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mc:AlternateContent xmlns:mc="http://schemas.openxmlformats.org/markup-compatibility/2006">
    <mc:Choice Requires="x15">
      <x15ac:absPath xmlns:x15ac="http://schemas.microsoft.com/office/spreadsheetml/2010/11/ac" url="D:\CICD_ANh\02_Jobs\50_UT\03_DUT\scripts\Create_UnitTest_Report\CovReportMerge\Env\msn\report\"/>
    </mc:Choice>
  </mc:AlternateContent>
  <xr:revisionPtr revIDLastSave="0" documentId="13_ncr:1_{747436A0-BF19-43A2-8C1E-42A6DDF0DE6F}" xr6:coauthVersionLast="46" xr6:coauthVersionMax="46" xr10:uidLastSave="{00000000-0000-0000-0000-000000000000}"/>
  <bookViews>
    <workbookView xWindow="-120" yWindow="-120" windowWidth="29040" windowHeight="17640" tabRatio="845" activeTab="7" xr2:uid="{00000000-000D-0000-FFFF-FFFF00000000}"/>
  </bookViews>
  <sheets>
    <sheet name="Readme_1" sheetId="56" r:id="rId1"/>
    <sheet name="Readme_2" sheetId="57" r:id="rId2"/>
    <sheet name="MCDC_Masking" sheetId="58" r:id="rId3"/>
    <sheet name="Cover sheet" sheetId="85" r:id="rId4"/>
    <sheet name="Test_Environment " sheetId="83" r:id="rId5"/>
    <sheet name="Table Of Content" sheetId="53" r:id="rId6"/>
    <sheet name="Introduction" sheetId="54" r:id="rId7"/>
    <sheet name="Result Summary" sheetId="48" r:id="rId8"/>
    <sheet name="Msn.c_R" sheetId="79" r:id="rId9"/>
    <sheet name="Msn.c_S" sheetId="82" r:id="rId10"/>
    <sheet name="Justification" sheetId="84" r:id="rId11"/>
    <sheet name="Tmp_R" sheetId="49" state="hidden" r:id="rId12"/>
    <sheet name="Tmp_S" sheetId="1" state="hidden" r:id="rId13"/>
    <sheet name="Tmp_entry" sheetId="2" state="hidden" r:id="rId14"/>
    <sheet name="Tmp_call" sheetId="3" state="hidden" r:id="rId15"/>
    <sheet name="Tmp_stmnt" sheetId="4" state="hidden" r:id="rId16"/>
    <sheet name="Tmp_decn" sheetId="8" state="hidden" r:id="rId17"/>
    <sheet name="Tmp_efct" sheetId="10" state="hidden" r:id="rId18"/>
  </sheets>
  <functionGroups builtInGroupCount="19"/>
  <externalReferences>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s>
  <definedNames>
    <definedName name="_">#REF!</definedName>
    <definedName name="_xlnm._FilterDatabase" localSheetId="17" hidden="1">Tmp_efct!$A$1:$A$157</definedName>
    <definedName name="_xlnm._FilterDatabase" localSheetId="12" hidden="1">Tmp_S!$A$1:$R$12001</definedName>
    <definedName name="aa">[1]DATA!$B$2:$B$8</definedName>
    <definedName name="ALL" localSheetId="3">#REF!</definedName>
    <definedName name="ALL">#REF!</definedName>
    <definedName name="analysis_ID" localSheetId="3">[2]Data_base!$C$14:$F$14</definedName>
    <definedName name="analysis_ID">[3]Data_base!$C$14:$F$14</definedName>
    <definedName name="Argument">[4]DATA!$A$2:$A$8</definedName>
    <definedName name="BEANall" localSheetId="3">#REF!</definedName>
    <definedName name="BEANall">#REF!</definedName>
    <definedName name="CAN１_A" localSheetId="3">#REF!</definedName>
    <definedName name="CAN１_A">#REF!</definedName>
    <definedName name="CAN1閉じ分" localSheetId="3">#REF!</definedName>
    <definedName name="CAN1閉じ分">#REF!</definedName>
    <definedName name="CANall" localSheetId="3">#REF!</definedName>
    <definedName name="CANall">#REF!</definedName>
    <definedName name="CANtoBEANｹﾞｰﾄｳｪｲ" localSheetId="3">#REF!</definedName>
    <definedName name="CANtoBEANｹﾞｰﾄｳｪｲ">#REF!</definedName>
    <definedName name="CANtoBEAN元" localSheetId="3">#REF!</definedName>
    <definedName name="CANtoBEAN元">#REF!</definedName>
    <definedName name="CANtoECTｹﾞｰﾄｳｪｲ" localSheetId="3">#REF!</definedName>
    <definedName name="CANtoECTｹﾞｰﾄｳｪｲ">#REF!</definedName>
    <definedName name="CANtoECT元" localSheetId="3">#REF!</definedName>
    <definedName name="CANtoECT元">#REF!</definedName>
    <definedName name="CAN内車間toXtoX" localSheetId="3">#REF!</definedName>
    <definedName name="CAN内車間toXtoX">#REF!</definedName>
    <definedName name="cwecerw">#N/A</definedName>
    <definedName name="_xlnm.Extract" localSheetId="17">Tmp_efct!$F$2</definedName>
    <definedName name="FILENAME" localSheetId="10">[5]DATA!$C$2:$C$8</definedName>
    <definedName name="FILENAME">[6]DATA!$C$2:$C$8</definedName>
    <definedName name="HTML_CodePage">932</definedName>
    <definedName name="HTML_Description">""</definedName>
    <definedName name="HTML_Email">""</definedName>
    <definedName name="HTML_Header">"アクションアイテム"</definedName>
    <definedName name="HTML_LastUpdate">"98/12/09"</definedName>
    <definedName name="HTML_LineAfter">FALSE</definedName>
    <definedName name="HTML_LineBefore">FALSE</definedName>
    <definedName name="HTML_Name">"志多伯 純"</definedName>
    <definedName name="HTML_OBDlg2">TRUE</definedName>
    <definedName name="HTML_OBDlg3">TRUE</definedName>
    <definedName name="HTML_OBDlg4">TRUE</definedName>
    <definedName name="HTML_OS">0</definedName>
    <definedName name="HTML_PathFile">"\\SUNDAY\data\martini\作業管理\アクションアイテム\actionitem.htm"</definedName>
    <definedName name="HTML_PathTemplate">"C:\WINDOWS\ﾃﾞｽｸﾄｯﾌﾟ\共有\coastmaster\2_1\cst目次010.htm"</definedName>
    <definedName name="HTML_Title">"ActionItem"</definedName>
    <definedName name="Impact_analysis_methods" localSheetId="3">[2]Data_base!$C$3:$F$3</definedName>
    <definedName name="Impact_analysis_methods">[3]Data_base!$C$3:$F$3</definedName>
    <definedName name="INPUT" localSheetId="3">[7]DATA!$A$2:$A$7</definedName>
    <definedName name="INPUT">[8]DATA!$A$2:$A$7</definedName>
    <definedName name="ＬＡＮ構成一覧" localSheetId="3">#REF!</definedName>
    <definedName name="ＬＡＮ構成一覧">#REF!</definedName>
    <definedName name="MIX">#REF!</definedName>
    <definedName name="Mnin" localSheetId="10">[9]ddmmyyyy!$U$25</definedName>
    <definedName name="Mnin">[10]ddmmyyyy!$U$25</definedName>
    <definedName name="Module" localSheetId="3">[11]Export!$G$3:$G$17</definedName>
    <definedName name="Module">[12]Export!$G$3:$G$16</definedName>
    <definedName name="Modulename">[13]AES_Config_OS!$C$12</definedName>
    <definedName name="OUPUT">[14]DATA!$B$2:$B$8</definedName>
    <definedName name="OUPUT1">[14]DATA!$B$2:$B$8</definedName>
    <definedName name="OUTPUT" localSheetId="10">[15]DATA!$B$2:$B$8</definedName>
    <definedName name="OUTPUT">[16]DATA!$B$2:$B$8</definedName>
    <definedName name="PARAM_TYPE" localSheetId="3">[17]分析レポート!$F$45:$F$51</definedName>
    <definedName name="PARAM_TYPE">[18]分析レポート!$F$45:$F$51</definedName>
    <definedName name="phamutde">[19]DATA!$B$2:$B$10</definedName>
    <definedName name="_xlnm.Print_Area" localSheetId="6">Introduction!$A$1:$F$27</definedName>
    <definedName name="_xlnm.Print_Area" localSheetId="2">MCDC_Masking!$A$1:$M$192</definedName>
    <definedName name="_xlnm.Print_Area" localSheetId="8">Msn.c_R!$A$1:$AN$19</definedName>
    <definedName name="_xlnm.Print_Area" localSheetId="0">Readme_1!$A$1:$AD$46</definedName>
    <definedName name="_xlnm.Print_Area" localSheetId="1">Readme_2!$A$1:$AD$329</definedName>
    <definedName name="_xlnm.Print_Area" localSheetId="7">'Result Summary'!$A$1:$AN$135</definedName>
    <definedName name="_xlnm.Print_Area" localSheetId="5">'Table Of Content'!$A$1:$E$14</definedName>
    <definedName name="_xlnm.Print_Area" localSheetId="4">'Test_Environment '!$A$1:$E$60</definedName>
    <definedName name="_xlnm.Print_Area" localSheetId="11">Tmp_R!$A$1:$AN$19</definedName>
    <definedName name="ProcessName" localSheetId="10">[9]ddmmyyyy!$G$8</definedName>
    <definedName name="ProcessName">[10]ddmmyyyy!$G$8</definedName>
    <definedName name="q" localSheetId="3">#REF!</definedName>
    <definedName name="q">#REF!</definedName>
    <definedName name="ｓ" localSheetId="3">#REF!</definedName>
    <definedName name="ｓ">#REF!</definedName>
    <definedName name="syurui" localSheetId="10">[9]ddmmyyyy!$G$20</definedName>
    <definedName name="syurui">[10]ddmmyyyy!$G$20</definedName>
    <definedName name="test_method_ID" localSheetId="3">[2]Data_base!$B$15:$B$20</definedName>
    <definedName name="test_method_ID">[3]Data_base!$B$15:$B$20</definedName>
    <definedName name="test_methods" localSheetId="3">[2]Data_base!$B$4:$B$9</definedName>
    <definedName name="test_methods">[3]Data_base!$B$4:$B$9</definedName>
    <definedName name="Test_strategy_ID" localSheetId="3">[2]Data_base!$C$15:$F$20</definedName>
    <definedName name="Test_strategy_ID">[3]Data_base!$C$15:$F$20</definedName>
    <definedName name="TestDeriving">[13]DataBase!$K$2:$K$5</definedName>
    <definedName name="TestMethod">[13]DataBase!$G$2:$G$6</definedName>
    <definedName name="TestStrategy">[13]DataBase!$M$2:$M$17</definedName>
    <definedName name="TTTT">[20]DATA!$B$2:$B$8</definedName>
    <definedName name="VBus1_Data" localSheetId="3">[21]ﾒｯｾｰｼﾞ一覧表!#REF!</definedName>
    <definedName name="VBus1_Data">[21]ﾒｯｾｰｼﾞ一覧表!#REF!</definedName>
    <definedName name="VBus1_Name" localSheetId="3">#REF!</definedName>
    <definedName name="VBus1_Name">#REF!</definedName>
    <definedName name="VBus2_Data" localSheetId="3">[21]ﾒｯｾｰｼﾞ一覧表!#REF!</definedName>
    <definedName name="VBus2_Data">[21]ﾒｯｾｰｼﾞ一覧表!#REF!</definedName>
    <definedName name="VBus2_Name" localSheetId="3">#REF!</definedName>
    <definedName name="VBus2_Name">#REF!</definedName>
    <definedName name="VBus3_Data">[21]ﾒｯｾｰｼﾞ一覧表!#REF!</definedName>
    <definedName name="VBus3_name" localSheetId="3">#REF!</definedName>
    <definedName name="VBus3_name">#REF!</definedName>
    <definedName name="Ｖバス１" localSheetId="3">#REF!</definedName>
    <definedName name="Ｖバス１">#REF!</definedName>
    <definedName name="W">[4]DATA!$B$2:$B$8</definedName>
    <definedName name="あああ" localSheetId="3">#REF!</definedName>
    <definedName name="あああ">#REF!</definedName>
    <definedName name="セル固定化表示範囲" localSheetId="3">#REF!</definedName>
    <definedName name="セル固定化表示範囲">#REF!</definedName>
    <definedName name="データ全体" localSheetId="3">[21]ﾒｯｾｰｼﾞ一覧表!#REF!</definedName>
    <definedName name="データ全体">[21]ﾒｯｾｰｼﾞ一覧表!#REF!</definedName>
    <definedName name="データ範囲" localSheetId="3">[21]ﾒｯｾｰｼﾞ一覧表!#REF!</definedName>
    <definedName name="データ範囲">[21]ﾒｯｾｰｼﾞ一覧表!#REF!</definedName>
    <definedName name="なんの事？" localSheetId="3">#REF!</definedName>
    <definedName name="なんの事？">#REF!</definedName>
    <definedName name="ノード一覧" localSheetId="3">#REF!</definedName>
    <definedName name="ノード一覧">#REF!</definedName>
    <definedName name="ノード一覧１" localSheetId="3">#REF!</definedName>
    <definedName name="ノード一覧１">#REF!</definedName>
    <definedName name="ノード一覧２" localSheetId="3">#REF!</definedName>
    <definedName name="ノード一覧２">#REF!</definedName>
    <definedName name="ノード一覧３" localSheetId="3">#REF!</definedName>
    <definedName name="ノード一覧３">#REF!</definedName>
    <definedName name="ﾋﾞｯﾄｱｻｲﾝ" localSheetId="3">#REF!</definedName>
    <definedName name="ﾋﾞｯﾄｱｻｲﾝ">#REF!</definedName>
    <definedName name="固定化分類" localSheetId="3">[21]ﾒｯｾｰｼﾞ一覧表!#REF!</definedName>
    <definedName name="固定化分類">[21]ﾒｯｾｰｼﾞ一覧表!#REF!</definedName>
    <definedName name="松構成" localSheetId="3">#REF!</definedName>
    <definedName name="松構成" localSheetId="10">#REF!</definedName>
    <definedName name="松構成">#REF!</definedName>
    <definedName name="梅パッケージ" localSheetId="3">#REF!</definedName>
    <definedName name="梅パッケージ" localSheetId="10">#REF!</definedName>
    <definedName name="梅パッケージ">#REF!</definedName>
    <definedName name="梅構成" localSheetId="3">#REF!</definedName>
    <definedName name="梅構成" localSheetId="10">#REF!</definedName>
    <definedName name="梅構成">#REF!</definedName>
    <definedName name="竹構成" localSheetId="3">#REF!</definedName>
    <definedName name="竹構成">#REF!</definedName>
    <definedName name="車両通信仕様書" localSheetId="3">#REF!</definedName>
    <definedName name="車両通信仕様書" localSheetId="10">#REF!</definedName>
    <definedName name="車両通信仕様書">#REF!</definedName>
    <definedName name="車両通信設定値仕様書" localSheetId="3">#REF!</definedName>
    <definedName name="車両通信設定値仕様書" localSheetId="10">#REF!</definedName>
    <definedName name="車両通信設定値仕様書">#REF!</definedName>
    <definedName name="送受信ＥＣＵ情報" localSheetId="3">[21]ﾒｯｾｰｼﾞ一覧表!#REF!</definedName>
    <definedName name="送受信ＥＣＵ情報" localSheetId="10">[21]ﾒｯｾｰｼﾞ一覧表!#REF!</definedName>
    <definedName name="送受信ＥＣＵ情報">[21]ﾒｯｾｰｼﾞ一覧表!#REF!</definedName>
    <definedName name="送受信ノード全体" localSheetId="3">#REF!</definedName>
    <definedName name="送受信ノード全体" localSheetId="10">#REF!</definedName>
    <definedName name="送受信ノード全体">#REF!</definedName>
    <definedName name="送受信ノード欄" localSheetId="3">#REF!</definedName>
    <definedName name="送受信ノード欄" localSheetId="10">#REF!</definedName>
    <definedName name="送受信ノード欄">#REF!</definedName>
    <definedName name="送受信ノード表示用" localSheetId="3">#REF!</definedName>
    <definedName name="送受信ノード表示用" localSheetId="10">#REF!</definedName>
    <definedName name="送受信ノード表示用">#REF!</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85" l="1"/>
  <c r="BF16" i="48"/>
  <c r="BB23" i="48"/>
  <c r="BA17" i="48"/>
  <c r="BA23" i="48"/>
  <c r="BA10" i="48"/>
  <c r="BB11" i="48"/>
  <c r="AZ23" i="48"/>
  <c r="AY21" i="48"/>
  <c r="BC15" i="48"/>
  <c r="BA12" i="48"/>
  <c r="AY10" i="48"/>
  <c r="AY19" i="48"/>
  <c r="BC13" i="48"/>
  <c r="BF13" i="48"/>
  <c r="BF15" i="48"/>
  <c r="BC10" i="48"/>
  <c r="BB19" i="48"/>
  <c r="BC12" i="48"/>
  <c r="AZ18" i="48"/>
  <c r="AY16" i="48"/>
  <c r="BB12" i="48"/>
  <c r="AZ19" i="48"/>
  <c r="AZ20" i="48"/>
  <c r="BC16" i="48"/>
  <c r="BA14" i="48"/>
  <c r="BA13" i="48"/>
  <c r="BF23" i="48"/>
  <c r="BF14" i="48"/>
  <c r="AY13" i="48"/>
  <c r="BC21" i="48"/>
  <c r="AY17" i="48"/>
  <c r="BA20" i="48"/>
  <c r="AZ14" i="48"/>
  <c r="BB9" i="48"/>
  <c r="AY15" i="48"/>
  <c r="BC23" i="48"/>
  <c r="AZ21" i="48"/>
  <c r="BC14" i="48"/>
  <c r="BC18" i="48"/>
  <c r="BF22" i="48"/>
  <c r="BF12" i="48"/>
  <c r="AZ15" i="48"/>
  <c r="AY9" i="48"/>
  <c r="BF9" i="48"/>
  <c r="BB22" i="48"/>
  <c r="BA16" i="48"/>
  <c r="BC11" i="48"/>
  <c r="AZ17" i="48"/>
  <c r="AY11" i="48"/>
  <c r="BB10" i="48"/>
  <c r="AZ22" i="48"/>
  <c r="BF21" i="48"/>
  <c r="BF11" i="48"/>
  <c r="AZ9" i="48"/>
  <c r="AZ11" i="48"/>
  <c r="BA18" i="48"/>
  <c r="BC9" i="48"/>
  <c r="BB18" i="48"/>
  <c r="AZ16" i="48"/>
  <c r="BA19" i="48"/>
  <c r="AZ13" i="48"/>
  <c r="AY23" i="48"/>
  <c r="BA22" i="48"/>
  <c r="BB16" i="48"/>
  <c r="BF20" i="48"/>
  <c r="BF10" i="48"/>
  <c r="BB13" i="48"/>
  <c r="AY22" i="48"/>
  <c r="BA9" i="48"/>
  <c r="AY12" i="48"/>
  <c r="BC20" i="48"/>
  <c r="AY20" i="48"/>
  <c r="BB21" i="48"/>
  <c r="BA15" i="48"/>
  <c r="AY14" i="48"/>
  <c r="BA21" i="48"/>
  <c r="BA11" i="48"/>
  <c r="BF19" i="48"/>
  <c r="BF17" i="48"/>
  <c r="AY18" i="48"/>
  <c r="BB14" i="48"/>
  <c r="BC22" i="48"/>
  <c r="BC17" i="48"/>
  <c r="BC19" i="48"/>
  <c r="BB20" i="48"/>
  <c r="AZ10" i="48"/>
  <c r="BB17" i="48"/>
  <c r="BB15" i="48"/>
  <c r="BF18" i="48"/>
  <c r="AZ12" i="48"/>
  <c r="J11" i="79" l="1"/>
  <c r="S21" i="1" l="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S4116" i="1"/>
  <c r="S4117" i="1"/>
  <c r="S4118" i="1"/>
  <c r="S4119" i="1"/>
  <c r="S4120" i="1"/>
  <c r="S4121" i="1"/>
  <c r="S4122" i="1"/>
  <c r="S4123" i="1"/>
  <c r="S4124" i="1"/>
  <c r="S4125" i="1"/>
  <c r="S4126" i="1"/>
  <c r="S4127" i="1"/>
  <c r="S4128" i="1"/>
  <c r="S4129" i="1"/>
  <c r="S4130" i="1"/>
  <c r="S4131" i="1"/>
  <c r="S4132" i="1"/>
  <c r="S4133" i="1"/>
  <c r="S4134" i="1"/>
  <c r="S4135" i="1"/>
  <c r="S4136" i="1"/>
  <c r="S4137" i="1"/>
  <c r="S4138" i="1"/>
  <c r="S4139" i="1"/>
  <c r="S4140" i="1"/>
  <c r="S4141" i="1"/>
  <c r="S4142" i="1"/>
  <c r="S4143" i="1"/>
  <c r="S4144" i="1"/>
  <c r="S4145" i="1"/>
  <c r="S4146" i="1"/>
  <c r="S4147" i="1"/>
  <c r="S4148" i="1"/>
  <c r="S4149" i="1"/>
  <c r="S4150" i="1"/>
  <c r="S4151" i="1"/>
  <c r="S4152" i="1"/>
  <c r="S4153" i="1"/>
  <c r="S4154" i="1"/>
  <c r="S4155" i="1"/>
  <c r="S4156" i="1"/>
  <c r="S4157" i="1"/>
  <c r="S4158" i="1"/>
  <c r="S4159" i="1"/>
  <c r="S4160" i="1"/>
  <c r="S4161" i="1"/>
  <c r="S4162" i="1"/>
  <c r="S4163" i="1"/>
  <c r="S4164" i="1"/>
  <c r="S4165" i="1"/>
  <c r="S4166" i="1"/>
  <c r="S4167" i="1"/>
  <c r="S4168" i="1"/>
  <c r="S4169" i="1"/>
  <c r="S4170" i="1"/>
  <c r="S4171" i="1"/>
  <c r="S4172" i="1"/>
  <c r="S4173" i="1"/>
  <c r="S4174" i="1"/>
  <c r="S4175" i="1"/>
  <c r="S4176" i="1"/>
  <c r="S4177" i="1"/>
  <c r="S4178" i="1"/>
  <c r="S4179" i="1"/>
  <c r="S4180" i="1"/>
  <c r="S4181" i="1"/>
  <c r="S4182" i="1"/>
  <c r="S4183" i="1"/>
  <c r="S4184" i="1"/>
  <c r="S4185" i="1"/>
  <c r="S4186" i="1"/>
  <c r="S4187" i="1"/>
  <c r="S4188" i="1"/>
  <c r="S4189" i="1"/>
  <c r="S4190" i="1"/>
  <c r="S4191" i="1"/>
  <c r="S4192" i="1"/>
  <c r="S4193" i="1"/>
  <c r="S4194" i="1"/>
  <c r="S4195" i="1"/>
  <c r="S4196" i="1"/>
  <c r="S4197" i="1"/>
  <c r="S4198" i="1"/>
  <c r="S4199" i="1"/>
  <c r="S4200" i="1"/>
  <c r="S4201" i="1"/>
  <c r="S4202" i="1"/>
  <c r="S4203" i="1"/>
  <c r="S4204" i="1"/>
  <c r="S4205" i="1"/>
  <c r="S4206" i="1"/>
  <c r="S4207" i="1"/>
  <c r="S4208" i="1"/>
  <c r="S4209" i="1"/>
  <c r="S4210" i="1"/>
  <c r="S4211" i="1"/>
  <c r="S4212" i="1"/>
  <c r="S4213" i="1"/>
  <c r="S4214" i="1"/>
  <c r="S4215" i="1"/>
  <c r="S4216" i="1"/>
  <c r="S4217" i="1"/>
  <c r="S4218" i="1"/>
  <c r="S4219" i="1"/>
  <c r="S4220" i="1"/>
  <c r="S4221" i="1"/>
  <c r="S4222" i="1"/>
  <c r="S4223" i="1"/>
  <c r="S4224" i="1"/>
  <c r="S4225" i="1"/>
  <c r="S4226" i="1"/>
  <c r="S4227" i="1"/>
  <c r="S4228" i="1"/>
  <c r="S4229" i="1"/>
  <c r="S4230" i="1"/>
  <c r="S4231" i="1"/>
  <c r="S4232" i="1"/>
  <c r="S4233" i="1"/>
  <c r="S4234" i="1"/>
  <c r="S4235" i="1"/>
  <c r="S4236" i="1"/>
  <c r="S4237" i="1"/>
  <c r="S4238" i="1"/>
  <c r="S4239" i="1"/>
  <c r="S4240" i="1"/>
  <c r="S4241" i="1"/>
  <c r="S4242" i="1"/>
  <c r="S4243" i="1"/>
  <c r="S4244" i="1"/>
  <c r="S4245" i="1"/>
  <c r="S4246" i="1"/>
  <c r="S4247" i="1"/>
  <c r="S4248" i="1"/>
  <c r="S4249" i="1"/>
  <c r="S4250" i="1"/>
  <c r="S4251" i="1"/>
  <c r="S4252" i="1"/>
  <c r="S4253" i="1"/>
  <c r="S4254" i="1"/>
  <c r="S4255" i="1"/>
  <c r="S4256" i="1"/>
  <c r="S4257" i="1"/>
  <c r="S4258" i="1"/>
  <c r="S4259" i="1"/>
  <c r="S4260" i="1"/>
  <c r="S4261" i="1"/>
  <c r="S4262" i="1"/>
  <c r="S4263" i="1"/>
  <c r="S4264" i="1"/>
  <c r="S4265" i="1"/>
  <c r="S4266" i="1"/>
  <c r="S4267" i="1"/>
  <c r="S4268" i="1"/>
  <c r="S4269" i="1"/>
  <c r="S4270" i="1"/>
  <c r="S4271" i="1"/>
  <c r="S4272" i="1"/>
  <c r="S4273" i="1"/>
  <c r="S4274" i="1"/>
  <c r="S4275" i="1"/>
  <c r="S4276" i="1"/>
  <c r="S4277" i="1"/>
  <c r="S4278" i="1"/>
  <c r="S4279" i="1"/>
  <c r="S4280" i="1"/>
  <c r="S4281" i="1"/>
  <c r="S4282" i="1"/>
  <c r="S4283" i="1"/>
  <c r="S4284" i="1"/>
  <c r="S4285" i="1"/>
  <c r="S4286" i="1"/>
  <c r="S4287" i="1"/>
  <c r="S4288" i="1"/>
  <c r="S4289" i="1"/>
  <c r="S4290" i="1"/>
  <c r="S4291" i="1"/>
  <c r="S4292" i="1"/>
  <c r="S4293" i="1"/>
  <c r="S4294" i="1"/>
  <c r="S4295" i="1"/>
  <c r="S4296" i="1"/>
  <c r="S4297" i="1"/>
  <c r="S4298" i="1"/>
  <c r="S4299" i="1"/>
  <c r="S4300" i="1"/>
  <c r="S4301" i="1"/>
  <c r="S4302" i="1"/>
  <c r="S4303" i="1"/>
  <c r="S4304" i="1"/>
  <c r="S4305" i="1"/>
  <c r="S4306" i="1"/>
  <c r="S4307" i="1"/>
  <c r="S4308" i="1"/>
  <c r="S4309" i="1"/>
  <c r="S4310" i="1"/>
  <c r="S4311" i="1"/>
  <c r="S4312" i="1"/>
  <c r="S4313" i="1"/>
  <c r="S4314" i="1"/>
  <c r="S4315" i="1"/>
  <c r="S4316" i="1"/>
  <c r="S4317" i="1"/>
  <c r="S4318" i="1"/>
  <c r="S4319" i="1"/>
  <c r="S4320" i="1"/>
  <c r="S4321" i="1"/>
  <c r="S4322" i="1"/>
  <c r="S4323" i="1"/>
  <c r="S4324" i="1"/>
  <c r="S4325" i="1"/>
  <c r="S4326" i="1"/>
  <c r="S4327" i="1"/>
  <c r="S4328" i="1"/>
  <c r="S4329" i="1"/>
  <c r="S4330" i="1"/>
  <c r="S4331" i="1"/>
  <c r="S4332" i="1"/>
  <c r="S4333" i="1"/>
  <c r="S4334" i="1"/>
  <c r="S4335" i="1"/>
  <c r="S4336" i="1"/>
  <c r="S4337" i="1"/>
  <c r="S4338" i="1"/>
  <c r="S4339" i="1"/>
  <c r="S4340" i="1"/>
  <c r="S4341" i="1"/>
  <c r="S4342" i="1"/>
  <c r="S4343" i="1"/>
  <c r="S4344" i="1"/>
  <c r="S4345" i="1"/>
  <c r="S4346" i="1"/>
  <c r="S4347" i="1"/>
  <c r="S4348" i="1"/>
  <c r="S4349" i="1"/>
  <c r="S4350" i="1"/>
  <c r="S4351" i="1"/>
  <c r="S4352" i="1"/>
  <c r="S4353" i="1"/>
  <c r="S4354" i="1"/>
  <c r="S4355" i="1"/>
  <c r="S4356" i="1"/>
  <c r="S4357" i="1"/>
  <c r="S4358" i="1"/>
  <c r="S4359" i="1"/>
  <c r="S4360" i="1"/>
  <c r="S4361" i="1"/>
  <c r="S4362" i="1"/>
  <c r="S4363" i="1"/>
  <c r="S4364" i="1"/>
  <c r="S4365" i="1"/>
  <c r="S4366" i="1"/>
  <c r="S4367" i="1"/>
  <c r="S4368" i="1"/>
  <c r="S4369" i="1"/>
  <c r="S4370" i="1"/>
  <c r="S4371" i="1"/>
  <c r="S4372" i="1"/>
  <c r="S4373" i="1"/>
  <c r="S4374" i="1"/>
  <c r="S4375" i="1"/>
  <c r="S4376" i="1"/>
  <c r="S4377" i="1"/>
  <c r="S4378" i="1"/>
  <c r="S4379" i="1"/>
  <c r="S4380" i="1"/>
  <c r="S4381" i="1"/>
  <c r="S4382" i="1"/>
  <c r="S4383" i="1"/>
  <c r="S4384" i="1"/>
  <c r="S4385" i="1"/>
  <c r="S4386" i="1"/>
  <c r="S4387" i="1"/>
  <c r="S4388" i="1"/>
  <c r="S4389" i="1"/>
  <c r="S4390" i="1"/>
  <c r="S4391" i="1"/>
  <c r="S4392" i="1"/>
  <c r="S4393" i="1"/>
  <c r="S4394" i="1"/>
  <c r="S4395" i="1"/>
  <c r="S4396" i="1"/>
  <c r="S4397" i="1"/>
  <c r="S4398" i="1"/>
  <c r="S4399" i="1"/>
  <c r="S4400" i="1"/>
  <c r="S4401" i="1"/>
  <c r="S4402" i="1"/>
  <c r="S4403" i="1"/>
  <c r="S4404" i="1"/>
  <c r="S4405" i="1"/>
  <c r="S4406" i="1"/>
  <c r="S4407" i="1"/>
  <c r="S4408" i="1"/>
  <c r="S4409" i="1"/>
  <c r="S4410" i="1"/>
  <c r="S4411" i="1"/>
  <c r="S4412" i="1"/>
  <c r="S4413" i="1"/>
  <c r="S4414" i="1"/>
  <c r="S4415" i="1"/>
  <c r="S4416" i="1"/>
  <c r="S4417" i="1"/>
  <c r="S4418" i="1"/>
  <c r="S4419" i="1"/>
  <c r="S4420" i="1"/>
  <c r="S4421" i="1"/>
  <c r="S4422" i="1"/>
  <c r="S4423" i="1"/>
  <c r="S4424" i="1"/>
  <c r="S4425" i="1"/>
  <c r="S4426" i="1"/>
  <c r="S4427" i="1"/>
  <c r="S4428" i="1"/>
  <c r="S4429" i="1"/>
  <c r="S4430" i="1"/>
  <c r="S4431" i="1"/>
  <c r="S4432" i="1"/>
  <c r="S4433" i="1"/>
  <c r="S4434" i="1"/>
  <c r="S4435" i="1"/>
  <c r="S4436" i="1"/>
  <c r="S4437" i="1"/>
  <c r="S4438" i="1"/>
  <c r="S4439" i="1"/>
  <c r="S4440" i="1"/>
  <c r="S4441" i="1"/>
  <c r="S4442" i="1"/>
  <c r="S4443" i="1"/>
  <c r="S4444" i="1"/>
  <c r="S4445" i="1"/>
  <c r="S4446" i="1"/>
  <c r="S4447" i="1"/>
  <c r="S4448" i="1"/>
  <c r="S4449" i="1"/>
  <c r="S4450" i="1"/>
  <c r="S4451" i="1"/>
  <c r="S4452" i="1"/>
  <c r="S4453" i="1"/>
  <c r="S4454" i="1"/>
  <c r="S4455" i="1"/>
  <c r="S4456" i="1"/>
  <c r="S4457" i="1"/>
  <c r="S4458" i="1"/>
  <c r="S4459" i="1"/>
  <c r="S4460" i="1"/>
  <c r="S4461" i="1"/>
  <c r="S4462" i="1"/>
  <c r="S4463" i="1"/>
  <c r="S4464" i="1"/>
  <c r="S4465" i="1"/>
  <c r="S4466" i="1"/>
  <c r="S4467" i="1"/>
  <c r="S4468" i="1"/>
  <c r="S4469" i="1"/>
  <c r="S4470" i="1"/>
  <c r="S4471" i="1"/>
  <c r="S4472" i="1"/>
  <c r="S4473" i="1"/>
  <c r="S4474" i="1"/>
  <c r="S4475" i="1"/>
  <c r="S4476" i="1"/>
  <c r="S4477" i="1"/>
  <c r="S4478" i="1"/>
  <c r="S4479" i="1"/>
  <c r="S4480" i="1"/>
  <c r="S4481" i="1"/>
  <c r="S4482" i="1"/>
  <c r="S4483" i="1"/>
  <c r="S4484" i="1"/>
  <c r="S4485" i="1"/>
  <c r="S4486" i="1"/>
  <c r="S4487" i="1"/>
  <c r="S4488" i="1"/>
  <c r="S4489" i="1"/>
  <c r="S4490" i="1"/>
  <c r="S4491" i="1"/>
  <c r="S4492" i="1"/>
  <c r="S4493" i="1"/>
  <c r="S4494" i="1"/>
  <c r="S4495" i="1"/>
  <c r="S4496" i="1"/>
  <c r="S4497" i="1"/>
  <c r="S4498" i="1"/>
  <c r="S4499" i="1"/>
  <c r="S4500" i="1"/>
  <c r="S4501" i="1"/>
  <c r="S4502" i="1"/>
  <c r="S4503" i="1"/>
  <c r="S4504" i="1"/>
  <c r="S4505" i="1"/>
  <c r="S4506" i="1"/>
  <c r="S4507" i="1"/>
  <c r="S4508" i="1"/>
  <c r="S4509" i="1"/>
  <c r="S4510" i="1"/>
  <c r="S4511" i="1"/>
  <c r="S4512" i="1"/>
  <c r="S4513" i="1"/>
  <c r="S4514" i="1"/>
  <c r="S4515" i="1"/>
  <c r="S4516" i="1"/>
  <c r="S4517" i="1"/>
  <c r="S4518" i="1"/>
  <c r="S4519" i="1"/>
  <c r="S4520" i="1"/>
  <c r="S4521" i="1"/>
  <c r="S4522" i="1"/>
  <c r="S4523" i="1"/>
  <c r="S4524" i="1"/>
  <c r="S4525" i="1"/>
  <c r="S4526" i="1"/>
  <c r="S4527" i="1"/>
  <c r="S4528" i="1"/>
  <c r="S4529" i="1"/>
  <c r="S4530" i="1"/>
  <c r="S4531" i="1"/>
  <c r="S4532" i="1"/>
  <c r="S4533" i="1"/>
  <c r="S4534" i="1"/>
  <c r="S4535" i="1"/>
  <c r="S4536" i="1"/>
  <c r="S4537" i="1"/>
  <c r="S4538" i="1"/>
  <c r="S4539" i="1"/>
  <c r="S4540" i="1"/>
  <c r="S4541" i="1"/>
  <c r="S4542" i="1"/>
  <c r="S4543" i="1"/>
  <c r="S4544" i="1"/>
  <c r="S4545" i="1"/>
  <c r="S4546" i="1"/>
  <c r="S4547" i="1"/>
  <c r="S4548" i="1"/>
  <c r="S4549" i="1"/>
  <c r="S4550" i="1"/>
  <c r="S4551" i="1"/>
  <c r="S4552" i="1"/>
  <c r="S4553" i="1"/>
  <c r="S4554" i="1"/>
  <c r="S4555" i="1"/>
  <c r="S4556" i="1"/>
  <c r="S4557" i="1"/>
  <c r="S4558" i="1"/>
  <c r="S4559" i="1"/>
  <c r="S4560" i="1"/>
  <c r="S4561" i="1"/>
  <c r="S4562" i="1"/>
  <c r="S4563" i="1"/>
  <c r="S4564" i="1"/>
  <c r="S4565" i="1"/>
  <c r="S4566" i="1"/>
  <c r="S4567" i="1"/>
  <c r="S4568" i="1"/>
  <c r="S4569" i="1"/>
  <c r="S4570" i="1"/>
  <c r="S4571" i="1"/>
  <c r="S4572" i="1"/>
  <c r="S4573" i="1"/>
  <c r="S4574" i="1"/>
  <c r="S4575" i="1"/>
  <c r="S4576" i="1"/>
  <c r="S4577" i="1"/>
  <c r="S4578" i="1"/>
  <c r="S4579" i="1"/>
  <c r="S4580" i="1"/>
  <c r="S4581" i="1"/>
  <c r="S4582" i="1"/>
  <c r="S4583" i="1"/>
  <c r="S4584" i="1"/>
  <c r="S4585" i="1"/>
  <c r="S4586" i="1"/>
  <c r="S4587" i="1"/>
  <c r="S4588" i="1"/>
  <c r="S4589" i="1"/>
  <c r="S4590" i="1"/>
  <c r="S4591" i="1"/>
  <c r="S4592" i="1"/>
  <c r="S4593" i="1"/>
  <c r="S4594" i="1"/>
  <c r="S4595" i="1"/>
  <c r="S4596" i="1"/>
  <c r="S4597" i="1"/>
  <c r="S4598" i="1"/>
  <c r="S4599" i="1"/>
  <c r="S4600" i="1"/>
  <c r="S4601" i="1"/>
  <c r="S4602" i="1"/>
  <c r="S4603" i="1"/>
  <c r="S4604" i="1"/>
  <c r="S4605" i="1"/>
  <c r="S4606" i="1"/>
  <c r="S4607" i="1"/>
  <c r="S4608" i="1"/>
  <c r="S4609" i="1"/>
  <c r="S4610" i="1"/>
  <c r="S4611" i="1"/>
  <c r="S4612" i="1"/>
  <c r="S4613" i="1"/>
  <c r="S4614" i="1"/>
  <c r="S4615" i="1"/>
  <c r="S4616" i="1"/>
  <c r="S4617" i="1"/>
  <c r="S4618" i="1"/>
  <c r="S4619" i="1"/>
  <c r="S4620" i="1"/>
  <c r="S4621" i="1"/>
  <c r="S4622" i="1"/>
  <c r="S4623" i="1"/>
  <c r="S4624" i="1"/>
  <c r="S4625" i="1"/>
  <c r="S4626" i="1"/>
  <c r="S4627" i="1"/>
  <c r="S4628" i="1"/>
  <c r="S4629" i="1"/>
  <c r="S4630" i="1"/>
  <c r="S4631" i="1"/>
  <c r="S4632" i="1"/>
  <c r="S4633" i="1"/>
  <c r="S4634" i="1"/>
  <c r="S4635" i="1"/>
  <c r="S4636" i="1"/>
  <c r="S4637" i="1"/>
  <c r="S4638" i="1"/>
  <c r="S4639" i="1"/>
  <c r="S4640" i="1"/>
  <c r="S4641" i="1"/>
  <c r="S4642" i="1"/>
  <c r="S4643" i="1"/>
  <c r="S4644" i="1"/>
  <c r="S4645" i="1"/>
  <c r="S4646" i="1"/>
  <c r="S4647" i="1"/>
  <c r="S4648" i="1"/>
  <c r="S4649" i="1"/>
  <c r="S4650" i="1"/>
  <c r="S4651" i="1"/>
  <c r="S4652" i="1"/>
  <c r="S4653" i="1"/>
  <c r="S4654" i="1"/>
  <c r="S4655" i="1"/>
  <c r="S4656" i="1"/>
  <c r="S4657" i="1"/>
  <c r="S4658" i="1"/>
  <c r="S4659" i="1"/>
  <c r="S4660" i="1"/>
  <c r="S4661" i="1"/>
  <c r="S4662" i="1"/>
  <c r="S4663" i="1"/>
  <c r="S4664" i="1"/>
  <c r="S4665" i="1"/>
  <c r="S4666" i="1"/>
  <c r="S4667" i="1"/>
  <c r="S4668" i="1"/>
  <c r="S4669" i="1"/>
  <c r="S4670" i="1"/>
  <c r="S4671" i="1"/>
  <c r="S4672" i="1"/>
  <c r="S4673" i="1"/>
  <c r="S4674" i="1"/>
  <c r="S4675" i="1"/>
  <c r="S4676" i="1"/>
  <c r="S4677" i="1"/>
  <c r="S4678" i="1"/>
  <c r="S4679" i="1"/>
  <c r="S4680" i="1"/>
  <c r="S4681" i="1"/>
  <c r="S4682" i="1"/>
  <c r="S4683" i="1"/>
  <c r="S4684" i="1"/>
  <c r="S4685" i="1"/>
  <c r="S4686" i="1"/>
  <c r="S4687" i="1"/>
  <c r="S4688" i="1"/>
  <c r="S4689" i="1"/>
  <c r="S4690" i="1"/>
  <c r="S4691" i="1"/>
  <c r="S4692" i="1"/>
  <c r="S4693" i="1"/>
  <c r="S4694" i="1"/>
  <c r="S4695" i="1"/>
  <c r="S4696" i="1"/>
  <c r="S4697" i="1"/>
  <c r="S4698" i="1"/>
  <c r="S4699" i="1"/>
  <c r="S4700" i="1"/>
  <c r="S4701" i="1"/>
  <c r="S4702" i="1"/>
  <c r="S4703" i="1"/>
  <c r="S4704" i="1"/>
  <c r="S4705" i="1"/>
  <c r="S4706" i="1"/>
  <c r="S4707" i="1"/>
  <c r="S4708" i="1"/>
  <c r="S4709" i="1"/>
  <c r="S4710" i="1"/>
  <c r="S4711" i="1"/>
  <c r="S4712" i="1"/>
  <c r="S4713" i="1"/>
  <c r="S4714" i="1"/>
  <c r="S4715" i="1"/>
  <c r="S4716" i="1"/>
  <c r="S4717" i="1"/>
  <c r="S4718" i="1"/>
  <c r="S4719" i="1"/>
  <c r="S4720" i="1"/>
  <c r="S4721" i="1"/>
  <c r="S4722" i="1"/>
  <c r="S4723" i="1"/>
  <c r="S4724" i="1"/>
  <c r="S4725" i="1"/>
  <c r="S4726" i="1"/>
  <c r="S4727" i="1"/>
  <c r="S4728" i="1"/>
  <c r="S4729" i="1"/>
  <c r="S4730" i="1"/>
  <c r="S4731" i="1"/>
  <c r="S4732" i="1"/>
  <c r="S4733" i="1"/>
  <c r="S4734" i="1"/>
  <c r="S4735" i="1"/>
  <c r="S4736" i="1"/>
  <c r="S4737" i="1"/>
  <c r="S4738" i="1"/>
  <c r="S4739" i="1"/>
  <c r="S4740" i="1"/>
  <c r="S4741" i="1"/>
  <c r="S4742" i="1"/>
  <c r="S4743" i="1"/>
  <c r="S4744" i="1"/>
  <c r="S4745" i="1"/>
  <c r="S4746" i="1"/>
  <c r="S4747" i="1"/>
  <c r="S4748" i="1"/>
  <c r="S4749" i="1"/>
  <c r="S4750" i="1"/>
  <c r="S4751" i="1"/>
  <c r="S4752" i="1"/>
  <c r="S4753" i="1"/>
  <c r="S4754" i="1"/>
  <c r="S4755" i="1"/>
  <c r="S4756" i="1"/>
  <c r="S4757" i="1"/>
  <c r="S4758" i="1"/>
  <c r="S4759" i="1"/>
  <c r="S4760" i="1"/>
  <c r="S4761" i="1"/>
  <c r="S4762" i="1"/>
  <c r="S4763" i="1"/>
  <c r="S4764" i="1"/>
  <c r="S4765" i="1"/>
  <c r="S4766" i="1"/>
  <c r="S4767" i="1"/>
  <c r="S4768" i="1"/>
  <c r="S4769" i="1"/>
  <c r="S4770" i="1"/>
  <c r="S4771" i="1"/>
  <c r="S4772" i="1"/>
  <c r="S4773" i="1"/>
  <c r="S4774" i="1"/>
  <c r="S4775" i="1"/>
  <c r="S4776" i="1"/>
  <c r="S4777" i="1"/>
  <c r="S4778" i="1"/>
  <c r="S4779" i="1"/>
  <c r="S4780" i="1"/>
  <c r="S4781" i="1"/>
  <c r="S4782" i="1"/>
  <c r="S4783" i="1"/>
  <c r="S4784" i="1"/>
  <c r="S4785" i="1"/>
  <c r="S4786" i="1"/>
  <c r="S4787" i="1"/>
  <c r="S4788" i="1"/>
  <c r="S4789" i="1"/>
  <c r="S4790" i="1"/>
  <c r="S4791" i="1"/>
  <c r="S4792" i="1"/>
  <c r="S4793" i="1"/>
  <c r="S4794" i="1"/>
  <c r="S4795" i="1"/>
  <c r="S4796" i="1"/>
  <c r="S4797" i="1"/>
  <c r="S4798" i="1"/>
  <c r="S4799" i="1"/>
  <c r="S4800" i="1"/>
  <c r="S4801" i="1"/>
  <c r="S4802" i="1"/>
  <c r="S4803" i="1"/>
  <c r="S4804" i="1"/>
  <c r="S4805" i="1"/>
  <c r="S4806" i="1"/>
  <c r="S4807" i="1"/>
  <c r="S4808" i="1"/>
  <c r="S4809" i="1"/>
  <c r="S4810" i="1"/>
  <c r="S4811" i="1"/>
  <c r="S4812" i="1"/>
  <c r="S4813" i="1"/>
  <c r="S4814" i="1"/>
  <c r="S4815" i="1"/>
  <c r="S4816" i="1"/>
  <c r="S4817" i="1"/>
  <c r="S4818" i="1"/>
  <c r="S4819" i="1"/>
  <c r="S4820" i="1"/>
  <c r="S4821" i="1"/>
  <c r="S4822" i="1"/>
  <c r="S4823" i="1"/>
  <c r="S4824" i="1"/>
  <c r="S4825" i="1"/>
  <c r="S4826" i="1"/>
  <c r="S4827" i="1"/>
  <c r="S4828" i="1"/>
  <c r="S4829" i="1"/>
  <c r="S4830" i="1"/>
  <c r="S4831" i="1"/>
  <c r="S4832" i="1"/>
  <c r="S4833" i="1"/>
  <c r="S4834" i="1"/>
  <c r="S4835" i="1"/>
  <c r="S4836" i="1"/>
  <c r="S4837" i="1"/>
  <c r="S4838" i="1"/>
  <c r="S4839" i="1"/>
  <c r="S4840" i="1"/>
  <c r="S4841" i="1"/>
  <c r="S4842" i="1"/>
  <c r="S4843" i="1"/>
  <c r="S4844" i="1"/>
  <c r="S4845" i="1"/>
  <c r="S4846" i="1"/>
  <c r="S4847" i="1"/>
  <c r="S4848" i="1"/>
  <c r="S4849" i="1"/>
  <c r="S4850" i="1"/>
  <c r="S4851" i="1"/>
  <c r="S4852" i="1"/>
  <c r="S4853" i="1"/>
  <c r="S4854" i="1"/>
  <c r="S4855" i="1"/>
  <c r="S4856" i="1"/>
  <c r="S4857" i="1"/>
  <c r="S4858" i="1"/>
  <c r="S4859" i="1"/>
  <c r="S4860" i="1"/>
  <c r="S4861" i="1"/>
  <c r="S4862" i="1"/>
  <c r="S4863" i="1"/>
  <c r="S4864" i="1"/>
  <c r="S4865" i="1"/>
  <c r="S4866" i="1"/>
  <c r="S4867" i="1"/>
  <c r="S4868" i="1"/>
  <c r="S4869" i="1"/>
  <c r="S4870" i="1"/>
  <c r="S4871" i="1"/>
  <c r="S4872" i="1"/>
  <c r="S4873" i="1"/>
  <c r="S4874" i="1"/>
  <c r="S4875" i="1"/>
  <c r="S4876" i="1"/>
  <c r="S4877" i="1"/>
  <c r="S4878" i="1"/>
  <c r="S4879" i="1"/>
  <c r="S4880" i="1"/>
  <c r="S4881" i="1"/>
  <c r="S4882" i="1"/>
  <c r="S4883" i="1"/>
  <c r="S4884" i="1"/>
  <c r="S4885" i="1"/>
  <c r="S4886" i="1"/>
  <c r="S4887" i="1"/>
  <c r="S4888" i="1"/>
  <c r="S4889" i="1"/>
  <c r="S4890" i="1"/>
  <c r="S4891" i="1"/>
  <c r="S4892" i="1"/>
  <c r="S4893" i="1"/>
  <c r="S4894" i="1"/>
  <c r="S4895" i="1"/>
  <c r="S4896" i="1"/>
  <c r="S4897" i="1"/>
  <c r="S4898" i="1"/>
  <c r="S4899" i="1"/>
  <c r="S4900" i="1"/>
  <c r="S4901" i="1"/>
  <c r="S4902" i="1"/>
  <c r="S4903" i="1"/>
  <c r="S4904" i="1"/>
  <c r="S4905" i="1"/>
  <c r="S4906" i="1"/>
  <c r="S4907" i="1"/>
  <c r="S4908" i="1"/>
  <c r="S4909" i="1"/>
  <c r="S4910" i="1"/>
  <c r="S4911" i="1"/>
  <c r="S4912" i="1"/>
  <c r="S4913" i="1"/>
  <c r="S4914" i="1"/>
  <c r="S4915" i="1"/>
  <c r="S4916" i="1"/>
  <c r="S4917" i="1"/>
  <c r="S4918" i="1"/>
  <c r="S4919" i="1"/>
  <c r="S4920" i="1"/>
  <c r="S4921" i="1"/>
  <c r="S4922" i="1"/>
  <c r="S4923" i="1"/>
  <c r="S4924" i="1"/>
  <c r="S4925" i="1"/>
  <c r="S4926" i="1"/>
  <c r="S4927" i="1"/>
  <c r="S4928" i="1"/>
  <c r="S4929" i="1"/>
  <c r="S4930" i="1"/>
  <c r="S4931" i="1"/>
  <c r="S4932" i="1"/>
  <c r="S4933" i="1"/>
  <c r="S4934" i="1"/>
  <c r="S4935" i="1"/>
  <c r="S4936" i="1"/>
  <c r="S4937" i="1"/>
  <c r="S4938" i="1"/>
  <c r="S4939" i="1"/>
  <c r="S4940" i="1"/>
  <c r="S4941" i="1"/>
  <c r="S4942" i="1"/>
  <c r="S4943" i="1"/>
  <c r="S4944" i="1"/>
  <c r="S4945" i="1"/>
  <c r="S4946" i="1"/>
  <c r="S4947" i="1"/>
  <c r="S4948" i="1"/>
  <c r="S4949" i="1"/>
  <c r="S4950" i="1"/>
  <c r="S4951" i="1"/>
  <c r="S4952" i="1"/>
  <c r="S4953" i="1"/>
  <c r="S4954" i="1"/>
  <c r="S4955" i="1"/>
  <c r="S4956" i="1"/>
  <c r="S4957" i="1"/>
  <c r="S4958" i="1"/>
  <c r="S4959" i="1"/>
  <c r="S4960" i="1"/>
  <c r="S4961" i="1"/>
  <c r="S4962" i="1"/>
  <c r="S4963" i="1"/>
  <c r="S4964" i="1"/>
  <c r="S4965" i="1"/>
  <c r="S4966" i="1"/>
  <c r="S4967" i="1"/>
  <c r="S4968" i="1"/>
  <c r="S4969" i="1"/>
  <c r="S4970" i="1"/>
  <c r="S4971" i="1"/>
  <c r="S4972" i="1"/>
  <c r="S4973" i="1"/>
  <c r="S4974" i="1"/>
  <c r="S4975" i="1"/>
  <c r="S4976" i="1"/>
  <c r="S4977" i="1"/>
  <c r="S4978" i="1"/>
  <c r="S4979" i="1"/>
  <c r="S4980" i="1"/>
  <c r="S4981" i="1"/>
  <c r="S4982" i="1"/>
  <c r="S4983" i="1"/>
  <c r="S4984" i="1"/>
  <c r="S4985" i="1"/>
  <c r="S4986" i="1"/>
  <c r="S4987" i="1"/>
  <c r="S4988" i="1"/>
  <c r="S4989" i="1"/>
  <c r="S4990" i="1"/>
  <c r="S4991" i="1"/>
  <c r="S4992" i="1"/>
  <c r="S4993" i="1"/>
  <c r="S4994" i="1"/>
  <c r="S4995" i="1"/>
  <c r="S4996" i="1"/>
  <c r="S4997" i="1"/>
  <c r="S4998" i="1"/>
  <c r="S4999" i="1"/>
  <c r="S5000" i="1"/>
  <c r="S5001" i="1"/>
  <c r="S5002" i="1"/>
  <c r="S5003" i="1"/>
  <c r="S5004" i="1"/>
  <c r="S5005" i="1"/>
  <c r="S5006" i="1"/>
  <c r="S5007" i="1"/>
  <c r="S5008" i="1"/>
  <c r="S5009" i="1"/>
  <c r="S5010" i="1"/>
  <c r="S5011" i="1"/>
  <c r="S5012" i="1"/>
  <c r="S5013" i="1"/>
  <c r="S5014" i="1"/>
  <c r="S5015" i="1"/>
  <c r="S5016" i="1"/>
  <c r="S5017" i="1"/>
  <c r="S5018" i="1"/>
  <c r="S5019" i="1"/>
  <c r="S5020" i="1"/>
  <c r="S5021" i="1"/>
  <c r="S5022" i="1"/>
  <c r="S5023" i="1"/>
  <c r="S5024" i="1"/>
  <c r="S5025" i="1"/>
  <c r="S5026" i="1"/>
  <c r="S5027" i="1"/>
  <c r="S5028" i="1"/>
  <c r="S5029" i="1"/>
  <c r="S5030" i="1"/>
  <c r="S5031" i="1"/>
  <c r="S5032" i="1"/>
  <c r="S5033" i="1"/>
  <c r="S5034" i="1"/>
  <c r="S5035" i="1"/>
  <c r="S5036" i="1"/>
  <c r="S5037" i="1"/>
  <c r="S5038" i="1"/>
  <c r="S5039" i="1"/>
  <c r="S5040" i="1"/>
  <c r="S5041" i="1"/>
  <c r="S5042" i="1"/>
  <c r="S5043" i="1"/>
  <c r="S5044" i="1"/>
  <c r="S5045" i="1"/>
  <c r="S5046" i="1"/>
  <c r="S5047" i="1"/>
  <c r="S5048" i="1"/>
  <c r="S5049" i="1"/>
  <c r="S5050" i="1"/>
  <c r="S5051" i="1"/>
  <c r="S5052" i="1"/>
  <c r="S5053" i="1"/>
  <c r="S5054" i="1"/>
  <c r="S5055" i="1"/>
  <c r="S5056" i="1"/>
  <c r="S5057" i="1"/>
  <c r="S5058" i="1"/>
  <c r="S5059" i="1"/>
  <c r="S5060" i="1"/>
  <c r="S5061" i="1"/>
  <c r="S5062" i="1"/>
  <c r="S5063" i="1"/>
  <c r="S5064" i="1"/>
  <c r="S5065" i="1"/>
  <c r="S5066" i="1"/>
  <c r="S5067" i="1"/>
  <c r="S5068" i="1"/>
  <c r="S5069" i="1"/>
  <c r="S5070" i="1"/>
  <c r="S5071" i="1"/>
  <c r="S5072" i="1"/>
  <c r="S5073" i="1"/>
  <c r="S5074" i="1"/>
  <c r="S5075" i="1"/>
  <c r="S5076" i="1"/>
  <c r="S5077" i="1"/>
  <c r="S5078" i="1"/>
  <c r="S5079" i="1"/>
  <c r="S5080" i="1"/>
  <c r="S5081" i="1"/>
  <c r="S5082" i="1"/>
  <c r="S5083" i="1"/>
  <c r="S5084" i="1"/>
  <c r="S5085" i="1"/>
  <c r="S5086" i="1"/>
  <c r="S5087" i="1"/>
  <c r="S5088" i="1"/>
  <c r="S5089" i="1"/>
  <c r="S5090" i="1"/>
  <c r="S5091" i="1"/>
  <c r="S5092" i="1"/>
  <c r="S5093" i="1"/>
  <c r="S5094" i="1"/>
  <c r="S5095" i="1"/>
  <c r="S5096" i="1"/>
  <c r="S5097" i="1"/>
  <c r="S5098" i="1"/>
  <c r="S5099" i="1"/>
  <c r="S5100" i="1"/>
  <c r="S5101" i="1"/>
  <c r="S5102" i="1"/>
  <c r="S5103" i="1"/>
  <c r="S5104" i="1"/>
  <c r="S5105" i="1"/>
  <c r="S5106" i="1"/>
  <c r="S5107" i="1"/>
  <c r="S5108" i="1"/>
  <c r="S5109" i="1"/>
  <c r="S5110" i="1"/>
  <c r="S5111" i="1"/>
  <c r="S5112" i="1"/>
  <c r="S5113" i="1"/>
  <c r="S5114" i="1"/>
  <c r="S5115" i="1"/>
  <c r="S5116" i="1"/>
  <c r="S5117" i="1"/>
  <c r="S5118" i="1"/>
  <c r="S5119" i="1"/>
  <c r="S5120" i="1"/>
  <c r="S5121" i="1"/>
  <c r="S5122" i="1"/>
  <c r="S5123" i="1"/>
  <c r="S5124" i="1"/>
  <c r="S5125" i="1"/>
  <c r="S5126" i="1"/>
  <c r="S5127" i="1"/>
  <c r="S5128" i="1"/>
  <c r="S5129" i="1"/>
  <c r="S5130" i="1"/>
  <c r="S5131" i="1"/>
  <c r="S5132" i="1"/>
  <c r="S5133" i="1"/>
  <c r="S5134" i="1"/>
  <c r="S5135" i="1"/>
  <c r="S5136" i="1"/>
  <c r="S5137" i="1"/>
  <c r="S5138" i="1"/>
  <c r="S5139" i="1"/>
  <c r="S5140" i="1"/>
  <c r="S5141" i="1"/>
  <c r="S5142" i="1"/>
  <c r="S5143" i="1"/>
  <c r="S5144" i="1"/>
  <c r="S5145" i="1"/>
  <c r="S5146" i="1"/>
  <c r="S5147" i="1"/>
  <c r="S5148" i="1"/>
  <c r="S5149" i="1"/>
  <c r="S5150" i="1"/>
  <c r="S5151" i="1"/>
  <c r="S5152" i="1"/>
  <c r="S5153" i="1"/>
  <c r="S5154" i="1"/>
  <c r="S5155" i="1"/>
  <c r="S5156" i="1"/>
  <c r="S5157" i="1"/>
  <c r="S5158" i="1"/>
  <c r="S5159" i="1"/>
  <c r="S5160" i="1"/>
  <c r="S5161" i="1"/>
  <c r="S5162" i="1"/>
  <c r="S5163" i="1"/>
  <c r="S5164" i="1"/>
  <c r="S5165" i="1"/>
  <c r="S5166" i="1"/>
  <c r="S5167" i="1"/>
  <c r="S5168" i="1"/>
  <c r="S5169" i="1"/>
  <c r="S5170" i="1"/>
  <c r="S5171" i="1"/>
  <c r="S5172" i="1"/>
  <c r="S5173" i="1"/>
  <c r="S5174" i="1"/>
  <c r="S5175" i="1"/>
  <c r="S5176" i="1"/>
  <c r="S5177" i="1"/>
  <c r="S5178" i="1"/>
  <c r="S5179" i="1"/>
  <c r="S5180" i="1"/>
  <c r="S5181" i="1"/>
  <c r="S5182" i="1"/>
  <c r="S5183" i="1"/>
  <c r="S5184" i="1"/>
  <c r="S5185" i="1"/>
  <c r="S5186" i="1"/>
  <c r="S5187" i="1"/>
  <c r="S5188" i="1"/>
  <c r="S5189" i="1"/>
  <c r="S5190" i="1"/>
  <c r="S5191" i="1"/>
  <c r="S5192" i="1"/>
  <c r="S5193" i="1"/>
  <c r="S5194" i="1"/>
  <c r="S5195" i="1"/>
  <c r="S5196" i="1"/>
  <c r="S5197" i="1"/>
  <c r="S5198" i="1"/>
  <c r="S5199" i="1"/>
  <c r="S5200" i="1"/>
  <c r="S5201" i="1"/>
  <c r="S5202" i="1"/>
  <c r="S5203" i="1"/>
  <c r="S5204" i="1"/>
  <c r="S5205" i="1"/>
  <c r="S5206" i="1"/>
  <c r="S5207" i="1"/>
  <c r="S5208" i="1"/>
  <c r="S5209" i="1"/>
  <c r="S5210" i="1"/>
  <c r="S5211" i="1"/>
  <c r="S5212" i="1"/>
  <c r="S5213" i="1"/>
  <c r="S5214" i="1"/>
  <c r="S5215" i="1"/>
  <c r="S5216" i="1"/>
  <c r="S5217" i="1"/>
  <c r="S5218" i="1"/>
  <c r="S5219" i="1"/>
  <c r="S5220" i="1"/>
  <c r="S5221" i="1"/>
  <c r="S5222" i="1"/>
  <c r="S5223" i="1"/>
  <c r="S5224" i="1"/>
  <c r="S5225" i="1"/>
  <c r="S5226" i="1"/>
  <c r="S5227" i="1"/>
  <c r="S5228" i="1"/>
  <c r="S5229" i="1"/>
  <c r="S5230" i="1"/>
  <c r="S5231" i="1"/>
  <c r="S5232" i="1"/>
  <c r="S5233" i="1"/>
  <c r="S5234" i="1"/>
  <c r="S5235" i="1"/>
  <c r="S5236" i="1"/>
  <c r="S5237" i="1"/>
  <c r="S5238" i="1"/>
  <c r="S5239" i="1"/>
  <c r="S5240" i="1"/>
  <c r="S5241" i="1"/>
  <c r="S5242" i="1"/>
  <c r="S5243" i="1"/>
  <c r="S5244" i="1"/>
  <c r="S5245" i="1"/>
  <c r="S5246" i="1"/>
  <c r="S5247" i="1"/>
  <c r="S5248" i="1"/>
  <c r="S5249" i="1"/>
  <c r="S5250" i="1"/>
  <c r="S5251" i="1"/>
  <c r="S5252" i="1"/>
  <c r="S5253" i="1"/>
  <c r="S5254" i="1"/>
  <c r="S5255" i="1"/>
  <c r="S5256" i="1"/>
  <c r="S5257" i="1"/>
  <c r="S5258" i="1"/>
  <c r="S5259" i="1"/>
  <c r="S5260" i="1"/>
  <c r="S5261" i="1"/>
  <c r="S5262" i="1"/>
  <c r="S5263" i="1"/>
  <c r="S5264" i="1"/>
  <c r="S5265" i="1"/>
  <c r="S5266" i="1"/>
  <c r="S5267" i="1"/>
  <c r="S5268" i="1"/>
  <c r="S5269" i="1"/>
  <c r="S5270" i="1"/>
  <c r="S5271" i="1"/>
  <c r="S5272" i="1"/>
  <c r="S5273" i="1"/>
  <c r="S5274" i="1"/>
  <c r="S5275" i="1"/>
  <c r="S5276" i="1"/>
  <c r="S5277" i="1"/>
  <c r="S5278" i="1"/>
  <c r="S5279" i="1"/>
  <c r="S5280" i="1"/>
  <c r="S5281" i="1"/>
  <c r="S5282" i="1"/>
  <c r="S5283" i="1"/>
  <c r="S5284" i="1"/>
  <c r="S5285" i="1"/>
  <c r="S5286" i="1"/>
  <c r="S5287" i="1"/>
  <c r="S5288" i="1"/>
  <c r="S5289" i="1"/>
  <c r="S5290" i="1"/>
  <c r="S5291" i="1"/>
  <c r="S5292" i="1"/>
  <c r="S5293" i="1"/>
  <c r="S5294" i="1"/>
  <c r="S5295" i="1"/>
  <c r="S5296" i="1"/>
  <c r="S5297" i="1"/>
  <c r="S5298" i="1"/>
  <c r="S5299" i="1"/>
  <c r="S5300" i="1"/>
  <c r="S5301" i="1"/>
  <c r="S5302" i="1"/>
  <c r="S5303" i="1"/>
  <c r="S5304" i="1"/>
  <c r="S5305" i="1"/>
  <c r="S5306" i="1"/>
  <c r="S5307" i="1"/>
  <c r="S5308" i="1"/>
  <c r="S5309" i="1"/>
  <c r="S5310" i="1"/>
  <c r="S5311" i="1"/>
  <c r="S5312" i="1"/>
  <c r="S5313" i="1"/>
  <c r="S5314" i="1"/>
  <c r="S5315" i="1"/>
  <c r="S5316" i="1"/>
  <c r="S5317" i="1"/>
  <c r="S5318" i="1"/>
  <c r="S5319" i="1"/>
  <c r="S5320" i="1"/>
  <c r="S5321" i="1"/>
  <c r="S5322" i="1"/>
  <c r="S5323" i="1"/>
  <c r="S5324" i="1"/>
  <c r="S5325" i="1"/>
  <c r="S5326" i="1"/>
  <c r="S5327" i="1"/>
  <c r="S5328" i="1"/>
  <c r="S5329" i="1"/>
  <c r="S5330" i="1"/>
  <c r="S5331" i="1"/>
  <c r="S5332" i="1"/>
  <c r="S5333" i="1"/>
  <c r="S5334" i="1"/>
  <c r="S5335" i="1"/>
  <c r="S5336" i="1"/>
  <c r="S5337" i="1"/>
  <c r="S5338" i="1"/>
  <c r="S5339" i="1"/>
  <c r="S5340" i="1"/>
  <c r="S5341" i="1"/>
  <c r="S5342" i="1"/>
  <c r="S5343" i="1"/>
  <c r="S5344" i="1"/>
  <c r="S5345" i="1"/>
  <c r="S5346" i="1"/>
  <c r="S5347" i="1"/>
  <c r="S5348" i="1"/>
  <c r="S5349" i="1"/>
  <c r="S5350" i="1"/>
  <c r="S5351" i="1"/>
  <c r="S5352" i="1"/>
  <c r="S5353" i="1"/>
  <c r="S5354" i="1"/>
  <c r="S5355" i="1"/>
  <c r="S5356" i="1"/>
  <c r="S5357" i="1"/>
  <c r="S5358" i="1"/>
  <c r="S5359" i="1"/>
  <c r="S5360" i="1"/>
  <c r="S5361" i="1"/>
  <c r="S5362" i="1"/>
  <c r="S5363" i="1"/>
  <c r="S5364" i="1"/>
  <c r="S5365" i="1"/>
  <c r="S5366" i="1"/>
  <c r="S5367" i="1"/>
  <c r="S5368" i="1"/>
  <c r="S5369" i="1"/>
  <c r="S5370" i="1"/>
  <c r="S5371" i="1"/>
  <c r="S5372" i="1"/>
  <c r="S5373" i="1"/>
  <c r="S5374" i="1"/>
  <c r="S5375" i="1"/>
  <c r="S5376" i="1"/>
  <c r="S5377" i="1"/>
  <c r="S5378" i="1"/>
  <c r="S5379" i="1"/>
  <c r="S5380" i="1"/>
  <c r="S5381" i="1"/>
  <c r="S5382" i="1"/>
  <c r="S5383" i="1"/>
  <c r="S5384" i="1"/>
  <c r="S5385" i="1"/>
  <c r="S5386" i="1"/>
  <c r="S5387" i="1"/>
  <c r="S5388" i="1"/>
  <c r="S5389" i="1"/>
  <c r="S5390" i="1"/>
  <c r="S5391" i="1"/>
  <c r="S5392" i="1"/>
  <c r="S5393" i="1"/>
  <c r="S5394" i="1"/>
  <c r="S5395" i="1"/>
  <c r="S5396" i="1"/>
  <c r="S5397" i="1"/>
  <c r="S5398" i="1"/>
  <c r="S5399" i="1"/>
  <c r="S5400" i="1"/>
  <c r="S5401" i="1"/>
  <c r="S5402" i="1"/>
  <c r="S5403" i="1"/>
  <c r="S5404" i="1"/>
  <c r="S5405" i="1"/>
  <c r="S5406" i="1"/>
  <c r="S5407" i="1"/>
  <c r="S5408" i="1"/>
  <c r="S5409" i="1"/>
  <c r="S5410" i="1"/>
  <c r="S5411" i="1"/>
  <c r="S5412" i="1"/>
  <c r="S5413" i="1"/>
  <c r="S5414" i="1"/>
  <c r="S5415" i="1"/>
  <c r="S5416" i="1"/>
  <c r="S5417" i="1"/>
  <c r="S5418" i="1"/>
  <c r="S5419" i="1"/>
  <c r="S5420" i="1"/>
  <c r="S5421" i="1"/>
  <c r="S5422" i="1"/>
  <c r="S5423" i="1"/>
  <c r="S5424" i="1"/>
  <c r="S5425" i="1"/>
  <c r="S5426" i="1"/>
  <c r="S5427" i="1"/>
  <c r="S5428" i="1"/>
  <c r="S5429" i="1"/>
  <c r="S5430" i="1"/>
  <c r="S5431" i="1"/>
  <c r="S5432" i="1"/>
  <c r="S5433" i="1"/>
  <c r="S5434" i="1"/>
  <c r="S5435" i="1"/>
  <c r="S5436" i="1"/>
  <c r="S5437" i="1"/>
  <c r="S5438" i="1"/>
  <c r="S5439" i="1"/>
  <c r="S5440" i="1"/>
  <c r="S5441" i="1"/>
  <c r="S5442" i="1"/>
  <c r="S5443" i="1"/>
  <c r="S5444" i="1"/>
  <c r="S5445" i="1"/>
  <c r="S5446" i="1"/>
  <c r="S5447" i="1"/>
  <c r="S5448" i="1"/>
  <c r="S5449" i="1"/>
  <c r="S5450" i="1"/>
  <c r="S5451" i="1"/>
  <c r="S5452" i="1"/>
  <c r="S5453" i="1"/>
  <c r="S5454" i="1"/>
  <c r="S5455" i="1"/>
  <c r="S5456" i="1"/>
  <c r="S5457" i="1"/>
  <c r="S5458" i="1"/>
  <c r="S5459" i="1"/>
  <c r="S5460" i="1"/>
  <c r="S5461" i="1"/>
  <c r="S5462" i="1"/>
  <c r="S5463" i="1"/>
  <c r="S5464" i="1"/>
  <c r="S5465" i="1"/>
  <c r="S5466" i="1"/>
  <c r="S5467" i="1"/>
  <c r="S5468" i="1"/>
  <c r="S5469" i="1"/>
  <c r="S5470" i="1"/>
  <c r="S5471" i="1"/>
  <c r="S5472" i="1"/>
  <c r="S5473" i="1"/>
  <c r="S5474" i="1"/>
  <c r="S5475" i="1"/>
  <c r="S5476" i="1"/>
  <c r="S5477" i="1"/>
  <c r="S5478" i="1"/>
  <c r="S5479" i="1"/>
  <c r="S5480" i="1"/>
  <c r="S5481" i="1"/>
  <c r="S5482" i="1"/>
  <c r="S5483" i="1"/>
  <c r="S5484" i="1"/>
  <c r="S5485" i="1"/>
  <c r="S5486" i="1"/>
  <c r="S5487" i="1"/>
  <c r="S5488" i="1"/>
  <c r="S5489" i="1"/>
  <c r="S5490" i="1"/>
  <c r="S5491" i="1"/>
  <c r="S5492" i="1"/>
  <c r="S5493" i="1"/>
  <c r="S5494" i="1"/>
  <c r="S5495" i="1"/>
  <c r="S5496" i="1"/>
  <c r="S5497" i="1"/>
  <c r="S5498" i="1"/>
  <c r="S5499" i="1"/>
  <c r="S5500" i="1"/>
  <c r="S5501" i="1"/>
  <c r="S5502" i="1"/>
  <c r="S5503" i="1"/>
  <c r="S5504" i="1"/>
  <c r="S5505" i="1"/>
  <c r="S5506" i="1"/>
  <c r="S5507" i="1"/>
  <c r="S5508" i="1"/>
  <c r="S5509" i="1"/>
  <c r="S5510" i="1"/>
  <c r="S5511" i="1"/>
  <c r="S5512" i="1"/>
  <c r="S5513" i="1"/>
  <c r="S5514" i="1"/>
  <c r="S5515" i="1"/>
  <c r="S5516" i="1"/>
  <c r="S5517" i="1"/>
  <c r="S5518" i="1"/>
  <c r="S5519" i="1"/>
  <c r="S5520" i="1"/>
  <c r="S5521" i="1"/>
  <c r="S5522" i="1"/>
  <c r="S5523" i="1"/>
  <c r="S5524" i="1"/>
  <c r="S5525" i="1"/>
  <c r="S5526" i="1"/>
  <c r="S5527" i="1"/>
  <c r="S5528" i="1"/>
  <c r="S5529" i="1"/>
  <c r="S5530" i="1"/>
  <c r="S5531" i="1"/>
  <c r="S5532" i="1"/>
  <c r="S5533" i="1"/>
  <c r="S5534" i="1"/>
  <c r="S5535" i="1"/>
  <c r="S5536" i="1"/>
  <c r="S5537" i="1"/>
  <c r="S5538" i="1"/>
  <c r="S5539" i="1"/>
  <c r="S5540" i="1"/>
  <c r="S5541" i="1"/>
  <c r="S5542" i="1"/>
  <c r="S5543" i="1"/>
  <c r="S5544" i="1"/>
  <c r="S5545" i="1"/>
  <c r="S5546" i="1"/>
  <c r="S5547" i="1"/>
  <c r="S5548" i="1"/>
  <c r="S5549" i="1"/>
  <c r="S5550" i="1"/>
  <c r="S5551" i="1"/>
  <c r="S5552" i="1"/>
  <c r="S5553" i="1"/>
  <c r="S5554" i="1"/>
  <c r="S5555" i="1"/>
  <c r="S5556" i="1"/>
  <c r="S5557" i="1"/>
  <c r="S5558" i="1"/>
  <c r="S5559" i="1"/>
  <c r="S5560" i="1"/>
  <c r="S5561" i="1"/>
  <c r="S5562" i="1"/>
  <c r="S5563" i="1"/>
  <c r="S5564" i="1"/>
  <c r="S5565" i="1"/>
  <c r="S5566" i="1"/>
  <c r="S5567" i="1"/>
  <c r="S5568" i="1"/>
  <c r="S5569" i="1"/>
  <c r="S5570" i="1"/>
  <c r="S5571" i="1"/>
  <c r="S5572" i="1"/>
  <c r="S5573" i="1"/>
  <c r="S5574" i="1"/>
  <c r="S5575" i="1"/>
  <c r="S5576" i="1"/>
  <c r="S5577" i="1"/>
  <c r="S5578" i="1"/>
  <c r="S5579" i="1"/>
  <c r="S5580" i="1"/>
  <c r="S5581" i="1"/>
  <c r="S5582" i="1"/>
  <c r="S5583" i="1"/>
  <c r="S5584" i="1"/>
  <c r="S5585" i="1"/>
  <c r="S5586" i="1"/>
  <c r="S5587" i="1"/>
  <c r="S5588" i="1"/>
  <c r="S5589" i="1"/>
  <c r="S5590" i="1"/>
  <c r="S5591" i="1"/>
  <c r="S5592" i="1"/>
  <c r="S5593" i="1"/>
  <c r="S5594" i="1"/>
  <c r="S5595" i="1"/>
  <c r="S5596" i="1"/>
  <c r="S5597" i="1"/>
  <c r="S5598" i="1"/>
  <c r="S5599" i="1"/>
  <c r="S5600" i="1"/>
  <c r="S5601" i="1"/>
  <c r="S5602" i="1"/>
  <c r="S5603" i="1"/>
  <c r="S5604" i="1"/>
  <c r="S5605" i="1"/>
  <c r="S5606" i="1"/>
  <c r="S5607" i="1"/>
  <c r="S5608" i="1"/>
  <c r="S5609" i="1"/>
  <c r="S5610" i="1"/>
  <c r="S5611" i="1"/>
  <c r="S5612" i="1"/>
  <c r="S5613" i="1"/>
  <c r="S5614" i="1"/>
  <c r="S5615" i="1"/>
  <c r="S5616" i="1"/>
  <c r="S5617" i="1"/>
  <c r="S5618" i="1"/>
  <c r="S5619" i="1"/>
  <c r="S5620" i="1"/>
  <c r="S5621" i="1"/>
  <c r="S5622" i="1"/>
  <c r="S5623" i="1"/>
  <c r="S5624" i="1"/>
  <c r="S5625" i="1"/>
  <c r="S5626" i="1"/>
  <c r="S5627" i="1"/>
  <c r="S5628" i="1"/>
  <c r="S5629" i="1"/>
  <c r="S5630" i="1"/>
  <c r="S5631" i="1"/>
  <c r="S5632" i="1"/>
  <c r="S5633" i="1"/>
  <c r="S5634" i="1"/>
  <c r="S5635" i="1"/>
  <c r="S5636" i="1"/>
  <c r="S5637" i="1"/>
  <c r="S5638" i="1"/>
  <c r="S5639" i="1"/>
  <c r="S5640" i="1"/>
  <c r="S5641" i="1"/>
  <c r="S5642" i="1"/>
  <c r="S5643" i="1"/>
  <c r="S5644" i="1"/>
  <c r="S5645" i="1"/>
  <c r="S5646" i="1"/>
  <c r="S5647" i="1"/>
  <c r="S5648" i="1"/>
  <c r="S5649" i="1"/>
  <c r="S5650" i="1"/>
  <c r="S5651" i="1"/>
  <c r="S5652" i="1"/>
  <c r="S5653" i="1"/>
  <c r="S5654" i="1"/>
  <c r="S5655" i="1"/>
  <c r="S5656" i="1"/>
  <c r="S5657" i="1"/>
  <c r="S5658" i="1"/>
  <c r="S5659" i="1"/>
  <c r="S5660" i="1"/>
  <c r="S5661" i="1"/>
  <c r="S5662" i="1"/>
  <c r="S5663" i="1"/>
  <c r="S5664" i="1"/>
  <c r="S5665" i="1"/>
  <c r="S5666" i="1"/>
  <c r="S5667" i="1"/>
  <c r="S5668" i="1"/>
  <c r="S5669" i="1"/>
  <c r="S5670" i="1"/>
  <c r="S5671" i="1"/>
  <c r="S5672" i="1"/>
  <c r="S5673" i="1"/>
  <c r="S5674" i="1"/>
  <c r="S5675" i="1"/>
  <c r="S5676" i="1"/>
  <c r="S5677" i="1"/>
  <c r="S5678" i="1"/>
  <c r="S5679" i="1"/>
  <c r="S5680" i="1"/>
  <c r="S5681" i="1"/>
  <c r="S5682" i="1"/>
  <c r="S5683" i="1"/>
  <c r="S5684" i="1"/>
  <c r="S5685" i="1"/>
  <c r="S5686" i="1"/>
  <c r="S5687" i="1"/>
  <c r="S5688" i="1"/>
  <c r="S5689" i="1"/>
  <c r="S5690" i="1"/>
  <c r="S5691" i="1"/>
  <c r="S5692" i="1"/>
  <c r="S5693" i="1"/>
  <c r="S5694" i="1"/>
  <c r="S5695" i="1"/>
  <c r="S5696" i="1"/>
  <c r="S5697" i="1"/>
  <c r="S5698" i="1"/>
  <c r="S5699" i="1"/>
  <c r="S5700" i="1"/>
  <c r="S5701" i="1"/>
  <c r="S5702" i="1"/>
  <c r="S5703" i="1"/>
  <c r="S5704" i="1"/>
  <c r="S5705" i="1"/>
  <c r="S5706" i="1"/>
  <c r="S5707" i="1"/>
  <c r="S5708" i="1"/>
  <c r="S5709" i="1"/>
  <c r="S5710" i="1"/>
  <c r="S5711" i="1"/>
  <c r="S5712" i="1"/>
  <c r="S5713" i="1"/>
  <c r="S5714" i="1"/>
  <c r="S5715" i="1"/>
  <c r="S5716" i="1"/>
  <c r="S5717" i="1"/>
  <c r="S5718" i="1"/>
  <c r="S5719" i="1"/>
  <c r="S5720" i="1"/>
  <c r="S5721" i="1"/>
  <c r="S5722" i="1"/>
  <c r="S5723" i="1"/>
  <c r="S5724" i="1"/>
  <c r="S5725" i="1"/>
  <c r="S5726" i="1"/>
  <c r="S5727" i="1"/>
  <c r="S5728" i="1"/>
  <c r="S5729" i="1"/>
  <c r="S5730" i="1"/>
  <c r="S5731" i="1"/>
  <c r="S5732" i="1"/>
  <c r="S5733" i="1"/>
  <c r="S5734" i="1"/>
  <c r="S5735" i="1"/>
  <c r="S5736" i="1"/>
  <c r="S5737" i="1"/>
  <c r="S5738" i="1"/>
  <c r="S5739" i="1"/>
  <c r="S5740" i="1"/>
  <c r="S5741" i="1"/>
  <c r="S5742" i="1"/>
  <c r="S5743" i="1"/>
  <c r="S5744" i="1"/>
  <c r="S5745" i="1"/>
  <c r="S5746" i="1"/>
  <c r="S5747" i="1"/>
  <c r="S5748" i="1"/>
  <c r="S5749" i="1"/>
  <c r="S5750" i="1"/>
  <c r="S5751" i="1"/>
  <c r="S5752" i="1"/>
  <c r="S5753" i="1"/>
  <c r="S5754" i="1"/>
  <c r="S5755" i="1"/>
  <c r="S5756" i="1"/>
  <c r="S5757" i="1"/>
  <c r="S5758" i="1"/>
  <c r="S5759" i="1"/>
  <c r="S5760" i="1"/>
  <c r="S5761" i="1"/>
  <c r="S5762" i="1"/>
  <c r="S5763" i="1"/>
  <c r="S5764" i="1"/>
  <c r="S5765" i="1"/>
  <c r="S5766" i="1"/>
  <c r="S5767" i="1"/>
  <c r="S5768" i="1"/>
  <c r="S5769" i="1"/>
  <c r="S5770" i="1"/>
  <c r="S5771" i="1"/>
  <c r="S5772" i="1"/>
  <c r="S5773" i="1"/>
  <c r="S5774" i="1"/>
  <c r="S5775" i="1"/>
  <c r="S5776" i="1"/>
  <c r="S5777" i="1"/>
  <c r="S5778" i="1"/>
  <c r="S5779" i="1"/>
  <c r="S5780" i="1"/>
  <c r="S5781" i="1"/>
  <c r="S5782" i="1"/>
  <c r="S5783" i="1"/>
  <c r="S5784" i="1"/>
  <c r="S5785" i="1"/>
  <c r="S5786" i="1"/>
  <c r="S5787" i="1"/>
  <c r="S5788" i="1"/>
  <c r="S5789" i="1"/>
  <c r="S5790" i="1"/>
  <c r="S5791" i="1"/>
  <c r="S5792" i="1"/>
  <c r="S5793" i="1"/>
  <c r="S5794" i="1"/>
  <c r="S5795" i="1"/>
  <c r="S5796" i="1"/>
  <c r="S5797" i="1"/>
  <c r="S5798" i="1"/>
  <c r="S5799" i="1"/>
  <c r="S5800" i="1"/>
  <c r="S5801" i="1"/>
  <c r="S5802" i="1"/>
  <c r="S5803" i="1"/>
  <c r="S5804" i="1"/>
  <c r="S5805" i="1"/>
  <c r="S5806" i="1"/>
  <c r="S5807" i="1"/>
  <c r="S5808" i="1"/>
  <c r="S5809" i="1"/>
  <c r="S5810" i="1"/>
  <c r="S5811" i="1"/>
  <c r="S5812" i="1"/>
  <c r="S5813" i="1"/>
  <c r="S5814" i="1"/>
  <c r="S5815" i="1"/>
  <c r="S5816" i="1"/>
  <c r="S5817" i="1"/>
  <c r="S5818" i="1"/>
  <c r="S5819" i="1"/>
  <c r="S5820" i="1"/>
  <c r="S5821" i="1"/>
  <c r="S5822" i="1"/>
  <c r="S5823" i="1"/>
  <c r="S5824" i="1"/>
  <c r="S5825" i="1"/>
  <c r="S5826" i="1"/>
  <c r="S5827" i="1"/>
  <c r="S5828" i="1"/>
  <c r="S5829" i="1"/>
  <c r="S5830" i="1"/>
  <c r="S5831" i="1"/>
  <c r="S5832" i="1"/>
  <c r="S5833" i="1"/>
  <c r="S5834" i="1"/>
  <c r="S5835" i="1"/>
  <c r="S5836" i="1"/>
  <c r="S5837" i="1"/>
  <c r="S5838" i="1"/>
  <c r="S5839" i="1"/>
  <c r="S5840" i="1"/>
  <c r="S5841" i="1"/>
  <c r="S5842" i="1"/>
  <c r="S5843" i="1"/>
  <c r="S5844" i="1"/>
  <c r="S5845" i="1"/>
  <c r="S5846" i="1"/>
  <c r="S5847" i="1"/>
  <c r="S5848" i="1"/>
  <c r="S5849" i="1"/>
  <c r="S5850" i="1"/>
  <c r="S5851" i="1"/>
  <c r="S5852" i="1"/>
  <c r="S5853" i="1"/>
  <c r="S5854" i="1"/>
  <c r="S5855" i="1"/>
  <c r="S5856" i="1"/>
  <c r="S5857" i="1"/>
  <c r="S5858" i="1"/>
  <c r="S5859" i="1"/>
  <c r="S5860" i="1"/>
  <c r="S5861" i="1"/>
  <c r="S5862" i="1"/>
  <c r="S5863" i="1"/>
  <c r="S5864" i="1"/>
  <c r="S5865" i="1"/>
  <c r="S5866" i="1"/>
  <c r="S5867" i="1"/>
  <c r="S5868" i="1"/>
  <c r="S5869" i="1"/>
  <c r="S5870" i="1"/>
  <c r="S5871" i="1"/>
  <c r="S5872" i="1"/>
  <c r="S5873" i="1"/>
  <c r="S5874" i="1"/>
  <c r="S5875" i="1"/>
  <c r="S5876" i="1"/>
  <c r="S5877" i="1"/>
  <c r="S5878" i="1"/>
  <c r="S5879" i="1"/>
  <c r="S5880" i="1"/>
  <c r="S5881" i="1"/>
  <c r="S5882" i="1"/>
  <c r="S5883" i="1"/>
  <c r="S5884" i="1"/>
  <c r="S5885" i="1"/>
  <c r="S5886" i="1"/>
  <c r="S5887" i="1"/>
  <c r="S5888" i="1"/>
  <c r="S5889" i="1"/>
  <c r="S5890" i="1"/>
  <c r="S5891" i="1"/>
  <c r="S5892" i="1"/>
  <c r="S5893" i="1"/>
  <c r="S5894" i="1"/>
  <c r="S5895" i="1"/>
  <c r="S5896" i="1"/>
  <c r="S5897" i="1"/>
  <c r="S5898" i="1"/>
  <c r="S5899" i="1"/>
  <c r="S5900" i="1"/>
  <c r="S5901" i="1"/>
  <c r="S5902" i="1"/>
  <c r="S5903" i="1"/>
  <c r="S5904" i="1"/>
  <c r="S5905" i="1"/>
  <c r="S5906" i="1"/>
  <c r="S5907" i="1"/>
  <c r="S5908" i="1"/>
  <c r="S5909" i="1"/>
  <c r="S5910" i="1"/>
  <c r="S5911" i="1"/>
  <c r="S5912" i="1"/>
  <c r="S5913" i="1"/>
  <c r="S5914" i="1"/>
  <c r="S5915" i="1"/>
  <c r="S5916" i="1"/>
  <c r="S5917" i="1"/>
  <c r="S5918" i="1"/>
  <c r="S5919" i="1"/>
  <c r="S5920" i="1"/>
  <c r="S5921" i="1"/>
  <c r="S5922" i="1"/>
  <c r="S5923" i="1"/>
  <c r="S5924" i="1"/>
  <c r="S5925" i="1"/>
  <c r="S5926" i="1"/>
  <c r="S5927" i="1"/>
  <c r="S5928" i="1"/>
  <c r="S5929" i="1"/>
  <c r="S5930" i="1"/>
  <c r="S5931" i="1"/>
  <c r="S5932" i="1"/>
  <c r="S5933" i="1"/>
  <c r="S5934" i="1"/>
  <c r="S5935" i="1"/>
  <c r="S5936" i="1"/>
  <c r="S5937" i="1"/>
  <c r="S5938" i="1"/>
  <c r="S5939" i="1"/>
  <c r="S5940" i="1"/>
  <c r="S5941" i="1"/>
  <c r="S5942" i="1"/>
  <c r="S5943" i="1"/>
  <c r="S5944" i="1"/>
  <c r="S5945" i="1"/>
  <c r="S5946" i="1"/>
  <c r="S5947" i="1"/>
  <c r="S5948" i="1"/>
  <c r="S5949" i="1"/>
  <c r="S5950" i="1"/>
  <c r="S5951" i="1"/>
  <c r="S5952" i="1"/>
  <c r="S5953" i="1"/>
  <c r="S5954" i="1"/>
  <c r="S5955" i="1"/>
  <c r="S5956" i="1"/>
  <c r="S5957" i="1"/>
  <c r="S5958" i="1"/>
  <c r="S5959" i="1"/>
  <c r="S5960" i="1"/>
  <c r="S5961" i="1"/>
  <c r="S5962" i="1"/>
  <c r="S5963" i="1"/>
  <c r="S5964" i="1"/>
  <c r="S5965" i="1"/>
  <c r="S5966" i="1"/>
  <c r="S5967" i="1"/>
  <c r="S5968" i="1"/>
  <c r="S5969" i="1"/>
  <c r="S5970" i="1"/>
  <c r="S5971" i="1"/>
  <c r="S5972" i="1"/>
  <c r="S5973" i="1"/>
  <c r="S5974" i="1"/>
  <c r="S5975" i="1"/>
  <c r="S5976" i="1"/>
  <c r="S5977" i="1"/>
  <c r="S5978" i="1"/>
  <c r="S5979" i="1"/>
  <c r="S5980" i="1"/>
  <c r="S5981" i="1"/>
  <c r="S5982" i="1"/>
  <c r="S5983" i="1"/>
  <c r="S5984" i="1"/>
  <c r="S5985" i="1"/>
  <c r="S5986" i="1"/>
  <c r="S5987" i="1"/>
  <c r="S5988" i="1"/>
  <c r="S5989" i="1"/>
  <c r="S5990" i="1"/>
  <c r="S5991" i="1"/>
  <c r="S5992" i="1"/>
  <c r="S5993" i="1"/>
  <c r="S5994" i="1"/>
  <c r="S5995" i="1"/>
  <c r="S5996" i="1"/>
  <c r="S5997" i="1"/>
  <c r="S5998" i="1"/>
  <c r="S5999" i="1"/>
  <c r="S6000" i="1"/>
  <c r="S6001" i="1"/>
  <c r="S6002" i="1"/>
  <c r="S6003" i="1"/>
  <c r="S6004" i="1"/>
  <c r="S6005" i="1"/>
  <c r="S6006" i="1"/>
  <c r="S6007" i="1"/>
  <c r="S6008" i="1"/>
  <c r="S6009" i="1"/>
  <c r="S6010" i="1"/>
  <c r="S6011" i="1"/>
  <c r="S6012" i="1"/>
  <c r="S6013" i="1"/>
  <c r="S6014" i="1"/>
  <c r="S6015" i="1"/>
  <c r="S6016" i="1"/>
  <c r="S6017" i="1"/>
  <c r="S6018" i="1"/>
  <c r="S6019" i="1"/>
  <c r="S6020" i="1"/>
  <c r="S6021" i="1"/>
  <c r="S6022" i="1"/>
  <c r="S6023" i="1"/>
  <c r="S6024" i="1"/>
  <c r="S6025" i="1"/>
  <c r="S6026" i="1"/>
  <c r="S6027" i="1"/>
  <c r="S6028" i="1"/>
  <c r="S6029" i="1"/>
  <c r="S6030" i="1"/>
  <c r="S6031" i="1"/>
  <c r="S6032" i="1"/>
  <c r="S6033" i="1"/>
  <c r="S6034" i="1"/>
  <c r="S6035" i="1"/>
  <c r="S6036" i="1"/>
  <c r="S6037" i="1"/>
  <c r="S6038" i="1"/>
  <c r="S6039" i="1"/>
  <c r="S6040" i="1"/>
  <c r="S6041" i="1"/>
  <c r="S6042" i="1"/>
  <c r="S6043" i="1"/>
  <c r="S6044" i="1"/>
  <c r="S6045" i="1"/>
  <c r="S6046" i="1"/>
  <c r="S6047" i="1"/>
  <c r="S6048" i="1"/>
  <c r="S6049" i="1"/>
  <c r="S6050" i="1"/>
  <c r="S6051" i="1"/>
  <c r="S6052" i="1"/>
  <c r="S6053" i="1"/>
  <c r="S6054" i="1"/>
  <c r="S6055" i="1"/>
  <c r="S6056" i="1"/>
  <c r="S6057" i="1"/>
  <c r="S6058" i="1"/>
  <c r="S6059" i="1"/>
  <c r="S6060" i="1"/>
  <c r="S6061" i="1"/>
  <c r="S6062" i="1"/>
  <c r="S6063" i="1"/>
  <c r="S6064" i="1"/>
  <c r="S6065" i="1"/>
  <c r="S6066" i="1"/>
  <c r="S6067" i="1"/>
  <c r="S6068" i="1"/>
  <c r="S6069" i="1"/>
  <c r="S6070" i="1"/>
  <c r="S6071" i="1"/>
  <c r="S6072" i="1"/>
  <c r="S6073" i="1"/>
  <c r="S6074" i="1"/>
  <c r="S6075" i="1"/>
  <c r="S6076" i="1"/>
  <c r="S6077" i="1"/>
  <c r="S6078" i="1"/>
  <c r="S6079" i="1"/>
  <c r="S6080" i="1"/>
  <c r="S6081" i="1"/>
  <c r="S6082" i="1"/>
  <c r="S6083" i="1"/>
  <c r="S6084" i="1"/>
  <c r="S6085" i="1"/>
  <c r="S6086" i="1"/>
  <c r="S6087" i="1"/>
  <c r="S6088" i="1"/>
  <c r="S6089" i="1"/>
  <c r="S6090" i="1"/>
  <c r="S6091" i="1"/>
  <c r="S6092" i="1"/>
  <c r="S6093" i="1"/>
  <c r="S6094" i="1"/>
  <c r="S6095" i="1"/>
  <c r="S6096" i="1"/>
  <c r="S6097" i="1"/>
  <c r="S6098" i="1"/>
  <c r="S6099" i="1"/>
  <c r="S6100" i="1"/>
  <c r="S6101" i="1"/>
  <c r="S6102" i="1"/>
  <c r="S6103" i="1"/>
  <c r="S6104" i="1"/>
  <c r="S6105" i="1"/>
  <c r="S6106" i="1"/>
  <c r="S6107" i="1"/>
  <c r="S6108" i="1"/>
  <c r="S6109" i="1"/>
  <c r="S6110" i="1"/>
  <c r="S6111" i="1"/>
  <c r="S6112" i="1"/>
  <c r="S6113" i="1"/>
  <c r="S6114" i="1"/>
  <c r="S6115" i="1"/>
  <c r="S6116" i="1"/>
  <c r="S6117" i="1"/>
  <c r="S6118" i="1"/>
  <c r="S6119" i="1"/>
  <c r="S6120" i="1"/>
  <c r="S6121" i="1"/>
  <c r="S6122" i="1"/>
  <c r="S6123" i="1"/>
  <c r="S6124" i="1"/>
  <c r="S6125" i="1"/>
  <c r="S6126" i="1"/>
  <c r="S6127" i="1"/>
  <c r="S6128" i="1"/>
  <c r="S6129" i="1"/>
  <c r="S6130" i="1"/>
  <c r="S6131" i="1"/>
  <c r="S6132" i="1"/>
  <c r="S6133" i="1"/>
  <c r="S6134" i="1"/>
  <c r="S6135" i="1"/>
  <c r="S6136" i="1"/>
  <c r="S6137" i="1"/>
  <c r="S6138" i="1"/>
  <c r="S6139" i="1"/>
  <c r="S6140" i="1"/>
  <c r="S6141" i="1"/>
  <c r="S6142" i="1"/>
  <c r="S6143" i="1"/>
  <c r="S6144" i="1"/>
  <c r="S6145" i="1"/>
  <c r="S6146" i="1"/>
  <c r="S6147" i="1"/>
  <c r="S6148" i="1"/>
  <c r="S6149" i="1"/>
  <c r="S6150" i="1"/>
  <c r="S6151" i="1"/>
  <c r="S6152" i="1"/>
  <c r="S6153" i="1"/>
  <c r="S6154" i="1"/>
  <c r="S6155" i="1"/>
  <c r="S6156" i="1"/>
  <c r="S6157" i="1"/>
  <c r="S6158" i="1"/>
  <c r="S6159" i="1"/>
  <c r="S6160" i="1"/>
  <c r="S6161" i="1"/>
  <c r="S6162" i="1"/>
  <c r="S6163" i="1"/>
  <c r="S6164" i="1"/>
  <c r="S6165" i="1"/>
  <c r="S6166" i="1"/>
  <c r="S6167" i="1"/>
  <c r="S6168" i="1"/>
  <c r="S6169" i="1"/>
  <c r="S6170" i="1"/>
  <c r="S6171" i="1"/>
  <c r="S6172" i="1"/>
  <c r="S6173" i="1"/>
  <c r="S6174" i="1"/>
  <c r="S6175" i="1"/>
  <c r="S6176" i="1"/>
  <c r="S6177" i="1"/>
  <c r="S6178" i="1"/>
  <c r="S6179" i="1"/>
  <c r="S6180" i="1"/>
  <c r="S6181" i="1"/>
  <c r="S6182" i="1"/>
  <c r="S6183" i="1"/>
  <c r="S6184" i="1"/>
  <c r="S6185" i="1"/>
  <c r="S6186" i="1"/>
  <c r="S6187" i="1"/>
  <c r="S6188" i="1"/>
  <c r="S6189" i="1"/>
  <c r="S6190" i="1"/>
  <c r="S6191" i="1"/>
  <c r="S6192" i="1"/>
  <c r="S6193" i="1"/>
  <c r="S6194" i="1"/>
  <c r="S6195" i="1"/>
  <c r="S6196" i="1"/>
  <c r="S6197" i="1"/>
  <c r="S6198" i="1"/>
  <c r="S6199" i="1"/>
  <c r="S6200" i="1"/>
  <c r="S6201" i="1"/>
  <c r="S6202" i="1"/>
  <c r="S6203" i="1"/>
  <c r="S6204" i="1"/>
  <c r="S6205" i="1"/>
  <c r="S6206" i="1"/>
  <c r="S6207" i="1"/>
  <c r="S6208" i="1"/>
  <c r="S6209" i="1"/>
  <c r="S6210" i="1"/>
  <c r="S6211" i="1"/>
  <c r="S6212" i="1"/>
  <c r="S6213" i="1"/>
  <c r="S6214" i="1"/>
  <c r="S6215" i="1"/>
  <c r="S6216" i="1"/>
  <c r="S6217" i="1"/>
  <c r="S6218" i="1"/>
  <c r="S6219" i="1"/>
  <c r="S6220" i="1"/>
  <c r="S6221" i="1"/>
  <c r="S6222" i="1"/>
  <c r="S6223" i="1"/>
  <c r="S6224" i="1"/>
  <c r="S6225" i="1"/>
  <c r="S6226" i="1"/>
  <c r="S6227" i="1"/>
  <c r="S6228" i="1"/>
  <c r="S6229" i="1"/>
  <c r="S6230" i="1"/>
  <c r="S6231" i="1"/>
  <c r="S6232" i="1"/>
  <c r="S6233" i="1"/>
  <c r="S6234" i="1"/>
  <c r="S6235" i="1"/>
  <c r="S6236" i="1"/>
  <c r="S6237" i="1"/>
  <c r="S6238" i="1"/>
  <c r="S6239" i="1"/>
  <c r="S6240" i="1"/>
  <c r="S6241" i="1"/>
  <c r="S6242" i="1"/>
  <c r="S6243" i="1"/>
  <c r="S6244" i="1"/>
  <c r="S6245" i="1"/>
  <c r="S6246" i="1"/>
  <c r="S6247" i="1"/>
  <c r="S6248" i="1"/>
  <c r="S6249" i="1"/>
  <c r="S6250" i="1"/>
  <c r="S6251" i="1"/>
  <c r="S6252" i="1"/>
  <c r="S6253" i="1"/>
  <c r="S6254" i="1"/>
  <c r="S6255" i="1"/>
  <c r="S6256" i="1"/>
  <c r="S6257" i="1"/>
  <c r="S6258" i="1"/>
  <c r="S6259" i="1"/>
  <c r="S6260" i="1"/>
  <c r="S6261" i="1"/>
  <c r="S6262" i="1"/>
  <c r="S6263" i="1"/>
  <c r="S6264" i="1"/>
  <c r="S6265" i="1"/>
  <c r="S6266" i="1"/>
  <c r="S6267" i="1"/>
  <c r="S6268" i="1"/>
  <c r="S6269" i="1"/>
  <c r="S6270" i="1"/>
  <c r="S6271" i="1"/>
  <c r="S6272" i="1"/>
  <c r="S6273" i="1"/>
  <c r="S6274" i="1"/>
  <c r="S6275" i="1"/>
  <c r="S6276" i="1"/>
  <c r="S6277" i="1"/>
  <c r="S6278" i="1"/>
  <c r="S6279" i="1"/>
  <c r="S6280" i="1"/>
  <c r="S6281" i="1"/>
  <c r="S6282" i="1"/>
  <c r="S6283" i="1"/>
  <c r="S6284" i="1"/>
  <c r="S6285" i="1"/>
  <c r="S6286" i="1"/>
  <c r="S6287" i="1"/>
  <c r="S6288" i="1"/>
  <c r="S6289" i="1"/>
  <c r="S6290" i="1"/>
  <c r="S6291" i="1"/>
  <c r="S6292" i="1"/>
  <c r="S6293" i="1"/>
  <c r="S6294" i="1"/>
  <c r="S6295" i="1"/>
  <c r="S6296" i="1"/>
  <c r="S6297" i="1"/>
  <c r="S6298" i="1"/>
  <c r="S6299" i="1"/>
  <c r="S6300" i="1"/>
  <c r="S6301" i="1"/>
  <c r="S6302" i="1"/>
  <c r="S6303" i="1"/>
  <c r="S6304" i="1"/>
  <c r="S6305" i="1"/>
  <c r="S6306" i="1"/>
  <c r="S6307" i="1"/>
  <c r="S6308" i="1"/>
  <c r="S6309" i="1"/>
  <c r="S6310" i="1"/>
  <c r="S6311" i="1"/>
  <c r="S6312" i="1"/>
  <c r="S6313" i="1"/>
  <c r="S6314" i="1"/>
  <c r="S6315" i="1"/>
  <c r="S6316" i="1"/>
  <c r="S6317" i="1"/>
  <c r="S6318" i="1"/>
  <c r="S6319" i="1"/>
  <c r="S6320" i="1"/>
  <c r="S6321" i="1"/>
  <c r="S6322" i="1"/>
  <c r="S6323" i="1"/>
  <c r="S6324" i="1"/>
  <c r="S6325" i="1"/>
  <c r="S6326" i="1"/>
  <c r="S6327" i="1"/>
  <c r="S6328" i="1"/>
  <c r="S6329" i="1"/>
  <c r="S6330" i="1"/>
  <c r="S6331" i="1"/>
  <c r="S6332" i="1"/>
  <c r="S6333" i="1"/>
  <c r="S6334" i="1"/>
  <c r="S6335" i="1"/>
  <c r="S6336" i="1"/>
  <c r="S6337" i="1"/>
  <c r="S6338" i="1"/>
  <c r="S6339" i="1"/>
  <c r="S6340" i="1"/>
  <c r="S6341" i="1"/>
  <c r="S6342" i="1"/>
  <c r="S6343" i="1"/>
  <c r="S6344" i="1"/>
  <c r="S6345" i="1"/>
  <c r="S6346" i="1"/>
  <c r="S6347" i="1"/>
  <c r="S6348" i="1"/>
  <c r="S6349" i="1"/>
  <c r="S6350" i="1"/>
  <c r="S6351" i="1"/>
  <c r="S6352" i="1"/>
  <c r="S6353" i="1"/>
  <c r="S6354" i="1"/>
  <c r="S6355" i="1"/>
  <c r="S6356" i="1"/>
  <c r="S6357" i="1"/>
  <c r="S6358" i="1"/>
  <c r="S6359" i="1"/>
  <c r="S6360" i="1"/>
  <c r="S6361" i="1"/>
  <c r="S6362" i="1"/>
  <c r="S6363" i="1"/>
  <c r="S6364" i="1"/>
  <c r="S6365" i="1"/>
  <c r="S6366" i="1"/>
  <c r="S6367" i="1"/>
  <c r="S6368" i="1"/>
  <c r="S6369" i="1"/>
  <c r="S6370" i="1"/>
  <c r="S6371" i="1"/>
  <c r="S6372" i="1"/>
  <c r="S6373" i="1"/>
  <c r="S6374" i="1"/>
  <c r="S6375" i="1"/>
  <c r="S6376" i="1"/>
  <c r="S6377" i="1"/>
  <c r="S6378" i="1"/>
  <c r="S6379" i="1"/>
  <c r="S6380" i="1"/>
  <c r="S6381" i="1"/>
  <c r="S6382" i="1"/>
  <c r="S6383" i="1"/>
  <c r="S6384" i="1"/>
  <c r="S6385" i="1"/>
  <c r="S6386" i="1"/>
  <c r="S6387" i="1"/>
  <c r="S6388" i="1"/>
  <c r="S6389" i="1"/>
  <c r="S6390" i="1"/>
  <c r="S6391" i="1"/>
  <c r="S6392" i="1"/>
  <c r="S6393" i="1"/>
  <c r="S6394" i="1"/>
  <c r="S6395" i="1"/>
  <c r="S6396" i="1"/>
  <c r="S6397" i="1"/>
  <c r="S6398" i="1"/>
  <c r="S6399" i="1"/>
  <c r="S6400" i="1"/>
  <c r="S6401" i="1"/>
  <c r="S6402" i="1"/>
  <c r="S6403" i="1"/>
  <c r="S6404" i="1"/>
  <c r="S6405" i="1"/>
  <c r="S6406" i="1"/>
  <c r="S6407" i="1"/>
  <c r="S6408" i="1"/>
  <c r="S6409" i="1"/>
  <c r="S6410" i="1"/>
  <c r="S6411" i="1"/>
  <c r="S6412" i="1"/>
  <c r="S6413" i="1"/>
  <c r="S6414" i="1"/>
  <c r="S6415" i="1"/>
  <c r="S6416" i="1"/>
  <c r="S6417" i="1"/>
  <c r="S6418" i="1"/>
  <c r="S6419" i="1"/>
  <c r="S6420" i="1"/>
  <c r="S6421" i="1"/>
  <c r="S6422" i="1"/>
  <c r="S6423" i="1"/>
  <c r="S6424" i="1"/>
  <c r="S6425" i="1"/>
  <c r="S6426" i="1"/>
  <c r="S6427" i="1"/>
  <c r="S6428" i="1"/>
  <c r="S6429" i="1"/>
  <c r="S6430" i="1"/>
  <c r="S6431" i="1"/>
  <c r="S6432" i="1"/>
  <c r="S6433" i="1"/>
  <c r="S6434" i="1"/>
  <c r="S6435" i="1"/>
  <c r="S6436" i="1"/>
  <c r="S6437" i="1"/>
  <c r="S6438" i="1"/>
  <c r="S6439" i="1"/>
  <c r="S6440" i="1"/>
  <c r="S6441" i="1"/>
  <c r="S6442" i="1"/>
  <c r="S6443" i="1"/>
  <c r="S6444" i="1"/>
  <c r="S6445" i="1"/>
  <c r="S6446" i="1"/>
  <c r="S6447" i="1"/>
  <c r="S6448" i="1"/>
  <c r="S6449" i="1"/>
  <c r="S6450" i="1"/>
  <c r="S6451" i="1"/>
  <c r="S6452" i="1"/>
  <c r="S6453" i="1"/>
  <c r="S6454" i="1"/>
  <c r="S6455" i="1"/>
  <c r="S6456" i="1"/>
  <c r="S6457" i="1"/>
  <c r="S6458" i="1"/>
  <c r="S6459" i="1"/>
  <c r="S6460" i="1"/>
  <c r="S6461" i="1"/>
  <c r="S6462" i="1"/>
  <c r="S6463" i="1"/>
  <c r="S6464" i="1"/>
  <c r="S6465" i="1"/>
  <c r="S6466" i="1"/>
  <c r="S6467" i="1"/>
  <c r="S6468" i="1"/>
  <c r="S6469" i="1"/>
  <c r="S6470" i="1"/>
  <c r="S6471" i="1"/>
  <c r="S6472" i="1"/>
  <c r="S6473" i="1"/>
  <c r="S6474" i="1"/>
  <c r="S6475" i="1"/>
  <c r="S6476" i="1"/>
  <c r="S6477" i="1"/>
  <c r="S6478" i="1"/>
  <c r="S6479" i="1"/>
  <c r="S6480" i="1"/>
  <c r="S6481" i="1"/>
  <c r="S6482" i="1"/>
  <c r="S6483" i="1"/>
  <c r="S6484" i="1"/>
  <c r="S6485" i="1"/>
  <c r="S6486" i="1"/>
  <c r="S6487" i="1"/>
  <c r="S6488" i="1"/>
  <c r="S6489" i="1"/>
  <c r="S6490" i="1"/>
  <c r="S6491" i="1"/>
  <c r="S6492" i="1"/>
  <c r="S6493" i="1"/>
  <c r="S6494" i="1"/>
  <c r="S6495" i="1"/>
  <c r="S6496" i="1"/>
  <c r="S6497" i="1"/>
  <c r="S6498" i="1"/>
  <c r="S6499" i="1"/>
  <c r="S6500" i="1"/>
  <c r="S6501" i="1"/>
  <c r="S6502" i="1"/>
  <c r="S6503" i="1"/>
  <c r="S6504" i="1"/>
  <c r="S6505" i="1"/>
  <c r="S6506" i="1"/>
  <c r="S6507" i="1"/>
  <c r="S6508" i="1"/>
  <c r="S6509" i="1"/>
  <c r="S6510" i="1"/>
  <c r="S6511" i="1"/>
  <c r="S6512" i="1"/>
  <c r="S6513" i="1"/>
  <c r="S6514" i="1"/>
  <c r="S6515" i="1"/>
  <c r="S6516" i="1"/>
  <c r="S6517" i="1"/>
  <c r="S6518" i="1"/>
  <c r="S6519" i="1"/>
  <c r="S6520" i="1"/>
  <c r="S6521" i="1"/>
  <c r="S6522" i="1"/>
  <c r="S6523" i="1"/>
  <c r="S6524" i="1"/>
  <c r="S6525" i="1"/>
  <c r="S6526" i="1"/>
  <c r="S6527" i="1"/>
  <c r="S6528" i="1"/>
  <c r="S6529" i="1"/>
  <c r="S6530" i="1"/>
  <c r="S6531" i="1"/>
  <c r="S6532" i="1"/>
  <c r="S6533" i="1"/>
  <c r="S6534" i="1"/>
  <c r="S6535" i="1"/>
  <c r="S6536" i="1"/>
  <c r="S6537" i="1"/>
  <c r="S6538" i="1"/>
  <c r="S6539" i="1"/>
  <c r="S6540" i="1"/>
  <c r="S6541" i="1"/>
  <c r="S6542" i="1"/>
  <c r="S6543" i="1"/>
  <c r="S6544" i="1"/>
  <c r="S6545" i="1"/>
  <c r="S6546" i="1"/>
  <c r="S6547" i="1"/>
  <c r="S6548" i="1"/>
  <c r="S6549" i="1"/>
  <c r="S6550" i="1"/>
  <c r="S6551" i="1"/>
  <c r="S6552" i="1"/>
  <c r="S6553" i="1"/>
  <c r="S6554" i="1"/>
  <c r="S6555" i="1"/>
  <c r="S6556" i="1"/>
  <c r="S6557" i="1"/>
  <c r="S6558" i="1"/>
  <c r="S6559" i="1"/>
  <c r="S6560" i="1"/>
  <c r="S6561" i="1"/>
  <c r="S6562" i="1"/>
  <c r="S6563" i="1"/>
  <c r="S6564" i="1"/>
  <c r="S6565" i="1"/>
  <c r="S6566" i="1"/>
  <c r="S6567" i="1"/>
  <c r="S6568" i="1"/>
  <c r="S6569" i="1"/>
  <c r="S6570" i="1"/>
  <c r="S6571" i="1"/>
  <c r="S6572" i="1"/>
  <c r="S6573" i="1"/>
  <c r="S6574" i="1"/>
  <c r="S6575" i="1"/>
  <c r="S6576" i="1"/>
  <c r="S6577" i="1"/>
  <c r="S6578" i="1"/>
  <c r="S6579" i="1"/>
  <c r="S6580" i="1"/>
  <c r="S6581" i="1"/>
  <c r="S6582" i="1"/>
  <c r="S6583" i="1"/>
  <c r="S6584" i="1"/>
  <c r="S6585" i="1"/>
  <c r="S6586" i="1"/>
  <c r="S6587" i="1"/>
  <c r="S6588" i="1"/>
  <c r="S6589" i="1"/>
  <c r="S6590" i="1"/>
  <c r="S6591" i="1"/>
  <c r="S6592" i="1"/>
  <c r="S6593" i="1"/>
  <c r="S6594" i="1"/>
  <c r="S6595" i="1"/>
  <c r="S6596" i="1"/>
  <c r="S6597" i="1"/>
  <c r="S6598" i="1"/>
  <c r="S6599" i="1"/>
  <c r="S6600" i="1"/>
  <c r="S6601" i="1"/>
  <c r="S6602" i="1"/>
  <c r="S6603" i="1"/>
  <c r="S6604" i="1"/>
  <c r="S6605" i="1"/>
  <c r="S6606" i="1"/>
  <c r="S6607" i="1"/>
  <c r="S6608" i="1"/>
  <c r="S6609" i="1"/>
  <c r="S6610" i="1"/>
  <c r="S6611" i="1"/>
  <c r="S6612" i="1"/>
  <c r="S6613" i="1"/>
  <c r="S6614" i="1"/>
  <c r="S6615" i="1"/>
  <c r="S6616" i="1"/>
  <c r="S6617" i="1"/>
  <c r="S6618" i="1"/>
  <c r="S6619" i="1"/>
  <c r="S6620" i="1"/>
  <c r="S6621" i="1"/>
  <c r="S6622" i="1"/>
  <c r="S6623" i="1"/>
  <c r="S6624" i="1"/>
  <c r="S6625" i="1"/>
  <c r="S6626" i="1"/>
  <c r="S6627" i="1"/>
  <c r="S6628" i="1"/>
  <c r="S6629" i="1"/>
  <c r="S6630" i="1"/>
  <c r="S6631" i="1"/>
  <c r="S6632" i="1"/>
  <c r="S6633" i="1"/>
  <c r="S6634" i="1"/>
  <c r="S6635" i="1"/>
  <c r="S6636" i="1"/>
  <c r="S6637" i="1"/>
  <c r="S6638" i="1"/>
  <c r="S6639" i="1"/>
  <c r="S6640" i="1"/>
  <c r="S6641" i="1"/>
  <c r="S6642" i="1"/>
  <c r="S6643" i="1"/>
  <c r="S6644" i="1"/>
  <c r="S6645" i="1"/>
  <c r="S6646" i="1"/>
  <c r="S6647" i="1"/>
  <c r="S6648" i="1"/>
  <c r="S6649" i="1"/>
  <c r="S6650" i="1"/>
  <c r="S6651" i="1"/>
  <c r="S6652" i="1"/>
  <c r="S6653" i="1"/>
  <c r="S6654" i="1"/>
  <c r="S6655" i="1"/>
  <c r="S6656" i="1"/>
  <c r="S6657" i="1"/>
  <c r="S6658" i="1"/>
  <c r="S6659" i="1"/>
  <c r="S6660" i="1"/>
  <c r="S6661" i="1"/>
  <c r="S6662" i="1"/>
  <c r="S6663" i="1"/>
  <c r="S6664" i="1"/>
  <c r="S6665" i="1"/>
  <c r="S6666" i="1"/>
  <c r="S6667" i="1"/>
  <c r="S6668" i="1"/>
  <c r="S6669" i="1"/>
  <c r="S6670" i="1"/>
  <c r="S6671" i="1"/>
  <c r="S6672" i="1"/>
  <c r="S6673" i="1"/>
  <c r="S6674" i="1"/>
  <c r="S6675" i="1"/>
  <c r="S6676" i="1"/>
  <c r="S6677" i="1"/>
  <c r="S6678" i="1"/>
  <c r="S6679" i="1"/>
  <c r="S6680" i="1"/>
  <c r="S6681" i="1"/>
  <c r="S6682" i="1"/>
  <c r="S6683" i="1"/>
  <c r="S6684" i="1"/>
  <c r="S6685" i="1"/>
  <c r="S6686" i="1"/>
  <c r="S6687" i="1"/>
  <c r="S6688" i="1"/>
  <c r="S6689" i="1"/>
  <c r="S6690" i="1"/>
  <c r="S6691" i="1"/>
  <c r="S6692" i="1"/>
  <c r="S6693" i="1"/>
  <c r="S6694" i="1"/>
  <c r="S6695" i="1"/>
  <c r="S6696" i="1"/>
  <c r="S6697" i="1"/>
  <c r="S6698" i="1"/>
  <c r="S6699" i="1"/>
  <c r="S6700" i="1"/>
  <c r="S6701" i="1"/>
  <c r="S6702" i="1"/>
  <c r="S6703" i="1"/>
  <c r="S6704" i="1"/>
  <c r="S6705" i="1"/>
  <c r="S6706" i="1"/>
  <c r="S6707" i="1"/>
  <c r="S6708" i="1"/>
  <c r="S6709" i="1"/>
  <c r="S6710" i="1"/>
  <c r="S6711" i="1"/>
  <c r="S6712" i="1"/>
  <c r="S6713" i="1"/>
  <c r="S6714" i="1"/>
  <c r="S6715" i="1"/>
  <c r="S6716" i="1"/>
  <c r="S6717" i="1"/>
  <c r="S6718" i="1"/>
  <c r="S6719" i="1"/>
  <c r="S6720" i="1"/>
  <c r="S6721" i="1"/>
  <c r="S6722" i="1"/>
  <c r="S6723" i="1"/>
  <c r="S6724" i="1"/>
  <c r="S6725" i="1"/>
  <c r="S6726" i="1"/>
  <c r="S6727" i="1"/>
  <c r="S6728" i="1"/>
  <c r="S6729" i="1"/>
  <c r="S6730" i="1"/>
  <c r="S6731" i="1"/>
  <c r="S6732" i="1"/>
  <c r="S6733" i="1"/>
  <c r="S6734" i="1"/>
  <c r="S6735" i="1"/>
  <c r="S6736" i="1"/>
  <c r="S6737" i="1"/>
  <c r="S6738" i="1"/>
  <c r="S6739" i="1"/>
  <c r="S6740" i="1"/>
  <c r="S6741" i="1"/>
  <c r="S6742" i="1"/>
  <c r="S6743" i="1"/>
  <c r="S6744" i="1"/>
  <c r="S6745" i="1"/>
  <c r="S6746" i="1"/>
  <c r="S6747" i="1"/>
  <c r="S6748" i="1"/>
  <c r="S6749" i="1"/>
  <c r="S6750" i="1"/>
  <c r="S6751" i="1"/>
  <c r="S6752" i="1"/>
  <c r="S6753" i="1"/>
  <c r="S6754" i="1"/>
  <c r="S6755" i="1"/>
  <c r="S6756" i="1"/>
  <c r="S6757" i="1"/>
  <c r="S6758" i="1"/>
  <c r="S6759" i="1"/>
  <c r="S6760" i="1"/>
  <c r="S6761" i="1"/>
  <c r="S6762" i="1"/>
  <c r="S6763" i="1"/>
  <c r="S6764" i="1"/>
  <c r="S6765" i="1"/>
  <c r="S6766" i="1"/>
  <c r="S6767" i="1"/>
  <c r="S6768" i="1"/>
  <c r="S6769" i="1"/>
  <c r="S6770" i="1"/>
  <c r="S6771" i="1"/>
  <c r="S6772" i="1"/>
  <c r="S6773" i="1"/>
  <c r="S6774" i="1"/>
  <c r="S6775" i="1"/>
  <c r="S6776" i="1"/>
  <c r="S6777" i="1"/>
  <c r="S6778" i="1"/>
  <c r="S6779" i="1"/>
  <c r="S6780" i="1"/>
  <c r="S6781" i="1"/>
  <c r="S6782" i="1"/>
  <c r="S6783" i="1"/>
  <c r="S6784" i="1"/>
  <c r="S6785" i="1"/>
  <c r="S6786" i="1"/>
  <c r="S6787" i="1"/>
  <c r="S6788" i="1"/>
  <c r="S6789" i="1"/>
  <c r="S6790" i="1"/>
  <c r="S6791" i="1"/>
  <c r="S6792" i="1"/>
  <c r="S6793" i="1"/>
  <c r="S6794" i="1"/>
  <c r="S6795" i="1"/>
  <c r="S6796" i="1"/>
  <c r="S6797" i="1"/>
  <c r="S6798" i="1"/>
  <c r="S6799" i="1"/>
  <c r="S6800" i="1"/>
  <c r="S6801" i="1"/>
  <c r="S6802" i="1"/>
  <c r="S6803" i="1"/>
  <c r="S6804" i="1"/>
  <c r="S6805" i="1"/>
  <c r="S6806" i="1"/>
  <c r="S6807" i="1"/>
  <c r="S6808" i="1"/>
  <c r="S6809" i="1"/>
  <c r="S6810" i="1"/>
  <c r="S6811" i="1"/>
  <c r="S6812" i="1"/>
  <c r="S6813" i="1"/>
  <c r="S6814" i="1"/>
  <c r="S6815" i="1"/>
  <c r="S6816" i="1"/>
  <c r="S6817" i="1"/>
  <c r="S6818" i="1"/>
  <c r="S6819" i="1"/>
  <c r="S6820" i="1"/>
  <c r="S6821" i="1"/>
  <c r="S6822" i="1"/>
  <c r="S6823" i="1"/>
  <c r="S6824" i="1"/>
  <c r="S6825" i="1"/>
  <c r="S6826" i="1"/>
  <c r="S6827" i="1"/>
  <c r="S6828" i="1"/>
  <c r="S6829" i="1"/>
  <c r="S6830" i="1"/>
  <c r="S6831" i="1"/>
  <c r="S6832" i="1"/>
  <c r="S6833" i="1"/>
  <c r="S6834" i="1"/>
  <c r="S6835" i="1"/>
  <c r="S6836" i="1"/>
  <c r="S6837" i="1"/>
  <c r="S6838" i="1"/>
  <c r="S6839" i="1"/>
  <c r="S6840" i="1"/>
  <c r="S6841" i="1"/>
  <c r="S6842" i="1"/>
  <c r="S6843" i="1"/>
  <c r="S6844" i="1"/>
  <c r="S6845" i="1"/>
  <c r="S6846" i="1"/>
  <c r="S6847" i="1"/>
  <c r="S6848" i="1"/>
  <c r="S6849" i="1"/>
  <c r="S6850" i="1"/>
  <c r="S6851" i="1"/>
  <c r="S6852" i="1"/>
  <c r="S6853" i="1"/>
  <c r="S6854" i="1"/>
  <c r="S6855" i="1"/>
  <c r="S6856" i="1"/>
  <c r="S6857" i="1"/>
  <c r="S6858" i="1"/>
  <c r="S6859" i="1"/>
  <c r="S6860" i="1"/>
  <c r="S6861" i="1"/>
  <c r="S6862" i="1"/>
  <c r="S6863" i="1"/>
  <c r="S6864" i="1"/>
  <c r="S6865" i="1"/>
  <c r="S6866" i="1"/>
  <c r="S6867" i="1"/>
  <c r="S6868" i="1"/>
  <c r="S6869" i="1"/>
  <c r="S6870" i="1"/>
  <c r="S6871" i="1"/>
  <c r="S6872" i="1"/>
  <c r="S6873" i="1"/>
  <c r="S6874" i="1"/>
  <c r="S6875" i="1"/>
  <c r="S6876" i="1"/>
  <c r="S6877" i="1"/>
  <c r="S6878" i="1"/>
  <c r="S6879" i="1"/>
  <c r="S6880" i="1"/>
  <c r="S6881" i="1"/>
  <c r="S6882" i="1"/>
  <c r="S6883" i="1"/>
  <c r="S6884" i="1"/>
  <c r="S6885" i="1"/>
  <c r="S6886" i="1"/>
  <c r="S6887" i="1"/>
  <c r="S6888" i="1"/>
  <c r="S6889" i="1"/>
  <c r="S6890" i="1"/>
  <c r="S6891" i="1"/>
  <c r="S6892" i="1"/>
  <c r="S6893" i="1"/>
  <c r="S6894" i="1"/>
  <c r="S6895" i="1"/>
  <c r="S6896" i="1"/>
  <c r="S6897" i="1"/>
  <c r="S6898" i="1"/>
  <c r="S6899" i="1"/>
  <c r="S6900" i="1"/>
  <c r="S6901" i="1"/>
  <c r="S6902" i="1"/>
  <c r="S6903" i="1"/>
  <c r="S6904" i="1"/>
  <c r="S6905" i="1"/>
  <c r="S6906" i="1"/>
  <c r="S6907" i="1"/>
  <c r="S6908" i="1"/>
  <c r="S6909" i="1"/>
  <c r="S6910" i="1"/>
  <c r="S6911" i="1"/>
  <c r="S6912" i="1"/>
  <c r="S6913" i="1"/>
  <c r="S6914" i="1"/>
  <c r="S6915" i="1"/>
  <c r="S6916" i="1"/>
  <c r="S6917" i="1"/>
  <c r="S6918" i="1"/>
  <c r="S6919" i="1"/>
  <c r="S6920" i="1"/>
  <c r="S6921" i="1"/>
  <c r="S6922" i="1"/>
  <c r="S6923" i="1"/>
  <c r="S6924" i="1"/>
  <c r="S6925" i="1"/>
  <c r="S6926" i="1"/>
  <c r="S6927" i="1"/>
  <c r="S6928" i="1"/>
  <c r="S6929" i="1"/>
  <c r="S6930" i="1"/>
  <c r="S6931" i="1"/>
  <c r="S6932" i="1"/>
  <c r="S6933" i="1"/>
  <c r="S6934" i="1"/>
  <c r="S6935" i="1"/>
  <c r="S6936" i="1"/>
  <c r="S6937" i="1"/>
  <c r="S6938" i="1"/>
  <c r="S6939" i="1"/>
  <c r="S6940" i="1"/>
  <c r="S6941" i="1"/>
  <c r="S6942" i="1"/>
  <c r="S6943" i="1"/>
  <c r="S6944" i="1"/>
  <c r="S6945" i="1"/>
  <c r="S6946" i="1"/>
  <c r="S6947" i="1"/>
  <c r="S6948" i="1"/>
  <c r="S6949" i="1"/>
  <c r="S6950" i="1"/>
  <c r="S6951" i="1"/>
  <c r="S6952" i="1"/>
  <c r="S6953" i="1"/>
  <c r="S6954" i="1"/>
  <c r="S6955" i="1"/>
  <c r="S6956" i="1"/>
  <c r="S6957" i="1"/>
  <c r="S6958" i="1"/>
  <c r="S6959" i="1"/>
  <c r="S6960" i="1"/>
  <c r="S6961" i="1"/>
  <c r="S6962" i="1"/>
  <c r="S6963" i="1"/>
  <c r="S6964" i="1"/>
  <c r="S6965" i="1"/>
  <c r="S6966" i="1"/>
  <c r="S6967" i="1"/>
  <c r="S6968" i="1"/>
  <c r="S6969" i="1"/>
  <c r="S6970" i="1"/>
  <c r="S6971" i="1"/>
  <c r="S6972" i="1"/>
  <c r="S6973" i="1"/>
  <c r="S6974" i="1"/>
  <c r="S6975" i="1"/>
  <c r="S6976" i="1"/>
  <c r="S6977" i="1"/>
  <c r="S6978" i="1"/>
  <c r="S6979" i="1"/>
  <c r="S6980" i="1"/>
  <c r="S6981" i="1"/>
  <c r="S6982" i="1"/>
  <c r="S6983" i="1"/>
  <c r="S6984" i="1"/>
  <c r="S6985" i="1"/>
  <c r="S6986" i="1"/>
  <c r="S6987" i="1"/>
  <c r="S6988" i="1"/>
  <c r="S6989" i="1"/>
  <c r="S6990" i="1"/>
  <c r="S6991" i="1"/>
  <c r="S6992" i="1"/>
  <c r="S6993" i="1"/>
  <c r="S6994" i="1"/>
  <c r="S6995" i="1"/>
  <c r="S6996" i="1"/>
  <c r="S6997" i="1"/>
  <c r="S6998" i="1"/>
  <c r="S6999" i="1"/>
  <c r="S7000" i="1"/>
  <c r="S7001" i="1"/>
  <c r="S7002" i="1"/>
  <c r="S7003" i="1"/>
  <c r="S7004" i="1"/>
  <c r="S7005" i="1"/>
  <c r="S7006" i="1"/>
  <c r="S7007" i="1"/>
  <c r="S7008" i="1"/>
  <c r="S7009" i="1"/>
  <c r="S7010" i="1"/>
  <c r="S7011" i="1"/>
  <c r="S7012" i="1"/>
  <c r="S7013" i="1"/>
  <c r="S7014" i="1"/>
  <c r="S7015" i="1"/>
  <c r="S7016" i="1"/>
  <c r="S7017" i="1"/>
  <c r="S7018" i="1"/>
  <c r="S7019" i="1"/>
  <c r="S7020" i="1"/>
  <c r="S7021" i="1"/>
  <c r="S7022" i="1"/>
  <c r="S7023" i="1"/>
  <c r="S7024" i="1"/>
  <c r="S7025" i="1"/>
  <c r="S7026" i="1"/>
  <c r="S7027" i="1"/>
  <c r="S7028" i="1"/>
  <c r="S7029" i="1"/>
  <c r="S7030" i="1"/>
  <c r="S7031" i="1"/>
  <c r="S7032" i="1"/>
  <c r="S7033" i="1"/>
  <c r="S7034" i="1"/>
  <c r="S7035" i="1"/>
  <c r="S7036" i="1"/>
  <c r="S7037" i="1"/>
  <c r="S7038" i="1"/>
  <c r="S7039" i="1"/>
  <c r="S7040" i="1"/>
  <c r="S7041" i="1"/>
  <c r="S7042" i="1"/>
  <c r="S7043" i="1"/>
  <c r="S7044" i="1"/>
  <c r="S7045" i="1"/>
  <c r="S7046" i="1"/>
  <c r="S7047" i="1"/>
  <c r="S7048" i="1"/>
  <c r="S7049" i="1"/>
  <c r="S7050" i="1"/>
  <c r="S7051" i="1"/>
  <c r="S7052" i="1"/>
  <c r="S7053" i="1"/>
  <c r="S7054" i="1"/>
  <c r="S7055" i="1"/>
  <c r="S7056" i="1"/>
  <c r="S7057" i="1"/>
  <c r="S7058" i="1"/>
  <c r="S7059" i="1"/>
  <c r="S7060" i="1"/>
  <c r="S7061" i="1"/>
  <c r="S7062" i="1"/>
  <c r="S7063" i="1"/>
  <c r="S7064" i="1"/>
  <c r="S7065" i="1"/>
  <c r="S7066" i="1"/>
  <c r="S7067" i="1"/>
  <c r="S7068" i="1"/>
  <c r="S7069" i="1"/>
  <c r="S7070" i="1"/>
  <c r="S7071" i="1"/>
  <c r="S7072" i="1"/>
  <c r="S7073" i="1"/>
  <c r="S7074" i="1"/>
  <c r="S7075" i="1"/>
  <c r="S7076" i="1"/>
  <c r="S7077" i="1"/>
  <c r="S7078" i="1"/>
  <c r="S7079" i="1"/>
  <c r="S7080" i="1"/>
  <c r="S7081" i="1"/>
  <c r="S7082" i="1"/>
  <c r="S7083" i="1"/>
  <c r="S7084" i="1"/>
  <c r="S7085" i="1"/>
  <c r="S7086" i="1"/>
  <c r="S7087" i="1"/>
  <c r="S7088" i="1"/>
  <c r="S7089" i="1"/>
  <c r="S7090" i="1"/>
  <c r="S7091" i="1"/>
  <c r="S7092" i="1"/>
  <c r="S7093" i="1"/>
  <c r="S7094" i="1"/>
  <c r="S7095" i="1"/>
  <c r="S7096" i="1"/>
  <c r="S7097" i="1"/>
  <c r="S7098" i="1"/>
  <c r="S7099" i="1"/>
  <c r="S7100" i="1"/>
  <c r="S7101" i="1"/>
  <c r="S7102" i="1"/>
  <c r="S7103" i="1"/>
  <c r="S7104" i="1"/>
  <c r="S7105" i="1"/>
  <c r="S7106" i="1"/>
  <c r="S7107" i="1"/>
  <c r="S7108" i="1"/>
  <c r="S7109" i="1"/>
  <c r="S7110" i="1"/>
  <c r="S7111" i="1"/>
  <c r="S7112" i="1"/>
  <c r="S7113" i="1"/>
  <c r="S7114" i="1"/>
  <c r="S7115" i="1"/>
  <c r="S7116" i="1"/>
  <c r="S7117" i="1"/>
  <c r="S7118" i="1"/>
  <c r="S7119" i="1"/>
  <c r="S7120" i="1"/>
  <c r="S7121" i="1"/>
  <c r="S7122" i="1"/>
  <c r="S7123" i="1"/>
  <c r="S7124" i="1"/>
  <c r="S7125" i="1"/>
  <c r="S7126" i="1"/>
  <c r="S7127" i="1"/>
  <c r="S7128" i="1"/>
  <c r="S7129" i="1"/>
  <c r="S7130" i="1"/>
  <c r="S7131" i="1"/>
  <c r="S7132" i="1"/>
  <c r="S7133" i="1"/>
  <c r="S7134" i="1"/>
  <c r="S7135" i="1"/>
  <c r="S7136" i="1"/>
  <c r="S7137" i="1"/>
  <c r="S7138" i="1"/>
  <c r="S7139" i="1"/>
  <c r="S7140" i="1"/>
  <c r="S7141" i="1"/>
  <c r="S7142" i="1"/>
  <c r="S7143" i="1"/>
  <c r="S7144" i="1"/>
  <c r="S7145" i="1"/>
  <c r="S7146" i="1"/>
  <c r="S7147" i="1"/>
  <c r="S7148" i="1"/>
  <c r="S7149" i="1"/>
  <c r="S7150" i="1"/>
  <c r="S7151" i="1"/>
  <c r="S7152" i="1"/>
  <c r="S7153" i="1"/>
  <c r="S7154" i="1"/>
  <c r="S7155" i="1"/>
  <c r="S7156" i="1"/>
  <c r="S7157" i="1"/>
  <c r="S7158" i="1"/>
  <c r="S7159" i="1"/>
  <c r="S7160" i="1"/>
  <c r="S7161" i="1"/>
  <c r="S7162" i="1"/>
  <c r="S7163" i="1"/>
  <c r="S7164" i="1"/>
  <c r="S7165" i="1"/>
  <c r="S7166" i="1"/>
  <c r="S7167" i="1"/>
  <c r="S7168" i="1"/>
  <c r="S7169" i="1"/>
  <c r="S7170" i="1"/>
  <c r="S7171" i="1"/>
  <c r="S7172" i="1"/>
  <c r="S7173" i="1"/>
  <c r="S7174" i="1"/>
  <c r="S7175" i="1"/>
  <c r="S7176" i="1"/>
  <c r="S7177" i="1"/>
  <c r="S7178" i="1"/>
  <c r="S7179" i="1"/>
  <c r="S7180" i="1"/>
  <c r="S7181" i="1"/>
  <c r="S7182" i="1"/>
  <c r="S7183" i="1"/>
  <c r="S7184" i="1"/>
  <c r="S7185" i="1"/>
  <c r="S7186" i="1"/>
  <c r="S7187" i="1"/>
  <c r="S7188" i="1"/>
  <c r="S7189" i="1"/>
  <c r="S7190" i="1"/>
  <c r="S7191" i="1"/>
  <c r="S7192" i="1"/>
  <c r="S7193" i="1"/>
  <c r="S7194" i="1"/>
  <c r="S7195" i="1"/>
  <c r="S7196" i="1"/>
  <c r="S7197" i="1"/>
  <c r="S7198" i="1"/>
  <c r="S7199" i="1"/>
  <c r="S7200" i="1"/>
  <c r="S7201" i="1"/>
  <c r="S7202" i="1"/>
  <c r="S7203" i="1"/>
  <c r="S7204" i="1"/>
  <c r="S7205" i="1"/>
  <c r="S7206" i="1"/>
  <c r="S7207" i="1"/>
  <c r="S7208" i="1"/>
  <c r="S7209" i="1"/>
  <c r="S7210" i="1"/>
  <c r="S7211" i="1"/>
  <c r="S7212" i="1"/>
  <c r="S7213" i="1"/>
  <c r="S7214" i="1"/>
  <c r="S7215" i="1"/>
  <c r="S7216" i="1"/>
  <c r="S7217" i="1"/>
  <c r="S7218" i="1"/>
  <c r="S7219" i="1"/>
  <c r="S7220" i="1"/>
  <c r="S7221" i="1"/>
  <c r="S7222" i="1"/>
  <c r="S7223" i="1"/>
  <c r="S7224" i="1"/>
  <c r="S7225" i="1"/>
  <c r="S7226" i="1"/>
  <c r="S7227" i="1"/>
  <c r="S7228" i="1"/>
  <c r="S7229" i="1"/>
  <c r="S7230" i="1"/>
  <c r="S7231" i="1"/>
  <c r="S7232" i="1"/>
  <c r="S7233" i="1"/>
  <c r="S7234" i="1"/>
  <c r="S7235" i="1"/>
  <c r="S7236" i="1"/>
  <c r="S7237" i="1"/>
  <c r="S7238" i="1"/>
  <c r="S7239" i="1"/>
  <c r="S7240" i="1"/>
  <c r="S7241" i="1"/>
  <c r="S7242" i="1"/>
  <c r="S7243" i="1"/>
  <c r="S7244" i="1"/>
  <c r="S7245" i="1"/>
  <c r="S7246" i="1"/>
  <c r="S7247" i="1"/>
  <c r="S7248" i="1"/>
  <c r="S7249" i="1"/>
  <c r="S7250" i="1"/>
  <c r="S7251" i="1"/>
  <c r="S7252" i="1"/>
  <c r="S7253" i="1"/>
  <c r="S7254" i="1"/>
  <c r="S7255" i="1"/>
  <c r="S7256" i="1"/>
  <c r="S7257" i="1"/>
  <c r="S7258" i="1"/>
  <c r="S7259" i="1"/>
  <c r="S7260" i="1"/>
  <c r="S7261" i="1"/>
  <c r="S7262" i="1"/>
  <c r="S7263" i="1"/>
  <c r="S7264" i="1"/>
  <c r="S7265" i="1"/>
  <c r="S7266" i="1"/>
  <c r="S7267" i="1"/>
  <c r="S7268" i="1"/>
  <c r="S7269" i="1"/>
  <c r="S7270" i="1"/>
  <c r="S7271" i="1"/>
  <c r="S7272" i="1"/>
  <c r="S7273" i="1"/>
  <c r="S7274" i="1"/>
  <c r="S7275" i="1"/>
  <c r="S7276" i="1"/>
  <c r="S7277" i="1"/>
  <c r="S7278" i="1"/>
  <c r="S7279" i="1"/>
  <c r="S7280" i="1"/>
  <c r="S7281" i="1"/>
  <c r="S7282" i="1"/>
  <c r="S7283" i="1"/>
  <c r="S7284" i="1"/>
  <c r="S7285" i="1"/>
  <c r="S7286" i="1"/>
  <c r="S7287" i="1"/>
  <c r="S7288" i="1"/>
  <c r="S7289" i="1"/>
  <c r="S7290" i="1"/>
  <c r="S7291" i="1"/>
  <c r="S7292" i="1"/>
  <c r="S7293" i="1"/>
  <c r="S7294" i="1"/>
  <c r="S7295" i="1"/>
  <c r="S7296" i="1"/>
  <c r="S7297" i="1"/>
  <c r="S7298" i="1"/>
  <c r="S7299" i="1"/>
  <c r="S7300" i="1"/>
  <c r="S7301" i="1"/>
  <c r="S7302" i="1"/>
  <c r="S7303" i="1"/>
  <c r="S7304" i="1"/>
  <c r="S7305" i="1"/>
  <c r="S7306" i="1"/>
  <c r="S7307" i="1"/>
  <c r="S7308" i="1"/>
  <c r="S7309" i="1"/>
  <c r="S7310" i="1"/>
  <c r="S7311" i="1"/>
  <c r="S7312" i="1"/>
  <c r="S7313" i="1"/>
  <c r="S7314" i="1"/>
  <c r="S7315" i="1"/>
  <c r="S7316" i="1"/>
  <c r="S7317" i="1"/>
  <c r="S7318" i="1"/>
  <c r="S7319" i="1"/>
  <c r="S7320" i="1"/>
  <c r="S7321" i="1"/>
  <c r="S7322" i="1"/>
  <c r="S7323" i="1"/>
  <c r="S7324" i="1"/>
  <c r="S7325" i="1"/>
  <c r="S7326" i="1"/>
  <c r="S7327" i="1"/>
  <c r="S7328" i="1"/>
  <c r="S7329" i="1"/>
  <c r="S7330" i="1"/>
  <c r="S7331" i="1"/>
  <c r="S7332" i="1"/>
  <c r="S7333" i="1"/>
  <c r="S7334" i="1"/>
  <c r="S7335" i="1"/>
  <c r="S7336" i="1"/>
  <c r="S7337" i="1"/>
  <c r="S7338" i="1"/>
  <c r="S7339" i="1"/>
  <c r="S7340" i="1"/>
  <c r="S7341" i="1"/>
  <c r="S7342" i="1"/>
  <c r="S7343" i="1"/>
  <c r="S7344" i="1"/>
  <c r="S7345" i="1"/>
  <c r="S7346" i="1"/>
  <c r="S7347" i="1"/>
  <c r="S7348" i="1"/>
  <c r="S7349" i="1"/>
  <c r="S7350" i="1"/>
  <c r="S7351" i="1"/>
  <c r="S7352" i="1"/>
  <c r="S7353" i="1"/>
  <c r="S7354" i="1"/>
  <c r="S7355" i="1"/>
  <c r="S7356" i="1"/>
  <c r="S7357" i="1"/>
  <c r="S7358" i="1"/>
  <c r="S7359" i="1"/>
  <c r="S7360" i="1"/>
  <c r="S7361" i="1"/>
  <c r="S7362" i="1"/>
  <c r="S7363" i="1"/>
  <c r="S7364" i="1"/>
  <c r="S7365" i="1"/>
  <c r="S7366" i="1"/>
  <c r="S7367" i="1"/>
  <c r="S7368" i="1"/>
  <c r="S7369" i="1"/>
  <c r="S7370" i="1"/>
  <c r="S7371" i="1"/>
  <c r="S7372" i="1"/>
  <c r="S7373" i="1"/>
  <c r="S7374" i="1"/>
  <c r="S7375" i="1"/>
  <c r="S7376" i="1"/>
  <c r="S7377" i="1"/>
  <c r="S7378" i="1"/>
  <c r="S7379" i="1"/>
  <c r="S7380" i="1"/>
  <c r="S7381" i="1"/>
  <c r="S7382" i="1"/>
  <c r="S7383" i="1"/>
  <c r="S7384" i="1"/>
  <c r="S7385" i="1"/>
  <c r="S7386" i="1"/>
  <c r="S7387" i="1"/>
  <c r="S7388" i="1"/>
  <c r="S7389" i="1"/>
  <c r="S7390" i="1"/>
  <c r="S7391" i="1"/>
  <c r="S7392" i="1"/>
  <c r="S7393" i="1"/>
  <c r="S7394" i="1"/>
  <c r="S7395" i="1"/>
  <c r="S7396" i="1"/>
  <c r="S7397" i="1"/>
  <c r="S7398" i="1"/>
  <c r="S7399" i="1"/>
  <c r="S7400" i="1"/>
  <c r="S7401" i="1"/>
  <c r="S7402" i="1"/>
  <c r="S7403" i="1"/>
  <c r="S7404" i="1"/>
  <c r="S7405" i="1"/>
  <c r="S7406" i="1"/>
  <c r="S7407" i="1"/>
  <c r="S7408" i="1"/>
  <c r="S7409" i="1"/>
  <c r="S7410" i="1"/>
  <c r="S7411" i="1"/>
  <c r="S7412" i="1"/>
  <c r="S7413" i="1"/>
  <c r="S7414" i="1"/>
  <c r="S7415" i="1"/>
  <c r="S7416" i="1"/>
  <c r="S7417" i="1"/>
  <c r="S7418" i="1"/>
  <c r="S7419" i="1"/>
  <c r="S7420" i="1"/>
  <c r="S7421" i="1"/>
  <c r="S7422" i="1"/>
  <c r="S7423" i="1"/>
  <c r="S7424" i="1"/>
  <c r="S7425" i="1"/>
  <c r="S7426" i="1"/>
  <c r="S7427" i="1"/>
  <c r="S7428" i="1"/>
  <c r="S7429" i="1"/>
  <c r="S7430" i="1"/>
  <c r="S7431" i="1"/>
  <c r="S7432" i="1"/>
  <c r="S7433" i="1"/>
  <c r="S7434" i="1"/>
  <c r="S7435" i="1"/>
  <c r="S7436" i="1"/>
  <c r="S7437" i="1"/>
  <c r="S7438" i="1"/>
  <c r="S7439" i="1"/>
  <c r="S7440" i="1"/>
  <c r="S7441" i="1"/>
  <c r="S7442" i="1"/>
  <c r="S7443" i="1"/>
  <c r="S7444" i="1"/>
  <c r="S7445" i="1"/>
  <c r="S7446" i="1"/>
  <c r="S7447" i="1"/>
  <c r="S7448" i="1"/>
  <c r="S7449" i="1"/>
  <c r="S7450" i="1"/>
  <c r="S7451" i="1"/>
  <c r="S7452" i="1"/>
  <c r="S7453" i="1"/>
  <c r="S7454" i="1"/>
  <c r="S7455" i="1"/>
  <c r="S7456" i="1"/>
  <c r="S7457" i="1"/>
  <c r="S7458" i="1"/>
  <c r="S7459" i="1"/>
  <c r="S7460" i="1"/>
  <c r="S7461" i="1"/>
  <c r="S7462" i="1"/>
  <c r="S7463" i="1"/>
  <c r="S7464" i="1"/>
  <c r="S7465" i="1"/>
  <c r="S7466" i="1"/>
  <c r="S7467" i="1"/>
  <c r="S7468" i="1"/>
  <c r="S7469" i="1"/>
  <c r="S7470" i="1"/>
  <c r="S7471" i="1"/>
  <c r="S7472" i="1"/>
  <c r="S7473" i="1"/>
  <c r="S7474" i="1"/>
  <c r="S7475" i="1"/>
  <c r="S7476" i="1"/>
  <c r="S7477" i="1"/>
  <c r="S7478" i="1"/>
  <c r="S7479" i="1"/>
  <c r="S7480" i="1"/>
  <c r="S7481" i="1"/>
  <c r="S7482" i="1"/>
  <c r="S7483" i="1"/>
  <c r="S7484" i="1"/>
  <c r="S7485" i="1"/>
  <c r="S7486" i="1"/>
  <c r="S7487" i="1"/>
  <c r="S7488" i="1"/>
  <c r="S7489" i="1"/>
  <c r="S7490" i="1"/>
  <c r="S7491" i="1"/>
  <c r="S7492" i="1"/>
  <c r="S7493" i="1"/>
  <c r="S7494" i="1"/>
  <c r="S7495" i="1"/>
  <c r="S7496" i="1"/>
  <c r="S7497" i="1"/>
  <c r="S7498" i="1"/>
  <c r="S7499" i="1"/>
  <c r="S7500" i="1"/>
  <c r="S7501" i="1"/>
  <c r="S7502" i="1"/>
  <c r="S7503" i="1"/>
  <c r="S7504" i="1"/>
  <c r="S7505" i="1"/>
  <c r="S7506" i="1"/>
  <c r="S7507" i="1"/>
  <c r="S7508" i="1"/>
  <c r="S7509" i="1"/>
  <c r="S7510" i="1"/>
  <c r="S7511" i="1"/>
  <c r="S7512" i="1"/>
  <c r="S7513" i="1"/>
  <c r="S7514" i="1"/>
  <c r="S7515" i="1"/>
  <c r="S7516" i="1"/>
  <c r="S7517" i="1"/>
  <c r="S7518" i="1"/>
  <c r="S7519" i="1"/>
  <c r="S7520" i="1"/>
  <c r="S7521" i="1"/>
  <c r="S7522" i="1"/>
  <c r="S7523" i="1"/>
  <c r="S7524" i="1"/>
  <c r="S7525" i="1"/>
  <c r="S7526" i="1"/>
  <c r="S7527" i="1"/>
  <c r="S7528" i="1"/>
  <c r="S7529" i="1"/>
  <c r="S7530" i="1"/>
  <c r="S7531" i="1"/>
  <c r="S7532" i="1"/>
  <c r="S7533" i="1"/>
  <c r="S7534" i="1"/>
  <c r="S7535" i="1"/>
  <c r="S7536" i="1"/>
  <c r="S7537" i="1"/>
  <c r="S7538" i="1"/>
  <c r="S7539" i="1"/>
  <c r="S7540" i="1"/>
  <c r="S7541" i="1"/>
  <c r="S7542" i="1"/>
  <c r="S7543" i="1"/>
  <c r="S7544" i="1"/>
  <c r="S7545" i="1"/>
  <c r="S7546" i="1"/>
  <c r="S7547" i="1"/>
  <c r="S7548" i="1"/>
  <c r="S7549" i="1"/>
  <c r="S7550" i="1"/>
  <c r="S7551" i="1"/>
  <c r="S7552" i="1"/>
  <c r="S7553" i="1"/>
  <c r="S7554" i="1"/>
  <c r="S7555" i="1"/>
  <c r="S7556" i="1"/>
  <c r="S7557" i="1"/>
  <c r="S7558" i="1"/>
  <c r="S7559" i="1"/>
  <c r="S7560" i="1"/>
  <c r="S7561" i="1"/>
  <c r="S7562" i="1"/>
  <c r="S7563" i="1"/>
  <c r="S7564" i="1"/>
  <c r="S7565" i="1"/>
  <c r="S7566" i="1"/>
  <c r="S7567" i="1"/>
  <c r="S7568" i="1"/>
  <c r="S7569" i="1"/>
  <c r="S7570" i="1"/>
  <c r="S7571" i="1"/>
  <c r="S7572" i="1"/>
  <c r="S7573" i="1"/>
  <c r="S7574" i="1"/>
  <c r="S7575" i="1"/>
  <c r="S7576" i="1"/>
  <c r="S7577" i="1"/>
  <c r="S7578" i="1"/>
  <c r="S7579" i="1"/>
  <c r="S7580" i="1"/>
  <c r="S7581" i="1"/>
  <c r="S7582" i="1"/>
  <c r="S7583" i="1"/>
  <c r="S7584" i="1"/>
  <c r="S7585" i="1"/>
  <c r="S7586" i="1"/>
  <c r="S7587" i="1"/>
  <c r="S7588" i="1"/>
  <c r="S7589" i="1"/>
  <c r="S7590" i="1"/>
  <c r="S7591" i="1"/>
  <c r="S7592" i="1"/>
  <c r="S7593" i="1"/>
  <c r="S7594" i="1"/>
  <c r="S7595" i="1"/>
  <c r="S7596" i="1"/>
  <c r="S7597" i="1"/>
  <c r="S7598" i="1"/>
  <c r="S7599" i="1"/>
  <c r="S7600" i="1"/>
  <c r="S7601" i="1"/>
  <c r="S7602" i="1"/>
  <c r="S7603" i="1"/>
  <c r="S7604" i="1"/>
  <c r="S7605" i="1"/>
  <c r="S7606" i="1"/>
  <c r="S7607" i="1"/>
  <c r="S7608" i="1"/>
  <c r="S7609" i="1"/>
  <c r="S7610" i="1"/>
  <c r="S7611" i="1"/>
  <c r="S7612" i="1"/>
  <c r="S7613" i="1"/>
  <c r="S7614" i="1"/>
  <c r="S7615" i="1"/>
  <c r="S7616" i="1"/>
  <c r="S7617" i="1"/>
  <c r="S7618" i="1"/>
  <c r="S7619" i="1"/>
  <c r="S7620" i="1"/>
  <c r="S7621" i="1"/>
  <c r="S7622" i="1"/>
  <c r="S7623" i="1"/>
  <c r="S7624" i="1"/>
  <c r="S7625" i="1"/>
  <c r="S7626" i="1"/>
  <c r="S7627" i="1"/>
  <c r="S7628" i="1"/>
  <c r="S7629" i="1"/>
  <c r="S7630" i="1"/>
  <c r="S7631" i="1"/>
  <c r="S7632" i="1"/>
  <c r="S7633" i="1"/>
  <c r="S7634" i="1"/>
  <c r="S7635" i="1"/>
  <c r="S7636" i="1"/>
  <c r="S7637" i="1"/>
  <c r="S7638" i="1"/>
  <c r="S7639" i="1"/>
  <c r="S7640" i="1"/>
  <c r="S7641" i="1"/>
  <c r="S7642" i="1"/>
  <c r="S7643" i="1"/>
  <c r="S7644" i="1"/>
  <c r="S7645" i="1"/>
  <c r="S7646" i="1"/>
  <c r="S7647" i="1"/>
  <c r="S7648" i="1"/>
  <c r="S7649" i="1"/>
  <c r="S7650" i="1"/>
  <c r="S7651" i="1"/>
  <c r="S7652" i="1"/>
  <c r="S7653" i="1"/>
  <c r="S7654" i="1"/>
  <c r="S7655" i="1"/>
  <c r="S7656" i="1"/>
  <c r="S7657" i="1"/>
  <c r="S7658" i="1"/>
  <c r="S7659" i="1"/>
  <c r="S7660" i="1"/>
  <c r="S7661" i="1"/>
  <c r="S7662" i="1"/>
  <c r="S7663" i="1"/>
  <c r="S7664" i="1"/>
  <c r="S7665" i="1"/>
  <c r="S7666" i="1"/>
  <c r="S7667" i="1"/>
  <c r="S7668" i="1"/>
  <c r="S7669" i="1"/>
  <c r="S7670" i="1"/>
  <c r="S7671" i="1"/>
  <c r="S7672" i="1"/>
  <c r="S7673" i="1"/>
  <c r="S7674" i="1"/>
  <c r="S7675" i="1"/>
  <c r="S7676" i="1"/>
  <c r="S7677" i="1"/>
  <c r="S7678" i="1"/>
  <c r="S7679" i="1"/>
  <c r="S7680" i="1"/>
  <c r="S7681" i="1"/>
  <c r="S7682" i="1"/>
  <c r="S7683" i="1"/>
  <c r="S7684" i="1"/>
  <c r="S7685" i="1"/>
  <c r="S7686" i="1"/>
  <c r="S7687" i="1"/>
  <c r="S7688" i="1"/>
  <c r="S7689" i="1"/>
  <c r="S7690" i="1"/>
  <c r="S7691" i="1"/>
  <c r="S7692" i="1"/>
  <c r="S7693" i="1"/>
  <c r="S7694" i="1"/>
  <c r="S7695" i="1"/>
  <c r="S7696" i="1"/>
  <c r="S7697" i="1"/>
  <c r="S7698" i="1"/>
  <c r="S7699" i="1"/>
  <c r="S7700" i="1"/>
  <c r="S7701" i="1"/>
  <c r="S7702" i="1"/>
  <c r="S7703" i="1"/>
  <c r="S7704" i="1"/>
  <c r="S7705" i="1"/>
  <c r="S7706" i="1"/>
  <c r="S7707" i="1"/>
  <c r="S7708" i="1"/>
  <c r="S7709" i="1"/>
  <c r="S7710" i="1"/>
  <c r="S7711" i="1"/>
  <c r="S7712" i="1"/>
  <c r="S7713" i="1"/>
  <c r="S7714" i="1"/>
  <c r="S7715" i="1"/>
  <c r="S7716" i="1"/>
  <c r="S7717" i="1"/>
  <c r="S7718" i="1"/>
  <c r="S7719" i="1"/>
  <c r="S7720" i="1"/>
  <c r="S7721" i="1"/>
  <c r="S7722" i="1"/>
  <c r="S7723" i="1"/>
  <c r="S7724" i="1"/>
  <c r="S7725" i="1"/>
  <c r="S7726" i="1"/>
  <c r="S7727" i="1"/>
  <c r="S7728" i="1"/>
  <c r="S7729" i="1"/>
  <c r="S7730" i="1"/>
  <c r="S7731" i="1"/>
  <c r="S7732" i="1"/>
  <c r="S7733" i="1"/>
  <c r="S7734" i="1"/>
  <c r="S7735" i="1"/>
  <c r="S7736" i="1"/>
  <c r="S7737" i="1"/>
  <c r="S7738" i="1"/>
  <c r="S7739" i="1"/>
  <c r="S7740" i="1"/>
  <c r="S7741" i="1"/>
  <c r="S7742" i="1"/>
  <c r="S7743" i="1"/>
  <c r="S7744" i="1"/>
  <c r="S7745" i="1"/>
  <c r="S7746" i="1"/>
  <c r="S7747" i="1"/>
  <c r="S7748" i="1"/>
  <c r="S7749" i="1"/>
  <c r="S7750" i="1"/>
  <c r="S7751" i="1"/>
  <c r="S7752" i="1"/>
  <c r="S7753" i="1"/>
  <c r="S7754" i="1"/>
  <c r="S7755" i="1"/>
  <c r="S7756" i="1"/>
  <c r="S7757" i="1"/>
  <c r="S7758" i="1"/>
  <c r="S7759" i="1"/>
  <c r="S7760" i="1"/>
  <c r="S7761" i="1"/>
  <c r="S7762" i="1"/>
  <c r="S7763" i="1"/>
  <c r="S7764" i="1"/>
  <c r="S7765" i="1"/>
  <c r="S7766" i="1"/>
  <c r="S7767" i="1"/>
  <c r="S7768" i="1"/>
  <c r="S7769" i="1"/>
  <c r="S7770" i="1"/>
  <c r="S7771" i="1"/>
  <c r="S7772" i="1"/>
  <c r="S7773" i="1"/>
  <c r="S7774" i="1"/>
  <c r="S7775" i="1"/>
  <c r="S7776" i="1"/>
  <c r="S7777" i="1"/>
  <c r="S7778" i="1"/>
  <c r="S7779" i="1"/>
  <c r="S7780" i="1"/>
  <c r="S7781" i="1"/>
  <c r="S7782" i="1"/>
  <c r="S7783" i="1"/>
  <c r="S7784" i="1"/>
  <c r="S7785" i="1"/>
  <c r="S7786" i="1"/>
  <c r="S7787" i="1"/>
  <c r="S7788" i="1"/>
  <c r="S7789" i="1"/>
  <c r="S7790" i="1"/>
  <c r="S7791" i="1"/>
  <c r="S7792" i="1"/>
  <c r="S7793" i="1"/>
  <c r="S7794" i="1"/>
  <c r="S7795" i="1"/>
  <c r="S7796" i="1"/>
  <c r="S7797" i="1"/>
  <c r="S7798" i="1"/>
  <c r="S7799" i="1"/>
  <c r="S7800" i="1"/>
  <c r="S7801" i="1"/>
  <c r="S7802" i="1"/>
  <c r="S7803" i="1"/>
  <c r="S7804" i="1"/>
  <c r="S7805" i="1"/>
  <c r="S7806" i="1"/>
  <c r="S7807" i="1"/>
  <c r="S7808" i="1"/>
  <c r="S7809" i="1"/>
  <c r="S7810" i="1"/>
  <c r="S7811" i="1"/>
  <c r="S7812" i="1"/>
  <c r="S7813" i="1"/>
  <c r="S7814" i="1"/>
  <c r="S7815" i="1"/>
  <c r="S7816" i="1"/>
  <c r="S7817" i="1"/>
  <c r="S7818" i="1"/>
  <c r="S7819" i="1"/>
  <c r="S7820" i="1"/>
  <c r="S7821" i="1"/>
  <c r="S7822" i="1"/>
  <c r="S7823" i="1"/>
  <c r="S7824" i="1"/>
  <c r="S7825" i="1"/>
  <c r="S7826" i="1"/>
  <c r="S7827" i="1"/>
  <c r="S7828" i="1"/>
  <c r="S7829" i="1"/>
  <c r="S7830" i="1"/>
  <c r="S7831" i="1"/>
  <c r="S7832" i="1"/>
  <c r="S7833" i="1"/>
  <c r="S7834" i="1"/>
  <c r="S7835" i="1"/>
  <c r="S7836" i="1"/>
  <c r="S7837" i="1"/>
  <c r="S7838" i="1"/>
  <c r="S7839" i="1"/>
  <c r="S7840" i="1"/>
  <c r="S7841" i="1"/>
  <c r="S7842" i="1"/>
  <c r="S7843" i="1"/>
  <c r="S7844" i="1"/>
  <c r="S7845" i="1"/>
  <c r="S7846" i="1"/>
  <c r="S7847" i="1"/>
  <c r="S7848" i="1"/>
  <c r="S7849" i="1"/>
  <c r="S7850" i="1"/>
  <c r="S7851" i="1"/>
  <c r="S7852" i="1"/>
  <c r="S7853" i="1"/>
  <c r="S7854" i="1"/>
  <c r="S7855" i="1"/>
  <c r="S7856" i="1"/>
  <c r="S7857" i="1"/>
  <c r="S7858" i="1"/>
  <c r="S7859" i="1"/>
  <c r="S7860" i="1"/>
  <c r="S7861" i="1"/>
  <c r="S7862" i="1"/>
  <c r="S7863" i="1"/>
  <c r="S7864" i="1"/>
  <c r="S7865" i="1"/>
  <c r="S7866" i="1"/>
  <c r="S7867" i="1"/>
  <c r="S7868" i="1"/>
  <c r="S7869" i="1"/>
  <c r="S7870" i="1"/>
  <c r="S7871" i="1"/>
  <c r="S7872" i="1"/>
  <c r="S7873" i="1"/>
  <c r="S7874" i="1"/>
  <c r="S7875" i="1"/>
  <c r="S7876" i="1"/>
  <c r="S7877" i="1"/>
  <c r="S7878" i="1"/>
  <c r="S7879" i="1"/>
  <c r="S7880" i="1"/>
  <c r="S7881" i="1"/>
  <c r="S7882" i="1"/>
  <c r="S7883" i="1"/>
  <c r="S7884" i="1"/>
  <c r="S7885" i="1"/>
  <c r="S7886" i="1"/>
  <c r="S7887" i="1"/>
  <c r="S7888" i="1"/>
  <c r="S7889" i="1"/>
  <c r="S7890" i="1"/>
  <c r="S7891" i="1"/>
  <c r="S7892" i="1"/>
  <c r="S7893" i="1"/>
  <c r="S7894" i="1"/>
  <c r="S7895" i="1"/>
  <c r="S7896" i="1"/>
  <c r="S7897" i="1"/>
  <c r="S7898" i="1"/>
  <c r="S7899" i="1"/>
  <c r="S7900" i="1"/>
  <c r="S7901" i="1"/>
  <c r="S7902" i="1"/>
  <c r="S7903" i="1"/>
  <c r="S7904" i="1"/>
  <c r="S7905" i="1"/>
  <c r="S7906" i="1"/>
  <c r="S7907" i="1"/>
  <c r="S7908" i="1"/>
  <c r="S7909" i="1"/>
  <c r="S7910" i="1"/>
  <c r="S7911" i="1"/>
  <c r="S7912" i="1"/>
  <c r="S7913" i="1"/>
  <c r="S7914" i="1"/>
  <c r="S7915" i="1"/>
  <c r="S7916" i="1"/>
  <c r="S7917" i="1"/>
  <c r="S7918" i="1"/>
  <c r="S7919" i="1"/>
  <c r="S7920" i="1"/>
  <c r="S7921" i="1"/>
  <c r="S7922" i="1"/>
  <c r="S7923" i="1"/>
  <c r="S7924" i="1"/>
  <c r="S7925" i="1"/>
  <c r="S7926" i="1"/>
  <c r="S7927" i="1"/>
  <c r="S7928" i="1"/>
  <c r="S7929" i="1"/>
  <c r="S7930" i="1"/>
  <c r="S7931" i="1"/>
  <c r="S7932" i="1"/>
  <c r="S7933" i="1"/>
  <c r="S7934" i="1"/>
  <c r="S7935" i="1"/>
  <c r="S7936" i="1"/>
  <c r="S7937" i="1"/>
  <c r="S7938" i="1"/>
  <c r="S7939" i="1"/>
  <c r="S7940" i="1"/>
  <c r="S7941" i="1"/>
  <c r="S7942" i="1"/>
  <c r="S7943" i="1"/>
  <c r="S7944" i="1"/>
  <c r="S7945" i="1"/>
  <c r="S7946" i="1"/>
  <c r="S7947" i="1"/>
  <c r="S7948" i="1"/>
  <c r="S7949" i="1"/>
  <c r="S7950" i="1"/>
  <c r="S7951" i="1"/>
  <c r="S7952" i="1"/>
  <c r="S7953" i="1"/>
  <c r="S7954" i="1"/>
  <c r="S7955" i="1"/>
  <c r="S7956" i="1"/>
  <c r="S7957" i="1"/>
  <c r="S7958" i="1"/>
  <c r="S7959" i="1"/>
  <c r="S7960" i="1"/>
  <c r="S7961" i="1"/>
  <c r="S7962" i="1"/>
  <c r="S7963" i="1"/>
  <c r="S7964" i="1"/>
  <c r="S7965" i="1"/>
  <c r="S7966" i="1"/>
  <c r="S7967" i="1"/>
  <c r="S7968" i="1"/>
  <c r="S7969" i="1"/>
  <c r="S7970" i="1"/>
  <c r="S7971" i="1"/>
  <c r="S7972" i="1"/>
  <c r="S7973" i="1"/>
  <c r="S7974" i="1"/>
  <c r="S7975" i="1"/>
  <c r="S7976" i="1"/>
  <c r="S7977" i="1"/>
  <c r="S7978" i="1"/>
  <c r="S7979" i="1"/>
  <c r="S7980" i="1"/>
  <c r="S7981" i="1"/>
  <c r="S7982" i="1"/>
  <c r="S7983" i="1"/>
  <c r="S7984" i="1"/>
  <c r="S7985" i="1"/>
  <c r="S7986" i="1"/>
  <c r="S7987" i="1"/>
  <c r="S7988" i="1"/>
  <c r="S7989" i="1"/>
  <c r="S7990" i="1"/>
  <c r="S7991" i="1"/>
  <c r="S7992" i="1"/>
  <c r="S7993" i="1"/>
  <c r="S7994" i="1"/>
  <c r="S7995" i="1"/>
  <c r="S7996" i="1"/>
  <c r="S7997" i="1"/>
  <c r="S7998" i="1"/>
  <c r="S7999" i="1"/>
  <c r="S8000" i="1"/>
  <c r="S8001" i="1"/>
  <c r="S8002" i="1"/>
  <c r="S8003" i="1"/>
  <c r="S8004" i="1"/>
  <c r="S8005" i="1"/>
  <c r="S8006" i="1"/>
  <c r="S8007" i="1"/>
  <c r="S8008" i="1"/>
  <c r="S8009" i="1"/>
  <c r="S8010" i="1"/>
  <c r="S8011" i="1"/>
  <c r="S8012" i="1"/>
  <c r="S8013" i="1"/>
  <c r="S8014" i="1"/>
  <c r="S8015" i="1"/>
  <c r="S8016" i="1"/>
  <c r="S8017" i="1"/>
  <c r="S8018" i="1"/>
  <c r="S8019" i="1"/>
  <c r="S8020" i="1"/>
  <c r="S8021" i="1"/>
  <c r="S8022" i="1"/>
  <c r="S8023" i="1"/>
  <c r="S8024" i="1"/>
  <c r="S8025" i="1"/>
  <c r="S8026" i="1"/>
  <c r="S8027" i="1"/>
  <c r="S8028" i="1"/>
  <c r="S8029" i="1"/>
  <c r="S8030" i="1"/>
  <c r="S8031" i="1"/>
  <c r="S8032" i="1"/>
  <c r="S8033" i="1"/>
  <c r="S8034" i="1"/>
  <c r="S8035" i="1"/>
  <c r="S8036" i="1"/>
  <c r="S8037" i="1"/>
  <c r="S8038" i="1"/>
  <c r="S8039" i="1"/>
  <c r="S8040" i="1"/>
  <c r="S8041" i="1"/>
  <c r="S8042" i="1"/>
  <c r="S8043" i="1"/>
  <c r="S8044" i="1"/>
  <c r="S8045" i="1"/>
  <c r="S8046" i="1"/>
  <c r="S8047" i="1"/>
  <c r="S8048" i="1"/>
  <c r="S8049" i="1"/>
  <c r="S8050" i="1"/>
  <c r="S8051" i="1"/>
  <c r="S8052" i="1"/>
  <c r="S8053" i="1"/>
  <c r="S8054" i="1"/>
  <c r="S8055" i="1"/>
  <c r="S8056" i="1"/>
  <c r="S8057" i="1"/>
  <c r="S8058" i="1"/>
  <c r="S8059" i="1"/>
  <c r="S8060" i="1"/>
  <c r="S8061" i="1"/>
  <c r="S8062" i="1"/>
  <c r="S8063" i="1"/>
  <c r="S8064" i="1"/>
  <c r="S8065" i="1"/>
  <c r="S8066" i="1"/>
  <c r="S8067" i="1"/>
  <c r="S8068" i="1"/>
  <c r="S8069" i="1"/>
  <c r="S8070" i="1"/>
  <c r="S8071" i="1"/>
  <c r="S8072" i="1"/>
  <c r="S8073" i="1"/>
  <c r="S8074" i="1"/>
  <c r="S8075" i="1"/>
  <c r="S8076" i="1"/>
  <c r="S8077" i="1"/>
  <c r="S8078" i="1"/>
  <c r="S8079" i="1"/>
  <c r="S8080" i="1"/>
  <c r="S8081" i="1"/>
  <c r="S8082" i="1"/>
  <c r="S8083" i="1"/>
  <c r="S8084" i="1"/>
  <c r="S8085" i="1"/>
  <c r="S8086" i="1"/>
  <c r="S8087" i="1"/>
  <c r="S8088" i="1"/>
  <c r="S8089" i="1"/>
  <c r="S8090" i="1"/>
  <c r="S8091" i="1"/>
  <c r="S8092" i="1"/>
  <c r="S8093" i="1"/>
  <c r="S8094" i="1"/>
  <c r="S8095" i="1"/>
  <c r="S8096" i="1"/>
  <c r="S8097" i="1"/>
  <c r="S8098" i="1"/>
  <c r="S8099" i="1"/>
  <c r="S8100" i="1"/>
  <c r="S8101" i="1"/>
  <c r="S8102" i="1"/>
  <c r="S8103" i="1"/>
  <c r="S8104" i="1"/>
  <c r="S8105" i="1"/>
  <c r="S8106" i="1"/>
  <c r="S8107" i="1"/>
  <c r="S8108" i="1"/>
  <c r="S8109" i="1"/>
  <c r="S8110" i="1"/>
  <c r="S8111" i="1"/>
  <c r="S8112" i="1"/>
  <c r="S8113" i="1"/>
  <c r="S8114" i="1"/>
  <c r="S8115" i="1"/>
  <c r="S8116" i="1"/>
  <c r="S8117" i="1"/>
  <c r="S8118" i="1"/>
  <c r="S8119" i="1"/>
  <c r="S8120" i="1"/>
  <c r="S8121" i="1"/>
  <c r="S8122" i="1"/>
  <c r="S8123" i="1"/>
  <c r="S8124" i="1"/>
  <c r="S8125" i="1"/>
  <c r="S8126" i="1"/>
  <c r="S8127" i="1"/>
  <c r="S8128" i="1"/>
  <c r="S8129" i="1"/>
  <c r="S8130" i="1"/>
  <c r="S8131" i="1"/>
  <c r="S8132" i="1"/>
  <c r="S8133" i="1"/>
  <c r="S8134" i="1"/>
  <c r="S8135" i="1"/>
  <c r="S8136" i="1"/>
  <c r="S8137" i="1"/>
  <c r="S8138" i="1"/>
  <c r="S8139" i="1"/>
  <c r="S8140" i="1"/>
  <c r="S8141" i="1"/>
  <c r="S8142" i="1"/>
  <c r="S8143" i="1"/>
  <c r="S8144" i="1"/>
  <c r="S8145" i="1"/>
  <c r="S8146" i="1"/>
  <c r="S8147" i="1"/>
  <c r="S8148" i="1"/>
  <c r="S8149" i="1"/>
  <c r="S8150" i="1"/>
  <c r="S8151" i="1"/>
  <c r="S8152" i="1"/>
  <c r="S8153" i="1"/>
  <c r="S8154" i="1"/>
  <c r="S8155" i="1"/>
  <c r="S8156" i="1"/>
  <c r="S8157" i="1"/>
  <c r="S8158" i="1"/>
  <c r="S8159" i="1"/>
  <c r="S8160" i="1"/>
  <c r="S8161" i="1"/>
  <c r="S8162" i="1"/>
  <c r="S8163" i="1"/>
  <c r="S8164" i="1"/>
  <c r="S8165" i="1"/>
  <c r="S8166" i="1"/>
  <c r="S8167" i="1"/>
  <c r="S8168" i="1"/>
  <c r="S8169" i="1"/>
  <c r="S8170" i="1"/>
  <c r="S8171" i="1"/>
  <c r="S8172" i="1"/>
  <c r="S8173" i="1"/>
  <c r="S8174" i="1"/>
  <c r="S8175" i="1"/>
  <c r="S8176" i="1"/>
  <c r="S8177" i="1"/>
  <c r="S8178" i="1"/>
  <c r="S8179" i="1"/>
  <c r="S8180" i="1"/>
  <c r="S8181" i="1"/>
  <c r="S8182" i="1"/>
  <c r="S8183" i="1"/>
  <c r="S8184" i="1"/>
  <c r="S8185" i="1"/>
  <c r="S8186" i="1"/>
  <c r="S8187" i="1"/>
  <c r="S8188" i="1"/>
  <c r="S8189" i="1"/>
  <c r="S8190" i="1"/>
  <c r="S8191" i="1"/>
  <c r="S8192" i="1"/>
  <c r="S8193" i="1"/>
  <c r="S8194" i="1"/>
  <c r="S8195" i="1"/>
  <c r="S8196" i="1"/>
  <c r="S8197" i="1"/>
  <c r="S8198" i="1"/>
  <c r="S8199" i="1"/>
  <c r="S8200" i="1"/>
  <c r="S8201" i="1"/>
  <c r="S8202" i="1"/>
  <c r="S8203" i="1"/>
  <c r="S8204" i="1"/>
  <c r="S8205" i="1"/>
  <c r="S8206" i="1"/>
  <c r="S8207" i="1"/>
  <c r="S8208" i="1"/>
  <c r="S8209" i="1"/>
  <c r="S8210" i="1"/>
  <c r="S8211" i="1"/>
  <c r="S8212" i="1"/>
  <c r="S8213" i="1"/>
  <c r="S8214" i="1"/>
  <c r="S8215" i="1"/>
  <c r="S8216" i="1"/>
  <c r="S8217" i="1"/>
  <c r="S8218" i="1"/>
  <c r="S8219" i="1"/>
  <c r="S8220" i="1"/>
  <c r="S8221" i="1"/>
  <c r="S8222" i="1"/>
  <c r="S8223" i="1"/>
  <c r="S8224" i="1"/>
  <c r="S8225" i="1"/>
  <c r="S8226" i="1"/>
  <c r="S8227" i="1"/>
  <c r="S8228" i="1"/>
  <c r="S8229" i="1"/>
  <c r="S8230" i="1"/>
  <c r="S8231" i="1"/>
  <c r="S8232" i="1"/>
  <c r="S8233" i="1"/>
  <c r="S8234" i="1"/>
  <c r="S8235" i="1"/>
  <c r="S8236" i="1"/>
  <c r="S8237" i="1"/>
  <c r="S8238" i="1"/>
  <c r="S8239" i="1"/>
  <c r="S8240" i="1"/>
  <c r="S8241" i="1"/>
  <c r="S8242" i="1"/>
  <c r="S8243" i="1"/>
  <c r="S8244" i="1"/>
  <c r="S8245" i="1"/>
  <c r="S8246" i="1"/>
  <c r="S8247" i="1"/>
  <c r="S8248" i="1"/>
  <c r="S8249" i="1"/>
  <c r="S8250" i="1"/>
  <c r="S8251" i="1"/>
  <c r="S8252" i="1"/>
  <c r="S8253" i="1"/>
  <c r="S8254" i="1"/>
  <c r="S8255" i="1"/>
  <c r="S8256" i="1"/>
  <c r="S8257" i="1"/>
  <c r="S8258" i="1"/>
  <c r="S8259" i="1"/>
  <c r="S8260" i="1"/>
  <c r="S8261" i="1"/>
  <c r="S8262" i="1"/>
  <c r="S8263" i="1"/>
  <c r="S8264" i="1"/>
  <c r="S8265" i="1"/>
  <c r="S8266" i="1"/>
  <c r="S8267" i="1"/>
  <c r="S8268" i="1"/>
  <c r="S8269" i="1"/>
  <c r="S8270" i="1"/>
  <c r="S8271" i="1"/>
  <c r="S8272" i="1"/>
  <c r="S8273" i="1"/>
  <c r="S8274" i="1"/>
  <c r="S8275" i="1"/>
  <c r="S8276" i="1"/>
  <c r="S8277" i="1"/>
  <c r="S8278" i="1"/>
  <c r="S8279" i="1"/>
  <c r="S8280" i="1"/>
  <c r="S8281" i="1"/>
  <c r="S8282" i="1"/>
  <c r="S8283" i="1"/>
  <c r="S8284" i="1"/>
  <c r="S8285" i="1"/>
  <c r="S8286" i="1"/>
  <c r="S8287" i="1"/>
  <c r="S8288" i="1"/>
  <c r="S8289" i="1"/>
  <c r="S8290" i="1"/>
  <c r="S8291" i="1"/>
  <c r="S8292" i="1"/>
  <c r="S8293" i="1"/>
  <c r="S8294" i="1"/>
  <c r="S8295" i="1"/>
  <c r="S8296" i="1"/>
  <c r="S8297" i="1"/>
  <c r="S8298" i="1"/>
  <c r="S8299" i="1"/>
  <c r="S8300" i="1"/>
  <c r="S8301" i="1"/>
  <c r="S8302" i="1"/>
  <c r="S8303" i="1"/>
  <c r="S8304" i="1"/>
  <c r="S8305" i="1"/>
  <c r="S8306" i="1"/>
  <c r="S8307" i="1"/>
  <c r="S8308" i="1"/>
  <c r="S8309" i="1"/>
  <c r="S8310" i="1"/>
  <c r="S8311" i="1"/>
  <c r="S8312" i="1"/>
  <c r="S8313" i="1"/>
  <c r="S8314" i="1"/>
  <c r="S8315" i="1"/>
  <c r="S8316" i="1"/>
  <c r="S8317" i="1"/>
  <c r="S8318" i="1"/>
  <c r="S8319" i="1"/>
  <c r="S8320" i="1"/>
  <c r="S8321" i="1"/>
  <c r="S8322" i="1"/>
  <c r="S8323" i="1"/>
  <c r="S8324" i="1"/>
  <c r="S8325" i="1"/>
  <c r="S8326" i="1"/>
  <c r="S8327" i="1"/>
  <c r="S8328" i="1"/>
  <c r="S8329" i="1"/>
  <c r="S8330" i="1"/>
  <c r="S8331" i="1"/>
  <c r="S8332" i="1"/>
  <c r="S8333" i="1"/>
  <c r="S8334" i="1"/>
  <c r="S8335" i="1"/>
  <c r="S8336" i="1"/>
  <c r="S8337" i="1"/>
  <c r="S8338" i="1"/>
  <c r="S8339" i="1"/>
  <c r="S8340" i="1"/>
  <c r="S8341" i="1"/>
  <c r="S8342" i="1"/>
  <c r="S8343" i="1"/>
  <c r="S8344" i="1"/>
  <c r="S8345" i="1"/>
  <c r="S8346" i="1"/>
  <c r="S8347" i="1"/>
  <c r="S8348" i="1"/>
  <c r="S8349" i="1"/>
  <c r="S8350" i="1"/>
  <c r="S8351" i="1"/>
  <c r="S8352" i="1"/>
  <c r="S8353" i="1"/>
  <c r="S8354" i="1"/>
  <c r="S8355" i="1"/>
  <c r="S8356" i="1"/>
  <c r="S8357" i="1"/>
  <c r="S8358" i="1"/>
  <c r="S8359" i="1"/>
  <c r="S8360" i="1"/>
  <c r="S8361" i="1"/>
  <c r="S8362" i="1"/>
  <c r="S8363" i="1"/>
  <c r="S8364" i="1"/>
  <c r="S8365" i="1"/>
  <c r="S8366" i="1"/>
  <c r="S8367" i="1"/>
  <c r="S8368" i="1"/>
  <c r="S8369" i="1"/>
  <c r="S8370" i="1"/>
  <c r="S8371" i="1"/>
  <c r="S8372" i="1"/>
  <c r="S8373" i="1"/>
  <c r="S8374" i="1"/>
  <c r="S8375" i="1"/>
  <c r="S8376" i="1"/>
  <c r="S8377" i="1"/>
  <c r="S8378" i="1"/>
  <c r="S8379" i="1"/>
  <c r="S8380" i="1"/>
  <c r="S8381" i="1"/>
  <c r="S8382" i="1"/>
  <c r="S8383" i="1"/>
  <c r="S8384" i="1"/>
  <c r="S8385" i="1"/>
  <c r="S8386" i="1"/>
  <c r="S8387" i="1"/>
  <c r="S8388" i="1"/>
  <c r="S8389" i="1"/>
  <c r="S8390" i="1"/>
  <c r="S8391" i="1"/>
  <c r="S8392" i="1"/>
  <c r="S8393" i="1"/>
  <c r="S8394" i="1"/>
  <c r="S8395" i="1"/>
  <c r="S8396" i="1"/>
  <c r="S8397" i="1"/>
  <c r="S8398" i="1"/>
  <c r="S8399" i="1"/>
  <c r="S8400" i="1"/>
  <c r="S8401" i="1"/>
  <c r="S8402" i="1"/>
  <c r="S8403" i="1"/>
  <c r="S8404" i="1"/>
  <c r="S8405" i="1"/>
  <c r="S8406" i="1"/>
  <c r="S8407" i="1"/>
  <c r="S8408" i="1"/>
  <c r="S8409" i="1"/>
  <c r="S8410" i="1"/>
  <c r="S8411" i="1"/>
  <c r="S8412" i="1"/>
  <c r="S8413" i="1"/>
  <c r="S8414" i="1"/>
  <c r="S8415" i="1"/>
  <c r="S8416" i="1"/>
  <c r="S8417" i="1"/>
  <c r="S8418" i="1"/>
  <c r="S8419" i="1"/>
  <c r="S8420" i="1"/>
  <c r="S8421" i="1"/>
  <c r="S8422" i="1"/>
  <c r="S8423" i="1"/>
  <c r="S8424" i="1"/>
  <c r="S8425" i="1"/>
  <c r="S8426" i="1"/>
  <c r="S8427" i="1"/>
  <c r="S8428" i="1"/>
  <c r="S8429" i="1"/>
  <c r="S8430" i="1"/>
  <c r="S8431" i="1"/>
  <c r="S8432" i="1"/>
  <c r="S8433" i="1"/>
  <c r="S8434" i="1"/>
  <c r="S8435" i="1"/>
  <c r="S8436" i="1"/>
  <c r="S8437" i="1"/>
  <c r="S8438" i="1"/>
  <c r="S8439" i="1"/>
  <c r="S8440" i="1"/>
  <c r="S8441" i="1"/>
  <c r="S8442" i="1"/>
  <c r="S8443" i="1"/>
  <c r="S8444" i="1"/>
  <c r="S8445" i="1"/>
  <c r="S8446" i="1"/>
  <c r="S8447" i="1"/>
  <c r="S8448" i="1"/>
  <c r="S8449" i="1"/>
  <c r="S8450" i="1"/>
  <c r="S8451" i="1"/>
  <c r="S8452" i="1"/>
  <c r="S8453" i="1"/>
  <c r="S8454" i="1"/>
  <c r="S8455" i="1"/>
  <c r="S8456" i="1"/>
  <c r="S8457" i="1"/>
  <c r="S8458" i="1"/>
  <c r="S8459" i="1"/>
  <c r="S8460" i="1"/>
  <c r="S8461" i="1"/>
  <c r="S8462" i="1"/>
  <c r="S8463" i="1"/>
  <c r="S8464" i="1"/>
  <c r="S8465" i="1"/>
  <c r="S8466" i="1"/>
  <c r="S8467" i="1"/>
  <c r="S8468" i="1"/>
  <c r="S8469" i="1"/>
  <c r="S8470" i="1"/>
  <c r="S8471" i="1"/>
  <c r="S8472" i="1"/>
  <c r="S8473" i="1"/>
  <c r="S8474" i="1"/>
  <c r="S8475" i="1"/>
  <c r="S8476" i="1"/>
  <c r="S8477" i="1"/>
  <c r="S8478" i="1"/>
  <c r="S8479" i="1"/>
  <c r="S8480" i="1"/>
  <c r="S8481" i="1"/>
  <c r="S8482" i="1"/>
  <c r="S8483" i="1"/>
  <c r="S8484" i="1"/>
  <c r="S8485" i="1"/>
  <c r="S8486" i="1"/>
  <c r="S8487" i="1"/>
  <c r="S8488" i="1"/>
  <c r="S8489" i="1"/>
  <c r="S8490" i="1"/>
  <c r="S8491" i="1"/>
  <c r="S8492" i="1"/>
  <c r="S8493" i="1"/>
  <c r="S8494" i="1"/>
  <c r="S8495" i="1"/>
  <c r="S8496" i="1"/>
  <c r="S8497" i="1"/>
  <c r="S8498" i="1"/>
  <c r="S8499" i="1"/>
  <c r="S8500" i="1"/>
  <c r="S8501" i="1"/>
  <c r="S8502" i="1"/>
  <c r="S8503" i="1"/>
  <c r="S8504" i="1"/>
  <c r="S8505" i="1"/>
  <c r="S8506" i="1"/>
  <c r="S8507" i="1"/>
  <c r="S8508" i="1"/>
  <c r="S8509" i="1"/>
  <c r="S8510" i="1"/>
  <c r="S8511" i="1"/>
  <c r="S8512" i="1"/>
  <c r="S8513" i="1"/>
  <c r="S8514" i="1"/>
  <c r="S8515" i="1"/>
  <c r="S8516" i="1"/>
  <c r="S8517" i="1"/>
  <c r="S8518" i="1"/>
  <c r="S8519" i="1"/>
  <c r="S8520" i="1"/>
  <c r="S8521" i="1"/>
  <c r="S8522" i="1"/>
  <c r="S8523" i="1"/>
  <c r="S8524" i="1"/>
  <c r="S8525" i="1"/>
  <c r="S8526" i="1"/>
  <c r="S8527" i="1"/>
  <c r="S8528" i="1"/>
  <c r="S8529" i="1"/>
  <c r="S8530" i="1"/>
  <c r="S8531" i="1"/>
  <c r="S8532" i="1"/>
  <c r="S8533" i="1"/>
  <c r="S8534" i="1"/>
  <c r="S8535" i="1"/>
  <c r="S8536" i="1"/>
  <c r="S8537" i="1"/>
  <c r="S8538" i="1"/>
  <c r="S8539" i="1"/>
  <c r="S8540" i="1"/>
  <c r="S8541" i="1"/>
  <c r="S8542" i="1"/>
  <c r="S8543" i="1"/>
  <c r="S8544" i="1"/>
  <c r="S8545" i="1"/>
  <c r="S8546" i="1"/>
  <c r="S8547" i="1"/>
  <c r="S8548" i="1"/>
  <c r="S8549" i="1"/>
  <c r="S8550" i="1"/>
  <c r="S8551" i="1"/>
  <c r="S8552" i="1"/>
  <c r="S8553" i="1"/>
  <c r="S8554" i="1"/>
  <c r="S8555" i="1"/>
  <c r="S8556" i="1"/>
  <c r="S8557" i="1"/>
  <c r="S8558" i="1"/>
  <c r="S8559" i="1"/>
  <c r="S8560" i="1"/>
  <c r="S8561" i="1"/>
  <c r="S8562" i="1"/>
  <c r="S8563" i="1"/>
  <c r="S8564" i="1"/>
  <c r="S8565" i="1"/>
  <c r="S8566" i="1"/>
  <c r="S8567" i="1"/>
  <c r="S8568" i="1"/>
  <c r="S8569" i="1"/>
  <c r="S8570" i="1"/>
  <c r="S8571" i="1"/>
  <c r="S8572" i="1"/>
  <c r="S8573" i="1"/>
  <c r="S8574" i="1"/>
  <c r="S8575" i="1"/>
  <c r="S8576" i="1"/>
  <c r="S8577" i="1"/>
  <c r="S8578" i="1"/>
  <c r="S8579" i="1"/>
  <c r="S8580" i="1"/>
  <c r="S8581" i="1"/>
  <c r="S8582" i="1"/>
  <c r="S8583" i="1"/>
  <c r="S8584" i="1"/>
  <c r="S8585" i="1"/>
  <c r="S8586" i="1"/>
  <c r="S8587" i="1"/>
  <c r="S8588" i="1"/>
  <c r="S8589" i="1"/>
  <c r="S8590" i="1"/>
  <c r="S8591" i="1"/>
  <c r="S8592" i="1"/>
  <c r="S8593" i="1"/>
  <c r="S8594" i="1"/>
  <c r="S8595" i="1"/>
  <c r="S8596" i="1"/>
  <c r="S8597" i="1"/>
  <c r="S8598" i="1"/>
  <c r="S8599" i="1"/>
  <c r="S8600" i="1"/>
  <c r="S8601" i="1"/>
  <c r="S8602" i="1"/>
  <c r="S8603" i="1"/>
  <c r="S8604" i="1"/>
  <c r="S8605" i="1"/>
  <c r="S8606" i="1"/>
  <c r="S8607" i="1"/>
  <c r="S8608" i="1"/>
  <c r="S8609" i="1"/>
  <c r="S8610" i="1"/>
  <c r="S8611" i="1"/>
  <c r="S8612" i="1"/>
  <c r="S8613" i="1"/>
  <c r="S8614" i="1"/>
  <c r="S8615" i="1"/>
  <c r="S8616" i="1"/>
  <c r="S8617" i="1"/>
  <c r="S8618" i="1"/>
  <c r="S8619" i="1"/>
  <c r="S8620" i="1"/>
  <c r="S8621" i="1"/>
  <c r="S8622" i="1"/>
  <c r="S8623" i="1"/>
  <c r="S8624" i="1"/>
  <c r="S8625" i="1"/>
  <c r="S8626" i="1"/>
  <c r="S8627" i="1"/>
  <c r="S8628" i="1"/>
  <c r="S8629" i="1"/>
  <c r="S8630" i="1"/>
  <c r="S8631" i="1"/>
  <c r="S8632" i="1"/>
  <c r="S8633" i="1"/>
  <c r="S8634" i="1"/>
  <c r="S8635" i="1"/>
  <c r="S8636" i="1"/>
  <c r="S8637" i="1"/>
  <c r="S8638" i="1"/>
  <c r="S8639" i="1"/>
  <c r="S8640" i="1"/>
  <c r="S8641" i="1"/>
  <c r="S8642" i="1"/>
  <c r="S8643" i="1"/>
  <c r="S8644" i="1"/>
  <c r="S8645" i="1"/>
  <c r="S8646" i="1"/>
  <c r="S8647" i="1"/>
  <c r="S8648" i="1"/>
  <c r="S8649" i="1"/>
  <c r="S8650" i="1"/>
  <c r="S8651" i="1"/>
  <c r="S8652" i="1"/>
  <c r="S8653" i="1"/>
  <c r="S8654" i="1"/>
  <c r="S8655" i="1"/>
  <c r="S8656" i="1"/>
  <c r="S8657" i="1"/>
  <c r="S8658" i="1"/>
  <c r="S8659" i="1"/>
  <c r="S8660" i="1"/>
  <c r="S8661" i="1"/>
  <c r="S8662" i="1"/>
  <c r="S8663" i="1"/>
  <c r="S8664" i="1"/>
  <c r="S8665" i="1"/>
  <c r="S8666" i="1"/>
  <c r="S8667" i="1"/>
  <c r="S8668" i="1"/>
  <c r="S8669" i="1"/>
  <c r="S8670" i="1"/>
  <c r="S8671" i="1"/>
  <c r="S8672" i="1"/>
  <c r="S8673" i="1"/>
  <c r="S8674" i="1"/>
  <c r="S8675" i="1"/>
  <c r="S8676" i="1"/>
  <c r="S8677" i="1"/>
  <c r="S8678" i="1"/>
  <c r="S8679" i="1"/>
  <c r="S8680" i="1"/>
  <c r="S8681" i="1"/>
  <c r="S8682" i="1"/>
  <c r="S8683" i="1"/>
  <c r="S8684" i="1"/>
  <c r="S8685" i="1"/>
  <c r="S8686" i="1"/>
  <c r="S8687" i="1"/>
  <c r="S8688" i="1"/>
  <c r="S8689" i="1"/>
  <c r="S8690" i="1"/>
  <c r="S8691" i="1"/>
  <c r="S8692" i="1"/>
  <c r="S8693" i="1"/>
  <c r="S8694" i="1"/>
  <c r="S8695" i="1"/>
  <c r="S8696" i="1"/>
  <c r="S8697" i="1"/>
  <c r="S8698" i="1"/>
  <c r="S8699" i="1"/>
  <c r="S8700" i="1"/>
  <c r="S8701" i="1"/>
  <c r="S8702" i="1"/>
  <c r="S8703" i="1"/>
  <c r="S8704" i="1"/>
  <c r="S8705" i="1"/>
  <c r="S8706" i="1"/>
  <c r="S8707" i="1"/>
  <c r="S8708" i="1"/>
  <c r="S8709" i="1"/>
  <c r="S8710" i="1"/>
  <c r="S8711" i="1"/>
  <c r="S8712" i="1"/>
  <c r="S8713" i="1"/>
  <c r="S8714" i="1"/>
  <c r="S8715" i="1"/>
  <c r="S8716" i="1"/>
  <c r="S8717" i="1"/>
  <c r="S8718" i="1"/>
  <c r="S8719" i="1"/>
  <c r="S8720" i="1"/>
  <c r="S8721" i="1"/>
  <c r="S8722" i="1"/>
  <c r="S8723" i="1"/>
  <c r="S8724" i="1"/>
  <c r="S8725" i="1"/>
  <c r="S8726" i="1"/>
  <c r="S8727" i="1"/>
  <c r="S8728" i="1"/>
  <c r="S8729" i="1"/>
  <c r="S8730" i="1"/>
  <c r="S8731" i="1"/>
  <c r="S8732" i="1"/>
  <c r="S8733" i="1"/>
  <c r="S8734" i="1"/>
  <c r="S8735" i="1"/>
  <c r="S8736" i="1"/>
  <c r="S8737" i="1"/>
  <c r="S8738" i="1"/>
  <c r="S8739" i="1"/>
  <c r="S8740" i="1"/>
  <c r="S8741" i="1"/>
  <c r="S8742" i="1"/>
  <c r="S8743" i="1"/>
  <c r="S8744" i="1"/>
  <c r="S8745" i="1"/>
  <c r="S8746" i="1"/>
  <c r="S8747" i="1"/>
  <c r="S8748" i="1"/>
  <c r="S8749" i="1"/>
  <c r="S8750" i="1"/>
  <c r="S8751" i="1"/>
  <c r="S8752" i="1"/>
  <c r="S8753" i="1"/>
  <c r="S8754" i="1"/>
  <c r="S8755" i="1"/>
  <c r="S8756" i="1"/>
  <c r="S8757" i="1"/>
  <c r="S8758" i="1"/>
  <c r="S8759" i="1"/>
  <c r="S8760" i="1"/>
  <c r="S8761" i="1"/>
  <c r="S8762" i="1"/>
  <c r="S8763" i="1"/>
  <c r="S8764" i="1"/>
  <c r="S8765" i="1"/>
  <c r="S8766" i="1"/>
  <c r="S8767" i="1"/>
  <c r="S8768" i="1"/>
  <c r="S8769" i="1"/>
  <c r="S8770" i="1"/>
  <c r="S8771" i="1"/>
  <c r="S8772" i="1"/>
  <c r="S8773" i="1"/>
  <c r="S8774" i="1"/>
  <c r="S8775" i="1"/>
  <c r="S8776" i="1"/>
  <c r="S8777" i="1"/>
  <c r="S8778" i="1"/>
  <c r="S8779" i="1"/>
  <c r="S8780" i="1"/>
  <c r="S8781" i="1"/>
  <c r="S8782" i="1"/>
  <c r="S8783" i="1"/>
  <c r="S8784" i="1"/>
  <c r="S8785" i="1"/>
  <c r="S8786" i="1"/>
  <c r="S8787" i="1"/>
  <c r="S8788" i="1"/>
  <c r="S8789" i="1"/>
  <c r="S8790" i="1"/>
  <c r="S8791" i="1"/>
  <c r="S8792" i="1"/>
  <c r="S8793" i="1"/>
  <c r="S8794" i="1"/>
  <c r="S8795" i="1"/>
  <c r="S8796" i="1"/>
  <c r="S8797" i="1"/>
  <c r="S8798" i="1"/>
  <c r="S8799" i="1"/>
  <c r="S8800" i="1"/>
  <c r="S8801" i="1"/>
  <c r="S8802" i="1"/>
  <c r="S8803" i="1"/>
  <c r="S8804" i="1"/>
  <c r="S8805" i="1"/>
  <c r="S8806" i="1"/>
  <c r="S8807" i="1"/>
  <c r="S8808" i="1"/>
  <c r="S8809" i="1"/>
  <c r="S8810" i="1"/>
  <c r="S8811" i="1"/>
  <c r="S8812" i="1"/>
  <c r="S8813" i="1"/>
  <c r="S8814" i="1"/>
  <c r="S8815" i="1"/>
  <c r="S8816" i="1"/>
  <c r="S8817" i="1"/>
  <c r="S8818" i="1"/>
  <c r="S8819" i="1"/>
  <c r="S8820" i="1"/>
  <c r="S8821" i="1"/>
  <c r="S8822" i="1"/>
  <c r="S8823" i="1"/>
  <c r="S8824" i="1"/>
  <c r="S8825" i="1"/>
  <c r="S8826" i="1"/>
  <c r="S8827" i="1"/>
  <c r="S8828" i="1"/>
  <c r="S8829" i="1"/>
  <c r="S8830" i="1"/>
  <c r="S8831" i="1"/>
  <c r="S8832" i="1"/>
  <c r="S8833" i="1"/>
  <c r="S8834" i="1"/>
  <c r="S8835" i="1"/>
  <c r="S8836" i="1"/>
  <c r="S8837" i="1"/>
  <c r="S8838" i="1"/>
  <c r="S8839" i="1"/>
  <c r="S8840" i="1"/>
  <c r="S8841" i="1"/>
  <c r="S8842" i="1"/>
  <c r="S8843" i="1"/>
  <c r="S8844" i="1"/>
  <c r="S8845" i="1"/>
  <c r="S8846" i="1"/>
  <c r="S8847" i="1"/>
  <c r="S8848" i="1"/>
  <c r="S8849" i="1"/>
  <c r="S8850" i="1"/>
  <c r="S8851" i="1"/>
  <c r="S8852" i="1"/>
  <c r="S8853" i="1"/>
  <c r="S8854" i="1"/>
  <c r="S8855" i="1"/>
  <c r="S8856" i="1"/>
  <c r="S8857" i="1"/>
  <c r="S8858" i="1"/>
  <c r="S8859" i="1"/>
  <c r="S8860" i="1"/>
  <c r="S8861" i="1"/>
  <c r="S8862" i="1"/>
  <c r="S8863" i="1"/>
  <c r="S8864" i="1"/>
  <c r="S8865" i="1"/>
  <c r="S8866" i="1"/>
  <c r="S8867" i="1"/>
  <c r="S8868" i="1"/>
  <c r="S8869" i="1"/>
  <c r="S8870" i="1"/>
  <c r="S8871" i="1"/>
  <c r="S8872" i="1"/>
  <c r="S8873" i="1"/>
  <c r="S8874" i="1"/>
  <c r="S8875" i="1"/>
  <c r="S8876" i="1"/>
  <c r="S8877" i="1"/>
  <c r="S8878" i="1"/>
  <c r="S8879" i="1"/>
  <c r="S8880" i="1"/>
  <c r="S8881" i="1"/>
  <c r="S8882" i="1"/>
  <c r="S8883" i="1"/>
  <c r="S8884" i="1"/>
  <c r="S8885" i="1"/>
  <c r="S8886" i="1"/>
  <c r="S8887" i="1"/>
  <c r="S8888" i="1"/>
  <c r="S8889" i="1"/>
  <c r="S8890" i="1"/>
  <c r="S8891" i="1"/>
  <c r="S8892" i="1"/>
  <c r="S8893" i="1"/>
  <c r="S8894" i="1"/>
  <c r="S8895" i="1"/>
  <c r="S8896" i="1"/>
  <c r="S8897" i="1"/>
  <c r="S8898" i="1"/>
  <c r="S8899" i="1"/>
  <c r="S8900" i="1"/>
  <c r="S8901" i="1"/>
  <c r="S8902" i="1"/>
  <c r="S8903" i="1"/>
  <c r="S8904" i="1"/>
  <c r="S8905" i="1"/>
  <c r="S8906" i="1"/>
  <c r="S8907" i="1"/>
  <c r="S8908" i="1"/>
  <c r="S8909" i="1"/>
  <c r="S8910" i="1"/>
  <c r="S8911" i="1"/>
  <c r="S8912" i="1"/>
  <c r="S8913" i="1"/>
  <c r="S8914" i="1"/>
  <c r="S8915" i="1"/>
  <c r="S8916" i="1"/>
  <c r="S8917" i="1"/>
  <c r="S8918" i="1"/>
  <c r="S8919" i="1"/>
  <c r="S8920" i="1"/>
  <c r="S8921" i="1"/>
  <c r="S8922" i="1"/>
  <c r="S8923" i="1"/>
  <c r="S8924" i="1"/>
  <c r="S8925" i="1"/>
  <c r="S8926" i="1"/>
  <c r="S8927" i="1"/>
  <c r="S8928" i="1"/>
  <c r="S8929" i="1"/>
  <c r="S8930" i="1"/>
  <c r="S8931" i="1"/>
  <c r="S8932" i="1"/>
  <c r="S8933" i="1"/>
  <c r="S8934" i="1"/>
  <c r="S8935" i="1"/>
  <c r="S8936" i="1"/>
  <c r="S8937" i="1"/>
  <c r="S8938" i="1"/>
  <c r="S8939" i="1"/>
  <c r="S8940" i="1"/>
  <c r="S8941" i="1"/>
  <c r="S8942" i="1"/>
  <c r="S8943" i="1"/>
  <c r="S8944" i="1"/>
  <c r="S8945" i="1"/>
  <c r="S8946" i="1"/>
  <c r="S8947" i="1"/>
  <c r="S8948" i="1"/>
  <c r="S8949" i="1"/>
  <c r="S8950" i="1"/>
  <c r="S8951" i="1"/>
  <c r="S8952" i="1"/>
  <c r="S8953" i="1"/>
  <c r="S8954" i="1"/>
  <c r="S8955" i="1"/>
  <c r="S8956" i="1"/>
  <c r="S8957" i="1"/>
  <c r="S8958" i="1"/>
  <c r="S8959" i="1"/>
  <c r="S8960" i="1"/>
  <c r="S8961" i="1"/>
  <c r="S8962" i="1"/>
  <c r="S8963" i="1"/>
  <c r="S8964" i="1"/>
  <c r="S8965" i="1"/>
  <c r="S8966" i="1"/>
  <c r="S8967" i="1"/>
  <c r="S8968" i="1"/>
  <c r="S8969" i="1"/>
  <c r="S8970" i="1"/>
  <c r="S8971" i="1"/>
  <c r="S8972" i="1"/>
  <c r="S8973" i="1"/>
  <c r="S8974" i="1"/>
  <c r="S8975" i="1"/>
  <c r="S8976" i="1"/>
  <c r="S8977" i="1"/>
  <c r="S8978" i="1"/>
  <c r="S8979" i="1"/>
  <c r="S8980" i="1"/>
  <c r="S8981" i="1"/>
  <c r="S8982" i="1"/>
  <c r="S8983" i="1"/>
  <c r="S8984" i="1"/>
  <c r="S8985" i="1"/>
  <c r="S8986" i="1"/>
  <c r="S8987" i="1"/>
  <c r="S8988" i="1"/>
  <c r="S8989" i="1"/>
  <c r="S8990" i="1"/>
  <c r="S8991" i="1"/>
  <c r="S8992" i="1"/>
  <c r="S8993" i="1"/>
  <c r="S8994" i="1"/>
  <c r="S8995" i="1"/>
  <c r="S8996" i="1"/>
  <c r="S8997" i="1"/>
  <c r="S8998" i="1"/>
  <c r="S8999" i="1"/>
  <c r="S9000" i="1"/>
  <c r="S9001" i="1"/>
  <c r="S9002" i="1"/>
  <c r="S9003" i="1"/>
  <c r="S9004" i="1"/>
  <c r="S9005" i="1"/>
  <c r="S9006" i="1"/>
  <c r="S9007" i="1"/>
  <c r="S9008" i="1"/>
  <c r="S9009" i="1"/>
  <c r="S9010" i="1"/>
  <c r="S9011" i="1"/>
  <c r="S9012" i="1"/>
  <c r="S9013" i="1"/>
  <c r="S9014" i="1"/>
  <c r="S9015" i="1"/>
  <c r="S9016" i="1"/>
  <c r="S9017" i="1"/>
  <c r="S9018" i="1"/>
  <c r="S9019" i="1"/>
  <c r="S9020" i="1"/>
  <c r="S9021" i="1"/>
  <c r="S9022" i="1"/>
  <c r="S9023" i="1"/>
  <c r="S9024" i="1"/>
  <c r="S9025" i="1"/>
  <c r="S9026" i="1"/>
  <c r="S9027" i="1"/>
  <c r="S9028" i="1"/>
  <c r="S9029" i="1"/>
  <c r="S9030" i="1"/>
  <c r="S9031" i="1"/>
  <c r="S9032" i="1"/>
  <c r="S9033" i="1"/>
  <c r="S9034" i="1"/>
  <c r="S9035" i="1"/>
  <c r="S9036" i="1"/>
  <c r="S9037" i="1"/>
  <c r="S9038" i="1"/>
  <c r="S9039" i="1"/>
  <c r="S9040" i="1"/>
  <c r="S9041" i="1"/>
  <c r="S9042" i="1"/>
  <c r="S9043" i="1"/>
  <c r="S9044" i="1"/>
  <c r="S9045" i="1"/>
  <c r="S9046" i="1"/>
  <c r="S9047" i="1"/>
  <c r="S9048" i="1"/>
  <c r="S9049" i="1"/>
  <c r="S9050" i="1"/>
  <c r="S9051" i="1"/>
  <c r="S9052" i="1"/>
  <c r="S9053" i="1"/>
  <c r="S9054" i="1"/>
  <c r="S9055" i="1"/>
  <c r="S9056" i="1"/>
  <c r="S9057" i="1"/>
  <c r="S9058" i="1"/>
  <c r="S9059" i="1"/>
  <c r="S9060" i="1"/>
  <c r="S9061" i="1"/>
  <c r="S9062" i="1"/>
  <c r="S9063" i="1"/>
  <c r="S9064" i="1"/>
  <c r="S9065" i="1"/>
  <c r="S9066" i="1"/>
  <c r="S9067" i="1"/>
  <c r="S9068" i="1"/>
  <c r="S9069" i="1"/>
  <c r="S9070" i="1"/>
  <c r="S9071" i="1"/>
  <c r="S9072" i="1"/>
  <c r="S9073" i="1"/>
  <c r="S9074" i="1"/>
  <c r="S9075" i="1"/>
  <c r="S9076" i="1"/>
  <c r="S9077" i="1"/>
  <c r="S9078" i="1"/>
  <c r="S9079" i="1"/>
  <c r="S9080" i="1"/>
  <c r="S9081" i="1"/>
  <c r="S9082" i="1"/>
  <c r="S9083" i="1"/>
  <c r="S9084" i="1"/>
  <c r="S9085" i="1"/>
  <c r="S9086" i="1"/>
  <c r="S9087" i="1"/>
  <c r="S9088" i="1"/>
  <c r="S9089" i="1"/>
  <c r="S9090" i="1"/>
  <c r="S9091" i="1"/>
  <c r="S9092" i="1"/>
  <c r="S9093" i="1"/>
  <c r="S9094" i="1"/>
  <c r="S9095" i="1"/>
  <c r="S9096" i="1"/>
  <c r="S9097" i="1"/>
  <c r="S9098" i="1"/>
  <c r="S9099" i="1"/>
  <c r="S9100" i="1"/>
  <c r="S9101" i="1"/>
  <c r="S9102" i="1"/>
  <c r="S9103" i="1"/>
  <c r="S9104" i="1"/>
  <c r="S9105" i="1"/>
  <c r="S9106" i="1"/>
  <c r="S9107" i="1"/>
  <c r="S9108" i="1"/>
  <c r="S9109" i="1"/>
  <c r="S9110" i="1"/>
  <c r="S9111" i="1"/>
  <c r="S9112" i="1"/>
  <c r="S9113" i="1"/>
  <c r="S9114" i="1"/>
  <c r="S9115" i="1"/>
  <c r="S9116" i="1"/>
  <c r="S9117" i="1"/>
  <c r="S9118" i="1"/>
  <c r="S9119" i="1"/>
  <c r="S9120" i="1"/>
  <c r="S9121" i="1"/>
  <c r="S9122" i="1"/>
  <c r="S9123" i="1"/>
  <c r="S9124" i="1"/>
  <c r="S9125" i="1"/>
  <c r="S9126" i="1"/>
  <c r="S9127" i="1"/>
  <c r="S9128" i="1"/>
  <c r="S9129" i="1"/>
  <c r="S9130" i="1"/>
  <c r="S9131" i="1"/>
  <c r="S9132" i="1"/>
  <c r="S9133" i="1"/>
  <c r="S9134" i="1"/>
  <c r="S9135" i="1"/>
  <c r="S9136" i="1"/>
  <c r="S9137" i="1"/>
  <c r="S9138" i="1"/>
  <c r="S9139" i="1"/>
  <c r="S9140" i="1"/>
  <c r="S9141" i="1"/>
  <c r="S9142" i="1"/>
  <c r="S9143" i="1"/>
  <c r="S9144" i="1"/>
  <c r="S9145" i="1"/>
  <c r="S9146" i="1"/>
  <c r="S9147" i="1"/>
  <c r="S9148" i="1"/>
  <c r="S9149" i="1"/>
  <c r="S9150" i="1"/>
  <c r="S9151" i="1"/>
  <c r="S9152" i="1"/>
  <c r="S9153" i="1"/>
  <c r="S9154" i="1"/>
  <c r="S9155" i="1"/>
  <c r="S9156" i="1"/>
  <c r="S9157" i="1"/>
  <c r="S9158" i="1"/>
  <c r="S9159" i="1"/>
  <c r="S9160" i="1"/>
  <c r="S9161" i="1"/>
  <c r="S9162" i="1"/>
  <c r="S9163" i="1"/>
  <c r="S9164" i="1"/>
  <c r="S9165" i="1"/>
  <c r="S9166" i="1"/>
  <c r="S9167" i="1"/>
  <c r="S9168" i="1"/>
  <c r="S9169" i="1"/>
  <c r="S9170" i="1"/>
  <c r="S9171" i="1"/>
  <c r="S9172" i="1"/>
  <c r="S9173" i="1"/>
  <c r="S9174" i="1"/>
  <c r="S9175" i="1"/>
  <c r="S9176" i="1"/>
  <c r="S9177" i="1"/>
  <c r="S9178" i="1"/>
  <c r="S9179" i="1"/>
  <c r="S9180" i="1"/>
  <c r="S9181" i="1"/>
  <c r="S9182" i="1"/>
  <c r="S9183" i="1"/>
  <c r="S9184" i="1"/>
  <c r="S9185" i="1"/>
  <c r="S9186" i="1"/>
  <c r="S9187" i="1"/>
  <c r="S9188" i="1"/>
  <c r="S9189" i="1"/>
  <c r="S9190" i="1"/>
  <c r="S9191" i="1"/>
  <c r="S9192" i="1"/>
  <c r="S9193" i="1"/>
  <c r="S9194" i="1"/>
  <c r="S9195" i="1"/>
  <c r="S9196" i="1"/>
  <c r="S9197" i="1"/>
  <c r="S9198" i="1"/>
  <c r="S9199" i="1"/>
  <c r="S9200" i="1"/>
  <c r="S9201" i="1"/>
  <c r="S9202" i="1"/>
  <c r="S9203" i="1"/>
  <c r="S9204" i="1"/>
  <c r="S9205" i="1"/>
  <c r="S9206" i="1"/>
  <c r="S9207" i="1"/>
  <c r="S9208" i="1"/>
  <c r="S9209" i="1"/>
  <c r="S9210" i="1"/>
  <c r="S9211" i="1"/>
  <c r="S9212" i="1"/>
  <c r="S9213" i="1"/>
  <c r="S9214" i="1"/>
  <c r="S9215" i="1"/>
  <c r="S9216" i="1"/>
  <c r="S9217" i="1"/>
  <c r="S9218" i="1"/>
  <c r="S9219" i="1"/>
  <c r="S9220" i="1"/>
  <c r="S9221" i="1"/>
  <c r="S9222" i="1"/>
  <c r="S9223" i="1"/>
  <c r="S9224" i="1"/>
  <c r="S9225" i="1"/>
  <c r="S9226" i="1"/>
  <c r="S9227" i="1"/>
  <c r="S9228" i="1"/>
  <c r="S9229" i="1"/>
  <c r="S9230" i="1"/>
  <c r="S9231" i="1"/>
  <c r="S9232" i="1"/>
  <c r="S9233" i="1"/>
  <c r="S9234" i="1"/>
  <c r="S9235" i="1"/>
  <c r="S9236" i="1"/>
  <c r="S9237" i="1"/>
  <c r="S9238" i="1"/>
  <c r="S9239" i="1"/>
  <c r="S9240" i="1"/>
  <c r="S9241" i="1"/>
  <c r="S9242" i="1"/>
  <c r="S9243" i="1"/>
  <c r="S9244" i="1"/>
  <c r="S9245" i="1"/>
  <c r="S9246" i="1"/>
  <c r="S9247" i="1"/>
  <c r="S9248" i="1"/>
  <c r="S9249" i="1"/>
  <c r="S9250" i="1"/>
  <c r="S9251" i="1"/>
  <c r="S9252" i="1"/>
  <c r="S9253" i="1"/>
  <c r="S9254" i="1"/>
  <c r="S9255" i="1"/>
  <c r="S9256" i="1"/>
  <c r="S9257" i="1"/>
  <c r="S9258" i="1"/>
  <c r="S9259" i="1"/>
  <c r="S9260" i="1"/>
  <c r="S9261" i="1"/>
  <c r="S9262" i="1"/>
  <c r="S9263" i="1"/>
  <c r="S9264" i="1"/>
  <c r="S9265" i="1"/>
  <c r="S9266" i="1"/>
  <c r="S9267" i="1"/>
  <c r="S9268" i="1"/>
  <c r="S9269" i="1"/>
  <c r="S9270" i="1"/>
  <c r="S9271" i="1"/>
  <c r="S9272" i="1"/>
  <c r="S9273" i="1"/>
  <c r="S9274" i="1"/>
  <c r="S9275" i="1"/>
  <c r="S9276" i="1"/>
  <c r="S9277" i="1"/>
  <c r="S9278" i="1"/>
  <c r="S9279" i="1"/>
  <c r="S9280" i="1"/>
  <c r="S9281" i="1"/>
  <c r="S9282" i="1"/>
  <c r="S9283" i="1"/>
  <c r="S9284" i="1"/>
  <c r="S9285" i="1"/>
  <c r="S9286" i="1"/>
  <c r="S9287" i="1"/>
  <c r="S9288" i="1"/>
  <c r="S9289" i="1"/>
  <c r="S9290" i="1"/>
  <c r="S9291" i="1"/>
  <c r="S9292" i="1"/>
  <c r="S9293" i="1"/>
  <c r="S9294" i="1"/>
  <c r="S9295" i="1"/>
  <c r="S9296" i="1"/>
  <c r="S9297" i="1"/>
  <c r="S9298" i="1"/>
  <c r="S9299" i="1"/>
  <c r="S9300" i="1"/>
  <c r="S9301" i="1"/>
  <c r="S9302" i="1"/>
  <c r="S9303" i="1"/>
  <c r="S9304" i="1"/>
  <c r="S9305" i="1"/>
  <c r="S9306" i="1"/>
  <c r="S9307" i="1"/>
  <c r="S9308" i="1"/>
  <c r="S9309" i="1"/>
  <c r="S9310" i="1"/>
  <c r="S9311" i="1"/>
  <c r="S9312" i="1"/>
  <c r="S9313" i="1"/>
  <c r="S9314" i="1"/>
  <c r="S9315" i="1"/>
  <c r="S9316" i="1"/>
  <c r="S9317" i="1"/>
  <c r="S9318" i="1"/>
  <c r="S9319" i="1"/>
  <c r="S9320" i="1"/>
  <c r="S9321" i="1"/>
  <c r="S9322" i="1"/>
  <c r="S9323" i="1"/>
  <c r="S9324" i="1"/>
  <c r="S9325" i="1"/>
  <c r="S9326" i="1"/>
  <c r="S9327" i="1"/>
  <c r="S9328" i="1"/>
  <c r="S9329" i="1"/>
  <c r="S9330" i="1"/>
  <c r="S9331" i="1"/>
  <c r="S9332" i="1"/>
  <c r="S9333" i="1"/>
  <c r="S9334" i="1"/>
  <c r="S9335" i="1"/>
  <c r="S9336" i="1"/>
  <c r="S9337" i="1"/>
  <c r="S9338" i="1"/>
  <c r="S9339" i="1"/>
  <c r="S9340" i="1"/>
  <c r="S9341" i="1"/>
  <c r="S9342" i="1"/>
  <c r="S9343" i="1"/>
  <c r="S9344" i="1"/>
  <c r="S9345" i="1"/>
  <c r="S9346" i="1"/>
  <c r="S9347" i="1"/>
  <c r="S9348" i="1"/>
  <c r="S9349" i="1"/>
  <c r="S9350" i="1"/>
  <c r="S9351" i="1"/>
  <c r="S9352" i="1"/>
  <c r="S9353" i="1"/>
  <c r="S9354" i="1"/>
  <c r="S9355" i="1"/>
  <c r="S9356" i="1"/>
  <c r="S9357" i="1"/>
  <c r="S9358" i="1"/>
  <c r="S9359" i="1"/>
  <c r="S9360" i="1"/>
  <c r="S9361" i="1"/>
  <c r="S9362" i="1"/>
  <c r="S9363" i="1"/>
  <c r="S9364" i="1"/>
  <c r="S9365" i="1"/>
  <c r="S9366" i="1"/>
  <c r="S9367" i="1"/>
  <c r="S9368" i="1"/>
  <c r="S9369" i="1"/>
  <c r="S9370" i="1"/>
  <c r="S9371" i="1"/>
  <c r="S9372" i="1"/>
  <c r="S9373" i="1"/>
  <c r="S9374" i="1"/>
  <c r="S9375" i="1"/>
  <c r="S9376" i="1"/>
  <c r="S9377" i="1"/>
  <c r="S9378" i="1"/>
  <c r="S9379" i="1"/>
  <c r="S9380" i="1"/>
  <c r="S9381" i="1"/>
  <c r="S9382" i="1"/>
  <c r="S9383" i="1"/>
  <c r="S9384" i="1"/>
  <c r="S9385" i="1"/>
  <c r="S9386" i="1"/>
  <c r="S9387" i="1"/>
  <c r="S9388" i="1"/>
  <c r="S9389" i="1"/>
  <c r="S9390" i="1"/>
  <c r="S9391" i="1"/>
  <c r="S9392" i="1"/>
  <c r="S9393" i="1"/>
  <c r="S9394" i="1"/>
  <c r="S9395" i="1"/>
  <c r="S9396" i="1"/>
  <c r="S9397" i="1"/>
  <c r="S9398" i="1"/>
  <c r="S9399" i="1"/>
  <c r="S9400" i="1"/>
  <c r="S9401" i="1"/>
  <c r="S9402" i="1"/>
  <c r="S9403" i="1"/>
  <c r="S9404" i="1"/>
  <c r="S9405" i="1"/>
  <c r="S9406" i="1"/>
  <c r="S9407" i="1"/>
  <c r="S9408" i="1"/>
  <c r="S9409" i="1"/>
  <c r="S9410" i="1"/>
  <c r="S9411" i="1"/>
  <c r="S9412" i="1"/>
  <c r="S9413" i="1"/>
  <c r="S9414" i="1"/>
  <c r="S9415" i="1"/>
  <c r="S9416" i="1"/>
  <c r="S9417" i="1"/>
  <c r="S9418" i="1"/>
  <c r="S9419" i="1"/>
  <c r="S9420" i="1"/>
  <c r="S9421" i="1"/>
  <c r="S9422" i="1"/>
  <c r="S9423" i="1"/>
  <c r="S9424" i="1"/>
  <c r="S9425" i="1"/>
  <c r="S9426" i="1"/>
  <c r="S9427" i="1"/>
  <c r="S9428" i="1"/>
  <c r="S9429" i="1"/>
  <c r="S9430" i="1"/>
  <c r="S9431" i="1"/>
  <c r="S9432" i="1"/>
  <c r="S9433" i="1"/>
  <c r="S9434" i="1"/>
  <c r="S9435" i="1"/>
  <c r="S9436" i="1"/>
  <c r="S9437" i="1"/>
  <c r="S9438" i="1"/>
  <c r="S9439" i="1"/>
  <c r="S9440" i="1"/>
  <c r="S9441" i="1"/>
  <c r="S9442" i="1"/>
  <c r="S9443" i="1"/>
  <c r="S9444" i="1"/>
  <c r="S9445" i="1"/>
  <c r="S9446" i="1"/>
  <c r="S9447" i="1"/>
  <c r="S9448" i="1"/>
  <c r="S9449" i="1"/>
  <c r="S9450" i="1"/>
  <c r="S9451" i="1"/>
  <c r="S9452" i="1"/>
  <c r="S9453" i="1"/>
  <c r="S9454" i="1"/>
  <c r="S9455" i="1"/>
  <c r="S9456" i="1"/>
  <c r="S9457" i="1"/>
  <c r="S9458" i="1"/>
  <c r="S9459" i="1"/>
  <c r="S9460" i="1"/>
  <c r="S9461" i="1"/>
  <c r="S9462" i="1"/>
  <c r="S9463" i="1"/>
  <c r="S9464" i="1"/>
  <c r="S9465" i="1"/>
  <c r="S9466" i="1"/>
  <c r="S9467" i="1"/>
  <c r="S9468" i="1"/>
  <c r="S9469" i="1"/>
  <c r="S9470" i="1"/>
  <c r="S9471" i="1"/>
  <c r="S9472" i="1"/>
  <c r="S9473" i="1"/>
  <c r="S9474" i="1"/>
  <c r="S9475" i="1"/>
  <c r="S9476" i="1"/>
  <c r="S9477" i="1"/>
  <c r="S9478" i="1"/>
  <c r="S9479" i="1"/>
  <c r="S9480" i="1"/>
  <c r="S9481" i="1"/>
  <c r="S9482" i="1"/>
  <c r="S9483" i="1"/>
  <c r="S9484" i="1"/>
  <c r="S9485" i="1"/>
  <c r="S9486" i="1"/>
  <c r="S9487" i="1"/>
  <c r="S9488" i="1"/>
  <c r="S9489" i="1"/>
  <c r="S9490" i="1"/>
  <c r="S9491" i="1"/>
  <c r="S9492" i="1"/>
  <c r="S9493" i="1"/>
  <c r="S9494" i="1"/>
  <c r="S9495" i="1"/>
  <c r="S9496" i="1"/>
  <c r="S9497" i="1"/>
  <c r="S9498" i="1"/>
  <c r="S9499" i="1"/>
  <c r="S9500" i="1"/>
  <c r="S9501" i="1"/>
  <c r="S9502" i="1"/>
  <c r="S9503" i="1"/>
  <c r="S9504" i="1"/>
  <c r="S9505" i="1"/>
  <c r="S9506" i="1"/>
  <c r="S9507" i="1"/>
  <c r="S9508" i="1"/>
  <c r="S9509" i="1"/>
  <c r="S9510" i="1"/>
  <c r="S9511" i="1"/>
  <c r="S9512" i="1"/>
  <c r="S9513" i="1"/>
  <c r="S9514" i="1"/>
  <c r="S9515" i="1"/>
  <c r="S9516" i="1"/>
  <c r="S9517" i="1"/>
  <c r="S9518" i="1"/>
  <c r="S9519" i="1"/>
  <c r="S9520" i="1"/>
  <c r="S9521" i="1"/>
  <c r="S9522" i="1"/>
  <c r="S9523" i="1"/>
  <c r="S9524" i="1"/>
  <c r="S9525" i="1"/>
  <c r="S9526" i="1"/>
  <c r="S9527" i="1"/>
  <c r="S9528" i="1"/>
  <c r="S9529" i="1"/>
  <c r="S9530" i="1"/>
  <c r="S9531" i="1"/>
  <c r="S9532" i="1"/>
  <c r="S9533" i="1"/>
  <c r="S9534" i="1"/>
  <c r="S9535" i="1"/>
  <c r="S9536" i="1"/>
  <c r="S9537" i="1"/>
  <c r="S9538" i="1"/>
  <c r="S9539" i="1"/>
  <c r="S9540" i="1"/>
  <c r="S9541" i="1"/>
  <c r="S9542" i="1"/>
  <c r="S9543" i="1"/>
  <c r="S9544" i="1"/>
  <c r="S9545" i="1"/>
  <c r="S9546" i="1"/>
  <c r="S9547" i="1"/>
  <c r="S9548" i="1"/>
  <c r="S9549" i="1"/>
  <c r="S9550" i="1"/>
  <c r="S9551" i="1"/>
  <c r="S9552" i="1"/>
  <c r="S9553" i="1"/>
  <c r="S9554" i="1"/>
  <c r="S9555" i="1"/>
  <c r="S9556" i="1"/>
  <c r="S9557" i="1"/>
  <c r="S9558" i="1"/>
  <c r="S9559" i="1"/>
  <c r="S9560" i="1"/>
  <c r="S9561" i="1"/>
  <c r="S9562" i="1"/>
  <c r="S9563" i="1"/>
  <c r="S9564" i="1"/>
  <c r="S9565" i="1"/>
  <c r="S9566" i="1"/>
  <c r="S9567" i="1"/>
  <c r="S9568" i="1"/>
  <c r="S9569" i="1"/>
  <c r="S9570" i="1"/>
  <c r="S9571" i="1"/>
  <c r="S9572" i="1"/>
  <c r="S9573" i="1"/>
  <c r="S9574" i="1"/>
  <c r="S9575" i="1"/>
  <c r="S9576" i="1"/>
  <c r="S9577" i="1"/>
  <c r="S9578" i="1"/>
  <c r="S9579" i="1"/>
  <c r="S9580" i="1"/>
  <c r="S9581" i="1"/>
  <c r="S9582" i="1"/>
  <c r="S9583" i="1"/>
  <c r="S9584" i="1"/>
  <c r="S9585" i="1"/>
  <c r="S9586" i="1"/>
  <c r="S9587" i="1"/>
  <c r="S9588" i="1"/>
  <c r="S9589" i="1"/>
  <c r="S9590" i="1"/>
  <c r="S9591" i="1"/>
  <c r="S9592" i="1"/>
  <c r="S9593" i="1"/>
  <c r="S9594" i="1"/>
  <c r="S9595" i="1"/>
  <c r="S9596" i="1"/>
  <c r="S9597" i="1"/>
  <c r="S9598" i="1"/>
  <c r="S9599" i="1"/>
  <c r="S9600" i="1"/>
  <c r="S9601" i="1"/>
  <c r="S9602" i="1"/>
  <c r="S9603" i="1"/>
  <c r="S9604" i="1"/>
  <c r="S9605" i="1"/>
  <c r="S9606" i="1"/>
  <c r="S9607" i="1"/>
  <c r="S9608" i="1"/>
  <c r="S9609" i="1"/>
  <c r="S9610" i="1"/>
  <c r="S9611" i="1"/>
  <c r="S9612" i="1"/>
  <c r="S9613" i="1"/>
  <c r="S9614" i="1"/>
  <c r="S9615" i="1"/>
  <c r="S9616" i="1"/>
  <c r="S9617" i="1"/>
  <c r="S9618" i="1"/>
  <c r="S9619" i="1"/>
  <c r="S9620" i="1"/>
  <c r="S9621" i="1"/>
  <c r="S9622" i="1"/>
  <c r="S9623" i="1"/>
  <c r="S9624" i="1"/>
  <c r="S9625" i="1"/>
  <c r="S9626" i="1"/>
  <c r="S9627" i="1"/>
  <c r="S9628" i="1"/>
  <c r="S9629" i="1"/>
  <c r="S9630" i="1"/>
  <c r="S9631" i="1"/>
  <c r="S9632" i="1"/>
  <c r="S9633" i="1"/>
  <c r="S9634" i="1"/>
  <c r="S9635" i="1"/>
  <c r="S9636" i="1"/>
  <c r="S9637" i="1"/>
  <c r="S9638" i="1"/>
  <c r="S9639" i="1"/>
  <c r="S9640" i="1"/>
  <c r="S9641" i="1"/>
  <c r="S9642" i="1"/>
  <c r="S9643" i="1"/>
  <c r="S9644" i="1"/>
  <c r="S9645" i="1"/>
  <c r="S9646" i="1"/>
  <c r="S9647" i="1"/>
  <c r="S9648" i="1"/>
  <c r="S9649" i="1"/>
  <c r="S9650" i="1"/>
  <c r="S9651" i="1"/>
  <c r="S9652" i="1"/>
  <c r="S9653" i="1"/>
  <c r="S9654" i="1"/>
  <c r="S9655" i="1"/>
  <c r="S9656" i="1"/>
  <c r="S9657" i="1"/>
  <c r="S9658" i="1"/>
  <c r="S9659" i="1"/>
  <c r="S9660" i="1"/>
  <c r="S9661" i="1"/>
  <c r="S9662" i="1"/>
  <c r="S9663" i="1"/>
  <c r="S9664" i="1"/>
  <c r="S9665" i="1"/>
  <c r="S9666" i="1"/>
  <c r="S9667" i="1"/>
  <c r="S9668" i="1"/>
  <c r="S9669" i="1"/>
  <c r="S9670" i="1"/>
  <c r="S9671" i="1"/>
  <c r="S9672" i="1"/>
  <c r="S9673" i="1"/>
  <c r="S9674" i="1"/>
  <c r="S9675" i="1"/>
  <c r="S9676" i="1"/>
  <c r="S9677" i="1"/>
  <c r="S9678" i="1"/>
  <c r="S9679" i="1"/>
  <c r="S9680" i="1"/>
  <c r="S9681" i="1"/>
  <c r="S9682" i="1"/>
  <c r="S9683" i="1"/>
  <c r="S9684" i="1"/>
  <c r="S9685" i="1"/>
  <c r="S9686" i="1"/>
  <c r="S9687" i="1"/>
  <c r="S9688" i="1"/>
  <c r="S9689" i="1"/>
  <c r="S9690" i="1"/>
  <c r="S9691" i="1"/>
  <c r="S9692" i="1"/>
  <c r="S9693" i="1"/>
  <c r="S9694" i="1"/>
  <c r="S9695" i="1"/>
  <c r="S9696" i="1"/>
  <c r="S9697" i="1"/>
  <c r="S9698" i="1"/>
  <c r="S9699" i="1"/>
  <c r="S9700" i="1"/>
  <c r="S9701" i="1"/>
  <c r="S9702" i="1"/>
  <c r="S9703" i="1"/>
  <c r="S9704" i="1"/>
  <c r="S9705" i="1"/>
  <c r="S9706" i="1"/>
  <c r="S9707" i="1"/>
  <c r="S9708" i="1"/>
  <c r="S9709" i="1"/>
  <c r="S9710" i="1"/>
  <c r="S9711" i="1"/>
  <c r="S9712" i="1"/>
  <c r="S9713" i="1"/>
  <c r="S9714" i="1"/>
  <c r="S9715" i="1"/>
  <c r="S9716" i="1"/>
  <c r="S9717" i="1"/>
  <c r="S9718" i="1"/>
  <c r="S9719" i="1"/>
  <c r="S9720" i="1"/>
  <c r="S9721" i="1"/>
  <c r="S9722" i="1"/>
  <c r="S9723" i="1"/>
  <c r="S9724" i="1"/>
  <c r="S9725" i="1"/>
  <c r="S9726" i="1"/>
  <c r="S9727" i="1"/>
  <c r="S9728" i="1"/>
  <c r="S9729" i="1"/>
  <c r="S9730" i="1"/>
  <c r="S9731" i="1"/>
  <c r="S9732" i="1"/>
  <c r="S9733" i="1"/>
  <c r="S9734" i="1"/>
  <c r="S9735" i="1"/>
  <c r="S9736" i="1"/>
  <c r="S9737" i="1"/>
  <c r="S9738" i="1"/>
  <c r="S9739" i="1"/>
  <c r="S9740" i="1"/>
  <c r="S9741" i="1"/>
  <c r="S9742" i="1"/>
  <c r="S9743" i="1"/>
  <c r="S9744" i="1"/>
  <c r="S9745" i="1"/>
  <c r="S9746" i="1"/>
  <c r="S9747" i="1"/>
  <c r="S9748" i="1"/>
  <c r="S9749" i="1"/>
  <c r="S9750" i="1"/>
  <c r="S9751" i="1"/>
  <c r="S9752" i="1"/>
  <c r="S9753" i="1"/>
  <c r="S9754" i="1"/>
  <c r="S9755" i="1"/>
  <c r="S9756" i="1"/>
  <c r="S9757" i="1"/>
  <c r="S9758" i="1"/>
  <c r="S9759" i="1"/>
  <c r="S9760" i="1"/>
  <c r="S9761" i="1"/>
  <c r="S9762" i="1"/>
  <c r="S9763" i="1"/>
  <c r="S9764" i="1"/>
  <c r="S9765" i="1"/>
  <c r="S9766" i="1"/>
  <c r="S9767" i="1"/>
  <c r="S9768" i="1"/>
  <c r="S9769" i="1"/>
  <c r="S9770" i="1"/>
  <c r="S9771" i="1"/>
  <c r="S9772" i="1"/>
  <c r="S9773" i="1"/>
  <c r="S9774" i="1"/>
  <c r="S9775" i="1"/>
  <c r="S9776" i="1"/>
  <c r="S9777" i="1"/>
  <c r="S9778" i="1"/>
  <c r="S9779" i="1"/>
  <c r="S9780" i="1"/>
  <c r="S9781" i="1"/>
  <c r="S9782" i="1"/>
  <c r="S9783" i="1"/>
  <c r="S9784" i="1"/>
  <c r="S9785" i="1"/>
  <c r="S9786" i="1"/>
  <c r="S9787" i="1"/>
  <c r="S9788" i="1"/>
  <c r="S9789" i="1"/>
  <c r="S9790" i="1"/>
  <c r="S9791" i="1"/>
  <c r="S9792" i="1"/>
  <c r="S9793" i="1"/>
  <c r="S9794" i="1"/>
  <c r="S9795" i="1"/>
  <c r="S9796" i="1"/>
  <c r="S9797" i="1"/>
  <c r="S9798" i="1"/>
  <c r="S9799" i="1"/>
  <c r="S9800" i="1"/>
  <c r="S9801" i="1"/>
  <c r="S9802" i="1"/>
  <c r="S9803" i="1"/>
  <c r="S9804" i="1"/>
  <c r="S9805" i="1"/>
  <c r="S9806" i="1"/>
  <c r="S9807" i="1"/>
  <c r="S9808" i="1"/>
  <c r="S9809" i="1"/>
  <c r="S9810" i="1"/>
  <c r="S9811" i="1"/>
  <c r="S9812" i="1"/>
  <c r="S9813" i="1"/>
  <c r="S9814" i="1"/>
  <c r="S9815" i="1"/>
  <c r="S9816" i="1"/>
  <c r="S9817" i="1"/>
  <c r="S9818" i="1"/>
  <c r="S9819" i="1"/>
  <c r="S9820" i="1"/>
  <c r="S9821" i="1"/>
  <c r="S9822" i="1"/>
  <c r="S9823" i="1"/>
  <c r="S9824" i="1"/>
  <c r="S9825" i="1"/>
  <c r="S9826" i="1"/>
  <c r="S9827" i="1"/>
  <c r="S9828" i="1"/>
  <c r="S9829" i="1"/>
  <c r="S9830" i="1"/>
  <c r="S9831" i="1"/>
  <c r="S9832" i="1"/>
  <c r="S9833" i="1"/>
  <c r="S9834" i="1"/>
  <c r="S9835" i="1"/>
  <c r="S9836" i="1"/>
  <c r="S9837" i="1"/>
  <c r="S9838" i="1"/>
  <c r="S9839" i="1"/>
  <c r="S9840" i="1"/>
  <c r="S9841" i="1"/>
  <c r="S9842" i="1"/>
  <c r="S9843" i="1"/>
  <c r="S9844" i="1"/>
  <c r="S9845" i="1"/>
  <c r="S9846" i="1"/>
  <c r="S9847" i="1"/>
  <c r="S9848" i="1"/>
  <c r="S9849" i="1"/>
  <c r="S9850" i="1"/>
  <c r="S9851" i="1"/>
  <c r="S9852" i="1"/>
  <c r="S9853" i="1"/>
  <c r="S9854" i="1"/>
  <c r="S9855" i="1"/>
  <c r="S9856" i="1"/>
  <c r="S9857" i="1"/>
  <c r="S9858" i="1"/>
  <c r="S9859" i="1"/>
  <c r="S9860" i="1"/>
  <c r="S9861" i="1"/>
  <c r="S9862" i="1"/>
  <c r="S9863" i="1"/>
  <c r="S9864" i="1"/>
  <c r="S9865" i="1"/>
  <c r="S9866" i="1"/>
  <c r="S9867" i="1"/>
  <c r="S9868" i="1"/>
  <c r="S9869" i="1"/>
  <c r="S9870" i="1"/>
  <c r="S9871" i="1"/>
  <c r="S9872" i="1"/>
  <c r="S9873" i="1"/>
  <c r="S9874" i="1"/>
  <c r="S9875" i="1"/>
  <c r="S9876" i="1"/>
  <c r="S9877" i="1"/>
  <c r="S9878" i="1"/>
  <c r="S9879" i="1"/>
  <c r="S9880" i="1"/>
  <c r="S9881" i="1"/>
  <c r="S9882" i="1"/>
  <c r="S9883" i="1"/>
  <c r="S9884" i="1"/>
  <c r="S9885" i="1"/>
  <c r="S9886" i="1"/>
  <c r="S9887" i="1"/>
  <c r="S9888" i="1"/>
  <c r="S9889" i="1"/>
  <c r="S9890" i="1"/>
  <c r="S9891" i="1"/>
  <c r="S9892" i="1"/>
  <c r="S9893" i="1"/>
  <c r="S9894" i="1"/>
  <c r="S9895" i="1"/>
  <c r="S9896" i="1"/>
  <c r="S9897" i="1"/>
  <c r="S9898" i="1"/>
  <c r="S9899" i="1"/>
  <c r="S9900" i="1"/>
  <c r="S9901" i="1"/>
  <c r="S9902" i="1"/>
  <c r="S9903" i="1"/>
  <c r="S9904" i="1"/>
  <c r="S9905" i="1"/>
  <c r="S9906" i="1"/>
  <c r="S9907" i="1"/>
  <c r="S9908" i="1"/>
  <c r="S9909" i="1"/>
  <c r="S9910" i="1"/>
  <c r="S9911" i="1"/>
  <c r="S9912" i="1"/>
  <c r="S9913" i="1"/>
  <c r="S9914" i="1"/>
  <c r="S9915" i="1"/>
  <c r="S9916" i="1"/>
  <c r="S9917" i="1"/>
  <c r="S9918" i="1"/>
  <c r="S9919" i="1"/>
  <c r="S9920" i="1"/>
  <c r="S9921" i="1"/>
  <c r="S9922" i="1"/>
  <c r="S9923" i="1"/>
  <c r="S9924" i="1"/>
  <c r="S9925" i="1"/>
  <c r="S9926" i="1"/>
  <c r="S9927" i="1"/>
  <c r="S9928" i="1"/>
  <c r="S9929" i="1"/>
  <c r="S9930" i="1"/>
  <c r="S9931" i="1"/>
  <c r="S9932" i="1"/>
  <c r="S9933" i="1"/>
  <c r="S9934" i="1"/>
  <c r="S9935" i="1"/>
  <c r="S9936" i="1"/>
  <c r="S9937" i="1"/>
  <c r="S9938" i="1"/>
  <c r="S9939" i="1"/>
  <c r="S9940" i="1"/>
  <c r="S9941" i="1"/>
  <c r="S9942" i="1"/>
  <c r="S9943" i="1"/>
  <c r="S9944" i="1"/>
  <c r="S9945" i="1"/>
  <c r="S9946" i="1"/>
  <c r="S9947" i="1"/>
  <c r="S9948" i="1"/>
  <c r="S9949" i="1"/>
  <c r="S9950" i="1"/>
  <c r="S9951" i="1"/>
  <c r="S9952" i="1"/>
  <c r="S9953" i="1"/>
  <c r="S9954" i="1"/>
  <c r="S9955" i="1"/>
  <c r="S9956" i="1"/>
  <c r="S9957" i="1"/>
  <c r="S9958" i="1"/>
  <c r="S9959" i="1"/>
  <c r="S9960" i="1"/>
  <c r="S9961" i="1"/>
  <c r="S9962" i="1"/>
  <c r="S9963" i="1"/>
  <c r="S9964" i="1"/>
  <c r="S9965" i="1"/>
  <c r="S9966" i="1"/>
  <c r="S9967" i="1"/>
  <c r="S9968" i="1"/>
  <c r="S9969" i="1"/>
  <c r="S9970" i="1"/>
  <c r="S9971" i="1"/>
  <c r="S9972" i="1"/>
  <c r="S9973" i="1"/>
  <c r="S9974" i="1"/>
  <c r="S9975" i="1"/>
  <c r="S9976" i="1"/>
  <c r="S9977" i="1"/>
  <c r="S9978" i="1"/>
  <c r="S9979" i="1"/>
  <c r="S9980" i="1"/>
  <c r="S9981" i="1"/>
  <c r="S9982" i="1"/>
  <c r="S9983" i="1"/>
  <c r="S9984" i="1"/>
  <c r="S9985" i="1"/>
  <c r="S9986" i="1"/>
  <c r="S9987" i="1"/>
  <c r="S9988" i="1"/>
  <c r="S9989" i="1"/>
  <c r="S9990" i="1"/>
  <c r="S9991" i="1"/>
  <c r="S9992" i="1"/>
  <c r="S9993" i="1"/>
  <c r="S9994" i="1"/>
  <c r="S9995" i="1"/>
  <c r="S9996" i="1"/>
  <c r="S9997" i="1"/>
  <c r="S9998" i="1"/>
  <c r="S9999" i="1"/>
  <c r="S10000" i="1"/>
  <c r="S10001" i="1"/>
  <c r="S10002" i="1"/>
  <c r="S10003" i="1"/>
  <c r="S10004" i="1"/>
  <c r="S10005" i="1"/>
  <c r="S10006" i="1"/>
  <c r="S10007" i="1"/>
  <c r="S10008" i="1"/>
  <c r="S10009" i="1"/>
  <c r="S10010" i="1"/>
  <c r="S10011" i="1"/>
  <c r="S10012" i="1"/>
  <c r="S10013" i="1"/>
  <c r="S10014" i="1"/>
  <c r="S10015" i="1"/>
  <c r="S10016" i="1"/>
  <c r="S10017" i="1"/>
  <c r="S10018" i="1"/>
  <c r="S10019" i="1"/>
  <c r="S10020" i="1"/>
  <c r="S10021" i="1"/>
  <c r="S10022" i="1"/>
  <c r="S10023" i="1"/>
  <c r="S10024" i="1"/>
  <c r="S10025" i="1"/>
  <c r="S10026" i="1"/>
  <c r="S10027" i="1"/>
  <c r="S10028" i="1"/>
  <c r="S10029" i="1"/>
  <c r="S10030" i="1"/>
  <c r="S10031" i="1"/>
  <c r="S10032" i="1"/>
  <c r="S10033" i="1"/>
  <c r="S10034" i="1"/>
  <c r="S10035" i="1"/>
  <c r="S10036" i="1"/>
  <c r="S10037" i="1"/>
  <c r="S10038" i="1"/>
  <c r="S10039" i="1"/>
  <c r="S10040" i="1"/>
  <c r="S10041" i="1"/>
  <c r="S10042" i="1"/>
  <c r="S10043" i="1"/>
  <c r="S10044" i="1"/>
  <c r="S10045" i="1"/>
  <c r="S10046" i="1"/>
  <c r="S10047" i="1"/>
  <c r="S10048" i="1"/>
  <c r="S10049" i="1"/>
  <c r="S10050" i="1"/>
  <c r="S10051" i="1"/>
  <c r="S10052" i="1"/>
  <c r="S10053" i="1"/>
  <c r="S10054" i="1"/>
  <c r="S10055" i="1"/>
  <c r="S10056" i="1"/>
  <c r="S10057" i="1"/>
  <c r="S10058" i="1"/>
  <c r="S10059" i="1"/>
  <c r="S10060" i="1"/>
  <c r="S10061" i="1"/>
  <c r="S10062" i="1"/>
  <c r="S10063" i="1"/>
  <c r="S10064" i="1"/>
  <c r="S10065" i="1"/>
  <c r="S10066" i="1"/>
  <c r="S10067" i="1"/>
  <c r="S10068" i="1"/>
  <c r="S10069" i="1"/>
  <c r="S10070" i="1"/>
  <c r="S10071" i="1"/>
  <c r="S10072" i="1"/>
  <c r="S10073" i="1"/>
  <c r="S10074" i="1"/>
  <c r="S10075" i="1"/>
  <c r="S10076" i="1"/>
  <c r="S10077" i="1"/>
  <c r="S10078" i="1"/>
  <c r="S10079" i="1"/>
  <c r="S10080" i="1"/>
  <c r="S10081" i="1"/>
  <c r="S10082" i="1"/>
  <c r="S10083" i="1"/>
  <c r="S10084" i="1"/>
  <c r="S10085" i="1"/>
  <c r="S10086" i="1"/>
  <c r="S10087" i="1"/>
  <c r="S10088" i="1"/>
  <c r="S10089" i="1"/>
  <c r="S10090" i="1"/>
  <c r="S10091" i="1"/>
  <c r="S10092" i="1"/>
  <c r="S10093" i="1"/>
  <c r="S10094" i="1"/>
  <c r="S10095" i="1"/>
  <c r="S10096" i="1"/>
  <c r="S10097" i="1"/>
  <c r="S10098" i="1"/>
  <c r="S10099" i="1"/>
  <c r="S10100" i="1"/>
  <c r="S10101" i="1"/>
  <c r="S10102" i="1"/>
  <c r="S10103" i="1"/>
  <c r="S10104" i="1"/>
  <c r="S10105" i="1"/>
  <c r="S10106" i="1"/>
  <c r="S10107" i="1"/>
  <c r="S10108" i="1"/>
  <c r="S10109" i="1"/>
  <c r="S10110" i="1"/>
  <c r="S10111" i="1"/>
  <c r="S10112" i="1"/>
  <c r="S10113" i="1"/>
  <c r="S10114" i="1"/>
  <c r="S10115" i="1"/>
  <c r="S10116" i="1"/>
  <c r="S10117" i="1"/>
  <c r="S10118" i="1"/>
  <c r="S10119" i="1"/>
  <c r="S10120" i="1"/>
  <c r="S10121" i="1"/>
  <c r="S10122" i="1"/>
  <c r="S10123" i="1"/>
  <c r="S10124" i="1"/>
  <c r="S10125" i="1"/>
  <c r="S10126" i="1"/>
  <c r="S10127" i="1"/>
  <c r="S10128" i="1"/>
  <c r="S10129" i="1"/>
  <c r="S10130" i="1"/>
  <c r="S10131" i="1"/>
  <c r="S10132" i="1"/>
  <c r="S10133" i="1"/>
  <c r="S10134" i="1"/>
  <c r="S10135" i="1"/>
  <c r="S10136" i="1"/>
  <c r="S10137" i="1"/>
  <c r="S10138" i="1"/>
  <c r="S10139" i="1"/>
  <c r="S10140" i="1"/>
  <c r="S10141" i="1"/>
  <c r="S10142" i="1"/>
  <c r="S10143" i="1"/>
  <c r="S10144" i="1"/>
  <c r="S10145" i="1"/>
  <c r="S10146" i="1"/>
  <c r="S10147" i="1"/>
  <c r="S10148" i="1"/>
  <c r="S10149" i="1"/>
  <c r="S10150" i="1"/>
  <c r="S10151" i="1"/>
  <c r="S10152" i="1"/>
  <c r="S10153" i="1"/>
  <c r="S10154" i="1"/>
  <c r="S10155" i="1"/>
  <c r="S10156" i="1"/>
  <c r="S10157" i="1"/>
  <c r="S10158" i="1"/>
  <c r="S10159" i="1"/>
  <c r="S10160" i="1"/>
  <c r="S10161" i="1"/>
  <c r="S10162" i="1"/>
  <c r="S10163" i="1"/>
  <c r="S10164" i="1"/>
  <c r="S10165" i="1"/>
  <c r="S10166" i="1"/>
  <c r="S10167" i="1"/>
  <c r="S10168" i="1"/>
  <c r="S10169" i="1"/>
  <c r="S10170" i="1"/>
  <c r="S10171" i="1"/>
  <c r="S10172" i="1"/>
  <c r="S10173" i="1"/>
  <c r="S10174" i="1"/>
  <c r="S10175" i="1"/>
  <c r="S10176" i="1"/>
  <c r="S10177" i="1"/>
  <c r="S10178" i="1"/>
  <c r="S10179" i="1"/>
  <c r="S10180" i="1"/>
  <c r="S10181" i="1"/>
  <c r="S10182" i="1"/>
  <c r="S10183" i="1"/>
  <c r="S10184" i="1"/>
  <c r="S10185" i="1"/>
  <c r="S10186" i="1"/>
  <c r="S10187" i="1"/>
  <c r="S10188" i="1"/>
  <c r="S10189" i="1"/>
  <c r="S10190" i="1"/>
  <c r="S10191" i="1"/>
  <c r="S10192" i="1"/>
  <c r="S10193" i="1"/>
  <c r="S10194" i="1"/>
  <c r="S10195" i="1"/>
  <c r="S10196" i="1"/>
  <c r="S10197" i="1"/>
  <c r="S10198" i="1"/>
  <c r="S10199" i="1"/>
  <c r="S10200" i="1"/>
  <c r="S10201" i="1"/>
  <c r="S10202" i="1"/>
  <c r="S10203" i="1"/>
  <c r="S10204" i="1"/>
  <c r="S10205" i="1"/>
  <c r="S10206" i="1"/>
  <c r="S10207" i="1"/>
  <c r="S10208" i="1"/>
  <c r="S10209" i="1"/>
  <c r="S10210" i="1"/>
  <c r="S10211" i="1"/>
  <c r="S10212" i="1"/>
  <c r="S10213" i="1"/>
  <c r="S10214" i="1"/>
  <c r="S10215" i="1"/>
  <c r="S10216" i="1"/>
  <c r="S10217" i="1"/>
  <c r="S10218" i="1"/>
  <c r="S10219" i="1"/>
  <c r="S10220" i="1"/>
  <c r="S10221" i="1"/>
  <c r="S10222" i="1"/>
  <c r="S10223" i="1"/>
  <c r="S10224" i="1"/>
  <c r="S10225" i="1"/>
  <c r="S10226" i="1"/>
  <c r="S10227" i="1"/>
  <c r="S10228" i="1"/>
  <c r="S10229" i="1"/>
  <c r="S10230" i="1"/>
  <c r="S10231" i="1"/>
  <c r="S10232" i="1"/>
  <c r="S10233" i="1"/>
  <c r="S10234" i="1"/>
  <c r="S10235" i="1"/>
  <c r="S10236" i="1"/>
  <c r="S10237" i="1"/>
  <c r="S10238" i="1"/>
  <c r="S10239" i="1"/>
  <c r="S10240" i="1"/>
  <c r="S10241" i="1"/>
  <c r="S10242" i="1"/>
  <c r="S10243" i="1"/>
  <c r="S10244" i="1"/>
  <c r="S10245" i="1"/>
  <c r="S10246" i="1"/>
  <c r="S10247" i="1"/>
  <c r="S10248" i="1"/>
  <c r="S10249" i="1"/>
  <c r="S10250" i="1"/>
  <c r="S10251" i="1"/>
  <c r="S10252" i="1"/>
  <c r="S10253" i="1"/>
  <c r="S10254" i="1"/>
  <c r="S10255" i="1"/>
  <c r="S10256" i="1"/>
  <c r="S10257" i="1"/>
  <c r="S10258" i="1"/>
  <c r="S10259" i="1"/>
  <c r="S10260" i="1"/>
  <c r="S10261" i="1"/>
  <c r="S10262" i="1"/>
  <c r="S10263" i="1"/>
  <c r="S10264" i="1"/>
  <c r="S10265" i="1"/>
  <c r="S10266" i="1"/>
  <c r="S10267" i="1"/>
  <c r="S10268" i="1"/>
  <c r="S10269" i="1"/>
  <c r="S10270" i="1"/>
  <c r="S10271" i="1"/>
  <c r="S10272" i="1"/>
  <c r="S10273" i="1"/>
  <c r="S10274" i="1"/>
  <c r="S10275" i="1"/>
  <c r="S10276" i="1"/>
  <c r="S10277" i="1"/>
  <c r="S10278" i="1"/>
  <c r="S10279" i="1"/>
  <c r="S10280" i="1"/>
  <c r="S10281" i="1"/>
  <c r="S10282" i="1"/>
  <c r="S10283" i="1"/>
  <c r="S10284" i="1"/>
  <c r="S10285" i="1"/>
  <c r="S10286" i="1"/>
  <c r="S10287" i="1"/>
  <c r="S10288" i="1"/>
  <c r="S10289" i="1"/>
  <c r="S10290" i="1"/>
  <c r="S10291" i="1"/>
  <c r="S10292" i="1"/>
  <c r="S10293" i="1"/>
  <c r="S10294" i="1"/>
  <c r="S10295" i="1"/>
  <c r="S10296" i="1"/>
  <c r="S10297" i="1"/>
  <c r="S10298" i="1"/>
  <c r="S10299" i="1"/>
  <c r="S10300" i="1"/>
  <c r="S10301" i="1"/>
  <c r="S10302" i="1"/>
  <c r="S10303" i="1"/>
  <c r="S10304" i="1"/>
  <c r="S10305" i="1"/>
  <c r="S10306" i="1"/>
  <c r="S10307" i="1"/>
  <c r="S10308" i="1"/>
  <c r="S10309" i="1"/>
  <c r="S10310" i="1"/>
  <c r="S10311" i="1"/>
  <c r="S10312" i="1"/>
  <c r="S10313" i="1"/>
  <c r="S10314" i="1"/>
  <c r="S10315" i="1"/>
  <c r="S10316" i="1"/>
  <c r="S10317" i="1"/>
  <c r="S10318" i="1"/>
  <c r="S10319" i="1"/>
  <c r="S10320" i="1"/>
  <c r="S10321" i="1"/>
  <c r="S10322" i="1"/>
  <c r="S10323" i="1"/>
  <c r="S10324" i="1"/>
  <c r="S10325" i="1"/>
  <c r="S10326" i="1"/>
  <c r="S10327" i="1"/>
  <c r="S10328" i="1"/>
  <c r="S10329" i="1"/>
  <c r="S10330" i="1"/>
  <c r="S10331" i="1"/>
  <c r="S10332" i="1"/>
  <c r="S10333" i="1"/>
  <c r="S10334" i="1"/>
  <c r="S10335" i="1"/>
  <c r="S10336" i="1"/>
  <c r="S10337" i="1"/>
  <c r="S10338" i="1"/>
  <c r="S10339" i="1"/>
  <c r="S10340" i="1"/>
  <c r="S10341" i="1"/>
  <c r="S10342" i="1"/>
  <c r="S10343" i="1"/>
  <c r="S10344" i="1"/>
  <c r="S10345" i="1"/>
  <c r="S10346" i="1"/>
  <c r="S10347" i="1"/>
  <c r="S10348" i="1"/>
  <c r="S10349" i="1"/>
  <c r="S10350" i="1"/>
  <c r="S10351" i="1"/>
  <c r="S10352" i="1"/>
  <c r="S10353" i="1"/>
  <c r="S10354" i="1"/>
  <c r="S10355" i="1"/>
  <c r="S10356" i="1"/>
  <c r="S10357" i="1"/>
  <c r="S10358" i="1"/>
  <c r="S10359" i="1"/>
  <c r="S10360" i="1"/>
  <c r="S10361" i="1"/>
  <c r="S10362" i="1"/>
  <c r="S10363" i="1"/>
  <c r="S10364" i="1"/>
  <c r="S10365" i="1"/>
  <c r="S10366" i="1"/>
  <c r="S10367" i="1"/>
  <c r="S10368" i="1"/>
  <c r="S10369" i="1"/>
  <c r="S10370" i="1"/>
  <c r="S10371" i="1"/>
  <c r="S10372" i="1"/>
  <c r="S10373" i="1"/>
  <c r="S10374" i="1"/>
  <c r="S10375" i="1"/>
  <c r="S10376" i="1"/>
  <c r="S10377" i="1"/>
  <c r="S10378" i="1"/>
  <c r="S10379" i="1"/>
  <c r="S10380" i="1"/>
  <c r="S10381" i="1"/>
  <c r="S10382" i="1"/>
  <c r="S10383" i="1"/>
  <c r="S10384" i="1"/>
  <c r="S10385" i="1"/>
  <c r="S10386" i="1"/>
  <c r="S10387" i="1"/>
  <c r="S10388" i="1"/>
  <c r="S10389" i="1"/>
  <c r="S10390" i="1"/>
  <c r="S10391" i="1"/>
  <c r="S10392" i="1"/>
  <c r="S10393" i="1"/>
  <c r="S10394" i="1"/>
  <c r="S10395" i="1"/>
  <c r="S10396" i="1"/>
  <c r="S10397" i="1"/>
  <c r="S10398" i="1"/>
  <c r="S10399" i="1"/>
  <c r="S10400" i="1"/>
  <c r="S10401" i="1"/>
  <c r="S10402" i="1"/>
  <c r="S10403" i="1"/>
  <c r="S10404" i="1"/>
  <c r="S10405" i="1"/>
  <c r="S10406" i="1"/>
  <c r="S10407" i="1"/>
  <c r="S10408" i="1"/>
  <c r="S10409" i="1"/>
  <c r="S10410" i="1"/>
  <c r="S10411" i="1"/>
  <c r="S10412" i="1"/>
  <c r="S10413" i="1"/>
  <c r="S10414" i="1"/>
  <c r="S10415" i="1"/>
  <c r="S10416" i="1"/>
  <c r="S10417" i="1"/>
  <c r="S10418" i="1"/>
  <c r="S10419" i="1"/>
  <c r="S10420" i="1"/>
  <c r="S10421" i="1"/>
  <c r="S10422" i="1"/>
  <c r="S10423" i="1"/>
  <c r="S10424" i="1"/>
  <c r="S10425" i="1"/>
  <c r="S10426" i="1"/>
  <c r="S10427" i="1"/>
  <c r="S10428" i="1"/>
  <c r="S10429" i="1"/>
  <c r="S10430" i="1"/>
  <c r="S10431" i="1"/>
  <c r="S10432" i="1"/>
  <c r="S10433" i="1"/>
  <c r="S10434" i="1"/>
  <c r="S10435" i="1"/>
  <c r="S10436" i="1"/>
  <c r="S10437" i="1"/>
  <c r="S10438" i="1"/>
  <c r="S10439" i="1"/>
  <c r="S10440" i="1"/>
  <c r="S10441" i="1"/>
  <c r="S10442" i="1"/>
  <c r="S10443" i="1"/>
  <c r="S10444" i="1"/>
  <c r="S10445" i="1"/>
  <c r="S10446" i="1"/>
  <c r="S10447" i="1"/>
  <c r="S10448" i="1"/>
  <c r="S10449" i="1"/>
  <c r="S10450" i="1"/>
  <c r="S10451" i="1"/>
  <c r="S10452" i="1"/>
  <c r="S10453" i="1"/>
  <c r="S10454" i="1"/>
  <c r="S10455" i="1"/>
  <c r="S10456" i="1"/>
  <c r="S10457" i="1"/>
  <c r="S10458" i="1"/>
  <c r="S10459" i="1"/>
  <c r="S10460" i="1"/>
  <c r="S10461" i="1"/>
  <c r="S10462" i="1"/>
  <c r="S10463" i="1"/>
  <c r="S10464" i="1"/>
  <c r="S10465" i="1"/>
  <c r="S10466" i="1"/>
  <c r="S10467" i="1"/>
  <c r="S10468" i="1"/>
  <c r="S10469" i="1"/>
  <c r="S10470" i="1"/>
  <c r="S10471" i="1"/>
  <c r="S10472" i="1"/>
  <c r="S10473" i="1"/>
  <c r="S10474" i="1"/>
  <c r="S10475" i="1"/>
  <c r="S10476" i="1"/>
  <c r="S10477" i="1"/>
  <c r="S10478" i="1"/>
  <c r="S10479" i="1"/>
  <c r="S10480" i="1"/>
  <c r="S10481" i="1"/>
  <c r="S10482" i="1"/>
  <c r="S10483" i="1"/>
  <c r="S10484" i="1"/>
  <c r="S10485" i="1"/>
  <c r="S10486" i="1"/>
  <c r="S10487" i="1"/>
  <c r="S10488" i="1"/>
  <c r="S10489" i="1"/>
  <c r="S10490" i="1"/>
  <c r="S10491" i="1"/>
  <c r="S10492" i="1"/>
  <c r="S10493" i="1"/>
  <c r="S10494" i="1"/>
  <c r="S10495" i="1"/>
  <c r="S10496" i="1"/>
  <c r="S10497" i="1"/>
  <c r="S10498" i="1"/>
  <c r="S10499" i="1"/>
  <c r="S10500" i="1"/>
  <c r="S10501" i="1"/>
  <c r="S10502" i="1"/>
  <c r="S10503" i="1"/>
  <c r="S10504" i="1"/>
  <c r="S10505" i="1"/>
  <c r="S10506" i="1"/>
  <c r="S10507" i="1"/>
  <c r="S10508" i="1"/>
  <c r="S10509" i="1"/>
  <c r="S10510" i="1"/>
  <c r="S10511" i="1"/>
  <c r="S10512" i="1"/>
  <c r="S10513" i="1"/>
  <c r="S10514" i="1"/>
  <c r="S10515" i="1"/>
  <c r="S10516" i="1"/>
  <c r="S10517" i="1"/>
  <c r="S10518" i="1"/>
  <c r="S10519" i="1"/>
  <c r="S10520" i="1"/>
  <c r="S10521" i="1"/>
  <c r="S10522" i="1"/>
  <c r="S10523" i="1"/>
  <c r="S10524" i="1"/>
  <c r="S10525" i="1"/>
  <c r="S10526" i="1"/>
  <c r="S10527" i="1"/>
  <c r="S10528" i="1"/>
  <c r="S10529" i="1"/>
  <c r="S10530" i="1"/>
  <c r="S10531" i="1"/>
  <c r="S10532" i="1"/>
  <c r="S10533" i="1"/>
  <c r="S10534" i="1"/>
  <c r="S10535" i="1"/>
  <c r="S10536" i="1"/>
  <c r="S10537" i="1"/>
  <c r="S10538" i="1"/>
  <c r="S10539" i="1"/>
  <c r="S10540" i="1"/>
  <c r="S10541" i="1"/>
  <c r="S10542" i="1"/>
  <c r="S10543" i="1"/>
  <c r="S10544" i="1"/>
  <c r="S10545" i="1"/>
  <c r="S10546" i="1"/>
  <c r="S10547" i="1"/>
  <c r="S10548" i="1"/>
  <c r="S10549" i="1"/>
  <c r="S10550" i="1"/>
  <c r="S10551" i="1"/>
  <c r="S10552" i="1"/>
  <c r="S10553" i="1"/>
  <c r="S10554" i="1"/>
  <c r="S10555" i="1"/>
  <c r="S10556" i="1"/>
  <c r="S10557" i="1"/>
  <c r="S10558" i="1"/>
  <c r="S10559" i="1"/>
  <c r="S10560" i="1"/>
  <c r="S10561" i="1"/>
  <c r="S10562" i="1"/>
  <c r="S10563" i="1"/>
  <c r="S10564" i="1"/>
  <c r="S10565" i="1"/>
  <c r="S10566" i="1"/>
  <c r="S10567" i="1"/>
  <c r="S10568" i="1"/>
  <c r="S10569" i="1"/>
  <c r="S10570" i="1"/>
  <c r="S10571" i="1"/>
  <c r="S10572" i="1"/>
  <c r="S10573" i="1"/>
  <c r="S10574" i="1"/>
  <c r="S10575" i="1"/>
  <c r="S10576" i="1"/>
  <c r="S10577" i="1"/>
  <c r="S10578" i="1"/>
  <c r="S10579" i="1"/>
  <c r="S10580" i="1"/>
  <c r="S10581" i="1"/>
  <c r="S10582" i="1"/>
  <c r="S10583" i="1"/>
  <c r="S10584" i="1"/>
  <c r="S10585" i="1"/>
  <c r="S10586" i="1"/>
  <c r="S10587" i="1"/>
  <c r="S10588" i="1"/>
  <c r="S10589" i="1"/>
  <c r="S10590" i="1"/>
  <c r="S10591" i="1"/>
  <c r="S10592" i="1"/>
  <c r="S10593" i="1"/>
  <c r="S10594" i="1"/>
  <c r="S10595" i="1"/>
  <c r="S10596" i="1"/>
  <c r="S10597" i="1"/>
  <c r="S10598" i="1"/>
  <c r="S10599" i="1"/>
  <c r="S10600" i="1"/>
  <c r="S10601" i="1"/>
  <c r="S10602" i="1"/>
  <c r="S10603" i="1"/>
  <c r="S10604" i="1"/>
  <c r="S10605" i="1"/>
  <c r="S10606" i="1"/>
  <c r="S10607" i="1"/>
  <c r="S10608" i="1"/>
  <c r="S10609" i="1"/>
  <c r="S10610" i="1"/>
  <c r="S10611" i="1"/>
  <c r="S10612" i="1"/>
  <c r="S10613" i="1"/>
  <c r="S10614" i="1"/>
  <c r="S10615" i="1"/>
  <c r="S10616" i="1"/>
  <c r="S10617" i="1"/>
  <c r="S10618" i="1"/>
  <c r="S10619" i="1"/>
  <c r="S10620" i="1"/>
  <c r="S10621" i="1"/>
  <c r="S10622" i="1"/>
  <c r="S10623" i="1"/>
  <c r="S10624" i="1"/>
  <c r="S10625" i="1"/>
  <c r="S10626" i="1"/>
  <c r="S10627" i="1"/>
  <c r="S10628" i="1"/>
  <c r="S10629" i="1"/>
  <c r="S10630" i="1"/>
  <c r="S10631" i="1"/>
  <c r="S10632" i="1"/>
  <c r="S10633" i="1"/>
  <c r="S10634" i="1"/>
  <c r="S10635" i="1"/>
  <c r="S10636" i="1"/>
  <c r="S10637" i="1"/>
  <c r="S10638" i="1"/>
  <c r="S10639" i="1"/>
  <c r="S10640" i="1"/>
  <c r="S10641" i="1"/>
  <c r="S10642" i="1"/>
  <c r="S10643" i="1"/>
  <c r="S10644" i="1"/>
  <c r="S10645" i="1"/>
  <c r="S10646" i="1"/>
  <c r="S10647" i="1"/>
  <c r="S10648" i="1"/>
  <c r="S10649" i="1"/>
  <c r="S10650" i="1"/>
  <c r="S10651" i="1"/>
  <c r="S10652" i="1"/>
  <c r="S10653" i="1"/>
  <c r="S10654" i="1"/>
  <c r="S10655" i="1"/>
  <c r="S10656" i="1"/>
  <c r="S10657" i="1"/>
  <c r="S10658" i="1"/>
  <c r="S10659" i="1"/>
  <c r="S10660" i="1"/>
  <c r="S10661" i="1"/>
  <c r="S10662" i="1"/>
  <c r="S10663" i="1"/>
  <c r="S10664" i="1"/>
  <c r="S10665" i="1"/>
  <c r="S10666" i="1"/>
  <c r="S10667" i="1"/>
  <c r="S10668" i="1"/>
  <c r="S10669" i="1"/>
  <c r="S10670" i="1"/>
  <c r="S10671" i="1"/>
  <c r="S10672" i="1"/>
  <c r="S10673" i="1"/>
  <c r="S10674" i="1"/>
  <c r="S10675" i="1"/>
  <c r="S10676" i="1"/>
  <c r="S10677" i="1"/>
  <c r="S10678" i="1"/>
  <c r="S10679" i="1"/>
  <c r="S10680" i="1"/>
  <c r="S10681" i="1"/>
  <c r="S10682" i="1"/>
  <c r="S10683" i="1"/>
  <c r="S10684" i="1"/>
  <c r="S10685" i="1"/>
  <c r="S10686" i="1"/>
  <c r="S10687" i="1"/>
  <c r="S10688" i="1"/>
  <c r="S10689" i="1"/>
  <c r="S10690" i="1"/>
  <c r="S10691" i="1"/>
  <c r="S10692" i="1"/>
  <c r="S10693" i="1"/>
  <c r="S10694" i="1"/>
  <c r="S10695" i="1"/>
  <c r="S10696" i="1"/>
  <c r="S10697" i="1"/>
  <c r="S10698" i="1"/>
  <c r="S10699" i="1"/>
  <c r="S10700" i="1"/>
  <c r="S10701" i="1"/>
  <c r="S10702" i="1"/>
  <c r="S10703" i="1"/>
  <c r="S10704" i="1"/>
  <c r="S10705" i="1"/>
  <c r="S10706" i="1"/>
  <c r="S10707" i="1"/>
  <c r="S10708" i="1"/>
  <c r="S10709" i="1"/>
  <c r="S10710" i="1"/>
  <c r="S10711" i="1"/>
  <c r="S10712" i="1"/>
  <c r="S10713" i="1"/>
  <c r="S10714" i="1"/>
  <c r="S10715" i="1"/>
  <c r="S10716" i="1"/>
  <c r="S10717" i="1"/>
  <c r="S10718" i="1"/>
  <c r="S10719" i="1"/>
  <c r="S10720" i="1"/>
  <c r="S10721" i="1"/>
  <c r="S10722" i="1"/>
  <c r="S10723" i="1"/>
  <c r="S10724" i="1"/>
  <c r="S10725" i="1"/>
  <c r="S10726" i="1"/>
  <c r="S10727" i="1"/>
  <c r="S10728" i="1"/>
  <c r="S10729" i="1"/>
  <c r="S10730" i="1"/>
  <c r="S10731" i="1"/>
  <c r="S10732" i="1"/>
  <c r="S10733" i="1"/>
  <c r="S10734" i="1"/>
  <c r="S10735" i="1"/>
  <c r="S10736" i="1"/>
  <c r="S10737" i="1"/>
  <c r="S10738" i="1"/>
  <c r="S10739" i="1"/>
  <c r="S10740" i="1"/>
  <c r="S10741" i="1"/>
  <c r="S10742" i="1"/>
  <c r="S10743" i="1"/>
  <c r="S10744" i="1"/>
  <c r="S10745" i="1"/>
  <c r="S10746" i="1"/>
  <c r="S10747" i="1"/>
  <c r="S10748" i="1"/>
  <c r="S10749" i="1"/>
  <c r="S10750" i="1"/>
  <c r="S10751" i="1"/>
  <c r="S10752" i="1"/>
  <c r="S10753" i="1"/>
  <c r="S10754" i="1"/>
  <c r="S10755" i="1"/>
  <c r="S10756" i="1"/>
  <c r="S10757" i="1"/>
  <c r="S10758" i="1"/>
  <c r="S10759" i="1"/>
  <c r="S10760" i="1"/>
  <c r="S10761" i="1"/>
  <c r="S10762" i="1"/>
  <c r="S10763" i="1"/>
  <c r="S10764" i="1"/>
  <c r="S10765" i="1"/>
  <c r="S10766" i="1"/>
  <c r="S10767" i="1"/>
  <c r="S10768" i="1"/>
  <c r="S10769" i="1"/>
  <c r="S10770" i="1"/>
  <c r="S10771" i="1"/>
  <c r="S10772" i="1"/>
  <c r="S10773" i="1"/>
  <c r="S10774" i="1"/>
  <c r="S10775" i="1"/>
  <c r="S10776" i="1"/>
  <c r="S10777" i="1"/>
  <c r="S10778" i="1"/>
  <c r="S10779" i="1"/>
  <c r="S10780" i="1"/>
  <c r="S10781" i="1"/>
  <c r="S10782" i="1"/>
  <c r="S10783" i="1"/>
  <c r="S10784" i="1"/>
  <c r="S10785" i="1"/>
  <c r="S10786" i="1"/>
  <c r="S10787" i="1"/>
  <c r="S10788" i="1"/>
  <c r="S10789" i="1"/>
  <c r="S10790" i="1"/>
  <c r="S10791" i="1"/>
  <c r="S10792" i="1"/>
  <c r="S10793" i="1"/>
  <c r="S10794" i="1"/>
  <c r="S10795" i="1"/>
  <c r="S10796" i="1"/>
  <c r="S10797" i="1"/>
  <c r="S10798" i="1"/>
  <c r="S10799" i="1"/>
  <c r="S10800" i="1"/>
  <c r="S10801" i="1"/>
  <c r="S10802" i="1"/>
  <c r="S10803" i="1"/>
  <c r="S10804" i="1"/>
  <c r="S10805" i="1"/>
  <c r="S10806" i="1"/>
  <c r="S10807" i="1"/>
  <c r="S10808" i="1"/>
  <c r="S10809" i="1"/>
  <c r="S10810" i="1"/>
  <c r="S10811" i="1"/>
  <c r="S10812" i="1"/>
  <c r="S10813" i="1"/>
  <c r="S10814" i="1"/>
  <c r="S10815" i="1"/>
  <c r="S10816" i="1"/>
  <c r="S10817" i="1"/>
  <c r="S10818" i="1"/>
  <c r="S10819" i="1"/>
  <c r="S10820" i="1"/>
  <c r="S10821" i="1"/>
  <c r="S10822" i="1"/>
  <c r="S10823" i="1"/>
  <c r="S10824" i="1"/>
  <c r="S10825" i="1"/>
  <c r="S10826" i="1"/>
  <c r="S10827" i="1"/>
  <c r="S10828" i="1"/>
  <c r="S10829" i="1"/>
  <c r="S10830" i="1"/>
  <c r="S10831" i="1"/>
  <c r="S10832" i="1"/>
  <c r="S10833" i="1"/>
  <c r="S10834" i="1"/>
  <c r="S10835" i="1"/>
  <c r="S10836" i="1"/>
  <c r="S10837" i="1"/>
  <c r="S10838" i="1"/>
  <c r="S10839" i="1"/>
  <c r="S10840" i="1"/>
  <c r="S10841" i="1"/>
  <c r="S10842" i="1"/>
  <c r="S10843" i="1"/>
  <c r="S10844" i="1"/>
  <c r="S10845" i="1"/>
  <c r="S10846" i="1"/>
  <c r="S10847" i="1"/>
  <c r="S10848" i="1"/>
  <c r="S10849" i="1"/>
  <c r="S10850" i="1"/>
  <c r="S10851" i="1"/>
  <c r="S10852" i="1"/>
  <c r="S10853" i="1"/>
  <c r="S10854" i="1"/>
  <c r="S10855" i="1"/>
  <c r="S10856" i="1"/>
  <c r="S10857" i="1"/>
  <c r="S10858" i="1"/>
  <c r="S10859" i="1"/>
  <c r="S10860" i="1"/>
  <c r="S10861" i="1"/>
  <c r="S10862" i="1"/>
  <c r="S10863" i="1"/>
  <c r="S10864" i="1"/>
  <c r="S10865" i="1"/>
  <c r="S10866" i="1"/>
  <c r="S10867" i="1"/>
  <c r="S10868" i="1"/>
  <c r="S10869" i="1"/>
  <c r="S10870" i="1"/>
  <c r="S10871" i="1"/>
  <c r="S10872" i="1"/>
  <c r="S10873" i="1"/>
  <c r="S10874" i="1"/>
  <c r="S10875" i="1"/>
  <c r="S10876" i="1"/>
  <c r="S10877" i="1"/>
  <c r="S10878" i="1"/>
  <c r="S10879" i="1"/>
  <c r="S10880" i="1"/>
  <c r="S10881" i="1"/>
  <c r="S10882" i="1"/>
  <c r="S10883" i="1"/>
  <c r="S10884" i="1"/>
  <c r="S10885" i="1"/>
  <c r="S10886" i="1"/>
  <c r="S10887" i="1"/>
  <c r="S10888" i="1"/>
  <c r="S10889" i="1"/>
  <c r="S10890" i="1"/>
  <c r="S10891" i="1"/>
  <c r="S10892" i="1"/>
  <c r="S10893" i="1"/>
  <c r="S10894" i="1"/>
  <c r="S10895" i="1"/>
  <c r="S10896" i="1"/>
  <c r="S10897" i="1"/>
  <c r="S10898" i="1"/>
  <c r="S10899" i="1"/>
  <c r="S10900" i="1"/>
  <c r="S10901" i="1"/>
  <c r="S10902" i="1"/>
  <c r="S10903" i="1"/>
  <c r="S10904" i="1"/>
  <c r="S10905" i="1"/>
  <c r="S10906" i="1"/>
  <c r="S10907" i="1"/>
  <c r="S10908" i="1"/>
  <c r="S10909" i="1"/>
  <c r="S10910" i="1"/>
  <c r="S10911" i="1"/>
  <c r="S10912" i="1"/>
  <c r="S10913" i="1"/>
  <c r="S10914" i="1"/>
  <c r="S10915" i="1"/>
  <c r="S10916" i="1"/>
  <c r="S10917" i="1"/>
  <c r="S10918" i="1"/>
  <c r="S10919" i="1"/>
  <c r="S10920" i="1"/>
  <c r="S10921" i="1"/>
  <c r="S10922" i="1"/>
  <c r="S10923" i="1"/>
  <c r="S10924" i="1"/>
  <c r="S10925" i="1"/>
  <c r="S10926" i="1"/>
  <c r="S10927" i="1"/>
  <c r="S10928" i="1"/>
  <c r="S10929" i="1"/>
  <c r="S10930" i="1"/>
  <c r="S10931" i="1"/>
  <c r="S10932" i="1"/>
  <c r="S10933" i="1"/>
  <c r="S10934" i="1"/>
  <c r="S10935" i="1"/>
  <c r="S10936" i="1"/>
  <c r="S10937" i="1"/>
  <c r="S10938" i="1"/>
  <c r="S10939" i="1"/>
  <c r="S10940" i="1"/>
  <c r="S10941" i="1"/>
  <c r="S10942" i="1"/>
  <c r="S10943" i="1"/>
  <c r="S10944" i="1"/>
  <c r="S10945" i="1"/>
  <c r="S10946" i="1"/>
  <c r="S10947" i="1"/>
  <c r="S10948" i="1"/>
  <c r="S10949" i="1"/>
  <c r="S10950" i="1"/>
  <c r="S10951" i="1"/>
  <c r="S10952" i="1"/>
  <c r="S10953" i="1"/>
  <c r="S10954" i="1"/>
  <c r="S10955" i="1"/>
  <c r="S10956" i="1"/>
  <c r="S10957" i="1"/>
  <c r="S10958" i="1"/>
  <c r="S10959" i="1"/>
  <c r="S10960" i="1"/>
  <c r="S10961" i="1"/>
  <c r="S10962" i="1"/>
  <c r="S10963" i="1"/>
  <c r="S10964" i="1"/>
  <c r="S10965" i="1"/>
  <c r="S10966" i="1"/>
  <c r="S10967" i="1"/>
  <c r="S10968" i="1"/>
  <c r="S10969" i="1"/>
  <c r="S10970" i="1"/>
  <c r="S10971" i="1"/>
  <c r="S10972" i="1"/>
  <c r="S10973" i="1"/>
  <c r="S10974" i="1"/>
  <c r="S10975" i="1"/>
  <c r="S10976" i="1"/>
  <c r="S10977" i="1"/>
  <c r="S10978" i="1"/>
  <c r="S10979" i="1"/>
  <c r="S10980" i="1"/>
  <c r="S10981" i="1"/>
  <c r="S10982" i="1"/>
  <c r="S10983" i="1"/>
  <c r="S10984" i="1"/>
  <c r="S10985" i="1"/>
  <c r="S10986" i="1"/>
  <c r="S10987" i="1"/>
  <c r="S10988" i="1"/>
  <c r="S10989" i="1"/>
  <c r="S10990" i="1"/>
  <c r="S10991" i="1"/>
  <c r="S10992" i="1"/>
  <c r="S10993" i="1"/>
  <c r="S10994" i="1"/>
  <c r="S10995" i="1"/>
  <c r="S10996" i="1"/>
  <c r="S10997" i="1"/>
  <c r="S10998" i="1"/>
  <c r="S10999" i="1"/>
  <c r="S11000" i="1"/>
  <c r="S11001" i="1"/>
  <c r="S11002" i="1"/>
  <c r="S11003" i="1"/>
  <c r="S11004" i="1"/>
  <c r="S11005" i="1"/>
  <c r="S11006" i="1"/>
  <c r="S11007" i="1"/>
  <c r="S11008" i="1"/>
  <c r="S11009" i="1"/>
  <c r="S11010" i="1"/>
  <c r="S11011" i="1"/>
  <c r="S11012" i="1"/>
  <c r="S11013" i="1"/>
  <c r="S11014" i="1"/>
  <c r="S11015" i="1"/>
  <c r="S11016" i="1"/>
  <c r="S11017" i="1"/>
  <c r="S11018" i="1"/>
  <c r="S11019" i="1"/>
  <c r="S11020" i="1"/>
  <c r="S11021" i="1"/>
  <c r="S11022" i="1"/>
  <c r="S11023" i="1"/>
  <c r="S11024" i="1"/>
  <c r="S11025" i="1"/>
  <c r="S11026" i="1"/>
  <c r="S11027" i="1"/>
  <c r="S11028" i="1"/>
  <c r="S11029" i="1"/>
  <c r="S11030" i="1"/>
  <c r="S11031" i="1"/>
  <c r="S11032" i="1"/>
  <c r="S11033" i="1"/>
  <c r="S11034" i="1"/>
  <c r="S11035" i="1"/>
  <c r="S11036" i="1"/>
  <c r="S11037" i="1"/>
  <c r="S11038" i="1"/>
  <c r="S11039" i="1"/>
  <c r="S11040" i="1"/>
  <c r="S11041" i="1"/>
  <c r="S11042" i="1"/>
  <c r="S11043" i="1"/>
  <c r="S11044" i="1"/>
  <c r="S11045" i="1"/>
  <c r="S11046" i="1"/>
  <c r="S11047" i="1"/>
  <c r="S11048" i="1"/>
  <c r="S11049" i="1"/>
  <c r="S11050" i="1"/>
  <c r="S11051" i="1"/>
  <c r="S11052" i="1"/>
  <c r="S11053" i="1"/>
  <c r="S11054" i="1"/>
  <c r="S11055" i="1"/>
  <c r="S11056" i="1"/>
  <c r="S11057" i="1"/>
  <c r="S11058" i="1"/>
  <c r="S11059" i="1"/>
  <c r="S11060" i="1"/>
  <c r="S11061" i="1"/>
  <c r="S11062" i="1"/>
  <c r="S11063" i="1"/>
  <c r="S11064" i="1"/>
  <c r="S11065" i="1"/>
  <c r="S11066" i="1"/>
  <c r="S11067" i="1"/>
  <c r="S11068" i="1"/>
  <c r="S11069" i="1"/>
  <c r="S11070" i="1"/>
  <c r="S11071" i="1"/>
  <c r="S11072" i="1"/>
  <c r="S11073" i="1"/>
  <c r="S11074" i="1"/>
  <c r="S11075" i="1"/>
  <c r="S11076" i="1"/>
  <c r="S11077" i="1"/>
  <c r="S11078" i="1"/>
  <c r="S11079" i="1"/>
  <c r="S11080" i="1"/>
  <c r="S11081" i="1"/>
  <c r="S11082" i="1"/>
  <c r="S11083" i="1"/>
  <c r="S11084" i="1"/>
  <c r="S11085" i="1"/>
  <c r="S11086" i="1"/>
  <c r="S11087" i="1"/>
  <c r="S11088" i="1"/>
  <c r="S11089" i="1"/>
  <c r="S11090" i="1"/>
  <c r="S11091" i="1"/>
  <c r="S11092" i="1"/>
  <c r="S11093" i="1"/>
  <c r="S11094" i="1"/>
  <c r="S11095" i="1"/>
  <c r="S11096" i="1"/>
  <c r="S11097" i="1"/>
  <c r="S11098" i="1"/>
  <c r="S11099" i="1"/>
  <c r="S11100" i="1"/>
  <c r="S11101" i="1"/>
  <c r="S11102" i="1"/>
  <c r="S11103" i="1"/>
  <c r="S11104" i="1"/>
  <c r="S11105" i="1"/>
  <c r="S11106" i="1"/>
  <c r="S11107" i="1"/>
  <c r="S11108" i="1"/>
  <c r="S11109" i="1"/>
  <c r="S11110" i="1"/>
  <c r="S11111" i="1"/>
  <c r="S11112" i="1"/>
  <c r="S11113" i="1"/>
  <c r="S11114" i="1"/>
  <c r="S11115" i="1"/>
  <c r="S11116" i="1"/>
  <c r="S11117" i="1"/>
  <c r="S11118" i="1"/>
  <c r="S11119" i="1"/>
  <c r="S11120" i="1"/>
  <c r="S11121" i="1"/>
  <c r="S11122" i="1"/>
  <c r="S11123" i="1"/>
  <c r="S11124" i="1"/>
  <c r="S11125" i="1"/>
  <c r="S11126" i="1"/>
  <c r="S11127" i="1"/>
  <c r="S11128" i="1"/>
  <c r="S11129" i="1"/>
  <c r="S11130" i="1"/>
  <c r="S11131" i="1"/>
  <c r="S11132" i="1"/>
  <c r="S11133" i="1"/>
  <c r="S11134" i="1"/>
  <c r="S11135" i="1"/>
  <c r="S11136" i="1"/>
  <c r="S11137" i="1"/>
  <c r="S11138" i="1"/>
  <c r="S11139" i="1"/>
  <c r="S11140" i="1"/>
  <c r="S11141" i="1"/>
  <c r="S11142" i="1"/>
  <c r="S11143" i="1"/>
  <c r="S11144" i="1"/>
  <c r="S11145" i="1"/>
  <c r="S11146" i="1"/>
  <c r="S11147" i="1"/>
  <c r="S11148" i="1"/>
  <c r="S11149" i="1"/>
  <c r="S11150" i="1"/>
  <c r="S11151" i="1"/>
  <c r="S11152" i="1"/>
  <c r="S11153" i="1"/>
  <c r="S11154" i="1"/>
  <c r="S11155" i="1"/>
  <c r="S11156" i="1"/>
  <c r="S11157" i="1"/>
  <c r="S11158" i="1"/>
  <c r="S11159" i="1"/>
  <c r="S11160" i="1"/>
  <c r="S11161" i="1"/>
  <c r="S11162" i="1"/>
  <c r="S11163" i="1"/>
  <c r="S11164" i="1"/>
  <c r="S11165" i="1"/>
  <c r="S11166" i="1"/>
  <c r="S11167" i="1"/>
  <c r="S11168" i="1"/>
  <c r="S11169" i="1"/>
  <c r="S11170" i="1"/>
  <c r="S11171" i="1"/>
  <c r="S11172" i="1"/>
  <c r="S11173" i="1"/>
  <c r="S11174" i="1"/>
  <c r="S11175" i="1"/>
  <c r="S11176" i="1"/>
  <c r="S11177" i="1"/>
  <c r="S11178" i="1"/>
  <c r="S11179" i="1"/>
  <c r="S11180" i="1"/>
  <c r="S11181" i="1"/>
  <c r="S11182" i="1"/>
  <c r="S11183" i="1"/>
  <c r="S11184" i="1"/>
  <c r="S11185" i="1"/>
  <c r="S11186" i="1"/>
  <c r="S11187" i="1"/>
  <c r="S11188" i="1"/>
  <c r="S11189" i="1"/>
  <c r="S11190" i="1"/>
  <c r="S11191" i="1"/>
  <c r="S11192" i="1"/>
  <c r="S11193" i="1"/>
  <c r="S11194" i="1"/>
  <c r="S11195" i="1"/>
  <c r="S11196" i="1"/>
  <c r="S11197" i="1"/>
  <c r="S11198" i="1"/>
  <c r="S11199" i="1"/>
  <c r="S11200" i="1"/>
  <c r="S11201" i="1"/>
  <c r="S11202" i="1"/>
  <c r="S11203" i="1"/>
  <c r="S11204" i="1"/>
  <c r="S11205" i="1"/>
  <c r="S11206" i="1"/>
  <c r="S11207" i="1"/>
  <c r="S11208" i="1"/>
  <c r="S11209" i="1"/>
  <c r="S11210" i="1"/>
  <c r="S11211" i="1"/>
  <c r="S11212" i="1"/>
  <c r="S11213" i="1"/>
  <c r="S11214" i="1"/>
  <c r="S11215" i="1"/>
  <c r="S11216" i="1"/>
  <c r="S11217" i="1"/>
  <c r="S11218" i="1"/>
  <c r="S11219" i="1"/>
  <c r="S11220" i="1"/>
  <c r="S11221" i="1"/>
  <c r="S11222" i="1"/>
  <c r="S11223" i="1"/>
  <c r="S11224" i="1"/>
  <c r="S11225" i="1"/>
  <c r="S11226" i="1"/>
  <c r="S11227" i="1"/>
  <c r="S11228" i="1"/>
  <c r="S11229" i="1"/>
  <c r="S11230" i="1"/>
  <c r="S11231" i="1"/>
  <c r="S11232" i="1"/>
  <c r="S11233" i="1"/>
  <c r="S11234" i="1"/>
  <c r="S11235" i="1"/>
  <c r="S11236" i="1"/>
  <c r="S11237" i="1"/>
  <c r="S11238" i="1"/>
  <c r="S11239" i="1"/>
  <c r="S11240" i="1"/>
  <c r="S11241" i="1"/>
  <c r="S11242" i="1"/>
  <c r="S11243" i="1"/>
  <c r="S11244" i="1"/>
  <c r="S11245" i="1"/>
  <c r="S11246" i="1"/>
  <c r="S11247" i="1"/>
  <c r="S11248" i="1"/>
  <c r="S11249" i="1"/>
  <c r="S11250" i="1"/>
  <c r="S11251" i="1"/>
  <c r="S11252" i="1"/>
  <c r="S11253" i="1"/>
  <c r="S11254" i="1"/>
  <c r="S11255" i="1"/>
  <c r="S11256" i="1"/>
  <c r="S11257" i="1"/>
  <c r="S11258" i="1"/>
  <c r="S11259" i="1"/>
  <c r="S11260" i="1"/>
  <c r="S11261" i="1"/>
  <c r="S11262" i="1"/>
  <c r="S11263" i="1"/>
  <c r="S11264" i="1"/>
  <c r="S11265" i="1"/>
  <c r="S11266" i="1"/>
  <c r="S11267" i="1"/>
  <c r="S11268" i="1"/>
  <c r="S11269" i="1"/>
  <c r="S11270" i="1"/>
  <c r="S11271" i="1"/>
  <c r="S11272" i="1"/>
  <c r="S11273" i="1"/>
  <c r="S11274" i="1"/>
  <c r="S11275" i="1"/>
  <c r="S11276" i="1"/>
  <c r="S11277" i="1"/>
  <c r="S11278" i="1"/>
  <c r="S11279" i="1"/>
  <c r="S11280" i="1"/>
  <c r="S11281" i="1"/>
  <c r="S11282" i="1"/>
  <c r="S11283" i="1"/>
  <c r="S11284" i="1"/>
  <c r="S11285" i="1"/>
  <c r="S11286" i="1"/>
  <c r="S11287" i="1"/>
  <c r="S11288" i="1"/>
  <c r="S11289" i="1"/>
  <c r="S11290" i="1"/>
  <c r="S11291" i="1"/>
  <c r="S11292" i="1"/>
  <c r="S11293" i="1"/>
  <c r="S11294" i="1"/>
  <c r="S11295" i="1"/>
  <c r="S11296" i="1"/>
  <c r="S11297" i="1"/>
  <c r="S11298" i="1"/>
  <c r="S11299" i="1"/>
  <c r="S11300" i="1"/>
  <c r="S11301" i="1"/>
  <c r="S11302" i="1"/>
  <c r="S11303" i="1"/>
  <c r="S11304" i="1"/>
  <c r="S11305" i="1"/>
  <c r="S11306" i="1"/>
  <c r="S11307" i="1"/>
  <c r="S11308" i="1"/>
  <c r="S11309" i="1"/>
  <c r="S11310" i="1"/>
  <c r="S11311" i="1"/>
  <c r="S11312" i="1"/>
  <c r="S11313" i="1"/>
  <c r="S11314" i="1"/>
  <c r="S11315" i="1"/>
  <c r="S11316" i="1"/>
  <c r="S11317" i="1"/>
  <c r="S11318" i="1"/>
  <c r="S11319" i="1"/>
  <c r="S11320" i="1"/>
  <c r="S11321" i="1"/>
  <c r="S11322" i="1"/>
  <c r="S11323" i="1"/>
  <c r="S11324" i="1"/>
  <c r="S11325" i="1"/>
  <c r="S11326" i="1"/>
  <c r="S11327" i="1"/>
  <c r="S11328" i="1"/>
  <c r="S11329" i="1"/>
  <c r="S11330" i="1"/>
  <c r="S11331" i="1"/>
  <c r="S11332" i="1"/>
  <c r="S11333" i="1"/>
  <c r="S11334" i="1"/>
  <c r="S11335" i="1"/>
  <c r="S11336" i="1"/>
  <c r="S11337" i="1"/>
  <c r="S11338" i="1"/>
  <c r="S11339" i="1"/>
  <c r="S11340" i="1"/>
  <c r="S11341" i="1"/>
  <c r="S11342" i="1"/>
  <c r="S11343" i="1"/>
  <c r="S11344" i="1"/>
  <c r="S11345" i="1"/>
  <c r="S11346" i="1"/>
  <c r="S11347" i="1"/>
  <c r="S11348" i="1"/>
  <c r="S11349" i="1"/>
  <c r="S11350" i="1"/>
  <c r="S11351" i="1"/>
  <c r="S11352" i="1"/>
  <c r="S11353" i="1"/>
  <c r="S11354" i="1"/>
  <c r="S11355" i="1"/>
  <c r="S11356" i="1"/>
  <c r="S11357" i="1"/>
  <c r="S11358" i="1"/>
  <c r="S11359" i="1"/>
  <c r="S11360" i="1"/>
  <c r="S11361" i="1"/>
  <c r="S11362" i="1"/>
  <c r="S11363" i="1"/>
  <c r="S11364" i="1"/>
  <c r="S11365" i="1"/>
  <c r="S11366" i="1"/>
  <c r="S11367" i="1"/>
  <c r="S11368" i="1"/>
  <c r="S11369" i="1"/>
  <c r="S11370" i="1"/>
  <c r="S11371" i="1"/>
  <c r="S11372" i="1"/>
  <c r="S11373" i="1"/>
  <c r="S11374" i="1"/>
  <c r="S11375" i="1"/>
  <c r="S11376" i="1"/>
  <c r="S11377" i="1"/>
  <c r="S11378" i="1"/>
  <c r="S11379" i="1"/>
  <c r="S11380" i="1"/>
  <c r="S11381" i="1"/>
  <c r="S11382" i="1"/>
  <c r="S11383" i="1"/>
  <c r="S11384" i="1"/>
  <c r="S11385" i="1"/>
  <c r="S11386" i="1"/>
  <c r="S11387" i="1"/>
  <c r="S11388" i="1"/>
  <c r="S11389" i="1"/>
  <c r="S11390" i="1"/>
  <c r="S11391" i="1"/>
  <c r="S11392" i="1"/>
  <c r="S11393" i="1"/>
  <c r="S11394" i="1"/>
  <c r="S11395" i="1"/>
  <c r="S11396" i="1"/>
  <c r="S11397" i="1"/>
  <c r="S11398" i="1"/>
  <c r="S11399" i="1"/>
  <c r="S11400" i="1"/>
  <c r="S11401" i="1"/>
  <c r="S11402" i="1"/>
  <c r="S11403" i="1"/>
  <c r="S11404" i="1"/>
  <c r="S11405" i="1"/>
  <c r="S11406" i="1"/>
  <c r="S11407" i="1"/>
  <c r="S11408" i="1"/>
  <c r="S11409" i="1"/>
  <c r="S11410" i="1"/>
  <c r="S11411" i="1"/>
  <c r="S11412" i="1"/>
  <c r="S11413" i="1"/>
  <c r="S11414" i="1"/>
  <c r="S11415" i="1"/>
  <c r="S11416" i="1"/>
  <c r="S11417" i="1"/>
  <c r="S11418" i="1"/>
  <c r="S11419" i="1"/>
  <c r="S11420" i="1"/>
  <c r="S11421" i="1"/>
  <c r="S11422" i="1"/>
  <c r="S11423" i="1"/>
  <c r="S11424" i="1"/>
  <c r="S11425" i="1"/>
  <c r="S11426" i="1"/>
  <c r="S11427" i="1"/>
  <c r="S11428" i="1"/>
  <c r="S11429" i="1"/>
  <c r="S11430" i="1"/>
  <c r="S11431" i="1"/>
  <c r="S11432" i="1"/>
  <c r="S11433" i="1"/>
  <c r="S11434" i="1"/>
  <c r="S11435" i="1"/>
  <c r="S11436" i="1"/>
  <c r="S11437" i="1"/>
  <c r="S11438" i="1"/>
  <c r="S11439" i="1"/>
  <c r="S11440" i="1"/>
  <c r="S11441" i="1"/>
  <c r="S11442" i="1"/>
  <c r="S11443" i="1"/>
  <c r="S11444" i="1"/>
  <c r="S11445" i="1"/>
  <c r="S11446" i="1"/>
  <c r="S11447" i="1"/>
  <c r="S11448" i="1"/>
  <c r="S11449" i="1"/>
  <c r="S11450" i="1"/>
  <c r="S11451" i="1"/>
  <c r="S11452" i="1"/>
  <c r="S11453" i="1"/>
  <c r="S11454" i="1"/>
  <c r="S11455" i="1"/>
  <c r="S11456" i="1"/>
  <c r="S11457" i="1"/>
  <c r="S11458" i="1"/>
  <c r="S11459" i="1"/>
  <c r="S11460" i="1"/>
  <c r="S11461" i="1"/>
  <c r="S11462" i="1"/>
  <c r="S11463" i="1"/>
  <c r="S11464" i="1"/>
  <c r="S11465" i="1"/>
  <c r="S11466" i="1"/>
  <c r="S11467" i="1"/>
  <c r="S11468" i="1"/>
  <c r="S11469" i="1"/>
  <c r="S11470" i="1"/>
  <c r="S11471" i="1"/>
  <c r="S11472" i="1"/>
  <c r="S11473" i="1"/>
  <c r="S11474" i="1"/>
  <c r="S11475" i="1"/>
  <c r="S11476" i="1"/>
  <c r="S11477" i="1"/>
  <c r="S11478" i="1"/>
  <c r="S11479" i="1"/>
  <c r="S11480" i="1"/>
  <c r="S11481" i="1"/>
  <c r="S11482" i="1"/>
  <c r="S11483" i="1"/>
  <c r="S11484" i="1"/>
  <c r="S11485" i="1"/>
  <c r="S11486" i="1"/>
  <c r="S11487" i="1"/>
  <c r="S11488" i="1"/>
  <c r="S11489" i="1"/>
  <c r="S11490" i="1"/>
  <c r="S11491" i="1"/>
  <c r="S11492" i="1"/>
  <c r="S11493" i="1"/>
  <c r="S11494" i="1"/>
  <c r="S11495" i="1"/>
  <c r="S11496" i="1"/>
  <c r="S11497" i="1"/>
  <c r="S11498" i="1"/>
  <c r="S11499" i="1"/>
  <c r="S11500" i="1"/>
  <c r="S11501" i="1"/>
  <c r="S11502" i="1"/>
  <c r="S11503" i="1"/>
  <c r="S11504" i="1"/>
  <c r="S11505" i="1"/>
  <c r="S11506" i="1"/>
  <c r="S11507" i="1"/>
  <c r="S11508" i="1"/>
  <c r="S11509" i="1"/>
  <c r="S11510" i="1"/>
  <c r="S11511" i="1"/>
  <c r="S11512" i="1"/>
  <c r="S11513" i="1"/>
  <c r="S11514" i="1"/>
  <c r="S11515" i="1"/>
  <c r="S11516" i="1"/>
  <c r="S11517" i="1"/>
  <c r="S11518" i="1"/>
  <c r="S11519" i="1"/>
  <c r="S11520" i="1"/>
  <c r="S11521" i="1"/>
  <c r="S11522" i="1"/>
  <c r="S11523" i="1"/>
  <c r="S11524" i="1"/>
  <c r="S11525" i="1"/>
  <c r="S11526" i="1"/>
  <c r="S11527" i="1"/>
  <c r="S11528" i="1"/>
  <c r="S11529" i="1"/>
  <c r="S11530" i="1"/>
  <c r="S11531" i="1"/>
  <c r="S11532" i="1"/>
  <c r="S11533" i="1"/>
  <c r="S11534" i="1"/>
  <c r="S11535" i="1"/>
  <c r="S11536" i="1"/>
  <c r="S11537" i="1"/>
  <c r="S11538" i="1"/>
  <c r="S11539" i="1"/>
  <c r="S11540" i="1"/>
  <c r="S11541" i="1"/>
  <c r="S11542" i="1"/>
  <c r="S11543" i="1"/>
  <c r="S11544" i="1"/>
  <c r="S11545" i="1"/>
  <c r="S11546" i="1"/>
  <c r="S11547" i="1"/>
  <c r="S11548" i="1"/>
  <c r="S11549" i="1"/>
  <c r="S11550" i="1"/>
  <c r="S11551" i="1"/>
  <c r="S11552" i="1"/>
  <c r="S11553" i="1"/>
  <c r="S11554" i="1"/>
  <c r="S11555" i="1"/>
  <c r="S11556" i="1"/>
  <c r="S11557" i="1"/>
  <c r="S11558" i="1"/>
  <c r="S11559" i="1"/>
  <c r="S11560" i="1"/>
  <c r="S11561" i="1"/>
  <c r="S11562" i="1"/>
  <c r="S11563" i="1"/>
  <c r="S11564" i="1"/>
  <c r="S11565" i="1"/>
  <c r="S11566" i="1"/>
  <c r="S11567" i="1"/>
  <c r="S11568" i="1"/>
  <c r="S11569" i="1"/>
  <c r="S11570" i="1"/>
  <c r="S11571" i="1"/>
  <c r="S11572" i="1"/>
  <c r="S11573" i="1"/>
  <c r="S11574" i="1"/>
  <c r="S11575" i="1"/>
  <c r="S11576" i="1"/>
  <c r="S11577" i="1"/>
  <c r="S11578" i="1"/>
  <c r="S11579" i="1"/>
  <c r="S11580" i="1"/>
  <c r="S11581" i="1"/>
  <c r="S11582" i="1"/>
  <c r="S11583" i="1"/>
  <c r="S11584" i="1"/>
  <c r="S11585" i="1"/>
  <c r="S11586" i="1"/>
  <c r="S11587" i="1"/>
  <c r="S11588" i="1"/>
  <c r="S11589" i="1"/>
  <c r="S11590" i="1"/>
  <c r="S11591" i="1"/>
  <c r="S11592" i="1"/>
  <c r="S11593" i="1"/>
  <c r="S11594" i="1"/>
  <c r="S11595" i="1"/>
  <c r="S11596" i="1"/>
  <c r="S11597" i="1"/>
  <c r="S11598" i="1"/>
  <c r="S11599" i="1"/>
  <c r="S11600" i="1"/>
  <c r="S11601" i="1"/>
  <c r="S11602" i="1"/>
  <c r="S11603" i="1"/>
  <c r="S11604" i="1"/>
  <c r="S11605" i="1"/>
  <c r="S11606" i="1"/>
  <c r="S11607" i="1"/>
  <c r="S11608" i="1"/>
  <c r="S11609" i="1"/>
  <c r="S11610" i="1"/>
  <c r="S11611" i="1"/>
  <c r="S11612" i="1"/>
  <c r="S11613" i="1"/>
  <c r="S11614" i="1"/>
  <c r="S11615" i="1"/>
  <c r="S11616" i="1"/>
  <c r="S11617" i="1"/>
  <c r="S11618" i="1"/>
  <c r="S11619" i="1"/>
  <c r="S11620" i="1"/>
  <c r="S11621" i="1"/>
  <c r="S11622" i="1"/>
  <c r="S11623" i="1"/>
  <c r="S11624" i="1"/>
  <c r="S11625" i="1"/>
  <c r="S11626" i="1"/>
  <c r="S11627" i="1"/>
  <c r="S11628" i="1"/>
  <c r="S11629" i="1"/>
  <c r="S11630" i="1"/>
  <c r="S11631" i="1"/>
  <c r="S11632" i="1"/>
  <c r="S11633" i="1"/>
  <c r="S11634" i="1"/>
  <c r="S11635" i="1"/>
  <c r="S11636" i="1"/>
  <c r="S11637" i="1"/>
  <c r="S11638" i="1"/>
  <c r="S11639" i="1"/>
  <c r="S11640" i="1"/>
  <c r="S11641" i="1"/>
  <c r="S11642" i="1"/>
  <c r="S11643" i="1"/>
  <c r="S11644" i="1"/>
  <c r="S11645" i="1"/>
  <c r="S11646" i="1"/>
  <c r="S11647" i="1"/>
  <c r="S11648" i="1"/>
  <c r="S11649" i="1"/>
  <c r="S11650" i="1"/>
  <c r="S11651" i="1"/>
  <c r="S11652" i="1"/>
  <c r="S11653" i="1"/>
  <c r="S11654" i="1"/>
  <c r="S11655" i="1"/>
  <c r="S11656" i="1"/>
  <c r="S11657" i="1"/>
  <c r="S11658" i="1"/>
  <c r="S11659" i="1"/>
  <c r="S11660" i="1"/>
  <c r="S11661" i="1"/>
  <c r="S11662" i="1"/>
  <c r="S11663" i="1"/>
  <c r="S11664" i="1"/>
  <c r="S11665" i="1"/>
  <c r="S11666" i="1"/>
  <c r="S11667" i="1"/>
  <c r="S11668" i="1"/>
  <c r="S11669" i="1"/>
  <c r="S11670" i="1"/>
  <c r="S11671" i="1"/>
  <c r="S11672" i="1"/>
  <c r="S11673" i="1"/>
  <c r="S11674" i="1"/>
  <c r="S11675" i="1"/>
  <c r="S11676" i="1"/>
  <c r="S11677" i="1"/>
  <c r="S11678" i="1"/>
  <c r="S11679" i="1"/>
  <c r="S11680" i="1"/>
  <c r="S11681" i="1"/>
  <c r="S11682" i="1"/>
  <c r="S11683" i="1"/>
  <c r="S11684" i="1"/>
  <c r="S11685" i="1"/>
  <c r="S11686" i="1"/>
  <c r="S11687" i="1"/>
  <c r="S11688" i="1"/>
  <c r="S11689" i="1"/>
  <c r="S11690" i="1"/>
  <c r="S11691" i="1"/>
  <c r="S11692" i="1"/>
  <c r="S11693" i="1"/>
  <c r="S11694" i="1"/>
  <c r="S11695" i="1"/>
  <c r="S11696" i="1"/>
  <c r="S11697" i="1"/>
  <c r="S11698" i="1"/>
  <c r="S11699" i="1"/>
  <c r="S11700" i="1"/>
  <c r="S11701" i="1"/>
  <c r="S11702" i="1"/>
  <c r="S11703" i="1"/>
  <c r="S11704" i="1"/>
  <c r="S11705" i="1"/>
  <c r="S11706" i="1"/>
  <c r="S11707" i="1"/>
  <c r="S11708" i="1"/>
  <c r="S11709" i="1"/>
  <c r="S11710" i="1"/>
  <c r="S11711" i="1"/>
  <c r="S11712" i="1"/>
  <c r="S11713" i="1"/>
  <c r="S11714" i="1"/>
  <c r="S11715" i="1"/>
  <c r="S11716" i="1"/>
  <c r="S11717" i="1"/>
  <c r="S11718" i="1"/>
  <c r="S11719" i="1"/>
  <c r="S11720" i="1"/>
  <c r="S11721" i="1"/>
  <c r="S11722" i="1"/>
  <c r="S11723" i="1"/>
  <c r="S11724" i="1"/>
  <c r="S11725" i="1"/>
  <c r="S11726" i="1"/>
  <c r="S11727" i="1"/>
  <c r="S11728" i="1"/>
  <c r="S11729" i="1"/>
  <c r="S11730" i="1"/>
  <c r="S11731" i="1"/>
  <c r="S11732" i="1"/>
  <c r="S11733" i="1"/>
  <c r="S11734" i="1"/>
  <c r="S11735" i="1"/>
  <c r="S11736" i="1"/>
  <c r="S11737" i="1"/>
  <c r="S11738" i="1"/>
  <c r="S11739" i="1"/>
  <c r="S11740" i="1"/>
  <c r="S11741" i="1"/>
  <c r="S11742" i="1"/>
  <c r="S11743" i="1"/>
  <c r="S11744" i="1"/>
  <c r="S11745" i="1"/>
  <c r="S11746" i="1"/>
  <c r="S11747" i="1"/>
  <c r="S11748" i="1"/>
  <c r="S11749" i="1"/>
  <c r="S11750" i="1"/>
  <c r="S11751" i="1"/>
  <c r="S11752" i="1"/>
  <c r="S11753" i="1"/>
  <c r="S11754" i="1"/>
  <c r="S11755" i="1"/>
  <c r="S11756" i="1"/>
  <c r="S11757" i="1"/>
  <c r="S11758" i="1"/>
  <c r="S11759" i="1"/>
  <c r="S11760" i="1"/>
  <c r="S11761" i="1"/>
  <c r="S11762" i="1"/>
  <c r="S11763" i="1"/>
  <c r="S11764" i="1"/>
  <c r="S11765" i="1"/>
  <c r="S11766" i="1"/>
  <c r="S11767" i="1"/>
  <c r="S11768" i="1"/>
  <c r="S11769" i="1"/>
  <c r="S11770" i="1"/>
  <c r="S11771" i="1"/>
  <c r="S11772" i="1"/>
  <c r="S11773" i="1"/>
  <c r="S11774" i="1"/>
  <c r="S11775" i="1"/>
  <c r="S11776" i="1"/>
  <c r="S11777" i="1"/>
  <c r="S11778" i="1"/>
  <c r="S11779" i="1"/>
  <c r="S11780" i="1"/>
  <c r="S11781" i="1"/>
  <c r="S11782" i="1"/>
  <c r="S11783" i="1"/>
  <c r="S11784" i="1"/>
  <c r="S11785" i="1"/>
  <c r="S11786" i="1"/>
  <c r="S11787" i="1"/>
  <c r="S11788" i="1"/>
  <c r="S11789" i="1"/>
  <c r="S11790" i="1"/>
  <c r="S11791" i="1"/>
  <c r="S11792" i="1"/>
  <c r="S11793" i="1"/>
  <c r="S11794" i="1"/>
  <c r="S11795" i="1"/>
  <c r="S11796" i="1"/>
  <c r="S11797" i="1"/>
  <c r="S11798" i="1"/>
  <c r="S11799" i="1"/>
  <c r="S11800" i="1"/>
  <c r="S11801" i="1"/>
  <c r="S11802" i="1"/>
  <c r="S11803" i="1"/>
  <c r="S11804" i="1"/>
  <c r="S11805" i="1"/>
  <c r="S11806" i="1"/>
  <c r="S11807" i="1"/>
  <c r="S11808" i="1"/>
  <c r="S11809" i="1"/>
  <c r="S11810" i="1"/>
  <c r="S11811" i="1"/>
  <c r="S11812" i="1"/>
  <c r="S11813" i="1"/>
  <c r="S11814" i="1"/>
  <c r="S11815" i="1"/>
  <c r="S11816" i="1"/>
  <c r="S11817" i="1"/>
  <c r="S11818" i="1"/>
  <c r="S11819" i="1"/>
  <c r="S11820" i="1"/>
  <c r="S11821" i="1"/>
  <c r="S11822" i="1"/>
  <c r="S11823" i="1"/>
  <c r="S11824" i="1"/>
  <c r="S11825" i="1"/>
  <c r="S11826" i="1"/>
  <c r="S11827" i="1"/>
  <c r="S11828" i="1"/>
  <c r="S11829" i="1"/>
  <c r="S11830" i="1"/>
  <c r="S11831" i="1"/>
  <c r="S11832" i="1"/>
  <c r="S11833" i="1"/>
  <c r="S11834" i="1"/>
  <c r="S11835" i="1"/>
  <c r="S11836" i="1"/>
  <c r="S11837" i="1"/>
  <c r="S11838" i="1"/>
  <c r="S11839" i="1"/>
  <c r="S11840" i="1"/>
  <c r="S11841" i="1"/>
  <c r="S11842" i="1"/>
  <c r="S11843" i="1"/>
  <c r="S11844" i="1"/>
  <c r="S11845" i="1"/>
  <c r="S11846" i="1"/>
  <c r="S11847" i="1"/>
  <c r="S11848" i="1"/>
  <c r="S11849" i="1"/>
  <c r="S11850" i="1"/>
  <c r="S11851" i="1"/>
  <c r="S11852" i="1"/>
  <c r="S11853" i="1"/>
  <c r="S11854" i="1"/>
  <c r="S11855" i="1"/>
  <c r="S11856" i="1"/>
  <c r="S11857" i="1"/>
  <c r="S11858" i="1"/>
  <c r="S11859" i="1"/>
  <c r="S11860" i="1"/>
  <c r="S11861" i="1"/>
  <c r="S11862" i="1"/>
  <c r="S11863" i="1"/>
  <c r="S11864" i="1"/>
  <c r="S11865" i="1"/>
  <c r="S11866" i="1"/>
  <c r="S11867" i="1"/>
  <c r="S11868" i="1"/>
  <c r="S11869" i="1"/>
  <c r="S11870" i="1"/>
  <c r="S11871" i="1"/>
  <c r="S11872" i="1"/>
  <c r="S11873" i="1"/>
  <c r="S11874" i="1"/>
  <c r="S11875" i="1"/>
  <c r="S11876" i="1"/>
  <c r="S11877" i="1"/>
  <c r="S11878" i="1"/>
  <c r="S11879" i="1"/>
  <c r="S11880" i="1"/>
  <c r="S11881" i="1"/>
  <c r="S11882" i="1"/>
  <c r="S11883" i="1"/>
  <c r="S11884" i="1"/>
  <c r="S11885" i="1"/>
  <c r="S11886" i="1"/>
  <c r="S11887" i="1"/>
  <c r="S11888" i="1"/>
  <c r="S11889" i="1"/>
  <c r="S11890" i="1"/>
  <c r="S11891" i="1"/>
  <c r="S11892" i="1"/>
  <c r="S11893" i="1"/>
  <c r="S11894" i="1"/>
  <c r="S11895" i="1"/>
  <c r="S11896" i="1"/>
  <c r="S11897" i="1"/>
  <c r="S11898" i="1"/>
  <c r="S11899" i="1"/>
  <c r="S11900" i="1"/>
  <c r="S11901" i="1"/>
  <c r="S11902" i="1"/>
  <c r="S11903" i="1"/>
  <c r="S11904" i="1"/>
  <c r="S11905" i="1"/>
  <c r="S11906" i="1"/>
  <c r="S11907" i="1"/>
  <c r="S11908" i="1"/>
  <c r="S11909" i="1"/>
  <c r="S11910" i="1"/>
  <c r="S11911" i="1"/>
  <c r="S11912" i="1"/>
  <c r="S11913" i="1"/>
  <c r="S11914" i="1"/>
  <c r="S11915" i="1"/>
  <c r="S11916" i="1"/>
  <c r="S11917" i="1"/>
  <c r="S11918" i="1"/>
  <c r="S11919" i="1"/>
  <c r="S11920" i="1"/>
  <c r="S11921" i="1"/>
  <c r="S11922" i="1"/>
  <c r="S11923" i="1"/>
  <c r="S11924" i="1"/>
  <c r="S11925" i="1"/>
  <c r="S11926" i="1"/>
  <c r="S11927" i="1"/>
  <c r="S11928" i="1"/>
  <c r="S11929" i="1"/>
  <c r="S11930" i="1"/>
  <c r="S11931" i="1"/>
  <c r="S11932" i="1"/>
  <c r="S11933" i="1"/>
  <c r="S11934" i="1"/>
  <c r="S11935" i="1"/>
  <c r="S11936" i="1"/>
  <c r="S11937" i="1"/>
  <c r="S11938" i="1"/>
  <c r="S11939" i="1"/>
  <c r="S11940" i="1"/>
  <c r="S11941" i="1"/>
  <c r="S11942" i="1"/>
  <c r="S11943" i="1"/>
  <c r="S11944" i="1"/>
  <c r="S11945" i="1"/>
  <c r="S11946" i="1"/>
  <c r="S11947" i="1"/>
  <c r="S11948" i="1"/>
  <c r="S11949" i="1"/>
  <c r="S11950" i="1"/>
  <c r="S11951" i="1"/>
  <c r="S11952" i="1"/>
  <c r="S11953" i="1"/>
  <c r="S11954" i="1"/>
  <c r="S11955" i="1"/>
  <c r="S11956" i="1"/>
  <c r="S11957" i="1"/>
  <c r="S11958" i="1"/>
  <c r="S11959" i="1"/>
  <c r="S11960" i="1"/>
  <c r="S11961" i="1"/>
  <c r="S11962" i="1"/>
  <c r="S11963" i="1"/>
  <c r="S11964" i="1"/>
  <c r="S11965" i="1"/>
  <c r="S11966" i="1"/>
  <c r="S11967" i="1"/>
  <c r="S11968" i="1"/>
  <c r="S11969" i="1"/>
  <c r="S11970" i="1"/>
  <c r="S11971" i="1"/>
  <c r="S11972" i="1"/>
  <c r="S11973" i="1"/>
  <c r="S11974" i="1"/>
  <c r="S11975" i="1"/>
  <c r="S11976" i="1"/>
  <c r="S11977" i="1"/>
  <c r="S11978" i="1"/>
  <c r="S11979" i="1"/>
  <c r="S11980" i="1"/>
  <c r="S11981" i="1"/>
  <c r="S11982" i="1"/>
  <c r="S11983" i="1"/>
  <c r="S11984" i="1"/>
  <c r="S11985" i="1"/>
  <c r="S11986" i="1"/>
  <c r="S11987" i="1"/>
  <c r="S11988" i="1"/>
  <c r="S11989" i="1"/>
  <c r="S11990" i="1"/>
  <c r="S11991" i="1"/>
  <c r="S11992" i="1"/>
  <c r="S11993" i="1"/>
  <c r="S11994" i="1"/>
  <c r="S11995" i="1"/>
  <c r="S11996" i="1"/>
  <c r="S11997" i="1"/>
  <c r="S11998" i="1"/>
  <c r="S11999" i="1"/>
  <c r="S12000" i="1"/>
  <c r="S12001" i="1"/>
  <c r="S12002" i="1"/>
  <c r="S12003" i="1"/>
  <c r="S12004" i="1"/>
  <c r="S12005" i="1"/>
  <c r="S12006" i="1"/>
  <c r="S12007" i="1"/>
  <c r="S12008" i="1"/>
  <c r="S12009" i="1"/>
  <c r="S12010" i="1"/>
  <c r="S12011" i="1"/>
  <c r="S12012" i="1"/>
  <c r="S12013" i="1"/>
  <c r="S12014" i="1"/>
  <c r="S12015" i="1"/>
  <c r="S12016" i="1"/>
  <c r="S12017" i="1"/>
  <c r="S12018" i="1"/>
  <c r="S12019" i="1"/>
  <c r="S12020" i="1"/>
  <c r="S12021" i="1"/>
  <c r="S12022" i="1"/>
  <c r="S12023" i="1"/>
  <c r="S12024" i="1"/>
  <c r="S12025" i="1"/>
  <c r="S12026" i="1"/>
  <c r="S12027" i="1"/>
  <c r="S12028" i="1"/>
  <c r="S12029" i="1"/>
  <c r="S12030" i="1"/>
  <c r="S12031" i="1"/>
  <c r="S12032" i="1"/>
  <c r="S12033" i="1"/>
  <c r="S12034" i="1"/>
  <c r="S12035" i="1"/>
  <c r="S12036" i="1"/>
  <c r="S12037" i="1"/>
  <c r="S12038" i="1"/>
  <c r="S12039" i="1"/>
  <c r="S12040" i="1"/>
  <c r="S12041" i="1"/>
  <c r="S12042" i="1"/>
  <c r="S12043" i="1"/>
  <c r="S12044" i="1"/>
  <c r="S12045" i="1"/>
  <c r="S12046" i="1"/>
  <c r="S12047" i="1"/>
  <c r="S12048" i="1"/>
  <c r="S12049" i="1"/>
  <c r="S12050" i="1"/>
  <c r="S12051" i="1"/>
  <c r="S12052" i="1"/>
  <c r="S12053" i="1"/>
  <c r="S12054" i="1"/>
  <c r="S12055" i="1"/>
  <c r="S12056" i="1"/>
  <c r="S12057" i="1"/>
  <c r="S12058" i="1"/>
  <c r="S12059" i="1"/>
  <c r="S12060" i="1"/>
  <c r="S12061" i="1"/>
  <c r="S12062" i="1"/>
  <c r="S12063" i="1"/>
  <c r="S12064" i="1"/>
  <c r="S12065" i="1"/>
  <c r="S12066" i="1"/>
  <c r="S12067" i="1"/>
  <c r="S12068" i="1"/>
  <c r="S12069" i="1"/>
  <c r="S12070" i="1"/>
  <c r="S12071" i="1"/>
  <c r="S12072" i="1"/>
  <c r="S12073" i="1"/>
  <c r="S12074" i="1"/>
  <c r="S12075" i="1"/>
  <c r="S12076" i="1"/>
  <c r="S12077" i="1"/>
  <c r="S12078" i="1"/>
  <c r="S12079" i="1"/>
  <c r="S12080" i="1"/>
  <c r="S12081" i="1"/>
  <c r="S12082" i="1"/>
  <c r="S12083" i="1"/>
  <c r="S12084" i="1"/>
  <c r="S12085" i="1"/>
  <c r="S12086" i="1"/>
  <c r="S12087" i="1"/>
  <c r="S12088" i="1"/>
  <c r="S12089" i="1"/>
  <c r="S12090" i="1"/>
  <c r="S12091" i="1"/>
  <c r="S12092" i="1"/>
  <c r="S12093" i="1"/>
  <c r="S12094" i="1"/>
  <c r="S12095" i="1"/>
  <c r="S12096" i="1"/>
  <c r="S12097" i="1"/>
  <c r="S12098" i="1"/>
  <c r="S12099" i="1"/>
  <c r="S12100" i="1"/>
  <c r="S12101" i="1"/>
  <c r="S12102" i="1"/>
  <c r="S12103" i="1"/>
  <c r="S12104" i="1"/>
  <c r="S12105" i="1"/>
  <c r="S12106" i="1"/>
  <c r="S12107" i="1"/>
  <c r="S12108" i="1"/>
  <c r="S12109" i="1"/>
  <c r="S12110" i="1"/>
  <c r="S12111" i="1"/>
  <c r="S12112" i="1"/>
  <c r="S12113" i="1"/>
  <c r="S12114" i="1"/>
  <c r="S12115" i="1"/>
  <c r="S12116" i="1"/>
  <c r="S12117" i="1"/>
  <c r="S12118" i="1"/>
  <c r="S12119" i="1"/>
  <c r="S12120" i="1"/>
  <c r="S12121" i="1"/>
  <c r="S12122" i="1"/>
  <c r="S12123" i="1"/>
  <c r="S12124" i="1"/>
  <c r="S12125" i="1"/>
  <c r="S12126" i="1"/>
  <c r="S12127" i="1"/>
  <c r="S12128" i="1"/>
  <c r="S12129" i="1"/>
  <c r="S12130" i="1"/>
  <c r="S12131" i="1"/>
  <c r="S12132" i="1"/>
  <c r="S12133" i="1"/>
  <c r="S12134" i="1"/>
  <c r="S12135" i="1"/>
  <c r="S12136" i="1"/>
  <c r="S12137" i="1"/>
  <c r="S12138" i="1"/>
  <c r="S12139" i="1"/>
  <c r="S12140" i="1"/>
  <c r="S12141" i="1"/>
  <c r="S12142" i="1"/>
  <c r="S12143" i="1"/>
  <c r="S12144" i="1"/>
  <c r="S12145" i="1"/>
  <c r="S12146" i="1"/>
  <c r="S12147" i="1"/>
  <c r="S12148" i="1"/>
  <c r="S12149" i="1"/>
  <c r="S12150" i="1"/>
  <c r="S12151" i="1"/>
  <c r="S12152" i="1"/>
  <c r="S12153" i="1"/>
  <c r="S12154" i="1"/>
  <c r="S12155" i="1"/>
  <c r="S12156" i="1"/>
  <c r="S12157" i="1"/>
  <c r="S12158" i="1"/>
  <c r="S12159" i="1"/>
  <c r="S12160" i="1"/>
  <c r="S12161" i="1"/>
  <c r="S12162" i="1"/>
  <c r="S12163" i="1"/>
  <c r="S12164" i="1"/>
  <c r="S12165" i="1"/>
  <c r="S12166" i="1"/>
  <c r="S12167" i="1"/>
  <c r="S12168" i="1"/>
  <c r="S12169" i="1"/>
  <c r="S12170" i="1"/>
  <c r="S12171" i="1"/>
  <c r="S12172" i="1"/>
  <c r="S12173" i="1"/>
  <c r="S12174" i="1"/>
  <c r="S12175" i="1"/>
  <c r="S12176" i="1"/>
  <c r="S12177" i="1"/>
  <c r="S12178" i="1"/>
  <c r="S12179" i="1"/>
  <c r="S12180" i="1"/>
  <c r="S12181" i="1"/>
  <c r="S12182" i="1"/>
  <c r="S12183" i="1"/>
  <c r="S12184" i="1"/>
  <c r="S12185" i="1"/>
  <c r="S12186" i="1"/>
  <c r="S12187" i="1"/>
  <c r="S12188" i="1"/>
  <c r="S12189" i="1"/>
  <c r="S12190" i="1"/>
  <c r="S12191" i="1"/>
  <c r="S12192" i="1"/>
  <c r="S12193" i="1"/>
  <c r="S12194" i="1"/>
  <c r="S12195" i="1"/>
  <c r="S12196" i="1"/>
  <c r="S12197" i="1"/>
  <c r="S12198" i="1"/>
  <c r="S12199" i="1"/>
  <c r="S12200" i="1"/>
  <c r="S12201" i="1"/>
  <c r="S12202" i="1"/>
  <c r="S12203" i="1"/>
  <c r="S12204" i="1"/>
  <c r="S12205" i="1"/>
  <c r="S12206" i="1"/>
  <c r="S12207" i="1"/>
  <c r="S12208" i="1"/>
  <c r="S12209" i="1"/>
  <c r="S12210" i="1"/>
  <c r="S12211" i="1"/>
  <c r="S12212" i="1"/>
  <c r="S12213" i="1"/>
  <c r="S12214" i="1"/>
  <c r="S12215" i="1"/>
  <c r="S12216" i="1"/>
  <c r="S12217" i="1"/>
  <c r="S12218" i="1"/>
  <c r="S12219" i="1"/>
  <c r="S12220" i="1"/>
  <c r="S12221" i="1"/>
  <c r="S12222" i="1"/>
  <c r="S12223" i="1"/>
  <c r="S12224" i="1"/>
  <c r="S12225" i="1"/>
  <c r="S12226" i="1"/>
  <c r="S12227" i="1"/>
  <c r="S12228" i="1"/>
  <c r="S12229" i="1"/>
  <c r="S12230" i="1"/>
  <c r="S12231" i="1"/>
  <c r="S12232" i="1"/>
  <c r="S12233" i="1"/>
  <c r="S12234" i="1"/>
  <c r="S12235" i="1"/>
  <c r="S12236" i="1"/>
  <c r="S12237" i="1"/>
  <c r="S12238" i="1"/>
  <c r="S12239" i="1"/>
  <c r="S12240" i="1"/>
  <c r="S12241" i="1"/>
  <c r="S12242" i="1"/>
  <c r="S12243" i="1"/>
  <c r="S12244" i="1"/>
  <c r="S12245" i="1"/>
  <c r="S12246" i="1"/>
  <c r="S12247" i="1"/>
  <c r="S12248" i="1"/>
  <c r="S12249" i="1"/>
  <c r="S12250" i="1"/>
  <c r="S12251" i="1"/>
  <c r="S12252" i="1"/>
  <c r="S12253" i="1"/>
  <c r="S12254" i="1"/>
  <c r="S12255" i="1"/>
  <c r="S12256" i="1"/>
  <c r="S12257" i="1"/>
  <c r="S12258" i="1"/>
  <c r="S12259" i="1"/>
  <c r="S12260" i="1"/>
  <c r="S12261" i="1"/>
  <c r="S12262" i="1"/>
  <c r="S12263" i="1"/>
  <c r="S12264" i="1"/>
  <c r="S12265" i="1"/>
  <c r="S12266" i="1"/>
  <c r="S12267" i="1"/>
  <c r="S12268" i="1"/>
  <c r="S12269" i="1"/>
  <c r="S12270" i="1"/>
  <c r="S12271" i="1"/>
  <c r="S12272" i="1"/>
  <c r="S12273" i="1"/>
  <c r="S12274" i="1"/>
  <c r="S12275" i="1"/>
  <c r="S12276" i="1"/>
  <c r="S12277" i="1"/>
  <c r="S12278" i="1"/>
  <c r="S12279" i="1"/>
  <c r="S12280" i="1"/>
  <c r="S12281" i="1"/>
  <c r="S12282" i="1"/>
  <c r="S12283" i="1"/>
  <c r="S12284" i="1"/>
  <c r="S12285" i="1"/>
  <c r="S12286" i="1"/>
  <c r="S12287" i="1"/>
  <c r="S12288" i="1"/>
  <c r="S12289" i="1"/>
  <c r="S12290" i="1"/>
  <c r="S12291" i="1"/>
  <c r="S12292" i="1"/>
  <c r="S12293" i="1"/>
  <c r="S12294" i="1"/>
  <c r="S12295" i="1"/>
  <c r="S12296" i="1"/>
  <c r="S12297" i="1"/>
  <c r="S12298" i="1"/>
  <c r="S12299" i="1"/>
  <c r="S12300" i="1"/>
  <c r="S12301" i="1"/>
  <c r="S12302" i="1"/>
  <c r="S12303" i="1"/>
  <c r="S12304" i="1"/>
  <c r="S12305" i="1"/>
  <c r="S12306" i="1"/>
  <c r="S12307" i="1"/>
  <c r="S12308" i="1"/>
  <c r="S12309" i="1"/>
  <c r="S12310" i="1"/>
  <c r="S12311" i="1"/>
  <c r="S12312" i="1"/>
  <c r="S12313" i="1"/>
  <c r="S12314" i="1"/>
  <c r="S12315" i="1"/>
  <c r="S12316" i="1"/>
  <c r="S12317" i="1"/>
  <c r="S12318" i="1"/>
  <c r="S12319" i="1"/>
  <c r="S12320" i="1"/>
  <c r="S12321" i="1"/>
  <c r="S12322" i="1"/>
  <c r="S12323" i="1"/>
  <c r="S12324" i="1"/>
  <c r="S12325" i="1"/>
  <c r="S12326" i="1"/>
  <c r="S12327" i="1"/>
  <c r="S12328" i="1"/>
  <c r="S12329" i="1"/>
  <c r="S12330" i="1"/>
  <c r="S12331" i="1"/>
  <c r="S12332" i="1"/>
  <c r="S12333" i="1"/>
  <c r="S12334" i="1"/>
  <c r="S12335" i="1"/>
  <c r="S12336" i="1"/>
  <c r="S12337" i="1"/>
  <c r="S12338" i="1"/>
  <c r="S12339" i="1"/>
  <c r="S12340" i="1"/>
  <c r="S12341" i="1"/>
  <c r="S12342" i="1"/>
  <c r="S12343" i="1"/>
  <c r="S12344" i="1"/>
  <c r="S12345" i="1"/>
  <c r="S12346" i="1"/>
  <c r="S12347" i="1"/>
  <c r="S12348" i="1"/>
  <c r="S12349" i="1"/>
  <c r="S12350" i="1"/>
  <c r="S12351" i="1"/>
  <c r="S12352" i="1"/>
  <c r="S12353" i="1"/>
  <c r="S12354" i="1"/>
  <c r="S12355" i="1"/>
  <c r="S12356" i="1"/>
  <c r="S12357" i="1"/>
  <c r="S12358" i="1"/>
  <c r="S12359" i="1"/>
  <c r="S12360" i="1"/>
  <c r="S12361" i="1"/>
  <c r="S12362" i="1"/>
  <c r="S12363" i="1"/>
  <c r="S12364" i="1"/>
  <c r="S12365" i="1"/>
  <c r="S12366" i="1"/>
  <c r="S12367" i="1"/>
  <c r="S12368" i="1"/>
  <c r="S12369" i="1"/>
  <c r="S12370" i="1"/>
  <c r="S12371" i="1"/>
  <c r="S12372" i="1"/>
  <c r="S12373" i="1"/>
  <c r="S12374" i="1"/>
  <c r="S12375" i="1"/>
  <c r="S12376" i="1"/>
  <c r="S12377" i="1"/>
  <c r="S12378" i="1"/>
  <c r="S12379" i="1"/>
  <c r="S12380" i="1"/>
  <c r="S12381" i="1"/>
  <c r="S12382" i="1"/>
  <c r="S12383" i="1"/>
  <c r="S12384" i="1"/>
  <c r="S12385" i="1"/>
  <c r="S12386" i="1"/>
  <c r="S12387" i="1"/>
  <c r="S12388" i="1"/>
  <c r="S12389" i="1"/>
  <c r="S12390" i="1"/>
  <c r="S12391" i="1"/>
  <c r="S12392" i="1"/>
  <c r="S12393" i="1"/>
  <c r="S12394" i="1"/>
  <c r="S12395" i="1"/>
  <c r="S12396" i="1"/>
  <c r="S12397" i="1"/>
  <c r="S12398" i="1"/>
  <c r="S12399" i="1"/>
  <c r="S12400" i="1"/>
  <c r="S12401" i="1"/>
  <c r="S12402" i="1"/>
  <c r="S12403" i="1"/>
  <c r="S12404" i="1"/>
  <c r="S12405" i="1"/>
  <c r="S12406" i="1"/>
  <c r="S12407" i="1"/>
  <c r="S12408" i="1"/>
  <c r="S12409" i="1"/>
  <c r="S12410" i="1"/>
  <c r="S12411" i="1"/>
  <c r="S12412" i="1"/>
  <c r="S12413" i="1"/>
  <c r="S12414" i="1"/>
  <c r="S12415" i="1"/>
  <c r="S12416" i="1"/>
  <c r="S12417" i="1"/>
  <c r="S12418" i="1"/>
  <c r="S12419" i="1"/>
  <c r="S12420" i="1"/>
  <c r="S12421" i="1"/>
  <c r="S12422" i="1"/>
  <c r="S12423" i="1"/>
  <c r="S12424" i="1"/>
  <c r="S12425" i="1"/>
  <c r="S12426" i="1"/>
  <c r="S12427" i="1"/>
  <c r="S12428" i="1"/>
  <c r="S12429" i="1"/>
  <c r="S12430" i="1"/>
  <c r="S12431" i="1"/>
  <c r="S12432" i="1"/>
  <c r="S12433" i="1"/>
  <c r="S12434" i="1"/>
  <c r="S12435" i="1"/>
  <c r="S12436" i="1"/>
  <c r="S12437" i="1"/>
  <c r="S12438" i="1"/>
  <c r="S12439" i="1"/>
  <c r="S12440" i="1"/>
  <c r="S12441" i="1"/>
  <c r="S12442" i="1"/>
  <c r="S12443" i="1"/>
  <c r="S12444" i="1"/>
  <c r="S12445" i="1"/>
  <c r="S12446" i="1"/>
  <c r="S12447" i="1"/>
  <c r="S12448" i="1"/>
  <c r="S12449" i="1"/>
  <c r="S12450" i="1"/>
  <c r="S12451" i="1"/>
  <c r="S12452" i="1"/>
  <c r="S12453" i="1"/>
  <c r="S12454" i="1"/>
  <c r="S12455" i="1"/>
  <c r="S12456" i="1"/>
  <c r="S12457" i="1"/>
  <c r="S12458" i="1"/>
  <c r="S12459" i="1"/>
  <c r="S12460" i="1"/>
  <c r="S12461" i="1"/>
  <c r="S12462" i="1"/>
  <c r="S12463" i="1"/>
  <c r="S12464" i="1"/>
  <c r="S12465" i="1"/>
  <c r="S12466" i="1"/>
  <c r="S12467" i="1"/>
  <c r="S12468" i="1"/>
  <c r="S12469" i="1"/>
  <c r="S12470" i="1"/>
  <c r="S12471" i="1"/>
  <c r="S12472" i="1"/>
  <c r="S12473" i="1"/>
  <c r="S12474" i="1"/>
  <c r="S12475" i="1"/>
  <c r="S12476" i="1"/>
  <c r="S12477" i="1"/>
  <c r="S12478" i="1"/>
  <c r="S12479" i="1"/>
  <c r="S12480" i="1"/>
  <c r="S12481" i="1"/>
  <c r="S12482" i="1"/>
  <c r="S12483" i="1"/>
  <c r="S12484" i="1"/>
  <c r="S12485" i="1"/>
  <c r="S12486" i="1"/>
  <c r="S12487" i="1"/>
  <c r="S12488" i="1"/>
  <c r="S12489" i="1"/>
  <c r="S12490" i="1"/>
  <c r="S12491" i="1"/>
  <c r="S12492" i="1"/>
  <c r="S12493" i="1"/>
  <c r="S12494" i="1"/>
  <c r="S12495" i="1"/>
  <c r="S12496" i="1"/>
  <c r="S12497" i="1"/>
  <c r="S12498" i="1"/>
  <c r="S12499" i="1"/>
  <c r="S12500" i="1"/>
  <c r="S12501" i="1"/>
  <c r="S12502" i="1"/>
  <c r="S12503" i="1"/>
  <c r="S12504" i="1"/>
  <c r="S12505" i="1"/>
  <c r="S12506" i="1"/>
  <c r="S12507" i="1"/>
  <c r="S12508" i="1"/>
  <c r="S12509" i="1"/>
  <c r="S12510" i="1"/>
  <c r="S12511" i="1"/>
  <c r="S12512" i="1"/>
  <c r="S12513" i="1"/>
  <c r="S12514" i="1"/>
  <c r="S12515" i="1"/>
  <c r="S12516" i="1"/>
  <c r="S12517" i="1"/>
  <c r="S12518" i="1"/>
  <c r="S12519" i="1"/>
  <c r="S12520" i="1"/>
  <c r="S12521" i="1"/>
  <c r="S12522" i="1"/>
  <c r="S12523" i="1"/>
  <c r="S12524" i="1"/>
  <c r="S12525" i="1"/>
  <c r="S12526" i="1"/>
  <c r="S12527" i="1"/>
  <c r="S12528" i="1"/>
  <c r="S12529" i="1"/>
  <c r="S12530" i="1"/>
  <c r="S12531" i="1"/>
  <c r="S12532" i="1"/>
  <c r="S12533" i="1"/>
  <c r="S12534" i="1"/>
  <c r="S12535" i="1"/>
  <c r="S12536" i="1"/>
  <c r="S12537" i="1"/>
  <c r="S12538" i="1"/>
  <c r="S12539" i="1"/>
  <c r="S12540" i="1"/>
  <c r="S12541" i="1"/>
  <c r="S12542" i="1"/>
  <c r="S12543" i="1"/>
  <c r="S12544" i="1"/>
  <c r="S12545" i="1"/>
  <c r="S12546" i="1"/>
  <c r="S12547" i="1"/>
  <c r="S12548" i="1"/>
  <c r="S12549" i="1"/>
  <c r="S12550" i="1"/>
  <c r="S12551" i="1"/>
  <c r="S12552" i="1"/>
  <c r="S12553" i="1"/>
  <c r="S12554" i="1"/>
  <c r="S12555" i="1"/>
  <c r="S12556" i="1"/>
  <c r="S12557" i="1"/>
  <c r="S12558" i="1"/>
  <c r="S12559" i="1"/>
  <c r="S12560" i="1"/>
  <c r="S12561" i="1"/>
  <c r="S12562" i="1"/>
  <c r="S12563" i="1"/>
  <c r="S12564" i="1"/>
  <c r="S12565" i="1"/>
  <c r="S12566" i="1"/>
  <c r="S12567" i="1"/>
  <c r="S12568" i="1"/>
  <c r="S12569" i="1"/>
  <c r="S12570" i="1"/>
  <c r="S12571" i="1"/>
  <c r="S12572" i="1"/>
  <c r="S12573" i="1"/>
  <c r="S12574" i="1"/>
  <c r="S12575" i="1"/>
  <c r="S12576" i="1"/>
  <c r="S12577" i="1"/>
  <c r="S12578" i="1"/>
  <c r="S12579" i="1"/>
  <c r="S12580" i="1"/>
  <c r="S12581" i="1"/>
  <c r="S12582" i="1"/>
  <c r="S12583" i="1"/>
  <c r="S12584" i="1"/>
  <c r="S12585" i="1"/>
  <c r="S12586" i="1"/>
  <c r="S12587" i="1"/>
  <c r="S12588" i="1"/>
  <c r="S12589" i="1"/>
  <c r="S12590" i="1"/>
  <c r="S12591" i="1"/>
  <c r="S12592" i="1"/>
  <c r="S12593" i="1"/>
  <c r="S12594" i="1"/>
  <c r="S12595" i="1"/>
  <c r="S12596" i="1"/>
  <c r="S12597" i="1"/>
  <c r="S12598" i="1"/>
  <c r="S12599" i="1"/>
  <c r="S12600" i="1"/>
  <c r="S12601" i="1"/>
  <c r="S12602" i="1"/>
  <c r="S12603" i="1"/>
  <c r="S12604" i="1"/>
  <c r="S12605" i="1"/>
  <c r="S12606" i="1"/>
  <c r="S12607" i="1"/>
  <c r="S12608" i="1"/>
  <c r="S12609" i="1"/>
  <c r="S12610" i="1"/>
  <c r="S12611" i="1"/>
  <c r="S12612" i="1"/>
  <c r="S12613" i="1"/>
  <c r="S12614" i="1"/>
  <c r="S12615" i="1"/>
  <c r="S12616" i="1"/>
  <c r="S12617" i="1"/>
  <c r="S12618" i="1"/>
  <c r="S12619" i="1"/>
  <c r="S12620" i="1"/>
  <c r="S12621" i="1"/>
  <c r="S12622" i="1"/>
  <c r="S12623" i="1"/>
  <c r="S12624" i="1"/>
  <c r="S12625" i="1"/>
  <c r="S12626" i="1"/>
  <c r="S12627" i="1"/>
  <c r="S12628" i="1"/>
  <c r="S12629" i="1"/>
  <c r="S12630" i="1"/>
  <c r="S12631" i="1"/>
  <c r="S12632" i="1"/>
  <c r="S12633" i="1"/>
  <c r="S12634" i="1"/>
  <c r="S12635" i="1"/>
  <c r="S12636" i="1"/>
  <c r="S12637" i="1"/>
  <c r="S12638" i="1"/>
  <c r="S12639" i="1"/>
  <c r="S12640" i="1"/>
  <c r="S12641" i="1"/>
  <c r="S12642" i="1"/>
  <c r="S12643" i="1"/>
  <c r="S12644" i="1"/>
  <c r="S12645" i="1"/>
  <c r="S12646" i="1"/>
  <c r="S12647" i="1"/>
  <c r="S12648" i="1"/>
  <c r="S12649" i="1"/>
  <c r="S12650" i="1"/>
  <c r="S12651" i="1"/>
  <c r="S12652" i="1"/>
  <c r="S12653" i="1"/>
  <c r="S12654" i="1"/>
  <c r="S12655" i="1"/>
  <c r="S12656" i="1"/>
  <c r="S12657" i="1"/>
  <c r="S12658" i="1"/>
  <c r="S12659" i="1"/>
  <c r="S12660" i="1"/>
  <c r="S12661" i="1"/>
  <c r="S12662" i="1"/>
  <c r="S12663" i="1"/>
  <c r="S12664" i="1"/>
  <c r="S12665" i="1"/>
  <c r="S12666" i="1"/>
  <c r="S12667" i="1"/>
  <c r="S12668" i="1"/>
  <c r="S12669" i="1"/>
  <c r="S12670" i="1"/>
  <c r="S12671" i="1"/>
  <c r="S12672" i="1"/>
  <c r="S12673" i="1"/>
  <c r="S12674" i="1"/>
  <c r="S12675" i="1"/>
  <c r="S12676" i="1"/>
  <c r="S12677" i="1"/>
  <c r="S12678" i="1"/>
  <c r="S12679" i="1"/>
  <c r="S12680" i="1"/>
  <c r="S12681" i="1"/>
  <c r="S12682" i="1"/>
  <c r="S12683" i="1"/>
  <c r="S12684" i="1"/>
  <c r="S12685" i="1"/>
  <c r="S12686" i="1"/>
  <c r="S12687" i="1"/>
  <c r="S12688" i="1"/>
  <c r="S12689" i="1"/>
  <c r="S12690" i="1"/>
  <c r="S12691" i="1"/>
  <c r="S12692" i="1"/>
  <c r="S12693" i="1"/>
  <c r="S12694" i="1"/>
  <c r="S12695" i="1"/>
  <c r="S12696" i="1"/>
  <c r="S12697" i="1"/>
  <c r="S12698" i="1"/>
  <c r="S12699" i="1"/>
  <c r="S12700" i="1"/>
  <c r="S12701" i="1"/>
  <c r="S12702" i="1"/>
  <c r="S12703" i="1"/>
  <c r="S12704" i="1"/>
  <c r="S12705" i="1"/>
  <c r="S12706" i="1"/>
  <c r="S12707" i="1"/>
  <c r="S12708" i="1"/>
  <c r="S12709" i="1"/>
  <c r="S12710" i="1"/>
  <c r="S12711" i="1"/>
  <c r="S12712" i="1"/>
  <c r="S12713" i="1"/>
  <c r="S12714" i="1"/>
  <c r="S12715" i="1"/>
  <c r="S12716" i="1"/>
  <c r="S12717" i="1"/>
  <c r="S12718" i="1"/>
  <c r="S12719" i="1"/>
  <c r="S12720" i="1"/>
  <c r="S12721" i="1"/>
  <c r="S12722" i="1"/>
  <c r="S12723" i="1"/>
  <c r="S12724" i="1"/>
  <c r="S12725" i="1"/>
  <c r="S12726" i="1"/>
  <c r="S12727" i="1"/>
  <c r="S12728" i="1"/>
  <c r="S12729" i="1"/>
  <c r="S12730" i="1"/>
  <c r="S12731" i="1"/>
  <c r="S12732" i="1"/>
  <c r="S12733" i="1"/>
  <c r="S12734" i="1"/>
  <c r="S12735" i="1"/>
  <c r="S12736" i="1"/>
  <c r="S12737" i="1"/>
  <c r="S12738" i="1"/>
  <c r="S12739" i="1"/>
  <c r="S12740" i="1"/>
  <c r="S12741" i="1"/>
  <c r="S12742" i="1"/>
  <c r="S12743" i="1"/>
  <c r="S12744" i="1"/>
  <c r="S12745" i="1"/>
  <c r="S12746" i="1"/>
  <c r="S12747" i="1"/>
  <c r="S12748" i="1"/>
  <c r="S12749" i="1"/>
  <c r="S12750" i="1"/>
  <c r="S12751" i="1"/>
  <c r="S12752" i="1"/>
  <c r="S12753" i="1"/>
  <c r="S12754" i="1"/>
  <c r="S12755" i="1"/>
  <c r="S12756" i="1"/>
  <c r="S12757" i="1"/>
  <c r="S12758" i="1"/>
  <c r="S12759" i="1"/>
  <c r="S12760" i="1"/>
  <c r="S12761" i="1"/>
  <c r="S12762" i="1"/>
  <c r="S12763" i="1"/>
  <c r="S12764" i="1"/>
  <c r="S12765" i="1"/>
  <c r="S12766" i="1"/>
  <c r="S12767" i="1"/>
  <c r="S12768" i="1"/>
  <c r="S12769" i="1"/>
  <c r="S12770" i="1"/>
  <c r="S12771" i="1"/>
  <c r="S12772" i="1"/>
  <c r="S12773" i="1"/>
  <c r="S12774" i="1"/>
  <c r="S12775" i="1"/>
  <c r="S12776" i="1"/>
  <c r="S12777" i="1"/>
  <c r="S12778" i="1"/>
  <c r="S12779" i="1"/>
  <c r="S12780" i="1"/>
  <c r="S12781" i="1"/>
  <c r="S12782" i="1"/>
  <c r="S12783" i="1"/>
  <c r="S12784" i="1"/>
  <c r="S12785" i="1"/>
  <c r="S12786" i="1"/>
  <c r="S12787" i="1"/>
  <c r="S12788" i="1"/>
  <c r="S12789" i="1"/>
  <c r="S12790" i="1"/>
  <c r="S12791" i="1"/>
  <c r="S12792" i="1"/>
  <c r="S12793" i="1"/>
  <c r="S12794" i="1"/>
  <c r="S12795" i="1"/>
  <c r="S12796" i="1"/>
  <c r="S12797" i="1"/>
  <c r="S12798" i="1"/>
  <c r="S12799" i="1"/>
  <c r="S12800" i="1"/>
  <c r="S12801" i="1"/>
  <c r="S12802" i="1"/>
  <c r="S12803" i="1"/>
  <c r="S12804" i="1"/>
  <c r="S12805" i="1"/>
  <c r="S12806" i="1"/>
  <c r="S12807" i="1"/>
  <c r="S12808" i="1"/>
  <c r="S12809" i="1"/>
  <c r="S12810" i="1"/>
  <c r="S12811" i="1"/>
  <c r="S12812" i="1"/>
  <c r="S12813" i="1"/>
  <c r="S12814" i="1"/>
  <c r="S12815" i="1"/>
  <c r="S12816" i="1"/>
  <c r="S12817" i="1"/>
  <c r="S12818" i="1"/>
  <c r="S12819" i="1"/>
  <c r="S12820" i="1"/>
  <c r="S12821" i="1"/>
  <c r="S12822" i="1"/>
  <c r="S12823" i="1"/>
  <c r="S12824" i="1"/>
  <c r="S12825" i="1"/>
  <c r="S12826" i="1"/>
  <c r="S12827" i="1"/>
  <c r="S12828" i="1"/>
  <c r="S12829" i="1"/>
  <c r="S12830" i="1"/>
  <c r="S12831" i="1"/>
  <c r="S12832" i="1"/>
  <c r="S12833" i="1"/>
  <c r="S12834" i="1"/>
  <c r="S12835" i="1"/>
  <c r="S12836" i="1"/>
  <c r="S12837" i="1"/>
  <c r="S12838" i="1"/>
  <c r="S12839" i="1"/>
  <c r="S12840" i="1"/>
  <c r="S12841" i="1"/>
  <c r="S12842" i="1"/>
  <c r="S12843" i="1"/>
  <c r="S12844" i="1"/>
  <c r="S12845" i="1"/>
  <c r="S12846" i="1"/>
  <c r="S12847" i="1"/>
  <c r="S12848" i="1"/>
  <c r="S12849" i="1"/>
  <c r="S12850" i="1"/>
  <c r="S12851" i="1"/>
  <c r="S12852" i="1"/>
  <c r="S12853" i="1"/>
  <c r="S12854" i="1"/>
  <c r="S12855" i="1"/>
  <c r="S12856" i="1"/>
  <c r="S12857" i="1"/>
  <c r="S12858" i="1"/>
  <c r="S12859" i="1"/>
  <c r="S12860" i="1"/>
  <c r="S12861" i="1"/>
  <c r="S12862" i="1"/>
  <c r="S12863" i="1"/>
  <c r="S12864" i="1"/>
  <c r="S12865" i="1"/>
  <c r="S12866" i="1"/>
  <c r="S12867" i="1"/>
  <c r="S12868" i="1"/>
  <c r="S12869" i="1"/>
  <c r="S12870" i="1"/>
  <c r="S12871" i="1"/>
  <c r="S12872" i="1"/>
  <c r="S12873" i="1"/>
  <c r="S12874" i="1"/>
  <c r="S12875" i="1"/>
  <c r="S12876" i="1"/>
  <c r="S12877" i="1"/>
  <c r="S12878" i="1"/>
  <c r="S12879" i="1"/>
  <c r="S12880" i="1"/>
  <c r="S12881" i="1"/>
  <c r="S12882" i="1"/>
  <c r="S12883" i="1"/>
  <c r="S12884" i="1"/>
  <c r="S12885" i="1"/>
  <c r="S12886" i="1"/>
  <c r="S12887" i="1"/>
  <c r="S12888" i="1"/>
  <c r="S12889" i="1"/>
  <c r="S12890" i="1"/>
  <c r="S12891" i="1"/>
  <c r="S12892" i="1"/>
  <c r="S12893" i="1"/>
  <c r="S12894" i="1"/>
  <c r="S12895" i="1"/>
  <c r="S12896" i="1"/>
  <c r="S12897" i="1"/>
  <c r="S12898" i="1"/>
  <c r="S12899" i="1"/>
  <c r="S12900" i="1"/>
  <c r="S12901" i="1"/>
  <c r="S12902" i="1"/>
  <c r="S12903" i="1"/>
  <c r="S12904" i="1"/>
  <c r="S12905" i="1"/>
  <c r="S12906" i="1"/>
  <c r="S12907" i="1"/>
  <c r="S12908" i="1"/>
  <c r="S12909" i="1"/>
  <c r="S12910" i="1"/>
  <c r="S12911" i="1"/>
  <c r="S12912" i="1"/>
  <c r="S12913" i="1"/>
  <c r="S12914" i="1"/>
  <c r="S12915" i="1"/>
  <c r="S12916" i="1"/>
  <c r="S12917" i="1"/>
  <c r="S12918" i="1"/>
  <c r="S12919" i="1"/>
  <c r="S12920" i="1"/>
  <c r="S12921" i="1"/>
  <c r="S12922" i="1"/>
  <c r="S12923" i="1"/>
  <c r="S12924" i="1"/>
  <c r="S12925" i="1"/>
  <c r="S12926" i="1"/>
  <c r="S12927" i="1"/>
  <c r="S12928" i="1"/>
  <c r="S12929" i="1"/>
  <c r="S12930" i="1"/>
  <c r="S12931" i="1"/>
  <c r="S12932" i="1"/>
  <c r="S12933" i="1"/>
  <c r="S12934" i="1"/>
  <c r="S12935" i="1"/>
  <c r="S12936" i="1"/>
  <c r="S12937" i="1"/>
  <c r="S12938" i="1"/>
  <c r="S12939" i="1"/>
  <c r="S12940" i="1"/>
  <c r="S12941" i="1"/>
  <c r="S12942" i="1"/>
  <c r="S12943" i="1"/>
  <c r="S12944" i="1"/>
  <c r="S12945" i="1"/>
  <c r="S12946" i="1"/>
  <c r="S12947" i="1"/>
  <c r="S12948" i="1"/>
  <c r="S12949" i="1"/>
  <c r="S12950" i="1"/>
  <c r="S12951" i="1"/>
  <c r="S12952" i="1"/>
  <c r="S12953" i="1"/>
  <c r="S12954" i="1"/>
  <c r="S12955" i="1"/>
  <c r="S12956" i="1"/>
  <c r="S12957" i="1"/>
  <c r="S12958" i="1"/>
  <c r="S12959" i="1"/>
  <c r="S12960" i="1"/>
  <c r="S12961" i="1"/>
  <c r="S12962" i="1"/>
  <c r="S12963" i="1"/>
  <c r="S12964" i="1"/>
  <c r="S12965" i="1"/>
  <c r="S12966" i="1"/>
  <c r="S12967" i="1"/>
  <c r="S12968" i="1"/>
  <c r="S12969" i="1"/>
  <c r="S12970" i="1"/>
  <c r="S12971" i="1"/>
  <c r="S12972" i="1"/>
  <c r="S12973" i="1"/>
  <c r="S12974" i="1"/>
  <c r="S12975" i="1"/>
  <c r="S12976" i="1"/>
  <c r="S12977" i="1"/>
  <c r="S12978" i="1"/>
  <c r="S12979" i="1"/>
  <c r="S12980" i="1"/>
  <c r="S12981" i="1"/>
  <c r="S12982" i="1"/>
  <c r="S12983" i="1"/>
  <c r="S12984" i="1"/>
  <c r="S12985" i="1"/>
  <c r="S12986" i="1"/>
  <c r="S12987" i="1"/>
  <c r="S12988" i="1"/>
  <c r="S12989" i="1"/>
  <c r="S12990" i="1"/>
  <c r="S12991" i="1"/>
  <c r="S12992" i="1"/>
  <c r="S12993" i="1"/>
  <c r="S12994" i="1"/>
  <c r="S12995" i="1"/>
  <c r="S12996" i="1"/>
  <c r="S12997" i="1"/>
  <c r="S12998" i="1"/>
  <c r="S12999" i="1"/>
  <c r="S13000" i="1"/>
  <c r="S13001" i="1"/>
  <c r="S13002" i="1"/>
  <c r="S13003" i="1"/>
  <c r="S13004" i="1"/>
  <c r="S13005" i="1"/>
  <c r="S13006" i="1"/>
  <c r="S13007" i="1"/>
  <c r="S13008" i="1"/>
  <c r="S13009" i="1"/>
  <c r="S13010" i="1"/>
  <c r="S13011" i="1"/>
  <c r="S13012" i="1"/>
  <c r="S13013" i="1"/>
  <c r="S13014" i="1"/>
  <c r="S13015" i="1"/>
  <c r="S13016" i="1"/>
  <c r="S13017" i="1"/>
  <c r="S13018" i="1"/>
  <c r="S13019" i="1"/>
  <c r="S13020" i="1"/>
  <c r="S13021" i="1"/>
  <c r="S13022" i="1"/>
  <c r="S13023" i="1"/>
  <c r="S13024" i="1"/>
  <c r="S13025" i="1"/>
  <c r="S13026" i="1"/>
  <c r="S13027" i="1"/>
  <c r="S13028" i="1"/>
  <c r="S13029" i="1"/>
  <c r="S13030" i="1"/>
  <c r="S13031" i="1"/>
  <c r="S13032" i="1"/>
  <c r="S13033" i="1"/>
  <c r="S13034" i="1"/>
  <c r="S13035" i="1"/>
  <c r="S13036" i="1"/>
  <c r="S13037" i="1"/>
  <c r="S13038" i="1"/>
  <c r="S13039" i="1"/>
  <c r="S13040" i="1"/>
  <c r="S13041" i="1"/>
  <c r="S13042" i="1"/>
  <c r="S13043" i="1"/>
  <c r="S13044" i="1"/>
  <c r="S13045" i="1"/>
  <c r="S13046" i="1"/>
  <c r="S13047" i="1"/>
  <c r="S13048" i="1"/>
  <c r="S13049" i="1"/>
  <c r="S13050" i="1"/>
  <c r="S13051" i="1"/>
  <c r="S13052" i="1"/>
  <c r="S13053" i="1"/>
  <c r="S13054" i="1"/>
  <c r="S13055" i="1"/>
  <c r="S13056" i="1"/>
  <c r="S13057" i="1"/>
  <c r="S13058" i="1"/>
  <c r="S13059" i="1"/>
  <c r="S13060" i="1"/>
  <c r="S13061" i="1"/>
  <c r="S13062" i="1"/>
  <c r="S13063" i="1"/>
  <c r="S13064" i="1"/>
  <c r="S13065" i="1"/>
  <c r="S13066" i="1"/>
  <c r="S13067" i="1"/>
  <c r="S13068" i="1"/>
  <c r="S13069" i="1"/>
  <c r="S13070" i="1"/>
  <c r="S13071" i="1"/>
  <c r="S13072" i="1"/>
  <c r="S13073" i="1"/>
  <c r="S13074" i="1"/>
  <c r="S13075" i="1"/>
  <c r="S13076" i="1"/>
  <c r="S13077" i="1"/>
  <c r="S13078" i="1"/>
  <c r="S13079" i="1"/>
  <c r="S13080" i="1"/>
  <c r="S13081" i="1"/>
  <c r="S13082" i="1"/>
  <c r="S13083" i="1"/>
  <c r="S13084" i="1"/>
  <c r="S13085" i="1"/>
  <c r="S13086" i="1"/>
  <c r="S13087" i="1"/>
  <c r="S13088" i="1"/>
  <c r="S13089" i="1"/>
  <c r="S13090" i="1"/>
  <c r="S13091" i="1"/>
  <c r="S13092" i="1"/>
  <c r="S13093" i="1"/>
  <c r="S13094" i="1"/>
  <c r="S13095" i="1"/>
  <c r="S13096" i="1"/>
  <c r="S13097" i="1"/>
  <c r="S13098" i="1"/>
  <c r="S13099" i="1"/>
  <c r="S13100" i="1"/>
  <c r="S13101" i="1"/>
  <c r="S13102" i="1"/>
  <c r="S13103" i="1"/>
  <c r="S13104" i="1"/>
  <c r="S13105" i="1"/>
  <c r="S13106" i="1"/>
  <c r="S13107" i="1"/>
  <c r="S13108" i="1"/>
  <c r="S13109" i="1"/>
  <c r="S13110" i="1"/>
  <c r="S13111" i="1"/>
  <c r="S13112" i="1"/>
  <c r="S13113" i="1"/>
  <c r="S13114" i="1"/>
  <c r="S13115" i="1"/>
  <c r="S13116" i="1"/>
  <c r="S13117" i="1"/>
  <c r="S13118" i="1"/>
  <c r="S13119" i="1"/>
  <c r="S13120" i="1"/>
  <c r="S13121" i="1"/>
  <c r="S13122" i="1"/>
  <c r="S13123" i="1"/>
  <c r="S13124" i="1"/>
  <c r="S13125" i="1"/>
  <c r="S13126" i="1"/>
  <c r="S13127" i="1"/>
  <c r="S13128" i="1"/>
  <c r="S13129" i="1"/>
  <c r="S13130" i="1"/>
  <c r="S13131" i="1"/>
  <c r="S13132" i="1"/>
  <c r="S13133" i="1"/>
  <c r="S13134" i="1"/>
  <c r="S13135" i="1"/>
  <c r="S13136" i="1"/>
  <c r="S13137" i="1"/>
  <c r="S13138" i="1"/>
  <c r="S13139" i="1"/>
  <c r="S13140" i="1"/>
  <c r="S13141" i="1"/>
  <c r="S13142" i="1"/>
  <c r="S13143" i="1"/>
  <c r="S13144" i="1"/>
  <c r="S13145" i="1"/>
  <c r="S13146" i="1"/>
  <c r="S13147" i="1"/>
  <c r="S13148" i="1"/>
  <c r="S13149" i="1"/>
  <c r="S13150" i="1"/>
  <c r="S13151" i="1"/>
  <c r="S13152" i="1"/>
  <c r="S13153" i="1"/>
  <c r="S13154" i="1"/>
  <c r="S13155" i="1"/>
  <c r="S13156" i="1"/>
  <c r="S13157" i="1"/>
  <c r="S13158" i="1"/>
  <c r="S13159" i="1"/>
  <c r="S13160" i="1"/>
  <c r="S13161" i="1"/>
  <c r="S13162" i="1"/>
  <c r="S13163" i="1"/>
  <c r="S13164" i="1"/>
  <c r="S13165" i="1"/>
  <c r="S13166" i="1"/>
  <c r="S13167" i="1"/>
  <c r="S13168" i="1"/>
  <c r="S13169" i="1"/>
  <c r="S13170" i="1"/>
  <c r="S13171" i="1"/>
  <c r="S13172" i="1"/>
  <c r="S13173" i="1"/>
  <c r="S13174" i="1"/>
  <c r="S13175" i="1"/>
  <c r="S13176" i="1"/>
  <c r="S13177" i="1"/>
  <c r="S13178" i="1"/>
  <c r="S13179" i="1"/>
  <c r="S13180" i="1"/>
  <c r="S13181" i="1"/>
  <c r="S13182" i="1"/>
  <c r="S13183" i="1"/>
  <c r="S13184" i="1"/>
  <c r="S13185" i="1"/>
  <c r="S13186" i="1"/>
  <c r="S13187" i="1"/>
  <c r="S13188" i="1"/>
  <c r="S13189" i="1"/>
  <c r="S13190" i="1"/>
  <c r="S13191" i="1"/>
  <c r="S13192" i="1"/>
  <c r="S13193" i="1"/>
  <c r="S13194" i="1"/>
  <c r="S13195" i="1"/>
  <c r="S13196" i="1"/>
  <c r="S13197" i="1"/>
  <c r="S13198" i="1"/>
  <c r="S13199" i="1"/>
  <c r="S13200" i="1"/>
  <c r="S13201" i="1"/>
  <c r="S13202" i="1"/>
  <c r="S13203" i="1"/>
  <c r="S13204" i="1"/>
  <c r="S13205" i="1"/>
  <c r="S13206" i="1"/>
  <c r="S13207" i="1"/>
  <c r="S13208" i="1"/>
  <c r="S13209" i="1"/>
  <c r="S13210" i="1"/>
  <c r="S13211" i="1"/>
  <c r="S13212" i="1"/>
  <c r="S13213" i="1"/>
  <c r="S13214" i="1"/>
  <c r="S13215" i="1"/>
  <c r="S13216" i="1"/>
  <c r="S13217" i="1"/>
  <c r="S13218" i="1"/>
  <c r="S13219" i="1"/>
  <c r="S13220" i="1"/>
  <c r="S13221" i="1"/>
  <c r="S13222" i="1"/>
  <c r="S13223" i="1"/>
  <c r="S13224" i="1"/>
  <c r="S13225" i="1"/>
  <c r="S13226" i="1"/>
  <c r="S13227" i="1"/>
  <c r="S13228" i="1"/>
  <c r="S13229" i="1"/>
  <c r="S13230" i="1"/>
  <c r="S13231" i="1"/>
  <c r="S13232" i="1"/>
  <c r="S13233" i="1"/>
  <c r="S13234" i="1"/>
  <c r="S13235" i="1"/>
  <c r="S13236" i="1"/>
  <c r="S13237" i="1"/>
  <c r="S13238" i="1"/>
  <c r="S13239" i="1"/>
  <c r="S13240" i="1"/>
  <c r="S13241" i="1"/>
  <c r="S13242" i="1"/>
  <c r="S13243" i="1"/>
  <c r="S13244" i="1"/>
  <c r="S13245" i="1"/>
  <c r="S13246" i="1"/>
  <c r="S13247" i="1"/>
  <c r="S13248" i="1"/>
  <c r="S13249" i="1"/>
  <c r="S13250" i="1"/>
  <c r="S13251" i="1"/>
  <c r="S13252" i="1"/>
  <c r="S13253" i="1"/>
  <c r="S13254" i="1"/>
  <c r="S13255" i="1"/>
  <c r="S13256" i="1"/>
  <c r="S13257" i="1"/>
  <c r="S13258" i="1"/>
  <c r="S13259" i="1"/>
  <c r="S13260" i="1"/>
  <c r="S13261" i="1"/>
  <c r="S13262" i="1"/>
  <c r="S13263" i="1"/>
  <c r="S13264" i="1"/>
  <c r="S13265" i="1"/>
  <c r="S13266" i="1"/>
  <c r="S13267" i="1"/>
  <c r="S13268" i="1"/>
  <c r="S13269" i="1"/>
  <c r="S13270" i="1"/>
  <c r="S13271" i="1"/>
  <c r="S13272" i="1"/>
  <c r="S13273" i="1"/>
  <c r="S13274" i="1"/>
  <c r="S13275" i="1"/>
  <c r="S13276" i="1"/>
  <c r="S13277" i="1"/>
  <c r="S13278" i="1"/>
  <c r="S13279" i="1"/>
  <c r="S13280" i="1"/>
  <c r="S13281" i="1"/>
  <c r="S13282" i="1"/>
  <c r="S13283" i="1"/>
  <c r="S13284" i="1"/>
  <c r="S13285" i="1"/>
  <c r="S13286" i="1"/>
  <c r="S13287" i="1"/>
  <c r="S13288" i="1"/>
  <c r="S13289" i="1"/>
  <c r="S13290" i="1"/>
  <c r="S13291" i="1"/>
  <c r="S13292" i="1"/>
  <c r="S13293" i="1"/>
  <c r="S13294" i="1"/>
  <c r="S13295" i="1"/>
  <c r="S13296" i="1"/>
  <c r="S13297" i="1"/>
  <c r="S13298" i="1"/>
  <c r="S13299" i="1"/>
  <c r="S13300" i="1"/>
  <c r="S13301" i="1"/>
  <c r="S13302" i="1"/>
  <c r="S13303" i="1"/>
  <c r="S13304" i="1"/>
  <c r="S13305" i="1"/>
  <c r="S13306" i="1"/>
  <c r="S13307" i="1"/>
  <c r="S13308" i="1"/>
  <c r="S13309" i="1"/>
  <c r="S13310" i="1"/>
  <c r="S13311" i="1"/>
  <c r="S13312" i="1"/>
  <c r="S13313" i="1"/>
  <c r="S13314" i="1"/>
  <c r="S13315" i="1"/>
  <c r="S13316" i="1"/>
  <c r="S13317" i="1"/>
  <c r="S13318" i="1"/>
  <c r="S13319" i="1"/>
  <c r="S13320" i="1"/>
  <c r="S13321" i="1"/>
  <c r="S13322" i="1"/>
  <c r="S13323" i="1"/>
  <c r="S13324" i="1"/>
  <c r="S13325" i="1"/>
  <c r="S13326" i="1"/>
  <c r="S13327" i="1"/>
  <c r="S13328" i="1"/>
  <c r="S13329" i="1"/>
  <c r="S13330" i="1"/>
  <c r="S13331" i="1"/>
  <c r="S13332" i="1"/>
  <c r="S13333" i="1"/>
  <c r="S13334" i="1"/>
  <c r="S13335" i="1"/>
  <c r="S13336" i="1"/>
  <c r="S13337" i="1"/>
  <c r="S13338" i="1"/>
  <c r="S13339" i="1"/>
  <c r="S13340" i="1"/>
  <c r="S13341" i="1"/>
  <c r="S13342" i="1"/>
  <c r="S13343" i="1"/>
  <c r="S13344" i="1"/>
  <c r="S13345" i="1"/>
  <c r="S13346" i="1"/>
  <c r="S13347" i="1"/>
  <c r="S13348" i="1"/>
  <c r="S13349" i="1"/>
  <c r="S13350" i="1"/>
  <c r="S13351" i="1"/>
  <c r="S13352" i="1"/>
  <c r="S13353" i="1"/>
  <c r="S13354" i="1"/>
  <c r="S13355" i="1"/>
  <c r="S13356" i="1"/>
  <c r="S13357" i="1"/>
  <c r="S13358" i="1"/>
  <c r="S13359" i="1"/>
  <c r="S13360" i="1"/>
  <c r="S13361" i="1"/>
  <c r="S13362" i="1"/>
  <c r="S13363" i="1"/>
  <c r="S13364" i="1"/>
  <c r="S13365" i="1"/>
  <c r="S13366" i="1"/>
  <c r="S13367" i="1"/>
  <c r="S13368" i="1"/>
  <c r="S13369" i="1"/>
  <c r="S13370" i="1"/>
  <c r="S13371" i="1"/>
  <c r="S13372" i="1"/>
  <c r="S13373" i="1"/>
  <c r="S13374" i="1"/>
  <c r="S13375" i="1"/>
  <c r="S13376" i="1"/>
  <c r="S13377" i="1"/>
  <c r="S13378" i="1"/>
  <c r="S13379" i="1"/>
  <c r="S13380" i="1"/>
  <c r="S13381" i="1"/>
  <c r="S13382" i="1"/>
  <c r="S13383" i="1"/>
  <c r="S13384" i="1"/>
  <c r="S13385" i="1"/>
  <c r="S13386" i="1"/>
  <c r="S13387" i="1"/>
  <c r="S13388" i="1"/>
  <c r="S13389" i="1"/>
  <c r="S13390" i="1"/>
  <c r="S13391" i="1"/>
  <c r="S13392" i="1"/>
  <c r="S13393" i="1"/>
  <c r="S13394" i="1"/>
  <c r="S13395" i="1"/>
  <c r="S13396" i="1"/>
  <c r="S13397" i="1"/>
  <c r="S13398" i="1"/>
  <c r="S13399" i="1"/>
  <c r="S13400" i="1"/>
  <c r="S13401" i="1"/>
  <c r="S13402" i="1"/>
  <c r="S13403" i="1"/>
  <c r="S13404" i="1"/>
  <c r="S13405" i="1"/>
  <c r="S13406" i="1"/>
  <c r="S13407" i="1"/>
  <c r="S13408" i="1"/>
  <c r="S13409" i="1"/>
  <c r="S13410" i="1"/>
  <c r="S13411" i="1"/>
  <c r="S13412" i="1"/>
  <c r="S13413" i="1"/>
  <c r="S13414" i="1"/>
  <c r="S13415" i="1"/>
  <c r="S13416" i="1"/>
  <c r="S13417" i="1"/>
  <c r="S13418" i="1"/>
  <c r="S13419" i="1"/>
  <c r="S13420" i="1"/>
  <c r="S13421" i="1"/>
  <c r="S13422" i="1"/>
  <c r="S13423" i="1"/>
  <c r="S13424" i="1"/>
  <c r="S13425" i="1"/>
  <c r="S13426" i="1"/>
  <c r="S13427" i="1"/>
  <c r="S13428" i="1"/>
  <c r="S13429" i="1"/>
  <c r="S13430" i="1"/>
  <c r="S13431" i="1"/>
  <c r="S13432" i="1"/>
  <c r="S13433" i="1"/>
  <c r="S13434" i="1"/>
  <c r="S13435" i="1"/>
  <c r="S13436" i="1"/>
  <c r="S13437" i="1"/>
  <c r="S13438" i="1"/>
  <c r="S13439" i="1"/>
  <c r="S13440" i="1"/>
  <c r="S13441" i="1"/>
  <c r="S13442" i="1"/>
  <c r="S13443" i="1"/>
  <c r="S13444" i="1"/>
  <c r="S13445" i="1"/>
  <c r="S13446" i="1"/>
  <c r="S13447" i="1"/>
  <c r="S13448" i="1"/>
  <c r="S13449" i="1"/>
  <c r="S13450" i="1"/>
  <c r="S13451" i="1"/>
  <c r="S13452" i="1"/>
  <c r="S13453" i="1"/>
  <c r="S13454" i="1"/>
  <c r="S13455" i="1"/>
  <c r="S13456" i="1"/>
  <c r="S13457" i="1"/>
  <c r="S13458" i="1"/>
  <c r="S13459" i="1"/>
  <c r="S13460" i="1"/>
  <c r="S13461" i="1"/>
  <c r="S13462" i="1"/>
  <c r="S13463" i="1"/>
  <c r="S13464" i="1"/>
  <c r="S13465" i="1"/>
  <c r="S13466" i="1"/>
  <c r="S13467" i="1"/>
  <c r="S13468" i="1"/>
  <c r="S13469" i="1"/>
  <c r="S13470" i="1"/>
  <c r="S13471" i="1"/>
  <c r="S13472" i="1"/>
  <c r="S13473" i="1"/>
  <c r="S13474" i="1"/>
  <c r="S13475" i="1"/>
  <c r="S13476" i="1"/>
  <c r="S13477" i="1"/>
  <c r="S13478" i="1"/>
  <c r="S13479" i="1"/>
  <c r="S13480" i="1"/>
  <c r="S13481" i="1"/>
  <c r="S13482" i="1"/>
  <c r="S13483" i="1"/>
  <c r="S13484" i="1"/>
  <c r="S13485" i="1"/>
  <c r="S13486" i="1"/>
  <c r="S13487" i="1"/>
  <c r="S13488" i="1"/>
  <c r="S13489" i="1"/>
  <c r="S13490" i="1"/>
  <c r="S13491" i="1"/>
  <c r="S13492" i="1"/>
  <c r="S13493" i="1"/>
  <c r="S13494" i="1"/>
  <c r="S13495" i="1"/>
  <c r="S13496" i="1"/>
  <c r="S13497" i="1"/>
  <c r="S13498" i="1"/>
  <c r="S13499" i="1"/>
  <c r="S13500" i="1"/>
  <c r="S13501" i="1"/>
  <c r="S13502" i="1"/>
  <c r="S13503" i="1"/>
  <c r="S13504" i="1"/>
  <c r="S13505" i="1"/>
  <c r="S13506" i="1"/>
  <c r="S13507" i="1"/>
  <c r="S13508" i="1"/>
  <c r="S13509" i="1"/>
  <c r="S13510" i="1"/>
  <c r="S13511" i="1"/>
  <c r="S13512" i="1"/>
  <c r="S13513" i="1"/>
  <c r="S13514" i="1"/>
  <c r="S13515" i="1"/>
  <c r="S13516" i="1"/>
  <c r="S13517" i="1"/>
  <c r="S13518" i="1"/>
  <c r="S13519" i="1"/>
  <c r="S13520" i="1"/>
  <c r="S13521" i="1"/>
  <c r="S13522" i="1"/>
  <c r="S13523" i="1"/>
  <c r="S13524" i="1"/>
  <c r="S13525" i="1"/>
  <c r="S13526" i="1"/>
  <c r="S13527" i="1"/>
  <c r="S13528" i="1"/>
  <c r="S13529" i="1"/>
  <c r="S13530" i="1"/>
  <c r="S13531" i="1"/>
  <c r="S13532" i="1"/>
  <c r="S13533" i="1"/>
  <c r="S13534" i="1"/>
  <c r="S13535" i="1"/>
  <c r="S13536" i="1"/>
  <c r="S13537" i="1"/>
  <c r="S13538" i="1"/>
  <c r="S13539" i="1"/>
  <c r="S13540" i="1"/>
  <c r="S13541" i="1"/>
  <c r="S13542" i="1"/>
  <c r="S13543" i="1"/>
  <c r="S13544" i="1"/>
  <c r="S13545" i="1"/>
  <c r="S13546" i="1"/>
  <c r="S13547" i="1"/>
  <c r="S13548" i="1"/>
  <c r="S13549" i="1"/>
  <c r="S13550" i="1"/>
  <c r="S13551" i="1"/>
  <c r="S13552" i="1"/>
  <c r="S13553" i="1"/>
  <c r="S13554" i="1"/>
  <c r="S13555" i="1"/>
  <c r="S13556" i="1"/>
  <c r="S13557" i="1"/>
  <c r="S13558" i="1"/>
  <c r="S13559" i="1"/>
  <c r="S13560" i="1"/>
  <c r="S13561" i="1"/>
  <c r="S13562" i="1"/>
  <c r="S13563" i="1"/>
  <c r="S13564" i="1"/>
  <c r="S13565" i="1"/>
  <c r="S13566" i="1"/>
  <c r="S13567" i="1"/>
  <c r="S13568" i="1"/>
  <c r="S13569" i="1"/>
  <c r="S13570" i="1"/>
  <c r="S13571" i="1"/>
  <c r="S13572" i="1"/>
  <c r="S13573" i="1"/>
  <c r="S13574" i="1"/>
  <c r="S13575" i="1"/>
  <c r="S13576" i="1"/>
  <c r="S13577" i="1"/>
  <c r="S13578" i="1"/>
  <c r="S13579" i="1"/>
  <c r="S13580" i="1"/>
  <c r="S13581" i="1"/>
  <c r="S13582" i="1"/>
  <c r="S13583" i="1"/>
  <c r="S13584" i="1"/>
  <c r="S13585" i="1"/>
  <c r="S13586" i="1"/>
  <c r="S13587" i="1"/>
  <c r="S13588" i="1"/>
  <c r="S13589" i="1"/>
  <c r="S13590" i="1"/>
  <c r="S13591" i="1"/>
  <c r="S13592" i="1"/>
  <c r="S13593" i="1"/>
  <c r="S13594" i="1"/>
  <c r="S13595" i="1"/>
  <c r="S13596" i="1"/>
  <c r="S13597" i="1"/>
  <c r="S13598" i="1"/>
  <c r="S13599" i="1"/>
  <c r="S13600" i="1"/>
  <c r="S13601" i="1"/>
  <c r="S13602" i="1"/>
  <c r="S13603" i="1"/>
  <c r="S13604" i="1"/>
  <c r="S13605" i="1"/>
  <c r="S13606" i="1"/>
  <c r="S13607" i="1"/>
  <c r="S13608" i="1"/>
  <c r="S13609" i="1"/>
  <c r="S13610" i="1"/>
  <c r="S13611" i="1"/>
  <c r="S13612" i="1"/>
  <c r="S13613" i="1"/>
  <c r="S13614" i="1"/>
  <c r="S13615" i="1"/>
  <c r="S13616" i="1"/>
  <c r="S13617" i="1"/>
  <c r="S13618" i="1"/>
  <c r="S13619" i="1"/>
  <c r="S13620" i="1"/>
  <c r="S13621" i="1"/>
  <c r="S13622" i="1"/>
  <c r="S13623" i="1"/>
  <c r="S13624" i="1"/>
  <c r="S13625" i="1"/>
  <c r="S13626" i="1"/>
  <c r="S13627" i="1"/>
  <c r="S13628" i="1"/>
  <c r="S13629" i="1"/>
  <c r="S13630" i="1"/>
  <c r="S13631" i="1"/>
  <c r="S13632" i="1"/>
  <c r="S13633" i="1"/>
  <c r="S13634" i="1"/>
  <c r="S13635" i="1"/>
  <c r="S13636" i="1"/>
  <c r="S13637" i="1"/>
  <c r="S13638" i="1"/>
  <c r="S13639" i="1"/>
  <c r="S13640" i="1"/>
  <c r="S13641" i="1"/>
  <c r="S13642" i="1"/>
  <c r="S13643" i="1"/>
  <c r="S13644" i="1"/>
  <c r="S13645" i="1"/>
  <c r="S13646" i="1"/>
  <c r="S13647" i="1"/>
  <c r="S13648" i="1"/>
  <c r="S13649" i="1"/>
  <c r="S13650" i="1"/>
  <c r="S13651" i="1"/>
  <c r="S13652" i="1"/>
  <c r="S13653" i="1"/>
  <c r="S13654" i="1"/>
  <c r="S13655" i="1"/>
  <c r="S13656" i="1"/>
  <c r="S13657" i="1"/>
  <c r="S13658" i="1"/>
  <c r="S13659" i="1"/>
  <c r="S13660" i="1"/>
  <c r="S13661" i="1"/>
  <c r="S13662" i="1"/>
  <c r="S13663" i="1"/>
  <c r="S13664" i="1"/>
  <c r="S13665" i="1"/>
  <c r="S13666" i="1"/>
  <c r="S13667" i="1"/>
  <c r="S13668" i="1"/>
  <c r="S13669" i="1"/>
  <c r="S13670" i="1"/>
  <c r="S13671" i="1"/>
  <c r="S13672" i="1"/>
  <c r="S13673" i="1"/>
  <c r="S13674" i="1"/>
  <c r="S13675" i="1"/>
  <c r="S13676" i="1"/>
  <c r="S13677" i="1"/>
  <c r="S13678" i="1"/>
  <c r="S13679" i="1"/>
  <c r="S13680" i="1"/>
  <c r="S13681" i="1"/>
  <c r="S13682" i="1"/>
  <c r="S13683" i="1"/>
  <c r="S13684" i="1"/>
  <c r="S13685" i="1"/>
  <c r="S13686" i="1"/>
  <c r="S13687" i="1"/>
  <c r="S13688" i="1"/>
  <c r="S13689" i="1"/>
  <c r="S13690" i="1"/>
  <c r="S13691" i="1"/>
  <c r="S13692" i="1"/>
  <c r="S13693" i="1"/>
  <c r="S13694" i="1"/>
  <c r="S13695" i="1"/>
  <c r="S13696" i="1"/>
  <c r="S13697" i="1"/>
  <c r="S13698" i="1"/>
  <c r="S13699" i="1"/>
  <c r="S13700" i="1"/>
  <c r="S13701" i="1"/>
  <c r="S13702" i="1"/>
  <c r="S13703" i="1"/>
  <c r="S13704" i="1"/>
  <c r="S13705" i="1"/>
  <c r="S13706" i="1"/>
  <c r="S13707" i="1"/>
  <c r="S13708" i="1"/>
  <c r="S13709" i="1"/>
  <c r="S13710" i="1"/>
  <c r="S13711" i="1"/>
  <c r="S13712" i="1"/>
  <c r="S13713" i="1"/>
  <c r="S13714" i="1"/>
  <c r="S13715" i="1"/>
  <c r="S13716" i="1"/>
  <c r="S13717" i="1"/>
  <c r="S13718" i="1"/>
  <c r="S13719" i="1"/>
  <c r="S13720" i="1"/>
  <c r="S13721" i="1"/>
  <c r="S13722" i="1"/>
  <c r="S13723" i="1"/>
  <c r="S13724" i="1"/>
  <c r="S13725" i="1"/>
  <c r="S13726" i="1"/>
  <c r="S13727" i="1"/>
  <c r="S13728" i="1"/>
  <c r="S13729" i="1"/>
  <c r="S13730" i="1"/>
  <c r="S13731" i="1"/>
  <c r="S13732" i="1"/>
  <c r="S13733" i="1"/>
  <c r="S13734" i="1"/>
  <c r="S13735" i="1"/>
  <c r="S13736" i="1"/>
  <c r="S13737" i="1"/>
  <c r="S13738" i="1"/>
  <c r="S13739" i="1"/>
  <c r="S13740" i="1"/>
  <c r="S13741" i="1"/>
  <c r="S13742" i="1"/>
  <c r="S13743" i="1"/>
  <c r="S13744" i="1"/>
  <c r="S13745" i="1"/>
  <c r="S13746" i="1"/>
  <c r="S13747" i="1"/>
  <c r="S13748" i="1"/>
  <c r="S13749" i="1"/>
  <c r="S13750" i="1"/>
  <c r="S13751" i="1"/>
  <c r="S13752" i="1"/>
  <c r="S13753" i="1"/>
  <c r="S13754" i="1"/>
  <c r="S13755" i="1"/>
  <c r="S13756" i="1"/>
  <c r="S13757" i="1"/>
  <c r="S13758" i="1"/>
  <c r="S13759" i="1"/>
  <c r="S13760" i="1"/>
  <c r="S13761" i="1"/>
  <c r="S13762" i="1"/>
  <c r="S13763" i="1"/>
  <c r="S13764" i="1"/>
  <c r="S13765" i="1"/>
  <c r="S13766" i="1"/>
  <c r="S13767" i="1"/>
  <c r="S13768" i="1"/>
  <c r="S13769" i="1"/>
  <c r="S13770" i="1"/>
  <c r="S13771" i="1"/>
  <c r="S13772" i="1"/>
  <c r="S13773" i="1"/>
  <c r="S13774" i="1"/>
  <c r="S13775" i="1"/>
  <c r="S13776" i="1"/>
  <c r="S13777" i="1"/>
  <c r="S13778" i="1"/>
  <c r="S13779" i="1"/>
  <c r="S13780" i="1"/>
  <c r="S13781" i="1"/>
  <c r="S13782" i="1"/>
  <c r="S13783" i="1"/>
  <c r="S13784" i="1"/>
  <c r="S13785" i="1"/>
  <c r="S13786" i="1"/>
  <c r="S13787" i="1"/>
  <c r="S13788" i="1"/>
  <c r="S13789" i="1"/>
  <c r="S13790" i="1"/>
  <c r="S13791" i="1"/>
  <c r="S13792" i="1"/>
  <c r="S13793" i="1"/>
  <c r="S13794" i="1"/>
  <c r="S13795" i="1"/>
  <c r="S13796" i="1"/>
  <c r="S13797" i="1"/>
  <c r="S13798" i="1"/>
  <c r="S13799" i="1"/>
  <c r="S13800" i="1"/>
  <c r="S13801" i="1"/>
  <c r="S13802" i="1"/>
  <c r="S13803" i="1"/>
  <c r="S13804" i="1"/>
  <c r="S13805" i="1"/>
  <c r="S13806" i="1"/>
  <c r="S13807" i="1"/>
  <c r="S13808" i="1"/>
  <c r="S13809" i="1"/>
  <c r="S13810" i="1"/>
  <c r="S13811" i="1"/>
  <c r="S13812" i="1"/>
  <c r="S13813" i="1"/>
  <c r="S13814" i="1"/>
  <c r="S13815" i="1"/>
  <c r="S13816" i="1"/>
  <c r="S13817" i="1"/>
  <c r="S13818" i="1"/>
  <c r="S13819" i="1"/>
  <c r="S13820" i="1"/>
  <c r="S13821" i="1"/>
  <c r="S13822" i="1"/>
  <c r="S13823" i="1"/>
  <c r="S13824" i="1"/>
  <c r="S13825" i="1"/>
  <c r="S13826" i="1"/>
  <c r="S13827" i="1"/>
  <c r="S13828" i="1"/>
  <c r="S13829" i="1"/>
  <c r="S13830" i="1"/>
  <c r="S13831" i="1"/>
  <c r="S13832" i="1"/>
  <c r="S13833" i="1"/>
  <c r="S13834" i="1"/>
  <c r="S13835" i="1"/>
  <c r="S13836" i="1"/>
  <c r="S13837" i="1"/>
  <c r="S13838" i="1"/>
  <c r="S13839" i="1"/>
  <c r="S13840" i="1"/>
  <c r="S13841" i="1"/>
  <c r="S13842" i="1"/>
  <c r="S13843" i="1"/>
  <c r="S13844" i="1"/>
  <c r="S13845" i="1"/>
  <c r="S13846" i="1"/>
  <c r="S13847" i="1"/>
  <c r="S13848" i="1"/>
  <c r="S13849" i="1"/>
  <c r="S13850" i="1"/>
  <c r="S13851" i="1"/>
  <c r="S13852" i="1"/>
  <c r="S13853" i="1"/>
  <c r="S13854" i="1"/>
  <c r="S13855" i="1"/>
  <c r="S13856" i="1"/>
  <c r="S13857" i="1"/>
  <c r="S13858" i="1"/>
  <c r="S13859" i="1"/>
  <c r="S13860" i="1"/>
  <c r="S13861" i="1"/>
  <c r="S13862" i="1"/>
  <c r="S13863" i="1"/>
  <c r="S13864" i="1"/>
  <c r="S13865" i="1"/>
  <c r="S13866" i="1"/>
  <c r="S13867" i="1"/>
  <c r="S13868" i="1"/>
  <c r="S13869" i="1"/>
  <c r="S13870" i="1"/>
  <c r="S13871" i="1"/>
  <c r="S13872" i="1"/>
  <c r="S13873" i="1"/>
  <c r="S13874" i="1"/>
  <c r="S13875" i="1"/>
  <c r="S13876" i="1"/>
  <c r="S13877" i="1"/>
  <c r="S13878" i="1"/>
  <c r="S13879" i="1"/>
  <c r="S13880" i="1"/>
  <c r="S13881" i="1"/>
  <c r="S13882" i="1"/>
  <c r="S13883" i="1"/>
  <c r="S13884" i="1"/>
  <c r="S13885" i="1"/>
  <c r="S13886" i="1"/>
  <c r="S13887" i="1"/>
  <c r="S13888" i="1"/>
  <c r="S13889" i="1"/>
  <c r="S13890" i="1"/>
  <c r="S13891" i="1"/>
  <c r="S13892" i="1"/>
  <c r="S13893" i="1"/>
  <c r="S13894" i="1"/>
  <c r="S13895" i="1"/>
  <c r="S13896" i="1"/>
  <c r="S13897" i="1"/>
  <c r="S13898" i="1"/>
  <c r="S13899" i="1"/>
  <c r="S13900" i="1"/>
  <c r="S13901" i="1"/>
  <c r="S13902" i="1"/>
  <c r="S13903" i="1"/>
  <c r="S13904" i="1"/>
  <c r="S13905" i="1"/>
  <c r="S13906" i="1"/>
  <c r="S13907" i="1"/>
  <c r="S13908" i="1"/>
  <c r="S13909" i="1"/>
  <c r="S13910" i="1"/>
  <c r="S13911" i="1"/>
  <c r="S13912" i="1"/>
  <c r="S13913" i="1"/>
  <c r="S13914" i="1"/>
  <c r="S13915" i="1"/>
  <c r="S13916" i="1"/>
  <c r="S13917" i="1"/>
  <c r="S13918" i="1"/>
  <c r="S13919" i="1"/>
  <c r="S13920" i="1"/>
  <c r="S13921" i="1"/>
  <c r="S13922" i="1"/>
  <c r="S13923" i="1"/>
  <c r="S13924" i="1"/>
  <c r="S13925" i="1"/>
  <c r="S13926" i="1"/>
  <c r="S13927" i="1"/>
  <c r="S13928" i="1"/>
  <c r="S13929" i="1"/>
  <c r="S13930" i="1"/>
  <c r="S13931" i="1"/>
  <c r="S13932" i="1"/>
  <c r="S13933" i="1"/>
  <c r="S13934" i="1"/>
  <c r="S13935" i="1"/>
  <c r="S13936" i="1"/>
  <c r="S13937" i="1"/>
  <c r="S13938" i="1"/>
  <c r="S13939" i="1"/>
  <c r="S13940" i="1"/>
  <c r="S13941" i="1"/>
  <c r="S13942" i="1"/>
  <c r="S13943" i="1"/>
  <c r="S13944" i="1"/>
  <c r="S13945" i="1"/>
  <c r="S13946" i="1"/>
  <c r="S13947" i="1"/>
  <c r="S13948" i="1"/>
  <c r="S13949" i="1"/>
  <c r="S13950" i="1"/>
  <c r="S13951" i="1"/>
  <c r="S13952" i="1"/>
  <c r="S13953" i="1"/>
  <c r="S13954" i="1"/>
  <c r="S13955" i="1"/>
  <c r="S13956" i="1"/>
  <c r="S13957" i="1"/>
  <c r="S13958" i="1"/>
  <c r="S13959" i="1"/>
  <c r="S13960" i="1"/>
  <c r="S13961" i="1"/>
  <c r="S13962" i="1"/>
  <c r="S13963" i="1"/>
  <c r="S13964" i="1"/>
  <c r="S13965" i="1"/>
  <c r="S13966" i="1"/>
  <c r="S13967" i="1"/>
  <c r="S13968" i="1"/>
  <c r="S13969" i="1"/>
  <c r="S13970" i="1"/>
  <c r="S13971" i="1"/>
  <c r="S13972" i="1"/>
  <c r="S13973" i="1"/>
  <c r="S13974" i="1"/>
  <c r="S13975" i="1"/>
  <c r="S13976" i="1"/>
  <c r="S13977" i="1"/>
  <c r="S13978" i="1"/>
  <c r="S13979" i="1"/>
  <c r="S13980" i="1"/>
  <c r="S13981" i="1"/>
  <c r="S13982" i="1"/>
  <c r="S13983" i="1"/>
  <c r="S13984" i="1"/>
  <c r="S13985" i="1"/>
  <c r="S13986" i="1"/>
  <c r="S13987" i="1"/>
  <c r="S13988" i="1"/>
  <c r="S13989" i="1"/>
  <c r="S13990" i="1"/>
  <c r="S13991" i="1"/>
  <c r="S13992" i="1"/>
  <c r="S13993" i="1"/>
  <c r="S13994" i="1"/>
  <c r="S13995" i="1"/>
  <c r="S13996" i="1"/>
  <c r="S13997" i="1"/>
  <c r="S13998" i="1"/>
  <c r="S13999" i="1"/>
  <c r="S14000" i="1"/>
  <c r="S14001" i="1"/>
  <c r="S14002" i="1"/>
  <c r="S14003" i="1"/>
  <c r="S14004" i="1"/>
  <c r="S14005" i="1"/>
  <c r="S14006" i="1"/>
  <c r="S14007" i="1"/>
  <c r="S14008" i="1"/>
  <c r="S14009" i="1"/>
  <c r="S14010" i="1"/>
  <c r="S14011" i="1"/>
  <c r="S14012" i="1"/>
  <c r="S14013" i="1"/>
  <c r="S14014" i="1"/>
  <c r="S14015" i="1"/>
  <c r="S14016" i="1"/>
  <c r="S14017" i="1"/>
  <c r="S14018" i="1"/>
  <c r="S14019" i="1"/>
  <c r="S14020" i="1"/>
  <c r="S14021" i="1"/>
  <c r="S14022" i="1"/>
  <c r="S14023" i="1"/>
  <c r="S14024" i="1"/>
  <c r="S14025" i="1"/>
  <c r="S14026" i="1"/>
  <c r="S14027" i="1"/>
  <c r="S14028" i="1"/>
  <c r="S14029" i="1"/>
  <c r="S14030" i="1"/>
  <c r="S14031" i="1"/>
  <c r="S14032" i="1"/>
  <c r="S14033" i="1"/>
  <c r="S14034" i="1"/>
  <c r="S14035" i="1"/>
  <c r="S14036" i="1"/>
  <c r="S14037" i="1"/>
  <c r="S14038" i="1"/>
  <c r="S14039" i="1"/>
  <c r="S14040" i="1"/>
  <c r="S14041" i="1"/>
  <c r="S14042" i="1"/>
  <c r="S14043" i="1"/>
  <c r="S14044" i="1"/>
  <c r="S14045" i="1"/>
  <c r="S14046" i="1"/>
  <c r="S14047" i="1"/>
  <c r="S14048" i="1"/>
  <c r="S14049" i="1"/>
  <c r="S14050" i="1"/>
  <c r="S14051" i="1"/>
  <c r="S14052" i="1"/>
  <c r="S14053" i="1"/>
  <c r="S14054" i="1"/>
  <c r="S14055" i="1"/>
  <c r="S14056" i="1"/>
  <c r="S14057" i="1"/>
  <c r="S14058" i="1"/>
  <c r="S14059" i="1"/>
  <c r="S14060" i="1"/>
  <c r="S14061" i="1"/>
  <c r="S14062" i="1"/>
  <c r="S14063" i="1"/>
  <c r="S14064" i="1"/>
  <c r="S14065" i="1"/>
  <c r="S14066" i="1"/>
  <c r="S14067" i="1"/>
  <c r="S14068" i="1"/>
  <c r="S14069" i="1"/>
  <c r="S14070" i="1"/>
  <c r="S14071" i="1"/>
  <c r="S14072" i="1"/>
  <c r="S14073" i="1"/>
  <c r="S14074" i="1"/>
  <c r="S14075" i="1"/>
  <c r="S14076" i="1"/>
  <c r="S14077" i="1"/>
  <c r="S14078" i="1"/>
  <c r="S14079" i="1"/>
  <c r="S14080" i="1"/>
  <c r="S14081" i="1"/>
  <c r="S14082" i="1"/>
  <c r="S14083" i="1"/>
  <c r="S14084" i="1"/>
  <c r="S14085" i="1"/>
  <c r="S14086" i="1"/>
  <c r="S14087" i="1"/>
  <c r="S14088" i="1"/>
  <c r="S14089" i="1"/>
  <c r="S14090" i="1"/>
  <c r="S14091" i="1"/>
  <c r="S14092" i="1"/>
  <c r="S14093" i="1"/>
  <c r="S14094" i="1"/>
  <c r="S14095" i="1"/>
  <c r="S14096" i="1"/>
  <c r="S14097" i="1"/>
  <c r="S14098" i="1"/>
  <c r="S14099" i="1"/>
  <c r="S14100" i="1"/>
  <c r="S14101" i="1"/>
  <c r="S14102" i="1"/>
  <c r="S14103" i="1"/>
  <c r="S14104" i="1"/>
  <c r="S14105" i="1"/>
  <c r="S14106" i="1"/>
  <c r="S14107" i="1"/>
  <c r="S14108" i="1"/>
  <c r="S14109" i="1"/>
  <c r="S14110" i="1"/>
  <c r="S14111" i="1"/>
  <c r="S14112" i="1"/>
  <c r="S14113" i="1"/>
  <c r="S14114" i="1"/>
  <c r="S14115" i="1"/>
  <c r="S14116" i="1"/>
  <c r="S14117" i="1"/>
  <c r="S14118" i="1"/>
  <c r="S14119" i="1"/>
  <c r="S14120" i="1"/>
  <c r="S14121" i="1"/>
  <c r="S14122" i="1"/>
  <c r="S14123" i="1"/>
  <c r="S14124" i="1"/>
  <c r="S14125" i="1"/>
  <c r="S14126" i="1"/>
  <c r="S14127" i="1"/>
  <c r="S14128" i="1"/>
  <c r="S14129" i="1"/>
  <c r="S14130" i="1"/>
  <c r="S14131" i="1"/>
  <c r="S14132" i="1"/>
  <c r="S14133" i="1"/>
  <c r="S14134" i="1"/>
  <c r="S14135" i="1"/>
  <c r="S14136" i="1"/>
  <c r="S14137" i="1"/>
  <c r="S14138" i="1"/>
  <c r="S14139" i="1"/>
  <c r="S14140" i="1"/>
  <c r="S14141" i="1"/>
  <c r="S14142" i="1"/>
  <c r="S14143" i="1"/>
  <c r="S14144" i="1"/>
  <c r="S14145" i="1"/>
  <c r="S14146" i="1"/>
  <c r="S14147" i="1"/>
  <c r="S14148" i="1"/>
  <c r="S14149" i="1"/>
  <c r="S14150" i="1"/>
  <c r="S14151" i="1"/>
  <c r="S14152" i="1"/>
  <c r="S14153" i="1"/>
  <c r="S14154" i="1"/>
  <c r="S14155" i="1"/>
  <c r="S14156" i="1"/>
  <c r="S14157" i="1"/>
  <c r="S14158" i="1"/>
  <c r="S14159" i="1"/>
  <c r="S14160" i="1"/>
  <c r="S14161" i="1"/>
  <c r="S14162" i="1"/>
  <c r="S14163" i="1"/>
  <c r="S14164" i="1"/>
  <c r="S14165" i="1"/>
  <c r="S14166" i="1"/>
  <c r="S14167" i="1"/>
  <c r="S14168" i="1"/>
  <c r="S14169" i="1"/>
  <c r="S14170" i="1"/>
  <c r="S14171" i="1"/>
  <c r="S14172" i="1"/>
  <c r="S14173" i="1"/>
  <c r="S14174" i="1"/>
  <c r="S14175" i="1"/>
  <c r="S14176" i="1"/>
  <c r="S14177" i="1"/>
  <c r="S14178" i="1"/>
  <c r="S14179" i="1"/>
  <c r="S14180" i="1"/>
  <c r="S14181" i="1"/>
  <c r="S14182" i="1"/>
  <c r="S14183" i="1"/>
  <c r="S14184" i="1"/>
  <c r="S14185" i="1"/>
  <c r="S14186" i="1"/>
  <c r="S14187" i="1"/>
  <c r="S14188" i="1"/>
  <c r="S14189" i="1"/>
  <c r="S14190" i="1"/>
  <c r="S14191" i="1"/>
  <c r="S14192" i="1"/>
  <c r="S14193" i="1"/>
  <c r="S14194" i="1"/>
  <c r="S14195" i="1"/>
  <c r="S14196" i="1"/>
  <c r="S14197" i="1"/>
  <c r="S14198" i="1"/>
  <c r="S14199" i="1"/>
  <c r="S14200" i="1"/>
  <c r="S14201" i="1"/>
  <c r="S14202" i="1"/>
  <c r="S14203" i="1"/>
  <c r="S14204" i="1"/>
  <c r="S14205" i="1"/>
  <c r="S14206" i="1"/>
  <c r="S14207" i="1"/>
  <c r="S14208" i="1"/>
  <c r="S14209" i="1"/>
  <c r="S14210" i="1"/>
  <c r="S14211" i="1"/>
  <c r="S14212" i="1"/>
  <c r="S14213" i="1"/>
  <c r="S14214" i="1"/>
  <c r="S14215" i="1"/>
  <c r="S14216" i="1"/>
  <c r="S14217" i="1"/>
  <c r="S14218" i="1"/>
  <c r="S14219" i="1"/>
  <c r="S14220" i="1"/>
  <c r="S14221" i="1"/>
  <c r="S14222" i="1"/>
  <c r="S14223" i="1"/>
  <c r="S14224" i="1"/>
  <c r="S14225" i="1"/>
  <c r="S14226" i="1"/>
  <c r="S14227" i="1"/>
  <c r="S14228" i="1"/>
  <c r="S14229" i="1"/>
  <c r="S14230" i="1"/>
  <c r="S14231" i="1"/>
  <c r="S14232" i="1"/>
  <c r="S14233" i="1"/>
  <c r="S14234" i="1"/>
  <c r="S14235" i="1"/>
  <c r="S14236" i="1"/>
  <c r="S14237" i="1"/>
  <c r="S14238" i="1"/>
  <c r="S14239" i="1"/>
  <c r="S14240" i="1"/>
  <c r="S14241" i="1"/>
  <c r="S14242" i="1"/>
  <c r="S14243" i="1"/>
  <c r="S14244" i="1"/>
  <c r="S14245" i="1"/>
  <c r="S14246" i="1"/>
  <c r="S14247" i="1"/>
  <c r="S14248" i="1"/>
  <c r="S14249" i="1"/>
  <c r="S14250" i="1"/>
  <c r="S14251" i="1"/>
  <c r="S14252" i="1"/>
  <c r="S14253" i="1"/>
  <c r="S14254" i="1"/>
  <c r="S14255" i="1"/>
  <c r="S14256" i="1"/>
  <c r="S14257" i="1"/>
  <c r="S14258" i="1"/>
  <c r="S14259" i="1"/>
  <c r="S14260" i="1"/>
  <c r="S14261" i="1"/>
  <c r="S14262" i="1"/>
  <c r="S14263" i="1"/>
  <c r="S14264" i="1"/>
  <c r="S14265" i="1"/>
  <c r="S14266" i="1"/>
  <c r="S14267" i="1"/>
  <c r="S14268" i="1"/>
  <c r="S14269" i="1"/>
  <c r="S14270" i="1"/>
  <c r="S14271" i="1"/>
  <c r="S14272" i="1"/>
  <c r="S14273" i="1"/>
  <c r="S14274" i="1"/>
  <c r="S14275" i="1"/>
  <c r="S14276" i="1"/>
  <c r="S14277" i="1"/>
  <c r="S14278" i="1"/>
  <c r="S14279" i="1"/>
  <c r="S14280" i="1"/>
  <c r="S14281" i="1"/>
  <c r="S14282" i="1"/>
  <c r="S14283" i="1"/>
  <c r="S14284" i="1"/>
  <c r="S14285" i="1"/>
  <c r="S14286" i="1"/>
  <c r="S14287" i="1"/>
  <c r="S14288" i="1"/>
  <c r="S14289" i="1"/>
  <c r="S14290" i="1"/>
  <c r="S14291" i="1"/>
  <c r="S14292" i="1"/>
  <c r="S14293" i="1"/>
  <c r="S14294" i="1"/>
  <c r="S14295" i="1"/>
  <c r="S14296" i="1"/>
  <c r="S14297" i="1"/>
  <c r="S14298" i="1"/>
  <c r="S14299" i="1"/>
  <c r="S14300" i="1"/>
  <c r="S14301" i="1"/>
  <c r="S14302" i="1"/>
  <c r="S14303" i="1"/>
  <c r="S14304" i="1"/>
  <c r="S14305" i="1"/>
  <c r="S14306" i="1"/>
  <c r="S14307" i="1"/>
  <c r="S14308" i="1"/>
  <c r="S14309" i="1"/>
  <c r="S14310" i="1"/>
  <c r="S14311" i="1"/>
  <c r="S14312" i="1"/>
  <c r="S14313" i="1"/>
  <c r="S14314" i="1"/>
  <c r="S14315" i="1"/>
  <c r="S14316" i="1"/>
  <c r="S14317" i="1"/>
  <c r="S14318" i="1"/>
  <c r="S14319" i="1"/>
  <c r="S14320" i="1"/>
  <c r="S14321" i="1"/>
  <c r="S14322" i="1"/>
  <c r="S14323" i="1"/>
  <c r="S14324" i="1"/>
  <c r="S14325" i="1"/>
  <c r="S14326" i="1"/>
  <c r="S14327" i="1"/>
  <c r="S14328" i="1"/>
  <c r="S14329" i="1"/>
  <c r="S14330" i="1"/>
  <c r="S14331" i="1"/>
  <c r="S14332" i="1"/>
  <c r="S14333" i="1"/>
  <c r="S14334" i="1"/>
  <c r="S14335" i="1"/>
  <c r="S14336" i="1"/>
  <c r="S14337" i="1"/>
  <c r="S14338" i="1"/>
  <c r="S14339" i="1"/>
  <c r="S14340" i="1"/>
  <c r="S14341" i="1"/>
  <c r="S14342" i="1"/>
  <c r="S14343" i="1"/>
  <c r="S14344" i="1"/>
  <c r="S14345" i="1"/>
  <c r="S14346" i="1"/>
  <c r="S14347" i="1"/>
  <c r="S14348" i="1"/>
  <c r="S14349" i="1"/>
  <c r="S14350" i="1"/>
  <c r="S14351" i="1"/>
  <c r="S14352" i="1"/>
  <c r="S14353" i="1"/>
  <c r="S14354" i="1"/>
  <c r="S14355" i="1"/>
  <c r="S14356" i="1"/>
  <c r="S14357" i="1"/>
  <c r="S14358" i="1"/>
  <c r="S14359" i="1"/>
  <c r="S14360" i="1"/>
  <c r="S14361" i="1"/>
  <c r="S14362" i="1"/>
  <c r="S14363" i="1"/>
  <c r="S14364" i="1"/>
  <c r="S14365" i="1"/>
  <c r="S14366" i="1"/>
  <c r="S14367" i="1"/>
  <c r="S14368" i="1"/>
  <c r="S14369" i="1"/>
  <c r="S14370" i="1"/>
  <c r="S14371" i="1"/>
  <c r="S14372" i="1"/>
  <c r="S14373" i="1"/>
  <c r="S14374" i="1"/>
  <c r="S14375" i="1"/>
  <c r="S14376" i="1"/>
  <c r="S14377" i="1"/>
  <c r="S14378" i="1"/>
  <c r="S14379" i="1"/>
  <c r="S14380" i="1"/>
  <c r="S14381" i="1"/>
  <c r="S14382" i="1"/>
  <c r="S14383" i="1"/>
  <c r="S14384" i="1"/>
  <c r="S14385" i="1"/>
  <c r="S14386" i="1"/>
  <c r="S14387" i="1"/>
  <c r="S14388" i="1"/>
  <c r="S14389" i="1"/>
  <c r="S14390" i="1"/>
  <c r="S14391" i="1"/>
  <c r="S14392" i="1"/>
  <c r="S14393" i="1"/>
  <c r="S14394" i="1"/>
  <c r="S14395" i="1"/>
  <c r="S14396" i="1"/>
  <c r="S14397" i="1"/>
  <c r="S14398" i="1"/>
  <c r="S14399" i="1"/>
  <c r="S14400" i="1"/>
  <c r="S14401" i="1"/>
  <c r="S14402" i="1"/>
  <c r="S14403" i="1"/>
  <c r="S14404" i="1"/>
  <c r="S14405" i="1"/>
  <c r="S14406" i="1"/>
  <c r="S14407" i="1"/>
  <c r="S14408" i="1"/>
  <c r="S14409" i="1"/>
  <c r="S14410" i="1"/>
  <c r="S14411" i="1"/>
  <c r="S14412" i="1"/>
  <c r="S14413" i="1"/>
  <c r="S14414" i="1"/>
  <c r="S14415" i="1"/>
  <c r="S14416" i="1"/>
  <c r="S14417" i="1"/>
  <c r="S14418" i="1"/>
  <c r="S14419" i="1"/>
  <c r="S14420" i="1"/>
  <c r="S14421" i="1"/>
  <c r="S14422" i="1"/>
  <c r="S14423" i="1"/>
  <c r="S14424" i="1"/>
  <c r="S14425" i="1"/>
  <c r="S14426" i="1"/>
  <c r="S14427" i="1"/>
  <c r="S14428" i="1"/>
  <c r="S14429" i="1"/>
  <c r="S14430" i="1"/>
  <c r="S14431" i="1"/>
  <c r="S14432" i="1"/>
  <c r="S14433" i="1"/>
  <c r="S14434" i="1"/>
  <c r="S14435" i="1"/>
  <c r="S14436" i="1"/>
  <c r="S14437" i="1"/>
  <c r="S14438" i="1"/>
  <c r="S14439" i="1"/>
  <c r="S14440" i="1"/>
  <c r="S14441" i="1"/>
  <c r="S14442" i="1"/>
  <c r="S14443" i="1"/>
  <c r="S14444" i="1"/>
  <c r="S14445" i="1"/>
  <c r="S14446" i="1"/>
  <c r="S14447" i="1"/>
  <c r="S14448" i="1"/>
  <c r="S14449" i="1"/>
  <c r="S14450" i="1"/>
  <c r="S14451" i="1"/>
  <c r="S14452" i="1"/>
  <c r="S14453" i="1"/>
  <c r="S14454" i="1"/>
  <c r="S14455" i="1"/>
  <c r="S14456" i="1"/>
  <c r="S14457" i="1"/>
  <c r="S14458" i="1"/>
  <c r="S14459" i="1"/>
  <c r="S14460" i="1"/>
  <c r="S14461" i="1"/>
  <c r="S14462" i="1"/>
  <c r="S14463" i="1"/>
  <c r="S14464" i="1"/>
  <c r="S14465" i="1"/>
  <c r="S14466" i="1"/>
  <c r="S14467" i="1"/>
  <c r="S14468" i="1"/>
  <c r="S14469" i="1"/>
  <c r="S14470" i="1"/>
  <c r="S14471" i="1"/>
  <c r="S14472" i="1"/>
  <c r="S14473" i="1"/>
  <c r="S14474" i="1"/>
  <c r="S14475" i="1"/>
  <c r="S14476" i="1"/>
  <c r="S14477" i="1"/>
  <c r="S14478" i="1"/>
  <c r="S14479" i="1"/>
  <c r="S14480" i="1"/>
  <c r="S14481" i="1"/>
  <c r="S14482" i="1"/>
  <c r="S14483" i="1"/>
  <c r="S14484" i="1"/>
  <c r="S14485" i="1"/>
  <c r="S14486" i="1"/>
  <c r="S14487" i="1"/>
  <c r="S14488" i="1"/>
  <c r="S14489" i="1"/>
  <c r="S14490" i="1"/>
  <c r="S14491" i="1"/>
  <c r="S14492" i="1"/>
  <c r="S14493" i="1"/>
  <c r="S14494" i="1"/>
  <c r="S14495" i="1"/>
  <c r="S14496" i="1"/>
  <c r="S14497" i="1"/>
  <c r="S14498" i="1"/>
  <c r="S14499" i="1"/>
  <c r="S14500" i="1"/>
  <c r="S14501" i="1"/>
  <c r="S14502" i="1"/>
  <c r="S14503" i="1"/>
  <c r="S14504" i="1"/>
  <c r="S14505" i="1"/>
  <c r="S14506" i="1"/>
  <c r="S14507" i="1"/>
  <c r="S14508" i="1"/>
  <c r="S14509" i="1"/>
  <c r="S14510" i="1"/>
  <c r="S14511" i="1"/>
  <c r="S14512" i="1"/>
  <c r="S14513" i="1"/>
  <c r="S14514" i="1"/>
  <c r="S14515" i="1"/>
  <c r="S14516" i="1"/>
  <c r="S14517" i="1"/>
  <c r="S14518" i="1"/>
  <c r="S14519" i="1"/>
  <c r="S14520" i="1"/>
  <c r="S14521" i="1"/>
  <c r="S14522" i="1"/>
  <c r="S14523" i="1"/>
  <c r="S14524" i="1"/>
  <c r="S14525" i="1"/>
  <c r="S14526" i="1"/>
  <c r="S14527" i="1"/>
  <c r="S14528" i="1"/>
  <c r="S14529" i="1"/>
  <c r="S14530" i="1"/>
  <c r="S14531" i="1"/>
  <c r="S14532" i="1"/>
  <c r="S14533" i="1"/>
  <c r="S14534" i="1"/>
  <c r="S14535" i="1"/>
  <c r="S14536" i="1"/>
  <c r="S14537" i="1"/>
  <c r="S14538" i="1"/>
  <c r="S14539" i="1"/>
  <c r="S14540" i="1"/>
  <c r="S14541" i="1"/>
  <c r="S14542" i="1"/>
  <c r="S14543" i="1"/>
  <c r="S14544" i="1"/>
  <c r="S14545" i="1"/>
  <c r="S14546" i="1"/>
  <c r="S14547" i="1"/>
  <c r="S14548" i="1"/>
  <c r="S14549" i="1"/>
  <c r="S14550" i="1"/>
  <c r="S14551" i="1"/>
  <c r="S14552" i="1"/>
  <c r="S14553" i="1"/>
  <c r="S14554" i="1"/>
  <c r="S14555" i="1"/>
  <c r="S14556" i="1"/>
  <c r="S14557" i="1"/>
  <c r="S14558" i="1"/>
  <c r="S14559" i="1"/>
  <c r="S14560" i="1"/>
  <c r="S14561" i="1"/>
  <c r="S14562" i="1"/>
  <c r="S14563" i="1"/>
  <c r="S14564" i="1"/>
  <c r="S14565" i="1"/>
  <c r="S14566" i="1"/>
  <c r="S14567" i="1"/>
  <c r="S14568" i="1"/>
  <c r="S14569" i="1"/>
  <c r="S14570" i="1"/>
  <c r="S14571" i="1"/>
  <c r="S14572" i="1"/>
  <c r="S14573" i="1"/>
  <c r="S14574" i="1"/>
  <c r="S14575" i="1"/>
  <c r="S14576" i="1"/>
  <c r="S14577" i="1"/>
  <c r="S14578" i="1"/>
  <c r="S14579" i="1"/>
  <c r="S14580" i="1"/>
  <c r="S14581" i="1"/>
  <c r="S14582" i="1"/>
  <c r="S14583" i="1"/>
  <c r="S14584" i="1"/>
  <c r="S14585" i="1"/>
  <c r="S14586" i="1"/>
  <c r="S14587" i="1"/>
  <c r="S14588" i="1"/>
  <c r="S14589" i="1"/>
  <c r="S14590" i="1"/>
  <c r="S14591" i="1"/>
  <c r="S14592" i="1"/>
  <c r="S14593" i="1"/>
  <c r="S14594" i="1"/>
  <c r="S14595" i="1"/>
  <c r="S14596" i="1"/>
  <c r="S14597" i="1"/>
  <c r="S14598" i="1"/>
  <c r="S14599" i="1"/>
  <c r="S14600" i="1"/>
  <c r="S14601" i="1"/>
  <c r="S14602" i="1"/>
  <c r="S14603" i="1"/>
  <c r="S14604" i="1"/>
  <c r="S14605" i="1"/>
  <c r="S14606" i="1"/>
  <c r="S14607" i="1"/>
  <c r="S14608" i="1"/>
  <c r="S14609" i="1"/>
  <c r="S14610" i="1"/>
  <c r="S14611" i="1"/>
  <c r="S14612" i="1"/>
  <c r="S14613" i="1"/>
  <c r="S14614" i="1"/>
  <c r="S14615" i="1"/>
  <c r="S14616" i="1"/>
  <c r="S14617" i="1"/>
  <c r="S14618" i="1"/>
  <c r="S14619" i="1"/>
  <c r="S14620" i="1"/>
  <c r="S14621" i="1"/>
  <c r="S14622" i="1"/>
  <c r="S14623" i="1"/>
  <c r="S14624" i="1"/>
  <c r="S14625" i="1"/>
  <c r="S14626" i="1"/>
  <c r="S14627" i="1"/>
  <c r="S14628" i="1"/>
  <c r="S14629" i="1"/>
  <c r="S14630" i="1"/>
  <c r="S14631" i="1"/>
  <c r="S14632" i="1"/>
  <c r="S14633" i="1"/>
  <c r="S14634" i="1"/>
  <c r="S14635" i="1"/>
  <c r="S14636" i="1"/>
  <c r="S14637" i="1"/>
  <c r="S14638" i="1"/>
  <c r="S14639" i="1"/>
  <c r="S14640" i="1"/>
  <c r="S14641" i="1"/>
  <c r="S14642" i="1"/>
  <c r="S14643" i="1"/>
  <c r="S14644" i="1"/>
  <c r="S14645" i="1"/>
  <c r="S14646" i="1"/>
  <c r="S14647" i="1"/>
  <c r="S14648" i="1"/>
  <c r="S14649" i="1"/>
  <c r="S14650" i="1"/>
  <c r="S14651" i="1"/>
  <c r="S14652" i="1"/>
  <c r="S14653" i="1"/>
  <c r="S14654" i="1"/>
  <c r="S14655" i="1"/>
  <c r="S14656" i="1"/>
  <c r="S14657" i="1"/>
  <c r="S14658" i="1"/>
  <c r="S14659" i="1"/>
  <c r="S14660" i="1"/>
  <c r="S14661" i="1"/>
  <c r="S14662" i="1"/>
  <c r="S14663" i="1"/>
  <c r="S14664" i="1"/>
  <c r="S14665" i="1"/>
  <c r="S14666" i="1"/>
  <c r="S14667" i="1"/>
  <c r="S14668" i="1"/>
  <c r="S14669" i="1"/>
  <c r="S14670" i="1"/>
  <c r="S14671" i="1"/>
  <c r="S14672" i="1"/>
  <c r="S14673" i="1"/>
  <c r="S14674" i="1"/>
  <c r="S14675" i="1"/>
  <c r="S14676" i="1"/>
  <c r="S14677" i="1"/>
  <c r="S14678" i="1"/>
  <c r="S14679" i="1"/>
  <c r="S14680" i="1"/>
  <c r="S14681" i="1"/>
  <c r="S14682" i="1"/>
  <c r="S14683" i="1"/>
  <c r="S14684" i="1"/>
  <c r="S14685" i="1"/>
  <c r="S14686" i="1"/>
  <c r="S14687" i="1"/>
  <c r="S14688" i="1"/>
  <c r="S14689" i="1"/>
  <c r="S14690" i="1"/>
  <c r="S14691" i="1"/>
  <c r="S14692" i="1"/>
  <c r="S14693" i="1"/>
  <c r="S14694" i="1"/>
  <c r="S14695" i="1"/>
  <c r="S14696" i="1"/>
  <c r="S14697" i="1"/>
  <c r="S14698" i="1"/>
  <c r="S14699" i="1"/>
  <c r="S14700" i="1"/>
  <c r="S14701" i="1"/>
  <c r="S14702" i="1"/>
  <c r="S14703" i="1"/>
  <c r="S14704" i="1"/>
  <c r="S14705" i="1"/>
  <c r="S14706" i="1"/>
  <c r="S14707" i="1"/>
  <c r="S14708" i="1"/>
  <c r="S14709" i="1"/>
  <c r="S14710" i="1"/>
  <c r="S14711" i="1"/>
  <c r="S14712" i="1"/>
  <c r="S14713" i="1"/>
  <c r="S14714" i="1"/>
  <c r="S14715" i="1"/>
  <c r="S14716" i="1"/>
  <c r="S14717" i="1"/>
  <c r="S14718" i="1"/>
  <c r="S14719" i="1"/>
  <c r="S14720" i="1"/>
  <c r="S14721" i="1"/>
  <c r="S14722" i="1"/>
  <c r="S14723" i="1"/>
  <c r="S14724" i="1"/>
  <c r="S14725" i="1"/>
  <c r="S14726" i="1"/>
  <c r="S14727" i="1"/>
  <c r="S14728" i="1"/>
  <c r="S14729" i="1"/>
  <c r="S14730" i="1"/>
  <c r="S14731" i="1"/>
  <c r="S14732" i="1"/>
  <c r="S14733" i="1"/>
  <c r="S14734" i="1"/>
  <c r="S14735" i="1"/>
  <c r="S14736" i="1"/>
  <c r="S14737" i="1"/>
  <c r="S14738" i="1"/>
  <c r="S14739" i="1"/>
  <c r="S14740" i="1"/>
  <c r="S14741" i="1"/>
  <c r="S14742" i="1"/>
  <c r="S14743" i="1"/>
  <c r="S14744" i="1"/>
  <c r="S14745" i="1"/>
  <c r="S14746" i="1"/>
  <c r="S14747" i="1"/>
  <c r="S14748" i="1"/>
  <c r="S14749" i="1"/>
  <c r="S14750" i="1"/>
  <c r="S14751" i="1"/>
  <c r="S14752" i="1"/>
  <c r="S14753" i="1"/>
  <c r="S14754" i="1"/>
  <c r="S14755" i="1"/>
  <c r="S14756" i="1"/>
  <c r="S14757" i="1"/>
  <c r="S14758" i="1"/>
  <c r="S14759" i="1"/>
  <c r="S14760" i="1"/>
  <c r="S14761" i="1"/>
  <c r="S14762" i="1"/>
  <c r="S14763" i="1"/>
  <c r="S14764" i="1"/>
  <c r="S14765" i="1"/>
  <c r="S14766" i="1"/>
  <c r="S14767" i="1"/>
  <c r="S14768" i="1"/>
  <c r="S14769" i="1"/>
  <c r="S14770" i="1"/>
  <c r="S14771" i="1"/>
  <c r="S14772" i="1"/>
  <c r="S14773" i="1"/>
  <c r="S14774" i="1"/>
  <c r="S14775" i="1"/>
  <c r="S14776" i="1"/>
  <c r="S14777" i="1"/>
  <c r="S14778" i="1"/>
  <c r="S14779" i="1"/>
  <c r="S14780" i="1"/>
  <c r="S14781" i="1"/>
  <c r="S14782" i="1"/>
  <c r="S14783" i="1"/>
  <c r="S14784" i="1"/>
  <c r="S14785" i="1"/>
  <c r="S14786" i="1"/>
  <c r="S14787" i="1"/>
  <c r="S14788" i="1"/>
  <c r="S14789" i="1"/>
  <c r="S14790" i="1"/>
  <c r="S14791" i="1"/>
  <c r="S14792" i="1"/>
  <c r="S14793" i="1"/>
  <c r="S14794" i="1"/>
  <c r="S14795" i="1"/>
  <c r="S14796" i="1"/>
  <c r="S14797" i="1"/>
  <c r="S14798" i="1"/>
  <c r="S14799" i="1"/>
  <c r="S14800" i="1"/>
  <c r="S14801" i="1"/>
  <c r="S14802" i="1"/>
  <c r="S14803" i="1"/>
  <c r="S14804" i="1"/>
  <c r="S14805" i="1"/>
  <c r="S14806" i="1"/>
  <c r="S14807" i="1"/>
  <c r="S14808" i="1"/>
  <c r="S14809" i="1"/>
  <c r="S14810" i="1"/>
  <c r="S14811" i="1"/>
  <c r="S14812" i="1"/>
  <c r="S14813" i="1"/>
  <c r="S14814" i="1"/>
  <c r="S14815" i="1"/>
  <c r="S14816" i="1"/>
  <c r="S14817" i="1"/>
  <c r="S14818" i="1"/>
  <c r="S14819" i="1"/>
  <c r="S14820" i="1"/>
  <c r="S14821" i="1"/>
  <c r="S14822" i="1"/>
  <c r="S14823" i="1"/>
  <c r="S14824" i="1"/>
  <c r="S14825" i="1"/>
  <c r="S14826" i="1"/>
  <c r="S14827" i="1"/>
  <c r="S14828" i="1"/>
  <c r="S14829" i="1"/>
  <c r="S14830" i="1"/>
  <c r="S14831" i="1"/>
  <c r="S14832" i="1"/>
  <c r="S14833" i="1"/>
  <c r="S14834" i="1"/>
  <c r="S14835" i="1"/>
  <c r="S14836" i="1"/>
  <c r="S14837" i="1"/>
  <c r="S14838" i="1"/>
  <c r="S14839" i="1"/>
  <c r="S14840" i="1"/>
  <c r="S14841" i="1"/>
  <c r="S14842" i="1"/>
  <c r="S14843" i="1"/>
  <c r="S14844" i="1"/>
  <c r="S14845" i="1"/>
  <c r="S14846" i="1"/>
  <c r="S14847" i="1"/>
  <c r="S14848" i="1"/>
  <c r="S14849" i="1"/>
  <c r="S14850" i="1"/>
  <c r="S14851" i="1"/>
  <c r="S14852" i="1"/>
  <c r="S14853" i="1"/>
  <c r="S14854" i="1"/>
  <c r="S14855" i="1"/>
  <c r="S14856" i="1"/>
  <c r="S14857" i="1"/>
  <c r="S14858" i="1"/>
  <c r="S14859" i="1"/>
  <c r="S14860" i="1"/>
  <c r="S14861" i="1"/>
  <c r="S14862" i="1"/>
  <c r="S14863" i="1"/>
  <c r="S14864" i="1"/>
  <c r="S14865" i="1"/>
  <c r="S14866" i="1"/>
  <c r="S14867" i="1"/>
  <c r="S14868" i="1"/>
  <c r="S14869" i="1"/>
  <c r="S14870" i="1"/>
  <c r="S14871" i="1"/>
  <c r="S14872" i="1"/>
  <c r="S14873" i="1"/>
  <c r="S14874" i="1"/>
  <c r="S14875" i="1"/>
  <c r="S14876" i="1"/>
  <c r="S14877" i="1"/>
  <c r="S14878" i="1"/>
  <c r="S14879" i="1"/>
  <c r="S14880" i="1"/>
  <c r="S14881" i="1"/>
  <c r="S14882" i="1"/>
  <c r="S14883" i="1"/>
  <c r="S14884" i="1"/>
  <c r="S14885" i="1"/>
  <c r="S14886" i="1"/>
  <c r="S14887" i="1"/>
  <c r="S14888" i="1"/>
  <c r="S14889" i="1"/>
  <c r="S14890" i="1"/>
  <c r="S14891" i="1"/>
  <c r="S14892" i="1"/>
  <c r="S14893" i="1"/>
  <c r="S14894" i="1"/>
  <c r="S14895" i="1"/>
  <c r="S14896" i="1"/>
  <c r="S14897" i="1"/>
  <c r="S14898" i="1"/>
  <c r="S14899" i="1"/>
  <c r="S14900" i="1"/>
  <c r="S14901" i="1"/>
  <c r="S14902" i="1"/>
  <c r="S14903" i="1"/>
  <c r="S14904" i="1"/>
  <c r="S14905" i="1"/>
  <c r="S14906" i="1"/>
  <c r="S14907" i="1"/>
  <c r="S14908" i="1"/>
  <c r="S14909" i="1"/>
  <c r="S14910" i="1"/>
  <c r="S14911" i="1"/>
  <c r="S14912" i="1"/>
  <c r="S14913" i="1"/>
  <c r="S14914" i="1"/>
  <c r="S14915" i="1"/>
  <c r="S14916" i="1"/>
  <c r="S14917" i="1"/>
  <c r="S14918" i="1"/>
  <c r="S14919" i="1"/>
  <c r="S14920" i="1"/>
  <c r="S14921" i="1"/>
  <c r="S14922" i="1"/>
  <c r="S14923" i="1"/>
  <c r="S14924" i="1"/>
  <c r="S14925" i="1"/>
  <c r="S14926" i="1"/>
  <c r="S14927" i="1"/>
  <c r="S14928" i="1"/>
  <c r="S14929" i="1"/>
  <c r="S14930" i="1"/>
  <c r="S14931" i="1"/>
  <c r="S14932" i="1"/>
  <c r="S14933" i="1"/>
  <c r="S14934" i="1"/>
  <c r="S14935" i="1"/>
  <c r="S14936" i="1"/>
  <c r="S14937" i="1"/>
  <c r="S14938" i="1"/>
  <c r="S14939" i="1"/>
  <c r="S14940" i="1"/>
  <c r="S14941" i="1"/>
  <c r="S14942" i="1"/>
  <c r="S14943" i="1"/>
  <c r="S14944" i="1"/>
  <c r="S14945" i="1"/>
  <c r="S14946" i="1"/>
  <c r="S14947" i="1"/>
  <c r="S14948" i="1"/>
  <c r="S14949" i="1"/>
  <c r="S14950" i="1"/>
  <c r="S14951" i="1"/>
  <c r="S14952" i="1"/>
  <c r="S14953" i="1"/>
  <c r="S14954" i="1"/>
  <c r="S14955" i="1"/>
  <c r="S14956" i="1"/>
  <c r="S14957" i="1"/>
  <c r="S14958" i="1"/>
  <c r="S14959" i="1"/>
  <c r="S14960" i="1"/>
  <c r="S14961" i="1"/>
  <c r="S14962" i="1"/>
  <c r="S14963" i="1"/>
  <c r="S14964" i="1"/>
  <c r="S14965" i="1"/>
  <c r="S14966" i="1"/>
  <c r="S14967" i="1"/>
  <c r="S14968" i="1"/>
  <c r="S14969" i="1"/>
  <c r="S14970" i="1"/>
  <c r="S14971" i="1"/>
  <c r="S14972" i="1"/>
  <c r="S14973" i="1"/>
  <c r="S14974" i="1"/>
  <c r="S14975" i="1"/>
  <c r="S14976" i="1"/>
  <c r="S14977" i="1"/>
  <c r="S14978" i="1"/>
  <c r="S14979" i="1"/>
  <c r="S14980" i="1"/>
  <c r="S14981" i="1"/>
  <c r="S14982" i="1"/>
  <c r="S14983" i="1"/>
  <c r="S14984" i="1"/>
  <c r="S14985" i="1"/>
  <c r="S14986" i="1"/>
  <c r="S14987" i="1"/>
  <c r="S14988" i="1"/>
  <c r="S14989" i="1"/>
  <c r="S14990" i="1"/>
  <c r="S14991" i="1"/>
  <c r="S14992" i="1"/>
  <c r="S14993" i="1"/>
  <c r="S14994" i="1"/>
  <c r="S14995" i="1"/>
  <c r="S14996" i="1"/>
  <c r="S14997" i="1"/>
  <c r="S14998" i="1"/>
  <c r="S14999" i="1"/>
  <c r="S15000" i="1"/>
  <c r="S15001" i="1"/>
  <c r="S15002" i="1"/>
  <c r="S15003" i="1"/>
  <c r="S15004" i="1"/>
  <c r="S15005" i="1"/>
  <c r="S15006" i="1"/>
  <c r="S15007" i="1"/>
  <c r="S15008" i="1"/>
  <c r="S15009" i="1"/>
  <c r="S15010" i="1"/>
  <c r="S15011" i="1"/>
  <c r="S15012" i="1"/>
  <c r="S15013" i="1"/>
  <c r="S15014" i="1"/>
  <c r="S15015" i="1"/>
  <c r="S15016" i="1"/>
  <c r="S15017" i="1"/>
  <c r="S15018" i="1"/>
  <c r="S15019" i="1"/>
  <c r="S15020" i="1"/>
  <c r="S15021" i="1"/>
  <c r="S15022" i="1"/>
  <c r="S15023" i="1"/>
  <c r="S15024" i="1"/>
  <c r="S15025" i="1"/>
  <c r="S15026" i="1"/>
  <c r="S15027" i="1"/>
  <c r="S15028" i="1"/>
  <c r="S15029" i="1"/>
  <c r="S15030" i="1"/>
  <c r="S15031" i="1"/>
  <c r="S15032" i="1"/>
  <c r="S15033" i="1"/>
  <c r="S15034" i="1"/>
  <c r="S15035" i="1"/>
  <c r="S15036" i="1"/>
  <c r="S15037" i="1"/>
  <c r="S15038" i="1"/>
  <c r="S15039" i="1"/>
  <c r="S15040" i="1"/>
  <c r="S15041" i="1"/>
  <c r="S15042" i="1"/>
  <c r="S15043" i="1"/>
  <c r="S15044" i="1"/>
  <c r="S15045" i="1"/>
  <c r="S15046" i="1"/>
  <c r="S15047" i="1"/>
  <c r="S15048" i="1"/>
  <c r="S15049" i="1"/>
  <c r="S15050" i="1"/>
  <c r="S15051" i="1"/>
  <c r="S15052" i="1"/>
  <c r="S15053" i="1"/>
  <c r="S15054" i="1"/>
  <c r="S15055" i="1"/>
  <c r="S15056" i="1"/>
  <c r="S15057" i="1"/>
  <c r="S15058" i="1"/>
  <c r="S15059" i="1"/>
  <c r="S15060" i="1"/>
  <c r="S15061" i="1"/>
  <c r="S15062" i="1"/>
  <c r="S15063" i="1"/>
  <c r="S15064" i="1"/>
  <c r="S15065" i="1"/>
  <c r="S15066" i="1"/>
  <c r="S15067" i="1"/>
  <c r="S15068" i="1"/>
  <c r="S15069" i="1"/>
  <c r="S15070" i="1"/>
  <c r="S15071" i="1"/>
  <c r="S15072" i="1"/>
  <c r="S15073" i="1"/>
  <c r="S15074" i="1"/>
  <c r="S15075" i="1"/>
  <c r="S15076" i="1"/>
  <c r="S15077" i="1"/>
  <c r="S15078" i="1"/>
  <c r="S15079" i="1"/>
  <c r="S15080" i="1"/>
  <c r="S15081" i="1"/>
  <c r="S15082" i="1"/>
  <c r="S15083" i="1"/>
  <c r="S15084" i="1"/>
  <c r="S15085" i="1"/>
  <c r="S15086" i="1"/>
  <c r="S15087" i="1"/>
  <c r="S15088" i="1"/>
  <c r="S15089" i="1"/>
  <c r="S15090" i="1"/>
  <c r="S15091" i="1"/>
  <c r="S15092" i="1"/>
  <c r="S15093" i="1"/>
  <c r="S15094" i="1"/>
  <c r="S15095" i="1"/>
  <c r="S15096" i="1"/>
  <c r="S15097" i="1"/>
  <c r="S15098" i="1"/>
  <c r="S15099" i="1"/>
  <c r="S15100" i="1"/>
  <c r="S15101" i="1"/>
  <c r="S15102" i="1"/>
  <c r="S15103" i="1"/>
  <c r="S15104" i="1"/>
  <c r="S15105" i="1"/>
  <c r="S15106" i="1"/>
  <c r="S15107" i="1"/>
  <c r="S15108" i="1"/>
  <c r="S15109" i="1"/>
  <c r="S15110" i="1"/>
  <c r="S15111" i="1"/>
  <c r="S15112" i="1"/>
  <c r="S15113" i="1"/>
  <c r="S15114" i="1"/>
  <c r="S15115" i="1"/>
  <c r="S15116" i="1"/>
  <c r="S15117" i="1"/>
  <c r="S15118" i="1"/>
  <c r="S15119" i="1"/>
  <c r="S15120" i="1"/>
  <c r="S15121" i="1"/>
  <c r="S15122" i="1"/>
  <c r="S15123" i="1"/>
  <c r="S15124" i="1"/>
  <c r="S15125" i="1"/>
  <c r="S15126" i="1"/>
  <c r="S15127" i="1"/>
  <c r="S15128" i="1"/>
  <c r="S15129" i="1"/>
  <c r="S15130" i="1"/>
  <c r="S15131" i="1"/>
  <c r="S15132" i="1"/>
  <c r="S15133" i="1"/>
  <c r="S15134" i="1"/>
  <c r="S15135" i="1"/>
  <c r="S15136" i="1"/>
  <c r="S15137" i="1"/>
  <c r="S15138" i="1"/>
  <c r="S15139" i="1"/>
  <c r="S15140" i="1"/>
  <c r="S15141" i="1"/>
  <c r="S15142" i="1"/>
  <c r="S15143" i="1"/>
  <c r="S15144" i="1"/>
  <c r="S15145" i="1"/>
  <c r="S15146" i="1"/>
  <c r="S15147" i="1"/>
  <c r="S15148" i="1"/>
  <c r="S15149" i="1"/>
  <c r="S15150" i="1"/>
  <c r="S15151" i="1"/>
  <c r="S15152" i="1"/>
  <c r="S15153" i="1"/>
  <c r="S15154" i="1"/>
  <c r="S15155" i="1"/>
  <c r="S15156" i="1"/>
  <c r="S15157" i="1"/>
  <c r="S15158" i="1"/>
  <c r="S15159" i="1"/>
  <c r="S15160" i="1"/>
  <c r="S15161" i="1"/>
  <c r="S15162" i="1"/>
  <c r="S15163" i="1"/>
  <c r="S15164" i="1"/>
  <c r="S15165" i="1"/>
  <c r="S15166" i="1"/>
  <c r="S15167" i="1"/>
  <c r="S15168" i="1"/>
  <c r="S15169" i="1"/>
  <c r="S15170" i="1"/>
  <c r="S15171" i="1"/>
  <c r="S15172" i="1"/>
  <c r="S15173" i="1"/>
  <c r="S15174" i="1"/>
  <c r="S15175" i="1"/>
  <c r="S15176" i="1"/>
  <c r="S15177" i="1"/>
  <c r="S15178" i="1"/>
  <c r="S15179" i="1"/>
  <c r="S15180" i="1"/>
  <c r="S15181" i="1"/>
  <c r="S15182" i="1"/>
  <c r="S15183" i="1"/>
  <c r="S15184" i="1"/>
  <c r="S15185" i="1"/>
  <c r="S15186" i="1"/>
  <c r="S15187" i="1"/>
  <c r="S15188" i="1"/>
  <c r="S15189" i="1"/>
  <c r="S15190" i="1"/>
  <c r="S15191" i="1"/>
  <c r="S15192" i="1"/>
  <c r="S15193" i="1"/>
  <c r="S15194" i="1"/>
  <c r="S15195" i="1"/>
  <c r="S15196" i="1"/>
  <c r="S15197" i="1"/>
  <c r="S15198" i="1"/>
  <c r="S15199" i="1"/>
  <c r="S15200" i="1"/>
  <c r="S15201" i="1"/>
  <c r="S15202" i="1"/>
  <c r="S15203" i="1"/>
  <c r="S15204" i="1"/>
  <c r="S15205" i="1"/>
  <c r="S15206" i="1"/>
  <c r="S15207" i="1"/>
  <c r="S15208" i="1"/>
  <c r="S15209" i="1"/>
  <c r="S15210" i="1"/>
  <c r="S15211" i="1"/>
  <c r="S15212" i="1"/>
  <c r="S15213" i="1"/>
  <c r="S15214" i="1"/>
  <c r="S15215" i="1"/>
  <c r="S15216" i="1"/>
  <c r="S15217" i="1"/>
  <c r="S15218" i="1"/>
  <c r="S15219" i="1"/>
  <c r="S15220" i="1"/>
  <c r="S15221" i="1"/>
  <c r="S15222" i="1"/>
  <c r="S15223" i="1"/>
  <c r="S15224" i="1"/>
  <c r="S15225" i="1"/>
  <c r="S15226" i="1"/>
  <c r="S15227" i="1"/>
  <c r="S15228" i="1"/>
  <c r="S15229" i="1"/>
  <c r="S15230" i="1"/>
  <c r="S15231" i="1"/>
  <c r="S15232" i="1"/>
  <c r="S15233" i="1"/>
  <c r="S15234" i="1"/>
  <c r="S15235" i="1"/>
  <c r="S15236" i="1"/>
  <c r="S15237" i="1"/>
  <c r="S15238" i="1"/>
  <c r="S15239" i="1"/>
  <c r="S15240" i="1"/>
  <c r="S15241" i="1"/>
  <c r="S15242" i="1"/>
  <c r="S15243" i="1"/>
  <c r="S15244" i="1"/>
  <c r="S15245" i="1"/>
  <c r="S15246" i="1"/>
  <c r="S15247" i="1"/>
  <c r="S15248" i="1"/>
  <c r="S15249" i="1"/>
  <c r="S15250" i="1"/>
  <c r="S15251" i="1"/>
  <c r="S15252" i="1"/>
  <c r="S15253" i="1"/>
  <c r="S15254" i="1"/>
  <c r="S15255" i="1"/>
  <c r="S15256" i="1"/>
  <c r="S15257" i="1"/>
  <c r="S15258" i="1"/>
  <c r="S15259" i="1"/>
  <c r="S15260" i="1"/>
  <c r="S15261" i="1"/>
  <c r="S15262" i="1"/>
  <c r="S15263" i="1"/>
  <c r="S15264" i="1"/>
  <c r="S15265" i="1"/>
  <c r="S15266" i="1"/>
  <c r="S15267" i="1"/>
  <c r="S15268" i="1"/>
  <c r="S15269" i="1"/>
  <c r="S15270" i="1"/>
  <c r="S15271" i="1"/>
  <c r="S15272" i="1"/>
  <c r="S15273" i="1"/>
  <c r="S15274" i="1"/>
  <c r="S15275" i="1"/>
  <c r="S15276" i="1"/>
  <c r="S15277" i="1"/>
  <c r="S15278" i="1"/>
  <c r="S15279" i="1"/>
  <c r="S15280" i="1"/>
  <c r="S15281" i="1"/>
  <c r="S15282" i="1"/>
  <c r="S15283" i="1"/>
  <c r="S15284" i="1"/>
  <c r="S15285" i="1"/>
  <c r="S15286" i="1"/>
  <c r="S15287" i="1"/>
  <c r="S15288" i="1"/>
  <c r="S15289" i="1"/>
  <c r="S15290" i="1"/>
  <c r="S15291" i="1"/>
  <c r="S15292" i="1"/>
  <c r="S15293" i="1"/>
  <c r="S15294" i="1"/>
  <c r="S15295" i="1"/>
  <c r="S15296" i="1"/>
  <c r="S15297" i="1"/>
  <c r="S15298" i="1"/>
  <c r="S15299" i="1"/>
  <c r="S15300" i="1"/>
  <c r="S15301" i="1"/>
  <c r="S15302" i="1"/>
  <c r="S15303" i="1"/>
  <c r="S15304" i="1"/>
  <c r="S15305" i="1"/>
  <c r="S15306" i="1"/>
  <c r="S15307" i="1"/>
  <c r="S15308" i="1"/>
  <c r="S15309" i="1"/>
  <c r="S15310" i="1"/>
  <c r="S15311" i="1"/>
  <c r="S15312" i="1"/>
  <c r="S15313" i="1"/>
  <c r="S15314" i="1"/>
  <c r="S15315" i="1"/>
  <c r="S15316" i="1"/>
  <c r="S15317" i="1"/>
  <c r="S15318" i="1"/>
  <c r="S15319" i="1"/>
  <c r="S15320" i="1"/>
  <c r="S15321" i="1"/>
  <c r="S15322" i="1"/>
  <c r="S15323" i="1"/>
  <c r="S15324" i="1"/>
  <c r="S15325" i="1"/>
  <c r="S15326" i="1"/>
  <c r="S15327" i="1"/>
  <c r="S15328" i="1"/>
  <c r="S15329" i="1"/>
  <c r="S15330" i="1"/>
  <c r="S15331" i="1"/>
  <c r="S15332" i="1"/>
  <c r="S15333" i="1"/>
  <c r="S15334" i="1"/>
  <c r="S15335" i="1"/>
  <c r="S15336" i="1"/>
  <c r="S15337" i="1"/>
  <c r="S15338" i="1"/>
  <c r="S15339" i="1"/>
  <c r="S15340" i="1"/>
  <c r="S15341" i="1"/>
  <c r="S15342" i="1"/>
  <c r="S15343" i="1"/>
  <c r="S15344" i="1"/>
  <c r="S15345" i="1"/>
  <c r="S15346" i="1"/>
  <c r="S15347" i="1"/>
  <c r="S15348" i="1"/>
  <c r="S15349" i="1"/>
  <c r="S15350" i="1"/>
  <c r="S15351" i="1"/>
  <c r="S15352" i="1"/>
  <c r="S15353" i="1"/>
  <c r="S15354" i="1"/>
  <c r="S15355" i="1"/>
  <c r="S15356" i="1"/>
  <c r="S15357" i="1"/>
  <c r="S15358" i="1"/>
  <c r="S15359" i="1"/>
  <c r="S15360" i="1"/>
  <c r="S15361" i="1"/>
  <c r="S15362" i="1"/>
  <c r="S15363" i="1"/>
  <c r="S15364" i="1"/>
  <c r="S15365" i="1"/>
  <c r="S15366" i="1"/>
  <c r="S15367" i="1"/>
  <c r="S15368" i="1"/>
  <c r="S15369" i="1"/>
  <c r="S15370" i="1"/>
  <c r="S15371" i="1"/>
  <c r="S15372" i="1"/>
  <c r="S15373" i="1"/>
  <c r="S15374" i="1"/>
  <c r="S15375" i="1"/>
  <c r="S15376" i="1"/>
  <c r="S15377" i="1"/>
  <c r="S15378" i="1"/>
  <c r="S15379" i="1"/>
  <c r="S15380" i="1"/>
  <c r="S15381" i="1"/>
  <c r="S15382" i="1"/>
  <c r="S15383" i="1"/>
  <c r="S15384" i="1"/>
  <c r="S15385" i="1"/>
  <c r="S15386" i="1"/>
  <c r="S15387" i="1"/>
  <c r="S15388" i="1"/>
  <c r="S15389" i="1"/>
  <c r="S15390" i="1"/>
  <c r="S15391" i="1"/>
  <c r="S15392" i="1"/>
  <c r="S15393" i="1"/>
  <c r="S15394" i="1"/>
  <c r="S15395" i="1"/>
  <c r="S15396" i="1"/>
  <c r="S15397" i="1"/>
  <c r="S15398" i="1"/>
  <c r="S15399" i="1"/>
  <c r="S15400" i="1"/>
  <c r="S15401" i="1"/>
  <c r="S15402" i="1"/>
  <c r="S15403" i="1"/>
  <c r="S15404" i="1"/>
  <c r="S15405" i="1"/>
  <c r="S15406" i="1"/>
  <c r="S15407" i="1"/>
  <c r="S15408" i="1"/>
  <c r="S15409" i="1"/>
  <c r="S15410" i="1"/>
  <c r="S15411" i="1"/>
  <c r="S15412" i="1"/>
  <c r="S15413" i="1"/>
  <c r="S15414" i="1"/>
  <c r="S15415" i="1"/>
  <c r="S15416" i="1"/>
  <c r="S15417" i="1"/>
  <c r="S15418" i="1"/>
  <c r="S15419" i="1"/>
  <c r="S15420" i="1"/>
  <c r="S15421" i="1"/>
  <c r="S15422" i="1"/>
  <c r="S15423" i="1"/>
  <c r="S15424" i="1"/>
  <c r="S15425" i="1"/>
  <c r="S15426" i="1"/>
  <c r="S15427" i="1"/>
  <c r="S15428" i="1"/>
  <c r="S15429" i="1"/>
  <c r="S15430" i="1"/>
  <c r="S15431" i="1"/>
  <c r="S15432" i="1"/>
  <c r="S15433" i="1"/>
  <c r="S15434" i="1"/>
  <c r="S15435" i="1"/>
  <c r="S15436" i="1"/>
  <c r="S15437" i="1"/>
  <c r="S15438" i="1"/>
  <c r="S15439" i="1"/>
  <c r="S15440" i="1"/>
  <c r="S15441" i="1"/>
  <c r="S15442" i="1"/>
  <c r="S15443" i="1"/>
  <c r="S15444" i="1"/>
  <c r="S15445" i="1"/>
  <c r="S15446" i="1"/>
  <c r="S15447" i="1"/>
  <c r="S15448" i="1"/>
  <c r="S15449" i="1"/>
  <c r="S15450" i="1"/>
  <c r="S15451" i="1"/>
  <c r="S15452" i="1"/>
  <c r="S15453" i="1"/>
  <c r="S15454" i="1"/>
  <c r="S15455" i="1"/>
  <c r="S15456" i="1"/>
  <c r="S15457" i="1"/>
  <c r="S15458" i="1"/>
  <c r="S15459" i="1"/>
  <c r="S15460" i="1"/>
  <c r="S15461" i="1"/>
  <c r="S15462" i="1"/>
  <c r="S15463" i="1"/>
  <c r="S15464" i="1"/>
  <c r="S15465" i="1"/>
  <c r="S15466" i="1"/>
  <c r="S15467" i="1"/>
  <c r="S15468" i="1"/>
  <c r="S15469" i="1"/>
  <c r="S15470" i="1"/>
  <c r="S15471" i="1"/>
  <c r="S15472" i="1"/>
  <c r="S15473" i="1"/>
  <c r="S15474" i="1"/>
  <c r="S15475" i="1"/>
  <c r="S15476" i="1"/>
  <c r="S15477" i="1"/>
  <c r="S15478" i="1"/>
  <c r="S15479" i="1"/>
  <c r="S15480" i="1"/>
  <c r="S15481" i="1"/>
  <c r="S15482" i="1"/>
  <c r="S15483" i="1"/>
  <c r="S15484" i="1"/>
  <c r="S15485" i="1"/>
  <c r="S15486" i="1"/>
  <c r="S15487" i="1"/>
  <c r="S15488" i="1"/>
  <c r="S15489" i="1"/>
  <c r="S15490" i="1"/>
  <c r="S15491" i="1"/>
  <c r="S15492" i="1"/>
  <c r="S15493" i="1"/>
  <c r="S15494" i="1"/>
  <c r="S15495" i="1"/>
  <c r="S15496" i="1"/>
  <c r="S15497" i="1"/>
  <c r="S15498" i="1"/>
  <c r="S15499" i="1"/>
  <c r="S15500" i="1"/>
  <c r="S15501" i="1"/>
  <c r="S15502" i="1"/>
  <c r="S15503" i="1"/>
  <c r="S15504" i="1"/>
  <c r="S15505" i="1"/>
  <c r="S15506" i="1"/>
  <c r="S15507" i="1"/>
  <c r="S15508" i="1"/>
  <c r="S15509" i="1"/>
  <c r="S15510" i="1"/>
  <c r="S15511" i="1"/>
  <c r="S15512" i="1"/>
  <c r="S15513" i="1"/>
  <c r="S15514" i="1"/>
  <c r="S15515" i="1"/>
  <c r="S15516" i="1"/>
  <c r="S15517" i="1"/>
  <c r="S15518" i="1"/>
  <c r="S15519" i="1"/>
  <c r="S15520" i="1"/>
  <c r="S15521" i="1"/>
  <c r="S15522" i="1"/>
  <c r="S15523" i="1"/>
  <c r="S15524" i="1"/>
  <c r="S15525" i="1"/>
  <c r="S15526" i="1"/>
  <c r="S15527" i="1"/>
  <c r="S15528" i="1"/>
  <c r="S15529" i="1"/>
  <c r="S15530" i="1"/>
  <c r="S15531" i="1"/>
  <c r="S15532" i="1"/>
  <c r="S15533" i="1"/>
  <c r="S15534" i="1"/>
  <c r="S15535" i="1"/>
  <c r="S15536" i="1"/>
  <c r="S15537" i="1"/>
  <c r="S15538" i="1"/>
  <c r="S15539" i="1"/>
  <c r="S15540" i="1"/>
  <c r="S15541" i="1"/>
  <c r="S15542" i="1"/>
  <c r="S15543" i="1"/>
  <c r="S15544" i="1"/>
  <c r="S15545" i="1"/>
  <c r="S15546" i="1"/>
  <c r="S15547" i="1"/>
  <c r="S15548" i="1"/>
  <c r="S15549" i="1"/>
  <c r="S15550" i="1"/>
  <c r="S15551" i="1"/>
  <c r="S15552" i="1"/>
  <c r="S15553" i="1"/>
  <c r="S15554" i="1"/>
  <c r="S15555" i="1"/>
  <c r="S15556" i="1"/>
  <c r="S15557" i="1"/>
  <c r="S15558" i="1"/>
  <c r="S15559" i="1"/>
  <c r="S15560" i="1"/>
  <c r="S15561" i="1"/>
  <c r="S15562" i="1"/>
  <c r="S15563" i="1"/>
  <c r="S15564" i="1"/>
  <c r="S15565" i="1"/>
  <c r="S15566" i="1"/>
  <c r="S15567" i="1"/>
  <c r="S15568" i="1"/>
  <c r="S15569" i="1"/>
  <c r="S15570" i="1"/>
  <c r="S15571" i="1"/>
  <c r="S15572" i="1"/>
  <c r="S15573" i="1"/>
  <c r="S15574" i="1"/>
  <c r="S15575" i="1"/>
  <c r="S15576" i="1"/>
  <c r="S15577" i="1"/>
  <c r="S15578" i="1"/>
  <c r="S15579" i="1"/>
  <c r="S15580" i="1"/>
  <c r="S15581" i="1"/>
  <c r="S15582" i="1"/>
  <c r="S15583" i="1"/>
  <c r="S15584" i="1"/>
  <c r="S15585" i="1"/>
  <c r="S15586" i="1"/>
  <c r="S15587" i="1"/>
  <c r="S15588" i="1"/>
  <c r="S15589" i="1"/>
  <c r="S15590" i="1"/>
  <c r="S15591" i="1"/>
  <c r="S15592" i="1"/>
  <c r="S15593" i="1"/>
  <c r="S15594" i="1"/>
  <c r="S15595" i="1"/>
  <c r="S15596" i="1"/>
  <c r="S15597" i="1"/>
  <c r="S15598" i="1"/>
  <c r="S15599" i="1"/>
  <c r="S15600" i="1"/>
  <c r="S15601" i="1"/>
  <c r="S15602" i="1"/>
  <c r="S15603" i="1"/>
  <c r="S15604" i="1"/>
  <c r="S15605" i="1"/>
  <c r="S15606" i="1"/>
  <c r="S15607" i="1"/>
  <c r="S15608" i="1"/>
  <c r="S15609" i="1"/>
  <c r="S15610" i="1"/>
  <c r="S15611" i="1"/>
  <c r="S15612" i="1"/>
  <c r="S15613" i="1"/>
  <c r="S15614" i="1"/>
  <c r="S15615" i="1"/>
  <c r="S15616" i="1"/>
  <c r="S15617" i="1"/>
  <c r="S15618" i="1"/>
  <c r="S15619" i="1"/>
  <c r="S15620" i="1"/>
  <c r="S15621" i="1"/>
  <c r="S15622" i="1"/>
  <c r="S15623" i="1"/>
  <c r="S15624" i="1"/>
  <c r="S15625" i="1"/>
  <c r="S15626" i="1"/>
  <c r="S15627" i="1"/>
  <c r="S15628" i="1"/>
  <c r="S15629" i="1"/>
  <c r="S15630" i="1"/>
  <c r="S15631" i="1"/>
  <c r="S15632" i="1"/>
  <c r="S15633" i="1"/>
  <c r="S15634" i="1"/>
  <c r="S15635" i="1"/>
  <c r="S15636" i="1"/>
  <c r="S15637" i="1"/>
  <c r="S15638" i="1"/>
  <c r="S15639" i="1"/>
  <c r="S15640" i="1"/>
  <c r="S15641" i="1"/>
  <c r="S15642" i="1"/>
  <c r="S15643" i="1"/>
  <c r="S15644" i="1"/>
  <c r="S15645" i="1"/>
  <c r="S15646" i="1"/>
  <c r="S15647" i="1"/>
  <c r="S15648" i="1"/>
  <c r="S15649" i="1"/>
  <c r="S15650" i="1"/>
  <c r="S15651" i="1"/>
  <c r="S15652" i="1"/>
  <c r="S15653" i="1"/>
  <c r="S15654" i="1"/>
  <c r="S15655" i="1"/>
  <c r="S15656" i="1"/>
  <c r="S15657" i="1"/>
  <c r="S15658" i="1"/>
  <c r="S15659" i="1"/>
  <c r="S15660" i="1"/>
  <c r="S15661" i="1"/>
  <c r="S15662" i="1"/>
  <c r="S15663" i="1"/>
  <c r="S15664" i="1"/>
  <c r="S15665" i="1"/>
  <c r="S15666" i="1"/>
  <c r="S15667" i="1"/>
  <c r="S15668" i="1"/>
  <c r="S15669" i="1"/>
  <c r="S15670" i="1"/>
  <c r="S15671" i="1"/>
  <c r="S15672" i="1"/>
  <c r="S15673" i="1"/>
  <c r="S15674" i="1"/>
  <c r="S15675" i="1"/>
  <c r="S15676" i="1"/>
  <c r="S15677" i="1"/>
  <c r="S15678" i="1"/>
  <c r="S15679" i="1"/>
  <c r="S15680" i="1"/>
  <c r="S15681" i="1"/>
  <c r="S15682" i="1"/>
  <c r="S15683" i="1"/>
  <c r="S15684" i="1"/>
  <c r="S15685" i="1"/>
  <c r="S15686" i="1"/>
  <c r="S15687" i="1"/>
  <c r="S15688" i="1"/>
  <c r="S15689" i="1"/>
  <c r="S15690" i="1"/>
  <c r="S15691" i="1"/>
  <c r="S15692" i="1"/>
  <c r="S15693" i="1"/>
  <c r="S15694" i="1"/>
  <c r="S15695" i="1"/>
  <c r="S15696" i="1"/>
  <c r="S15697" i="1"/>
  <c r="S15698" i="1"/>
  <c r="S15699" i="1"/>
  <c r="S15700" i="1"/>
  <c r="S15701" i="1"/>
  <c r="S15702" i="1"/>
  <c r="S15703" i="1"/>
  <c r="S15704" i="1"/>
  <c r="S15705" i="1"/>
  <c r="S15706" i="1"/>
  <c r="S15707" i="1"/>
  <c r="S15708" i="1"/>
  <c r="S15709" i="1"/>
  <c r="S15710" i="1"/>
  <c r="S15711" i="1"/>
  <c r="S15712" i="1"/>
  <c r="S15713" i="1"/>
  <c r="S15714" i="1"/>
  <c r="S15715" i="1"/>
  <c r="S15716" i="1"/>
  <c r="S15717" i="1"/>
  <c r="S15718" i="1"/>
  <c r="S15719" i="1"/>
  <c r="S15720" i="1"/>
  <c r="S15721" i="1"/>
  <c r="S15722" i="1"/>
  <c r="S15723" i="1"/>
  <c r="S15724" i="1"/>
  <c r="S15725" i="1"/>
  <c r="S15726" i="1"/>
  <c r="S15727" i="1"/>
  <c r="S15728" i="1"/>
  <c r="S15729" i="1"/>
  <c r="S15730" i="1"/>
  <c r="S15731" i="1"/>
  <c r="S15732" i="1"/>
  <c r="S15733" i="1"/>
  <c r="S15734" i="1"/>
  <c r="S15735" i="1"/>
  <c r="S15736" i="1"/>
  <c r="S15737" i="1"/>
  <c r="S15738" i="1"/>
  <c r="S15739" i="1"/>
  <c r="S15740" i="1"/>
  <c r="S15741" i="1"/>
  <c r="S15742" i="1"/>
  <c r="S15743" i="1"/>
  <c r="S15744" i="1"/>
  <c r="S15745" i="1"/>
  <c r="S15746" i="1"/>
  <c r="S15747" i="1"/>
  <c r="S15748" i="1"/>
  <c r="S15749" i="1"/>
  <c r="S15750" i="1"/>
  <c r="S15751" i="1"/>
  <c r="S15752" i="1"/>
  <c r="S15753" i="1"/>
  <c r="S15754" i="1"/>
  <c r="S15755" i="1"/>
  <c r="S15756" i="1"/>
  <c r="S15757" i="1"/>
  <c r="S15758" i="1"/>
  <c r="S15759" i="1"/>
  <c r="S15760" i="1"/>
  <c r="S15761" i="1"/>
  <c r="S15762" i="1"/>
  <c r="S15763" i="1"/>
  <c r="S15764" i="1"/>
  <c r="S15765" i="1"/>
  <c r="S15766" i="1"/>
  <c r="S15767" i="1"/>
  <c r="S15768" i="1"/>
  <c r="S15769" i="1"/>
  <c r="S15770" i="1"/>
  <c r="S15771" i="1"/>
  <c r="S15772" i="1"/>
  <c r="S15773" i="1"/>
  <c r="S15774" i="1"/>
  <c r="S15775" i="1"/>
  <c r="S15776" i="1"/>
  <c r="S15777" i="1"/>
  <c r="S15778" i="1"/>
  <c r="S15779" i="1"/>
  <c r="S15780" i="1"/>
  <c r="S15781" i="1"/>
  <c r="S15782" i="1"/>
  <c r="S15783" i="1"/>
  <c r="S15784" i="1"/>
  <c r="S15785" i="1"/>
  <c r="S15786" i="1"/>
  <c r="S15787" i="1"/>
  <c r="S15788" i="1"/>
  <c r="S15789" i="1"/>
  <c r="S15790" i="1"/>
  <c r="S15791" i="1"/>
  <c r="S15792" i="1"/>
  <c r="S15793" i="1"/>
  <c r="S15794" i="1"/>
  <c r="S15795" i="1"/>
  <c r="S15796" i="1"/>
  <c r="S15797" i="1"/>
  <c r="S15798" i="1"/>
  <c r="S15799" i="1"/>
  <c r="S15800" i="1"/>
  <c r="S15801" i="1"/>
  <c r="S15802" i="1"/>
  <c r="S15803" i="1"/>
  <c r="S15804" i="1"/>
  <c r="S15805" i="1"/>
  <c r="S15806" i="1"/>
  <c r="S15807" i="1"/>
  <c r="S15808" i="1"/>
  <c r="S15809" i="1"/>
  <c r="S15810" i="1"/>
  <c r="S15811" i="1"/>
  <c r="S15812" i="1"/>
  <c r="S15813" i="1"/>
  <c r="S15814" i="1"/>
  <c r="S15815" i="1"/>
  <c r="S15816" i="1"/>
  <c r="S15817" i="1"/>
  <c r="S15818" i="1"/>
  <c r="S15819" i="1"/>
  <c r="S15820" i="1"/>
  <c r="S15821" i="1"/>
  <c r="S15822" i="1"/>
  <c r="S15823" i="1"/>
  <c r="S15824" i="1"/>
  <c r="S15825" i="1"/>
  <c r="S15826" i="1"/>
  <c r="S15827" i="1"/>
  <c r="S15828" i="1"/>
  <c r="S15829" i="1"/>
  <c r="S15830" i="1"/>
  <c r="S15831" i="1"/>
  <c r="S15832" i="1"/>
  <c r="S15833" i="1"/>
  <c r="S15834" i="1"/>
  <c r="S15835" i="1"/>
  <c r="S15836" i="1"/>
  <c r="S15837" i="1"/>
  <c r="S15838" i="1"/>
  <c r="S15839" i="1"/>
  <c r="S15840" i="1"/>
  <c r="S15841" i="1"/>
  <c r="S15842" i="1"/>
  <c r="S15843" i="1"/>
  <c r="S15844" i="1"/>
  <c r="S15845" i="1"/>
  <c r="S15846" i="1"/>
  <c r="S15847" i="1"/>
  <c r="S15848" i="1"/>
  <c r="S15849" i="1"/>
  <c r="S15850" i="1"/>
  <c r="S15851" i="1"/>
  <c r="S15852" i="1"/>
  <c r="S15853" i="1"/>
  <c r="S15854" i="1"/>
  <c r="S15855" i="1"/>
  <c r="S15856" i="1"/>
  <c r="S15857" i="1"/>
  <c r="S15858" i="1"/>
  <c r="S15859" i="1"/>
  <c r="S15860" i="1"/>
  <c r="S15861" i="1"/>
  <c r="S15862" i="1"/>
  <c r="S15863" i="1"/>
  <c r="S15864" i="1"/>
  <c r="S15865" i="1"/>
  <c r="S15866" i="1"/>
  <c r="S15867" i="1"/>
  <c r="S15868" i="1"/>
  <c r="S15869" i="1"/>
  <c r="S15870" i="1"/>
  <c r="S15871" i="1"/>
  <c r="S15872" i="1"/>
  <c r="S15873" i="1"/>
  <c r="S15874" i="1"/>
  <c r="S15875" i="1"/>
  <c r="S15876" i="1"/>
  <c r="S15877" i="1"/>
  <c r="S15878" i="1"/>
  <c r="S15879" i="1"/>
  <c r="S15880" i="1"/>
  <c r="S15881" i="1"/>
  <c r="S15882" i="1"/>
  <c r="S15883" i="1"/>
  <c r="S15884" i="1"/>
  <c r="S15885" i="1"/>
  <c r="S15886" i="1"/>
  <c r="S15887" i="1"/>
  <c r="S15888" i="1"/>
  <c r="S15889" i="1"/>
  <c r="S15890" i="1"/>
  <c r="S15891" i="1"/>
  <c r="S15892" i="1"/>
  <c r="S15893" i="1"/>
  <c r="S15894" i="1"/>
  <c r="S15895" i="1"/>
  <c r="S15896" i="1"/>
  <c r="S15897" i="1"/>
  <c r="S15898" i="1"/>
  <c r="S15899" i="1"/>
  <c r="S15900" i="1"/>
  <c r="S15901" i="1"/>
  <c r="S15902" i="1"/>
  <c r="S15903" i="1"/>
  <c r="S15904" i="1"/>
  <c r="S15905" i="1"/>
  <c r="S15906" i="1"/>
  <c r="S15907" i="1"/>
  <c r="S15908" i="1"/>
  <c r="S15909" i="1"/>
  <c r="S15910" i="1"/>
  <c r="S15911" i="1"/>
  <c r="S15912" i="1"/>
  <c r="S15913" i="1"/>
  <c r="S15914" i="1"/>
  <c r="S15915" i="1"/>
  <c r="S15916" i="1"/>
  <c r="S15917" i="1"/>
  <c r="S15918" i="1"/>
  <c r="S15919" i="1"/>
  <c r="S15920" i="1"/>
  <c r="S15921" i="1"/>
  <c r="S15922" i="1"/>
  <c r="S15923" i="1"/>
  <c r="S15924" i="1"/>
  <c r="S15925" i="1"/>
  <c r="S15926" i="1"/>
  <c r="S15927" i="1"/>
  <c r="S15928" i="1"/>
  <c r="S15929" i="1"/>
  <c r="S15930" i="1"/>
  <c r="S15931" i="1"/>
  <c r="S15932" i="1"/>
  <c r="S15933" i="1"/>
  <c r="S15934" i="1"/>
  <c r="S15935" i="1"/>
  <c r="S15936" i="1"/>
  <c r="S15937" i="1"/>
  <c r="S15938" i="1"/>
  <c r="S15939" i="1"/>
  <c r="S15940" i="1"/>
  <c r="S15941" i="1"/>
  <c r="S15942" i="1"/>
  <c r="S15943" i="1"/>
  <c r="S15944" i="1"/>
  <c r="S15945" i="1"/>
  <c r="S15946" i="1"/>
  <c r="S15947" i="1"/>
  <c r="S15948" i="1"/>
  <c r="S15949" i="1"/>
  <c r="S15950" i="1"/>
  <c r="S15951" i="1"/>
  <c r="S15952" i="1"/>
  <c r="S15953" i="1"/>
  <c r="S15954" i="1"/>
  <c r="S15955" i="1"/>
  <c r="S15956" i="1"/>
  <c r="S15957" i="1"/>
  <c r="S15958" i="1"/>
  <c r="S15959" i="1"/>
  <c r="S15960" i="1"/>
  <c r="S15961" i="1"/>
  <c r="S15962" i="1"/>
  <c r="S15963" i="1"/>
  <c r="S15964" i="1"/>
  <c r="S15965" i="1"/>
  <c r="S15966" i="1"/>
  <c r="S15967" i="1"/>
  <c r="S15968" i="1"/>
  <c r="S15969" i="1"/>
  <c r="S15970" i="1"/>
  <c r="S15971" i="1"/>
  <c r="S15972" i="1"/>
  <c r="S15973" i="1"/>
  <c r="S15974" i="1"/>
  <c r="S15975" i="1"/>
  <c r="S15976" i="1"/>
  <c r="S15977" i="1"/>
  <c r="S15978" i="1"/>
  <c r="S15979" i="1"/>
  <c r="S15980" i="1"/>
  <c r="S15981" i="1"/>
  <c r="S15982" i="1"/>
  <c r="S15983" i="1"/>
  <c r="S15984" i="1"/>
  <c r="S15985" i="1"/>
  <c r="S15986" i="1"/>
  <c r="S15987" i="1"/>
  <c r="S15988" i="1"/>
  <c r="S15989" i="1"/>
  <c r="S15990" i="1"/>
  <c r="S15991" i="1"/>
  <c r="S15992" i="1"/>
  <c r="S15993" i="1"/>
  <c r="S15994" i="1"/>
  <c r="S15995" i="1"/>
  <c r="S15996" i="1"/>
  <c r="S15997" i="1"/>
  <c r="S15998" i="1"/>
  <c r="S15999" i="1"/>
  <c r="S16000" i="1"/>
  <c r="S16001" i="1"/>
  <c r="S16002" i="1"/>
  <c r="S16003" i="1"/>
  <c r="S16004" i="1"/>
  <c r="S16005" i="1"/>
  <c r="S16006" i="1"/>
  <c r="S16007" i="1"/>
  <c r="S16008" i="1"/>
  <c r="S16009" i="1"/>
  <c r="S16010" i="1"/>
  <c r="S16011" i="1"/>
  <c r="S16012" i="1"/>
  <c r="S16013" i="1"/>
  <c r="S16014" i="1"/>
  <c r="S16015" i="1"/>
  <c r="S16016" i="1"/>
  <c r="S16017" i="1"/>
  <c r="S16018" i="1"/>
  <c r="S16019" i="1"/>
  <c r="S16020" i="1"/>
  <c r="S16021" i="1"/>
  <c r="S16022" i="1"/>
  <c r="S16023" i="1"/>
  <c r="S16024" i="1"/>
  <c r="S16025" i="1"/>
  <c r="S16026" i="1"/>
  <c r="S16027" i="1"/>
  <c r="S16028" i="1"/>
  <c r="S16029" i="1"/>
  <c r="S16030" i="1"/>
  <c r="S16031" i="1"/>
  <c r="S16032" i="1"/>
  <c r="S16033" i="1"/>
  <c r="S16034" i="1"/>
  <c r="S16035" i="1"/>
  <c r="S16036" i="1"/>
  <c r="S16037" i="1"/>
  <c r="S16038" i="1"/>
  <c r="S16039" i="1"/>
  <c r="S16040" i="1"/>
  <c r="S16041" i="1"/>
  <c r="S16042" i="1"/>
  <c r="S16043" i="1"/>
  <c r="S16044" i="1"/>
  <c r="S16045" i="1"/>
  <c r="S16046" i="1"/>
  <c r="S16047" i="1"/>
  <c r="S16048" i="1"/>
  <c r="S16049" i="1"/>
  <c r="S16050" i="1"/>
  <c r="S16051" i="1"/>
  <c r="S16052" i="1"/>
  <c r="S16053" i="1"/>
  <c r="S16054" i="1"/>
  <c r="S16055" i="1"/>
  <c r="S16056" i="1"/>
  <c r="S16057" i="1"/>
  <c r="S16058" i="1"/>
  <c r="S16059" i="1"/>
  <c r="S16060" i="1"/>
  <c r="S16061" i="1"/>
  <c r="S16062" i="1"/>
  <c r="S16063" i="1"/>
  <c r="S16064" i="1"/>
  <c r="S16065" i="1"/>
  <c r="S16066" i="1"/>
  <c r="S16067" i="1"/>
  <c r="S16068" i="1"/>
  <c r="S16069" i="1"/>
  <c r="S16070" i="1"/>
  <c r="S16071" i="1"/>
  <c r="S16072" i="1"/>
  <c r="S16073" i="1"/>
  <c r="S16074" i="1"/>
  <c r="S16075" i="1"/>
  <c r="S16076" i="1"/>
  <c r="S16077" i="1"/>
  <c r="S16078" i="1"/>
  <c r="S16079" i="1"/>
  <c r="S16080" i="1"/>
  <c r="S16081" i="1"/>
  <c r="S16082" i="1"/>
  <c r="S16083" i="1"/>
  <c r="S16084" i="1"/>
  <c r="S16085" i="1"/>
  <c r="S16086" i="1"/>
  <c r="S16087" i="1"/>
  <c r="S16088" i="1"/>
  <c r="S16089" i="1"/>
  <c r="S16090" i="1"/>
  <c r="S16091" i="1"/>
  <c r="S16092" i="1"/>
  <c r="S16093" i="1"/>
  <c r="S16094" i="1"/>
  <c r="S16095" i="1"/>
  <c r="S16096" i="1"/>
  <c r="S16097" i="1"/>
  <c r="S16098" i="1"/>
  <c r="S16099" i="1"/>
  <c r="S16100" i="1"/>
  <c r="S16101" i="1"/>
  <c r="S16102" i="1"/>
  <c r="S16103" i="1"/>
  <c r="S16104" i="1"/>
  <c r="S16105" i="1"/>
  <c r="S16106" i="1"/>
  <c r="S16107" i="1"/>
  <c r="S16108" i="1"/>
  <c r="S16109" i="1"/>
  <c r="S16110" i="1"/>
  <c r="S16111" i="1"/>
  <c r="S16112" i="1"/>
  <c r="S16113" i="1"/>
  <c r="S16114" i="1"/>
  <c r="S16115" i="1"/>
  <c r="S16116" i="1"/>
  <c r="S16117" i="1"/>
  <c r="S16118" i="1"/>
  <c r="S16119" i="1"/>
  <c r="S16120" i="1"/>
  <c r="S16121" i="1"/>
  <c r="S16122" i="1"/>
  <c r="S16123" i="1"/>
  <c r="S16124" i="1"/>
  <c r="S16125" i="1"/>
  <c r="S16126" i="1"/>
  <c r="S16127" i="1"/>
  <c r="S16128" i="1"/>
  <c r="S16129" i="1"/>
  <c r="S16130" i="1"/>
  <c r="S16131" i="1"/>
  <c r="S16132" i="1"/>
  <c r="S16133" i="1"/>
  <c r="S16134" i="1"/>
  <c r="S16135" i="1"/>
  <c r="S16136" i="1"/>
  <c r="S16137" i="1"/>
  <c r="S16138" i="1"/>
  <c r="S16139" i="1"/>
  <c r="S16140" i="1"/>
  <c r="S16141" i="1"/>
  <c r="S16142" i="1"/>
  <c r="S16143" i="1"/>
  <c r="S16144" i="1"/>
  <c r="S16145" i="1"/>
  <c r="S16146" i="1"/>
  <c r="S16147" i="1"/>
  <c r="S16148" i="1"/>
  <c r="S16149" i="1"/>
  <c r="S16150" i="1"/>
  <c r="S16151" i="1"/>
  <c r="S16152" i="1"/>
  <c r="S16153" i="1"/>
  <c r="S16154" i="1"/>
  <c r="S16155" i="1"/>
  <c r="S16156" i="1"/>
  <c r="S16157" i="1"/>
  <c r="S16158" i="1"/>
  <c r="S16159" i="1"/>
  <c r="S16160" i="1"/>
  <c r="S16161" i="1"/>
  <c r="S16162" i="1"/>
  <c r="S16163" i="1"/>
  <c r="S16164" i="1"/>
  <c r="S16165" i="1"/>
  <c r="S16166" i="1"/>
  <c r="S16167" i="1"/>
  <c r="S16168" i="1"/>
  <c r="S16169" i="1"/>
  <c r="S16170" i="1"/>
  <c r="S16171" i="1"/>
  <c r="S16172" i="1"/>
  <c r="S16173" i="1"/>
  <c r="S16174" i="1"/>
  <c r="S16175" i="1"/>
  <c r="S16176" i="1"/>
  <c r="S16177" i="1"/>
  <c r="S16178" i="1"/>
  <c r="S16179" i="1"/>
  <c r="S16180" i="1"/>
  <c r="S16181" i="1"/>
  <c r="S16182" i="1"/>
  <c r="S16183" i="1"/>
  <c r="S16184" i="1"/>
  <c r="S16185" i="1"/>
  <c r="S16186" i="1"/>
  <c r="S16187" i="1"/>
  <c r="S16188" i="1"/>
  <c r="S16189" i="1"/>
  <c r="S16190" i="1"/>
  <c r="S16191" i="1"/>
  <c r="S16192" i="1"/>
  <c r="S16193" i="1"/>
  <c r="S16194" i="1"/>
  <c r="S16195" i="1"/>
  <c r="S16196" i="1"/>
  <c r="S16197" i="1"/>
  <c r="S16198" i="1"/>
  <c r="S16199" i="1"/>
  <c r="S16200" i="1"/>
  <c r="S16201" i="1"/>
  <c r="S16202" i="1"/>
  <c r="S16203" i="1"/>
  <c r="S16204" i="1"/>
  <c r="S16205" i="1"/>
  <c r="S16206" i="1"/>
  <c r="S16207" i="1"/>
  <c r="S16208" i="1"/>
  <c r="S16209" i="1"/>
  <c r="S16210" i="1"/>
  <c r="S16211" i="1"/>
  <c r="S16212" i="1"/>
  <c r="S16213" i="1"/>
  <c r="S16214" i="1"/>
  <c r="S16215" i="1"/>
  <c r="S16216" i="1"/>
  <c r="S16217" i="1"/>
  <c r="S16218" i="1"/>
  <c r="S16219" i="1"/>
  <c r="S16220" i="1"/>
  <c r="S16221" i="1"/>
  <c r="S16222" i="1"/>
  <c r="S16223" i="1"/>
  <c r="S16224" i="1"/>
  <c r="S16225" i="1"/>
  <c r="S16226" i="1"/>
  <c r="S16227" i="1"/>
  <c r="S16228" i="1"/>
  <c r="S16229" i="1"/>
  <c r="S16230" i="1"/>
  <c r="S16231" i="1"/>
  <c r="S16232" i="1"/>
  <c r="S16233" i="1"/>
  <c r="S16234" i="1"/>
  <c r="S16235" i="1"/>
  <c r="S16236" i="1"/>
  <c r="S16237" i="1"/>
  <c r="S16238" i="1"/>
  <c r="S16239" i="1"/>
  <c r="S16240" i="1"/>
  <c r="S16241" i="1"/>
  <c r="S16242" i="1"/>
  <c r="S16243" i="1"/>
  <c r="S16244" i="1"/>
  <c r="S16245" i="1"/>
  <c r="S16246" i="1"/>
  <c r="S16247" i="1"/>
  <c r="S16248" i="1"/>
  <c r="S16249" i="1"/>
  <c r="S16250" i="1"/>
  <c r="S16251" i="1"/>
  <c r="S16252" i="1"/>
  <c r="S16253" i="1"/>
  <c r="S16254" i="1"/>
  <c r="S16255" i="1"/>
  <c r="S16256" i="1"/>
  <c r="S16257" i="1"/>
  <c r="S16258" i="1"/>
  <c r="S16259" i="1"/>
  <c r="S16260" i="1"/>
  <c r="S16261" i="1"/>
  <c r="S16262" i="1"/>
  <c r="S16263" i="1"/>
  <c r="S16264" i="1"/>
  <c r="S16265" i="1"/>
  <c r="S16266" i="1"/>
  <c r="S16267" i="1"/>
  <c r="S16268" i="1"/>
  <c r="S16269" i="1"/>
  <c r="S16270" i="1"/>
  <c r="S16271" i="1"/>
  <c r="S16272" i="1"/>
  <c r="S16273" i="1"/>
  <c r="S16274" i="1"/>
  <c r="S16275" i="1"/>
  <c r="S16276" i="1"/>
  <c r="S16277" i="1"/>
  <c r="S16278" i="1"/>
  <c r="S16279" i="1"/>
  <c r="S16280" i="1"/>
  <c r="S16281" i="1"/>
  <c r="S16282" i="1"/>
  <c r="S16283" i="1"/>
  <c r="S16284" i="1"/>
  <c r="S16285" i="1"/>
  <c r="S16286" i="1"/>
  <c r="S16287" i="1"/>
  <c r="S16288" i="1"/>
  <c r="S16289" i="1"/>
  <c r="S16290" i="1"/>
  <c r="S16291" i="1"/>
  <c r="S16292" i="1"/>
  <c r="S16293" i="1"/>
  <c r="S16294" i="1"/>
  <c r="S16295" i="1"/>
  <c r="S16296" i="1"/>
  <c r="S16297" i="1"/>
  <c r="S16298" i="1"/>
  <c r="S16299" i="1"/>
  <c r="S16300" i="1"/>
  <c r="S16301" i="1"/>
  <c r="S16302" i="1"/>
  <c r="S16303" i="1"/>
  <c r="S16304" i="1"/>
  <c r="S16305" i="1"/>
  <c r="S16306" i="1"/>
  <c r="S16307" i="1"/>
  <c r="S16308" i="1"/>
  <c r="S16309" i="1"/>
  <c r="S16310" i="1"/>
  <c r="S16311" i="1"/>
  <c r="S16312" i="1"/>
  <c r="S16313" i="1"/>
  <c r="S16314" i="1"/>
  <c r="S16315" i="1"/>
  <c r="S16316" i="1"/>
  <c r="S16317" i="1"/>
  <c r="S16318" i="1"/>
  <c r="S16319" i="1"/>
  <c r="S16320" i="1"/>
  <c r="S16321" i="1"/>
  <c r="S16322" i="1"/>
  <c r="S16323" i="1"/>
  <c r="S16324" i="1"/>
  <c r="S16325" i="1"/>
  <c r="S16326" i="1"/>
  <c r="S16327" i="1"/>
  <c r="S16328" i="1"/>
  <c r="S16329" i="1"/>
  <c r="S16330" i="1"/>
  <c r="S16331" i="1"/>
  <c r="S16332" i="1"/>
  <c r="S16333" i="1"/>
  <c r="S16334" i="1"/>
  <c r="S16335" i="1"/>
  <c r="S16336" i="1"/>
  <c r="S16337" i="1"/>
  <c r="S16338" i="1"/>
  <c r="S16339" i="1"/>
  <c r="S16340" i="1"/>
  <c r="S16341" i="1"/>
  <c r="S16342" i="1"/>
  <c r="S16343" i="1"/>
  <c r="S16344" i="1"/>
  <c r="S16345" i="1"/>
  <c r="S16346" i="1"/>
  <c r="S16347" i="1"/>
  <c r="S16348" i="1"/>
  <c r="S16349" i="1"/>
  <c r="S16350" i="1"/>
  <c r="S16351" i="1"/>
  <c r="S16352" i="1"/>
  <c r="S16353" i="1"/>
  <c r="S16354" i="1"/>
  <c r="S16355" i="1"/>
  <c r="S16356" i="1"/>
  <c r="S16357" i="1"/>
  <c r="S16358" i="1"/>
  <c r="S16359" i="1"/>
  <c r="S16360" i="1"/>
  <c r="S16361" i="1"/>
  <c r="S16362" i="1"/>
  <c r="S16363" i="1"/>
  <c r="S16364" i="1"/>
  <c r="S16365" i="1"/>
  <c r="S16366" i="1"/>
  <c r="S16367" i="1"/>
  <c r="S16368" i="1"/>
  <c r="S16369" i="1"/>
  <c r="S16370" i="1"/>
  <c r="S16371" i="1"/>
  <c r="S16372" i="1"/>
  <c r="S16373" i="1"/>
  <c r="S16374" i="1"/>
  <c r="S16375" i="1"/>
  <c r="S16376" i="1"/>
  <c r="S16377" i="1"/>
  <c r="S16378" i="1"/>
  <c r="S16379" i="1"/>
  <c r="S16380" i="1"/>
  <c r="S16381" i="1"/>
  <c r="S16382" i="1"/>
  <c r="S16383" i="1"/>
  <c r="S16384" i="1"/>
  <c r="S16385" i="1"/>
  <c r="S16386" i="1"/>
  <c r="S16387" i="1"/>
  <c r="S16388" i="1"/>
  <c r="S16389" i="1"/>
  <c r="S16390" i="1"/>
  <c r="S16391" i="1"/>
  <c r="S16392" i="1"/>
  <c r="S16393" i="1"/>
  <c r="S16394" i="1"/>
  <c r="S16395" i="1"/>
  <c r="S16396" i="1"/>
  <c r="S16397" i="1"/>
  <c r="S16398" i="1"/>
  <c r="S16399" i="1"/>
  <c r="S16400" i="1"/>
  <c r="S16401" i="1"/>
  <c r="S16402" i="1"/>
  <c r="S16403" i="1"/>
  <c r="S16404" i="1"/>
  <c r="S16405" i="1"/>
  <c r="S16406" i="1"/>
  <c r="S16407" i="1"/>
  <c r="S16408" i="1"/>
  <c r="S16409" i="1"/>
  <c r="S16410" i="1"/>
  <c r="S16411" i="1"/>
  <c r="S16412" i="1"/>
  <c r="S16413" i="1"/>
  <c r="S16414" i="1"/>
  <c r="S16415" i="1"/>
  <c r="S16416" i="1"/>
  <c r="S16417" i="1"/>
  <c r="S16418" i="1"/>
  <c r="S16419" i="1"/>
  <c r="S16420" i="1"/>
  <c r="S16421" i="1"/>
  <c r="S16422" i="1"/>
  <c r="S16423" i="1"/>
  <c r="S16424" i="1"/>
  <c r="S16425" i="1"/>
  <c r="S16426" i="1"/>
  <c r="S16427" i="1"/>
  <c r="S16428" i="1"/>
  <c r="S16429" i="1"/>
  <c r="S16430" i="1"/>
  <c r="S16431" i="1"/>
  <c r="S16432" i="1"/>
  <c r="S16433" i="1"/>
  <c r="S16434" i="1"/>
  <c r="S16435" i="1"/>
  <c r="S16436" i="1"/>
  <c r="S16437" i="1"/>
  <c r="S16438" i="1"/>
  <c r="S16439" i="1"/>
  <c r="S16440" i="1"/>
  <c r="S16441" i="1"/>
  <c r="S16442" i="1"/>
  <c r="S16443" i="1"/>
  <c r="S16444" i="1"/>
  <c r="S16445" i="1"/>
  <c r="S16446" i="1"/>
  <c r="S16447" i="1"/>
  <c r="S16448" i="1"/>
  <c r="S16449" i="1"/>
  <c r="S16450" i="1"/>
  <c r="S16451" i="1"/>
  <c r="S16452" i="1"/>
  <c r="S16453" i="1"/>
  <c r="S16454" i="1"/>
  <c r="S16455" i="1"/>
  <c r="S16456" i="1"/>
  <c r="S16457" i="1"/>
  <c r="S16458" i="1"/>
  <c r="S16459" i="1"/>
  <c r="S16460" i="1"/>
  <c r="S16461" i="1"/>
  <c r="S16462" i="1"/>
  <c r="S16463" i="1"/>
  <c r="S16464" i="1"/>
  <c r="S16465" i="1"/>
  <c r="S16466" i="1"/>
  <c r="S16467" i="1"/>
  <c r="S16468" i="1"/>
  <c r="S16469" i="1"/>
  <c r="S16470" i="1"/>
  <c r="S16471" i="1"/>
  <c r="S16472" i="1"/>
  <c r="S16473" i="1"/>
  <c r="S16474" i="1"/>
  <c r="S16475" i="1"/>
  <c r="S16476" i="1"/>
  <c r="S16477" i="1"/>
  <c r="S16478" i="1"/>
  <c r="S16479" i="1"/>
  <c r="S16480" i="1"/>
  <c r="S16481" i="1"/>
  <c r="S16482" i="1"/>
  <c r="S16483" i="1"/>
  <c r="S16484" i="1"/>
  <c r="S16485" i="1"/>
  <c r="S16486" i="1"/>
  <c r="S16487" i="1"/>
  <c r="S16488" i="1"/>
  <c r="S16489" i="1"/>
  <c r="S16490" i="1"/>
  <c r="S16491" i="1"/>
  <c r="S16492" i="1"/>
  <c r="S16493" i="1"/>
  <c r="S16494" i="1"/>
  <c r="S16495" i="1"/>
  <c r="S16496" i="1"/>
  <c r="S16497" i="1"/>
  <c r="S16498" i="1"/>
  <c r="S16499" i="1"/>
  <c r="S16500" i="1"/>
  <c r="S16501" i="1"/>
  <c r="S16502" i="1"/>
  <c r="S16503" i="1"/>
  <c r="S16504" i="1"/>
  <c r="S16505" i="1"/>
  <c r="S16506" i="1"/>
  <c r="S16507" i="1"/>
  <c r="S16508" i="1"/>
  <c r="S16509" i="1"/>
  <c r="S16510" i="1"/>
  <c r="S16511" i="1"/>
  <c r="S16512" i="1"/>
  <c r="S16513" i="1"/>
  <c r="S16514" i="1"/>
  <c r="S16515" i="1"/>
  <c r="S16516" i="1"/>
  <c r="S16517" i="1"/>
  <c r="S16518" i="1"/>
  <c r="S16519" i="1"/>
  <c r="S16520" i="1"/>
  <c r="S16521" i="1"/>
  <c r="S16522" i="1"/>
  <c r="S16523" i="1"/>
  <c r="S16524" i="1"/>
  <c r="S16525" i="1"/>
  <c r="S16526" i="1"/>
  <c r="S16527" i="1"/>
  <c r="S16528" i="1"/>
  <c r="S16529" i="1"/>
  <c r="S16530" i="1"/>
  <c r="S16531" i="1"/>
  <c r="S16532" i="1"/>
  <c r="S16533" i="1"/>
  <c r="S16534" i="1"/>
  <c r="S16535" i="1"/>
  <c r="S16536" i="1"/>
  <c r="S16537" i="1"/>
  <c r="S16538" i="1"/>
  <c r="S16539" i="1"/>
  <c r="S16540" i="1"/>
  <c r="S16541" i="1"/>
  <c r="S16542" i="1"/>
  <c r="S16543" i="1"/>
  <c r="S16544" i="1"/>
  <c r="S16545" i="1"/>
  <c r="S16546" i="1"/>
  <c r="S16547" i="1"/>
  <c r="S16548" i="1"/>
  <c r="S16549" i="1"/>
  <c r="S16550" i="1"/>
  <c r="S16551" i="1"/>
  <c r="S16552" i="1"/>
  <c r="S16553" i="1"/>
  <c r="S16554" i="1"/>
  <c r="S16555" i="1"/>
  <c r="S16556" i="1"/>
  <c r="S16557" i="1"/>
  <c r="S16558" i="1"/>
  <c r="S16559" i="1"/>
  <c r="S16560" i="1"/>
  <c r="S16561" i="1"/>
  <c r="S16562" i="1"/>
  <c r="S16563" i="1"/>
  <c r="S16564" i="1"/>
  <c r="S16565" i="1"/>
  <c r="S16566" i="1"/>
  <c r="S16567" i="1"/>
  <c r="S16568" i="1"/>
  <c r="S16569" i="1"/>
  <c r="S16570" i="1"/>
  <c r="S16571" i="1"/>
  <c r="S16572" i="1"/>
  <c r="S16573" i="1"/>
  <c r="S16574" i="1"/>
  <c r="S16575" i="1"/>
  <c r="S16576" i="1"/>
  <c r="S16577" i="1"/>
  <c r="S16578" i="1"/>
  <c r="S16579" i="1"/>
  <c r="S16580" i="1"/>
  <c r="S16581" i="1"/>
  <c r="S16582" i="1"/>
  <c r="S16583" i="1"/>
  <c r="S16584" i="1"/>
  <c r="S16585" i="1"/>
  <c r="S16586" i="1"/>
  <c r="S16587" i="1"/>
  <c r="S16588" i="1"/>
  <c r="S16589" i="1"/>
  <c r="S16590" i="1"/>
  <c r="S16591" i="1"/>
  <c r="S16592" i="1"/>
  <c r="S16593" i="1"/>
  <c r="S16594" i="1"/>
  <c r="S16595" i="1"/>
  <c r="S16596" i="1"/>
  <c r="S16597" i="1"/>
  <c r="S16598" i="1"/>
  <c r="S16599" i="1"/>
  <c r="S16600" i="1"/>
  <c r="S16601" i="1"/>
  <c r="S16602" i="1"/>
  <c r="S16603" i="1"/>
  <c r="S16604" i="1"/>
  <c r="S16605" i="1"/>
  <c r="S16606" i="1"/>
  <c r="S16607" i="1"/>
  <c r="S16608" i="1"/>
  <c r="S16609" i="1"/>
  <c r="S16610" i="1"/>
  <c r="S16611" i="1"/>
  <c r="S16612" i="1"/>
  <c r="S16613" i="1"/>
  <c r="S16614" i="1"/>
  <c r="S16615" i="1"/>
  <c r="S16616" i="1"/>
  <c r="S16617" i="1"/>
  <c r="S16618" i="1"/>
  <c r="S16619" i="1"/>
  <c r="S16620" i="1"/>
  <c r="S16621" i="1"/>
  <c r="S16622" i="1"/>
  <c r="S16623" i="1"/>
  <c r="S16624" i="1"/>
  <c r="S16625" i="1"/>
  <c r="S16626" i="1"/>
  <c r="S16627" i="1"/>
  <c r="S16628" i="1"/>
  <c r="S16629" i="1"/>
  <c r="S16630" i="1"/>
  <c r="S16631" i="1"/>
  <c r="S16632" i="1"/>
  <c r="S16633" i="1"/>
  <c r="S16634" i="1"/>
  <c r="S16635" i="1"/>
  <c r="S16636" i="1"/>
  <c r="S16637" i="1"/>
  <c r="S16638" i="1"/>
  <c r="S16639" i="1"/>
  <c r="S16640" i="1"/>
  <c r="S16641" i="1"/>
  <c r="S16642" i="1"/>
  <c r="S16643" i="1"/>
  <c r="S16644" i="1"/>
  <c r="S16645" i="1"/>
  <c r="S16646" i="1"/>
  <c r="S16647" i="1"/>
  <c r="S16648" i="1"/>
  <c r="S16649" i="1"/>
  <c r="S16650" i="1"/>
  <c r="S16651" i="1"/>
  <c r="S16652" i="1"/>
  <c r="S16653" i="1"/>
  <c r="S16654" i="1"/>
  <c r="S16655" i="1"/>
  <c r="S16656" i="1"/>
  <c r="S16657" i="1"/>
  <c r="S16658" i="1"/>
  <c r="S16659" i="1"/>
  <c r="S16660" i="1"/>
  <c r="S16661" i="1"/>
  <c r="S16662" i="1"/>
  <c r="S16663" i="1"/>
  <c r="S16664" i="1"/>
  <c r="S16665" i="1"/>
  <c r="S16666" i="1"/>
  <c r="S16667" i="1"/>
  <c r="S16668" i="1"/>
  <c r="S16669" i="1"/>
  <c r="S16670" i="1"/>
  <c r="S16671" i="1"/>
  <c r="S16672" i="1"/>
  <c r="S16673" i="1"/>
  <c r="S16674" i="1"/>
  <c r="S16675" i="1"/>
  <c r="S16676" i="1"/>
  <c r="S16677" i="1"/>
  <c r="S16678" i="1"/>
  <c r="S16679" i="1"/>
  <c r="S16680" i="1"/>
  <c r="S16681" i="1"/>
  <c r="S16682" i="1"/>
  <c r="S16683" i="1"/>
  <c r="S16684" i="1"/>
  <c r="S16685" i="1"/>
  <c r="S16686" i="1"/>
  <c r="S16687" i="1"/>
  <c r="S16688" i="1"/>
  <c r="S16689" i="1"/>
  <c r="S16690" i="1"/>
  <c r="S16691" i="1"/>
  <c r="S16692" i="1"/>
  <c r="S16693" i="1"/>
  <c r="S16694" i="1"/>
  <c r="S16695" i="1"/>
  <c r="S16696" i="1"/>
  <c r="S16697" i="1"/>
  <c r="S16698" i="1"/>
  <c r="S16699" i="1"/>
  <c r="S16700" i="1"/>
  <c r="S16701" i="1"/>
  <c r="S16702" i="1"/>
  <c r="S16703" i="1"/>
  <c r="S16704" i="1"/>
  <c r="S16705" i="1"/>
  <c r="S16706" i="1"/>
  <c r="S16707" i="1"/>
  <c r="S16708" i="1"/>
  <c r="S16709" i="1"/>
  <c r="S16710" i="1"/>
  <c r="S16711" i="1"/>
  <c r="S16712" i="1"/>
  <c r="S16713" i="1"/>
  <c r="S16714" i="1"/>
  <c r="S16715" i="1"/>
  <c r="S16716" i="1"/>
  <c r="S16717" i="1"/>
  <c r="S16718" i="1"/>
  <c r="S16719" i="1"/>
  <c r="S16720" i="1"/>
  <c r="S16721" i="1"/>
  <c r="S16722" i="1"/>
  <c r="S16723" i="1"/>
  <c r="S16724" i="1"/>
  <c r="S16725" i="1"/>
  <c r="S16726" i="1"/>
  <c r="S16727" i="1"/>
  <c r="S16728" i="1"/>
  <c r="S16729" i="1"/>
  <c r="S16730" i="1"/>
  <c r="S16731" i="1"/>
  <c r="S16732" i="1"/>
  <c r="S16733" i="1"/>
  <c r="S16734" i="1"/>
  <c r="S16735" i="1"/>
  <c r="S16736" i="1"/>
  <c r="S16737" i="1"/>
  <c r="S16738" i="1"/>
  <c r="S16739" i="1"/>
  <c r="S16740" i="1"/>
  <c r="S16741" i="1"/>
  <c r="S16742" i="1"/>
  <c r="S16743" i="1"/>
  <c r="S16744" i="1"/>
  <c r="S16745" i="1"/>
  <c r="S16746" i="1"/>
  <c r="S16747" i="1"/>
  <c r="S16748" i="1"/>
  <c r="S16749" i="1"/>
  <c r="S16750" i="1"/>
  <c r="S16751" i="1"/>
  <c r="S16752" i="1"/>
  <c r="S16753" i="1"/>
  <c r="S16754" i="1"/>
  <c r="S16755" i="1"/>
  <c r="S16756" i="1"/>
  <c r="S16757" i="1"/>
  <c r="S16758" i="1"/>
  <c r="S16759" i="1"/>
  <c r="S16760" i="1"/>
  <c r="S16761" i="1"/>
  <c r="S16762" i="1"/>
  <c r="S16763" i="1"/>
  <c r="S16764" i="1"/>
  <c r="S16765" i="1"/>
  <c r="S16766" i="1"/>
  <c r="S16767" i="1"/>
  <c r="S16768" i="1"/>
  <c r="S16769" i="1"/>
  <c r="S16770" i="1"/>
  <c r="S16771" i="1"/>
  <c r="S16772" i="1"/>
  <c r="S16773" i="1"/>
  <c r="S16774" i="1"/>
  <c r="S16775" i="1"/>
  <c r="S16776" i="1"/>
  <c r="S16777" i="1"/>
  <c r="S16778" i="1"/>
  <c r="S16779" i="1"/>
  <c r="S16780" i="1"/>
  <c r="S16781" i="1"/>
  <c r="S16782" i="1"/>
  <c r="S16783" i="1"/>
  <c r="S16784" i="1"/>
  <c r="S16785" i="1"/>
  <c r="S16786" i="1"/>
  <c r="S16787" i="1"/>
  <c r="S16788" i="1"/>
  <c r="S16789" i="1"/>
  <c r="S16790" i="1"/>
  <c r="S16791" i="1"/>
  <c r="S16792" i="1"/>
  <c r="S16793" i="1"/>
  <c r="S16794" i="1"/>
  <c r="S16795" i="1"/>
  <c r="S16796" i="1"/>
  <c r="S16797" i="1"/>
  <c r="S16798" i="1"/>
  <c r="S16799" i="1"/>
  <c r="S16800" i="1"/>
  <c r="S16801" i="1"/>
  <c r="S16802" i="1"/>
  <c r="S16803" i="1"/>
  <c r="S16804" i="1"/>
  <c r="S16805" i="1"/>
  <c r="S16806" i="1"/>
  <c r="S16807" i="1"/>
  <c r="S16808" i="1"/>
  <c r="S16809" i="1"/>
  <c r="S16810" i="1"/>
  <c r="S16811" i="1"/>
  <c r="S16812" i="1"/>
  <c r="S16813" i="1"/>
  <c r="S16814" i="1"/>
  <c r="S16815" i="1"/>
  <c r="S16816" i="1"/>
  <c r="S16817" i="1"/>
  <c r="S16818" i="1"/>
  <c r="S16819" i="1"/>
  <c r="S16820" i="1"/>
  <c r="S16821" i="1"/>
  <c r="S16822" i="1"/>
  <c r="S16823" i="1"/>
  <c r="S16824" i="1"/>
  <c r="S16825" i="1"/>
  <c r="S16826" i="1"/>
  <c r="S16827" i="1"/>
  <c r="S16828" i="1"/>
  <c r="S16829" i="1"/>
  <c r="S16830" i="1"/>
  <c r="S16831" i="1"/>
  <c r="S16832" i="1"/>
  <c r="S16833" i="1"/>
  <c r="S16834" i="1"/>
  <c r="S16835" i="1"/>
  <c r="S16836" i="1"/>
  <c r="S16837" i="1"/>
  <c r="S16838" i="1"/>
  <c r="S16839" i="1"/>
  <c r="S16840" i="1"/>
  <c r="S16841" i="1"/>
  <c r="S16842" i="1"/>
  <c r="S16843" i="1"/>
  <c r="S16844" i="1"/>
  <c r="S16845" i="1"/>
  <c r="S16846" i="1"/>
  <c r="S16847" i="1"/>
  <c r="S16848" i="1"/>
  <c r="S16849" i="1"/>
  <c r="S16850" i="1"/>
  <c r="S16851" i="1"/>
  <c r="S16852" i="1"/>
  <c r="S16853" i="1"/>
  <c r="S16854" i="1"/>
  <c r="S16855" i="1"/>
  <c r="S16856" i="1"/>
  <c r="S16857" i="1"/>
  <c r="S16858" i="1"/>
  <c r="S16859" i="1"/>
  <c r="S16860" i="1"/>
  <c r="S16861" i="1"/>
  <c r="S16862" i="1"/>
  <c r="S16863" i="1"/>
  <c r="S16864" i="1"/>
  <c r="S16865" i="1"/>
  <c r="S16866" i="1"/>
  <c r="S16867" i="1"/>
  <c r="S16868" i="1"/>
  <c r="S16869" i="1"/>
  <c r="S16870" i="1"/>
  <c r="S16871" i="1"/>
  <c r="S16872" i="1"/>
  <c r="S16873" i="1"/>
  <c r="S16874" i="1"/>
  <c r="S16875" i="1"/>
  <c r="S16876" i="1"/>
  <c r="S16877" i="1"/>
  <c r="S16878" i="1"/>
  <c r="S16879" i="1"/>
  <c r="S16880" i="1"/>
  <c r="S16881" i="1"/>
  <c r="S16882" i="1"/>
  <c r="S16883" i="1"/>
  <c r="S16884" i="1"/>
  <c r="S16885" i="1"/>
  <c r="S16886" i="1"/>
  <c r="S16887" i="1"/>
  <c r="S16888" i="1"/>
  <c r="S16889" i="1"/>
  <c r="S16890" i="1"/>
  <c r="S16891" i="1"/>
  <c r="S16892" i="1"/>
  <c r="S16893" i="1"/>
  <c r="S16894" i="1"/>
  <c r="S16895" i="1"/>
  <c r="S16896" i="1"/>
  <c r="S16897" i="1"/>
  <c r="S16898" i="1"/>
  <c r="S16899" i="1"/>
  <c r="S16900" i="1"/>
  <c r="S16901" i="1"/>
  <c r="S16902" i="1"/>
  <c r="S16903" i="1"/>
  <c r="S16904" i="1"/>
  <c r="S16905" i="1"/>
  <c r="S16906" i="1"/>
  <c r="S16907" i="1"/>
  <c r="S16908" i="1"/>
  <c r="S16909" i="1"/>
  <c r="S16910" i="1"/>
  <c r="S16911" i="1"/>
  <c r="S16912" i="1"/>
  <c r="S16913" i="1"/>
  <c r="S16914" i="1"/>
  <c r="S16915" i="1"/>
  <c r="S16916" i="1"/>
  <c r="S16917" i="1"/>
  <c r="S16918" i="1"/>
  <c r="S16919" i="1"/>
  <c r="S16920" i="1"/>
  <c r="S16921" i="1"/>
  <c r="S16922" i="1"/>
  <c r="S16923" i="1"/>
  <c r="S16924" i="1"/>
  <c r="S16925" i="1"/>
  <c r="S16926" i="1"/>
  <c r="S16927" i="1"/>
  <c r="S16928" i="1"/>
  <c r="S16929" i="1"/>
  <c r="S16930" i="1"/>
  <c r="S16931" i="1"/>
  <c r="S16932" i="1"/>
  <c r="S16933" i="1"/>
  <c r="S16934" i="1"/>
  <c r="S16935" i="1"/>
  <c r="S16936" i="1"/>
  <c r="S16937" i="1"/>
  <c r="S16938" i="1"/>
  <c r="S16939" i="1"/>
  <c r="S16940" i="1"/>
  <c r="S16941" i="1"/>
  <c r="S16942" i="1"/>
  <c r="S16943" i="1"/>
  <c r="S16944" i="1"/>
  <c r="S16945" i="1"/>
  <c r="S16946" i="1"/>
  <c r="S16947" i="1"/>
  <c r="S16948" i="1"/>
  <c r="S16949" i="1"/>
  <c r="S16950" i="1"/>
  <c r="S16951" i="1"/>
  <c r="S16952" i="1"/>
  <c r="S16953" i="1"/>
  <c r="S16954" i="1"/>
  <c r="S16955" i="1"/>
  <c r="S16956" i="1"/>
  <c r="S16957" i="1"/>
  <c r="S16958" i="1"/>
  <c r="S16959" i="1"/>
  <c r="S16960" i="1"/>
  <c r="S16961" i="1"/>
  <c r="S16962" i="1"/>
  <c r="S16963" i="1"/>
  <c r="S16964" i="1"/>
  <c r="S16965" i="1"/>
  <c r="S16966" i="1"/>
  <c r="S16967" i="1"/>
  <c r="S16968" i="1"/>
  <c r="S16969" i="1"/>
  <c r="S16970" i="1"/>
  <c r="S16971" i="1"/>
  <c r="S16972" i="1"/>
  <c r="S16973" i="1"/>
  <c r="S16974" i="1"/>
  <c r="S16975" i="1"/>
  <c r="S16976" i="1"/>
  <c r="S16977" i="1"/>
  <c r="S16978" i="1"/>
  <c r="S16979" i="1"/>
  <c r="S16980" i="1"/>
  <c r="S16981" i="1"/>
  <c r="S16982" i="1"/>
  <c r="S16983" i="1"/>
  <c r="S16984" i="1"/>
  <c r="S16985" i="1"/>
  <c r="S16986" i="1"/>
  <c r="S16987" i="1"/>
  <c r="S16988" i="1"/>
  <c r="S16989" i="1"/>
  <c r="S16990" i="1"/>
  <c r="S16991" i="1"/>
  <c r="S16992" i="1"/>
  <c r="S16993" i="1"/>
  <c r="S16994" i="1"/>
  <c r="S16995" i="1"/>
  <c r="S16996" i="1"/>
  <c r="S16997" i="1"/>
  <c r="S16998" i="1"/>
  <c r="S16999" i="1"/>
  <c r="S17000" i="1"/>
  <c r="S17001" i="1"/>
  <c r="S17002" i="1"/>
  <c r="S17003" i="1"/>
  <c r="S17004" i="1"/>
  <c r="S17005" i="1"/>
  <c r="S17006" i="1"/>
  <c r="S17007" i="1"/>
  <c r="S17008" i="1"/>
  <c r="S17009" i="1"/>
  <c r="S17010" i="1"/>
  <c r="S17011" i="1"/>
  <c r="S17012" i="1"/>
  <c r="S17013" i="1"/>
  <c r="S17014" i="1"/>
  <c r="S17015" i="1"/>
  <c r="S17016" i="1"/>
  <c r="S17017" i="1"/>
  <c r="S17018" i="1"/>
  <c r="S17019" i="1"/>
  <c r="S17020" i="1"/>
  <c r="S17021" i="1"/>
  <c r="S17022" i="1"/>
  <c r="S17023" i="1"/>
  <c r="S17024" i="1"/>
  <c r="S17025" i="1"/>
  <c r="S17026" i="1"/>
  <c r="S17027" i="1"/>
  <c r="S17028" i="1"/>
  <c r="S17029" i="1"/>
  <c r="S17030" i="1"/>
  <c r="S17031" i="1"/>
  <c r="S17032" i="1"/>
  <c r="S17033" i="1"/>
  <c r="S17034" i="1"/>
  <c r="S17035" i="1"/>
  <c r="S17036" i="1"/>
  <c r="S17037" i="1"/>
  <c r="S17038" i="1"/>
  <c r="S17039" i="1"/>
  <c r="S17040" i="1"/>
  <c r="S17041" i="1"/>
  <c r="S17042" i="1"/>
  <c r="S17043" i="1"/>
  <c r="S17044" i="1"/>
  <c r="S17045" i="1"/>
  <c r="S17046" i="1"/>
  <c r="S17047" i="1"/>
  <c r="S17048" i="1"/>
  <c r="S17049" i="1"/>
  <c r="S17050" i="1"/>
  <c r="S17051" i="1"/>
  <c r="S17052" i="1"/>
  <c r="S17053" i="1"/>
  <c r="S17054" i="1"/>
  <c r="S17055" i="1"/>
  <c r="S17056" i="1"/>
  <c r="S17057" i="1"/>
  <c r="S17058" i="1"/>
  <c r="S17059" i="1"/>
  <c r="S17060" i="1"/>
  <c r="S17061" i="1"/>
  <c r="S17062" i="1"/>
  <c r="S17063" i="1"/>
  <c r="S17064" i="1"/>
  <c r="S17065" i="1"/>
  <c r="S17066" i="1"/>
  <c r="S17067" i="1"/>
  <c r="S17068" i="1"/>
  <c r="S17069" i="1"/>
  <c r="S17070" i="1"/>
  <c r="S17071" i="1"/>
  <c r="S17072" i="1"/>
  <c r="S17073" i="1"/>
  <c r="S17074" i="1"/>
  <c r="S17075" i="1"/>
  <c r="S17076" i="1"/>
  <c r="S17077" i="1"/>
  <c r="S17078" i="1"/>
  <c r="S17079" i="1"/>
  <c r="S17080" i="1"/>
  <c r="S17081" i="1"/>
  <c r="S17082" i="1"/>
  <c r="S17083" i="1"/>
  <c r="S17084" i="1"/>
  <c r="S17085" i="1"/>
  <c r="S17086" i="1"/>
  <c r="S17087" i="1"/>
  <c r="S17088" i="1"/>
  <c r="S17089" i="1"/>
  <c r="S17090" i="1"/>
  <c r="S17091" i="1"/>
  <c r="S17092" i="1"/>
  <c r="S17093" i="1"/>
  <c r="S17094" i="1"/>
  <c r="S17095" i="1"/>
  <c r="S17096" i="1"/>
  <c r="S17097" i="1"/>
  <c r="S17098" i="1"/>
  <c r="S17099" i="1"/>
  <c r="S17100" i="1"/>
  <c r="S17101" i="1"/>
  <c r="S17102" i="1"/>
  <c r="S17103" i="1"/>
  <c r="S17104" i="1"/>
  <c r="S17105" i="1"/>
  <c r="S17106" i="1"/>
  <c r="S17107" i="1"/>
  <c r="S17108" i="1"/>
  <c r="S17109" i="1"/>
  <c r="S17110" i="1"/>
  <c r="S17111" i="1"/>
  <c r="S17112" i="1"/>
  <c r="S17113" i="1"/>
  <c r="S17114" i="1"/>
  <c r="S17115" i="1"/>
  <c r="S17116" i="1"/>
  <c r="S17117" i="1"/>
  <c r="S17118" i="1"/>
  <c r="S17119" i="1"/>
  <c r="S17120" i="1"/>
  <c r="S17121" i="1"/>
  <c r="S17122" i="1"/>
  <c r="S17123" i="1"/>
  <c r="S17124" i="1"/>
  <c r="S17125" i="1"/>
  <c r="S17126" i="1"/>
  <c r="S17127" i="1"/>
  <c r="S17128" i="1"/>
  <c r="S17129" i="1"/>
  <c r="S17130" i="1"/>
  <c r="S17131" i="1"/>
  <c r="S17132" i="1"/>
  <c r="S17133" i="1"/>
  <c r="S17134" i="1"/>
  <c r="S17135" i="1"/>
  <c r="S17136" i="1"/>
  <c r="S17137" i="1"/>
  <c r="S17138" i="1"/>
  <c r="S17139" i="1"/>
  <c r="S17140" i="1"/>
  <c r="S17141" i="1"/>
  <c r="S17142" i="1"/>
  <c r="S17143" i="1"/>
  <c r="S17144" i="1"/>
  <c r="S17145" i="1"/>
  <c r="S17146" i="1"/>
  <c r="S17147" i="1"/>
  <c r="S17148" i="1"/>
  <c r="S17149" i="1"/>
  <c r="S17150" i="1"/>
  <c r="S17151" i="1"/>
  <c r="S17152" i="1"/>
  <c r="S17153" i="1"/>
  <c r="S17154" i="1"/>
  <c r="S17155" i="1"/>
  <c r="S17156" i="1"/>
  <c r="S17157" i="1"/>
  <c r="S17158" i="1"/>
  <c r="S17159" i="1"/>
  <c r="S17160" i="1"/>
  <c r="S17161" i="1"/>
  <c r="S17162" i="1"/>
  <c r="S17163" i="1"/>
  <c r="S17164" i="1"/>
  <c r="S17165" i="1"/>
  <c r="S17166" i="1"/>
  <c r="S17167" i="1"/>
  <c r="S17168" i="1"/>
  <c r="S17169" i="1"/>
  <c r="S17170" i="1"/>
  <c r="S17171" i="1"/>
  <c r="S17172" i="1"/>
  <c r="S17173" i="1"/>
  <c r="S17174" i="1"/>
  <c r="S17175" i="1"/>
  <c r="S17176" i="1"/>
  <c r="S17177" i="1"/>
  <c r="S17178" i="1"/>
  <c r="S17179" i="1"/>
  <c r="S17180" i="1"/>
  <c r="S17181" i="1"/>
  <c r="S17182" i="1"/>
  <c r="S17183" i="1"/>
  <c r="S17184" i="1"/>
  <c r="S17185" i="1"/>
  <c r="S17186" i="1"/>
  <c r="S17187" i="1"/>
  <c r="S17188" i="1"/>
  <c r="S17189" i="1"/>
  <c r="S17190" i="1"/>
  <c r="S17191" i="1"/>
  <c r="S17192" i="1"/>
  <c r="S17193" i="1"/>
  <c r="S17194" i="1"/>
  <c r="S17195" i="1"/>
  <c r="S17196" i="1"/>
  <c r="S17197" i="1"/>
  <c r="S17198" i="1"/>
  <c r="S17199" i="1"/>
  <c r="S17200" i="1"/>
  <c r="S17201" i="1"/>
  <c r="S17202" i="1"/>
  <c r="S17203" i="1"/>
  <c r="S17204" i="1"/>
  <c r="S17205" i="1"/>
  <c r="S17206" i="1"/>
  <c r="S17207" i="1"/>
  <c r="S17208" i="1"/>
  <c r="S17209" i="1"/>
  <c r="S17210" i="1"/>
  <c r="S17211" i="1"/>
  <c r="S17212" i="1"/>
  <c r="S17213" i="1"/>
  <c r="S17214" i="1"/>
  <c r="S17215" i="1"/>
  <c r="S17216" i="1"/>
  <c r="S17217" i="1"/>
  <c r="S17218" i="1"/>
  <c r="S17219" i="1"/>
  <c r="S17220" i="1"/>
  <c r="S17221" i="1"/>
  <c r="S17222" i="1"/>
  <c r="S17223" i="1"/>
  <c r="S17224" i="1"/>
  <c r="S17225" i="1"/>
  <c r="S17226" i="1"/>
  <c r="S17227" i="1"/>
  <c r="S17228" i="1"/>
  <c r="S17229" i="1"/>
  <c r="S17230" i="1"/>
  <c r="S17231" i="1"/>
  <c r="S17232" i="1"/>
  <c r="S17233" i="1"/>
  <c r="S17234" i="1"/>
  <c r="S17235" i="1"/>
  <c r="S17236" i="1"/>
  <c r="S17237" i="1"/>
  <c r="S17238" i="1"/>
  <c r="S17239" i="1"/>
  <c r="S17240" i="1"/>
  <c r="S17241" i="1"/>
  <c r="S17242" i="1"/>
  <c r="S17243" i="1"/>
  <c r="S17244" i="1"/>
  <c r="S17245" i="1"/>
  <c r="S17246" i="1"/>
  <c r="S17247" i="1"/>
  <c r="S17248" i="1"/>
  <c r="S17249" i="1"/>
  <c r="S17250" i="1"/>
  <c r="S17251" i="1"/>
  <c r="S17252" i="1"/>
  <c r="S17253" i="1"/>
  <c r="S17254" i="1"/>
  <c r="S17255" i="1"/>
  <c r="S17256" i="1"/>
  <c r="S17257" i="1"/>
  <c r="S17258" i="1"/>
  <c r="S17259" i="1"/>
  <c r="S17260" i="1"/>
  <c r="S17261" i="1"/>
  <c r="S17262" i="1"/>
  <c r="S17263" i="1"/>
  <c r="S17264" i="1"/>
  <c r="S17265" i="1"/>
  <c r="S17266" i="1"/>
  <c r="S17267" i="1"/>
  <c r="S17268" i="1"/>
  <c r="S17269" i="1"/>
  <c r="S17270" i="1"/>
  <c r="S17271" i="1"/>
  <c r="S17272" i="1"/>
  <c r="S17273" i="1"/>
  <c r="S17274" i="1"/>
  <c r="S17275" i="1"/>
  <c r="S17276" i="1"/>
  <c r="S17277" i="1"/>
  <c r="S17278" i="1"/>
  <c r="S17279" i="1"/>
  <c r="S17280" i="1"/>
  <c r="S17281" i="1"/>
  <c r="S17282" i="1"/>
  <c r="S17283" i="1"/>
  <c r="S17284" i="1"/>
  <c r="S17285" i="1"/>
  <c r="S17286" i="1"/>
  <c r="S17287" i="1"/>
  <c r="S17288" i="1"/>
  <c r="S17289" i="1"/>
  <c r="S17290" i="1"/>
  <c r="S17291" i="1"/>
  <c r="S17292" i="1"/>
  <c r="S17293" i="1"/>
  <c r="S17294" i="1"/>
  <c r="S17295" i="1"/>
  <c r="S17296" i="1"/>
  <c r="S17297" i="1"/>
  <c r="S17298" i="1"/>
  <c r="S17299" i="1"/>
  <c r="S17300" i="1"/>
  <c r="S17301" i="1"/>
  <c r="S17302" i="1"/>
  <c r="S17303" i="1"/>
  <c r="S17304" i="1"/>
  <c r="S17305" i="1"/>
  <c r="S17306" i="1"/>
  <c r="S17307" i="1"/>
  <c r="S17308" i="1"/>
  <c r="S17309" i="1"/>
  <c r="S17310" i="1"/>
  <c r="S17311" i="1"/>
  <c r="S17312" i="1"/>
  <c r="S17313" i="1"/>
  <c r="S17314" i="1"/>
  <c r="S17315" i="1"/>
  <c r="S17316" i="1"/>
  <c r="S17317" i="1"/>
  <c r="S17318" i="1"/>
  <c r="S17319" i="1"/>
  <c r="S17320" i="1"/>
  <c r="S17321" i="1"/>
  <c r="S17322" i="1"/>
  <c r="S17323" i="1"/>
  <c r="S17324" i="1"/>
  <c r="S17325" i="1"/>
  <c r="S17326" i="1"/>
  <c r="S17327" i="1"/>
  <c r="S17328" i="1"/>
  <c r="S17329" i="1"/>
  <c r="S17330" i="1"/>
  <c r="S17331" i="1"/>
  <c r="S17332" i="1"/>
  <c r="S17333" i="1"/>
  <c r="S17334" i="1"/>
  <c r="S17335" i="1"/>
  <c r="S17336" i="1"/>
  <c r="S17337" i="1"/>
  <c r="S17338" i="1"/>
  <c r="S17339" i="1"/>
  <c r="S17340" i="1"/>
  <c r="S17341" i="1"/>
  <c r="S17342" i="1"/>
  <c r="S17343" i="1"/>
  <c r="S17344" i="1"/>
  <c r="S17345" i="1"/>
  <c r="S17346" i="1"/>
  <c r="S17347" i="1"/>
  <c r="S17348" i="1"/>
  <c r="S17349" i="1"/>
  <c r="S17350" i="1"/>
  <c r="S17351" i="1"/>
  <c r="S17352" i="1"/>
  <c r="S17353" i="1"/>
  <c r="S17354" i="1"/>
  <c r="S17355" i="1"/>
  <c r="S17356" i="1"/>
  <c r="S17357" i="1"/>
  <c r="S17358" i="1"/>
  <c r="S17359" i="1"/>
  <c r="S17360" i="1"/>
  <c r="S17361" i="1"/>
  <c r="S17362" i="1"/>
  <c r="S17363" i="1"/>
  <c r="S17364" i="1"/>
  <c r="S17365" i="1"/>
  <c r="S17366" i="1"/>
  <c r="S17367" i="1"/>
  <c r="S17368" i="1"/>
  <c r="S17369" i="1"/>
  <c r="S17370" i="1"/>
  <c r="S17371" i="1"/>
  <c r="S17372" i="1"/>
  <c r="S17373" i="1"/>
  <c r="S17374" i="1"/>
  <c r="S17375" i="1"/>
  <c r="S17376" i="1"/>
  <c r="S17377" i="1"/>
  <c r="S17378" i="1"/>
  <c r="S17379" i="1"/>
  <c r="S17380" i="1"/>
  <c r="S17381" i="1"/>
  <c r="S17382" i="1"/>
  <c r="S17383" i="1"/>
  <c r="S17384" i="1"/>
  <c r="S17385" i="1"/>
  <c r="S17386" i="1"/>
  <c r="S17387" i="1"/>
  <c r="S17388" i="1"/>
  <c r="S17389" i="1"/>
  <c r="S17390" i="1"/>
  <c r="S17391" i="1"/>
  <c r="S17392" i="1"/>
  <c r="S17393" i="1"/>
  <c r="S17394" i="1"/>
  <c r="S17395" i="1"/>
  <c r="S17396" i="1"/>
  <c r="S17397" i="1"/>
  <c r="S17398" i="1"/>
  <c r="S17399" i="1"/>
  <c r="S17400" i="1"/>
  <c r="S17401" i="1"/>
  <c r="S17402" i="1"/>
  <c r="S17403" i="1"/>
  <c r="S17404" i="1"/>
  <c r="S17405" i="1"/>
  <c r="S17406" i="1"/>
  <c r="S17407" i="1"/>
  <c r="S17408" i="1"/>
  <c r="S17409" i="1"/>
  <c r="S17410" i="1"/>
  <c r="S17411" i="1"/>
  <c r="S17412" i="1"/>
  <c r="S17413" i="1"/>
  <c r="S17414" i="1"/>
  <c r="S17415" i="1"/>
  <c r="S17416" i="1"/>
  <c r="S17417" i="1"/>
  <c r="S17418" i="1"/>
  <c r="S17419" i="1"/>
  <c r="S17420" i="1"/>
  <c r="S17421" i="1"/>
  <c r="S17422" i="1"/>
  <c r="S17423" i="1"/>
  <c r="S17424" i="1"/>
  <c r="S17425" i="1"/>
  <c r="S17426" i="1"/>
  <c r="S17427" i="1"/>
  <c r="S17428" i="1"/>
  <c r="S17429" i="1"/>
  <c r="S17430" i="1"/>
  <c r="S17431" i="1"/>
  <c r="S17432" i="1"/>
  <c r="S17433" i="1"/>
  <c r="S17434" i="1"/>
  <c r="S17435" i="1"/>
  <c r="S17436" i="1"/>
  <c r="S17437" i="1"/>
  <c r="S17438" i="1"/>
  <c r="S17439" i="1"/>
  <c r="S17440" i="1"/>
  <c r="S17441" i="1"/>
  <c r="S17442" i="1"/>
  <c r="S17443" i="1"/>
  <c r="S17444" i="1"/>
  <c r="S17445" i="1"/>
  <c r="S17446" i="1"/>
  <c r="S17447" i="1"/>
  <c r="S17448" i="1"/>
  <c r="S17449" i="1"/>
  <c r="S17450" i="1"/>
  <c r="S17451" i="1"/>
  <c r="S17452" i="1"/>
  <c r="S17453" i="1"/>
  <c r="S17454" i="1"/>
  <c r="S17455" i="1"/>
  <c r="S17456" i="1"/>
  <c r="S17457" i="1"/>
  <c r="S17458" i="1"/>
  <c r="S17459" i="1"/>
  <c r="S17460" i="1"/>
  <c r="S17461" i="1"/>
  <c r="S17462" i="1"/>
  <c r="S17463" i="1"/>
  <c r="S17464" i="1"/>
  <c r="S17465" i="1"/>
  <c r="S17466" i="1"/>
  <c r="S17467" i="1"/>
  <c r="S17468" i="1"/>
  <c r="S17469" i="1"/>
  <c r="S17470" i="1"/>
  <c r="S17471" i="1"/>
  <c r="S17472" i="1"/>
  <c r="S17473" i="1"/>
  <c r="S17474" i="1"/>
  <c r="S17475" i="1"/>
  <c r="S17476" i="1"/>
  <c r="S17477" i="1"/>
  <c r="S17478" i="1"/>
  <c r="S17479" i="1"/>
  <c r="S17480" i="1"/>
  <c r="S17481" i="1"/>
  <c r="S17482" i="1"/>
  <c r="S17483" i="1"/>
  <c r="S17484" i="1"/>
  <c r="S17485" i="1"/>
  <c r="S17486" i="1"/>
  <c r="S17487" i="1"/>
  <c r="S17488" i="1"/>
  <c r="S17489" i="1"/>
  <c r="S17490" i="1"/>
  <c r="S17491" i="1"/>
  <c r="S17492" i="1"/>
  <c r="S17493" i="1"/>
  <c r="S17494" i="1"/>
  <c r="S17495" i="1"/>
  <c r="S17496" i="1"/>
  <c r="S17497" i="1"/>
  <c r="S17498" i="1"/>
  <c r="S17499" i="1"/>
  <c r="S17500" i="1"/>
  <c r="S17501" i="1"/>
  <c r="S17502" i="1"/>
  <c r="S17503" i="1"/>
  <c r="S17504" i="1"/>
  <c r="S17505" i="1"/>
  <c r="S17506" i="1"/>
  <c r="S17507" i="1"/>
  <c r="S17508" i="1"/>
  <c r="S17509" i="1"/>
  <c r="S17510" i="1"/>
  <c r="S17511" i="1"/>
  <c r="S17512" i="1"/>
  <c r="S17513" i="1"/>
  <c r="S17514" i="1"/>
  <c r="S17515" i="1"/>
  <c r="S17516" i="1"/>
  <c r="S17517" i="1"/>
  <c r="S17518" i="1"/>
  <c r="S17519" i="1"/>
  <c r="S17520" i="1"/>
  <c r="S17521" i="1"/>
  <c r="S17522" i="1"/>
  <c r="S17523" i="1"/>
  <c r="S17524" i="1"/>
  <c r="S17525" i="1"/>
  <c r="S17526" i="1"/>
  <c r="S17527" i="1"/>
  <c r="S17528" i="1"/>
  <c r="S17529" i="1"/>
  <c r="S17530" i="1"/>
  <c r="S17531" i="1"/>
  <c r="S17532" i="1"/>
  <c r="S17533" i="1"/>
  <c r="S17534" i="1"/>
  <c r="S17535" i="1"/>
  <c r="S17536" i="1"/>
  <c r="S17537" i="1"/>
  <c r="S17538" i="1"/>
  <c r="S17539" i="1"/>
  <c r="S17540" i="1"/>
  <c r="S17541" i="1"/>
  <c r="S17542" i="1"/>
  <c r="S17543" i="1"/>
  <c r="S17544" i="1"/>
  <c r="S17545" i="1"/>
  <c r="S17546" i="1"/>
  <c r="S17547" i="1"/>
  <c r="S17548" i="1"/>
  <c r="S17549" i="1"/>
  <c r="S17550" i="1"/>
  <c r="S17551" i="1"/>
  <c r="S17552" i="1"/>
  <c r="S17553" i="1"/>
  <c r="S17554" i="1"/>
  <c r="S17555" i="1"/>
  <c r="S17556" i="1"/>
  <c r="S17557" i="1"/>
  <c r="S17558" i="1"/>
  <c r="S17559" i="1"/>
  <c r="S17560" i="1"/>
  <c r="S17561" i="1"/>
  <c r="S17562" i="1"/>
  <c r="S17563" i="1"/>
  <c r="S17564" i="1"/>
  <c r="S17565" i="1"/>
  <c r="S17566" i="1"/>
  <c r="S17567" i="1"/>
  <c r="S17568" i="1"/>
  <c r="S17569" i="1"/>
  <c r="S17570" i="1"/>
  <c r="S17571" i="1"/>
  <c r="S17572" i="1"/>
  <c r="S17573" i="1"/>
  <c r="S17574" i="1"/>
  <c r="S17575" i="1"/>
  <c r="S17576" i="1"/>
  <c r="S17577" i="1"/>
  <c r="S17578" i="1"/>
  <c r="S17579" i="1"/>
  <c r="S17580" i="1"/>
  <c r="S17581" i="1"/>
  <c r="S17582" i="1"/>
  <c r="S17583" i="1"/>
  <c r="S17584" i="1"/>
  <c r="S17585" i="1"/>
  <c r="S17586" i="1"/>
  <c r="S17587" i="1"/>
  <c r="S17588" i="1"/>
  <c r="S17589" i="1"/>
  <c r="S17590" i="1"/>
  <c r="S17591" i="1"/>
  <c r="S17592" i="1"/>
  <c r="S17593" i="1"/>
  <c r="S17594" i="1"/>
  <c r="S17595" i="1"/>
  <c r="S17596" i="1"/>
  <c r="S17597" i="1"/>
  <c r="S17598" i="1"/>
  <c r="S17599" i="1"/>
  <c r="S17600" i="1"/>
  <c r="S17601" i="1"/>
  <c r="S17602" i="1"/>
  <c r="S17603" i="1"/>
  <c r="S17604" i="1"/>
  <c r="S17605" i="1"/>
  <c r="S17606" i="1"/>
  <c r="S17607" i="1"/>
  <c r="S17608" i="1"/>
  <c r="S17609" i="1"/>
  <c r="S17610" i="1"/>
  <c r="S17611" i="1"/>
  <c r="S17612" i="1"/>
  <c r="S17613" i="1"/>
  <c r="S17614" i="1"/>
  <c r="S17615" i="1"/>
  <c r="S17616" i="1"/>
  <c r="S17617" i="1"/>
  <c r="S17618" i="1"/>
  <c r="S17619" i="1"/>
  <c r="S17620" i="1"/>
  <c r="S17621" i="1"/>
  <c r="S17622" i="1"/>
  <c r="S17623" i="1"/>
  <c r="S17624" i="1"/>
  <c r="S17625" i="1"/>
  <c r="S17626" i="1"/>
  <c r="S17627" i="1"/>
  <c r="S17628" i="1"/>
  <c r="S17629" i="1"/>
  <c r="S17630" i="1"/>
  <c r="S17631" i="1"/>
  <c r="S17632" i="1"/>
  <c r="S17633" i="1"/>
  <c r="S17634" i="1"/>
  <c r="S17635" i="1"/>
  <c r="S17636" i="1"/>
  <c r="S17637" i="1"/>
  <c r="S17638" i="1"/>
  <c r="S17639" i="1"/>
  <c r="S17640" i="1"/>
  <c r="S17641" i="1"/>
  <c r="S17642" i="1"/>
  <c r="S17643" i="1"/>
  <c r="S17644" i="1"/>
  <c r="S17645" i="1"/>
  <c r="S17646" i="1"/>
  <c r="S17647" i="1"/>
  <c r="S17648" i="1"/>
  <c r="S17649" i="1"/>
  <c r="S17650" i="1"/>
  <c r="S17651" i="1"/>
  <c r="S17652" i="1"/>
  <c r="S17653" i="1"/>
  <c r="S17654" i="1"/>
  <c r="S17655" i="1"/>
  <c r="S17656" i="1"/>
  <c r="S17657" i="1"/>
  <c r="S17658" i="1"/>
  <c r="S17659" i="1"/>
  <c r="S17660" i="1"/>
  <c r="S17661" i="1"/>
  <c r="S17662" i="1"/>
  <c r="S17663" i="1"/>
  <c r="S17664" i="1"/>
  <c r="S17665" i="1"/>
  <c r="S17666" i="1"/>
  <c r="S17667" i="1"/>
  <c r="S17668" i="1"/>
  <c r="S17669" i="1"/>
  <c r="S17670" i="1"/>
  <c r="S17671" i="1"/>
  <c r="S17672" i="1"/>
  <c r="S17673" i="1"/>
  <c r="S17674" i="1"/>
  <c r="S17675" i="1"/>
  <c r="S17676" i="1"/>
  <c r="S17677" i="1"/>
  <c r="S17678" i="1"/>
  <c r="S17679" i="1"/>
  <c r="S17680" i="1"/>
  <c r="S17681" i="1"/>
  <c r="S17682" i="1"/>
  <c r="S17683" i="1"/>
  <c r="S17684" i="1"/>
  <c r="S17685" i="1"/>
  <c r="S17686" i="1"/>
  <c r="S17687" i="1"/>
  <c r="S17688" i="1"/>
  <c r="S17689" i="1"/>
  <c r="S17690" i="1"/>
  <c r="S17691" i="1"/>
  <c r="S17692" i="1"/>
  <c r="S17693" i="1"/>
  <c r="S17694" i="1"/>
  <c r="S17695" i="1"/>
  <c r="S17696" i="1"/>
  <c r="S17697" i="1"/>
  <c r="S17698" i="1"/>
  <c r="S17699" i="1"/>
  <c r="S17700" i="1"/>
  <c r="S17701" i="1"/>
  <c r="S17702" i="1"/>
  <c r="S17703" i="1"/>
  <c r="S17704" i="1"/>
  <c r="S17705" i="1"/>
  <c r="S17706" i="1"/>
  <c r="S17707" i="1"/>
  <c r="S17708" i="1"/>
  <c r="S17709" i="1"/>
  <c r="S17710" i="1"/>
  <c r="S17711" i="1"/>
  <c r="S17712" i="1"/>
  <c r="S17713" i="1"/>
  <c r="S17714" i="1"/>
  <c r="S17715" i="1"/>
  <c r="S17716" i="1"/>
  <c r="S17717" i="1"/>
  <c r="S17718" i="1"/>
  <c r="S17719" i="1"/>
  <c r="S17720" i="1"/>
  <c r="S17721" i="1"/>
  <c r="S17722" i="1"/>
  <c r="S17723" i="1"/>
  <c r="S17724" i="1"/>
  <c r="S17725" i="1"/>
  <c r="S17726" i="1"/>
  <c r="S17727" i="1"/>
  <c r="S17728" i="1"/>
  <c r="S17729" i="1"/>
  <c r="S17730" i="1"/>
  <c r="S17731" i="1"/>
  <c r="S17732" i="1"/>
  <c r="S17733" i="1"/>
  <c r="S17734" i="1"/>
  <c r="S17735" i="1"/>
  <c r="S17736" i="1"/>
  <c r="S17737" i="1"/>
  <c r="S17738" i="1"/>
  <c r="S17739" i="1"/>
  <c r="S17740" i="1"/>
  <c r="S17741" i="1"/>
  <c r="S17742" i="1"/>
  <c r="S17743" i="1"/>
  <c r="S17744" i="1"/>
  <c r="S17745" i="1"/>
  <c r="S17746" i="1"/>
  <c r="S17747" i="1"/>
  <c r="S17748" i="1"/>
  <c r="S17749" i="1"/>
  <c r="S17750" i="1"/>
  <c r="S17751" i="1"/>
  <c r="S17752" i="1"/>
  <c r="S17753" i="1"/>
  <c r="S17754" i="1"/>
  <c r="S17755" i="1"/>
  <c r="S17756" i="1"/>
  <c r="S17757" i="1"/>
  <c r="S17758" i="1"/>
  <c r="S17759" i="1"/>
  <c r="S17760" i="1"/>
  <c r="S17761" i="1"/>
  <c r="S17762" i="1"/>
  <c r="S17763" i="1"/>
  <c r="S17764" i="1"/>
  <c r="S17765" i="1"/>
  <c r="S17766" i="1"/>
  <c r="S17767" i="1"/>
  <c r="S17768" i="1"/>
  <c r="S17769" i="1"/>
  <c r="S17770" i="1"/>
  <c r="S17771" i="1"/>
  <c r="S17772" i="1"/>
  <c r="S17773" i="1"/>
  <c r="S17774" i="1"/>
  <c r="S17775" i="1"/>
  <c r="S17776" i="1"/>
  <c r="S17777" i="1"/>
  <c r="S17778" i="1"/>
  <c r="S17779" i="1"/>
  <c r="S17780" i="1"/>
  <c r="S17781" i="1"/>
  <c r="S17782" i="1"/>
  <c r="S17783" i="1"/>
  <c r="S17784" i="1"/>
  <c r="S17785" i="1"/>
  <c r="S17786" i="1"/>
  <c r="S17787" i="1"/>
  <c r="S17788" i="1"/>
  <c r="S17789" i="1"/>
  <c r="S17790" i="1"/>
  <c r="S17791" i="1"/>
  <c r="S17792" i="1"/>
  <c r="S17793" i="1"/>
  <c r="S17794" i="1"/>
  <c r="S17795" i="1"/>
  <c r="S17796" i="1"/>
  <c r="S17797" i="1"/>
  <c r="S17798" i="1"/>
  <c r="S17799" i="1"/>
  <c r="S17800" i="1"/>
  <c r="S17801" i="1"/>
  <c r="S17802" i="1"/>
  <c r="S17803" i="1"/>
  <c r="S17804" i="1"/>
  <c r="S17805" i="1"/>
  <c r="S17806" i="1"/>
  <c r="S17807" i="1"/>
  <c r="S17808" i="1"/>
  <c r="S17809" i="1"/>
  <c r="S17810" i="1"/>
  <c r="S17811" i="1"/>
  <c r="S17812" i="1"/>
  <c r="S17813" i="1"/>
  <c r="S17814" i="1"/>
  <c r="S17815" i="1"/>
  <c r="S17816" i="1"/>
  <c r="S17817" i="1"/>
  <c r="S17818" i="1"/>
  <c r="S17819" i="1"/>
  <c r="S17820" i="1"/>
  <c r="S17821" i="1"/>
  <c r="S17822" i="1"/>
  <c r="S17823" i="1"/>
  <c r="S17824" i="1"/>
  <c r="S17825" i="1"/>
  <c r="S17826" i="1"/>
  <c r="S17827" i="1"/>
  <c r="S17828" i="1"/>
  <c r="S17829" i="1"/>
  <c r="S17830" i="1"/>
  <c r="S17831" i="1"/>
  <c r="S17832" i="1"/>
  <c r="S17833" i="1"/>
  <c r="S17834" i="1"/>
  <c r="S17835" i="1"/>
  <c r="S17836" i="1"/>
  <c r="S17837" i="1"/>
  <c r="S17838" i="1"/>
  <c r="S17839" i="1"/>
  <c r="S17840" i="1"/>
  <c r="S17841" i="1"/>
  <c r="S17842" i="1"/>
  <c r="S17843" i="1"/>
  <c r="S17844" i="1"/>
  <c r="S17845" i="1"/>
  <c r="S17846" i="1"/>
  <c r="S17847" i="1"/>
  <c r="S17848" i="1"/>
  <c r="S17849" i="1"/>
  <c r="S17850" i="1"/>
  <c r="S17851" i="1"/>
  <c r="S17852" i="1"/>
  <c r="S17853" i="1"/>
  <c r="S17854" i="1"/>
  <c r="S17855" i="1"/>
  <c r="S17856" i="1"/>
  <c r="S17857" i="1"/>
  <c r="S17858" i="1"/>
  <c r="S17859" i="1"/>
  <c r="S17860" i="1"/>
  <c r="S17861" i="1"/>
  <c r="S17862" i="1"/>
  <c r="S17863" i="1"/>
  <c r="S17864" i="1"/>
  <c r="S17865" i="1"/>
  <c r="S17866" i="1"/>
  <c r="S17867" i="1"/>
  <c r="S17868" i="1"/>
  <c r="S17869" i="1"/>
  <c r="S17870" i="1"/>
  <c r="S17871" i="1"/>
  <c r="S17872" i="1"/>
  <c r="S17873" i="1"/>
  <c r="S17874" i="1"/>
  <c r="S17875" i="1"/>
  <c r="S17876" i="1"/>
  <c r="S17877" i="1"/>
  <c r="S17878" i="1"/>
  <c r="S17879" i="1"/>
  <c r="S17880" i="1"/>
  <c r="S17881" i="1"/>
  <c r="S17882" i="1"/>
  <c r="S17883" i="1"/>
  <c r="S17884" i="1"/>
  <c r="S17885" i="1"/>
  <c r="S17886" i="1"/>
  <c r="S17887" i="1"/>
  <c r="S17888" i="1"/>
  <c r="S17889" i="1"/>
  <c r="S17890" i="1"/>
  <c r="S17891" i="1"/>
  <c r="S17892" i="1"/>
  <c r="S17893" i="1"/>
  <c r="S17894" i="1"/>
  <c r="S17895" i="1"/>
  <c r="S17896" i="1"/>
  <c r="S17897" i="1"/>
  <c r="S17898" i="1"/>
  <c r="S17899" i="1"/>
  <c r="S17900" i="1"/>
  <c r="S17901" i="1"/>
  <c r="S17902" i="1"/>
  <c r="S17903" i="1"/>
  <c r="S17904" i="1"/>
  <c r="S17905" i="1"/>
  <c r="S17906" i="1"/>
  <c r="S17907" i="1"/>
  <c r="S17908" i="1"/>
  <c r="S17909" i="1"/>
  <c r="S17910" i="1"/>
  <c r="S17911" i="1"/>
  <c r="S17912" i="1"/>
  <c r="S17913" i="1"/>
  <c r="S17914" i="1"/>
  <c r="S17915" i="1"/>
  <c r="S17916" i="1"/>
  <c r="S17917" i="1"/>
  <c r="S17918" i="1"/>
  <c r="S17919" i="1"/>
  <c r="S17920" i="1"/>
  <c r="S17921" i="1"/>
  <c r="S17922" i="1"/>
  <c r="S17923" i="1"/>
  <c r="S17924" i="1"/>
  <c r="S17925" i="1"/>
  <c r="S17926" i="1"/>
  <c r="S17927" i="1"/>
  <c r="S17928" i="1"/>
  <c r="S17929" i="1"/>
  <c r="S17930" i="1"/>
  <c r="S17931" i="1"/>
  <c r="S17932" i="1"/>
  <c r="S17933" i="1"/>
  <c r="S17934" i="1"/>
  <c r="S17935" i="1"/>
  <c r="S17936" i="1"/>
  <c r="S17937" i="1"/>
  <c r="S17938" i="1"/>
  <c r="S17939" i="1"/>
  <c r="S17940" i="1"/>
  <c r="S17941" i="1"/>
  <c r="S17942" i="1"/>
  <c r="S17943" i="1"/>
  <c r="S17944" i="1"/>
  <c r="S17945" i="1"/>
  <c r="S17946" i="1"/>
  <c r="S17947" i="1"/>
  <c r="S17948" i="1"/>
  <c r="S17949" i="1"/>
  <c r="S17950" i="1"/>
  <c r="S17951" i="1"/>
  <c r="S17952" i="1"/>
  <c r="S17953" i="1"/>
  <c r="S17954" i="1"/>
  <c r="S17955" i="1"/>
  <c r="S17956" i="1"/>
  <c r="S17957" i="1"/>
  <c r="S17958" i="1"/>
  <c r="S17959" i="1"/>
  <c r="S17960" i="1"/>
  <c r="S17961" i="1"/>
  <c r="S17962" i="1"/>
  <c r="S17963" i="1"/>
  <c r="S17964" i="1"/>
  <c r="S17965" i="1"/>
  <c r="S17966" i="1"/>
  <c r="S17967" i="1"/>
  <c r="S17968" i="1"/>
  <c r="S17969" i="1"/>
  <c r="S17970" i="1"/>
  <c r="S17971" i="1"/>
  <c r="S17972" i="1"/>
  <c r="S17973" i="1"/>
  <c r="S17974" i="1"/>
  <c r="S17975" i="1"/>
  <c r="S17976" i="1"/>
  <c r="S17977" i="1"/>
  <c r="S17978" i="1"/>
  <c r="S17979" i="1"/>
  <c r="S17980" i="1"/>
  <c r="S17981" i="1"/>
  <c r="S17982" i="1"/>
  <c r="S17983" i="1"/>
  <c r="S17984" i="1"/>
  <c r="S17985" i="1"/>
  <c r="S17986" i="1"/>
  <c r="S17987" i="1"/>
  <c r="S17988" i="1"/>
  <c r="S17989" i="1"/>
  <c r="S17990" i="1"/>
  <c r="S17991" i="1"/>
  <c r="S17992" i="1"/>
  <c r="S17993" i="1"/>
  <c r="S17994" i="1"/>
  <c r="S17995" i="1"/>
  <c r="S17996" i="1"/>
  <c r="S17997" i="1"/>
  <c r="S17998" i="1"/>
  <c r="S17999" i="1"/>
  <c r="S18000" i="1"/>
  <c r="S18001" i="1"/>
  <c r="S18002" i="1"/>
  <c r="S18003" i="1"/>
  <c r="S18004" i="1"/>
  <c r="S18005" i="1"/>
  <c r="S18006" i="1"/>
  <c r="S18007" i="1"/>
  <c r="S18008" i="1"/>
  <c r="S18009" i="1"/>
  <c r="S18010" i="1"/>
  <c r="S18011" i="1"/>
  <c r="S18012" i="1"/>
  <c r="S18013" i="1"/>
  <c r="S18014" i="1"/>
  <c r="S18015" i="1"/>
  <c r="S18016" i="1"/>
  <c r="S18017" i="1"/>
  <c r="S18018" i="1"/>
  <c r="S18019" i="1"/>
  <c r="S18020" i="1"/>
  <c r="S18021" i="1"/>
  <c r="S18022" i="1"/>
  <c r="S18023" i="1"/>
  <c r="S18024" i="1"/>
  <c r="S18025" i="1"/>
  <c r="S18026" i="1"/>
  <c r="S18027" i="1"/>
  <c r="S18028" i="1"/>
  <c r="S18029" i="1"/>
  <c r="S18030" i="1"/>
  <c r="S18031" i="1"/>
  <c r="S18032" i="1"/>
  <c r="S18033" i="1"/>
  <c r="S18034" i="1"/>
  <c r="S18035" i="1"/>
  <c r="S18036" i="1"/>
  <c r="S18037" i="1"/>
  <c r="S18038" i="1"/>
  <c r="S18039" i="1"/>
  <c r="S18040" i="1"/>
  <c r="S18041" i="1"/>
  <c r="S18042" i="1"/>
  <c r="S18043" i="1"/>
  <c r="S18044" i="1"/>
  <c r="S18045" i="1"/>
  <c r="S18046" i="1"/>
  <c r="S18047" i="1"/>
  <c r="S18048" i="1"/>
  <c r="S18049" i="1"/>
  <c r="S18050" i="1"/>
  <c r="S18051" i="1"/>
  <c r="S18052" i="1"/>
  <c r="S18053" i="1"/>
  <c r="S18054" i="1"/>
  <c r="S18055" i="1"/>
  <c r="S18056" i="1"/>
  <c r="S18057" i="1"/>
  <c r="S18058" i="1"/>
  <c r="S18059" i="1"/>
  <c r="S18060" i="1"/>
  <c r="S18061" i="1"/>
  <c r="S18062" i="1"/>
  <c r="S18063" i="1"/>
  <c r="S18064" i="1"/>
  <c r="S18065" i="1"/>
  <c r="S18066" i="1"/>
  <c r="S18067" i="1"/>
  <c r="S18068" i="1"/>
  <c r="S18069" i="1"/>
  <c r="S18070" i="1"/>
  <c r="S18071" i="1"/>
  <c r="S18072" i="1"/>
  <c r="S18073" i="1"/>
  <c r="S18074" i="1"/>
  <c r="S18075" i="1"/>
  <c r="S18076" i="1"/>
  <c r="S18077" i="1"/>
  <c r="S18078" i="1"/>
  <c r="S18079" i="1"/>
  <c r="S18080" i="1"/>
  <c r="S18081" i="1"/>
  <c r="S18082" i="1"/>
  <c r="S18083" i="1"/>
  <c r="S18084" i="1"/>
  <c r="S18085" i="1"/>
  <c r="S18086" i="1"/>
  <c r="S18087" i="1"/>
  <c r="S18088" i="1"/>
  <c r="S18089" i="1"/>
  <c r="S18090" i="1"/>
  <c r="S18091" i="1"/>
  <c r="S18092" i="1"/>
  <c r="S18093" i="1"/>
  <c r="S18094" i="1"/>
  <c r="S18095" i="1"/>
  <c r="S18096" i="1"/>
  <c r="S18097" i="1"/>
  <c r="S18098" i="1"/>
  <c r="S18099" i="1"/>
  <c r="S18100" i="1"/>
  <c r="S18101" i="1"/>
  <c r="S18102" i="1"/>
  <c r="S18103" i="1"/>
  <c r="S18104" i="1"/>
  <c r="S18105" i="1"/>
  <c r="S18106" i="1"/>
  <c r="S18107" i="1"/>
  <c r="S18108" i="1"/>
  <c r="S18109" i="1"/>
  <c r="S18110" i="1"/>
  <c r="S18111" i="1"/>
  <c r="S18112" i="1"/>
  <c r="S18113" i="1"/>
  <c r="S18114" i="1"/>
  <c r="S18115" i="1"/>
  <c r="S18116" i="1"/>
  <c r="S18117" i="1"/>
  <c r="S18118" i="1"/>
  <c r="S18119" i="1"/>
  <c r="S18120" i="1"/>
  <c r="S18121" i="1"/>
  <c r="S18122" i="1"/>
  <c r="S18123" i="1"/>
  <c r="S18124" i="1"/>
  <c r="S18125" i="1"/>
  <c r="S18126" i="1"/>
  <c r="S18127" i="1"/>
  <c r="S18128" i="1"/>
  <c r="S18129" i="1"/>
  <c r="S18130" i="1"/>
  <c r="S18131" i="1"/>
  <c r="S18132" i="1"/>
  <c r="S18133" i="1"/>
  <c r="S18134" i="1"/>
  <c r="S18135" i="1"/>
  <c r="S18136" i="1"/>
  <c r="S18137" i="1"/>
  <c r="S18138" i="1"/>
  <c r="S18139" i="1"/>
  <c r="S18140" i="1"/>
  <c r="S18141" i="1"/>
  <c r="S18142" i="1"/>
  <c r="S18143" i="1"/>
  <c r="S18144" i="1"/>
  <c r="S18145" i="1"/>
  <c r="S18146" i="1"/>
  <c r="S18147" i="1"/>
  <c r="S18148" i="1"/>
  <c r="S18149" i="1"/>
  <c r="S18150" i="1"/>
  <c r="S18151" i="1"/>
  <c r="S18152" i="1"/>
  <c r="S18153" i="1"/>
  <c r="S18154" i="1"/>
  <c r="S18155" i="1"/>
  <c r="S18156" i="1"/>
  <c r="S18157" i="1"/>
  <c r="S18158" i="1"/>
  <c r="S18159" i="1"/>
  <c r="S18160" i="1"/>
  <c r="S18161" i="1"/>
  <c r="S18162" i="1"/>
  <c r="S18163" i="1"/>
  <c r="S18164" i="1"/>
  <c r="S18165" i="1"/>
  <c r="S18166" i="1"/>
  <c r="S18167" i="1"/>
  <c r="S18168" i="1"/>
  <c r="S18169" i="1"/>
  <c r="S18170" i="1"/>
  <c r="S18171" i="1"/>
  <c r="S18172" i="1"/>
  <c r="S18173" i="1"/>
  <c r="S18174" i="1"/>
  <c r="S18175" i="1"/>
  <c r="S18176" i="1"/>
  <c r="S18177" i="1"/>
  <c r="S18178" i="1"/>
  <c r="S18179" i="1"/>
  <c r="S18180" i="1"/>
  <c r="S18181" i="1"/>
  <c r="S18182" i="1"/>
  <c r="S18183" i="1"/>
  <c r="S18184" i="1"/>
  <c r="S18185" i="1"/>
  <c r="S18186" i="1"/>
  <c r="S18187" i="1"/>
  <c r="S18188" i="1"/>
  <c r="S18189" i="1"/>
  <c r="S18190" i="1"/>
  <c r="S18191" i="1"/>
  <c r="S18192" i="1"/>
  <c r="S18193" i="1"/>
  <c r="S18194" i="1"/>
  <c r="S18195" i="1"/>
  <c r="S18196" i="1"/>
  <c r="S18197" i="1"/>
  <c r="S18198" i="1"/>
  <c r="S18199" i="1"/>
  <c r="S18200" i="1"/>
  <c r="S18201" i="1"/>
  <c r="S18202" i="1"/>
  <c r="S18203" i="1"/>
  <c r="S18204" i="1"/>
  <c r="S18205" i="1"/>
  <c r="S18206" i="1"/>
  <c r="S18207" i="1"/>
  <c r="S18208" i="1"/>
  <c r="S18209" i="1"/>
  <c r="S18210" i="1"/>
  <c r="S18211" i="1"/>
  <c r="S18212" i="1"/>
  <c r="S18213" i="1"/>
  <c r="S18214" i="1"/>
  <c r="S18215" i="1"/>
  <c r="S18216" i="1"/>
  <c r="S18217" i="1"/>
  <c r="S18218" i="1"/>
  <c r="S18219" i="1"/>
  <c r="S18220" i="1"/>
  <c r="S18221" i="1"/>
  <c r="S18222" i="1"/>
  <c r="S18223" i="1"/>
  <c r="S18224" i="1"/>
  <c r="S18225" i="1"/>
  <c r="S18226" i="1"/>
  <c r="S18227" i="1"/>
  <c r="S18228" i="1"/>
  <c r="S18229" i="1"/>
  <c r="S18230" i="1"/>
  <c r="S18231" i="1"/>
  <c r="S18232" i="1"/>
  <c r="S18233" i="1"/>
  <c r="S18234" i="1"/>
  <c r="S18235" i="1"/>
  <c r="S18236" i="1"/>
  <c r="S18237" i="1"/>
  <c r="S18238" i="1"/>
  <c r="S18239" i="1"/>
  <c r="S18240" i="1"/>
  <c r="S18241" i="1"/>
  <c r="S18242" i="1"/>
  <c r="S18243" i="1"/>
  <c r="S18244" i="1"/>
  <c r="S18245" i="1"/>
  <c r="S18246" i="1"/>
  <c r="S18247" i="1"/>
  <c r="S18248" i="1"/>
  <c r="S18249" i="1"/>
  <c r="S18250" i="1"/>
  <c r="S18251" i="1"/>
  <c r="S18252" i="1"/>
  <c r="S18253" i="1"/>
  <c r="S18254" i="1"/>
  <c r="S18255" i="1"/>
  <c r="S18256" i="1"/>
  <c r="S18257" i="1"/>
  <c r="S18258" i="1"/>
  <c r="S18259" i="1"/>
  <c r="S18260" i="1"/>
  <c r="S18261" i="1"/>
  <c r="S18262" i="1"/>
  <c r="S18263" i="1"/>
  <c r="S18264" i="1"/>
  <c r="S18265" i="1"/>
  <c r="S18266" i="1"/>
  <c r="S18267" i="1"/>
  <c r="S18268" i="1"/>
  <c r="S18269" i="1"/>
  <c r="S18270" i="1"/>
  <c r="S18271" i="1"/>
  <c r="S18272" i="1"/>
  <c r="S18273" i="1"/>
  <c r="S18274" i="1"/>
  <c r="S18275" i="1"/>
  <c r="S18276" i="1"/>
  <c r="S18277" i="1"/>
  <c r="S18278" i="1"/>
  <c r="S18279" i="1"/>
  <c r="S18280" i="1"/>
  <c r="S18281" i="1"/>
  <c r="S18282" i="1"/>
  <c r="S18283" i="1"/>
  <c r="S18284" i="1"/>
  <c r="S18285" i="1"/>
  <c r="S18286" i="1"/>
  <c r="S18287" i="1"/>
  <c r="S18288" i="1"/>
  <c r="S18289" i="1"/>
  <c r="S18290" i="1"/>
  <c r="S18291" i="1"/>
  <c r="S18292" i="1"/>
  <c r="S18293" i="1"/>
  <c r="S18294" i="1"/>
  <c r="S18295" i="1"/>
  <c r="S18296" i="1"/>
  <c r="S18297" i="1"/>
  <c r="S18298" i="1"/>
  <c r="S18299" i="1"/>
  <c r="S18300" i="1"/>
  <c r="S18301" i="1"/>
  <c r="S18302" i="1"/>
  <c r="S18303" i="1"/>
  <c r="S18304" i="1"/>
  <c r="S18305" i="1"/>
  <c r="S18306" i="1"/>
  <c r="S18307" i="1"/>
  <c r="S18308" i="1"/>
  <c r="S18309" i="1"/>
  <c r="S18310" i="1"/>
  <c r="S18311" i="1"/>
  <c r="S18312" i="1"/>
  <c r="S18313" i="1"/>
  <c r="S18314" i="1"/>
  <c r="S18315" i="1"/>
  <c r="S18316" i="1"/>
  <c r="S18317" i="1"/>
  <c r="S18318" i="1"/>
  <c r="S18319" i="1"/>
  <c r="S18320" i="1"/>
  <c r="S18321" i="1"/>
  <c r="S18322" i="1"/>
  <c r="S18323" i="1"/>
  <c r="S18324" i="1"/>
  <c r="S18325" i="1"/>
  <c r="S18326" i="1"/>
  <c r="S18327" i="1"/>
  <c r="S18328" i="1"/>
  <c r="S18329" i="1"/>
  <c r="S18330" i="1"/>
  <c r="S18331" i="1"/>
  <c r="S18332" i="1"/>
  <c r="S18333" i="1"/>
  <c r="S18334" i="1"/>
  <c r="S18335" i="1"/>
  <c r="S18336" i="1"/>
  <c r="S18337" i="1"/>
  <c r="S18338" i="1"/>
  <c r="S18339" i="1"/>
  <c r="S18340" i="1"/>
  <c r="S18341" i="1"/>
  <c r="S18342" i="1"/>
  <c r="S18343" i="1"/>
  <c r="S18344" i="1"/>
  <c r="S18345" i="1"/>
  <c r="S18346" i="1"/>
  <c r="S18347" i="1"/>
  <c r="S18348" i="1"/>
  <c r="S18349" i="1"/>
  <c r="S18350" i="1"/>
  <c r="S18351" i="1"/>
  <c r="S18352" i="1"/>
  <c r="S18353" i="1"/>
  <c r="S18354" i="1"/>
  <c r="S18355" i="1"/>
  <c r="S18356" i="1"/>
  <c r="S18357" i="1"/>
  <c r="S18358" i="1"/>
  <c r="S18359" i="1"/>
  <c r="S18360" i="1"/>
  <c r="S18361" i="1"/>
  <c r="S18362" i="1"/>
  <c r="S18363" i="1"/>
  <c r="S18364" i="1"/>
  <c r="S18365" i="1"/>
  <c r="S18366" i="1"/>
  <c r="S18367" i="1"/>
  <c r="S18368" i="1"/>
  <c r="S18369" i="1"/>
  <c r="S18370" i="1"/>
  <c r="S18371" i="1"/>
  <c r="S18372" i="1"/>
  <c r="S18373" i="1"/>
  <c r="S18374" i="1"/>
  <c r="S18375" i="1"/>
  <c r="S18376" i="1"/>
  <c r="S18377" i="1"/>
  <c r="S18378" i="1"/>
  <c r="S18379" i="1"/>
  <c r="S18380" i="1"/>
  <c r="S18381" i="1"/>
  <c r="S18382" i="1"/>
  <c r="S18383" i="1"/>
  <c r="S18384" i="1"/>
  <c r="S18385" i="1"/>
  <c r="S18386" i="1"/>
  <c r="S18387" i="1"/>
  <c r="S18388" i="1"/>
  <c r="S18389" i="1"/>
  <c r="S18390" i="1"/>
  <c r="S18391" i="1"/>
  <c r="S18392" i="1"/>
  <c r="S18393" i="1"/>
  <c r="S18394" i="1"/>
  <c r="S18395" i="1"/>
  <c r="S18396" i="1"/>
  <c r="S18397" i="1"/>
  <c r="S18398" i="1"/>
  <c r="S18399" i="1"/>
  <c r="S18400" i="1"/>
  <c r="S18401" i="1"/>
  <c r="S18402" i="1"/>
  <c r="S18403" i="1"/>
  <c r="S18404" i="1"/>
  <c r="S18405" i="1"/>
  <c r="S18406" i="1"/>
  <c r="S18407" i="1"/>
  <c r="S18408" i="1"/>
  <c r="S18409" i="1"/>
  <c r="S18410" i="1"/>
  <c r="S18411" i="1"/>
  <c r="S18412" i="1"/>
  <c r="S18413" i="1"/>
  <c r="S18414" i="1"/>
  <c r="S18415" i="1"/>
  <c r="S18416" i="1"/>
  <c r="S18417" i="1"/>
  <c r="S18418" i="1"/>
  <c r="S18419" i="1"/>
  <c r="S18420" i="1"/>
  <c r="S18421" i="1"/>
  <c r="S18422" i="1"/>
  <c r="S18423" i="1"/>
  <c r="S18424" i="1"/>
  <c r="S18425" i="1"/>
  <c r="S18426" i="1"/>
  <c r="S18427" i="1"/>
  <c r="S18428" i="1"/>
  <c r="S18429" i="1"/>
  <c r="S18430" i="1"/>
  <c r="S18431" i="1"/>
  <c r="S18432" i="1"/>
  <c r="S18433" i="1"/>
  <c r="S18434" i="1"/>
  <c r="S18435" i="1"/>
  <c r="S18436" i="1"/>
  <c r="S18437" i="1"/>
  <c r="S18438" i="1"/>
  <c r="S18439" i="1"/>
  <c r="S18440" i="1"/>
  <c r="S18441" i="1"/>
  <c r="S18442" i="1"/>
  <c r="S18443" i="1"/>
  <c r="S18444" i="1"/>
  <c r="S18445" i="1"/>
  <c r="S18446" i="1"/>
  <c r="S18447" i="1"/>
  <c r="S18448" i="1"/>
  <c r="S18449" i="1"/>
  <c r="S18450" i="1"/>
  <c r="S18451" i="1"/>
  <c r="S18452" i="1"/>
  <c r="S18453" i="1"/>
  <c r="S18454" i="1"/>
  <c r="S18455" i="1"/>
  <c r="S18456" i="1"/>
  <c r="S18457" i="1"/>
  <c r="S18458" i="1"/>
  <c r="S18459" i="1"/>
  <c r="S18460" i="1"/>
  <c r="S18461" i="1"/>
  <c r="S18462" i="1"/>
  <c r="S18463" i="1"/>
  <c r="S18464" i="1"/>
  <c r="S18465" i="1"/>
  <c r="S18466" i="1"/>
  <c r="S18467" i="1"/>
  <c r="S18468" i="1"/>
  <c r="S18469" i="1"/>
  <c r="S18470" i="1"/>
  <c r="S18471" i="1"/>
  <c r="S18472" i="1"/>
  <c r="S18473" i="1"/>
  <c r="S18474" i="1"/>
  <c r="S18475" i="1"/>
  <c r="S18476" i="1"/>
  <c r="S18477" i="1"/>
  <c r="S18478" i="1"/>
  <c r="S18479" i="1"/>
  <c r="S18480" i="1"/>
  <c r="S18481" i="1"/>
  <c r="S18482" i="1"/>
  <c r="S18483" i="1"/>
  <c r="S18484" i="1"/>
  <c r="S18485" i="1"/>
  <c r="S18486" i="1"/>
  <c r="S18487" i="1"/>
  <c r="S18488" i="1"/>
  <c r="S18489" i="1"/>
  <c r="S18490" i="1"/>
  <c r="S18491" i="1"/>
  <c r="S18492" i="1"/>
  <c r="S18493" i="1"/>
  <c r="S18494" i="1"/>
  <c r="S18495" i="1"/>
  <c r="S18496" i="1"/>
  <c r="S18497" i="1"/>
  <c r="S18498" i="1"/>
  <c r="S18499" i="1"/>
  <c r="S18500" i="1"/>
  <c r="S18501" i="1"/>
  <c r="S18502" i="1"/>
  <c r="S18503" i="1"/>
  <c r="S18504" i="1"/>
  <c r="S18505" i="1"/>
  <c r="S18506" i="1"/>
  <c r="S18507" i="1"/>
  <c r="S18508" i="1"/>
  <c r="S18509" i="1"/>
  <c r="S18510" i="1"/>
  <c r="S18511" i="1"/>
  <c r="S18512" i="1"/>
  <c r="S18513" i="1"/>
  <c r="S18514" i="1"/>
  <c r="S18515" i="1"/>
  <c r="S18516" i="1"/>
  <c r="S18517" i="1"/>
  <c r="S18518" i="1"/>
  <c r="S18519" i="1"/>
  <c r="S18520" i="1"/>
  <c r="S18521" i="1"/>
  <c r="S18522" i="1"/>
  <c r="S18523" i="1"/>
  <c r="S18524" i="1"/>
  <c r="S18525" i="1"/>
  <c r="S18526" i="1"/>
  <c r="S18527" i="1"/>
  <c r="S18528" i="1"/>
  <c r="S18529" i="1"/>
  <c r="S18530" i="1"/>
  <c r="S18531" i="1"/>
  <c r="S18532" i="1"/>
  <c r="S18533" i="1"/>
  <c r="S18534" i="1"/>
  <c r="S18535" i="1"/>
  <c r="S18536" i="1"/>
  <c r="S18537" i="1"/>
  <c r="S18538" i="1"/>
  <c r="S18539" i="1"/>
  <c r="S18540" i="1"/>
  <c r="S18541" i="1"/>
  <c r="S18542" i="1"/>
  <c r="S18543" i="1"/>
  <c r="S18544" i="1"/>
  <c r="S18545" i="1"/>
  <c r="S18546" i="1"/>
  <c r="S18547" i="1"/>
  <c r="S18548" i="1"/>
  <c r="S18549" i="1"/>
  <c r="S18550" i="1"/>
  <c r="S18551" i="1"/>
  <c r="S18552" i="1"/>
  <c r="S18553" i="1"/>
  <c r="S18554" i="1"/>
  <c r="S18555" i="1"/>
  <c r="S18556" i="1"/>
  <c r="S18557" i="1"/>
  <c r="S18558" i="1"/>
  <c r="S18559" i="1"/>
  <c r="S18560" i="1"/>
  <c r="S18561" i="1"/>
  <c r="S18562" i="1"/>
  <c r="S18563" i="1"/>
  <c r="S18564" i="1"/>
  <c r="S18565" i="1"/>
  <c r="S18566" i="1"/>
  <c r="S18567" i="1"/>
  <c r="S18568" i="1"/>
  <c r="S18569" i="1"/>
  <c r="S18570" i="1"/>
  <c r="S18571" i="1"/>
  <c r="S18572" i="1"/>
  <c r="S18573" i="1"/>
  <c r="S18574" i="1"/>
  <c r="S18575" i="1"/>
  <c r="S18576" i="1"/>
  <c r="S18577" i="1"/>
  <c r="S18578" i="1"/>
  <c r="S18579" i="1"/>
  <c r="S18580" i="1"/>
  <c r="S18581" i="1"/>
  <c r="S18582" i="1"/>
  <c r="S18583" i="1"/>
  <c r="S18584" i="1"/>
  <c r="S18585" i="1"/>
  <c r="S18586" i="1"/>
  <c r="S18587" i="1"/>
  <c r="S18588" i="1"/>
  <c r="S18589" i="1"/>
  <c r="S18590" i="1"/>
  <c r="S18591" i="1"/>
  <c r="S18592" i="1"/>
  <c r="S18593" i="1"/>
  <c r="S18594" i="1"/>
  <c r="S18595" i="1"/>
  <c r="S18596" i="1"/>
  <c r="S18597" i="1"/>
  <c r="S18598" i="1"/>
  <c r="S18599" i="1"/>
  <c r="S18600" i="1"/>
  <c r="S18601" i="1"/>
  <c r="S18602" i="1"/>
  <c r="S18603" i="1"/>
  <c r="S18604" i="1"/>
  <c r="S18605" i="1"/>
  <c r="S18606" i="1"/>
  <c r="S18607" i="1"/>
  <c r="S18608" i="1"/>
  <c r="S18609" i="1"/>
  <c r="S18610" i="1"/>
  <c r="S18611" i="1"/>
  <c r="S18612" i="1"/>
  <c r="S18613" i="1"/>
  <c r="S18614" i="1"/>
  <c r="S18615" i="1"/>
  <c r="S18616" i="1"/>
  <c r="S18617" i="1"/>
  <c r="S18618" i="1"/>
  <c r="S18619" i="1"/>
  <c r="S18620" i="1"/>
  <c r="S18621" i="1"/>
  <c r="S18622" i="1"/>
  <c r="S18623" i="1"/>
  <c r="S18624" i="1"/>
  <c r="S18625" i="1"/>
  <c r="S18626" i="1"/>
  <c r="S18627" i="1"/>
  <c r="S18628" i="1"/>
  <c r="S18629" i="1"/>
  <c r="S18630" i="1"/>
  <c r="S18631" i="1"/>
  <c r="S18632" i="1"/>
  <c r="S18633" i="1"/>
  <c r="S18634" i="1"/>
  <c r="S18635" i="1"/>
  <c r="S18636" i="1"/>
  <c r="S18637" i="1"/>
  <c r="S18638" i="1"/>
  <c r="S18639" i="1"/>
  <c r="S18640" i="1"/>
  <c r="S18641" i="1"/>
  <c r="S18642" i="1"/>
  <c r="S18643" i="1"/>
  <c r="S18644" i="1"/>
  <c r="S18645" i="1"/>
  <c r="S18646" i="1"/>
  <c r="S18647" i="1"/>
  <c r="S18648" i="1"/>
  <c r="S18649" i="1"/>
  <c r="S18650" i="1"/>
  <c r="S18651" i="1"/>
  <c r="S18652" i="1"/>
  <c r="S18653" i="1"/>
  <c r="S18654" i="1"/>
  <c r="S18655" i="1"/>
  <c r="S18656" i="1"/>
  <c r="S18657" i="1"/>
  <c r="S18658" i="1"/>
  <c r="S18659" i="1"/>
  <c r="S18660" i="1"/>
  <c r="S18661" i="1"/>
  <c r="S18662" i="1"/>
  <c r="S18663" i="1"/>
  <c r="S18664" i="1"/>
  <c r="S18665" i="1"/>
  <c r="S18666" i="1"/>
  <c r="S18667" i="1"/>
  <c r="S18668" i="1"/>
  <c r="S18669" i="1"/>
  <c r="S18670" i="1"/>
  <c r="S18671" i="1"/>
  <c r="S18672" i="1"/>
  <c r="S18673" i="1"/>
  <c r="S18674" i="1"/>
  <c r="S18675" i="1"/>
  <c r="S18676" i="1"/>
  <c r="S18677" i="1"/>
  <c r="S18678" i="1"/>
  <c r="S18679" i="1"/>
  <c r="S18680" i="1"/>
  <c r="S18681" i="1"/>
  <c r="S18682" i="1"/>
  <c r="S18683" i="1"/>
  <c r="S18684" i="1"/>
  <c r="S18685" i="1"/>
  <c r="S18686" i="1"/>
  <c r="S18687" i="1"/>
  <c r="S18688" i="1"/>
  <c r="S18689" i="1"/>
  <c r="S18690" i="1"/>
  <c r="S18691" i="1"/>
  <c r="S18692" i="1"/>
  <c r="S18693" i="1"/>
  <c r="S18694" i="1"/>
  <c r="S18695" i="1"/>
  <c r="S18696" i="1"/>
  <c r="S18697" i="1"/>
  <c r="S18698" i="1"/>
  <c r="S18699" i="1"/>
  <c r="S18700" i="1"/>
  <c r="S18701" i="1"/>
  <c r="S18702" i="1"/>
  <c r="S18703" i="1"/>
  <c r="S18704" i="1"/>
  <c r="S18705" i="1"/>
  <c r="S18706" i="1"/>
  <c r="S18707" i="1"/>
  <c r="S18708" i="1"/>
  <c r="S18709" i="1"/>
  <c r="S18710" i="1"/>
  <c r="S18711" i="1"/>
  <c r="S18712" i="1"/>
  <c r="S18713" i="1"/>
  <c r="S18714" i="1"/>
  <c r="S18715" i="1"/>
  <c r="S18716" i="1"/>
  <c r="S18717" i="1"/>
  <c r="S18718" i="1"/>
  <c r="S18719" i="1"/>
  <c r="S18720" i="1"/>
  <c r="S18721" i="1"/>
  <c r="S18722" i="1"/>
  <c r="S18723" i="1"/>
  <c r="S18724" i="1"/>
  <c r="S18725" i="1"/>
  <c r="S18726" i="1"/>
  <c r="S18727" i="1"/>
  <c r="S18728" i="1"/>
  <c r="S18729" i="1"/>
  <c r="S18730" i="1"/>
  <c r="S18731" i="1"/>
  <c r="S18732" i="1"/>
  <c r="S18733" i="1"/>
  <c r="S18734" i="1"/>
  <c r="S18735" i="1"/>
  <c r="S18736" i="1"/>
  <c r="S18737" i="1"/>
  <c r="S18738" i="1"/>
  <c r="S18739" i="1"/>
  <c r="S18740" i="1"/>
  <c r="S18741" i="1"/>
  <c r="S18742" i="1"/>
  <c r="S18743" i="1"/>
  <c r="S18744" i="1"/>
  <c r="S18745" i="1"/>
  <c r="S18746" i="1"/>
  <c r="S18747" i="1"/>
  <c r="S18748" i="1"/>
  <c r="S18749" i="1"/>
  <c r="S18750" i="1"/>
  <c r="S18751" i="1"/>
  <c r="S18752" i="1"/>
  <c r="S18753" i="1"/>
  <c r="S18754" i="1"/>
  <c r="S18755" i="1"/>
  <c r="S18756" i="1"/>
  <c r="S18757" i="1"/>
  <c r="S18758" i="1"/>
  <c r="S18759" i="1"/>
  <c r="S18760" i="1"/>
  <c r="S18761" i="1"/>
  <c r="S18762" i="1"/>
  <c r="S18763" i="1"/>
  <c r="S18764" i="1"/>
  <c r="S18765" i="1"/>
  <c r="S18766" i="1"/>
  <c r="S18767" i="1"/>
  <c r="S18768" i="1"/>
  <c r="S18769" i="1"/>
  <c r="S18770" i="1"/>
  <c r="S18771" i="1"/>
  <c r="S18772" i="1"/>
  <c r="S18773" i="1"/>
  <c r="S18774" i="1"/>
  <c r="S18775" i="1"/>
  <c r="S18776" i="1"/>
  <c r="S18777" i="1"/>
  <c r="S18778" i="1"/>
  <c r="S18779" i="1"/>
  <c r="S18780" i="1"/>
  <c r="S18781" i="1"/>
  <c r="S18782" i="1"/>
  <c r="S18783" i="1"/>
  <c r="S18784" i="1"/>
  <c r="S18785" i="1"/>
  <c r="S18786" i="1"/>
  <c r="S18787" i="1"/>
  <c r="S18788" i="1"/>
  <c r="S18789" i="1"/>
  <c r="S18790" i="1"/>
  <c r="S18791" i="1"/>
  <c r="S18792" i="1"/>
  <c r="S18793" i="1"/>
  <c r="S18794" i="1"/>
  <c r="S18795" i="1"/>
  <c r="S18796" i="1"/>
  <c r="S18797" i="1"/>
  <c r="S18798" i="1"/>
  <c r="S18799" i="1"/>
  <c r="S18800" i="1"/>
  <c r="S18801" i="1"/>
  <c r="S18802" i="1"/>
  <c r="S18803" i="1"/>
  <c r="S18804" i="1"/>
  <c r="S18805" i="1"/>
  <c r="S18806" i="1"/>
  <c r="S18807" i="1"/>
  <c r="S18808" i="1"/>
  <c r="S18809" i="1"/>
  <c r="S18810" i="1"/>
  <c r="S18811" i="1"/>
  <c r="S18812" i="1"/>
  <c r="S18813" i="1"/>
  <c r="S18814" i="1"/>
  <c r="S18815" i="1"/>
  <c r="S18816" i="1"/>
  <c r="S18817" i="1"/>
  <c r="S18818" i="1"/>
  <c r="S18819" i="1"/>
  <c r="S18820" i="1"/>
  <c r="S18821" i="1"/>
  <c r="S18822" i="1"/>
  <c r="S18823" i="1"/>
  <c r="S18824" i="1"/>
  <c r="S18825" i="1"/>
  <c r="S18826" i="1"/>
  <c r="S18827" i="1"/>
  <c r="S18828" i="1"/>
  <c r="S18829" i="1"/>
  <c r="S18830" i="1"/>
  <c r="S18831" i="1"/>
  <c r="S18832" i="1"/>
  <c r="S18833" i="1"/>
  <c r="S18834" i="1"/>
  <c r="S18835" i="1"/>
  <c r="S18836" i="1"/>
  <c r="S18837" i="1"/>
  <c r="S18838" i="1"/>
  <c r="S18839" i="1"/>
  <c r="S18840" i="1"/>
  <c r="S18841" i="1"/>
  <c r="S18842" i="1"/>
  <c r="S18843" i="1"/>
  <c r="S18844" i="1"/>
  <c r="S18845" i="1"/>
  <c r="S18846" i="1"/>
  <c r="S18847" i="1"/>
  <c r="S18848" i="1"/>
  <c r="S18849" i="1"/>
  <c r="S18850" i="1"/>
  <c r="S18851" i="1"/>
  <c r="S18852" i="1"/>
  <c r="S18853" i="1"/>
  <c r="S18854" i="1"/>
  <c r="S18855" i="1"/>
  <c r="S18856" i="1"/>
  <c r="S18857" i="1"/>
  <c r="S18858" i="1"/>
  <c r="S18859" i="1"/>
  <c r="S18860" i="1"/>
  <c r="S18861" i="1"/>
  <c r="S18862" i="1"/>
  <c r="S18863" i="1"/>
  <c r="S18864" i="1"/>
  <c r="S18865" i="1"/>
  <c r="S18866" i="1"/>
  <c r="S18867" i="1"/>
  <c r="S18868" i="1"/>
  <c r="S18869" i="1"/>
  <c r="S18870" i="1"/>
  <c r="S18871" i="1"/>
  <c r="S18872" i="1"/>
  <c r="S18873" i="1"/>
  <c r="S18874" i="1"/>
  <c r="S18875" i="1"/>
  <c r="S18876" i="1"/>
  <c r="S18877" i="1"/>
  <c r="S18878" i="1"/>
  <c r="S18879" i="1"/>
  <c r="S18880" i="1"/>
  <c r="S18881" i="1"/>
  <c r="S18882" i="1"/>
  <c r="S18883" i="1"/>
  <c r="S18884" i="1"/>
  <c r="S18885" i="1"/>
  <c r="S18886" i="1"/>
  <c r="S18887" i="1"/>
  <c r="S18888" i="1"/>
  <c r="S18889" i="1"/>
  <c r="S18890" i="1"/>
  <c r="S18891" i="1"/>
  <c r="S18892" i="1"/>
  <c r="S18893" i="1"/>
  <c r="S18894" i="1"/>
  <c r="S18895" i="1"/>
  <c r="S18896" i="1"/>
  <c r="S18897" i="1"/>
  <c r="S18898" i="1"/>
  <c r="S18899" i="1"/>
  <c r="S18900" i="1"/>
  <c r="S18901" i="1"/>
  <c r="S18902" i="1"/>
  <c r="S18903" i="1"/>
  <c r="S18904" i="1"/>
  <c r="S18905" i="1"/>
  <c r="S18906" i="1"/>
  <c r="S18907" i="1"/>
  <c r="S18908" i="1"/>
  <c r="S18909" i="1"/>
  <c r="S18910" i="1"/>
  <c r="S18911" i="1"/>
  <c r="S18912" i="1"/>
  <c r="S18913" i="1"/>
  <c r="S18914" i="1"/>
  <c r="S18915" i="1"/>
  <c r="S18916" i="1"/>
  <c r="S18917" i="1"/>
  <c r="S18918" i="1"/>
  <c r="S18919" i="1"/>
  <c r="S18920" i="1"/>
  <c r="S18921" i="1"/>
  <c r="S18922" i="1"/>
  <c r="S18923" i="1"/>
  <c r="S18924" i="1"/>
  <c r="S18925" i="1"/>
  <c r="S18926" i="1"/>
  <c r="S18927" i="1"/>
  <c r="S18928" i="1"/>
  <c r="S18929" i="1"/>
  <c r="S18930" i="1"/>
  <c r="S18931" i="1"/>
  <c r="S18932" i="1"/>
  <c r="S18933" i="1"/>
  <c r="S18934" i="1"/>
  <c r="S18935" i="1"/>
  <c r="S18936" i="1"/>
  <c r="S18937" i="1"/>
  <c r="S18938" i="1"/>
  <c r="S18939" i="1"/>
  <c r="S18940" i="1"/>
  <c r="S18941" i="1"/>
  <c r="S18942" i="1"/>
  <c r="S18943" i="1"/>
  <c r="S18944" i="1"/>
  <c r="S18945" i="1"/>
  <c r="S18946" i="1"/>
  <c r="S18947" i="1"/>
  <c r="S18948" i="1"/>
  <c r="S18949" i="1"/>
  <c r="S18950" i="1"/>
  <c r="S18951" i="1"/>
  <c r="S18952" i="1"/>
  <c r="S18953" i="1"/>
  <c r="S18954" i="1"/>
  <c r="S18955" i="1"/>
  <c r="S18956" i="1"/>
  <c r="S18957" i="1"/>
  <c r="S18958" i="1"/>
  <c r="S18959" i="1"/>
  <c r="S18960" i="1"/>
  <c r="S18961" i="1"/>
  <c r="S18962" i="1"/>
  <c r="S18963" i="1"/>
  <c r="S18964" i="1"/>
  <c r="S18965" i="1"/>
  <c r="S18966" i="1"/>
  <c r="S18967" i="1"/>
  <c r="S18968" i="1"/>
  <c r="S18969" i="1"/>
  <c r="S18970" i="1"/>
  <c r="S18971" i="1"/>
  <c r="S18972" i="1"/>
  <c r="S18973" i="1"/>
  <c r="S18974" i="1"/>
  <c r="S18975" i="1"/>
  <c r="S18976" i="1"/>
  <c r="S18977" i="1"/>
  <c r="S18978" i="1"/>
  <c r="S18979" i="1"/>
  <c r="S18980" i="1"/>
  <c r="S18981" i="1"/>
  <c r="S18982" i="1"/>
  <c r="S18983" i="1"/>
  <c r="S18984" i="1"/>
  <c r="S18985" i="1"/>
  <c r="S18986" i="1"/>
  <c r="S18987" i="1"/>
  <c r="S18988" i="1"/>
  <c r="S18989" i="1"/>
  <c r="S18990" i="1"/>
  <c r="S18991" i="1"/>
  <c r="S18992" i="1"/>
  <c r="S18993" i="1"/>
  <c r="S18994" i="1"/>
  <c r="S18995" i="1"/>
  <c r="S18996" i="1"/>
  <c r="S18997" i="1"/>
  <c r="S18998" i="1"/>
  <c r="S18999" i="1"/>
  <c r="S19000" i="1"/>
  <c r="S19001" i="1"/>
  <c r="S19002" i="1"/>
  <c r="S19003" i="1"/>
  <c r="S19004" i="1"/>
  <c r="S19005" i="1"/>
  <c r="S19006" i="1"/>
  <c r="S19007" i="1"/>
  <c r="S19008" i="1"/>
  <c r="S19009" i="1"/>
  <c r="S19010" i="1"/>
  <c r="S19011" i="1"/>
  <c r="S19012" i="1"/>
  <c r="S19013" i="1"/>
  <c r="S19014" i="1"/>
  <c r="S19015" i="1"/>
  <c r="S19016" i="1"/>
  <c r="S19017" i="1"/>
  <c r="S19018" i="1"/>
  <c r="S19019" i="1"/>
  <c r="S19020" i="1"/>
  <c r="S19021" i="1"/>
  <c r="S19022" i="1"/>
  <c r="S19023" i="1"/>
  <c r="S19024" i="1"/>
  <c r="S19025" i="1"/>
  <c r="S19026" i="1"/>
  <c r="S19027" i="1"/>
  <c r="S19028" i="1"/>
  <c r="S19029" i="1"/>
  <c r="S19030" i="1"/>
  <c r="S19031" i="1"/>
  <c r="S19032" i="1"/>
  <c r="S19033" i="1"/>
  <c r="S19034" i="1"/>
  <c r="S19035" i="1"/>
  <c r="S19036" i="1"/>
  <c r="S19037" i="1"/>
  <c r="S19038" i="1"/>
  <c r="S19039" i="1"/>
  <c r="S19040" i="1"/>
  <c r="S19041" i="1"/>
  <c r="S19042" i="1"/>
  <c r="S19043" i="1"/>
  <c r="S19044" i="1"/>
  <c r="S19045" i="1"/>
  <c r="S19046" i="1"/>
  <c r="S19047" i="1"/>
  <c r="S19048" i="1"/>
  <c r="S19049" i="1"/>
  <c r="S19050" i="1"/>
  <c r="S19051" i="1"/>
  <c r="S19052" i="1"/>
  <c r="S19053" i="1"/>
  <c r="S19054" i="1"/>
  <c r="S19055" i="1"/>
  <c r="S19056" i="1"/>
  <c r="S19057" i="1"/>
  <c r="S19058" i="1"/>
  <c r="S19059" i="1"/>
  <c r="S19060" i="1"/>
  <c r="S19061" i="1"/>
  <c r="S19062" i="1"/>
  <c r="S19063" i="1"/>
  <c r="S19064" i="1"/>
  <c r="S19065" i="1"/>
  <c r="S19066" i="1"/>
  <c r="S19067" i="1"/>
  <c r="S19068" i="1"/>
  <c r="S19069" i="1"/>
  <c r="S19070" i="1"/>
  <c r="S19071" i="1"/>
  <c r="S19072" i="1"/>
  <c r="S19073" i="1"/>
  <c r="S19074" i="1"/>
  <c r="S19075" i="1"/>
  <c r="S19076" i="1"/>
  <c r="S19077" i="1"/>
  <c r="S19078" i="1"/>
  <c r="S19079" i="1"/>
  <c r="S19080" i="1"/>
  <c r="S19081" i="1"/>
  <c r="S19082" i="1"/>
  <c r="S19083" i="1"/>
  <c r="S19084" i="1"/>
  <c r="S19085" i="1"/>
  <c r="S19086" i="1"/>
  <c r="S19087" i="1"/>
  <c r="S19088" i="1"/>
  <c r="S19089" i="1"/>
  <c r="S19090" i="1"/>
  <c r="S19091" i="1"/>
  <c r="S19092" i="1"/>
  <c r="S19093" i="1"/>
  <c r="S19094" i="1"/>
  <c r="S19095" i="1"/>
  <c r="S19096" i="1"/>
  <c r="S19097" i="1"/>
  <c r="S19098" i="1"/>
  <c r="S19099" i="1"/>
  <c r="S19100" i="1"/>
  <c r="S19101" i="1"/>
  <c r="S19102" i="1"/>
  <c r="S19103" i="1"/>
  <c r="S19104" i="1"/>
  <c r="S19105" i="1"/>
  <c r="S19106" i="1"/>
  <c r="S19107" i="1"/>
  <c r="S19108" i="1"/>
  <c r="S19109" i="1"/>
  <c r="S19110" i="1"/>
  <c r="S19111" i="1"/>
  <c r="S19112" i="1"/>
  <c r="S19113" i="1"/>
  <c r="S19114" i="1"/>
  <c r="S19115" i="1"/>
  <c r="S19116" i="1"/>
  <c r="S19117" i="1"/>
  <c r="S19118" i="1"/>
  <c r="S19119" i="1"/>
  <c r="S19120" i="1"/>
  <c r="S19121" i="1"/>
  <c r="S19122" i="1"/>
  <c r="S19123" i="1"/>
  <c r="S19124" i="1"/>
  <c r="S19125" i="1"/>
  <c r="S19126" i="1"/>
  <c r="S19127" i="1"/>
  <c r="S19128" i="1"/>
  <c r="S19129" i="1"/>
  <c r="S19130" i="1"/>
  <c r="S19131" i="1"/>
  <c r="S19132" i="1"/>
  <c r="S19133" i="1"/>
  <c r="S19134" i="1"/>
  <c r="S19135" i="1"/>
  <c r="S19136" i="1"/>
  <c r="S19137" i="1"/>
  <c r="S19138" i="1"/>
  <c r="S19139" i="1"/>
  <c r="S19140" i="1"/>
  <c r="S19141" i="1"/>
  <c r="S19142" i="1"/>
  <c r="S19143" i="1"/>
  <c r="S19144" i="1"/>
  <c r="S19145" i="1"/>
  <c r="S19146" i="1"/>
  <c r="S19147" i="1"/>
  <c r="S19148" i="1"/>
  <c r="S19149" i="1"/>
  <c r="S19150" i="1"/>
  <c r="S19151" i="1"/>
  <c r="S19152" i="1"/>
  <c r="S19153" i="1"/>
  <c r="S19154" i="1"/>
  <c r="S19155" i="1"/>
  <c r="S19156" i="1"/>
  <c r="S19157" i="1"/>
  <c r="S19158" i="1"/>
  <c r="S19159" i="1"/>
  <c r="S19160" i="1"/>
  <c r="S19161" i="1"/>
  <c r="S19162" i="1"/>
  <c r="S19163" i="1"/>
  <c r="S19164" i="1"/>
  <c r="S19165" i="1"/>
  <c r="S19166" i="1"/>
  <c r="S19167" i="1"/>
  <c r="S19168" i="1"/>
  <c r="S19169" i="1"/>
  <c r="S19170" i="1"/>
  <c r="S19171" i="1"/>
  <c r="S19172" i="1"/>
  <c r="S19173" i="1"/>
  <c r="S19174" i="1"/>
  <c r="S19175" i="1"/>
  <c r="S19176" i="1"/>
  <c r="S19177" i="1"/>
  <c r="S19178" i="1"/>
  <c r="S19179" i="1"/>
  <c r="S19180" i="1"/>
  <c r="S19181" i="1"/>
  <c r="S19182" i="1"/>
  <c r="S19183" i="1"/>
  <c r="S19184" i="1"/>
  <c r="S19185" i="1"/>
  <c r="S19186" i="1"/>
  <c r="S19187" i="1"/>
  <c r="S19188" i="1"/>
  <c r="S19189" i="1"/>
  <c r="S19190" i="1"/>
  <c r="S19191" i="1"/>
  <c r="S19192" i="1"/>
  <c r="S19193" i="1"/>
  <c r="S19194" i="1"/>
  <c r="S19195" i="1"/>
  <c r="S19196" i="1"/>
  <c r="S19197" i="1"/>
  <c r="S19198" i="1"/>
  <c r="S19199" i="1"/>
  <c r="S19200" i="1"/>
  <c r="S19201" i="1"/>
  <c r="S19202" i="1"/>
  <c r="S19203" i="1"/>
  <c r="S19204" i="1"/>
  <c r="S19205" i="1"/>
  <c r="S19206" i="1"/>
  <c r="S19207" i="1"/>
  <c r="S19208" i="1"/>
  <c r="S19209" i="1"/>
  <c r="S19210" i="1"/>
  <c r="S19211" i="1"/>
  <c r="S19212" i="1"/>
  <c r="S19213" i="1"/>
  <c r="S19214" i="1"/>
  <c r="S19215" i="1"/>
  <c r="S19216" i="1"/>
  <c r="S19217" i="1"/>
  <c r="S19218" i="1"/>
  <c r="S19219" i="1"/>
  <c r="S19220" i="1"/>
  <c r="S19221" i="1"/>
  <c r="S19222" i="1"/>
  <c r="S19223" i="1"/>
  <c r="S19224" i="1"/>
  <c r="S19225" i="1"/>
  <c r="S19226" i="1"/>
  <c r="S19227" i="1"/>
  <c r="S19228" i="1"/>
  <c r="S19229" i="1"/>
  <c r="S19230" i="1"/>
  <c r="S19231" i="1"/>
  <c r="S19232" i="1"/>
  <c r="S19233" i="1"/>
  <c r="S19234" i="1"/>
  <c r="S19235" i="1"/>
  <c r="S19236" i="1"/>
  <c r="S19237" i="1"/>
  <c r="S19238" i="1"/>
  <c r="S19239" i="1"/>
  <c r="S19240" i="1"/>
  <c r="S19241" i="1"/>
  <c r="S19242" i="1"/>
  <c r="S19243" i="1"/>
  <c r="S19244" i="1"/>
  <c r="S19245" i="1"/>
  <c r="S19246" i="1"/>
  <c r="S19247" i="1"/>
  <c r="S19248" i="1"/>
  <c r="X19248" i="1" s="1"/>
  <c r="S19249" i="1"/>
  <c r="S19250" i="1"/>
  <c r="X19250" i="1" s="1"/>
  <c r="S19251" i="1"/>
  <c r="S19252" i="1"/>
  <c r="X19252" i="1" s="1"/>
  <c r="S19253" i="1"/>
  <c r="S19254" i="1"/>
  <c r="S19255" i="1"/>
  <c r="S19256" i="1"/>
  <c r="X19256" i="1" s="1"/>
  <c r="S19257" i="1"/>
  <c r="S19258" i="1"/>
  <c r="S19259" i="1"/>
  <c r="S19260" i="1"/>
  <c r="X19260" i="1" s="1"/>
  <c r="S19261" i="1"/>
  <c r="S19262" i="1"/>
  <c r="S19263" i="1"/>
  <c r="S19264" i="1"/>
  <c r="X19264" i="1" s="1"/>
  <c r="S19265" i="1"/>
  <c r="S19266" i="1"/>
  <c r="X19266" i="1" s="1"/>
  <c r="S19267" i="1"/>
  <c r="S19268" i="1"/>
  <c r="X19268" i="1" s="1"/>
  <c r="S19269" i="1"/>
  <c r="S19270" i="1"/>
  <c r="S19271" i="1"/>
  <c r="S19272" i="1"/>
  <c r="X19272" i="1" s="1"/>
  <c r="S19273" i="1"/>
  <c r="S19274" i="1"/>
  <c r="S19275" i="1"/>
  <c r="S19276" i="1"/>
  <c r="X19276" i="1" s="1"/>
  <c r="S19277" i="1"/>
  <c r="S19278" i="1"/>
  <c r="S19279" i="1"/>
  <c r="S19280" i="1"/>
  <c r="X19280" i="1" s="1"/>
  <c r="S19281" i="1"/>
  <c r="S19282" i="1"/>
  <c r="X19282" i="1" s="1"/>
  <c r="S19283" i="1"/>
  <c r="S19284" i="1"/>
  <c r="X19284" i="1" s="1"/>
  <c r="S19285" i="1"/>
  <c r="S19286" i="1"/>
  <c r="S19287" i="1"/>
  <c r="S19288" i="1"/>
  <c r="X19288" i="1" s="1"/>
  <c r="S19289" i="1"/>
  <c r="S19290" i="1"/>
  <c r="S19291" i="1"/>
  <c r="S19292" i="1"/>
  <c r="X19292" i="1" s="1"/>
  <c r="S19293" i="1"/>
  <c r="S19294" i="1"/>
  <c r="S19295" i="1"/>
  <c r="S19296" i="1"/>
  <c r="X19296" i="1" s="1"/>
  <c r="S19297" i="1"/>
  <c r="S19298" i="1"/>
  <c r="X19298" i="1" s="1"/>
  <c r="S19299" i="1"/>
  <c r="S19300" i="1"/>
  <c r="X19300" i="1" s="1"/>
  <c r="S19301" i="1"/>
  <c r="S19302" i="1"/>
  <c r="S19303" i="1"/>
  <c r="S19304" i="1"/>
  <c r="X19304" i="1" s="1"/>
  <c r="S19305" i="1"/>
  <c r="S19306" i="1"/>
  <c r="S19307" i="1"/>
  <c r="S19308" i="1"/>
  <c r="X19308" i="1" s="1"/>
  <c r="S19309" i="1"/>
  <c r="S19310" i="1"/>
  <c r="S19311" i="1"/>
  <c r="S19312" i="1"/>
  <c r="X19312" i="1" s="1"/>
  <c r="S19313" i="1"/>
  <c r="S19314" i="1"/>
  <c r="X19314" i="1" s="1"/>
  <c r="S19315" i="1"/>
  <c r="S19316" i="1"/>
  <c r="X19316" i="1" s="1"/>
  <c r="S19317" i="1"/>
  <c r="S19318" i="1"/>
  <c r="S19319" i="1"/>
  <c r="S19320" i="1"/>
  <c r="X19320" i="1" s="1"/>
  <c r="S19321" i="1"/>
  <c r="S19322" i="1"/>
  <c r="S19323" i="1"/>
  <c r="S19324" i="1"/>
  <c r="X19324" i="1" s="1"/>
  <c r="S19325" i="1"/>
  <c r="S19326" i="1"/>
  <c r="S19327" i="1"/>
  <c r="S19328" i="1"/>
  <c r="X19328" i="1" s="1"/>
  <c r="S19329" i="1"/>
  <c r="S19330" i="1"/>
  <c r="X19330" i="1" s="1"/>
  <c r="S19331" i="1"/>
  <c r="S19332" i="1"/>
  <c r="X19332" i="1" s="1"/>
  <c r="S19333" i="1"/>
  <c r="S19334" i="1"/>
  <c r="S19335" i="1"/>
  <c r="S19336" i="1"/>
  <c r="X19336" i="1" s="1"/>
  <c r="S19337" i="1"/>
  <c r="S19338" i="1"/>
  <c r="S19339" i="1"/>
  <c r="S19340" i="1"/>
  <c r="X19340" i="1" s="1"/>
  <c r="S19341" i="1"/>
  <c r="S19342" i="1"/>
  <c r="S19343" i="1"/>
  <c r="S19344" i="1"/>
  <c r="X19344" i="1" s="1"/>
  <c r="S19345" i="1"/>
  <c r="S19346" i="1"/>
  <c r="X19346" i="1" s="1"/>
  <c r="S19347" i="1"/>
  <c r="S19348" i="1"/>
  <c r="X19348" i="1" s="1"/>
  <c r="S19349" i="1"/>
  <c r="S19350" i="1"/>
  <c r="S19351" i="1"/>
  <c r="S19352" i="1"/>
  <c r="X19352" i="1" s="1"/>
  <c r="S19353" i="1"/>
  <c r="S19354" i="1"/>
  <c r="S19355" i="1"/>
  <c r="S19356" i="1"/>
  <c r="X19356" i="1" s="1"/>
  <c r="S19357" i="1"/>
  <c r="S19358" i="1"/>
  <c r="S19359" i="1"/>
  <c r="S19360" i="1"/>
  <c r="X19360" i="1" s="1"/>
  <c r="S19361" i="1"/>
  <c r="S19362" i="1"/>
  <c r="X19362" i="1" s="1"/>
  <c r="S19363" i="1"/>
  <c r="S19364" i="1"/>
  <c r="X19364" i="1" s="1"/>
  <c r="S19365" i="1"/>
  <c r="S19366" i="1"/>
  <c r="S19367" i="1"/>
  <c r="S19368" i="1"/>
  <c r="X19368" i="1" s="1"/>
  <c r="S19369" i="1"/>
  <c r="S19370" i="1"/>
  <c r="S19371" i="1"/>
  <c r="S19372" i="1"/>
  <c r="X19372" i="1" s="1"/>
  <c r="S19373" i="1"/>
  <c r="S19374" i="1"/>
  <c r="S19375" i="1"/>
  <c r="S19376" i="1"/>
  <c r="X19376" i="1" s="1"/>
  <c r="S19377" i="1"/>
  <c r="S19378" i="1"/>
  <c r="X19378" i="1" s="1"/>
  <c r="S19379" i="1"/>
  <c r="S19380" i="1"/>
  <c r="X19380" i="1" s="1"/>
  <c r="S19381" i="1"/>
  <c r="S19382" i="1"/>
  <c r="S19383" i="1"/>
  <c r="S19384" i="1"/>
  <c r="X19384" i="1" s="1"/>
  <c r="S19385" i="1"/>
  <c r="S19386" i="1"/>
  <c r="S19387" i="1"/>
  <c r="S19388" i="1"/>
  <c r="X19388" i="1" s="1"/>
  <c r="S19389" i="1"/>
  <c r="S19390" i="1"/>
  <c r="S19391" i="1"/>
  <c r="S19392" i="1"/>
  <c r="X19392" i="1" s="1"/>
  <c r="S19393" i="1"/>
  <c r="S19394" i="1"/>
  <c r="X19394" i="1" s="1"/>
  <c r="S19395" i="1"/>
  <c r="S19396" i="1"/>
  <c r="X19396" i="1" s="1"/>
  <c r="S19397" i="1"/>
  <c r="S19398" i="1"/>
  <c r="S19399" i="1"/>
  <c r="S19400" i="1"/>
  <c r="X19400" i="1" s="1"/>
  <c r="S19401" i="1"/>
  <c r="S19402" i="1"/>
  <c r="S19403" i="1"/>
  <c r="S19404" i="1"/>
  <c r="X19404" i="1" s="1"/>
  <c r="S19405" i="1"/>
  <c r="S19406" i="1"/>
  <c r="S19407" i="1"/>
  <c r="S19408" i="1"/>
  <c r="X19408" i="1" s="1"/>
  <c r="S19409" i="1"/>
  <c r="S19410" i="1"/>
  <c r="X19410" i="1" s="1"/>
  <c r="S19411" i="1"/>
  <c r="S19412" i="1"/>
  <c r="X19412" i="1" s="1"/>
  <c r="S19413" i="1"/>
  <c r="S19414" i="1"/>
  <c r="S19415" i="1"/>
  <c r="S19416" i="1"/>
  <c r="X19416" i="1" s="1"/>
  <c r="S19417" i="1"/>
  <c r="S19418" i="1"/>
  <c r="S19419" i="1"/>
  <c r="S19420" i="1"/>
  <c r="X19420" i="1" s="1"/>
  <c r="S19421" i="1"/>
  <c r="S19422" i="1"/>
  <c r="S19423" i="1"/>
  <c r="S19424" i="1"/>
  <c r="X19424" i="1" s="1"/>
  <c r="S19425" i="1"/>
  <c r="S19426" i="1"/>
  <c r="X19426" i="1" s="1"/>
  <c r="S19427" i="1"/>
  <c r="S19428" i="1"/>
  <c r="X19428" i="1" s="1"/>
  <c r="S19429" i="1"/>
  <c r="S19430" i="1"/>
  <c r="S19431" i="1"/>
  <c r="S19432" i="1"/>
  <c r="X19432" i="1" s="1"/>
  <c r="S19433" i="1"/>
  <c r="S19434" i="1"/>
  <c r="S19435" i="1"/>
  <c r="S19436" i="1"/>
  <c r="X19436" i="1" s="1"/>
  <c r="S19437" i="1"/>
  <c r="S19438" i="1"/>
  <c r="S19439" i="1"/>
  <c r="S19440" i="1"/>
  <c r="X19440" i="1" s="1"/>
  <c r="S19441" i="1"/>
  <c r="S19442" i="1"/>
  <c r="X19442" i="1" s="1"/>
  <c r="S19443" i="1"/>
  <c r="S19444" i="1"/>
  <c r="X19444" i="1" s="1"/>
  <c r="S19445" i="1"/>
  <c r="S19446" i="1"/>
  <c r="S19447" i="1"/>
  <c r="S19448" i="1"/>
  <c r="X19448" i="1" s="1"/>
  <c r="S19449" i="1"/>
  <c r="S19450" i="1"/>
  <c r="S19451" i="1"/>
  <c r="S19452" i="1"/>
  <c r="X19452" i="1" s="1"/>
  <c r="S19453" i="1"/>
  <c r="S19454" i="1"/>
  <c r="S19455" i="1"/>
  <c r="S19456" i="1"/>
  <c r="X19456" i="1" s="1"/>
  <c r="S19457" i="1"/>
  <c r="S19458" i="1"/>
  <c r="X19458" i="1" s="1"/>
  <c r="S19459" i="1"/>
  <c r="S19460" i="1"/>
  <c r="X19460" i="1" s="1"/>
  <c r="S19461" i="1"/>
  <c r="S19462" i="1"/>
  <c r="S19463" i="1"/>
  <c r="S19464" i="1"/>
  <c r="X19464" i="1" s="1"/>
  <c r="S19465" i="1"/>
  <c r="S19466" i="1"/>
  <c r="S19467" i="1"/>
  <c r="S19468" i="1"/>
  <c r="X19468" i="1" s="1"/>
  <c r="S19469" i="1"/>
  <c r="S19470" i="1"/>
  <c r="S19471" i="1"/>
  <c r="S19472" i="1"/>
  <c r="X19472" i="1" s="1"/>
  <c r="S19473" i="1"/>
  <c r="S19474" i="1"/>
  <c r="X19474" i="1" s="1"/>
  <c r="S19475" i="1"/>
  <c r="S19476" i="1"/>
  <c r="X19476" i="1" s="1"/>
  <c r="S19477" i="1"/>
  <c r="S19478" i="1"/>
  <c r="S19479" i="1"/>
  <c r="S19480" i="1"/>
  <c r="X19480" i="1" s="1"/>
  <c r="S19481" i="1"/>
  <c r="S19482" i="1"/>
  <c r="S19483" i="1"/>
  <c r="S19484" i="1"/>
  <c r="X19484" i="1" s="1"/>
  <c r="S19485" i="1"/>
  <c r="S19486" i="1"/>
  <c r="S19487" i="1"/>
  <c r="S19488" i="1"/>
  <c r="X19488" i="1" s="1"/>
  <c r="S19489" i="1"/>
  <c r="S19490" i="1"/>
  <c r="X19490" i="1" s="1"/>
  <c r="S19491" i="1"/>
  <c r="S19492" i="1"/>
  <c r="X19492" i="1" s="1"/>
  <c r="S19493" i="1"/>
  <c r="S19494" i="1"/>
  <c r="S19495" i="1"/>
  <c r="S19496" i="1"/>
  <c r="X19496" i="1" s="1"/>
  <c r="S19497" i="1"/>
  <c r="S19498" i="1"/>
  <c r="S19499" i="1"/>
  <c r="S19500" i="1"/>
  <c r="X19500" i="1" s="1"/>
  <c r="S19501" i="1"/>
  <c r="S19502" i="1"/>
  <c r="S19503" i="1"/>
  <c r="S19504" i="1"/>
  <c r="X19504" i="1" s="1"/>
  <c r="S19505" i="1"/>
  <c r="S19506" i="1"/>
  <c r="X19506" i="1" s="1"/>
  <c r="S19507" i="1"/>
  <c r="S19508" i="1"/>
  <c r="X19508" i="1" s="1"/>
  <c r="S19509" i="1"/>
  <c r="S19510" i="1"/>
  <c r="S19511" i="1"/>
  <c r="S19512" i="1"/>
  <c r="X19512" i="1" s="1"/>
  <c r="S19513" i="1"/>
  <c r="S19514" i="1"/>
  <c r="S19515" i="1"/>
  <c r="S19516" i="1"/>
  <c r="X19516" i="1" s="1"/>
  <c r="S19517" i="1"/>
  <c r="S19518" i="1"/>
  <c r="S19519" i="1"/>
  <c r="S19520" i="1"/>
  <c r="X19520" i="1" s="1"/>
  <c r="S19521" i="1"/>
  <c r="S19522" i="1"/>
  <c r="X19522" i="1" s="1"/>
  <c r="S19523" i="1"/>
  <c r="S19524" i="1"/>
  <c r="X19524" i="1" s="1"/>
  <c r="S19525" i="1"/>
  <c r="S19526" i="1"/>
  <c r="S19527" i="1"/>
  <c r="S19528" i="1"/>
  <c r="X19528" i="1" s="1"/>
  <c r="S19529" i="1"/>
  <c r="S19530" i="1"/>
  <c r="S19531" i="1"/>
  <c r="S19532" i="1"/>
  <c r="X19532" i="1" s="1"/>
  <c r="S19533" i="1"/>
  <c r="S19534" i="1"/>
  <c r="S19535" i="1"/>
  <c r="S19536" i="1"/>
  <c r="X19536" i="1" s="1"/>
  <c r="S19537" i="1"/>
  <c r="S19538" i="1"/>
  <c r="X19538" i="1" s="1"/>
  <c r="S19539" i="1"/>
  <c r="S19540" i="1"/>
  <c r="X19540" i="1" s="1"/>
  <c r="S19541" i="1"/>
  <c r="S19542" i="1"/>
  <c r="S19543" i="1"/>
  <c r="S19544" i="1"/>
  <c r="X19544" i="1" s="1"/>
  <c r="S19545" i="1"/>
  <c r="S19546" i="1"/>
  <c r="S19547" i="1"/>
  <c r="S19548" i="1"/>
  <c r="X19548" i="1" s="1"/>
  <c r="S19549" i="1"/>
  <c r="S19550" i="1"/>
  <c r="S19551" i="1"/>
  <c r="S19552" i="1"/>
  <c r="X19552" i="1" s="1"/>
  <c r="S19553" i="1"/>
  <c r="S19554" i="1"/>
  <c r="X19554" i="1" s="1"/>
  <c r="S19555" i="1"/>
  <c r="S19556" i="1"/>
  <c r="X19556" i="1" s="1"/>
  <c r="S19557" i="1"/>
  <c r="S19558" i="1"/>
  <c r="S19559" i="1"/>
  <c r="S19560" i="1"/>
  <c r="X19560" i="1" s="1"/>
  <c r="S19561" i="1"/>
  <c r="S19562" i="1"/>
  <c r="S19563" i="1"/>
  <c r="S19564" i="1"/>
  <c r="X19564" i="1" s="1"/>
  <c r="S19565" i="1"/>
  <c r="S19566" i="1"/>
  <c r="S19567" i="1"/>
  <c r="S19568" i="1"/>
  <c r="X19568" i="1" s="1"/>
  <c r="S19569" i="1"/>
  <c r="S19570" i="1"/>
  <c r="X19570" i="1" s="1"/>
  <c r="S19571" i="1"/>
  <c r="S19572" i="1"/>
  <c r="X19572" i="1" s="1"/>
  <c r="S19573" i="1"/>
  <c r="S19574" i="1"/>
  <c r="S19575" i="1"/>
  <c r="S19576" i="1"/>
  <c r="X19576" i="1" s="1"/>
  <c r="S19577" i="1"/>
  <c r="S19578" i="1"/>
  <c r="S19579" i="1"/>
  <c r="S19580" i="1"/>
  <c r="X19580" i="1" s="1"/>
  <c r="S19581" i="1"/>
  <c r="S19582" i="1"/>
  <c r="S19583" i="1"/>
  <c r="S19584" i="1"/>
  <c r="S19585" i="1"/>
  <c r="S19586" i="1"/>
  <c r="S19587" i="1"/>
  <c r="S19588" i="1"/>
  <c r="S19589" i="1"/>
  <c r="S19590" i="1"/>
  <c r="S19591" i="1"/>
  <c r="S19592" i="1"/>
  <c r="S19593" i="1"/>
  <c r="S19594" i="1"/>
  <c r="S19595" i="1"/>
  <c r="S19596" i="1"/>
  <c r="S19597" i="1"/>
  <c r="S19598" i="1"/>
  <c r="S19599" i="1"/>
  <c r="S19600" i="1"/>
  <c r="S19601" i="1"/>
  <c r="S19602" i="1"/>
  <c r="S19603" i="1"/>
  <c r="S19604" i="1"/>
  <c r="S19605" i="1"/>
  <c r="S19606" i="1"/>
  <c r="S19607" i="1"/>
  <c r="S19608" i="1"/>
  <c r="S19609" i="1"/>
  <c r="S19610" i="1"/>
  <c r="S19611" i="1"/>
  <c r="S19612" i="1"/>
  <c r="S19613" i="1"/>
  <c r="S19614" i="1"/>
  <c r="S19615" i="1"/>
  <c r="S19616" i="1"/>
  <c r="S19617" i="1"/>
  <c r="S19618" i="1"/>
  <c r="S19619" i="1"/>
  <c r="S19620" i="1"/>
  <c r="S19621" i="1"/>
  <c r="S19622" i="1"/>
  <c r="S19623" i="1"/>
  <c r="S19624" i="1"/>
  <c r="S19625" i="1"/>
  <c r="S19626" i="1"/>
  <c r="S19627" i="1"/>
  <c r="S19628" i="1"/>
  <c r="S19629" i="1"/>
  <c r="S19630" i="1"/>
  <c r="S19631" i="1"/>
  <c r="S19632" i="1"/>
  <c r="S19633" i="1"/>
  <c r="S19634" i="1"/>
  <c r="S19635" i="1"/>
  <c r="S19636" i="1"/>
  <c r="S19637" i="1"/>
  <c r="S19638" i="1"/>
  <c r="S19639" i="1"/>
  <c r="S19640" i="1"/>
  <c r="S19641" i="1"/>
  <c r="S19642" i="1"/>
  <c r="S19643" i="1"/>
  <c r="S19644" i="1"/>
  <c r="S19645" i="1"/>
  <c r="S19646" i="1"/>
  <c r="S19647" i="1"/>
  <c r="S19648" i="1"/>
  <c r="S19649" i="1"/>
  <c r="S19650" i="1"/>
  <c r="S19651" i="1"/>
  <c r="S19652" i="1"/>
  <c r="S19653" i="1"/>
  <c r="S19654" i="1"/>
  <c r="S19655" i="1"/>
  <c r="S19656" i="1"/>
  <c r="S19657" i="1"/>
  <c r="S19658" i="1"/>
  <c r="S19659" i="1"/>
  <c r="S19660" i="1"/>
  <c r="S19661" i="1"/>
  <c r="S19662" i="1"/>
  <c r="S19663" i="1"/>
  <c r="S19664" i="1"/>
  <c r="S19665" i="1"/>
  <c r="S19666" i="1"/>
  <c r="S19667" i="1"/>
  <c r="S19668" i="1"/>
  <c r="S19669" i="1"/>
  <c r="S19670" i="1"/>
  <c r="S19671" i="1"/>
  <c r="S19672" i="1"/>
  <c r="S19673" i="1"/>
  <c r="S19674" i="1"/>
  <c r="S19675" i="1"/>
  <c r="S19676" i="1"/>
  <c r="S19677" i="1"/>
  <c r="S19678" i="1"/>
  <c r="S19679" i="1"/>
  <c r="S19680" i="1"/>
  <c r="S19681" i="1"/>
  <c r="S19682" i="1"/>
  <c r="S19683" i="1"/>
  <c r="S19684" i="1"/>
  <c r="S19685" i="1"/>
  <c r="S19686" i="1"/>
  <c r="S19687" i="1"/>
  <c r="S19688" i="1"/>
  <c r="S19689" i="1"/>
  <c r="S19690" i="1"/>
  <c r="S19691" i="1"/>
  <c r="S19692" i="1"/>
  <c r="S19693" i="1"/>
  <c r="S19694" i="1"/>
  <c r="S19695" i="1"/>
  <c r="S19696" i="1"/>
  <c r="S19697" i="1"/>
  <c r="S19698" i="1"/>
  <c r="S19699" i="1"/>
  <c r="S19700" i="1"/>
  <c r="S19701" i="1"/>
  <c r="S19702" i="1"/>
  <c r="S19703" i="1"/>
  <c r="S19704" i="1"/>
  <c r="S19705" i="1"/>
  <c r="S19706" i="1"/>
  <c r="S19707" i="1"/>
  <c r="S19708" i="1"/>
  <c r="S19709" i="1"/>
  <c r="S19710" i="1"/>
  <c r="S19711" i="1"/>
  <c r="S19712" i="1"/>
  <c r="S19713" i="1"/>
  <c r="S19714" i="1"/>
  <c r="S19715" i="1"/>
  <c r="S19716" i="1"/>
  <c r="S19717" i="1"/>
  <c r="S19718" i="1"/>
  <c r="S19719" i="1"/>
  <c r="S19720" i="1"/>
  <c r="S19721" i="1"/>
  <c r="S19722" i="1"/>
  <c r="S19723" i="1"/>
  <c r="S19724" i="1"/>
  <c r="S19725" i="1"/>
  <c r="S19726" i="1"/>
  <c r="S19727" i="1"/>
  <c r="S19728" i="1"/>
  <c r="S19729" i="1"/>
  <c r="S19730" i="1"/>
  <c r="S19731" i="1"/>
  <c r="S19732" i="1"/>
  <c r="S19733" i="1"/>
  <c r="S19734" i="1"/>
  <c r="S19735" i="1"/>
  <c r="S19736" i="1"/>
  <c r="S19737" i="1"/>
  <c r="S19738" i="1"/>
  <c r="S19739" i="1"/>
  <c r="S19740" i="1"/>
  <c r="S19741" i="1"/>
  <c r="S19742" i="1"/>
  <c r="S19743" i="1"/>
  <c r="S19744" i="1"/>
  <c r="S19745" i="1"/>
  <c r="S19746" i="1"/>
  <c r="S19747" i="1"/>
  <c r="S19748" i="1"/>
  <c r="S19749" i="1"/>
  <c r="S19750" i="1"/>
  <c r="S19751" i="1"/>
  <c r="S19752" i="1"/>
  <c r="S19753" i="1"/>
  <c r="S19754" i="1"/>
  <c r="S19755" i="1"/>
  <c r="S19756" i="1"/>
  <c r="S19757" i="1"/>
  <c r="S19758" i="1"/>
  <c r="S19759" i="1"/>
  <c r="S19760" i="1"/>
  <c r="S19761" i="1"/>
  <c r="S19762" i="1"/>
  <c r="S19763" i="1"/>
  <c r="S19764" i="1"/>
  <c r="S19765" i="1"/>
  <c r="S19766" i="1"/>
  <c r="S19767" i="1"/>
  <c r="S19768" i="1"/>
  <c r="S19769" i="1"/>
  <c r="S19770" i="1"/>
  <c r="S19771" i="1"/>
  <c r="S19772" i="1"/>
  <c r="X19772" i="1" s="1"/>
  <c r="S19773" i="1"/>
  <c r="S19774" i="1"/>
  <c r="X19774" i="1" s="1"/>
  <c r="S19775" i="1"/>
  <c r="S19776" i="1"/>
  <c r="X19776" i="1" s="1"/>
  <c r="S19777" i="1"/>
  <c r="S19778" i="1"/>
  <c r="S19779" i="1"/>
  <c r="S19780" i="1"/>
  <c r="X19780" i="1" s="1"/>
  <c r="S19781" i="1"/>
  <c r="S19782" i="1"/>
  <c r="S19783" i="1"/>
  <c r="S19784" i="1"/>
  <c r="X19784" i="1" s="1"/>
  <c r="S19785" i="1"/>
  <c r="S19786" i="1"/>
  <c r="S19787" i="1"/>
  <c r="S19788" i="1"/>
  <c r="X19788" i="1" s="1"/>
  <c r="S19789" i="1"/>
  <c r="S19790" i="1"/>
  <c r="X19790" i="1" s="1"/>
  <c r="S19791" i="1"/>
  <c r="S19792" i="1"/>
  <c r="X19792" i="1" s="1"/>
  <c r="S19793" i="1"/>
  <c r="S19794" i="1"/>
  <c r="S19795" i="1"/>
  <c r="S19796" i="1"/>
  <c r="X19796" i="1" s="1"/>
  <c r="S19797" i="1"/>
  <c r="S19798" i="1"/>
  <c r="S19799" i="1"/>
  <c r="S19800" i="1"/>
  <c r="X19800" i="1" s="1"/>
  <c r="S19801" i="1"/>
  <c r="S19802" i="1"/>
  <c r="S19803" i="1"/>
  <c r="S19804" i="1"/>
  <c r="X19804" i="1" s="1"/>
  <c r="S19805" i="1"/>
  <c r="S19806" i="1"/>
  <c r="X19806" i="1" s="1"/>
  <c r="S19807" i="1"/>
  <c r="S19808" i="1"/>
  <c r="X19808" i="1" s="1"/>
  <c r="S19809" i="1"/>
  <c r="S19810" i="1"/>
  <c r="S19811" i="1"/>
  <c r="S19812" i="1"/>
  <c r="X19812" i="1" s="1"/>
  <c r="S19813" i="1"/>
  <c r="S19814" i="1"/>
  <c r="S19815" i="1"/>
  <c r="S19816" i="1"/>
  <c r="X19816" i="1" s="1"/>
  <c r="S19817" i="1"/>
  <c r="S19818" i="1"/>
  <c r="S19819" i="1"/>
  <c r="S19820" i="1"/>
  <c r="X19820" i="1" s="1"/>
  <c r="S19821" i="1"/>
  <c r="S19822" i="1"/>
  <c r="X19822" i="1" s="1"/>
  <c r="S19823" i="1"/>
  <c r="S19824" i="1"/>
  <c r="X19824" i="1" s="1"/>
  <c r="S19825" i="1"/>
  <c r="S19826" i="1"/>
  <c r="S19827" i="1"/>
  <c r="S19828" i="1"/>
  <c r="X19828" i="1" s="1"/>
  <c r="S19829" i="1"/>
  <c r="S19830" i="1"/>
  <c r="S19831" i="1"/>
  <c r="S19832" i="1"/>
  <c r="X19832" i="1" s="1"/>
  <c r="S19833" i="1"/>
  <c r="S19834" i="1"/>
  <c r="S19835" i="1"/>
  <c r="S19836" i="1"/>
  <c r="X19836" i="1" s="1"/>
  <c r="S19837" i="1"/>
  <c r="S19838" i="1"/>
  <c r="X19838" i="1" s="1"/>
  <c r="S19839" i="1"/>
  <c r="S19840" i="1"/>
  <c r="X19840" i="1" s="1"/>
  <c r="S19841" i="1"/>
  <c r="S19842" i="1"/>
  <c r="S19843" i="1"/>
  <c r="S19844" i="1"/>
  <c r="X19844" i="1" s="1"/>
  <c r="S19845" i="1"/>
  <c r="S19846" i="1"/>
  <c r="S19847" i="1"/>
  <c r="S19848" i="1"/>
  <c r="X19848" i="1" s="1"/>
  <c r="S19849" i="1"/>
  <c r="S19850" i="1"/>
  <c r="S19851" i="1"/>
  <c r="S19852" i="1"/>
  <c r="X19852" i="1" s="1"/>
  <c r="S19853" i="1"/>
  <c r="S19854" i="1"/>
  <c r="X19854" i="1" s="1"/>
  <c r="S19855" i="1"/>
  <c r="S19856" i="1"/>
  <c r="X19856" i="1" s="1"/>
  <c r="S19857" i="1"/>
  <c r="S19858" i="1"/>
  <c r="S19859" i="1"/>
  <c r="S19860" i="1"/>
  <c r="X19860" i="1" s="1"/>
  <c r="S19861" i="1"/>
  <c r="S19862" i="1"/>
  <c r="S19863" i="1"/>
  <c r="S19864" i="1"/>
  <c r="X19864" i="1" s="1"/>
  <c r="S19865" i="1"/>
  <c r="S19866" i="1"/>
  <c r="S19867" i="1"/>
  <c r="S19868" i="1"/>
  <c r="X19868" i="1" s="1"/>
  <c r="S19869" i="1"/>
  <c r="S19870" i="1"/>
  <c r="X19870" i="1" s="1"/>
  <c r="S19871" i="1"/>
  <c r="S19872" i="1"/>
  <c r="X19872" i="1" s="1"/>
  <c r="S19873" i="1"/>
  <c r="S19874" i="1"/>
  <c r="S19875" i="1"/>
  <c r="S19876" i="1"/>
  <c r="X19876" i="1" s="1"/>
  <c r="S19877" i="1"/>
  <c r="S19878" i="1"/>
  <c r="S19879" i="1"/>
  <c r="S19880" i="1"/>
  <c r="X19880" i="1" s="1"/>
  <c r="S19881" i="1"/>
  <c r="S19882" i="1"/>
  <c r="S19883" i="1"/>
  <c r="S19884" i="1"/>
  <c r="X19884" i="1" s="1"/>
  <c r="S19885" i="1"/>
  <c r="S19886" i="1"/>
  <c r="X19886" i="1" s="1"/>
  <c r="S19887" i="1"/>
  <c r="S19888" i="1"/>
  <c r="X19888" i="1" s="1"/>
  <c r="S19889" i="1"/>
  <c r="S19890" i="1"/>
  <c r="S19891" i="1"/>
  <c r="S19892" i="1"/>
  <c r="X19892" i="1" s="1"/>
  <c r="S19893" i="1"/>
  <c r="S19894" i="1"/>
  <c r="S19895" i="1"/>
  <c r="S19896" i="1"/>
  <c r="X19896" i="1" s="1"/>
  <c r="S19897" i="1"/>
  <c r="S19898" i="1"/>
  <c r="S19899" i="1"/>
  <c r="S19900" i="1"/>
  <c r="X19900" i="1" s="1"/>
  <c r="S19901" i="1"/>
  <c r="S19902" i="1"/>
  <c r="X19902" i="1" s="1"/>
  <c r="S19903" i="1"/>
  <c r="S19904" i="1"/>
  <c r="X19904" i="1" s="1"/>
  <c r="S19905" i="1"/>
  <c r="S19906" i="1"/>
  <c r="S19907" i="1"/>
  <c r="S19908" i="1"/>
  <c r="X19908" i="1" s="1"/>
  <c r="S19909" i="1"/>
  <c r="S19910" i="1"/>
  <c r="S19911" i="1"/>
  <c r="S19912" i="1"/>
  <c r="X19912" i="1" s="1"/>
  <c r="S19913" i="1"/>
  <c r="S19914" i="1"/>
  <c r="S19915" i="1"/>
  <c r="S19916" i="1"/>
  <c r="X19916" i="1" s="1"/>
  <c r="S19917" i="1"/>
  <c r="S19918" i="1"/>
  <c r="X19918" i="1" s="1"/>
  <c r="S19919" i="1"/>
  <c r="S19920" i="1"/>
  <c r="X19920" i="1" s="1"/>
  <c r="S19921" i="1"/>
  <c r="S19922" i="1"/>
  <c r="S19923" i="1"/>
  <c r="S19924" i="1"/>
  <c r="X19924" i="1" s="1"/>
  <c r="S19925" i="1"/>
  <c r="S19926" i="1"/>
  <c r="S19927" i="1"/>
  <c r="S19928" i="1"/>
  <c r="X19928" i="1" s="1"/>
  <c r="S19929" i="1"/>
  <c r="S19930" i="1"/>
  <c r="S19931" i="1"/>
  <c r="S19932" i="1"/>
  <c r="X19932" i="1" s="1"/>
  <c r="S19933" i="1"/>
  <c r="S19934" i="1"/>
  <c r="X19934" i="1" s="1"/>
  <c r="S19935" i="1"/>
  <c r="S19936" i="1"/>
  <c r="X19936" i="1" s="1"/>
  <c r="S19937" i="1"/>
  <c r="S19938" i="1"/>
  <c r="S19939" i="1"/>
  <c r="S19940" i="1"/>
  <c r="X19940" i="1" s="1"/>
  <c r="S19941" i="1"/>
  <c r="S19942" i="1"/>
  <c r="S19943" i="1"/>
  <c r="S19944" i="1"/>
  <c r="X19944" i="1" s="1"/>
  <c r="S19945" i="1"/>
  <c r="S19946" i="1"/>
  <c r="S19947" i="1"/>
  <c r="S19948" i="1"/>
  <c r="X19948" i="1" s="1"/>
  <c r="S19949" i="1"/>
  <c r="S19950" i="1"/>
  <c r="X19950" i="1" s="1"/>
  <c r="S19951" i="1"/>
  <c r="S19952" i="1"/>
  <c r="X19952" i="1" s="1"/>
  <c r="S19953" i="1"/>
  <c r="S19954" i="1"/>
  <c r="S19955" i="1"/>
  <c r="S19956" i="1"/>
  <c r="X19956" i="1" s="1"/>
  <c r="S19957" i="1"/>
  <c r="S19958" i="1"/>
  <c r="S19959" i="1"/>
  <c r="S19960" i="1"/>
  <c r="X19960" i="1" s="1"/>
  <c r="S19961" i="1"/>
  <c r="S19962" i="1"/>
  <c r="S19963" i="1"/>
  <c r="S19964" i="1"/>
  <c r="X19964" i="1" s="1"/>
  <c r="S19965" i="1"/>
  <c r="S19966" i="1"/>
  <c r="X19966" i="1" s="1"/>
  <c r="S19967" i="1"/>
  <c r="S19968" i="1"/>
  <c r="X19968" i="1" s="1"/>
  <c r="S19969" i="1"/>
  <c r="S19970" i="1"/>
  <c r="S19971" i="1"/>
  <c r="S19972" i="1"/>
  <c r="X19972" i="1" s="1"/>
  <c r="S19973" i="1"/>
  <c r="S19974" i="1"/>
  <c r="S19975" i="1"/>
  <c r="S19976" i="1"/>
  <c r="X19976" i="1" s="1"/>
  <c r="S19977" i="1"/>
  <c r="S19978" i="1"/>
  <c r="S19979" i="1"/>
  <c r="S19980" i="1"/>
  <c r="X19980" i="1" s="1"/>
  <c r="S19981" i="1"/>
  <c r="S19982" i="1"/>
  <c r="X19982" i="1" s="1"/>
  <c r="S19983" i="1"/>
  <c r="S19984" i="1"/>
  <c r="X19984" i="1" s="1"/>
  <c r="S19985" i="1"/>
  <c r="S19986" i="1"/>
  <c r="S19987" i="1"/>
  <c r="S19988" i="1"/>
  <c r="X19988" i="1" s="1"/>
  <c r="S19989" i="1"/>
  <c r="S19990" i="1"/>
  <c r="S19991" i="1"/>
  <c r="S19992" i="1"/>
  <c r="X19992" i="1" s="1"/>
  <c r="S19993" i="1"/>
  <c r="S19994" i="1"/>
  <c r="S19995" i="1"/>
  <c r="S19996" i="1"/>
  <c r="X19996" i="1" s="1"/>
  <c r="S19997" i="1"/>
  <c r="S19998" i="1"/>
  <c r="X19998" i="1" s="1"/>
  <c r="S19999" i="1"/>
  <c r="S20000" i="1"/>
  <c r="X20000" i="1" s="1"/>
  <c r="T33" i="1"/>
  <c r="U33" i="1"/>
  <c r="V33" i="1"/>
  <c r="W33" i="1"/>
  <c r="X33" i="1"/>
  <c r="T34" i="1"/>
  <c r="U34" i="1"/>
  <c r="V34" i="1"/>
  <c r="W34" i="1"/>
  <c r="X34" i="1"/>
  <c r="T35" i="1"/>
  <c r="U35" i="1"/>
  <c r="V35" i="1"/>
  <c r="W35" i="1"/>
  <c r="X35" i="1"/>
  <c r="T36" i="1"/>
  <c r="U36" i="1"/>
  <c r="V36" i="1"/>
  <c r="W36" i="1"/>
  <c r="X36" i="1"/>
  <c r="T37" i="1"/>
  <c r="U37" i="1"/>
  <c r="V37" i="1"/>
  <c r="W37" i="1"/>
  <c r="X37" i="1"/>
  <c r="T38" i="1"/>
  <c r="U38" i="1"/>
  <c r="V38" i="1"/>
  <c r="W38" i="1"/>
  <c r="X38" i="1"/>
  <c r="T39" i="1"/>
  <c r="U39" i="1"/>
  <c r="V39" i="1"/>
  <c r="W39" i="1"/>
  <c r="X39" i="1"/>
  <c r="T40" i="1"/>
  <c r="U40" i="1"/>
  <c r="V40" i="1"/>
  <c r="W40" i="1"/>
  <c r="X40" i="1"/>
  <c r="T41" i="1"/>
  <c r="U41" i="1"/>
  <c r="V41" i="1"/>
  <c r="W41" i="1"/>
  <c r="X41" i="1"/>
  <c r="T42" i="1"/>
  <c r="U42" i="1"/>
  <c r="V42" i="1"/>
  <c r="W42" i="1"/>
  <c r="X42" i="1"/>
  <c r="T43" i="1"/>
  <c r="U43" i="1"/>
  <c r="V43" i="1"/>
  <c r="W43" i="1"/>
  <c r="X43" i="1"/>
  <c r="T44" i="1"/>
  <c r="U44" i="1"/>
  <c r="V44" i="1"/>
  <c r="W44" i="1"/>
  <c r="X44" i="1"/>
  <c r="T45" i="1"/>
  <c r="U45" i="1"/>
  <c r="V45" i="1"/>
  <c r="W45" i="1"/>
  <c r="X45" i="1"/>
  <c r="T46" i="1"/>
  <c r="U46" i="1"/>
  <c r="V46" i="1"/>
  <c r="W46" i="1"/>
  <c r="X46" i="1"/>
  <c r="T47" i="1"/>
  <c r="U47" i="1"/>
  <c r="V47" i="1"/>
  <c r="W47" i="1"/>
  <c r="X47" i="1"/>
  <c r="T48" i="1"/>
  <c r="U48" i="1"/>
  <c r="V48" i="1"/>
  <c r="W48" i="1"/>
  <c r="X48" i="1"/>
  <c r="T49" i="1"/>
  <c r="U49" i="1"/>
  <c r="V49" i="1"/>
  <c r="W49" i="1"/>
  <c r="X49" i="1"/>
  <c r="T50" i="1"/>
  <c r="U50" i="1"/>
  <c r="V50" i="1"/>
  <c r="W50" i="1"/>
  <c r="X50" i="1"/>
  <c r="T51" i="1"/>
  <c r="U51" i="1"/>
  <c r="V51" i="1"/>
  <c r="W51" i="1"/>
  <c r="X51" i="1"/>
  <c r="T52" i="1"/>
  <c r="U52" i="1"/>
  <c r="V52" i="1"/>
  <c r="W52" i="1"/>
  <c r="X52" i="1"/>
  <c r="T53" i="1"/>
  <c r="U53" i="1"/>
  <c r="V53" i="1"/>
  <c r="W53" i="1"/>
  <c r="X53" i="1"/>
  <c r="T54" i="1"/>
  <c r="U54" i="1"/>
  <c r="V54" i="1"/>
  <c r="W54" i="1"/>
  <c r="X54" i="1"/>
  <c r="T55" i="1"/>
  <c r="U55" i="1"/>
  <c r="V55" i="1"/>
  <c r="W55" i="1"/>
  <c r="X55" i="1"/>
  <c r="T56" i="1"/>
  <c r="U56" i="1"/>
  <c r="V56" i="1"/>
  <c r="W56" i="1"/>
  <c r="X56" i="1"/>
  <c r="T57" i="1"/>
  <c r="U57" i="1"/>
  <c r="V57" i="1"/>
  <c r="W57" i="1"/>
  <c r="X57" i="1"/>
  <c r="T58" i="1"/>
  <c r="U58" i="1"/>
  <c r="V58" i="1"/>
  <c r="W58" i="1"/>
  <c r="X58" i="1"/>
  <c r="T59" i="1"/>
  <c r="U59" i="1"/>
  <c r="V59" i="1"/>
  <c r="W59" i="1"/>
  <c r="X59" i="1"/>
  <c r="T60" i="1"/>
  <c r="U60" i="1"/>
  <c r="V60" i="1"/>
  <c r="W60" i="1"/>
  <c r="X60" i="1"/>
  <c r="T61" i="1"/>
  <c r="U61" i="1"/>
  <c r="V61" i="1"/>
  <c r="W61" i="1"/>
  <c r="X61" i="1"/>
  <c r="T62" i="1"/>
  <c r="U62" i="1"/>
  <c r="V62" i="1"/>
  <c r="W62" i="1"/>
  <c r="X62" i="1"/>
  <c r="T63" i="1"/>
  <c r="U63" i="1"/>
  <c r="V63" i="1"/>
  <c r="W63" i="1"/>
  <c r="X63" i="1"/>
  <c r="T64" i="1"/>
  <c r="U64" i="1"/>
  <c r="V64" i="1"/>
  <c r="W64" i="1"/>
  <c r="X64" i="1"/>
  <c r="T65" i="1"/>
  <c r="U65" i="1"/>
  <c r="V65" i="1"/>
  <c r="W65" i="1"/>
  <c r="X65" i="1"/>
  <c r="T66" i="1"/>
  <c r="U66" i="1"/>
  <c r="V66" i="1"/>
  <c r="W66" i="1"/>
  <c r="X66" i="1"/>
  <c r="T67" i="1"/>
  <c r="U67" i="1"/>
  <c r="V67" i="1"/>
  <c r="W67" i="1"/>
  <c r="X67" i="1"/>
  <c r="T68" i="1"/>
  <c r="U68" i="1"/>
  <c r="V68" i="1"/>
  <c r="W68" i="1"/>
  <c r="X68" i="1"/>
  <c r="T69" i="1"/>
  <c r="U69" i="1"/>
  <c r="V69" i="1"/>
  <c r="W69" i="1"/>
  <c r="X69" i="1"/>
  <c r="T70" i="1"/>
  <c r="U70" i="1"/>
  <c r="V70" i="1"/>
  <c r="W70" i="1"/>
  <c r="X70" i="1"/>
  <c r="T71" i="1"/>
  <c r="U71" i="1"/>
  <c r="V71" i="1"/>
  <c r="W71" i="1"/>
  <c r="X71" i="1"/>
  <c r="T72" i="1"/>
  <c r="U72" i="1"/>
  <c r="V72" i="1"/>
  <c r="W72" i="1"/>
  <c r="X72" i="1"/>
  <c r="T73" i="1"/>
  <c r="U73" i="1"/>
  <c r="V73" i="1"/>
  <c r="W73" i="1"/>
  <c r="X73" i="1"/>
  <c r="T74" i="1"/>
  <c r="U74" i="1"/>
  <c r="V74" i="1"/>
  <c r="W74" i="1"/>
  <c r="X74" i="1"/>
  <c r="T75" i="1"/>
  <c r="U75" i="1"/>
  <c r="V75" i="1"/>
  <c r="W75" i="1"/>
  <c r="X75" i="1"/>
  <c r="T76" i="1"/>
  <c r="U76" i="1"/>
  <c r="V76" i="1"/>
  <c r="W76" i="1"/>
  <c r="X76" i="1"/>
  <c r="T77" i="1"/>
  <c r="U77" i="1"/>
  <c r="V77" i="1"/>
  <c r="W77" i="1"/>
  <c r="X77" i="1"/>
  <c r="T78" i="1"/>
  <c r="U78" i="1"/>
  <c r="V78" i="1"/>
  <c r="W78" i="1"/>
  <c r="X78" i="1"/>
  <c r="T79" i="1"/>
  <c r="U79" i="1"/>
  <c r="V79" i="1"/>
  <c r="W79" i="1"/>
  <c r="X79" i="1"/>
  <c r="T80" i="1"/>
  <c r="U80" i="1"/>
  <c r="V80" i="1"/>
  <c r="W80" i="1"/>
  <c r="X80" i="1"/>
  <c r="T81" i="1"/>
  <c r="U81" i="1"/>
  <c r="V81" i="1"/>
  <c r="W81" i="1"/>
  <c r="X81" i="1"/>
  <c r="T82" i="1"/>
  <c r="U82" i="1"/>
  <c r="V82" i="1"/>
  <c r="W82" i="1"/>
  <c r="X82" i="1"/>
  <c r="T83" i="1"/>
  <c r="U83" i="1"/>
  <c r="V83" i="1"/>
  <c r="W83" i="1"/>
  <c r="X83" i="1"/>
  <c r="T84" i="1"/>
  <c r="U84" i="1"/>
  <c r="V84" i="1"/>
  <c r="W84" i="1"/>
  <c r="X84" i="1"/>
  <c r="T85" i="1"/>
  <c r="U85" i="1"/>
  <c r="V85" i="1"/>
  <c r="W85" i="1"/>
  <c r="X85" i="1"/>
  <c r="T86" i="1"/>
  <c r="U86" i="1"/>
  <c r="V86" i="1"/>
  <c r="W86" i="1"/>
  <c r="X86" i="1"/>
  <c r="T87" i="1"/>
  <c r="U87" i="1"/>
  <c r="V87" i="1"/>
  <c r="W87" i="1"/>
  <c r="X87" i="1"/>
  <c r="T88" i="1"/>
  <c r="U88" i="1"/>
  <c r="V88" i="1"/>
  <c r="W88" i="1"/>
  <c r="X88" i="1"/>
  <c r="T89" i="1"/>
  <c r="U89" i="1"/>
  <c r="V89" i="1"/>
  <c r="W89" i="1"/>
  <c r="X89" i="1"/>
  <c r="T90" i="1"/>
  <c r="U90" i="1"/>
  <c r="V90" i="1"/>
  <c r="W90" i="1"/>
  <c r="X90" i="1"/>
  <c r="T91" i="1"/>
  <c r="U91" i="1"/>
  <c r="V91" i="1"/>
  <c r="W91" i="1"/>
  <c r="X91" i="1"/>
  <c r="T92" i="1"/>
  <c r="U92" i="1"/>
  <c r="V92" i="1"/>
  <c r="W92" i="1"/>
  <c r="X92" i="1"/>
  <c r="T93" i="1"/>
  <c r="U93" i="1"/>
  <c r="V93" i="1"/>
  <c r="W93" i="1"/>
  <c r="X93" i="1"/>
  <c r="T94" i="1"/>
  <c r="U94" i="1"/>
  <c r="V94" i="1"/>
  <c r="W94" i="1"/>
  <c r="X94" i="1"/>
  <c r="T95" i="1"/>
  <c r="U95" i="1"/>
  <c r="V95" i="1"/>
  <c r="W95" i="1"/>
  <c r="X95" i="1"/>
  <c r="T96" i="1"/>
  <c r="U96" i="1"/>
  <c r="V96" i="1"/>
  <c r="W96" i="1"/>
  <c r="X96" i="1"/>
  <c r="T97" i="1"/>
  <c r="U97" i="1"/>
  <c r="V97" i="1"/>
  <c r="W97" i="1"/>
  <c r="X97" i="1"/>
  <c r="T98" i="1"/>
  <c r="U98" i="1"/>
  <c r="V98" i="1"/>
  <c r="W98" i="1"/>
  <c r="X98" i="1"/>
  <c r="T99" i="1"/>
  <c r="U99" i="1"/>
  <c r="V99" i="1"/>
  <c r="W99" i="1"/>
  <c r="X99" i="1"/>
  <c r="T100" i="1"/>
  <c r="U100" i="1"/>
  <c r="V100" i="1"/>
  <c r="W100" i="1"/>
  <c r="X100" i="1"/>
  <c r="T101" i="1"/>
  <c r="U101" i="1"/>
  <c r="V101" i="1"/>
  <c r="W101" i="1"/>
  <c r="X101" i="1"/>
  <c r="T102" i="1"/>
  <c r="U102" i="1"/>
  <c r="V102" i="1"/>
  <c r="W102" i="1"/>
  <c r="X102" i="1"/>
  <c r="T103" i="1"/>
  <c r="U103" i="1"/>
  <c r="V103" i="1"/>
  <c r="W103" i="1"/>
  <c r="X103" i="1"/>
  <c r="T104" i="1"/>
  <c r="U104" i="1"/>
  <c r="V104" i="1"/>
  <c r="W104" i="1"/>
  <c r="X104" i="1"/>
  <c r="T105" i="1"/>
  <c r="U105" i="1"/>
  <c r="V105" i="1"/>
  <c r="W105" i="1"/>
  <c r="X105" i="1"/>
  <c r="T106" i="1"/>
  <c r="U106" i="1"/>
  <c r="V106" i="1"/>
  <c r="W106" i="1"/>
  <c r="X106" i="1"/>
  <c r="T107" i="1"/>
  <c r="U107" i="1"/>
  <c r="V107" i="1"/>
  <c r="W107" i="1"/>
  <c r="X107" i="1"/>
  <c r="T108" i="1"/>
  <c r="U108" i="1"/>
  <c r="V108" i="1"/>
  <c r="W108" i="1"/>
  <c r="X108" i="1"/>
  <c r="T109" i="1"/>
  <c r="U109" i="1"/>
  <c r="V109" i="1"/>
  <c r="W109" i="1"/>
  <c r="X109" i="1"/>
  <c r="T110" i="1"/>
  <c r="U110" i="1"/>
  <c r="V110" i="1"/>
  <c r="W110" i="1"/>
  <c r="X110" i="1"/>
  <c r="T111" i="1"/>
  <c r="U111" i="1"/>
  <c r="V111" i="1"/>
  <c r="W111" i="1"/>
  <c r="X111" i="1"/>
  <c r="T112" i="1"/>
  <c r="U112" i="1"/>
  <c r="V112" i="1"/>
  <c r="W112" i="1"/>
  <c r="X112" i="1"/>
  <c r="T113" i="1"/>
  <c r="U113" i="1"/>
  <c r="V113" i="1"/>
  <c r="W113" i="1"/>
  <c r="X113" i="1"/>
  <c r="T114" i="1"/>
  <c r="U114" i="1"/>
  <c r="V114" i="1"/>
  <c r="W114" i="1"/>
  <c r="X114" i="1"/>
  <c r="T115" i="1"/>
  <c r="U115" i="1"/>
  <c r="V115" i="1"/>
  <c r="W115" i="1"/>
  <c r="X115" i="1"/>
  <c r="T116" i="1"/>
  <c r="U116" i="1"/>
  <c r="V116" i="1"/>
  <c r="W116" i="1"/>
  <c r="X116" i="1"/>
  <c r="T117" i="1"/>
  <c r="U117" i="1"/>
  <c r="V117" i="1"/>
  <c r="W117" i="1"/>
  <c r="X117" i="1"/>
  <c r="T118" i="1"/>
  <c r="U118" i="1"/>
  <c r="V118" i="1"/>
  <c r="W118" i="1"/>
  <c r="X118" i="1"/>
  <c r="T119" i="1"/>
  <c r="U119" i="1"/>
  <c r="V119" i="1"/>
  <c r="W119" i="1"/>
  <c r="X119" i="1"/>
  <c r="T120" i="1"/>
  <c r="U120" i="1"/>
  <c r="V120" i="1"/>
  <c r="W120" i="1"/>
  <c r="X120" i="1"/>
  <c r="T121" i="1"/>
  <c r="U121" i="1"/>
  <c r="V121" i="1"/>
  <c r="W121" i="1"/>
  <c r="X121" i="1"/>
  <c r="T122" i="1"/>
  <c r="U122" i="1"/>
  <c r="V122" i="1"/>
  <c r="W122" i="1"/>
  <c r="X122" i="1"/>
  <c r="T123" i="1"/>
  <c r="U123" i="1"/>
  <c r="V123" i="1"/>
  <c r="W123" i="1"/>
  <c r="X123" i="1"/>
  <c r="T124" i="1"/>
  <c r="U124" i="1"/>
  <c r="V124" i="1"/>
  <c r="W124" i="1"/>
  <c r="X124" i="1"/>
  <c r="T125" i="1"/>
  <c r="U125" i="1"/>
  <c r="V125" i="1"/>
  <c r="W125" i="1"/>
  <c r="X125" i="1"/>
  <c r="T126" i="1"/>
  <c r="U126" i="1"/>
  <c r="V126" i="1"/>
  <c r="W126" i="1"/>
  <c r="X126" i="1"/>
  <c r="T127" i="1"/>
  <c r="U127" i="1"/>
  <c r="V127" i="1"/>
  <c r="W127" i="1"/>
  <c r="X127" i="1"/>
  <c r="T128" i="1"/>
  <c r="U128" i="1"/>
  <c r="V128" i="1"/>
  <c r="W128" i="1"/>
  <c r="X128" i="1"/>
  <c r="T129" i="1"/>
  <c r="U129" i="1"/>
  <c r="V129" i="1"/>
  <c r="W129" i="1"/>
  <c r="X129" i="1"/>
  <c r="T130" i="1"/>
  <c r="U130" i="1"/>
  <c r="V130" i="1"/>
  <c r="W130" i="1"/>
  <c r="X130" i="1"/>
  <c r="T131" i="1"/>
  <c r="U131" i="1"/>
  <c r="V131" i="1"/>
  <c r="W131" i="1"/>
  <c r="X131" i="1"/>
  <c r="T132" i="1"/>
  <c r="U132" i="1"/>
  <c r="V132" i="1"/>
  <c r="W132" i="1"/>
  <c r="X132" i="1"/>
  <c r="T133" i="1"/>
  <c r="U133" i="1"/>
  <c r="V133" i="1"/>
  <c r="W133" i="1"/>
  <c r="X133" i="1"/>
  <c r="T134" i="1"/>
  <c r="U134" i="1"/>
  <c r="V134" i="1"/>
  <c r="W134" i="1"/>
  <c r="X134" i="1"/>
  <c r="T135" i="1"/>
  <c r="U135" i="1"/>
  <c r="V135" i="1"/>
  <c r="W135" i="1"/>
  <c r="X135" i="1"/>
  <c r="T136" i="1"/>
  <c r="U136" i="1"/>
  <c r="V136" i="1"/>
  <c r="W136" i="1"/>
  <c r="X136" i="1"/>
  <c r="T137" i="1"/>
  <c r="U137" i="1"/>
  <c r="V137" i="1"/>
  <c r="W137" i="1"/>
  <c r="X137" i="1"/>
  <c r="T138" i="1"/>
  <c r="U138" i="1"/>
  <c r="V138" i="1"/>
  <c r="W138" i="1"/>
  <c r="X138" i="1"/>
  <c r="T139" i="1"/>
  <c r="U139" i="1"/>
  <c r="V139" i="1"/>
  <c r="W139" i="1"/>
  <c r="X139" i="1"/>
  <c r="T140" i="1"/>
  <c r="U140" i="1"/>
  <c r="V140" i="1"/>
  <c r="W140" i="1"/>
  <c r="X140" i="1"/>
  <c r="T141" i="1"/>
  <c r="U141" i="1"/>
  <c r="V141" i="1"/>
  <c r="W141" i="1"/>
  <c r="X141" i="1"/>
  <c r="T142" i="1"/>
  <c r="U142" i="1"/>
  <c r="V142" i="1"/>
  <c r="W142" i="1"/>
  <c r="X142" i="1"/>
  <c r="T143" i="1"/>
  <c r="U143" i="1"/>
  <c r="V143" i="1"/>
  <c r="W143" i="1"/>
  <c r="X143" i="1"/>
  <c r="T144" i="1"/>
  <c r="U144" i="1"/>
  <c r="V144" i="1"/>
  <c r="W144" i="1"/>
  <c r="X144" i="1"/>
  <c r="T145" i="1"/>
  <c r="U145" i="1"/>
  <c r="V145" i="1"/>
  <c r="W145" i="1"/>
  <c r="X145" i="1"/>
  <c r="T146" i="1"/>
  <c r="U146" i="1"/>
  <c r="V146" i="1"/>
  <c r="W146" i="1"/>
  <c r="X146" i="1"/>
  <c r="T147" i="1"/>
  <c r="U147" i="1"/>
  <c r="V147" i="1"/>
  <c r="W147" i="1"/>
  <c r="X147" i="1"/>
  <c r="T148" i="1"/>
  <c r="U148" i="1"/>
  <c r="V148" i="1"/>
  <c r="W148" i="1"/>
  <c r="X148" i="1"/>
  <c r="T149" i="1"/>
  <c r="U149" i="1"/>
  <c r="V149" i="1"/>
  <c r="W149" i="1"/>
  <c r="X149" i="1"/>
  <c r="T150" i="1"/>
  <c r="U150" i="1"/>
  <c r="V150" i="1"/>
  <c r="W150" i="1"/>
  <c r="X150" i="1"/>
  <c r="T151" i="1"/>
  <c r="U151" i="1"/>
  <c r="V151" i="1"/>
  <c r="W151" i="1"/>
  <c r="X151" i="1"/>
  <c r="T152" i="1"/>
  <c r="U152" i="1"/>
  <c r="V152" i="1"/>
  <c r="W152" i="1"/>
  <c r="X152" i="1"/>
  <c r="T153" i="1"/>
  <c r="U153" i="1"/>
  <c r="V153" i="1"/>
  <c r="W153" i="1"/>
  <c r="X153" i="1"/>
  <c r="T154" i="1"/>
  <c r="U154" i="1"/>
  <c r="V154" i="1"/>
  <c r="W154" i="1"/>
  <c r="X154" i="1"/>
  <c r="T155" i="1"/>
  <c r="U155" i="1"/>
  <c r="V155" i="1"/>
  <c r="W155" i="1"/>
  <c r="X155" i="1"/>
  <c r="T156" i="1"/>
  <c r="U156" i="1"/>
  <c r="V156" i="1"/>
  <c r="W156" i="1"/>
  <c r="X156" i="1"/>
  <c r="T157" i="1"/>
  <c r="U157" i="1"/>
  <c r="V157" i="1"/>
  <c r="W157" i="1"/>
  <c r="X157" i="1"/>
  <c r="T158" i="1"/>
  <c r="U158" i="1"/>
  <c r="V158" i="1"/>
  <c r="W158" i="1"/>
  <c r="X158" i="1"/>
  <c r="T159" i="1"/>
  <c r="U159" i="1"/>
  <c r="V159" i="1"/>
  <c r="W159" i="1"/>
  <c r="X159" i="1"/>
  <c r="T160" i="1"/>
  <c r="U160" i="1"/>
  <c r="V160" i="1"/>
  <c r="W160" i="1"/>
  <c r="X160" i="1"/>
  <c r="T161" i="1"/>
  <c r="U161" i="1"/>
  <c r="V161" i="1"/>
  <c r="W161" i="1"/>
  <c r="X161" i="1"/>
  <c r="T162" i="1"/>
  <c r="U162" i="1"/>
  <c r="V162" i="1"/>
  <c r="W162" i="1"/>
  <c r="X162" i="1"/>
  <c r="T163" i="1"/>
  <c r="U163" i="1"/>
  <c r="V163" i="1"/>
  <c r="W163" i="1"/>
  <c r="X163" i="1"/>
  <c r="T164" i="1"/>
  <c r="U164" i="1"/>
  <c r="V164" i="1"/>
  <c r="W164" i="1"/>
  <c r="X164" i="1"/>
  <c r="T165" i="1"/>
  <c r="U165" i="1"/>
  <c r="V165" i="1"/>
  <c r="W165" i="1"/>
  <c r="X165" i="1"/>
  <c r="T166" i="1"/>
  <c r="U166" i="1"/>
  <c r="V166" i="1"/>
  <c r="W166" i="1"/>
  <c r="X166" i="1"/>
  <c r="T167" i="1"/>
  <c r="U167" i="1"/>
  <c r="V167" i="1"/>
  <c r="W167" i="1"/>
  <c r="X167" i="1"/>
  <c r="T168" i="1"/>
  <c r="U168" i="1"/>
  <c r="V168" i="1"/>
  <c r="W168" i="1"/>
  <c r="X168" i="1"/>
  <c r="T169" i="1"/>
  <c r="U169" i="1"/>
  <c r="V169" i="1"/>
  <c r="W169" i="1"/>
  <c r="X169" i="1"/>
  <c r="T170" i="1"/>
  <c r="U170" i="1"/>
  <c r="V170" i="1"/>
  <c r="W170" i="1"/>
  <c r="X170" i="1"/>
  <c r="T171" i="1"/>
  <c r="U171" i="1"/>
  <c r="V171" i="1"/>
  <c r="W171" i="1"/>
  <c r="X171" i="1"/>
  <c r="T172" i="1"/>
  <c r="U172" i="1"/>
  <c r="V172" i="1"/>
  <c r="W172" i="1"/>
  <c r="X172" i="1"/>
  <c r="T173" i="1"/>
  <c r="U173" i="1"/>
  <c r="V173" i="1"/>
  <c r="W173" i="1"/>
  <c r="X173" i="1"/>
  <c r="T174" i="1"/>
  <c r="U174" i="1"/>
  <c r="V174" i="1"/>
  <c r="W174" i="1"/>
  <c r="X174" i="1"/>
  <c r="T175" i="1"/>
  <c r="U175" i="1"/>
  <c r="V175" i="1"/>
  <c r="W175" i="1"/>
  <c r="X175" i="1"/>
  <c r="T176" i="1"/>
  <c r="U176" i="1"/>
  <c r="V176" i="1"/>
  <c r="W176" i="1"/>
  <c r="X176" i="1"/>
  <c r="T177" i="1"/>
  <c r="U177" i="1"/>
  <c r="V177" i="1"/>
  <c r="W177" i="1"/>
  <c r="X177" i="1"/>
  <c r="T178" i="1"/>
  <c r="U178" i="1"/>
  <c r="V178" i="1"/>
  <c r="W178" i="1"/>
  <c r="X178" i="1"/>
  <c r="T179" i="1"/>
  <c r="U179" i="1"/>
  <c r="V179" i="1"/>
  <c r="W179" i="1"/>
  <c r="X179" i="1"/>
  <c r="T180" i="1"/>
  <c r="U180" i="1"/>
  <c r="V180" i="1"/>
  <c r="W180" i="1"/>
  <c r="X180" i="1"/>
  <c r="T181" i="1"/>
  <c r="U181" i="1"/>
  <c r="V181" i="1"/>
  <c r="W181" i="1"/>
  <c r="X181" i="1"/>
  <c r="T182" i="1"/>
  <c r="U182" i="1"/>
  <c r="V182" i="1"/>
  <c r="W182" i="1"/>
  <c r="X182" i="1"/>
  <c r="T183" i="1"/>
  <c r="U183" i="1"/>
  <c r="V183" i="1"/>
  <c r="W183" i="1"/>
  <c r="X183" i="1"/>
  <c r="T184" i="1"/>
  <c r="U184" i="1"/>
  <c r="V184" i="1"/>
  <c r="W184" i="1"/>
  <c r="X184" i="1"/>
  <c r="T185" i="1"/>
  <c r="U185" i="1"/>
  <c r="V185" i="1"/>
  <c r="W185" i="1"/>
  <c r="X185" i="1"/>
  <c r="T186" i="1"/>
  <c r="U186" i="1"/>
  <c r="V186" i="1"/>
  <c r="W186" i="1"/>
  <c r="X186" i="1"/>
  <c r="T187" i="1"/>
  <c r="U187" i="1"/>
  <c r="V187" i="1"/>
  <c r="W187" i="1"/>
  <c r="X187" i="1"/>
  <c r="T188" i="1"/>
  <c r="U188" i="1"/>
  <c r="V188" i="1"/>
  <c r="W188" i="1"/>
  <c r="X188" i="1"/>
  <c r="T189" i="1"/>
  <c r="U189" i="1"/>
  <c r="V189" i="1"/>
  <c r="W189" i="1"/>
  <c r="X189" i="1"/>
  <c r="T190" i="1"/>
  <c r="U190" i="1"/>
  <c r="V190" i="1"/>
  <c r="W190" i="1"/>
  <c r="X190" i="1"/>
  <c r="T191" i="1"/>
  <c r="U191" i="1"/>
  <c r="V191" i="1"/>
  <c r="W191" i="1"/>
  <c r="X191" i="1"/>
  <c r="T192" i="1"/>
  <c r="U192" i="1"/>
  <c r="V192" i="1"/>
  <c r="W192" i="1"/>
  <c r="X192" i="1"/>
  <c r="T193" i="1"/>
  <c r="U193" i="1"/>
  <c r="V193" i="1"/>
  <c r="W193" i="1"/>
  <c r="X193" i="1"/>
  <c r="T194" i="1"/>
  <c r="U194" i="1"/>
  <c r="V194" i="1"/>
  <c r="W194" i="1"/>
  <c r="X194" i="1"/>
  <c r="T195" i="1"/>
  <c r="U195" i="1"/>
  <c r="V195" i="1"/>
  <c r="W195" i="1"/>
  <c r="X195" i="1"/>
  <c r="T196" i="1"/>
  <c r="U196" i="1"/>
  <c r="V196" i="1"/>
  <c r="W196" i="1"/>
  <c r="X196" i="1"/>
  <c r="T197" i="1"/>
  <c r="U197" i="1"/>
  <c r="V197" i="1"/>
  <c r="W197" i="1"/>
  <c r="X197" i="1"/>
  <c r="T198" i="1"/>
  <c r="U198" i="1"/>
  <c r="V198" i="1"/>
  <c r="W198" i="1"/>
  <c r="X198" i="1"/>
  <c r="T199" i="1"/>
  <c r="U199" i="1"/>
  <c r="V199" i="1"/>
  <c r="W199" i="1"/>
  <c r="X199" i="1"/>
  <c r="T200" i="1"/>
  <c r="U200" i="1"/>
  <c r="V200" i="1"/>
  <c r="W200" i="1"/>
  <c r="X200" i="1"/>
  <c r="T201" i="1"/>
  <c r="U201" i="1"/>
  <c r="V201" i="1"/>
  <c r="W201" i="1"/>
  <c r="X201" i="1"/>
  <c r="T202" i="1"/>
  <c r="U202" i="1"/>
  <c r="V202" i="1"/>
  <c r="W202" i="1"/>
  <c r="X202" i="1"/>
  <c r="T203" i="1"/>
  <c r="U203" i="1"/>
  <c r="V203" i="1"/>
  <c r="W203" i="1"/>
  <c r="X203" i="1"/>
  <c r="T204" i="1"/>
  <c r="U204" i="1"/>
  <c r="V204" i="1"/>
  <c r="W204" i="1"/>
  <c r="X204" i="1"/>
  <c r="T205" i="1"/>
  <c r="U205" i="1"/>
  <c r="V205" i="1"/>
  <c r="W205" i="1"/>
  <c r="X205" i="1"/>
  <c r="T206" i="1"/>
  <c r="U206" i="1"/>
  <c r="V206" i="1"/>
  <c r="W206" i="1"/>
  <c r="X206" i="1"/>
  <c r="T207" i="1"/>
  <c r="U207" i="1"/>
  <c r="V207" i="1"/>
  <c r="W207" i="1"/>
  <c r="X207" i="1"/>
  <c r="T208" i="1"/>
  <c r="U208" i="1"/>
  <c r="V208" i="1"/>
  <c r="W208" i="1"/>
  <c r="X208" i="1"/>
  <c r="T209" i="1"/>
  <c r="U209" i="1"/>
  <c r="V209" i="1"/>
  <c r="W209" i="1"/>
  <c r="X209" i="1"/>
  <c r="T210" i="1"/>
  <c r="U210" i="1"/>
  <c r="V210" i="1"/>
  <c r="W210" i="1"/>
  <c r="X210" i="1"/>
  <c r="T211" i="1"/>
  <c r="U211" i="1"/>
  <c r="V211" i="1"/>
  <c r="W211" i="1"/>
  <c r="X211" i="1"/>
  <c r="T212" i="1"/>
  <c r="U212" i="1"/>
  <c r="V212" i="1"/>
  <c r="W212" i="1"/>
  <c r="X212" i="1"/>
  <c r="T213" i="1"/>
  <c r="U213" i="1"/>
  <c r="V213" i="1"/>
  <c r="W213" i="1"/>
  <c r="X213" i="1"/>
  <c r="T214" i="1"/>
  <c r="U214" i="1"/>
  <c r="V214" i="1"/>
  <c r="W214" i="1"/>
  <c r="X214" i="1"/>
  <c r="T215" i="1"/>
  <c r="U215" i="1"/>
  <c r="V215" i="1"/>
  <c r="W215" i="1"/>
  <c r="X215" i="1"/>
  <c r="T216" i="1"/>
  <c r="U216" i="1"/>
  <c r="V216" i="1"/>
  <c r="W216" i="1"/>
  <c r="X216" i="1"/>
  <c r="T217" i="1"/>
  <c r="U217" i="1"/>
  <c r="V217" i="1"/>
  <c r="W217" i="1"/>
  <c r="X217" i="1"/>
  <c r="T218" i="1"/>
  <c r="U218" i="1"/>
  <c r="V218" i="1"/>
  <c r="W218" i="1"/>
  <c r="X218" i="1"/>
  <c r="T219" i="1"/>
  <c r="U219" i="1"/>
  <c r="V219" i="1"/>
  <c r="W219" i="1"/>
  <c r="X219" i="1"/>
  <c r="T220" i="1"/>
  <c r="U220" i="1"/>
  <c r="V220" i="1"/>
  <c r="W220" i="1"/>
  <c r="X220" i="1"/>
  <c r="T221" i="1"/>
  <c r="U221" i="1"/>
  <c r="V221" i="1"/>
  <c r="W221" i="1"/>
  <c r="X221" i="1"/>
  <c r="T222" i="1"/>
  <c r="U222" i="1"/>
  <c r="V222" i="1"/>
  <c r="W222" i="1"/>
  <c r="X222" i="1"/>
  <c r="T223" i="1"/>
  <c r="U223" i="1"/>
  <c r="V223" i="1"/>
  <c r="W223" i="1"/>
  <c r="X223" i="1"/>
  <c r="T224" i="1"/>
  <c r="U224" i="1"/>
  <c r="V224" i="1"/>
  <c r="W224" i="1"/>
  <c r="X224" i="1"/>
  <c r="T225" i="1"/>
  <c r="U225" i="1"/>
  <c r="V225" i="1"/>
  <c r="W225" i="1"/>
  <c r="X225" i="1"/>
  <c r="T226" i="1"/>
  <c r="U226" i="1"/>
  <c r="V226" i="1"/>
  <c r="W226" i="1"/>
  <c r="X226" i="1"/>
  <c r="T227" i="1"/>
  <c r="U227" i="1"/>
  <c r="V227" i="1"/>
  <c r="W227" i="1"/>
  <c r="X227" i="1"/>
  <c r="T228" i="1"/>
  <c r="U228" i="1"/>
  <c r="V228" i="1"/>
  <c r="W228" i="1"/>
  <c r="X228" i="1"/>
  <c r="T229" i="1"/>
  <c r="U229" i="1"/>
  <c r="V229" i="1"/>
  <c r="W229" i="1"/>
  <c r="X229" i="1"/>
  <c r="T230" i="1"/>
  <c r="U230" i="1"/>
  <c r="V230" i="1"/>
  <c r="W230" i="1"/>
  <c r="X230" i="1"/>
  <c r="T231" i="1"/>
  <c r="U231" i="1"/>
  <c r="V231" i="1"/>
  <c r="W231" i="1"/>
  <c r="X231" i="1"/>
  <c r="T232" i="1"/>
  <c r="U232" i="1"/>
  <c r="V232" i="1"/>
  <c r="W232" i="1"/>
  <c r="X232" i="1"/>
  <c r="T233" i="1"/>
  <c r="U233" i="1"/>
  <c r="V233" i="1"/>
  <c r="W233" i="1"/>
  <c r="X233" i="1"/>
  <c r="T234" i="1"/>
  <c r="U234" i="1"/>
  <c r="V234" i="1"/>
  <c r="W234" i="1"/>
  <c r="X234" i="1"/>
  <c r="T235" i="1"/>
  <c r="U235" i="1"/>
  <c r="V235" i="1"/>
  <c r="W235" i="1"/>
  <c r="X235" i="1"/>
  <c r="T236" i="1"/>
  <c r="U236" i="1"/>
  <c r="V236" i="1"/>
  <c r="W236" i="1"/>
  <c r="X236" i="1"/>
  <c r="T237" i="1"/>
  <c r="U237" i="1"/>
  <c r="V237" i="1"/>
  <c r="W237" i="1"/>
  <c r="X237" i="1"/>
  <c r="T238" i="1"/>
  <c r="U238" i="1"/>
  <c r="V238" i="1"/>
  <c r="W238" i="1"/>
  <c r="X238" i="1"/>
  <c r="T239" i="1"/>
  <c r="U239" i="1"/>
  <c r="V239" i="1"/>
  <c r="W239" i="1"/>
  <c r="X239" i="1"/>
  <c r="T240" i="1"/>
  <c r="U240" i="1"/>
  <c r="V240" i="1"/>
  <c r="W240" i="1"/>
  <c r="X240" i="1"/>
  <c r="T241" i="1"/>
  <c r="U241" i="1"/>
  <c r="V241" i="1"/>
  <c r="W241" i="1"/>
  <c r="X241" i="1"/>
  <c r="T242" i="1"/>
  <c r="U242" i="1"/>
  <c r="V242" i="1"/>
  <c r="W242" i="1"/>
  <c r="X242" i="1"/>
  <c r="T243" i="1"/>
  <c r="U243" i="1"/>
  <c r="V243" i="1"/>
  <c r="W243" i="1"/>
  <c r="X243" i="1"/>
  <c r="T244" i="1"/>
  <c r="U244" i="1"/>
  <c r="V244" i="1"/>
  <c r="W244" i="1"/>
  <c r="X244" i="1"/>
  <c r="T245" i="1"/>
  <c r="U245" i="1"/>
  <c r="V245" i="1"/>
  <c r="W245" i="1"/>
  <c r="X245" i="1"/>
  <c r="T246" i="1"/>
  <c r="U246" i="1"/>
  <c r="V246" i="1"/>
  <c r="W246" i="1"/>
  <c r="X246" i="1"/>
  <c r="T247" i="1"/>
  <c r="U247" i="1"/>
  <c r="V247" i="1"/>
  <c r="W247" i="1"/>
  <c r="X247" i="1"/>
  <c r="T248" i="1"/>
  <c r="U248" i="1"/>
  <c r="V248" i="1"/>
  <c r="W248" i="1"/>
  <c r="X248" i="1"/>
  <c r="T249" i="1"/>
  <c r="U249" i="1"/>
  <c r="V249" i="1"/>
  <c r="W249" i="1"/>
  <c r="X249" i="1"/>
  <c r="T250" i="1"/>
  <c r="U250" i="1"/>
  <c r="V250" i="1"/>
  <c r="W250" i="1"/>
  <c r="X250" i="1"/>
  <c r="T251" i="1"/>
  <c r="U251" i="1"/>
  <c r="V251" i="1"/>
  <c r="W251" i="1"/>
  <c r="X251" i="1"/>
  <c r="T252" i="1"/>
  <c r="U252" i="1"/>
  <c r="V252" i="1"/>
  <c r="W252" i="1"/>
  <c r="X252" i="1"/>
  <c r="T253" i="1"/>
  <c r="U253" i="1"/>
  <c r="V253" i="1"/>
  <c r="W253" i="1"/>
  <c r="X253" i="1"/>
  <c r="T254" i="1"/>
  <c r="U254" i="1"/>
  <c r="V254" i="1"/>
  <c r="W254" i="1"/>
  <c r="X254" i="1"/>
  <c r="T255" i="1"/>
  <c r="U255" i="1"/>
  <c r="V255" i="1"/>
  <c r="W255" i="1"/>
  <c r="X255" i="1"/>
  <c r="T256" i="1"/>
  <c r="U256" i="1"/>
  <c r="V256" i="1"/>
  <c r="W256" i="1"/>
  <c r="X256" i="1"/>
  <c r="T257" i="1"/>
  <c r="U257" i="1"/>
  <c r="V257" i="1"/>
  <c r="W257" i="1"/>
  <c r="X257" i="1"/>
  <c r="T258" i="1"/>
  <c r="U258" i="1"/>
  <c r="V258" i="1"/>
  <c r="W258" i="1"/>
  <c r="X258" i="1"/>
  <c r="T259" i="1"/>
  <c r="U259" i="1"/>
  <c r="V259" i="1"/>
  <c r="W259" i="1"/>
  <c r="X259" i="1"/>
  <c r="T260" i="1"/>
  <c r="U260" i="1"/>
  <c r="V260" i="1"/>
  <c r="W260" i="1"/>
  <c r="X260" i="1"/>
  <c r="T261" i="1"/>
  <c r="U261" i="1"/>
  <c r="V261" i="1"/>
  <c r="W261" i="1"/>
  <c r="X261" i="1"/>
  <c r="T262" i="1"/>
  <c r="U262" i="1"/>
  <c r="V262" i="1"/>
  <c r="W262" i="1"/>
  <c r="X262" i="1"/>
  <c r="T263" i="1"/>
  <c r="U263" i="1"/>
  <c r="V263" i="1"/>
  <c r="W263" i="1"/>
  <c r="X263" i="1"/>
  <c r="T264" i="1"/>
  <c r="U264" i="1"/>
  <c r="V264" i="1"/>
  <c r="W264" i="1"/>
  <c r="X264" i="1"/>
  <c r="T265" i="1"/>
  <c r="U265" i="1"/>
  <c r="V265" i="1"/>
  <c r="W265" i="1"/>
  <c r="X265" i="1"/>
  <c r="T266" i="1"/>
  <c r="U266" i="1"/>
  <c r="V266" i="1"/>
  <c r="W266" i="1"/>
  <c r="X266" i="1"/>
  <c r="T267" i="1"/>
  <c r="U267" i="1"/>
  <c r="V267" i="1"/>
  <c r="W267" i="1"/>
  <c r="X267" i="1"/>
  <c r="T268" i="1"/>
  <c r="U268" i="1"/>
  <c r="V268" i="1"/>
  <c r="W268" i="1"/>
  <c r="X268" i="1"/>
  <c r="T269" i="1"/>
  <c r="U269" i="1"/>
  <c r="V269" i="1"/>
  <c r="W269" i="1"/>
  <c r="X269" i="1"/>
  <c r="T270" i="1"/>
  <c r="U270" i="1"/>
  <c r="V270" i="1"/>
  <c r="W270" i="1"/>
  <c r="X270" i="1"/>
  <c r="T271" i="1"/>
  <c r="U271" i="1"/>
  <c r="V271" i="1"/>
  <c r="W271" i="1"/>
  <c r="X271" i="1"/>
  <c r="T272" i="1"/>
  <c r="U272" i="1"/>
  <c r="V272" i="1"/>
  <c r="W272" i="1"/>
  <c r="X272" i="1"/>
  <c r="T273" i="1"/>
  <c r="U273" i="1"/>
  <c r="V273" i="1"/>
  <c r="W273" i="1"/>
  <c r="X273" i="1"/>
  <c r="T274" i="1"/>
  <c r="U274" i="1"/>
  <c r="V274" i="1"/>
  <c r="W274" i="1"/>
  <c r="X274" i="1"/>
  <c r="T275" i="1"/>
  <c r="U275" i="1"/>
  <c r="V275" i="1"/>
  <c r="W275" i="1"/>
  <c r="X275" i="1"/>
  <c r="T276" i="1"/>
  <c r="U276" i="1"/>
  <c r="V276" i="1"/>
  <c r="W276" i="1"/>
  <c r="X276" i="1"/>
  <c r="T277" i="1"/>
  <c r="U277" i="1"/>
  <c r="V277" i="1"/>
  <c r="W277" i="1"/>
  <c r="X277" i="1"/>
  <c r="T278" i="1"/>
  <c r="U278" i="1"/>
  <c r="V278" i="1"/>
  <c r="W278" i="1"/>
  <c r="X278" i="1"/>
  <c r="T279" i="1"/>
  <c r="U279" i="1"/>
  <c r="V279" i="1"/>
  <c r="W279" i="1"/>
  <c r="X279" i="1"/>
  <c r="T280" i="1"/>
  <c r="U280" i="1"/>
  <c r="V280" i="1"/>
  <c r="W280" i="1"/>
  <c r="X280" i="1"/>
  <c r="T281" i="1"/>
  <c r="U281" i="1"/>
  <c r="V281" i="1"/>
  <c r="W281" i="1"/>
  <c r="X281" i="1"/>
  <c r="T282" i="1"/>
  <c r="U282" i="1"/>
  <c r="V282" i="1"/>
  <c r="W282" i="1"/>
  <c r="X282" i="1"/>
  <c r="T283" i="1"/>
  <c r="U283" i="1"/>
  <c r="V283" i="1"/>
  <c r="W283" i="1"/>
  <c r="X283" i="1"/>
  <c r="T284" i="1"/>
  <c r="U284" i="1"/>
  <c r="V284" i="1"/>
  <c r="W284" i="1"/>
  <c r="X284" i="1"/>
  <c r="T285" i="1"/>
  <c r="U285" i="1"/>
  <c r="V285" i="1"/>
  <c r="W285" i="1"/>
  <c r="X285" i="1"/>
  <c r="T286" i="1"/>
  <c r="U286" i="1"/>
  <c r="V286" i="1"/>
  <c r="W286" i="1"/>
  <c r="X286" i="1"/>
  <c r="T287" i="1"/>
  <c r="U287" i="1"/>
  <c r="V287" i="1"/>
  <c r="W287" i="1"/>
  <c r="X287" i="1"/>
  <c r="T288" i="1"/>
  <c r="U288" i="1"/>
  <c r="V288" i="1"/>
  <c r="W288" i="1"/>
  <c r="X288" i="1"/>
  <c r="T289" i="1"/>
  <c r="U289" i="1"/>
  <c r="V289" i="1"/>
  <c r="W289" i="1"/>
  <c r="X289" i="1"/>
  <c r="T290" i="1"/>
  <c r="U290" i="1"/>
  <c r="V290" i="1"/>
  <c r="W290" i="1"/>
  <c r="X290" i="1"/>
  <c r="T291" i="1"/>
  <c r="U291" i="1"/>
  <c r="V291" i="1"/>
  <c r="W291" i="1"/>
  <c r="X291" i="1"/>
  <c r="T292" i="1"/>
  <c r="U292" i="1"/>
  <c r="V292" i="1"/>
  <c r="W292" i="1"/>
  <c r="X292" i="1"/>
  <c r="T293" i="1"/>
  <c r="U293" i="1"/>
  <c r="V293" i="1"/>
  <c r="W293" i="1"/>
  <c r="X293" i="1"/>
  <c r="T294" i="1"/>
  <c r="U294" i="1"/>
  <c r="V294" i="1"/>
  <c r="W294" i="1"/>
  <c r="X294" i="1"/>
  <c r="T295" i="1"/>
  <c r="U295" i="1"/>
  <c r="V295" i="1"/>
  <c r="W295" i="1"/>
  <c r="X295" i="1"/>
  <c r="T296" i="1"/>
  <c r="U296" i="1"/>
  <c r="V296" i="1"/>
  <c r="W296" i="1"/>
  <c r="X296" i="1"/>
  <c r="T297" i="1"/>
  <c r="U297" i="1"/>
  <c r="V297" i="1"/>
  <c r="W297" i="1"/>
  <c r="X297" i="1"/>
  <c r="T298" i="1"/>
  <c r="U298" i="1"/>
  <c r="V298" i="1"/>
  <c r="W298" i="1"/>
  <c r="X298" i="1"/>
  <c r="T299" i="1"/>
  <c r="U299" i="1"/>
  <c r="V299" i="1"/>
  <c r="W299" i="1"/>
  <c r="X299" i="1"/>
  <c r="T300" i="1"/>
  <c r="U300" i="1"/>
  <c r="V300" i="1"/>
  <c r="W300" i="1"/>
  <c r="X300" i="1"/>
  <c r="T301" i="1"/>
  <c r="U301" i="1"/>
  <c r="V301" i="1"/>
  <c r="W301" i="1"/>
  <c r="X301" i="1"/>
  <c r="T302" i="1"/>
  <c r="U302" i="1"/>
  <c r="V302" i="1"/>
  <c r="W302" i="1"/>
  <c r="X302" i="1"/>
  <c r="T303" i="1"/>
  <c r="U303" i="1"/>
  <c r="V303" i="1"/>
  <c r="W303" i="1"/>
  <c r="X303" i="1"/>
  <c r="T304" i="1"/>
  <c r="U304" i="1"/>
  <c r="V304" i="1"/>
  <c r="W304" i="1"/>
  <c r="X304" i="1"/>
  <c r="T305" i="1"/>
  <c r="U305" i="1"/>
  <c r="V305" i="1"/>
  <c r="W305" i="1"/>
  <c r="X305" i="1"/>
  <c r="T306" i="1"/>
  <c r="U306" i="1"/>
  <c r="V306" i="1"/>
  <c r="W306" i="1"/>
  <c r="X306" i="1"/>
  <c r="T307" i="1"/>
  <c r="U307" i="1"/>
  <c r="V307" i="1"/>
  <c r="W307" i="1"/>
  <c r="X307" i="1"/>
  <c r="T308" i="1"/>
  <c r="U308" i="1"/>
  <c r="V308" i="1"/>
  <c r="W308" i="1"/>
  <c r="X308" i="1"/>
  <c r="T309" i="1"/>
  <c r="U309" i="1"/>
  <c r="V309" i="1"/>
  <c r="W309" i="1"/>
  <c r="X309" i="1"/>
  <c r="T310" i="1"/>
  <c r="U310" i="1"/>
  <c r="V310" i="1"/>
  <c r="W310" i="1"/>
  <c r="X310" i="1"/>
  <c r="T311" i="1"/>
  <c r="U311" i="1"/>
  <c r="V311" i="1"/>
  <c r="W311" i="1"/>
  <c r="X311" i="1"/>
  <c r="T312" i="1"/>
  <c r="U312" i="1"/>
  <c r="V312" i="1"/>
  <c r="W312" i="1"/>
  <c r="X312" i="1"/>
  <c r="T313" i="1"/>
  <c r="U313" i="1"/>
  <c r="V313" i="1"/>
  <c r="W313" i="1"/>
  <c r="X313" i="1"/>
  <c r="T314" i="1"/>
  <c r="U314" i="1"/>
  <c r="V314" i="1"/>
  <c r="W314" i="1"/>
  <c r="X314" i="1"/>
  <c r="T315" i="1"/>
  <c r="U315" i="1"/>
  <c r="V315" i="1"/>
  <c r="W315" i="1"/>
  <c r="X315" i="1"/>
  <c r="T316" i="1"/>
  <c r="U316" i="1"/>
  <c r="V316" i="1"/>
  <c r="W316" i="1"/>
  <c r="X316" i="1"/>
  <c r="T317" i="1"/>
  <c r="U317" i="1"/>
  <c r="V317" i="1"/>
  <c r="W317" i="1"/>
  <c r="X317" i="1"/>
  <c r="T318" i="1"/>
  <c r="U318" i="1"/>
  <c r="V318" i="1"/>
  <c r="W318" i="1"/>
  <c r="X318" i="1"/>
  <c r="T319" i="1"/>
  <c r="U319" i="1"/>
  <c r="V319" i="1"/>
  <c r="W319" i="1"/>
  <c r="X319" i="1"/>
  <c r="T320" i="1"/>
  <c r="U320" i="1"/>
  <c r="V320" i="1"/>
  <c r="W320" i="1"/>
  <c r="X320" i="1"/>
  <c r="T321" i="1"/>
  <c r="U321" i="1"/>
  <c r="V321" i="1"/>
  <c r="W321" i="1"/>
  <c r="X321" i="1"/>
  <c r="T322" i="1"/>
  <c r="U322" i="1"/>
  <c r="V322" i="1"/>
  <c r="W322" i="1"/>
  <c r="X322" i="1"/>
  <c r="T323" i="1"/>
  <c r="U323" i="1"/>
  <c r="V323" i="1"/>
  <c r="W323" i="1"/>
  <c r="X323" i="1"/>
  <c r="T324" i="1"/>
  <c r="U324" i="1"/>
  <c r="V324" i="1"/>
  <c r="W324" i="1"/>
  <c r="X324" i="1"/>
  <c r="T325" i="1"/>
  <c r="U325" i="1"/>
  <c r="V325" i="1"/>
  <c r="W325" i="1"/>
  <c r="X325" i="1"/>
  <c r="T326" i="1"/>
  <c r="U326" i="1"/>
  <c r="V326" i="1"/>
  <c r="W326" i="1"/>
  <c r="X326" i="1"/>
  <c r="T327" i="1"/>
  <c r="U327" i="1"/>
  <c r="V327" i="1"/>
  <c r="W327" i="1"/>
  <c r="X327" i="1"/>
  <c r="T328" i="1"/>
  <c r="U328" i="1"/>
  <c r="V328" i="1"/>
  <c r="W328" i="1"/>
  <c r="X328" i="1"/>
  <c r="T329" i="1"/>
  <c r="U329" i="1"/>
  <c r="V329" i="1"/>
  <c r="W329" i="1"/>
  <c r="X329" i="1"/>
  <c r="T330" i="1"/>
  <c r="U330" i="1"/>
  <c r="V330" i="1"/>
  <c r="W330" i="1"/>
  <c r="X330" i="1"/>
  <c r="T331" i="1"/>
  <c r="U331" i="1"/>
  <c r="V331" i="1"/>
  <c r="W331" i="1"/>
  <c r="X331" i="1"/>
  <c r="T332" i="1"/>
  <c r="U332" i="1"/>
  <c r="V332" i="1"/>
  <c r="W332" i="1"/>
  <c r="X332" i="1"/>
  <c r="T333" i="1"/>
  <c r="U333" i="1"/>
  <c r="V333" i="1"/>
  <c r="W333" i="1"/>
  <c r="X333" i="1"/>
  <c r="T334" i="1"/>
  <c r="U334" i="1"/>
  <c r="V334" i="1"/>
  <c r="W334" i="1"/>
  <c r="X334" i="1"/>
  <c r="T335" i="1"/>
  <c r="U335" i="1"/>
  <c r="V335" i="1"/>
  <c r="W335" i="1"/>
  <c r="X335" i="1"/>
  <c r="T336" i="1"/>
  <c r="U336" i="1"/>
  <c r="V336" i="1"/>
  <c r="W336" i="1"/>
  <c r="X336" i="1"/>
  <c r="T337" i="1"/>
  <c r="U337" i="1"/>
  <c r="V337" i="1"/>
  <c r="W337" i="1"/>
  <c r="X337" i="1"/>
  <c r="T338" i="1"/>
  <c r="U338" i="1"/>
  <c r="V338" i="1"/>
  <c r="W338" i="1"/>
  <c r="X338" i="1"/>
  <c r="T339" i="1"/>
  <c r="U339" i="1"/>
  <c r="V339" i="1"/>
  <c r="W339" i="1"/>
  <c r="X339" i="1"/>
  <c r="T340" i="1"/>
  <c r="U340" i="1"/>
  <c r="V340" i="1"/>
  <c r="W340" i="1"/>
  <c r="X340" i="1"/>
  <c r="T341" i="1"/>
  <c r="U341" i="1"/>
  <c r="V341" i="1"/>
  <c r="W341" i="1"/>
  <c r="X341" i="1"/>
  <c r="T342" i="1"/>
  <c r="U342" i="1"/>
  <c r="V342" i="1"/>
  <c r="W342" i="1"/>
  <c r="X342" i="1"/>
  <c r="T343" i="1"/>
  <c r="U343" i="1"/>
  <c r="V343" i="1"/>
  <c r="W343" i="1"/>
  <c r="X343" i="1"/>
  <c r="T344" i="1"/>
  <c r="U344" i="1"/>
  <c r="V344" i="1"/>
  <c r="W344" i="1"/>
  <c r="X344" i="1"/>
  <c r="T345" i="1"/>
  <c r="U345" i="1"/>
  <c r="V345" i="1"/>
  <c r="W345" i="1"/>
  <c r="X345" i="1"/>
  <c r="T346" i="1"/>
  <c r="U346" i="1"/>
  <c r="V346" i="1"/>
  <c r="W346" i="1"/>
  <c r="X346" i="1"/>
  <c r="T347" i="1"/>
  <c r="U347" i="1"/>
  <c r="V347" i="1"/>
  <c r="W347" i="1"/>
  <c r="X347" i="1"/>
  <c r="T348" i="1"/>
  <c r="U348" i="1"/>
  <c r="V348" i="1"/>
  <c r="W348" i="1"/>
  <c r="X348" i="1"/>
  <c r="T349" i="1"/>
  <c r="U349" i="1"/>
  <c r="V349" i="1"/>
  <c r="W349" i="1"/>
  <c r="X349" i="1"/>
  <c r="T350" i="1"/>
  <c r="U350" i="1"/>
  <c r="V350" i="1"/>
  <c r="W350" i="1"/>
  <c r="X350" i="1"/>
  <c r="T351" i="1"/>
  <c r="U351" i="1"/>
  <c r="V351" i="1"/>
  <c r="W351" i="1"/>
  <c r="X351" i="1"/>
  <c r="T352" i="1"/>
  <c r="U352" i="1"/>
  <c r="V352" i="1"/>
  <c r="W352" i="1"/>
  <c r="X352" i="1"/>
  <c r="T353" i="1"/>
  <c r="U353" i="1"/>
  <c r="V353" i="1"/>
  <c r="W353" i="1"/>
  <c r="X353" i="1"/>
  <c r="T354" i="1"/>
  <c r="U354" i="1"/>
  <c r="V354" i="1"/>
  <c r="W354" i="1"/>
  <c r="X354" i="1"/>
  <c r="T355" i="1"/>
  <c r="U355" i="1"/>
  <c r="V355" i="1"/>
  <c r="W355" i="1"/>
  <c r="X355" i="1"/>
  <c r="T356" i="1"/>
  <c r="U356" i="1"/>
  <c r="V356" i="1"/>
  <c r="W356" i="1"/>
  <c r="X356" i="1"/>
  <c r="T357" i="1"/>
  <c r="U357" i="1"/>
  <c r="V357" i="1"/>
  <c r="W357" i="1"/>
  <c r="X357" i="1"/>
  <c r="T358" i="1"/>
  <c r="U358" i="1"/>
  <c r="V358" i="1"/>
  <c r="W358" i="1"/>
  <c r="X358" i="1"/>
  <c r="T359" i="1"/>
  <c r="U359" i="1"/>
  <c r="V359" i="1"/>
  <c r="W359" i="1"/>
  <c r="X359" i="1"/>
  <c r="T360" i="1"/>
  <c r="U360" i="1"/>
  <c r="V360" i="1"/>
  <c r="W360" i="1"/>
  <c r="X360" i="1"/>
  <c r="T361" i="1"/>
  <c r="U361" i="1"/>
  <c r="V361" i="1"/>
  <c r="W361" i="1"/>
  <c r="X361" i="1"/>
  <c r="T362" i="1"/>
  <c r="U362" i="1"/>
  <c r="V362" i="1"/>
  <c r="W362" i="1"/>
  <c r="X362" i="1"/>
  <c r="T363" i="1"/>
  <c r="U363" i="1"/>
  <c r="V363" i="1"/>
  <c r="W363" i="1"/>
  <c r="X363" i="1"/>
  <c r="T364" i="1"/>
  <c r="U364" i="1"/>
  <c r="V364" i="1"/>
  <c r="W364" i="1"/>
  <c r="X364" i="1"/>
  <c r="T365" i="1"/>
  <c r="U365" i="1"/>
  <c r="V365" i="1"/>
  <c r="W365" i="1"/>
  <c r="X365" i="1"/>
  <c r="T366" i="1"/>
  <c r="U366" i="1"/>
  <c r="V366" i="1"/>
  <c r="W366" i="1"/>
  <c r="X366" i="1"/>
  <c r="T367" i="1"/>
  <c r="U367" i="1"/>
  <c r="V367" i="1"/>
  <c r="W367" i="1"/>
  <c r="X367" i="1"/>
  <c r="T368" i="1"/>
  <c r="U368" i="1"/>
  <c r="V368" i="1"/>
  <c r="W368" i="1"/>
  <c r="X368" i="1"/>
  <c r="T369" i="1"/>
  <c r="U369" i="1"/>
  <c r="V369" i="1"/>
  <c r="W369" i="1"/>
  <c r="X369" i="1"/>
  <c r="T370" i="1"/>
  <c r="U370" i="1"/>
  <c r="V370" i="1"/>
  <c r="W370" i="1"/>
  <c r="X370" i="1"/>
  <c r="T371" i="1"/>
  <c r="U371" i="1"/>
  <c r="V371" i="1"/>
  <c r="W371" i="1"/>
  <c r="X371" i="1"/>
  <c r="T372" i="1"/>
  <c r="U372" i="1"/>
  <c r="V372" i="1"/>
  <c r="W372" i="1"/>
  <c r="X372" i="1"/>
  <c r="T373" i="1"/>
  <c r="U373" i="1"/>
  <c r="V373" i="1"/>
  <c r="W373" i="1"/>
  <c r="X373" i="1"/>
  <c r="T374" i="1"/>
  <c r="U374" i="1"/>
  <c r="V374" i="1"/>
  <c r="W374" i="1"/>
  <c r="X374" i="1"/>
  <c r="T375" i="1"/>
  <c r="U375" i="1"/>
  <c r="V375" i="1"/>
  <c r="W375" i="1"/>
  <c r="X375" i="1"/>
  <c r="T376" i="1"/>
  <c r="U376" i="1"/>
  <c r="V376" i="1"/>
  <c r="W376" i="1"/>
  <c r="X376" i="1"/>
  <c r="T377" i="1"/>
  <c r="U377" i="1"/>
  <c r="V377" i="1"/>
  <c r="W377" i="1"/>
  <c r="X377" i="1"/>
  <c r="T378" i="1"/>
  <c r="U378" i="1"/>
  <c r="V378" i="1"/>
  <c r="W378" i="1"/>
  <c r="X378" i="1"/>
  <c r="T379" i="1"/>
  <c r="U379" i="1"/>
  <c r="V379" i="1"/>
  <c r="W379" i="1"/>
  <c r="X379" i="1"/>
  <c r="T380" i="1"/>
  <c r="U380" i="1"/>
  <c r="V380" i="1"/>
  <c r="W380" i="1"/>
  <c r="X380" i="1"/>
  <c r="T381" i="1"/>
  <c r="U381" i="1"/>
  <c r="V381" i="1"/>
  <c r="W381" i="1"/>
  <c r="X381" i="1"/>
  <c r="T382" i="1"/>
  <c r="U382" i="1"/>
  <c r="V382" i="1"/>
  <c r="W382" i="1"/>
  <c r="X382" i="1"/>
  <c r="T383" i="1"/>
  <c r="U383" i="1"/>
  <c r="V383" i="1"/>
  <c r="W383" i="1"/>
  <c r="X383" i="1"/>
  <c r="T384" i="1"/>
  <c r="U384" i="1"/>
  <c r="V384" i="1"/>
  <c r="W384" i="1"/>
  <c r="X384" i="1"/>
  <c r="T385" i="1"/>
  <c r="U385" i="1"/>
  <c r="V385" i="1"/>
  <c r="W385" i="1"/>
  <c r="X385" i="1"/>
  <c r="T386" i="1"/>
  <c r="U386" i="1"/>
  <c r="V386" i="1"/>
  <c r="W386" i="1"/>
  <c r="X386" i="1"/>
  <c r="T387" i="1"/>
  <c r="U387" i="1"/>
  <c r="V387" i="1"/>
  <c r="W387" i="1"/>
  <c r="X387" i="1"/>
  <c r="T388" i="1"/>
  <c r="U388" i="1"/>
  <c r="V388" i="1"/>
  <c r="W388" i="1"/>
  <c r="X388" i="1"/>
  <c r="T389" i="1"/>
  <c r="U389" i="1"/>
  <c r="V389" i="1"/>
  <c r="W389" i="1"/>
  <c r="X389" i="1"/>
  <c r="T390" i="1"/>
  <c r="U390" i="1"/>
  <c r="V390" i="1"/>
  <c r="W390" i="1"/>
  <c r="X390" i="1"/>
  <c r="T391" i="1"/>
  <c r="U391" i="1"/>
  <c r="V391" i="1"/>
  <c r="W391" i="1"/>
  <c r="X391" i="1"/>
  <c r="T392" i="1"/>
  <c r="U392" i="1"/>
  <c r="V392" i="1"/>
  <c r="W392" i="1"/>
  <c r="X392" i="1"/>
  <c r="T393" i="1"/>
  <c r="U393" i="1"/>
  <c r="V393" i="1"/>
  <c r="W393" i="1"/>
  <c r="X393" i="1"/>
  <c r="T394" i="1"/>
  <c r="U394" i="1"/>
  <c r="V394" i="1"/>
  <c r="W394" i="1"/>
  <c r="X394" i="1"/>
  <c r="T395" i="1"/>
  <c r="U395" i="1"/>
  <c r="V395" i="1"/>
  <c r="W395" i="1"/>
  <c r="X395" i="1"/>
  <c r="T396" i="1"/>
  <c r="U396" i="1"/>
  <c r="V396" i="1"/>
  <c r="W396" i="1"/>
  <c r="X396" i="1"/>
  <c r="T397" i="1"/>
  <c r="U397" i="1"/>
  <c r="V397" i="1"/>
  <c r="W397" i="1"/>
  <c r="X397" i="1"/>
  <c r="T398" i="1"/>
  <c r="U398" i="1"/>
  <c r="V398" i="1"/>
  <c r="W398" i="1"/>
  <c r="X398" i="1"/>
  <c r="T399" i="1"/>
  <c r="U399" i="1"/>
  <c r="V399" i="1"/>
  <c r="W399" i="1"/>
  <c r="X399" i="1"/>
  <c r="T400" i="1"/>
  <c r="U400" i="1"/>
  <c r="V400" i="1"/>
  <c r="W400" i="1"/>
  <c r="X400" i="1"/>
  <c r="T401" i="1"/>
  <c r="U401" i="1"/>
  <c r="V401" i="1"/>
  <c r="W401" i="1"/>
  <c r="X401" i="1"/>
  <c r="T402" i="1"/>
  <c r="U402" i="1"/>
  <c r="V402" i="1"/>
  <c r="W402" i="1"/>
  <c r="X402" i="1"/>
  <c r="T403" i="1"/>
  <c r="U403" i="1"/>
  <c r="V403" i="1"/>
  <c r="W403" i="1"/>
  <c r="X403" i="1"/>
  <c r="T404" i="1"/>
  <c r="U404" i="1"/>
  <c r="V404" i="1"/>
  <c r="W404" i="1"/>
  <c r="X404" i="1"/>
  <c r="T405" i="1"/>
  <c r="U405" i="1"/>
  <c r="V405" i="1"/>
  <c r="W405" i="1"/>
  <c r="X405" i="1"/>
  <c r="T406" i="1"/>
  <c r="U406" i="1"/>
  <c r="V406" i="1"/>
  <c r="W406" i="1"/>
  <c r="X406" i="1"/>
  <c r="T407" i="1"/>
  <c r="U407" i="1"/>
  <c r="V407" i="1"/>
  <c r="W407" i="1"/>
  <c r="X407" i="1"/>
  <c r="T408" i="1"/>
  <c r="U408" i="1"/>
  <c r="V408" i="1"/>
  <c r="W408" i="1"/>
  <c r="X408" i="1"/>
  <c r="T409" i="1"/>
  <c r="U409" i="1"/>
  <c r="V409" i="1"/>
  <c r="W409" i="1"/>
  <c r="X409" i="1"/>
  <c r="T410" i="1"/>
  <c r="U410" i="1"/>
  <c r="V410" i="1"/>
  <c r="W410" i="1"/>
  <c r="X410" i="1"/>
  <c r="T411" i="1"/>
  <c r="U411" i="1"/>
  <c r="V411" i="1"/>
  <c r="W411" i="1"/>
  <c r="X411" i="1"/>
  <c r="T412" i="1"/>
  <c r="U412" i="1"/>
  <c r="V412" i="1"/>
  <c r="W412" i="1"/>
  <c r="X412" i="1"/>
  <c r="T413" i="1"/>
  <c r="U413" i="1"/>
  <c r="V413" i="1"/>
  <c r="W413" i="1"/>
  <c r="X413" i="1"/>
  <c r="T414" i="1"/>
  <c r="U414" i="1"/>
  <c r="V414" i="1"/>
  <c r="W414" i="1"/>
  <c r="X414" i="1"/>
  <c r="T415" i="1"/>
  <c r="U415" i="1"/>
  <c r="V415" i="1"/>
  <c r="W415" i="1"/>
  <c r="X415" i="1"/>
  <c r="T416" i="1"/>
  <c r="U416" i="1"/>
  <c r="V416" i="1"/>
  <c r="W416" i="1"/>
  <c r="X416" i="1"/>
  <c r="T417" i="1"/>
  <c r="U417" i="1"/>
  <c r="V417" i="1"/>
  <c r="W417" i="1"/>
  <c r="X417" i="1"/>
  <c r="T418" i="1"/>
  <c r="U418" i="1"/>
  <c r="V418" i="1"/>
  <c r="W418" i="1"/>
  <c r="X418" i="1"/>
  <c r="T419" i="1"/>
  <c r="U419" i="1"/>
  <c r="V419" i="1"/>
  <c r="W419" i="1"/>
  <c r="X419" i="1"/>
  <c r="T420" i="1"/>
  <c r="U420" i="1"/>
  <c r="V420" i="1"/>
  <c r="W420" i="1"/>
  <c r="X420" i="1"/>
  <c r="T421" i="1"/>
  <c r="U421" i="1"/>
  <c r="V421" i="1"/>
  <c r="W421" i="1"/>
  <c r="X421" i="1"/>
  <c r="T422" i="1"/>
  <c r="U422" i="1"/>
  <c r="V422" i="1"/>
  <c r="W422" i="1"/>
  <c r="X422" i="1"/>
  <c r="T423" i="1"/>
  <c r="U423" i="1"/>
  <c r="V423" i="1"/>
  <c r="W423" i="1"/>
  <c r="X423" i="1"/>
  <c r="T424" i="1"/>
  <c r="U424" i="1"/>
  <c r="V424" i="1"/>
  <c r="W424" i="1"/>
  <c r="X424" i="1"/>
  <c r="T425" i="1"/>
  <c r="U425" i="1"/>
  <c r="V425" i="1"/>
  <c r="W425" i="1"/>
  <c r="X425" i="1"/>
  <c r="T426" i="1"/>
  <c r="U426" i="1"/>
  <c r="V426" i="1"/>
  <c r="W426" i="1"/>
  <c r="X426" i="1"/>
  <c r="T427" i="1"/>
  <c r="U427" i="1"/>
  <c r="V427" i="1"/>
  <c r="W427" i="1"/>
  <c r="X427" i="1"/>
  <c r="T428" i="1"/>
  <c r="U428" i="1"/>
  <c r="V428" i="1"/>
  <c r="W428" i="1"/>
  <c r="X428" i="1"/>
  <c r="T429" i="1"/>
  <c r="U429" i="1"/>
  <c r="V429" i="1"/>
  <c r="W429" i="1"/>
  <c r="X429" i="1"/>
  <c r="T430" i="1"/>
  <c r="U430" i="1"/>
  <c r="V430" i="1"/>
  <c r="W430" i="1"/>
  <c r="X430" i="1"/>
  <c r="T431" i="1"/>
  <c r="U431" i="1"/>
  <c r="V431" i="1"/>
  <c r="W431" i="1"/>
  <c r="X431" i="1"/>
  <c r="T432" i="1"/>
  <c r="U432" i="1"/>
  <c r="V432" i="1"/>
  <c r="W432" i="1"/>
  <c r="X432" i="1"/>
  <c r="T433" i="1"/>
  <c r="U433" i="1"/>
  <c r="V433" i="1"/>
  <c r="W433" i="1"/>
  <c r="X433" i="1"/>
  <c r="T434" i="1"/>
  <c r="U434" i="1"/>
  <c r="V434" i="1"/>
  <c r="W434" i="1"/>
  <c r="X434" i="1"/>
  <c r="T435" i="1"/>
  <c r="U435" i="1"/>
  <c r="V435" i="1"/>
  <c r="W435" i="1"/>
  <c r="X435" i="1"/>
  <c r="T436" i="1"/>
  <c r="U436" i="1"/>
  <c r="V436" i="1"/>
  <c r="W436" i="1"/>
  <c r="X436" i="1"/>
  <c r="T437" i="1"/>
  <c r="U437" i="1"/>
  <c r="V437" i="1"/>
  <c r="W437" i="1"/>
  <c r="X437" i="1"/>
  <c r="T438" i="1"/>
  <c r="U438" i="1"/>
  <c r="V438" i="1"/>
  <c r="W438" i="1"/>
  <c r="X438" i="1"/>
  <c r="T439" i="1"/>
  <c r="U439" i="1"/>
  <c r="V439" i="1"/>
  <c r="W439" i="1"/>
  <c r="X439" i="1"/>
  <c r="T440" i="1"/>
  <c r="U440" i="1"/>
  <c r="V440" i="1"/>
  <c r="W440" i="1"/>
  <c r="X440" i="1"/>
  <c r="T441" i="1"/>
  <c r="U441" i="1"/>
  <c r="V441" i="1"/>
  <c r="W441" i="1"/>
  <c r="X441" i="1"/>
  <c r="T442" i="1"/>
  <c r="U442" i="1"/>
  <c r="V442" i="1"/>
  <c r="W442" i="1"/>
  <c r="X442" i="1"/>
  <c r="T443" i="1"/>
  <c r="U443" i="1"/>
  <c r="V443" i="1"/>
  <c r="W443" i="1"/>
  <c r="X443" i="1"/>
  <c r="T444" i="1"/>
  <c r="U444" i="1"/>
  <c r="V444" i="1"/>
  <c r="W444" i="1"/>
  <c r="X444" i="1"/>
  <c r="T445" i="1"/>
  <c r="U445" i="1"/>
  <c r="V445" i="1"/>
  <c r="W445" i="1"/>
  <c r="X445" i="1"/>
  <c r="T446" i="1"/>
  <c r="U446" i="1"/>
  <c r="V446" i="1"/>
  <c r="W446" i="1"/>
  <c r="X446" i="1"/>
  <c r="T447" i="1"/>
  <c r="U447" i="1"/>
  <c r="V447" i="1"/>
  <c r="W447" i="1"/>
  <c r="X447" i="1"/>
  <c r="T448" i="1"/>
  <c r="U448" i="1"/>
  <c r="V448" i="1"/>
  <c r="W448" i="1"/>
  <c r="X448" i="1"/>
  <c r="T449" i="1"/>
  <c r="U449" i="1"/>
  <c r="V449" i="1"/>
  <c r="W449" i="1"/>
  <c r="X449" i="1"/>
  <c r="T450" i="1"/>
  <c r="U450" i="1"/>
  <c r="V450" i="1"/>
  <c r="W450" i="1"/>
  <c r="X450" i="1"/>
  <c r="T451" i="1"/>
  <c r="U451" i="1"/>
  <c r="V451" i="1"/>
  <c r="W451" i="1"/>
  <c r="X451" i="1"/>
  <c r="T452" i="1"/>
  <c r="U452" i="1"/>
  <c r="V452" i="1"/>
  <c r="W452" i="1"/>
  <c r="X452" i="1"/>
  <c r="T453" i="1"/>
  <c r="U453" i="1"/>
  <c r="V453" i="1"/>
  <c r="W453" i="1"/>
  <c r="X453" i="1"/>
  <c r="T454" i="1"/>
  <c r="U454" i="1"/>
  <c r="V454" i="1"/>
  <c r="W454" i="1"/>
  <c r="X454" i="1"/>
  <c r="T455" i="1"/>
  <c r="U455" i="1"/>
  <c r="V455" i="1"/>
  <c r="W455" i="1"/>
  <c r="X455" i="1"/>
  <c r="T456" i="1"/>
  <c r="U456" i="1"/>
  <c r="V456" i="1"/>
  <c r="W456" i="1"/>
  <c r="X456" i="1"/>
  <c r="T457" i="1"/>
  <c r="U457" i="1"/>
  <c r="V457" i="1"/>
  <c r="W457" i="1"/>
  <c r="X457" i="1"/>
  <c r="T458" i="1"/>
  <c r="U458" i="1"/>
  <c r="V458" i="1"/>
  <c r="W458" i="1"/>
  <c r="X458" i="1"/>
  <c r="T459" i="1"/>
  <c r="U459" i="1"/>
  <c r="V459" i="1"/>
  <c r="W459" i="1"/>
  <c r="X459" i="1"/>
  <c r="T460" i="1"/>
  <c r="U460" i="1"/>
  <c r="V460" i="1"/>
  <c r="W460" i="1"/>
  <c r="X460" i="1"/>
  <c r="T461" i="1"/>
  <c r="U461" i="1"/>
  <c r="V461" i="1"/>
  <c r="W461" i="1"/>
  <c r="X461" i="1"/>
  <c r="T462" i="1"/>
  <c r="U462" i="1"/>
  <c r="V462" i="1"/>
  <c r="W462" i="1"/>
  <c r="X462" i="1"/>
  <c r="T463" i="1"/>
  <c r="U463" i="1"/>
  <c r="V463" i="1"/>
  <c r="W463" i="1"/>
  <c r="X463" i="1"/>
  <c r="T464" i="1"/>
  <c r="U464" i="1"/>
  <c r="V464" i="1"/>
  <c r="W464" i="1"/>
  <c r="X464" i="1"/>
  <c r="T465" i="1"/>
  <c r="U465" i="1"/>
  <c r="V465" i="1"/>
  <c r="W465" i="1"/>
  <c r="X465" i="1"/>
  <c r="T466" i="1"/>
  <c r="U466" i="1"/>
  <c r="V466" i="1"/>
  <c r="W466" i="1"/>
  <c r="X466" i="1"/>
  <c r="T467" i="1"/>
  <c r="U467" i="1"/>
  <c r="V467" i="1"/>
  <c r="W467" i="1"/>
  <c r="X467" i="1"/>
  <c r="T468" i="1"/>
  <c r="U468" i="1"/>
  <c r="V468" i="1"/>
  <c r="W468" i="1"/>
  <c r="X468" i="1"/>
  <c r="T469" i="1"/>
  <c r="U469" i="1"/>
  <c r="V469" i="1"/>
  <c r="W469" i="1"/>
  <c r="X469" i="1"/>
  <c r="T470" i="1"/>
  <c r="U470" i="1"/>
  <c r="V470" i="1"/>
  <c r="W470" i="1"/>
  <c r="X470" i="1"/>
  <c r="T471" i="1"/>
  <c r="U471" i="1"/>
  <c r="V471" i="1"/>
  <c r="W471" i="1"/>
  <c r="X471" i="1"/>
  <c r="T472" i="1"/>
  <c r="U472" i="1"/>
  <c r="V472" i="1"/>
  <c r="W472" i="1"/>
  <c r="X472" i="1"/>
  <c r="T473" i="1"/>
  <c r="U473" i="1"/>
  <c r="V473" i="1"/>
  <c r="W473" i="1"/>
  <c r="X473" i="1"/>
  <c r="T474" i="1"/>
  <c r="U474" i="1"/>
  <c r="V474" i="1"/>
  <c r="W474" i="1"/>
  <c r="X474" i="1"/>
  <c r="T475" i="1"/>
  <c r="U475" i="1"/>
  <c r="V475" i="1"/>
  <c r="W475" i="1"/>
  <c r="X475" i="1"/>
  <c r="T476" i="1"/>
  <c r="U476" i="1"/>
  <c r="V476" i="1"/>
  <c r="W476" i="1"/>
  <c r="X476" i="1"/>
  <c r="T477" i="1"/>
  <c r="U477" i="1"/>
  <c r="V477" i="1"/>
  <c r="W477" i="1"/>
  <c r="X477" i="1"/>
  <c r="T478" i="1"/>
  <c r="U478" i="1"/>
  <c r="V478" i="1"/>
  <c r="W478" i="1"/>
  <c r="X478" i="1"/>
  <c r="T479" i="1"/>
  <c r="U479" i="1"/>
  <c r="V479" i="1"/>
  <c r="W479" i="1"/>
  <c r="X479" i="1"/>
  <c r="T480" i="1"/>
  <c r="U480" i="1"/>
  <c r="V480" i="1"/>
  <c r="W480" i="1"/>
  <c r="X480" i="1"/>
  <c r="T481" i="1"/>
  <c r="U481" i="1"/>
  <c r="V481" i="1"/>
  <c r="W481" i="1"/>
  <c r="X481" i="1"/>
  <c r="T482" i="1"/>
  <c r="U482" i="1"/>
  <c r="V482" i="1"/>
  <c r="W482" i="1"/>
  <c r="X482" i="1"/>
  <c r="T483" i="1"/>
  <c r="U483" i="1"/>
  <c r="V483" i="1"/>
  <c r="W483" i="1"/>
  <c r="X483" i="1"/>
  <c r="T484" i="1"/>
  <c r="U484" i="1"/>
  <c r="V484" i="1"/>
  <c r="W484" i="1"/>
  <c r="X484" i="1"/>
  <c r="T485" i="1"/>
  <c r="U485" i="1"/>
  <c r="V485" i="1"/>
  <c r="W485" i="1"/>
  <c r="X485" i="1"/>
  <c r="T486" i="1"/>
  <c r="U486" i="1"/>
  <c r="V486" i="1"/>
  <c r="W486" i="1"/>
  <c r="X486" i="1"/>
  <c r="T487" i="1"/>
  <c r="U487" i="1"/>
  <c r="V487" i="1"/>
  <c r="W487" i="1"/>
  <c r="X487" i="1"/>
  <c r="T488" i="1"/>
  <c r="U488" i="1"/>
  <c r="V488" i="1"/>
  <c r="W488" i="1"/>
  <c r="X488" i="1"/>
  <c r="T489" i="1"/>
  <c r="U489" i="1"/>
  <c r="V489" i="1"/>
  <c r="W489" i="1"/>
  <c r="X489" i="1"/>
  <c r="T490" i="1"/>
  <c r="U490" i="1"/>
  <c r="V490" i="1"/>
  <c r="W490" i="1"/>
  <c r="X490" i="1"/>
  <c r="T491" i="1"/>
  <c r="U491" i="1"/>
  <c r="V491" i="1"/>
  <c r="W491" i="1"/>
  <c r="X491" i="1"/>
  <c r="T492" i="1"/>
  <c r="U492" i="1"/>
  <c r="V492" i="1"/>
  <c r="W492" i="1"/>
  <c r="X492" i="1"/>
  <c r="T493" i="1"/>
  <c r="U493" i="1"/>
  <c r="V493" i="1"/>
  <c r="W493" i="1"/>
  <c r="X493" i="1"/>
  <c r="T494" i="1"/>
  <c r="U494" i="1"/>
  <c r="V494" i="1"/>
  <c r="W494" i="1"/>
  <c r="X494" i="1"/>
  <c r="T495" i="1"/>
  <c r="U495" i="1"/>
  <c r="V495" i="1"/>
  <c r="W495" i="1"/>
  <c r="X495" i="1"/>
  <c r="T496" i="1"/>
  <c r="U496" i="1"/>
  <c r="V496" i="1"/>
  <c r="W496" i="1"/>
  <c r="X496" i="1"/>
  <c r="T497" i="1"/>
  <c r="U497" i="1"/>
  <c r="V497" i="1"/>
  <c r="W497" i="1"/>
  <c r="X497" i="1"/>
  <c r="T498" i="1"/>
  <c r="U498" i="1"/>
  <c r="V498" i="1"/>
  <c r="W498" i="1"/>
  <c r="X498" i="1"/>
  <c r="T499" i="1"/>
  <c r="U499" i="1"/>
  <c r="V499" i="1"/>
  <c r="W499" i="1"/>
  <c r="X499" i="1"/>
  <c r="T500" i="1"/>
  <c r="U500" i="1"/>
  <c r="V500" i="1"/>
  <c r="W500" i="1"/>
  <c r="X500" i="1"/>
  <c r="T501" i="1"/>
  <c r="U501" i="1"/>
  <c r="V501" i="1"/>
  <c r="W501" i="1"/>
  <c r="X501" i="1"/>
  <c r="T502" i="1"/>
  <c r="U502" i="1"/>
  <c r="V502" i="1"/>
  <c r="W502" i="1"/>
  <c r="X502" i="1"/>
  <c r="T503" i="1"/>
  <c r="U503" i="1"/>
  <c r="V503" i="1"/>
  <c r="W503" i="1"/>
  <c r="X503" i="1"/>
  <c r="T504" i="1"/>
  <c r="U504" i="1"/>
  <c r="V504" i="1"/>
  <c r="W504" i="1"/>
  <c r="X504" i="1"/>
  <c r="T505" i="1"/>
  <c r="U505" i="1"/>
  <c r="V505" i="1"/>
  <c r="W505" i="1"/>
  <c r="X505" i="1"/>
  <c r="T506" i="1"/>
  <c r="U506" i="1"/>
  <c r="V506" i="1"/>
  <c r="W506" i="1"/>
  <c r="X506" i="1"/>
  <c r="T507" i="1"/>
  <c r="U507" i="1"/>
  <c r="V507" i="1"/>
  <c r="W507" i="1"/>
  <c r="X507" i="1"/>
  <c r="T508" i="1"/>
  <c r="U508" i="1"/>
  <c r="V508" i="1"/>
  <c r="W508" i="1"/>
  <c r="X508" i="1"/>
  <c r="T509" i="1"/>
  <c r="U509" i="1"/>
  <c r="V509" i="1"/>
  <c r="W509" i="1"/>
  <c r="X509" i="1"/>
  <c r="T510" i="1"/>
  <c r="U510" i="1"/>
  <c r="V510" i="1"/>
  <c r="W510" i="1"/>
  <c r="X510" i="1"/>
  <c r="T511" i="1"/>
  <c r="U511" i="1"/>
  <c r="V511" i="1"/>
  <c r="W511" i="1"/>
  <c r="X511" i="1"/>
  <c r="T512" i="1"/>
  <c r="U512" i="1"/>
  <c r="V512" i="1"/>
  <c r="W512" i="1"/>
  <c r="X512" i="1"/>
  <c r="T513" i="1"/>
  <c r="U513" i="1"/>
  <c r="V513" i="1"/>
  <c r="W513" i="1"/>
  <c r="X513" i="1"/>
  <c r="T514" i="1"/>
  <c r="U514" i="1"/>
  <c r="V514" i="1"/>
  <c r="W514" i="1"/>
  <c r="X514" i="1"/>
  <c r="T515" i="1"/>
  <c r="U515" i="1"/>
  <c r="V515" i="1"/>
  <c r="W515" i="1"/>
  <c r="X515" i="1"/>
  <c r="T516" i="1"/>
  <c r="U516" i="1"/>
  <c r="V516" i="1"/>
  <c r="W516" i="1"/>
  <c r="X516" i="1"/>
  <c r="T517" i="1"/>
  <c r="U517" i="1"/>
  <c r="V517" i="1"/>
  <c r="W517" i="1"/>
  <c r="X517" i="1"/>
  <c r="T518" i="1"/>
  <c r="U518" i="1"/>
  <c r="V518" i="1"/>
  <c r="W518" i="1"/>
  <c r="X518" i="1"/>
  <c r="T519" i="1"/>
  <c r="U519" i="1"/>
  <c r="V519" i="1"/>
  <c r="W519" i="1"/>
  <c r="X519" i="1"/>
  <c r="T520" i="1"/>
  <c r="U520" i="1"/>
  <c r="V520" i="1"/>
  <c r="W520" i="1"/>
  <c r="X520" i="1"/>
  <c r="T521" i="1"/>
  <c r="U521" i="1"/>
  <c r="V521" i="1"/>
  <c r="W521" i="1"/>
  <c r="X521" i="1"/>
  <c r="T522" i="1"/>
  <c r="U522" i="1"/>
  <c r="V522" i="1"/>
  <c r="W522" i="1"/>
  <c r="X522" i="1"/>
  <c r="T523" i="1"/>
  <c r="U523" i="1"/>
  <c r="V523" i="1"/>
  <c r="W523" i="1"/>
  <c r="X523" i="1"/>
  <c r="T524" i="1"/>
  <c r="U524" i="1"/>
  <c r="V524" i="1"/>
  <c r="W524" i="1"/>
  <c r="X524" i="1"/>
  <c r="T525" i="1"/>
  <c r="U525" i="1"/>
  <c r="V525" i="1"/>
  <c r="W525" i="1"/>
  <c r="X525" i="1"/>
  <c r="T526" i="1"/>
  <c r="U526" i="1"/>
  <c r="V526" i="1"/>
  <c r="W526" i="1"/>
  <c r="X526" i="1"/>
  <c r="T527" i="1"/>
  <c r="U527" i="1"/>
  <c r="V527" i="1"/>
  <c r="W527" i="1"/>
  <c r="X527" i="1"/>
  <c r="T528" i="1"/>
  <c r="U528" i="1"/>
  <c r="V528" i="1"/>
  <c r="W528" i="1"/>
  <c r="X528" i="1"/>
  <c r="T529" i="1"/>
  <c r="U529" i="1"/>
  <c r="V529" i="1"/>
  <c r="W529" i="1"/>
  <c r="X529" i="1"/>
  <c r="T530" i="1"/>
  <c r="U530" i="1"/>
  <c r="V530" i="1"/>
  <c r="W530" i="1"/>
  <c r="X530" i="1"/>
  <c r="T531" i="1"/>
  <c r="U531" i="1"/>
  <c r="V531" i="1"/>
  <c r="W531" i="1"/>
  <c r="X531" i="1"/>
  <c r="T532" i="1"/>
  <c r="U532" i="1"/>
  <c r="V532" i="1"/>
  <c r="W532" i="1"/>
  <c r="X532" i="1"/>
  <c r="T533" i="1"/>
  <c r="U533" i="1"/>
  <c r="V533" i="1"/>
  <c r="W533" i="1"/>
  <c r="X533" i="1"/>
  <c r="T534" i="1"/>
  <c r="U534" i="1"/>
  <c r="V534" i="1"/>
  <c r="W534" i="1"/>
  <c r="X534" i="1"/>
  <c r="T535" i="1"/>
  <c r="U535" i="1"/>
  <c r="V535" i="1"/>
  <c r="W535" i="1"/>
  <c r="X535" i="1"/>
  <c r="T536" i="1"/>
  <c r="U536" i="1"/>
  <c r="V536" i="1"/>
  <c r="W536" i="1"/>
  <c r="X536" i="1"/>
  <c r="T537" i="1"/>
  <c r="U537" i="1"/>
  <c r="V537" i="1"/>
  <c r="W537" i="1"/>
  <c r="X537" i="1"/>
  <c r="T538" i="1"/>
  <c r="U538" i="1"/>
  <c r="V538" i="1"/>
  <c r="W538" i="1"/>
  <c r="X538" i="1"/>
  <c r="T539" i="1"/>
  <c r="U539" i="1"/>
  <c r="V539" i="1"/>
  <c r="W539" i="1"/>
  <c r="X539" i="1"/>
  <c r="T540" i="1"/>
  <c r="U540" i="1"/>
  <c r="V540" i="1"/>
  <c r="W540" i="1"/>
  <c r="X540" i="1"/>
  <c r="T541" i="1"/>
  <c r="U541" i="1"/>
  <c r="V541" i="1"/>
  <c r="W541" i="1"/>
  <c r="X541" i="1"/>
  <c r="T542" i="1"/>
  <c r="U542" i="1"/>
  <c r="V542" i="1"/>
  <c r="W542" i="1"/>
  <c r="X542" i="1"/>
  <c r="T543" i="1"/>
  <c r="U543" i="1"/>
  <c r="V543" i="1"/>
  <c r="W543" i="1"/>
  <c r="X543" i="1"/>
  <c r="T544" i="1"/>
  <c r="U544" i="1"/>
  <c r="V544" i="1"/>
  <c r="W544" i="1"/>
  <c r="X544" i="1"/>
  <c r="T545" i="1"/>
  <c r="U545" i="1"/>
  <c r="V545" i="1"/>
  <c r="W545" i="1"/>
  <c r="X545" i="1"/>
  <c r="T546" i="1"/>
  <c r="U546" i="1"/>
  <c r="V546" i="1"/>
  <c r="W546" i="1"/>
  <c r="X546" i="1"/>
  <c r="T547" i="1"/>
  <c r="U547" i="1"/>
  <c r="V547" i="1"/>
  <c r="W547" i="1"/>
  <c r="X547" i="1"/>
  <c r="T548" i="1"/>
  <c r="U548" i="1"/>
  <c r="V548" i="1"/>
  <c r="W548" i="1"/>
  <c r="X548" i="1"/>
  <c r="T549" i="1"/>
  <c r="U549" i="1"/>
  <c r="V549" i="1"/>
  <c r="W549" i="1"/>
  <c r="X549" i="1"/>
  <c r="T550" i="1"/>
  <c r="U550" i="1"/>
  <c r="V550" i="1"/>
  <c r="W550" i="1"/>
  <c r="X550" i="1"/>
  <c r="T551" i="1"/>
  <c r="U551" i="1"/>
  <c r="V551" i="1"/>
  <c r="W551" i="1"/>
  <c r="X551" i="1"/>
  <c r="T552" i="1"/>
  <c r="U552" i="1"/>
  <c r="V552" i="1"/>
  <c r="W552" i="1"/>
  <c r="X552" i="1"/>
  <c r="T553" i="1"/>
  <c r="U553" i="1"/>
  <c r="V553" i="1"/>
  <c r="W553" i="1"/>
  <c r="X553" i="1"/>
  <c r="T554" i="1"/>
  <c r="U554" i="1"/>
  <c r="V554" i="1"/>
  <c r="W554" i="1"/>
  <c r="X554" i="1"/>
  <c r="T555" i="1"/>
  <c r="U555" i="1"/>
  <c r="V555" i="1"/>
  <c r="W555" i="1"/>
  <c r="X555" i="1"/>
  <c r="T556" i="1"/>
  <c r="U556" i="1"/>
  <c r="V556" i="1"/>
  <c r="W556" i="1"/>
  <c r="X556" i="1"/>
  <c r="T557" i="1"/>
  <c r="U557" i="1"/>
  <c r="V557" i="1"/>
  <c r="W557" i="1"/>
  <c r="X557" i="1"/>
  <c r="T558" i="1"/>
  <c r="U558" i="1"/>
  <c r="V558" i="1"/>
  <c r="W558" i="1"/>
  <c r="X558" i="1"/>
  <c r="T559" i="1"/>
  <c r="U559" i="1"/>
  <c r="V559" i="1"/>
  <c r="W559" i="1"/>
  <c r="X559" i="1"/>
  <c r="T560" i="1"/>
  <c r="U560" i="1"/>
  <c r="V560" i="1"/>
  <c r="W560" i="1"/>
  <c r="X560" i="1"/>
  <c r="T561" i="1"/>
  <c r="U561" i="1"/>
  <c r="V561" i="1"/>
  <c r="W561" i="1"/>
  <c r="X561" i="1"/>
  <c r="T562" i="1"/>
  <c r="U562" i="1"/>
  <c r="V562" i="1"/>
  <c r="W562" i="1"/>
  <c r="X562" i="1"/>
  <c r="T563" i="1"/>
  <c r="U563" i="1"/>
  <c r="V563" i="1"/>
  <c r="W563" i="1"/>
  <c r="X563" i="1"/>
  <c r="T564" i="1"/>
  <c r="U564" i="1"/>
  <c r="V564" i="1"/>
  <c r="W564" i="1"/>
  <c r="X564" i="1"/>
  <c r="T565" i="1"/>
  <c r="U565" i="1"/>
  <c r="V565" i="1"/>
  <c r="W565" i="1"/>
  <c r="X565" i="1"/>
  <c r="T566" i="1"/>
  <c r="U566" i="1"/>
  <c r="V566" i="1"/>
  <c r="W566" i="1"/>
  <c r="X566" i="1"/>
  <c r="T567" i="1"/>
  <c r="U567" i="1"/>
  <c r="V567" i="1"/>
  <c r="W567" i="1"/>
  <c r="X567" i="1"/>
  <c r="T568" i="1"/>
  <c r="U568" i="1"/>
  <c r="V568" i="1"/>
  <c r="W568" i="1"/>
  <c r="X568" i="1"/>
  <c r="T569" i="1"/>
  <c r="U569" i="1"/>
  <c r="V569" i="1"/>
  <c r="W569" i="1"/>
  <c r="X569" i="1"/>
  <c r="T570" i="1"/>
  <c r="U570" i="1"/>
  <c r="V570" i="1"/>
  <c r="W570" i="1"/>
  <c r="X570" i="1"/>
  <c r="T571" i="1"/>
  <c r="U571" i="1"/>
  <c r="V571" i="1"/>
  <c r="W571" i="1"/>
  <c r="X571" i="1"/>
  <c r="T572" i="1"/>
  <c r="U572" i="1"/>
  <c r="V572" i="1"/>
  <c r="W572" i="1"/>
  <c r="X572" i="1"/>
  <c r="T573" i="1"/>
  <c r="U573" i="1"/>
  <c r="V573" i="1"/>
  <c r="W573" i="1"/>
  <c r="X573" i="1"/>
  <c r="T574" i="1"/>
  <c r="U574" i="1"/>
  <c r="V574" i="1"/>
  <c r="W574" i="1"/>
  <c r="X574" i="1"/>
  <c r="T575" i="1"/>
  <c r="U575" i="1"/>
  <c r="V575" i="1"/>
  <c r="W575" i="1"/>
  <c r="X575" i="1"/>
  <c r="T576" i="1"/>
  <c r="U576" i="1"/>
  <c r="V576" i="1"/>
  <c r="W576" i="1"/>
  <c r="X576" i="1"/>
  <c r="T577" i="1"/>
  <c r="U577" i="1"/>
  <c r="V577" i="1"/>
  <c r="W577" i="1"/>
  <c r="X577" i="1"/>
  <c r="T578" i="1"/>
  <c r="U578" i="1"/>
  <c r="V578" i="1"/>
  <c r="W578" i="1"/>
  <c r="X578" i="1"/>
  <c r="T579" i="1"/>
  <c r="U579" i="1"/>
  <c r="V579" i="1"/>
  <c r="W579" i="1"/>
  <c r="X579" i="1"/>
  <c r="T580" i="1"/>
  <c r="U580" i="1"/>
  <c r="V580" i="1"/>
  <c r="W580" i="1"/>
  <c r="X580" i="1"/>
  <c r="T581" i="1"/>
  <c r="U581" i="1"/>
  <c r="V581" i="1"/>
  <c r="W581" i="1"/>
  <c r="X581" i="1"/>
  <c r="T582" i="1"/>
  <c r="U582" i="1"/>
  <c r="V582" i="1"/>
  <c r="W582" i="1"/>
  <c r="X582" i="1"/>
  <c r="T583" i="1"/>
  <c r="U583" i="1"/>
  <c r="V583" i="1"/>
  <c r="W583" i="1"/>
  <c r="X583" i="1"/>
  <c r="T584" i="1"/>
  <c r="U584" i="1"/>
  <c r="V584" i="1"/>
  <c r="W584" i="1"/>
  <c r="X584" i="1"/>
  <c r="T585" i="1"/>
  <c r="U585" i="1"/>
  <c r="V585" i="1"/>
  <c r="W585" i="1"/>
  <c r="X585" i="1"/>
  <c r="T586" i="1"/>
  <c r="U586" i="1"/>
  <c r="V586" i="1"/>
  <c r="W586" i="1"/>
  <c r="X586" i="1"/>
  <c r="T587" i="1"/>
  <c r="U587" i="1"/>
  <c r="V587" i="1"/>
  <c r="W587" i="1"/>
  <c r="X587" i="1"/>
  <c r="T588" i="1"/>
  <c r="U588" i="1"/>
  <c r="V588" i="1"/>
  <c r="W588" i="1"/>
  <c r="X588" i="1"/>
  <c r="T589" i="1"/>
  <c r="U589" i="1"/>
  <c r="V589" i="1"/>
  <c r="W589" i="1"/>
  <c r="X589" i="1"/>
  <c r="T590" i="1"/>
  <c r="U590" i="1"/>
  <c r="V590" i="1"/>
  <c r="W590" i="1"/>
  <c r="X590" i="1"/>
  <c r="T591" i="1"/>
  <c r="U591" i="1"/>
  <c r="V591" i="1"/>
  <c r="W591" i="1"/>
  <c r="X591" i="1"/>
  <c r="T592" i="1"/>
  <c r="U592" i="1"/>
  <c r="V592" i="1"/>
  <c r="W592" i="1"/>
  <c r="X592" i="1"/>
  <c r="T593" i="1"/>
  <c r="U593" i="1"/>
  <c r="V593" i="1"/>
  <c r="W593" i="1"/>
  <c r="X593" i="1"/>
  <c r="T594" i="1"/>
  <c r="U594" i="1"/>
  <c r="V594" i="1"/>
  <c r="W594" i="1"/>
  <c r="X594" i="1"/>
  <c r="T595" i="1"/>
  <c r="U595" i="1"/>
  <c r="V595" i="1"/>
  <c r="W595" i="1"/>
  <c r="X595" i="1"/>
  <c r="T596" i="1"/>
  <c r="U596" i="1"/>
  <c r="V596" i="1"/>
  <c r="W596" i="1"/>
  <c r="X596" i="1"/>
  <c r="T597" i="1"/>
  <c r="U597" i="1"/>
  <c r="V597" i="1"/>
  <c r="W597" i="1"/>
  <c r="X597" i="1"/>
  <c r="T598" i="1"/>
  <c r="U598" i="1"/>
  <c r="V598" i="1"/>
  <c r="W598" i="1"/>
  <c r="X598" i="1"/>
  <c r="T599" i="1"/>
  <c r="U599" i="1"/>
  <c r="V599" i="1"/>
  <c r="W599" i="1"/>
  <c r="X599" i="1"/>
  <c r="T600" i="1"/>
  <c r="U600" i="1"/>
  <c r="V600" i="1"/>
  <c r="W600" i="1"/>
  <c r="X600" i="1"/>
  <c r="T601" i="1"/>
  <c r="U601" i="1"/>
  <c r="V601" i="1"/>
  <c r="W601" i="1"/>
  <c r="X601" i="1"/>
  <c r="T602" i="1"/>
  <c r="U602" i="1"/>
  <c r="V602" i="1"/>
  <c r="W602" i="1"/>
  <c r="X602" i="1"/>
  <c r="T603" i="1"/>
  <c r="U603" i="1"/>
  <c r="V603" i="1"/>
  <c r="W603" i="1"/>
  <c r="X603" i="1"/>
  <c r="T604" i="1"/>
  <c r="U604" i="1"/>
  <c r="V604" i="1"/>
  <c r="W604" i="1"/>
  <c r="X604" i="1"/>
  <c r="T605" i="1"/>
  <c r="U605" i="1"/>
  <c r="V605" i="1"/>
  <c r="W605" i="1"/>
  <c r="X605" i="1"/>
  <c r="T606" i="1"/>
  <c r="U606" i="1"/>
  <c r="V606" i="1"/>
  <c r="W606" i="1"/>
  <c r="X606" i="1"/>
  <c r="T607" i="1"/>
  <c r="U607" i="1"/>
  <c r="V607" i="1"/>
  <c r="W607" i="1"/>
  <c r="X607" i="1"/>
  <c r="T608" i="1"/>
  <c r="U608" i="1"/>
  <c r="V608" i="1"/>
  <c r="W608" i="1"/>
  <c r="X608" i="1"/>
  <c r="T609" i="1"/>
  <c r="U609" i="1"/>
  <c r="V609" i="1"/>
  <c r="W609" i="1"/>
  <c r="X609" i="1"/>
  <c r="T610" i="1"/>
  <c r="U610" i="1"/>
  <c r="V610" i="1"/>
  <c r="W610" i="1"/>
  <c r="X610" i="1"/>
  <c r="T611" i="1"/>
  <c r="U611" i="1"/>
  <c r="V611" i="1"/>
  <c r="W611" i="1"/>
  <c r="X611" i="1"/>
  <c r="T612" i="1"/>
  <c r="U612" i="1"/>
  <c r="V612" i="1"/>
  <c r="W612" i="1"/>
  <c r="X612" i="1"/>
  <c r="T613" i="1"/>
  <c r="U613" i="1"/>
  <c r="V613" i="1"/>
  <c r="W613" i="1"/>
  <c r="X613" i="1"/>
  <c r="T614" i="1"/>
  <c r="U614" i="1"/>
  <c r="V614" i="1"/>
  <c r="W614" i="1"/>
  <c r="X614" i="1"/>
  <c r="T615" i="1"/>
  <c r="U615" i="1"/>
  <c r="V615" i="1"/>
  <c r="W615" i="1"/>
  <c r="X615" i="1"/>
  <c r="T616" i="1"/>
  <c r="U616" i="1"/>
  <c r="V616" i="1"/>
  <c r="W616" i="1"/>
  <c r="X616" i="1"/>
  <c r="T617" i="1"/>
  <c r="U617" i="1"/>
  <c r="V617" i="1"/>
  <c r="W617" i="1"/>
  <c r="X617" i="1"/>
  <c r="T618" i="1"/>
  <c r="U618" i="1"/>
  <c r="V618" i="1"/>
  <c r="W618" i="1"/>
  <c r="X618" i="1"/>
  <c r="T619" i="1"/>
  <c r="U619" i="1"/>
  <c r="V619" i="1"/>
  <c r="W619" i="1"/>
  <c r="X619" i="1"/>
  <c r="T620" i="1"/>
  <c r="U620" i="1"/>
  <c r="V620" i="1"/>
  <c r="W620" i="1"/>
  <c r="X620" i="1"/>
  <c r="T621" i="1"/>
  <c r="U621" i="1"/>
  <c r="V621" i="1"/>
  <c r="W621" i="1"/>
  <c r="X621" i="1"/>
  <c r="T622" i="1"/>
  <c r="U622" i="1"/>
  <c r="V622" i="1"/>
  <c r="W622" i="1"/>
  <c r="X622" i="1"/>
  <c r="T623" i="1"/>
  <c r="U623" i="1"/>
  <c r="V623" i="1"/>
  <c r="W623" i="1"/>
  <c r="X623" i="1"/>
  <c r="T624" i="1"/>
  <c r="U624" i="1"/>
  <c r="V624" i="1"/>
  <c r="W624" i="1"/>
  <c r="X624" i="1"/>
  <c r="T625" i="1"/>
  <c r="U625" i="1"/>
  <c r="V625" i="1"/>
  <c r="W625" i="1"/>
  <c r="X625" i="1"/>
  <c r="T626" i="1"/>
  <c r="U626" i="1"/>
  <c r="V626" i="1"/>
  <c r="W626" i="1"/>
  <c r="X626" i="1"/>
  <c r="T627" i="1"/>
  <c r="U627" i="1"/>
  <c r="V627" i="1"/>
  <c r="W627" i="1"/>
  <c r="X627" i="1"/>
  <c r="T628" i="1"/>
  <c r="U628" i="1"/>
  <c r="V628" i="1"/>
  <c r="W628" i="1"/>
  <c r="X628" i="1"/>
  <c r="T629" i="1"/>
  <c r="U629" i="1"/>
  <c r="V629" i="1"/>
  <c r="W629" i="1"/>
  <c r="X629" i="1"/>
  <c r="T630" i="1"/>
  <c r="U630" i="1"/>
  <c r="V630" i="1"/>
  <c r="W630" i="1"/>
  <c r="X630" i="1"/>
  <c r="T631" i="1"/>
  <c r="U631" i="1"/>
  <c r="V631" i="1"/>
  <c r="W631" i="1"/>
  <c r="X631" i="1"/>
  <c r="T632" i="1"/>
  <c r="U632" i="1"/>
  <c r="V632" i="1"/>
  <c r="W632" i="1"/>
  <c r="X632" i="1"/>
  <c r="T633" i="1"/>
  <c r="U633" i="1"/>
  <c r="V633" i="1"/>
  <c r="W633" i="1"/>
  <c r="X633" i="1"/>
  <c r="T634" i="1"/>
  <c r="U634" i="1"/>
  <c r="V634" i="1"/>
  <c r="W634" i="1"/>
  <c r="X634" i="1"/>
  <c r="T635" i="1"/>
  <c r="U635" i="1"/>
  <c r="V635" i="1"/>
  <c r="W635" i="1"/>
  <c r="X635" i="1"/>
  <c r="T636" i="1"/>
  <c r="U636" i="1"/>
  <c r="V636" i="1"/>
  <c r="W636" i="1"/>
  <c r="X636" i="1"/>
  <c r="T637" i="1"/>
  <c r="U637" i="1"/>
  <c r="V637" i="1"/>
  <c r="W637" i="1"/>
  <c r="X637" i="1"/>
  <c r="T638" i="1"/>
  <c r="U638" i="1"/>
  <c r="V638" i="1"/>
  <c r="W638" i="1"/>
  <c r="X638" i="1"/>
  <c r="T639" i="1"/>
  <c r="U639" i="1"/>
  <c r="V639" i="1"/>
  <c r="W639" i="1"/>
  <c r="X639" i="1"/>
  <c r="T640" i="1"/>
  <c r="U640" i="1"/>
  <c r="V640" i="1"/>
  <c r="W640" i="1"/>
  <c r="X640" i="1"/>
  <c r="T641" i="1"/>
  <c r="U641" i="1"/>
  <c r="V641" i="1"/>
  <c r="W641" i="1"/>
  <c r="X641" i="1"/>
  <c r="T642" i="1"/>
  <c r="U642" i="1"/>
  <c r="V642" i="1"/>
  <c r="W642" i="1"/>
  <c r="X642" i="1"/>
  <c r="T643" i="1"/>
  <c r="U643" i="1"/>
  <c r="V643" i="1"/>
  <c r="W643" i="1"/>
  <c r="X643" i="1"/>
  <c r="T644" i="1"/>
  <c r="U644" i="1"/>
  <c r="V644" i="1"/>
  <c r="W644" i="1"/>
  <c r="X644" i="1"/>
  <c r="T645" i="1"/>
  <c r="U645" i="1"/>
  <c r="V645" i="1"/>
  <c r="W645" i="1"/>
  <c r="X645" i="1"/>
  <c r="T646" i="1"/>
  <c r="U646" i="1"/>
  <c r="V646" i="1"/>
  <c r="W646" i="1"/>
  <c r="X646" i="1"/>
  <c r="T647" i="1"/>
  <c r="U647" i="1"/>
  <c r="V647" i="1"/>
  <c r="W647" i="1"/>
  <c r="X647" i="1"/>
  <c r="T648" i="1"/>
  <c r="U648" i="1"/>
  <c r="V648" i="1"/>
  <c r="W648" i="1"/>
  <c r="X648" i="1"/>
  <c r="T649" i="1"/>
  <c r="U649" i="1"/>
  <c r="V649" i="1"/>
  <c r="W649" i="1"/>
  <c r="X649" i="1"/>
  <c r="T650" i="1"/>
  <c r="U650" i="1"/>
  <c r="V650" i="1"/>
  <c r="W650" i="1"/>
  <c r="X650" i="1"/>
  <c r="T651" i="1"/>
  <c r="U651" i="1"/>
  <c r="V651" i="1"/>
  <c r="W651" i="1"/>
  <c r="X651" i="1"/>
  <c r="T652" i="1"/>
  <c r="U652" i="1"/>
  <c r="V652" i="1"/>
  <c r="W652" i="1"/>
  <c r="X652" i="1"/>
  <c r="T653" i="1"/>
  <c r="U653" i="1"/>
  <c r="V653" i="1"/>
  <c r="W653" i="1"/>
  <c r="X653" i="1"/>
  <c r="T654" i="1"/>
  <c r="U654" i="1"/>
  <c r="V654" i="1"/>
  <c r="W654" i="1"/>
  <c r="X654" i="1"/>
  <c r="T655" i="1"/>
  <c r="U655" i="1"/>
  <c r="V655" i="1"/>
  <c r="W655" i="1"/>
  <c r="X655" i="1"/>
  <c r="T656" i="1"/>
  <c r="U656" i="1"/>
  <c r="V656" i="1"/>
  <c r="W656" i="1"/>
  <c r="X656" i="1"/>
  <c r="T657" i="1"/>
  <c r="U657" i="1"/>
  <c r="V657" i="1"/>
  <c r="W657" i="1"/>
  <c r="X657" i="1"/>
  <c r="T658" i="1"/>
  <c r="U658" i="1"/>
  <c r="V658" i="1"/>
  <c r="W658" i="1"/>
  <c r="X658" i="1"/>
  <c r="T659" i="1"/>
  <c r="U659" i="1"/>
  <c r="V659" i="1"/>
  <c r="W659" i="1"/>
  <c r="X659" i="1"/>
  <c r="T660" i="1"/>
  <c r="U660" i="1"/>
  <c r="V660" i="1"/>
  <c r="W660" i="1"/>
  <c r="X660" i="1"/>
  <c r="T661" i="1"/>
  <c r="U661" i="1"/>
  <c r="V661" i="1"/>
  <c r="W661" i="1"/>
  <c r="X661" i="1"/>
  <c r="T662" i="1"/>
  <c r="U662" i="1"/>
  <c r="V662" i="1"/>
  <c r="W662" i="1"/>
  <c r="X662" i="1"/>
  <c r="T663" i="1"/>
  <c r="U663" i="1"/>
  <c r="V663" i="1"/>
  <c r="W663" i="1"/>
  <c r="X663" i="1"/>
  <c r="T664" i="1"/>
  <c r="U664" i="1"/>
  <c r="V664" i="1"/>
  <c r="W664" i="1"/>
  <c r="X664" i="1"/>
  <c r="T665" i="1"/>
  <c r="U665" i="1"/>
  <c r="V665" i="1"/>
  <c r="W665" i="1"/>
  <c r="X665" i="1"/>
  <c r="T666" i="1"/>
  <c r="U666" i="1"/>
  <c r="V666" i="1"/>
  <c r="W666" i="1"/>
  <c r="X666" i="1"/>
  <c r="T667" i="1"/>
  <c r="U667" i="1"/>
  <c r="V667" i="1"/>
  <c r="W667" i="1"/>
  <c r="X667" i="1"/>
  <c r="T668" i="1"/>
  <c r="U668" i="1"/>
  <c r="V668" i="1"/>
  <c r="W668" i="1"/>
  <c r="X668" i="1"/>
  <c r="T669" i="1"/>
  <c r="U669" i="1"/>
  <c r="V669" i="1"/>
  <c r="W669" i="1"/>
  <c r="X669" i="1"/>
  <c r="T670" i="1"/>
  <c r="U670" i="1"/>
  <c r="V670" i="1"/>
  <c r="W670" i="1"/>
  <c r="X670" i="1"/>
  <c r="T671" i="1"/>
  <c r="U671" i="1"/>
  <c r="V671" i="1"/>
  <c r="W671" i="1"/>
  <c r="X671" i="1"/>
  <c r="T672" i="1"/>
  <c r="U672" i="1"/>
  <c r="V672" i="1"/>
  <c r="W672" i="1"/>
  <c r="X672" i="1"/>
  <c r="T673" i="1"/>
  <c r="U673" i="1"/>
  <c r="V673" i="1"/>
  <c r="W673" i="1"/>
  <c r="X673" i="1"/>
  <c r="T674" i="1"/>
  <c r="U674" i="1"/>
  <c r="V674" i="1"/>
  <c r="W674" i="1"/>
  <c r="X674" i="1"/>
  <c r="T675" i="1"/>
  <c r="U675" i="1"/>
  <c r="V675" i="1"/>
  <c r="W675" i="1"/>
  <c r="X675" i="1"/>
  <c r="T676" i="1"/>
  <c r="U676" i="1"/>
  <c r="V676" i="1"/>
  <c r="W676" i="1"/>
  <c r="X676" i="1"/>
  <c r="T677" i="1"/>
  <c r="U677" i="1"/>
  <c r="V677" i="1"/>
  <c r="W677" i="1"/>
  <c r="X677" i="1"/>
  <c r="T678" i="1"/>
  <c r="U678" i="1"/>
  <c r="V678" i="1"/>
  <c r="W678" i="1"/>
  <c r="X678" i="1"/>
  <c r="T679" i="1"/>
  <c r="U679" i="1"/>
  <c r="V679" i="1"/>
  <c r="W679" i="1"/>
  <c r="X679" i="1"/>
  <c r="T680" i="1"/>
  <c r="U680" i="1"/>
  <c r="V680" i="1"/>
  <c r="W680" i="1"/>
  <c r="X680" i="1"/>
  <c r="T681" i="1"/>
  <c r="U681" i="1"/>
  <c r="V681" i="1"/>
  <c r="W681" i="1"/>
  <c r="X681" i="1"/>
  <c r="T682" i="1"/>
  <c r="U682" i="1"/>
  <c r="V682" i="1"/>
  <c r="W682" i="1"/>
  <c r="X682" i="1"/>
  <c r="T683" i="1"/>
  <c r="U683" i="1"/>
  <c r="V683" i="1"/>
  <c r="W683" i="1"/>
  <c r="X683" i="1"/>
  <c r="T684" i="1"/>
  <c r="U684" i="1"/>
  <c r="V684" i="1"/>
  <c r="W684" i="1"/>
  <c r="X684" i="1"/>
  <c r="T685" i="1"/>
  <c r="U685" i="1"/>
  <c r="V685" i="1"/>
  <c r="W685" i="1"/>
  <c r="X685" i="1"/>
  <c r="T686" i="1"/>
  <c r="U686" i="1"/>
  <c r="V686" i="1"/>
  <c r="W686" i="1"/>
  <c r="X686" i="1"/>
  <c r="T687" i="1"/>
  <c r="U687" i="1"/>
  <c r="V687" i="1"/>
  <c r="W687" i="1"/>
  <c r="X687" i="1"/>
  <c r="T688" i="1"/>
  <c r="U688" i="1"/>
  <c r="V688" i="1"/>
  <c r="W688" i="1"/>
  <c r="X688" i="1"/>
  <c r="T689" i="1"/>
  <c r="U689" i="1"/>
  <c r="V689" i="1"/>
  <c r="W689" i="1"/>
  <c r="X689" i="1"/>
  <c r="T690" i="1"/>
  <c r="U690" i="1"/>
  <c r="V690" i="1"/>
  <c r="W690" i="1"/>
  <c r="X690" i="1"/>
  <c r="T691" i="1"/>
  <c r="U691" i="1"/>
  <c r="V691" i="1"/>
  <c r="W691" i="1"/>
  <c r="X691" i="1"/>
  <c r="T692" i="1"/>
  <c r="U692" i="1"/>
  <c r="V692" i="1"/>
  <c r="W692" i="1"/>
  <c r="X692" i="1"/>
  <c r="T693" i="1"/>
  <c r="U693" i="1"/>
  <c r="V693" i="1"/>
  <c r="W693" i="1"/>
  <c r="X693" i="1"/>
  <c r="T694" i="1"/>
  <c r="U694" i="1"/>
  <c r="V694" i="1"/>
  <c r="W694" i="1"/>
  <c r="X694" i="1"/>
  <c r="T695" i="1"/>
  <c r="U695" i="1"/>
  <c r="V695" i="1"/>
  <c r="W695" i="1"/>
  <c r="X695" i="1"/>
  <c r="T696" i="1"/>
  <c r="U696" i="1"/>
  <c r="V696" i="1"/>
  <c r="W696" i="1"/>
  <c r="X696" i="1"/>
  <c r="T697" i="1"/>
  <c r="U697" i="1"/>
  <c r="V697" i="1"/>
  <c r="W697" i="1"/>
  <c r="X697" i="1"/>
  <c r="T698" i="1"/>
  <c r="U698" i="1"/>
  <c r="V698" i="1"/>
  <c r="W698" i="1"/>
  <c r="X698" i="1"/>
  <c r="T699" i="1"/>
  <c r="U699" i="1"/>
  <c r="V699" i="1"/>
  <c r="W699" i="1"/>
  <c r="X699" i="1"/>
  <c r="T700" i="1"/>
  <c r="U700" i="1"/>
  <c r="V700" i="1"/>
  <c r="W700" i="1"/>
  <c r="X700" i="1"/>
  <c r="T701" i="1"/>
  <c r="U701" i="1"/>
  <c r="V701" i="1"/>
  <c r="W701" i="1"/>
  <c r="X701" i="1"/>
  <c r="T702" i="1"/>
  <c r="U702" i="1"/>
  <c r="V702" i="1"/>
  <c r="W702" i="1"/>
  <c r="X702" i="1"/>
  <c r="T703" i="1"/>
  <c r="U703" i="1"/>
  <c r="V703" i="1"/>
  <c r="W703" i="1"/>
  <c r="X703" i="1"/>
  <c r="T704" i="1"/>
  <c r="U704" i="1"/>
  <c r="V704" i="1"/>
  <c r="W704" i="1"/>
  <c r="X704" i="1"/>
  <c r="T705" i="1"/>
  <c r="U705" i="1"/>
  <c r="V705" i="1"/>
  <c r="W705" i="1"/>
  <c r="X705" i="1"/>
  <c r="T706" i="1"/>
  <c r="U706" i="1"/>
  <c r="V706" i="1"/>
  <c r="W706" i="1"/>
  <c r="X706" i="1"/>
  <c r="T707" i="1"/>
  <c r="U707" i="1"/>
  <c r="V707" i="1"/>
  <c r="W707" i="1"/>
  <c r="X707" i="1"/>
  <c r="T708" i="1"/>
  <c r="U708" i="1"/>
  <c r="V708" i="1"/>
  <c r="W708" i="1"/>
  <c r="X708" i="1"/>
  <c r="T709" i="1"/>
  <c r="U709" i="1"/>
  <c r="V709" i="1"/>
  <c r="W709" i="1"/>
  <c r="X709" i="1"/>
  <c r="T710" i="1"/>
  <c r="U710" i="1"/>
  <c r="V710" i="1"/>
  <c r="W710" i="1"/>
  <c r="X710" i="1"/>
  <c r="T711" i="1"/>
  <c r="U711" i="1"/>
  <c r="V711" i="1"/>
  <c r="W711" i="1"/>
  <c r="X711" i="1"/>
  <c r="T712" i="1"/>
  <c r="U712" i="1"/>
  <c r="V712" i="1"/>
  <c r="W712" i="1"/>
  <c r="X712" i="1"/>
  <c r="T713" i="1"/>
  <c r="U713" i="1"/>
  <c r="V713" i="1"/>
  <c r="W713" i="1"/>
  <c r="X713" i="1"/>
  <c r="T714" i="1"/>
  <c r="U714" i="1"/>
  <c r="V714" i="1"/>
  <c r="W714" i="1"/>
  <c r="X714" i="1"/>
  <c r="T715" i="1"/>
  <c r="U715" i="1"/>
  <c r="V715" i="1"/>
  <c r="W715" i="1"/>
  <c r="X715" i="1"/>
  <c r="T716" i="1"/>
  <c r="U716" i="1"/>
  <c r="V716" i="1"/>
  <c r="W716" i="1"/>
  <c r="X716" i="1"/>
  <c r="T717" i="1"/>
  <c r="U717" i="1"/>
  <c r="V717" i="1"/>
  <c r="W717" i="1"/>
  <c r="X717" i="1"/>
  <c r="T718" i="1"/>
  <c r="U718" i="1"/>
  <c r="V718" i="1"/>
  <c r="W718" i="1"/>
  <c r="X718" i="1"/>
  <c r="T719" i="1"/>
  <c r="U719" i="1"/>
  <c r="V719" i="1"/>
  <c r="W719" i="1"/>
  <c r="X719" i="1"/>
  <c r="T720" i="1"/>
  <c r="U720" i="1"/>
  <c r="V720" i="1"/>
  <c r="W720" i="1"/>
  <c r="X720" i="1"/>
  <c r="T721" i="1"/>
  <c r="U721" i="1"/>
  <c r="V721" i="1"/>
  <c r="W721" i="1"/>
  <c r="X721" i="1"/>
  <c r="T722" i="1"/>
  <c r="U722" i="1"/>
  <c r="V722" i="1"/>
  <c r="W722" i="1"/>
  <c r="X722" i="1"/>
  <c r="T723" i="1"/>
  <c r="U723" i="1"/>
  <c r="V723" i="1"/>
  <c r="W723" i="1"/>
  <c r="X723" i="1"/>
  <c r="T724" i="1"/>
  <c r="U724" i="1"/>
  <c r="V724" i="1"/>
  <c r="W724" i="1"/>
  <c r="X724" i="1"/>
  <c r="T725" i="1"/>
  <c r="U725" i="1"/>
  <c r="V725" i="1"/>
  <c r="W725" i="1"/>
  <c r="X725" i="1"/>
  <c r="T726" i="1"/>
  <c r="U726" i="1"/>
  <c r="V726" i="1"/>
  <c r="W726" i="1"/>
  <c r="X726" i="1"/>
  <c r="T727" i="1"/>
  <c r="U727" i="1"/>
  <c r="V727" i="1"/>
  <c r="W727" i="1"/>
  <c r="X727" i="1"/>
  <c r="T728" i="1"/>
  <c r="U728" i="1"/>
  <c r="V728" i="1"/>
  <c r="W728" i="1"/>
  <c r="X728" i="1"/>
  <c r="T729" i="1"/>
  <c r="U729" i="1"/>
  <c r="V729" i="1"/>
  <c r="W729" i="1"/>
  <c r="X729" i="1"/>
  <c r="T730" i="1"/>
  <c r="U730" i="1"/>
  <c r="V730" i="1"/>
  <c r="W730" i="1"/>
  <c r="X730" i="1"/>
  <c r="T731" i="1"/>
  <c r="U731" i="1"/>
  <c r="V731" i="1"/>
  <c r="W731" i="1"/>
  <c r="X731" i="1"/>
  <c r="T732" i="1"/>
  <c r="U732" i="1"/>
  <c r="V732" i="1"/>
  <c r="W732" i="1"/>
  <c r="X732" i="1"/>
  <c r="T733" i="1"/>
  <c r="U733" i="1"/>
  <c r="V733" i="1"/>
  <c r="W733" i="1"/>
  <c r="X733" i="1"/>
  <c r="T734" i="1"/>
  <c r="U734" i="1"/>
  <c r="V734" i="1"/>
  <c r="W734" i="1"/>
  <c r="X734" i="1"/>
  <c r="T735" i="1"/>
  <c r="U735" i="1"/>
  <c r="V735" i="1"/>
  <c r="W735" i="1"/>
  <c r="X735" i="1"/>
  <c r="T736" i="1"/>
  <c r="U736" i="1"/>
  <c r="V736" i="1"/>
  <c r="W736" i="1"/>
  <c r="X736" i="1"/>
  <c r="T737" i="1"/>
  <c r="U737" i="1"/>
  <c r="V737" i="1"/>
  <c r="W737" i="1"/>
  <c r="X737" i="1"/>
  <c r="T738" i="1"/>
  <c r="U738" i="1"/>
  <c r="V738" i="1"/>
  <c r="W738" i="1"/>
  <c r="X738" i="1"/>
  <c r="T739" i="1"/>
  <c r="U739" i="1"/>
  <c r="V739" i="1"/>
  <c r="W739" i="1"/>
  <c r="X739" i="1"/>
  <c r="T740" i="1"/>
  <c r="U740" i="1"/>
  <c r="V740" i="1"/>
  <c r="W740" i="1"/>
  <c r="X740" i="1"/>
  <c r="T741" i="1"/>
  <c r="U741" i="1"/>
  <c r="V741" i="1"/>
  <c r="W741" i="1"/>
  <c r="X741" i="1"/>
  <c r="T742" i="1"/>
  <c r="U742" i="1"/>
  <c r="V742" i="1"/>
  <c r="W742" i="1"/>
  <c r="X742" i="1"/>
  <c r="T743" i="1"/>
  <c r="U743" i="1"/>
  <c r="V743" i="1"/>
  <c r="W743" i="1"/>
  <c r="X743" i="1"/>
  <c r="T744" i="1"/>
  <c r="U744" i="1"/>
  <c r="V744" i="1"/>
  <c r="W744" i="1"/>
  <c r="X744" i="1"/>
  <c r="T745" i="1"/>
  <c r="U745" i="1"/>
  <c r="V745" i="1"/>
  <c r="W745" i="1"/>
  <c r="X745" i="1"/>
  <c r="T746" i="1"/>
  <c r="U746" i="1"/>
  <c r="V746" i="1"/>
  <c r="W746" i="1"/>
  <c r="X746" i="1"/>
  <c r="T747" i="1"/>
  <c r="U747" i="1"/>
  <c r="V747" i="1"/>
  <c r="W747" i="1"/>
  <c r="X747" i="1"/>
  <c r="T748" i="1"/>
  <c r="U748" i="1"/>
  <c r="V748" i="1"/>
  <c r="W748" i="1"/>
  <c r="X748" i="1"/>
  <c r="T749" i="1"/>
  <c r="U749" i="1"/>
  <c r="V749" i="1"/>
  <c r="W749" i="1"/>
  <c r="X749" i="1"/>
  <c r="T750" i="1"/>
  <c r="U750" i="1"/>
  <c r="V750" i="1"/>
  <c r="W750" i="1"/>
  <c r="X750" i="1"/>
  <c r="T751" i="1"/>
  <c r="U751" i="1"/>
  <c r="V751" i="1"/>
  <c r="W751" i="1"/>
  <c r="X751" i="1"/>
  <c r="T752" i="1"/>
  <c r="U752" i="1"/>
  <c r="V752" i="1"/>
  <c r="W752" i="1"/>
  <c r="X752" i="1"/>
  <c r="T753" i="1"/>
  <c r="U753" i="1"/>
  <c r="V753" i="1"/>
  <c r="W753" i="1"/>
  <c r="X753" i="1"/>
  <c r="T754" i="1"/>
  <c r="U754" i="1"/>
  <c r="V754" i="1"/>
  <c r="W754" i="1"/>
  <c r="X754" i="1"/>
  <c r="T755" i="1"/>
  <c r="U755" i="1"/>
  <c r="V755" i="1"/>
  <c r="W755" i="1"/>
  <c r="X755" i="1"/>
  <c r="T756" i="1"/>
  <c r="U756" i="1"/>
  <c r="V756" i="1"/>
  <c r="W756" i="1"/>
  <c r="X756" i="1"/>
  <c r="T757" i="1"/>
  <c r="U757" i="1"/>
  <c r="V757" i="1"/>
  <c r="W757" i="1"/>
  <c r="X757" i="1"/>
  <c r="T758" i="1"/>
  <c r="U758" i="1"/>
  <c r="V758" i="1"/>
  <c r="W758" i="1"/>
  <c r="X758" i="1"/>
  <c r="T759" i="1"/>
  <c r="U759" i="1"/>
  <c r="V759" i="1"/>
  <c r="W759" i="1"/>
  <c r="X759" i="1"/>
  <c r="T760" i="1"/>
  <c r="U760" i="1"/>
  <c r="V760" i="1"/>
  <c r="W760" i="1"/>
  <c r="X760" i="1"/>
  <c r="T761" i="1"/>
  <c r="U761" i="1"/>
  <c r="V761" i="1"/>
  <c r="W761" i="1"/>
  <c r="X761" i="1"/>
  <c r="T762" i="1"/>
  <c r="U762" i="1"/>
  <c r="V762" i="1"/>
  <c r="W762" i="1"/>
  <c r="X762" i="1"/>
  <c r="T763" i="1"/>
  <c r="U763" i="1"/>
  <c r="V763" i="1"/>
  <c r="W763" i="1"/>
  <c r="X763" i="1"/>
  <c r="T764" i="1"/>
  <c r="U764" i="1"/>
  <c r="V764" i="1"/>
  <c r="W764" i="1"/>
  <c r="X764" i="1"/>
  <c r="T765" i="1"/>
  <c r="U765" i="1"/>
  <c r="V765" i="1"/>
  <c r="W765" i="1"/>
  <c r="X765" i="1"/>
  <c r="T766" i="1"/>
  <c r="U766" i="1"/>
  <c r="V766" i="1"/>
  <c r="W766" i="1"/>
  <c r="X766" i="1"/>
  <c r="T767" i="1"/>
  <c r="U767" i="1"/>
  <c r="V767" i="1"/>
  <c r="W767" i="1"/>
  <c r="X767" i="1"/>
  <c r="T768" i="1"/>
  <c r="U768" i="1"/>
  <c r="V768" i="1"/>
  <c r="W768" i="1"/>
  <c r="X768" i="1"/>
  <c r="T769" i="1"/>
  <c r="U769" i="1"/>
  <c r="V769" i="1"/>
  <c r="W769" i="1"/>
  <c r="X769" i="1"/>
  <c r="T770" i="1"/>
  <c r="U770" i="1"/>
  <c r="V770" i="1"/>
  <c r="W770" i="1"/>
  <c r="X770" i="1"/>
  <c r="T771" i="1"/>
  <c r="U771" i="1"/>
  <c r="V771" i="1"/>
  <c r="W771" i="1"/>
  <c r="X771" i="1"/>
  <c r="T772" i="1"/>
  <c r="U772" i="1"/>
  <c r="V772" i="1"/>
  <c r="W772" i="1"/>
  <c r="X772" i="1"/>
  <c r="T773" i="1"/>
  <c r="U773" i="1"/>
  <c r="V773" i="1"/>
  <c r="W773" i="1"/>
  <c r="X773" i="1"/>
  <c r="T774" i="1"/>
  <c r="U774" i="1"/>
  <c r="V774" i="1"/>
  <c r="W774" i="1"/>
  <c r="X774" i="1"/>
  <c r="T775" i="1"/>
  <c r="U775" i="1"/>
  <c r="V775" i="1"/>
  <c r="W775" i="1"/>
  <c r="X775" i="1"/>
  <c r="T776" i="1"/>
  <c r="U776" i="1"/>
  <c r="V776" i="1"/>
  <c r="W776" i="1"/>
  <c r="X776" i="1"/>
  <c r="T777" i="1"/>
  <c r="U777" i="1"/>
  <c r="V777" i="1"/>
  <c r="W777" i="1"/>
  <c r="X777" i="1"/>
  <c r="T778" i="1"/>
  <c r="U778" i="1"/>
  <c r="V778" i="1"/>
  <c r="W778" i="1"/>
  <c r="X778" i="1"/>
  <c r="T779" i="1"/>
  <c r="U779" i="1"/>
  <c r="V779" i="1"/>
  <c r="W779" i="1"/>
  <c r="X779" i="1"/>
  <c r="T780" i="1"/>
  <c r="U780" i="1"/>
  <c r="V780" i="1"/>
  <c r="W780" i="1"/>
  <c r="X780" i="1"/>
  <c r="T781" i="1"/>
  <c r="U781" i="1"/>
  <c r="V781" i="1"/>
  <c r="W781" i="1"/>
  <c r="X781" i="1"/>
  <c r="T782" i="1"/>
  <c r="U782" i="1"/>
  <c r="V782" i="1"/>
  <c r="W782" i="1"/>
  <c r="X782" i="1"/>
  <c r="T783" i="1"/>
  <c r="U783" i="1"/>
  <c r="V783" i="1"/>
  <c r="W783" i="1"/>
  <c r="X783" i="1"/>
  <c r="T784" i="1"/>
  <c r="U784" i="1"/>
  <c r="V784" i="1"/>
  <c r="W784" i="1"/>
  <c r="X784" i="1"/>
  <c r="T785" i="1"/>
  <c r="U785" i="1"/>
  <c r="V785" i="1"/>
  <c r="W785" i="1"/>
  <c r="X785" i="1"/>
  <c r="T786" i="1"/>
  <c r="U786" i="1"/>
  <c r="V786" i="1"/>
  <c r="W786" i="1"/>
  <c r="X786" i="1"/>
  <c r="T787" i="1"/>
  <c r="U787" i="1"/>
  <c r="V787" i="1"/>
  <c r="W787" i="1"/>
  <c r="X787" i="1"/>
  <c r="T788" i="1"/>
  <c r="U788" i="1"/>
  <c r="V788" i="1"/>
  <c r="W788" i="1"/>
  <c r="X788" i="1"/>
  <c r="T789" i="1"/>
  <c r="U789" i="1"/>
  <c r="V789" i="1"/>
  <c r="W789" i="1"/>
  <c r="X789" i="1"/>
  <c r="T790" i="1"/>
  <c r="U790" i="1"/>
  <c r="V790" i="1"/>
  <c r="W790" i="1"/>
  <c r="X790" i="1"/>
  <c r="T791" i="1"/>
  <c r="U791" i="1"/>
  <c r="V791" i="1"/>
  <c r="W791" i="1"/>
  <c r="X791" i="1"/>
  <c r="T792" i="1"/>
  <c r="U792" i="1"/>
  <c r="V792" i="1"/>
  <c r="W792" i="1"/>
  <c r="X792" i="1"/>
  <c r="T793" i="1"/>
  <c r="U793" i="1"/>
  <c r="V793" i="1"/>
  <c r="W793" i="1"/>
  <c r="X793" i="1"/>
  <c r="T794" i="1"/>
  <c r="U794" i="1"/>
  <c r="V794" i="1"/>
  <c r="W794" i="1"/>
  <c r="X794" i="1"/>
  <c r="T795" i="1"/>
  <c r="U795" i="1"/>
  <c r="V795" i="1"/>
  <c r="W795" i="1"/>
  <c r="X795" i="1"/>
  <c r="T796" i="1"/>
  <c r="U796" i="1"/>
  <c r="V796" i="1"/>
  <c r="W796" i="1"/>
  <c r="X796" i="1"/>
  <c r="T797" i="1"/>
  <c r="U797" i="1"/>
  <c r="V797" i="1"/>
  <c r="W797" i="1"/>
  <c r="X797" i="1"/>
  <c r="T798" i="1"/>
  <c r="U798" i="1"/>
  <c r="V798" i="1"/>
  <c r="W798" i="1"/>
  <c r="X798" i="1"/>
  <c r="T799" i="1"/>
  <c r="U799" i="1"/>
  <c r="V799" i="1"/>
  <c r="W799" i="1"/>
  <c r="X799" i="1"/>
  <c r="T800" i="1"/>
  <c r="U800" i="1"/>
  <c r="V800" i="1"/>
  <c r="W800" i="1"/>
  <c r="X800" i="1"/>
  <c r="T801" i="1"/>
  <c r="U801" i="1"/>
  <c r="V801" i="1"/>
  <c r="W801" i="1"/>
  <c r="X801" i="1"/>
  <c r="T802" i="1"/>
  <c r="U802" i="1"/>
  <c r="V802" i="1"/>
  <c r="W802" i="1"/>
  <c r="X802" i="1"/>
  <c r="T803" i="1"/>
  <c r="U803" i="1"/>
  <c r="V803" i="1"/>
  <c r="W803" i="1"/>
  <c r="X803" i="1"/>
  <c r="T804" i="1"/>
  <c r="U804" i="1"/>
  <c r="V804" i="1"/>
  <c r="W804" i="1"/>
  <c r="X804" i="1"/>
  <c r="T805" i="1"/>
  <c r="U805" i="1"/>
  <c r="V805" i="1"/>
  <c r="W805" i="1"/>
  <c r="X805" i="1"/>
  <c r="T806" i="1"/>
  <c r="U806" i="1"/>
  <c r="V806" i="1"/>
  <c r="W806" i="1"/>
  <c r="X806" i="1"/>
  <c r="T807" i="1"/>
  <c r="U807" i="1"/>
  <c r="V807" i="1"/>
  <c r="W807" i="1"/>
  <c r="X807" i="1"/>
  <c r="T808" i="1"/>
  <c r="U808" i="1"/>
  <c r="V808" i="1"/>
  <c r="W808" i="1"/>
  <c r="X808" i="1"/>
  <c r="T809" i="1"/>
  <c r="U809" i="1"/>
  <c r="V809" i="1"/>
  <c r="W809" i="1"/>
  <c r="X809" i="1"/>
  <c r="T810" i="1"/>
  <c r="U810" i="1"/>
  <c r="V810" i="1"/>
  <c r="W810" i="1"/>
  <c r="X810" i="1"/>
  <c r="T811" i="1"/>
  <c r="U811" i="1"/>
  <c r="V811" i="1"/>
  <c r="W811" i="1"/>
  <c r="X811" i="1"/>
  <c r="T812" i="1"/>
  <c r="U812" i="1"/>
  <c r="V812" i="1"/>
  <c r="W812" i="1"/>
  <c r="X812" i="1"/>
  <c r="T813" i="1"/>
  <c r="U813" i="1"/>
  <c r="V813" i="1"/>
  <c r="W813" i="1"/>
  <c r="X813" i="1"/>
  <c r="T814" i="1"/>
  <c r="U814" i="1"/>
  <c r="V814" i="1"/>
  <c r="W814" i="1"/>
  <c r="X814" i="1"/>
  <c r="T815" i="1"/>
  <c r="U815" i="1"/>
  <c r="V815" i="1"/>
  <c r="W815" i="1"/>
  <c r="X815" i="1"/>
  <c r="T816" i="1"/>
  <c r="U816" i="1"/>
  <c r="V816" i="1"/>
  <c r="W816" i="1"/>
  <c r="X816" i="1"/>
  <c r="T817" i="1"/>
  <c r="U817" i="1"/>
  <c r="V817" i="1"/>
  <c r="W817" i="1"/>
  <c r="X817" i="1"/>
  <c r="T818" i="1"/>
  <c r="U818" i="1"/>
  <c r="V818" i="1"/>
  <c r="W818" i="1"/>
  <c r="X818" i="1"/>
  <c r="T819" i="1"/>
  <c r="U819" i="1"/>
  <c r="V819" i="1"/>
  <c r="W819" i="1"/>
  <c r="X819" i="1"/>
  <c r="T820" i="1"/>
  <c r="U820" i="1"/>
  <c r="V820" i="1"/>
  <c r="W820" i="1"/>
  <c r="X820" i="1"/>
  <c r="T821" i="1"/>
  <c r="U821" i="1"/>
  <c r="V821" i="1"/>
  <c r="W821" i="1"/>
  <c r="X821" i="1"/>
  <c r="T822" i="1"/>
  <c r="U822" i="1"/>
  <c r="V822" i="1"/>
  <c r="W822" i="1"/>
  <c r="X822" i="1"/>
  <c r="T823" i="1"/>
  <c r="U823" i="1"/>
  <c r="V823" i="1"/>
  <c r="W823" i="1"/>
  <c r="X823" i="1"/>
  <c r="T824" i="1"/>
  <c r="U824" i="1"/>
  <c r="V824" i="1"/>
  <c r="W824" i="1"/>
  <c r="X824" i="1"/>
  <c r="T825" i="1"/>
  <c r="U825" i="1"/>
  <c r="V825" i="1"/>
  <c r="W825" i="1"/>
  <c r="X825" i="1"/>
  <c r="T826" i="1"/>
  <c r="U826" i="1"/>
  <c r="V826" i="1"/>
  <c r="W826" i="1"/>
  <c r="X826" i="1"/>
  <c r="T827" i="1"/>
  <c r="U827" i="1"/>
  <c r="V827" i="1"/>
  <c r="W827" i="1"/>
  <c r="X827" i="1"/>
  <c r="T828" i="1"/>
  <c r="U828" i="1"/>
  <c r="V828" i="1"/>
  <c r="W828" i="1"/>
  <c r="X828" i="1"/>
  <c r="T829" i="1"/>
  <c r="U829" i="1"/>
  <c r="V829" i="1"/>
  <c r="W829" i="1"/>
  <c r="X829" i="1"/>
  <c r="T830" i="1"/>
  <c r="U830" i="1"/>
  <c r="V830" i="1"/>
  <c r="W830" i="1"/>
  <c r="X830" i="1"/>
  <c r="T831" i="1"/>
  <c r="U831" i="1"/>
  <c r="V831" i="1"/>
  <c r="W831" i="1"/>
  <c r="X831" i="1"/>
  <c r="T832" i="1"/>
  <c r="U832" i="1"/>
  <c r="V832" i="1"/>
  <c r="W832" i="1"/>
  <c r="X832" i="1"/>
  <c r="T833" i="1"/>
  <c r="U833" i="1"/>
  <c r="V833" i="1"/>
  <c r="W833" i="1"/>
  <c r="X833" i="1"/>
  <c r="T834" i="1"/>
  <c r="U834" i="1"/>
  <c r="V834" i="1"/>
  <c r="W834" i="1"/>
  <c r="X834" i="1"/>
  <c r="T835" i="1"/>
  <c r="U835" i="1"/>
  <c r="V835" i="1"/>
  <c r="W835" i="1"/>
  <c r="X835" i="1"/>
  <c r="T836" i="1"/>
  <c r="U836" i="1"/>
  <c r="V836" i="1"/>
  <c r="W836" i="1"/>
  <c r="X836" i="1"/>
  <c r="T837" i="1"/>
  <c r="U837" i="1"/>
  <c r="V837" i="1"/>
  <c r="W837" i="1"/>
  <c r="X837" i="1"/>
  <c r="T838" i="1"/>
  <c r="U838" i="1"/>
  <c r="V838" i="1"/>
  <c r="W838" i="1"/>
  <c r="X838" i="1"/>
  <c r="T839" i="1"/>
  <c r="U839" i="1"/>
  <c r="V839" i="1"/>
  <c r="W839" i="1"/>
  <c r="X839" i="1"/>
  <c r="T840" i="1"/>
  <c r="U840" i="1"/>
  <c r="V840" i="1"/>
  <c r="W840" i="1"/>
  <c r="X840" i="1"/>
  <c r="T841" i="1"/>
  <c r="U841" i="1"/>
  <c r="V841" i="1"/>
  <c r="W841" i="1"/>
  <c r="X841" i="1"/>
  <c r="T842" i="1"/>
  <c r="U842" i="1"/>
  <c r="V842" i="1"/>
  <c r="W842" i="1"/>
  <c r="X842" i="1"/>
  <c r="T843" i="1"/>
  <c r="U843" i="1"/>
  <c r="V843" i="1"/>
  <c r="W843" i="1"/>
  <c r="X843" i="1"/>
  <c r="T844" i="1"/>
  <c r="U844" i="1"/>
  <c r="V844" i="1"/>
  <c r="W844" i="1"/>
  <c r="X844" i="1"/>
  <c r="T845" i="1"/>
  <c r="U845" i="1"/>
  <c r="V845" i="1"/>
  <c r="W845" i="1"/>
  <c r="X845" i="1"/>
  <c r="T846" i="1"/>
  <c r="U846" i="1"/>
  <c r="V846" i="1"/>
  <c r="W846" i="1"/>
  <c r="X846" i="1"/>
  <c r="T847" i="1"/>
  <c r="U847" i="1"/>
  <c r="V847" i="1"/>
  <c r="W847" i="1"/>
  <c r="X847" i="1"/>
  <c r="T848" i="1"/>
  <c r="U848" i="1"/>
  <c r="V848" i="1"/>
  <c r="W848" i="1"/>
  <c r="X848" i="1"/>
  <c r="T849" i="1"/>
  <c r="U849" i="1"/>
  <c r="V849" i="1"/>
  <c r="W849" i="1"/>
  <c r="X849" i="1"/>
  <c r="T850" i="1"/>
  <c r="U850" i="1"/>
  <c r="V850" i="1"/>
  <c r="W850" i="1"/>
  <c r="X850" i="1"/>
  <c r="T851" i="1"/>
  <c r="U851" i="1"/>
  <c r="V851" i="1"/>
  <c r="W851" i="1"/>
  <c r="X851" i="1"/>
  <c r="T852" i="1"/>
  <c r="U852" i="1"/>
  <c r="V852" i="1"/>
  <c r="W852" i="1"/>
  <c r="X852" i="1"/>
  <c r="T853" i="1"/>
  <c r="U853" i="1"/>
  <c r="V853" i="1"/>
  <c r="W853" i="1"/>
  <c r="X853" i="1"/>
  <c r="T854" i="1"/>
  <c r="U854" i="1"/>
  <c r="V854" i="1"/>
  <c r="W854" i="1"/>
  <c r="X854" i="1"/>
  <c r="T855" i="1"/>
  <c r="U855" i="1"/>
  <c r="V855" i="1"/>
  <c r="W855" i="1"/>
  <c r="X855" i="1"/>
  <c r="T856" i="1"/>
  <c r="U856" i="1"/>
  <c r="V856" i="1"/>
  <c r="W856" i="1"/>
  <c r="X856" i="1"/>
  <c r="T857" i="1"/>
  <c r="U857" i="1"/>
  <c r="V857" i="1"/>
  <c r="W857" i="1"/>
  <c r="X857" i="1"/>
  <c r="T858" i="1"/>
  <c r="U858" i="1"/>
  <c r="V858" i="1"/>
  <c r="W858" i="1"/>
  <c r="X858" i="1"/>
  <c r="T859" i="1"/>
  <c r="U859" i="1"/>
  <c r="V859" i="1"/>
  <c r="W859" i="1"/>
  <c r="X859" i="1"/>
  <c r="T860" i="1"/>
  <c r="U860" i="1"/>
  <c r="V860" i="1"/>
  <c r="W860" i="1"/>
  <c r="X860" i="1"/>
  <c r="T861" i="1"/>
  <c r="U861" i="1"/>
  <c r="V861" i="1"/>
  <c r="W861" i="1"/>
  <c r="X861" i="1"/>
  <c r="T862" i="1"/>
  <c r="U862" i="1"/>
  <c r="V862" i="1"/>
  <c r="W862" i="1"/>
  <c r="X862" i="1"/>
  <c r="T863" i="1"/>
  <c r="U863" i="1"/>
  <c r="V863" i="1"/>
  <c r="W863" i="1"/>
  <c r="X863" i="1"/>
  <c r="T864" i="1"/>
  <c r="U864" i="1"/>
  <c r="V864" i="1"/>
  <c r="W864" i="1"/>
  <c r="X864" i="1"/>
  <c r="T865" i="1"/>
  <c r="U865" i="1"/>
  <c r="V865" i="1"/>
  <c r="W865" i="1"/>
  <c r="X865" i="1"/>
  <c r="T866" i="1"/>
  <c r="U866" i="1"/>
  <c r="V866" i="1"/>
  <c r="W866" i="1"/>
  <c r="X866" i="1"/>
  <c r="T867" i="1"/>
  <c r="U867" i="1"/>
  <c r="V867" i="1"/>
  <c r="W867" i="1"/>
  <c r="X867" i="1"/>
  <c r="T868" i="1"/>
  <c r="U868" i="1"/>
  <c r="V868" i="1"/>
  <c r="W868" i="1"/>
  <c r="X868" i="1"/>
  <c r="T869" i="1"/>
  <c r="U869" i="1"/>
  <c r="V869" i="1"/>
  <c r="W869" i="1"/>
  <c r="X869" i="1"/>
  <c r="T870" i="1"/>
  <c r="U870" i="1"/>
  <c r="V870" i="1"/>
  <c r="W870" i="1"/>
  <c r="X870" i="1"/>
  <c r="T871" i="1"/>
  <c r="U871" i="1"/>
  <c r="V871" i="1"/>
  <c r="W871" i="1"/>
  <c r="X871" i="1"/>
  <c r="T872" i="1"/>
  <c r="U872" i="1"/>
  <c r="V872" i="1"/>
  <c r="W872" i="1"/>
  <c r="X872" i="1"/>
  <c r="T873" i="1"/>
  <c r="U873" i="1"/>
  <c r="V873" i="1"/>
  <c r="W873" i="1"/>
  <c r="X873" i="1"/>
  <c r="T874" i="1"/>
  <c r="U874" i="1"/>
  <c r="V874" i="1"/>
  <c r="W874" i="1"/>
  <c r="X874" i="1"/>
  <c r="T875" i="1"/>
  <c r="U875" i="1"/>
  <c r="V875" i="1"/>
  <c r="W875" i="1"/>
  <c r="X875" i="1"/>
  <c r="T876" i="1"/>
  <c r="U876" i="1"/>
  <c r="V876" i="1"/>
  <c r="W876" i="1"/>
  <c r="X876" i="1"/>
  <c r="T877" i="1"/>
  <c r="U877" i="1"/>
  <c r="V877" i="1"/>
  <c r="W877" i="1"/>
  <c r="X877" i="1"/>
  <c r="T878" i="1"/>
  <c r="U878" i="1"/>
  <c r="V878" i="1"/>
  <c r="W878" i="1"/>
  <c r="X878" i="1"/>
  <c r="T879" i="1"/>
  <c r="U879" i="1"/>
  <c r="V879" i="1"/>
  <c r="W879" i="1"/>
  <c r="X879" i="1"/>
  <c r="T880" i="1"/>
  <c r="U880" i="1"/>
  <c r="V880" i="1"/>
  <c r="W880" i="1"/>
  <c r="X880" i="1"/>
  <c r="T881" i="1"/>
  <c r="U881" i="1"/>
  <c r="V881" i="1"/>
  <c r="W881" i="1"/>
  <c r="X881" i="1"/>
  <c r="T882" i="1"/>
  <c r="U882" i="1"/>
  <c r="V882" i="1"/>
  <c r="W882" i="1"/>
  <c r="X882" i="1"/>
  <c r="T883" i="1"/>
  <c r="U883" i="1"/>
  <c r="V883" i="1"/>
  <c r="W883" i="1"/>
  <c r="X883" i="1"/>
  <c r="T884" i="1"/>
  <c r="U884" i="1"/>
  <c r="V884" i="1"/>
  <c r="W884" i="1"/>
  <c r="X884" i="1"/>
  <c r="T885" i="1"/>
  <c r="U885" i="1"/>
  <c r="V885" i="1"/>
  <c r="W885" i="1"/>
  <c r="X885" i="1"/>
  <c r="T886" i="1"/>
  <c r="U886" i="1"/>
  <c r="V886" i="1"/>
  <c r="W886" i="1"/>
  <c r="X886" i="1"/>
  <c r="T887" i="1"/>
  <c r="U887" i="1"/>
  <c r="V887" i="1"/>
  <c r="W887" i="1"/>
  <c r="X887" i="1"/>
  <c r="T888" i="1"/>
  <c r="U888" i="1"/>
  <c r="V888" i="1"/>
  <c r="W888" i="1"/>
  <c r="X888" i="1"/>
  <c r="T889" i="1"/>
  <c r="U889" i="1"/>
  <c r="V889" i="1"/>
  <c r="W889" i="1"/>
  <c r="X889" i="1"/>
  <c r="T890" i="1"/>
  <c r="U890" i="1"/>
  <c r="V890" i="1"/>
  <c r="W890" i="1"/>
  <c r="X890" i="1"/>
  <c r="T891" i="1"/>
  <c r="U891" i="1"/>
  <c r="V891" i="1"/>
  <c r="W891" i="1"/>
  <c r="X891" i="1"/>
  <c r="T892" i="1"/>
  <c r="U892" i="1"/>
  <c r="V892" i="1"/>
  <c r="W892" i="1"/>
  <c r="X892" i="1"/>
  <c r="T893" i="1"/>
  <c r="U893" i="1"/>
  <c r="V893" i="1"/>
  <c r="W893" i="1"/>
  <c r="X893" i="1"/>
  <c r="T894" i="1"/>
  <c r="U894" i="1"/>
  <c r="V894" i="1"/>
  <c r="W894" i="1"/>
  <c r="X894" i="1"/>
  <c r="T895" i="1"/>
  <c r="U895" i="1"/>
  <c r="V895" i="1"/>
  <c r="W895" i="1"/>
  <c r="X895" i="1"/>
  <c r="T896" i="1"/>
  <c r="U896" i="1"/>
  <c r="V896" i="1"/>
  <c r="W896" i="1"/>
  <c r="X896" i="1"/>
  <c r="T897" i="1"/>
  <c r="U897" i="1"/>
  <c r="V897" i="1"/>
  <c r="W897" i="1"/>
  <c r="X897" i="1"/>
  <c r="T898" i="1"/>
  <c r="U898" i="1"/>
  <c r="V898" i="1"/>
  <c r="W898" i="1"/>
  <c r="X898" i="1"/>
  <c r="T899" i="1"/>
  <c r="U899" i="1"/>
  <c r="V899" i="1"/>
  <c r="W899" i="1"/>
  <c r="X899" i="1"/>
  <c r="T900" i="1"/>
  <c r="U900" i="1"/>
  <c r="V900" i="1"/>
  <c r="W900" i="1"/>
  <c r="X900" i="1"/>
  <c r="T901" i="1"/>
  <c r="U901" i="1"/>
  <c r="V901" i="1"/>
  <c r="W901" i="1"/>
  <c r="X901" i="1"/>
  <c r="T902" i="1"/>
  <c r="U902" i="1"/>
  <c r="V902" i="1"/>
  <c r="W902" i="1"/>
  <c r="X902" i="1"/>
  <c r="T903" i="1"/>
  <c r="U903" i="1"/>
  <c r="V903" i="1"/>
  <c r="W903" i="1"/>
  <c r="X903" i="1"/>
  <c r="T904" i="1"/>
  <c r="U904" i="1"/>
  <c r="V904" i="1"/>
  <c r="W904" i="1"/>
  <c r="X904" i="1"/>
  <c r="T905" i="1"/>
  <c r="U905" i="1"/>
  <c r="V905" i="1"/>
  <c r="W905" i="1"/>
  <c r="X905" i="1"/>
  <c r="T906" i="1"/>
  <c r="U906" i="1"/>
  <c r="V906" i="1"/>
  <c r="W906" i="1"/>
  <c r="X906" i="1"/>
  <c r="T907" i="1"/>
  <c r="U907" i="1"/>
  <c r="V907" i="1"/>
  <c r="W907" i="1"/>
  <c r="X907" i="1"/>
  <c r="T908" i="1"/>
  <c r="U908" i="1"/>
  <c r="V908" i="1"/>
  <c r="W908" i="1"/>
  <c r="X908" i="1"/>
  <c r="T909" i="1"/>
  <c r="U909" i="1"/>
  <c r="V909" i="1"/>
  <c r="W909" i="1"/>
  <c r="X909" i="1"/>
  <c r="T910" i="1"/>
  <c r="U910" i="1"/>
  <c r="V910" i="1"/>
  <c r="W910" i="1"/>
  <c r="X910" i="1"/>
  <c r="T911" i="1"/>
  <c r="U911" i="1"/>
  <c r="V911" i="1"/>
  <c r="W911" i="1"/>
  <c r="X911" i="1"/>
  <c r="T912" i="1"/>
  <c r="U912" i="1"/>
  <c r="V912" i="1"/>
  <c r="W912" i="1"/>
  <c r="X912" i="1"/>
  <c r="T913" i="1"/>
  <c r="U913" i="1"/>
  <c r="V913" i="1"/>
  <c r="W913" i="1"/>
  <c r="X913" i="1"/>
  <c r="T914" i="1"/>
  <c r="U914" i="1"/>
  <c r="V914" i="1"/>
  <c r="W914" i="1"/>
  <c r="X914" i="1"/>
  <c r="T915" i="1"/>
  <c r="U915" i="1"/>
  <c r="V915" i="1"/>
  <c r="W915" i="1"/>
  <c r="X915" i="1"/>
  <c r="T916" i="1"/>
  <c r="U916" i="1"/>
  <c r="V916" i="1"/>
  <c r="W916" i="1"/>
  <c r="X916" i="1"/>
  <c r="T917" i="1"/>
  <c r="U917" i="1"/>
  <c r="V917" i="1"/>
  <c r="W917" i="1"/>
  <c r="X917" i="1"/>
  <c r="T918" i="1"/>
  <c r="U918" i="1"/>
  <c r="V918" i="1"/>
  <c r="W918" i="1"/>
  <c r="X918" i="1"/>
  <c r="T919" i="1"/>
  <c r="U919" i="1"/>
  <c r="V919" i="1"/>
  <c r="W919" i="1"/>
  <c r="X919" i="1"/>
  <c r="T920" i="1"/>
  <c r="U920" i="1"/>
  <c r="V920" i="1"/>
  <c r="W920" i="1"/>
  <c r="X920" i="1"/>
  <c r="T921" i="1"/>
  <c r="U921" i="1"/>
  <c r="V921" i="1"/>
  <c r="W921" i="1"/>
  <c r="X921" i="1"/>
  <c r="T922" i="1"/>
  <c r="U922" i="1"/>
  <c r="V922" i="1"/>
  <c r="W922" i="1"/>
  <c r="X922" i="1"/>
  <c r="T923" i="1"/>
  <c r="U923" i="1"/>
  <c r="V923" i="1"/>
  <c r="W923" i="1"/>
  <c r="X923" i="1"/>
  <c r="T924" i="1"/>
  <c r="U924" i="1"/>
  <c r="V924" i="1"/>
  <c r="W924" i="1"/>
  <c r="X924" i="1"/>
  <c r="T925" i="1"/>
  <c r="U925" i="1"/>
  <c r="V925" i="1"/>
  <c r="W925" i="1"/>
  <c r="X925" i="1"/>
  <c r="T926" i="1"/>
  <c r="U926" i="1"/>
  <c r="V926" i="1"/>
  <c r="W926" i="1"/>
  <c r="X926" i="1"/>
  <c r="T927" i="1"/>
  <c r="U927" i="1"/>
  <c r="V927" i="1"/>
  <c r="W927" i="1"/>
  <c r="X927" i="1"/>
  <c r="T928" i="1"/>
  <c r="U928" i="1"/>
  <c r="V928" i="1"/>
  <c r="W928" i="1"/>
  <c r="X928" i="1"/>
  <c r="T929" i="1"/>
  <c r="U929" i="1"/>
  <c r="V929" i="1"/>
  <c r="W929" i="1"/>
  <c r="X929" i="1"/>
  <c r="T930" i="1"/>
  <c r="U930" i="1"/>
  <c r="V930" i="1"/>
  <c r="W930" i="1"/>
  <c r="X930" i="1"/>
  <c r="T931" i="1"/>
  <c r="U931" i="1"/>
  <c r="V931" i="1"/>
  <c r="W931" i="1"/>
  <c r="X931" i="1"/>
  <c r="T932" i="1"/>
  <c r="U932" i="1"/>
  <c r="V932" i="1"/>
  <c r="W932" i="1"/>
  <c r="X932" i="1"/>
  <c r="T933" i="1"/>
  <c r="U933" i="1"/>
  <c r="V933" i="1"/>
  <c r="W933" i="1"/>
  <c r="X933" i="1"/>
  <c r="T934" i="1"/>
  <c r="U934" i="1"/>
  <c r="V934" i="1"/>
  <c r="W934" i="1"/>
  <c r="X934" i="1"/>
  <c r="T935" i="1"/>
  <c r="U935" i="1"/>
  <c r="V935" i="1"/>
  <c r="W935" i="1"/>
  <c r="X935" i="1"/>
  <c r="T936" i="1"/>
  <c r="U936" i="1"/>
  <c r="V936" i="1"/>
  <c r="W936" i="1"/>
  <c r="X936" i="1"/>
  <c r="T937" i="1"/>
  <c r="U937" i="1"/>
  <c r="V937" i="1"/>
  <c r="W937" i="1"/>
  <c r="X937" i="1"/>
  <c r="T938" i="1"/>
  <c r="U938" i="1"/>
  <c r="V938" i="1"/>
  <c r="W938" i="1"/>
  <c r="X938" i="1"/>
  <c r="T939" i="1"/>
  <c r="U939" i="1"/>
  <c r="V939" i="1"/>
  <c r="W939" i="1"/>
  <c r="X939" i="1"/>
  <c r="T940" i="1"/>
  <c r="U940" i="1"/>
  <c r="V940" i="1"/>
  <c r="W940" i="1"/>
  <c r="X940" i="1"/>
  <c r="T941" i="1"/>
  <c r="U941" i="1"/>
  <c r="V941" i="1"/>
  <c r="W941" i="1"/>
  <c r="X941" i="1"/>
  <c r="T942" i="1"/>
  <c r="U942" i="1"/>
  <c r="V942" i="1"/>
  <c r="W942" i="1"/>
  <c r="X942" i="1"/>
  <c r="T943" i="1"/>
  <c r="U943" i="1"/>
  <c r="V943" i="1"/>
  <c r="W943" i="1"/>
  <c r="X943" i="1"/>
  <c r="T944" i="1"/>
  <c r="U944" i="1"/>
  <c r="V944" i="1"/>
  <c r="W944" i="1"/>
  <c r="X944" i="1"/>
  <c r="T945" i="1"/>
  <c r="U945" i="1"/>
  <c r="V945" i="1"/>
  <c r="W945" i="1"/>
  <c r="X945" i="1"/>
  <c r="T946" i="1"/>
  <c r="U946" i="1"/>
  <c r="V946" i="1"/>
  <c r="W946" i="1"/>
  <c r="X946" i="1"/>
  <c r="T947" i="1"/>
  <c r="U947" i="1"/>
  <c r="V947" i="1"/>
  <c r="W947" i="1"/>
  <c r="X947" i="1"/>
  <c r="T948" i="1"/>
  <c r="U948" i="1"/>
  <c r="V948" i="1"/>
  <c r="W948" i="1"/>
  <c r="X948" i="1"/>
  <c r="T949" i="1"/>
  <c r="U949" i="1"/>
  <c r="V949" i="1"/>
  <c r="W949" i="1"/>
  <c r="X949" i="1"/>
  <c r="T950" i="1"/>
  <c r="U950" i="1"/>
  <c r="V950" i="1"/>
  <c r="W950" i="1"/>
  <c r="X950" i="1"/>
  <c r="T951" i="1"/>
  <c r="U951" i="1"/>
  <c r="V951" i="1"/>
  <c r="W951" i="1"/>
  <c r="X951" i="1"/>
  <c r="T952" i="1"/>
  <c r="U952" i="1"/>
  <c r="V952" i="1"/>
  <c r="W952" i="1"/>
  <c r="X952" i="1"/>
  <c r="T953" i="1"/>
  <c r="U953" i="1"/>
  <c r="V953" i="1"/>
  <c r="W953" i="1"/>
  <c r="X953" i="1"/>
  <c r="T954" i="1"/>
  <c r="U954" i="1"/>
  <c r="V954" i="1"/>
  <c r="W954" i="1"/>
  <c r="X954" i="1"/>
  <c r="T955" i="1"/>
  <c r="U955" i="1"/>
  <c r="V955" i="1"/>
  <c r="W955" i="1"/>
  <c r="X955" i="1"/>
  <c r="T956" i="1"/>
  <c r="U956" i="1"/>
  <c r="V956" i="1"/>
  <c r="W956" i="1"/>
  <c r="X956" i="1"/>
  <c r="T957" i="1"/>
  <c r="U957" i="1"/>
  <c r="V957" i="1"/>
  <c r="W957" i="1"/>
  <c r="X957" i="1"/>
  <c r="T958" i="1"/>
  <c r="U958" i="1"/>
  <c r="V958" i="1"/>
  <c r="W958" i="1"/>
  <c r="X958" i="1"/>
  <c r="T959" i="1"/>
  <c r="U959" i="1"/>
  <c r="V959" i="1"/>
  <c r="W959" i="1"/>
  <c r="X959" i="1"/>
  <c r="T960" i="1"/>
  <c r="U960" i="1"/>
  <c r="V960" i="1"/>
  <c r="W960" i="1"/>
  <c r="X960" i="1"/>
  <c r="T961" i="1"/>
  <c r="U961" i="1"/>
  <c r="V961" i="1"/>
  <c r="W961" i="1"/>
  <c r="X961" i="1"/>
  <c r="T962" i="1"/>
  <c r="U962" i="1"/>
  <c r="V962" i="1"/>
  <c r="W962" i="1"/>
  <c r="X962" i="1"/>
  <c r="T963" i="1"/>
  <c r="U963" i="1"/>
  <c r="V963" i="1"/>
  <c r="W963" i="1"/>
  <c r="X963" i="1"/>
  <c r="T964" i="1"/>
  <c r="U964" i="1"/>
  <c r="V964" i="1"/>
  <c r="W964" i="1"/>
  <c r="X964" i="1"/>
  <c r="T965" i="1"/>
  <c r="U965" i="1"/>
  <c r="V965" i="1"/>
  <c r="W965" i="1"/>
  <c r="X965" i="1"/>
  <c r="T966" i="1"/>
  <c r="U966" i="1"/>
  <c r="V966" i="1"/>
  <c r="W966" i="1"/>
  <c r="X966" i="1"/>
  <c r="T967" i="1"/>
  <c r="U967" i="1"/>
  <c r="V967" i="1"/>
  <c r="W967" i="1"/>
  <c r="X967" i="1"/>
  <c r="T968" i="1"/>
  <c r="U968" i="1"/>
  <c r="V968" i="1"/>
  <c r="W968" i="1"/>
  <c r="X968" i="1"/>
  <c r="T969" i="1"/>
  <c r="U969" i="1"/>
  <c r="V969" i="1"/>
  <c r="W969" i="1"/>
  <c r="X969" i="1"/>
  <c r="T970" i="1"/>
  <c r="U970" i="1"/>
  <c r="V970" i="1"/>
  <c r="W970" i="1"/>
  <c r="X970" i="1"/>
  <c r="T971" i="1"/>
  <c r="U971" i="1"/>
  <c r="V971" i="1"/>
  <c r="W971" i="1"/>
  <c r="X971" i="1"/>
  <c r="T972" i="1"/>
  <c r="U972" i="1"/>
  <c r="V972" i="1"/>
  <c r="W972" i="1"/>
  <c r="X972" i="1"/>
  <c r="T973" i="1"/>
  <c r="U973" i="1"/>
  <c r="V973" i="1"/>
  <c r="W973" i="1"/>
  <c r="X973" i="1"/>
  <c r="T974" i="1"/>
  <c r="U974" i="1"/>
  <c r="V974" i="1"/>
  <c r="W974" i="1"/>
  <c r="X974" i="1"/>
  <c r="T975" i="1"/>
  <c r="U975" i="1"/>
  <c r="V975" i="1"/>
  <c r="W975" i="1"/>
  <c r="X975" i="1"/>
  <c r="T976" i="1"/>
  <c r="U976" i="1"/>
  <c r="V976" i="1"/>
  <c r="W976" i="1"/>
  <c r="X976" i="1"/>
  <c r="T977" i="1"/>
  <c r="U977" i="1"/>
  <c r="V977" i="1"/>
  <c r="W977" i="1"/>
  <c r="X977" i="1"/>
  <c r="T978" i="1"/>
  <c r="U978" i="1"/>
  <c r="V978" i="1"/>
  <c r="W978" i="1"/>
  <c r="X978" i="1"/>
  <c r="T979" i="1"/>
  <c r="U979" i="1"/>
  <c r="V979" i="1"/>
  <c r="W979" i="1"/>
  <c r="X979" i="1"/>
  <c r="T980" i="1"/>
  <c r="U980" i="1"/>
  <c r="V980" i="1"/>
  <c r="W980" i="1"/>
  <c r="X980" i="1"/>
  <c r="T981" i="1"/>
  <c r="U981" i="1"/>
  <c r="V981" i="1"/>
  <c r="W981" i="1"/>
  <c r="X981" i="1"/>
  <c r="T982" i="1"/>
  <c r="U982" i="1"/>
  <c r="V982" i="1"/>
  <c r="W982" i="1"/>
  <c r="X982" i="1"/>
  <c r="T983" i="1"/>
  <c r="U983" i="1"/>
  <c r="V983" i="1"/>
  <c r="W983" i="1"/>
  <c r="X983" i="1"/>
  <c r="T984" i="1"/>
  <c r="U984" i="1"/>
  <c r="V984" i="1"/>
  <c r="W984" i="1"/>
  <c r="X984" i="1"/>
  <c r="T985" i="1"/>
  <c r="U985" i="1"/>
  <c r="V985" i="1"/>
  <c r="W985" i="1"/>
  <c r="X985" i="1"/>
  <c r="T986" i="1"/>
  <c r="U986" i="1"/>
  <c r="V986" i="1"/>
  <c r="W986" i="1"/>
  <c r="X986" i="1"/>
  <c r="T987" i="1"/>
  <c r="U987" i="1"/>
  <c r="V987" i="1"/>
  <c r="W987" i="1"/>
  <c r="X987" i="1"/>
  <c r="T988" i="1"/>
  <c r="U988" i="1"/>
  <c r="V988" i="1"/>
  <c r="W988" i="1"/>
  <c r="X988" i="1"/>
  <c r="T989" i="1"/>
  <c r="U989" i="1"/>
  <c r="V989" i="1"/>
  <c r="W989" i="1"/>
  <c r="X989" i="1"/>
  <c r="T990" i="1"/>
  <c r="U990" i="1"/>
  <c r="V990" i="1"/>
  <c r="W990" i="1"/>
  <c r="X990" i="1"/>
  <c r="T991" i="1"/>
  <c r="U991" i="1"/>
  <c r="V991" i="1"/>
  <c r="W991" i="1"/>
  <c r="X991" i="1"/>
  <c r="T992" i="1"/>
  <c r="U992" i="1"/>
  <c r="V992" i="1"/>
  <c r="W992" i="1"/>
  <c r="X992" i="1"/>
  <c r="T993" i="1"/>
  <c r="U993" i="1"/>
  <c r="V993" i="1"/>
  <c r="W993" i="1"/>
  <c r="X993" i="1"/>
  <c r="T994" i="1"/>
  <c r="U994" i="1"/>
  <c r="V994" i="1"/>
  <c r="W994" i="1"/>
  <c r="X994" i="1"/>
  <c r="T995" i="1"/>
  <c r="U995" i="1"/>
  <c r="V995" i="1"/>
  <c r="W995" i="1"/>
  <c r="X995" i="1"/>
  <c r="T996" i="1"/>
  <c r="U996" i="1"/>
  <c r="V996" i="1"/>
  <c r="W996" i="1"/>
  <c r="X996" i="1"/>
  <c r="T997" i="1"/>
  <c r="U997" i="1"/>
  <c r="V997" i="1"/>
  <c r="W997" i="1"/>
  <c r="X997" i="1"/>
  <c r="T998" i="1"/>
  <c r="U998" i="1"/>
  <c r="V998" i="1"/>
  <c r="W998" i="1"/>
  <c r="X998" i="1"/>
  <c r="T999" i="1"/>
  <c r="U999" i="1"/>
  <c r="V999" i="1"/>
  <c r="W999" i="1"/>
  <c r="X999" i="1"/>
  <c r="T1000" i="1"/>
  <c r="U1000" i="1"/>
  <c r="V1000" i="1"/>
  <c r="W1000" i="1"/>
  <c r="X1000" i="1"/>
  <c r="T1001" i="1"/>
  <c r="U1001" i="1"/>
  <c r="V1001" i="1"/>
  <c r="W1001" i="1"/>
  <c r="X1001" i="1"/>
  <c r="T1002" i="1"/>
  <c r="U1002" i="1"/>
  <c r="V1002" i="1"/>
  <c r="W1002" i="1"/>
  <c r="X1002" i="1"/>
  <c r="T1003" i="1"/>
  <c r="U1003" i="1"/>
  <c r="V1003" i="1"/>
  <c r="W1003" i="1"/>
  <c r="X1003" i="1"/>
  <c r="T1004" i="1"/>
  <c r="U1004" i="1"/>
  <c r="V1004" i="1"/>
  <c r="W1004" i="1"/>
  <c r="X1004" i="1"/>
  <c r="T1005" i="1"/>
  <c r="U1005" i="1"/>
  <c r="V1005" i="1"/>
  <c r="W1005" i="1"/>
  <c r="X1005" i="1"/>
  <c r="T1006" i="1"/>
  <c r="U1006" i="1"/>
  <c r="V1006" i="1"/>
  <c r="W1006" i="1"/>
  <c r="X1006" i="1"/>
  <c r="T1007" i="1"/>
  <c r="U1007" i="1"/>
  <c r="V1007" i="1"/>
  <c r="W1007" i="1"/>
  <c r="X1007" i="1"/>
  <c r="T1008" i="1"/>
  <c r="U1008" i="1"/>
  <c r="V1008" i="1"/>
  <c r="W1008" i="1"/>
  <c r="X1008" i="1"/>
  <c r="T1009" i="1"/>
  <c r="U1009" i="1"/>
  <c r="V1009" i="1"/>
  <c r="W1009" i="1"/>
  <c r="X1009" i="1"/>
  <c r="T1010" i="1"/>
  <c r="U1010" i="1"/>
  <c r="V1010" i="1"/>
  <c r="W1010" i="1"/>
  <c r="X1010" i="1"/>
  <c r="T1011" i="1"/>
  <c r="U1011" i="1"/>
  <c r="V1011" i="1"/>
  <c r="W1011" i="1"/>
  <c r="X1011" i="1"/>
  <c r="T1012" i="1"/>
  <c r="U1012" i="1"/>
  <c r="V1012" i="1"/>
  <c r="W1012" i="1"/>
  <c r="X1012" i="1"/>
  <c r="T1013" i="1"/>
  <c r="U1013" i="1"/>
  <c r="V1013" i="1"/>
  <c r="W1013" i="1"/>
  <c r="X1013" i="1"/>
  <c r="T1014" i="1"/>
  <c r="U1014" i="1"/>
  <c r="V1014" i="1"/>
  <c r="W1014" i="1"/>
  <c r="X1014" i="1"/>
  <c r="T1015" i="1"/>
  <c r="U1015" i="1"/>
  <c r="V1015" i="1"/>
  <c r="W1015" i="1"/>
  <c r="X1015" i="1"/>
  <c r="T1016" i="1"/>
  <c r="U1016" i="1"/>
  <c r="V1016" i="1"/>
  <c r="W1016" i="1"/>
  <c r="X1016" i="1"/>
  <c r="T1017" i="1"/>
  <c r="U1017" i="1"/>
  <c r="V1017" i="1"/>
  <c r="W1017" i="1"/>
  <c r="X1017" i="1"/>
  <c r="T1018" i="1"/>
  <c r="U1018" i="1"/>
  <c r="V1018" i="1"/>
  <c r="W1018" i="1"/>
  <c r="X1018" i="1"/>
  <c r="T1019" i="1"/>
  <c r="U1019" i="1"/>
  <c r="V1019" i="1"/>
  <c r="W1019" i="1"/>
  <c r="X1019" i="1"/>
  <c r="T1020" i="1"/>
  <c r="U1020" i="1"/>
  <c r="V1020" i="1"/>
  <c r="W1020" i="1"/>
  <c r="X1020" i="1"/>
  <c r="T1021" i="1"/>
  <c r="U1021" i="1"/>
  <c r="V1021" i="1"/>
  <c r="W1021" i="1"/>
  <c r="X1021" i="1"/>
  <c r="T1022" i="1"/>
  <c r="U1022" i="1"/>
  <c r="V1022" i="1"/>
  <c r="W1022" i="1"/>
  <c r="X1022" i="1"/>
  <c r="T1023" i="1"/>
  <c r="U1023" i="1"/>
  <c r="V1023" i="1"/>
  <c r="W1023" i="1"/>
  <c r="X1023" i="1"/>
  <c r="T1024" i="1"/>
  <c r="U1024" i="1"/>
  <c r="V1024" i="1"/>
  <c r="W1024" i="1"/>
  <c r="X1024" i="1"/>
  <c r="T1025" i="1"/>
  <c r="U1025" i="1"/>
  <c r="V1025" i="1"/>
  <c r="W1025" i="1"/>
  <c r="X1025" i="1"/>
  <c r="T1026" i="1"/>
  <c r="U1026" i="1"/>
  <c r="V1026" i="1"/>
  <c r="W1026" i="1"/>
  <c r="X1026" i="1"/>
  <c r="T1027" i="1"/>
  <c r="U1027" i="1"/>
  <c r="V1027" i="1"/>
  <c r="W1027" i="1"/>
  <c r="X1027" i="1"/>
  <c r="T1028" i="1"/>
  <c r="U1028" i="1"/>
  <c r="V1028" i="1"/>
  <c r="W1028" i="1"/>
  <c r="X1028" i="1"/>
  <c r="T1029" i="1"/>
  <c r="U1029" i="1"/>
  <c r="V1029" i="1"/>
  <c r="W1029" i="1"/>
  <c r="X1029" i="1"/>
  <c r="T1030" i="1"/>
  <c r="U1030" i="1"/>
  <c r="V1030" i="1"/>
  <c r="W1030" i="1"/>
  <c r="X1030" i="1"/>
  <c r="T1031" i="1"/>
  <c r="U1031" i="1"/>
  <c r="V1031" i="1"/>
  <c r="W1031" i="1"/>
  <c r="X1031" i="1"/>
  <c r="T1032" i="1"/>
  <c r="U1032" i="1"/>
  <c r="V1032" i="1"/>
  <c r="W1032" i="1"/>
  <c r="X1032" i="1"/>
  <c r="T1033" i="1"/>
  <c r="U1033" i="1"/>
  <c r="V1033" i="1"/>
  <c r="W1033" i="1"/>
  <c r="X1033" i="1"/>
  <c r="T1034" i="1"/>
  <c r="U1034" i="1"/>
  <c r="V1034" i="1"/>
  <c r="W1034" i="1"/>
  <c r="X1034" i="1"/>
  <c r="T1035" i="1"/>
  <c r="U1035" i="1"/>
  <c r="V1035" i="1"/>
  <c r="W1035" i="1"/>
  <c r="X1035" i="1"/>
  <c r="T1036" i="1"/>
  <c r="U1036" i="1"/>
  <c r="V1036" i="1"/>
  <c r="W1036" i="1"/>
  <c r="X1036" i="1"/>
  <c r="T1037" i="1"/>
  <c r="U1037" i="1"/>
  <c r="V1037" i="1"/>
  <c r="W1037" i="1"/>
  <c r="X1037" i="1"/>
  <c r="T1038" i="1"/>
  <c r="U1038" i="1"/>
  <c r="V1038" i="1"/>
  <c r="W1038" i="1"/>
  <c r="X1038" i="1"/>
  <c r="T1039" i="1"/>
  <c r="U1039" i="1"/>
  <c r="V1039" i="1"/>
  <c r="W1039" i="1"/>
  <c r="X1039" i="1"/>
  <c r="T1040" i="1"/>
  <c r="U1040" i="1"/>
  <c r="V1040" i="1"/>
  <c r="W1040" i="1"/>
  <c r="X1040" i="1"/>
  <c r="T1041" i="1"/>
  <c r="U1041" i="1"/>
  <c r="V1041" i="1"/>
  <c r="W1041" i="1"/>
  <c r="X1041" i="1"/>
  <c r="T1042" i="1"/>
  <c r="U1042" i="1"/>
  <c r="V1042" i="1"/>
  <c r="W1042" i="1"/>
  <c r="X1042" i="1"/>
  <c r="T1043" i="1"/>
  <c r="U1043" i="1"/>
  <c r="V1043" i="1"/>
  <c r="W1043" i="1"/>
  <c r="X1043" i="1"/>
  <c r="T1044" i="1"/>
  <c r="U1044" i="1"/>
  <c r="V1044" i="1"/>
  <c r="W1044" i="1"/>
  <c r="X1044" i="1"/>
  <c r="T1045" i="1"/>
  <c r="U1045" i="1"/>
  <c r="V1045" i="1"/>
  <c r="W1045" i="1"/>
  <c r="X1045" i="1"/>
  <c r="T1046" i="1"/>
  <c r="U1046" i="1"/>
  <c r="V1046" i="1"/>
  <c r="W1046" i="1"/>
  <c r="X1046" i="1"/>
  <c r="T1047" i="1"/>
  <c r="U1047" i="1"/>
  <c r="V1047" i="1"/>
  <c r="W1047" i="1"/>
  <c r="X1047" i="1"/>
  <c r="T1048" i="1"/>
  <c r="U1048" i="1"/>
  <c r="V1048" i="1"/>
  <c r="W1048" i="1"/>
  <c r="X1048" i="1"/>
  <c r="T1049" i="1"/>
  <c r="U1049" i="1"/>
  <c r="V1049" i="1"/>
  <c r="W1049" i="1"/>
  <c r="X1049" i="1"/>
  <c r="T1050" i="1"/>
  <c r="U1050" i="1"/>
  <c r="V1050" i="1"/>
  <c r="W1050" i="1"/>
  <c r="X1050" i="1"/>
  <c r="T1051" i="1"/>
  <c r="U1051" i="1"/>
  <c r="V1051" i="1"/>
  <c r="W1051" i="1"/>
  <c r="X1051" i="1"/>
  <c r="T1052" i="1"/>
  <c r="U1052" i="1"/>
  <c r="V1052" i="1"/>
  <c r="W1052" i="1"/>
  <c r="X1052" i="1"/>
  <c r="T1053" i="1"/>
  <c r="U1053" i="1"/>
  <c r="V1053" i="1"/>
  <c r="W1053" i="1"/>
  <c r="X1053" i="1"/>
  <c r="T1054" i="1"/>
  <c r="U1054" i="1"/>
  <c r="V1054" i="1"/>
  <c r="W1054" i="1"/>
  <c r="X1054" i="1"/>
  <c r="T1055" i="1"/>
  <c r="U1055" i="1"/>
  <c r="V1055" i="1"/>
  <c r="W1055" i="1"/>
  <c r="X1055" i="1"/>
  <c r="T1056" i="1"/>
  <c r="U1056" i="1"/>
  <c r="V1056" i="1"/>
  <c r="W1056" i="1"/>
  <c r="X1056" i="1"/>
  <c r="T1057" i="1"/>
  <c r="U1057" i="1"/>
  <c r="V1057" i="1"/>
  <c r="W1057" i="1"/>
  <c r="X1057" i="1"/>
  <c r="T1058" i="1"/>
  <c r="U1058" i="1"/>
  <c r="V1058" i="1"/>
  <c r="W1058" i="1"/>
  <c r="X1058" i="1"/>
  <c r="T1059" i="1"/>
  <c r="U1059" i="1"/>
  <c r="V1059" i="1"/>
  <c r="W1059" i="1"/>
  <c r="X1059" i="1"/>
  <c r="T1060" i="1"/>
  <c r="U1060" i="1"/>
  <c r="V1060" i="1"/>
  <c r="W1060" i="1"/>
  <c r="X1060" i="1"/>
  <c r="T1061" i="1"/>
  <c r="U1061" i="1"/>
  <c r="V1061" i="1"/>
  <c r="W1061" i="1"/>
  <c r="X1061" i="1"/>
  <c r="T1062" i="1"/>
  <c r="U1062" i="1"/>
  <c r="V1062" i="1"/>
  <c r="W1062" i="1"/>
  <c r="X1062" i="1"/>
  <c r="T1063" i="1"/>
  <c r="U1063" i="1"/>
  <c r="V1063" i="1"/>
  <c r="W1063" i="1"/>
  <c r="X1063" i="1"/>
  <c r="T1064" i="1"/>
  <c r="U1064" i="1"/>
  <c r="V1064" i="1"/>
  <c r="W1064" i="1"/>
  <c r="X1064" i="1"/>
  <c r="T1065" i="1"/>
  <c r="U1065" i="1"/>
  <c r="V1065" i="1"/>
  <c r="W1065" i="1"/>
  <c r="X1065" i="1"/>
  <c r="T1066" i="1"/>
  <c r="U1066" i="1"/>
  <c r="V1066" i="1"/>
  <c r="W1066" i="1"/>
  <c r="X1066" i="1"/>
  <c r="T1067" i="1"/>
  <c r="U1067" i="1"/>
  <c r="V1067" i="1"/>
  <c r="W1067" i="1"/>
  <c r="X1067" i="1"/>
  <c r="T1068" i="1"/>
  <c r="U1068" i="1"/>
  <c r="V1068" i="1"/>
  <c r="W1068" i="1"/>
  <c r="X1068" i="1"/>
  <c r="T1069" i="1"/>
  <c r="U1069" i="1"/>
  <c r="V1069" i="1"/>
  <c r="W1069" i="1"/>
  <c r="X1069" i="1"/>
  <c r="T1070" i="1"/>
  <c r="U1070" i="1"/>
  <c r="V1070" i="1"/>
  <c r="W1070" i="1"/>
  <c r="X1070" i="1"/>
  <c r="T1071" i="1"/>
  <c r="U1071" i="1"/>
  <c r="V1071" i="1"/>
  <c r="W1071" i="1"/>
  <c r="X1071" i="1"/>
  <c r="T1072" i="1"/>
  <c r="U1072" i="1"/>
  <c r="V1072" i="1"/>
  <c r="W1072" i="1"/>
  <c r="X1072" i="1"/>
  <c r="T1073" i="1"/>
  <c r="U1073" i="1"/>
  <c r="V1073" i="1"/>
  <c r="W1073" i="1"/>
  <c r="X1073" i="1"/>
  <c r="T1074" i="1"/>
  <c r="U1074" i="1"/>
  <c r="V1074" i="1"/>
  <c r="W1074" i="1"/>
  <c r="X1074" i="1"/>
  <c r="T1075" i="1"/>
  <c r="U1075" i="1"/>
  <c r="V1075" i="1"/>
  <c r="W1075" i="1"/>
  <c r="X1075" i="1"/>
  <c r="T1076" i="1"/>
  <c r="U1076" i="1"/>
  <c r="V1076" i="1"/>
  <c r="W1076" i="1"/>
  <c r="X1076" i="1"/>
  <c r="T1077" i="1"/>
  <c r="U1077" i="1"/>
  <c r="V1077" i="1"/>
  <c r="W1077" i="1"/>
  <c r="X1077" i="1"/>
  <c r="T1078" i="1"/>
  <c r="U1078" i="1"/>
  <c r="V1078" i="1"/>
  <c r="W1078" i="1"/>
  <c r="X1078" i="1"/>
  <c r="T1079" i="1"/>
  <c r="U1079" i="1"/>
  <c r="V1079" i="1"/>
  <c r="W1079" i="1"/>
  <c r="X1079" i="1"/>
  <c r="T1080" i="1"/>
  <c r="U1080" i="1"/>
  <c r="V1080" i="1"/>
  <c r="W1080" i="1"/>
  <c r="X1080" i="1"/>
  <c r="T1081" i="1"/>
  <c r="U1081" i="1"/>
  <c r="V1081" i="1"/>
  <c r="W1081" i="1"/>
  <c r="X1081" i="1"/>
  <c r="T1082" i="1"/>
  <c r="U1082" i="1"/>
  <c r="V1082" i="1"/>
  <c r="W1082" i="1"/>
  <c r="X1082" i="1"/>
  <c r="T1083" i="1"/>
  <c r="U1083" i="1"/>
  <c r="V1083" i="1"/>
  <c r="W1083" i="1"/>
  <c r="X1083" i="1"/>
  <c r="T1084" i="1"/>
  <c r="U1084" i="1"/>
  <c r="V1084" i="1"/>
  <c r="W1084" i="1"/>
  <c r="X1084" i="1"/>
  <c r="T1085" i="1"/>
  <c r="U1085" i="1"/>
  <c r="V1085" i="1"/>
  <c r="W1085" i="1"/>
  <c r="X1085" i="1"/>
  <c r="T1086" i="1"/>
  <c r="U1086" i="1"/>
  <c r="V1086" i="1"/>
  <c r="W1086" i="1"/>
  <c r="X1086" i="1"/>
  <c r="T1087" i="1"/>
  <c r="U1087" i="1"/>
  <c r="V1087" i="1"/>
  <c r="W1087" i="1"/>
  <c r="X1087" i="1"/>
  <c r="T1088" i="1"/>
  <c r="U1088" i="1"/>
  <c r="V1088" i="1"/>
  <c r="W1088" i="1"/>
  <c r="X1088" i="1"/>
  <c r="T1089" i="1"/>
  <c r="U1089" i="1"/>
  <c r="V1089" i="1"/>
  <c r="W1089" i="1"/>
  <c r="X1089" i="1"/>
  <c r="T1090" i="1"/>
  <c r="U1090" i="1"/>
  <c r="V1090" i="1"/>
  <c r="W1090" i="1"/>
  <c r="X1090" i="1"/>
  <c r="T1091" i="1"/>
  <c r="U1091" i="1"/>
  <c r="V1091" i="1"/>
  <c r="W1091" i="1"/>
  <c r="X1091" i="1"/>
  <c r="T1092" i="1"/>
  <c r="U1092" i="1"/>
  <c r="V1092" i="1"/>
  <c r="W1092" i="1"/>
  <c r="X1092" i="1"/>
  <c r="T1093" i="1"/>
  <c r="U1093" i="1"/>
  <c r="V1093" i="1"/>
  <c r="W1093" i="1"/>
  <c r="X1093" i="1"/>
  <c r="T1094" i="1"/>
  <c r="U1094" i="1"/>
  <c r="V1094" i="1"/>
  <c r="W1094" i="1"/>
  <c r="X1094" i="1"/>
  <c r="T1095" i="1"/>
  <c r="U1095" i="1"/>
  <c r="V1095" i="1"/>
  <c r="W1095" i="1"/>
  <c r="X1095" i="1"/>
  <c r="T1096" i="1"/>
  <c r="U1096" i="1"/>
  <c r="V1096" i="1"/>
  <c r="W1096" i="1"/>
  <c r="X1096" i="1"/>
  <c r="T1097" i="1"/>
  <c r="U1097" i="1"/>
  <c r="V1097" i="1"/>
  <c r="W1097" i="1"/>
  <c r="X1097" i="1"/>
  <c r="T1098" i="1"/>
  <c r="U1098" i="1"/>
  <c r="V1098" i="1"/>
  <c r="W1098" i="1"/>
  <c r="X1098" i="1"/>
  <c r="T1099" i="1"/>
  <c r="U1099" i="1"/>
  <c r="V1099" i="1"/>
  <c r="W1099" i="1"/>
  <c r="X1099" i="1"/>
  <c r="T1100" i="1"/>
  <c r="U1100" i="1"/>
  <c r="V1100" i="1"/>
  <c r="W1100" i="1"/>
  <c r="X1100" i="1"/>
  <c r="T1101" i="1"/>
  <c r="U1101" i="1"/>
  <c r="V1101" i="1"/>
  <c r="W1101" i="1"/>
  <c r="X1101" i="1"/>
  <c r="T1102" i="1"/>
  <c r="U1102" i="1"/>
  <c r="V1102" i="1"/>
  <c r="W1102" i="1"/>
  <c r="X1102" i="1"/>
  <c r="T1103" i="1"/>
  <c r="U1103" i="1"/>
  <c r="V1103" i="1"/>
  <c r="W1103" i="1"/>
  <c r="X1103" i="1"/>
  <c r="T1104" i="1"/>
  <c r="U1104" i="1"/>
  <c r="V1104" i="1"/>
  <c r="W1104" i="1"/>
  <c r="X1104" i="1"/>
  <c r="T1105" i="1"/>
  <c r="U1105" i="1"/>
  <c r="V1105" i="1"/>
  <c r="W1105" i="1"/>
  <c r="X1105" i="1"/>
  <c r="T1106" i="1"/>
  <c r="U1106" i="1"/>
  <c r="V1106" i="1"/>
  <c r="W1106" i="1"/>
  <c r="X1106" i="1"/>
  <c r="T1107" i="1"/>
  <c r="U1107" i="1"/>
  <c r="V1107" i="1"/>
  <c r="W1107" i="1"/>
  <c r="X1107" i="1"/>
  <c r="T1108" i="1"/>
  <c r="U1108" i="1"/>
  <c r="V1108" i="1"/>
  <c r="W1108" i="1"/>
  <c r="X1108" i="1"/>
  <c r="T1109" i="1"/>
  <c r="U1109" i="1"/>
  <c r="V1109" i="1"/>
  <c r="W1109" i="1"/>
  <c r="X1109" i="1"/>
  <c r="T1110" i="1"/>
  <c r="U1110" i="1"/>
  <c r="V1110" i="1"/>
  <c r="W1110" i="1"/>
  <c r="X1110" i="1"/>
  <c r="T1111" i="1"/>
  <c r="U1111" i="1"/>
  <c r="V1111" i="1"/>
  <c r="W1111" i="1"/>
  <c r="X1111" i="1"/>
  <c r="T1112" i="1"/>
  <c r="U1112" i="1"/>
  <c r="V1112" i="1"/>
  <c r="W1112" i="1"/>
  <c r="X1112" i="1"/>
  <c r="T1113" i="1"/>
  <c r="U1113" i="1"/>
  <c r="V1113" i="1"/>
  <c r="W1113" i="1"/>
  <c r="X1113" i="1"/>
  <c r="T1114" i="1"/>
  <c r="U1114" i="1"/>
  <c r="V1114" i="1"/>
  <c r="W1114" i="1"/>
  <c r="X1114" i="1"/>
  <c r="T1115" i="1"/>
  <c r="U1115" i="1"/>
  <c r="V1115" i="1"/>
  <c r="W1115" i="1"/>
  <c r="X1115" i="1"/>
  <c r="T1116" i="1"/>
  <c r="U1116" i="1"/>
  <c r="V1116" i="1"/>
  <c r="W1116" i="1"/>
  <c r="X1116" i="1"/>
  <c r="T1117" i="1"/>
  <c r="U1117" i="1"/>
  <c r="V1117" i="1"/>
  <c r="W1117" i="1"/>
  <c r="X1117" i="1"/>
  <c r="T1118" i="1"/>
  <c r="U1118" i="1"/>
  <c r="V1118" i="1"/>
  <c r="W1118" i="1"/>
  <c r="X1118" i="1"/>
  <c r="T1119" i="1"/>
  <c r="U1119" i="1"/>
  <c r="V1119" i="1"/>
  <c r="W1119" i="1"/>
  <c r="X1119" i="1"/>
  <c r="T1120" i="1"/>
  <c r="U1120" i="1"/>
  <c r="V1120" i="1"/>
  <c r="W1120" i="1"/>
  <c r="X1120" i="1"/>
  <c r="T1121" i="1"/>
  <c r="U1121" i="1"/>
  <c r="V1121" i="1"/>
  <c r="W1121" i="1"/>
  <c r="X1121" i="1"/>
  <c r="T1122" i="1"/>
  <c r="U1122" i="1"/>
  <c r="V1122" i="1"/>
  <c r="W1122" i="1"/>
  <c r="X1122" i="1"/>
  <c r="T1123" i="1"/>
  <c r="U1123" i="1"/>
  <c r="V1123" i="1"/>
  <c r="W1123" i="1"/>
  <c r="X1123" i="1"/>
  <c r="T1124" i="1"/>
  <c r="U1124" i="1"/>
  <c r="V1124" i="1"/>
  <c r="W1124" i="1"/>
  <c r="X1124" i="1"/>
  <c r="T1125" i="1"/>
  <c r="U1125" i="1"/>
  <c r="V1125" i="1"/>
  <c r="W1125" i="1"/>
  <c r="X1125" i="1"/>
  <c r="T1126" i="1"/>
  <c r="U1126" i="1"/>
  <c r="V1126" i="1"/>
  <c r="W1126" i="1"/>
  <c r="X1126" i="1"/>
  <c r="T1127" i="1"/>
  <c r="U1127" i="1"/>
  <c r="V1127" i="1"/>
  <c r="W1127" i="1"/>
  <c r="X1127" i="1"/>
  <c r="T1128" i="1"/>
  <c r="U1128" i="1"/>
  <c r="V1128" i="1"/>
  <c r="W1128" i="1"/>
  <c r="X1128" i="1"/>
  <c r="T1129" i="1"/>
  <c r="U1129" i="1"/>
  <c r="V1129" i="1"/>
  <c r="W1129" i="1"/>
  <c r="X1129" i="1"/>
  <c r="T1130" i="1"/>
  <c r="U1130" i="1"/>
  <c r="V1130" i="1"/>
  <c r="W1130" i="1"/>
  <c r="X1130" i="1"/>
  <c r="T1131" i="1"/>
  <c r="U1131" i="1"/>
  <c r="V1131" i="1"/>
  <c r="W1131" i="1"/>
  <c r="X1131" i="1"/>
  <c r="T1132" i="1"/>
  <c r="U1132" i="1"/>
  <c r="V1132" i="1"/>
  <c r="W1132" i="1"/>
  <c r="X1132" i="1"/>
  <c r="T1133" i="1"/>
  <c r="U1133" i="1"/>
  <c r="V1133" i="1"/>
  <c r="W1133" i="1"/>
  <c r="X1133" i="1"/>
  <c r="T1134" i="1"/>
  <c r="U1134" i="1"/>
  <c r="V1134" i="1"/>
  <c r="W1134" i="1"/>
  <c r="X1134" i="1"/>
  <c r="T1135" i="1"/>
  <c r="U1135" i="1"/>
  <c r="V1135" i="1"/>
  <c r="W1135" i="1"/>
  <c r="X1135" i="1"/>
  <c r="T1136" i="1"/>
  <c r="U1136" i="1"/>
  <c r="V1136" i="1"/>
  <c r="W1136" i="1"/>
  <c r="X1136" i="1"/>
  <c r="T1137" i="1"/>
  <c r="U1137" i="1"/>
  <c r="V1137" i="1"/>
  <c r="W1137" i="1"/>
  <c r="X1137" i="1"/>
  <c r="T1138" i="1"/>
  <c r="U1138" i="1"/>
  <c r="V1138" i="1"/>
  <c r="W1138" i="1"/>
  <c r="X1138" i="1"/>
  <c r="T1139" i="1"/>
  <c r="U1139" i="1"/>
  <c r="V1139" i="1"/>
  <c r="W1139" i="1"/>
  <c r="X1139" i="1"/>
  <c r="T1140" i="1"/>
  <c r="U1140" i="1"/>
  <c r="V1140" i="1"/>
  <c r="W1140" i="1"/>
  <c r="X1140" i="1"/>
  <c r="T1141" i="1"/>
  <c r="U1141" i="1"/>
  <c r="V1141" i="1"/>
  <c r="W1141" i="1"/>
  <c r="X1141" i="1"/>
  <c r="T1142" i="1"/>
  <c r="U1142" i="1"/>
  <c r="V1142" i="1"/>
  <c r="W1142" i="1"/>
  <c r="X1142" i="1"/>
  <c r="T1143" i="1"/>
  <c r="U1143" i="1"/>
  <c r="V1143" i="1"/>
  <c r="W1143" i="1"/>
  <c r="X1143" i="1"/>
  <c r="T1144" i="1"/>
  <c r="U1144" i="1"/>
  <c r="V1144" i="1"/>
  <c r="W1144" i="1"/>
  <c r="X1144" i="1"/>
  <c r="T1145" i="1"/>
  <c r="U1145" i="1"/>
  <c r="V1145" i="1"/>
  <c r="W1145" i="1"/>
  <c r="X1145" i="1"/>
  <c r="T1146" i="1"/>
  <c r="U1146" i="1"/>
  <c r="V1146" i="1"/>
  <c r="W1146" i="1"/>
  <c r="X1146" i="1"/>
  <c r="T1147" i="1"/>
  <c r="U1147" i="1"/>
  <c r="V1147" i="1"/>
  <c r="W1147" i="1"/>
  <c r="X1147" i="1"/>
  <c r="T1148" i="1"/>
  <c r="U1148" i="1"/>
  <c r="V1148" i="1"/>
  <c r="W1148" i="1"/>
  <c r="X1148" i="1"/>
  <c r="T1149" i="1"/>
  <c r="U1149" i="1"/>
  <c r="V1149" i="1"/>
  <c r="W1149" i="1"/>
  <c r="X1149" i="1"/>
  <c r="T1150" i="1"/>
  <c r="U1150" i="1"/>
  <c r="V1150" i="1"/>
  <c r="W1150" i="1"/>
  <c r="X1150" i="1"/>
  <c r="T1151" i="1"/>
  <c r="U1151" i="1"/>
  <c r="V1151" i="1"/>
  <c r="W1151" i="1"/>
  <c r="X1151" i="1"/>
  <c r="T1152" i="1"/>
  <c r="U1152" i="1"/>
  <c r="V1152" i="1"/>
  <c r="W1152" i="1"/>
  <c r="X1152" i="1"/>
  <c r="T1153" i="1"/>
  <c r="U1153" i="1"/>
  <c r="V1153" i="1"/>
  <c r="W1153" i="1"/>
  <c r="X1153" i="1"/>
  <c r="T1154" i="1"/>
  <c r="U1154" i="1"/>
  <c r="V1154" i="1"/>
  <c r="W1154" i="1"/>
  <c r="X1154" i="1"/>
  <c r="T1155" i="1"/>
  <c r="U1155" i="1"/>
  <c r="V1155" i="1"/>
  <c r="W1155" i="1"/>
  <c r="X1155" i="1"/>
  <c r="T1156" i="1"/>
  <c r="U1156" i="1"/>
  <c r="V1156" i="1"/>
  <c r="W1156" i="1"/>
  <c r="X1156" i="1"/>
  <c r="T1157" i="1"/>
  <c r="U1157" i="1"/>
  <c r="V1157" i="1"/>
  <c r="W1157" i="1"/>
  <c r="X1157" i="1"/>
  <c r="T1158" i="1"/>
  <c r="U1158" i="1"/>
  <c r="V1158" i="1"/>
  <c r="W1158" i="1"/>
  <c r="X1158" i="1"/>
  <c r="T1159" i="1"/>
  <c r="U1159" i="1"/>
  <c r="V1159" i="1"/>
  <c r="W1159" i="1"/>
  <c r="X1159" i="1"/>
  <c r="T1160" i="1"/>
  <c r="U1160" i="1"/>
  <c r="V1160" i="1"/>
  <c r="W1160" i="1"/>
  <c r="X1160" i="1"/>
  <c r="T1161" i="1"/>
  <c r="U1161" i="1"/>
  <c r="V1161" i="1"/>
  <c r="W1161" i="1"/>
  <c r="X1161" i="1"/>
  <c r="T1162" i="1"/>
  <c r="U1162" i="1"/>
  <c r="V1162" i="1"/>
  <c r="W1162" i="1"/>
  <c r="X1162" i="1"/>
  <c r="T1163" i="1"/>
  <c r="U1163" i="1"/>
  <c r="V1163" i="1"/>
  <c r="W1163" i="1"/>
  <c r="X1163" i="1"/>
  <c r="T1164" i="1"/>
  <c r="U1164" i="1"/>
  <c r="V1164" i="1"/>
  <c r="W1164" i="1"/>
  <c r="X1164" i="1"/>
  <c r="T1165" i="1"/>
  <c r="U1165" i="1"/>
  <c r="V1165" i="1"/>
  <c r="W1165" i="1"/>
  <c r="X1165" i="1"/>
  <c r="T1166" i="1"/>
  <c r="U1166" i="1"/>
  <c r="V1166" i="1"/>
  <c r="W1166" i="1"/>
  <c r="X1166" i="1"/>
  <c r="T1167" i="1"/>
  <c r="U1167" i="1"/>
  <c r="V1167" i="1"/>
  <c r="W1167" i="1"/>
  <c r="X1167" i="1"/>
  <c r="T1168" i="1"/>
  <c r="U1168" i="1"/>
  <c r="V1168" i="1"/>
  <c r="W1168" i="1"/>
  <c r="X1168" i="1"/>
  <c r="T1169" i="1"/>
  <c r="U1169" i="1"/>
  <c r="V1169" i="1"/>
  <c r="W1169" i="1"/>
  <c r="X1169" i="1"/>
  <c r="T1170" i="1"/>
  <c r="U1170" i="1"/>
  <c r="V1170" i="1"/>
  <c r="W1170" i="1"/>
  <c r="X1170" i="1"/>
  <c r="T1171" i="1"/>
  <c r="U1171" i="1"/>
  <c r="V1171" i="1"/>
  <c r="W1171" i="1"/>
  <c r="X1171" i="1"/>
  <c r="T1172" i="1"/>
  <c r="U1172" i="1"/>
  <c r="V1172" i="1"/>
  <c r="W1172" i="1"/>
  <c r="X1172" i="1"/>
  <c r="T1173" i="1"/>
  <c r="U1173" i="1"/>
  <c r="V1173" i="1"/>
  <c r="W1173" i="1"/>
  <c r="X1173" i="1"/>
  <c r="T1174" i="1"/>
  <c r="U1174" i="1"/>
  <c r="V1174" i="1"/>
  <c r="W1174" i="1"/>
  <c r="X1174" i="1"/>
  <c r="T1175" i="1"/>
  <c r="U1175" i="1"/>
  <c r="V1175" i="1"/>
  <c r="W1175" i="1"/>
  <c r="X1175" i="1"/>
  <c r="T1176" i="1"/>
  <c r="U1176" i="1"/>
  <c r="V1176" i="1"/>
  <c r="W1176" i="1"/>
  <c r="X1176" i="1"/>
  <c r="T1177" i="1"/>
  <c r="U1177" i="1"/>
  <c r="V1177" i="1"/>
  <c r="W1177" i="1"/>
  <c r="X1177" i="1"/>
  <c r="T1178" i="1"/>
  <c r="U1178" i="1"/>
  <c r="V1178" i="1"/>
  <c r="W1178" i="1"/>
  <c r="X1178" i="1"/>
  <c r="T1179" i="1"/>
  <c r="U1179" i="1"/>
  <c r="V1179" i="1"/>
  <c r="W1179" i="1"/>
  <c r="X1179" i="1"/>
  <c r="T1180" i="1"/>
  <c r="U1180" i="1"/>
  <c r="V1180" i="1"/>
  <c r="W1180" i="1"/>
  <c r="X1180" i="1"/>
  <c r="T1181" i="1"/>
  <c r="U1181" i="1"/>
  <c r="V1181" i="1"/>
  <c r="W1181" i="1"/>
  <c r="X1181" i="1"/>
  <c r="T1182" i="1"/>
  <c r="U1182" i="1"/>
  <c r="V1182" i="1"/>
  <c r="W1182" i="1"/>
  <c r="X1182" i="1"/>
  <c r="T1183" i="1"/>
  <c r="U1183" i="1"/>
  <c r="V1183" i="1"/>
  <c r="W1183" i="1"/>
  <c r="X1183" i="1"/>
  <c r="T1184" i="1"/>
  <c r="U1184" i="1"/>
  <c r="V1184" i="1"/>
  <c r="W1184" i="1"/>
  <c r="X1184" i="1"/>
  <c r="T1185" i="1"/>
  <c r="U1185" i="1"/>
  <c r="V1185" i="1"/>
  <c r="W1185" i="1"/>
  <c r="X1185" i="1"/>
  <c r="T1186" i="1"/>
  <c r="U1186" i="1"/>
  <c r="V1186" i="1"/>
  <c r="W1186" i="1"/>
  <c r="X1186" i="1"/>
  <c r="T1187" i="1"/>
  <c r="U1187" i="1"/>
  <c r="V1187" i="1"/>
  <c r="W1187" i="1"/>
  <c r="X1187" i="1"/>
  <c r="T1188" i="1"/>
  <c r="U1188" i="1"/>
  <c r="V1188" i="1"/>
  <c r="W1188" i="1"/>
  <c r="X1188" i="1"/>
  <c r="T1189" i="1"/>
  <c r="U1189" i="1"/>
  <c r="V1189" i="1"/>
  <c r="W1189" i="1"/>
  <c r="X1189" i="1"/>
  <c r="T1190" i="1"/>
  <c r="U1190" i="1"/>
  <c r="V1190" i="1"/>
  <c r="W1190" i="1"/>
  <c r="X1190" i="1"/>
  <c r="T1191" i="1"/>
  <c r="U1191" i="1"/>
  <c r="V1191" i="1"/>
  <c r="W1191" i="1"/>
  <c r="X1191" i="1"/>
  <c r="T1192" i="1"/>
  <c r="U1192" i="1"/>
  <c r="V1192" i="1"/>
  <c r="W1192" i="1"/>
  <c r="X1192" i="1"/>
  <c r="T1193" i="1"/>
  <c r="U1193" i="1"/>
  <c r="V1193" i="1"/>
  <c r="W1193" i="1"/>
  <c r="X1193" i="1"/>
  <c r="T1194" i="1"/>
  <c r="U1194" i="1"/>
  <c r="V1194" i="1"/>
  <c r="W1194" i="1"/>
  <c r="X1194" i="1"/>
  <c r="T1195" i="1"/>
  <c r="U1195" i="1"/>
  <c r="V1195" i="1"/>
  <c r="W1195" i="1"/>
  <c r="X1195" i="1"/>
  <c r="T1196" i="1"/>
  <c r="U1196" i="1"/>
  <c r="V1196" i="1"/>
  <c r="W1196" i="1"/>
  <c r="X1196" i="1"/>
  <c r="T1197" i="1"/>
  <c r="U1197" i="1"/>
  <c r="V1197" i="1"/>
  <c r="W1197" i="1"/>
  <c r="X1197" i="1"/>
  <c r="T1198" i="1"/>
  <c r="U1198" i="1"/>
  <c r="V1198" i="1"/>
  <c r="W1198" i="1"/>
  <c r="X1198" i="1"/>
  <c r="T1199" i="1"/>
  <c r="U1199" i="1"/>
  <c r="V1199" i="1"/>
  <c r="W1199" i="1"/>
  <c r="X1199" i="1"/>
  <c r="T1200" i="1"/>
  <c r="U1200" i="1"/>
  <c r="V1200" i="1"/>
  <c r="W1200" i="1"/>
  <c r="X1200" i="1"/>
  <c r="T1201" i="1"/>
  <c r="U1201" i="1"/>
  <c r="V1201" i="1"/>
  <c r="W1201" i="1"/>
  <c r="X1201" i="1"/>
  <c r="T1202" i="1"/>
  <c r="U1202" i="1"/>
  <c r="V1202" i="1"/>
  <c r="W1202" i="1"/>
  <c r="X1202" i="1"/>
  <c r="T1203" i="1"/>
  <c r="U1203" i="1"/>
  <c r="V1203" i="1"/>
  <c r="W1203" i="1"/>
  <c r="X1203" i="1"/>
  <c r="T1204" i="1"/>
  <c r="U1204" i="1"/>
  <c r="V1204" i="1"/>
  <c r="W1204" i="1"/>
  <c r="X1204" i="1"/>
  <c r="T1205" i="1"/>
  <c r="U1205" i="1"/>
  <c r="V1205" i="1"/>
  <c r="W1205" i="1"/>
  <c r="X1205" i="1"/>
  <c r="T1206" i="1"/>
  <c r="U1206" i="1"/>
  <c r="V1206" i="1"/>
  <c r="W1206" i="1"/>
  <c r="X1206" i="1"/>
  <c r="T1207" i="1"/>
  <c r="U1207" i="1"/>
  <c r="V1207" i="1"/>
  <c r="W1207" i="1"/>
  <c r="X1207" i="1"/>
  <c r="T1208" i="1"/>
  <c r="U1208" i="1"/>
  <c r="V1208" i="1"/>
  <c r="W1208" i="1"/>
  <c r="X1208" i="1"/>
  <c r="T1209" i="1"/>
  <c r="U1209" i="1"/>
  <c r="V1209" i="1"/>
  <c r="W1209" i="1"/>
  <c r="X1209" i="1"/>
  <c r="T1210" i="1"/>
  <c r="U1210" i="1"/>
  <c r="V1210" i="1"/>
  <c r="W1210" i="1"/>
  <c r="X1210" i="1"/>
  <c r="T1211" i="1"/>
  <c r="U1211" i="1"/>
  <c r="V1211" i="1"/>
  <c r="W1211" i="1"/>
  <c r="X1211" i="1"/>
  <c r="T1212" i="1"/>
  <c r="U1212" i="1"/>
  <c r="V1212" i="1"/>
  <c r="W1212" i="1"/>
  <c r="X1212" i="1"/>
  <c r="T1213" i="1"/>
  <c r="U1213" i="1"/>
  <c r="V1213" i="1"/>
  <c r="W1213" i="1"/>
  <c r="X1213" i="1"/>
  <c r="T1214" i="1"/>
  <c r="U1214" i="1"/>
  <c r="V1214" i="1"/>
  <c r="W1214" i="1"/>
  <c r="X1214" i="1"/>
  <c r="T1215" i="1"/>
  <c r="U1215" i="1"/>
  <c r="V1215" i="1"/>
  <c r="W1215" i="1"/>
  <c r="X1215" i="1"/>
  <c r="T1216" i="1"/>
  <c r="U1216" i="1"/>
  <c r="V1216" i="1"/>
  <c r="W1216" i="1"/>
  <c r="X1216" i="1"/>
  <c r="T1217" i="1"/>
  <c r="U1217" i="1"/>
  <c r="V1217" i="1"/>
  <c r="W1217" i="1"/>
  <c r="X1217" i="1"/>
  <c r="T1218" i="1"/>
  <c r="U1218" i="1"/>
  <c r="V1218" i="1"/>
  <c r="W1218" i="1"/>
  <c r="X1218" i="1"/>
  <c r="T1219" i="1"/>
  <c r="U1219" i="1"/>
  <c r="V1219" i="1"/>
  <c r="W1219" i="1"/>
  <c r="X1219" i="1"/>
  <c r="T1220" i="1"/>
  <c r="U1220" i="1"/>
  <c r="V1220" i="1"/>
  <c r="W1220" i="1"/>
  <c r="X1220" i="1"/>
  <c r="T1221" i="1"/>
  <c r="U1221" i="1"/>
  <c r="V1221" i="1"/>
  <c r="W1221" i="1"/>
  <c r="X1221" i="1"/>
  <c r="T1222" i="1"/>
  <c r="U1222" i="1"/>
  <c r="V1222" i="1"/>
  <c r="W1222" i="1"/>
  <c r="X1222" i="1"/>
  <c r="T1223" i="1"/>
  <c r="U1223" i="1"/>
  <c r="V1223" i="1"/>
  <c r="W1223" i="1"/>
  <c r="X1223" i="1"/>
  <c r="T1224" i="1"/>
  <c r="U1224" i="1"/>
  <c r="V1224" i="1"/>
  <c r="W1224" i="1"/>
  <c r="X1224" i="1"/>
  <c r="T1225" i="1"/>
  <c r="U1225" i="1"/>
  <c r="V1225" i="1"/>
  <c r="W1225" i="1"/>
  <c r="X1225" i="1"/>
  <c r="T1226" i="1"/>
  <c r="U1226" i="1"/>
  <c r="V1226" i="1"/>
  <c r="W1226" i="1"/>
  <c r="X1226" i="1"/>
  <c r="T1227" i="1"/>
  <c r="U1227" i="1"/>
  <c r="V1227" i="1"/>
  <c r="W1227" i="1"/>
  <c r="X1227" i="1"/>
  <c r="T1228" i="1"/>
  <c r="U1228" i="1"/>
  <c r="V1228" i="1"/>
  <c r="W1228" i="1"/>
  <c r="X1228" i="1"/>
  <c r="T1229" i="1"/>
  <c r="U1229" i="1"/>
  <c r="V1229" i="1"/>
  <c r="W1229" i="1"/>
  <c r="X1229" i="1"/>
  <c r="T1230" i="1"/>
  <c r="U1230" i="1"/>
  <c r="V1230" i="1"/>
  <c r="W1230" i="1"/>
  <c r="X1230" i="1"/>
  <c r="T1231" i="1"/>
  <c r="U1231" i="1"/>
  <c r="V1231" i="1"/>
  <c r="W1231" i="1"/>
  <c r="X1231" i="1"/>
  <c r="T1232" i="1"/>
  <c r="U1232" i="1"/>
  <c r="V1232" i="1"/>
  <c r="W1232" i="1"/>
  <c r="X1232" i="1"/>
  <c r="T1233" i="1"/>
  <c r="U1233" i="1"/>
  <c r="V1233" i="1"/>
  <c r="W1233" i="1"/>
  <c r="X1233" i="1"/>
  <c r="T1234" i="1"/>
  <c r="U1234" i="1"/>
  <c r="V1234" i="1"/>
  <c r="W1234" i="1"/>
  <c r="X1234" i="1"/>
  <c r="T1235" i="1"/>
  <c r="U1235" i="1"/>
  <c r="V1235" i="1"/>
  <c r="W1235" i="1"/>
  <c r="X1235" i="1"/>
  <c r="T1236" i="1"/>
  <c r="U1236" i="1"/>
  <c r="V1236" i="1"/>
  <c r="W1236" i="1"/>
  <c r="X1236" i="1"/>
  <c r="T1237" i="1"/>
  <c r="U1237" i="1"/>
  <c r="V1237" i="1"/>
  <c r="W1237" i="1"/>
  <c r="X1237" i="1"/>
  <c r="T1238" i="1"/>
  <c r="U1238" i="1"/>
  <c r="V1238" i="1"/>
  <c r="W1238" i="1"/>
  <c r="X1238" i="1"/>
  <c r="T1239" i="1"/>
  <c r="U1239" i="1"/>
  <c r="V1239" i="1"/>
  <c r="W1239" i="1"/>
  <c r="X1239" i="1"/>
  <c r="T1240" i="1"/>
  <c r="U1240" i="1"/>
  <c r="V1240" i="1"/>
  <c r="W1240" i="1"/>
  <c r="X1240" i="1"/>
  <c r="T1241" i="1"/>
  <c r="U1241" i="1"/>
  <c r="V1241" i="1"/>
  <c r="W1241" i="1"/>
  <c r="X1241" i="1"/>
  <c r="T1242" i="1"/>
  <c r="U1242" i="1"/>
  <c r="V1242" i="1"/>
  <c r="W1242" i="1"/>
  <c r="X1242" i="1"/>
  <c r="T1243" i="1"/>
  <c r="U1243" i="1"/>
  <c r="V1243" i="1"/>
  <c r="W1243" i="1"/>
  <c r="X1243" i="1"/>
  <c r="T1244" i="1"/>
  <c r="U1244" i="1"/>
  <c r="V1244" i="1"/>
  <c r="W1244" i="1"/>
  <c r="X1244" i="1"/>
  <c r="T1245" i="1"/>
  <c r="U1245" i="1"/>
  <c r="V1245" i="1"/>
  <c r="W1245" i="1"/>
  <c r="X1245" i="1"/>
  <c r="T1246" i="1"/>
  <c r="U1246" i="1"/>
  <c r="V1246" i="1"/>
  <c r="W1246" i="1"/>
  <c r="X1246" i="1"/>
  <c r="T1247" i="1"/>
  <c r="U1247" i="1"/>
  <c r="V1247" i="1"/>
  <c r="W1247" i="1"/>
  <c r="X1247" i="1"/>
  <c r="T1248" i="1"/>
  <c r="U1248" i="1"/>
  <c r="V1248" i="1"/>
  <c r="W1248" i="1"/>
  <c r="X1248" i="1"/>
  <c r="T1249" i="1"/>
  <c r="U1249" i="1"/>
  <c r="V1249" i="1"/>
  <c r="W1249" i="1"/>
  <c r="X1249" i="1"/>
  <c r="T1250" i="1"/>
  <c r="U1250" i="1"/>
  <c r="V1250" i="1"/>
  <c r="W1250" i="1"/>
  <c r="X1250" i="1"/>
  <c r="T1251" i="1"/>
  <c r="U1251" i="1"/>
  <c r="V1251" i="1"/>
  <c r="W1251" i="1"/>
  <c r="X1251" i="1"/>
  <c r="T1252" i="1"/>
  <c r="U1252" i="1"/>
  <c r="V1252" i="1"/>
  <c r="W1252" i="1"/>
  <c r="X1252" i="1"/>
  <c r="T1253" i="1"/>
  <c r="U1253" i="1"/>
  <c r="V1253" i="1"/>
  <c r="W1253" i="1"/>
  <c r="X1253" i="1"/>
  <c r="T1254" i="1"/>
  <c r="U1254" i="1"/>
  <c r="V1254" i="1"/>
  <c r="W1254" i="1"/>
  <c r="X1254" i="1"/>
  <c r="T1255" i="1"/>
  <c r="U1255" i="1"/>
  <c r="V1255" i="1"/>
  <c r="W1255" i="1"/>
  <c r="X1255" i="1"/>
  <c r="T1256" i="1"/>
  <c r="U1256" i="1"/>
  <c r="V1256" i="1"/>
  <c r="W1256" i="1"/>
  <c r="X1256" i="1"/>
  <c r="T1257" i="1"/>
  <c r="U1257" i="1"/>
  <c r="V1257" i="1"/>
  <c r="W1257" i="1"/>
  <c r="X1257" i="1"/>
  <c r="T1258" i="1"/>
  <c r="U1258" i="1"/>
  <c r="V1258" i="1"/>
  <c r="W1258" i="1"/>
  <c r="X1258" i="1"/>
  <c r="T1259" i="1"/>
  <c r="U1259" i="1"/>
  <c r="V1259" i="1"/>
  <c r="W1259" i="1"/>
  <c r="X1259" i="1"/>
  <c r="T1260" i="1"/>
  <c r="U1260" i="1"/>
  <c r="V1260" i="1"/>
  <c r="W1260" i="1"/>
  <c r="X1260" i="1"/>
  <c r="T1261" i="1"/>
  <c r="U1261" i="1"/>
  <c r="V1261" i="1"/>
  <c r="W1261" i="1"/>
  <c r="X1261" i="1"/>
  <c r="T1262" i="1"/>
  <c r="U1262" i="1"/>
  <c r="V1262" i="1"/>
  <c r="W1262" i="1"/>
  <c r="X1262" i="1"/>
  <c r="T1263" i="1"/>
  <c r="U1263" i="1"/>
  <c r="V1263" i="1"/>
  <c r="W1263" i="1"/>
  <c r="X1263" i="1"/>
  <c r="T1264" i="1"/>
  <c r="U1264" i="1"/>
  <c r="V1264" i="1"/>
  <c r="W1264" i="1"/>
  <c r="X1264" i="1"/>
  <c r="T1265" i="1"/>
  <c r="U1265" i="1"/>
  <c r="V1265" i="1"/>
  <c r="W1265" i="1"/>
  <c r="X1265" i="1"/>
  <c r="T1266" i="1"/>
  <c r="U1266" i="1"/>
  <c r="V1266" i="1"/>
  <c r="W1266" i="1"/>
  <c r="X1266" i="1"/>
  <c r="T1267" i="1"/>
  <c r="U1267" i="1"/>
  <c r="V1267" i="1"/>
  <c r="W1267" i="1"/>
  <c r="X1267" i="1"/>
  <c r="T1268" i="1"/>
  <c r="U1268" i="1"/>
  <c r="V1268" i="1"/>
  <c r="W1268" i="1"/>
  <c r="X1268" i="1"/>
  <c r="T1269" i="1"/>
  <c r="U1269" i="1"/>
  <c r="V1269" i="1"/>
  <c r="W1269" i="1"/>
  <c r="X1269" i="1"/>
  <c r="T1270" i="1"/>
  <c r="U1270" i="1"/>
  <c r="V1270" i="1"/>
  <c r="W1270" i="1"/>
  <c r="X1270" i="1"/>
  <c r="T1271" i="1"/>
  <c r="U1271" i="1"/>
  <c r="V1271" i="1"/>
  <c r="W1271" i="1"/>
  <c r="X1271" i="1"/>
  <c r="T1272" i="1"/>
  <c r="U1272" i="1"/>
  <c r="V1272" i="1"/>
  <c r="W1272" i="1"/>
  <c r="X1272" i="1"/>
  <c r="T1273" i="1"/>
  <c r="U1273" i="1"/>
  <c r="V1273" i="1"/>
  <c r="W1273" i="1"/>
  <c r="X1273" i="1"/>
  <c r="T1274" i="1"/>
  <c r="U1274" i="1"/>
  <c r="V1274" i="1"/>
  <c r="W1274" i="1"/>
  <c r="X1274" i="1"/>
  <c r="T1275" i="1"/>
  <c r="U1275" i="1"/>
  <c r="V1275" i="1"/>
  <c r="W1275" i="1"/>
  <c r="X1275" i="1"/>
  <c r="T1276" i="1"/>
  <c r="U1276" i="1"/>
  <c r="V1276" i="1"/>
  <c r="W1276" i="1"/>
  <c r="X1276" i="1"/>
  <c r="T1277" i="1"/>
  <c r="U1277" i="1"/>
  <c r="V1277" i="1"/>
  <c r="W1277" i="1"/>
  <c r="X1277" i="1"/>
  <c r="T1278" i="1"/>
  <c r="U1278" i="1"/>
  <c r="V1278" i="1"/>
  <c r="W1278" i="1"/>
  <c r="X1278" i="1"/>
  <c r="T1279" i="1"/>
  <c r="U1279" i="1"/>
  <c r="V1279" i="1"/>
  <c r="W1279" i="1"/>
  <c r="X1279" i="1"/>
  <c r="T1280" i="1"/>
  <c r="U1280" i="1"/>
  <c r="V1280" i="1"/>
  <c r="W1280" i="1"/>
  <c r="X1280" i="1"/>
  <c r="T1281" i="1"/>
  <c r="U1281" i="1"/>
  <c r="V1281" i="1"/>
  <c r="W1281" i="1"/>
  <c r="X1281" i="1"/>
  <c r="T1282" i="1"/>
  <c r="U1282" i="1"/>
  <c r="V1282" i="1"/>
  <c r="W1282" i="1"/>
  <c r="X1282" i="1"/>
  <c r="T1283" i="1"/>
  <c r="U1283" i="1"/>
  <c r="V1283" i="1"/>
  <c r="W1283" i="1"/>
  <c r="X1283" i="1"/>
  <c r="T1284" i="1"/>
  <c r="U1284" i="1"/>
  <c r="V1284" i="1"/>
  <c r="W1284" i="1"/>
  <c r="X1284" i="1"/>
  <c r="T1285" i="1"/>
  <c r="U1285" i="1"/>
  <c r="V1285" i="1"/>
  <c r="W1285" i="1"/>
  <c r="X1285" i="1"/>
  <c r="T1286" i="1"/>
  <c r="U1286" i="1"/>
  <c r="V1286" i="1"/>
  <c r="W1286" i="1"/>
  <c r="X1286" i="1"/>
  <c r="T1287" i="1"/>
  <c r="U1287" i="1"/>
  <c r="V1287" i="1"/>
  <c r="W1287" i="1"/>
  <c r="X1287" i="1"/>
  <c r="T1288" i="1"/>
  <c r="U1288" i="1"/>
  <c r="V1288" i="1"/>
  <c r="W1288" i="1"/>
  <c r="X1288" i="1"/>
  <c r="T1289" i="1"/>
  <c r="U1289" i="1"/>
  <c r="V1289" i="1"/>
  <c r="W1289" i="1"/>
  <c r="X1289" i="1"/>
  <c r="T1290" i="1"/>
  <c r="U1290" i="1"/>
  <c r="V1290" i="1"/>
  <c r="W1290" i="1"/>
  <c r="X1290" i="1"/>
  <c r="T1291" i="1"/>
  <c r="U1291" i="1"/>
  <c r="V1291" i="1"/>
  <c r="W1291" i="1"/>
  <c r="X1291" i="1"/>
  <c r="T1292" i="1"/>
  <c r="U1292" i="1"/>
  <c r="V1292" i="1"/>
  <c r="W1292" i="1"/>
  <c r="X1292" i="1"/>
  <c r="T1293" i="1"/>
  <c r="U1293" i="1"/>
  <c r="V1293" i="1"/>
  <c r="W1293" i="1"/>
  <c r="X1293" i="1"/>
  <c r="T1294" i="1"/>
  <c r="U1294" i="1"/>
  <c r="V1294" i="1"/>
  <c r="W1294" i="1"/>
  <c r="X1294" i="1"/>
  <c r="T1295" i="1"/>
  <c r="U1295" i="1"/>
  <c r="V1295" i="1"/>
  <c r="W1295" i="1"/>
  <c r="X1295" i="1"/>
  <c r="T1296" i="1"/>
  <c r="U1296" i="1"/>
  <c r="V1296" i="1"/>
  <c r="W1296" i="1"/>
  <c r="X1296" i="1"/>
  <c r="T1297" i="1"/>
  <c r="U1297" i="1"/>
  <c r="V1297" i="1"/>
  <c r="W1297" i="1"/>
  <c r="X1297" i="1"/>
  <c r="T1298" i="1"/>
  <c r="U1298" i="1"/>
  <c r="V1298" i="1"/>
  <c r="W1298" i="1"/>
  <c r="X1298" i="1"/>
  <c r="T1299" i="1"/>
  <c r="U1299" i="1"/>
  <c r="V1299" i="1"/>
  <c r="W1299" i="1"/>
  <c r="X1299" i="1"/>
  <c r="T1300" i="1"/>
  <c r="U1300" i="1"/>
  <c r="V1300" i="1"/>
  <c r="W1300" i="1"/>
  <c r="X1300" i="1"/>
  <c r="T1301" i="1"/>
  <c r="U1301" i="1"/>
  <c r="V1301" i="1"/>
  <c r="W1301" i="1"/>
  <c r="X1301" i="1"/>
  <c r="T1302" i="1"/>
  <c r="U1302" i="1"/>
  <c r="V1302" i="1"/>
  <c r="W1302" i="1"/>
  <c r="X1302" i="1"/>
  <c r="T1303" i="1"/>
  <c r="U1303" i="1"/>
  <c r="V1303" i="1"/>
  <c r="W1303" i="1"/>
  <c r="X1303" i="1"/>
  <c r="T1304" i="1"/>
  <c r="U1304" i="1"/>
  <c r="V1304" i="1"/>
  <c r="W1304" i="1"/>
  <c r="X1304" i="1"/>
  <c r="T1305" i="1"/>
  <c r="U1305" i="1"/>
  <c r="V1305" i="1"/>
  <c r="W1305" i="1"/>
  <c r="X1305" i="1"/>
  <c r="T1306" i="1"/>
  <c r="U1306" i="1"/>
  <c r="V1306" i="1"/>
  <c r="W1306" i="1"/>
  <c r="X1306" i="1"/>
  <c r="T1307" i="1"/>
  <c r="U1307" i="1"/>
  <c r="V1307" i="1"/>
  <c r="W1307" i="1"/>
  <c r="X1307" i="1"/>
  <c r="T1308" i="1"/>
  <c r="U1308" i="1"/>
  <c r="V1308" i="1"/>
  <c r="W1308" i="1"/>
  <c r="X1308" i="1"/>
  <c r="T1309" i="1"/>
  <c r="U1309" i="1"/>
  <c r="V1309" i="1"/>
  <c r="W1309" i="1"/>
  <c r="X1309" i="1"/>
  <c r="T1310" i="1"/>
  <c r="U1310" i="1"/>
  <c r="V1310" i="1"/>
  <c r="W1310" i="1"/>
  <c r="X1310" i="1"/>
  <c r="T1311" i="1"/>
  <c r="U1311" i="1"/>
  <c r="V1311" i="1"/>
  <c r="W1311" i="1"/>
  <c r="X1311" i="1"/>
  <c r="T1312" i="1"/>
  <c r="U1312" i="1"/>
  <c r="V1312" i="1"/>
  <c r="W1312" i="1"/>
  <c r="X1312" i="1"/>
  <c r="T1313" i="1"/>
  <c r="U1313" i="1"/>
  <c r="V1313" i="1"/>
  <c r="W1313" i="1"/>
  <c r="X1313" i="1"/>
  <c r="T1314" i="1"/>
  <c r="U1314" i="1"/>
  <c r="V1314" i="1"/>
  <c r="W1314" i="1"/>
  <c r="X1314" i="1"/>
  <c r="T1315" i="1"/>
  <c r="U1315" i="1"/>
  <c r="V1315" i="1"/>
  <c r="W1315" i="1"/>
  <c r="X1315" i="1"/>
  <c r="T1316" i="1"/>
  <c r="U1316" i="1"/>
  <c r="V1316" i="1"/>
  <c r="W1316" i="1"/>
  <c r="X1316" i="1"/>
  <c r="T1317" i="1"/>
  <c r="U1317" i="1"/>
  <c r="V1317" i="1"/>
  <c r="W1317" i="1"/>
  <c r="X1317" i="1"/>
  <c r="T1318" i="1"/>
  <c r="U1318" i="1"/>
  <c r="V1318" i="1"/>
  <c r="W1318" i="1"/>
  <c r="X1318" i="1"/>
  <c r="T1319" i="1"/>
  <c r="U1319" i="1"/>
  <c r="V1319" i="1"/>
  <c r="W1319" i="1"/>
  <c r="X1319" i="1"/>
  <c r="T1320" i="1"/>
  <c r="U1320" i="1"/>
  <c r="V1320" i="1"/>
  <c r="W1320" i="1"/>
  <c r="X1320" i="1"/>
  <c r="T1321" i="1"/>
  <c r="U1321" i="1"/>
  <c r="V1321" i="1"/>
  <c r="W1321" i="1"/>
  <c r="X1321" i="1"/>
  <c r="T1322" i="1"/>
  <c r="U1322" i="1"/>
  <c r="V1322" i="1"/>
  <c r="W1322" i="1"/>
  <c r="X1322" i="1"/>
  <c r="T1323" i="1"/>
  <c r="U1323" i="1"/>
  <c r="V1323" i="1"/>
  <c r="W1323" i="1"/>
  <c r="X1323" i="1"/>
  <c r="T1324" i="1"/>
  <c r="U1324" i="1"/>
  <c r="V1324" i="1"/>
  <c r="W1324" i="1"/>
  <c r="X1324" i="1"/>
  <c r="T1325" i="1"/>
  <c r="U1325" i="1"/>
  <c r="V1325" i="1"/>
  <c r="W1325" i="1"/>
  <c r="X1325" i="1"/>
  <c r="T1326" i="1"/>
  <c r="U1326" i="1"/>
  <c r="V1326" i="1"/>
  <c r="W1326" i="1"/>
  <c r="X1326" i="1"/>
  <c r="T1327" i="1"/>
  <c r="U1327" i="1"/>
  <c r="V1327" i="1"/>
  <c r="W1327" i="1"/>
  <c r="X1327" i="1"/>
  <c r="T1328" i="1"/>
  <c r="U1328" i="1"/>
  <c r="V1328" i="1"/>
  <c r="W1328" i="1"/>
  <c r="X1328" i="1"/>
  <c r="T1329" i="1"/>
  <c r="U1329" i="1"/>
  <c r="V1329" i="1"/>
  <c r="W1329" i="1"/>
  <c r="X1329" i="1"/>
  <c r="T1330" i="1"/>
  <c r="U1330" i="1"/>
  <c r="V1330" i="1"/>
  <c r="W1330" i="1"/>
  <c r="X1330" i="1"/>
  <c r="T1331" i="1"/>
  <c r="U1331" i="1"/>
  <c r="V1331" i="1"/>
  <c r="W1331" i="1"/>
  <c r="X1331" i="1"/>
  <c r="T1332" i="1"/>
  <c r="U1332" i="1"/>
  <c r="V1332" i="1"/>
  <c r="W1332" i="1"/>
  <c r="X1332" i="1"/>
  <c r="T1333" i="1"/>
  <c r="U1333" i="1"/>
  <c r="V1333" i="1"/>
  <c r="W1333" i="1"/>
  <c r="X1333" i="1"/>
  <c r="T1334" i="1"/>
  <c r="U1334" i="1"/>
  <c r="V1334" i="1"/>
  <c r="W1334" i="1"/>
  <c r="X1334" i="1"/>
  <c r="T1335" i="1"/>
  <c r="U1335" i="1"/>
  <c r="V1335" i="1"/>
  <c r="W1335" i="1"/>
  <c r="X1335" i="1"/>
  <c r="T1336" i="1"/>
  <c r="U1336" i="1"/>
  <c r="V1336" i="1"/>
  <c r="W1336" i="1"/>
  <c r="X1336" i="1"/>
  <c r="T1337" i="1"/>
  <c r="U1337" i="1"/>
  <c r="V1337" i="1"/>
  <c r="W1337" i="1"/>
  <c r="X1337" i="1"/>
  <c r="T1338" i="1"/>
  <c r="U1338" i="1"/>
  <c r="V1338" i="1"/>
  <c r="W1338" i="1"/>
  <c r="X1338" i="1"/>
  <c r="T1339" i="1"/>
  <c r="U1339" i="1"/>
  <c r="V1339" i="1"/>
  <c r="W1339" i="1"/>
  <c r="X1339" i="1"/>
  <c r="T1340" i="1"/>
  <c r="U1340" i="1"/>
  <c r="V1340" i="1"/>
  <c r="W1340" i="1"/>
  <c r="X1340" i="1"/>
  <c r="T1341" i="1"/>
  <c r="U1341" i="1"/>
  <c r="V1341" i="1"/>
  <c r="W1341" i="1"/>
  <c r="X1341" i="1"/>
  <c r="T1342" i="1"/>
  <c r="U1342" i="1"/>
  <c r="V1342" i="1"/>
  <c r="W1342" i="1"/>
  <c r="X1342" i="1"/>
  <c r="T1343" i="1"/>
  <c r="U1343" i="1"/>
  <c r="V1343" i="1"/>
  <c r="W1343" i="1"/>
  <c r="X1343" i="1"/>
  <c r="T1344" i="1"/>
  <c r="U1344" i="1"/>
  <c r="V1344" i="1"/>
  <c r="W1344" i="1"/>
  <c r="X1344" i="1"/>
  <c r="T1345" i="1"/>
  <c r="U1345" i="1"/>
  <c r="V1345" i="1"/>
  <c r="W1345" i="1"/>
  <c r="X1345" i="1"/>
  <c r="T1346" i="1"/>
  <c r="U1346" i="1"/>
  <c r="V1346" i="1"/>
  <c r="W1346" i="1"/>
  <c r="X1346" i="1"/>
  <c r="T1347" i="1"/>
  <c r="U1347" i="1"/>
  <c r="V1347" i="1"/>
  <c r="W1347" i="1"/>
  <c r="X1347" i="1"/>
  <c r="T1348" i="1"/>
  <c r="U1348" i="1"/>
  <c r="V1348" i="1"/>
  <c r="W1348" i="1"/>
  <c r="X1348" i="1"/>
  <c r="T1349" i="1"/>
  <c r="U1349" i="1"/>
  <c r="V1349" i="1"/>
  <c r="W1349" i="1"/>
  <c r="X1349" i="1"/>
  <c r="T1350" i="1"/>
  <c r="U1350" i="1"/>
  <c r="V1350" i="1"/>
  <c r="W1350" i="1"/>
  <c r="X1350" i="1"/>
  <c r="T1351" i="1"/>
  <c r="U1351" i="1"/>
  <c r="V1351" i="1"/>
  <c r="W1351" i="1"/>
  <c r="X1351" i="1"/>
  <c r="T1352" i="1"/>
  <c r="U1352" i="1"/>
  <c r="V1352" i="1"/>
  <c r="W1352" i="1"/>
  <c r="X1352" i="1"/>
  <c r="T1353" i="1"/>
  <c r="U1353" i="1"/>
  <c r="V1353" i="1"/>
  <c r="W1353" i="1"/>
  <c r="X1353" i="1"/>
  <c r="T1354" i="1"/>
  <c r="U1354" i="1"/>
  <c r="V1354" i="1"/>
  <c r="W1354" i="1"/>
  <c r="X1354" i="1"/>
  <c r="T1355" i="1"/>
  <c r="U1355" i="1"/>
  <c r="V1355" i="1"/>
  <c r="W1355" i="1"/>
  <c r="X1355" i="1"/>
  <c r="T1356" i="1"/>
  <c r="U1356" i="1"/>
  <c r="V1356" i="1"/>
  <c r="W1356" i="1"/>
  <c r="X1356" i="1"/>
  <c r="T1357" i="1"/>
  <c r="U1357" i="1"/>
  <c r="V1357" i="1"/>
  <c r="W1357" i="1"/>
  <c r="X1357" i="1"/>
  <c r="T1358" i="1"/>
  <c r="U1358" i="1"/>
  <c r="V1358" i="1"/>
  <c r="W1358" i="1"/>
  <c r="X1358" i="1"/>
  <c r="T1359" i="1"/>
  <c r="U1359" i="1"/>
  <c r="V1359" i="1"/>
  <c r="W1359" i="1"/>
  <c r="X1359" i="1"/>
  <c r="T1360" i="1"/>
  <c r="U1360" i="1"/>
  <c r="V1360" i="1"/>
  <c r="W1360" i="1"/>
  <c r="X1360" i="1"/>
  <c r="T1361" i="1"/>
  <c r="U1361" i="1"/>
  <c r="V1361" i="1"/>
  <c r="W1361" i="1"/>
  <c r="X1361" i="1"/>
  <c r="T1362" i="1"/>
  <c r="U1362" i="1"/>
  <c r="V1362" i="1"/>
  <c r="W1362" i="1"/>
  <c r="X1362" i="1"/>
  <c r="T1363" i="1"/>
  <c r="U1363" i="1"/>
  <c r="V1363" i="1"/>
  <c r="W1363" i="1"/>
  <c r="X1363" i="1"/>
  <c r="T1364" i="1"/>
  <c r="U1364" i="1"/>
  <c r="V1364" i="1"/>
  <c r="W1364" i="1"/>
  <c r="X1364" i="1"/>
  <c r="T1365" i="1"/>
  <c r="U1365" i="1"/>
  <c r="V1365" i="1"/>
  <c r="W1365" i="1"/>
  <c r="X1365" i="1"/>
  <c r="T1366" i="1"/>
  <c r="U1366" i="1"/>
  <c r="V1366" i="1"/>
  <c r="W1366" i="1"/>
  <c r="X1366" i="1"/>
  <c r="T1367" i="1"/>
  <c r="U1367" i="1"/>
  <c r="V1367" i="1"/>
  <c r="W1367" i="1"/>
  <c r="X1367" i="1"/>
  <c r="T1368" i="1"/>
  <c r="U1368" i="1"/>
  <c r="V1368" i="1"/>
  <c r="W1368" i="1"/>
  <c r="X1368" i="1"/>
  <c r="T1369" i="1"/>
  <c r="U1369" i="1"/>
  <c r="V1369" i="1"/>
  <c r="W1369" i="1"/>
  <c r="X1369" i="1"/>
  <c r="T1370" i="1"/>
  <c r="U1370" i="1"/>
  <c r="V1370" i="1"/>
  <c r="W1370" i="1"/>
  <c r="X1370" i="1"/>
  <c r="T1371" i="1"/>
  <c r="U1371" i="1"/>
  <c r="V1371" i="1"/>
  <c r="W1371" i="1"/>
  <c r="X1371" i="1"/>
  <c r="T1372" i="1"/>
  <c r="U1372" i="1"/>
  <c r="V1372" i="1"/>
  <c r="W1372" i="1"/>
  <c r="X1372" i="1"/>
  <c r="T1373" i="1"/>
  <c r="U1373" i="1"/>
  <c r="V1373" i="1"/>
  <c r="W1373" i="1"/>
  <c r="X1373" i="1"/>
  <c r="T1374" i="1"/>
  <c r="U1374" i="1"/>
  <c r="V1374" i="1"/>
  <c r="W1374" i="1"/>
  <c r="X1374" i="1"/>
  <c r="T1375" i="1"/>
  <c r="U1375" i="1"/>
  <c r="V1375" i="1"/>
  <c r="W1375" i="1"/>
  <c r="X1375" i="1"/>
  <c r="T1376" i="1"/>
  <c r="U1376" i="1"/>
  <c r="V1376" i="1"/>
  <c r="W1376" i="1"/>
  <c r="X1376" i="1"/>
  <c r="T1377" i="1"/>
  <c r="U1377" i="1"/>
  <c r="V1377" i="1"/>
  <c r="W1377" i="1"/>
  <c r="X1377" i="1"/>
  <c r="T1378" i="1"/>
  <c r="U1378" i="1"/>
  <c r="V1378" i="1"/>
  <c r="W1378" i="1"/>
  <c r="X1378" i="1"/>
  <c r="T1379" i="1"/>
  <c r="U1379" i="1"/>
  <c r="V1379" i="1"/>
  <c r="W1379" i="1"/>
  <c r="X1379" i="1"/>
  <c r="T1380" i="1"/>
  <c r="U1380" i="1"/>
  <c r="V1380" i="1"/>
  <c r="W1380" i="1"/>
  <c r="X1380" i="1"/>
  <c r="T1381" i="1"/>
  <c r="U1381" i="1"/>
  <c r="V1381" i="1"/>
  <c r="W1381" i="1"/>
  <c r="X1381" i="1"/>
  <c r="T1382" i="1"/>
  <c r="U1382" i="1"/>
  <c r="V1382" i="1"/>
  <c r="W1382" i="1"/>
  <c r="X1382" i="1"/>
  <c r="T1383" i="1"/>
  <c r="U1383" i="1"/>
  <c r="V1383" i="1"/>
  <c r="W1383" i="1"/>
  <c r="X1383" i="1"/>
  <c r="T1384" i="1"/>
  <c r="U1384" i="1"/>
  <c r="V1384" i="1"/>
  <c r="W1384" i="1"/>
  <c r="X1384" i="1"/>
  <c r="T1385" i="1"/>
  <c r="U1385" i="1"/>
  <c r="V1385" i="1"/>
  <c r="W1385" i="1"/>
  <c r="X1385" i="1"/>
  <c r="T1386" i="1"/>
  <c r="U1386" i="1"/>
  <c r="V1386" i="1"/>
  <c r="W1386" i="1"/>
  <c r="X1386" i="1"/>
  <c r="T1387" i="1"/>
  <c r="U1387" i="1"/>
  <c r="V1387" i="1"/>
  <c r="W1387" i="1"/>
  <c r="X1387" i="1"/>
  <c r="T1388" i="1"/>
  <c r="U1388" i="1"/>
  <c r="V1388" i="1"/>
  <c r="W1388" i="1"/>
  <c r="X1388" i="1"/>
  <c r="T1389" i="1"/>
  <c r="U1389" i="1"/>
  <c r="V1389" i="1"/>
  <c r="W1389" i="1"/>
  <c r="X1389" i="1"/>
  <c r="T1390" i="1"/>
  <c r="U1390" i="1"/>
  <c r="V1390" i="1"/>
  <c r="W1390" i="1"/>
  <c r="X1390" i="1"/>
  <c r="T1391" i="1"/>
  <c r="U1391" i="1"/>
  <c r="V1391" i="1"/>
  <c r="W1391" i="1"/>
  <c r="X1391" i="1"/>
  <c r="T1392" i="1"/>
  <c r="U1392" i="1"/>
  <c r="V1392" i="1"/>
  <c r="W1392" i="1"/>
  <c r="X1392" i="1"/>
  <c r="T1393" i="1"/>
  <c r="U1393" i="1"/>
  <c r="V1393" i="1"/>
  <c r="W1393" i="1"/>
  <c r="X1393" i="1"/>
  <c r="T1394" i="1"/>
  <c r="U1394" i="1"/>
  <c r="V1394" i="1"/>
  <c r="W1394" i="1"/>
  <c r="X1394" i="1"/>
  <c r="T1395" i="1"/>
  <c r="U1395" i="1"/>
  <c r="V1395" i="1"/>
  <c r="W1395" i="1"/>
  <c r="X1395" i="1"/>
  <c r="T1396" i="1"/>
  <c r="U1396" i="1"/>
  <c r="V1396" i="1"/>
  <c r="W1396" i="1"/>
  <c r="X1396" i="1"/>
  <c r="T1397" i="1"/>
  <c r="U1397" i="1"/>
  <c r="V1397" i="1"/>
  <c r="W1397" i="1"/>
  <c r="X1397" i="1"/>
  <c r="T1398" i="1"/>
  <c r="U1398" i="1"/>
  <c r="V1398" i="1"/>
  <c r="W1398" i="1"/>
  <c r="X1398" i="1"/>
  <c r="T1399" i="1"/>
  <c r="U1399" i="1"/>
  <c r="V1399" i="1"/>
  <c r="W1399" i="1"/>
  <c r="X1399" i="1"/>
  <c r="T1400" i="1"/>
  <c r="U1400" i="1"/>
  <c r="V1400" i="1"/>
  <c r="W1400" i="1"/>
  <c r="X1400" i="1"/>
  <c r="T1401" i="1"/>
  <c r="U1401" i="1"/>
  <c r="V1401" i="1"/>
  <c r="W1401" i="1"/>
  <c r="X1401" i="1"/>
  <c r="T1402" i="1"/>
  <c r="U1402" i="1"/>
  <c r="V1402" i="1"/>
  <c r="W1402" i="1"/>
  <c r="X1402" i="1"/>
  <c r="T1403" i="1"/>
  <c r="U1403" i="1"/>
  <c r="V1403" i="1"/>
  <c r="W1403" i="1"/>
  <c r="X1403" i="1"/>
  <c r="T1404" i="1"/>
  <c r="U1404" i="1"/>
  <c r="V1404" i="1"/>
  <c r="W1404" i="1"/>
  <c r="X1404" i="1"/>
  <c r="T1405" i="1"/>
  <c r="U1405" i="1"/>
  <c r="V1405" i="1"/>
  <c r="W1405" i="1"/>
  <c r="X1405" i="1"/>
  <c r="T1406" i="1"/>
  <c r="U1406" i="1"/>
  <c r="V1406" i="1"/>
  <c r="W1406" i="1"/>
  <c r="X1406" i="1"/>
  <c r="T1407" i="1"/>
  <c r="U1407" i="1"/>
  <c r="V1407" i="1"/>
  <c r="W1407" i="1"/>
  <c r="X1407" i="1"/>
  <c r="T1408" i="1"/>
  <c r="U1408" i="1"/>
  <c r="V1408" i="1"/>
  <c r="W1408" i="1"/>
  <c r="X1408" i="1"/>
  <c r="T1409" i="1"/>
  <c r="U1409" i="1"/>
  <c r="V1409" i="1"/>
  <c r="W1409" i="1"/>
  <c r="X1409" i="1"/>
  <c r="T1410" i="1"/>
  <c r="U1410" i="1"/>
  <c r="V1410" i="1"/>
  <c r="W1410" i="1"/>
  <c r="X1410" i="1"/>
  <c r="T1411" i="1"/>
  <c r="U1411" i="1"/>
  <c r="V1411" i="1"/>
  <c r="W1411" i="1"/>
  <c r="X1411" i="1"/>
  <c r="T1412" i="1"/>
  <c r="U1412" i="1"/>
  <c r="V1412" i="1"/>
  <c r="W1412" i="1"/>
  <c r="X1412" i="1"/>
  <c r="T1413" i="1"/>
  <c r="U1413" i="1"/>
  <c r="V1413" i="1"/>
  <c r="W1413" i="1"/>
  <c r="X1413" i="1"/>
  <c r="T1414" i="1"/>
  <c r="U1414" i="1"/>
  <c r="V1414" i="1"/>
  <c r="W1414" i="1"/>
  <c r="X1414" i="1"/>
  <c r="T1415" i="1"/>
  <c r="U1415" i="1"/>
  <c r="V1415" i="1"/>
  <c r="W1415" i="1"/>
  <c r="X1415" i="1"/>
  <c r="T1416" i="1"/>
  <c r="U1416" i="1"/>
  <c r="V1416" i="1"/>
  <c r="W1416" i="1"/>
  <c r="X1416" i="1"/>
  <c r="T1417" i="1"/>
  <c r="U1417" i="1"/>
  <c r="V1417" i="1"/>
  <c r="W1417" i="1"/>
  <c r="X1417" i="1"/>
  <c r="T1418" i="1"/>
  <c r="U1418" i="1"/>
  <c r="V1418" i="1"/>
  <c r="W1418" i="1"/>
  <c r="X1418" i="1"/>
  <c r="T1419" i="1"/>
  <c r="U1419" i="1"/>
  <c r="V1419" i="1"/>
  <c r="W1419" i="1"/>
  <c r="X1419" i="1"/>
  <c r="T1420" i="1"/>
  <c r="U1420" i="1"/>
  <c r="V1420" i="1"/>
  <c r="W1420" i="1"/>
  <c r="X1420" i="1"/>
  <c r="T1421" i="1"/>
  <c r="U1421" i="1"/>
  <c r="V1421" i="1"/>
  <c r="W1421" i="1"/>
  <c r="X1421" i="1"/>
  <c r="T1422" i="1"/>
  <c r="U1422" i="1"/>
  <c r="V1422" i="1"/>
  <c r="W1422" i="1"/>
  <c r="X1422" i="1"/>
  <c r="T1423" i="1"/>
  <c r="U1423" i="1"/>
  <c r="V1423" i="1"/>
  <c r="W1423" i="1"/>
  <c r="X1423" i="1"/>
  <c r="T1424" i="1"/>
  <c r="U1424" i="1"/>
  <c r="V1424" i="1"/>
  <c r="W1424" i="1"/>
  <c r="X1424" i="1"/>
  <c r="T1425" i="1"/>
  <c r="U1425" i="1"/>
  <c r="V1425" i="1"/>
  <c r="W1425" i="1"/>
  <c r="X1425" i="1"/>
  <c r="T1426" i="1"/>
  <c r="U1426" i="1"/>
  <c r="V1426" i="1"/>
  <c r="W1426" i="1"/>
  <c r="X1426" i="1"/>
  <c r="T1427" i="1"/>
  <c r="U1427" i="1"/>
  <c r="V1427" i="1"/>
  <c r="W1427" i="1"/>
  <c r="X1427" i="1"/>
  <c r="T1428" i="1"/>
  <c r="U1428" i="1"/>
  <c r="V1428" i="1"/>
  <c r="W1428" i="1"/>
  <c r="X1428" i="1"/>
  <c r="T1429" i="1"/>
  <c r="U1429" i="1"/>
  <c r="V1429" i="1"/>
  <c r="W1429" i="1"/>
  <c r="X1429" i="1"/>
  <c r="T1430" i="1"/>
  <c r="U1430" i="1"/>
  <c r="V1430" i="1"/>
  <c r="W1430" i="1"/>
  <c r="X1430" i="1"/>
  <c r="T1431" i="1"/>
  <c r="U1431" i="1"/>
  <c r="V1431" i="1"/>
  <c r="W1431" i="1"/>
  <c r="X1431" i="1"/>
  <c r="T1432" i="1"/>
  <c r="U1432" i="1"/>
  <c r="V1432" i="1"/>
  <c r="W1432" i="1"/>
  <c r="X1432" i="1"/>
  <c r="T1433" i="1"/>
  <c r="U1433" i="1"/>
  <c r="V1433" i="1"/>
  <c r="W1433" i="1"/>
  <c r="X1433" i="1"/>
  <c r="T1434" i="1"/>
  <c r="U1434" i="1"/>
  <c r="V1434" i="1"/>
  <c r="W1434" i="1"/>
  <c r="X1434" i="1"/>
  <c r="T1435" i="1"/>
  <c r="U1435" i="1"/>
  <c r="V1435" i="1"/>
  <c r="W1435" i="1"/>
  <c r="X1435" i="1"/>
  <c r="T1436" i="1"/>
  <c r="U1436" i="1"/>
  <c r="V1436" i="1"/>
  <c r="W1436" i="1"/>
  <c r="X1436" i="1"/>
  <c r="T1437" i="1"/>
  <c r="U1437" i="1"/>
  <c r="V1437" i="1"/>
  <c r="W1437" i="1"/>
  <c r="X1437" i="1"/>
  <c r="T1438" i="1"/>
  <c r="U1438" i="1"/>
  <c r="V1438" i="1"/>
  <c r="W1438" i="1"/>
  <c r="X1438" i="1"/>
  <c r="T1439" i="1"/>
  <c r="U1439" i="1"/>
  <c r="V1439" i="1"/>
  <c r="W1439" i="1"/>
  <c r="X1439" i="1"/>
  <c r="T1440" i="1"/>
  <c r="U1440" i="1"/>
  <c r="V1440" i="1"/>
  <c r="W1440" i="1"/>
  <c r="X1440" i="1"/>
  <c r="T1441" i="1"/>
  <c r="U1441" i="1"/>
  <c r="V1441" i="1"/>
  <c r="W1441" i="1"/>
  <c r="X1441" i="1"/>
  <c r="T1442" i="1"/>
  <c r="U1442" i="1"/>
  <c r="V1442" i="1"/>
  <c r="W1442" i="1"/>
  <c r="X1442" i="1"/>
  <c r="T1443" i="1"/>
  <c r="U1443" i="1"/>
  <c r="V1443" i="1"/>
  <c r="W1443" i="1"/>
  <c r="X1443" i="1"/>
  <c r="T1444" i="1"/>
  <c r="U1444" i="1"/>
  <c r="V1444" i="1"/>
  <c r="W1444" i="1"/>
  <c r="X1444" i="1"/>
  <c r="T1445" i="1"/>
  <c r="U1445" i="1"/>
  <c r="V1445" i="1"/>
  <c r="W1445" i="1"/>
  <c r="X1445" i="1"/>
  <c r="T1446" i="1"/>
  <c r="U1446" i="1"/>
  <c r="V1446" i="1"/>
  <c r="W1446" i="1"/>
  <c r="X1446" i="1"/>
  <c r="T1447" i="1"/>
  <c r="U1447" i="1"/>
  <c r="V1447" i="1"/>
  <c r="W1447" i="1"/>
  <c r="X1447" i="1"/>
  <c r="T1448" i="1"/>
  <c r="U1448" i="1"/>
  <c r="V1448" i="1"/>
  <c r="W1448" i="1"/>
  <c r="X1448" i="1"/>
  <c r="T1449" i="1"/>
  <c r="U1449" i="1"/>
  <c r="V1449" i="1"/>
  <c r="W1449" i="1"/>
  <c r="X1449" i="1"/>
  <c r="T1450" i="1"/>
  <c r="U1450" i="1"/>
  <c r="V1450" i="1"/>
  <c r="W1450" i="1"/>
  <c r="X1450" i="1"/>
  <c r="T1451" i="1"/>
  <c r="U1451" i="1"/>
  <c r="V1451" i="1"/>
  <c r="W1451" i="1"/>
  <c r="X1451" i="1"/>
  <c r="T1452" i="1"/>
  <c r="U1452" i="1"/>
  <c r="V1452" i="1"/>
  <c r="W1452" i="1"/>
  <c r="X1452" i="1"/>
  <c r="T1453" i="1"/>
  <c r="U1453" i="1"/>
  <c r="V1453" i="1"/>
  <c r="W1453" i="1"/>
  <c r="X1453" i="1"/>
  <c r="T1454" i="1"/>
  <c r="U1454" i="1"/>
  <c r="V1454" i="1"/>
  <c r="W1454" i="1"/>
  <c r="X1454" i="1"/>
  <c r="T1455" i="1"/>
  <c r="U1455" i="1"/>
  <c r="V1455" i="1"/>
  <c r="W1455" i="1"/>
  <c r="X1455" i="1"/>
  <c r="T1456" i="1"/>
  <c r="U1456" i="1"/>
  <c r="V1456" i="1"/>
  <c r="W1456" i="1"/>
  <c r="X1456" i="1"/>
  <c r="T1457" i="1"/>
  <c r="U1457" i="1"/>
  <c r="V1457" i="1"/>
  <c r="W1457" i="1"/>
  <c r="X1457" i="1"/>
  <c r="T1458" i="1"/>
  <c r="U1458" i="1"/>
  <c r="V1458" i="1"/>
  <c r="W1458" i="1"/>
  <c r="X1458" i="1"/>
  <c r="T1459" i="1"/>
  <c r="U1459" i="1"/>
  <c r="V1459" i="1"/>
  <c r="W1459" i="1"/>
  <c r="X1459" i="1"/>
  <c r="T1460" i="1"/>
  <c r="U1460" i="1"/>
  <c r="V1460" i="1"/>
  <c r="W1460" i="1"/>
  <c r="X1460" i="1"/>
  <c r="T1461" i="1"/>
  <c r="U1461" i="1"/>
  <c r="V1461" i="1"/>
  <c r="W1461" i="1"/>
  <c r="X1461" i="1"/>
  <c r="T1462" i="1"/>
  <c r="U1462" i="1"/>
  <c r="V1462" i="1"/>
  <c r="W1462" i="1"/>
  <c r="X1462" i="1"/>
  <c r="T1463" i="1"/>
  <c r="U1463" i="1"/>
  <c r="V1463" i="1"/>
  <c r="W1463" i="1"/>
  <c r="X1463" i="1"/>
  <c r="T1464" i="1"/>
  <c r="U1464" i="1"/>
  <c r="V1464" i="1"/>
  <c r="W1464" i="1"/>
  <c r="X1464" i="1"/>
  <c r="T1465" i="1"/>
  <c r="U1465" i="1"/>
  <c r="V1465" i="1"/>
  <c r="W1465" i="1"/>
  <c r="X1465" i="1"/>
  <c r="T1466" i="1"/>
  <c r="U1466" i="1"/>
  <c r="V1466" i="1"/>
  <c r="W1466" i="1"/>
  <c r="X1466" i="1"/>
  <c r="T1467" i="1"/>
  <c r="U1467" i="1"/>
  <c r="V1467" i="1"/>
  <c r="W1467" i="1"/>
  <c r="X1467" i="1"/>
  <c r="T1468" i="1"/>
  <c r="U1468" i="1"/>
  <c r="V1468" i="1"/>
  <c r="W1468" i="1"/>
  <c r="X1468" i="1"/>
  <c r="T1469" i="1"/>
  <c r="U1469" i="1"/>
  <c r="V1469" i="1"/>
  <c r="W1469" i="1"/>
  <c r="X1469" i="1"/>
  <c r="T1470" i="1"/>
  <c r="U1470" i="1"/>
  <c r="V1470" i="1"/>
  <c r="W1470" i="1"/>
  <c r="X1470" i="1"/>
  <c r="T1471" i="1"/>
  <c r="U1471" i="1"/>
  <c r="V1471" i="1"/>
  <c r="W1471" i="1"/>
  <c r="X1471" i="1"/>
  <c r="T1472" i="1"/>
  <c r="U1472" i="1"/>
  <c r="V1472" i="1"/>
  <c r="W1472" i="1"/>
  <c r="X1472" i="1"/>
  <c r="T1473" i="1"/>
  <c r="U1473" i="1"/>
  <c r="V1473" i="1"/>
  <c r="W1473" i="1"/>
  <c r="X1473" i="1"/>
  <c r="T1474" i="1"/>
  <c r="U1474" i="1"/>
  <c r="V1474" i="1"/>
  <c r="W1474" i="1"/>
  <c r="X1474" i="1"/>
  <c r="T1475" i="1"/>
  <c r="U1475" i="1"/>
  <c r="V1475" i="1"/>
  <c r="W1475" i="1"/>
  <c r="X1475" i="1"/>
  <c r="T1476" i="1"/>
  <c r="U1476" i="1"/>
  <c r="V1476" i="1"/>
  <c r="W1476" i="1"/>
  <c r="X1476" i="1"/>
  <c r="T1477" i="1"/>
  <c r="U1477" i="1"/>
  <c r="V1477" i="1"/>
  <c r="W1477" i="1"/>
  <c r="X1477" i="1"/>
  <c r="T1478" i="1"/>
  <c r="U1478" i="1"/>
  <c r="V1478" i="1"/>
  <c r="W1478" i="1"/>
  <c r="X1478" i="1"/>
  <c r="T1479" i="1"/>
  <c r="U1479" i="1"/>
  <c r="V1479" i="1"/>
  <c r="W1479" i="1"/>
  <c r="X1479" i="1"/>
  <c r="T1480" i="1"/>
  <c r="U1480" i="1"/>
  <c r="V1480" i="1"/>
  <c r="W1480" i="1"/>
  <c r="X1480" i="1"/>
  <c r="T1481" i="1"/>
  <c r="U1481" i="1"/>
  <c r="V1481" i="1"/>
  <c r="W1481" i="1"/>
  <c r="X1481" i="1"/>
  <c r="T1482" i="1"/>
  <c r="U1482" i="1"/>
  <c r="V1482" i="1"/>
  <c r="W1482" i="1"/>
  <c r="X1482" i="1"/>
  <c r="T1483" i="1"/>
  <c r="U1483" i="1"/>
  <c r="V1483" i="1"/>
  <c r="W1483" i="1"/>
  <c r="X1483" i="1"/>
  <c r="T1484" i="1"/>
  <c r="U1484" i="1"/>
  <c r="V1484" i="1"/>
  <c r="W1484" i="1"/>
  <c r="X1484" i="1"/>
  <c r="T1485" i="1"/>
  <c r="U1485" i="1"/>
  <c r="V1485" i="1"/>
  <c r="W1485" i="1"/>
  <c r="X1485" i="1"/>
  <c r="T1486" i="1"/>
  <c r="U1486" i="1"/>
  <c r="V1486" i="1"/>
  <c r="W1486" i="1"/>
  <c r="X1486" i="1"/>
  <c r="T1487" i="1"/>
  <c r="U1487" i="1"/>
  <c r="V1487" i="1"/>
  <c r="W1487" i="1"/>
  <c r="X1487" i="1"/>
  <c r="T1488" i="1"/>
  <c r="U1488" i="1"/>
  <c r="V1488" i="1"/>
  <c r="W1488" i="1"/>
  <c r="X1488" i="1"/>
  <c r="T1489" i="1"/>
  <c r="U1489" i="1"/>
  <c r="V1489" i="1"/>
  <c r="W1489" i="1"/>
  <c r="X1489" i="1"/>
  <c r="T1490" i="1"/>
  <c r="U1490" i="1"/>
  <c r="V1490" i="1"/>
  <c r="W1490" i="1"/>
  <c r="X1490" i="1"/>
  <c r="T1491" i="1"/>
  <c r="U1491" i="1"/>
  <c r="V1491" i="1"/>
  <c r="W1491" i="1"/>
  <c r="X1491" i="1"/>
  <c r="T1492" i="1"/>
  <c r="U1492" i="1"/>
  <c r="V1492" i="1"/>
  <c r="W1492" i="1"/>
  <c r="X1492" i="1"/>
  <c r="T1493" i="1"/>
  <c r="U1493" i="1"/>
  <c r="V1493" i="1"/>
  <c r="W1493" i="1"/>
  <c r="X1493" i="1"/>
  <c r="T1494" i="1"/>
  <c r="U1494" i="1"/>
  <c r="V1494" i="1"/>
  <c r="W1494" i="1"/>
  <c r="X1494" i="1"/>
  <c r="T1495" i="1"/>
  <c r="U1495" i="1"/>
  <c r="V1495" i="1"/>
  <c r="W1495" i="1"/>
  <c r="X1495" i="1"/>
  <c r="T1496" i="1"/>
  <c r="U1496" i="1"/>
  <c r="V1496" i="1"/>
  <c r="W1496" i="1"/>
  <c r="X1496" i="1"/>
  <c r="T1497" i="1"/>
  <c r="U1497" i="1"/>
  <c r="V1497" i="1"/>
  <c r="W1497" i="1"/>
  <c r="X1497" i="1"/>
  <c r="T1498" i="1"/>
  <c r="U1498" i="1"/>
  <c r="V1498" i="1"/>
  <c r="W1498" i="1"/>
  <c r="X1498" i="1"/>
  <c r="T1499" i="1"/>
  <c r="U1499" i="1"/>
  <c r="V1499" i="1"/>
  <c r="W1499" i="1"/>
  <c r="X1499" i="1"/>
  <c r="T1500" i="1"/>
  <c r="U1500" i="1"/>
  <c r="V1500" i="1"/>
  <c r="W1500" i="1"/>
  <c r="X1500" i="1"/>
  <c r="T1501" i="1"/>
  <c r="U1501" i="1"/>
  <c r="V1501" i="1"/>
  <c r="W1501" i="1"/>
  <c r="X1501" i="1"/>
  <c r="T1502" i="1"/>
  <c r="U1502" i="1"/>
  <c r="V1502" i="1"/>
  <c r="W1502" i="1"/>
  <c r="X1502" i="1"/>
  <c r="T1503" i="1"/>
  <c r="U1503" i="1"/>
  <c r="V1503" i="1"/>
  <c r="W1503" i="1"/>
  <c r="X1503" i="1"/>
  <c r="T1504" i="1"/>
  <c r="U1504" i="1"/>
  <c r="V1504" i="1"/>
  <c r="W1504" i="1"/>
  <c r="X1504" i="1"/>
  <c r="T1505" i="1"/>
  <c r="U1505" i="1"/>
  <c r="V1505" i="1"/>
  <c r="W1505" i="1"/>
  <c r="X1505" i="1"/>
  <c r="T1506" i="1"/>
  <c r="U1506" i="1"/>
  <c r="V1506" i="1"/>
  <c r="W1506" i="1"/>
  <c r="X1506" i="1"/>
  <c r="T1507" i="1"/>
  <c r="U1507" i="1"/>
  <c r="V1507" i="1"/>
  <c r="W1507" i="1"/>
  <c r="X1507" i="1"/>
  <c r="T1508" i="1"/>
  <c r="U1508" i="1"/>
  <c r="V1508" i="1"/>
  <c r="W1508" i="1"/>
  <c r="X1508" i="1"/>
  <c r="T1509" i="1"/>
  <c r="U1509" i="1"/>
  <c r="V1509" i="1"/>
  <c r="W1509" i="1"/>
  <c r="X1509" i="1"/>
  <c r="T1510" i="1"/>
  <c r="U1510" i="1"/>
  <c r="V1510" i="1"/>
  <c r="W1510" i="1"/>
  <c r="X1510" i="1"/>
  <c r="T1511" i="1"/>
  <c r="U1511" i="1"/>
  <c r="V1511" i="1"/>
  <c r="W1511" i="1"/>
  <c r="X1511" i="1"/>
  <c r="T1512" i="1"/>
  <c r="U1512" i="1"/>
  <c r="V1512" i="1"/>
  <c r="W1512" i="1"/>
  <c r="X1512" i="1"/>
  <c r="T1513" i="1"/>
  <c r="U1513" i="1"/>
  <c r="V1513" i="1"/>
  <c r="W1513" i="1"/>
  <c r="X1513" i="1"/>
  <c r="T1514" i="1"/>
  <c r="U1514" i="1"/>
  <c r="V1514" i="1"/>
  <c r="W1514" i="1"/>
  <c r="X1514" i="1"/>
  <c r="T1515" i="1"/>
  <c r="U1515" i="1"/>
  <c r="V1515" i="1"/>
  <c r="W1515" i="1"/>
  <c r="X1515" i="1"/>
  <c r="T1516" i="1"/>
  <c r="U1516" i="1"/>
  <c r="V1516" i="1"/>
  <c r="W1516" i="1"/>
  <c r="X1516" i="1"/>
  <c r="T1517" i="1"/>
  <c r="U1517" i="1"/>
  <c r="V1517" i="1"/>
  <c r="W1517" i="1"/>
  <c r="X1517" i="1"/>
  <c r="T1518" i="1"/>
  <c r="U1518" i="1"/>
  <c r="V1518" i="1"/>
  <c r="W1518" i="1"/>
  <c r="X1518" i="1"/>
  <c r="T1519" i="1"/>
  <c r="U1519" i="1"/>
  <c r="V1519" i="1"/>
  <c r="W1519" i="1"/>
  <c r="X1519" i="1"/>
  <c r="T1520" i="1"/>
  <c r="U1520" i="1"/>
  <c r="V1520" i="1"/>
  <c r="W1520" i="1"/>
  <c r="X1520" i="1"/>
  <c r="T1521" i="1"/>
  <c r="U1521" i="1"/>
  <c r="V1521" i="1"/>
  <c r="W1521" i="1"/>
  <c r="X1521" i="1"/>
  <c r="T1522" i="1"/>
  <c r="U1522" i="1"/>
  <c r="V1522" i="1"/>
  <c r="W1522" i="1"/>
  <c r="X1522" i="1"/>
  <c r="T1523" i="1"/>
  <c r="U1523" i="1"/>
  <c r="V1523" i="1"/>
  <c r="W1523" i="1"/>
  <c r="X1523" i="1"/>
  <c r="T1524" i="1"/>
  <c r="U1524" i="1"/>
  <c r="V1524" i="1"/>
  <c r="W1524" i="1"/>
  <c r="X1524" i="1"/>
  <c r="T1525" i="1"/>
  <c r="U1525" i="1"/>
  <c r="V1525" i="1"/>
  <c r="W1525" i="1"/>
  <c r="X1525" i="1"/>
  <c r="T1526" i="1"/>
  <c r="U1526" i="1"/>
  <c r="V1526" i="1"/>
  <c r="W1526" i="1"/>
  <c r="X1526" i="1"/>
  <c r="T1527" i="1"/>
  <c r="U1527" i="1"/>
  <c r="V1527" i="1"/>
  <c r="W1527" i="1"/>
  <c r="X1527" i="1"/>
  <c r="T1528" i="1"/>
  <c r="U1528" i="1"/>
  <c r="V1528" i="1"/>
  <c r="W1528" i="1"/>
  <c r="X1528" i="1"/>
  <c r="T1529" i="1"/>
  <c r="U1529" i="1"/>
  <c r="V1529" i="1"/>
  <c r="W1529" i="1"/>
  <c r="X1529" i="1"/>
  <c r="T1530" i="1"/>
  <c r="U1530" i="1"/>
  <c r="V1530" i="1"/>
  <c r="W1530" i="1"/>
  <c r="X1530" i="1"/>
  <c r="T1531" i="1"/>
  <c r="U1531" i="1"/>
  <c r="V1531" i="1"/>
  <c r="W1531" i="1"/>
  <c r="X1531" i="1"/>
  <c r="T1532" i="1"/>
  <c r="U1532" i="1"/>
  <c r="V1532" i="1"/>
  <c r="W1532" i="1"/>
  <c r="X1532" i="1"/>
  <c r="T1533" i="1"/>
  <c r="U1533" i="1"/>
  <c r="V1533" i="1"/>
  <c r="W1533" i="1"/>
  <c r="X1533" i="1"/>
  <c r="T1534" i="1"/>
  <c r="U1534" i="1"/>
  <c r="V1534" i="1"/>
  <c r="W1534" i="1"/>
  <c r="X1534" i="1"/>
  <c r="T1535" i="1"/>
  <c r="U1535" i="1"/>
  <c r="V1535" i="1"/>
  <c r="W1535" i="1"/>
  <c r="X1535" i="1"/>
  <c r="T1536" i="1"/>
  <c r="U1536" i="1"/>
  <c r="V1536" i="1"/>
  <c r="W1536" i="1"/>
  <c r="X1536" i="1"/>
  <c r="T1537" i="1"/>
  <c r="U1537" i="1"/>
  <c r="V1537" i="1"/>
  <c r="W1537" i="1"/>
  <c r="X1537" i="1"/>
  <c r="T1538" i="1"/>
  <c r="U1538" i="1"/>
  <c r="V1538" i="1"/>
  <c r="W1538" i="1"/>
  <c r="X1538" i="1"/>
  <c r="T1539" i="1"/>
  <c r="U1539" i="1"/>
  <c r="V1539" i="1"/>
  <c r="W1539" i="1"/>
  <c r="X1539" i="1"/>
  <c r="T1540" i="1"/>
  <c r="U1540" i="1"/>
  <c r="V1540" i="1"/>
  <c r="W1540" i="1"/>
  <c r="X1540" i="1"/>
  <c r="T1541" i="1"/>
  <c r="U1541" i="1"/>
  <c r="V1541" i="1"/>
  <c r="W1541" i="1"/>
  <c r="X1541" i="1"/>
  <c r="T1542" i="1"/>
  <c r="U1542" i="1"/>
  <c r="V1542" i="1"/>
  <c r="W1542" i="1"/>
  <c r="X1542" i="1"/>
  <c r="T1543" i="1"/>
  <c r="U1543" i="1"/>
  <c r="V1543" i="1"/>
  <c r="W1543" i="1"/>
  <c r="X1543" i="1"/>
  <c r="T1544" i="1"/>
  <c r="U1544" i="1"/>
  <c r="V1544" i="1"/>
  <c r="W1544" i="1"/>
  <c r="X1544" i="1"/>
  <c r="T1545" i="1"/>
  <c r="U1545" i="1"/>
  <c r="V1545" i="1"/>
  <c r="W1545" i="1"/>
  <c r="X1545" i="1"/>
  <c r="T1546" i="1"/>
  <c r="U1546" i="1"/>
  <c r="V1546" i="1"/>
  <c r="W1546" i="1"/>
  <c r="X1546" i="1"/>
  <c r="T1547" i="1"/>
  <c r="U1547" i="1"/>
  <c r="V1547" i="1"/>
  <c r="W1547" i="1"/>
  <c r="X1547" i="1"/>
  <c r="T1548" i="1"/>
  <c r="U1548" i="1"/>
  <c r="V1548" i="1"/>
  <c r="W1548" i="1"/>
  <c r="X1548" i="1"/>
  <c r="T1549" i="1"/>
  <c r="U1549" i="1"/>
  <c r="V1549" i="1"/>
  <c r="W1549" i="1"/>
  <c r="X1549" i="1"/>
  <c r="T1550" i="1"/>
  <c r="U1550" i="1"/>
  <c r="V1550" i="1"/>
  <c r="W1550" i="1"/>
  <c r="X1550" i="1"/>
  <c r="T1551" i="1"/>
  <c r="U1551" i="1"/>
  <c r="V1551" i="1"/>
  <c r="W1551" i="1"/>
  <c r="X1551" i="1"/>
  <c r="T1552" i="1"/>
  <c r="U1552" i="1"/>
  <c r="V1552" i="1"/>
  <c r="W1552" i="1"/>
  <c r="X1552" i="1"/>
  <c r="T1553" i="1"/>
  <c r="U1553" i="1"/>
  <c r="V1553" i="1"/>
  <c r="W1553" i="1"/>
  <c r="X1553" i="1"/>
  <c r="T1554" i="1"/>
  <c r="U1554" i="1"/>
  <c r="V1554" i="1"/>
  <c r="W1554" i="1"/>
  <c r="X1554" i="1"/>
  <c r="T1555" i="1"/>
  <c r="U1555" i="1"/>
  <c r="V1555" i="1"/>
  <c r="W1555" i="1"/>
  <c r="X1555" i="1"/>
  <c r="T1556" i="1"/>
  <c r="U1556" i="1"/>
  <c r="V1556" i="1"/>
  <c r="W1556" i="1"/>
  <c r="X1556" i="1"/>
  <c r="T1557" i="1"/>
  <c r="U1557" i="1"/>
  <c r="V1557" i="1"/>
  <c r="W1557" i="1"/>
  <c r="X1557" i="1"/>
  <c r="T1558" i="1"/>
  <c r="U1558" i="1"/>
  <c r="V1558" i="1"/>
  <c r="W1558" i="1"/>
  <c r="X1558" i="1"/>
  <c r="T1559" i="1"/>
  <c r="U1559" i="1"/>
  <c r="V1559" i="1"/>
  <c r="W1559" i="1"/>
  <c r="X1559" i="1"/>
  <c r="T1560" i="1"/>
  <c r="U1560" i="1"/>
  <c r="V1560" i="1"/>
  <c r="W1560" i="1"/>
  <c r="X1560" i="1"/>
  <c r="T1561" i="1"/>
  <c r="U1561" i="1"/>
  <c r="V1561" i="1"/>
  <c r="W1561" i="1"/>
  <c r="X1561" i="1"/>
  <c r="T1562" i="1"/>
  <c r="U1562" i="1"/>
  <c r="V1562" i="1"/>
  <c r="W1562" i="1"/>
  <c r="X1562" i="1"/>
  <c r="T1563" i="1"/>
  <c r="U1563" i="1"/>
  <c r="V1563" i="1"/>
  <c r="W1563" i="1"/>
  <c r="X1563" i="1"/>
  <c r="T1564" i="1"/>
  <c r="U1564" i="1"/>
  <c r="V1564" i="1"/>
  <c r="W1564" i="1"/>
  <c r="X1564" i="1"/>
  <c r="T1565" i="1"/>
  <c r="U1565" i="1"/>
  <c r="V1565" i="1"/>
  <c r="W1565" i="1"/>
  <c r="X1565" i="1"/>
  <c r="T1566" i="1"/>
  <c r="U1566" i="1"/>
  <c r="V1566" i="1"/>
  <c r="W1566" i="1"/>
  <c r="X1566" i="1"/>
  <c r="T1567" i="1"/>
  <c r="U1567" i="1"/>
  <c r="V1567" i="1"/>
  <c r="W1567" i="1"/>
  <c r="X1567" i="1"/>
  <c r="T1568" i="1"/>
  <c r="U1568" i="1"/>
  <c r="V1568" i="1"/>
  <c r="W1568" i="1"/>
  <c r="X1568" i="1"/>
  <c r="T1569" i="1"/>
  <c r="U1569" i="1"/>
  <c r="V1569" i="1"/>
  <c r="W1569" i="1"/>
  <c r="X1569" i="1"/>
  <c r="T1570" i="1"/>
  <c r="U1570" i="1"/>
  <c r="V1570" i="1"/>
  <c r="W1570" i="1"/>
  <c r="X1570" i="1"/>
  <c r="T1571" i="1"/>
  <c r="U1571" i="1"/>
  <c r="V1571" i="1"/>
  <c r="W1571" i="1"/>
  <c r="X1571" i="1"/>
  <c r="T1572" i="1"/>
  <c r="U1572" i="1"/>
  <c r="V1572" i="1"/>
  <c r="W1572" i="1"/>
  <c r="X1572" i="1"/>
  <c r="T1573" i="1"/>
  <c r="U1573" i="1"/>
  <c r="V1573" i="1"/>
  <c r="W1573" i="1"/>
  <c r="X1573" i="1"/>
  <c r="T1574" i="1"/>
  <c r="U1574" i="1"/>
  <c r="V1574" i="1"/>
  <c r="W1574" i="1"/>
  <c r="X1574" i="1"/>
  <c r="T1575" i="1"/>
  <c r="U1575" i="1"/>
  <c r="V1575" i="1"/>
  <c r="W1575" i="1"/>
  <c r="X1575" i="1"/>
  <c r="T1576" i="1"/>
  <c r="U1576" i="1"/>
  <c r="V1576" i="1"/>
  <c r="W1576" i="1"/>
  <c r="X1576" i="1"/>
  <c r="T1577" i="1"/>
  <c r="U1577" i="1"/>
  <c r="V1577" i="1"/>
  <c r="W1577" i="1"/>
  <c r="X1577" i="1"/>
  <c r="T1578" i="1"/>
  <c r="U1578" i="1"/>
  <c r="V1578" i="1"/>
  <c r="W1578" i="1"/>
  <c r="X1578" i="1"/>
  <c r="T1579" i="1"/>
  <c r="U1579" i="1"/>
  <c r="V1579" i="1"/>
  <c r="W1579" i="1"/>
  <c r="X1579" i="1"/>
  <c r="T1580" i="1"/>
  <c r="U1580" i="1"/>
  <c r="V1580" i="1"/>
  <c r="W1580" i="1"/>
  <c r="X1580" i="1"/>
  <c r="T1581" i="1"/>
  <c r="U1581" i="1"/>
  <c r="V1581" i="1"/>
  <c r="W1581" i="1"/>
  <c r="X1581" i="1"/>
  <c r="T1582" i="1"/>
  <c r="U1582" i="1"/>
  <c r="V1582" i="1"/>
  <c r="W1582" i="1"/>
  <c r="X1582" i="1"/>
  <c r="T1583" i="1"/>
  <c r="U1583" i="1"/>
  <c r="V1583" i="1"/>
  <c r="W1583" i="1"/>
  <c r="X1583" i="1"/>
  <c r="T1584" i="1"/>
  <c r="U1584" i="1"/>
  <c r="V1584" i="1"/>
  <c r="W1584" i="1"/>
  <c r="X1584" i="1"/>
  <c r="T1585" i="1"/>
  <c r="U1585" i="1"/>
  <c r="V1585" i="1"/>
  <c r="W1585" i="1"/>
  <c r="X1585" i="1"/>
  <c r="T1586" i="1"/>
  <c r="U1586" i="1"/>
  <c r="V1586" i="1"/>
  <c r="W1586" i="1"/>
  <c r="X1586" i="1"/>
  <c r="T1587" i="1"/>
  <c r="U1587" i="1"/>
  <c r="V1587" i="1"/>
  <c r="W1587" i="1"/>
  <c r="X1587" i="1"/>
  <c r="T1588" i="1"/>
  <c r="U1588" i="1"/>
  <c r="V1588" i="1"/>
  <c r="W1588" i="1"/>
  <c r="X1588" i="1"/>
  <c r="T1589" i="1"/>
  <c r="U1589" i="1"/>
  <c r="V1589" i="1"/>
  <c r="W1589" i="1"/>
  <c r="X1589" i="1"/>
  <c r="T1590" i="1"/>
  <c r="U1590" i="1"/>
  <c r="V1590" i="1"/>
  <c r="W1590" i="1"/>
  <c r="X1590" i="1"/>
  <c r="T1591" i="1"/>
  <c r="U1591" i="1"/>
  <c r="V1591" i="1"/>
  <c r="W1591" i="1"/>
  <c r="X1591" i="1"/>
  <c r="T1592" i="1"/>
  <c r="U1592" i="1"/>
  <c r="V1592" i="1"/>
  <c r="W1592" i="1"/>
  <c r="X1592" i="1"/>
  <c r="T1593" i="1"/>
  <c r="U1593" i="1"/>
  <c r="V1593" i="1"/>
  <c r="W1593" i="1"/>
  <c r="X1593" i="1"/>
  <c r="T1594" i="1"/>
  <c r="U1594" i="1"/>
  <c r="V1594" i="1"/>
  <c r="W1594" i="1"/>
  <c r="X1594" i="1"/>
  <c r="T1595" i="1"/>
  <c r="U1595" i="1"/>
  <c r="V1595" i="1"/>
  <c r="W1595" i="1"/>
  <c r="X1595" i="1"/>
  <c r="T1596" i="1"/>
  <c r="U1596" i="1"/>
  <c r="V1596" i="1"/>
  <c r="W1596" i="1"/>
  <c r="X1596" i="1"/>
  <c r="T1597" i="1"/>
  <c r="U1597" i="1"/>
  <c r="V1597" i="1"/>
  <c r="W1597" i="1"/>
  <c r="X1597" i="1"/>
  <c r="T1598" i="1"/>
  <c r="U1598" i="1"/>
  <c r="V1598" i="1"/>
  <c r="W1598" i="1"/>
  <c r="X1598" i="1"/>
  <c r="T1599" i="1"/>
  <c r="U1599" i="1"/>
  <c r="V1599" i="1"/>
  <c r="W1599" i="1"/>
  <c r="X1599" i="1"/>
  <c r="T1600" i="1"/>
  <c r="U1600" i="1"/>
  <c r="V1600" i="1"/>
  <c r="W1600" i="1"/>
  <c r="X1600" i="1"/>
  <c r="T1601" i="1"/>
  <c r="U1601" i="1"/>
  <c r="V1601" i="1"/>
  <c r="W1601" i="1"/>
  <c r="X1601" i="1"/>
  <c r="T1602" i="1"/>
  <c r="U1602" i="1"/>
  <c r="V1602" i="1"/>
  <c r="W1602" i="1"/>
  <c r="X1602" i="1"/>
  <c r="T1603" i="1"/>
  <c r="U1603" i="1"/>
  <c r="V1603" i="1"/>
  <c r="W1603" i="1"/>
  <c r="X1603" i="1"/>
  <c r="T1604" i="1"/>
  <c r="U1604" i="1"/>
  <c r="V1604" i="1"/>
  <c r="W1604" i="1"/>
  <c r="X1604" i="1"/>
  <c r="T1605" i="1"/>
  <c r="U1605" i="1"/>
  <c r="V1605" i="1"/>
  <c r="W1605" i="1"/>
  <c r="X1605" i="1"/>
  <c r="T1606" i="1"/>
  <c r="U1606" i="1"/>
  <c r="V1606" i="1"/>
  <c r="W1606" i="1"/>
  <c r="X1606" i="1"/>
  <c r="T1607" i="1"/>
  <c r="U1607" i="1"/>
  <c r="V1607" i="1"/>
  <c r="W1607" i="1"/>
  <c r="X1607" i="1"/>
  <c r="T1608" i="1"/>
  <c r="U1608" i="1"/>
  <c r="V1608" i="1"/>
  <c r="W1608" i="1"/>
  <c r="X1608" i="1"/>
  <c r="T1609" i="1"/>
  <c r="U1609" i="1"/>
  <c r="V1609" i="1"/>
  <c r="W1609" i="1"/>
  <c r="X1609" i="1"/>
  <c r="T1610" i="1"/>
  <c r="U1610" i="1"/>
  <c r="V1610" i="1"/>
  <c r="W1610" i="1"/>
  <c r="X1610" i="1"/>
  <c r="T1611" i="1"/>
  <c r="U1611" i="1"/>
  <c r="V1611" i="1"/>
  <c r="W1611" i="1"/>
  <c r="X1611" i="1"/>
  <c r="T1612" i="1"/>
  <c r="U1612" i="1"/>
  <c r="V1612" i="1"/>
  <c r="W1612" i="1"/>
  <c r="X1612" i="1"/>
  <c r="T1613" i="1"/>
  <c r="U1613" i="1"/>
  <c r="V1613" i="1"/>
  <c r="W1613" i="1"/>
  <c r="X1613" i="1"/>
  <c r="T1614" i="1"/>
  <c r="U1614" i="1"/>
  <c r="V1614" i="1"/>
  <c r="W1614" i="1"/>
  <c r="X1614" i="1"/>
  <c r="T1615" i="1"/>
  <c r="U1615" i="1"/>
  <c r="V1615" i="1"/>
  <c r="W1615" i="1"/>
  <c r="X1615" i="1"/>
  <c r="T1616" i="1"/>
  <c r="U1616" i="1"/>
  <c r="V1616" i="1"/>
  <c r="W1616" i="1"/>
  <c r="X1616" i="1"/>
  <c r="T1617" i="1"/>
  <c r="U1617" i="1"/>
  <c r="V1617" i="1"/>
  <c r="W1617" i="1"/>
  <c r="X1617" i="1"/>
  <c r="T1618" i="1"/>
  <c r="U1618" i="1"/>
  <c r="V1618" i="1"/>
  <c r="W1618" i="1"/>
  <c r="X1618" i="1"/>
  <c r="T1619" i="1"/>
  <c r="U1619" i="1"/>
  <c r="V1619" i="1"/>
  <c r="W1619" i="1"/>
  <c r="X1619" i="1"/>
  <c r="T1620" i="1"/>
  <c r="U1620" i="1"/>
  <c r="V1620" i="1"/>
  <c r="W1620" i="1"/>
  <c r="X1620" i="1"/>
  <c r="T1621" i="1"/>
  <c r="U1621" i="1"/>
  <c r="V1621" i="1"/>
  <c r="W1621" i="1"/>
  <c r="X1621" i="1"/>
  <c r="T1622" i="1"/>
  <c r="U1622" i="1"/>
  <c r="V1622" i="1"/>
  <c r="W1622" i="1"/>
  <c r="X1622" i="1"/>
  <c r="T1623" i="1"/>
  <c r="U1623" i="1"/>
  <c r="V1623" i="1"/>
  <c r="W1623" i="1"/>
  <c r="X1623" i="1"/>
  <c r="T1624" i="1"/>
  <c r="U1624" i="1"/>
  <c r="V1624" i="1"/>
  <c r="W1624" i="1"/>
  <c r="X1624" i="1"/>
  <c r="T1625" i="1"/>
  <c r="U1625" i="1"/>
  <c r="V1625" i="1"/>
  <c r="W1625" i="1"/>
  <c r="X1625" i="1"/>
  <c r="T1626" i="1"/>
  <c r="U1626" i="1"/>
  <c r="V1626" i="1"/>
  <c r="W1626" i="1"/>
  <c r="X1626" i="1"/>
  <c r="T1627" i="1"/>
  <c r="U1627" i="1"/>
  <c r="V1627" i="1"/>
  <c r="W1627" i="1"/>
  <c r="X1627" i="1"/>
  <c r="T1628" i="1"/>
  <c r="U1628" i="1"/>
  <c r="V1628" i="1"/>
  <c r="W1628" i="1"/>
  <c r="X1628" i="1"/>
  <c r="T1629" i="1"/>
  <c r="U1629" i="1"/>
  <c r="V1629" i="1"/>
  <c r="W1629" i="1"/>
  <c r="X1629" i="1"/>
  <c r="T1630" i="1"/>
  <c r="U1630" i="1"/>
  <c r="V1630" i="1"/>
  <c r="W1630" i="1"/>
  <c r="X1630" i="1"/>
  <c r="T1631" i="1"/>
  <c r="U1631" i="1"/>
  <c r="V1631" i="1"/>
  <c r="W1631" i="1"/>
  <c r="X1631" i="1"/>
  <c r="T1632" i="1"/>
  <c r="U1632" i="1"/>
  <c r="V1632" i="1"/>
  <c r="W1632" i="1"/>
  <c r="X1632" i="1"/>
  <c r="T1633" i="1"/>
  <c r="U1633" i="1"/>
  <c r="V1633" i="1"/>
  <c r="W1633" i="1"/>
  <c r="X1633" i="1"/>
  <c r="T1634" i="1"/>
  <c r="U1634" i="1"/>
  <c r="V1634" i="1"/>
  <c r="W1634" i="1"/>
  <c r="X1634" i="1"/>
  <c r="T1635" i="1"/>
  <c r="U1635" i="1"/>
  <c r="V1635" i="1"/>
  <c r="W1635" i="1"/>
  <c r="X1635" i="1"/>
  <c r="T1636" i="1"/>
  <c r="U1636" i="1"/>
  <c r="V1636" i="1"/>
  <c r="W1636" i="1"/>
  <c r="X1636" i="1"/>
  <c r="T1637" i="1"/>
  <c r="U1637" i="1"/>
  <c r="V1637" i="1"/>
  <c r="W1637" i="1"/>
  <c r="X1637" i="1"/>
  <c r="T1638" i="1"/>
  <c r="U1638" i="1"/>
  <c r="V1638" i="1"/>
  <c r="W1638" i="1"/>
  <c r="X1638" i="1"/>
  <c r="T1639" i="1"/>
  <c r="U1639" i="1"/>
  <c r="V1639" i="1"/>
  <c r="W1639" i="1"/>
  <c r="X1639" i="1"/>
  <c r="T1640" i="1"/>
  <c r="U1640" i="1"/>
  <c r="V1640" i="1"/>
  <c r="W1640" i="1"/>
  <c r="X1640" i="1"/>
  <c r="T1641" i="1"/>
  <c r="U1641" i="1"/>
  <c r="V1641" i="1"/>
  <c r="W1641" i="1"/>
  <c r="X1641" i="1"/>
  <c r="T1642" i="1"/>
  <c r="U1642" i="1"/>
  <c r="V1642" i="1"/>
  <c r="W1642" i="1"/>
  <c r="X1642" i="1"/>
  <c r="T1643" i="1"/>
  <c r="U1643" i="1"/>
  <c r="V1643" i="1"/>
  <c r="W1643" i="1"/>
  <c r="X1643" i="1"/>
  <c r="T1644" i="1"/>
  <c r="U1644" i="1"/>
  <c r="V1644" i="1"/>
  <c r="W1644" i="1"/>
  <c r="X1644" i="1"/>
  <c r="T1645" i="1"/>
  <c r="U1645" i="1"/>
  <c r="V1645" i="1"/>
  <c r="W1645" i="1"/>
  <c r="X1645" i="1"/>
  <c r="T1646" i="1"/>
  <c r="U1646" i="1"/>
  <c r="V1646" i="1"/>
  <c r="W1646" i="1"/>
  <c r="X1646" i="1"/>
  <c r="T1647" i="1"/>
  <c r="U1647" i="1"/>
  <c r="V1647" i="1"/>
  <c r="W1647" i="1"/>
  <c r="X1647" i="1"/>
  <c r="T1648" i="1"/>
  <c r="U1648" i="1"/>
  <c r="V1648" i="1"/>
  <c r="W1648" i="1"/>
  <c r="X1648" i="1"/>
  <c r="T1649" i="1"/>
  <c r="U1649" i="1"/>
  <c r="V1649" i="1"/>
  <c r="W1649" i="1"/>
  <c r="X1649" i="1"/>
  <c r="T1650" i="1"/>
  <c r="U1650" i="1"/>
  <c r="V1650" i="1"/>
  <c r="W1650" i="1"/>
  <c r="X1650" i="1"/>
  <c r="T1651" i="1"/>
  <c r="U1651" i="1"/>
  <c r="V1651" i="1"/>
  <c r="W1651" i="1"/>
  <c r="X1651" i="1"/>
  <c r="T1652" i="1"/>
  <c r="U1652" i="1"/>
  <c r="V1652" i="1"/>
  <c r="W1652" i="1"/>
  <c r="X1652" i="1"/>
  <c r="T1653" i="1"/>
  <c r="U1653" i="1"/>
  <c r="V1653" i="1"/>
  <c r="W1653" i="1"/>
  <c r="X1653" i="1"/>
  <c r="T1654" i="1"/>
  <c r="U1654" i="1"/>
  <c r="V1654" i="1"/>
  <c r="W1654" i="1"/>
  <c r="X1654" i="1"/>
  <c r="T1655" i="1"/>
  <c r="U1655" i="1"/>
  <c r="V1655" i="1"/>
  <c r="W1655" i="1"/>
  <c r="X1655" i="1"/>
  <c r="T1656" i="1"/>
  <c r="U1656" i="1"/>
  <c r="V1656" i="1"/>
  <c r="W1656" i="1"/>
  <c r="X1656" i="1"/>
  <c r="T1657" i="1"/>
  <c r="U1657" i="1"/>
  <c r="V1657" i="1"/>
  <c r="W1657" i="1"/>
  <c r="X1657" i="1"/>
  <c r="T1658" i="1"/>
  <c r="U1658" i="1"/>
  <c r="V1658" i="1"/>
  <c r="W1658" i="1"/>
  <c r="X1658" i="1"/>
  <c r="T1659" i="1"/>
  <c r="U1659" i="1"/>
  <c r="V1659" i="1"/>
  <c r="W1659" i="1"/>
  <c r="X1659" i="1"/>
  <c r="T1660" i="1"/>
  <c r="U1660" i="1"/>
  <c r="V1660" i="1"/>
  <c r="W1660" i="1"/>
  <c r="X1660" i="1"/>
  <c r="T1661" i="1"/>
  <c r="U1661" i="1"/>
  <c r="V1661" i="1"/>
  <c r="W1661" i="1"/>
  <c r="X1661" i="1"/>
  <c r="T1662" i="1"/>
  <c r="U1662" i="1"/>
  <c r="V1662" i="1"/>
  <c r="W1662" i="1"/>
  <c r="X1662" i="1"/>
  <c r="T1663" i="1"/>
  <c r="U1663" i="1"/>
  <c r="V1663" i="1"/>
  <c r="W1663" i="1"/>
  <c r="X1663" i="1"/>
  <c r="T1664" i="1"/>
  <c r="U1664" i="1"/>
  <c r="V1664" i="1"/>
  <c r="W1664" i="1"/>
  <c r="X1664" i="1"/>
  <c r="T1665" i="1"/>
  <c r="U1665" i="1"/>
  <c r="V1665" i="1"/>
  <c r="W1665" i="1"/>
  <c r="X1665" i="1"/>
  <c r="T1666" i="1"/>
  <c r="U1666" i="1"/>
  <c r="V1666" i="1"/>
  <c r="W1666" i="1"/>
  <c r="X1666" i="1"/>
  <c r="T1667" i="1"/>
  <c r="U1667" i="1"/>
  <c r="V1667" i="1"/>
  <c r="W1667" i="1"/>
  <c r="X1667" i="1"/>
  <c r="T1668" i="1"/>
  <c r="U1668" i="1"/>
  <c r="V1668" i="1"/>
  <c r="W1668" i="1"/>
  <c r="X1668" i="1"/>
  <c r="T1669" i="1"/>
  <c r="U1669" i="1"/>
  <c r="V1669" i="1"/>
  <c r="W1669" i="1"/>
  <c r="X1669" i="1"/>
  <c r="T1670" i="1"/>
  <c r="U1670" i="1"/>
  <c r="V1670" i="1"/>
  <c r="W1670" i="1"/>
  <c r="X1670" i="1"/>
  <c r="T1671" i="1"/>
  <c r="U1671" i="1"/>
  <c r="V1671" i="1"/>
  <c r="W1671" i="1"/>
  <c r="X1671" i="1"/>
  <c r="T1672" i="1"/>
  <c r="U1672" i="1"/>
  <c r="V1672" i="1"/>
  <c r="W1672" i="1"/>
  <c r="X1672" i="1"/>
  <c r="T1673" i="1"/>
  <c r="U1673" i="1"/>
  <c r="V1673" i="1"/>
  <c r="W1673" i="1"/>
  <c r="X1673" i="1"/>
  <c r="T1674" i="1"/>
  <c r="U1674" i="1"/>
  <c r="V1674" i="1"/>
  <c r="W1674" i="1"/>
  <c r="X1674" i="1"/>
  <c r="T1675" i="1"/>
  <c r="U1675" i="1"/>
  <c r="V1675" i="1"/>
  <c r="W1675" i="1"/>
  <c r="X1675" i="1"/>
  <c r="T1676" i="1"/>
  <c r="U1676" i="1"/>
  <c r="V1676" i="1"/>
  <c r="W1676" i="1"/>
  <c r="X1676" i="1"/>
  <c r="T1677" i="1"/>
  <c r="U1677" i="1"/>
  <c r="V1677" i="1"/>
  <c r="W1677" i="1"/>
  <c r="X1677" i="1"/>
  <c r="T1678" i="1"/>
  <c r="U1678" i="1"/>
  <c r="V1678" i="1"/>
  <c r="W1678" i="1"/>
  <c r="X1678" i="1"/>
  <c r="T1679" i="1"/>
  <c r="U1679" i="1"/>
  <c r="V1679" i="1"/>
  <c r="W1679" i="1"/>
  <c r="X1679" i="1"/>
  <c r="T1680" i="1"/>
  <c r="U1680" i="1"/>
  <c r="V1680" i="1"/>
  <c r="W1680" i="1"/>
  <c r="X1680" i="1"/>
  <c r="T1681" i="1"/>
  <c r="U1681" i="1"/>
  <c r="V1681" i="1"/>
  <c r="W1681" i="1"/>
  <c r="X1681" i="1"/>
  <c r="T1682" i="1"/>
  <c r="U1682" i="1"/>
  <c r="V1682" i="1"/>
  <c r="W1682" i="1"/>
  <c r="X1682" i="1"/>
  <c r="T1683" i="1"/>
  <c r="U1683" i="1"/>
  <c r="V1683" i="1"/>
  <c r="W1683" i="1"/>
  <c r="X1683" i="1"/>
  <c r="T1684" i="1"/>
  <c r="U1684" i="1"/>
  <c r="V1684" i="1"/>
  <c r="W1684" i="1"/>
  <c r="X1684" i="1"/>
  <c r="T1685" i="1"/>
  <c r="U1685" i="1"/>
  <c r="V1685" i="1"/>
  <c r="W1685" i="1"/>
  <c r="X1685" i="1"/>
  <c r="T1686" i="1"/>
  <c r="U1686" i="1"/>
  <c r="V1686" i="1"/>
  <c r="W1686" i="1"/>
  <c r="X1686" i="1"/>
  <c r="T1687" i="1"/>
  <c r="U1687" i="1"/>
  <c r="V1687" i="1"/>
  <c r="W1687" i="1"/>
  <c r="X1687" i="1"/>
  <c r="T1688" i="1"/>
  <c r="U1688" i="1"/>
  <c r="V1688" i="1"/>
  <c r="W1688" i="1"/>
  <c r="X1688" i="1"/>
  <c r="T1689" i="1"/>
  <c r="U1689" i="1"/>
  <c r="V1689" i="1"/>
  <c r="W1689" i="1"/>
  <c r="X1689" i="1"/>
  <c r="T1690" i="1"/>
  <c r="U1690" i="1"/>
  <c r="V1690" i="1"/>
  <c r="W1690" i="1"/>
  <c r="X1690" i="1"/>
  <c r="T1691" i="1"/>
  <c r="U1691" i="1"/>
  <c r="V1691" i="1"/>
  <c r="W1691" i="1"/>
  <c r="X1691" i="1"/>
  <c r="T1692" i="1"/>
  <c r="U1692" i="1"/>
  <c r="V1692" i="1"/>
  <c r="W1692" i="1"/>
  <c r="X1692" i="1"/>
  <c r="T1693" i="1"/>
  <c r="U1693" i="1"/>
  <c r="V1693" i="1"/>
  <c r="W1693" i="1"/>
  <c r="X1693" i="1"/>
  <c r="T1694" i="1"/>
  <c r="U1694" i="1"/>
  <c r="V1694" i="1"/>
  <c r="W1694" i="1"/>
  <c r="X1694" i="1"/>
  <c r="T1695" i="1"/>
  <c r="U1695" i="1"/>
  <c r="V1695" i="1"/>
  <c r="W1695" i="1"/>
  <c r="X1695" i="1"/>
  <c r="T1696" i="1"/>
  <c r="U1696" i="1"/>
  <c r="V1696" i="1"/>
  <c r="W1696" i="1"/>
  <c r="X1696" i="1"/>
  <c r="T1697" i="1"/>
  <c r="U1697" i="1"/>
  <c r="V1697" i="1"/>
  <c r="W1697" i="1"/>
  <c r="X1697" i="1"/>
  <c r="T1698" i="1"/>
  <c r="U1698" i="1"/>
  <c r="V1698" i="1"/>
  <c r="W1698" i="1"/>
  <c r="X1698" i="1"/>
  <c r="T1699" i="1"/>
  <c r="U1699" i="1"/>
  <c r="V1699" i="1"/>
  <c r="W1699" i="1"/>
  <c r="X1699" i="1"/>
  <c r="T1700" i="1"/>
  <c r="U1700" i="1"/>
  <c r="V1700" i="1"/>
  <c r="W1700" i="1"/>
  <c r="X1700" i="1"/>
  <c r="T1701" i="1"/>
  <c r="U1701" i="1"/>
  <c r="V1701" i="1"/>
  <c r="W1701" i="1"/>
  <c r="X1701" i="1"/>
  <c r="T1702" i="1"/>
  <c r="U1702" i="1"/>
  <c r="V1702" i="1"/>
  <c r="W1702" i="1"/>
  <c r="X1702" i="1"/>
  <c r="T1703" i="1"/>
  <c r="U1703" i="1"/>
  <c r="V1703" i="1"/>
  <c r="W1703" i="1"/>
  <c r="X1703" i="1"/>
  <c r="T1704" i="1"/>
  <c r="U1704" i="1"/>
  <c r="V1704" i="1"/>
  <c r="W1704" i="1"/>
  <c r="X1704" i="1"/>
  <c r="T1705" i="1"/>
  <c r="U1705" i="1"/>
  <c r="V1705" i="1"/>
  <c r="W1705" i="1"/>
  <c r="X1705" i="1"/>
  <c r="T1706" i="1"/>
  <c r="U1706" i="1"/>
  <c r="V1706" i="1"/>
  <c r="W1706" i="1"/>
  <c r="X1706" i="1"/>
  <c r="T1707" i="1"/>
  <c r="U1707" i="1"/>
  <c r="V1707" i="1"/>
  <c r="W1707" i="1"/>
  <c r="X1707" i="1"/>
  <c r="T1708" i="1"/>
  <c r="U1708" i="1"/>
  <c r="V1708" i="1"/>
  <c r="W1708" i="1"/>
  <c r="X1708" i="1"/>
  <c r="T1709" i="1"/>
  <c r="U1709" i="1"/>
  <c r="V1709" i="1"/>
  <c r="W1709" i="1"/>
  <c r="X1709" i="1"/>
  <c r="T1710" i="1"/>
  <c r="U1710" i="1"/>
  <c r="V1710" i="1"/>
  <c r="W1710" i="1"/>
  <c r="X1710" i="1"/>
  <c r="T1711" i="1"/>
  <c r="U1711" i="1"/>
  <c r="V1711" i="1"/>
  <c r="W1711" i="1"/>
  <c r="X1711" i="1"/>
  <c r="T1712" i="1"/>
  <c r="U1712" i="1"/>
  <c r="V1712" i="1"/>
  <c r="W1712" i="1"/>
  <c r="X1712" i="1"/>
  <c r="T1713" i="1"/>
  <c r="U1713" i="1"/>
  <c r="V1713" i="1"/>
  <c r="W1713" i="1"/>
  <c r="X1713" i="1"/>
  <c r="T1714" i="1"/>
  <c r="U1714" i="1"/>
  <c r="V1714" i="1"/>
  <c r="W1714" i="1"/>
  <c r="X1714" i="1"/>
  <c r="T1715" i="1"/>
  <c r="U1715" i="1"/>
  <c r="V1715" i="1"/>
  <c r="W1715" i="1"/>
  <c r="X1715" i="1"/>
  <c r="T1716" i="1"/>
  <c r="U1716" i="1"/>
  <c r="V1716" i="1"/>
  <c r="W1716" i="1"/>
  <c r="X1716" i="1"/>
  <c r="T1717" i="1"/>
  <c r="U1717" i="1"/>
  <c r="V1717" i="1"/>
  <c r="W1717" i="1"/>
  <c r="X1717" i="1"/>
  <c r="T1718" i="1"/>
  <c r="U1718" i="1"/>
  <c r="V1718" i="1"/>
  <c r="W1718" i="1"/>
  <c r="X1718" i="1"/>
  <c r="T1719" i="1"/>
  <c r="U1719" i="1"/>
  <c r="V1719" i="1"/>
  <c r="W1719" i="1"/>
  <c r="X1719" i="1"/>
  <c r="T1720" i="1"/>
  <c r="U1720" i="1"/>
  <c r="V1720" i="1"/>
  <c r="W1720" i="1"/>
  <c r="X1720" i="1"/>
  <c r="T1721" i="1"/>
  <c r="U1721" i="1"/>
  <c r="V1721" i="1"/>
  <c r="W1721" i="1"/>
  <c r="X1721" i="1"/>
  <c r="T1722" i="1"/>
  <c r="U1722" i="1"/>
  <c r="V1722" i="1"/>
  <c r="W1722" i="1"/>
  <c r="X1722" i="1"/>
  <c r="T1723" i="1"/>
  <c r="U1723" i="1"/>
  <c r="V1723" i="1"/>
  <c r="W1723" i="1"/>
  <c r="X1723" i="1"/>
  <c r="T1724" i="1"/>
  <c r="U1724" i="1"/>
  <c r="V1724" i="1"/>
  <c r="W1724" i="1"/>
  <c r="X1724" i="1"/>
  <c r="T1725" i="1"/>
  <c r="U1725" i="1"/>
  <c r="V1725" i="1"/>
  <c r="W1725" i="1"/>
  <c r="X1725" i="1"/>
  <c r="T1726" i="1"/>
  <c r="U1726" i="1"/>
  <c r="V1726" i="1"/>
  <c r="W1726" i="1"/>
  <c r="X1726" i="1"/>
  <c r="T1727" i="1"/>
  <c r="U1727" i="1"/>
  <c r="V1727" i="1"/>
  <c r="W1727" i="1"/>
  <c r="X1727" i="1"/>
  <c r="T1728" i="1"/>
  <c r="U1728" i="1"/>
  <c r="V1728" i="1"/>
  <c r="W1728" i="1"/>
  <c r="X1728" i="1"/>
  <c r="T1729" i="1"/>
  <c r="U1729" i="1"/>
  <c r="V1729" i="1"/>
  <c r="W1729" i="1"/>
  <c r="X1729" i="1"/>
  <c r="T1730" i="1"/>
  <c r="U1730" i="1"/>
  <c r="V1730" i="1"/>
  <c r="W1730" i="1"/>
  <c r="X1730" i="1"/>
  <c r="T1731" i="1"/>
  <c r="U1731" i="1"/>
  <c r="V1731" i="1"/>
  <c r="W1731" i="1"/>
  <c r="X1731" i="1"/>
  <c r="T1732" i="1"/>
  <c r="U1732" i="1"/>
  <c r="V1732" i="1"/>
  <c r="W1732" i="1"/>
  <c r="X1732" i="1"/>
  <c r="T1733" i="1"/>
  <c r="U1733" i="1"/>
  <c r="V1733" i="1"/>
  <c r="W1733" i="1"/>
  <c r="X1733" i="1"/>
  <c r="T1734" i="1"/>
  <c r="U1734" i="1"/>
  <c r="V1734" i="1"/>
  <c r="W1734" i="1"/>
  <c r="X1734" i="1"/>
  <c r="T1735" i="1"/>
  <c r="U1735" i="1"/>
  <c r="V1735" i="1"/>
  <c r="W1735" i="1"/>
  <c r="X1735" i="1"/>
  <c r="T1736" i="1"/>
  <c r="U1736" i="1"/>
  <c r="V1736" i="1"/>
  <c r="W1736" i="1"/>
  <c r="X1736" i="1"/>
  <c r="T1737" i="1"/>
  <c r="U1737" i="1"/>
  <c r="V1737" i="1"/>
  <c r="W1737" i="1"/>
  <c r="X1737" i="1"/>
  <c r="T1738" i="1"/>
  <c r="U1738" i="1"/>
  <c r="V1738" i="1"/>
  <c r="W1738" i="1"/>
  <c r="X1738" i="1"/>
  <c r="T1739" i="1"/>
  <c r="U1739" i="1"/>
  <c r="V1739" i="1"/>
  <c r="W1739" i="1"/>
  <c r="X1739" i="1"/>
  <c r="T1740" i="1"/>
  <c r="U1740" i="1"/>
  <c r="V1740" i="1"/>
  <c r="W1740" i="1"/>
  <c r="X1740" i="1"/>
  <c r="T1741" i="1"/>
  <c r="U1741" i="1"/>
  <c r="V1741" i="1"/>
  <c r="W1741" i="1"/>
  <c r="X1741" i="1"/>
  <c r="T1742" i="1"/>
  <c r="U1742" i="1"/>
  <c r="V1742" i="1"/>
  <c r="W1742" i="1"/>
  <c r="X1742" i="1"/>
  <c r="T1743" i="1"/>
  <c r="U1743" i="1"/>
  <c r="V1743" i="1"/>
  <c r="W1743" i="1"/>
  <c r="X1743" i="1"/>
  <c r="T1744" i="1"/>
  <c r="U1744" i="1"/>
  <c r="V1744" i="1"/>
  <c r="W1744" i="1"/>
  <c r="X1744" i="1"/>
  <c r="T1745" i="1"/>
  <c r="U1745" i="1"/>
  <c r="V1745" i="1"/>
  <c r="W1745" i="1"/>
  <c r="X1745" i="1"/>
  <c r="T1746" i="1"/>
  <c r="U1746" i="1"/>
  <c r="V1746" i="1"/>
  <c r="W1746" i="1"/>
  <c r="X1746" i="1"/>
  <c r="T1747" i="1"/>
  <c r="U1747" i="1"/>
  <c r="V1747" i="1"/>
  <c r="W1747" i="1"/>
  <c r="X1747" i="1"/>
  <c r="T1748" i="1"/>
  <c r="U1748" i="1"/>
  <c r="V1748" i="1"/>
  <c r="W1748" i="1"/>
  <c r="X1748" i="1"/>
  <c r="T1749" i="1"/>
  <c r="U1749" i="1"/>
  <c r="V1749" i="1"/>
  <c r="W1749" i="1"/>
  <c r="X1749" i="1"/>
  <c r="T1750" i="1"/>
  <c r="U1750" i="1"/>
  <c r="V1750" i="1"/>
  <c r="W1750" i="1"/>
  <c r="X1750" i="1"/>
  <c r="T1751" i="1"/>
  <c r="U1751" i="1"/>
  <c r="V1751" i="1"/>
  <c r="W1751" i="1"/>
  <c r="X1751" i="1"/>
  <c r="T1752" i="1"/>
  <c r="U1752" i="1"/>
  <c r="V1752" i="1"/>
  <c r="W1752" i="1"/>
  <c r="X1752" i="1"/>
  <c r="T1753" i="1"/>
  <c r="U1753" i="1"/>
  <c r="V1753" i="1"/>
  <c r="W1753" i="1"/>
  <c r="X1753" i="1"/>
  <c r="T1754" i="1"/>
  <c r="U1754" i="1"/>
  <c r="V1754" i="1"/>
  <c r="W1754" i="1"/>
  <c r="X1754" i="1"/>
  <c r="T1755" i="1"/>
  <c r="U1755" i="1"/>
  <c r="V1755" i="1"/>
  <c r="W1755" i="1"/>
  <c r="X1755" i="1"/>
  <c r="T1756" i="1"/>
  <c r="U1756" i="1"/>
  <c r="V1756" i="1"/>
  <c r="W1756" i="1"/>
  <c r="X1756" i="1"/>
  <c r="T1757" i="1"/>
  <c r="U1757" i="1"/>
  <c r="V1757" i="1"/>
  <c r="W1757" i="1"/>
  <c r="X1757" i="1"/>
  <c r="T1758" i="1"/>
  <c r="U1758" i="1"/>
  <c r="V1758" i="1"/>
  <c r="W1758" i="1"/>
  <c r="X1758" i="1"/>
  <c r="T1759" i="1"/>
  <c r="U1759" i="1"/>
  <c r="V1759" i="1"/>
  <c r="W1759" i="1"/>
  <c r="X1759" i="1"/>
  <c r="T1760" i="1"/>
  <c r="U1760" i="1"/>
  <c r="V1760" i="1"/>
  <c r="W1760" i="1"/>
  <c r="X1760" i="1"/>
  <c r="T1761" i="1"/>
  <c r="U1761" i="1"/>
  <c r="V1761" i="1"/>
  <c r="W1761" i="1"/>
  <c r="X1761" i="1"/>
  <c r="T1762" i="1"/>
  <c r="U1762" i="1"/>
  <c r="V1762" i="1"/>
  <c r="W1762" i="1"/>
  <c r="X1762" i="1"/>
  <c r="T1763" i="1"/>
  <c r="U1763" i="1"/>
  <c r="V1763" i="1"/>
  <c r="W1763" i="1"/>
  <c r="X1763" i="1"/>
  <c r="T1764" i="1"/>
  <c r="U1764" i="1"/>
  <c r="V1764" i="1"/>
  <c r="W1764" i="1"/>
  <c r="X1764" i="1"/>
  <c r="T1765" i="1"/>
  <c r="U1765" i="1"/>
  <c r="V1765" i="1"/>
  <c r="W1765" i="1"/>
  <c r="X1765" i="1"/>
  <c r="T1766" i="1"/>
  <c r="U1766" i="1"/>
  <c r="V1766" i="1"/>
  <c r="W1766" i="1"/>
  <c r="X1766" i="1"/>
  <c r="T1767" i="1"/>
  <c r="U1767" i="1"/>
  <c r="V1767" i="1"/>
  <c r="W1767" i="1"/>
  <c r="X1767" i="1"/>
  <c r="T1768" i="1"/>
  <c r="U1768" i="1"/>
  <c r="V1768" i="1"/>
  <c r="W1768" i="1"/>
  <c r="X1768" i="1"/>
  <c r="T1769" i="1"/>
  <c r="U1769" i="1"/>
  <c r="V1769" i="1"/>
  <c r="W1769" i="1"/>
  <c r="X1769" i="1"/>
  <c r="T1770" i="1"/>
  <c r="U1770" i="1"/>
  <c r="V1770" i="1"/>
  <c r="W1770" i="1"/>
  <c r="X1770" i="1"/>
  <c r="T1771" i="1"/>
  <c r="U1771" i="1"/>
  <c r="V1771" i="1"/>
  <c r="W1771" i="1"/>
  <c r="X1771" i="1"/>
  <c r="T1772" i="1"/>
  <c r="U1772" i="1"/>
  <c r="V1772" i="1"/>
  <c r="W1772" i="1"/>
  <c r="X1772" i="1"/>
  <c r="T1773" i="1"/>
  <c r="U1773" i="1"/>
  <c r="V1773" i="1"/>
  <c r="W1773" i="1"/>
  <c r="X1773" i="1"/>
  <c r="T1774" i="1"/>
  <c r="U1774" i="1"/>
  <c r="V1774" i="1"/>
  <c r="W1774" i="1"/>
  <c r="X1774" i="1"/>
  <c r="T1775" i="1"/>
  <c r="U1775" i="1"/>
  <c r="V1775" i="1"/>
  <c r="W1775" i="1"/>
  <c r="X1775" i="1"/>
  <c r="T1776" i="1"/>
  <c r="U1776" i="1"/>
  <c r="V1776" i="1"/>
  <c r="W1776" i="1"/>
  <c r="X1776" i="1"/>
  <c r="T1777" i="1"/>
  <c r="U1777" i="1"/>
  <c r="V1777" i="1"/>
  <c r="W1777" i="1"/>
  <c r="X1777" i="1"/>
  <c r="T1778" i="1"/>
  <c r="U1778" i="1"/>
  <c r="V1778" i="1"/>
  <c r="W1778" i="1"/>
  <c r="X1778" i="1"/>
  <c r="T1779" i="1"/>
  <c r="U1779" i="1"/>
  <c r="V1779" i="1"/>
  <c r="W1779" i="1"/>
  <c r="X1779" i="1"/>
  <c r="T1780" i="1"/>
  <c r="U1780" i="1"/>
  <c r="V1780" i="1"/>
  <c r="W1780" i="1"/>
  <c r="X1780" i="1"/>
  <c r="T1781" i="1"/>
  <c r="U1781" i="1"/>
  <c r="V1781" i="1"/>
  <c r="W1781" i="1"/>
  <c r="X1781" i="1"/>
  <c r="T1782" i="1"/>
  <c r="U1782" i="1"/>
  <c r="V1782" i="1"/>
  <c r="W1782" i="1"/>
  <c r="X1782" i="1"/>
  <c r="T1783" i="1"/>
  <c r="U1783" i="1"/>
  <c r="V1783" i="1"/>
  <c r="W1783" i="1"/>
  <c r="X1783" i="1"/>
  <c r="T1784" i="1"/>
  <c r="U1784" i="1"/>
  <c r="V1784" i="1"/>
  <c r="W1784" i="1"/>
  <c r="X1784" i="1"/>
  <c r="T1785" i="1"/>
  <c r="U1785" i="1"/>
  <c r="V1785" i="1"/>
  <c r="W1785" i="1"/>
  <c r="X1785" i="1"/>
  <c r="T1786" i="1"/>
  <c r="U1786" i="1"/>
  <c r="V1786" i="1"/>
  <c r="W1786" i="1"/>
  <c r="X1786" i="1"/>
  <c r="T1787" i="1"/>
  <c r="U1787" i="1"/>
  <c r="V1787" i="1"/>
  <c r="W1787" i="1"/>
  <c r="X1787" i="1"/>
  <c r="T1788" i="1"/>
  <c r="U1788" i="1"/>
  <c r="V1788" i="1"/>
  <c r="W1788" i="1"/>
  <c r="X1788" i="1"/>
  <c r="T1789" i="1"/>
  <c r="U1789" i="1"/>
  <c r="V1789" i="1"/>
  <c r="W1789" i="1"/>
  <c r="X1789" i="1"/>
  <c r="T1790" i="1"/>
  <c r="U1790" i="1"/>
  <c r="V1790" i="1"/>
  <c r="W1790" i="1"/>
  <c r="X1790" i="1"/>
  <c r="T1791" i="1"/>
  <c r="U1791" i="1"/>
  <c r="V1791" i="1"/>
  <c r="W1791" i="1"/>
  <c r="X1791" i="1"/>
  <c r="T1792" i="1"/>
  <c r="U1792" i="1"/>
  <c r="V1792" i="1"/>
  <c r="W1792" i="1"/>
  <c r="X1792" i="1"/>
  <c r="T1793" i="1"/>
  <c r="U1793" i="1"/>
  <c r="V1793" i="1"/>
  <c r="W1793" i="1"/>
  <c r="X1793" i="1"/>
  <c r="T1794" i="1"/>
  <c r="U1794" i="1"/>
  <c r="V1794" i="1"/>
  <c r="W1794" i="1"/>
  <c r="X1794" i="1"/>
  <c r="T1795" i="1"/>
  <c r="U1795" i="1"/>
  <c r="V1795" i="1"/>
  <c r="W1795" i="1"/>
  <c r="X1795" i="1"/>
  <c r="T1796" i="1"/>
  <c r="U1796" i="1"/>
  <c r="V1796" i="1"/>
  <c r="W1796" i="1"/>
  <c r="X1796" i="1"/>
  <c r="T1797" i="1"/>
  <c r="U1797" i="1"/>
  <c r="V1797" i="1"/>
  <c r="W1797" i="1"/>
  <c r="X1797" i="1"/>
  <c r="T1798" i="1"/>
  <c r="U1798" i="1"/>
  <c r="V1798" i="1"/>
  <c r="W1798" i="1"/>
  <c r="X1798" i="1"/>
  <c r="T1799" i="1"/>
  <c r="U1799" i="1"/>
  <c r="V1799" i="1"/>
  <c r="W1799" i="1"/>
  <c r="X1799" i="1"/>
  <c r="T1800" i="1"/>
  <c r="U1800" i="1"/>
  <c r="V1800" i="1"/>
  <c r="W1800" i="1"/>
  <c r="X1800" i="1"/>
  <c r="T1801" i="1"/>
  <c r="U1801" i="1"/>
  <c r="V1801" i="1"/>
  <c r="W1801" i="1"/>
  <c r="X1801" i="1"/>
  <c r="T1802" i="1"/>
  <c r="U1802" i="1"/>
  <c r="V1802" i="1"/>
  <c r="W1802" i="1"/>
  <c r="X1802" i="1"/>
  <c r="T1803" i="1"/>
  <c r="U1803" i="1"/>
  <c r="V1803" i="1"/>
  <c r="W1803" i="1"/>
  <c r="X1803" i="1"/>
  <c r="T1804" i="1"/>
  <c r="U1804" i="1"/>
  <c r="V1804" i="1"/>
  <c r="W1804" i="1"/>
  <c r="X1804" i="1"/>
  <c r="T1805" i="1"/>
  <c r="U1805" i="1"/>
  <c r="V1805" i="1"/>
  <c r="W1805" i="1"/>
  <c r="X1805" i="1"/>
  <c r="T1806" i="1"/>
  <c r="U1806" i="1"/>
  <c r="V1806" i="1"/>
  <c r="W1806" i="1"/>
  <c r="X1806" i="1"/>
  <c r="T1807" i="1"/>
  <c r="U1807" i="1"/>
  <c r="V1807" i="1"/>
  <c r="W1807" i="1"/>
  <c r="X1807" i="1"/>
  <c r="T1808" i="1"/>
  <c r="U1808" i="1"/>
  <c r="V1808" i="1"/>
  <c r="W1808" i="1"/>
  <c r="X1808" i="1"/>
  <c r="T1809" i="1"/>
  <c r="U1809" i="1"/>
  <c r="V1809" i="1"/>
  <c r="W1809" i="1"/>
  <c r="X1809" i="1"/>
  <c r="T1810" i="1"/>
  <c r="U1810" i="1"/>
  <c r="V1810" i="1"/>
  <c r="W1810" i="1"/>
  <c r="X1810" i="1"/>
  <c r="T1811" i="1"/>
  <c r="U1811" i="1"/>
  <c r="V1811" i="1"/>
  <c r="W1811" i="1"/>
  <c r="X1811" i="1"/>
  <c r="T1812" i="1"/>
  <c r="U1812" i="1"/>
  <c r="V1812" i="1"/>
  <c r="W1812" i="1"/>
  <c r="X1812" i="1"/>
  <c r="T1813" i="1"/>
  <c r="U1813" i="1"/>
  <c r="V1813" i="1"/>
  <c r="W1813" i="1"/>
  <c r="X1813" i="1"/>
  <c r="T1814" i="1"/>
  <c r="U1814" i="1"/>
  <c r="V1814" i="1"/>
  <c r="W1814" i="1"/>
  <c r="X1814" i="1"/>
  <c r="T1815" i="1"/>
  <c r="U1815" i="1"/>
  <c r="V1815" i="1"/>
  <c r="W1815" i="1"/>
  <c r="X1815" i="1"/>
  <c r="T1816" i="1"/>
  <c r="U1816" i="1"/>
  <c r="V1816" i="1"/>
  <c r="W1816" i="1"/>
  <c r="X1816" i="1"/>
  <c r="T1817" i="1"/>
  <c r="U1817" i="1"/>
  <c r="V1817" i="1"/>
  <c r="W1817" i="1"/>
  <c r="X1817" i="1"/>
  <c r="T1818" i="1"/>
  <c r="U1818" i="1"/>
  <c r="V1818" i="1"/>
  <c r="W1818" i="1"/>
  <c r="X1818" i="1"/>
  <c r="T1819" i="1"/>
  <c r="U1819" i="1"/>
  <c r="V1819" i="1"/>
  <c r="W1819" i="1"/>
  <c r="X1819" i="1"/>
  <c r="T1820" i="1"/>
  <c r="U1820" i="1"/>
  <c r="V1820" i="1"/>
  <c r="W1820" i="1"/>
  <c r="X1820" i="1"/>
  <c r="T1821" i="1"/>
  <c r="U1821" i="1"/>
  <c r="V1821" i="1"/>
  <c r="W1821" i="1"/>
  <c r="X1821" i="1"/>
  <c r="T1822" i="1"/>
  <c r="U1822" i="1"/>
  <c r="V1822" i="1"/>
  <c r="W1822" i="1"/>
  <c r="X1822" i="1"/>
  <c r="T1823" i="1"/>
  <c r="U1823" i="1"/>
  <c r="V1823" i="1"/>
  <c r="W1823" i="1"/>
  <c r="X1823" i="1"/>
  <c r="T1824" i="1"/>
  <c r="U1824" i="1"/>
  <c r="V1824" i="1"/>
  <c r="W1824" i="1"/>
  <c r="X1824" i="1"/>
  <c r="T1825" i="1"/>
  <c r="U1825" i="1"/>
  <c r="V1825" i="1"/>
  <c r="W1825" i="1"/>
  <c r="X1825" i="1"/>
  <c r="T1826" i="1"/>
  <c r="U1826" i="1"/>
  <c r="V1826" i="1"/>
  <c r="W1826" i="1"/>
  <c r="X1826" i="1"/>
  <c r="T1827" i="1"/>
  <c r="U1827" i="1"/>
  <c r="V1827" i="1"/>
  <c r="W1827" i="1"/>
  <c r="X1827" i="1"/>
  <c r="T1828" i="1"/>
  <c r="U1828" i="1"/>
  <c r="V1828" i="1"/>
  <c r="W1828" i="1"/>
  <c r="X1828" i="1"/>
  <c r="T1829" i="1"/>
  <c r="U1829" i="1"/>
  <c r="V1829" i="1"/>
  <c r="W1829" i="1"/>
  <c r="X1829" i="1"/>
  <c r="T1830" i="1"/>
  <c r="U1830" i="1"/>
  <c r="V1830" i="1"/>
  <c r="W1830" i="1"/>
  <c r="X1830" i="1"/>
  <c r="T1831" i="1"/>
  <c r="U1831" i="1"/>
  <c r="V1831" i="1"/>
  <c r="W1831" i="1"/>
  <c r="X1831" i="1"/>
  <c r="T1832" i="1"/>
  <c r="U1832" i="1"/>
  <c r="V1832" i="1"/>
  <c r="W1832" i="1"/>
  <c r="X1832" i="1"/>
  <c r="T1833" i="1"/>
  <c r="U1833" i="1"/>
  <c r="V1833" i="1"/>
  <c r="W1833" i="1"/>
  <c r="X1833" i="1"/>
  <c r="T1834" i="1"/>
  <c r="U1834" i="1"/>
  <c r="V1834" i="1"/>
  <c r="W1834" i="1"/>
  <c r="X1834" i="1"/>
  <c r="T1835" i="1"/>
  <c r="U1835" i="1"/>
  <c r="V1835" i="1"/>
  <c r="W1835" i="1"/>
  <c r="X1835" i="1"/>
  <c r="T1836" i="1"/>
  <c r="U1836" i="1"/>
  <c r="V1836" i="1"/>
  <c r="W1836" i="1"/>
  <c r="X1836" i="1"/>
  <c r="T1837" i="1"/>
  <c r="U1837" i="1"/>
  <c r="V1837" i="1"/>
  <c r="W1837" i="1"/>
  <c r="X1837" i="1"/>
  <c r="T1838" i="1"/>
  <c r="U1838" i="1"/>
  <c r="V1838" i="1"/>
  <c r="W1838" i="1"/>
  <c r="X1838" i="1"/>
  <c r="T1839" i="1"/>
  <c r="U1839" i="1"/>
  <c r="V1839" i="1"/>
  <c r="W1839" i="1"/>
  <c r="X1839" i="1"/>
  <c r="T1840" i="1"/>
  <c r="U1840" i="1"/>
  <c r="V1840" i="1"/>
  <c r="W1840" i="1"/>
  <c r="X1840" i="1"/>
  <c r="T1841" i="1"/>
  <c r="U1841" i="1"/>
  <c r="V1841" i="1"/>
  <c r="W1841" i="1"/>
  <c r="X1841" i="1"/>
  <c r="T1842" i="1"/>
  <c r="U1842" i="1"/>
  <c r="V1842" i="1"/>
  <c r="W1842" i="1"/>
  <c r="X1842" i="1"/>
  <c r="T1843" i="1"/>
  <c r="U1843" i="1"/>
  <c r="V1843" i="1"/>
  <c r="W1843" i="1"/>
  <c r="X1843" i="1"/>
  <c r="T1844" i="1"/>
  <c r="U1844" i="1"/>
  <c r="V1844" i="1"/>
  <c r="W1844" i="1"/>
  <c r="X1844" i="1"/>
  <c r="T1845" i="1"/>
  <c r="U1845" i="1"/>
  <c r="V1845" i="1"/>
  <c r="W1845" i="1"/>
  <c r="X1845" i="1"/>
  <c r="T1846" i="1"/>
  <c r="U1846" i="1"/>
  <c r="V1846" i="1"/>
  <c r="W1846" i="1"/>
  <c r="X1846" i="1"/>
  <c r="T1847" i="1"/>
  <c r="U1847" i="1"/>
  <c r="V1847" i="1"/>
  <c r="W1847" i="1"/>
  <c r="X1847" i="1"/>
  <c r="T1848" i="1"/>
  <c r="U1848" i="1"/>
  <c r="V1848" i="1"/>
  <c r="W1848" i="1"/>
  <c r="X1848" i="1"/>
  <c r="T1849" i="1"/>
  <c r="U1849" i="1"/>
  <c r="V1849" i="1"/>
  <c r="W1849" i="1"/>
  <c r="X1849" i="1"/>
  <c r="T1850" i="1"/>
  <c r="U1850" i="1"/>
  <c r="V1850" i="1"/>
  <c r="W1850" i="1"/>
  <c r="X1850" i="1"/>
  <c r="T1851" i="1"/>
  <c r="U1851" i="1"/>
  <c r="V1851" i="1"/>
  <c r="W1851" i="1"/>
  <c r="X1851" i="1"/>
  <c r="T1852" i="1"/>
  <c r="U1852" i="1"/>
  <c r="V1852" i="1"/>
  <c r="W1852" i="1"/>
  <c r="X1852" i="1"/>
  <c r="T1853" i="1"/>
  <c r="U1853" i="1"/>
  <c r="V1853" i="1"/>
  <c r="W1853" i="1"/>
  <c r="X1853" i="1"/>
  <c r="T1854" i="1"/>
  <c r="U1854" i="1"/>
  <c r="V1854" i="1"/>
  <c r="W1854" i="1"/>
  <c r="X1854" i="1"/>
  <c r="T1855" i="1"/>
  <c r="U1855" i="1"/>
  <c r="V1855" i="1"/>
  <c r="W1855" i="1"/>
  <c r="X1855" i="1"/>
  <c r="T1856" i="1"/>
  <c r="U1856" i="1"/>
  <c r="V1856" i="1"/>
  <c r="W1856" i="1"/>
  <c r="X1856" i="1"/>
  <c r="T1857" i="1"/>
  <c r="U1857" i="1"/>
  <c r="V1857" i="1"/>
  <c r="W1857" i="1"/>
  <c r="X1857" i="1"/>
  <c r="T1858" i="1"/>
  <c r="U1858" i="1"/>
  <c r="V1858" i="1"/>
  <c r="W1858" i="1"/>
  <c r="X1858" i="1"/>
  <c r="T1859" i="1"/>
  <c r="U1859" i="1"/>
  <c r="V1859" i="1"/>
  <c r="W1859" i="1"/>
  <c r="X1859" i="1"/>
  <c r="T1860" i="1"/>
  <c r="U1860" i="1"/>
  <c r="V1860" i="1"/>
  <c r="W1860" i="1"/>
  <c r="X1860" i="1"/>
  <c r="T1861" i="1"/>
  <c r="U1861" i="1"/>
  <c r="V1861" i="1"/>
  <c r="W1861" i="1"/>
  <c r="X1861" i="1"/>
  <c r="T1862" i="1"/>
  <c r="U1862" i="1"/>
  <c r="V1862" i="1"/>
  <c r="W1862" i="1"/>
  <c r="X1862" i="1"/>
  <c r="T1863" i="1"/>
  <c r="U1863" i="1"/>
  <c r="V1863" i="1"/>
  <c r="W1863" i="1"/>
  <c r="X1863" i="1"/>
  <c r="T1864" i="1"/>
  <c r="U1864" i="1"/>
  <c r="V1864" i="1"/>
  <c r="W1864" i="1"/>
  <c r="X1864" i="1"/>
  <c r="T1865" i="1"/>
  <c r="U1865" i="1"/>
  <c r="V1865" i="1"/>
  <c r="W1865" i="1"/>
  <c r="X1865" i="1"/>
  <c r="T1866" i="1"/>
  <c r="U1866" i="1"/>
  <c r="V1866" i="1"/>
  <c r="W1866" i="1"/>
  <c r="X1866" i="1"/>
  <c r="T1867" i="1"/>
  <c r="U1867" i="1"/>
  <c r="V1867" i="1"/>
  <c r="W1867" i="1"/>
  <c r="X1867" i="1"/>
  <c r="T1868" i="1"/>
  <c r="U1868" i="1"/>
  <c r="V1868" i="1"/>
  <c r="W1868" i="1"/>
  <c r="X1868" i="1"/>
  <c r="T1869" i="1"/>
  <c r="U1869" i="1"/>
  <c r="V1869" i="1"/>
  <c r="W1869" i="1"/>
  <c r="X1869" i="1"/>
  <c r="T1870" i="1"/>
  <c r="U1870" i="1"/>
  <c r="V1870" i="1"/>
  <c r="W1870" i="1"/>
  <c r="X1870" i="1"/>
  <c r="T1871" i="1"/>
  <c r="U1871" i="1"/>
  <c r="V1871" i="1"/>
  <c r="W1871" i="1"/>
  <c r="X1871" i="1"/>
  <c r="T1872" i="1"/>
  <c r="U1872" i="1"/>
  <c r="V1872" i="1"/>
  <c r="W1872" i="1"/>
  <c r="X1872" i="1"/>
  <c r="T1873" i="1"/>
  <c r="U1873" i="1"/>
  <c r="V1873" i="1"/>
  <c r="W1873" i="1"/>
  <c r="X1873" i="1"/>
  <c r="T1874" i="1"/>
  <c r="U1874" i="1"/>
  <c r="V1874" i="1"/>
  <c r="W1874" i="1"/>
  <c r="X1874" i="1"/>
  <c r="T1875" i="1"/>
  <c r="U1875" i="1"/>
  <c r="V1875" i="1"/>
  <c r="W1875" i="1"/>
  <c r="X1875" i="1"/>
  <c r="T1876" i="1"/>
  <c r="U1876" i="1"/>
  <c r="V1876" i="1"/>
  <c r="W1876" i="1"/>
  <c r="X1876" i="1"/>
  <c r="T1877" i="1"/>
  <c r="U1877" i="1"/>
  <c r="V1877" i="1"/>
  <c r="W1877" i="1"/>
  <c r="X1877" i="1"/>
  <c r="T1878" i="1"/>
  <c r="U1878" i="1"/>
  <c r="V1878" i="1"/>
  <c r="W1878" i="1"/>
  <c r="X1878" i="1"/>
  <c r="T1879" i="1"/>
  <c r="U1879" i="1"/>
  <c r="V1879" i="1"/>
  <c r="W1879" i="1"/>
  <c r="X1879" i="1"/>
  <c r="T1880" i="1"/>
  <c r="U1880" i="1"/>
  <c r="V1880" i="1"/>
  <c r="W1880" i="1"/>
  <c r="X1880" i="1"/>
  <c r="T1881" i="1"/>
  <c r="U1881" i="1"/>
  <c r="V1881" i="1"/>
  <c r="W1881" i="1"/>
  <c r="X1881" i="1"/>
  <c r="T1882" i="1"/>
  <c r="U1882" i="1"/>
  <c r="V1882" i="1"/>
  <c r="W1882" i="1"/>
  <c r="X1882" i="1"/>
  <c r="T1883" i="1"/>
  <c r="U1883" i="1"/>
  <c r="V1883" i="1"/>
  <c r="W1883" i="1"/>
  <c r="X1883" i="1"/>
  <c r="T1884" i="1"/>
  <c r="U1884" i="1"/>
  <c r="V1884" i="1"/>
  <c r="W1884" i="1"/>
  <c r="X1884" i="1"/>
  <c r="T1885" i="1"/>
  <c r="U1885" i="1"/>
  <c r="V1885" i="1"/>
  <c r="W1885" i="1"/>
  <c r="X1885" i="1"/>
  <c r="T1886" i="1"/>
  <c r="U1886" i="1"/>
  <c r="V1886" i="1"/>
  <c r="W1886" i="1"/>
  <c r="X1886" i="1"/>
  <c r="T1887" i="1"/>
  <c r="U1887" i="1"/>
  <c r="V1887" i="1"/>
  <c r="W1887" i="1"/>
  <c r="X1887" i="1"/>
  <c r="T1888" i="1"/>
  <c r="U1888" i="1"/>
  <c r="V1888" i="1"/>
  <c r="W1888" i="1"/>
  <c r="X1888" i="1"/>
  <c r="T1889" i="1"/>
  <c r="U1889" i="1"/>
  <c r="V1889" i="1"/>
  <c r="W1889" i="1"/>
  <c r="X1889" i="1"/>
  <c r="T1890" i="1"/>
  <c r="U1890" i="1"/>
  <c r="V1890" i="1"/>
  <c r="W1890" i="1"/>
  <c r="X1890" i="1"/>
  <c r="T1891" i="1"/>
  <c r="U1891" i="1"/>
  <c r="V1891" i="1"/>
  <c r="W1891" i="1"/>
  <c r="X1891" i="1"/>
  <c r="T1892" i="1"/>
  <c r="U1892" i="1"/>
  <c r="V1892" i="1"/>
  <c r="W1892" i="1"/>
  <c r="X1892" i="1"/>
  <c r="T1893" i="1"/>
  <c r="U1893" i="1"/>
  <c r="V1893" i="1"/>
  <c r="W1893" i="1"/>
  <c r="X1893" i="1"/>
  <c r="T1894" i="1"/>
  <c r="U1894" i="1"/>
  <c r="V1894" i="1"/>
  <c r="W1894" i="1"/>
  <c r="X1894" i="1"/>
  <c r="T1895" i="1"/>
  <c r="U1895" i="1"/>
  <c r="V1895" i="1"/>
  <c r="W1895" i="1"/>
  <c r="X1895" i="1"/>
  <c r="T1896" i="1"/>
  <c r="U1896" i="1"/>
  <c r="V1896" i="1"/>
  <c r="W1896" i="1"/>
  <c r="X1896" i="1"/>
  <c r="T1897" i="1"/>
  <c r="U1897" i="1"/>
  <c r="V1897" i="1"/>
  <c r="W1897" i="1"/>
  <c r="X1897" i="1"/>
  <c r="T1898" i="1"/>
  <c r="U1898" i="1"/>
  <c r="V1898" i="1"/>
  <c r="W1898" i="1"/>
  <c r="X1898" i="1"/>
  <c r="T1899" i="1"/>
  <c r="U1899" i="1"/>
  <c r="V1899" i="1"/>
  <c r="W1899" i="1"/>
  <c r="X1899" i="1"/>
  <c r="T1900" i="1"/>
  <c r="U1900" i="1"/>
  <c r="V1900" i="1"/>
  <c r="W1900" i="1"/>
  <c r="X1900" i="1"/>
  <c r="T1901" i="1"/>
  <c r="U1901" i="1"/>
  <c r="V1901" i="1"/>
  <c r="W1901" i="1"/>
  <c r="X1901" i="1"/>
  <c r="T1902" i="1"/>
  <c r="U1902" i="1"/>
  <c r="V1902" i="1"/>
  <c r="W1902" i="1"/>
  <c r="X1902" i="1"/>
  <c r="T1903" i="1"/>
  <c r="U1903" i="1"/>
  <c r="V1903" i="1"/>
  <c r="W1903" i="1"/>
  <c r="X1903" i="1"/>
  <c r="T1904" i="1"/>
  <c r="U1904" i="1"/>
  <c r="V1904" i="1"/>
  <c r="W1904" i="1"/>
  <c r="X1904" i="1"/>
  <c r="T1905" i="1"/>
  <c r="U1905" i="1"/>
  <c r="V1905" i="1"/>
  <c r="W1905" i="1"/>
  <c r="X1905" i="1"/>
  <c r="T1906" i="1"/>
  <c r="U1906" i="1"/>
  <c r="V1906" i="1"/>
  <c r="W1906" i="1"/>
  <c r="X1906" i="1"/>
  <c r="T1907" i="1"/>
  <c r="U1907" i="1"/>
  <c r="V1907" i="1"/>
  <c r="W1907" i="1"/>
  <c r="X1907" i="1"/>
  <c r="T1908" i="1"/>
  <c r="U1908" i="1"/>
  <c r="V1908" i="1"/>
  <c r="W1908" i="1"/>
  <c r="X1908" i="1"/>
  <c r="T1909" i="1"/>
  <c r="U1909" i="1"/>
  <c r="V1909" i="1"/>
  <c r="W1909" i="1"/>
  <c r="X1909" i="1"/>
  <c r="T1910" i="1"/>
  <c r="U1910" i="1"/>
  <c r="V1910" i="1"/>
  <c r="W1910" i="1"/>
  <c r="X1910" i="1"/>
  <c r="T1911" i="1"/>
  <c r="U1911" i="1"/>
  <c r="V1911" i="1"/>
  <c r="W1911" i="1"/>
  <c r="X1911" i="1"/>
  <c r="T1912" i="1"/>
  <c r="U1912" i="1"/>
  <c r="V1912" i="1"/>
  <c r="W1912" i="1"/>
  <c r="X1912" i="1"/>
  <c r="T1913" i="1"/>
  <c r="U1913" i="1"/>
  <c r="V1913" i="1"/>
  <c r="W1913" i="1"/>
  <c r="X1913" i="1"/>
  <c r="T1914" i="1"/>
  <c r="U1914" i="1"/>
  <c r="V1914" i="1"/>
  <c r="W1914" i="1"/>
  <c r="X1914" i="1"/>
  <c r="T1915" i="1"/>
  <c r="U1915" i="1"/>
  <c r="V1915" i="1"/>
  <c r="W1915" i="1"/>
  <c r="X1915" i="1"/>
  <c r="T1916" i="1"/>
  <c r="U1916" i="1"/>
  <c r="V1916" i="1"/>
  <c r="W1916" i="1"/>
  <c r="X1916" i="1"/>
  <c r="T1917" i="1"/>
  <c r="U1917" i="1"/>
  <c r="V1917" i="1"/>
  <c r="W1917" i="1"/>
  <c r="X1917" i="1"/>
  <c r="T1918" i="1"/>
  <c r="U1918" i="1"/>
  <c r="V1918" i="1"/>
  <c r="W1918" i="1"/>
  <c r="X1918" i="1"/>
  <c r="T1919" i="1"/>
  <c r="U1919" i="1"/>
  <c r="V1919" i="1"/>
  <c r="W1919" i="1"/>
  <c r="X1919" i="1"/>
  <c r="T1920" i="1"/>
  <c r="U1920" i="1"/>
  <c r="V1920" i="1"/>
  <c r="W1920" i="1"/>
  <c r="X1920" i="1"/>
  <c r="T1921" i="1"/>
  <c r="U1921" i="1"/>
  <c r="V1921" i="1"/>
  <c r="W1921" i="1"/>
  <c r="X1921" i="1"/>
  <c r="T1922" i="1"/>
  <c r="U1922" i="1"/>
  <c r="V1922" i="1"/>
  <c r="W1922" i="1"/>
  <c r="X1922" i="1"/>
  <c r="T1923" i="1"/>
  <c r="U1923" i="1"/>
  <c r="V1923" i="1"/>
  <c r="W1923" i="1"/>
  <c r="X1923" i="1"/>
  <c r="T1924" i="1"/>
  <c r="U1924" i="1"/>
  <c r="V1924" i="1"/>
  <c r="W1924" i="1"/>
  <c r="X1924" i="1"/>
  <c r="T1925" i="1"/>
  <c r="U1925" i="1"/>
  <c r="V1925" i="1"/>
  <c r="W1925" i="1"/>
  <c r="X1925" i="1"/>
  <c r="T1926" i="1"/>
  <c r="U1926" i="1"/>
  <c r="V1926" i="1"/>
  <c r="W1926" i="1"/>
  <c r="X1926" i="1"/>
  <c r="T1927" i="1"/>
  <c r="U1927" i="1"/>
  <c r="V1927" i="1"/>
  <c r="W1927" i="1"/>
  <c r="X1927" i="1"/>
  <c r="T1928" i="1"/>
  <c r="U1928" i="1"/>
  <c r="V1928" i="1"/>
  <c r="W1928" i="1"/>
  <c r="X1928" i="1"/>
  <c r="T1929" i="1"/>
  <c r="U1929" i="1"/>
  <c r="V1929" i="1"/>
  <c r="W1929" i="1"/>
  <c r="X1929" i="1"/>
  <c r="T1930" i="1"/>
  <c r="U1930" i="1"/>
  <c r="V1930" i="1"/>
  <c r="W1930" i="1"/>
  <c r="X1930" i="1"/>
  <c r="T1931" i="1"/>
  <c r="U1931" i="1"/>
  <c r="V1931" i="1"/>
  <c r="W1931" i="1"/>
  <c r="X1931" i="1"/>
  <c r="T1932" i="1"/>
  <c r="U1932" i="1"/>
  <c r="V1932" i="1"/>
  <c r="W1932" i="1"/>
  <c r="X1932" i="1"/>
  <c r="T1933" i="1"/>
  <c r="U1933" i="1"/>
  <c r="V1933" i="1"/>
  <c r="W1933" i="1"/>
  <c r="X1933" i="1"/>
  <c r="T1934" i="1"/>
  <c r="U1934" i="1"/>
  <c r="V1934" i="1"/>
  <c r="W1934" i="1"/>
  <c r="X1934" i="1"/>
  <c r="T1935" i="1"/>
  <c r="U1935" i="1"/>
  <c r="V1935" i="1"/>
  <c r="W1935" i="1"/>
  <c r="X1935" i="1"/>
  <c r="T1936" i="1"/>
  <c r="U1936" i="1"/>
  <c r="V1936" i="1"/>
  <c r="W1936" i="1"/>
  <c r="X1936" i="1"/>
  <c r="T1937" i="1"/>
  <c r="U1937" i="1"/>
  <c r="V1937" i="1"/>
  <c r="W1937" i="1"/>
  <c r="X1937" i="1"/>
  <c r="T1938" i="1"/>
  <c r="U1938" i="1"/>
  <c r="V1938" i="1"/>
  <c r="W1938" i="1"/>
  <c r="X1938" i="1"/>
  <c r="T1939" i="1"/>
  <c r="U1939" i="1"/>
  <c r="V1939" i="1"/>
  <c r="W1939" i="1"/>
  <c r="X1939" i="1"/>
  <c r="T1940" i="1"/>
  <c r="U1940" i="1"/>
  <c r="V1940" i="1"/>
  <c r="W1940" i="1"/>
  <c r="X1940" i="1"/>
  <c r="T1941" i="1"/>
  <c r="U1941" i="1"/>
  <c r="V1941" i="1"/>
  <c r="W1941" i="1"/>
  <c r="X1941" i="1"/>
  <c r="T1942" i="1"/>
  <c r="U1942" i="1"/>
  <c r="V1942" i="1"/>
  <c r="W1942" i="1"/>
  <c r="X1942" i="1"/>
  <c r="T1943" i="1"/>
  <c r="U1943" i="1"/>
  <c r="V1943" i="1"/>
  <c r="W1943" i="1"/>
  <c r="X1943" i="1"/>
  <c r="T1944" i="1"/>
  <c r="U1944" i="1"/>
  <c r="V1944" i="1"/>
  <c r="W1944" i="1"/>
  <c r="X1944" i="1"/>
  <c r="T1945" i="1"/>
  <c r="U1945" i="1"/>
  <c r="V1945" i="1"/>
  <c r="W1945" i="1"/>
  <c r="X1945" i="1"/>
  <c r="T1946" i="1"/>
  <c r="U1946" i="1"/>
  <c r="V1946" i="1"/>
  <c r="W1946" i="1"/>
  <c r="X1946" i="1"/>
  <c r="T1947" i="1"/>
  <c r="U1947" i="1"/>
  <c r="V1947" i="1"/>
  <c r="W1947" i="1"/>
  <c r="X1947" i="1"/>
  <c r="T1948" i="1"/>
  <c r="U1948" i="1"/>
  <c r="V1948" i="1"/>
  <c r="W1948" i="1"/>
  <c r="X1948" i="1"/>
  <c r="T1949" i="1"/>
  <c r="U1949" i="1"/>
  <c r="V1949" i="1"/>
  <c r="W1949" i="1"/>
  <c r="X1949" i="1"/>
  <c r="T1950" i="1"/>
  <c r="U1950" i="1"/>
  <c r="V1950" i="1"/>
  <c r="W1950" i="1"/>
  <c r="X1950" i="1"/>
  <c r="T1951" i="1"/>
  <c r="U1951" i="1"/>
  <c r="V1951" i="1"/>
  <c r="W1951" i="1"/>
  <c r="X1951" i="1"/>
  <c r="T1952" i="1"/>
  <c r="U1952" i="1"/>
  <c r="V1952" i="1"/>
  <c r="W1952" i="1"/>
  <c r="X1952" i="1"/>
  <c r="T1953" i="1"/>
  <c r="U1953" i="1"/>
  <c r="V1953" i="1"/>
  <c r="W1953" i="1"/>
  <c r="X1953" i="1"/>
  <c r="T1954" i="1"/>
  <c r="U1954" i="1"/>
  <c r="V1954" i="1"/>
  <c r="W1954" i="1"/>
  <c r="X1954" i="1"/>
  <c r="T1955" i="1"/>
  <c r="U1955" i="1"/>
  <c r="V1955" i="1"/>
  <c r="W1955" i="1"/>
  <c r="X1955" i="1"/>
  <c r="T1956" i="1"/>
  <c r="U1956" i="1"/>
  <c r="V1956" i="1"/>
  <c r="W1956" i="1"/>
  <c r="X1956" i="1"/>
  <c r="T1957" i="1"/>
  <c r="U1957" i="1"/>
  <c r="V1957" i="1"/>
  <c r="W1957" i="1"/>
  <c r="X1957" i="1"/>
  <c r="T1958" i="1"/>
  <c r="U1958" i="1"/>
  <c r="V1958" i="1"/>
  <c r="W1958" i="1"/>
  <c r="X1958" i="1"/>
  <c r="T1959" i="1"/>
  <c r="U1959" i="1"/>
  <c r="V1959" i="1"/>
  <c r="W1959" i="1"/>
  <c r="X1959" i="1"/>
  <c r="T1960" i="1"/>
  <c r="U1960" i="1"/>
  <c r="V1960" i="1"/>
  <c r="W1960" i="1"/>
  <c r="X1960" i="1"/>
  <c r="T1961" i="1"/>
  <c r="U1961" i="1"/>
  <c r="V1961" i="1"/>
  <c r="W1961" i="1"/>
  <c r="X1961" i="1"/>
  <c r="T1962" i="1"/>
  <c r="U1962" i="1"/>
  <c r="V1962" i="1"/>
  <c r="W1962" i="1"/>
  <c r="X1962" i="1"/>
  <c r="T1963" i="1"/>
  <c r="U1963" i="1"/>
  <c r="V1963" i="1"/>
  <c r="W1963" i="1"/>
  <c r="X1963" i="1"/>
  <c r="T1964" i="1"/>
  <c r="U1964" i="1"/>
  <c r="V1964" i="1"/>
  <c r="W1964" i="1"/>
  <c r="X1964" i="1"/>
  <c r="T1965" i="1"/>
  <c r="U1965" i="1"/>
  <c r="V1965" i="1"/>
  <c r="W1965" i="1"/>
  <c r="X1965" i="1"/>
  <c r="T1966" i="1"/>
  <c r="U1966" i="1"/>
  <c r="V1966" i="1"/>
  <c r="W1966" i="1"/>
  <c r="X1966" i="1"/>
  <c r="T1967" i="1"/>
  <c r="U1967" i="1"/>
  <c r="V1967" i="1"/>
  <c r="W1967" i="1"/>
  <c r="X1967" i="1"/>
  <c r="T1968" i="1"/>
  <c r="U1968" i="1"/>
  <c r="V1968" i="1"/>
  <c r="W1968" i="1"/>
  <c r="X1968" i="1"/>
  <c r="T1969" i="1"/>
  <c r="U1969" i="1"/>
  <c r="V1969" i="1"/>
  <c r="W1969" i="1"/>
  <c r="X1969" i="1"/>
  <c r="T1970" i="1"/>
  <c r="U1970" i="1"/>
  <c r="V1970" i="1"/>
  <c r="W1970" i="1"/>
  <c r="X1970" i="1"/>
  <c r="T1971" i="1"/>
  <c r="U1971" i="1"/>
  <c r="V1971" i="1"/>
  <c r="W1971" i="1"/>
  <c r="X1971" i="1"/>
  <c r="T1972" i="1"/>
  <c r="U1972" i="1"/>
  <c r="V1972" i="1"/>
  <c r="W1972" i="1"/>
  <c r="X1972" i="1"/>
  <c r="T1973" i="1"/>
  <c r="U1973" i="1"/>
  <c r="V1973" i="1"/>
  <c r="W1973" i="1"/>
  <c r="X1973" i="1"/>
  <c r="T1974" i="1"/>
  <c r="U1974" i="1"/>
  <c r="V1974" i="1"/>
  <c r="W1974" i="1"/>
  <c r="X1974" i="1"/>
  <c r="T1975" i="1"/>
  <c r="U1975" i="1"/>
  <c r="V1975" i="1"/>
  <c r="W1975" i="1"/>
  <c r="X1975" i="1"/>
  <c r="T1976" i="1"/>
  <c r="U1976" i="1"/>
  <c r="V1976" i="1"/>
  <c r="W1976" i="1"/>
  <c r="X1976" i="1"/>
  <c r="T1977" i="1"/>
  <c r="U1977" i="1"/>
  <c r="V1977" i="1"/>
  <c r="W1977" i="1"/>
  <c r="X1977" i="1"/>
  <c r="T1978" i="1"/>
  <c r="U1978" i="1"/>
  <c r="V1978" i="1"/>
  <c r="W1978" i="1"/>
  <c r="X1978" i="1"/>
  <c r="T1979" i="1"/>
  <c r="U1979" i="1"/>
  <c r="V1979" i="1"/>
  <c r="W1979" i="1"/>
  <c r="X1979" i="1"/>
  <c r="T1980" i="1"/>
  <c r="U1980" i="1"/>
  <c r="V1980" i="1"/>
  <c r="W1980" i="1"/>
  <c r="X1980" i="1"/>
  <c r="T1981" i="1"/>
  <c r="U1981" i="1"/>
  <c r="V1981" i="1"/>
  <c r="W1981" i="1"/>
  <c r="X1981" i="1"/>
  <c r="T1982" i="1"/>
  <c r="U1982" i="1"/>
  <c r="V1982" i="1"/>
  <c r="W1982" i="1"/>
  <c r="X1982" i="1"/>
  <c r="T1983" i="1"/>
  <c r="U1983" i="1"/>
  <c r="V1983" i="1"/>
  <c r="W1983" i="1"/>
  <c r="X1983" i="1"/>
  <c r="T1984" i="1"/>
  <c r="U1984" i="1"/>
  <c r="V1984" i="1"/>
  <c r="W1984" i="1"/>
  <c r="X1984" i="1"/>
  <c r="T1985" i="1"/>
  <c r="U1985" i="1"/>
  <c r="V1985" i="1"/>
  <c r="W1985" i="1"/>
  <c r="X1985" i="1"/>
  <c r="T1986" i="1"/>
  <c r="U1986" i="1"/>
  <c r="V1986" i="1"/>
  <c r="W1986" i="1"/>
  <c r="X1986" i="1"/>
  <c r="T1987" i="1"/>
  <c r="U1987" i="1"/>
  <c r="V1987" i="1"/>
  <c r="W1987" i="1"/>
  <c r="X1987" i="1"/>
  <c r="T1988" i="1"/>
  <c r="U1988" i="1"/>
  <c r="V1988" i="1"/>
  <c r="W1988" i="1"/>
  <c r="X1988" i="1"/>
  <c r="T1989" i="1"/>
  <c r="U1989" i="1"/>
  <c r="V1989" i="1"/>
  <c r="W1989" i="1"/>
  <c r="X1989" i="1"/>
  <c r="T1990" i="1"/>
  <c r="U1990" i="1"/>
  <c r="V1990" i="1"/>
  <c r="W1990" i="1"/>
  <c r="X1990" i="1"/>
  <c r="T1991" i="1"/>
  <c r="U1991" i="1"/>
  <c r="V1991" i="1"/>
  <c r="W1991" i="1"/>
  <c r="X1991" i="1"/>
  <c r="T1992" i="1"/>
  <c r="U1992" i="1"/>
  <c r="V1992" i="1"/>
  <c r="W1992" i="1"/>
  <c r="X1992" i="1"/>
  <c r="T1993" i="1"/>
  <c r="U1993" i="1"/>
  <c r="V1993" i="1"/>
  <c r="W1993" i="1"/>
  <c r="X1993" i="1"/>
  <c r="T1994" i="1"/>
  <c r="U1994" i="1"/>
  <c r="V1994" i="1"/>
  <c r="W1994" i="1"/>
  <c r="X1994" i="1"/>
  <c r="T1995" i="1"/>
  <c r="U1995" i="1"/>
  <c r="V1995" i="1"/>
  <c r="W1995" i="1"/>
  <c r="X1995" i="1"/>
  <c r="T1996" i="1"/>
  <c r="U1996" i="1"/>
  <c r="V1996" i="1"/>
  <c r="W1996" i="1"/>
  <c r="X1996" i="1"/>
  <c r="T1997" i="1"/>
  <c r="U1997" i="1"/>
  <c r="V1997" i="1"/>
  <c r="W1997" i="1"/>
  <c r="X1997" i="1"/>
  <c r="T1998" i="1"/>
  <c r="U1998" i="1"/>
  <c r="V1998" i="1"/>
  <c r="W1998" i="1"/>
  <c r="X1998" i="1"/>
  <c r="T1999" i="1"/>
  <c r="U1999" i="1"/>
  <c r="V1999" i="1"/>
  <c r="W1999" i="1"/>
  <c r="X1999" i="1"/>
  <c r="T2000" i="1"/>
  <c r="U2000" i="1"/>
  <c r="V2000" i="1"/>
  <c r="W2000" i="1"/>
  <c r="X2000" i="1"/>
  <c r="T2001" i="1"/>
  <c r="U2001" i="1"/>
  <c r="V2001" i="1"/>
  <c r="W2001" i="1"/>
  <c r="X2001" i="1"/>
  <c r="T2002" i="1"/>
  <c r="U2002" i="1"/>
  <c r="V2002" i="1"/>
  <c r="W2002" i="1"/>
  <c r="X2002" i="1"/>
  <c r="T2003" i="1"/>
  <c r="U2003" i="1"/>
  <c r="V2003" i="1"/>
  <c r="W2003" i="1"/>
  <c r="X2003" i="1"/>
  <c r="T2004" i="1"/>
  <c r="U2004" i="1"/>
  <c r="V2004" i="1"/>
  <c r="W2004" i="1"/>
  <c r="X2004" i="1"/>
  <c r="T2005" i="1"/>
  <c r="U2005" i="1"/>
  <c r="V2005" i="1"/>
  <c r="W2005" i="1"/>
  <c r="X2005" i="1"/>
  <c r="T2006" i="1"/>
  <c r="U2006" i="1"/>
  <c r="V2006" i="1"/>
  <c r="W2006" i="1"/>
  <c r="X2006" i="1"/>
  <c r="T2007" i="1"/>
  <c r="U2007" i="1"/>
  <c r="V2007" i="1"/>
  <c r="W2007" i="1"/>
  <c r="X2007" i="1"/>
  <c r="T2008" i="1"/>
  <c r="U2008" i="1"/>
  <c r="V2008" i="1"/>
  <c r="W2008" i="1"/>
  <c r="X2008" i="1"/>
  <c r="T2009" i="1"/>
  <c r="U2009" i="1"/>
  <c r="V2009" i="1"/>
  <c r="W2009" i="1"/>
  <c r="X2009" i="1"/>
  <c r="T2010" i="1"/>
  <c r="U2010" i="1"/>
  <c r="V2010" i="1"/>
  <c r="W2010" i="1"/>
  <c r="X2010" i="1"/>
  <c r="T2011" i="1"/>
  <c r="U2011" i="1"/>
  <c r="V2011" i="1"/>
  <c r="W2011" i="1"/>
  <c r="X2011" i="1"/>
  <c r="T2012" i="1"/>
  <c r="U2012" i="1"/>
  <c r="V2012" i="1"/>
  <c r="W2012" i="1"/>
  <c r="X2012" i="1"/>
  <c r="T2013" i="1"/>
  <c r="U2013" i="1"/>
  <c r="V2013" i="1"/>
  <c r="W2013" i="1"/>
  <c r="X2013" i="1"/>
  <c r="T2014" i="1"/>
  <c r="U2014" i="1"/>
  <c r="V2014" i="1"/>
  <c r="W2014" i="1"/>
  <c r="X2014" i="1"/>
  <c r="T2015" i="1"/>
  <c r="U2015" i="1"/>
  <c r="V2015" i="1"/>
  <c r="W2015" i="1"/>
  <c r="X2015" i="1"/>
  <c r="T2016" i="1"/>
  <c r="U2016" i="1"/>
  <c r="V2016" i="1"/>
  <c r="W2016" i="1"/>
  <c r="X2016" i="1"/>
  <c r="T2017" i="1"/>
  <c r="U2017" i="1"/>
  <c r="V2017" i="1"/>
  <c r="W2017" i="1"/>
  <c r="X2017" i="1"/>
  <c r="T2018" i="1"/>
  <c r="U2018" i="1"/>
  <c r="V2018" i="1"/>
  <c r="W2018" i="1"/>
  <c r="X2018" i="1"/>
  <c r="T2019" i="1"/>
  <c r="U2019" i="1"/>
  <c r="V2019" i="1"/>
  <c r="W2019" i="1"/>
  <c r="X2019" i="1"/>
  <c r="T2020" i="1"/>
  <c r="U2020" i="1"/>
  <c r="V2020" i="1"/>
  <c r="W2020" i="1"/>
  <c r="X2020" i="1"/>
  <c r="T2021" i="1"/>
  <c r="U2021" i="1"/>
  <c r="V2021" i="1"/>
  <c r="W2021" i="1"/>
  <c r="X2021" i="1"/>
  <c r="T2022" i="1"/>
  <c r="U2022" i="1"/>
  <c r="V2022" i="1"/>
  <c r="W2022" i="1"/>
  <c r="X2022" i="1"/>
  <c r="T2023" i="1"/>
  <c r="U2023" i="1"/>
  <c r="V2023" i="1"/>
  <c r="W2023" i="1"/>
  <c r="X2023" i="1"/>
  <c r="T2024" i="1"/>
  <c r="U2024" i="1"/>
  <c r="V2024" i="1"/>
  <c r="W2024" i="1"/>
  <c r="X2024" i="1"/>
  <c r="T2025" i="1"/>
  <c r="U2025" i="1"/>
  <c r="V2025" i="1"/>
  <c r="W2025" i="1"/>
  <c r="X2025" i="1"/>
  <c r="T2026" i="1"/>
  <c r="U2026" i="1"/>
  <c r="V2026" i="1"/>
  <c r="W2026" i="1"/>
  <c r="X2026" i="1"/>
  <c r="T2027" i="1"/>
  <c r="U2027" i="1"/>
  <c r="V2027" i="1"/>
  <c r="W2027" i="1"/>
  <c r="X2027" i="1"/>
  <c r="T2028" i="1"/>
  <c r="U2028" i="1"/>
  <c r="V2028" i="1"/>
  <c r="W2028" i="1"/>
  <c r="X2028" i="1"/>
  <c r="T2029" i="1"/>
  <c r="U2029" i="1"/>
  <c r="V2029" i="1"/>
  <c r="W2029" i="1"/>
  <c r="X2029" i="1"/>
  <c r="T2030" i="1"/>
  <c r="U2030" i="1"/>
  <c r="V2030" i="1"/>
  <c r="W2030" i="1"/>
  <c r="X2030" i="1"/>
  <c r="T2031" i="1"/>
  <c r="U2031" i="1"/>
  <c r="V2031" i="1"/>
  <c r="W2031" i="1"/>
  <c r="X2031" i="1"/>
  <c r="T2032" i="1"/>
  <c r="U2032" i="1"/>
  <c r="V2032" i="1"/>
  <c r="W2032" i="1"/>
  <c r="X2032" i="1"/>
  <c r="T2033" i="1"/>
  <c r="U2033" i="1"/>
  <c r="V2033" i="1"/>
  <c r="W2033" i="1"/>
  <c r="X2033" i="1"/>
  <c r="T2034" i="1"/>
  <c r="U2034" i="1"/>
  <c r="V2034" i="1"/>
  <c r="W2034" i="1"/>
  <c r="X2034" i="1"/>
  <c r="T2035" i="1"/>
  <c r="U2035" i="1"/>
  <c r="V2035" i="1"/>
  <c r="W2035" i="1"/>
  <c r="X2035" i="1"/>
  <c r="T2036" i="1"/>
  <c r="U2036" i="1"/>
  <c r="V2036" i="1"/>
  <c r="W2036" i="1"/>
  <c r="X2036" i="1"/>
  <c r="T2037" i="1"/>
  <c r="U2037" i="1"/>
  <c r="V2037" i="1"/>
  <c r="W2037" i="1"/>
  <c r="X2037" i="1"/>
  <c r="T2038" i="1"/>
  <c r="U2038" i="1"/>
  <c r="V2038" i="1"/>
  <c r="W2038" i="1"/>
  <c r="X2038" i="1"/>
  <c r="T2039" i="1"/>
  <c r="U2039" i="1"/>
  <c r="V2039" i="1"/>
  <c r="W2039" i="1"/>
  <c r="X2039" i="1"/>
  <c r="T2040" i="1"/>
  <c r="U2040" i="1"/>
  <c r="V2040" i="1"/>
  <c r="W2040" i="1"/>
  <c r="X2040" i="1"/>
  <c r="T2041" i="1"/>
  <c r="U2041" i="1"/>
  <c r="V2041" i="1"/>
  <c r="W2041" i="1"/>
  <c r="X2041" i="1"/>
  <c r="T2042" i="1"/>
  <c r="U2042" i="1"/>
  <c r="V2042" i="1"/>
  <c r="W2042" i="1"/>
  <c r="X2042" i="1"/>
  <c r="T2043" i="1"/>
  <c r="U2043" i="1"/>
  <c r="V2043" i="1"/>
  <c r="W2043" i="1"/>
  <c r="X2043" i="1"/>
  <c r="T2044" i="1"/>
  <c r="U2044" i="1"/>
  <c r="V2044" i="1"/>
  <c r="W2044" i="1"/>
  <c r="X2044" i="1"/>
  <c r="T2045" i="1"/>
  <c r="U2045" i="1"/>
  <c r="V2045" i="1"/>
  <c r="W2045" i="1"/>
  <c r="X2045" i="1"/>
  <c r="T2046" i="1"/>
  <c r="U2046" i="1"/>
  <c r="V2046" i="1"/>
  <c r="W2046" i="1"/>
  <c r="X2046" i="1"/>
  <c r="T2047" i="1"/>
  <c r="U2047" i="1"/>
  <c r="V2047" i="1"/>
  <c r="W2047" i="1"/>
  <c r="X2047" i="1"/>
  <c r="T2048" i="1"/>
  <c r="U2048" i="1"/>
  <c r="V2048" i="1"/>
  <c r="W2048" i="1"/>
  <c r="X2048" i="1"/>
  <c r="T2049" i="1"/>
  <c r="U2049" i="1"/>
  <c r="V2049" i="1"/>
  <c r="W2049" i="1"/>
  <c r="X2049" i="1"/>
  <c r="T2050" i="1"/>
  <c r="U2050" i="1"/>
  <c r="V2050" i="1"/>
  <c r="W2050" i="1"/>
  <c r="X2050" i="1"/>
  <c r="T2051" i="1"/>
  <c r="U2051" i="1"/>
  <c r="V2051" i="1"/>
  <c r="W2051" i="1"/>
  <c r="X2051" i="1"/>
  <c r="T2052" i="1"/>
  <c r="U2052" i="1"/>
  <c r="V2052" i="1"/>
  <c r="W2052" i="1"/>
  <c r="X2052" i="1"/>
  <c r="T2053" i="1"/>
  <c r="U2053" i="1"/>
  <c r="V2053" i="1"/>
  <c r="W2053" i="1"/>
  <c r="X2053" i="1"/>
  <c r="T2054" i="1"/>
  <c r="U2054" i="1"/>
  <c r="V2054" i="1"/>
  <c r="W2054" i="1"/>
  <c r="X2054" i="1"/>
  <c r="T2055" i="1"/>
  <c r="U2055" i="1"/>
  <c r="V2055" i="1"/>
  <c r="W2055" i="1"/>
  <c r="X2055" i="1"/>
  <c r="T2056" i="1"/>
  <c r="U2056" i="1"/>
  <c r="V2056" i="1"/>
  <c r="W2056" i="1"/>
  <c r="X2056" i="1"/>
  <c r="T2057" i="1"/>
  <c r="U2057" i="1"/>
  <c r="V2057" i="1"/>
  <c r="W2057" i="1"/>
  <c r="X2057" i="1"/>
  <c r="T2058" i="1"/>
  <c r="U2058" i="1"/>
  <c r="V2058" i="1"/>
  <c r="W2058" i="1"/>
  <c r="X2058" i="1"/>
  <c r="T2059" i="1"/>
  <c r="U2059" i="1"/>
  <c r="V2059" i="1"/>
  <c r="W2059" i="1"/>
  <c r="X2059" i="1"/>
  <c r="T2060" i="1"/>
  <c r="U2060" i="1"/>
  <c r="V2060" i="1"/>
  <c r="W2060" i="1"/>
  <c r="X2060" i="1"/>
  <c r="T2061" i="1"/>
  <c r="U2061" i="1"/>
  <c r="V2061" i="1"/>
  <c r="W2061" i="1"/>
  <c r="X2061" i="1"/>
  <c r="T2062" i="1"/>
  <c r="U2062" i="1"/>
  <c r="V2062" i="1"/>
  <c r="W2062" i="1"/>
  <c r="X2062" i="1"/>
  <c r="T2063" i="1"/>
  <c r="U2063" i="1"/>
  <c r="V2063" i="1"/>
  <c r="W2063" i="1"/>
  <c r="X2063" i="1"/>
  <c r="T2064" i="1"/>
  <c r="U2064" i="1"/>
  <c r="V2064" i="1"/>
  <c r="W2064" i="1"/>
  <c r="X2064" i="1"/>
  <c r="T2065" i="1"/>
  <c r="U2065" i="1"/>
  <c r="V2065" i="1"/>
  <c r="W2065" i="1"/>
  <c r="X2065" i="1"/>
  <c r="T2066" i="1"/>
  <c r="U2066" i="1"/>
  <c r="V2066" i="1"/>
  <c r="W2066" i="1"/>
  <c r="X2066" i="1"/>
  <c r="T2067" i="1"/>
  <c r="U2067" i="1"/>
  <c r="V2067" i="1"/>
  <c r="W2067" i="1"/>
  <c r="X2067" i="1"/>
  <c r="T2068" i="1"/>
  <c r="U2068" i="1"/>
  <c r="V2068" i="1"/>
  <c r="W2068" i="1"/>
  <c r="X2068" i="1"/>
  <c r="T2069" i="1"/>
  <c r="U2069" i="1"/>
  <c r="V2069" i="1"/>
  <c r="W2069" i="1"/>
  <c r="X2069" i="1"/>
  <c r="T2070" i="1"/>
  <c r="U2070" i="1"/>
  <c r="V2070" i="1"/>
  <c r="W2070" i="1"/>
  <c r="X2070" i="1"/>
  <c r="T2071" i="1"/>
  <c r="U2071" i="1"/>
  <c r="V2071" i="1"/>
  <c r="W2071" i="1"/>
  <c r="X2071" i="1"/>
  <c r="T2072" i="1"/>
  <c r="U2072" i="1"/>
  <c r="V2072" i="1"/>
  <c r="W2072" i="1"/>
  <c r="X2072" i="1"/>
  <c r="T2073" i="1"/>
  <c r="U2073" i="1"/>
  <c r="V2073" i="1"/>
  <c r="W2073" i="1"/>
  <c r="X2073" i="1"/>
  <c r="T2074" i="1"/>
  <c r="U2074" i="1"/>
  <c r="V2074" i="1"/>
  <c r="W2074" i="1"/>
  <c r="X2074" i="1"/>
  <c r="T2075" i="1"/>
  <c r="U2075" i="1"/>
  <c r="V2075" i="1"/>
  <c r="W2075" i="1"/>
  <c r="X2075" i="1"/>
  <c r="T2076" i="1"/>
  <c r="U2076" i="1"/>
  <c r="V2076" i="1"/>
  <c r="W2076" i="1"/>
  <c r="X2076" i="1"/>
  <c r="T2077" i="1"/>
  <c r="U2077" i="1"/>
  <c r="V2077" i="1"/>
  <c r="W2077" i="1"/>
  <c r="X2077" i="1"/>
  <c r="T2078" i="1"/>
  <c r="U2078" i="1"/>
  <c r="V2078" i="1"/>
  <c r="W2078" i="1"/>
  <c r="X2078" i="1"/>
  <c r="T2079" i="1"/>
  <c r="U2079" i="1"/>
  <c r="V2079" i="1"/>
  <c r="W2079" i="1"/>
  <c r="X2079" i="1"/>
  <c r="T2080" i="1"/>
  <c r="U2080" i="1"/>
  <c r="V2080" i="1"/>
  <c r="W2080" i="1"/>
  <c r="X2080" i="1"/>
  <c r="T2081" i="1"/>
  <c r="U2081" i="1"/>
  <c r="V2081" i="1"/>
  <c r="W2081" i="1"/>
  <c r="X2081" i="1"/>
  <c r="T2082" i="1"/>
  <c r="U2082" i="1"/>
  <c r="V2082" i="1"/>
  <c r="W2082" i="1"/>
  <c r="X2082" i="1"/>
  <c r="T2083" i="1"/>
  <c r="U2083" i="1"/>
  <c r="V2083" i="1"/>
  <c r="W2083" i="1"/>
  <c r="X2083" i="1"/>
  <c r="T2084" i="1"/>
  <c r="U2084" i="1"/>
  <c r="V2084" i="1"/>
  <c r="W2084" i="1"/>
  <c r="X2084" i="1"/>
  <c r="T2085" i="1"/>
  <c r="U2085" i="1"/>
  <c r="V2085" i="1"/>
  <c r="W2085" i="1"/>
  <c r="X2085" i="1"/>
  <c r="T2086" i="1"/>
  <c r="U2086" i="1"/>
  <c r="V2086" i="1"/>
  <c r="W2086" i="1"/>
  <c r="X2086" i="1"/>
  <c r="T2087" i="1"/>
  <c r="U2087" i="1"/>
  <c r="V2087" i="1"/>
  <c r="W2087" i="1"/>
  <c r="X2087" i="1"/>
  <c r="T2088" i="1"/>
  <c r="U2088" i="1"/>
  <c r="V2088" i="1"/>
  <c r="W2088" i="1"/>
  <c r="X2088" i="1"/>
  <c r="T2089" i="1"/>
  <c r="U2089" i="1"/>
  <c r="V2089" i="1"/>
  <c r="W2089" i="1"/>
  <c r="X2089" i="1"/>
  <c r="T2090" i="1"/>
  <c r="U2090" i="1"/>
  <c r="V2090" i="1"/>
  <c r="W2090" i="1"/>
  <c r="X2090" i="1"/>
  <c r="T2091" i="1"/>
  <c r="U2091" i="1"/>
  <c r="V2091" i="1"/>
  <c r="W2091" i="1"/>
  <c r="X2091" i="1"/>
  <c r="T2092" i="1"/>
  <c r="U2092" i="1"/>
  <c r="V2092" i="1"/>
  <c r="W2092" i="1"/>
  <c r="X2092" i="1"/>
  <c r="T2093" i="1"/>
  <c r="U2093" i="1"/>
  <c r="V2093" i="1"/>
  <c r="W2093" i="1"/>
  <c r="X2093" i="1"/>
  <c r="T2094" i="1"/>
  <c r="U2094" i="1"/>
  <c r="V2094" i="1"/>
  <c r="W2094" i="1"/>
  <c r="X2094" i="1"/>
  <c r="T2095" i="1"/>
  <c r="U2095" i="1"/>
  <c r="V2095" i="1"/>
  <c r="W2095" i="1"/>
  <c r="X2095" i="1"/>
  <c r="T2096" i="1"/>
  <c r="U2096" i="1"/>
  <c r="V2096" i="1"/>
  <c r="W2096" i="1"/>
  <c r="X2096" i="1"/>
  <c r="T2097" i="1"/>
  <c r="U2097" i="1"/>
  <c r="V2097" i="1"/>
  <c r="W2097" i="1"/>
  <c r="X2097" i="1"/>
  <c r="T2098" i="1"/>
  <c r="U2098" i="1"/>
  <c r="V2098" i="1"/>
  <c r="W2098" i="1"/>
  <c r="X2098" i="1"/>
  <c r="T2099" i="1"/>
  <c r="U2099" i="1"/>
  <c r="V2099" i="1"/>
  <c r="W2099" i="1"/>
  <c r="X2099" i="1"/>
  <c r="T2100" i="1"/>
  <c r="U2100" i="1"/>
  <c r="V2100" i="1"/>
  <c r="W2100" i="1"/>
  <c r="X2100" i="1"/>
  <c r="T2101" i="1"/>
  <c r="U2101" i="1"/>
  <c r="V2101" i="1"/>
  <c r="W2101" i="1"/>
  <c r="X2101" i="1"/>
  <c r="T2102" i="1"/>
  <c r="U2102" i="1"/>
  <c r="V2102" i="1"/>
  <c r="W2102" i="1"/>
  <c r="X2102" i="1"/>
  <c r="T2103" i="1"/>
  <c r="U2103" i="1"/>
  <c r="V2103" i="1"/>
  <c r="W2103" i="1"/>
  <c r="X2103" i="1"/>
  <c r="T2104" i="1"/>
  <c r="U2104" i="1"/>
  <c r="V2104" i="1"/>
  <c r="W2104" i="1"/>
  <c r="X2104" i="1"/>
  <c r="T2105" i="1"/>
  <c r="U2105" i="1"/>
  <c r="V2105" i="1"/>
  <c r="W2105" i="1"/>
  <c r="X2105" i="1"/>
  <c r="T2106" i="1"/>
  <c r="U2106" i="1"/>
  <c r="V2106" i="1"/>
  <c r="W2106" i="1"/>
  <c r="X2106" i="1"/>
  <c r="T2107" i="1"/>
  <c r="U2107" i="1"/>
  <c r="V2107" i="1"/>
  <c r="W2107" i="1"/>
  <c r="X2107" i="1"/>
  <c r="T2108" i="1"/>
  <c r="U2108" i="1"/>
  <c r="V2108" i="1"/>
  <c r="W2108" i="1"/>
  <c r="X2108" i="1"/>
  <c r="T2109" i="1"/>
  <c r="U2109" i="1"/>
  <c r="V2109" i="1"/>
  <c r="W2109" i="1"/>
  <c r="X2109" i="1"/>
  <c r="T2110" i="1"/>
  <c r="U2110" i="1"/>
  <c r="V2110" i="1"/>
  <c r="W2110" i="1"/>
  <c r="X2110" i="1"/>
  <c r="T2111" i="1"/>
  <c r="U2111" i="1"/>
  <c r="V2111" i="1"/>
  <c r="W2111" i="1"/>
  <c r="X2111" i="1"/>
  <c r="T2112" i="1"/>
  <c r="U2112" i="1"/>
  <c r="V2112" i="1"/>
  <c r="W2112" i="1"/>
  <c r="X2112" i="1"/>
  <c r="T2113" i="1"/>
  <c r="U2113" i="1"/>
  <c r="V2113" i="1"/>
  <c r="W2113" i="1"/>
  <c r="X2113" i="1"/>
  <c r="T2114" i="1"/>
  <c r="U2114" i="1"/>
  <c r="V2114" i="1"/>
  <c r="W2114" i="1"/>
  <c r="X2114" i="1"/>
  <c r="T2115" i="1"/>
  <c r="U2115" i="1"/>
  <c r="V2115" i="1"/>
  <c r="W2115" i="1"/>
  <c r="X2115" i="1"/>
  <c r="T2116" i="1"/>
  <c r="U2116" i="1"/>
  <c r="V2116" i="1"/>
  <c r="W2116" i="1"/>
  <c r="X2116" i="1"/>
  <c r="T2117" i="1"/>
  <c r="U2117" i="1"/>
  <c r="V2117" i="1"/>
  <c r="W2117" i="1"/>
  <c r="X2117" i="1"/>
  <c r="T2118" i="1"/>
  <c r="U2118" i="1"/>
  <c r="V2118" i="1"/>
  <c r="W2118" i="1"/>
  <c r="X2118" i="1"/>
  <c r="T2119" i="1"/>
  <c r="U2119" i="1"/>
  <c r="V2119" i="1"/>
  <c r="W2119" i="1"/>
  <c r="X2119" i="1"/>
  <c r="T2120" i="1"/>
  <c r="U2120" i="1"/>
  <c r="V2120" i="1"/>
  <c r="W2120" i="1"/>
  <c r="X2120" i="1"/>
  <c r="T2121" i="1"/>
  <c r="U2121" i="1"/>
  <c r="V2121" i="1"/>
  <c r="W2121" i="1"/>
  <c r="X2121" i="1"/>
  <c r="T2122" i="1"/>
  <c r="U2122" i="1"/>
  <c r="V2122" i="1"/>
  <c r="W2122" i="1"/>
  <c r="X2122" i="1"/>
  <c r="T2123" i="1"/>
  <c r="U2123" i="1"/>
  <c r="V2123" i="1"/>
  <c r="W2123" i="1"/>
  <c r="X2123" i="1"/>
  <c r="T2124" i="1"/>
  <c r="U2124" i="1"/>
  <c r="V2124" i="1"/>
  <c r="W2124" i="1"/>
  <c r="X2124" i="1"/>
  <c r="T2125" i="1"/>
  <c r="U2125" i="1"/>
  <c r="V2125" i="1"/>
  <c r="W2125" i="1"/>
  <c r="X2125" i="1"/>
  <c r="T2126" i="1"/>
  <c r="U2126" i="1"/>
  <c r="V2126" i="1"/>
  <c r="W2126" i="1"/>
  <c r="X2126" i="1"/>
  <c r="T2127" i="1"/>
  <c r="U2127" i="1"/>
  <c r="V2127" i="1"/>
  <c r="W2127" i="1"/>
  <c r="X2127" i="1"/>
  <c r="T2128" i="1"/>
  <c r="U2128" i="1"/>
  <c r="V2128" i="1"/>
  <c r="W2128" i="1"/>
  <c r="X2128" i="1"/>
  <c r="T2129" i="1"/>
  <c r="U2129" i="1"/>
  <c r="V2129" i="1"/>
  <c r="W2129" i="1"/>
  <c r="X2129" i="1"/>
  <c r="T2130" i="1"/>
  <c r="U2130" i="1"/>
  <c r="V2130" i="1"/>
  <c r="W2130" i="1"/>
  <c r="X2130" i="1"/>
  <c r="T2131" i="1"/>
  <c r="U2131" i="1"/>
  <c r="V2131" i="1"/>
  <c r="W2131" i="1"/>
  <c r="X2131" i="1"/>
  <c r="T2132" i="1"/>
  <c r="U2132" i="1"/>
  <c r="V2132" i="1"/>
  <c r="W2132" i="1"/>
  <c r="X2132" i="1"/>
  <c r="T2133" i="1"/>
  <c r="U2133" i="1"/>
  <c r="V2133" i="1"/>
  <c r="W2133" i="1"/>
  <c r="X2133" i="1"/>
  <c r="T2134" i="1"/>
  <c r="U2134" i="1"/>
  <c r="V2134" i="1"/>
  <c r="W2134" i="1"/>
  <c r="X2134" i="1"/>
  <c r="T2135" i="1"/>
  <c r="U2135" i="1"/>
  <c r="V2135" i="1"/>
  <c r="W2135" i="1"/>
  <c r="X2135" i="1"/>
  <c r="T2136" i="1"/>
  <c r="U2136" i="1"/>
  <c r="V2136" i="1"/>
  <c r="W2136" i="1"/>
  <c r="X2136" i="1"/>
  <c r="T2137" i="1"/>
  <c r="U2137" i="1"/>
  <c r="V2137" i="1"/>
  <c r="W2137" i="1"/>
  <c r="X2137" i="1"/>
  <c r="T2138" i="1"/>
  <c r="U2138" i="1"/>
  <c r="V2138" i="1"/>
  <c r="W2138" i="1"/>
  <c r="X2138" i="1"/>
  <c r="T2139" i="1"/>
  <c r="U2139" i="1"/>
  <c r="V2139" i="1"/>
  <c r="W2139" i="1"/>
  <c r="X2139" i="1"/>
  <c r="T2140" i="1"/>
  <c r="U2140" i="1"/>
  <c r="V2140" i="1"/>
  <c r="W2140" i="1"/>
  <c r="X2140" i="1"/>
  <c r="T2141" i="1"/>
  <c r="U2141" i="1"/>
  <c r="V2141" i="1"/>
  <c r="W2141" i="1"/>
  <c r="X2141" i="1"/>
  <c r="T2142" i="1"/>
  <c r="U2142" i="1"/>
  <c r="V2142" i="1"/>
  <c r="W2142" i="1"/>
  <c r="X2142" i="1"/>
  <c r="T2143" i="1"/>
  <c r="U2143" i="1"/>
  <c r="V2143" i="1"/>
  <c r="W2143" i="1"/>
  <c r="X2143" i="1"/>
  <c r="T2144" i="1"/>
  <c r="U2144" i="1"/>
  <c r="V2144" i="1"/>
  <c r="W2144" i="1"/>
  <c r="X2144" i="1"/>
  <c r="T2145" i="1"/>
  <c r="U2145" i="1"/>
  <c r="V2145" i="1"/>
  <c r="W2145" i="1"/>
  <c r="X2145" i="1"/>
  <c r="T2146" i="1"/>
  <c r="U2146" i="1"/>
  <c r="V2146" i="1"/>
  <c r="W2146" i="1"/>
  <c r="X2146" i="1"/>
  <c r="T2147" i="1"/>
  <c r="U2147" i="1"/>
  <c r="V2147" i="1"/>
  <c r="W2147" i="1"/>
  <c r="X2147" i="1"/>
  <c r="T2148" i="1"/>
  <c r="U2148" i="1"/>
  <c r="V2148" i="1"/>
  <c r="W2148" i="1"/>
  <c r="X2148" i="1"/>
  <c r="T2149" i="1"/>
  <c r="U2149" i="1"/>
  <c r="V2149" i="1"/>
  <c r="W2149" i="1"/>
  <c r="X2149" i="1"/>
  <c r="T2150" i="1"/>
  <c r="U2150" i="1"/>
  <c r="V2150" i="1"/>
  <c r="W2150" i="1"/>
  <c r="X2150" i="1"/>
  <c r="T2151" i="1"/>
  <c r="U2151" i="1"/>
  <c r="V2151" i="1"/>
  <c r="W2151" i="1"/>
  <c r="X2151" i="1"/>
  <c r="T2152" i="1"/>
  <c r="U2152" i="1"/>
  <c r="V2152" i="1"/>
  <c r="W2152" i="1"/>
  <c r="X2152" i="1"/>
  <c r="T2153" i="1"/>
  <c r="U2153" i="1"/>
  <c r="V2153" i="1"/>
  <c r="W2153" i="1"/>
  <c r="X2153" i="1"/>
  <c r="T2154" i="1"/>
  <c r="U2154" i="1"/>
  <c r="V2154" i="1"/>
  <c r="W2154" i="1"/>
  <c r="X2154" i="1"/>
  <c r="T2155" i="1"/>
  <c r="U2155" i="1"/>
  <c r="V2155" i="1"/>
  <c r="W2155" i="1"/>
  <c r="X2155" i="1"/>
  <c r="T2156" i="1"/>
  <c r="U2156" i="1"/>
  <c r="V2156" i="1"/>
  <c r="W2156" i="1"/>
  <c r="X2156" i="1"/>
  <c r="T2157" i="1"/>
  <c r="U2157" i="1"/>
  <c r="V2157" i="1"/>
  <c r="W2157" i="1"/>
  <c r="X2157" i="1"/>
  <c r="T2158" i="1"/>
  <c r="U2158" i="1"/>
  <c r="V2158" i="1"/>
  <c r="W2158" i="1"/>
  <c r="X2158" i="1"/>
  <c r="T2159" i="1"/>
  <c r="U2159" i="1"/>
  <c r="V2159" i="1"/>
  <c r="W2159" i="1"/>
  <c r="X2159" i="1"/>
  <c r="T2160" i="1"/>
  <c r="U2160" i="1"/>
  <c r="V2160" i="1"/>
  <c r="W2160" i="1"/>
  <c r="X2160" i="1"/>
  <c r="T2161" i="1"/>
  <c r="U2161" i="1"/>
  <c r="V2161" i="1"/>
  <c r="W2161" i="1"/>
  <c r="X2161" i="1"/>
  <c r="T2162" i="1"/>
  <c r="U2162" i="1"/>
  <c r="V2162" i="1"/>
  <c r="W2162" i="1"/>
  <c r="X2162" i="1"/>
  <c r="T2163" i="1"/>
  <c r="U2163" i="1"/>
  <c r="V2163" i="1"/>
  <c r="W2163" i="1"/>
  <c r="X2163" i="1"/>
  <c r="T2164" i="1"/>
  <c r="U2164" i="1"/>
  <c r="V2164" i="1"/>
  <c r="W2164" i="1"/>
  <c r="X2164" i="1"/>
  <c r="T2165" i="1"/>
  <c r="U2165" i="1"/>
  <c r="V2165" i="1"/>
  <c r="W2165" i="1"/>
  <c r="X2165" i="1"/>
  <c r="T2166" i="1"/>
  <c r="U2166" i="1"/>
  <c r="V2166" i="1"/>
  <c r="W2166" i="1"/>
  <c r="X2166" i="1"/>
  <c r="T2167" i="1"/>
  <c r="U2167" i="1"/>
  <c r="V2167" i="1"/>
  <c r="W2167" i="1"/>
  <c r="X2167" i="1"/>
  <c r="T2168" i="1"/>
  <c r="U2168" i="1"/>
  <c r="V2168" i="1"/>
  <c r="W2168" i="1"/>
  <c r="X2168" i="1"/>
  <c r="T2169" i="1"/>
  <c r="U2169" i="1"/>
  <c r="V2169" i="1"/>
  <c r="W2169" i="1"/>
  <c r="X2169" i="1"/>
  <c r="T2170" i="1"/>
  <c r="U2170" i="1"/>
  <c r="V2170" i="1"/>
  <c r="W2170" i="1"/>
  <c r="X2170" i="1"/>
  <c r="T2171" i="1"/>
  <c r="U2171" i="1"/>
  <c r="V2171" i="1"/>
  <c r="W2171" i="1"/>
  <c r="X2171" i="1"/>
  <c r="T2172" i="1"/>
  <c r="U2172" i="1"/>
  <c r="V2172" i="1"/>
  <c r="W2172" i="1"/>
  <c r="X2172" i="1"/>
  <c r="T2173" i="1"/>
  <c r="U2173" i="1"/>
  <c r="V2173" i="1"/>
  <c r="W2173" i="1"/>
  <c r="X2173" i="1"/>
  <c r="T2174" i="1"/>
  <c r="U2174" i="1"/>
  <c r="V2174" i="1"/>
  <c r="W2174" i="1"/>
  <c r="X2174" i="1"/>
  <c r="T2175" i="1"/>
  <c r="U2175" i="1"/>
  <c r="V2175" i="1"/>
  <c r="W2175" i="1"/>
  <c r="X2175" i="1"/>
  <c r="T2176" i="1"/>
  <c r="U2176" i="1"/>
  <c r="V2176" i="1"/>
  <c r="W2176" i="1"/>
  <c r="X2176" i="1"/>
  <c r="T2177" i="1"/>
  <c r="U2177" i="1"/>
  <c r="V2177" i="1"/>
  <c r="W2177" i="1"/>
  <c r="X2177" i="1"/>
  <c r="T2178" i="1"/>
  <c r="U2178" i="1"/>
  <c r="V2178" i="1"/>
  <c r="W2178" i="1"/>
  <c r="X2178" i="1"/>
  <c r="T2179" i="1"/>
  <c r="U2179" i="1"/>
  <c r="V2179" i="1"/>
  <c r="W2179" i="1"/>
  <c r="X2179" i="1"/>
  <c r="T2180" i="1"/>
  <c r="U2180" i="1"/>
  <c r="V2180" i="1"/>
  <c r="W2180" i="1"/>
  <c r="X2180" i="1"/>
  <c r="T2181" i="1"/>
  <c r="U2181" i="1"/>
  <c r="V2181" i="1"/>
  <c r="W2181" i="1"/>
  <c r="X2181" i="1"/>
  <c r="T2182" i="1"/>
  <c r="U2182" i="1"/>
  <c r="V2182" i="1"/>
  <c r="W2182" i="1"/>
  <c r="X2182" i="1"/>
  <c r="T2183" i="1"/>
  <c r="U2183" i="1"/>
  <c r="V2183" i="1"/>
  <c r="W2183" i="1"/>
  <c r="X2183" i="1"/>
  <c r="T2184" i="1"/>
  <c r="U2184" i="1"/>
  <c r="V2184" i="1"/>
  <c r="W2184" i="1"/>
  <c r="X2184" i="1"/>
  <c r="T2185" i="1"/>
  <c r="U2185" i="1"/>
  <c r="V2185" i="1"/>
  <c r="W2185" i="1"/>
  <c r="X2185" i="1"/>
  <c r="T2186" i="1"/>
  <c r="U2186" i="1"/>
  <c r="V2186" i="1"/>
  <c r="W2186" i="1"/>
  <c r="X2186" i="1"/>
  <c r="T2187" i="1"/>
  <c r="U2187" i="1"/>
  <c r="V2187" i="1"/>
  <c r="W2187" i="1"/>
  <c r="X2187" i="1"/>
  <c r="T2188" i="1"/>
  <c r="U2188" i="1"/>
  <c r="V2188" i="1"/>
  <c r="W2188" i="1"/>
  <c r="X2188" i="1"/>
  <c r="T2189" i="1"/>
  <c r="U2189" i="1"/>
  <c r="V2189" i="1"/>
  <c r="W2189" i="1"/>
  <c r="X2189" i="1"/>
  <c r="T2190" i="1"/>
  <c r="U2190" i="1"/>
  <c r="V2190" i="1"/>
  <c r="W2190" i="1"/>
  <c r="X2190" i="1"/>
  <c r="T2191" i="1"/>
  <c r="U2191" i="1"/>
  <c r="V2191" i="1"/>
  <c r="W2191" i="1"/>
  <c r="X2191" i="1"/>
  <c r="T2192" i="1"/>
  <c r="U2192" i="1"/>
  <c r="V2192" i="1"/>
  <c r="W2192" i="1"/>
  <c r="X2192" i="1"/>
  <c r="T2193" i="1"/>
  <c r="U2193" i="1"/>
  <c r="V2193" i="1"/>
  <c r="W2193" i="1"/>
  <c r="X2193" i="1"/>
  <c r="T2194" i="1"/>
  <c r="U2194" i="1"/>
  <c r="V2194" i="1"/>
  <c r="W2194" i="1"/>
  <c r="X2194" i="1"/>
  <c r="T2195" i="1"/>
  <c r="U2195" i="1"/>
  <c r="V2195" i="1"/>
  <c r="W2195" i="1"/>
  <c r="X2195" i="1"/>
  <c r="T2196" i="1"/>
  <c r="U2196" i="1"/>
  <c r="V2196" i="1"/>
  <c r="W2196" i="1"/>
  <c r="X2196" i="1"/>
  <c r="T2197" i="1"/>
  <c r="U2197" i="1"/>
  <c r="V2197" i="1"/>
  <c r="W2197" i="1"/>
  <c r="X2197" i="1"/>
  <c r="T2198" i="1"/>
  <c r="U2198" i="1"/>
  <c r="V2198" i="1"/>
  <c r="W2198" i="1"/>
  <c r="X2198" i="1"/>
  <c r="T2199" i="1"/>
  <c r="U2199" i="1"/>
  <c r="V2199" i="1"/>
  <c r="W2199" i="1"/>
  <c r="X2199" i="1"/>
  <c r="T2200" i="1"/>
  <c r="U2200" i="1"/>
  <c r="V2200" i="1"/>
  <c r="W2200" i="1"/>
  <c r="X2200" i="1"/>
  <c r="T2201" i="1"/>
  <c r="U2201" i="1"/>
  <c r="V2201" i="1"/>
  <c r="W2201" i="1"/>
  <c r="X2201" i="1"/>
  <c r="T2202" i="1"/>
  <c r="U2202" i="1"/>
  <c r="V2202" i="1"/>
  <c r="W2202" i="1"/>
  <c r="X2202" i="1"/>
  <c r="T2203" i="1"/>
  <c r="U2203" i="1"/>
  <c r="V2203" i="1"/>
  <c r="W2203" i="1"/>
  <c r="X2203" i="1"/>
  <c r="T2204" i="1"/>
  <c r="U2204" i="1"/>
  <c r="V2204" i="1"/>
  <c r="W2204" i="1"/>
  <c r="X2204" i="1"/>
  <c r="T2205" i="1"/>
  <c r="U2205" i="1"/>
  <c r="V2205" i="1"/>
  <c r="W2205" i="1"/>
  <c r="X2205" i="1"/>
  <c r="T2206" i="1"/>
  <c r="U2206" i="1"/>
  <c r="V2206" i="1"/>
  <c r="W2206" i="1"/>
  <c r="X2206" i="1"/>
  <c r="T2207" i="1"/>
  <c r="U2207" i="1"/>
  <c r="V2207" i="1"/>
  <c r="W2207" i="1"/>
  <c r="X2207" i="1"/>
  <c r="T2208" i="1"/>
  <c r="U2208" i="1"/>
  <c r="V2208" i="1"/>
  <c r="W2208" i="1"/>
  <c r="X2208" i="1"/>
  <c r="T2209" i="1"/>
  <c r="U2209" i="1"/>
  <c r="V2209" i="1"/>
  <c r="W2209" i="1"/>
  <c r="X2209" i="1"/>
  <c r="T2210" i="1"/>
  <c r="U2210" i="1"/>
  <c r="V2210" i="1"/>
  <c r="W2210" i="1"/>
  <c r="X2210" i="1"/>
  <c r="T2211" i="1"/>
  <c r="U2211" i="1"/>
  <c r="V2211" i="1"/>
  <c r="W2211" i="1"/>
  <c r="X2211" i="1"/>
  <c r="T2212" i="1"/>
  <c r="U2212" i="1"/>
  <c r="V2212" i="1"/>
  <c r="W2212" i="1"/>
  <c r="X2212" i="1"/>
  <c r="T2213" i="1"/>
  <c r="U2213" i="1"/>
  <c r="V2213" i="1"/>
  <c r="W2213" i="1"/>
  <c r="X2213" i="1"/>
  <c r="T2214" i="1"/>
  <c r="U2214" i="1"/>
  <c r="V2214" i="1"/>
  <c r="W2214" i="1"/>
  <c r="X2214" i="1"/>
  <c r="T2215" i="1"/>
  <c r="U2215" i="1"/>
  <c r="V2215" i="1"/>
  <c r="W2215" i="1"/>
  <c r="X2215" i="1"/>
  <c r="T2216" i="1"/>
  <c r="U2216" i="1"/>
  <c r="V2216" i="1"/>
  <c r="W2216" i="1"/>
  <c r="X2216" i="1"/>
  <c r="T2217" i="1"/>
  <c r="U2217" i="1"/>
  <c r="V2217" i="1"/>
  <c r="W2217" i="1"/>
  <c r="X2217" i="1"/>
  <c r="T2218" i="1"/>
  <c r="U2218" i="1"/>
  <c r="V2218" i="1"/>
  <c r="W2218" i="1"/>
  <c r="X2218" i="1"/>
  <c r="T2219" i="1"/>
  <c r="U2219" i="1"/>
  <c r="V2219" i="1"/>
  <c r="W2219" i="1"/>
  <c r="X2219" i="1"/>
  <c r="T2220" i="1"/>
  <c r="U2220" i="1"/>
  <c r="V2220" i="1"/>
  <c r="W2220" i="1"/>
  <c r="X2220" i="1"/>
  <c r="T2221" i="1"/>
  <c r="U2221" i="1"/>
  <c r="V2221" i="1"/>
  <c r="W2221" i="1"/>
  <c r="X2221" i="1"/>
  <c r="T2222" i="1"/>
  <c r="U2222" i="1"/>
  <c r="V2222" i="1"/>
  <c r="W2222" i="1"/>
  <c r="X2222" i="1"/>
  <c r="T2223" i="1"/>
  <c r="U2223" i="1"/>
  <c r="V2223" i="1"/>
  <c r="W2223" i="1"/>
  <c r="X2223" i="1"/>
  <c r="T2224" i="1"/>
  <c r="U2224" i="1"/>
  <c r="V2224" i="1"/>
  <c r="W2224" i="1"/>
  <c r="X2224" i="1"/>
  <c r="T2225" i="1"/>
  <c r="U2225" i="1"/>
  <c r="V2225" i="1"/>
  <c r="W2225" i="1"/>
  <c r="X2225" i="1"/>
  <c r="T2226" i="1"/>
  <c r="U2226" i="1"/>
  <c r="V2226" i="1"/>
  <c r="W2226" i="1"/>
  <c r="X2226" i="1"/>
  <c r="T2227" i="1"/>
  <c r="U2227" i="1"/>
  <c r="V2227" i="1"/>
  <c r="W2227" i="1"/>
  <c r="X2227" i="1"/>
  <c r="T2228" i="1"/>
  <c r="U2228" i="1"/>
  <c r="V2228" i="1"/>
  <c r="W2228" i="1"/>
  <c r="X2228" i="1"/>
  <c r="T2229" i="1"/>
  <c r="U2229" i="1"/>
  <c r="V2229" i="1"/>
  <c r="W2229" i="1"/>
  <c r="X2229" i="1"/>
  <c r="T2230" i="1"/>
  <c r="U2230" i="1"/>
  <c r="V2230" i="1"/>
  <c r="W2230" i="1"/>
  <c r="X2230" i="1"/>
  <c r="T2231" i="1"/>
  <c r="U2231" i="1"/>
  <c r="V2231" i="1"/>
  <c r="W2231" i="1"/>
  <c r="X2231" i="1"/>
  <c r="T2232" i="1"/>
  <c r="U2232" i="1"/>
  <c r="V2232" i="1"/>
  <c r="W2232" i="1"/>
  <c r="X2232" i="1"/>
  <c r="T2233" i="1"/>
  <c r="U2233" i="1"/>
  <c r="V2233" i="1"/>
  <c r="W2233" i="1"/>
  <c r="X2233" i="1"/>
  <c r="T2234" i="1"/>
  <c r="U2234" i="1"/>
  <c r="V2234" i="1"/>
  <c r="W2234" i="1"/>
  <c r="X2234" i="1"/>
  <c r="T2235" i="1"/>
  <c r="U2235" i="1"/>
  <c r="V2235" i="1"/>
  <c r="W2235" i="1"/>
  <c r="X2235" i="1"/>
  <c r="T2236" i="1"/>
  <c r="U2236" i="1"/>
  <c r="V2236" i="1"/>
  <c r="W2236" i="1"/>
  <c r="X2236" i="1"/>
  <c r="T2237" i="1"/>
  <c r="U2237" i="1"/>
  <c r="V2237" i="1"/>
  <c r="W2237" i="1"/>
  <c r="X2237" i="1"/>
  <c r="T2238" i="1"/>
  <c r="U2238" i="1"/>
  <c r="V2238" i="1"/>
  <c r="W2238" i="1"/>
  <c r="X2238" i="1"/>
  <c r="T2239" i="1"/>
  <c r="U2239" i="1"/>
  <c r="V2239" i="1"/>
  <c r="W2239" i="1"/>
  <c r="X2239" i="1"/>
  <c r="T2240" i="1"/>
  <c r="U2240" i="1"/>
  <c r="V2240" i="1"/>
  <c r="W2240" i="1"/>
  <c r="X2240" i="1"/>
  <c r="T2241" i="1"/>
  <c r="U2241" i="1"/>
  <c r="V2241" i="1"/>
  <c r="W2241" i="1"/>
  <c r="X2241" i="1"/>
  <c r="T2242" i="1"/>
  <c r="U2242" i="1"/>
  <c r="V2242" i="1"/>
  <c r="W2242" i="1"/>
  <c r="X2242" i="1"/>
  <c r="T2243" i="1"/>
  <c r="U2243" i="1"/>
  <c r="V2243" i="1"/>
  <c r="W2243" i="1"/>
  <c r="X2243" i="1"/>
  <c r="T2244" i="1"/>
  <c r="U2244" i="1"/>
  <c r="V2244" i="1"/>
  <c r="W2244" i="1"/>
  <c r="X2244" i="1"/>
  <c r="T2245" i="1"/>
  <c r="U2245" i="1"/>
  <c r="V2245" i="1"/>
  <c r="W2245" i="1"/>
  <c r="X2245" i="1"/>
  <c r="T2246" i="1"/>
  <c r="U2246" i="1"/>
  <c r="V2246" i="1"/>
  <c r="W2246" i="1"/>
  <c r="X2246" i="1"/>
  <c r="T2247" i="1"/>
  <c r="U2247" i="1"/>
  <c r="V2247" i="1"/>
  <c r="W2247" i="1"/>
  <c r="X2247" i="1"/>
  <c r="T2248" i="1"/>
  <c r="U2248" i="1"/>
  <c r="V2248" i="1"/>
  <c r="W2248" i="1"/>
  <c r="X2248" i="1"/>
  <c r="T2249" i="1"/>
  <c r="U2249" i="1"/>
  <c r="V2249" i="1"/>
  <c r="W2249" i="1"/>
  <c r="X2249" i="1"/>
  <c r="T2250" i="1"/>
  <c r="U2250" i="1"/>
  <c r="V2250" i="1"/>
  <c r="W2250" i="1"/>
  <c r="X2250" i="1"/>
  <c r="T2251" i="1"/>
  <c r="U2251" i="1"/>
  <c r="V2251" i="1"/>
  <c r="W2251" i="1"/>
  <c r="X2251" i="1"/>
  <c r="T2252" i="1"/>
  <c r="U2252" i="1"/>
  <c r="V2252" i="1"/>
  <c r="W2252" i="1"/>
  <c r="X2252" i="1"/>
  <c r="T2253" i="1"/>
  <c r="U2253" i="1"/>
  <c r="V2253" i="1"/>
  <c r="W2253" i="1"/>
  <c r="X2253" i="1"/>
  <c r="T2254" i="1"/>
  <c r="U2254" i="1"/>
  <c r="V2254" i="1"/>
  <c r="W2254" i="1"/>
  <c r="X2254" i="1"/>
  <c r="T2255" i="1"/>
  <c r="U2255" i="1"/>
  <c r="V2255" i="1"/>
  <c r="W2255" i="1"/>
  <c r="X2255" i="1"/>
  <c r="T2256" i="1"/>
  <c r="U2256" i="1"/>
  <c r="V2256" i="1"/>
  <c r="W2256" i="1"/>
  <c r="X2256" i="1"/>
  <c r="T2257" i="1"/>
  <c r="U2257" i="1"/>
  <c r="V2257" i="1"/>
  <c r="W2257" i="1"/>
  <c r="X2257" i="1"/>
  <c r="T2258" i="1"/>
  <c r="U2258" i="1"/>
  <c r="V2258" i="1"/>
  <c r="W2258" i="1"/>
  <c r="X2258" i="1"/>
  <c r="T2259" i="1"/>
  <c r="U2259" i="1"/>
  <c r="V2259" i="1"/>
  <c r="W2259" i="1"/>
  <c r="X2259" i="1"/>
  <c r="T2260" i="1"/>
  <c r="U2260" i="1"/>
  <c r="V2260" i="1"/>
  <c r="W2260" i="1"/>
  <c r="X2260" i="1"/>
  <c r="T2261" i="1"/>
  <c r="U2261" i="1"/>
  <c r="V2261" i="1"/>
  <c r="W2261" i="1"/>
  <c r="X2261" i="1"/>
  <c r="T2262" i="1"/>
  <c r="U2262" i="1"/>
  <c r="V2262" i="1"/>
  <c r="W2262" i="1"/>
  <c r="X2262" i="1"/>
  <c r="T2263" i="1"/>
  <c r="U2263" i="1"/>
  <c r="V2263" i="1"/>
  <c r="W2263" i="1"/>
  <c r="X2263" i="1"/>
  <c r="T2264" i="1"/>
  <c r="U2264" i="1"/>
  <c r="V2264" i="1"/>
  <c r="W2264" i="1"/>
  <c r="X2264" i="1"/>
  <c r="T2265" i="1"/>
  <c r="U2265" i="1"/>
  <c r="V2265" i="1"/>
  <c r="W2265" i="1"/>
  <c r="X2265" i="1"/>
  <c r="T2266" i="1"/>
  <c r="U2266" i="1"/>
  <c r="V2266" i="1"/>
  <c r="W2266" i="1"/>
  <c r="X2266" i="1"/>
  <c r="T2267" i="1"/>
  <c r="U2267" i="1"/>
  <c r="V2267" i="1"/>
  <c r="W2267" i="1"/>
  <c r="X2267" i="1"/>
  <c r="T2268" i="1"/>
  <c r="U2268" i="1"/>
  <c r="V2268" i="1"/>
  <c r="W2268" i="1"/>
  <c r="X2268" i="1"/>
  <c r="T2269" i="1"/>
  <c r="U2269" i="1"/>
  <c r="V2269" i="1"/>
  <c r="W2269" i="1"/>
  <c r="X2269" i="1"/>
  <c r="T2270" i="1"/>
  <c r="U2270" i="1"/>
  <c r="V2270" i="1"/>
  <c r="W2270" i="1"/>
  <c r="X2270" i="1"/>
  <c r="T2271" i="1"/>
  <c r="U2271" i="1"/>
  <c r="V2271" i="1"/>
  <c r="W2271" i="1"/>
  <c r="X2271" i="1"/>
  <c r="T2272" i="1"/>
  <c r="U2272" i="1"/>
  <c r="V2272" i="1"/>
  <c r="W2272" i="1"/>
  <c r="X2272" i="1"/>
  <c r="T2273" i="1"/>
  <c r="U2273" i="1"/>
  <c r="V2273" i="1"/>
  <c r="W2273" i="1"/>
  <c r="X2273" i="1"/>
  <c r="T2274" i="1"/>
  <c r="U2274" i="1"/>
  <c r="V2274" i="1"/>
  <c r="W2274" i="1"/>
  <c r="X2274" i="1"/>
  <c r="T2275" i="1"/>
  <c r="U2275" i="1"/>
  <c r="V2275" i="1"/>
  <c r="W2275" i="1"/>
  <c r="X2275" i="1"/>
  <c r="T2276" i="1"/>
  <c r="U2276" i="1"/>
  <c r="V2276" i="1"/>
  <c r="W2276" i="1"/>
  <c r="X2276" i="1"/>
  <c r="T2277" i="1"/>
  <c r="U2277" i="1"/>
  <c r="V2277" i="1"/>
  <c r="W2277" i="1"/>
  <c r="X2277" i="1"/>
  <c r="T2278" i="1"/>
  <c r="U2278" i="1"/>
  <c r="V2278" i="1"/>
  <c r="W2278" i="1"/>
  <c r="X2278" i="1"/>
  <c r="T2279" i="1"/>
  <c r="U2279" i="1"/>
  <c r="V2279" i="1"/>
  <c r="W2279" i="1"/>
  <c r="X2279" i="1"/>
  <c r="T2280" i="1"/>
  <c r="U2280" i="1"/>
  <c r="V2280" i="1"/>
  <c r="W2280" i="1"/>
  <c r="X2280" i="1"/>
  <c r="T2281" i="1"/>
  <c r="U2281" i="1"/>
  <c r="V2281" i="1"/>
  <c r="W2281" i="1"/>
  <c r="X2281" i="1"/>
  <c r="T2282" i="1"/>
  <c r="U2282" i="1"/>
  <c r="V2282" i="1"/>
  <c r="W2282" i="1"/>
  <c r="X2282" i="1"/>
  <c r="T2283" i="1"/>
  <c r="U2283" i="1"/>
  <c r="V2283" i="1"/>
  <c r="W2283" i="1"/>
  <c r="X2283" i="1"/>
  <c r="T2284" i="1"/>
  <c r="U2284" i="1"/>
  <c r="V2284" i="1"/>
  <c r="W2284" i="1"/>
  <c r="X2284" i="1"/>
  <c r="T2285" i="1"/>
  <c r="U2285" i="1"/>
  <c r="V2285" i="1"/>
  <c r="W2285" i="1"/>
  <c r="X2285" i="1"/>
  <c r="T2286" i="1"/>
  <c r="U2286" i="1"/>
  <c r="V2286" i="1"/>
  <c r="W2286" i="1"/>
  <c r="X2286" i="1"/>
  <c r="T2287" i="1"/>
  <c r="U2287" i="1"/>
  <c r="V2287" i="1"/>
  <c r="W2287" i="1"/>
  <c r="X2287" i="1"/>
  <c r="T2288" i="1"/>
  <c r="U2288" i="1"/>
  <c r="V2288" i="1"/>
  <c r="W2288" i="1"/>
  <c r="X2288" i="1"/>
  <c r="T2289" i="1"/>
  <c r="U2289" i="1"/>
  <c r="V2289" i="1"/>
  <c r="W2289" i="1"/>
  <c r="X2289" i="1"/>
  <c r="T2290" i="1"/>
  <c r="U2290" i="1"/>
  <c r="V2290" i="1"/>
  <c r="W2290" i="1"/>
  <c r="X2290" i="1"/>
  <c r="T2291" i="1"/>
  <c r="U2291" i="1"/>
  <c r="V2291" i="1"/>
  <c r="W2291" i="1"/>
  <c r="X2291" i="1"/>
  <c r="T2292" i="1"/>
  <c r="U2292" i="1"/>
  <c r="V2292" i="1"/>
  <c r="W2292" i="1"/>
  <c r="X2292" i="1"/>
  <c r="T2293" i="1"/>
  <c r="U2293" i="1"/>
  <c r="V2293" i="1"/>
  <c r="W2293" i="1"/>
  <c r="X2293" i="1"/>
  <c r="T2294" i="1"/>
  <c r="U2294" i="1"/>
  <c r="V2294" i="1"/>
  <c r="W2294" i="1"/>
  <c r="X2294" i="1"/>
  <c r="T2295" i="1"/>
  <c r="U2295" i="1"/>
  <c r="V2295" i="1"/>
  <c r="W2295" i="1"/>
  <c r="X2295" i="1"/>
  <c r="T2296" i="1"/>
  <c r="U2296" i="1"/>
  <c r="V2296" i="1"/>
  <c r="W2296" i="1"/>
  <c r="X2296" i="1"/>
  <c r="T2297" i="1"/>
  <c r="U2297" i="1"/>
  <c r="V2297" i="1"/>
  <c r="W2297" i="1"/>
  <c r="X2297" i="1"/>
  <c r="T2298" i="1"/>
  <c r="U2298" i="1"/>
  <c r="V2298" i="1"/>
  <c r="W2298" i="1"/>
  <c r="X2298" i="1"/>
  <c r="T2299" i="1"/>
  <c r="U2299" i="1"/>
  <c r="V2299" i="1"/>
  <c r="W2299" i="1"/>
  <c r="X2299" i="1"/>
  <c r="T2300" i="1"/>
  <c r="U2300" i="1"/>
  <c r="V2300" i="1"/>
  <c r="W2300" i="1"/>
  <c r="X2300" i="1"/>
  <c r="T2301" i="1"/>
  <c r="U2301" i="1"/>
  <c r="V2301" i="1"/>
  <c r="W2301" i="1"/>
  <c r="X2301" i="1"/>
  <c r="T2302" i="1"/>
  <c r="U2302" i="1"/>
  <c r="V2302" i="1"/>
  <c r="W2302" i="1"/>
  <c r="X2302" i="1"/>
  <c r="T2303" i="1"/>
  <c r="U2303" i="1"/>
  <c r="V2303" i="1"/>
  <c r="W2303" i="1"/>
  <c r="X2303" i="1"/>
  <c r="T2304" i="1"/>
  <c r="U2304" i="1"/>
  <c r="V2304" i="1"/>
  <c r="W2304" i="1"/>
  <c r="X2304" i="1"/>
  <c r="T2305" i="1"/>
  <c r="U2305" i="1"/>
  <c r="V2305" i="1"/>
  <c r="W2305" i="1"/>
  <c r="X2305" i="1"/>
  <c r="T2306" i="1"/>
  <c r="U2306" i="1"/>
  <c r="V2306" i="1"/>
  <c r="W2306" i="1"/>
  <c r="X2306" i="1"/>
  <c r="T2307" i="1"/>
  <c r="U2307" i="1"/>
  <c r="V2307" i="1"/>
  <c r="W2307" i="1"/>
  <c r="X2307" i="1"/>
  <c r="T2308" i="1"/>
  <c r="U2308" i="1"/>
  <c r="V2308" i="1"/>
  <c r="W2308" i="1"/>
  <c r="X2308" i="1"/>
  <c r="T2309" i="1"/>
  <c r="U2309" i="1"/>
  <c r="V2309" i="1"/>
  <c r="W2309" i="1"/>
  <c r="X2309" i="1"/>
  <c r="T2310" i="1"/>
  <c r="U2310" i="1"/>
  <c r="V2310" i="1"/>
  <c r="W2310" i="1"/>
  <c r="X2310" i="1"/>
  <c r="T2311" i="1"/>
  <c r="U2311" i="1"/>
  <c r="V2311" i="1"/>
  <c r="W2311" i="1"/>
  <c r="X2311" i="1"/>
  <c r="T2312" i="1"/>
  <c r="U2312" i="1"/>
  <c r="V2312" i="1"/>
  <c r="W2312" i="1"/>
  <c r="X2312" i="1"/>
  <c r="T2313" i="1"/>
  <c r="U2313" i="1"/>
  <c r="V2313" i="1"/>
  <c r="W2313" i="1"/>
  <c r="X2313" i="1"/>
  <c r="T2314" i="1"/>
  <c r="U2314" i="1"/>
  <c r="V2314" i="1"/>
  <c r="W2314" i="1"/>
  <c r="X2314" i="1"/>
  <c r="T2315" i="1"/>
  <c r="U2315" i="1"/>
  <c r="V2315" i="1"/>
  <c r="W2315" i="1"/>
  <c r="X2315" i="1"/>
  <c r="T2316" i="1"/>
  <c r="U2316" i="1"/>
  <c r="V2316" i="1"/>
  <c r="W2316" i="1"/>
  <c r="X2316" i="1"/>
  <c r="T2317" i="1"/>
  <c r="U2317" i="1"/>
  <c r="V2317" i="1"/>
  <c r="W2317" i="1"/>
  <c r="X2317" i="1"/>
  <c r="T2318" i="1"/>
  <c r="U2318" i="1"/>
  <c r="V2318" i="1"/>
  <c r="W2318" i="1"/>
  <c r="X2318" i="1"/>
  <c r="T2319" i="1"/>
  <c r="U2319" i="1"/>
  <c r="V2319" i="1"/>
  <c r="W2319" i="1"/>
  <c r="X2319" i="1"/>
  <c r="T2320" i="1"/>
  <c r="U2320" i="1"/>
  <c r="V2320" i="1"/>
  <c r="W2320" i="1"/>
  <c r="X2320" i="1"/>
  <c r="T2321" i="1"/>
  <c r="U2321" i="1"/>
  <c r="V2321" i="1"/>
  <c r="W2321" i="1"/>
  <c r="X2321" i="1"/>
  <c r="T2322" i="1"/>
  <c r="U2322" i="1"/>
  <c r="V2322" i="1"/>
  <c r="W2322" i="1"/>
  <c r="X2322" i="1"/>
  <c r="T2323" i="1"/>
  <c r="U2323" i="1"/>
  <c r="V2323" i="1"/>
  <c r="W2323" i="1"/>
  <c r="X2323" i="1"/>
  <c r="T2324" i="1"/>
  <c r="U2324" i="1"/>
  <c r="V2324" i="1"/>
  <c r="W2324" i="1"/>
  <c r="X2324" i="1"/>
  <c r="T2325" i="1"/>
  <c r="U2325" i="1"/>
  <c r="V2325" i="1"/>
  <c r="W2325" i="1"/>
  <c r="X2325" i="1"/>
  <c r="T2326" i="1"/>
  <c r="U2326" i="1"/>
  <c r="V2326" i="1"/>
  <c r="W2326" i="1"/>
  <c r="X2326" i="1"/>
  <c r="T2327" i="1"/>
  <c r="U2327" i="1"/>
  <c r="V2327" i="1"/>
  <c r="W2327" i="1"/>
  <c r="X2327" i="1"/>
  <c r="T2328" i="1"/>
  <c r="U2328" i="1"/>
  <c r="V2328" i="1"/>
  <c r="W2328" i="1"/>
  <c r="X2328" i="1"/>
  <c r="T2329" i="1"/>
  <c r="U2329" i="1"/>
  <c r="V2329" i="1"/>
  <c r="W2329" i="1"/>
  <c r="X2329" i="1"/>
  <c r="T2330" i="1"/>
  <c r="U2330" i="1"/>
  <c r="V2330" i="1"/>
  <c r="W2330" i="1"/>
  <c r="X2330" i="1"/>
  <c r="T2331" i="1"/>
  <c r="U2331" i="1"/>
  <c r="V2331" i="1"/>
  <c r="W2331" i="1"/>
  <c r="X2331" i="1"/>
  <c r="T2332" i="1"/>
  <c r="U2332" i="1"/>
  <c r="V2332" i="1"/>
  <c r="W2332" i="1"/>
  <c r="X2332" i="1"/>
  <c r="T2333" i="1"/>
  <c r="U2333" i="1"/>
  <c r="V2333" i="1"/>
  <c r="W2333" i="1"/>
  <c r="X2333" i="1"/>
  <c r="T2334" i="1"/>
  <c r="U2334" i="1"/>
  <c r="V2334" i="1"/>
  <c r="W2334" i="1"/>
  <c r="X2334" i="1"/>
  <c r="T2335" i="1"/>
  <c r="U2335" i="1"/>
  <c r="V2335" i="1"/>
  <c r="W2335" i="1"/>
  <c r="X2335" i="1"/>
  <c r="T2336" i="1"/>
  <c r="U2336" i="1"/>
  <c r="V2336" i="1"/>
  <c r="W2336" i="1"/>
  <c r="X2336" i="1"/>
  <c r="T2337" i="1"/>
  <c r="U2337" i="1"/>
  <c r="V2337" i="1"/>
  <c r="W2337" i="1"/>
  <c r="X2337" i="1"/>
  <c r="T2338" i="1"/>
  <c r="U2338" i="1"/>
  <c r="V2338" i="1"/>
  <c r="W2338" i="1"/>
  <c r="X2338" i="1"/>
  <c r="T2339" i="1"/>
  <c r="U2339" i="1"/>
  <c r="V2339" i="1"/>
  <c r="W2339" i="1"/>
  <c r="X2339" i="1"/>
  <c r="T2340" i="1"/>
  <c r="U2340" i="1"/>
  <c r="V2340" i="1"/>
  <c r="W2340" i="1"/>
  <c r="X2340" i="1"/>
  <c r="T2341" i="1"/>
  <c r="U2341" i="1"/>
  <c r="V2341" i="1"/>
  <c r="W2341" i="1"/>
  <c r="X2341" i="1"/>
  <c r="T2342" i="1"/>
  <c r="U2342" i="1"/>
  <c r="V2342" i="1"/>
  <c r="W2342" i="1"/>
  <c r="X2342" i="1"/>
  <c r="T2343" i="1"/>
  <c r="U2343" i="1"/>
  <c r="V2343" i="1"/>
  <c r="W2343" i="1"/>
  <c r="X2343" i="1"/>
  <c r="T2344" i="1"/>
  <c r="U2344" i="1"/>
  <c r="V2344" i="1"/>
  <c r="W2344" i="1"/>
  <c r="X2344" i="1"/>
  <c r="T2345" i="1"/>
  <c r="U2345" i="1"/>
  <c r="V2345" i="1"/>
  <c r="W2345" i="1"/>
  <c r="X2345" i="1"/>
  <c r="T2346" i="1"/>
  <c r="U2346" i="1"/>
  <c r="V2346" i="1"/>
  <c r="W2346" i="1"/>
  <c r="X2346" i="1"/>
  <c r="T2347" i="1"/>
  <c r="U2347" i="1"/>
  <c r="V2347" i="1"/>
  <c r="W2347" i="1"/>
  <c r="X2347" i="1"/>
  <c r="T2348" i="1"/>
  <c r="U2348" i="1"/>
  <c r="V2348" i="1"/>
  <c r="W2348" i="1"/>
  <c r="X2348" i="1"/>
  <c r="T2349" i="1"/>
  <c r="U2349" i="1"/>
  <c r="V2349" i="1"/>
  <c r="W2349" i="1"/>
  <c r="X2349" i="1"/>
  <c r="T2350" i="1"/>
  <c r="U2350" i="1"/>
  <c r="V2350" i="1"/>
  <c r="W2350" i="1"/>
  <c r="X2350" i="1"/>
  <c r="T2351" i="1"/>
  <c r="U2351" i="1"/>
  <c r="V2351" i="1"/>
  <c r="W2351" i="1"/>
  <c r="X2351" i="1"/>
  <c r="T2352" i="1"/>
  <c r="U2352" i="1"/>
  <c r="V2352" i="1"/>
  <c r="W2352" i="1"/>
  <c r="X2352" i="1"/>
  <c r="T2353" i="1"/>
  <c r="U2353" i="1"/>
  <c r="V2353" i="1"/>
  <c r="W2353" i="1"/>
  <c r="X2353" i="1"/>
  <c r="T2354" i="1"/>
  <c r="U2354" i="1"/>
  <c r="V2354" i="1"/>
  <c r="W2354" i="1"/>
  <c r="X2354" i="1"/>
  <c r="T2355" i="1"/>
  <c r="U2355" i="1"/>
  <c r="V2355" i="1"/>
  <c r="W2355" i="1"/>
  <c r="X2355" i="1"/>
  <c r="T2356" i="1"/>
  <c r="U2356" i="1"/>
  <c r="V2356" i="1"/>
  <c r="W2356" i="1"/>
  <c r="X2356" i="1"/>
  <c r="T2357" i="1"/>
  <c r="U2357" i="1"/>
  <c r="V2357" i="1"/>
  <c r="W2357" i="1"/>
  <c r="X2357" i="1"/>
  <c r="T2358" i="1"/>
  <c r="U2358" i="1"/>
  <c r="V2358" i="1"/>
  <c r="W2358" i="1"/>
  <c r="X2358" i="1"/>
  <c r="T2359" i="1"/>
  <c r="U2359" i="1"/>
  <c r="V2359" i="1"/>
  <c r="W2359" i="1"/>
  <c r="X2359" i="1"/>
  <c r="T2360" i="1"/>
  <c r="U2360" i="1"/>
  <c r="V2360" i="1"/>
  <c r="W2360" i="1"/>
  <c r="X2360" i="1"/>
  <c r="T2361" i="1"/>
  <c r="U2361" i="1"/>
  <c r="V2361" i="1"/>
  <c r="W2361" i="1"/>
  <c r="X2361" i="1"/>
  <c r="T2362" i="1"/>
  <c r="U2362" i="1"/>
  <c r="V2362" i="1"/>
  <c r="W2362" i="1"/>
  <c r="X2362" i="1"/>
  <c r="T2363" i="1"/>
  <c r="U2363" i="1"/>
  <c r="V2363" i="1"/>
  <c r="W2363" i="1"/>
  <c r="X2363" i="1"/>
  <c r="T2364" i="1"/>
  <c r="U2364" i="1"/>
  <c r="V2364" i="1"/>
  <c r="W2364" i="1"/>
  <c r="X2364" i="1"/>
  <c r="T2365" i="1"/>
  <c r="U2365" i="1"/>
  <c r="V2365" i="1"/>
  <c r="W2365" i="1"/>
  <c r="X2365" i="1"/>
  <c r="T2366" i="1"/>
  <c r="U2366" i="1"/>
  <c r="V2366" i="1"/>
  <c r="W2366" i="1"/>
  <c r="X2366" i="1"/>
  <c r="T2367" i="1"/>
  <c r="U2367" i="1"/>
  <c r="V2367" i="1"/>
  <c r="W2367" i="1"/>
  <c r="X2367" i="1"/>
  <c r="T2368" i="1"/>
  <c r="U2368" i="1"/>
  <c r="V2368" i="1"/>
  <c r="W2368" i="1"/>
  <c r="X2368" i="1"/>
  <c r="T2369" i="1"/>
  <c r="U2369" i="1"/>
  <c r="V2369" i="1"/>
  <c r="W2369" i="1"/>
  <c r="X2369" i="1"/>
  <c r="T2370" i="1"/>
  <c r="U2370" i="1"/>
  <c r="V2370" i="1"/>
  <c r="W2370" i="1"/>
  <c r="X2370" i="1"/>
  <c r="T2371" i="1"/>
  <c r="U2371" i="1"/>
  <c r="V2371" i="1"/>
  <c r="W2371" i="1"/>
  <c r="X2371" i="1"/>
  <c r="T2372" i="1"/>
  <c r="U2372" i="1"/>
  <c r="V2372" i="1"/>
  <c r="W2372" i="1"/>
  <c r="X2372" i="1"/>
  <c r="T2373" i="1"/>
  <c r="U2373" i="1"/>
  <c r="V2373" i="1"/>
  <c r="W2373" i="1"/>
  <c r="X2373" i="1"/>
  <c r="T2374" i="1"/>
  <c r="U2374" i="1"/>
  <c r="V2374" i="1"/>
  <c r="W2374" i="1"/>
  <c r="X2374" i="1"/>
  <c r="T2375" i="1"/>
  <c r="U2375" i="1"/>
  <c r="V2375" i="1"/>
  <c r="W2375" i="1"/>
  <c r="X2375" i="1"/>
  <c r="T2376" i="1"/>
  <c r="U2376" i="1"/>
  <c r="V2376" i="1"/>
  <c r="W2376" i="1"/>
  <c r="X2376" i="1"/>
  <c r="T2377" i="1"/>
  <c r="U2377" i="1"/>
  <c r="V2377" i="1"/>
  <c r="W2377" i="1"/>
  <c r="X2377" i="1"/>
  <c r="T2378" i="1"/>
  <c r="U2378" i="1"/>
  <c r="V2378" i="1"/>
  <c r="W2378" i="1"/>
  <c r="X2378" i="1"/>
  <c r="T2379" i="1"/>
  <c r="U2379" i="1"/>
  <c r="V2379" i="1"/>
  <c r="W2379" i="1"/>
  <c r="X2379" i="1"/>
  <c r="T2380" i="1"/>
  <c r="U2380" i="1"/>
  <c r="V2380" i="1"/>
  <c r="W2380" i="1"/>
  <c r="X2380" i="1"/>
  <c r="T2381" i="1"/>
  <c r="U2381" i="1"/>
  <c r="V2381" i="1"/>
  <c r="W2381" i="1"/>
  <c r="X2381" i="1"/>
  <c r="T2382" i="1"/>
  <c r="U2382" i="1"/>
  <c r="V2382" i="1"/>
  <c r="W2382" i="1"/>
  <c r="X2382" i="1"/>
  <c r="T2383" i="1"/>
  <c r="U2383" i="1"/>
  <c r="V2383" i="1"/>
  <c r="W2383" i="1"/>
  <c r="X2383" i="1"/>
  <c r="T2384" i="1"/>
  <c r="U2384" i="1"/>
  <c r="V2384" i="1"/>
  <c r="W2384" i="1"/>
  <c r="X2384" i="1"/>
  <c r="T2385" i="1"/>
  <c r="U2385" i="1"/>
  <c r="V2385" i="1"/>
  <c r="W2385" i="1"/>
  <c r="X2385" i="1"/>
  <c r="T2386" i="1"/>
  <c r="U2386" i="1"/>
  <c r="V2386" i="1"/>
  <c r="W2386" i="1"/>
  <c r="X2386" i="1"/>
  <c r="T2387" i="1"/>
  <c r="U2387" i="1"/>
  <c r="V2387" i="1"/>
  <c r="W2387" i="1"/>
  <c r="X2387" i="1"/>
  <c r="T2388" i="1"/>
  <c r="U2388" i="1"/>
  <c r="V2388" i="1"/>
  <c r="W2388" i="1"/>
  <c r="X2388" i="1"/>
  <c r="T2389" i="1"/>
  <c r="U2389" i="1"/>
  <c r="V2389" i="1"/>
  <c r="W2389" i="1"/>
  <c r="X2389" i="1"/>
  <c r="T2390" i="1"/>
  <c r="U2390" i="1"/>
  <c r="V2390" i="1"/>
  <c r="W2390" i="1"/>
  <c r="X2390" i="1"/>
  <c r="T2391" i="1"/>
  <c r="U2391" i="1"/>
  <c r="V2391" i="1"/>
  <c r="W2391" i="1"/>
  <c r="X2391" i="1"/>
  <c r="T2392" i="1"/>
  <c r="U2392" i="1"/>
  <c r="V2392" i="1"/>
  <c r="W2392" i="1"/>
  <c r="X2392" i="1"/>
  <c r="T2393" i="1"/>
  <c r="U2393" i="1"/>
  <c r="V2393" i="1"/>
  <c r="W2393" i="1"/>
  <c r="X2393" i="1"/>
  <c r="T2394" i="1"/>
  <c r="U2394" i="1"/>
  <c r="V2394" i="1"/>
  <c r="W2394" i="1"/>
  <c r="X2394" i="1"/>
  <c r="T2395" i="1"/>
  <c r="U2395" i="1"/>
  <c r="V2395" i="1"/>
  <c r="W2395" i="1"/>
  <c r="X2395" i="1"/>
  <c r="T2396" i="1"/>
  <c r="U2396" i="1"/>
  <c r="V2396" i="1"/>
  <c r="W2396" i="1"/>
  <c r="X2396" i="1"/>
  <c r="T2397" i="1"/>
  <c r="U2397" i="1"/>
  <c r="V2397" i="1"/>
  <c r="W2397" i="1"/>
  <c r="X2397" i="1"/>
  <c r="T2398" i="1"/>
  <c r="U2398" i="1"/>
  <c r="V2398" i="1"/>
  <c r="W2398" i="1"/>
  <c r="X2398" i="1"/>
  <c r="T2399" i="1"/>
  <c r="U2399" i="1"/>
  <c r="V2399" i="1"/>
  <c r="W2399" i="1"/>
  <c r="X2399" i="1"/>
  <c r="T2400" i="1"/>
  <c r="U2400" i="1"/>
  <c r="V2400" i="1"/>
  <c r="W2400" i="1"/>
  <c r="X2400" i="1"/>
  <c r="T2401" i="1"/>
  <c r="U2401" i="1"/>
  <c r="V2401" i="1"/>
  <c r="W2401" i="1"/>
  <c r="X2401" i="1"/>
  <c r="T2402" i="1"/>
  <c r="U2402" i="1"/>
  <c r="V2402" i="1"/>
  <c r="W2402" i="1"/>
  <c r="X2402" i="1"/>
  <c r="T2403" i="1"/>
  <c r="U2403" i="1"/>
  <c r="V2403" i="1"/>
  <c r="W2403" i="1"/>
  <c r="X2403" i="1"/>
  <c r="T2404" i="1"/>
  <c r="U2404" i="1"/>
  <c r="V2404" i="1"/>
  <c r="W2404" i="1"/>
  <c r="X2404" i="1"/>
  <c r="T2405" i="1"/>
  <c r="U2405" i="1"/>
  <c r="V2405" i="1"/>
  <c r="W2405" i="1"/>
  <c r="X2405" i="1"/>
  <c r="T2406" i="1"/>
  <c r="U2406" i="1"/>
  <c r="V2406" i="1"/>
  <c r="W2406" i="1"/>
  <c r="X2406" i="1"/>
  <c r="T2407" i="1"/>
  <c r="U2407" i="1"/>
  <c r="V2407" i="1"/>
  <c r="W2407" i="1"/>
  <c r="X2407" i="1"/>
  <c r="T2408" i="1"/>
  <c r="U2408" i="1"/>
  <c r="V2408" i="1"/>
  <c r="W2408" i="1"/>
  <c r="X2408" i="1"/>
  <c r="T2409" i="1"/>
  <c r="U2409" i="1"/>
  <c r="V2409" i="1"/>
  <c r="W2409" i="1"/>
  <c r="X2409" i="1"/>
  <c r="T2410" i="1"/>
  <c r="U2410" i="1"/>
  <c r="V2410" i="1"/>
  <c r="W2410" i="1"/>
  <c r="X2410" i="1"/>
  <c r="T2411" i="1"/>
  <c r="U2411" i="1"/>
  <c r="V2411" i="1"/>
  <c r="W2411" i="1"/>
  <c r="X2411" i="1"/>
  <c r="T2412" i="1"/>
  <c r="U2412" i="1"/>
  <c r="V2412" i="1"/>
  <c r="W2412" i="1"/>
  <c r="X2412" i="1"/>
  <c r="T2413" i="1"/>
  <c r="U2413" i="1"/>
  <c r="V2413" i="1"/>
  <c r="W2413" i="1"/>
  <c r="X2413" i="1"/>
  <c r="T2414" i="1"/>
  <c r="U2414" i="1"/>
  <c r="V2414" i="1"/>
  <c r="W2414" i="1"/>
  <c r="X2414" i="1"/>
  <c r="T2415" i="1"/>
  <c r="U2415" i="1"/>
  <c r="V2415" i="1"/>
  <c r="W2415" i="1"/>
  <c r="X2415" i="1"/>
  <c r="T2416" i="1"/>
  <c r="U2416" i="1"/>
  <c r="V2416" i="1"/>
  <c r="W2416" i="1"/>
  <c r="X2416" i="1"/>
  <c r="T2417" i="1"/>
  <c r="U2417" i="1"/>
  <c r="V2417" i="1"/>
  <c r="W2417" i="1"/>
  <c r="X2417" i="1"/>
  <c r="T2418" i="1"/>
  <c r="U2418" i="1"/>
  <c r="V2418" i="1"/>
  <c r="W2418" i="1"/>
  <c r="X2418" i="1"/>
  <c r="T2419" i="1"/>
  <c r="U2419" i="1"/>
  <c r="V2419" i="1"/>
  <c r="W2419" i="1"/>
  <c r="X2419" i="1"/>
  <c r="T2420" i="1"/>
  <c r="U2420" i="1"/>
  <c r="V2420" i="1"/>
  <c r="W2420" i="1"/>
  <c r="X2420" i="1"/>
  <c r="T2421" i="1"/>
  <c r="U2421" i="1"/>
  <c r="V2421" i="1"/>
  <c r="W2421" i="1"/>
  <c r="X2421" i="1"/>
  <c r="T2422" i="1"/>
  <c r="U2422" i="1"/>
  <c r="V2422" i="1"/>
  <c r="W2422" i="1"/>
  <c r="X2422" i="1"/>
  <c r="T2423" i="1"/>
  <c r="U2423" i="1"/>
  <c r="V2423" i="1"/>
  <c r="W2423" i="1"/>
  <c r="X2423" i="1"/>
  <c r="T2424" i="1"/>
  <c r="U2424" i="1"/>
  <c r="V2424" i="1"/>
  <c r="W2424" i="1"/>
  <c r="X2424" i="1"/>
  <c r="T2425" i="1"/>
  <c r="U2425" i="1"/>
  <c r="V2425" i="1"/>
  <c r="W2425" i="1"/>
  <c r="X2425" i="1"/>
  <c r="T2426" i="1"/>
  <c r="U2426" i="1"/>
  <c r="V2426" i="1"/>
  <c r="W2426" i="1"/>
  <c r="X2426" i="1"/>
  <c r="T2427" i="1"/>
  <c r="U2427" i="1"/>
  <c r="V2427" i="1"/>
  <c r="W2427" i="1"/>
  <c r="X2427" i="1"/>
  <c r="T2428" i="1"/>
  <c r="U2428" i="1"/>
  <c r="V2428" i="1"/>
  <c r="W2428" i="1"/>
  <c r="X2428" i="1"/>
  <c r="T2429" i="1"/>
  <c r="U2429" i="1"/>
  <c r="V2429" i="1"/>
  <c r="W2429" i="1"/>
  <c r="X2429" i="1"/>
  <c r="T2430" i="1"/>
  <c r="U2430" i="1"/>
  <c r="V2430" i="1"/>
  <c r="W2430" i="1"/>
  <c r="X2430" i="1"/>
  <c r="T2431" i="1"/>
  <c r="U2431" i="1"/>
  <c r="V2431" i="1"/>
  <c r="W2431" i="1"/>
  <c r="X2431" i="1"/>
  <c r="T2432" i="1"/>
  <c r="U2432" i="1"/>
  <c r="V2432" i="1"/>
  <c r="W2432" i="1"/>
  <c r="X2432" i="1"/>
  <c r="T2433" i="1"/>
  <c r="U2433" i="1"/>
  <c r="V2433" i="1"/>
  <c r="W2433" i="1"/>
  <c r="X2433" i="1"/>
  <c r="T2434" i="1"/>
  <c r="U2434" i="1"/>
  <c r="V2434" i="1"/>
  <c r="W2434" i="1"/>
  <c r="X2434" i="1"/>
  <c r="T2435" i="1"/>
  <c r="U2435" i="1"/>
  <c r="V2435" i="1"/>
  <c r="W2435" i="1"/>
  <c r="X2435" i="1"/>
  <c r="T2436" i="1"/>
  <c r="U2436" i="1"/>
  <c r="V2436" i="1"/>
  <c r="W2436" i="1"/>
  <c r="X2436" i="1"/>
  <c r="T2437" i="1"/>
  <c r="U2437" i="1"/>
  <c r="V2437" i="1"/>
  <c r="W2437" i="1"/>
  <c r="X2437" i="1"/>
  <c r="T2438" i="1"/>
  <c r="U2438" i="1"/>
  <c r="V2438" i="1"/>
  <c r="W2438" i="1"/>
  <c r="X2438" i="1"/>
  <c r="T2439" i="1"/>
  <c r="U2439" i="1"/>
  <c r="V2439" i="1"/>
  <c r="W2439" i="1"/>
  <c r="X2439" i="1"/>
  <c r="T2440" i="1"/>
  <c r="U2440" i="1"/>
  <c r="V2440" i="1"/>
  <c r="W2440" i="1"/>
  <c r="X2440" i="1"/>
  <c r="T2441" i="1"/>
  <c r="U2441" i="1"/>
  <c r="V2441" i="1"/>
  <c r="W2441" i="1"/>
  <c r="X2441" i="1"/>
  <c r="T2442" i="1"/>
  <c r="U2442" i="1"/>
  <c r="V2442" i="1"/>
  <c r="W2442" i="1"/>
  <c r="X2442" i="1"/>
  <c r="T2443" i="1"/>
  <c r="U2443" i="1"/>
  <c r="V2443" i="1"/>
  <c r="W2443" i="1"/>
  <c r="X2443" i="1"/>
  <c r="T2444" i="1"/>
  <c r="U2444" i="1"/>
  <c r="V2444" i="1"/>
  <c r="W2444" i="1"/>
  <c r="X2444" i="1"/>
  <c r="T2445" i="1"/>
  <c r="U2445" i="1"/>
  <c r="V2445" i="1"/>
  <c r="W2445" i="1"/>
  <c r="X2445" i="1"/>
  <c r="T2446" i="1"/>
  <c r="U2446" i="1"/>
  <c r="V2446" i="1"/>
  <c r="W2446" i="1"/>
  <c r="X2446" i="1"/>
  <c r="T2447" i="1"/>
  <c r="U2447" i="1"/>
  <c r="V2447" i="1"/>
  <c r="W2447" i="1"/>
  <c r="X2447" i="1"/>
  <c r="T2448" i="1"/>
  <c r="U2448" i="1"/>
  <c r="V2448" i="1"/>
  <c r="W2448" i="1"/>
  <c r="X2448" i="1"/>
  <c r="T2449" i="1"/>
  <c r="U2449" i="1"/>
  <c r="V2449" i="1"/>
  <c r="W2449" i="1"/>
  <c r="X2449" i="1"/>
  <c r="T2450" i="1"/>
  <c r="U2450" i="1"/>
  <c r="V2450" i="1"/>
  <c r="W2450" i="1"/>
  <c r="X2450" i="1"/>
  <c r="T2451" i="1"/>
  <c r="U2451" i="1"/>
  <c r="V2451" i="1"/>
  <c r="W2451" i="1"/>
  <c r="X2451" i="1"/>
  <c r="T2452" i="1"/>
  <c r="U2452" i="1"/>
  <c r="V2452" i="1"/>
  <c r="W2452" i="1"/>
  <c r="X2452" i="1"/>
  <c r="T2453" i="1"/>
  <c r="U2453" i="1"/>
  <c r="V2453" i="1"/>
  <c r="W2453" i="1"/>
  <c r="X2453" i="1"/>
  <c r="T2454" i="1"/>
  <c r="U2454" i="1"/>
  <c r="V2454" i="1"/>
  <c r="W2454" i="1"/>
  <c r="X2454" i="1"/>
  <c r="T2455" i="1"/>
  <c r="U2455" i="1"/>
  <c r="V2455" i="1"/>
  <c r="W2455" i="1"/>
  <c r="X2455" i="1"/>
  <c r="T2456" i="1"/>
  <c r="U2456" i="1"/>
  <c r="V2456" i="1"/>
  <c r="W2456" i="1"/>
  <c r="X2456" i="1"/>
  <c r="T2457" i="1"/>
  <c r="U2457" i="1"/>
  <c r="V2457" i="1"/>
  <c r="W2457" i="1"/>
  <c r="X2457" i="1"/>
  <c r="T2458" i="1"/>
  <c r="U2458" i="1"/>
  <c r="V2458" i="1"/>
  <c r="W2458" i="1"/>
  <c r="X2458" i="1"/>
  <c r="T2459" i="1"/>
  <c r="U2459" i="1"/>
  <c r="V2459" i="1"/>
  <c r="W2459" i="1"/>
  <c r="X2459" i="1"/>
  <c r="T2460" i="1"/>
  <c r="U2460" i="1"/>
  <c r="V2460" i="1"/>
  <c r="W2460" i="1"/>
  <c r="X2460" i="1"/>
  <c r="T2461" i="1"/>
  <c r="U2461" i="1"/>
  <c r="V2461" i="1"/>
  <c r="W2461" i="1"/>
  <c r="X2461" i="1"/>
  <c r="T2462" i="1"/>
  <c r="U2462" i="1"/>
  <c r="V2462" i="1"/>
  <c r="W2462" i="1"/>
  <c r="X2462" i="1"/>
  <c r="T2463" i="1"/>
  <c r="U2463" i="1"/>
  <c r="V2463" i="1"/>
  <c r="W2463" i="1"/>
  <c r="X2463" i="1"/>
  <c r="T2464" i="1"/>
  <c r="U2464" i="1"/>
  <c r="V2464" i="1"/>
  <c r="W2464" i="1"/>
  <c r="X2464" i="1"/>
  <c r="T2465" i="1"/>
  <c r="U2465" i="1"/>
  <c r="V2465" i="1"/>
  <c r="W2465" i="1"/>
  <c r="X2465" i="1"/>
  <c r="T2466" i="1"/>
  <c r="U2466" i="1"/>
  <c r="V2466" i="1"/>
  <c r="W2466" i="1"/>
  <c r="X2466" i="1"/>
  <c r="T2467" i="1"/>
  <c r="U2467" i="1"/>
  <c r="V2467" i="1"/>
  <c r="W2467" i="1"/>
  <c r="X2467" i="1"/>
  <c r="T2468" i="1"/>
  <c r="U2468" i="1"/>
  <c r="V2468" i="1"/>
  <c r="W2468" i="1"/>
  <c r="X2468" i="1"/>
  <c r="T2469" i="1"/>
  <c r="U2469" i="1"/>
  <c r="V2469" i="1"/>
  <c r="W2469" i="1"/>
  <c r="X2469" i="1"/>
  <c r="T2470" i="1"/>
  <c r="U2470" i="1"/>
  <c r="V2470" i="1"/>
  <c r="W2470" i="1"/>
  <c r="X2470" i="1"/>
  <c r="T2471" i="1"/>
  <c r="U2471" i="1"/>
  <c r="V2471" i="1"/>
  <c r="W2471" i="1"/>
  <c r="X2471" i="1"/>
  <c r="T2472" i="1"/>
  <c r="U2472" i="1"/>
  <c r="V2472" i="1"/>
  <c r="W2472" i="1"/>
  <c r="X2472" i="1"/>
  <c r="T2473" i="1"/>
  <c r="U2473" i="1"/>
  <c r="V2473" i="1"/>
  <c r="W2473" i="1"/>
  <c r="X2473" i="1"/>
  <c r="T2474" i="1"/>
  <c r="U2474" i="1"/>
  <c r="V2474" i="1"/>
  <c r="W2474" i="1"/>
  <c r="X2474" i="1"/>
  <c r="T2475" i="1"/>
  <c r="U2475" i="1"/>
  <c r="V2475" i="1"/>
  <c r="W2475" i="1"/>
  <c r="X2475" i="1"/>
  <c r="T2476" i="1"/>
  <c r="U2476" i="1"/>
  <c r="V2476" i="1"/>
  <c r="W2476" i="1"/>
  <c r="X2476" i="1"/>
  <c r="T2477" i="1"/>
  <c r="U2477" i="1"/>
  <c r="V2477" i="1"/>
  <c r="W2477" i="1"/>
  <c r="X2477" i="1"/>
  <c r="T2478" i="1"/>
  <c r="U2478" i="1"/>
  <c r="V2478" i="1"/>
  <c r="W2478" i="1"/>
  <c r="X2478" i="1"/>
  <c r="T2479" i="1"/>
  <c r="U2479" i="1"/>
  <c r="V2479" i="1"/>
  <c r="W2479" i="1"/>
  <c r="X2479" i="1"/>
  <c r="T2480" i="1"/>
  <c r="U2480" i="1"/>
  <c r="V2480" i="1"/>
  <c r="W2480" i="1"/>
  <c r="X2480" i="1"/>
  <c r="T2481" i="1"/>
  <c r="U2481" i="1"/>
  <c r="V2481" i="1"/>
  <c r="W2481" i="1"/>
  <c r="X2481" i="1"/>
  <c r="T2482" i="1"/>
  <c r="U2482" i="1"/>
  <c r="V2482" i="1"/>
  <c r="W2482" i="1"/>
  <c r="X2482" i="1"/>
  <c r="T2483" i="1"/>
  <c r="U2483" i="1"/>
  <c r="V2483" i="1"/>
  <c r="W2483" i="1"/>
  <c r="X2483" i="1"/>
  <c r="T2484" i="1"/>
  <c r="U2484" i="1"/>
  <c r="V2484" i="1"/>
  <c r="W2484" i="1"/>
  <c r="X2484" i="1"/>
  <c r="T2485" i="1"/>
  <c r="U2485" i="1"/>
  <c r="V2485" i="1"/>
  <c r="W2485" i="1"/>
  <c r="X2485" i="1"/>
  <c r="T2486" i="1"/>
  <c r="U2486" i="1"/>
  <c r="V2486" i="1"/>
  <c r="W2486" i="1"/>
  <c r="X2486" i="1"/>
  <c r="T2487" i="1"/>
  <c r="U2487" i="1"/>
  <c r="V2487" i="1"/>
  <c r="W2487" i="1"/>
  <c r="X2487" i="1"/>
  <c r="T2488" i="1"/>
  <c r="U2488" i="1"/>
  <c r="V2488" i="1"/>
  <c r="W2488" i="1"/>
  <c r="X2488" i="1"/>
  <c r="T2489" i="1"/>
  <c r="U2489" i="1"/>
  <c r="V2489" i="1"/>
  <c r="W2489" i="1"/>
  <c r="X2489" i="1"/>
  <c r="T2490" i="1"/>
  <c r="U2490" i="1"/>
  <c r="V2490" i="1"/>
  <c r="W2490" i="1"/>
  <c r="X2490" i="1"/>
  <c r="T2491" i="1"/>
  <c r="U2491" i="1"/>
  <c r="V2491" i="1"/>
  <c r="W2491" i="1"/>
  <c r="X2491" i="1"/>
  <c r="T2492" i="1"/>
  <c r="U2492" i="1"/>
  <c r="V2492" i="1"/>
  <c r="W2492" i="1"/>
  <c r="X2492" i="1"/>
  <c r="T2493" i="1"/>
  <c r="U2493" i="1"/>
  <c r="V2493" i="1"/>
  <c r="W2493" i="1"/>
  <c r="X2493" i="1"/>
  <c r="T2494" i="1"/>
  <c r="U2494" i="1"/>
  <c r="V2494" i="1"/>
  <c r="W2494" i="1"/>
  <c r="X2494" i="1"/>
  <c r="T2495" i="1"/>
  <c r="U2495" i="1"/>
  <c r="V2495" i="1"/>
  <c r="W2495" i="1"/>
  <c r="X2495" i="1"/>
  <c r="T2496" i="1"/>
  <c r="U2496" i="1"/>
  <c r="V2496" i="1"/>
  <c r="W2496" i="1"/>
  <c r="X2496" i="1"/>
  <c r="T2497" i="1"/>
  <c r="U2497" i="1"/>
  <c r="V2497" i="1"/>
  <c r="W2497" i="1"/>
  <c r="X2497" i="1"/>
  <c r="T2498" i="1"/>
  <c r="U2498" i="1"/>
  <c r="V2498" i="1"/>
  <c r="W2498" i="1"/>
  <c r="X2498" i="1"/>
  <c r="T2499" i="1"/>
  <c r="U2499" i="1"/>
  <c r="V2499" i="1"/>
  <c r="W2499" i="1"/>
  <c r="X2499" i="1"/>
  <c r="T2500" i="1"/>
  <c r="U2500" i="1"/>
  <c r="V2500" i="1"/>
  <c r="W2500" i="1"/>
  <c r="X2500" i="1"/>
  <c r="T2501" i="1"/>
  <c r="U2501" i="1"/>
  <c r="V2501" i="1"/>
  <c r="W2501" i="1"/>
  <c r="X2501" i="1"/>
  <c r="T2502" i="1"/>
  <c r="U2502" i="1"/>
  <c r="V2502" i="1"/>
  <c r="W2502" i="1"/>
  <c r="X2502" i="1"/>
  <c r="T2503" i="1"/>
  <c r="U2503" i="1"/>
  <c r="V2503" i="1"/>
  <c r="W2503" i="1"/>
  <c r="X2503" i="1"/>
  <c r="T2504" i="1"/>
  <c r="U2504" i="1"/>
  <c r="V2504" i="1"/>
  <c r="W2504" i="1"/>
  <c r="X2504" i="1"/>
  <c r="T2505" i="1"/>
  <c r="U2505" i="1"/>
  <c r="V2505" i="1"/>
  <c r="W2505" i="1"/>
  <c r="X2505" i="1"/>
  <c r="T2506" i="1"/>
  <c r="U2506" i="1"/>
  <c r="V2506" i="1"/>
  <c r="W2506" i="1"/>
  <c r="X2506" i="1"/>
  <c r="T2507" i="1"/>
  <c r="U2507" i="1"/>
  <c r="V2507" i="1"/>
  <c r="W2507" i="1"/>
  <c r="X2507" i="1"/>
  <c r="T2508" i="1"/>
  <c r="U2508" i="1"/>
  <c r="V2508" i="1"/>
  <c r="W2508" i="1"/>
  <c r="X2508" i="1"/>
  <c r="T2509" i="1"/>
  <c r="U2509" i="1"/>
  <c r="V2509" i="1"/>
  <c r="W2509" i="1"/>
  <c r="X2509" i="1"/>
  <c r="T2510" i="1"/>
  <c r="U2510" i="1"/>
  <c r="V2510" i="1"/>
  <c r="W2510" i="1"/>
  <c r="X2510" i="1"/>
  <c r="T2511" i="1"/>
  <c r="U2511" i="1"/>
  <c r="V2511" i="1"/>
  <c r="W2511" i="1"/>
  <c r="X2511" i="1"/>
  <c r="T2512" i="1"/>
  <c r="U2512" i="1"/>
  <c r="V2512" i="1"/>
  <c r="W2512" i="1"/>
  <c r="X2512" i="1"/>
  <c r="T2513" i="1"/>
  <c r="U2513" i="1"/>
  <c r="V2513" i="1"/>
  <c r="W2513" i="1"/>
  <c r="X2513" i="1"/>
  <c r="T2514" i="1"/>
  <c r="U2514" i="1"/>
  <c r="V2514" i="1"/>
  <c r="W2514" i="1"/>
  <c r="X2514" i="1"/>
  <c r="T2515" i="1"/>
  <c r="U2515" i="1"/>
  <c r="V2515" i="1"/>
  <c r="W2515" i="1"/>
  <c r="X2515" i="1"/>
  <c r="T2516" i="1"/>
  <c r="U2516" i="1"/>
  <c r="V2516" i="1"/>
  <c r="W2516" i="1"/>
  <c r="X2516" i="1"/>
  <c r="T2517" i="1"/>
  <c r="U2517" i="1"/>
  <c r="V2517" i="1"/>
  <c r="W2517" i="1"/>
  <c r="X2517" i="1"/>
  <c r="T2518" i="1"/>
  <c r="U2518" i="1"/>
  <c r="V2518" i="1"/>
  <c r="W2518" i="1"/>
  <c r="X2518" i="1"/>
  <c r="T2519" i="1"/>
  <c r="U2519" i="1"/>
  <c r="V2519" i="1"/>
  <c r="W2519" i="1"/>
  <c r="X2519" i="1"/>
  <c r="T2520" i="1"/>
  <c r="U2520" i="1"/>
  <c r="V2520" i="1"/>
  <c r="W2520" i="1"/>
  <c r="X2520" i="1"/>
  <c r="T2521" i="1"/>
  <c r="U2521" i="1"/>
  <c r="V2521" i="1"/>
  <c r="W2521" i="1"/>
  <c r="X2521" i="1"/>
  <c r="T2522" i="1"/>
  <c r="U2522" i="1"/>
  <c r="V2522" i="1"/>
  <c r="W2522" i="1"/>
  <c r="X2522" i="1"/>
  <c r="T2523" i="1"/>
  <c r="U2523" i="1"/>
  <c r="V2523" i="1"/>
  <c r="W2523" i="1"/>
  <c r="X2523" i="1"/>
  <c r="T2524" i="1"/>
  <c r="U2524" i="1"/>
  <c r="V2524" i="1"/>
  <c r="W2524" i="1"/>
  <c r="X2524" i="1"/>
  <c r="T2525" i="1"/>
  <c r="U2525" i="1"/>
  <c r="V2525" i="1"/>
  <c r="W2525" i="1"/>
  <c r="X2525" i="1"/>
  <c r="T2526" i="1"/>
  <c r="U2526" i="1"/>
  <c r="V2526" i="1"/>
  <c r="W2526" i="1"/>
  <c r="X2526" i="1"/>
  <c r="T2527" i="1"/>
  <c r="U2527" i="1"/>
  <c r="V2527" i="1"/>
  <c r="W2527" i="1"/>
  <c r="X2527" i="1"/>
  <c r="T2528" i="1"/>
  <c r="U2528" i="1"/>
  <c r="V2528" i="1"/>
  <c r="W2528" i="1"/>
  <c r="X2528" i="1"/>
  <c r="T2529" i="1"/>
  <c r="U2529" i="1"/>
  <c r="V2529" i="1"/>
  <c r="W2529" i="1"/>
  <c r="X2529" i="1"/>
  <c r="T2530" i="1"/>
  <c r="U2530" i="1"/>
  <c r="V2530" i="1"/>
  <c r="W2530" i="1"/>
  <c r="X2530" i="1"/>
  <c r="T2531" i="1"/>
  <c r="U2531" i="1"/>
  <c r="V2531" i="1"/>
  <c r="W2531" i="1"/>
  <c r="X2531" i="1"/>
  <c r="T2532" i="1"/>
  <c r="U2532" i="1"/>
  <c r="V2532" i="1"/>
  <c r="W2532" i="1"/>
  <c r="X2532" i="1"/>
  <c r="T2533" i="1"/>
  <c r="U2533" i="1"/>
  <c r="V2533" i="1"/>
  <c r="W2533" i="1"/>
  <c r="X2533" i="1"/>
  <c r="T2534" i="1"/>
  <c r="U2534" i="1"/>
  <c r="V2534" i="1"/>
  <c r="W2534" i="1"/>
  <c r="X2534" i="1"/>
  <c r="T2535" i="1"/>
  <c r="U2535" i="1"/>
  <c r="V2535" i="1"/>
  <c r="W2535" i="1"/>
  <c r="X2535" i="1"/>
  <c r="T2536" i="1"/>
  <c r="U2536" i="1"/>
  <c r="V2536" i="1"/>
  <c r="W2536" i="1"/>
  <c r="X2536" i="1"/>
  <c r="T2537" i="1"/>
  <c r="U2537" i="1"/>
  <c r="V2537" i="1"/>
  <c r="W2537" i="1"/>
  <c r="X2537" i="1"/>
  <c r="T2538" i="1"/>
  <c r="U2538" i="1"/>
  <c r="V2538" i="1"/>
  <c r="W2538" i="1"/>
  <c r="X2538" i="1"/>
  <c r="T2539" i="1"/>
  <c r="U2539" i="1"/>
  <c r="V2539" i="1"/>
  <c r="W2539" i="1"/>
  <c r="X2539" i="1"/>
  <c r="T2540" i="1"/>
  <c r="U2540" i="1"/>
  <c r="V2540" i="1"/>
  <c r="W2540" i="1"/>
  <c r="X2540" i="1"/>
  <c r="T2541" i="1"/>
  <c r="U2541" i="1"/>
  <c r="V2541" i="1"/>
  <c r="W2541" i="1"/>
  <c r="X2541" i="1"/>
  <c r="T2542" i="1"/>
  <c r="U2542" i="1"/>
  <c r="V2542" i="1"/>
  <c r="W2542" i="1"/>
  <c r="X2542" i="1"/>
  <c r="T2543" i="1"/>
  <c r="U2543" i="1"/>
  <c r="V2543" i="1"/>
  <c r="W2543" i="1"/>
  <c r="X2543" i="1"/>
  <c r="T2544" i="1"/>
  <c r="U2544" i="1"/>
  <c r="V2544" i="1"/>
  <c r="W2544" i="1"/>
  <c r="X2544" i="1"/>
  <c r="T2545" i="1"/>
  <c r="U2545" i="1"/>
  <c r="V2545" i="1"/>
  <c r="W2545" i="1"/>
  <c r="X2545" i="1"/>
  <c r="T2546" i="1"/>
  <c r="U2546" i="1"/>
  <c r="V2546" i="1"/>
  <c r="W2546" i="1"/>
  <c r="X2546" i="1"/>
  <c r="T2547" i="1"/>
  <c r="U2547" i="1"/>
  <c r="V2547" i="1"/>
  <c r="W2547" i="1"/>
  <c r="X2547" i="1"/>
  <c r="T2548" i="1"/>
  <c r="U2548" i="1"/>
  <c r="V2548" i="1"/>
  <c r="W2548" i="1"/>
  <c r="X2548" i="1"/>
  <c r="T2549" i="1"/>
  <c r="U2549" i="1"/>
  <c r="V2549" i="1"/>
  <c r="W2549" i="1"/>
  <c r="X2549" i="1"/>
  <c r="T2550" i="1"/>
  <c r="U2550" i="1"/>
  <c r="V2550" i="1"/>
  <c r="W2550" i="1"/>
  <c r="X2550" i="1"/>
  <c r="T2551" i="1"/>
  <c r="U2551" i="1"/>
  <c r="V2551" i="1"/>
  <c r="W2551" i="1"/>
  <c r="X2551" i="1"/>
  <c r="T2552" i="1"/>
  <c r="U2552" i="1"/>
  <c r="V2552" i="1"/>
  <c r="W2552" i="1"/>
  <c r="X2552" i="1"/>
  <c r="T2553" i="1"/>
  <c r="U2553" i="1"/>
  <c r="V2553" i="1"/>
  <c r="W2553" i="1"/>
  <c r="X2553" i="1"/>
  <c r="T2554" i="1"/>
  <c r="U2554" i="1"/>
  <c r="V2554" i="1"/>
  <c r="W2554" i="1"/>
  <c r="X2554" i="1"/>
  <c r="T2555" i="1"/>
  <c r="U2555" i="1"/>
  <c r="V2555" i="1"/>
  <c r="W2555" i="1"/>
  <c r="X2555" i="1"/>
  <c r="T2556" i="1"/>
  <c r="U2556" i="1"/>
  <c r="V2556" i="1"/>
  <c r="W2556" i="1"/>
  <c r="X2556" i="1"/>
  <c r="T2557" i="1"/>
  <c r="U2557" i="1"/>
  <c r="V2557" i="1"/>
  <c r="W2557" i="1"/>
  <c r="X2557" i="1"/>
  <c r="T2558" i="1"/>
  <c r="U2558" i="1"/>
  <c r="V2558" i="1"/>
  <c r="W2558" i="1"/>
  <c r="X2558" i="1"/>
  <c r="T2559" i="1"/>
  <c r="U2559" i="1"/>
  <c r="V2559" i="1"/>
  <c r="W2559" i="1"/>
  <c r="X2559" i="1"/>
  <c r="T2560" i="1"/>
  <c r="U2560" i="1"/>
  <c r="V2560" i="1"/>
  <c r="W2560" i="1"/>
  <c r="X2560" i="1"/>
  <c r="T2561" i="1"/>
  <c r="U2561" i="1"/>
  <c r="V2561" i="1"/>
  <c r="W2561" i="1"/>
  <c r="X2561" i="1"/>
  <c r="T2562" i="1"/>
  <c r="U2562" i="1"/>
  <c r="V2562" i="1"/>
  <c r="W2562" i="1"/>
  <c r="X2562" i="1"/>
  <c r="T2563" i="1"/>
  <c r="U2563" i="1"/>
  <c r="V2563" i="1"/>
  <c r="W2563" i="1"/>
  <c r="X2563" i="1"/>
  <c r="T2564" i="1"/>
  <c r="U2564" i="1"/>
  <c r="V2564" i="1"/>
  <c r="W2564" i="1"/>
  <c r="X2564" i="1"/>
  <c r="T2565" i="1"/>
  <c r="U2565" i="1"/>
  <c r="V2565" i="1"/>
  <c r="W2565" i="1"/>
  <c r="X2565" i="1"/>
  <c r="T2566" i="1"/>
  <c r="U2566" i="1"/>
  <c r="V2566" i="1"/>
  <c r="W2566" i="1"/>
  <c r="X2566" i="1"/>
  <c r="T2567" i="1"/>
  <c r="U2567" i="1"/>
  <c r="V2567" i="1"/>
  <c r="W2567" i="1"/>
  <c r="X2567" i="1"/>
  <c r="T2568" i="1"/>
  <c r="U2568" i="1"/>
  <c r="V2568" i="1"/>
  <c r="W2568" i="1"/>
  <c r="X2568" i="1"/>
  <c r="T2569" i="1"/>
  <c r="U2569" i="1"/>
  <c r="V2569" i="1"/>
  <c r="W2569" i="1"/>
  <c r="X2569" i="1"/>
  <c r="T2570" i="1"/>
  <c r="U2570" i="1"/>
  <c r="V2570" i="1"/>
  <c r="W2570" i="1"/>
  <c r="X2570" i="1"/>
  <c r="T2571" i="1"/>
  <c r="U2571" i="1"/>
  <c r="V2571" i="1"/>
  <c r="W2571" i="1"/>
  <c r="X2571" i="1"/>
  <c r="T2572" i="1"/>
  <c r="U2572" i="1"/>
  <c r="V2572" i="1"/>
  <c r="W2572" i="1"/>
  <c r="X2572" i="1"/>
  <c r="T2573" i="1"/>
  <c r="U2573" i="1"/>
  <c r="V2573" i="1"/>
  <c r="W2573" i="1"/>
  <c r="X2573" i="1"/>
  <c r="T2574" i="1"/>
  <c r="U2574" i="1"/>
  <c r="V2574" i="1"/>
  <c r="W2574" i="1"/>
  <c r="X2574" i="1"/>
  <c r="T2575" i="1"/>
  <c r="U2575" i="1"/>
  <c r="V2575" i="1"/>
  <c r="W2575" i="1"/>
  <c r="X2575" i="1"/>
  <c r="T2576" i="1"/>
  <c r="U2576" i="1"/>
  <c r="V2576" i="1"/>
  <c r="W2576" i="1"/>
  <c r="X2576" i="1"/>
  <c r="T2577" i="1"/>
  <c r="U2577" i="1"/>
  <c r="V2577" i="1"/>
  <c r="W2577" i="1"/>
  <c r="X2577" i="1"/>
  <c r="T2578" i="1"/>
  <c r="U2578" i="1"/>
  <c r="V2578" i="1"/>
  <c r="W2578" i="1"/>
  <c r="X2578" i="1"/>
  <c r="T2579" i="1"/>
  <c r="U2579" i="1"/>
  <c r="V2579" i="1"/>
  <c r="W2579" i="1"/>
  <c r="X2579" i="1"/>
  <c r="T2580" i="1"/>
  <c r="U2580" i="1"/>
  <c r="V2580" i="1"/>
  <c r="W2580" i="1"/>
  <c r="X2580" i="1"/>
  <c r="T2581" i="1"/>
  <c r="U2581" i="1"/>
  <c r="V2581" i="1"/>
  <c r="W2581" i="1"/>
  <c r="X2581" i="1"/>
  <c r="T2582" i="1"/>
  <c r="U2582" i="1"/>
  <c r="V2582" i="1"/>
  <c r="W2582" i="1"/>
  <c r="X2582" i="1"/>
  <c r="T2583" i="1"/>
  <c r="U2583" i="1"/>
  <c r="V2583" i="1"/>
  <c r="W2583" i="1"/>
  <c r="X2583" i="1"/>
  <c r="T2584" i="1"/>
  <c r="U2584" i="1"/>
  <c r="V2584" i="1"/>
  <c r="W2584" i="1"/>
  <c r="X2584" i="1"/>
  <c r="T2585" i="1"/>
  <c r="U2585" i="1"/>
  <c r="V2585" i="1"/>
  <c r="W2585" i="1"/>
  <c r="X2585" i="1"/>
  <c r="T2586" i="1"/>
  <c r="U2586" i="1"/>
  <c r="V2586" i="1"/>
  <c r="W2586" i="1"/>
  <c r="X2586" i="1"/>
  <c r="T2587" i="1"/>
  <c r="U2587" i="1"/>
  <c r="V2587" i="1"/>
  <c r="W2587" i="1"/>
  <c r="X2587" i="1"/>
  <c r="T2588" i="1"/>
  <c r="U2588" i="1"/>
  <c r="V2588" i="1"/>
  <c r="W2588" i="1"/>
  <c r="X2588" i="1"/>
  <c r="T2589" i="1"/>
  <c r="U2589" i="1"/>
  <c r="V2589" i="1"/>
  <c r="W2589" i="1"/>
  <c r="X2589" i="1"/>
  <c r="T2590" i="1"/>
  <c r="U2590" i="1"/>
  <c r="V2590" i="1"/>
  <c r="W2590" i="1"/>
  <c r="X2590" i="1"/>
  <c r="T2591" i="1"/>
  <c r="U2591" i="1"/>
  <c r="V2591" i="1"/>
  <c r="W2591" i="1"/>
  <c r="X2591" i="1"/>
  <c r="T2592" i="1"/>
  <c r="U2592" i="1"/>
  <c r="V2592" i="1"/>
  <c r="W2592" i="1"/>
  <c r="X2592" i="1"/>
  <c r="T2593" i="1"/>
  <c r="U2593" i="1"/>
  <c r="V2593" i="1"/>
  <c r="W2593" i="1"/>
  <c r="X2593" i="1"/>
  <c r="T2594" i="1"/>
  <c r="U2594" i="1"/>
  <c r="V2594" i="1"/>
  <c r="W2594" i="1"/>
  <c r="X2594" i="1"/>
  <c r="T2595" i="1"/>
  <c r="U2595" i="1"/>
  <c r="V2595" i="1"/>
  <c r="W2595" i="1"/>
  <c r="X2595" i="1"/>
  <c r="T2596" i="1"/>
  <c r="U2596" i="1"/>
  <c r="V2596" i="1"/>
  <c r="W2596" i="1"/>
  <c r="X2596" i="1"/>
  <c r="T2597" i="1"/>
  <c r="U2597" i="1"/>
  <c r="V2597" i="1"/>
  <c r="W2597" i="1"/>
  <c r="X2597" i="1"/>
  <c r="T2598" i="1"/>
  <c r="U2598" i="1"/>
  <c r="V2598" i="1"/>
  <c r="W2598" i="1"/>
  <c r="X2598" i="1"/>
  <c r="T2599" i="1"/>
  <c r="U2599" i="1"/>
  <c r="V2599" i="1"/>
  <c r="W2599" i="1"/>
  <c r="X2599" i="1"/>
  <c r="T2600" i="1"/>
  <c r="U2600" i="1"/>
  <c r="V2600" i="1"/>
  <c r="W2600" i="1"/>
  <c r="X2600" i="1"/>
  <c r="T2601" i="1"/>
  <c r="U2601" i="1"/>
  <c r="V2601" i="1"/>
  <c r="W2601" i="1"/>
  <c r="X2601" i="1"/>
  <c r="T2602" i="1"/>
  <c r="U2602" i="1"/>
  <c r="V2602" i="1"/>
  <c r="W2602" i="1"/>
  <c r="X2602" i="1"/>
  <c r="T2603" i="1"/>
  <c r="U2603" i="1"/>
  <c r="V2603" i="1"/>
  <c r="W2603" i="1"/>
  <c r="X2603" i="1"/>
  <c r="T2604" i="1"/>
  <c r="U2604" i="1"/>
  <c r="V2604" i="1"/>
  <c r="W2604" i="1"/>
  <c r="X2604" i="1"/>
  <c r="T2605" i="1"/>
  <c r="U2605" i="1"/>
  <c r="V2605" i="1"/>
  <c r="W2605" i="1"/>
  <c r="X2605" i="1"/>
  <c r="T2606" i="1"/>
  <c r="U2606" i="1"/>
  <c r="V2606" i="1"/>
  <c r="W2606" i="1"/>
  <c r="X2606" i="1"/>
  <c r="T2607" i="1"/>
  <c r="U2607" i="1"/>
  <c r="V2607" i="1"/>
  <c r="W2607" i="1"/>
  <c r="X2607" i="1"/>
  <c r="T2608" i="1"/>
  <c r="U2608" i="1"/>
  <c r="V2608" i="1"/>
  <c r="W2608" i="1"/>
  <c r="X2608" i="1"/>
  <c r="T2609" i="1"/>
  <c r="U2609" i="1"/>
  <c r="V2609" i="1"/>
  <c r="W2609" i="1"/>
  <c r="X2609" i="1"/>
  <c r="T2610" i="1"/>
  <c r="U2610" i="1"/>
  <c r="V2610" i="1"/>
  <c r="W2610" i="1"/>
  <c r="X2610" i="1"/>
  <c r="T2611" i="1"/>
  <c r="U2611" i="1"/>
  <c r="V2611" i="1"/>
  <c r="W2611" i="1"/>
  <c r="X2611" i="1"/>
  <c r="T2612" i="1"/>
  <c r="U2612" i="1"/>
  <c r="V2612" i="1"/>
  <c r="W2612" i="1"/>
  <c r="X2612" i="1"/>
  <c r="T2613" i="1"/>
  <c r="U2613" i="1"/>
  <c r="V2613" i="1"/>
  <c r="W2613" i="1"/>
  <c r="X2613" i="1"/>
  <c r="T2614" i="1"/>
  <c r="U2614" i="1"/>
  <c r="V2614" i="1"/>
  <c r="W2614" i="1"/>
  <c r="X2614" i="1"/>
  <c r="T2615" i="1"/>
  <c r="U2615" i="1"/>
  <c r="V2615" i="1"/>
  <c r="W2615" i="1"/>
  <c r="X2615" i="1"/>
  <c r="T2616" i="1"/>
  <c r="U2616" i="1"/>
  <c r="V2616" i="1"/>
  <c r="W2616" i="1"/>
  <c r="X2616" i="1"/>
  <c r="T2617" i="1"/>
  <c r="U2617" i="1"/>
  <c r="V2617" i="1"/>
  <c r="W2617" i="1"/>
  <c r="X2617" i="1"/>
  <c r="T2618" i="1"/>
  <c r="U2618" i="1"/>
  <c r="V2618" i="1"/>
  <c r="W2618" i="1"/>
  <c r="X2618" i="1"/>
  <c r="T2619" i="1"/>
  <c r="U2619" i="1"/>
  <c r="V2619" i="1"/>
  <c r="W2619" i="1"/>
  <c r="X2619" i="1"/>
  <c r="T2620" i="1"/>
  <c r="U2620" i="1"/>
  <c r="V2620" i="1"/>
  <c r="W2620" i="1"/>
  <c r="X2620" i="1"/>
  <c r="T2621" i="1"/>
  <c r="U2621" i="1"/>
  <c r="V2621" i="1"/>
  <c r="W2621" i="1"/>
  <c r="X2621" i="1"/>
  <c r="T2622" i="1"/>
  <c r="U2622" i="1"/>
  <c r="V2622" i="1"/>
  <c r="W2622" i="1"/>
  <c r="X2622" i="1"/>
  <c r="T2623" i="1"/>
  <c r="U2623" i="1"/>
  <c r="V2623" i="1"/>
  <c r="W2623" i="1"/>
  <c r="X2623" i="1"/>
  <c r="T2624" i="1"/>
  <c r="U2624" i="1"/>
  <c r="V2624" i="1"/>
  <c r="W2624" i="1"/>
  <c r="X2624" i="1"/>
  <c r="T2625" i="1"/>
  <c r="U2625" i="1"/>
  <c r="V2625" i="1"/>
  <c r="W2625" i="1"/>
  <c r="X2625" i="1"/>
  <c r="T2626" i="1"/>
  <c r="U2626" i="1"/>
  <c r="V2626" i="1"/>
  <c r="W2626" i="1"/>
  <c r="X2626" i="1"/>
  <c r="T2627" i="1"/>
  <c r="U2627" i="1"/>
  <c r="V2627" i="1"/>
  <c r="W2627" i="1"/>
  <c r="X2627" i="1"/>
  <c r="T2628" i="1"/>
  <c r="U2628" i="1"/>
  <c r="V2628" i="1"/>
  <c r="W2628" i="1"/>
  <c r="X2628" i="1"/>
  <c r="T2629" i="1"/>
  <c r="U2629" i="1"/>
  <c r="V2629" i="1"/>
  <c r="W2629" i="1"/>
  <c r="X2629" i="1"/>
  <c r="T2630" i="1"/>
  <c r="U2630" i="1"/>
  <c r="V2630" i="1"/>
  <c r="W2630" i="1"/>
  <c r="X2630" i="1"/>
  <c r="T2631" i="1"/>
  <c r="U2631" i="1"/>
  <c r="V2631" i="1"/>
  <c r="W2631" i="1"/>
  <c r="X2631" i="1"/>
  <c r="T2632" i="1"/>
  <c r="U2632" i="1"/>
  <c r="V2632" i="1"/>
  <c r="W2632" i="1"/>
  <c r="X2632" i="1"/>
  <c r="T2633" i="1"/>
  <c r="U2633" i="1"/>
  <c r="V2633" i="1"/>
  <c r="W2633" i="1"/>
  <c r="X2633" i="1"/>
  <c r="T2634" i="1"/>
  <c r="U2634" i="1"/>
  <c r="V2634" i="1"/>
  <c r="W2634" i="1"/>
  <c r="X2634" i="1"/>
  <c r="T2635" i="1"/>
  <c r="U2635" i="1"/>
  <c r="V2635" i="1"/>
  <c r="W2635" i="1"/>
  <c r="X2635" i="1"/>
  <c r="T2636" i="1"/>
  <c r="U2636" i="1"/>
  <c r="V2636" i="1"/>
  <c r="W2636" i="1"/>
  <c r="X2636" i="1"/>
  <c r="T2637" i="1"/>
  <c r="U2637" i="1"/>
  <c r="V2637" i="1"/>
  <c r="W2637" i="1"/>
  <c r="X2637" i="1"/>
  <c r="T2638" i="1"/>
  <c r="U2638" i="1"/>
  <c r="V2638" i="1"/>
  <c r="W2638" i="1"/>
  <c r="X2638" i="1"/>
  <c r="T2639" i="1"/>
  <c r="U2639" i="1"/>
  <c r="V2639" i="1"/>
  <c r="W2639" i="1"/>
  <c r="X2639" i="1"/>
  <c r="T2640" i="1"/>
  <c r="U2640" i="1"/>
  <c r="V2640" i="1"/>
  <c r="W2640" i="1"/>
  <c r="X2640" i="1"/>
  <c r="T2641" i="1"/>
  <c r="U2641" i="1"/>
  <c r="V2641" i="1"/>
  <c r="W2641" i="1"/>
  <c r="X2641" i="1"/>
  <c r="T2642" i="1"/>
  <c r="U2642" i="1"/>
  <c r="V2642" i="1"/>
  <c r="W2642" i="1"/>
  <c r="X2642" i="1"/>
  <c r="T2643" i="1"/>
  <c r="U2643" i="1"/>
  <c r="V2643" i="1"/>
  <c r="W2643" i="1"/>
  <c r="X2643" i="1"/>
  <c r="T2644" i="1"/>
  <c r="U2644" i="1"/>
  <c r="V2644" i="1"/>
  <c r="W2644" i="1"/>
  <c r="X2644" i="1"/>
  <c r="T2645" i="1"/>
  <c r="U2645" i="1"/>
  <c r="V2645" i="1"/>
  <c r="W2645" i="1"/>
  <c r="X2645" i="1"/>
  <c r="T2646" i="1"/>
  <c r="U2646" i="1"/>
  <c r="V2646" i="1"/>
  <c r="W2646" i="1"/>
  <c r="X2646" i="1"/>
  <c r="T2647" i="1"/>
  <c r="U2647" i="1"/>
  <c r="V2647" i="1"/>
  <c r="W2647" i="1"/>
  <c r="X2647" i="1"/>
  <c r="T2648" i="1"/>
  <c r="U2648" i="1"/>
  <c r="V2648" i="1"/>
  <c r="W2648" i="1"/>
  <c r="X2648" i="1"/>
  <c r="T2649" i="1"/>
  <c r="U2649" i="1"/>
  <c r="V2649" i="1"/>
  <c r="W2649" i="1"/>
  <c r="X2649" i="1"/>
  <c r="T2650" i="1"/>
  <c r="U2650" i="1"/>
  <c r="V2650" i="1"/>
  <c r="W2650" i="1"/>
  <c r="X2650" i="1"/>
  <c r="T2651" i="1"/>
  <c r="U2651" i="1"/>
  <c r="V2651" i="1"/>
  <c r="W2651" i="1"/>
  <c r="X2651" i="1"/>
  <c r="T2652" i="1"/>
  <c r="U2652" i="1"/>
  <c r="V2652" i="1"/>
  <c r="W2652" i="1"/>
  <c r="X2652" i="1"/>
  <c r="T2653" i="1"/>
  <c r="U2653" i="1"/>
  <c r="V2653" i="1"/>
  <c r="W2653" i="1"/>
  <c r="X2653" i="1"/>
  <c r="T2654" i="1"/>
  <c r="U2654" i="1"/>
  <c r="V2654" i="1"/>
  <c r="W2654" i="1"/>
  <c r="X2654" i="1"/>
  <c r="T2655" i="1"/>
  <c r="U2655" i="1"/>
  <c r="V2655" i="1"/>
  <c r="W2655" i="1"/>
  <c r="X2655" i="1"/>
  <c r="T2656" i="1"/>
  <c r="U2656" i="1"/>
  <c r="V2656" i="1"/>
  <c r="W2656" i="1"/>
  <c r="X2656" i="1"/>
  <c r="T2657" i="1"/>
  <c r="U2657" i="1"/>
  <c r="V2657" i="1"/>
  <c r="W2657" i="1"/>
  <c r="X2657" i="1"/>
  <c r="T2658" i="1"/>
  <c r="U2658" i="1"/>
  <c r="V2658" i="1"/>
  <c r="W2658" i="1"/>
  <c r="X2658" i="1"/>
  <c r="T2659" i="1"/>
  <c r="U2659" i="1"/>
  <c r="V2659" i="1"/>
  <c r="W2659" i="1"/>
  <c r="X2659" i="1"/>
  <c r="T2660" i="1"/>
  <c r="U2660" i="1"/>
  <c r="V2660" i="1"/>
  <c r="W2660" i="1"/>
  <c r="X2660" i="1"/>
  <c r="T2661" i="1"/>
  <c r="U2661" i="1"/>
  <c r="V2661" i="1"/>
  <c r="W2661" i="1"/>
  <c r="X2661" i="1"/>
  <c r="T2662" i="1"/>
  <c r="U2662" i="1"/>
  <c r="V2662" i="1"/>
  <c r="W2662" i="1"/>
  <c r="X2662" i="1"/>
  <c r="T2663" i="1"/>
  <c r="U2663" i="1"/>
  <c r="V2663" i="1"/>
  <c r="W2663" i="1"/>
  <c r="X2663" i="1"/>
  <c r="T2664" i="1"/>
  <c r="U2664" i="1"/>
  <c r="V2664" i="1"/>
  <c r="W2664" i="1"/>
  <c r="X2664" i="1"/>
  <c r="T2665" i="1"/>
  <c r="U2665" i="1"/>
  <c r="V2665" i="1"/>
  <c r="W2665" i="1"/>
  <c r="X2665" i="1"/>
  <c r="T2666" i="1"/>
  <c r="U2666" i="1"/>
  <c r="V2666" i="1"/>
  <c r="W2666" i="1"/>
  <c r="X2666" i="1"/>
  <c r="T2667" i="1"/>
  <c r="U2667" i="1"/>
  <c r="V2667" i="1"/>
  <c r="W2667" i="1"/>
  <c r="X2667" i="1"/>
  <c r="T2668" i="1"/>
  <c r="U2668" i="1"/>
  <c r="V2668" i="1"/>
  <c r="W2668" i="1"/>
  <c r="X2668" i="1"/>
  <c r="T2669" i="1"/>
  <c r="U2669" i="1"/>
  <c r="V2669" i="1"/>
  <c r="W2669" i="1"/>
  <c r="X2669" i="1"/>
  <c r="T2670" i="1"/>
  <c r="U2670" i="1"/>
  <c r="V2670" i="1"/>
  <c r="W2670" i="1"/>
  <c r="X2670" i="1"/>
  <c r="T2671" i="1"/>
  <c r="U2671" i="1"/>
  <c r="V2671" i="1"/>
  <c r="W2671" i="1"/>
  <c r="X2671" i="1"/>
  <c r="T2672" i="1"/>
  <c r="U2672" i="1"/>
  <c r="V2672" i="1"/>
  <c r="W2672" i="1"/>
  <c r="X2672" i="1"/>
  <c r="T2673" i="1"/>
  <c r="U2673" i="1"/>
  <c r="V2673" i="1"/>
  <c r="W2673" i="1"/>
  <c r="X2673" i="1"/>
  <c r="T2674" i="1"/>
  <c r="U2674" i="1"/>
  <c r="V2674" i="1"/>
  <c r="W2674" i="1"/>
  <c r="X2674" i="1"/>
  <c r="T2675" i="1"/>
  <c r="U2675" i="1"/>
  <c r="V2675" i="1"/>
  <c r="W2675" i="1"/>
  <c r="X2675" i="1"/>
  <c r="T2676" i="1"/>
  <c r="U2676" i="1"/>
  <c r="V2676" i="1"/>
  <c r="W2676" i="1"/>
  <c r="X2676" i="1"/>
  <c r="T2677" i="1"/>
  <c r="U2677" i="1"/>
  <c r="V2677" i="1"/>
  <c r="W2677" i="1"/>
  <c r="X2677" i="1"/>
  <c r="T2678" i="1"/>
  <c r="U2678" i="1"/>
  <c r="V2678" i="1"/>
  <c r="W2678" i="1"/>
  <c r="X2678" i="1"/>
  <c r="T2679" i="1"/>
  <c r="U2679" i="1"/>
  <c r="V2679" i="1"/>
  <c r="W2679" i="1"/>
  <c r="X2679" i="1"/>
  <c r="T2680" i="1"/>
  <c r="U2680" i="1"/>
  <c r="V2680" i="1"/>
  <c r="W2680" i="1"/>
  <c r="X2680" i="1"/>
  <c r="T2681" i="1"/>
  <c r="U2681" i="1"/>
  <c r="V2681" i="1"/>
  <c r="W2681" i="1"/>
  <c r="X2681" i="1"/>
  <c r="T2682" i="1"/>
  <c r="U2682" i="1"/>
  <c r="V2682" i="1"/>
  <c r="W2682" i="1"/>
  <c r="X2682" i="1"/>
  <c r="T2683" i="1"/>
  <c r="U2683" i="1"/>
  <c r="V2683" i="1"/>
  <c r="W2683" i="1"/>
  <c r="X2683" i="1"/>
  <c r="T2684" i="1"/>
  <c r="U2684" i="1"/>
  <c r="V2684" i="1"/>
  <c r="W2684" i="1"/>
  <c r="X2684" i="1"/>
  <c r="T2685" i="1"/>
  <c r="U2685" i="1"/>
  <c r="V2685" i="1"/>
  <c r="W2685" i="1"/>
  <c r="X2685" i="1"/>
  <c r="T2686" i="1"/>
  <c r="U2686" i="1"/>
  <c r="V2686" i="1"/>
  <c r="W2686" i="1"/>
  <c r="X2686" i="1"/>
  <c r="T2687" i="1"/>
  <c r="U2687" i="1"/>
  <c r="V2687" i="1"/>
  <c r="W2687" i="1"/>
  <c r="X2687" i="1"/>
  <c r="T2688" i="1"/>
  <c r="U2688" i="1"/>
  <c r="V2688" i="1"/>
  <c r="W2688" i="1"/>
  <c r="X2688" i="1"/>
  <c r="T2689" i="1"/>
  <c r="U2689" i="1"/>
  <c r="V2689" i="1"/>
  <c r="W2689" i="1"/>
  <c r="X2689" i="1"/>
  <c r="T2690" i="1"/>
  <c r="U2690" i="1"/>
  <c r="V2690" i="1"/>
  <c r="W2690" i="1"/>
  <c r="X2690" i="1"/>
  <c r="T2691" i="1"/>
  <c r="U2691" i="1"/>
  <c r="V2691" i="1"/>
  <c r="W2691" i="1"/>
  <c r="X2691" i="1"/>
  <c r="T2692" i="1"/>
  <c r="U2692" i="1"/>
  <c r="V2692" i="1"/>
  <c r="W2692" i="1"/>
  <c r="X2692" i="1"/>
  <c r="T2693" i="1"/>
  <c r="U2693" i="1"/>
  <c r="V2693" i="1"/>
  <c r="W2693" i="1"/>
  <c r="X2693" i="1"/>
  <c r="T2694" i="1"/>
  <c r="U2694" i="1"/>
  <c r="V2694" i="1"/>
  <c r="W2694" i="1"/>
  <c r="X2694" i="1"/>
  <c r="T2695" i="1"/>
  <c r="U2695" i="1"/>
  <c r="V2695" i="1"/>
  <c r="W2695" i="1"/>
  <c r="X2695" i="1"/>
  <c r="T2696" i="1"/>
  <c r="U2696" i="1"/>
  <c r="V2696" i="1"/>
  <c r="W2696" i="1"/>
  <c r="X2696" i="1"/>
  <c r="T2697" i="1"/>
  <c r="U2697" i="1"/>
  <c r="V2697" i="1"/>
  <c r="W2697" i="1"/>
  <c r="X2697" i="1"/>
  <c r="T2698" i="1"/>
  <c r="U2698" i="1"/>
  <c r="V2698" i="1"/>
  <c r="W2698" i="1"/>
  <c r="X2698" i="1"/>
  <c r="T2699" i="1"/>
  <c r="U2699" i="1"/>
  <c r="V2699" i="1"/>
  <c r="W2699" i="1"/>
  <c r="X2699" i="1"/>
  <c r="T2700" i="1"/>
  <c r="U2700" i="1"/>
  <c r="V2700" i="1"/>
  <c r="W2700" i="1"/>
  <c r="X2700" i="1"/>
  <c r="T2701" i="1"/>
  <c r="U2701" i="1"/>
  <c r="V2701" i="1"/>
  <c r="W2701" i="1"/>
  <c r="X2701" i="1"/>
  <c r="T2702" i="1"/>
  <c r="U2702" i="1"/>
  <c r="V2702" i="1"/>
  <c r="W2702" i="1"/>
  <c r="X2702" i="1"/>
  <c r="T2703" i="1"/>
  <c r="U2703" i="1"/>
  <c r="V2703" i="1"/>
  <c r="W2703" i="1"/>
  <c r="X2703" i="1"/>
  <c r="T2704" i="1"/>
  <c r="U2704" i="1"/>
  <c r="V2704" i="1"/>
  <c r="W2704" i="1"/>
  <c r="X2704" i="1"/>
  <c r="T2705" i="1"/>
  <c r="U2705" i="1"/>
  <c r="V2705" i="1"/>
  <c r="W2705" i="1"/>
  <c r="X2705" i="1"/>
  <c r="T2706" i="1"/>
  <c r="U2706" i="1"/>
  <c r="V2706" i="1"/>
  <c r="W2706" i="1"/>
  <c r="X2706" i="1"/>
  <c r="T2707" i="1"/>
  <c r="U2707" i="1"/>
  <c r="V2707" i="1"/>
  <c r="W2707" i="1"/>
  <c r="X2707" i="1"/>
  <c r="T2708" i="1"/>
  <c r="U2708" i="1"/>
  <c r="V2708" i="1"/>
  <c r="W2708" i="1"/>
  <c r="X2708" i="1"/>
  <c r="T2709" i="1"/>
  <c r="U2709" i="1"/>
  <c r="V2709" i="1"/>
  <c r="W2709" i="1"/>
  <c r="X2709" i="1"/>
  <c r="T2710" i="1"/>
  <c r="U2710" i="1"/>
  <c r="V2710" i="1"/>
  <c r="W2710" i="1"/>
  <c r="X2710" i="1"/>
  <c r="T2711" i="1"/>
  <c r="U2711" i="1"/>
  <c r="V2711" i="1"/>
  <c r="W2711" i="1"/>
  <c r="X2711" i="1"/>
  <c r="T2712" i="1"/>
  <c r="U2712" i="1"/>
  <c r="V2712" i="1"/>
  <c r="W2712" i="1"/>
  <c r="X2712" i="1"/>
  <c r="T2713" i="1"/>
  <c r="U2713" i="1"/>
  <c r="V2713" i="1"/>
  <c r="W2713" i="1"/>
  <c r="X2713" i="1"/>
  <c r="T2714" i="1"/>
  <c r="U2714" i="1"/>
  <c r="V2714" i="1"/>
  <c r="W2714" i="1"/>
  <c r="X2714" i="1"/>
  <c r="T2715" i="1"/>
  <c r="U2715" i="1"/>
  <c r="V2715" i="1"/>
  <c r="W2715" i="1"/>
  <c r="X2715" i="1"/>
  <c r="T2716" i="1"/>
  <c r="U2716" i="1"/>
  <c r="V2716" i="1"/>
  <c r="W2716" i="1"/>
  <c r="X2716" i="1"/>
  <c r="T2717" i="1"/>
  <c r="U2717" i="1"/>
  <c r="V2717" i="1"/>
  <c r="W2717" i="1"/>
  <c r="X2717" i="1"/>
  <c r="T2718" i="1"/>
  <c r="U2718" i="1"/>
  <c r="V2718" i="1"/>
  <c r="W2718" i="1"/>
  <c r="X2718" i="1"/>
  <c r="T2719" i="1"/>
  <c r="U2719" i="1"/>
  <c r="V2719" i="1"/>
  <c r="W2719" i="1"/>
  <c r="X2719" i="1"/>
  <c r="T2720" i="1"/>
  <c r="U2720" i="1"/>
  <c r="V2720" i="1"/>
  <c r="W2720" i="1"/>
  <c r="X2720" i="1"/>
  <c r="T2721" i="1"/>
  <c r="U2721" i="1"/>
  <c r="V2721" i="1"/>
  <c r="W2721" i="1"/>
  <c r="X2721" i="1"/>
  <c r="T2722" i="1"/>
  <c r="U2722" i="1"/>
  <c r="V2722" i="1"/>
  <c r="W2722" i="1"/>
  <c r="X2722" i="1"/>
  <c r="T2723" i="1"/>
  <c r="U2723" i="1"/>
  <c r="V2723" i="1"/>
  <c r="W2723" i="1"/>
  <c r="X2723" i="1"/>
  <c r="T2724" i="1"/>
  <c r="U2724" i="1"/>
  <c r="V2724" i="1"/>
  <c r="W2724" i="1"/>
  <c r="X2724" i="1"/>
  <c r="T2725" i="1"/>
  <c r="U2725" i="1"/>
  <c r="V2725" i="1"/>
  <c r="W2725" i="1"/>
  <c r="X2725" i="1"/>
  <c r="T2726" i="1"/>
  <c r="U2726" i="1"/>
  <c r="V2726" i="1"/>
  <c r="W2726" i="1"/>
  <c r="X2726" i="1"/>
  <c r="T2727" i="1"/>
  <c r="U2727" i="1"/>
  <c r="V2727" i="1"/>
  <c r="W2727" i="1"/>
  <c r="X2727" i="1"/>
  <c r="T2728" i="1"/>
  <c r="U2728" i="1"/>
  <c r="V2728" i="1"/>
  <c r="W2728" i="1"/>
  <c r="X2728" i="1"/>
  <c r="T2729" i="1"/>
  <c r="U2729" i="1"/>
  <c r="V2729" i="1"/>
  <c r="W2729" i="1"/>
  <c r="X2729" i="1"/>
  <c r="T2730" i="1"/>
  <c r="U2730" i="1"/>
  <c r="V2730" i="1"/>
  <c r="W2730" i="1"/>
  <c r="X2730" i="1"/>
  <c r="T2731" i="1"/>
  <c r="U2731" i="1"/>
  <c r="V2731" i="1"/>
  <c r="W2731" i="1"/>
  <c r="X2731" i="1"/>
  <c r="T2732" i="1"/>
  <c r="U2732" i="1"/>
  <c r="V2732" i="1"/>
  <c r="W2732" i="1"/>
  <c r="X2732" i="1"/>
  <c r="T2733" i="1"/>
  <c r="U2733" i="1"/>
  <c r="V2733" i="1"/>
  <c r="W2733" i="1"/>
  <c r="X2733" i="1"/>
  <c r="T2734" i="1"/>
  <c r="U2734" i="1"/>
  <c r="V2734" i="1"/>
  <c r="W2734" i="1"/>
  <c r="X2734" i="1"/>
  <c r="T2735" i="1"/>
  <c r="U2735" i="1"/>
  <c r="V2735" i="1"/>
  <c r="W2735" i="1"/>
  <c r="X2735" i="1"/>
  <c r="T2736" i="1"/>
  <c r="U2736" i="1"/>
  <c r="V2736" i="1"/>
  <c r="W2736" i="1"/>
  <c r="X2736" i="1"/>
  <c r="T2737" i="1"/>
  <c r="U2737" i="1"/>
  <c r="V2737" i="1"/>
  <c r="W2737" i="1"/>
  <c r="X2737" i="1"/>
  <c r="T2738" i="1"/>
  <c r="U2738" i="1"/>
  <c r="V2738" i="1"/>
  <c r="W2738" i="1"/>
  <c r="X2738" i="1"/>
  <c r="T2739" i="1"/>
  <c r="U2739" i="1"/>
  <c r="V2739" i="1"/>
  <c r="W2739" i="1"/>
  <c r="X2739" i="1"/>
  <c r="T2740" i="1"/>
  <c r="U2740" i="1"/>
  <c r="V2740" i="1"/>
  <c r="W2740" i="1"/>
  <c r="X2740" i="1"/>
  <c r="T2741" i="1"/>
  <c r="U2741" i="1"/>
  <c r="V2741" i="1"/>
  <c r="W2741" i="1"/>
  <c r="X2741" i="1"/>
  <c r="T2742" i="1"/>
  <c r="U2742" i="1"/>
  <c r="V2742" i="1"/>
  <c r="W2742" i="1"/>
  <c r="X2742" i="1"/>
  <c r="T2743" i="1"/>
  <c r="U2743" i="1"/>
  <c r="V2743" i="1"/>
  <c r="W2743" i="1"/>
  <c r="X2743" i="1"/>
  <c r="T2744" i="1"/>
  <c r="U2744" i="1"/>
  <c r="V2744" i="1"/>
  <c r="W2744" i="1"/>
  <c r="X2744" i="1"/>
  <c r="T2745" i="1"/>
  <c r="U2745" i="1"/>
  <c r="V2745" i="1"/>
  <c r="W2745" i="1"/>
  <c r="X2745" i="1"/>
  <c r="T2746" i="1"/>
  <c r="U2746" i="1"/>
  <c r="V2746" i="1"/>
  <c r="W2746" i="1"/>
  <c r="X2746" i="1"/>
  <c r="T2747" i="1"/>
  <c r="U2747" i="1"/>
  <c r="V2747" i="1"/>
  <c r="W2747" i="1"/>
  <c r="X2747" i="1"/>
  <c r="T2748" i="1"/>
  <c r="U2748" i="1"/>
  <c r="V2748" i="1"/>
  <c r="W2748" i="1"/>
  <c r="X2748" i="1"/>
  <c r="T2749" i="1"/>
  <c r="U2749" i="1"/>
  <c r="V2749" i="1"/>
  <c r="W2749" i="1"/>
  <c r="X2749" i="1"/>
  <c r="T2750" i="1"/>
  <c r="U2750" i="1"/>
  <c r="V2750" i="1"/>
  <c r="W2750" i="1"/>
  <c r="X2750" i="1"/>
  <c r="T2751" i="1"/>
  <c r="U2751" i="1"/>
  <c r="V2751" i="1"/>
  <c r="W2751" i="1"/>
  <c r="X2751" i="1"/>
  <c r="T2752" i="1"/>
  <c r="U2752" i="1"/>
  <c r="V2752" i="1"/>
  <c r="W2752" i="1"/>
  <c r="X2752" i="1"/>
  <c r="T2753" i="1"/>
  <c r="U2753" i="1"/>
  <c r="V2753" i="1"/>
  <c r="W2753" i="1"/>
  <c r="X2753" i="1"/>
  <c r="T2754" i="1"/>
  <c r="U2754" i="1"/>
  <c r="V2754" i="1"/>
  <c r="W2754" i="1"/>
  <c r="X2754" i="1"/>
  <c r="T2755" i="1"/>
  <c r="U2755" i="1"/>
  <c r="V2755" i="1"/>
  <c r="W2755" i="1"/>
  <c r="X2755" i="1"/>
  <c r="T2756" i="1"/>
  <c r="U2756" i="1"/>
  <c r="V2756" i="1"/>
  <c r="W2756" i="1"/>
  <c r="X2756" i="1"/>
  <c r="T2757" i="1"/>
  <c r="U2757" i="1"/>
  <c r="V2757" i="1"/>
  <c r="W2757" i="1"/>
  <c r="X2757" i="1"/>
  <c r="T2758" i="1"/>
  <c r="U2758" i="1"/>
  <c r="V2758" i="1"/>
  <c r="W2758" i="1"/>
  <c r="X2758" i="1"/>
  <c r="T2759" i="1"/>
  <c r="U2759" i="1"/>
  <c r="V2759" i="1"/>
  <c r="W2759" i="1"/>
  <c r="X2759" i="1"/>
  <c r="T2760" i="1"/>
  <c r="U2760" i="1"/>
  <c r="V2760" i="1"/>
  <c r="W2760" i="1"/>
  <c r="X2760" i="1"/>
  <c r="T2761" i="1"/>
  <c r="U2761" i="1"/>
  <c r="V2761" i="1"/>
  <c r="W2761" i="1"/>
  <c r="X2761" i="1"/>
  <c r="T2762" i="1"/>
  <c r="U2762" i="1"/>
  <c r="V2762" i="1"/>
  <c r="W2762" i="1"/>
  <c r="X2762" i="1"/>
  <c r="T2763" i="1"/>
  <c r="U2763" i="1"/>
  <c r="V2763" i="1"/>
  <c r="W2763" i="1"/>
  <c r="X2763" i="1"/>
  <c r="T2764" i="1"/>
  <c r="U2764" i="1"/>
  <c r="V2764" i="1"/>
  <c r="W2764" i="1"/>
  <c r="X2764" i="1"/>
  <c r="T2765" i="1"/>
  <c r="U2765" i="1"/>
  <c r="V2765" i="1"/>
  <c r="W2765" i="1"/>
  <c r="X2765" i="1"/>
  <c r="T2766" i="1"/>
  <c r="U2766" i="1"/>
  <c r="V2766" i="1"/>
  <c r="W2766" i="1"/>
  <c r="X2766" i="1"/>
  <c r="T2767" i="1"/>
  <c r="U2767" i="1"/>
  <c r="V2767" i="1"/>
  <c r="W2767" i="1"/>
  <c r="X2767" i="1"/>
  <c r="T2768" i="1"/>
  <c r="U2768" i="1"/>
  <c r="V2768" i="1"/>
  <c r="W2768" i="1"/>
  <c r="X2768" i="1"/>
  <c r="T2769" i="1"/>
  <c r="U2769" i="1"/>
  <c r="V2769" i="1"/>
  <c r="W2769" i="1"/>
  <c r="X2769" i="1"/>
  <c r="T2770" i="1"/>
  <c r="U2770" i="1"/>
  <c r="V2770" i="1"/>
  <c r="W2770" i="1"/>
  <c r="X2770" i="1"/>
  <c r="T2771" i="1"/>
  <c r="U2771" i="1"/>
  <c r="V2771" i="1"/>
  <c r="W2771" i="1"/>
  <c r="X2771" i="1"/>
  <c r="T2772" i="1"/>
  <c r="U2772" i="1"/>
  <c r="V2772" i="1"/>
  <c r="W2772" i="1"/>
  <c r="X2772" i="1"/>
  <c r="T2773" i="1"/>
  <c r="U2773" i="1"/>
  <c r="V2773" i="1"/>
  <c r="W2773" i="1"/>
  <c r="X2773" i="1"/>
  <c r="T2774" i="1"/>
  <c r="U2774" i="1"/>
  <c r="V2774" i="1"/>
  <c r="W2774" i="1"/>
  <c r="X2774" i="1"/>
  <c r="T2775" i="1"/>
  <c r="U2775" i="1"/>
  <c r="V2775" i="1"/>
  <c r="W2775" i="1"/>
  <c r="X2775" i="1"/>
  <c r="T2776" i="1"/>
  <c r="U2776" i="1"/>
  <c r="V2776" i="1"/>
  <c r="W2776" i="1"/>
  <c r="X2776" i="1"/>
  <c r="T2777" i="1"/>
  <c r="U2777" i="1"/>
  <c r="V2777" i="1"/>
  <c r="W2777" i="1"/>
  <c r="X2777" i="1"/>
  <c r="T2778" i="1"/>
  <c r="U2778" i="1"/>
  <c r="V2778" i="1"/>
  <c r="W2778" i="1"/>
  <c r="X2778" i="1"/>
  <c r="T2779" i="1"/>
  <c r="U2779" i="1"/>
  <c r="V2779" i="1"/>
  <c r="W2779" i="1"/>
  <c r="X2779" i="1"/>
  <c r="T2780" i="1"/>
  <c r="U2780" i="1"/>
  <c r="V2780" i="1"/>
  <c r="W2780" i="1"/>
  <c r="X2780" i="1"/>
  <c r="T2781" i="1"/>
  <c r="U2781" i="1"/>
  <c r="V2781" i="1"/>
  <c r="W2781" i="1"/>
  <c r="X2781" i="1"/>
  <c r="T2782" i="1"/>
  <c r="U2782" i="1"/>
  <c r="V2782" i="1"/>
  <c r="W2782" i="1"/>
  <c r="X2782" i="1"/>
  <c r="T2783" i="1"/>
  <c r="U2783" i="1"/>
  <c r="V2783" i="1"/>
  <c r="W2783" i="1"/>
  <c r="X2783" i="1"/>
  <c r="T2784" i="1"/>
  <c r="U2784" i="1"/>
  <c r="V2784" i="1"/>
  <c r="W2784" i="1"/>
  <c r="X2784" i="1"/>
  <c r="T2785" i="1"/>
  <c r="U2785" i="1"/>
  <c r="V2785" i="1"/>
  <c r="W2785" i="1"/>
  <c r="X2785" i="1"/>
  <c r="T2786" i="1"/>
  <c r="U2786" i="1"/>
  <c r="V2786" i="1"/>
  <c r="W2786" i="1"/>
  <c r="X2786" i="1"/>
  <c r="T2787" i="1"/>
  <c r="U2787" i="1"/>
  <c r="V2787" i="1"/>
  <c r="W2787" i="1"/>
  <c r="X2787" i="1"/>
  <c r="T2788" i="1"/>
  <c r="U2788" i="1"/>
  <c r="V2788" i="1"/>
  <c r="W2788" i="1"/>
  <c r="X2788" i="1"/>
  <c r="T2789" i="1"/>
  <c r="U2789" i="1"/>
  <c r="V2789" i="1"/>
  <c r="W2789" i="1"/>
  <c r="X2789" i="1"/>
  <c r="T2790" i="1"/>
  <c r="U2790" i="1"/>
  <c r="V2790" i="1"/>
  <c r="W2790" i="1"/>
  <c r="X2790" i="1"/>
  <c r="T2791" i="1"/>
  <c r="U2791" i="1"/>
  <c r="V2791" i="1"/>
  <c r="W2791" i="1"/>
  <c r="X2791" i="1"/>
  <c r="T2792" i="1"/>
  <c r="U2792" i="1"/>
  <c r="V2792" i="1"/>
  <c r="W2792" i="1"/>
  <c r="X2792" i="1"/>
  <c r="T2793" i="1"/>
  <c r="U2793" i="1"/>
  <c r="V2793" i="1"/>
  <c r="W2793" i="1"/>
  <c r="X2793" i="1"/>
  <c r="T2794" i="1"/>
  <c r="U2794" i="1"/>
  <c r="V2794" i="1"/>
  <c r="W2794" i="1"/>
  <c r="X2794" i="1"/>
  <c r="T2795" i="1"/>
  <c r="U2795" i="1"/>
  <c r="V2795" i="1"/>
  <c r="W2795" i="1"/>
  <c r="X2795" i="1"/>
  <c r="T2796" i="1"/>
  <c r="U2796" i="1"/>
  <c r="V2796" i="1"/>
  <c r="W2796" i="1"/>
  <c r="X2796" i="1"/>
  <c r="T2797" i="1"/>
  <c r="U2797" i="1"/>
  <c r="V2797" i="1"/>
  <c r="W2797" i="1"/>
  <c r="X2797" i="1"/>
  <c r="T2798" i="1"/>
  <c r="U2798" i="1"/>
  <c r="V2798" i="1"/>
  <c r="W2798" i="1"/>
  <c r="X2798" i="1"/>
  <c r="T2799" i="1"/>
  <c r="U2799" i="1"/>
  <c r="V2799" i="1"/>
  <c r="W2799" i="1"/>
  <c r="X2799" i="1"/>
  <c r="T2800" i="1"/>
  <c r="U2800" i="1"/>
  <c r="V2800" i="1"/>
  <c r="W2800" i="1"/>
  <c r="X2800" i="1"/>
  <c r="T2801" i="1"/>
  <c r="U2801" i="1"/>
  <c r="V2801" i="1"/>
  <c r="W2801" i="1"/>
  <c r="X2801" i="1"/>
  <c r="T2802" i="1"/>
  <c r="U2802" i="1"/>
  <c r="V2802" i="1"/>
  <c r="W2802" i="1"/>
  <c r="X2802" i="1"/>
  <c r="T2803" i="1"/>
  <c r="U2803" i="1"/>
  <c r="V2803" i="1"/>
  <c r="W2803" i="1"/>
  <c r="X2803" i="1"/>
  <c r="T2804" i="1"/>
  <c r="U2804" i="1"/>
  <c r="V2804" i="1"/>
  <c r="W2804" i="1"/>
  <c r="X2804" i="1"/>
  <c r="T2805" i="1"/>
  <c r="U2805" i="1"/>
  <c r="V2805" i="1"/>
  <c r="W2805" i="1"/>
  <c r="X2805" i="1"/>
  <c r="T2806" i="1"/>
  <c r="U2806" i="1"/>
  <c r="V2806" i="1"/>
  <c r="W2806" i="1"/>
  <c r="X2806" i="1"/>
  <c r="T2807" i="1"/>
  <c r="U2807" i="1"/>
  <c r="V2807" i="1"/>
  <c r="W2807" i="1"/>
  <c r="X2807" i="1"/>
  <c r="T2808" i="1"/>
  <c r="U2808" i="1"/>
  <c r="V2808" i="1"/>
  <c r="W2808" i="1"/>
  <c r="X2808" i="1"/>
  <c r="T2809" i="1"/>
  <c r="U2809" i="1"/>
  <c r="V2809" i="1"/>
  <c r="W2809" i="1"/>
  <c r="X2809" i="1"/>
  <c r="T2810" i="1"/>
  <c r="U2810" i="1"/>
  <c r="V2810" i="1"/>
  <c r="W2810" i="1"/>
  <c r="X2810" i="1"/>
  <c r="T2811" i="1"/>
  <c r="U2811" i="1"/>
  <c r="V2811" i="1"/>
  <c r="W2811" i="1"/>
  <c r="X2811" i="1"/>
  <c r="T2812" i="1"/>
  <c r="U2812" i="1"/>
  <c r="V2812" i="1"/>
  <c r="W2812" i="1"/>
  <c r="X2812" i="1"/>
  <c r="T2813" i="1"/>
  <c r="U2813" i="1"/>
  <c r="V2813" i="1"/>
  <c r="W2813" i="1"/>
  <c r="X2813" i="1"/>
  <c r="T2814" i="1"/>
  <c r="U2814" i="1"/>
  <c r="V2814" i="1"/>
  <c r="W2814" i="1"/>
  <c r="X2814" i="1"/>
  <c r="T2815" i="1"/>
  <c r="U2815" i="1"/>
  <c r="V2815" i="1"/>
  <c r="W2815" i="1"/>
  <c r="X2815" i="1"/>
  <c r="T2816" i="1"/>
  <c r="U2816" i="1"/>
  <c r="V2816" i="1"/>
  <c r="W2816" i="1"/>
  <c r="X2816" i="1"/>
  <c r="T2817" i="1"/>
  <c r="U2817" i="1"/>
  <c r="V2817" i="1"/>
  <c r="W2817" i="1"/>
  <c r="X2817" i="1"/>
  <c r="T2818" i="1"/>
  <c r="U2818" i="1"/>
  <c r="V2818" i="1"/>
  <c r="W2818" i="1"/>
  <c r="X2818" i="1"/>
  <c r="T2819" i="1"/>
  <c r="U2819" i="1"/>
  <c r="V2819" i="1"/>
  <c r="W2819" i="1"/>
  <c r="X2819" i="1"/>
  <c r="T2820" i="1"/>
  <c r="U2820" i="1"/>
  <c r="V2820" i="1"/>
  <c r="W2820" i="1"/>
  <c r="X2820" i="1"/>
  <c r="T2821" i="1"/>
  <c r="U2821" i="1"/>
  <c r="V2821" i="1"/>
  <c r="W2821" i="1"/>
  <c r="X2821" i="1"/>
  <c r="T2822" i="1"/>
  <c r="U2822" i="1"/>
  <c r="V2822" i="1"/>
  <c r="W2822" i="1"/>
  <c r="X2822" i="1"/>
  <c r="T2823" i="1"/>
  <c r="U2823" i="1"/>
  <c r="V2823" i="1"/>
  <c r="W2823" i="1"/>
  <c r="X2823" i="1"/>
  <c r="T2824" i="1"/>
  <c r="U2824" i="1"/>
  <c r="V2824" i="1"/>
  <c r="W2824" i="1"/>
  <c r="X2824" i="1"/>
  <c r="T2825" i="1"/>
  <c r="U2825" i="1"/>
  <c r="V2825" i="1"/>
  <c r="W2825" i="1"/>
  <c r="X2825" i="1"/>
  <c r="T2826" i="1"/>
  <c r="U2826" i="1"/>
  <c r="V2826" i="1"/>
  <c r="W2826" i="1"/>
  <c r="X2826" i="1"/>
  <c r="T2827" i="1"/>
  <c r="U2827" i="1"/>
  <c r="V2827" i="1"/>
  <c r="W2827" i="1"/>
  <c r="X2827" i="1"/>
  <c r="T2828" i="1"/>
  <c r="U2828" i="1"/>
  <c r="V2828" i="1"/>
  <c r="W2828" i="1"/>
  <c r="X2828" i="1"/>
  <c r="T2829" i="1"/>
  <c r="U2829" i="1"/>
  <c r="V2829" i="1"/>
  <c r="W2829" i="1"/>
  <c r="X2829" i="1"/>
  <c r="T2830" i="1"/>
  <c r="U2830" i="1"/>
  <c r="V2830" i="1"/>
  <c r="W2830" i="1"/>
  <c r="X2830" i="1"/>
  <c r="T2831" i="1"/>
  <c r="U2831" i="1"/>
  <c r="V2831" i="1"/>
  <c r="W2831" i="1"/>
  <c r="X2831" i="1"/>
  <c r="T2832" i="1"/>
  <c r="U2832" i="1"/>
  <c r="V2832" i="1"/>
  <c r="W2832" i="1"/>
  <c r="X2832" i="1"/>
  <c r="T2833" i="1"/>
  <c r="U2833" i="1"/>
  <c r="V2833" i="1"/>
  <c r="W2833" i="1"/>
  <c r="X2833" i="1"/>
  <c r="T2834" i="1"/>
  <c r="U2834" i="1"/>
  <c r="V2834" i="1"/>
  <c r="W2834" i="1"/>
  <c r="X2834" i="1"/>
  <c r="T2835" i="1"/>
  <c r="U2835" i="1"/>
  <c r="V2835" i="1"/>
  <c r="W2835" i="1"/>
  <c r="X2835" i="1"/>
  <c r="T2836" i="1"/>
  <c r="U2836" i="1"/>
  <c r="V2836" i="1"/>
  <c r="W2836" i="1"/>
  <c r="X2836" i="1"/>
  <c r="T2837" i="1"/>
  <c r="U2837" i="1"/>
  <c r="V2837" i="1"/>
  <c r="W2837" i="1"/>
  <c r="X2837" i="1"/>
  <c r="T2838" i="1"/>
  <c r="U2838" i="1"/>
  <c r="V2838" i="1"/>
  <c r="W2838" i="1"/>
  <c r="X2838" i="1"/>
  <c r="T2839" i="1"/>
  <c r="U2839" i="1"/>
  <c r="V2839" i="1"/>
  <c r="W2839" i="1"/>
  <c r="X2839" i="1"/>
  <c r="T2840" i="1"/>
  <c r="U2840" i="1"/>
  <c r="V2840" i="1"/>
  <c r="W2840" i="1"/>
  <c r="X2840" i="1"/>
  <c r="T2841" i="1"/>
  <c r="U2841" i="1"/>
  <c r="V2841" i="1"/>
  <c r="W2841" i="1"/>
  <c r="X2841" i="1"/>
  <c r="T2842" i="1"/>
  <c r="U2842" i="1"/>
  <c r="V2842" i="1"/>
  <c r="W2842" i="1"/>
  <c r="X2842" i="1"/>
  <c r="T2843" i="1"/>
  <c r="U2843" i="1"/>
  <c r="V2843" i="1"/>
  <c r="W2843" i="1"/>
  <c r="X2843" i="1"/>
  <c r="T2844" i="1"/>
  <c r="U2844" i="1"/>
  <c r="V2844" i="1"/>
  <c r="W2844" i="1"/>
  <c r="X2844" i="1"/>
  <c r="T2845" i="1"/>
  <c r="U2845" i="1"/>
  <c r="V2845" i="1"/>
  <c r="W2845" i="1"/>
  <c r="X2845" i="1"/>
  <c r="T2846" i="1"/>
  <c r="U2846" i="1"/>
  <c r="V2846" i="1"/>
  <c r="W2846" i="1"/>
  <c r="X2846" i="1"/>
  <c r="T2847" i="1"/>
  <c r="U2847" i="1"/>
  <c r="V2847" i="1"/>
  <c r="W2847" i="1"/>
  <c r="X2847" i="1"/>
  <c r="T2848" i="1"/>
  <c r="U2848" i="1"/>
  <c r="V2848" i="1"/>
  <c r="W2848" i="1"/>
  <c r="X2848" i="1"/>
  <c r="T2849" i="1"/>
  <c r="U2849" i="1"/>
  <c r="V2849" i="1"/>
  <c r="W2849" i="1"/>
  <c r="X2849" i="1"/>
  <c r="T2850" i="1"/>
  <c r="U2850" i="1"/>
  <c r="V2850" i="1"/>
  <c r="W2850" i="1"/>
  <c r="X2850" i="1"/>
  <c r="T2851" i="1"/>
  <c r="U2851" i="1"/>
  <c r="V2851" i="1"/>
  <c r="W2851" i="1"/>
  <c r="X2851" i="1"/>
  <c r="T2852" i="1"/>
  <c r="U2852" i="1"/>
  <c r="V2852" i="1"/>
  <c r="W2852" i="1"/>
  <c r="X2852" i="1"/>
  <c r="T2853" i="1"/>
  <c r="U2853" i="1"/>
  <c r="V2853" i="1"/>
  <c r="W2853" i="1"/>
  <c r="X2853" i="1"/>
  <c r="T2854" i="1"/>
  <c r="U2854" i="1"/>
  <c r="V2854" i="1"/>
  <c r="W2854" i="1"/>
  <c r="X2854" i="1"/>
  <c r="T2855" i="1"/>
  <c r="U2855" i="1"/>
  <c r="V2855" i="1"/>
  <c r="W2855" i="1"/>
  <c r="X2855" i="1"/>
  <c r="T2856" i="1"/>
  <c r="U2856" i="1"/>
  <c r="V2856" i="1"/>
  <c r="W2856" i="1"/>
  <c r="X2856" i="1"/>
  <c r="T2857" i="1"/>
  <c r="U2857" i="1"/>
  <c r="V2857" i="1"/>
  <c r="W2857" i="1"/>
  <c r="X2857" i="1"/>
  <c r="T2858" i="1"/>
  <c r="U2858" i="1"/>
  <c r="V2858" i="1"/>
  <c r="W2858" i="1"/>
  <c r="X2858" i="1"/>
  <c r="T2859" i="1"/>
  <c r="U2859" i="1"/>
  <c r="V2859" i="1"/>
  <c r="W2859" i="1"/>
  <c r="X2859" i="1"/>
  <c r="T2860" i="1"/>
  <c r="U2860" i="1"/>
  <c r="V2860" i="1"/>
  <c r="W2860" i="1"/>
  <c r="X2860" i="1"/>
  <c r="T2861" i="1"/>
  <c r="U2861" i="1"/>
  <c r="V2861" i="1"/>
  <c r="W2861" i="1"/>
  <c r="X2861" i="1"/>
  <c r="T2862" i="1"/>
  <c r="U2862" i="1"/>
  <c r="V2862" i="1"/>
  <c r="W2862" i="1"/>
  <c r="X2862" i="1"/>
  <c r="T2863" i="1"/>
  <c r="U2863" i="1"/>
  <c r="V2863" i="1"/>
  <c r="W2863" i="1"/>
  <c r="X2863" i="1"/>
  <c r="T2864" i="1"/>
  <c r="U2864" i="1"/>
  <c r="V2864" i="1"/>
  <c r="W2864" i="1"/>
  <c r="X2864" i="1"/>
  <c r="T2865" i="1"/>
  <c r="U2865" i="1"/>
  <c r="V2865" i="1"/>
  <c r="W2865" i="1"/>
  <c r="X2865" i="1"/>
  <c r="T2866" i="1"/>
  <c r="U2866" i="1"/>
  <c r="V2866" i="1"/>
  <c r="W2866" i="1"/>
  <c r="X2866" i="1"/>
  <c r="T2867" i="1"/>
  <c r="U2867" i="1"/>
  <c r="V2867" i="1"/>
  <c r="W2867" i="1"/>
  <c r="X2867" i="1"/>
  <c r="T2868" i="1"/>
  <c r="U2868" i="1"/>
  <c r="V2868" i="1"/>
  <c r="W2868" i="1"/>
  <c r="X2868" i="1"/>
  <c r="T2869" i="1"/>
  <c r="U2869" i="1"/>
  <c r="V2869" i="1"/>
  <c r="W2869" i="1"/>
  <c r="X2869" i="1"/>
  <c r="T2870" i="1"/>
  <c r="U2870" i="1"/>
  <c r="V2870" i="1"/>
  <c r="W2870" i="1"/>
  <c r="X2870" i="1"/>
  <c r="T2871" i="1"/>
  <c r="U2871" i="1"/>
  <c r="V2871" i="1"/>
  <c r="W2871" i="1"/>
  <c r="X2871" i="1"/>
  <c r="T2872" i="1"/>
  <c r="U2872" i="1"/>
  <c r="V2872" i="1"/>
  <c r="W2872" i="1"/>
  <c r="X2872" i="1"/>
  <c r="T2873" i="1"/>
  <c r="U2873" i="1"/>
  <c r="V2873" i="1"/>
  <c r="W2873" i="1"/>
  <c r="X2873" i="1"/>
  <c r="T2874" i="1"/>
  <c r="U2874" i="1"/>
  <c r="V2874" i="1"/>
  <c r="W2874" i="1"/>
  <c r="X2874" i="1"/>
  <c r="T2875" i="1"/>
  <c r="U2875" i="1"/>
  <c r="V2875" i="1"/>
  <c r="W2875" i="1"/>
  <c r="X2875" i="1"/>
  <c r="T2876" i="1"/>
  <c r="U2876" i="1"/>
  <c r="V2876" i="1"/>
  <c r="W2876" i="1"/>
  <c r="X2876" i="1"/>
  <c r="T2877" i="1"/>
  <c r="U2877" i="1"/>
  <c r="V2877" i="1"/>
  <c r="W2877" i="1"/>
  <c r="X2877" i="1"/>
  <c r="T2878" i="1"/>
  <c r="U2878" i="1"/>
  <c r="V2878" i="1"/>
  <c r="W2878" i="1"/>
  <c r="X2878" i="1"/>
  <c r="T2879" i="1"/>
  <c r="U2879" i="1"/>
  <c r="V2879" i="1"/>
  <c r="W2879" i="1"/>
  <c r="X2879" i="1"/>
  <c r="T2880" i="1"/>
  <c r="U2880" i="1"/>
  <c r="V2880" i="1"/>
  <c r="W2880" i="1"/>
  <c r="X2880" i="1"/>
  <c r="T2881" i="1"/>
  <c r="U2881" i="1"/>
  <c r="V2881" i="1"/>
  <c r="W2881" i="1"/>
  <c r="X2881" i="1"/>
  <c r="T2882" i="1"/>
  <c r="U2882" i="1"/>
  <c r="V2882" i="1"/>
  <c r="W2882" i="1"/>
  <c r="X2882" i="1"/>
  <c r="T2883" i="1"/>
  <c r="U2883" i="1"/>
  <c r="V2883" i="1"/>
  <c r="W2883" i="1"/>
  <c r="X2883" i="1"/>
  <c r="T2884" i="1"/>
  <c r="U2884" i="1"/>
  <c r="V2884" i="1"/>
  <c r="W2884" i="1"/>
  <c r="X2884" i="1"/>
  <c r="T2885" i="1"/>
  <c r="U2885" i="1"/>
  <c r="V2885" i="1"/>
  <c r="W2885" i="1"/>
  <c r="X2885" i="1"/>
  <c r="T2886" i="1"/>
  <c r="U2886" i="1"/>
  <c r="V2886" i="1"/>
  <c r="W2886" i="1"/>
  <c r="X2886" i="1"/>
  <c r="T2887" i="1"/>
  <c r="U2887" i="1"/>
  <c r="V2887" i="1"/>
  <c r="W2887" i="1"/>
  <c r="X2887" i="1"/>
  <c r="T2888" i="1"/>
  <c r="U2888" i="1"/>
  <c r="V2888" i="1"/>
  <c r="W2888" i="1"/>
  <c r="X2888" i="1"/>
  <c r="T2889" i="1"/>
  <c r="U2889" i="1"/>
  <c r="V2889" i="1"/>
  <c r="W2889" i="1"/>
  <c r="X2889" i="1"/>
  <c r="T2890" i="1"/>
  <c r="U2890" i="1"/>
  <c r="V2890" i="1"/>
  <c r="W2890" i="1"/>
  <c r="X2890" i="1"/>
  <c r="T2891" i="1"/>
  <c r="U2891" i="1"/>
  <c r="V2891" i="1"/>
  <c r="W2891" i="1"/>
  <c r="X2891" i="1"/>
  <c r="T2892" i="1"/>
  <c r="U2892" i="1"/>
  <c r="V2892" i="1"/>
  <c r="W2892" i="1"/>
  <c r="X2892" i="1"/>
  <c r="T2893" i="1"/>
  <c r="U2893" i="1"/>
  <c r="V2893" i="1"/>
  <c r="W2893" i="1"/>
  <c r="X2893" i="1"/>
  <c r="T2894" i="1"/>
  <c r="U2894" i="1"/>
  <c r="V2894" i="1"/>
  <c r="W2894" i="1"/>
  <c r="X2894" i="1"/>
  <c r="T2895" i="1"/>
  <c r="U2895" i="1"/>
  <c r="V2895" i="1"/>
  <c r="W2895" i="1"/>
  <c r="X2895" i="1"/>
  <c r="T2896" i="1"/>
  <c r="U2896" i="1"/>
  <c r="V2896" i="1"/>
  <c r="W2896" i="1"/>
  <c r="X2896" i="1"/>
  <c r="T2897" i="1"/>
  <c r="U2897" i="1"/>
  <c r="V2897" i="1"/>
  <c r="W2897" i="1"/>
  <c r="X2897" i="1"/>
  <c r="T2898" i="1"/>
  <c r="U2898" i="1"/>
  <c r="V2898" i="1"/>
  <c r="W2898" i="1"/>
  <c r="X2898" i="1"/>
  <c r="T2899" i="1"/>
  <c r="U2899" i="1"/>
  <c r="V2899" i="1"/>
  <c r="W2899" i="1"/>
  <c r="X2899" i="1"/>
  <c r="T2900" i="1"/>
  <c r="U2900" i="1"/>
  <c r="V2900" i="1"/>
  <c r="W2900" i="1"/>
  <c r="X2900" i="1"/>
  <c r="T2901" i="1"/>
  <c r="U2901" i="1"/>
  <c r="V2901" i="1"/>
  <c r="W2901" i="1"/>
  <c r="X2901" i="1"/>
  <c r="T2902" i="1"/>
  <c r="U2902" i="1"/>
  <c r="V2902" i="1"/>
  <c r="W2902" i="1"/>
  <c r="X2902" i="1"/>
  <c r="T2903" i="1"/>
  <c r="U2903" i="1"/>
  <c r="V2903" i="1"/>
  <c r="W2903" i="1"/>
  <c r="X2903" i="1"/>
  <c r="T2904" i="1"/>
  <c r="U2904" i="1"/>
  <c r="V2904" i="1"/>
  <c r="W2904" i="1"/>
  <c r="X2904" i="1"/>
  <c r="T2905" i="1"/>
  <c r="U2905" i="1"/>
  <c r="V2905" i="1"/>
  <c r="W2905" i="1"/>
  <c r="X2905" i="1"/>
  <c r="T2906" i="1"/>
  <c r="U2906" i="1"/>
  <c r="V2906" i="1"/>
  <c r="W2906" i="1"/>
  <c r="X2906" i="1"/>
  <c r="T2907" i="1"/>
  <c r="U2907" i="1"/>
  <c r="V2907" i="1"/>
  <c r="W2907" i="1"/>
  <c r="X2907" i="1"/>
  <c r="T2908" i="1"/>
  <c r="U2908" i="1"/>
  <c r="V2908" i="1"/>
  <c r="W2908" i="1"/>
  <c r="X2908" i="1"/>
  <c r="T2909" i="1"/>
  <c r="U2909" i="1"/>
  <c r="V2909" i="1"/>
  <c r="W2909" i="1"/>
  <c r="X2909" i="1"/>
  <c r="T2910" i="1"/>
  <c r="U2910" i="1"/>
  <c r="V2910" i="1"/>
  <c r="W2910" i="1"/>
  <c r="X2910" i="1"/>
  <c r="T2911" i="1"/>
  <c r="U2911" i="1"/>
  <c r="V2911" i="1"/>
  <c r="W2911" i="1"/>
  <c r="X2911" i="1"/>
  <c r="T2912" i="1"/>
  <c r="U2912" i="1"/>
  <c r="V2912" i="1"/>
  <c r="W2912" i="1"/>
  <c r="X2912" i="1"/>
  <c r="T2913" i="1"/>
  <c r="U2913" i="1"/>
  <c r="V2913" i="1"/>
  <c r="W2913" i="1"/>
  <c r="X2913" i="1"/>
  <c r="T2914" i="1"/>
  <c r="U2914" i="1"/>
  <c r="V2914" i="1"/>
  <c r="W2914" i="1"/>
  <c r="X2914" i="1"/>
  <c r="T2915" i="1"/>
  <c r="U2915" i="1"/>
  <c r="V2915" i="1"/>
  <c r="W2915" i="1"/>
  <c r="X2915" i="1"/>
  <c r="T2916" i="1"/>
  <c r="U2916" i="1"/>
  <c r="V2916" i="1"/>
  <c r="W2916" i="1"/>
  <c r="X2916" i="1"/>
  <c r="T2917" i="1"/>
  <c r="U2917" i="1"/>
  <c r="V2917" i="1"/>
  <c r="W2917" i="1"/>
  <c r="X2917" i="1"/>
  <c r="T2918" i="1"/>
  <c r="U2918" i="1"/>
  <c r="V2918" i="1"/>
  <c r="W2918" i="1"/>
  <c r="X2918" i="1"/>
  <c r="T2919" i="1"/>
  <c r="U2919" i="1"/>
  <c r="V2919" i="1"/>
  <c r="W2919" i="1"/>
  <c r="X2919" i="1"/>
  <c r="T2920" i="1"/>
  <c r="U2920" i="1"/>
  <c r="V2920" i="1"/>
  <c r="W2920" i="1"/>
  <c r="X2920" i="1"/>
  <c r="T2921" i="1"/>
  <c r="U2921" i="1"/>
  <c r="V2921" i="1"/>
  <c r="W2921" i="1"/>
  <c r="X2921" i="1"/>
  <c r="T2922" i="1"/>
  <c r="U2922" i="1"/>
  <c r="V2922" i="1"/>
  <c r="W2922" i="1"/>
  <c r="X2922" i="1"/>
  <c r="T2923" i="1"/>
  <c r="U2923" i="1"/>
  <c r="V2923" i="1"/>
  <c r="W2923" i="1"/>
  <c r="X2923" i="1"/>
  <c r="T2924" i="1"/>
  <c r="U2924" i="1"/>
  <c r="V2924" i="1"/>
  <c r="W2924" i="1"/>
  <c r="X2924" i="1"/>
  <c r="T2925" i="1"/>
  <c r="U2925" i="1"/>
  <c r="V2925" i="1"/>
  <c r="W2925" i="1"/>
  <c r="X2925" i="1"/>
  <c r="T2926" i="1"/>
  <c r="U2926" i="1"/>
  <c r="V2926" i="1"/>
  <c r="W2926" i="1"/>
  <c r="X2926" i="1"/>
  <c r="T2927" i="1"/>
  <c r="U2927" i="1"/>
  <c r="V2927" i="1"/>
  <c r="W2927" i="1"/>
  <c r="X2927" i="1"/>
  <c r="T2928" i="1"/>
  <c r="U2928" i="1"/>
  <c r="V2928" i="1"/>
  <c r="W2928" i="1"/>
  <c r="X2928" i="1"/>
  <c r="T2929" i="1"/>
  <c r="U2929" i="1"/>
  <c r="V2929" i="1"/>
  <c r="W2929" i="1"/>
  <c r="X2929" i="1"/>
  <c r="T2930" i="1"/>
  <c r="U2930" i="1"/>
  <c r="V2930" i="1"/>
  <c r="W2930" i="1"/>
  <c r="X2930" i="1"/>
  <c r="T2931" i="1"/>
  <c r="U2931" i="1"/>
  <c r="V2931" i="1"/>
  <c r="W2931" i="1"/>
  <c r="X2931" i="1"/>
  <c r="T2932" i="1"/>
  <c r="U2932" i="1"/>
  <c r="V2932" i="1"/>
  <c r="W2932" i="1"/>
  <c r="X2932" i="1"/>
  <c r="T2933" i="1"/>
  <c r="U2933" i="1"/>
  <c r="V2933" i="1"/>
  <c r="W2933" i="1"/>
  <c r="X2933" i="1"/>
  <c r="T2934" i="1"/>
  <c r="U2934" i="1"/>
  <c r="V2934" i="1"/>
  <c r="W2934" i="1"/>
  <c r="X2934" i="1"/>
  <c r="T2935" i="1"/>
  <c r="U2935" i="1"/>
  <c r="V2935" i="1"/>
  <c r="W2935" i="1"/>
  <c r="X2935" i="1"/>
  <c r="T2936" i="1"/>
  <c r="U2936" i="1"/>
  <c r="V2936" i="1"/>
  <c r="W2936" i="1"/>
  <c r="X2936" i="1"/>
  <c r="T2937" i="1"/>
  <c r="U2937" i="1"/>
  <c r="V2937" i="1"/>
  <c r="W2937" i="1"/>
  <c r="X2937" i="1"/>
  <c r="T2938" i="1"/>
  <c r="U2938" i="1"/>
  <c r="V2938" i="1"/>
  <c r="W2938" i="1"/>
  <c r="X2938" i="1"/>
  <c r="T2939" i="1"/>
  <c r="U2939" i="1"/>
  <c r="V2939" i="1"/>
  <c r="W2939" i="1"/>
  <c r="X2939" i="1"/>
  <c r="T2940" i="1"/>
  <c r="U2940" i="1"/>
  <c r="V2940" i="1"/>
  <c r="W2940" i="1"/>
  <c r="X2940" i="1"/>
  <c r="T2941" i="1"/>
  <c r="U2941" i="1"/>
  <c r="V2941" i="1"/>
  <c r="W2941" i="1"/>
  <c r="X2941" i="1"/>
  <c r="T2942" i="1"/>
  <c r="U2942" i="1"/>
  <c r="V2942" i="1"/>
  <c r="W2942" i="1"/>
  <c r="X2942" i="1"/>
  <c r="T2943" i="1"/>
  <c r="U2943" i="1"/>
  <c r="V2943" i="1"/>
  <c r="W2943" i="1"/>
  <c r="X2943" i="1"/>
  <c r="T2944" i="1"/>
  <c r="U2944" i="1"/>
  <c r="V2944" i="1"/>
  <c r="W2944" i="1"/>
  <c r="X2944" i="1"/>
  <c r="T2945" i="1"/>
  <c r="U2945" i="1"/>
  <c r="V2945" i="1"/>
  <c r="W2945" i="1"/>
  <c r="X2945" i="1"/>
  <c r="T2946" i="1"/>
  <c r="U2946" i="1"/>
  <c r="V2946" i="1"/>
  <c r="W2946" i="1"/>
  <c r="X2946" i="1"/>
  <c r="T2947" i="1"/>
  <c r="U2947" i="1"/>
  <c r="V2947" i="1"/>
  <c r="W2947" i="1"/>
  <c r="X2947" i="1"/>
  <c r="T2948" i="1"/>
  <c r="U2948" i="1"/>
  <c r="V2948" i="1"/>
  <c r="W2948" i="1"/>
  <c r="X2948" i="1"/>
  <c r="T2949" i="1"/>
  <c r="U2949" i="1"/>
  <c r="V2949" i="1"/>
  <c r="W2949" i="1"/>
  <c r="X2949" i="1"/>
  <c r="T2950" i="1"/>
  <c r="U2950" i="1"/>
  <c r="V2950" i="1"/>
  <c r="W2950" i="1"/>
  <c r="X2950" i="1"/>
  <c r="T2951" i="1"/>
  <c r="U2951" i="1"/>
  <c r="V2951" i="1"/>
  <c r="W2951" i="1"/>
  <c r="X2951" i="1"/>
  <c r="T2952" i="1"/>
  <c r="U2952" i="1"/>
  <c r="V2952" i="1"/>
  <c r="W2952" i="1"/>
  <c r="X2952" i="1"/>
  <c r="T2953" i="1"/>
  <c r="U2953" i="1"/>
  <c r="V2953" i="1"/>
  <c r="W2953" i="1"/>
  <c r="X2953" i="1"/>
  <c r="T2954" i="1"/>
  <c r="U2954" i="1"/>
  <c r="V2954" i="1"/>
  <c r="W2954" i="1"/>
  <c r="X2954" i="1"/>
  <c r="T2955" i="1"/>
  <c r="U2955" i="1"/>
  <c r="V2955" i="1"/>
  <c r="W2955" i="1"/>
  <c r="X2955" i="1"/>
  <c r="T2956" i="1"/>
  <c r="U2956" i="1"/>
  <c r="V2956" i="1"/>
  <c r="W2956" i="1"/>
  <c r="X2956" i="1"/>
  <c r="T2957" i="1"/>
  <c r="U2957" i="1"/>
  <c r="V2957" i="1"/>
  <c r="W2957" i="1"/>
  <c r="X2957" i="1"/>
  <c r="T2958" i="1"/>
  <c r="U2958" i="1"/>
  <c r="V2958" i="1"/>
  <c r="W2958" i="1"/>
  <c r="X2958" i="1"/>
  <c r="T2959" i="1"/>
  <c r="U2959" i="1"/>
  <c r="V2959" i="1"/>
  <c r="W2959" i="1"/>
  <c r="X2959" i="1"/>
  <c r="T2960" i="1"/>
  <c r="U2960" i="1"/>
  <c r="V2960" i="1"/>
  <c r="W2960" i="1"/>
  <c r="X2960" i="1"/>
  <c r="T2961" i="1"/>
  <c r="U2961" i="1"/>
  <c r="V2961" i="1"/>
  <c r="W2961" i="1"/>
  <c r="X2961" i="1"/>
  <c r="T2962" i="1"/>
  <c r="U2962" i="1"/>
  <c r="V2962" i="1"/>
  <c r="W2962" i="1"/>
  <c r="X2962" i="1"/>
  <c r="T2963" i="1"/>
  <c r="U2963" i="1"/>
  <c r="V2963" i="1"/>
  <c r="W2963" i="1"/>
  <c r="X2963" i="1"/>
  <c r="T2964" i="1"/>
  <c r="U2964" i="1"/>
  <c r="V2964" i="1"/>
  <c r="W2964" i="1"/>
  <c r="X2964" i="1"/>
  <c r="T2965" i="1"/>
  <c r="U2965" i="1"/>
  <c r="V2965" i="1"/>
  <c r="W2965" i="1"/>
  <c r="X2965" i="1"/>
  <c r="T2966" i="1"/>
  <c r="U2966" i="1"/>
  <c r="V2966" i="1"/>
  <c r="W2966" i="1"/>
  <c r="X2966" i="1"/>
  <c r="T2967" i="1"/>
  <c r="U2967" i="1"/>
  <c r="V2967" i="1"/>
  <c r="W2967" i="1"/>
  <c r="X2967" i="1"/>
  <c r="T2968" i="1"/>
  <c r="U2968" i="1"/>
  <c r="V2968" i="1"/>
  <c r="W2968" i="1"/>
  <c r="X2968" i="1"/>
  <c r="T2969" i="1"/>
  <c r="U2969" i="1"/>
  <c r="V2969" i="1"/>
  <c r="W2969" i="1"/>
  <c r="X2969" i="1"/>
  <c r="T2970" i="1"/>
  <c r="U2970" i="1"/>
  <c r="V2970" i="1"/>
  <c r="W2970" i="1"/>
  <c r="X2970" i="1"/>
  <c r="T2971" i="1"/>
  <c r="U2971" i="1"/>
  <c r="V2971" i="1"/>
  <c r="W2971" i="1"/>
  <c r="X2971" i="1"/>
  <c r="T2972" i="1"/>
  <c r="U2972" i="1"/>
  <c r="V2972" i="1"/>
  <c r="W2972" i="1"/>
  <c r="X2972" i="1"/>
  <c r="T2973" i="1"/>
  <c r="U2973" i="1"/>
  <c r="V2973" i="1"/>
  <c r="W2973" i="1"/>
  <c r="X2973" i="1"/>
  <c r="T2974" i="1"/>
  <c r="U2974" i="1"/>
  <c r="V2974" i="1"/>
  <c r="W2974" i="1"/>
  <c r="X2974" i="1"/>
  <c r="T2975" i="1"/>
  <c r="U2975" i="1"/>
  <c r="V2975" i="1"/>
  <c r="W2975" i="1"/>
  <c r="X2975" i="1"/>
  <c r="T2976" i="1"/>
  <c r="U2976" i="1"/>
  <c r="V2976" i="1"/>
  <c r="W2976" i="1"/>
  <c r="X2976" i="1"/>
  <c r="T2977" i="1"/>
  <c r="U2977" i="1"/>
  <c r="V2977" i="1"/>
  <c r="W2977" i="1"/>
  <c r="X2977" i="1"/>
  <c r="T2978" i="1"/>
  <c r="U2978" i="1"/>
  <c r="V2978" i="1"/>
  <c r="W2978" i="1"/>
  <c r="X2978" i="1"/>
  <c r="T2979" i="1"/>
  <c r="U2979" i="1"/>
  <c r="V2979" i="1"/>
  <c r="W2979" i="1"/>
  <c r="X2979" i="1"/>
  <c r="T2980" i="1"/>
  <c r="U2980" i="1"/>
  <c r="V2980" i="1"/>
  <c r="W2980" i="1"/>
  <c r="X2980" i="1"/>
  <c r="T2981" i="1"/>
  <c r="U2981" i="1"/>
  <c r="V2981" i="1"/>
  <c r="W2981" i="1"/>
  <c r="X2981" i="1"/>
  <c r="T2982" i="1"/>
  <c r="U2982" i="1"/>
  <c r="V2982" i="1"/>
  <c r="W2982" i="1"/>
  <c r="X2982" i="1"/>
  <c r="T2983" i="1"/>
  <c r="U2983" i="1"/>
  <c r="V2983" i="1"/>
  <c r="W2983" i="1"/>
  <c r="X2983" i="1"/>
  <c r="T2984" i="1"/>
  <c r="U2984" i="1"/>
  <c r="V2984" i="1"/>
  <c r="W2984" i="1"/>
  <c r="X2984" i="1"/>
  <c r="T2985" i="1"/>
  <c r="U2985" i="1"/>
  <c r="V2985" i="1"/>
  <c r="W2985" i="1"/>
  <c r="X2985" i="1"/>
  <c r="T2986" i="1"/>
  <c r="U2986" i="1"/>
  <c r="V2986" i="1"/>
  <c r="W2986" i="1"/>
  <c r="X2986" i="1"/>
  <c r="T2987" i="1"/>
  <c r="U2987" i="1"/>
  <c r="V2987" i="1"/>
  <c r="W2987" i="1"/>
  <c r="X2987" i="1"/>
  <c r="T2988" i="1"/>
  <c r="U2988" i="1"/>
  <c r="V2988" i="1"/>
  <c r="W2988" i="1"/>
  <c r="X2988" i="1"/>
  <c r="T2989" i="1"/>
  <c r="U2989" i="1"/>
  <c r="V2989" i="1"/>
  <c r="W2989" i="1"/>
  <c r="X2989" i="1"/>
  <c r="T2990" i="1"/>
  <c r="U2990" i="1"/>
  <c r="V2990" i="1"/>
  <c r="W2990" i="1"/>
  <c r="X2990" i="1"/>
  <c r="T2991" i="1"/>
  <c r="U2991" i="1"/>
  <c r="V2991" i="1"/>
  <c r="W2991" i="1"/>
  <c r="X2991" i="1"/>
  <c r="T2992" i="1"/>
  <c r="U2992" i="1"/>
  <c r="V2992" i="1"/>
  <c r="W2992" i="1"/>
  <c r="X2992" i="1"/>
  <c r="T2993" i="1"/>
  <c r="U2993" i="1"/>
  <c r="V2993" i="1"/>
  <c r="W2993" i="1"/>
  <c r="X2993" i="1"/>
  <c r="T2994" i="1"/>
  <c r="U2994" i="1"/>
  <c r="V2994" i="1"/>
  <c r="W2994" i="1"/>
  <c r="X2994" i="1"/>
  <c r="T2995" i="1"/>
  <c r="U2995" i="1"/>
  <c r="V2995" i="1"/>
  <c r="W2995" i="1"/>
  <c r="X2995" i="1"/>
  <c r="T2996" i="1"/>
  <c r="U2996" i="1"/>
  <c r="V2996" i="1"/>
  <c r="W2996" i="1"/>
  <c r="X2996" i="1"/>
  <c r="T2997" i="1"/>
  <c r="U2997" i="1"/>
  <c r="V2997" i="1"/>
  <c r="W2997" i="1"/>
  <c r="X2997" i="1"/>
  <c r="T2998" i="1"/>
  <c r="U2998" i="1"/>
  <c r="V2998" i="1"/>
  <c r="W2998" i="1"/>
  <c r="X2998" i="1"/>
  <c r="T2999" i="1"/>
  <c r="U2999" i="1"/>
  <c r="V2999" i="1"/>
  <c r="W2999" i="1"/>
  <c r="X2999" i="1"/>
  <c r="T3000" i="1"/>
  <c r="U3000" i="1"/>
  <c r="V3000" i="1"/>
  <c r="W3000" i="1"/>
  <c r="X3000" i="1"/>
  <c r="T3001" i="1"/>
  <c r="U3001" i="1"/>
  <c r="V3001" i="1"/>
  <c r="W3001" i="1"/>
  <c r="X3001" i="1"/>
  <c r="T3002" i="1"/>
  <c r="U3002" i="1"/>
  <c r="V3002" i="1"/>
  <c r="W3002" i="1"/>
  <c r="X3002" i="1"/>
  <c r="T3003" i="1"/>
  <c r="U3003" i="1"/>
  <c r="V3003" i="1"/>
  <c r="W3003" i="1"/>
  <c r="X3003" i="1"/>
  <c r="T3004" i="1"/>
  <c r="U3004" i="1"/>
  <c r="V3004" i="1"/>
  <c r="W3004" i="1"/>
  <c r="X3004" i="1"/>
  <c r="T3005" i="1"/>
  <c r="U3005" i="1"/>
  <c r="V3005" i="1"/>
  <c r="W3005" i="1"/>
  <c r="X3005" i="1"/>
  <c r="T3006" i="1"/>
  <c r="U3006" i="1"/>
  <c r="V3006" i="1"/>
  <c r="W3006" i="1"/>
  <c r="X3006" i="1"/>
  <c r="T3007" i="1"/>
  <c r="U3007" i="1"/>
  <c r="V3007" i="1"/>
  <c r="W3007" i="1"/>
  <c r="X3007" i="1"/>
  <c r="T3008" i="1"/>
  <c r="U3008" i="1"/>
  <c r="V3008" i="1"/>
  <c r="W3008" i="1"/>
  <c r="X3008" i="1"/>
  <c r="T3009" i="1"/>
  <c r="U3009" i="1"/>
  <c r="V3009" i="1"/>
  <c r="W3009" i="1"/>
  <c r="X3009" i="1"/>
  <c r="T3010" i="1"/>
  <c r="U3010" i="1"/>
  <c r="V3010" i="1"/>
  <c r="W3010" i="1"/>
  <c r="X3010" i="1"/>
  <c r="T3011" i="1"/>
  <c r="U3011" i="1"/>
  <c r="V3011" i="1"/>
  <c r="W3011" i="1"/>
  <c r="X3011" i="1"/>
  <c r="T3012" i="1"/>
  <c r="U3012" i="1"/>
  <c r="V3012" i="1"/>
  <c r="W3012" i="1"/>
  <c r="X3012" i="1"/>
  <c r="T3013" i="1"/>
  <c r="U3013" i="1"/>
  <c r="V3013" i="1"/>
  <c r="W3013" i="1"/>
  <c r="X3013" i="1"/>
  <c r="T3014" i="1"/>
  <c r="U3014" i="1"/>
  <c r="V3014" i="1"/>
  <c r="W3014" i="1"/>
  <c r="X3014" i="1"/>
  <c r="T3015" i="1"/>
  <c r="U3015" i="1"/>
  <c r="V3015" i="1"/>
  <c r="W3015" i="1"/>
  <c r="X3015" i="1"/>
  <c r="T3016" i="1"/>
  <c r="U3016" i="1"/>
  <c r="V3016" i="1"/>
  <c r="W3016" i="1"/>
  <c r="X3016" i="1"/>
  <c r="T3017" i="1"/>
  <c r="U3017" i="1"/>
  <c r="V3017" i="1"/>
  <c r="W3017" i="1"/>
  <c r="X3017" i="1"/>
  <c r="T3018" i="1"/>
  <c r="U3018" i="1"/>
  <c r="V3018" i="1"/>
  <c r="W3018" i="1"/>
  <c r="X3018" i="1"/>
  <c r="T3019" i="1"/>
  <c r="U3019" i="1"/>
  <c r="V3019" i="1"/>
  <c r="W3019" i="1"/>
  <c r="X3019" i="1"/>
  <c r="T3020" i="1"/>
  <c r="U3020" i="1"/>
  <c r="V3020" i="1"/>
  <c r="W3020" i="1"/>
  <c r="X3020" i="1"/>
  <c r="T3021" i="1"/>
  <c r="U3021" i="1"/>
  <c r="V3021" i="1"/>
  <c r="W3021" i="1"/>
  <c r="X3021" i="1"/>
  <c r="T3022" i="1"/>
  <c r="U3022" i="1"/>
  <c r="V3022" i="1"/>
  <c r="W3022" i="1"/>
  <c r="X3022" i="1"/>
  <c r="T3023" i="1"/>
  <c r="U3023" i="1"/>
  <c r="V3023" i="1"/>
  <c r="W3023" i="1"/>
  <c r="X3023" i="1"/>
  <c r="T3024" i="1"/>
  <c r="U3024" i="1"/>
  <c r="V3024" i="1"/>
  <c r="W3024" i="1"/>
  <c r="X3024" i="1"/>
  <c r="T3025" i="1"/>
  <c r="U3025" i="1"/>
  <c r="V3025" i="1"/>
  <c r="W3025" i="1"/>
  <c r="X3025" i="1"/>
  <c r="T3026" i="1"/>
  <c r="U3026" i="1"/>
  <c r="V3026" i="1"/>
  <c r="W3026" i="1"/>
  <c r="X3026" i="1"/>
  <c r="T3027" i="1"/>
  <c r="U3027" i="1"/>
  <c r="V3027" i="1"/>
  <c r="W3027" i="1"/>
  <c r="X3027" i="1"/>
  <c r="T3028" i="1"/>
  <c r="U3028" i="1"/>
  <c r="V3028" i="1"/>
  <c r="W3028" i="1"/>
  <c r="X3028" i="1"/>
  <c r="T3029" i="1"/>
  <c r="U3029" i="1"/>
  <c r="V3029" i="1"/>
  <c r="W3029" i="1"/>
  <c r="X3029" i="1"/>
  <c r="T3030" i="1"/>
  <c r="U3030" i="1"/>
  <c r="V3030" i="1"/>
  <c r="W3030" i="1"/>
  <c r="X3030" i="1"/>
  <c r="T3031" i="1"/>
  <c r="U3031" i="1"/>
  <c r="V3031" i="1"/>
  <c r="W3031" i="1"/>
  <c r="X3031" i="1"/>
  <c r="T3032" i="1"/>
  <c r="U3032" i="1"/>
  <c r="V3032" i="1"/>
  <c r="W3032" i="1"/>
  <c r="X3032" i="1"/>
  <c r="T3033" i="1"/>
  <c r="U3033" i="1"/>
  <c r="V3033" i="1"/>
  <c r="W3033" i="1"/>
  <c r="X3033" i="1"/>
  <c r="T3034" i="1"/>
  <c r="U3034" i="1"/>
  <c r="V3034" i="1"/>
  <c r="W3034" i="1"/>
  <c r="X3034" i="1"/>
  <c r="T3035" i="1"/>
  <c r="U3035" i="1"/>
  <c r="V3035" i="1"/>
  <c r="W3035" i="1"/>
  <c r="X3035" i="1"/>
  <c r="T3036" i="1"/>
  <c r="U3036" i="1"/>
  <c r="V3036" i="1"/>
  <c r="W3036" i="1"/>
  <c r="X3036" i="1"/>
  <c r="T3037" i="1"/>
  <c r="U3037" i="1"/>
  <c r="V3037" i="1"/>
  <c r="W3037" i="1"/>
  <c r="X3037" i="1"/>
  <c r="T3038" i="1"/>
  <c r="U3038" i="1"/>
  <c r="V3038" i="1"/>
  <c r="W3038" i="1"/>
  <c r="X3038" i="1"/>
  <c r="T3039" i="1"/>
  <c r="U3039" i="1"/>
  <c r="V3039" i="1"/>
  <c r="W3039" i="1"/>
  <c r="X3039" i="1"/>
  <c r="T3040" i="1"/>
  <c r="U3040" i="1"/>
  <c r="V3040" i="1"/>
  <c r="W3040" i="1"/>
  <c r="X3040" i="1"/>
  <c r="T3041" i="1"/>
  <c r="U3041" i="1"/>
  <c r="V3041" i="1"/>
  <c r="W3041" i="1"/>
  <c r="X3041" i="1"/>
  <c r="T3042" i="1"/>
  <c r="U3042" i="1"/>
  <c r="V3042" i="1"/>
  <c r="W3042" i="1"/>
  <c r="X3042" i="1"/>
  <c r="T3043" i="1"/>
  <c r="U3043" i="1"/>
  <c r="V3043" i="1"/>
  <c r="W3043" i="1"/>
  <c r="X3043" i="1"/>
  <c r="T3044" i="1"/>
  <c r="U3044" i="1"/>
  <c r="V3044" i="1"/>
  <c r="W3044" i="1"/>
  <c r="X3044" i="1"/>
  <c r="T3045" i="1"/>
  <c r="U3045" i="1"/>
  <c r="V3045" i="1"/>
  <c r="W3045" i="1"/>
  <c r="X3045" i="1"/>
  <c r="T3046" i="1"/>
  <c r="U3046" i="1"/>
  <c r="V3046" i="1"/>
  <c r="W3046" i="1"/>
  <c r="X3046" i="1"/>
  <c r="T3047" i="1"/>
  <c r="U3047" i="1"/>
  <c r="V3047" i="1"/>
  <c r="W3047" i="1"/>
  <c r="X3047" i="1"/>
  <c r="T3048" i="1"/>
  <c r="U3048" i="1"/>
  <c r="V3048" i="1"/>
  <c r="W3048" i="1"/>
  <c r="X3048" i="1"/>
  <c r="T3049" i="1"/>
  <c r="U3049" i="1"/>
  <c r="V3049" i="1"/>
  <c r="W3049" i="1"/>
  <c r="X3049" i="1"/>
  <c r="T3050" i="1"/>
  <c r="U3050" i="1"/>
  <c r="V3050" i="1"/>
  <c r="W3050" i="1"/>
  <c r="X3050" i="1"/>
  <c r="T3051" i="1"/>
  <c r="U3051" i="1"/>
  <c r="V3051" i="1"/>
  <c r="W3051" i="1"/>
  <c r="X3051" i="1"/>
  <c r="T3052" i="1"/>
  <c r="U3052" i="1"/>
  <c r="V3052" i="1"/>
  <c r="W3052" i="1"/>
  <c r="X3052" i="1"/>
  <c r="T3053" i="1"/>
  <c r="U3053" i="1"/>
  <c r="V3053" i="1"/>
  <c r="W3053" i="1"/>
  <c r="X3053" i="1"/>
  <c r="T3054" i="1"/>
  <c r="U3054" i="1"/>
  <c r="V3054" i="1"/>
  <c r="W3054" i="1"/>
  <c r="X3054" i="1"/>
  <c r="T3055" i="1"/>
  <c r="U3055" i="1"/>
  <c r="V3055" i="1"/>
  <c r="W3055" i="1"/>
  <c r="X3055" i="1"/>
  <c r="T3056" i="1"/>
  <c r="U3056" i="1"/>
  <c r="V3056" i="1"/>
  <c r="W3056" i="1"/>
  <c r="X3056" i="1"/>
  <c r="T3057" i="1"/>
  <c r="U3057" i="1"/>
  <c r="V3057" i="1"/>
  <c r="W3057" i="1"/>
  <c r="X3057" i="1"/>
  <c r="T3058" i="1"/>
  <c r="U3058" i="1"/>
  <c r="V3058" i="1"/>
  <c r="W3058" i="1"/>
  <c r="X3058" i="1"/>
  <c r="T3059" i="1"/>
  <c r="U3059" i="1"/>
  <c r="V3059" i="1"/>
  <c r="W3059" i="1"/>
  <c r="X3059" i="1"/>
  <c r="T3060" i="1"/>
  <c r="U3060" i="1"/>
  <c r="V3060" i="1"/>
  <c r="W3060" i="1"/>
  <c r="X3060" i="1"/>
  <c r="T3061" i="1"/>
  <c r="U3061" i="1"/>
  <c r="V3061" i="1"/>
  <c r="W3061" i="1"/>
  <c r="X3061" i="1"/>
  <c r="T3062" i="1"/>
  <c r="U3062" i="1"/>
  <c r="V3062" i="1"/>
  <c r="W3062" i="1"/>
  <c r="X3062" i="1"/>
  <c r="T3063" i="1"/>
  <c r="U3063" i="1"/>
  <c r="V3063" i="1"/>
  <c r="W3063" i="1"/>
  <c r="X3063" i="1"/>
  <c r="T3064" i="1"/>
  <c r="U3064" i="1"/>
  <c r="V3064" i="1"/>
  <c r="W3064" i="1"/>
  <c r="X3064" i="1"/>
  <c r="T3065" i="1"/>
  <c r="U3065" i="1"/>
  <c r="V3065" i="1"/>
  <c r="W3065" i="1"/>
  <c r="X3065" i="1"/>
  <c r="T3066" i="1"/>
  <c r="U3066" i="1"/>
  <c r="V3066" i="1"/>
  <c r="W3066" i="1"/>
  <c r="X3066" i="1"/>
  <c r="T3067" i="1"/>
  <c r="U3067" i="1"/>
  <c r="V3067" i="1"/>
  <c r="W3067" i="1"/>
  <c r="X3067" i="1"/>
  <c r="T3068" i="1"/>
  <c r="U3068" i="1"/>
  <c r="V3068" i="1"/>
  <c r="W3068" i="1"/>
  <c r="X3068" i="1"/>
  <c r="T3069" i="1"/>
  <c r="U3069" i="1"/>
  <c r="V3069" i="1"/>
  <c r="W3069" i="1"/>
  <c r="X3069" i="1"/>
  <c r="T3070" i="1"/>
  <c r="U3070" i="1"/>
  <c r="V3070" i="1"/>
  <c r="W3070" i="1"/>
  <c r="X3070" i="1"/>
  <c r="T3071" i="1"/>
  <c r="U3071" i="1"/>
  <c r="V3071" i="1"/>
  <c r="W3071" i="1"/>
  <c r="X3071" i="1"/>
  <c r="T3072" i="1"/>
  <c r="U3072" i="1"/>
  <c r="V3072" i="1"/>
  <c r="W3072" i="1"/>
  <c r="X3072" i="1"/>
  <c r="T3073" i="1"/>
  <c r="U3073" i="1"/>
  <c r="V3073" i="1"/>
  <c r="W3073" i="1"/>
  <c r="X3073" i="1"/>
  <c r="T3074" i="1"/>
  <c r="U3074" i="1"/>
  <c r="V3074" i="1"/>
  <c r="W3074" i="1"/>
  <c r="X3074" i="1"/>
  <c r="T3075" i="1"/>
  <c r="U3075" i="1"/>
  <c r="V3075" i="1"/>
  <c r="W3075" i="1"/>
  <c r="X3075" i="1"/>
  <c r="T3076" i="1"/>
  <c r="U3076" i="1"/>
  <c r="V3076" i="1"/>
  <c r="W3076" i="1"/>
  <c r="X3076" i="1"/>
  <c r="T3077" i="1"/>
  <c r="U3077" i="1"/>
  <c r="V3077" i="1"/>
  <c r="W3077" i="1"/>
  <c r="X3077" i="1"/>
  <c r="T3078" i="1"/>
  <c r="U3078" i="1"/>
  <c r="V3078" i="1"/>
  <c r="W3078" i="1"/>
  <c r="X3078" i="1"/>
  <c r="T3079" i="1"/>
  <c r="U3079" i="1"/>
  <c r="V3079" i="1"/>
  <c r="W3079" i="1"/>
  <c r="X3079" i="1"/>
  <c r="T3080" i="1"/>
  <c r="U3080" i="1"/>
  <c r="V3080" i="1"/>
  <c r="W3080" i="1"/>
  <c r="X3080" i="1"/>
  <c r="T3081" i="1"/>
  <c r="U3081" i="1"/>
  <c r="V3081" i="1"/>
  <c r="W3081" i="1"/>
  <c r="X3081" i="1"/>
  <c r="T3082" i="1"/>
  <c r="U3082" i="1"/>
  <c r="V3082" i="1"/>
  <c r="W3082" i="1"/>
  <c r="X3082" i="1"/>
  <c r="T3083" i="1"/>
  <c r="U3083" i="1"/>
  <c r="V3083" i="1"/>
  <c r="W3083" i="1"/>
  <c r="X3083" i="1"/>
  <c r="T3084" i="1"/>
  <c r="U3084" i="1"/>
  <c r="V3084" i="1"/>
  <c r="W3084" i="1"/>
  <c r="X3084" i="1"/>
  <c r="T3085" i="1"/>
  <c r="U3085" i="1"/>
  <c r="V3085" i="1"/>
  <c r="W3085" i="1"/>
  <c r="X3085" i="1"/>
  <c r="T3086" i="1"/>
  <c r="U3086" i="1"/>
  <c r="V3086" i="1"/>
  <c r="W3086" i="1"/>
  <c r="X3086" i="1"/>
  <c r="T3087" i="1"/>
  <c r="U3087" i="1"/>
  <c r="V3087" i="1"/>
  <c r="W3087" i="1"/>
  <c r="X3087" i="1"/>
  <c r="T3088" i="1"/>
  <c r="U3088" i="1"/>
  <c r="V3088" i="1"/>
  <c r="W3088" i="1"/>
  <c r="X3088" i="1"/>
  <c r="T3089" i="1"/>
  <c r="U3089" i="1"/>
  <c r="V3089" i="1"/>
  <c r="W3089" i="1"/>
  <c r="X3089" i="1"/>
  <c r="T3090" i="1"/>
  <c r="U3090" i="1"/>
  <c r="V3090" i="1"/>
  <c r="W3090" i="1"/>
  <c r="X3090" i="1"/>
  <c r="T3091" i="1"/>
  <c r="U3091" i="1"/>
  <c r="V3091" i="1"/>
  <c r="W3091" i="1"/>
  <c r="X3091" i="1"/>
  <c r="T3092" i="1"/>
  <c r="U3092" i="1"/>
  <c r="V3092" i="1"/>
  <c r="W3092" i="1"/>
  <c r="X3092" i="1"/>
  <c r="T3093" i="1"/>
  <c r="U3093" i="1"/>
  <c r="V3093" i="1"/>
  <c r="W3093" i="1"/>
  <c r="X3093" i="1"/>
  <c r="T3094" i="1"/>
  <c r="U3094" i="1"/>
  <c r="V3094" i="1"/>
  <c r="W3094" i="1"/>
  <c r="X3094" i="1"/>
  <c r="T3095" i="1"/>
  <c r="U3095" i="1"/>
  <c r="V3095" i="1"/>
  <c r="W3095" i="1"/>
  <c r="X3095" i="1"/>
  <c r="T3096" i="1"/>
  <c r="U3096" i="1"/>
  <c r="V3096" i="1"/>
  <c r="W3096" i="1"/>
  <c r="X3096" i="1"/>
  <c r="T3097" i="1"/>
  <c r="U3097" i="1"/>
  <c r="V3097" i="1"/>
  <c r="W3097" i="1"/>
  <c r="X3097" i="1"/>
  <c r="T3098" i="1"/>
  <c r="U3098" i="1"/>
  <c r="V3098" i="1"/>
  <c r="W3098" i="1"/>
  <c r="X3098" i="1"/>
  <c r="T3099" i="1"/>
  <c r="U3099" i="1"/>
  <c r="V3099" i="1"/>
  <c r="W3099" i="1"/>
  <c r="X3099" i="1"/>
  <c r="T3100" i="1"/>
  <c r="U3100" i="1"/>
  <c r="V3100" i="1"/>
  <c r="W3100" i="1"/>
  <c r="X3100" i="1"/>
  <c r="T3101" i="1"/>
  <c r="U3101" i="1"/>
  <c r="V3101" i="1"/>
  <c r="W3101" i="1"/>
  <c r="X3101" i="1"/>
  <c r="T3102" i="1"/>
  <c r="U3102" i="1"/>
  <c r="V3102" i="1"/>
  <c r="W3102" i="1"/>
  <c r="X3102" i="1"/>
  <c r="T3103" i="1"/>
  <c r="U3103" i="1"/>
  <c r="V3103" i="1"/>
  <c r="W3103" i="1"/>
  <c r="X3103" i="1"/>
  <c r="T3104" i="1"/>
  <c r="U3104" i="1"/>
  <c r="V3104" i="1"/>
  <c r="W3104" i="1"/>
  <c r="X3104" i="1"/>
  <c r="T3105" i="1"/>
  <c r="U3105" i="1"/>
  <c r="V3105" i="1"/>
  <c r="W3105" i="1"/>
  <c r="X3105" i="1"/>
  <c r="T3106" i="1"/>
  <c r="U3106" i="1"/>
  <c r="V3106" i="1"/>
  <c r="W3106" i="1"/>
  <c r="X3106" i="1"/>
  <c r="T3107" i="1"/>
  <c r="U3107" i="1"/>
  <c r="V3107" i="1"/>
  <c r="W3107" i="1"/>
  <c r="X3107" i="1"/>
  <c r="T3108" i="1"/>
  <c r="U3108" i="1"/>
  <c r="V3108" i="1"/>
  <c r="W3108" i="1"/>
  <c r="X3108" i="1"/>
  <c r="T3109" i="1"/>
  <c r="U3109" i="1"/>
  <c r="V3109" i="1"/>
  <c r="W3109" i="1"/>
  <c r="X3109" i="1"/>
  <c r="T3110" i="1"/>
  <c r="U3110" i="1"/>
  <c r="V3110" i="1"/>
  <c r="W3110" i="1"/>
  <c r="X3110" i="1"/>
  <c r="T3111" i="1"/>
  <c r="U3111" i="1"/>
  <c r="V3111" i="1"/>
  <c r="W3111" i="1"/>
  <c r="X3111" i="1"/>
  <c r="T3112" i="1"/>
  <c r="U3112" i="1"/>
  <c r="V3112" i="1"/>
  <c r="W3112" i="1"/>
  <c r="X3112" i="1"/>
  <c r="T3113" i="1"/>
  <c r="U3113" i="1"/>
  <c r="V3113" i="1"/>
  <c r="W3113" i="1"/>
  <c r="X3113" i="1"/>
  <c r="T3114" i="1"/>
  <c r="U3114" i="1"/>
  <c r="V3114" i="1"/>
  <c r="W3114" i="1"/>
  <c r="X3114" i="1"/>
  <c r="T3115" i="1"/>
  <c r="U3115" i="1"/>
  <c r="V3115" i="1"/>
  <c r="W3115" i="1"/>
  <c r="X3115" i="1"/>
  <c r="T3116" i="1"/>
  <c r="U3116" i="1"/>
  <c r="V3116" i="1"/>
  <c r="W3116" i="1"/>
  <c r="X3116" i="1"/>
  <c r="T3117" i="1"/>
  <c r="U3117" i="1"/>
  <c r="V3117" i="1"/>
  <c r="W3117" i="1"/>
  <c r="X3117" i="1"/>
  <c r="T3118" i="1"/>
  <c r="U3118" i="1"/>
  <c r="V3118" i="1"/>
  <c r="W3118" i="1"/>
  <c r="X3118" i="1"/>
  <c r="T3119" i="1"/>
  <c r="U3119" i="1"/>
  <c r="V3119" i="1"/>
  <c r="W3119" i="1"/>
  <c r="X3119" i="1"/>
  <c r="T3120" i="1"/>
  <c r="U3120" i="1"/>
  <c r="V3120" i="1"/>
  <c r="W3120" i="1"/>
  <c r="X3120" i="1"/>
  <c r="T3121" i="1"/>
  <c r="U3121" i="1"/>
  <c r="V3121" i="1"/>
  <c r="W3121" i="1"/>
  <c r="X3121" i="1"/>
  <c r="T3122" i="1"/>
  <c r="U3122" i="1"/>
  <c r="V3122" i="1"/>
  <c r="W3122" i="1"/>
  <c r="X3122" i="1"/>
  <c r="T3123" i="1"/>
  <c r="U3123" i="1"/>
  <c r="V3123" i="1"/>
  <c r="W3123" i="1"/>
  <c r="X3123" i="1"/>
  <c r="T3124" i="1"/>
  <c r="U3124" i="1"/>
  <c r="V3124" i="1"/>
  <c r="W3124" i="1"/>
  <c r="X3124" i="1"/>
  <c r="T3125" i="1"/>
  <c r="U3125" i="1"/>
  <c r="V3125" i="1"/>
  <c r="W3125" i="1"/>
  <c r="X3125" i="1"/>
  <c r="T3126" i="1"/>
  <c r="U3126" i="1"/>
  <c r="V3126" i="1"/>
  <c r="W3126" i="1"/>
  <c r="X3126" i="1"/>
  <c r="T3127" i="1"/>
  <c r="U3127" i="1"/>
  <c r="V3127" i="1"/>
  <c r="W3127" i="1"/>
  <c r="X3127" i="1"/>
  <c r="T3128" i="1"/>
  <c r="U3128" i="1"/>
  <c r="V3128" i="1"/>
  <c r="W3128" i="1"/>
  <c r="X3128" i="1"/>
  <c r="T3129" i="1"/>
  <c r="U3129" i="1"/>
  <c r="V3129" i="1"/>
  <c r="W3129" i="1"/>
  <c r="X3129" i="1"/>
  <c r="T3130" i="1"/>
  <c r="U3130" i="1"/>
  <c r="V3130" i="1"/>
  <c r="W3130" i="1"/>
  <c r="X3130" i="1"/>
  <c r="T3131" i="1"/>
  <c r="U3131" i="1"/>
  <c r="V3131" i="1"/>
  <c r="W3131" i="1"/>
  <c r="X3131" i="1"/>
  <c r="T3132" i="1"/>
  <c r="U3132" i="1"/>
  <c r="V3132" i="1"/>
  <c r="W3132" i="1"/>
  <c r="X3132" i="1"/>
  <c r="T3133" i="1"/>
  <c r="U3133" i="1"/>
  <c r="V3133" i="1"/>
  <c r="W3133" i="1"/>
  <c r="X3133" i="1"/>
  <c r="T3134" i="1"/>
  <c r="U3134" i="1"/>
  <c r="V3134" i="1"/>
  <c r="W3134" i="1"/>
  <c r="X3134" i="1"/>
  <c r="T3135" i="1"/>
  <c r="U3135" i="1"/>
  <c r="V3135" i="1"/>
  <c r="W3135" i="1"/>
  <c r="X3135" i="1"/>
  <c r="T3136" i="1"/>
  <c r="U3136" i="1"/>
  <c r="V3136" i="1"/>
  <c r="W3136" i="1"/>
  <c r="X3136" i="1"/>
  <c r="T3137" i="1"/>
  <c r="U3137" i="1"/>
  <c r="V3137" i="1"/>
  <c r="W3137" i="1"/>
  <c r="X3137" i="1"/>
  <c r="T3138" i="1"/>
  <c r="U3138" i="1"/>
  <c r="V3138" i="1"/>
  <c r="W3138" i="1"/>
  <c r="X3138" i="1"/>
  <c r="T3139" i="1"/>
  <c r="U3139" i="1"/>
  <c r="V3139" i="1"/>
  <c r="W3139" i="1"/>
  <c r="X3139" i="1"/>
  <c r="T3140" i="1"/>
  <c r="U3140" i="1"/>
  <c r="V3140" i="1"/>
  <c r="W3140" i="1"/>
  <c r="X3140" i="1"/>
  <c r="T3141" i="1"/>
  <c r="U3141" i="1"/>
  <c r="V3141" i="1"/>
  <c r="W3141" i="1"/>
  <c r="X3141" i="1"/>
  <c r="T3142" i="1"/>
  <c r="U3142" i="1"/>
  <c r="V3142" i="1"/>
  <c r="W3142" i="1"/>
  <c r="X3142" i="1"/>
  <c r="T3143" i="1"/>
  <c r="U3143" i="1"/>
  <c r="V3143" i="1"/>
  <c r="W3143" i="1"/>
  <c r="X3143" i="1"/>
  <c r="T3144" i="1"/>
  <c r="U3144" i="1"/>
  <c r="V3144" i="1"/>
  <c r="W3144" i="1"/>
  <c r="X3144" i="1"/>
  <c r="T3145" i="1"/>
  <c r="U3145" i="1"/>
  <c r="V3145" i="1"/>
  <c r="W3145" i="1"/>
  <c r="X3145" i="1"/>
  <c r="T3146" i="1"/>
  <c r="U3146" i="1"/>
  <c r="V3146" i="1"/>
  <c r="W3146" i="1"/>
  <c r="X3146" i="1"/>
  <c r="T3147" i="1"/>
  <c r="U3147" i="1"/>
  <c r="V3147" i="1"/>
  <c r="W3147" i="1"/>
  <c r="X3147" i="1"/>
  <c r="T3148" i="1"/>
  <c r="U3148" i="1"/>
  <c r="V3148" i="1"/>
  <c r="W3148" i="1"/>
  <c r="X3148" i="1"/>
  <c r="T3149" i="1"/>
  <c r="U3149" i="1"/>
  <c r="V3149" i="1"/>
  <c r="W3149" i="1"/>
  <c r="X3149" i="1"/>
  <c r="T3150" i="1"/>
  <c r="U3150" i="1"/>
  <c r="V3150" i="1"/>
  <c r="W3150" i="1"/>
  <c r="X3150" i="1"/>
  <c r="T3151" i="1"/>
  <c r="U3151" i="1"/>
  <c r="V3151" i="1"/>
  <c r="W3151" i="1"/>
  <c r="X3151" i="1"/>
  <c r="T3152" i="1"/>
  <c r="U3152" i="1"/>
  <c r="V3152" i="1"/>
  <c r="W3152" i="1"/>
  <c r="X3152" i="1"/>
  <c r="T3153" i="1"/>
  <c r="U3153" i="1"/>
  <c r="V3153" i="1"/>
  <c r="W3153" i="1"/>
  <c r="X3153" i="1"/>
  <c r="T3154" i="1"/>
  <c r="U3154" i="1"/>
  <c r="V3154" i="1"/>
  <c r="W3154" i="1"/>
  <c r="X3154" i="1"/>
  <c r="T3155" i="1"/>
  <c r="U3155" i="1"/>
  <c r="V3155" i="1"/>
  <c r="W3155" i="1"/>
  <c r="X3155" i="1"/>
  <c r="T3156" i="1"/>
  <c r="U3156" i="1"/>
  <c r="V3156" i="1"/>
  <c r="W3156" i="1"/>
  <c r="X3156" i="1"/>
  <c r="T3157" i="1"/>
  <c r="U3157" i="1"/>
  <c r="V3157" i="1"/>
  <c r="W3157" i="1"/>
  <c r="X3157" i="1"/>
  <c r="T3158" i="1"/>
  <c r="U3158" i="1"/>
  <c r="V3158" i="1"/>
  <c r="W3158" i="1"/>
  <c r="X3158" i="1"/>
  <c r="T3159" i="1"/>
  <c r="U3159" i="1"/>
  <c r="V3159" i="1"/>
  <c r="W3159" i="1"/>
  <c r="X3159" i="1"/>
  <c r="T3160" i="1"/>
  <c r="U3160" i="1"/>
  <c r="V3160" i="1"/>
  <c r="W3160" i="1"/>
  <c r="X3160" i="1"/>
  <c r="T3161" i="1"/>
  <c r="U3161" i="1"/>
  <c r="V3161" i="1"/>
  <c r="W3161" i="1"/>
  <c r="X3161" i="1"/>
  <c r="T3162" i="1"/>
  <c r="U3162" i="1"/>
  <c r="V3162" i="1"/>
  <c r="W3162" i="1"/>
  <c r="X3162" i="1"/>
  <c r="T3163" i="1"/>
  <c r="U3163" i="1"/>
  <c r="V3163" i="1"/>
  <c r="W3163" i="1"/>
  <c r="X3163" i="1"/>
  <c r="T3164" i="1"/>
  <c r="U3164" i="1"/>
  <c r="V3164" i="1"/>
  <c r="W3164" i="1"/>
  <c r="X3164" i="1"/>
  <c r="T3165" i="1"/>
  <c r="U3165" i="1"/>
  <c r="V3165" i="1"/>
  <c r="W3165" i="1"/>
  <c r="X3165" i="1"/>
  <c r="T3166" i="1"/>
  <c r="U3166" i="1"/>
  <c r="V3166" i="1"/>
  <c r="W3166" i="1"/>
  <c r="X3166" i="1"/>
  <c r="T3167" i="1"/>
  <c r="U3167" i="1"/>
  <c r="V3167" i="1"/>
  <c r="W3167" i="1"/>
  <c r="X3167" i="1"/>
  <c r="T3168" i="1"/>
  <c r="U3168" i="1"/>
  <c r="V3168" i="1"/>
  <c r="W3168" i="1"/>
  <c r="X3168" i="1"/>
  <c r="T3169" i="1"/>
  <c r="U3169" i="1"/>
  <c r="V3169" i="1"/>
  <c r="W3169" i="1"/>
  <c r="X3169" i="1"/>
  <c r="T3170" i="1"/>
  <c r="U3170" i="1"/>
  <c r="V3170" i="1"/>
  <c r="W3170" i="1"/>
  <c r="X3170" i="1"/>
  <c r="T3171" i="1"/>
  <c r="U3171" i="1"/>
  <c r="V3171" i="1"/>
  <c r="W3171" i="1"/>
  <c r="X3171" i="1"/>
  <c r="T3172" i="1"/>
  <c r="U3172" i="1"/>
  <c r="V3172" i="1"/>
  <c r="W3172" i="1"/>
  <c r="X3172" i="1"/>
  <c r="T3173" i="1"/>
  <c r="U3173" i="1"/>
  <c r="V3173" i="1"/>
  <c r="W3173" i="1"/>
  <c r="X3173" i="1"/>
  <c r="T3174" i="1"/>
  <c r="U3174" i="1"/>
  <c r="V3174" i="1"/>
  <c r="W3174" i="1"/>
  <c r="X3174" i="1"/>
  <c r="T3175" i="1"/>
  <c r="U3175" i="1"/>
  <c r="V3175" i="1"/>
  <c r="W3175" i="1"/>
  <c r="X3175" i="1"/>
  <c r="T3176" i="1"/>
  <c r="U3176" i="1"/>
  <c r="V3176" i="1"/>
  <c r="W3176" i="1"/>
  <c r="X3176" i="1"/>
  <c r="T3177" i="1"/>
  <c r="U3177" i="1"/>
  <c r="V3177" i="1"/>
  <c r="W3177" i="1"/>
  <c r="X3177" i="1"/>
  <c r="T3178" i="1"/>
  <c r="U3178" i="1"/>
  <c r="V3178" i="1"/>
  <c r="W3178" i="1"/>
  <c r="X3178" i="1"/>
  <c r="T3179" i="1"/>
  <c r="U3179" i="1"/>
  <c r="V3179" i="1"/>
  <c r="W3179" i="1"/>
  <c r="X3179" i="1"/>
  <c r="T3180" i="1"/>
  <c r="U3180" i="1"/>
  <c r="V3180" i="1"/>
  <c r="W3180" i="1"/>
  <c r="X3180" i="1"/>
  <c r="T3181" i="1"/>
  <c r="U3181" i="1"/>
  <c r="V3181" i="1"/>
  <c r="W3181" i="1"/>
  <c r="X3181" i="1"/>
  <c r="T3182" i="1"/>
  <c r="U3182" i="1"/>
  <c r="V3182" i="1"/>
  <c r="W3182" i="1"/>
  <c r="X3182" i="1"/>
  <c r="T3183" i="1"/>
  <c r="U3183" i="1"/>
  <c r="V3183" i="1"/>
  <c r="W3183" i="1"/>
  <c r="X3183" i="1"/>
  <c r="T3184" i="1"/>
  <c r="U3184" i="1"/>
  <c r="V3184" i="1"/>
  <c r="W3184" i="1"/>
  <c r="X3184" i="1"/>
  <c r="T3185" i="1"/>
  <c r="U3185" i="1"/>
  <c r="V3185" i="1"/>
  <c r="W3185" i="1"/>
  <c r="X3185" i="1"/>
  <c r="T3186" i="1"/>
  <c r="U3186" i="1"/>
  <c r="V3186" i="1"/>
  <c r="W3186" i="1"/>
  <c r="X3186" i="1"/>
  <c r="T3187" i="1"/>
  <c r="U3187" i="1"/>
  <c r="V3187" i="1"/>
  <c r="W3187" i="1"/>
  <c r="X3187" i="1"/>
  <c r="T3188" i="1"/>
  <c r="U3188" i="1"/>
  <c r="V3188" i="1"/>
  <c r="W3188" i="1"/>
  <c r="X3188" i="1"/>
  <c r="T3189" i="1"/>
  <c r="U3189" i="1"/>
  <c r="V3189" i="1"/>
  <c r="W3189" i="1"/>
  <c r="X3189" i="1"/>
  <c r="T3190" i="1"/>
  <c r="U3190" i="1"/>
  <c r="V3190" i="1"/>
  <c r="W3190" i="1"/>
  <c r="X3190" i="1"/>
  <c r="T3191" i="1"/>
  <c r="U3191" i="1"/>
  <c r="V3191" i="1"/>
  <c r="W3191" i="1"/>
  <c r="X3191" i="1"/>
  <c r="T3192" i="1"/>
  <c r="U3192" i="1"/>
  <c r="V3192" i="1"/>
  <c r="W3192" i="1"/>
  <c r="X3192" i="1"/>
  <c r="T3193" i="1"/>
  <c r="U3193" i="1"/>
  <c r="V3193" i="1"/>
  <c r="W3193" i="1"/>
  <c r="X3193" i="1"/>
  <c r="T3194" i="1"/>
  <c r="U3194" i="1"/>
  <c r="V3194" i="1"/>
  <c r="W3194" i="1"/>
  <c r="X3194" i="1"/>
  <c r="T3195" i="1"/>
  <c r="U3195" i="1"/>
  <c r="V3195" i="1"/>
  <c r="W3195" i="1"/>
  <c r="X3195" i="1"/>
  <c r="T3196" i="1"/>
  <c r="U3196" i="1"/>
  <c r="V3196" i="1"/>
  <c r="W3196" i="1"/>
  <c r="X3196" i="1"/>
  <c r="T3197" i="1"/>
  <c r="U3197" i="1"/>
  <c r="V3197" i="1"/>
  <c r="W3197" i="1"/>
  <c r="X3197" i="1"/>
  <c r="T3198" i="1"/>
  <c r="U3198" i="1"/>
  <c r="V3198" i="1"/>
  <c r="W3198" i="1"/>
  <c r="X3198" i="1"/>
  <c r="T3199" i="1"/>
  <c r="U3199" i="1"/>
  <c r="V3199" i="1"/>
  <c r="W3199" i="1"/>
  <c r="X3199" i="1"/>
  <c r="T3200" i="1"/>
  <c r="U3200" i="1"/>
  <c r="V3200" i="1"/>
  <c r="W3200" i="1"/>
  <c r="X3200" i="1"/>
  <c r="T3201" i="1"/>
  <c r="U3201" i="1"/>
  <c r="V3201" i="1"/>
  <c r="W3201" i="1"/>
  <c r="X3201" i="1"/>
  <c r="T3202" i="1"/>
  <c r="U3202" i="1"/>
  <c r="V3202" i="1"/>
  <c r="W3202" i="1"/>
  <c r="X3202" i="1"/>
  <c r="T3203" i="1"/>
  <c r="U3203" i="1"/>
  <c r="V3203" i="1"/>
  <c r="W3203" i="1"/>
  <c r="X3203" i="1"/>
  <c r="T3204" i="1"/>
  <c r="U3204" i="1"/>
  <c r="V3204" i="1"/>
  <c r="W3204" i="1"/>
  <c r="X3204" i="1"/>
  <c r="T3205" i="1"/>
  <c r="U3205" i="1"/>
  <c r="V3205" i="1"/>
  <c r="W3205" i="1"/>
  <c r="X3205" i="1"/>
  <c r="T3206" i="1"/>
  <c r="U3206" i="1"/>
  <c r="V3206" i="1"/>
  <c r="W3206" i="1"/>
  <c r="X3206" i="1"/>
  <c r="T3207" i="1"/>
  <c r="U3207" i="1"/>
  <c r="V3207" i="1"/>
  <c r="W3207" i="1"/>
  <c r="X3207" i="1"/>
  <c r="T3208" i="1"/>
  <c r="U3208" i="1"/>
  <c r="V3208" i="1"/>
  <c r="W3208" i="1"/>
  <c r="X3208" i="1"/>
  <c r="T3209" i="1"/>
  <c r="U3209" i="1"/>
  <c r="V3209" i="1"/>
  <c r="W3209" i="1"/>
  <c r="X3209" i="1"/>
  <c r="T3210" i="1"/>
  <c r="U3210" i="1"/>
  <c r="V3210" i="1"/>
  <c r="W3210" i="1"/>
  <c r="X3210" i="1"/>
  <c r="T3211" i="1"/>
  <c r="U3211" i="1"/>
  <c r="V3211" i="1"/>
  <c r="W3211" i="1"/>
  <c r="X3211" i="1"/>
  <c r="T3212" i="1"/>
  <c r="U3212" i="1"/>
  <c r="V3212" i="1"/>
  <c r="W3212" i="1"/>
  <c r="X3212" i="1"/>
  <c r="T3213" i="1"/>
  <c r="U3213" i="1"/>
  <c r="V3213" i="1"/>
  <c r="W3213" i="1"/>
  <c r="X3213" i="1"/>
  <c r="T3214" i="1"/>
  <c r="U3214" i="1"/>
  <c r="V3214" i="1"/>
  <c r="W3214" i="1"/>
  <c r="X3214" i="1"/>
  <c r="T3215" i="1"/>
  <c r="U3215" i="1"/>
  <c r="V3215" i="1"/>
  <c r="W3215" i="1"/>
  <c r="X3215" i="1"/>
  <c r="T3216" i="1"/>
  <c r="U3216" i="1"/>
  <c r="V3216" i="1"/>
  <c r="W3216" i="1"/>
  <c r="X3216" i="1"/>
  <c r="T3217" i="1"/>
  <c r="U3217" i="1"/>
  <c r="V3217" i="1"/>
  <c r="W3217" i="1"/>
  <c r="X3217" i="1"/>
  <c r="T3218" i="1"/>
  <c r="U3218" i="1"/>
  <c r="V3218" i="1"/>
  <c r="W3218" i="1"/>
  <c r="X3218" i="1"/>
  <c r="T3219" i="1"/>
  <c r="U3219" i="1"/>
  <c r="V3219" i="1"/>
  <c r="W3219" i="1"/>
  <c r="X3219" i="1"/>
  <c r="T3220" i="1"/>
  <c r="U3220" i="1"/>
  <c r="V3220" i="1"/>
  <c r="W3220" i="1"/>
  <c r="X3220" i="1"/>
  <c r="T3221" i="1"/>
  <c r="U3221" i="1"/>
  <c r="V3221" i="1"/>
  <c r="W3221" i="1"/>
  <c r="X3221" i="1"/>
  <c r="T3222" i="1"/>
  <c r="U3222" i="1"/>
  <c r="V3222" i="1"/>
  <c r="W3222" i="1"/>
  <c r="X3222" i="1"/>
  <c r="T3223" i="1"/>
  <c r="U3223" i="1"/>
  <c r="V3223" i="1"/>
  <c r="W3223" i="1"/>
  <c r="X3223" i="1"/>
  <c r="T3224" i="1"/>
  <c r="U3224" i="1"/>
  <c r="V3224" i="1"/>
  <c r="W3224" i="1"/>
  <c r="X3224" i="1"/>
  <c r="T3225" i="1"/>
  <c r="U3225" i="1"/>
  <c r="V3225" i="1"/>
  <c r="W3225" i="1"/>
  <c r="X3225" i="1"/>
  <c r="T3226" i="1"/>
  <c r="U3226" i="1"/>
  <c r="V3226" i="1"/>
  <c r="W3226" i="1"/>
  <c r="X3226" i="1"/>
  <c r="T3227" i="1"/>
  <c r="U3227" i="1"/>
  <c r="V3227" i="1"/>
  <c r="W3227" i="1"/>
  <c r="X3227" i="1"/>
  <c r="T3228" i="1"/>
  <c r="U3228" i="1"/>
  <c r="V3228" i="1"/>
  <c r="W3228" i="1"/>
  <c r="X3228" i="1"/>
  <c r="T3229" i="1"/>
  <c r="U3229" i="1"/>
  <c r="V3229" i="1"/>
  <c r="W3229" i="1"/>
  <c r="X3229" i="1"/>
  <c r="T3230" i="1"/>
  <c r="U3230" i="1"/>
  <c r="V3230" i="1"/>
  <c r="W3230" i="1"/>
  <c r="X3230" i="1"/>
  <c r="T3231" i="1"/>
  <c r="U3231" i="1"/>
  <c r="V3231" i="1"/>
  <c r="W3231" i="1"/>
  <c r="X3231" i="1"/>
  <c r="T3232" i="1"/>
  <c r="U3232" i="1"/>
  <c r="V3232" i="1"/>
  <c r="W3232" i="1"/>
  <c r="X3232" i="1"/>
  <c r="T3233" i="1"/>
  <c r="U3233" i="1"/>
  <c r="V3233" i="1"/>
  <c r="W3233" i="1"/>
  <c r="X3233" i="1"/>
  <c r="T3234" i="1"/>
  <c r="U3234" i="1"/>
  <c r="V3234" i="1"/>
  <c r="W3234" i="1"/>
  <c r="X3234" i="1"/>
  <c r="T3235" i="1"/>
  <c r="U3235" i="1"/>
  <c r="V3235" i="1"/>
  <c r="W3235" i="1"/>
  <c r="X3235" i="1"/>
  <c r="T3236" i="1"/>
  <c r="U3236" i="1"/>
  <c r="V3236" i="1"/>
  <c r="W3236" i="1"/>
  <c r="X3236" i="1"/>
  <c r="T3237" i="1"/>
  <c r="U3237" i="1"/>
  <c r="V3237" i="1"/>
  <c r="W3237" i="1"/>
  <c r="X3237" i="1"/>
  <c r="T3238" i="1"/>
  <c r="U3238" i="1"/>
  <c r="V3238" i="1"/>
  <c r="W3238" i="1"/>
  <c r="X3238" i="1"/>
  <c r="T3239" i="1"/>
  <c r="U3239" i="1"/>
  <c r="V3239" i="1"/>
  <c r="W3239" i="1"/>
  <c r="X3239" i="1"/>
  <c r="T3240" i="1"/>
  <c r="U3240" i="1"/>
  <c r="V3240" i="1"/>
  <c r="W3240" i="1"/>
  <c r="X3240" i="1"/>
  <c r="T3241" i="1"/>
  <c r="U3241" i="1"/>
  <c r="V3241" i="1"/>
  <c r="W3241" i="1"/>
  <c r="X3241" i="1"/>
  <c r="T3242" i="1"/>
  <c r="U3242" i="1"/>
  <c r="V3242" i="1"/>
  <c r="W3242" i="1"/>
  <c r="X3242" i="1"/>
  <c r="T3243" i="1"/>
  <c r="U3243" i="1"/>
  <c r="V3243" i="1"/>
  <c r="W3243" i="1"/>
  <c r="X3243" i="1"/>
  <c r="T3244" i="1"/>
  <c r="U3244" i="1"/>
  <c r="V3244" i="1"/>
  <c r="W3244" i="1"/>
  <c r="X3244" i="1"/>
  <c r="T3245" i="1"/>
  <c r="U3245" i="1"/>
  <c r="V3245" i="1"/>
  <c r="W3245" i="1"/>
  <c r="X3245" i="1"/>
  <c r="T3246" i="1"/>
  <c r="U3246" i="1"/>
  <c r="V3246" i="1"/>
  <c r="W3246" i="1"/>
  <c r="X3246" i="1"/>
  <c r="T3247" i="1"/>
  <c r="U3247" i="1"/>
  <c r="V3247" i="1"/>
  <c r="W3247" i="1"/>
  <c r="X3247" i="1"/>
  <c r="T3248" i="1"/>
  <c r="U3248" i="1"/>
  <c r="V3248" i="1"/>
  <c r="W3248" i="1"/>
  <c r="X3248" i="1"/>
  <c r="T3249" i="1"/>
  <c r="U3249" i="1"/>
  <c r="V3249" i="1"/>
  <c r="W3249" i="1"/>
  <c r="X3249" i="1"/>
  <c r="T3250" i="1"/>
  <c r="U3250" i="1"/>
  <c r="V3250" i="1"/>
  <c r="W3250" i="1"/>
  <c r="X3250" i="1"/>
  <c r="T3251" i="1"/>
  <c r="U3251" i="1"/>
  <c r="V3251" i="1"/>
  <c r="W3251" i="1"/>
  <c r="X3251" i="1"/>
  <c r="T3252" i="1"/>
  <c r="U3252" i="1"/>
  <c r="V3252" i="1"/>
  <c r="W3252" i="1"/>
  <c r="X3252" i="1"/>
  <c r="T3253" i="1"/>
  <c r="U3253" i="1"/>
  <c r="V3253" i="1"/>
  <c r="W3253" i="1"/>
  <c r="X3253" i="1"/>
  <c r="T3254" i="1"/>
  <c r="U3254" i="1"/>
  <c r="V3254" i="1"/>
  <c r="W3254" i="1"/>
  <c r="X3254" i="1"/>
  <c r="T3255" i="1"/>
  <c r="U3255" i="1"/>
  <c r="V3255" i="1"/>
  <c r="W3255" i="1"/>
  <c r="X3255" i="1"/>
  <c r="T3256" i="1"/>
  <c r="U3256" i="1"/>
  <c r="V3256" i="1"/>
  <c r="W3256" i="1"/>
  <c r="X3256" i="1"/>
  <c r="T3257" i="1"/>
  <c r="U3257" i="1"/>
  <c r="V3257" i="1"/>
  <c r="W3257" i="1"/>
  <c r="X3257" i="1"/>
  <c r="T3258" i="1"/>
  <c r="U3258" i="1"/>
  <c r="V3258" i="1"/>
  <c r="W3258" i="1"/>
  <c r="X3258" i="1"/>
  <c r="T3259" i="1"/>
  <c r="U3259" i="1"/>
  <c r="V3259" i="1"/>
  <c r="W3259" i="1"/>
  <c r="X3259" i="1"/>
  <c r="T3260" i="1"/>
  <c r="U3260" i="1"/>
  <c r="V3260" i="1"/>
  <c r="W3260" i="1"/>
  <c r="X3260" i="1"/>
  <c r="T3261" i="1"/>
  <c r="U3261" i="1"/>
  <c r="V3261" i="1"/>
  <c r="W3261" i="1"/>
  <c r="X3261" i="1"/>
  <c r="T3262" i="1"/>
  <c r="U3262" i="1"/>
  <c r="V3262" i="1"/>
  <c r="W3262" i="1"/>
  <c r="X3262" i="1"/>
  <c r="T3263" i="1"/>
  <c r="U3263" i="1"/>
  <c r="V3263" i="1"/>
  <c r="W3263" i="1"/>
  <c r="X3263" i="1"/>
  <c r="T3264" i="1"/>
  <c r="U3264" i="1"/>
  <c r="V3264" i="1"/>
  <c r="W3264" i="1"/>
  <c r="X3264" i="1"/>
  <c r="T3265" i="1"/>
  <c r="U3265" i="1"/>
  <c r="V3265" i="1"/>
  <c r="W3265" i="1"/>
  <c r="X3265" i="1"/>
  <c r="T3266" i="1"/>
  <c r="U3266" i="1"/>
  <c r="V3266" i="1"/>
  <c r="W3266" i="1"/>
  <c r="X3266" i="1"/>
  <c r="T3267" i="1"/>
  <c r="U3267" i="1"/>
  <c r="V3267" i="1"/>
  <c r="W3267" i="1"/>
  <c r="X3267" i="1"/>
  <c r="T3268" i="1"/>
  <c r="U3268" i="1"/>
  <c r="V3268" i="1"/>
  <c r="W3268" i="1"/>
  <c r="X3268" i="1"/>
  <c r="T3269" i="1"/>
  <c r="U3269" i="1"/>
  <c r="V3269" i="1"/>
  <c r="W3269" i="1"/>
  <c r="X3269" i="1"/>
  <c r="T3270" i="1"/>
  <c r="U3270" i="1"/>
  <c r="V3270" i="1"/>
  <c r="W3270" i="1"/>
  <c r="X3270" i="1"/>
  <c r="T3271" i="1"/>
  <c r="U3271" i="1"/>
  <c r="V3271" i="1"/>
  <c r="W3271" i="1"/>
  <c r="X3271" i="1"/>
  <c r="T3272" i="1"/>
  <c r="U3272" i="1"/>
  <c r="V3272" i="1"/>
  <c r="W3272" i="1"/>
  <c r="X3272" i="1"/>
  <c r="T3273" i="1"/>
  <c r="U3273" i="1"/>
  <c r="V3273" i="1"/>
  <c r="W3273" i="1"/>
  <c r="X3273" i="1"/>
  <c r="T3274" i="1"/>
  <c r="U3274" i="1"/>
  <c r="V3274" i="1"/>
  <c r="W3274" i="1"/>
  <c r="X3274" i="1"/>
  <c r="T3275" i="1"/>
  <c r="U3275" i="1"/>
  <c r="V3275" i="1"/>
  <c r="W3275" i="1"/>
  <c r="X3275" i="1"/>
  <c r="T3276" i="1"/>
  <c r="U3276" i="1"/>
  <c r="V3276" i="1"/>
  <c r="W3276" i="1"/>
  <c r="X3276" i="1"/>
  <c r="T3277" i="1"/>
  <c r="U3277" i="1"/>
  <c r="V3277" i="1"/>
  <c r="W3277" i="1"/>
  <c r="X3277" i="1"/>
  <c r="T3278" i="1"/>
  <c r="U3278" i="1"/>
  <c r="V3278" i="1"/>
  <c r="W3278" i="1"/>
  <c r="X3278" i="1"/>
  <c r="T3279" i="1"/>
  <c r="U3279" i="1"/>
  <c r="V3279" i="1"/>
  <c r="W3279" i="1"/>
  <c r="X3279" i="1"/>
  <c r="T3280" i="1"/>
  <c r="U3280" i="1"/>
  <c r="V3280" i="1"/>
  <c r="W3280" i="1"/>
  <c r="X3280" i="1"/>
  <c r="T3281" i="1"/>
  <c r="U3281" i="1"/>
  <c r="V3281" i="1"/>
  <c r="W3281" i="1"/>
  <c r="X3281" i="1"/>
  <c r="T3282" i="1"/>
  <c r="U3282" i="1"/>
  <c r="V3282" i="1"/>
  <c r="W3282" i="1"/>
  <c r="X3282" i="1"/>
  <c r="T3283" i="1"/>
  <c r="U3283" i="1"/>
  <c r="V3283" i="1"/>
  <c r="W3283" i="1"/>
  <c r="X3283" i="1"/>
  <c r="T3284" i="1"/>
  <c r="U3284" i="1"/>
  <c r="V3284" i="1"/>
  <c r="W3284" i="1"/>
  <c r="X3284" i="1"/>
  <c r="T3285" i="1"/>
  <c r="U3285" i="1"/>
  <c r="V3285" i="1"/>
  <c r="W3285" i="1"/>
  <c r="X3285" i="1"/>
  <c r="T3286" i="1"/>
  <c r="U3286" i="1"/>
  <c r="V3286" i="1"/>
  <c r="W3286" i="1"/>
  <c r="X3286" i="1"/>
  <c r="T3287" i="1"/>
  <c r="U3287" i="1"/>
  <c r="V3287" i="1"/>
  <c r="W3287" i="1"/>
  <c r="X3287" i="1"/>
  <c r="T3288" i="1"/>
  <c r="U3288" i="1"/>
  <c r="V3288" i="1"/>
  <c r="W3288" i="1"/>
  <c r="X3288" i="1"/>
  <c r="T3289" i="1"/>
  <c r="U3289" i="1"/>
  <c r="V3289" i="1"/>
  <c r="W3289" i="1"/>
  <c r="X3289" i="1"/>
  <c r="T3290" i="1"/>
  <c r="U3290" i="1"/>
  <c r="V3290" i="1"/>
  <c r="W3290" i="1"/>
  <c r="X3290" i="1"/>
  <c r="T3291" i="1"/>
  <c r="U3291" i="1"/>
  <c r="V3291" i="1"/>
  <c r="W3291" i="1"/>
  <c r="X3291" i="1"/>
  <c r="T3292" i="1"/>
  <c r="U3292" i="1"/>
  <c r="V3292" i="1"/>
  <c r="W3292" i="1"/>
  <c r="X3292" i="1"/>
  <c r="T3293" i="1"/>
  <c r="U3293" i="1"/>
  <c r="V3293" i="1"/>
  <c r="W3293" i="1"/>
  <c r="X3293" i="1"/>
  <c r="T3294" i="1"/>
  <c r="U3294" i="1"/>
  <c r="V3294" i="1"/>
  <c r="W3294" i="1"/>
  <c r="X3294" i="1"/>
  <c r="T3295" i="1"/>
  <c r="U3295" i="1"/>
  <c r="V3295" i="1"/>
  <c r="W3295" i="1"/>
  <c r="X3295" i="1"/>
  <c r="T3296" i="1"/>
  <c r="U3296" i="1"/>
  <c r="V3296" i="1"/>
  <c r="W3296" i="1"/>
  <c r="X3296" i="1"/>
  <c r="T3297" i="1"/>
  <c r="U3297" i="1"/>
  <c r="V3297" i="1"/>
  <c r="W3297" i="1"/>
  <c r="X3297" i="1"/>
  <c r="T3298" i="1"/>
  <c r="U3298" i="1"/>
  <c r="V3298" i="1"/>
  <c r="W3298" i="1"/>
  <c r="X3298" i="1"/>
  <c r="T3299" i="1"/>
  <c r="U3299" i="1"/>
  <c r="V3299" i="1"/>
  <c r="W3299" i="1"/>
  <c r="X3299" i="1"/>
  <c r="T3300" i="1"/>
  <c r="U3300" i="1"/>
  <c r="V3300" i="1"/>
  <c r="W3300" i="1"/>
  <c r="X3300" i="1"/>
  <c r="T3301" i="1"/>
  <c r="U3301" i="1"/>
  <c r="V3301" i="1"/>
  <c r="W3301" i="1"/>
  <c r="X3301" i="1"/>
  <c r="T3302" i="1"/>
  <c r="U3302" i="1"/>
  <c r="V3302" i="1"/>
  <c r="W3302" i="1"/>
  <c r="X3302" i="1"/>
  <c r="T3303" i="1"/>
  <c r="U3303" i="1"/>
  <c r="V3303" i="1"/>
  <c r="W3303" i="1"/>
  <c r="X3303" i="1"/>
  <c r="T3304" i="1"/>
  <c r="U3304" i="1"/>
  <c r="V3304" i="1"/>
  <c r="W3304" i="1"/>
  <c r="X3304" i="1"/>
  <c r="T3305" i="1"/>
  <c r="U3305" i="1"/>
  <c r="V3305" i="1"/>
  <c r="W3305" i="1"/>
  <c r="X3305" i="1"/>
  <c r="T3306" i="1"/>
  <c r="U3306" i="1"/>
  <c r="V3306" i="1"/>
  <c r="W3306" i="1"/>
  <c r="X3306" i="1"/>
  <c r="T3307" i="1"/>
  <c r="U3307" i="1"/>
  <c r="V3307" i="1"/>
  <c r="W3307" i="1"/>
  <c r="X3307" i="1"/>
  <c r="T3308" i="1"/>
  <c r="U3308" i="1"/>
  <c r="V3308" i="1"/>
  <c r="W3308" i="1"/>
  <c r="X3308" i="1"/>
  <c r="T3309" i="1"/>
  <c r="U3309" i="1"/>
  <c r="V3309" i="1"/>
  <c r="W3309" i="1"/>
  <c r="X3309" i="1"/>
  <c r="T3310" i="1"/>
  <c r="U3310" i="1"/>
  <c r="V3310" i="1"/>
  <c r="W3310" i="1"/>
  <c r="X3310" i="1"/>
  <c r="T3311" i="1"/>
  <c r="U3311" i="1"/>
  <c r="V3311" i="1"/>
  <c r="W3311" i="1"/>
  <c r="X3311" i="1"/>
  <c r="T3312" i="1"/>
  <c r="U3312" i="1"/>
  <c r="V3312" i="1"/>
  <c r="W3312" i="1"/>
  <c r="X3312" i="1"/>
  <c r="T3313" i="1"/>
  <c r="U3313" i="1"/>
  <c r="V3313" i="1"/>
  <c r="W3313" i="1"/>
  <c r="X3313" i="1"/>
  <c r="T3314" i="1"/>
  <c r="U3314" i="1"/>
  <c r="V3314" i="1"/>
  <c r="W3314" i="1"/>
  <c r="X3314" i="1"/>
  <c r="T3315" i="1"/>
  <c r="U3315" i="1"/>
  <c r="V3315" i="1"/>
  <c r="W3315" i="1"/>
  <c r="X3315" i="1"/>
  <c r="T3316" i="1"/>
  <c r="U3316" i="1"/>
  <c r="V3316" i="1"/>
  <c r="W3316" i="1"/>
  <c r="X3316" i="1"/>
  <c r="T3317" i="1"/>
  <c r="U3317" i="1"/>
  <c r="V3317" i="1"/>
  <c r="W3317" i="1"/>
  <c r="X3317" i="1"/>
  <c r="T3318" i="1"/>
  <c r="U3318" i="1"/>
  <c r="V3318" i="1"/>
  <c r="W3318" i="1"/>
  <c r="X3318" i="1"/>
  <c r="T3319" i="1"/>
  <c r="U3319" i="1"/>
  <c r="V3319" i="1"/>
  <c r="W3319" i="1"/>
  <c r="X3319" i="1"/>
  <c r="T3320" i="1"/>
  <c r="U3320" i="1"/>
  <c r="V3320" i="1"/>
  <c r="W3320" i="1"/>
  <c r="X3320" i="1"/>
  <c r="T3321" i="1"/>
  <c r="U3321" i="1"/>
  <c r="V3321" i="1"/>
  <c r="W3321" i="1"/>
  <c r="X3321" i="1"/>
  <c r="T3322" i="1"/>
  <c r="U3322" i="1"/>
  <c r="V3322" i="1"/>
  <c r="W3322" i="1"/>
  <c r="X3322" i="1"/>
  <c r="T3323" i="1"/>
  <c r="U3323" i="1"/>
  <c r="V3323" i="1"/>
  <c r="W3323" i="1"/>
  <c r="X3323" i="1"/>
  <c r="T3324" i="1"/>
  <c r="U3324" i="1"/>
  <c r="V3324" i="1"/>
  <c r="W3324" i="1"/>
  <c r="X3324" i="1"/>
  <c r="T3325" i="1"/>
  <c r="U3325" i="1"/>
  <c r="V3325" i="1"/>
  <c r="W3325" i="1"/>
  <c r="X3325" i="1"/>
  <c r="T3326" i="1"/>
  <c r="U3326" i="1"/>
  <c r="V3326" i="1"/>
  <c r="W3326" i="1"/>
  <c r="X3326" i="1"/>
  <c r="T3327" i="1"/>
  <c r="U3327" i="1"/>
  <c r="V3327" i="1"/>
  <c r="W3327" i="1"/>
  <c r="X3327" i="1"/>
  <c r="T3328" i="1"/>
  <c r="U3328" i="1"/>
  <c r="V3328" i="1"/>
  <c r="W3328" i="1"/>
  <c r="X3328" i="1"/>
  <c r="T3329" i="1"/>
  <c r="U3329" i="1"/>
  <c r="V3329" i="1"/>
  <c r="W3329" i="1"/>
  <c r="X3329" i="1"/>
  <c r="T3330" i="1"/>
  <c r="U3330" i="1"/>
  <c r="V3330" i="1"/>
  <c r="W3330" i="1"/>
  <c r="X3330" i="1"/>
  <c r="T3331" i="1"/>
  <c r="U3331" i="1"/>
  <c r="V3331" i="1"/>
  <c r="W3331" i="1"/>
  <c r="X3331" i="1"/>
  <c r="T3332" i="1"/>
  <c r="U3332" i="1"/>
  <c r="V3332" i="1"/>
  <c r="W3332" i="1"/>
  <c r="X3332" i="1"/>
  <c r="T3333" i="1"/>
  <c r="U3333" i="1"/>
  <c r="V3333" i="1"/>
  <c r="W3333" i="1"/>
  <c r="X3333" i="1"/>
  <c r="T3334" i="1"/>
  <c r="U3334" i="1"/>
  <c r="V3334" i="1"/>
  <c r="W3334" i="1"/>
  <c r="X3334" i="1"/>
  <c r="T3335" i="1"/>
  <c r="U3335" i="1"/>
  <c r="V3335" i="1"/>
  <c r="W3335" i="1"/>
  <c r="X3335" i="1"/>
  <c r="T3336" i="1"/>
  <c r="U3336" i="1"/>
  <c r="V3336" i="1"/>
  <c r="W3336" i="1"/>
  <c r="X3336" i="1"/>
  <c r="T3337" i="1"/>
  <c r="U3337" i="1"/>
  <c r="V3337" i="1"/>
  <c r="W3337" i="1"/>
  <c r="X3337" i="1"/>
  <c r="T3338" i="1"/>
  <c r="U3338" i="1"/>
  <c r="V3338" i="1"/>
  <c r="W3338" i="1"/>
  <c r="X3338" i="1"/>
  <c r="T3339" i="1"/>
  <c r="U3339" i="1"/>
  <c r="V3339" i="1"/>
  <c r="W3339" i="1"/>
  <c r="X3339" i="1"/>
  <c r="T3340" i="1"/>
  <c r="U3340" i="1"/>
  <c r="V3340" i="1"/>
  <c r="W3340" i="1"/>
  <c r="X3340" i="1"/>
  <c r="T3341" i="1"/>
  <c r="U3341" i="1"/>
  <c r="V3341" i="1"/>
  <c r="W3341" i="1"/>
  <c r="X3341" i="1"/>
  <c r="T3342" i="1"/>
  <c r="U3342" i="1"/>
  <c r="V3342" i="1"/>
  <c r="W3342" i="1"/>
  <c r="X3342" i="1"/>
  <c r="T3343" i="1"/>
  <c r="U3343" i="1"/>
  <c r="V3343" i="1"/>
  <c r="W3343" i="1"/>
  <c r="X3343" i="1"/>
  <c r="T3344" i="1"/>
  <c r="U3344" i="1"/>
  <c r="V3344" i="1"/>
  <c r="W3344" i="1"/>
  <c r="X3344" i="1"/>
  <c r="T3345" i="1"/>
  <c r="U3345" i="1"/>
  <c r="V3345" i="1"/>
  <c r="W3345" i="1"/>
  <c r="X3345" i="1"/>
  <c r="T3346" i="1"/>
  <c r="U3346" i="1"/>
  <c r="V3346" i="1"/>
  <c r="W3346" i="1"/>
  <c r="X3346" i="1"/>
  <c r="T3347" i="1"/>
  <c r="U3347" i="1"/>
  <c r="V3347" i="1"/>
  <c r="W3347" i="1"/>
  <c r="X3347" i="1"/>
  <c r="T3348" i="1"/>
  <c r="U3348" i="1"/>
  <c r="V3348" i="1"/>
  <c r="W3348" i="1"/>
  <c r="X3348" i="1"/>
  <c r="T3349" i="1"/>
  <c r="U3349" i="1"/>
  <c r="V3349" i="1"/>
  <c r="W3349" i="1"/>
  <c r="X3349" i="1"/>
  <c r="T3350" i="1"/>
  <c r="U3350" i="1"/>
  <c r="V3350" i="1"/>
  <c r="W3350" i="1"/>
  <c r="X3350" i="1"/>
  <c r="T3351" i="1"/>
  <c r="U3351" i="1"/>
  <c r="V3351" i="1"/>
  <c r="W3351" i="1"/>
  <c r="X3351" i="1"/>
  <c r="T3352" i="1"/>
  <c r="U3352" i="1"/>
  <c r="V3352" i="1"/>
  <c r="W3352" i="1"/>
  <c r="X3352" i="1"/>
  <c r="T3353" i="1"/>
  <c r="U3353" i="1"/>
  <c r="V3353" i="1"/>
  <c r="W3353" i="1"/>
  <c r="X3353" i="1"/>
  <c r="T3354" i="1"/>
  <c r="U3354" i="1"/>
  <c r="V3354" i="1"/>
  <c r="W3354" i="1"/>
  <c r="X3354" i="1"/>
  <c r="T3355" i="1"/>
  <c r="U3355" i="1"/>
  <c r="V3355" i="1"/>
  <c r="W3355" i="1"/>
  <c r="X3355" i="1"/>
  <c r="T3356" i="1"/>
  <c r="U3356" i="1"/>
  <c r="V3356" i="1"/>
  <c r="W3356" i="1"/>
  <c r="X3356" i="1"/>
  <c r="T3357" i="1"/>
  <c r="U3357" i="1"/>
  <c r="V3357" i="1"/>
  <c r="W3357" i="1"/>
  <c r="X3357" i="1"/>
  <c r="T3358" i="1"/>
  <c r="U3358" i="1"/>
  <c r="V3358" i="1"/>
  <c r="W3358" i="1"/>
  <c r="X3358" i="1"/>
  <c r="T3359" i="1"/>
  <c r="U3359" i="1"/>
  <c r="V3359" i="1"/>
  <c r="W3359" i="1"/>
  <c r="X3359" i="1"/>
  <c r="T3360" i="1"/>
  <c r="U3360" i="1"/>
  <c r="V3360" i="1"/>
  <c r="W3360" i="1"/>
  <c r="X3360" i="1"/>
  <c r="T3361" i="1"/>
  <c r="U3361" i="1"/>
  <c r="V3361" i="1"/>
  <c r="W3361" i="1"/>
  <c r="X3361" i="1"/>
  <c r="T3362" i="1"/>
  <c r="U3362" i="1"/>
  <c r="V3362" i="1"/>
  <c r="W3362" i="1"/>
  <c r="X3362" i="1"/>
  <c r="T3363" i="1"/>
  <c r="U3363" i="1"/>
  <c r="V3363" i="1"/>
  <c r="W3363" i="1"/>
  <c r="X3363" i="1"/>
  <c r="T3364" i="1"/>
  <c r="U3364" i="1"/>
  <c r="V3364" i="1"/>
  <c r="W3364" i="1"/>
  <c r="X3364" i="1"/>
  <c r="T3365" i="1"/>
  <c r="U3365" i="1"/>
  <c r="V3365" i="1"/>
  <c r="W3365" i="1"/>
  <c r="X3365" i="1"/>
  <c r="T3366" i="1"/>
  <c r="U3366" i="1"/>
  <c r="V3366" i="1"/>
  <c r="W3366" i="1"/>
  <c r="X3366" i="1"/>
  <c r="T3367" i="1"/>
  <c r="U3367" i="1"/>
  <c r="V3367" i="1"/>
  <c r="W3367" i="1"/>
  <c r="X3367" i="1"/>
  <c r="T3368" i="1"/>
  <c r="U3368" i="1"/>
  <c r="V3368" i="1"/>
  <c r="W3368" i="1"/>
  <c r="X3368" i="1"/>
  <c r="T3369" i="1"/>
  <c r="U3369" i="1"/>
  <c r="V3369" i="1"/>
  <c r="W3369" i="1"/>
  <c r="X3369" i="1"/>
  <c r="T3370" i="1"/>
  <c r="U3370" i="1"/>
  <c r="V3370" i="1"/>
  <c r="W3370" i="1"/>
  <c r="X3370" i="1"/>
  <c r="T3371" i="1"/>
  <c r="U3371" i="1"/>
  <c r="V3371" i="1"/>
  <c r="W3371" i="1"/>
  <c r="X3371" i="1"/>
  <c r="T3372" i="1"/>
  <c r="U3372" i="1"/>
  <c r="V3372" i="1"/>
  <c r="W3372" i="1"/>
  <c r="X3372" i="1"/>
  <c r="T3373" i="1"/>
  <c r="U3373" i="1"/>
  <c r="V3373" i="1"/>
  <c r="W3373" i="1"/>
  <c r="X3373" i="1"/>
  <c r="T3374" i="1"/>
  <c r="U3374" i="1"/>
  <c r="V3374" i="1"/>
  <c r="W3374" i="1"/>
  <c r="X3374" i="1"/>
  <c r="T3375" i="1"/>
  <c r="U3375" i="1"/>
  <c r="V3375" i="1"/>
  <c r="W3375" i="1"/>
  <c r="X3375" i="1"/>
  <c r="T3376" i="1"/>
  <c r="U3376" i="1"/>
  <c r="V3376" i="1"/>
  <c r="W3376" i="1"/>
  <c r="X3376" i="1"/>
  <c r="T3377" i="1"/>
  <c r="U3377" i="1"/>
  <c r="V3377" i="1"/>
  <c r="W3377" i="1"/>
  <c r="X3377" i="1"/>
  <c r="T3378" i="1"/>
  <c r="U3378" i="1"/>
  <c r="V3378" i="1"/>
  <c r="W3378" i="1"/>
  <c r="X3378" i="1"/>
  <c r="T3379" i="1"/>
  <c r="U3379" i="1"/>
  <c r="V3379" i="1"/>
  <c r="W3379" i="1"/>
  <c r="X3379" i="1"/>
  <c r="T3380" i="1"/>
  <c r="U3380" i="1"/>
  <c r="V3380" i="1"/>
  <c r="W3380" i="1"/>
  <c r="X3380" i="1"/>
  <c r="T3381" i="1"/>
  <c r="U3381" i="1"/>
  <c r="V3381" i="1"/>
  <c r="W3381" i="1"/>
  <c r="X3381" i="1"/>
  <c r="T3382" i="1"/>
  <c r="U3382" i="1"/>
  <c r="V3382" i="1"/>
  <c r="W3382" i="1"/>
  <c r="X3382" i="1"/>
  <c r="T3383" i="1"/>
  <c r="U3383" i="1"/>
  <c r="V3383" i="1"/>
  <c r="W3383" i="1"/>
  <c r="X3383" i="1"/>
  <c r="T3384" i="1"/>
  <c r="U3384" i="1"/>
  <c r="V3384" i="1"/>
  <c r="W3384" i="1"/>
  <c r="X3384" i="1"/>
  <c r="T3385" i="1"/>
  <c r="U3385" i="1"/>
  <c r="V3385" i="1"/>
  <c r="W3385" i="1"/>
  <c r="X3385" i="1"/>
  <c r="T3386" i="1"/>
  <c r="U3386" i="1"/>
  <c r="V3386" i="1"/>
  <c r="W3386" i="1"/>
  <c r="X3386" i="1"/>
  <c r="T3387" i="1"/>
  <c r="U3387" i="1"/>
  <c r="V3387" i="1"/>
  <c r="W3387" i="1"/>
  <c r="X3387" i="1"/>
  <c r="T3388" i="1"/>
  <c r="U3388" i="1"/>
  <c r="V3388" i="1"/>
  <c r="W3388" i="1"/>
  <c r="X3388" i="1"/>
  <c r="T3389" i="1"/>
  <c r="U3389" i="1"/>
  <c r="V3389" i="1"/>
  <c r="W3389" i="1"/>
  <c r="X3389" i="1"/>
  <c r="T3390" i="1"/>
  <c r="U3390" i="1"/>
  <c r="V3390" i="1"/>
  <c r="W3390" i="1"/>
  <c r="X3390" i="1"/>
  <c r="T3391" i="1"/>
  <c r="U3391" i="1"/>
  <c r="V3391" i="1"/>
  <c r="W3391" i="1"/>
  <c r="X3391" i="1"/>
  <c r="T3392" i="1"/>
  <c r="U3392" i="1"/>
  <c r="V3392" i="1"/>
  <c r="W3392" i="1"/>
  <c r="X3392" i="1"/>
  <c r="T3393" i="1"/>
  <c r="U3393" i="1"/>
  <c r="V3393" i="1"/>
  <c r="W3393" i="1"/>
  <c r="X3393" i="1"/>
  <c r="T3394" i="1"/>
  <c r="U3394" i="1"/>
  <c r="V3394" i="1"/>
  <c r="W3394" i="1"/>
  <c r="X3394" i="1"/>
  <c r="T3395" i="1"/>
  <c r="U3395" i="1"/>
  <c r="V3395" i="1"/>
  <c r="W3395" i="1"/>
  <c r="X3395" i="1"/>
  <c r="T3396" i="1"/>
  <c r="U3396" i="1"/>
  <c r="V3396" i="1"/>
  <c r="W3396" i="1"/>
  <c r="X3396" i="1"/>
  <c r="T3397" i="1"/>
  <c r="U3397" i="1"/>
  <c r="V3397" i="1"/>
  <c r="W3397" i="1"/>
  <c r="X3397" i="1"/>
  <c r="T3398" i="1"/>
  <c r="U3398" i="1"/>
  <c r="V3398" i="1"/>
  <c r="W3398" i="1"/>
  <c r="X3398" i="1"/>
  <c r="T3399" i="1"/>
  <c r="U3399" i="1"/>
  <c r="V3399" i="1"/>
  <c r="W3399" i="1"/>
  <c r="X3399" i="1"/>
  <c r="T3400" i="1"/>
  <c r="U3400" i="1"/>
  <c r="V3400" i="1"/>
  <c r="W3400" i="1"/>
  <c r="X3400" i="1"/>
  <c r="T3401" i="1"/>
  <c r="U3401" i="1"/>
  <c r="V3401" i="1"/>
  <c r="W3401" i="1"/>
  <c r="X3401" i="1"/>
  <c r="T3402" i="1"/>
  <c r="U3402" i="1"/>
  <c r="V3402" i="1"/>
  <c r="W3402" i="1"/>
  <c r="X3402" i="1"/>
  <c r="T3403" i="1"/>
  <c r="U3403" i="1"/>
  <c r="V3403" i="1"/>
  <c r="W3403" i="1"/>
  <c r="X3403" i="1"/>
  <c r="T3404" i="1"/>
  <c r="U3404" i="1"/>
  <c r="V3404" i="1"/>
  <c r="W3404" i="1"/>
  <c r="X3404" i="1"/>
  <c r="T3405" i="1"/>
  <c r="U3405" i="1"/>
  <c r="V3405" i="1"/>
  <c r="W3405" i="1"/>
  <c r="X3405" i="1"/>
  <c r="T3406" i="1"/>
  <c r="U3406" i="1"/>
  <c r="V3406" i="1"/>
  <c r="W3406" i="1"/>
  <c r="X3406" i="1"/>
  <c r="T3407" i="1"/>
  <c r="U3407" i="1"/>
  <c r="V3407" i="1"/>
  <c r="W3407" i="1"/>
  <c r="X3407" i="1"/>
  <c r="T3408" i="1"/>
  <c r="U3408" i="1"/>
  <c r="V3408" i="1"/>
  <c r="W3408" i="1"/>
  <c r="X3408" i="1"/>
  <c r="T3409" i="1"/>
  <c r="U3409" i="1"/>
  <c r="V3409" i="1"/>
  <c r="W3409" i="1"/>
  <c r="X3409" i="1"/>
  <c r="T3410" i="1"/>
  <c r="U3410" i="1"/>
  <c r="V3410" i="1"/>
  <c r="W3410" i="1"/>
  <c r="X3410" i="1"/>
  <c r="T3411" i="1"/>
  <c r="U3411" i="1"/>
  <c r="V3411" i="1"/>
  <c r="W3411" i="1"/>
  <c r="X3411" i="1"/>
  <c r="T3412" i="1"/>
  <c r="U3412" i="1"/>
  <c r="V3412" i="1"/>
  <c r="W3412" i="1"/>
  <c r="X3412" i="1"/>
  <c r="T3413" i="1"/>
  <c r="U3413" i="1"/>
  <c r="V3413" i="1"/>
  <c r="W3413" i="1"/>
  <c r="X3413" i="1"/>
  <c r="T3414" i="1"/>
  <c r="U3414" i="1"/>
  <c r="V3414" i="1"/>
  <c r="W3414" i="1"/>
  <c r="X3414" i="1"/>
  <c r="T3415" i="1"/>
  <c r="U3415" i="1"/>
  <c r="V3415" i="1"/>
  <c r="W3415" i="1"/>
  <c r="X3415" i="1"/>
  <c r="T3416" i="1"/>
  <c r="U3416" i="1"/>
  <c r="V3416" i="1"/>
  <c r="W3416" i="1"/>
  <c r="X3416" i="1"/>
  <c r="T3417" i="1"/>
  <c r="U3417" i="1"/>
  <c r="V3417" i="1"/>
  <c r="W3417" i="1"/>
  <c r="X3417" i="1"/>
  <c r="T3418" i="1"/>
  <c r="U3418" i="1"/>
  <c r="V3418" i="1"/>
  <c r="W3418" i="1"/>
  <c r="X3418" i="1"/>
  <c r="T3419" i="1"/>
  <c r="U3419" i="1"/>
  <c r="V3419" i="1"/>
  <c r="W3419" i="1"/>
  <c r="X3419" i="1"/>
  <c r="T3420" i="1"/>
  <c r="U3420" i="1"/>
  <c r="V3420" i="1"/>
  <c r="W3420" i="1"/>
  <c r="X3420" i="1"/>
  <c r="T3421" i="1"/>
  <c r="U3421" i="1"/>
  <c r="V3421" i="1"/>
  <c r="W3421" i="1"/>
  <c r="X3421" i="1"/>
  <c r="T3422" i="1"/>
  <c r="U3422" i="1"/>
  <c r="V3422" i="1"/>
  <c r="W3422" i="1"/>
  <c r="X3422" i="1"/>
  <c r="T3423" i="1"/>
  <c r="U3423" i="1"/>
  <c r="V3423" i="1"/>
  <c r="W3423" i="1"/>
  <c r="X3423" i="1"/>
  <c r="T3424" i="1"/>
  <c r="U3424" i="1"/>
  <c r="V3424" i="1"/>
  <c r="W3424" i="1"/>
  <c r="X3424" i="1"/>
  <c r="T3425" i="1"/>
  <c r="U3425" i="1"/>
  <c r="V3425" i="1"/>
  <c r="W3425" i="1"/>
  <c r="X3425" i="1"/>
  <c r="T3426" i="1"/>
  <c r="U3426" i="1"/>
  <c r="V3426" i="1"/>
  <c r="W3426" i="1"/>
  <c r="X3426" i="1"/>
  <c r="T3427" i="1"/>
  <c r="U3427" i="1"/>
  <c r="V3427" i="1"/>
  <c r="W3427" i="1"/>
  <c r="X3427" i="1"/>
  <c r="T3428" i="1"/>
  <c r="U3428" i="1"/>
  <c r="V3428" i="1"/>
  <c r="W3428" i="1"/>
  <c r="X3428" i="1"/>
  <c r="T3429" i="1"/>
  <c r="U3429" i="1"/>
  <c r="V3429" i="1"/>
  <c r="W3429" i="1"/>
  <c r="X3429" i="1"/>
  <c r="T3430" i="1"/>
  <c r="U3430" i="1"/>
  <c r="V3430" i="1"/>
  <c r="W3430" i="1"/>
  <c r="X3430" i="1"/>
  <c r="T3431" i="1"/>
  <c r="U3431" i="1"/>
  <c r="V3431" i="1"/>
  <c r="W3431" i="1"/>
  <c r="X3431" i="1"/>
  <c r="T3432" i="1"/>
  <c r="U3432" i="1"/>
  <c r="V3432" i="1"/>
  <c r="W3432" i="1"/>
  <c r="X3432" i="1"/>
  <c r="T3433" i="1"/>
  <c r="U3433" i="1"/>
  <c r="V3433" i="1"/>
  <c r="W3433" i="1"/>
  <c r="X3433" i="1"/>
  <c r="T3434" i="1"/>
  <c r="U3434" i="1"/>
  <c r="V3434" i="1"/>
  <c r="W3434" i="1"/>
  <c r="X3434" i="1"/>
  <c r="T3435" i="1"/>
  <c r="U3435" i="1"/>
  <c r="V3435" i="1"/>
  <c r="W3435" i="1"/>
  <c r="X3435" i="1"/>
  <c r="T3436" i="1"/>
  <c r="U3436" i="1"/>
  <c r="V3436" i="1"/>
  <c r="W3436" i="1"/>
  <c r="X3436" i="1"/>
  <c r="T3437" i="1"/>
  <c r="U3437" i="1"/>
  <c r="V3437" i="1"/>
  <c r="W3437" i="1"/>
  <c r="X3437" i="1"/>
  <c r="T3438" i="1"/>
  <c r="U3438" i="1"/>
  <c r="V3438" i="1"/>
  <c r="W3438" i="1"/>
  <c r="X3438" i="1"/>
  <c r="T3439" i="1"/>
  <c r="U3439" i="1"/>
  <c r="V3439" i="1"/>
  <c r="W3439" i="1"/>
  <c r="X3439" i="1"/>
  <c r="T3440" i="1"/>
  <c r="U3440" i="1"/>
  <c r="V3440" i="1"/>
  <c r="W3440" i="1"/>
  <c r="X3440" i="1"/>
  <c r="T3441" i="1"/>
  <c r="U3441" i="1"/>
  <c r="V3441" i="1"/>
  <c r="W3441" i="1"/>
  <c r="X3441" i="1"/>
  <c r="T3442" i="1"/>
  <c r="U3442" i="1"/>
  <c r="V3442" i="1"/>
  <c r="W3442" i="1"/>
  <c r="X3442" i="1"/>
  <c r="T3443" i="1"/>
  <c r="U3443" i="1"/>
  <c r="V3443" i="1"/>
  <c r="W3443" i="1"/>
  <c r="X3443" i="1"/>
  <c r="T3444" i="1"/>
  <c r="U3444" i="1"/>
  <c r="V3444" i="1"/>
  <c r="W3444" i="1"/>
  <c r="X3444" i="1"/>
  <c r="T3445" i="1"/>
  <c r="U3445" i="1"/>
  <c r="V3445" i="1"/>
  <c r="W3445" i="1"/>
  <c r="X3445" i="1"/>
  <c r="T3446" i="1"/>
  <c r="U3446" i="1"/>
  <c r="V3446" i="1"/>
  <c r="W3446" i="1"/>
  <c r="X3446" i="1"/>
  <c r="T3447" i="1"/>
  <c r="U3447" i="1"/>
  <c r="V3447" i="1"/>
  <c r="W3447" i="1"/>
  <c r="X3447" i="1"/>
  <c r="T3448" i="1"/>
  <c r="U3448" i="1"/>
  <c r="V3448" i="1"/>
  <c r="W3448" i="1"/>
  <c r="X3448" i="1"/>
  <c r="T3449" i="1"/>
  <c r="U3449" i="1"/>
  <c r="V3449" i="1"/>
  <c r="W3449" i="1"/>
  <c r="X3449" i="1"/>
  <c r="T3450" i="1"/>
  <c r="U3450" i="1"/>
  <c r="V3450" i="1"/>
  <c r="W3450" i="1"/>
  <c r="X3450" i="1"/>
  <c r="T3451" i="1"/>
  <c r="U3451" i="1"/>
  <c r="V3451" i="1"/>
  <c r="W3451" i="1"/>
  <c r="X3451" i="1"/>
  <c r="T3452" i="1"/>
  <c r="U3452" i="1"/>
  <c r="V3452" i="1"/>
  <c r="W3452" i="1"/>
  <c r="X3452" i="1"/>
  <c r="T3453" i="1"/>
  <c r="U3453" i="1"/>
  <c r="V3453" i="1"/>
  <c r="W3453" i="1"/>
  <c r="X3453" i="1"/>
  <c r="T3454" i="1"/>
  <c r="U3454" i="1"/>
  <c r="V3454" i="1"/>
  <c r="W3454" i="1"/>
  <c r="X3454" i="1"/>
  <c r="T3455" i="1"/>
  <c r="U3455" i="1"/>
  <c r="V3455" i="1"/>
  <c r="W3455" i="1"/>
  <c r="X3455" i="1"/>
  <c r="T3456" i="1"/>
  <c r="U3456" i="1"/>
  <c r="V3456" i="1"/>
  <c r="W3456" i="1"/>
  <c r="X3456" i="1"/>
  <c r="T3457" i="1"/>
  <c r="U3457" i="1"/>
  <c r="V3457" i="1"/>
  <c r="W3457" i="1"/>
  <c r="X3457" i="1"/>
  <c r="T3458" i="1"/>
  <c r="U3458" i="1"/>
  <c r="V3458" i="1"/>
  <c r="W3458" i="1"/>
  <c r="X3458" i="1"/>
  <c r="T3459" i="1"/>
  <c r="U3459" i="1"/>
  <c r="V3459" i="1"/>
  <c r="W3459" i="1"/>
  <c r="X3459" i="1"/>
  <c r="T3460" i="1"/>
  <c r="U3460" i="1"/>
  <c r="V3460" i="1"/>
  <c r="W3460" i="1"/>
  <c r="X3460" i="1"/>
  <c r="T3461" i="1"/>
  <c r="U3461" i="1"/>
  <c r="V3461" i="1"/>
  <c r="W3461" i="1"/>
  <c r="X3461" i="1"/>
  <c r="T3462" i="1"/>
  <c r="U3462" i="1"/>
  <c r="V3462" i="1"/>
  <c r="W3462" i="1"/>
  <c r="X3462" i="1"/>
  <c r="T3463" i="1"/>
  <c r="U3463" i="1"/>
  <c r="V3463" i="1"/>
  <c r="W3463" i="1"/>
  <c r="X3463" i="1"/>
  <c r="T3464" i="1"/>
  <c r="U3464" i="1"/>
  <c r="V3464" i="1"/>
  <c r="W3464" i="1"/>
  <c r="X3464" i="1"/>
  <c r="T3465" i="1"/>
  <c r="U3465" i="1"/>
  <c r="V3465" i="1"/>
  <c r="W3465" i="1"/>
  <c r="X3465" i="1"/>
  <c r="T3466" i="1"/>
  <c r="U3466" i="1"/>
  <c r="V3466" i="1"/>
  <c r="W3466" i="1"/>
  <c r="X3466" i="1"/>
  <c r="T3467" i="1"/>
  <c r="U3467" i="1"/>
  <c r="V3467" i="1"/>
  <c r="W3467" i="1"/>
  <c r="X3467" i="1"/>
  <c r="T3468" i="1"/>
  <c r="U3468" i="1"/>
  <c r="V3468" i="1"/>
  <c r="W3468" i="1"/>
  <c r="X3468" i="1"/>
  <c r="T3469" i="1"/>
  <c r="U3469" i="1"/>
  <c r="V3469" i="1"/>
  <c r="W3469" i="1"/>
  <c r="X3469" i="1"/>
  <c r="T3470" i="1"/>
  <c r="U3470" i="1"/>
  <c r="V3470" i="1"/>
  <c r="W3470" i="1"/>
  <c r="X3470" i="1"/>
  <c r="T3471" i="1"/>
  <c r="U3471" i="1"/>
  <c r="V3471" i="1"/>
  <c r="W3471" i="1"/>
  <c r="X3471" i="1"/>
  <c r="T3472" i="1"/>
  <c r="U3472" i="1"/>
  <c r="V3472" i="1"/>
  <c r="W3472" i="1"/>
  <c r="X3472" i="1"/>
  <c r="T3473" i="1"/>
  <c r="U3473" i="1"/>
  <c r="V3473" i="1"/>
  <c r="W3473" i="1"/>
  <c r="X3473" i="1"/>
  <c r="T3474" i="1"/>
  <c r="U3474" i="1"/>
  <c r="V3474" i="1"/>
  <c r="W3474" i="1"/>
  <c r="X3474" i="1"/>
  <c r="T3475" i="1"/>
  <c r="U3475" i="1"/>
  <c r="V3475" i="1"/>
  <c r="W3475" i="1"/>
  <c r="X3475" i="1"/>
  <c r="T3476" i="1"/>
  <c r="U3476" i="1"/>
  <c r="V3476" i="1"/>
  <c r="W3476" i="1"/>
  <c r="X3476" i="1"/>
  <c r="T3477" i="1"/>
  <c r="U3477" i="1"/>
  <c r="V3477" i="1"/>
  <c r="W3477" i="1"/>
  <c r="X3477" i="1"/>
  <c r="T3478" i="1"/>
  <c r="U3478" i="1"/>
  <c r="V3478" i="1"/>
  <c r="W3478" i="1"/>
  <c r="X3478" i="1"/>
  <c r="T3479" i="1"/>
  <c r="U3479" i="1"/>
  <c r="V3479" i="1"/>
  <c r="W3479" i="1"/>
  <c r="X3479" i="1"/>
  <c r="T3480" i="1"/>
  <c r="U3480" i="1"/>
  <c r="V3480" i="1"/>
  <c r="W3480" i="1"/>
  <c r="X3480" i="1"/>
  <c r="T3481" i="1"/>
  <c r="U3481" i="1"/>
  <c r="V3481" i="1"/>
  <c r="W3481" i="1"/>
  <c r="X3481" i="1"/>
  <c r="T3482" i="1"/>
  <c r="U3482" i="1"/>
  <c r="V3482" i="1"/>
  <c r="W3482" i="1"/>
  <c r="X3482" i="1"/>
  <c r="T3483" i="1"/>
  <c r="U3483" i="1"/>
  <c r="V3483" i="1"/>
  <c r="W3483" i="1"/>
  <c r="X3483" i="1"/>
  <c r="T3484" i="1"/>
  <c r="U3484" i="1"/>
  <c r="V3484" i="1"/>
  <c r="W3484" i="1"/>
  <c r="X3484" i="1"/>
  <c r="T3485" i="1"/>
  <c r="U3485" i="1"/>
  <c r="V3485" i="1"/>
  <c r="W3485" i="1"/>
  <c r="X3485" i="1"/>
  <c r="T3486" i="1"/>
  <c r="U3486" i="1"/>
  <c r="V3486" i="1"/>
  <c r="W3486" i="1"/>
  <c r="X3486" i="1"/>
  <c r="T3487" i="1"/>
  <c r="U3487" i="1"/>
  <c r="V3487" i="1"/>
  <c r="W3487" i="1"/>
  <c r="X3487" i="1"/>
  <c r="T3488" i="1"/>
  <c r="U3488" i="1"/>
  <c r="V3488" i="1"/>
  <c r="W3488" i="1"/>
  <c r="X3488" i="1"/>
  <c r="T3489" i="1"/>
  <c r="U3489" i="1"/>
  <c r="V3489" i="1"/>
  <c r="W3489" i="1"/>
  <c r="X3489" i="1"/>
  <c r="T3490" i="1"/>
  <c r="U3490" i="1"/>
  <c r="V3490" i="1"/>
  <c r="W3490" i="1"/>
  <c r="X3490" i="1"/>
  <c r="T3491" i="1"/>
  <c r="U3491" i="1"/>
  <c r="V3491" i="1"/>
  <c r="W3491" i="1"/>
  <c r="X3491" i="1"/>
  <c r="T3492" i="1"/>
  <c r="U3492" i="1"/>
  <c r="V3492" i="1"/>
  <c r="W3492" i="1"/>
  <c r="X3492" i="1"/>
  <c r="T3493" i="1"/>
  <c r="U3493" i="1"/>
  <c r="V3493" i="1"/>
  <c r="W3493" i="1"/>
  <c r="X3493" i="1"/>
  <c r="T3494" i="1"/>
  <c r="U3494" i="1"/>
  <c r="V3494" i="1"/>
  <c r="W3494" i="1"/>
  <c r="X3494" i="1"/>
  <c r="T3495" i="1"/>
  <c r="U3495" i="1"/>
  <c r="V3495" i="1"/>
  <c r="W3495" i="1"/>
  <c r="X3495" i="1"/>
  <c r="T3496" i="1"/>
  <c r="U3496" i="1"/>
  <c r="V3496" i="1"/>
  <c r="W3496" i="1"/>
  <c r="X3496" i="1"/>
  <c r="T3497" i="1"/>
  <c r="U3497" i="1"/>
  <c r="V3497" i="1"/>
  <c r="W3497" i="1"/>
  <c r="X3497" i="1"/>
  <c r="T3498" i="1"/>
  <c r="U3498" i="1"/>
  <c r="V3498" i="1"/>
  <c r="W3498" i="1"/>
  <c r="X3498" i="1"/>
  <c r="T3499" i="1"/>
  <c r="U3499" i="1"/>
  <c r="V3499" i="1"/>
  <c r="W3499" i="1"/>
  <c r="X3499" i="1"/>
  <c r="T3500" i="1"/>
  <c r="U3500" i="1"/>
  <c r="V3500" i="1"/>
  <c r="W3500" i="1"/>
  <c r="X3500" i="1"/>
  <c r="T3501" i="1"/>
  <c r="U3501" i="1"/>
  <c r="V3501" i="1"/>
  <c r="W3501" i="1"/>
  <c r="X3501" i="1"/>
  <c r="T3502" i="1"/>
  <c r="U3502" i="1"/>
  <c r="V3502" i="1"/>
  <c r="W3502" i="1"/>
  <c r="X3502" i="1"/>
  <c r="T3503" i="1"/>
  <c r="U3503" i="1"/>
  <c r="V3503" i="1"/>
  <c r="W3503" i="1"/>
  <c r="X3503" i="1"/>
  <c r="T3504" i="1"/>
  <c r="U3504" i="1"/>
  <c r="V3504" i="1"/>
  <c r="W3504" i="1"/>
  <c r="X3504" i="1"/>
  <c r="T3505" i="1"/>
  <c r="U3505" i="1"/>
  <c r="V3505" i="1"/>
  <c r="W3505" i="1"/>
  <c r="X3505" i="1"/>
  <c r="T3506" i="1"/>
  <c r="U3506" i="1"/>
  <c r="V3506" i="1"/>
  <c r="W3506" i="1"/>
  <c r="X3506" i="1"/>
  <c r="T3507" i="1"/>
  <c r="U3507" i="1"/>
  <c r="V3507" i="1"/>
  <c r="W3507" i="1"/>
  <c r="X3507" i="1"/>
  <c r="T3508" i="1"/>
  <c r="U3508" i="1"/>
  <c r="V3508" i="1"/>
  <c r="W3508" i="1"/>
  <c r="X3508" i="1"/>
  <c r="T3509" i="1"/>
  <c r="U3509" i="1"/>
  <c r="V3509" i="1"/>
  <c r="W3509" i="1"/>
  <c r="X3509" i="1"/>
  <c r="T3510" i="1"/>
  <c r="U3510" i="1"/>
  <c r="V3510" i="1"/>
  <c r="W3510" i="1"/>
  <c r="X3510" i="1"/>
  <c r="T3511" i="1"/>
  <c r="U3511" i="1"/>
  <c r="V3511" i="1"/>
  <c r="W3511" i="1"/>
  <c r="X3511" i="1"/>
  <c r="T3512" i="1"/>
  <c r="U3512" i="1"/>
  <c r="V3512" i="1"/>
  <c r="W3512" i="1"/>
  <c r="X3512" i="1"/>
  <c r="T3513" i="1"/>
  <c r="U3513" i="1"/>
  <c r="V3513" i="1"/>
  <c r="W3513" i="1"/>
  <c r="X3513" i="1"/>
  <c r="T3514" i="1"/>
  <c r="U3514" i="1"/>
  <c r="V3514" i="1"/>
  <c r="W3514" i="1"/>
  <c r="X3514" i="1"/>
  <c r="T3515" i="1"/>
  <c r="U3515" i="1"/>
  <c r="V3515" i="1"/>
  <c r="W3515" i="1"/>
  <c r="X3515" i="1"/>
  <c r="T3516" i="1"/>
  <c r="U3516" i="1"/>
  <c r="V3516" i="1"/>
  <c r="W3516" i="1"/>
  <c r="X3516" i="1"/>
  <c r="T3517" i="1"/>
  <c r="U3517" i="1"/>
  <c r="V3517" i="1"/>
  <c r="W3517" i="1"/>
  <c r="X3517" i="1"/>
  <c r="T3518" i="1"/>
  <c r="U3518" i="1"/>
  <c r="V3518" i="1"/>
  <c r="W3518" i="1"/>
  <c r="X3518" i="1"/>
  <c r="T3519" i="1"/>
  <c r="U3519" i="1"/>
  <c r="V3519" i="1"/>
  <c r="W3519" i="1"/>
  <c r="X3519" i="1"/>
  <c r="T3520" i="1"/>
  <c r="U3520" i="1"/>
  <c r="V3520" i="1"/>
  <c r="W3520" i="1"/>
  <c r="X3520" i="1"/>
  <c r="T3521" i="1"/>
  <c r="U3521" i="1"/>
  <c r="V3521" i="1"/>
  <c r="W3521" i="1"/>
  <c r="X3521" i="1"/>
  <c r="T3522" i="1"/>
  <c r="U3522" i="1"/>
  <c r="V3522" i="1"/>
  <c r="W3522" i="1"/>
  <c r="X3522" i="1"/>
  <c r="T3523" i="1"/>
  <c r="U3523" i="1"/>
  <c r="V3523" i="1"/>
  <c r="W3523" i="1"/>
  <c r="X3523" i="1"/>
  <c r="T3524" i="1"/>
  <c r="U3524" i="1"/>
  <c r="V3524" i="1"/>
  <c r="W3524" i="1"/>
  <c r="X3524" i="1"/>
  <c r="T3525" i="1"/>
  <c r="U3525" i="1"/>
  <c r="V3525" i="1"/>
  <c r="W3525" i="1"/>
  <c r="X3525" i="1"/>
  <c r="T3526" i="1"/>
  <c r="U3526" i="1"/>
  <c r="V3526" i="1"/>
  <c r="W3526" i="1"/>
  <c r="X3526" i="1"/>
  <c r="T3527" i="1"/>
  <c r="U3527" i="1"/>
  <c r="V3527" i="1"/>
  <c r="W3527" i="1"/>
  <c r="X3527" i="1"/>
  <c r="T3528" i="1"/>
  <c r="U3528" i="1"/>
  <c r="V3528" i="1"/>
  <c r="W3528" i="1"/>
  <c r="X3528" i="1"/>
  <c r="T3529" i="1"/>
  <c r="U3529" i="1"/>
  <c r="V3529" i="1"/>
  <c r="W3529" i="1"/>
  <c r="X3529" i="1"/>
  <c r="T3530" i="1"/>
  <c r="U3530" i="1"/>
  <c r="V3530" i="1"/>
  <c r="W3530" i="1"/>
  <c r="X3530" i="1"/>
  <c r="T3531" i="1"/>
  <c r="U3531" i="1"/>
  <c r="V3531" i="1"/>
  <c r="W3531" i="1"/>
  <c r="X3531" i="1"/>
  <c r="T3532" i="1"/>
  <c r="U3532" i="1"/>
  <c r="V3532" i="1"/>
  <c r="W3532" i="1"/>
  <c r="X3532" i="1"/>
  <c r="T3533" i="1"/>
  <c r="U3533" i="1"/>
  <c r="V3533" i="1"/>
  <c r="W3533" i="1"/>
  <c r="X3533" i="1"/>
  <c r="T3534" i="1"/>
  <c r="U3534" i="1"/>
  <c r="V3534" i="1"/>
  <c r="W3534" i="1"/>
  <c r="X3534" i="1"/>
  <c r="T3535" i="1"/>
  <c r="U3535" i="1"/>
  <c r="V3535" i="1"/>
  <c r="W3535" i="1"/>
  <c r="X3535" i="1"/>
  <c r="T3536" i="1"/>
  <c r="U3536" i="1"/>
  <c r="V3536" i="1"/>
  <c r="W3536" i="1"/>
  <c r="X3536" i="1"/>
  <c r="T3537" i="1"/>
  <c r="U3537" i="1"/>
  <c r="V3537" i="1"/>
  <c r="W3537" i="1"/>
  <c r="X3537" i="1"/>
  <c r="T3538" i="1"/>
  <c r="U3538" i="1"/>
  <c r="V3538" i="1"/>
  <c r="W3538" i="1"/>
  <c r="X3538" i="1"/>
  <c r="T3539" i="1"/>
  <c r="U3539" i="1"/>
  <c r="V3539" i="1"/>
  <c r="W3539" i="1"/>
  <c r="X3539" i="1"/>
  <c r="T3540" i="1"/>
  <c r="U3540" i="1"/>
  <c r="V3540" i="1"/>
  <c r="W3540" i="1"/>
  <c r="X3540" i="1"/>
  <c r="T3541" i="1"/>
  <c r="U3541" i="1"/>
  <c r="V3541" i="1"/>
  <c r="W3541" i="1"/>
  <c r="X3541" i="1"/>
  <c r="T3542" i="1"/>
  <c r="U3542" i="1"/>
  <c r="V3542" i="1"/>
  <c r="W3542" i="1"/>
  <c r="X3542" i="1"/>
  <c r="T3543" i="1"/>
  <c r="U3543" i="1"/>
  <c r="V3543" i="1"/>
  <c r="W3543" i="1"/>
  <c r="X3543" i="1"/>
  <c r="T3544" i="1"/>
  <c r="U3544" i="1"/>
  <c r="V3544" i="1"/>
  <c r="W3544" i="1"/>
  <c r="X3544" i="1"/>
  <c r="T3545" i="1"/>
  <c r="U3545" i="1"/>
  <c r="V3545" i="1"/>
  <c r="W3545" i="1"/>
  <c r="X3545" i="1"/>
  <c r="T3546" i="1"/>
  <c r="U3546" i="1"/>
  <c r="V3546" i="1"/>
  <c r="W3546" i="1"/>
  <c r="X3546" i="1"/>
  <c r="T3547" i="1"/>
  <c r="U3547" i="1"/>
  <c r="V3547" i="1"/>
  <c r="W3547" i="1"/>
  <c r="X3547" i="1"/>
  <c r="T3548" i="1"/>
  <c r="U3548" i="1"/>
  <c r="V3548" i="1"/>
  <c r="W3548" i="1"/>
  <c r="X3548" i="1"/>
  <c r="T3549" i="1"/>
  <c r="U3549" i="1"/>
  <c r="V3549" i="1"/>
  <c r="W3549" i="1"/>
  <c r="X3549" i="1"/>
  <c r="T3550" i="1"/>
  <c r="U3550" i="1"/>
  <c r="V3550" i="1"/>
  <c r="W3550" i="1"/>
  <c r="X3550" i="1"/>
  <c r="T3551" i="1"/>
  <c r="U3551" i="1"/>
  <c r="V3551" i="1"/>
  <c r="W3551" i="1"/>
  <c r="X3551" i="1"/>
  <c r="T3552" i="1"/>
  <c r="U3552" i="1"/>
  <c r="V3552" i="1"/>
  <c r="W3552" i="1"/>
  <c r="X3552" i="1"/>
  <c r="T3553" i="1"/>
  <c r="U3553" i="1"/>
  <c r="V3553" i="1"/>
  <c r="W3553" i="1"/>
  <c r="X3553" i="1"/>
  <c r="T3554" i="1"/>
  <c r="U3554" i="1"/>
  <c r="V3554" i="1"/>
  <c r="W3554" i="1"/>
  <c r="X3554" i="1"/>
  <c r="T3555" i="1"/>
  <c r="U3555" i="1"/>
  <c r="V3555" i="1"/>
  <c r="W3555" i="1"/>
  <c r="X3555" i="1"/>
  <c r="T3556" i="1"/>
  <c r="U3556" i="1"/>
  <c r="V3556" i="1"/>
  <c r="W3556" i="1"/>
  <c r="X3556" i="1"/>
  <c r="T3557" i="1"/>
  <c r="U3557" i="1"/>
  <c r="V3557" i="1"/>
  <c r="W3557" i="1"/>
  <c r="X3557" i="1"/>
  <c r="T3558" i="1"/>
  <c r="U3558" i="1"/>
  <c r="V3558" i="1"/>
  <c r="W3558" i="1"/>
  <c r="X3558" i="1"/>
  <c r="T3559" i="1"/>
  <c r="U3559" i="1"/>
  <c r="V3559" i="1"/>
  <c r="W3559" i="1"/>
  <c r="X3559" i="1"/>
  <c r="T3560" i="1"/>
  <c r="U3560" i="1"/>
  <c r="V3560" i="1"/>
  <c r="W3560" i="1"/>
  <c r="X3560" i="1"/>
  <c r="T3561" i="1"/>
  <c r="U3561" i="1"/>
  <c r="V3561" i="1"/>
  <c r="W3561" i="1"/>
  <c r="X3561" i="1"/>
  <c r="T3562" i="1"/>
  <c r="U3562" i="1"/>
  <c r="V3562" i="1"/>
  <c r="W3562" i="1"/>
  <c r="X3562" i="1"/>
  <c r="T3563" i="1"/>
  <c r="U3563" i="1"/>
  <c r="V3563" i="1"/>
  <c r="W3563" i="1"/>
  <c r="X3563" i="1"/>
  <c r="T3564" i="1"/>
  <c r="U3564" i="1"/>
  <c r="V3564" i="1"/>
  <c r="W3564" i="1"/>
  <c r="X3564" i="1"/>
  <c r="T3565" i="1"/>
  <c r="U3565" i="1"/>
  <c r="V3565" i="1"/>
  <c r="W3565" i="1"/>
  <c r="X3565" i="1"/>
  <c r="T3566" i="1"/>
  <c r="U3566" i="1"/>
  <c r="V3566" i="1"/>
  <c r="W3566" i="1"/>
  <c r="X3566" i="1"/>
  <c r="T3567" i="1"/>
  <c r="U3567" i="1"/>
  <c r="V3567" i="1"/>
  <c r="W3567" i="1"/>
  <c r="X3567" i="1"/>
  <c r="T3568" i="1"/>
  <c r="U3568" i="1"/>
  <c r="V3568" i="1"/>
  <c r="W3568" i="1"/>
  <c r="X3568" i="1"/>
  <c r="T3569" i="1"/>
  <c r="U3569" i="1"/>
  <c r="V3569" i="1"/>
  <c r="W3569" i="1"/>
  <c r="X3569" i="1"/>
  <c r="T3570" i="1"/>
  <c r="U3570" i="1"/>
  <c r="V3570" i="1"/>
  <c r="W3570" i="1"/>
  <c r="X3570" i="1"/>
  <c r="T3571" i="1"/>
  <c r="U3571" i="1"/>
  <c r="V3571" i="1"/>
  <c r="W3571" i="1"/>
  <c r="X3571" i="1"/>
  <c r="T3572" i="1"/>
  <c r="U3572" i="1"/>
  <c r="V3572" i="1"/>
  <c r="W3572" i="1"/>
  <c r="X3572" i="1"/>
  <c r="T3573" i="1"/>
  <c r="U3573" i="1"/>
  <c r="V3573" i="1"/>
  <c r="W3573" i="1"/>
  <c r="X3573" i="1"/>
  <c r="T3574" i="1"/>
  <c r="U3574" i="1"/>
  <c r="V3574" i="1"/>
  <c r="W3574" i="1"/>
  <c r="X3574" i="1"/>
  <c r="T3575" i="1"/>
  <c r="U3575" i="1"/>
  <c r="V3575" i="1"/>
  <c r="W3575" i="1"/>
  <c r="X3575" i="1"/>
  <c r="T3576" i="1"/>
  <c r="U3576" i="1"/>
  <c r="V3576" i="1"/>
  <c r="W3576" i="1"/>
  <c r="X3576" i="1"/>
  <c r="T3577" i="1"/>
  <c r="U3577" i="1"/>
  <c r="V3577" i="1"/>
  <c r="W3577" i="1"/>
  <c r="X3577" i="1"/>
  <c r="T3578" i="1"/>
  <c r="U3578" i="1"/>
  <c r="V3578" i="1"/>
  <c r="W3578" i="1"/>
  <c r="X3578" i="1"/>
  <c r="T3579" i="1"/>
  <c r="U3579" i="1"/>
  <c r="V3579" i="1"/>
  <c r="W3579" i="1"/>
  <c r="X3579" i="1"/>
  <c r="T3580" i="1"/>
  <c r="U3580" i="1"/>
  <c r="V3580" i="1"/>
  <c r="W3580" i="1"/>
  <c r="X3580" i="1"/>
  <c r="T3581" i="1"/>
  <c r="U3581" i="1"/>
  <c r="V3581" i="1"/>
  <c r="W3581" i="1"/>
  <c r="X3581" i="1"/>
  <c r="T3582" i="1"/>
  <c r="U3582" i="1"/>
  <c r="V3582" i="1"/>
  <c r="W3582" i="1"/>
  <c r="X3582" i="1"/>
  <c r="T3583" i="1"/>
  <c r="U3583" i="1"/>
  <c r="V3583" i="1"/>
  <c r="W3583" i="1"/>
  <c r="X3583" i="1"/>
  <c r="T3584" i="1"/>
  <c r="U3584" i="1"/>
  <c r="V3584" i="1"/>
  <c r="W3584" i="1"/>
  <c r="X3584" i="1"/>
  <c r="T3585" i="1"/>
  <c r="U3585" i="1"/>
  <c r="V3585" i="1"/>
  <c r="W3585" i="1"/>
  <c r="X3585" i="1"/>
  <c r="T3586" i="1"/>
  <c r="U3586" i="1"/>
  <c r="V3586" i="1"/>
  <c r="W3586" i="1"/>
  <c r="X3586" i="1"/>
  <c r="T3587" i="1"/>
  <c r="U3587" i="1"/>
  <c r="V3587" i="1"/>
  <c r="W3587" i="1"/>
  <c r="X3587" i="1"/>
  <c r="T3588" i="1"/>
  <c r="U3588" i="1"/>
  <c r="V3588" i="1"/>
  <c r="W3588" i="1"/>
  <c r="X3588" i="1"/>
  <c r="T3589" i="1"/>
  <c r="U3589" i="1"/>
  <c r="V3589" i="1"/>
  <c r="W3589" i="1"/>
  <c r="X3589" i="1"/>
  <c r="T3590" i="1"/>
  <c r="U3590" i="1"/>
  <c r="V3590" i="1"/>
  <c r="W3590" i="1"/>
  <c r="X3590" i="1"/>
  <c r="T3591" i="1"/>
  <c r="U3591" i="1"/>
  <c r="V3591" i="1"/>
  <c r="W3591" i="1"/>
  <c r="X3591" i="1"/>
  <c r="T3592" i="1"/>
  <c r="U3592" i="1"/>
  <c r="V3592" i="1"/>
  <c r="W3592" i="1"/>
  <c r="X3592" i="1"/>
  <c r="T3593" i="1"/>
  <c r="U3593" i="1"/>
  <c r="V3593" i="1"/>
  <c r="W3593" i="1"/>
  <c r="X3593" i="1"/>
  <c r="T3594" i="1"/>
  <c r="U3594" i="1"/>
  <c r="V3594" i="1"/>
  <c r="W3594" i="1"/>
  <c r="X3594" i="1"/>
  <c r="T3595" i="1"/>
  <c r="U3595" i="1"/>
  <c r="V3595" i="1"/>
  <c r="W3595" i="1"/>
  <c r="X3595" i="1"/>
  <c r="T3596" i="1"/>
  <c r="U3596" i="1"/>
  <c r="V3596" i="1"/>
  <c r="W3596" i="1"/>
  <c r="X3596" i="1"/>
  <c r="T3597" i="1"/>
  <c r="U3597" i="1"/>
  <c r="V3597" i="1"/>
  <c r="W3597" i="1"/>
  <c r="X3597" i="1"/>
  <c r="T3598" i="1"/>
  <c r="U3598" i="1"/>
  <c r="V3598" i="1"/>
  <c r="W3598" i="1"/>
  <c r="X3598" i="1"/>
  <c r="T3599" i="1"/>
  <c r="U3599" i="1"/>
  <c r="V3599" i="1"/>
  <c r="W3599" i="1"/>
  <c r="X3599" i="1"/>
  <c r="T3600" i="1"/>
  <c r="U3600" i="1"/>
  <c r="V3600" i="1"/>
  <c r="W3600" i="1"/>
  <c r="X3600" i="1"/>
  <c r="T3601" i="1"/>
  <c r="U3601" i="1"/>
  <c r="V3601" i="1"/>
  <c r="W3601" i="1"/>
  <c r="X3601" i="1"/>
  <c r="T3602" i="1"/>
  <c r="U3602" i="1"/>
  <c r="V3602" i="1"/>
  <c r="W3602" i="1"/>
  <c r="X3602" i="1"/>
  <c r="T3603" i="1"/>
  <c r="U3603" i="1"/>
  <c r="V3603" i="1"/>
  <c r="W3603" i="1"/>
  <c r="X3603" i="1"/>
  <c r="T3604" i="1"/>
  <c r="U3604" i="1"/>
  <c r="V3604" i="1"/>
  <c r="W3604" i="1"/>
  <c r="X3604" i="1"/>
  <c r="T3605" i="1"/>
  <c r="U3605" i="1"/>
  <c r="V3605" i="1"/>
  <c r="W3605" i="1"/>
  <c r="X3605" i="1"/>
  <c r="T3606" i="1"/>
  <c r="U3606" i="1"/>
  <c r="V3606" i="1"/>
  <c r="W3606" i="1"/>
  <c r="X3606" i="1"/>
  <c r="T3607" i="1"/>
  <c r="U3607" i="1"/>
  <c r="V3607" i="1"/>
  <c r="W3607" i="1"/>
  <c r="X3607" i="1"/>
  <c r="T3608" i="1"/>
  <c r="U3608" i="1"/>
  <c r="V3608" i="1"/>
  <c r="W3608" i="1"/>
  <c r="X3608" i="1"/>
  <c r="T3609" i="1"/>
  <c r="U3609" i="1"/>
  <c r="V3609" i="1"/>
  <c r="W3609" i="1"/>
  <c r="X3609" i="1"/>
  <c r="T3610" i="1"/>
  <c r="U3610" i="1"/>
  <c r="V3610" i="1"/>
  <c r="W3610" i="1"/>
  <c r="X3610" i="1"/>
  <c r="T3611" i="1"/>
  <c r="U3611" i="1"/>
  <c r="V3611" i="1"/>
  <c r="W3611" i="1"/>
  <c r="X3611" i="1"/>
  <c r="T3612" i="1"/>
  <c r="U3612" i="1"/>
  <c r="V3612" i="1"/>
  <c r="W3612" i="1"/>
  <c r="X3612" i="1"/>
  <c r="T3613" i="1"/>
  <c r="U3613" i="1"/>
  <c r="V3613" i="1"/>
  <c r="W3613" i="1"/>
  <c r="X3613" i="1"/>
  <c r="T3614" i="1"/>
  <c r="U3614" i="1"/>
  <c r="V3614" i="1"/>
  <c r="W3614" i="1"/>
  <c r="X3614" i="1"/>
  <c r="T3615" i="1"/>
  <c r="U3615" i="1"/>
  <c r="V3615" i="1"/>
  <c r="W3615" i="1"/>
  <c r="X3615" i="1"/>
  <c r="T3616" i="1"/>
  <c r="U3616" i="1"/>
  <c r="V3616" i="1"/>
  <c r="W3616" i="1"/>
  <c r="X3616" i="1"/>
  <c r="T3617" i="1"/>
  <c r="U3617" i="1"/>
  <c r="V3617" i="1"/>
  <c r="W3617" i="1"/>
  <c r="X3617" i="1"/>
  <c r="T3618" i="1"/>
  <c r="U3618" i="1"/>
  <c r="V3618" i="1"/>
  <c r="W3618" i="1"/>
  <c r="X3618" i="1"/>
  <c r="T3619" i="1"/>
  <c r="U3619" i="1"/>
  <c r="V3619" i="1"/>
  <c r="W3619" i="1"/>
  <c r="X3619" i="1"/>
  <c r="T3620" i="1"/>
  <c r="U3620" i="1"/>
  <c r="V3620" i="1"/>
  <c r="W3620" i="1"/>
  <c r="X3620" i="1"/>
  <c r="T3621" i="1"/>
  <c r="U3621" i="1"/>
  <c r="V3621" i="1"/>
  <c r="W3621" i="1"/>
  <c r="X3621" i="1"/>
  <c r="T3622" i="1"/>
  <c r="U3622" i="1"/>
  <c r="V3622" i="1"/>
  <c r="W3622" i="1"/>
  <c r="X3622" i="1"/>
  <c r="T3623" i="1"/>
  <c r="U3623" i="1"/>
  <c r="V3623" i="1"/>
  <c r="W3623" i="1"/>
  <c r="X3623" i="1"/>
  <c r="T3624" i="1"/>
  <c r="U3624" i="1"/>
  <c r="V3624" i="1"/>
  <c r="W3624" i="1"/>
  <c r="X3624" i="1"/>
  <c r="T3625" i="1"/>
  <c r="U3625" i="1"/>
  <c r="V3625" i="1"/>
  <c r="W3625" i="1"/>
  <c r="X3625" i="1"/>
  <c r="T3626" i="1"/>
  <c r="U3626" i="1"/>
  <c r="V3626" i="1"/>
  <c r="W3626" i="1"/>
  <c r="X3626" i="1"/>
  <c r="T3627" i="1"/>
  <c r="U3627" i="1"/>
  <c r="V3627" i="1"/>
  <c r="W3627" i="1"/>
  <c r="X3627" i="1"/>
  <c r="T3628" i="1"/>
  <c r="U3628" i="1"/>
  <c r="V3628" i="1"/>
  <c r="W3628" i="1"/>
  <c r="X3628" i="1"/>
  <c r="T3629" i="1"/>
  <c r="U3629" i="1"/>
  <c r="V3629" i="1"/>
  <c r="W3629" i="1"/>
  <c r="X3629" i="1"/>
  <c r="T3630" i="1"/>
  <c r="U3630" i="1"/>
  <c r="V3630" i="1"/>
  <c r="W3630" i="1"/>
  <c r="X3630" i="1"/>
  <c r="T3631" i="1"/>
  <c r="U3631" i="1"/>
  <c r="V3631" i="1"/>
  <c r="W3631" i="1"/>
  <c r="X3631" i="1"/>
  <c r="T3632" i="1"/>
  <c r="U3632" i="1"/>
  <c r="V3632" i="1"/>
  <c r="W3632" i="1"/>
  <c r="X3632" i="1"/>
  <c r="T3633" i="1"/>
  <c r="U3633" i="1"/>
  <c r="V3633" i="1"/>
  <c r="W3633" i="1"/>
  <c r="X3633" i="1"/>
  <c r="T3634" i="1"/>
  <c r="U3634" i="1"/>
  <c r="V3634" i="1"/>
  <c r="W3634" i="1"/>
  <c r="X3634" i="1"/>
  <c r="T3635" i="1"/>
  <c r="U3635" i="1"/>
  <c r="V3635" i="1"/>
  <c r="W3635" i="1"/>
  <c r="X3635" i="1"/>
  <c r="T3636" i="1"/>
  <c r="U3636" i="1"/>
  <c r="V3636" i="1"/>
  <c r="W3636" i="1"/>
  <c r="X3636" i="1"/>
  <c r="T3637" i="1"/>
  <c r="U3637" i="1"/>
  <c r="V3637" i="1"/>
  <c r="W3637" i="1"/>
  <c r="X3637" i="1"/>
  <c r="T3638" i="1"/>
  <c r="U3638" i="1"/>
  <c r="V3638" i="1"/>
  <c r="W3638" i="1"/>
  <c r="X3638" i="1"/>
  <c r="T3639" i="1"/>
  <c r="U3639" i="1"/>
  <c r="V3639" i="1"/>
  <c r="W3639" i="1"/>
  <c r="X3639" i="1"/>
  <c r="T3640" i="1"/>
  <c r="U3640" i="1"/>
  <c r="V3640" i="1"/>
  <c r="W3640" i="1"/>
  <c r="X3640" i="1"/>
  <c r="T3641" i="1"/>
  <c r="U3641" i="1"/>
  <c r="V3641" i="1"/>
  <c r="W3641" i="1"/>
  <c r="X3641" i="1"/>
  <c r="T3642" i="1"/>
  <c r="U3642" i="1"/>
  <c r="V3642" i="1"/>
  <c r="W3642" i="1"/>
  <c r="X3642" i="1"/>
  <c r="T3643" i="1"/>
  <c r="U3643" i="1"/>
  <c r="V3643" i="1"/>
  <c r="W3643" i="1"/>
  <c r="X3643" i="1"/>
  <c r="T3644" i="1"/>
  <c r="U3644" i="1"/>
  <c r="V3644" i="1"/>
  <c r="W3644" i="1"/>
  <c r="X3644" i="1"/>
  <c r="T3645" i="1"/>
  <c r="U3645" i="1"/>
  <c r="V3645" i="1"/>
  <c r="W3645" i="1"/>
  <c r="X3645" i="1"/>
  <c r="T3646" i="1"/>
  <c r="U3646" i="1"/>
  <c r="V3646" i="1"/>
  <c r="W3646" i="1"/>
  <c r="X3646" i="1"/>
  <c r="T3647" i="1"/>
  <c r="U3647" i="1"/>
  <c r="V3647" i="1"/>
  <c r="W3647" i="1"/>
  <c r="X3647" i="1"/>
  <c r="T3648" i="1"/>
  <c r="U3648" i="1"/>
  <c r="V3648" i="1"/>
  <c r="W3648" i="1"/>
  <c r="X3648" i="1"/>
  <c r="T3649" i="1"/>
  <c r="U3649" i="1"/>
  <c r="V3649" i="1"/>
  <c r="W3649" i="1"/>
  <c r="X3649" i="1"/>
  <c r="T3650" i="1"/>
  <c r="U3650" i="1"/>
  <c r="V3650" i="1"/>
  <c r="W3650" i="1"/>
  <c r="X3650" i="1"/>
  <c r="T3651" i="1"/>
  <c r="U3651" i="1"/>
  <c r="V3651" i="1"/>
  <c r="W3651" i="1"/>
  <c r="X3651" i="1"/>
  <c r="T3652" i="1"/>
  <c r="U3652" i="1"/>
  <c r="V3652" i="1"/>
  <c r="W3652" i="1"/>
  <c r="X3652" i="1"/>
  <c r="T3653" i="1"/>
  <c r="U3653" i="1"/>
  <c r="V3653" i="1"/>
  <c r="W3653" i="1"/>
  <c r="X3653" i="1"/>
  <c r="T3654" i="1"/>
  <c r="U3654" i="1"/>
  <c r="V3654" i="1"/>
  <c r="W3654" i="1"/>
  <c r="X3654" i="1"/>
  <c r="T3655" i="1"/>
  <c r="U3655" i="1"/>
  <c r="V3655" i="1"/>
  <c r="W3655" i="1"/>
  <c r="X3655" i="1"/>
  <c r="T3656" i="1"/>
  <c r="U3656" i="1"/>
  <c r="V3656" i="1"/>
  <c r="W3656" i="1"/>
  <c r="X3656" i="1"/>
  <c r="T3657" i="1"/>
  <c r="U3657" i="1"/>
  <c r="V3657" i="1"/>
  <c r="W3657" i="1"/>
  <c r="X3657" i="1"/>
  <c r="T3658" i="1"/>
  <c r="U3658" i="1"/>
  <c r="V3658" i="1"/>
  <c r="W3658" i="1"/>
  <c r="X3658" i="1"/>
  <c r="T3659" i="1"/>
  <c r="U3659" i="1"/>
  <c r="V3659" i="1"/>
  <c r="W3659" i="1"/>
  <c r="X3659" i="1"/>
  <c r="T3660" i="1"/>
  <c r="U3660" i="1"/>
  <c r="V3660" i="1"/>
  <c r="W3660" i="1"/>
  <c r="X3660" i="1"/>
  <c r="T3661" i="1"/>
  <c r="U3661" i="1"/>
  <c r="V3661" i="1"/>
  <c r="W3661" i="1"/>
  <c r="X3661" i="1"/>
  <c r="T3662" i="1"/>
  <c r="U3662" i="1"/>
  <c r="V3662" i="1"/>
  <c r="W3662" i="1"/>
  <c r="X3662" i="1"/>
  <c r="T3663" i="1"/>
  <c r="U3663" i="1"/>
  <c r="V3663" i="1"/>
  <c r="W3663" i="1"/>
  <c r="X3663" i="1"/>
  <c r="T3664" i="1"/>
  <c r="U3664" i="1"/>
  <c r="V3664" i="1"/>
  <c r="W3664" i="1"/>
  <c r="X3664" i="1"/>
  <c r="T3665" i="1"/>
  <c r="U3665" i="1"/>
  <c r="V3665" i="1"/>
  <c r="W3665" i="1"/>
  <c r="X3665" i="1"/>
  <c r="T3666" i="1"/>
  <c r="U3666" i="1"/>
  <c r="V3666" i="1"/>
  <c r="W3666" i="1"/>
  <c r="X3666" i="1"/>
  <c r="T3667" i="1"/>
  <c r="U3667" i="1"/>
  <c r="V3667" i="1"/>
  <c r="W3667" i="1"/>
  <c r="X3667" i="1"/>
  <c r="T3668" i="1"/>
  <c r="U3668" i="1"/>
  <c r="V3668" i="1"/>
  <c r="W3668" i="1"/>
  <c r="X3668" i="1"/>
  <c r="T3669" i="1"/>
  <c r="U3669" i="1"/>
  <c r="V3669" i="1"/>
  <c r="W3669" i="1"/>
  <c r="X3669" i="1"/>
  <c r="T3670" i="1"/>
  <c r="U3670" i="1"/>
  <c r="V3670" i="1"/>
  <c r="W3670" i="1"/>
  <c r="X3670" i="1"/>
  <c r="T3671" i="1"/>
  <c r="U3671" i="1"/>
  <c r="V3671" i="1"/>
  <c r="W3671" i="1"/>
  <c r="X3671" i="1"/>
  <c r="T3672" i="1"/>
  <c r="U3672" i="1"/>
  <c r="V3672" i="1"/>
  <c r="W3672" i="1"/>
  <c r="X3672" i="1"/>
  <c r="T3673" i="1"/>
  <c r="U3673" i="1"/>
  <c r="V3673" i="1"/>
  <c r="W3673" i="1"/>
  <c r="X3673" i="1"/>
  <c r="T3674" i="1"/>
  <c r="U3674" i="1"/>
  <c r="V3674" i="1"/>
  <c r="W3674" i="1"/>
  <c r="X3674" i="1"/>
  <c r="T3675" i="1"/>
  <c r="U3675" i="1"/>
  <c r="V3675" i="1"/>
  <c r="W3675" i="1"/>
  <c r="X3675" i="1"/>
  <c r="T3676" i="1"/>
  <c r="U3676" i="1"/>
  <c r="V3676" i="1"/>
  <c r="W3676" i="1"/>
  <c r="X3676" i="1"/>
  <c r="T3677" i="1"/>
  <c r="U3677" i="1"/>
  <c r="V3677" i="1"/>
  <c r="W3677" i="1"/>
  <c r="X3677" i="1"/>
  <c r="T3678" i="1"/>
  <c r="U3678" i="1"/>
  <c r="V3678" i="1"/>
  <c r="W3678" i="1"/>
  <c r="X3678" i="1"/>
  <c r="T3679" i="1"/>
  <c r="U3679" i="1"/>
  <c r="V3679" i="1"/>
  <c r="W3679" i="1"/>
  <c r="X3679" i="1"/>
  <c r="T3680" i="1"/>
  <c r="U3680" i="1"/>
  <c r="V3680" i="1"/>
  <c r="W3680" i="1"/>
  <c r="X3680" i="1"/>
  <c r="T3681" i="1"/>
  <c r="U3681" i="1"/>
  <c r="V3681" i="1"/>
  <c r="W3681" i="1"/>
  <c r="X3681" i="1"/>
  <c r="T3682" i="1"/>
  <c r="U3682" i="1"/>
  <c r="V3682" i="1"/>
  <c r="W3682" i="1"/>
  <c r="X3682" i="1"/>
  <c r="T3683" i="1"/>
  <c r="U3683" i="1"/>
  <c r="V3683" i="1"/>
  <c r="W3683" i="1"/>
  <c r="X3683" i="1"/>
  <c r="T3684" i="1"/>
  <c r="U3684" i="1"/>
  <c r="V3684" i="1"/>
  <c r="W3684" i="1"/>
  <c r="X3684" i="1"/>
  <c r="T3685" i="1"/>
  <c r="U3685" i="1"/>
  <c r="V3685" i="1"/>
  <c r="W3685" i="1"/>
  <c r="X3685" i="1"/>
  <c r="T3686" i="1"/>
  <c r="U3686" i="1"/>
  <c r="V3686" i="1"/>
  <c r="W3686" i="1"/>
  <c r="X3686" i="1"/>
  <c r="T3687" i="1"/>
  <c r="U3687" i="1"/>
  <c r="V3687" i="1"/>
  <c r="W3687" i="1"/>
  <c r="X3687" i="1"/>
  <c r="T3688" i="1"/>
  <c r="U3688" i="1"/>
  <c r="V3688" i="1"/>
  <c r="W3688" i="1"/>
  <c r="X3688" i="1"/>
  <c r="T3689" i="1"/>
  <c r="U3689" i="1"/>
  <c r="V3689" i="1"/>
  <c r="W3689" i="1"/>
  <c r="X3689" i="1"/>
  <c r="T3690" i="1"/>
  <c r="U3690" i="1"/>
  <c r="V3690" i="1"/>
  <c r="W3690" i="1"/>
  <c r="X3690" i="1"/>
  <c r="T3691" i="1"/>
  <c r="U3691" i="1"/>
  <c r="V3691" i="1"/>
  <c r="W3691" i="1"/>
  <c r="X3691" i="1"/>
  <c r="T3692" i="1"/>
  <c r="U3692" i="1"/>
  <c r="V3692" i="1"/>
  <c r="W3692" i="1"/>
  <c r="X3692" i="1"/>
  <c r="T3693" i="1"/>
  <c r="U3693" i="1"/>
  <c r="V3693" i="1"/>
  <c r="W3693" i="1"/>
  <c r="X3693" i="1"/>
  <c r="T3694" i="1"/>
  <c r="U3694" i="1"/>
  <c r="V3694" i="1"/>
  <c r="W3694" i="1"/>
  <c r="X3694" i="1"/>
  <c r="T3695" i="1"/>
  <c r="U3695" i="1"/>
  <c r="V3695" i="1"/>
  <c r="W3695" i="1"/>
  <c r="X3695" i="1"/>
  <c r="T3696" i="1"/>
  <c r="U3696" i="1"/>
  <c r="V3696" i="1"/>
  <c r="W3696" i="1"/>
  <c r="X3696" i="1"/>
  <c r="T3697" i="1"/>
  <c r="U3697" i="1"/>
  <c r="V3697" i="1"/>
  <c r="W3697" i="1"/>
  <c r="X3697" i="1"/>
  <c r="T3698" i="1"/>
  <c r="U3698" i="1"/>
  <c r="V3698" i="1"/>
  <c r="W3698" i="1"/>
  <c r="X3698" i="1"/>
  <c r="T3699" i="1"/>
  <c r="U3699" i="1"/>
  <c r="V3699" i="1"/>
  <c r="W3699" i="1"/>
  <c r="X3699" i="1"/>
  <c r="T3700" i="1"/>
  <c r="U3700" i="1"/>
  <c r="V3700" i="1"/>
  <c r="W3700" i="1"/>
  <c r="X3700" i="1"/>
  <c r="T3701" i="1"/>
  <c r="U3701" i="1"/>
  <c r="V3701" i="1"/>
  <c r="W3701" i="1"/>
  <c r="X3701" i="1"/>
  <c r="T3702" i="1"/>
  <c r="U3702" i="1"/>
  <c r="V3702" i="1"/>
  <c r="W3702" i="1"/>
  <c r="X3702" i="1"/>
  <c r="T3703" i="1"/>
  <c r="U3703" i="1"/>
  <c r="V3703" i="1"/>
  <c r="W3703" i="1"/>
  <c r="X3703" i="1"/>
  <c r="T3704" i="1"/>
  <c r="U3704" i="1"/>
  <c r="V3704" i="1"/>
  <c r="W3704" i="1"/>
  <c r="X3704" i="1"/>
  <c r="T3705" i="1"/>
  <c r="U3705" i="1"/>
  <c r="V3705" i="1"/>
  <c r="W3705" i="1"/>
  <c r="X3705" i="1"/>
  <c r="T3706" i="1"/>
  <c r="U3706" i="1"/>
  <c r="V3706" i="1"/>
  <c r="W3706" i="1"/>
  <c r="X3706" i="1"/>
  <c r="T3707" i="1"/>
  <c r="U3707" i="1"/>
  <c r="V3707" i="1"/>
  <c r="W3707" i="1"/>
  <c r="X3707" i="1"/>
  <c r="T3708" i="1"/>
  <c r="U3708" i="1"/>
  <c r="V3708" i="1"/>
  <c r="W3708" i="1"/>
  <c r="X3708" i="1"/>
  <c r="T3709" i="1"/>
  <c r="U3709" i="1"/>
  <c r="V3709" i="1"/>
  <c r="W3709" i="1"/>
  <c r="X3709" i="1"/>
  <c r="T3710" i="1"/>
  <c r="U3710" i="1"/>
  <c r="V3710" i="1"/>
  <c r="W3710" i="1"/>
  <c r="X3710" i="1"/>
  <c r="T3711" i="1"/>
  <c r="U3711" i="1"/>
  <c r="V3711" i="1"/>
  <c r="W3711" i="1"/>
  <c r="X3711" i="1"/>
  <c r="T3712" i="1"/>
  <c r="U3712" i="1"/>
  <c r="V3712" i="1"/>
  <c r="W3712" i="1"/>
  <c r="X3712" i="1"/>
  <c r="T3713" i="1"/>
  <c r="U3713" i="1"/>
  <c r="V3713" i="1"/>
  <c r="W3713" i="1"/>
  <c r="X3713" i="1"/>
  <c r="T3714" i="1"/>
  <c r="U3714" i="1"/>
  <c r="V3714" i="1"/>
  <c r="W3714" i="1"/>
  <c r="X3714" i="1"/>
  <c r="T3715" i="1"/>
  <c r="U3715" i="1"/>
  <c r="V3715" i="1"/>
  <c r="W3715" i="1"/>
  <c r="X3715" i="1"/>
  <c r="T3716" i="1"/>
  <c r="U3716" i="1"/>
  <c r="V3716" i="1"/>
  <c r="W3716" i="1"/>
  <c r="X3716" i="1"/>
  <c r="T3717" i="1"/>
  <c r="U3717" i="1"/>
  <c r="V3717" i="1"/>
  <c r="W3717" i="1"/>
  <c r="X3717" i="1"/>
  <c r="T3718" i="1"/>
  <c r="U3718" i="1"/>
  <c r="V3718" i="1"/>
  <c r="W3718" i="1"/>
  <c r="X3718" i="1"/>
  <c r="T3719" i="1"/>
  <c r="U3719" i="1"/>
  <c r="V3719" i="1"/>
  <c r="W3719" i="1"/>
  <c r="X3719" i="1"/>
  <c r="T3720" i="1"/>
  <c r="U3720" i="1"/>
  <c r="V3720" i="1"/>
  <c r="W3720" i="1"/>
  <c r="X3720" i="1"/>
  <c r="T3721" i="1"/>
  <c r="U3721" i="1"/>
  <c r="V3721" i="1"/>
  <c r="W3721" i="1"/>
  <c r="X3721" i="1"/>
  <c r="T3722" i="1"/>
  <c r="U3722" i="1"/>
  <c r="V3722" i="1"/>
  <c r="W3722" i="1"/>
  <c r="X3722" i="1"/>
  <c r="T3723" i="1"/>
  <c r="U3723" i="1"/>
  <c r="V3723" i="1"/>
  <c r="W3723" i="1"/>
  <c r="X3723" i="1"/>
  <c r="T3724" i="1"/>
  <c r="U3724" i="1"/>
  <c r="V3724" i="1"/>
  <c r="W3724" i="1"/>
  <c r="X3724" i="1"/>
  <c r="T3725" i="1"/>
  <c r="U3725" i="1"/>
  <c r="V3725" i="1"/>
  <c r="W3725" i="1"/>
  <c r="X3725" i="1"/>
  <c r="T3726" i="1"/>
  <c r="U3726" i="1"/>
  <c r="V3726" i="1"/>
  <c r="W3726" i="1"/>
  <c r="X3726" i="1"/>
  <c r="T3727" i="1"/>
  <c r="U3727" i="1"/>
  <c r="V3727" i="1"/>
  <c r="W3727" i="1"/>
  <c r="X3727" i="1"/>
  <c r="T3728" i="1"/>
  <c r="U3728" i="1"/>
  <c r="V3728" i="1"/>
  <c r="W3728" i="1"/>
  <c r="X3728" i="1"/>
  <c r="T3729" i="1"/>
  <c r="U3729" i="1"/>
  <c r="V3729" i="1"/>
  <c r="W3729" i="1"/>
  <c r="X3729" i="1"/>
  <c r="T3730" i="1"/>
  <c r="U3730" i="1"/>
  <c r="V3730" i="1"/>
  <c r="W3730" i="1"/>
  <c r="X3730" i="1"/>
  <c r="T3731" i="1"/>
  <c r="U3731" i="1"/>
  <c r="V3731" i="1"/>
  <c r="W3731" i="1"/>
  <c r="X3731" i="1"/>
  <c r="T3732" i="1"/>
  <c r="U3732" i="1"/>
  <c r="V3732" i="1"/>
  <c r="W3732" i="1"/>
  <c r="X3732" i="1"/>
  <c r="T3733" i="1"/>
  <c r="U3733" i="1"/>
  <c r="V3733" i="1"/>
  <c r="W3733" i="1"/>
  <c r="X3733" i="1"/>
  <c r="T3734" i="1"/>
  <c r="U3734" i="1"/>
  <c r="V3734" i="1"/>
  <c r="W3734" i="1"/>
  <c r="X3734" i="1"/>
  <c r="T3735" i="1"/>
  <c r="U3735" i="1"/>
  <c r="V3735" i="1"/>
  <c r="W3735" i="1"/>
  <c r="X3735" i="1"/>
  <c r="T3736" i="1"/>
  <c r="U3736" i="1"/>
  <c r="V3736" i="1"/>
  <c r="W3736" i="1"/>
  <c r="X3736" i="1"/>
  <c r="T3737" i="1"/>
  <c r="U3737" i="1"/>
  <c r="V3737" i="1"/>
  <c r="W3737" i="1"/>
  <c r="X3737" i="1"/>
  <c r="T3738" i="1"/>
  <c r="U3738" i="1"/>
  <c r="V3738" i="1"/>
  <c r="W3738" i="1"/>
  <c r="X3738" i="1"/>
  <c r="T3739" i="1"/>
  <c r="U3739" i="1"/>
  <c r="V3739" i="1"/>
  <c r="W3739" i="1"/>
  <c r="X3739" i="1"/>
  <c r="T3740" i="1"/>
  <c r="U3740" i="1"/>
  <c r="V3740" i="1"/>
  <c r="W3740" i="1"/>
  <c r="X3740" i="1"/>
  <c r="T3741" i="1"/>
  <c r="U3741" i="1"/>
  <c r="V3741" i="1"/>
  <c r="W3741" i="1"/>
  <c r="X3741" i="1"/>
  <c r="T3742" i="1"/>
  <c r="U3742" i="1"/>
  <c r="V3742" i="1"/>
  <c r="W3742" i="1"/>
  <c r="X3742" i="1"/>
  <c r="T3743" i="1"/>
  <c r="U3743" i="1"/>
  <c r="V3743" i="1"/>
  <c r="W3743" i="1"/>
  <c r="X3743" i="1"/>
  <c r="T3744" i="1"/>
  <c r="U3744" i="1"/>
  <c r="V3744" i="1"/>
  <c r="W3744" i="1"/>
  <c r="X3744" i="1"/>
  <c r="T3745" i="1"/>
  <c r="U3745" i="1"/>
  <c r="V3745" i="1"/>
  <c r="W3745" i="1"/>
  <c r="X3745" i="1"/>
  <c r="T3746" i="1"/>
  <c r="U3746" i="1"/>
  <c r="V3746" i="1"/>
  <c r="W3746" i="1"/>
  <c r="X3746" i="1"/>
  <c r="T3747" i="1"/>
  <c r="U3747" i="1"/>
  <c r="V3747" i="1"/>
  <c r="W3747" i="1"/>
  <c r="X3747" i="1"/>
  <c r="T3748" i="1"/>
  <c r="U3748" i="1"/>
  <c r="V3748" i="1"/>
  <c r="W3748" i="1"/>
  <c r="X3748" i="1"/>
  <c r="T3749" i="1"/>
  <c r="U3749" i="1"/>
  <c r="V3749" i="1"/>
  <c r="W3749" i="1"/>
  <c r="X3749" i="1"/>
  <c r="T3750" i="1"/>
  <c r="U3750" i="1"/>
  <c r="V3750" i="1"/>
  <c r="W3750" i="1"/>
  <c r="X3750" i="1"/>
  <c r="T3751" i="1"/>
  <c r="U3751" i="1"/>
  <c r="V3751" i="1"/>
  <c r="W3751" i="1"/>
  <c r="X3751" i="1"/>
  <c r="T3752" i="1"/>
  <c r="U3752" i="1"/>
  <c r="V3752" i="1"/>
  <c r="W3752" i="1"/>
  <c r="X3752" i="1"/>
  <c r="T3753" i="1"/>
  <c r="U3753" i="1"/>
  <c r="V3753" i="1"/>
  <c r="W3753" i="1"/>
  <c r="X3753" i="1"/>
  <c r="T3754" i="1"/>
  <c r="U3754" i="1"/>
  <c r="V3754" i="1"/>
  <c r="W3754" i="1"/>
  <c r="X3754" i="1"/>
  <c r="T3755" i="1"/>
  <c r="U3755" i="1"/>
  <c r="V3755" i="1"/>
  <c r="W3755" i="1"/>
  <c r="X3755" i="1"/>
  <c r="T3756" i="1"/>
  <c r="U3756" i="1"/>
  <c r="V3756" i="1"/>
  <c r="W3756" i="1"/>
  <c r="X3756" i="1"/>
  <c r="T3757" i="1"/>
  <c r="U3757" i="1"/>
  <c r="V3757" i="1"/>
  <c r="W3757" i="1"/>
  <c r="X3757" i="1"/>
  <c r="T3758" i="1"/>
  <c r="U3758" i="1"/>
  <c r="V3758" i="1"/>
  <c r="W3758" i="1"/>
  <c r="X3758" i="1"/>
  <c r="T3759" i="1"/>
  <c r="U3759" i="1"/>
  <c r="V3759" i="1"/>
  <c r="W3759" i="1"/>
  <c r="X3759" i="1"/>
  <c r="T3760" i="1"/>
  <c r="U3760" i="1"/>
  <c r="V3760" i="1"/>
  <c r="W3760" i="1"/>
  <c r="X3760" i="1"/>
  <c r="T3761" i="1"/>
  <c r="U3761" i="1"/>
  <c r="V3761" i="1"/>
  <c r="W3761" i="1"/>
  <c r="X3761" i="1"/>
  <c r="T3762" i="1"/>
  <c r="U3762" i="1"/>
  <c r="V3762" i="1"/>
  <c r="W3762" i="1"/>
  <c r="X3762" i="1"/>
  <c r="T3763" i="1"/>
  <c r="U3763" i="1"/>
  <c r="V3763" i="1"/>
  <c r="W3763" i="1"/>
  <c r="X3763" i="1"/>
  <c r="T3764" i="1"/>
  <c r="U3764" i="1"/>
  <c r="V3764" i="1"/>
  <c r="W3764" i="1"/>
  <c r="X3764" i="1"/>
  <c r="T3765" i="1"/>
  <c r="U3765" i="1"/>
  <c r="V3765" i="1"/>
  <c r="W3765" i="1"/>
  <c r="X3765" i="1"/>
  <c r="T3766" i="1"/>
  <c r="U3766" i="1"/>
  <c r="V3766" i="1"/>
  <c r="W3766" i="1"/>
  <c r="X3766" i="1"/>
  <c r="T3767" i="1"/>
  <c r="U3767" i="1"/>
  <c r="V3767" i="1"/>
  <c r="W3767" i="1"/>
  <c r="X3767" i="1"/>
  <c r="T3768" i="1"/>
  <c r="U3768" i="1"/>
  <c r="V3768" i="1"/>
  <c r="W3768" i="1"/>
  <c r="X3768" i="1"/>
  <c r="T3769" i="1"/>
  <c r="U3769" i="1"/>
  <c r="V3769" i="1"/>
  <c r="W3769" i="1"/>
  <c r="X3769" i="1"/>
  <c r="T3770" i="1"/>
  <c r="U3770" i="1"/>
  <c r="V3770" i="1"/>
  <c r="W3770" i="1"/>
  <c r="X3770" i="1"/>
  <c r="T3771" i="1"/>
  <c r="U3771" i="1"/>
  <c r="V3771" i="1"/>
  <c r="W3771" i="1"/>
  <c r="X3771" i="1"/>
  <c r="T3772" i="1"/>
  <c r="U3772" i="1"/>
  <c r="V3772" i="1"/>
  <c r="W3772" i="1"/>
  <c r="X3772" i="1"/>
  <c r="T3773" i="1"/>
  <c r="U3773" i="1"/>
  <c r="V3773" i="1"/>
  <c r="W3773" i="1"/>
  <c r="X3773" i="1"/>
  <c r="T3774" i="1"/>
  <c r="U3774" i="1"/>
  <c r="V3774" i="1"/>
  <c r="W3774" i="1"/>
  <c r="X3774" i="1"/>
  <c r="T3775" i="1"/>
  <c r="U3775" i="1"/>
  <c r="V3775" i="1"/>
  <c r="W3775" i="1"/>
  <c r="X3775" i="1"/>
  <c r="T3776" i="1"/>
  <c r="U3776" i="1"/>
  <c r="V3776" i="1"/>
  <c r="W3776" i="1"/>
  <c r="X3776" i="1"/>
  <c r="T3777" i="1"/>
  <c r="U3777" i="1"/>
  <c r="V3777" i="1"/>
  <c r="W3777" i="1"/>
  <c r="X3777" i="1"/>
  <c r="T3778" i="1"/>
  <c r="U3778" i="1"/>
  <c r="V3778" i="1"/>
  <c r="W3778" i="1"/>
  <c r="X3778" i="1"/>
  <c r="T3779" i="1"/>
  <c r="U3779" i="1"/>
  <c r="V3779" i="1"/>
  <c r="W3779" i="1"/>
  <c r="X3779" i="1"/>
  <c r="T3780" i="1"/>
  <c r="U3780" i="1"/>
  <c r="V3780" i="1"/>
  <c r="W3780" i="1"/>
  <c r="X3780" i="1"/>
  <c r="T3781" i="1"/>
  <c r="U3781" i="1"/>
  <c r="V3781" i="1"/>
  <c r="W3781" i="1"/>
  <c r="X3781" i="1"/>
  <c r="T3782" i="1"/>
  <c r="U3782" i="1"/>
  <c r="V3782" i="1"/>
  <c r="W3782" i="1"/>
  <c r="X3782" i="1"/>
  <c r="T3783" i="1"/>
  <c r="U3783" i="1"/>
  <c r="V3783" i="1"/>
  <c r="W3783" i="1"/>
  <c r="X3783" i="1"/>
  <c r="T3784" i="1"/>
  <c r="U3784" i="1"/>
  <c r="V3784" i="1"/>
  <c r="W3784" i="1"/>
  <c r="X3784" i="1"/>
  <c r="T3785" i="1"/>
  <c r="U3785" i="1"/>
  <c r="V3785" i="1"/>
  <c r="W3785" i="1"/>
  <c r="X3785" i="1"/>
  <c r="T3786" i="1"/>
  <c r="U3786" i="1"/>
  <c r="V3786" i="1"/>
  <c r="W3786" i="1"/>
  <c r="X3786" i="1"/>
  <c r="T3787" i="1"/>
  <c r="U3787" i="1"/>
  <c r="V3787" i="1"/>
  <c r="W3787" i="1"/>
  <c r="X3787" i="1"/>
  <c r="T3788" i="1"/>
  <c r="U3788" i="1"/>
  <c r="V3788" i="1"/>
  <c r="W3788" i="1"/>
  <c r="X3788" i="1"/>
  <c r="T3789" i="1"/>
  <c r="U3789" i="1"/>
  <c r="V3789" i="1"/>
  <c r="W3789" i="1"/>
  <c r="X3789" i="1"/>
  <c r="T3790" i="1"/>
  <c r="U3790" i="1"/>
  <c r="V3790" i="1"/>
  <c r="W3790" i="1"/>
  <c r="X3790" i="1"/>
  <c r="T3791" i="1"/>
  <c r="U3791" i="1"/>
  <c r="V3791" i="1"/>
  <c r="W3791" i="1"/>
  <c r="X3791" i="1"/>
  <c r="T3792" i="1"/>
  <c r="U3792" i="1"/>
  <c r="V3792" i="1"/>
  <c r="W3792" i="1"/>
  <c r="X3792" i="1"/>
  <c r="T3793" i="1"/>
  <c r="U3793" i="1"/>
  <c r="V3793" i="1"/>
  <c r="W3793" i="1"/>
  <c r="X3793" i="1"/>
  <c r="T3794" i="1"/>
  <c r="U3794" i="1"/>
  <c r="V3794" i="1"/>
  <c r="W3794" i="1"/>
  <c r="X3794" i="1"/>
  <c r="T3795" i="1"/>
  <c r="U3795" i="1"/>
  <c r="V3795" i="1"/>
  <c r="W3795" i="1"/>
  <c r="X3795" i="1"/>
  <c r="T3796" i="1"/>
  <c r="U3796" i="1"/>
  <c r="V3796" i="1"/>
  <c r="W3796" i="1"/>
  <c r="X3796" i="1"/>
  <c r="T3797" i="1"/>
  <c r="U3797" i="1"/>
  <c r="V3797" i="1"/>
  <c r="W3797" i="1"/>
  <c r="X3797" i="1"/>
  <c r="T3798" i="1"/>
  <c r="U3798" i="1"/>
  <c r="V3798" i="1"/>
  <c r="W3798" i="1"/>
  <c r="X3798" i="1"/>
  <c r="T3799" i="1"/>
  <c r="U3799" i="1"/>
  <c r="V3799" i="1"/>
  <c r="W3799" i="1"/>
  <c r="X3799" i="1"/>
  <c r="T3800" i="1"/>
  <c r="U3800" i="1"/>
  <c r="V3800" i="1"/>
  <c r="W3800" i="1"/>
  <c r="X3800" i="1"/>
  <c r="T3801" i="1"/>
  <c r="U3801" i="1"/>
  <c r="V3801" i="1"/>
  <c r="W3801" i="1"/>
  <c r="X3801" i="1"/>
  <c r="T3802" i="1"/>
  <c r="U3802" i="1"/>
  <c r="V3802" i="1"/>
  <c r="W3802" i="1"/>
  <c r="X3802" i="1"/>
  <c r="T3803" i="1"/>
  <c r="U3803" i="1"/>
  <c r="V3803" i="1"/>
  <c r="W3803" i="1"/>
  <c r="X3803" i="1"/>
  <c r="T3804" i="1"/>
  <c r="U3804" i="1"/>
  <c r="V3804" i="1"/>
  <c r="W3804" i="1"/>
  <c r="X3804" i="1"/>
  <c r="T3805" i="1"/>
  <c r="U3805" i="1"/>
  <c r="V3805" i="1"/>
  <c r="W3805" i="1"/>
  <c r="X3805" i="1"/>
  <c r="T3806" i="1"/>
  <c r="U3806" i="1"/>
  <c r="V3806" i="1"/>
  <c r="W3806" i="1"/>
  <c r="X3806" i="1"/>
  <c r="T3807" i="1"/>
  <c r="U3807" i="1"/>
  <c r="V3807" i="1"/>
  <c r="W3807" i="1"/>
  <c r="X3807" i="1"/>
  <c r="T3808" i="1"/>
  <c r="U3808" i="1"/>
  <c r="V3808" i="1"/>
  <c r="W3808" i="1"/>
  <c r="X3808" i="1"/>
  <c r="T3809" i="1"/>
  <c r="U3809" i="1"/>
  <c r="V3809" i="1"/>
  <c r="W3809" i="1"/>
  <c r="X3809" i="1"/>
  <c r="T3810" i="1"/>
  <c r="U3810" i="1"/>
  <c r="V3810" i="1"/>
  <c r="W3810" i="1"/>
  <c r="X3810" i="1"/>
  <c r="T3811" i="1"/>
  <c r="U3811" i="1"/>
  <c r="V3811" i="1"/>
  <c r="W3811" i="1"/>
  <c r="X3811" i="1"/>
  <c r="T3812" i="1"/>
  <c r="U3812" i="1"/>
  <c r="V3812" i="1"/>
  <c r="W3812" i="1"/>
  <c r="X3812" i="1"/>
  <c r="T3813" i="1"/>
  <c r="U3813" i="1"/>
  <c r="V3813" i="1"/>
  <c r="W3813" i="1"/>
  <c r="X3813" i="1"/>
  <c r="T3814" i="1"/>
  <c r="U3814" i="1"/>
  <c r="V3814" i="1"/>
  <c r="W3814" i="1"/>
  <c r="X3814" i="1"/>
  <c r="T3815" i="1"/>
  <c r="U3815" i="1"/>
  <c r="V3815" i="1"/>
  <c r="W3815" i="1"/>
  <c r="X3815" i="1"/>
  <c r="T3816" i="1"/>
  <c r="U3816" i="1"/>
  <c r="V3816" i="1"/>
  <c r="W3816" i="1"/>
  <c r="X3816" i="1"/>
  <c r="T3817" i="1"/>
  <c r="U3817" i="1"/>
  <c r="V3817" i="1"/>
  <c r="W3817" i="1"/>
  <c r="X3817" i="1"/>
  <c r="T3818" i="1"/>
  <c r="U3818" i="1"/>
  <c r="V3818" i="1"/>
  <c r="W3818" i="1"/>
  <c r="X3818" i="1"/>
  <c r="T3819" i="1"/>
  <c r="U3819" i="1"/>
  <c r="V3819" i="1"/>
  <c r="W3819" i="1"/>
  <c r="X3819" i="1"/>
  <c r="T3820" i="1"/>
  <c r="U3820" i="1"/>
  <c r="V3820" i="1"/>
  <c r="W3820" i="1"/>
  <c r="X3820" i="1"/>
  <c r="T3821" i="1"/>
  <c r="U3821" i="1"/>
  <c r="V3821" i="1"/>
  <c r="W3821" i="1"/>
  <c r="X3821" i="1"/>
  <c r="T3822" i="1"/>
  <c r="U3822" i="1"/>
  <c r="V3822" i="1"/>
  <c r="W3822" i="1"/>
  <c r="X3822" i="1"/>
  <c r="T3823" i="1"/>
  <c r="U3823" i="1"/>
  <c r="V3823" i="1"/>
  <c r="W3823" i="1"/>
  <c r="X3823" i="1"/>
  <c r="T3824" i="1"/>
  <c r="U3824" i="1"/>
  <c r="V3824" i="1"/>
  <c r="W3824" i="1"/>
  <c r="X3824" i="1"/>
  <c r="T3825" i="1"/>
  <c r="U3825" i="1"/>
  <c r="V3825" i="1"/>
  <c r="W3825" i="1"/>
  <c r="X3825" i="1"/>
  <c r="T3826" i="1"/>
  <c r="U3826" i="1"/>
  <c r="V3826" i="1"/>
  <c r="W3826" i="1"/>
  <c r="X3826" i="1"/>
  <c r="T3827" i="1"/>
  <c r="U3827" i="1"/>
  <c r="V3827" i="1"/>
  <c r="W3827" i="1"/>
  <c r="X3827" i="1"/>
  <c r="T3828" i="1"/>
  <c r="U3828" i="1"/>
  <c r="V3828" i="1"/>
  <c r="W3828" i="1"/>
  <c r="X3828" i="1"/>
  <c r="T3829" i="1"/>
  <c r="U3829" i="1"/>
  <c r="V3829" i="1"/>
  <c r="W3829" i="1"/>
  <c r="X3829" i="1"/>
  <c r="T3830" i="1"/>
  <c r="U3830" i="1"/>
  <c r="V3830" i="1"/>
  <c r="W3830" i="1"/>
  <c r="X3830" i="1"/>
  <c r="T3831" i="1"/>
  <c r="U3831" i="1"/>
  <c r="V3831" i="1"/>
  <c r="W3831" i="1"/>
  <c r="X3831" i="1"/>
  <c r="T3832" i="1"/>
  <c r="U3832" i="1"/>
  <c r="V3832" i="1"/>
  <c r="W3832" i="1"/>
  <c r="X3832" i="1"/>
  <c r="T3833" i="1"/>
  <c r="U3833" i="1"/>
  <c r="V3833" i="1"/>
  <c r="W3833" i="1"/>
  <c r="X3833" i="1"/>
  <c r="T3834" i="1"/>
  <c r="U3834" i="1"/>
  <c r="V3834" i="1"/>
  <c r="W3834" i="1"/>
  <c r="X3834" i="1"/>
  <c r="T3835" i="1"/>
  <c r="U3835" i="1"/>
  <c r="V3835" i="1"/>
  <c r="W3835" i="1"/>
  <c r="X3835" i="1"/>
  <c r="T3836" i="1"/>
  <c r="U3836" i="1"/>
  <c r="V3836" i="1"/>
  <c r="W3836" i="1"/>
  <c r="X3836" i="1"/>
  <c r="T3837" i="1"/>
  <c r="U3837" i="1"/>
  <c r="V3837" i="1"/>
  <c r="W3837" i="1"/>
  <c r="X3837" i="1"/>
  <c r="T3838" i="1"/>
  <c r="U3838" i="1"/>
  <c r="V3838" i="1"/>
  <c r="W3838" i="1"/>
  <c r="X3838" i="1"/>
  <c r="T3839" i="1"/>
  <c r="U3839" i="1"/>
  <c r="V3839" i="1"/>
  <c r="W3839" i="1"/>
  <c r="X3839" i="1"/>
  <c r="T3840" i="1"/>
  <c r="U3840" i="1"/>
  <c r="V3840" i="1"/>
  <c r="W3840" i="1"/>
  <c r="X3840" i="1"/>
  <c r="T3841" i="1"/>
  <c r="U3841" i="1"/>
  <c r="V3841" i="1"/>
  <c r="W3841" i="1"/>
  <c r="X3841" i="1"/>
  <c r="T3842" i="1"/>
  <c r="U3842" i="1"/>
  <c r="V3842" i="1"/>
  <c r="W3842" i="1"/>
  <c r="X3842" i="1"/>
  <c r="T3843" i="1"/>
  <c r="U3843" i="1"/>
  <c r="V3843" i="1"/>
  <c r="W3843" i="1"/>
  <c r="X3843" i="1"/>
  <c r="T3844" i="1"/>
  <c r="U3844" i="1"/>
  <c r="V3844" i="1"/>
  <c r="W3844" i="1"/>
  <c r="X3844" i="1"/>
  <c r="T3845" i="1"/>
  <c r="U3845" i="1"/>
  <c r="V3845" i="1"/>
  <c r="W3845" i="1"/>
  <c r="X3845" i="1"/>
  <c r="T3846" i="1"/>
  <c r="U3846" i="1"/>
  <c r="V3846" i="1"/>
  <c r="W3846" i="1"/>
  <c r="X3846" i="1"/>
  <c r="T3847" i="1"/>
  <c r="U3847" i="1"/>
  <c r="V3847" i="1"/>
  <c r="W3847" i="1"/>
  <c r="X3847" i="1"/>
  <c r="T3848" i="1"/>
  <c r="U3848" i="1"/>
  <c r="V3848" i="1"/>
  <c r="W3848" i="1"/>
  <c r="X3848" i="1"/>
  <c r="T3849" i="1"/>
  <c r="U3849" i="1"/>
  <c r="V3849" i="1"/>
  <c r="W3849" i="1"/>
  <c r="X3849" i="1"/>
  <c r="T3850" i="1"/>
  <c r="U3850" i="1"/>
  <c r="V3850" i="1"/>
  <c r="W3850" i="1"/>
  <c r="X3850" i="1"/>
  <c r="T3851" i="1"/>
  <c r="U3851" i="1"/>
  <c r="V3851" i="1"/>
  <c r="W3851" i="1"/>
  <c r="X3851" i="1"/>
  <c r="T3852" i="1"/>
  <c r="U3852" i="1"/>
  <c r="V3852" i="1"/>
  <c r="W3852" i="1"/>
  <c r="X3852" i="1"/>
  <c r="T3853" i="1"/>
  <c r="U3853" i="1"/>
  <c r="V3853" i="1"/>
  <c r="W3853" i="1"/>
  <c r="X3853" i="1"/>
  <c r="T3854" i="1"/>
  <c r="U3854" i="1"/>
  <c r="V3854" i="1"/>
  <c r="W3854" i="1"/>
  <c r="X3854" i="1"/>
  <c r="T3855" i="1"/>
  <c r="U3855" i="1"/>
  <c r="V3855" i="1"/>
  <c r="W3855" i="1"/>
  <c r="X3855" i="1"/>
  <c r="T3856" i="1"/>
  <c r="U3856" i="1"/>
  <c r="V3856" i="1"/>
  <c r="W3856" i="1"/>
  <c r="X3856" i="1"/>
  <c r="T3857" i="1"/>
  <c r="U3857" i="1"/>
  <c r="V3857" i="1"/>
  <c r="W3857" i="1"/>
  <c r="X3857" i="1"/>
  <c r="T3858" i="1"/>
  <c r="U3858" i="1"/>
  <c r="V3858" i="1"/>
  <c r="W3858" i="1"/>
  <c r="X3858" i="1"/>
  <c r="T3859" i="1"/>
  <c r="U3859" i="1"/>
  <c r="V3859" i="1"/>
  <c r="W3859" i="1"/>
  <c r="X3859" i="1"/>
  <c r="T3860" i="1"/>
  <c r="U3860" i="1"/>
  <c r="V3860" i="1"/>
  <c r="W3860" i="1"/>
  <c r="X3860" i="1"/>
  <c r="T3861" i="1"/>
  <c r="U3861" i="1"/>
  <c r="V3861" i="1"/>
  <c r="W3861" i="1"/>
  <c r="X3861" i="1"/>
  <c r="T3862" i="1"/>
  <c r="U3862" i="1"/>
  <c r="V3862" i="1"/>
  <c r="W3862" i="1"/>
  <c r="X3862" i="1"/>
  <c r="T3863" i="1"/>
  <c r="U3863" i="1"/>
  <c r="V3863" i="1"/>
  <c r="W3863" i="1"/>
  <c r="X3863" i="1"/>
  <c r="T3864" i="1"/>
  <c r="U3864" i="1"/>
  <c r="V3864" i="1"/>
  <c r="W3864" i="1"/>
  <c r="X3864" i="1"/>
  <c r="T3865" i="1"/>
  <c r="U3865" i="1"/>
  <c r="V3865" i="1"/>
  <c r="W3865" i="1"/>
  <c r="X3865" i="1"/>
  <c r="T3866" i="1"/>
  <c r="U3866" i="1"/>
  <c r="V3866" i="1"/>
  <c r="W3866" i="1"/>
  <c r="X3866" i="1"/>
  <c r="T3867" i="1"/>
  <c r="U3867" i="1"/>
  <c r="V3867" i="1"/>
  <c r="W3867" i="1"/>
  <c r="X3867" i="1"/>
  <c r="T3868" i="1"/>
  <c r="U3868" i="1"/>
  <c r="V3868" i="1"/>
  <c r="W3868" i="1"/>
  <c r="X3868" i="1"/>
  <c r="T3869" i="1"/>
  <c r="U3869" i="1"/>
  <c r="V3869" i="1"/>
  <c r="W3869" i="1"/>
  <c r="X3869" i="1"/>
  <c r="T3870" i="1"/>
  <c r="U3870" i="1"/>
  <c r="V3870" i="1"/>
  <c r="W3870" i="1"/>
  <c r="X3870" i="1"/>
  <c r="T3871" i="1"/>
  <c r="U3871" i="1"/>
  <c r="V3871" i="1"/>
  <c r="W3871" i="1"/>
  <c r="X3871" i="1"/>
  <c r="T3872" i="1"/>
  <c r="U3872" i="1"/>
  <c r="V3872" i="1"/>
  <c r="W3872" i="1"/>
  <c r="X3872" i="1"/>
  <c r="T3873" i="1"/>
  <c r="U3873" i="1"/>
  <c r="V3873" i="1"/>
  <c r="W3873" i="1"/>
  <c r="X3873" i="1"/>
  <c r="T3874" i="1"/>
  <c r="U3874" i="1"/>
  <c r="V3874" i="1"/>
  <c r="W3874" i="1"/>
  <c r="X3874" i="1"/>
  <c r="T3875" i="1"/>
  <c r="U3875" i="1"/>
  <c r="V3875" i="1"/>
  <c r="W3875" i="1"/>
  <c r="X3875" i="1"/>
  <c r="T3876" i="1"/>
  <c r="U3876" i="1"/>
  <c r="V3876" i="1"/>
  <c r="W3876" i="1"/>
  <c r="X3876" i="1"/>
  <c r="T3877" i="1"/>
  <c r="U3877" i="1"/>
  <c r="V3877" i="1"/>
  <c r="W3877" i="1"/>
  <c r="X3877" i="1"/>
  <c r="T3878" i="1"/>
  <c r="U3878" i="1"/>
  <c r="V3878" i="1"/>
  <c r="W3878" i="1"/>
  <c r="X3878" i="1"/>
  <c r="T3879" i="1"/>
  <c r="U3879" i="1"/>
  <c r="V3879" i="1"/>
  <c r="W3879" i="1"/>
  <c r="X3879" i="1"/>
  <c r="T3880" i="1"/>
  <c r="U3880" i="1"/>
  <c r="V3880" i="1"/>
  <c r="W3880" i="1"/>
  <c r="X3880" i="1"/>
  <c r="T3881" i="1"/>
  <c r="U3881" i="1"/>
  <c r="V3881" i="1"/>
  <c r="W3881" i="1"/>
  <c r="X3881" i="1"/>
  <c r="T3882" i="1"/>
  <c r="U3882" i="1"/>
  <c r="V3882" i="1"/>
  <c r="W3882" i="1"/>
  <c r="X3882" i="1"/>
  <c r="T3883" i="1"/>
  <c r="U3883" i="1"/>
  <c r="V3883" i="1"/>
  <c r="W3883" i="1"/>
  <c r="X3883" i="1"/>
  <c r="T3884" i="1"/>
  <c r="U3884" i="1"/>
  <c r="V3884" i="1"/>
  <c r="W3884" i="1"/>
  <c r="X3884" i="1"/>
  <c r="T3885" i="1"/>
  <c r="U3885" i="1"/>
  <c r="V3885" i="1"/>
  <c r="W3885" i="1"/>
  <c r="X3885" i="1"/>
  <c r="T3886" i="1"/>
  <c r="U3886" i="1"/>
  <c r="V3886" i="1"/>
  <c r="W3886" i="1"/>
  <c r="X3886" i="1"/>
  <c r="T3887" i="1"/>
  <c r="U3887" i="1"/>
  <c r="V3887" i="1"/>
  <c r="W3887" i="1"/>
  <c r="X3887" i="1"/>
  <c r="T3888" i="1"/>
  <c r="U3888" i="1"/>
  <c r="V3888" i="1"/>
  <c r="W3888" i="1"/>
  <c r="X3888" i="1"/>
  <c r="T3889" i="1"/>
  <c r="U3889" i="1"/>
  <c r="V3889" i="1"/>
  <c r="W3889" i="1"/>
  <c r="X3889" i="1"/>
  <c r="T3890" i="1"/>
  <c r="U3890" i="1"/>
  <c r="V3890" i="1"/>
  <c r="W3890" i="1"/>
  <c r="X3890" i="1"/>
  <c r="T3891" i="1"/>
  <c r="U3891" i="1"/>
  <c r="V3891" i="1"/>
  <c r="W3891" i="1"/>
  <c r="X3891" i="1"/>
  <c r="T3892" i="1"/>
  <c r="U3892" i="1"/>
  <c r="V3892" i="1"/>
  <c r="W3892" i="1"/>
  <c r="X3892" i="1"/>
  <c r="T3893" i="1"/>
  <c r="U3893" i="1"/>
  <c r="V3893" i="1"/>
  <c r="W3893" i="1"/>
  <c r="X3893" i="1"/>
  <c r="T3894" i="1"/>
  <c r="U3894" i="1"/>
  <c r="V3894" i="1"/>
  <c r="W3894" i="1"/>
  <c r="X3894" i="1"/>
  <c r="T3895" i="1"/>
  <c r="U3895" i="1"/>
  <c r="V3895" i="1"/>
  <c r="W3895" i="1"/>
  <c r="X3895" i="1"/>
  <c r="T3896" i="1"/>
  <c r="U3896" i="1"/>
  <c r="V3896" i="1"/>
  <c r="W3896" i="1"/>
  <c r="X3896" i="1"/>
  <c r="T3897" i="1"/>
  <c r="U3897" i="1"/>
  <c r="V3897" i="1"/>
  <c r="W3897" i="1"/>
  <c r="X3897" i="1"/>
  <c r="T3898" i="1"/>
  <c r="U3898" i="1"/>
  <c r="V3898" i="1"/>
  <c r="W3898" i="1"/>
  <c r="X3898" i="1"/>
  <c r="T3899" i="1"/>
  <c r="U3899" i="1"/>
  <c r="V3899" i="1"/>
  <c r="W3899" i="1"/>
  <c r="X3899" i="1"/>
  <c r="T3900" i="1"/>
  <c r="U3900" i="1"/>
  <c r="V3900" i="1"/>
  <c r="W3900" i="1"/>
  <c r="X3900" i="1"/>
  <c r="T3901" i="1"/>
  <c r="U3901" i="1"/>
  <c r="V3901" i="1"/>
  <c r="W3901" i="1"/>
  <c r="X3901" i="1"/>
  <c r="T3902" i="1"/>
  <c r="U3902" i="1"/>
  <c r="V3902" i="1"/>
  <c r="W3902" i="1"/>
  <c r="X3902" i="1"/>
  <c r="T3903" i="1"/>
  <c r="U3903" i="1"/>
  <c r="V3903" i="1"/>
  <c r="W3903" i="1"/>
  <c r="X3903" i="1"/>
  <c r="T3904" i="1"/>
  <c r="U3904" i="1"/>
  <c r="V3904" i="1"/>
  <c r="W3904" i="1"/>
  <c r="X3904" i="1"/>
  <c r="T3905" i="1"/>
  <c r="U3905" i="1"/>
  <c r="V3905" i="1"/>
  <c r="W3905" i="1"/>
  <c r="X3905" i="1"/>
  <c r="T3906" i="1"/>
  <c r="U3906" i="1"/>
  <c r="V3906" i="1"/>
  <c r="W3906" i="1"/>
  <c r="X3906" i="1"/>
  <c r="T3907" i="1"/>
  <c r="U3907" i="1"/>
  <c r="V3907" i="1"/>
  <c r="W3907" i="1"/>
  <c r="X3907" i="1"/>
  <c r="T3908" i="1"/>
  <c r="U3908" i="1"/>
  <c r="V3908" i="1"/>
  <c r="W3908" i="1"/>
  <c r="X3908" i="1"/>
  <c r="T3909" i="1"/>
  <c r="U3909" i="1"/>
  <c r="V3909" i="1"/>
  <c r="W3909" i="1"/>
  <c r="X3909" i="1"/>
  <c r="T3910" i="1"/>
  <c r="U3910" i="1"/>
  <c r="V3910" i="1"/>
  <c r="W3910" i="1"/>
  <c r="X3910" i="1"/>
  <c r="T3911" i="1"/>
  <c r="U3911" i="1"/>
  <c r="V3911" i="1"/>
  <c r="W3911" i="1"/>
  <c r="X3911" i="1"/>
  <c r="T3912" i="1"/>
  <c r="U3912" i="1"/>
  <c r="V3912" i="1"/>
  <c r="W3912" i="1"/>
  <c r="X3912" i="1"/>
  <c r="T3913" i="1"/>
  <c r="U3913" i="1"/>
  <c r="V3913" i="1"/>
  <c r="W3913" i="1"/>
  <c r="X3913" i="1"/>
  <c r="T3914" i="1"/>
  <c r="U3914" i="1"/>
  <c r="V3914" i="1"/>
  <c r="W3914" i="1"/>
  <c r="X3914" i="1"/>
  <c r="T3915" i="1"/>
  <c r="U3915" i="1"/>
  <c r="V3915" i="1"/>
  <c r="W3915" i="1"/>
  <c r="X3915" i="1"/>
  <c r="T3916" i="1"/>
  <c r="U3916" i="1"/>
  <c r="V3916" i="1"/>
  <c r="W3916" i="1"/>
  <c r="X3916" i="1"/>
  <c r="T3917" i="1"/>
  <c r="U3917" i="1"/>
  <c r="V3917" i="1"/>
  <c r="W3917" i="1"/>
  <c r="X3917" i="1"/>
  <c r="T3918" i="1"/>
  <c r="U3918" i="1"/>
  <c r="V3918" i="1"/>
  <c r="W3918" i="1"/>
  <c r="X3918" i="1"/>
  <c r="T3919" i="1"/>
  <c r="U3919" i="1"/>
  <c r="V3919" i="1"/>
  <c r="W3919" i="1"/>
  <c r="X3919" i="1"/>
  <c r="T3920" i="1"/>
  <c r="U3920" i="1"/>
  <c r="V3920" i="1"/>
  <c r="W3920" i="1"/>
  <c r="X3920" i="1"/>
  <c r="T3921" i="1"/>
  <c r="U3921" i="1"/>
  <c r="V3921" i="1"/>
  <c r="W3921" i="1"/>
  <c r="X3921" i="1"/>
  <c r="T3922" i="1"/>
  <c r="U3922" i="1"/>
  <c r="V3922" i="1"/>
  <c r="W3922" i="1"/>
  <c r="X3922" i="1"/>
  <c r="T3923" i="1"/>
  <c r="U3923" i="1"/>
  <c r="V3923" i="1"/>
  <c r="W3923" i="1"/>
  <c r="X3923" i="1"/>
  <c r="T3924" i="1"/>
  <c r="U3924" i="1"/>
  <c r="V3924" i="1"/>
  <c r="W3924" i="1"/>
  <c r="X3924" i="1"/>
  <c r="T3925" i="1"/>
  <c r="U3925" i="1"/>
  <c r="V3925" i="1"/>
  <c r="W3925" i="1"/>
  <c r="X3925" i="1"/>
  <c r="T3926" i="1"/>
  <c r="U3926" i="1"/>
  <c r="V3926" i="1"/>
  <c r="W3926" i="1"/>
  <c r="X3926" i="1"/>
  <c r="T3927" i="1"/>
  <c r="U3927" i="1"/>
  <c r="V3927" i="1"/>
  <c r="W3927" i="1"/>
  <c r="X3927" i="1"/>
  <c r="T3928" i="1"/>
  <c r="U3928" i="1"/>
  <c r="V3928" i="1"/>
  <c r="W3928" i="1"/>
  <c r="X3928" i="1"/>
  <c r="T3929" i="1"/>
  <c r="U3929" i="1"/>
  <c r="V3929" i="1"/>
  <c r="W3929" i="1"/>
  <c r="X3929" i="1"/>
  <c r="T3930" i="1"/>
  <c r="U3930" i="1"/>
  <c r="V3930" i="1"/>
  <c r="W3930" i="1"/>
  <c r="X3930" i="1"/>
  <c r="T3931" i="1"/>
  <c r="U3931" i="1"/>
  <c r="V3931" i="1"/>
  <c r="W3931" i="1"/>
  <c r="X3931" i="1"/>
  <c r="T3932" i="1"/>
  <c r="U3932" i="1"/>
  <c r="V3932" i="1"/>
  <c r="W3932" i="1"/>
  <c r="X3932" i="1"/>
  <c r="T3933" i="1"/>
  <c r="U3933" i="1"/>
  <c r="V3933" i="1"/>
  <c r="W3933" i="1"/>
  <c r="X3933" i="1"/>
  <c r="T3934" i="1"/>
  <c r="U3934" i="1"/>
  <c r="V3934" i="1"/>
  <c r="W3934" i="1"/>
  <c r="X3934" i="1"/>
  <c r="T3935" i="1"/>
  <c r="U3935" i="1"/>
  <c r="V3935" i="1"/>
  <c r="W3935" i="1"/>
  <c r="X3935" i="1"/>
  <c r="T3936" i="1"/>
  <c r="U3936" i="1"/>
  <c r="V3936" i="1"/>
  <c r="W3936" i="1"/>
  <c r="X3936" i="1"/>
  <c r="T3937" i="1"/>
  <c r="U3937" i="1"/>
  <c r="V3937" i="1"/>
  <c r="W3937" i="1"/>
  <c r="X3937" i="1"/>
  <c r="T3938" i="1"/>
  <c r="U3938" i="1"/>
  <c r="V3938" i="1"/>
  <c r="W3938" i="1"/>
  <c r="X3938" i="1"/>
  <c r="T3939" i="1"/>
  <c r="U3939" i="1"/>
  <c r="V3939" i="1"/>
  <c r="W3939" i="1"/>
  <c r="X3939" i="1"/>
  <c r="T3940" i="1"/>
  <c r="U3940" i="1"/>
  <c r="V3940" i="1"/>
  <c r="W3940" i="1"/>
  <c r="X3940" i="1"/>
  <c r="T3941" i="1"/>
  <c r="U3941" i="1"/>
  <c r="V3941" i="1"/>
  <c r="W3941" i="1"/>
  <c r="X3941" i="1"/>
  <c r="T3942" i="1"/>
  <c r="U3942" i="1"/>
  <c r="V3942" i="1"/>
  <c r="W3942" i="1"/>
  <c r="X3942" i="1"/>
  <c r="T3943" i="1"/>
  <c r="U3943" i="1"/>
  <c r="V3943" i="1"/>
  <c r="W3943" i="1"/>
  <c r="X3943" i="1"/>
  <c r="T3944" i="1"/>
  <c r="U3944" i="1"/>
  <c r="V3944" i="1"/>
  <c r="W3944" i="1"/>
  <c r="X3944" i="1"/>
  <c r="T3945" i="1"/>
  <c r="U3945" i="1"/>
  <c r="V3945" i="1"/>
  <c r="W3945" i="1"/>
  <c r="X3945" i="1"/>
  <c r="T3946" i="1"/>
  <c r="U3946" i="1"/>
  <c r="V3946" i="1"/>
  <c r="W3946" i="1"/>
  <c r="X3946" i="1"/>
  <c r="T3947" i="1"/>
  <c r="U3947" i="1"/>
  <c r="V3947" i="1"/>
  <c r="W3947" i="1"/>
  <c r="X3947" i="1"/>
  <c r="T3948" i="1"/>
  <c r="U3948" i="1"/>
  <c r="V3948" i="1"/>
  <c r="W3948" i="1"/>
  <c r="X3948" i="1"/>
  <c r="T3949" i="1"/>
  <c r="U3949" i="1"/>
  <c r="V3949" i="1"/>
  <c r="W3949" i="1"/>
  <c r="X3949" i="1"/>
  <c r="T3950" i="1"/>
  <c r="U3950" i="1"/>
  <c r="V3950" i="1"/>
  <c r="W3950" i="1"/>
  <c r="X3950" i="1"/>
  <c r="T3951" i="1"/>
  <c r="U3951" i="1"/>
  <c r="V3951" i="1"/>
  <c r="W3951" i="1"/>
  <c r="X3951" i="1"/>
  <c r="T3952" i="1"/>
  <c r="U3952" i="1"/>
  <c r="V3952" i="1"/>
  <c r="W3952" i="1"/>
  <c r="X3952" i="1"/>
  <c r="T3953" i="1"/>
  <c r="U3953" i="1"/>
  <c r="V3953" i="1"/>
  <c r="W3953" i="1"/>
  <c r="X3953" i="1"/>
  <c r="T3954" i="1"/>
  <c r="U3954" i="1"/>
  <c r="V3954" i="1"/>
  <c r="W3954" i="1"/>
  <c r="X3954" i="1"/>
  <c r="T3955" i="1"/>
  <c r="U3955" i="1"/>
  <c r="V3955" i="1"/>
  <c r="W3955" i="1"/>
  <c r="X3955" i="1"/>
  <c r="T3956" i="1"/>
  <c r="U3956" i="1"/>
  <c r="V3956" i="1"/>
  <c r="W3956" i="1"/>
  <c r="X3956" i="1"/>
  <c r="T3957" i="1"/>
  <c r="U3957" i="1"/>
  <c r="V3957" i="1"/>
  <c r="W3957" i="1"/>
  <c r="X3957" i="1"/>
  <c r="T3958" i="1"/>
  <c r="U3958" i="1"/>
  <c r="V3958" i="1"/>
  <c r="W3958" i="1"/>
  <c r="X3958" i="1"/>
  <c r="T3959" i="1"/>
  <c r="U3959" i="1"/>
  <c r="V3959" i="1"/>
  <c r="W3959" i="1"/>
  <c r="X3959" i="1"/>
  <c r="T3960" i="1"/>
  <c r="U3960" i="1"/>
  <c r="V3960" i="1"/>
  <c r="W3960" i="1"/>
  <c r="X3960" i="1"/>
  <c r="T3961" i="1"/>
  <c r="U3961" i="1"/>
  <c r="V3961" i="1"/>
  <c r="W3961" i="1"/>
  <c r="X3961" i="1"/>
  <c r="T3962" i="1"/>
  <c r="U3962" i="1"/>
  <c r="V3962" i="1"/>
  <c r="W3962" i="1"/>
  <c r="X3962" i="1"/>
  <c r="T3963" i="1"/>
  <c r="U3963" i="1"/>
  <c r="V3963" i="1"/>
  <c r="W3963" i="1"/>
  <c r="X3963" i="1"/>
  <c r="T3964" i="1"/>
  <c r="U3964" i="1"/>
  <c r="V3964" i="1"/>
  <c r="W3964" i="1"/>
  <c r="X3964" i="1"/>
  <c r="T3965" i="1"/>
  <c r="U3965" i="1"/>
  <c r="V3965" i="1"/>
  <c r="W3965" i="1"/>
  <c r="X3965" i="1"/>
  <c r="T3966" i="1"/>
  <c r="U3966" i="1"/>
  <c r="V3966" i="1"/>
  <c r="W3966" i="1"/>
  <c r="X3966" i="1"/>
  <c r="T3967" i="1"/>
  <c r="U3967" i="1"/>
  <c r="V3967" i="1"/>
  <c r="W3967" i="1"/>
  <c r="X3967" i="1"/>
  <c r="T3968" i="1"/>
  <c r="U3968" i="1"/>
  <c r="V3968" i="1"/>
  <c r="W3968" i="1"/>
  <c r="X3968" i="1"/>
  <c r="T3969" i="1"/>
  <c r="U3969" i="1"/>
  <c r="V3969" i="1"/>
  <c r="W3969" i="1"/>
  <c r="X3969" i="1"/>
  <c r="T3970" i="1"/>
  <c r="U3970" i="1"/>
  <c r="V3970" i="1"/>
  <c r="W3970" i="1"/>
  <c r="X3970" i="1"/>
  <c r="T3971" i="1"/>
  <c r="U3971" i="1"/>
  <c r="V3971" i="1"/>
  <c r="W3971" i="1"/>
  <c r="X3971" i="1"/>
  <c r="T3972" i="1"/>
  <c r="U3972" i="1"/>
  <c r="V3972" i="1"/>
  <c r="W3972" i="1"/>
  <c r="X3972" i="1"/>
  <c r="T3973" i="1"/>
  <c r="U3973" i="1"/>
  <c r="V3973" i="1"/>
  <c r="W3973" i="1"/>
  <c r="X3973" i="1"/>
  <c r="T3974" i="1"/>
  <c r="U3974" i="1"/>
  <c r="V3974" i="1"/>
  <c r="W3974" i="1"/>
  <c r="X3974" i="1"/>
  <c r="T3975" i="1"/>
  <c r="U3975" i="1"/>
  <c r="V3975" i="1"/>
  <c r="W3975" i="1"/>
  <c r="X3975" i="1"/>
  <c r="T3976" i="1"/>
  <c r="U3976" i="1"/>
  <c r="V3976" i="1"/>
  <c r="W3976" i="1"/>
  <c r="X3976" i="1"/>
  <c r="T3977" i="1"/>
  <c r="U3977" i="1"/>
  <c r="V3977" i="1"/>
  <c r="W3977" i="1"/>
  <c r="X3977" i="1"/>
  <c r="T3978" i="1"/>
  <c r="U3978" i="1"/>
  <c r="V3978" i="1"/>
  <c r="W3978" i="1"/>
  <c r="X3978" i="1"/>
  <c r="T3979" i="1"/>
  <c r="U3979" i="1"/>
  <c r="V3979" i="1"/>
  <c r="W3979" i="1"/>
  <c r="X3979" i="1"/>
  <c r="T3980" i="1"/>
  <c r="U3980" i="1"/>
  <c r="V3980" i="1"/>
  <c r="W3980" i="1"/>
  <c r="X3980" i="1"/>
  <c r="T3981" i="1"/>
  <c r="U3981" i="1"/>
  <c r="V3981" i="1"/>
  <c r="W3981" i="1"/>
  <c r="X3981" i="1"/>
  <c r="T3982" i="1"/>
  <c r="U3982" i="1"/>
  <c r="V3982" i="1"/>
  <c r="W3982" i="1"/>
  <c r="X3982" i="1"/>
  <c r="T3983" i="1"/>
  <c r="U3983" i="1"/>
  <c r="V3983" i="1"/>
  <c r="W3983" i="1"/>
  <c r="X3983" i="1"/>
  <c r="T3984" i="1"/>
  <c r="U3984" i="1"/>
  <c r="V3984" i="1"/>
  <c r="W3984" i="1"/>
  <c r="X3984" i="1"/>
  <c r="T3985" i="1"/>
  <c r="U3985" i="1"/>
  <c r="V3985" i="1"/>
  <c r="W3985" i="1"/>
  <c r="X3985" i="1"/>
  <c r="T3986" i="1"/>
  <c r="U3986" i="1"/>
  <c r="V3986" i="1"/>
  <c r="W3986" i="1"/>
  <c r="X3986" i="1"/>
  <c r="T3987" i="1"/>
  <c r="U3987" i="1"/>
  <c r="V3987" i="1"/>
  <c r="W3987" i="1"/>
  <c r="X3987" i="1"/>
  <c r="T3988" i="1"/>
  <c r="U3988" i="1"/>
  <c r="V3988" i="1"/>
  <c r="W3988" i="1"/>
  <c r="X3988" i="1"/>
  <c r="T3989" i="1"/>
  <c r="U3989" i="1"/>
  <c r="V3989" i="1"/>
  <c r="W3989" i="1"/>
  <c r="X3989" i="1"/>
  <c r="T3990" i="1"/>
  <c r="U3990" i="1"/>
  <c r="V3990" i="1"/>
  <c r="W3990" i="1"/>
  <c r="X3990" i="1"/>
  <c r="T3991" i="1"/>
  <c r="U3991" i="1"/>
  <c r="V3991" i="1"/>
  <c r="W3991" i="1"/>
  <c r="X3991" i="1"/>
  <c r="T3992" i="1"/>
  <c r="U3992" i="1"/>
  <c r="V3992" i="1"/>
  <c r="W3992" i="1"/>
  <c r="X3992" i="1"/>
  <c r="T3993" i="1"/>
  <c r="U3993" i="1"/>
  <c r="V3993" i="1"/>
  <c r="W3993" i="1"/>
  <c r="X3993" i="1"/>
  <c r="T3994" i="1"/>
  <c r="U3994" i="1"/>
  <c r="V3994" i="1"/>
  <c r="W3994" i="1"/>
  <c r="X3994" i="1"/>
  <c r="T3995" i="1"/>
  <c r="U3995" i="1"/>
  <c r="V3995" i="1"/>
  <c r="W3995" i="1"/>
  <c r="X3995" i="1"/>
  <c r="T3996" i="1"/>
  <c r="U3996" i="1"/>
  <c r="V3996" i="1"/>
  <c r="W3996" i="1"/>
  <c r="X3996" i="1"/>
  <c r="T3997" i="1"/>
  <c r="U3997" i="1"/>
  <c r="V3997" i="1"/>
  <c r="W3997" i="1"/>
  <c r="X3997" i="1"/>
  <c r="T3998" i="1"/>
  <c r="U3998" i="1"/>
  <c r="V3998" i="1"/>
  <c r="W3998" i="1"/>
  <c r="X3998" i="1"/>
  <c r="T3999" i="1"/>
  <c r="U3999" i="1"/>
  <c r="V3999" i="1"/>
  <c r="W3999" i="1"/>
  <c r="X3999" i="1"/>
  <c r="T4000" i="1"/>
  <c r="U4000" i="1"/>
  <c r="V4000" i="1"/>
  <c r="W4000" i="1"/>
  <c r="X4000" i="1"/>
  <c r="T4001" i="1"/>
  <c r="U4001" i="1"/>
  <c r="V4001" i="1"/>
  <c r="W4001" i="1"/>
  <c r="X4001" i="1"/>
  <c r="T4002" i="1"/>
  <c r="U4002" i="1"/>
  <c r="V4002" i="1"/>
  <c r="W4002" i="1"/>
  <c r="X4002" i="1"/>
  <c r="T4003" i="1"/>
  <c r="U4003" i="1"/>
  <c r="V4003" i="1"/>
  <c r="W4003" i="1"/>
  <c r="X4003" i="1"/>
  <c r="T4004" i="1"/>
  <c r="U4004" i="1"/>
  <c r="V4004" i="1"/>
  <c r="W4004" i="1"/>
  <c r="X4004" i="1"/>
  <c r="T4005" i="1"/>
  <c r="U4005" i="1"/>
  <c r="V4005" i="1"/>
  <c r="W4005" i="1"/>
  <c r="X4005" i="1"/>
  <c r="T4006" i="1"/>
  <c r="U4006" i="1"/>
  <c r="V4006" i="1"/>
  <c r="W4006" i="1"/>
  <c r="X4006" i="1"/>
  <c r="T4007" i="1"/>
  <c r="U4007" i="1"/>
  <c r="V4007" i="1"/>
  <c r="W4007" i="1"/>
  <c r="X4007" i="1"/>
  <c r="T4008" i="1"/>
  <c r="U4008" i="1"/>
  <c r="V4008" i="1"/>
  <c r="W4008" i="1"/>
  <c r="X4008" i="1"/>
  <c r="T4009" i="1"/>
  <c r="U4009" i="1"/>
  <c r="V4009" i="1"/>
  <c r="W4009" i="1"/>
  <c r="X4009" i="1"/>
  <c r="T4010" i="1"/>
  <c r="U4010" i="1"/>
  <c r="V4010" i="1"/>
  <c r="W4010" i="1"/>
  <c r="X4010" i="1"/>
  <c r="T4011" i="1"/>
  <c r="U4011" i="1"/>
  <c r="V4011" i="1"/>
  <c r="W4011" i="1"/>
  <c r="X4011" i="1"/>
  <c r="T4012" i="1"/>
  <c r="U4012" i="1"/>
  <c r="V4012" i="1"/>
  <c r="W4012" i="1"/>
  <c r="X4012" i="1"/>
  <c r="T4013" i="1"/>
  <c r="U4013" i="1"/>
  <c r="V4013" i="1"/>
  <c r="W4013" i="1"/>
  <c r="X4013" i="1"/>
  <c r="T4014" i="1"/>
  <c r="U4014" i="1"/>
  <c r="V4014" i="1"/>
  <c r="W4014" i="1"/>
  <c r="X4014" i="1"/>
  <c r="T4015" i="1"/>
  <c r="U4015" i="1"/>
  <c r="V4015" i="1"/>
  <c r="W4015" i="1"/>
  <c r="X4015" i="1"/>
  <c r="T4016" i="1"/>
  <c r="U4016" i="1"/>
  <c r="V4016" i="1"/>
  <c r="W4016" i="1"/>
  <c r="X4016" i="1"/>
  <c r="T4017" i="1"/>
  <c r="U4017" i="1"/>
  <c r="V4017" i="1"/>
  <c r="W4017" i="1"/>
  <c r="X4017" i="1"/>
  <c r="T4018" i="1"/>
  <c r="U4018" i="1"/>
  <c r="V4018" i="1"/>
  <c r="W4018" i="1"/>
  <c r="X4018" i="1"/>
  <c r="T4019" i="1"/>
  <c r="U4019" i="1"/>
  <c r="V4019" i="1"/>
  <c r="W4019" i="1"/>
  <c r="X4019" i="1"/>
  <c r="T4020" i="1"/>
  <c r="U4020" i="1"/>
  <c r="V4020" i="1"/>
  <c r="W4020" i="1"/>
  <c r="X4020" i="1"/>
  <c r="T4021" i="1"/>
  <c r="U4021" i="1"/>
  <c r="V4021" i="1"/>
  <c r="W4021" i="1"/>
  <c r="X4021" i="1"/>
  <c r="T4022" i="1"/>
  <c r="U4022" i="1"/>
  <c r="V4022" i="1"/>
  <c r="W4022" i="1"/>
  <c r="X4022" i="1"/>
  <c r="T4023" i="1"/>
  <c r="U4023" i="1"/>
  <c r="V4023" i="1"/>
  <c r="W4023" i="1"/>
  <c r="X4023" i="1"/>
  <c r="T4024" i="1"/>
  <c r="U4024" i="1"/>
  <c r="V4024" i="1"/>
  <c r="W4024" i="1"/>
  <c r="X4024" i="1"/>
  <c r="T4025" i="1"/>
  <c r="U4025" i="1"/>
  <c r="V4025" i="1"/>
  <c r="W4025" i="1"/>
  <c r="X4025" i="1"/>
  <c r="T4026" i="1"/>
  <c r="U4026" i="1"/>
  <c r="V4026" i="1"/>
  <c r="W4026" i="1"/>
  <c r="X4026" i="1"/>
  <c r="T4027" i="1"/>
  <c r="U4027" i="1"/>
  <c r="V4027" i="1"/>
  <c r="W4027" i="1"/>
  <c r="X4027" i="1"/>
  <c r="T4028" i="1"/>
  <c r="U4028" i="1"/>
  <c r="V4028" i="1"/>
  <c r="W4028" i="1"/>
  <c r="X4028" i="1"/>
  <c r="T4029" i="1"/>
  <c r="U4029" i="1"/>
  <c r="V4029" i="1"/>
  <c r="W4029" i="1"/>
  <c r="X4029" i="1"/>
  <c r="T4030" i="1"/>
  <c r="U4030" i="1"/>
  <c r="V4030" i="1"/>
  <c r="W4030" i="1"/>
  <c r="X4030" i="1"/>
  <c r="T4031" i="1"/>
  <c r="U4031" i="1"/>
  <c r="V4031" i="1"/>
  <c r="W4031" i="1"/>
  <c r="X4031" i="1"/>
  <c r="T4032" i="1"/>
  <c r="U4032" i="1"/>
  <c r="V4032" i="1"/>
  <c r="W4032" i="1"/>
  <c r="X4032" i="1"/>
  <c r="T4033" i="1"/>
  <c r="U4033" i="1"/>
  <c r="V4033" i="1"/>
  <c r="W4033" i="1"/>
  <c r="X4033" i="1"/>
  <c r="T4034" i="1"/>
  <c r="U4034" i="1"/>
  <c r="V4034" i="1"/>
  <c r="W4034" i="1"/>
  <c r="X4034" i="1"/>
  <c r="T4035" i="1"/>
  <c r="U4035" i="1"/>
  <c r="V4035" i="1"/>
  <c r="W4035" i="1"/>
  <c r="X4035" i="1"/>
  <c r="T4036" i="1"/>
  <c r="U4036" i="1"/>
  <c r="V4036" i="1"/>
  <c r="W4036" i="1"/>
  <c r="X4036" i="1"/>
  <c r="T4037" i="1"/>
  <c r="U4037" i="1"/>
  <c r="V4037" i="1"/>
  <c r="W4037" i="1"/>
  <c r="X4037" i="1"/>
  <c r="T4038" i="1"/>
  <c r="U4038" i="1"/>
  <c r="V4038" i="1"/>
  <c r="W4038" i="1"/>
  <c r="X4038" i="1"/>
  <c r="T4039" i="1"/>
  <c r="U4039" i="1"/>
  <c r="V4039" i="1"/>
  <c r="W4039" i="1"/>
  <c r="X4039" i="1"/>
  <c r="T4040" i="1"/>
  <c r="U4040" i="1"/>
  <c r="V4040" i="1"/>
  <c r="W4040" i="1"/>
  <c r="X4040" i="1"/>
  <c r="T4041" i="1"/>
  <c r="U4041" i="1"/>
  <c r="V4041" i="1"/>
  <c r="W4041" i="1"/>
  <c r="X4041" i="1"/>
  <c r="T4042" i="1"/>
  <c r="U4042" i="1"/>
  <c r="V4042" i="1"/>
  <c r="W4042" i="1"/>
  <c r="X4042" i="1"/>
  <c r="T4043" i="1"/>
  <c r="U4043" i="1"/>
  <c r="V4043" i="1"/>
  <c r="W4043" i="1"/>
  <c r="X4043" i="1"/>
  <c r="T4044" i="1"/>
  <c r="U4044" i="1"/>
  <c r="V4044" i="1"/>
  <c r="W4044" i="1"/>
  <c r="X4044" i="1"/>
  <c r="T4045" i="1"/>
  <c r="U4045" i="1"/>
  <c r="V4045" i="1"/>
  <c r="W4045" i="1"/>
  <c r="X4045" i="1"/>
  <c r="T4046" i="1"/>
  <c r="U4046" i="1"/>
  <c r="V4046" i="1"/>
  <c r="W4046" i="1"/>
  <c r="X4046" i="1"/>
  <c r="T4047" i="1"/>
  <c r="U4047" i="1"/>
  <c r="V4047" i="1"/>
  <c r="W4047" i="1"/>
  <c r="X4047" i="1"/>
  <c r="T4048" i="1"/>
  <c r="U4048" i="1"/>
  <c r="V4048" i="1"/>
  <c r="W4048" i="1"/>
  <c r="X4048" i="1"/>
  <c r="T4049" i="1"/>
  <c r="U4049" i="1"/>
  <c r="V4049" i="1"/>
  <c r="W4049" i="1"/>
  <c r="X4049" i="1"/>
  <c r="T4050" i="1"/>
  <c r="U4050" i="1"/>
  <c r="V4050" i="1"/>
  <c r="W4050" i="1"/>
  <c r="X4050" i="1"/>
  <c r="T4051" i="1"/>
  <c r="U4051" i="1"/>
  <c r="V4051" i="1"/>
  <c r="W4051" i="1"/>
  <c r="X4051" i="1"/>
  <c r="T4052" i="1"/>
  <c r="U4052" i="1"/>
  <c r="V4052" i="1"/>
  <c r="W4052" i="1"/>
  <c r="X4052" i="1"/>
  <c r="T4053" i="1"/>
  <c r="U4053" i="1"/>
  <c r="V4053" i="1"/>
  <c r="W4053" i="1"/>
  <c r="X4053" i="1"/>
  <c r="T4054" i="1"/>
  <c r="U4054" i="1"/>
  <c r="V4054" i="1"/>
  <c r="W4054" i="1"/>
  <c r="X4054" i="1"/>
  <c r="T4055" i="1"/>
  <c r="U4055" i="1"/>
  <c r="V4055" i="1"/>
  <c r="W4055" i="1"/>
  <c r="X4055" i="1"/>
  <c r="T4056" i="1"/>
  <c r="U4056" i="1"/>
  <c r="V4056" i="1"/>
  <c r="W4056" i="1"/>
  <c r="X4056" i="1"/>
  <c r="T4057" i="1"/>
  <c r="U4057" i="1"/>
  <c r="V4057" i="1"/>
  <c r="W4057" i="1"/>
  <c r="X4057" i="1"/>
  <c r="T4058" i="1"/>
  <c r="U4058" i="1"/>
  <c r="V4058" i="1"/>
  <c r="W4058" i="1"/>
  <c r="X4058" i="1"/>
  <c r="T4059" i="1"/>
  <c r="U4059" i="1"/>
  <c r="V4059" i="1"/>
  <c r="W4059" i="1"/>
  <c r="X4059" i="1"/>
  <c r="T4060" i="1"/>
  <c r="U4060" i="1"/>
  <c r="V4060" i="1"/>
  <c r="W4060" i="1"/>
  <c r="X4060" i="1"/>
  <c r="T4061" i="1"/>
  <c r="U4061" i="1"/>
  <c r="V4061" i="1"/>
  <c r="W4061" i="1"/>
  <c r="X4061" i="1"/>
  <c r="T4062" i="1"/>
  <c r="U4062" i="1"/>
  <c r="V4062" i="1"/>
  <c r="W4062" i="1"/>
  <c r="X4062" i="1"/>
  <c r="T4063" i="1"/>
  <c r="U4063" i="1"/>
  <c r="V4063" i="1"/>
  <c r="W4063" i="1"/>
  <c r="X4063" i="1"/>
  <c r="T4064" i="1"/>
  <c r="U4064" i="1"/>
  <c r="V4064" i="1"/>
  <c r="W4064" i="1"/>
  <c r="X4064" i="1"/>
  <c r="T4065" i="1"/>
  <c r="U4065" i="1"/>
  <c r="V4065" i="1"/>
  <c r="W4065" i="1"/>
  <c r="X4065" i="1"/>
  <c r="T4066" i="1"/>
  <c r="U4066" i="1"/>
  <c r="V4066" i="1"/>
  <c r="W4066" i="1"/>
  <c r="X4066" i="1"/>
  <c r="T4067" i="1"/>
  <c r="U4067" i="1"/>
  <c r="V4067" i="1"/>
  <c r="W4067" i="1"/>
  <c r="X4067" i="1"/>
  <c r="T4068" i="1"/>
  <c r="U4068" i="1"/>
  <c r="V4068" i="1"/>
  <c r="W4068" i="1"/>
  <c r="X4068" i="1"/>
  <c r="T4069" i="1"/>
  <c r="U4069" i="1"/>
  <c r="V4069" i="1"/>
  <c r="W4069" i="1"/>
  <c r="X4069" i="1"/>
  <c r="T4070" i="1"/>
  <c r="U4070" i="1"/>
  <c r="V4070" i="1"/>
  <c r="W4070" i="1"/>
  <c r="X4070" i="1"/>
  <c r="T4071" i="1"/>
  <c r="U4071" i="1"/>
  <c r="V4071" i="1"/>
  <c r="W4071" i="1"/>
  <c r="X4071" i="1"/>
  <c r="T4072" i="1"/>
  <c r="U4072" i="1"/>
  <c r="V4072" i="1"/>
  <c r="W4072" i="1"/>
  <c r="X4072" i="1"/>
  <c r="T4073" i="1"/>
  <c r="U4073" i="1"/>
  <c r="V4073" i="1"/>
  <c r="W4073" i="1"/>
  <c r="X4073" i="1"/>
  <c r="T4074" i="1"/>
  <c r="U4074" i="1"/>
  <c r="V4074" i="1"/>
  <c r="W4074" i="1"/>
  <c r="X4074" i="1"/>
  <c r="T4075" i="1"/>
  <c r="U4075" i="1"/>
  <c r="V4075" i="1"/>
  <c r="W4075" i="1"/>
  <c r="X4075" i="1"/>
  <c r="T4076" i="1"/>
  <c r="U4076" i="1"/>
  <c r="V4076" i="1"/>
  <c r="W4076" i="1"/>
  <c r="X4076" i="1"/>
  <c r="T4077" i="1"/>
  <c r="U4077" i="1"/>
  <c r="V4077" i="1"/>
  <c r="W4077" i="1"/>
  <c r="X4077" i="1"/>
  <c r="T4078" i="1"/>
  <c r="U4078" i="1"/>
  <c r="V4078" i="1"/>
  <c r="W4078" i="1"/>
  <c r="X4078" i="1"/>
  <c r="T4079" i="1"/>
  <c r="U4079" i="1"/>
  <c r="V4079" i="1"/>
  <c r="W4079" i="1"/>
  <c r="X4079" i="1"/>
  <c r="T4080" i="1"/>
  <c r="U4080" i="1"/>
  <c r="V4080" i="1"/>
  <c r="W4080" i="1"/>
  <c r="X4080" i="1"/>
  <c r="T4081" i="1"/>
  <c r="U4081" i="1"/>
  <c r="V4081" i="1"/>
  <c r="W4081" i="1"/>
  <c r="X4081" i="1"/>
  <c r="T4082" i="1"/>
  <c r="U4082" i="1"/>
  <c r="V4082" i="1"/>
  <c r="W4082" i="1"/>
  <c r="X4082" i="1"/>
  <c r="T4083" i="1"/>
  <c r="U4083" i="1"/>
  <c r="V4083" i="1"/>
  <c r="W4083" i="1"/>
  <c r="X4083" i="1"/>
  <c r="T4084" i="1"/>
  <c r="U4084" i="1"/>
  <c r="V4084" i="1"/>
  <c r="W4084" i="1"/>
  <c r="X4084" i="1"/>
  <c r="T4085" i="1"/>
  <c r="U4085" i="1"/>
  <c r="V4085" i="1"/>
  <c r="W4085" i="1"/>
  <c r="X4085" i="1"/>
  <c r="T4086" i="1"/>
  <c r="U4086" i="1"/>
  <c r="V4086" i="1"/>
  <c r="W4086" i="1"/>
  <c r="X4086" i="1"/>
  <c r="T4087" i="1"/>
  <c r="U4087" i="1"/>
  <c r="V4087" i="1"/>
  <c r="W4087" i="1"/>
  <c r="X4087" i="1"/>
  <c r="T4088" i="1"/>
  <c r="U4088" i="1"/>
  <c r="V4088" i="1"/>
  <c r="W4088" i="1"/>
  <c r="X4088" i="1"/>
  <c r="T4089" i="1"/>
  <c r="U4089" i="1"/>
  <c r="V4089" i="1"/>
  <c r="W4089" i="1"/>
  <c r="X4089" i="1"/>
  <c r="T4090" i="1"/>
  <c r="U4090" i="1"/>
  <c r="V4090" i="1"/>
  <c r="W4090" i="1"/>
  <c r="X4090" i="1"/>
  <c r="T4091" i="1"/>
  <c r="U4091" i="1"/>
  <c r="V4091" i="1"/>
  <c r="W4091" i="1"/>
  <c r="X4091" i="1"/>
  <c r="T4092" i="1"/>
  <c r="U4092" i="1"/>
  <c r="V4092" i="1"/>
  <c r="W4092" i="1"/>
  <c r="X4092" i="1"/>
  <c r="T4093" i="1"/>
  <c r="U4093" i="1"/>
  <c r="V4093" i="1"/>
  <c r="W4093" i="1"/>
  <c r="X4093" i="1"/>
  <c r="T4094" i="1"/>
  <c r="U4094" i="1"/>
  <c r="V4094" i="1"/>
  <c r="W4094" i="1"/>
  <c r="X4094" i="1"/>
  <c r="T4095" i="1"/>
  <c r="U4095" i="1"/>
  <c r="V4095" i="1"/>
  <c r="W4095" i="1"/>
  <c r="X4095" i="1"/>
  <c r="T4096" i="1"/>
  <c r="U4096" i="1"/>
  <c r="V4096" i="1"/>
  <c r="W4096" i="1"/>
  <c r="X4096" i="1"/>
  <c r="T4097" i="1"/>
  <c r="U4097" i="1"/>
  <c r="V4097" i="1"/>
  <c r="W4097" i="1"/>
  <c r="X4097" i="1"/>
  <c r="T4098" i="1"/>
  <c r="U4098" i="1"/>
  <c r="V4098" i="1"/>
  <c r="W4098" i="1"/>
  <c r="X4098" i="1"/>
  <c r="T4099" i="1"/>
  <c r="U4099" i="1"/>
  <c r="V4099" i="1"/>
  <c r="W4099" i="1"/>
  <c r="X4099" i="1"/>
  <c r="T4100" i="1"/>
  <c r="U4100" i="1"/>
  <c r="V4100" i="1"/>
  <c r="W4100" i="1"/>
  <c r="X4100" i="1"/>
  <c r="T4101" i="1"/>
  <c r="U4101" i="1"/>
  <c r="V4101" i="1"/>
  <c r="W4101" i="1"/>
  <c r="X4101" i="1"/>
  <c r="T4102" i="1"/>
  <c r="U4102" i="1"/>
  <c r="V4102" i="1"/>
  <c r="W4102" i="1"/>
  <c r="X4102" i="1"/>
  <c r="T4103" i="1"/>
  <c r="U4103" i="1"/>
  <c r="V4103" i="1"/>
  <c r="W4103" i="1"/>
  <c r="X4103" i="1"/>
  <c r="T4104" i="1"/>
  <c r="U4104" i="1"/>
  <c r="V4104" i="1"/>
  <c r="W4104" i="1"/>
  <c r="X4104" i="1"/>
  <c r="T4105" i="1"/>
  <c r="U4105" i="1"/>
  <c r="V4105" i="1"/>
  <c r="W4105" i="1"/>
  <c r="X4105" i="1"/>
  <c r="T4106" i="1"/>
  <c r="U4106" i="1"/>
  <c r="V4106" i="1"/>
  <c r="W4106" i="1"/>
  <c r="X4106" i="1"/>
  <c r="T4107" i="1"/>
  <c r="U4107" i="1"/>
  <c r="V4107" i="1"/>
  <c r="W4107" i="1"/>
  <c r="X4107" i="1"/>
  <c r="T4108" i="1"/>
  <c r="U4108" i="1"/>
  <c r="V4108" i="1"/>
  <c r="W4108" i="1"/>
  <c r="X4108" i="1"/>
  <c r="T4109" i="1"/>
  <c r="U4109" i="1"/>
  <c r="V4109" i="1"/>
  <c r="W4109" i="1"/>
  <c r="X4109" i="1"/>
  <c r="T4110" i="1"/>
  <c r="U4110" i="1"/>
  <c r="V4110" i="1"/>
  <c r="W4110" i="1"/>
  <c r="X4110" i="1"/>
  <c r="T4111" i="1"/>
  <c r="U4111" i="1"/>
  <c r="V4111" i="1"/>
  <c r="W4111" i="1"/>
  <c r="X4111" i="1"/>
  <c r="T4112" i="1"/>
  <c r="U4112" i="1"/>
  <c r="V4112" i="1"/>
  <c r="W4112" i="1"/>
  <c r="X4112" i="1"/>
  <c r="T4113" i="1"/>
  <c r="U4113" i="1"/>
  <c r="V4113" i="1"/>
  <c r="W4113" i="1"/>
  <c r="X4113" i="1"/>
  <c r="T4114" i="1"/>
  <c r="U4114" i="1"/>
  <c r="V4114" i="1"/>
  <c r="W4114" i="1"/>
  <c r="X4114" i="1"/>
  <c r="T4115" i="1"/>
  <c r="U4115" i="1"/>
  <c r="V4115" i="1"/>
  <c r="W4115" i="1"/>
  <c r="X4115" i="1"/>
  <c r="T4116" i="1"/>
  <c r="U4116" i="1"/>
  <c r="V4116" i="1"/>
  <c r="W4116" i="1"/>
  <c r="X4116" i="1"/>
  <c r="T4117" i="1"/>
  <c r="U4117" i="1"/>
  <c r="V4117" i="1"/>
  <c r="W4117" i="1"/>
  <c r="X4117" i="1"/>
  <c r="T4118" i="1"/>
  <c r="U4118" i="1"/>
  <c r="V4118" i="1"/>
  <c r="W4118" i="1"/>
  <c r="X4118" i="1"/>
  <c r="T4119" i="1"/>
  <c r="U4119" i="1"/>
  <c r="V4119" i="1"/>
  <c r="W4119" i="1"/>
  <c r="X4119" i="1"/>
  <c r="T4120" i="1"/>
  <c r="U4120" i="1"/>
  <c r="V4120" i="1"/>
  <c r="W4120" i="1"/>
  <c r="X4120" i="1"/>
  <c r="T4121" i="1"/>
  <c r="U4121" i="1"/>
  <c r="V4121" i="1"/>
  <c r="W4121" i="1"/>
  <c r="X4121" i="1"/>
  <c r="T4122" i="1"/>
  <c r="U4122" i="1"/>
  <c r="V4122" i="1"/>
  <c r="W4122" i="1"/>
  <c r="X4122" i="1"/>
  <c r="T4123" i="1"/>
  <c r="U4123" i="1"/>
  <c r="V4123" i="1"/>
  <c r="W4123" i="1"/>
  <c r="X4123" i="1"/>
  <c r="T4124" i="1"/>
  <c r="U4124" i="1"/>
  <c r="V4124" i="1"/>
  <c r="W4124" i="1"/>
  <c r="X4124" i="1"/>
  <c r="T4125" i="1"/>
  <c r="U4125" i="1"/>
  <c r="V4125" i="1"/>
  <c r="W4125" i="1"/>
  <c r="X4125" i="1"/>
  <c r="T4126" i="1"/>
  <c r="U4126" i="1"/>
  <c r="V4126" i="1"/>
  <c r="W4126" i="1"/>
  <c r="X4126" i="1"/>
  <c r="T4127" i="1"/>
  <c r="U4127" i="1"/>
  <c r="V4127" i="1"/>
  <c r="W4127" i="1"/>
  <c r="X4127" i="1"/>
  <c r="T4128" i="1"/>
  <c r="U4128" i="1"/>
  <c r="V4128" i="1"/>
  <c r="W4128" i="1"/>
  <c r="X4128" i="1"/>
  <c r="T4129" i="1"/>
  <c r="U4129" i="1"/>
  <c r="V4129" i="1"/>
  <c r="W4129" i="1"/>
  <c r="X4129" i="1"/>
  <c r="T4130" i="1"/>
  <c r="U4130" i="1"/>
  <c r="V4130" i="1"/>
  <c r="W4130" i="1"/>
  <c r="X4130" i="1"/>
  <c r="T4131" i="1"/>
  <c r="U4131" i="1"/>
  <c r="V4131" i="1"/>
  <c r="W4131" i="1"/>
  <c r="X4131" i="1"/>
  <c r="T4132" i="1"/>
  <c r="U4132" i="1"/>
  <c r="V4132" i="1"/>
  <c r="W4132" i="1"/>
  <c r="X4132" i="1"/>
  <c r="T4133" i="1"/>
  <c r="U4133" i="1"/>
  <c r="V4133" i="1"/>
  <c r="W4133" i="1"/>
  <c r="X4133" i="1"/>
  <c r="T4134" i="1"/>
  <c r="U4134" i="1"/>
  <c r="V4134" i="1"/>
  <c r="W4134" i="1"/>
  <c r="X4134" i="1"/>
  <c r="T4135" i="1"/>
  <c r="U4135" i="1"/>
  <c r="V4135" i="1"/>
  <c r="W4135" i="1"/>
  <c r="X4135" i="1"/>
  <c r="T4136" i="1"/>
  <c r="U4136" i="1"/>
  <c r="V4136" i="1"/>
  <c r="W4136" i="1"/>
  <c r="X4136" i="1"/>
  <c r="T4137" i="1"/>
  <c r="U4137" i="1"/>
  <c r="V4137" i="1"/>
  <c r="W4137" i="1"/>
  <c r="X4137" i="1"/>
  <c r="T4138" i="1"/>
  <c r="U4138" i="1"/>
  <c r="V4138" i="1"/>
  <c r="W4138" i="1"/>
  <c r="X4138" i="1"/>
  <c r="T4139" i="1"/>
  <c r="U4139" i="1"/>
  <c r="V4139" i="1"/>
  <c r="W4139" i="1"/>
  <c r="X4139" i="1"/>
  <c r="T4140" i="1"/>
  <c r="U4140" i="1"/>
  <c r="V4140" i="1"/>
  <c r="W4140" i="1"/>
  <c r="X4140" i="1"/>
  <c r="T4141" i="1"/>
  <c r="U4141" i="1"/>
  <c r="V4141" i="1"/>
  <c r="W4141" i="1"/>
  <c r="X4141" i="1"/>
  <c r="T4142" i="1"/>
  <c r="U4142" i="1"/>
  <c r="V4142" i="1"/>
  <c r="W4142" i="1"/>
  <c r="X4142" i="1"/>
  <c r="T4143" i="1"/>
  <c r="U4143" i="1"/>
  <c r="V4143" i="1"/>
  <c r="W4143" i="1"/>
  <c r="X4143" i="1"/>
  <c r="T4144" i="1"/>
  <c r="U4144" i="1"/>
  <c r="V4144" i="1"/>
  <c r="W4144" i="1"/>
  <c r="X4144" i="1"/>
  <c r="T4145" i="1"/>
  <c r="U4145" i="1"/>
  <c r="V4145" i="1"/>
  <c r="W4145" i="1"/>
  <c r="X4145" i="1"/>
  <c r="T4146" i="1"/>
  <c r="U4146" i="1"/>
  <c r="V4146" i="1"/>
  <c r="W4146" i="1"/>
  <c r="X4146" i="1"/>
  <c r="T4147" i="1"/>
  <c r="U4147" i="1"/>
  <c r="V4147" i="1"/>
  <c r="W4147" i="1"/>
  <c r="X4147" i="1"/>
  <c r="T4148" i="1"/>
  <c r="U4148" i="1"/>
  <c r="V4148" i="1"/>
  <c r="W4148" i="1"/>
  <c r="X4148" i="1"/>
  <c r="T4149" i="1"/>
  <c r="U4149" i="1"/>
  <c r="V4149" i="1"/>
  <c r="W4149" i="1"/>
  <c r="X4149" i="1"/>
  <c r="T4150" i="1"/>
  <c r="U4150" i="1"/>
  <c r="V4150" i="1"/>
  <c r="W4150" i="1"/>
  <c r="X4150" i="1"/>
  <c r="T4151" i="1"/>
  <c r="U4151" i="1"/>
  <c r="V4151" i="1"/>
  <c r="W4151" i="1"/>
  <c r="X4151" i="1"/>
  <c r="T4152" i="1"/>
  <c r="U4152" i="1"/>
  <c r="V4152" i="1"/>
  <c r="W4152" i="1"/>
  <c r="X4152" i="1"/>
  <c r="T4153" i="1"/>
  <c r="U4153" i="1"/>
  <c r="V4153" i="1"/>
  <c r="W4153" i="1"/>
  <c r="X4153" i="1"/>
  <c r="T4154" i="1"/>
  <c r="U4154" i="1"/>
  <c r="V4154" i="1"/>
  <c r="W4154" i="1"/>
  <c r="X4154" i="1"/>
  <c r="T4155" i="1"/>
  <c r="U4155" i="1"/>
  <c r="V4155" i="1"/>
  <c r="W4155" i="1"/>
  <c r="X4155" i="1"/>
  <c r="T4156" i="1"/>
  <c r="U4156" i="1"/>
  <c r="V4156" i="1"/>
  <c r="W4156" i="1"/>
  <c r="X4156" i="1"/>
  <c r="T4157" i="1"/>
  <c r="U4157" i="1"/>
  <c r="V4157" i="1"/>
  <c r="W4157" i="1"/>
  <c r="X4157" i="1"/>
  <c r="T4158" i="1"/>
  <c r="U4158" i="1"/>
  <c r="V4158" i="1"/>
  <c r="W4158" i="1"/>
  <c r="X4158" i="1"/>
  <c r="T4159" i="1"/>
  <c r="U4159" i="1"/>
  <c r="V4159" i="1"/>
  <c r="W4159" i="1"/>
  <c r="X4159" i="1"/>
  <c r="T4160" i="1"/>
  <c r="U4160" i="1"/>
  <c r="V4160" i="1"/>
  <c r="W4160" i="1"/>
  <c r="X4160" i="1"/>
  <c r="T4161" i="1"/>
  <c r="U4161" i="1"/>
  <c r="V4161" i="1"/>
  <c r="W4161" i="1"/>
  <c r="X4161" i="1"/>
  <c r="T4162" i="1"/>
  <c r="U4162" i="1"/>
  <c r="V4162" i="1"/>
  <c r="W4162" i="1"/>
  <c r="X4162" i="1"/>
  <c r="T4163" i="1"/>
  <c r="U4163" i="1"/>
  <c r="V4163" i="1"/>
  <c r="W4163" i="1"/>
  <c r="X4163" i="1"/>
  <c r="T4164" i="1"/>
  <c r="U4164" i="1"/>
  <c r="V4164" i="1"/>
  <c r="W4164" i="1"/>
  <c r="X4164" i="1"/>
  <c r="T4165" i="1"/>
  <c r="U4165" i="1"/>
  <c r="V4165" i="1"/>
  <c r="W4165" i="1"/>
  <c r="X4165" i="1"/>
  <c r="T4166" i="1"/>
  <c r="U4166" i="1"/>
  <c r="V4166" i="1"/>
  <c r="W4166" i="1"/>
  <c r="X4166" i="1"/>
  <c r="T4167" i="1"/>
  <c r="U4167" i="1"/>
  <c r="V4167" i="1"/>
  <c r="W4167" i="1"/>
  <c r="X4167" i="1"/>
  <c r="T4168" i="1"/>
  <c r="U4168" i="1"/>
  <c r="V4168" i="1"/>
  <c r="W4168" i="1"/>
  <c r="X4168" i="1"/>
  <c r="T4169" i="1"/>
  <c r="U4169" i="1"/>
  <c r="V4169" i="1"/>
  <c r="W4169" i="1"/>
  <c r="X4169" i="1"/>
  <c r="T4170" i="1"/>
  <c r="U4170" i="1"/>
  <c r="V4170" i="1"/>
  <c r="W4170" i="1"/>
  <c r="X4170" i="1"/>
  <c r="T4171" i="1"/>
  <c r="U4171" i="1"/>
  <c r="V4171" i="1"/>
  <c r="W4171" i="1"/>
  <c r="X4171" i="1"/>
  <c r="T4172" i="1"/>
  <c r="U4172" i="1"/>
  <c r="V4172" i="1"/>
  <c r="W4172" i="1"/>
  <c r="X4172" i="1"/>
  <c r="T4173" i="1"/>
  <c r="U4173" i="1"/>
  <c r="V4173" i="1"/>
  <c r="W4173" i="1"/>
  <c r="X4173" i="1"/>
  <c r="T4174" i="1"/>
  <c r="U4174" i="1"/>
  <c r="V4174" i="1"/>
  <c r="W4174" i="1"/>
  <c r="X4174" i="1"/>
  <c r="T4175" i="1"/>
  <c r="U4175" i="1"/>
  <c r="V4175" i="1"/>
  <c r="W4175" i="1"/>
  <c r="X4175" i="1"/>
  <c r="T4176" i="1"/>
  <c r="U4176" i="1"/>
  <c r="V4176" i="1"/>
  <c r="W4176" i="1"/>
  <c r="X4176" i="1"/>
  <c r="T4177" i="1"/>
  <c r="U4177" i="1"/>
  <c r="V4177" i="1"/>
  <c r="W4177" i="1"/>
  <c r="X4177" i="1"/>
  <c r="T4178" i="1"/>
  <c r="U4178" i="1"/>
  <c r="V4178" i="1"/>
  <c r="W4178" i="1"/>
  <c r="X4178" i="1"/>
  <c r="T4179" i="1"/>
  <c r="U4179" i="1"/>
  <c r="V4179" i="1"/>
  <c r="W4179" i="1"/>
  <c r="X4179" i="1"/>
  <c r="T4180" i="1"/>
  <c r="U4180" i="1"/>
  <c r="V4180" i="1"/>
  <c r="W4180" i="1"/>
  <c r="X4180" i="1"/>
  <c r="T4181" i="1"/>
  <c r="U4181" i="1"/>
  <c r="V4181" i="1"/>
  <c r="W4181" i="1"/>
  <c r="X4181" i="1"/>
  <c r="T4182" i="1"/>
  <c r="U4182" i="1"/>
  <c r="V4182" i="1"/>
  <c r="W4182" i="1"/>
  <c r="X4182" i="1"/>
  <c r="T4183" i="1"/>
  <c r="U4183" i="1"/>
  <c r="V4183" i="1"/>
  <c r="W4183" i="1"/>
  <c r="X4183" i="1"/>
  <c r="T4184" i="1"/>
  <c r="U4184" i="1"/>
  <c r="V4184" i="1"/>
  <c r="W4184" i="1"/>
  <c r="X4184" i="1"/>
  <c r="T4185" i="1"/>
  <c r="U4185" i="1"/>
  <c r="V4185" i="1"/>
  <c r="W4185" i="1"/>
  <c r="X4185" i="1"/>
  <c r="T4186" i="1"/>
  <c r="U4186" i="1"/>
  <c r="V4186" i="1"/>
  <c r="W4186" i="1"/>
  <c r="X4186" i="1"/>
  <c r="T4187" i="1"/>
  <c r="U4187" i="1"/>
  <c r="V4187" i="1"/>
  <c r="W4187" i="1"/>
  <c r="X4187" i="1"/>
  <c r="T4188" i="1"/>
  <c r="U4188" i="1"/>
  <c r="V4188" i="1"/>
  <c r="W4188" i="1"/>
  <c r="X4188" i="1"/>
  <c r="T4189" i="1"/>
  <c r="U4189" i="1"/>
  <c r="V4189" i="1"/>
  <c r="W4189" i="1"/>
  <c r="X4189" i="1"/>
  <c r="T4190" i="1"/>
  <c r="U4190" i="1"/>
  <c r="V4190" i="1"/>
  <c r="W4190" i="1"/>
  <c r="X4190" i="1"/>
  <c r="T4191" i="1"/>
  <c r="U4191" i="1"/>
  <c r="V4191" i="1"/>
  <c r="W4191" i="1"/>
  <c r="X4191" i="1"/>
  <c r="T4192" i="1"/>
  <c r="U4192" i="1"/>
  <c r="V4192" i="1"/>
  <c r="W4192" i="1"/>
  <c r="X4192" i="1"/>
  <c r="T4193" i="1"/>
  <c r="U4193" i="1"/>
  <c r="V4193" i="1"/>
  <c r="W4193" i="1"/>
  <c r="X4193" i="1"/>
  <c r="T4194" i="1"/>
  <c r="U4194" i="1"/>
  <c r="V4194" i="1"/>
  <c r="W4194" i="1"/>
  <c r="X4194" i="1"/>
  <c r="T4195" i="1"/>
  <c r="U4195" i="1"/>
  <c r="V4195" i="1"/>
  <c r="W4195" i="1"/>
  <c r="X4195" i="1"/>
  <c r="T4196" i="1"/>
  <c r="U4196" i="1"/>
  <c r="V4196" i="1"/>
  <c r="W4196" i="1"/>
  <c r="X4196" i="1"/>
  <c r="T4197" i="1"/>
  <c r="U4197" i="1"/>
  <c r="V4197" i="1"/>
  <c r="W4197" i="1"/>
  <c r="X4197" i="1"/>
  <c r="T4198" i="1"/>
  <c r="U4198" i="1"/>
  <c r="V4198" i="1"/>
  <c r="W4198" i="1"/>
  <c r="X4198" i="1"/>
  <c r="T4199" i="1"/>
  <c r="U4199" i="1"/>
  <c r="V4199" i="1"/>
  <c r="W4199" i="1"/>
  <c r="X4199" i="1"/>
  <c r="T4200" i="1"/>
  <c r="U4200" i="1"/>
  <c r="V4200" i="1"/>
  <c r="W4200" i="1"/>
  <c r="X4200" i="1"/>
  <c r="T4201" i="1"/>
  <c r="U4201" i="1"/>
  <c r="V4201" i="1"/>
  <c r="W4201" i="1"/>
  <c r="X4201" i="1"/>
  <c r="T4202" i="1"/>
  <c r="U4202" i="1"/>
  <c r="V4202" i="1"/>
  <c r="W4202" i="1"/>
  <c r="X4202" i="1"/>
  <c r="T4203" i="1"/>
  <c r="U4203" i="1"/>
  <c r="V4203" i="1"/>
  <c r="W4203" i="1"/>
  <c r="X4203" i="1"/>
  <c r="T4204" i="1"/>
  <c r="U4204" i="1"/>
  <c r="V4204" i="1"/>
  <c r="W4204" i="1"/>
  <c r="X4204" i="1"/>
  <c r="T4205" i="1"/>
  <c r="U4205" i="1"/>
  <c r="V4205" i="1"/>
  <c r="W4205" i="1"/>
  <c r="X4205" i="1"/>
  <c r="T4206" i="1"/>
  <c r="U4206" i="1"/>
  <c r="V4206" i="1"/>
  <c r="W4206" i="1"/>
  <c r="X4206" i="1"/>
  <c r="T4207" i="1"/>
  <c r="U4207" i="1"/>
  <c r="V4207" i="1"/>
  <c r="W4207" i="1"/>
  <c r="X4207" i="1"/>
  <c r="T4208" i="1"/>
  <c r="U4208" i="1"/>
  <c r="V4208" i="1"/>
  <c r="W4208" i="1"/>
  <c r="X4208" i="1"/>
  <c r="T4209" i="1"/>
  <c r="U4209" i="1"/>
  <c r="V4209" i="1"/>
  <c r="W4209" i="1"/>
  <c r="X4209" i="1"/>
  <c r="T4210" i="1"/>
  <c r="U4210" i="1"/>
  <c r="V4210" i="1"/>
  <c r="W4210" i="1"/>
  <c r="X4210" i="1"/>
  <c r="T4211" i="1"/>
  <c r="U4211" i="1"/>
  <c r="V4211" i="1"/>
  <c r="W4211" i="1"/>
  <c r="X4211" i="1"/>
  <c r="T4212" i="1"/>
  <c r="U4212" i="1"/>
  <c r="V4212" i="1"/>
  <c r="W4212" i="1"/>
  <c r="X4212" i="1"/>
  <c r="T4213" i="1"/>
  <c r="U4213" i="1"/>
  <c r="V4213" i="1"/>
  <c r="W4213" i="1"/>
  <c r="X4213" i="1"/>
  <c r="T4214" i="1"/>
  <c r="U4214" i="1"/>
  <c r="V4214" i="1"/>
  <c r="W4214" i="1"/>
  <c r="X4214" i="1"/>
  <c r="T4215" i="1"/>
  <c r="U4215" i="1"/>
  <c r="V4215" i="1"/>
  <c r="W4215" i="1"/>
  <c r="X4215" i="1"/>
  <c r="T4216" i="1"/>
  <c r="U4216" i="1"/>
  <c r="V4216" i="1"/>
  <c r="W4216" i="1"/>
  <c r="X4216" i="1"/>
  <c r="T4217" i="1"/>
  <c r="U4217" i="1"/>
  <c r="V4217" i="1"/>
  <c r="W4217" i="1"/>
  <c r="X4217" i="1"/>
  <c r="T4218" i="1"/>
  <c r="U4218" i="1"/>
  <c r="V4218" i="1"/>
  <c r="W4218" i="1"/>
  <c r="X4218" i="1"/>
  <c r="T4219" i="1"/>
  <c r="U4219" i="1"/>
  <c r="V4219" i="1"/>
  <c r="W4219" i="1"/>
  <c r="X4219" i="1"/>
  <c r="T4220" i="1"/>
  <c r="U4220" i="1"/>
  <c r="V4220" i="1"/>
  <c r="W4220" i="1"/>
  <c r="X4220" i="1"/>
  <c r="T4221" i="1"/>
  <c r="U4221" i="1"/>
  <c r="V4221" i="1"/>
  <c r="W4221" i="1"/>
  <c r="X4221" i="1"/>
  <c r="T4222" i="1"/>
  <c r="U4222" i="1"/>
  <c r="V4222" i="1"/>
  <c r="W4222" i="1"/>
  <c r="X4222" i="1"/>
  <c r="T4223" i="1"/>
  <c r="U4223" i="1"/>
  <c r="V4223" i="1"/>
  <c r="W4223" i="1"/>
  <c r="X4223" i="1"/>
  <c r="T4224" i="1"/>
  <c r="U4224" i="1"/>
  <c r="V4224" i="1"/>
  <c r="W4224" i="1"/>
  <c r="X4224" i="1"/>
  <c r="T4225" i="1"/>
  <c r="U4225" i="1"/>
  <c r="V4225" i="1"/>
  <c r="W4225" i="1"/>
  <c r="X4225" i="1"/>
  <c r="T4226" i="1"/>
  <c r="U4226" i="1"/>
  <c r="V4226" i="1"/>
  <c r="W4226" i="1"/>
  <c r="X4226" i="1"/>
  <c r="T4227" i="1"/>
  <c r="U4227" i="1"/>
  <c r="V4227" i="1"/>
  <c r="W4227" i="1"/>
  <c r="X4227" i="1"/>
  <c r="T4228" i="1"/>
  <c r="U4228" i="1"/>
  <c r="V4228" i="1"/>
  <c r="W4228" i="1"/>
  <c r="X4228" i="1"/>
  <c r="T4229" i="1"/>
  <c r="U4229" i="1"/>
  <c r="V4229" i="1"/>
  <c r="W4229" i="1"/>
  <c r="X4229" i="1"/>
  <c r="T4230" i="1"/>
  <c r="U4230" i="1"/>
  <c r="V4230" i="1"/>
  <c r="W4230" i="1"/>
  <c r="X4230" i="1"/>
  <c r="T4231" i="1"/>
  <c r="U4231" i="1"/>
  <c r="V4231" i="1"/>
  <c r="W4231" i="1"/>
  <c r="X4231" i="1"/>
  <c r="T4232" i="1"/>
  <c r="U4232" i="1"/>
  <c r="V4232" i="1"/>
  <c r="W4232" i="1"/>
  <c r="X4232" i="1"/>
  <c r="T4233" i="1"/>
  <c r="U4233" i="1"/>
  <c r="V4233" i="1"/>
  <c r="W4233" i="1"/>
  <c r="X4233" i="1"/>
  <c r="T4234" i="1"/>
  <c r="U4234" i="1"/>
  <c r="V4234" i="1"/>
  <c r="W4234" i="1"/>
  <c r="X4234" i="1"/>
  <c r="T4235" i="1"/>
  <c r="U4235" i="1"/>
  <c r="V4235" i="1"/>
  <c r="W4235" i="1"/>
  <c r="X4235" i="1"/>
  <c r="T4236" i="1"/>
  <c r="U4236" i="1"/>
  <c r="V4236" i="1"/>
  <c r="W4236" i="1"/>
  <c r="X4236" i="1"/>
  <c r="T4237" i="1"/>
  <c r="U4237" i="1"/>
  <c r="V4237" i="1"/>
  <c r="W4237" i="1"/>
  <c r="X4237" i="1"/>
  <c r="T4238" i="1"/>
  <c r="U4238" i="1"/>
  <c r="V4238" i="1"/>
  <c r="W4238" i="1"/>
  <c r="X4238" i="1"/>
  <c r="T4239" i="1"/>
  <c r="U4239" i="1"/>
  <c r="V4239" i="1"/>
  <c r="W4239" i="1"/>
  <c r="X4239" i="1"/>
  <c r="T4240" i="1"/>
  <c r="U4240" i="1"/>
  <c r="V4240" i="1"/>
  <c r="W4240" i="1"/>
  <c r="X4240" i="1"/>
  <c r="T4241" i="1"/>
  <c r="U4241" i="1"/>
  <c r="V4241" i="1"/>
  <c r="W4241" i="1"/>
  <c r="X4241" i="1"/>
  <c r="T4242" i="1"/>
  <c r="U4242" i="1"/>
  <c r="V4242" i="1"/>
  <c r="W4242" i="1"/>
  <c r="X4242" i="1"/>
  <c r="T4243" i="1"/>
  <c r="U4243" i="1"/>
  <c r="V4243" i="1"/>
  <c r="W4243" i="1"/>
  <c r="X4243" i="1"/>
  <c r="T4244" i="1"/>
  <c r="U4244" i="1"/>
  <c r="V4244" i="1"/>
  <c r="W4244" i="1"/>
  <c r="X4244" i="1"/>
  <c r="T4245" i="1"/>
  <c r="U4245" i="1"/>
  <c r="V4245" i="1"/>
  <c r="W4245" i="1"/>
  <c r="X4245" i="1"/>
  <c r="T4246" i="1"/>
  <c r="U4246" i="1"/>
  <c r="V4246" i="1"/>
  <c r="W4246" i="1"/>
  <c r="X4246" i="1"/>
  <c r="T4247" i="1"/>
  <c r="U4247" i="1"/>
  <c r="V4247" i="1"/>
  <c r="W4247" i="1"/>
  <c r="X4247" i="1"/>
  <c r="T4248" i="1"/>
  <c r="U4248" i="1"/>
  <c r="V4248" i="1"/>
  <c r="W4248" i="1"/>
  <c r="X4248" i="1"/>
  <c r="T4249" i="1"/>
  <c r="U4249" i="1"/>
  <c r="V4249" i="1"/>
  <c r="W4249" i="1"/>
  <c r="X4249" i="1"/>
  <c r="T4250" i="1"/>
  <c r="U4250" i="1"/>
  <c r="V4250" i="1"/>
  <c r="W4250" i="1"/>
  <c r="X4250" i="1"/>
  <c r="T4251" i="1"/>
  <c r="U4251" i="1"/>
  <c r="V4251" i="1"/>
  <c r="W4251" i="1"/>
  <c r="X4251" i="1"/>
  <c r="T4252" i="1"/>
  <c r="U4252" i="1"/>
  <c r="V4252" i="1"/>
  <c r="W4252" i="1"/>
  <c r="X4252" i="1"/>
  <c r="T4253" i="1"/>
  <c r="U4253" i="1"/>
  <c r="V4253" i="1"/>
  <c r="W4253" i="1"/>
  <c r="X4253" i="1"/>
  <c r="T4254" i="1"/>
  <c r="U4254" i="1"/>
  <c r="V4254" i="1"/>
  <c r="W4254" i="1"/>
  <c r="X4254" i="1"/>
  <c r="T4255" i="1"/>
  <c r="U4255" i="1"/>
  <c r="V4255" i="1"/>
  <c r="W4255" i="1"/>
  <c r="X4255" i="1"/>
  <c r="T4256" i="1"/>
  <c r="U4256" i="1"/>
  <c r="V4256" i="1"/>
  <c r="W4256" i="1"/>
  <c r="X4256" i="1"/>
  <c r="T4257" i="1"/>
  <c r="U4257" i="1"/>
  <c r="V4257" i="1"/>
  <c r="W4257" i="1"/>
  <c r="X4257" i="1"/>
  <c r="T4258" i="1"/>
  <c r="U4258" i="1"/>
  <c r="V4258" i="1"/>
  <c r="W4258" i="1"/>
  <c r="X4258" i="1"/>
  <c r="T4259" i="1"/>
  <c r="U4259" i="1"/>
  <c r="V4259" i="1"/>
  <c r="W4259" i="1"/>
  <c r="X4259" i="1"/>
  <c r="T4260" i="1"/>
  <c r="U4260" i="1"/>
  <c r="V4260" i="1"/>
  <c r="W4260" i="1"/>
  <c r="X4260" i="1"/>
  <c r="T4261" i="1"/>
  <c r="U4261" i="1"/>
  <c r="V4261" i="1"/>
  <c r="W4261" i="1"/>
  <c r="X4261" i="1"/>
  <c r="T4262" i="1"/>
  <c r="U4262" i="1"/>
  <c r="V4262" i="1"/>
  <c r="W4262" i="1"/>
  <c r="X4262" i="1"/>
  <c r="T4263" i="1"/>
  <c r="U4263" i="1"/>
  <c r="V4263" i="1"/>
  <c r="W4263" i="1"/>
  <c r="X4263" i="1"/>
  <c r="T4264" i="1"/>
  <c r="U4264" i="1"/>
  <c r="V4264" i="1"/>
  <c r="W4264" i="1"/>
  <c r="X4264" i="1"/>
  <c r="T4265" i="1"/>
  <c r="U4265" i="1"/>
  <c r="V4265" i="1"/>
  <c r="W4265" i="1"/>
  <c r="X4265" i="1"/>
  <c r="T4266" i="1"/>
  <c r="U4266" i="1"/>
  <c r="V4266" i="1"/>
  <c r="W4266" i="1"/>
  <c r="X4266" i="1"/>
  <c r="T4267" i="1"/>
  <c r="U4267" i="1"/>
  <c r="V4267" i="1"/>
  <c r="W4267" i="1"/>
  <c r="X4267" i="1"/>
  <c r="T4268" i="1"/>
  <c r="U4268" i="1"/>
  <c r="V4268" i="1"/>
  <c r="W4268" i="1"/>
  <c r="X4268" i="1"/>
  <c r="T4269" i="1"/>
  <c r="U4269" i="1"/>
  <c r="V4269" i="1"/>
  <c r="W4269" i="1"/>
  <c r="X4269" i="1"/>
  <c r="T4270" i="1"/>
  <c r="U4270" i="1"/>
  <c r="V4270" i="1"/>
  <c r="W4270" i="1"/>
  <c r="X4270" i="1"/>
  <c r="T4271" i="1"/>
  <c r="U4271" i="1"/>
  <c r="V4271" i="1"/>
  <c r="W4271" i="1"/>
  <c r="X4271" i="1"/>
  <c r="T4272" i="1"/>
  <c r="U4272" i="1"/>
  <c r="V4272" i="1"/>
  <c r="W4272" i="1"/>
  <c r="X4272" i="1"/>
  <c r="T4273" i="1"/>
  <c r="U4273" i="1"/>
  <c r="V4273" i="1"/>
  <c r="W4273" i="1"/>
  <c r="X4273" i="1"/>
  <c r="T4274" i="1"/>
  <c r="U4274" i="1"/>
  <c r="V4274" i="1"/>
  <c r="W4274" i="1"/>
  <c r="X4274" i="1"/>
  <c r="T4275" i="1"/>
  <c r="U4275" i="1"/>
  <c r="V4275" i="1"/>
  <c r="W4275" i="1"/>
  <c r="X4275" i="1"/>
  <c r="T4276" i="1"/>
  <c r="U4276" i="1"/>
  <c r="V4276" i="1"/>
  <c r="W4276" i="1"/>
  <c r="X4276" i="1"/>
  <c r="T4277" i="1"/>
  <c r="U4277" i="1"/>
  <c r="V4277" i="1"/>
  <c r="W4277" i="1"/>
  <c r="X4277" i="1"/>
  <c r="T4278" i="1"/>
  <c r="U4278" i="1"/>
  <c r="V4278" i="1"/>
  <c r="W4278" i="1"/>
  <c r="X4278" i="1"/>
  <c r="T4279" i="1"/>
  <c r="U4279" i="1"/>
  <c r="V4279" i="1"/>
  <c r="W4279" i="1"/>
  <c r="X4279" i="1"/>
  <c r="T4280" i="1"/>
  <c r="U4280" i="1"/>
  <c r="V4280" i="1"/>
  <c r="W4280" i="1"/>
  <c r="X4280" i="1"/>
  <c r="T4281" i="1"/>
  <c r="U4281" i="1"/>
  <c r="V4281" i="1"/>
  <c r="W4281" i="1"/>
  <c r="X4281" i="1"/>
  <c r="T4282" i="1"/>
  <c r="U4282" i="1"/>
  <c r="V4282" i="1"/>
  <c r="W4282" i="1"/>
  <c r="X4282" i="1"/>
  <c r="T4283" i="1"/>
  <c r="U4283" i="1"/>
  <c r="V4283" i="1"/>
  <c r="W4283" i="1"/>
  <c r="X4283" i="1"/>
  <c r="T4284" i="1"/>
  <c r="U4284" i="1"/>
  <c r="V4284" i="1"/>
  <c r="W4284" i="1"/>
  <c r="X4284" i="1"/>
  <c r="T4285" i="1"/>
  <c r="U4285" i="1"/>
  <c r="V4285" i="1"/>
  <c r="W4285" i="1"/>
  <c r="X4285" i="1"/>
  <c r="T4286" i="1"/>
  <c r="U4286" i="1"/>
  <c r="V4286" i="1"/>
  <c r="W4286" i="1"/>
  <c r="X4286" i="1"/>
  <c r="T4287" i="1"/>
  <c r="U4287" i="1"/>
  <c r="V4287" i="1"/>
  <c r="W4287" i="1"/>
  <c r="X4287" i="1"/>
  <c r="T4288" i="1"/>
  <c r="U4288" i="1"/>
  <c r="V4288" i="1"/>
  <c r="W4288" i="1"/>
  <c r="X4288" i="1"/>
  <c r="T4289" i="1"/>
  <c r="U4289" i="1"/>
  <c r="V4289" i="1"/>
  <c r="W4289" i="1"/>
  <c r="X4289" i="1"/>
  <c r="T4290" i="1"/>
  <c r="U4290" i="1"/>
  <c r="V4290" i="1"/>
  <c r="W4290" i="1"/>
  <c r="X4290" i="1"/>
  <c r="T4291" i="1"/>
  <c r="U4291" i="1"/>
  <c r="V4291" i="1"/>
  <c r="W4291" i="1"/>
  <c r="X4291" i="1"/>
  <c r="T4292" i="1"/>
  <c r="U4292" i="1"/>
  <c r="V4292" i="1"/>
  <c r="W4292" i="1"/>
  <c r="X4292" i="1"/>
  <c r="T4293" i="1"/>
  <c r="U4293" i="1"/>
  <c r="V4293" i="1"/>
  <c r="W4293" i="1"/>
  <c r="X4293" i="1"/>
  <c r="T4294" i="1"/>
  <c r="U4294" i="1"/>
  <c r="V4294" i="1"/>
  <c r="W4294" i="1"/>
  <c r="X4294" i="1"/>
  <c r="T4295" i="1"/>
  <c r="U4295" i="1"/>
  <c r="V4295" i="1"/>
  <c r="W4295" i="1"/>
  <c r="X4295" i="1"/>
  <c r="T4296" i="1"/>
  <c r="U4296" i="1"/>
  <c r="V4296" i="1"/>
  <c r="W4296" i="1"/>
  <c r="X4296" i="1"/>
  <c r="T4297" i="1"/>
  <c r="U4297" i="1"/>
  <c r="V4297" i="1"/>
  <c r="W4297" i="1"/>
  <c r="X4297" i="1"/>
  <c r="T4298" i="1"/>
  <c r="U4298" i="1"/>
  <c r="V4298" i="1"/>
  <c r="W4298" i="1"/>
  <c r="X4298" i="1"/>
  <c r="T4299" i="1"/>
  <c r="U4299" i="1"/>
  <c r="V4299" i="1"/>
  <c r="W4299" i="1"/>
  <c r="X4299" i="1"/>
  <c r="T4300" i="1"/>
  <c r="U4300" i="1"/>
  <c r="V4300" i="1"/>
  <c r="W4300" i="1"/>
  <c r="X4300" i="1"/>
  <c r="T4301" i="1"/>
  <c r="U4301" i="1"/>
  <c r="V4301" i="1"/>
  <c r="W4301" i="1"/>
  <c r="X4301" i="1"/>
  <c r="T4302" i="1"/>
  <c r="U4302" i="1"/>
  <c r="V4302" i="1"/>
  <c r="W4302" i="1"/>
  <c r="X4302" i="1"/>
  <c r="T4303" i="1"/>
  <c r="U4303" i="1"/>
  <c r="V4303" i="1"/>
  <c r="W4303" i="1"/>
  <c r="X4303" i="1"/>
  <c r="T4304" i="1"/>
  <c r="U4304" i="1"/>
  <c r="V4304" i="1"/>
  <c r="W4304" i="1"/>
  <c r="X4304" i="1"/>
  <c r="T4305" i="1"/>
  <c r="U4305" i="1"/>
  <c r="V4305" i="1"/>
  <c r="W4305" i="1"/>
  <c r="X4305" i="1"/>
  <c r="T4306" i="1"/>
  <c r="U4306" i="1"/>
  <c r="V4306" i="1"/>
  <c r="W4306" i="1"/>
  <c r="X4306" i="1"/>
  <c r="T4307" i="1"/>
  <c r="U4307" i="1"/>
  <c r="V4307" i="1"/>
  <c r="W4307" i="1"/>
  <c r="X4307" i="1"/>
  <c r="T4308" i="1"/>
  <c r="U4308" i="1"/>
  <c r="V4308" i="1"/>
  <c r="W4308" i="1"/>
  <c r="X4308" i="1"/>
  <c r="T4309" i="1"/>
  <c r="U4309" i="1"/>
  <c r="V4309" i="1"/>
  <c r="W4309" i="1"/>
  <c r="X4309" i="1"/>
  <c r="T4310" i="1"/>
  <c r="U4310" i="1"/>
  <c r="V4310" i="1"/>
  <c r="W4310" i="1"/>
  <c r="X4310" i="1"/>
  <c r="T4311" i="1"/>
  <c r="U4311" i="1"/>
  <c r="V4311" i="1"/>
  <c r="W4311" i="1"/>
  <c r="X4311" i="1"/>
  <c r="T4312" i="1"/>
  <c r="U4312" i="1"/>
  <c r="V4312" i="1"/>
  <c r="W4312" i="1"/>
  <c r="X4312" i="1"/>
  <c r="T4313" i="1"/>
  <c r="U4313" i="1"/>
  <c r="V4313" i="1"/>
  <c r="W4313" i="1"/>
  <c r="X4313" i="1"/>
  <c r="T4314" i="1"/>
  <c r="U4314" i="1"/>
  <c r="V4314" i="1"/>
  <c r="W4314" i="1"/>
  <c r="X4314" i="1"/>
  <c r="T4315" i="1"/>
  <c r="U4315" i="1"/>
  <c r="V4315" i="1"/>
  <c r="W4315" i="1"/>
  <c r="X4315" i="1"/>
  <c r="T4316" i="1"/>
  <c r="U4316" i="1"/>
  <c r="V4316" i="1"/>
  <c r="W4316" i="1"/>
  <c r="X4316" i="1"/>
  <c r="T4317" i="1"/>
  <c r="U4317" i="1"/>
  <c r="V4317" i="1"/>
  <c r="W4317" i="1"/>
  <c r="X4317" i="1"/>
  <c r="T4318" i="1"/>
  <c r="U4318" i="1"/>
  <c r="V4318" i="1"/>
  <c r="W4318" i="1"/>
  <c r="X4318" i="1"/>
  <c r="T4319" i="1"/>
  <c r="U4319" i="1"/>
  <c r="V4319" i="1"/>
  <c r="W4319" i="1"/>
  <c r="X4319" i="1"/>
  <c r="T4320" i="1"/>
  <c r="U4320" i="1"/>
  <c r="V4320" i="1"/>
  <c r="W4320" i="1"/>
  <c r="X4320" i="1"/>
  <c r="T4321" i="1"/>
  <c r="U4321" i="1"/>
  <c r="V4321" i="1"/>
  <c r="W4321" i="1"/>
  <c r="X4321" i="1"/>
  <c r="T4322" i="1"/>
  <c r="U4322" i="1"/>
  <c r="V4322" i="1"/>
  <c r="W4322" i="1"/>
  <c r="X4322" i="1"/>
  <c r="T4323" i="1"/>
  <c r="U4323" i="1"/>
  <c r="V4323" i="1"/>
  <c r="W4323" i="1"/>
  <c r="X4323" i="1"/>
  <c r="T4324" i="1"/>
  <c r="U4324" i="1"/>
  <c r="V4324" i="1"/>
  <c r="W4324" i="1"/>
  <c r="X4324" i="1"/>
  <c r="T4325" i="1"/>
  <c r="U4325" i="1"/>
  <c r="V4325" i="1"/>
  <c r="W4325" i="1"/>
  <c r="X4325" i="1"/>
  <c r="T4326" i="1"/>
  <c r="U4326" i="1"/>
  <c r="V4326" i="1"/>
  <c r="W4326" i="1"/>
  <c r="X4326" i="1"/>
  <c r="T4327" i="1"/>
  <c r="U4327" i="1"/>
  <c r="V4327" i="1"/>
  <c r="W4327" i="1"/>
  <c r="X4327" i="1"/>
  <c r="T4328" i="1"/>
  <c r="U4328" i="1"/>
  <c r="V4328" i="1"/>
  <c r="W4328" i="1"/>
  <c r="X4328" i="1"/>
  <c r="T4329" i="1"/>
  <c r="U4329" i="1"/>
  <c r="V4329" i="1"/>
  <c r="W4329" i="1"/>
  <c r="X4329" i="1"/>
  <c r="T4330" i="1"/>
  <c r="U4330" i="1"/>
  <c r="V4330" i="1"/>
  <c r="W4330" i="1"/>
  <c r="X4330" i="1"/>
  <c r="T4331" i="1"/>
  <c r="U4331" i="1"/>
  <c r="V4331" i="1"/>
  <c r="W4331" i="1"/>
  <c r="X4331" i="1"/>
  <c r="T4332" i="1"/>
  <c r="U4332" i="1"/>
  <c r="V4332" i="1"/>
  <c r="W4332" i="1"/>
  <c r="X4332" i="1"/>
  <c r="T4333" i="1"/>
  <c r="U4333" i="1"/>
  <c r="V4333" i="1"/>
  <c r="W4333" i="1"/>
  <c r="X4333" i="1"/>
  <c r="T4334" i="1"/>
  <c r="U4334" i="1"/>
  <c r="V4334" i="1"/>
  <c r="W4334" i="1"/>
  <c r="X4334" i="1"/>
  <c r="T4335" i="1"/>
  <c r="U4335" i="1"/>
  <c r="V4335" i="1"/>
  <c r="W4335" i="1"/>
  <c r="X4335" i="1"/>
  <c r="T4336" i="1"/>
  <c r="U4336" i="1"/>
  <c r="V4336" i="1"/>
  <c r="W4336" i="1"/>
  <c r="X4336" i="1"/>
  <c r="T4337" i="1"/>
  <c r="U4337" i="1"/>
  <c r="V4337" i="1"/>
  <c r="W4337" i="1"/>
  <c r="X4337" i="1"/>
  <c r="T4338" i="1"/>
  <c r="U4338" i="1"/>
  <c r="V4338" i="1"/>
  <c r="W4338" i="1"/>
  <c r="X4338" i="1"/>
  <c r="T4339" i="1"/>
  <c r="U4339" i="1"/>
  <c r="V4339" i="1"/>
  <c r="W4339" i="1"/>
  <c r="X4339" i="1"/>
  <c r="T4340" i="1"/>
  <c r="U4340" i="1"/>
  <c r="V4340" i="1"/>
  <c r="W4340" i="1"/>
  <c r="X4340" i="1"/>
  <c r="T4341" i="1"/>
  <c r="U4341" i="1"/>
  <c r="V4341" i="1"/>
  <c r="W4341" i="1"/>
  <c r="X4341" i="1"/>
  <c r="T4342" i="1"/>
  <c r="U4342" i="1"/>
  <c r="V4342" i="1"/>
  <c r="W4342" i="1"/>
  <c r="X4342" i="1"/>
  <c r="T4343" i="1"/>
  <c r="U4343" i="1"/>
  <c r="V4343" i="1"/>
  <c r="W4343" i="1"/>
  <c r="X4343" i="1"/>
  <c r="T4344" i="1"/>
  <c r="U4344" i="1"/>
  <c r="V4344" i="1"/>
  <c r="W4344" i="1"/>
  <c r="X4344" i="1"/>
  <c r="T4345" i="1"/>
  <c r="U4345" i="1"/>
  <c r="V4345" i="1"/>
  <c r="W4345" i="1"/>
  <c r="X4345" i="1"/>
  <c r="T4346" i="1"/>
  <c r="U4346" i="1"/>
  <c r="V4346" i="1"/>
  <c r="W4346" i="1"/>
  <c r="X4346" i="1"/>
  <c r="T4347" i="1"/>
  <c r="U4347" i="1"/>
  <c r="V4347" i="1"/>
  <c r="W4347" i="1"/>
  <c r="X4347" i="1"/>
  <c r="T4348" i="1"/>
  <c r="U4348" i="1"/>
  <c r="V4348" i="1"/>
  <c r="W4348" i="1"/>
  <c r="X4348" i="1"/>
  <c r="T4349" i="1"/>
  <c r="U4349" i="1"/>
  <c r="V4349" i="1"/>
  <c r="W4349" i="1"/>
  <c r="X4349" i="1"/>
  <c r="T4350" i="1"/>
  <c r="U4350" i="1"/>
  <c r="V4350" i="1"/>
  <c r="W4350" i="1"/>
  <c r="X4350" i="1"/>
  <c r="T4351" i="1"/>
  <c r="U4351" i="1"/>
  <c r="V4351" i="1"/>
  <c r="W4351" i="1"/>
  <c r="X4351" i="1"/>
  <c r="T4352" i="1"/>
  <c r="U4352" i="1"/>
  <c r="V4352" i="1"/>
  <c r="W4352" i="1"/>
  <c r="X4352" i="1"/>
  <c r="T4353" i="1"/>
  <c r="U4353" i="1"/>
  <c r="V4353" i="1"/>
  <c r="W4353" i="1"/>
  <c r="X4353" i="1"/>
  <c r="T4354" i="1"/>
  <c r="U4354" i="1"/>
  <c r="V4354" i="1"/>
  <c r="W4354" i="1"/>
  <c r="X4354" i="1"/>
  <c r="T4355" i="1"/>
  <c r="U4355" i="1"/>
  <c r="V4355" i="1"/>
  <c r="W4355" i="1"/>
  <c r="X4355" i="1"/>
  <c r="T4356" i="1"/>
  <c r="U4356" i="1"/>
  <c r="V4356" i="1"/>
  <c r="W4356" i="1"/>
  <c r="X4356" i="1"/>
  <c r="T4357" i="1"/>
  <c r="U4357" i="1"/>
  <c r="V4357" i="1"/>
  <c r="W4357" i="1"/>
  <c r="X4357" i="1"/>
  <c r="T4358" i="1"/>
  <c r="U4358" i="1"/>
  <c r="V4358" i="1"/>
  <c r="W4358" i="1"/>
  <c r="X4358" i="1"/>
  <c r="T4359" i="1"/>
  <c r="U4359" i="1"/>
  <c r="V4359" i="1"/>
  <c r="W4359" i="1"/>
  <c r="X4359" i="1"/>
  <c r="T4360" i="1"/>
  <c r="U4360" i="1"/>
  <c r="V4360" i="1"/>
  <c r="W4360" i="1"/>
  <c r="X4360" i="1"/>
  <c r="T4361" i="1"/>
  <c r="U4361" i="1"/>
  <c r="V4361" i="1"/>
  <c r="W4361" i="1"/>
  <c r="X4361" i="1"/>
  <c r="T4362" i="1"/>
  <c r="U4362" i="1"/>
  <c r="V4362" i="1"/>
  <c r="W4362" i="1"/>
  <c r="X4362" i="1"/>
  <c r="T4363" i="1"/>
  <c r="U4363" i="1"/>
  <c r="V4363" i="1"/>
  <c r="W4363" i="1"/>
  <c r="X4363" i="1"/>
  <c r="T4364" i="1"/>
  <c r="U4364" i="1"/>
  <c r="V4364" i="1"/>
  <c r="W4364" i="1"/>
  <c r="X4364" i="1"/>
  <c r="T4365" i="1"/>
  <c r="U4365" i="1"/>
  <c r="V4365" i="1"/>
  <c r="W4365" i="1"/>
  <c r="X4365" i="1"/>
  <c r="T4366" i="1"/>
  <c r="U4366" i="1"/>
  <c r="V4366" i="1"/>
  <c r="W4366" i="1"/>
  <c r="X4366" i="1"/>
  <c r="T4367" i="1"/>
  <c r="U4367" i="1"/>
  <c r="V4367" i="1"/>
  <c r="W4367" i="1"/>
  <c r="X4367" i="1"/>
  <c r="T4368" i="1"/>
  <c r="U4368" i="1"/>
  <c r="V4368" i="1"/>
  <c r="W4368" i="1"/>
  <c r="X4368" i="1"/>
  <c r="T4369" i="1"/>
  <c r="U4369" i="1"/>
  <c r="V4369" i="1"/>
  <c r="W4369" i="1"/>
  <c r="X4369" i="1"/>
  <c r="T4370" i="1"/>
  <c r="U4370" i="1"/>
  <c r="V4370" i="1"/>
  <c r="W4370" i="1"/>
  <c r="X4370" i="1"/>
  <c r="T4371" i="1"/>
  <c r="U4371" i="1"/>
  <c r="V4371" i="1"/>
  <c r="W4371" i="1"/>
  <c r="X4371" i="1"/>
  <c r="T4372" i="1"/>
  <c r="U4372" i="1"/>
  <c r="V4372" i="1"/>
  <c r="W4372" i="1"/>
  <c r="X4372" i="1"/>
  <c r="T4373" i="1"/>
  <c r="U4373" i="1"/>
  <c r="V4373" i="1"/>
  <c r="W4373" i="1"/>
  <c r="X4373" i="1"/>
  <c r="T4374" i="1"/>
  <c r="U4374" i="1"/>
  <c r="V4374" i="1"/>
  <c r="W4374" i="1"/>
  <c r="X4374" i="1"/>
  <c r="T4375" i="1"/>
  <c r="U4375" i="1"/>
  <c r="V4375" i="1"/>
  <c r="W4375" i="1"/>
  <c r="X4375" i="1"/>
  <c r="T4376" i="1"/>
  <c r="U4376" i="1"/>
  <c r="V4376" i="1"/>
  <c r="W4376" i="1"/>
  <c r="X4376" i="1"/>
  <c r="T4377" i="1"/>
  <c r="U4377" i="1"/>
  <c r="V4377" i="1"/>
  <c r="W4377" i="1"/>
  <c r="X4377" i="1"/>
  <c r="T4378" i="1"/>
  <c r="U4378" i="1"/>
  <c r="V4378" i="1"/>
  <c r="W4378" i="1"/>
  <c r="X4378" i="1"/>
  <c r="T4379" i="1"/>
  <c r="U4379" i="1"/>
  <c r="V4379" i="1"/>
  <c r="W4379" i="1"/>
  <c r="X4379" i="1"/>
  <c r="T4380" i="1"/>
  <c r="U4380" i="1"/>
  <c r="V4380" i="1"/>
  <c r="W4380" i="1"/>
  <c r="X4380" i="1"/>
  <c r="T4381" i="1"/>
  <c r="U4381" i="1"/>
  <c r="V4381" i="1"/>
  <c r="W4381" i="1"/>
  <c r="X4381" i="1"/>
  <c r="T4382" i="1"/>
  <c r="U4382" i="1"/>
  <c r="V4382" i="1"/>
  <c r="W4382" i="1"/>
  <c r="X4382" i="1"/>
  <c r="T4383" i="1"/>
  <c r="U4383" i="1"/>
  <c r="V4383" i="1"/>
  <c r="W4383" i="1"/>
  <c r="X4383" i="1"/>
  <c r="T4384" i="1"/>
  <c r="U4384" i="1"/>
  <c r="V4384" i="1"/>
  <c r="W4384" i="1"/>
  <c r="X4384" i="1"/>
  <c r="T4385" i="1"/>
  <c r="U4385" i="1"/>
  <c r="V4385" i="1"/>
  <c r="W4385" i="1"/>
  <c r="X4385" i="1"/>
  <c r="T4386" i="1"/>
  <c r="U4386" i="1"/>
  <c r="V4386" i="1"/>
  <c r="W4386" i="1"/>
  <c r="X4386" i="1"/>
  <c r="T4387" i="1"/>
  <c r="U4387" i="1"/>
  <c r="V4387" i="1"/>
  <c r="W4387" i="1"/>
  <c r="X4387" i="1"/>
  <c r="T4388" i="1"/>
  <c r="U4388" i="1"/>
  <c r="V4388" i="1"/>
  <c r="W4388" i="1"/>
  <c r="X4388" i="1"/>
  <c r="T4389" i="1"/>
  <c r="U4389" i="1"/>
  <c r="V4389" i="1"/>
  <c r="W4389" i="1"/>
  <c r="X4389" i="1"/>
  <c r="T4390" i="1"/>
  <c r="U4390" i="1"/>
  <c r="V4390" i="1"/>
  <c r="W4390" i="1"/>
  <c r="X4390" i="1"/>
  <c r="T4391" i="1"/>
  <c r="U4391" i="1"/>
  <c r="V4391" i="1"/>
  <c r="W4391" i="1"/>
  <c r="X4391" i="1"/>
  <c r="T4392" i="1"/>
  <c r="U4392" i="1"/>
  <c r="V4392" i="1"/>
  <c r="W4392" i="1"/>
  <c r="X4392" i="1"/>
  <c r="T4393" i="1"/>
  <c r="U4393" i="1"/>
  <c r="V4393" i="1"/>
  <c r="W4393" i="1"/>
  <c r="X4393" i="1"/>
  <c r="T4394" i="1"/>
  <c r="U4394" i="1"/>
  <c r="V4394" i="1"/>
  <c r="W4394" i="1"/>
  <c r="X4394" i="1"/>
  <c r="T4395" i="1"/>
  <c r="U4395" i="1"/>
  <c r="V4395" i="1"/>
  <c r="W4395" i="1"/>
  <c r="X4395" i="1"/>
  <c r="T4396" i="1"/>
  <c r="U4396" i="1"/>
  <c r="V4396" i="1"/>
  <c r="W4396" i="1"/>
  <c r="X4396" i="1"/>
  <c r="T4397" i="1"/>
  <c r="U4397" i="1"/>
  <c r="V4397" i="1"/>
  <c r="W4397" i="1"/>
  <c r="X4397" i="1"/>
  <c r="T4398" i="1"/>
  <c r="U4398" i="1"/>
  <c r="V4398" i="1"/>
  <c r="W4398" i="1"/>
  <c r="X4398" i="1"/>
  <c r="T4399" i="1"/>
  <c r="U4399" i="1"/>
  <c r="V4399" i="1"/>
  <c r="W4399" i="1"/>
  <c r="X4399" i="1"/>
  <c r="T4400" i="1"/>
  <c r="U4400" i="1"/>
  <c r="V4400" i="1"/>
  <c r="W4400" i="1"/>
  <c r="X4400" i="1"/>
  <c r="T4401" i="1"/>
  <c r="U4401" i="1"/>
  <c r="V4401" i="1"/>
  <c r="W4401" i="1"/>
  <c r="X4401" i="1"/>
  <c r="T4402" i="1"/>
  <c r="U4402" i="1"/>
  <c r="V4402" i="1"/>
  <c r="W4402" i="1"/>
  <c r="X4402" i="1"/>
  <c r="T4403" i="1"/>
  <c r="U4403" i="1"/>
  <c r="V4403" i="1"/>
  <c r="W4403" i="1"/>
  <c r="X4403" i="1"/>
  <c r="T4404" i="1"/>
  <c r="U4404" i="1"/>
  <c r="V4404" i="1"/>
  <c r="W4404" i="1"/>
  <c r="X4404" i="1"/>
  <c r="T4405" i="1"/>
  <c r="U4405" i="1"/>
  <c r="V4405" i="1"/>
  <c r="W4405" i="1"/>
  <c r="X4405" i="1"/>
  <c r="T4406" i="1"/>
  <c r="U4406" i="1"/>
  <c r="V4406" i="1"/>
  <c r="W4406" i="1"/>
  <c r="X4406" i="1"/>
  <c r="T4407" i="1"/>
  <c r="U4407" i="1"/>
  <c r="V4407" i="1"/>
  <c r="W4407" i="1"/>
  <c r="X4407" i="1"/>
  <c r="T4408" i="1"/>
  <c r="U4408" i="1"/>
  <c r="V4408" i="1"/>
  <c r="W4408" i="1"/>
  <c r="X4408" i="1"/>
  <c r="T4409" i="1"/>
  <c r="U4409" i="1"/>
  <c r="V4409" i="1"/>
  <c r="W4409" i="1"/>
  <c r="X4409" i="1"/>
  <c r="T4410" i="1"/>
  <c r="U4410" i="1"/>
  <c r="V4410" i="1"/>
  <c r="W4410" i="1"/>
  <c r="X4410" i="1"/>
  <c r="T4411" i="1"/>
  <c r="U4411" i="1"/>
  <c r="V4411" i="1"/>
  <c r="W4411" i="1"/>
  <c r="X4411" i="1"/>
  <c r="T4412" i="1"/>
  <c r="U4412" i="1"/>
  <c r="V4412" i="1"/>
  <c r="W4412" i="1"/>
  <c r="X4412" i="1"/>
  <c r="T4413" i="1"/>
  <c r="U4413" i="1"/>
  <c r="V4413" i="1"/>
  <c r="W4413" i="1"/>
  <c r="X4413" i="1"/>
  <c r="T4414" i="1"/>
  <c r="U4414" i="1"/>
  <c r="V4414" i="1"/>
  <c r="W4414" i="1"/>
  <c r="X4414" i="1"/>
  <c r="T4415" i="1"/>
  <c r="U4415" i="1"/>
  <c r="V4415" i="1"/>
  <c r="W4415" i="1"/>
  <c r="X4415" i="1"/>
  <c r="T4416" i="1"/>
  <c r="U4416" i="1"/>
  <c r="V4416" i="1"/>
  <c r="W4416" i="1"/>
  <c r="X4416" i="1"/>
  <c r="T4417" i="1"/>
  <c r="U4417" i="1"/>
  <c r="V4417" i="1"/>
  <c r="W4417" i="1"/>
  <c r="X4417" i="1"/>
  <c r="T4418" i="1"/>
  <c r="U4418" i="1"/>
  <c r="V4418" i="1"/>
  <c r="W4418" i="1"/>
  <c r="X4418" i="1"/>
  <c r="T4419" i="1"/>
  <c r="U4419" i="1"/>
  <c r="V4419" i="1"/>
  <c r="W4419" i="1"/>
  <c r="X4419" i="1"/>
  <c r="T4420" i="1"/>
  <c r="U4420" i="1"/>
  <c r="V4420" i="1"/>
  <c r="W4420" i="1"/>
  <c r="X4420" i="1"/>
  <c r="T4421" i="1"/>
  <c r="U4421" i="1"/>
  <c r="V4421" i="1"/>
  <c r="W4421" i="1"/>
  <c r="X4421" i="1"/>
  <c r="T4422" i="1"/>
  <c r="U4422" i="1"/>
  <c r="V4422" i="1"/>
  <c r="W4422" i="1"/>
  <c r="X4422" i="1"/>
  <c r="T4423" i="1"/>
  <c r="U4423" i="1"/>
  <c r="V4423" i="1"/>
  <c r="W4423" i="1"/>
  <c r="X4423" i="1"/>
  <c r="T4424" i="1"/>
  <c r="U4424" i="1"/>
  <c r="V4424" i="1"/>
  <c r="W4424" i="1"/>
  <c r="X4424" i="1"/>
  <c r="T4425" i="1"/>
  <c r="U4425" i="1"/>
  <c r="V4425" i="1"/>
  <c r="W4425" i="1"/>
  <c r="X4425" i="1"/>
  <c r="T4426" i="1"/>
  <c r="U4426" i="1"/>
  <c r="V4426" i="1"/>
  <c r="W4426" i="1"/>
  <c r="X4426" i="1"/>
  <c r="T4427" i="1"/>
  <c r="U4427" i="1"/>
  <c r="V4427" i="1"/>
  <c r="W4427" i="1"/>
  <c r="X4427" i="1"/>
  <c r="T4428" i="1"/>
  <c r="U4428" i="1"/>
  <c r="V4428" i="1"/>
  <c r="W4428" i="1"/>
  <c r="X4428" i="1"/>
  <c r="T4429" i="1"/>
  <c r="U4429" i="1"/>
  <c r="V4429" i="1"/>
  <c r="W4429" i="1"/>
  <c r="X4429" i="1"/>
  <c r="T4430" i="1"/>
  <c r="U4430" i="1"/>
  <c r="V4430" i="1"/>
  <c r="W4430" i="1"/>
  <c r="X4430" i="1"/>
  <c r="T4431" i="1"/>
  <c r="U4431" i="1"/>
  <c r="V4431" i="1"/>
  <c r="W4431" i="1"/>
  <c r="X4431" i="1"/>
  <c r="T4432" i="1"/>
  <c r="U4432" i="1"/>
  <c r="V4432" i="1"/>
  <c r="W4432" i="1"/>
  <c r="X4432" i="1"/>
  <c r="T4433" i="1"/>
  <c r="U4433" i="1"/>
  <c r="V4433" i="1"/>
  <c r="W4433" i="1"/>
  <c r="X4433" i="1"/>
  <c r="T4434" i="1"/>
  <c r="U4434" i="1"/>
  <c r="V4434" i="1"/>
  <c r="W4434" i="1"/>
  <c r="X4434" i="1"/>
  <c r="T4435" i="1"/>
  <c r="U4435" i="1"/>
  <c r="V4435" i="1"/>
  <c r="W4435" i="1"/>
  <c r="X4435" i="1"/>
  <c r="T4436" i="1"/>
  <c r="U4436" i="1"/>
  <c r="V4436" i="1"/>
  <c r="W4436" i="1"/>
  <c r="X4436" i="1"/>
  <c r="T4437" i="1"/>
  <c r="U4437" i="1"/>
  <c r="V4437" i="1"/>
  <c r="W4437" i="1"/>
  <c r="X4437" i="1"/>
  <c r="T4438" i="1"/>
  <c r="U4438" i="1"/>
  <c r="V4438" i="1"/>
  <c r="W4438" i="1"/>
  <c r="X4438" i="1"/>
  <c r="T4439" i="1"/>
  <c r="U4439" i="1"/>
  <c r="V4439" i="1"/>
  <c r="W4439" i="1"/>
  <c r="X4439" i="1"/>
  <c r="T4440" i="1"/>
  <c r="U4440" i="1"/>
  <c r="V4440" i="1"/>
  <c r="W4440" i="1"/>
  <c r="X4440" i="1"/>
  <c r="T4441" i="1"/>
  <c r="U4441" i="1"/>
  <c r="V4441" i="1"/>
  <c r="W4441" i="1"/>
  <c r="X4441" i="1"/>
  <c r="T4442" i="1"/>
  <c r="U4442" i="1"/>
  <c r="V4442" i="1"/>
  <c r="W4442" i="1"/>
  <c r="X4442" i="1"/>
  <c r="T4443" i="1"/>
  <c r="U4443" i="1"/>
  <c r="V4443" i="1"/>
  <c r="W4443" i="1"/>
  <c r="X4443" i="1"/>
  <c r="T4444" i="1"/>
  <c r="U4444" i="1"/>
  <c r="V4444" i="1"/>
  <c r="W4444" i="1"/>
  <c r="X4444" i="1"/>
  <c r="T4445" i="1"/>
  <c r="U4445" i="1"/>
  <c r="V4445" i="1"/>
  <c r="W4445" i="1"/>
  <c r="X4445" i="1"/>
  <c r="T4446" i="1"/>
  <c r="U4446" i="1"/>
  <c r="V4446" i="1"/>
  <c r="W4446" i="1"/>
  <c r="X4446" i="1"/>
  <c r="T4447" i="1"/>
  <c r="U4447" i="1"/>
  <c r="V4447" i="1"/>
  <c r="W4447" i="1"/>
  <c r="X4447" i="1"/>
  <c r="T4448" i="1"/>
  <c r="U4448" i="1"/>
  <c r="V4448" i="1"/>
  <c r="W4448" i="1"/>
  <c r="X4448" i="1"/>
  <c r="T4449" i="1"/>
  <c r="U4449" i="1"/>
  <c r="V4449" i="1"/>
  <c r="W4449" i="1"/>
  <c r="X4449" i="1"/>
  <c r="T4450" i="1"/>
  <c r="U4450" i="1"/>
  <c r="V4450" i="1"/>
  <c r="W4450" i="1"/>
  <c r="X4450" i="1"/>
  <c r="T4451" i="1"/>
  <c r="U4451" i="1"/>
  <c r="V4451" i="1"/>
  <c r="W4451" i="1"/>
  <c r="X4451" i="1"/>
  <c r="T4452" i="1"/>
  <c r="U4452" i="1"/>
  <c r="V4452" i="1"/>
  <c r="W4452" i="1"/>
  <c r="X4452" i="1"/>
  <c r="T4453" i="1"/>
  <c r="U4453" i="1"/>
  <c r="V4453" i="1"/>
  <c r="W4453" i="1"/>
  <c r="X4453" i="1"/>
  <c r="T4454" i="1"/>
  <c r="U4454" i="1"/>
  <c r="V4454" i="1"/>
  <c r="W4454" i="1"/>
  <c r="X4454" i="1"/>
  <c r="T4455" i="1"/>
  <c r="U4455" i="1"/>
  <c r="V4455" i="1"/>
  <c r="W4455" i="1"/>
  <c r="X4455" i="1"/>
  <c r="T4456" i="1"/>
  <c r="U4456" i="1"/>
  <c r="V4456" i="1"/>
  <c r="W4456" i="1"/>
  <c r="X4456" i="1"/>
  <c r="T4457" i="1"/>
  <c r="U4457" i="1"/>
  <c r="V4457" i="1"/>
  <c r="W4457" i="1"/>
  <c r="X4457" i="1"/>
  <c r="T4458" i="1"/>
  <c r="U4458" i="1"/>
  <c r="V4458" i="1"/>
  <c r="W4458" i="1"/>
  <c r="X4458" i="1"/>
  <c r="T4459" i="1"/>
  <c r="U4459" i="1"/>
  <c r="V4459" i="1"/>
  <c r="W4459" i="1"/>
  <c r="X4459" i="1"/>
  <c r="T4460" i="1"/>
  <c r="U4460" i="1"/>
  <c r="V4460" i="1"/>
  <c r="W4460" i="1"/>
  <c r="X4460" i="1"/>
  <c r="T4461" i="1"/>
  <c r="U4461" i="1"/>
  <c r="V4461" i="1"/>
  <c r="W4461" i="1"/>
  <c r="X4461" i="1"/>
  <c r="T4462" i="1"/>
  <c r="U4462" i="1"/>
  <c r="V4462" i="1"/>
  <c r="W4462" i="1"/>
  <c r="X4462" i="1"/>
  <c r="T4463" i="1"/>
  <c r="U4463" i="1"/>
  <c r="V4463" i="1"/>
  <c r="W4463" i="1"/>
  <c r="X4463" i="1"/>
  <c r="T4464" i="1"/>
  <c r="U4464" i="1"/>
  <c r="V4464" i="1"/>
  <c r="W4464" i="1"/>
  <c r="X4464" i="1"/>
  <c r="T4465" i="1"/>
  <c r="U4465" i="1"/>
  <c r="V4465" i="1"/>
  <c r="W4465" i="1"/>
  <c r="X4465" i="1"/>
  <c r="T4466" i="1"/>
  <c r="U4466" i="1"/>
  <c r="V4466" i="1"/>
  <c r="W4466" i="1"/>
  <c r="X4466" i="1"/>
  <c r="T4467" i="1"/>
  <c r="U4467" i="1"/>
  <c r="V4467" i="1"/>
  <c r="W4467" i="1"/>
  <c r="X4467" i="1"/>
  <c r="T4468" i="1"/>
  <c r="U4468" i="1"/>
  <c r="V4468" i="1"/>
  <c r="W4468" i="1"/>
  <c r="X4468" i="1"/>
  <c r="T4469" i="1"/>
  <c r="U4469" i="1"/>
  <c r="V4469" i="1"/>
  <c r="W4469" i="1"/>
  <c r="X4469" i="1"/>
  <c r="T4470" i="1"/>
  <c r="U4470" i="1"/>
  <c r="V4470" i="1"/>
  <c r="W4470" i="1"/>
  <c r="X4470" i="1"/>
  <c r="T4471" i="1"/>
  <c r="U4471" i="1"/>
  <c r="V4471" i="1"/>
  <c r="W4471" i="1"/>
  <c r="X4471" i="1"/>
  <c r="T4472" i="1"/>
  <c r="U4472" i="1"/>
  <c r="V4472" i="1"/>
  <c r="W4472" i="1"/>
  <c r="X4472" i="1"/>
  <c r="T4473" i="1"/>
  <c r="U4473" i="1"/>
  <c r="V4473" i="1"/>
  <c r="W4473" i="1"/>
  <c r="X4473" i="1"/>
  <c r="T4474" i="1"/>
  <c r="U4474" i="1"/>
  <c r="V4474" i="1"/>
  <c r="W4474" i="1"/>
  <c r="X4474" i="1"/>
  <c r="T4475" i="1"/>
  <c r="U4475" i="1"/>
  <c r="V4475" i="1"/>
  <c r="W4475" i="1"/>
  <c r="X4475" i="1"/>
  <c r="T4476" i="1"/>
  <c r="U4476" i="1"/>
  <c r="V4476" i="1"/>
  <c r="W4476" i="1"/>
  <c r="X4476" i="1"/>
  <c r="T4477" i="1"/>
  <c r="U4477" i="1"/>
  <c r="V4477" i="1"/>
  <c r="W4477" i="1"/>
  <c r="X4477" i="1"/>
  <c r="T4478" i="1"/>
  <c r="U4478" i="1"/>
  <c r="V4478" i="1"/>
  <c r="W4478" i="1"/>
  <c r="X4478" i="1"/>
  <c r="T4479" i="1"/>
  <c r="U4479" i="1"/>
  <c r="V4479" i="1"/>
  <c r="W4479" i="1"/>
  <c r="X4479" i="1"/>
  <c r="T4480" i="1"/>
  <c r="U4480" i="1"/>
  <c r="V4480" i="1"/>
  <c r="W4480" i="1"/>
  <c r="X4480" i="1"/>
  <c r="T4481" i="1"/>
  <c r="U4481" i="1"/>
  <c r="V4481" i="1"/>
  <c r="W4481" i="1"/>
  <c r="X4481" i="1"/>
  <c r="T4482" i="1"/>
  <c r="U4482" i="1"/>
  <c r="V4482" i="1"/>
  <c r="W4482" i="1"/>
  <c r="X4482" i="1"/>
  <c r="T4483" i="1"/>
  <c r="U4483" i="1"/>
  <c r="V4483" i="1"/>
  <c r="W4483" i="1"/>
  <c r="X4483" i="1"/>
  <c r="T4484" i="1"/>
  <c r="U4484" i="1"/>
  <c r="V4484" i="1"/>
  <c r="W4484" i="1"/>
  <c r="X4484" i="1"/>
  <c r="T4485" i="1"/>
  <c r="U4485" i="1"/>
  <c r="V4485" i="1"/>
  <c r="W4485" i="1"/>
  <c r="X4485" i="1"/>
  <c r="T4486" i="1"/>
  <c r="U4486" i="1"/>
  <c r="V4486" i="1"/>
  <c r="W4486" i="1"/>
  <c r="X4486" i="1"/>
  <c r="T4487" i="1"/>
  <c r="U4487" i="1"/>
  <c r="V4487" i="1"/>
  <c r="W4487" i="1"/>
  <c r="X4487" i="1"/>
  <c r="T4488" i="1"/>
  <c r="U4488" i="1"/>
  <c r="V4488" i="1"/>
  <c r="W4488" i="1"/>
  <c r="X4488" i="1"/>
  <c r="T4489" i="1"/>
  <c r="U4489" i="1"/>
  <c r="V4489" i="1"/>
  <c r="W4489" i="1"/>
  <c r="X4489" i="1"/>
  <c r="T4490" i="1"/>
  <c r="U4490" i="1"/>
  <c r="V4490" i="1"/>
  <c r="W4490" i="1"/>
  <c r="X4490" i="1"/>
  <c r="T4491" i="1"/>
  <c r="U4491" i="1"/>
  <c r="V4491" i="1"/>
  <c r="W4491" i="1"/>
  <c r="X4491" i="1"/>
  <c r="T4492" i="1"/>
  <c r="U4492" i="1"/>
  <c r="V4492" i="1"/>
  <c r="W4492" i="1"/>
  <c r="X4492" i="1"/>
  <c r="T4493" i="1"/>
  <c r="U4493" i="1"/>
  <c r="V4493" i="1"/>
  <c r="W4493" i="1"/>
  <c r="X4493" i="1"/>
  <c r="T4494" i="1"/>
  <c r="U4494" i="1"/>
  <c r="V4494" i="1"/>
  <c r="W4494" i="1"/>
  <c r="X4494" i="1"/>
  <c r="T4495" i="1"/>
  <c r="U4495" i="1"/>
  <c r="V4495" i="1"/>
  <c r="W4495" i="1"/>
  <c r="X4495" i="1"/>
  <c r="T4496" i="1"/>
  <c r="U4496" i="1"/>
  <c r="V4496" i="1"/>
  <c r="W4496" i="1"/>
  <c r="X4496" i="1"/>
  <c r="T4497" i="1"/>
  <c r="U4497" i="1"/>
  <c r="V4497" i="1"/>
  <c r="W4497" i="1"/>
  <c r="X4497" i="1"/>
  <c r="T4498" i="1"/>
  <c r="U4498" i="1"/>
  <c r="V4498" i="1"/>
  <c r="W4498" i="1"/>
  <c r="X4498" i="1"/>
  <c r="T4499" i="1"/>
  <c r="U4499" i="1"/>
  <c r="V4499" i="1"/>
  <c r="W4499" i="1"/>
  <c r="X4499" i="1"/>
  <c r="T4500" i="1"/>
  <c r="U4500" i="1"/>
  <c r="V4500" i="1"/>
  <c r="W4500" i="1"/>
  <c r="X4500" i="1"/>
  <c r="T4501" i="1"/>
  <c r="U4501" i="1"/>
  <c r="V4501" i="1"/>
  <c r="W4501" i="1"/>
  <c r="X4501" i="1"/>
  <c r="T4502" i="1"/>
  <c r="U4502" i="1"/>
  <c r="V4502" i="1"/>
  <c r="W4502" i="1"/>
  <c r="X4502" i="1"/>
  <c r="T4503" i="1"/>
  <c r="U4503" i="1"/>
  <c r="V4503" i="1"/>
  <c r="W4503" i="1"/>
  <c r="X4503" i="1"/>
  <c r="T4504" i="1"/>
  <c r="U4504" i="1"/>
  <c r="V4504" i="1"/>
  <c r="W4504" i="1"/>
  <c r="X4504" i="1"/>
  <c r="T4505" i="1"/>
  <c r="U4505" i="1"/>
  <c r="V4505" i="1"/>
  <c r="W4505" i="1"/>
  <c r="X4505" i="1"/>
  <c r="T4506" i="1"/>
  <c r="U4506" i="1"/>
  <c r="V4506" i="1"/>
  <c r="W4506" i="1"/>
  <c r="X4506" i="1"/>
  <c r="T4507" i="1"/>
  <c r="U4507" i="1"/>
  <c r="V4507" i="1"/>
  <c r="W4507" i="1"/>
  <c r="X4507" i="1"/>
  <c r="T4508" i="1"/>
  <c r="U4508" i="1"/>
  <c r="V4508" i="1"/>
  <c r="W4508" i="1"/>
  <c r="X4508" i="1"/>
  <c r="T4509" i="1"/>
  <c r="U4509" i="1"/>
  <c r="V4509" i="1"/>
  <c r="W4509" i="1"/>
  <c r="X4509" i="1"/>
  <c r="T4510" i="1"/>
  <c r="U4510" i="1"/>
  <c r="V4510" i="1"/>
  <c r="W4510" i="1"/>
  <c r="X4510" i="1"/>
  <c r="T4511" i="1"/>
  <c r="U4511" i="1"/>
  <c r="V4511" i="1"/>
  <c r="W4511" i="1"/>
  <c r="X4511" i="1"/>
  <c r="T4512" i="1"/>
  <c r="U4512" i="1"/>
  <c r="V4512" i="1"/>
  <c r="W4512" i="1"/>
  <c r="X4512" i="1"/>
  <c r="T4513" i="1"/>
  <c r="U4513" i="1"/>
  <c r="V4513" i="1"/>
  <c r="W4513" i="1"/>
  <c r="X4513" i="1"/>
  <c r="T4514" i="1"/>
  <c r="U4514" i="1"/>
  <c r="V4514" i="1"/>
  <c r="W4514" i="1"/>
  <c r="X4514" i="1"/>
  <c r="T4515" i="1"/>
  <c r="U4515" i="1"/>
  <c r="V4515" i="1"/>
  <c r="W4515" i="1"/>
  <c r="X4515" i="1"/>
  <c r="T4516" i="1"/>
  <c r="U4516" i="1"/>
  <c r="V4516" i="1"/>
  <c r="W4516" i="1"/>
  <c r="X4516" i="1"/>
  <c r="T4517" i="1"/>
  <c r="U4517" i="1"/>
  <c r="V4517" i="1"/>
  <c r="W4517" i="1"/>
  <c r="X4517" i="1"/>
  <c r="T4518" i="1"/>
  <c r="U4518" i="1"/>
  <c r="V4518" i="1"/>
  <c r="W4518" i="1"/>
  <c r="X4518" i="1"/>
  <c r="T4519" i="1"/>
  <c r="U4519" i="1"/>
  <c r="V4519" i="1"/>
  <c r="W4519" i="1"/>
  <c r="X4519" i="1"/>
  <c r="T4520" i="1"/>
  <c r="U4520" i="1"/>
  <c r="V4520" i="1"/>
  <c r="W4520" i="1"/>
  <c r="X4520" i="1"/>
  <c r="T4521" i="1"/>
  <c r="U4521" i="1"/>
  <c r="V4521" i="1"/>
  <c r="W4521" i="1"/>
  <c r="X4521" i="1"/>
  <c r="T4522" i="1"/>
  <c r="U4522" i="1"/>
  <c r="V4522" i="1"/>
  <c r="W4522" i="1"/>
  <c r="X4522" i="1"/>
  <c r="T4523" i="1"/>
  <c r="U4523" i="1"/>
  <c r="V4523" i="1"/>
  <c r="W4523" i="1"/>
  <c r="X4523" i="1"/>
  <c r="T4524" i="1"/>
  <c r="U4524" i="1"/>
  <c r="V4524" i="1"/>
  <c r="W4524" i="1"/>
  <c r="X4524" i="1"/>
  <c r="T4525" i="1"/>
  <c r="U4525" i="1"/>
  <c r="V4525" i="1"/>
  <c r="W4525" i="1"/>
  <c r="X4525" i="1"/>
  <c r="T4526" i="1"/>
  <c r="U4526" i="1"/>
  <c r="V4526" i="1"/>
  <c r="W4526" i="1"/>
  <c r="X4526" i="1"/>
  <c r="T4527" i="1"/>
  <c r="U4527" i="1"/>
  <c r="V4527" i="1"/>
  <c r="W4527" i="1"/>
  <c r="X4527" i="1"/>
  <c r="T4528" i="1"/>
  <c r="U4528" i="1"/>
  <c r="V4528" i="1"/>
  <c r="W4528" i="1"/>
  <c r="X4528" i="1"/>
  <c r="T4529" i="1"/>
  <c r="U4529" i="1"/>
  <c r="V4529" i="1"/>
  <c r="W4529" i="1"/>
  <c r="X4529" i="1"/>
  <c r="T4530" i="1"/>
  <c r="U4530" i="1"/>
  <c r="V4530" i="1"/>
  <c r="W4530" i="1"/>
  <c r="X4530" i="1"/>
  <c r="T4531" i="1"/>
  <c r="U4531" i="1"/>
  <c r="V4531" i="1"/>
  <c r="W4531" i="1"/>
  <c r="X4531" i="1"/>
  <c r="T4532" i="1"/>
  <c r="U4532" i="1"/>
  <c r="V4532" i="1"/>
  <c r="W4532" i="1"/>
  <c r="X4532" i="1"/>
  <c r="T4533" i="1"/>
  <c r="U4533" i="1"/>
  <c r="V4533" i="1"/>
  <c r="W4533" i="1"/>
  <c r="X4533" i="1"/>
  <c r="T4534" i="1"/>
  <c r="U4534" i="1"/>
  <c r="V4534" i="1"/>
  <c r="W4534" i="1"/>
  <c r="X4534" i="1"/>
  <c r="T4535" i="1"/>
  <c r="U4535" i="1"/>
  <c r="V4535" i="1"/>
  <c r="W4535" i="1"/>
  <c r="X4535" i="1"/>
  <c r="T4536" i="1"/>
  <c r="U4536" i="1"/>
  <c r="V4536" i="1"/>
  <c r="W4536" i="1"/>
  <c r="X4536" i="1"/>
  <c r="T4537" i="1"/>
  <c r="U4537" i="1"/>
  <c r="V4537" i="1"/>
  <c r="W4537" i="1"/>
  <c r="X4537" i="1"/>
  <c r="T4538" i="1"/>
  <c r="U4538" i="1"/>
  <c r="V4538" i="1"/>
  <c r="W4538" i="1"/>
  <c r="X4538" i="1"/>
  <c r="T4539" i="1"/>
  <c r="U4539" i="1"/>
  <c r="V4539" i="1"/>
  <c r="W4539" i="1"/>
  <c r="X4539" i="1"/>
  <c r="T4540" i="1"/>
  <c r="U4540" i="1"/>
  <c r="V4540" i="1"/>
  <c r="W4540" i="1"/>
  <c r="X4540" i="1"/>
  <c r="T4541" i="1"/>
  <c r="U4541" i="1"/>
  <c r="V4541" i="1"/>
  <c r="W4541" i="1"/>
  <c r="X4541" i="1"/>
  <c r="T4542" i="1"/>
  <c r="U4542" i="1"/>
  <c r="V4542" i="1"/>
  <c r="W4542" i="1"/>
  <c r="X4542" i="1"/>
  <c r="T4543" i="1"/>
  <c r="U4543" i="1"/>
  <c r="V4543" i="1"/>
  <c r="W4543" i="1"/>
  <c r="X4543" i="1"/>
  <c r="T4544" i="1"/>
  <c r="U4544" i="1"/>
  <c r="V4544" i="1"/>
  <c r="W4544" i="1"/>
  <c r="X4544" i="1"/>
  <c r="T4545" i="1"/>
  <c r="U4545" i="1"/>
  <c r="V4545" i="1"/>
  <c r="W4545" i="1"/>
  <c r="X4545" i="1"/>
  <c r="T4546" i="1"/>
  <c r="U4546" i="1"/>
  <c r="V4546" i="1"/>
  <c r="W4546" i="1"/>
  <c r="X4546" i="1"/>
  <c r="T4547" i="1"/>
  <c r="U4547" i="1"/>
  <c r="V4547" i="1"/>
  <c r="W4547" i="1"/>
  <c r="X4547" i="1"/>
  <c r="T4548" i="1"/>
  <c r="U4548" i="1"/>
  <c r="V4548" i="1"/>
  <c r="W4548" i="1"/>
  <c r="X4548" i="1"/>
  <c r="T4549" i="1"/>
  <c r="U4549" i="1"/>
  <c r="V4549" i="1"/>
  <c r="W4549" i="1"/>
  <c r="X4549" i="1"/>
  <c r="T4550" i="1"/>
  <c r="U4550" i="1"/>
  <c r="V4550" i="1"/>
  <c r="W4550" i="1"/>
  <c r="X4550" i="1"/>
  <c r="T4551" i="1"/>
  <c r="U4551" i="1"/>
  <c r="V4551" i="1"/>
  <c r="W4551" i="1"/>
  <c r="X4551" i="1"/>
  <c r="T4552" i="1"/>
  <c r="U4552" i="1"/>
  <c r="V4552" i="1"/>
  <c r="W4552" i="1"/>
  <c r="X4552" i="1"/>
  <c r="T4553" i="1"/>
  <c r="U4553" i="1"/>
  <c r="V4553" i="1"/>
  <c r="W4553" i="1"/>
  <c r="X4553" i="1"/>
  <c r="T4554" i="1"/>
  <c r="U4554" i="1"/>
  <c r="V4554" i="1"/>
  <c r="W4554" i="1"/>
  <c r="X4554" i="1"/>
  <c r="T4555" i="1"/>
  <c r="U4555" i="1"/>
  <c r="V4555" i="1"/>
  <c r="W4555" i="1"/>
  <c r="X4555" i="1"/>
  <c r="T4556" i="1"/>
  <c r="U4556" i="1"/>
  <c r="V4556" i="1"/>
  <c r="W4556" i="1"/>
  <c r="X4556" i="1"/>
  <c r="T4557" i="1"/>
  <c r="U4557" i="1"/>
  <c r="V4557" i="1"/>
  <c r="W4557" i="1"/>
  <c r="X4557" i="1"/>
  <c r="T4558" i="1"/>
  <c r="U4558" i="1"/>
  <c r="V4558" i="1"/>
  <c r="W4558" i="1"/>
  <c r="X4558" i="1"/>
  <c r="T4559" i="1"/>
  <c r="U4559" i="1"/>
  <c r="V4559" i="1"/>
  <c r="W4559" i="1"/>
  <c r="X4559" i="1"/>
  <c r="T4560" i="1"/>
  <c r="U4560" i="1"/>
  <c r="V4560" i="1"/>
  <c r="W4560" i="1"/>
  <c r="X4560" i="1"/>
  <c r="T4561" i="1"/>
  <c r="U4561" i="1"/>
  <c r="V4561" i="1"/>
  <c r="W4561" i="1"/>
  <c r="X4561" i="1"/>
  <c r="T4562" i="1"/>
  <c r="U4562" i="1"/>
  <c r="V4562" i="1"/>
  <c r="W4562" i="1"/>
  <c r="X4562" i="1"/>
  <c r="T4563" i="1"/>
  <c r="U4563" i="1"/>
  <c r="V4563" i="1"/>
  <c r="W4563" i="1"/>
  <c r="X4563" i="1"/>
  <c r="T4564" i="1"/>
  <c r="U4564" i="1"/>
  <c r="V4564" i="1"/>
  <c r="W4564" i="1"/>
  <c r="X4564" i="1"/>
  <c r="T4565" i="1"/>
  <c r="U4565" i="1"/>
  <c r="V4565" i="1"/>
  <c r="W4565" i="1"/>
  <c r="X4565" i="1"/>
  <c r="T4566" i="1"/>
  <c r="U4566" i="1"/>
  <c r="V4566" i="1"/>
  <c r="W4566" i="1"/>
  <c r="X4566" i="1"/>
  <c r="T4567" i="1"/>
  <c r="U4567" i="1"/>
  <c r="V4567" i="1"/>
  <c r="W4567" i="1"/>
  <c r="X4567" i="1"/>
  <c r="T4568" i="1"/>
  <c r="U4568" i="1"/>
  <c r="V4568" i="1"/>
  <c r="W4568" i="1"/>
  <c r="X4568" i="1"/>
  <c r="T4569" i="1"/>
  <c r="U4569" i="1"/>
  <c r="V4569" i="1"/>
  <c r="W4569" i="1"/>
  <c r="X4569" i="1"/>
  <c r="T4570" i="1"/>
  <c r="U4570" i="1"/>
  <c r="V4570" i="1"/>
  <c r="W4570" i="1"/>
  <c r="X4570" i="1"/>
  <c r="T4571" i="1"/>
  <c r="U4571" i="1"/>
  <c r="V4571" i="1"/>
  <c r="W4571" i="1"/>
  <c r="X4571" i="1"/>
  <c r="T4572" i="1"/>
  <c r="U4572" i="1"/>
  <c r="V4572" i="1"/>
  <c r="W4572" i="1"/>
  <c r="X4572" i="1"/>
  <c r="T4573" i="1"/>
  <c r="U4573" i="1"/>
  <c r="V4573" i="1"/>
  <c r="W4573" i="1"/>
  <c r="X4573" i="1"/>
  <c r="T4574" i="1"/>
  <c r="U4574" i="1"/>
  <c r="V4574" i="1"/>
  <c r="W4574" i="1"/>
  <c r="X4574" i="1"/>
  <c r="T4575" i="1"/>
  <c r="U4575" i="1"/>
  <c r="V4575" i="1"/>
  <c r="W4575" i="1"/>
  <c r="X4575" i="1"/>
  <c r="T4576" i="1"/>
  <c r="U4576" i="1"/>
  <c r="V4576" i="1"/>
  <c r="W4576" i="1"/>
  <c r="X4576" i="1"/>
  <c r="T4577" i="1"/>
  <c r="U4577" i="1"/>
  <c r="V4577" i="1"/>
  <c r="W4577" i="1"/>
  <c r="X4577" i="1"/>
  <c r="T4578" i="1"/>
  <c r="U4578" i="1"/>
  <c r="V4578" i="1"/>
  <c r="W4578" i="1"/>
  <c r="X4578" i="1"/>
  <c r="T4579" i="1"/>
  <c r="U4579" i="1"/>
  <c r="V4579" i="1"/>
  <c r="W4579" i="1"/>
  <c r="X4579" i="1"/>
  <c r="T4580" i="1"/>
  <c r="U4580" i="1"/>
  <c r="V4580" i="1"/>
  <c r="W4580" i="1"/>
  <c r="X4580" i="1"/>
  <c r="T4581" i="1"/>
  <c r="U4581" i="1"/>
  <c r="V4581" i="1"/>
  <c r="W4581" i="1"/>
  <c r="X4581" i="1"/>
  <c r="T4582" i="1"/>
  <c r="U4582" i="1"/>
  <c r="V4582" i="1"/>
  <c r="W4582" i="1"/>
  <c r="X4582" i="1"/>
  <c r="T4583" i="1"/>
  <c r="U4583" i="1"/>
  <c r="V4583" i="1"/>
  <c r="W4583" i="1"/>
  <c r="X4583" i="1"/>
  <c r="T4584" i="1"/>
  <c r="U4584" i="1"/>
  <c r="V4584" i="1"/>
  <c r="W4584" i="1"/>
  <c r="X4584" i="1"/>
  <c r="T4585" i="1"/>
  <c r="U4585" i="1"/>
  <c r="V4585" i="1"/>
  <c r="W4585" i="1"/>
  <c r="X4585" i="1"/>
  <c r="T4586" i="1"/>
  <c r="U4586" i="1"/>
  <c r="V4586" i="1"/>
  <c r="W4586" i="1"/>
  <c r="X4586" i="1"/>
  <c r="T4587" i="1"/>
  <c r="U4587" i="1"/>
  <c r="V4587" i="1"/>
  <c r="W4587" i="1"/>
  <c r="X4587" i="1"/>
  <c r="T4588" i="1"/>
  <c r="U4588" i="1"/>
  <c r="V4588" i="1"/>
  <c r="W4588" i="1"/>
  <c r="X4588" i="1"/>
  <c r="T4589" i="1"/>
  <c r="U4589" i="1"/>
  <c r="V4589" i="1"/>
  <c r="W4589" i="1"/>
  <c r="X4589" i="1"/>
  <c r="T4590" i="1"/>
  <c r="U4590" i="1"/>
  <c r="V4590" i="1"/>
  <c r="W4590" i="1"/>
  <c r="X4590" i="1"/>
  <c r="T4591" i="1"/>
  <c r="U4591" i="1"/>
  <c r="V4591" i="1"/>
  <c r="W4591" i="1"/>
  <c r="X4591" i="1"/>
  <c r="T4592" i="1"/>
  <c r="U4592" i="1"/>
  <c r="V4592" i="1"/>
  <c r="W4592" i="1"/>
  <c r="X4592" i="1"/>
  <c r="T4593" i="1"/>
  <c r="U4593" i="1"/>
  <c r="V4593" i="1"/>
  <c r="W4593" i="1"/>
  <c r="X4593" i="1"/>
  <c r="T4594" i="1"/>
  <c r="U4594" i="1"/>
  <c r="V4594" i="1"/>
  <c r="W4594" i="1"/>
  <c r="X4594" i="1"/>
  <c r="T4595" i="1"/>
  <c r="U4595" i="1"/>
  <c r="V4595" i="1"/>
  <c r="W4595" i="1"/>
  <c r="X4595" i="1"/>
  <c r="T4596" i="1"/>
  <c r="U4596" i="1"/>
  <c r="V4596" i="1"/>
  <c r="W4596" i="1"/>
  <c r="X4596" i="1"/>
  <c r="T4597" i="1"/>
  <c r="U4597" i="1"/>
  <c r="V4597" i="1"/>
  <c r="W4597" i="1"/>
  <c r="X4597" i="1"/>
  <c r="T4598" i="1"/>
  <c r="U4598" i="1"/>
  <c r="V4598" i="1"/>
  <c r="W4598" i="1"/>
  <c r="X4598" i="1"/>
  <c r="T4599" i="1"/>
  <c r="U4599" i="1"/>
  <c r="V4599" i="1"/>
  <c r="W4599" i="1"/>
  <c r="X4599" i="1"/>
  <c r="T4600" i="1"/>
  <c r="U4600" i="1"/>
  <c r="V4600" i="1"/>
  <c r="W4600" i="1"/>
  <c r="X4600" i="1"/>
  <c r="T4601" i="1"/>
  <c r="U4601" i="1"/>
  <c r="V4601" i="1"/>
  <c r="W4601" i="1"/>
  <c r="X4601" i="1"/>
  <c r="T4602" i="1"/>
  <c r="U4602" i="1"/>
  <c r="V4602" i="1"/>
  <c r="W4602" i="1"/>
  <c r="X4602" i="1"/>
  <c r="T4603" i="1"/>
  <c r="U4603" i="1"/>
  <c r="V4603" i="1"/>
  <c r="W4603" i="1"/>
  <c r="X4603" i="1"/>
  <c r="T4604" i="1"/>
  <c r="U4604" i="1"/>
  <c r="V4604" i="1"/>
  <c r="W4604" i="1"/>
  <c r="X4604" i="1"/>
  <c r="T4605" i="1"/>
  <c r="U4605" i="1"/>
  <c r="V4605" i="1"/>
  <c r="W4605" i="1"/>
  <c r="X4605" i="1"/>
  <c r="T4606" i="1"/>
  <c r="U4606" i="1"/>
  <c r="V4606" i="1"/>
  <c r="W4606" i="1"/>
  <c r="X4606" i="1"/>
  <c r="T4607" i="1"/>
  <c r="U4607" i="1"/>
  <c r="V4607" i="1"/>
  <c r="W4607" i="1"/>
  <c r="X4607" i="1"/>
  <c r="T4608" i="1"/>
  <c r="U4608" i="1"/>
  <c r="V4608" i="1"/>
  <c r="W4608" i="1"/>
  <c r="X4608" i="1"/>
  <c r="T4609" i="1"/>
  <c r="U4609" i="1"/>
  <c r="V4609" i="1"/>
  <c r="W4609" i="1"/>
  <c r="X4609" i="1"/>
  <c r="T4610" i="1"/>
  <c r="U4610" i="1"/>
  <c r="V4610" i="1"/>
  <c r="W4610" i="1"/>
  <c r="X4610" i="1"/>
  <c r="T4611" i="1"/>
  <c r="U4611" i="1"/>
  <c r="V4611" i="1"/>
  <c r="W4611" i="1"/>
  <c r="X4611" i="1"/>
  <c r="T4612" i="1"/>
  <c r="U4612" i="1"/>
  <c r="V4612" i="1"/>
  <c r="W4612" i="1"/>
  <c r="X4612" i="1"/>
  <c r="T4613" i="1"/>
  <c r="U4613" i="1"/>
  <c r="V4613" i="1"/>
  <c r="W4613" i="1"/>
  <c r="X4613" i="1"/>
  <c r="T4614" i="1"/>
  <c r="U4614" i="1"/>
  <c r="V4614" i="1"/>
  <c r="W4614" i="1"/>
  <c r="X4614" i="1"/>
  <c r="T4615" i="1"/>
  <c r="U4615" i="1"/>
  <c r="V4615" i="1"/>
  <c r="W4615" i="1"/>
  <c r="X4615" i="1"/>
  <c r="T4616" i="1"/>
  <c r="U4616" i="1"/>
  <c r="V4616" i="1"/>
  <c r="W4616" i="1"/>
  <c r="X4616" i="1"/>
  <c r="T4617" i="1"/>
  <c r="U4617" i="1"/>
  <c r="V4617" i="1"/>
  <c r="W4617" i="1"/>
  <c r="X4617" i="1"/>
  <c r="T4618" i="1"/>
  <c r="U4618" i="1"/>
  <c r="V4618" i="1"/>
  <c r="W4618" i="1"/>
  <c r="X4618" i="1"/>
  <c r="T4619" i="1"/>
  <c r="U4619" i="1"/>
  <c r="V4619" i="1"/>
  <c r="W4619" i="1"/>
  <c r="X4619" i="1"/>
  <c r="T4620" i="1"/>
  <c r="U4620" i="1"/>
  <c r="V4620" i="1"/>
  <c r="W4620" i="1"/>
  <c r="X4620" i="1"/>
  <c r="T4621" i="1"/>
  <c r="U4621" i="1"/>
  <c r="V4621" i="1"/>
  <c r="W4621" i="1"/>
  <c r="X4621" i="1"/>
  <c r="T4622" i="1"/>
  <c r="U4622" i="1"/>
  <c r="V4622" i="1"/>
  <c r="W4622" i="1"/>
  <c r="X4622" i="1"/>
  <c r="T4623" i="1"/>
  <c r="U4623" i="1"/>
  <c r="V4623" i="1"/>
  <c r="W4623" i="1"/>
  <c r="X4623" i="1"/>
  <c r="T4624" i="1"/>
  <c r="U4624" i="1"/>
  <c r="V4624" i="1"/>
  <c r="W4624" i="1"/>
  <c r="X4624" i="1"/>
  <c r="T4625" i="1"/>
  <c r="U4625" i="1"/>
  <c r="V4625" i="1"/>
  <c r="W4625" i="1"/>
  <c r="X4625" i="1"/>
  <c r="T4626" i="1"/>
  <c r="U4626" i="1"/>
  <c r="V4626" i="1"/>
  <c r="W4626" i="1"/>
  <c r="X4626" i="1"/>
  <c r="T4627" i="1"/>
  <c r="U4627" i="1"/>
  <c r="V4627" i="1"/>
  <c r="W4627" i="1"/>
  <c r="X4627" i="1"/>
  <c r="T4628" i="1"/>
  <c r="U4628" i="1"/>
  <c r="V4628" i="1"/>
  <c r="W4628" i="1"/>
  <c r="X4628" i="1"/>
  <c r="T4629" i="1"/>
  <c r="U4629" i="1"/>
  <c r="V4629" i="1"/>
  <c r="W4629" i="1"/>
  <c r="X4629" i="1"/>
  <c r="T4630" i="1"/>
  <c r="U4630" i="1"/>
  <c r="V4630" i="1"/>
  <c r="W4630" i="1"/>
  <c r="X4630" i="1"/>
  <c r="T4631" i="1"/>
  <c r="U4631" i="1"/>
  <c r="V4631" i="1"/>
  <c r="W4631" i="1"/>
  <c r="X4631" i="1"/>
  <c r="T4632" i="1"/>
  <c r="U4632" i="1"/>
  <c r="V4632" i="1"/>
  <c r="W4632" i="1"/>
  <c r="X4632" i="1"/>
  <c r="T4633" i="1"/>
  <c r="U4633" i="1"/>
  <c r="V4633" i="1"/>
  <c r="W4633" i="1"/>
  <c r="X4633" i="1"/>
  <c r="T4634" i="1"/>
  <c r="U4634" i="1"/>
  <c r="V4634" i="1"/>
  <c r="W4634" i="1"/>
  <c r="X4634" i="1"/>
  <c r="T4635" i="1"/>
  <c r="U4635" i="1"/>
  <c r="V4635" i="1"/>
  <c r="W4635" i="1"/>
  <c r="X4635" i="1"/>
  <c r="T4636" i="1"/>
  <c r="U4636" i="1"/>
  <c r="V4636" i="1"/>
  <c r="W4636" i="1"/>
  <c r="X4636" i="1"/>
  <c r="T4637" i="1"/>
  <c r="U4637" i="1"/>
  <c r="V4637" i="1"/>
  <c r="W4637" i="1"/>
  <c r="X4637" i="1"/>
  <c r="T4638" i="1"/>
  <c r="U4638" i="1"/>
  <c r="V4638" i="1"/>
  <c r="W4638" i="1"/>
  <c r="X4638" i="1"/>
  <c r="T4639" i="1"/>
  <c r="U4639" i="1"/>
  <c r="V4639" i="1"/>
  <c r="W4639" i="1"/>
  <c r="X4639" i="1"/>
  <c r="T4640" i="1"/>
  <c r="U4640" i="1"/>
  <c r="V4640" i="1"/>
  <c r="W4640" i="1"/>
  <c r="X4640" i="1"/>
  <c r="T4641" i="1"/>
  <c r="U4641" i="1"/>
  <c r="V4641" i="1"/>
  <c r="W4641" i="1"/>
  <c r="X4641" i="1"/>
  <c r="T4642" i="1"/>
  <c r="U4642" i="1"/>
  <c r="V4642" i="1"/>
  <c r="W4642" i="1"/>
  <c r="X4642" i="1"/>
  <c r="T4643" i="1"/>
  <c r="U4643" i="1"/>
  <c r="V4643" i="1"/>
  <c r="W4643" i="1"/>
  <c r="X4643" i="1"/>
  <c r="T4644" i="1"/>
  <c r="U4644" i="1"/>
  <c r="V4644" i="1"/>
  <c r="W4644" i="1"/>
  <c r="X4644" i="1"/>
  <c r="T4645" i="1"/>
  <c r="U4645" i="1"/>
  <c r="V4645" i="1"/>
  <c r="W4645" i="1"/>
  <c r="X4645" i="1"/>
  <c r="T4646" i="1"/>
  <c r="U4646" i="1"/>
  <c r="V4646" i="1"/>
  <c r="W4646" i="1"/>
  <c r="X4646" i="1"/>
  <c r="T4647" i="1"/>
  <c r="U4647" i="1"/>
  <c r="V4647" i="1"/>
  <c r="W4647" i="1"/>
  <c r="X4647" i="1"/>
  <c r="T4648" i="1"/>
  <c r="U4648" i="1"/>
  <c r="V4648" i="1"/>
  <c r="W4648" i="1"/>
  <c r="X4648" i="1"/>
  <c r="T4649" i="1"/>
  <c r="U4649" i="1"/>
  <c r="V4649" i="1"/>
  <c r="W4649" i="1"/>
  <c r="X4649" i="1"/>
  <c r="T4650" i="1"/>
  <c r="U4650" i="1"/>
  <c r="V4650" i="1"/>
  <c r="W4650" i="1"/>
  <c r="X4650" i="1"/>
  <c r="T4651" i="1"/>
  <c r="U4651" i="1"/>
  <c r="V4651" i="1"/>
  <c r="W4651" i="1"/>
  <c r="X4651" i="1"/>
  <c r="T4652" i="1"/>
  <c r="U4652" i="1"/>
  <c r="V4652" i="1"/>
  <c r="W4652" i="1"/>
  <c r="X4652" i="1"/>
  <c r="T4653" i="1"/>
  <c r="U4653" i="1"/>
  <c r="V4653" i="1"/>
  <c r="W4653" i="1"/>
  <c r="X4653" i="1"/>
  <c r="T4654" i="1"/>
  <c r="U4654" i="1"/>
  <c r="V4654" i="1"/>
  <c r="W4654" i="1"/>
  <c r="X4654" i="1"/>
  <c r="T4655" i="1"/>
  <c r="U4655" i="1"/>
  <c r="V4655" i="1"/>
  <c r="W4655" i="1"/>
  <c r="X4655" i="1"/>
  <c r="T4656" i="1"/>
  <c r="U4656" i="1"/>
  <c r="V4656" i="1"/>
  <c r="W4656" i="1"/>
  <c r="X4656" i="1"/>
  <c r="T4657" i="1"/>
  <c r="U4657" i="1"/>
  <c r="V4657" i="1"/>
  <c r="W4657" i="1"/>
  <c r="X4657" i="1"/>
  <c r="T4658" i="1"/>
  <c r="U4658" i="1"/>
  <c r="V4658" i="1"/>
  <c r="W4658" i="1"/>
  <c r="X4658" i="1"/>
  <c r="T4659" i="1"/>
  <c r="U4659" i="1"/>
  <c r="V4659" i="1"/>
  <c r="W4659" i="1"/>
  <c r="X4659" i="1"/>
  <c r="T4660" i="1"/>
  <c r="U4660" i="1"/>
  <c r="V4660" i="1"/>
  <c r="W4660" i="1"/>
  <c r="X4660" i="1"/>
  <c r="T4661" i="1"/>
  <c r="U4661" i="1"/>
  <c r="V4661" i="1"/>
  <c r="W4661" i="1"/>
  <c r="X4661" i="1"/>
  <c r="T4662" i="1"/>
  <c r="U4662" i="1"/>
  <c r="V4662" i="1"/>
  <c r="W4662" i="1"/>
  <c r="X4662" i="1"/>
  <c r="T4663" i="1"/>
  <c r="U4663" i="1"/>
  <c r="V4663" i="1"/>
  <c r="W4663" i="1"/>
  <c r="X4663" i="1"/>
  <c r="T4664" i="1"/>
  <c r="U4664" i="1"/>
  <c r="V4664" i="1"/>
  <c r="W4664" i="1"/>
  <c r="X4664" i="1"/>
  <c r="T4665" i="1"/>
  <c r="U4665" i="1"/>
  <c r="V4665" i="1"/>
  <c r="W4665" i="1"/>
  <c r="X4665" i="1"/>
  <c r="T4666" i="1"/>
  <c r="U4666" i="1"/>
  <c r="V4666" i="1"/>
  <c r="W4666" i="1"/>
  <c r="X4666" i="1"/>
  <c r="T4667" i="1"/>
  <c r="U4667" i="1"/>
  <c r="V4667" i="1"/>
  <c r="W4667" i="1"/>
  <c r="X4667" i="1"/>
  <c r="T4668" i="1"/>
  <c r="U4668" i="1"/>
  <c r="V4668" i="1"/>
  <c r="W4668" i="1"/>
  <c r="X4668" i="1"/>
  <c r="T4669" i="1"/>
  <c r="U4669" i="1"/>
  <c r="V4669" i="1"/>
  <c r="W4669" i="1"/>
  <c r="X4669" i="1"/>
  <c r="T4670" i="1"/>
  <c r="U4670" i="1"/>
  <c r="V4670" i="1"/>
  <c r="W4670" i="1"/>
  <c r="X4670" i="1"/>
  <c r="T4671" i="1"/>
  <c r="U4671" i="1"/>
  <c r="V4671" i="1"/>
  <c r="W4671" i="1"/>
  <c r="X4671" i="1"/>
  <c r="T4672" i="1"/>
  <c r="U4672" i="1"/>
  <c r="V4672" i="1"/>
  <c r="W4672" i="1"/>
  <c r="X4672" i="1"/>
  <c r="T4673" i="1"/>
  <c r="U4673" i="1"/>
  <c r="V4673" i="1"/>
  <c r="W4673" i="1"/>
  <c r="X4673" i="1"/>
  <c r="T4674" i="1"/>
  <c r="U4674" i="1"/>
  <c r="V4674" i="1"/>
  <c r="W4674" i="1"/>
  <c r="X4674" i="1"/>
  <c r="T4675" i="1"/>
  <c r="U4675" i="1"/>
  <c r="V4675" i="1"/>
  <c r="W4675" i="1"/>
  <c r="X4675" i="1"/>
  <c r="T4676" i="1"/>
  <c r="U4676" i="1"/>
  <c r="V4676" i="1"/>
  <c r="W4676" i="1"/>
  <c r="X4676" i="1"/>
  <c r="T4677" i="1"/>
  <c r="U4677" i="1"/>
  <c r="V4677" i="1"/>
  <c r="W4677" i="1"/>
  <c r="X4677" i="1"/>
  <c r="T4678" i="1"/>
  <c r="U4678" i="1"/>
  <c r="V4678" i="1"/>
  <c r="W4678" i="1"/>
  <c r="X4678" i="1"/>
  <c r="T4679" i="1"/>
  <c r="U4679" i="1"/>
  <c r="V4679" i="1"/>
  <c r="W4679" i="1"/>
  <c r="X4679" i="1"/>
  <c r="T4680" i="1"/>
  <c r="U4680" i="1"/>
  <c r="V4680" i="1"/>
  <c r="W4680" i="1"/>
  <c r="X4680" i="1"/>
  <c r="T4681" i="1"/>
  <c r="U4681" i="1"/>
  <c r="V4681" i="1"/>
  <c r="W4681" i="1"/>
  <c r="X4681" i="1"/>
  <c r="T4682" i="1"/>
  <c r="U4682" i="1"/>
  <c r="V4682" i="1"/>
  <c r="W4682" i="1"/>
  <c r="X4682" i="1"/>
  <c r="T4683" i="1"/>
  <c r="U4683" i="1"/>
  <c r="V4683" i="1"/>
  <c r="W4683" i="1"/>
  <c r="X4683" i="1"/>
  <c r="T4684" i="1"/>
  <c r="U4684" i="1"/>
  <c r="V4684" i="1"/>
  <c r="W4684" i="1"/>
  <c r="X4684" i="1"/>
  <c r="T4685" i="1"/>
  <c r="U4685" i="1"/>
  <c r="V4685" i="1"/>
  <c r="W4685" i="1"/>
  <c r="X4685" i="1"/>
  <c r="T4686" i="1"/>
  <c r="U4686" i="1"/>
  <c r="V4686" i="1"/>
  <c r="W4686" i="1"/>
  <c r="X4686" i="1"/>
  <c r="T4687" i="1"/>
  <c r="U4687" i="1"/>
  <c r="V4687" i="1"/>
  <c r="W4687" i="1"/>
  <c r="X4687" i="1"/>
  <c r="T4688" i="1"/>
  <c r="U4688" i="1"/>
  <c r="V4688" i="1"/>
  <c r="W4688" i="1"/>
  <c r="X4688" i="1"/>
  <c r="T4689" i="1"/>
  <c r="U4689" i="1"/>
  <c r="V4689" i="1"/>
  <c r="W4689" i="1"/>
  <c r="X4689" i="1"/>
  <c r="T4690" i="1"/>
  <c r="U4690" i="1"/>
  <c r="V4690" i="1"/>
  <c r="W4690" i="1"/>
  <c r="X4690" i="1"/>
  <c r="T4691" i="1"/>
  <c r="U4691" i="1"/>
  <c r="V4691" i="1"/>
  <c r="W4691" i="1"/>
  <c r="X4691" i="1"/>
  <c r="T4692" i="1"/>
  <c r="U4692" i="1"/>
  <c r="V4692" i="1"/>
  <c r="W4692" i="1"/>
  <c r="X4692" i="1"/>
  <c r="T4693" i="1"/>
  <c r="U4693" i="1"/>
  <c r="V4693" i="1"/>
  <c r="W4693" i="1"/>
  <c r="X4693" i="1"/>
  <c r="T4694" i="1"/>
  <c r="U4694" i="1"/>
  <c r="V4694" i="1"/>
  <c r="W4694" i="1"/>
  <c r="X4694" i="1"/>
  <c r="T4695" i="1"/>
  <c r="U4695" i="1"/>
  <c r="V4695" i="1"/>
  <c r="W4695" i="1"/>
  <c r="X4695" i="1"/>
  <c r="T4696" i="1"/>
  <c r="U4696" i="1"/>
  <c r="V4696" i="1"/>
  <c r="W4696" i="1"/>
  <c r="X4696" i="1"/>
  <c r="T4697" i="1"/>
  <c r="U4697" i="1"/>
  <c r="V4697" i="1"/>
  <c r="W4697" i="1"/>
  <c r="X4697" i="1"/>
  <c r="T4698" i="1"/>
  <c r="U4698" i="1"/>
  <c r="V4698" i="1"/>
  <c r="W4698" i="1"/>
  <c r="X4698" i="1"/>
  <c r="T4699" i="1"/>
  <c r="U4699" i="1"/>
  <c r="V4699" i="1"/>
  <c r="W4699" i="1"/>
  <c r="X4699" i="1"/>
  <c r="T4700" i="1"/>
  <c r="U4700" i="1"/>
  <c r="V4700" i="1"/>
  <c r="W4700" i="1"/>
  <c r="X4700" i="1"/>
  <c r="T4701" i="1"/>
  <c r="U4701" i="1"/>
  <c r="V4701" i="1"/>
  <c r="W4701" i="1"/>
  <c r="X4701" i="1"/>
  <c r="T4702" i="1"/>
  <c r="U4702" i="1"/>
  <c r="V4702" i="1"/>
  <c r="W4702" i="1"/>
  <c r="X4702" i="1"/>
  <c r="T4703" i="1"/>
  <c r="U4703" i="1"/>
  <c r="V4703" i="1"/>
  <c r="W4703" i="1"/>
  <c r="X4703" i="1"/>
  <c r="T4704" i="1"/>
  <c r="U4704" i="1"/>
  <c r="V4704" i="1"/>
  <c r="W4704" i="1"/>
  <c r="X4704" i="1"/>
  <c r="T4705" i="1"/>
  <c r="U4705" i="1"/>
  <c r="V4705" i="1"/>
  <c r="W4705" i="1"/>
  <c r="X4705" i="1"/>
  <c r="T4706" i="1"/>
  <c r="U4706" i="1"/>
  <c r="V4706" i="1"/>
  <c r="W4706" i="1"/>
  <c r="X4706" i="1"/>
  <c r="T4707" i="1"/>
  <c r="U4707" i="1"/>
  <c r="V4707" i="1"/>
  <c r="W4707" i="1"/>
  <c r="X4707" i="1"/>
  <c r="T4708" i="1"/>
  <c r="U4708" i="1"/>
  <c r="V4708" i="1"/>
  <c r="W4708" i="1"/>
  <c r="X4708" i="1"/>
  <c r="T4709" i="1"/>
  <c r="U4709" i="1"/>
  <c r="V4709" i="1"/>
  <c r="W4709" i="1"/>
  <c r="X4709" i="1"/>
  <c r="T4710" i="1"/>
  <c r="U4710" i="1"/>
  <c r="V4710" i="1"/>
  <c r="W4710" i="1"/>
  <c r="X4710" i="1"/>
  <c r="T4711" i="1"/>
  <c r="U4711" i="1"/>
  <c r="V4711" i="1"/>
  <c r="W4711" i="1"/>
  <c r="X4711" i="1"/>
  <c r="T4712" i="1"/>
  <c r="U4712" i="1"/>
  <c r="V4712" i="1"/>
  <c r="W4712" i="1"/>
  <c r="X4712" i="1"/>
  <c r="T4713" i="1"/>
  <c r="U4713" i="1"/>
  <c r="V4713" i="1"/>
  <c r="W4713" i="1"/>
  <c r="X4713" i="1"/>
  <c r="T4714" i="1"/>
  <c r="U4714" i="1"/>
  <c r="V4714" i="1"/>
  <c r="W4714" i="1"/>
  <c r="X4714" i="1"/>
  <c r="T4715" i="1"/>
  <c r="U4715" i="1"/>
  <c r="V4715" i="1"/>
  <c r="W4715" i="1"/>
  <c r="X4715" i="1"/>
  <c r="T4716" i="1"/>
  <c r="U4716" i="1"/>
  <c r="V4716" i="1"/>
  <c r="W4716" i="1"/>
  <c r="X4716" i="1"/>
  <c r="T4717" i="1"/>
  <c r="U4717" i="1"/>
  <c r="V4717" i="1"/>
  <c r="W4717" i="1"/>
  <c r="X4717" i="1"/>
  <c r="T4718" i="1"/>
  <c r="U4718" i="1"/>
  <c r="V4718" i="1"/>
  <c r="W4718" i="1"/>
  <c r="X4718" i="1"/>
  <c r="T4719" i="1"/>
  <c r="U4719" i="1"/>
  <c r="V4719" i="1"/>
  <c r="W4719" i="1"/>
  <c r="X4719" i="1"/>
  <c r="T4720" i="1"/>
  <c r="U4720" i="1"/>
  <c r="V4720" i="1"/>
  <c r="W4720" i="1"/>
  <c r="X4720" i="1"/>
  <c r="T4721" i="1"/>
  <c r="U4721" i="1"/>
  <c r="V4721" i="1"/>
  <c r="W4721" i="1"/>
  <c r="X4721" i="1"/>
  <c r="T4722" i="1"/>
  <c r="U4722" i="1"/>
  <c r="V4722" i="1"/>
  <c r="W4722" i="1"/>
  <c r="X4722" i="1"/>
  <c r="T4723" i="1"/>
  <c r="U4723" i="1"/>
  <c r="V4723" i="1"/>
  <c r="W4723" i="1"/>
  <c r="X4723" i="1"/>
  <c r="T4724" i="1"/>
  <c r="U4724" i="1"/>
  <c r="V4724" i="1"/>
  <c r="W4724" i="1"/>
  <c r="X4724" i="1"/>
  <c r="T4725" i="1"/>
  <c r="U4725" i="1"/>
  <c r="V4725" i="1"/>
  <c r="W4725" i="1"/>
  <c r="X4725" i="1"/>
  <c r="T4726" i="1"/>
  <c r="U4726" i="1"/>
  <c r="V4726" i="1"/>
  <c r="W4726" i="1"/>
  <c r="X4726" i="1"/>
  <c r="T4727" i="1"/>
  <c r="U4727" i="1"/>
  <c r="V4727" i="1"/>
  <c r="W4727" i="1"/>
  <c r="X4727" i="1"/>
  <c r="T4728" i="1"/>
  <c r="U4728" i="1"/>
  <c r="V4728" i="1"/>
  <c r="W4728" i="1"/>
  <c r="X4728" i="1"/>
  <c r="T4729" i="1"/>
  <c r="U4729" i="1"/>
  <c r="V4729" i="1"/>
  <c r="W4729" i="1"/>
  <c r="X4729" i="1"/>
  <c r="T4730" i="1"/>
  <c r="U4730" i="1"/>
  <c r="V4730" i="1"/>
  <c r="W4730" i="1"/>
  <c r="X4730" i="1"/>
  <c r="T4731" i="1"/>
  <c r="U4731" i="1"/>
  <c r="V4731" i="1"/>
  <c r="W4731" i="1"/>
  <c r="X4731" i="1"/>
  <c r="T4732" i="1"/>
  <c r="U4732" i="1"/>
  <c r="V4732" i="1"/>
  <c r="W4732" i="1"/>
  <c r="X4732" i="1"/>
  <c r="T4733" i="1"/>
  <c r="U4733" i="1"/>
  <c r="V4733" i="1"/>
  <c r="W4733" i="1"/>
  <c r="X4733" i="1"/>
  <c r="T4734" i="1"/>
  <c r="U4734" i="1"/>
  <c r="V4734" i="1"/>
  <c r="W4734" i="1"/>
  <c r="X4734" i="1"/>
  <c r="T4735" i="1"/>
  <c r="U4735" i="1"/>
  <c r="V4735" i="1"/>
  <c r="W4735" i="1"/>
  <c r="X4735" i="1"/>
  <c r="T4736" i="1"/>
  <c r="U4736" i="1"/>
  <c r="V4736" i="1"/>
  <c r="W4736" i="1"/>
  <c r="X4736" i="1"/>
  <c r="T4737" i="1"/>
  <c r="U4737" i="1"/>
  <c r="V4737" i="1"/>
  <c r="W4737" i="1"/>
  <c r="X4737" i="1"/>
  <c r="T4738" i="1"/>
  <c r="U4738" i="1"/>
  <c r="V4738" i="1"/>
  <c r="W4738" i="1"/>
  <c r="X4738" i="1"/>
  <c r="T4739" i="1"/>
  <c r="U4739" i="1"/>
  <c r="V4739" i="1"/>
  <c r="W4739" i="1"/>
  <c r="X4739" i="1"/>
  <c r="T4740" i="1"/>
  <c r="U4740" i="1"/>
  <c r="V4740" i="1"/>
  <c r="W4740" i="1"/>
  <c r="X4740" i="1"/>
  <c r="T4741" i="1"/>
  <c r="U4741" i="1"/>
  <c r="V4741" i="1"/>
  <c r="W4741" i="1"/>
  <c r="X4741" i="1"/>
  <c r="T4742" i="1"/>
  <c r="U4742" i="1"/>
  <c r="V4742" i="1"/>
  <c r="W4742" i="1"/>
  <c r="X4742" i="1"/>
  <c r="T4743" i="1"/>
  <c r="U4743" i="1"/>
  <c r="V4743" i="1"/>
  <c r="W4743" i="1"/>
  <c r="X4743" i="1"/>
  <c r="T4744" i="1"/>
  <c r="U4744" i="1"/>
  <c r="V4744" i="1"/>
  <c r="W4744" i="1"/>
  <c r="X4744" i="1"/>
  <c r="T4745" i="1"/>
  <c r="U4745" i="1"/>
  <c r="V4745" i="1"/>
  <c r="W4745" i="1"/>
  <c r="X4745" i="1"/>
  <c r="T4746" i="1"/>
  <c r="U4746" i="1"/>
  <c r="V4746" i="1"/>
  <c r="W4746" i="1"/>
  <c r="X4746" i="1"/>
  <c r="T4747" i="1"/>
  <c r="U4747" i="1"/>
  <c r="V4747" i="1"/>
  <c r="W4747" i="1"/>
  <c r="X4747" i="1"/>
  <c r="T4748" i="1"/>
  <c r="U4748" i="1"/>
  <c r="V4748" i="1"/>
  <c r="W4748" i="1"/>
  <c r="X4748" i="1"/>
  <c r="T4749" i="1"/>
  <c r="U4749" i="1"/>
  <c r="V4749" i="1"/>
  <c r="W4749" i="1"/>
  <c r="X4749" i="1"/>
  <c r="T4750" i="1"/>
  <c r="U4750" i="1"/>
  <c r="V4750" i="1"/>
  <c r="W4750" i="1"/>
  <c r="X4750" i="1"/>
  <c r="T4751" i="1"/>
  <c r="U4751" i="1"/>
  <c r="V4751" i="1"/>
  <c r="W4751" i="1"/>
  <c r="X4751" i="1"/>
  <c r="T4752" i="1"/>
  <c r="U4752" i="1"/>
  <c r="V4752" i="1"/>
  <c r="W4752" i="1"/>
  <c r="X4752" i="1"/>
  <c r="T4753" i="1"/>
  <c r="U4753" i="1"/>
  <c r="V4753" i="1"/>
  <c r="W4753" i="1"/>
  <c r="X4753" i="1"/>
  <c r="T4754" i="1"/>
  <c r="U4754" i="1"/>
  <c r="V4754" i="1"/>
  <c r="W4754" i="1"/>
  <c r="X4754" i="1"/>
  <c r="T4755" i="1"/>
  <c r="U4755" i="1"/>
  <c r="V4755" i="1"/>
  <c r="W4755" i="1"/>
  <c r="X4755" i="1"/>
  <c r="T4756" i="1"/>
  <c r="U4756" i="1"/>
  <c r="V4756" i="1"/>
  <c r="W4756" i="1"/>
  <c r="X4756" i="1"/>
  <c r="T4757" i="1"/>
  <c r="U4757" i="1"/>
  <c r="V4757" i="1"/>
  <c r="W4757" i="1"/>
  <c r="X4757" i="1"/>
  <c r="T4758" i="1"/>
  <c r="U4758" i="1"/>
  <c r="V4758" i="1"/>
  <c r="W4758" i="1"/>
  <c r="X4758" i="1"/>
  <c r="T4759" i="1"/>
  <c r="U4759" i="1"/>
  <c r="V4759" i="1"/>
  <c r="W4759" i="1"/>
  <c r="X4759" i="1"/>
  <c r="T4760" i="1"/>
  <c r="U4760" i="1"/>
  <c r="V4760" i="1"/>
  <c r="W4760" i="1"/>
  <c r="X4760" i="1"/>
  <c r="T4761" i="1"/>
  <c r="U4761" i="1"/>
  <c r="V4761" i="1"/>
  <c r="W4761" i="1"/>
  <c r="X4761" i="1"/>
  <c r="T4762" i="1"/>
  <c r="U4762" i="1"/>
  <c r="V4762" i="1"/>
  <c r="W4762" i="1"/>
  <c r="X4762" i="1"/>
  <c r="T4763" i="1"/>
  <c r="U4763" i="1"/>
  <c r="V4763" i="1"/>
  <c r="W4763" i="1"/>
  <c r="X4763" i="1"/>
  <c r="T4764" i="1"/>
  <c r="U4764" i="1"/>
  <c r="V4764" i="1"/>
  <c r="W4764" i="1"/>
  <c r="X4764" i="1"/>
  <c r="T4765" i="1"/>
  <c r="U4765" i="1"/>
  <c r="V4765" i="1"/>
  <c r="W4765" i="1"/>
  <c r="X4765" i="1"/>
  <c r="T4766" i="1"/>
  <c r="U4766" i="1"/>
  <c r="V4766" i="1"/>
  <c r="W4766" i="1"/>
  <c r="X4766" i="1"/>
  <c r="T4767" i="1"/>
  <c r="U4767" i="1"/>
  <c r="V4767" i="1"/>
  <c r="W4767" i="1"/>
  <c r="X4767" i="1"/>
  <c r="T4768" i="1"/>
  <c r="U4768" i="1"/>
  <c r="V4768" i="1"/>
  <c r="W4768" i="1"/>
  <c r="X4768" i="1"/>
  <c r="T4769" i="1"/>
  <c r="U4769" i="1"/>
  <c r="V4769" i="1"/>
  <c r="W4769" i="1"/>
  <c r="X4769" i="1"/>
  <c r="T4770" i="1"/>
  <c r="U4770" i="1"/>
  <c r="V4770" i="1"/>
  <c r="W4770" i="1"/>
  <c r="X4770" i="1"/>
  <c r="T4771" i="1"/>
  <c r="U4771" i="1"/>
  <c r="V4771" i="1"/>
  <c r="W4771" i="1"/>
  <c r="X4771" i="1"/>
  <c r="T4772" i="1"/>
  <c r="U4772" i="1"/>
  <c r="V4772" i="1"/>
  <c r="W4772" i="1"/>
  <c r="X4772" i="1"/>
  <c r="T4773" i="1"/>
  <c r="U4773" i="1"/>
  <c r="V4773" i="1"/>
  <c r="W4773" i="1"/>
  <c r="X4773" i="1"/>
  <c r="T4774" i="1"/>
  <c r="U4774" i="1"/>
  <c r="V4774" i="1"/>
  <c r="W4774" i="1"/>
  <c r="X4774" i="1"/>
  <c r="T4775" i="1"/>
  <c r="U4775" i="1"/>
  <c r="V4775" i="1"/>
  <c r="W4775" i="1"/>
  <c r="X4775" i="1"/>
  <c r="T4776" i="1"/>
  <c r="U4776" i="1"/>
  <c r="V4776" i="1"/>
  <c r="W4776" i="1"/>
  <c r="X4776" i="1"/>
  <c r="T4777" i="1"/>
  <c r="U4777" i="1"/>
  <c r="V4777" i="1"/>
  <c r="W4777" i="1"/>
  <c r="X4777" i="1"/>
  <c r="T4778" i="1"/>
  <c r="U4778" i="1"/>
  <c r="V4778" i="1"/>
  <c r="W4778" i="1"/>
  <c r="X4778" i="1"/>
  <c r="T4779" i="1"/>
  <c r="U4779" i="1"/>
  <c r="V4779" i="1"/>
  <c r="W4779" i="1"/>
  <c r="X4779" i="1"/>
  <c r="T4780" i="1"/>
  <c r="U4780" i="1"/>
  <c r="V4780" i="1"/>
  <c r="W4780" i="1"/>
  <c r="X4780" i="1"/>
  <c r="T4781" i="1"/>
  <c r="U4781" i="1"/>
  <c r="V4781" i="1"/>
  <c r="W4781" i="1"/>
  <c r="X4781" i="1"/>
  <c r="T4782" i="1"/>
  <c r="U4782" i="1"/>
  <c r="V4782" i="1"/>
  <c r="W4782" i="1"/>
  <c r="X4782" i="1"/>
  <c r="T4783" i="1"/>
  <c r="U4783" i="1"/>
  <c r="V4783" i="1"/>
  <c r="W4783" i="1"/>
  <c r="X4783" i="1"/>
  <c r="T4784" i="1"/>
  <c r="U4784" i="1"/>
  <c r="V4784" i="1"/>
  <c r="W4784" i="1"/>
  <c r="X4784" i="1"/>
  <c r="T4785" i="1"/>
  <c r="U4785" i="1"/>
  <c r="V4785" i="1"/>
  <c r="W4785" i="1"/>
  <c r="X4785" i="1"/>
  <c r="T4786" i="1"/>
  <c r="U4786" i="1"/>
  <c r="V4786" i="1"/>
  <c r="W4786" i="1"/>
  <c r="X4786" i="1"/>
  <c r="T4787" i="1"/>
  <c r="U4787" i="1"/>
  <c r="V4787" i="1"/>
  <c r="W4787" i="1"/>
  <c r="X4787" i="1"/>
  <c r="T4788" i="1"/>
  <c r="U4788" i="1"/>
  <c r="V4788" i="1"/>
  <c r="W4788" i="1"/>
  <c r="X4788" i="1"/>
  <c r="T4789" i="1"/>
  <c r="U4789" i="1"/>
  <c r="V4789" i="1"/>
  <c r="W4789" i="1"/>
  <c r="X4789" i="1"/>
  <c r="T4790" i="1"/>
  <c r="U4790" i="1"/>
  <c r="V4790" i="1"/>
  <c r="W4790" i="1"/>
  <c r="X4790" i="1"/>
  <c r="T4791" i="1"/>
  <c r="U4791" i="1"/>
  <c r="V4791" i="1"/>
  <c r="W4791" i="1"/>
  <c r="X4791" i="1"/>
  <c r="T4792" i="1"/>
  <c r="U4792" i="1"/>
  <c r="V4792" i="1"/>
  <c r="W4792" i="1"/>
  <c r="X4792" i="1"/>
  <c r="T4793" i="1"/>
  <c r="U4793" i="1"/>
  <c r="V4793" i="1"/>
  <c r="W4793" i="1"/>
  <c r="X4793" i="1"/>
  <c r="T4794" i="1"/>
  <c r="U4794" i="1"/>
  <c r="V4794" i="1"/>
  <c r="W4794" i="1"/>
  <c r="X4794" i="1"/>
  <c r="T4795" i="1"/>
  <c r="U4795" i="1"/>
  <c r="V4795" i="1"/>
  <c r="W4795" i="1"/>
  <c r="X4795" i="1"/>
  <c r="T4796" i="1"/>
  <c r="U4796" i="1"/>
  <c r="V4796" i="1"/>
  <c r="W4796" i="1"/>
  <c r="X4796" i="1"/>
  <c r="T4797" i="1"/>
  <c r="U4797" i="1"/>
  <c r="V4797" i="1"/>
  <c r="W4797" i="1"/>
  <c r="X4797" i="1"/>
  <c r="T4798" i="1"/>
  <c r="U4798" i="1"/>
  <c r="V4798" i="1"/>
  <c r="W4798" i="1"/>
  <c r="X4798" i="1"/>
  <c r="T4799" i="1"/>
  <c r="U4799" i="1"/>
  <c r="V4799" i="1"/>
  <c r="W4799" i="1"/>
  <c r="X4799" i="1"/>
  <c r="T4800" i="1"/>
  <c r="U4800" i="1"/>
  <c r="V4800" i="1"/>
  <c r="W4800" i="1"/>
  <c r="X4800" i="1"/>
  <c r="T4801" i="1"/>
  <c r="U4801" i="1"/>
  <c r="V4801" i="1"/>
  <c r="W4801" i="1"/>
  <c r="X4801" i="1"/>
  <c r="T4802" i="1"/>
  <c r="U4802" i="1"/>
  <c r="V4802" i="1"/>
  <c r="W4802" i="1"/>
  <c r="X4802" i="1"/>
  <c r="T4803" i="1"/>
  <c r="U4803" i="1"/>
  <c r="V4803" i="1"/>
  <c r="W4803" i="1"/>
  <c r="X4803" i="1"/>
  <c r="T4804" i="1"/>
  <c r="U4804" i="1"/>
  <c r="V4804" i="1"/>
  <c r="W4804" i="1"/>
  <c r="X4804" i="1"/>
  <c r="T4805" i="1"/>
  <c r="U4805" i="1"/>
  <c r="V4805" i="1"/>
  <c r="W4805" i="1"/>
  <c r="X4805" i="1"/>
  <c r="T4806" i="1"/>
  <c r="U4806" i="1"/>
  <c r="V4806" i="1"/>
  <c r="W4806" i="1"/>
  <c r="X4806" i="1"/>
  <c r="T4807" i="1"/>
  <c r="U4807" i="1"/>
  <c r="V4807" i="1"/>
  <c r="W4807" i="1"/>
  <c r="X4807" i="1"/>
  <c r="T4808" i="1"/>
  <c r="U4808" i="1"/>
  <c r="V4808" i="1"/>
  <c r="W4808" i="1"/>
  <c r="X4808" i="1"/>
  <c r="T4809" i="1"/>
  <c r="U4809" i="1"/>
  <c r="V4809" i="1"/>
  <c r="W4809" i="1"/>
  <c r="X4809" i="1"/>
  <c r="T4810" i="1"/>
  <c r="U4810" i="1"/>
  <c r="V4810" i="1"/>
  <c r="W4810" i="1"/>
  <c r="X4810" i="1"/>
  <c r="T4811" i="1"/>
  <c r="U4811" i="1"/>
  <c r="V4811" i="1"/>
  <c r="W4811" i="1"/>
  <c r="X4811" i="1"/>
  <c r="T4812" i="1"/>
  <c r="U4812" i="1"/>
  <c r="V4812" i="1"/>
  <c r="W4812" i="1"/>
  <c r="X4812" i="1"/>
  <c r="T4813" i="1"/>
  <c r="U4813" i="1"/>
  <c r="V4813" i="1"/>
  <c r="W4813" i="1"/>
  <c r="X4813" i="1"/>
  <c r="T4814" i="1"/>
  <c r="U4814" i="1"/>
  <c r="V4814" i="1"/>
  <c r="W4814" i="1"/>
  <c r="X4814" i="1"/>
  <c r="T4815" i="1"/>
  <c r="U4815" i="1"/>
  <c r="V4815" i="1"/>
  <c r="W4815" i="1"/>
  <c r="X4815" i="1"/>
  <c r="T4816" i="1"/>
  <c r="U4816" i="1"/>
  <c r="V4816" i="1"/>
  <c r="W4816" i="1"/>
  <c r="X4816" i="1"/>
  <c r="T4817" i="1"/>
  <c r="U4817" i="1"/>
  <c r="V4817" i="1"/>
  <c r="W4817" i="1"/>
  <c r="X4817" i="1"/>
  <c r="T4818" i="1"/>
  <c r="U4818" i="1"/>
  <c r="V4818" i="1"/>
  <c r="W4818" i="1"/>
  <c r="X4818" i="1"/>
  <c r="T4819" i="1"/>
  <c r="U4819" i="1"/>
  <c r="V4819" i="1"/>
  <c r="W4819" i="1"/>
  <c r="X4819" i="1"/>
  <c r="T4820" i="1"/>
  <c r="U4820" i="1"/>
  <c r="V4820" i="1"/>
  <c r="W4820" i="1"/>
  <c r="X4820" i="1"/>
  <c r="T4821" i="1"/>
  <c r="U4821" i="1"/>
  <c r="V4821" i="1"/>
  <c r="W4821" i="1"/>
  <c r="X4821" i="1"/>
  <c r="T4822" i="1"/>
  <c r="U4822" i="1"/>
  <c r="V4822" i="1"/>
  <c r="W4822" i="1"/>
  <c r="X4822" i="1"/>
  <c r="T4823" i="1"/>
  <c r="U4823" i="1"/>
  <c r="V4823" i="1"/>
  <c r="W4823" i="1"/>
  <c r="X4823" i="1"/>
  <c r="T4824" i="1"/>
  <c r="U4824" i="1"/>
  <c r="V4824" i="1"/>
  <c r="W4824" i="1"/>
  <c r="X4824" i="1"/>
  <c r="T4825" i="1"/>
  <c r="U4825" i="1"/>
  <c r="V4825" i="1"/>
  <c r="W4825" i="1"/>
  <c r="X4825" i="1"/>
  <c r="T4826" i="1"/>
  <c r="U4826" i="1"/>
  <c r="V4826" i="1"/>
  <c r="W4826" i="1"/>
  <c r="X4826" i="1"/>
  <c r="T4827" i="1"/>
  <c r="U4827" i="1"/>
  <c r="V4827" i="1"/>
  <c r="W4827" i="1"/>
  <c r="X4827" i="1"/>
  <c r="T4828" i="1"/>
  <c r="U4828" i="1"/>
  <c r="V4828" i="1"/>
  <c r="W4828" i="1"/>
  <c r="X4828" i="1"/>
  <c r="T4829" i="1"/>
  <c r="U4829" i="1"/>
  <c r="V4829" i="1"/>
  <c r="W4829" i="1"/>
  <c r="X4829" i="1"/>
  <c r="T4830" i="1"/>
  <c r="U4830" i="1"/>
  <c r="V4830" i="1"/>
  <c r="W4830" i="1"/>
  <c r="X4830" i="1"/>
  <c r="T4831" i="1"/>
  <c r="U4831" i="1"/>
  <c r="V4831" i="1"/>
  <c r="W4831" i="1"/>
  <c r="X4831" i="1"/>
  <c r="T4832" i="1"/>
  <c r="U4832" i="1"/>
  <c r="V4832" i="1"/>
  <c r="W4832" i="1"/>
  <c r="X4832" i="1"/>
  <c r="T4833" i="1"/>
  <c r="U4833" i="1"/>
  <c r="V4833" i="1"/>
  <c r="W4833" i="1"/>
  <c r="X4833" i="1"/>
  <c r="T4834" i="1"/>
  <c r="U4834" i="1"/>
  <c r="V4834" i="1"/>
  <c r="W4834" i="1"/>
  <c r="X4834" i="1"/>
  <c r="T4835" i="1"/>
  <c r="U4835" i="1"/>
  <c r="V4835" i="1"/>
  <c r="W4835" i="1"/>
  <c r="X4835" i="1"/>
  <c r="T4836" i="1"/>
  <c r="U4836" i="1"/>
  <c r="V4836" i="1"/>
  <c r="W4836" i="1"/>
  <c r="X4836" i="1"/>
  <c r="T4837" i="1"/>
  <c r="U4837" i="1"/>
  <c r="V4837" i="1"/>
  <c r="W4837" i="1"/>
  <c r="X4837" i="1"/>
  <c r="T4838" i="1"/>
  <c r="U4838" i="1"/>
  <c r="V4838" i="1"/>
  <c r="W4838" i="1"/>
  <c r="X4838" i="1"/>
  <c r="T4839" i="1"/>
  <c r="U4839" i="1"/>
  <c r="V4839" i="1"/>
  <c r="W4839" i="1"/>
  <c r="X4839" i="1"/>
  <c r="T4840" i="1"/>
  <c r="U4840" i="1"/>
  <c r="V4840" i="1"/>
  <c r="W4840" i="1"/>
  <c r="X4840" i="1"/>
  <c r="T4841" i="1"/>
  <c r="U4841" i="1"/>
  <c r="V4841" i="1"/>
  <c r="W4841" i="1"/>
  <c r="X4841" i="1"/>
  <c r="T4842" i="1"/>
  <c r="U4842" i="1"/>
  <c r="V4842" i="1"/>
  <c r="W4842" i="1"/>
  <c r="X4842" i="1"/>
  <c r="T4843" i="1"/>
  <c r="U4843" i="1"/>
  <c r="V4843" i="1"/>
  <c r="W4843" i="1"/>
  <c r="X4843" i="1"/>
  <c r="T4844" i="1"/>
  <c r="U4844" i="1"/>
  <c r="V4844" i="1"/>
  <c r="W4844" i="1"/>
  <c r="X4844" i="1"/>
  <c r="T4845" i="1"/>
  <c r="U4845" i="1"/>
  <c r="V4845" i="1"/>
  <c r="W4845" i="1"/>
  <c r="X4845" i="1"/>
  <c r="T4846" i="1"/>
  <c r="U4846" i="1"/>
  <c r="V4846" i="1"/>
  <c r="W4846" i="1"/>
  <c r="X4846" i="1"/>
  <c r="T4847" i="1"/>
  <c r="U4847" i="1"/>
  <c r="V4847" i="1"/>
  <c r="W4847" i="1"/>
  <c r="X4847" i="1"/>
  <c r="T4848" i="1"/>
  <c r="U4848" i="1"/>
  <c r="V4848" i="1"/>
  <c r="W4848" i="1"/>
  <c r="X4848" i="1"/>
  <c r="T4849" i="1"/>
  <c r="U4849" i="1"/>
  <c r="V4849" i="1"/>
  <c r="W4849" i="1"/>
  <c r="X4849" i="1"/>
  <c r="T4850" i="1"/>
  <c r="U4850" i="1"/>
  <c r="V4850" i="1"/>
  <c r="W4850" i="1"/>
  <c r="X4850" i="1"/>
  <c r="T4851" i="1"/>
  <c r="U4851" i="1"/>
  <c r="V4851" i="1"/>
  <c r="W4851" i="1"/>
  <c r="X4851" i="1"/>
  <c r="T4852" i="1"/>
  <c r="U4852" i="1"/>
  <c r="V4852" i="1"/>
  <c r="W4852" i="1"/>
  <c r="X4852" i="1"/>
  <c r="T4853" i="1"/>
  <c r="U4853" i="1"/>
  <c r="V4853" i="1"/>
  <c r="W4853" i="1"/>
  <c r="X4853" i="1"/>
  <c r="T4854" i="1"/>
  <c r="U4854" i="1"/>
  <c r="V4854" i="1"/>
  <c r="W4854" i="1"/>
  <c r="X4854" i="1"/>
  <c r="T4855" i="1"/>
  <c r="U4855" i="1"/>
  <c r="V4855" i="1"/>
  <c r="W4855" i="1"/>
  <c r="X4855" i="1"/>
  <c r="T4856" i="1"/>
  <c r="U4856" i="1"/>
  <c r="V4856" i="1"/>
  <c r="W4856" i="1"/>
  <c r="X4856" i="1"/>
  <c r="T4857" i="1"/>
  <c r="U4857" i="1"/>
  <c r="V4857" i="1"/>
  <c r="W4857" i="1"/>
  <c r="X4857" i="1"/>
  <c r="T4858" i="1"/>
  <c r="U4858" i="1"/>
  <c r="V4858" i="1"/>
  <c r="W4858" i="1"/>
  <c r="X4858" i="1"/>
  <c r="T4859" i="1"/>
  <c r="U4859" i="1"/>
  <c r="V4859" i="1"/>
  <c r="W4859" i="1"/>
  <c r="X4859" i="1"/>
  <c r="T4860" i="1"/>
  <c r="U4860" i="1"/>
  <c r="V4860" i="1"/>
  <c r="W4860" i="1"/>
  <c r="X4860" i="1"/>
  <c r="T4861" i="1"/>
  <c r="U4861" i="1"/>
  <c r="V4861" i="1"/>
  <c r="W4861" i="1"/>
  <c r="X4861" i="1"/>
  <c r="T4862" i="1"/>
  <c r="U4862" i="1"/>
  <c r="V4862" i="1"/>
  <c r="W4862" i="1"/>
  <c r="X4862" i="1"/>
  <c r="T4863" i="1"/>
  <c r="U4863" i="1"/>
  <c r="V4863" i="1"/>
  <c r="W4863" i="1"/>
  <c r="X4863" i="1"/>
  <c r="T4864" i="1"/>
  <c r="U4864" i="1"/>
  <c r="V4864" i="1"/>
  <c r="W4864" i="1"/>
  <c r="X4864" i="1"/>
  <c r="T4865" i="1"/>
  <c r="U4865" i="1"/>
  <c r="V4865" i="1"/>
  <c r="W4865" i="1"/>
  <c r="X4865" i="1"/>
  <c r="T4866" i="1"/>
  <c r="U4866" i="1"/>
  <c r="V4866" i="1"/>
  <c r="W4866" i="1"/>
  <c r="X4866" i="1"/>
  <c r="T4867" i="1"/>
  <c r="U4867" i="1"/>
  <c r="V4867" i="1"/>
  <c r="W4867" i="1"/>
  <c r="X4867" i="1"/>
  <c r="T4868" i="1"/>
  <c r="U4868" i="1"/>
  <c r="V4868" i="1"/>
  <c r="W4868" i="1"/>
  <c r="X4868" i="1"/>
  <c r="T4869" i="1"/>
  <c r="U4869" i="1"/>
  <c r="V4869" i="1"/>
  <c r="W4869" i="1"/>
  <c r="X4869" i="1"/>
  <c r="T4870" i="1"/>
  <c r="U4870" i="1"/>
  <c r="V4870" i="1"/>
  <c r="W4870" i="1"/>
  <c r="X4870" i="1"/>
  <c r="T4871" i="1"/>
  <c r="U4871" i="1"/>
  <c r="V4871" i="1"/>
  <c r="W4871" i="1"/>
  <c r="X4871" i="1"/>
  <c r="T4872" i="1"/>
  <c r="U4872" i="1"/>
  <c r="V4872" i="1"/>
  <c r="W4872" i="1"/>
  <c r="X4872" i="1"/>
  <c r="T4873" i="1"/>
  <c r="U4873" i="1"/>
  <c r="V4873" i="1"/>
  <c r="W4873" i="1"/>
  <c r="X4873" i="1"/>
  <c r="T4874" i="1"/>
  <c r="U4874" i="1"/>
  <c r="V4874" i="1"/>
  <c r="W4874" i="1"/>
  <c r="X4874" i="1"/>
  <c r="T4875" i="1"/>
  <c r="U4875" i="1"/>
  <c r="V4875" i="1"/>
  <c r="W4875" i="1"/>
  <c r="X4875" i="1"/>
  <c r="T4876" i="1"/>
  <c r="U4876" i="1"/>
  <c r="V4876" i="1"/>
  <c r="W4876" i="1"/>
  <c r="X4876" i="1"/>
  <c r="T4877" i="1"/>
  <c r="U4877" i="1"/>
  <c r="V4877" i="1"/>
  <c r="W4877" i="1"/>
  <c r="X4877" i="1"/>
  <c r="T4878" i="1"/>
  <c r="U4878" i="1"/>
  <c r="V4878" i="1"/>
  <c r="W4878" i="1"/>
  <c r="X4878" i="1"/>
  <c r="T4879" i="1"/>
  <c r="U4879" i="1"/>
  <c r="V4879" i="1"/>
  <c r="W4879" i="1"/>
  <c r="X4879" i="1"/>
  <c r="T4880" i="1"/>
  <c r="U4880" i="1"/>
  <c r="V4880" i="1"/>
  <c r="W4880" i="1"/>
  <c r="X4880" i="1"/>
  <c r="T4881" i="1"/>
  <c r="U4881" i="1"/>
  <c r="V4881" i="1"/>
  <c r="W4881" i="1"/>
  <c r="X4881" i="1"/>
  <c r="T4882" i="1"/>
  <c r="U4882" i="1"/>
  <c r="V4882" i="1"/>
  <c r="W4882" i="1"/>
  <c r="X4882" i="1"/>
  <c r="T4883" i="1"/>
  <c r="U4883" i="1"/>
  <c r="V4883" i="1"/>
  <c r="W4883" i="1"/>
  <c r="X4883" i="1"/>
  <c r="T4884" i="1"/>
  <c r="U4884" i="1"/>
  <c r="V4884" i="1"/>
  <c r="W4884" i="1"/>
  <c r="X4884" i="1"/>
  <c r="T4885" i="1"/>
  <c r="U4885" i="1"/>
  <c r="V4885" i="1"/>
  <c r="W4885" i="1"/>
  <c r="X4885" i="1"/>
  <c r="T4886" i="1"/>
  <c r="U4886" i="1"/>
  <c r="V4886" i="1"/>
  <c r="W4886" i="1"/>
  <c r="X4886" i="1"/>
  <c r="T4887" i="1"/>
  <c r="U4887" i="1"/>
  <c r="V4887" i="1"/>
  <c r="W4887" i="1"/>
  <c r="X4887" i="1"/>
  <c r="T4888" i="1"/>
  <c r="U4888" i="1"/>
  <c r="V4888" i="1"/>
  <c r="W4888" i="1"/>
  <c r="X4888" i="1"/>
  <c r="T4889" i="1"/>
  <c r="U4889" i="1"/>
  <c r="V4889" i="1"/>
  <c r="W4889" i="1"/>
  <c r="X4889" i="1"/>
  <c r="T4890" i="1"/>
  <c r="U4890" i="1"/>
  <c r="V4890" i="1"/>
  <c r="W4890" i="1"/>
  <c r="X4890" i="1"/>
  <c r="T4891" i="1"/>
  <c r="U4891" i="1"/>
  <c r="V4891" i="1"/>
  <c r="W4891" i="1"/>
  <c r="X4891" i="1"/>
  <c r="T4892" i="1"/>
  <c r="U4892" i="1"/>
  <c r="V4892" i="1"/>
  <c r="W4892" i="1"/>
  <c r="X4892" i="1"/>
  <c r="T4893" i="1"/>
  <c r="U4893" i="1"/>
  <c r="V4893" i="1"/>
  <c r="W4893" i="1"/>
  <c r="X4893" i="1"/>
  <c r="T4894" i="1"/>
  <c r="U4894" i="1"/>
  <c r="V4894" i="1"/>
  <c r="W4894" i="1"/>
  <c r="X4894" i="1"/>
  <c r="T4895" i="1"/>
  <c r="U4895" i="1"/>
  <c r="V4895" i="1"/>
  <c r="W4895" i="1"/>
  <c r="X4895" i="1"/>
  <c r="T4896" i="1"/>
  <c r="U4896" i="1"/>
  <c r="V4896" i="1"/>
  <c r="W4896" i="1"/>
  <c r="X4896" i="1"/>
  <c r="T4897" i="1"/>
  <c r="U4897" i="1"/>
  <c r="V4897" i="1"/>
  <c r="W4897" i="1"/>
  <c r="X4897" i="1"/>
  <c r="T4898" i="1"/>
  <c r="U4898" i="1"/>
  <c r="V4898" i="1"/>
  <c r="W4898" i="1"/>
  <c r="X4898" i="1"/>
  <c r="T4899" i="1"/>
  <c r="U4899" i="1"/>
  <c r="V4899" i="1"/>
  <c r="W4899" i="1"/>
  <c r="X4899" i="1"/>
  <c r="T4900" i="1"/>
  <c r="U4900" i="1"/>
  <c r="V4900" i="1"/>
  <c r="W4900" i="1"/>
  <c r="X4900" i="1"/>
  <c r="T4901" i="1"/>
  <c r="U4901" i="1"/>
  <c r="V4901" i="1"/>
  <c r="W4901" i="1"/>
  <c r="X4901" i="1"/>
  <c r="T4902" i="1"/>
  <c r="U4902" i="1"/>
  <c r="V4902" i="1"/>
  <c r="W4902" i="1"/>
  <c r="X4902" i="1"/>
  <c r="T4903" i="1"/>
  <c r="U4903" i="1"/>
  <c r="V4903" i="1"/>
  <c r="W4903" i="1"/>
  <c r="X4903" i="1"/>
  <c r="T4904" i="1"/>
  <c r="U4904" i="1"/>
  <c r="V4904" i="1"/>
  <c r="W4904" i="1"/>
  <c r="X4904" i="1"/>
  <c r="T4905" i="1"/>
  <c r="U4905" i="1"/>
  <c r="V4905" i="1"/>
  <c r="W4905" i="1"/>
  <c r="X4905" i="1"/>
  <c r="T4906" i="1"/>
  <c r="U4906" i="1"/>
  <c r="V4906" i="1"/>
  <c r="W4906" i="1"/>
  <c r="X4906" i="1"/>
  <c r="T4907" i="1"/>
  <c r="U4907" i="1"/>
  <c r="V4907" i="1"/>
  <c r="W4907" i="1"/>
  <c r="X4907" i="1"/>
  <c r="T4908" i="1"/>
  <c r="U4908" i="1"/>
  <c r="V4908" i="1"/>
  <c r="W4908" i="1"/>
  <c r="X4908" i="1"/>
  <c r="T4909" i="1"/>
  <c r="U4909" i="1"/>
  <c r="V4909" i="1"/>
  <c r="W4909" i="1"/>
  <c r="X4909" i="1"/>
  <c r="T4910" i="1"/>
  <c r="U4910" i="1"/>
  <c r="V4910" i="1"/>
  <c r="W4910" i="1"/>
  <c r="X4910" i="1"/>
  <c r="T4911" i="1"/>
  <c r="U4911" i="1"/>
  <c r="V4911" i="1"/>
  <c r="W4911" i="1"/>
  <c r="X4911" i="1"/>
  <c r="T4912" i="1"/>
  <c r="U4912" i="1"/>
  <c r="V4912" i="1"/>
  <c r="W4912" i="1"/>
  <c r="X4912" i="1"/>
  <c r="T4913" i="1"/>
  <c r="U4913" i="1"/>
  <c r="V4913" i="1"/>
  <c r="W4913" i="1"/>
  <c r="X4913" i="1"/>
  <c r="T4914" i="1"/>
  <c r="U4914" i="1"/>
  <c r="V4914" i="1"/>
  <c r="W4914" i="1"/>
  <c r="X4914" i="1"/>
  <c r="T4915" i="1"/>
  <c r="U4915" i="1"/>
  <c r="V4915" i="1"/>
  <c r="W4915" i="1"/>
  <c r="X4915" i="1"/>
  <c r="T4916" i="1"/>
  <c r="U4916" i="1"/>
  <c r="V4916" i="1"/>
  <c r="W4916" i="1"/>
  <c r="X4916" i="1"/>
  <c r="T4917" i="1"/>
  <c r="U4917" i="1"/>
  <c r="V4917" i="1"/>
  <c r="W4917" i="1"/>
  <c r="X4917" i="1"/>
  <c r="T4918" i="1"/>
  <c r="U4918" i="1"/>
  <c r="V4918" i="1"/>
  <c r="W4918" i="1"/>
  <c r="X4918" i="1"/>
  <c r="T4919" i="1"/>
  <c r="U4919" i="1"/>
  <c r="V4919" i="1"/>
  <c r="W4919" i="1"/>
  <c r="X4919" i="1"/>
  <c r="T4920" i="1"/>
  <c r="U4920" i="1"/>
  <c r="V4920" i="1"/>
  <c r="W4920" i="1"/>
  <c r="X4920" i="1"/>
  <c r="T4921" i="1"/>
  <c r="U4921" i="1"/>
  <c r="V4921" i="1"/>
  <c r="W4921" i="1"/>
  <c r="X4921" i="1"/>
  <c r="T4922" i="1"/>
  <c r="U4922" i="1"/>
  <c r="V4922" i="1"/>
  <c r="W4922" i="1"/>
  <c r="X4922" i="1"/>
  <c r="T4923" i="1"/>
  <c r="U4923" i="1"/>
  <c r="V4923" i="1"/>
  <c r="W4923" i="1"/>
  <c r="X4923" i="1"/>
  <c r="T4924" i="1"/>
  <c r="U4924" i="1"/>
  <c r="V4924" i="1"/>
  <c r="W4924" i="1"/>
  <c r="X4924" i="1"/>
  <c r="T4925" i="1"/>
  <c r="U4925" i="1"/>
  <c r="V4925" i="1"/>
  <c r="W4925" i="1"/>
  <c r="X4925" i="1"/>
  <c r="T4926" i="1"/>
  <c r="U4926" i="1"/>
  <c r="V4926" i="1"/>
  <c r="W4926" i="1"/>
  <c r="X4926" i="1"/>
  <c r="T4927" i="1"/>
  <c r="U4927" i="1"/>
  <c r="V4927" i="1"/>
  <c r="W4927" i="1"/>
  <c r="X4927" i="1"/>
  <c r="T4928" i="1"/>
  <c r="U4928" i="1"/>
  <c r="V4928" i="1"/>
  <c r="W4928" i="1"/>
  <c r="X4928" i="1"/>
  <c r="T4929" i="1"/>
  <c r="U4929" i="1"/>
  <c r="V4929" i="1"/>
  <c r="W4929" i="1"/>
  <c r="X4929" i="1"/>
  <c r="T4930" i="1"/>
  <c r="U4930" i="1"/>
  <c r="V4930" i="1"/>
  <c r="W4930" i="1"/>
  <c r="X4930" i="1"/>
  <c r="T4931" i="1"/>
  <c r="U4931" i="1"/>
  <c r="V4931" i="1"/>
  <c r="W4931" i="1"/>
  <c r="X4931" i="1"/>
  <c r="T4932" i="1"/>
  <c r="U4932" i="1"/>
  <c r="V4932" i="1"/>
  <c r="W4932" i="1"/>
  <c r="X4932" i="1"/>
  <c r="T4933" i="1"/>
  <c r="U4933" i="1"/>
  <c r="V4933" i="1"/>
  <c r="W4933" i="1"/>
  <c r="X4933" i="1"/>
  <c r="T4934" i="1"/>
  <c r="U4934" i="1"/>
  <c r="V4934" i="1"/>
  <c r="W4934" i="1"/>
  <c r="X4934" i="1"/>
  <c r="T4935" i="1"/>
  <c r="U4935" i="1"/>
  <c r="V4935" i="1"/>
  <c r="W4935" i="1"/>
  <c r="X4935" i="1"/>
  <c r="T4936" i="1"/>
  <c r="U4936" i="1"/>
  <c r="V4936" i="1"/>
  <c r="W4936" i="1"/>
  <c r="X4936" i="1"/>
  <c r="T4937" i="1"/>
  <c r="U4937" i="1"/>
  <c r="V4937" i="1"/>
  <c r="W4937" i="1"/>
  <c r="X4937" i="1"/>
  <c r="T4938" i="1"/>
  <c r="U4938" i="1"/>
  <c r="V4938" i="1"/>
  <c r="W4938" i="1"/>
  <c r="X4938" i="1"/>
  <c r="T4939" i="1"/>
  <c r="U4939" i="1"/>
  <c r="V4939" i="1"/>
  <c r="W4939" i="1"/>
  <c r="X4939" i="1"/>
  <c r="T4940" i="1"/>
  <c r="U4940" i="1"/>
  <c r="V4940" i="1"/>
  <c r="W4940" i="1"/>
  <c r="X4940" i="1"/>
  <c r="T4941" i="1"/>
  <c r="U4941" i="1"/>
  <c r="V4941" i="1"/>
  <c r="W4941" i="1"/>
  <c r="X4941" i="1"/>
  <c r="T4942" i="1"/>
  <c r="U4942" i="1"/>
  <c r="V4942" i="1"/>
  <c r="W4942" i="1"/>
  <c r="X4942" i="1"/>
  <c r="T4943" i="1"/>
  <c r="U4943" i="1"/>
  <c r="V4943" i="1"/>
  <c r="W4943" i="1"/>
  <c r="X4943" i="1"/>
  <c r="T4944" i="1"/>
  <c r="U4944" i="1"/>
  <c r="V4944" i="1"/>
  <c r="W4944" i="1"/>
  <c r="X4944" i="1"/>
  <c r="T4945" i="1"/>
  <c r="U4945" i="1"/>
  <c r="V4945" i="1"/>
  <c r="W4945" i="1"/>
  <c r="X4945" i="1"/>
  <c r="T4946" i="1"/>
  <c r="U4946" i="1"/>
  <c r="V4946" i="1"/>
  <c r="W4946" i="1"/>
  <c r="X4946" i="1"/>
  <c r="T4947" i="1"/>
  <c r="U4947" i="1"/>
  <c r="V4947" i="1"/>
  <c r="W4947" i="1"/>
  <c r="X4947" i="1"/>
  <c r="T4948" i="1"/>
  <c r="U4948" i="1"/>
  <c r="V4948" i="1"/>
  <c r="W4948" i="1"/>
  <c r="X4948" i="1"/>
  <c r="T4949" i="1"/>
  <c r="U4949" i="1"/>
  <c r="V4949" i="1"/>
  <c r="W4949" i="1"/>
  <c r="X4949" i="1"/>
  <c r="T4950" i="1"/>
  <c r="U4950" i="1"/>
  <c r="V4950" i="1"/>
  <c r="W4950" i="1"/>
  <c r="X4950" i="1"/>
  <c r="T4951" i="1"/>
  <c r="U4951" i="1"/>
  <c r="V4951" i="1"/>
  <c r="W4951" i="1"/>
  <c r="X4951" i="1"/>
  <c r="T4952" i="1"/>
  <c r="U4952" i="1"/>
  <c r="V4952" i="1"/>
  <c r="W4952" i="1"/>
  <c r="X4952" i="1"/>
  <c r="T4953" i="1"/>
  <c r="U4953" i="1"/>
  <c r="V4953" i="1"/>
  <c r="W4953" i="1"/>
  <c r="X4953" i="1"/>
  <c r="T4954" i="1"/>
  <c r="U4954" i="1"/>
  <c r="V4954" i="1"/>
  <c r="W4954" i="1"/>
  <c r="X4954" i="1"/>
  <c r="T4955" i="1"/>
  <c r="U4955" i="1"/>
  <c r="V4955" i="1"/>
  <c r="W4955" i="1"/>
  <c r="X4955" i="1"/>
  <c r="T4956" i="1"/>
  <c r="U4956" i="1"/>
  <c r="V4956" i="1"/>
  <c r="W4956" i="1"/>
  <c r="X4956" i="1"/>
  <c r="T4957" i="1"/>
  <c r="U4957" i="1"/>
  <c r="V4957" i="1"/>
  <c r="W4957" i="1"/>
  <c r="X4957" i="1"/>
  <c r="T4958" i="1"/>
  <c r="U4958" i="1"/>
  <c r="V4958" i="1"/>
  <c r="W4958" i="1"/>
  <c r="X4958" i="1"/>
  <c r="T4959" i="1"/>
  <c r="U4959" i="1"/>
  <c r="V4959" i="1"/>
  <c r="W4959" i="1"/>
  <c r="X4959" i="1"/>
  <c r="T4960" i="1"/>
  <c r="U4960" i="1"/>
  <c r="V4960" i="1"/>
  <c r="W4960" i="1"/>
  <c r="X4960" i="1"/>
  <c r="T4961" i="1"/>
  <c r="U4961" i="1"/>
  <c r="V4961" i="1"/>
  <c r="W4961" i="1"/>
  <c r="X4961" i="1"/>
  <c r="T4962" i="1"/>
  <c r="U4962" i="1"/>
  <c r="V4962" i="1"/>
  <c r="W4962" i="1"/>
  <c r="X4962" i="1"/>
  <c r="T4963" i="1"/>
  <c r="U4963" i="1"/>
  <c r="V4963" i="1"/>
  <c r="W4963" i="1"/>
  <c r="X4963" i="1"/>
  <c r="T4964" i="1"/>
  <c r="U4964" i="1"/>
  <c r="V4964" i="1"/>
  <c r="W4964" i="1"/>
  <c r="X4964" i="1"/>
  <c r="T4965" i="1"/>
  <c r="U4965" i="1"/>
  <c r="V4965" i="1"/>
  <c r="W4965" i="1"/>
  <c r="X4965" i="1"/>
  <c r="T4966" i="1"/>
  <c r="U4966" i="1"/>
  <c r="V4966" i="1"/>
  <c r="W4966" i="1"/>
  <c r="X4966" i="1"/>
  <c r="T4967" i="1"/>
  <c r="U4967" i="1"/>
  <c r="V4967" i="1"/>
  <c r="W4967" i="1"/>
  <c r="X4967" i="1"/>
  <c r="T4968" i="1"/>
  <c r="U4968" i="1"/>
  <c r="V4968" i="1"/>
  <c r="W4968" i="1"/>
  <c r="X4968" i="1"/>
  <c r="T4969" i="1"/>
  <c r="U4969" i="1"/>
  <c r="V4969" i="1"/>
  <c r="W4969" i="1"/>
  <c r="X4969" i="1"/>
  <c r="T4970" i="1"/>
  <c r="U4970" i="1"/>
  <c r="V4970" i="1"/>
  <c r="W4970" i="1"/>
  <c r="X4970" i="1"/>
  <c r="T4971" i="1"/>
  <c r="U4971" i="1"/>
  <c r="V4971" i="1"/>
  <c r="W4971" i="1"/>
  <c r="X4971" i="1"/>
  <c r="T4972" i="1"/>
  <c r="U4972" i="1"/>
  <c r="V4972" i="1"/>
  <c r="W4972" i="1"/>
  <c r="X4972" i="1"/>
  <c r="T4973" i="1"/>
  <c r="U4973" i="1"/>
  <c r="V4973" i="1"/>
  <c r="W4973" i="1"/>
  <c r="X4973" i="1"/>
  <c r="T4974" i="1"/>
  <c r="U4974" i="1"/>
  <c r="V4974" i="1"/>
  <c r="W4974" i="1"/>
  <c r="X4974" i="1"/>
  <c r="T4975" i="1"/>
  <c r="U4975" i="1"/>
  <c r="V4975" i="1"/>
  <c r="W4975" i="1"/>
  <c r="X4975" i="1"/>
  <c r="T4976" i="1"/>
  <c r="U4976" i="1"/>
  <c r="V4976" i="1"/>
  <c r="W4976" i="1"/>
  <c r="X4976" i="1"/>
  <c r="T4977" i="1"/>
  <c r="U4977" i="1"/>
  <c r="V4977" i="1"/>
  <c r="W4977" i="1"/>
  <c r="X4977" i="1"/>
  <c r="T4978" i="1"/>
  <c r="U4978" i="1"/>
  <c r="V4978" i="1"/>
  <c r="W4978" i="1"/>
  <c r="X4978" i="1"/>
  <c r="T4979" i="1"/>
  <c r="U4979" i="1"/>
  <c r="V4979" i="1"/>
  <c r="W4979" i="1"/>
  <c r="X4979" i="1"/>
  <c r="T4980" i="1"/>
  <c r="U4980" i="1"/>
  <c r="V4980" i="1"/>
  <c r="W4980" i="1"/>
  <c r="X4980" i="1"/>
  <c r="T4981" i="1"/>
  <c r="U4981" i="1"/>
  <c r="V4981" i="1"/>
  <c r="W4981" i="1"/>
  <c r="X4981" i="1"/>
  <c r="T4982" i="1"/>
  <c r="U4982" i="1"/>
  <c r="V4982" i="1"/>
  <c r="W4982" i="1"/>
  <c r="X4982" i="1"/>
  <c r="T4983" i="1"/>
  <c r="U4983" i="1"/>
  <c r="V4983" i="1"/>
  <c r="W4983" i="1"/>
  <c r="X4983" i="1"/>
  <c r="T4984" i="1"/>
  <c r="U4984" i="1"/>
  <c r="V4984" i="1"/>
  <c r="W4984" i="1"/>
  <c r="X4984" i="1"/>
  <c r="T4985" i="1"/>
  <c r="U4985" i="1"/>
  <c r="V4985" i="1"/>
  <c r="W4985" i="1"/>
  <c r="X4985" i="1"/>
  <c r="T4986" i="1"/>
  <c r="U4986" i="1"/>
  <c r="V4986" i="1"/>
  <c r="W4986" i="1"/>
  <c r="X4986" i="1"/>
  <c r="T4987" i="1"/>
  <c r="U4987" i="1"/>
  <c r="V4987" i="1"/>
  <c r="W4987" i="1"/>
  <c r="X4987" i="1"/>
  <c r="T4988" i="1"/>
  <c r="U4988" i="1"/>
  <c r="V4988" i="1"/>
  <c r="W4988" i="1"/>
  <c r="X4988" i="1"/>
  <c r="T4989" i="1"/>
  <c r="U4989" i="1"/>
  <c r="V4989" i="1"/>
  <c r="W4989" i="1"/>
  <c r="X4989" i="1"/>
  <c r="T4990" i="1"/>
  <c r="U4990" i="1"/>
  <c r="V4990" i="1"/>
  <c r="W4990" i="1"/>
  <c r="X4990" i="1"/>
  <c r="T4991" i="1"/>
  <c r="U4991" i="1"/>
  <c r="V4991" i="1"/>
  <c r="W4991" i="1"/>
  <c r="X4991" i="1"/>
  <c r="T4992" i="1"/>
  <c r="U4992" i="1"/>
  <c r="V4992" i="1"/>
  <c r="W4992" i="1"/>
  <c r="X4992" i="1"/>
  <c r="T4993" i="1"/>
  <c r="U4993" i="1"/>
  <c r="V4993" i="1"/>
  <c r="W4993" i="1"/>
  <c r="X4993" i="1"/>
  <c r="T4994" i="1"/>
  <c r="U4994" i="1"/>
  <c r="V4994" i="1"/>
  <c r="W4994" i="1"/>
  <c r="X4994" i="1"/>
  <c r="T4995" i="1"/>
  <c r="U4995" i="1"/>
  <c r="V4995" i="1"/>
  <c r="W4995" i="1"/>
  <c r="X4995" i="1"/>
  <c r="T4996" i="1"/>
  <c r="U4996" i="1"/>
  <c r="V4996" i="1"/>
  <c r="W4996" i="1"/>
  <c r="X4996" i="1"/>
  <c r="T4997" i="1"/>
  <c r="U4997" i="1"/>
  <c r="V4997" i="1"/>
  <c r="W4997" i="1"/>
  <c r="X4997" i="1"/>
  <c r="T4998" i="1"/>
  <c r="U4998" i="1"/>
  <c r="V4998" i="1"/>
  <c r="W4998" i="1"/>
  <c r="X4998" i="1"/>
  <c r="T4999" i="1"/>
  <c r="U4999" i="1"/>
  <c r="V4999" i="1"/>
  <c r="W4999" i="1"/>
  <c r="X4999" i="1"/>
  <c r="T5000" i="1"/>
  <c r="U5000" i="1"/>
  <c r="V5000" i="1"/>
  <c r="W5000" i="1"/>
  <c r="X5000" i="1"/>
  <c r="T5001" i="1"/>
  <c r="U5001" i="1"/>
  <c r="V5001" i="1"/>
  <c r="W5001" i="1"/>
  <c r="X5001" i="1"/>
  <c r="T5002" i="1"/>
  <c r="U5002" i="1"/>
  <c r="V5002" i="1"/>
  <c r="W5002" i="1"/>
  <c r="X5002" i="1"/>
  <c r="T5003" i="1"/>
  <c r="U5003" i="1"/>
  <c r="V5003" i="1"/>
  <c r="W5003" i="1"/>
  <c r="X5003" i="1"/>
  <c r="T5004" i="1"/>
  <c r="U5004" i="1"/>
  <c r="V5004" i="1"/>
  <c r="W5004" i="1"/>
  <c r="X5004" i="1"/>
  <c r="T5005" i="1"/>
  <c r="U5005" i="1"/>
  <c r="V5005" i="1"/>
  <c r="W5005" i="1"/>
  <c r="X5005" i="1"/>
  <c r="T5006" i="1"/>
  <c r="U5006" i="1"/>
  <c r="V5006" i="1"/>
  <c r="W5006" i="1"/>
  <c r="X5006" i="1"/>
  <c r="T5007" i="1"/>
  <c r="U5007" i="1"/>
  <c r="V5007" i="1"/>
  <c r="W5007" i="1"/>
  <c r="X5007" i="1"/>
  <c r="T5008" i="1"/>
  <c r="U5008" i="1"/>
  <c r="V5008" i="1"/>
  <c r="W5008" i="1"/>
  <c r="X5008" i="1"/>
  <c r="T5009" i="1"/>
  <c r="U5009" i="1"/>
  <c r="V5009" i="1"/>
  <c r="W5009" i="1"/>
  <c r="X5009" i="1"/>
  <c r="T5010" i="1"/>
  <c r="U5010" i="1"/>
  <c r="V5010" i="1"/>
  <c r="W5010" i="1"/>
  <c r="X5010" i="1"/>
  <c r="T5011" i="1"/>
  <c r="U5011" i="1"/>
  <c r="V5011" i="1"/>
  <c r="W5011" i="1"/>
  <c r="X5011" i="1"/>
  <c r="T5012" i="1"/>
  <c r="U5012" i="1"/>
  <c r="V5012" i="1"/>
  <c r="W5012" i="1"/>
  <c r="X5012" i="1"/>
  <c r="T5013" i="1"/>
  <c r="U5013" i="1"/>
  <c r="V5013" i="1"/>
  <c r="W5013" i="1"/>
  <c r="X5013" i="1"/>
  <c r="T5014" i="1"/>
  <c r="U5014" i="1"/>
  <c r="V5014" i="1"/>
  <c r="W5014" i="1"/>
  <c r="X5014" i="1"/>
  <c r="T5015" i="1"/>
  <c r="U5015" i="1"/>
  <c r="V5015" i="1"/>
  <c r="W5015" i="1"/>
  <c r="X5015" i="1"/>
  <c r="T5016" i="1"/>
  <c r="U5016" i="1"/>
  <c r="V5016" i="1"/>
  <c r="W5016" i="1"/>
  <c r="X5016" i="1"/>
  <c r="T5017" i="1"/>
  <c r="U5017" i="1"/>
  <c r="V5017" i="1"/>
  <c r="W5017" i="1"/>
  <c r="X5017" i="1"/>
  <c r="T5018" i="1"/>
  <c r="U5018" i="1"/>
  <c r="V5018" i="1"/>
  <c r="W5018" i="1"/>
  <c r="X5018" i="1"/>
  <c r="T5019" i="1"/>
  <c r="U5019" i="1"/>
  <c r="V5019" i="1"/>
  <c r="W5019" i="1"/>
  <c r="X5019" i="1"/>
  <c r="T5020" i="1"/>
  <c r="U5020" i="1"/>
  <c r="V5020" i="1"/>
  <c r="W5020" i="1"/>
  <c r="X5020" i="1"/>
  <c r="T5021" i="1"/>
  <c r="U5021" i="1"/>
  <c r="V5021" i="1"/>
  <c r="W5021" i="1"/>
  <c r="X5021" i="1"/>
  <c r="T5022" i="1"/>
  <c r="U5022" i="1"/>
  <c r="V5022" i="1"/>
  <c r="W5022" i="1"/>
  <c r="X5022" i="1"/>
  <c r="T5023" i="1"/>
  <c r="U5023" i="1"/>
  <c r="V5023" i="1"/>
  <c r="W5023" i="1"/>
  <c r="X5023" i="1"/>
  <c r="T5024" i="1"/>
  <c r="U5024" i="1"/>
  <c r="V5024" i="1"/>
  <c r="W5024" i="1"/>
  <c r="X5024" i="1"/>
  <c r="T5025" i="1"/>
  <c r="U5025" i="1"/>
  <c r="V5025" i="1"/>
  <c r="W5025" i="1"/>
  <c r="X5025" i="1"/>
  <c r="T5026" i="1"/>
  <c r="U5026" i="1"/>
  <c r="V5026" i="1"/>
  <c r="W5026" i="1"/>
  <c r="X5026" i="1"/>
  <c r="T5027" i="1"/>
  <c r="U5027" i="1"/>
  <c r="V5027" i="1"/>
  <c r="W5027" i="1"/>
  <c r="X5027" i="1"/>
  <c r="T5028" i="1"/>
  <c r="U5028" i="1"/>
  <c r="V5028" i="1"/>
  <c r="W5028" i="1"/>
  <c r="X5028" i="1"/>
  <c r="T5029" i="1"/>
  <c r="U5029" i="1"/>
  <c r="V5029" i="1"/>
  <c r="W5029" i="1"/>
  <c r="X5029" i="1"/>
  <c r="T5030" i="1"/>
  <c r="U5030" i="1"/>
  <c r="V5030" i="1"/>
  <c r="W5030" i="1"/>
  <c r="X5030" i="1"/>
  <c r="T5031" i="1"/>
  <c r="U5031" i="1"/>
  <c r="V5031" i="1"/>
  <c r="W5031" i="1"/>
  <c r="X5031" i="1"/>
  <c r="T5032" i="1"/>
  <c r="U5032" i="1"/>
  <c r="V5032" i="1"/>
  <c r="W5032" i="1"/>
  <c r="X5032" i="1"/>
  <c r="T5033" i="1"/>
  <c r="U5033" i="1"/>
  <c r="V5033" i="1"/>
  <c r="W5033" i="1"/>
  <c r="X5033" i="1"/>
  <c r="T5034" i="1"/>
  <c r="U5034" i="1"/>
  <c r="V5034" i="1"/>
  <c r="W5034" i="1"/>
  <c r="X5034" i="1"/>
  <c r="T5035" i="1"/>
  <c r="U5035" i="1"/>
  <c r="V5035" i="1"/>
  <c r="W5035" i="1"/>
  <c r="X5035" i="1"/>
  <c r="T5036" i="1"/>
  <c r="U5036" i="1"/>
  <c r="V5036" i="1"/>
  <c r="W5036" i="1"/>
  <c r="X5036" i="1"/>
  <c r="T5037" i="1"/>
  <c r="U5037" i="1"/>
  <c r="V5037" i="1"/>
  <c r="W5037" i="1"/>
  <c r="X5037" i="1"/>
  <c r="T5038" i="1"/>
  <c r="U5038" i="1"/>
  <c r="V5038" i="1"/>
  <c r="W5038" i="1"/>
  <c r="X5038" i="1"/>
  <c r="T5039" i="1"/>
  <c r="U5039" i="1"/>
  <c r="V5039" i="1"/>
  <c r="W5039" i="1"/>
  <c r="X5039" i="1"/>
  <c r="T5040" i="1"/>
  <c r="U5040" i="1"/>
  <c r="V5040" i="1"/>
  <c r="W5040" i="1"/>
  <c r="X5040" i="1"/>
  <c r="T5041" i="1"/>
  <c r="U5041" i="1"/>
  <c r="V5041" i="1"/>
  <c r="W5041" i="1"/>
  <c r="X5041" i="1"/>
  <c r="T5042" i="1"/>
  <c r="U5042" i="1"/>
  <c r="V5042" i="1"/>
  <c r="W5042" i="1"/>
  <c r="X5042" i="1"/>
  <c r="T5043" i="1"/>
  <c r="U5043" i="1"/>
  <c r="V5043" i="1"/>
  <c r="W5043" i="1"/>
  <c r="X5043" i="1"/>
  <c r="T5044" i="1"/>
  <c r="U5044" i="1"/>
  <c r="V5044" i="1"/>
  <c r="W5044" i="1"/>
  <c r="X5044" i="1"/>
  <c r="T5045" i="1"/>
  <c r="U5045" i="1"/>
  <c r="V5045" i="1"/>
  <c r="W5045" i="1"/>
  <c r="X5045" i="1"/>
  <c r="T5046" i="1"/>
  <c r="U5046" i="1"/>
  <c r="V5046" i="1"/>
  <c r="W5046" i="1"/>
  <c r="X5046" i="1"/>
  <c r="T5047" i="1"/>
  <c r="U5047" i="1"/>
  <c r="V5047" i="1"/>
  <c r="W5047" i="1"/>
  <c r="X5047" i="1"/>
  <c r="T5048" i="1"/>
  <c r="U5048" i="1"/>
  <c r="V5048" i="1"/>
  <c r="W5048" i="1"/>
  <c r="X5048" i="1"/>
  <c r="T5049" i="1"/>
  <c r="U5049" i="1"/>
  <c r="V5049" i="1"/>
  <c r="W5049" i="1"/>
  <c r="X5049" i="1"/>
  <c r="T5050" i="1"/>
  <c r="U5050" i="1"/>
  <c r="V5050" i="1"/>
  <c r="W5050" i="1"/>
  <c r="X5050" i="1"/>
  <c r="T5051" i="1"/>
  <c r="U5051" i="1"/>
  <c r="V5051" i="1"/>
  <c r="W5051" i="1"/>
  <c r="X5051" i="1"/>
  <c r="T5052" i="1"/>
  <c r="U5052" i="1"/>
  <c r="V5052" i="1"/>
  <c r="W5052" i="1"/>
  <c r="X5052" i="1"/>
  <c r="T5053" i="1"/>
  <c r="U5053" i="1"/>
  <c r="V5053" i="1"/>
  <c r="W5053" i="1"/>
  <c r="X5053" i="1"/>
  <c r="T5054" i="1"/>
  <c r="U5054" i="1"/>
  <c r="V5054" i="1"/>
  <c r="W5054" i="1"/>
  <c r="X5054" i="1"/>
  <c r="T5055" i="1"/>
  <c r="U5055" i="1"/>
  <c r="V5055" i="1"/>
  <c r="W5055" i="1"/>
  <c r="X5055" i="1"/>
  <c r="T5056" i="1"/>
  <c r="U5056" i="1"/>
  <c r="V5056" i="1"/>
  <c r="W5056" i="1"/>
  <c r="X5056" i="1"/>
  <c r="T5057" i="1"/>
  <c r="U5057" i="1"/>
  <c r="V5057" i="1"/>
  <c r="W5057" i="1"/>
  <c r="X5057" i="1"/>
  <c r="T5058" i="1"/>
  <c r="U5058" i="1"/>
  <c r="V5058" i="1"/>
  <c r="W5058" i="1"/>
  <c r="X5058" i="1"/>
  <c r="T5059" i="1"/>
  <c r="U5059" i="1"/>
  <c r="V5059" i="1"/>
  <c r="W5059" i="1"/>
  <c r="X5059" i="1"/>
  <c r="T5060" i="1"/>
  <c r="U5060" i="1"/>
  <c r="V5060" i="1"/>
  <c r="W5060" i="1"/>
  <c r="X5060" i="1"/>
  <c r="T5061" i="1"/>
  <c r="U5061" i="1"/>
  <c r="V5061" i="1"/>
  <c r="W5061" i="1"/>
  <c r="X5061" i="1"/>
  <c r="T5062" i="1"/>
  <c r="U5062" i="1"/>
  <c r="V5062" i="1"/>
  <c r="W5062" i="1"/>
  <c r="X5062" i="1"/>
  <c r="T5063" i="1"/>
  <c r="U5063" i="1"/>
  <c r="V5063" i="1"/>
  <c r="W5063" i="1"/>
  <c r="X5063" i="1"/>
  <c r="T5064" i="1"/>
  <c r="U5064" i="1"/>
  <c r="V5064" i="1"/>
  <c r="W5064" i="1"/>
  <c r="X5064" i="1"/>
  <c r="T5065" i="1"/>
  <c r="U5065" i="1"/>
  <c r="V5065" i="1"/>
  <c r="W5065" i="1"/>
  <c r="X5065" i="1"/>
  <c r="T5066" i="1"/>
  <c r="U5066" i="1"/>
  <c r="V5066" i="1"/>
  <c r="W5066" i="1"/>
  <c r="X5066" i="1"/>
  <c r="T5067" i="1"/>
  <c r="U5067" i="1"/>
  <c r="V5067" i="1"/>
  <c r="W5067" i="1"/>
  <c r="X5067" i="1"/>
  <c r="T5068" i="1"/>
  <c r="U5068" i="1"/>
  <c r="V5068" i="1"/>
  <c r="W5068" i="1"/>
  <c r="X5068" i="1"/>
  <c r="T5069" i="1"/>
  <c r="U5069" i="1"/>
  <c r="V5069" i="1"/>
  <c r="W5069" i="1"/>
  <c r="X5069" i="1"/>
  <c r="T5070" i="1"/>
  <c r="U5070" i="1"/>
  <c r="V5070" i="1"/>
  <c r="W5070" i="1"/>
  <c r="X5070" i="1"/>
  <c r="T5071" i="1"/>
  <c r="U5071" i="1"/>
  <c r="V5071" i="1"/>
  <c r="W5071" i="1"/>
  <c r="X5071" i="1"/>
  <c r="T5072" i="1"/>
  <c r="U5072" i="1"/>
  <c r="V5072" i="1"/>
  <c r="W5072" i="1"/>
  <c r="X5072" i="1"/>
  <c r="T5073" i="1"/>
  <c r="U5073" i="1"/>
  <c r="V5073" i="1"/>
  <c r="W5073" i="1"/>
  <c r="X5073" i="1"/>
  <c r="T5074" i="1"/>
  <c r="U5074" i="1"/>
  <c r="V5074" i="1"/>
  <c r="W5074" i="1"/>
  <c r="X5074" i="1"/>
  <c r="T5075" i="1"/>
  <c r="U5075" i="1"/>
  <c r="V5075" i="1"/>
  <c r="W5075" i="1"/>
  <c r="X5075" i="1"/>
  <c r="T5076" i="1"/>
  <c r="U5076" i="1"/>
  <c r="V5076" i="1"/>
  <c r="W5076" i="1"/>
  <c r="X5076" i="1"/>
  <c r="T5077" i="1"/>
  <c r="U5077" i="1"/>
  <c r="V5077" i="1"/>
  <c r="W5077" i="1"/>
  <c r="X5077" i="1"/>
  <c r="T5078" i="1"/>
  <c r="U5078" i="1"/>
  <c r="V5078" i="1"/>
  <c r="W5078" i="1"/>
  <c r="X5078" i="1"/>
  <c r="T5079" i="1"/>
  <c r="U5079" i="1"/>
  <c r="V5079" i="1"/>
  <c r="W5079" i="1"/>
  <c r="X5079" i="1"/>
  <c r="T5080" i="1"/>
  <c r="U5080" i="1"/>
  <c r="V5080" i="1"/>
  <c r="W5080" i="1"/>
  <c r="X5080" i="1"/>
  <c r="T5081" i="1"/>
  <c r="U5081" i="1"/>
  <c r="V5081" i="1"/>
  <c r="W5081" i="1"/>
  <c r="X5081" i="1"/>
  <c r="T5082" i="1"/>
  <c r="U5082" i="1"/>
  <c r="V5082" i="1"/>
  <c r="W5082" i="1"/>
  <c r="X5082" i="1"/>
  <c r="T5083" i="1"/>
  <c r="U5083" i="1"/>
  <c r="V5083" i="1"/>
  <c r="W5083" i="1"/>
  <c r="X5083" i="1"/>
  <c r="T5084" i="1"/>
  <c r="U5084" i="1"/>
  <c r="V5084" i="1"/>
  <c r="W5084" i="1"/>
  <c r="X5084" i="1"/>
  <c r="T5085" i="1"/>
  <c r="U5085" i="1"/>
  <c r="V5085" i="1"/>
  <c r="W5085" i="1"/>
  <c r="X5085" i="1"/>
  <c r="T5086" i="1"/>
  <c r="U5086" i="1"/>
  <c r="V5086" i="1"/>
  <c r="W5086" i="1"/>
  <c r="X5086" i="1"/>
  <c r="T5087" i="1"/>
  <c r="U5087" i="1"/>
  <c r="V5087" i="1"/>
  <c r="W5087" i="1"/>
  <c r="X5087" i="1"/>
  <c r="T5088" i="1"/>
  <c r="U5088" i="1"/>
  <c r="V5088" i="1"/>
  <c r="W5088" i="1"/>
  <c r="X5088" i="1"/>
  <c r="T5089" i="1"/>
  <c r="U5089" i="1"/>
  <c r="V5089" i="1"/>
  <c r="W5089" i="1"/>
  <c r="X5089" i="1"/>
  <c r="T5090" i="1"/>
  <c r="U5090" i="1"/>
  <c r="V5090" i="1"/>
  <c r="W5090" i="1"/>
  <c r="X5090" i="1"/>
  <c r="T5091" i="1"/>
  <c r="U5091" i="1"/>
  <c r="V5091" i="1"/>
  <c r="W5091" i="1"/>
  <c r="X5091" i="1"/>
  <c r="T5092" i="1"/>
  <c r="U5092" i="1"/>
  <c r="V5092" i="1"/>
  <c r="W5092" i="1"/>
  <c r="X5092" i="1"/>
  <c r="T5093" i="1"/>
  <c r="U5093" i="1"/>
  <c r="V5093" i="1"/>
  <c r="W5093" i="1"/>
  <c r="X5093" i="1"/>
  <c r="T5094" i="1"/>
  <c r="U5094" i="1"/>
  <c r="V5094" i="1"/>
  <c r="W5094" i="1"/>
  <c r="X5094" i="1"/>
  <c r="T5095" i="1"/>
  <c r="U5095" i="1"/>
  <c r="V5095" i="1"/>
  <c r="W5095" i="1"/>
  <c r="X5095" i="1"/>
  <c r="T5096" i="1"/>
  <c r="U5096" i="1"/>
  <c r="V5096" i="1"/>
  <c r="W5096" i="1"/>
  <c r="X5096" i="1"/>
  <c r="T5097" i="1"/>
  <c r="U5097" i="1"/>
  <c r="V5097" i="1"/>
  <c r="W5097" i="1"/>
  <c r="X5097" i="1"/>
  <c r="T5098" i="1"/>
  <c r="U5098" i="1"/>
  <c r="V5098" i="1"/>
  <c r="W5098" i="1"/>
  <c r="X5098" i="1"/>
  <c r="T5099" i="1"/>
  <c r="U5099" i="1"/>
  <c r="V5099" i="1"/>
  <c r="W5099" i="1"/>
  <c r="X5099" i="1"/>
  <c r="T5100" i="1"/>
  <c r="U5100" i="1"/>
  <c r="V5100" i="1"/>
  <c r="W5100" i="1"/>
  <c r="X5100" i="1"/>
  <c r="T5101" i="1"/>
  <c r="U5101" i="1"/>
  <c r="V5101" i="1"/>
  <c r="W5101" i="1"/>
  <c r="X5101" i="1"/>
  <c r="T5102" i="1"/>
  <c r="U5102" i="1"/>
  <c r="V5102" i="1"/>
  <c r="W5102" i="1"/>
  <c r="X5102" i="1"/>
  <c r="T5103" i="1"/>
  <c r="U5103" i="1"/>
  <c r="V5103" i="1"/>
  <c r="W5103" i="1"/>
  <c r="X5103" i="1"/>
  <c r="T5104" i="1"/>
  <c r="U5104" i="1"/>
  <c r="V5104" i="1"/>
  <c r="W5104" i="1"/>
  <c r="X5104" i="1"/>
  <c r="T5105" i="1"/>
  <c r="U5105" i="1"/>
  <c r="V5105" i="1"/>
  <c r="W5105" i="1"/>
  <c r="X5105" i="1"/>
  <c r="T5106" i="1"/>
  <c r="U5106" i="1"/>
  <c r="V5106" i="1"/>
  <c r="W5106" i="1"/>
  <c r="X5106" i="1"/>
  <c r="T5107" i="1"/>
  <c r="U5107" i="1"/>
  <c r="V5107" i="1"/>
  <c r="W5107" i="1"/>
  <c r="X5107" i="1"/>
  <c r="T5108" i="1"/>
  <c r="U5108" i="1"/>
  <c r="V5108" i="1"/>
  <c r="W5108" i="1"/>
  <c r="X5108" i="1"/>
  <c r="T5109" i="1"/>
  <c r="U5109" i="1"/>
  <c r="V5109" i="1"/>
  <c r="W5109" i="1"/>
  <c r="X5109" i="1"/>
  <c r="T5110" i="1"/>
  <c r="U5110" i="1"/>
  <c r="V5110" i="1"/>
  <c r="W5110" i="1"/>
  <c r="X5110" i="1"/>
  <c r="T5111" i="1"/>
  <c r="U5111" i="1"/>
  <c r="V5111" i="1"/>
  <c r="W5111" i="1"/>
  <c r="X5111" i="1"/>
  <c r="T5112" i="1"/>
  <c r="U5112" i="1"/>
  <c r="V5112" i="1"/>
  <c r="W5112" i="1"/>
  <c r="X5112" i="1"/>
  <c r="T5113" i="1"/>
  <c r="U5113" i="1"/>
  <c r="V5113" i="1"/>
  <c r="W5113" i="1"/>
  <c r="X5113" i="1"/>
  <c r="T5114" i="1"/>
  <c r="U5114" i="1"/>
  <c r="V5114" i="1"/>
  <c r="W5114" i="1"/>
  <c r="X5114" i="1"/>
  <c r="T5115" i="1"/>
  <c r="U5115" i="1"/>
  <c r="V5115" i="1"/>
  <c r="W5115" i="1"/>
  <c r="X5115" i="1"/>
  <c r="T5116" i="1"/>
  <c r="U5116" i="1"/>
  <c r="V5116" i="1"/>
  <c r="W5116" i="1"/>
  <c r="X5116" i="1"/>
  <c r="T5117" i="1"/>
  <c r="U5117" i="1"/>
  <c r="V5117" i="1"/>
  <c r="W5117" i="1"/>
  <c r="X5117" i="1"/>
  <c r="T5118" i="1"/>
  <c r="U5118" i="1"/>
  <c r="V5118" i="1"/>
  <c r="W5118" i="1"/>
  <c r="X5118" i="1"/>
  <c r="T5119" i="1"/>
  <c r="U5119" i="1"/>
  <c r="V5119" i="1"/>
  <c r="W5119" i="1"/>
  <c r="X5119" i="1"/>
  <c r="T5120" i="1"/>
  <c r="U5120" i="1"/>
  <c r="V5120" i="1"/>
  <c r="W5120" i="1"/>
  <c r="X5120" i="1"/>
  <c r="T5121" i="1"/>
  <c r="U5121" i="1"/>
  <c r="V5121" i="1"/>
  <c r="W5121" i="1"/>
  <c r="X5121" i="1"/>
  <c r="T5122" i="1"/>
  <c r="U5122" i="1"/>
  <c r="V5122" i="1"/>
  <c r="W5122" i="1"/>
  <c r="X5122" i="1"/>
  <c r="T5123" i="1"/>
  <c r="U5123" i="1"/>
  <c r="V5123" i="1"/>
  <c r="W5123" i="1"/>
  <c r="X5123" i="1"/>
  <c r="T5124" i="1"/>
  <c r="U5124" i="1"/>
  <c r="V5124" i="1"/>
  <c r="W5124" i="1"/>
  <c r="X5124" i="1"/>
  <c r="T5125" i="1"/>
  <c r="U5125" i="1"/>
  <c r="V5125" i="1"/>
  <c r="W5125" i="1"/>
  <c r="X5125" i="1"/>
  <c r="T5126" i="1"/>
  <c r="U5126" i="1"/>
  <c r="V5126" i="1"/>
  <c r="W5126" i="1"/>
  <c r="X5126" i="1"/>
  <c r="T5127" i="1"/>
  <c r="U5127" i="1"/>
  <c r="V5127" i="1"/>
  <c r="W5127" i="1"/>
  <c r="X5127" i="1"/>
  <c r="T5128" i="1"/>
  <c r="U5128" i="1"/>
  <c r="V5128" i="1"/>
  <c r="W5128" i="1"/>
  <c r="X5128" i="1"/>
  <c r="T5129" i="1"/>
  <c r="U5129" i="1"/>
  <c r="V5129" i="1"/>
  <c r="W5129" i="1"/>
  <c r="X5129" i="1"/>
  <c r="T5130" i="1"/>
  <c r="U5130" i="1"/>
  <c r="V5130" i="1"/>
  <c r="W5130" i="1"/>
  <c r="X5130" i="1"/>
  <c r="T5131" i="1"/>
  <c r="U5131" i="1"/>
  <c r="V5131" i="1"/>
  <c r="W5131" i="1"/>
  <c r="X5131" i="1"/>
  <c r="T5132" i="1"/>
  <c r="U5132" i="1"/>
  <c r="V5132" i="1"/>
  <c r="W5132" i="1"/>
  <c r="X5132" i="1"/>
  <c r="T5133" i="1"/>
  <c r="U5133" i="1"/>
  <c r="V5133" i="1"/>
  <c r="W5133" i="1"/>
  <c r="X5133" i="1"/>
  <c r="T5134" i="1"/>
  <c r="U5134" i="1"/>
  <c r="V5134" i="1"/>
  <c r="W5134" i="1"/>
  <c r="X5134" i="1"/>
  <c r="T5135" i="1"/>
  <c r="U5135" i="1"/>
  <c r="V5135" i="1"/>
  <c r="W5135" i="1"/>
  <c r="X5135" i="1"/>
  <c r="T5136" i="1"/>
  <c r="U5136" i="1"/>
  <c r="V5136" i="1"/>
  <c r="W5136" i="1"/>
  <c r="X5136" i="1"/>
  <c r="T5137" i="1"/>
  <c r="U5137" i="1"/>
  <c r="V5137" i="1"/>
  <c r="W5137" i="1"/>
  <c r="X5137" i="1"/>
  <c r="T5138" i="1"/>
  <c r="U5138" i="1"/>
  <c r="V5138" i="1"/>
  <c r="W5138" i="1"/>
  <c r="X5138" i="1"/>
  <c r="T5139" i="1"/>
  <c r="U5139" i="1"/>
  <c r="V5139" i="1"/>
  <c r="W5139" i="1"/>
  <c r="X5139" i="1"/>
  <c r="T5140" i="1"/>
  <c r="U5140" i="1"/>
  <c r="V5140" i="1"/>
  <c r="W5140" i="1"/>
  <c r="X5140" i="1"/>
  <c r="T5141" i="1"/>
  <c r="U5141" i="1"/>
  <c r="V5141" i="1"/>
  <c r="W5141" i="1"/>
  <c r="X5141" i="1"/>
  <c r="T5142" i="1"/>
  <c r="U5142" i="1"/>
  <c r="V5142" i="1"/>
  <c r="W5142" i="1"/>
  <c r="X5142" i="1"/>
  <c r="T5143" i="1"/>
  <c r="U5143" i="1"/>
  <c r="V5143" i="1"/>
  <c r="W5143" i="1"/>
  <c r="X5143" i="1"/>
  <c r="T5144" i="1"/>
  <c r="U5144" i="1"/>
  <c r="V5144" i="1"/>
  <c r="W5144" i="1"/>
  <c r="X5144" i="1"/>
  <c r="T5145" i="1"/>
  <c r="U5145" i="1"/>
  <c r="V5145" i="1"/>
  <c r="W5145" i="1"/>
  <c r="X5145" i="1"/>
  <c r="T5146" i="1"/>
  <c r="U5146" i="1"/>
  <c r="V5146" i="1"/>
  <c r="W5146" i="1"/>
  <c r="X5146" i="1"/>
  <c r="T5147" i="1"/>
  <c r="U5147" i="1"/>
  <c r="V5147" i="1"/>
  <c r="W5147" i="1"/>
  <c r="X5147" i="1"/>
  <c r="T5148" i="1"/>
  <c r="U5148" i="1"/>
  <c r="V5148" i="1"/>
  <c r="W5148" i="1"/>
  <c r="X5148" i="1"/>
  <c r="T5149" i="1"/>
  <c r="U5149" i="1"/>
  <c r="V5149" i="1"/>
  <c r="W5149" i="1"/>
  <c r="X5149" i="1"/>
  <c r="T5150" i="1"/>
  <c r="U5150" i="1"/>
  <c r="V5150" i="1"/>
  <c r="W5150" i="1"/>
  <c r="X5150" i="1"/>
  <c r="T5151" i="1"/>
  <c r="U5151" i="1"/>
  <c r="V5151" i="1"/>
  <c r="W5151" i="1"/>
  <c r="X5151" i="1"/>
  <c r="T5152" i="1"/>
  <c r="U5152" i="1"/>
  <c r="V5152" i="1"/>
  <c r="W5152" i="1"/>
  <c r="X5152" i="1"/>
  <c r="T5153" i="1"/>
  <c r="U5153" i="1"/>
  <c r="V5153" i="1"/>
  <c r="W5153" i="1"/>
  <c r="X5153" i="1"/>
  <c r="T5154" i="1"/>
  <c r="U5154" i="1"/>
  <c r="V5154" i="1"/>
  <c r="W5154" i="1"/>
  <c r="X5154" i="1"/>
  <c r="T5155" i="1"/>
  <c r="U5155" i="1"/>
  <c r="V5155" i="1"/>
  <c r="W5155" i="1"/>
  <c r="X5155" i="1"/>
  <c r="T5156" i="1"/>
  <c r="U5156" i="1"/>
  <c r="V5156" i="1"/>
  <c r="W5156" i="1"/>
  <c r="X5156" i="1"/>
  <c r="T5157" i="1"/>
  <c r="U5157" i="1"/>
  <c r="V5157" i="1"/>
  <c r="W5157" i="1"/>
  <c r="X5157" i="1"/>
  <c r="T5158" i="1"/>
  <c r="U5158" i="1"/>
  <c r="V5158" i="1"/>
  <c r="W5158" i="1"/>
  <c r="X5158" i="1"/>
  <c r="T5159" i="1"/>
  <c r="U5159" i="1"/>
  <c r="V5159" i="1"/>
  <c r="W5159" i="1"/>
  <c r="X5159" i="1"/>
  <c r="T5160" i="1"/>
  <c r="U5160" i="1"/>
  <c r="V5160" i="1"/>
  <c r="W5160" i="1"/>
  <c r="X5160" i="1"/>
  <c r="T5161" i="1"/>
  <c r="U5161" i="1"/>
  <c r="V5161" i="1"/>
  <c r="W5161" i="1"/>
  <c r="X5161" i="1"/>
  <c r="T5162" i="1"/>
  <c r="U5162" i="1"/>
  <c r="V5162" i="1"/>
  <c r="W5162" i="1"/>
  <c r="X5162" i="1"/>
  <c r="T5163" i="1"/>
  <c r="U5163" i="1"/>
  <c r="V5163" i="1"/>
  <c r="W5163" i="1"/>
  <c r="X5163" i="1"/>
  <c r="T5164" i="1"/>
  <c r="U5164" i="1"/>
  <c r="V5164" i="1"/>
  <c r="W5164" i="1"/>
  <c r="X5164" i="1"/>
  <c r="T5165" i="1"/>
  <c r="U5165" i="1"/>
  <c r="V5165" i="1"/>
  <c r="W5165" i="1"/>
  <c r="X5165" i="1"/>
  <c r="T5166" i="1"/>
  <c r="U5166" i="1"/>
  <c r="V5166" i="1"/>
  <c r="W5166" i="1"/>
  <c r="X5166" i="1"/>
  <c r="T5167" i="1"/>
  <c r="U5167" i="1"/>
  <c r="V5167" i="1"/>
  <c r="W5167" i="1"/>
  <c r="X5167" i="1"/>
  <c r="T5168" i="1"/>
  <c r="U5168" i="1"/>
  <c r="V5168" i="1"/>
  <c r="W5168" i="1"/>
  <c r="X5168" i="1"/>
  <c r="T5169" i="1"/>
  <c r="U5169" i="1"/>
  <c r="V5169" i="1"/>
  <c r="W5169" i="1"/>
  <c r="X5169" i="1"/>
  <c r="T5170" i="1"/>
  <c r="U5170" i="1"/>
  <c r="V5170" i="1"/>
  <c r="W5170" i="1"/>
  <c r="X5170" i="1"/>
  <c r="T5171" i="1"/>
  <c r="U5171" i="1"/>
  <c r="V5171" i="1"/>
  <c r="W5171" i="1"/>
  <c r="X5171" i="1"/>
  <c r="T5172" i="1"/>
  <c r="U5172" i="1"/>
  <c r="V5172" i="1"/>
  <c r="W5172" i="1"/>
  <c r="X5172" i="1"/>
  <c r="T5173" i="1"/>
  <c r="U5173" i="1"/>
  <c r="V5173" i="1"/>
  <c r="W5173" i="1"/>
  <c r="X5173" i="1"/>
  <c r="T5174" i="1"/>
  <c r="U5174" i="1"/>
  <c r="V5174" i="1"/>
  <c r="W5174" i="1"/>
  <c r="X5174" i="1"/>
  <c r="T5175" i="1"/>
  <c r="U5175" i="1"/>
  <c r="V5175" i="1"/>
  <c r="W5175" i="1"/>
  <c r="X5175" i="1"/>
  <c r="T5176" i="1"/>
  <c r="U5176" i="1"/>
  <c r="V5176" i="1"/>
  <c r="W5176" i="1"/>
  <c r="X5176" i="1"/>
  <c r="T5177" i="1"/>
  <c r="U5177" i="1"/>
  <c r="V5177" i="1"/>
  <c r="W5177" i="1"/>
  <c r="X5177" i="1"/>
  <c r="T5178" i="1"/>
  <c r="U5178" i="1"/>
  <c r="V5178" i="1"/>
  <c r="W5178" i="1"/>
  <c r="X5178" i="1"/>
  <c r="T5179" i="1"/>
  <c r="U5179" i="1"/>
  <c r="V5179" i="1"/>
  <c r="W5179" i="1"/>
  <c r="X5179" i="1"/>
  <c r="T5180" i="1"/>
  <c r="U5180" i="1"/>
  <c r="V5180" i="1"/>
  <c r="W5180" i="1"/>
  <c r="X5180" i="1"/>
  <c r="T5181" i="1"/>
  <c r="U5181" i="1"/>
  <c r="V5181" i="1"/>
  <c r="W5181" i="1"/>
  <c r="X5181" i="1"/>
  <c r="T5182" i="1"/>
  <c r="U5182" i="1"/>
  <c r="V5182" i="1"/>
  <c r="W5182" i="1"/>
  <c r="X5182" i="1"/>
  <c r="T5183" i="1"/>
  <c r="U5183" i="1"/>
  <c r="V5183" i="1"/>
  <c r="W5183" i="1"/>
  <c r="X5183" i="1"/>
  <c r="T5184" i="1"/>
  <c r="U5184" i="1"/>
  <c r="V5184" i="1"/>
  <c r="W5184" i="1"/>
  <c r="X5184" i="1"/>
  <c r="T5185" i="1"/>
  <c r="U5185" i="1"/>
  <c r="V5185" i="1"/>
  <c r="W5185" i="1"/>
  <c r="X5185" i="1"/>
  <c r="T5186" i="1"/>
  <c r="U5186" i="1"/>
  <c r="V5186" i="1"/>
  <c r="W5186" i="1"/>
  <c r="X5186" i="1"/>
  <c r="T5187" i="1"/>
  <c r="U5187" i="1"/>
  <c r="V5187" i="1"/>
  <c r="W5187" i="1"/>
  <c r="X5187" i="1"/>
  <c r="T5188" i="1"/>
  <c r="U5188" i="1"/>
  <c r="V5188" i="1"/>
  <c r="W5188" i="1"/>
  <c r="X5188" i="1"/>
  <c r="T5189" i="1"/>
  <c r="U5189" i="1"/>
  <c r="V5189" i="1"/>
  <c r="W5189" i="1"/>
  <c r="X5189" i="1"/>
  <c r="T5190" i="1"/>
  <c r="U5190" i="1"/>
  <c r="V5190" i="1"/>
  <c r="W5190" i="1"/>
  <c r="X5190" i="1"/>
  <c r="T5191" i="1"/>
  <c r="U5191" i="1"/>
  <c r="V5191" i="1"/>
  <c r="W5191" i="1"/>
  <c r="X5191" i="1"/>
  <c r="T5192" i="1"/>
  <c r="U5192" i="1"/>
  <c r="V5192" i="1"/>
  <c r="W5192" i="1"/>
  <c r="X5192" i="1"/>
  <c r="T5193" i="1"/>
  <c r="U5193" i="1"/>
  <c r="V5193" i="1"/>
  <c r="W5193" i="1"/>
  <c r="X5193" i="1"/>
  <c r="T5194" i="1"/>
  <c r="U5194" i="1"/>
  <c r="V5194" i="1"/>
  <c r="W5194" i="1"/>
  <c r="X5194" i="1"/>
  <c r="T5195" i="1"/>
  <c r="U5195" i="1"/>
  <c r="V5195" i="1"/>
  <c r="W5195" i="1"/>
  <c r="X5195" i="1"/>
  <c r="T5196" i="1"/>
  <c r="U5196" i="1"/>
  <c r="V5196" i="1"/>
  <c r="W5196" i="1"/>
  <c r="X5196" i="1"/>
  <c r="T5197" i="1"/>
  <c r="U5197" i="1"/>
  <c r="V5197" i="1"/>
  <c r="W5197" i="1"/>
  <c r="X5197" i="1"/>
  <c r="T5198" i="1"/>
  <c r="U5198" i="1"/>
  <c r="V5198" i="1"/>
  <c r="W5198" i="1"/>
  <c r="X5198" i="1"/>
  <c r="T5199" i="1"/>
  <c r="U5199" i="1"/>
  <c r="V5199" i="1"/>
  <c r="W5199" i="1"/>
  <c r="X5199" i="1"/>
  <c r="T5200" i="1"/>
  <c r="U5200" i="1"/>
  <c r="V5200" i="1"/>
  <c r="W5200" i="1"/>
  <c r="X5200" i="1"/>
  <c r="T5201" i="1"/>
  <c r="U5201" i="1"/>
  <c r="V5201" i="1"/>
  <c r="W5201" i="1"/>
  <c r="X5201" i="1"/>
  <c r="T5202" i="1"/>
  <c r="U5202" i="1"/>
  <c r="V5202" i="1"/>
  <c r="W5202" i="1"/>
  <c r="X5202" i="1"/>
  <c r="T5203" i="1"/>
  <c r="U5203" i="1"/>
  <c r="V5203" i="1"/>
  <c r="W5203" i="1"/>
  <c r="X5203" i="1"/>
  <c r="T5204" i="1"/>
  <c r="U5204" i="1"/>
  <c r="V5204" i="1"/>
  <c r="W5204" i="1"/>
  <c r="X5204" i="1"/>
  <c r="T5205" i="1"/>
  <c r="U5205" i="1"/>
  <c r="V5205" i="1"/>
  <c r="W5205" i="1"/>
  <c r="X5205" i="1"/>
  <c r="T5206" i="1"/>
  <c r="U5206" i="1"/>
  <c r="V5206" i="1"/>
  <c r="W5206" i="1"/>
  <c r="X5206" i="1"/>
  <c r="T5207" i="1"/>
  <c r="U5207" i="1"/>
  <c r="V5207" i="1"/>
  <c r="W5207" i="1"/>
  <c r="X5207" i="1"/>
  <c r="T5208" i="1"/>
  <c r="U5208" i="1"/>
  <c r="V5208" i="1"/>
  <c r="W5208" i="1"/>
  <c r="X5208" i="1"/>
  <c r="T5209" i="1"/>
  <c r="U5209" i="1"/>
  <c r="V5209" i="1"/>
  <c r="W5209" i="1"/>
  <c r="X5209" i="1"/>
  <c r="T5210" i="1"/>
  <c r="U5210" i="1"/>
  <c r="V5210" i="1"/>
  <c r="W5210" i="1"/>
  <c r="X5210" i="1"/>
  <c r="T5211" i="1"/>
  <c r="U5211" i="1"/>
  <c r="V5211" i="1"/>
  <c r="W5211" i="1"/>
  <c r="X5211" i="1"/>
  <c r="T5212" i="1"/>
  <c r="U5212" i="1"/>
  <c r="V5212" i="1"/>
  <c r="W5212" i="1"/>
  <c r="X5212" i="1"/>
  <c r="T5213" i="1"/>
  <c r="U5213" i="1"/>
  <c r="V5213" i="1"/>
  <c r="W5213" i="1"/>
  <c r="X5213" i="1"/>
  <c r="T5214" i="1"/>
  <c r="U5214" i="1"/>
  <c r="V5214" i="1"/>
  <c r="W5214" i="1"/>
  <c r="X5214" i="1"/>
  <c r="T5215" i="1"/>
  <c r="U5215" i="1"/>
  <c r="V5215" i="1"/>
  <c r="W5215" i="1"/>
  <c r="X5215" i="1"/>
  <c r="T5216" i="1"/>
  <c r="U5216" i="1"/>
  <c r="V5216" i="1"/>
  <c r="W5216" i="1"/>
  <c r="X5216" i="1"/>
  <c r="T5217" i="1"/>
  <c r="U5217" i="1"/>
  <c r="V5217" i="1"/>
  <c r="W5217" i="1"/>
  <c r="X5217" i="1"/>
  <c r="T5218" i="1"/>
  <c r="U5218" i="1"/>
  <c r="V5218" i="1"/>
  <c r="W5218" i="1"/>
  <c r="X5218" i="1"/>
  <c r="T5219" i="1"/>
  <c r="U5219" i="1"/>
  <c r="V5219" i="1"/>
  <c r="W5219" i="1"/>
  <c r="X5219" i="1"/>
  <c r="T5220" i="1"/>
  <c r="U5220" i="1"/>
  <c r="V5220" i="1"/>
  <c r="W5220" i="1"/>
  <c r="X5220" i="1"/>
  <c r="T5221" i="1"/>
  <c r="U5221" i="1"/>
  <c r="V5221" i="1"/>
  <c r="W5221" i="1"/>
  <c r="X5221" i="1"/>
  <c r="T5222" i="1"/>
  <c r="U5222" i="1"/>
  <c r="V5222" i="1"/>
  <c r="W5222" i="1"/>
  <c r="X5222" i="1"/>
  <c r="T5223" i="1"/>
  <c r="U5223" i="1"/>
  <c r="V5223" i="1"/>
  <c r="W5223" i="1"/>
  <c r="X5223" i="1"/>
  <c r="T5224" i="1"/>
  <c r="U5224" i="1"/>
  <c r="V5224" i="1"/>
  <c r="W5224" i="1"/>
  <c r="X5224" i="1"/>
  <c r="T5225" i="1"/>
  <c r="U5225" i="1"/>
  <c r="V5225" i="1"/>
  <c r="W5225" i="1"/>
  <c r="X5225" i="1"/>
  <c r="T5226" i="1"/>
  <c r="U5226" i="1"/>
  <c r="V5226" i="1"/>
  <c r="W5226" i="1"/>
  <c r="X5226" i="1"/>
  <c r="T5227" i="1"/>
  <c r="U5227" i="1"/>
  <c r="V5227" i="1"/>
  <c r="W5227" i="1"/>
  <c r="X5227" i="1"/>
  <c r="T5228" i="1"/>
  <c r="U5228" i="1"/>
  <c r="V5228" i="1"/>
  <c r="W5228" i="1"/>
  <c r="X5228" i="1"/>
  <c r="T5229" i="1"/>
  <c r="U5229" i="1"/>
  <c r="V5229" i="1"/>
  <c r="W5229" i="1"/>
  <c r="X5229" i="1"/>
  <c r="T5230" i="1"/>
  <c r="U5230" i="1"/>
  <c r="V5230" i="1"/>
  <c r="W5230" i="1"/>
  <c r="X5230" i="1"/>
  <c r="T5231" i="1"/>
  <c r="U5231" i="1"/>
  <c r="V5231" i="1"/>
  <c r="W5231" i="1"/>
  <c r="X5231" i="1"/>
  <c r="T5232" i="1"/>
  <c r="U5232" i="1"/>
  <c r="V5232" i="1"/>
  <c r="W5232" i="1"/>
  <c r="X5232" i="1"/>
  <c r="T5233" i="1"/>
  <c r="U5233" i="1"/>
  <c r="V5233" i="1"/>
  <c r="W5233" i="1"/>
  <c r="X5233" i="1"/>
  <c r="T5234" i="1"/>
  <c r="U5234" i="1"/>
  <c r="V5234" i="1"/>
  <c r="W5234" i="1"/>
  <c r="X5234" i="1"/>
  <c r="T5235" i="1"/>
  <c r="U5235" i="1"/>
  <c r="V5235" i="1"/>
  <c r="W5235" i="1"/>
  <c r="X5235" i="1"/>
  <c r="T5236" i="1"/>
  <c r="U5236" i="1"/>
  <c r="V5236" i="1"/>
  <c r="W5236" i="1"/>
  <c r="X5236" i="1"/>
  <c r="T5237" i="1"/>
  <c r="U5237" i="1"/>
  <c r="V5237" i="1"/>
  <c r="W5237" i="1"/>
  <c r="X5237" i="1"/>
  <c r="T5238" i="1"/>
  <c r="U5238" i="1"/>
  <c r="V5238" i="1"/>
  <c r="W5238" i="1"/>
  <c r="X5238" i="1"/>
  <c r="T5239" i="1"/>
  <c r="U5239" i="1"/>
  <c r="V5239" i="1"/>
  <c r="W5239" i="1"/>
  <c r="X5239" i="1"/>
  <c r="T5240" i="1"/>
  <c r="U5240" i="1"/>
  <c r="V5240" i="1"/>
  <c r="W5240" i="1"/>
  <c r="X5240" i="1"/>
  <c r="T5241" i="1"/>
  <c r="U5241" i="1"/>
  <c r="V5241" i="1"/>
  <c r="W5241" i="1"/>
  <c r="X5241" i="1"/>
  <c r="T5242" i="1"/>
  <c r="U5242" i="1"/>
  <c r="V5242" i="1"/>
  <c r="W5242" i="1"/>
  <c r="X5242" i="1"/>
  <c r="T5243" i="1"/>
  <c r="U5243" i="1"/>
  <c r="V5243" i="1"/>
  <c r="W5243" i="1"/>
  <c r="X5243" i="1"/>
  <c r="T5244" i="1"/>
  <c r="U5244" i="1"/>
  <c r="V5244" i="1"/>
  <c r="W5244" i="1"/>
  <c r="X5244" i="1"/>
  <c r="T5245" i="1"/>
  <c r="U5245" i="1"/>
  <c r="V5245" i="1"/>
  <c r="W5245" i="1"/>
  <c r="X5245" i="1"/>
  <c r="T5246" i="1"/>
  <c r="U5246" i="1"/>
  <c r="V5246" i="1"/>
  <c r="W5246" i="1"/>
  <c r="X5246" i="1"/>
  <c r="T5247" i="1"/>
  <c r="U5247" i="1"/>
  <c r="V5247" i="1"/>
  <c r="W5247" i="1"/>
  <c r="X5247" i="1"/>
  <c r="T5248" i="1"/>
  <c r="U5248" i="1"/>
  <c r="V5248" i="1"/>
  <c r="W5248" i="1"/>
  <c r="X5248" i="1"/>
  <c r="T5249" i="1"/>
  <c r="U5249" i="1"/>
  <c r="V5249" i="1"/>
  <c r="W5249" i="1"/>
  <c r="X5249" i="1"/>
  <c r="T5250" i="1"/>
  <c r="U5250" i="1"/>
  <c r="V5250" i="1"/>
  <c r="W5250" i="1"/>
  <c r="X5250" i="1"/>
  <c r="T5251" i="1"/>
  <c r="U5251" i="1"/>
  <c r="V5251" i="1"/>
  <c r="W5251" i="1"/>
  <c r="X5251" i="1"/>
  <c r="T5252" i="1"/>
  <c r="U5252" i="1"/>
  <c r="V5252" i="1"/>
  <c r="W5252" i="1"/>
  <c r="X5252" i="1"/>
  <c r="T5253" i="1"/>
  <c r="U5253" i="1"/>
  <c r="V5253" i="1"/>
  <c r="W5253" i="1"/>
  <c r="X5253" i="1"/>
  <c r="T5254" i="1"/>
  <c r="U5254" i="1"/>
  <c r="V5254" i="1"/>
  <c r="W5254" i="1"/>
  <c r="X5254" i="1"/>
  <c r="T5255" i="1"/>
  <c r="U5255" i="1"/>
  <c r="V5255" i="1"/>
  <c r="W5255" i="1"/>
  <c r="X5255" i="1"/>
  <c r="T5256" i="1"/>
  <c r="U5256" i="1"/>
  <c r="V5256" i="1"/>
  <c r="W5256" i="1"/>
  <c r="X5256" i="1"/>
  <c r="T5257" i="1"/>
  <c r="U5257" i="1"/>
  <c r="V5257" i="1"/>
  <c r="W5257" i="1"/>
  <c r="X5257" i="1"/>
  <c r="T5258" i="1"/>
  <c r="U5258" i="1"/>
  <c r="V5258" i="1"/>
  <c r="W5258" i="1"/>
  <c r="X5258" i="1"/>
  <c r="T5259" i="1"/>
  <c r="U5259" i="1"/>
  <c r="V5259" i="1"/>
  <c r="W5259" i="1"/>
  <c r="X5259" i="1"/>
  <c r="T5260" i="1"/>
  <c r="U5260" i="1"/>
  <c r="V5260" i="1"/>
  <c r="W5260" i="1"/>
  <c r="X5260" i="1"/>
  <c r="T5261" i="1"/>
  <c r="U5261" i="1"/>
  <c r="V5261" i="1"/>
  <c r="W5261" i="1"/>
  <c r="X5261" i="1"/>
  <c r="T5262" i="1"/>
  <c r="U5262" i="1"/>
  <c r="V5262" i="1"/>
  <c r="W5262" i="1"/>
  <c r="X5262" i="1"/>
  <c r="T5263" i="1"/>
  <c r="U5263" i="1"/>
  <c r="V5263" i="1"/>
  <c r="W5263" i="1"/>
  <c r="X5263" i="1"/>
  <c r="T5264" i="1"/>
  <c r="U5264" i="1"/>
  <c r="V5264" i="1"/>
  <c r="W5264" i="1"/>
  <c r="X5264" i="1"/>
  <c r="T5265" i="1"/>
  <c r="U5265" i="1"/>
  <c r="V5265" i="1"/>
  <c r="W5265" i="1"/>
  <c r="X5265" i="1"/>
  <c r="T5266" i="1"/>
  <c r="U5266" i="1"/>
  <c r="V5266" i="1"/>
  <c r="W5266" i="1"/>
  <c r="X5266" i="1"/>
  <c r="T5267" i="1"/>
  <c r="U5267" i="1"/>
  <c r="V5267" i="1"/>
  <c r="W5267" i="1"/>
  <c r="X5267" i="1"/>
  <c r="T5268" i="1"/>
  <c r="U5268" i="1"/>
  <c r="V5268" i="1"/>
  <c r="W5268" i="1"/>
  <c r="X5268" i="1"/>
  <c r="T5269" i="1"/>
  <c r="U5269" i="1"/>
  <c r="V5269" i="1"/>
  <c r="W5269" i="1"/>
  <c r="X5269" i="1"/>
  <c r="T5270" i="1"/>
  <c r="U5270" i="1"/>
  <c r="V5270" i="1"/>
  <c r="W5270" i="1"/>
  <c r="X5270" i="1"/>
  <c r="T5271" i="1"/>
  <c r="U5271" i="1"/>
  <c r="V5271" i="1"/>
  <c r="W5271" i="1"/>
  <c r="X5271" i="1"/>
  <c r="T5272" i="1"/>
  <c r="U5272" i="1"/>
  <c r="V5272" i="1"/>
  <c r="W5272" i="1"/>
  <c r="X5272" i="1"/>
  <c r="T5273" i="1"/>
  <c r="U5273" i="1"/>
  <c r="V5273" i="1"/>
  <c r="W5273" i="1"/>
  <c r="X5273" i="1"/>
  <c r="T5274" i="1"/>
  <c r="U5274" i="1"/>
  <c r="V5274" i="1"/>
  <c r="W5274" i="1"/>
  <c r="X5274" i="1"/>
  <c r="T5275" i="1"/>
  <c r="U5275" i="1"/>
  <c r="V5275" i="1"/>
  <c r="W5275" i="1"/>
  <c r="X5275" i="1"/>
  <c r="T5276" i="1"/>
  <c r="U5276" i="1"/>
  <c r="V5276" i="1"/>
  <c r="W5276" i="1"/>
  <c r="X5276" i="1"/>
  <c r="T5277" i="1"/>
  <c r="U5277" i="1"/>
  <c r="V5277" i="1"/>
  <c r="W5277" i="1"/>
  <c r="X5277" i="1"/>
  <c r="T5278" i="1"/>
  <c r="U5278" i="1"/>
  <c r="V5278" i="1"/>
  <c r="W5278" i="1"/>
  <c r="X5278" i="1"/>
  <c r="T5279" i="1"/>
  <c r="U5279" i="1"/>
  <c r="V5279" i="1"/>
  <c r="W5279" i="1"/>
  <c r="X5279" i="1"/>
  <c r="T5280" i="1"/>
  <c r="U5280" i="1"/>
  <c r="V5280" i="1"/>
  <c r="W5280" i="1"/>
  <c r="X5280" i="1"/>
  <c r="T5281" i="1"/>
  <c r="U5281" i="1"/>
  <c r="V5281" i="1"/>
  <c r="W5281" i="1"/>
  <c r="X5281" i="1"/>
  <c r="T5282" i="1"/>
  <c r="U5282" i="1"/>
  <c r="V5282" i="1"/>
  <c r="W5282" i="1"/>
  <c r="X5282" i="1"/>
  <c r="T5283" i="1"/>
  <c r="U5283" i="1"/>
  <c r="V5283" i="1"/>
  <c r="W5283" i="1"/>
  <c r="X5283" i="1"/>
  <c r="T5284" i="1"/>
  <c r="U5284" i="1"/>
  <c r="V5284" i="1"/>
  <c r="W5284" i="1"/>
  <c r="X5284" i="1"/>
  <c r="T5285" i="1"/>
  <c r="U5285" i="1"/>
  <c r="V5285" i="1"/>
  <c r="W5285" i="1"/>
  <c r="X5285" i="1"/>
  <c r="T5286" i="1"/>
  <c r="U5286" i="1"/>
  <c r="V5286" i="1"/>
  <c r="W5286" i="1"/>
  <c r="X5286" i="1"/>
  <c r="T5287" i="1"/>
  <c r="U5287" i="1"/>
  <c r="V5287" i="1"/>
  <c r="W5287" i="1"/>
  <c r="X5287" i="1"/>
  <c r="T5288" i="1"/>
  <c r="U5288" i="1"/>
  <c r="V5288" i="1"/>
  <c r="W5288" i="1"/>
  <c r="X5288" i="1"/>
  <c r="T5289" i="1"/>
  <c r="U5289" i="1"/>
  <c r="V5289" i="1"/>
  <c r="W5289" i="1"/>
  <c r="X5289" i="1"/>
  <c r="T5290" i="1"/>
  <c r="U5290" i="1"/>
  <c r="V5290" i="1"/>
  <c r="W5290" i="1"/>
  <c r="X5290" i="1"/>
  <c r="T5291" i="1"/>
  <c r="U5291" i="1"/>
  <c r="V5291" i="1"/>
  <c r="W5291" i="1"/>
  <c r="X5291" i="1"/>
  <c r="T5292" i="1"/>
  <c r="U5292" i="1"/>
  <c r="V5292" i="1"/>
  <c r="W5292" i="1"/>
  <c r="X5292" i="1"/>
  <c r="T5293" i="1"/>
  <c r="U5293" i="1"/>
  <c r="V5293" i="1"/>
  <c r="W5293" i="1"/>
  <c r="X5293" i="1"/>
  <c r="T5294" i="1"/>
  <c r="U5294" i="1"/>
  <c r="V5294" i="1"/>
  <c r="W5294" i="1"/>
  <c r="X5294" i="1"/>
  <c r="T5295" i="1"/>
  <c r="U5295" i="1"/>
  <c r="V5295" i="1"/>
  <c r="W5295" i="1"/>
  <c r="X5295" i="1"/>
  <c r="T5296" i="1"/>
  <c r="U5296" i="1"/>
  <c r="V5296" i="1"/>
  <c r="W5296" i="1"/>
  <c r="X5296" i="1"/>
  <c r="T5297" i="1"/>
  <c r="U5297" i="1"/>
  <c r="V5297" i="1"/>
  <c r="W5297" i="1"/>
  <c r="X5297" i="1"/>
  <c r="T5298" i="1"/>
  <c r="U5298" i="1"/>
  <c r="V5298" i="1"/>
  <c r="W5298" i="1"/>
  <c r="X5298" i="1"/>
  <c r="T5299" i="1"/>
  <c r="U5299" i="1"/>
  <c r="V5299" i="1"/>
  <c r="W5299" i="1"/>
  <c r="X5299" i="1"/>
  <c r="T5300" i="1"/>
  <c r="U5300" i="1"/>
  <c r="V5300" i="1"/>
  <c r="W5300" i="1"/>
  <c r="X5300" i="1"/>
  <c r="T5301" i="1"/>
  <c r="U5301" i="1"/>
  <c r="V5301" i="1"/>
  <c r="W5301" i="1"/>
  <c r="X5301" i="1"/>
  <c r="T5302" i="1"/>
  <c r="U5302" i="1"/>
  <c r="V5302" i="1"/>
  <c r="W5302" i="1"/>
  <c r="X5302" i="1"/>
  <c r="T5303" i="1"/>
  <c r="U5303" i="1"/>
  <c r="V5303" i="1"/>
  <c r="W5303" i="1"/>
  <c r="X5303" i="1"/>
  <c r="T5304" i="1"/>
  <c r="U5304" i="1"/>
  <c r="V5304" i="1"/>
  <c r="W5304" i="1"/>
  <c r="X5304" i="1"/>
  <c r="T5305" i="1"/>
  <c r="U5305" i="1"/>
  <c r="V5305" i="1"/>
  <c r="W5305" i="1"/>
  <c r="X5305" i="1"/>
  <c r="T5306" i="1"/>
  <c r="U5306" i="1"/>
  <c r="V5306" i="1"/>
  <c r="W5306" i="1"/>
  <c r="X5306" i="1"/>
  <c r="T5307" i="1"/>
  <c r="U5307" i="1"/>
  <c r="V5307" i="1"/>
  <c r="W5307" i="1"/>
  <c r="X5307" i="1"/>
  <c r="T5308" i="1"/>
  <c r="U5308" i="1"/>
  <c r="V5308" i="1"/>
  <c r="W5308" i="1"/>
  <c r="X5308" i="1"/>
  <c r="T5309" i="1"/>
  <c r="U5309" i="1"/>
  <c r="V5309" i="1"/>
  <c r="W5309" i="1"/>
  <c r="X5309" i="1"/>
  <c r="T5310" i="1"/>
  <c r="U5310" i="1"/>
  <c r="V5310" i="1"/>
  <c r="W5310" i="1"/>
  <c r="X5310" i="1"/>
  <c r="T5311" i="1"/>
  <c r="U5311" i="1"/>
  <c r="V5311" i="1"/>
  <c r="W5311" i="1"/>
  <c r="X5311" i="1"/>
  <c r="T5312" i="1"/>
  <c r="U5312" i="1"/>
  <c r="V5312" i="1"/>
  <c r="W5312" i="1"/>
  <c r="X5312" i="1"/>
  <c r="T5313" i="1"/>
  <c r="U5313" i="1"/>
  <c r="V5313" i="1"/>
  <c r="W5313" i="1"/>
  <c r="X5313" i="1"/>
  <c r="T5314" i="1"/>
  <c r="U5314" i="1"/>
  <c r="V5314" i="1"/>
  <c r="W5314" i="1"/>
  <c r="X5314" i="1"/>
  <c r="T5315" i="1"/>
  <c r="U5315" i="1"/>
  <c r="V5315" i="1"/>
  <c r="W5315" i="1"/>
  <c r="X5315" i="1"/>
  <c r="T5316" i="1"/>
  <c r="U5316" i="1"/>
  <c r="V5316" i="1"/>
  <c r="W5316" i="1"/>
  <c r="X5316" i="1"/>
  <c r="T5317" i="1"/>
  <c r="U5317" i="1"/>
  <c r="V5317" i="1"/>
  <c r="W5317" i="1"/>
  <c r="X5317" i="1"/>
  <c r="T5318" i="1"/>
  <c r="U5318" i="1"/>
  <c r="V5318" i="1"/>
  <c r="W5318" i="1"/>
  <c r="X5318" i="1"/>
  <c r="T5319" i="1"/>
  <c r="U5319" i="1"/>
  <c r="V5319" i="1"/>
  <c r="W5319" i="1"/>
  <c r="X5319" i="1"/>
  <c r="T5320" i="1"/>
  <c r="U5320" i="1"/>
  <c r="V5320" i="1"/>
  <c r="W5320" i="1"/>
  <c r="X5320" i="1"/>
  <c r="T5321" i="1"/>
  <c r="U5321" i="1"/>
  <c r="V5321" i="1"/>
  <c r="W5321" i="1"/>
  <c r="X5321" i="1"/>
  <c r="T5322" i="1"/>
  <c r="U5322" i="1"/>
  <c r="V5322" i="1"/>
  <c r="W5322" i="1"/>
  <c r="X5322" i="1"/>
  <c r="T5323" i="1"/>
  <c r="U5323" i="1"/>
  <c r="V5323" i="1"/>
  <c r="W5323" i="1"/>
  <c r="X5323" i="1"/>
  <c r="T5324" i="1"/>
  <c r="U5324" i="1"/>
  <c r="V5324" i="1"/>
  <c r="W5324" i="1"/>
  <c r="X5324" i="1"/>
  <c r="T5325" i="1"/>
  <c r="U5325" i="1"/>
  <c r="V5325" i="1"/>
  <c r="W5325" i="1"/>
  <c r="X5325" i="1"/>
  <c r="T5326" i="1"/>
  <c r="U5326" i="1"/>
  <c r="V5326" i="1"/>
  <c r="W5326" i="1"/>
  <c r="X5326" i="1"/>
  <c r="T5327" i="1"/>
  <c r="U5327" i="1"/>
  <c r="V5327" i="1"/>
  <c r="W5327" i="1"/>
  <c r="X5327" i="1"/>
  <c r="T5328" i="1"/>
  <c r="U5328" i="1"/>
  <c r="V5328" i="1"/>
  <c r="W5328" i="1"/>
  <c r="X5328" i="1"/>
  <c r="T5329" i="1"/>
  <c r="U5329" i="1"/>
  <c r="V5329" i="1"/>
  <c r="W5329" i="1"/>
  <c r="X5329" i="1"/>
  <c r="T5330" i="1"/>
  <c r="U5330" i="1"/>
  <c r="V5330" i="1"/>
  <c r="W5330" i="1"/>
  <c r="X5330" i="1"/>
  <c r="T5331" i="1"/>
  <c r="U5331" i="1"/>
  <c r="V5331" i="1"/>
  <c r="W5331" i="1"/>
  <c r="X5331" i="1"/>
  <c r="T5332" i="1"/>
  <c r="U5332" i="1"/>
  <c r="V5332" i="1"/>
  <c r="W5332" i="1"/>
  <c r="X5332" i="1"/>
  <c r="T5333" i="1"/>
  <c r="U5333" i="1"/>
  <c r="V5333" i="1"/>
  <c r="W5333" i="1"/>
  <c r="X5333" i="1"/>
  <c r="T5334" i="1"/>
  <c r="U5334" i="1"/>
  <c r="V5334" i="1"/>
  <c r="W5334" i="1"/>
  <c r="X5334" i="1"/>
  <c r="T5335" i="1"/>
  <c r="U5335" i="1"/>
  <c r="V5335" i="1"/>
  <c r="W5335" i="1"/>
  <c r="X5335" i="1"/>
  <c r="T5336" i="1"/>
  <c r="U5336" i="1"/>
  <c r="V5336" i="1"/>
  <c r="W5336" i="1"/>
  <c r="X5336" i="1"/>
  <c r="T5337" i="1"/>
  <c r="U5337" i="1"/>
  <c r="V5337" i="1"/>
  <c r="W5337" i="1"/>
  <c r="X5337" i="1"/>
  <c r="T5338" i="1"/>
  <c r="U5338" i="1"/>
  <c r="V5338" i="1"/>
  <c r="W5338" i="1"/>
  <c r="X5338" i="1"/>
  <c r="T5339" i="1"/>
  <c r="U5339" i="1"/>
  <c r="V5339" i="1"/>
  <c r="W5339" i="1"/>
  <c r="X5339" i="1"/>
  <c r="T5340" i="1"/>
  <c r="U5340" i="1"/>
  <c r="V5340" i="1"/>
  <c r="W5340" i="1"/>
  <c r="X5340" i="1"/>
  <c r="T5341" i="1"/>
  <c r="U5341" i="1"/>
  <c r="V5341" i="1"/>
  <c r="W5341" i="1"/>
  <c r="X5341" i="1"/>
  <c r="T5342" i="1"/>
  <c r="U5342" i="1"/>
  <c r="V5342" i="1"/>
  <c r="W5342" i="1"/>
  <c r="X5342" i="1"/>
  <c r="T5343" i="1"/>
  <c r="U5343" i="1"/>
  <c r="V5343" i="1"/>
  <c r="W5343" i="1"/>
  <c r="X5343" i="1"/>
  <c r="T5344" i="1"/>
  <c r="U5344" i="1"/>
  <c r="V5344" i="1"/>
  <c r="W5344" i="1"/>
  <c r="X5344" i="1"/>
  <c r="T5345" i="1"/>
  <c r="U5345" i="1"/>
  <c r="V5345" i="1"/>
  <c r="W5345" i="1"/>
  <c r="X5345" i="1"/>
  <c r="T5346" i="1"/>
  <c r="U5346" i="1"/>
  <c r="V5346" i="1"/>
  <c r="W5346" i="1"/>
  <c r="X5346" i="1"/>
  <c r="T5347" i="1"/>
  <c r="U5347" i="1"/>
  <c r="V5347" i="1"/>
  <c r="W5347" i="1"/>
  <c r="X5347" i="1"/>
  <c r="T5348" i="1"/>
  <c r="U5348" i="1"/>
  <c r="V5348" i="1"/>
  <c r="W5348" i="1"/>
  <c r="X5348" i="1"/>
  <c r="T5349" i="1"/>
  <c r="U5349" i="1"/>
  <c r="V5349" i="1"/>
  <c r="W5349" i="1"/>
  <c r="X5349" i="1"/>
  <c r="T5350" i="1"/>
  <c r="U5350" i="1"/>
  <c r="V5350" i="1"/>
  <c r="W5350" i="1"/>
  <c r="X5350" i="1"/>
  <c r="T5351" i="1"/>
  <c r="U5351" i="1"/>
  <c r="V5351" i="1"/>
  <c r="W5351" i="1"/>
  <c r="X5351" i="1"/>
  <c r="T5352" i="1"/>
  <c r="U5352" i="1"/>
  <c r="V5352" i="1"/>
  <c r="W5352" i="1"/>
  <c r="X5352" i="1"/>
  <c r="T5353" i="1"/>
  <c r="U5353" i="1"/>
  <c r="V5353" i="1"/>
  <c r="W5353" i="1"/>
  <c r="X5353" i="1"/>
  <c r="T5354" i="1"/>
  <c r="U5354" i="1"/>
  <c r="V5354" i="1"/>
  <c r="W5354" i="1"/>
  <c r="X5354" i="1"/>
  <c r="T5355" i="1"/>
  <c r="U5355" i="1"/>
  <c r="V5355" i="1"/>
  <c r="W5355" i="1"/>
  <c r="X5355" i="1"/>
  <c r="T5356" i="1"/>
  <c r="U5356" i="1"/>
  <c r="V5356" i="1"/>
  <c r="W5356" i="1"/>
  <c r="X5356" i="1"/>
  <c r="T5357" i="1"/>
  <c r="U5357" i="1"/>
  <c r="V5357" i="1"/>
  <c r="W5357" i="1"/>
  <c r="X5357" i="1"/>
  <c r="T5358" i="1"/>
  <c r="U5358" i="1"/>
  <c r="V5358" i="1"/>
  <c r="W5358" i="1"/>
  <c r="X5358" i="1"/>
  <c r="T5359" i="1"/>
  <c r="U5359" i="1"/>
  <c r="V5359" i="1"/>
  <c r="W5359" i="1"/>
  <c r="X5359" i="1"/>
  <c r="T5360" i="1"/>
  <c r="U5360" i="1"/>
  <c r="V5360" i="1"/>
  <c r="W5360" i="1"/>
  <c r="X5360" i="1"/>
  <c r="T5361" i="1"/>
  <c r="U5361" i="1"/>
  <c r="V5361" i="1"/>
  <c r="W5361" i="1"/>
  <c r="X5361" i="1"/>
  <c r="T5362" i="1"/>
  <c r="U5362" i="1"/>
  <c r="V5362" i="1"/>
  <c r="W5362" i="1"/>
  <c r="X5362" i="1"/>
  <c r="T5363" i="1"/>
  <c r="U5363" i="1"/>
  <c r="V5363" i="1"/>
  <c r="W5363" i="1"/>
  <c r="X5363" i="1"/>
  <c r="T5364" i="1"/>
  <c r="U5364" i="1"/>
  <c r="V5364" i="1"/>
  <c r="W5364" i="1"/>
  <c r="X5364" i="1"/>
  <c r="T5365" i="1"/>
  <c r="U5365" i="1"/>
  <c r="V5365" i="1"/>
  <c r="W5365" i="1"/>
  <c r="X5365" i="1"/>
  <c r="T5366" i="1"/>
  <c r="U5366" i="1"/>
  <c r="V5366" i="1"/>
  <c r="W5366" i="1"/>
  <c r="X5366" i="1"/>
  <c r="T5367" i="1"/>
  <c r="U5367" i="1"/>
  <c r="V5367" i="1"/>
  <c r="W5367" i="1"/>
  <c r="X5367" i="1"/>
  <c r="T5368" i="1"/>
  <c r="U5368" i="1"/>
  <c r="V5368" i="1"/>
  <c r="W5368" i="1"/>
  <c r="X5368" i="1"/>
  <c r="T5369" i="1"/>
  <c r="U5369" i="1"/>
  <c r="V5369" i="1"/>
  <c r="W5369" i="1"/>
  <c r="X5369" i="1"/>
  <c r="T5370" i="1"/>
  <c r="U5370" i="1"/>
  <c r="V5370" i="1"/>
  <c r="W5370" i="1"/>
  <c r="X5370" i="1"/>
  <c r="T5371" i="1"/>
  <c r="U5371" i="1"/>
  <c r="V5371" i="1"/>
  <c r="W5371" i="1"/>
  <c r="X5371" i="1"/>
  <c r="T5372" i="1"/>
  <c r="U5372" i="1"/>
  <c r="V5372" i="1"/>
  <c r="W5372" i="1"/>
  <c r="X5372" i="1"/>
  <c r="T5373" i="1"/>
  <c r="U5373" i="1"/>
  <c r="V5373" i="1"/>
  <c r="W5373" i="1"/>
  <c r="X5373" i="1"/>
  <c r="T5374" i="1"/>
  <c r="U5374" i="1"/>
  <c r="V5374" i="1"/>
  <c r="W5374" i="1"/>
  <c r="X5374" i="1"/>
  <c r="T5375" i="1"/>
  <c r="U5375" i="1"/>
  <c r="V5375" i="1"/>
  <c r="W5375" i="1"/>
  <c r="X5375" i="1"/>
  <c r="T5376" i="1"/>
  <c r="U5376" i="1"/>
  <c r="V5376" i="1"/>
  <c r="W5376" i="1"/>
  <c r="X5376" i="1"/>
  <c r="T5377" i="1"/>
  <c r="U5377" i="1"/>
  <c r="V5377" i="1"/>
  <c r="W5377" i="1"/>
  <c r="X5377" i="1"/>
  <c r="T5378" i="1"/>
  <c r="U5378" i="1"/>
  <c r="V5378" i="1"/>
  <c r="W5378" i="1"/>
  <c r="X5378" i="1"/>
  <c r="T5379" i="1"/>
  <c r="U5379" i="1"/>
  <c r="V5379" i="1"/>
  <c r="W5379" i="1"/>
  <c r="X5379" i="1"/>
  <c r="T5380" i="1"/>
  <c r="U5380" i="1"/>
  <c r="V5380" i="1"/>
  <c r="W5380" i="1"/>
  <c r="X5380" i="1"/>
  <c r="T5381" i="1"/>
  <c r="U5381" i="1"/>
  <c r="V5381" i="1"/>
  <c r="W5381" i="1"/>
  <c r="X5381" i="1"/>
  <c r="T5382" i="1"/>
  <c r="U5382" i="1"/>
  <c r="V5382" i="1"/>
  <c r="W5382" i="1"/>
  <c r="X5382" i="1"/>
  <c r="T5383" i="1"/>
  <c r="U5383" i="1"/>
  <c r="V5383" i="1"/>
  <c r="W5383" i="1"/>
  <c r="X5383" i="1"/>
  <c r="T5384" i="1"/>
  <c r="U5384" i="1"/>
  <c r="V5384" i="1"/>
  <c r="W5384" i="1"/>
  <c r="X5384" i="1"/>
  <c r="T5385" i="1"/>
  <c r="U5385" i="1"/>
  <c r="V5385" i="1"/>
  <c r="W5385" i="1"/>
  <c r="X5385" i="1"/>
  <c r="T5386" i="1"/>
  <c r="U5386" i="1"/>
  <c r="V5386" i="1"/>
  <c r="W5386" i="1"/>
  <c r="X5386" i="1"/>
  <c r="T5387" i="1"/>
  <c r="U5387" i="1"/>
  <c r="V5387" i="1"/>
  <c r="W5387" i="1"/>
  <c r="X5387" i="1"/>
  <c r="T5388" i="1"/>
  <c r="U5388" i="1"/>
  <c r="V5388" i="1"/>
  <c r="W5388" i="1"/>
  <c r="X5388" i="1"/>
  <c r="T5389" i="1"/>
  <c r="U5389" i="1"/>
  <c r="V5389" i="1"/>
  <c r="W5389" i="1"/>
  <c r="X5389" i="1"/>
  <c r="T5390" i="1"/>
  <c r="U5390" i="1"/>
  <c r="V5390" i="1"/>
  <c r="W5390" i="1"/>
  <c r="X5390" i="1"/>
  <c r="T5391" i="1"/>
  <c r="U5391" i="1"/>
  <c r="V5391" i="1"/>
  <c r="W5391" i="1"/>
  <c r="X5391" i="1"/>
  <c r="T5392" i="1"/>
  <c r="U5392" i="1"/>
  <c r="V5392" i="1"/>
  <c r="W5392" i="1"/>
  <c r="X5392" i="1"/>
  <c r="T5393" i="1"/>
  <c r="U5393" i="1"/>
  <c r="V5393" i="1"/>
  <c r="W5393" i="1"/>
  <c r="X5393" i="1"/>
  <c r="T5394" i="1"/>
  <c r="U5394" i="1"/>
  <c r="V5394" i="1"/>
  <c r="W5394" i="1"/>
  <c r="X5394" i="1"/>
  <c r="T5395" i="1"/>
  <c r="U5395" i="1"/>
  <c r="V5395" i="1"/>
  <c r="W5395" i="1"/>
  <c r="X5395" i="1"/>
  <c r="T5396" i="1"/>
  <c r="U5396" i="1"/>
  <c r="V5396" i="1"/>
  <c r="W5396" i="1"/>
  <c r="X5396" i="1"/>
  <c r="T5397" i="1"/>
  <c r="U5397" i="1"/>
  <c r="V5397" i="1"/>
  <c r="W5397" i="1"/>
  <c r="X5397" i="1"/>
  <c r="T5398" i="1"/>
  <c r="U5398" i="1"/>
  <c r="V5398" i="1"/>
  <c r="W5398" i="1"/>
  <c r="X5398" i="1"/>
  <c r="T5399" i="1"/>
  <c r="U5399" i="1"/>
  <c r="V5399" i="1"/>
  <c r="W5399" i="1"/>
  <c r="X5399" i="1"/>
  <c r="T5400" i="1"/>
  <c r="U5400" i="1"/>
  <c r="V5400" i="1"/>
  <c r="W5400" i="1"/>
  <c r="X5400" i="1"/>
  <c r="T5401" i="1"/>
  <c r="U5401" i="1"/>
  <c r="V5401" i="1"/>
  <c r="W5401" i="1"/>
  <c r="X5401" i="1"/>
  <c r="T5402" i="1"/>
  <c r="U5402" i="1"/>
  <c r="V5402" i="1"/>
  <c r="W5402" i="1"/>
  <c r="X5402" i="1"/>
  <c r="T5403" i="1"/>
  <c r="U5403" i="1"/>
  <c r="V5403" i="1"/>
  <c r="W5403" i="1"/>
  <c r="X5403" i="1"/>
  <c r="T5404" i="1"/>
  <c r="U5404" i="1"/>
  <c r="V5404" i="1"/>
  <c r="W5404" i="1"/>
  <c r="X5404" i="1"/>
  <c r="T5405" i="1"/>
  <c r="U5405" i="1"/>
  <c r="V5405" i="1"/>
  <c r="W5405" i="1"/>
  <c r="X5405" i="1"/>
  <c r="T5406" i="1"/>
  <c r="U5406" i="1"/>
  <c r="V5406" i="1"/>
  <c r="W5406" i="1"/>
  <c r="X5406" i="1"/>
  <c r="T5407" i="1"/>
  <c r="U5407" i="1"/>
  <c r="V5407" i="1"/>
  <c r="W5407" i="1"/>
  <c r="X5407" i="1"/>
  <c r="T5408" i="1"/>
  <c r="U5408" i="1"/>
  <c r="V5408" i="1"/>
  <c r="W5408" i="1"/>
  <c r="X5408" i="1"/>
  <c r="T5409" i="1"/>
  <c r="U5409" i="1"/>
  <c r="V5409" i="1"/>
  <c r="W5409" i="1"/>
  <c r="X5409" i="1"/>
  <c r="T5410" i="1"/>
  <c r="U5410" i="1"/>
  <c r="V5410" i="1"/>
  <c r="W5410" i="1"/>
  <c r="X5410" i="1"/>
  <c r="T5411" i="1"/>
  <c r="U5411" i="1"/>
  <c r="V5411" i="1"/>
  <c r="W5411" i="1"/>
  <c r="X5411" i="1"/>
  <c r="T5412" i="1"/>
  <c r="U5412" i="1"/>
  <c r="V5412" i="1"/>
  <c r="W5412" i="1"/>
  <c r="X5412" i="1"/>
  <c r="T5413" i="1"/>
  <c r="U5413" i="1"/>
  <c r="V5413" i="1"/>
  <c r="W5413" i="1"/>
  <c r="X5413" i="1"/>
  <c r="T5414" i="1"/>
  <c r="U5414" i="1"/>
  <c r="V5414" i="1"/>
  <c r="W5414" i="1"/>
  <c r="X5414" i="1"/>
  <c r="T5415" i="1"/>
  <c r="U5415" i="1"/>
  <c r="V5415" i="1"/>
  <c r="W5415" i="1"/>
  <c r="X5415" i="1"/>
  <c r="T5416" i="1"/>
  <c r="U5416" i="1"/>
  <c r="V5416" i="1"/>
  <c r="W5416" i="1"/>
  <c r="X5416" i="1"/>
  <c r="T5417" i="1"/>
  <c r="U5417" i="1"/>
  <c r="V5417" i="1"/>
  <c r="W5417" i="1"/>
  <c r="X5417" i="1"/>
  <c r="T5418" i="1"/>
  <c r="U5418" i="1"/>
  <c r="V5418" i="1"/>
  <c r="W5418" i="1"/>
  <c r="X5418" i="1"/>
  <c r="T5419" i="1"/>
  <c r="U5419" i="1"/>
  <c r="V5419" i="1"/>
  <c r="W5419" i="1"/>
  <c r="X5419" i="1"/>
  <c r="T5420" i="1"/>
  <c r="U5420" i="1"/>
  <c r="V5420" i="1"/>
  <c r="W5420" i="1"/>
  <c r="X5420" i="1"/>
  <c r="T5421" i="1"/>
  <c r="U5421" i="1"/>
  <c r="V5421" i="1"/>
  <c r="W5421" i="1"/>
  <c r="X5421" i="1"/>
  <c r="T5422" i="1"/>
  <c r="U5422" i="1"/>
  <c r="V5422" i="1"/>
  <c r="W5422" i="1"/>
  <c r="X5422" i="1"/>
  <c r="T5423" i="1"/>
  <c r="U5423" i="1"/>
  <c r="V5423" i="1"/>
  <c r="W5423" i="1"/>
  <c r="X5423" i="1"/>
  <c r="T5424" i="1"/>
  <c r="U5424" i="1"/>
  <c r="V5424" i="1"/>
  <c r="W5424" i="1"/>
  <c r="X5424" i="1"/>
  <c r="T5425" i="1"/>
  <c r="U5425" i="1"/>
  <c r="V5425" i="1"/>
  <c r="W5425" i="1"/>
  <c r="X5425" i="1"/>
  <c r="T5426" i="1"/>
  <c r="U5426" i="1"/>
  <c r="V5426" i="1"/>
  <c r="W5426" i="1"/>
  <c r="X5426" i="1"/>
  <c r="T5427" i="1"/>
  <c r="U5427" i="1"/>
  <c r="V5427" i="1"/>
  <c r="W5427" i="1"/>
  <c r="X5427" i="1"/>
  <c r="T5428" i="1"/>
  <c r="U5428" i="1"/>
  <c r="V5428" i="1"/>
  <c r="W5428" i="1"/>
  <c r="X5428" i="1"/>
  <c r="T5429" i="1"/>
  <c r="U5429" i="1"/>
  <c r="V5429" i="1"/>
  <c r="W5429" i="1"/>
  <c r="X5429" i="1"/>
  <c r="T5430" i="1"/>
  <c r="U5430" i="1"/>
  <c r="V5430" i="1"/>
  <c r="W5430" i="1"/>
  <c r="X5430" i="1"/>
  <c r="T5431" i="1"/>
  <c r="U5431" i="1"/>
  <c r="V5431" i="1"/>
  <c r="W5431" i="1"/>
  <c r="X5431" i="1"/>
  <c r="T5432" i="1"/>
  <c r="U5432" i="1"/>
  <c r="V5432" i="1"/>
  <c r="W5432" i="1"/>
  <c r="X5432" i="1"/>
  <c r="T5433" i="1"/>
  <c r="U5433" i="1"/>
  <c r="V5433" i="1"/>
  <c r="W5433" i="1"/>
  <c r="X5433" i="1"/>
  <c r="T5434" i="1"/>
  <c r="U5434" i="1"/>
  <c r="V5434" i="1"/>
  <c r="W5434" i="1"/>
  <c r="X5434" i="1"/>
  <c r="T5435" i="1"/>
  <c r="U5435" i="1"/>
  <c r="V5435" i="1"/>
  <c r="W5435" i="1"/>
  <c r="X5435" i="1"/>
  <c r="T5436" i="1"/>
  <c r="U5436" i="1"/>
  <c r="V5436" i="1"/>
  <c r="W5436" i="1"/>
  <c r="X5436" i="1"/>
  <c r="T5437" i="1"/>
  <c r="U5437" i="1"/>
  <c r="V5437" i="1"/>
  <c r="W5437" i="1"/>
  <c r="X5437" i="1"/>
  <c r="T5438" i="1"/>
  <c r="U5438" i="1"/>
  <c r="V5438" i="1"/>
  <c r="W5438" i="1"/>
  <c r="X5438" i="1"/>
  <c r="T5439" i="1"/>
  <c r="U5439" i="1"/>
  <c r="V5439" i="1"/>
  <c r="W5439" i="1"/>
  <c r="X5439" i="1"/>
  <c r="T5440" i="1"/>
  <c r="U5440" i="1"/>
  <c r="V5440" i="1"/>
  <c r="W5440" i="1"/>
  <c r="X5440" i="1"/>
  <c r="T5441" i="1"/>
  <c r="U5441" i="1"/>
  <c r="V5441" i="1"/>
  <c r="W5441" i="1"/>
  <c r="X5441" i="1"/>
  <c r="T5442" i="1"/>
  <c r="U5442" i="1"/>
  <c r="V5442" i="1"/>
  <c r="W5442" i="1"/>
  <c r="X5442" i="1"/>
  <c r="T5443" i="1"/>
  <c r="U5443" i="1"/>
  <c r="V5443" i="1"/>
  <c r="W5443" i="1"/>
  <c r="X5443" i="1"/>
  <c r="T5444" i="1"/>
  <c r="U5444" i="1"/>
  <c r="V5444" i="1"/>
  <c r="W5444" i="1"/>
  <c r="X5444" i="1"/>
  <c r="T5445" i="1"/>
  <c r="U5445" i="1"/>
  <c r="V5445" i="1"/>
  <c r="W5445" i="1"/>
  <c r="X5445" i="1"/>
  <c r="T5446" i="1"/>
  <c r="U5446" i="1"/>
  <c r="V5446" i="1"/>
  <c r="W5446" i="1"/>
  <c r="X5446" i="1"/>
  <c r="T5447" i="1"/>
  <c r="U5447" i="1"/>
  <c r="V5447" i="1"/>
  <c r="W5447" i="1"/>
  <c r="X5447" i="1"/>
  <c r="T5448" i="1"/>
  <c r="U5448" i="1"/>
  <c r="V5448" i="1"/>
  <c r="W5448" i="1"/>
  <c r="X5448" i="1"/>
  <c r="T5449" i="1"/>
  <c r="U5449" i="1"/>
  <c r="V5449" i="1"/>
  <c r="W5449" i="1"/>
  <c r="X5449" i="1"/>
  <c r="T5450" i="1"/>
  <c r="U5450" i="1"/>
  <c r="V5450" i="1"/>
  <c r="W5450" i="1"/>
  <c r="X5450" i="1"/>
  <c r="T5451" i="1"/>
  <c r="U5451" i="1"/>
  <c r="V5451" i="1"/>
  <c r="W5451" i="1"/>
  <c r="X5451" i="1"/>
  <c r="T5452" i="1"/>
  <c r="U5452" i="1"/>
  <c r="V5452" i="1"/>
  <c r="W5452" i="1"/>
  <c r="X5452" i="1"/>
  <c r="T5453" i="1"/>
  <c r="U5453" i="1"/>
  <c r="V5453" i="1"/>
  <c r="W5453" i="1"/>
  <c r="X5453" i="1"/>
  <c r="T5454" i="1"/>
  <c r="U5454" i="1"/>
  <c r="V5454" i="1"/>
  <c r="W5454" i="1"/>
  <c r="X5454" i="1"/>
  <c r="T5455" i="1"/>
  <c r="U5455" i="1"/>
  <c r="V5455" i="1"/>
  <c r="W5455" i="1"/>
  <c r="X5455" i="1"/>
  <c r="T5456" i="1"/>
  <c r="U5456" i="1"/>
  <c r="V5456" i="1"/>
  <c r="W5456" i="1"/>
  <c r="X5456" i="1"/>
  <c r="T5457" i="1"/>
  <c r="U5457" i="1"/>
  <c r="V5457" i="1"/>
  <c r="W5457" i="1"/>
  <c r="X5457" i="1"/>
  <c r="T5458" i="1"/>
  <c r="U5458" i="1"/>
  <c r="V5458" i="1"/>
  <c r="W5458" i="1"/>
  <c r="X5458" i="1"/>
  <c r="T5459" i="1"/>
  <c r="U5459" i="1"/>
  <c r="V5459" i="1"/>
  <c r="W5459" i="1"/>
  <c r="X5459" i="1"/>
  <c r="T5460" i="1"/>
  <c r="U5460" i="1"/>
  <c r="V5460" i="1"/>
  <c r="W5460" i="1"/>
  <c r="X5460" i="1"/>
  <c r="T5461" i="1"/>
  <c r="U5461" i="1"/>
  <c r="V5461" i="1"/>
  <c r="W5461" i="1"/>
  <c r="X5461" i="1"/>
  <c r="T5462" i="1"/>
  <c r="U5462" i="1"/>
  <c r="V5462" i="1"/>
  <c r="W5462" i="1"/>
  <c r="X5462" i="1"/>
  <c r="T5463" i="1"/>
  <c r="U5463" i="1"/>
  <c r="V5463" i="1"/>
  <c r="W5463" i="1"/>
  <c r="X5463" i="1"/>
  <c r="T5464" i="1"/>
  <c r="U5464" i="1"/>
  <c r="V5464" i="1"/>
  <c r="W5464" i="1"/>
  <c r="X5464" i="1"/>
  <c r="T5465" i="1"/>
  <c r="U5465" i="1"/>
  <c r="V5465" i="1"/>
  <c r="W5465" i="1"/>
  <c r="X5465" i="1"/>
  <c r="T5466" i="1"/>
  <c r="U5466" i="1"/>
  <c r="V5466" i="1"/>
  <c r="W5466" i="1"/>
  <c r="X5466" i="1"/>
  <c r="T5467" i="1"/>
  <c r="U5467" i="1"/>
  <c r="V5467" i="1"/>
  <c r="W5467" i="1"/>
  <c r="X5467" i="1"/>
  <c r="T5468" i="1"/>
  <c r="U5468" i="1"/>
  <c r="V5468" i="1"/>
  <c r="W5468" i="1"/>
  <c r="X5468" i="1"/>
  <c r="T5469" i="1"/>
  <c r="U5469" i="1"/>
  <c r="V5469" i="1"/>
  <c r="W5469" i="1"/>
  <c r="X5469" i="1"/>
  <c r="T5470" i="1"/>
  <c r="U5470" i="1"/>
  <c r="V5470" i="1"/>
  <c r="W5470" i="1"/>
  <c r="X5470" i="1"/>
  <c r="T5471" i="1"/>
  <c r="U5471" i="1"/>
  <c r="V5471" i="1"/>
  <c r="W5471" i="1"/>
  <c r="X5471" i="1"/>
  <c r="T5472" i="1"/>
  <c r="U5472" i="1"/>
  <c r="V5472" i="1"/>
  <c r="W5472" i="1"/>
  <c r="X5472" i="1"/>
  <c r="T5473" i="1"/>
  <c r="U5473" i="1"/>
  <c r="V5473" i="1"/>
  <c r="W5473" i="1"/>
  <c r="X5473" i="1"/>
  <c r="T5474" i="1"/>
  <c r="U5474" i="1"/>
  <c r="V5474" i="1"/>
  <c r="W5474" i="1"/>
  <c r="X5474" i="1"/>
  <c r="T5475" i="1"/>
  <c r="U5475" i="1"/>
  <c r="V5475" i="1"/>
  <c r="W5475" i="1"/>
  <c r="X5475" i="1"/>
  <c r="T5476" i="1"/>
  <c r="U5476" i="1"/>
  <c r="V5476" i="1"/>
  <c r="W5476" i="1"/>
  <c r="X5476" i="1"/>
  <c r="T5477" i="1"/>
  <c r="U5477" i="1"/>
  <c r="V5477" i="1"/>
  <c r="W5477" i="1"/>
  <c r="X5477" i="1"/>
  <c r="T5478" i="1"/>
  <c r="U5478" i="1"/>
  <c r="V5478" i="1"/>
  <c r="W5478" i="1"/>
  <c r="X5478" i="1"/>
  <c r="T5479" i="1"/>
  <c r="U5479" i="1"/>
  <c r="V5479" i="1"/>
  <c r="W5479" i="1"/>
  <c r="X5479" i="1"/>
  <c r="T5480" i="1"/>
  <c r="U5480" i="1"/>
  <c r="V5480" i="1"/>
  <c r="W5480" i="1"/>
  <c r="X5480" i="1"/>
  <c r="T5481" i="1"/>
  <c r="U5481" i="1"/>
  <c r="V5481" i="1"/>
  <c r="W5481" i="1"/>
  <c r="X5481" i="1"/>
  <c r="T5482" i="1"/>
  <c r="U5482" i="1"/>
  <c r="V5482" i="1"/>
  <c r="W5482" i="1"/>
  <c r="X5482" i="1"/>
  <c r="T5483" i="1"/>
  <c r="U5483" i="1"/>
  <c r="V5483" i="1"/>
  <c r="W5483" i="1"/>
  <c r="X5483" i="1"/>
  <c r="T5484" i="1"/>
  <c r="U5484" i="1"/>
  <c r="V5484" i="1"/>
  <c r="W5484" i="1"/>
  <c r="X5484" i="1"/>
  <c r="T5485" i="1"/>
  <c r="U5485" i="1"/>
  <c r="V5485" i="1"/>
  <c r="W5485" i="1"/>
  <c r="X5485" i="1"/>
  <c r="T5486" i="1"/>
  <c r="U5486" i="1"/>
  <c r="V5486" i="1"/>
  <c r="W5486" i="1"/>
  <c r="X5486" i="1"/>
  <c r="T5487" i="1"/>
  <c r="U5487" i="1"/>
  <c r="V5487" i="1"/>
  <c r="W5487" i="1"/>
  <c r="X5487" i="1"/>
  <c r="T5488" i="1"/>
  <c r="U5488" i="1"/>
  <c r="V5488" i="1"/>
  <c r="W5488" i="1"/>
  <c r="X5488" i="1"/>
  <c r="T5489" i="1"/>
  <c r="U5489" i="1"/>
  <c r="V5489" i="1"/>
  <c r="W5489" i="1"/>
  <c r="X5489" i="1"/>
  <c r="T5490" i="1"/>
  <c r="U5490" i="1"/>
  <c r="V5490" i="1"/>
  <c r="W5490" i="1"/>
  <c r="X5490" i="1"/>
  <c r="T5491" i="1"/>
  <c r="U5491" i="1"/>
  <c r="V5491" i="1"/>
  <c r="W5491" i="1"/>
  <c r="X5491" i="1"/>
  <c r="T5492" i="1"/>
  <c r="U5492" i="1"/>
  <c r="V5492" i="1"/>
  <c r="W5492" i="1"/>
  <c r="X5492" i="1"/>
  <c r="T5493" i="1"/>
  <c r="U5493" i="1"/>
  <c r="V5493" i="1"/>
  <c r="W5493" i="1"/>
  <c r="X5493" i="1"/>
  <c r="T5494" i="1"/>
  <c r="U5494" i="1"/>
  <c r="V5494" i="1"/>
  <c r="W5494" i="1"/>
  <c r="X5494" i="1"/>
  <c r="T5495" i="1"/>
  <c r="U5495" i="1"/>
  <c r="V5495" i="1"/>
  <c r="W5495" i="1"/>
  <c r="X5495" i="1"/>
  <c r="T5496" i="1"/>
  <c r="U5496" i="1"/>
  <c r="V5496" i="1"/>
  <c r="W5496" i="1"/>
  <c r="X5496" i="1"/>
  <c r="T5497" i="1"/>
  <c r="U5497" i="1"/>
  <c r="V5497" i="1"/>
  <c r="W5497" i="1"/>
  <c r="X5497" i="1"/>
  <c r="T5498" i="1"/>
  <c r="U5498" i="1"/>
  <c r="V5498" i="1"/>
  <c r="W5498" i="1"/>
  <c r="X5498" i="1"/>
  <c r="T5499" i="1"/>
  <c r="U5499" i="1"/>
  <c r="V5499" i="1"/>
  <c r="W5499" i="1"/>
  <c r="X5499" i="1"/>
  <c r="T5500" i="1"/>
  <c r="U5500" i="1"/>
  <c r="V5500" i="1"/>
  <c r="W5500" i="1"/>
  <c r="X5500" i="1"/>
  <c r="T5501" i="1"/>
  <c r="U5501" i="1"/>
  <c r="V5501" i="1"/>
  <c r="W5501" i="1"/>
  <c r="X5501" i="1"/>
  <c r="T5502" i="1"/>
  <c r="U5502" i="1"/>
  <c r="V5502" i="1"/>
  <c r="W5502" i="1"/>
  <c r="X5502" i="1"/>
  <c r="T5503" i="1"/>
  <c r="U5503" i="1"/>
  <c r="V5503" i="1"/>
  <c r="W5503" i="1"/>
  <c r="X5503" i="1"/>
  <c r="T5504" i="1"/>
  <c r="U5504" i="1"/>
  <c r="V5504" i="1"/>
  <c r="W5504" i="1"/>
  <c r="X5504" i="1"/>
  <c r="T5505" i="1"/>
  <c r="U5505" i="1"/>
  <c r="V5505" i="1"/>
  <c r="W5505" i="1"/>
  <c r="X5505" i="1"/>
  <c r="T5506" i="1"/>
  <c r="U5506" i="1"/>
  <c r="V5506" i="1"/>
  <c r="W5506" i="1"/>
  <c r="X5506" i="1"/>
  <c r="T5507" i="1"/>
  <c r="U5507" i="1"/>
  <c r="V5507" i="1"/>
  <c r="W5507" i="1"/>
  <c r="X5507" i="1"/>
  <c r="T5508" i="1"/>
  <c r="U5508" i="1"/>
  <c r="V5508" i="1"/>
  <c r="W5508" i="1"/>
  <c r="X5508" i="1"/>
  <c r="T5509" i="1"/>
  <c r="U5509" i="1"/>
  <c r="V5509" i="1"/>
  <c r="W5509" i="1"/>
  <c r="X5509" i="1"/>
  <c r="T5510" i="1"/>
  <c r="U5510" i="1"/>
  <c r="V5510" i="1"/>
  <c r="W5510" i="1"/>
  <c r="X5510" i="1"/>
  <c r="T5511" i="1"/>
  <c r="U5511" i="1"/>
  <c r="V5511" i="1"/>
  <c r="W5511" i="1"/>
  <c r="X5511" i="1"/>
  <c r="T5512" i="1"/>
  <c r="U5512" i="1"/>
  <c r="V5512" i="1"/>
  <c r="W5512" i="1"/>
  <c r="X5512" i="1"/>
  <c r="T5513" i="1"/>
  <c r="U5513" i="1"/>
  <c r="V5513" i="1"/>
  <c r="W5513" i="1"/>
  <c r="X5513" i="1"/>
  <c r="T5514" i="1"/>
  <c r="U5514" i="1"/>
  <c r="V5514" i="1"/>
  <c r="W5514" i="1"/>
  <c r="X5514" i="1"/>
  <c r="T5515" i="1"/>
  <c r="U5515" i="1"/>
  <c r="V5515" i="1"/>
  <c r="W5515" i="1"/>
  <c r="X5515" i="1"/>
  <c r="T5516" i="1"/>
  <c r="U5516" i="1"/>
  <c r="V5516" i="1"/>
  <c r="W5516" i="1"/>
  <c r="X5516" i="1"/>
  <c r="T5517" i="1"/>
  <c r="U5517" i="1"/>
  <c r="V5517" i="1"/>
  <c r="W5517" i="1"/>
  <c r="X5517" i="1"/>
  <c r="T5518" i="1"/>
  <c r="U5518" i="1"/>
  <c r="V5518" i="1"/>
  <c r="W5518" i="1"/>
  <c r="X5518" i="1"/>
  <c r="T5519" i="1"/>
  <c r="U5519" i="1"/>
  <c r="V5519" i="1"/>
  <c r="W5519" i="1"/>
  <c r="X5519" i="1"/>
  <c r="T5520" i="1"/>
  <c r="U5520" i="1"/>
  <c r="V5520" i="1"/>
  <c r="W5520" i="1"/>
  <c r="X5520" i="1"/>
  <c r="T5521" i="1"/>
  <c r="U5521" i="1"/>
  <c r="V5521" i="1"/>
  <c r="W5521" i="1"/>
  <c r="X5521" i="1"/>
  <c r="T5522" i="1"/>
  <c r="U5522" i="1"/>
  <c r="V5522" i="1"/>
  <c r="W5522" i="1"/>
  <c r="X5522" i="1"/>
  <c r="T5523" i="1"/>
  <c r="U5523" i="1"/>
  <c r="V5523" i="1"/>
  <c r="W5523" i="1"/>
  <c r="X5523" i="1"/>
  <c r="T5524" i="1"/>
  <c r="U5524" i="1"/>
  <c r="V5524" i="1"/>
  <c r="W5524" i="1"/>
  <c r="X5524" i="1"/>
  <c r="T5525" i="1"/>
  <c r="U5525" i="1"/>
  <c r="V5525" i="1"/>
  <c r="W5525" i="1"/>
  <c r="X5525" i="1"/>
  <c r="T5526" i="1"/>
  <c r="U5526" i="1"/>
  <c r="V5526" i="1"/>
  <c r="W5526" i="1"/>
  <c r="X5526" i="1"/>
  <c r="T5527" i="1"/>
  <c r="U5527" i="1"/>
  <c r="V5527" i="1"/>
  <c r="W5527" i="1"/>
  <c r="X5527" i="1"/>
  <c r="T5528" i="1"/>
  <c r="U5528" i="1"/>
  <c r="V5528" i="1"/>
  <c r="W5528" i="1"/>
  <c r="X5528" i="1"/>
  <c r="T5529" i="1"/>
  <c r="U5529" i="1"/>
  <c r="V5529" i="1"/>
  <c r="W5529" i="1"/>
  <c r="X5529" i="1"/>
  <c r="T5530" i="1"/>
  <c r="U5530" i="1"/>
  <c r="V5530" i="1"/>
  <c r="W5530" i="1"/>
  <c r="X5530" i="1"/>
  <c r="T5531" i="1"/>
  <c r="U5531" i="1"/>
  <c r="V5531" i="1"/>
  <c r="W5531" i="1"/>
  <c r="X5531" i="1"/>
  <c r="T5532" i="1"/>
  <c r="U5532" i="1"/>
  <c r="V5532" i="1"/>
  <c r="W5532" i="1"/>
  <c r="X5532" i="1"/>
  <c r="T5533" i="1"/>
  <c r="U5533" i="1"/>
  <c r="V5533" i="1"/>
  <c r="W5533" i="1"/>
  <c r="X5533" i="1"/>
  <c r="T5534" i="1"/>
  <c r="U5534" i="1"/>
  <c r="V5534" i="1"/>
  <c r="W5534" i="1"/>
  <c r="X5534" i="1"/>
  <c r="T5535" i="1"/>
  <c r="U5535" i="1"/>
  <c r="V5535" i="1"/>
  <c r="W5535" i="1"/>
  <c r="X5535" i="1"/>
  <c r="T5536" i="1"/>
  <c r="U5536" i="1"/>
  <c r="V5536" i="1"/>
  <c r="W5536" i="1"/>
  <c r="X5536" i="1"/>
  <c r="T5537" i="1"/>
  <c r="U5537" i="1"/>
  <c r="V5537" i="1"/>
  <c r="W5537" i="1"/>
  <c r="X5537" i="1"/>
  <c r="T5538" i="1"/>
  <c r="U5538" i="1"/>
  <c r="V5538" i="1"/>
  <c r="W5538" i="1"/>
  <c r="X5538" i="1"/>
  <c r="T5539" i="1"/>
  <c r="U5539" i="1"/>
  <c r="V5539" i="1"/>
  <c r="W5539" i="1"/>
  <c r="X5539" i="1"/>
  <c r="T5540" i="1"/>
  <c r="U5540" i="1"/>
  <c r="V5540" i="1"/>
  <c r="W5540" i="1"/>
  <c r="X5540" i="1"/>
  <c r="T5541" i="1"/>
  <c r="U5541" i="1"/>
  <c r="V5541" i="1"/>
  <c r="W5541" i="1"/>
  <c r="X5541" i="1"/>
  <c r="T5542" i="1"/>
  <c r="U5542" i="1"/>
  <c r="V5542" i="1"/>
  <c r="W5542" i="1"/>
  <c r="X5542" i="1"/>
  <c r="T5543" i="1"/>
  <c r="U5543" i="1"/>
  <c r="V5543" i="1"/>
  <c r="W5543" i="1"/>
  <c r="X5543" i="1"/>
  <c r="T5544" i="1"/>
  <c r="U5544" i="1"/>
  <c r="V5544" i="1"/>
  <c r="W5544" i="1"/>
  <c r="X5544" i="1"/>
  <c r="T5545" i="1"/>
  <c r="U5545" i="1"/>
  <c r="V5545" i="1"/>
  <c r="W5545" i="1"/>
  <c r="X5545" i="1"/>
  <c r="T5546" i="1"/>
  <c r="U5546" i="1"/>
  <c r="V5546" i="1"/>
  <c r="W5546" i="1"/>
  <c r="X5546" i="1"/>
  <c r="T5547" i="1"/>
  <c r="U5547" i="1"/>
  <c r="V5547" i="1"/>
  <c r="W5547" i="1"/>
  <c r="X5547" i="1"/>
  <c r="T5548" i="1"/>
  <c r="U5548" i="1"/>
  <c r="V5548" i="1"/>
  <c r="W5548" i="1"/>
  <c r="X5548" i="1"/>
  <c r="T5549" i="1"/>
  <c r="U5549" i="1"/>
  <c r="V5549" i="1"/>
  <c r="W5549" i="1"/>
  <c r="X5549" i="1"/>
  <c r="T5550" i="1"/>
  <c r="U5550" i="1"/>
  <c r="V5550" i="1"/>
  <c r="W5550" i="1"/>
  <c r="X5550" i="1"/>
  <c r="T5551" i="1"/>
  <c r="U5551" i="1"/>
  <c r="V5551" i="1"/>
  <c r="W5551" i="1"/>
  <c r="X5551" i="1"/>
  <c r="T5552" i="1"/>
  <c r="U5552" i="1"/>
  <c r="V5552" i="1"/>
  <c r="W5552" i="1"/>
  <c r="X5552" i="1"/>
  <c r="T5553" i="1"/>
  <c r="U5553" i="1"/>
  <c r="V5553" i="1"/>
  <c r="W5553" i="1"/>
  <c r="X5553" i="1"/>
  <c r="T5554" i="1"/>
  <c r="U5554" i="1"/>
  <c r="V5554" i="1"/>
  <c r="W5554" i="1"/>
  <c r="X5554" i="1"/>
  <c r="T5555" i="1"/>
  <c r="U5555" i="1"/>
  <c r="V5555" i="1"/>
  <c r="W5555" i="1"/>
  <c r="X5555" i="1"/>
  <c r="T5556" i="1"/>
  <c r="U5556" i="1"/>
  <c r="V5556" i="1"/>
  <c r="W5556" i="1"/>
  <c r="X5556" i="1"/>
  <c r="T5557" i="1"/>
  <c r="U5557" i="1"/>
  <c r="V5557" i="1"/>
  <c r="W5557" i="1"/>
  <c r="X5557" i="1"/>
  <c r="T5558" i="1"/>
  <c r="U5558" i="1"/>
  <c r="V5558" i="1"/>
  <c r="W5558" i="1"/>
  <c r="X5558" i="1"/>
  <c r="T5559" i="1"/>
  <c r="U5559" i="1"/>
  <c r="V5559" i="1"/>
  <c r="W5559" i="1"/>
  <c r="X5559" i="1"/>
  <c r="T5560" i="1"/>
  <c r="U5560" i="1"/>
  <c r="V5560" i="1"/>
  <c r="W5560" i="1"/>
  <c r="X5560" i="1"/>
  <c r="T5561" i="1"/>
  <c r="U5561" i="1"/>
  <c r="V5561" i="1"/>
  <c r="W5561" i="1"/>
  <c r="X5561" i="1"/>
  <c r="T5562" i="1"/>
  <c r="U5562" i="1"/>
  <c r="V5562" i="1"/>
  <c r="W5562" i="1"/>
  <c r="X5562" i="1"/>
  <c r="T5563" i="1"/>
  <c r="U5563" i="1"/>
  <c r="V5563" i="1"/>
  <c r="W5563" i="1"/>
  <c r="X5563" i="1"/>
  <c r="T5564" i="1"/>
  <c r="U5564" i="1"/>
  <c r="V5564" i="1"/>
  <c r="W5564" i="1"/>
  <c r="X5564" i="1"/>
  <c r="T5565" i="1"/>
  <c r="U5565" i="1"/>
  <c r="V5565" i="1"/>
  <c r="W5565" i="1"/>
  <c r="X5565" i="1"/>
  <c r="T5566" i="1"/>
  <c r="U5566" i="1"/>
  <c r="V5566" i="1"/>
  <c r="W5566" i="1"/>
  <c r="X5566" i="1"/>
  <c r="T5567" i="1"/>
  <c r="U5567" i="1"/>
  <c r="V5567" i="1"/>
  <c r="W5567" i="1"/>
  <c r="X5567" i="1"/>
  <c r="T5568" i="1"/>
  <c r="U5568" i="1"/>
  <c r="V5568" i="1"/>
  <c r="W5568" i="1"/>
  <c r="X5568" i="1"/>
  <c r="T5569" i="1"/>
  <c r="U5569" i="1"/>
  <c r="V5569" i="1"/>
  <c r="W5569" i="1"/>
  <c r="X5569" i="1"/>
  <c r="T5570" i="1"/>
  <c r="U5570" i="1"/>
  <c r="V5570" i="1"/>
  <c r="W5570" i="1"/>
  <c r="X5570" i="1"/>
  <c r="T5571" i="1"/>
  <c r="U5571" i="1"/>
  <c r="V5571" i="1"/>
  <c r="W5571" i="1"/>
  <c r="X5571" i="1"/>
  <c r="T5572" i="1"/>
  <c r="U5572" i="1"/>
  <c r="V5572" i="1"/>
  <c r="W5572" i="1"/>
  <c r="X5572" i="1"/>
  <c r="T5573" i="1"/>
  <c r="U5573" i="1"/>
  <c r="V5573" i="1"/>
  <c r="W5573" i="1"/>
  <c r="X5573" i="1"/>
  <c r="T5574" i="1"/>
  <c r="U5574" i="1"/>
  <c r="V5574" i="1"/>
  <c r="W5574" i="1"/>
  <c r="X5574" i="1"/>
  <c r="T5575" i="1"/>
  <c r="U5575" i="1"/>
  <c r="V5575" i="1"/>
  <c r="W5575" i="1"/>
  <c r="X5575" i="1"/>
  <c r="T5576" i="1"/>
  <c r="U5576" i="1"/>
  <c r="V5576" i="1"/>
  <c r="W5576" i="1"/>
  <c r="X5576" i="1"/>
  <c r="T5577" i="1"/>
  <c r="U5577" i="1"/>
  <c r="V5577" i="1"/>
  <c r="W5577" i="1"/>
  <c r="X5577" i="1"/>
  <c r="T5578" i="1"/>
  <c r="U5578" i="1"/>
  <c r="V5578" i="1"/>
  <c r="W5578" i="1"/>
  <c r="X5578" i="1"/>
  <c r="T5579" i="1"/>
  <c r="U5579" i="1"/>
  <c r="V5579" i="1"/>
  <c r="W5579" i="1"/>
  <c r="X5579" i="1"/>
  <c r="T5580" i="1"/>
  <c r="U5580" i="1"/>
  <c r="V5580" i="1"/>
  <c r="W5580" i="1"/>
  <c r="X5580" i="1"/>
  <c r="T5581" i="1"/>
  <c r="U5581" i="1"/>
  <c r="V5581" i="1"/>
  <c r="W5581" i="1"/>
  <c r="X5581" i="1"/>
  <c r="T5582" i="1"/>
  <c r="U5582" i="1"/>
  <c r="V5582" i="1"/>
  <c r="W5582" i="1"/>
  <c r="X5582" i="1"/>
  <c r="T5583" i="1"/>
  <c r="U5583" i="1"/>
  <c r="V5583" i="1"/>
  <c r="W5583" i="1"/>
  <c r="X5583" i="1"/>
  <c r="T5584" i="1"/>
  <c r="U5584" i="1"/>
  <c r="V5584" i="1"/>
  <c r="W5584" i="1"/>
  <c r="X5584" i="1"/>
  <c r="T5585" i="1"/>
  <c r="U5585" i="1"/>
  <c r="V5585" i="1"/>
  <c r="W5585" i="1"/>
  <c r="X5585" i="1"/>
  <c r="T5586" i="1"/>
  <c r="U5586" i="1"/>
  <c r="V5586" i="1"/>
  <c r="W5586" i="1"/>
  <c r="X5586" i="1"/>
  <c r="T5587" i="1"/>
  <c r="U5587" i="1"/>
  <c r="V5587" i="1"/>
  <c r="W5587" i="1"/>
  <c r="X5587" i="1"/>
  <c r="T5588" i="1"/>
  <c r="U5588" i="1"/>
  <c r="V5588" i="1"/>
  <c r="W5588" i="1"/>
  <c r="X5588" i="1"/>
  <c r="T5589" i="1"/>
  <c r="U5589" i="1"/>
  <c r="V5589" i="1"/>
  <c r="W5589" i="1"/>
  <c r="X5589" i="1"/>
  <c r="T5590" i="1"/>
  <c r="U5590" i="1"/>
  <c r="V5590" i="1"/>
  <c r="W5590" i="1"/>
  <c r="X5590" i="1"/>
  <c r="T5591" i="1"/>
  <c r="U5591" i="1"/>
  <c r="V5591" i="1"/>
  <c r="W5591" i="1"/>
  <c r="X5591" i="1"/>
  <c r="T5592" i="1"/>
  <c r="U5592" i="1"/>
  <c r="V5592" i="1"/>
  <c r="W5592" i="1"/>
  <c r="X5592" i="1"/>
  <c r="T5593" i="1"/>
  <c r="U5593" i="1"/>
  <c r="V5593" i="1"/>
  <c r="W5593" i="1"/>
  <c r="X5593" i="1"/>
  <c r="T5594" i="1"/>
  <c r="U5594" i="1"/>
  <c r="V5594" i="1"/>
  <c r="W5594" i="1"/>
  <c r="X5594" i="1"/>
  <c r="T5595" i="1"/>
  <c r="U5595" i="1"/>
  <c r="V5595" i="1"/>
  <c r="W5595" i="1"/>
  <c r="X5595" i="1"/>
  <c r="T5596" i="1"/>
  <c r="U5596" i="1"/>
  <c r="V5596" i="1"/>
  <c r="W5596" i="1"/>
  <c r="X5596" i="1"/>
  <c r="T5597" i="1"/>
  <c r="U5597" i="1"/>
  <c r="V5597" i="1"/>
  <c r="W5597" i="1"/>
  <c r="X5597" i="1"/>
  <c r="T5598" i="1"/>
  <c r="U5598" i="1"/>
  <c r="V5598" i="1"/>
  <c r="W5598" i="1"/>
  <c r="X5598" i="1"/>
  <c r="T5599" i="1"/>
  <c r="U5599" i="1"/>
  <c r="V5599" i="1"/>
  <c r="W5599" i="1"/>
  <c r="X5599" i="1"/>
  <c r="T5600" i="1"/>
  <c r="U5600" i="1"/>
  <c r="V5600" i="1"/>
  <c r="W5600" i="1"/>
  <c r="X5600" i="1"/>
  <c r="T5601" i="1"/>
  <c r="U5601" i="1"/>
  <c r="V5601" i="1"/>
  <c r="W5601" i="1"/>
  <c r="X5601" i="1"/>
  <c r="T5602" i="1"/>
  <c r="U5602" i="1"/>
  <c r="V5602" i="1"/>
  <c r="W5602" i="1"/>
  <c r="X5602" i="1"/>
  <c r="T5603" i="1"/>
  <c r="U5603" i="1"/>
  <c r="V5603" i="1"/>
  <c r="W5603" i="1"/>
  <c r="X5603" i="1"/>
  <c r="T5604" i="1"/>
  <c r="U5604" i="1"/>
  <c r="V5604" i="1"/>
  <c r="W5604" i="1"/>
  <c r="X5604" i="1"/>
  <c r="T5605" i="1"/>
  <c r="U5605" i="1"/>
  <c r="V5605" i="1"/>
  <c r="W5605" i="1"/>
  <c r="X5605" i="1"/>
  <c r="T5606" i="1"/>
  <c r="U5606" i="1"/>
  <c r="V5606" i="1"/>
  <c r="W5606" i="1"/>
  <c r="X5606" i="1"/>
  <c r="T5607" i="1"/>
  <c r="U5607" i="1"/>
  <c r="V5607" i="1"/>
  <c r="W5607" i="1"/>
  <c r="X5607" i="1"/>
  <c r="T5608" i="1"/>
  <c r="U5608" i="1"/>
  <c r="V5608" i="1"/>
  <c r="W5608" i="1"/>
  <c r="X5608" i="1"/>
  <c r="T5609" i="1"/>
  <c r="U5609" i="1"/>
  <c r="V5609" i="1"/>
  <c r="W5609" i="1"/>
  <c r="X5609" i="1"/>
  <c r="T5610" i="1"/>
  <c r="U5610" i="1"/>
  <c r="V5610" i="1"/>
  <c r="W5610" i="1"/>
  <c r="X5610" i="1"/>
  <c r="T5611" i="1"/>
  <c r="U5611" i="1"/>
  <c r="V5611" i="1"/>
  <c r="W5611" i="1"/>
  <c r="X5611" i="1"/>
  <c r="T5612" i="1"/>
  <c r="U5612" i="1"/>
  <c r="V5612" i="1"/>
  <c r="W5612" i="1"/>
  <c r="X5612" i="1"/>
  <c r="T5613" i="1"/>
  <c r="U5613" i="1"/>
  <c r="V5613" i="1"/>
  <c r="W5613" i="1"/>
  <c r="X5613" i="1"/>
  <c r="T5614" i="1"/>
  <c r="U5614" i="1"/>
  <c r="V5614" i="1"/>
  <c r="W5614" i="1"/>
  <c r="X5614" i="1"/>
  <c r="T5615" i="1"/>
  <c r="U5615" i="1"/>
  <c r="V5615" i="1"/>
  <c r="W5615" i="1"/>
  <c r="X5615" i="1"/>
  <c r="T5616" i="1"/>
  <c r="U5616" i="1"/>
  <c r="V5616" i="1"/>
  <c r="W5616" i="1"/>
  <c r="X5616" i="1"/>
  <c r="T5617" i="1"/>
  <c r="U5617" i="1"/>
  <c r="V5617" i="1"/>
  <c r="W5617" i="1"/>
  <c r="X5617" i="1"/>
  <c r="T5618" i="1"/>
  <c r="U5618" i="1"/>
  <c r="V5618" i="1"/>
  <c r="W5618" i="1"/>
  <c r="X5618" i="1"/>
  <c r="T5619" i="1"/>
  <c r="U5619" i="1"/>
  <c r="V5619" i="1"/>
  <c r="W5619" i="1"/>
  <c r="X5619" i="1"/>
  <c r="T5620" i="1"/>
  <c r="U5620" i="1"/>
  <c r="V5620" i="1"/>
  <c r="W5620" i="1"/>
  <c r="X5620" i="1"/>
  <c r="T5621" i="1"/>
  <c r="U5621" i="1"/>
  <c r="V5621" i="1"/>
  <c r="W5621" i="1"/>
  <c r="X5621" i="1"/>
  <c r="T5622" i="1"/>
  <c r="U5622" i="1"/>
  <c r="V5622" i="1"/>
  <c r="W5622" i="1"/>
  <c r="X5622" i="1"/>
  <c r="T5623" i="1"/>
  <c r="U5623" i="1"/>
  <c r="V5623" i="1"/>
  <c r="W5623" i="1"/>
  <c r="X5623" i="1"/>
  <c r="T5624" i="1"/>
  <c r="U5624" i="1"/>
  <c r="V5624" i="1"/>
  <c r="W5624" i="1"/>
  <c r="X5624" i="1"/>
  <c r="T5625" i="1"/>
  <c r="U5625" i="1"/>
  <c r="V5625" i="1"/>
  <c r="W5625" i="1"/>
  <c r="X5625" i="1"/>
  <c r="T5626" i="1"/>
  <c r="U5626" i="1"/>
  <c r="V5626" i="1"/>
  <c r="W5626" i="1"/>
  <c r="X5626" i="1"/>
  <c r="T5627" i="1"/>
  <c r="U5627" i="1"/>
  <c r="V5627" i="1"/>
  <c r="W5627" i="1"/>
  <c r="X5627" i="1"/>
  <c r="T5628" i="1"/>
  <c r="U5628" i="1"/>
  <c r="V5628" i="1"/>
  <c r="W5628" i="1"/>
  <c r="X5628" i="1"/>
  <c r="T5629" i="1"/>
  <c r="U5629" i="1"/>
  <c r="V5629" i="1"/>
  <c r="W5629" i="1"/>
  <c r="X5629" i="1"/>
  <c r="T5630" i="1"/>
  <c r="U5630" i="1"/>
  <c r="V5630" i="1"/>
  <c r="W5630" i="1"/>
  <c r="X5630" i="1"/>
  <c r="T5631" i="1"/>
  <c r="U5631" i="1"/>
  <c r="V5631" i="1"/>
  <c r="W5631" i="1"/>
  <c r="X5631" i="1"/>
  <c r="T5632" i="1"/>
  <c r="U5632" i="1"/>
  <c r="V5632" i="1"/>
  <c r="W5632" i="1"/>
  <c r="X5632" i="1"/>
  <c r="T5633" i="1"/>
  <c r="U5633" i="1"/>
  <c r="V5633" i="1"/>
  <c r="W5633" i="1"/>
  <c r="X5633" i="1"/>
  <c r="T5634" i="1"/>
  <c r="U5634" i="1"/>
  <c r="V5634" i="1"/>
  <c r="W5634" i="1"/>
  <c r="X5634" i="1"/>
  <c r="T5635" i="1"/>
  <c r="U5635" i="1"/>
  <c r="V5635" i="1"/>
  <c r="W5635" i="1"/>
  <c r="X5635" i="1"/>
  <c r="T5636" i="1"/>
  <c r="U5636" i="1"/>
  <c r="V5636" i="1"/>
  <c r="W5636" i="1"/>
  <c r="X5636" i="1"/>
  <c r="T5637" i="1"/>
  <c r="U5637" i="1"/>
  <c r="V5637" i="1"/>
  <c r="W5637" i="1"/>
  <c r="X5637" i="1"/>
  <c r="T5638" i="1"/>
  <c r="U5638" i="1"/>
  <c r="V5638" i="1"/>
  <c r="W5638" i="1"/>
  <c r="X5638" i="1"/>
  <c r="T5639" i="1"/>
  <c r="U5639" i="1"/>
  <c r="V5639" i="1"/>
  <c r="W5639" i="1"/>
  <c r="X5639" i="1"/>
  <c r="T5640" i="1"/>
  <c r="U5640" i="1"/>
  <c r="V5640" i="1"/>
  <c r="W5640" i="1"/>
  <c r="X5640" i="1"/>
  <c r="T5641" i="1"/>
  <c r="U5641" i="1"/>
  <c r="V5641" i="1"/>
  <c r="W5641" i="1"/>
  <c r="X5641" i="1"/>
  <c r="T5642" i="1"/>
  <c r="U5642" i="1"/>
  <c r="V5642" i="1"/>
  <c r="W5642" i="1"/>
  <c r="X5642" i="1"/>
  <c r="T5643" i="1"/>
  <c r="U5643" i="1"/>
  <c r="V5643" i="1"/>
  <c r="W5643" i="1"/>
  <c r="X5643" i="1"/>
  <c r="T5644" i="1"/>
  <c r="U5644" i="1"/>
  <c r="V5644" i="1"/>
  <c r="W5644" i="1"/>
  <c r="X5644" i="1"/>
  <c r="T5645" i="1"/>
  <c r="U5645" i="1"/>
  <c r="V5645" i="1"/>
  <c r="W5645" i="1"/>
  <c r="X5645" i="1"/>
  <c r="T5646" i="1"/>
  <c r="U5646" i="1"/>
  <c r="V5646" i="1"/>
  <c r="W5646" i="1"/>
  <c r="X5646" i="1"/>
  <c r="T5647" i="1"/>
  <c r="U5647" i="1"/>
  <c r="V5647" i="1"/>
  <c r="W5647" i="1"/>
  <c r="X5647" i="1"/>
  <c r="T5648" i="1"/>
  <c r="U5648" i="1"/>
  <c r="V5648" i="1"/>
  <c r="W5648" i="1"/>
  <c r="X5648" i="1"/>
  <c r="T5649" i="1"/>
  <c r="U5649" i="1"/>
  <c r="V5649" i="1"/>
  <c r="W5649" i="1"/>
  <c r="X5649" i="1"/>
  <c r="T5650" i="1"/>
  <c r="U5650" i="1"/>
  <c r="V5650" i="1"/>
  <c r="W5650" i="1"/>
  <c r="X5650" i="1"/>
  <c r="T5651" i="1"/>
  <c r="U5651" i="1"/>
  <c r="V5651" i="1"/>
  <c r="W5651" i="1"/>
  <c r="X5651" i="1"/>
  <c r="T5652" i="1"/>
  <c r="U5652" i="1"/>
  <c r="V5652" i="1"/>
  <c r="W5652" i="1"/>
  <c r="X5652" i="1"/>
  <c r="T5653" i="1"/>
  <c r="U5653" i="1"/>
  <c r="V5653" i="1"/>
  <c r="W5653" i="1"/>
  <c r="X5653" i="1"/>
  <c r="T5654" i="1"/>
  <c r="U5654" i="1"/>
  <c r="V5654" i="1"/>
  <c r="W5654" i="1"/>
  <c r="X5654" i="1"/>
  <c r="T5655" i="1"/>
  <c r="U5655" i="1"/>
  <c r="V5655" i="1"/>
  <c r="W5655" i="1"/>
  <c r="X5655" i="1"/>
  <c r="T5656" i="1"/>
  <c r="U5656" i="1"/>
  <c r="V5656" i="1"/>
  <c r="W5656" i="1"/>
  <c r="X5656" i="1"/>
  <c r="T5657" i="1"/>
  <c r="U5657" i="1"/>
  <c r="V5657" i="1"/>
  <c r="W5657" i="1"/>
  <c r="X5657" i="1"/>
  <c r="T5658" i="1"/>
  <c r="U5658" i="1"/>
  <c r="V5658" i="1"/>
  <c r="W5658" i="1"/>
  <c r="X5658" i="1"/>
  <c r="T5659" i="1"/>
  <c r="U5659" i="1"/>
  <c r="V5659" i="1"/>
  <c r="W5659" i="1"/>
  <c r="X5659" i="1"/>
  <c r="T5660" i="1"/>
  <c r="U5660" i="1"/>
  <c r="V5660" i="1"/>
  <c r="W5660" i="1"/>
  <c r="X5660" i="1"/>
  <c r="T5661" i="1"/>
  <c r="U5661" i="1"/>
  <c r="V5661" i="1"/>
  <c r="W5661" i="1"/>
  <c r="X5661" i="1"/>
  <c r="T5662" i="1"/>
  <c r="U5662" i="1"/>
  <c r="V5662" i="1"/>
  <c r="W5662" i="1"/>
  <c r="X5662" i="1"/>
  <c r="T5663" i="1"/>
  <c r="U5663" i="1"/>
  <c r="V5663" i="1"/>
  <c r="W5663" i="1"/>
  <c r="X5663" i="1"/>
  <c r="T5664" i="1"/>
  <c r="U5664" i="1"/>
  <c r="V5664" i="1"/>
  <c r="W5664" i="1"/>
  <c r="X5664" i="1"/>
  <c r="T5665" i="1"/>
  <c r="U5665" i="1"/>
  <c r="V5665" i="1"/>
  <c r="W5665" i="1"/>
  <c r="X5665" i="1"/>
  <c r="T5666" i="1"/>
  <c r="U5666" i="1"/>
  <c r="V5666" i="1"/>
  <c r="W5666" i="1"/>
  <c r="X5666" i="1"/>
  <c r="T5667" i="1"/>
  <c r="U5667" i="1"/>
  <c r="V5667" i="1"/>
  <c r="W5667" i="1"/>
  <c r="X5667" i="1"/>
  <c r="T5668" i="1"/>
  <c r="U5668" i="1"/>
  <c r="V5668" i="1"/>
  <c r="W5668" i="1"/>
  <c r="X5668" i="1"/>
  <c r="T5669" i="1"/>
  <c r="U5669" i="1"/>
  <c r="V5669" i="1"/>
  <c r="W5669" i="1"/>
  <c r="X5669" i="1"/>
  <c r="T5670" i="1"/>
  <c r="U5670" i="1"/>
  <c r="V5670" i="1"/>
  <c r="W5670" i="1"/>
  <c r="X5670" i="1"/>
  <c r="T5671" i="1"/>
  <c r="U5671" i="1"/>
  <c r="V5671" i="1"/>
  <c r="W5671" i="1"/>
  <c r="X5671" i="1"/>
  <c r="T5672" i="1"/>
  <c r="U5672" i="1"/>
  <c r="V5672" i="1"/>
  <c r="W5672" i="1"/>
  <c r="X5672" i="1"/>
  <c r="T5673" i="1"/>
  <c r="U5673" i="1"/>
  <c r="V5673" i="1"/>
  <c r="W5673" i="1"/>
  <c r="X5673" i="1"/>
  <c r="T5674" i="1"/>
  <c r="U5674" i="1"/>
  <c r="V5674" i="1"/>
  <c r="W5674" i="1"/>
  <c r="X5674" i="1"/>
  <c r="T5675" i="1"/>
  <c r="U5675" i="1"/>
  <c r="V5675" i="1"/>
  <c r="W5675" i="1"/>
  <c r="X5675" i="1"/>
  <c r="T5676" i="1"/>
  <c r="U5676" i="1"/>
  <c r="V5676" i="1"/>
  <c r="W5676" i="1"/>
  <c r="X5676" i="1"/>
  <c r="T5677" i="1"/>
  <c r="U5677" i="1"/>
  <c r="V5677" i="1"/>
  <c r="W5677" i="1"/>
  <c r="X5677" i="1"/>
  <c r="T5678" i="1"/>
  <c r="U5678" i="1"/>
  <c r="V5678" i="1"/>
  <c r="W5678" i="1"/>
  <c r="X5678" i="1"/>
  <c r="T5679" i="1"/>
  <c r="U5679" i="1"/>
  <c r="V5679" i="1"/>
  <c r="W5679" i="1"/>
  <c r="X5679" i="1"/>
  <c r="T5680" i="1"/>
  <c r="U5680" i="1"/>
  <c r="V5680" i="1"/>
  <c r="W5680" i="1"/>
  <c r="X5680" i="1"/>
  <c r="T5681" i="1"/>
  <c r="U5681" i="1"/>
  <c r="V5681" i="1"/>
  <c r="W5681" i="1"/>
  <c r="X5681" i="1"/>
  <c r="T5682" i="1"/>
  <c r="U5682" i="1"/>
  <c r="V5682" i="1"/>
  <c r="W5682" i="1"/>
  <c r="X5682" i="1"/>
  <c r="T5683" i="1"/>
  <c r="U5683" i="1"/>
  <c r="V5683" i="1"/>
  <c r="W5683" i="1"/>
  <c r="X5683" i="1"/>
  <c r="T5684" i="1"/>
  <c r="U5684" i="1"/>
  <c r="V5684" i="1"/>
  <c r="W5684" i="1"/>
  <c r="X5684" i="1"/>
  <c r="T5685" i="1"/>
  <c r="U5685" i="1"/>
  <c r="V5685" i="1"/>
  <c r="W5685" i="1"/>
  <c r="X5685" i="1"/>
  <c r="T5686" i="1"/>
  <c r="U5686" i="1"/>
  <c r="V5686" i="1"/>
  <c r="W5686" i="1"/>
  <c r="X5686" i="1"/>
  <c r="T5687" i="1"/>
  <c r="U5687" i="1"/>
  <c r="V5687" i="1"/>
  <c r="W5687" i="1"/>
  <c r="X5687" i="1"/>
  <c r="T5688" i="1"/>
  <c r="U5688" i="1"/>
  <c r="V5688" i="1"/>
  <c r="W5688" i="1"/>
  <c r="X5688" i="1"/>
  <c r="T5689" i="1"/>
  <c r="U5689" i="1"/>
  <c r="V5689" i="1"/>
  <c r="W5689" i="1"/>
  <c r="X5689" i="1"/>
  <c r="T5690" i="1"/>
  <c r="U5690" i="1"/>
  <c r="V5690" i="1"/>
  <c r="W5690" i="1"/>
  <c r="X5690" i="1"/>
  <c r="T5691" i="1"/>
  <c r="U5691" i="1"/>
  <c r="V5691" i="1"/>
  <c r="W5691" i="1"/>
  <c r="X5691" i="1"/>
  <c r="T5692" i="1"/>
  <c r="U5692" i="1"/>
  <c r="V5692" i="1"/>
  <c r="W5692" i="1"/>
  <c r="X5692" i="1"/>
  <c r="T5693" i="1"/>
  <c r="U5693" i="1"/>
  <c r="V5693" i="1"/>
  <c r="W5693" i="1"/>
  <c r="X5693" i="1"/>
  <c r="T5694" i="1"/>
  <c r="U5694" i="1"/>
  <c r="V5694" i="1"/>
  <c r="W5694" i="1"/>
  <c r="X5694" i="1"/>
  <c r="T5695" i="1"/>
  <c r="U5695" i="1"/>
  <c r="V5695" i="1"/>
  <c r="W5695" i="1"/>
  <c r="X5695" i="1"/>
  <c r="T5696" i="1"/>
  <c r="U5696" i="1"/>
  <c r="V5696" i="1"/>
  <c r="W5696" i="1"/>
  <c r="X5696" i="1"/>
  <c r="T5697" i="1"/>
  <c r="U5697" i="1"/>
  <c r="V5697" i="1"/>
  <c r="W5697" i="1"/>
  <c r="X5697" i="1"/>
  <c r="T5698" i="1"/>
  <c r="U5698" i="1"/>
  <c r="V5698" i="1"/>
  <c r="W5698" i="1"/>
  <c r="X5698" i="1"/>
  <c r="T5699" i="1"/>
  <c r="U5699" i="1"/>
  <c r="V5699" i="1"/>
  <c r="W5699" i="1"/>
  <c r="X5699" i="1"/>
  <c r="T5700" i="1"/>
  <c r="U5700" i="1"/>
  <c r="V5700" i="1"/>
  <c r="W5700" i="1"/>
  <c r="X5700" i="1"/>
  <c r="T5701" i="1"/>
  <c r="U5701" i="1"/>
  <c r="V5701" i="1"/>
  <c r="W5701" i="1"/>
  <c r="X5701" i="1"/>
  <c r="T5702" i="1"/>
  <c r="U5702" i="1"/>
  <c r="V5702" i="1"/>
  <c r="W5702" i="1"/>
  <c r="X5702" i="1"/>
  <c r="T5703" i="1"/>
  <c r="U5703" i="1"/>
  <c r="V5703" i="1"/>
  <c r="W5703" i="1"/>
  <c r="X5703" i="1"/>
  <c r="T5704" i="1"/>
  <c r="U5704" i="1"/>
  <c r="V5704" i="1"/>
  <c r="W5704" i="1"/>
  <c r="X5704" i="1"/>
  <c r="T5705" i="1"/>
  <c r="U5705" i="1"/>
  <c r="V5705" i="1"/>
  <c r="W5705" i="1"/>
  <c r="X5705" i="1"/>
  <c r="T5706" i="1"/>
  <c r="U5706" i="1"/>
  <c r="V5706" i="1"/>
  <c r="W5706" i="1"/>
  <c r="X5706" i="1"/>
  <c r="T5707" i="1"/>
  <c r="U5707" i="1"/>
  <c r="V5707" i="1"/>
  <c r="W5707" i="1"/>
  <c r="X5707" i="1"/>
  <c r="T5708" i="1"/>
  <c r="U5708" i="1"/>
  <c r="V5708" i="1"/>
  <c r="W5708" i="1"/>
  <c r="X5708" i="1"/>
  <c r="T5709" i="1"/>
  <c r="U5709" i="1"/>
  <c r="V5709" i="1"/>
  <c r="W5709" i="1"/>
  <c r="X5709" i="1"/>
  <c r="T5710" i="1"/>
  <c r="U5710" i="1"/>
  <c r="V5710" i="1"/>
  <c r="W5710" i="1"/>
  <c r="X5710" i="1"/>
  <c r="T5711" i="1"/>
  <c r="U5711" i="1"/>
  <c r="V5711" i="1"/>
  <c r="W5711" i="1"/>
  <c r="X5711" i="1"/>
  <c r="T5712" i="1"/>
  <c r="U5712" i="1"/>
  <c r="V5712" i="1"/>
  <c r="W5712" i="1"/>
  <c r="X5712" i="1"/>
  <c r="T5713" i="1"/>
  <c r="U5713" i="1"/>
  <c r="V5713" i="1"/>
  <c r="W5713" i="1"/>
  <c r="X5713" i="1"/>
  <c r="T5714" i="1"/>
  <c r="U5714" i="1"/>
  <c r="V5714" i="1"/>
  <c r="W5714" i="1"/>
  <c r="X5714" i="1"/>
  <c r="T5715" i="1"/>
  <c r="U5715" i="1"/>
  <c r="V5715" i="1"/>
  <c r="W5715" i="1"/>
  <c r="X5715" i="1"/>
  <c r="T5716" i="1"/>
  <c r="U5716" i="1"/>
  <c r="V5716" i="1"/>
  <c r="W5716" i="1"/>
  <c r="X5716" i="1"/>
  <c r="T5717" i="1"/>
  <c r="U5717" i="1"/>
  <c r="V5717" i="1"/>
  <c r="W5717" i="1"/>
  <c r="X5717" i="1"/>
  <c r="T5718" i="1"/>
  <c r="U5718" i="1"/>
  <c r="V5718" i="1"/>
  <c r="W5718" i="1"/>
  <c r="X5718" i="1"/>
  <c r="T5719" i="1"/>
  <c r="U5719" i="1"/>
  <c r="V5719" i="1"/>
  <c r="W5719" i="1"/>
  <c r="X5719" i="1"/>
  <c r="T5720" i="1"/>
  <c r="U5720" i="1"/>
  <c r="V5720" i="1"/>
  <c r="W5720" i="1"/>
  <c r="X5720" i="1"/>
  <c r="T5721" i="1"/>
  <c r="U5721" i="1"/>
  <c r="V5721" i="1"/>
  <c r="W5721" i="1"/>
  <c r="X5721" i="1"/>
  <c r="T5722" i="1"/>
  <c r="U5722" i="1"/>
  <c r="V5722" i="1"/>
  <c r="W5722" i="1"/>
  <c r="X5722" i="1"/>
  <c r="T5723" i="1"/>
  <c r="U5723" i="1"/>
  <c r="V5723" i="1"/>
  <c r="W5723" i="1"/>
  <c r="X5723" i="1"/>
  <c r="T5724" i="1"/>
  <c r="U5724" i="1"/>
  <c r="V5724" i="1"/>
  <c r="W5724" i="1"/>
  <c r="X5724" i="1"/>
  <c r="T5725" i="1"/>
  <c r="U5725" i="1"/>
  <c r="V5725" i="1"/>
  <c r="W5725" i="1"/>
  <c r="X5725" i="1"/>
  <c r="T5726" i="1"/>
  <c r="U5726" i="1"/>
  <c r="V5726" i="1"/>
  <c r="W5726" i="1"/>
  <c r="X5726" i="1"/>
  <c r="T5727" i="1"/>
  <c r="U5727" i="1"/>
  <c r="V5727" i="1"/>
  <c r="W5727" i="1"/>
  <c r="X5727" i="1"/>
  <c r="T5728" i="1"/>
  <c r="U5728" i="1"/>
  <c r="V5728" i="1"/>
  <c r="W5728" i="1"/>
  <c r="X5728" i="1"/>
  <c r="T5729" i="1"/>
  <c r="U5729" i="1"/>
  <c r="V5729" i="1"/>
  <c r="W5729" i="1"/>
  <c r="X5729" i="1"/>
  <c r="T5730" i="1"/>
  <c r="U5730" i="1"/>
  <c r="V5730" i="1"/>
  <c r="W5730" i="1"/>
  <c r="X5730" i="1"/>
  <c r="T5731" i="1"/>
  <c r="U5731" i="1"/>
  <c r="V5731" i="1"/>
  <c r="W5731" i="1"/>
  <c r="X5731" i="1"/>
  <c r="T5732" i="1"/>
  <c r="U5732" i="1"/>
  <c r="V5732" i="1"/>
  <c r="W5732" i="1"/>
  <c r="X5732" i="1"/>
  <c r="T5733" i="1"/>
  <c r="U5733" i="1"/>
  <c r="V5733" i="1"/>
  <c r="W5733" i="1"/>
  <c r="X5733" i="1"/>
  <c r="T5734" i="1"/>
  <c r="U5734" i="1"/>
  <c r="V5734" i="1"/>
  <c r="W5734" i="1"/>
  <c r="X5734" i="1"/>
  <c r="T5735" i="1"/>
  <c r="U5735" i="1"/>
  <c r="V5735" i="1"/>
  <c r="W5735" i="1"/>
  <c r="X5735" i="1"/>
  <c r="T5736" i="1"/>
  <c r="U5736" i="1"/>
  <c r="V5736" i="1"/>
  <c r="W5736" i="1"/>
  <c r="X5736" i="1"/>
  <c r="T5737" i="1"/>
  <c r="U5737" i="1"/>
  <c r="V5737" i="1"/>
  <c r="W5737" i="1"/>
  <c r="X5737" i="1"/>
  <c r="T5738" i="1"/>
  <c r="U5738" i="1"/>
  <c r="V5738" i="1"/>
  <c r="W5738" i="1"/>
  <c r="X5738" i="1"/>
  <c r="T5739" i="1"/>
  <c r="U5739" i="1"/>
  <c r="V5739" i="1"/>
  <c r="W5739" i="1"/>
  <c r="X5739" i="1"/>
  <c r="T5740" i="1"/>
  <c r="U5740" i="1"/>
  <c r="V5740" i="1"/>
  <c r="W5740" i="1"/>
  <c r="X5740" i="1"/>
  <c r="T5741" i="1"/>
  <c r="U5741" i="1"/>
  <c r="V5741" i="1"/>
  <c r="W5741" i="1"/>
  <c r="X5741" i="1"/>
  <c r="T5742" i="1"/>
  <c r="U5742" i="1"/>
  <c r="V5742" i="1"/>
  <c r="W5742" i="1"/>
  <c r="X5742" i="1"/>
  <c r="T5743" i="1"/>
  <c r="U5743" i="1"/>
  <c r="V5743" i="1"/>
  <c r="W5743" i="1"/>
  <c r="X5743" i="1"/>
  <c r="T5744" i="1"/>
  <c r="U5744" i="1"/>
  <c r="V5744" i="1"/>
  <c r="W5744" i="1"/>
  <c r="X5744" i="1"/>
  <c r="T5745" i="1"/>
  <c r="U5745" i="1"/>
  <c r="V5745" i="1"/>
  <c r="W5745" i="1"/>
  <c r="X5745" i="1"/>
  <c r="T5746" i="1"/>
  <c r="U5746" i="1"/>
  <c r="V5746" i="1"/>
  <c r="W5746" i="1"/>
  <c r="X5746" i="1"/>
  <c r="T5747" i="1"/>
  <c r="U5747" i="1"/>
  <c r="V5747" i="1"/>
  <c r="W5747" i="1"/>
  <c r="X5747" i="1"/>
  <c r="T5748" i="1"/>
  <c r="U5748" i="1"/>
  <c r="V5748" i="1"/>
  <c r="W5748" i="1"/>
  <c r="X5748" i="1"/>
  <c r="T5749" i="1"/>
  <c r="U5749" i="1"/>
  <c r="V5749" i="1"/>
  <c r="W5749" i="1"/>
  <c r="X5749" i="1"/>
  <c r="T5750" i="1"/>
  <c r="U5750" i="1"/>
  <c r="V5750" i="1"/>
  <c r="W5750" i="1"/>
  <c r="X5750" i="1"/>
  <c r="T5751" i="1"/>
  <c r="U5751" i="1"/>
  <c r="V5751" i="1"/>
  <c r="W5751" i="1"/>
  <c r="X5751" i="1"/>
  <c r="T5752" i="1"/>
  <c r="U5752" i="1"/>
  <c r="V5752" i="1"/>
  <c r="W5752" i="1"/>
  <c r="X5752" i="1"/>
  <c r="T5753" i="1"/>
  <c r="U5753" i="1"/>
  <c r="V5753" i="1"/>
  <c r="W5753" i="1"/>
  <c r="X5753" i="1"/>
  <c r="T5754" i="1"/>
  <c r="U5754" i="1"/>
  <c r="V5754" i="1"/>
  <c r="W5754" i="1"/>
  <c r="X5754" i="1"/>
  <c r="T5755" i="1"/>
  <c r="U5755" i="1"/>
  <c r="V5755" i="1"/>
  <c r="W5755" i="1"/>
  <c r="X5755" i="1"/>
  <c r="T5756" i="1"/>
  <c r="U5756" i="1"/>
  <c r="V5756" i="1"/>
  <c r="W5756" i="1"/>
  <c r="X5756" i="1"/>
  <c r="T5757" i="1"/>
  <c r="U5757" i="1"/>
  <c r="V5757" i="1"/>
  <c r="W5757" i="1"/>
  <c r="X5757" i="1"/>
  <c r="T5758" i="1"/>
  <c r="U5758" i="1"/>
  <c r="V5758" i="1"/>
  <c r="W5758" i="1"/>
  <c r="X5758" i="1"/>
  <c r="T5759" i="1"/>
  <c r="U5759" i="1"/>
  <c r="V5759" i="1"/>
  <c r="W5759" i="1"/>
  <c r="X5759" i="1"/>
  <c r="T5760" i="1"/>
  <c r="U5760" i="1"/>
  <c r="V5760" i="1"/>
  <c r="W5760" i="1"/>
  <c r="X5760" i="1"/>
  <c r="T5761" i="1"/>
  <c r="U5761" i="1"/>
  <c r="V5761" i="1"/>
  <c r="W5761" i="1"/>
  <c r="X5761" i="1"/>
  <c r="T5762" i="1"/>
  <c r="U5762" i="1"/>
  <c r="V5762" i="1"/>
  <c r="W5762" i="1"/>
  <c r="X5762" i="1"/>
  <c r="T5763" i="1"/>
  <c r="U5763" i="1"/>
  <c r="V5763" i="1"/>
  <c r="W5763" i="1"/>
  <c r="X5763" i="1"/>
  <c r="T5764" i="1"/>
  <c r="U5764" i="1"/>
  <c r="V5764" i="1"/>
  <c r="W5764" i="1"/>
  <c r="X5764" i="1"/>
  <c r="T5765" i="1"/>
  <c r="U5765" i="1"/>
  <c r="V5765" i="1"/>
  <c r="W5765" i="1"/>
  <c r="X5765" i="1"/>
  <c r="T5766" i="1"/>
  <c r="U5766" i="1"/>
  <c r="V5766" i="1"/>
  <c r="W5766" i="1"/>
  <c r="X5766" i="1"/>
  <c r="T5767" i="1"/>
  <c r="U5767" i="1"/>
  <c r="V5767" i="1"/>
  <c r="W5767" i="1"/>
  <c r="X5767" i="1"/>
  <c r="T5768" i="1"/>
  <c r="U5768" i="1"/>
  <c r="V5768" i="1"/>
  <c r="W5768" i="1"/>
  <c r="X5768" i="1"/>
  <c r="T5769" i="1"/>
  <c r="U5769" i="1"/>
  <c r="V5769" i="1"/>
  <c r="W5769" i="1"/>
  <c r="X5769" i="1"/>
  <c r="T5770" i="1"/>
  <c r="U5770" i="1"/>
  <c r="V5770" i="1"/>
  <c r="W5770" i="1"/>
  <c r="X5770" i="1"/>
  <c r="T5771" i="1"/>
  <c r="U5771" i="1"/>
  <c r="V5771" i="1"/>
  <c r="W5771" i="1"/>
  <c r="X5771" i="1"/>
  <c r="T5772" i="1"/>
  <c r="U5772" i="1"/>
  <c r="V5772" i="1"/>
  <c r="W5772" i="1"/>
  <c r="X5772" i="1"/>
  <c r="T5773" i="1"/>
  <c r="U5773" i="1"/>
  <c r="V5773" i="1"/>
  <c r="W5773" i="1"/>
  <c r="X5773" i="1"/>
  <c r="T5774" i="1"/>
  <c r="U5774" i="1"/>
  <c r="V5774" i="1"/>
  <c r="W5774" i="1"/>
  <c r="X5774" i="1"/>
  <c r="T5775" i="1"/>
  <c r="U5775" i="1"/>
  <c r="V5775" i="1"/>
  <c r="W5775" i="1"/>
  <c r="X5775" i="1"/>
  <c r="T5776" i="1"/>
  <c r="U5776" i="1"/>
  <c r="V5776" i="1"/>
  <c r="W5776" i="1"/>
  <c r="X5776" i="1"/>
  <c r="T5777" i="1"/>
  <c r="U5777" i="1"/>
  <c r="V5777" i="1"/>
  <c r="W5777" i="1"/>
  <c r="X5777" i="1"/>
  <c r="T5778" i="1"/>
  <c r="U5778" i="1"/>
  <c r="V5778" i="1"/>
  <c r="W5778" i="1"/>
  <c r="X5778" i="1"/>
  <c r="T5779" i="1"/>
  <c r="U5779" i="1"/>
  <c r="V5779" i="1"/>
  <c r="W5779" i="1"/>
  <c r="X5779" i="1"/>
  <c r="T5780" i="1"/>
  <c r="U5780" i="1"/>
  <c r="V5780" i="1"/>
  <c r="W5780" i="1"/>
  <c r="X5780" i="1"/>
  <c r="T5781" i="1"/>
  <c r="U5781" i="1"/>
  <c r="V5781" i="1"/>
  <c r="W5781" i="1"/>
  <c r="X5781" i="1"/>
  <c r="T5782" i="1"/>
  <c r="U5782" i="1"/>
  <c r="V5782" i="1"/>
  <c r="W5782" i="1"/>
  <c r="X5782" i="1"/>
  <c r="T5783" i="1"/>
  <c r="U5783" i="1"/>
  <c r="V5783" i="1"/>
  <c r="W5783" i="1"/>
  <c r="X5783" i="1"/>
  <c r="T5784" i="1"/>
  <c r="U5784" i="1"/>
  <c r="V5784" i="1"/>
  <c r="W5784" i="1"/>
  <c r="X5784" i="1"/>
  <c r="T5785" i="1"/>
  <c r="U5785" i="1"/>
  <c r="V5785" i="1"/>
  <c r="W5785" i="1"/>
  <c r="X5785" i="1"/>
  <c r="T5786" i="1"/>
  <c r="U5786" i="1"/>
  <c r="V5786" i="1"/>
  <c r="W5786" i="1"/>
  <c r="X5786" i="1"/>
  <c r="T5787" i="1"/>
  <c r="U5787" i="1"/>
  <c r="V5787" i="1"/>
  <c r="W5787" i="1"/>
  <c r="X5787" i="1"/>
  <c r="T5788" i="1"/>
  <c r="U5788" i="1"/>
  <c r="V5788" i="1"/>
  <c r="W5788" i="1"/>
  <c r="X5788" i="1"/>
  <c r="T5789" i="1"/>
  <c r="U5789" i="1"/>
  <c r="V5789" i="1"/>
  <c r="W5789" i="1"/>
  <c r="X5789" i="1"/>
  <c r="T5790" i="1"/>
  <c r="U5790" i="1"/>
  <c r="V5790" i="1"/>
  <c r="W5790" i="1"/>
  <c r="X5790" i="1"/>
  <c r="T5791" i="1"/>
  <c r="U5791" i="1"/>
  <c r="V5791" i="1"/>
  <c r="W5791" i="1"/>
  <c r="X5791" i="1"/>
  <c r="T5792" i="1"/>
  <c r="U5792" i="1"/>
  <c r="V5792" i="1"/>
  <c r="W5792" i="1"/>
  <c r="X5792" i="1"/>
  <c r="T5793" i="1"/>
  <c r="U5793" i="1"/>
  <c r="V5793" i="1"/>
  <c r="W5793" i="1"/>
  <c r="X5793" i="1"/>
  <c r="T5794" i="1"/>
  <c r="U5794" i="1"/>
  <c r="V5794" i="1"/>
  <c r="W5794" i="1"/>
  <c r="X5794" i="1"/>
  <c r="T5795" i="1"/>
  <c r="U5795" i="1"/>
  <c r="V5795" i="1"/>
  <c r="W5795" i="1"/>
  <c r="X5795" i="1"/>
  <c r="T5796" i="1"/>
  <c r="U5796" i="1"/>
  <c r="V5796" i="1"/>
  <c r="W5796" i="1"/>
  <c r="X5796" i="1"/>
  <c r="T5797" i="1"/>
  <c r="U5797" i="1"/>
  <c r="V5797" i="1"/>
  <c r="W5797" i="1"/>
  <c r="X5797" i="1"/>
  <c r="T5798" i="1"/>
  <c r="U5798" i="1"/>
  <c r="V5798" i="1"/>
  <c r="W5798" i="1"/>
  <c r="X5798" i="1"/>
  <c r="T5799" i="1"/>
  <c r="U5799" i="1"/>
  <c r="V5799" i="1"/>
  <c r="W5799" i="1"/>
  <c r="X5799" i="1"/>
  <c r="T5800" i="1"/>
  <c r="U5800" i="1"/>
  <c r="V5800" i="1"/>
  <c r="W5800" i="1"/>
  <c r="X5800" i="1"/>
  <c r="T5801" i="1"/>
  <c r="U5801" i="1"/>
  <c r="V5801" i="1"/>
  <c r="W5801" i="1"/>
  <c r="X5801" i="1"/>
  <c r="T5802" i="1"/>
  <c r="U5802" i="1"/>
  <c r="V5802" i="1"/>
  <c r="W5802" i="1"/>
  <c r="X5802" i="1"/>
  <c r="T5803" i="1"/>
  <c r="U5803" i="1"/>
  <c r="V5803" i="1"/>
  <c r="W5803" i="1"/>
  <c r="X5803" i="1"/>
  <c r="T5804" i="1"/>
  <c r="U5804" i="1"/>
  <c r="V5804" i="1"/>
  <c r="W5804" i="1"/>
  <c r="X5804" i="1"/>
  <c r="T5805" i="1"/>
  <c r="U5805" i="1"/>
  <c r="V5805" i="1"/>
  <c r="W5805" i="1"/>
  <c r="X5805" i="1"/>
  <c r="T5806" i="1"/>
  <c r="U5806" i="1"/>
  <c r="V5806" i="1"/>
  <c r="W5806" i="1"/>
  <c r="X5806" i="1"/>
  <c r="T5807" i="1"/>
  <c r="U5807" i="1"/>
  <c r="V5807" i="1"/>
  <c r="W5807" i="1"/>
  <c r="X5807" i="1"/>
  <c r="T5808" i="1"/>
  <c r="U5808" i="1"/>
  <c r="V5808" i="1"/>
  <c r="W5808" i="1"/>
  <c r="X5808" i="1"/>
  <c r="T5809" i="1"/>
  <c r="U5809" i="1"/>
  <c r="V5809" i="1"/>
  <c r="W5809" i="1"/>
  <c r="X5809" i="1"/>
  <c r="T5810" i="1"/>
  <c r="U5810" i="1"/>
  <c r="V5810" i="1"/>
  <c r="W5810" i="1"/>
  <c r="X5810" i="1"/>
  <c r="T5811" i="1"/>
  <c r="U5811" i="1"/>
  <c r="V5811" i="1"/>
  <c r="W5811" i="1"/>
  <c r="X5811" i="1"/>
  <c r="T5812" i="1"/>
  <c r="U5812" i="1"/>
  <c r="V5812" i="1"/>
  <c r="W5812" i="1"/>
  <c r="X5812" i="1"/>
  <c r="T5813" i="1"/>
  <c r="U5813" i="1"/>
  <c r="V5813" i="1"/>
  <c r="W5813" i="1"/>
  <c r="X5813" i="1"/>
  <c r="T5814" i="1"/>
  <c r="U5814" i="1"/>
  <c r="V5814" i="1"/>
  <c r="W5814" i="1"/>
  <c r="X5814" i="1"/>
  <c r="T5815" i="1"/>
  <c r="U5815" i="1"/>
  <c r="V5815" i="1"/>
  <c r="W5815" i="1"/>
  <c r="X5815" i="1"/>
  <c r="T5816" i="1"/>
  <c r="U5816" i="1"/>
  <c r="V5816" i="1"/>
  <c r="W5816" i="1"/>
  <c r="X5816" i="1"/>
  <c r="T5817" i="1"/>
  <c r="U5817" i="1"/>
  <c r="V5817" i="1"/>
  <c r="W5817" i="1"/>
  <c r="X5817" i="1"/>
  <c r="T5818" i="1"/>
  <c r="U5818" i="1"/>
  <c r="V5818" i="1"/>
  <c r="W5818" i="1"/>
  <c r="X5818" i="1"/>
  <c r="T5819" i="1"/>
  <c r="U5819" i="1"/>
  <c r="V5819" i="1"/>
  <c r="W5819" i="1"/>
  <c r="X5819" i="1"/>
  <c r="T5820" i="1"/>
  <c r="U5820" i="1"/>
  <c r="V5820" i="1"/>
  <c r="W5820" i="1"/>
  <c r="X5820" i="1"/>
  <c r="T5821" i="1"/>
  <c r="U5821" i="1"/>
  <c r="V5821" i="1"/>
  <c r="W5821" i="1"/>
  <c r="X5821" i="1"/>
  <c r="T5822" i="1"/>
  <c r="U5822" i="1"/>
  <c r="V5822" i="1"/>
  <c r="W5822" i="1"/>
  <c r="X5822" i="1"/>
  <c r="T5823" i="1"/>
  <c r="U5823" i="1"/>
  <c r="V5823" i="1"/>
  <c r="W5823" i="1"/>
  <c r="X5823" i="1"/>
  <c r="T5824" i="1"/>
  <c r="U5824" i="1"/>
  <c r="V5824" i="1"/>
  <c r="W5824" i="1"/>
  <c r="X5824" i="1"/>
  <c r="T5825" i="1"/>
  <c r="U5825" i="1"/>
  <c r="V5825" i="1"/>
  <c r="W5825" i="1"/>
  <c r="X5825" i="1"/>
  <c r="T5826" i="1"/>
  <c r="U5826" i="1"/>
  <c r="V5826" i="1"/>
  <c r="W5826" i="1"/>
  <c r="X5826" i="1"/>
  <c r="T5827" i="1"/>
  <c r="U5827" i="1"/>
  <c r="V5827" i="1"/>
  <c r="W5827" i="1"/>
  <c r="X5827" i="1"/>
  <c r="T5828" i="1"/>
  <c r="U5828" i="1"/>
  <c r="V5828" i="1"/>
  <c r="W5828" i="1"/>
  <c r="X5828" i="1"/>
  <c r="T5829" i="1"/>
  <c r="U5829" i="1"/>
  <c r="V5829" i="1"/>
  <c r="W5829" i="1"/>
  <c r="X5829" i="1"/>
  <c r="T5830" i="1"/>
  <c r="U5830" i="1"/>
  <c r="V5830" i="1"/>
  <c r="W5830" i="1"/>
  <c r="X5830" i="1"/>
  <c r="T5831" i="1"/>
  <c r="U5831" i="1"/>
  <c r="V5831" i="1"/>
  <c r="W5831" i="1"/>
  <c r="X5831" i="1"/>
  <c r="T5832" i="1"/>
  <c r="U5832" i="1"/>
  <c r="V5832" i="1"/>
  <c r="W5832" i="1"/>
  <c r="X5832" i="1"/>
  <c r="T5833" i="1"/>
  <c r="U5833" i="1"/>
  <c r="V5833" i="1"/>
  <c r="W5833" i="1"/>
  <c r="X5833" i="1"/>
  <c r="T5834" i="1"/>
  <c r="U5834" i="1"/>
  <c r="V5834" i="1"/>
  <c r="W5834" i="1"/>
  <c r="X5834" i="1"/>
  <c r="T5835" i="1"/>
  <c r="U5835" i="1"/>
  <c r="V5835" i="1"/>
  <c r="W5835" i="1"/>
  <c r="X5835" i="1"/>
  <c r="T5836" i="1"/>
  <c r="U5836" i="1"/>
  <c r="V5836" i="1"/>
  <c r="W5836" i="1"/>
  <c r="X5836" i="1"/>
  <c r="T5837" i="1"/>
  <c r="U5837" i="1"/>
  <c r="V5837" i="1"/>
  <c r="W5837" i="1"/>
  <c r="X5837" i="1"/>
  <c r="T5838" i="1"/>
  <c r="U5838" i="1"/>
  <c r="V5838" i="1"/>
  <c r="W5838" i="1"/>
  <c r="X5838" i="1"/>
  <c r="T5839" i="1"/>
  <c r="U5839" i="1"/>
  <c r="V5839" i="1"/>
  <c r="W5839" i="1"/>
  <c r="X5839" i="1"/>
  <c r="T5840" i="1"/>
  <c r="U5840" i="1"/>
  <c r="V5840" i="1"/>
  <c r="W5840" i="1"/>
  <c r="X5840" i="1"/>
  <c r="T5841" i="1"/>
  <c r="U5841" i="1"/>
  <c r="V5841" i="1"/>
  <c r="W5841" i="1"/>
  <c r="X5841" i="1"/>
  <c r="T5842" i="1"/>
  <c r="U5842" i="1"/>
  <c r="V5842" i="1"/>
  <c r="W5842" i="1"/>
  <c r="X5842" i="1"/>
  <c r="T5843" i="1"/>
  <c r="U5843" i="1"/>
  <c r="V5843" i="1"/>
  <c r="W5843" i="1"/>
  <c r="X5843" i="1"/>
  <c r="T5844" i="1"/>
  <c r="U5844" i="1"/>
  <c r="V5844" i="1"/>
  <c r="W5844" i="1"/>
  <c r="X5844" i="1"/>
  <c r="T5845" i="1"/>
  <c r="U5845" i="1"/>
  <c r="V5845" i="1"/>
  <c r="W5845" i="1"/>
  <c r="X5845" i="1"/>
  <c r="T5846" i="1"/>
  <c r="U5846" i="1"/>
  <c r="V5846" i="1"/>
  <c r="W5846" i="1"/>
  <c r="X5846" i="1"/>
  <c r="T5847" i="1"/>
  <c r="U5847" i="1"/>
  <c r="V5847" i="1"/>
  <c r="W5847" i="1"/>
  <c r="X5847" i="1"/>
  <c r="T5848" i="1"/>
  <c r="U5848" i="1"/>
  <c r="V5848" i="1"/>
  <c r="W5848" i="1"/>
  <c r="X5848" i="1"/>
  <c r="T5849" i="1"/>
  <c r="U5849" i="1"/>
  <c r="V5849" i="1"/>
  <c r="W5849" i="1"/>
  <c r="X5849" i="1"/>
  <c r="T5850" i="1"/>
  <c r="U5850" i="1"/>
  <c r="V5850" i="1"/>
  <c r="W5850" i="1"/>
  <c r="X5850" i="1"/>
  <c r="T5851" i="1"/>
  <c r="U5851" i="1"/>
  <c r="V5851" i="1"/>
  <c r="W5851" i="1"/>
  <c r="X5851" i="1"/>
  <c r="T5852" i="1"/>
  <c r="U5852" i="1"/>
  <c r="V5852" i="1"/>
  <c r="W5852" i="1"/>
  <c r="X5852" i="1"/>
  <c r="T5853" i="1"/>
  <c r="U5853" i="1"/>
  <c r="V5853" i="1"/>
  <c r="W5853" i="1"/>
  <c r="X5853" i="1"/>
  <c r="T5854" i="1"/>
  <c r="U5854" i="1"/>
  <c r="V5854" i="1"/>
  <c r="W5854" i="1"/>
  <c r="X5854" i="1"/>
  <c r="T5855" i="1"/>
  <c r="U5855" i="1"/>
  <c r="V5855" i="1"/>
  <c r="W5855" i="1"/>
  <c r="X5855" i="1"/>
  <c r="T5856" i="1"/>
  <c r="U5856" i="1"/>
  <c r="V5856" i="1"/>
  <c r="W5856" i="1"/>
  <c r="X5856" i="1"/>
  <c r="T5857" i="1"/>
  <c r="U5857" i="1"/>
  <c r="V5857" i="1"/>
  <c r="W5857" i="1"/>
  <c r="X5857" i="1"/>
  <c r="T5858" i="1"/>
  <c r="U5858" i="1"/>
  <c r="V5858" i="1"/>
  <c r="W5858" i="1"/>
  <c r="X5858" i="1"/>
  <c r="T5859" i="1"/>
  <c r="U5859" i="1"/>
  <c r="V5859" i="1"/>
  <c r="W5859" i="1"/>
  <c r="X5859" i="1"/>
  <c r="T5860" i="1"/>
  <c r="U5860" i="1"/>
  <c r="V5860" i="1"/>
  <c r="W5860" i="1"/>
  <c r="X5860" i="1"/>
  <c r="T5861" i="1"/>
  <c r="U5861" i="1"/>
  <c r="V5861" i="1"/>
  <c r="W5861" i="1"/>
  <c r="X5861" i="1"/>
  <c r="T5862" i="1"/>
  <c r="U5862" i="1"/>
  <c r="V5862" i="1"/>
  <c r="W5862" i="1"/>
  <c r="X5862" i="1"/>
  <c r="T5863" i="1"/>
  <c r="U5863" i="1"/>
  <c r="V5863" i="1"/>
  <c r="W5863" i="1"/>
  <c r="X5863" i="1"/>
  <c r="T5864" i="1"/>
  <c r="U5864" i="1"/>
  <c r="V5864" i="1"/>
  <c r="W5864" i="1"/>
  <c r="X5864" i="1"/>
  <c r="T5865" i="1"/>
  <c r="U5865" i="1"/>
  <c r="V5865" i="1"/>
  <c r="W5865" i="1"/>
  <c r="X5865" i="1"/>
  <c r="T5866" i="1"/>
  <c r="U5866" i="1"/>
  <c r="V5866" i="1"/>
  <c r="W5866" i="1"/>
  <c r="X5866" i="1"/>
  <c r="T5867" i="1"/>
  <c r="U5867" i="1"/>
  <c r="V5867" i="1"/>
  <c r="W5867" i="1"/>
  <c r="X5867" i="1"/>
  <c r="T5868" i="1"/>
  <c r="U5868" i="1"/>
  <c r="V5868" i="1"/>
  <c r="W5868" i="1"/>
  <c r="X5868" i="1"/>
  <c r="T5869" i="1"/>
  <c r="U5869" i="1"/>
  <c r="V5869" i="1"/>
  <c r="W5869" i="1"/>
  <c r="X5869" i="1"/>
  <c r="T5870" i="1"/>
  <c r="U5870" i="1"/>
  <c r="V5870" i="1"/>
  <c r="W5870" i="1"/>
  <c r="X5870" i="1"/>
  <c r="T5871" i="1"/>
  <c r="U5871" i="1"/>
  <c r="V5871" i="1"/>
  <c r="W5871" i="1"/>
  <c r="X5871" i="1"/>
  <c r="T5872" i="1"/>
  <c r="U5872" i="1"/>
  <c r="V5872" i="1"/>
  <c r="W5872" i="1"/>
  <c r="X5872" i="1"/>
  <c r="T5873" i="1"/>
  <c r="U5873" i="1"/>
  <c r="V5873" i="1"/>
  <c r="W5873" i="1"/>
  <c r="X5873" i="1"/>
  <c r="T5874" i="1"/>
  <c r="U5874" i="1"/>
  <c r="V5874" i="1"/>
  <c r="W5874" i="1"/>
  <c r="X5874" i="1"/>
  <c r="T5875" i="1"/>
  <c r="U5875" i="1"/>
  <c r="V5875" i="1"/>
  <c r="W5875" i="1"/>
  <c r="X5875" i="1"/>
  <c r="T5876" i="1"/>
  <c r="U5876" i="1"/>
  <c r="V5876" i="1"/>
  <c r="W5876" i="1"/>
  <c r="X5876" i="1"/>
  <c r="T5877" i="1"/>
  <c r="U5877" i="1"/>
  <c r="V5877" i="1"/>
  <c r="W5877" i="1"/>
  <c r="X5877" i="1"/>
  <c r="T5878" i="1"/>
  <c r="U5878" i="1"/>
  <c r="V5878" i="1"/>
  <c r="W5878" i="1"/>
  <c r="X5878" i="1"/>
  <c r="T5879" i="1"/>
  <c r="U5879" i="1"/>
  <c r="V5879" i="1"/>
  <c r="W5879" i="1"/>
  <c r="X5879" i="1"/>
  <c r="T5880" i="1"/>
  <c r="U5880" i="1"/>
  <c r="V5880" i="1"/>
  <c r="W5880" i="1"/>
  <c r="X5880" i="1"/>
  <c r="T5881" i="1"/>
  <c r="U5881" i="1"/>
  <c r="V5881" i="1"/>
  <c r="W5881" i="1"/>
  <c r="X5881" i="1"/>
  <c r="T5882" i="1"/>
  <c r="U5882" i="1"/>
  <c r="V5882" i="1"/>
  <c r="W5882" i="1"/>
  <c r="X5882" i="1"/>
  <c r="T5883" i="1"/>
  <c r="U5883" i="1"/>
  <c r="V5883" i="1"/>
  <c r="W5883" i="1"/>
  <c r="X5883" i="1"/>
  <c r="T5884" i="1"/>
  <c r="U5884" i="1"/>
  <c r="V5884" i="1"/>
  <c r="W5884" i="1"/>
  <c r="X5884" i="1"/>
  <c r="T5885" i="1"/>
  <c r="U5885" i="1"/>
  <c r="V5885" i="1"/>
  <c r="W5885" i="1"/>
  <c r="X5885" i="1"/>
  <c r="T5886" i="1"/>
  <c r="U5886" i="1"/>
  <c r="V5886" i="1"/>
  <c r="W5886" i="1"/>
  <c r="X5886" i="1"/>
  <c r="T5887" i="1"/>
  <c r="U5887" i="1"/>
  <c r="V5887" i="1"/>
  <c r="W5887" i="1"/>
  <c r="X5887" i="1"/>
  <c r="T5888" i="1"/>
  <c r="U5888" i="1"/>
  <c r="V5888" i="1"/>
  <c r="W5888" i="1"/>
  <c r="X5888" i="1"/>
  <c r="T5889" i="1"/>
  <c r="U5889" i="1"/>
  <c r="V5889" i="1"/>
  <c r="W5889" i="1"/>
  <c r="X5889" i="1"/>
  <c r="T5890" i="1"/>
  <c r="U5890" i="1"/>
  <c r="V5890" i="1"/>
  <c r="W5890" i="1"/>
  <c r="X5890" i="1"/>
  <c r="T5891" i="1"/>
  <c r="U5891" i="1"/>
  <c r="V5891" i="1"/>
  <c r="W5891" i="1"/>
  <c r="X5891" i="1"/>
  <c r="T5892" i="1"/>
  <c r="U5892" i="1"/>
  <c r="V5892" i="1"/>
  <c r="W5892" i="1"/>
  <c r="X5892" i="1"/>
  <c r="T5893" i="1"/>
  <c r="U5893" i="1"/>
  <c r="V5893" i="1"/>
  <c r="W5893" i="1"/>
  <c r="X5893" i="1"/>
  <c r="T5894" i="1"/>
  <c r="U5894" i="1"/>
  <c r="V5894" i="1"/>
  <c r="W5894" i="1"/>
  <c r="X5894" i="1"/>
  <c r="T5895" i="1"/>
  <c r="U5895" i="1"/>
  <c r="V5895" i="1"/>
  <c r="W5895" i="1"/>
  <c r="X5895" i="1"/>
  <c r="T5896" i="1"/>
  <c r="U5896" i="1"/>
  <c r="V5896" i="1"/>
  <c r="W5896" i="1"/>
  <c r="X5896" i="1"/>
  <c r="T5897" i="1"/>
  <c r="U5897" i="1"/>
  <c r="V5897" i="1"/>
  <c r="W5897" i="1"/>
  <c r="X5897" i="1"/>
  <c r="T5898" i="1"/>
  <c r="U5898" i="1"/>
  <c r="V5898" i="1"/>
  <c r="W5898" i="1"/>
  <c r="X5898" i="1"/>
  <c r="T5899" i="1"/>
  <c r="U5899" i="1"/>
  <c r="V5899" i="1"/>
  <c r="W5899" i="1"/>
  <c r="X5899" i="1"/>
  <c r="T5900" i="1"/>
  <c r="U5900" i="1"/>
  <c r="V5900" i="1"/>
  <c r="W5900" i="1"/>
  <c r="X5900" i="1"/>
  <c r="T5901" i="1"/>
  <c r="U5901" i="1"/>
  <c r="V5901" i="1"/>
  <c r="W5901" i="1"/>
  <c r="X5901" i="1"/>
  <c r="T5902" i="1"/>
  <c r="U5902" i="1"/>
  <c r="V5902" i="1"/>
  <c r="W5902" i="1"/>
  <c r="X5902" i="1"/>
  <c r="T5903" i="1"/>
  <c r="U5903" i="1"/>
  <c r="V5903" i="1"/>
  <c r="W5903" i="1"/>
  <c r="X5903" i="1"/>
  <c r="T5904" i="1"/>
  <c r="U5904" i="1"/>
  <c r="V5904" i="1"/>
  <c r="W5904" i="1"/>
  <c r="X5904" i="1"/>
  <c r="T5905" i="1"/>
  <c r="U5905" i="1"/>
  <c r="V5905" i="1"/>
  <c r="W5905" i="1"/>
  <c r="X5905" i="1"/>
  <c r="T5906" i="1"/>
  <c r="U5906" i="1"/>
  <c r="V5906" i="1"/>
  <c r="W5906" i="1"/>
  <c r="X5906" i="1"/>
  <c r="T5907" i="1"/>
  <c r="U5907" i="1"/>
  <c r="V5907" i="1"/>
  <c r="W5907" i="1"/>
  <c r="X5907" i="1"/>
  <c r="T5908" i="1"/>
  <c r="U5908" i="1"/>
  <c r="V5908" i="1"/>
  <c r="W5908" i="1"/>
  <c r="X5908" i="1"/>
  <c r="T5909" i="1"/>
  <c r="U5909" i="1"/>
  <c r="V5909" i="1"/>
  <c r="W5909" i="1"/>
  <c r="X5909" i="1"/>
  <c r="T5910" i="1"/>
  <c r="U5910" i="1"/>
  <c r="V5910" i="1"/>
  <c r="W5910" i="1"/>
  <c r="X5910" i="1"/>
  <c r="T5911" i="1"/>
  <c r="U5911" i="1"/>
  <c r="V5911" i="1"/>
  <c r="W5911" i="1"/>
  <c r="X5911" i="1"/>
  <c r="T5912" i="1"/>
  <c r="U5912" i="1"/>
  <c r="V5912" i="1"/>
  <c r="W5912" i="1"/>
  <c r="X5912" i="1"/>
  <c r="T5913" i="1"/>
  <c r="U5913" i="1"/>
  <c r="V5913" i="1"/>
  <c r="W5913" i="1"/>
  <c r="X5913" i="1"/>
  <c r="T5914" i="1"/>
  <c r="U5914" i="1"/>
  <c r="V5914" i="1"/>
  <c r="W5914" i="1"/>
  <c r="X5914" i="1"/>
  <c r="T5915" i="1"/>
  <c r="U5915" i="1"/>
  <c r="V5915" i="1"/>
  <c r="W5915" i="1"/>
  <c r="X5915" i="1"/>
  <c r="T5916" i="1"/>
  <c r="U5916" i="1"/>
  <c r="V5916" i="1"/>
  <c r="W5916" i="1"/>
  <c r="X5916" i="1"/>
  <c r="T5917" i="1"/>
  <c r="U5917" i="1"/>
  <c r="V5917" i="1"/>
  <c r="W5917" i="1"/>
  <c r="X5917" i="1"/>
  <c r="T5918" i="1"/>
  <c r="U5918" i="1"/>
  <c r="V5918" i="1"/>
  <c r="W5918" i="1"/>
  <c r="X5918" i="1"/>
  <c r="T5919" i="1"/>
  <c r="U5919" i="1"/>
  <c r="V5919" i="1"/>
  <c r="W5919" i="1"/>
  <c r="X5919" i="1"/>
  <c r="T5920" i="1"/>
  <c r="U5920" i="1"/>
  <c r="V5920" i="1"/>
  <c r="W5920" i="1"/>
  <c r="X5920" i="1"/>
  <c r="T5921" i="1"/>
  <c r="U5921" i="1"/>
  <c r="V5921" i="1"/>
  <c r="W5921" i="1"/>
  <c r="X5921" i="1"/>
  <c r="T5922" i="1"/>
  <c r="U5922" i="1"/>
  <c r="V5922" i="1"/>
  <c r="W5922" i="1"/>
  <c r="X5922" i="1"/>
  <c r="T5923" i="1"/>
  <c r="U5923" i="1"/>
  <c r="V5923" i="1"/>
  <c r="W5923" i="1"/>
  <c r="X5923" i="1"/>
  <c r="T5924" i="1"/>
  <c r="U5924" i="1"/>
  <c r="V5924" i="1"/>
  <c r="W5924" i="1"/>
  <c r="X5924" i="1"/>
  <c r="T5925" i="1"/>
  <c r="U5925" i="1"/>
  <c r="V5925" i="1"/>
  <c r="W5925" i="1"/>
  <c r="X5925" i="1"/>
  <c r="T5926" i="1"/>
  <c r="U5926" i="1"/>
  <c r="V5926" i="1"/>
  <c r="W5926" i="1"/>
  <c r="X5926" i="1"/>
  <c r="T5927" i="1"/>
  <c r="U5927" i="1"/>
  <c r="V5927" i="1"/>
  <c r="W5927" i="1"/>
  <c r="X5927" i="1"/>
  <c r="T5928" i="1"/>
  <c r="U5928" i="1"/>
  <c r="V5928" i="1"/>
  <c r="W5928" i="1"/>
  <c r="X5928" i="1"/>
  <c r="T5929" i="1"/>
  <c r="U5929" i="1"/>
  <c r="V5929" i="1"/>
  <c r="W5929" i="1"/>
  <c r="X5929" i="1"/>
  <c r="T5930" i="1"/>
  <c r="U5930" i="1"/>
  <c r="V5930" i="1"/>
  <c r="W5930" i="1"/>
  <c r="X5930" i="1"/>
  <c r="T5931" i="1"/>
  <c r="U5931" i="1"/>
  <c r="V5931" i="1"/>
  <c r="W5931" i="1"/>
  <c r="X5931" i="1"/>
  <c r="T5932" i="1"/>
  <c r="U5932" i="1"/>
  <c r="V5932" i="1"/>
  <c r="W5932" i="1"/>
  <c r="X5932" i="1"/>
  <c r="T5933" i="1"/>
  <c r="U5933" i="1"/>
  <c r="V5933" i="1"/>
  <c r="W5933" i="1"/>
  <c r="X5933" i="1"/>
  <c r="T5934" i="1"/>
  <c r="U5934" i="1"/>
  <c r="V5934" i="1"/>
  <c r="W5934" i="1"/>
  <c r="X5934" i="1"/>
  <c r="T5935" i="1"/>
  <c r="U5935" i="1"/>
  <c r="V5935" i="1"/>
  <c r="W5935" i="1"/>
  <c r="X5935" i="1"/>
  <c r="T5936" i="1"/>
  <c r="U5936" i="1"/>
  <c r="V5936" i="1"/>
  <c r="W5936" i="1"/>
  <c r="X5936" i="1"/>
  <c r="T5937" i="1"/>
  <c r="U5937" i="1"/>
  <c r="V5937" i="1"/>
  <c r="W5937" i="1"/>
  <c r="X5937" i="1"/>
  <c r="T5938" i="1"/>
  <c r="U5938" i="1"/>
  <c r="V5938" i="1"/>
  <c r="W5938" i="1"/>
  <c r="X5938" i="1"/>
  <c r="T5939" i="1"/>
  <c r="U5939" i="1"/>
  <c r="V5939" i="1"/>
  <c r="W5939" i="1"/>
  <c r="X5939" i="1"/>
  <c r="T5940" i="1"/>
  <c r="U5940" i="1"/>
  <c r="V5940" i="1"/>
  <c r="W5940" i="1"/>
  <c r="X5940" i="1"/>
  <c r="T5941" i="1"/>
  <c r="U5941" i="1"/>
  <c r="V5941" i="1"/>
  <c r="W5941" i="1"/>
  <c r="X5941" i="1"/>
  <c r="T5942" i="1"/>
  <c r="U5942" i="1"/>
  <c r="V5942" i="1"/>
  <c r="W5942" i="1"/>
  <c r="X5942" i="1"/>
  <c r="T5943" i="1"/>
  <c r="U5943" i="1"/>
  <c r="V5943" i="1"/>
  <c r="W5943" i="1"/>
  <c r="X5943" i="1"/>
  <c r="T5944" i="1"/>
  <c r="U5944" i="1"/>
  <c r="V5944" i="1"/>
  <c r="W5944" i="1"/>
  <c r="X5944" i="1"/>
  <c r="T5945" i="1"/>
  <c r="U5945" i="1"/>
  <c r="V5945" i="1"/>
  <c r="W5945" i="1"/>
  <c r="X5945" i="1"/>
  <c r="T5946" i="1"/>
  <c r="U5946" i="1"/>
  <c r="V5946" i="1"/>
  <c r="W5946" i="1"/>
  <c r="X5946" i="1"/>
  <c r="T5947" i="1"/>
  <c r="U5947" i="1"/>
  <c r="V5947" i="1"/>
  <c r="W5947" i="1"/>
  <c r="X5947" i="1"/>
  <c r="T5948" i="1"/>
  <c r="U5948" i="1"/>
  <c r="V5948" i="1"/>
  <c r="W5948" i="1"/>
  <c r="X5948" i="1"/>
  <c r="T5949" i="1"/>
  <c r="U5949" i="1"/>
  <c r="V5949" i="1"/>
  <c r="W5949" i="1"/>
  <c r="X5949" i="1"/>
  <c r="T5950" i="1"/>
  <c r="U5950" i="1"/>
  <c r="V5950" i="1"/>
  <c r="W5950" i="1"/>
  <c r="X5950" i="1"/>
  <c r="T5951" i="1"/>
  <c r="U5951" i="1"/>
  <c r="V5951" i="1"/>
  <c r="W5951" i="1"/>
  <c r="X5951" i="1"/>
  <c r="T5952" i="1"/>
  <c r="U5952" i="1"/>
  <c r="V5952" i="1"/>
  <c r="W5952" i="1"/>
  <c r="X5952" i="1"/>
  <c r="T5953" i="1"/>
  <c r="U5953" i="1"/>
  <c r="V5953" i="1"/>
  <c r="W5953" i="1"/>
  <c r="X5953" i="1"/>
  <c r="T5954" i="1"/>
  <c r="U5954" i="1"/>
  <c r="V5954" i="1"/>
  <c r="W5954" i="1"/>
  <c r="X5954" i="1"/>
  <c r="T5955" i="1"/>
  <c r="U5955" i="1"/>
  <c r="V5955" i="1"/>
  <c r="W5955" i="1"/>
  <c r="X5955" i="1"/>
  <c r="T5956" i="1"/>
  <c r="U5956" i="1"/>
  <c r="V5956" i="1"/>
  <c r="W5956" i="1"/>
  <c r="X5956" i="1"/>
  <c r="T5957" i="1"/>
  <c r="U5957" i="1"/>
  <c r="V5957" i="1"/>
  <c r="W5957" i="1"/>
  <c r="X5957" i="1"/>
  <c r="T5958" i="1"/>
  <c r="U5958" i="1"/>
  <c r="V5958" i="1"/>
  <c r="W5958" i="1"/>
  <c r="X5958" i="1"/>
  <c r="T5959" i="1"/>
  <c r="U5959" i="1"/>
  <c r="V5959" i="1"/>
  <c r="W5959" i="1"/>
  <c r="X5959" i="1"/>
  <c r="T5960" i="1"/>
  <c r="U5960" i="1"/>
  <c r="V5960" i="1"/>
  <c r="W5960" i="1"/>
  <c r="X5960" i="1"/>
  <c r="T5961" i="1"/>
  <c r="U5961" i="1"/>
  <c r="V5961" i="1"/>
  <c r="W5961" i="1"/>
  <c r="X5961" i="1"/>
  <c r="T5962" i="1"/>
  <c r="U5962" i="1"/>
  <c r="V5962" i="1"/>
  <c r="W5962" i="1"/>
  <c r="X5962" i="1"/>
  <c r="T5963" i="1"/>
  <c r="U5963" i="1"/>
  <c r="V5963" i="1"/>
  <c r="W5963" i="1"/>
  <c r="X5963" i="1"/>
  <c r="T5964" i="1"/>
  <c r="U5964" i="1"/>
  <c r="V5964" i="1"/>
  <c r="W5964" i="1"/>
  <c r="X5964" i="1"/>
  <c r="T5965" i="1"/>
  <c r="U5965" i="1"/>
  <c r="V5965" i="1"/>
  <c r="W5965" i="1"/>
  <c r="X5965" i="1"/>
  <c r="T5966" i="1"/>
  <c r="U5966" i="1"/>
  <c r="V5966" i="1"/>
  <c r="W5966" i="1"/>
  <c r="X5966" i="1"/>
  <c r="T5967" i="1"/>
  <c r="U5967" i="1"/>
  <c r="V5967" i="1"/>
  <c r="W5967" i="1"/>
  <c r="X5967" i="1"/>
  <c r="T5968" i="1"/>
  <c r="U5968" i="1"/>
  <c r="V5968" i="1"/>
  <c r="W5968" i="1"/>
  <c r="X5968" i="1"/>
  <c r="T5969" i="1"/>
  <c r="U5969" i="1"/>
  <c r="V5969" i="1"/>
  <c r="W5969" i="1"/>
  <c r="X5969" i="1"/>
  <c r="T5970" i="1"/>
  <c r="U5970" i="1"/>
  <c r="V5970" i="1"/>
  <c r="W5970" i="1"/>
  <c r="X5970" i="1"/>
  <c r="T5971" i="1"/>
  <c r="U5971" i="1"/>
  <c r="V5971" i="1"/>
  <c r="W5971" i="1"/>
  <c r="X5971" i="1"/>
  <c r="T5972" i="1"/>
  <c r="U5972" i="1"/>
  <c r="V5972" i="1"/>
  <c r="W5972" i="1"/>
  <c r="X5972" i="1"/>
  <c r="T5973" i="1"/>
  <c r="U5973" i="1"/>
  <c r="V5973" i="1"/>
  <c r="W5973" i="1"/>
  <c r="X5973" i="1"/>
  <c r="T5974" i="1"/>
  <c r="U5974" i="1"/>
  <c r="V5974" i="1"/>
  <c r="W5974" i="1"/>
  <c r="X5974" i="1"/>
  <c r="T5975" i="1"/>
  <c r="U5975" i="1"/>
  <c r="V5975" i="1"/>
  <c r="W5975" i="1"/>
  <c r="X5975" i="1"/>
  <c r="T5976" i="1"/>
  <c r="U5976" i="1"/>
  <c r="V5976" i="1"/>
  <c r="W5976" i="1"/>
  <c r="X5976" i="1"/>
  <c r="T5977" i="1"/>
  <c r="U5977" i="1"/>
  <c r="V5977" i="1"/>
  <c r="W5977" i="1"/>
  <c r="X5977" i="1"/>
  <c r="T5978" i="1"/>
  <c r="U5978" i="1"/>
  <c r="V5978" i="1"/>
  <c r="W5978" i="1"/>
  <c r="X5978" i="1"/>
  <c r="T5979" i="1"/>
  <c r="U5979" i="1"/>
  <c r="V5979" i="1"/>
  <c r="W5979" i="1"/>
  <c r="X5979" i="1"/>
  <c r="T5980" i="1"/>
  <c r="U5980" i="1"/>
  <c r="V5980" i="1"/>
  <c r="W5980" i="1"/>
  <c r="X5980" i="1"/>
  <c r="T5981" i="1"/>
  <c r="U5981" i="1"/>
  <c r="V5981" i="1"/>
  <c r="W5981" i="1"/>
  <c r="X5981" i="1"/>
  <c r="T5982" i="1"/>
  <c r="U5982" i="1"/>
  <c r="V5982" i="1"/>
  <c r="W5982" i="1"/>
  <c r="X5982" i="1"/>
  <c r="T5983" i="1"/>
  <c r="U5983" i="1"/>
  <c r="V5983" i="1"/>
  <c r="W5983" i="1"/>
  <c r="X5983" i="1"/>
  <c r="T5984" i="1"/>
  <c r="U5984" i="1"/>
  <c r="V5984" i="1"/>
  <c r="W5984" i="1"/>
  <c r="X5984" i="1"/>
  <c r="T5985" i="1"/>
  <c r="U5985" i="1"/>
  <c r="V5985" i="1"/>
  <c r="W5985" i="1"/>
  <c r="X5985" i="1"/>
  <c r="T5986" i="1"/>
  <c r="U5986" i="1"/>
  <c r="V5986" i="1"/>
  <c r="W5986" i="1"/>
  <c r="X5986" i="1"/>
  <c r="T5987" i="1"/>
  <c r="U5987" i="1"/>
  <c r="V5987" i="1"/>
  <c r="W5987" i="1"/>
  <c r="X5987" i="1"/>
  <c r="T5988" i="1"/>
  <c r="U5988" i="1"/>
  <c r="V5988" i="1"/>
  <c r="W5988" i="1"/>
  <c r="X5988" i="1"/>
  <c r="T5989" i="1"/>
  <c r="U5989" i="1"/>
  <c r="V5989" i="1"/>
  <c r="W5989" i="1"/>
  <c r="X5989" i="1"/>
  <c r="T5990" i="1"/>
  <c r="U5990" i="1"/>
  <c r="V5990" i="1"/>
  <c r="W5990" i="1"/>
  <c r="X5990" i="1"/>
  <c r="T5991" i="1"/>
  <c r="U5991" i="1"/>
  <c r="V5991" i="1"/>
  <c r="W5991" i="1"/>
  <c r="X5991" i="1"/>
  <c r="T5992" i="1"/>
  <c r="U5992" i="1"/>
  <c r="V5992" i="1"/>
  <c r="W5992" i="1"/>
  <c r="X5992" i="1"/>
  <c r="T5993" i="1"/>
  <c r="U5993" i="1"/>
  <c r="V5993" i="1"/>
  <c r="W5993" i="1"/>
  <c r="X5993" i="1"/>
  <c r="T5994" i="1"/>
  <c r="U5994" i="1"/>
  <c r="V5994" i="1"/>
  <c r="W5994" i="1"/>
  <c r="X5994" i="1"/>
  <c r="T5995" i="1"/>
  <c r="U5995" i="1"/>
  <c r="V5995" i="1"/>
  <c r="W5995" i="1"/>
  <c r="X5995" i="1"/>
  <c r="T5996" i="1"/>
  <c r="U5996" i="1"/>
  <c r="V5996" i="1"/>
  <c r="W5996" i="1"/>
  <c r="X5996" i="1"/>
  <c r="T5997" i="1"/>
  <c r="U5997" i="1"/>
  <c r="V5997" i="1"/>
  <c r="W5997" i="1"/>
  <c r="X5997" i="1"/>
  <c r="T5998" i="1"/>
  <c r="U5998" i="1"/>
  <c r="V5998" i="1"/>
  <c r="W5998" i="1"/>
  <c r="X5998" i="1"/>
  <c r="T5999" i="1"/>
  <c r="U5999" i="1"/>
  <c r="V5999" i="1"/>
  <c r="W5999" i="1"/>
  <c r="X5999" i="1"/>
  <c r="T6000" i="1"/>
  <c r="U6000" i="1"/>
  <c r="V6000" i="1"/>
  <c r="W6000" i="1"/>
  <c r="X6000" i="1"/>
  <c r="T6001" i="1"/>
  <c r="U6001" i="1"/>
  <c r="V6001" i="1"/>
  <c r="W6001" i="1"/>
  <c r="X6001" i="1"/>
  <c r="T6002" i="1"/>
  <c r="U6002" i="1"/>
  <c r="V6002" i="1"/>
  <c r="W6002" i="1"/>
  <c r="X6002" i="1"/>
  <c r="T6003" i="1"/>
  <c r="U6003" i="1"/>
  <c r="V6003" i="1"/>
  <c r="W6003" i="1"/>
  <c r="X6003" i="1"/>
  <c r="T6004" i="1"/>
  <c r="U6004" i="1"/>
  <c r="V6004" i="1"/>
  <c r="W6004" i="1"/>
  <c r="X6004" i="1"/>
  <c r="T6005" i="1"/>
  <c r="U6005" i="1"/>
  <c r="V6005" i="1"/>
  <c r="W6005" i="1"/>
  <c r="X6005" i="1"/>
  <c r="T6006" i="1"/>
  <c r="U6006" i="1"/>
  <c r="V6006" i="1"/>
  <c r="W6006" i="1"/>
  <c r="X6006" i="1"/>
  <c r="T6007" i="1"/>
  <c r="U6007" i="1"/>
  <c r="V6007" i="1"/>
  <c r="W6007" i="1"/>
  <c r="X6007" i="1"/>
  <c r="T6008" i="1"/>
  <c r="U6008" i="1"/>
  <c r="V6008" i="1"/>
  <c r="W6008" i="1"/>
  <c r="X6008" i="1"/>
  <c r="T6009" i="1"/>
  <c r="U6009" i="1"/>
  <c r="V6009" i="1"/>
  <c r="W6009" i="1"/>
  <c r="X6009" i="1"/>
  <c r="T6010" i="1"/>
  <c r="U6010" i="1"/>
  <c r="V6010" i="1"/>
  <c r="W6010" i="1"/>
  <c r="X6010" i="1"/>
  <c r="T6011" i="1"/>
  <c r="U6011" i="1"/>
  <c r="V6011" i="1"/>
  <c r="W6011" i="1"/>
  <c r="X6011" i="1"/>
  <c r="T6012" i="1"/>
  <c r="U6012" i="1"/>
  <c r="V6012" i="1"/>
  <c r="W6012" i="1"/>
  <c r="X6012" i="1"/>
  <c r="T6013" i="1"/>
  <c r="U6013" i="1"/>
  <c r="V6013" i="1"/>
  <c r="W6013" i="1"/>
  <c r="X6013" i="1"/>
  <c r="T6014" i="1"/>
  <c r="U6014" i="1"/>
  <c r="V6014" i="1"/>
  <c r="W6014" i="1"/>
  <c r="X6014" i="1"/>
  <c r="T6015" i="1"/>
  <c r="U6015" i="1"/>
  <c r="V6015" i="1"/>
  <c r="W6015" i="1"/>
  <c r="X6015" i="1"/>
  <c r="T6016" i="1"/>
  <c r="U6016" i="1"/>
  <c r="V6016" i="1"/>
  <c r="W6016" i="1"/>
  <c r="X6016" i="1"/>
  <c r="T6017" i="1"/>
  <c r="U6017" i="1"/>
  <c r="V6017" i="1"/>
  <c r="W6017" i="1"/>
  <c r="X6017" i="1"/>
  <c r="T6018" i="1"/>
  <c r="U6018" i="1"/>
  <c r="V6018" i="1"/>
  <c r="W6018" i="1"/>
  <c r="X6018" i="1"/>
  <c r="T6019" i="1"/>
  <c r="U6019" i="1"/>
  <c r="V6019" i="1"/>
  <c r="W6019" i="1"/>
  <c r="X6019" i="1"/>
  <c r="T6020" i="1"/>
  <c r="U6020" i="1"/>
  <c r="V6020" i="1"/>
  <c r="W6020" i="1"/>
  <c r="X6020" i="1"/>
  <c r="T6021" i="1"/>
  <c r="U6021" i="1"/>
  <c r="V6021" i="1"/>
  <c r="W6021" i="1"/>
  <c r="X6021" i="1"/>
  <c r="T6022" i="1"/>
  <c r="U6022" i="1"/>
  <c r="V6022" i="1"/>
  <c r="W6022" i="1"/>
  <c r="X6022" i="1"/>
  <c r="T6023" i="1"/>
  <c r="U6023" i="1"/>
  <c r="V6023" i="1"/>
  <c r="W6023" i="1"/>
  <c r="X6023" i="1"/>
  <c r="T6024" i="1"/>
  <c r="U6024" i="1"/>
  <c r="V6024" i="1"/>
  <c r="W6024" i="1"/>
  <c r="X6024" i="1"/>
  <c r="T6025" i="1"/>
  <c r="U6025" i="1"/>
  <c r="V6025" i="1"/>
  <c r="W6025" i="1"/>
  <c r="X6025" i="1"/>
  <c r="T6026" i="1"/>
  <c r="U6026" i="1"/>
  <c r="V6026" i="1"/>
  <c r="W6026" i="1"/>
  <c r="X6026" i="1"/>
  <c r="T6027" i="1"/>
  <c r="U6027" i="1"/>
  <c r="V6027" i="1"/>
  <c r="W6027" i="1"/>
  <c r="X6027" i="1"/>
  <c r="T6028" i="1"/>
  <c r="U6028" i="1"/>
  <c r="V6028" i="1"/>
  <c r="W6028" i="1"/>
  <c r="X6028" i="1"/>
  <c r="T6029" i="1"/>
  <c r="U6029" i="1"/>
  <c r="V6029" i="1"/>
  <c r="W6029" i="1"/>
  <c r="X6029" i="1"/>
  <c r="T6030" i="1"/>
  <c r="U6030" i="1"/>
  <c r="V6030" i="1"/>
  <c r="W6030" i="1"/>
  <c r="X6030" i="1"/>
  <c r="T6031" i="1"/>
  <c r="U6031" i="1"/>
  <c r="V6031" i="1"/>
  <c r="W6031" i="1"/>
  <c r="X6031" i="1"/>
  <c r="T6032" i="1"/>
  <c r="U6032" i="1"/>
  <c r="V6032" i="1"/>
  <c r="W6032" i="1"/>
  <c r="X6032" i="1"/>
  <c r="T6033" i="1"/>
  <c r="U6033" i="1"/>
  <c r="V6033" i="1"/>
  <c r="W6033" i="1"/>
  <c r="X6033" i="1"/>
  <c r="T6034" i="1"/>
  <c r="U6034" i="1"/>
  <c r="V6034" i="1"/>
  <c r="W6034" i="1"/>
  <c r="X6034" i="1"/>
  <c r="T6035" i="1"/>
  <c r="U6035" i="1"/>
  <c r="V6035" i="1"/>
  <c r="W6035" i="1"/>
  <c r="X6035" i="1"/>
  <c r="T6036" i="1"/>
  <c r="U6036" i="1"/>
  <c r="V6036" i="1"/>
  <c r="W6036" i="1"/>
  <c r="X6036" i="1"/>
  <c r="T6037" i="1"/>
  <c r="U6037" i="1"/>
  <c r="V6037" i="1"/>
  <c r="W6037" i="1"/>
  <c r="X6037" i="1"/>
  <c r="T6038" i="1"/>
  <c r="U6038" i="1"/>
  <c r="V6038" i="1"/>
  <c r="W6038" i="1"/>
  <c r="X6038" i="1"/>
  <c r="T6039" i="1"/>
  <c r="U6039" i="1"/>
  <c r="V6039" i="1"/>
  <c r="W6039" i="1"/>
  <c r="X6039" i="1"/>
  <c r="T6040" i="1"/>
  <c r="U6040" i="1"/>
  <c r="V6040" i="1"/>
  <c r="W6040" i="1"/>
  <c r="X6040" i="1"/>
  <c r="T6041" i="1"/>
  <c r="U6041" i="1"/>
  <c r="V6041" i="1"/>
  <c r="W6041" i="1"/>
  <c r="X6041" i="1"/>
  <c r="T6042" i="1"/>
  <c r="U6042" i="1"/>
  <c r="V6042" i="1"/>
  <c r="W6042" i="1"/>
  <c r="X6042" i="1"/>
  <c r="T6043" i="1"/>
  <c r="U6043" i="1"/>
  <c r="V6043" i="1"/>
  <c r="W6043" i="1"/>
  <c r="X6043" i="1"/>
  <c r="T6044" i="1"/>
  <c r="U6044" i="1"/>
  <c r="V6044" i="1"/>
  <c r="W6044" i="1"/>
  <c r="X6044" i="1"/>
  <c r="T6045" i="1"/>
  <c r="U6045" i="1"/>
  <c r="V6045" i="1"/>
  <c r="W6045" i="1"/>
  <c r="X6045" i="1"/>
  <c r="T6046" i="1"/>
  <c r="U6046" i="1"/>
  <c r="V6046" i="1"/>
  <c r="W6046" i="1"/>
  <c r="X6046" i="1"/>
  <c r="T6047" i="1"/>
  <c r="U6047" i="1"/>
  <c r="V6047" i="1"/>
  <c r="W6047" i="1"/>
  <c r="X6047" i="1"/>
  <c r="T6048" i="1"/>
  <c r="U6048" i="1"/>
  <c r="V6048" i="1"/>
  <c r="W6048" i="1"/>
  <c r="X6048" i="1"/>
  <c r="T6049" i="1"/>
  <c r="U6049" i="1"/>
  <c r="V6049" i="1"/>
  <c r="W6049" i="1"/>
  <c r="X6049" i="1"/>
  <c r="T6050" i="1"/>
  <c r="U6050" i="1"/>
  <c r="V6050" i="1"/>
  <c r="W6050" i="1"/>
  <c r="X6050" i="1"/>
  <c r="T6051" i="1"/>
  <c r="U6051" i="1"/>
  <c r="V6051" i="1"/>
  <c r="W6051" i="1"/>
  <c r="X6051" i="1"/>
  <c r="T6052" i="1"/>
  <c r="U6052" i="1"/>
  <c r="V6052" i="1"/>
  <c r="W6052" i="1"/>
  <c r="X6052" i="1"/>
  <c r="T6053" i="1"/>
  <c r="U6053" i="1"/>
  <c r="V6053" i="1"/>
  <c r="W6053" i="1"/>
  <c r="X6053" i="1"/>
  <c r="T6054" i="1"/>
  <c r="U6054" i="1"/>
  <c r="V6054" i="1"/>
  <c r="W6054" i="1"/>
  <c r="X6054" i="1"/>
  <c r="T6055" i="1"/>
  <c r="U6055" i="1"/>
  <c r="V6055" i="1"/>
  <c r="W6055" i="1"/>
  <c r="X6055" i="1"/>
  <c r="T6056" i="1"/>
  <c r="U6056" i="1"/>
  <c r="V6056" i="1"/>
  <c r="W6056" i="1"/>
  <c r="X6056" i="1"/>
  <c r="T6057" i="1"/>
  <c r="U6057" i="1"/>
  <c r="V6057" i="1"/>
  <c r="W6057" i="1"/>
  <c r="X6057" i="1"/>
  <c r="T6058" i="1"/>
  <c r="U6058" i="1"/>
  <c r="V6058" i="1"/>
  <c r="W6058" i="1"/>
  <c r="X6058" i="1"/>
  <c r="T6059" i="1"/>
  <c r="U6059" i="1"/>
  <c r="V6059" i="1"/>
  <c r="W6059" i="1"/>
  <c r="X6059" i="1"/>
  <c r="T6060" i="1"/>
  <c r="U6060" i="1"/>
  <c r="V6060" i="1"/>
  <c r="W6060" i="1"/>
  <c r="X6060" i="1"/>
  <c r="T6061" i="1"/>
  <c r="U6061" i="1"/>
  <c r="V6061" i="1"/>
  <c r="W6061" i="1"/>
  <c r="X6061" i="1"/>
  <c r="T6062" i="1"/>
  <c r="U6062" i="1"/>
  <c r="V6062" i="1"/>
  <c r="W6062" i="1"/>
  <c r="X6062" i="1"/>
  <c r="T6063" i="1"/>
  <c r="U6063" i="1"/>
  <c r="V6063" i="1"/>
  <c r="W6063" i="1"/>
  <c r="X6063" i="1"/>
  <c r="T6064" i="1"/>
  <c r="U6064" i="1"/>
  <c r="V6064" i="1"/>
  <c r="W6064" i="1"/>
  <c r="X6064" i="1"/>
  <c r="T6065" i="1"/>
  <c r="U6065" i="1"/>
  <c r="V6065" i="1"/>
  <c r="W6065" i="1"/>
  <c r="X6065" i="1"/>
  <c r="T6066" i="1"/>
  <c r="U6066" i="1"/>
  <c r="V6066" i="1"/>
  <c r="W6066" i="1"/>
  <c r="X6066" i="1"/>
  <c r="T6067" i="1"/>
  <c r="U6067" i="1"/>
  <c r="V6067" i="1"/>
  <c r="W6067" i="1"/>
  <c r="X6067" i="1"/>
  <c r="T6068" i="1"/>
  <c r="U6068" i="1"/>
  <c r="V6068" i="1"/>
  <c r="W6068" i="1"/>
  <c r="X6068" i="1"/>
  <c r="T6069" i="1"/>
  <c r="U6069" i="1"/>
  <c r="V6069" i="1"/>
  <c r="W6069" i="1"/>
  <c r="X6069" i="1"/>
  <c r="T6070" i="1"/>
  <c r="U6070" i="1"/>
  <c r="V6070" i="1"/>
  <c r="W6070" i="1"/>
  <c r="X6070" i="1"/>
  <c r="T6071" i="1"/>
  <c r="U6071" i="1"/>
  <c r="V6071" i="1"/>
  <c r="W6071" i="1"/>
  <c r="X6071" i="1"/>
  <c r="T6072" i="1"/>
  <c r="U6072" i="1"/>
  <c r="V6072" i="1"/>
  <c r="W6072" i="1"/>
  <c r="X6072" i="1"/>
  <c r="T6073" i="1"/>
  <c r="U6073" i="1"/>
  <c r="V6073" i="1"/>
  <c r="W6073" i="1"/>
  <c r="X6073" i="1"/>
  <c r="T6074" i="1"/>
  <c r="U6074" i="1"/>
  <c r="V6074" i="1"/>
  <c r="W6074" i="1"/>
  <c r="X6074" i="1"/>
  <c r="T6075" i="1"/>
  <c r="U6075" i="1"/>
  <c r="V6075" i="1"/>
  <c r="W6075" i="1"/>
  <c r="X6075" i="1"/>
  <c r="T6076" i="1"/>
  <c r="U6076" i="1"/>
  <c r="V6076" i="1"/>
  <c r="W6076" i="1"/>
  <c r="X6076" i="1"/>
  <c r="T6077" i="1"/>
  <c r="U6077" i="1"/>
  <c r="V6077" i="1"/>
  <c r="W6077" i="1"/>
  <c r="X6077" i="1"/>
  <c r="T6078" i="1"/>
  <c r="U6078" i="1"/>
  <c r="V6078" i="1"/>
  <c r="W6078" i="1"/>
  <c r="X6078" i="1"/>
  <c r="T6079" i="1"/>
  <c r="U6079" i="1"/>
  <c r="V6079" i="1"/>
  <c r="W6079" i="1"/>
  <c r="X6079" i="1"/>
  <c r="T6080" i="1"/>
  <c r="U6080" i="1"/>
  <c r="V6080" i="1"/>
  <c r="W6080" i="1"/>
  <c r="X6080" i="1"/>
  <c r="T6081" i="1"/>
  <c r="U6081" i="1"/>
  <c r="V6081" i="1"/>
  <c r="W6081" i="1"/>
  <c r="X6081" i="1"/>
  <c r="T6082" i="1"/>
  <c r="U6082" i="1"/>
  <c r="V6082" i="1"/>
  <c r="W6082" i="1"/>
  <c r="X6082" i="1"/>
  <c r="T6083" i="1"/>
  <c r="U6083" i="1"/>
  <c r="V6083" i="1"/>
  <c r="W6083" i="1"/>
  <c r="X6083" i="1"/>
  <c r="T6084" i="1"/>
  <c r="U6084" i="1"/>
  <c r="V6084" i="1"/>
  <c r="W6084" i="1"/>
  <c r="X6084" i="1"/>
  <c r="T6085" i="1"/>
  <c r="U6085" i="1"/>
  <c r="V6085" i="1"/>
  <c r="W6085" i="1"/>
  <c r="X6085" i="1"/>
  <c r="T6086" i="1"/>
  <c r="U6086" i="1"/>
  <c r="V6086" i="1"/>
  <c r="W6086" i="1"/>
  <c r="X6086" i="1"/>
  <c r="T6087" i="1"/>
  <c r="U6087" i="1"/>
  <c r="V6087" i="1"/>
  <c r="W6087" i="1"/>
  <c r="X6087" i="1"/>
  <c r="T6088" i="1"/>
  <c r="U6088" i="1"/>
  <c r="V6088" i="1"/>
  <c r="W6088" i="1"/>
  <c r="X6088" i="1"/>
  <c r="T6089" i="1"/>
  <c r="U6089" i="1"/>
  <c r="V6089" i="1"/>
  <c r="W6089" i="1"/>
  <c r="X6089" i="1"/>
  <c r="T6090" i="1"/>
  <c r="U6090" i="1"/>
  <c r="V6090" i="1"/>
  <c r="W6090" i="1"/>
  <c r="X6090" i="1"/>
  <c r="T6091" i="1"/>
  <c r="U6091" i="1"/>
  <c r="V6091" i="1"/>
  <c r="W6091" i="1"/>
  <c r="X6091" i="1"/>
  <c r="T6092" i="1"/>
  <c r="U6092" i="1"/>
  <c r="V6092" i="1"/>
  <c r="W6092" i="1"/>
  <c r="X6092" i="1"/>
  <c r="T6093" i="1"/>
  <c r="U6093" i="1"/>
  <c r="V6093" i="1"/>
  <c r="W6093" i="1"/>
  <c r="X6093" i="1"/>
  <c r="T6094" i="1"/>
  <c r="U6094" i="1"/>
  <c r="V6094" i="1"/>
  <c r="W6094" i="1"/>
  <c r="X6094" i="1"/>
  <c r="T6095" i="1"/>
  <c r="U6095" i="1"/>
  <c r="V6095" i="1"/>
  <c r="W6095" i="1"/>
  <c r="X6095" i="1"/>
  <c r="T6096" i="1"/>
  <c r="U6096" i="1"/>
  <c r="V6096" i="1"/>
  <c r="W6096" i="1"/>
  <c r="X6096" i="1"/>
  <c r="T6097" i="1"/>
  <c r="U6097" i="1"/>
  <c r="V6097" i="1"/>
  <c r="W6097" i="1"/>
  <c r="X6097" i="1"/>
  <c r="T6098" i="1"/>
  <c r="U6098" i="1"/>
  <c r="V6098" i="1"/>
  <c r="W6098" i="1"/>
  <c r="X6098" i="1"/>
  <c r="T6099" i="1"/>
  <c r="U6099" i="1"/>
  <c r="V6099" i="1"/>
  <c r="W6099" i="1"/>
  <c r="X6099" i="1"/>
  <c r="T6100" i="1"/>
  <c r="U6100" i="1"/>
  <c r="V6100" i="1"/>
  <c r="W6100" i="1"/>
  <c r="X6100" i="1"/>
  <c r="T6101" i="1"/>
  <c r="U6101" i="1"/>
  <c r="V6101" i="1"/>
  <c r="W6101" i="1"/>
  <c r="X6101" i="1"/>
  <c r="T6102" i="1"/>
  <c r="U6102" i="1"/>
  <c r="V6102" i="1"/>
  <c r="W6102" i="1"/>
  <c r="X6102" i="1"/>
  <c r="T6103" i="1"/>
  <c r="U6103" i="1"/>
  <c r="V6103" i="1"/>
  <c r="W6103" i="1"/>
  <c r="X6103" i="1"/>
  <c r="T6104" i="1"/>
  <c r="U6104" i="1"/>
  <c r="V6104" i="1"/>
  <c r="W6104" i="1"/>
  <c r="X6104" i="1"/>
  <c r="T6105" i="1"/>
  <c r="U6105" i="1"/>
  <c r="V6105" i="1"/>
  <c r="W6105" i="1"/>
  <c r="X6105" i="1"/>
  <c r="T6106" i="1"/>
  <c r="U6106" i="1"/>
  <c r="V6106" i="1"/>
  <c r="W6106" i="1"/>
  <c r="X6106" i="1"/>
  <c r="T6107" i="1"/>
  <c r="U6107" i="1"/>
  <c r="V6107" i="1"/>
  <c r="W6107" i="1"/>
  <c r="X6107" i="1"/>
  <c r="T6108" i="1"/>
  <c r="U6108" i="1"/>
  <c r="V6108" i="1"/>
  <c r="W6108" i="1"/>
  <c r="X6108" i="1"/>
  <c r="T6109" i="1"/>
  <c r="U6109" i="1"/>
  <c r="V6109" i="1"/>
  <c r="W6109" i="1"/>
  <c r="X6109" i="1"/>
  <c r="T6110" i="1"/>
  <c r="U6110" i="1"/>
  <c r="V6110" i="1"/>
  <c r="W6110" i="1"/>
  <c r="X6110" i="1"/>
  <c r="T6111" i="1"/>
  <c r="U6111" i="1"/>
  <c r="V6111" i="1"/>
  <c r="W6111" i="1"/>
  <c r="X6111" i="1"/>
  <c r="T6112" i="1"/>
  <c r="U6112" i="1"/>
  <c r="V6112" i="1"/>
  <c r="W6112" i="1"/>
  <c r="X6112" i="1"/>
  <c r="T6113" i="1"/>
  <c r="U6113" i="1"/>
  <c r="V6113" i="1"/>
  <c r="W6113" i="1"/>
  <c r="X6113" i="1"/>
  <c r="T6114" i="1"/>
  <c r="U6114" i="1"/>
  <c r="V6114" i="1"/>
  <c r="W6114" i="1"/>
  <c r="X6114" i="1"/>
  <c r="T6115" i="1"/>
  <c r="U6115" i="1"/>
  <c r="V6115" i="1"/>
  <c r="W6115" i="1"/>
  <c r="X6115" i="1"/>
  <c r="T6116" i="1"/>
  <c r="U6116" i="1"/>
  <c r="V6116" i="1"/>
  <c r="W6116" i="1"/>
  <c r="X6116" i="1"/>
  <c r="T6117" i="1"/>
  <c r="U6117" i="1"/>
  <c r="V6117" i="1"/>
  <c r="W6117" i="1"/>
  <c r="X6117" i="1"/>
  <c r="T6118" i="1"/>
  <c r="U6118" i="1"/>
  <c r="V6118" i="1"/>
  <c r="W6118" i="1"/>
  <c r="X6118" i="1"/>
  <c r="T6119" i="1"/>
  <c r="U6119" i="1"/>
  <c r="V6119" i="1"/>
  <c r="W6119" i="1"/>
  <c r="X6119" i="1"/>
  <c r="T6120" i="1"/>
  <c r="U6120" i="1"/>
  <c r="V6120" i="1"/>
  <c r="W6120" i="1"/>
  <c r="X6120" i="1"/>
  <c r="T6121" i="1"/>
  <c r="U6121" i="1"/>
  <c r="V6121" i="1"/>
  <c r="W6121" i="1"/>
  <c r="X6121" i="1"/>
  <c r="T6122" i="1"/>
  <c r="U6122" i="1"/>
  <c r="V6122" i="1"/>
  <c r="W6122" i="1"/>
  <c r="X6122" i="1"/>
  <c r="T6123" i="1"/>
  <c r="U6123" i="1"/>
  <c r="V6123" i="1"/>
  <c r="W6123" i="1"/>
  <c r="X6123" i="1"/>
  <c r="T6124" i="1"/>
  <c r="U6124" i="1"/>
  <c r="V6124" i="1"/>
  <c r="W6124" i="1"/>
  <c r="X6124" i="1"/>
  <c r="T6125" i="1"/>
  <c r="U6125" i="1"/>
  <c r="V6125" i="1"/>
  <c r="W6125" i="1"/>
  <c r="X6125" i="1"/>
  <c r="T6126" i="1"/>
  <c r="U6126" i="1"/>
  <c r="V6126" i="1"/>
  <c r="W6126" i="1"/>
  <c r="X6126" i="1"/>
  <c r="T6127" i="1"/>
  <c r="U6127" i="1"/>
  <c r="V6127" i="1"/>
  <c r="W6127" i="1"/>
  <c r="X6127" i="1"/>
  <c r="T6128" i="1"/>
  <c r="U6128" i="1"/>
  <c r="V6128" i="1"/>
  <c r="W6128" i="1"/>
  <c r="X6128" i="1"/>
  <c r="T6129" i="1"/>
  <c r="U6129" i="1"/>
  <c r="V6129" i="1"/>
  <c r="W6129" i="1"/>
  <c r="X6129" i="1"/>
  <c r="T6130" i="1"/>
  <c r="U6130" i="1"/>
  <c r="V6130" i="1"/>
  <c r="W6130" i="1"/>
  <c r="X6130" i="1"/>
  <c r="T6131" i="1"/>
  <c r="U6131" i="1"/>
  <c r="V6131" i="1"/>
  <c r="W6131" i="1"/>
  <c r="X6131" i="1"/>
  <c r="T6132" i="1"/>
  <c r="U6132" i="1"/>
  <c r="V6132" i="1"/>
  <c r="W6132" i="1"/>
  <c r="X6132" i="1"/>
  <c r="T6133" i="1"/>
  <c r="U6133" i="1"/>
  <c r="V6133" i="1"/>
  <c r="W6133" i="1"/>
  <c r="X6133" i="1"/>
  <c r="T6134" i="1"/>
  <c r="U6134" i="1"/>
  <c r="V6134" i="1"/>
  <c r="W6134" i="1"/>
  <c r="X6134" i="1"/>
  <c r="T6135" i="1"/>
  <c r="U6135" i="1"/>
  <c r="V6135" i="1"/>
  <c r="W6135" i="1"/>
  <c r="X6135" i="1"/>
  <c r="T6136" i="1"/>
  <c r="U6136" i="1"/>
  <c r="V6136" i="1"/>
  <c r="W6136" i="1"/>
  <c r="X6136" i="1"/>
  <c r="T6137" i="1"/>
  <c r="U6137" i="1"/>
  <c r="V6137" i="1"/>
  <c r="W6137" i="1"/>
  <c r="X6137" i="1"/>
  <c r="T6138" i="1"/>
  <c r="U6138" i="1"/>
  <c r="V6138" i="1"/>
  <c r="W6138" i="1"/>
  <c r="X6138" i="1"/>
  <c r="T6139" i="1"/>
  <c r="U6139" i="1"/>
  <c r="V6139" i="1"/>
  <c r="W6139" i="1"/>
  <c r="X6139" i="1"/>
  <c r="T6140" i="1"/>
  <c r="U6140" i="1"/>
  <c r="V6140" i="1"/>
  <c r="W6140" i="1"/>
  <c r="X6140" i="1"/>
  <c r="T6141" i="1"/>
  <c r="U6141" i="1"/>
  <c r="V6141" i="1"/>
  <c r="W6141" i="1"/>
  <c r="X6141" i="1"/>
  <c r="T6142" i="1"/>
  <c r="U6142" i="1"/>
  <c r="V6142" i="1"/>
  <c r="W6142" i="1"/>
  <c r="X6142" i="1"/>
  <c r="T6143" i="1"/>
  <c r="U6143" i="1"/>
  <c r="V6143" i="1"/>
  <c r="W6143" i="1"/>
  <c r="X6143" i="1"/>
  <c r="T6144" i="1"/>
  <c r="U6144" i="1"/>
  <c r="V6144" i="1"/>
  <c r="W6144" i="1"/>
  <c r="X6144" i="1"/>
  <c r="T6145" i="1"/>
  <c r="U6145" i="1"/>
  <c r="V6145" i="1"/>
  <c r="W6145" i="1"/>
  <c r="X6145" i="1"/>
  <c r="T6146" i="1"/>
  <c r="U6146" i="1"/>
  <c r="V6146" i="1"/>
  <c r="W6146" i="1"/>
  <c r="X6146" i="1"/>
  <c r="T6147" i="1"/>
  <c r="U6147" i="1"/>
  <c r="V6147" i="1"/>
  <c r="W6147" i="1"/>
  <c r="X6147" i="1"/>
  <c r="T6148" i="1"/>
  <c r="U6148" i="1"/>
  <c r="V6148" i="1"/>
  <c r="W6148" i="1"/>
  <c r="X6148" i="1"/>
  <c r="T6149" i="1"/>
  <c r="U6149" i="1"/>
  <c r="V6149" i="1"/>
  <c r="W6149" i="1"/>
  <c r="X6149" i="1"/>
  <c r="T6150" i="1"/>
  <c r="U6150" i="1"/>
  <c r="V6150" i="1"/>
  <c r="W6150" i="1"/>
  <c r="X6150" i="1"/>
  <c r="T6151" i="1"/>
  <c r="U6151" i="1"/>
  <c r="V6151" i="1"/>
  <c r="W6151" i="1"/>
  <c r="X6151" i="1"/>
  <c r="T6152" i="1"/>
  <c r="U6152" i="1"/>
  <c r="V6152" i="1"/>
  <c r="W6152" i="1"/>
  <c r="X6152" i="1"/>
  <c r="T6153" i="1"/>
  <c r="U6153" i="1"/>
  <c r="V6153" i="1"/>
  <c r="W6153" i="1"/>
  <c r="X6153" i="1"/>
  <c r="T6154" i="1"/>
  <c r="U6154" i="1"/>
  <c r="V6154" i="1"/>
  <c r="W6154" i="1"/>
  <c r="X6154" i="1"/>
  <c r="T6155" i="1"/>
  <c r="U6155" i="1"/>
  <c r="V6155" i="1"/>
  <c r="W6155" i="1"/>
  <c r="X6155" i="1"/>
  <c r="T6156" i="1"/>
  <c r="U6156" i="1"/>
  <c r="V6156" i="1"/>
  <c r="W6156" i="1"/>
  <c r="X6156" i="1"/>
  <c r="T6157" i="1"/>
  <c r="U6157" i="1"/>
  <c r="V6157" i="1"/>
  <c r="W6157" i="1"/>
  <c r="X6157" i="1"/>
  <c r="T6158" i="1"/>
  <c r="U6158" i="1"/>
  <c r="V6158" i="1"/>
  <c r="W6158" i="1"/>
  <c r="X6158" i="1"/>
  <c r="T6159" i="1"/>
  <c r="U6159" i="1"/>
  <c r="V6159" i="1"/>
  <c r="W6159" i="1"/>
  <c r="X6159" i="1"/>
  <c r="T6160" i="1"/>
  <c r="U6160" i="1"/>
  <c r="V6160" i="1"/>
  <c r="W6160" i="1"/>
  <c r="X6160" i="1"/>
  <c r="T6161" i="1"/>
  <c r="U6161" i="1"/>
  <c r="V6161" i="1"/>
  <c r="W6161" i="1"/>
  <c r="X6161" i="1"/>
  <c r="T6162" i="1"/>
  <c r="U6162" i="1"/>
  <c r="V6162" i="1"/>
  <c r="W6162" i="1"/>
  <c r="X6162" i="1"/>
  <c r="T6163" i="1"/>
  <c r="U6163" i="1"/>
  <c r="V6163" i="1"/>
  <c r="W6163" i="1"/>
  <c r="X6163" i="1"/>
  <c r="T6164" i="1"/>
  <c r="U6164" i="1"/>
  <c r="V6164" i="1"/>
  <c r="W6164" i="1"/>
  <c r="X6164" i="1"/>
  <c r="T6165" i="1"/>
  <c r="U6165" i="1"/>
  <c r="V6165" i="1"/>
  <c r="W6165" i="1"/>
  <c r="X6165" i="1"/>
  <c r="T6166" i="1"/>
  <c r="U6166" i="1"/>
  <c r="V6166" i="1"/>
  <c r="W6166" i="1"/>
  <c r="X6166" i="1"/>
  <c r="T6167" i="1"/>
  <c r="U6167" i="1"/>
  <c r="V6167" i="1"/>
  <c r="W6167" i="1"/>
  <c r="X6167" i="1"/>
  <c r="T6168" i="1"/>
  <c r="U6168" i="1"/>
  <c r="V6168" i="1"/>
  <c r="W6168" i="1"/>
  <c r="X6168" i="1"/>
  <c r="T6169" i="1"/>
  <c r="U6169" i="1"/>
  <c r="V6169" i="1"/>
  <c r="W6169" i="1"/>
  <c r="X6169" i="1"/>
  <c r="T6170" i="1"/>
  <c r="U6170" i="1"/>
  <c r="V6170" i="1"/>
  <c r="W6170" i="1"/>
  <c r="X6170" i="1"/>
  <c r="T6171" i="1"/>
  <c r="U6171" i="1"/>
  <c r="V6171" i="1"/>
  <c r="W6171" i="1"/>
  <c r="X6171" i="1"/>
  <c r="T6172" i="1"/>
  <c r="U6172" i="1"/>
  <c r="V6172" i="1"/>
  <c r="W6172" i="1"/>
  <c r="X6172" i="1"/>
  <c r="T6173" i="1"/>
  <c r="U6173" i="1"/>
  <c r="V6173" i="1"/>
  <c r="W6173" i="1"/>
  <c r="X6173" i="1"/>
  <c r="T6174" i="1"/>
  <c r="U6174" i="1"/>
  <c r="V6174" i="1"/>
  <c r="W6174" i="1"/>
  <c r="X6174" i="1"/>
  <c r="T6175" i="1"/>
  <c r="U6175" i="1"/>
  <c r="V6175" i="1"/>
  <c r="W6175" i="1"/>
  <c r="X6175" i="1"/>
  <c r="T6176" i="1"/>
  <c r="U6176" i="1"/>
  <c r="V6176" i="1"/>
  <c r="W6176" i="1"/>
  <c r="X6176" i="1"/>
  <c r="T6177" i="1"/>
  <c r="U6177" i="1"/>
  <c r="V6177" i="1"/>
  <c r="W6177" i="1"/>
  <c r="X6177" i="1"/>
  <c r="T6178" i="1"/>
  <c r="U6178" i="1"/>
  <c r="V6178" i="1"/>
  <c r="W6178" i="1"/>
  <c r="X6178" i="1"/>
  <c r="T6179" i="1"/>
  <c r="U6179" i="1"/>
  <c r="V6179" i="1"/>
  <c r="W6179" i="1"/>
  <c r="X6179" i="1"/>
  <c r="T6180" i="1"/>
  <c r="U6180" i="1"/>
  <c r="V6180" i="1"/>
  <c r="W6180" i="1"/>
  <c r="X6180" i="1"/>
  <c r="T6181" i="1"/>
  <c r="U6181" i="1"/>
  <c r="V6181" i="1"/>
  <c r="W6181" i="1"/>
  <c r="X6181" i="1"/>
  <c r="T6182" i="1"/>
  <c r="U6182" i="1"/>
  <c r="V6182" i="1"/>
  <c r="W6182" i="1"/>
  <c r="X6182" i="1"/>
  <c r="T6183" i="1"/>
  <c r="U6183" i="1"/>
  <c r="V6183" i="1"/>
  <c r="W6183" i="1"/>
  <c r="X6183" i="1"/>
  <c r="T6184" i="1"/>
  <c r="U6184" i="1"/>
  <c r="V6184" i="1"/>
  <c r="W6184" i="1"/>
  <c r="X6184" i="1"/>
  <c r="T6185" i="1"/>
  <c r="U6185" i="1"/>
  <c r="V6185" i="1"/>
  <c r="W6185" i="1"/>
  <c r="X6185" i="1"/>
  <c r="T6186" i="1"/>
  <c r="U6186" i="1"/>
  <c r="V6186" i="1"/>
  <c r="W6186" i="1"/>
  <c r="X6186" i="1"/>
  <c r="T6187" i="1"/>
  <c r="U6187" i="1"/>
  <c r="V6187" i="1"/>
  <c r="W6187" i="1"/>
  <c r="X6187" i="1"/>
  <c r="T6188" i="1"/>
  <c r="U6188" i="1"/>
  <c r="V6188" i="1"/>
  <c r="W6188" i="1"/>
  <c r="X6188" i="1"/>
  <c r="T6189" i="1"/>
  <c r="U6189" i="1"/>
  <c r="V6189" i="1"/>
  <c r="W6189" i="1"/>
  <c r="X6189" i="1"/>
  <c r="T6190" i="1"/>
  <c r="U6190" i="1"/>
  <c r="V6190" i="1"/>
  <c r="W6190" i="1"/>
  <c r="X6190" i="1"/>
  <c r="T6191" i="1"/>
  <c r="U6191" i="1"/>
  <c r="V6191" i="1"/>
  <c r="W6191" i="1"/>
  <c r="X6191" i="1"/>
  <c r="T6192" i="1"/>
  <c r="U6192" i="1"/>
  <c r="V6192" i="1"/>
  <c r="W6192" i="1"/>
  <c r="X6192" i="1"/>
  <c r="T6193" i="1"/>
  <c r="U6193" i="1"/>
  <c r="V6193" i="1"/>
  <c r="W6193" i="1"/>
  <c r="X6193" i="1"/>
  <c r="T6194" i="1"/>
  <c r="U6194" i="1"/>
  <c r="V6194" i="1"/>
  <c r="W6194" i="1"/>
  <c r="X6194" i="1"/>
  <c r="T6195" i="1"/>
  <c r="U6195" i="1"/>
  <c r="V6195" i="1"/>
  <c r="W6195" i="1"/>
  <c r="X6195" i="1"/>
  <c r="T6196" i="1"/>
  <c r="U6196" i="1"/>
  <c r="V6196" i="1"/>
  <c r="W6196" i="1"/>
  <c r="X6196" i="1"/>
  <c r="T6197" i="1"/>
  <c r="U6197" i="1"/>
  <c r="V6197" i="1"/>
  <c r="W6197" i="1"/>
  <c r="X6197" i="1"/>
  <c r="T6198" i="1"/>
  <c r="U6198" i="1"/>
  <c r="V6198" i="1"/>
  <c r="W6198" i="1"/>
  <c r="X6198" i="1"/>
  <c r="T6199" i="1"/>
  <c r="U6199" i="1"/>
  <c r="V6199" i="1"/>
  <c r="W6199" i="1"/>
  <c r="X6199" i="1"/>
  <c r="T6200" i="1"/>
  <c r="U6200" i="1"/>
  <c r="V6200" i="1"/>
  <c r="W6200" i="1"/>
  <c r="X6200" i="1"/>
  <c r="T6201" i="1"/>
  <c r="U6201" i="1"/>
  <c r="V6201" i="1"/>
  <c r="W6201" i="1"/>
  <c r="X6201" i="1"/>
  <c r="T6202" i="1"/>
  <c r="U6202" i="1"/>
  <c r="V6202" i="1"/>
  <c r="W6202" i="1"/>
  <c r="X6202" i="1"/>
  <c r="T6203" i="1"/>
  <c r="U6203" i="1"/>
  <c r="V6203" i="1"/>
  <c r="W6203" i="1"/>
  <c r="X6203" i="1"/>
  <c r="T6204" i="1"/>
  <c r="U6204" i="1"/>
  <c r="V6204" i="1"/>
  <c r="W6204" i="1"/>
  <c r="X6204" i="1"/>
  <c r="T6205" i="1"/>
  <c r="U6205" i="1"/>
  <c r="V6205" i="1"/>
  <c r="W6205" i="1"/>
  <c r="X6205" i="1"/>
  <c r="T6206" i="1"/>
  <c r="U6206" i="1"/>
  <c r="V6206" i="1"/>
  <c r="W6206" i="1"/>
  <c r="X6206" i="1"/>
  <c r="T6207" i="1"/>
  <c r="U6207" i="1"/>
  <c r="V6207" i="1"/>
  <c r="W6207" i="1"/>
  <c r="X6207" i="1"/>
  <c r="T6208" i="1"/>
  <c r="U6208" i="1"/>
  <c r="V6208" i="1"/>
  <c r="W6208" i="1"/>
  <c r="X6208" i="1"/>
  <c r="T6209" i="1"/>
  <c r="U6209" i="1"/>
  <c r="V6209" i="1"/>
  <c r="W6209" i="1"/>
  <c r="X6209" i="1"/>
  <c r="T6210" i="1"/>
  <c r="U6210" i="1"/>
  <c r="V6210" i="1"/>
  <c r="W6210" i="1"/>
  <c r="X6210" i="1"/>
  <c r="T6211" i="1"/>
  <c r="U6211" i="1"/>
  <c r="V6211" i="1"/>
  <c r="W6211" i="1"/>
  <c r="X6211" i="1"/>
  <c r="T6212" i="1"/>
  <c r="U6212" i="1"/>
  <c r="V6212" i="1"/>
  <c r="W6212" i="1"/>
  <c r="X6212" i="1"/>
  <c r="T6213" i="1"/>
  <c r="U6213" i="1"/>
  <c r="V6213" i="1"/>
  <c r="W6213" i="1"/>
  <c r="X6213" i="1"/>
  <c r="T6214" i="1"/>
  <c r="U6214" i="1"/>
  <c r="V6214" i="1"/>
  <c r="W6214" i="1"/>
  <c r="X6214" i="1"/>
  <c r="T6215" i="1"/>
  <c r="U6215" i="1"/>
  <c r="V6215" i="1"/>
  <c r="W6215" i="1"/>
  <c r="X6215" i="1"/>
  <c r="T6216" i="1"/>
  <c r="U6216" i="1"/>
  <c r="V6216" i="1"/>
  <c r="W6216" i="1"/>
  <c r="X6216" i="1"/>
  <c r="T6217" i="1"/>
  <c r="U6217" i="1"/>
  <c r="V6217" i="1"/>
  <c r="W6217" i="1"/>
  <c r="X6217" i="1"/>
  <c r="T6218" i="1"/>
  <c r="U6218" i="1"/>
  <c r="V6218" i="1"/>
  <c r="W6218" i="1"/>
  <c r="X6218" i="1"/>
  <c r="T6219" i="1"/>
  <c r="U6219" i="1"/>
  <c r="V6219" i="1"/>
  <c r="W6219" i="1"/>
  <c r="X6219" i="1"/>
  <c r="T6220" i="1"/>
  <c r="U6220" i="1"/>
  <c r="V6220" i="1"/>
  <c r="W6220" i="1"/>
  <c r="X6220" i="1"/>
  <c r="T6221" i="1"/>
  <c r="U6221" i="1"/>
  <c r="V6221" i="1"/>
  <c r="W6221" i="1"/>
  <c r="X6221" i="1"/>
  <c r="T6222" i="1"/>
  <c r="U6222" i="1"/>
  <c r="V6222" i="1"/>
  <c r="W6222" i="1"/>
  <c r="X6222" i="1"/>
  <c r="T6223" i="1"/>
  <c r="U6223" i="1"/>
  <c r="V6223" i="1"/>
  <c r="W6223" i="1"/>
  <c r="X6223" i="1"/>
  <c r="T6224" i="1"/>
  <c r="U6224" i="1"/>
  <c r="V6224" i="1"/>
  <c r="W6224" i="1"/>
  <c r="X6224" i="1"/>
  <c r="T6225" i="1"/>
  <c r="U6225" i="1"/>
  <c r="V6225" i="1"/>
  <c r="W6225" i="1"/>
  <c r="X6225" i="1"/>
  <c r="T6226" i="1"/>
  <c r="U6226" i="1"/>
  <c r="V6226" i="1"/>
  <c r="W6226" i="1"/>
  <c r="X6226" i="1"/>
  <c r="T6227" i="1"/>
  <c r="U6227" i="1"/>
  <c r="V6227" i="1"/>
  <c r="W6227" i="1"/>
  <c r="X6227" i="1"/>
  <c r="T6228" i="1"/>
  <c r="U6228" i="1"/>
  <c r="V6228" i="1"/>
  <c r="W6228" i="1"/>
  <c r="X6228" i="1"/>
  <c r="T6229" i="1"/>
  <c r="U6229" i="1"/>
  <c r="V6229" i="1"/>
  <c r="W6229" i="1"/>
  <c r="X6229" i="1"/>
  <c r="T6230" i="1"/>
  <c r="U6230" i="1"/>
  <c r="V6230" i="1"/>
  <c r="W6230" i="1"/>
  <c r="X6230" i="1"/>
  <c r="T6231" i="1"/>
  <c r="U6231" i="1"/>
  <c r="V6231" i="1"/>
  <c r="W6231" i="1"/>
  <c r="X6231" i="1"/>
  <c r="T6232" i="1"/>
  <c r="U6232" i="1"/>
  <c r="V6232" i="1"/>
  <c r="W6232" i="1"/>
  <c r="X6232" i="1"/>
  <c r="T6233" i="1"/>
  <c r="U6233" i="1"/>
  <c r="V6233" i="1"/>
  <c r="W6233" i="1"/>
  <c r="X6233" i="1"/>
  <c r="T6234" i="1"/>
  <c r="U6234" i="1"/>
  <c r="V6234" i="1"/>
  <c r="W6234" i="1"/>
  <c r="X6234" i="1"/>
  <c r="T6235" i="1"/>
  <c r="U6235" i="1"/>
  <c r="V6235" i="1"/>
  <c r="W6235" i="1"/>
  <c r="X6235" i="1"/>
  <c r="T6236" i="1"/>
  <c r="U6236" i="1"/>
  <c r="V6236" i="1"/>
  <c r="W6236" i="1"/>
  <c r="X6236" i="1"/>
  <c r="T6237" i="1"/>
  <c r="U6237" i="1"/>
  <c r="V6237" i="1"/>
  <c r="W6237" i="1"/>
  <c r="X6237" i="1"/>
  <c r="T6238" i="1"/>
  <c r="U6238" i="1"/>
  <c r="V6238" i="1"/>
  <c r="W6238" i="1"/>
  <c r="X6238" i="1"/>
  <c r="T6239" i="1"/>
  <c r="U6239" i="1"/>
  <c r="V6239" i="1"/>
  <c r="W6239" i="1"/>
  <c r="X6239" i="1"/>
  <c r="T6240" i="1"/>
  <c r="U6240" i="1"/>
  <c r="V6240" i="1"/>
  <c r="W6240" i="1"/>
  <c r="X6240" i="1"/>
  <c r="T6241" i="1"/>
  <c r="U6241" i="1"/>
  <c r="V6241" i="1"/>
  <c r="W6241" i="1"/>
  <c r="X6241" i="1"/>
  <c r="T6242" i="1"/>
  <c r="U6242" i="1"/>
  <c r="V6242" i="1"/>
  <c r="W6242" i="1"/>
  <c r="X6242" i="1"/>
  <c r="T6243" i="1"/>
  <c r="U6243" i="1"/>
  <c r="V6243" i="1"/>
  <c r="W6243" i="1"/>
  <c r="X6243" i="1"/>
  <c r="T6244" i="1"/>
  <c r="U6244" i="1"/>
  <c r="V6244" i="1"/>
  <c r="W6244" i="1"/>
  <c r="X6244" i="1"/>
  <c r="T6245" i="1"/>
  <c r="U6245" i="1"/>
  <c r="V6245" i="1"/>
  <c r="W6245" i="1"/>
  <c r="X6245" i="1"/>
  <c r="T6246" i="1"/>
  <c r="U6246" i="1"/>
  <c r="V6246" i="1"/>
  <c r="W6246" i="1"/>
  <c r="X6246" i="1"/>
  <c r="T6247" i="1"/>
  <c r="U6247" i="1"/>
  <c r="V6247" i="1"/>
  <c r="W6247" i="1"/>
  <c r="X6247" i="1"/>
  <c r="T6248" i="1"/>
  <c r="U6248" i="1"/>
  <c r="V6248" i="1"/>
  <c r="W6248" i="1"/>
  <c r="X6248" i="1"/>
  <c r="T6249" i="1"/>
  <c r="U6249" i="1"/>
  <c r="V6249" i="1"/>
  <c r="W6249" i="1"/>
  <c r="X6249" i="1"/>
  <c r="T6250" i="1"/>
  <c r="U6250" i="1"/>
  <c r="V6250" i="1"/>
  <c r="W6250" i="1"/>
  <c r="X6250" i="1"/>
  <c r="T6251" i="1"/>
  <c r="U6251" i="1"/>
  <c r="V6251" i="1"/>
  <c r="W6251" i="1"/>
  <c r="X6251" i="1"/>
  <c r="T6252" i="1"/>
  <c r="U6252" i="1"/>
  <c r="V6252" i="1"/>
  <c r="W6252" i="1"/>
  <c r="X6252" i="1"/>
  <c r="T6253" i="1"/>
  <c r="U6253" i="1"/>
  <c r="V6253" i="1"/>
  <c r="W6253" i="1"/>
  <c r="X6253" i="1"/>
  <c r="T6254" i="1"/>
  <c r="U6254" i="1"/>
  <c r="V6254" i="1"/>
  <c r="W6254" i="1"/>
  <c r="X6254" i="1"/>
  <c r="T6255" i="1"/>
  <c r="U6255" i="1"/>
  <c r="V6255" i="1"/>
  <c r="W6255" i="1"/>
  <c r="X6255" i="1"/>
  <c r="T6256" i="1"/>
  <c r="U6256" i="1"/>
  <c r="V6256" i="1"/>
  <c r="W6256" i="1"/>
  <c r="X6256" i="1"/>
  <c r="T6257" i="1"/>
  <c r="U6257" i="1"/>
  <c r="V6257" i="1"/>
  <c r="W6257" i="1"/>
  <c r="X6257" i="1"/>
  <c r="T6258" i="1"/>
  <c r="U6258" i="1"/>
  <c r="V6258" i="1"/>
  <c r="W6258" i="1"/>
  <c r="X6258" i="1"/>
  <c r="T6259" i="1"/>
  <c r="U6259" i="1"/>
  <c r="V6259" i="1"/>
  <c r="W6259" i="1"/>
  <c r="X6259" i="1"/>
  <c r="T6260" i="1"/>
  <c r="U6260" i="1"/>
  <c r="V6260" i="1"/>
  <c r="W6260" i="1"/>
  <c r="X6260" i="1"/>
  <c r="T6261" i="1"/>
  <c r="U6261" i="1"/>
  <c r="V6261" i="1"/>
  <c r="W6261" i="1"/>
  <c r="X6261" i="1"/>
  <c r="T6262" i="1"/>
  <c r="U6262" i="1"/>
  <c r="V6262" i="1"/>
  <c r="W6262" i="1"/>
  <c r="X6262" i="1"/>
  <c r="T6263" i="1"/>
  <c r="U6263" i="1"/>
  <c r="V6263" i="1"/>
  <c r="W6263" i="1"/>
  <c r="X6263" i="1"/>
  <c r="T6264" i="1"/>
  <c r="U6264" i="1"/>
  <c r="V6264" i="1"/>
  <c r="W6264" i="1"/>
  <c r="X6264" i="1"/>
  <c r="T6265" i="1"/>
  <c r="U6265" i="1"/>
  <c r="V6265" i="1"/>
  <c r="W6265" i="1"/>
  <c r="X6265" i="1"/>
  <c r="T6266" i="1"/>
  <c r="U6266" i="1"/>
  <c r="V6266" i="1"/>
  <c r="W6266" i="1"/>
  <c r="X6266" i="1"/>
  <c r="T6267" i="1"/>
  <c r="U6267" i="1"/>
  <c r="V6267" i="1"/>
  <c r="W6267" i="1"/>
  <c r="X6267" i="1"/>
  <c r="T6268" i="1"/>
  <c r="U6268" i="1"/>
  <c r="V6268" i="1"/>
  <c r="W6268" i="1"/>
  <c r="X6268" i="1"/>
  <c r="T6269" i="1"/>
  <c r="U6269" i="1"/>
  <c r="V6269" i="1"/>
  <c r="W6269" i="1"/>
  <c r="X6269" i="1"/>
  <c r="T6270" i="1"/>
  <c r="U6270" i="1"/>
  <c r="V6270" i="1"/>
  <c r="W6270" i="1"/>
  <c r="X6270" i="1"/>
  <c r="T6271" i="1"/>
  <c r="U6271" i="1"/>
  <c r="V6271" i="1"/>
  <c r="W6271" i="1"/>
  <c r="X6271" i="1"/>
  <c r="T6272" i="1"/>
  <c r="U6272" i="1"/>
  <c r="V6272" i="1"/>
  <c r="W6272" i="1"/>
  <c r="X6272" i="1"/>
  <c r="T6273" i="1"/>
  <c r="U6273" i="1"/>
  <c r="V6273" i="1"/>
  <c r="W6273" i="1"/>
  <c r="X6273" i="1"/>
  <c r="T6274" i="1"/>
  <c r="U6274" i="1"/>
  <c r="V6274" i="1"/>
  <c r="W6274" i="1"/>
  <c r="X6274" i="1"/>
  <c r="T6275" i="1"/>
  <c r="U6275" i="1"/>
  <c r="V6275" i="1"/>
  <c r="W6275" i="1"/>
  <c r="X6275" i="1"/>
  <c r="T6276" i="1"/>
  <c r="U6276" i="1"/>
  <c r="V6276" i="1"/>
  <c r="W6276" i="1"/>
  <c r="X6276" i="1"/>
  <c r="T6277" i="1"/>
  <c r="U6277" i="1"/>
  <c r="V6277" i="1"/>
  <c r="W6277" i="1"/>
  <c r="X6277" i="1"/>
  <c r="T6278" i="1"/>
  <c r="U6278" i="1"/>
  <c r="V6278" i="1"/>
  <c r="W6278" i="1"/>
  <c r="X6278" i="1"/>
  <c r="T6279" i="1"/>
  <c r="U6279" i="1"/>
  <c r="V6279" i="1"/>
  <c r="W6279" i="1"/>
  <c r="X6279" i="1"/>
  <c r="T6280" i="1"/>
  <c r="U6280" i="1"/>
  <c r="V6280" i="1"/>
  <c r="W6280" i="1"/>
  <c r="X6280" i="1"/>
  <c r="T6281" i="1"/>
  <c r="U6281" i="1"/>
  <c r="V6281" i="1"/>
  <c r="W6281" i="1"/>
  <c r="X6281" i="1"/>
  <c r="T6282" i="1"/>
  <c r="U6282" i="1"/>
  <c r="V6282" i="1"/>
  <c r="W6282" i="1"/>
  <c r="X6282" i="1"/>
  <c r="T6283" i="1"/>
  <c r="U6283" i="1"/>
  <c r="V6283" i="1"/>
  <c r="W6283" i="1"/>
  <c r="X6283" i="1"/>
  <c r="T6284" i="1"/>
  <c r="U6284" i="1"/>
  <c r="V6284" i="1"/>
  <c r="W6284" i="1"/>
  <c r="X6284" i="1"/>
  <c r="T6285" i="1"/>
  <c r="U6285" i="1"/>
  <c r="V6285" i="1"/>
  <c r="W6285" i="1"/>
  <c r="X6285" i="1"/>
  <c r="T6286" i="1"/>
  <c r="U6286" i="1"/>
  <c r="V6286" i="1"/>
  <c r="W6286" i="1"/>
  <c r="X6286" i="1"/>
  <c r="T6287" i="1"/>
  <c r="U6287" i="1"/>
  <c r="V6287" i="1"/>
  <c r="W6287" i="1"/>
  <c r="X6287" i="1"/>
  <c r="T6288" i="1"/>
  <c r="U6288" i="1"/>
  <c r="V6288" i="1"/>
  <c r="W6288" i="1"/>
  <c r="X6288" i="1"/>
  <c r="T6289" i="1"/>
  <c r="U6289" i="1"/>
  <c r="V6289" i="1"/>
  <c r="W6289" i="1"/>
  <c r="X6289" i="1"/>
  <c r="T6290" i="1"/>
  <c r="U6290" i="1"/>
  <c r="V6290" i="1"/>
  <c r="W6290" i="1"/>
  <c r="X6290" i="1"/>
  <c r="T6291" i="1"/>
  <c r="U6291" i="1"/>
  <c r="V6291" i="1"/>
  <c r="W6291" i="1"/>
  <c r="X6291" i="1"/>
  <c r="T6292" i="1"/>
  <c r="U6292" i="1"/>
  <c r="V6292" i="1"/>
  <c r="W6292" i="1"/>
  <c r="X6292" i="1"/>
  <c r="T6293" i="1"/>
  <c r="U6293" i="1"/>
  <c r="V6293" i="1"/>
  <c r="W6293" i="1"/>
  <c r="X6293" i="1"/>
  <c r="T6294" i="1"/>
  <c r="U6294" i="1"/>
  <c r="V6294" i="1"/>
  <c r="W6294" i="1"/>
  <c r="X6294" i="1"/>
  <c r="T6295" i="1"/>
  <c r="U6295" i="1"/>
  <c r="V6295" i="1"/>
  <c r="W6295" i="1"/>
  <c r="X6295" i="1"/>
  <c r="T6296" i="1"/>
  <c r="U6296" i="1"/>
  <c r="V6296" i="1"/>
  <c r="W6296" i="1"/>
  <c r="X6296" i="1"/>
  <c r="T6297" i="1"/>
  <c r="U6297" i="1"/>
  <c r="V6297" i="1"/>
  <c r="W6297" i="1"/>
  <c r="X6297" i="1"/>
  <c r="T6298" i="1"/>
  <c r="U6298" i="1"/>
  <c r="V6298" i="1"/>
  <c r="W6298" i="1"/>
  <c r="X6298" i="1"/>
  <c r="T6299" i="1"/>
  <c r="U6299" i="1"/>
  <c r="V6299" i="1"/>
  <c r="W6299" i="1"/>
  <c r="X6299" i="1"/>
  <c r="T6300" i="1"/>
  <c r="U6300" i="1"/>
  <c r="V6300" i="1"/>
  <c r="W6300" i="1"/>
  <c r="X6300" i="1"/>
  <c r="T6301" i="1"/>
  <c r="U6301" i="1"/>
  <c r="V6301" i="1"/>
  <c r="W6301" i="1"/>
  <c r="X6301" i="1"/>
  <c r="T6302" i="1"/>
  <c r="U6302" i="1"/>
  <c r="V6302" i="1"/>
  <c r="W6302" i="1"/>
  <c r="X6302" i="1"/>
  <c r="T6303" i="1"/>
  <c r="U6303" i="1"/>
  <c r="V6303" i="1"/>
  <c r="W6303" i="1"/>
  <c r="X6303" i="1"/>
  <c r="T6304" i="1"/>
  <c r="U6304" i="1"/>
  <c r="V6304" i="1"/>
  <c r="W6304" i="1"/>
  <c r="X6304" i="1"/>
  <c r="T6305" i="1"/>
  <c r="U6305" i="1"/>
  <c r="V6305" i="1"/>
  <c r="W6305" i="1"/>
  <c r="X6305" i="1"/>
  <c r="T6306" i="1"/>
  <c r="U6306" i="1"/>
  <c r="V6306" i="1"/>
  <c r="W6306" i="1"/>
  <c r="X6306" i="1"/>
  <c r="T6307" i="1"/>
  <c r="U6307" i="1"/>
  <c r="V6307" i="1"/>
  <c r="W6307" i="1"/>
  <c r="X6307" i="1"/>
  <c r="T6308" i="1"/>
  <c r="U6308" i="1"/>
  <c r="V6308" i="1"/>
  <c r="W6308" i="1"/>
  <c r="X6308" i="1"/>
  <c r="T6309" i="1"/>
  <c r="U6309" i="1"/>
  <c r="V6309" i="1"/>
  <c r="W6309" i="1"/>
  <c r="X6309" i="1"/>
  <c r="T6310" i="1"/>
  <c r="U6310" i="1"/>
  <c r="V6310" i="1"/>
  <c r="W6310" i="1"/>
  <c r="X6310" i="1"/>
  <c r="T6311" i="1"/>
  <c r="U6311" i="1"/>
  <c r="V6311" i="1"/>
  <c r="W6311" i="1"/>
  <c r="X6311" i="1"/>
  <c r="T6312" i="1"/>
  <c r="U6312" i="1"/>
  <c r="V6312" i="1"/>
  <c r="W6312" i="1"/>
  <c r="X6312" i="1"/>
  <c r="T6313" i="1"/>
  <c r="U6313" i="1"/>
  <c r="V6313" i="1"/>
  <c r="W6313" i="1"/>
  <c r="X6313" i="1"/>
  <c r="T6314" i="1"/>
  <c r="U6314" i="1"/>
  <c r="V6314" i="1"/>
  <c r="W6314" i="1"/>
  <c r="X6314" i="1"/>
  <c r="T6315" i="1"/>
  <c r="U6315" i="1"/>
  <c r="V6315" i="1"/>
  <c r="W6315" i="1"/>
  <c r="X6315" i="1"/>
  <c r="T6316" i="1"/>
  <c r="U6316" i="1"/>
  <c r="V6316" i="1"/>
  <c r="W6316" i="1"/>
  <c r="X6316" i="1"/>
  <c r="T6317" i="1"/>
  <c r="U6317" i="1"/>
  <c r="V6317" i="1"/>
  <c r="W6317" i="1"/>
  <c r="X6317" i="1"/>
  <c r="T6318" i="1"/>
  <c r="U6318" i="1"/>
  <c r="V6318" i="1"/>
  <c r="W6318" i="1"/>
  <c r="X6318" i="1"/>
  <c r="T6319" i="1"/>
  <c r="U6319" i="1"/>
  <c r="V6319" i="1"/>
  <c r="W6319" i="1"/>
  <c r="X6319" i="1"/>
  <c r="T6320" i="1"/>
  <c r="U6320" i="1"/>
  <c r="V6320" i="1"/>
  <c r="W6320" i="1"/>
  <c r="X6320" i="1"/>
  <c r="T6321" i="1"/>
  <c r="U6321" i="1"/>
  <c r="V6321" i="1"/>
  <c r="W6321" i="1"/>
  <c r="X6321" i="1"/>
  <c r="T6322" i="1"/>
  <c r="U6322" i="1"/>
  <c r="V6322" i="1"/>
  <c r="W6322" i="1"/>
  <c r="X6322" i="1"/>
  <c r="T6323" i="1"/>
  <c r="U6323" i="1"/>
  <c r="V6323" i="1"/>
  <c r="W6323" i="1"/>
  <c r="X6323" i="1"/>
  <c r="T6324" i="1"/>
  <c r="U6324" i="1"/>
  <c r="V6324" i="1"/>
  <c r="W6324" i="1"/>
  <c r="X6324" i="1"/>
  <c r="T6325" i="1"/>
  <c r="U6325" i="1"/>
  <c r="V6325" i="1"/>
  <c r="W6325" i="1"/>
  <c r="X6325" i="1"/>
  <c r="T6326" i="1"/>
  <c r="U6326" i="1"/>
  <c r="V6326" i="1"/>
  <c r="W6326" i="1"/>
  <c r="X6326" i="1"/>
  <c r="T6327" i="1"/>
  <c r="U6327" i="1"/>
  <c r="V6327" i="1"/>
  <c r="W6327" i="1"/>
  <c r="X6327" i="1"/>
  <c r="T6328" i="1"/>
  <c r="U6328" i="1"/>
  <c r="V6328" i="1"/>
  <c r="W6328" i="1"/>
  <c r="X6328" i="1"/>
  <c r="T6329" i="1"/>
  <c r="U6329" i="1"/>
  <c r="V6329" i="1"/>
  <c r="W6329" i="1"/>
  <c r="X6329" i="1"/>
  <c r="T6330" i="1"/>
  <c r="U6330" i="1"/>
  <c r="V6330" i="1"/>
  <c r="W6330" i="1"/>
  <c r="X6330" i="1"/>
  <c r="T6331" i="1"/>
  <c r="U6331" i="1"/>
  <c r="V6331" i="1"/>
  <c r="W6331" i="1"/>
  <c r="X6331" i="1"/>
  <c r="T6332" i="1"/>
  <c r="U6332" i="1"/>
  <c r="V6332" i="1"/>
  <c r="W6332" i="1"/>
  <c r="X6332" i="1"/>
  <c r="T6333" i="1"/>
  <c r="U6333" i="1"/>
  <c r="V6333" i="1"/>
  <c r="W6333" i="1"/>
  <c r="X6333" i="1"/>
  <c r="T6334" i="1"/>
  <c r="U6334" i="1"/>
  <c r="V6334" i="1"/>
  <c r="W6334" i="1"/>
  <c r="X6334" i="1"/>
  <c r="T6335" i="1"/>
  <c r="U6335" i="1"/>
  <c r="V6335" i="1"/>
  <c r="W6335" i="1"/>
  <c r="X6335" i="1"/>
  <c r="T6336" i="1"/>
  <c r="U6336" i="1"/>
  <c r="V6336" i="1"/>
  <c r="W6336" i="1"/>
  <c r="X6336" i="1"/>
  <c r="T6337" i="1"/>
  <c r="U6337" i="1"/>
  <c r="V6337" i="1"/>
  <c r="W6337" i="1"/>
  <c r="X6337" i="1"/>
  <c r="T6338" i="1"/>
  <c r="U6338" i="1"/>
  <c r="V6338" i="1"/>
  <c r="W6338" i="1"/>
  <c r="X6338" i="1"/>
  <c r="T6339" i="1"/>
  <c r="U6339" i="1"/>
  <c r="V6339" i="1"/>
  <c r="W6339" i="1"/>
  <c r="X6339" i="1"/>
  <c r="T6340" i="1"/>
  <c r="U6340" i="1"/>
  <c r="V6340" i="1"/>
  <c r="W6340" i="1"/>
  <c r="X6340" i="1"/>
  <c r="T6341" i="1"/>
  <c r="U6341" i="1"/>
  <c r="V6341" i="1"/>
  <c r="W6341" i="1"/>
  <c r="X6341" i="1"/>
  <c r="T6342" i="1"/>
  <c r="U6342" i="1"/>
  <c r="V6342" i="1"/>
  <c r="W6342" i="1"/>
  <c r="X6342" i="1"/>
  <c r="T6343" i="1"/>
  <c r="U6343" i="1"/>
  <c r="V6343" i="1"/>
  <c r="W6343" i="1"/>
  <c r="X6343" i="1"/>
  <c r="T6344" i="1"/>
  <c r="U6344" i="1"/>
  <c r="V6344" i="1"/>
  <c r="W6344" i="1"/>
  <c r="X6344" i="1"/>
  <c r="T6345" i="1"/>
  <c r="U6345" i="1"/>
  <c r="V6345" i="1"/>
  <c r="W6345" i="1"/>
  <c r="X6345" i="1"/>
  <c r="T6346" i="1"/>
  <c r="U6346" i="1"/>
  <c r="V6346" i="1"/>
  <c r="W6346" i="1"/>
  <c r="X6346" i="1"/>
  <c r="T6347" i="1"/>
  <c r="U6347" i="1"/>
  <c r="V6347" i="1"/>
  <c r="W6347" i="1"/>
  <c r="X6347" i="1"/>
  <c r="T6348" i="1"/>
  <c r="U6348" i="1"/>
  <c r="V6348" i="1"/>
  <c r="W6348" i="1"/>
  <c r="X6348" i="1"/>
  <c r="T6349" i="1"/>
  <c r="U6349" i="1"/>
  <c r="V6349" i="1"/>
  <c r="W6349" i="1"/>
  <c r="X6349" i="1"/>
  <c r="T6350" i="1"/>
  <c r="U6350" i="1"/>
  <c r="V6350" i="1"/>
  <c r="W6350" i="1"/>
  <c r="X6350" i="1"/>
  <c r="T6351" i="1"/>
  <c r="U6351" i="1"/>
  <c r="V6351" i="1"/>
  <c r="W6351" i="1"/>
  <c r="X6351" i="1"/>
  <c r="T6352" i="1"/>
  <c r="U6352" i="1"/>
  <c r="V6352" i="1"/>
  <c r="W6352" i="1"/>
  <c r="X6352" i="1"/>
  <c r="T6353" i="1"/>
  <c r="U6353" i="1"/>
  <c r="V6353" i="1"/>
  <c r="W6353" i="1"/>
  <c r="X6353" i="1"/>
  <c r="T6354" i="1"/>
  <c r="U6354" i="1"/>
  <c r="V6354" i="1"/>
  <c r="W6354" i="1"/>
  <c r="X6354" i="1"/>
  <c r="T6355" i="1"/>
  <c r="U6355" i="1"/>
  <c r="V6355" i="1"/>
  <c r="W6355" i="1"/>
  <c r="X6355" i="1"/>
  <c r="T6356" i="1"/>
  <c r="U6356" i="1"/>
  <c r="V6356" i="1"/>
  <c r="W6356" i="1"/>
  <c r="X6356" i="1"/>
  <c r="T6357" i="1"/>
  <c r="U6357" i="1"/>
  <c r="V6357" i="1"/>
  <c r="W6357" i="1"/>
  <c r="X6357" i="1"/>
  <c r="T6358" i="1"/>
  <c r="U6358" i="1"/>
  <c r="V6358" i="1"/>
  <c r="W6358" i="1"/>
  <c r="X6358" i="1"/>
  <c r="T6359" i="1"/>
  <c r="U6359" i="1"/>
  <c r="V6359" i="1"/>
  <c r="W6359" i="1"/>
  <c r="X6359" i="1"/>
  <c r="T6360" i="1"/>
  <c r="U6360" i="1"/>
  <c r="V6360" i="1"/>
  <c r="W6360" i="1"/>
  <c r="X6360" i="1"/>
  <c r="T6361" i="1"/>
  <c r="U6361" i="1"/>
  <c r="V6361" i="1"/>
  <c r="W6361" i="1"/>
  <c r="X6361" i="1"/>
  <c r="T6362" i="1"/>
  <c r="U6362" i="1"/>
  <c r="V6362" i="1"/>
  <c r="W6362" i="1"/>
  <c r="X6362" i="1"/>
  <c r="T6363" i="1"/>
  <c r="U6363" i="1"/>
  <c r="V6363" i="1"/>
  <c r="W6363" i="1"/>
  <c r="X6363" i="1"/>
  <c r="T6364" i="1"/>
  <c r="U6364" i="1"/>
  <c r="V6364" i="1"/>
  <c r="W6364" i="1"/>
  <c r="X6364" i="1"/>
  <c r="T6365" i="1"/>
  <c r="U6365" i="1"/>
  <c r="V6365" i="1"/>
  <c r="W6365" i="1"/>
  <c r="X6365" i="1"/>
  <c r="T6366" i="1"/>
  <c r="U6366" i="1"/>
  <c r="V6366" i="1"/>
  <c r="W6366" i="1"/>
  <c r="X6366" i="1"/>
  <c r="T6367" i="1"/>
  <c r="U6367" i="1"/>
  <c r="V6367" i="1"/>
  <c r="W6367" i="1"/>
  <c r="X6367" i="1"/>
  <c r="T6368" i="1"/>
  <c r="U6368" i="1"/>
  <c r="V6368" i="1"/>
  <c r="W6368" i="1"/>
  <c r="X6368" i="1"/>
  <c r="T6369" i="1"/>
  <c r="U6369" i="1"/>
  <c r="V6369" i="1"/>
  <c r="W6369" i="1"/>
  <c r="X6369" i="1"/>
  <c r="T6370" i="1"/>
  <c r="U6370" i="1"/>
  <c r="V6370" i="1"/>
  <c r="W6370" i="1"/>
  <c r="X6370" i="1"/>
  <c r="T6371" i="1"/>
  <c r="U6371" i="1"/>
  <c r="V6371" i="1"/>
  <c r="W6371" i="1"/>
  <c r="X6371" i="1"/>
  <c r="T6372" i="1"/>
  <c r="U6372" i="1"/>
  <c r="V6372" i="1"/>
  <c r="W6372" i="1"/>
  <c r="X6372" i="1"/>
  <c r="T6373" i="1"/>
  <c r="U6373" i="1"/>
  <c r="V6373" i="1"/>
  <c r="W6373" i="1"/>
  <c r="X6373" i="1"/>
  <c r="T6374" i="1"/>
  <c r="U6374" i="1"/>
  <c r="V6374" i="1"/>
  <c r="W6374" i="1"/>
  <c r="X6374" i="1"/>
  <c r="T6375" i="1"/>
  <c r="U6375" i="1"/>
  <c r="V6375" i="1"/>
  <c r="W6375" i="1"/>
  <c r="X6375" i="1"/>
  <c r="T6376" i="1"/>
  <c r="U6376" i="1"/>
  <c r="V6376" i="1"/>
  <c r="W6376" i="1"/>
  <c r="X6376" i="1"/>
  <c r="T6377" i="1"/>
  <c r="U6377" i="1"/>
  <c r="V6377" i="1"/>
  <c r="W6377" i="1"/>
  <c r="X6377" i="1"/>
  <c r="T6378" i="1"/>
  <c r="U6378" i="1"/>
  <c r="V6378" i="1"/>
  <c r="W6378" i="1"/>
  <c r="X6378" i="1"/>
  <c r="T6379" i="1"/>
  <c r="U6379" i="1"/>
  <c r="V6379" i="1"/>
  <c r="W6379" i="1"/>
  <c r="X6379" i="1"/>
  <c r="T6380" i="1"/>
  <c r="U6380" i="1"/>
  <c r="V6380" i="1"/>
  <c r="W6380" i="1"/>
  <c r="X6380" i="1"/>
  <c r="T6381" i="1"/>
  <c r="U6381" i="1"/>
  <c r="V6381" i="1"/>
  <c r="W6381" i="1"/>
  <c r="X6381" i="1"/>
  <c r="T6382" i="1"/>
  <c r="U6382" i="1"/>
  <c r="V6382" i="1"/>
  <c r="W6382" i="1"/>
  <c r="X6382" i="1"/>
  <c r="T6383" i="1"/>
  <c r="U6383" i="1"/>
  <c r="V6383" i="1"/>
  <c r="W6383" i="1"/>
  <c r="X6383" i="1"/>
  <c r="T6384" i="1"/>
  <c r="U6384" i="1"/>
  <c r="V6384" i="1"/>
  <c r="W6384" i="1"/>
  <c r="X6384" i="1"/>
  <c r="T6385" i="1"/>
  <c r="U6385" i="1"/>
  <c r="V6385" i="1"/>
  <c r="W6385" i="1"/>
  <c r="X6385" i="1"/>
  <c r="T6386" i="1"/>
  <c r="U6386" i="1"/>
  <c r="V6386" i="1"/>
  <c r="W6386" i="1"/>
  <c r="X6386" i="1"/>
  <c r="T6387" i="1"/>
  <c r="U6387" i="1"/>
  <c r="V6387" i="1"/>
  <c r="W6387" i="1"/>
  <c r="X6387" i="1"/>
  <c r="T6388" i="1"/>
  <c r="U6388" i="1"/>
  <c r="V6388" i="1"/>
  <c r="W6388" i="1"/>
  <c r="X6388" i="1"/>
  <c r="T6389" i="1"/>
  <c r="U6389" i="1"/>
  <c r="V6389" i="1"/>
  <c r="W6389" i="1"/>
  <c r="X6389" i="1"/>
  <c r="T6390" i="1"/>
  <c r="U6390" i="1"/>
  <c r="V6390" i="1"/>
  <c r="W6390" i="1"/>
  <c r="X6390" i="1"/>
  <c r="T6391" i="1"/>
  <c r="U6391" i="1"/>
  <c r="V6391" i="1"/>
  <c r="W6391" i="1"/>
  <c r="X6391" i="1"/>
  <c r="T6392" i="1"/>
  <c r="U6392" i="1"/>
  <c r="V6392" i="1"/>
  <c r="W6392" i="1"/>
  <c r="X6392" i="1"/>
  <c r="T6393" i="1"/>
  <c r="U6393" i="1"/>
  <c r="V6393" i="1"/>
  <c r="W6393" i="1"/>
  <c r="X6393" i="1"/>
  <c r="T6394" i="1"/>
  <c r="U6394" i="1"/>
  <c r="V6394" i="1"/>
  <c r="W6394" i="1"/>
  <c r="X6394" i="1"/>
  <c r="T6395" i="1"/>
  <c r="U6395" i="1"/>
  <c r="V6395" i="1"/>
  <c r="W6395" i="1"/>
  <c r="X6395" i="1"/>
  <c r="T6396" i="1"/>
  <c r="U6396" i="1"/>
  <c r="V6396" i="1"/>
  <c r="W6396" i="1"/>
  <c r="X6396" i="1"/>
  <c r="T6397" i="1"/>
  <c r="U6397" i="1"/>
  <c r="V6397" i="1"/>
  <c r="W6397" i="1"/>
  <c r="X6397" i="1"/>
  <c r="T6398" i="1"/>
  <c r="U6398" i="1"/>
  <c r="V6398" i="1"/>
  <c r="W6398" i="1"/>
  <c r="X6398" i="1"/>
  <c r="T6399" i="1"/>
  <c r="U6399" i="1"/>
  <c r="V6399" i="1"/>
  <c r="W6399" i="1"/>
  <c r="X6399" i="1"/>
  <c r="T6400" i="1"/>
  <c r="U6400" i="1"/>
  <c r="V6400" i="1"/>
  <c r="W6400" i="1"/>
  <c r="X6400" i="1"/>
  <c r="T6401" i="1"/>
  <c r="U6401" i="1"/>
  <c r="V6401" i="1"/>
  <c r="W6401" i="1"/>
  <c r="X6401" i="1"/>
  <c r="T6402" i="1"/>
  <c r="U6402" i="1"/>
  <c r="V6402" i="1"/>
  <c r="W6402" i="1"/>
  <c r="X6402" i="1"/>
  <c r="T6403" i="1"/>
  <c r="U6403" i="1"/>
  <c r="V6403" i="1"/>
  <c r="W6403" i="1"/>
  <c r="X6403" i="1"/>
  <c r="T6404" i="1"/>
  <c r="U6404" i="1"/>
  <c r="V6404" i="1"/>
  <c r="W6404" i="1"/>
  <c r="X6404" i="1"/>
  <c r="T6405" i="1"/>
  <c r="U6405" i="1"/>
  <c r="V6405" i="1"/>
  <c r="W6405" i="1"/>
  <c r="X6405" i="1"/>
  <c r="T6406" i="1"/>
  <c r="U6406" i="1"/>
  <c r="V6406" i="1"/>
  <c r="W6406" i="1"/>
  <c r="X6406" i="1"/>
  <c r="T6407" i="1"/>
  <c r="U6407" i="1"/>
  <c r="V6407" i="1"/>
  <c r="W6407" i="1"/>
  <c r="X6407" i="1"/>
  <c r="T6408" i="1"/>
  <c r="U6408" i="1"/>
  <c r="V6408" i="1"/>
  <c r="W6408" i="1"/>
  <c r="X6408" i="1"/>
  <c r="T6409" i="1"/>
  <c r="U6409" i="1"/>
  <c r="V6409" i="1"/>
  <c r="W6409" i="1"/>
  <c r="X6409" i="1"/>
  <c r="T6410" i="1"/>
  <c r="U6410" i="1"/>
  <c r="V6410" i="1"/>
  <c r="W6410" i="1"/>
  <c r="X6410" i="1"/>
  <c r="T6411" i="1"/>
  <c r="U6411" i="1"/>
  <c r="V6411" i="1"/>
  <c r="W6411" i="1"/>
  <c r="X6411" i="1"/>
  <c r="T6412" i="1"/>
  <c r="U6412" i="1"/>
  <c r="V6412" i="1"/>
  <c r="W6412" i="1"/>
  <c r="X6412" i="1"/>
  <c r="T6413" i="1"/>
  <c r="U6413" i="1"/>
  <c r="V6413" i="1"/>
  <c r="W6413" i="1"/>
  <c r="X6413" i="1"/>
  <c r="T6414" i="1"/>
  <c r="U6414" i="1"/>
  <c r="V6414" i="1"/>
  <c r="W6414" i="1"/>
  <c r="X6414" i="1"/>
  <c r="T6415" i="1"/>
  <c r="U6415" i="1"/>
  <c r="V6415" i="1"/>
  <c r="W6415" i="1"/>
  <c r="X6415" i="1"/>
  <c r="T6416" i="1"/>
  <c r="U6416" i="1"/>
  <c r="V6416" i="1"/>
  <c r="W6416" i="1"/>
  <c r="X6416" i="1"/>
  <c r="T6417" i="1"/>
  <c r="U6417" i="1"/>
  <c r="V6417" i="1"/>
  <c r="W6417" i="1"/>
  <c r="X6417" i="1"/>
  <c r="T6418" i="1"/>
  <c r="U6418" i="1"/>
  <c r="V6418" i="1"/>
  <c r="W6418" i="1"/>
  <c r="X6418" i="1"/>
  <c r="T6419" i="1"/>
  <c r="U6419" i="1"/>
  <c r="V6419" i="1"/>
  <c r="W6419" i="1"/>
  <c r="X6419" i="1"/>
  <c r="T6420" i="1"/>
  <c r="U6420" i="1"/>
  <c r="V6420" i="1"/>
  <c r="W6420" i="1"/>
  <c r="X6420" i="1"/>
  <c r="T6421" i="1"/>
  <c r="U6421" i="1"/>
  <c r="V6421" i="1"/>
  <c r="W6421" i="1"/>
  <c r="X6421" i="1"/>
  <c r="T6422" i="1"/>
  <c r="U6422" i="1"/>
  <c r="V6422" i="1"/>
  <c r="W6422" i="1"/>
  <c r="X6422" i="1"/>
  <c r="T6423" i="1"/>
  <c r="U6423" i="1"/>
  <c r="V6423" i="1"/>
  <c r="W6423" i="1"/>
  <c r="X6423" i="1"/>
  <c r="T6424" i="1"/>
  <c r="U6424" i="1"/>
  <c r="V6424" i="1"/>
  <c r="W6424" i="1"/>
  <c r="X6424" i="1"/>
  <c r="T6425" i="1"/>
  <c r="U6425" i="1"/>
  <c r="V6425" i="1"/>
  <c r="W6425" i="1"/>
  <c r="X6425" i="1"/>
  <c r="T6426" i="1"/>
  <c r="U6426" i="1"/>
  <c r="V6426" i="1"/>
  <c r="W6426" i="1"/>
  <c r="X6426" i="1"/>
  <c r="T6427" i="1"/>
  <c r="U6427" i="1"/>
  <c r="V6427" i="1"/>
  <c r="W6427" i="1"/>
  <c r="X6427" i="1"/>
  <c r="T6428" i="1"/>
  <c r="U6428" i="1"/>
  <c r="V6428" i="1"/>
  <c r="W6428" i="1"/>
  <c r="X6428" i="1"/>
  <c r="T6429" i="1"/>
  <c r="U6429" i="1"/>
  <c r="V6429" i="1"/>
  <c r="W6429" i="1"/>
  <c r="X6429" i="1"/>
  <c r="T6430" i="1"/>
  <c r="U6430" i="1"/>
  <c r="V6430" i="1"/>
  <c r="W6430" i="1"/>
  <c r="X6430" i="1"/>
  <c r="T6431" i="1"/>
  <c r="U6431" i="1"/>
  <c r="V6431" i="1"/>
  <c r="W6431" i="1"/>
  <c r="X6431" i="1"/>
  <c r="T6432" i="1"/>
  <c r="U6432" i="1"/>
  <c r="V6432" i="1"/>
  <c r="W6432" i="1"/>
  <c r="X6432" i="1"/>
  <c r="T6433" i="1"/>
  <c r="U6433" i="1"/>
  <c r="V6433" i="1"/>
  <c r="W6433" i="1"/>
  <c r="X6433" i="1"/>
  <c r="T6434" i="1"/>
  <c r="U6434" i="1"/>
  <c r="V6434" i="1"/>
  <c r="W6434" i="1"/>
  <c r="X6434" i="1"/>
  <c r="T6435" i="1"/>
  <c r="U6435" i="1"/>
  <c r="V6435" i="1"/>
  <c r="W6435" i="1"/>
  <c r="X6435" i="1"/>
  <c r="T6436" i="1"/>
  <c r="U6436" i="1"/>
  <c r="V6436" i="1"/>
  <c r="W6436" i="1"/>
  <c r="X6436" i="1"/>
  <c r="T6437" i="1"/>
  <c r="U6437" i="1"/>
  <c r="V6437" i="1"/>
  <c r="W6437" i="1"/>
  <c r="X6437" i="1"/>
  <c r="T6438" i="1"/>
  <c r="U6438" i="1"/>
  <c r="V6438" i="1"/>
  <c r="W6438" i="1"/>
  <c r="X6438" i="1"/>
  <c r="T6439" i="1"/>
  <c r="U6439" i="1"/>
  <c r="V6439" i="1"/>
  <c r="W6439" i="1"/>
  <c r="X6439" i="1"/>
  <c r="T6440" i="1"/>
  <c r="U6440" i="1"/>
  <c r="V6440" i="1"/>
  <c r="W6440" i="1"/>
  <c r="X6440" i="1"/>
  <c r="T6441" i="1"/>
  <c r="U6441" i="1"/>
  <c r="V6441" i="1"/>
  <c r="W6441" i="1"/>
  <c r="X6441" i="1"/>
  <c r="T6442" i="1"/>
  <c r="U6442" i="1"/>
  <c r="V6442" i="1"/>
  <c r="W6442" i="1"/>
  <c r="X6442" i="1"/>
  <c r="T6443" i="1"/>
  <c r="U6443" i="1"/>
  <c r="V6443" i="1"/>
  <c r="W6443" i="1"/>
  <c r="X6443" i="1"/>
  <c r="T6444" i="1"/>
  <c r="U6444" i="1"/>
  <c r="V6444" i="1"/>
  <c r="W6444" i="1"/>
  <c r="X6444" i="1"/>
  <c r="T6445" i="1"/>
  <c r="U6445" i="1"/>
  <c r="V6445" i="1"/>
  <c r="W6445" i="1"/>
  <c r="X6445" i="1"/>
  <c r="T6446" i="1"/>
  <c r="U6446" i="1"/>
  <c r="V6446" i="1"/>
  <c r="W6446" i="1"/>
  <c r="X6446" i="1"/>
  <c r="T6447" i="1"/>
  <c r="U6447" i="1"/>
  <c r="V6447" i="1"/>
  <c r="W6447" i="1"/>
  <c r="X6447" i="1"/>
  <c r="T6448" i="1"/>
  <c r="U6448" i="1"/>
  <c r="V6448" i="1"/>
  <c r="W6448" i="1"/>
  <c r="X6448" i="1"/>
  <c r="T6449" i="1"/>
  <c r="U6449" i="1"/>
  <c r="V6449" i="1"/>
  <c r="W6449" i="1"/>
  <c r="X6449" i="1"/>
  <c r="T6450" i="1"/>
  <c r="U6450" i="1"/>
  <c r="V6450" i="1"/>
  <c r="W6450" i="1"/>
  <c r="X6450" i="1"/>
  <c r="T6451" i="1"/>
  <c r="U6451" i="1"/>
  <c r="V6451" i="1"/>
  <c r="W6451" i="1"/>
  <c r="X6451" i="1"/>
  <c r="T6452" i="1"/>
  <c r="U6452" i="1"/>
  <c r="V6452" i="1"/>
  <c r="W6452" i="1"/>
  <c r="X6452" i="1"/>
  <c r="T6453" i="1"/>
  <c r="U6453" i="1"/>
  <c r="V6453" i="1"/>
  <c r="W6453" i="1"/>
  <c r="X6453" i="1"/>
  <c r="T6454" i="1"/>
  <c r="U6454" i="1"/>
  <c r="V6454" i="1"/>
  <c r="W6454" i="1"/>
  <c r="X6454" i="1"/>
  <c r="T6455" i="1"/>
  <c r="U6455" i="1"/>
  <c r="V6455" i="1"/>
  <c r="W6455" i="1"/>
  <c r="X6455" i="1"/>
  <c r="T6456" i="1"/>
  <c r="U6456" i="1"/>
  <c r="V6456" i="1"/>
  <c r="W6456" i="1"/>
  <c r="X6456" i="1"/>
  <c r="T6457" i="1"/>
  <c r="U6457" i="1"/>
  <c r="V6457" i="1"/>
  <c r="W6457" i="1"/>
  <c r="X6457" i="1"/>
  <c r="T6458" i="1"/>
  <c r="U6458" i="1"/>
  <c r="V6458" i="1"/>
  <c r="W6458" i="1"/>
  <c r="X6458" i="1"/>
  <c r="T6459" i="1"/>
  <c r="U6459" i="1"/>
  <c r="V6459" i="1"/>
  <c r="W6459" i="1"/>
  <c r="X6459" i="1"/>
  <c r="T6460" i="1"/>
  <c r="U6460" i="1"/>
  <c r="V6460" i="1"/>
  <c r="W6460" i="1"/>
  <c r="X6460" i="1"/>
  <c r="T6461" i="1"/>
  <c r="U6461" i="1"/>
  <c r="V6461" i="1"/>
  <c r="W6461" i="1"/>
  <c r="X6461" i="1"/>
  <c r="T6462" i="1"/>
  <c r="U6462" i="1"/>
  <c r="V6462" i="1"/>
  <c r="W6462" i="1"/>
  <c r="X6462" i="1"/>
  <c r="T6463" i="1"/>
  <c r="U6463" i="1"/>
  <c r="V6463" i="1"/>
  <c r="W6463" i="1"/>
  <c r="X6463" i="1"/>
  <c r="T6464" i="1"/>
  <c r="U6464" i="1"/>
  <c r="V6464" i="1"/>
  <c r="W6464" i="1"/>
  <c r="X6464" i="1"/>
  <c r="T6465" i="1"/>
  <c r="U6465" i="1"/>
  <c r="V6465" i="1"/>
  <c r="W6465" i="1"/>
  <c r="X6465" i="1"/>
  <c r="T6466" i="1"/>
  <c r="U6466" i="1"/>
  <c r="V6466" i="1"/>
  <c r="W6466" i="1"/>
  <c r="X6466" i="1"/>
  <c r="T6467" i="1"/>
  <c r="U6467" i="1"/>
  <c r="V6467" i="1"/>
  <c r="W6467" i="1"/>
  <c r="X6467" i="1"/>
  <c r="T6468" i="1"/>
  <c r="U6468" i="1"/>
  <c r="V6468" i="1"/>
  <c r="W6468" i="1"/>
  <c r="X6468" i="1"/>
  <c r="T6469" i="1"/>
  <c r="U6469" i="1"/>
  <c r="V6469" i="1"/>
  <c r="W6469" i="1"/>
  <c r="X6469" i="1"/>
  <c r="T6470" i="1"/>
  <c r="U6470" i="1"/>
  <c r="V6470" i="1"/>
  <c r="W6470" i="1"/>
  <c r="X6470" i="1"/>
  <c r="T6471" i="1"/>
  <c r="U6471" i="1"/>
  <c r="V6471" i="1"/>
  <c r="W6471" i="1"/>
  <c r="X6471" i="1"/>
  <c r="T6472" i="1"/>
  <c r="U6472" i="1"/>
  <c r="V6472" i="1"/>
  <c r="W6472" i="1"/>
  <c r="X6472" i="1"/>
  <c r="T6473" i="1"/>
  <c r="U6473" i="1"/>
  <c r="V6473" i="1"/>
  <c r="W6473" i="1"/>
  <c r="X6473" i="1"/>
  <c r="T6474" i="1"/>
  <c r="U6474" i="1"/>
  <c r="V6474" i="1"/>
  <c r="W6474" i="1"/>
  <c r="X6474" i="1"/>
  <c r="T6475" i="1"/>
  <c r="U6475" i="1"/>
  <c r="V6475" i="1"/>
  <c r="W6475" i="1"/>
  <c r="X6475" i="1"/>
  <c r="T6476" i="1"/>
  <c r="U6476" i="1"/>
  <c r="V6476" i="1"/>
  <c r="W6476" i="1"/>
  <c r="X6476" i="1"/>
  <c r="T6477" i="1"/>
  <c r="U6477" i="1"/>
  <c r="V6477" i="1"/>
  <c r="W6477" i="1"/>
  <c r="X6477" i="1"/>
  <c r="T6478" i="1"/>
  <c r="U6478" i="1"/>
  <c r="V6478" i="1"/>
  <c r="W6478" i="1"/>
  <c r="X6478" i="1"/>
  <c r="T6479" i="1"/>
  <c r="U6479" i="1"/>
  <c r="V6479" i="1"/>
  <c r="W6479" i="1"/>
  <c r="X6479" i="1"/>
  <c r="T6480" i="1"/>
  <c r="U6480" i="1"/>
  <c r="V6480" i="1"/>
  <c r="W6480" i="1"/>
  <c r="X6480" i="1"/>
  <c r="T6481" i="1"/>
  <c r="U6481" i="1"/>
  <c r="V6481" i="1"/>
  <c r="W6481" i="1"/>
  <c r="X6481" i="1"/>
  <c r="T6482" i="1"/>
  <c r="U6482" i="1"/>
  <c r="V6482" i="1"/>
  <c r="W6482" i="1"/>
  <c r="X6482" i="1"/>
  <c r="T6483" i="1"/>
  <c r="U6483" i="1"/>
  <c r="V6483" i="1"/>
  <c r="W6483" i="1"/>
  <c r="X6483" i="1"/>
  <c r="T6484" i="1"/>
  <c r="U6484" i="1"/>
  <c r="V6484" i="1"/>
  <c r="W6484" i="1"/>
  <c r="X6484" i="1"/>
  <c r="T6485" i="1"/>
  <c r="U6485" i="1"/>
  <c r="V6485" i="1"/>
  <c r="W6485" i="1"/>
  <c r="X6485" i="1"/>
  <c r="T6486" i="1"/>
  <c r="U6486" i="1"/>
  <c r="V6486" i="1"/>
  <c r="W6486" i="1"/>
  <c r="X6486" i="1"/>
  <c r="T6487" i="1"/>
  <c r="U6487" i="1"/>
  <c r="V6487" i="1"/>
  <c r="W6487" i="1"/>
  <c r="X6487" i="1"/>
  <c r="T6488" i="1"/>
  <c r="U6488" i="1"/>
  <c r="V6488" i="1"/>
  <c r="W6488" i="1"/>
  <c r="X6488" i="1"/>
  <c r="T6489" i="1"/>
  <c r="U6489" i="1"/>
  <c r="V6489" i="1"/>
  <c r="W6489" i="1"/>
  <c r="X6489" i="1"/>
  <c r="T6490" i="1"/>
  <c r="U6490" i="1"/>
  <c r="V6490" i="1"/>
  <c r="W6490" i="1"/>
  <c r="X6490" i="1"/>
  <c r="T6491" i="1"/>
  <c r="U6491" i="1"/>
  <c r="V6491" i="1"/>
  <c r="W6491" i="1"/>
  <c r="X6491" i="1"/>
  <c r="T6492" i="1"/>
  <c r="U6492" i="1"/>
  <c r="V6492" i="1"/>
  <c r="W6492" i="1"/>
  <c r="X6492" i="1"/>
  <c r="T6493" i="1"/>
  <c r="U6493" i="1"/>
  <c r="V6493" i="1"/>
  <c r="W6493" i="1"/>
  <c r="X6493" i="1"/>
  <c r="T6494" i="1"/>
  <c r="U6494" i="1"/>
  <c r="V6494" i="1"/>
  <c r="W6494" i="1"/>
  <c r="X6494" i="1"/>
  <c r="T6495" i="1"/>
  <c r="U6495" i="1"/>
  <c r="V6495" i="1"/>
  <c r="W6495" i="1"/>
  <c r="X6495" i="1"/>
  <c r="T6496" i="1"/>
  <c r="U6496" i="1"/>
  <c r="V6496" i="1"/>
  <c r="W6496" i="1"/>
  <c r="X6496" i="1"/>
  <c r="T6497" i="1"/>
  <c r="U6497" i="1"/>
  <c r="V6497" i="1"/>
  <c r="W6497" i="1"/>
  <c r="X6497" i="1"/>
  <c r="T6498" i="1"/>
  <c r="U6498" i="1"/>
  <c r="V6498" i="1"/>
  <c r="W6498" i="1"/>
  <c r="X6498" i="1"/>
  <c r="T6499" i="1"/>
  <c r="U6499" i="1"/>
  <c r="V6499" i="1"/>
  <c r="W6499" i="1"/>
  <c r="X6499" i="1"/>
  <c r="T6500" i="1"/>
  <c r="U6500" i="1"/>
  <c r="V6500" i="1"/>
  <c r="W6500" i="1"/>
  <c r="X6500" i="1"/>
  <c r="T6501" i="1"/>
  <c r="U6501" i="1"/>
  <c r="V6501" i="1"/>
  <c r="W6501" i="1"/>
  <c r="X6501" i="1"/>
  <c r="T6502" i="1"/>
  <c r="U6502" i="1"/>
  <c r="V6502" i="1"/>
  <c r="W6502" i="1"/>
  <c r="X6502" i="1"/>
  <c r="T6503" i="1"/>
  <c r="U6503" i="1"/>
  <c r="V6503" i="1"/>
  <c r="W6503" i="1"/>
  <c r="X6503" i="1"/>
  <c r="T6504" i="1"/>
  <c r="U6504" i="1"/>
  <c r="V6504" i="1"/>
  <c r="W6504" i="1"/>
  <c r="X6504" i="1"/>
  <c r="T6505" i="1"/>
  <c r="U6505" i="1"/>
  <c r="V6505" i="1"/>
  <c r="W6505" i="1"/>
  <c r="X6505" i="1"/>
  <c r="T6506" i="1"/>
  <c r="U6506" i="1"/>
  <c r="V6506" i="1"/>
  <c r="W6506" i="1"/>
  <c r="X6506" i="1"/>
  <c r="T6507" i="1"/>
  <c r="U6507" i="1"/>
  <c r="V6507" i="1"/>
  <c r="W6507" i="1"/>
  <c r="X6507" i="1"/>
  <c r="T6508" i="1"/>
  <c r="U6508" i="1"/>
  <c r="V6508" i="1"/>
  <c r="W6508" i="1"/>
  <c r="X6508" i="1"/>
  <c r="T6509" i="1"/>
  <c r="U6509" i="1"/>
  <c r="V6509" i="1"/>
  <c r="W6509" i="1"/>
  <c r="X6509" i="1"/>
  <c r="T6510" i="1"/>
  <c r="U6510" i="1"/>
  <c r="V6510" i="1"/>
  <c r="W6510" i="1"/>
  <c r="X6510" i="1"/>
  <c r="T6511" i="1"/>
  <c r="U6511" i="1"/>
  <c r="V6511" i="1"/>
  <c r="W6511" i="1"/>
  <c r="X6511" i="1"/>
  <c r="T6512" i="1"/>
  <c r="U6512" i="1"/>
  <c r="V6512" i="1"/>
  <c r="W6512" i="1"/>
  <c r="X6512" i="1"/>
  <c r="T6513" i="1"/>
  <c r="U6513" i="1"/>
  <c r="V6513" i="1"/>
  <c r="W6513" i="1"/>
  <c r="X6513" i="1"/>
  <c r="T6514" i="1"/>
  <c r="U6514" i="1"/>
  <c r="V6514" i="1"/>
  <c r="W6514" i="1"/>
  <c r="X6514" i="1"/>
  <c r="T6515" i="1"/>
  <c r="U6515" i="1"/>
  <c r="V6515" i="1"/>
  <c r="W6515" i="1"/>
  <c r="X6515" i="1"/>
  <c r="T6516" i="1"/>
  <c r="U6516" i="1"/>
  <c r="V6516" i="1"/>
  <c r="W6516" i="1"/>
  <c r="X6516" i="1"/>
  <c r="T6517" i="1"/>
  <c r="U6517" i="1"/>
  <c r="V6517" i="1"/>
  <c r="W6517" i="1"/>
  <c r="X6517" i="1"/>
  <c r="T6518" i="1"/>
  <c r="U6518" i="1"/>
  <c r="V6518" i="1"/>
  <c r="W6518" i="1"/>
  <c r="X6518" i="1"/>
  <c r="T6519" i="1"/>
  <c r="U6519" i="1"/>
  <c r="V6519" i="1"/>
  <c r="W6519" i="1"/>
  <c r="X6519" i="1"/>
  <c r="T6520" i="1"/>
  <c r="U6520" i="1"/>
  <c r="V6520" i="1"/>
  <c r="W6520" i="1"/>
  <c r="X6520" i="1"/>
  <c r="T6521" i="1"/>
  <c r="U6521" i="1"/>
  <c r="V6521" i="1"/>
  <c r="W6521" i="1"/>
  <c r="X6521" i="1"/>
  <c r="T6522" i="1"/>
  <c r="U6522" i="1"/>
  <c r="V6522" i="1"/>
  <c r="W6522" i="1"/>
  <c r="X6522" i="1"/>
  <c r="T6523" i="1"/>
  <c r="U6523" i="1"/>
  <c r="V6523" i="1"/>
  <c r="W6523" i="1"/>
  <c r="X6523" i="1"/>
  <c r="T6524" i="1"/>
  <c r="U6524" i="1"/>
  <c r="V6524" i="1"/>
  <c r="W6524" i="1"/>
  <c r="X6524" i="1"/>
  <c r="T6525" i="1"/>
  <c r="U6525" i="1"/>
  <c r="V6525" i="1"/>
  <c r="W6525" i="1"/>
  <c r="X6525" i="1"/>
  <c r="T6526" i="1"/>
  <c r="U6526" i="1"/>
  <c r="V6526" i="1"/>
  <c r="W6526" i="1"/>
  <c r="X6526" i="1"/>
  <c r="T6527" i="1"/>
  <c r="U6527" i="1"/>
  <c r="V6527" i="1"/>
  <c r="W6527" i="1"/>
  <c r="X6527" i="1"/>
  <c r="T6528" i="1"/>
  <c r="U6528" i="1"/>
  <c r="V6528" i="1"/>
  <c r="W6528" i="1"/>
  <c r="X6528" i="1"/>
  <c r="T6529" i="1"/>
  <c r="U6529" i="1"/>
  <c r="V6529" i="1"/>
  <c r="W6529" i="1"/>
  <c r="X6529" i="1"/>
  <c r="T6530" i="1"/>
  <c r="U6530" i="1"/>
  <c r="V6530" i="1"/>
  <c r="W6530" i="1"/>
  <c r="X6530" i="1"/>
  <c r="T6531" i="1"/>
  <c r="U6531" i="1"/>
  <c r="V6531" i="1"/>
  <c r="W6531" i="1"/>
  <c r="X6531" i="1"/>
  <c r="T6532" i="1"/>
  <c r="U6532" i="1"/>
  <c r="V6532" i="1"/>
  <c r="W6532" i="1"/>
  <c r="X6532" i="1"/>
  <c r="T6533" i="1"/>
  <c r="U6533" i="1"/>
  <c r="V6533" i="1"/>
  <c r="W6533" i="1"/>
  <c r="X6533" i="1"/>
  <c r="T6534" i="1"/>
  <c r="U6534" i="1"/>
  <c r="V6534" i="1"/>
  <c r="W6534" i="1"/>
  <c r="X6534" i="1"/>
  <c r="T6535" i="1"/>
  <c r="U6535" i="1"/>
  <c r="V6535" i="1"/>
  <c r="W6535" i="1"/>
  <c r="X6535" i="1"/>
  <c r="T6536" i="1"/>
  <c r="U6536" i="1"/>
  <c r="V6536" i="1"/>
  <c r="W6536" i="1"/>
  <c r="X6536" i="1"/>
  <c r="T6537" i="1"/>
  <c r="U6537" i="1"/>
  <c r="V6537" i="1"/>
  <c r="W6537" i="1"/>
  <c r="X6537" i="1"/>
  <c r="T6538" i="1"/>
  <c r="U6538" i="1"/>
  <c r="V6538" i="1"/>
  <c r="W6538" i="1"/>
  <c r="X6538" i="1"/>
  <c r="T6539" i="1"/>
  <c r="U6539" i="1"/>
  <c r="V6539" i="1"/>
  <c r="W6539" i="1"/>
  <c r="X6539" i="1"/>
  <c r="T6540" i="1"/>
  <c r="U6540" i="1"/>
  <c r="V6540" i="1"/>
  <c r="W6540" i="1"/>
  <c r="X6540" i="1"/>
  <c r="T6541" i="1"/>
  <c r="U6541" i="1"/>
  <c r="V6541" i="1"/>
  <c r="W6541" i="1"/>
  <c r="X6541" i="1"/>
  <c r="T6542" i="1"/>
  <c r="U6542" i="1"/>
  <c r="V6542" i="1"/>
  <c r="W6542" i="1"/>
  <c r="X6542" i="1"/>
  <c r="T6543" i="1"/>
  <c r="U6543" i="1"/>
  <c r="V6543" i="1"/>
  <c r="W6543" i="1"/>
  <c r="X6543" i="1"/>
  <c r="T6544" i="1"/>
  <c r="U6544" i="1"/>
  <c r="V6544" i="1"/>
  <c r="W6544" i="1"/>
  <c r="X6544" i="1"/>
  <c r="T6545" i="1"/>
  <c r="U6545" i="1"/>
  <c r="V6545" i="1"/>
  <c r="W6545" i="1"/>
  <c r="X6545" i="1"/>
  <c r="T6546" i="1"/>
  <c r="U6546" i="1"/>
  <c r="V6546" i="1"/>
  <c r="W6546" i="1"/>
  <c r="X6546" i="1"/>
  <c r="T6547" i="1"/>
  <c r="U6547" i="1"/>
  <c r="V6547" i="1"/>
  <c r="W6547" i="1"/>
  <c r="X6547" i="1"/>
  <c r="T6548" i="1"/>
  <c r="U6548" i="1"/>
  <c r="V6548" i="1"/>
  <c r="W6548" i="1"/>
  <c r="X6548" i="1"/>
  <c r="T6549" i="1"/>
  <c r="U6549" i="1"/>
  <c r="V6549" i="1"/>
  <c r="W6549" i="1"/>
  <c r="X6549" i="1"/>
  <c r="T6550" i="1"/>
  <c r="U6550" i="1"/>
  <c r="V6550" i="1"/>
  <c r="W6550" i="1"/>
  <c r="X6550" i="1"/>
  <c r="T6551" i="1"/>
  <c r="U6551" i="1"/>
  <c r="V6551" i="1"/>
  <c r="W6551" i="1"/>
  <c r="X6551" i="1"/>
  <c r="T6552" i="1"/>
  <c r="U6552" i="1"/>
  <c r="V6552" i="1"/>
  <c r="W6552" i="1"/>
  <c r="X6552" i="1"/>
  <c r="T6553" i="1"/>
  <c r="U6553" i="1"/>
  <c r="V6553" i="1"/>
  <c r="W6553" i="1"/>
  <c r="X6553" i="1"/>
  <c r="T6554" i="1"/>
  <c r="U6554" i="1"/>
  <c r="V6554" i="1"/>
  <c r="W6554" i="1"/>
  <c r="X6554" i="1"/>
  <c r="T6555" i="1"/>
  <c r="U6555" i="1"/>
  <c r="V6555" i="1"/>
  <c r="W6555" i="1"/>
  <c r="X6555" i="1"/>
  <c r="T6556" i="1"/>
  <c r="U6556" i="1"/>
  <c r="V6556" i="1"/>
  <c r="W6556" i="1"/>
  <c r="X6556" i="1"/>
  <c r="T6557" i="1"/>
  <c r="U6557" i="1"/>
  <c r="V6557" i="1"/>
  <c r="W6557" i="1"/>
  <c r="X6557" i="1"/>
  <c r="T6558" i="1"/>
  <c r="U6558" i="1"/>
  <c r="V6558" i="1"/>
  <c r="W6558" i="1"/>
  <c r="X6558" i="1"/>
  <c r="T6559" i="1"/>
  <c r="U6559" i="1"/>
  <c r="V6559" i="1"/>
  <c r="W6559" i="1"/>
  <c r="X6559" i="1"/>
  <c r="T6560" i="1"/>
  <c r="U6560" i="1"/>
  <c r="V6560" i="1"/>
  <c r="W6560" i="1"/>
  <c r="X6560" i="1"/>
  <c r="T6561" i="1"/>
  <c r="U6561" i="1"/>
  <c r="V6561" i="1"/>
  <c r="W6561" i="1"/>
  <c r="X6561" i="1"/>
  <c r="T6562" i="1"/>
  <c r="U6562" i="1"/>
  <c r="V6562" i="1"/>
  <c r="W6562" i="1"/>
  <c r="X6562" i="1"/>
  <c r="T6563" i="1"/>
  <c r="U6563" i="1"/>
  <c r="V6563" i="1"/>
  <c r="W6563" i="1"/>
  <c r="X6563" i="1"/>
  <c r="T6564" i="1"/>
  <c r="U6564" i="1"/>
  <c r="V6564" i="1"/>
  <c r="W6564" i="1"/>
  <c r="X6564" i="1"/>
  <c r="T6565" i="1"/>
  <c r="U6565" i="1"/>
  <c r="V6565" i="1"/>
  <c r="W6565" i="1"/>
  <c r="X6565" i="1"/>
  <c r="T6566" i="1"/>
  <c r="U6566" i="1"/>
  <c r="V6566" i="1"/>
  <c r="W6566" i="1"/>
  <c r="X6566" i="1"/>
  <c r="T6567" i="1"/>
  <c r="U6567" i="1"/>
  <c r="V6567" i="1"/>
  <c r="W6567" i="1"/>
  <c r="X6567" i="1"/>
  <c r="T6568" i="1"/>
  <c r="U6568" i="1"/>
  <c r="V6568" i="1"/>
  <c r="W6568" i="1"/>
  <c r="X6568" i="1"/>
  <c r="T6569" i="1"/>
  <c r="U6569" i="1"/>
  <c r="V6569" i="1"/>
  <c r="W6569" i="1"/>
  <c r="X6569" i="1"/>
  <c r="T6570" i="1"/>
  <c r="U6570" i="1"/>
  <c r="V6570" i="1"/>
  <c r="W6570" i="1"/>
  <c r="X6570" i="1"/>
  <c r="T6571" i="1"/>
  <c r="U6571" i="1"/>
  <c r="V6571" i="1"/>
  <c r="W6571" i="1"/>
  <c r="X6571" i="1"/>
  <c r="T6572" i="1"/>
  <c r="U6572" i="1"/>
  <c r="V6572" i="1"/>
  <c r="W6572" i="1"/>
  <c r="X6572" i="1"/>
  <c r="T6573" i="1"/>
  <c r="U6573" i="1"/>
  <c r="V6573" i="1"/>
  <c r="W6573" i="1"/>
  <c r="X6573" i="1"/>
  <c r="T6574" i="1"/>
  <c r="U6574" i="1"/>
  <c r="V6574" i="1"/>
  <c r="W6574" i="1"/>
  <c r="X6574" i="1"/>
  <c r="T6575" i="1"/>
  <c r="U6575" i="1"/>
  <c r="V6575" i="1"/>
  <c r="W6575" i="1"/>
  <c r="X6575" i="1"/>
  <c r="T6576" i="1"/>
  <c r="U6576" i="1"/>
  <c r="V6576" i="1"/>
  <c r="W6576" i="1"/>
  <c r="X6576" i="1"/>
  <c r="T6577" i="1"/>
  <c r="U6577" i="1"/>
  <c r="V6577" i="1"/>
  <c r="W6577" i="1"/>
  <c r="X6577" i="1"/>
  <c r="T6578" i="1"/>
  <c r="U6578" i="1"/>
  <c r="V6578" i="1"/>
  <c r="W6578" i="1"/>
  <c r="X6578" i="1"/>
  <c r="T6579" i="1"/>
  <c r="U6579" i="1"/>
  <c r="V6579" i="1"/>
  <c r="W6579" i="1"/>
  <c r="X6579" i="1"/>
  <c r="T6580" i="1"/>
  <c r="U6580" i="1"/>
  <c r="V6580" i="1"/>
  <c r="W6580" i="1"/>
  <c r="X6580" i="1"/>
  <c r="T6581" i="1"/>
  <c r="U6581" i="1"/>
  <c r="V6581" i="1"/>
  <c r="W6581" i="1"/>
  <c r="X6581" i="1"/>
  <c r="T6582" i="1"/>
  <c r="U6582" i="1"/>
  <c r="V6582" i="1"/>
  <c r="W6582" i="1"/>
  <c r="X6582" i="1"/>
  <c r="T6583" i="1"/>
  <c r="U6583" i="1"/>
  <c r="V6583" i="1"/>
  <c r="W6583" i="1"/>
  <c r="X6583" i="1"/>
  <c r="T6584" i="1"/>
  <c r="U6584" i="1"/>
  <c r="V6584" i="1"/>
  <c r="W6584" i="1"/>
  <c r="X6584" i="1"/>
  <c r="T6585" i="1"/>
  <c r="U6585" i="1"/>
  <c r="V6585" i="1"/>
  <c r="W6585" i="1"/>
  <c r="X6585" i="1"/>
  <c r="T6586" i="1"/>
  <c r="U6586" i="1"/>
  <c r="V6586" i="1"/>
  <c r="W6586" i="1"/>
  <c r="X6586" i="1"/>
  <c r="T6587" i="1"/>
  <c r="U6587" i="1"/>
  <c r="V6587" i="1"/>
  <c r="W6587" i="1"/>
  <c r="X6587" i="1"/>
  <c r="T6588" i="1"/>
  <c r="U6588" i="1"/>
  <c r="V6588" i="1"/>
  <c r="W6588" i="1"/>
  <c r="X6588" i="1"/>
  <c r="T6589" i="1"/>
  <c r="U6589" i="1"/>
  <c r="V6589" i="1"/>
  <c r="W6589" i="1"/>
  <c r="X6589" i="1"/>
  <c r="T6590" i="1"/>
  <c r="U6590" i="1"/>
  <c r="V6590" i="1"/>
  <c r="W6590" i="1"/>
  <c r="X6590" i="1"/>
  <c r="T6591" i="1"/>
  <c r="U6591" i="1"/>
  <c r="V6591" i="1"/>
  <c r="W6591" i="1"/>
  <c r="X6591" i="1"/>
  <c r="T6592" i="1"/>
  <c r="U6592" i="1"/>
  <c r="V6592" i="1"/>
  <c r="W6592" i="1"/>
  <c r="X6592" i="1"/>
  <c r="T6593" i="1"/>
  <c r="U6593" i="1"/>
  <c r="V6593" i="1"/>
  <c r="W6593" i="1"/>
  <c r="X6593" i="1"/>
  <c r="T6594" i="1"/>
  <c r="U6594" i="1"/>
  <c r="V6594" i="1"/>
  <c r="W6594" i="1"/>
  <c r="X6594" i="1"/>
  <c r="T6595" i="1"/>
  <c r="U6595" i="1"/>
  <c r="V6595" i="1"/>
  <c r="W6595" i="1"/>
  <c r="X6595" i="1"/>
  <c r="T6596" i="1"/>
  <c r="U6596" i="1"/>
  <c r="V6596" i="1"/>
  <c r="W6596" i="1"/>
  <c r="X6596" i="1"/>
  <c r="T6597" i="1"/>
  <c r="U6597" i="1"/>
  <c r="V6597" i="1"/>
  <c r="W6597" i="1"/>
  <c r="X6597" i="1"/>
  <c r="T6598" i="1"/>
  <c r="U6598" i="1"/>
  <c r="V6598" i="1"/>
  <c r="W6598" i="1"/>
  <c r="X6598" i="1"/>
  <c r="T6599" i="1"/>
  <c r="U6599" i="1"/>
  <c r="V6599" i="1"/>
  <c r="W6599" i="1"/>
  <c r="X6599" i="1"/>
  <c r="T6600" i="1"/>
  <c r="U6600" i="1"/>
  <c r="V6600" i="1"/>
  <c r="W6600" i="1"/>
  <c r="X6600" i="1"/>
  <c r="T6601" i="1"/>
  <c r="U6601" i="1"/>
  <c r="V6601" i="1"/>
  <c r="W6601" i="1"/>
  <c r="X6601" i="1"/>
  <c r="T6602" i="1"/>
  <c r="U6602" i="1"/>
  <c r="V6602" i="1"/>
  <c r="W6602" i="1"/>
  <c r="X6602" i="1"/>
  <c r="T6603" i="1"/>
  <c r="U6603" i="1"/>
  <c r="V6603" i="1"/>
  <c r="W6603" i="1"/>
  <c r="X6603" i="1"/>
  <c r="T6604" i="1"/>
  <c r="U6604" i="1"/>
  <c r="V6604" i="1"/>
  <c r="W6604" i="1"/>
  <c r="X6604" i="1"/>
  <c r="T6605" i="1"/>
  <c r="U6605" i="1"/>
  <c r="V6605" i="1"/>
  <c r="W6605" i="1"/>
  <c r="X6605" i="1"/>
  <c r="T6606" i="1"/>
  <c r="U6606" i="1"/>
  <c r="V6606" i="1"/>
  <c r="W6606" i="1"/>
  <c r="X6606" i="1"/>
  <c r="T6607" i="1"/>
  <c r="U6607" i="1"/>
  <c r="V6607" i="1"/>
  <c r="W6607" i="1"/>
  <c r="X6607" i="1"/>
  <c r="T6608" i="1"/>
  <c r="U6608" i="1"/>
  <c r="V6608" i="1"/>
  <c r="W6608" i="1"/>
  <c r="X6608" i="1"/>
  <c r="T6609" i="1"/>
  <c r="U6609" i="1"/>
  <c r="V6609" i="1"/>
  <c r="W6609" i="1"/>
  <c r="X6609" i="1"/>
  <c r="T6610" i="1"/>
  <c r="U6610" i="1"/>
  <c r="V6610" i="1"/>
  <c r="W6610" i="1"/>
  <c r="X6610" i="1"/>
  <c r="T6611" i="1"/>
  <c r="U6611" i="1"/>
  <c r="V6611" i="1"/>
  <c r="W6611" i="1"/>
  <c r="X6611" i="1"/>
  <c r="T6612" i="1"/>
  <c r="U6612" i="1"/>
  <c r="V6612" i="1"/>
  <c r="W6612" i="1"/>
  <c r="X6612" i="1"/>
  <c r="T6613" i="1"/>
  <c r="U6613" i="1"/>
  <c r="V6613" i="1"/>
  <c r="W6613" i="1"/>
  <c r="X6613" i="1"/>
  <c r="T6614" i="1"/>
  <c r="U6614" i="1"/>
  <c r="V6614" i="1"/>
  <c r="W6614" i="1"/>
  <c r="X6614" i="1"/>
  <c r="T6615" i="1"/>
  <c r="U6615" i="1"/>
  <c r="V6615" i="1"/>
  <c r="W6615" i="1"/>
  <c r="X6615" i="1"/>
  <c r="T6616" i="1"/>
  <c r="U6616" i="1"/>
  <c r="V6616" i="1"/>
  <c r="W6616" i="1"/>
  <c r="X6616" i="1"/>
  <c r="T6617" i="1"/>
  <c r="U6617" i="1"/>
  <c r="V6617" i="1"/>
  <c r="W6617" i="1"/>
  <c r="X6617" i="1"/>
  <c r="T6618" i="1"/>
  <c r="U6618" i="1"/>
  <c r="V6618" i="1"/>
  <c r="W6618" i="1"/>
  <c r="X6618" i="1"/>
  <c r="T6619" i="1"/>
  <c r="U6619" i="1"/>
  <c r="V6619" i="1"/>
  <c r="W6619" i="1"/>
  <c r="X6619" i="1"/>
  <c r="T6620" i="1"/>
  <c r="U6620" i="1"/>
  <c r="V6620" i="1"/>
  <c r="W6620" i="1"/>
  <c r="X6620" i="1"/>
  <c r="T6621" i="1"/>
  <c r="U6621" i="1"/>
  <c r="V6621" i="1"/>
  <c r="W6621" i="1"/>
  <c r="X6621" i="1"/>
  <c r="T6622" i="1"/>
  <c r="U6622" i="1"/>
  <c r="V6622" i="1"/>
  <c r="W6622" i="1"/>
  <c r="X6622" i="1"/>
  <c r="T6623" i="1"/>
  <c r="U6623" i="1"/>
  <c r="V6623" i="1"/>
  <c r="W6623" i="1"/>
  <c r="X6623" i="1"/>
  <c r="T6624" i="1"/>
  <c r="U6624" i="1"/>
  <c r="V6624" i="1"/>
  <c r="W6624" i="1"/>
  <c r="X6624" i="1"/>
  <c r="T6625" i="1"/>
  <c r="U6625" i="1"/>
  <c r="V6625" i="1"/>
  <c r="W6625" i="1"/>
  <c r="X6625" i="1"/>
  <c r="T6626" i="1"/>
  <c r="U6626" i="1"/>
  <c r="V6626" i="1"/>
  <c r="W6626" i="1"/>
  <c r="X6626" i="1"/>
  <c r="T6627" i="1"/>
  <c r="U6627" i="1"/>
  <c r="V6627" i="1"/>
  <c r="W6627" i="1"/>
  <c r="X6627" i="1"/>
  <c r="T6628" i="1"/>
  <c r="U6628" i="1"/>
  <c r="V6628" i="1"/>
  <c r="W6628" i="1"/>
  <c r="X6628" i="1"/>
  <c r="T6629" i="1"/>
  <c r="U6629" i="1"/>
  <c r="V6629" i="1"/>
  <c r="W6629" i="1"/>
  <c r="X6629" i="1"/>
  <c r="T6630" i="1"/>
  <c r="U6630" i="1"/>
  <c r="V6630" i="1"/>
  <c r="W6630" i="1"/>
  <c r="X6630" i="1"/>
  <c r="T6631" i="1"/>
  <c r="U6631" i="1"/>
  <c r="V6631" i="1"/>
  <c r="W6631" i="1"/>
  <c r="X6631" i="1"/>
  <c r="T6632" i="1"/>
  <c r="U6632" i="1"/>
  <c r="V6632" i="1"/>
  <c r="W6632" i="1"/>
  <c r="X6632" i="1"/>
  <c r="T6633" i="1"/>
  <c r="U6633" i="1"/>
  <c r="V6633" i="1"/>
  <c r="W6633" i="1"/>
  <c r="X6633" i="1"/>
  <c r="T6634" i="1"/>
  <c r="U6634" i="1"/>
  <c r="V6634" i="1"/>
  <c r="W6634" i="1"/>
  <c r="X6634" i="1"/>
  <c r="T6635" i="1"/>
  <c r="U6635" i="1"/>
  <c r="V6635" i="1"/>
  <c r="W6635" i="1"/>
  <c r="X6635" i="1"/>
  <c r="T6636" i="1"/>
  <c r="U6636" i="1"/>
  <c r="V6636" i="1"/>
  <c r="W6636" i="1"/>
  <c r="X6636" i="1"/>
  <c r="T6637" i="1"/>
  <c r="U6637" i="1"/>
  <c r="V6637" i="1"/>
  <c r="W6637" i="1"/>
  <c r="X6637" i="1"/>
  <c r="T6638" i="1"/>
  <c r="U6638" i="1"/>
  <c r="V6638" i="1"/>
  <c r="W6638" i="1"/>
  <c r="X6638" i="1"/>
  <c r="T6639" i="1"/>
  <c r="U6639" i="1"/>
  <c r="V6639" i="1"/>
  <c r="W6639" i="1"/>
  <c r="X6639" i="1"/>
  <c r="T6640" i="1"/>
  <c r="U6640" i="1"/>
  <c r="V6640" i="1"/>
  <c r="W6640" i="1"/>
  <c r="X6640" i="1"/>
  <c r="T6641" i="1"/>
  <c r="U6641" i="1"/>
  <c r="V6641" i="1"/>
  <c r="W6641" i="1"/>
  <c r="X6641" i="1"/>
  <c r="T6642" i="1"/>
  <c r="U6642" i="1"/>
  <c r="V6642" i="1"/>
  <c r="W6642" i="1"/>
  <c r="X6642" i="1"/>
  <c r="T6643" i="1"/>
  <c r="U6643" i="1"/>
  <c r="V6643" i="1"/>
  <c r="W6643" i="1"/>
  <c r="X6643" i="1"/>
  <c r="T6644" i="1"/>
  <c r="U6644" i="1"/>
  <c r="V6644" i="1"/>
  <c r="W6644" i="1"/>
  <c r="X6644" i="1"/>
  <c r="T6645" i="1"/>
  <c r="U6645" i="1"/>
  <c r="V6645" i="1"/>
  <c r="W6645" i="1"/>
  <c r="X6645" i="1"/>
  <c r="T6646" i="1"/>
  <c r="U6646" i="1"/>
  <c r="V6646" i="1"/>
  <c r="W6646" i="1"/>
  <c r="X6646" i="1"/>
  <c r="T6647" i="1"/>
  <c r="U6647" i="1"/>
  <c r="V6647" i="1"/>
  <c r="W6647" i="1"/>
  <c r="X6647" i="1"/>
  <c r="T6648" i="1"/>
  <c r="U6648" i="1"/>
  <c r="V6648" i="1"/>
  <c r="W6648" i="1"/>
  <c r="X6648" i="1"/>
  <c r="T6649" i="1"/>
  <c r="U6649" i="1"/>
  <c r="V6649" i="1"/>
  <c r="W6649" i="1"/>
  <c r="X6649" i="1"/>
  <c r="T6650" i="1"/>
  <c r="U6650" i="1"/>
  <c r="V6650" i="1"/>
  <c r="W6650" i="1"/>
  <c r="X6650" i="1"/>
  <c r="T6651" i="1"/>
  <c r="U6651" i="1"/>
  <c r="V6651" i="1"/>
  <c r="W6651" i="1"/>
  <c r="X6651" i="1"/>
  <c r="T6652" i="1"/>
  <c r="U6652" i="1"/>
  <c r="V6652" i="1"/>
  <c r="W6652" i="1"/>
  <c r="X6652" i="1"/>
  <c r="T6653" i="1"/>
  <c r="U6653" i="1"/>
  <c r="V6653" i="1"/>
  <c r="W6653" i="1"/>
  <c r="X6653" i="1"/>
  <c r="T6654" i="1"/>
  <c r="U6654" i="1"/>
  <c r="V6654" i="1"/>
  <c r="W6654" i="1"/>
  <c r="X6654" i="1"/>
  <c r="T6655" i="1"/>
  <c r="U6655" i="1"/>
  <c r="V6655" i="1"/>
  <c r="W6655" i="1"/>
  <c r="X6655" i="1"/>
  <c r="T6656" i="1"/>
  <c r="U6656" i="1"/>
  <c r="V6656" i="1"/>
  <c r="W6656" i="1"/>
  <c r="X6656" i="1"/>
  <c r="T6657" i="1"/>
  <c r="U6657" i="1"/>
  <c r="V6657" i="1"/>
  <c r="W6657" i="1"/>
  <c r="X6657" i="1"/>
  <c r="T6658" i="1"/>
  <c r="U6658" i="1"/>
  <c r="V6658" i="1"/>
  <c r="W6658" i="1"/>
  <c r="X6658" i="1"/>
  <c r="T6659" i="1"/>
  <c r="U6659" i="1"/>
  <c r="V6659" i="1"/>
  <c r="W6659" i="1"/>
  <c r="X6659" i="1"/>
  <c r="T6660" i="1"/>
  <c r="U6660" i="1"/>
  <c r="V6660" i="1"/>
  <c r="W6660" i="1"/>
  <c r="X6660" i="1"/>
  <c r="T6661" i="1"/>
  <c r="U6661" i="1"/>
  <c r="V6661" i="1"/>
  <c r="W6661" i="1"/>
  <c r="X6661" i="1"/>
  <c r="T6662" i="1"/>
  <c r="U6662" i="1"/>
  <c r="V6662" i="1"/>
  <c r="W6662" i="1"/>
  <c r="X6662" i="1"/>
  <c r="T6663" i="1"/>
  <c r="U6663" i="1"/>
  <c r="V6663" i="1"/>
  <c r="W6663" i="1"/>
  <c r="X6663" i="1"/>
  <c r="T6664" i="1"/>
  <c r="U6664" i="1"/>
  <c r="V6664" i="1"/>
  <c r="W6664" i="1"/>
  <c r="X6664" i="1"/>
  <c r="T6665" i="1"/>
  <c r="U6665" i="1"/>
  <c r="V6665" i="1"/>
  <c r="W6665" i="1"/>
  <c r="X6665" i="1"/>
  <c r="T6666" i="1"/>
  <c r="U6666" i="1"/>
  <c r="V6666" i="1"/>
  <c r="W6666" i="1"/>
  <c r="X6666" i="1"/>
  <c r="T6667" i="1"/>
  <c r="U6667" i="1"/>
  <c r="V6667" i="1"/>
  <c r="W6667" i="1"/>
  <c r="X6667" i="1"/>
  <c r="T6668" i="1"/>
  <c r="U6668" i="1"/>
  <c r="V6668" i="1"/>
  <c r="W6668" i="1"/>
  <c r="X6668" i="1"/>
  <c r="T6669" i="1"/>
  <c r="U6669" i="1"/>
  <c r="V6669" i="1"/>
  <c r="W6669" i="1"/>
  <c r="X6669" i="1"/>
  <c r="T6670" i="1"/>
  <c r="U6670" i="1"/>
  <c r="V6670" i="1"/>
  <c r="W6670" i="1"/>
  <c r="X6670" i="1"/>
  <c r="T6671" i="1"/>
  <c r="U6671" i="1"/>
  <c r="V6671" i="1"/>
  <c r="W6671" i="1"/>
  <c r="X6671" i="1"/>
  <c r="T6672" i="1"/>
  <c r="U6672" i="1"/>
  <c r="V6672" i="1"/>
  <c r="W6672" i="1"/>
  <c r="X6672" i="1"/>
  <c r="T6673" i="1"/>
  <c r="U6673" i="1"/>
  <c r="V6673" i="1"/>
  <c r="W6673" i="1"/>
  <c r="X6673" i="1"/>
  <c r="T6674" i="1"/>
  <c r="U6674" i="1"/>
  <c r="V6674" i="1"/>
  <c r="W6674" i="1"/>
  <c r="X6674" i="1"/>
  <c r="T6675" i="1"/>
  <c r="U6675" i="1"/>
  <c r="V6675" i="1"/>
  <c r="W6675" i="1"/>
  <c r="X6675" i="1"/>
  <c r="T6676" i="1"/>
  <c r="U6676" i="1"/>
  <c r="V6676" i="1"/>
  <c r="W6676" i="1"/>
  <c r="X6676" i="1"/>
  <c r="T6677" i="1"/>
  <c r="U6677" i="1"/>
  <c r="V6677" i="1"/>
  <c r="W6677" i="1"/>
  <c r="X6677" i="1"/>
  <c r="T6678" i="1"/>
  <c r="U6678" i="1"/>
  <c r="V6678" i="1"/>
  <c r="W6678" i="1"/>
  <c r="X6678" i="1"/>
  <c r="T6679" i="1"/>
  <c r="U6679" i="1"/>
  <c r="V6679" i="1"/>
  <c r="W6679" i="1"/>
  <c r="X6679" i="1"/>
  <c r="T6680" i="1"/>
  <c r="U6680" i="1"/>
  <c r="V6680" i="1"/>
  <c r="W6680" i="1"/>
  <c r="X6680" i="1"/>
  <c r="T6681" i="1"/>
  <c r="U6681" i="1"/>
  <c r="V6681" i="1"/>
  <c r="W6681" i="1"/>
  <c r="X6681" i="1"/>
  <c r="T6682" i="1"/>
  <c r="U6682" i="1"/>
  <c r="V6682" i="1"/>
  <c r="W6682" i="1"/>
  <c r="X6682" i="1"/>
  <c r="T6683" i="1"/>
  <c r="U6683" i="1"/>
  <c r="V6683" i="1"/>
  <c r="W6683" i="1"/>
  <c r="X6683" i="1"/>
  <c r="T6684" i="1"/>
  <c r="U6684" i="1"/>
  <c r="V6684" i="1"/>
  <c r="W6684" i="1"/>
  <c r="X6684" i="1"/>
  <c r="T6685" i="1"/>
  <c r="U6685" i="1"/>
  <c r="V6685" i="1"/>
  <c r="W6685" i="1"/>
  <c r="X6685" i="1"/>
  <c r="T6686" i="1"/>
  <c r="U6686" i="1"/>
  <c r="V6686" i="1"/>
  <c r="W6686" i="1"/>
  <c r="X6686" i="1"/>
  <c r="T6687" i="1"/>
  <c r="U6687" i="1"/>
  <c r="V6687" i="1"/>
  <c r="W6687" i="1"/>
  <c r="X6687" i="1"/>
  <c r="T6688" i="1"/>
  <c r="U6688" i="1"/>
  <c r="V6688" i="1"/>
  <c r="W6688" i="1"/>
  <c r="X6688" i="1"/>
  <c r="T6689" i="1"/>
  <c r="U6689" i="1"/>
  <c r="V6689" i="1"/>
  <c r="W6689" i="1"/>
  <c r="X6689" i="1"/>
  <c r="T6690" i="1"/>
  <c r="U6690" i="1"/>
  <c r="V6690" i="1"/>
  <c r="W6690" i="1"/>
  <c r="X6690" i="1"/>
  <c r="T6691" i="1"/>
  <c r="U6691" i="1"/>
  <c r="V6691" i="1"/>
  <c r="W6691" i="1"/>
  <c r="X6691" i="1"/>
  <c r="T6692" i="1"/>
  <c r="U6692" i="1"/>
  <c r="V6692" i="1"/>
  <c r="W6692" i="1"/>
  <c r="X6692" i="1"/>
  <c r="T6693" i="1"/>
  <c r="U6693" i="1"/>
  <c r="V6693" i="1"/>
  <c r="W6693" i="1"/>
  <c r="X6693" i="1"/>
  <c r="T6694" i="1"/>
  <c r="U6694" i="1"/>
  <c r="V6694" i="1"/>
  <c r="W6694" i="1"/>
  <c r="X6694" i="1"/>
  <c r="T6695" i="1"/>
  <c r="U6695" i="1"/>
  <c r="V6695" i="1"/>
  <c r="W6695" i="1"/>
  <c r="X6695" i="1"/>
  <c r="T6696" i="1"/>
  <c r="U6696" i="1"/>
  <c r="V6696" i="1"/>
  <c r="W6696" i="1"/>
  <c r="X6696" i="1"/>
  <c r="T6697" i="1"/>
  <c r="U6697" i="1"/>
  <c r="V6697" i="1"/>
  <c r="W6697" i="1"/>
  <c r="X6697" i="1"/>
  <c r="T6698" i="1"/>
  <c r="U6698" i="1"/>
  <c r="V6698" i="1"/>
  <c r="W6698" i="1"/>
  <c r="X6698" i="1"/>
  <c r="T6699" i="1"/>
  <c r="U6699" i="1"/>
  <c r="V6699" i="1"/>
  <c r="W6699" i="1"/>
  <c r="X6699" i="1"/>
  <c r="T6700" i="1"/>
  <c r="U6700" i="1"/>
  <c r="V6700" i="1"/>
  <c r="W6700" i="1"/>
  <c r="X6700" i="1"/>
  <c r="T6701" i="1"/>
  <c r="U6701" i="1"/>
  <c r="V6701" i="1"/>
  <c r="W6701" i="1"/>
  <c r="X6701" i="1"/>
  <c r="T6702" i="1"/>
  <c r="U6702" i="1"/>
  <c r="V6702" i="1"/>
  <c r="W6702" i="1"/>
  <c r="X6702" i="1"/>
  <c r="T6703" i="1"/>
  <c r="U6703" i="1"/>
  <c r="V6703" i="1"/>
  <c r="W6703" i="1"/>
  <c r="X6703" i="1"/>
  <c r="T6704" i="1"/>
  <c r="U6704" i="1"/>
  <c r="V6704" i="1"/>
  <c r="W6704" i="1"/>
  <c r="X6704" i="1"/>
  <c r="T6705" i="1"/>
  <c r="U6705" i="1"/>
  <c r="V6705" i="1"/>
  <c r="W6705" i="1"/>
  <c r="X6705" i="1"/>
  <c r="T6706" i="1"/>
  <c r="U6706" i="1"/>
  <c r="V6706" i="1"/>
  <c r="W6706" i="1"/>
  <c r="X6706" i="1"/>
  <c r="T6707" i="1"/>
  <c r="U6707" i="1"/>
  <c r="V6707" i="1"/>
  <c r="W6707" i="1"/>
  <c r="X6707" i="1"/>
  <c r="T6708" i="1"/>
  <c r="U6708" i="1"/>
  <c r="V6708" i="1"/>
  <c r="W6708" i="1"/>
  <c r="X6708" i="1"/>
  <c r="T6709" i="1"/>
  <c r="U6709" i="1"/>
  <c r="V6709" i="1"/>
  <c r="W6709" i="1"/>
  <c r="X6709" i="1"/>
  <c r="T6710" i="1"/>
  <c r="U6710" i="1"/>
  <c r="V6710" i="1"/>
  <c r="W6710" i="1"/>
  <c r="X6710" i="1"/>
  <c r="T6711" i="1"/>
  <c r="U6711" i="1"/>
  <c r="V6711" i="1"/>
  <c r="W6711" i="1"/>
  <c r="X6711" i="1"/>
  <c r="T6712" i="1"/>
  <c r="U6712" i="1"/>
  <c r="V6712" i="1"/>
  <c r="W6712" i="1"/>
  <c r="X6712" i="1"/>
  <c r="T6713" i="1"/>
  <c r="U6713" i="1"/>
  <c r="V6713" i="1"/>
  <c r="W6713" i="1"/>
  <c r="X6713" i="1"/>
  <c r="T6714" i="1"/>
  <c r="U6714" i="1"/>
  <c r="V6714" i="1"/>
  <c r="W6714" i="1"/>
  <c r="X6714" i="1"/>
  <c r="T6715" i="1"/>
  <c r="U6715" i="1"/>
  <c r="V6715" i="1"/>
  <c r="W6715" i="1"/>
  <c r="X6715" i="1"/>
  <c r="T6716" i="1"/>
  <c r="U6716" i="1"/>
  <c r="V6716" i="1"/>
  <c r="W6716" i="1"/>
  <c r="X6716" i="1"/>
  <c r="T6717" i="1"/>
  <c r="U6717" i="1"/>
  <c r="V6717" i="1"/>
  <c r="W6717" i="1"/>
  <c r="X6717" i="1"/>
  <c r="T6718" i="1"/>
  <c r="U6718" i="1"/>
  <c r="V6718" i="1"/>
  <c r="W6718" i="1"/>
  <c r="X6718" i="1"/>
  <c r="T6719" i="1"/>
  <c r="U6719" i="1"/>
  <c r="V6719" i="1"/>
  <c r="W6719" i="1"/>
  <c r="X6719" i="1"/>
  <c r="T6720" i="1"/>
  <c r="U6720" i="1"/>
  <c r="V6720" i="1"/>
  <c r="W6720" i="1"/>
  <c r="X6720" i="1"/>
  <c r="T6721" i="1"/>
  <c r="U6721" i="1"/>
  <c r="V6721" i="1"/>
  <c r="W6721" i="1"/>
  <c r="X6721" i="1"/>
  <c r="T6722" i="1"/>
  <c r="U6722" i="1"/>
  <c r="V6722" i="1"/>
  <c r="W6722" i="1"/>
  <c r="X6722" i="1"/>
  <c r="T6723" i="1"/>
  <c r="U6723" i="1"/>
  <c r="V6723" i="1"/>
  <c r="W6723" i="1"/>
  <c r="X6723" i="1"/>
  <c r="T6724" i="1"/>
  <c r="U6724" i="1"/>
  <c r="V6724" i="1"/>
  <c r="W6724" i="1"/>
  <c r="X6724" i="1"/>
  <c r="T6725" i="1"/>
  <c r="U6725" i="1"/>
  <c r="V6725" i="1"/>
  <c r="W6725" i="1"/>
  <c r="X6725" i="1"/>
  <c r="T6726" i="1"/>
  <c r="U6726" i="1"/>
  <c r="V6726" i="1"/>
  <c r="W6726" i="1"/>
  <c r="X6726" i="1"/>
  <c r="T6727" i="1"/>
  <c r="U6727" i="1"/>
  <c r="V6727" i="1"/>
  <c r="W6727" i="1"/>
  <c r="X6727" i="1"/>
  <c r="T6728" i="1"/>
  <c r="U6728" i="1"/>
  <c r="V6728" i="1"/>
  <c r="W6728" i="1"/>
  <c r="X6728" i="1"/>
  <c r="T6729" i="1"/>
  <c r="U6729" i="1"/>
  <c r="V6729" i="1"/>
  <c r="W6729" i="1"/>
  <c r="X6729" i="1"/>
  <c r="T6730" i="1"/>
  <c r="U6730" i="1"/>
  <c r="V6730" i="1"/>
  <c r="W6730" i="1"/>
  <c r="X6730" i="1"/>
  <c r="T6731" i="1"/>
  <c r="U6731" i="1"/>
  <c r="V6731" i="1"/>
  <c r="W6731" i="1"/>
  <c r="X6731" i="1"/>
  <c r="T6732" i="1"/>
  <c r="U6732" i="1"/>
  <c r="V6732" i="1"/>
  <c r="W6732" i="1"/>
  <c r="X6732" i="1"/>
  <c r="T6733" i="1"/>
  <c r="U6733" i="1"/>
  <c r="V6733" i="1"/>
  <c r="W6733" i="1"/>
  <c r="X6733" i="1"/>
  <c r="T6734" i="1"/>
  <c r="U6734" i="1"/>
  <c r="V6734" i="1"/>
  <c r="W6734" i="1"/>
  <c r="X6734" i="1"/>
  <c r="T6735" i="1"/>
  <c r="U6735" i="1"/>
  <c r="V6735" i="1"/>
  <c r="W6735" i="1"/>
  <c r="X6735" i="1"/>
  <c r="T6736" i="1"/>
  <c r="U6736" i="1"/>
  <c r="V6736" i="1"/>
  <c r="W6736" i="1"/>
  <c r="X6736" i="1"/>
  <c r="T6737" i="1"/>
  <c r="U6737" i="1"/>
  <c r="V6737" i="1"/>
  <c r="W6737" i="1"/>
  <c r="X6737" i="1"/>
  <c r="T6738" i="1"/>
  <c r="U6738" i="1"/>
  <c r="V6738" i="1"/>
  <c r="W6738" i="1"/>
  <c r="X6738" i="1"/>
  <c r="T6739" i="1"/>
  <c r="U6739" i="1"/>
  <c r="V6739" i="1"/>
  <c r="W6739" i="1"/>
  <c r="X6739" i="1"/>
  <c r="T6740" i="1"/>
  <c r="U6740" i="1"/>
  <c r="V6740" i="1"/>
  <c r="W6740" i="1"/>
  <c r="X6740" i="1"/>
  <c r="T6741" i="1"/>
  <c r="U6741" i="1"/>
  <c r="V6741" i="1"/>
  <c r="W6741" i="1"/>
  <c r="X6741" i="1"/>
  <c r="T6742" i="1"/>
  <c r="U6742" i="1"/>
  <c r="V6742" i="1"/>
  <c r="W6742" i="1"/>
  <c r="X6742" i="1"/>
  <c r="T6743" i="1"/>
  <c r="U6743" i="1"/>
  <c r="V6743" i="1"/>
  <c r="W6743" i="1"/>
  <c r="X6743" i="1"/>
  <c r="T6744" i="1"/>
  <c r="U6744" i="1"/>
  <c r="V6744" i="1"/>
  <c r="W6744" i="1"/>
  <c r="X6744" i="1"/>
  <c r="T6745" i="1"/>
  <c r="U6745" i="1"/>
  <c r="V6745" i="1"/>
  <c r="W6745" i="1"/>
  <c r="X6745" i="1"/>
  <c r="T6746" i="1"/>
  <c r="U6746" i="1"/>
  <c r="V6746" i="1"/>
  <c r="W6746" i="1"/>
  <c r="X6746" i="1"/>
  <c r="T6747" i="1"/>
  <c r="U6747" i="1"/>
  <c r="V6747" i="1"/>
  <c r="W6747" i="1"/>
  <c r="X6747" i="1"/>
  <c r="T6748" i="1"/>
  <c r="U6748" i="1"/>
  <c r="V6748" i="1"/>
  <c r="W6748" i="1"/>
  <c r="X6748" i="1"/>
  <c r="T6749" i="1"/>
  <c r="U6749" i="1"/>
  <c r="V6749" i="1"/>
  <c r="W6749" i="1"/>
  <c r="X6749" i="1"/>
  <c r="T6750" i="1"/>
  <c r="U6750" i="1"/>
  <c r="V6750" i="1"/>
  <c r="W6750" i="1"/>
  <c r="X6750" i="1"/>
  <c r="T6751" i="1"/>
  <c r="U6751" i="1"/>
  <c r="V6751" i="1"/>
  <c r="W6751" i="1"/>
  <c r="X6751" i="1"/>
  <c r="T6752" i="1"/>
  <c r="U6752" i="1"/>
  <c r="V6752" i="1"/>
  <c r="W6752" i="1"/>
  <c r="X6752" i="1"/>
  <c r="T6753" i="1"/>
  <c r="U6753" i="1"/>
  <c r="V6753" i="1"/>
  <c r="W6753" i="1"/>
  <c r="X6753" i="1"/>
  <c r="T6754" i="1"/>
  <c r="U6754" i="1"/>
  <c r="V6754" i="1"/>
  <c r="W6754" i="1"/>
  <c r="X6754" i="1"/>
  <c r="T6755" i="1"/>
  <c r="U6755" i="1"/>
  <c r="V6755" i="1"/>
  <c r="W6755" i="1"/>
  <c r="X6755" i="1"/>
  <c r="T6756" i="1"/>
  <c r="U6756" i="1"/>
  <c r="V6756" i="1"/>
  <c r="W6756" i="1"/>
  <c r="X6756" i="1"/>
  <c r="T6757" i="1"/>
  <c r="U6757" i="1"/>
  <c r="V6757" i="1"/>
  <c r="W6757" i="1"/>
  <c r="X6757" i="1"/>
  <c r="T6758" i="1"/>
  <c r="U6758" i="1"/>
  <c r="V6758" i="1"/>
  <c r="W6758" i="1"/>
  <c r="X6758" i="1"/>
  <c r="T6759" i="1"/>
  <c r="U6759" i="1"/>
  <c r="V6759" i="1"/>
  <c r="W6759" i="1"/>
  <c r="X6759" i="1"/>
  <c r="T6760" i="1"/>
  <c r="U6760" i="1"/>
  <c r="V6760" i="1"/>
  <c r="W6760" i="1"/>
  <c r="X6760" i="1"/>
  <c r="T6761" i="1"/>
  <c r="U6761" i="1"/>
  <c r="V6761" i="1"/>
  <c r="W6761" i="1"/>
  <c r="X6761" i="1"/>
  <c r="T6762" i="1"/>
  <c r="U6762" i="1"/>
  <c r="V6762" i="1"/>
  <c r="W6762" i="1"/>
  <c r="X6762" i="1"/>
  <c r="T6763" i="1"/>
  <c r="U6763" i="1"/>
  <c r="V6763" i="1"/>
  <c r="W6763" i="1"/>
  <c r="X6763" i="1"/>
  <c r="T6764" i="1"/>
  <c r="U6764" i="1"/>
  <c r="V6764" i="1"/>
  <c r="W6764" i="1"/>
  <c r="X6764" i="1"/>
  <c r="T6765" i="1"/>
  <c r="U6765" i="1"/>
  <c r="V6765" i="1"/>
  <c r="W6765" i="1"/>
  <c r="X6765" i="1"/>
  <c r="T6766" i="1"/>
  <c r="U6766" i="1"/>
  <c r="V6766" i="1"/>
  <c r="W6766" i="1"/>
  <c r="X6766" i="1"/>
  <c r="T6767" i="1"/>
  <c r="U6767" i="1"/>
  <c r="V6767" i="1"/>
  <c r="W6767" i="1"/>
  <c r="X6767" i="1"/>
  <c r="T6768" i="1"/>
  <c r="U6768" i="1"/>
  <c r="V6768" i="1"/>
  <c r="W6768" i="1"/>
  <c r="X6768" i="1"/>
  <c r="T6769" i="1"/>
  <c r="U6769" i="1"/>
  <c r="V6769" i="1"/>
  <c r="W6769" i="1"/>
  <c r="X6769" i="1"/>
  <c r="T6770" i="1"/>
  <c r="U6770" i="1"/>
  <c r="V6770" i="1"/>
  <c r="W6770" i="1"/>
  <c r="X6770" i="1"/>
  <c r="T6771" i="1"/>
  <c r="U6771" i="1"/>
  <c r="V6771" i="1"/>
  <c r="W6771" i="1"/>
  <c r="X6771" i="1"/>
  <c r="T6772" i="1"/>
  <c r="U6772" i="1"/>
  <c r="V6772" i="1"/>
  <c r="W6772" i="1"/>
  <c r="X6772" i="1"/>
  <c r="T6773" i="1"/>
  <c r="U6773" i="1"/>
  <c r="V6773" i="1"/>
  <c r="W6773" i="1"/>
  <c r="X6773" i="1"/>
  <c r="T6774" i="1"/>
  <c r="U6774" i="1"/>
  <c r="V6774" i="1"/>
  <c r="W6774" i="1"/>
  <c r="X6774" i="1"/>
  <c r="T6775" i="1"/>
  <c r="U6775" i="1"/>
  <c r="V6775" i="1"/>
  <c r="W6775" i="1"/>
  <c r="X6775" i="1"/>
  <c r="T6776" i="1"/>
  <c r="U6776" i="1"/>
  <c r="V6776" i="1"/>
  <c r="W6776" i="1"/>
  <c r="X6776" i="1"/>
  <c r="T6777" i="1"/>
  <c r="U6777" i="1"/>
  <c r="V6777" i="1"/>
  <c r="W6777" i="1"/>
  <c r="X6777" i="1"/>
  <c r="T6778" i="1"/>
  <c r="U6778" i="1"/>
  <c r="V6778" i="1"/>
  <c r="W6778" i="1"/>
  <c r="X6778" i="1"/>
  <c r="T6779" i="1"/>
  <c r="U6779" i="1"/>
  <c r="V6779" i="1"/>
  <c r="W6779" i="1"/>
  <c r="X6779" i="1"/>
  <c r="T6780" i="1"/>
  <c r="U6780" i="1"/>
  <c r="V6780" i="1"/>
  <c r="W6780" i="1"/>
  <c r="X6780" i="1"/>
  <c r="T6781" i="1"/>
  <c r="U6781" i="1"/>
  <c r="V6781" i="1"/>
  <c r="W6781" i="1"/>
  <c r="X6781" i="1"/>
  <c r="T6782" i="1"/>
  <c r="U6782" i="1"/>
  <c r="V6782" i="1"/>
  <c r="W6782" i="1"/>
  <c r="X6782" i="1"/>
  <c r="T6783" i="1"/>
  <c r="U6783" i="1"/>
  <c r="V6783" i="1"/>
  <c r="W6783" i="1"/>
  <c r="X6783" i="1"/>
  <c r="T6784" i="1"/>
  <c r="U6784" i="1"/>
  <c r="V6784" i="1"/>
  <c r="W6784" i="1"/>
  <c r="X6784" i="1"/>
  <c r="T6785" i="1"/>
  <c r="U6785" i="1"/>
  <c r="V6785" i="1"/>
  <c r="W6785" i="1"/>
  <c r="X6785" i="1"/>
  <c r="T6786" i="1"/>
  <c r="U6786" i="1"/>
  <c r="V6786" i="1"/>
  <c r="W6786" i="1"/>
  <c r="X6786" i="1"/>
  <c r="T6787" i="1"/>
  <c r="U6787" i="1"/>
  <c r="V6787" i="1"/>
  <c r="W6787" i="1"/>
  <c r="X6787" i="1"/>
  <c r="T6788" i="1"/>
  <c r="U6788" i="1"/>
  <c r="V6788" i="1"/>
  <c r="W6788" i="1"/>
  <c r="X6788" i="1"/>
  <c r="T6789" i="1"/>
  <c r="U6789" i="1"/>
  <c r="V6789" i="1"/>
  <c r="W6789" i="1"/>
  <c r="X6789" i="1"/>
  <c r="T6790" i="1"/>
  <c r="U6790" i="1"/>
  <c r="V6790" i="1"/>
  <c r="W6790" i="1"/>
  <c r="X6790" i="1"/>
  <c r="T6791" i="1"/>
  <c r="U6791" i="1"/>
  <c r="V6791" i="1"/>
  <c r="W6791" i="1"/>
  <c r="X6791" i="1"/>
  <c r="T6792" i="1"/>
  <c r="U6792" i="1"/>
  <c r="V6792" i="1"/>
  <c r="W6792" i="1"/>
  <c r="X6792" i="1"/>
  <c r="T6793" i="1"/>
  <c r="U6793" i="1"/>
  <c r="V6793" i="1"/>
  <c r="W6793" i="1"/>
  <c r="X6793" i="1"/>
  <c r="T6794" i="1"/>
  <c r="U6794" i="1"/>
  <c r="V6794" i="1"/>
  <c r="W6794" i="1"/>
  <c r="X6794" i="1"/>
  <c r="T6795" i="1"/>
  <c r="U6795" i="1"/>
  <c r="V6795" i="1"/>
  <c r="W6795" i="1"/>
  <c r="X6795" i="1"/>
  <c r="T6796" i="1"/>
  <c r="U6796" i="1"/>
  <c r="V6796" i="1"/>
  <c r="W6796" i="1"/>
  <c r="X6796" i="1"/>
  <c r="T6797" i="1"/>
  <c r="U6797" i="1"/>
  <c r="V6797" i="1"/>
  <c r="W6797" i="1"/>
  <c r="X6797" i="1"/>
  <c r="T6798" i="1"/>
  <c r="U6798" i="1"/>
  <c r="V6798" i="1"/>
  <c r="W6798" i="1"/>
  <c r="X6798" i="1"/>
  <c r="T6799" i="1"/>
  <c r="U6799" i="1"/>
  <c r="V6799" i="1"/>
  <c r="W6799" i="1"/>
  <c r="X6799" i="1"/>
  <c r="T6800" i="1"/>
  <c r="U6800" i="1"/>
  <c r="V6800" i="1"/>
  <c r="W6800" i="1"/>
  <c r="X6800" i="1"/>
  <c r="T6801" i="1"/>
  <c r="U6801" i="1"/>
  <c r="V6801" i="1"/>
  <c r="W6801" i="1"/>
  <c r="X6801" i="1"/>
  <c r="T6802" i="1"/>
  <c r="U6802" i="1"/>
  <c r="V6802" i="1"/>
  <c r="W6802" i="1"/>
  <c r="X6802" i="1"/>
  <c r="T6803" i="1"/>
  <c r="U6803" i="1"/>
  <c r="V6803" i="1"/>
  <c r="W6803" i="1"/>
  <c r="X6803" i="1"/>
  <c r="T6804" i="1"/>
  <c r="U6804" i="1"/>
  <c r="V6804" i="1"/>
  <c r="W6804" i="1"/>
  <c r="X6804" i="1"/>
  <c r="T6805" i="1"/>
  <c r="U6805" i="1"/>
  <c r="V6805" i="1"/>
  <c r="W6805" i="1"/>
  <c r="X6805" i="1"/>
  <c r="T6806" i="1"/>
  <c r="U6806" i="1"/>
  <c r="V6806" i="1"/>
  <c r="W6806" i="1"/>
  <c r="X6806" i="1"/>
  <c r="T6807" i="1"/>
  <c r="U6807" i="1"/>
  <c r="V6807" i="1"/>
  <c r="W6807" i="1"/>
  <c r="X6807" i="1"/>
  <c r="T6808" i="1"/>
  <c r="U6808" i="1"/>
  <c r="V6808" i="1"/>
  <c r="W6808" i="1"/>
  <c r="X6808" i="1"/>
  <c r="T6809" i="1"/>
  <c r="U6809" i="1"/>
  <c r="V6809" i="1"/>
  <c r="W6809" i="1"/>
  <c r="X6809" i="1"/>
  <c r="T6810" i="1"/>
  <c r="U6810" i="1"/>
  <c r="V6810" i="1"/>
  <c r="W6810" i="1"/>
  <c r="X6810" i="1"/>
  <c r="T6811" i="1"/>
  <c r="U6811" i="1"/>
  <c r="V6811" i="1"/>
  <c r="W6811" i="1"/>
  <c r="X6811" i="1"/>
  <c r="T6812" i="1"/>
  <c r="U6812" i="1"/>
  <c r="V6812" i="1"/>
  <c r="W6812" i="1"/>
  <c r="X6812" i="1"/>
  <c r="T6813" i="1"/>
  <c r="U6813" i="1"/>
  <c r="V6813" i="1"/>
  <c r="W6813" i="1"/>
  <c r="X6813" i="1"/>
  <c r="T6814" i="1"/>
  <c r="U6814" i="1"/>
  <c r="V6814" i="1"/>
  <c r="W6814" i="1"/>
  <c r="X6814" i="1"/>
  <c r="T6815" i="1"/>
  <c r="U6815" i="1"/>
  <c r="V6815" i="1"/>
  <c r="W6815" i="1"/>
  <c r="X6815" i="1"/>
  <c r="T6816" i="1"/>
  <c r="U6816" i="1"/>
  <c r="V6816" i="1"/>
  <c r="W6816" i="1"/>
  <c r="X6816" i="1"/>
  <c r="T6817" i="1"/>
  <c r="U6817" i="1"/>
  <c r="V6817" i="1"/>
  <c r="W6817" i="1"/>
  <c r="X6817" i="1"/>
  <c r="T6818" i="1"/>
  <c r="U6818" i="1"/>
  <c r="V6818" i="1"/>
  <c r="W6818" i="1"/>
  <c r="X6818" i="1"/>
  <c r="T6819" i="1"/>
  <c r="U6819" i="1"/>
  <c r="V6819" i="1"/>
  <c r="W6819" i="1"/>
  <c r="X6819" i="1"/>
  <c r="T6820" i="1"/>
  <c r="U6820" i="1"/>
  <c r="V6820" i="1"/>
  <c r="W6820" i="1"/>
  <c r="X6820" i="1"/>
  <c r="T6821" i="1"/>
  <c r="U6821" i="1"/>
  <c r="V6821" i="1"/>
  <c r="W6821" i="1"/>
  <c r="X6821" i="1"/>
  <c r="T6822" i="1"/>
  <c r="U6822" i="1"/>
  <c r="V6822" i="1"/>
  <c r="W6822" i="1"/>
  <c r="X6822" i="1"/>
  <c r="T6823" i="1"/>
  <c r="U6823" i="1"/>
  <c r="V6823" i="1"/>
  <c r="W6823" i="1"/>
  <c r="X6823" i="1"/>
  <c r="T6824" i="1"/>
  <c r="U6824" i="1"/>
  <c r="V6824" i="1"/>
  <c r="W6824" i="1"/>
  <c r="X6824" i="1"/>
  <c r="T6825" i="1"/>
  <c r="U6825" i="1"/>
  <c r="V6825" i="1"/>
  <c r="W6825" i="1"/>
  <c r="X6825" i="1"/>
  <c r="T6826" i="1"/>
  <c r="U6826" i="1"/>
  <c r="V6826" i="1"/>
  <c r="W6826" i="1"/>
  <c r="X6826" i="1"/>
  <c r="T6827" i="1"/>
  <c r="U6827" i="1"/>
  <c r="V6827" i="1"/>
  <c r="W6827" i="1"/>
  <c r="X6827" i="1"/>
  <c r="T6828" i="1"/>
  <c r="U6828" i="1"/>
  <c r="V6828" i="1"/>
  <c r="W6828" i="1"/>
  <c r="X6828" i="1"/>
  <c r="T6829" i="1"/>
  <c r="U6829" i="1"/>
  <c r="V6829" i="1"/>
  <c r="W6829" i="1"/>
  <c r="X6829" i="1"/>
  <c r="T6830" i="1"/>
  <c r="U6830" i="1"/>
  <c r="V6830" i="1"/>
  <c r="W6830" i="1"/>
  <c r="X6830" i="1"/>
  <c r="T6831" i="1"/>
  <c r="U6831" i="1"/>
  <c r="V6831" i="1"/>
  <c r="W6831" i="1"/>
  <c r="X6831" i="1"/>
  <c r="T6832" i="1"/>
  <c r="U6832" i="1"/>
  <c r="V6832" i="1"/>
  <c r="W6832" i="1"/>
  <c r="X6832" i="1"/>
  <c r="T6833" i="1"/>
  <c r="U6833" i="1"/>
  <c r="V6833" i="1"/>
  <c r="W6833" i="1"/>
  <c r="X6833" i="1"/>
  <c r="T6834" i="1"/>
  <c r="U6834" i="1"/>
  <c r="V6834" i="1"/>
  <c r="W6834" i="1"/>
  <c r="X6834" i="1"/>
  <c r="T6835" i="1"/>
  <c r="U6835" i="1"/>
  <c r="V6835" i="1"/>
  <c r="W6835" i="1"/>
  <c r="X6835" i="1"/>
  <c r="T6836" i="1"/>
  <c r="U6836" i="1"/>
  <c r="V6836" i="1"/>
  <c r="W6836" i="1"/>
  <c r="X6836" i="1"/>
  <c r="T6837" i="1"/>
  <c r="U6837" i="1"/>
  <c r="V6837" i="1"/>
  <c r="W6837" i="1"/>
  <c r="X6837" i="1"/>
  <c r="T6838" i="1"/>
  <c r="U6838" i="1"/>
  <c r="V6838" i="1"/>
  <c r="W6838" i="1"/>
  <c r="X6838" i="1"/>
  <c r="T6839" i="1"/>
  <c r="U6839" i="1"/>
  <c r="V6839" i="1"/>
  <c r="W6839" i="1"/>
  <c r="X6839" i="1"/>
  <c r="T6840" i="1"/>
  <c r="U6840" i="1"/>
  <c r="V6840" i="1"/>
  <c r="W6840" i="1"/>
  <c r="X6840" i="1"/>
  <c r="T6841" i="1"/>
  <c r="U6841" i="1"/>
  <c r="V6841" i="1"/>
  <c r="W6841" i="1"/>
  <c r="X6841" i="1"/>
  <c r="T6842" i="1"/>
  <c r="U6842" i="1"/>
  <c r="V6842" i="1"/>
  <c r="W6842" i="1"/>
  <c r="X6842" i="1"/>
  <c r="T6843" i="1"/>
  <c r="U6843" i="1"/>
  <c r="V6843" i="1"/>
  <c r="W6843" i="1"/>
  <c r="X6843" i="1"/>
  <c r="T6844" i="1"/>
  <c r="U6844" i="1"/>
  <c r="V6844" i="1"/>
  <c r="W6844" i="1"/>
  <c r="X6844" i="1"/>
  <c r="T6845" i="1"/>
  <c r="U6845" i="1"/>
  <c r="V6845" i="1"/>
  <c r="W6845" i="1"/>
  <c r="X6845" i="1"/>
  <c r="T6846" i="1"/>
  <c r="U6846" i="1"/>
  <c r="V6846" i="1"/>
  <c r="W6846" i="1"/>
  <c r="X6846" i="1"/>
  <c r="T6847" i="1"/>
  <c r="U6847" i="1"/>
  <c r="V6847" i="1"/>
  <c r="W6847" i="1"/>
  <c r="X6847" i="1"/>
  <c r="T6848" i="1"/>
  <c r="U6848" i="1"/>
  <c r="V6848" i="1"/>
  <c r="W6848" i="1"/>
  <c r="X6848" i="1"/>
  <c r="T6849" i="1"/>
  <c r="U6849" i="1"/>
  <c r="V6849" i="1"/>
  <c r="W6849" i="1"/>
  <c r="X6849" i="1"/>
  <c r="T6850" i="1"/>
  <c r="U6850" i="1"/>
  <c r="V6850" i="1"/>
  <c r="W6850" i="1"/>
  <c r="X6850" i="1"/>
  <c r="T6851" i="1"/>
  <c r="U6851" i="1"/>
  <c r="V6851" i="1"/>
  <c r="W6851" i="1"/>
  <c r="X6851" i="1"/>
  <c r="T6852" i="1"/>
  <c r="U6852" i="1"/>
  <c r="V6852" i="1"/>
  <c r="W6852" i="1"/>
  <c r="X6852" i="1"/>
  <c r="T6853" i="1"/>
  <c r="U6853" i="1"/>
  <c r="V6853" i="1"/>
  <c r="W6853" i="1"/>
  <c r="X6853" i="1"/>
  <c r="T6854" i="1"/>
  <c r="U6854" i="1"/>
  <c r="V6854" i="1"/>
  <c r="W6854" i="1"/>
  <c r="X6854" i="1"/>
  <c r="T6855" i="1"/>
  <c r="U6855" i="1"/>
  <c r="V6855" i="1"/>
  <c r="W6855" i="1"/>
  <c r="X6855" i="1"/>
  <c r="T6856" i="1"/>
  <c r="U6856" i="1"/>
  <c r="V6856" i="1"/>
  <c r="W6856" i="1"/>
  <c r="X6856" i="1"/>
  <c r="T6857" i="1"/>
  <c r="U6857" i="1"/>
  <c r="V6857" i="1"/>
  <c r="W6857" i="1"/>
  <c r="X6857" i="1"/>
  <c r="T6858" i="1"/>
  <c r="U6858" i="1"/>
  <c r="V6858" i="1"/>
  <c r="W6858" i="1"/>
  <c r="X6858" i="1"/>
  <c r="T6859" i="1"/>
  <c r="U6859" i="1"/>
  <c r="V6859" i="1"/>
  <c r="W6859" i="1"/>
  <c r="X6859" i="1"/>
  <c r="T6860" i="1"/>
  <c r="U6860" i="1"/>
  <c r="V6860" i="1"/>
  <c r="W6860" i="1"/>
  <c r="X6860" i="1"/>
  <c r="T6861" i="1"/>
  <c r="U6861" i="1"/>
  <c r="V6861" i="1"/>
  <c r="W6861" i="1"/>
  <c r="X6861" i="1"/>
  <c r="T6862" i="1"/>
  <c r="U6862" i="1"/>
  <c r="V6862" i="1"/>
  <c r="W6862" i="1"/>
  <c r="X6862" i="1"/>
  <c r="T6863" i="1"/>
  <c r="U6863" i="1"/>
  <c r="V6863" i="1"/>
  <c r="W6863" i="1"/>
  <c r="X6863" i="1"/>
  <c r="T6864" i="1"/>
  <c r="U6864" i="1"/>
  <c r="V6864" i="1"/>
  <c r="W6864" i="1"/>
  <c r="X6864" i="1"/>
  <c r="T6865" i="1"/>
  <c r="U6865" i="1"/>
  <c r="V6865" i="1"/>
  <c r="W6865" i="1"/>
  <c r="X6865" i="1"/>
  <c r="T6866" i="1"/>
  <c r="U6866" i="1"/>
  <c r="V6866" i="1"/>
  <c r="W6866" i="1"/>
  <c r="X6866" i="1"/>
  <c r="T6867" i="1"/>
  <c r="U6867" i="1"/>
  <c r="V6867" i="1"/>
  <c r="W6867" i="1"/>
  <c r="X6867" i="1"/>
  <c r="T6868" i="1"/>
  <c r="U6868" i="1"/>
  <c r="V6868" i="1"/>
  <c r="W6868" i="1"/>
  <c r="X6868" i="1"/>
  <c r="T6869" i="1"/>
  <c r="U6869" i="1"/>
  <c r="V6869" i="1"/>
  <c r="W6869" i="1"/>
  <c r="X6869" i="1"/>
  <c r="T6870" i="1"/>
  <c r="U6870" i="1"/>
  <c r="V6870" i="1"/>
  <c r="W6870" i="1"/>
  <c r="X6870" i="1"/>
  <c r="T6871" i="1"/>
  <c r="U6871" i="1"/>
  <c r="V6871" i="1"/>
  <c r="W6871" i="1"/>
  <c r="X6871" i="1"/>
  <c r="T6872" i="1"/>
  <c r="U6872" i="1"/>
  <c r="V6872" i="1"/>
  <c r="W6872" i="1"/>
  <c r="X6872" i="1"/>
  <c r="T6873" i="1"/>
  <c r="U6873" i="1"/>
  <c r="V6873" i="1"/>
  <c r="W6873" i="1"/>
  <c r="X6873" i="1"/>
  <c r="T6874" i="1"/>
  <c r="U6874" i="1"/>
  <c r="V6874" i="1"/>
  <c r="W6874" i="1"/>
  <c r="X6874" i="1"/>
  <c r="T6875" i="1"/>
  <c r="U6875" i="1"/>
  <c r="V6875" i="1"/>
  <c r="W6875" i="1"/>
  <c r="X6875" i="1"/>
  <c r="T6876" i="1"/>
  <c r="U6876" i="1"/>
  <c r="V6876" i="1"/>
  <c r="W6876" i="1"/>
  <c r="X6876" i="1"/>
  <c r="T6877" i="1"/>
  <c r="U6877" i="1"/>
  <c r="V6877" i="1"/>
  <c r="W6877" i="1"/>
  <c r="X6877" i="1"/>
  <c r="T6878" i="1"/>
  <c r="U6878" i="1"/>
  <c r="V6878" i="1"/>
  <c r="W6878" i="1"/>
  <c r="X6878" i="1"/>
  <c r="T6879" i="1"/>
  <c r="U6879" i="1"/>
  <c r="V6879" i="1"/>
  <c r="W6879" i="1"/>
  <c r="X6879" i="1"/>
  <c r="T6880" i="1"/>
  <c r="U6880" i="1"/>
  <c r="V6880" i="1"/>
  <c r="W6880" i="1"/>
  <c r="X6880" i="1"/>
  <c r="T6881" i="1"/>
  <c r="U6881" i="1"/>
  <c r="V6881" i="1"/>
  <c r="W6881" i="1"/>
  <c r="X6881" i="1"/>
  <c r="T6882" i="1"/>
  <c r="U6882" i="1"/>
  <c r="V6882" i="1"/>
  <c r="W6882" i="1"/>
  <c r="X6882" i="1"/>
  <c r="T6883" i="1"/>
  <c r="U6883" i="1"/>
  <c r="V6883" i="1"/>
  <c r="W6883" i="1"/>
  <c r="X6883" i="1"/>
  <c r="T6884" i="1"/>
  <c r="U6884" i="1"/>
  <c r="V6884" i="1"/>
  <c r="W6884" i="1"/>
  <c r="X6884" i="1"/>
  <c r="T6885" i="1"/>
  <c r="U6885" i="1"/>
  <c r="V6885" i="1"/>
  <c r="W6885" i="1"/>
  <c r="X6885" i="1"/>
  <c r="T6886" i="1"/>
  <c r="U6886" i="1"/>
  <c r="V6886" i="1"/>
  <c r="W6886" i="1"/>
  <c r="X6886" i="1"/>
  <c r="T6887" i="1"/>
  <c r="U6887" i="1"/>
  <c r="V6887" i="1"/>
  <c r="W6887" i="1"/>
  <c r="X6887" i="1"/>
  <c r="T6888" i="1"/>
  <c r="U6888" i="1"/>
  <c r="V6888" i="1"/>
  <c r="W6888" i="1"/>
  <c r="X6888" i="1"/>
  <c r="T6889" i="1"/>
  <c r="U6889" i="1"/>
  <c r="V6889" i="1"/>
  <c r="W6889" i="1"/>
  <c r="X6889" i="1"/>
  <c r="T6890" i="1"/>
  <c r="U6890" i="1"/>
  <c r="V6890" i="1"/>
  <c r="W6890" i="1"/>
  <c r="X6890" i="1"/>
  <c r="T6891" i="1"/>
  <c r="U6891" i="1"/>
  <c r="V6891" i="1"/>
  <c r="W6891" i="1"/>
  <c r="X6891" i="1"/>
  <c r="T6892" i="1"/>
  <c r="U6892" i="1"/>
  <c r="V6892" i="1"/>
  <c r="W6892" i="1"/>
  <c r="X6892" i="1"/>
  <c r="T6893" i="1"/>
  <c r="U6893" i="1"/>
  <c r="V6893" i="1"/>
  <c r="W6893" i="1"/>
  <c r="X6893" i="1"/>
  <c r="T6894" i="1"/>
  <c r="U6894" i="1"/>
  <c r="V6894" i="1"/>
  <c r="W6894" i="1"/>
  <c r="X6894" i="1"/>
  <c r="T6895" i="1"/>
  <c r="U6895" i="1"/>
  <c r="V6895" i="1"/>
  <c r="W6895" i="1"/>
  <c r="X6895" i="1"/>
  <c r="T6896" i="1"/>
  <c r="U6896" i="1"/>
  <c r="V6896" i="1"/>
  <c r="W6896" i="1"/>
  <c r="X6896" i="1"/>
  <c r="T6897" i="1"/>
  <c r="U6897" i="1"/>
  <c r="V6897" i="1"/>
  <c r="W6897" i="1"/>
  <c r="X6897" i="1"/>
  <c r="T6898" i="1"/>
  <c r="U6898" i="1"/>
  <c r="V6898" i="1"/>
  <c r="W6898" i="1"/>
  <c r="X6898" i="1"/>
  <c r="T6899" i="1"/>
  <c r="U6899" i="1"/>
  <c r="V6899" i="1"/>
  <c r="W6899" i="1"/>
  <c r="X6899" i="1"/>
  <c r="T6900" i="1"/>
  <c r="U6900" i="1"/>
  <c r="V6900" i="1"/>
  <c r="W6900" i="1"/>
  <c r="X6900" i="1"/>
  <c r="T6901" i="1"/>
  <c r="U6901" i="1"/>
  <c r="V6901" i="1"/>
  <c r="W6901" i="1"/>
  <c r="X6901" i="1"/>
  <c r="T6902" i="1"/>
  <c r="U6902" i="1"/>
  <c r="V6902" i="1"/>
  <c r="W6902" i="1"/>
  <c r="X6902" i="1"/>
  <c r="T6903" i="1"/>
  <c r="U6903" i="1"/>
  <c r="V6903" i="1"/>
  <c r="W6903" i="1"/>
  <c r="X6903" i="1"/>
  <c r="T6904" i="1"/>
  <c r="U6904" i="1"/>
  <c r="V6904" i="1"/>
  <c r="W6904" i="1"/>
  <c r="X6904" i="1"/>
  <c r="T6905" i="1"/>
  <c r="U6905" i="1"/>
  <c r="V6905" i="1"/>
  <c r="W6905" i="1"/>
  <c r="X6905" i="1"/>
  <c r="T6906" i="1"/>
  <c r="U6906" i="1"/>
  <c r="V6906" i="1"/>
  <c r="W6906" i="1"/>
  <c r="X6906" i="1"/>
  <c r="T6907" i="1"/>
  <c r="U6907" i="1"/>
  <c r="V6907" i="1"/>
  <c r="W6907" i="1"/>
  <c r="X6907" i="1"/>
  <c r="T6908" i="1"/>
  <c r="U6908" i="1"/>
  <c r="V6908" i="1"/>
  <c r="W6908" i="1"/>
  <c r="X6908" i="1"/>
  <c r="T6909" i="1"/>
  <c r="U6909" i="1"/>
  <c r="V6909" i="1"/>
  <c r="W6909" i="1"/>
  <c r="X6909" i="1"/>
  <c r="T6910" i="1"/>
  <c r="U6910" i="1"/>
  <c r="V6910" i="1"/>
  <c r="W6910" i="1"/>
  <c r="X6910" i="1"/>
  <c r="T6911" i="1"/>
  <c r="U6911" i="1"/>
  <c r="V6911" i="1"/>
  <c r="W6911" i="1"/>
  <c r="X6911" i="1"/>
  <c r="T6912" i="1"/>
  <c r="U6912" i="1"/>
  <c r="V6912" i="1"/>
  <c r="W6912" i="1"/>
  <c r="X6912" i="1"/>
  <c r="T6913" i="1"/>
  <c r="U6913" i="1"/>
  <c r="V6913" i="1"/>
  <c r="W6913" i="1"/>
  <c r="X6913" i="1"/>
  <c r="T6914" i="1"/>
  <c r="U6914" i="1"/>
  <c r="V6914" i="1"/>
  <c r="W6914" i="1"/>
  <c r="X6914" i="1"/>
  <c r="T6915" i="1"/>
  <c r="U6915" i="1"/>
  <c r="V6915" i="1"/>
  <c r="W6915" i="1"/>
  <c r="X6915" i="1"/>
  <c r="T6916" i="1"/>
  <c r="U6916" i="1"/>
  <c r="V6916" i="1"/>
  <c r="W6916" i="1"/>
  <c r="X6916" i="1"/>
  <c r="T6917" i="1"/>
  <c r="U6917" i="1"/>
  <c r="V6917" i="1"/>
  <c r="W6917" i="1"/>
  <c r="X6917" i="1"/>
  <c r="T6918" i="1"/>
  <c r="U6918" i="1"/>
  <c r="V6918" i="1"/>
  <c r="W6918" i="1"/>
  <c r="X6918" i="1"/>
  <c r="T6919" i="1"/>
  <c r="U6919" i="1"/>
  <c r="V6919" i="1"/>
  <c r="W6919" i="1"/>
  <c r="X6919" i="1"/>
  <c r="T6920" i="1"/>
  <c r="U6920" i="1"/>
  <c r="V6920" i="1"/>
  <c r="W6920" i="1"/>
  <c r="X6920" i="1"/>
  <c r="T6921" i="1"/>
  <c r="U6921" i="1"/>
  <c r="V6921" i="1"/>
  <c r="W6921" i="1"/>
  <c r="X6921" i="1"/>
  <c r="T6922" i="1"/>
  <c r="U6922" i="1"/>
  <c r="V6922" i="1"/>
  <c r="W6922" i="1"/>
  <c r="X6922" i="1"/>
  <c r="T6923" i="1"/>
  <c r="U6923" i="1"/>
  <c r="V6923" i="1"/>
  <c r="W6923" i="1"/>
  <c r="X6923" i="1"/>
  <c r="T6924" i="1"/>
  <c r="U6924" i="1"/>
  <c r="V6924" i="1"/>
  <c r="W6924" i="1"/>
  <c r="X6924" i="1"/>
  <c r="T6925" i="1"/>
  <c r="U6925" i="1"/>
  <c r="V6925" i="1"/>
  <c r="W6925" i="1"/>
  <c r="X6925" i="1"/>
  <c r="T6926" i="1"/>
  <c r="U6926" i="1"/>
  <c r="V6926" i="1"/>
  <c r="W6926" i="1"/>
  <c r="X6926" i="1"/>
  <c r="T6927" i="1"/>
  <c r="U6927" i="1"/>
  <c r="V6927" i="1"/>
  <c r="W6927" i="1"/>
  <c r="X6927" i="1"/>
  <c r="T6928" i="1"/>
  <c r="U6928" i="1"/>
  <c r="V6928" i="1"/>
  <c r="W6928" i="1"/>
  <c r="X6928" i="1"/>
  <c r="T6929" i="1"/>
  <c r="U6929" i="1"/>
  <c r="V6929" i="1"/>
  <c r="W6929" i="1"/>
  <c r="X6929" i="1"/>
  <c r="T6930" i="1"/>
  <c r="U6930" i="1"/>
  <c r="V6930" i="1"/>
  <c r="W6930" i="1"/>
  <c r="X6930" i="1"/>
  <c r="T6931" i="1"/>
  <c r="U6931" i="1"/>
  <c r="V6931" i="1"/>
  <c r="W6931" i="1"/>
  <c r="X6931" i="1"/>
  <c r="T6932" i="1"/>
  <c r="U6932" i="1"/>
  <c r="V6932" i="1"/>
  <c r="W6932" i="1"/>
  <c r="X6932" i="1"/>
  <c r="T6933" i="1"/>
  <c r="U6933" i="1"/>
  <c r="V6933" i="1"/>
  <c r="W6933" i="1"/>
  <c r="X6933" i="1"/>
  <c r="T6934" i="1"/>
  <c r="U6934" i="1"/>
  <c r="V6934" i="1"/>
  <c r="W6934" i="1"/>
  <c r="X6934" i="1"/>
  <c r="T6935" i="1"/>
  <c r="U6935" i="1"/>
  <c r="V6935" i="1"/>
  <c r="W6935" i="1"/>
  <c r="X6935" i="1"/>
  <c r="T6936" i="1"/>
  <c r="U6936" i="1"/>
  <c r="V6936" i="1"/>
  <c r="W6936" i="1"/>
  <c r="X6936" i="1"/>
  <c r="T6937" i="1"/>
  <c r="U6937" i="1"/>
  <c r="V6937" i="1"/>
  <c r="W6937" i="1"/>
  <c r="X6937" i="1"/>
  <c r="T6938" i="1"/>
  <c r="U6938" i="1"/>
  <c r="V6938" i="1"/>
  <c r="W6938" i="1"/>
  <c r="X6938" i="1"/>
  <c r="T6939" i="1"/>
  <c r="U6939" i="1"/>
  <c r="V6939" i="1"/>
  <c r="W6939" i="1"/>
  <c r="X6939" i="1"/>
  <c r="T6940" i="1"/>
  <c r="U6940" i="1"/>
  <c r="V6940" i="1"/>
  <c r="W6940" i="1"/>
  <c r="X6940" i="1"/>
  <c r="T6941" i="1"/>
  <c r="U6941" i="1"/>
  <c r="V6941" i="1"/>
  <c r="W6941" i="1"/>
  <c r="X6941" i="1"/>
  <c r="T6942" i="1"/>
  <c r="U6942" i="1"/>
  <c r="V6942" i="1"/>
  <c r="W6942" i="1"/>
  <c r="X6942" i="1"/>
  <c r="T6943" i="1"/>
  <c r="U6943" i="1"/>
  <c r="V6943" i="1"/>
  <c r="W6943" i="1"/>
  <c r="X6943" i="1"/>
  <c r="T6944" i="1"/>
  <c r="U6944" i="1"/>
  <c r="V6944" i="1"/>
  <c r="W6944" i="1"/>
  <c r="X6944" i="1"/>
  <c r="T6945" i="1"/>
  <c r="U6945" i="1"/>
  <c r="V6945" i="1"/>
  <c r="W6945" i="1"/>
  <c r="X6945" i="1"/>
  <c r="T6946" i="1"/>
  <c r="U6946" i="1"/>
  <c r="V6946" i="1"/>
  <c r="W6946" i="1"/>
  <c r="X6946" i="1"/>
  <c r="T6947" i="1"/>
  <c r="U6947" i="1"/>
  <c r="V6947" i="1"/>
  <c r="W6947" i="1"/>
  <c r="X6947" i="1"/>
  <c r="T6948" i="1"/>
  <c r="U6948" i="1"/>
  <c r="V6948" i="1"/>
  <c r="W6948" i="1"/>
  <c r="X6948" i="1"/>
  <c r="T6949" i="1"/>
  <c r="U6949" i="1"/>
  <c r="V6949" i="1"/>
  <c r="W6949" i="1"/>
  <c r="X6949" i="1"/>
  <c r="T6950" i="1"/>
  <c r="U6950" i="1"/>
  <c r="V6950" i="1"/>
  <c r="W6950" i="1"/>
  <c r="X6950" i="1"/>
  <c r="T6951" i="1"/>
  <c r="U6951" i="1"/>
  <c r="V6951" i="1"/>
  <c r="W6951" i="1"/>
  <c r="X6951" i="1"/>
  <c r="T6952" i="1"/>
  <c r="U6952" i="1"/>
  <c r="V6952" i="1"/>
  <c r="W6952" i="1"/>
  <c r="X6952" i="1"/>
  <c r="T6953" i="1"/>
  <c r="U6953" i="1"/>
  <c r="V6953" i="1"/>
  <c r="W6953" i="1"/>
  <c r="X6953" i="1"/>
  <c r="T6954" i="1"/>
  <c r="U6954" i="1"/>
  <c r="V6954" i="1"/>
  <c r="W6954" i="1"/>
  <c r="X6954" i="1"/>
  <c r="T6955" i="1"/>
  <c r="U6955" i="1"/>
  <c r="V6955" i="1"/>
  <c r="W6955" i="1"/>
  <c r="X6955" i="1"/>
  <c r="T6956" i="1"/>
  <c r="U6956" i="1"/>
  <c r="V6956" i="1"/>
  <c r="W6956" i="1"/>
  <c r="X6956" i="1"/>
  <c r="T6957" i="1"/>
  <c r="U6957" i="1"/>
  <c r="V6957" i="1"/>
  <c r="W6957" i="1"/>
  <c r="X6957" i="1"/>
  <c r="T6958" i="1"/>
  <c r="U6958" i="1"/>
  <c r="V6958" i="1"/>
  <c r="W6958" i="1"/>
  <c r="X6958" i="1"/>
  <c r="T6959" i="1"/>
  <c r="U6959" i="1"/>
  <c r="V6959" i="1"/>
  <c r="W6959" i="1"/>
  <c r="X6959" i="1"/>
  <c r="T6960" i="1"/>
  <c r="U6960" i="1"/>
  <c r="V6960" i="1"/>
  <c r="W6960" i="1"/>
  <c r="X6960" i="1"/>
  <c r="T6961" i="1"/>
  <c r="U6961" i="1"/>
  <c r="V6961" i="1"/>
  <c r="W6961" i="1"/>
  <c r="X6961" i="1"/>
  <c r="T6962" i="1"/>
  <c r="U6962" i="1"/>
  <c r="V6962" i="1"/>
  <c r="W6962" i="1"/>
  <c r="X6962" i="1"/>
  <c r="T6963" i="1"/>
  <c r="U6963" i="1"/>
  <c r="V6963" i="1"/>
  <c r="W6963" i="1"/>
  <c r="X6963" i="1"/>
  <c r="T6964" i="1"/>
  <c r="U6964" i="1"/>
  <c r="V6964" i="1"/>
  <c r="W6964" i="1"/>
  <c r="X6964" i="1"/>
  <c r="T6965" i="1"/>
  <c r="U6965" i="1"/>
  <c r="V6965" i="1"/>
  <c r="W6965" i="1"/>
  <c r="X6965" i="1"/>
  <c r="T6966" i="1"/>
  <c r="U6966" i="1"/>
  <c r="V6966" i="1"/>
  <c r="W6966" i="1"/>
  <c r="X6966" i="1"/>
  <c r="T6967" i="1"/>
  <c r="U6967" i="1"/>
  <c r="V6967" i="1"/>
  <c r="W6967" i="1"/>
  <c r="X6967" i="1"/>
  <c r="T6968" i="1"/>
  <c r="U6968" i="1"/>
  <c r="V6968" i="1"/>
  <c r="W6968" i="1"/>
  <c r="X6968" i="1"/>
  <c r="T6969" i="1"/>
  <c r="U6969" i="1"/>
  <c r="V6969" i="1"/>
  <c r="W6969" i="1"/>
  <c r="X6969" i="1"/>
  <c r="T6970" i="1"/>
  <c r="U6970" i="1"/>
  <c r="V6970" i="1"/>
  <c r="W6970" i="1"/>
  <c r="X6970" i="1"/>
  <c r="T6971" i="1"/>
  <c r="U6971" i="1"/>
  <c r="V6971" i="1"/>
  <c r="W6971" i="1"/>
  <c r="X6971" i="1"/>
  <c r="T6972" i="1"/>
  <c r="U6972" i="1"/>
  <c r="V6972" i="1"/>
  <c r="W6972" i="1"/>
  <c r="X6972" i="1"/>
  <c r="T6973" i="1"/>
  <c r="U6973" i="1"/>
  <c r="V6973" i="1"/>
  <c r="W6973" i="1"/>
  <c r="X6973" i="1"/>
  <c r="T6974" i="1"/>
  <c r="U6974" i="1"/>
  <c r="V6974" i="1"/>
  <c r="W6974" i="1"/>
  <c r="X6974" i="1"/>
  <c r="T6975" i="1"/>
  <c r="U6975" i="1"/>
  <c r="V6975" i="1"/>
  <c r="W6975" i="1"/>
  <c r="X6975" i="1"/>
  <c r="T6976" i="1"/>
  <c r="U6976" i="1"/>
  <c r="V6976" i="1"/>
  <c r="W6976" i="1"/>
  <c r="X6976" i="1"/>
  <c r="T6977" i="1"/>
  <c r="U6977" i="1"/>
  <c r="V6977" i="1"/>
  <c r="W6977" i="1"/>
  <c r="X6977" i="1"/>
  <c r="T6978" i="1"/>
  <c r="U6978" i="1"/>
  <c r="V6978" i="1"/>
  <c r="W6978" i="1"/>
  <c r="X6978" i="1"/>
  <c r="T6979" i="1"/>
  <c r="U6979" i="1"/>
  <c r="V6979" i="1"/>
  <c r="W6979" i="1"/>
  <c r="X6979" i="1"/>
  <c r="T6980" i="1"/>
  <c r="U6980" i="1"/>
  <c r="V6980" i="1"/>
  <c r="W6980" i="1"/>
  <c r="X6980" i="1"/>
  <c r="T6981" i="1"/>
  <c r="U6981" i="1"/>
  <c r="V6981" i="1"/>
  <c r="W6981" i="1"/>
  <c r="X6981" i="1"/>
  <c r="T6982" i="1"/>
  <c r="U6982" i="1"/>
  <c r="V6982" i="1"/>
  <c r="W6982" i="1"/>
  <c r="X6982" i="1"/>
  <c r="T6983" i="1"/>
  <c r="U6983" i="1"/>
  <c r="V6983" i="1"/>
  <c r="W6983" i="1"/>
  <c r="X6983" i="1"/>
  <c r="T6984" i="1"/>
  <c r="U6984" i="1"/>
  <c r="V6984" i="1"/>
  <c r="W6984" i="1"/>
  <c r="X6984" i="1"/>
  <c r="T6985" i="1"/>
  <c r="U6985" i="1"/>
  <c r="V6985" i="1"/>
  <c r="W6985" i="1"/>
  <c r="X6985" i="1"/>
  <c r="T6986" i="1"/>
  <c r="U6986" i="1"/>
  <c r="V6986" i="1"/>
  <c r="W6986" i="1"/>
  <c r="X6986" i="1"/>
  <c r="T6987" i="1"/>
  <c r="U6987" i="1"/>
  <c r="V6987" i="1"/>
  <c r="W6987" i="1"/>
  <c r="X6987" i="1"/>
  <c r="T6988" i="1"/>
  <c r="U6988" i="1"/>
  <c r="V6988" i="1"/>
  <c r="W6988" i="1"/>
  <c r="X6988" i="1"/>
  <c r="T6989" i="1"/>
  <c r="U6989" i="1"/>
  <c r="V6989" i="1"/>
  <c r="W6989" i="1"/>
  <c r="X6989" i="1"/>
  <c r="T6990" i="1"/>
  <c r="U6990" i="1"/>
  <c r="V6990" i="1"/>
  <c r="W6990" i="1"/>
  <c r="X6990" i="1"/>
  <c r="T6991" i="1"/>
  <c r="U6991" i="1"/>
  <c r="V6991" i="1"/>
  <c r="W6991" i="1"/>
  <c r="X6991" i="1"/>
  <c r="T6992" i="1"/>
  <c r="U6992" i="1"/>
  <c r="V6992" i="1"/>
  <c r="W6992" i="1"/>
  <c r="X6992" i="1"/>
  <c r="T6993" i="1"/>
  <c r="U6993" i="1"/>
  <c r="V6993" i="1"/>
  <c r="W6993" i="1"/>
  <c r="X6993" i="1"/>
  <c r="T6994" i="1"/>
  <c r="U6994" i="1"/>
  <c r="V6994" i="1"/>
  <c r="W6994" i="1"/>
  <c r="X6994" i="1"/>
  <c r="T6995" i="1"/>
  <c r="U6995" i="1"/>
  <c r="V6995" i="1"/>
  <c r="W6995" i="1"/>
  <c r="X6995" i="1"/>
  <c r="T6996" i="1"/>
  <c r="U6996" i="1"/>
  <c r="V6996" i="1"/>
  <c r="W6996" i="1"/>
  <c r="X6996" i="1"/>
  <c r="T6997" i="1"/>
  <c r="U6997" i="1"/>
  <c r="V6997" i="1"/>
  <c r="W6997" i="1"/>
  <c r="X6997" i="1"/>
  <c r="T6998" i="1"/>
  <c r="U6998" i="1"/>
  <c r="V6998" i="1"/>
  <c r="W6998" i="1"/>
  <c r="X6998" i="1"/>
  <c r="T6999" i="1"/>
  <c r="U6999" i="1"/>
  <c r="V6999" i="1"/>
  <c r="W6999" i="1"/>
  <c r="X6999" i="1"/>
  <c r="T7000" i="1"/>
  <c r="U7000" i="1"/>
  <c r="V7000" i="1"/>
  <c r="W7000" i="1"/>
  <c r="X7000" i="1"/>
  <c r="T7001" i="1"/>
  <c r="U7001" i="1"/>
  <c r="V7001" i="1"/>
  <c r="W7001" i="1"/>
  <c r="X7001" i="1"/>
  <c r="T7002" i="1"/>
  <c r="U7002" i="1"/>
  <c r="V7002" i="1"/>
  <c r="W7002" i="1"/>
  <c r="X7002" i="1"/>
  <c r="T7003" i="1"/>
  <c r="U7003" i="1"/>
  <c r="V7003" i="1"/>
  <c r="W7003" i="1"/>
  <c r="X7003" i="1"/>
  <c r="T7004" i="1"/>
  <c r="U7004" i="1"/>
  <c r="V7004" i="1"/>
  <c r="W7004" i="1"/>
  <c r="X7004" i="1"/>
  <c r="T7005" i="1"/>
  <c r="U7005" i="1"/>
  <c r="V7005" i="1"/>
  <c r="W7005" i="1"/>
  <c r="X7005" i="1"/>
  <c r="T7006" i="1"/>
  <c r="U7006" i="1"/>
  <c r="V7006" i="1"/>
  <c r="W7006" i="1"/>
  <c r="X7006" i="1"/>
  <c r="T7007" i="1"/>
  <c r="U7007" i="1"/>
  <c r="V7007" i="1"/>
  <c r="W7007" i="1"/>
  <c r="X7007" i="1"/>
  <c r="T7008" i="1"/>
  <c r="U7008" i="1"/>
  <c r="V7008" i="1"/>
  <c r="W7008" i="1"/>
  <c r="X7008" i="1"/>
  <c r="T7009" i="1"/>
  <c r="U7009" i="1"/>
  <c r="V7009" i="1"/>
  <c r="W7009" i="1"/>
  <c r="X7009" i="1"/>
  <c r="T7010" i="1"/>
  <c r="U7010" i="1"/>
  <c r="V7010" i="1"/>
  <c r="W7010" i="1"/>
  <c r="X7010" i="1"/>
  <c r="T7011" i="1"/>
  <c r="U7011" i="1"/>
  <c r="V7011" i="1"/>
  <c r="W7011" i="1"/>
  <c r="X7011" i="1"/>
  <c r="T7012" i="1"/>
  <c r="U7012" i="1"/>
  <c r="V7012" i="1"/>
  <c r="W7012" i="1"/>
  <c r="X7012" i="1"/>
  <c r="T7013" i="1"/>
  <c r="U7013" i="1"/>
  <c r="V7013" i="1"/>
  <c r="W7013" i="1"/>
  <c r="X7013" i="1"/>
  <c r="T7014" i="1"/>
  <c r="U7014" i="1"/>
  <c r="V7014" i="1"/>
  <c r="W7014" i="1"/>
  <c r="X7014" i="1"/>
  <c r="T7015" i="1"/>
  <c r="U7015" i="1"/>
  <c r="V7015" i="1"/>
  <c r="W7015" i="1"/>
  <c r="X7015" i="1"/>
  <c r="T7016" i="1"/>
  <c r="U7016" i="1"/>
  <c r="V7016" i="1"/>
  <c r="W7016" i="1"/>
  <c r="X7016" i="1"/>
  <c r="T7017" i="1"/>
  <c r="U7017" i="1"/>
  <c r="V7017" i="1"/>
  <c r="W7017" i="1"/>
  <c r="X7017" i="1"/>
  <c r="T7018" i="1"/>
  <c r="U7018" i="1"/>
  <c r="V7018" i="1"/>
  <c r="W7018" i="1"/>
  <c r="X7018" i="1"/>
  <c r="T7019" i="1"/>
  <c r="U7019" i="1"/>
  <c r="V7019" i="1"/>
  <c r="W7019" i="1"/>
  <c r="X7019" i="1"/>
  <c r="T7020" i="1"/>
  <c r="U7020" i="1"/>
  <c r="V7020" i="1"/>
  <c r="W7020" i="1"/>
  <c r="X7020" i="1"/>
  <c r="T7021" i="1"/>
  <c r="U7021" i="1"/>
  <c r="V7021" i="1"/>
  <c r="W7021" i="1"/>
  <c r="X7021" i="1"/>
  <c r="T7022" i="1"/>
  <c r="U7022" i="1"/>
  <c r="V7022" i="1"/>
  <c r="W7022" i="1"/>
  <c r="X7022" i="1"/>
  <c r="T7023" i="1"/>
  <c r="U7023" i="1"/>
  <c r="V7023" i="1"/>
  <c r="W7023" i="1"/>
  <c r="X7023" i="1"/>
  <c r="T7024" i="1"/>
  <c r="U7024" i="1"/>
  <c r="V7024" i="1"/>
  <c r="W7024" i="1"/>
  <c r="X7024" i="1"/>
  <c r="T7025" i="1"/>
  <c r="U7025" i="1"/>
  <c r="V7025" i="1"/>
  <c r="W7025" i="1"/>
  <c r="X7025" i="1"/>
  <c r="T7026" i="1"/>
  <c r="U7026" i="1"/>
  <c r="V7026" i="1"/>
  <c r="W7026" i="1"/>
  <c r="X7026" i="1"/>
  <c r="T7027" i="1"/>
  <c r="U7027" i="1"/>
  <c r="V7027" i="1"/>
  <c r="W7027" i="1"/>
  <c r="X7027" i="1"/>
  <c r="T7028" i="1"/>
  <c r="U7028" i="1"/>
  <c r="V7028" i="1"/>
  <c r="W7028" i="1"/>
  <c r="X7028" i="1"/>
  <c r="T7029" i="1"/>
  <c r="U7029" i="1"/>
  <c r="V7029" i="1"/>
  <c r="W7029" i="1"/>
  <c r="X7029" i="1"/>
  <c r="T7030" i="1"/>
  <c r="U7030" i="1"/>
  <c r="V7030" i="1"/>
  <c r="W7030" i="1"/>
  <c r="X7030" i="1"/>
  <c r="T7031" i="1"/>
  <c r="U7031" i="1"/>
  <c r="V7031" i="1"/>
  <c r="W7031" i="1"/>
  <c r="X7031" i="1"/>
  <c r="T7032" i="1"/>
  <c r="U7032" i="1"/>
  <c r="V7032" i="1"/>
  <c r="W7032" i="1"/>
  <c r="X7032" i="1"/>
  <c r="T7033" i="1"/>
  <c r="U7033" i="1"/>
  <c r="V7033" i="1"/>
  <c r="W7033" i="1"/>
  <c r="X7033" i="1"/>
  <c r="T7034" i="1"/>
  <c r="U7034" i="1"/>
  <c r="V7034" i="1"/>
  <c r="W7034" i="1"/>
  <c r="X7034" i="1"/>
  <c r="T7035" i="1"/>
  <c r="U7035" i="1"/>
  <c r="V7035" i="1"/>
  <c r="W7035" i="1"/>
  <c r="X7035" i="1"/>
  <c r="T7036" i="1"/>
  <c r="U7036" i="1"/>
  <c r="V7036" i="1"/>
  <c r="W7036" i="1"/>
  <c r="X7036" i="1"/>
  <c r="T7037" i="1"/>
  <c r="U7037" i="1"/>
  <c r="V7037" i="1"/>
  <c r="W7037" i="1"/>
  <c r="X7037" i="1"/>
  <c r="T7038" i="1"/>
  <c r="U7038" i="1"/>
  <c r="V7038" i="1"/>
  <c r="W7038" i="1"/>
  <c r="X7038" i="1"/>
  <c r="T7039" i="1"/>
  <c r="U7039" i="1"/>
  <c r="V7039" i="1"/>
  <c r="W7039" i="1"/>
  <c r="X7039" i="1"/>
  <c r="T7040" i="1"/>
  <c r="U7040" i="1"/>
  <c r="V7040" i="1"/>
  <c r="W7040" i="1"/>
  <c r="X7040" i="1"/>
  <c r="T7041" i="1"/>
  <c r="U7041" i="1"/>
  <c r="V7041" i="1"/>
  <c r="W7041" i="1"/>
  <c r="X7041" i="1"/>
  <c r="T7042" i="1"/>
  <c r="U7042" i="1"/>
  <c r="V7042" i="1"/>
  <c r="W7042" i="1"/>
  <c r="X7042" i="1"/>
  <c r="T7043" i="1"/>
  <c r="U7043" i="1"/>
  <c r="V7043" i="1"/>
  <c r="W7043" i="1"/>
  <c r="X7043" i="1"/>
  <c r="T7044" i="1"/>
  <c r="U7044" i="1"/>
  <c r="V7044" i="1"/>
  <c r="W7044" i="1"/>
  <c r="X7044" i="1"/>
  <c r="T7045" i="1"/>
  <c r="U7045" i="1"/>
  <c r="V7045" i="1"/>
  <c r="W7045" i="1"/>
  <c r="X7045" i="1"/>
  <c r="T7046" i="1"/>
  <c r="U7046" i="1"/>
  <c r="V7046" i="1"/>
  <c r="W7046" i="1"/>
  <c r="X7046" i="1"/>
  <c r="T7047" i="1"/>
  <c r="U7047" i="1"/>
  <c r="V7047" i="1"/>
  <c r="W7047" i="1"/>
  <c r="X7047" i="1"/>
  <c r="T7048" i="1"/>
  <c r="U7048" i="1"/>
  <c r="V7048" i="1"/>
  <c r="W7048" i="1"/>
  <c r="X7048" i="1"/>
  <c r="T7049" i="1"/>
  <c r="U7049" i="1"/>
  <c r="V7049" i="1"/>
  <c r="W7049" i="1"/>
  <c r="X7049" i="1"/>
  <c r="T7050" i="1"/>
  <c r="U7050" i="1"/>
  <c r="V7050" i="1"/>
  <c r="W7050" i="1"/>
  <c r="X7050" i="1"/>
  <c r="T7051" i="1"/>
  <c r="U7051" i="1"/>
  <c r="V7051" i="1"/>
  <c r="W7051" i="1"/>
  <c r="X7051" i="1"/>
  <c r="T7052" i="1"/>
  <c r="U7052" i="1"/>
  <c r="V7052" i="1"/>
  <c r="W7052" i="1"/>
  <c r="X7052" i="1"/>
  <c r="T7053" i="1"/>
  <c r="U7053" i="1"/>
  <c r="V7053" i="1"/>
  <c r="W7053" i="1"/>
  <c r="X7053" i="1"/>
  <c r="T7054" i="1"/>
  <c r="U7054" i="1"/>
  <c r="V7054" i="1"/>
  <c r="W7054" i="1"/>
  <c r="X7054" i="1"/>
  <c r="T7055" i="1"/>
  <c r="U7055" i="1"/>
  <c r="V7055" i="1"/>
  <c r="W7055" i="1"/>
  <c r="X7055" i="1"/>
  <c r="T7056" i="1"/>
  <c r="U7056" i="1"/>
  <c r="V7056" i="1"/>
  <c r="W7056" i="1"/>
  <c r="X7056" i="1"/>
  <c r="T7057" i="1"/>
  <c r="U7057" i="1"/>
  <c r="V7057" i="1"/>
  <c r="W7057" i="1"/>
  <c r="X7057" i="1"/>
  <c r="T7058" i="1"/>
  <c r="U7058" i="1"/>
  <c r="V7058" i="1"/>
  <c r="W7058" i="1"/>
  <c r="X7058" i="1"/>
  <c r="T7059" i="1"/>
  <c r="U7059" i="1"/>
  <c r="V7059" i="1"/>
  <c r="W7059" i="1"/>
  <c r="X7059" i="1"/>
  <c r="T7060" i="1"/>
  <c r="U7060" i="1"/>
  <c r="V7060" i="1"/>
  <c r="W7060" i="1"/>
  <c r="X7060" i="1"/>
  <c r="T7061" i="1"/>
  <c r="U7061" i="1"/>
  <c r="V7061" i="1"/>
  <c r="W7061" i="1"/>
  <c r="X7061" i="1"/>
  <c r="T7062" i="1"/>
  <c r="U7062" i="1"/>
  <c r="V7062" i="1"/>
  <c r="W7062" i="1"/>
  <c r="X7062" i="1"/>
  <c r="T7063" i="1"/>
  <c r="U7063" i="1"/>
  <c r="V7063" i="1"/>
  <c r="W7063" i="1"/>
  <c r="X7063" i="1"/>
  <c r="T7064" i="1"/>
  <c r="U7064" i="1"/>
  <c r="V7064" i="1"/>
  <c r="W7064" i="1"/>
  <c r="X7064" i="1"/>
  <c r="T7065" i="1"/>
  <c r="U7065" i="1"/>
  <c r="V7065" i="1"/>
  <c r="W7065" i="1"/>
  <c r="X7065" i="1"/>
  <c r="T7066" i="1"/>
  <c r="U7066" i="1"/>
  <c r="V7066" i="1"/>
  <c r="W7066" i="1"/>
  <c r="X7066" i="1"/>
  <c r="T7067" i="1"/>
  <c r="U7067" i="1"/>
  <c r="V7067" i="1"/>
  <c r="W7067" i="1"/>
  <c r="X7067" i="1"/>
  <c r="T7068" i="1"/>
  <c r="U7068" i="1"/>
  <c r="V7068" i="1"/>
  <c r="W7068" i="1"/>
  <c r="X7068" i="1"/>
  <c r="T7069" i="1"/>
  <c r="U7069" i="1"/>
  <c r="V7069" i="1"/>
  <c r="W7069" i="1"/>
  <c r="X7069" i="1"/>
  <c r="T7070" i="1"/>
  <c r="U7070" i="1"/>
  <c r="V7070" i="1"/>
  <c r="W7070" i="1"/>
  <c r="X7070" i="1"/>
  <c r="T7071" i="1"/>
  <c r="U7071" i="1"/>
  <c r="V7071" i="1"/>
  <c r="W7071" i="1"/>
  <c r="X7071" i="1"/>
  <c r="T7072" i="1"/>
  <c r="U7072" i="1"/>
  <c r="V7072" i="1"/>
  <c r="W7072" i="1"/>
  <c r="X7072" i="1"/>
  <c r="T7073" i="1"/>
  <c r="U7073" i="1"/>
  <c r="V7073" i="1"/>
  <c r="W7073" i="1"/>
  <c r="X7073" i="1"/>
  <c r="T7074" i="1"/>
  <c r="U7074" i="1"/>
  <c r="V7074" i="1"/>
  <c r="W7074" i="1"/>
  <c r="X7074" i="1"/>
  <c r="T7075" i="1"/>
  <c r="U7075" i="1"/>
  <c r="V7075" i="1"/>
  <c r="W7075" i="1"/>
  <c r="X7075" i="1"/>
  <c r="T7076" i="1"/>
  <c r="U7076" i="1"/>
  <c r="V7076" i="1"/>
  <c r="W7076" i="1"/>
  <c r="X7076" i="1"/>
  <c r="T7077" i="1"/>
  <c r="U7077" i="1"/>
  <c r="V7077" i="1"/>
  <c r="W7077" i="1"/>
  <c r="X7077" i="1"/>
  <c r="T7078" i="1"/>
  <c r="U7078" i="1"/>
  <c r="V7078" i="1"/>
  <c r="W7078" i="1"/>
  <c r="X7078" i="1"/>
  <c r="T7079" i="1"/>
  <c r="U7079" i="1"/>
  <c r="V7079" i="1"/>
  <c r="W7079" i="1"/>
  <c r="X7079" i="1"/>
  <c r="T7080" i="1"/>
  <c r="U7080" i="1"/>
  <c r="V7080" i="1"/>
  <c r="W7080" i="1"/>
  <c r="X7080" i="1"/>
  <c r="T7081" i="1"/>
  <c r="U7081" i="1"/>
  <c r="V7081" i="1"/>
  <c r="W7081" i="1"/>
  <c r="X7081" i="1"/>
  <c r="T7082" i="1"/>
  <c r="U7082" i="1"/>
  <c r="V7082" i="1"/>
  <c r="W7082" i="1"/>
  <c r="X7082" i="1"/>
  <c r="T7083" i="1"/>
  <c r="U7083" i="1"/>
  <c r="V7083" i="1"/>
  <c r="W7083" i="1"/>
  <c r="X7083" i="1"/>
  <c r="T7084" i="1"/>
  <c r="U7084" i="1"/>
  <c r="V7084" i="1"/>
  <c r="W7084" i="1"/>
  <c r="X7084" i="1"/>
  <c r="T7085" i="1"/>
  <c r="U7085" i="1"/>
  <c r="V7085" i="1"/>
  <c r="W7085" i="1"/>
  <c r="X7085" i="1"/>
  <c r="T7086" i="1"/>
  <c r="U7086" i="1"/>
  <c r="V7086" i="1"/>
  <c r="W7086" i="1"/>
  <c r="X7086" i="1"/>
  <c r="T7087" i="1"/>
  <c r="U7087" i="1"/>
  <c r="V7087" i="1"/>
  <c r="W7087" i="1"/>
  <c r="X7087" i="1"/>
  <c r="T7088" i="1"/>
  <c r="U7088" i="1"/>
  <c r="V7088" i="1"/>
  <c r="W7088" i="1"/>
  <c r="X7088" i="1"/>
  <c r="T7089" i="1"/>
  <c r="U7089" i="1"/>
  <c r="V7089" i="1"/>
  <c r="W7089" i="1"/>
  <c r="X7089" i="1"/>
  <c r="T7090" i="1"/>
  <c r="U7090" i="1"/>
  <c r="V7090" i="1"/>
  <c r="W7090" i="1"/>
  <c r="X7090" i="1"/>
  <c r="T7091" i="1"/>
  <c r="U7091" i="1"/>
  <c r="V7091" i="1"/>
  <c r="W7091" i="1"/>
  <c r="X7091" i="1"/>
  <c r="T7092" i="1"/>
  <c r="U7092" i="1"/>
  <c r="V7092" i="1"/>
  <c r="W7092" i="1"/>
  <c r="X7092" i="1"/>
  <c r="T7093" i="1"/>
  <c r="U7093" i="1"/>
  <c r="V7093" i="1"/>
  <c r="W7093" i="1"/>
  <c r="X7093" i="1"/>
  <c r="T7094" i="1"/>
  <c r="U7094" i="1"/>
  <c r="V7094" i="1"/>
  <c r="W7094" i="1"/>
  <c r="X7094" i="1"/>
  <c r="T7095" i="1"/>
  <c r="U7095" i="1"/>
  <c r="V7095" i="1"/>
  <c r="W7095" i="1"/>
  <c r="X7095" i="1"/>
  <c r="T7096" i="1"/>
  <c r="U7096" i="1"/>
  <c r="V7096" i="1"/>
  <c r="W7096" i="1"/>
  <c r="X7096" i="1"/>
  <c r="T7097" i="1"/>
  <c r="U7097" i="1"/>
  <c r="V7097" i="1"/>
  <c r="W7097" i="1"/>
  <c r="X7097" i="1"/>
  <c r="T7098" i="1"/>
  <c r="U7098" i="1"/>
  <c r="V7098" i="1"/>
  <c r="W7098" i="1"/>
  <c r="X7098" i="1"/>
  <c r="T7099" i="1"/>
  <c r="U7099" i="1"/>
  <c r="V7099" i="1"/>
  <c r="W7099" i="1"/>
  <c r="X7099" i="1"/>
  <c r="T7100" i="1"/>
  <c r="U7100" i="1"/>
  <c r="V7100" i="1"/>
  <c r="W7100" i="1"/>
  <c r="X7100" i="1"/>
  <c r="T7101" i="1"/>
  <c r="U7101" i="1"/>
  <c r="V7101" i="1"/>
  <c r="W7101" i="1"/>
  <c r="X7101" i="1"/>
  <c r="T7102" i="1"/>
  <c r="U7102" i="1"/>
  <c r="V7102" i="1"/>
  <c r="W7102" i="1"/>
  <c r="X7102" i="1"/>
  <c r="T7103" i="1"/>
  <c r="U7103" i="1"/>
  <c r="V7103" i="1"/>
  <c r="W7103" i="1"/>
  <c r="X7103" i="1"/>
  <c r="T7104" i="1"/>
  <c r="U7104" i="1"/>
  <c r="V7104" i="1"/>
  <c r="W7104" i="1"/>
  <c r="X7104" i="1"/>
  <c r="T7105" i="1"/>
  <c r="U7105" i="1"/>
  <c r="V7105" i="1"/>
  <c r="W7105" i="1"/>
  <c r="X7105" i="1"/>
  <c r="T7106" i="1"/>
  <c r="U7106" i="1"/>
  <c r="V7106" i="1"/>
  <c r="W7106" i="1"/>
  <c r="X7106" i="1"/>
  <c r="T7107" i="1"/>
  <c r="U7107" i="1"/>
  <c r="V7107" i="1"/>
  <c r="W7107" i="1"/>
  <c r="X7107" i="1"/>
  <c r="T7108" i="1"/>
  <c r="U7108" i="1"/>
  <c r="V7108" i="1"/>
  <c r="W7108" i="1"/>
  <c r="X7108" i="1"/>
  <c r="T7109" i="1"/>
  <c r="U7109" i="1"/>
  <c r="V7109" i="1"/>
  <c r="W7109" i="1"/>
  <c r="X7109" i="1"/>
  <c r="T7110" i="1"/>
  <c r="U7110" i="1"/>
  <c r="V7110" i="1"/>
  <c r="W7110" i="1"/>
  <c r="X7110" i="1"/>
  <c r="T7111" i="1"/>
  <c r="U7111" i="1"/>
  <c r="V7111" i="1"/>
  <c r="W7111" i="1"/>
  <c r="X7111" i="1"/>
  <c r="T7112" i="1"/>
  <c r="U7112" i="1"/>
  <c r="V7112" i="1"/>
  <c r="W7112" i="1"/>
  <c r="X7112" i="1"/>
  <c r="T7113" i="1"/>
  <c r="U7113" i="1"/>
  <c r="V7113" i="1"/>
  <c r="W7113" i="1"/>
  <c r="X7113" i="1"/>
  <c r="T7114" i="1"/>
  <c r="U7114" i="1"/>
  <c r="V7114" i="1"/>
  <c r="W7114" i="1"/>
  <c r="X7114" i="1"/>
  <c r="T7115" i="1"/>
  <c r="U7115" i="1"/>
  <c r="V7115" i="1"/>
  <c r="W7115" i="1"/>
  <c r="X7115" i="1"/>
  <c r="T7116" i="1"/>
  <c r="U7116" i="1"/>
  <c r="V7116" i="1"/>
  <c r="W7116" i="1"/>
  <c r="X7116" i="1"/>
  <c r="T7117" i="1"/>
  <c r="U7117" i="1"/>
  <c r="V7117" i="1"/>
  <c r="W7117" i="1"/>
  <c r="X7117" i="1"/>
  <c r="T7118" i="1"/>
  <c r="U7118" i="1"/>
  <c r="V7118" i="1"/>
  <c r="W7118" i="1"/>
  <c r="X7118" i="1"/>
  <c r="T7119" i="1"/>
  <c r="U7119" i="1"/>
  <c r="V7119" i="1"/>
  <c r="W7119" i="1"/>
  <c r="X7119" i="1"/>
  <c r="T7120" i="1"/>
  <c r="U7120" i="1"/>
  <c r="V7120" i="1"/>
  <c r="W7120" i="1"/>
  <c r="X7120" i="1"/>
  <c r="T7121" i="1"/>
  <c r="U7121" i="1"/>
  <c r="V7121" i="1"/>
  <c r="W7121" i="1"/>
  <c r="X7121" i="1"/>
  <c r="T7122" i="1"/>
  <c r="U7122" i="1"/>
  <c r="V7122" i="1"/>
  <c r="W7122" i="1"/>
  <c r="X7122" i="1"/>
  <c r="T7123" i="1"/>
  <c r="U7123" i="1"/>
  <c r="V7123" i="1"/>
  <c r="W7123" i="1"/>
  <c r="X7123" i="1"/>
  <c r="T7124" i="1"/>
  <c r="U7124" i="1"/>
  <c r="V7124" i="1"/>
  <c r="W7124" i="1"/>
  <c r="X7124" i="1"/>
  <c r="T7125" i="1"/>
  <c r="U7125" i="1"/>
  <c r="V7125" i="1"/>
  <c r="W7125" i="1"/>
  <c r="X7125" i="1"/>
  <c r="T7126" i="1"/>
  <c r="U7126" i="1"/>
  <c r="V7126" i="1"/>
  <c r="W7126" i="1"/>
  <c r="X7126" i="1"/>
  <c r="T7127" i="1"/>
  <c r="U7127" i="1"/>
  <c r="V7127" i="1"/>
  <c r="W7127" i="1"/>
  <c r="X7127" i="1"/>
  <c r="T7128" i="1"/>
  <c r="U7128" i="1"/>
  <c r="V7128" i="1"/>
  <c r="W7128" i="1"/>
  <c r="X7128" i="1"/>
  <c r="T7129" i="1"/>
  <c r="U7129" i="1"/>
  <c r="V7129" i="1"/>
  <c r="W7129" i="1"/>
  <c r="X7129" i="1"/>
  <c r="T7130" i="1"/>
  <c r="U7130" i="1"/>
  <c r="V7130" i="1"/>
  <c r="W7130" i="1"/>
  <c r="X7130" i="1"/>
  <c r="T7131" i="1"/>
  <c r="U7131" i="1"/>
  <c r="V7131" i="1"/>
  <c r="W7131" i="1"/>
  <c r="X7131" i="1"/>
  <c r="T7132" i="1"/>
  <c r="U7132" i="1"/>
  <c r="V7132" i="1"/>
  <c r="W7132" i="1"/>
  <c r="X7132" i="1"/>
  <c r="T7133" i="1"/>
  <c r="U7133" i="1"/>
  <c r="V7133" i="1"/>
  <c r="W7133" i="1"/>
  <c r="X7133" i="1"/>
  <c r="T7134" i="1"/>
  <c r="U7134" i="1"/>
  <c r="V7134" i="1"/>
  <c r="W7134" i="1"/>
  <c r="X7134" i="1"/>
  <c r="T7135" i="1"/>
  <c r="U7135" i="1"/>
  <c r="V7135" i="1"/>
  <c r="W7135" i="1"/>
  <c r="X7135" i="1"/>
  <c r="T7136" i="1"/>
  <c r="U7136" i="1"/>
  <c r="V7136" i="1"/>
  <c r="W7136" i="1"/>
  <c r="X7136" i="1"/>
  <c r="T7137" i="1"/>
  <c r="U7137" i="1"/>
  <c r="V7137" i="1"/>
  <c r="W7137" i="1"/>
  <c r="X7137" i="1"/>
  <c r="T7138" i="1"/>
  <c r="U7138" i="1"/>
  <c r="V7138" i="1"/>
  <c r="W7138" i="1"/>
  <c r="X7138" i="1"/>
  <c r="T7139" i="1"/>
  <c r="U7139" i="1"/>
  <c r="V7139" i="1"/>
  <c r="W7139" i="1"/>
  <c r="X7139" i="1"/>
  <c r="T7140" i="1"/>
  <c r="U7140" i="1"/>
  <c r="V7140" i="1"/>
  <c r="W7140" i="1"/>
  <c r="X7140" i="1"/>
  <c r="T7141" i="1"/>
  <c r="U7141" i="1"/>
  <c r="V7141" i="1"/>
  <c r="W7141" i="1"/>
  <c r="X7141" i="1"/>
  <c r="T7142" i="1"/>
  <c r="U7142" i="1"/>
  <c r="V7142" i="1"/>
  <c r="W7142" i="1"/>
  <c r="X7142" i="1"/>
  <c r="T7143" i="1"/>
  <c r="U7143" i="1"/>
  <c r="V7143" i="1"/>
  <c r="W7143" i="1"/>
  <c r="X7143" i="1"/>
  <c r="T7144" i="1"/>
  <c r="U7144" i="1"/>
  <c r="V7144" i="1"/>
  <c r="W7144" i="1"/>
  <c r="X7144" i="1"/>
  <c r="T7145" i="1"/>
  <c r="U7145" i="1"/>
  <c r="V7145" i="1"/>
  <c r="W7145" i="1"/>
  <c r="X7145" i="1"/>
  <c r="T7146" i="1"/>
  <c r="U7146" i="1"/>
  <c r="V7146" i="1"/>
  <c r="W7146" i="1"/>
  <c r="X7146" i="1"/>
  <c r="T7147" i="1"/>
  <c r="U7147" i="1"/>
  <c r="V7147" i="1"/>
  <c r="W7147" i="1"/>
  <c r="X7147" i="1"/>
  <c r="T7148" i="1"/>
  <c r="U7148" i="1"/>
  <c r="V7148" i="1"/>
  <c r="W7148" i="1"/>
  <c r="X7148" i="1"/>
  <c r="T7149" i="1"/>
  <c r="U7149" i="1"/>
  <c r="V7149" i="1"/>
  <c r="W7149" i="1"/>
  <c r="X7149" i="1"/>
  <c r="T7150" i="1"/>
  <c r="U7150" i="1"/>
  <c r="V7150" i="1"/>
  <c r="W7150" i="1"/>
  <c r="X7150" i="1"/>
  <c r="T7151" i="1"/>
  <c r="U7151" i="1"/>
  <c r="V7151" i="1"/>
  <c r="W7151" i="1"/>
  <c r="X7151" i="1"/>
  <c r="T7152" i="1"/>
  <c r="U7152" i="1"/>
  <c r="V7152" i="1"/>
  <c r="W7152" i="1"/>
  <c r="X7152" i="1"/>
  <c r="T7153" i="1"/>
  <c r="U7153" i="1"/>
  <c r="V7153" i="1"/>
  <c r="W7153" i="1"/>
  <c r="X7153" i="1"/>
  <c r="T7154" i="1"/>
  <c r="U7154" i="1"/>
  <c r="V7154" i="1"/>
  <c r="W7154" i="1"/>
  <c r="X7154" i="1"/>
  <c r="T7155" i="1"/>
  <c r="U7155" i="1"/>
  <c r="V7155" i="1"/>
  <c r="W7155" i="1"/>
  <c r="X7155" i="1"/>
  <c r="T7156" i="1"/>
  <c r="U7156" i="1"/>
  <c r="V7156" i="1"/>
  <c r="W7156" i="1"/>
  <c r="X7156" i="1"/>
  <c r="T7157" i="1"/>
  <c r="U7157" i="1"/>
  <c r="V7157" i="1"/>
  <c r="W7157" i="1"/>
  <c r="X7157" i="1"/>
  <c r="T7158" i="1"/>
  <c r="U7158" i="1"/>
  <c r="V7158" i="1"/>
  <c r="W7158" i="1"/>
  <c r="X7158" i="1"/>
  <c r="T7159" i="1"/>
  <c r="U7159" i="1"/>
  <c r="V7159" i="1"/>
  <c r="W7159" i="1"/>
  <c r="X7159" i="1"/>
  <c r="T7160" i="1"/>
  <c r="U7160" i="1"/>
  <c r="V7160" i="1"/>
  <c r="W7160" i="1"/>
  <c r="X7160" i="1"/>
  <c r="T7161" i="1"/>
  <c r="U7161" i="1"/>
  <c r="V7161" i="1"/>
  <c r="W7161" i="1"/>
  <c r="X7161" i="1"/>
  <c r="T7162" i="1"/>
  <c r="U7162" i="1"/>
  <c r="V7162" i="1"/>
  <c r="W7162" i="1"/>
  <c r="X7162" i="1"/>
  <c r="T7163" i="1"/>
  <c r="U7163" i="1"/>
  <c r="V7163" i="1"/>
  <c r="W7163" i="1"/>
  <c r="X7163" i="1"/>
  <c r="T7164" i="1"/>
  <c r="U7164" i="1"/>
  <c r="V7164" i="1"/>
  <c r="W7164" i="1"/>
  <c r="X7164" i="1"/>
  <c r="T7165" i="1"/>
  <c r="U7165" i="1"/>
  <c r="V7165" i="1"/>
  <c r="W7165" i="1"/>
  <c r="X7165" i="1"/>
  <c r="T7166" i="1"/>
  <c r="U7166" i="1"/>
  <c r="V7166" i="1"/>
  <c r="W7166" i="1"/>
  <c r="X7166" i="1"/>
  <c r="T7167" i="1"/>
  <c r="U7167" i="1"/>
  <c r="V7167" i="1"/>
  <c r="W7167" i="1"/>
  <c r="X7167" i="1"/>
  <c r="T7168" i="1"/>
  <c r="U7168" i="1"/>
  <c r="V7168" i="1"/>
  <c r="W7168" i="1"/>
  <c r="X7168" i="1"/>
  <c r="T7169" i="1"/>
  <c r="U7169" i="1"/>
  <c r="V7169" i="1"/>
  <c r="W7169" i="1"/>
  <c r="X7169" i="1"/>
  <c r="T7170" i="1"/>
  <c r="U7170" i="1"/>
  <c r="V7170" i="1"/>
  <c r="W7170" i="1"/>
  <c r="X7170" i="1"/>
  <c r="T7171" i="1"/>
  <c r="U7171" i="1"/>
  <c r="V7171" i="1"/>
  <c r="W7171" i="1"/>
  <c r="X7171" i="1"/>
  <c r="T7172" i="1"/>
  <c r="U7172" i="1"/>
  <c r="V7172" i="1"/>
  <c r="W7172" i="1"/>
  <c r="X7172" i="1"/>
  <c r="T7173" i="1"/>
  <c r="U7173" i="1"/>
  <c r="V7173" i="1"/>
  <c r="W7173" i="1"/>
  <c r="X7173" i="1"/>
  <c r="T7174" i="1"/>
  <c r="U7174" i="1"/>
  <c r="V7174" i="1"/>
  <c r="W7174" i="1"/>
  <c r="X7174" i="1"/>
  <c r="T7175" i="1"/>
  <c r="U7175" i="1"/>
  <c r="V7175" i="1"/>
  <c r="W7175" i="1"/>
  <c r="X7175" i="1"/>
  <c r="T7176" i="1"/>
  <c r="U7176" i="1"/>
  <c r="V7176" i="1"/>
  <c r="W7176" i="1"/>
  <c r="X7176" i="1"/>
  <c r="T7177" i="1"/>
  <c r="U7177" i="1"/>
  <c r="V7177" i="1"/>
  <c r="W7177" i="1"/>
  <c r="X7177" i="1"/>
  <c r="T7178" i="1"/>
  <c r="U7178" i="1"/>
  <c r="V7178" i="1"/>
  <c r="W7178" i="1"/>
  <c r="X7178" i="1"/>
  <c r="T7179" i="1"/>
  <c r="U7179" i="1"/>
  <c r="V7179" i="1"/>
  <c r="W7179" i="1"/>
  <c r="X7179" i="1"/>
  <c r="T7180" i="1"/>
  <c r="U7180" i="1"/>
  <c r="V7180" i="1"/>
  <c r="W7180" i="1"/>
  <c r="X7180" i="1"/>
  <c r="T7181" i="1"/>
  <c r="U7181" i="1"/>
  <c r="V7181" i="1"/>
  <c r="W7181" i="1"/>
  <c r="X7181" i="1"/>
  <c r="T7182" i="1"/>
  <c r="U7182" i="1"/>
  <c r="V7182" i="1"/>
  <c r="W7182" i="1"/>
  <c r="X7182" i="1"/>
  <c r="T7183" i="1"/>
  <c r="U7183" i="1"/>
  <c r="V7183" i="1"/>
  <c r="W7183" i="1"/>
  <c r="X7183" i="1"/>
  <c r="T7184" i="1"/>
  <c r="U7184" i="1"/>
  <c r="V7184" i="1"/>
  <c r="W7184" i="1"/>
  <c r="X7184" i="1"/>
  <c r="T7185" i="1"/>
  <c r="U7185" i="1"/>
  <c r="V7185" i="1"/>
  <c r="W7185" i="1"/>
  <c r="X7185" i="1"/>
  <c r="T7186" i="1"/>
  <c r="U7186" i="1"/>
  <c r="V7186" i="1"/>
  <c r="W7186" i="1"/>
  <c r="X7186" i="1"/>
  <c r="T7187" i="1"/>
  <c r="U7187" i="1"/>
  <c r="V7187" i="1"/>
  <c r="W7187" i="1"/>
  <c r="X7187" i="1"/>
  <c r="T7188" i="1"/>
  <c r="U7188" i="1"/>
  <c r="V7188" i="1"/>
  <c r="W7188" i="1"/>
  <c r="X7188" i="1"/>
  <c r="T7189" i="1"/>
  <c r="U7189" i="1"/>
  <c r="V7189" i="1"/>
  <c r="W7189" i="1"/>
  <c r="X7189" i="1"/>
  <c r="T7190" i="1"/>
  <c r="U7190" i="1"/>
  <c r="V7190" i="1"/>
  <c r="W7190" i="1"/>
  <c r="X7190" i="1"/>
  <c r="T7191" i="1"/>
  <c r="U7191" i="1"/>
  <c r="V7191" i="1"/>
  <c r="W7191" i="1"/>
  <c r="X7191" i="1"/>
  <c r="T7192" i="1"/>
  <c r="U7192" i="1"/>
  <c r="V7192" i="1"/>
  <c r="W7192" i="1"/>
  <c r="X7192" i="1"/>
  <c r="T7193" i="1"/>
  <c r="U7193" i="1"/>
  <c r="V7193" i="1"/>
  <c r="W7193" i="1"/>
  <c r="X7193" i="1"/>
  <c r="T7194" i="1"/>
  <c r="U7194" i="1"/>
  <c r="V7194" i="1"/>
  <c r="W7194" i="1"/>
  <c r="X7194" i="1"/>
  <c r="T7195" i="1"/>
  <c r="U7195" i="1"/>
  <c r="V7195" i="1"/>
  <c r="W7195" i="1"/>
  <c r="X7195" i="1"/>
  <c r="T7196" i="1"/>
  <c r="U7196" i="1"/>
  <c r="V7196" i="1"/>
  <c r="W7196" i="1"/>
  <c r="X7196" i="1"/>
  <c r="T7197" i="1"/>
  <c r="U7197" i="1"/>
  <c r="V7197" i="1"/>
  <c r="W7197" i="1"/>
  <c r="X7197" i="1"/>
  <c r="T7198" i="1"/>
  <c r="U7198" i="1"/>
  <c r="V7198" i="1"/>
  <c r="W7198" i="1"/>
  <c r="X7198" i="1"/>
  <c r="T7199" i="1"/>
  <c r="U7199" i="1"/>
  <c r="V7199" i="1"/>
  <c r="W7199" i="1"/>
  <c r="X7199" i="1"/>
  <c r="T7200" i="1"/>
  <c r="U7200" i="1"/>
  <c r="V7200" i="1"/>
  <c r="W7200" i="1"/>
  <c r="X7200" i="1"/>
  <c r="T7201" i="1"/>
  <c r="U7201" i="1"/>
  <c r="V7201" i="1"/>
  <c r="W7201" i="1"/>
  <c r="X7201" i="1"/>
  <c r="T7202" i="1"/>
  <c r="U7202" i="1"/>
  <c r="V7202" i="1"/>
  <c r="W7202" i="1"/>
  <c r="X7202" i="1"/>
  <c r="T7203" i="1"/>
  <c r="U7203" i="1"/>
  <c r="V7203" i="1"/>
  <c r="W7203" i="1"/>
  <c r="X7203" i="1"/>
  <c r="T7204" i="1"/>
  <c r="U7204" i="1"/>
  <c r="V7204" i="1"/>
  <c r="W7204" i="1"/>
  <c r="X7204" i="1"/>
  <c r="T7205" i="1"/>
  <c r="U7205" i="1"/>
  <c r="V7205" i="1"/>
  <c r="W7205" i="1"/>
  <c r="X7205" i="1"/>
  <c r="T7206" i="1"/>
  <c r="U7206" i="1"/>
  <c r="V7206" i="1"/>
  <c r="W7206" i="1"/>
  <c r="X7206" i="1"/>
  <c r="T7207" i="1"/>
  <c r="U7207" i="1"/>
  <c r="V7207" i="1"/>
  <c r="W7207" i="1"/>
  <c r="X7207" i="1"/>
  <c r="T7208" i="1"/>
  <c r="U7208" i="1"/>
  <c r="V7208" i="1"/>
  <c r="W7208" i="1"/>
  <c r="X7208" i="1"/>
  <c r="T7209" i="1"/>
  <c r="U7209" i="1"/>
  <c r="V7209" i="1"/>
  <c r="W7209" i="1"/>
  <c r="X7209" i="1"/>
  <c r="T7210" i="1"/>
  <c r="U7210" i="1"/>
  <c r="V7210" i="1"/>
  <c r="W7210" i="1"/>
  <c r="X7210" i="1"/>
  <c r="T7211" i="1"/>
  <c r="U7211" i="1"/>
  <c r="V7211" i="1"/>
  <c r="W7211" i="1"/>
  <c r="X7211" i="1"/>
  <c r="T7212" i="1"/>
  <c r="U7212" i="1"/>
  <c r="V7212" i="1"/>
  <c r="W7212" i="1"/>
  <c r="X7212" i="1"/>
  <c r="T7213" i="1"/>
  <c r="U7213" i="1"/>
  <c r="V7213" i="1"/>
  <c r="W7213" i="1"/>
  <c r="X7213" i="1"/>
  <c r="T7214" i="1"/>
  <c r="U7214" i="1"/>
  <c r="V7214" i="1"/>
  <c r="W7214" i="1"/>
  <c r="X7214" i="1"/>
  <c r="T7215" i="1"/>
  <c r="U7215" i="1"/>
  <c r="V7215" i="1"/>
  <c r="W7215" i="1"/>
  <c r="X7215" i="1"/>
  <c r="T7216" i="1"/>
  <c r="U7216" i="1"/>
  <c r="V7216" i="1"/>
  <c r="W7216" i="1"/>
  <c r="X7216" i="1"/>
  <c r="T7217" i="1"/>
  <c r="U7217" i="1"/>
  <c r="V7217" i="1"/>
  <c r="W7217" i="1"/>
  <c r="X7217" i="1"/>
  <c r="T7218" i="1"/>
  <c r="U7218" i="1"/>
  <c r="V7218" i="1"/>
  <c r="W7218" i="1"/>
  <c r="X7218" i="1"/>
  <c r="T7219" i="1"/>
  <c r="U7219" i="1"/>
  <c r="V7219" i="1"/>
  <c r="W7219" i="1"/>
  <c r="X7219" i="1"/>
  <c r="T7220" i="1"/>
  <c r="U7220" i="1"/>
  <c r="V7220" i="1"/>
  <c r="W7220" i="1"/>
  <c r="X7220" i="1"/>
  <c r="T7221" i="1"/>
  <c r="U7221" i="1"/>
  <c r="V7221" i="1"/>
  <c r="W7221" i="1"/>
  <c r="X7221" i="1"/>
  <c r="T7222" i="1"/>
  <c r="U7222" i="1"/>
  <c r="V7222" i="1"/>
  <c r="W7222" i="1"/>
  <c r="X7222" i="1"/>
  <c r="T7223" i="1"/>
  <c r="U7223" i="1"/>
  <c r="V7223" i="1"/>
  <c r="W7223" i="1"/>
  <c r="X7223" i="1"/>
  <c r="T7224" i="1"/>
  <c r="U7224" i="1"/>
  <c r="V7224" i="1"/>
  <c r="W7224" i="1"/>
  <c r="X7224" i="1"/>
  <c r="T7225" i="1"/>
  <c r="U7225" i="1"/>
  <c r="V7225" i="1"/>
  <c r="W7225" i="1"/>
  <c r="X7225" i="1"/>
  <c r="T7226" i="1"/>
  <c r="U7226" i="1"/>
  <c r="V7226" i="1"/>
  <c r="W7226" i="1"/>
  <c r="X7226" i="1"/>
  <c r="T7227" i="1"/>
  <c r="U7227" i="1"/>
  <c r="V7227" i="1"/>
  <c r="W7227" i="1"/>
  <c r="X7227" i="1"/>
  <c r="T7228" i="1"/>
  <c r="U7228" i="1"/>
  <c r="V7228" i="1"/>
  <c r="W7228" i="1"/>
  <c r="X7228" i="1"/>
  <c r="T7229" i="1"/>
  <c r="U7229" i="1"/>
  <c r="V7229" i="1"/>
  <c r="W7229" i="1"/>
  <c r="X7229" i="1"/>
  <c r="T7230" i="1"/>
  <c r="U7230" i="1"/>
  <c r="V7230" i="1"/>
  <c r="W7230" i="1"/>
  <c r="X7230" i="1"/>
  <c r="T7231" i="1"/>
  <c r="U7231" i="1"/>
  <c r="V7231" i="1"/>
  <c r="W7231" i="1"/>
  <c r="X7231" i="1"/>
  <c r="T7232" i="1"/>
  <c r="U7232" i="1"/>
  <c r="V7232" i="1"/>
  <c r="W7232" i="1"/>
  <c r="X7232" i="1"/>
  <c r="T7233" i="1"/>
  <c r="U7233" i="1"/>
  <c r="V7233" i="1"/>
  <c r="W7233" i="1"/>
  <c r="X7233" i="1"/>
  <c r="T7234" i="1"/>
  <c r="U7234" i="1"/>
  <c r="V7234" i="1"/>
  <c r="W7234" i="1"/>
  <c r="X7234" i="1"/>
  <c r="T7235" i="1"/>
  <c r="U7235" i="1"/>
  <c r="V7235" i="1"/>
  <c r="W7235" i="1"/>
  <c r="X7235" i="1"/>
  <c r="T7236" i="1"/>
  <c r="U7236" i="1"/>
  <c r="V7236" i="1"/>
  <c r="W7236" i="1"/>
  <c r="X7236" i="1"/>
  <c r="T7237" i="1"/>
  <c r="U7237" i="1"/>
  <c r="V7237" i="1"/>
  <c r="W7237" i="1"/>
  <c r="X7237" i="1"/>
  <c r="T7238" i="1"/>
  <c r="U7238" i="1"/>
  <c r="V7238" i="1"/>
  <c r="W7238" i="1"/>
  <c r="X7238" i="1"/>
  <c r="T7239" i="1"/>
  <c r="U7239" i="1"/>
  <c r="V7239" i="1"/>
  <c r="W7239" i="1"/>
  <c r="X7239" i="1"/>
  <c r="T7240" i="1"/>
  <c r="U7240" i="1"/>
  <c r="V7240" i="1"/>
  <c r="W7240" i="1"/>
  <c r="X7240" i="1"/>
  <c r="T7241" i="1"/>
  <c r="U7241" i="1"/>
  <c r="V7241" i="1"/>
  <c r="W7241" i="1"/>
  <c r="X7241" i="1"/>
  <c r="T7242" i="1"/>
  <c r="U7242" i="1"/>
  <c r="V7242" i="1"/>
  <c r="W7242" i="1"/>
  <c r="X7242" i="1"/>
  <c r="T7243" i="1"/>
  <c r="U7243" i="1"/>
  <c r="V7243" i="1"/>
  <c r="W7243" i="1"/>
  <c r="X7243" i="1"/>
  <c r="T7244" i="1"/>
  <c r="U7244" i="1"/>
  <c r="V7244" i="1"/>
  <c r="W7244" i="1"/>
  <c r="X7244" i="1"/>
  <c r="T7245" i="1"/>
  <c r="U7245" i="1"/>
  <c r="V7245" i="1"/>
  <c r="W7245" i="1"/>
  <c r="X7245" i="1"/>
  <c r="T7246" i="1"/>
  <c r="U7246" i="1"/>
  <c r="V7246" i="1"/>
  <c r="W7246" i="1"/>
  <c r="X7246" i="1"/>
  <c r="T7247" i="1"/>
  <c r="U7247" i="1"/>
  <c r="V7247" i="1"/>
  <c r="W7247" i="1"/>
  <c r="X7247" i="1"/>
  <c r="T7248" i="1"/>
  <c r="U7248" i="1"/>
  <c r="V7248" i="1"/>
  <c r="W7248" i="1"/>
  <c r="X7248" i="1"/>
  <c r="T7249" i="1"/>
  <c r="U7249" i="1"/>
  <c r="V7249" i="1"/>
  <c r="W7249" i="1"/>
  <c r="X7249" i="1"/>
  <c r="T7250" i="1"/>
  <c r="U7250" i="1"/>
  <c r="V7250" i="1"/>
  <c r="W7250" i="1"/>
  <c r="X7250" i="1"/>
  <c r="T7251" i="1"/>
  <c r="U7251" i="1"/>
  <c r="V7251" i="1"/>
  <c r="W7251" i="1"/>
  <c r="X7251" i="1"/>
  <c r="T7252" i="1"/>
  <c r="U7252" i="1"/>
  <c r="V7252" i="1"/>
  <c r="W7252" i="1"/>
  <c r="X7252" i="1"/>
  <c r="T7253" i="1"/>
  <c r="U7253" i="1"/>
  <c r="V7253" i="1"/>
  <c r="W7253" i="1"/>
  <c r="X7253" i="1"/>
  <c r="T7254" i="1"/>
  <c r="U7254" i="1"/>
  <c r="V7254" i="1"/>
  <c r="W7254" i="1"/>
  <c r="X7254" i="1"/>
  <c r="T7255" i="1"/>
  <c r="U7255" i="1"/>
  <c r="V7255" i="1"/>
  <c r="W7255" i="1"/>
  <c r="X7255" i="1"/>
  <c r="T7256" i="1"/>
  <c r="U7256" i="1"/>
  <c r="V7256" i="1"/>
  <c r="W7256" i="1"/>
  <c r="X7256" i="1"/>
  <c r="T7257" i="1"/>
  <c r="U7257" i="1"/>
  <c r="V7257" i="1"/>
  <c r="W7257" i="1"/>
  <c r="X7257" i="1"/>
  <c r="T7258" i="1"/>
  <c r="U7258" i="1"/>
  <c r="V7258" i="1"/>
  <c r="W7258" i="1"/>
  <c r="X7258" i="1"/>
  <c r="T7259" i="1"/>
  <c r="U7259" i="1"/>
  <c r="V7259" i="1"/>
  <c r="W7259" i="1"/>
  <c r="X7259" i="1"/>
  <c r="T7260" i="1"/>
  <c r="U7260" i="1"/>
  <c r="V7260" i="1"/>
  <c r="W7260" i="1"/>
  <c r="X7260" i="1"/>
  <c r="T7261" i="1"/>
  <c r="U7261" i="1"/>
  <c r="V7261" i="1"/>
  <c r="W7261" i="1"/>
  <c r="X7261" i="1"/>
  <c r="T7262" i="1"/>
  <c r="U7262" i="1"/>
  <c r="V7262" i="1"/>
  <c r="W7262" i="1"/>
  <c r="X7262" i="1"/>
  <c r="T7263" i="1"/>
  <c r="U7263" i="1"/>
  <c r="V7263" i="1"/>
  <c r="W7263" i="1"/>
  <c r="X7263" i="1"/>
  <c r="T7264" i="1"/>
  <c r="U7264" i="1"/>
  <c r="V7264" i="1"/>
  <c r="W7264" i="1"/>
  <c r="X7264" i="1"/>
  <c r="T7265" i="1"/>
  <c r="U7265" i="1"/>
  <c r="V7265" i="1"/>
  <c r="W7265" i="1"/>
  <c r="X7265" i="1"/>
  <c r="T7266" i="1"/>
  <c r="U7266" i="1"/>
  <c r="V7266" i="1"/>
  <c r="W7266" i="1"/>
  <c r="X7266" i="1"/>
  <c r="T7267" i="1"/>
  <c r="U7267" i="1"/>
  <c r="V7267" i="1"/>
  <c r="W7267" i="1"/>
  <c r="X7267" i="1"/>
  <c r="T7268" i="1"/>
  <c r="U7268" i="1"/>
  <c r="V7268" i="1"/>
  <c r="W7268" i="1"/>
  <c r="X7268" i="1"/>
  <c r="T7269" i="1"/>
  <c r="U7269" i="1"/>
  <c r="V7269" i="1"/>
  <c r="W7269" i="1"/>
  <c r="X7269" i="1"/>
  <c r="T7270" i="1"/>
  <c r="U7270" i="1"/>
  <c r="V7270" i="1"/>
  <c r="W7270" i="1"/>
  <c r="X7270" i="1"/>
  <c r="T7271" i="1"/>
  <c r="U7271" i="1"/>
  <c r="V7271" i="1"/>
  <c r="W7271" i="1"/>
  <c r="X7271" i="1"/>
  <c r="T7272" i="1"/>
  <c r="U7272" i="1"/>
  <c r="V7272" i="1"/>
  <c r="W7272" i="1"/>
  <c r="X7272" i="1"/>
  <c r="T7273" i="1"/>
  <c r="U7273" i="1"/>
  <c r="V7273" i="1"/>
  <c r="W7273" i="1"/>
  <c r="X7273" i="1"/>
  <c r="T7274" i="1"/>
  <c r="U7274" i="1"/>
  <c r="V7274" i="1"/>
  <c r="W7274" i="1"/>
  <c r="X7274" i="1"/>
  <c r="T7275" i="1"/>
  <c r="U7275" i="1"/>
  <c r="V7275" i="1"/>
  <c r="W7275" i="1"/>
  <c r="X7275" i="1"/>
  <c r="T7276" i="1"/>
  <c r="U7276" i="1"/>
  <c r="V7276" i="1"/>
  <c r="W7276" i="1"/>
  <c r="X7276" i="1"/>
  <c r="T7277" i="1"/>
  <c r="U7277" i="1"/>
  <c r="V7277" i="1"/>
  <c r="W7277" i="1"/>
  <c r="X7277" i="1"/>
  <c r="T7278" i="1"/>
  <c r="U7278" i="1"/>
  <c r="V7278" i="1"/>
  <c r="W7278" i="1"/>
  <c r="X7278" i="1"/>
  <c r="T7279" i="1"/>
  <c r="U7279" i="1"/>
  <c r="V7279" i="1"/>
  <c r="W7279" i="1"/>
  <c r="X7279" i="1"/>
  <c r="T7280" i="1"/>
  <c r="U7280" i="1"/>
  <c r="V7280" i="1"/>
  <c r="W7280" i="1"/>
  <c r="X7280" i="1"/>
  <c r="T7281" i="1"/>
  <c r="U7281" i="1"/>
  <c r="V7281" i="1"/>
  <c r="W7281" i="1"/>
  <c r="X7281" i="1"/>
  <c r="T7282" i="1"/>
  <c r="U7282" i="1"/>
  <c r="V7282" i="1"/>
  <c r="W7282" i="1"/>
  <c r="X7282" i="1"/>
  <c r="T7283" i="1"/>
  <c r="U7283" i="1"/>
  <c r="V7283" i="1"/>
  <c r="W7283" i="1"/>
  <c r="X7283" i="1"/>
  <c r="T7284" i="1"/>
  <c r="U7284" i="1"/>
  <c r="V7284" i="1"/>
  <c r="W7284" i="1"/>
  <c r="X7284" i="1"/>
  <c r="T7285" i="1"/>
  <c r="U7285" i="1"/>
  <c r="V7285" i="1"/>
  <c r="W7285" i="1"/>
  <c r="X7285" i="1"/>
  <c r="T7286" i="1"/>
  <c r="U7286" i="1"/>
  <c r="V7286" i="1"/>
  <c r="W7286" i="1"/>
  <c r="X7286" i="1"/>
  <c r="T7287" i="1"/>
  <c r="U7287" i="1"/>
  <c r="V7287" i="1"/>
  <c r="W7287" i="1"/>
  <c r="X7287" i="1"/>
  <c r="T7288" i="1"/>
  <c r="U7288" i="1"/>
  <c r="V7288" i="1"/>
  <c r="W7288" i="1"/>
  <c r="X7288" i="1"/>
  <c r="T7289" i="1"/>
  <c r="U7289" i="1"/>
  <c r="V7289" i="1"/>
  <c r="W7289" i="1"/>
  <c r="X7289" i="1"/>
  <c r="T7290" i="1"/>
  <c r="U7290" i="1"/>
  <c r="V7290" i="1"/>
  <c r="W7290" i="1"/>
  <c r="X7290" i="1"/>
  <c r="T7291" i="1"/>
  <c r="U7291" i="1"/>
  <c r="V7291" i="1"/>
  <c r="W7291" i="1"/>
  <c r="X7291" i="1"/>
  <c r="T7292" i="1"/>
  <c r="U7292" i="1"/>
  <c r="V7292" i="1"/>
  <c r="W7292" i="1"/>
  <c r="X7292" i="1"/>
  <c r="T7293" i="1"/>
  <c r="U7293" i="1"/>
  <c r="V7293" i="1"/>
  <c r="W7293" i="1"/>
  <c r="X7293" i="1"/>
  <c r="T7294" i="1"/>
  <c r="U7294" i="1"/>
  <c r="V7294" i="1"/>
  <c r="W7294" i="1"/>
  <c r="X7294" i="1"/>
  <c r="T7295" i="1"/>
  <c r="U7295" i="1"/>
  <c r="V7295" i="1"/>
  <c r="W7295" i="1"/>
  <c r="X7295" i="1"/>
  <c r="T7296" i="1"/>
  <c r="U7296" i="1"/>
  <c r="V7296" i="1"/>
  <c r="W7296" i="1"/>
  <c r="X7296" i="1"/>
  <c r="T7297" i="1"/>
  <c r="U7297" i="1"/>
  <c r="V7297" i="1"/>
  <c r="W7297" i="1"/>
  <c r="X7297" i="1"/>
  <c r="T7298" i="1"/>
  <c r="U7298" i="1"/>
  <c r="V7298" i="1"/>
  <c r="W7298" i="1"/>
  <c r="X7298" i="1"/>
  <c r="T7299" i="1"/>
  <c r="U7299" i="1"/>
  <c r="V7299" i="1"/>
  <c r="W7299" i="1"/>
  <c r="X7299" i="1"/>
  <c r="T7300" i="1"/>
  <c r="U7300" i="1"/>
  <c r="V7300" i="1"/>
  <c r="W7300" i="1"/>
  <c r="X7300" i="1"/>
  <c r="T7301" i="1"/>
  <c r="U7301" i="1"/>
  <c r="V7301" i="1"/>
  <c r="W7301" i="1"/>
  <c r="X7301" i="1"/>
  <c r="T7302" i="1"/>
  <c r="U7302" i="1"/>
  <c r="V7302" i="1"/>
  <c r="W7302" i="1"/>
  <c r="X7302" i="1"/>
  <c r="T7303" i="1"/>
  <c r="U7303" i="1"/>
  <c r="V7303" i="1"/>
  <c r="W7303" i="1"/>
  <c r="X7303" i="1"/>
  <c r="T7304" i="1"/>
  <c r="U7304" i="1"/>
  <c r="V7304" i="1"/>
  <c r="W7304" i="1"/>
  <c r="X7304" i="1"/>
  <c r="T7305" i="1"/>
  <c r="U7305" i="1"/>
  <c r="V7305" i="1"/>
  <c r="W7305" i="1"/>
  <c r="X7305" i="1"/>
  <c r="T7306" i="1"/>
  <c r="U7306" i="1"/>
  <c r="V7306" i="1"/>
  <c r="W7306" i="1"/>
  <c r="X7306" i="1"/>
  <c r="T7307" i="1"/>
  <c r="U7307" i="1"/>
  <c r="V7307" i="1"/>
  <c r="W7307" i="1"/>
  <c r="X7307" i="1"/>
  <c r="T7308" i="1"/>
  <c r="U7308" i="1"/>
  <c r="V7308" i="1"/>
  <c r="W7308" i="1"/>
  <c r="X7308" i="1"/>
  <c r="T7309" i="1"/>
  <c r="U7309" i="1"/>
  <c r="V7309" i="1"/>
  <c r="W7309" i="1"/>
  <c r="X7309" i="1"/>
  <c r="T7310" i="1"/>
  <c r="U7310" i="1"/>
  <c r="V7310" i="1"/>
  <c r="W7310" i="1"/>
  <c r="X7310" i="1"/>
  <c r="T7311" i="1"/>
  <c r="U7311" i="1"/>
  <c r="V7311" i="1"/>
  <c r="W7311" i="1"/>
  <c r="X7311" i="1"/>
  <c r="T7312" i="1"/>
  <c r="U7312" i="1"/>
  <c r="V7312" i="1"/>
  <c r="W7312" i="1"/>
  <c r="X7312" i="1"/>
  <c r="T7313" i="1"/>
  <c r="U7313" i="1"/>
  <c r="V7313" i="1"/>
  <c r="W7313" i="1"/>
  <c r="X7313" i="1"/>
  <c r="T7314" i="1"/>
  <c r="U7314" i="1"/>
  <c r="V7314" i="1"/>
  <c r="W7314" i="1"/>
  <c r="X7314" i="1"/>
  <c r="T7315" i="1"/>
  <c r="U7315" i="1"/>
  <c r="V7315" i="1"/>
  <c r="W7315" i="1"/>
  <c r="X7315" i="1"/>
  <c r="T7316" i="1"/>
  <c r="U7316" i="1"/>
  <c r="V7316" i="1"/>
  <c r="W7316" i="1"/>
  <c r="X7316" i="1"/>
  <c r="T7317" i="1"/>
  <c r="U7317" i="1"/>
  <c r="V7317" i="1"/>
  <c r="W7317" i="1"/>
  <c r="X7317" i="1"/>
  <c r="T7318" i="1"/>
  <c r="U7318" i="1"/>
  <c r="V7318" i="1"/>
  <c r="W7318" i="1"/>
  <c r="X7318" i="1"/>
  <c r="T7319" i="1"/>
  <c r="U7319" i="1"/>
  <c r="V7319" i="1"/>
  <c r="W7319" i="1"/>
  <c r="X7319" i="1"/>
  <c r="T7320" i="1"/>
  <c r="U7320" i="1"/>
  <c r="V7320" i="1"/>
  <c r="W7320" i="1"/>
  <c r="X7320" i="1"/>
  <c r="T7321" i="1"/>
  <c r="U7321" i="1"/>
  <c r="V7321" i="1"/>
  <c r="W7321" i="1"/>
  <c r="X7321" i="1"/>
  <c r="T7322" i="1"/>
  <c r="U7322" i="1"/>
  <c r="V7322" i="1"/>
  <c r="W7322" i="1"/>
  <c r="X7322" i="1"/>
  <c r="T7323" i="1"/>
  <c r="U7323" i="1"/>
  <c r="V7323" i="1"/>
  <c r="W7323" i="1"/>
  <c r="X7323" i="1"/>
  <c r="T7324" i="1"/>
  <c r="U7324" i="1"/>
  <c r="V7324" i="1"/>
  <c r="W7324" i="1"/>
  <c r="X7324" i="1"/>
  <c r="T7325" i="1"/>
  <c r="U7325" i="1"/>
  <c r="V7325" i="1"/>
  <c r="W7325" i="1"/>
  <c r="X7325" i="1"/>
  <c r="T7326" i="1"/>
  <c r="U7326" i="1"/>
  <c r="V7326" i="1"/>
  <c r="W7326" i="1"/>
  <c r="X7326" i="1"/>
  <c r="T7327" i="1"/>
  <c r="U7327" i="1"/>
  <c r="V7327" i="1"/>
  <c r="W7327" i="1"/>
  <c r="X7327" i="1"/>
  <c r="T7328" i="1"/>
  <c r="U7328" i="1"/>
  <c r="V7328" i="1"/>
  <c r="W7328" i="1"/>
  <c r="X7328" i="1"/>
  <c r="T7329" i="1"/>
  <c r="U7329" i="1"/>
  <c r="V7329" i="1"/>
  <c r="W7329" i="1"/>
  <c r="X7329" i="1"/>
  <c r="T7330" i="1"/>
  <c r="U7330" i="1"/>
  <c r="V7330" i="1"/>
  <c r="W7330" i="1"/>
  <c r="X7330" i="1"/>
  <c r="T7331" i="1"/>
  <c r="U7331" i="1"/>
  <c r="V7331" i="1"/>
  <c r="W7331" i="1"/>
  <c r="X7331" i="1"/>
  <c r="T7332" i="1"/>
  <c r="U7332" i="1"/>
  <c r="V7332" i="1"/>
  <c r="W7332" i="1"/>
  <c r="X7332" i="1"/>
  <c r="T7333" i="1"/>
  <c r="U7333" i="1"/>
  <c r="V7333" i="1"/>
  <c r="W7333" i="1"/>
  <c r="X7333" i="1"/>
  <c r="T7334" i="1"/>
  <c r="U7334" i="1"/>
  <c r="V7334" i="1"/>
  <c r="W7334" i="1"/>
  <c r="X7334" i="1"/>
  <c r="T7335" i="1"/>
  <c r="U7335" i="1"/>
  <c r="V7335" i="1"/>
  <c r="W7335" i="1"/>
  <c r="X7335" i="1"/>
  <c r="T7336" i="1"/>
  <c r="U7336" i="1"/>
  <c r="V7336" i="1"/>
  <c r="W7336" i="1"/>
  <c r="X7336" i="1"/>
  <c r="T7337" i="1"/>
  <c r="U7337" i="1"/>
  <c r="V7337" i="1"/>
  <c r="W7337" i="1"/>
  <c r="X7337" i="1"/>
  <c r="T7338" i="1"/>
  <c r="U7338" i="1"/>
  <c r="V7338" i="1"/>
  <c r="W7338" i="1"/>
  <c r="X7338" i="1"/>
  <c r="T7339" i="1"/>
  <c r="U7339" i="1"/>
  <c r="V7339" i="1"/>
  <c r="W7339" i="1"/>
  <c r="X7339" i="1"/>
  <c r="T7340" i="1"/>
  <c r="U7340" i="1"/>
  <c r="V7340" i="1"/>
  <c r="W7340" i="1"/>
  <c r="X7340" i="1"/>
  <c r="T7341" i="1"/>
  <c r="U7341" i="1"/>
  <c r="V7341" i="1"/>
  <c r="W7341" i="1"/>
  <c r="X7341" i="1"/>
  <c r="T7342" i="1"/>
  <c r="U7342" i="1"/>
  <c r="V7342" i="1"/>
  <c r="W7342" i="1"/>
  <c r="X7342" i="1"/>
  <c r="T7343" i="1"/>
  <c r="U7343" i="1"/>
  <c r="V7343" i="1"/>
  <c r="W7343" i="1"/>
  <c r="X7343" i="1"/>
  <c r="T7344" i="1"/>
  <c r="U7344" i="1"/>
  <c r="V7344" i="1"/>
  <c r="W7344" i="1"/>
  <c r="X7344" i="1"/>
  <c r="T7345" i="1"/>
  <c r="U7345" i="1"/>
  <c r="V7345" i="1"/>
  <c r="W7345" i="1"/>
  <c r="X7345" i="1"/>
  <c r="T7346" i="1"/>
  <c r="U7346" i="1"/>
  <c r="V7346" i="1"/>
  <c r="W7346" i="1"/>
  <c r="X7346" i="1"/>
  <c r="T7347" i="1"/>
  <c r="U7347" i="1"/>
  <c r="V7347" i="1"/>
  <c r="W7347" i="1"/>
  <c r="X7347" i="1"/>
  <c r="T7348" i="1"/>
  <c r="U7348" i="1"/>
  <c r="V7348" i="1"/>
  <c r="W7348" i="1"/>
  <c r="X7348" i="1"/>
  <c r="T7349" i="1"/>
  <c r="U7349" i="1"/>
  <c r="V7349" i="1"/>
  <c r="W7349" i="1"/>
  <c r="X7349" i="1"/>
  <c r="T7350" i="1"/>
  <c r="U7350" i="1"/>
  <c r="V7350" i="1"/>
  <c r="W7350" i="1"/>
  <c r="X7350" i="1"/>
  <c r="T7351" i="1"/>
  <c r="U7351" i="1"/>
  <c r="V7351" i="1"/>
  <c r="W7351" i="1"/>
  <c r="X7351" i="1"/>
  <c r="T7352" i="1"/>
  <c r="U7352" i="1"/>
  <c r="V7352" i="1"/>
  <c r="W7352" i="1"/>
  <c r="X7352" i="1"/>
  <c r="T7353" i="1"/>
  <c r="U7353" i="1"/>
  <c r="V7353" i="1"/>
  <c r="W7353" i="1"/>
  <c r="X7353" i="1"/>
  <c r="T7354" i="1"/>
  <c r="U7354" i="1"/>
  <c r="V7354" i="1"/>
  <c r="W7354" i="1"/>
  <c r="X7354" i="1"/>
  <c r="T7355" i="1"/>
  <c r="U7355" i="1"/>
  <c r="V7355" i="1"/>
  <c r="W7355" i="1"/>
  <c r="X7355" i="1"/>
  <c r="T7356" i="1"/>
  <c r="U7356" i="1"/>
  <c r="V7356" i="1"/>
  <c r="W7356" i="1"/>
  <c r="X7356" i="1"/>
  <c r="T7357" i="1"/>
  <c r="U7357" i="1"/>
  <c r="V7357" i="1"/>
  <c r="W7357" i="1"/>
  <c r="X7357" i="1"/>
  <c r="T7358" i="1"/>
  <c r="U7358" i="1"/>
  <c r="V7358" i="1"/>
  <c r="W7358" i="1"/>
  <c r="X7358" i="1"/>
  <c r="T7359" i="1"/>
  <c r="U7359" i="1"/>
  <c r="V7359" i="1"/>
  <c r="W7359" i="1"/>
  <c r="X7359" i="1"/>
  <c r="T7360" i="1"/>
  <c r="U7360" i="1"/>
  <c r="V7360" i="1"/>
  <c r="W7360" i="1"/>
  <c r="X7360" i="1"/>
  <c r="T7361" i="1"/>
  <c r="U7361" i="1"/>
  <c r="V7361" i="1"/>
  <c r="W7361" i="1"/>
  <c r="X7361" i="1"/>
  <c r="T7362" i="1"/>
  <c r="U7362" i="1"/>
  <c r="V7362" i="1"/>
  <c r="W7362" i="1"/>
  <c r="X7362" i="1"/>
  <c r="T7363" i="1"/>
  <c r="U7363" i="1"/>
  <c r="V7363" i="1"/>
  <c r="W7363" i="1"/>
  <c r="X7363" i="1"/>
  <c r="T7364" i="1"/>
  <c r="U7364" i="1"/>
  <c r="V7364" i="1"/>
  <c r="W7364" i="1"/>
  <c r="X7364" i="1"/>
  <c r="T7365" i="1"/>
  <c r="U7365" i="1"/>
  <c r="V7365" i="1"/>
  <c r="W7365" i="1"/>
  <c r="X7365" i="1"/>
  <c r="T7366" i="1"/>
  <c r="U7366" i="1"/>
  <c r="V7366" i="1"/>
  <c r="W7366" i="1"/>
  <c r="X7366" i="1"/>
  <c r="T7367" i="1"/>
  <c r="U7367" i="1"/>
  <c r="V7367" i="1"/>
  <c r="W7367" i="1"/>
  <c r="X7367" i="1"/>
  <c r="T7368" i="1"/>
  <c r="U7368" i="1"/>
  <c r="V7368" i="1"/>
  <c r="W7368" i="1"/>
  <c r="X7368" i="1"/>
  <c r="T7369" i="1"/>
  <c r="U7369" i="1"/>
  <c r="V7369" i="1"/>
  <c r="W7369" i="1"/>
  <c r="X7369" i="1"/>
  <c r="T7370" i="1"/>
  <c r="U7370" i="1"/>
  <c r="V7370" i="1"/>
  <c r="W7370" i="1"/>
  <c r="X7370" i="1"/>
  <c r="T7371" i="1"/>
  <c r="U7371" i="1"/>
  <c r="V7371" i="1"/>
  <c r="W7371" i="1"/>
  <c r="X7371" i="1"/>
  <c r="T7372" i="1"/>
  <c r="U7372" i="1"/>
  <c r="V7372" i="1"/>
  <c r="W7372" i="1"/>
  <c r="X7372" i="1"/>
  <c r="T7373" i="1"/>
  <c r="U7373" i="1"/>
  <c r="V7373" i="1"/>
  <c r="W7373" i="1"/>
  <c r="X7373" i="1"/>
  <c r="T7374" i="1"/>
  <c r="U7374" i="1"/>
  <c r="V7374" i="1"/>
  <c r="W7374" i="1"/>
  <c r="X7374" i="1"/>
  <c r="T7375" i="1"/>
  <c r="U7375" i="1"/>
  <c r="V7375" i="1"/>
  <c r="W7375" i="1"/>
  <c r="X7375" i="1"/>
  <c r="T7376" i="1"/>
  <c r="U7376" i="1"/>
  <c r="V7376" i="1"/>
  <c r="W7376" i="1"/>
  <c r="X7376" i="1"/>
  <c r="T7377" i="1"/>
  <c r="U7377" i="1"/>
  <c r="V7377" i="1"/>
  <c r="W7377" i="1"/>
  <c r="X7377" i="1"/>
  <c r="T7378" i="1"/>
  <c r="U7378" i="1"/>
  <c r="V7378" i="1"/>
  <c r="W7378" i="1"/>
  <c r="X7378" i="1"/>
  <c r="T7379" i="1"/>
  <c r="U7379" i="1"/>
  <c r="V7379" i="1"/>
  <c r="W7379" i="1"/>
  <c r="X7379" i="1"/>
  <c r="T7380" i="1"/>
  <c r="U7380" i="1"/>
  <c r="V7380" i="1"/>
  <c r="W7380" i="1"/>
  <c r="X7380" i="1"/>
  <c r="T7381" i="1"/>
  <c r="U7381" i="1"/>
  <c r="V7381" i="1"/>
  <c r="W7381" i="1"/>
  <c r="X7381" i="1"/>
  <c r="T7382" i="1"/>
  <c r="U7382" i="1"/>
  <c r="V7382" i="1"/>
  <c r="W7382" i="1"/>
  <c r="X7382" i="1"/>
  <c r="T7383" i="1"/>
  <c r="U7383" i="1"/>
  <c r="V7383" i="1"/>
  <c r="W7383" i="1"/>
  <c r="X7383" i="1"/>
  <c r="T7384" i="1"/>
  <c r="U7384" i="1"/>
  <c r="V7384" i="1"/>
  <c r="W7384" i="1"/>
  <c r="X7384" i="1"/>
  <c r="T7385" i="1"/>
  <c r="U7385" i="1"/>
  <c r="V7385" i="1"/>
  <c r="W7385" i="1"/>
  <c r="X7385" i="1"/>
  <c r="T7386" i="1"/>
  <c r="U7386" i="1"/>
  <c r="V7386" i="1"/>
  <c r="W7386" i="1"/>
  <c r="X7386" i="1"/>
  <c r="T7387" i="1"/>
  <c r="U7387" i="1"/>
  <c r="V7387" i="1"/>
  <c r="W7387" i="1"/>
  <c r="X7387" i="1"/>
  <c r="T7388" i="1"/>
  <c r="U7388" i="1"/>
  <c r="V7388" i="1"/>
  <c r="W7388" i="1"/>
  <c r="X7388" i="1"/>
  <c r="T7389" i="1"/>
  <c r="U7389" i="1"/>
  <c r="V7389" i="1"/>
  <c r="W7389" i="1"/>
  <c r="X7389" i="1"/>
  <c r="T7390" i="1"/>
  <c r="U7390" i="1"/>
  <c r="V7390" i="1"/>
  <c r="W7390" i="1"/>
  <c r="X7390" i="1"/>
  <c r="T7391" i="1"/>
  <c r="U7391" i="1"/>
  <c r="V7391" i="1"/>
  <c r="W7391" i="1"/>
  <c r="X7391" i="1"/>
  <c r="T7392" i="1"/>
  <c r="U7392" i="1"/>
  <c r="V7392" i="1"/>
  <c r="W7392" i="1"/>
  <c r="X7392" i="1"/>
  <c r="T7393" i="1"/>
  <c r="U7393" i="1"/>
  <c r="V7393" i="1"/>
  <c r="W7393" i="1"/>
  <c r="X7393" i="1"/>
  <c r="T7394" i="1"/>
  <c r="U7394" i="1"/>
  <c r="V7394" i="1"/>
  <c r="W7394" i="1"/>
  <c r="X7394" i="1"/>
  <c r="T7395" i="1"/>
  <c r="U7395" i="1"/>
  <c r="V7395" i="1"/>
  <c r="W7395" i="1"/>
  <c r="X7395" i="1"/>
  <c r="T7396" i="1"/>
  <c r="U7396" i="1"/>
  <c r="V7396" i="1"/>
  <c r="W7396" i="1"/>
  <c r="X7396" i="1"/>
  <c r="T7397" i="1"/>
  <c r="U7397" i="1"/>
  <c r="V7397" i="1"/>
  <c r="W7397" i="1"/>
  <c r="X7397" i="1"/>
  <c r="T7398" i="1"/>
  <c r="U7398" i="1"/>
  <c r="V7398" i="1"/>
  <c r="W7398" i="1"/>
  <c r="X7398" i="1"/>
  <c r="T7399" i="1"/>
  <c r="U7399" i="1"/>
  <c r="V7399" i="1"/>
  <c r="W7399" i="1"/>
  <c r="X7399" i="1"/>
  <c r="T7400" i="1"/>
  <c r="U7400" i="1"/>
  <c r="V7400" i="1"/>
  <c r="W7400" i="1"/>
  <c r="X7400" i="1"/>
  <c r="T7401" i="1"/>
  <c r="U7401" i="1"/>
  <c r="V7401" i="1"/>
  <c r="W7401" i="1"/>
  <c r="X7401" i="1"/>
  <c r="T7402" i="1"/>
  <c r="U7402" i="1"/>
  <c r="V7402" i="1"/>
  <c r="W7402" i="1"/>
  <c r="X7402" i="1"/>
  <c r="T7403" i="1"/>
  <c r="U7403" i="1"/>
  <c r="V7403" i="1"/>
  <c r="W7403" i="1"/>
  <c r="X7403" i="1"/>
  <c r="T7404" i="1"/>
  <c r="U7404" i="1"/>
  <c r="V7404" i="1"/>
  <c r="W7404" i="1"/>
  <c r="X7404" i="1"/>
  <c r="T7405" i="1"/>
  <c r="U7405" i="1"/>
  <c r="V7405" i="1"/>
  <c r="W7405" i="1"/>
  <c r="X7405" i="1"/>
  <c r="T7406" i="1"/>
  <c r="U7406" i="1"/>
  <c r="V7406" i="1"/>
  <c r="W7406" i="1"/>
  <c r="X7406" i="1"/>
  <c r="T7407" i="1"/>
  <c r="U7407" i="1"/>
  <c r="V7407" i="1"/>
  <c r="W7407" i="1"/>
  <c r="X7407" i="1"/>
  <c r="T7408" i="1"/>
  <c r="U7408" i="1"/>
  <c r="V7408" i="1"/>
  <c r="W7408" i="1"/>
  <c r="X7408" i="1"/>
  <c r="T7409" i="1"/>
  <c r="U7409" i="1"/>
  <c r="V7409" i="1"/>
  <c r="W7409" i="1"/>
  <c r="X7409" i="1"/>
  <c r="T7410" i="1"/>
  <c r="U7410" i="1"/>
  <c r="V7410" i="1"/>
  <c r="W7410" i="1"/>
  <c r="X7410" i="1"/>
  <c r="T7411" i="1"/>
  <c r="U7411" i="1"/>
  <c r="V7411" i="1"/>
  <c r="W7411" i="1"/>
  <c r="X7411" i="1"/>
  <c r="T7412" i="1"/>
  <c r="U7412" i="1"/>
  <c r="V7412" i="1"/>
  <c r="W7412" i="1"/>
  <c r="X7412" i="1"/>
  <c r="T7413" i="1"/>
  <c r="U7413" i="1"/>
  <c r="V7413" i="1"/>
  <c r="W7413" i="1"/>
  <c r="X7413" i="1"/>
  <c r="T7414" i="1"/>
  <c r="U7414" i="1"/>
  <c r="V7414" i="1"/>
  <c r="W7414" i="1"/>
  <c r="X7414" i="1"/>
  <c r="T7415" i="1"/>
  <c r="U7415" i="1"/>
  <c r="V7415" i="1"/>
  <c r="W7415" i="1"/>
  <c r="X7415" i="1"/>
  <c r="T7416" i="1"/>
  <c r="U7416" i="1"/>
  <c r="V7416" i="1"/>
  <c r="W7416" i="1"/>
  <c r="X7416" i="1"/>
  <c r="T7417" i="1"/>
  <c r="U7417" i="1"/>
  <c r="V7417" i="1"/>
  <c r="W7417" i="1"/>
  <c r="X7417" i="1"/>
  <c r="T7418" i="1"/>
  <c r="U7418" i="1"/>
  <c r="V7418" i="1"/>
  <c r="W7418" i="1"/>
  <c r="X7418" i="1"/>
  <c r="T7419" i="1"/>
  <c r="U7419" i="1"/>
  <c r="V7419" i="1"/>
  <c r="W7419" i="1"/>
  <c r="X7419" i="1"/>
  <c r="T7420" i="1"/>
  <c r="U7420" i="1"/>
  <c r="V7420" i="1"/>
  <c r="W7420" i="1"/>
  <c r="X7420" i="1"/>
  <c r="T7421" i="1"/>
  <c r="U7421" i="1"/>
  <c r="V7421" i="1"/>
  <c r="W7421" i="1"/>
  <c r="X7421" i="1"/>
  <c r="T7422" i="1"/>
  <c r="U7422" i="1"/>
  <c r="V7422" i="1"/>
  <c r="W7422" i="1"/>
  <c r="X7422" i="1"/>
  <c r="T7423" i="1"/>
  <c r="U7423" i="1"/>
  <c r="V7423" i="1"/>
  <c r="W7423" i="1"/>
  <c r="X7423" i="1"/>
  <c r="T7424" i="1"/>
  <c r="U7424" i="1"/>
  <c r="V7424" i="1"/>
  <c r="W7424" i="1"/>
  <c r="X7424" i="1"/>
  <c r="T7425" i="1"/>
  <c r="U7425" i="1"/>
  <c r="V7425" i="1"/>
  <c r="W7425" i="1"/>
  <c r="X7425" i="1"/>
  <c r="T7426" i="1"/>
  <c r="U7426" i="1"/>
  <c r="V7426" i="1"/>
  <c r="W7426" i="1"/>
  <c r="X7426" i="1"/>
  <c r="T7427" i="1"/>
  <c r="U7427" i="1"/>
  <c r="V7427" i="1"/>
  <c r="W7427" i="1"/>
  <c r="X7427" i="1"/>
  <c r="T7428" i="1"/>
  <c r="U7428" i="1"/>
  <c r="V7428" i="1"/>
  <c r="W7428" i="1"/>
  <c r="X7428" i="1"/>
  <c r="T7429" i="1"/>
  <c r="U7429" i="1"/>
  <c r="V7429" i="1"/>
  <c r="W7429" i="1"/>
  <c r="X7429" i="1"/>
  <c r="T7430" i="1"/>
  <c r="U7430" i="1"/>
  <c r="V7430" i="1"/>
  <c r="W7430" i="1"/>
  <c r="X7430" i="1"/>
  <c r="T7431" i="1"/>
  <c r="U7431" i="1"/>
  <c r="V7431" i="1"/>
  <c r="W7431" i="1"/>
  <c r="X7431" i="1"/>
  <c r="T7432" i="1"/>
  <c r="U7432" i="1"/>
  <c r="V7432" i="1"/>
  <c r="W7432" i="1"/>
  <c r="X7432" i="1"/>
  <c r="T7433" i="1"/>
  <c r="U7433" i="1"/>
  <c r="V7433" i="1"/>
  <c r="W7433" i="1"/>
  <c r="X7433" i="1"/>
  <c r="T7434" i="1"/>
  <c r="U7434" i="1"/>
  <c r="V7434" i="1"/>
  <c r="W7434" i="1"/>
  <c r="X7434" i="1"/>
  <c r="T7435" i="1"/>
  <c r="U7435" i="1"/>
  <c r="V7435" i="1"/>
  <c r="W7435" i="1"/>
  <c r="X7435" i="1"/>
  <c r="T7436" i="1"/>
  <c r="U7436" i="1"/>
  <c r="V7436" i="1"/>
  <c r="W7436" i="1"/>
  <c r="X7436" i="1"/>
  <c r="T7437" i="1"/>
  <c r="U7437" i="1"/>
  <c r="V7437" i="1"/>
  <c r="W7437" i="1"/>
  <c r="X7437" i="1"/>
  <c r="T7438" i="1"/>
  <c r="U7438" i="1"/>
  <c r="V7438" i="1"/>
  <c r="W7438" i="1"/>
  <c r="X7438" i="1"/>
  <c r="T7439" i="1"/>
  <c r="U7439" i="1"/>
  <c r="V7439" i="1"/>
  <c r="W7439" i="1"/>
  <c r="X7439" i="1"/>
  <c r="T7440" i="1"/>
  <c r="U7440" i="1"/>
  <c r="V7440" i="1"/>
  <c r="W7440" i="1"/>
  <c r="X7440" i="1"/>
  <c r="T7441" i="1"/>
  <c r="U7441" i="1"/>
  <c r="V7441" i="1"/>
  <c r="W7441" i="1"/>
  <c r="X7441" i="1"/>
  <c r="T7442" i="1"/>
  <c r="U7442" i="1"/>
  <c r="V7442" i="1"/>
  <c r="W7442" i="1"/>
  <c r="X7442" i="1"/>
  <c r="T7443" i="1"/>
  <c r="U7443" i="1"/>
  <c r="V7443" i="1"/>
  <c r="W7443" i="1"/>
  <c r="X7443" i="1"/>
  <c r="T7444" i="1"/>
  <c r="U7444" i="1"/>
  <c r="V7444" i="1"/>
  <c r="W7444" i="1"/>
  <c r="X7444" i="1"/>
  <c r="T7445" i="1"/>
  <c r="U7445" i="1"/>
  <c r="V7445" i="1"/>
  <c r="W7445" i="1"/>
  <c r="X7445" i="1"/>
  <c r="T7446" i="1"/>
  <c r="U7446" i="1"/>
  <c r="V7446" i="1"/>
  <c r="W7446" i="1"/>
  <c r="X7446" i="1"/>
  <c r="T7447" i="1"/>
  <c r="U7447" i="1"/>
  <c r="V7447" i="1"/>
  <c r="W7447" i="1"/>
  <c r="X7447" i="1"/>
  <c r="T7448" i="1"/>
  <c r="U7448" i="1"/>
  <c r="V7448" i="1"/>
  <c r="W7448" i="1"/>
  <c r="X7448" i="1"/>
  <c r="T7449" i="1"/>
  <c r="U7449" i="1"/>
  <c r="V7449" i="1"/>
  <c r="W7449" i="1"/>
  <c r="X7449" i="1"/>
  <c r="T7450" i="1"/>
  <c r="U7450" i="1"/>
  <c r="V7450" i="1"/>
  <c r="W7450" i="1"/>
  <c r="X7450" i="1"/>
  <c r="T7451" i="1"/>
  <c r="U7451" i="1"/>
  <c r="V7451" i="1"/>
  <c r="W7451" i="1"/>
  <c r="X7451" i="1"/>
  <c r="T7452" i="1"/>
  <c r="U7452" i="1"/>
  <c r="V7452" i="1"/>
  <c r="W7452" i="1"/>
  <c r="X7452" i="1"/>
  <c r="T7453" i="1"/>
  <c r="U7453" i="1"/>
  <c r="V7453" i="1"/>
  <c r="W7453" i="1"/>
  <c r="X7453" i="1"/>
  <c r="T7454" i="1"/>
  <c r="U7454" i="1"/>
  <c r="V7454" i="1"/>
  <c r="W7454" i="1"/>
  <c r="X7454" i="1"/>
  <c r="T7455" i="1"/>
  <c r="U7455" i="1"/>
  <c r="V7455" i="1"/>
  <c r="W7455" i="1"/>
  <c r="X7455" i="1"/>
  <c r="T7456" i="1"/>
  <c r="U7456" i="1"/>
  <c r="V7456" i="1"/>
  <c r="W7456" i="1"/>
  <c r="X7456" i="1"/>
  <c r="T7457" i="1"/>
  <c r="U7457" i="1"/>
  <c r="V7457" i="1"/>
  <c r="W7457" i="1"/>
  <c r="X7457" i="1"/>
  <c r="T7458" i="1"/>
  <c r="U7458" i="1"/>
  <c r="V7458" i="1"/>
  <c r="W7458" i="1"/>
  <c r="X7458" i="1"/>
  <c r="T7459" i="1"/>
  <c r="U7459" i="1"/>
  <c r="V7459" i="1"/>
  <c r="W7459" i="1"/>
  <c r="X7459" i="1"/>
  <c r="T7460" i="1"/>
  <c r="U7460" i="1"/>
  <c r="V7460" i="1"/>
  <c r="W7460" i="1"/>
  <c r="X7460" i="1"/>
  <c r="T7461" i="1"/>
  <c r="U7461" i="1"/>
  <c r="V7461" i="1"/>
  <c r="W7461" i="1"/>
  <c r="X7461" i="1"/>
  <c r="T7462" i="1"/>
  <c r="U7462" i="1"/>
  <c r="V7462" i="1"/>
  <c r="W7462" i="1"/>
  <c r="X7462" i="1"/>
  <c r="T7463" i="1"/>
  <c r="U7463" i="1"/>
  <c r="V7463" i="1"/>
  <c r="W7463" i="1"/>
  <c r="X7463" i="1"/>
  <c r="T7464" i="1"/>
  <c r="U7464" i="1"/>
  <c r="V7464" i="1"/>
  <c r="W7464" i="1"/>
  <c r="X7464" i="1"/>
  <c r="T7465" i="1"/>
  <c r="U7465" i="1"/>
  <c r="V7465" i="1"/>
  <c r="W7465" i="1"/>
  <c r="X7465" i="1"/>
  <c r="T7466" i="1"/>
  <c r="U7466" i="1"/>
  <c r="V7466" i="1"/>
  <c r="W7466" i="1"/>
  <c r="X7466" i="1"/>
  <c r="T7467" i="1"/>
  <c r="U7467" i="1"/>
  <c r="V7467" i="1"/>
  <c r="W7467" i="1"/>
  <c r="X7467" i="1"/>
  <c r="T7468" i="1"/>
  <c r="U7468" i="1"/>
  <c r="V7468" i="1"/>
  <c r="W7468" i="1"/>
  <c r="X7468" i="1"/>
  <c r="T7469" i="1"/>
  <c r="U7469" i="1"/>
  <c r="V7469" i="1"/>
  <c r="W7469" i="1"/>
  <c r="X7469" i="1"/>
  <c r="T7470" i="1"/>
  <c r="U7470" i="1"/>
  <c r="V7470" i="1"/>
  <c r="W7470" i="1"/>
  <c r="X7470" i="1"/>
  <c r="T7471" i="1"/>
  <c r="U7471" i="1"/>
  <c r="V7471" i="1"/>
  <c r="W7471" i="1"/>
  <c r="X7471" i="1"/>
  <c r="T7472" i="1"/>
  <c r="U7472" i="1"/>
  <c r="V7472" i="1"/>
  <c r="W7472" i="1"/>
  <c r="X7472" i="1"/>
  <c r="T7473" i="1"/>
  <c r="U7473" i="1"/>
  <c r="V7473" i="1"/>
  <c r="W7473" i="1"/>
  <c r="X7473" i="1"/>
  <c r="T7474" i="1"/>
  <c r="U7474" i="1"/>
  <c r="V7474" i="1"/>
  <c r="W7474" i="1"/>
  <c r="X7474" i="1"/>
  <c r="T7475" i="1"/>
  <c r="U7475" i="1"/>
  <c r="V7475" i="1"/>
  <c r="W7475" i="1"/>
  <c r="X7475" i="1"/>
  <c r="T7476" i="1"/>
  <c r="U7476" i="1"/>
  <c r="V7476" i="1"/>
  <c r="W7476" i="1"/>
  <c r="X7476" i="1"/>
  <c r="T7477" i="1"/>
  <c r="U7477" i="1"/>
  <c r="V7477" i="1"/>
  <c r="W7477" i="1"/>
  <c r="X7477" i="1"/>
  <c r="T7478" i="1"/>
  <c r="U7478" i="1"/>
  <c r="V7478" i="1"/>
  <c r="W7478" i="1"/>
  <c r="X7478" i="1"/>
  <c r="T7479" i="1"/>
  <c r="U7479" i="1"/>
  <c r="V7479" i="1"/>
  <c r="W7479" i="1"/>
  <c r="X7479" i="1"/>
  <c r="T7480" i="1"/>
  <c r="U7480" i="1"/>
  <c r="V7480" i="1"/>
  <c r="W7480" i="1"/>
  <c r="X7480" i="1"/>
  <c r="T7481" i="1"/>
  <c r="U7481" i="1"/>
  <c r="V7481" i="1"/>
  <c r="W7481" i="1"/>
  <c r="X7481" i="1"/>
  <c r="T7482" i="1"/>
  <c r="U7482" i="1"/>
  <c r="V7482" i="1"/>
  <c r="W7482" i="1"/>
  <c r="X7482" i="1"/>
  <c r="T7483" i="1"/>
  <c r="U7483" i="1"/>
  <c r="V7483" i="1"/>
  <c r="W7483" i="1"/>
  <c r="X7483" i="1"/>
  <c r="T7484" i="1"/>
  <c r="U7484" i="1"/>
  <c r="V7484" i="1"/>
  <c r="W7484" i="1"/>
  <c r="X7484" i="1"/>
  <c r="T7485" i="1"/>
  <c r="U7485" i="1"/>
  <c r="V7485" i="1"/>
  <c r="W7485" i="1"/>
  <c r="X7485" i="1"/>
  <c r="T7486" i="1"/>
  <c r="U7486" i="1"/>
  <c r="V7486" i="1"/>
  <c r="W7486" i="1"/>
  <c r="X7486" i="1"/>
  <c r="T7487" i="1"/>
  <c r="U7487" i="1"/>
  <c r="V7487" i="1"/>
  <c r="W7487" i="1"/>
  <c r="X7487" i="1"/>
  <c r="T7488" i="1"/>
  <c r="U7488" i="1"/>
  <c r="V7488" i="1"/>
  <c r="W7488" i="1"/>
  <c r="X7488" i="1"/>
  <c r="T7489" i="1"/>
  <c r="U7489" i="1"/>
  <c r="V7489" i="1"/>
  <c r="W7489" i="1"/>
  <c r="X7489" i="1"/>
  <c r="T7490" i="1"/>
  <c r="U7490" i="1"/>
  <c r="V7490" i="1"/>
  <c r="W7490" i="1"/>
  <c r="X7490" i="1"/>
  <c r="T7491" i="1"/>
  <c r="U7491" i="1"/>
  <c r="V7491" i="1"/>
  <c r="W7491" i="1"/>
  <c r="X7491" i="1"/>
  <c r="T7492" i="1"/>
  <c r="U7492" i="1"/>
  <c r="V7492" i="1"/>
  <c r="W7492" i="1"/>
  <c r="X7492" i="1"/>
  <c r="T7493" i="1"/>
  <c r="U7493" i="1"/>
  <c r="V7493" i="1"/>
  <c r="W7493" i="1"/>
  <c r="X7493" i="1"/>
  <c r="T7494" i="1"/>
  <c r="U7494" i="1"/>
  <c r="V7494" i="1"/>
  <c r="W7494" i="1"/>
  <c r="X7494" i="1"/>
  <c r="T7495" i="1"/>
  <c r="U7495" i="1"/>
  <c r="V7495" i="1"/>
  <c r="W7495" i="1"/>
  <c r="X7495" i="1"/>
  <c r="T7496" i="1"/>
  <c r="U7496" i="1"/>
  <c r="V7496" i="1"/>
  <c r="W7496" i="1"/>
  <c r="X7496" i="1"/>
  <c r="T7497" i="1"/>
  <c r="U7497" i="1"/>
  <c r="V7497" i="1"/>
  <c r="W7497" i="1"/>
  <c r="X7497" i="1"/>
  <c r="T7498" i="1"/>
  <c r="U7498" i="1"/>
  <c r="V7498" i="1"/>
  <c r="W7498" i="1"/>
  <c r="X7498" i="1"/>
  <c r="T7499" i="1"/>
  <c r="U7499" i="1"/>
  <c r="V7499" i="1"/>
  <c r="W7499" i="1"/>
  <c r="X7499" i="1"/>
  <c r="T7500" i="1"/>
  <c r="U7500" i="1"/>
  <c r="V7500" i="1"/>
  <c r="W7500" i="1"/>
  <c r="X7500" i="1"/>
  <c r="T7501" i="1"/>
  <c r="U7501" i="1"/>
  <c r="V7501" i="1"/>
  <c r="W7501" i="1"/>
  <c r="X7501" i="1"/>
  <c r="T7502" i="1"/>
  <c r="U7502" i="1"/>
  <c r="V7502" i="1"/>
  <c r="W7502" i="1"/>
  <c r="X7502" i="1"/>
  <c r="T7503" i="1"/>
  <c r="U7503" i="1"/>
  <c r="V7503" i="1"/>
  <c r="W7503" i="1"/>
  <c r="X7503" i="1"/>
  <c r="T7504" i="1"/>
  <c r="U7504" i="1"/>
  <c r="V7504" i="1"/>
  <c r="W7504" i="1"/>
  <c r="X7504" i="1"/>
  <c r="T7505" i="1"/>
  <c r="U7505" i="1"/>
  <c r="V7505" i="1"/>
  <c r="W7505" i="1"/>
  <c r="X7505" i="1"/>
  <c r="T7506" i="1"/>
  <c r="U7506" i="1"/>
  <c r="V7506" i="1"/>
  <c r="W7506" i="1"/>
  <c r="X7506" i="1"/>
  <c r="T7507" i="1"/>
  <c r="U7507" i="1"/>
  <c r="V7507" i="1"/>
  <c r="W7507" i="1"/>
  <c r="X7507" i="1"/>
  <c r="T7508" i="1"/>
  <c r="U7508" i="1"/>
  <c r="V7508" i="1"/>
  <c r="W7508" i="1"/>
  <c r="X7508" i="1"/>
  <c r="T7509" i="1"/>
  <c r="U7509" i="1"/>
  <c r="V7509" i="1"/>
  <c r="W7509" i="1"/>
  <c r="X7509" i="1"/>
  <c r="T7510" i="1"/>
  <c r="U7510" i="1"/>
  <c r="V7510" i="1"/>
  <c r="W7510" i="1"/>
  <c r="X7510" i="1"/>
  <c r="T7511" i="1"/>
  <c r="U7511" i="1"/>
  <c r="V7511" i="1"/>
  <c r="W7511" i="1"/>
  <c r="X7511" i="1"/>
  <c r="T7512" i="1"/>
  <c r="U7512" i="1"/>
  <c r="V7512" i="1"/>
  <c r="W7512" i="1"/>
  <c r="X7512" i="1"/>
  <c r="T7513" i="1"/>
  <c r="U7513" i="1"/>
  <c r="V7513" i="1"/>
  <c r="W7513" i="1"/>
  <c r="X7513" i="1"/>
  <c r="T7514" i="1"/>
  <c r="U7514" i="1"/>
  <c r="V7514" i="1"/>
  <c r="W7514" i="1"/>
  <c r="X7514" i="1"/>
  <c r="T7515" i="1"/>
  <c r="U7515" i="1"/>
  <c r="V7515" i="1"/>
  <c r="W7515" i="1"/>
  <c r="X7515" i="1"/>
  <c r="T7516" i="1"/>
  <c r="U7516" i="1"/>
  <c r="V7516" i="1"/>
  <c r="W7516" i="1"/>
  <c r="X7516" i="1"/>
  <c r="T7517" i="1"/>
  <c r="U7517" i="1"/>
  <c r="V7517" i="1"/>
  <c r="W7517" i="1"/>
  <c r="X7517" i="1"/>
  <c r="T7518" i="1"/>
  <c r="U7518" i="1"/>
  <c r="V7518" i="1"/>
  <c r="W7518" i="1"/>
  <c r="X7518" i="1"/>
  <c r="T7519" i="1"/>
  <c r="U7519" i="1"/>
  <c r="V7519" i="1"/>
  <c r="W7519" i="1"/>
  <c r="X7519" i="1"/>
  <c r="T7520" i="1"/>
  <c r="U7520" i="1"/>
  <c r="V7520" i="1"/>
  <c r="W7520" i="1"/>
  <c r="X7520" i="1"/>
  <c r="T7521" i="1"/>
  <c r="U7521" i="1"/>
  <c r="V7521" i="1"/>
  <c r="W7521" i="1"/>
  <c r="X7521" i="1"/>
  <c r="T7522" i="1"/>
  <c r="U7522" i="1"/>
  <c r="V7522" i="1"/>
  <c r="W7522" i="1"/>
  <c r="X7522" i="1"/>
  <c r="T7523" i="1"/>
  <c r="U7523" i="1"/>
  <c r="V7523" i="1"/>
  <c r="W7523" i="1"/>
  <c r="X7523" i="1"/>
  <c r="T7524" i="1"/>
  <c r="U7524" i="1"/>
  <c r="V7524" i="1"/>
  <c r="W7524" i="1"/>
  <c r="X7524" i="1"/>
  <c r="T7525" i="1"/>
  <c r="U7525" i="1"/>
  <c r="V7525" i="1"/>
  <c r="W7525" i="1"/>
  <c r="X7525" i="1"/>
  <c r="T7526" i="1"/>
  <c r="U7526" i="1"/>
  <c r="V7526" i="1"/>
  <c r="W7526" i="1"/>
  <c r="X7526" i="1"/>
  <c r="T7527" i="1"/>
  <c r="U7527" i="1"/>
  <c r="V7527" i="1"/>
  <c r="W7527" i="1"/>
  <c r="X7527" i="1"/>
  <c r="T7528" i="1"/>
  <c r="U7528" i="1"/>
  <c r="V7528" i="1"/>
  <c r="W7528" i="1"/>
  <c r="X7528" i="1"/>
  <c r="T7529" i="1"/>
  <c r="U7529" i="1"/>
  <c r="V7529" i="1"/>
  <c r="W7529" i="1"/>
  <c r="X7529" i="1"/>
  <c r="T7530" i="1"/>
  <c r="U7530" i="1"/>
  <c r="V7530" i="1"/>
  <c r="W7530" i="1"/>
  <c r="X7530" i="1"/>
  <c r="T7531" i="1"/>
  <c r="U7531" i="1"/>
  <c r="V7531" i="1"/>
  <c r="W7531" i="1"/>
  <c r="X7531" i="1"/>
  <c r="T7532" i="1"/>
  <c r="U7532" i="1"/>
  <c r="V7532" i="1"/>
  <c r="W7532" i="1"/>
  <c r="X7532" i="1"/>
  <c r="T7533" i="1"/>
  <c r="U7533" i="1"/>
  <c r="V7533" i="1"/>
  <c r="W7533" i="1"/>
  <c r="X7533" i="1"/>
  <c r="T7534" i="1"/>
  <c r="U7534" i="1"/>
  <c r="V7534" i="1"/>
  <c r="W7534" i="1"/>
  <c r="X7534" i="1"/>
  <c r="T7535" i="1"/>
  <c r="U7535" i="1"/>
  <c r="V7535" i="1"/>
  <c r="W7535" i="1"/>
  <c r="X7535" i="1"/>
  <c r="T7536" i="1"/>
  <c r="U7536" i="1"/>
  <c r="V7536" i="1"/>
  <c r="W7536" i="1"/>
  <c r="X7536" i="1"/>
  <c r="T7537" i="1"/>
  <c r="U7537" i="1"/>
  <c r="V7537" i="1"/>
  <c r="W7537" i="1"/>
  <c r="X7537" i="1"/>
  <c r="T7538" i="1"/>
  <c r="U7538" i="1"/>
  <c r="V7538" i="1"/>
  <c r="W7538" i="1"/>
  <c r="X7538" i="1"/>
  <c r="T7539" i="1"/>
  <c r="U7539" i="1"/>
  <c r="V7539" i="1"/>
  <c r="W7539" i="1"/>
  <c r="X7539" i="1"/>
  <c r="T7540" i="1"/>
  <c r="U7540" i="1"/>
  <c r="V7540" i="1"/>
  <c r="W7540" i="1"/>
  <c r="X7540" i="1"/>
  <c r="T7541" i="1"/>
  <c r="U7541" i="1"/>
  <c r="V7541" i="1"/>
  <c r="W7541" i="1"/>
  <c r="X7541" i="1"/>
  <c r="T7542" i="1"/>
  <c r="U7542" i="1"/>
  <c r="V7542" i="1"/>
  <c r="W7542" i="1"/>
  <c r="X7542" i="1"/>
  <c r="T7543" i="1"/>
  <c r="U7543" i="1"/>
  <c r="V7543" i="1"/>
  <c r="W7543" i="1"/>
  <c r="X7543" i="1"/>
  <c r="T7544" i="1"/>
  <c r="U7544" i="1"/>
  <c r="V7544" i="1"/>
  <c r="W7544" i="1"/>
  <c r="X7544" i="1"/>
  <c r="T7545" i="1"/>
  <c r="U7545" i="1"/>
  <c r="V7545" i="1"/>
  <c r="W7545" i="1"/>
  <c r="X7545" i="1"/>
  <c r="T7546" i="1"/>
  <c r="U7546" i="1"/>
  <c r="V7546" i="1"/>
  <c r="W7546" i="1"/>
  <c r="X7546" i="1"/>
  <c r="T7547" i="1"/>
  <c r="U7547" i="1"/>
  <c r="V7547" i="1"/>
  <c r="W7547" i="1"/>
  <c r="X7547" i="1"/>
  <c r="T7548" i="1"/>
  <c r="U7548" i="1"/>
  <c r="V7548" i="1"/>
  <c r="W7548" i="1"/>
  <c r="X7548" i="1"/>
  <c r="T7549" i="1"/>
  <c r="U7549" i="1"/>
  <c r="V7549" i="1"/>
  <c r="W7549" i="1"/>
  <c r="X7549" i="1"/>
  <c r="T7550" i="1"/>
  <c r="U7550" i="1"/>
  <c r="V7550" i="1"/>
  <c r="W7550" i="1"/>
  <c r="X7550" i="1"/>
  <c r="T7551" i="1"/>
  <c r="U7551" i="1"/>
  <c r="V7551" i="1"/>
  <c r="W7551" i="1"/>
  <c r="X7551" i="1"/>
  <c r="T7552" i="1"/>
  <c r="U7552" i="1"/>
  <c r="V7552" i="1"/>
  <c r="W7552" i="1"/>
  <c r="X7552" i="1"/>
  <c r="T7553" i="1"/>
  <c r="U7553" i="1"/>
  <c r="V7553" i="1"/>
  <c r="W7553" i="1"/>
  <c r="X7553" i="1"/>
  <c r="T7554" i="1"/>
  <c r="U7554" i="1"/>
  <c r="V7554" i="1"/>
  <c r="W7554" i="1"/>
  <c r="X7554" i="1"/>
  <c r="T7555" i="1"/>
  <c r="U7555" i="1"/>
  <c r="V7555" i="1"/>
  <c r="W7555" i="1"/>
  <c r="X7555" i="1"/>
  <c r="T7556" i="1"/>
  <c r="U7556" i="1"/>
  <c r="V7556" i="1"/>
  <c r="W7556" i="1"/>
  <c r="X7556" i="1"/>
  <c r="T7557" i="1"/>
  <c r="U7557" i="1"/>
  <c r="V7557" i="1"/>
  <c r="W7557" i="1"/>
  <c r="X7557" i="1"/>
  <c r="T7558" i="1"/>
  <c r="U7558" i="1"/>
  <c r="V7558" i="1"/>
  <c r="W7558" i="1"/>
  <c r="X7558" i="1"/>
  <c r="T7559" i="1"/>
  <c r="U7559" i="1"/>
  <c r="V7559" i="1"/>
  <c r="W7559" i="1"/>
  <c r="X7559" i="1"/>
  <c r="T7560" i="1"/>
  <c r="U7560" i="1"/>
  <c r="V7560" i="1"/>
  <c r="W7560" i="1"/>
  <c r="X7560" i="1"/>
  <c r="T7561" i="1"/>
  <c r="U7561" i="1"/>
  <c r="V7561" i="1"/>
  <c r="W7561" i="1"/>
  <c r="X7561" i="1"/>
  <c r="T7562" i="1"/>
  <c r="U7562" i="1"/>
  <c r="V7562" i="1"/>
  <c r="W7562" i="1"/>
  <c r="X7562" i="1"/>
  <c r="T7563" i="1"/>
  <c r="U7563" i="1"/>
  <c r="V7563" i="1"/>
  <c r="W7563" i="1"/>
  <c r="X7563" i="1"/>
  <c r="T7564" i="1"/>
  <c r="U7564" i="1"/>
  <c r="V7564" i="1"/>
  <c r="W7564" i="1"/>
  <c r="X7564" i="1"/>
  <c r="T7565" i="1"/>
  <c r="U7565" i="1"/>
  <c r="V7565" i="1"/>
  <c r="W7565" i="1"/>
  <c r="X7565" i="1"/>
  <c r="T7566" i="1"/>
  <c r="U7566" i="1"/>
  <c r="V7566" i="1"/>
  <c r="W7566" i="1"/>
  <c r="X7566" i="1"/>
  <c r="T7567" i="1"/>
  <c r="U7567" i="1"/>
  <c r="V7567" i="1"/>
  <c r="W7567" i="1"/>
  <c r="X7567" i="1"/>
  <c r="T7568" i="1"/>
  <c r="U7568" i="1"/>
  <c r="V7568" i="1"/>
  <c r="W7568" i="1"/>
  <c r="X7568" i="1"/>
  <c r="T7569" i="1"/>
  <c r="U7569" i="1"/>
  <c r="V7569" i="1"/>
  <c r="W7569" i="1"/>
  <c r="X7569" i="1"/>
  <c r="T7570" i="1"/>
  <c r="U7570" i="1"/>
  <c r="V7570" i="1"/>
  <c r="W7570" i="1"/>
  <c r="X7570" i="1"/>
  <c r="T7571" i="1"/>
  <c r="U7571" i="1"/>
  <c r="V7571" i="1"/>
  <c r="W7571" i="1"/>
  <c r="X7571" i="1"/>
  <c r="T7572" i="1"/>
  <c r="U7572" i="1"/>
  <c r="V7572" i="1"/>
  <c r="W7572" i="1"/>
  <c r="X7572" i="1"/>
  <c r="T7573" i="1"/>
  <c r="U7573" i="1"/>
  <c r="V7573" i="1"/>
  <c r="W7573" i="1"/>
  <c r="X7573" i="1"/>
  <c r="T7574" i="1"/>
  <c r="U7574" i="1"/>
  <c r="V7574" i="1"/>
  <c r="W7574" i="1"/>
  <c r="X7574" i="1"/>
  <c r="T7575" i="1"/>
  <c r="U7575" i="1"/>
  <c r="V7575" i="1"/>
  <c r="W7575" i="1"/>
  <c r="X7575" i="1"/>
  <c r="T7576" i="1"/>
  <c r="U7576" i="1"/>
  <c r="V7576" i="1"/>
  <c r="W7576" i="1"/>
  <c r="X7576" i="1"/>
  <c r="T7577" i="1"/>
  <c r="U7577" i="1"/>
  <c r="V7577" i="1"/>
  <c r="W7577" i="1"/>
  <c r="X7577" i="1"/>
  <c r="T7578" i="1"/>
  <c r="U7578" i="1"/>
  <c r="V7578" i="1"/>
  <c r="W7578" i="1"/>
  <c r="X7578" i="1"/>
  <c r="T7579" i="1"/>
  <c r="U7579" i="1"/>
  <c r="V7579" i="1"/>
  <c r="W7579" i="1"/>
  <c r="X7579" i="1"/>
  <c r="T7580" i="1"/>
  <c r="U7580" i="1"/>
  <c r="V7580" i="1"/>
  <c r="W7580" i="1"/>
  <c r="X7580" i="1"/>
  <c r="T7581" i="1"/>
  <c r="U7581" i="1"/>
  <c r="V7581" i="1"/>
  <c r="W7581" i="1"/>
  <c r="X7581" i="1"/>
  <c r="T7582" i="1"/>
  <c r="U7582" i="1"/>
  <c r="V7582" i="1"/>
  <c r="W7582" i="1"/>
  <c r="X7582" i="1"/>
  <c r="T7583" i="1"/>
  <c r="U7583" i="1"/>
  <c r="V7583" i="1"/>
  <c r="W7583" i="1"/>
  <c r="X7583" i="1"/>
  <c r="T7584" i="1"/>
  <c r="U7584" i="1"/>
  <c r="V7584" i="1"/>
  <c r="W7584" i="1"/>
  <c r="X7584" i="1"/>
  <c r="T7585" i="1"/>
  <c r="U7585" i="1"/>
  <c r="V7585" i="1"/>
  <c r="W7585" i="1"/>
  <c r="X7585" i="1"/>
  <c r="T7586" i="1"/>
  <c r="U7586" i="1"/>
  <c r="V7586" i="1"/>
  <c r="W7586" i="1"/>
  <c r="X7586" i="1"/>
  <c r="T7587" i="1"/>
  <c r="U7587" i="1"/>
  <c r="V7587" i="1"/>
  <c r="W7587" i="1"/>
  <c r="X7587" i="1"/>
  <c r="T7588" i="1"/>
  <c r="U7588" i="1"/>
  <c r="V7588" i="1"/>
  <c r="W7588" i="1"/>
  <c r="X7588" i="1"/>
  <c r="T7589" i="1"/>
  <c r="U7589" i="1"/>
  <c r="V7589" i="1"/>
  <c r="W7589" i="1"/>
  <c r="X7589" i="1"/>
  <c r="T7590" i="1"/>
  <c r="U7590" i="1"/>
  <c r="V7590" i="1"/>
  <c r="W7590" i="1"/>
  <c r="X7590" i="1"/>
  <c r="T7591" i="1"/>
  <c r="U7591" i="1"/>
  <c r="V7591" i="1"/>
  <c r="W7591" i="1"/>
  <c r="X7591" i="1"/>
  <c r="T7592" i="1"/>
  <c r="U7592" i="1"/>
  <c r="V7592" i="1"/>
  <c r="W7592" i="1"/>
  <c r="X7592" i="1"/>
  <c r="T7593" i="1"/>
  <c r="U7593" i="1"/>
  <c r="V7593" i="1"/>
  <c r="W7593" i="1"/>
  <c r="X7593" i="1"/>
  <c r="T7594" i="1"/>
  <c r="U7594" i="1"/>
  <c r="V7594" i="1"/>
  <c r="W7594" i="1"/>
  <c r="X7594" i="1"/>
  <c r="T7595" i="1"/>
  <c r="U7595" i="1"/>
  <c r="V7595" i="1"/>
  <c r="W7595" i="1"/>
  <c r="X7595" i="1"/>
  <c r="T7596" i="1"/>
  <c r="U7596" i="1"/>
  <c r="V7596" i="1"/>
  <c r="W7596" i="1"/>
  <c r="X7596" i="1"/>
  <c r="T7597" i="1"/>
  <c r="U7597" i="1"/>
  <c r="V7597" i="1"/>
  <c r="W7597" i="1"/>
  <c r="X7597" i="1"/>
  <c r="T7598" i="1"/>
  <c r="U7598" i="1"/>
  <c r="V7598" i="1"/>
  <c r="W7598" i="1"/>
  <c r="X7598" i="1"/>
  <c r="T7599" i="1"/>
  <c r="U7599" i="1"/>
  <c r="V7599" i="1"/>
  <c r="W7599" i="1"/>
  <c r="X7599" i="1"/>
  <c r="T7600" i="1"/>
  <c r="U7600" i="1"/>
  <c r="V7600" i="1"/>
  <c r="W7600" i="1"/>
  <c r="X7600" i="1"/>
  <c r="T7601" i="1"/>
  <c r="U7601" i="1"/>
  <c r="V7601" i="1"/>
  <c r="W7601" i="1"/>
  <c r="X7601" i="1"/>
  <c r="T7602" i="1"/>
  <c r="U7602" i="1"/>
  <c r="V7602" i="1"/>
  <c r="W7602" i="1"/>
  <c r="X7602" i="1"/>
  <c r="T7603" i="1"/>
  <c r="U7603" i="1"/>
  <c r="V7603" i="1"/>
  <c r="W7603" i="1"/>
  <c r="X7603" i="1"/>
  <c r="T7604" i="1"/>
  <c r="U7604" i="1"/>
  <c r="V7604" i="1"/>
  <c r="W7604" i="1"/>
  <c r="X7604" i="1"/>
  <c r="T7605" i="1"/>
  <c r="U7605" i="1"/>
  <c r="V7605" i="1"/>
  <c r="W7605" i="1"/>
  <c r="X7605" i="1"/>
  <c r="T7606" i="1"/>
  <c r="U7606" i="1"/>
  <c r="V7606" i="1"/>
  <c r="W7606" i="1"/>
  <c r="X7606" i="1"/>
  <c r="T7607" i="1"/>
  <c r="U7607" i="1"/>
  <c r="V7607" i="1"/>
  <c r="W7607" i="1"/>
  <c r="X7607" i="1"/>
  <c r="T7608" i="1"/>
  <c r="U7608" i="1"/>
  <c r="V7608" i="1"/>
  <c r="W7608" i="1"/>
  <c r="X7608" i="1"/>
  <c r="T7609" i="1"/>
  <c r="U7609" i="1"/>
  <c r="V7609" i="1"/>
  <c r="W7609" i="1"/>
  <c r="X7609" i="1"/>
  <c r="T7610" i="1"/>
  <c r="U7610" i="1"/>
  <c r="V7610" i="1"/>
  <c r="W7610" i="1"/>
  <c r="X7610" i="1"/>
  <c r="T7611" i="1"/>
  <c r="U7611" i="1"/>
  <c r="V7611" i="1"/>
  <c r="W7611" i="1"/>
  <c r="X7611" i="1"/>
  <c r="T7612" i="1"/>
  <c r="U7612" i="1"/>
  <c r="V7612" i="1"/>
  <c r="W7612" i="1"/>
  <c r="X7612" i="1"/>
  <c r="T7613" i="1"/>
  <c r="U7613" i="1"/>
  <c r="V7613" i="1"/>
  <c r="W7613" i="1"/>
  <c r="X7613" i="1"/>
  <c r="T7614" i="1"/>
  <c r="U7614" i="1"/>
  <c r="V7614" i="1"/>
  <c r="W7614" i="1"/>
  <c r="X7614" i="1"/>
  <c r="T7615" i="1"/>
  <c r="U7615" i="1"/>
  <c r="V7615" i="1"/>
  <c r="W7615" i="1"/>
  <c r="X7615" i="1"/>
  <c r="T7616" i="1"/>
  <c r="U7616" i="1"/>
  <c r="V7616" i="1"/>
  <c r="W7616" i="1"/>
  <c r="X7616" i="1"/>
  <c r="T7617" i="1"/>
  <c r="U7617" i="1"/>
  <c r="V7617" i="1"/>
  <c r="W7617" i="1"/>
  <c r="X7617" i="1"/>
  <c r="T7618" i="1"/>
  <c r="U7618" i="1"/>
  <c r="V7618" i="1"/>
  <c r="W7618" i="1"/>
  <c r="X7618" i="1"/>
  <c r="T7619" i="1"/>
  <c r="U7619" i="1"/>
  <c r="V7619" i="1"/>
  <c r="W7619" i="1"/>
  <c r="X7619" i="1"/>
  <c r="T7620" i="1"/>
  <c r="U7620" i="1"/>
  <c r="V7620" i="1"/>
  <c r="W7620" i="1"/>
  <c r="X7620" i="1"/>
  <c r="T7621" i="1"/>
  <c r="U7621" i="1"/>
  <c r="V7621" i="1"/>
  <c r="W7621" i="1"/>
  <c r="X7621" i="1"/>
  <c r="T7622" i="1"/>
  <c r="U7622" i="1"/>
  <c r="V7622" i="1"/>
  <c r="W7622" i="1"/>
  <c r="X7622" i="1"/>
  <c r="T7623" i="1"/>
  <c r="U7623" i="1"/>
  <c r="V7623" i="1"/>
  <c r="W7623" i="1"/>
  <c r="X7623" i="1"/>
  <c r="T7624" i="1"/>
  <c r="U7624" i="1"/>
  <c r="V7624" i="1"/>
  <c r="W7624" i="1"/>
  <c r="X7624" i="1"/>
  <c r="T7625" i="1"/>
  <c r="U7625" i="1"/>
  <c r="V7625" i="1"/>
  <c r="W7625" i="1"/>
  <c r="X7625" i="1"/>
  <c r="T7626" i="1"/>
  <c r="U7626" i="1"/>
  <c r="V7626" i="1"/>
  <c r="W7626" i="1"/>
  <c r="X7626" i="1"/>
  <c r="T7627" i="1"/>
  <c r="U7627" i="1"/>
  <c r="V7627" i="1"/>
  <c r="W7627" i="1"/>
  <c r="X7627" i="1"/>
  <c r="T7628" i="1"/>
  <c r="U7628" i="1"/>
  <c r="V7628" i="1"/>
  <c r="W7628" i="1"/>
  <c r="X7628" i="1"/>
  <c r="T7629" i="1"/>
  <c r="U7629" i="1"/>
  <c r="V7629" i="1"/>
  <c r="W7629" i="1"/>
  <c r="X7629" i="1"/>
  <c r="T7630" i="1"/>
  <c r="U7630" i="1"/>
  <c r="V7630" i="1"/>
  <c r="W7630" i="1"/>
  <c r="X7630" i="1"/>
  <c r="T7631" i="1"/>
  <c r="U7631" i="1"/>
  <c r="V7631" i="1"/>
  <c r="W7631" i="1"/>
  <c r="X7631" i="1"/>
  <c r="T7632" i="1"/>
  <c r="U7632" i="1"/>
  <c r="V7632" i="1"/>
  <c r="W7632" i="1"/>
  <c r="X7632" i="1"/>
  <c r="T7633" i="1"/>
  <c r="U7633" i="1"/>
  <c r="V7633" i="1"/>
  <c r="W7633" i="1"/>
  <c r="X7633" i="1"/>
  <c r="T7634" i="1"/>
  <c r="U7634" i="1"/>
  <c r="V7634" i="1"/>
  <c r="W7634" i="1"/>
  <c r="X7634" i="1"/>
  <c r="T7635" i="1"/>
  <c r="U7635" i="1"/>
  <c r="V7635" i="1"/>
  <c r="W7635" i="1"/>
  <c r="X7635" i="1"/>
  <c r="T7636" i="1"/>
  <c r="U7636" i="1"/>
  <c r="V7636" i="1"/>
  <c r="W7636" i="1"/>
  <c r="X7636" i="1"/>
  <c r="T7637" i="1"/>
  <c r="U7637" i="1"/>
  <c r="V7637" i="1"/>
  <c r="W7637" i="1"/>
  <c r="X7637" i="1"/>
  <c r="T7638" i="1"/>
  <c r="U7638" i="1"/>
  <c r="V7638" i="1"/>
  <c r="W7638" i="1"/>
  <c r="X7638" i="1"/>
  <c r="T7639" i="1"/>
  <c r="U7639" i="1"/>
  <c r="V7639" i="1"/>
  <c r="W7639" i="1"/>
  <c r="X7639" i="1"/>
  <c r="T7640" i="1"/>
  <c r="U7640" i="1"/>
  <c r="V7640" i="1"/>
  <c r="W7640" i="1"/>
  <c r="X7640" i="1"/>
  <c r="T7641" i="1"/>
  <c r="U7641" i="1"/>
  <c r="V7641" i="1"/>
  <c r="W7641" i="1"/>
  <c r="X7641" i="1"/>
  <c r="T7642" i="1"/>
  <c r="U7642" i="1"/>
  <c r="V7642" i="1"/>
  <c r="W7642" i="1"/>
  <c r="X7642" i="1"/>
  <c r="T7643" i="1"/>
  <c r="U7643" i="1"/>
  <c r="V7643" i="1"/>
  <c r="W7643" i="1"/>
  <c r="X7643" i="1"/>
  <c r="T7644" i="1"/>
  <c r="U7644" i="1"/>
  <c r="V7644" i="1"/>
  <c r="W7644" i="1"/>
  <c r="X7644" i="1"/>
  <c r="T7645" i="1"/>
  <c r="U7645" i="1"/>
  <c r="V7645" i="1"/>
  <c r="W7645" i="1"/>
  <c r="X7645" i="1"/>
  <c r="T7646" i="1"/>
  <c r="U7646" i="1"/>
  <c r="V7646" i="1"/>
  <c r="W7646" i="1"/>
  <c r="X7646" i="1"/>
  <c r="T7647" i="1"/>
  <c r="U7647" i="1"/>
  <c r="V7647" i="1"/>
  <c r="W7647" i="1"/>
  <c r="X7647" i="1"/>
  <c r="T7648" i="1"/>
  <c r="U7648" i="1"/>
  <c r="V7648" i="1"/>
  <c r="W7648" i="1"/>
  <c r="X7648" i="1"/>
  <c r="T7649" i="1"/>
  <c r="U7649" i="1"/>
  <c r="V7649" i="1"/>
  <c r="W7649" i="1"/>
  <c r="X7649" i="1"/>
  <c r="T7650" i="1"/>
  <c r="U7650" i="1"/>
  <c r="V7650" i="1"/>
  <c r="W7650" i="1"/>
  <c r="X7650" i="1"/>
  <c r="T7651" i="1"/>
  <c r="U7651" i="1"/>
  <c r="V7651" i="1"/>
  <c r="W7651" i="1"/>
  <c r="X7651" i="1"/>
  <c r="T7652" i="1"/>
  <c r="U7652" i="1"/>
  <c r="V7652" i="1"/>
  <c r="W7652" i="1"/>
  <c r="X7652" i="1"/>
  <c r="T7653" i="1"/>
  <c r="U7653" i="1"/>
  <c r="V7653" i="1"/>
  <c r="W7653" i="1"/>
  <c r="X7653" i="1"/>
  <c r="T7654" i="1"/>
  <c r="U7654" i="1"/>
  <c r="V7654" i="1"/>
  <c r="W7654" i="1"/>
  <c r="X7654" i="1"/>
  <c r="T7655" i="1"/>
  <c r="U7655" i="1"/>
  <c r="V7655" i="1"/>
  <c r="W7655" i="1"/>
  <c r="X7655" i="1"/>
  <c r="T7656" i="1"/>
  <c r="U7656" i="1"/>
  <c r="V7656" i="1"/>
  <c r="W7656" i="1"/>
  <c r="X7656" i="1"/>
  <c r="T7657" i="1"/>
  <c r="U7657" i="1"/>
  <c r="V7657" i="1"/>
  <c r="W7657" i="1"/>
  <c r="X7657" i="1"/>
  <c r="T7658" i="1"/>
  <c r="U7658" i="1"/>
  <c r="V7658" i="1"/>
  <c r="W7658" i="1"/>
  <c r="X7658" i="1"/>
  <c r="T7659" i="1"/>
  <c r="U7659" i="1"/>
  <c r="V7659" i="1"/>
  <c r="W7659" i="1"/>
  <c r="X7659" i="1"/>
  <c r="T7660" i="1"/>
  <c r="U7660" i="1"/>
  <c r="V7660" i="1"/>
  <c r="W7660" i="1"/>
  <c r="X7660" i="1"/>
  <c r="T7661" i="1"/>
  <c r="U7661" i="1"/>
  <c r="V7661" i="1"/>
  <c r="W7661" i="1"/>
  <c r="X7661" i="1"/>
  <c r="T7662" i="1"/>
  <c r="U7662" i="1"/>
  <c r="V7662" i="1"/>
  <c r="W7662" i="1"/>
  <c r="X7662" i="1"/>
  <c r="T7663" i="1"/>
  <c r="U7663" i="1"/>
  <c r="V7663" i="1"/>
  <c r="W7663" i="1"/>
  <c r="X7663" i="1"/>
  <c r="T7664" i="1"/>
  <c r="U7664" i="1"/>
  <c r="V7664" i="1"/>
  <c r="W7664" i="1"/>
  <c r="X7664" i="1"/>
  <c r="T7665" i="1"/>
  <c r="U7665" i="1"/>
  <c r="V7665" i="1"/>
  <c r="W7665" i="1"/>
  <c r="X7665" i="1"/>
  <c r="T7666" i="1"/>
  <c r="U7666" i="1"/>
  <c r="V7666" i="1"/>
  <c r="W7666" i="1"/>
  <c r="X7666" i="1"/>
  <c r="T7667" i="1"/>
  <c r="U7667" i="1"/>
  <c r="V7667" i="1"/>
  <c r="W7667" i="1"/>
  <c r="X7667" i="1"/>
  <c r="T7668" i="1"/>
  <c r="U7668" i="1"/>
  <c r="V7668" i="1"/>
  <c r="W7668" i="1"/>
  <c r="X7668" i="1"/>
  <c r="T7669" i="1"/>
  <c r="U7669" i="1"/>
  <c r="V7669" i="1"/>
  <c r="W7669" i="1"/>
  <c r="X7669" i="1"/>
  <c r="T7670" i="1"/>
  <c r="U7670" i="1"/>
  <c r="V7670" i="1"/>
  <c r="W7670" i="1"/>
  <c r="X7670" i="1"/>
  <c r="T7671" i="1"/>
  <c r="U7671" i="1"/>
  <c r="V7671" i="1"/>
  <c r="W7671" i="1"/>
  <c r="X7671" i="1"/>
  <c r="T7672" i="1"/>
  <c r="U7672" i="1"/>
  <c r="V7672" i="1"/>
  <c r="W7672" i="1"/>
  <c r="X7672" i="1"/>
  <c r="T7673" i="1"/>
  <c r="U7673" i="1"/>
  <c r="V7673" i="1"/>
  <c r="W7673" i="1"/>
  <c r="X7673" i="1"/>
  <c r="T7674" i="1"/>
  <c r="U7674" i="1"/>
  <c r="V7674" i="1"/>
  <c r="W7674" i="1"/>
  <c r="X7674" i="1"/>
  <c r="T7675" i="1"/>
  <c r="U7675" i="1"/>
  <c r="V7675" i="1"/>
  <c r="W7675" i="1"/>
  <c r="X7675" i="1"/>
  <c r="T7676" i="1"/>
  <c r="U7676" i="1"/>
  <c r="V7676" i="1"/>
  <c r="W7676" i="1"/>
  <c r="X7676" i="1"/>
  <c r="T7677" i="1"/>
  <c r="U7677" i="1"/>
  <c r="V7677" i="1"/>
  <c r="W7677" i="1"/>
  <c r="X7677" i="1"/>
  <c r="T7678" i="1"/>
  <c r="U7678" i="1"/>
  <c r="V7678" i="1"/>
  <c r="W7678" i="1"/>
  <c r="X7678" i="1"/>
  <c r="T7679" i="1"/>
  <c r="U7679" i="1"/>
  <c r="V7679" i="1"/>
  <c r="W7679" i="1"/>
  <c r="X7679" i="1"/>
  <c r="T7680" i="1"/>
  <c r="U7680" i="1"/>
  <c r="V7680" i="1"/>
  <c r="W7680" i="1"/>
  <c r="X7680" i="1"/>
  <c r="T7681" i="1"/>
  <c r="U7681" i="1"/>
  <c r="V7681" i="1"/>
  <c r="W7681" i="1"/>
  <c r="X7681" i="1"/>
  <c r="T7682" i="1"/>
  <c r="U7682" i="1"/>
  <c r="V7682" i="1"/>
  <c r="W7682" i="1"/>
  <c r="X7682" i="1"/>
  <c r="T7683" i="1"/>
  <c r="U7683" i="1"/>
  <c r="V7683" i="1"/>
  <c r="W7683" i="1"/>
  <c r="X7683" i="1"/>
  <c r="T7684" i="1"/>
  <c r="U7684" i="1"/>
  <c r="V7684" i="1"/>
  <c r="W7684" i="1"/>
  <c r="X7684" i="1"/>
  <c r="T7685" i="1"/>
  <c r="U7685" i="1"/>
  <c r="V7685" i="1"/>
  <c r="W7685" i="1"/>
  <c r="X7685" i="1"/>
  <c r="T7686" i="1"/>
  <c r="U7686" i="1"/>
  <c r="V7686" i="1"/>
  <c r="W7686" i="1"/>
  <c r="X7686" i="1"/>
  <c r="T7687" i="1"/>
  <c r="U7687" i="1"/>
  <c r="V7687" i="1"/>
  <c r="W7687" i="1"/>
  <c r="X7687" i="1"/>
  <c r="T7688" i="1"/>
  <c r="U7688" i="1"/>
  <c r="V7688" i="1"/>
  <c r="W7688" i="1"/>
  <c r="X7688" i="1"/>
  <c r="T7689" i="1"/>
  <c r="U7689" i="1"/>
  <c r="V7689" i="1"/>
  <c r="W7689" i="1"/>
  <c r="X7689" i="1"/>
  <c r="T7690" i="1"/>
  <c r="U7690" i="1"/>
  <c r="V7690" i="1"/>
  <c r="W7690" i="1"/>
  <c r="X7690" i="1"/>
  <c r="T7691" i="1"/>
  <c r="U7691" i="1"/>
  <c r="V7691" i="1"/>
  <c r="W7691" i="1"/>
  <c r="X7691" i="1"/>
  <c r="T7692" i="1"/>
  <c r="U7692" i="1"/>
  <c r="V7692" i="1"/>
  <c r="W7692" i="1"/>
  <c r="X7692" i="1"/>
  <c r="T7693" i="1"/>
  <c r="U7693" i="1"/>
  <c r="V7693" i="1"/>
  <c r="W7693" i="1"/>
  <c r="X7693" i="1"/>
  <c r="T7694" i="1"/>
  <c r="U7694" i="1"/>
  <c r="V7694" i="1"/>
  <c r="W7694" i="1"/>
  <c r="X7694" i="1"/>
  <c r="T7695" i="1"/>
  <c r="U7695" i="1"/>
  <c r="V7695" i="1"/>
  <c r="W7695" i="1"/>
  <c r="X7695" i="1"/>
  <c r="T7696" i="1"/>
  <c r="U7696" i="1"/>
  <c r="V7696" i="1"/>
  <c r="W7696" i="1"/>
  <c r="X7696" i="1"/>
  <c r="T7697" i="1"/>
  <c r="U7697" i="1"/>
  <c r="V7697" i="1"/>
  <c r="W7697" i="1"/>
  <c r="X7697" i="1"/>
  <c r="T7698" i="1"/>
  <c r="U7698" i="1"/>
  <c r="V7698" i="1"/>
  <c r="W7698" i="1"/>
  <c r="X7698" i="1"/>
  <c r="T7699" i="1"/>
  <c r="U7699" i="1"/>
  <c r="V7699" i="1"/>
  <c r="W7699" i="1"/>
  <c r="X7699" i="1"/>
  <c r="T7700" i="1"/>
  <c r="U7700" i="1"/>
  <c r="V7700" i="1"/>
  <c r="W7700" i="1"/>
  <c r="X7700" i="1"/>
  <c r="T7701" i="1"/>
  <c r="U7701" i="1"/>
  <c r="V7701" i="1"/>
  <c r="W7701" i="1"/>
  <c r="X7701" i="1"/>
  <c r="T7702" i="1"/>
  <c r="U7702" i="1"/>
  <c r="V7702" i="1"/>
  <c r="W7702" i="1"/>
  <c r="X7702" i="1"/>
  <c r="T7703" i="1"/>
  <c r="U7703" i="1"/>
  <c r="V7703" i="1"/>
  <c r="W7703" i="1"/>
  <c r="X7703" i="1"/>
  <c r="T7704" i="1"/>
  <c r="U7704" i="1"/>
  <c r="V7704" i="1"/>
  <c r="W7704" i="1"/>
  <c r="X7704" i="1"/>
  <c r="T7705" i="1"/>
  <c r="U7705" i="1"/>
  <c r="V7705" i="1"/>
  <c r="W7705" i="1"/>
  <c r="X7705" i="1"/>
  <c r="T7706" i="1"/>
  <c r="U7706" i="1"/>
  <c r="V7706" i="1"/>
  <c r="W7706" i="1"/>
  <c r="X7706" i="1"/>
  <c r="T7707" i="1"/>
  <c r="U7707" i="1"/>
  <c r="V7707" i="1"/>
  <c r="W7707" i="1"/>
  <c r="X7707" i="1"/>
  <c r="T7708" i="1"/>
  <c r="U7708" i="1"/>
  <c r="V7708" i="1"/>
  <c r="W7708" i="1"/>
  <c r="X7708" i="1"/>
  <c r="T7709" i="1"/>
  <c r="U7709" i="1"/>
  <c r="V7709" i="1"/>
  <c r="W7709" i="1"/>
  <c r="X7709" i="1"/>
  <c r="T7710" i="1"/>
  <c r="U7710" i="1"/>
  <c r="V7710" i="1"/>
  <c r="W7710" i="1"/>
  <c r="X7710" i="1"/>
  <c r="T7711" i="1"/>
  <c r="U7711" i="1"/>
  <c r="V7711" i="1"/>
  <c r="W7711" i="1"/>
  <c r="X7711" i="1"/>
  <c r="T7712" i="1"/>
  <c r="U7712" i="1"/>
  <c r="V7712" i="1"/>
  <c r="W7712" i="1"/>
  <c r="X7712" i="1"/>
  <c r="T7713" i="1"/>
  <c r="U7713" i="1"/>
  <c r="V7713" i="1"/>
  <c r="W7713" i="1"/>
  <c r="X7713" i="1"/>
  <c r="T7714" i="1"/>
  <c r="U7714" i="1"/>
  <c r="V7714" i="1"/>
  <c r="W7714" i="1"/>
  <c r="X7714" i="1"/>
  <c r="T7715" i="1"/>
  <c r="U7715" i="1"/>
  <c r="V7715" i="1"/>
  <c r="W7715" i="1"/>
  <c r="X7715" i="1"/>
  <c r="T7716" i="1"/>
  <c r="U7716" i="1"/>
  <c r="V7716" i="1"/>
  <c r="W7716" i="1"/>
  <c r="X7716" i="1"/>
  <c r="T7717" i="1"/>
  <c r="U7717" i="1"/>
  <c r="V7717" i="1"/>
  <c r="W7717" i="1"/>
  <c r="X7717" i="1"/>
  <c r="T7718" i="1"/>
  <c r="U7718" i="1"/>
  <c r="V7718" i="1"/>
  <c r="W7718" i="1"/>
  <c r="X7718" i="1"/>
  <c r="T7719" i="1"/>
  <c r="U7719" i="1"/>
  <c r="V7719" i="1"/>
  <c r="W7719" i="1"/>
  <c r="X7719" i="1"/>
  <c r="T7720" i="1"/>
  <c r="U7720" i="1"/>
  <c r="V7720" i="1"/>
  <c r="W7720" i="1"/>
  <c r="X7720" i="1"/>
  <c r="T7721" i="1"/>
  <c r="U7721" i="1"/>
  <c r="V7721" i="1"/>
  <c r="W7721" i="1"/>
  <c r="X7721" i="1"/>
  <c r="T7722" i="1"/>
  <c r="U7722" i="1"/>
  <c r="V7722" i="1"/>
  <c r="W7722" i="1"/>
  <c r="X7722" i="1"/>
  <c r="T7723" i="1"/>
  <c r="U7723" i="1"/>
  <c r="V7723" i="1"/>
  <c r="W7723" i="1"/>
  <c r="X7723" i="1"/>
  <c r="T7724" i="1"/>
  <c r="U7724" i="1"/>
  <c r="V7724" i="1"/>
  <c r="W7724" i="1"/>
  <c r="X7724" i="1"/>
  <c r="T7725" i="1"/>
  <c r="U7725" i="1"/>
  <c r="V7725" i="1"/>
  <c r="W7725" i="1"/>
  <c r="X7725" i="1"/>
  <c r="T7726" i="1"/>
  <c r="U7726" i="1"/>
  <c r="V7726" i="1"/>
  <c r="W7726" i="1"/>
  <c r="X7726" i="1"/>
  <c r="T7727" i="1"/>
  <c r="U7727" i="1"/>
  <c r="V7727" i="1"/>
  <c r="W7727" i="1"/>
  <c r="X7727" i="1"/>
  <c r="T7728" i="1"/>
  <c r="U7728" i="1"/>
  <c r="V7728" i="1"/>
  <c r="W7728" i="1"/>
  <c r="X7728" i="1"/>
  <c r="T7729" i="1"/>
  <c r="U7729" i="1"/>
  <c r="V7729" i="1"/>
  <c r="W7729" i="1"/>
  <c r="X7729" i="1"/>
  <c r="T7730" i="1"/>
  <c r="U7730" i="1"/>
  <c r="V7730" i="1"/>
  <c r="W7730" i="1"/>
  <c r="X7730" i="1"/>
  <c r="T7731" i="1"/>
  <c r="U7731" i="1"/>
  <c r="V7731" i="1"/>
  <c r="W7731" i="1"/>
  <c r="X7731" i="1"/>
  <c r="T7732" i="1"/>
  <c r="U7732" i="1"/>
  <c r="V7732" i="1"/>
  <c r="W7732" i="1"/>
  <c r="X7732" i="1"/>
  <c r="T7733" i="1"/>
  <c r="U7733" i="1"/>
  <c r="V7733" i="1"/>
  <c r="W7733" i="1"/>
  <c r="X7733" i="1"/>
  <c r="T7734" i="1"/>
  <c r="U7734" i="1"/>
  <c r="V7734" i="1"/>
  <c r="W7734" i="1"/>
  <c r="X7734" i="1"/>
  <c r="T7735" i="1"/>
  <c r="U7735" i="1"/>
  <c r="V7735" i="1"/>
  <c r="W7735" i="1"/>
  <c r="X7735" i="1"/>
  <c r="T7736" i="1"/>
  <c r="U7736" i="1"/>
  <c r="V7736" i="1"/>
  <c r="W7736" i="1"/>
  <c r="X7736" i="1"/>
  <c r="T7737" i="1"/>
  <c r="U7737" i="1"/>
  <c r="V7737" i="1"/>
  <c r="W7737" i="1"/>
  <c r="X7737" i="1"/>
  <c r="T7738" i="1"/>
  <c r="U7738" i="1"/>
  <c r="V7738" i="1"/>
  <c r="W7738" i="1"/>
  <c r="X7738" i="1"/>
  <c r="T7739" i="1"/>
  <c r="U7739" i="1"/>
  <c r="V7739" i="1"/>
  <c r="W7739" i="1"/>
  <c r="X7739" i="1"/>
  <c r="T7740" i="1"/>
  <c r="U7740" i="1"/>
  <c r="V7740" i="1"/>
  <c r="W7740" i="1"/>
  <c r="X7740" i="1"/>
  <c r="T7741" i="1"/>
  <c r="U7741" i="1"/>
  <c r="V7741" i="1"/>
  <c r="W7741" i="1"/>
  <c r="X7741" i="1"/>
  <c r="T7742" i="1"/>
  <c r="U7742" i="1"/>
  <c r="V7742" i="1"/>
  <c r="W7742" i="1"/>
  <c r="X7742" i="1"/>
  <c r="T7743" i="1"/>
  <c r="U7743" i="1"/>
  <c r="V7743" i="1"/>
  <c r="W7743" i="1"/>
  <c r="X7743" i="1"/>
  <c r="T7744" i="1"/>
  <c r="U7744" i="1"/>
  <c r="V7744" i="1"/>
  <c r="W7744" i="1"/>
  <c r="X7744" i="1"/>
  <c r="T7745" i="1"/>
  <c r="U7745" i="1"/>
  <c r="V7745" i="1"/>
  <c r="W7745" i="1"/>
  <c r="X7745" i="1"/>
  <c r="T7746" i="1"/>
  <c r="U7746" i="1"/>
  <c r="V7746" i="1"/>
  <c r="W7746" i="1"/>
  <c r="X7746" i="1"/>
  <c r="T7747" i="1"/>
  <c r="U7747" i="1"/>
  <c r="V7747" i="1"/>
  <c r="W7747" i="1"/>
  <c r="X7747" i="1"/>
  <c r="T7748" i="1"/>
  <c r="U7748" i="1"/>
  <c r="V7748" i="1"/>
  <c r="W7748" i="1"/>
  <c r="X7748" i="1"/>
  <c r="T7749" i="1"/>
  <c r="U7749" i="1"/>
  <c r="V7749" i="1"/>
  <c r="W7749" i="1"/>
  <c r="X7749" i="1"/>
  <c r="T7750" i="1"/>
  <c r="U7750" i="1"/>
  <c r="V7750" i="1"/>
  <c r="W7750" i="1"/>
  <c r="X7750" i="1"/>
  <c r="T7751" i="1"/>
  <c r="U7751" i="1"/>
  <c r="V7751" i="1"/>
  <c r="W7751" i="1"/>
  <c r="X7751" i="1"/>
  <c r="T7752" i="1"/>
  <c r="U7752" i="1"/>
  <c r="V7752" i="1"/>
  <c r="W7752" i="1"/>
  <c r="X7752" i="1"/>
  <c r="T7753" i="1"/>
  <c r="U7753" i="1"/>
  <c r="V7753" i="1"/>
  <c r="W7753" i="1"/>
  <c r="X7753" i="1"/>
  <c r="T7754" i="1"/>
  <c r="U7754" i="1"/>
  <c r="V7754" i="1"/>
  <c r="W7754" i="1"/>
  <c r="X7754" i="1"/>
  <c r="T7755" i="1"/>
  <c r="U7755" i="1"/>
  <c r="V7755" i="1"/>
  <c r="W7755" i="1"/>
  <c r="X7755" i="1"/>
  <c r="T7756" i="1"/>
  <c r="U7756" i="1"/>
  <c r="V7756" i="1"/>
  <c r="W7756" i="1"/>
  <c r="X7756" i="1"/>
  <c r="T7757" i="1"/>
  <c r="U7757" i="1"/>
  <c r="V7757" i="1"/>
  <c r="W7757" i="1"/>
  <c r="X7757" i="1"/>
  <c r="T7758" i="1"/>
  <c r="U7758" i="1"/>
  <c r="V7758" i="1"/>
  <c r="W7758" i="1"/>
  <c r="X7758" i="1"/>
  <c r="T7759" i="1"/>
  <c r="U7759" i="1"/>
  <c r="V7759" i="1"/>
  <c r="W7759" i="1"/>
  <c r="X7759" i="1"/>
  <c r="T7760" i="1"/>
  <c r="U7760" i="1"/>
  <c r="V7760" i="1"/>
  <c r="W7760" i="1"/>
  <c r="X7760" i="1"/>
  <c r="T7761" i="1"/>
  <c r="U7761" i="1"/>
  <c r="V7761" i="1"/>
  <c r="W7761" i="1"/>
  <c r="X7761" i="1"/>
  <c r="T7762" i="1"/>
  <c r="U7762" i="1"/>
  <c r="V7762" i="1"/>
  <c r="W7762" i="1"/>
  <c r="X7762" i="1"/>
  <c r="T7763" i="1"/>
  <c r="U7763" i="1"/>
  <c r="V7763" i="1"/>
  <c r="W7763" i="1"/>
  <c r="X7763" i="1"/>
  <c r="T7764" i="1"/>
  <c r="U7764" i="1"/>
  <c r="V7764" i="1"/>
  <c r="W7764" i="1"/>
  <c r="X7764" i="1"/>
  <c r="T7765" i="1"/>
  <c r="U7765" i="1"/>
  <c r="V7765" i="1"/>
  <c r="W7765" i="1"/>
  <c r="X7765" i="1"/>
  <c r="T7766" i="1"/>
  <c r="U7766" i="1"/>
  <c r="V7766" i="1"/>
  <c r="W7766" i="1"/>
  <c r="X7766" i="1"/>
  <c r="T7767" i="1"/>
  <c r="U7767" i="1"/>
  <c r="V7767" i="1"/>
  <c r="W7767" i="1"/>
  <c r="X7767" i="1"/>
  <c r="T7768" i="1"/>
  <c r="U7768" i="1"/>
  <c r="V7768" i="1"/>
  <c r="W7768" i="1"/>
  <c r="X7768" i="1"/>
  <c r="T7769" i="1"/>
  <c r="U7769" i="1"/>
  <c r="V7769" i="1"/>
  <c r="W7769" i="1"/>
  <c r="X7769" i="1"/>
  <c r="T7770" i="1"/>
  <c r="U7770" i="1"/>
  <c r="V7770" i="1"/>
  <c r="W7770" i="1"/>
  <c r="X7770" i="1"/>
  <c r="T7771" i="1"/>
  <c r="U7771" i="1"/>
  <c r="V7771" i="1"/>
  <c r="W7771" i="1"/>
  <c r="X7771" i="1"/>
  <c r="T7772" i="1"/>
  <c r="U7772" i="1"/>
  <c r="V7772" i="1"/>
  <c r="W7772" i="1"/>
  <c r="X7772" i="1"/>
  <c r="T7773" i="1"/>
  <c r="U7773" i="1"/>
  <c r="V7773" i="1"/>
  <c r="W7773" i="1"/>
  <c r="X7773" i="1"/>
  <c r="T7774" i="1"/>
  <c r="U7774" i="1"/>
  <c r="V7774" i="1"/>
  <c r="W7774" i="1"/>
  <c r="X7774" i="1"/>
  <c r="T7775" i="1"/>
  <c r="U7775" i="1"/>
  <c r="V7775" i="1"/>
  <c r="W7775" i="1"/>
  <c r="X7775" i="1"/>
  <c r="T7776" i="1"/>
  <c r="U7776" i="1"/>
  <c r="V7776" i="1"/>
  <c r="W7776" i="1"/>
  <c r="X7776" i="1"/>
  <c r="T7777" i="1"/>
  <c r="U7777" i="1"/>
  <c r="V7777" i="1"/>
  <c r="W7777" i="1"/>
  <c r="X7777" i="1"/>
  <c r="T7778" i="1"/>
  <c r="U7778" i="1"/>
  <c r="V7778" i="1"/>
  <c r="W7778" i="1"/>
  <c r="X7778" i="1"/>
  <c r="T7779" i="1"/>
  <c r="U7779" i="1"/>
  <c r="V7779" i="1"/>
  <c r="W7779" i="1"/>
  <c r="X7779" i="1"/>
  <c r="T7780" i="1"/>
  <c r="U7780" i="1"/>
  <c r="V7780" i="1"/>
  <c r="W7780" i="1"/>
  <c r="X7780" i="1"/>
  <c r="T7781" i="1"/>
  <c r="U7781" i="1"/>
  <c r="V7781" i="1"/>
  <c r="W7781" i="1"/>
  <c r="X7781" i="1"/>
  <c r="T7782" i="1"/>
  <c r="U7782" i="1"/>
  <c r="V7782" i="1"/>
  <c r="W7782" i="1"/>
  <c r="X7782" i="1"/>
  <c r="T7783" i="1"/>
  <c r="U7783" i="1"/>
  <c r="V7783" i="1"/>
  <c r="W7783" i="1"/>
  <c r="X7783" i="1"/>
  <c r="T7784" i="1"/>
  <c r="U7784" i="1"/>
  <c r="V7784" i="1"/>
  <c r="W7784" i="1"/>
  <c r="X7784" i="1"/>
  <c r="T7785" i="1"/>
  <c r="U7785" i="1"/>
  <c r="V7785" i="1"/>
  <c r="W7785" i="1"/>
  <c r="X7785" i="1"/>
  <c r="T7786" i="1"/>
  <c r="U7786" i="1"/>
  <c r="V7786" i="1"/>
  <c r="W7786" i="1"/>
  <c r="X7786" i="1"/>
  <c r="T7787" i="1"/>
  <c r="U7787" i="1"/>
  <c r="V7787" i="1"/>
  <c r="W7787" i="1"/>
  <c r="X7787" i="1"/>
  <c r="T7788" i="1"/>
  <c r="U7788" i="1"/>
  <c r="V7788" i="1"/>
  <c r="W7788" i="1"/>
  <c r="X7788" i="1"/>
  <c r="T7789" i="1"/>
  <c r="U7789" i="1"/>
  <c r="V7789" i="1"/>
  <c r="W7789" i="1"/>
  <c r="X7789" i="1"/>
  <c r="T7790" i="1"/>
  <c r="U7790" i="1"/>
  <c r="V7790" i="1"/>
  <c r="W7790" i="1"/>
  <c r="X7790" i="1"/>
  <c r="T7791" i="1"/>
  <c r="U7791" i="1"/>
  <c r="V7791" i="1"/>
  <c r="W7791" i="1"/>
  <c r="X7791" i="1"/>
  <c r="T7792" i="1"/>
  <c r="U7792" i="1"/>
  <c r="V7792" i="1"/>
  <c r="W7792" i="1"/>
  <c r="X7792" i="1"/>
  <c r="T7793" i="1"/>
  <c r="U7793" i="1"/>
  <c r="V7793" i="1"/>
  <c r="W7793" i="1"/>
  <c r="X7793" i="1"/>
  <c r="T7794" i="1"/>
  <c r="U7794" i="1"/>
  <c r="V7794" i="1"/>
  <c r="W7794" i="1"/>
  <c r="X7794" i="1"/>
  <c r="T7795" i="1"/>
  <c r="U7795" i="1"/>
  <c r="V7795" i="1"/>
  <c r="W7795" i="1"/>
  <c r="X7795" i="1"/>
  <c r="T7796" i="1"/>
  <c r="U7796" i="1"/>
  <c r="V7796" i="1"/>
  <c r="W7796" i="1"/>
  <c r="X7796" i="1"/>
  <c r="T7797" i="1"/>
  <c r="U7797" i="1"/>
  <c r="V7797" i="1"/>
  <c r="W7797" i="1"/>
  <c r="X7797" i="1"/>
  <c r="T7798" i="1"/>
  <c r="U7798" i="1"/>
  <c r="V7798" i="1"/>
  <c r="W7798" i="1"/>
  <c r="X7798" i="1"/>
  <c r="T7799" i="1"/>
  <c r="U7799" i="1"/>
  <c r="V7799" i="1"/>
  <c r="W7799" i="1"/>
  <c r="X7799" i="1"/>
  <c r="T7800" i="1"/>
  <c r="U7800" i="1"/>
  <c r="V7800" i="1"/>
  <c r="W7800" i="1"/>
  <c r="X7800" i="1"/>
  <c r="T7801" i="1"/>
  <c r="U7801" i="1"/>
  <c r="V7801" i="1"/>
  <c r="W7801" i="1"/>
  <c r="X7801" i="1"/>
  <c r="T7802" i="1"/>
  <c r="U7802" i="1"/>
  <c r="V7802" i="1"/>
  <c r="W7802" i="1"/>
  <c r="X7802" i="1"/>
  <c r="T7803" i="1"/>
  <c r="U7803" i="1"/>
  <c r="V7803" i="1"/>
  <c r="W7803" i="1"/>
  <c r="X7803" i="1"/>
  <c r="T7804" i="1"/>
  <c r="U7804" i="1"/>
  <c r="V7804" i="1"/>
  <c r="W7804" i="1"/>
  <c r="X7804" i="1"/>
  <c r="T7805" i="1"/>
  <c r="U7805" i="1"/>
  <c r="V7805" i="1"/>
  <c r="W7805" i="1"/>
  <c r="X7805" i="1"/>
  <c r="T7806" i="1"/>
  <c r="U7806" i="1"/>
  <c r="V7806" i="1"/>
  <c r="W7806" i="1"/>
  <c r="X7806" i="1"/>
  <c r="T7807" i="1"/>
  <c r="U7807" i="1"/>
  <c r="V7807" i="1"/>
  <c r="W7807" i="1"/>
  <c r="X7807" i="1"/>
  <c r="T7808" i="1"/>
  <c r="U7808" i="1"/>
  <c r="V7808" i="1"/>
  <c r="W7808" i="1"/>
  <c r="X7808" i="1"/>
  <c r="T7809" i="1"/>
  <c r="U7809" i="1"/>
  <c r="V7809" i="1"/>
  <c r="W7809" i="1"/>
  <c r="X7809" i="1"/>
  <c r="T7810" i="1"/>
  <c r="U7810" i="1"/>
  <c r="V7810" i="1"/>
  <c r="W7810" i="1"/>
  <c r="X7810" i="1"/>
  <c r="T7811" i="1"/>
  <c r="U7811" i="1"/>
  <c r="V7811" i="1"/>
  <c r="W7811" i="1"/>
  <c r="X7811" i="1"/>
  <c r="T7812" i="1"/>
  <c r="U7812" i="1"/>
  <c r="V7812" i="1"/>
  <c r="W7812" i="1"/>
  <c r="X7812" i="1"/>
  <c r="T7813" i="1"/>
  <c r="U7813" i="1"/>
  <c r="V7813" i="1"/>
  <c r="W7813" i="1"/>
  <c r="X7813" i="1"/>
  <c r="T7814" i="1"/>
  <c r="U7814" i="1"/>
  <c r="V7814" i="1"/>
  <c r="W7814" i="1"/>
  <c r="X7814" i="1"/>
  <c r="T7815" i="1"/>
  <c r="U7815" i="1"/>
  <c r="V7815" i="1"/>
  <c r="W7815" i="1"/>
  <c r="X7815" i="1"/>
  <c r="T7816" i="1"/>
  <c r="U7816" i="1"/>
  <c r="V7816" i="1"/>
  <c r="W7816" i="1"/>
  <c r="X7816" i="1"/>
  <c r="T7817" i="1"/>
  <c r="U7817" i="1"/>
  <c r="V7817" i="1"/>
  <c r="W7817" i="1"/>
  <c r="X7817" i="1"/>
  <c r="T7818" i="1"/>
  <c r="U7818" i="1"/>
  <c r="V7818" i="1"/>
  <c r="W7818" i="1"/>
  <c r="X7818" i="1"/>
  <c r="T7819" i="1"/>
  <c r="U7819" i="1"/>
  <c r="V7819" i="1"/>
  <c r="W7819" i="1"/>
  <c r="X7819" i="1"/>
  <c r="T7820" i="1"/>
  <c r="U7820" i="1"/>
  <c r="V7820" i="1"/>
  <c r="W7820" i="1"/>
  <c r="X7820" i="1"/>
  <c r="T7821" i="1"/>
  <c r="U7821" i="1"/>
  <c r="V7821" i="1"/>
  <c r="W7821" i="1"/>
  <c r="X7821" i="1"/>
  <c r="T7822" i="1"/>
  <c r="U7822" i="1"/>
  <c r="V7822" i="1"/>
  <c r="W7822" i="1"/>
  <c r="X7822" i="1"/>
  <c r="T7823" i="1"/>
  <c r="U7823" i="1"/>
  <c r="V7823" i="1"/>
  <c r="W7823" i="1"/>
  <c r="X7823" i="1"/>
  <c r="T7824" i="1"/>
  <c r="U7824" i="1"/>
  <c r="V7824" i="1"/>
  <c r="W7824" i="1"/>
  <c r="X7824" i="1"/>
  <c r="T7825" i="1"/>
  <c r="U7825" i="1"/>
  <c r="V7825" i="1"/>
  <c r="W7825" i="1"/>
  <c r="X7825" i="1"/>
  <c r="T7826" i="1"/>
  <c r="U7826" i="1"/>
  <c r="V7826" i="1"/>
  <c r="W7826" i="1"/>
  <c r="X7826" i="1"/>
  <c r="T7827" i="1"/>
  <c r="U7827" i="1"/>
  <c r="V7827" i="1"/>
  <c r="W7827" i="1"/>
  <c r="X7827" i="1"/>
  <c r="T7828" i="1"/>
  <c r="U7828" i="1"/>
  <c r="V7828" i="1"/>
  <c r="W7828" i="1"/>
  <c r="X7828" i="1"/>
  <c r="T7829" i="1"/>
  <c r="U7829" i="1"/>
  <c r="V7829" i="1"/>
  <c r="W7829" i="1"/>
  <c r="X7829" i="1"/>
  <c r="T7830" i="1"/>
  <c r="U7830" i="1"/>
  <c r="V7830" i="1"/>
  <c r="W7830" i="1"/>
  <c r="X7830" i="1"/>
  <c r="T7831" i="1"/>
  <c r="U7831" i="1"/>
  <c r="V7831" i="1"/>
  <c r="W7831" i="1"/>
  <c r="X7831" i="1"/>
  <c r="T7832" i="1"/>
  <c r="U7832" i="1"/>
  <c r="V7832" i="1"/>
  <c r="W7832" i="1"/>
  <c r="X7832" i="1"/>
  <c r="T7833" i="1"/>
  <c r="U7833" i="1"/>
  <c r="V7833" i="1"/>
  <c r="W7833" i="1"/>
  <c r="X7833" i="1"/>
  <c r="T7834" i="1"/>
  <c r="U7834" i="1"/>
  <c r="V7834" i="1"/>
  <c r="W7834" i="1"/>
  <c r="X7834" i="1"/>
  <c r="T7835" i="1"/>
  <c r="U7835" i="1"/>
  <c r="V7835" i="1"/>
  <c r="W7835" i="1"/>
  <c r="X7835" i="1"/>
  <c r="T7836" i="1"/>
  <c r="U7836" i="1"/>
  <c r="V7836" i="1"/>
  <c r="W7836" i="1"/>
  <c r="X7836" i="1"/>
  <c r="T7837" i="1"/>
  <c r="U7837" i="1"/>
  <c r="V7837" i="1"/>
  <c r="W7837" i="1"/>
  <c r="X7837" i="1"/>
  <c r="T7838" i="1"/>
  <c r="U7838" i="1"/>
  <c r="V7838" i="1"/>
  <c r="W7838" i="1"/>
  <c r="X7838" i="1"/>
  <c r="T7839" i="1"/>
  <c r="U7839" i="1"/>
  <c r="V7839" i="1"/>
  <c r="W7839" i="1"/>
  <c r="X7839" i="1"/>
  <c r="T7840" i="1"/>
  <c r="U7840" i="1"/>
  <c r="V7840" i="1"/>
  <c r="W7840" i="1"/>
  <c r="X7840" i="1"/>
  <c r="T7841" i="1"/>
  <c r="U7841" i="1"/>
  <c r="V7841" i="1"/>
  <c r="W7841" i="1"/>
  <c r="X7841" i="1"/>
  <c r="T7842" i="1"/>
  <c r="U7842" i="1"/>
  <c r="V7842" i="1"/>
  <c r="W7842" i="1"/>
  <c r="X7842" i="1"/>
  <c r="T7843" i="1"/>
  <c r="U7843" i="1"/>
  <c r="V7843" i="1"/>
  <c r="W7843" i="1"/>
  <c r="X7843" i="1"/>
  <c r="T7844" i="1"/>
  <c r="U7844" i="1"/>
  <c r="V7844" i="1"/>
  <c r="W7844" i="1"/>
  <c r="X7844" i="1"/>
  <c r="T7845" i="1"/>
  <c r="U7845" i="1"/>
  <c r="V7845" i="1"/>
  <c r="W7845" i="1"/>
  <c r="X7845" i="1"/>
  <c r="T7846" i="1"/>
  <c r="U7846" i="1"/>
  <c r="V7846" i="1"/>
  <c r="W7846" i="1"/>
  <c r="X7846" i="1"/>
  <c r="T7847" i="1"/>
  <c r="U7847" i="1"/>
  <c r="V7847" i="1"/>
  <c r="W7847" i="1"/>
  <c r="X7847" i="1"/>
  <c r="T7848" i="1"/>
  <c r="U7848" i="1"/>
  <c r="V7848" i="1"/>
  <c r="W7848" i="1"/>
  <c r="X7848" i="1"/>
  <c r="T7849" i="1"/>
  <c r="U7849" i="1"/>
  <c r="V7849" i="1"/>
  <c r="W7849" i="1"/>
  <c r="X7849" i="1"/>
  <c r="T7850" i="1"/>
  <c r="U7850" i="1"/>
  <c r="V7850" i="1"/>
  <c r="W7850" i="1"/>
  <c r="X7850" i="1"/>
  <c r="T7851" i="1"/>
  <c r="U7851" i="1"/>
  <c r="V7851" i="1"/>
  <c r="W7851" i="1"/>
  <c r="X7851" i="1"/>
  <c r="T7852" i="1"/>
  <c r="U7852" i="1"/>
  <c r="V7852" i="1"/>
  <c r="W7852" i="1"/>
  <c r="X7852" i="1"/>
  <c r="T7853" i="1"/>
  <c r="U7853" i="1"/>
  <c r="V7853" i="1"/>
  <c r="W7853" i="1"/>
  <c r="X7853" i="1"/>
  <c r="T7854" i="1"/>
  <c r="U7854" i="1"/>
  <c r="V7854" i="1"/>
  <c r="W7854" i="1"/>
  <c r="X7854" i="1"/>
  <c r="T7855" i="1"/>
  <c r="U7855" i="1"/>
  <c r="V7855" i="1"/>
  <c r="W7855" i="1"/>
  <c r="X7855" i="1"/>
  <c r="T7856" i="1"/>
  <c r="U7856" i="1"/>
  <c r="V7856" i="1"/>
  <c r="W7856" i="1"/>
  <c r="X7856" i="1"/>
  <c r="T7857" i="1"/>
  <c r="U7857" i="1"/>
  <c r="V7857" i="1"/>
  <c r="W7857" i="1"/>
  <c r="X7857" i="1"/>
  <c r="T7858" i="1"/>
  <c r="U7858" i="1"/>
  <c r="V7858" i="1"/>
  <c r="W7858" i="1"/>
  <c r="X7858" i="1"/>
  <c r="T7859" i="1"/>
  <c r="U7859" i="1"/>
  <c r="V7859" i="1"/>
  <c r="W7859" i="1"/>
  <c r="X7859" i="1"/>
  <c r="T7860" i="1"/>
  <c r="U7860" i="1"/>
  <c r="V7860" i="1"/>
  <c r="W7860" i="1"/>
  <c r="X7860" i="1"/>
  <c r="T7861" i="1"/>
  <c r="U7861" i="1"/>
  <c r="V7861" i="1"/>
  <c r="W7861" i="1"/>
  <c r="X7861" i="1"/>
  <c r="T7862" i="1"/>
  <c r="U7862" i="1"/>
  <c r="V7862" i="1"/>
  <c r="W7862" i="1"/>
  <c r="X7862" i="1"/>
  <c r="T7863" i="1"/>
  <c r="U7863" i="1"/>
  <c r="V7863" i="1"/>
  <c r="W7863" i="1"/>
  <c r="X7863" i="1"/>
  <c r="T7864" i="1"/>
  <c r="U7864" i="1"/>
  <c r="V7864" i="1"/>
  <c r="W7864" i="1"/>
  <c r="X7864" i="1"/>
  <c r="T7865" i="1"/>
  <c r="U7865" i="1"/>
  <c r="V7865" i="1"/>
  <c r="W7865" i="1"/>
  <c r="X7865" i="1"/>
  <c r="T7866" i="1"/>
  <c r="U7866" i="1"/>
  <c r="V7866" i="1"/>
  <c r="W7866" i="1"/>
  <c r="X7866" i="1"/>
  <c r="T7867" i="1"/>
  <c r="U7867" i="1"/>
  <c r="V7867" i="1"/>
  <c r="W7867" i="1"/>
  <c r="X7867" i="1"/>
  <c r="T7868" i="1"/>
  <c r="U7868" i="1"/>
  <c r="V7868" i="1"/>
  <c r="W7868" i="1"/>
  <c r="X7868" i="1"/>
  <c r="T7869" i="1"/>
  <c r="U7869" i="1"/>
  <c r="V7869" i="1"/>
  <c r="W7869" i="1"/>
  <c r="X7869" i="1"/>
  <c r="T7870" i="1"/>
  <c r="U7870" i="1"/>
  <c r="V7870" i="1"/>
  <c r="W7870" i="1"/>
  <c r="X7870" i="1"/>
  <c r="T7871" i="1"/>
  <c r="U7871" i="1"/>
  <c r="V7871" i="1"/>
  <c r="W7871" i="1"/>
  <c r="X7871" i="1"/>
  <c r="T7872" i="1"/>
  <c r="U7872" i="1"/>
  <c r="V7872" i="1"/>
  <c r="W7872" i="1"/>
  <c r="X7872" i="1"/>
  <c r="T7873" i="1"/>
  <c r="U7873" i="1"/>
  <c r="V7873" i="1"/>
  <c r="W7873" i="1"/>
  <c r="X7873" i="1"/>
  <c r="T7874" i="1"/>
  <c r="U7874" i="1"/>
  <c r="V7874" i="1"/>
  <c r="W7874" i="1"/>
  <c r="X7874" i="1"/>
  <c r="T7875" i="1"/>
  <c r="U7875" i="1"/>
  <c r="V7875" i="1"/>
  <c r="W7875" i="1"/>
  <c r="X7875" i="1"/>
  <c r="T7876" i="1"/>
  <c r="U7876" i="1"/>
  <c r="V7876" i="1"/>
  <c r="W7876" i="1"/>
  <c r="X7876" i="1"/>
  <c r="T7877" i="1"/>
  <c r="U7877" i="1"/>
  <c r="V7877" i="1"/>
  <c r="W7877" i="1"/>
  <c r="X7877" i="1"/>
  <c r="T7878" i="1"/>
  <c r="U7878" i="1"/>
  <c r="V7878" i="1"/>
  <c r="W7878" i="1"/>
  <c r="X7878" i="1"/>
  <c r="T7879" i="1"/>
  <c r="U7879" i="1"/>
  <c r="V7879" i="1"/>
  <c r="W7879" i="1"/>
  <c r="X7879" i="1"/>
  <c r="T7880" i="1"/>
  <c r="U7880" i="1"/>
  <c r="V7880" i="1"/>
  <c r="W7880" i="1"/>
  <c r="X7880" i="1"/>
  <c r="T7881" i="1"/>
  <c r="U7881" i="1"/>
  <c r="V7881" i="1"/>
  <c r="W7881" i="1"/>
  <c r="X7881" i="1"/>
  <c r="T7882" i="1"/>
  <c r="U7882" i="1"/>
  <c r="V7882" i="1"/>
  <c r="W7882" i="1"/>
  <c r="X7882" i="1"/>
  <c r="T7883" i="1"/>
  <c r="U7883" i="1"/>
  <c r="V7883" i="1"/>
  <c r="W7883" i="1"/>
  <c r="X7883" i="1"/>
  <c r="T7884" i="1"/>
  <c r="U7884" i="1"/>
  <c r="V7884" i="1"/>
  <c r="W7884" i="1"/>
  <c r="X7884" i="1"/>
  <c r="T7885" i="1"/>
  <c r="U7885" i="1"/>
  <c r="V7885" i="1"/>
  <c r="W7885" i="1"/>
  <c r="X7885" i="1"/>
  <c r="T7886" i="1"/>
  <c r="U7886" i="1"/>
  <c r="V7886" i="1"/>
  <c r="W7886" i="1"/>
  <c r="X7886" i="1"/>
  <c r="T7887" i="1"/>
  <c r="U7887" i="1"/>
  <c r="V7887" i="1"/>
  <c r="W7887" i="1"/>
  <c r="X7887" i="1"/>
  <c r="T7888" i="1"/>
  <c r="U7888" i="1"/>
  <c r="V7888" i="1"/>
  <c r="W7888" i="1"/>
  <c r="X7888" i="1"/>
  <c r="T7889" i="1"/>
  <c r="U7889" i="1"/>
  <c r="V7889" i="1"/>
  <c r="W7889" i="1"/>
  <c r="X7889" i="1"/>
  <c r="T7890" i="1"/>
  <c r="U7890" i="1"/>
  <c r="V7890" i="1"/>
  <c r="W7890" i="1"/>
  <c r="X7890" i="1"/>
  <c r="T7891" i="1"/>
  <c r="U7891" i="1"/>
  <c r="V7891" i="1"/>
  <c r="W7891" i="1"/>
  <c r="X7891" i="1"/>
  <c r="T7892" i="1"/>
  <c r="U7892" i="1"/>
  <c r="V7892" i="1"/>
  <c r="W7892" i="1"/>
  <c r="X7892" i="1"/>
  <c r="T7893" i="1"/>
  <c r="U7893" i="1"/>
  <c r="V7893" i="1"/>
  <c r="W7893" i="1"/>
  <c r="X7893" i="1"/>
  <c r="T7894" i="1"/>
  <c r="U7894" i="1"/>
  <c r="V7894" i="1"/>
  <c r="W7894" i="1"/>
  <c r="X7894" i="1"/>
  <c r="T7895" i="1"/>
  <c r="U7895" i="1"/>
  <c r="V7895" i="1"/>
  <c r="W7895" i="1"/>
  <c r="X7895" i="1"/>
  <c r="T7896" i="1"/>
  <c r="U7896" i="1"/>
  <c r="V7896" i="1"/>
  <c r="W7896" i="1"/>
  <c r="X7896" i="1"/>
  <c r="T7897" i="1"/>
  <c r="U7897" i="1"/>
  <c r="V7897" i="1"/>
  <c r="W7897" i="1"/>
  <c r="X7897" i="1"/>
  <c r="T7898" i="1"/>
  <c r="U7898" i="1"/>
  <c r="V7898" i="1"/>
  <c r="W7898" i="1"/>
  <c r="X7898" i="1"/>
  <c r="T7899" i="1"/>
  <c r="U7899" i="1"/>
  <c r="V7899" i="1"/>
  <c r="W7899" i="1"/>
  <c r="X7899" i="1"/>
  <c r="T7900" i="1"/>
  <c r="U7900" i="1"/>
  <c r="V7900" i="1"/>
  <c r="W7900" i="1"/>
  <c r="X7900" i="1"/>
  <c r="T7901" i="1"/>
  <c r="U7901" i="1"/>
  <c r="V7901" i="1"/>
  <c r="W7901" i="1"/>
  <c r="X7901" i="1"/>
  <c r="T7902" i="1"/>
  <c r="U7902" i="1"/>
  <c r="V7902" i="1"/>
  <c r="W7902" i="1"/>
  <c r="X7902" i="1"/>
  <c r="T7903" i="1"/>
  <c r="U7903" i="1"/>
  <c r="V7903" i="1"/>
  <c r="W7903" i="1"/>
  <c r="X7903" i="1"/>
  <c r="T7904" i="1"/>
  <c r="U7904" i="1"/>
  <c r="V7904" i="1"/>
  <c r="W7904" i="1"/>
  <c r="X7904" i="1"/>
  <c r="T7905" i="1"/>
  <c r="U7905" i="1"/>
  <c r="V7905" i="1"/>
  <c r="W7905" i="1"/>
  <c r="X7905" i="1"/>
  <c r="T7906" i="1"/>
  <c r="U7906" i="1"/>
  <c r="V7906" i="1"/>
  <c r="W7906" i="1"/>
  <c r="X7906" i="1"/>
  <c r="T7907" i="1"/>
  <c r="U7907" i="1"/>
  <c r="V7907" i="1"/>
  <c r="W7907" i="1"/>
  <c r="X7907" i="1"/>
  <c r="T7908" i="1"/>
  <c r="U7908" i="1"/>
  <c r="V7908" i="1"/>
  <c r="W7908" i="1"/>
  <c r="X7908" i="1"/>
  <c r="T7909" i="1"/>
  <c r="U7909" i="1"/>
  <c r="V7909" i="1"/>
  <c r="W7909" i="1"/>
  <c r="X7909" i="1"/>
  <c r="T7910" i="1"/>
  <c r="U7910" i="1"/>
  <c r="V7910" i="1"/>
  <c r="W7910" i="1"/>
  <c r="X7910" i="1"/>
  <c r="T7911" i="1"/>
  <c r="U7911" i="1"/>
  <c r="V7911" i="1"/>
  <c r="W7911" i="1"/>
  <c r="X7911" i="1"/>
  <c r="T7912" i="1"/>
  <c r="U7912" i="1"/>
  <c r="V7912" i="1"/>
  <c r="W7912" i="1"/>
  <c r="X7912" i="1"/>
  <c r="T7913" i="1"/>
  <c r="U7913" i="1"/>
  <c r="V7913" i="1"/>
  <c r="W7913" i="1"/>
  <c r="X7913" i="1"/>
  <c r="T7914" i="1"/>
  <c r="U7914" i="1"/>
  <c r="V7914" i="1"/>
  <c r="W7914" i="1"/>
  <c r="X7914" i="1"/>
  <c r="T7915" i="1"/>
  <c r="U7915" i="1"/>
  <c r="V7915" i="1"/>
  <c r="W7915" i="1"/>
  <c r="X7915" i="1"/>
  <c r="T7916" i="1"/>
  <c r="U7916" i="1"/>
  <c r="V7916" i="1"/>
  <c r="W7916" i="1"/>
  <c r="X7916" i="1"/>
  <c r="T7917" i="1"/>
  <c r="U7917" i="1"/>
  <c r="V7917" i="1"/>
  <c r="W7917" i="1"/>
  <c r="X7917" i="1"/>
  <c r="T7918" i="1"/>
  <c r="U7918" i="1"/>
  <c r="V7918" i="1"/>
  <c r="W7918" i="1"/>
  <c r="X7918" i="1"/>
  <c r="T7919" i="1"/>
  <c r="U7919" i="1"/>
  <c r="V7919" i="1"/>
  <c r="W7919" i="1"/>
  <c r="X7919" i="1"/>
  <c r="T7920" i="1"/>
  <c r="U7920" i="1"/>
  <c r="V7920" i="1"/>
  <c r="W7920" i="1"/>
  <c r="X7920" i="1"/>
  <c r="T7921" i="1"/>
  <c r="U7921" i="1"/>
  <c r="V7921" i="1"/>
  <c r="W7921" i="1"/>
  <c r="X7921" i="1"/>
  <c r="T7922" i="1"/>
  <c r="U7922" i="1"/>
  <c r="V7922" i="1"/>
  <c r="W7922" i="1"/>
  <c r="X7922" i="1"/>
  <c r="T7923" i="1"/>
  <c r="U7923" i="1"/>
  <c r="V7923" i="1"/>
  <c r="W7923" i="1"/>
  <c r="X7923" i="1"/>
  <c r="T7924" i="1"/>
  <c r="U7924" i="1"/>
  <c r="V7924" i="1"/>
  <c r="W7924" i="1"/>
  <c r="X7924" i="1"/>
  <c r="T7925" i="1"/>
  <c r="U7925" i="1"/>
  <c r="V7925" i="1"/>
  <c r="W7925" i="1"/>
  <c r="X7925" i="1"/>
  <c r="T7926" i="1"/>
  <c r="U7926" i="1"/>
  <c r="V7926" i="1"/>
  <c r="W7926" i="1"/>
  <c r="X7926" i="1"/>
  <c r="T7927" i="1"/>
  <c r="U7927" i="1"/>
  <c r="V7927" i="1"/>
  <c r="W7927" i="1"/>
  <c r="X7927" i="1"/>
  <c r="T7928" i="1"/>
  <c r="U7928" i="1"/>
  <c r="V7928" i="1"/>
  <c r="W7928" i="1"/>
  <c r="X7928" i="1"/>
  <c r="T7929" i="1"/>
  <c r="U7929" i="1"/>
  <c r="V7929" i="1"/>
  <c r="W7929" i="1"/>
  <c r="X7929" i="1"/>
  <c r="T7930" i="1"/>
  <c r="U7930" i="1"/>
  <c r="V7930" i="1"/>
  <c r="W7930" i="1"/>
  <c r="X7930" i="1"/>
  <c r="T7931" i="1"/>
  <c r="U7931" i="1"/>
  <c r="V7931" i="1"/>
  <c r="W7931" i="1"/>
  <c r="X7931" i="1"/>
  <c r="T7932" i="1"/>
  <c r="U7932" i="1"/>
  <c r="V7932" i="1"/>
  <c r="W7932" i="1"/>
  <c r="X7932" i="1"/>
  <c r="T7933" i="1"/>
  <c r="U7933" i="1"/>
  <c r="V7933" i="1"/>
  <c r="W7933" i="1"/>
  <c r="X7933" i="1"/>
  <c r="T7934" i="1"/>
  <c r="U7934" i="1"/>
  <c r="V7934" i="1"/>
  <c r="W7934" i="1"/>
  <c r="X7934" i="1"/>
  <c r="T7935" i="1"/>
  <c r="U7935" i="1"/>
  <c r="V7935" i="1"/>
  <c r="W7935" i="1"/>
  <c r="X7935" i="1"/>
  <c r="T7936" i="1"/>
  <c r="U7936" i="1"/>
  <c r="V7936" i="1"/>
  <c r="W7936" i="1"/>
  <c r="X7936" i="1"/>
  <c r="T7937" i="1"/>
  <c r="U7937" i="1"/>
  <c r="V7937" i="1"/>
  <c r="W7937" i="1"/>
  <c r="X7937" i="1"/>
  <c r="T7938" i="1"/>
  <c r="U7938" i="1"/>
  <c r="V7938" i="1"/>
  <c r="W7938" i="1"/>
  <c r="X7938" i="1"/>
  <c r="T7939" i="1"/>
  <c r="U7939" i="1"/>
  <c r="V7939" i="1"/>
  <c r="W7939" i="1"/>
  <c r="X7939" i="1"/>
  <c r="T7940" i="1"/>
  <c r="U7940" i="1"/>
  <c r="V7940" i="1"/>
  <c r="W7940" i="1"/>
  <c r="X7940" i="1"/>
  <c r="T7941" i="1"/>
  <c r="U7941" i="1"/>
  <c r="V7941" i="1"/>
  <c r="W7941" i="1"/>
  <c r="X7941" i="1"/>
  <c r="T7942" i="1"/>
  <c r="U7942" i="1"/>
  <c r="V7942" i="1"/>
  <c r="W7942" i="1"/>
  <c r="X7942" i="1"/>
  <c r="T7943" i="1"/>
  <c r="U7943" i="1"/>
  <c r="V7943" i="1"/>
  <c r="W7943" i="1"/>
  <c r="X7943" i="1"/>
  <c r="T7944" i="1"/>
  <c r="U7944" i="1"/>
  <c r="V7944" i="1"/>
  <c r="W7944" i="1"/>
  <c r="X7944" i="1"/>
  <c r="T7945" i="1"/>
  <c r="U7945" i="1"/>
  <c r="V7945" i="1"/>
  <c r="W7945" i="1"/>
  <c r="X7945" i="1"/>
  <c r="T7946" i="1"/>
  <c r="U7946" i="1"/>
  <c r="V7946" i="1"/>
  <c r="W7946" i="1"/>
  <c r="X7946" i="1"/>
  <c r="T7947" i="1"/>
  <c r="U7947" i="1"/>
  <c r="V7947" i="1"/>
  <c r="W7947" i="1"/>
  <c r="X7947" i="1"/>
  <c r="T7948" i="1"/>
  <c r="U7948" i="1"/>
  <c r="V7948" i="1"/>
  <c r="W7948" i="1"/>
  <c r="X7948" i="1"/>
  <c r="T7949" i="1"/>
  <c r="U7949" i="1"/>
  <c r="V7949" i="1"/>
  <c r="W7949" i="1"/>
  <c r="X7949" i="1"/>
  <c r="T7950" i="1"/>
  <c r="U7950" i="1"/>
  <c r="V7950" i="1"/>
  <c r="W7950" i="1"/>
  <c r="X7950" i="1"/>
  <c r="T7951" i="1"/>
  <c r="U7951" i="1"/>
  <c r="V7951" i="1"/>
  <c r="W7951" i="1"/>
  <c r="X7951" i="1"/>
  <c r="T7952" i="1"/>
  <c r="U7952" i="1"/>
  <c r="V7952" i="1"/>
  <c r="W7952" i="1"/>
  <c r="X7952" i="1"/>
  <c r="T7953" i="1"/>
  <c r="U7953" i="1"/>
  <c r="V7953" i="1"/>
  <c r="W7953" i="1"/>
  <c r="X7953" i="1"/>
  <c r="T7954" i="1"/>
  <c r="U7954" i="1"/>
  <c r="V7954" i="1"/>
  <c r="W7954" i="1"/>
  <c r="X7954" i="1"/>
  <c r="T7955" i="1"/>
  <c r="U7955" i="1"/>
  <c r="V7955" i="1"/>
  <c r="W7955" i="1"/>
  <c r="X7955" i="1"/>
  <c r="T7956" i="1"/>
  <c r="U7956" i="1"/>
  <c r="V7956" i="1"/>
  <c r="W7956" i="1"/>
  <c r="X7956" i="1"/>
  <c r="T7957" i="1"/>
  <c r="U7957" i="1"/>
  <c r="V7957" i="1"/>
  <c r="W7957" i="1"/>
  <c r="X7957" i="1"/>
  <c r="T7958" i="1"/>
  <c r="U7958" i="1"/>
  <c r="V7958" i="1"/>
  <c r="W7958" i="1"/>
  <c r="X7958" i="1"/>
  <c r="T7959" i="1"/>
  <c r="U7959" i="1"/>
  <c r="V7959" i="1"/>
  <c r="W7959" i="1"/>
  <c r="X7959" i="1"/>
  <c r="T7960" i="1"/>
  <c r="U7960" i="1"/>
  <c r="V7960" i="1"/>
  <c r="W7960" i="1"/>
  <c r="X7960" i="1"/>
  <c r="T7961" i="1"/>
  <c r="U7961" i="1"/>
  <c r="V7961" i="1"/>
  <c r="W7961" i="1"/>
  <c r="X7961" i="1"/>
  <c r="T7962" i="1"/>
  <c r="U7962" i="1"/>
  <c r="V7962" i="1"/>
  <c r="W7962" i="1"/>
  <c r="X7962" i="1"/>
  <c r="T7963" i="1"/>
  <c r="U7963" i="1"/>
  <c r="V7963" i="1"/>
  <c r="W7963" i="1"/>
  <c r="X7963" i="1"/>
  <c r="T7964" i="1"/>
  <c r="U7964" i="1"/>
  <c r="V7964" i="1"/>
  <c r="W7964" i="1"/>
  <c r="X7964" i="1"/>
  <c r="T7965" i="1"/>
  <c r="U7965" i="1"/>
  <c r="V7965" i="1"/>
  <c r="W7965" i="1"/>
  <c r="X7965" i="1"/>
  <c r="T7966" i="1"/>
  <c r="U7966" i="1"/>
  <c r="V7966" i="1"/>
  <c r="W7966" i="1"/>
  <c r="X7966" i="1"/>
  <c r="T7967" i="1"/>
  <c r="U7967" i="1"/>
  <c r="V7967" i="1"/>
  <c r="W7967" i="1"/>
  <c r="X7967" i="1"/>
  <c r="T7968" i="1"/>
  <c r="U7968" i="1"/>
  <c r="V7968" i="1"/>
  <c r="W7968" i="1"/>
  <c r="X7968" i="1"/>
  <c r="T7969" i="1"/>
  <c r="U7969" i="1"/>
  <c r="V7969" i="1"/>
  <c r="W7969" i="1"/>
  <c r="X7969" i="1"/>
  <c r="T7970" i="1"/>
  <c r="U7970" i="1"/>
  <c r="V7970" i="1"/>
  <c r="W7970" i="1"/>
  <c r="X7970" i="1"/>
  <c r="T7971" i="1"/>
  <c r="U7971" i="1"/>
  <c r="V7971" i="1"/>
  <c r="W7971" i="1"/>
  <c r="X7971" i="1"/>
  <c r="T7972" i="1"/>
  <c r="U7972" i="1"/>
  <c r="V7972" i="1"/>
  <c r="W7972" i="1"/>
  <c r="X7972" i="1"/>
  <c r="T7973" i="1"/>
  <c r="U7973" i="1"/>
  <c r="V7973" i="1"/>
  <c r="W7973" i="1"/>
  <c r="X7973" i="1"/>
  <c r="T7974" i="1"/>
  <c r="U7974" i="1"/>
  <c r="V7974" i="1"/>
  <c r="W7974" i="1"/>
  <c r="X7974" i="1"/>
  <c r="T7975" i="1"/>
  <c r="U7975" i="1"/>
  <c r="V7975" i="1"/>
  <c r="W7975" i="1"/>
  <c r="X7975" i="1"/>
  <c r="T7976" i="1"/>
  <c r="U7976" i="1"/>
  <c r="V7976" i="1"/>
  <c r="W7976" i="1"/>
  <c r="X7976" i="1"/>
  <c r="T7977" i="1"/>
  <c r="U7977" i="1"/>
  <c r="V7977" i="1"/>
  <c r="W7977" i="1"/>
  <c r="X7977" i="1"/>
  <c r="T7978" i="1"/>
  <c r="U7978" i="1"/>
  <c r="V7978" i="1"/>
  <c r="W7978" i="1"/>
  <c r="X7978" i="1"/>
  <c r="T7979" i="1"/>
  <c r="U7979" i="1"/>
  <c r="V7979" i="1"/>
  <c r="W7979" i="1"/>
  <c r="X7979" i="1"/>
  <c r="T7980" i="1"/>
  <c r="U7980" i="1"/>
  <c r="V7980" i="1"/>
  <c r="W7980" i="1"/>
  <c r="X7980" i="1"/>
  <c r="T7981" i="1"/>
  <c r="U7981" i="1"/>
  <c r="V7981" i="1"/>
  <c r="W7981" i="1"/>
  <c r="X7981" i="1"/>
  <c r="T7982" i="1"/>
  <c r="U7982" i="1"/>
  <c r="V7982" i="1"/>
  <c r="W7982" i="1"/>
  <c r="X7982" i="1"/>
  <c r="T7983" i="1"/>
  <c r="U7983" i="1"/>
  <c r="V7983" i="1"/>
  <c r="W7983" i="1"/>
  <c r="X7983" i="1"/>
  <c r="T7984" i="1"/>
  <c r="U7984" i="1"/>
  <c r="V7984" i="1"/>
  <c r="W7984" i="1"/>
  <c r="X7984" i="1"/>
  <c r="T7985" i="1"/>
  <c r="U7985" i="1"/>
  <c r="V7985" i="1"/>
  <c r="W7985" i="1"/>
  <c r="X7985" i="1"/>
  <c r="T7986" i="1"/>
  <c r="U7986" i="1"/>
  <c r="V7986" i="1"/>
  <c r="W7986" i="1"/>
  <c r="X7986" i="1"/>
  <c r="T7987" i="1"/>
  <c r="U7987" i="1"/>
  <c r="V7987" i="1"/>
  <c r="W7987" i="1"/>
  <c r="X7987" i="1"/>
  <c r="T7988" i="1"/>
  <c r="U7988" i="1"/>
  <c r="V7988" i="1"/>
  <c r="W7988" i="1"/>
  <c r="X7988" i="1"/>
  <c r="T7989" i="1"/>
  <c r="U7989" i="1"/>
  <c r="V7989" i="1"/>
  <c r="W7989" i="1"/>
  <c r="X7989" i="1"/>
  <c r="T7990" i="1"/>
  <c r="U7990" i="1"/>
  <c r="V7990" i="1"/>
  <c r="W7990" i="1"/>
  <c r="X7990" i="1"/>
  <c r="T7991" i="1"/>
  <c r="U7991" i="1"/>
  <c r="V7991" i="1"/>
  <c r="W7991" i="1"/>
  <c r="X7991" i="1"/>
  <c r="T7992" i="1"/>
  <c r="U7992" i="1"/>
  <c r="V7992" i="1"/>
  <c r="W7992" i="1"/>
  <c r="X7992" i="1"/>
  <c r="T7993" i="1"/>
  <c r="U7993" i="1"/>
  <c r="V7993" i="1"/>
  <c r="W7993" i="1"/>
  <c r="X7993" i="1"/>
  <c r="T7994" i="1"/>
  <c r="U7994" i="1"/>
  <c r="V7994" i="1"/>
  <c r="W7994" i="1"/>
  <c r="X7994" i="1"/>
  <c r="T7995" i="1"/>
  <c r="U7995" i="1"/>
  <c r="V7995" i="1"/>
  <c r="W7995" i="1"/>
  <c r="X7995" i="1"/>
  <c r="T7996" i="1"/>
  <c r="U7996" i="1"/>
  <c r="V7996" i="1"/>
  <c r="W7996" i="1"/>
  <c r="X7996" i="1"/>
  <c r="T7997" i="1"/>
  <c r="U7997" i="1"/>
  <c r="V7997" i="1"/>
  <c r="W7997" i="1"/>
  <c r="X7997" i="1"/>
  <c r="T7998" i="1"/>
  <c r="U7998" i="1"/>
  <c r="V7998" i="1"/>
  <c r="W7998" i="1"/>
  <c r="X7998" i="1"/>
  <c r="T7999" i="1"/>
  <c r="U7999" i="1"/>
  <c r="V7999" i="1"/>
  <c r="W7999" i="1"/>
  <c r="X7999" i="1"/>
  <c r="T8000" i="1"/>
  <c r="U8000" i="1"/>
  <c r="V8000" i="1"/>
  <c r="W8000" i="1"/>
  <c r="X8000" i="1"/>
  <c r="T8001" i="1"/>
  <c r="U8001" i="1"/>
  <c r="V8001" i="1"/>
  <c r="W8001" i="1"/>
  <c r="X8001" i="1"/>
  <c r="T8002" i="1"/>
  <c r="U8002" i="1"/>
  <c r="V8002" i="1"/>
  <c r="W8002" i="1"/>
  <c r="X8002" i="1"/>
  <c r="T8003" i="1"/>
  <c r="U8003" i="1"/>
  <c r="V8003" i="1"/>
  <c r="W8003" i="1"/>
  <c r="X8003" i="1"/>
  <c r="T8004" i="1"/>
  <c r="U8004" i="1"/>
  <c r="V8004" i="1"/>
  <c r="W8004" i="1"/>
  <c r="X8004" i="1"/>
  <c r="T8005" i="1"/>
  <c r="U8005" i="1"/>
  <c r="V8005" i="1"/>
  <c r="W8005" i="1"/>
  <c r="X8005" i="1"/>
  <c r="T8006" i="1"/>
  <c r="U8006" i="1"/>
  <c r="V8006" i="1"/>
  <c r="W8006" i="1"/>
  <c r="X8006" i="1"/>
  <c r="T8007" i="1"/>
  <c r="U8007" i="1"/>
  <c r="V8007" i="1"/>
  <c r="W8007" i="1"/>
  <c r="X8007" i="1"/>
  <c r="T8008" i="1"/>
  <c r="U8008" i="1"/>
  <c r="V8008" i="1"/>
  <c r="W8008" i="1"/>
  <c r="X8008" i="1"/>
  <c r="T8009" i="1"/>
  <c r="U8009" i="1"/>
  <c r="V8009" i="1"/>
  <c r="W8009" i="1"/>
  <c r="X8009" i="1"/>
  <c r="T8010" i="1"/>
  <c r="U8010" i="1"/>
  <c r="V8010" i="1"/>
  <c r="W8010" i="1"/>
  <c r="X8010" i="1"/>
  <c r="T8011" i="1"/>
  <c r="U8011" i="1"/>
  <c r="V8011" i="1"/>
  <c r="W8011" i="1"/>
  <c r="X8011" i="1"/>
  <c r="T8012" i="1"/>
  <c r="U8012" i="1"/>
  <c r="V8012" i="1"/>
  <c r="W8012" i="1"/>
  <c r="X8012" i="1"/>
  <c r="T8013" i="1"/>
  <c r="U8013" i="1"/>
  <c r="V8013" i="1"/>
  <c r="W8013" i="1"/>
  <c r="X8013" i="1"/>
  <c r="T8014" i="1"/>
  <c r="U8014" i="1"/>
  <c r="V8014" i="1"/>
  <c r="W8014" i="1"/>
  <c r="X8014" i="1"/>
  <c r="T8015" i="1"/>
  <c r="U8015" i="1"/>
  <c r="V8015" i="1"/>
  <c r="W8015" i="1"/>
  <c r="X8015" i="1"/>
  <c r="T8016" i="1"/>
  <c r="U8016" i="1"/>
  <c r="V8016" i="1"/>
  <c r="W8016" i="1"/>
  <c r="X8016" i="1"/>
  <c r="T8017" i="1"/>
  <c r="U8017" i="1"/>
  <c r="V8017" i="1"/>
  <c r="W8017" i="1"/>
  <c r="X8017" i="1"/>
  <c r="T8018" i="1"/>
  <c r="U8018" i="1"/>
  <c r="V8018" i="1"/>
  <c r="W8018" i="1"/>
  <c r="X8018" i="1"/>
  <c r="T8019" i="1"/>
  <c r="U8019" i="1"/>
  <c r="V8019" i="1"/>
  <c r="W8019" i="1"/>
  <c r="X8019" i="1"/>
  <c r="T8020" i="1"/>
  <c r="U8020" i="1"/>
  <c r="V8020" i="1"/>
  <c r="W8020" i="1"/>
  <c r="X8020" i="1"/>
  <c r="T8021" i="1"/>
  <c r="U8021" i="1"/>
  <c r="V8021" i="1"/>
  <c r="W8021" i="1"/>
  <c r="X8021" i="1"/>
  <c r="T8022" i="1"/>
  <c r="U8022" i="1"/>
  <c r="V8022" i="1"/>
  <c r="W8022" i="1"/>
  <c r="X8022" i="1"/>
  <c r="T8023" i="1"/>
  <c r="U8023" i="1"/>
  <c r="V8023" i="1"/>
  <c r="W8023" i="1"/>
  <c r="X8023" i="1"/>
  <c r="T8024" i="1"/>
  <c r="U8024" i="1"/>
  <c r="V8024" i="1"/>
  <c r="W8024" i="1"/>
  <c r="X8024" i="1"/>
  <c r="T8025" i="1"/>
  <c r="U8025" i="1"/>
  <c r="V8025" i="1"/>
  <c r="W8025" i="1"/>
  <c r="X8025" i="1"/>
  <c r="T8026" i="1"/>
  <c r="U8026" i="1"/>
  <c r="V8026" i="1"/>
  <c r="W8026" i="1"/>
  <c r="X8026" i="1"/>
  <c r="T8027" i="1"/>
  <c r="U8027" i="1"/>
  <c r="V8027" i="1"/>
  <c r="W8027" i="1"/>
  <c r="X8027" i="1"/>
  <c r="T8028" i="1"/>
  <c r="U8028" i="1"/>
  <c r="V8028" i="1"/>
  <c r="W8028" i="1"/>
  <c r="X8028" i="1"/>
  <c r="T8029" i="1"/>
  <c r="U8029" i="1"/>
  <c r="V8029" i="1"/>
  <c r="W8029" i="1"/>
  <c r="X8029" i="1"/>
  <c r="T8030" i="1"/>
  <c r="U8030" i="1"/>
  <c r="V8030" i="1"/>
  <c r="W8030" i="1"/>
  <c r="X8030" i="1"/>
  <c r="T8031" i="1"/>
  <c r="U8031" i="1"/>
  <c r="V8031" i="1"/>
  <c r="W8031" i="1"/>
  <c r="X8031" i="1"/>
  <c r="T8032" i="1"/>
  <c r="U8032" i="1"/>
  <c r="V8032" i="1"/>
  <c r="W8032" i="1"/>
  <c r="X8032" i="1"/>
  <c r="T8033" i="1"/>
  <c r="U8033" i="1"/>
  <c r="V8033" i="1"/>
  <c r="W8033" i="1"/>
  <c r="X8033" i="1"/>
  <c r="T8034" i="1"/>
  <c r="U8034" i="1"/>
  <c r="V8034" i="1"/>
  <c r="W8034" i="1"/>
  <c r="X8034" i="1"/>
  <c r="T8035" i="1"/>
  <c r="U8035" i="1"/>
  <c r="V8035" i="1"/>
  <c r="W8035" i="1"/>
  <c r="X8035" i="1"/>
  <c r="T8036" i="1"/>
  <c r="U8036" i="1"/>
  <c r="V8036" i="1"/>
  <c r="W8036" i="1"/>
  <c r="X8036" i="1"/>
  <c r="T8037" i="1"/>
  <c r="U8037" i="1"/>
  <c r="V8037" i="1"/>
  <c r="W8037" i="1"/>
  <c r="X8037" i="1"/>
  <c r="T8038" i="1"/>
  <c r="U8038" i="1"/>
  <c r="V8038" i="1"/>
  <c r="W8038" i="1"/>
  <c r="X8038" i="1"/>
  <c r="T8039" i="1"/>
  <c r="U8039" i="1"/>
  <c r="V8039" i="1"/>
  <c r="W8039" i="1"/>
  <c r="X8039" i="1"/>
  <c r="T8040" i="1"/>
  <c r="U8040" i="1"/>
  <c r="V8040" i="1"/>
  <c r="W8040" i="1"/>
  <c r="X8040" i="1"/>
  <c r="T8041" i="1"/>
  <c r="U8041" i="1"/>
  <c r="V8041" i="1"/>
  <c r="W8041" i="1"/>
  <c r="X8041" i="1"/>
  <c r="T8042" i="1"/>
  <c r="U8042" i="1"/>
  <c r="V8042" i="1"/>
  <c r="W8042" i="1"/>
  <c r="X8042" i="1"/>
  <c r="T8043" i="1"/>
  <c r="U8043" i="1"/>
  <c r="V8043" i="1"/>
  <c r="W8043" i="1"/>
  <c r="X8043" i="1"/>
  <c r="T8044" i="1"/>
  <c r="U8044" i="1"/>
  <c r="V8044" i="1"/>
  <c r="W8044" i="1"/>
  <c r="X8044" i="1"/>
  <c r="T8045" i="1"/>
  <c r="U8045" i="1"/>
  <c r="V8045" i="1"/>
  <c r="W8045" i="1"/>
  <c r="X8045" i="1"/>
  <c r="T8046" i="1"/>
  <c r="U8046" i="1"/>
  <c r="V8046" i="1"/>
  <c r="W8046" i="1"/>
  <c r="X8046" i="1"/>
  <c r="T8047" i="1"/>
  <c r="U8047" i="1"/>
  <c r="V8047" i="1"/>
  <c r="W8047" i="1"/>
  <c r="X8047" i="1"/>
  <c r="T8048" i="1"/>
  <c r="U8048" i="1"/>
  <c r="V8048" i="1"/>
  <c r="W8048" i="1"/>
  <c r="X8048" i="1"/>
  <c r="T8049" i="1"/>
  <c r="U8049" i="1"/>
  <c r="V8049" i="1"/>
  <c r="W8049" i="1"/>
  <c r="X8049" i="1"/>
  <c r="T8050" i="1"/>
  <c r="U8050" i="1"/>
  <c r="V8050" i="1"/>
  <c r="W8050" i="1"/>
  <c r="X8050" i="1"/>
  <c r="T8051" i="1"/>
  <c r="U8051" i="1"/>
  <c r="V8051" i="1"/>
  <c r="W8051" i="1"/>
  <c r="X8051" i="1"/>
  <c r="T8052" i="1"/>
  <c r="U8052" i="1"/>
  <c r="V8052" i="1"/>
  <c r="W8052" i="1"/>
  <c r="X8052" i="1"/>
  <c r="T8053" i="1"/>
  <c r="U8053" i="1"/>
  <c r="V8053" i="1"/>
  <c r="W8053" i="1"/>
  <c r="X8053" i="1"/>
  <c r="T8054" i="1"/>
  <c r="U8054" i="1"/>
  <c r="V8054" i="1"/>
  <c r="W8054" i="1"/>
  <c r="X8054" i="1"/>
  <c r="T8055" i="1"/>
  <c r="U8055" i="1"/>
  <c r="V8055" i="1"/>
  <c r="W8055" i="1"/>
  <c r="X8055" i="1"/>
  <c r="T8056" i="1"/>
  <c r="U8056" i="1"/>
  <c r="V8056" i="1"/>
  <c r="W8056" i="1"/>
  <c r="X8056" i="1"/>
  <c r="T8057" i="1"/>
  <c r="U8057" i="1"/>
  <c r="V8057" i="1"/>
  <c r="W8057" i="1"/>
  <c r="X8057" i="1"/>
  <c r="T8058" i="1"/>
  <c r="U8058" i="1"/>
  <c r="V8058" i="1"/>
  <c r="W8058" i="1"/>
  <c r="X8058" i="1"/>
  <c r="T8059" i="1"/>
  <c r="U8059" i="1"/>
  <c r="V8059" i="1"/>
  <c r="W8059" i="1"/>
  <c r="X8059" i="1"/>
  <c r="T8060" i="1"/>
  <c r="U8060" i="1"/>
  <c r="V8060" i="1"/>
  <c r="W8060" i="1"/>
  <c r="X8060" i="1"/>
  <c r="T8061" i="1"/>
  <c r="U8061" i="1"/>
  <c r="V8061" i="1"/>
  <c r="W8061" i="1"/>
  <c r="X8061" i="1"/>
  <c r="T8062" i="1"/>
  <c r="U8062" i="1"/>
  <c r="V8062" i="1"/>
  <c r="W8062" i="1"/>
  <c r="X8062" i="1"/>
  <c r="T8063" i="1"/>
  <c r="U8063" i="1"/>
  <c r="V8063" i="1"/>
  <c r="W8063" i="1"/>
  <c r="X8063" i="1"/>
  <c r="T8064" i="1"/>
  <c r="U8064" i="1"/>
  <c r="V8064" i="1"/>
  <c r="W8064" i="1"/>
  <c r="X8064" i="1"/>
  <c r="T8065" i="1"/>
  <c r="U8065" i="1"/>
  <c r="V8065" i="1"/>
  <c r="W8065" i="1"/>
  <c r="X8065" i="1"/>
  <c r="T8066" i="1"/>
  <c r="U8066" i="1"/>
  <c r="V8066" i="1"/>
  <c r="W8066" i="1"/>
  <c r="X8066" i="1"/>
  <c r="T8067" i="1"/>
  <c r="U8067" i="1"/>
  <c r="V8067" i="1"/>
  <c r="W8067" i="1"/>
  <c r="X8067" i="1"/>
  <c r="T8068" i="1"/>
  <c r="U8068" i="1"/>
  <c r="V8068" i="1"/>
  <c r="W8068" i="1"/>
  <c r="X8068" i="1"/>
  <c r="T8069" i="1"/>
  <c r="U8069" i="1"/>
  <c r="V8069" i="1"/>
  <c r="W8069" i="1"/>
  <c r="X8069" i="1"/>
  <c r="T8070" i="1"/>
  <c r="U8070" i="1"/>
  <c r="V8070" i="1"/>
  <c r="W8070" i="1"/>
  <c r="X8070" i="1"/>
  <c r="T8071" i="1"/>
  <c r="U8071" i="1"/>
  <c r="V8071" i="1"/>
  <c r="W8071" i="1"/>
  <c r="X8071" i="1"/>
  <c r="T8072" i="1"/>
  <c r="U8072" i="1"/>
  <c r="V8072" i="1"/>
  <c r="W8072" i="1"/>
  <c r="X8072" i="1"/>
  <c r="T8073" i="1"/>
  <c r="U8073" i="1"/>
  <c r="V8073" i="1"/>
  <c r="W8073" i="1"/>
  <c r="X8073" i="1"/>
  <c r="T8074" i="1"/>
  <c r="U8074" i="1"/>
  <c r="V8074" i="1"/>
  <c r="W8074" i="1"/>
  <c r="X8074" i="1"/>
  <c r="T8075" i="1"/>
  <c r="U8075" i="1"/>
  <c r="V8075" i="1"/>
  <c r="W8075" i="1"/>
  <c r="X8075" i="1"/>
  <c r="T8076" i="1"/>
  <c r="U8076" i="1"/>
  <c r="V8076" i="1"/>
  <c r="W8076" i="1"/>
  <c r="X8076" i="1"/>
  <c r="T8077" i="1"/>
  <c r="U8077" i="1"/>
  <c r="V8077" i="1"/>
  <c r="W8077" i="1"/>
  <c r="X8077" i="1"/>
  <c r="T8078" i="1"/>
  <c r="U8078" i="1"/>
  <c r="V8078" i="1"/>
  <c r="W8078" i="1"/>
  <c r="X8078" i="1"/>
  <c r="T8079" i="1"/>
  <c r="U8079" i="1"/>
  <c r="V8079" i="1"/>
  <c r="W8079" i="1"/>
  <c r="X8079" i="1"/>
  <c r="T8080" i="1"/>
  <c r="U8080" i="1"/>
  <c r="V8080" i="1"/>
  <c r="W8080" i="1"/>
  <c r="X8080" i="1"/>
  <c r="T8081" i="1"/>
  <c r="U8081" i="1"/>
  <c r="V8081" i="1"/>
  <c r="W8081" i="1"/>
  <c r="X8081" i="1"/>
  <c r="T8082" i="1"/>
  <c r="U8082" i="1"/>
  <c r="V8082" i="1"/>
  <c r="W8082" i="1"/>
  <c r="X8082" i="1"/>
  <c r="T8083" i="1"/>
  <c r="U8083" i="1"/>
  <c r="V8083" i="1"/>
  <c r="W8083" i="1"/>
  <c r="X8083" i="1"/>
  <c r="T8084" i="1"/>
  <c r="U8084" i="1"/>
  <c r="V8084" i="1"/>
  <c r="W8084" i="1"/>
  <c r="X8084" i="1"/>
  <c r="T8085" i="1"/>
  <c r="U8085" i="1"/>
  <c r="V8085" i="1"/>
  <c r="W8085" i="1"/>
  <c r="X8085" i="1"/>
  <c r="T8086" i="1"/>
  <c r="U8086" i="1"/>
  <c r="V8086" i="1"/>
  <c r="W8086" i="1"/>
  <c r="X8086" i="1"/>
  <c r="T8087" i="1"/>
  <c r="U8087" i="1"/>
  <c r="V8087" i="1"/>
  <c r="W8087" i="1"/>
  <c r="X8087" i="1"/>
  <c r="T8088" i="1"/>
  <c r="U8088" i="1"/>
  <c r="V8088" i="1"/>
  <c r="W8088" i="1"/>
  <c r="X8088" i="1"/>
  <c r="T8089" i="1"/>
  <c r="U8089" i="1"/>
  <c r="V8089" i="1"/>
  <c r="W8089" i="1"/>
  <c r="X8089" i="1"/>
  <c r="T8090" i="1"/>
  <c r="U8090" i="1"/>
  <c r="V8090" i="1"/>
  <c r="W8090" i="1"/>
  <c r="X8090" i="1"/>
  <c r="T8091" i="1"/>
  <c r="U8091" i="1"/>
  <c r="V8091" i="1"/>
  <c r="W8091" i="1"/>
  <c r="X8091" i="1"/>
  <c r="T8092" i="1"/>
  <c r="U8092" i="1"/>
  <c r="V8092" i="1"/>
  <c r="W8092" i="1"/>
  <c r="X8092" i="1"/>
  <c r="T8093" i="1"/>
  <c r="U8093" i="1"/>
  <c r="V8093" i="1"/>
  <c r="W8093" i="1"/>
  <c r="X8093" i="1"/>
  <c r="T8094" i="1"/>
  <c r="U8094" i="1"/>
  <c r="V8094" i="1"/>
  <c r="W8094" i="1"/>
  <c r="X8094" i="1"/>
  <c r="T8095" i="1"/>
  <c r="U8095" i="1"/>
  <c r="V8095" i="1"/>
  <c r="W8095" i="1"/>
  <c r="X8095" i="1"/>
  <c r="T8096" i="1"/>
  <c r="U8096" i="1"/>
  <c r="V8096" i="1"/>
  <c r="W8096" i="1"/>
  <c r="X8096" i="1"/>
  <c r="T8097" i="1"/>
  <c r="U8097" i="1"/>
  <c r="V8097" i="1"/>
  <c r="W8097" i="1"/>
  <c r="X8097" i="1"/>
  <c r="T8098" i="1"/>
  <c r="U8098" i="1"/>
  <c r="V8098" i="1"/>
  <c r="W8098" i="1"/>
  <c r="X8098" i="1"/>
  <c r="T8099" i="1"/>
  <c r="U8099" i="1"/>
  <c r="V8099" i="1"/>
  <c r="W8099" i="1"/>
  <c r="X8099" i="1"/>
  <c r="T8100" i="1"/>
  <c r="U8100" i="1"/>
  <c r="V8100" i="1"/>
  <c r="W8100" i="1"/>
  <c r="X8100" i="1"/>
  <c r="T8101" i="1"/>
  <c r="U8101" i="1"/>
  <c r="V8101" i="1"/>
  <c r="W8101" i="1"/>
  <c r="X8101" i="1"/>
  <c r="T8102" i="1"/>
  <c r="U8102" i="1"/>
  <c r="V8102" i="1"/>
  <c r="W8102" i="1"/>
  <c r="X8102" i="1"/>
  <c r="T8103" i="1"/>
  <c r="U8103" i="1"/>
  <c r="V8103" i="1"/>
  <c r="W8103" i="1"/>
  <c r="X8103" i="1"/>
  <c r="T8104" i="1"/>
  <c r="U8104" i="1"/>
  <c r="V8104" i="1"/>
  <c r="W8104" i="1"/>
  <c r="X8104" i="1"/>
  <c r="T8105" i="1"/>
  <c r="U8105" i="1"/>
  <c r="V8105" i="1"/>
  <c r="W8105" i="1"/>
  <c r="X8105" i="1"/>
  <c r="T8106" i="1"/>
  <c r="U8106" i="1"/>
  <c r="V8106" i="1"/>
  <c r="W8106" i="1"/>
  <c r="X8106" i="1"/>
  <c r="T8107" i="1"/>
  <c r="U8107" i="1"/>
  <c r="V8107" i="1"/>
  <c r="W8107" i="1"/>
  <c r="X8107" i="1"/>
  <c r="T8108" i="1"/>
  <c r="U8108" i="1"/>
  <c r="V8108" i="1"/>
  <c r="W8108" i="1"/>
  <c r="X8108" i="1"/>
  <c r="T8109" i="1"/>
  <c r="U8109" i="1"/>
  <c r="V8109" i="1"/>
  <c r="W8109" i="1"/>
  <c r="X8109" i="1"/>
  <c r="T8110" i="1"/>
  <c r="U8110" i="1"/>
  <c r="V8110" i="1"/>
  <c r="W8110" i="1"/>
  <c r="X8110" i="1"/>
  <c r="T8111" i="1"/>
  <c r="U8111" i="1"/>
  <c r="V8111" i="1"/>
  <c r="W8111" i="1"/>
  <c r="X8111" i="1"/>
  <c r="T8112" i="1"/>
  <c r="U8112" i="1"/>
  <c r="V8112" i="1"/>
  <c r="W8112" i="1"/>
  <c r="X8112" i="1"/>
  <c r="T8113" i="1"/>
  <c r="U8113" i="1"/>
  <c r="V8113" i="1"/>
  <c r="W8113" i="1"/>
  <c r="X8113" i="1"/>
  <c r="T8114" i="1"/>
  <c r="U8114" i="1"/>
  <c r="V8114" i="1"/>
  <c r="W8114" i="1"/>
  <c r="X8114" i="1"/>
  <c r="T8115" i="1"/>
  <c r="U8115" i="1"/>
  <c r="V8115" i="1"/>
  <c r="W8115" i="1"/>
  <c r="X8115" i="1"/>
  <c r="T8116" i="1"/>
  <c r="U8116" i="1"/>
  <c r="V8116" i="1"/>
  <c r="W8116" i="1"/>
  <c r="X8116" i="1"/>
  <c r="T8117" i="1"/>
  <c r="U8117" i="1"/>
  <c r="V8117" i="1"/>
  <c r="W8117" i="1"/>
  <c r="X8117" i="1"/>
  <c r="T8118" i="1"/>
  <c r="U8118" i="1"/>
  <c r="V8118" i="1"/>
  <c r="W8118" i="1"/>
  <c r="X8118" i="1"/>
  <c r="T8119" i="1"/>
  <c r="U8119" i="1"/>
  <c r="V8119" i="1"/>
  <c r="W8119" i="1"/>
  <c r="X8119" i="1"/>
  <c r="T8120" i="1"/>
  <c r="U8120" i="1"/>
  <c r="V8120" i="1"/>
  <c r="W8120" i="1"/>
  <c r="X8120" i="1"/>
  <c r="T8121" i="1"/>
  <c r="U8121" i="1"/>
  <c r="V8121" i="1"/>
  <c r="W8121" i="1"/>
  <c r="X8121" i="1"/>
  <c r="T8122" i="1"/>
  <c r="U8122" i="1"/>
  <c r="V8122" i="1"/>
  <c r="W8122" i="1"/>
  <c r="X8122" i="1"/>
  <c r="T8123" i="1"/>
  <c r="U8123" i="1"/>
  <c r="V8123" i="1"/>
  <c r="W8123" i="1"/>
  <c r="X8123" i="1"/>
  <c r="T8124" i="1"/>
  <c r="U8124" i="1"/>
  <c r="V8124" i="1"/>
  <c r="W8124" i="1"/>
  <c r="X8124" i="1"/>
  <c r="T8125" i="1"/>
  <c r="U8125" i="1"/>
  <c r="V8125" i="1"/>
  <c r="W8125" i="1"/>
  <c r="X8125" i="1"/>
  <c r="T8126" i="1"/>
  <c r="U8126" i="1"/>
  <c r="V8126" i="1"/>
  <c r="W8126" i="1"/>
  <c r="X8126" i="1"/>
  <c r="T8127" i="1"/>
  <c r="U8127" i="1"/>
  <c r="V8127" i="1"/>
  <c r="W8127" i="1"/>
  <c r="X8127" i="1"/>
  <c r="T8128" i="1"/>
  <c r="U8128" i="1"/>
  <c r="V8128" i="1"/>
  <c r="W8128" i="1"/>
  <c r="X8128" i="1"/>
  <c r="T8129" i="1"/>
  <c r="U8129" i="1"/>
  <c r="V8129" i="1"/>
  <c r="W8129" i="1"/>
  <c r="X8129" i="1"/>
  <c r="T8130" i="1"/>
  <c r="U8130" i="1"/>
  <c r="V8130" i="1"/>
  <c r="W8130" i="1"/>
  <c r="X8130" i="1"/>
  <c r="T8131" i="1"/>
  <c r="U8131" i="1"/>
  <c r="V8131" i="1"/>
  <c r="W8131" i="1"/>
  <c r="X8131" i="1"/>
  <c r="T8132" i="1"/>
  <c r="U8132" i="1"/>
  <c r="V8132" i="1"/>
  <c r="W8132" i="1"/>
  <c r="X8132" i="1"/>
  <c r="T8133" i="1"/>
  <c r="U8133" i="1"/>
  <c r="V8133" i="1"/>
  <c r="W8133" i="1"/>
  <c r="X8133" i="1"/>
  <c r="T8134" i="1"/>
  <c r="U8134" i="1"/>
  <c r="V8134" i="1"/>
  <c r="W8134" i="1"/>
  <c r="X8134" i="1"/>
  <c r="T8135" i="1"/>
  <c r="U8135" i="1"/>
  <c r="V8135" i="1"/>
  <c r="W8135" i="1"/>
  <c r="X8135" i="1"/>
  <c r="T8136" i="1"/>
  <c r="U8136" i="1"/>
  <c r="V8136" i="1"/>
  <c r="W8136" i="1"/>
  <c r="X8136" i="1"/>
  <c r="T8137" i="1"/>
  <c r="U8137" i="1"/>
  <c r="V8137" i="1"/>
  <c r="W8137" i="1"/>
  <c r="X8137" i="1"/>
  <c r="T8138" i="1"/>
  <c r="U8138" i="1"/>
  <c r="V8138" i="1"/>
  <c r="W8138" i="1"/>
  <c r="X8138" i="1"/>
  <c r="T8139" i="1"/>
  <c r="U8139" i="1"/>
  <c r="V8139" i="1"/>
  <c r="W8139" i="1"/>
  <c r="X8139" i="1"/>
  <c r="T8140" i="1"/>
  <c r="U8140" i="1"/>
  <c r="V8140" i="1"/>
  <c r="W8140" i="1"/>
  <c r="X8140" i="1"/>
  <c r="T8141" i="1"/>
  <c r="U8141" i="1"/>
  <c r="V8141" i="1"/>
  <c r="W8141" i="1"/>
  <c r="X8141" i="1"/>
  <c r="T8142" i="1"/>
  <c r="U8142" i="1"/>
  <c r="V8142" i="1"/>
  <c r="W8142" i="1"/>
  <c r="X8142" i="1"/>
  <c r="T8143" i="1"/>
  <c r="U8143" i="1"/>
  <c r="V8143" i="1"/>
  <c r="W8143" i="1"/>
  <c r="X8143" i="1"/>
  <c r="T8144" i="1"/>
  <c r="U8144" i="1"/>
  <c r="V8144" i="1"/>
  <c r="W8144" i="1"/>
  <c r="X8144" i="1"/>
  <c r="T8145" i="1"/>
  <c r="U8145" i="1"/>
  <c r="V8145" i="1"/>
  <c r="W8145" i="1"/>
  <c r="X8145" i="1"/>
  <c r="T8146" i="1"/>
  <c r="U8146" i="1"/>
  <c r="V8146" i="1"/>
  <c r="W8146" i="1"/>
  <c r="X8146" i="1"/>
  <c r="T8147" i="1"/>
  <c r="U8147" i="1"/>
  <c r="V8147" i="1"/>
  <c r="W8147" i="1"/>
  <c r="X8147" i="1"/>
  <c r="T8148" i="1"/>
  <c r="U8148" i="1"/>
  <c r="V8148" i="1"/>
  <c r="W8148" i="1"/>
  <c r="X8148" i="1"/>
  <c r="T8149" i="1"/>
  <c r="U8149" i="1"/>
  <c r="V8149" i="1"/>
  <c r="W8149" i="1"/>
  <c r="X8149" i="1"/>
  <c r="T8150" i="1"/>
  <c r="U8150" i="1"/>
  <c r="V8150" i="1"/>
  <c r="W8150" i="1"/>
  <c r="X8150" i="1"/>
  <c r="T8151" i="1"/>
  <c r="U8151" i="1"/>
  <c r="V8151" i="1"/>
  <c r="W8151" i="1"/>
  <c r="X8151" i="1"/>
  <c r="T8152" i="1"/>
  <c r="U8152" i="1"/>
  <c r="V8152" i="1"/>
  <c r="W8152" i="1"/>
  <c r="X8152" i="1"/>
  <c r="T8153" i="1"/>
  <c r="U8153" i="1"/>
  <c r="V8153" i="1"/>
  <c r="W8153" i="1"/>
  <c r="X8153" i="1"/>
  <c r="T8154" i="1"/>
  <c r="U8154" i="1"/>
  <c r="V8154" i="1"/>
  <c r="W8154" i="1"/>
  <c r="X8154" i="1"/>
  <c r="T8155" i="1"/>
  <c r="U8155" i="1"/>
  <c r="V8155" i="1"/>
  <c r="W8155" i="1"/>
  <c r="X8155" i="1"/>
  <c r="T8156" i="1"/>
  <c r="U8156" i="1"/>
  <c r="V8156" i="1"/>
  <c r="W8156" i="1"/>
  <c r="X8156" i="1"/>
  <c r="T8157" i="1"/>
  <c r="U8157" i="1"/>
  <c r="V8157" i="1"/>
  <c r="W8157" i="1"/>
  <c r="X8157" i="1"/>
  <c r="T8158" i="1"/>
  <c r="U8158" i="1"/>
  <c r="V8158" i="1"/>
  <c r="W8158" i="1"/>
  <c r="X8158" i="1"/>
  <c r="T8159" i="1"/>
  <c r="U8159" i="1"/>
  <c r="V8159" i="1"/>
  <c r="W8159" i="1"/>
  <c r="X8159" i="1"/>
  <c r="T8160" i="1"/>
  <c r="U8160" i="1"/>
  <c r="V8160" i="1"/>
  <c r="W8160" i="1"/>
  <c r="X8160" i="1"/>
  <c r="T8161" i="1"/>
  <c r="U8161" i="1"/>
  <c r="V8161" i="1"/>
  <c r="W8161" i="1"/>
  <c r="X8161" i="1"/>
  <c r="T8162" i="1"/>
  <c r="U8162" i="1"/>
  <c r="V8162" i="1"/>
  <c r="W8162" i="1"/>
  <c r="X8162" i="1"/>
  <c r="T8163" i="1"/>
  <c r="U8163" i="1"/>
  <c r="V8163" i="1"/>
  <c r="W8163" i="1"/>
  <c r="X8163" i="1"/>
  <c r="T8164" i="1"/>
  <c r="U8164" i="1"/>
  <c r="V8164" i="1"/>
  <c r="W8164" i="1"/>
  <c r="X8164" i="1"/>
  <c r="T8165" i="1"/>
  <c r="U8165" i="1"/>
  <c r="V8165" i="1"/>
  <c r="W8165" i="1"/>
  <c r="X8165" i="1"/>
  <c r="T8166" i="1"/>
  <c r="U8166" i="1"/>
  <c r="V8166" i="1"/>
  <c r="W8166" i="1"/>
  <c r="X8166" i="1"/>
  <c r="T8167" i="1"/>
  <c r="U8167" i="1"/>
  <c r="V8167" i="1"/>
  <c r="W8167" i="1"/>
  <c r="X8167" i="1"/>
  <c r="T8168" i="1"/>
  <c r="U8168" i="1"/>
  <c r="V8168" i="1"/>
  <c r="W8168" i="1"/>
  <c r="X8168" i="1"/>
  <c r="T8169" i="1"/>
  <c r="U8169" i="1"/>
  <c r="V8169" i="1"/>
  <c r="W8169" i="1"/>
  <c r="X8169" i="1"/>
  <c r="T8170" i="1"/>
  <c r="U8170" i="1"/>
  <c r="V8170" i="1"/>
  <c r="W8170" i="1"/>
  <c r="X8170" i="1"/>
  <c r="T8171" i="1"/>
  <c r="U8171" i="1"/>
  <c r="V8171" i="1"/>
  <c r="W8171" i="1"/>
  <c r="X8171" i="1"/>
  <c r="T8172" i="1"/>
  <c r="U8172" i="1"/>
  <c r="V8172" i="1"/>
  <c r="W8172" i="1"/>
  <c r="X8172" i="1"/>
  <c r="T8173" i="1"/>
  <c r="U8173" i="1"/>
  <c r="V8173" i="1"/>
  <c r="W8173" i="1"/>
  <c r="X8173" i="1"/>
  <c r="T8174" i="1"/>
  <c r="U8174" i="1"/>
  <c r="V8174" i="1"/>
  <c r="W8174" i="1"/>
  <c r="X8174" i="1"/>
  <c r="T8175" i="1"/>
  <c r="U8175" i="1"/>
  <c r="V8175" i="1"/>
  <c r="W8175" i="1"/>
  <c r="X8175" i="1"/>
  <c r="T8176" i="1"/>
  <c r="U8176" i="1"/>
  <c r="V8176" i="1"/>
  <c r="W8176" i="1"/>
  <c r="X8176" i="1"/>
  <c r="T8177" i="1"/>
  <c r="U8177" i="1"/>
  <c r="V8177" i="1"/>
  <c r="W8177" i="1"/>
  <c r="X8177" i="1"/>
  <c r="T8178" i="1"/>
  <c r="U8178" i="1"/>
  <c r="V8178" i="1"/>
  <c r="W8178" i="1"/>
  <c r="X8178" i="1"/>
  <c r="T8179" i="1"/>
  <c r="U8179" i="1"/>
  <c r="V8179" i="1"/>
  <c r="W8179" i="1"/>
  <c r="X8179" i="1"/>
  <c r="T8180" i="1"/>
  <c r="U8180" i="1"/>
  <c r="V8180" i="1"/>
  <c r="W8180" i="1"/>
  <c r="X8180" i="1"/>
  <c r="T8181" i="1"/>
  <c r="U8181" i="1"/>
  <c r="V8181" i="1"/>
  <c r="W8181" i="1"/>
  <c r="X8181" i="1"/>
  <c r="T8182" i="1"/>
  <c r="U8182" i="1"/>
  <c r="V8182" i="1"/>
  <c r="W8182" i="1"/>
  <c r="X8182" i="1"/>
  <c r="T8183" i="1"/>
  <c r="U8183" i="1"/>
  <c r="V8183" i="1"/>
  <c r="W8183" i="1"/>
  <c r="X8183" i="1"/>
  <c r="T8184" i="1"/>
  <c r="U8184" i="1"/>
  <c r="V8184" i="1"/>
  <c r="W8184" i="1"/>
  <c r="X8184" i="1"/>
  <c r="T8185" i="1"/>
  <c r="U8185" i="1"/>
  <c r="V8185" i="1"/>
  <c r="W8185" i="1"/>
  <c r="X8185" i="1"/>
  <c r="T8186" i="1"/>
  <c r="U8186" i="1"/>
  <c r="V8186" i="1"/>
  <c r="W8186" i="1"/>
  <c r="X8186" i="1"/>
  <c r="T8187" i="1"/>
  <c r="U8187" i="1"/>
  <c r="V8187" i="1"/>
  <c r="W8187" i="1"/>
  <c r="X8187" i="1"/>
  <c r="T8188" i="1"/>
  <c r="U8188" i="1"/>
  <c r="V8188" i="1"/>
  <c r="W8188" i="1"/>
  <c r="X8188" i="1"/>
  <c r="T8189" i="1"/>
  <c r="U8189" i="1"/>
  <c r="V8189" i="1"/>
  <c r="W8189" i="1"/>
  <c r="X8189" i="1"/>
  <c r="T8190" i="1"/>
  <c r="U8190" i="1"/>
  <c r="V8190" i="1"/>
  <c r="W8190" i="1"/>
  <c r="X8190" i="1"/>
  <c r="T8191" i="1"/>
  <c r="U8191" i="1"/>
  <c r="V8191" i="1"/>
  <c r="W8191" i="1"/>
  <c r="X8191" i="1"/>
  <c r="T8192" i="1"/>
  <c r="U8192" i="1"/>
  <c r="V8192" i="1"/>
  <c r="W8192" i="1"/>
  <c r="X8192" i="1"/>
  <c r="T8193" i="1"/>
  <c r="U8193" i="1"/>
  <c r="V8193" i="1"/>
  <c r="W8193" i="1"/>
  <c r="X8193" i="1"/>
  <c r="T8194" i="1"/>
  <c r="U8194" i="1"/>
  <c r="V8194" i="1"/>
  <c r="W8194" i="1"/>
  <c r="X8194" i="1"/>
  <c r="T8195" i="1"/>
  <c r="U8195" i="1"/>
  <c r="V8195" i="1"/>
  <c r="W8195" i="1"/>
  <c r="X8195" i="1"/>
  <c r="T8196" i="1"/>
  <c r="U8196" i="1"/>
  <c r="V8196" i="1"/>
  <c r="W8196" i="1"/>
  <c r="X8196" i="1"/>
  <c r="T8197" i="1"/>
  <c r="U8197" i="1"/>
  <c r="V8197" i="1"/>
  <c r="W8197" i="1"/>
  <c r="X8197" i="1"/>
  <c r="T8198" i="1"/>
  <c r="U8198" i="1"/>
  <c r="V8198" i="1"/>
  <c r="W8198" i="1"/>
  <c r="X8198" i="1"/>
  <c r="T8199" i="1"/>
  <c r="U8199" i="1"/>
  <c r="V8199" i="1"/>
  <c r="W8199" i="1"/>
  <c r="X8199" i="1"/>
  <c r="T8200" i="1"/>
  <c r="U8200" i="1"/>
  <c r="V8200" i="1"/>
  <c r="W8200" i="1"/>
  <c r="X8200" i="1"/>
  <c r="T8201" i="1"/>
  <c r="U8201" i="1"/>
  <c r="V8201" i="1"/>
  <c r="W8201" i="1"/>
  <c r="X8201" i="1"/>
  <c r="T8202" i="1"/>
  <c r="U8202" i="1"/>
  <c r="V8202" i="1"/>
  <c r="W8202" i="1"/>
  <c r="X8202" i="1"/>
  <c r="T8203" i="1"/>
  <c r="U8203" i="1"/>
  <c r="V8203" i="1"/>
  <c r="W8203" i="1"/>
  <c r="X8203" i="1"/>
  <c r="T8204" i="1"/>
  <c r="U8204" i="1"/>
  <c r="V8204" i="1"/>
  <c r="W8204" i="1"/>
  <c r="X8204" i="1"/>
  <c r="T8205" i="1"/>
  <c r="U8205" i="1"/>
  <c r="V8205" i="1"/>
  <c r="W8205" i="1"/>
  <c r="X8205" i="1"/>
  <c r="T8206" i="1"/>
  <c r="U8206" i="1"/>
  <c r="V8206" i="1"/>
  <c r="W8206" i="1"/>
  <c r="X8206" i="1"/>
  <c r="T8207" i="1"/>
  <c r="U8207" i="1"/>
  <c r="V8207" i="1"/>
  <c r="W8207" i="1"/>
  <c r="X8207" i="1"/>
  <c r="T8208" i="1"/>
  <c r="U8208" i="1"/>
  <c r="V8208" i="1"/>
  <c r="W8208" i="1"/>
  <c r="X8208" i="1"/>
  <c r="T8209" i="1"/>
  <c r="U8209" i="1"/>
  <c r="V8209" i="1"/>
  <c r="W8209" i="1"/>
  <c r="X8209" i="1"/>
  <c r="T8210" i="1"/>
  <c r="U8210" i="1"/>
  <c r="V8210" i="1"/>
  <c r="W8210" i="1"/>
  <c r="X8210" i="1"/>
  <c r="T8211" i="1"/>
  <c r="U8211" i="1"/>
  <c r="V8211" i="1"/>
  <c r="W8211" i="1"/>
  <c r="X8211" i="1"/>
  <c r="T8212" i="1"/>
  <c r="U8212" i="1"/>
  <c r="V8212" i="1"/>
  <c r="W8212" i="1"/>
  <c r="X8212" i="1"/>
  <c r="T8213" i="1"/>
  <c r="U8213" i="1"/>
  <c r="V8213" i="1"/>
  <c r="W8213" i="1"/>
  <c r="X8213" i="1"/>
  <c r="T8214" i="1"/>
  <c r="U8214" i="1"/>
  <c r="V8214" i="1"/>
  <c r="W8214" i="1"/>
  <c r="X8214" i="1"/>
  <c r="T8215" i="1"/>
  <c r="U8215" i="1"/>
  <c r="V8215" i="1"/>
  <c r="W8215" i="1"/>
  <c r="X8215" i="1"/>
  <c r="T8216" i="1"/>
  <c r="U8216" i="1"/>
  <c r="V8216" i="1"/>
  <c r="W8216" i="1"/>
  <c r="X8216" i="1"/>
  <c r="T8217" i="1"/>
  <c r="U8217" i="1"/>
  <c r="V8217" i="1"/>
  <c r="W8217" i="1"/>
  <c r="X8217" i="1"/>
  <c r="T8218" i="1"/>
  <c r="U8218" i="1"/>
  <c r="V8218" i="1"/>
  <c r="W8218" i="1"/>
  <c r="X8218" i="1"/>
  <c r="T8219" i="1"/>
  <c r="U8219" i="1"/>
  <c r="V8219" i="1"/>
  <c r="W8219" i="1"/>
  <c r="X8219" i="1"/>
  <c r="T8220" i="1"/>
  <c r="U8220" i="1"/>
  <c r="V8220" i="1"/>
  <c r="W8220" i="1"/>
  <c r="X8220" i="1"/>
  <c r="T8221" i="1"/>
  <c r="U8221" i="1"/>
  <c r="V8221" i="1"/>
  <c r="W8221" i="1"/>
  <c r="X8221" i="1"/>
  <c r="T8222" i="1"/>
  <c r="U8222" i="1"/>
  <c r="V8222" i="1"/>
  <c r="W8222" i="1"/>
  <c r="X8222" i="1"/>
  <c r="T8223" i="1"/>
  <c r="U8223" i="1"/>
  <c r="V8223" i="1"/>
  <c r="W8223" i="1"/>
  <c r="X8223" i="1"/>
  <c r="T8224" i="1"/>
  <c r="U8224" i="1"/>
  <c r="V8224" i="1"/>
  <c r="W8224" i="1"/>
  <c r="X8224" i="1"/>
  <c r="T8225" i="1"/>
  <c r="U8225" i="1"/>
  <c r="V8225" i="1"/>
  <c r="W8225" i="1"/>
  <c r="X8225" i="1"/>
  <c r="T8226" i="1"/>
  <c r="U8226" i="1"/>
  <c r="V8226" i="1"/>
  <c r="W8226" i="1"/>
  <c r="X8226" i="1"/>
  <c r="T8227" i="1"/>
  <c r="U8227" i="1"/>
  <c r="V8227" i="1"/>
  <c r="W8227" i="1"/>
  <c r="X8227" i="1"/>
  <c r="T8228" i="1"/>
  <c r="U8228" i="1"/>
  <c r="V8228" i="1"/>
  <c r="W8228" i="1"/>
  <c r="X8228" i="1"/>
  <c r="T8229" i="1"/>
  <c r="U8229" i="1"/>
  <c r="V8229" i="1"/>
  <c r="W8229" i="1"/>
  <c r="X8229" i="1"/>
  <c r="T8230" i="1"/>
  <c r="U8230" i="1"/>
  <c r="V8230" i="1"/>
  <c r="W8230" i="1"/>
  <c r="X8230" i="1"/>
  <c r="T8231" i="1"/>
  <c r="U8231" i="1"/>
  <c r="V8231" i="1"/>
  <c r="W8231" i="1"/>
  <c r="X8231" i="1"/>
  <c r="T8232" i="1"/>
  <c r="U8232" i="1"/>
  <c r="V8232" i="1"/>
  <c r="W8232" i="1"/>
  <c r="X8232" i="1"/>
  <c r="T8233" i="1"/>
  <c r="U8233" i="1"/>
  <c r="V8233" i="1"/>
  <c r="W8233" i="1"/>
  <c r="X8233" i="1"/>
  <c r="T8234" i="1"/>
  <c r="U8234" i="1"/>
  <c r="V8234" i="1"/>
  <c r="W8234" i="1"/>
  <c r="X8234" i="1"/>
  <c r="T8235" i="1"/>
  <c r="U8235" i="1"/>
  <c r="V8235" i="1"/>
  <c r="W8235" i="1"/>
  <c r="X8235" i="1"/>
  <c r="T8236" i="1"/>
  <c r="U8236" i="1"/>
  <c r="V8236" i="1"/>
  <c r="W8236" i="1"/>
  <c r="X8236" i="1"/>
  <c r="T8237" i="1"/>
  <c r="U8237" i="1"/>
  <c r="V8237" i="1"/>
  <c r="W8237" i="1"/>
  <c r="X8237" i="1"/>
  <c r="T8238" i="1"/>
  <c r="U8238" i="1"/>
  <c r="V8238" i="1"/>
  <c r="W8238" i="1"/>
  <c r="X8238" i="1"/>
  <c r="T8239" i="1"/>
  <c r="U8239" i="1"/>
  <c r="V8239" i="1"/>
  <c r="W8239" i="1"/>
  <c r="X8239" i="1"/>
  <c r="T8240" i="1"/>
  <c r="U8240" i="1"/>
  <c r="V8240" i="1"/>
  <c r="W8240" i="1"/>
  <c r="X8240" i="1"/>
  <c r="T8241" i="1"/>
  <c r="U8241" i="1"/>
  <c r="V8241" i="1"/>
  <c r="W8241" i="1"/>
  <c r="X8241" i="1"/>
  <c r="T8242" i="1"/>
  <c r="U8242" i="1"/>
  <c r="V8242" i="1"/>
  <c r="W8242" i="1"/>
  <c r="X8242" i="1"/>
  <c r="T8243" i="1"/>
  <c r="U8243" i="1"/>
  <c r="V8243" i="1"/>
  <c r="W8243" i="1"/>
  <c r="X8243" i="1"/>
  <c r="T8244" i="1"/>
  <c r="U8244" i="1"/>
  <c r="V8244" i="1"/>
  <c r="W8244" i="1"/>
  <c r="X8244" i="1"/>
  <c r="T8245" i="1"/>
  <c r="U8245" i="1"/>
  <c r="V8245" i="1"/>
  <c r="W8245" i="1"/>
  <c r="X8245" i="1"/>
  <c r="T8246" i="1"/>
  <c r="U8246" i="1"/>
  <c r="V8246" i="1"/>
  <c r="W8246" i="1"/>
  <c r="X8246" i="1"/>
  <c r="T8247" i="1"/>
  <c r="U8247" i="1"/>
  <c r="V8247" i="1"/>
  <c r="W8247" i="1"/>
  <c r="X8247" i="1"/>
  <c r="T8248" i="1"/>
  <c r="U8248" i="1"/>
  <c r="V8248" i="1"/>
  <c r="W8248" i="1"/>
  <c r="X8248" i="1"/>
  <c r="T8249" i="1"/>
  <c r="U8249" i="1"/>
  <c r="V8249" i="1"/>
  <c r="W8249" i="1"/>
  <c r="X8249" i="1"/>
  <c r="T8250" i="1"/>
  <c r="U8250" i="1"/>
  <c r="V8250" i="1"/>
  <c r="W8250" i="1"/>
  <c r="X8250" i="1"/>
  <c r="T8251" i="1"/>
  <c r="U8251" i="1"/>
  <c r="V8251" i="1"/>
  <c r="W8251" i="1"/>
  <c r="X8251" i="1"/>
  <c r="T8252" i="1"/>
  <c r="U8252" i="1"/>
  <c r="V8252" i="1"/>
  <c r="W8252" i="1"/>
  <c r="X8252" i="1"/>
  <c r="T8253" i="1"/>
  <c r="U8253" i="1"/>
  <c r="V8253" i="1"/>
  <c r="W8253" i="1"/>
  <c r="X8253" i="1"/>
  <c r="T8254" i="1"/>
  <c r="U8254" i="1"/>
  <c r="V8254" i="1"/>
  <c r="W8254" i="1"/>
  <c r="X8254" i="1"/>
  <c r="T8255" i="1"/>
  <c r="U8255" i="1"/>
  <c r="V8255" i="1"/>
  <c r="W8255" i="1"/>
  <c r="X8255" i="1"/>
  <c r="T8256" i="1"/>
  <c r="U8256" i="1"/>
  <c r="V8256" i="1"/>
  <c r="W8256" i="1"/>
  <c r="X8256" i="1"/>
  <c r="T8257" i="1"/>
  <c r="U8257" i="1"/>
  <c r="V8257" i="1"/>
  <c r="W8257" i="1"/>
  <c r="X8257" i="1"/>
  <c r="T8258" i="1"/>
  <c r="U8258" i="1"/>
  <c r="V8258" i="1"/>
  <c r="W8258" i="1"/>
  <c r="X8258" i="1"/>
  <c r="T8259" i="1"/>
  <c r="U8259" i="1"/>
  <c r="V8259" i="1"/>
  <c r="W8259" i="1"/>
  <c r="X8259" i="1"/>
  <c r="T8260" i="1"/>
  <c r="U8260" i="1"/>
  <c r="V8260" i="1"/>
  <c r="W8260" i="1"/>
  <c r="X8260" i="1"/>
  <c r="T8261" i="1"/>
  <c r="U8261" i="1"/>
  <c r="V8261" i="1"/>
  <c r="W8261" i="1"/>
  <c r="X8261" i="1"/>
  <c r="T8262" i="1"/>
  <c r="U8262" i="1"/>
  <c r="V8262" i="1"/>
  <c r="W8262" i="1"/>
  <c r="X8262" i="1"/>
  <c r="T8263" i="1"/>
  <c r="U8263" i="1"/>
  <c r="V8263" i="1"/>
  <c r="W8263" i="1"/>
  <c r="X8263" i="1"/>
  <c r="T8264" i="1"/>
  <c r="U8264" i="1"/>
  <c r="V8264" i="1"/>
  <c r="W8264" i="1"/>
  <c r="X8264" i="1"/>
  <c r="T8265" i="1"/>
  <c r="U8265" i="1"/>
  <c r="V8265" i="1"/>
  <c r="W8265" i="1"/>
  <c r="X8265" i="1"/>
  <c r="T8266" i="1"/>
  <c r="U8266" i="1"/>
  <c r="V8266" i="1"/>
  <c r="W8266" i="1"/>
  <c r="X8266" i="1"/>
  <c r="T8267" i="1"/>
  <c r="U8267" i="1"/>
  <c r="V8267" i="1"/>
  <c r="W8267" i="1"/>
  <c r="X8267" i="1"/>
  <c r="T8268" i="1"/>
  <c r="U8268" i="1"/>
  <c r="V8268" i="1"/>
  <c r="W8268" i="1"/>
  <c r="X8268" i="1"/>
  <c r="T8269" i="1"/>
  <c r="U8269" i="1"/>
  <c r="V8269" i="1"/>
  <c r="W8269" i="1"/>
  <c r="X8269" i="1"/>
  <c r="T8270" i="1"/>
  <c r="U8270" i="1"/>
  <c r="V8270" i="1"/>
  <c r="W8270" i="1"/>
  <c r="X8270" i="1"/>
  <c r="T8271" i="1"/>
  <c r="U8271" i="1"/>
  <c r="V8271" i="1"/>
  <c r="W8271" i="1"/>
  <c r="X8271" i="1"/>
  <c r="T8272" i="1"/>
  <c r="U8272" i="1"/>
  <c r="V8272" i="1"/>
  <c r="W8272" i="1"/>
  <c r="X8272" i="1"/>
  <c r="T8273" i="1"/>
  <c r="U8273" i="1"/>
  <c r="V8273" i="1"/>
  <c r="W8273" i="1"/>
  <c r="X8273" i="1"/>
  <c r="T8274" i="1"/>
  <c r="U8274" i="1"/>
  <c r="V8274" i="1"/>
  <c r="W8274" i="1"/>
  <c r="X8274" i="1"/>
  <c r="T8275" i="1"/>
  <c r="U8275" i="1"/>
  <c r="V8275" i="1"/>
  <c r="W8275" i="1"/>
  <c r="X8275" i="1"/>
  <c r="T8276" i="1"/>
  <c r="U8276" i="1"/>
  <c r="V8276" i="1"/>
  <c r="W8276" i="1"/>
  <c r="X8276" i="1"/>
  <c r="T8277" i="1"/>
  <c r="U8277" i="1"/>
  <c r="V8277" i="1"/>
  <c r="W8277" i="1"/>
  <c r="X8277" i="1"/>
  <c r="T8278" i="1"/>
  <c r="U8278" i="1"/>
  <c r="V8278" i="1"/>
  <c r="W8278" i="1"/>
  <c r="X8278" i="1"/>
  <c r="T8279" i="1"/>
  <c r="U8279" i="1"/>
  <c r="V8279" i="1"/>
  <c r="W8279" i="1"/>
  <c r="X8279" i="1"/>
  <c r="T8280" i="1"/>
  <c r="U8280" i="1"/>
  <c r="V8280" i="1"/>
  <c r="W8280" i="1"/>
  <c r="X8280" i="1"/>
  <c r="T8281" i="1"/>
  <c r="U8281" i="1"/>
  <c r="V8281" i="1"/>
  <c r="W8281" i="1"/>
  <c r="X8281" i="1"/>
  <c r="T8282" i="1"/>
  <c r="U8282" i="1"/>
  <c r="V8282" i="1"/>
  <c r="W8282" i="1"/>
  <c r="X8282" i="1"/>
  <c r="T8283" i="1"/>
  <c r="U8283" i="1"/>
  <c r="V8283" i="1"/>
  <c r="W8283" i="1"/>
  <c r="X8283" i="1"/>
  <c r="T8284" i="1"/>
  <c r="U8284" i="1"/>
  <c r="V8284" i="1"/>
  <c r="W8284" i="1"/>
  <c r="X8284" i="1"/>
  <c r="T8285" i="1"/>
  <c r="U8285" i="1"/>
  <c r="V8285" i="1"/>
  <c r="W8285" i="1"/>
  <c r="X8285" i="1"/>
  <c r="T8286" i="1"/>
  <c r="U8286" i="1"/>
  <c r="V8286" i="1"/>
  <c r="W8286" i="1"/>
  <c r="X8286" i="1"/>
  <c r="T8287" i="1"/>
  <c r="U8287" i="1"/>
  <c r="V8287" i="1"/>
  <c r="W8287" i="1"/>
  <c r="X8287" i="1"/>
  <c r="T8288" i="1"/>
  <c r="U8288" i="1"/>
  <c r="V8288" i="1"/>
  <c r="W8288" i="1"/>
  <c r="X8288" i="1"/>
  <c r="T8289" i="1"/>
  <c r="U8289" i="1"/>
  <c r="V8289" i="1"/>
  <c r="W8289" i="1"/>
  <c r="X8289" i="1"/>
  <c r="T8290" i="1"/>
  <c r="U8290" i="1"/>
  <c r="V8290" i="1"/>
  <c r="W8290" i="1"/>
  <c r="X8290" i="1"/>
  <c r="T8291" i="1"/>
  <c r="U8291" i="1"/>
  <c r="V8291" i="1"/>
  <c r="W8291" i="1"/>
  <c r="X8291" i="1"/>
  <c r="T8292" i="1"/>
  <c r="U8292" i="1"/>
  <c r="V8292" i="1"/>
  <c r="W8292" i="1"/>
  <c r="X8292" i="1"/>
  <c r="T8293" i="1"/>
  <c r="U8293" i="1"/>
  <c r="V8293" i="1"/>
  <c r="W8293" i="1"/>
  <c r="X8293" i="1"/>
  <c r="T8294" i="1"/>
  <c r="U8294" i="1"/>
  <c r="V8294" i="1"/>
  <c r="W8294" i="1"/>
  <c r="X8294" i="1"/>
  <c r="T8295" i="1"/>
  <c r="U8295" i="1"/>
  <c r="V8295" i="1"/>
  <c r="W8295" i="1"/>
  <c r="X8295" i="1"/>
  <c r="T8296" i="1"/>
  <c r="U8296" i="1"/>
  <c r="V8296" i="1"/>
  <c r="W8296" i="1"/>
  <c r="X8296" i="1"/>
  <c r="T8297" i="1"/>
  <c r="U8297" i="1"/>
  <c r="V8297" i="1"/>
  <c r="W8297" i="1"/>
  <c r="X8297" i="1"/>
  <c r="T8298" i="1"/>
  <c r="U8298" i="1"/>
  <c r="V8298" i="1"/>
  <c r="W8298" i="1"/>
  <c r="X8298" i="1"/>
  <c r="T8299" i="1"/>
  <c r="U8299" i="1"/>
  <c r="V8299" i="1"/>
  <c r="W8299" i="1"/>
  <c r="X8299" i="1"/>
  <c r="T8300" i="1"/>
  <c r="U8300" i="1"/>
  <c r="V8300" i="1"/>
  <c r="W8300" i="1"/>
  <c r="X8300" i="1"/>
  <c r="T8301" i="1"/>
  <c r="U8301" i="1"/>
  <c r="V8301" i="1"/>
  <c r="W8301" i="1"/>
  <c r="X8301" i="1"/>
  <c r="T8302" i="1"/>
  <c r="U8302" i="1"/>
  <c r="V8302" i="1"/>
  <c r="W8302" i="1"/>
  <c r="X8302" i="1"/>
  <c r="T8303" i="1"/>
  <c r="U8303" i="1"/>
  <c r="V8303" i="1"/>
  <c r="W8303" i="1"/>
  <c r="X8303" i="1"/>
  <c r="T8304" i="1"/>
  <c r="U8304" i="1"/>
  <c r="V8304" i="1"/>
  <c r="W8304" i="1"/>
  <c r="X8304" i="1"/>
  <c r="T8305" i="1"/>
  <c r="U8305" i="1"/>
  <c r="V8305" i="1"/>
  <c r="W8305" i="1"/>
  <c r="X8305" i="1"/>
  <c r="T8306" i="1"/>
  <c r="U8306" i="1"/>
  <c r="V8306" i="1"/>
  <c r="W8306" i="1"/>
  <c r="X8306" i="1"/>
  <c r="T8307" i="1"/>
  <c r="U8307" i="1"/>
  <c r="V8307" i="1"/>
  <c r="W8307" i="1"/>
  <c r="X8307" i="1"/>
  <c r="T8308" i="1"/>
  <c r="U8308" i="1"/>
  <c r="V8308" i="1"/>
  <c r="W8308" i="1"/>
  <c r="X8308" i="1"/>
  <c r="T8309" i="1"/>
  <c r="U8309" i="1"/>
  <c r="V8309" i="1"/>
  <c r="W8309" i="1"/>
  <c r="X8309" i="1"/>
  <c r="T8310" i="1"/>
  <c r="U8310" i="1"/>
  <c r="V8310" i="1"/>
  <c r="W8310" i="1"/>
  <c r="X8310" i="1"/>
  <c r="T8311" i="1"/>
  <c r="U8311" i="1"/>
  <c r="V8311" i="1"/>
  <c r="W8311" i="1"/>
  <c r="X8311" i="1"/>
  <c r="T8312" i="1"/>
  <c r="U8312" i="1"/>
  <c r="V8312" i="1"/>
  <c r="W8312" i="1"/>
  <c r="X8312" i="1"/>
  <c r="T8313" i="1"/>
  <c r="U8313" i="1"/>
  <c r="V8313" i="1"/>
  <c r="W8313" i="1"/>
  <c r="X8313" i="1"/>
  <c r="T8314" i="1"/>
  <c r="U8314" i="1"/>
  <c r="V8314" i="1"/>
  <c r="W8314" i="1"/>
  <c r="X8314" i="1"/>
  <c r="T8315" i="1"/>
  <c r="U8315" i="1"/>
  <c r="V8315" i="1"/>
  <c r="W8315" i="1"/>
  <c r="X8315" i="1"/>
  <c r="T8316" i="1"/>
  <c r="U8316" i="1"/>
  <c r="V8316" i="1"/>
  <c r="W8316" i="1"/>
  <c r="X8316" i="1"/>
  <c r="T8317" i="1"/>
  <c r="U8317" i="1"/>
  <c r="V8317" i="1"/>
  <c r="W8317" i="1"/>
  <c r="X8317" i="1"/>
  <c r="T8318" i="1"/>
  <c r="U8318" i="1"/>
  <c r="V8318" i="1"/>
  <c r="W8318" i="1"/>
  <c r="X8318" i="1"/>
  <c r="T8319" i="1"/>
  <c r="U8319" i="1"/>
  <c r="V8319" i="1"/>
  <c r="W8319" i="1"/>
  <c r="X8319" i="1"/>
  <c r="T8320" i="1"/>
  <c r="U8320" i="1"/>
  <c r="V8320" i="1"/>
  <c r="W8320" i="1"/>
  <c r="X8320" i="1"/>
  <c r="T8321" i="1"/>
  <c r="U8321" i="1"/>
  <c r="V8321" i="1"/>
  <c r="W8321" i="1"/>
  <c r="X8321" i="1"/>
  <c r="T8322" i="1"/>
  <c r="U8322" i="1"/>
  <c r="V8322" i="1"/>
  <c r="W8322" i="1"/>
  <c r="X8322" i="1"/>
  <c r="T8323" i="1"/>
  <c r="U8323" i="1"/>
  <c r="V8323" i="1"/>
  <c r="W8323" i="1"/>
  <c r="X8323" i="1"/>
  <c r="T8324" i="1"/>
  <c r="U8324" i="1"/>
  <c r="V8324" i="1"/>
  <c r="W8324" i="1"/>
  <c r="X8324" i="1"/>
  <c r="T8325" i="1"/>
  <c r="U8325" i="1"/>
  <c r="V8325" i="1"/>
  <c r="W8325" i="1"/>
  <c r="X8325" i="1"/>
  <c r="T8326" i="1"/>
  <c r="U8326" i="1"/>
  <c r="V8326" i="1"/>
  <c r="W8326" i="1"/>
  <c r="X8326" i="1"/>
  <c r="T8327" i="1"/>
  <c r="U8327" i="1"/>
  <c r="V8327" i="1"/>
  <c r="W8327" i="1"/>
  <c r="X8327" i="1"/>
  <c r="T8328" i="1"/>
  <c r="U8328" i="1"/>
  <c r="V8328" i="1"/>
  <c r="W8328" i="1"/>
  <c r="X8328" i="1"/>
  <c r="T8329" i="1"/>
  <c r="U8329" i="1"/>
  <c r="V8329" i="1"/>
  <c r="W8329" i="1"/>
  <c r="X8329" i="1"/>
  <c r="T8330" i="1"/>
  <c r="U8330" i="1"/>
  <c r="V8330" i="1"/>
  <c r="W8330" i="1"/>
  <c r="X8330" i="1"/>
  <c r="T8331" i="1"/>
  <c r="U8331" i="1"/>
  <c r="V8331" i="1"/>
  <c r="W8331" i="1"/>
  <c r="X8331" i="1"/>
  <c r="T8332" i="1"/>
  <c r="U8332" i="1"/>
  <c r="V8332" i="1"/>
  <c r="W8332" i="1"/>
  <c r="X8332" i="1"/>
  <c r="T8333" i="1"/>
  <c r="U8333" i="1"/>
  <c r="V8333" i="1"/>
  <c r="W8333" i="1"/>
  <c r="X8333" i="1"/>
  <c r="T8334" i="1"/>
  <c r="U8334" i="1"/>
  <c r="V8334" i="1"/>
  <c r="W8334" i="1"/>
  <c r="X8334" i="1"/>
  <c r="T8335" i="1"/>
  <c r="U8335" i="1"/>
  <c r="V8335" i="1"/>
  <c r="W8335" i="1"/>
  <c r="X8335" i="1"/>
  <c r="T8336" i="1"/>
  <c r="U8336" i="1"/>
  <c r="V8336" i="1"/>
  <c r="W8336" i="1"/>
  <c r="X8336" i="1"/>
  <c r="T8337" i="1"/>
  <c r="U8337" i="1"/>
  <c r="V8337" i="1"/>
  <c r="W8337" i="1"/>
  <c r="X8337" i="1"/>
  <c r="T8338" i="1"/>
  <c r="U8338" i="1"/>
  <c r="V8338" i="1"/>
  <c r="W8338" i="1"/>
  <c r="X8338" i="1"/>
  <c r="T8339" i="1"/>
  <c r="U8339" i="1"/>
  <c r="V8339" i="1"/>
  <c r="W8339" i="1"/>
  <c r="X8339" i="1"/>
  <c r="T8340" i="1"/>
  <c r="U8340" i="1"/>
  <c r="V8340" i="1"/>
  <c r="W8340" i="1"/>
  <c r="X8340" i="1"/>
  <c r="T8341" i="1"/>
  <c r="U8341" i="1"/>
  <c r="V8341" i="1"/>
  <c r="W8341" i="1"/>
  <c r="X8341" i="1"/>
  <c r="T8342" i="1"/>
  <c r="U8342" i="1"/>
  <c r="V8342" i="1"/>
  <c r="W8342" i="1"/>
  <c r="X8342" i="1"/>
  <c r="T8343" i="1"/>
  <c r="U8343" i="1"/>
  <c r="V8343" i="1"/>
  <c r="W8343" i="1"/>
  <c r="X8343" i="1"/>
  <c r="T8344" i="1"/>
  <c r="U8344" i="1"/>
  <c r="V8344" i="1"/>
  <c r="W8344" i="1"/>
  <c r="X8344" i="1"/>
  <c r="T8345" i="1"/>
  <c r="U8345" i="1"/>
  <c r="V8345" i="1"/>
  <c r="W8345" i="1"/>
  <c r="X8345" i="1"/>
  <c r="T8346" i="1"/>
  <c r="U8346" i="1"/>
  <c r="V8346" i="1"/>
  <c r="W8346" i="1"/>
  <c r="X8346" i="1"/>
  <c r="T8347" i="1"/>
  <c r="U8347" i="1"/>
  <c r="V8347" i="1"/>
  <c r="W8347" i="1"/>
  <c r="X8347" i="1"/>
  <c r="T8348" i="1"/>
  <c r="U8348" i="1"/>
  <c r="V8348" i="1"/>
  <c r="W8348" i="1"/>
  <c r="X8348" i="1"/>
  <c r="T8349" i="1"/>
  <c r="U8349" i="1"/>
  <c r="V8349" i="1"/>
  <c r="W8349" i="1"/>
  <c r="X8349" i="1"/>
  <c r="T8350" i="1"/>
  <c r="U8350" i="1"/>
  <c r="V8350" i="1"/>
  <c r="W8350" i="1"/>
  <c r="X8350" i="1"/>
  <c r="T8351" i="1"/>
  <c r="U8351" i="1"/>
  <c r="V8351" i="1"/>
  <c r="W8351" i="1"/>
  <c r="X8351" i="1"/>
  <c r="T8352" i="1"/>
  <c r="U8352" i="1"/>
  <c r="V8352" i="1"/>
  <c r="W8352" i="1"/>
  <c r="X8352" i="1"/>
  <c r="T8353" i="1"/>
  <c r="U8353" i="1"/>
  <c r="V8353" i="1"/>
  <c r="W8353" i="1"/>
  <c r="X8353" i="1"/>
  <c r="T8354" i="1"/>
  <c r="U8354" i="1"/>
  <c r="V8354" i="1"/>
  <c r="W8354" i="1"/>
  <c r="X8354" i="1"/>
  <c r="T8355" i="1"/>
  <c r="U8355" i="1"/>
  <c r="V8355" i="1"/>
  <c r="W8355" i="1"/>
  <c r="X8355" i="1"/>
  <c r="T8356" i="1"/>
  <c r="U8356" i="1"/>
  <c r="V8356" i="1"/>
  <c r="W8356" i="1"/>
  <c r="X8356" i="1"/>
  <c r="T8357" i="1"/>
  <c r="U8357" i="1"/>
  <c r="V8357" i="1"/>
  <c r="W8357" i="1"/>
  <c r="X8357" i="1"/>
  <c r="T8358" i="1"/>
  <c r="U8358" i="1"/>
  <c r="V8358" i="1"/>
  <c r="W8358" i="1"/>
  <c r="X8358" i="1"/>
  <c r="T8359" i="1"/>
  <c r="U8359" i="1"/>
  <c r="V8359" i="1"/>
  <c r="W8359" i="1"/>
  <c r="X8359" i="1"/>
  <c r="T8360" i="1"/>
  <c r="U8360" i="1"/>
  <c r="V8360" i="1"/>
  <c r="W8360" i="1"/>
  <c r="X8360" i="1"/>
  <c r="T8361" i="1"/>
  <c r="U8361" i="1"/>
  <c r="V8361" i="1"/>
  <c r="W8361" i="1"/>
  <c r="X8361" i="1"/>
  <c r="T8362" i="1"/>
  <c r="U8362" i="1"/>
  <c r="V8362" i="1"/>
  <c r="W8362" i="1"/>
  <c r="X8362" i="1"/>
  <c r="T8363" i="1"/>
  <c r="U8363" i="1"/>
  <c r="V8363" i="1"/>
  <c r="W8363" i="1"/>
  <c r="X8363" i="1"/>
  <c r="T8364" i="1"/>
  <c r="U8364" i="1"/>
  <c r="V8364" i="1"/>
  <c r="W8364" i="1"/>
  <c r="X8364" i="1"/>
  <c r="T8365" i="1"/>
  <c r="U8365" i="1"/>
  <c r="V8365" i="1"/>
  <c r="W8365" i="1"/>
  <c r="X8365" i="1"/>
  <c r="T8366" i="1"/>
  <c r="U8366" i="1"/>
  <c r="V8366" i="1"/>
  <c r="W8366" i="1"/>
  <c r="X8366" i="1"/>
  <c r="T8367" i="1"/>
  <c r="U8367" i="1"/>
  <c r="V8367" i="1"/>
  <c r="W8367" i="1"/>
  <c r="X8367" i="1"/>
  <c r="T8368" i="1"/>
  <c r="U8368" i="1"/>
  <c r="V8368" i="1"/>
  <c r="W8368" i="1"/>
  <c r="X8368" i="1"/>
  <c r="T8369" i="1"/>
  <c r="U8369" i="1"/>
  <c r="V8369" i="1"/>
  <c r="W8369" i="1"/>
  <c r="X8369" i="1"/>
  <c r="T8370" i="1"/>
  <c r="U8370" i="1"/>
  <c r="V8370" i="1"/>
  <c r="W8370" i="1"/>
  <c r="X8370" i="1"/>
  <c r="T8371" i="1"/>
  <c r="U8371" i="1"/>
  <c r="V8371" i="1"/>
  <c r="W8371" i="1"/>
  <c r="X8371" i="1"/>
  <c r="T8372" i="1"/>
  <c r="U8372" i="1"/>
  <c r="V8372" i="1"/>
  <c r="W8372" i="1"/>
  <c r="X8372" i="1"/>
  <c r="T8373" i="1"/>
  <c r="U8373" i="1"/>
  <c r="V8373" i="1"/>
  <c r="W8373" i="1"/>
  <c r="X8373" i="1"/>
  <c r="T8374" i="1"/>
  <c r="U8374" i="1"/>
  <c r="V8374" i="1"/>
  <c r="W8374" i="1"/>
  <c r="X8374" i="1"/>
  <c r="T8375" i="1"/>
  <c r="U8375" i="1"/>
  <c r="V8375" i="1"/>
  <c r="W8375" i="1"/>
  <c r="X8375" i="1"/>
  <c r="T8376" i="1"/>
  <c r="U8376" i="1"/>
  <c r="V8376" i="1"/>
  <c r="W8376" i="1"/>
  <c r="X8376" i="1"/>
  <c r="T8377" i="1"/>
  <c r="U8377" i="1"/>
  <c r="V8377" i="1"/>
  <c r="W8377" i="1"/>
  <c r="X8377" i="1"/>
  <c r="T8378" i="1"/>
  <c r="U8378" i="1"/>
  <c r="V8378" i="1"/>
  <c r="W8378" i="1"/>
  <c r="X8378" i="1"/>
  <c r="T8379" i="1"/>
  <c r="U8379" i="1"/>
  <c r="V8379" i="1"/>
  <c r="W8379" i="1"/>
  <c r="X8379" i="1"/>
  <c r="T8380" i="1"/>
  <c r="U8380" i="1"/>
  <c r="V8380" i="1"/>
  <c r="W8380" i="1"/>
  <c r="X8380" i="1"/>
  <c r="T8381" i="1"/>
  <c r="U8381" i="1"/>
  <c r="V8381" i="1"/>
  <c r="W8381" i="1"/>
  <c r="X8381" i="1"/>
  <c r="T8382" i="1"/>
  <c r="U8382" i="1"/>
  <c r="V8382" i="1"/>
  <c r="W8382" i="1"/>
  <c r="X8382" i="1"/>
  <c r="T8383" i="1"/>
  <c r="U8383" i="1"/>
  <c r="V8383" i="1"/>
  <c r="W8383" i="1"/>
  <c r="X8383" i="1"/>
  <c r="T8384" i="1"/>
  <c r="U8384" i="1"/>
  <c r="V8384" i="1"/>
  <c r="W8384" i="1"/>
  <c r="X8384" i="1"/>
  <c r="T8385" i="1"/>
  <c r="U8385" i="1"/>
  <c r="V8385" i="1"/>
  <c r="W8385" i="1"/>
  <c r="X8385" i="1"/>
  <c r="T8386" i="1"/>
  <c r="U8386" i="1"/>
  <c r="V8386" i="1"/>
  <c r="W8386" i="1"/>
  <c r="X8386" i="1"/>
  <c r="T8387" i="1"/>
  <c r="U8387" i="1"/>
  <c r="V8387" i="1"/>
  <c r="W8387" i="1"/>
  <c r="X8387" i="1"/>
  <c r="T8388" i="1"/>
  <c r="U8388" i="1"/>
  <c r="V8388" i="1"/>
  <c r="W8388" i="1"/>
  <c r="X8388" i="1"/>
  <c r="T8389" i="1"/>
  <c r="U8389" i="1"/>
  <c r="V8389" i="1"/>
  <c r="W8389" i="1"/>
  <c r="X8389" i="1"/>
  <c r="T8390" i="1"/>
  <c r="U8390" i="1"/>
  <c r="V8390" i="1"/>
  <c r="W8390" i="1"/>
  <c r="X8390" i="1"/>
  <c r="T8391" i="1"/>
  <c r="U8391" i="1"/>
  <c r="V8391" i="1"/>
  <c r="W8391" i="1"/>
  <c r="X8391" i="1"/>
  <c r="T8392" i="1"/>
  <c r="U8392" i="1"/>
  <c r="V8392" i="1"/>
  <c r="W8392" i="1"/>
  <c r="X8392" i="1"/>
  <c r="T8393" i="1"/>
  <c r="U8393" i="1"/>
  <c r="V8393" i="1"/>
  <c r="W8393" i="1"/>
  <c r="X8393" i="1"/>
  <c r="T8394" i="1"/>
  <c r="U8394" i="1"/>
  <c r="V8394" i="1"/>
  <c r="W8394" i="1"/>
  <c r="X8394" i="1"/>
  <c r="T8395" i="1"/>
  <c r="U8395" i="1"/>
  <c r="V8395" i="1"/>
  <c r="W8395" i="1"/>
  <c r="X8395" i="1"/>
  <c r="T8396" i="1"/>
  <c r="U8396" i="1"/>
  <c r="V8396" i="1"/>
  <c r="W8396" i="1"/>
  <c r="X8396" i="1"/>
  <c r="T8397" i="1"/>
  <c r="U8397" i="1"/>
  <c r="V8397" i="1"/>
  <c r="W8397" i="1"/>
  <c r="X8397" i="1"/>
  <c r="T8398" i="1"/>
  <c r="U8398" i="1"/>
  <c r="V8398" i="1"/>
  <c r="W8398" i="1"/>
  <c r="X8398" i="1"/>
  <c r="T8399" i="1"/>
  <c r="U8399" i="1"/>
  <c r="V8399" i="1"/>
  <c r="W8399" i="1"/>
  <c r="X8399" i="1"/>
  <c r="T8400" i="1"/>
  <c r="U8400" i="1"/>
  <c r="V8400" i="1"/>
  <c r="W8400" i="1"/>
  <c r="X8400" i="1"/>
  <c r="T8401" i="1"/>
  <c r="U8401" i="1"/>
  <c r="V8401" i="1"/>
  <c r="W8401" i="1"/>
  <c r="X8401" i="1"/>
  <c r="T8402" i="1"/>
  <c r="U8402" i="1"/>
  <c r="V8402" i="1"/>
  <c r="W8402" i="1"/>
  <c r="X8402" i="1"/>
  <c r="T8403" i="1"/>
  <c r="U8403" i="1"/>
  <c r="V8403" i="1"/>
  <c r="W8403" i="1"/>
  <c r="X8403" i="1"/>
  <c r="T8404" i="1"/>
  <c r="U8404" i="1"/>
  <c r="V8404" i="1"/>
  <c r="W8404" i="1"/>
  <c r="X8404" i="1"/>
  <c r="T8405" i="1"/>
  <c r="U8405" i="1"/>
  <c r="V8405" i="1"/>
  <c r="W8405" i="1"/>
  <c r="X8405" i="1"/>
  <c r="T8406" i="1"/>
  <c r="U8406" i="1"/>
  <c r="V8406" i="1"/>
  <c r="W8406" i="1"/>
  <c r="X8406" i="1"/>
  <c r="T8407" i="1"/>
  <c r="U8407" i="1"/>
  <c r="V8407" i="1"/>
  <c r="W8407" i="1"/>
  <c r="X8407" i="1"/>
  <c r="T8408" i="1"/>
  <c r="U8408" i="1"/>
  <c r="V8408" i="1"/>
  <c r="W8408" i="1"/>
  <c r="X8408" i="1"/>
  <c r="T8409" i="1"/>
  <c r="U8409" i="1"/>
  <c r="V8409" i="1"/>
  <c r="W8409" i="1"/>
  <c r="X8409" i="1"/>
  <c r="T8410" i="1"/>
  <c r="U8410" i="1"/>
  <c r="V8410" i="1"/>
  <c r="W8410" i="1"/>
  <c r="X8410" i="1"/>
  <c r="T8411" i="1"/>
  <c r="U8411" i="1"/>
  <c r="V8411" i="1"/>
  <c r="W8411" i="1"/>
  <c r="X8411" i="1"/>
  <c r="T8412" i="1"/>
  <c r="U8412" i="1"/>
  <c r="V8412" i="1"/>
  <c r="W8412" i="1"/>
  <c r="X8412" i="1"/>
  <c r="T8413" i="1"/>
  <c r="U8413" i="1"/>
  <c r="V8413" i="1"/>
  <c r="W8413" i="1"/>
  <c r="X8413" i="1"/>
  <c r="T8414" i="1"/>
  <c r="U8414" i="1"/>
  <c r="V8414" i="1"/>
  <c r="W8414" i="1"/>
  <c r="X8414" i="1"/>
  <c r="T8415" i="1"/>
  <c r="U8415" i="1"/>
  <c r="V8415" i="1"/>
  <c r="W8415" i="1"/>
  <c r="X8415" i="1"/>
  <c r="T8416" i="1"/>
  <c r="U8416" i="1"/>
  <c r="V8416" i="1"/>
  <c r="W8416" i="1"/>
  <c r="X8416" i="1"/>
  <c r="T8417" i="1"/>
  <c r="U8417" i="1"/>
  <c r="V8417" i="1"/>
  <c r="W8417" i="1"/>
  <c r="X8417" i="1"/>
  <c r="T8418" i="1"/>
  <c r="U8418" i="1"/>
  <c r="V8418" i="1"/>
  <c r="W8418" i="1"/>
  <c r="X8418" i="1"/>
  <c r="T8419" i="1"/>
  <c r="U8419" i="1"/>
  <c r="V8419" i="1"/>
  <c r="W8419" i="1"/>
  <c r="X8419" i="1"/>
  <c r="T8420" i="1"/>
  <c r="U8420" i="1"/>
  <c r="V8420" i="1"/>
  <c r="W8420" i="1"/>
  <c r="X8420" i="1"/>
  <c r="T8421" i="1"/>
  <c r="U8421" i="1"/>
  <c r="V8421" i="1"/>
  <c r="W8421" i="1"/>
  <c r="X8421" i="1"/>
  <c r="T8422" i="1"/>
  <c r="U8422" i="1"/>
  <c r="V8422" i="1"/>
  <c r="W8422" i="1"/>
  <c r="X8422" i="1"/>
  <c r="T8423" i="1"/>
  <c r="U8423" i="1"/>
  <c r="V8423" i="1"/>
  <c r="W8423" i="1"/>
  <c r="X8423" i="1"/>
  <c r="T8424" i="1"/>
  <c r="U8424" i="1"/>
  <c r="V8424" i="1"/>
  <c r="W8424" i="1"/>
  <c r="X8424" i="1"/>
  <c r="T8425" i="1"/>
  <c r="U8425" i="1"/>
  <c r="V8425" i="1"/>
  <c r="W8425" i="1"/>
  <c r="X8425" i="1"/>
  <c r="T8426" i="1"/>
  <c r="U8426" i="1"/>
  <c r="V8426" i="1"/>
  <c r="W8426" i="1"/>
  <c r="X8426" i="1"/>
  <c r="T8427" i="1"/>
  <c r="U8427" i="1"/>
  <c r="V8427" i="1"/>
  <c r="W8427" i="1"/>
  <c r="X8427" i="1"/>
  <c r="T8428" i="1"/>
  <c r="U8428" i="1"/>
  <c r="V8428" i="1"/>
  <c r="W8428" i="1"/>
  <c r="X8428" i="1"/>
  <c r="T8429" i="1"/>
  <c r="U8429" i="1"/>
  <c r="V8429" i="1"/>
  <c r="W8429" i="1"/>
  <c r="X8429" i="1"/>
  <c r="T8430" i="1"/>
  <c r="U8430" i="1"/>
  <c r="V8430" i="1"/>
  <c r="W8430" i="1"/>
  <c r="X8430" i="1"/>
  <c r="T8431" i="1"/>
  <c r="U8431" i="1"/>
  <c r="V8431" i="1"/>
  <c r="W8431" i="1"/>
  <c r="X8431" i="1"/>
  <c r="T8432" i="1"/>
  <c r="U8432" i="1"/>
  <c r="V8432" i="1"/>
  <c r="W8432" i="1"/>
  <c r="X8432" i="1"/>
  <c r="T8433" i="1"/>
  <c r="U8433" i="1"/>
  <c r="V8433" i="1"/>
  <c r="W8433" i="1"/>
  <c r="X8433" i="1"/>
  <c r="T8434" i="1"/>
  <c r="U8434" i="1"/>
  <c r="V8434" i="1"/>
  <c r="W8434" i="1"/>
  <c r="X8434" i="1"/>
  <c r="T8435" i="1"/>
  <c r="U8435" i="1"/>
  <c r="V8435" i="1"/>
  <c r="W8435" i="1"/>
  <c r="X8435" i="1"/>
  <c r="T8436" i="1"/>
  <c r="U8436" i="1"/>
  <c r="V8436" i="1"/>
  <c r="W8436" i="1"/>
  <c r="X8436" i="1"/>
  <c r="T8437" i="1"/>
  <c r="U8437" i="1"/>
  <c r="V8437" i="1"/>
  <c r="W8437" i="1"/>
  <c r="X8437" i="1"/>
  <c r="T8438" i="1"/>
  <c r="U8438" i="1"/>
  <c r="V8438" i="1"/>
  <c r="W8438" i="1"/>
  <c r="X8438" i="1"/>
  <c r="T8439" i="1"/>
  <c r="U8439" i="1"/>
  <c r="V8439" i="1"/>
  <c r="W8439" i="1"/>
  <c r="X8439" i="1"/>
  <c r="T8440" i="1"/>
  <c r="U8440" i="1"/>
  <c r="V8440" i="1"/>
  <c r="W8440" i="1"/>
  <c r="X8440" i="1"/>
  <c r="T8441" i="1"/>
  <c r="U8441" i="1"/>
  <c r="V8441" i="1"/>
  <c r="W8441" i="1"/>
  <c r="X8441" i="1"/>
  <c r="T8442" i="1"/>
  <c r="U8442" i="1"/>
  <c r="V8442" i="1"/>
  <c r="W8442" i="1"/>
  <c r="X8442" i="1"/>
  <c r="T8443" i="1"/>
  <c r="U8443" i="1"/>
  <c r="V8443" i="1"/>
  <c r="W8443" i="1"/>
  <c r="X8443" i="1"/>
  <c r="T8444" i="1"/>
  <c r="U8444" i="1"/>
  <c r="V8444" i="1"/>
  <c r="W8444" i="1"/>
  <c r="X8444" i="1"/>
  <c r="T8445" i="1"/>
  <c r="U8445" i="1"/>
  <c r="V8445" i="1"/>
  <c r="W8445" i="1"/>
  <c r="X8445" i="1"/>
  <c r="T8446" i="1"/>
  <c r="U8446" i="1"/>
  <c r="V8446" i="1"/>
  <c r="W8446" i="1"/>
  <c r="X8446" i="1"/>
  <c r="T8447" i="1"/>
  <c r="U8447" i="1"/>
  <c r="V8447" i="1"/>
  <c r="W8447" i="1"/>
  <c r="X8447" i="1"/>
  <c r="T8448" i="1"/>
  <c r="U8448" i="1"/>
  <c r="V8448" i="1"/>
  <c r="W8448" i="1"/>
  <c r="X8448" i="1"/>
  <c r="T8449" i="1"/>
  <c r="U8449" i="1"/>
  <c r="V8449" i="1"/>
  <c r="W8449" i="1"/>
  <c r="X8449" i="1"/>
  <c r="T8450" i="1"/>
  <c r="U8450" i="1"/>
  <c r="V8450" i="1"/>
  <c r="W8450" i="1"/>
  <c r="X8450" i="1"/>
  <c r="T8451" i="1"/>
  <c r="U8451" i="1"/>
  <c r="V8451" i="1"/>
  <c r="W8451" i="1"/>
  <c r="X8451" i="1"/>
  <c r="T8452" i="1"/>
  <c r="U8452" i="1"/>
  <c r="V8452" i="1"/>
  <c r="W8452" i="1"/>
  <c r="X8452" i="1"/>
  <c r="T8453" i="1"/>
  <c r="U8453" i="1"/>
  <c r="V8453" i="1"/>
  <c r="W8453" i="1"/>
  <c r="X8453" i="1"/>
  <c r="T8454" i="1"/>
  <c r="U8454" i="1"/>
  <c r="V8454" i="1"/>
  <c r="W8454" i="1"/>
  <c r="X8454" i="1"/>
  <c r="T8455" i="1"/>
  <c r="U8455" i="1"/>
  <c r="V8455" i="1"/>
  <c r="W8455" i="1"/>
  <c r="X8455" i="1"/>
  <c r="T8456" i="1"/>
  <c r="U8456" i="1"/>
  <c r="V8456" i="1"/>
  <c r="W8456" i="1"/>
  <c r="X8456" i="1"/>
  <c r="T8457" i="1"/>
  <c r="U8457" i="1"/>
  <c r="V8457" i="1"/>
  <c r="W8457" i="1"/>
  <c r="X8457" i="1"/>
  <c r="T8458" i="1"/>
  <c r="U8458" i="1"/>
  <c r="V8458" i="1"/>
  <c r="W8458" i="1"/>
  <c r="X8458" i="1"/>
  <c r="T8459" i="1"/>
  <c r="U8459" i="1"/>
  <c r="V8459" i="1"/>
  <c r="W8459" i="1"/>
  <c r="X8459" i="1"/>
  <c r="T8460" i="1"/>
  <c r="U8460" i="1"/>
  <c r="V8460" i="1"/>
  <c r="W8460" i="1"/>
  <c r="X8460" i="1"/>
  <c r="T8461" i="1"/>
  <c r="U8461" i="1"/>
  <c r="V8461" i="1"/>
  <c r="W8461" i="1"/>
  <c r="X8461" i="1"/>
  <c r="T8462" i="1"/>
  <c r="U8462" i="1"/>
  <c r="V8462" i="1"/>
  <c r="W8462" i="1"/>
  <c r="X8462" i="1"/>
  <c r="T8463" i="1"/>
  <c r="U8463" i="1"/>
  <c r="V8463" i="1"/>
  <c r="W8463" i="1"/>
  <c r="X8463" i="1"/>
  <c r="T8464" i="1"/>
  <c r="U8464" i="1"/>
  <c r="V8464" i="1"/>
  <c r="W8464" i="1"/>
  <c r="X8464" i="1"/>
  <c r="T8465" i="1"/>
  <c r="U8465" i="1"/>
  <c r="V8465" i="1"/>
  <c r="W8465" i="1"/>
  <c r="X8465" i="1"/>
  <c r="T8466" i="1"/>
  <c r="U8466" i="1"/>
  <c r="V8466" i="1"/>
  <c r="W8466" i="1"/>
  <c r="X8466" i="1"/>
  <c r="T8467" i="1"/>
  <c r="U8467" i="1"/>
  <c r="V8467" i="1"/>
  <c r="W8467" i="1"/>
  <c r="X8467" i="1"/>
  <c r="T8468" i="1"/>
  <c r="U8468" i="1"/>
  <c r="V8468" i="1"/>
  <c r="W8468" i="1"/>
  <c r="X8468" i="1"/>
  <c r="T8469" i="1"/>
  <c r="U8469" i="1"/>
  <c r="V8469" i="1"/>
  <c r="W8469" i="1"/>
  <c r="X8469" i="1"/>
  <c r="T8470" i="1"/>
  <c r="U8470" i="1"/>
  <c r="V8470" i="1"/>
  <c r="W8470" i="1"/>
  <c r="X8470" i="1"/>
  <c r="T8471" i="1"/>
  <c r="U8471" i="1"/>
  <c r="V8471" i="1"/>
  <c r="W8471" i="1"/>
  <c r="X8471" i="1"/>
  <c r="T8472" i="1"/>
  <c r="U8472" i="1"/>
  <c r="V8472" i="1"/>
  <c r="W8472" i="1"/>
  <c r="X8472" i="1"/>
  <c r="T8473" i="1"/>
  <c r="U8473" i="1"/>
  <c r="V8473" i="1"/>
  <c r="W8473" i="1"/>
  <c r="X8473" i="1"/>
  <c r="T8474" i="1"/>
  <c r="U8474" i="1"/>
  <c r="V8474" i="1"/>
  <c r="W8474" i="1"/>
  <c r="X8474" i="1"/>
  <c r="T8475" i="1"/>
  <c r="U8475" i="1"/>
  <c r="V8475" i="1"/>
  <c r="W8475" i="1"/>
  <c r="X8475" i="1"/>
  <c r="T8476" i="1"/>
  <c r="U8476" i="1"/>
  <c r="V8476" i="1"/>
  <c r="W8476" i="1"/>
  <c r="X8476" i="1"/>
  <c r="T8477" i="1"/>
  <c r="U8477" i="1"/>
  <c r="V8477" i="1"/>
  <c r="W8477" i="1"/>
  <c r="X8477" i="1"/>
  <c r="T8478" i="1"/>
  <c r="U8478" i="1"/>
  <c r="V8478" i="1"/>
  <c r="W8478" i="1"/>
  <c r="X8478" i="1"/>
  <c r="T8479" i="1"/>
  <c r="U8479" i="1"/>
  <c r="V8479" i="1"/>
  <c r="W8479" i="1"/>
  <c r="X8479" i="1"/>
  <c r="T8480" i="1"/>
  <c r="U8480" i="1"/>
  <c r="V8480" i="1"/>
  <c r="W8480" i="1"/>
  <c r="X8480" i="1"/>
  <c r="T8481" i="1"/>
  <c r="U8481" i="1"/>
  <c r="V8481" i="1"/>
  <c r="W8481" i="1"/>
  <c r="X8481" i="1"/>
  <c r="T8482" i="1"/>
  <c r="U8482" i="1"/>
  <c r="V8482" i="1"/>
  <c r="W8482" i="1"/>
  <c r="X8482" i="1"/>
  <c r="T8483" i="1"/>
  <c r="U8483" i="1"/>
  <c r="V8483" i="1"/>
  <c r="W8483" i="1"/>
  <c r="X8483" i="1"/>
  <c r="T8484" i="1"/>
  <c r="U8484" i="1"/>
  <c r="V8484" i="1"/>
  <c r="W8484" i="1"/>
  <c r="X8484" i="1"/>
  <c r="T8485" i="1"/>
  <c r="U8485" i="1"/>
  <c r="V8485" i="1"/>
  <c r="W8485" i="1"/>
  <c r="X8485" i="1"/>
  <c r="T8486" i="1"/>
  <c r="U8486" i="1"/>
  <c r="V8486" i="1"/>
  <c r="W8486" i="1"/>
  <c r="X8486" i="1"/>
  <c r="T8487" i="1"/>
  <c r="U8487" i="1"/>
  <c r="V8487" i="1"/>
  <c r="W8487" i="1"/>
  <c r="X8487" i="1"/>
  <c r="T8488" i="1"/>
  <c r="U8488" i="1"/>
  <c r="V8488" i="1"/>
  <c r="W8488" i="1"/>
  <c r="X8488" i="1"/>
  <c r="T8489" i="1"/>
  <c r="U8489" i="1"/>
  <c r="V8489" i="1"/>
  <c r="W8489" i="1"/>
  <c r="X8489" i="1"/>
  <c r="T8490" i="1"/>
  <c r="U8490" i="1"/>
  <c r="V8490" i="1"/>
  <c r="W8490" i="1"/>
  <c r="X8490" i="1"/>
  <c r="T8491" i="1"/>
  <c r="U8491" i="1"/>
  <c r="V8491" i="1"/>
  <c r="W8491" i="1"/>
  <c r="X8491" i="1"/>
  <c r="T8492" i="1"/>
  <c r="U8492" i="1"/>
  <c r="V8492" i="1"/>
  <c r="W8492" i="1"/>
  <c r="X8492" i="1"/>
  <c r="T8493" i="1"/>
  <c r="U8493" i="1"/>
  <c r="V8493" i="1"/>
  <c r="W8493" i="1"/>
  <c r="X8493" i="1"/>
  <c r="T8494" i="1"/>
  <c r="U8494" i="1"/>
  <c r="V8494" i="1"/>
  <c r="W8494" i="1"/>
  <c r="X8494" i="1"/>
  <c r="T8495" i="1"/>
  <c r="U8495" i="1"/>
  <c r="V8495" i="1"/>
  <c r="W8495" i="1"/>
  <c r="X8495" i="1"/>
  <c r="T8496" i="1"/>
  <c r="U8496" i="1"/>
  <c r="V8496" i="1"/>
  <c r="W8496" i="1"/>
  <c r="X8496" i="1"/>
  <c r="T8497" i="1"/>
  <c r="U8497" i="1"/>
  <c r="V8497" i="1"/>
  <c r="W8497" i="1"/>
  <c r="X8497" i="1"/>
  <c r="T8498" i="1"/>
  <c r="U8498" i="1"/>
  <c r="V8498" i="1"/>
  <c r="W8498" i="1"/>
  <c r="X8498" i="1"/>
  <c r="T8499" i="1"/>
  <c r="U8499" i="1"/>
  <c r="V8499" i="1"/>
  <c r="W8499" i="1"/>
  <c r="X8499" i="1"/>
  <c r="T8500" i="1"/>
  <c r="U8500" i="1"/>
  <c r="V8500" i="1"/>
  <c r="W8500" i="1"/>
  <c r="X8500" i="1"/>
  <c r="T8501" i="1"/>
  <c r="U8501" i="1"/>
  <c r="V8501" i="1"/>
  <c r="W8501" i="1"/>
  <c r="X8501" i="1"/>
  <c r="T8502" i="1"/>
  <c r="U8502" i="1"/>
  <c r="V8502" i="1"/>
  <c r="W8502" i="1"/>
  <c r="X8502" i="1"/>
  <c r="T8503" i="1"/>
  <c r="U8503" i="1"/>
  <c r="V8503" i="1"/>
  <c r="W8503" i="1"/>
  <c r="X8503" i="1"/>
  <c r="T8504" i="1"/>
  <c r="U8504" i="1"/>
  <c r="V8504" i="1"/>
  <c r="W8504" i="1"/>
  <c r="X8504" i="1"/>
  <c r="T8505" i="1"/>
  <c r="U8505" i="1"/>
  <c r="V8505" i="1"/>
  <c r="W8505" i="1"/>
  <c r="X8505" i="1"/>
  <c r="T8506" i="1"/>
  <c r="U8506" i="1"/>
  <c r="V8506" i="1"/>
  <c r="W8506" i="1"/>
  <c r="X8506" i="1"/>
  <c r="T8507" i="1"/>
  <c r="U8507" i="1"/>
  <c r="V8507" i="1"/>
  <c r="W8507" i="1"/>
  <c r="X8507" i="1"/>
  <c r="T8508" i="1"/>
  <c r="U8508" i="1"/>
  <c r="V8508" i="1"/>
  <c r="W8508" i="1"/>
  <c r="X8508" i="1"/>
  <c r="T8509" i="1"/>
  <c r="U8509" i="1"/>
  <c r="V8509" i="1"/>
  <c r="W8509" i="1"/>
  <c r="X8509" i="1"/>
  <c r="T8510" i="1"/>
  <c r="U8510" i="1"/>
  <c r="V8510" i="1"/>
  <c r="W8510" i="1"/>
  <c r="X8510" i="1"/>
  <c r="T8511" i="1"/>
  <c r="U8511" i="1"/>
  <c r="V8511" i="1"/>
  <c r="W8511" i="1"/>
  <c r="X8511" i="1"/>
  <c r="T8512" i="1"/>
  <c r="U8512" i="1"/>
  <c r="V8512" i="1"/>
  <c r="W8512" i="1"/>
  <c r="X8512" i="1"/>
  <c r="T8513" i="1"/>
  <c r="U8513" i="1"/>
  <c r="V8513" i="1"/>
  <c r="W8513" i="1"/>
  <c r="X8513" i="1"/>
  <c r="T8514" i="1"/>
  <c r="U8514" i="1"/>
  <c r="V8514" i="1"/>
  <c r="W8514" i="1"/>
  <c r="X8514" i="1"/>
  <c r="T8515" i="1"/>
  <c r="U8515" i="1"/>
  <c r="V8515" i="1"/>
  <c r="W8515" i="1"/>
  <c r="X8515" i="1"/>
  <c r="T8516" i="1"/>
  <c r="U8516" i="1"/>
  <c r="V8516" i="1"/>
  <c r="W8516" i="1"/>
  <c r="X8516" i="1"/>
  <c r="T8517" i="1"/>
  <c r="U8517" i="1"/>
  <c r="V8517" i="1"/>
  <c r="W8517" i="1"/>
  <c r="X8517" i="1"/>
  <c r="T8518" i="1"/>
  <c r="U8518" i="1"/>
  <c r="V8518" i="1"/>
  <c r="W8518" i="1"/>
  <c r="X8518" i="1"/>
  <c r="T8519" i="1"/>
  <c r="U8519" i="1"/>
  <c r="V8519" i="1"/>
  <c r="W8519" i="1"/>
  <c r="X8519" i="1"/>
  <c r="T8520" i="1"/>
  <c r="U8520" i="1"/>
  <c r="V8520" i="1"/>
  <c r="W8520" i="1"/>
  <c r="X8520" i="1"/>
  <c r="T8521" i="1"/>
  <c r="U8521" i="1"/>
  <c r="V8521" i="1"/>
  <c r="W8521" i="1"/>
  <c r="X8521" i="1"/>
  <c r="T8522" i="1"/>
  <c r="U8522" i="1"/>
  <c r="V8522" i="1"/>
  <c r="W8522" i="1"/>
  <c r="X8522" i="1"/>
  <c r="T8523" i="1"/>
  <c r="U8523" i="1"/>
  <c r="V8523" i="1"/>
  <c r="W8523" i="1"/>
  <c r="X8523" i="1"/>
  <c r="T8524" i="1"/>
  <c r="U8524" i="1"/>
  <c r="V8524" i="1"/>
  <c r="W8524" i="1"/>
  <c r="X8524" i="1"/>
  <c r="T8525" i="1"/>
  <c r="U8525" i="1"/>
  <c r="V8525" i="1"/>
  <c r="W8525" i="1"/>
  <c r="X8525" i="1"/>
  <c r="T8526" i="1"/>
  <c r="U8526" i="1"/>
  <c r="V8526" i="1"/>
  <c r="W8526" i="1"/>
  <c r="X8526" i="1"/>
  <c r="T8527" i="1"/>
  <c r="U8527" i="1"/>
  <c r="V8527" i="1"/>
  <c r="W8527" i="1"/>
  <c r="X8527" i="1"/>
  <c r="T8528" i="1"/>
  <c r="U8528" i="1"/>
  <c r="V8528" i="1"/>
  <c r="W8528" i="1"/>
  <c r="X8528" i="1"/>
  <c r="T8529" i="1"/>
  <c r="U8529" i="1"/>
  <c r="V8529" i="1"/>
  <c r="W8529" i="1"/>
  <c r="X8529" i="1"/>
  <c r="T8530" i="1"/>
  <c r="U8530" i="1"/>
  <c r="V8530" i="1"/>
  <c r="W8530" i="1"/>
  <c r="X8530" i="1"/>
  <c r="T8531" i="1"/>
  <c r="U8531" i="1"/>
  <c r="V8531" i="1"/>
  <c r="W8531" i="1"/>
  <c r="X8531" i="1"/>
  <c r="T8532" i="1"/>
  <c r="U8532" i="1"/>
  <c r="V8532" i="1"/>
  <c r="W8532" i="1"/>
  <c r="X8532" i="1"/>
  <c r="T8533" i="1"/>
  <c r="U8533" i="1"/>
  <c r="V8533" i="1"/>
  <c r="W8533" i="1"/>
  <c r="X8533" i="1"/>
  <c r="T8534" i="1"/>
  <c r="U8534" i="1"/>
  <c r="V8534" i="1"/>
  <c r="W8534" i="1"/>
  <c r="X8534" i="1"/>
  <c r="T8535" i="1"/>
  <c r="U8535" i="1"/>
  <c r="V8535" i="1"/>
  <c r="W8535" i="1"/>
  <c r="X8535" i="1"/>
  <c r="T8536" i="1"/>
  <c r="U8536" i="1"/>
  <c r="V8536" i="1"/>
  <c r="W8536" i="1"/>
  <c r="X8536" i="1"/>
  <c r="T8537" i="1"/>
  <c r="U8537" i="1"/>
  <c r="V8537" i="1"/>
  <c r="W8537" i="1"/>
  <c r="X8537" i="1"/>
  <c r="T8538" i="1"/>
  <c r="U8538" i="1"/>
  <c r="V8538" i="1"/>
  <c r="W8538" i="1"/>
  <c r="X8538" i="1"/>
  <c r="T8539" i="1"/>
  <c r="U8539" i="1"/>
  <c r="V8539" i="1"/>
  <c r="W8539" i="1"/>
  <c r="X8539" i="1"/>
  <c r="T8540" i="1"/>
  <c r="U8540" i="1"/>
  <c r="V8540" i="1"/>
  <c r="W8540" i="1"/>
  <c r="X8540" i="1"/>
  <c r="T8541" i="1"/>
  <c r="U8541" i="1"/>
  <c r="V8541" i="1"/>
  <c r="W8541" i="1"/>
  <c r="X8541" i="1"/>
  <c r="T8542" i="1"/>
  <c r="U8542" i="1"/>
  <c r="V8542" i="1"/>
  <c r="W8542" i="1"/>
  <c r="X8542" i="1"/>
  <c r="T8543" i="1"/>
  <c r="U8543" i="1"/>
  <c r="V8543" i="1"/>
  <c r="W8543" i="1"/>
  <c r="X8543" i="1"/>
  <c r="T8544" i="1"/>
  <c r="U8544" i="1"/>
  <c r="V8544" i="1"/>
  <c r="W8544" i="1"/>
  <c r="X8544" i="1"/>
  <c r="T8545" i="1"/>
  <c r="U8545" i="1"/>
  <c r="V8545" i="1"/>
  <c r="W8545" i="1"/>
  <c r="X8545" i="1"/>
  <c r="T8546" i="1"/>
  <c r="U8546" i="1"/>
  <c r="V8546" i="1"/>
  <c r="W8546" i="1"/>
  <c r="X8546" i="1"/>
  <c r="T8547" i="1"/>
  <c r="U8547" i="1"/>
  <c r="V8547" i="1"/>
  <c r="W8547" i="1"/>
  <c r="X8547" i="1"/>
  <c r="T8548" i="1"/>
  <c r="U8548" i="1"/>
  <c r="V8548" i="1"/>
  <c r="W8548" i="1"/>
  <c r="X8548" i="1"/>
  <c r="T8549" i="1"/>
  <c r="U8549" i="1"/>
  <c r="V8549" i="1"/>
  <c r="W8549" i="1"/>
  <c r="X8549" i="1"/>
  <c r="T8550" i="1"/>
  <c r="U8550" i="1"/>
  <c r="V8550" i="1"/>
  <c r="W8550" i="1"/>
  <c r="X8550" i="1"/>
  <c r="T8551" i="1"/>
  <c r="U8551" i="1"/>
  <c r="V8551" i="1"/>
  <c r="W8551" i="1"/>
  <c r="X8551" i="1"/>
  <c r="T8552" i="1"/>
  <c r="U8552" i="1"/>
  <c r="V8552" i="1"/>
  <c r="W8552" i="1"/>
  <c r="X8552" i="1"/>
  <c r="T8553" i="1"/>
  <c r="U8553" i="1"/>
  <c r="V8553" i="1"/>
  <c r="W8553" i="1"/>
  <c r="X8553" i="1"/>
  <c r="T8554" i="1"/>
  <c r="U8554" i="1"/>
  <c r="V8554" i="1"/>
  <c r="W8554" i="1"/>
  <c r="X8554" i="1"/>
  <c r="T8555" i="1"/>
  <c r="U8555" i="1"/>
  <c r="V8555" i="1"/>
  <c r="W8555" i="1"/>
  <c r="X8555" i="1"/>
  <c r="T8556" i="1"/>
  <c r="U8556" i="1"/>
  <c r="V8556" i="1"/>
  <c r="W8556" i="1"/>
  <c r="X8556" i="1"/>
  <c r="T8557" i="1"/>
  <c r="U8557" i="1"/>
  <c r="V8557" i="1"/>
  <c r="W8557" i="1"/>
  <c r="X8557" i="1"/>
  <c r="T8558" i="1"/>
  <c r="U8558" i="1"/>
  <c r="V8558" i="1"/>
  <c r="W8558" i="1"/>
  <c r="X8558" i="1"/>
  <c r="T8559" i="1"/>
  <c r="U8559" i="1"/>
  <c r="V8559" i="1"/>
  <c r="W8559" i="1"/>
  <c r="X8559" i="1"/>
  <c r="T8560" i="1"/>
  <c r="U8560" i="1"/>
  <c r="V8560" i="1"/>
  <c r="W8560" i="1"/>
  <c r="X8560" i="1"/>
  <c r="T8561" i="1"/>
  <c r="U8561" i="1"/>
  <c r="V8561" i="1"/>
  <c r="W8561" i="1"/>
  <c r="X8561" i="1"/>
  <c r="T8562" i="1"/>
  <c r="U8562" i="1"/>
  <c r="V8562" i="1"/>
  <c r="W8562" i="1"/>
  <c r="X8562" i="1"/>
  <c r="T8563" i="1"/>
  <c r="U8563" i="1"/>
  <c r="V8563" i="1"/>
  <c r="W8563" i="1"/>
  <c r="X8563" i="1"/>
  <c r="T8564" i="1"/>
  <c r="U8564" i="1"/>
  <c r="V8564" i="1"/>
  <c r="W8564" i="1"/>
  <c r="X8564" i="1"/>
  <c r="T8565" i="1"/>
  <c r="U8565" i="1"/>
  <c r="V8565" i="1"/>
  <c r="W8565" i="1"/>
  <c r="X8565" i="1"/>
  <c r="T8566" i="1"/>
  <c r="U8566" i="1"/>
  <c r="V8566" i="1"/>
  <c r="W8566" i="1"/>
  <c r="X8566" i="1"/>
  <c r="T8567" i="1"/>
  <c r="U8567" i="1"/>
  <c r="V8567" i="1"/>
  <c r="W8567" i="1"/>
  <c r="X8567" i="1"/>
  <c r="T8568" i="1"/>
  <c r="U8568" i="1"/>
  <c r="V8568" i="1"/>
  <c r="W8568" i="1"/>
  <c r="X8568" i="1"/>
  <c r="T8569" i="1"/>
  <c r="U8569" i="1"/>
  <c r="V8569" i="1"/>
  <c r="W8569" i="1"/>
  <c r="X8569" i="1"/>
  <c r="T8570" i="1"/>
  <c r="U8570" i="1"/>
  <c r="V8570" i="1"/>
  <c r="W8570" i="1"/>
  <c r="X8570" i="1"/>
  <c r="T8571" i="1"/>
  <c r="U8571" i="1"/>
  <c r="V8571" i="1"/>
  <c r="W8571" i="1"/>
  <c r="X8571" i="1"/>
  <c r="T8572" i="1"/>
  <c r="U8572" i="1"/>
  <c r="V8572" i="1"/>
  <c r="W8572" i="1"/>
  <c r="X8572" i="1"/>
  <c r="T8573" i="1"/>
  <c r="U8573" i="1"/>
  <c r="V8573" i="1"/>
  <c r="W8573" i="1"/>
  <c r="X8573" i="1"/>
  <c r="T8574" i="1"/>
  <c r="U8574" i="1"/>
  <c r="V8574" i="1"/>
  <c r="W8574" i="1"/>
  <c r="X8574" i="1"/>
  <c r="T8575" i="1"/>
  <c r="U8575" i="1"/>
  <c r="V8575" i="1"/>
  <c r="W8575" i="1"/>
  <c r="X8575" i="1"/>
  <c r="T8576" i="1"/>
  <c r="U8576" i="1"/>
  <c r="V8576" i="1"/>
  <c r="W8576" i="1"/>
  <c r="X8576" i="1"/>
  <c r="T8577" i="1"/>
  <c r="U8577" i="1"/>
  <c r="V8577" i="1"/>
  <c r="W8577" i="1"/>
  <c r="X8577" i="1"/>
  <c r="T8578" i="1"/>
  <c r="U8578" i="1"/>
  <c r="V8578" i="1"/>
  <c r="W8578" i="1"/>
  <c r="X8578" i="1"/>
  <c r="T8579" i="1"/>
  <c r="U8579" i="1"/>
  <c r="V8579" i="1"/>
  <c r="W8579" i="1"/>
  <c r="X8579" i="1"/>
  <c r="T8580" i="1"/>
  <c r="U8580" i="1"/>
  <c r="V8580" i="1"/>
  <c r="W8580" i="1"/>
  <c r="X8580" i="1"/>
  <c r="T8581" i="1"/>
  <c r="U8581" i="1"/>
  <c r="V8581" i="1"/>
  <c r="W8581" i="1"/>
  <c r="X8581" i="1"/>
  <c r="T8582" i="1"/>
  <c r="U8582" i="1"/>
  <c r="V8582" i="1"/>
  <c r="W8582" i="1"/>
  <c r="X8582" i="1"/>
  <c r="T8583" i="1"/>
  <c r="U8583" i="1"/>
  <c r="V8583" i="1"/>
  <c r="W8583" i="1"/>
  <c r="X8583" i="1"/>
  <c r="T8584" i="1"/>
  <c r="U8584" i="1"/>
  <c r="V8584" i="1"/>
  <c r="W8584" i="1"/>
  <c r="X8584" i="1"/>
  <c r="T8585" i="1"/>
  <c r="U8585" i="1"/>
  <c r="V8585" i="1"/>
  <c r="W8585" i="1"/>
  <c r="X8585" i="1"/>
  <c r="T8586" i="1"/>
  <c r="U8586" i="1"/>
  <c r="V8586" i="1"/>
  <c r="W8586" i="1"/>
  <c r="X8586" i="1"/>
  <c r="T8587" i="1"/>
  <c r="U8587" i="1"/>
  <c r="V8587" i="1"/>
  <c r="W8587" i="1"/>
  <c r="X8587" i="1"/>
  <c r="T8588" i="1"/>
  <c r="U8588" i="1"/>
  <c r="V8588" i="1"/>
  <c r="W8588" i="1"/>
  <c r="X8588" i="1"/>
  <c r="T8589" i="1"/>
  <c r="U8589" i="1"/>
  <c r="V8589" i="1"/>
  <c r="W8589" i="1"/>
  <c r="X8589" i="1"/>
  <c r="T8590" i="1"/>
  <c r="U8590" i="1"/>
  <c r="V8590" i="1"/>
  <c r="W8590" i="1"/>
  <c r="X8590" i="1"/>
  <c r="T8591" i="1"/>
  <c r="U8591" i="1"/>
  <c r="V8591" i="1"/>
  <c r="W8591" i="1"/>
  <c r="X8591" i="1"/>
  <c r="T8592" i="1"/>
  <c r="U8592" i="1"/>
  <c r="V8592" i="1"/>
  <c r="W8592" i="1"/>
  <c r="X8592" i="1"/>
  <c r="T8593" i="1"/>
  <c r="U8593" i="1"/>
  <c r="V8593" i="1"/>
  <c r="W8593" i="1"/>
  <c r="X8593" i="1"/>
  <c r="T8594" i="1"/>
  <c r="U8594" i="1"/>
  <c r="V8594" i="1"/>
  <c r="W8594" i="1"/>
  <c r="X8594" i="1"/>
  <c r="T8595" i="1"/>
  <c r="U8595" i="1"/>
  <c r="V8595" i="1"/>
  <c r="W8595" i="1"/>
  <c r="X8595" i="1"/>
  <c r="T8596" i="1"/>
  <c r="U8596" i="1"/>
  <c r="V8596" i="1"/>
  <c r="W8596" i="1"/>
  <c r="X8596" i="1"/>
  <c r="T8597" i="1"/>
  <c r="U8597" i="1"/>
  <c r="V8597" i="1"/>
  <c r="W8597" i="1"/>
  <c r="X8597" i="1"/>
  <c r="T8598" i="1"/>
  <c r="U8598" i="1"/>
  <c r="V8598" i="1"/>
  <c r="W8598" i="1"/>
  <c r="X8598" i="1"/>
  <c r="T8599" i="1"/>
  <c r="U8599" i="1"/>
  <c r="V8599" i="1"/>
  <c r="W8599" i="1"/>
  <c r="X8599" i="1"/>
  <c r="T8600" i="1"/>
  <c r="U8600" i="1"/>
  <c r="V8600" i="1"/>
  <c r="W8600" i="1"/>
  <c r="X8600" i="1"/>
  <c r="T8601" i="1"/>
  <c r="U8601" i="1"/>
  <c r="V8601" i="1"/>
  <c r="W8601" i="1"/>
  <c r="X8601" i="1"/>
  <c r="T8602" i="1"/>
  <c r="U8602" i="1"/>
  <c r="V8602" i="1"/>
  <c r="W8602" i="1"/>
  <c r="X8602" i="1"/>
  <c r="T8603" i="1"/>
  <c r="U8603" i="1"/>
  <c r="V8603" i="1"/>
  <c r="W8603" i="1"/>
  <c r="X8603" i="1"/>
  <c r="T8604" i="1"/>
  <c r="U8604" i="1"/>
  <c r="V8604" i="1"/>
  <c r="W8604" i="1"/>
  <c r="X8604" i="1"/>
  <c r="T8605" i="1"/>
  <c r="U8605" i="1"/>
  <c r="V8605" i="1"/>
  <c r="W8605" i="1"/>
  <c r="X8605" i="1"/>
  <c r="T8606" i="1"/>
  <c r="U8606" i="1"/>
  <c r="V8606" i="1"/>
  <c r="W8606" i="1"/>
  <c r="X8606" i="1"/>
  <c r="T8607" i="1"/>
  <c r="U8607" i="1"/>
  <c r="V8607" i="1"/>
  <c r="W8607" i="1"/>
  <c r="X8607" i="1"/>
  <c r="T8608" i="1"/>
  <c r="U8608" i="1"/>
  <c r="V8608" i="1"/>
  <c r="W8608" i="1"/>
  <c r="X8608" i="1"/>
  <c r="T8609" i="1"/>
  <c r="U8609" i="1"/>
  <c r="V8609" i="1"/>
  <c r="W8609" i="1"/>
  <c r="X8609" i="1"/>
  <c r="T8610" i="1"/>
  <c r="U8610" i="1"/>
  <c r="V8610" i="1"/>
  <c r="W8610" i="1"/>
  <c r="X8610" i="1"/>
  <c r="T8611" i="1"/>
  <c r="U8611" i="1"/>
  <c r="V8611" i="1"/>
  <c r="W8611" i="1"/>
  <c r="X8611" i="1"/>
  <c r="T8612" i="1"/>
  <c r="U8612" i="1"/>
  <c r="V8612" i="1"/>
  <c r="W8612" i="1"/>
  <c r="X8612" i="1"/>
  <c r="T8613" i="1"/>
  <c r="U8613" i="1"/>
  <c r="V8613" i="1"/>
  <c r="W8613" i="1"/>
  <c r="X8613" i="1"/>
  <c r="T8614" i="1"/>
  <c r="U8614" i="1"/>
  <c r="V8614" i="1"/>
  <c r="W8614" i="1"/>
  <c r="X8614" i="1"/>
  <c r="T8615" i="1"/>
  <c r="U8615" i="1"/>
  <c r="V8615" i="1"/>
  <c r="W8615" i="1"/>
  <c r="X8615" i="1"/>
  <c r="T8616" i="1"/>
  <c r="U8616" i="1"/>
  <c r="V8616" i="1"/>
  <c r="W8616" i="1"/>
  <c r="X8616" i="1"/>
  <c r="T8617" i="1"/>
  <c r="U8617" i="1"/>
  <c r="V8617" i="1"/>
  <c r="W8617" i="1"/>
  <c r="X8617" i="1"/>
  <c r="T8618" i="1"/>
  <c r="U8618" i="1"/>
  <c r="V8618" i="1"/>
  <c r="W8618" i="1"/>
  <c r="X8618" i="1"/>
  <c r="T8619" i="1"/>
  <c r="U8619" i="1"/>
  <c r="V8619" i="1"/>
  <c r="W8619" i="1"/>
  <c r="X8619" i="1"/>
  <c r="T8620" i="1"/>
  <c r="U8620" i="1"/>
  <c r="V8620" i="1"/>
  <c r="W8620" i="1"/>
  <c r="X8620" i="1"/>
  <c r="T8621" i="1"/>
  <c r="U8621" i="1"/>
  <c r="V8621" i="1"/>
  <c r="W8621" i="1"/>
  <c r="X8621" i="1"/>
  <c r="T8622" i="1"/>
  <c r="U8622" i="1"/>
  <c r="V8622" i="1"/>
  <c r="W8622" i="1"/>
  <c r="X8622" i="1"/>
  <c r="T8623" i="1"/>
  <c r="U8623" i="1"/>
  <c r="V8623" i="1"/>
  <c r="W8623" i="1"/>
  <c r="X8623" i="1"/>
  <c r="T8624" i="1"/>
  <c r="U8624" i="1"/>
  <c r="V8624" i="1"/>
  <c r="W8624" i="1"/>
  <c r="X8624" i="1"/>
  <c r="T8625" i="1"/>
  <c r="U8625" i="1"/>
  <c r="V8625" i="1"/>
  <c r="W8625" i="1"/>
  <c r="X8625" i="1"/>
  <c r="T8626" i="1"/>
  <c r="U8626" i="1"/>
  <c r="V8626" i="1"/>
  <c r="W8626" i="1"/>
  <c r="X8626" i="1"/>
  <c r="T8627" i="1"/>
  <c r="U8627" i="1"/>
  <c r="V8627" i="1"/>
  <c r="W8627" i="1"/>
  <c r="X8627" i="1"/>
  <c r="T8628" i="1"/>
  <c r="U8628" i="1"/>
  <c r="V8628" i="1"/>
  <c r="W8628" i="1"/>
  <c r="X8628" i="1"/>
  <c r="T8629" i="1"/>
  <c r="U8629" i="1"/>
  <c r="V8629" i="1"/>
  <c r="W8629" i="1"/>
  <c r="X8629" i="1"/>
  <c r="T8630" i="1"/>
  <c r="U8630" i="1"/>
  <c r="V8630" i="1"/>
  <c r="W8630" i="1"/>
  <c r="X8630" i="1"/>
  <c r="T8631" i="1"/>
  <c r="U8631" i="1"/>
  <c r="V8631" i="1"/>
  <c r="W8631" i="1"/>
  <c r="X8631" i="1"/>
  <c r="T8632" i="1"/>
  <c r="U8632" i="1"/>
  <c r="V8632" i="1"/>
  <c r="W8632" i="1"/>
  <c r="X8632" i="1"/>
  <c r="T8633" i="1"/>
  <c r="U8633" i="1"/>
  <c r="V8633" i="1"/>
  <c r="W8633" i="1"/>
  <c r="X8633" i="1"/>
  <c r="T8634" i="1"/>
  <c r="U8634" i="1"/>
  <c r="V8634" i="1"/>
  <c r="W8634" i="1"/>
  <c r="X8634" i="1"/>
  <c r="T8635" i="1"/>
  <c r="U8635" i="1"/>
  <c r="V8635" i="1"/>
  <c r="W8635" i="1"/>
  <c r="X8635" i="1"/>
  <c r="T8636" i="1"/>
  <c r="U8636" i="1"/>
  <c r="V8636" i="1"/>
  <c r="W8636" i="1"/>
  <c r="X8636" i="1"/>
  <c r="T8637" i="1"/>
  <c r="U8637" i="1"/>
  <c r="V8637" i="1"/>
  <c r="W8637" i="1"/>
  <c r="X8637" i="1"/>
  <c r="T8638" i="1"/>
  <c r="U8638" i="1"/>
  <c r="V8638" i="1"/>
  <c r="W8638" i="1"/>
  <c r="X8638" i="1"/>
  <c r="T8639" i="1"/>
  <c r="U8639" i="1"/>
  <c r="V8639" i="1"/>
  <c r="W8639" i="1"/>
  <c r="X8639" i="1"/>
  <c r="T8640" i="1"/>
  <c r="U8640" i="1"/>
  <c r="V8640" i="1"/>
  <c r="W8640" i="1"/>
  <c r="X8640" i="1"/>
  <c r="T8641" i="1"/>
  <c r="U8641" i="1"/>
  <c r="V8641" i="1"/>
  <c r="W8641" i="1"/>
  <c r="X8641" i="1"/>
  <c r="T8642" i="1"/>
  <c r="U8642" i="1"/>
  <c r="V8642" i="1"/>
  <c r="W8642" i="1"/>
  <c r="X8642" i="1"/>
  <c r="T8643" i="1"/>
  <c r="U8643" i="1"/>
  <c r="V8643" i="1"/>
  <c r="W8643" i="1"/>
  <c r="X8643" i="1"/>
  <c r="T8644" i="1"/>
  <c r="U8644" i="1"/>
  <c r="V8644" i="1"/>
  <c r="W8644" i="1"/>
  <c r="X8644" i="1"/>
  <c r="T8645" i="1"/>
  <c r="U8645" i="1"/>
  <c r="V8645" i="1"/>
  <c r="W8645" i="1"/>
  <c r="X8645" i="1"/>
  <c r="T8646" i="1"/>
  <c r="U8646" i="1"/>
  <c r="V8646" i="1"/>
  <c r="W8646" i="1"/>
  <c r="X8646" i="1"/>
  <c r="T8647" i="1"/>
  <c r="U8647" i="1"/>
  <c r="V8647" i="1"/>
  <c r="W8647" i="1"/>
  <c r="X8647" i="1"/>
  <c r="T8648" i="1"/>
  <c r="U8648" i="1"/>
  <c r="V8648" i="1"/>
  <c r="W8648" i="1"/>
  <c r="X8648" i="1"/>
  <c r="T8649" i="1"/>
  <c r="U8649" i="1"/>
  <c r="V8649" i="1"/>
  <c r="W8649" i="1"/>
  <c r="X8649" i="1"/>
  <c r="T8650" i="1"/>
  <c r="U8650" i="1"/>
  <c r="V8650" i="1"/>
  <c r="W8650" i="1"/>
  <c r="X8650" i="1"/>
  <c r="T8651" i="1"/>
  <c r="U8651" i="1"/>
  <c r="V8651" i="1"/>
  <c r="W8651" i="1"/>
  <c r="X8651" i="1"/>
  <c r="T8652" i="1"/>
  <c r="U8652" i="1"/>
  <c r="V8652" i="1"/>
  <c r="W8652" i="1"/>
  <c r="X8652" i="1"/>
  <c r="T8653" i="1"/>
  <c r="U8653" i="1"/>
  <c r="V8653" i="1"/>
  <c r="W8653" i="1"/>
  <c r="X8653" i="1"/>
  <c r="T8654" i="1"/>
  <c r="U8654" i="1"/>
  <c r="V8654" i="1"/>
  <c r="W8654" i="1"/>
  <c r="X8654" i="1"/>
  <c r="T8655" i="1"/>
  <c r="U8655" i="1"/>
  <c r="V8655" i="1"/>
  <c r="W8655" i="1"/>
  <c r="X8655" i="1"/>
  <c r="T8656" i="1"/>
  <c r="U8656" i="1"/>
  <c r="V8656" i="1"/>
  <c r="W8656" i="1"/>
  <c r="X8656" i="1"/>
  <c r="T8657" i="1"/>
  <c r="U8657" i="1"/>
  <c r="V8657" i="1"/>
  <c r="W8657" i="1"/>
  <c r="X8657" i="1"/>
  <c r="T8658" i="1"/>
  <c r="U8658" i="1"/>
  <c r="V8658" i="1"/>
  <c r="W8658" i="1"/>
  <c r="X8658" i="1"/>
  <c r="T8659" i="1"/>
  <c r="U8659" i="1"/>
  <c r="V8659" i="1"/>
  <c r="W8659" i="1"/>
  <c r="X8659" i="1"/>
  <c r="T8660" i="1"/>
  <c r="U8660" i="1"/>
  <c r="V8660" i="1"/>
  <c r="W8660" i="1"/>
  <c r="X8660" i="1"/>
  <c r="T8661" i="1"/>
  <c r="U8661" i="1"/>
  <c r="V8661" i="1"/>
  <c r="W8661" i="1"/>
  <c r="X8661" i="1"/>
  <c r="T8662" i="1"/>
  <c r="U8662" i="1"/>
  <c r="V8662" i="1"/>
  <c r="W8662" i="1"/>
  <c r="X8662" i="1"/>
  <c r="T8663" i="1"/>
  <c r="U8663" i="1"/>
  <c r="V8663" i="1"/>
  <c r="W8663" i="1"/>
  <c r="X8663" i="1"/>
  <c r="T8664" i="1"/>
  <c r="U8664" i="1"/>
  <c r="V8664" i="1"/>
  <c r="W8664" i="1"/>
  <c r="X8664" i="1"/>
  <c r="T8665" i="1"/>
  <c r="U8665" i="1"/>
  <c r="V8665" i="1"/>
  <c r="W8665" i="1"/>
  <c r="X8665" i="1"/>
  <c r="T8666" i="1"/>
  <c r="U8666" i="1"/>
  <c r="V8666" i="1"/>
  <c r="W8666" i="1"/>
  <c r="X8666" i="1"/>
  <c r="T8667" i="1"/>
  <c r="U8667" i="1"/>
  <c r="V8667" i="1"/>
  <c r="W8667" i="1"/>
  <c r="X8667" i="1"/>
  <c r="T8668" i="1"/>
  <c r="U8668" i="1"/>
  <c r="V8668" i="1"/>
  <c r="W8668" i="1"/>
  <c r="X8668" i="1"/>
  <c r="T8669" i="1"/>
  <c r="U8669" i="1"/>
  <c r="V8669" i="1"/>
  <c r="W8669" i="1"/>
  <c r="X8669" i="1"/>
  <c r="T8670" i="1"/>
  <c r="U8670" i="1"/>
  <c r="V8670" i="1"/>
  <c r="W8670" i="1"/>
  <c r="X8670" i="1"/>
  <c r="T8671" i="1"/>
  <c r="U8671" i="1"/>
  <c r="V8671" i="1"/>
  <c r="W8671" i="1"/>
  <c r="X8671" i="1"/>
  <c r="T8672" i="1"/>
  <c r="U8672" i="1"/>
  <c r="V8672" i="1"/>
  <c r="W8672" i="1"/>
  <c r="X8672" i="1"/>
  <c r="T8673" i="1"/>
  <c r="U8673" i="1"/>
  <c r="V8673" i="1"/>
  <c r="W8673" i="1"/>
  <c r="X8673" i="1"/>
  <c r="T8674" i="1"/>
  <c r="U8674" i="1"/>
  <c r="V8674" i="1"/>
  <c r="W8674" i="1"/>
  <c r="X8674" i="1"/>
  <c r="T8675" i="1"/>
  <c r="U8675" i="1"/>
  <c r="V8675" i="1"/>
  <c r="W8675" i="1"/>
  <c r="X8675" i="1"/>
  <c r="T8676" i="1"/>
  <c r="U8676" i="1"/>
  <c r="V8676" i="1"/>
  <c r="W8676" i="1"/>
  <c r="X8676" i="1"/>
  <c r="T8677" i="1"/>
  <c r="U8677" i="1"/>
  <c r="V8677" i="1"/>
  <c r="W8677" i="1"/>
  <c r="X8677" i="1"/>
  <c r="T8678" i="1"/>
  <c r="U8678" i="1"/>
  <c r="V8678" i="1"/>
  <c r="W8678" i="1"/>
  <c r="X8678" i="1"/>
  <c r="T8679" i="1"/>
  <c r="U8679" i="1"/>
  <c r="V8679" i="1"/>
  <c r="W8679" i="1"/>
  <c r="X8679" i="1"/>
  <c r="T8680" i="1"/>
  <c r="U8680" i="1"/>
  <c r="V8680" i="1"/>
  <c r="W8680" i="1"/>
  <c r="X8680" i="1"/>
  <c r="T8681" i="1"/>
  <c r="U8681" i="1"/>
  <c r="V8681" i="1"/>
  <c r="W8681" i="1"/>
  <c r="X8681" i="1"/>
  <c r="T8682" i="1"/>
  <c r="U8682" i="1"/>
  <c r="V8682" i="1"/>
  <c r="W8682" i="1"/>
  <c r="X8682" i="1"/>
  <c r="T8683" i="1"/>
  <c r="U8683" i="1"/>
  <c r="V8683" i="1"/>
  <c r="W8683" i="1"/>
  <c r="X8683" i="1"/>
  <c r="T8684" i="1"/>
  <c r="U8684" i="1"/>
  <c r="V8684" i="1"/>
  <c r="W8684" i="1"/>
  <c r="X8684" i="1"/>
  <c r="T8685" i="1"/>
  <c r="U8685" i="1"/>
  <c r="V8685" i="1"/>
  <c r="W8685" i="1"/>
  <c r="X8685" i="1"/>
  <c r="T8686" i="1"/>
  <c r="U8686" i="1"/>
  <c r="V8686" i="1"/>
  <c r="W8686" i="1"/>
  <c r="X8686" i="1"/>
  <c r="T8687" i="1"/>
  <c r="U8687" i="1"/>
  <c r="V8687" i="1"/>
  <c r="W8687" i="1"/>
  <c r="X8687" i="1"/>
  <c r="T8688" i="1"/>
  <c r="U8688" i="1"/>
  <c r="V8688" i="1"/>
  <c r="W8688" i="1"/>
  <c r="X8688" i="1"/>
  <c r="T8689" i="1"/>
  <c r="U8689" i="1"/>
  <c r="V8689" i="1"/>
  <c r="W8689" i="1"/>
  <c r="X8689" i="1"/>
  <c r="T8690" i="1"/>
  <c r="U8690" i="1"/>
  <c r="V8690" i="1"/>
  <c r="W8690" i="1"/>
  <c r="X8690" i="1"/>
  <c r="T8691" i="1"/>
  <c r="U8691" i="1"/>
  <c r="V8691" i="1"/>
  <c r="W8691" i="1"/>
  <c r="X8691" i="1"/>
  <c r="T8692" i="1"/>
  <c r="U8692" i="1"/>
  <c r="V8692" i="1"/>
  <c r="W8692" i="1"/>
  <c r="X8692" i="1"/>
  <c r="T8693" i="1"/>
  <c r="U8693" i="1"/>
  <c r="V8693" i="1"/>
  <c r="W8693" i="1"/>
  <c r="X8693" i="1"/>
  <c r="T8694" i="1"/>
  <c r="U8694" i="1"/>
  <c r="V8694" i="1"/>
  <c r="W8694" i="1"/>
  <c r="X8694" i="1"/>
  <c r="T8695" i="1"/>
  <c r="U8695" i="1"/>
  <c r="V8695" i="1"/>
  <c r="W8695" i="1"/>
  <c r="X8695" i="1"/>
  <c r="T8696" i="1"/>
  <c r="U8696" i="1"/>
  <c r="V8696" i="1"/>
  <c r="W8696" i="1"/>
  <c r="X8696" i="1"/>
  <c r="T8697" i="1"/>
  <c r="U8697" i="1"/>
  <c r="V8697" i="1"/>
  <c r="W8697" i="1"/>
  <c r="X8697" i="1"/>
  <c r="T8698" i="1"/>
  <c r="U8698" i="1"/>
  <c r="V8698" i="1"/>
  <c r="W8698" i="1"/>
  <c r="X8698" i="1"/>
  <c r="T8699" i="1"/>
  <c r="U8699" i="1"/>
  <c r="V8699" i="1"/>
  <c r="W8699" i="1"/>
  <c r="X8699" i="1"/>
  <c r="T8700" i="1"/>
  <c r="U8700" i="1"/>
  <c r="V8700" i="1"/>
  <c r="W8700" i="1"/>
  <c r="X8700" i="1"/>
  <c r="T8701" i="1"/>
  <c r="U8701" i="1"/>
  <c r="V8701" i="1"/>
  <c r="W8701" i="1"/>
  <c r="X8701" i="1"/>
  <c r="T8702" i="1"/>
  <c r="U8702" i="1"/>
  <c r="V8702" i="1"/>
  <c r="W8702" i="1"/>
  <c r="X8702" i="1"/>
  <c r="T8703" i="1"/>
  <c r="U8703" i="1"/>
  <c r="V8703" i="1"/>
  <c r="W8703" i="1"/>
  <c r="X8703" i="1"/>
  <c r="T8704" i="1"/>
  <c r="U8704" i="1"/>
  <c r="V8704" i="1"/>
  <c r="W8704" i="1"/>
  <c r="X8704" i="1"/>
  <c r="T8705" i="1"/>
  <c r="U8705" i="1"/>
  <c r="V8705" i="1"/>
  <c r="W8705" i="1"/>
  <c r="X8705" i="1"/>
  <c r="T8706" i="1"/>
  <c r="U8706" i="1"/>
  <c r="V8706" i="1"/>
  <c r="W8706" i="1"/>
  <c r="X8706" i="1"/>
  <c r="T8707" i="1"/>
  <c r="U8707" i="1"/>
  <c r="V8707" i="1"/>
  <c r="W8707" i="1"/>
  <c r="X8707" i="1"/>
  <c r="T8708" i="1"/>
  <c r="U8708" i="1"/>
  <c r="V8708" i="1"/>
  <c r="W8708" i="1"/>
  <c r="X8708" i="1"/>
  <c r="T8709" i="1"/>
  <c r="U8709" i="1"/>
  <c r="V8709" i="1"/>
  <c r="W8709" i="1"/>
  <c r="X8709" i="1"/>
  <c r="T8710" i="1"/>
  <c r="U8710" i="1"/>
  <c r="V8710" i="1"/>
  <c r="W8710" i="1"/>
  <c r="X8710" i="1"/>
  <c r="T8711" i="1"/>
  <c r="U8711" i="1"/>
  <c r="V8711" i="1"/>
  <c r="W8711" i="1"/>
  <c r="X8711" i="1"/>
  <c r="T8712" i="1"/>
  <c r="U8712" i="1"/>
  <c r="V8712" i="1"/>
  <c r="W8712" i="1"/>
  <c r="X8712" i="1"/>
  <c r="T8713" i="1"/>
  <c r="U8713" i="1"/>
  <c r="V8713" i="1"/>
  <c r="W8713" i="1"/>
  <c r="X8713" i="1"/>
  <c r="T8714" i="1"/>
  <c r="U8714" i="1"/>
  <c r="V8714" i="1"/>
  <c r="W8714" i="1"/>
  <c r="X8714" i="1"/>
  <c r="T8715" i="1"/>
  <c r="U8715" i="1"/>
  <c r="V8715" i="1"/>
  <c r="W8715" i="1"/>
  <c r="X8715" i="1"/>
  <c r="T8716" i="1"/>
  <c r="U8716" i="1"/>
  <c r="V8716" i="1"/>
  <c r="W8716" i="1"/>
  <c r="X8716" i="1"/>
  <c r="T8717" i="1"/>
  <c r="U8717" i="1"/>
  <c r="V8717" i="1"/>
  <c r="W8717" i="1"/>
  <c r="X8717" i="1"/>
  <c r="T8718" i="1"/>
  <c r="U8718" i="1"/>
  <c r="V8718" i="1"/>
  <c r="W8718" i="1"/>
  <c r="X8718" i="1"/>
  <c r="T8719" i="1"/>
  <c r="U8719" i="1"/>
  <c r="V8719" i="1"/>
  <c r="W8719" i="1"/>
  <c r="X8719" i="1"/>
  <c r="T8720" i="1"/>
  <c r="U8720" i="1"/>
  <c r="V8720" i="1"/>
  <c r="W8720" i="1"/>
  <c r="X8720" i="1"/>
  <c r="T8721" i="1"/>
  <c r="U8721" i="1"/>
  <c r="V8721" i="1"/>
  <c r="W8721" i="1"/>
  <c r="X8721" i="1"/>
  <c r="T8722" i="1"/>
  <c r="U8722" i="1"/>
  <c r="V8722" i="1"/>
  <c r="W8722" i="1"/>
  <c r="X8722" i="1"/>
  <c r="T8723" i="1"/>
  <c r="U8723" i="1"/>
  <c r="V8723" i="1"/>
  <c r="W8723" i="1"/>
  <c r="X8723" i="1"/>
  <c r="T8724" i="1"/>
  <c r="U8724" i="1"/>
  <c r="V8724" i="1"/>
  <c r="W8724" i="1"/>
  <c r="X8724" i="1"/>
  <c r="T8725" i="1"/>
  <c r="U8725" i="1"/>
  <c r="V8725" i="1"/>
  <c r="W8725" i="1"/>
  <c r="X8725" i="1"/>
  <c r="T8726" i="1"/>
  <c r="U8726" i="1"/>
  <c r="V8726" i="1"/>
  <c r="W8726" i="1"/>
  <c r="X8726" i="1"/>
  <c r="T8727" i="1"/>
  <c r="U8727" i="1"/>
  <c r="V8727" i="1"/>
  <c r="W8727" i="1"/>
  <c r="X8727" i="1"/>
  <c r="T8728" i="1"/>
  <c r="U8728" i="1"/>
  <c r="V8728" i="1"/>
  <c r="W8728" i="1"/>
  <c r="X8728" i="1"/>
  <c r="T8729" i="1"/>
  <c r="U8729" i="1"/>
  <c r="V8729" i="1"/>
  <c r="W8729" i="1"/>
  <c r="X8729" i="1"/>
  <c r="T8730" i="1"/>
  <c r="U8730" i="1"/>
  <c r="V8730" i="1"/>
  <c r="W8730" i="1"/>
  <c r="X8730" i="1"/>
  <c r="T8731" i="1"/>
  <c r="U8731" i="1"/>
  <c r="V8731" i="1"/>
  <c r="W8731" i="1"/>
  <c r="X8731" i="1"/>
  <c r="T8732" i="1"/>
  <c r="U8732" i="1"/>
  <c r="V8732" i="1"/>
  <c r="W8732" i="1"/>
  <c r="X8732" i="1"/>
  <c r="T8733" i="1"/>
  <c r="U8733" i="1"/>
  <c r="V8733" i="1"/>
  <c r="W8733" i="1"/>
  <c r="X8733" i="1"/>
  <c r="T8734" i="1"/>
  <c r="U8734" i="1"/>
  <c r="V8734" i="1"/>
  <c r="W8734" i="1"/>
  <c r="X8734" i="1"/>
  <c r="T8735" i="1"/>
  <c r="U8735" i="1"/>
  <c r="V8735" i="1"/>
  <c r="W8735" i="1"/>
  <c r="X8735" i="1"/>
  <c r="T8736" i="1"/>
  <c r="U8736" i="1"/>
  <c r="V8736" i="1"/>
  <c r="W8736" i="1"/>
  <c r="X8736" i="1"/>
  <c r="T8737" i="1"/>
  <c r="U8737" i="1"/>
  <c r="V8737" i="1"/>
  <c r="W8737" i="1"/>
  <c r="X8737" i="1"/>
  <c r="T8738" i="1"/>
  <c r="U8738" i="1"/>
  <c r="V8738" i="1"/>
  <c r="W8738" i="1"/>
  <c r="X8738" i="1"/>
  <c r="T8739" i="1"/>
  <c r="U8739" i="1"/>
  <c r="V8739" i="1"/>
  <c r="W8739" i="1"/>
  <c r="X8739" i="1"/>
  <c r="T8740" i="1"/>
  <c r="U8740" i="1"/>
  <c r="V8740" i="1"/>
  <c r="W8740" i="1"/>
  <c r="X8740" i="1"/>
  <c r="T8741" i="1"/>
  <c r="U8741" i="1"/>
  <c r="V8741" i="1"/>
  <c r="W8741" i="1"/>
  <c r="X8741" i="1"/>
  <c r="T8742" i="1"/>
  <c r="U8742" i="1"/>
  <c r="V8742" i="1"/>
  <c r="W8742" i="1"/>
  <c r="X8742" i="1"/>
  <c r="T8743" i="1"/>
  <c r="U8743" i="1"/>
  <c r="V8743" i="1"/>
  <c r="W8743" i="1"/>
  <c r="X8743" i="1"/>
  <c r="T8744" i="1"/>
  <c r="U8744" i="1"/>
  <c r="V8744" i="1"/>
  <c r="W8744" i="1"/>
  <c r="X8744" i="1"/>
  <c r="T8745" i="1"/>
  <c r="U8745" i="1"/>
  <c r="V8745" i="1"/>
  <c r="W8745" i="1"/>
  <c r="X8745" i="1"/>
  <c r="T8746" i="1"/>
  <c r="U8746" i="1"/>
  <c r="V8746" i="1"/>
  <c r="W8746" i="1"/>
  <c r="X8746" i="1"/>
  <c r="T8747" i="1"/>
  <c r="U8747" i="1"/>
  <c r="V8747" i="1"/>
  <c r="W8747" i="1"/>
  <c r="X8747" i="1"/>
  <c r="T8748" i="1"/>
  <c r="U8748" i="1"/>
  <c r="V8748" i="1"/>
  <c r="W8748" i="1"/>
  <c r="X8748" i="1"/>
  <c r="T8749" i="1"/>
  <c r="U8749" i="1"/>
  <c r="V8749" i="1"/>
  <c r="W8749" i="1"/>
  <c r="X8749" i="1"/>
  <c r="T8750" i="1"/>
  <c r="U8750" i="1"/>
  <c r="V8750" i="1"/>
  <c r="W8750" i="1"/>
  <c r="X8750" i="1"/>
  <c r="T8751" i="1"/>
  <c r="U8751" i="1"/>
  <c r="V8751" i="1"/>
  <c r="W8751" i="1"/>
  <c r="X8751" i="1"/>
  <c r="T8752" i="1"/>
  <c r="U8752" i="1"/>
  <c r="V8752" i="1"/>
  <c r="W8752" i="1"/>
  <c r="X8752" i="1"/>
  <c r="T8753" i="1"/>
  <c r="U8753" i="1"/>
  <c r="V8753" i="1"/>
  <c r="W8753" i="1"/>
  <c r="X8753" i="1"/>
  <c r="T8754" i="1"/>
  <c r="U8754" i="1"/>
  <c r="V8754" i="1"/>
  <c r="W8754" i="1"/>
  <c r="X8754" i="1"/>
  <c r="T8755" i="1"/>
  <c r="U8755" i="1"/>
  <c r="V8755" i="1"/>
  <c r="W8755" i="1"/>
  <c r="X8755" i="1"/>
  <c r="T8756" i="1"/>
  <c r="U8756" i="1"/>
  <c r="V8756" i="1"/>
  <c r="W8756" i="1"/>
  <c r="X8756" i="1"/>
  <c r="T8757" i="1"/>
  <c r="U8757" i="1"/>
  <c r="V8757" i="1"/>
  <c r="W8757" i="1"/>
  <c r="X8757" i="1"/>
  <c r="T8758" i="1"/>
  <c r="U8758" i="1"/>
  <c r="V8758" i="1"/>
  <c r="W8758" i="1"/>
  <c r="X8758" i="1"/>
  <c r="T8759" i="1"/>
  <c r="U8759" i="1"/>
  <c r="V8759" i="1"/>
  <c r="W8759" i="1"/>
  <c r="X8759" i="1"/>
  <c r="T8760" i="1"/>
  <c r="U8760" i="1"/>
  <c r="V8760" i="1"/>
  <c r="W8760" i="1"/>
  <c r="X8760" i="1"/>
  <c r="T8761" i="1"/>
  <c r="U8761" i="1"/>
  <c r="V8761" i="1"/>
  <c r="W8761" i="1"/>
  <c r="X8761" i="1"/>
  <c r="T8762" i="1"/>
  <c r="U8762" i="1"/>
  <c r="V8762" i="1"/>
  <c r="W8762" i="1"/>
  <c r="X8762" i="1"/>
  <c r="T8763" i="1"/>
  <c r="U8763" i="1"/>
  <c r="V8763" i="1"/>
  <c r="W8763" i="1"/>
  <c r="X8763" i="1"/>
  <c r="T8764" i="1"/>
  <c r="U8764" i="1"/>
  <c r="V8764" i="1"/>
  <c r="W8764" i="1"/>
  <c r="X8764" i="1"/>
  <c r="T8765" i="1"/>
  <c r="U8765" i="1"/>
  <c r="V8765" i="1"/>
  <c r="W8765" i="1"/>
  <c r="X8765" i="1"/>
  <c r="T8766" i="1"/>
  <c r="U8766" i="1"/>
  <c r="V8766" i="1"/>
  <c r="W8766" i="1"/>
  <c r="X8766" i="1"/>
  <c r="T8767" i="1"/>
  <c r="U8767" i="1"/>
  <c r="V8767" i="1"/>
  <c r="W8767" i="1"/>
  <c r="X8767" i="1"/>
  <c r="T8768" i="1"/>
  <c r="U8768" i="1"/>
  <c r="V8768" i="1"/>
  <c r="W8768" i="1"/>
  <c r="X8768" i="1"/>
  <c r="T8769" i="1"/>
  <c r="U8769" i="1"/>
  <c r="V8769" i="1"/>
  <c r="W8769" i="1"/>
  <c r="X8769" i="1"/>
  <c r="T8770" i="1"/>
  <c r="U8770" i="1"/>
  <c r="V8770" i="1"/>
  <c r="W8770" i="1"/>
  <c r="X8770" i="1"/>
  <c r="T8771" i="1"/>
  <c r="U8771" i="1"/>
  <c r="V8771" i="1"/>
  <c r="W8771" i="1"/>
  <c r="X8771" i="1"/>
  <c r="T8772" i="1"/>
  <c r="U8772" i="1"/>
  <c r="V8772" i="1"/>
  <c r="W8772" i="1"/>
  <c r="X8772" i="1"/>
  <c r="T8773" i="1"/>
  <c r="U8773" i="1"/>
  <c r="V8773" i="1"/>
  <c r="W8773" i="1"/>
  <c r="X8773" i="1"/>
  <c r="T8774" i="1"/>
  <c r="U8774" i="1"/>
  <c r="V8774" i="1"/>
  <c r="W8774" i="1"/>
  <c r="X8774" i="1"/>
  <c r="T8775" i="1"/>
  <c r="U8775" i="1"/>
  <c r="V8775" i="1"/>
  <c r="W8775" i="1"/>
  <c r="X8775" i="1"/>
  <c r="T8776" i="1"/>
  <c r="U8776" i="1"/>
  <c r="V8776" i="1"/>
  <c r="W8776" i="1"/>
  <c r="X8776" i="1"/>
  <c r="T8777" i="1"/>
  <c r="U8777" i="1"/>
  <c r="V8777" i="1"/>
  <c r="W8777" i="1"/>
  <c r="X8777" i="1"/>
  <c r="T8778" i="1"/>
  <c r="U8778" i="1"/>
  <c r="V8778" i="1"/>
  <c r="W8778" i="1"/>
  <c r="X8778" i="1"/>
  <c r="T8779" i="1"/>
  <c r="U8779" i="1"/>
  <c r="V8779" i="1"/>
  <c r="W8779" i="1"/>
  <c r="X8779" i="1"/>
  <c r="T8780" i="1"/>
  <c r="U8780" i="1"/>
  <c r="V8780" i="1"/>
  <c r="W8780" i="1"/>
  <c r="X8780" i="1"/>
  <c r="T8781" i="1"/>
  <c r="U8781" i="1"/>
  <c r="V8781" i="1"/>
  <c r="W8781" i="1"/>
  <c r="X8781" i="1"/>
  <c r="T8782" i="1"/>
  <c r="U8782" i="1"/>
  <c r="V8782" i="1"/>
  <c r="W8782" i="1"/>
  <c r="X8782" i="1"/>
  <c r="T8783" i="1"/>
  <c r="U8783" i="1"/>
  <c r="V8783" i="1"/>
  <c r="W8783" i="1"/>
  <c r="X8783" i="1"/>
  <c r="T8784" i="1"/>
  <c r="U8784" i="1"/>
  <c r="V8784" i="1"/>
  <c r="W8784" i="1"/>
  <c r="X8784" i="1"/>
  <c r="T8785" i="1"/>
  <c r="U8785" i="1"/>
  <c r="V8785" i="1"/>
  <c r="W8785" i="1"/>
  <c r="X8785" i="1"/>
  <c r="T8786" i="1"/>
  <c r="U8786" i="1"/>
  <c r="V8786" i="1"/>
  <c r="W8786" i="1"/>
  <c r="X8786" i="1"/>
  <c r="T8787" i="1"/>
  <c r="U8787" i="1"/>
  <c r="V8787" i="1"/>
  <c r="W8787" i="1"/>
  <c r="X8787" i="1"/>
  <c r="T8788" i="1"/>
  <c r="U8788" i="1"/>
  <c r="V8788" i="1"/>
  <c r="W8788" i="1"/>
  <c r="X8788" i="1"/>
  <c r="T8789" i="1"/>
  <c r="U8789" i="1"/>
  <c r="V8789" i="1"/>
  <c r="W8789" i="1"/>
  <c r="X8789" i="1"/>
  <c r="T8790" i="1"/>
  <c r="U8790" i="1"/>
  <c r="V8790" i="1"/>
  <c r="W8790" i="1"/>
  <c r="X8790" i="1"/>
  <c r="T8791" i="1"/>
  <c r="U8791" i="1"/>
  <c r="V8791" i="1"/>
  <c r="W8791" i="1"/>
  <c r="X8791" i="1"/>
  <c r="T8792" i="1"/>
  <c r="U8792" i="1"/>
  <c r="V8792" i="1"/>
  <c r="W8792" i="1"/>
  <c r="X8792" i="1"/>
  <c r="T8793" i="1"/>
  <c r="U8793" i="1"/>
  <c r="V8793" i="1"/>
  <c r="W8793" i="1"/>
  <c r="X8793" i="1"/>
  <c r="T8794" i="1"/>
  <c r="U8794" i="1"/>
  <c r="V8794" i="1"/>
  <c r="W8794" i="1"/>
  <c r="X8794" i="1"/>
  <c r="T8795" i="1"/>
  <c r="U8795" i="1"/>
  <c r="V8795" i="1"/>
  <c r="W8795" i="1"/>
  <c r="X8795" i="1"/>
  <c r="T8796" i="1"/>
  <c r="U8796" i="1"/>
  <c r="V8796" i="1"/>
  <c r="W8796" i="1"/>
  <c r="X8796" i="1"/>
  <c r="T8797" i="1"/>
  <c r="U8797" i="1"/>
  <c r="V8797" i="1"/>
  <c r="W8797" i="1"/>
  <c r="X8797" i="1"/>
  <c r="T8798" i="1"/>
  <c r="U8798" i="1"/>
  <c r="V8798" i="1"/>
  <c r="W8798" i="1"/>
  <c r="X8798" i="1"/>
  <c r="T8799" i="1"/>
  <c r="U8799" i="1"/>
  <c r="V8799" i="1"/>
  <c r="W8799" i="1"/>
  <c r="X8799" i="1"/>
  <c r="T8800" i="1"/>
  <c r="U8800" i="1"/>
  <c r="V8800" i="1"/>
  <c r="W8800" i="1"/>
  <c r="X8800" i="1"/>
  <c r="T8801" i="1"/>
  <c r="U8801" i="1"/>
  <c r="V8801" i="1"/>
  <c r="W8801" i="1"/>
  <c r="X8801" i="1"/>
  <c r="T8802" i="1"/>
  <c r="U8802" i="1"/>
  <c r="V8802" i="1"/>
  <c r="W8802" i="1"/>
  <c r="X8802" i="1"/>
  <c r="T8803" i="1"/>
  <c r="U8803" i="1"/>
  <c r="V8803" i="1"/>
  <c r="W8803" i="1"/>
  <c r="X8803" i="1"/>
  <c r="T8804" i="1"/>
  <c r="U8804" i="1"/>
  <c r="V8804" i="1"/>
  <c r="W8804" i="1"/>
  <c r="X8804" i="1"/>
  <c r="T8805" i="1"/>
  <c r="U8805" i="1"/>
  <c r="V8805" i="1"/>
  <c r="W8805" i="1"/>
  <c r="X8805" i="1"/>
  <c r="T8806" i="1"/>
  <c r="U8806" i="1"/>
  <c r="V8806" i="1"/>
  <c r="W8806" i="1"/>
  <c r="X8806" i="1"/>
  <c r="T8807" i="1"/>
  <c r="U8807" i="1"/>
  <c r="V8807" i="1"/>
  <c r="W8807" i="1"/>
  <c r="X8807" i="1"/>
  <c r="T8808" i="1"/>
  <c r="U8808" i="1"/>
  <c r="V8808" i="1"/>
  <c r="W8808" i="1"/>
  <c r="X8808" i="1"/>
  <c r="T8809" i="1"/>
  <c r="U8809" i="1"/>
  <c r="V8809" i="1"/>
  <c r="W8809" i="1"/>
  <c r="X8809" i="1"/>
  <c r="T8810" i="1"/>
  <c r="U8810" i="1"/>
  <c r="V8810" i="1"/>
  <c r="W8810" i="1"/>
  <c r="X8810" i="1"/>
  <c r="T8811" i="1"/>
  <c r="U8811" i="1"/>
  <c r="V8811" i="1"/>
  <c r="W8811" i="1"/>
  <c r="X8811" i="1"/>
  <c r="T8812" i="1"/>
  <c r="U8812" i="1"/>
  <c r="V8812" i="1"/>
  <c r="W8812" i="1"/>
  <c r="X8812" i="1"/>
  <c r="T8813" i="1"/>
  <c r="U8813" i="1"/>
  <c r="V8813" i="1"/>
  <c r="W8813" i="1"/>
  <c r="X8813" i="1"/>
  <c r="T8814" i="1"/>
  <c r="U8814" i="1"/>
  <c r="V8814" i="1"/>
  <c r="W8814" i="1"/>
  <c r="X8814" i="1"/>
  <c r="T8815" i="1"/>
  <c r="U8815" i="1"/>
  <c r="V8815" i="1"/>
  <c r="W8815" i="1"/>
  <c r="X8815" i="1"/>
  <c r="T8816" i="1"/>
  <c r="U8816" i="1"/>
  <c r="V8816" i="1"/>
  <c r="W8816" i="1"/>
  <c r="X8816" i="1"/>
  <c r="T8817" i="1"/>
  <c r="U8817" i="1"/>
  <c r="V8817" i="1"/>
  <c r="W8817" i="1"/>
  <c r="X8817" i="1"/>
  <c r="T8818" i="1"/>
  <c r="U8818" i="1"/>
  <c r="V8818" i="1"/>
  <c r="W8818" i="1"/>
  <c r="X8818" i="1"/>
  <c r="T8819" i="1"/>
  <c r="U8819" i="1"/>
  <c r="V8819" i="1"/>
  <c r="W8819" i="1"/>
  <c r="X8819" i="1"/>
  <c r="T8820" i="1"/>
  <c r="U8820" i="1"/>
  <c r="V8820" i="1"/>
  <c r="W8820" i="1"/>
  <c r="X8820" i="1"/>
  <c r="T8821" i="1"/>
  <c r="U8821" i="1"/>
  <c r="V8821" i="1"/>
  <c r="W8821" i="1"/>
  <c r="X8821" i="1"/>
  <c r="T8822" i="1"/>
  <c r="U8822" i="1"/>
  <c r="V8822" i="1"/>
  <c r="W8822" i="1"/>
  <c r="X8822" i="1"/>
  <c r="T8823" i="1"/>
  <c r="U8823" i="1"/>
  <c r="V8823" i="1"/>
  <c r="W8823" i="1"/>
  <c r="X8823" i="1"/>
  <c r="T8824" i="1"/>
  <c r="U8824" i="1"/>
  <c r="V8824" i="1"/>
  <c r="W8824" i="1"/>
  <c r="X8824" i="1"/>
  <c r="T8825" i="1"/>
  <c r="U8825" i="1"/>
  <c r="V8825" i="1"/>
  <c r="W8825" i="1"/>
  <c r="X8825" i="1"/>
  <c r="T8826" i="1"/>
  <c r="U8826" i="1"/>
  <c r="V8826" i="1"/>
  <c r="W8826" i="1"/>
  <c r="X8826" i="1"/>
  <c r="T8827" i="1"/>
  <c r="U8827" i="1"/>
  <c r="V8827" i="1"/>
  <c r="W8827" i="1"/>
  <c r="X8827" i="1"/>
  <c r="T8828" i="1"/>
  <c r="U8828" i="1"/>
  <c r="V8828" i="1"/>
  <c r="W8828" i="1"/>
  <c r="X8828" i="1"/>
  <c r="T8829" i="1"/>
  <c r="U8829" i="1"/>
  <c r="V8829" i="1"/>
  <c r="W8829" i="1"/>
  <c r="X8829" i="1"/>
  <c r="T8830" i="1"/>
  <c r="U8830" i="1"/>
  <c r="V8830" i="1"/>
  <c r="W8830" i="1"/>
  <c r="X8830" i="1"/>
  <c r="T8831" i="1"/>
  <c r="U8831" i="1"/>
  <c r="V8831" i="1"/>
  <c r="W8831" i="1"/>
  <c r="X8831" i="1"/>
  <c r="T8832" i="1"/>
  <c r="U8832" i="1"/>
  <c r="V8832" i="1"/>
  <c r="W8832" i="1"/>
  <c r="X8832" i="1"/>
  <c r="T8833" i="1"/>
  <c r="U8833" i="1"/>
  <c r="V8833" i="1"/>
  <c r="W8833" i="1"/>
  <c r="X8833" i="1"/>
  <c r="T8834" i="1"/>
  <c r="U8834" i="1"/>
  <c r="V8834" i="1"/>
  <c r="W8834" i="1"/>
  <c r="X8834" i="1"/>
  <c r="T8835" i="1"/>
  <c r="U8835" i="1"/>
  <c r="V8835" i="1"/>
  <c r="W8835" i="1"/>
  <c r="X8835" i="1"/>
  <c r="T8836" i="1"/>
  <c r="U8836" i="1"/>
  <c r="V8836" i="1"/>
  <c r="W8836" i="1"/>
  <c r="X8836" i="1"/>
  <c r="T8837" i="1"/>
  <c r="U8837" i="1"/>
  <c r="V8837" i="1"/>
  <c r="W8837" i="1"/>
  <c r="X8837" i="1"/>
  <c r="T8838" i="1"/>
  <c r="U8838" i="1"/>
  <c r="V8838" i="1"/>
  <c r="W8838" i="1"/>
  <c r="X8838" i="1"/>
  <c r="T8839" i="1"/>
  <c r="U8839" i="1"/>
  <c r="V8839" i="1"/>
  <c r="W8839" i="1"/>
  <c r="X8839" i="1"/>
  <c r="T8840" i="1"/>
  <c r="U8840" i="1"/>
  <c r="V8840" i="1"/>
  <c r="W8840" i="1"/>
  <c r="X8840" i="1"/>
  <c r="T8841" i="1"/>
  <c r="U8841" i="1"/>
  <c r="V8841" i="1"/>
  <c r="W8841" i="1"/>
  <c r="X8841" i="1"/>
  <c r="T8842" i="1"/>
  <c r="U8842" i="1"/>
  <c r="V8842" i="1"/>
  <c r="W8842" i="1"/>
  <c r="X8842" i="1"/>
  <c r="T8843" i="1"/>
  <c r="U8843" i="1"/>
  <c r="V8843" i="1"/>
  <c r="W8843" i="1"/>
  <c r="X8843" i="1"/>
  <c r="T8844" i="1"/>
  <c r="U8844" i="1"/>
  <c r="V8844" i="1"/>
  <c r="W8844" i="1"/>
  <c r="X8844" i="1"/>
  <c r="T8845" i="1"/>
  <c r="U8845" i="1"/>
  <c r="V8845" i="1"/>
  <c r="W8845" i="1"/>
  <c r="X8845" i="1"/>
  <c r="T8846" i="1"/>
  <c r="U8846" i="1"/>
  <c r="V8846" i="1"/>
  <c r="W8846" i="1"/>
  <c r="X8846" i="1"/>
  <c r="T8847" i="1"/>
  <c r="U8847" i="1"/>
  <c r="V8847" i="1"/>
  <c r="W8847" i="1"/>
  <c r="X8847" i="1"/>
  <c r="T8848" i="1"/>
  <c r="U8848" i="1"/>
  <c r="V8848" i="1"/>
  <c r="W8848" i="1"/>
  <c r="X8848" i="1"/>
  <c r="T8849" i="1"/>
  <c r="U8849" i="1"/>
  <c r="V8849" i="1"/>
  <c r="W8849" i="1"/>
  <c r="X8849" i="1"/>
  <c r="T8850" i="1"/>
  <c r="U8850" i="1"/>
  <c r="V8850" i="1"/>
  <c r="W8850" i="1"/>
  <c r="X8850" i="1"/>
  <c r="T8851" i="1"/>
  <c r="U8851" i="1"/>
  <c r="V8851" i="1"/>
  <c r="W8851" i="1"/>
  <c r="X8851" i="1"/>
  <c r="T8852" i="1"/>
  <c r="U8852" i="1"/>
  <c r="V8852" i="1"/>
  <c r="W8852" i="1"/>
  <c r="X8852" i="1"/>
  <c r="T8853" i="1"/>
  <c r="U8853" i="1"/>
  <c r="V8853" i="1"/>
  <c r="W8853" i="1"/>
  <c r="X8853" i="1"/>
  <c r="T8854" i="1"/>
  <c r="U8854" i="1"/>
  <c r="V8854" i="1"/>
  <c r="W8854" i="1"/>
  <c r="X8854" i="1"/>
  <c r="T8855" i="1"/>
  <c r="U8855" i="1"/>
  <c r="V8855" i="1"/>
  <c r="W8855" i="1"/>
  <c r="X8855" i="1"/>
  <c r="T8856" i="1"/>
  <c r="U8856" i="1"/>
  <c r="V8856" i="1"/>
  <c r="W8856" i="1"/>
  <c r="X8856" i="1"/>
  <c r="T8857" i="1"/>
  <c r="U8857" i="1"/>
  <c r="V8857" i="1"/>
  <c r="W8857" i="1"/>
  <c r="X8857" i="1"/>
  <c r="T8858" i="1"/>
  <c r="U8858" i="1"/>
  <c r="V8858" i="1"/>
  <c r="W8858" i="1"/>
  <c r="X8858" i="1"/>
  <c r="T8859" i="1"/>
  <c r="U8859" i="1"/>
  <c r="V8859" i="1"/>
  <c r="W8859" i="1"/>
  <c r="X8859" i="1"/>
  <c r="T8860" i="1"/>
  <c r="U8860" i="1"/>
  <c r="V8860" i="1"/>
  <c r="W8860" i="1"/>
  <c r="X8860" i="1"/>
  <c r="T8861" i="1"/>
  <c r="U8861" i="1"/>
  <c r="V8861" i="1"/>
  <c r="W8861" i="1"/>
  <c r="X8861" i="1"/>
  <c r="T8862" i="1"/>
  <c r="U8862" i="1"/>
  <c r="V8862" i="1"/>
  <c r="W8862" i="1"/>
  <c r="X8862" i="1"/>
  <c r="T8863" i="1"/>
  <c r="U8863" i="1"/>
  <c r="V8863" i="1"/>
  <c r="W8863" i="1"/>
  <c r="X8863" i="1"/>
  <c r="T8864" i="1"/>
  <c r="U8864" i="1"/>
  <c r="V8864" i="1"/>
  <c r="W8864" i="1"/>
  <c r="X8864" i="1"/>
  <c r="T8865" i="1"/>
  <c r="U8865" i="1"/>
  <c r="V8865" i="1"/>
  <c r="W8865" i="1"/>
  <c r="X8865" i="1"/>
  <c r="T8866" i="1"/>
  <c r="U8866" i="1"/>
  <c r="V8866" i="1"/>
  <c r="W8866" i="1"/>
  <c r="X8866" i="1"/>
  <c r="T8867" i="1"/>
  <c r="U8867" i="1"/>
  <c r="V8867" i="1"/>
  <c r="W8867" i="1"/>
  <c r="X8867" i="1"/>
  <c r="T8868" i="1"/>
  <c r="U8868" i="1"/>
  <c r="V8868" i="1"/>
  <c r="W8868" i="1"/>
  <c r="X8868" i="1"/>
  <c r="T8869" i="1"/>
  <c r="U8869" i="1"/>
  <c r="V8869" i="1"/>
  <c r="W8869" i="1"/>
  <c r="X8869" i="1"/>
  <c r="T8870" i="1"/>
  <c r="U8870" i="1"/>
  <c r="V8870" i="1"/>
  <c r="W8870" i="1"/>
  <c r="X8870" i="1"/>
  <c r="T8871" i="1"/>
  <c r="U8871" i="1"/>
  <c r="V8871" i="1"/>
  <c r="W8871" i="1"/>
  <c r="X8871" i="1"/>
  <c r="T8872" i="1"/>
  <c r="U8872" i="1"/>
  <c r="V8872" i="1"/>
  <c r="W8872" i="1"/>
  <c r="X8872" i="1"/>
  <c r="T8873" i="1"/>
  <c r="U8873" i="1"/>
  <c r="V8873" i="1"/>
  <c r="W8873" i="1"/>
  <c r="X8873" i="1"/>
  <c r="T8874" i="1"/>
  <c r="U8874" i="1"/>
  <c r="V8874" i="1"/>
  <c r="W8874" i="1"/>
  <c r="X8874" i="1"/>
  <c r="T8875" i="1"/>
  <c r="U8875" i="1"/>
  <c r="V8875" i="1"/>
  <c r="W8875" i="1"/>
  <c r="X8875" i="1"/>
  <c r="T8876" i="1"/>
  <c r="U8876" i="1"/>
  <c r="V8876" i="1"/>
  <c r="W8876" i="1"/>
  <c r="X8876" i="1"/>
  <c r="T8877" i="1"/>
  <c r="U8877" i="1"/>
  <c r="V8877" i="1"/>
  <c r="W8877" i="1"/>
  <c r="X8877" i="1"/>
  <c r="T8878" i="1"/>
  <c r="U8878" i="1"/>
  <c r="V8878" i="1"/>
  <c r="W8878" i="1"/>
  <c r="X8878" i="1"/>
  <c r="T8879" i="1"/>
  <c r="U8879" i="1"/>
  <c r="V8879" i="1"/>
  <c r="W8879" i="1"/>
  <c r="X8879" i="1"/>
  <c r="T8880" i="1"/>
  <c r="U8880" i="1"/>
  <c r="V8880" i="1"/>
  <c r="W8880" i="1"/>
  <c r="X8880" i="1"/>
  <c r="T8881" i="1"/>
  <c r="U8881" i="1"/>
  <c r="V8881" i="1"/>
  <c r="W8881" i="1"/>
  <c r="X8881" i="1"/>
  <c r="T8882" i="1"/>
  <c r="U8882" i="1"/>
  <c r="V8882" i="1"/>
  <c r="W8882" i="1"/>
  <c r="X8882" i="1"/>
  <c r="T8883" i="1"/>
  <c r="U8883" i="1"/>
  <c r="V8883" i="1"/>
  <c r="W8883" i="1"/>
  <c r="X8883" i="1"/>
  <c r="T8884" i="1"/>
  <c r="U8884" i="1"/>
  <c r="V8884" i="1"/>
  <c r="W8884" i="1"/>
  <c r="X8884" i="1"/>
  <c r="T8885" i="1"/>
  <c r="U8885" i="1"/>
  <c r="V8885" i="1"/>
  <c r="W8885" i="1"/>
  <c r="X8885" i="1"/>
  <c r="T8886" i="1"/>
  <c r="U8886" i="1"/>
  <c r="V8886" i="1"/>
  <c r="W8886" i="1"/>
  <c r="X8886" i="1"/>
  <c r="T8887" i="1"/>
  <c r="U8887" i="1"/>
  <c r="V8887" i="1"/>
  <c r="W8887" i="1"/>
  <c r="X8887" i="1"/>
  <c r="T8888" i="1"/>
  <c r="U8888" i="1"/>
  <c r="V8888" i="1"/>
  <c r="W8888" i="1"/>
  <c r="X8888" i="1"/>
  <c r="T8889" i="1"/>
  <c r="U8889" i="1"/>
  <c r="V8889" i="1"/>
  <c r="W8889" i="1"/>
  <c r="X8889" i="1"/>
  <c r="T8890" i="1"/>
  <c r="U8890" i="1"/>
  <c r="V8890" i="1"/>
  <c r="W8890" i="1"/>
  <c r="X8890" i="1"/>
  <c r="T8891" i="1"/>
  <c r="U8891" i="1"/>
  <c r="V8891" i="1"/>
  <c r="W8891" i="1"/>
  <c r="X8891" i="1"/>
  <c r="T8892" i="1"/>
  <c r="U8892" i="1"/>
  <c r="V8892" i="1"/>
  <c r="W8892" i="1"/>
  <c r="X8892" i="1"/>
  <c r="T8893" i="1"/>
  <c r="U8893" i="1"/>
  <c r="V8893" i="1"/>
  <c r="W8893" i="1"/>
  <c r="X8893" i="1"/>
  <c r="T8894" i="1"/>
  <c r="U8894" i="1"/>
  <c r="V8894" i="1"/>
  <c r="W8894" i="1"/>
  <c r="X8894" i="1"/>
  <c r="T8895" i="1"/>
  <c r="U8895" i="1"/>
  <c r="V8895" i="1"/>
  <c r="W8895" i="1"/>
  <c r="X8895" i="1"/>
  <c r="T8896" i="1"/>
  <c r="U8896" i="1"/>
  <c r="V8896" i="1"/>
  <c r="W8896" i="1"/>
  <c r="X8896" i="1"/>
  <c r="T8897" i="1"/>
  <c r="U8897" i="1"/>
  <c r="V8897" i="1"/>
  <c r="W8897" i="1"/>
  <c r="X8897" i="1"/>
  <c r="T8898" i="1"/>
  <c r="U8898" i="1"/>
  <c r="V8898" i="1"/>
  <c r="W8898" i="1"/>
  <c r="X8898" i="1"/>
  <c r="T8899" i="1"/>
  <c r="U8899" i="1"/>
  <c r="V8899" i="1"/>
  <c r="W8899" i="1"/>
  <c r="X8899" i="1"/>
  <c r="T8900" i="1"/>
  <c r="U8900" i="1"/>
  <c r="V8900" i="1"/>
  <c r="W8900" i="1"/>
  <c r="X8900" i="1"/>
  <c r="T8901" i="1"/>
  <c r="U8901" i="1"/>
  <c r="V8901" i="1"/>
  <c r="W8901" i="1"/>
  <c r="X8901" i="1"/>
  <c r="T8902" i="1"/>
  <c r="U8902" i="1"/>
  <c r="V8902" i="1"/>
  <c r="W8902" i="1"/>
  <c r="X8902" i="1"/>
  <c r="T8903" i="1"/>
  <c r="U8903" i="1"/>
  <c r="V8903" i="1"/>
  <c r="W8903" i="1"/>
  <c r="X8903" i="1"/>
  <c r="T8904" i="1"/>
  <c r="U8904" i="1"/>
  <c r="V8904" i="1"/>
  <c r="W8904" i="1"/>
  <c r="X8904" i="1"/>
  <c r="T8905" i="1"/>
  <c r="U8905" i="1"/>
  <c r="V8905" i="1"/>
  <c r="W8905" i="1"/>
  <c r="X8905" i="1"/>
  <c r="T8906" i="1"/>
  <c r="U8906" i="1"/>
  <c r="V8906" i="1"/>
  <c r="W8906" i="1"/>
  <c r="X8906" i="1"/>
  <c r="T8907" i="1"/>
  <c r="U8907" i="1"/>
  <c r="V8907" i="1"/>
  <c r="W8907" i="1"/>
  <c r="X8907" i="1"/>
  <c r="T8908" i="1"/>
  <c r="U8908" i="1"/>
  <c r="V8908" i="1"/>
  <c r="W8908" i="1"/>
  <c r="X8908" i="1"/>
  <c r="T8909" i="1"/>
  <c r="U8909" i="1"/>
  <c r="V8909" i="1"/>
  <c r="W8909" i="1"/>
  <c r="X8909" i="1"/>
  <c r="T8910" i="1"/>
  <c r="U8910" i="1"/>
  <c r="V8910" i="1"/>
  <c r="W8910" i="1"/>
  <c r="X8910" i="1"/>
  <c r="T8911" i="1"/>
  <c r="U8911" i="1"/>
  <c r="V8911" i="1"/>
  <c r="W8911" i="1"/>
  <c r="X8911" i="1"/>
  <c r="T8912" i="1"/>
  <c r="U8912" i="1"/>
  <c r="V8912" i="1"/>
  <c r="W8912" i="1"/>
  <c r="X8912" i="1"/>
  <c r="T8913" i="1"/>
  <c r="U8913" i="1"/>
  <c r="V8913" i="1"/>
  <c r="W8913" i="1"/>
  <c r="X8913" i="1"/>
  <c r="T8914" i="1"/>
  <c r="U8914" i="1"/>
  <c r="V8914" i="1"/>
  <c r="W8914" i="1"/>
  <c r="X8914" i="1"/>
  <c r="T8915" i="1"/>
  <c r="U8915" i="1"/>
  <c r="V8915" i="1"/>
  <c r="W8915" i="1"/>
  <c r="X8915" i="1"/>
  <c r="T8916" i="1"/>
  <c r="U8916" i="1"/>
  <c r="V8916" i="1"/>
  <c r="W8916" i="1"/>
  <c r="X8916" i="1"/>
  <c r="T8917" i="1"/>
  <c r="U8917" i="1"/>
  <c r="V8917" i="1"/>
  <c r="W8917" i="1"/>
  <c r="X8917" i="1"/>
  <c r="T8918" i="1"/>
  <c r="U8918" i="1"/>
  <c r="V8918" i="1"/>
  <c r="W8918" i="1"/>
  <c r="X8918" i="1"/>
  <c r="T8919" i="1"/>
  <c r="U8919" i="1"/>
  <c r="V8919" i="1"/>
  <c r="W8919" i="1"/>
  <c r="X8919" i="1"/>
  <c r="T8920" i="1"/>
  <c r="U8920" i="1"/>
  <c r="V8920" i="1"/>
  <c r="W8920" i="1"/>
  <c r="X8920" i="1"/>
  <c r="T8921" i="1"/>
  <c r="U8921" i="1"/>
  <c r="V8921" i="1"/>
  <c r="W8921" i="1"/>
  <c r="X8921" i="1"/>
  <c r="T8922" i="1"/>
  <c r="U8922" i="1"/>
  <c r="V8922" i="1"/>
  <c r="W8922" i="1"/>
  <c r="X8922" i="1"/>
  <c r="T8923" i="1"/>
  <c r="U8923" i="1"/>
  <c r="V8923" i="1"/>
  <c r="W8923" i="1"/>
  <c r="X8923" i="1"/>
  <c r="T8924" i="1"/>
  <c r="U8924" i="1"/>
  <c r="V8924" i="1"/>
  <c r="W8924" i="1"/>
  <c r="X8924" i="1"/>
  <c r="T8925" i="1"/>
  <c r="U8925" i="1"/>
  <c r="V8925" i="1"/>
  <c r="W8925" i="1"/>
  <c r="X8925" i="1"/>
  <c r="T8926" i="1"/>
  <c r="U8926" i="1"/>
  <c r="V8926" i="1"/>
  <c r="W8926" i="1"/>
  <c r="X8926" i="1"/>
  <c r="T8927" i="1"/>
  <c r="U8927" i="1"/>
  <c r="V8927" i="1"/>
  <c r="W8927" i="1"/>
  <c r="X8927" i="1"/>
  <c r="T8928" i="1"/>
  <c r="U8928" i="1"/>
  <c r="V8928" i="1"/>
  <c r="W8928" i="1"/>
  <c r="X8928" i="1"/>
  <c r="T8929" i="1"/>
  <c r="U8929" i="1"/>
  <c r="V8929" i="1"/>
  <c r="W8929" i="1"/>
  <c r="X8929" i="1"/>
  <c r="T8930" i="1"/>
  <c r="U8930" i="1"/>
  <c r="V8930" i="1"/>
  <c r="W8930" i="1"/>
  <c r="X8930" i="1"/>
  <c r="T8931" i="1"/>
  <c r="U8931" i="1"/>
  <c r="V8931" i="1"/>
  <c r="W8931" i="1"/>
  <c r="X8931" i="1"/>
  <c r="T8932" i="1"/>
  <c r="U8932" i="1"/>
  <c r="V8932" i="1"/>
  <c r="W8932" i="1"/>
  <c r="X8932" i="1"/>
  <c r="T8933" i="1"/>
  <c r="U8933" i="1"/>
  <c r="V8933" i="1"/>
  <c r="W8933" i="1"/>
  <c r="X8933" i="1"/>
  <c r="T8934" i="1"/>
  <c r="U8934" i="1"/>
  <c r="V8934" i="1"/>
  <c r="W8934" i="1"/>
  <c r="X8934" i="1"/>
  <c r="T8935" i="1"/>
  <c r="U8935" i="1"/>
  <c r="V8935" i="1"/>
  <c r="W8935" i="1"/>
  <c r="X8935" i="1"/>
  <c r="T8936" i="1"/>
  <c r="U8936" i="1"/>
  <c r="V8936" i="1"/>
  <c r="W8936" i="1"/>
  <c r="X8936" i="1"/>
  <c r="T8937" i="1"/>
  <c r="U8937" i="1"/>
  <c r="V8937" i="1"/>
  <c r="W8937" i="1"/>
  <c r="X8937" i="1"/>
  <c r="T8938" i="1"/>
  <c r="U8938" i="1"/>
  <c r="V8938" i="1"/>
  <c r="W8938" i="1"/>
  <c r="X8938" i="1"/>
  <c r="T8939" i="1"/>
  <c r="U8939" i="1"/>
  <c r="V8939" i="1"/>
  <c r="W8939" i="1"/>
  <c r="X8939" i="1"/>
  <c r="T8940" i="1"/>
  <c r="U8940" i="1"/>
  <c r="V8940" i="1"/>
  <c r="W8940" i="1"/>
  <c r="X8940" i="1"/>
  <c r="T8941" i="1"/>
  <c r="U8941" i="1"/>
  <c r="V8941" i="1"/>
  <c r="W8941" i="1"/>
  <c r="X8941" i="1"/>
  <c r="T8942" i="1"/>
  <c r="U8942" i="1"/>
  <c r="V8942" i="1"/>
  <c r="W8942" i="1"/>
  <c r="X8942" i="1"/>
  <c r="T8943" i="1"/>
  <c r="U8943" i="1"/>
  <c r="V8943" i="1"/>
  <c r="W8943" i="1"/>
  <c r="X8943" i="1"/>
  <c r="T8944" i="1"/>
  <c r="U8944" i="1"/>
  <c r="V8944" i="1"/>
  <c r="W8944" i="1"/>
  <c r="X8944" i="1"/>
  <c r="T8945" i="1"/>
  <c r="U8945" i="1"/>
  <c r="V8945" i="1"/>
  <c r="W8945" i="1"/>
  <c r="X8945" i="1"/>
  <c r="T8946" i="1"/>
  <c r="U8946" i="1"/>
  <c r="V8946" i="1"/>
  <c r="W8946" i="1"/>
  <c r="X8946" i="1"/>
  <c r="T8947" i="1"/>
  <c r="U8947" i="1"/>
  <c r="V8947" i="1"/>
  <c r="W8947" i="1"/>
  <c r="X8947" i="1"/>
  <c r="T8948" i="1"/>
  <c r="U8948" i="1"/>
  <c r="V8948" i="1"/>
  <c r="W8948" i="1"/>
  <c r="X8948" i="1"/>
  <c r="T8949" i="1"/>
  <c r="U8949" i="1"/>
  <c r="V8949" i="1"/>
  <c r="W8949" i="1"/>
  <c r="X8949" i="1"/>
  <c r="T8950" i="1"/>
  <c r="U8950" i="1"/>
  <c r="V8950" i="1"/>
  <c r="W8950" i="1"/>
  <c r="X8950" i="1"/>
  <c r="T8951" i="1"/>
  <c r="U8951" i="1"/>
  <c r="V8951" i="1"/>
  <c r="W8951" i="1"/>
  <c r="X8951" i="1"/>
  <c r="T8952" i="1"/>
  <c r="U8952" i="1"/>
  <c r="V8952" i="1"/>
  <c r="W8952" i="1"/>
  <c r="X8952" i="1"/>
  <c r="T8953" i="1"/>
  <c r="U8953" i="1"/>
  <c r="V8953" i="1"/>
  <c r="W8953" i="1"/>
  <c r="X8953" i="1"/>
  <c r="T8954" i="1"/>
  <c r="U8954" i="1"/>
  <c r="V8954" i="1"/>
  <c r="W8954" i="1"/>
  <c r="X8954" i="1"/>
  <c r="T8955" i="1"/>
  <c r="U8955" i="1"/>
  <c r="V8955" i="1"/>
  <c r="W8955" i="1"/>
  <c r="X8955" i="1"/>
  <c r="T8956" i="1"/>
  <c r="U8956" i="1"/>
  <c r="V8956" i="1"/>
  <c r="W8956" i="1"/>
  <c r="X8956" i="1"/>
  <c r="T8957" i="1"/>
  <c r="U8957" i="1"/>
  <c r="V8957" i="1"/>
  <c r="W8957" i="1"/>
  <c r="X8957" i="1"/>
  <c r="T8958" i="1"/>
  <c r="U8958" i="1"/>
  <c r="V8958" i="1"/>
  <c r="W8958" i="1"/>
  <c r="X8958" i="1"/>
  <c r="T8959" i="1"/>
  <c r="U8959" i="1"/>
  <c r="V8959" i="1"/>
  <c r="W8959" i="1"/>
  <c r="X8959" i="1"/>
  <c r="T8960" i="1"/>
  <c r="U8960" i="1"/>
  <c r="V8960" i="1"/>
  <c r="W8960" i="1"/>
  <c r="X8960" i="1"/>
  <c r="T8961" i="1"/>
  <c r="U8961" i="1"/>
  <c r="V8961" i="1"/>
  <c r="W8961" i="1"/>
  <c r="X8961" i="1"/>
  <c r="T8962" i="1"/>
  <c r="U8962" i="1"/>
  <c r="V8962" i="1"/>
  <c r="W8962" i="1"/>
  <c r="X8962" i="1"/>
  <c r="T8963" i="1"/>
  <c r="U8963" i="1"/>
  <c r="V8963" i="1"/>
  <c r="W8963" i="1"/>
  <c r="X8963" i="1"/>
  <c r="T8964" i="1"/>
  <c r="U8964" i="1"/>
  <c r="V8964" i="1"/>
  <c r="W8964" i="1"/>
  <c r="X8964" i="1"/>
  <c r="T8965" i="1"/>
  <c r="U8965" i="1"/>
  <c r="V8965" i="1"/>
  <c r="W8965" i="1"/>
  <c r="X8965" i="1"/>
  <c r="T8966" i="1"/>
  <c r="U8966" i="1"/>
  <c r="V8966" i="1"/>
  <c r="W8966" i="1"/>
  <c r="X8966" i="1"/>
  <c r="T8967" i="1"/>
  <c r="U8967" i="1"/>
  <c r="V8967" i="1"/>
  <c r="W8967" i="1"/>
  <c r="X8967" i="1"/>
  <c r="T8968" i="1"/>
  <c r="U8968" i="1"/>
  <c r="V8968" i="1"/>
  <c r="W8968" i="1"/>
  <c r="X8968" i="1"/>
  <c r="T8969" i="1"/>
  <c r="U8969" i="1"/>
  <c r="V8969" i="1"/>
  <c r="W8969" i="1"/>
  <c r="X8969" i="1"/>
  <c r="T8970" i="1"/>
  <c r="U8970" i="1"/>
  <c r="V8970" i="1"/>
  <c r="W8970" i="1"/>
  <c r="X8970" i="1"/>
  <c r="T8971" i="1"/>
  <c r="U8971" i="1"/>
  <c r="V8971" i="1"/>
  <c r="W8971" i="1"/>
  <c r="X8971" i="1"/>
  <c r="T8972" i="1"/>
  <c r="U8972" i="1"/>
  <c r="V8972" i="1"/>
  <c r="W8972" i="1"/>
  <c r="X8972" i="1"/>
  <c r="T8973" i="1"/>
  <c r="U8973" i="1"/>
  <c r="V8973" i="1"/>
  <c r="W8973" i="1"/>
  <c r="X8973" i="1"/>
  <c r="T8974" i="1"/>
  <c r="U8974" i="1"/>
  <c r="V8974" i="1"/>
  <c r="W8974" i="1"/>
  <c r="X8974" i="1"/>
  <c r="T8975" i="1"/>
  <c r="U8975" i="1"/>
  <c r="V8975" i="1"/>
  <c r="W8975" i="1"/>
  <c r="X8975" i="1"/>
  <c r="T8976" i="1"/>
  <c r="U8976" i="1"/>
  <c r="V8976" i="1"/>
  <c r="W8976" i="1"/>
  <c r="X8976" i="1"/>
  <c r="T8977" i="1"/>
  <c r="U8977" i="1"/>
  <c r="V8977" i="1"/>
  <c r="W8977" i="1"/>
  <c r="X8977" i="1"/>
  <c r="T8978" i="1"/>
  <c r="U8978" i="1"/>
  <c r="V8978" i="1"/>
  <c r="W8978" i="1"/>
  <c r="X8978" i="1"/>
  <c r="T8979" i="1"/>
  <c r="U8979" i="1"/>
  <c r="V8979" i="1"/>
  <c r="W8979" i="1"/>
  <c r="X8979" i="1"/>
  <c r="T8980" i="1"/>
  <c r="U8980" i="1"/>
  <c r="V8980" i="1"/>
  <c r="W8980" i="1"/>
  <c r="X8980" i="1"/>
  <c r="T8981" i="1"/>
  <c r="U8981" i="1"/>
  <c r="V8981" i="1"/>
  <c r="W8981" i="1"/>
  <c r="X8981" i="1"/>
  <c r="T8982" i="1"/>
  <c r="U8982" i="1"/>
  <c r="V8982" i="1"/>
  <c r="W8982" i="1"/>
  <c r="X8982" i="1"/>
  <c r="T8983" i="1"/>
  <c r="U8983" i="1"/>
  <c r="V8983" i="1"/>
  <c r="W8983" i="1"/>
  <c r="X8983" i="1"/>
  <c r="T8984" i="1"/>
  <c r="U8984" i="1"/>
  <c r="V8984" i="1"/>
  <c r="W8984" i="1"/>
  <c r="X8984" i="1"/>
  <c r="T8985" i="1"/>
  <c r="U8985" i="1"/>
  <c r="V8985" i="1"/>
  <c r="W8985" i="1"/>
  <c r="X8985" i="1"/>
  <c r="T8986" i="1"/>
  <c r="U8986" i="1"/>
  <c r="V8986" i="1"/>
  <c r="W8986" i="1"/>
  <c r="X8986" i="1"/>
  <c r="T8987" i="1"/>
  <c r="U8987" i="1"/>
  <c r="V8987" i="1"/>
  <c r="W8987" i="1"/>
  <c r="X8987" i="1"/>
  <c r="T8988" i="1"/>
  <c r="U8988" i="1"/>
  <c r="V8988" i="1"/>
  <c r="W8988" i="1"/>
  <c r="X8988" i="1"/>
  <c r="T8989" i="1"/>
  <c r="U8989" i="1"/>
  <c r="V8989" i="1"/>
  <c r="W8989" i="1"/>
  <c r="X8989" i="1"/>
  <c r="T8990" i="1"/>
  <c r="U8990" i="1"/>
  <c r="V8990" i="1"/>
  <c r="W8990" i="1"/>
  <c r="X8990" i="1"/>
  <c r="T8991" i="1"/>
  <c r="U8991" i="1"/>
  <c r="V8991" i="1"/>
  <c r="W8991" i="1"/>
  <c r="X8991" i="1"/>
  <c r="T8992" i="1"/>
  <c r="U8992" i="1"/>
  <c r="V8992" i="1"/>
  <c r="W8992" i="1"/>
  <c r="X8992" i="1"/>
  <c r="T8993" i="1"/>
  <c r="U8993" i="1"/>
  <c r="V8993" i="1"/>
  <c r="W8993" i="1"/>
  <c r="X8993" i="1"/>
  <c r="T8994" i="1"/>
  <c r="U8994" i="1"/>
  <c r="V8994" i="1"/>
  <c r="W8994" i="1"/>
  <c r="X8994" i="1"/>
  <c r="T8995" i="1"/>
  <c r="U8995" i="1"/>
  <c r="V8995" i="1"/>
  <c r="W8995" i="1"/>
  <c r="X8995" i="1"/>
  <c r="T8996" i="1"/>
  <c r="U8996" i="1"/>
  <c r="V8996" i="1"/>
  <c r="W8996" i="1"/>
  <c r="X8996" i="1"/>
  <c r="T8997" i="1"/>
  <c r="U8997" i="1"/>
  <c r="V8997" i="1"/>
  <c r="W8997" i="1"/>
  <c r="X8997" i="1"/>
  <c r="T8998" i="1"/>
  <c r="U8998" i="1"/>
  <c r="V8998" i="1"/>
  <c r="W8998" i="1"/>
  <c r="X8998" i="1"/>
  <c r="T8999" i="1"/>
  <c r="U8999" i="1"/>
  <c r="V8999" i="1"/>
  <c r="W8999" i="1"/>
  <c r="X8999" i="1"/>
  <c r="T9000" i="1"/>
  <c r="U9000" i="1"/>
  <c r="V9000" i="1"/>
  <c r="W9000" i="1"/>
  <c r="X9000" i="1"/>
  <c r="T9001" i="1"/>
  <c r="U9001" i="1"/>
  <c r="V9001" i="1"/>
  <c r="W9001" i="1"/>
  <c r="X9001" i="1"/>
  <c r="T9002" i="1"/>
  <c r="U9002" i="1"/>
  <c r="V9002" i="1"/>
  <c r="W9002" i="1"/>
  <c r="X9002" i="1"/>
  <c r="T9003" i="1"/>
  <c r="U9003" i="1"/>
  <c r="V9003" i="1"/>
  <c r="W9003" i="1"/>
  <c r="X9003" i="1"/>
  <c r="T9004" i="1"/>
  <c r="U9004" i="1"/>
  <c r="V9004" i="1"/>
  <c r="W9004" i="1"/>
  <c r="X9004" i="1"/>
  <c r="T9005" i="1"/>
  <c r="U9005" i="1"/>
  <c r="V9005" i="1"/>
  <c r="W9005" i="1"/>
  <c r="X9005" i="1"/>
  <c r="T9006" i="1"/>
  <c r="U9006" i="1"/>
  <c r="V9006" i="1"/>
  <c r="W9006" i="1"/>
  <c r="X9006" i="1"/>
  <c r="T9007" i="1"/>
  <c r="U9007" i="1"/>
  <c r="V9007" i="1"/>
  <c r="W9007" i="1"/>
  <c r="X9007" i="1"/>
  <c r="T9008" i="1"/>
  <c r="U9008" i="1"/>
  <c r="V9008" i="1"/>
  <c r="W9008" i="1"/>
  <c r="X9008" i="1"/>
  <c r="T9009" i="1"/>
  <c r="U9009" i="1"/>
  <c r="V9009" i="1"/>
  <c r="W9009" i="1"/>
  <c r="X9009" i="1"/>
  <c r="T9010" i="1"/>
  <c r="U9010" i="1"/>
  <c r="V9010" i="1"/>
  <c r="W9010" i="1"/>
  <c r="X9010" i="1"/>
  <c r="T9011" i="1"/>
  <c r="U9011" i="1"/>
  <c r="V9011" i="1"/>
  <c r="W9011" i="1"/>
  <c r="X9011" i="1"/>
  <c r="T9012" i="1"/>
  <c r="U9012" i="1"/>
  <c r="V9012" i="1"/>
  <c r="W9012" i="1"/>
  <c r="X9012" i="1"/>
  <c r="T9013" i="1"/>
  <c r="U9013" i="1"/>
  <c r="V9013" i="1"/>
  <c r="W9013" i="1"/>
  <c r="X9013" i="1"/>
  <c r="T9014" i="1"/>
  <c r="U9014" i="1"/>
  <c r="V9014" i="1"/>
  <c r="W9014" i="1"/>
  <c r="X9014" i="1"/>
  <c r="T9015" i="1"/>
  <c r="U9015" i="1"/>
  <c r="V9015" i="1"/>
  <c r="W9015" i="1"/>
  <c r="X9015" i="1"/>
  <c r="T9016" i="1"/>
  <c r="U9016" i="1"/>
  <c r="V9016" i="1"/>
  <c r="W9016" i="1"/>
  <c r="X9016" i="1"/>
  <c r="T9017" i="1"/>
  <c r="U9017" i="1"/>
  <c r="V9017" i="1"/>
  <c r="W9017" i="1"/>
  <c r="X9017" i="1"/>
  <c r="T9018" i="1"/>
  <c r="U9018" i="1"/>
  <c r="V9018" i="1"/>
  <c r="W9018" i="1"/>
  <c r="X9018" i="1"/>
  <c r="T9019" i="1"/>
  <c r="U9019" i="1"/>
  <c r="V9019" i="1"/>
  <c r="W9019" i="1"/>
  <c r="X9019" i="1"/>
  <c r="T9020" i="1"/>
  <c r="U9020" i="1"/>
  <c r="V9020" i="1"/>
  <c r="W9020" i="1"/>
  <c r="X9020" i="1"/>
  <c r="T9021" i="1"/>
  <c r="U9021" i="1"/>
  <c r="V9021" i="1"/>
  <c r="W9021" i="1"/>
  <c r="X9021" i="1"/>
  <c r="T9022" i="1"/>
  <c r="U9022" i="1"/>
  <c r="V9022" i="1"/>
  <c r="W9022" i="1"/>
  <c r="X9022" i="1"/>
  <c r="T9023" i="1"/>
  <c r="U9023" i="1"/>
  <c r="V9023" i="1"/>
  <c r="W9023" i="1"/>
  <c r="X9023" i="1"/>
  <c r="T9024" i="1"/>
  <c r="U9024" i="1"/>
  <c r="V9024" i="1"/>
  <c r="W9024" i="1"/>
  <c r="X9024" i="1"/>
  <c r="T9025" i="1"/>
  <c r="U9025" i="1"/>
  <c r="V9025" i="1"/>
  <c r="W9025" i="1"/>
  <c r="X9025" i="1"/>
  <c r="T9026" i="1"/>
  <c r="U9026" i="1"/>
  <c r="V9026" i="1"/>
  <c r="W9026" i="1"/>
  <c r="X9026" i="1"/>
  <c r="T9027" i="1"/>
  <c r="U9027" i="1"/>
  <c r="V9027" i="1"/>
  <c r="W9027" i="1"/>
  <c r="X9027" i="1"/>
  <c r="T9028" i="1"/>
  <c r="U9028" i="1"/>
  <c r="V9028" i="1"/>
  <c r="W9028" i="1"/>
  <c r="X9028" i="1"/>
  <c r="T9029" i="1"/>
  <c r="U9029" i="1"/>
  <c r="V9029" i="1"/>
  <c r="W9029" i="1"/>
  <c r="X9029" i="1"/>
  <c r="T9030" i="1"/>
  <c r="U9030" i="1"/>
  <c r="V9030" i="1"/>
  <c r="W9030" i="1"/>
  <c r="X9030" i="1"/>
  <c r="T9031" i="1"/>
  <c r="U9031" i="1"/>
  <c r="V9031" i="1"/>
  <c r="W9031" i="1"/>
  <c r="X9031" i="1"/>
  <c r="T9032" i="1"/>
  <c r="U9032" i="1"/>
  <c r="V9032" i="1"/>
  <c r="W9032" i="1"/>
  <c r="X9032" i="1"/>
  <c r="T9033" i="1"/>
  <c r="U9033" i="1"/>
  <c r="V9033" i="1"/>
  <c r="W9033" i="1"/>
  <c r="X9033" i="1"/>
  <c r="T9034" i="1"/>
  <c r="U9034" i="1"/>
  <c r="V9034" i="1"/>
  <c r="W9034" i="1"/>
  <c r="X9034" i="1"/>
  <c r="T9035" i="1"/>
  <c r="U9035" i="1"/>
  <c r="V9035" i="1"/>
  <c r="W9035" i="1"/>
  <c r="X9035" i="1"/>
  <c r="T9036" i="1"/>
  <c r="U9036" i="1"/>
  <c r="V9036" i="1"/>
  <c r="W9036" i="1"/>
  <c r="X9036" i="1"/>
  <c r="T9037" i="1"/>
  <c r="U9037" i="1"/>
  <c r="V9037" i="1"/>
  <c r="W9037" i="1"/>
  <c r="X9037" i="1"/>
  <c r="T9038" i="1"/>
  <c r="U9038" i="1"/>
  <c r="V9038" i="1"/>
  <c r="W9038" i="1"/>
  <c r="X9038" i="1"/>
  <c r="T9039" i="1"/>
  <c r="U9039" i="1"/>
  <c r="V9039" i="1"/>
  <c r="W9039" i="1"/>
  <c r="X9039" i="1"/>
  <c r="T9040" i="1"/>
  <c r="U9040" i="1"/>
  <c r="V9040" i="1"/>
  <c r="W9040" i="1"/>
  <c r="X9040" i="1"/>
  <c r="T9041" i="1"/>
  <c r="U9041" i="1"/>
  <c r="V9041" i="1"/>
  <c r="W9041" i="1"/>
  <c r="X9041" i="1"/>
  <c r="T9042" i="1"/>
  <c r="U9042" i="1"/>
  <c r="V9042" i="1"/>
  <c r="W9042" i="1"/>
  <c r="X9042" i="1"/>
  <c r="T9043" i="1"/>
  <c r="U9043" i="1"/>
  <c r="V9043" i="1"/>
  <c r="W9043" i="1"/>
  <c r="X9043" i="1"/>
  <c r="T9044" i="1"/>
  <c r="U9044" i="1"/>
  <c r="V9044" i="1"/>
  <c r="W9044" i="1"/>
  <c r="X9044" i="1"/>
  <c r="T9045" i="1"/>
  <c r="U9045" i="1"/>
  <c r="V9045" i="1"/>
  <c r="W9045" i="1"/>
  <c r="X9045" i="1"/>
  <c r="T9046" i="1"/>
  <c r="U9046" i="1"/>
  <c r="V9046" i="1"/>
  <c r="W9046" i="1"/>
  <c r="X9046" i="1"/>
  <c r="T9047" i="1"/>
  <c r="U9047" i="1"/>
  <c r="V9047" i="1"/>
  <c r="W9047" i="1"/>
  <c r="X9047" i="1"/>
  <c r="T9048" i="1"/>
  <c r="U9048" i="1"/>
  <c r="V9048" i="1"/>
  <c r="W9048" i="1"/>
  <c r="X9048" i="1"/>
  <c r="T9049" i="1"/>
  <c r="U9049" i="1"/>
  <c r="V9049" i="1"/>
  <c r="W9049" i="1"/>
  <c r="X9049" i="1"/>
  <c r="T9050" i="1"/>
  <c r="U9050" i="1"/>
  <c r="V9050" i="1"/>
  <c r="W9050" i="1"/>
  <c r="X9050" i="1"/>
  <c r="T9051" i="1"/>
  <c r="U9051" i="1"/>
  <c r="V9051" i="1"/>
  <c r="W9051" i="1"/>
  <c r="X9051" i="1"/>
  <c r="T9052" i="1"/>
  <c r="U9052" i="1"/>
  <c r="V9052" i="1"/>
  <c r="W9052" i="1"/>
  <c r="X9052" i="1"/>
  <c r="T9053" i="1"/>
  <c r="U9053" i="1"/>
  <c r="V9053" i="1"/>
  <c r="W9053" i="1"/>
  <c r="X9053" i="1"/>
  <c r="T9054" i="1"/>
  <c r="U9054" i="1"/>
  <c r="V9054" i="1"/>
  <c r="W9054" i="1"/>
  <c r="X9054" i="1"/>
  <c r="T9055" i="1"/>
  <c r="U9055" i="1"/>
  <c r="V9055" i="1"/>
  <c r="W9055" i="1"/>
  <c r="X9055" i="1"/>
  <c r="T9056" i="1"/>
  <c r="U9056" i="1"/>
  <c r="V9056" i="1"/>
  <c r="W9056" i="1"/>
  <c r="X9056" i="1"/>
  <c r="T9057" i="1"/>
  <c r="U9057" i="1"/>
  <c r="V9057" i="1"/>
  <c r="W9057" i="1"/>
  <c r="X9057" i="1"/>
  <c r="T9058" i="1"/>
  <c r="U9058" i="1"/>
  <c r="V9058" i="1"/>
  <c r="W9058" i="1"/>
  <c r="X9058" i="1"/>
  <c r="T9059" i="1"/>
  <c r="U9059" i="1"/>
  <c r="V9059" i="1"/>
  <c r="W9059" i="1"/>
  <c r="X9059" i="1"/>
  <c r="T9060" i="1"/>
  <c r="U9060" i="1"/>
  <c r="V9060" i="1"/>
  <c r="W9060" i="1"/>
  <c r="X9060" i="1"/>
  <c r="T9061" i="1"/>
  <c r="U9061" i="1"/>
  <c r="V9061" i="1"/>
  <c r="W9061" i="1"/>
  <c r="X9061" i="1"/>
  <c r="T9062" i="1"/>
  <c r="U9062" i="1"/>
  <c r="V9062" i="1"/>
  <c r="W9062" i="1"/>
  <c r="X9062" i="1"/>
  <c r="T9063" i="1"/>
  <c r="U9063" i="1"/>
  <c r="V9063" i="1"/>
  <c r="W9063" i="1"/>
  <c r="X9063" i="1"/>
  <c r="T9064" i="1"/>
  <c r="U9064" i="1"/>
  <c r="V9064" i="1"/>
  <c r="W9064" i="1"/>
  <c r="X9064" i="1"/>
  <c r="T9065" i="1"/>
  <c r="U9065" i="1"/>
  <c r="V9065" i="1"/>
  <c r="W9065" i="1"/>
  <c r="X9065" i="1"/>
  <c r="T9066" i="1"/>
  <c r="U9066" i="1"/>
  <c r="V9066" i="1"/>
  <c r="W9066" i="1"/>
  <c r="X9066" i="1"/>
  <c r="T9067" i="1"/>
  <c r="U9067" i="1"/>
  <c r="V9067" i="1"/>
  <c r="W9067" i="1"/>
  <c r="X9067" i="1"/>
  <c r="T9068" i="1"/>
  <c r="U9068" i="1"/>
  <c r="V9068" i="1"/>
  <c r="W9068" i="1"/>
  <c r="X9068" i="1"/>
  <c r="T9069" i="1"/>
  <c r="U9069" i="1"/>
  <c r="V9069" i="1"/>
  <c r="W9069" i="1"/>
  <c r="X9069" i="1"/>
  <c r="T9070" i="1"/>
  <c r="U9070" i="1"/>
  <c r="V9070" i="1"/>
  <c r="W9070" i="1"/>
  <c r="X9070" i="1"/>
  <c r="T9071" i="1"/>
  <c r="U9071" i="1"/>
  <c r="V9071" i="1"/>
  <c r="W9071" i="1"/>
  <c r="X9071" i="1"/>
  <c r="T9072" i="1"/>
  <c r="U9072" i="1"/>
  <c r="V9072" i="1"/>
  <c r="W9072" i="1"/>
  <c r="X9072" i="1"/>
  <c r="T9073" i="1"/>
  <c r="U9073" i="1"/>
  <c r="V9073" i="1"/>
  <c r="W9073" i="1"/>
  <c r="X9073" i="1"/>
  <c r="T9074" i="1"/>
  <c r="U9074" i="1"/>
  <c r="V9074" i="1"/>
  <c r="W9074" i="1"/>
  <c r="X9074" i="1"/>
  <c r="T9075" i="1"/>
  <c r="U9075" i="1"/>
  <c r="V9075" i="1"/>
  <c r="W9075" i="1"/>
  <c r="X9075" i="1"/>
  <c r="T9076" i="1"/>
  <c r="U9076" i="1"/>
  <c r="V9076" i="1"/>
  <c r="W9076" i="1"/>
  <c r="X9076" i="1"/>
  <c r="T9077" i="1"/>
  <c r="U9077" i="1"/>
  <c r="V9077" i="1"/>
  <c r="W9077" i="1"/>
  <c r="X9077" i="1"/>
  <c r="T9078" i="1"/>
  <c r="U9078" i="1"/>
  <c r="V9078" i="1"/>
  <c r="W9078" i="1"/>
  <c r="X9078" i="1"/>
  <c r="T9079" i="1"/>
  <c r="U9079" i="1"/>
  <c r="V9079" i="1"/>
  <c r="W9079" i="1"/>
  <c r="X9079" i="1"/>
  <c r="T9080" i="1"/>
  <c r="U9080" i="1"/>
  <c r="V9080" i="1"/>
  <c r="W9080" i="1"/>
  <c r="X9080" i="1"/>
  <c r="T9081" i="1"/>
  <c r="U9081" i="1"/>
  <c r="V9081" i="1"/>
  <c r="W9081" i="1"/>
  <c r="X9081" i="1"/>
  <c r="T9082" i="1"/>
  <c r="U9082" i="1"/>
  <c r="V9082" i="1"/>
  <c r="W9082" i="1"/>
  <c r="X9082" i="1"/>
  <c r="T9083" i="1"/>
  <c r="U9083" i="1"/>
  <c r="V9083" i="1"/>
  <c r="W9083" i="1"/>
  <c r="X9083" i="1"/>
  <c r="T9084" i="1"/>
  <c r="U9084" i="1"/>
  <c r="V9084" i="1"/>
  <c r="W9084" i="1"/>
  <c r="X9084" i="1"/>
  <c r="T9085" i="1"/>
  <c r="U9085" i="1"/>
  <c r="V9085" i="1"/>
  <c r="W9085" i="1"/>
  <c r="X9085" i="1"/>
  <c r="T9086" i="1"/>
  <c r="U9086" i="1"/>
  <c r="V9086" i="1"/>
  <c r="W9086" i="1"/>
  <c r="X9086" i="1"/>
  <c r="T9087" i="1"/>
  <c r="U9087" i="1"/>
  <c r="V9087" i="1"/>
  <c r="W9087" i="1"/>
  <c r="X9087" i="1"/>
  <c r="T9088" i="1"/>
  <c r="U9088" i="1"/>
  <c r="V9088" i="1"/>
  <c r="W9088" i="1"/>
  <c r="X9088" i="1"/>
  <c r="T9089" i="1"/>
  <c r="U9089" i="1"/>
  <c r="V9089" i="1"/>
  <c r="W9089" i="1"/>
  <c r="X9089" i="1"/>
  <c r="T9090" i="1"/>
  <c r="U9090" i="1"/>
  <c r="V9090" i="1"/>
  <c r="W9090" i="1"/>
  <c r="X9090" i="1"/>
  <c r="T9091" i="1"/>
  <c r="U9091" i="1"/>
  <c r="V9091" i="1"/>
  <c r="W9091" i="1"/>
  <c r="X9091" i="1"/>
  <c r="T9092" i="1"/>
  <c r="U9092" i="1"/>
  <c r="V9092" i="1"/>
  <c r="W9092" i="1"/>
  <c r="X9092" i="1"/>
  <c r="T9093" i="1"/>
  <c r="U9093" i="1"/>
  <c r="V9093" i="1"/>
  <c r="W9093" i="1"/>
  <c r="X9093" i="1"/>
  <c r="T9094" i="1"/>
  <c r="U9094" i="1"/>
  <c r="V9094" i="1"/>
  <c r="W9094" i="1"/>
  <c r="X9094" i="1"/>
  <c r="T9095" i="1"/>
  <c r="U9095" i="1"/>
  <c r="V9095" i="1"/>
  <c r="W9095" i="1"/>
  <c r="X9095" i="1"/>
  <c r="T9096" i="1"/>
  <c r="U9096" i="1"/>
  <c r="V9096" i="1"/>
  <c r="W9096" i="1"/>
  <c r="X9096" i="1"/>
  <c r="T9097" i="1"/>
  <c r="U9097" i="1"/>
  <c r="V9097" i="1"/>
  <c r="W9097" i="1"/>
  <c r="X9097" i="1"/>
  <c r="T9098" i="1"/>
  <c r="U9098" i="1"/>
  <c r="V9098" i="1"/>
  <c r="W9098" i="1"/>
  <c r="X9098" i="1"/>
  <c r="T9099" i="1"/>
  <c r="U9099" i="1"/>
  <c r="V9099" i="1"/>
  <c r="W9099" i="1"/>
  <c r="X9099" i="1"/>
  <c r="T9100" i="1"/>
  <c r="U9100" i="1"/>
  <c r="V9100" i="1"/>
  <c r="W9100" i="1"/>
  <c r="X9100" i="1"/>
  <c r="T9101" i="1"/>
  <c r="U9101" i="1"/>
  <c r="V9101" i="1"/>
  <c r="W9101" i="1"/>
  <c r="X9101" i="1"/>
  <c r="T9102" i="1"/>
  <c r="U9102" i="1"/>
  <c r="V9102" i="1"/>
  <c r="W9102" i="1"/>
  <c r="X9102" i="1"/>
  <c r="T9103" i="1"/>
  <c r="U9103" i="1"/>
  <c r="V9103" i="1"/>
  <c r="W9103" i="1"/>
  <c r="X9103" i="1"/>
  <c r="T9104" i="1"/>
  <c r="U9104" i="1"/>
  <c r="V9104" i="1"/>
  <c r="W9104" i="1"/>
  <c r="X9104" i="1"/>
  <c r="T9105" i="1"/>
  <c r="U9105" i="1"/>
  <c r="V9105" i="1"/>
  <c r="W9105" i="1"/>
  <c r="X9105" i="1"/>
  <c r="T9106" i="1"/>
  <c r="U9106" i="1"/>
  <c r="V9106" i="1"/>
  <c r="W9106" i="1"/>
  <c r="X9106" i="1"/>
  <c r="T9107" i="1"/>
  <c r="U9107" i="1"/>
  <c r="V9107" i="1"/>
  <c r="W9107" i="1"/>
  <c r="X9107" i="1"/>
  <c r="T9108" i="1"/>
  <c r="U9108" i="1"/>
  <c r="V9108" i="1"/>
  <c r="W9108" i="1"/>
  <c r="X9108" i="1"/>
  <c r="T9109" i="1"/>
  <c r="U9109" i="1"/>
  <c r="V9109" i="1"/>
  <c r="W9109" i="1"/>
  <c r="X9109" i="1"/>
  <c r="T9110" i="1"/>
  <c r="U9110" i="1"/>
  <c r="V9110" i="1"/>
  <c r="W9110" i="1"/>
  <c r="X9110" i="1"/>
  <c r="T9111" i="1"/>
  <c r="U9111" i="1"/>
  <c r="V9111" i="1"/>
  <c r="W9111" i="1"/>
  <c r="X9111" i="1"/>
  <c r="T9112" i="1"/>
  <c r="U9112" i="1"/>
  <c r="V9112" i="1"/>
  <c r="W9112" i="1"/>
  <c r="X9112" i="1"/>
  <c r="T9113" i="1"/>
  <c r="U9113" i="1"/>
  <c r="V9113" i="1"/>
  <c r="W9113" i="1"/>
  <c r="X9113" i="1"/>
  <c r="T9114" i="1"/>
  <c r="U9114" i="1"/>
  <c r="V9114" i="1"/>
  <c r="W9114" i="1"/>
  <c r="X9114" i="1"/>
  <c r="T9115" i="1"/>
  <c r="U9115" i="1"/>
  <c r="V9115" i="1"/>
  <c r="W9115" i="1"/>
  <c r="X9115" i="1"/>
  <c r="T9116" i="1"/>
  <c r="U9116" i="1"/>
  <c r="V9116" i="1"/>
  <c r="W9116" i="1"/>
  <c r="X9116" i="1"/>
  <c r="T9117" i="1"/>
  <c r="U9117" i="1"/>
  <c r="V9117" i="1"/>
  <c r="W9117" i="1"/>
  <c r="X9117" i="1"/>
  <c r="T9118" i="1"/>
  <c r="U9118" i="1"/>
  <c r="V9118" i="1"/>
  <c r="W9118" i="1"/>
  <c r="X9118" i="1"/>
  <c r="T9119" i="1"/>
  <c r="U9119" i="1"/>
  <c r="V9119" i="1"/>
  <c r="W9119" i="1"/>
  <c r="X9119" i="1"/>
  <c r="T9120" i="1"/>
  <c r="U9120" i="1"/>
  <c r="V9120" i="1"/>
  <c r="W9120" i="1"/>
  <c r="X9120" i="1"/>
  <c r="T9121" i="1"/>
  <c r="U9121" i="1"/>
  <c r="V9121" i="1"/>
  <c r="W9121" i="1"/>
  <c r="X9121" i="1"/>
  <c r="T9122" i="1"/>
  <c r="U9122" i="1"/>
  <c r="V9122" i="1"/>
  <c r="W9122" i="1"/>
  <c r="X9122" i="1"/>
  <c r="T9123" i="1"/>
  <c r="U9123" i="1"/>
  <c r="V9123" i="1"/>
  <c r="W9123" i="1"/>
  <c r="X9123" i="1"/>
  <c r="T9124" i="1"/>
  <c r="U9124" i="1"/>
  <c r="V9124" i="1"/>
  <c r="W9124" i="1"/>
  <c r="X9124" i="1"/>
  <c r="T9125" i="1"/>
  <c r="U9125" i="1"/>
  <c r="V9125" i="1"/>
  <c r="W9125" i="1"/>
  <c r="X9125" i="1"/>
  <c r="T9126" i="1"/>
  <c r="U9126" i="1"/>
  <c r="V9126" i="1"/>
  <c r="W9126" i="1"/>
  <c r="X9126" i="1"/>
  <c r="T9127" i="1"/>
  <c r="U9127" i="1"/>
  <c r="V9127" i="1"/>
  <c r="W9127" i="1"/>
  <c r="X9127" i="1"/>
  <c r="T9128" i="1"/>
  <c r="U9128" i="1"/>
  <c r="V9128" i="1"/>
  <c r="W9128" i="1"/>
  <c r="X9128" i="1"/>
  <c r="T9129" i="1"/>
  <c r="U9129" i="1"/>
  <c r="V9129" i="1"/>
  <c r="W9129" i="1"/>
  <c r="X9129" i="1"/>
  <c r="T9130" i="1"/>
  <c r="U9130" i="1"/>
  <c r="V9130" i="1"/>
  <c r="W9130" i="1"/>
  <c r="X9130" i="1"/>
  <c r="T9131" i="1"/>
  <c r="U9131" i="1"/>
  <c r="V9131" i="1"/>
  <c r="W9131" i="1"/>
  <c r="X9131" i="1"/>
  <c r="T9132" i="1"/>
  <c r="U9132" i="1"/>
  <c r="V9132" i="1"/>
  <c r="W9132" i="1"/>
  <c r="X9132" i="1"/>
  <c r="T9133" i="1"/>
  <c r="U9133" i="1"/>
  <c r="V9133" i="1"/>
  <c r="W9133" i="1"/>
  <c r="X9133" i="1"/>
  <c r="T9134" i="1"/>
  <c r="U9134" i="1"/>
  <c r="V9134" i="1"/>
  <c r="W9134" i="1"/>
  <c r="X9134" i="1"/>
  <c r="T9135" i="1"/>
  <c r="U9135" i="1"/>
  <c r="V9135" i="1"/>
  <c r="W9135" i="1"/>
  <c r="X9135" i="1"/>
  <c r="T9136" i="1"/>
  <c r="U9136" i="1"/>
  <c r="V9136" i="1"/>
  <c r="W9136" i="1"/>
  <c r="X9136" i="1"/>
  <c r="T9137" i="1"/>
  <c r="U9137" i="1"/>
  <c r="V9137" i="1"/>
  <c r="W9137" i="1"/>
  <c r="X9137" i="1"/>
  <c r="T9138" i="1"/>
  <c r="U9138" i="1"/>
  <c r="V9138" i="1"/>
  <c r="W9138" i="1"/>
  <c r="X9138" i="1"/>
  <c r="T9139" i="1"/>
  <c r="U9139" i="1"/>
  <c r="V9139" i="1"/>
  <c r="W9139" i="1"/>
  <c r="X9139" i="1"/>
  <c r="T9140" i="1"/>
  <c r="U9140" i="1"/>
  <c r="V9140" i="1"/>
  <c r="W9140" i="1"/>
  <c r="X9140" i="1"/>
  <c r="T9141" i="1"/>
  <c r="U9141" i="1"/>
  <c r="V9141" i="1"/>
  <c r="W9141" i="1"/>
  <c r="X9141" i="1"/>
  <c r="T9142" i="1"/>
  <c r="U9142" i="1"/>
  <c r="V9142" i="1"/>
  <c r="W9142" i="1"/>
  <c r="X9142" i="1"/>
  <c r="T9143" i="1"/>
  <c r="U9143" i="1"/>
  <c r="V9143" i="1"/>
  <c r="W9143" i="1"/>
  <c r="X9143" i="1"/>
  <c r="T9144" i="1"/>
  <c r="U9144" i="1"/>
  <c r="V9144" i="1"/>
  <c r="W9144" i="1"/>
  <c r="X9144" i="1"/>
  <c r="T9145" i="1"/>
  <c r="U9145" i="1"/>
  <c r="V9145" i="1"/>
  <c r="W9145" i="1"/>
  <c r="X9145" i="1"/>
  <c r="T9146" i="1"/>
  <c r="U9146" i="1"/>
  <c r="V9146" i="1"/>
  <c r="W9146" i="1"/>
  <c r="X9146" i="1"/>
  <c r="T9147" i="1"/>
  <c r="U9147" i="1"/>
  <c r="V9147" i="1"/>
  <c r="W9147" i="1"/>
  <c r="X9147" i="1"/>
  <c r="T9148" i="1"/>
  <c r="U9148" i="1"/>
  <c r="V9148" i="1"/>
  <c r="W9148" i="1"/>
  <c r="X9148" i="1"/>
  <c r="T9149" i="1"/>
  <c r="U9149" i="1"/>
  <c r="V9149" i="1"/>
  <c r="W9149" i="1"/>
  <c r="X9149" i="1"/>
  <c r="T9150" i="1"/>
  <c r="U9150" i="1"/>
  <c r="V9150" i="1"/>
  <c r="W9150" i="1"/>
  <c r="X9150" i="1"/>
  <c r="T9151" i="1"/>
  <c r="U9151" i="1"/>
  <c r="V9151" i="1"/>
  <c r="W9151" i="1"/>
  <c r="X9151" i="1"/>
  <c r="T9152" i="1"/>
  <c r="U9152" i="1"/>
  <c r="V9152" i="1"/>
  <c r="W9152" i="1"/>
  <c r="X9152" i="1"/>
  <c r="T9153" i="1"/>
  <c r="U9153" i="1"/>
  <c r="V9153" i="1"/>
  <c r="W9153" i="1"/>
  <c r="X9153" i="1"/>
  <c r="T9154" i="1"/>
  <c r="U9154" i="1"/>
  <c r="V9154" i="1"/>
  <c r="W9154" i="1"/>
  <c r="X9154" i="1"/>
  <c r="T9155" i="1"/>
  <c r="U9155" i="1"/>
  <c r="V9155" i="1"/>
  <c r="W9155" i="1"/>
  <c r="X9155" i="1"/>
  <c r="T9156" i="1"/>
  <c r="U9156" i="1"/>
  <c r="V9156" i="1"/>
  <c r="W9156" i="1"/>
  <c r="X9156" i="1"/>
  <c r="T9157" i="1"/>
  <c r="U9157" i="1"/>
  <c r="V9157" i="1"/>
  <c r="W9157" i="1"/>
  <c r="X9157" i="1"/>
  <c r="T9158" i="1"/>
  <c r="U9158" i="1"/>
  <c r="V9158" i="1"/>
  <c r="W9158" i="1"/>
  <c r="X9158" i="1"/>
  <c r="T9159" i="1"/>
  <c r="U9159" i="1"/>
  <c r="V9159" i="1"/>
  <c r="W9159" i="1"/>
  <c r="X9159" i="1"/>
  <c r="T9160" i="1"/>
  <c r="U9160" i="1"/>
  <c r="V9160" i="1"/>
  <c r="W9160" i="1"/>
  <c r="X9160" i="1"/>
  <c r="T9161" i="1"/>
  <c r="U9161" i="1"/>
  <c r="V9161" i="1"/>
  <c r="W9161" i="1"/>
  <c r="X9161" i="1"/>
  <c r="T9162" i="1"/>
  <c r="U9162" i="1"/>
  <c r="V9162" i="1"/>
  <c r="W9162" i="1"/>
  <c r="X9162" i="1"/>
  <c r="T9163" i="1"/>
  <c r="U9163" i="1"/>
  <c r="V9163" i="1"/>
  <c r="W9163" i="1"/>
  <c r="X9163" i="1"/>
  <c r="T9164" i="1"/>
  <c r="U9164" i="1"/>
  <c r="V9164" i="1"/>
  <c r="W9164" i="1"/>
  <c r="X9164" i="1"/>
  <c r="T9165" i="1"/>
  <c r="U9165" i="1"/>
  <c r="V9165" i="1"/>
  <c r="W9165" i="1"/>
  <c r="X9165" i="1"/>
  <c r="T9166" i="1"/>
  <c r="U9166" i="1"/>
  <c r="V9166" i="1"/>
  <c r="W9166" i="1"/>
  <c r="X9166" i="1"/>
  <c r="T9167" i="1"/>
  <c r="U9167" i="1"/>
  <c r="V9167" i="1"/>
  <c r="W9167" i="1"/>
  <c r="X9167" i="1"/>
  <c r="T9168" i="1"/>
  <c r="U9168" i="1"/>
  <c r="V9168" i="1"/>
  <c r="W9168" i="1"/>
  <c r="X9168" i="1"/>
  <c r="T9169" i="1"/>
  <c r="U9169" i="1"/>
  <c r="V9169" i="1"/>
  <c r="W9169" i="1"/>
  <c r="X9169" i="1"/>
  <c r="T9170" i="1"/>
  <c r="U9170" i="1"/>
  <c r="V9170" i="1"/>
  <c r="W9170" i="1"/>
  <c r="X9170" i="1"/>
  <c r="T9171" i="1"/>
  <c r="U9171" i="1"/>
  <c r="V9171" i="1"/>
  <c r="W9171" i="1"/>
  <c r="X9171" i="1"/>
  <c r="T9172" i="1"/>
  <c r="U9172" i="1"/>
  <c r="V9172" i="1"/>
  <c r="W9172" i="1"/>
  <c r="X9172" i="1"/>
  <c r="T9173" i="1"/>
  <c r="U9173" i="1"/>
  <c r="V9173" i="1"/>
  <c r="W9173" i="1"/>
  <c r="X9173" i="1"/>
  <c r="T9174" i="1"/>
  <c r="U9174" i="1"/>
  <c r="V9174" i="1"/>
  <c r="W9174" i="1"/>
  <c r="X9174" i="1"/>
  <c r="T9175" i="1"/>
  <c r="U9175" i="1"/>
  <c r="V9175" i="1"/>
  <c r="W9175" i="1"/>
  <c r="X9175" i="1"/>
  <c r="T9176" i="1"/>
  <c r="U9176" i="1"/>
  <c r="V9176" i="1"/>
  <c r="W9176" i="1"/>
  <c r="X9176" i="1"/>
  <c r="T9177" i="1"/>
  <c r="U9177" i="1"/>
  <c r="V9177" i="1"/>
  <c r="W9177" i="1"/>
  <c r="X9177" i="1"/>
  <c r="T9178" i="1"/>
  <c r="U9178" i="1"/>
  <c r="V9178" i="1"/>
  <c r="W9178" i="1"/>
  <c r="X9178" i="1"/>
  <c r="T9179" i="1"/>
  <c r="U9179" i="1"/>
  <c r="V9179" i="1"/>
  <c r="W9179" i="1"/>
  <c r="X9179" i="1"/>
  <c r="T9180" i="1"/>
  <c r="U9180" i="1"/>
  <c r="V9180" i="1"/>
  <c r="W9180" i="1"/>
  <c r="X9180" i="1"/>
  <c r="T9181" i="1"/>
  <c r="U9181" i="1"/>
  <c r="V9181" i="1"/>
  <c r="W9181" i="1"/>
  <c r="X9181" i="1"/>
  <c r="T9182" i="1"/>
  <c r="U9182" i="1"/>
  <c r="V9182" i="1"/>
  <c r="W9182" i="1"/>
  <c r="X9182" i="1"/>
  <c r="T9183" i="1"/>
  <c r="U9183" i="1"/>
  <c r="V9183" i="1"/>
  <c r="W9183" i="1"/>
  <c r="X9183" i="1"/>
  <c r="T9184" i="1"/>
  <c r="U9184" i="1"/>
  <c r="V9184" i="1"/>
  <c r="W9184" i="1"/>
  <c r="X9184" i="1"/>
  <c r="T9185" i="1"/>
  <c r="U9185" i="1"/>
  <c r="V9185" i="1"/>
  <c r="W9185" i="1"/>
  <c r="X9185" i="1"/>
  <c r="T9186" i="1"/>
  <c r="U9186" i="1"/>
  <c r="V9186" i="1"/>
  <c r="W9186" i="1"/>
  <c r="X9186" i="1"/>
  <c r="T9187" i="1"/>
  <c r="U9187" i="1"/>
  <c r="V9187" i="1"/>
  <c r="W9187" i="1"/>
  <c r="X9187" i="1"/>
  <c r="T9188" i="1"/>
  <c r="U9188" i="1"/>
  <c r="V9188" i="1"/>
  <c r="W9188" i="1"/>
  <c r="X9188" i="1"/>
  <c r="T9189" i="1"/>
  <c r="U9189" i="1"/>
  <c r="V9189" i="1"/>
  <c r="W9189" i="1"/>
  <c r="X9189" i="1"/>
  <c r="T9190" i="1"/>
  <c r="U9190" i="1"/>
  <c r="V9190" i="1"/>
  <c r="W9190" i="1"/>
  <c r="X9190" i="1"/>
  <c r="T9191" i="1"/>
  <c r="U9191" i="1"/>
  <c r="V9191" i="1"/>
  <c r="W9191" i="1"/>
  <c r="X9191" i="1"/>
  <c r="T9192" i="1"/>
  <c r="U9192" i="1"/>
  <c r="V9192" i="1"/>
  <c r="W9192" i="1"/>
  <c r="X9192" i="1"/>
  <c r="T9193" i="1"/>
  <c r="U9193" i="1"/>
  <c r="V9193" i="1"/>
  <c r="W9193" i="1"/>
  <c r="X9193" i="1"/>
  <c r="T9194" i="1"/>
  <c r="U9194" i="1"/>
  <c r="V9194" i="1"/>
  <c r="W9194" i="1"/>
  <c r="X9194" i="1"/>
  <c r="T9195" i="1"/>
  <c r="U9195" i="1"/>
  <c r="V9195" i="1"/>
  <c r="W9195" i="1"/>
  <c r="X9195" i="1"/>
  <c r="T9196" i="1"/>
  <c r="U9196" i="1"/>
  <c r="V9196" i="1"/>
  <c r="W9196" i="1"/>
  <c r="X9196" i="1"/>
  <c r="T9197" i="1"/>
  <c r="U9197" i="1"/>
  <c r="V9197" i="1"/>
  <c r="W9197" i="1"/>
  <c r="X9197" i="1"/>
  <c r="T9198" i="1"/>
  <c r="U9198" i="1"/>
  <c r="V9198" i="1"/>
  <c r="W9198" i="1"/>
  <c r="X9198" i="1"/>
  <c r="T9199" i="1"/>
  <c r="U9199" i="1"/>
  <c r="V9199" i="1"/>
  <c r="W9199" i="1"/>
  <c r="X9199" i="1"/>
  <c r="T9200" i="1"/>
  <c r="U9200" i="1"/>
  <c r="V9200" i="1"/>
  <c r="W9200" i="1"/>
  <c r="X9200" i="1"/>
  <c r="T9201" i="1"/>
  <c r="U9201" i="1"/>
  <c r="V9201" i="1"/>
  <c r="W9201" i="1"/>
  <c r="X9201" i="1"/>
  <c r="T9202" i="1"/>
  <c r="U9202" i="1"/>
  <c r="V9202" i="1"/>
  <c r="W9202" i="1"/>
  <c r="X9202" i="1"/>
  <c r="T9203" i="1"/>
  <c r="U9203" i="1"/>
  <c r="V9203" i="1"/>
  <c r="W9203" i="1"/>
  <c r="X9203" i="1"/>
  <c r="T9204" i="1"/>
  <c r="U9204" i="1"/>
  <c r="V9204" i="1"/>
  <c r="W9204" i="1"/>
  <c r="X9204" i="1"/>
  <c r="T9205" i="1"/>
  <c r="U9205" i="1"/>
  <c r="V9205" i="1"/>
  <c r="W9205" i="1"/>
  <c r="X9205" i="1"/>
  <c r="T9206" i="1"/>
  <c r="U9206" i="1"/>
  <c r="V9206" i="1"/>
  <c r="W9206" i="1"/>
  <c r="X9206" i="1"/>
  <c r="T9207" i="1"/>
  <c r="U9207" i="1"/>
  <c r="V9207" i="1"/>
  <c r="W9207" i="1"/>
  <c r="X9207" i="1"/>
  <c r="T9208" i="1"/>
  <c r="U9208" i="1"/>
  <c r="V9208" i="1"/>
  <c r="W9208" i="1"/>
  <c r="X9208" i="1"/>
  <c r="T9209" i="1"/>
  <c r="U9209" i="1"/>
  <c r="V9209" i="1"/>
  <c r="W9209" i="1"/>
  <c r="X9209" i="1"/>
  <c r="T9210" i="1"/>
  <c r="U9210" i="1"/>
  <c r="V9210" i="1"/>
  <c r="W9210" i="1"/>
  <c r="X9210" i="1"/>
  <c r="T9211" i="1"/>
  <c r="U9211" i="1"/>
  <c r="V9211" i="1"/>
  <c r="W9211" i="1"/>
  <c r="X9211" i="1"/>
  <c r="T9212" i="1"/>
  <c r="U9212" i="1"/>
  <c r="V9212" i="1"/>
  <c r="W9212" i="1"/>
  <c r="X9212" i="1"/>
  <c r="T9213" i="1"/>
  <c r="U9213" i="1"/>
  <c r="V9213" i="1"/>
  <c r="W9213" i="1"/>
  <c r="X9213" i="1"/>
  <c r="T9214" i="1"/>
  <c r="U9214" i="1"/>
  <c r="V9214" i="1"/>
  <c r="W9214" i="1"/>
  <c r="X9214" i="1"/>
  <c r="T9215" i="1"/>
  <c r="U9215" i="1"/>
  <c r="V9215" i="1"/>
  <c r="W9215" i="1"/>
  <c r="X9215" i="1"/>
  <c r="T9216" i="1"/>
  <c r="U9216" i="1"/>
  <c r="V9216" i="1"/>
  <c r="W9216" i="1"/>
  <c r="X9216" i="1"/>
  <c r="T9217" i="1"/>
  <c r="U9217" i="1"/>
  <c r="V9217" i="1"/>
  <c r="W9217" i="1"/>
  <c r="X9217" i="1"/>
  <c r="T9218" i="1"/>
  <c r="U9218" i="1"/>
  <c r="V9218" i="1"/>
  <c r="W9218" i="1"/>
  <c r="X9218" i="1"/>
  <c r="T9219" i="1"/>
  <c r="U9219" i="1"/>
  <c r="V9219" i="1"/>
  <c r="W9219" i="1"/>
  <c r="X9219" i="1"/>
  <c r="T9220" i="1"/>
  <c r="U9220" i="1"/>
  <c r="V9220" i="1"/>
  <c r="W9220" i="1"/>
  <c r="X9220" i="1"/>
  <c r="T9221" i="1"/>
  <c r="U9221" i="1"/>
  <c r="V9221" i="1"/>
  <c r="W9221" i="1"/>
  <c r="X9221" i="1"/>
  <c r="T9222" i="1"/>
  <c r="U9222" i="1"/>
  <c r="V9222" i="1"/>
  <c r="W9222" i="1"/>
  <c r="X9222" i="1"/>
  <c r="T9223" i="1"/>
  <c r="U9223" i="1"/>
  <c r="V9223" i="1"/>
  <c r="W9223" i="1"/>
  <c r="X9223" i="1"/>
  <c r="T9224" i="1"/>
  <c r="U9224" i="1"/>
  <c r="V9224" i="1"/>
  <c r="W9224" i="1"/>
  <c r="X9224" i="1"/>
  <c r="T9225" i="1"/>
  <c r="U9225" i="1"/>
  <c r="V9225" i="1"/>
  <c r="W9225" i="1"/>
  <c r="X9225" i="1"/>
  <c r="T9226" i="1"/>
  <c r="U9226" i="1"/>
  <c r="V9226" i="1"/>
  <c r="W9226" i="1"/>
  <c r="X9226" i="1"/>
  <c r="T9227" i="1"/>
  <c r="U9227" i="1"/>
  <c r="V9227" i="1"/>
  <c r="W9227" i="1"/>
  <c r="X9227" i="1"/>
  <c r="T9228" i="1"/>
  <c r="U9228" i="1"/>
  <c r="V9228" i="1"/>
  <c r="W9228" i="1"/>
  <c r="X9228" i="1"/>
  <c r="T9229" i="1"/>
  <c r="U9229" i="1"/>
  <c r="V9229" i="1"/>
  <c r="W9229" i="1"/>
  <c r="X9229" i="1"/>
  <c r="T9230" i="1"/>
  <c r="U9230" i="1"/>
  <c r="V9230" i="1"/>
  <c r="W9230" i="1"/>
  <c r="X9230" i="1"/>
  <c r="T9231" i="1"/>
  <c r="U9231" i="1"/>
  <c r="V9231" i="1"/>
  <c r="W9231" i="1"/>
  <c r="X9231" i="1"/>
  <c r="T9232" i="1"/>
  <c r="U9232" i="1"/>
  <c r="V9232" i="1"/>
  <c r="W9232" i="1"/>
  <c r="X9232" i="1"/>
  <c r="T9233" i="1"/>
  <c r="U9233" i="1"/>
  <c r="V9233" i="1"/>
  <c r="W9233" i="1"/>
  <c r="X9233" i="1"/>
  <c r="T9234" i="1"/>
  <c r="U9234" i="1"/>
  <c r="V9234" i="1"/>
  <c r="W9234" i="1"/>
  <c r="X9234" i="1"/>
  <c r="T9235" i="1"/>
  <c r="U9235" i="1"/>
  <c r="V9235" i="1"/>
  <c r="W9235" i="1"/>
  <c r="X9235" i="1"/>
  <c r="T9236" i="1"/>
  <c r="U9236" i="1"/>
  <c r="V9236" i="1"/>
  <c r="W9236" i="1"/>
  <c r="X9236" i="1"/>
  <c r="T9237" i="1"/>
  <c r="U9237" i="1"/>
  <c r="V9237" i="1"/>
  <c r="W9237" i="1"/>
  <c r="X9237" i="1"/>
  <c r="T9238" i="1"/>
  <c r="U9238" i="1"/>
  <c r="V9238" i="1"/>
  <c r="W9238" i="1"/>
  <c r="X9238" i="1"/>
  <c r="T9239" i="1"/>
  <c r="U9239" i="1"/>
  <c r="V9239" i="1"/>
  <c r="W9239" i="1"/>
  <c r="X9239" i="1"/>
  <c r="T9240" i="1"/>
  <c r="U9240" i="1"/>
  <c r="V9240" i="1"/>
  <c r="W9240" i="1"/>
  <c r="X9240" i="1"/>
  <c r="T9241" i="1"/>
  <c r="U9241" i="1"/>
  <c r="V9241" i="1"/>
  <c r="W9241" i="1"/>
  <c r="X9241" i="1"/>
  <c r="T9242" i="1"/>
  <c r="U9242" i="1"/>
  <c r="V9242" i="1"/>
  <c r="W9242" i="1"/>
  <c r="X9242" i="1"/>
  <c r="T9243" i="1"/>
  <c r="U9243" i="1"/>
  <c r="V9243" i="1"/>
  <c r="W9243" i="1"/>
  <c r="X9243" i="1"/>
  <c r="T9244" i="1"/>
  <c r="U9244" i="1"/>
  <c r="V9244" i="1"/>
  <c r="W9244" i="1"/>
  <c r="X9244" i="1"/>
  <c r="T9245" i="1"/>
  <c r="U9245" i="1"/>
  <c r="V9245" i="1"/>
  <c r="W9245" i="1"/>
  <c r="X9245" i="1"/>
  <c r="T9246" i="1"/>
  <c r="U9246" i="1"/>
  <c r="V9246" i="1"/>
  <c r="W9246" i="1"/>
  <c r="X9246" i="1"/>
  <c r="T9247" i="1"/>
  <c r="U9247" i="1"/>
  <c r="V9247" i="1"/>
  <c r="W9247" i="1"/>
  <c r="X9247" i="1"/>
  <c r="T9248" i="1"/>
  <c r="U9248" i="1"/>
  <c r="V9248" i="1"/>
  <c r="W9248" i="1"/>
  <c r="X9248" i="1"/>
  <c r="T9249" i="1"/>
  <c r="U9249" i="1"/>
  <c r="V9249" i="1"/>
  <c r="W9249" i="1"/>
  <c r="X9249" i="1"/>
  <c r="T9250" i="1"/>
  <c r="U9250" i="1"/>
  <c r="V9250" i="1"/>
  <c r="W9250" i="1"/>
  <c r="X9250" i="1"/>
  <c r="T9251" i="1"/>
  <c r="U9251" i="1"/>
  <c r="V9251" i="1"/>
  <c r="W9251" i="1"/>
  <c r="X9251" i="1"/>
  <c r="T9252" i="1"/>
  <c r="U9252" i="1"/>
  <c r="V9252" i="1"/>
  <c r="W9252" i="1"/>
  <c r="X9252" i="1"/>
  <c r="T9253" i="1"/>
  <c r="U9253" i="1"/>
  <c r="V9253" i="1"/>
  <c r="W9253" i="1"/>
  <c r="X9253" i="1"/>
  <c r="T9254" i="1"/>
  <c r="U9254" i="1"/>
  <c r="V9254" i="1"/>
  <c r="W9254" i="1"/>
  <c r="X9254" i="1"/>
  <c r="T9255" i="1"/>
  <c r="U9255" i="1"/>
  <c r="V9255" i="1"/>
  <c r="W9255" i="1"/>
  <c r="X9255" i="1"/>
  <c r="T9256" i="1"/>
  <c r="U9256" i="1"/>
  <c r="V9256" i="1"/>
  <c r="W9256" i="1"/>
  <c r="X9256" i="1"/>
  <c r="T9257" i="1"/>
  <c r="U9257" i="1"/>
  <c r="V9257" i="1"/>
  <c r="W9257" i="1"/>
  <c r="X9257" i="1"/>
  <c r="T9258" i="1"/>
  <c r="U9258" i="1"/>
  <c r="V9258" i="1"/>
  <c r="W9258" i="1"/>
  <c r="X9258" i="1"/>
  <c r="T9259" i="1"/>
  <c r="U9259" i="1"/>
  <c r="V9259" i="1"/>
  <c r="W9259" i="1"/>
  <c r="X9259" i="1"/>
  <c r="T9260" i="1"/>
  <c r="U9260" i="1"/>
  <c r="V9260" i="1"/>
  <c r="W9260" i="1"/>
  <c r="X9260" i="1"/>
  <c r="T9261" i="1"/>
  <c r="U9261" i="1"/>
  <c r="V9261" i="1"/>
  <c r="W9261" i="1"/>
  <c r="X9261" i="1"/>
  <c r="T9262" i="1"/>
  <c r="U9262" i="1"/>
  <c r="V9262" i="1"/>
  <c r="W9262" i="1"/>
  <c r="X9262" i="1"/>
  <c r="T9263" i="1"/>
  <c r="U9263" i="1"/>
  <c r="V9263" i="1"/>
  <c r="W9263" i="1"/>
  <c r="X9263" i="1"/>
  <c r="T9264" i="1"/>
  <c r="U9264" i="1"/>
  <c r="V9264" i="1"/>
  <c r="W9264" i="1"/>
  <c r="X9264" i="1"/>
  <c r="T9265" i="1"/>
  <c r="U9265" i="1"/>
  <c r="V9265" i="1"/>
  <c r="W9265" i="1"/>
  <c r="X9265" i="1"/>
  <c r="T9266" i="1"/>
  <c r="U9266" i="1"/>
  <c r="V9266" i="1"/>
  <c r="W9266" i="1"/>
  <c r="X9266" i="1"/>
  <c r="T9267" i="1"/>
  <c r="U9267" i="1"/>
  <c r="V9267" i="1"/>
  <c r="W9267" i="1"/>
  <c r="X9267" i="1"/>
  <c r="T9268" i="1"/>
  <c r="U9268" i="1"/>
  <c r="V9268" i="1"/>
  <c r="W9268" i="1"/>
  <c r="X9268" i="1"/>
  <c r="T9269" i="1"/>
  <c r="U9269" i="1"/>
  <c r="V9269" i="1"/>
  <c r="W9269" i="1"/>
  <c r="X9269" i="1"/>
  <c r="T9270" i="1"/>
  <c r="U9270" i="1"/>
  <c r="V9270" i="1"/>
  <c r="W9270" i="1"/>
  <c r="X9270" i="1"/>
  <c r="T9271" i="1"/>
  <c r="U9271" i="1"/>
  <c r="V9271" i="1"/>
  <c r="W9271" i="1"/>
  <c r="X9271" i="1"/>
  <c r="T9272" i="1"/>
  <c r="U9272" i="1"/>
  <c r="V9272" i="1"/>
  <c r="W9272" i="1"/>
  <c r="X9272" i="1"/>
  <c r="T9273" i="1"/>
  <c r="U9273" i="1"/>
  <c r="V9273" i="1"/>
  <c r="W9273" i="1"/>
  <c r="X9273" i="1"/>
  <c r="T9274" i="1"/>
  <c r="U9274" i="1"/>
  <c r="V9274" i="1"/>
  <c r="W9274" i="1"/>
  <c r="X9274" i="1"/>
  <c r="T9275" i="1"/>
  <c r="U9275" i="1"/>
  <c r="V9275" i="1"/>
  <c r="W9275" i="1"/>
  <c r="X9275" i="1"/>
  <c r="T9276" i="1"/>
  <c r="U9276" i="1"/>
  <c r="V9276" i="1"/>
  <c r="W9276" i="1"/>
  <c r="X9276" i="1"/>
  <c r="T9277" i="1"/>
  <c r="U9277" i="1"/>
  <c r="V9277" i="1"/>
  <c r="W9277" i="1"/>
  <c r="X9277" i="1"/>
  <c r="T9278" i="1"/>
  <c r="U9278" i="1"/>
  <c r="V9278" i="1"/>
  <c r="W9278" i="1"/>
  <c r="X9278" i="1"/>
  <c r="T9279" i="1"/>
  <c r="U9279" i="1"/>
  <c r="V9279" i="1"/>
  <c r="W9279" i="1"/>
  <c r="X9279" i="1"/>
  <c r="T9280" i="1"/>
  <c r="U9280" i="1"/>
  <c r="V9280" i="1"/>
  <c r="W9280" i="1"/>
  <c r="X9280" i="1"/>
  <c r="T9281" i="1"/>
  <c r="U9281" i="1"/>
  <c r="V9281" i="1"/>
  <c r="W9281" i="1"/>
  <c r="X9281" i="1"/>
  <c r="T9282" i="1"/>
  <c r="U9282" i="1"/>
  <c r="V9282" i="1"/>
  <c r="W9282" i="1"/>
  <c r="X9282" i="1"/>
  <c r="T9283" i="1"/>
  <c r="U9283" i="1"/>
  <c r="V9283" i="1"/>
  <c r="W9283" i="1"/>
  <c r="X9283" i="1"/>
  <c r="T9284" i="1"/>
  <c r="U9284" i="1"/>
  <c r="V9284" i="1"/>
  <c r="W9284" i="1"/>
  <c r="X9284" i="1"/>
  <c r="T9285" i="1"/>
  <c r="U9285" i="1"/>
  <c r="V9285" i="1"/>
  <c r="W9285" i="1"/>
  <c r="X9285" i="1"/>
  <c r="T9286" i="1"/>
  <c r="U9286" i="1"/>
  <c r="V9286" i="1"/>
  <c r="W9286" i="1"/>
  <c r="X9286" i="1"/>
  <c r="T9287" i="1"/>
  <c r="U9287" i="1"/>
  <c r="V9287" i="1"/>
  <c r="W9287" i="1"/>
  <c r="X9287" i="1"/>
  <c r="T9288" i="1"/>
  <c r="U9288" i="1"/>
  <c r="V9288" i="1"/>
  <c r="W9288" i="1"/>
  <c r="X9288" i="1"/>
  <c r="T9289" i="1"/>
  <c r="U9289" i="1"/>
  <c r="V9289" i="1"/>
  <c r="W9289" i="1"/>
  <c r="X9289" i="1"/>
  <c r="T9290" i="1"/>
  <c r="U9290" i="1"/>
  <c r="V9290" i="1"/>
  <c r="W9290" i="1"/>
  <c r="X9290" i="1"/>
  <c r="T9291" i="1"/>
  <c r="U9291" i="1"/>
  <c r="V9291" i="1"/>
  <c r="W9291" i="1"/>
  <c r="X9291" i="1"/>
  <c r="T9292" i="1"/>
  <c r="U9292" i="1"/>
  <c r="V9292" i="1"/>
  <c r="W9292" i="1"/>
  <c r="X9292" i="1"/>
  <c r="T9293" i="1"/>
  <c r="U9293" i="1"/>
  <c r="V9293" i="1"/>
  <c r="W9293" i="1"/>
  <c r="X9293" i="1"/>
  <c r="T9294" i="1"/>
  <c r="U9294" i="1"/>
  <c r="V9294" i="1"/>
  <c r="W9294" i="1"/>
  <c r="X9294" i="1"/>
  <c r="T9295" i="1"/>
  <c r="U9295" i="1"/>
  <c r="V9295" i="1"/>
  <c r="W9295" i="1"/>
  <c r="X9295" i="1"/>
  <c r="T9296" i="1"/>
  <c r="U9296" i="1"/>
  <c r="V9296" i="1"/>
  <c r="W9296" i="1"/>
  <c r="X9296" i="1"/>
  <c r="T9297" i="1"/>
  <c r="U9297" i="1"/>
  <c r="V9297" i="1"/>
  <c r="W9297" i="1"/>
  <c r="X9297" i="1"/>
  <c r="T9298" i="1"/>
  <c r="U9298" i="1"/>
  <c r="V9298" i="1"/>
  <c r="W9298" i="1"/>
  <c r="X9298" i="1"/>
  <c r="T9299" i="1"/>
  <c r="U9299" i="1"/>
  <c r="V9299" i="1"/>
  <c r="W9299" i="1"/>
  <c r="X9299" i="1"/>
  <c r="T9300" i="1"/>
  <c r="U9300" i="1"/>
  <c r="V9300" i="1"/>
  <c r="W9300" i="1"/>
  <c r="X9300" i="1"/>
  <c r="T9301" i="1"/>
  <c r="U9301" i="1"/>
  <c r="V9301" i="1"/>
  <c r="W9301" i="1"/>
  <c r="X9301" i="1"/>
  <c r="T9302" i="1"/>
  <c r="U9302" i="1"/>
  <c r="V9302" i="1"/>
  <c r="W9302" i="1"/>
  <c r="X9302" i="1"/>
  <c r="T9303" i="1"/>
  <c r="U9303" i="1"/>
  <c r="V9303" i="1"/>
  <c r="W9303" i="1"/>
  <c r="X9303" i="1"/>
  <c r="T9304" i="1"/>
  <c r="U9304" i="1"/>
  <c r="V9304" i="1"/>
  <c r="W9304" i="1"/>
  <c r="X9304" i="1"/>
  <c r="T9305" i="1"/>
  <c r="U9305" i="1"/>
  <c r="V9305" i="1"/>
  <c r="W9305" i="1"/>
  <c r="X9305" i="1"/>
  <c r="T9306" i="1"/>
  <c r="U9306" i="1"/>
  <c r="V9306" i="1"/>
  <c r="W9306" i="1"/>
  <c r="X9306" i="1"/>
  <c r="T9307" i="1"/>
  <c r="U9307" i="1"/>
  <c r="V9307" i="1"/>
  <c r="W9307" i="1"/>
  <c r="X9307" i="1"/>
  <c r="T9308" i="1"/>
  <c r="U9308" i="1"/>
  <c r="V9308" i="1"/>
  <c r="W9308" i="1"/>
  <c r="X9308" i="1"/>
  <c r="T9309" i="1"/>
  <c r="U9309" i="1"/>
  <c r="V9309" i="1"/>
  <c r="W9309" i="1"/>
  <c r="X9309" i="1"/>
  <c r="T9310" i="1"/>
  <c r="U9310" i="1"/>
  <c r="V9310" i="1"/>
  <c r="W9310" i="1"/>
  <c r="X9310" i="1"/>
  <c r="T9311" i="1"/>
  <c r="U9311" i="1"/>
  <c r="V9311" i="1"/>
  <c r="W9311" i="1"/>
  <c r="X9311" i="1"/>
  <c r="T9312" i="1"/>
  <c r="U9312" i="1"/>
  <c r="V9312" i="1"/>
  <c r="W9312" i="1"/>
  <c r="X9312" i="1"/>
  <c r="T9313" i="1"/>
  <c r="U9313" i="1"/>
  <c r="V9313" i="1"/>
  <c r="W9313" i="1"/>
  <c r="X9313" i="1"/>
  <c r="T9314" i="1"/>
  <c r="U9314" i="1"/>
  <c r="V9314" i="1"/>
  <c r="W9314" i="1"/>
  <c r="X9314" i="1"/>
  <c r="T9315" i="1"/>
  <c r="U9315" i="1"/>
  <c r="V9315" i="1"/>
  <c r="W9315" i="1"/>
  <c r="X9315" i="1"/>
  <c r="T9316" i="1"/>
  <c r="U9316" i="1"/>
  <c r="V9316" i="1"/>
  <c r="W9316" i="1"/>
  <c r="X9316" i="1"/>
  <c r="T9317" i="1"/>
  <c r="U9317" i="1"/>
  <c r="V9317" i="1"/>
  <c r="W9317" i="1"/>
  <c r="X9317" i="1"/>
  <c r="T9318" i="1"/>
  <c r="U9318" i="1"/>
  <c r="V9318" i="1"/>
  <c r="W9318" i="1"/>
  <c r="X9318" i="1"/>
  <c r="T9319" i="1"/>
  <c r="U9319" i="1"/>
  <c r="V9319" i="1"/>
  <c r="W9319" i="1"/>
  <c r="X9319" i="1"/>
  <c r="T9320" i="1"/>
  <c r="U9320" i="1"/>
  <c r="V9320" i="1"/>
  <c r="W9320" i="1"/>
  <c r="X9320" i="1"/>
  <c r="T9321" i="1"/>
  <c r="U9321" i="1"/>
  <c r="V9321" i="1"/>
  <c r="W9321" i="1"/>
  <c r="X9321" i="1"/>
  <c r="T9322" i="1"/>
  <c r="U9322" i="1"/>
  <c r="V9322" i="1"/>
  <c r="W9322" i="1"/>
  <c r="X9322" i="1"/>
  <c r="T9323" i="1"/>
  <c r="U9323" i="1"/>
  <c r="V9323" i="1"/>
  <c r="W9323" i="1"/>
  <c r="X9323" i="1"/>
  <c r="T9324" i="1"/>
  <c r="U9324" i="1"/>
  <c r="V9324" i="1"/>
  <c r="W9324" i="1"/>
  <c r="X9324" i="1"/>
  <c r="T9325" i="1"/>
  <c r="U9325" i="1"/>
  <c r="V9325" i="1"/>
  <c r="W9325" i="1"/>
  <c r="X9325" i="1"/>
  <c r="T9326" i="1"/>
  <c r="U9326" i="1"/>
  <c r="V9326" i="1"/>
  <c r="W9326" i="1"/>
  <c r="X9326" i="1"/>
  <c r="T9327" i="1"/>
  <c r="U9327" i="1"/>
  <c r="V9327" i="1"/>
  <c r="W9327" i="1"/>
  <c r="X9327" i="1"/>
  <c r="T9328" i="1"/>
  <c r="U9328" i="1"/>
  <c r="V9328" i="1"/>
  <c r="W9328" i="1"/>
  <c r="X9328" i="1"/>
  <c r="T9329" i="1"/>
  <c r="U9329" i="1"/>
  <c r="V9329" i="1"/>
  <c r="W9329" i="1"/>
  <c r="X9329" i="1"/>
  <c r="T9330" i="1"/>
  <c r="U9330" i="1"/>
  <c r="V9330" i="1"/>
  <c r="W9330" i="1"/>
  <c r="X9330" i="1"/>
  <c r="T9331" i="1"/>
  <c r="U9331" i="1"/>
  <c r="V9331" i="1"/>
  <c r="W9331" i="1"/>
  <c r="X9331" i="1"/>
  <c r="T9332" i="1"/>
  <c r="U9332" i="1"/>
  <c r="V9332" i="1"/>
  <c r="W9332" i="1"/>
  <c r="X9332" i="1"/>
  <c r="T9333" i="1"/>
  <c r="U9333" i="1"/>
  <c r="V9333" i="1"/>
  <c r="W9333" i="1"/>
  <c r="X9333" i="1"/>
  <c r="T9334" i="1"/>
  <c r="U9334" i="1"/>
  <c r="V9334" i="1"/>
  <c r="W9334" i="1"/>
  <c r="X9334" i="1"/>
  <c r="T9335" i="1"/>
  <c r="U9335" i="1"/>
  <c r="V9335" i="1"/>
  <c r="W9335" i="1"/>
  <c r="X9335" i="1"/>
  <c r="T9336" i="1"/>
  <c r="U9336" i="1"/>
  <c r="V9336" i="1"/>
  <c r="W9336" i="1"/>
  <c r="X9336" i="1"/>
  <c r="T9337" i="1"/>
  <c r="U9337" i="1"/>
  <c r="V9337" i="1"/>
  <c r="W9337" i="1"/>
  <c r="X9337" i="1"/>
  <c r="T9338" i="1"/>
  <c r="U9338" i="1"/>
  <c r="V9338" i="1"/>
  <c r="W9338" i="1"/>
  <c r="X9338" i="1"/>
  <c r="T9339" i="1"/>
  <c r="U9339" i="1"/>
  <c r="V9339" i="1"/>
  <c r="W9339" i="1"/>
  <c r="X9339" i="1"/>
  <c r="T9340" i="1"/>
  <c r="U9340" i="1"/>
  <c r="V9340" i="1"/>
  <c r="W9340" i="1"/>
  <c r="X9340" i="1"/>
  <c r="T9341" i="1"/>
  <c r="U9341" i="1"/>
  <c r="V9341" i="1"/>
  <c r="W9341" i="1"/>
  <c r="X9341" i="1"/>
  <c r="T9342" i="1"/>
  <c r="U9342" i="1"/>
  <c r="V9342" i="1"/>
  <c r="W9342" i="1"/>
  <c r="X9342" i="1"/>
  <c r="T9343" i="1"/>
  <c r="U9343" i="1"/>
  <c r="V9343" i="1"/>
  <c r="W9343" i="1"/>
  <c r="X9343" i="1"/>
  <c r="T9344" i="1"/>
  <c r="U9344" i="1"/>
  <c r="V9344" i="1"/>
  <c r="W9344" i="1"/>
  <c r="X9344" i="1"/>
  <c r="T9345" i="1"/>
  <c r="U9345" i="1"/>
  <c r="V9345" i="1"/>
  <c r="W9345" i="1"/>
  <c r="X9345" i="1"/>
  <c r="T9346" i="1"/>
  <c r="U9346" i="1"/>
  <c r="V9346" i="1"/>
  <c r="W9346" i="1"/>
  <c r="X9346" i="1"/>
  <c r="T9347" i="1"/>
  <c r="U9347" i="1"/>
  <c r="V9347" i="1"/>
  <c r="W9347" i="1"/>
  <c r="X9347" i="1"/>
  <c r="T9348" i="1"/>
  <c r="U9348" i="1"/>
  <c r="V9348" i="1"/>
  <c r="W9348" i="1"/>
  <c r="X9348" i="1"/>
  <c r="T9349" i="1"/>
  <c r="U9349" i="1"/>
  <c r="V9349" i="1"/>
  <c r="W9349" i="1"/>
  <c r="X9349" i="1"/>
  <c r="T9350" i="1"/>
  <c r="U9350" i="1"/>
  <c r="V9350" i="1"/>
  <c r="W9350" i="1"/>
  <c r="X9350" i="1"/>
  <c r="T9351" i="1"/>
  <c r="U9351" i="1"/>
  <c r="V9351" i="1"/>
  <c r="W9351" i="1"/>
  <c r="X9351" i="1"/>
  <c r="T9352" i="1"/>
  <c r="U9352" i="1"/>
  <c r="V9352" i="1"/>
  <c r="W9352" i="1"/>
  <c r="X9352" i="1"/>
  <c r="T9353" i="1"/>
  <c r="U9353" i="1"/>
  <c r="V9353" i="1"/>
  <c r="W9353" i="1"/>
  <c r="X9353" i="1"/>
  <c r="T9354" i="1"/>
  <c r="U9354" i="1"/>
  <c r="V9354" i="1"/>
  <c r="W9354" i="1"/>
  <c r="X9354" i="1"/>
  <c r="T9355" i="1"/>
  <c r="U9355" i="1"/>
  <c r="V9355" i="1"/>
  <c r="W9355" i="1"/>
  <c r="X9355" i="1"/>
  <c r="T9356" i="1"/>
  <c r="U9356" i="1"/>
  <c r="V9356" i="1"/>
  <c r="W9356" i="1"/>
  <c r="X9356" i="1"/>
  <c r="T9357" i="1"/>
  <c r="U9357" i="1"/>
  <c r="V9357" i="1"/>
  <c r="W9357" i="1"/>
  <c r="X9357" i="1"/>
  <c r="T9358" i="1"/>
  <c r="U9358" i="1"/>
  <c r="V9358" i="1"/>
  <c r="W9358" i="1"/>
  <c r="X9358" i="1"/>
  <c r="T9359" i="1"/>
  <c r="U9359" i="1"/>
  <c r="V9359" i="1"/>
  <c r="W9359" i="1"/>
  <c r="X9359" i="1"/>
  <c r="T9360" i="1"/>
  <c r="U9360" i="1"/>
  <c r="V9360" i="1"/>
  <c r="W9360" i="1"/>
  <c r="X9360" i="1"/>
  <c r="T9361" i="1"/>
  <c r="U9361" i="1"/>
  <c r="V9361" i="1"/>
  <c r="W9361" i="1"/>
  <c r="X9361" i="1"/>
  <c r="T9362" i="1"/>
  <c r="U9362" i="1"/>
  <c r="V9362" i="1"/>
  <c r="W9362" i="1"/>
  <c r="X9362" i="1"/>
  <c r="T9363" i="1"/>
  <c r="U9363" i="1"/>
  <c r="V9363" i="1"/>
  <c r="W9363" i="1"/>
  <c r="X9363" i="1"/>
  <c r="T9364" i="1"/>
  <c r="U9364" i="1"/>
  <c r="V9364" i="1"/>
  <c r="W9364" i="1"/>
  <c r="X9364" i="1"/>
  <c r="T9365" i="1"/>
  <c r="U9365" i="1"/>
  <c r="V9365" i="1"/>
  <c r="W9365" i="1"/>
  <c r="X9365" i="1"/>
  <c r="T9366" i="1"/>
  <c r="U9366" i="1"/>
  <c r="V9366" i="1"/>
  <c r="W9366" i="1"/>
  <c r="X9366" i="1"/>
  <c r="T9367" i="1"/>
  <c r="U9367" i="1"/>
  <c r="V9367" i="1"/>
  <c r="W9367" i="1"/>
  <c r="X9367" i="1"/>
  <c r="T9368" i="1"/>
  <c r="U9368" i="1"/>
  <c r="V9368" i="1"/>
  <c r="W9368" i="1"/>
  <c r="X9368" i="1"/>
  <c r="T9369" i="1"/>
  <c r="U9369" i="1"/>
  <c r="V9369" i="1"/>
  <c r="W9369" i="1"/>
  <c r="X9369" i="1"/>
  <c r="T9370" i="1"/>
  <c r="U9370" i="1"/>
  <c r="V9370" i="1"/>
  <c r="W9370" i="1"/>
  <c r="X9370" i="1"/>
  <c r="T9371" i="1"/>
  <c r="U9371" i="1"/>
  <c r="V9371" i="1"/>
  <c r="W9371" i="1"/>
  <c r="X9371" i="1"/>
  <c r="T9372" i="1"/>
  <c r="U9372" i="1"/>
  <c r="V9372" i="1"/>
  <c r="W9372" i="1"/>
  <c r="X9372" i="1"/>
  <c r="T9373" i="1"/>
  <c r="U9373" i="1"/>
  <c r="V9373" i="1"/>
  <c r="W9373" i="1"/>
  <c r="X9373" i="1"/>
  <c r="T9374" i="1"/>
  <c r="U9374" i="1"/>
  <c r="V9374" i="1"/>
  <c r="W9374" i="1"/>
  <c r="X9374" i="1"/>
  <c r="T9375" i="1"/>
  <c r="U9375" i="1"/>
  <c r="V9375" i="1"/>
  <c r="W9375" i="1"/>
  <c r="X9375" i="1"/>
  <c r="T9376" i="1"/>
  <c r="U9376" i="1"/>
  <c r="V9376" i="1"/>
  <c r="W9376" i="1"/>
  <c r="X9376" i="1"/>
  <c r="T9377" i="1"/>
  <c r="U9377" i="1"/>
  <c r="V9377" i="1"/>
  <c r="W9377" i="1"/>
  <c r="X9377" i="1"/>
  <c r="T9378" i="1"/>
  <c r="U9378" i="1"/>
  <c r="V9378" i="1"/>
  <c r="W9378" i="1"/>
  <c r="X9378" i="1"/>
  <c r="T9379" i="1"/>
  <c r="U9379" i="1"/>
  <c r="V9379" i="1"/>
  <c r="W9379" i="1"/>
  <c r="X9379" i="1"/>
  <c r="T9380" i="1"/>
  <c r="U9380" i="1"/>
  <c r="V9380" i="1"/>
  <c r="W9380" i="1"/>
  <c r="X9380" i="1"/>
  <c r="T9381" i="1"/>
  <c r="U9381" i="1"/>
  <c r="V9381" i="1"/>
  <c r="W9381" i="1"/>
  <c r="X9381" i="1"/>
  <c r="T9382" i="1"/>
  <c r="U9382" i="1"/>
  <c r="V9382" i="1"/>
  <c r="W9382" i="1"/>
  <c r="X9382" i="1"/>
  <c r="T9383" i="1"/>
  <c r="U9383" i="1"/>
  <c r="V9383" i="1"/>
  <c r="W9383" i="1"/>
  <c r="X9383" i="1"/>
  <c r="T9384" i="1"/>
  <c r="U9384" i="1"/>
  <c r="V9384" i="1"/>
  <c r="W9384" i="1"/>
  <c r="X9384" i="1"/>
  <c r="T9385" i="1"/>
  <c r="U9385" i="1"/>
  <c r="V9385" i="1"/>
  <c r="W9385" i="1"/>
  <c r="X9385" i="1"/>
  <c r="T9386" i="1"/>
  <c r="U9386" i="1"/>
  <c r="V9386" i="1"/>
  <c r="W9386" i="1"/>
  <c r="X9386" i="1"/>
  <c r="T9387" i="1"/>
  <c r="U9387" i="1"/>
  <c r="V9387" i="1"/>
  <c r="W9387" i="1"/>
  <c r="X9387" i="1"/>
  <c r="T9388" i="1"/>
  <c r="U9388" i="1"/>
  <c r="V9388" i="1"/>
  <c r="W9388" i="1"/>
  <c r="X9388" i="1"/>
  <c r="T9389" i="1"/>
  <c r="U9389" i="1"/>
  <c r="V9389" i="1"/>
  <c r="W9389" i="1"/>
  <c r="X9389" i="1"/>
  <c r="T9390" i="1"/>
  <c r="U9390" i="1"/>
  <c r="V9390" i="1"/>
  <c r="W9390" i="1"/>
  <c r="X9390" i="1"/>
  <c r="T9391" i="1"/>
  <c r="U9391" i="1"/>
  <c r="V9391" i="1"/>
  <c r="W9391" i="1"/>
  <c r="X9391" i="1"/>
  <c r="T9392" i="1"/>
  <c r="U9392" i="1"/>
  <c r="V9392" i="1"/>
  <c r="W9392" i="1"/>
  <c r="X9392" i="1"/>
  <c r="T9393" i="1"/>
  <c r="U9393" i="1"/>
  <c r="V9393" i="1"/>
  <c r="W9393" i="1"/>
  <c r="X9393" i="1"/>
  <c r="T9394" i="1"/>
  <c r="U9394" i="1"/>
  <c r="V9394" i="1"/>
  <c r="W9394" i="1"/>
  <c r="X9394" i="1"/>
  <c r="T9395" i="1"/>
  <c r="U9395" i="1"/>
  <c r="V9395" i="1"/>
  <c r="W9395" i="1"/>
  <c r="X9395" i="1"/>
  <c r="T9396" i="1"/>
  <c r="U9396" i="1"/>
  <c r="V9396" i="1"/>
  <c r="W9396" i="1"/>
  <c r="X9396" i="1"/>
  <c r="T9397" i="1"/>
  <c r="U9397" i="1"/>
  <c r="V9397" i="1"/>
  <c r="W9397" i="1"/>
  <c r="X9397" i="1"/>
  <c r="T9398" i="1"/>
  <c r="U9398" i="1"/>
  <c r="V9398" i="1"/>
  <c r="W9398" i="1"/>
  <c r="X9398" i="1"/>
  <c r="T9399" i="1"/>
  <c r="U9399" i="1"/>
  <c r="V9399" i="1"/>
  <c r="W9399" i="1"/>
  <c r="X9399" i="1"/>
  <c r="T9400" i="1"/>
  <c r="U9400" i="1"/>
  <c r="V9400" i="1"/>
  <c r="W9400" i="1"/>
  <c r="X9400" i="1"/>
  <c r="T9401" i="1"/>
  <c r="U9401" i="1"/>
  <c r="V9401" i="1"/>
  <c r="W9401" i="1"/>
  <c r="X9401" i="1"/>
  <c r="T9402" i="1"/>
  <c r="U9402" i="1"/>
  <c r="V9402" i="1"/>
  <c r="W9402" i="1"/>
  <c r="X9402" i="1"/>
  <c r="T9403" i="1"/>
  <c r="U9403" i="1"/>
  <c r="V9403" i="1"/>
  <c r="W9403" i="1"/>
  <c r="X9403" i="1"/>
  <c r="T9404" i="1"/>
  <c r="U9404" i="1"/>
  <c r="V9404" i="1"/>
  <c r="W9404" i="1"/>
  <c r="X9404" i="1"/>
  <c r="T9405" i="1"/>
  <c r="U9405" i="1"/>
  <c r="V9405" i="1"/>
  <c r="W9405" i="1"/>
  <c r="X9405" i="1"/>
  <c r="T9406" i="1"/>
  <c r="U9406" i="1"/>
  <c r="V9406" i="1"/>
  <c r="W9406" i="1"/>
  <c r="X9406" i="1"/>
  <c r="T9407" i="1"/>
  <c r="U9407" i="1"/>
  <c r="V9407" i="1"/>
  <c r="W9407" i="1"/>
  <c r="X9407" i="1"/>
  <c r="T9408" i="1"/>
  <c r="U9408" i="1"/>
  <c r="V9408" i="1"/>
  <c r="W9408" i="1"/>
  <c r="X9408" i="1"/>
  <c r="T9409" i="1"/>
  <c r="U9409" i="1"/>
  <c r="V9409" i="1"/>
  <c r="W9409" i="1"/>
  <c r="X9409" i="1"/>
  <c r="T9410" i="1"/>
  <c r="U9410" i="1"/>
  <c r="V9410" i="1"/>
  <c r="W9410" i="1"/>
  <c r="X9410" i="1"/>
  <c r="T9411" i="1"/>
  <c r="U9411" i="1"/>
  <c r="V9411" i="1"/>
  <c r="W9411" i="1"/>
  <c r="X9411" i="1"/>
  <c r="T9412" i="1"/>
  <c r="U9412" i="1"/>
  <c r="V9412" i="1"/>
  <c r="W9412" i="1"/>
  <c r="X9412" i="1"/>
  <c r="T9413" i="1"/>
  <c r="U9413" i="1"/>
  <c r="V9413" i="1"/>
  <c r="W9413" i="1"/>
  <c r="X9413" i="1"/>
  <c r="T9414" i="1"/>
  <c r="U9414" i="1"/>
  <c r="V9414" i="1"/>
  <c r="W9414" i="1"/>
  <c r="X9414" i="1"/>
  <c r="T9415" i="1"/>
  <c r="U9415" i="1"/>
  <c r="V9415" i="1"/>
  <c r="W9415" i="1"/>
  <c r="X9415" i="1"/>
  <c r="T9416" i="1"/>
  <c r="U9416" i="1"/>
  <c r="V9416" i="1"/>
  <c r="W9416" i="1"/>
  <c r="X9416" i="1"/>
  <c r="T9417" i="1"/>
  <c r="U9417" i="1"/>
  <c r="V9417" i="1"/>
  <c r="W9417" i="1"/>
  <c r="X9417" i="1"/>
  <c r="T9418" i="1"/>
  <c r="U9418" i="1"/>
  <c r="V9418" i="1"/>
  <c r="W9418" i="1"/>
  <c r="X9418" i="1"/>
  <c r="T9419" i="1"/>
  <c r="U9419" i="1"/>
  <c r="V9419" i="1"/>
  <c r="W9419" i="1"/>
  <c r="X9419" i="1"/>
  <c r="T9420" i="1"/>
  <c r="U9420" i="1"/>
  <c r="V9420" i="1"/>
  <c r="W9420" i="1"/>
  <c r="X9420" i="1"/>
  <c r="T9421" i="1"/>
  <c r="U9421" i="1"/>
  <c r="V9421" i="1"/>
  <c r="W9421" i="1"/>
  <c r="X9421" i="1"/>
  <c r="T9422" i="1"/>
  <c r="U9422" i="1"/>
  <c r="V9422" i="1"/>
  <c r="W9422" i="1"/>
  <c r="X9422" i="1"/>
  <c r="T9423" i="1"/>
  <c r="U9423" i="1"/>
  <c r="V9423" i="1"/>
  <c r="W9423" i="1"/>
  <c r="X9423" i="1"/>
  <c r="T9424" i="1"/>
  <c r="U9424" i="1"/>
  <c r="V9424" i="1"/>
  <c r="W9424" i="1"/>
  <c r="X9424" i="1"/>
  <c r="T9425" i="1"/>
  <c r="U9425" i="1"/>
  <c r="V9425" i="1"/>
  <c r="W9425" i="1"/>
  <c r="X9425" i="1"/>
  <c r="T9426" i="1"/>
  <c r="U9426" i="1"/>
  <c r="V9426" i="1"/>
  <c r="W9426" i="1"/>
  <c r="X9426" i="1"/>
  <c r="T9427" i="1"/>
  <c r="U9427" i="1"/>
  <c r="V9427" i="1"/>
  <c r="W9427" i="1"/>
  <c r="X9427" i="1"/>
  <c r="T9428" i="1"/>
  <c r="U9428" i="1"/>
  <c r="V9428" i="1"/>
  <c r="W9428" i="1"/>
  <c r="X9428" i="1"/>
  <c r="T9429" i="1"/>
  <c r="U9429" i="1"/>
  <c r="V9429" i="1"/>
  <c r="W9429" i="1"/>
  <c r="X9429" i="1"/>
  <c r="T9430" i="1"/>
  <c r="U9430" i="1"/>
  <c r="V9430" i="1"/>
  <c r="W9430" i="1"/>
  <c r="X9430" i="1"/>
  <c r="T9431" i="1"/>
  <c r="U9431" i="1"/>
  <c r="V9431" i="1"/>
  <c r="W9431" i="1"/>
  <c r="X9431" i="1"/>
  <c r="T9432" i="1"/>
  <c r="U9432" i="1"/>
  <c r="V9432" i="1"/>
  <c r="W9432" i="1"/>
  <c r="X9432" i="1"/>
  <c r="T9433" i="1"/>
  <c r="U9433" i="1"/>
  <c r="V9433" i="1"/>
  <c r="W9433" i="1"/>
  <c r="X9433" i="1"/>
  <c r="T9434" i="1"/>
  <c r="U9434" i="1"/>
  <c r="V9434" i="1"/>
  <c r="W9434" i="1"/>
  <c r="X9434" i="1"/>
  <c r="T9435" i="1"/>
  <c r="U9435" i="1"/>
  <c r="V9435" i="1"/>
  <c r="W9435" i="1"/>
  <c r="X9435" i="1"/>
  <c r="T9436" i="1"/>
  <c r="U9436" i="1"/>
  <c r="V9436" i="1"/>
  <c r="W9436" i="1"/>
  <c r="X9436" i="1"/>
  <c r="T9437" i="1"/>
  <c r="U9437" i="1"/>
  <c r="V9437" i="1"/>
  <c r="W9437" i="1"/>
  <c r="X9437" i="1"/>
  <c r="T9438" i="1"/>
  <c r="U9438" i="1"/>
  <c r="V9438" i="1"/>
  <c r="W9438" i="1"/>
  <c r="X9438" i="1"/>
  <c r="T9439" i="1"/>
  <c r="U9439" i="1"/>
  <c r="V9439" i="1"/>
  <c r="W9439" i="1"/>
  <c r="X9439" i="1"/>
  <c r="T9440" i="1"/>
  <c r="U9440" i="1"/>
  <c r="V9440" i="1"/>
  <c r="W9440" i="1"/>
  <c r="X9440" i="1"/>
  <c r="T9441" i="1"/>
  <c r="U9441" i="1"/>
  <c r="V9441" i="1"/>
  <c r="W9441" i="1"/>
  <c r="X9441" i="1"/>
  <c r="T9442" i="1"/>
  <c r="U9442" i="1"/>
  <c r="V9442" i="1"/>
  <c r="W9442" i="1"/>
  <c r="X9442" i="1"/>
  <c r="T9443" i="1"/>
  <c r="U9443" i="1"/>
  <c r="V9443" i="1"/>
  <c r="W9443" i="1"/>
  <c r="X9443" i="1"/>
  <c r="T9444" i="1"/>
  <c r="U9444" i="1"/>
  <c r="V9444" i="1"/>
  <c r="W9444" i="1"/>
  <c r="X9444" i="1"/>
  <c r="T9445" i="1"/>
  <c r="U9445" i="1"/>
  <c r="V9445" i="1"/>
  <c r="W9445" i="1"/>
  <c r="X9445" i="1"/>
  <c r="T9446" i="1"/>
  <c r="U9446" i="1"/>
  <c r="V9446" i="1"/>
  <c r="W9446" i="1"/>
  <c r="X9446" i="1"/>
  <c r="T9447" i="1"/>
  <c r="U9447" i="1"/>
  <c r="V9447" i="1"/>
  <c r="W9447" i="1"/>
  <c r="X9447" i="1"/>
  <c r="T9448" i="1"/>
  <c r="U9448" i="1"/>
  <c r="V9448" i="1"/>
  <c r="W9448" i="1"/>
  <c r="X9448" i="1"/>
  <c r="T9449" i="1"/>
  <c r="U9449" i="1"/>
  <c r="V9449" i="1"/>
  <c r="W9449" i="1"/>
  <c r="X9449" i="1"/>
  <c r="T9450" i="1"/>
  <c r="U9450" i="1"/>
  <c r="V9450" i="1"/>
  <c r="W9450" i="1"/>
  <c r="X9450" i="1"/>
  <c r="T9451" i="1"/>
  <c r="U9451" i="1"/>
  <c r="V9451" i="1"/>
  <c r="W9451" i="1"/>
  <c r="X9451" i="1"/>
  <c r="T9452" i="1"/>
  <c r="U9452" i="1"/>
  <c r="V9452" i="1"/>
  <c r="W9452" i="1"/>
  <c r="X9452" i="1"/>
  <c r="T9453" i="1"/>
  <c r="U9453" i="1"/>
  <c r="V9453" i="1"/>
  <c r="W9453" i="1"/>
  <c r="X9453" i="1"/>
  <c r="T9454" i="1"/>
  <c r="U9454" i="1"/>
  <c r="V9454" i="1"/>
  <c r="W9454" i="1"/>
  <c r="X9454" i="1"/>
  <c r="T9455" i="1"/>
  <c r="U9455" i="1"/>
  <c r="V9455" i="1"/>
  <c r="W9455" i="1"/>
  <c r="X9455" i="1"/>
  <c r="T9456" i="1"/>
  <c r="U9456" i="1"/>
  <c r="V9456" i="1"/>
  <c r="W9456" i="1"/>
  <c r="X9456" i="1"/>
  <c r="T9457" i="1"/>
  <c r="U9457" i="1"/>
  <c r="V9457" i="1"/>
  <c r="W9457" i="1"/>
  <c r="X9457" i="1"/>
  <c r="T9458" i="1"/>
  <c r="U9458" i="1"/>
  <c r="V9458" i="1"/>
  <c r="W9458" i="1"/>
  <c r="X9458" i="1"/>
  <c r="T9459" i="1"/>
  <c r="U9459" i="1"/>
  <c r="V9459" i="1"/>
  <c r="W9459" i="1"/>
  <c r="X9459" i="1"/>
  <c r="T9460" i="1"/>
  <c r="U9460" i="1"/>
  <c r="V9460" i="1"/>
  <c r="W9460" i="1"/>
  <c r="X9460" i="1"/>
  <c r="T9461" i="1"/>
  <c r="U9461" i="1"/>
  <c r="V9461" i="1"/>
  <c r="W9461" i="1"/>
  <c r="X9461" i="1"/>
  <c r="T9462" i="1"/>
  <c r="U9462" i="1"/>
  <c r="V9462" i="1"/>
  <c r="W9462" i="1"/>
  <c r="X9462" i="1"/>
  <c r="T9463" i="1"/>
  <c r="U9463" i="1"/>
  <c r="V9463" i="1"/>
  <c r="W9463" i="1"/>
  <c r="X9463" i="1"/>
  <c r="T9464" i="1"/>
  <c r="U9464" i="1"/>
  <c r="V9464" i="1"/>
  <c r="W9464" i="1"/>
  <c r="X9464" i="1"/>
  <c r="T9465" i="1"/>
  <c r="U9465" i="1"/>
  <c r="V9465" i="1"/>
  <c r="W9465" i="1"/>
  <c r="X9465" i="1"/>
  <c r="T9466" i="1"/>
  <c r="U9466" i="1"/>
  <c r="V9466" i="1"/>
  <c r="W9466" i="1"/>
  <c r="X9466" i="1"/>
  <c r="T9467" i="1"/>
  <c r="U9467" i="1"/>
  <c r="V9467" i="1"/>
  <c r="W9467" i="1"/>
  <c r="X9467" i="1"/>
  <c r="T9468" i="1"/>
  <c r="U9468" i="1"/>
  <c r="V9468" i="1"/>
  <c r="W9468" i="1"/>
  <c r="X9468" i="1"/>
  <c r="T9469" i="1"/>
  <c r="U9469" i="1"/>
  <c r="V9469" i="1"/>
  <c r="W9469" i="1"/>
  <c r="X9469" i="1"/>
  <c r="T9470" i="1"/>
  <c r="U9470" i="1"/>
  <c r="V9470" i="1"/>
  <c r="W9470" i="1"/>
  <c r="X9470" i="1"/>
  <c r="T9471" i="1"/>
  <c r="U9471" i="1"/>
  <c r="V9471" i="1"/>
  <c r="W9471" i="1"/>
  <c r="X9471" i="1"/>
  <c r="T9472" i="1"/>
  <c r="U9472" i="1"/>
  <c r="V9472" i="1"/>
  <c r="W9472" i="1"/>
  <c r="X9472" i="1"/>
  <c r="T9473" i="1"/>
  <c r="U9473" i="1"/>
  <c r="V9473" i="1"/>
  <c r="W9473" i="1"/>
  <c r="X9473" i="1"/>
  <c r="T9474" i="1"/>
  <c r="U9474" i="1"/>
  <c r="V9474" i="1"/>
  <c r="W9474" i="1"/>
  <c r="X9474" i="1"/>
  <c r="T9475" i="1"/>
  <c r="U9475" i="1"/>
  <c r="V9475" i="1"/>
  <c r="W9475" i="1"/>
  <c r="X9475" i="1"/>
  <c r="T9476" i="1"/>
  <c r="U9476" i="1"/>
  <c r="V9476" i="1"/>
  <c r="W9476" i="1"/>
  <c r="X9476" i="1"/>
  <c r="T9477" i="1"/>
  <c r="U9477" i="1"/>
  <c r="V9477" i="1"/>
  <c r="W9477" i="1"/>
  <c r="X9477" i="1"/>
  <c r="T9478" i="1"/>
  <c r="U9478" i="1"/>
  <c r="V9478" i="1"/>
  <c r="W9478" i="1"/>
  <c r="X9478" i="1"/>
  <c r="T9479" i="1"/>
  <c r="U9479" i="1"/>
  <c r="V9479" i="1"/>
  <c r="W9479" i="1"/>
  <c r="X9479" i="1"/>
  <c r="T9480" i="1"/>
  <c r="U9480" i="1"/>
  <c r="V9480" i="1"/>
  <c r="W9480" i="1"/>
  <c r="X9480" i="1"/>
  <c r="T9481" i="1"/>
  <c r="U9481" i="1"/>
  <c r="V9481" i="1"/>
  <c r="W9481" i="1"/>
  <c r="X9481" i="1"/>
  <c r="T9482" i="1"/>
  <c r="U9482" i="1"/>
  <c r="V9482" i="1"/>
  <c r="W9482" i="1"/>
  <c r="X9482" i="1"/>
  <c r="T9483" i="1"/>
  <c r="U9483" i="1"/>
  <c r="V9483" i="1"/>
  <c r="W9483" i="1"/>
  <c r="X9483" i="1"/>
  <c r="T9484" i="1"/>
  <c r="U9484" i="1"/>
  <c r="V9484" i="1"/>
  <c r="W9484" i="1"/>
  <c r="X9484" i="1"/>
  <c r="T9485" i="1"/>
  <c r="U9485" i="1"/>
  <c r="V9485" i="1"/>
  <c r="W9485" i="1"/>
  <c r="X9485" i="1"/>
  <c r="T9486" i="1"/>
  <c r="U9486" i="1"/>
  <c r="V9486" i="1"/>
  <c r="W9486" i="1"/>
  <c r="X9486" i="1"/>
  <c r="T9487" i="1"/>
  <c r="U9487" i="1"/>
  <c r="V9487" i="1"/>
  <c r="W9487" i="1"/>
  <c r="X9487" i="1"/>
  <c r="T9488" i="1"/>
  <c r="U9488" i="1"/>
  <c r="V9488" i="1"/>
  <c r="W9488" i="1"/>
  <c r="X9488" i="1"/>
  <c r="T9489" i="1"/>
  <c r="U9489" i="1"/>
  <c r="V9489" i="1"/>
  <c r="W9489" i="1"/>
  <c r="X9489" i="1"/>
  <c r="T9490" i="1"/>
  <c r="U9490" i="1"/>
  <c r="V9490" i="1"/>
  <c r="W9490" i="1"/>
  <c r="X9490" i="1"/>
  <c r="T9491" i="1"/>
  <c r="U9491" i="1"/>
  <c r="V9491" i="1"/>
  <c r="W9491" i="1"/>
  <c r="X9491" i="1"/>
  <c r="T9492" i="1"/>
  <c r="U9492" i="1"/>
  <c r="V9492" i="1"/>
  <c r="W9492" i="1"/>
  <c r="X9492" i="1"/>
  <c r="T9493" i="1"/>
  <c r="U9493" i="1"/>
  <c r="V9493" i="1"/>
  <c r="W9493" i="1"/>
  <c r="X9493" i="1"/>
  <c r="T9494" i="1"/>
  <c r="U9494" i="1"/>
  <c r="V9494" i="1"/>
  <c r="W9494" i="1"/>
  <c r="X9494" i="1"/>
  <c r="T9495" i="1"/>
  <c r="U9495" i="1"/>
  <c r="V9495" i="1"/>
  <c r="W9495" i="1"/>
  <c r="X9495" i="1"/>
  <c r="T9496" i="1"/>
  <c r="U9496" i="1"/>
  <c r="V9496" i="1"/>
  <c r="W9496" i="1"/>
  <c r="X9496" i="1"/>
  <c r="T9497" i="1"/>
  <c r="U9497" i="1"/>
  <c r="V9497" i="1"/>
  <c r="W9497" i="1"/>
  <c r="X9497" i="1"/>
  <c r="T9498" i="1"/>
  <c r="U9498" i="1"/>
  <c r="V9498" i="1"/>
  <c r="W9498" i="1"/>
  <c r="X9498" i="1"/>
  <c r="T9499" i="1"/>
  <c r="U9499" i="1"/>
  <c r="V9499" i="1"/>
  <c r="W9499" i="1"/>
  <c r="X9499" i="1"/>
  <c r="T9500" i="1"/>
  <c r="U9500" i="1"/>
  <c r="V9500" i="1"/>
  <c r="W9500" i="1"/>
  <c r="X9500" i="1"/>
  <c r="T9501" i="1"/>
  <c r="U9501" i="1"/>
  <c r="V9501" i="1"/>
  <c r="W9501" i="1"/>
  <c r="X9501" i="1"/>
  <c r="T9502" i="1"/>
  <c r="U9502" i="1"/>
  <c r="V9502" i="1"/>
  <c r="W9502" i="1"/>
  <c r="X9502" i="1"/>
  <c r="T9503" i="1"/>
  <c r="U9503" i="1"/>
  <c r="V9503" i="1"/>
  <c r="W9503" i="1"/>
  <c r="X9503" i="1"/>
  <c r="T9504" i="1"/>
  <c r="U9504" i="1"/>
  <c r="V9504" i="1"/>
  <c r="W9504" i="1"/>
  <c r="X9504" i="1"/>
  <c r="T9505" i="1"/>
  <c r="U9505" i="1"/>
  <c r="V9505" i="1"/>
  <c r="W9505" i="1"/>
  <c r="X9505" i="1"/>
  <c r="T9506" i="1"/>
  <c r="U9506" i="1"/>
  <c r="V9506" i="1"/>
  <c r="W9506" i="1"/>
  <c r="X9506" i="1"/>
  <c r="T9507" i="1"/>
  <c r="U9507" i="1"/>
  <c r="V9507" i="1"/>
  <c r="W9507" i="1"/>
  <c r="X9507" i="1"/>
  <c r="T9508" i="1"/>
  <c r="U9508" i="1"/>
  <c r="V9508" i="1"/>
  <c r="W9508" i="1"/>
  <c r="X9508" i="1"/>
  <c r="T9509" i="1"/>
  <c r="U9509" i="1"/>
  <c r="V9509" i="1"/>
  <c r="W9509" i="1"/>
  <c r="X9509" i="1"/>
  <c r="T9510" i="1"/>
  <c r="U9510" i="1"/>
  <c r="V9510" i="1"/>
  <c r="W9510" i="1"/>
  <c r="X9510" i="1"/>
  <c r="T9511" i="1"/>
  <c r="U9511" i="1"/>
  <c r="V9511" i="1"/>
  <c r="W9511" i="1"/>
  <c r="X9511" i="1"/>
  <c r="T9512" i="1"/>
  <c r="U9512" i="1"/>
  <c r="V9512" i="1"/>
  <c r="W9512" i="1"/>
  <c r="X9512" i="1"/>
  <c r="T9513" i="1"/>
  <c r="U9513" i="1"/>
  <c r="V9513" i="1"/>
  <c r="W9513" i="1"/>
  <c r="X9513" i="1"/>
  <c r="T9514" i="1"/>
  <c r="U9514" i="1"/>
  <c r="V9514" i="1"/>
  <c r="W9514" i="1"/>
  <c r="X9514" i="1"/>
  <c r="T9515" i="1"/>
  <c r="U9515" i="1"/>
  <c r="V9515" i="1"/>
  <c r="W9515" i="1"/>
  <c r="X9515" i="1"/>
  <c r="T9516" i="1"/>
  <c r="U9516" i="1"/>
  <c r="V9516" i="1"/>
  <c r="W9516" i="1"/>
  <c r="X9516" i="1"/>
  <c r="T9517" i="1"/>
  <c r="U9517" i="1"/>
  <c r="V9517" i="1"/>
  <c r="W9517" i="1"/>
  <c r="X9517" i="1"/>
  <c r="T9518" i="1"/>
  <c r="U9518" i="1"/>
  <c r="V9518" i="1"/>
  <c r="W9518" i="1"/>
  <c r="X9518" i="1"/>
  <c r="T9519" i="1"/>
  <c r="U9519" i="1"/>
  <c r="V9519" i="1"/>
  <c r="W9519" i="1"/>
  <c r="X9519" i="1"/>
  <c r="T9520" i="1"/>
  <c r="U9520" i="1"/>
  <c r="V9520" i="1"/>
  <c r="W9520" i="1"/>
  <c r="X9520" i="1"/>
  <c r="T9521" i="1"/>
  <c r="U9521" i="1"/>
  <c r="V9521" i="1"/>
  <c r="W9521" i="1"/>
  <c r="X9521" i="1"/>
  <c r="T9522" i="1"/>
  <c r="U9522" i="1"/>
  <c r="V9522" i="1"/>
  <c r="W9522" i="1"/>
  <c r="X9522" i="1"/>
  <c r="T9523" i="1"/>
  <c r="U9523" i="1"/>
  <c r="V9523" i="1"/>
  <c r="W9523" i="1"/>
  <c r="X9523" i="1"/>
  <c r="T9524" i="1"/>
  <c r="U9524" i="1"/>
  <c r="V9524" i="1"/>
  <c r="W9524" i="1"/>
  <c r="X9524" i="1"/>
  <c r="T9525" i="1"/>
  <c r="U9525" i="1"/>
  <c r="V9525" i="1"/>
  <c r="W9525" i="1"/>
  <c r="X9525" i="1"/>
  <c r="T9526" i="1"/>
  <c r="U9526" i="1"/>
  <c r="V9526" i="1"/>
  <c r="W9526" i="1"/>
  <c r="X9526" i="1"/>
  <c r="T9527" i="1"/>
  <c r="U9527" i="1"/>
  <c r="V9527" i="1"/>
  <c r="W9527" i="1"/>
  <c r="X9527" i="1"/>
  <c r="T9528" i="1"/>
  <c r="U9528" i="1"/>
  <c r="V9528" i="1"/>
  <c r="W9528" i="1"/>
  <c r="X9528" i="1"/>
  <c r="T9529" i="1"/>
  <c r="U9529" i="1"/>
  <c r="V9529" i="1"/>
  <c r="W9529" i="1"/>
  <c r="X9529" i="1"/>
  <c r="T9530" i="1"/>
  <c r="U9530" i="1"/>
  <c r="V9530" i="1"/>
  <c r="W9530" i="1"/>
  <c r="X9530" i="1"/>
  <c r="T9531" i="1"/>
  <c r="U9531" i="1"/>
  <c r="V9531" i="1"/>
  <c r="W9531" i="1"/>
  <c r="X9531" i="1"/>
  <c r="T9532" i="1"/>
  <c r="U9532" i="1"/>
  <c r="V9532" i="1"/>
  <c r="W9532" i="1"/>
  <c r="X9532" i="1"/>
  <c r="T9533" i="1"/>
  <c r="U9533" i="1"/>
  <c r="V9533" i="1"/>
  <c r="W9533" i="1"/>
  <c r="X9533" i="1"/>
  <c r="T9534" i="1"/>
  <c r="U9534" i="1"/>
  <c r="V9534" i="1"/>
  <c r="W9534" i="1"/>
  <c r="X9534" i="1"/>
  <c r="T9535" i="1"/>
  <c r="U9535" i="1"/>
  <c r="V9535" i="1"/>
  <c r="W9535" i="1"/>
  <c r="X9535" i="1"/>
  <c r="T9536" i="1"/>
  <c r="U9536" i="1"/>
  <c r="V9536" i="1"/>
  <c r="W9536" i="1"/>
  <c r="X9536" i="1"/>
  <c r="T9537" i="1"/>
  <c r="U9537" i="1"/>
  <c r="V9537" i="1"/>
  <c r="W9537" i="1"/>
  <c r="X9537" i="1"/>
  <c r="T9538" i="1"/>
  <c r="U9538" i="1"/>
  <c r="V9538" i="1"/>
  <c r="W9538" i="1"/>
  <c r="X9538" i="1"/>
  <c r="T9539" i="1"/>
  <c r="U9539" i="1"/>
  <c r="V9539" i="1"/>
  <c r="W9539" i="1"/>
  <c r="X9539" i="1"/>
  <c r="T9540" i="1"/>
  <c r="U9540" i="1"/>
  <c r="V9540" i="1"/>
  <c r="W9540" i="1"/>
  <c r="X9540" i="1"/>
  <c r="T9541" i="1"/>
  <c r="U9541" i="1"/>
  <c r="V9541" i="1"/>
  <c r="W9541" i="1"/>
  <c r="X9541" i="1"/>
  <c r="T9542" i="1"/>
  <c r="U9542" i="1"/>
  <c r="V9542" i="1"/>
  <c r="W9542" i="1"/>
  <c r="X9542" i="1"/>
  <c r="T9543" i="1"/>
  <c r="U9543" i="1"/>
  <c r="V9543" i="1"/>
  <c r="W9543" i="1"/>
  <c r="X9543" i="1"/>
  <c r="T9544" i="1"/>
  <c r="U9544" i="1"/>
  <c r="V9544" i="1"/>
  <c r="W9544" i="1"/>
  <c r="X9544" i="1"/>
  <c r="T9545" i="1"/>
  <c r="U9545" i="1"/>
  <c r="V9545" i="1"/>
  <c r="W9545" i="1"/>
  <c r="X9545" i="1"/>
  <c r="T9546" i="1"/>
  <c r="U9546" i="1"/>
  <c r="V9546" i="1"/>
  <c r="W9546" i="1"/>
  <c r="X9546" i="1"/>
  <c r="T9547" i="1"/>
  <c r="U9547" i="1"/>
  <c r="V9547" i="1"/>
  <c r="W9547" i="1"/>
  <c r="X9547" i="1"/>
  <c r="T9548" i="1"/>
  <c r="U9548" i="1"/>
  <c r="V9548" i="1"/>
  <c r="W9548" i="1"/>
  <c r="X9548" i="1"/>
  <c r="T9549" i="1"/>
  <c r="U9549" i="1"/>
  <c r="V9549" i="1"/>
  <c r="W9549" i="1"/>
  <c r="X9549" i="1"/>
  <c r="T9550" i="1"/>
  <c r="U9550" i="1"/>
  <c r="V9550" i="1"/>
  <c r="W9550" i="1"/>
  <c r="X9550" i="1"/>
  <c r="T9551" i="1"/>
  <c r="U9551" i="1"/>
  <c r="V9551" i="1"/>
  <c r="W9551" i="1"/>
  <c r="X9551" i="1"/>
  <c r="T9552" i="1"/>
  <c r="U9552" i="1"/>
  <c r="V9552" i="1"/>
  <c r="W9552" i="1"/>
  <c r="X9552" i="1"/>
  <c r="T9553" i="1"/>
  <c r="U9553" i="1"/>
  <c r="V9553" i="1"/>
  <c r="W9553" i="1"/>
  <c r="X9553" i="1"/>
  <c r="T9554" i="1"/>
  <c r="U9554" i="1"/>
  <c r="V9554" i="1"/>
  <c r="W9554" i="1"/>
  <c r="X9554" i="1"/>
  <c r="T9555" i="1"/>
  <c r="U9555" i="1"/>
  <c r="V9555" i="1"/>
  <c r="W9555" i="1"/>
  <c r="X9555" i="1"/>
  <c r="T9556" i="1"/>
  <c r="U9556" i="1"/>
  <c r="V9556" i="1"/>
  <c r="W9556" i="1"/>
  <c r="X9556" i="1"/>
  <c r="T9557" i="1"/>
  <c r="U9557" i="1"/>
  <c r="V9557" i="1"/>
  <c r="W9557" i="1"/>
  <c r="X9557" i="1"/>
  <c r="T9558" i="1"/>
  <c r="U9558" i="1"/>
  <c r="V9558" i="1"/>
  <c r="W9558" i="1"/>
  <c r="X9558" i="1"/>
  <c r="T9559" i="1"/>
  <c r="U9559" i="1"/>
  <c r="V9559" i="1"/>
  <c r="W9559" i="1"/>
  <c r="X9559" i="1"/>
  <c r="T9560" i="1"/>
  <c r="U9560" i="1"/>
  <c r="V9560" i="1"/>
  <c r="W9560" i="1"/>
  <c r="X9560" i="1"/>
  <c r="T9561" i="1"/>
  <c r="U9561" i="1"/>
  <c r="V9561" i="1"/>
  <c r="W9561" i="1"/>
  <c r="X9561" i="1"/>
  <c r="T9562" i="1"/>
  <c r="U9562" i="1"/>
  <c r="V9562" i="1"/>
  <c r="W9562" i="1"/>
  <c r="X9562" i="1"/>
  <c r="T9563" i="1"/>
  <c r="U9563" i="1"/>
  <c r="V9563" i="1"/>
  <c r="W9563" i="1"/>
  <c r="X9563" i="1"/>
  <c r="T9564" i="1"/>
  <c r="U9564" i="1"/>
  <c r="V9564" i="1"/>
  <c r="W9564" i="1"/>
  <c r="X9564" i="1"/>
  <c r="T9565" i="1"/>
  <c r="U9565" i="1"/>
  <c r="V9565" i="1"/>
  <c r="W9565" i="1"/>
  <c r="X9565" i="1"/>
  <c r="T9566" i="1"/>
  <c r="U9566" i="1"/>
  <c r="V9566" i="1"/>
  <c r="W9566" i="1"/>
  <c r="X9566" i="1"/>
  <c r="T9567" i="1"/>
  <c r="U9567" i="1"/>
  <c r="V9567" i="1"/>
  <c r="W9567" i="1"/>
  <c r="X9567" i="1"/>
  <c r="T9568" i="1"/>
  <c r="U9568" i="1"/>
  <c r="V9568" i="1"/>
  <c r="W9568" i="1"/>
  <c r="X9568" i="1"/>
  <c r="T9569" i="1"/>
  <c r="U9569" i="1"/>
  <c r="V9569" i="1"/>
  <c r="W9569" i="1"/>
  <c r="X9569" i="1"/>
  <c r="T9570" i="1"/>
  <c r="U9570" i="1"/>
  <c r="V9570" i="1"/>
  <c r="W9570" i="1"/>
  <c r="X9570" i="1"/>
  <c r="T9571" i="1"/>
  <c r="U9571" i="1"/>
  <c r="V9571" i="1"/>
  <c r="W9571" i="1"/>
  <c r="X9571" i="1"/>
  <c r="T9572" i="1"/>
  <c r="U9572" i="1"/>
  <c r="V9572" i="1"/>
  <c r="W9572" i="1"/>
  <c r="X9572" i="1"/>
  <c r="T9573" i="1"/>
  <c r="U9573" i="1"/>
  <c r="V9573" i="1"/>
  <c r="W9573" i="1"/>
  <c r="X9573" i="1"/>
  <c r="T9574" i="1"/>
  <c r="U9574" i="1"/>
  <c r="V9574" i="1"/>
  <c r="W9574" i="1"/>
  <c r="X9574" i="1"/>
  <c r="T9575" i="1"/>
  <c r="U9575" i="1"/>
  <c r="V9575" i="1"/>
  <c r="W9575" i="1"/>
  <c r="X9575" i="1"/>
  <c r="T9576" i="1"/>
  <c r="U9576" i="1"/>
  <c r="V9576" i="1"/>
  <c r="W9576" i="1"/>
  <c r="X9576" i="1"/>
  <c r="T9577" i="1"/>
  <c r="U9577" i="1"/>
  <c r="V9577" i="1"/>
  <c r="W9577" i="1"/>
  <c r="X9577" i="1"/>
  <c r="T9578" i="1"/>
  <c r="U9578" i="1"/>
  <c r="V9578" i="1"/>
  <c r="W9578" i="1"/>
  <c r="X9578" i="1"/>
  <c r="T9579" i="1"/>
  <c r="U9579" i="1"/>
  <c r="V9579" i="1"/>
  <c r="W9579" i="1"/>
  <c r="X9579" i="1"/>
  <c r="T9580" i="1"/>
  <c r="U9580" i="1"/>
  <c r="V9580" i="1"/>
  <c r="W9580" i="1"/>
  <c r="X9580" i="1"/>
  <c r="T9581" i="1"/>
  <c r="U9581" i="1"/>
  <c r="V9581" i="1"/>
  <c r="W9581" i="1"/>
  <c r="X9581" i="1"/>
  <c r="T9582" i="1"/>
  <c r="U9582" i="1"/>
  <c r="V9582" i="1"/>
  <c r="W9582" i="1"/>
  <c r="X9582" i="1"/>
  <c r="T9583" i="1"/>
  <c r="U9583" i="1"/>
  <c r="V9583" i="1"/>
  <c r="W9583" i="1"/>
  <c r="X9583" i="1"/>
  <c r="T9584" i="1"/>
  <c r="U9584" i="1"/>
  <c r="V9584" i="1"/>
  <c r="W9584" i="1"/>
  <c r="X9584" i="1"/>
  <c r="T9585" i="1"/>
  <c r="U9585" i="1"/>
  <c r="V9585" i="1"/>
  <c r="W9585" i="1"/>
  <c r="X9585" i="1"/>
  <c r="T9586" i="1"/>
  <c r="U9586" i="1"/>
  <c r="V9586" i="1"/>
  <c r="W9586" i="1"/>
  <c r="X9586" i="1"/>
  <c r="T9587" i="1"/>
  <c r="U9587" i="1"/>
  <c r="V9587" i="1"/>
  <c r="W9587" i="1"/>
  <c r="X9587" i="1"/>
  <c r="T9588" i="1"/>
  <c r="U9588" i="1"/>
  <c r="V9588" i="1"/>
  <c r="W9588" i="1"/>
  <c r="X9588" i="1"/>
  <c r="T9589" i="1"/>
  <c r="U9589" i="1"/>
  <c r="V9589" i="1"/>
  <c r="W9589" i="1"/>
  <c r="X9589" i="1"/>
  <c r="T9590" i="1"/>
  <c r="U9590" i="1"/>
  <c r="V9590" i="1"/>
  <c r="W9590" i="1"/>
  <c r="X9590" i="1"/>
  <c r="T9591" i="1"/>
  <c r="U9591" i="1"/>
  <c r="V9591" i="1"/>
  <c r="W9591" i="1"/>
  <c r="X9591" i="1"/>
  <c r="T9592" i="1"/>
  <c r="U9592" i="1"/>
  <c r="V9592" i="1"/>
  <c r="W9592" i="1"/>
  <c r="X9592" i="1"/>
  <c r="T9593" i="1"/>
  <c r="U9593" i="1"/>
  <c r="V9593" i="1"/>
  <c r="W9593" i="1"/>
  <c r="X9593" i="1"/>
  <c r="T9594" i="1"/>
  <c r="U9594" i="1"/>
  <c r="V9594" i="1"/>
  <c r="W9594" i="1"/>
  <c r="X9594" i="1"/>
  <c r="T9595" i="1"/>
  <c r="U9595" i="1"/>
  <c r="V9595" i="1"/>
  <c r="W9595" i="1"/>
  <c r="X9595" i="1"/>
  <c r="T9596" i="1"/>
  <c r="U9596" i="1"/>
  <c r="V9596" i="1"/>
  <c r="W9596" i="1"/>
  <c r="X9596" i="1"/>
  <c r="T9597" i="1"/>
  <c r="U9597" i="1"/>
  <c r="V9597" i="1"/>
  <c r="W9597" i="1"/>
  <c r="X9597" i="1"/>
  <c r="T9598" i="1"/>
  <c r="U9598" i="1"/>
  <c r="V9598" i="1"/>
  <c r="W9598" i="1"/>
  <c r="X9598" i="1"/>
  <c r="T9599" i="1"/>
  <c r="U9599" i="1"/>
  <c r="V9599" i="1"/>
  <c r="W9599" i="1"/>
  <c r="X9599" i="1"/>
  <c r="T9600" i="1"/>
  <c r="U9600" i="1"/>
  <c r="V9600" i="1"/>
  <c r="W9600" i="1"/>
  <c r="X9600" i="1"/>
  <c r="T9601" i="1"/>
  <c r="U9601" i="1"/>
  <c r="V9601" i="1"/>
  <c r="W9601" i="1"/>
  <c r="X9601" i="1"/>
  <c r="T9602" i="1"/>
  <c r="U9602" i="1"/>
  <c r="V9602" i="1"/>
  <c r="W9602" i="1"/>
  <c r="X9602" i="1"/>
  <c r="T9603" i="1"/>
  <c r="U9603" i="1"/>
  <c r="V9603" i="1"/>
  <c r="W9603" i="1"/>
  <c r="X9603" i="1"/>
  <c r="T9604" i="1"/>
  <c r="U9604" i="1"/>
  <c r="V9604" i="1"/>
  <c r="W9604" i="1"/>
  <c r="X9604" i="1"/>
  <c r="T9605" i="1"/>
  <c r="U9605" i="1"/>
  <c r="V9605" i="1"/>
  <c r="W9605" i="1"/>
  <c r="X9605" i="1"/>
  <c r="T9606" i="1"/>
  <c r="U9606" i="1"/>
  <c r="V9606" i="1"/>
  <c r="W9606" i="1"/>
  <c r="X9606" i="1"/>
  <c r="T9607" i="1"/>
  <c r="U9607" i="1"/>
  <c r="V9607" i="1"/>
  <c r="W9607" i="1"/>
  <c r="X9607" i="1"/>
  <c r="T9608" i="1"/>
  <c r="U9608" i="1"/>
  <c r="V9608" i="1"/>
  <c r="W9608" i="1"/>
  <c r="X9608" i="1"/>
  <c r="T9609" i="1"/>
  <c r="U9609" i="1"/>
  <c r="V9609" i="1"/>
  <c r="W9609" i="1"/>
  <c r="X9609" i="1"/>
  <c r="T9610" i="1"/>
  <c r="U9610" i="1"/>
  <c r="V9610" i="1"/>
  <c r="W9610" i="1"/>
  <c r="X9610" i="1"/>
  <c r="T9611" i="1"/>
  <c r="U9611" i="1"/>
  <c r="V9611" i="1"/>
  <c r="W9611" i="1"/>
  <c r="X9611" i="1"/>
  <c r="T9612" i="1"/>
  <c r="U9612" i="1"/>
  <c r="V9612" i="1"/>
  <c r="W9612" i="1"/>
  <c r="X9612" i="1"/>
  <c r="T9613" i="1"/>
  <c r="U9613" i="1"/>
  <c r="V9613" i="1"/>
  <c r="W9613" i="1"/>
  <c r="X9613" i="1"/>
  <c r="T9614" i="1"/>
  <c r="U9614" i="1"/>
  <c r="V9614" i="1"/>
  <c r="W9614" i="1"/>
  <c r="X9614" i="1"/>
  <c r="T9615" i="1"/>
  <c r="U9615" i="1"/>
  <c r="V9615" i="1"/>
  <c r="W9615" i="1"/>
  <c r="X9615" i="1"/>
  <c r="T9616" i="1"/>
  <c r="U9616" i="1"/>
  <c r="V9616" i="1"/>
  <c r="W9616" i="1"/>
  <c r="X9616" i="1"/>
  <c r="T9617" i="1"/>
  <c r="U9617" i="1"/>
  <c r="V9617" i="1"/>
  <c r="W9617" i="1"/>
  <c r="X9617" i="1"/>
  <c r="T9618" i="1"/>
  <c r="U9618" i="1"/>
  <c r="V9618" i="1"/>
  <c r="W9618" i="1"/>
  <c r="X9618" i="1"/>
  <c r="T9619" i="1"/>
  <c r="U9619" i="1"/>
  <c r="V9619" i="1"/>
  <c r="W9619" i="1"/>
  <c r="X9619" i="1"/>
  <c r="T9620" i="1"/>
  <c r="U9620" i="1"/>
  <c r="V9620" i="1"/>
  <c r="W9620" i="1"/>
  <c r="X9620" i="1"/>
  <c r="T9621" i="1"/>
  <c r="U9621" i="1"/>
  <c r="V9621" i="1"/>
  <c r="W9621" i="1"/>
  <c r="X9621" i="1"/>
  <c r="T9622" i="1"/>
  <c r="U9622" i="1"/>
  <c r="V9622" i="1"/>
  <c r="W9622" i="1"/>
  <c r="X9622" i="1"/>
  <c r="T9623" i="1"/>
  <c r="U9623" i="1"/>
  <c r="V9623" i="1"/>
  <c r="W9623" i="1"/>
  <c r="X9623" i="1"/>
  <c r="T9624" i="1"/>
  <c r="U9624" i="1"/>
  <c r="V9624" i="1"/>
  <c r="W9624" i="1"/>
  <c r="X9624" i="1"/>
  <c r="T9625" i="1"/>
  <c r="U9625" i="1"/>
  <c r="V9625" i="1"/>
  <c r="W9625" i="1"/>
  <c r="X9625" i="1"/>
  <c r="T9626" i="1"/>
  <c r="U9626" i="1"/>
  <c r="V9626" i="1"/>
  <c r="W9626" i="1"/>
  <c r="X9626" i="1"/>
  <c r="T9627" i="1"/>
  <c r="U9627" i="1"/>
  <c r="V9627" i="1"/>
  <c r="W9627" i="1"/>
  <c r="X9627" i="1"/>
  <c r="T9628" i="1"/>
  <c r="U9628" i="1"/>
  <c r="V9628" i="1"/>
  <c r="W9628" i="1"/>
  <c r="X9628" i="1"/>
  <c r="T9629" i="1"/>
  <c r="U9629" i="1"/>
  <c r="V9629" i="1"/>
  <c r="W9629" i="1"/>
  <c r="X9629" i="1"/>
  <c r="T9630" i="1"/>
  <c r="U9630" i="1"/>
  <c r="V9630" i="1"/>
  <c r="W9630" i="1"/>
  <c r="X9630" i="1"/>
  <c r="T9631" i="1"/>
  <c r="U9631" i="1"/>
  <c r="V9631" i="1"/>
  <c r="W9631" i="1"/>
  <c r="X9631" i="1"/>
  <c r="T9632" i="1"/>
  <c r="U9632" i="1"/>
  <c r="V9632" i="1"/>
  <c r="W9632" i="1"/>
  <c r="X9632" i="1"/>
  <c r="T9633" i="1"/>
  <c r="U9633" i="1"/>
  <c r="V9633" i="1"/>
  <c r="W9633" i="1"/>
  <c r="X9633" i="1"/>
  <c r="T9634" i="1"/>
  <c r="U9634" i="1"/>
  <c r="V9634" i="1"/>
  <c r="W9634" i="1"/>
  <c r="X9634" i="1"/>
  <c r="T9635" i="1"/>
  <c r="U9635" i="1"/>
  <c r="V9635" i="1"/>
  <c r="W9635" i="1"/>
  <c r="X9635" i="1"/>
  <c r="T9636" i="1"/>
  <c r="U9636" i="1"/>
  <c r="V9636" i="1"/>
  <c r="W9636" i="1"/>
  <c r="X9636" i="1"/>
  <c r="T9637" i="1"/>
  <c r="U9637" i="1"/>
  <c r="V9637" i="1"/>
  <c r="W9637" i="1"/>
  <c r="X9637" i="1"/>
  <c r="T9638" i="1"/>
  <c r="U9638" i="1"/>
  <c r="V9638" i="1"/>
  <c r="W9638" i="1"/>
  <c r="X9638" i="1"/>
  <c r="T9639" i="1"/>
  <c r="U9639" i="1"/>
  <c r="V9639" i="1"/>
  <c r="W9639" i="1"/>
  <c r="X9639" i="1"/>
  <c r="T9640" i="1"/>
  <c r="U9640" i="1"/>
  <c r="V9640" i="1"/>
  <c r="W9640" i="1"/>
  <c r="X9640" i="1"/>
  <c r="T9641" i="1"/>
  <c r="U9641" i="1"/>
  <c r="V9641" i="1"/>
  <c r="W9641" i="1"/>
  <c r="X9641" i="1"/>
  <c r="T9642" i="1"/>
  <c r="U9642" i="1"/>
  <c r="V9642" i="1"/>
  <c r="W9642" i="1"/>
  <c r="X9642" i="1"/>
  <c r="T9643" i="1"/>
  <c r="U9643" i="1"/>
  <c r="V9643" i="1"/>
  <c r="W9643" i="1"/>
  <c r="X9643" i="1"/>
  <c r="T9644" i="1"/>
  <c r="U9644" i="1"/>
  <c r="V9644" i="1"/>
  <c r="W9644" i="1"/>
  <c r="X9644" i="1"/>
  <c r="T9645" i="1"/>
  <c r="U9645" i="1"/>
  <c r="V9645" i="1"/>
  <c r="W9645" i="1"/>
  <c r="X9645" i="1"/>
  <c r="T9646" i="1"/>
  <c r="U9646" i="1"/>
  <c r="V9646" i="1"/>
  <c r="W9646" i="1"/>
  <c r="X9646" i="1"/>
  <c r="T9647" i="1"/>
  <c r="U9647" i="1"/>
  <c r="V9647" i="1"/>
  <c r="W9647" i="1"/>
  <c r="X9647" i="1"/>
  <c r="T9648" i="1"/>
  <c r="U9648" i="1"/>
  <c r="V9648" i="1"/>
  <c r="W9648" i="1"/>
  <c r="X9648" i="1"/>
  <c r="T9649" i="1"/>
  <c r="U9649" i="1"/>
  <c r="V9649" i="1"/>
  <c r="W9649" i="1"/>
  <c r="X9649" i="1"/>
  <c r="T9650" i="1"/>
  <c r="U9650" i="1"/>
  <c r="V9650" i="1"/>
  <c r="W9650" i="1"/>
  <c r="X9650" i="1"/>
  <c r="T9651" i="1"/>
  <c r="U9651" i="1"/>
  <c r="V9651" i="1"/>
  <c r="W9651" i="1"/>
  <c r="X9651" i="1"/>
  <c r="T9652" i="1"/>
  <c r="U9652" i="1"/>
  <c r="V9652" i="1"/>
  <c r="W9652" i="1"/>
  <c r="X9652" i="1"/>
  <c r="T9653" i="1"/>
  <c r="U9653" i="1"/>
  <c r="V9653" i="1"/>
  <c r="W9653" i="1"/>
  <c r="X9653" i="1"/>
  <c r="T9654" i="1"/>
  <c r="U9654" i="1"/>
  <c r="V9654" i="1"/>
  <c r="W9654" i="1"/>
  <c r="X9654" i="1"/>
  <c r="T9655" i="1"/>
  <c r="U9655" i="1"/>
  <c r="V9655" i="1"/>
  <c r="W9655" i="1"/>
  <c r="X9655" i="1"/>
  <c r="T9656" i="1"/>
  <c r="U9656" i="1"/>
  <c r="V9656" i="1"/>
  <c r="W9656" i="1"/>
  <c r="X9656" i="1"/>
  <c r="T9657" i="1"/>
  <c r="U9657" i="1"/>
  <c r="V9657" i="1"/>
  <c r="W9657" i="1"/>
  <c r="X9657" i="1"/>
  <c r="T9658" i="1"/>
  <c r="U9658" i="1"/>
  <c r="V9658" i="1"/>
  <c r="W9658" i="1"/>
  <c r="X9658" i="1"/>
  <c r="T9659" i="1"/>
  <c r="U9659" i="1"/>
  <c r="V9659" i="1"/>
  <c r="W9659" i="1"/>
  <c r="X9659" i="1"/>
  <c r="T9660" i="1"/>
  <c r="U9660" i="1"/>
  <c r="V9660" i="1"/>
  <c r="W9660" i="1"/>
  <c r="X9660" i="1"/>
  <c r="T9661" i="1"/>
  <c r="U9661" i="1"/>
  <c r="V9661" i="1"/>
  <c r="W9661" i="1"/>
  <c r="X9661" i="1"/>
  <c r="T9662" i="1"/>
  <c r="U9662" i="1"/>
  <c r="V9662" i="1"/>
  <c r="W9662" i="1"/>
  <c r="X9662" i="1"/>
  <c r="T9663" i="1"/>
  <c r="U9663" i="1"/>
  <c r="V9663" i="1"/>
  <c r="W9663" i="1"/>
  <c r="X9663" i="1"/>
  <c r="T9664" i="1"/>
  <c r="U9664" i="1"/>
  <c r="V9664" i="1"/>
  <c r="W9664" i="1"/>
  <c r="X9664" i="1"/>
  <c r="T9665" i="1"/>
  <c r="U9665" i="1"/>
  <c r="V9665" i="1"/>
  <c r="W9665" i="1"/>
  <c r="X9665" i="1"/>
  <c r="T9666" i="1"/>
  <c r="U9666" i="1"/>
  <c r="V9666" i="1"/>
  <c r="W9666" i="1"/>
  <c r="X9666" i="1"/>
  <c r="T9667" i="1"/>
  <c r="U9667" i="1"/>
  <c r="V9667" i="1"/>
  <c r="W9667" i="1"/>
  <c r="X9667" i="1"/>
  <c r="T9668" i="1"/>
  <c r="U9668" i="1"/>
  <c r="V9668" i="1"/>
  <c r="W9668" i="1"/>
  <c r="X9668" i="1"/>
  <c r="T9669" i="1"/>
  <c r="U9669" i="1"/>
  <c r="V9669" i="1"/>
  <c r="W9669" i="1"/>
  <c r="X9669" i="1"/>
  <c r="T9670" i="1"/>
  <c r="U9670" i="1"/>
  <c r="V9670" i="1"/>
  <c r="W9670" i="1"/>
  <c r="X9670" i="1"/>
  <c r="T9671" i="1"/>
  <c r="U9671" i="1"/>
  <c r="V9671" i="1"/>
  <c r="W9671" i="1"/>
  <c r="X9671" i="1"/>
  <c r="T9672" i="1"/>
  <c r="U9672" i="1"/>
  <c r="V9672" i="1"/>
  <c r="W9672" i="1"/>
  <c r="X9672" i="1"/>
  <c r="T9673" i="1"/>
  <c r="U9673" i="1"/>
  <c r="V9673" i="1"/>
  <c r="W9673" i="1"/>
  <c r="X9673" i="1"/>
  <c r="T9674" i="1"/>
  <c r="U9674" i="1"/>
  <c r="V9674" i="1"/>
  <c r="W9674" i="1"/>
  <c r="X9674" i="1"/>
  <c r="T9675" i="1"/>
  <c r="U9675" i="1"/>
  <c r="V9675" i="1"/>
  <c r="W9675" i="1"/>
  <c r="X9675" i="1"/>
  <c r="T9676" i="1"/>
  <c r="U9676" i="1"/>
  <c r="V9676" i="1"/>
  <c r="W9676" i="1"/>
  <c r="X9676" i="1"/>
  <c r="T9677" i="1"/>
  <c r="U9677" i="1"/>
  <c r="V9677" i="1"/>
  <c r="W9677" i="1"/>
  <c r="X9677" i="1"/>
  <c r="T9678" i="1"/>
  <c r="U9678" i="1"/>
  <c r="V9678" i="1"/>
  <c r="W9678" i="1"/>
  <c r="X9678" i="1"/>
  <c r="T9679" i="1"/>
  <c r="U9679" i="1"/>
  <c r="V9679" i="1"/>
  <c r="W9679" i="1"/>
  <c r="X9679" i="1"/>
  <c r="T9680" i="1"/>
  <c r="U9680" i="1"/>
  <c r="V9680" i="1"/>
  <c r="W9680" i="1"/>
  <c r="X9680" i="1"/>
  <c r="T9681" i="1"/>
  <c r="U9681" i="1"/>
  <c r="V9681" i="1"/>
  <c r="W9681" i="1"/>
  <c r="X9681" i="1"/>
  <c r="T9682" i="1"/>
  <c r="U9682" i="1"/>
  <c r="V9682" i="1"/>
  <c r="W9682" i="1"/>
  <c r="X9682" i="1"/>
  <c r="T9683" i="1"/>
  <c r="U9683" i="1"/>
  <c r="V9683" i="1"/>
  <c r="W9683" i="1"/>
  <c r="X9683" i="1"/>
  <c r="T9684" i="1"/>
  <c r="U9684" i="1"/>
  <c r="V9684" i="1"/>
  <c r="W9684" i="1"/>
  <c r="X9684" i="1"/>
  <c r="T9685" i="1"/>
  <c r="U9685" i="1"/>
  <c r="V9685" i="1"/>
  <c r="W9685" i="1"/>
  <c r="X9685" i="1"/>
  <c r="T9686" i="1"/>
  <c r="U9686" i="1"/>
  <c r="V9686" i="1"/>
  <c r="W9686" i="1"/>
  <c r="X9686" i="1"/>
  <c r="T9687" i="1"/>
  <c r="U9687" i="1"/>
  <c r="V9687" i="1"/>
  <c r="W9687" i="1"/>
  <c r="X9687" i="1"/>
  <c r="T9688" i="1"/>
  <c r="U9688" i="1"/>
  <c r="V9688" i="1"/>
  <c r="W9688" i="1"/>
  <c r="X9688" i="1"/>
  <c r="T9689" i="1"/>
  <c r="U9689" i="1"/>
  <c r="V9689" i="1"/>
  <c r="W9689" i="1"/>
  <c r="X9689" i="1"/>
  <c r="T9690" i="1"/>
  <c r="U9690" i="1"/>
  <c r="V9690" i="1"/>
  <c r="W9690" i="1"/>
  <c r="X9690" i="1"/>
  <c r="T9691" i="1"/>
  <c r="U9691" i="1"/>
  <c r="V9691" i="1"/>
  <c r="W9691" i="1"/>
  <c r="X9691" i="1"/>
  <c r="T9692" i="1"/>
  <c r="U9692" i="1"/>
  <c r="V9692" i="1"/>
  <c r="W9692" i="1"/>
  <c r="X9692" i="1"/>
  <c r="T9693" i="1"/>
  <c r="U9693" i="1"/>
  <c r="V9693" i="1"/>
  <c r="W9693" i="1"/>
  <c r="X9693" i="1"/>
  <c r="T9694" i="1"/>
  <c r="U9694" i="1"/>
  <c r="V9694" i="1"/>
  <c r="W9694" i="1"/>
  <c r="X9694" i="1"/>
  <c r="T9695" i="1"/>
  <c r="U9695" i="1"/>
  <c r="V9695" i="1"/>
  <c r="W9695" i="1"/>
  <c r="X9695" i="1"/>
  <c r="T9696" i="1"/>
  <c r="U9696" i="1"/>
  <c r="V9696" i="1"/>
  <c r="W9696" i="1"/>
  <c r="X9696" i="1"/>
  <c r="T9697" i="1"/>
  <c r="U9697" i="1"/>
  <c r="V9697" i="1"/>
  <c r="W9697" i="1"/>
  <c r="X9697" i="1"/>
  <c r="T9698" i="1"/>
  <c r="U9698" i="1"/>
  <c r="V9698" i="1"/>
  <c r="W9698" i="1"/>
  <c r="X9698" i="1"/>
  <c r="T9699" i="1"/>
  <c r="U9699" i="1"/>
  <c r="V9699" i="1"/>
  <c r="W9699" i="1"/>
  <c r="X9699" i="1"/>
  <c r="T9700" i="1"/>
  <c r="U9700" i="1"/>
  <c r="V9700" i="1"/>
  <c r="W9700" i="1"/>
  <c r="X9700" i="1"/>
  <c r="T9701" i="1"/>
  <c r="U9701" i="1"/>
  <c r="V9701" i="1"/>
  <c r="W9701" i="1"/>
  <c r="X9701" i="1"/>
  <c r="T9702" i="1"/>
  <c r="U9702" i="1"/>
  <c r="V9702" i="1"/>
  <c r="W9702" i="1"/>
  <c r="X9702" i="1"/>
  <c r="T9703" i="1"/>
  <c r="U9703" i="1"/>
  <c r="V9703" i="1"/>
  <c r="W9703" i="1"/>
  <c r="X9703" i="1"/>
  <c r="T9704" i="1"/>
  <c r="U9704" i="1"/>
  <c r="V9704" i="1"/>
  <c r="W9704" i="1"/>
  <c r="X9704" i="1"/>
  <c r="T9705" i="1"/>
  <c r="U9705" i="1"/>
  <c r="V9705" i="1"/>
  <c r="W9705" i="1"/>
  <c r="X9705" i="1"/>
  <c r="T9706" i="1"/>
  <c r="U9706" i="1"/>
  <c r="V9706" i="1"/>
  <c r="W9706" i="1"/>
  <c r="X9706" i="1"/>
  <c r="T9707" i="1"/>
  <c r="U9707" i="1"/>
  <c r="V9707" i="1"/>
  <c r="W9707" i="1"/>
  <c r="X9707" i="1"/>
  <c r="T9708" i="1"/>
  <c r="U9708" i="1"/>
  <c r="V9708" i="1"/>
  <c r="W9708" i="1"/>
  <c r="X9708" i="1"/>
  <c r="T9709" i="1"/>
  <c r="U9709" i="1"/>
  <c r="V9709" i="1"/>
  <c r="W9709" i="1"/>
  <c r="X9709" i="1"/>
  <c r="T9710" i="1"/>
  <c r="U9710" i="1"/>
  <c r="V9710" i="1"/>
  <c r="W9710" i="1"/>
  <c r="X9710" i="1"/>
  <c r="T9711" i="1"/>
  <c r="U9711" i="1"/>
  <c r="V9711" i="1"/>
  <c r="W9711" i="1"/>
  <c r="X9711" i="1"/>
  <c r="T9712" i="1"/>
  <c r="U9712" i="1"/>
  <c r="V9712" i="1"/>
  <c r="W9712" i="1"/>
  <c r="X9712" i="1"/>
  <c r="T9713" i="1"/>
  <c r="U9713" i="1"/>
  <c r="V9713" i="1"/>
  <c r="W9713" i="1"/>
  <c r="X9713" i="1"/>
  <c r="T9714" i="1"/>
  <c r="U9714" i="1"/>
  <c r="V9714" i="1"/>
  <c r="W9714" i="1"/>
  <c r="X9714" i="1"/>
  <c r="T9715" i="1"/>
  <c r="U9715" i="1"/>
  <c r="V9715" i="1"/>
  <c r="W9715" i="1"/>
  <c r="X9715" i="1"/>
  <c r="T9716" i="1"/>
  <c r="U9716" i="1"/>
  <c r="V9716" i="1"/>
  <c r="W9716" i="1"/>
  <c r="X9716" i="1"/>
  <c r="T9717" i="1"/>
  <c r="U9717" i="1"/>
  <c r="V9717" i="1"/>
  <c r="W9717" i="1"/>
  <c r="X9717" i="1"/>
  <c r="T9718" i="1"/>
  <c r="U9718" i="1"/>
  <c r="V9718" i="1"/>
  <c r="W9718" i="1"/>
  <c r="X9718" i="1"/>
  <c r="T9719" i="1"/>
  <c r="U9719" i="1"/>
  <c r="V9719" i="1"/>
  <c r="W9719" i="1"/>
  <c r="X9719" i="1"/>
  <c r="T9720" i="1"/>
  <c r="U9720" i="1"/>
  <c r="V9720" i="1"/>
  <c r="W9720" i="1"/>
  <c r="X9720" i="1"/>
  <c r="T9721" i="1"/>
  <c r="U9721" i="1"/>
  <c r="V9721" i="1"/>
  <c r="W9721" i="1"/>
  <c r="X9721" i="1"/>
  <c r="T9722" i="1"/>
  <c r="U9722" i="1"/>
  <c r="V9722" i="1"/>
  <c r="W9722" i="1"/>
  <c r="X9722" i="1"/>
  <c r="T9723" i="1"/>
  <c r="U9723" i="1"/>
  <c r="V9723" i="1"/>
  <c r="W9723" i="1"/>
  <c r="X9723" i="1"/>
  <c r="T9724" i="1"/>
  <c r="U9724" i="1"/>
  <c r="V9724" i="1"/>
  <c r="W9724" i="1"/>
  <c r="X9724" i="1"/>
  <c r="T9725" i="1"/>
  <c r="U9725" i="1"/>
  <c r="V9725" i="1"/>
  <c r="W9725" i="1"/>
  <c r="X9725" i="1"/>
  <c r="T9726" i="1"/>
  <c r="U9726" i="1"/>
  <c r="V9726" i="1"/>
  <c r="W9726" i="1"/>
  <c r="X9726" i="1"/>
  <c r="T9727" i="1"/>
  <c r="U9727" i="1"/>
  <c r="V9727" i="1"/>
  <c r="W9727" i="1"/>
  <c r="X9727" i="1"/>
  <c r="T9728" i="1"/>
  <c r="U9728" i="1"/>
  <c r="V9728" i="1"/>
  <c r="W9728" i="1"/>
  <c r="X9728" i="1"/>
  <c r="T9729" i="1"/>
  <c r="U9729" i="1"/>
  <c r="V9729" i="1"/>
  <c r="W9729" i="1"/>
  <c r="X9729" i="1"/>
  <c r="T9730" i="1"/>
  <c r="U9730" i="1"/>
  <c r="V9730" i="1"/>
  <c r="W9730" i="1"/>
  <c r="X9730" i="1"/>
  <c r="T9731" i="1"/>
  <c r="U9731" i="1"/>
  <c r="V9731" i="1"/>
  <c r="W9731" i="1"/>
  <c r="X9731" i="1"/>
  <c r="T9732" i="1"/>
  <c r="U9732" i="1"/>
  <c r="V9732" i="1"/>
  <c r="W9732" i="1"/>
  <c r="X9732" i="1"/>
  <c r="T9733" i="1"/>
  <c r="U9733" i="1"/>
  <c r="V9733" i="1"/>
  <c r="W9733" i="1"/>
  <c r="X9733" i="1"/>
  <c r="T9734" i="1"/>
  <c r="U9734" i="1"/>
  <c r="V9734" i="1"/>
  <c r="W9734" i="1"/>
  <c r="X9734" i="1"/>
  <c r="T9735" i="1"/>
  <c r="U9735" i="1"/>
  <c r="V9735" i="1"/>
  <c r="W9735" i="1"/>
  <c r="X9735" i="1"/>
  <c r="T9736" i="1"/>
  <c r="U9736" i="1"/>
  <c r="V9736" i="1"/>
  <c r="W9736" i="1"/>
  <c r="X9736" i="1"/>
  <c r="T9737" i="1"/>
  <c r="U9737" i="1"/>
  <c r="V9737" i="1"/>
  <c r="W9737" i="1"/>
  <c r="X9737" i="1"/>
  <c r="T9738" i="1"/>
  <c r="U9738" i="1"/>
  <c r="V9738" i="1"/>
  <c r="W9738" i="1"/>
  <c r="X9738" i="1"/>
  <c r="T9739" i="1"/>
  <c r="U9739" i="1"/>
  <c r="V9739" i="1"/>
  <c r="W9739" i="1"/>
  <c r="X9739" i="1"/>
  <c r="T9740" i="1"/>
  <c r="U9740" i="1"/>
  <c r="V9740" i="1"/>
  <c r="W9740" i="1"/>
  <c r="X9740" i="1"/>
  <c r="T9741" i="1"/>
  <c r="U9741" i="1"/>
  <c r="V9741" i="1"/>
  <c r="W9741" i="1"/>
  <c r="X9741" i="1"/>
  <c r="T9742" i="1"/>
  <c r="U9742" i="1"/>
  <c r="V9742" i="1"/>
  <c r="W9742" i="1"/>
  <c r="X9742" i="1"/>
  <c r="T9743" i="1"/>
  <c r="U9743" i="1"/>
  <c r="V9743" i="1"/>
  <c r="W9743" i="1"/>
  <c r="X9743" i="1"/>
  <c r="T9744" i="1"/>
  <c r="U9744" i="1"/>
  <c r="V9744" i="1"/>
  <c r="W9744" i="1"/>
  <c r="X9744" i="1"/>
  <c r="T9745" i="1"/>
  <c r="U9745" i="1"/>
  <c r="V9745" i="1"/>
  <c r="W9745" i="1"/>
  <c r="X9745" i="1"/>
  <c r="T9746" i="1"/>
  <c r="U9746" i="1"/>
  <c r="V9746" i="1"/>
  <c r="W9746" i="1"/>
  <c r="X9746" i="1"/>
  <c r="T9747" i="1"/>
  <c r="U9747" i="1"/>
  <c r="V9747" i="1"/>
  <c r="W9747" i="1"/>
  <c r="X9747" i="1"/>
  <c r="T9748" i="1"/>
  <c r="U9748" i="1"/>
  <c r="V9748" i="1"/>
  <c r="W9748" i="1"/>
  <c r="X9748" i="1"/>
  <c r="T9749" i="1"/>
  <c r="U9749" i="1"/>
  <c r="V9749" i="1"/>
  <c r="W9749" i="1"/>
  <c r="X9749" i="1"/>
  <c r="T9750" i="1"/>
  <c r="U9750" i="1"/>
  <c r="V9750" i="1"/>
  <c r="W9750" i="1"/>
  <c r="X9750" i="1"/>
  <c r="T9751" i="1"/>
  <c r="U9751" i="1"/>
  <c r="V9751" i="1"/>
  <c r="W9751" i="1"/>
  <c r="X9751" i="1"/>
  <c r="T9752" i="1"/>
  <c r="U9752" i="1"/>
  <c r="V9752" i="1"/>
  <c r="W9752" i="1"/>
  <c r="X9752" i="1"/>
  <c r="T9753" i="1"/>
  <c r="U9753" i="1"/>
  <c r="V9753" i="1"/>
  <c r="W9753" i="1"/>
  <c r="X9753" i="1"/>
  <c r="T9754" i="1"/>
  <c r="U9754" i="1"/>
  <c r="V9754" i="1"/>
  <c r="W9754" i="1"/>
  <c r="X9754" i="1"/>
  <c r="T9755" i="1"/>
  <c r="U9755" i="1"/>
  <c r="V9755" i="1"/>
  <c r="W9755" i="1"/>
  <c r="X9755" i="1"/>
  <c r="T9756" i="1"/>
  <c r="U9756" i="1"/>
  <c r="V9756" i="1"/>
  <c r="W9756" i="1"/>
  <c r="X9756" i="1"/>
  <c r="T9757" i="1"/>
  <c r="U9757" i="1"/>
  <c r="V9757" i="1"/>
  <c r="W9757" i="1"/>
  <c r="X9757" i="1"/>
  <c r="T9758" i="1"/>
  <c r="U9758" i="1"/>
  <c r="V9758" i="1"/>
  <c r="W9758" i="1"/>
  <c r="X9758" i="1"/>
  <c r="T9759" i="1"/>
  <c r="U9759" i="1"/>
  <c r="V9759" i="1"/>
  <c r="W9759" i="1"/>
  <c r="X9759" i="1"/>
  <c r="T9760" i="1"/>
  <c r="U9760" i="1"/>
  <c r="V9760" i="1"/>
  <c r="W9760" i="1"/>
  <c r="X9760" i="1"/>
  <c r="T9761" i="1"/>
  <c r="U9761" i="1"/>
  <c r="V9761" i="1"/>
  <c r="W9761" i="1"/>
  <c r="X9761" i="1"/>
  <c r="T9762" i="1"/>
  <c r="U9762" i="1"/>
  <c r="V9762" i="1"/>
  <c r="W9762" i="1"/>
  <c r="X9762" i="1"/>
  <c r="T9763" i="1"/>
  <c r="U9763" i="1"/>
  <c r="V9763" i="1"/>
  <c r="W9763" i="1"/>
  <c r="X9763" i="1"/>
  <c r="T9764" i="1"/>
  <c r="U9764" i="1"/>
  <c r="V9764" i="1"/>
  <c r="W9764" i="1"/>
  <c r="X9764" i="1"/>
  <c r="T9765" i="1"/>
  <c r="U9765" i="1"/>
  <c r="V9765" i="1"/>
  <c r="W9765" i="1"/>
  <c r="X9765" i="1"/>
  <c r="T9766" i="1"/>
  <c r="U9766" i="1"/>
  <c r="V9766" i="1"/>
  <c r="W9766" i="1"/>
  <c r="X9766" i="1"/>
  <c r="T9767" i="1"/>
  <c r="U9767" i="1"/>
  <c r="V9767" i="1"/>
  <c r="W9767" i="1"/>
  <c r="X9767" i="1"/>
  <c r="T9768" i="1"/>
  <c r="U9768" i="1"/>
  <c r="V9768" i="1"/>
  <c r="W9768" i="1"/>
  <c r="X9768" i="1"/>
  <c r="T9769" i="1"/>
  <c r="U9769" i="1"/>
  <c r="V9769" i="1"/>
  <c r="W9769" i="1"/>
  <c r="X9769" i="1"/>
  <c r="T9770" i="1"/>
  <c r="U9770" i="1"/>
  <c r="V9770" i="1"/>
  <c r="W9770" i="1"/>
  <c r="X9770" i="1"/>
  <c r="T9771" i="1"/>
  <c r="U9771" i="1"/>
  <c r="V9771" i="1"/>
  <c r="W9771" i="1"/>
  <c r="X9771" i="1"/>
  <c r="T9772" i="1"/>
  <c r="U9772" i="1"/>
  <c r="V9772" i="1"/>
  <c r="W9772" i="1"/>
  <c r="X9772" i="1"/>
  <c r="T9773" i="1"/>
  <c r="U9773" i="1"/>
  <c r="V9773" i="1"/>
  <c r="W9773" i="1"/>
  <c r="X9773" i="1"/>
  <c r="T9774" i="1"/>
  <c r="U9774" i="1"/>
  <c r="V9774" i="1"/>
  <c r="W9774" i="1"/>
  <c r="X9774" i="1"/>
  <c r="T9775" i="1"/>
  <c r="U9775" i="1"/>
  <c r="V9775" i="1"/>
  <c r="W9775" i="1"/>
  <c r="X9775" i="1"/>
  <c r="T9776" i="1"/>
  <c r="U9776" i="1"/>
  <c r="V9776" i="1"/>
  <c r="W9776" i="1"/>
  <c r="X9776" i="1"/>
  <c r="T9777" i="1"/>
  <c r="U9777" i="1"/>
  <c r="V9777" i="1"/>
  <c r="W9777" i="1"/>
  <c r="X9777" i="1"/>
  <c r="T9778" i="1"/>
  <c r="U9778" i="1"/>
  <c r="V9778" i="1"/>
  <c r="W9778" i="1"/>
  <c r="X9778" i="1"/>
  <c r="T9779" i="1"/>
  <c r="U9779" i="1"/>
  <c r="V9779" i="1"/>
  <c r="W9779" i="1"/>
  <c r="X9779" i="1"/>
  <c r="T9780" i="1"/>
  <c r="U9780" i="1"/>
  <c r="V9780" i="1"/>
  <c r="W9780" i="1"/>
  <c r="X9780" i="1"/>
  <c r="T9781" i="1"/>
  <c r="U9781" i="1"/>
  <c r="V9781" i="1"/>
  <c r="W9781" i="1"/>
  <c r="X9781" i="1"/>
  <c r="T9782" i="1"/>
  <c r="U9782" i="1"/>
  <c r="V9782" i="1"/>
  <c r="W9782" i="1"/>
  <c r="X9782" i="1"/>
  <c r="T9783" i="1"/>
  <c r="U9783" i="1"/>
  <c r="V9783" i="1"/>
  <c r="W9783" i="1"/>
  <c r="X9783" i="1"/>
  <c r="T9784" i="1"/>
  <c r="U9784" i="1"/>
  <c r="V9784" i="1"/>
  <c r="W9784" i="1"/>
  <c r="X9784" i="1"/>
  <c r="T9785" i="1"/>
  <c r="U9785" i="1"/>
  <c r="V9785" i="1"/>
  <c r="W9785" i="1"/>
  <c r="X9785" i="1"/>
  <c r="T9786" i="1"/>
  <c r="U9786" i="1"/>
  <c r="V9786" i="1"/>
  <c r="W9786" i="1"/>
  <c r="X9786" i="1"/>
  <c r="T9787" i="1"/>
  <c r="U9787" i="1"/>
  <c r="V9787" i="1"/>
  <c r="W9787" i="1"/>
  <c r="X9787" i="1"/>
  <c r="T9788" i="1"/>
  <c r="U9788" i="1"/>
  <c r="V9788" i="1"/>
  <c r="W9788" i="1"/>
  <c r="X9788" i="1"/>
  <c r="T9789" i="1"/>
  <c r="U9789" i="1"/>
  <c r="V9789" i="1"/>
  <c r="W9789" i="1"/>
  <c r="X9789" i="1"/>
  <c r="T9790" i="1"/>
  <c r="U9790" i="1"/>
  <c r="V9790" i="1"/>
  <c r="W9790" i="1"/>
  <c r="X9790" i="1"/>
  <c r="T9791" i="1"/>
  <c r="U9791" i="1"/>
  <c r="V9791" i="1"/>
  <c r="W9791" i="1"/>
  <c r="X9791" i="1"/>
  <c r="T9792" i="1"/>
  <c r="U9792" i="1"/>
  <c r="V9792" i="1"/>
  <c r="W9792" i="1"/>
  <c r="X9792" i="1"/>
  <c r="T9793" i="1"/>
  <c r="U9793" i="1"/>
  <c r="V9793" i="1"/>
  <c r="W9793" i="1"/>
  <c r="X9793" i="1"/>
  <c r="T9794" i="1"/>
  <c r="U9794" i="1"/>
  <c r="V9794" i="1"/>
  <c r="W9794" i="1"/>
  <c r="X9794" i="1"/>
  <c r="T9795" i="1"/>
  <c r="U9795" i="1"/>
  <c r="V9795" i="1"/>
  <c r="W9795" i="1"/>
  <c r="X9795" i="1"/>
  <c r="T9796" i="1"/>
  <c r="U9796" i="1"/>
  <c r="V9796" i="1"/>
  <c r="W9796" i="1"/>
  <c r="X9796" i="1"/>
  <c r="T9797" i="1"/>
  <c r="U9797" i="1"/>
  <c r="V9797" i="1"/>
  <c r="W9797" i="1"/>
  <c r="X9797" i="1"/>
  <c r="T9798" i="1"/>
  <c r="U9798" i="1"/>
  <c r="V9798" i="1"/>
  <c r="W9798" i="1"/>
  <c r="X9798" i="1"/>
  <c r="T9799" i="1"/>
  <c r="U9799" i="1"/>
  <c r="V9799" i="1"/>
  <c r="W9799" i="1"/>
  <c r="X9799" i="1"/>
  <c r="T9800" i="1"/>
  <c r="U9800" i="1"/>
  <c r="V9800" i="1"/>
  <c r="W9800" i="1"/>
  <c r="X9800" i="1"/>
  <c r="T9801" i="1"/>
  <c r="U9801" i="1"/>
  <c r="V9801" i="1"/>
  <c r="W9801" i="1"/>
  <c r="X9801" i="1"/>
  <c r="T9802" i="1"/>
  <c r="U9802" i="1"/>
  <c r="V9802" i="1"/>
  <c r="W9802" i="1"/>
  <c r="X9802" i="1"/>
  <c r="T9803" i="1"/>
  <c r="U9803" i="1"/>
  <c r="V9803" i="1"/>
  <c r="W9803" i="1"/>
  <c r="X9803" i="1"/>
  <c r="T9804" i="1"/>
  <c r="U9804" i="1"/>
  <c r="V9804" i="1"/>
  <c r="W9804" i="1"/>
  <c r="X9804" i="1"/>
  <c r="T9805" i="1"/>
  <c r="U9805" i="1"/>
  <c r="V9805" i="1"/>
  <c r="W9805" i="1"/>
  <c r="X9805" i="1"/>
  <c r="T9806" i="1"/>
  <c r="U9806" i="1"/>
  <c r="V9806" i="1"/>
  <c r="W9806" i="1"/>
  <c r="X9806" i="1"/>
  <c r="T9807" i="1"/>
  <c r="U9807" i="1"/>
  <c r="V9807" i="1"/>
  <c r="W9807" i="1"/>
  <c r="X9807" i="1"/>
  <c r="T9808" i="1"/>
  <c r="U9808" i="1"/>
  <c r="V9808" i="1"/>
  <c r="W9808" i="1"/>
  <c r="X9808" i="1"/>
  <c r="T9809" i="1"/>
  <c r="U9809" i="1"/>
  <c r="V9809" i="1"/>
  <c r="W9809" i="1"/>
  <c r="X9809" i="1"/>
  <c r="T9810" i="1"/>
  <c r="U9810" i="1"/>
  <c r="V9810" i="1"/>
  <c r="W9810" i="1"/>
  <c r="X9810" i="1"/>
  <c r="T9811" i="1"/>
  <c r="U9811" i="1"/>
  <c r="V9811" i="1"/>
  <c r="W9811" i="1"/>
  <c r="X9811" i="1"/>
  <c r="T9812" i="1"/>
  <c r="U9812" i="1"/>
  <c r="V9812" i="1"/>
  <c r="W9812" i="1"/>
  <c r="X9812" i="1"/>
  <c r="T9813" i="1"/>
  <c r="U9813" i="1"/>
  <c r="V9813" i="1"/>
  <c r="W9813" i="1"/>
  <c r="X9813" i="1"/>
  <c r="T9814" i="1"/>
  <c r="U9814" i="1"/>
  <c r="V9814" i="1"/>
  <c r="W9814" i="1"/>
  <c r="X9814" i="1"/>
  <c r="T9815" i="1"/>
  <c r="U9815" i="1"/>
  <c r="V9815" i="1"/>
  <c r="W9815" i="1"/>
  <c r="X9815" i="1"/>
  <c r="T9816" i="1"/>
  <c r="U9816" i="1"/>
  <c r="V9816" i="1"/>
  <c r="W9816" i="1"/>
  <c r="X9816" i="1"/>
  <c r="T9817" i="1"/>
  <c r="U9817" i="1"/>
  <c r="V9817" i="1"/>
  <c r="W9817" i="1"/>
  <c r="X9817" i="1"/>
  <c r="T9818" i="1"/>
  <c r="U9818" i="1"/>
  <c r="V9818" i="1"/>
  <c r="W9818" i="1"/>
  <c r="X9818" i="1"/>
  <c r="T9819" i="1"/>
  <c r="U9819" i="1"/>
  <c r="V9819" i="1"/>
  <c r="W9819" i="1"/>
  <c r="X9819" i="1"/>
  <c r="T9820" i="1"/>
  <c r="U9820" i="1"/>
  <c r="V9820" i="1"/>
  <c r="W9820" i="1"/>
  <c r="X9820" i="1"/>
  <c r="T9821" i="1"/>
  <c r="U9821" i="1"/>
  <c r="V9821" i="1"/>
  <c r="W9821" i="1"/>
  <c r="X9821" i="1"/>
  <c r="T9822" i="1"/>
  <c r="U9822" i="1"/>
  <c r="V9822" i="1"/>
  <c r="W9822" i="1"/>
  <c r="X9822" i="1"/>
  <c r="T9823" i="1"/>
  <c r="U9823" i="1"/>
  <c r="V9823" i="1"/>
  <c r="W9823" i="1"/>
  <c r="X9823" i="1"/>
  <c r="T9824" i="1"/>
  <c r="U9824" i="1"/>
  <c r="V9824" i="1"/>
  <c r="W9824" i="1"/>
  <c r="X9824" i="1"/>
  <c r="T9825" i="1"/>
  <c r="U9825" i="1"/>
  <c r="V9825" i="1"/>
  <c r="W9825" i="1"/>
  <c r="X9825" i="1"/>
  <c r="T9826" i="1"/>
  <c r="U9826" i="1"/>
  <c r="V9826" i="1"/>
  <c r="W9826" i="1"/>
  <c r="X9826" i="1"/>
  <c r="T9827" i="1"/>
  <c r="U9827" i="1"/>
  <c r="V9827" i="1"/>
  <c r="W9827" i="1"/>
  <c r="X9827" i="1"/>
  <c r="T9828" i="1"/>
  <c r="U9828" i="1"/>
  <c r="V9828" i="1"/>
  <c r="W9828" i="1"/>
  <c r="X9828" i="1"/>
  <c r="T9829" i="1"/>
  <c r="U9829" i="1"/>
  <c r="V9829" i="1"/>
  <c r="W9829" i="1"/>
  <c r="X9829" i="1"/>
  <c r="T9830" i="1"/>
  <c r="U9830" i="1"/>
  <c r="V9830" i="1"/>
  <c r="W9830" i="1"/>
  <c r="X9830" i="1"/>
  <c r="T9831" i="1"/>
  <c r="U9831" i="1"/>
  <c r="V9831" i="1"/>
  <c r="W9831" i="1"/>
  <c r="X9831" i="1"/>
  <c r="T9832" i="1"/>
  <c r="U9832" i="1"/>
  <c r="V9832" i="1"/>
  <c r="W9832" i="1"/>
  <c r="X9832" i="1"/>
  <c r="T9833" i="1"/>
  <c r="U9833" i="1"/>
  <c r="V9833" i="1"/>
  <c r="W9833" i="1"/>
  <c r="X9833" i="1"/>
  <c r="T9834" i="1"/>
  <c r="U9834" i="1"/>
  <c r="V9834" i="1"/>
  <c r="W9834" i="1"/>
  <c r="X9834" i="1"/>
  <c r="T9835" i="1"/>
  <c r="U9835" i="1"/>
  <c r="V9835" i="1"/>
  <c r="W9835" i="1"/>
  <c r="X9835" i="1"/>
  <c r="T9836" i="1"/>
  <c r="U9836" i="1"/>
  <c r="V9836" i="1"/>
  <c r="W9836" i="1"/>
  <c r="X9836" i="1"/>
  <c r="T9837" i="1"/>
  <c r="U9837" i="1"/>
  <c r="V9837" i="1"/>
  <c r="W9837" i="1"/>
  <c r="X9837" i="1"/>
  <c r="T9838" i="1"/>
  <c r="U9838" i="1"/>
  <c r="V9838" i="1"/>
  <c r="W9838" i="1"/>
  <c r="X9838" i="1"/>
  <c r="T9839" i="1"/>
  <c r="U9839" i="1"/>
  <c r="V9839" i="1"/>
  <c r="W9839" i="1"/>
  <c r="X9839" i="1"/>
  <c r="T9840" i="1"/>
  <c r="U9840" i="1"/>
  <c r="V9840" i="1"/>
  <c r="W9840" i="1"/>
  <c r="X9840" i="1"/>
  <c r="T9841" i="1"/>
  <c r="U9841" i="1"/>
  <c r="V9841" i="1"/>
  <c r="W9841" i="1"/>
  <c r="X9841" i="1"/>
  <c r="T9842" i="1"/>
  <c r="U9842" i="1"/>
  <c r="V9842" i="1"/>
  <c r="W9842" i="1"/>
  <c r="X9842" i="1"/>
  <c r="T9843" i="1"/>
  <c r="U9843" i="1"/>
  <c r="V9843" i="1"/>
  <c r="W9843" i="1"/>
  <c r="X9843" i="1"/>
  <c r="T9844" i="1"/>
  <c r="U9844" i="1"/>
  <c r="V9844" i="1"/>
  <c r="W9844" i="1"/>
  <c r="X9844" i="1"/>
  <c r="T9845" i="1"/>
  <c r="U9845" i="1"/>
  <c r="V9845" i="1"/>
  <c r="W9845" i="1"/>
  <c r="X9845" i="1"/>
  <c r="T9846" i="1"/>
  <c r="U9846" i="1"/>
  <c r="V9846" i="1"/>
  <c r="W9846" i="1"/>
  <c r="X9846" i="1"/>
  <c r="T9847" i="1"/>
  <c r="U9847" i="1"/>
  <c r="V9847" i="1"/>
  <c r="W9847" i="1"/>
  <c r="X9847" i="1"/>
  <c r="T9848" i="1"/>
  <c r="U9848" i="1"/>
  <c r="V9848" i="1"/>
  <c r="W9848" i="1"/>
  <c r="X9848" i="1"/>
  <c r="T9849" i="1"/>
  <c r="U9849" i="1"/>
  <c r="V9849" i="1"/>
  <c r="W9849" i="1"/>
  <c r="X9849" i="1"/>
  <c r="T9850" i="1"/>
  <c r="U9850" i="1"/>
  <c r="V9850" i="1"/>
  <c r="W9850" i="1"/>
  <c r="X9850" i="1"/>
  <c r="T9851" i="1"/>
  <c r="U9851" i="1"/>
  <c r="V9851" i="1"/>
  <c r="W9851" i="1"/>
  <c r="X9851" i="1"/>
  <c r="T9852" i="1"/>
  <c r="U9852" i="1"/>
  <c r="V9852" i="1"/>
  <c r="W9852" i="1"/>
  <c r="X9852" i="1"/>
  <c r="T9853" i="1"/>
  <c r="U9853" i="1"/>
  <c r="V9853" i="1"/>
  <c r="W9853" i="1"/>
  <c r="X9853" i="1"/>
  <c r="T9854" i="1"/>
  <c r="U9854" i="1"/>
  <c r="V9854" i="1"/>
  <c r="W9854" i="1"/>
  <c r="X9854" i="1"/>
  <c r="T9855" i="1"/>
  <c r="U9855" i="1"/>
  <c r="V9855" i="1"/>
  <c r="W9855" i="1"/>
  <c r="X9855" i="1"/>
  <c r="T9856" i="1"/>
  <c r="U9856" i="1"/>
  <c r="V9856" i="1"/>
  <c r="W9856" i="1"/>
  <c r="X9856" i="1"/>
  <c r="T9857" i="1"/>
  <c r="U9857" i="1"/>
  <c r="V9857" i="1"/>
  <c r="W9857" i="1"/>
  <c r="X9857" i="1"/>
  <c r="T9858" i="1"/>
  <c r="U9858" i="1"/>
  <c r="V9858" i="1"/>
  <c r="W9858" i="1"/>
  <c r="X9858" i="1"/>
  <c r="T9859" i="1"/>
  <c r="U9859" i="1"/>
  <c r="V9859" i="1"/>
  <c r="W9859" i="1"/>
  <c r="X9859" i="1"/>
  <c r="T9860" i="1"/>
  <c r="U9860" i="1"/>
  <c r="V9860" i="1"/>
  <c r="W9860" i="1"/>
  <c r="X9860" i="1"/>
  <c r="T9861" i="1"/>
  <c r="U9861" i="1"/>
  <c r="V9861" i="1"/>
  <c r="W9861" i="1"/>
  <c r="X9861" i="1"/>
  <c r="T9862" i="1"/>
  <c r="U9862" i="1"/>
  <c r="V9862" i="1"/>
  <c r="W9862" i="1"/>
  <c r="X9862" i="1"/>
  <c r="T9863" i="1"/>
  <c r="U9863" i="1"/>
  <c r="V9863" i="1"/>
  <c r="W9863" i="1"/>
  <c r="X9863" i="1"/>
  <c r="T9864" i="1"/>
  <c r="U9864" i="1"/>
  <c r="V9864" i="1"/>
  <c r="W9864" i="1"/>
  <c r="X9864" i="1"/>
  <c r="T9865" i="1"/>
  <c r="U9865" i="1"/>
  <c r="V9865" i="1"/>
  <c r="W9865" i="1"/>
  <c r="X9865" i="1"/>
  <c r="T9866" i="1"/>
  <c r="U9866" i="1"/>
  <c r="V9866" i="1"/>
  <c r="W9866" i="1"/>
  <c r="X9866" i="1"/>
  <c r="T9867" i="1"/>
  <c r="U9867" i="1"/>
  <c r="V9867" i="1"/>
  <c r="W9867" i="1"/>
  <c r="X9867" i="1"/>
  <c r="T9868" i="1"/>
  <c r="U9868" i="1"/>
  <c r="V9868" i="1"/>
  <c r="W9868" i="1"/>
  <c r="X9868" i="1"/>
  <c r="T9869" i="1"/>
  <c r="U9869" i="1"/>
  <c r="V9869" i="1"/>
  <c r="W9869" i="1"/>
  <c r="X9869" i="1"/>
  <c r="T9870" i="1"/>
  <c r="U9870" i="1"/>
  <c r="V9870" i="1"/>
  <c r="W9870" i="1"/>
  <c r="X9870" i="1"/>
  <c r="T9871" i="1"/>
  <c r="U9871" i="1"/>
  <c r="V9871" i="1"/>
  <c r="W9871" i="1"/>
  <c r="X9871" i="1"/>
  <c r="T9872" i="1"/>
  <c r="U9872" i="1"/>
  <c r="V9872" i="1"/>
  <c r="W9872" i="1"/>
  <c r="X9872" i="1"/>
  <c r="T9873" i="1"/>
  <c r="U9873" i="1"/>
  <c r="V9873" i="1"/>
  <c r="W9873" i="1"/>
  <c r="X9873" i="1"/>
  <c r="T9874" i="1"/>
  <c r="U9874" i="1"/>
  <c r="V9874" i="1"/>
  <c r="W9874" i="1"/>
  <c r="X9874" i="1"/>
  <c r="T9875" i="1"/>
  <c r="U9875" i="1"/>
  <c r="V9875" i="1"/>
  <c r="W9875" i="1"/>
  <c r="X9875" i="1"/>
  <c r="T9876" i="1"/>
  <c r="U9876" i="1"/>
  <c r="V9876" i="1"/>
  <c r="W9876" i="1"/>
  <c r="X9876" i="1"/>
  <c r="T9877" i="1"/>
  <c r="U9877" i="1"/>
  <c r="V9877" i="1"/>
  <c r="W9877" i="1"/>
  <c r="X9877" i="1"/>
  <c r="T9878" i="1"/>
  <c r="U9878" i="1"/>
  <c r="V9878" i="1"/>
  <c r="W9878" i="1"/>
  <c r="X9878" i="1"/>
  <c r="T9879" i="1"/>
  <c r="U9879" i="1"/>
  <c r="V9879" i="1"/>
  <c r="W9879" i="1"/>
  <c r="X9879" i="1"/>
  <c r="T9880" i="1"/>
  <c r="U9880" i="1"/>
  <c r="V9880" i="1"/>
  <c r="W9880" i="1"/>
  <c r="X9880" i="1"/>
  <c r="T9881" i="1"/>
  <c r="U9881" i="1"/>
  <c r="V9881" i="1"/>
  <c r="W9881" i="1"/>
  <c r="X9881" i="1"/>
  <c r="T9882" i="1"/>
  <c r="U9882" i="1"/>
  <c r="V9882" i="1"/>
  <c r="W9882" i="1"/>
  <c r="X9882" i="1"/>
  <c r="T9883" i="1"/>
  <c r="U9883" i="1"/>
  <c r="V9883" i="1"/>
  <c r="W9883" i="1"/>
  <c r="X9883" i="1"/>
  <c r="T9884" i="1"/>
  <c r="U9884" i="1"/>
  <c r="V9884" i="1"/>
  <c r="W9884" i="1"/>
  <c r="X9884" i="1"/>
  <c r="T9885" i="1"/>
  <c r="U9885" i="1"/>
  <c r="V9885" i="1"/>
  <c r="W9885" i="1"/>
  <c r="X9885" i="1"/>
  <c r="T9886" i="1"/>
  <c r="U9886" i="1"/>
  <c r="V9886" i="1"/>
  <c r="W9886" i="1"/>
  <c r="X9886" i="1"/>
  <c r="T9887" i="1"/>
  <c r="U9887" i="1"/>
  <c r="V9887" i="1"/>
  <c r="W9887" i="1"/>
  <c r="X9887" i="1"/>
  <c r="T9888" i="1"/>
  <c r="U9888" i="1"/>
  <c r="V9888" i="1"/>
  <c r="W9888" i="1"/>
  <c r="X9888" i="1"/>
  <c r="T9889" i="1"/>
  <c r="U9889" i="1"/>
  <c r="V9889" i="1"/>
  <c r="W9889" i="1"/>
  <c r="X9889" i="1"/>
  <c r="T9890" i="1"/>
  <c r="U9890" i="1"/>
  <c r="V9890" i="1"/>
  <c r="W9890" i="1"/>
  <c r="X9890" i="1"/>
  <c r="T9891" i="1"/>
  <c r="U9891" i="1"/>
  <c r="V9891" i="1"/>
  <c r="W9891" i="1"/>
  <c r="X9891" i="1"/>
  <c r="T9892" i="1"/>
  <c r="U9892" i="1"/>
  <c r="V9892" i="1"/>
  <c r="W9892" i="1"/>
  <c r="X9892" i="1"/>
  <c r="T9893" i="1"/>
  <c r="U9893" i="1"/>
  <c r="V9893" i="1"/>
  <c r="W9893" i="1"/>
  <c r="X9893" i="1"/>
  <c r="T9894" i="1"/>
  <c r="U9894" i="1"/>
  <c r="V9894" i="1"/>
  <c r="W9894" i="1"/>
  <c r="X9894" i="1"/>
  <c r="T9895" i="1"/>
  <c r="U9895" i="1"/>
  <c r="V9895" i="1"/>
  <c r="W9895" i="1"/>
  <c r="X9895" i="1"/>
  <c r="T9896" i="1"/>
  <c r="U9896" i="1"/>
  <c r="V9896" i="1"/>
  <c r="W9896" i="1"/>
  <c r="X9896" i="1"/>
  <c r="T9897" i="1"/>
  <c r="U9897" i="1"/>
  <c r="V9897" i="1"/>
  <c r="W9897" i="1"/>
  <c r="X9897" i="1"/>
  <c r="T9898" i="1"/>
  <c r="U9898" i="1"/>
  <c r="V9898" i="1"/>
  <c r="W9898" i="1"/>
  <c r="X9898" i="1"/>
  <c r="T9899" i="1"/>
  <c r="U9899" i="1"/>
  <c r="V9899" i="1"/>
  <c r="W9899" i="1"/>
  <c r="X9899" i="1"/>
  <c r="T9900" i="1"/>
  <c r="U9900" i="1"/>
  <c r="V9900" i="1"/>
  <c r="W9900" i="1"/>
  <c r="X9900" i="1"/>
  <c r="T9901" i="1"/>
  <c r="U9901" i="1"/>
  <c r="V9901" i="1"/>
  <c r="W9901" i="1"/>
  <c r="X9901" i="1"/>
  <c r="T9902" i="1"/>
  <c r="U9902" i="1"/>
  <c r="V9902" i="1"/>
  <c r="W9902" i="1"/>
  <c r="X9902" i="1"/>
  <c r="T9903" i="1"/>
  <c r="U9903" i="1"/>
  <c r="V9903" i="1"/>
  <c r="W9903" i="1"/>
  <c r="X9903" i="1"/>
  <c r="T9904" i="1"/>
  <c r="U9904" i="1"/>
  <c r="V9904" i="1"/>
  <c r="W9904" i="1"/>
  <c r="X9904" i="1"/>
  <c r="T9905" i="1"/>
  <c r="U9905" i="1"/>
  <c r="V9905" i="1"/>
  <c r="W9905" i="1"/>
  <c r="X9905" i="1"/>
  <c r="T9906" i="1"/>
  <c r="U9906" i="1"/>
  <c r="V9906" i="1"/>
  <c r="W9906" i="1"/>
  <c r="X9906" i="1"/>
  <c r="T9907" i="1"/>
  <c r="U9907" i="1"/>
  <c r="V9907" i="1"/>
  <c r="W9907" i="1"/>
  <c r="X9907" i="1"/>
  <c r="T9908" i="1"/>
  <c r="U9908" i="1"/>
  <c r="V9908" i="1"/>
  <c r="W9908" i="1"/>
  <c r="X9908" i="1"/>
  <c r="T9909" i="1"/>
  <c r="U9909" i="1"/>
  <c r="V9909" i="1"/>
  <c r="W9909" i="1"/>
  <c r="X9909" i="1"/>
  <c r="T9910" i="1"/>
  <c r="U9910" i="1"/>
  <c r="V9910" i="1"/>
  <c r="W9910" i="1"/>
  <c r="X9910" i="1"/>
  <c r="T9911" i="1"/>
  <c r="U9911" i="1"/>
  <c r="V9911" i="1"/>
  <c r="W9911" i="1"/>
  <c r="X9911" i="1"/>
  <c r="T9912" i="1"/>
  <c r="U9912" i="1"/>
  <c r="V9912" i="1"/>
  <c r="W9912" i="1"/>
  <c r="X9912" i="1"/>
  <c r="T9913" i="1"/>
  <c r="U9913" i="1"/>
  <c r="V9913" i="1"/>
  <c r="W9913" i="1"/>
  <c r="X9913" i="1"/>
  <c r="T9914" i="1"/>
  <c r="U9914" i="1"/>
  <c r="V9914" i="1"/>
  <c r="W9914" i="1"/>
  <c r="X9914" i="1"/>
  <c r="T9915" i="1"/>
  <c r="U9915" i="1"/>
  <c r="V9915" i="1"/>
  <c r="W9915" i="1"/>
  <c r="X9915" i="1"/>
  <c r="T9916" i="1"/>
  <c r="U9916" i="1"/>
  <c r="V9916" i="1"/>
  <c r="W9916" i="1"/>
  <c r="X9916" i="1"/>
  <c r="T9917" i="1"/>
  <c r="U9917" i="1"/>
  <c r="V9917" i="1"/>
  <c r="W9917" i="1"/>
  <c r="X9917" i="1"/>
  <c r="T9918" i="1"/>
  <c r="U9918" i="1"/>
  <c r="V9918" i="1"/>
  <c r="W9918" i="1"/>
  <c r="X9918" i="1"/>
  <c r="T9919" i="1"/>
  <c r="U9919" i="1"/>
  <c r="V9919" i="1"/>
  <c r="W9919" i="1"/>
  <c r="X9919" i="1"/>
  <c r="T9920" i="1"/>
  <c r="U9920" i="1"/>
  <c r="V9920" i="1"/>
  <c r="W9920" i="1"/>
  <c r="X9920" i="1"/>
  <c r="T9921" i="1"/>
  <c r="U9921" i="1"/>
  <c r="V9921" i="1"/>
  <c r="W9921" i="1"/>
  <c r="X9921" i="1"/>
  <c r="T9922" i="1"/>
  <c r="U9922" i="1"/>
  <c r="V9922" i="1"/>
  <c r="W9922" i="1"/>
  <c r="X9922" i="1"/>
  <c r="T9923" i="1"/>
  <c r="U9923" i="1"/>
  <c r="V9923" i="1"/>
  <c r="W9923" i="1"/>
  <c r="X9923" i="1"/>
  <c r="T9924" i="1"/>
  <c r="U9924" i="1"/>
  <c r="V9924" i="1"/>
  <c r="W9924" i="1"/>
  <c r="X9924" i="1"/>
  <c r="T9925" i="1"/>
  <c r="U9925" i="1"/>
  <c r="V9925" i="1"/>
  <c r="W9925" i="1"/>
  <c r="X9925" i="1"/>
  <c r="T9926" i="1"/>
  <c r="U9926" i="1"/>
  <c r="V9926" i="1"/>
  <c r="W9926" i="1"/>
  <c r="X9926" i="1"/>
  <c r="T9927" i="1"/>
  <c r="U9927" i="1"/>
  <c r="V9927" i="1"/>
  <c r="W9927" i="1"/>
  <c r="X9927" i="1"/>
  <c r="T9928" i="1"/>
  <c r="U9928" i="1"/>
  <c r="V9928" i="1"/>
  <c r="W9928" i="1"/>
  <c r="X9928" i="1"/>
  <c r="T9929" i="1"/>
  <c r="U9929" i="1"/>
  <c r="V9929" i="1"/>
  <c r="W9929" i="1"/>
  <c r="X9929" i="1"/>
  <c r="T9930" i="1"/>
  <c r="U9930" i="1"/>
  <c r="V9930" i="1"/>
  <c r="W9930" i="1"/>
  <c r="X9930" i="1"/>
  <c r="T9931" i="1"/>
  <c r="U9931" i="1"/>
  <c r="V9931" i="1"/>
  <c r="W9931" i="1"/>
  <c r="X9931" i="1"/>
  <c r="T9932" i="1"/>
  <c r="U9932" i="1"/>
  <c r="V9932" i="1"/>
  <c r="W9932" i="1"/>
  <c r="X9932" i="1"/>
  <c r="T9933" i="1"/>
  <c r="U9933" i="1"/>
  <c r="V9933" i="1"/>
  <c r="W9933" i="1"/>
  <c r="X9933" i="1"/>
  <c r="T9934" i="1"/>
  <c r="U9934" i="1"/>
  <c r="V9934" i="1"/>
  <c r="W9934" i="1"/>
  <c r="X9934" i="1"/>
  <c r="T9935" i="1"/>
  <c r="U9935" i="1"/>
  <c r="V9935" i="1"/>
  <c r="W9935" i="1"/>
  <c r="X9935" i="1"/>
  <c r="T9936" i="1"/>
  <c r="U9936" i="1"/>
  <c r="V9936" i="1"/>
  <c r="W9936" i="1"/>
  <c r="X9936" i="1"/>
  <c r="T9937" i="1"/>
  <c r="U9937" i="1"/>
  <c r="V9937" i="1"/>
  <c r="W9937" i="1"/>
  <c r="X9937" i="1"/>
  <c r="T9938" i="1"/>
  <c r="U9938" i="1"/>
  <c r="V9938" i="1"/>
  <c r="W9938" i="1"/>
  <c r="X9938" i="1"/>
  <c r="T9939" i="1"/>
  <c r="U9939" i="1"/>
  <c r="V9939" i="1"/>
  <c r="W9939" i="1"/>
  <c r="X9939" i="1"/>
  <c r="T9940" i="1"/>
  <c r="U9940" i="1"/>
  <c r="V9940" i="1"/>
  <c r="W9940" i="1"/>
  <c r="X9940" i="1"/>
  <c r="T9941" i="1"/>
  <c r="U9941" i="1"/>
  <c r="V9941" i="1"/>
  <c r="W9941" i="1"/>
  <c r="X9941" i="1"/>
  <c r="T9942" i="1"/>
  <c r="U9942" i="1"/>
  <c r="V9942" i="1"/>
  <c r="W9942" i="1"/>
  <c r="X9942" i="1"/>
  <c r="T9943" i="1"/>
  <c r="U9943" i="1"/>
  <c r="V9943" i="1"/>
  <c r="W9943" i="1"/>
  <c r="X9943" i="1"/>
  <c r="T9944" i="1"/>
  <c r="U9944" i="1"/>
  <c r="V9944" i="1"/>
  <c r="W9944" i="1"/>
  <c r="X9944" i="1"/>
  <c r="T9945" i="1"/>
  <c r="U9945" i="1"/>
  <c r="V9945" i="1"/>
  <c r="W9945" i="1"/>
  <c r="X9945" i="1"/>
  <c r="T9946" i="1"/>
  <c r="U9946" i="1"/>
  <c r="V9946" i="1"/>
  <c r="W9946" i="1"/>
  <c r="X9946" i="1"/>
  <c r="T9947" i="1"/>
  <c r="U9947" i="1"/>
  <c r="V9947" i="1"/>
  <c r="W9947" i="1"/>
  <c r="X9947" i="1"/>
  <c r="T9948" i="1"/>
  <c r="U9948" i="1"/>
  <c r="V9948" i="1"/>
  <c r="W9948" i="1"/>
  <c r="X9948" i="1"/>
  <c r="T9949" i="1"/>
  <c r="U9949" i="1"/>
  <c r="V9949" i="1"/>
  <c r="W9949" i="1"/>
  <c r="X9949" i="1"/>
  <c r="T9950" i="1"/>
  <c r="U9950" i="1"/>
  <c r="V9950" i="1"/>
  <c r="W9950" i="1"/>
  <c r="X9950" i="1"/>
  <c r="T9951" i="1"/>
  <c r="U9951" i="1"/>
  <c r="V9951" i="1"/>
  <c r="W9951" i="1"/>
  <c r="X9951" i="1"/>
  <c r="T9952" i="1"/>
  <c r="U9952" i="1"/>
  <c r="V9952" i="1"/>
  <c r="W9952" i="1"/>
  <c r="X9952" i="1"/>
  <c r="T9953" i="1"/>
  <c r="U9953" i="1"/>
  <c r="V9953" i="1"/>
  <c r="W9953" i="1"/>
  <c r="X9953" i="1"/>
  <c r="T9954" i="1"/>
  <c r="U9954" i="1"/>
  <c r="V9954" i="1"/>
  <c r="W9954" i="1"/>
  <c r="X9954" i="1"/>
  <c r="T9955" i="1"/>
  <c r="U9955" i="1"/>
  <c r="V9955" i="1"/>
  <c r="W9955" i="1"/>
  <c r="X9955" i="1"/>
  <c r="T9956" i="1"/>
  <c r="U9956" i="1"/>
  <c r="V9956" i="1"/>
  <c r="W9956" i="1"/>
  <c r="X9956" i="1"/>
  <c r="T9957" i="1"/>
  <c r="U9957" i="1"/>
  <c r="V9957" i="1"/>
  <c r="W9957" i="1"/>
  <c r="X9957" i="1"/>
  <c r="T9958" i="1"/>
  <c r="U9958" i="1"/>
  <c r="V9958" i="1"/>
  <c r="W9958" i="1"/>
  <c r="X9958" i="1"/>
  <c r="T9959" i="1"/>
  <c r="U9959" i="1"/>
  <c r="V9959" i="1"/>
  <c r="W9959" i="1"/>
  <c r="X9959" i="1"/>
  <c r="T9960" i="1"/>
  <c r="U9960" i="1"/>
  <c r="V9960" i="1"/>
  <c r="W9960" i="1"/>
  <c r="X9960" i="1"/>
  <c r="T9961" i="1"/>
  <c r="U9961" i="1"/>
  <c r="V9961" i="1"/>
  <c r="W9961" i="1"/>
  <c r="X9961" i="1"/>
  <c r="T9962" i="1"/>
  <c r="U9962" i="1"/>
  <c r="V9962" i="1"/>
  <c r="W9962" i="1"/>
  <c r="X9962" i="1"/>
  <c r="T9963" i="1"/>
  <c r="U9963" i="1"/>
  <c r="V9963" i="1"/>
  <c r="W9963" i="1"/>
  <c r="X9963" i="1"/>
  <c r="T9964" i="1"/>
  <c r="U9964" i="1"/>
  <c r="V9964" i="1"/>
  <c r="W9964" i="1"/>
  <c r="X9964" i="1"/>
  <c r="T9965" i="1"/>
  <c r="U9965" i="1"/>
  <c r="V9965" i="1"/>
  <c r="W9965" i="1"/>
  <c r="X9965" i="1"/>
  <c r="T9966" i="1"/>
  <c r="U9966" i="1"/>
  <c r="V9966" i="1"/>
  <c r="W9966" i="1"/>
  <c r="X9966" i="1"/>
  <c r="T9967" i="1"/>
  <c r="U9967" i="1"/>
  <c r="V9967" i="1"/>
  <c r="W9967" i="1"/>
  <c r="X9967" i="1"/>
  <c r="T9968" i="1"/>
  <c r="U9968" i="1"/>
  <c r="V9968" i="1"/>
  <c r="W9968" i="1"/>
  <c r="X9968" i="1"/>
  <c r="T9969" i="1"/>
  <c r="U9969" i="1"/>
  <c r="V9969" i="1"/>
  <c r="W9969" i="1"/>
  <c r="X9969" i="1"/>
  <c r="T9970" i="1"/>
  <c r="U9970" i="1"/>
  <c r="V9970" i="1"/>
  <c r="W9970" i="1"/>
  <c r="X9970" i="1"/>
  <c r="T9971" i="1"/>
  <c r="U9971" i="1"/>
  <c r="V9971" i="1"/>
  <c r="W9971" i="1"/>
  <c r="X9971" i="1"/>
  <c r="T9972" i="1"/>
  <c r="U9972" i="1"/>
  <c r="V9972" i="1"/>
  <c r="W9972" i="1"/>
  <c r="X9972" i="1"/>
  <c r="T9973" i="1"/>
  <c r="U9973" i="1"/>
  <c r="V9973" i="1"/>
  <c r="W9973" i="1"/>
  <c r="X9973" i="1"/>
  <c r="T9974" i="1"/>
  <c r="U9974" i="1"/>
  <c r="V9974" i="1"/>
  <c r="W9974" i="1"/>
  <c r="X9974" i="1"/>
  <c r="T9975" i="1"/>
  <c r="U9975" i="1"/>
  <c r="V9975" i="1"/>
  <c r="W9975" i="1"/>
  <c r="X9975" i="1"/>
  <c r="T9976" i="1"/>
  <c r="U9976" i="1"/>
  <c r="V9976" i="1"/>
  <c r="W9976" i="1"/>
  <c r="X9976" i="1"/>
  <c r="T9977" i="1"/>
  <c r="U9977" i="1"/>
  <c r="V9977" i="1"/>
  <c r="W9977" i="1"/>
  <c r="X9977" i="1"/>
  <c r="T9978" i="1"/>
  <c r="U9978" i="1"/>
  <c r="V9978" i="1"/>
  <c r="W9978" i="1"/>
  <c r="X9978" i="1"/>
  <c r="T9979" i="1"/>
  <c r="U9979" i="1"/>
  <c r="V9979" i="1"/>
  <c r="W9979" i="1"/>
  <c r="X9979" i="1"/>
  <c r="T9980" i="1"/>
  <c r="U9980" i="1"/>
  <c r="V9980" i="1"/>
  <c r="W9980" i="1"/>
  <c r="X9980" i="1"/>
  <c r="T9981" i="1"/>
  <c r="U9981" i="1"/>
  <c r="V9981" i="1"/>
  <c r="W9981" i="1"/>
  <c r="X9981" i="1"/>
  <c r="T9982" i="1"/>
  <c r="U9982" i="1"/>
  <c r="V9982" i="1"/>
  <c r="W9982" i="1"/>
  <c r="X9982" i="1"/>
  <c r="T9983" i="1"/>
  <c r="U9983" i="1"/>
  <c r="V9983" i="1"/>
  <c r="W9983" i="1"/>
  <c r="X9983" i="1"/>
  <c r="T9984" i="1"/>
  <c r="U9984" i="1"/>
  <c r="V9984" i="1"/>
  <c r="W9984" i="1"/>
  <c r="X9984" i="1"/>
  <c r="T9985" i="1"/>
  <c r="U9985" i="1"/>
  <c r="V9985" i="1"/>
  <c r="W9985" i="1"/>
  <c r="X9985" i="1"/>
  <c r="T9986" i="1"/>
  <c r="U9986" i="1"/>
  <c r="V9986" i="1"/>
  <c r="W9986" i="1"/>
  <c r="X9986" i="1"/>
  <c r="T9987" i="1"/>
  <c r="U9987" i="1"/>
  <c r="V9987" i="1"/>
  <c r="W9987" i="1"/>
  <c r="X9987" i="1"/>
  <c r="T9988" i="1"/>
  <c r="U9988" i="1"/>
  <c r="V9988" i="1"/>
  <c r="W9988" i="1"/>
  <c r="X9988" i="1"/>
  <c r="T9989" i="1"/>
  <c r="U9989" i="1"/>
  <c r="V9989" i="1"/>
  <c r="W9989" i="1"/>
  <c r="X9989" i="1"/>
  <c r="T9990" i="1"/>
  <c r="U9990" i="1"/>
  <c r="V9990" i="1"/>
  <c r="W9990" i="1"/>
  <c r="X9990" i="1"/>
  <c r="T9991" i="1"/>
  <c r="U9991" i="1"/>
  <c r="V9991" i="1"/>
  <c r="W9991" i="1"/>
  <c r="X9991" i="1"/>
  <c r="T9992" i="1"/>
  <c r="U9992" i="1"/>
  <c r="V9992" i="1"/>
  <c r="W9992" i="1"/>
  <c r="X9992" i="1"/>
  <c r="T9993" i="1"/>
  <c r="U9993" i="1"/>
  <c r="V9993" i="1"/>
  <c r="W9993" i="1"/>
  <c r="X9993" i="1"/>
  <c r="T9994" i="1"/>
  <c r="U9994" i="1"/>
  <c r="V9994" i="1"/>
  <c r="W9994" i="1"/>
  <c r="X9994" i="1"/>
  <c r="T9995" i="1"/>
  <c r="U9995" i="1"/>
  <c r="V9995" i="1"/>
  <c r="W9995" i="1"/>
  <c r="X9995" i="1"/>
  <c r="T9996" i="1"/>
  <c r="U9996" i="1"/>
  <c r="V9996" i="1"/>
  <c r="W9996" i="1"/>
  <c r="X9996" i="1"/>
  <c r="T9997" i="1"/>
  <c r="U9997" i="1"/>
  <c r="V9997" i="1"/>
  <c r="W9997" i="1"/>
  <c r="X9997" i="1"/>
  <c r="T9998" i="1"/>
  <c r="U9998" i="1"/>
  <c r="V9998" i="1"/>
  <c r="W9998" i="1"/>
  <c r="X9998" i="1"/>
  <c r="T9999" i="1"/>
  <c r="U9999" i="1"/>
  <c r="V9999" i="1"/>
  <c r="W9999" i="1"/>
  <c r="X9999" i="1"/>
  <c r="T10000" i="1"/>
  <c r="U10000" i="1"/>
  <c r="V10000" i="1"/>
  <c r="W10000" i="1"/>
  <c r="X10000" i="1"/>
  <c r="T10001" i="1"/>
  <c r="U10001" i="1"/>
  <c r="V10001" i="1"/>
  <c r="W10001" i="1"/>
  <c r="X10001" i="1"/>
  <c r="T10002" i="1"/>
  <c r="U10002" i="1"/>
  <c r="V10002" i="1"/>
  <c r="W10002" i="1"/>
  <c r="X10002" i="1"/>
  <c r="T10003" i="1"/>
  <c r="U10003" i="1"/>
  <c r="V10003" i="1"/>
  <c r="W10003" i="1"/>
  <c r="X10003" i="1"/>
  <c r="T10004" i="1"/>
  <c r="U10004" i="1"/>
  <c r="V10004" i="1"/>
  <c r="W10004" i="1"/>
  <c r="X10004" i="1"/>
  <c r="T10005" i="1"/>
  <c r="U10005" i="1"/>
  <c r="V10005" i="1"/>
  <c r="W10005" i="1"/>
  <c r="X10005" i="1"/>
  <c r="T10006" i="1"/>
  <c r="U10006" i="1"/>
  <c r="V10006" i="1"/>
  <c r="W10006" i="1"/>
  <c r="X10006" i="1"/>
  <c r="T10007" i="1"/>
  <c r="U10007" i="1"/>
  <c r="V10007" i="1"/>
  <c r="W10007" i="1"/>
  <c r="X10007" i="1"/>
  <c r="T10008" i="1"/>
  <c r="U10008" i="1"/>
  <c r="V10008" i="1"/>
  <c r="W10008" i="1"/>
  <c r="X10008" i="1"/>
  <c r="T10009" i="1"/>
  <c r="U10009" i="1"/>
  <c r="V10009" i="1"/>
  <c r="W10009" i="1"/>
  <c r="X10009" i="1"/>
  <c r="T10010" i="1"/>
  <c r="U10010" i="1"/>
  <c r="V10010" i="1"/>
  <c r="W10010" i="1"/>
  <c r="X10010" i="1"/>
  <c r="T10011" i="1"/>
  <c r="U10011" i="1"/>
  <c r="V10011" i="1"/>
  <c r="W10011" i="1"/>
  <c r="X10011" i="1"/>
  <c r="T10012" i="1"/>
  <c r="U10012" i="1"/>
  <c r="V10012" i="1"/>
  <c r="W10012" i="1"/>
  <c r="X10012" i="1"/>
  <c r="T10013" i="1"/>
  <c r="U10013" i="1"/>
  <c r="V10013" i="1"/>
  <c r="W10013" i="1"/>
  <c r="X10013" i="1"/>
  <c r="T10014" i="1"/>
  <c r="U10014" i="1"/>
  <c r="V10014" i="1"/>
  <c r="W10014" i="1"/>
  <c r="X10014" i="1"/>
  <c r="T10015" i="1"/>
  <c r="U10015" i="1"/>
  <c r="V10015" i="1"/>
  <c r="W10015" i="1"/>
  <c r="X10015" i="1"/>
  <c r="T10016" i="1"/>
  <c r="U10016" i="1"/>
  <c r="V10016" i="1"/>
  <c r="W10016" i="1"/>
  <c r="X10016" i="1"/>
  <c r="T10017" i="1"/>
  <c r="U10017" i="1"/>
  <c r="V10017" i="1"/>
  <c r="W10017" i="1"/>
  <c r="X10017" i="1"/>
  <c r="T10018" i="1"/>
  <c r="U10018" i="1"/>
  <c r="V10018" i="1"/>
  <c r="W10018" i="1"/>
  <c r="X10018" i="1"/>
  <c r="T10019" i="1"/>
  <c r="U10019" i="1"/>
  <c r="V10019" i="1"/>
  <c r="W10019" i="1"/>
  <c r="X10019" i="1"/>
  <c r="T10020" i="1"/>
  <c r="U10020" i="1"/>
  <c r="V10020" i="1"/>
  <c r="W10020" i="1"/>
  <c r="X10020" i="1"/>
  <c r="T10021" i="1"/>
  <c r="U10021" i="1"/>
  <c r="V10021" i="1"/>
  <c r="W10021" i="1"/>
  <c r="X10021" i="1"/>
  <c r="T10022" i="1"/>
  <c r="U10022" i="1"/>
  <c r="V10022" i="1"/>
  <c r="W10022" i="1"/>
  <c r="X10022" i="1"/>
  <c r="T10023" i="1"/>
  <c r="U10023" i="1"/>
  <c r="V10023" i="1"/>
  <c r="W10023" i="1"/>
  <c r="X10023" i="1"/>
  <c r="T10024" i="1"/>
  <c r="U10024" i="1"/>
  <c r="V10024" i="1"/>
  <c r="W10024" i="1"/>
  <c r="X10024" i="1"/>
  <c r="T10025" i="1"/>
  <c r="U10025" i="1"/>
  <c r="V10025" i="1"/>
  <c r="W10025" i="1"/>
  <c r="X10025" i="1"/>
  <c r="T10026" i="1"/>
  <c r="U10026" i="1"/>
  <c r="V10026" i="1"/>
  <c r="W10026" i="1"/>
  <c r="X10026" i="1"/>
  <c r="T10027" i="1"/>
  <c r="U10027" i="1"/>
  <c r="V10027" i="1"/>
  <c r="W10027" i="1"/>
  <c r="X10027" i="1"/>
  <c r="T10028" i="1"/>
  <c r="U10028" i="1"/>
  <c r="V10028" i="1"/>
  <c r="W10028" i="1"/>
  <c r="X10028" i="1"/>
  <c r="T10029" i="1"/>
  <c r="U10029" i="1"/>
  <c r="V10029" i="1"/>
  <c r="W10029" i="1"/>
  <c r="X10029" i="1"/>
  <c r="T10030" i="1"/>
  <c r="U10030" i="1"/>
  <c r="V10030" i="1"/>
  <c r="W10030" i="1"/>
  <c r="X10030" i="1"/>
  <c r="T10031" i="1"/>
  <c r="U10031" i="1"/>
  <c r="V10031" i="1"/>
  <c r="W10031" i="1"/>
  <c r="X10031" i="1"/>
  <c r="T10032" i="1"/>
  <c r="U10032" i="1"/>
  <c r="V10032" i="1"/>
  <c r="W10032" i="1"/>
  <c r="X10032" i="1"/>
  <c r="T10033" i="1"/>
  <c r="U10033" i="1"/>
  <c r="V10033" i="1"/>
  <c r="W10033" i="1"/>
  <c r="X10033" i="1"/>
  <c r="T10034" i="1"/>
  <c r="U10034" i="1"/>
  <c r="V10034" i="1"/>
  <c r="W10034" i="1"/>
  <c r="X10034" i="1"/>
  <c r="T10035" i="1"/>
  <c r="U10035" i="1"/>
  <c r="V10035" i="1"/>
  <c r="W10035" i="1"/>
  <c r="X10035" i="1"/>
  <c r="T10036" i="1"/>
  <c r="U10036" i="1"/>
  <c r="V10036" i="1"/>
  <c r="W10036" i="1"/>
  <c r="X10036" i="1"/>
  <c r="T10037" i="1"/>
  <c r="U10037" i="1"/>
  <c r="V10037" i="1"/>
  <c r="W10037" i="1"/>
  <c r="X10037" i="1"/>
  <c r="T10038" i="1"/>
  <c r="U10038" i="1"/>
  <c r="V10038" i="1"/>
  <c r="W10038" i="1"/>
  <c r="X10038" i="1"/>
  <c r="T10039" i="1"/>
  <c r="U10039" i="1"/>
  <c r="V10039" i="1"/>
  <c r="W10039" i="1"/>
  <c r="X10039" i="1"/>
  <c r="T10040" i="1"/>
  <c r="U10040" i="1"/>
  <c r="V10040" i="1"/>
  <c r="W10040" i="1"/>
  <c r="X10040" i="1"/>
  <c r="T10041" i="1"/>
  <c r="U10041" i="1"/>
  <c r="V10041" i="1"/>
  <c r="W10041" i="1"/>
  <c r="X10041" i="1"/>
  <c r="T10042" i="1"/>
  <c r="U10042" i="1"/>
  <c r="V10042" i="1"/>
  <c r="W10042" i="1"/>
  <c r="X10042" i="1"/>
  <c r="T10043" i="1"/>
  <c r="U10043" i="1"/>
  <c r="V10043" i="1"/>
  <c r="W10043" i="1"/>
  <c r="X10043" i="1"/>
  <c r="T10044" i="1"/>
  <c r="U10044" i="1"/>
  <c r="V10044" i="1"/>
  <c r="W10044" i="1"/>
  <c r="X10044" i="1"/>
  <c r="T10045" i="1"/>
  <c r="U10045" i="1"/>
  <c r="V10045" i="1"/>
  <c r="W10045" i="1"/>
  <c r="X10045" i="1"/>
  <c r="T10046" i="1"/>
  <c r="U10046" i="1"/>
  <c r="V10046" i="1"/>
  <c r="W10046" i="1"/>
  <c r="X10046" i="1"/>
  <c r="T10047" i="1"/>
  <c r="U10047" i="1"/>
  <c r="V10047" i="1"/>
  <c r="W10047" i="1"/>
  <c r="X10047" i="1"/>
  <c r="T10048" i="1"/>
  <c r="U10048" i="1"/>
  <c r="V10048" i="1"/>
  <c r="W10048" i="1"/>
  <c r="X10048" i="1"/>
  <c r="T10049" i="1"/>
  <c r="U10049" i="1"/>
  <c r="V10049" i="1"/>
  <c r="W10049" i="1"/>
  <c r="X10049" i="1"/>
  <c r="T10050" i="1"/>
  <c r="U10050" i="1"/>
  <c r="V10050" i="1"/>
  <c r="W10050" i="1"/>
  <c r="X10050" i="1"/>
  <c r="T10051" i="1"/>
  <c r="U10051" i="1"/>
  <c r="V10051" i="1"/>
  <c r="W10051" i="1"/>
  <c r="X10051" i="1"/>
  <c r="T10052" i="1"/>
  <c r="U10052" i="1"/>
  <c r="V10052" i="1"/>
  <c r="W10052" i="1"/>
  <c r="X10052" i="1"/>
  <c r="T10053" i="1"/>
  <c r="U10053" i="1"/>
  <c r="V10053" i="1"/>
  <c r="W10053" i="1"/>
  <c r="X10053" i="1"/>
  <c r="T10054" i="1"/>
  <c r="U10054" i="1"/>
  <c r="V10054" i="1"/>
  <c r="W10054" i="1"/>
  <c r="X10054" i="1"/>
  <c r="T10055" i="1"/>
  <c r="U10055" i="1"/>
  <c r="V10055" i="1"/>
  <c r="W10055" i="1"/>
  <c r="X10055" i="1"/>
  <c r="T10056" i="1"/>
  <c r="U10056" i="1"/>
  <c r="V10056" i="1"/>
  <c r="W10056" i="1"/>
  <c r="X10056" i="1"/>
  <c r="T10057" i="1"/>
  <c r="U10057" i="1"/>
  <c r="V10057" i="1"/>
  <c r="W10057" i="1"/>
  <c r="X10057" i="1"/>
  <c r="T10058" i="1"/>
  <c r="U10058" i="1"/>
  <c r="V10058" i="1"/>
  <c r="W10058" i="1"/>
  <c r="X10058" i="1"/>
  <c r="T10059" i="1"/>
  <c r="U10059" i="1"/>
  <c r="V10059" i="1"/>
  <c r="W10059" i="1"/>
  <c r="X10059" i="1"/>
  <c r="T10060" i="1"/>
  <c r="U10060" i="1"/>
  <c r="V10060" i="1"/>
  <c r="W10060" i="1"/>
  <c r="X10060" i="1"/>
  <c r="T10061" i="1"/>
  <c r="U10061" i="1"/>
  <c r="V10061" i="1"/>
  <c r="W10061" i="1"/>
  <c r="X10061" i="1"/>
  <c r="T10062" i="1"/>
  <c r="U10062" i="1"/>
  <c r="V10062" i="1"/>
  <c r="W10062" i="1"/>
  <c r="X10062" i="1"/>
  <c r="T10063" i="1"/>
  <c r="U10063" i="1"/>
  <c r="V10063" i="1"/>
  <c r="W10063" i="1"/>
  <c r="X10063" i="1"/>
  <c r="T10064" i="1"/>
  <c r="U10064" i="1"/>
  <c r="V10064" i="1"/>
  <c r="W10064" i="1"/>
  <c r="X10064" i="1"/>
  <c r="T10065" i="1"/>
  <c r="U10065" i="1"/>
  <c r="V10065" i="1"/>
  <c r="W10065" i="1"/>
  <c r="X10065" i="1"/>
  <c r="T10066" i="1"/>
  <c r="U10066" i="1"/>
  <c r="V10066" i="1"/>
  <c r="W10066" i="1"/>
  <c r="X10066" i="1"/>
  <c r="T10067" i="1"/>
  <c r="U10067" i="1"/>
  <c r="V10067" i="1"/>
  <c r="W10067" i="1"/>
  <c r="X10067" i="1"/>
  <c r="T10068" i="1"/>
  <c r="U10068" i="1"/>
  <c r="V10068" i="1"/>
  <c r="W10068" i="1"/>
  <c r="X10068" i="1"/>
  <c r="T10069" i="1"/>
  <c r="U10069" i="1"/>
  <c r="V10069" i="1"/>
  <c r="W10069" i="1"/>
  <c r="X10069" i="1"/>
  <c r="T10070" i="1"/>
  <c r="U10070" i="1"/>
  <c r="V10070" i="1"/>
  <c r="W10070" i="1"/>
  <c r="X10070" i="1"/>
  <c r="T10071" i="1"/>
  <c r="U10071" i="1"/>
  <c r="V10071" i="1"/>
  <c r="W10071" i="1"/>
  <c r="X10071" i="1"/>
  <c r="T10072" i="1"/>
  <c r="U10072" i="1"/>
  <c r="V10072" i="1"/>
  <c r="W10072" i="1"/>
  <c r="X10072" i="1"/>
  <c r="T10073" i="1"/>
  <c r="U10073" i="1"/>
  <c r="V10073" i="1"/>
  <c r="W10073" i="1"/>
  <c r="X10073" i="1"/>
  <c r="T10074" i="1"/>
  <c r="U10074" i="1"/>
  <c r="V10074" i="1"/>
  <c r="W10074" i="1"/>
  <c r="X10074" i="1"/>
  <c r="T10075" i="1"/>
  <c r="U10075" i="1"/>
  <c r="V10075" i="1"/>
  <c r="W10075" i="1"/>
  <c r="X10075" i="1"/>
  <c r="T10076" i="1"/>
  <c r="U10076" i="1"/>
  <c r="V10076" i="1"/>
  <c r="W10076" i="1"/>
  <c r="X10076" i="1"/>
  <c r="T10077" i="1"/>
  <c r="U10077" i="1"/>
  <c r="V10077" i="1"/>
  <c r="W10077" i="1"/>
  <c r="X10077" i="1"/>
  <c r="T10078" i="1"/>
  <c r="U10078" i="1"/>
  <c r="V10078" i="1"/>
  <c r="W10078" i="1"/>
  <c r="X10078" i="1"/>
  <c r="T10079" i="1"/>
  <c r="U10079" i="1"/>
  <c r="V10079" i="1"/>
  <c r="W10079" i="1"/>
  <c r="X10079" i="1"/>
  <c r="T10080" i="1"/>
  <c r="U10080" i="1"/>
  <c r="V10080" i="1"/>
  <c r="W10080" i="1"/>
  <c r="X10080" i="1"/>
  <c r="T10081" i="1"/>
  <c r="U10081" i="1"/>
  <c r="V10081" i="1"/>
  <c r="W10081" i="1"/>
  <c r="X10081" i="1"/>
  <c r="T10082" i="1"/>
  <c r="U10082" i="1"/>
  <c r="V10082" i="1"/>
  <c r="W10082" i="1"/>
  <c r="X10082" i="1"/>
  <c r="T10083" i="1"/>
  <c r="U10083" i="1"/>
  <c r="V10083" i="1"/>
  <c r="W10083" i="1"/>
  <c r="X10083" i="1"/>
  <c r="T10084" i="1"/>
  <c r="U10084" i="1"/>
  <c r="V10084" i="1"/>
  <c r="W10084" i="1"/>
  <c r="X10084" i="1"/>
  <c r="T10085" i="1"/>
  <c r="U10085" i="1"/>
  <c r="V10085" i="1"/>
  <c r="W10085" i="1"/>
  <c r="X10085" i="1"/>
  <c r="T10086" i="1"/>
  <c r="U10086" i="1"/>
  <c r="V10086" i="1"/>
  <c r="W10086" i="1"/>
  <c r="X10086" i="1"/>
  <c r="T10087" i="1"/>
  <c r="U10087" i="1"/>
  <c r="V10087" i="1"/>
  <c r="W10087" i="1"/>
  <c r="X10087" i="1"/>
  <c r="T10088" i="1"/>
  <c r="U10088" i="1"/>
  <c r="V10088" i="1"/>
  <c r="W10088" i="1"/>
  <c r="X10088" i="1"/>
  <c r="T10089" i="1"/>
  <c r="U10089" i="1"/>
  <c r="V10089" i="1"/>
  <c r="W10089" i="1"/>
  <c r="X10089" i="1"/>
  <c r="T10090" i="1"/>
  <c r="U10090" i="1"/>
  <c r="V10090" i="1"/>
  <c r="W10090" i="1"/>
  <c r="X10090" i="1"/>
  <c r="T10091" i="1"/>
  <c r="U10091" i="1"/>
  <c r="V10091" i="1"/>
  <c r="W10091" i="1"/>
  <c r="X10091" i="1"/>
  <c r="T10092" i="1"/>
  <c r="U10092" i="1"/>
  <c r="V10092" i="1"/>
  <c r="W10092" i="1"/>
  <c r="X10092" i="1"/>
  <c r="T10093" i="1"/>
  <c r="U10093" i="1"/>
  <c r="V10093" i="1"/>
  <c r="W10093" i="1"/>
  <c r="X10093" i="1"/>
  <c r="T10094" i="1"/>
  <c r="U10094" i="1"/>
  <c r="V10094" i="1"/>
  <c r="W10094" i="1"/>
  <c r="X10094" i="1"/>
  <c r="T10095" i="1"/>
  <c r="U10095" i="1"/>
  <c r="V10095" i="1"/>
  <c r="W10095" i="1"/>
  <c r="X10095" i="1"/>
  <c r="T10096" i="1"/>
  <c r="U10096" i="1"/>
  <c r="V10096" i="1"/>
  <c r="W10096" i="1"/>
  <c r="X10096" i="1"/>
  <c r="T10097" i="1"/>
  <c r="U10097" i="1"/>
  <c r="V10097" i="1"/>
  <c r="W10097" i="1"/>
  <c r="X10097" i="1"/>
  <c r="T10098" i="1"/>
  <c r="U10098" i="1"/>
  <c r="V10098" i="1"/>
  <c r="W10098" i="1"/>
  <c r="X10098" i="1"/>
  <c r="T10099" i="1"/>
  <c r="U10099" i="1"/>
  <c r="V10099" i="1"/>
  <c r="W10099" i="1"/>
  <c r="X10099" i="1"/>
  <c r="T10100" i="1"/>
  <c r="U10100" i="1"/>
  <c r="V10100" i="1"/>
  <c r="W10100" i="1"/>
  <c r="X10100" i="1"/>
  <c r="T10101" i="1"/>
  <c r="U10101" i="1"/>
  <c r="V10101" i="1"/>
  <c r="W10101" i="1"/>
  <c r="X10101" i="1"/>
  <c r="T10102" i="1"/>
  <c r="U10102" i="1"/>
  <c r="V10102" i="1"/>
  <c r="W10102" i="1"/>
  <c r="X10102" i="1"/>
  <c r="T10103" i="1"/>
  <c r="U10103" i="1"/>
  <c r="V10103" i="1"/>
  <c r="W10103" i="1"/>
  <c r="X10103" i="1"/>
  <c r="T10104" i="1"/>
  <c r="U10104" i="1"/>
  <c r="V10104" i="1"/>
  <c r="W10104" i="1"/>
  <c r="X10104" i="1"/>
  <c r="T10105" i="1"/>
  <c r="U10105" i="1"/>
  <c r="V10105" i="1"/>
  <c r="W10105" i="1"/>
  <c r="X10105" i="1"/>
  <c r="T10106" i="1"/>
  <c r="U10106" i="1"/>
  <c r="V10106" i="1"/>
  <c r="W10106" i="1"/>
  <c r="X10106" i="1"/>
  <c r="T10107" i="1"/>
  <c r="U10107" i="1"/>
  <c r="V10107" i="1"/>
  <c r="W10107" i="1"/>
  <c r="X10107" i="1"/>
  <c r="T10108" i="1"/>
  <c r="U10108" i="1"/>
  <c r="V10108" i="1"/>
  <c r="W10108" i="1"/>
  <c r="X10108" i="1"/>
  <c r="T10109" i="1"/>
  <c r="U10109" i="1"/>
  <c r="V10109" i="1"/>
  <c r="W10109" i="1"/>
  <c r="X10109" i="1"/>
  <c r="T10110" i="1"/>
  <c r="U10110" i="1"/>
  <c r="V10110" i="1"/>
  <c r="W10110" i="1"/>
  <c r="X10110" i="1"/>
  <c r="T10111" i="1"/>
  <c r="U10111" i="1"/>
  <c r="V10111" i="1"/>
  <c r="W10111" i="1"/>
  <c r="X10111" i="1"/>
  <c r="T10112" i="1"/>
  <c r="U10112" i="1"/>
  <c r="V10112" i="1"/>
  <c r="W10112" i="1"/>
  <c r="X10112" i="1"/>
  <c r="T10113" i="1"/>
  <c r="U10113" i="1"/>
  <c r="V10113" i="1"/>
  <c r="W10113" i="1"/>
  <c r="X10113" i="1"/>
  <c r="T10114" i="1"/>
  <c r="U10114" i="1"/>
  <c r="V10114" i="1"/>
  <c r="W10114" i="1"/>
  <c r="X10114" i="1"/>
  <c r="T10115" i="1"/>
  <c r="U10115" i="1"/>
  <c r="V10115" i="1"/>
  <c r="W10115" i="1"/>
  <c r="X10115" i="1"/>
  <c r="T10116" i="1"/>
  <c r="U10116" i="1"/>
  <c r="V10116" i="1"/>
  <c r="W10116" i="1"/>
  <c r="X10116" i="1"/>
  <c r="T10117" i="1"/>
  <c r="U10117" i="1"/>
  <c r="V10117" i="1"/>
  <c r="W10117" i="1"/>
  <c r="X10117" i="1"/>
  <c r="T10118" i="1"/>
  <c r="U10118" i="1"/>
  <c r="V10118" i="1"/>
  <c r="W10118" i="1"/>
  <c r="X10118" i="1"/>
  <c r="T10119" i="1"/>
  <c r="U10119" i="1"/>
  <c r="V10119" i="1"/>
  <c r="W10119" i="1"/>
  <c r="X10119" i="1"/>
  <c r="T10120" i="1"/>
  <c r="U10120" i="1"/>
  <c r="V10120" i="1"/>
  <c r="W10120" i="1"/>
  <c r="X10120" i="1"/>
  <c r="T10121" i="1"/>
  <c r="U10121" i="1"/>
  <c r="V10121" i="1"/>
  <c r="W10121" i="1"/>
  <c r="X10121" i="1"/>
  <c r="T10122" i="1"/>
  <c r="U10122" i="1"/>
  <c r="V10122" i="1"/>
  <c r="W10122" i="1"/>
  <c r="X10122" i="1"/>
  <c r="T10123" i="1"/>
  <c r="U10123" i="1"/>
  <c r="V10123" i="1"/>
  <c r="W10123" i="1"/>
  <c r="X10123" i="1"/>
  <c r="T10124" i="1"/>
  <c r="U10124" i="1"/>
  <c r="V10124" i="1"/>
  <c r="W10124" i="1"/>
  <c r="X10124" i="1"/>
  <c r="T10125" i="1"/>
  <c r="U10125" i="1"/>
  <c r="V10125" i="1"/>
  <c r="W10125" i="1"/>
  <c r="X10125" i="1"/>
  <c r="T10126" i="1"/>
  <c r="U10126" i="1"/>
  <c r="V10126" i="1"/>
  <c r="W10126" i="1"/>
  <c r="X10126" i="1"/>
  <c r="T10127" i="1"/>
  <c r="U10127" i="1"/>
  <c r="V10127" i="1"/>
  <c r="W10127" i="1"/>
  <c r="X10127" i="1"/>
  <c r="T10128" i="1"/>
  <c r="U10128" i="1"/>
  <c r="V10128" i="1"/>
  <c r="W10128" i="1"/>
  <c r="X10128" i="1"/>
  <c r="T10129" i="1"/>
  <c r="U10129" i="1"/>
  <c r="V10129" i="1"/>
  <c r="W10129" i="1"/>
  <c r="X10129" i="1"/>
  <c r="T10130" i="1"/>
  <c r="U10130" i="1"/>
  <c r="V10130" i="1"/>
  <c r="W10130" i="1"/>
  <c r="X10130" i="1"/>
  <c r="T10131" i="1"/>
  <c r="U10131" i="1"/>
  <c r="V10131" i="1"/>
  <c r="W10131" i="1"/>
  <c r="X10131" i="1"/>
  <c r="T10132" i="1"/>
  <c r="U10132" i="1"/>
  <c r="V10132" i="1"/>
  <c r="W10132" i="1"/>
  <c r="X10132" i="1"/>
  <c r="T10133" i="1"/>
  <c r="U10133" i="1"/>
  <c r="V10133" i="1"/>
  <c r="W10133" i="1"/>
  <c r="X10133" i="1"/>
  <c r="T10134" i="1"/>
  <c r="U10134" i="1"/>
  <c r="V10134" i="1"/>
  <c r="W10134" i="1"/>
  <c r="X10134" i="1"/>
  <c r="T10135" i="1"/>
  <c r="U10135" i="1"/>
  <c r="V10135" i="1"/>
  <c r="W10135" i="1"/>
  <c r="X10135" i="1"/>
  <c r="T10136" i="1"/>
  <c r="U10136" i="1"/>
  <c r="V10136" i="1"/>
  <c r="W10136" i="1"/>
  <c r="X10136" i="1"/>
  <c r="T10137" i="1"/>
  <c r="U10137" i="1"/>
  <c r="V10137" i="1"/>
  <c r="W10137" i="1"/>
  <c r="X10137" i="1"/>
  <c r="T10138" i="1"/>
  <c r="U10138" i="1"/>
  <c r="V10138" i="1"/>
  <c r="W10138" i="1"/>
  <c r="X10138" i="1"/>
  <c r="T10139" i="1"/>
  <c r="U10139" i="1"/>
  <c r="V10139" i="1"/>
  <c r="W10139" i="1"/>
  <c r="X10139" i="1"/>
  <c r="T10140" i="1"/>
  <c r="U10140" i="1"/>
  <c r="V10140" i="1"/>
  <c r="W10140" i="1"/>
  <c r="X10140" i="1"/>
  <c r="T10141" i="1"/>
  <c r="U10141" i="1"/>
  <c r="V10141" i="1"/>
  <c r="W10141" i="1"/>
  <c r="X10141" i="1"/>
  <c r="T10142" i="1"/>
  <c r="U10142" i="1"/>
  <c r="V10142" i="1"/>
  <c r="W10142" i="1"/>
  <c r="X10142" i="1"/>
  <c r="T10143" i="1"/>
  <c r="U10143" i="1"/>
  <c r="V10143" i="1"/>
  <c r="W10143" i="1"/>
  <c r="X10143" i="1"/>
  <c r="T10144" i="1"/>
  <c r="U10144" i="1"/>
  <c r="V10144" i="1"/>
  <c r="W10144" i="1"/>
  <c r="X10144" i="1"/>
  <c r="T10145" i="1"/>
  <c r="U10145" i="1"/>
  <c r="V10145" i="1"/>
  <c r="W10145" i="1"/>
  <c r="X10145" i="1"/>
  <c r="T10146" i="1"/>
  <c r="U10146" i="1"/>
  <c r="V10146" i="1"/>
  <c r="W10146" i="1"/>
  <c r="X10146" i="1"/>
  <c r="T10147" i="1"/>
  <c r="U10147" i="1"/>
  <c r="V10147" i="1"/>
  <c r="W10147" i="1"/>
  <c r="X10147" i="1"/>
  <c r="T10148" i="1"/>
  <c r="U10148" i="1"/>
  <c r="V10148" i="1"/>
  <c r="W10148" i="1"/>
  <c r="X10148" i="1"/>
  <c r="T10149" i="1"/>
  <c r="U10149" i="1"/>
  <c r="V10149" i="1"/>
  <c r="W10149" i="1"/>
  <c r="X10149" i="1"/>
  <c r="T10150" i="1"/>
  <c r="U10150" i="1"/>
  <c r="V10150" i="1"/>
  <c r="W10150" i="1"/>
  <c r="X10150" i="1"/>
  <c r="T10151" i="1"/>
  <c r="U10151" i="1"/>
  <c r="V10151" i="1"/>
  <c r="W10151" i="1"/>
  <c r="X10151" i="1"/>
  <c r="T10152" i="1"/>
  <c r="U10152" i="1"/>
  <c r="V10152" i="1"/>
  <c r="W10152" i="1"/>
  <c r="X10152" i="1"/>
  <c r="T10153" i="1"/>
  <c r="U10153" i="1"/>
  <c r="V10153" i="1"/>
  <c r="W10153" i="1"/>
  <c r="X10153" i="1"/>
  <c r="T10154" i="1"/>
  <c r="U10154" i="1"/>
  <c r="V10154" i="1"/>
  <c r="W10154" i="1"/>
  <c r="X10154" i="1"/>
  <c r="T10155" i="1"/>
  <c r="U10155" i="1"/>
  <c r="V10155" i="1"/>
  <c r="W10155" i="1"/>
  <c r="X10155" i="1"/>
  <c r="T10156" i="1"/>
  <c r="U10156" i="1"/>
  <c r="V10156" i="1"/>
  <c r="W10156" i="1"/>
  <c r="X10156" i="1"/>
  <c r="T10157" i="1"/>
  <c r="U10157" i="1"/>
  <c r="V10157" i="1"/>
  <c r="W10157" i="1"/>
  <c r="X10157" i="1"/>
  <c r="T10158" i="1"/>
  <c r="U10158" i="1"/>
  <c r="V10158" i="1"/>
  <c r="W10158" i="1"/>
  <c r="X10158" i="1"/>
  <c r="T10159" i="1"/>
  <c r="U10159" i="1"/>
  <c r="V10159" i="1"/>
  <c r="W10159" i="1"/>
  <c r="X10159" i="1"/>
  <c r="T10160" i="1"/>
  <c r="U10160" i="1"/>
  <c r="V10160" i="1"/>
  <c r="W10160" i="1"/>
  <c r="X10160" i="1"/>
  <c r="T10161" i="1"/>
  <c r="U10161" i="1"/>
  <c r="V10161" i="1"/>
  <c r="W10161" i="1"/>
  <c r="X10161" i="1"/>
  <c r="T10162" i="1"/>
  <c r="U10162" i="1"/>
  <c r="V10162" i="1"/>
  <c r="W10162" i="1"/>
  <c r="X10162" i="1"/>
  <c r="T10163" i="1"/>
  <c r="U10163" i="1"/>
  <c r="V10163" i="1"/>
  <c r="W10163" i="1"/>
  <c r="X10163" i="1"/>
  <c r="T10164" i="1"/>
  <c r="U10164" i="1"/>
  <c r="V10164" i="1"/>
  <c r="W10164" i="1"/>
  <c r="X10164" i="1"/>
  <c r="T10165" i="1"/>
  <c r="U10165" i="1"/>
  <c r="V10165" i="1"/>
  <c r="W10165" i="1"/>
  <c r="X10165" i="1"/>
  <c r="T10166" i="1"/>
  <c r="U10166" i="1"/>
  <c r="V10166" i="1"/>
  <c r="W10166" i="1"/>
  <c r="X10166" i="1"/>
  <c r="T10167" i="1"/>
  <c r="U10167" i="1"/>
  <c r="V10167" i="1"/>
  <c r="W10167" i="1"/>
  <c r="X10167" i="1"/>
  <c r="T10168" i="1"/>
  <c r="U10168" i="1"/>
  <c r="V10168" i="1"/>
  <c r="W10168" i="1"/>
  <c r="X10168" i="1"/>
  <c r="T10169" i="1"/>
  <c r="U10169" i="1"/>
  <c r="V10169" i="1"/>
  <c r="W10169" i="1"/>
  <c r="X10169" i="1"/>
  <c r="T10170" i="1"/>
  <c r="U10170" i="1"/>
  <c r="V10170" i="1"/>
  <c r="W10170" i="1"/>
  <c r="X10170" i="1"/>
  <c r="T10171" i="1"/>
  <c r="U10171" i="1"/>
  <c r="V10171" i="1"/>
  <c r="W10171" i="1"/>
  <c r="X10171" i="1"/>
  <c r="T10172" i="1"/>
  <c r="U10172" i="1"/>
  <c r="V10172" i="1"/>
  <c r="W10172" i="1"/>
  <c r="X10172" i="1"/>
  <c r="T10173" i="1"/>
  <c r="U10173" i="1"/>
  <c r="V10173" i="1"/>
  <c r="W10173" i="1"/>
  <c r="X10173" i="1"/>
  <c r="T10174" i="1"/>
  <c r="U10174" i="1"/>
  <c r="V10174" i="1"/>
  <c r="W10174" i="1"/>
  <c r="X10174" i="1"/>
  <c r="T10175" i="1"/>
  <c r="U10175" i="1"/>
  <c r="V10175" i="1"/>
  <c r="W10175" i="1"/>
  <c r="X10175" i="1"/>
  <c r="T10176" i="1"/>
  <c r="U10176" i="1"/>
  <c r="V10176" i="1"/>
  <c r="W10176" i="1"/>
  <c r="X10176" i="1"/>
  <c r="T10177" i="1"/>
  <c r="U10177" i="1"/>
  <c r="V10177" i="1"/>
  <c r="W10177" i="1"/>
  <c r="X10177" i="1"/>
  <c r="T10178" i="1"/>
  <c r="U10178" i="1"/>
  <c r="V10178" i="1"/>
  <c r="W10178" i="1"/>
  <c r="X10178" i="1"/>
  <c r="T10179" i="1"/>
  <c r="U10179" i="1"/>
  <c r="V10179" i="1"/>
  <c r="W10179" i="1"/>
  <c r="X10179" i="1"/>
  <c r="T10180" i="1"/>
  <c r="U10180" i="1"/>
  <c r="V10180" i="1"/>
  <c r="W10180" i="1"/>
  <c r="X10180" i="1"/>
  <c r="T10181" i="1"/>
  <c r="U10181" i="1"/>
  <c r="V10181" i="1"/>
  <c r="W10181" i="1"/>
  <c r="X10181" i="1"/>
  <c r="T10182" i="1"/>
  <c r="U10182" i="1"/>
  <c r="V10182" i="1"/>
  <c r="W10182" i="1"/>
  <c r="X10182" i="1"/>
  <c r="T10183" i="1"/>
  <c r="U10183" i="1"/>
  <c r="V10183" i="1"/>
  <c r="W10183" i="1"/>
  <c r="X10183" i="1"/>
  <c r="T10184" i="1"/>
  <c r="U10184" i="1"/>
  <c r="V10184" i="1"/>
  <c r="W10184" i="1"/>
  <c r="X10184" i="1"/>
  <c r="T10185" i="1"/>
  <c r="U10185" i="1"/>
  <c r="V10185" i="1"/>
  <c r="W10185" i="1"/>
  <c r="X10185" i="1"/>
  <c r="T10186" i="1"/>
  <c r="U10186" i="1"/>
  <c r="V10186" i="1"/>
  <c r="W10186" i="1"/>
  <c r="X10186" i="1"/>
  <c r="T10187" i="1"/>
  <c r="U10187" i="1"/>
  <c r="V10187" i="1"/>
  <c r="W10187" i="1"/>
  <c r="X10187" i="1"/>
  <c r="T10188" i="1"/>
  <c r="U10188" i="1"/>
  <c r="V10188" i="1"/>
  <c r="W10188" i="1"/>
  <c r="X10188" i="1"/>
  <c r="T10189" i="1"/>
  <c r="U10189" i="1"/>
  <c r="V10189" i="1"/>
  <c r="W10189" i="1"/>
  <c r="X10189" i="1"/>
  <c r="T10190" i="1"/>
  <c r="U10190" i="1"/>
  <c r="V10190" i="1"/>
  <c r="W10190" i="1"/>
  <c r="X10190" i="1"/>
  <c r="T10191" i="1"/>
  <c r="U10191" i="1"/>
  <c r="V10191" i="1"/>
  <c r="W10191" i="1"/>
  <c r="X10191" i="1"/>
  <c r="T10192" i="1"/>
  <c r="U10192" i="1"/>
  <c r="V10192" i="1"/>
  <c r="W10192" i="1"/>
  <c r="X10192" i="1"/>
  <c r="T10193" i="1"/>
  <c r="U10193" i="1"/>
  <c r="V10193" i="1"/>
  <c r="W10193" i="1"/>
  <c r="X10193" i="1"/>
  <c r="T10194" i="1"/>
  <c r="U10194" i="1"/>
  <c r="V10194" i="1"/>
  <c r="W10194" i="1"/>
  <c r="X10194" i="1"/>
  <c r="T10195" i="1"/>
  <c r="U10195" i="1"/>
  <c r="V10195" i="1"/>
  <c r="W10195" i="1"/>
  <c r="X10195" i="1"/>
  <c r="T10196" i="1"/>
  <c r="U10196" i="1"/>
  <c r="V10196" i="1"/>
  <c r="W10196" i="1"/>
  <c r="X10196" i="1"/>
  <c r="T10197" i="1"/>
  <c r="U10197" i="1"/>
  <c r="V10197" i="1"/>
  <c r="W10197" i="1"/>
  <c r="X10197" i="1"/>
  <c r="T10198" i="1"/>
  <c r="U10198" i="1"/>
  <c r="V10198" i="1"/>
  <c r="W10198" i="1"/>
  <c r="X10198" i="1"/>
  <c r="T10199" i="1"/>
  <c r="U10199" i="1"/>
  <c r="V10199" i="1"/>
  <c r="W10199" i="1"/>
  <c r="X10199" i="1"/>
  <c r="T10200" i="1"/>
  <c r="U10200" i="1"/>
  <c r="V10200" i="1"/>
  <c r="W10200" i="1"/>
  <c r="X10200" i="1"/>
  <c r="T10201" i="1"/>
  <c r="U10201" i="1"/>
  <c r="V10201" i="1"/>
  <c r="W10201" i="1"/>
  <c r="X10201" i="1"/>
  <c r="T10202" i="1"/>
  <c r="U10202" i="1"/>
  <c r="V10202" i="1"/>
  <c r="W10202" i="1"/>
  <c r="X10202" i="1"/>
  <c r="T10203" i="1"/>
  <c r="U10203" i="1"/>
  <c r="V10203" i="1"/>
  <c r="W10203" i="1"/>
  <c r="X10203" i="1"/>
  <c r="T10204" i="1"/>
  <c r="U10204" i="1"/>
  <c r="V10204" i="1"/>
  <c r="W10204" i="1"/>
  <c r="X10204" i="1"/>
  <c r="T10205" i="1"/>
  <c r="U10205" i="1"/>
  <c r="V10205" i="1"/>
  <c r="W10205" i="1"/>
  <c r="X10205" i="1"/>
  <c r="T10206" i="1"/>
  <c r="U10206" i="1"/>
  <c r="V10206" i="1"/>
  <c r="W10206" i="1"/>
  <c r="X10206" i="1"/>
  <c r="T10207" i="1"/>
  <c r="U10207" i="1"/>
  <c r="V10207" i="1"/>
  <c r="W10207" i="1"/>
  <c r="X10207" i="1"/>
  <c r="T10208" i="1"/>
  <c r="U10208" i="1"/>
  <c r="V10208" i="1"/>
  <c r="W10208" i="1"/>
  <c r="X10208" i="1"/>
  <c r="T10209" i="1"/>
  <c r="U10209" i="1"/>
  <c r="V10209" i="1"/>
  <c r="W10209" i="1"/>
  <c r="X10209" i="1"/>
  <c r="T10210" i="1"/>
  <c r="U10210" i="1"/>
  <c r="V10210" i="1"/>
  <c r="W10210" i="1"/>
  <c r="X10210" i="1"/>
  <c r="T10211" i="1"/>
  <c r="U10211" i="1"/>
  <c r="V10211" i="1"/>
  <c r="W10211" i="1"/>
  <c r="X10211" i="1"/>
  <c r="T10212" i="1"/>
  <c r="U10212" i="1"/>
  <c r="V10212" i="1"/>
  <c r="W10212" i="1"/>
  <c r="X10212" i="1"/>
  <c r="T10213" i="1"/>
  <c r="U10213" i="1"/>
  <c r="V10213" i="1"/>
  <c r="W10213" i="1"/>
  <c r="X10213" i="1"/>
  <c r="T10214" i="1"/>
  <c r="U10214" i="1"/>
  <c r="V10214" i="1"/>
  <c r="W10214" i="1"/>
  <c r="X10214" i="1"/>
  <c r="T10215" i="1"/>
  <c r="U10215" i="1"/>
  <c r="V10215" i="1"/>
  <c r="W10215" i="1"/>
  <c r="X10215" i="1"/>
  <c r="T10216" i="1"/>
  <c r="U10216" i="1"/>
  <c r="V10216" i="1"/>
  <c r="W10216" i="1"/>
  <c r="X10216" i="1"/>
  <c r="T10217" i="1"/>
  <c r="U10217" i="1"/>
  <c r="V10217" i="1"/>
  <c r="W10217" i="1"/>
  <c r="X10217" i="1"/>
  <c r="T10218" i="1"/>
  <c r="U10218" i="1"/>
  <c r="V10218" i="1"/>
  <c r="W10218" i="1"/>
  <c r="X10218" i="1"/>
  <c r="T10219" i="1"/>
  <c r="U10219" i="1"/>
  <c r="V10219" i="1"/>
  <c r="W10219" i="1"/>
  <c r="X10219" i="1"/>
  <c r="T10220" i="1"/>
  <c r="U10220" i="1"/>
  <c r="V10220" i="1"/>
  <c r="W10220" i="1"/>
  <c r="X10220" i="1"/>
  <c r="T10221" i="1"/>
  <c r="U10221" i="1"/>
  <c r="V10221" i="1"/>
  <c r="W10221" i="1"/>
  <c r="X10221" i="1"/>
  <c r="T10222" i="1"/>
  <c r="U10222" i="1"/>
  <c r="V10222" i="1"/>
  <c r="W10222" i="1"/>
  <c r="X10222" i="1"/>
  <c r="T10223" i="1"/>
  <c r="U10223" i="1"/>
  <c r="V10223" i="1"/>
  <c r="W10223" i="1"/>
  <c r="X10223" i="1"/>
  <c r="T10224" i="1"/>
  <c r="U10224" i="1"/>
  <c r="V10224" i="1"/>
  <c r="W10224" i="1"/>
  <c r="X10224" i="1"/>
  <c r="T10225" i="1"/>
  <c r="U10225" i="1"/>
  <c r="V10225" i="1"/>
  <c r="W10225" i="1"/>
  <c r="X10225" i="1"/>
  <c r="T10226" i="1"/>
  <c r="U10226" i="1"/>
  <c r="V10226" i="1"/>
  <c r="W10226" i="1"/>
  <c r="X10226" i="1"/>
  <c r="T10227" i="1"/>
  <c r="U10227" i="1"/>
  <c r="V10227" i="1"/>
  <c r="W10227" i="1"/>
  <c r="X10227" i="1"/>
  <c r="T10228" i="1"/>
  <c r="U10228" i="1"/>
  <c r="V10228" i="1"/>
  <c r="W10228" i="1"/>
  <c r="X10228" i="1"/>
  <c r="T10229" i="1"/>
  <c r="U10229" i="1"/>
  <c r="V10229" i="1"/>
  <c r="W10229" i="1"/>
  <c r="X10229" i="1"/>
  <c r="T10230" i="1"/>
  <c r="U10230" i="1"/>
  <c r="V10230" i="1"/>
  <c r="W10230" i="1"/>
  <c r="X10230" i="1"/>
  <c r="T10231" i="1"/>
  <c r="U10231" i="1"/>
  <c r="V10231" i="1"/>
  <c r="W10231" i="1"/>
  <c r="X10231" i="1"/>
  <c r="T10232" i="1"/>
  <c r="U10232" i="1"/>
  <c r="V10232" i="1"/>
  <c r="W10232" i="1"/>
  <c r="X10232" i="1"/>
  <c r="T10233" i="1"/>
  <c r="U10233" i="1"/>
  <c r="V10233" i="1"/>
  <c r="W10233" i="1"/>
  <c r="X10233" i="1"/>
  <c r="T10234" i="1"/>
  <c r="U10234" i="1"/>
  <c r="V10234" i="1"/>
  <c r="W10234" i="1"/>
  <c r="X10234" i="1"/>
  <c r="T10235" i="1"/>
  <c r="U10235" i="1"/>
  <c r="V10235" i="1"/>
  <c r="W10235" i="1"/>
  <c r="X10235" i="1"/>
  <c r="T10236" i="1"/>
  <c r="U10236" i="1"/>
  <c r="V10236" i="1"/>
  <c r="W10236" i="1"/>
  <c r="X10236" i="1"/>
  <c r="T10237" i="1"/>
  <c r="U10237" i="1"/>
  <c r="V10237" i="1"/>
  <c r="W10237" i="1"/>
  <c r="X10237" i="1"/>
  <c r="T10238" i="1"/>
  <c r="U10238" i="1"/>
  <c r="V10238" i="1"/>
  <c r="W10238" i="1"/>
  <c r="X10238" i="1"/>
  <c r="T10239" i="1"/>
  <c r="U10239" i="1"/>
  <c r="V10239" i="1"/>
  <c r="W10239" i="1"/>
  <c r="X10239" i="1"/>
  <c r="T10240" i="1"/>
  <c r="U10240" i="1"/>
  <c r="V10240" i="1"/>
  <c r="W10240" i="1"/>
  <c r="X10240" i="1"/>
  <c r="T10241" i="1"/>
  <c r="U10241" i="1"/>
  <c r="V10241" i="1"/>
  <c r="W10241" i="1"/>
  <c r="X10241" i="1"/>
  <c r="T10242" i="1"/>
  <c r="U10242" i="1"/>
  <c r="V10242" i="1"/>
  <c r="W10242" i="1"/>
  <c r="X10242" i="1"/>
  <c r="T10243" i="1"/>
  <c r="U10243" i="1"/>
  <c r="V10243" i="1"/>
  <c r="W10243" i="1"/>
  <c r="X10243" i="1"/>
  <c r="T10244" i="1"/>
  <c r="U10244" i="1"/>
  <c r="V10244" i="1"/>
  <c r="W10244" i="1"/>
  <c r="X10244" i="1"/>
  <c r="T10245" i="1"/>
  <c r="U10245" i="1"/>
  <c r="V10245" i="1"/>
  <c r="W10245" i="1"/>
  <c r="X10245" i="1"/>
  <c r="T10246" i="1"/>
  <c r="U10246" i="1"/>
  <c r="V10246" i="1"/>
  <c r="W10246" i="1"/>
  <c r="X10246" i="1"/>
  <c r="T10247" i="1"/>
  <c r="U10247" i="1"/>
  <c r="V10247" i="1"/>
  <c r="W10247" i="1"/>
  <c r="X10247" i="1"/>
  <c r="T10248" i="1"/>
  <c r="U10248" i="1"/>
  <c r="V10248" i="1"/>
  <c r="W10248" i="1"/>
  <c r="X10248" i="1"/>
  <c r="T10249" i="1"/>
  <c r="U10249" i="1"/>
  <c r="V10249" i="1"/>
  <c r="W10249" i="1"/>
  <c r="X10249" i="1"/>
  <c r="T10250" i="1"/>
  <c r="U10250" i="1"/>
  <c r="V10250" i="1"/>
  <c r="W10250" i="1"/>
  <c r="X10250" i="1"/>
  <c r="T10251" i="1"/>
  <c r="U10251" i="1"/>
  <c r="V10251" i="1"/>
  <c r="W10251" i="1"/>
  <c r="X10251" i="1"/>
  <c r="T10252" i="1"/>
  <c r="U10252" i="1"/>
  <c r="V10252" i="1"/>
  <c r="W10252" i="1"/>
  <c r="X10252" i="1"/>
  <c r="T10253" i="1"/>
  <c r="U10253" i="1"/>
  <c r="V10253" i="1"/>
  <c r="W10253" i="1"/>
  <c r="X10253" i="1"/>
  <c r="T10254" i="1"/>
  <c r="U10254" i="1"/>
  <c r="V10254" i="1"/>
  <c r="W10254" i="1"/>
  <c r="X10254" i="1"/>
  <c r="T10255" i="1"/>
  <c r="U10255" i="1"/>
  <c r="V10255" i="1"/>
  <c r="W10255" i="1"/>
  <c r="X10255" i="1"/>
  <c r="T10256" i="1"/>
  <c r="U10256" i="1"/>
  <c r="V10256" i="1"/>
  <c r="W10256" i="1"/>
  <c r="X10256" i="1"/>
  <c r="T10257" i="1"/>
  <c r="U10257" i="1"/>
  <c r="V10257" i="1"/>
  <c r="W10257" i="1"/>
  <c r="X10257" i="1"/>
  <c r="T10258" i="1"/>
  <c r="U10258" i="1"/>
  <c r="V10258" i="1"/>
  <c r="W10258" i="1"/>
  <c r="X10258" i="1"/>
  <c r="T10259" i="1"/>
  <c r="U10259" i="1"/>
  <c r="V10259" i="1"/>
  <c r="W10259" i="1"/>
  <c r="X10259" i="1"/>
  <c r="T10260" i="1"/>
  <c r="U10260" i="1"/>
  <c r="V10260" i="1"/>
  <c r="W10260" i="1"/>
  <c r="X10260" i="1"/>
  <c r="T10261" i="1"/>
  <c r="U10261" i="1"/>
  <c r="V10261" i="1"/>
  <c r="W10261" i="1"/>
  <c r="X10261" i="1"/>
  <c r="T10262" i="1"/>
  <c r="U10262" i="1"/>
  <c r="V10262" i="1"/>
  <c r="W10262" i="1"/>
  <c r="X10262" i="1"/>
  <c r="T10263" i="1"/>
  <c r="U10263" i="1"/>
  <c r="V10263" i="1"/>
  <c r="W10263" i="1"/>
  <c r="X10263" i="1"/>
  <c r="T10264" i="1"/>
  <c r="U10264" i="1"/>
  <c r="V10264" i="1"/>
  <c r="W10264" i="1"/>
  <c r="X10264" i="1"/>
  <c r="T10265" i="1"/>
  <c r="U10265" i="1"/>
  <c r="V10265" i="1"/>
  <c r="W10265" i="1"/>
  <c r="X10265" i="1"/>
  <c r="T10266" i="1"/>
  <c r="U10266" i="1"/>
  <c r="V10266" i="1"/>
  <c r="W10266" i="1"/>
  <c r="X10266" i="1"/>
  <c r="T10267" i="1"/>
  <c r="U10267" i="1"/>
  <c r="V10267" i="1"/>
  <c r="W10267" i="1"/>
  <c r="X10267" i="1"/>
  <c r="T10268" i="1"/>
  <c r="U10268" i="1"/>
  <c r="V10268" i="1"/>
  <c r="W10268" i="1"/>
  <c r="X10268" i="1"/>
  <c r="T10269" i="1"/>
  <c r="U10269" i="1"/>
  <c r="V10269" i="1"/>
  <c r="W10269" i="1"/>
  <c r="X10269" i="1"/>
  <c r="T10270" i="1"/>
  <c r="U10270" i="1"/>
  <c r="V10270" i="1"/>
  <c r="W10270" i="1"/>
  <c r="X10270" i="1"/>
  <c r="T10271" i="1"/>
  <c r="U10271" i="1"/>
  <c r="V10271" i="1"/>
  <c r="W10271" i="1"/>
  <c r="X10271" i="1"/>
  <c r="T10272" i="1"/>
  <c r="U10272" i="1"/>
  <c r="V10272" i="1"/>
  <c r="W10272" i="1"/>
  <c r="X10272" i="1"/>
  <c r="T10273" i="1"/>
  <c r="U10273" i="1"/>
  <c r="V10273" i="1"/>
  <c r="W10273" i="1"/>
  <c r="X10273" i="1"/>
  <c r="T10274" i="1"/>
  <c r="U10274" i="1"/>
  <c r="V10274" i="1"/>
  <c r="W10274" i="1"/>
  <c r="X10274" i="1"/>
  <c r="T10275" i="1"/>
  <c r="U10275" i="1"/>
  <c r="V10275" i="1"/>
  <c r="W10275" i="1"/>
  <c r="X10275" i="1"/>
  <c r="T10276" i="1"/>
  <c r="U10276" i="1"/>
  <c r="V10276" i="1"/>
  <c r="W10276" i="1"/>
  <c r="X10276" i="1"/>
  <c r="T10277" i="1"/>
  <c r="U10277" i="1"/>
  <c r="V10277" i="1"/>
  <c r="W10277" i="1"/>
  <c r="X10277" i="1"/>
  <c r="T10278" i="1"/>
  <c r="U10278" i="1"/>
  <c r="V10278" i="1"/>
  <c r="W10278" i="1"/>
  <c r="X10278" i="1"/>
  <c r="T10279" i="1"/>
  <c r="U10279" i="1"/>
  <c r="V10279" i="1"/>
  <c r="W10279" i="1"/>
  <c r="X10279" i="1"/>
  <c r="T10280" i="1"/>
  <c r="U10280" i="1"/>
  <c r="V10280" i="1"/>
  <c r="W10280" i="1"/>
  <c r="X10280" i="1"/>
  <c r="T10281" i="1"/>
  <c r="U10281" i="1"/>
  <c r="V10281" i="1"/>
  <c r="W10281" i="1"/>
  <c r="X10281" i="1"/>
  <c r="T10282" i="1"/>
  <c r="U10282" i="1"/>
  <c r="V10282" i="1"/>
  <c r="W10282" i="1"/>
  <c r="X10282" i="1"/>
  <c r="T10283" i="1"/>
  <c r="U10283" i="1"/>
  <c r="V10283" i="1"/>
  <c r="W10283" i="1"/>
  <c r="X10283" i="1"/>
  <c r="T10284" i="1"/>
  <c r="U10284" i="1"/>
  <c r="V10284" i="1"/>
  <c r="W10284" i="1"/>
  <c r="X10284" i="1"/>
  <c r="T10285" i="1"/>
  <c r="U10285" i="1"/>
  <c r="V10285" i="1"/>
  <c r="W10285" i="1"/>
  <c r="X10285" i="1"/>
  <c r="T10286" i="1"/>
  <c r="U10286" i="1"/>
  <c r="V10286" i="1"/>
  <c r="W10286" i="1"/>
  <c r="X10286" i="1"/>
  <c r="T10287" i="1"/>
  <c r="U10287" i="1"/>
  <c r="V10287" i="1"/>
  <c r="W10287" i="1"/>
  <c r="X10287" i="1"/>
  <c r="T10288" i="1"/>
  <c r="U10288" i="1"/>
  <c r="V10288" i="1"/>
  <c r="W10288" i="1"/>
  <c r="X10288" i="1"/>
  <c r="T10289" i="1"/>
  <c r="U10289" i="1"/>
  <c r="V10289" i="1"/>
  <c r="W10289" i="1"/>
  <c r="X10289" i="1"/>
  <c r="T10290" i="1"/>
  <c r="U10290" i="1"/>
  <c r="V10290" i="1"/>
  <c r="W10290" i="1"/>
  <c r="X10290" i="1"/>
  <c r="T10291" i="1"/>
  <c r="U10291" i="1"/>
  <c r="V10291" i="1"/>
  <c r="W10291" i="1"/>
  <c r="X10291" i="1"/>
  <c r="T10292" i="1"/>
  <c r="U10292" i="1"/>
  <c r="V10292" i="1"/>
  <c r="W10292" i="1"/>
  <c r="X10292" i="1"/>
  <c r="T10293" i="1"/>
  <c r="U10293" i="1"/>
  <c r="V10293" i="1"/>
  <c r="W10293" i="1"/>
  <c r="X10293" i="1"/>
  <c r="T10294" i="1"/>
  <c r="U10294" i="1"/>
  <c r="V10294" i="1"/>
  <c r="W10294" i="1"/>
  <c r="X10294" i="1"/>
  <c r="T10295" i="1"/>
  <c r="U10295" i="1"/>
  <c r="V10295" i="1"/>
  <c r="W10295" i="1"/>
  <c r="X10295" i="1"/>
  <c r="T10296" i="1"/>
  <c r="U10296" i="1"/>
  <c r="V10296" i="1"/>
  <c r="W10296" i="1"/>
  <c r="X10296" i="1"/>
  <c r="T10297" i="1"/>
  <c r="U10297" i="1"/>
  <c r="V10297" i="1"/>
  <c r="W10297" i="1"/>
  <c r="X10297" i="1"/>
  <c r="T10298" i="1"/>
  <c r="U10298" i="1"/>
  <c r="V10298" i="1"/>
  <c r="W10298" i="1"/>
  <c r="X10298" i="1"/>
  <c r="T10299" i="1"/>
  <c r="U10299" i="1"/>
  <c r="V10299" i="1"/>
  <c r="W10299" i="1"/>
  <c r="X10299" i="1"/>
  <c r="T10300" i="1"/>
  <c r="U10300" i="1"/>
  <c r="V10300" i="1"/>
  <c r="W10300" i="1"/>
  <c r="X10300" i="1"/>
  <c r="T10301" i="1"/>
  <c r="U10301" i="1"/>
  <c r="V10301" i="1"/>
  <c r="W10301" i="1"/>
  <c r="X10301" i="1"/>
  <c r="T10302" i="1"/>
  <c r="U10302" i="1"/>
  <c r="V10302" i="1"/>
  <c r="W10302" i="1"/>
  <c r="X10302" i="1"/>
  <c r="T10303" i="1"/>
  <c r="U10303" i="1"/>
  <c r="V10303" i="1"/>
  <c r="W10303" i="1"/>
  <c r="X10303" i="1"/>
  <c r="T10304" i="1"/>
  <c r="U10304" i="1"/>
  <c r="V10304" i="1"/>
  <c r="W10304" i="1"/>
  <c r="X10304" i="1"/>
  <c r="T10305" i="1"/>
  <c r="U10305" i="1"/>
  <c r="V10305" i="1"/>
  <c r="W10305" i="1"/>
  <c r="X10305" i="1"/>
  <c r="T10306" i="1"/>
  <c r="U10306" i="1"/>
  <c r="V10306" i="1"/>
  <c r="W10306" i="1"/>
  <c r="X10306" i="1"/>
  <c r="T10307" i="1"/>
  <c r="U10307" i="1"/>
  <c r="V10307" i="1"/>
  <c r="W10307" i="1"/>
  <c r="X10307" i="1"/>
  <c r="T10308" i="1"/>
  <c r="U10308" i="1"/>
  <c r="V10308" i="1"/>
  <c r="W10308" i="1"/>
  <c r="X10308" i="1"/>
  <c r="T10309" i="1"/>
  <c r="U10309" i="1"/>
  <c r="V10309" i="1"/>
  <c r="W10309" i="1"/>
  <c r="X10309" i="1"/>
  <c r="T10310" i="1"/>
  <c r="U10310" i="1"/>
  <c r="V10310" i="1"/>
  <c r="W10310" i="1"/>
  <c r="X10310" i="1"/>
  <c r="T10311" i="1"/>
  <c r="U10311" i="1"/>
  <c r="V10311" i="1"/>
  <c r="W10311" i="1"/>
  <c r="X10311" i="1"/>
  <c r="T10312" i="1"/>
  <c r="U10312" i="1"/>
  <c r="V10312" i="1"/>
  <c r="W10312" i="1"/>
  <c r="X10312" i="1"/>
  <c r="T10313" i="1"/>
  <c r="U10313" i="1"/>
  <c r="V10313" i="1"/>
  <c r="W10313" i="1"/>
  <c r="X10313" i="1"/>
  <c r="T10314" i="1"/>
  <c r="U10314" i="1"/>
  <c r="V10314" i="1"/>
  <c r="W10314" i="1"/>
  <c r="X10314" i="1"/>
  <c r="T10315" i="1"/>
  <c r="U10315" i="1"/>
  <c r="V10315" i="1"/>
  <c r="W10315" i="1"/>
  <c r="X10315" i="1"/>
  <c r="T10316" i="1"/>
  <c r="U10316" i="1"/>
  <c r="V10316" i="1"/>
  <c r="W10316" i="1"/>
  <c r="X10316" i="1"/>
  <c r="T10317" i="1"/>
  <c r="U10317" i="1"/>
  <c r="V10317" i="1"/>
  <c r="W10317" i="1"/>
  <c r="X10317" i="1"/>
  <c r="T10318" i="1"/>
  <c r="U10318" i="1"/>
  <c r="V10318" i="1"/>
  <c r="W10318" i="1"/>
  <c r="X10318" i="1"/>
  <c r="T10319" i="1"/>
  <c r="U10319" i="1"/>
  <c r="V10319" i="1"/>
  <c r="W10319" i="1"/>
  <c r="X10319" i="1"/>
  <c r="T10320" i="1"/>
  <c r="U10320" i="1"/>
  <c r="V10320" i="1"/>
  <c r="W10320" i="1"/>
  <c r="X10320" i="1"/>
  <c r="T10321" i="1"/>
  <c r="U10321" i="1"/>
  <c r="V10321" i="1"/>
  <c r="W10321" i="1"/>
  <c r="X10321" i="1"/>
  <c r="T10322" i="1"/>
  <c r="U10322" i="1"/>
  <c r="V10322" i="1"/>
  <c r="W10322" i="1"/>
  <c r="X10322" i="1"/>
  <c r="T10323" i="1"/>
  <c r="U10323" i="1"/>
  <c r="V10323" i="1"/>
  <c r="W10323" i="1"/>
  <c r="X10323" i="1"/>
  <c r="T10324" i="1"/>
  <c r="U10324" i="1"/>
  <c r="V10324" i="1"/>
  <c r="W10324" i="1"/>
  <c r="X10324" i="1"/>
  <c r="T10325" i="1"/>
  <c r="U10325" i="1"/>
  <c r="V10325" i="1"/>
  <c r="W10325" i="1"/>
  <c r="X10325" i="1"/>
  <c r="T10326" i="1"/>
  <c r="U10326" i="1"/>
  <c r="V10326" i="1"/>
  <c r="W10326" i="1"/>
  <c r="X10326" i="1"/>
  <c r="T10327" i="1"/>
  <c r="U10327" i="1"/>
  <c r="V10327" i="1"/>
  <c r="W10327" i="1"/>
  <c r="X10327" i="1"/>
  <c r="T10328" i="1"/>
  <c r="U10328" i="1"/>
  <c r="V10328" i="1"/>
  <c r="W10328" i="1"/>
  <c r="X10328" i="1"/>
  <c r="T10329" i="1"/>
  <c r="U10329" i="1"/>
  <c r="V10329" i="1"/>
  <c r="W10329" i="1"/>
  <c r="X10329" i="1"/>
  <c r="T10330" i="1"/>
  <c r="U10330" i="1"/>
  <c r="V10330" i="1"/>
  <c r="W10330" i="1"/>
  <c r="X10330" i="1"/>
  <c r="T10331" i="1"/>
  <c r="U10331" i="1"/>
  <c r="V10331" i="1"/>
  <c r="W10331" i="1"/>
  <c r="X10331" i="1"/>
  <c r="T10332" i="1"/>
  <c r="U10332" i="1"/>
  <c r="V10332" i="1"/>
  <c r="W10332" i="1"/>
  <c r="X10332" i="1"/>
  <c r="T10333" i="1"/>
  <c r="U10333" i="1"/>
  <c r="V10333" i="1"/>
  <c r="W10333" i="1"/>
  <c r="X10333" i="1"/>
  <c r="T10334" i="1"/>
  <c r="U10334" i="1"/>
  <c r="V10334" i="1"/>
  <c r="W10334" i="1"/>
  <c r="X10334" i="1"/>
  <c r="T10335" i="1"/>
  <c r="U10335" i="1"/>
  <c r="V10335" i="1"/>
  <c r="W10335" i="1"/>
  <c r="X10335" i="1"/>
  <c r="T10336" i="1"/>
  <c r="U10336" i="1"/>
  <c r="V10336" i="1"/>
  <c r="W10336" i="1"/>
  <c r="X10336" i="1"/>
  <c r="T10337" i="1"/>
  <c r="U10337" i="1"/>
  <c r="V10337" i="1"/>
  <c r="W10337" i="1"/>
  <c r="X10337" i="1"/>
  <c r="T10338" i="1"/>
  <c r="U10338" i="1"/>
  <c r="V10338" i="1"/>
  <c r="W10338" i="1"/>
  <c r="X10338" i="1"/>
  <c r="T10339" i="1"/>
  <c r="U10339" i="1"/>
  <c r="V10339" i="1"/>
  <c r="W10339" i="1"/>
  <c r="X10339" i="1"/>
  <c r="T10340" i="1"/>
  <c r="U10340" i="1"/>
  <c r="V10340" i="1"/>
  <c r="W10340" i="1"/>
  <c r="X10340" i="1"/>
  <c r="T10341" i="1"/>
  <c r="U10341" i="1"/>
  <c r="V10341" i="1"/>
  <c r="W10341" i="1"/>
  <c r="X10341" i="1"/>
  <c r="T10342" i="1"/>
  <c r="U10342" i="1"/>
  <c r="V10342" i="1"/>
  <c r="W10342" i="1"/>
  <c r="X10342" i="1"/>
  <c r="T10343" i="1"/>
  <c r="U10343" i="1"/>
  <c r="V10343" i="1"/>
  <c r="W10343" i="1"/>
  <c r="X10343" i="1"/>
  <c r="T10344" i="1"/>
  <c r="U10344" i="1"/>
  <c r="V10344" i="1"/>
  <c r="W10344" i="1"/>
  <c r="X10344" i="1"/>
  <c r="T10345" i="1"/>
  <c r="U10345" i="1"/>
  <c r="V10345" i="1"/>
  <c r="W10345" i="1"/>
  <c r="X10345" i="1"/>
  <c r="T10346" i="1"/>
  <c r="U10346" i="1"/>
  <c r="V10346" i="1"/>
  <c r="W10346" i="1"/>
  <c r="X10346" i="1"/>
  <c r="T10347" i="1"/>
  <c r="U10347" i="1"/>
  <c r="V10347" i="1"/>
  <c r="W10347" i="1"/>
  <c r="X10347" i="1"/>
  <c r="T10348" i="1"/>
  <c r="U10348" i="1"/>
  <c r="V10348" i="1"/>
  <c r="W10348" i="1"/>
  <c r="X10348" i="1"/>
  <c r="T10349" i="1"/>
  <c r="U10349" i="1"/>
  <c r="V10349" i="1"/>
  <c r="W10349" i="1"/>
  <c r="X10349" i="1"/>
  <c r="T10350" i="1"/>
  <c r="U10350" i="1"/>
  <c r="V10350" i="1"/>
  <c r="W10350" i="1"/>
  <c r="X10350" i="1"/>
  <c r="T10351" i="1"/>
  <c r="U10351" i="1"/>
  <c r="V10351" i="1"/>
  <c r="W10351" i="1"/>
  <c r="X10351" i="1"/>
  <c r="T10352" i="1"/>
  <c r="U10352" i="1"/>
  <c r="V10352" i="1"/>
  <c r="W10352" i="1"/>
  <c r="X10352" i="1"/>
  <c r="T10353" i="1"/>
  <c r="U10353" i="1"/>
  <c r="V10353" i="1"/>
  <c r="W10353" i="1"/>
  <c r="X10353" i="1"/>
  <c r="T10354" i="1"/>
  <c r="U10354" i="1"/>
  <c r="V10354" i="1"/>
  <c r="W10354" i="1"/>
  <c r="X10354" i="1"/>
  <c r="T10355" i="1"/>
  <c r="U10355" i="1"/>
  <c r="V10355" i="1"/>
  <c r="W10355" i="1"/>
  <c r="X10355" i="1"/>
  <c r="T10356" i="1"/>
  <c r="U10356" i="1"/>
  <c r="V10356" i="1"/>
  <c r="W10356" i="1"/>
  <c r="X10356" i="1"/>
  <c r="T10357" i="1"/>
  <c r="U10357" i="1"/>
  <c r="V10357" i="1"/>
  <c r="W10357" i="1"/>
  <c r="X10357" i="1"/>
  <c r="T10358" i="1"/>
  <c r="U10358" i="1"/>
  <c r="V10358" i="1"/>
  <c r="W10358" i="1"/>
  <c r="X10358" i="1"/>
  <c r="T10359" i="1"/>
  <c r="U10359" i="1"/>
  <c r="V10359" i="1"/>
  <c r="W10359" i="1"/>
  <c r="X10359" i="1"/>
  <c r="T10360" i="1"/>
  <c r="U10360" i="1"/>
  <c r="V10360" i="1"/>
  <c r="W10360" i="1"/>
  <c r="X10360" i="1"/>
  <c r="T10361" i="1"/>
  <c r="U10361" i="1"/>
  <c r="V10361" i="1"/>
  <c r="W10361" i="1"/>
  <c r="X10361" i="1"/>
  <c r="T10362" i="1"/>
  <c r="U10362" i="1"/>
  <c r="V10362" i="1"/>
  <c r="W10362" i="1"/>
  <c r="X10362" i="1"/>
  <c r="T10363" i="1"/>
  <c r="U10363" i="1"/>
  <c r="V10363" i="1"/>
  <c r="W10363" i="1"/>
  <c r="X10363" i="1"/>
  <c r="T10364" i="1"/>
  <c r="U10364" i="1"/>
  <c r="V10364" i="1"/>
  <c r="W10364" i="1"/>
  <c r="X10364" i="1"/>
  <c r="T10365" i="1"/>
  <c r="U10365" i="1"/>
  <c r="V10365" i="1"/>
  <c r="W10365" i="1"/>
  <c r="X10365" i="1"/>
  <c r="T10366" i="1"/>
  <c r="U10366" i="1"/>
  <c r="V10366" i="1"/>
  <c r="W10366" i="1"/>
  <c r="X10366" i="1"/>
  <c r="T10367" i="1"/>
  <c r="U10367" i="1"/>
  <c r="V10367" i="1"/>
  <c r="W10367" i="1"/>
  <c r="X10367" i="1"/>
  <c r="T10368" i="1"/>
  <c r="U10368" i="1"/>
  <c r="V10368" i="1"/>
  <c r="W10368" i="1"/>
  <c r="X10368" i="1"/>
  <c r="T10369" i="1"/>
  <c r="U10369" i="1"/>
  <c r="V10369" i="1"/>
  <c r="W10369" i="1"/>
  <c r="X10369" i="1"/>
  <c r="T10370" i="1"/>
  <c r="U10370" i="1"/>
  <c r="V10370" i="1"/>
  <c r="W10370" i="1"/>
  <c r="X10370" i="1"/>
  <c r="T10371" i="1"/>
  <c r="U10371" i="1"/>
  <c r="V10371" i="1"/>
  <c r="W10371" i="1"/>
  <c r="X10371" i="1"/>
  <c r="T10372" i="1"/>
  <c r="U10372" i="1"/>
  <c r="V10372" i="1"/>
  <c r="W10372" i="1"/>
  <c r="X10372" i="1"/>
  <c r="T10373" i="1"/>
  <c r="U10373" i="1"/>
  <c r="V10373" i="1"/>
  <c r="W10373" i="1"/>
  <c r="X10373" i="1"/>
  <c r="T10374" i="1"/>
  <c r="U10374" i="1"/>
  <c r="V10374" i="1"/>
  <c r="W10374" i="1"/>
  <c r="X10374" i="1"/>
  <c r="T10375" i="1"/>
  <c r="U10375" i="1"/>
  <c r="V10375" i="1"/>
  <c r="W10375" i="1"/>
  <c r="X10375" i="1"/>
  <c r="T10376" i="1"/>
  <c r="U10376" i="1"/>
  <c r="V10376" i="1"/>
  <c r="W10376" i="1"/>
  <c r="X10376" i="1"/>
  <c r="T10377" i="1"/>
  <c r="U10377" i="1"/>
  <c r="V10377" i="1"/>
  <c r="W10377" i="1"/>
  <c r="X10377" i="1"/>
  <c r="T10378" i="1"/>
  <c r="U10378" i="1"/>
  <c r="V10378" i="1"/>
  <c r="W10378" i="1"/>
  <c r="X10378" i="1"/>
  <c r="T10379" i="1"/>
  <c r="U10379" i="1"/>
  <c r="V10379" i="1"/>
  <c r="W10379" i="1"/>
  <c r="X10379" i="1"/>
  <c r="T10380" i="1"/>
  <c r="U10380" i="1"/>
  <c r="V10380" i="1"/>
  <c r="W10380" i="1"/>
  <c r="X10380" i="1"/>
  <c r="T10381" i="1"/>
  <c r="U10381" i="1"/>
  <c r="V10381" i="1"/>
  <c r="W10381" i="1"/>
  <c r="X10381" i="1"/>
  <c r="T10382" i="1"/>
  <c r="U10382" i="1"/>
  <c r="V10382" i="1"/>
  <c r="W10382" i="1"/>
  <c r="X10382" i="1"/>
  <c r="T10383" i="1"/>
  <c r="U10383" i="1"/>
  <c r="V10383" i="1"/>
  <c r="W10383" i="1"/>
  <c r="X10383" i="1"/>
  <c r="T10384" i="1"/>
  <c r="U10384" i="1"/>
  <c r="V10384" i="1"/>
  <c r="W10384" i="1"/>
  <c r="X10384" i="1"/>
  <c r="T10385" i="1"/>
  <c r="U10385" i="1"/>
  <c r="V10385" i="1"/>
  <c r="W10385" i="1"/>
  <c r="X10385" i="1"/>
  <c r="T10386" i="1"/>
  <c r="U10386" i="1"/>
  <c r="V10386" i="1"/>
  <c r="W10386" i="1"/>
  <c r="X10386" i="1"/>
  <c r="T10387" i="1"/>
  <c r="U10387" i="1"/>
  <c r="V10387" i="1"/>
  <c r="W10387" i="1"/>
  <c r="X10387" i="1"/>
  <c r="T10388" i="1"/>
  <c r="U10388" i="1"/>
  <c r="V10388" i="1"/>
  <c r="W10388" i="1"/>
  <c r="X10388" i="1"/>
  <c r="T10389" i="1"/>
  <c r="U10389" i="1"/>
  <c r="V10389" i="1"/>
  <c r="W10389" i="1"/>
  <c r="X10389" i="1"/>
  <c r="T10390" i="1"/>
  <c r="U10390" i="1"/>
  <c r="V10390" i="1"/>
  <c r="W10390" i="1"/>
  <c r="X10390" i="1"/>
  <c r="T10391" i="1"/>
  <c r="U10391" i="1"/>
  <c r="V10391" i="1"/>
  <c r="W10391" i="1"/>
  <c r="X10391" i="1"/>
  <c r="T10392" i="1"/>
  <c r="U10392" i="1"/>
  <c r="V10392" i="1"/>
  <c r="W10392" i="1"/>
  <c r="X10392" i="1"/>
  <c r="T10393" i="1"/>
  <c r="U10393" i="1"/>
  <c r="V10393" i="1"/>
  <c r="W10393" i="1"/>
  <c r="X10393" i="1"/>
  <c r="T10394" i="1"/>
  <c r="U10394" i="1"/>
  <c r="V10394" i="1"/>
  <c r="W10394" i="1"/>
  <c r="X10394" i="1"/>
  <c r="T10395" i="1"/>
  <c r="U10395" i="1"/>
  <c r="V10395" i="1"/>
  <c r="W10395" i="1"/>
  <c r="X10395" i="1"/>
  <c r="T10396" i="1"/>
  <c r="U10396" i="1"/>
  <c r="V10396" i="1"/>
  <c r="W10396" i="1"/>
  <c r="X10396" i="1"/>
  <c r="T10397" i="1"/>
  <c r="U10397" i="1"/>
  <c r="V10397" i="1"/>
  <c r="W10397" i="1"/>
  <c r="X10397" i="1"/>
  <c r="T10398" i="1"/>
  <c r="U10398" i="1"/>
  <c r="V10398" i="1"/>
  <c r="W10398" i="1"/>
  <c r="X10398" i="1"/>
  <c r="T10399" i="1"/>
  <c r="U10399" i="1"/>
  <c r="V10399" i="1"/>
  <c r="W10399" i="1"/>
  <c r="X10399" i="1"/>
  <c r="T10400" i="1"/>
  <c r="U10400" i="1"/>
  <c r="V10400" i="1"/>
  <c r="W10400" i="1"/>
  <c r="X10400" i="1"/>
  <c r="T10401" i="1"/>
  <c r="U10401" i="1"/>
  <c r="V10401" i="1"/>
  <c r="W10401" i="1"/>
  <c r="X10401" i="1"/>
  <c r="T10402" i="1"/>
  <c r="U10402" i="1"/>
  <c r="V10402" i="1"/>
  <c r="W10402" i="1"/>
  <c r="X10402" i="1"/>
  <c r="T10403" i="1"/>
  <c r="U10403" i="1"/>
  <c r="V10403" i="1"/>
  <c r="W10403" i="1"/>
  <c r="X10403" i="1"/>
  <c r="T10404" i="1"/>
  <c r="U10404" i="1"/>
  <c r="V10404" i="1"/>
  <c r="W10404" i="1"/>
  <c r="X10404" i="1"/>
  <c r="T10405" i="1"/>
  <c r="U10405" i="1"/>
  <c r="V10405" i="1"/>
  <c r="W10405" i="1"/>
  <c r="X10405" i="1"/>
  <c r="T10406" i="1"/>
  <c r="U10406" i="1"/>
  <c r="V10406" i="1"/>
  <c r="W10406" i="1"/>
  <c r="X10406" i="1"/>
  <c r="T10407" i="1"/>
  <c r="U10407" i="1"/>
  <c r="V10407" i="1"/>
  <c r="W10407" i="1"/>
  <c r="X10407" i="1"/>
  <c r="T10408" i="1"/>
  <c r="U10408" i="1"/>
  <c r="V10408" i="1"/>
  <c r="W10408" i="1"/>
  <c r="X10408" i="1"/>
  <c r="T10409" i="1"/>
  <c r="U10409" i="1"/>
  <c r="V10409" i="1"/>
  <c r="W10409" i="1"/>
  <c r="X10409" i="1"/>
  <c r="T10410" i="1"/>
  <c r="U10410" i="1"/>
  <c r="V10410" i="1"/>
  <c r="W10410" i="1"/>
  <c r="X10410" i="1"/>
  <c r="T10411" i="1"/>
  <c r="U10411" i="1"/>
  <c r="V10411" i="1"/>
  <c r="W10411" i="1"/>
  <c r="X10411" i="1"/>
  <c r="T10412" i="1"/>
  <c r="U10412" i="1"/>
  <c r="V10412" i="1"/>
  <c r="W10412" i="1"/>
  <c r="X10412" i="1"/>
  <c r="T10413" i="1"/>
  <c r="U10413" i="1"/>
  <c r="V10413" i="1"/>
  <c r="W10413" i="1"/>
  <c r="X10413" i="1"/>
  <c r="T10414" i="1"/>
  <c r="U10414" i="1"/>
  <c r="V10414" i="1"/>
  <c r="W10414" i="1"/>
  <c r="X10414" i="1"/>
  <c r="T10415" i="1"/>
  <c r="U10415" i="1"/>
  <c r="V10415" i="1"/>
  <c r="W10415" i="1"/>
  <c r="X10415" i="1"/>
  <c r="T10416" i="1"/>
  <c r="U10416" i="1"/>
  <c r="V10416" i="1"/>
  <c r="W10416" i="1"/>
  <c r="X10416" i="1"/>
  <c r="T10417" i="1"/>
  <c r="U10417" i="1"/>
  <c r="V10417" i="1"/>
  <c r="W10417" i="1"/>
  <c r="X10417" i="1"/>
  <c r="T10418" i="1"/>
  <c r="U10418" i="1"/>
  <c r="V10418" i="1"/>
  <c r="W10418" i="1"/>
  <c r="X10418" i="1"/>
  <c r="T10419" i="1"/>
  <c r="U10419" i="1"/>
  <c r="V10419" i="1"/>
  <c r="W10419" i="1"/>
  <c r="X10419" i="1"/>
  <c r="T10420" i="1"/>
  <c r="U10420" i="1"/>
  <c r="V10420" i="1"/>
  <c r="W10420" i="1"/>
  <c r="X10420" i="1"/>
  <c r="T10421" i="1"/>
  <c r="U10421" i="1"/>
  <c r="V10421" i="1"/>
  <c r="W10421" i="1"/>
  <c r="X10421" i="1"/>
  <c r="T10422" i="1"/>
  <c r="U10422" i="1"/>
  <c r="V10422" i="1"/>
  <c r="W10422" i="1"/>
  <c r="X10422" i="1"/>
  <c r="T10423" i="1"/>
  <c r="U10423" i="1"/>
  <c r="V10423" i="1"/>
  <c r="W10423" i="1"/>
  <c r="X10423" i="1"/>
  <c r="T10424" i="1"/>
  <c r="U10424" i="1"/>
  <c r="V10424" i="1"/>
  <c r="W10424" i="1"/>
  <c r="X10424" i="1"/>
  <c r="T10425" i="1"/>
  <c r="U10425" i="1"/>
  <c r="V10425" i="1"/>
  <c r="W10425" i="1"/>
  <c r="X10425" i="1"/>
  <c r="T10426" i="1"/>
  <c r="U10426" i="1"/>
  <c r="V10426" i="1"/>
  <c r="W10426" i="1"/>
  <c r="X10426" i="1"/>
  <c r="T10427" i="1"/>
  <c r="U10427" i="1"/>
  <c r="V10427" i="1"/>
  <c r="W10427" i="1"/>
  <c r="X10427" i="1"/>
  <c r="T10428" i="1"/>
  <c r="U10428" i="1"/>
  <c r="V10428" i="1"/>
  <c r="W10428" i="1"/>
  <c r="X10428" i="1"/>
  <c r="T10429" i="1"/>
  <c r="U10429" i="1"/>
  <c r="V10429" i="1"/>
  <c r="W10429" i="1"/>
  <c r="X10429" i="1"/>
  <c r="T10430" i="1"/>
  <c r="U10430" i="1"/>
  <c r="V10430" i="1"/>
  <c r="W10430" i="1"/>
  <c r="X10430" i="1"/>
  <c r="T10431" i="1"/>
  <c r="U10431" i="1"/>
  <c r="V10431" i="1"/>
  <c r="W10431" i="1"/>
  <c r="X10431" i="1"/>
  <c r="T10432" i="1"/>
  <c r="U10432" i="1"/>
  <c r="V10432" i="1"/>
  <c r="W10432" i="1"/>
  <c r="X10432" i="1"/>
  <c r="T10433" i="1"/>
  <c r="U10433" i="1"/>
  <c r="V10433" i="1"/>
  <c r="W10433" i="1"/>
  <c r="X10433" i="1"/>
  <c r="T10434" i="1"/>
  <c r="U10434" i="1"/>
  <c r="V10434" i="1"/>
  <c r="W10434" i="1"/>
  <c r="X10434" i="1"/>
  <c r="T10435" i="1"/>
  <c r="U10435" i="1"/>
  <c r="V10435" i="1"/>
  <c r="W10435" i="1"/>
  <c r="X10435" i="1"/>
  <c r="T10436" i="1"/>
  <c r="U10436" i="1"/>
  <c r="V10436" i="1"/>
  <c r="W10436" i="1"/>
  <c r="X10436" i="1"/>
  <c r="T10437" i="1"/>
  <c r="U10437" i="1"/>
  <c r="V10437" i="1"/>
  <c r="W10437" i="1"/>
  <c r="X10437" i="1"/>
  <c r="T10438" i="1"/>
  <c r="U10438" i="1"/>
  <c r="V10438" i="1"/>
  <c r="W10438" i="1"/>
  <c r="X10438" i="1"/>
  <c r="T10439" i="1"/>
  <c r="U10439" i="1"/>
  <c r="V10439" i="1"/>
  <c r="W10439" i="1"/>
  <c r="X10439" i="1"/>
  <c r="T10440" i="1"/>
  <c r="U10440" i="1"/>
  <c r="V10440" i="1"/>
  <c r="W10440" i="1"/>
  <c r="X10440" i="1"/>
  <c r="T10441" i="1"/>
  <c r="U10441" i="1"/>
  <c r="V10441" i="1"/>
  <c r="W10441" i="1"/>
  <c r="X10441" i="1"/>
  <c r="T10442" i="1"/>
  <c r="U10442" i="1"/>
  <c r="V10442" i="1"/>
  <c r="W10442" i="1"/>
  <c r="X10442" i="1"/>
  <c r="T10443" i="1"/>
  <c r="U10443" i="1"/>
  <c r="V10443" i="1"/>
  <c r="W10443" i="1"/>
  <c r="X10443" i="1"/>
  <c r="T10444" i="1"/>
  <c r="U10444" i="1"/>
  <c r="V10444" i="1"/>
  <c r="W10444" i="1"/>
  <c r="X10444" i="1"/>
  <c r="T10445" i="1"/>
  <c r="U10445" i="1"/>
  <c r="V10445" i="1"/>
  <c r="W10445" i="1"/>
  <c r="X10445" i="1"/>
  <c r="T10446" i="1"/>
  <c r="U10446" i="1"/>
  <c r="V10446" i="1"/>
  <c r="W10446" i="1"/>
  <c r="X10446" i="1"/>
  <c r="T10447" i="1"/>
  <c r="U10447" i="1"/>
  <c r="V10447" i="1"/>
  <c r="W10447" i="1"/>
  <c r="X10447" i="1"/>
  <c r="T10448" i="1"/>
  <c r="U10448" i="1"/>
  <c r="V10448" i="1"/>
  <c r="W10448" i="1"/>
  <c r="X10448" i="1"/>
  <c r="T10449" i="1"/>
  <c r="U10449" i="1"/>
  <c r="V10449" i="1"/>
  <c r="W10449" i="1"/>
  <c r="X10449" i="1"/>
  <c r="T10450" i="1"/>
  <c r="U10450" i="1"/>
  <c r="V10450" i="1"/>
  <c r="W10450" i="1"/>
  <c r="X10450" i="1"/>
  <c r="T10451" i="1"/>
  <c r="U10451" i="1"/>
  <c r="V10451" i="1"/>
  <c r="W10451" i="1"/>
  <c r="X10451" i="1"/>
  <c r="T10452" i="1"/>
  <c r="U10452" i="1"/>
  <c r="V10452" i="1"/>
  <c r="W10452" i="1"/>
  <c r="X10452" i="1"/>
  <c r="T10453" i="1"/>
  <c r="U10453" i="1"/>
  <c r="V10453" i="1"/>
  <c r="W10453" i="1"/>
  <c r="X10453" i="1"/>
  <c r="T10454" i="1"/>
  <c r="U10454" i="1"/>
  <c r="V10454" i="1"/>
  <c r="W10454" i="1"/>
  <c r="X10454" i="1"/>
  <c r="T10455" i="1"/>
  <c r="U10455" i="1"/>
  <c r="V10455" i="1"/>
  <c r="W10455" i="1"/>
  <c r="X10455" i="1"/>
  <c r="T10456" i="1"/>
  <c r="U10456" i="1"/>
  <c r="V10456" i="1"/>
  <c r="W10456" i="1"/>
  <c r="X10456" i="1"/>
  <c r="T10457" i="1"/>
  <c r="U10457" i="1"/>
  <c r="V10457" i="1"/>
  <c r="W10457" i="1"/>
  <c r="X10457" i="1"/>
  <c r="T10458" i="1"/>
  <c r="U10458" i="1"/>
  <c r="V10458" i="1"/>
  <c r="W10458" i="1"/>
  <c r="X10458" i="1"/>
  <c r="T10459" i="1"/>
  <c r="U10459" i="1"/>
  <c r="V10459" i="1"/>
  <c r="W10459" i="1"/>
  <c r="X10459" i="1"/>
  <c r="T10460" i="1"/>
  <c r="U10460" i="1"/>
  <c r="V10460" i="1"/>
  <c r="W10460" i="1"/>
  <c r="X10460" i="1"/>
  <c r="T10461" i="1"/>
  <c r="U10461" i="1"/>
  <c r="V10461" i="1"/>
  <c r="W10461" i="1"/>
  <c r="X10461" i="1"/>
  <c r="T10462" i="1"/>
  <c r="U10462" i="1"/>
  <c r="V10462" i="1"/>
  <c r="W10462" i="1"/>
  <c r="X10462" i="1"/>
  <c r="T10463" i="1"/>
  <c r="U10463" i="1"/>
  <c r="V10463" i="1"/>
  <c r="W10463" i="1"/>
  <c r="X10463" i="1"/>
  <c r="T10464" i="1"/>
  <c r="U10464" i="1"/>
  <c r="V10464" i="1"/>
  <c r="W10464" i="1"/>
  <c r="X10464" i="1"/>
  <c r="T10465" i="1"/>
  <c r="U10465" i="1"/>
  <c r="V10465" i="1"/>
  <c r="W10465" i="1"/>
  <c r="X10465" i="1"/>
  <c r="T10466" i="1"/>
  <c r="U10466" i="1"/>
  <c r="V10466" i="1"/>
  <c r="W10466" i="1"/>
  <c r="X10466" i="1"/>
  <c r="T10467" i="1"/>
  <c r="U10467" i="1"/>
  <c r="V10467" i="1"/>
  <c r="W10467" i="1"/>
  <c r="X10467" i="1"/>
  <c r="T10468" i="1"/>
  <c r="U10468" i="1"/>
  <c r="V10468" i="1"/>
  <c r="W10468" i="1"/>
  <c r="X10468" i="1"/>
  <c r="T10469" i="1"/>
  <c r="U10469" i="1"/>
  <c r="V10469" i="1"/>
  <c r="W10469" i="1"/>
  <c r="X10469" i="1"/>
  <c r="T10470" i="1"/>
  <c r="U10470" i="1"/>
  <c r="V10470" i="1"/>
  <c r="W10470" i="1"/>
  <c r="X10470" i="1"/>
  <c r="T10471" i="1"/>
  <c r="U10471" i="1"/>
  <c r="V10471" i="1"/>
  <c r="W10471" i="1"/>
  <c r="X10471" i="1"/>
  <c r="T10472" i="1"/>
  <c r="U10472" i="1"/>
  <c r="V10472" i="1"/>
  <c r="W10472" i="1"/>
  <c r="X10472" i="1"/>
  <c r="T10473" i="1"/>
  <c r="U10473" i="1"/>
  <c r="V10473" i="1"/>
  <c r="W10473" i="1"/>
  <c r="X10473" i="1"/>
  <c r="T10474" i="1"/>
  <c r="U10474" i="1"/>
  <c r="V10474" i="1"/>
  <c r="W10474" i="1"/>
  <c r="X10474" i="1"/>
  <c r="T10475" i="1"/>
  <c r="U10475" i="1"/>
  <c r="V10475" i="1"/>
  <c r="W10475" i="1"/>
  <c r="X10475" i="1"/>
  <c r="T10476" i="1"/>
  <c r="U10476" i="1"/>
  <c r="V10476" i="1"/>
  <c r="W10476" i="1"/>
  <c r="X10476" i="1"/>
  <c r="T10477" i="1"/>
  <c r="U10477" i="1"/>
  <c r="V10477" i="1"/>
  <c r="W10477" i="1"/>
  <c r="X10477" i="1"/>
  <c r="T10478" i="1"/>
  <c r="U10478" i="1"/>
  <c r="V10478" i="1"/>
  <c r="W10478" i="1"/>
  <c r="X10478" i="1"/>
  <c r="T10479" i="1"/>
  <c r="U10479" i="1"/>
  <c r="V10479" i="1"/>
  <c r="W10479" i="1"/>
  <c r="X10479" i="1"/>
  <c r="T10480" i="1"/>
  <c r="U10480" i="1"/>
  <c r="V10480" i="1"/>
  <c r="W10480" i="1"/>
  <c r="X10480" i="1"/>
  <c r="T10481" i="1"/>
  <c r="U10481" i="1"/>
  <c r="V10481" i="1"/>
  <c r="W10481" i="1"/>
  <c r="X10481" i="1"/>
  <c r="T10482" i="1"/>
  <c r="U10482" i="1"/>
  <c r="V10482" i="1"/>
  <c r="W10482" i="1"/>
  <c r="X10482" i="1"/>
  <c r="T10483" i="1"/>
  <c r="U10483" i="1"/>
  <c r="V10483" i="1"/>
  <c r="W10483" i="1"/>
  <c r="X10483" i="1"/>
  <c r="T10484" i="1"/>
  <c r="U10484" i="1"/>
  <c r="V10484" i="1"/>
  <c r="W10484" i="1"/>
  <c r="X10484" i="1"/>
  <c r="T10485" i="1"/>
  <c r="U10485" i="1"/>
  <c r="V10485" i="1"/>
  <c r="W10485" i="1"/>
  <c r="X10485" i="1"/>
  <c r="T10486" i="1"/>
  <c r="U10486" i="1"/>
  <c r="V10486" i="1"/>
  <c r="W10486" i="1"/>
  <c r="X10486" i="1"/>
  <c r="T10487" i="1"/>
  <c r="U10487" i="1"/>
  <c r="V10487" i="1"/>
  <c r="W10487" i="1"/>
  <c r="X10487" i="1"/>
  <c r="T10488" i="1"/>
  <c r="U10488" i="1"/>
  <c r="V10488" i="1"/>
  <c r="W10488" i="1"/>
  <c r="X10488" i="1"/>
  <c r="T10489" i="1"/>
  <c r="U10489" i="1"/>
  <c r="V10489" i="1"/>
  <c r="W10489" i="1"/>
  <c r="X10489" i="1"/>
  <c r="T10490" i="1"/>
  <c r="U10490" i="1"/>
  <c r="V10490" i="1"/>
  <c r="W10490" i="1"/>
  <c r="X10490" i="1"/>
  <c r="T10491" i="1"/>
  <c r="U10491" i="1"/>
  <c r="V10491" i="1"/>
  <c r="W10491" i="1"/>
  <c r="X10491" i="1"/>
  <c r="T10492" i="1"/>
  <c r="U10492" i="1"/>
  <c r="V10492" i="1"/>
  <c r="W10492" i="1"/>
  <c r="X10492" i="1"/>
  <c r="T10493" i="1"/>
  <c r="U10493" i="1"/>
  <c r="V10493" i="1"/>
  <c r="W10493" i="1"/>
  <c r="X10493" i="1"/>
  <c r="T10494" i="1"/>
  <c r="U10494" i="1"/>
  <c r="V10494" i="1"/>
  <c r="W10494" i="1"/>
  <c r="X10494" i="1"/>
  <c r="T10495" i="1"/>
  <c r="U10495" i="1"/>
  <c r="V10495" i="1"/>
  <c r="W10495" i="1"/>
  <c r="X10495" i="1"/>
  <c r="T10496" i="1"/>
  <c r="U10496" i="1"/>
  <c r="V10496" i="1"/>
  <c r="W10496" i="1"/>
  <c r="X10496" i="1"/>
  <c r="T10497" i="1"/>
  <c r="U10497" i="1"/>
  <c r="V10497" i="1"/>
  <c r="W10497" i="1"/>
  <c r="X10497" i="1"/>
  <c r="T10498" i="1"/>
  <c r="U10498" i="1"/>
  <c r="V10498" i="1"/>
  <c r="W10498" i="1"/>
  <c r="X10498" i="1"/>
  <c r="T10499" i="1"/>
  <c r="U10499" i="1"/>
  <c r="V10499" i="1"/>
  <c r="W10499" i="1"/>
  <c r="X10499" i="1"/>
  <c r="T10500" i="1"/>
  <c r="U10500" i="1"/>
  <c r="V10500" i="1"/>
  <c r="W10500" i="1"/>
  <c r="X10500" i="1"/>
  <c r="T10501" i="1"/>
  <c r="U10501" i="1"/>
  <c r="V10501" i="1"/>
  <c r="W10501" i="1"/>
  <c r="X10501" i="1"/>
  <c r="T10502" i="1"/>
  <c r="U10502" i="1"/>
  <c r="V10502" i="1"/>
  <c r="W10502" i="1"/>
  <c r="X10502" i="1"/>
  <c r="T10503" i="1"/>
  <c r="U10503" i="1"/>
  <c r="V10503" i="1"/>
  <c r="W10503" i="1"/>
  <c r="X10503" i="1"/>
  <c r="T10504" i="1"/>
  <c r="U10504" i="1"/>
  <c r="V10504" i="1"/>
  <c r="W10504" i="1"/>
  <c r="X10504" i="1"/>
  <c r="T10505" i="1"/>
  <c r="U10505" i="1"/>
  <c r="V10505" i="1"/>
  <c r="W10505" i="1"/>
  <c r="X10505" i="1"/>
  <c r="T10506" i="1"/>
  <c r="U10506" i="1"/>
  <c r="V10506" i="1"/>
  <c r="W10506" i="1"/>
  <c r="X10506" i="1"/>
  <c r="T10507" i="1"/>
  <c r="U10507" i="1"/>
  <c r="V10507" i="1"/>
  <c r="W10507" i="1"/>
  <c r="X10507" i="1"/>
  <c r="T10508" i="1"/>
  <c r="U10508" i="1"/>
  <c r="V10508" i="1"/>
  <c r="W10508" i="1"/>
  <c r="X10508" i="1"/>
  <c r="T10509" i="1"/>
  <c r="U10509" i="1"/>
  <c r="V10509" i="1"/>
  <c r="W10509" i="1"/>
  <c r="X10509" i="1"/>
  <c r="T10510" i="1"/>
  <c r="U10510" i="1"/>
  <c r="V10510" i="1"/>
  <c r="W10510" i="1"/>
  <c r="X10510" i="1"/>
  <c r="T10511" i="1"/>
  <c r="U10511" i="1"/>
  <c r="V10511" i="1"/>
  <c r="W10511" i="1"/>
  <c r="X10511" i="1"/>
  <c r="T10512" i="1"/>
  <c r="U10512" i="1"/>
  <c r="V10512" i="1"/>
  <c r="W10512" i="1"/>
  <c r="X10512" i="1"/>
  <c r="T10513" i="1"/>
  <c r="U10513" i="1"/>
  <c r="V10513" i="1"/>
  <c r="W10513" i="1"/>
  <c r="X10513" i="1"/>
  <c r="T10514" i="1"/>
  <c r="U10514" i="1"/>
  <c r="V10514" i="1"/>
  <c r="W10514" i="1"/>
  <c r="X10514" i="1"/>
  <c r="T10515" i="1"/>
  <c r="U10515" i="1"/>
  <c r="V10515" i="1"/>
  <c r="W10515" i="1"/>
  <c r="X10515" i="1"/>
  <c r="T10516" i="1"/>
  <c r="U10516" i="1"/>
  <c r="V10516" i="1"/>
  <c r="W10516" i="1"/>
  <c r="X10516" i="1"/>
  <c r="T10517" i="1"/>
  <c r="U10517" i="1"/>
  <c r="V10517" i="1"/>
  <c r="W10517" i="1"/>
  <c r="X10517" i="1"/>
  <c r="T10518" i="1"/>
  <c r="U10518" i="1"/>
  <c r="V10518" i="1"/>
  <c r="W10518" i="1"/>
  <c r="X10518" i="1"/>
  <c r="T10519" i="1"/>
  <c r="U10519" i="1"/>
  <c r="V10519" i="1"/>
  <c r="W10519" i="1"/>
  <c r="X10519" i="1"/>
  <c r="T10520" i="1"/>
  <c r="U10520" i="1"/>
  <c r="V10520" i="1"/>
  <c r="W10520" i="1"/>
  <c r="X10520" i="1"/>
  <c r="T10521" i="1"/>
  <c r="U10521" i="1"/>
  <c r="V10521" i="1"/>
  <c r="W10521" i="1"/>
  <c r="X10521" i="1"/>
  <c r="T10522" i="1"/>
  <c r="U10522" i="1"/>
  <c r="V10522" i="1"/>
  <c r="W10522" i="1"/>
  <c r="X10522" i="1"/>
  <c r="T10523" i="1"/>
  <c r="U10523" i="1"/>
  <c r="V10523" i="1"/>
  <c r="W10523" i="1"/>
  <c r="X10523" i="1"/>
  <c r="T10524" i="1"/>
  <c r="U10524" i="1"/>
  <c r="V10524" i="1"/>
  <c r="W10524" i="1"/>
  <c r="X10524" i="1"/>
  <c r="T10525" i="1"/>
  <c r="U10525" i="1"/>
  <c r="V10525" i="1"/>
  <c r="W10525" i="1"/>
  <c r="X10525" i="1"/>
  <c r="T10526" i="1"/>
  <c r="U10526" i="1"/>
  <c r="V10526" i="1"/>
  <c r="W10526" i="1"/>
  <c r="X10526" i="1"/>
  <c r="T10527" i="1"/>
  <c r="U10527" i="1"/>
  <c r="V10527" i="1"/>
  <c r="W10527" i="1"/>
  <c r="X10527" i="1"/>
  <c r="T10528" i="1"/>
  <c r="U10528" i="1"/>
  <c r="V10528" i="1"/>
  <c r="W10528" i="1"/>
  <c r="X10528" i="1"/>
  <c r="T10529" i="1"/>
  <c r="U10529" i="1"/>
  <c r="V10529" i="1"/>
  <c r="W10529" i="1"/>
  <c r="X10529" i="1"/>
  <c r="T10530" i="1"/>
  <c r="U10530" i="1"/>
  <c r="V10530" i="1"/>
  <c r="W10530" i="1"/>
  <c r="X10530" i="1"/>
  <c r="T10531" i="1"/>
  <c r="U10531" i="1"/>
  <c r="V10531" i="1"/>
  <c r="W10531" i="1"/>
  <c r="X10531" i="1"/>
  <c r="T10532" i="1"/>
  <c r="U10532" i="1"/>
  <c r="V10532" i="1"/>
  <c r="W10532" i="1"/>
  <c r="X10532" i="1"/>
  <c r="T10533" i="1"/>
  <c r="U10533" i="1"/>
  <c r="V10533" i="1"/>
  <c r="W10533" i="1"/>
  <c r="X10533" i="1"/>
  <c r="T10534" i="1"/>
  <c r="U10534" i="1"/>
  <c r="V10534" i="1"/>
  <c r="W10534" i="1"/>
  <c r="X10534" i="1"/>
  <c r="T10535" i="1"/>
  <c r="U10535" i="1"/>
  <c r="V10535" i="1"/>
  <c r="W10535" i="1"/>
  <c r="X10535" i="1"/>
  <c r="T10536" i="1"/>
  <c r="U10536" i="1"/>
  <c r="V10536" i="1"/>
  <c r="W10536" i="1"/>
  <c r="X10536" i="1"/>
  <c r="T10537" i="1"/>
  <c r="U10537" i="1"/>
  <c r="V10537" i="1"/>
  <c r="W10537" i="1"/>
  <c r="X10537" i="1"/>
  <c r="T10538" i="1"/>
  <c r="U10538" i="1"/>
  <c r="V10538" i="1"/>
  <c r="W10538" i="1"/>
  <c r="X10538" i="1"/>
  <c r="T10539" i="1"/>
  <c r="U10539" i="1"/>
  <c r="V10539" i="1"/>
  <c r="W10539" i="1"/>
  <c r="X10539" i="1"/>
  <c r="T10540" i="1"/>
  <c r="U10540" i="1"/>
  <c r="V10540" i="1"/>
  <c r="W10540" i="1"/>
  <c r="X10540" i="1"/>
  <c r="T10541" i="1"/>
  <c r="U10541" i="1"/>
  <c r="V10541" i="1"/>
  <c r="W10541" i="1"/>
  <c r="X10541" i="1"/>
  <c r="T10542" i="1"/>
  <c r="U10542" i="1"/>
  <c r="V10542" i="1"/>
  <c r="W10542" i="1"/>
  <c r="X10542" i="1"/>
  <c r="T10543" i="1"/>
  <c r="U10543" i="1"/>
  <c r="V10543" i="1"/>
  <c r="W10543" i="1"/>
  <c r="X10543" i="1"/>
  <c r="T10544" i="1"/>
  <c r="U10544" i="1"/>
  <c r="V10544" i="1"/>
  <c r="W10544" i="1"/>
  <c r="X10544" i="1"/>
  <c r="T10545" i="1"/>
  <c r="U10545" i="1"/>
  <c r="V10545" i="1"/>
  <c r="W10545" i="1"/>
  <c r="X10545" i="1"/>
  <c r="T10546" i="1"/>
  <c r="U10546" i="1"/>
  <c r="V10546" i="1"/>
  <c r="W10546" i="1"/>
  <c r="X10546" i="1"/>
  <c r="T10547" i="1"/>
  <c r="U10547" i="1"/>
  <c r="V10547" i="1"/>
  <c r="W10547" i="1"/>
  <c r="X10547" i="1"/>
  <c r="T10548" i="1"/>
  <c r="U10548" i="1"/>
  <c r="V10548" i="1"/>
  <c r="W10548" i="1"/>
  <c r="X10548" i="1"/>
  <c r="T10549" i="1"/>
  <c r="U10549" i="1"/>
  <c r="V10549" i="1"/>
  <c r="W10549" i="1"/>
  <c r="X10549" i="1"/>
  <c r="T10550" i="1"/>
  <c r="U10550" i="1"/>
  <c r="V10550" i="1"/>
  <c r="W10550" i="1"/>
  <c r="X10550" i="1"/>
  <c r="T10551" i="1"/>
  <c r="U10551" i="1"/>
  <c r="V10551" i="1"/>
  <c r="W10551" i="1"/>
  <c r="X10551" i="1"/>
  <c r="T10552" i="1"/>
  <c r="U10552" i="1"/>
  <c r="V10552" i="1"/>
  <c r="W10552" i="1"/>
  <c r="X10552" i="1"/>
  <c r="T10553" i="1"/>
  <c r="U10553" i="1"/>
  <c r="V10553" i="1"/>
  <c r="W10553" i="1"/>
  <c r="X10553" i="1"/>
  <c r="T10554" i="1"/>
  <c r="U10554" i="1"/>
  <c r="V10554" i="1"/>
  <c r="W10554" i="1"/>
  <c r="X10554" i="1"/>
  <c r="T10555" i="1"/>
  <c r="U10555" i="1"/>
  <c r="V10555" i="1"/>
  <c r="W10555" i="1"/>
  <c r="X10555" i="1"/>
  <c r="T10556" i="1"/>
  <c r="U10556" i="1"/>
  <c r="V10556" i="1"/>
  <c r="W10556" i="1"/>
  <c r="X10556" i="1"/>
  <c r="T10557" i="1"/>
  <c r="U10557" i="1"/>
  <c r="V10557" i="1"/>
  <c r="W10557" i="1"/>
  <c r="X10557" i="1"/>
  <c r="T10558" i="1"/>
  <c r="U10558" i="1"/>
  <c r="V10558" i="1"/>
  <c r="W10558" i="1"/>
  <c r="X10558" i="1"/>
  <c r="T10559" i="1"/>
  <c r="U10559" i="1"/>
  <c r="V10559" i="1"/>
  <c r="W10559" i="1"/>
  <c r="X10559" i="1"/>
  <c r="T10560" i="1"/>
  <c r="U10560" i="1"/>
  <c r="V10560" i="1"/>
  <c r="W10560" i="1"/>
  <c r="X10560" i="1"/>
  <c r="T10561" i="1"/>
  <c r="U10561" i="1"/>
  <c r="V10561" i="1"/>
  <c r="W10561" i="1"/>
  <c r="X10561" i="1"/>
  <c r="T10562" i="1"/>
  <c r="U10562" i="1"/>
  <c r="V10562" i="1"/>
  <c r="W10562" i="1"/>
  <c r="X10562" i="1"/>
  <c r="T10563" i="1"/>
  <c r="U10563" i="1"/>
  <c r="V10563" i="1"/>
  <c r="W10563" i="1"/>
  <c r="X10563" i="1"/>
  <c r="T10564" i="1"/>
  <c r="U10564" i="1"/>
  <c r="V10564" i="1"/>
  <c r="W10564" i="1"/>
  <c r="X10564" i="1"/>
  <c r="T10565" i="1"/>
  <c r="U10565" i="1"/>
  <c r="V10565" i="1"/>
  <c r="W10565" i="1"/>
  <c r="X10565" i="1"/>
  <c r="T10566" i="1"/>
  <c r="U10566" i="1"/>
  <c r="V10566" i="1"/>
  <c r="W10566" i="1"/>
  <c r="X10566" i="1"/>
  <c r="T10567" i="1"/>
  <c r="U10567" i="1"/>
  <c r="V10567" i="1"/>
  <c r="W10567" i="1"/>
  <c r="X10567" i="1"/>
  <c r="T10568" i="1"/>
  <c r="U10568" i="1"/>
  <c r="V10568" i="1"/>
  <c r="W10568" i="1"/>
  <c r="X10568" i="1"/>
  <c r="T10569" i="1"/>
  <c r="U10569" i="1"/>
  <c r="V10569" i="1"/>
  <c r="W10569" i="1"/>
  <c r="X10569" i="1"/>
  <c r="T10570" i="1"/>
  <c r="U10570" i="1"/>
  <c r="V10570" i="1"/>
  <c r="W10570" i="1"/>
  <c r="X10570" i="1"/>
  <c r="T10571" i="1"/>
  <c r="U10571" i="1"/>
  <c r="V10571" i="1"/>
  <c r="W10571" i="1"/>
  <c r="X10571" i="1"/>
  <c r="T10572" i="1"/>
  <c r="U10572" i="1"/>
  <c r="V10572" i="1"/>
  <c r="W10572" i="1"/>
  <c r="X10572" i="1"/>
  <c r="T10573" i="1"/>
  <c r="U10573" i="1"/>
  <c r="V10573" i="1"/>
  <c r="W10573" i="1"/>
  <c r="X10573" i="1"/>
  <c r="T10574" i="1"/>
  <c r="U10574" i="1"/>
  <c r="V10574" i="1"/>
  <c r="W10574" i="1"/>
  <c r="X10574" i="1"/>
  <c r="T10575" i="1"/>
  <c r="U10575" i="1"/>
  <c r="V10575" i="1"/>
  <c r="W10575" i="1"/>
  <c r="X10575" i="1"/>
  <c r="T10576" i="1"/>
  <c r="U10576" i="1"/>
  <c r="V10576" i="1"/>
  <c r="W10576" i="1"/>
  <c r="X10576" i="1"/>
  <c r="T10577" i="1"/>
  <c r="U10577" i="1"/>
  <c r="V10577" i="1"/>
  <c r="W10577" i="1"/>
  <c r="X10577" i="1"/>
  <c r="T10578" i="1"/>
  <c r="U10578" i="1"/>
  <c r="V10578" i="1"/>
  <c r="W10578" i="1"/>
  <c r="X10578" i="1"/>
  <c r="T10579" i="1"/>
  <c r="U10579" i="1"/>
  <c r="V10579" i="1"/>
  <c r="W10579" i="1"/>
  <c r="X10579" i="1"/>
  <c r="T10580" i="1"/>
  <c r="U10580" i="1"/>
  <c r="V10580" i="1"/>
  <c r="W10580" i="1"/>
  <c r="X10580" i="1"/>
  <c r="T10581" i="1"/>
  <c r="U10581" i="1"/>
  <c r="V10581" i="1"/>
  <c r="W10581" i="1"/>
  <c r="X10581" i="1"/>
  <c r="T10582" i="1"/>
  <c r="U10582" i="1"/>
  <c r="V10582" i="1"/>
  <c r="W10582" i="1"/>
  <c r="X10582" i="1"/>
  <c r="T10583" i="1"/>
  <c r="U10583" i="1"/>
  <c r="V10583" i="1"/>
  <c r="W10583" i="1"/>
  <c r="X10583" i="1"/>
  <c r="T10584" i="1"/>
  <c r="U10584" i="1"/>
  <c r="V10584" i="1"/>
  <c r="W10584" i="1"/>
  <c r="X10584" i="1"/>
  <c r="T10585" i="1"/>
  <c r="U10585" i="1"/>
  <c r="V10585" i="1"/>
  <c r="W10585" i="1"/>
  <c r="X10585" i="1"/>
  <c r="T10586" i="1"/>
  <c r="U10586" i="1"/>
  <c r="V10586" i="1"/>
  <c r="W10586" i="1"/>
  <c r="X10586" i="1"/>
  <c r="T10587" i="1"/>
  <c r="U10587" i="1"/>
  <c r="V10587" i="1"/>
  <c r="W10587" i="1"/>
  <c r="X10587" i="1"/>
  <c r="T10588" i="1"/>
  <c r="U10588" i="1"/>
  <c r="V10588" i="1"/>
  <c r="W10588" i="1"/>
  <c r="X10588" i="1"/>
  <c r="T10589" i="1"/>
  <c r="U10589" i="1"/>
  <c r="V10589" i="1"/>
  <c r="W10589" i="1"/>
  <c r="X10589" i="1"/>
  <c r="T10590" i="1"/>
  <c r="U10590" i="1"/>
  <c r="V10590" i="1"/>
  <c r="W10590" i="1"/>
  <c r="X10590" i="1"/>
  <c r="T10591" i="1"/>
  <c r="U10591" i="1"/>
  <c r="V10591" i="1"/>
  <c r="W10591" i="1"/>
  <c r="X10591" i="1"/>
  <c r="T10592" i="1"/>
  <c r="U10592" i="1"/>
  <c r="V10592" i="1"/>
  <c r="W10592" i="1"/>
  <c r="X10592" i="1"/>
  <c r="T10593" i="1"/>
  <c r="U10593" i="1"/>
  <c r="V10593" i="1"/>
  <c r="W10593" i="1"/>
  <c r="X10593" i="1"/>
  <c r="T10594" i="1"/>
  <c r="U10594" i="1"/>
  <c r="V10594" i="1"/>
  <c r="W10594" i="1"/>
  <c r="X10594" i="1"/>
  <c r="T10595" i="1"/>
  <c r="U10595" i="1"/>
  <c r="V10595" i="1"/>
  <c r="W10595" i="1"/>
  <c r="X10595" i="1"/>
  <c r="T10596" i="1"/>
  <c r="U10596" i="1"/>
  <c r="V10596" i="1"/>
  <c r="W10596" i="1"/>
  <c r="X10596" i="1"/>
  <c r="T10597" i="1"/>
  <c r="U10597" i="1"/>
  <c r="V10597" i="1"/>
  <c r="W10597" i="1"/>
  <c r="X10597" i="1"/>
  <c r="T10598" i="1"/>
  <c r="U10598" i="1"/>
  <c r="V10598" i="1"/>
  <c r="W10598" i="1"/>
  <c r="X10598" i="1"/>
  <c r="T10599" i="1"/>
  <c r="U10599" i="1"/>
  <c r="V10599" i="1"/>
  <c r="W10599" i="1"/>
  <c r="X10599" i="1"/>
  <c r="T10600" i="1"/>
  <c r="U10600" i="1"/>
  <c r="V10600" i="1"/>
  <c r="W10600" i="1"/>
  <c r="X10600" i="1"/>
  <c r="T10601" i="1"/>
  <c r="U10601" i="1"/>
  <c r="V10601" i="1"/>
  <c r="W10601" i="1"/>
  <c r="X10601" i="1"/>
  <c r="T10602" i="1"/>
  <c r="U10602" i="1"/>
  <c r="V10602" i="1"/>
  <c r="W10602" i="1"/>
  <c r="X10602" i="1"/>
  <c r="T10603" i="1"/>
  <c r="U10603" i="1"/>
  <c r="V10603" i="1"/>
  <c r="W10603" i="1"/>
  <c r="X10603" i="1"/>
  <c r="T10604" i="1"/>
  <c r="U10604" i="1"/>
  <c r="V10604" i="1"/>
  <c r="W10604" i="1"/>
  <c r="X10604" i="1"/>
  <c r="T10605" i="1"/>
  <c r="U10605" i="1"/>
  <c r="V10605" i="1"/>
  <c r="W10605" i="1"/>
  <c r="X10605" i="1"/>
  <c r="T10606" i="1"/>
  <c r="U10606" i="1"/>
  <c r="V10606" i="1"/>
  <c r="W10606" i="1"/>
  <c r="X10606" i="1"/>
  <c r="T10607" i="1"/>
  <c r="U10607" i="1"/>
  <c r="V10607" i="1"/>
  <c r="W10607" i="1"/>
  <c r="X10607" i="1"/>
  <c r="T10608" i="1"/>
  <c r="U10608" i="1"/>
  <c r="V10608" i="1"/>
  <c r="W10608" i="1"/>
  <c r="X10608" i="1"/>
  <c r="T10609" i="1"/>
  <c r="U10609" i="1"/>
  <c r="V10609" i="1"/>
  <c r="W10609" i="1"/>
  <c r="X10609" i="1"/>
  <c r="T10610" i="1"/>
  <c r="U10610" i="1"/>
  <c r="V10610" i="1"/>
  <c r="W10610" i="1"/>
  <c r="X10610" i="1"/>
  <c r="T10611" i="1"/>
  <c r="U10611" i="1"/>
  <c r="V10611" i="1"/>
  <c r="W10611" i="1"/>
  <c r="X10611" i="1"/>
  <c r="T10612" i="1"/>
  <c r="U10612" i="1"/>
  <c r="V10612" i="1"/>
  <c r="W10612" i="1"/>
  <c r="X10612" i="1"/>
  <c r="T10613" i="1"/>
  <c r="U10613" i="1"/>
  <c r="V10613" i="1"/>
  <c r="W10613" i="1"/>
  <c r="X10613" i="1"/>
  <c r="T10614" i="1"/>
  <c r="U10614" i="1"/>
  <c r="V10614" i="1"/>
  <c r="W10614" i="1"/>
  <c r="X10614" i="1"/>
  <c r="T10615" i="1"/>
  <c r="U10615" i="1"/>
  <c r="V10615" i="1"/>
  <c r="W10615" i="1"/>
  <c r="X10615" i="1"/>
  <c r="T10616" i="1"/>
  <c r="U10616" i="1"/>
  <c r="V10616" i="1"/>
  <c r="W10616" i="1"/>
  <c r="X10616" i="1"/>
  <c r="T10617" i="1"/>
  <c r="U10617" i="1"/>
  <c r="V10617" i="1"/>
  <c r="W10617" i="1"/>
  <c r="X10617" i="1"/>
  <c r="T10618" i="1"/>
  <c r="U10618" i="1"/>
  <c r="V10618" i="1"/>
  <c r="W10618" i="1"/>
  <c r="X10618" i="1"/>
  <c r="T10619" i="1"/>
  <c r="U10619" i="1"/>
  <c r="V10619" i="1"/>
  <c r="W10619" i="1"/>
  <c r="X10619" i="1"/>
  <c r="T10620" i="1"/>
  <c r="U10620" i="1"/>
  <c r="V10620" i="1"/>
  <c r="W10620" i="1"/>
  <c r="X10620" i="1"/>
  <c r="T10621" i="1"/>
  <c r="U10621" i="1"/>
  <c r="V10621" i="1"/>
  <c r="W10621" i="1"/>
  <c r="X10621" i="1"/>
  <c r="T10622" i="1"/>
  <c r="U10622" i="1"/>
  <c r="V10622" i="1"/>
  <c r="W10622" i="1"/>
  <c r="X10622" i="1"/>
  <c r="T10623" i="1"/>
  <c r="U10623" i="1"/>
  <c r="V10623" i="1"/>
  <c r="W10623" i="1"/>
  <c r="X10623" i="1"/>
  <c r="T10624" i="1"/>
  <c r="U10624" i="1"/>
  <c r="V10624" i="1"/>
  <c r="W10624" i="1"/>
  <c r="X10624" i="1"/>
  <c r="T10625" i="1"/>
  <c r="U10625" i="1"/>
  <c r="V10625" i="1"/>
  <c r="W10625" i="1"/>
  <c r="X10625" i="1"/>
  <c r="T10626" i="1"/>
  <c r="U10626" i="1"/>
  <c r="V10626" i="1"/>
  <c r="W10626" i="1"/>
  <c r="X10626" i="1"/>
  <c r="T10627" i="1"/>
  <c r="U10627" i="1"/>
  <c r="V10627" i="1"/>
  <c r="W10627" i="1"/>
  <c r="X10627" i="1"/>
  <c r="T10628" i="1"/>
  <c r="U10628" i="1"/>
  <c r="V10628" i="1"/>
  <c r="W10628" i="1"/>
  <c r="X10628" i="1"/>
  <c r="T10629" i="1"/>
  <c r="U10629" i="1"/>
  <c r="V10629" i="1"/>
  <c r="W10629" i="1"/>
  <c r="X10629" i="1"/>
  <c r="T10630" i="1"/>
  <c r="U10630" i="1"/>
  <c r="V10630" i="1"/>
  <c r="W10630" i="1"/>
  <c r="X10630" i="1"/>
  <c r="T10631" i="1"/>
  <c r="U10631" i="1"/>
  <c r="V10631" i="1"/>
  <c r="W10631" i="1"/>
  <c r="X10631" i="1"/>
  <c r="T10632" i="1"/>
  <c r="U10632" i="1"/>
  <c r="V10632" i="1"/>
  <c r="W10632" i="1"/>
  <c r="X10632" i="1"/>
  <c r="T10633" i="1"/>
  <c r="U10633" i="1"/>
  <c r="V10633" i="1"/>
  <c r="W10633" i="1"/>
  <c r="X10633" i="1"/>
  <c r="T10634" i="1"/>
  <c r="U10634" i="1"/>
  <c r="V10634" i="1"/>
  <c r="W10634" i="1"/>
  <c r="X10634" i="1"/>
  <c r="T10635" i="1"/>
  <c r="U10635" i="1"/>
  <c r="V10635" i="1"/>
  <c r="W10635" i="1"/>
  <c r="X10635" i="1"/>
  <c r="T10636" i="1"/>
  <c r="U10636" i="1"/>
  <c r="V10636" i="1"/>
  <c r="W10636" i="1"/>
  <c r="X10636" i="1"/>
  <c r="T10637" i="1"/>
  <c r="U10637" i="1"/>
  <c r="V10637" i="1"/>
  <c r="W10637" i="1"/>
  <c r="X10637" i="1"/>
  <c r="T10638" i="1"/>
  <c r="U10638" i="1"/>
  <c r="V10638" i="1"/>
  <c r="W10638" i="1"/>
  <c r="X10638" i="1"/>
  <c r="T10639" i="1"/>
  <c r="U10639" i="1"/>
  <c r="V10639" i="1"/>
  <c r="W10639" i="1"/>
  <c r="X10639" i="1"/>
  <c r="T10640" i="1"/>
  <c r="U10640" i="1"/>
  <c r="V10640" i="1"/>
  <c r="W10640" i="1"/>
  <c r="X10640" i="1"/>
  <c r="T10641" i="1"/>
  <c r="U10641" i="1"/>
  <c r="V10641" i="1"/>
  <c r="W10641" i="1"/>
  <c r="X10641" i="1"/>
  <c r="T10642" i="1"/>
  <c r="U10642" i="1"/>
  <c r="V10642" i="1"/>
  <c r="W10642" i="1"/>
  <c r="X10642" i="1"/>
  <c r="T10643" i="1"/>
  <c r="U10643" i="1"/>
  <c r="V10643" i="1"/>
  <c r="W10643" i="1"/>
  <c r="X10643" i="1"/>
  <c r="T10644" i="1"/>
  <c r="U10644" i="1"/>
  <c r="V10644" i="1"/>
  <c r="W10644" i="1"/>
  <c r="X10644" i="1"/>
  <c r="T10645" i="1"/>
  <c r="U10645" i="1"/>
  <c r="V10645" i="1"/>
  <c r="W10645" i="1"/>
  <c r="X10645" i="1"/>
  <c r="T10646" i="1"/>
  <c r="U10646" i="1"/>
  <c r="V10646" i="1"/>
  <c r="W10646" i="1"/>
  <c r="X10646" i="1"/>
  <c r="T10647" i="1"/>
  <c r="U10647" i="1"/>
  <c r="V10647" i="1"/>
  <c r="W10647" i="1"/>
  <c r="X10647" i="1"/>
  <c r="T10648" i="1"/>
  <c r="U10648" i="1"/>
  <c r="V10648" i="1"/>
  <c r="W10648" i="1"/>
  <c r="X10648" i="1"/>
  <c r="T10649" i="1"/>
  <c r="U10649" i="1"/>
  <c r="V10649" i="1"/>
  <c r="W10649" i="1"/>
  <c r="X10649" i="1"/>
  <c r="T10650" i="1"/>
  <c r="U10650" i="1"/>
  <c r="V10650" i="1"/>
  <c r="W10650" i="1"/>
  <c r="X10650" i="1"/>
  <c r="T10651" i="1"/>
  <c r="U10651" i="1"/>
  <c r="V10651" i="1"/>
  <c r="W10651" i="1"/>
  <c r="X10651" i="1"/>
  <c r="T10652" i="1"/>
  <c r="U10652" i="1"/>
  <c r="V10652" i="1"/>
  <c r="W10652" i="1"/>
  <c r="X10652" i="1"/>
  <c r="T10653" i="1"/>
  <c r="U10653" i="1"/>
  <c r="V10653" i="1"/>
  <c r="W10653" i="1"/>
  <c r="X10653" i="1"/>
  <c r="T10654" i="1"/>
  <c r="U10654" i="1"/>
  <c r="V10654" i="1"/>
  <c r="W10654" i="1"/>
  <c r="X10654" i="1"/>
  <c r="T10655" i="1"/>
  <c r="U10655" i="1"/>
  <c r="V10655" i="1"/>
  <c r="W10655" i="1"/>
  <c r="X10655" i="1"/>
  <c r="T10656" i="1"/>
  <c r="U10656" i="1"/>
  <c r="V10656" i="1"/>
  <c r="W10656" i="1"/>
  <c r="X10656" i="1"/>
  <c r="T10657" i="1"/>
  <c r="U10657" i="1"/>
  <c r="V10657" i="1"/>
  <c r="W10657" i="1"/>
  <c r="X10657" i="1"/>
  <c r="T10658" i="1"/>
  <c r="U10658" i="1"/>
  <c r="V10658" i="1"/>
  <c r="W10658" i="1"/>
  <c r="X10658" i="1"/>
  <c r="T10659" i="1"/>
  <c r="U10659" i="1"/>
  <c r="V10659" i="1"/>
  <c r="W10659" i="1"/>
  <c r="X10659" i="1"/>
  <c r="T10660" i="1"/>
  <c r="U10660" i="1"/>
  <c r="V10660" i="1"/>
  <c r="W10660" i="1"/>
  <c r="X10660" i="1"/>
  <c r="T10661" i="1"/>
  <c r="U10661" i="1"/>
  <c r="V10661" i="1"/>
  <c r="W10661" i="1"/>
  <c r="X10661" i="1"/>
  <c r="T10662" i="1"/>
  <c r="U10662" i="1"/>
  <c r="V10662" i="1"/>
  <c r="W10662" i="1"/>
  <c r="X10662" i="1"/>
  <c r="T10663" i="1"/>
  <c r="U10663" i="1"/>
  <c r="V10663" i="1"/>
  <c r="W10663" i="1"/>
  <c r="X10663" i="1"/>
  <c r="T10664" i="1"/>
  <c r="U10664" i="1"/>
  <c r="V10664" i="1"/>
  <c r="W10664" i="1"/>
  <c r="X10664" i="1"/>
  <c r="T10665" i="1"/>
  <c r="U10665" i="1"/>
  <c r="V10665" i="1"/>
  <c r="W10665" i="1"/>
  <c r="X10665" i="1"/>
  <c r="T10666" i="1"/>
  <c r="U10666" i="1"/>
  <c r="V10666" i="1"/>
  <c r="W10666" i="1"/>
  <c r="X10666" i="1"/>
  <c r="T10667" i="1"/>
  <c r="U10667" i="1"/>
  <c r="V10667" i="1"/>
  <c r="W10667" i="1"/>
  <c r="X10667" i="1"/>
  <c r="T10668" i="1"/>
  <c r="U10668" i="1"/>
  <c r="V10668" i="1"/>
  <c r="W10668" i="1"/>
  <c r="X10668" i="1"/>
  <c r="T10669" i="1"/>
  <c r="U10669" i="1"/>
  <c r="V10669" i="1"/>
  <c r="W10669" i="1"/>
  <c r="X10669" i="1"/>
  <c r="T10670" i="1"/>
  <c r="U10670" i="1"/>
  <c r="V10670" i="1"/>
  <c r="W10670" i="1"/>
  <c r="X10670" i="1"/>
  <c r="T10671" i="1"/>
  <c r="U10671" i="1"/>
  <c r="V10671" i="1"/>
  <c r="W10671" i="1"/>
  <c r="X10671" i="1"/>
  <c r="T10672" i="1"/>
  <c r="U10672" i="1"/>
  <c r="V10672" i="1"/>
  <c r="W10672" i="1"/>
  <c r="X10672" i="1"/>
  <c r="T10673" i="1"/>
  <c r="U10673" i="1"/>
  <c r="V10673" i="1"/>
  <c r="W10673" i="1"/>
  <c r="X10673" i="1"/>
  <c r="T10674" i="1"/>
  <c r="U10674" i="1"/>
  <c r="V10674" i="1"/>
  <c r="W10674" i="1"/>
  <c r="X10674" i="1"/>
  <c r="T10675" i="1"/>
  <c r="U10675" i="1"/>
  <c r="V10675" i="1"/>
  <c r="W10675" i="1"/>
  <c r="X10675" i="1"/>
  <c r="T10676" i="1"/>
  <c r="U10676" i="1"/>
  <c r="V10676" i="1"/>
  <c r="W10676" i="1"/>
  <c r="X10676" i="1"/>
  <c r="T10677" i="1"/>
  <c r="U10677" i="1"/>
  <c r="V10677" i="1"/>
  <c r="W10677" i="1"/>
  <c r="X10677" i="1"/>
  <c r="T10678" i="1"/>
  <c r="U10678" i="1"/>
  <c r="V10678" i="1"/>
  <c r="W10678" i="1"/>
  <c r="X10678" i="1"/>
  <c r="T10679" i="1"/>
  <c r="U10679" i="1"/>
  <c r="V10679" i="1"/>
  <c r="W10679" i="1"/>
  <c r="X10679" i="1"/>
  <c r="T10680" i="1"/>
  <c r="U10680" i="1"/>
  <c r="V10680" i="1"/>
  <c r="W10680" i="1"/>
  <c r="X10680" i="1"/>
  <c r="T10681" i="1"/>
  <c r="U10681" i="1"/>
  <c r="V10681" i="1"/>
  <c r="W10681" i="1"/>
  <c r="X10681" i="1"/>
  <c r="T10682" i="1"/>
  <c r="U10682" i="1"/>
  <c r="V10682" i="1"/>
  <c r="W10682" i="1"/>
  <c r="X10682" i="1"/>
  <c r="T10683" i="1"/>
  <c r="U10683" i="1"/>
  <c r="V10683" i="1"/>
  <c r="W10683" i="1"/>
  <c r="X10683" i="1"/>
  <c r="T10684" i="1"/>
  <c r="U10684" i="1"/>
  <c r="V10684" i="1"/>
  <c r="W10684" i="1"/>
  <c r="X10684" i="1"/>
  <c r="T10685" i="1"/>
  <c r="U10685" i="1"/>
  <c r="V10685" i="1"/>
  <c r="W10685" i="1"/>
  <c r="X10685" i="1"/>
  <c r="T10686" i="1"/>
  <c r="U10686" i="1"/>
  <c r="V10686" i="1"/>
  <c r="W10686" i="1"/>
  <c r="X10686" i="1"/>
  <c r="T10687" i="1"/>
  <c r="U10687" i="1"/>
  <c r="V10687" i="1"/>
  <c r="W10687" i="1"/>
  <c r="X10687" i="1"/>
  <c r="T10688" i="1"/>
  <c r="U10688" i="1"/>
  <c r="V10688" i="1"/>
  <c r="W10688" i="1"/>
  <c r="X10688" i="1"/>
  <c r="T10689" i="1"/>
  <c r="U10689" i="1"/>
  <c r="V10689" i="1"/>
  <c r="W10689" i="1"/>
  <c r="X10689" i="1"/>
  <c r="T10690" i="1"/>
  <c r="U10690" i="1"/>
  <c r="V10690" i="1"/>
  <c r="W10690" i="1"/>
  <c r="X10690" i="1"/>
  <c r="T10691" i="1"/>
  <c r="U10691" i="1"/>
  <c r="V10691" i="1"/>
  <c r="W10691" i="1"/>
  <c r="X10691" i="1"/>
  <c r="T10692" i="1"/>
  <c r="U10692" i="1"/>
  <c r="V10692" i="1"/>
  <c r="W10692" i="1"/>
  <c r="X10692" i="1"/>
  <c r="T10693" i="1"/>
  <c r="U10693" i="1"/>
  <c r="V10693" i="1"/>
  <c r="W10693" i="1"/>
  <c r="X10693" i="1"/>
  <c r="T10694" i="1"/>
  <c r="U10694" i="1"/>
  <c r="V10694" i="1"/>
  <c r="W10694" i="1"/>
  <c r="X10694" i="1"/>
  <c r="T10695" i="1"/>
  <c r="U10695" i="1"/>
  <c r="V10695" i="1"/>
  <c r="W10695" i="1"/>
  <c r="X10695" i="1"/>
  <c r="T10696" i="1"/>
  <c r="U10696" i="1"/>
  <c r="V10696" i="1"/>
  <c r="W10696" i="1"/>
  <c r="X10696" i="1"/>
  <c r="T10697" i="1"/>
  <c r="U10697" i="1"/>
  <c r="V10697" i="1"/>
  <c r="W10697" i="1"/>
  <c r="X10697" i="1"/>
  <c r="T10698" i="1"/>
  <c r="U10698" i="1"/>
  <c r="V10698" i="1"/>
  <c r="W10698" i="1"/>
  <c r="X10698" i="1"/>
  <c r="T10699" i="1"/>
  <c r="U10699" i="1"/>
  <c r="V10699" i="1"/>
  <c r="W10699" i="1"/>
  <c r="X10699" i="1"/>
  <c r="T10700" i="1"/>
  <c r="U10700" i="1"/>
  <c r="V10700" i="1"/>
  <c r="W10700" i="1"/>
  <c r="X10700" i="1"/>
  <c r="T10701" i="1"/>
  <c r="U10701" i="1"/>
  <c r="V10701" i="1"/>
  <c r="W10701" i="1"/>
  <c r="X10701" i="1"/>
  <c r="T10702" i="1"/>
  <c r="U10702" i="1"/>
  <c r="V10702" i="1"/>
  <c r="W10702" i="1"/>
  <c r="X10702" i="1"/>
  <c r="T10703" i="1"/>
  <c r="U10703" i="1"/>
  <c r="V10703" i="1"/>
  <c r="W10703" i="1"/>
  <c r="X10703" i="1"/>
  <c r="T10704" i="1"/>
  <c r="U10704" i="1"/>
  <c r="V10704" i="1"/>
  <c r="W10704" i="1"/>
  <c r="X10704" i="1"/>
  <c r="T10705" i="1"/>
  <c r="U10705" i="1"/>
  <c r="V10705" i="1"/>
  <c r="W10705" i="1"/>
  <c r="X10705" i="1"/>
  <c r="T10706" i="1"/>
  <c r="U10706" i="1"/>
  <c r="V10706" i="1"/>
  <c r="W10706" i="1"/>
  <c r="X10706" i="1"/>
  <c r="T10707" i="1"/>
  <c r="U10707" i="1"/>
  <c r="V10707" i="1"/>
  <c r="W10707" i="1"/>
  <c r="X10707" i="1"/>
  <c r="T10708" i="1"/>
  <c r="U10708" i="1"/>
  <c r="V10708" i="1"/>
  <c r="W10708" i="1"/>
  <c r="X10708" i="1"/>
  <c r="T10709" i="1"/>
  <c r="U10709" i="1"/>
  <c r="V10709" i="1"/>
  <c r="W10709" i="1"/>
  <c r="X10709" i="1"/>
  <c r="T10710" i="1"/>
  <c r="U10710" i="1"/>
  <c r="V10710" i="1"/>
  <c r="W10710" i="1"/>
  <c r="X10710" i="1"/>
  <c r="T10711" i="1"/>
  <c r="U10711" i="1"/>
  <c r="V10711" i="1"/>
  <c r="W10711" i="1"/>
  <c r="X10711" i="1"/>
  <c r="T10712" i="1"/>
  <c r="U10712" i="1"/>
  <c r="V10712" i="1"/>
  <c r="W10712" i="1"/>
  <c r="X10712" i="1"/>
  <c r="T10713" i="1"/>
  <c r="U10713" i="1"/>
  <c r="V10713" i="1"/>
  <c r="W10713" i="1"/>
  <c r="X10713" i="1"/>
  <c r="T10714" i="1"/>
  <c r="U10714" i="1"/>
  <c r="V10714" i="1"/>
  <c r="W10714" i="1"/>
  <c r="X10714" i="1"/>
  <c r="T10715" i="1"/>
  <c r="U10715" i="1"/>
  <c r="V10715" i="1"/>
  <c r="W10715" i="1"/>
  <c r="X10715" i="1"/>
  <c r="T10716" i="1"/>
  <c r="U10716" i="1"/>
  <c r="V10716" i="1"/>
  <c r="W10716" i="1"/>
  <c r="X10716" i="1"/>
  <c r="T10717" i="1"/>
  <c r="U10717" i="1"/>
  <c r="V10717" i="1"/>
  <c r="W10717" i="1"/>
  <c r="X10717" i="1"/>
  <c r="T10718" i="1"/>
  <c r="U10718" i="1"/>
  <c r="V10718" i="1"/>
  <c r="W10718" i="1"/>
  <c r="X10718" i="1"/>
  <c r="T10719" i="1"/>
  <c r="U10719" i="1"/>
  <c r="V10719" i="1"/>
  <c r="W10719" i="1"/>
  <c r="X10719" i="1"/>
  <c r="T10720" i="1"/>
  <c r="U10720" i="1"/>
  <c r="V10720" i="1"/>
  <c r="W10720" i="1"/>
  <c r="X10720" i="1"/>
  <c r="T10721" i="1"/>
  <c r="U10721" i="1"/>
  <c r="V10721" i="1"/>
  <c r="W10721" i="1"/>
  <c r="X10721" i="1"/>
  <c r="T10722" i="1"/>
  <c r="U10722" i="1"/>
  <c r="V10722" i="1"/>
  <c r="W10722" i="1"/>
  <c r="X10722" i="1"/>
  <c r="T10723" i="1"/>
  <c r="U10723" i="1"/>
  <c r="V10723" i="1"/>
  <c r="W10723" i="1"/>
  <c r="X10723" i="1"/>
  <c r="T10724" i="1"/>
  <c r="U10724" i="1"/>
  <c r="V10724" i="1"/>
  <c r="W10724" i="1"/>
  <c r="X10724" i="1"/>
  <c r="T10725" i="1"/>
  <c r="U10725" i="1"/>
  <c r="V10725" i="1"/>
  <c r="W10725" i="1"/>
  <c r="X10725" i="1"/>
  <c r="T10726" i="1"/>
  <c r="U10726" i="1"/>
  <c r="V10726" i="1"/>
  <c r="W10726" i="1"/>
  <c r="X10726" i="1"/>
  <c r="T10727" i="1"/>
  <c r="U10727" i="1"/>
  <c r="V10727" i="1"/>
  <c r="W10727" i="1"/>
  <c r="X10727" i="1"/>
  <c r="T10728" i="1"/>
  <c r="U10728" i="1"/>
  <c r="V10728" i="1"/>
  <c r="W10728" i="1"/>
  <c r="X10728" i="1"/>
  <c r="T10729" i="1"/>
  <c r="U10729" i="1"/>
  <c r="V10729" i="1"/>
  <c r="W10729" i="1"/>
  <c r="X10729" i="1"/>
  <c r="T10730" i="1"/>
  <c r="U10730" i="1"/>
  <c r="V10730" i="1"/>
  <c r="W10730" i="1"/>
  <c r="X10730" i="1"/>
  <c r="T10731" i="1"/>
  <c r="U10731" i="1"/>
  <c r="V10731" i="1"/>
  <c r="W10731" i="1"/>
  <c r="X10731" i="1"/>
  <c r="T10732" i="1"/>
  <c r="U10732" i="1"/>
  <c r="V10732" i="1"/>
  <c r="W10732" i="1"/>
  <c r="X10732" i="1"/>
  <c r="T10733" i="1"/>
  <c r="U10733" i="1"/>
  <c r="V10733" i="1"/>
  <c r="W10733" i="1"/>
  <c r="X10733" i="1"/>
  <c r="T10734" i="1"/>
  <c r="U10734" i="1"/>
  <c r="V10734" i="1"/>
  <c r="W10734" i="1"/>
  <c r="X10734" i="1"/>
  <c r="T10735" i="1"/>
  <c r="U10735" i="1"/>
  <c r="V10735" i="1"/>
  <c r="W10735" i="1"/>
  <c r="X10735" i="1"/>
  <c r="T10736" i="1"/>
  <c r="U10736" i="1"/>
  <c r="V10736" i="1"/>
  <c r="W10736" i="1"/>
  <c r="X10736" i="1"/>
  <c r="T10737" i="1"/>
  <c r="U10737" i="1"/>
  <c r="V10737" i="1"/>
  <c r="W10737" i="1"/>
  <c r="X10737" i="1"/>
  <c r="T10738" i="1"/>
  <c r="U10738" i="1"/>
  <c r="V10738" i="1"/>
  <c r="W10738" i="1"/>
  <c r="X10738" i="1"/>
  <c r="T10739" i="1"/>
  <c r="U10739" i="1"/>
  <c r="V10739" i="1"/>
  <c r="W10739" i="1"/>
  <c r="X10739" i="1"/>
  <c r="T10740" i="1"/>
  <c r="U10740" i="1"/>
  <c r="V10740" i="1"/>
  <c r="W10740" i="1"/>
  <c r="X10740" i="1"/>
  <c r="T10741" i="1"/>
  <c r="U10741" i="1"/>
  <c r="V10741" i="1"/>
  <c r="W10741" i="1"/>
  <c r="X10741" i="1"/>
  <c r="T10742" i="1"/>
  <c r="U10742" i="1"/>
  <c r="V10742" i="1"/>
  <c r="W10742" i="1"/>
  <c r="X10742" i="1"/>
  <c r="T10743" i="1"/>
  <c r="U10743" i="1"/>
  <c r="V10743" i="1"/>
  <c r="W10743" i="1"/>
  <c r="X10743" i="1"/>
  <c r="T10744" i="1"/>
  <c r="U10744" i="1"/>
  <c r="V10744" i="1"/>
  <c r="W10744" i="1"/>
  <c r="X10744" i="1"/>
  <c r="T10745" i="1"/>
  <c r="U10745" i="1"/>
  <c r="V10745" i="1"/>
  <c r="W10745" i="1"/>
  <c r="X10745" i="1"/>
  <c r="T10746" i="1"/>
  <c r="U10746" i="1"/>
  <c r="V10746" i="1"/>
  <c r="W10746" i="1"/>
  <c r="X10746" i="1"/>
  <c r="T10747" i="1"/>
  <c r="U10747" i="1"/>
  <c r="V10747" i="1"/>
  <c r="W10747" i="1"/>
  <c r="X10747" i="1"/>
  <c r="T10748" i="1"/>
  <c r="U10748" i="1"/>
  <c r="V10748" i="1"/>
  <c r="W10748" i="1"/>
  <c r="X10748" i="1"/>
  <c r="T10749" i="1"/>
  <c r="U10749" i="1"/>
  <c r="V10749" i="1"/>
  <c r="W10749" i="1"/>
  <c r="X10749" i="1"/>
  <c r="T10750" i="1"/>
  <c r="U10750" i="1"/>
  <c r="V10750" i="1"/>
  <c r="W10750" i="1"/>
  <c r="X10750" i="1"/>
  <c r="T10751" i="1"/>
  <c r="U10751" i="1"/>
  <c r="V10751" i="1"/>
  <c r="W10751" i="1"/>
  <c r="X10751" i="1"/>
  <c r="T10752" i="1"/>
  <c r="U10752" i="1"/>
  <c r="V10752" i="1"/>
  <c r="W10752" i="1"/>
  <c r="X10752" i="1"/>
  <c r="T10753" i="1"/>
  <c r="U10753" i="1"/>
  <c r="V10753" i="1"/>
  <c r="W10753" i="1"/>
  <c r="X10753" i="1"/>
  <c r="T10754" i="1"/>
  <c r="U10754" i="1"/>
  <c r="V10754" i="1"/>
  <c r="W10754" i="1"/>
  <c r="X10754" i="1"/>
  <c r="T10755" i="1"/>
  <c r="U10755" i="1"/>
  <c r="V10755" i="1"/>
  <c r="W10755" i="1"/>
  <c r="X10755" i="1"/>
  <c r="T10756" i="1"/>
  <c r="U10756" i="1"/>
  <c r="V10756" i="1"/>
  <c r="W10756" i="1"/>
  <c r="X10756" i="1"/>
  <c r="T10757" i="1"/>
  <c r="U10757" i="1"/>
  <c r="V10757" i="1"/>
  <c r="W10757" i="1"/>
  <c r="X10757" i="1"/>
  <c r="T10758" i="1"/>
  <c r="U10758" i="1"/>
  <c r="V10758" i="1"/>
  <c r="W10758" i="1"/>
  <c r="X10758" i="1"/>
  <c r="T10759" i="1"/>
  <c r="U10759" i="1"/>
  <c r="V10759" i="1"/>
  <c r="W10759" i="1"/>
  <c r="X10759" i="1"/>
  <c r="T10760" i="1"/>
  <c r="U10760" i="1"/>
  <c r="V10760" i="1"/>
  <c r="W10760" i="1"/>
  <c r="X10760" i="1"/>
  <c r="T10761" i="1"/>
  <c r="U10761" i="1"/>
  <c r="V10761" i="1"/>
  <c r="W10761" i="1"/>
  <c r="X10761" i="1"/>
  <c r="T10762" i="1"/>
  <c r="U10762" i="1"/>
  <c r="V10762" i="1"/>
  <c r="W10762" i="1"/>
  <c r="X10762" i="1"/>
  <c r="T10763" i="1"/>
  <c r="U10763" i="1"/>
  <c r="V10763" i="1"/>
  <c r="W10763" i="1"/>
  <c r="X10763" i="1"/>
  <c r="T10764" i="1"/>
  <c r="U10764" i="1"/>
  <c r="V10764" i="1"/>
  <c r="W10764" i="1"/>
  <c r="X10764" i="1"/>
  <c r="T10765" i="1"/>
  <c r="U10765" i="1"/>
  <c r="V10765" i="1"/>
  <c r="W10765" i="1"/>
  <c r="X10765" i="1"/>
  <c r="T10766" i="1"/>
  <c r="U10766" i="1"/>
  <c r="V10766" i="1"/>
  <c r="W10766" i="1"/>
  <c r="X10766" i="1"/>
  <c r="T10767" i="1"/>
  <c r="U10767" i="1"/>
  <c r="V10767" i="1"/>
  <c r="W10767" i="1"/>
  <c r="X10767" i="1"/>
  <c r="T10768" i="1"/>
  <c r="U10768" i="1"/>
  <c r="V10768" i="1"/>
  <c r="W10768" i="1"/>
  <c r="X10768" i="1"/>
  <c r="T10769" i="1"/>
  <c r="U10769" i="1"/>
  <c r="V10769" i="1"/>
  <c r="W10769" i="1"/>
  <c r="X10769" i="1"/>
  <c r="T10770" i="1"/>
  <c r="U10770" i="1"/>
  <c r="V10770" i="1"/>
  <c r="W10770" i="1"/>
  <c r="X10770" i="1"/>
  <c r="T10771" i="1"/>
  <c r="U10771" i="1"/>
  <c r="V10771" i="1"/>
  <c r="W10771" i="1"/>
  <c r="X10771" i="1"/>
  <c r="T10772" i="1"/>
  <c r="U10772" i="1"/>
  <c r="V10772" i="1"/>
  <c r="W10772" i="1"/>
  <c r="X10772" i="1"/>
  <c r="T10773" i="1"/>
  <c r="U10773" i="1"/>
  <c r="V10773" i="1"/>
  <c r="W10773" i="1"/>
  <c r="X10773" i="1"/>
  <c r="T10774" i="1"/>
  <c r="U10774" i="1"/>
  <c r="V10774" i="1"/>
  <c r="W10774" i="1"/>
  <c r="X10774" i="1"/>
  <c r="T10775" i="1"/>
  <c r="U10775" i="1"/>
  <c r="V10775" i="1"/>
  <c r="W10775" i="1"/>
  <c r="X10775" i="1"/>
  <c r="T10776" i="1"/>
  <c r="U10776" i="1"/>
  <c r="V10776" i="1"/>
  <c r="W10776" i="1"/>
  <c r="X10776" i="1"/>
  <c r="T10777" i="1"/>
  <c r="U10777" i="1"/>
  <c r="V10777" i="1"/>
  <c r="W10777" i="1"/>
  <c r="X10777" i="1"/>
  <c r="T10778" i="1"/>
  <c r="U10778" i="1"/>
  <c r="V10778" i="1"/>
  <c r="W10778" i="1"/>
  <c r="X10778" i="1"/>
  <c r="T10779" i="1"/>
  <c r="U10779" i="1"/>
  <c r="V10779" i="1"/>
  <c r="W10779" i="1"/>
  <c r="X10779" i="1"/>
  <c r="T10780" i="1"/>
  <c r="U10780" i="1"/>
  <c r="V10780" i="1"/>
  <c r="W10780" i="1"/>
  <c r="X10780" i="1"/>
  <c r="T10781" i="1"/>
  <c r="U10781" i="1"/>
  <c r="V10781" i="1"/>
  <c r="W10781" i="1"/>
  <c r="X10781" i="1"/>
  <c r="T10782" i="1"/>
  <c r="U10782" i="1"/>
  <c r="V10782" i="1"/>
  <c r="W10782" i="1"/>
  <c r="X10782" i="1"/>
  <c r="T10783" i="1"/>
  <c r="U10783" i="1"/>
  <c r="V10783" i="1"/>
  <c r="W10783" i="1"/>
  <c r="X10783" i="1"/>
  <c r="T10784" i="1"/>
  <c r="U10784" i="1"/>
  <c r="V10784" i="1"/>
  <c r="W10784" i="1"/>
  <c r="X10784" i="1"/>
  <c r="T10785" i="1"/>
  <c r="U10785" i="1"/>
  <c r="V10785" i="1"/>
  <c r="W10785" i="1"/>
  <c r="X10785" i="1"/>
  <c r="T10786" i="1"/>
  <c r="U10786" i="1"/>
  <c r="V10786" i="1"/>
  <c r="W10786" i="1"/>
  <c r="X10786" i="1"/>
  <c r="T10787" i="1"/>
  <c r="U10787" i="1"/>
  <c r="V10787" i="1"/>
  <c r="W10787" i="1"/>
  <c r="X10787" i="1"/>
  <c r="T10788" i="1"/>
  <c r="U10788" i="1"/>
  <c r="V10788" i="1"/>
  <c r="W10788" i="1"/>
  <c r="X10788" i="1"/>
  <c r="T10789" i="1"/>
  <c r="U10789" i="1"/>
  <c r="V10789" i="1"/>
  <c r="W10789" i="1"/>
  <c r="X10789" i="1"/>
  <c r="T10790" i="1"/>
  <c r="U10790" i="1"/>
  <c r="V10790" i="1"/>
  <c r="W10790" i="1"/>
  <c r="X10790" i="1"/>
  <c r="T10791" i="1"/>
  <c r="U10791" i="1"/>
  <c r="V10791" i="1"/>
  <c r="W10791" i="1"/>
  <c r="X10791" i="1"/>
  <c r="T10792" i="1"/>
  <c r="U10792" i="1"/>
  <c r="V10792" i="1"/>
  <c r="W10792" i="1"/>
  <c r="X10792" i="1"/>
  <c r="T10793" i="1"/>
  <c r="U10793" i="1"/>
  <c r="V10793" i="1"/>
  <c r="W10793" i="1"/>
  <c r="X10793" i="1"/>
  <c r="T10794" i="1"/>
  <c r="U10794" i="1"/>
  <c r="V10794" i="1"/>
  <c r="W10794" i="1"/>
  <c r="X10794" i="1"/>
  <c r="T10795" i="1"/>
  <c r="U10795" i="1"/>
  <c r="V10795" i="1"/>
  <c r="W10795" i="1"/>
  <c r="X10795" i="1"/>
  <c r="T10796" i="1"/>
  <c r="U10796" i="1"/>
  <c r="V10796" i="1"/>
  <c r="W10796" i="1"/>
  <c r="X10796" i="1"/>
  <c r="T10797" i="1"/>
  <c r="U10797" i="1"/>
  <c r="V10797" i="1"/>
  <c r="W10797" i="1"/>
  <c r="X10797" i="1"/>
  <c r="T10798" i="1"/>
  <c r="U10798" i="1"/>
  <c r="V10798" i="1"/>
  <c r="W10798" i="1"/>
  <c r="X10798" i="1"/>
  <c r="T10799" i="1"/>
  <c r="U10799" i="1"/>
  <c r="V10799" i="1"/>
  <c r="W10799" i="1"/>
  <c r="X10799" i="1"/>
  <c r="T10800" i="1"/>
  <c r="U10800" i="1"/>
  <c r="V10800" i="1"/>
  <c r="W10800" i="1"/>
  <c r="X10800" i="1"/>
  <c r="T10801" i="1"/>
  <c r="U10801" i="1"/>
  <c r="V10801" i="1"/>
  <c r="W10801" i="1"/>
  <c r="X10801" i="1"/>
  <c r="T10802" i="1"/>
  <c r="U10802" i="1"/>
  <c r="V10802" i="1"/>
  <c r="W10802" i="1"/>
  <c r="X10802" i="1"/>
  <c r="T10803" i="1"/>
  <c r="U10803" i="1"/>
  <c r="V10803" i="1"/>
  <c r="W10803" i="1"/>
  <c r="X10803" i="1"/>
  <c r="T10804" i="1"/>
  <c r="U10804" i="1"/>
  <c r="V10804" i="1"/>
  <c r="W10804" i="1"/>
  <c r="X10804" i="1"/>
  <c r="T10805" i="1"/>
  <c r="U10805" i="1"/>
  <c r="V10805" i="1"/>
  <c r="W10805" i="1"/>
  <c r="X10805" i="1"/>
  <c r="T10806" i="1"/>
  <c r="U10806" i="1"/>
  <c r="V10806" i="1"/>
  <c r="W10806" i="1"/>
  <c r="X10806" i="1"/>
  <c r="T10807" i="1"/>
  <c r="U10807" i="1"/>
  <c r="V10807" i="1"/>
  <c r="W10807" i="1"/>
  <c r="X10807" i="1"/>
  <c r="T10808" i="1"/>
  <c r="U10808" i="1"/>
  <c r="V10808" i="1"/>
  <c r="W10808" i="1"/>
  <c r="X10808" i="1"/>
  <c r="T10809" i="1"/>
  <c r="U10809" i="1"/>
  <c r="V10809" i="1"/>
  <c r="W10809" i="1"/>
  <c r="X10809" i="1"/>
  <c r="T10810" i="1"/>
  <c r="U10810" i="1"/>
  <c r="V10810" i="1"/>
  <c r="W10810" i="1"/>
  <c r="X10810" i="1"/>
  <c r="T10811" i="1"/>
  <c r="U10811" i="1"/>
  <c r="V10811" i="1"/>
  <c r="W10811" i="1"/>
  <c r="X10811" i="1"/>
  <c r="T10812" i="1"/>
  <c r="U10812" i="1"/>
  <c r="V10812" i="1"/>
  <c r="W10812" i="1"/>
  <c r="X10812" i="1"/>
  <c r="T10813" i="1"/>
  <c r="U10813" i="1"/>
  <c r="V10813" i="1"/>
  <c r="W10813" i="1"/>
  <c r="X10813" i="1"/>
  <c r="T10814" i="1"/>
  <c r="U10814" i="1"/>
  <c r="V10814" i="1"/>
  <c r="W10814" i="1"/>
  <c r="X10814" i="1"/>
  <c r="T10815" i="1"/>
  <c r="U10815" i="1"/>
  <c r="V10815" i="1"/>
  <c r="W10815" i="1"/>
  <c r="X10815" i="1"/>
  <c r="T10816" i="1"/>
  <c r="U10816" i="1"/>
  <c r="V10816" i="1"/>
  <c r="W10816" i="1"/>
  <c r="X10816" i="1"/>
  <c r="T10817" i="1"/>
  <c r="U10817" i="1"/>
  <c r="V10817" i="1"/>
  <c r="W10817" i="1"/>
  <c r="X10817" i="1"/>
  <c r="T10818" i="1"/>
  <c r="U10818" i="1"/>
  <c r="V10818" i="1"/>
  <c r="W10818" i="1"/>
  <c r="X10818" i="1"/>
  <c r="T10819" i="1"/>
  <c r="U10819" i="1"/>
  <c r="V10819" i="1"/>
  <c r="W10819" i="1"/>
  <c r="X10819" i="1"/>
  <c r="T10820" i="1"/>
  <c r="U10820" i="1"/>
  <c r="V10820" i="1"/>
  <c r="W10820" i="1"/>
  <c r="X10820" i="1"/>
  <c r="T10821" i="1"/>
  <c r="U10821" i="1"/>
  <c r="V10821" i="1"/>
  <c r="W10821" i="1"/>
  <c r="X10821" i="1"/>
  <c r="T10822" i="1"/>
  <c r="U10822" i="1"/>
  <c r="V10822" i="1"/>
  <c r="W10822" i="1"/>
  <c r="X10822" i="1"/>
  <c r="T10823" i="1"/>
  <c r="U10823" i="1"/>
  <c r="V10823" i="1"/>
  <c r="W10823" i="1"/>
  <c r="X10823" i="1"/>
  <c r="T10824" i="1"/>
  <c r="U10824" i="1"/>
  <c r="V10824" i="1"/>
  <c r="W10824" i="1"/>
  <c r="X10824" i="1"/>
  <c r="T10825" i="1"/>
  <c r="U10825" i="1"/>
  <c r="V10825" i="1"/>
  <c r="W10825" i="1"/>
  <c r="X10825" i="1"/>
  <c r="T10826" i="1"/>
  <c r="U10826" i="1"/>
  <c r="V10826" i="1"/>
  <c r="W10826" i="1"/>
  <c r="X10826" i="1"/>
  <c r="T10827" i="1"/>
  <c r="U10827" i="1"/>
  <c r="V10827" i="1"/>
  <c r="W10827" i="1"/>
  <c r="X10827" i="1"/>
  <c r="T10828" i="1"/>
  <c r="U10828" i="1"/>
  <c r="V10828" i="1"/>
  <c r="W10828" i="1"/>
  <c r="X10828" i="1"/>
  <c r="T10829" i="1"/>
  <c r="U10829" i="1"/>
  <c r="V10829" i="1"/>
  <c r="W10829" i="1"/>
  <c r="X10829" i="1"/>
  <c r="T10830" i="1"/>
  <c r="U10830" i="1"/>
  <c r="V10830" i="1"/>
  <c r="W10830" i="1"/>
  <c r="X10830" i="1"/>
  <c r="T10831" i="1"/>
  <c r="U10831" i="1"/>
  <c r="V10831" i="1"/>
  <c r="W10831" i="1"/>
  <c r="X10831" i="1"/>
  <c r="T10832" i="1"/>
  <c r="U10832" i="1"/>
  <c r="V10832" i="1"/>
  <c r="W10832" i="1"/>
  <c r="X10832" i="1"/>
  <c r="T10833" i="1"/>
  <c r="U10833" i="1"/>
  <c r="V10833" i="1"/>
  <c r="W10833" i="1"/>
  <c r="X10833" i="1"/>
  <c r="T10834" i="1"/>
  <c r="U10834" i="1"/>
  <c r="V10834" i="1"/>
  <c r="W10834" i="1"/>
  <c r="X10834" i="1"/>
  <c r="T10835" i="1"/>
  <c r="U10835" i="1"/>
  <c r="V10835" i="1"/>
  <c r="W10835" i="1"/>
  <c r="X10835" i="1"/>
  <c r="T10836" i="1"/>
  <c r="U10836" i="1"/>
  <c r="V10836" i="1"/>
  <c r="W10836" i="1"/>
  <c r="X10836" i="1"/>
  <c r="T10837" i="1"/>
  <c r="U10837" i="1"/>
  <c r="V10837" i="1"/>
  <c r="W10837" i="1"/>
  <c r="X10837" i="1"/>
  <c r="T10838" i="1"/>
  <c r="U10838" i="1"/>
  <c r="V10838" i="1"/>
  <c r="W10838" i="1"/>
  <c r="X10838" i="1"/>
  <c r="T10839" i="1"/>
  <c r="U10839" i="1"/>
  <c r="V10839" i="1"/>
  <c r="W10839" i="1"/>
  <c r="X10839" i="1"/>
  <c r="T10840" i="1"/>
  <c r="U10840" i="1"/>
  <c r="V10840" i="1"/>
  <c r="W10840" i="1"/>
  <c r="X10840" i="1"/>
  <c r="T10841" i="1"/>
  <c r="U10841" i="1"/>
  <c r="V10841" i="1"/>
  <c r="W10841" i="1"/>
  <c r="X10841" i="1"/>
  <c r="T10842" i="1"/>
  <c r="U10842" i="1"/>
  <c r="V10842" i="1"/>
  <c r="W10842" i="1"/>
  <c r="X10842" i="1"/>
  <c r="T10843" i="1"/>
  <c r="U10843" i="1"/>
  <c r="V10843" i="1"/>
  <c r="W10843" i="1"/>
  <c r="X10843" i="1"/>
  <c r="T10844" i="1"/>
  <c r="U10844" i="1"/>
  <c r="V10844" i="1"/>
  <c r="W10844" i="1"/>
  <c r="X10844" i="1"/>
  <c r="T10845" i="1"/>
  <c r="U10845" i="1"/>
  <c r="V10845" i="1"/>
  <c r="W10845" i="1"/>
  <c r="X10845" i="1"/>
  <c r="T10846" i="1"/>
  <c r="U10846" i="1"/>
  <c r="V10846" i="1"/>
  <c r="W10846" i="1"/>
  <c r="X10846" i="1"/>
  <c r="T10847" i="1"/>
  <c r="U10847" i="1"/>
  <c r="V10847" i="1"/>
  <c r="W10847" i="1"/>
  <c r="X10847" i="1"/>
  <c r="T10848" i="1"/>
  <c r="U10848" i="1"/>
  <c r="V10848" i="1"/>
  <c r="W10848" i="1"/>
  <c r="X10848" i="1"/>
  <c r="T10849" i="1"/>
  <c r="U10849" i="1"/>
  <c r="V10849" i="1"/>
  <c r="W10849" i="1"/>
  <c r="X10849" i="1"/>
  <c r="T10850" i="1"/>
  <c r="U10850" i="1"/>
  <c r="V10850" i="1"/>
  <c r="W10850" i="1"/>
  <c r="X10850" i="1"/>
  <c r="T10851" i="1"/>
  <c r="U10851" i="1"/>
  <c r="V10851" i="1"/>
  <c r="W10851" i="1"/>
  <c r="X10851" i="1"/>
  <c r="T10852" i="1"/>
  <c r="U10852" i="1"/>
  <c r="V10852" i="1"/>
  <c r="W10852" i="1"/>
  <c r="X10852" i="1"/>
  <c r="T10853" i="1"/>
  <c r="U10853" i="1"/>
  <c r="V10853" i="1"/>
  <c r="W10853" i="1"/>
  <c r="X10853" i="1"/>
  <c r="T10854" i="1"/>
  <c r="U10854" i="1"/>
  <c r="V10854" i="1"/>
  <c r="W10854" i="1"/>
  <c r="X10854" i="1"/>
  <c r="T10855" i="1"/>
  <c r="U10855" i="1"/>
  <c r="V10855" i="1"/>
  <c r="W10855" i="1"/>
  <c r="X10855" i="1"/>
  <c r="T10856" i="1"/>
  <c r="U10856" i="1"/>
  <c r="V10856" i="1"/>
  <c r="W10856" i="1"/>
  <c r="X10856" i="1"/>
  <c r="T10857" i="1"/>
  <c r="U10857" i="1"/>
  <c r="V10857" i="1"/>
  <c r="W10857" i="1"/>
  <c r="X10857" i="1"/>
  <c r="T10858" i="1"/>
  <c r="U10858" i="1"/>
  <c r="V10858" i="1"/>
  <c r="W10858" i="1"/>
  <c r="X10858" i="1"/>
  <c r="T10859" i="1"/>
  <c r="U10859" i="1"/>
  <c r="V10859" i="1"/>
  <c r="W10859" i="1"/>
  <c r="X10859" i="1"/>
  <c r="T10860" i="1"/>
  <c r="U10860" i="1"/>
  <c r="V10860" i="1"/>
  <c r="W10860" i="1"/>
  <c r="X10860" i="1"/>
  <c r="T10861" i="1"/>
  <c r="U10861" i="1"/>
  <c r="V10861" i="1"/>
  <c r="W10861" i="1"/>
  <c r="X10861" i="1"/>
  <c r="T10862" i="1"/>
  <c r="U10862" i="1"/>
  <c r="V10862" i="1"/>
  <c r="W10862" i="1"/>
  <c r="X10862" i="1"/>
  <c r="T10863" i="1"/>
  <c r="U10863" i="1"/>
  <c r="V10863" i="1"/>
  <c r="W10863" i="1"/>
  <c r="X10863" i="1"/>
  <c r="T10864" i="1"/>
  <c r="U10864" i="1"/>
  <c r="V10864" i="1"/>
  <c r="W10864" i="1"/>
  <c r="X10864" i="1"/>
  <c r="T10865" i="1"/>
  <c r="U10865" i="1"/>
  <c r="V10865" i="1"/>
  <c r="W10865" i="1"/>
  <c r="X10865" i="1"/>
  <c r="T10866" i="1"/>
  <c r="U10866" i="1"/>
  <c r="V10866" i="1"/>
  <c r="W10866" i="1"/>
  <c r="X10866" i="1"/>
  <c r="T10867" i="1"/>
  <c r="U10867" i="1"/>
  <c r="V10867" i="1"/>
  <c r="W10867" i="1"/>
  <c r="X10867" i="1"/>
  <c r="T10868" i="1"/>
  <c r="U10868" i="1"/>
  <c r="V10868" i="1"/>
  <c r="W10868" i="1"/>
  <c r="X10868" i="1"/>
  <c r="T10869" i="1"/>
  <c r="U10869" i="1"/>
  <c r="V10869" i="1"/>
  <c r="W10869" i="1"/>
  <c r="X10869" i="1"/>
  <c r="T10870" i="1"/>
  <c r="U10870" i="1"/>
  <c r="V10870" i="1"/>
  <c r="W10870" i="1"/>
  <c r="X10870" i="1"/>
  <c r="T10871" i="1"/>
  <c r="U10871" i="1"/>
  <c r="V10871" i="1"/>
  <c r="W10871" i="1"/>
  <c r="X10871" i="1"/>
  <c r="T10872" i="1"/>
  <c r="U10872" i="1"/>
  <c r="V10872" i="1"/>
  <c r="W10872" i="1"/>
  <c r="X10872" i="1"/>
  <c r="T10873" i="1"/>
  <c r="U10873" i="1"/>
  <c r="V10873" i="1"/>
  <c r="W10873" i="1"/>
  <c r="X10873" i="1"/>
  <c r="T10874" i="1"/>
  <c r="U10874" i="1"/>
  <c r="V10874" i="1"/>
  <c r="W10874" i="1"/>
  <c r="X10874" i="1"/>
  <c r="T10875" i="1"/>
  <c r="U10875" i="1"/>
  <c r="V10875" i="1"/>
  <c r="W10875" i="1"/>
  <c r="X10875" i="1"/>
  <c r="T10876" i="1"/>
  <c r="U10876" i="1"/>
  <c r="V10876" i="1"/>
  <c r="W10876" i="1"/>
  <c r="X10876" i="1"/>
  <c r="T10877" i="1"/>
  <c r="U10877" i="1"/>
  <c r="V10877" i="1"/>
  <c r="W10877" i="1"/>
  <c r="X10877" i="1"/>
  <c r="T10878" i="1"/>
  <c r="U10878" i="1"/>
  <c r="V10878" i="1"/>
  <c r="W10878" i="1"/>
  <c r="X10878" i="1"/>
  <c r="T10879" i="1"/>
  <c r="U10879" i="1"/>
  <c r="V10879" i="1"/>
  <c r="W10879" i="1"/>
  <c r="X10879" i="1"/>
  <c r="T10880" i="1"/>
  <c r="U10880" i="1"/>
  <c r="V10880" i="1"/>
  <c r="W10880" i="1"/>
  <c r="X10880" i="1"/>
  <c r="T10881" i="1"/>
  <c r="U10881" i="1"/>
  <c r="V10881" i="1"/>
  <c r="W10881" i="1"/>
  <c r="X10881" i="1"/>
  <c r="T10882" i="1"/>
  <c r="U10882" i="1"/>
  <c r="V10882" i="1"/>
  <c r="W10882" i="1"/>
  <c r="X10882" i="1"/>
  <c r="T10883" i="1"/>
  <c r="U10883" i="1"/>
  <c r="V10883" i="1"/>
  <c r="W10883" i="1"/>
  <c r="X10883" i="1"/>
  <c r="T10884" i="1"/>
  <c r="U10884" i="1"/>
  <c r="V10884" i="1"/>
  <c r="W10884" i="1"/>
  <c r="X10884" i="1"/>
  <c r="T10885" i="1"/>
  <c r="U10885" i="1"/>
  <c r="V10885" i="1"/>
  <c r="W10885" i="1"/>
  <c r="X10885" i="1"/>
  <c r="T10886" i="1"/>
  <c r="U10886" i="1"/>
  <c r="V10886" i="1"/>
  <c r="W10886" i="1"/>
  <c r="X10886" i="1"/>
  <c r="T10887" i="1"/>
  <c r="U10887" i="1"/>
  <c r="V10887" i="1"/>
  <c r="W10887" i="1"/>
  <c r="X10887" i="1"/>
  <c r="T10888" i="1"/>
  <c r="U10888" i="1"/>
  <c r="V10888" i="1"/>
  <c r="W10888" i="1"/>
  <c r="X10888" i="1"/>
  <c r="T10889" i="1"/>
  <c r="U10889" i="1"/>
  <c r="V10889" i="1"/>
  <c r="W10889" i="1"/>
  <c r="X10889" i="1"/>
  <c r="T10890" i="1"/>
  <c r="U10890" i="1"/>
  <c r="V10890" i="1"/>
  <c r="W10890" i="1"/>
  <c r="X10890" i="1"/>
  <c r="T10891" i="1"/>
  <c r="U10891" i="1"/>
  <c r="V10891" i="1"/>
  <c r="W10891" i="1"/>
  <c r="X10891" i="1"/>
  <c r="T10892" i="1"/>
  <c r="U10892" i="1"/>
  <c r="V10892" i="1"/>
  <c r="W10892" i="1"/>
  <c r="X10892" i="1"/>
  <c r="T10893" i="1"/>
  <c r="U10893" i="1"/>
  <c r="V10893" i="1"/>
  <c r="W10893" i="1"/>
  <c r="X10893" i="1"/>
  <c r="T10894" i="1"/>
  <c r="U10894" i="1"/>
  <c r="V10894" i="1"/>
  <c r="W10894" i="1"/>
  <c r="X10894" i="1"/>
  <c r="T10895" i="1"/>
  <c r="U10895" i="1"/>
  <c r="V10895" i="1"/>
  <c r="W10895" i="1"/>
  <c r="X10895" i="1"/>
  <c r="T10896" i="1"/>
  <c r="U10896" i="1"/>
  <c r="V10896" i="1"/>
  <c r="W10896" i="1"/>
  <c r="X10896" i="1"/>
  <c r="T10897" i="1"/>
  <c r="U10897" i="1"/>
  <c r="V10897" i="1"/>
  <c r="W10897" i="1"/>
  <c r="X10897" i="1"/>
  <c r="T10898" i="1"/>
  <c r="U10898" i="1"/>
  <c r="V10898" i="1"/>
  <c r="W10898" i="1"/>
  <c r="X10898" i="1"/>
  <c r="T10899" i="1"/>
  <c r="U10899" i="1"/>
  <c r="V10899" i="1"/>
  <c r="W10899" i="1"/>
  <c r="X10899" i="1"/>
  <c r="T10900" i="1"/>
  <c r="U10900" i="1"/>
  <c r="V10900" i="1"/>
  <c r="W10900" i="1"/>
  <c r="X10900" i="1"/>
  <c r="T10901" i="1"/>
  <c r="U10901" i="1"/>
  <c r="V10901" i="1"/>
  <c r="W10901" i="1"/>
  <c r="X10901" i="1"/>
  <c r="T10902" i="1"/>
  <c r="U10902" i="1"/>
  <c r="V10902" i="1"/>
  <c r="W10902" i="1"/>
  <c r="X10902" i="1"/>
  <c r="T10903" i="1"/>
  <c r="U10903" i="1"/>
  <c r="V10903" i="1"/>
  <c r="W10903" i="1"/>
  <c r="X10903" i="1"/>
  <c r="T10904" i="1"/>
  <c r="U10904" i="1"/>
  <c r="V10904" i="1"/>
  <c r="W10904" i="1"/>
  <c r="X10904" i="1"/>
  <c r="T10905" i="1"/>
  <c r="U10905" i="1"/>
  <c r="V10905" i="1"/>
  <c r="W10905" i="1"/>
  <c r="X10905" i="1"/>
  <c r="T10906" i="1"/>
  <c r="U10906" i="1"/>
  <c r="V10906" i="1"/>
  <c r="W10906" i="1"/>
  <c r="X10906" i="1"/>
  <c r="T10907" i="1"/>
  <c r="U10907" i="1"/>
  <c r="V10907" i="1"/>
  <c r="W10907" i="1"/>
  <c r="X10907" i="1"/>
  <c r="T10908" i="1"/>
  <c r="U10908" i="1"/>
  <c r="V10908" i="1"/>
  <c r="W10908" i="1"/>
  <c r="X10908" i="1"/>
  <c r="T10909" i="1"/>
  <c r="U10909" i="1"/>
  <c r="V10909" i="1"/>
  <c r="W10909" i="1"/>
  <c r="X10909" i="1"/>
  <c r="T10910" i="1"/>
  <c r="U10910" i="1"/>
  <c r="V10910" i="1"/>
  <c r="W10910" i="1"/>
  <c r="X10910" i="1"/>
  <c r="T10911" i="1"/>
  <c r="U10911" i="1"/>
  <c r="V10911" i="1"/>
  <c r="W10911" i="1"/>
  <c r="X10911" i="1"/>
  <c r="T10912" i="1"/>
  <c r="U10912" i="1"/>
  <c r="V10912" i="1"/>
  <c r="W10912" i="1"/>
  <c r="X10912" i="1"/>
  <c r="T10913" i="1"/>
  <c r="U10913" i="1"/>
  <c r="V10913" i="1"/>
  <c r="W10913" i="1"/>
  <c r="X10913" i="1"/>
  <c r="T10914" i="1"/>
  <c r="U10914" i="1"/>
  <c r="V10914" i="1"/>
  <c r="W10914" i="1"/>
  <c r="X10914" i="1"/>
  <c r="T10915" i="1"/>
  <c r="U10915" i="1"/>
  <c r="V10915" i="1"/>
  <c r="W10915" i="1"/>
  <c r="X10915" i="1"/>
  <c r="T10916" i="1"/>
  <c r="U10916" i="1"/>
  <c r="V10916" i="1"/>
  <c r="W10916" i="1"/>
  <c r="X10916" i="1"/>
  <c r="T10917" i="1"/>
  <c r="U10917" i="1"/>
  <c r="V10917" i="1"/>
  <c r="W10917" i="1"/>
  <c r="X10917" i="1"/>
  <c r="T10918" i="1"/>
  <c r="U10918" i="1"/>
  <c r="V10918" i="1"/>
  <c r="W10918" i="1"/>
  <c r="X10918" i="1"/>
  <c r="T10919" i="1"/>
  <c r="U10919" i="1"/>
  <c r="V10919" i="1"/>
  <c r="W10919" i="1"/>
  <c r="X10919" i="1"/>
  <c r="T10920" i="1"/>
  <c r="U10920" i="1"/>
  <c r="V10920" i="1"/>
  <c r="W10920" i="1"/>
  <c r="X10920" i="1"/>
  <c r="T10921" i="1"/>
  <c r="U10921" i="1"/>
  <c r="V10921" i="1"/>
  <c r="W10921" i="1"/>
  <c r="X10921" i="1"/>
  <c r="T10922" i="1"/>
  <c r="U10922" i="1"/>
  <c r="V10922" i="1"/>
  <c r="W10922" i="1"/>
  <c r="X10922" i="1"/>
  <c r="T10923" i="1"/>
  <c r="U10923" i="1"/>
  <c r="V10923" i="1"/>
  <c r="W10923" i="1"/>
  <c r="X10923" i="1"/>
  <c r="T10924" i="1"/>
  <c r="U10924" i="1"/>
  <c r="V10924" i="1"/>
  <c r="W10924" i="1"/>
  <c r="X10924" i="1"/>
  <c r="T10925" i="1"/>
  <c r="U10925" i="1"/>
  <c r="V10925" i="1"/>
  <c r="W10925" i="1"/>
  <c r="X10925" i="1"/>
  <c r="T10926" i="1"/>
  <c r="U10926" i="1"/>
  <c r="V10926" i="1"/>
  <c r="W10926" i="1"/>
  <c r="X10926" i="1"/>
  <c r="T10927" i="1"/>
  <c r="U10927" i="1"/>
  <c r="V10927" i="1"/>
  <c r="W10927" i="1"/>
  <c r="X10927" i="1"/>
  <c r="T10928" i="1"/>
  <c r="U10928" i="1"/>
  <c r="V10928" i="1"/>
  <c r="W10928" i="1"/>
  <c r="X10928" i="1"/>
  <c r="T10929" i="1"/>
  <c r="U10929" i="1"/>
  <c r="V10929" i="1"/>
  <c r="W10929" i="1"/>
  <c r="X10929" i="1"/>
  <c r="T10930" i="1"/>
  <c r="U10930" i="1"/>
  <c r="V10930" i="1"/>
  <c r="W10930" i="1"/>
  <c r="X10930" i="1"/>
  <c r="T10931" i="1"/>
  <c r="U10931" i="1"/>
  <c r="V10931" i="1"/>
  <c r="W10931" i="1"/>
  <c r="X10931" i="1"/>
  <c r="T10932" i="1"/>
  <c r="U10932" i="1"/>
  <c r="V10932" i="1"/>
  <c r="W10932" i="1"/>
  <c r="X10932" i="1"/>
  <c r="T10933" i="1"/>
  <c r="U10933" i="1"/>
  <c r="V10933" i="1"/>
  <c r="W10933" i="1"/>
  <c r="X10933" i="1"/>
  <c r="T10934" i="1"/>
  <c r="U10934" i="1"/>
  <c r="V10934" i="1"/>
  <c r="W10934" i="1"/>
  <c r="X10934" i="1"/>
  <c r="T10935" i="1"/>
  <c r="U10935" i="1"/>
  <c r="V10935" i="1"/>
  <c r="W10935" i="1"/>
  <c r="X10935" i="1"/>
  <c r="T10936" i="1"/>
  <c r="U10936" i="1"/>
  <c r="V10936" i="1"/>
  <c r="W10936" i="1"/>
  <c r="X10936" i="1"/>
  <c r="T10937" i="1"/>
  <c r="U10937" i="1"/>
  <c r="V10937" i="1"/>
  <c r="W10937" i="1"/>
  <c r="X10937" i="1"/>
  <c r="T10938" i="1"/>
  <c r="U10938" i="1"/>
  <c r="V10938" i="1"/>
  <c r="W10938" i="1"/>
  <c r="X10938" i="1"/>
  <c r="T10939" i="1"/>
  <c r="U10939" i="1"/>
  <c r="V10939" i="1"/>
  <c r="W10939" i="1"/>
  <c r="X10939" i="1"/>
  <c r="T10940" i="1"/>
  <c r="U10940" i="1"/>
  <c r="V10940" i="1"/>
  <c r="W10940" i="1"/>
  <c r="X10940" i="1"/>
  <c r="T10941" i="1"/>
  <c r="U10941" i="1"/>
  <c r="V10941" i="1"/>
  <c r="W10941" i="1"/>
  <c r="X10941" i="1"/>
  <c r="T10942" i="1"/>
  <c r="U10942" i="1"/>
  <c r="V10942" i="1"/>
  <c r="W10942" i="1"/>
  <c r="X10942" i="1"/>
  <c r="T10943" i="1"/>
  <c r="U10943" i="1"/>
  <c r="V10943" i="1"/>
  <c r="W10943" i="1"/>
  <c r="X10943" i="1"/>
  <c r="T10944" i="1"/>
  <c r="U10944" i="1"/>
  <c r="V10944" i="1"/>
  <c r="W10944" i="1"/>
  <c r="X10944" i="1"/>
  <c r="T10945" i="1"/>
  <c r="U10945" i="1"/>
  <c r="V10945" i="1"/>
  <c r="W10945" i="1"/>
  <c r="X10945" i="1"/>
  <c r="T10946" i="1"/>
  <c r="U10946" i="1"/>
  <c r="V10946" i="1"/>
  <c r="W10946" i="1"/>
  <c r="X10946" i="1"/>
  <c r="T10947" i="1"/>
  <c r="U10947" i="1"/>
  <c r="V10947" i="1"/>
  <c r="W10947" i="1"/>
  <c r="X10947" i="1"/>
  <c r="T10948" i="1"/>
  <c r="U10948" i="1"/>
  <c r="V10948" i="1"/>
  <c r="W10948" i="1"/>
  <c r="X10948" i="1"/>
  <c r="T10949" i="1"/>
  <c r="U10949" i="1"/>
  <c r="V10949" i="1"/>
  <c r="W10949" i="1"/>
  <c r="X10949" i="1"/>
  <c r="T10950" i="1"/>
  <c r="U10950" i="1"/>
  <c r="V10950" i="1"/>
  <c r="W10950" i="1"/>
  <c r="X10950" i="1"/>
  <c r="T10951" i="1"/>
  <c r="U10951" i="1"/>
  <c r="V10951" i="1"/>
  <c r="W10951" i="1"/>
  <c r="X10951" i="1"/>
  <c r="T10952" i="1"/>
  <c r="U10952" i="1"/>
  <c r="V10952" i="1"/>
  <c r="W10952" i="1"/>
  <c r="X10952" i="1"/>
  <c r="T10953" i="1"/>
  <c r="U10953" i="1"/>
  <c r="V10953" i="1"/>
  <c r="W10953" i="1"/>
  <c r="X10953" i="1"/>
  <c r="T10954" i="1"/>
  <c r="U10954" i="1"/>
  <c r="V10954" i="1"/>
  <c r="W10954" i="1"/>
  <c r="X10954" i="1"/>
  <c r="T10955" i="1"/>
  <c r="U10955" i="1"/>
  <c r="V10955" i="1"/>
  <c r="W10955" i="1"/>
  <c r="X10955" i="1"/>
  <c r="T10956" i="1"/>
  <c r="U10956" i="1"/>
  <c r="V10956" i="1"/>
  <c r="W10956" i="1"/>
  <c r="X10956" i="1"/>
  <c r="T10957" i="1"/>
  <c r="U10957" i="1"/>
  <c r="V10957" i="1"/>
  <c r="W10957" i="1"/>
  <c r="X10957" i="1"/>
  <c r="T10958" i="1"/>
  <c r="U10958" i="1"/>
  <c r="V10958" i="1"/>
  <c r="W10958" i="1"/>
  <c r="X10958" i="1"/>
  <c r="T10959" i="1"/>
  <c r="U10959" i="1"/>
  <c r="V10959" i="1"/>
  <c r="W10959" i="1"/>
  <c r="X10959" i="1"/>
  <c r="T10960" i="1"/>
  <c r="U10960" i="1"/>
  <c r="V10960" i="1"/>
  <c r="W10960" i="1"/>
  <c r="X10960" i="1"/>
  <c r="T10961" i="1"/>
  <c r="U10961" i="1"/>
  <c r="V10961" i="1"/>
  <c r="W10961" i="1"/>
  <c r="X10961" i="1"/>
  <c r="T10962" i="1"/>
  <c r="U10962" i="1"/>
  <c r="V10962" i="1"/>
  <c r="W10962" i="1"/>
  <c r="X10962" i="1"/>
  <c r="T10963" i="1"/>
  <c r="U10963" i="1"/>
  <c r="V10963" i="1"/>
  <c r="W10963" i="1"/>
  <c r="X10963" i="1"/>
  <c r="T10964" i="1"/>
  <c r="U10964" i="1"/>
  <c r="V10964" i="1"/>
  <c r="W10964" i="1"/>
  <c r="X10964" i="1"/>
  <c r="T10965" i="1"/>
  <c r="U10965" i="1"/>
  <c r="V10965" i="1"/>
  <c r="W10965" i="1"/>
  <c r="X10965" i="1"/>
  <c r="T10966" i="1"/>
  <c r="U10966" i="1"/>
  <c r="V10966" i="1"/>
  <c r="W10966" i="1"/>
  <c r="X10966" i="1"/>
  <c r="T10967" i="1"/>
  <c r="U10967" i="1"/>
  <c r="V10967" i="1"/>
  <c r="W10967" i="1"/>
  <c r="X10967" i="1"/>
  <c r="T10968" i="1"/>
  <c r="U10968" i="1"/>
  <c r="V10968" i="1"/>
  <c r="W10968" i="1"/>
  <c r="X10968" i="1"/>
  <c r="T10969" i="1"/>
  <c r="U10969" i="1"/>
  <c r="V10969" i="1"/>
  <c r="W10969" i="1"/>
  <c r="X10969" i="1"/>
  <c r="T10970" i="1"/>
  <c r="U10970" i="1"/>
  <c r="V10970" i="1"/>
  <c r="W10970" i="1"/>
  <c r="X10970" i="1"/>
  <c r="T10971" i="1"/>
  <c r="U10971" i="1"/>
  <c r="V10971" i="1"/>
  <c r="W10971" i="1"/>
  <c r="X10971" i="1"/>
  <c r="T10972" i="1"/>
  <c r="U10972" i="1"/>
  <c r="V10972" i="1"/>
  <c r="W10972" i="1"/>
  <c r="X10972" i="1"/>
  <c r="T10973" i="1"/>
  <c r="U10973" i="1"/>
  <c r="V10973" i="1"/>
  <c r="W10973" i="1"/>
  <c r="X10973" i="1"/>
  <c r="T10974" i="1"/>
  <c r="U10974" i="1"/>
  <c r="V10974" i="1"/>
  <c r="W10974" i="1"/>
  <c r="X10974" i="1"/>
  <c r="T10975" i="1"/>
  <c r="U10975" i="1"/>
  <c r="V10975" i="1"/>
  <c r="W10975" i="1"/>
  <c r="X10975" i="1"/>
  <c r="T10976" i="1"/>
  <c r="U10976" i="1"/>
  <c r="V10976" i="1"/>
  <c r="W10976" i="1"/>
  <c r="X10976" i="1"/>
  <c r="T10977" i="1"/>
  <c r="U10977" i="1"/>
  <c r="V10977" i="1"/>
  <c r="W10977" i="1"/>
  <c r="X10977" i="1"/>
  <c r="T10978" i="1"/>
  <c r="U10978" i="1"/>
  <c r="V10978" i="1"/>
  <c r="W10978" i="1"/>
  <c r="X10978" i="1"/>
  <c r="T10979" i="1"/>
  <c r="U10979" i="1"/>
  <c r="V10979" i="1"/>
  <c r="W10979" i="1"/>
  <c r="X10979" i="1"/>
  <c r="T10980" i="1"/>
  <c r="U10980" i="1"/>
  <c r="V10980" i="1"/>
  <c r="W10980" i="1"/>
  <c r="X10980" i="1"/>
  <c r="T10981" i="1"/>
  <c r="U10981" i="1"/>
  <c r="V10981" i="1"/>
  <c r="W10981" i="1"/>
  <c r="X10981" i="1"/>
  <c r="T10982" i="1"/>
  <c r="U10982" i="1"/>
  <c r="V10982" i="1"/>
  <c r="W10982" i="1"/>
  <c r="X10982" i="1"/>
  <c r="T10983" i="1"/>
  <c r="U10983" i="1"/>
  <c r="V10983" i="1"/>
  <c r="W10983" i="1"/>
  <c r="X10983" i="1"/>
  <c r="T10984" i="1"/>
  <c r="U10984" i="1"/>
  <c r="V10984" i="1"/>
  <c r="W10984" i="1"/>
  <c r="X10984" i="1"/>
  <c r="T10985" i="1"/>
  <c r="U10985" i="1"/>
  <c r="V10985" i="1"/>
  <c r="W10985" i="1"/>
  <c r="X10985" i="1"/>
  <c r="T10986" i="1"/>
  <c r="U10986" i="1"/>
  <c r="V10986" i="1"/>
  <c r="W10986" i="1"/>
  <c r="X10986" i="1"/>
  <c r="T10987" i="1"/>
  <c r="U10987" i="1"/>
  <c r="V10987" i="1"/>
  <c r="W10987" i="1"/>
  <c r="X10987" i="1"/>
  <c r="T10988" i="1"/>
  <c r="U10988" i="1"/>
  <c r="V10988" i="1"/>
  <c r="W10988" i="1"/>
  <c r="X10988" i="1"/>
  <c r="T10989" i="1"/>
  <c r="U10989" i="1"/>
  <c r="V10989" i="1"/>
  <c r="W10989" i="1"/>
  <c r="X10989" i="1"/>
  <c r="T10990" i="1"/>
  <c r="U10990" i="1"/>
  <c r="V10990" i="1"/>
  <c r="W10990" i="1"/>
  <c r="X10990" i="1"/>
  <c r="T10991" i="1"/>
  <c r="U10991" i="1"/>
  <c r="V10991" i="1"/>
  <c r="W10991" i="1"/>
  <c r="X10991" i="1"/>
  <c r="T10992" i="1"/>
  <c r="U10992" i="1"/>
  <c r="V10992" i="1"/>
  <c r="W10992" i="1"/>
  <c r="X10992" i="1"/>
  <c r="T10993" i="1"/>
  <c r="U10993" i="1"/>
  <c r="V10993" i="1"/>
  <c r="W10993" i="1"/>
  <c r="X10993" i="1"/>
  <c r="T10994" i="1"/>
  <c r="U10994" i="1"/>
  <c r="V10994" i="1"/>
  <c r="W10994" i="1"/>
  <c r="X10994" i="1"/>
  <c r="T10995" i="1"/>
  <c r="U10995" i="1"/>
  <c r="V10995" i="1"/>
  <c r="W10995" i="1"/>
  <c r="X10995" i="1"/>
  <c r="T10996" i="1"/>
  <c r="U10996" i="1"/>
  <c r="V10996" i="1"/>
  <c r="W10996" i="1"/>
  <c r="X10996" i="1"/>
  <c r="T10997" i="1"/>
  <c r="U10997" i="1"/>
  <c r="V10997" i="1"/>
  <c r="W10997" i="1"/>
  <c r="X10997" i="1"/>
  <c r="T10998" i="1"/>
  <c r="U10998" i="1"/>
  <c r="V10998" i="1"/>
  <c r="W10998" i="1"/>
  <c r="X10998" i="1"/>
  <c r="T10999" i="1"/>
  <c r="U10999" i="1"/>
  <c r="V10999" i="1"/>
  <c r="W10999" i="1"/>
  <c r="X10999" i="1"/>
  <c r="T11000" i="1"/>
  <c r="U11000" i="1"/>
  <c r="V11000" i="1"/>
  <c r="W11000" i="1"/>
  <c r="X11000" i="1"/>
  <c r="T11001" i="1"/>
  <c r="U11001" i="1"/>
  <c r="V11001" i="1"/>
  <c r="W11001" i="1"/>
  <c r="X11001" i="1"/>
  <c r="T11002" i="1"/>
  <c r="U11002" i="1"/>
  <c r="V11002" i="1"/>
  <c r="W11002" i="1"/>
  <c r="X11002" i="1"/>
  <c r="T11003" i="1"/>
  <c r="U11003" i="1"/>
  <c r="V11003" i="1"/>
  <c r="W11003" i="1"/>
  <c r="X11003" i="1"/>
  <c r="T11004" i="1"/>
  <c r="U11004" i="1"/>
  <c r="V11004" i="1"/>
  <c r="W11004" i="1"/>
  <c r="X11004" i="1"/>
  <c r="T11005" i="1"/>
  <c r="U11005" i="1"/>
  <c r="V11005" i="1"/>
  <c r="W11005" i="1"/>
  <c r="X11005" i="1"/>
  <c r="T11006" i="1"/>
  <c r="U11006" i="1"/>
  <c r="V11006" i="1"/>
  <c r="W11006" i="1"/>
  <c r="X11006" i="1"/>
  <c r="T11007" i="1"/>
  <c r="U11007" i="1"/>
  <c r="V11007" i="1"/>
  <c r="W11007" i="1"/>
  <c r="X11007" i="1"/>
  <c r="T11008" i="1"/>
  <c r="U11008" i="1"/>
  <c r="V11008" i="1"/>
  <c r="W11008" i="1"/>
  <c r="X11008" i="1"/>
  <c r="T11009" i="1"/>
  <c r="U11009" i="1"/>
  <c r="V11009" i="1"/>
  <c r="W11009" i="1"/>
  <c r="X11009" i="1"/>
  <c r="T11010" i="1"/>
  <c r="U11010" i="1"/>
  <c r="V11010" i="1"/>
  <c r="W11010" i="1"/>
  <c r="X11010" i="1"/>
  <c r="T11011" i="1"/>
  <c r="U11011" i="1"/>
  <c r="V11011" i="1"/>
  <c r="W11011" i="1"/>
  <c r="X11011" i="1"/>
  <c r="T11012" i="1"/>
  <c r="U11012" i="1"/>
  <c r="V11012" i="1"/>
  <c r="W11012" i="1"/>
  <c r="X11012" i="1"/>
  <c r="T11013" i="1"/>
  <c r="U11013" i="1"/>
  <c r="V11013" i="1"/>
  <c r="W11013" i="1"/>
  <c r="X11013" i="1"/>
  <c r="T11014" i="1"/>
  <c r="U11014" i="1"/>
  <c r="V11014" i="1"/>
  <c r="W11014" i="1"/>
  <c r="X11014" i="1"/>
  <c r="T11015" i="1"/>
  <c r="U11015" i="1"/>
  <c r="V11015" i="1"/>
  <c r="W11015" i="1"/>
  <c r="X11015" i="1"/>
  <c r="T11016" i="1"/>
  <c r="U11016" i="1"/>
  <c r="V11016" i="1"/>
  <c r="W11016" i="1"/>
  <c r="X11016" i="1"/>
  <c r="T11017" i="1"/>
  <c r="U11017" i="1"/>
  <c r="V11017" i="1"/>
  <c r="W11017" i="1"/>
  <c r="X11017" i="1"/>
  <c r="T11018" i="1"/>
  <c r="U11018" i="1"/>
  <c r="V11018" i="1"/>
  <c r="W11018" i="1"/>
  <c r="X11018" i="1"/>
  <c r="T11019" i="1"/>
  <c r="U11019" i="1"/>
  <c r="V11019" i="1"/>
  <c r="W11019" i="1"/>
  <c r="X11019" i="1"/>
  <c r="T11020" i="1"/>
  <c r="U11020" i="1"/>
  <c r="V11020" i="1"/>
  <c r="W11020" i="1"/>
  <c r="X11020" i="1"/>
  <c r="T11021" i="1"/>
  <c r="U11021" i="1"/>
  <c r="V11021" i="1"/>
  <c r="W11021" i="1"/>
  <c r="X11021" i="1"/>
  <c r="T11022" i="1"/>
  <c r="U11022" i="1"/>
  <c r="V11022" i="1"/>
  <c r="W11022" i="1"/>
  <c r="X11022" i="1"/>
  <c r="T11023" i="1"/>
  <c r="U11023" i="1"/>
  <c r="V11023" i="1"/>
  <c r="W11023" i="1"/>
  <c r="X11023" i="1"/>
  <c r="T11024" i="1"/>
  <c r="U11024" i="1"/>
  <c r="V11024" i="1"/>
  <c r="W11024" i="1"/>
  <c r="X11024" i="1"/>
  <c r="T11025" i="1"/>
  <c r="U11025" i="1"/>
  <c r="V11025" i="1"/>
  <c r="W11025" i="1"/>
  <c r="X11025" i="1"/>
  <c r="T11026" i="1"/>
  <c r="U11026" i="1"/>
  <c r="V11026" i="1"/>
  <c r="W11026" i="1"/>
  <c r="X11026" i="1"/>
  <c r="T11027" i="1"/>
  <c r="U11027" i="1"/>
  <c r="V11027" i="1"/>
  <c r="W11027" i="1"/>
  <c r="X11027" i="1"/>
  <c r="T11028" i="1"/>
  <c r="U11028" i="1"/>
  <c r="V11028" i="1"/>
  <c r="W11028" i="1"/>
  <c r="X11028" i="1"/>
  <c r="T11029" i="1"/>
  <c r="U11029" i="1"/>
  <c r="V11029" i="1"/>
  <c r="W11029" i="1"/>
  <c r="X11029" i="1"/>
  <c r="T11030" i="1"/>
  <c r="U11030" i="1"/>
  <c r="V11030" i="1"/>
  <c r="W11030" i="1"/>
  <c r="X11030" i="1"/>
  <c r="T11031" i="1"/>
  <c r="U11031" i="1"/>
  <c r="V11031" i="1"/>
  <c r="W11031" i="1"/>
  <c r="X11031" i="1"/>
  <c r="T11032" i="1"/>
  <c r="U11032" i="1"/>
  <c r="V11032" i="1"/>
  <c r="W11032" i="1"/>
  <c r="X11032" i="1"/>
  <c r="T11033" i="1"/>
  <c r="U11033" i="1"/>
  <c r="V11033" i="1"/>
  <c r="W11033" i="1"/>
  <c r="X11033" i="1"/>
  <c r="T11034" i="1"/>
  <c r="U11034" i="1"/>
  <c r="V11034" i="1"/>
  <c r="W11034" i="1"/>
  <c r="X11034" i="1"/>
  <c r="T11035" i="1"/>
  <c r="U11035" i="1"/>
  <c r="V11035" i="1"/>
  <c r="W11035" i="1"/>
  <c r="X11035" i="1"/>
  <c r="T11036" i="1"/>
  <c r="U11036" i="1"/>
  <c r="V11036" i="1"/>
  <c r="W11036" i="1"/>
  <c r="X11036" i="1"/>
  <c r="T11037" i="1"/>
  <c r="U11037" i="1"/>
  <c r="V11037" i="1"/>
  <c r="W11037" i="1"/>
  <c r="X11037" i="1"/>
  <c r="T11038" i="1"/>
  <c r="U11038" i="1"/>
  <c r="V11038" i="1"/>
  <c r="W11038" i="1"/>
  <c r="X11038" i="1"/>
  <c r="T11039" i="1"/>
  <c r="U11039" i="1"/>
  <c r="V11039" i="1"/>
  <c r="W11039" i="1"/>
  <c r="X11039" i="1"/>
  <c r="T11040" i="1"/>
  <c r="U11040" i="1"/>
  <c r="V11040" i="1"/>
  <c r="W11040" i="1"/>
  <c r="X11040" i="1"/>
  <c r="T11041" i="1"/>
  <c r="U11041" i="1"/>
  <c r="V11041" i="1"/>
  <c r="W11041" i="1"/>
  <c r="X11041" i="1"/>
  <c r="T11042" i="1"/>
  <c r="U11042" i="1"/>
  <c r="V11042" i="1"/>
  <c r="W11042" i="1"/>
  <c r="X11042" i="1"/>
  <c r="T11043" i="1"/>
  <c r="U11043" i="1"/>
  <c r="V11043" i="1"/>
  <c r="W11043" i="1"/>
  <c r="X11043" i="1"/>
  <c r="T11044" i="1"/>
  <c r="U11044" i="1"/>
  <c r="V11044" i="1"/>
  <c r="W11044" i="1"/>
  <c r="X11044" i="1"/>
  <c r="T11045" i="1"/>
  <c r="U11045" i="1"/>
  <c r="V11045" i="1"/>
  <c r="W11045" i="1"/>
  <c r="X11045" i="1"/>
  <c r="T11046" i="1"/>
  <c r="U11046" i="1"/>
  <c r="V11046" i="1"/>
  <c r="W11046" i="1"/>
  <c r="X11046" i="1"/>
  <c r="T11047" i="1"/>
  <c r="U11047" i="1"/>
  <c r="V11047" i="1"/>
  <c r="W11047" i="1"/>
  <c r="X11047" i="1"/>
  <c r="T11048" i="1"/>
  <c r="U11048" i="1"/>
  <c r="V11048" i="1"/>
  <c r="W11048" i="1"/>
  <c r="X11048" i="1"/>
  <c r="T11049" i="1"/>
  <c r="U11049" i="1"/>
  <c r="V11049" i="1"/>
  <c r="W11049" i="1"/>
  <c r="X11049" i="1"/>
  <c r="T11050" i="1"/>
  <c r="U11050" i="1"/>
  <c r="V11050" i="1"/>
  <c r="W11050" i="1"/>
  <c r="X11050" i="1"/>
  <c r="T11051" i="1"/>
  <c r="U11051" i="1"/>
  <c r="V11051" i="1"/>
  <c r="W11051" i="1"/>
  <c r="X11051" i="1"/>
  <c r="T11052" i="1"/>
  <c r="U11052" i="1"/>
  <c r="V11052" i="1"/>
  <c r="W11052" i="1"/>
  <c r="X11052" i="1"/>
  <c r="T11053" i="1"/>
  <c r="U11053" i="1"/>
  <c r="V11053" i="1"/>
  <c r="W11053" i="1"/>
  <c r="X11053" i="1"/>
  <c r="T11054" i="1"/>
  <c r="U11054" i="1"/>
  <c r="V11054" i="1"/>
  <c r="W11054" i="1"/>
  <c r="X11054" i="1"/>
  <c r="T11055" i="1"/>
  <c r="U11055" i="1"/>
  <c r="V11055" i="1"/>
  <c r="W11055" i="1"/>
  <c r="X11055" i="1"/>
  <c r="T11056" i="1"/>
  <c r="U11056" i="1"/>
  <c r="V11056" i="1"/>
  <c r="W11056" i="1"/>
  <c r="X11056" i="1"/>
  <c r="T11057" i="1"/>
  <c r="U11057" i="1"/>
  <c r="V11057" i="1"/>
  <c r="W11057" i="1"/>
  <c r="X11057" i="1"/>
  <c r="T11058" i="1"/>
  <c r="U11058" i="1"/>
  <c r="V11058" i="1"/>
  <c r="W11058" i="1"/>
  <c r="X11058" i="1"/>
  <c r="T11059" i="1"/>
  <c r="U11059" i="1"/>
  <c r="V11059" i="1"/>
  <c r="W11059" i="1"/>
  <c r="X11059" i="1"/>
  <c r="T11060" i="1"/>
  <c r="U11060" i="1"/>
  <c r="V11060" i="1"/>
  <c r="W11060" i="1"/>
  <c r="X11060" i="1"/>
  <c r="T11061" i="1"/>
  <c r="U11061" i="1"/>
  <c r="V11061" i="1"/>
  <c r="W11061" i="1"/>
  <c r="X11061" i="1"/>
  <c r="T11062" i="1"/>
  <c r="U11062" i="1"/>
  <c r="V11062" i="1"/>
  <c r="W11062" i="1"/>
  <c r="X11062" i="1"/>
  <c r="T11063" i="1"/>
  <c r="U11063" i="1"/>
  <c r="V11063" i="1"/>
  <c r="W11063" i="1"/>
  <c r="X11063" i="1"/>
  <c r="T11064" i="1"/>
  <c r="U11064" i="1"/>
  <c r="V11064" i="1"/>
  <c r="W11064" i="1"/>
  <c r="X11064" i="1"/>
  <c r="T11065" i="1"/>
  <c r="U11065" i="1"/>
  <c r="V11065" i="1"/>
  <c r="W11065" i="1"/>
  <c r="X11065" i="1"/>
  <c r="T11066" i="1"/>
  <c r="U11066" i="1"/>
  <c r="V11066" i="1"/>
  <c r="W11066" i="1"/>
  <c r="X11066" i="1"/>
  <c r="T11067" i="1"/>
  <c r="U11067" i="1"/>
  <c r="V11067" i="1"/>
  <c r="W11067" i="1"/>
  <c r="X11067" i="1"/>
  <c r="T11068" i="1"/>
  <c r="U11068" i="1"/>
  <c r="V11068" i="1"/>
  <c r="W11068" i="1"/>
  <c r="X11068" i="1"/>
  <c r="T11069" i="1"/>
  <c r="U11069" i="1"/>
  <c r="V11069" i="1"/>
  <c r="W11069" i="1"/>
  <c r="X11069" i="1"/>
  <c r="T11070" i="1"/>
  <c r="U11070" i="1"/>
  <c r="V11070" i="1"/>
  <c r="W11070" i="1"/>
  <c r="X11070" i="1"/>
  <c r="T11071" i="1"/>
  <c r="U11071" i="1"/>
  <c r="V11071" i="1"/>
  <c r="W11071" i="1"/>
  <c r="X11071" i="1"/>
  <c r="T11072" i="1"/>
  <c r="U11072" i="1"/>
  <c r="V11072" i="1"/>
  <c r="W11072" i="1"/>
  <c r="X11072" i="1"/>
  <c r="T11073" i="1"/>
  <c r="U11073" i="1"/>
  <c r="V11073" i="1"/>
  <c r="W11073" i="1"/>
  <c r="X11073" i="1"/>
  <c r="T11074" i="1"/>
  <c r="U11074" i="1"/>
  <c r="V11074" i="1"/>
  <c r="W11074" i="1"/>
  <c r="X11074" i="1"/>
  <c r="T11075" i="1"/>
  <c r="U11075" i="1"/>
  <c r="V11075" i="1"/>
  <c r="W11075" i="1"/>
  <c r="X11075" i="1"/>
  <c r="T11076" i="1"/>
  <c r="U11076" i="1"/>
  <c r="V11076" i="1"/>
  <c r="W11076" i="1"/>
  <c r="X11076" i="1"/>
  <c r="T11077" i="1"/>
  <c r="U11077" i="1"/>
  <c r="V11077" i="1"/>
  <c r="W11077" i="1"/>
  <c r="X11077" i="1"/>
  <c r="T11078" i="1"/>
  <c r="U11078" i="1"/>
  <c r="V11078" i="1"/>
  <c r="W11078" i="1"/>
  <c r="X11078" i="1"/>
  <c r="T11079" i="1"/>
  <c r="U11079" i="1"/>
  <c r="V11079" i="1"/>
  <c r="W11079" i="1"/>
  <c r="X11079" i="1"/>
  <c r="T11080" i="1"/>
  <c r="U11080" i="1"/>
  <c r="V11080" i="1"/>
  <c r="W11080" i="1"/>
  <c r="X11080" i="1"/>
  <c r="T11081" i="1"/>
  <c r="U11081" i="1"/>
  <c r="V11081" i="1"/>
  <c r="W11081" i="1"/>
  <c r="X11081" i="1"/>
  <c r="T11082" i="1"/>
  <c r="U11082" i="1"/>
  <c r="V11082" i="1"/>
  <c r="W11082" i="1"/>
  <c r="X11082" i="1"/>
  <c r="T11083" i="1"/>
  <c r="U11083" i="1"/>
  <c r="V11083" i="1"/>
  <c r="W11083" i="1"/>
  <c r="X11083" i="1"/>
  <c r="T11084" i="1"/>
  <c r="U11084" i="1"/>
  <c r="V11084" i="1"/>
  <c r="W11084" i="1"/>
  <c r="X11084" i="1"/>
  <c r="T11085" i="1"/>
  <c r="U11085" i="1"/>
  <c r="V11085" i="1"/>
  <c r="W11085" i="1"/>
  <c r="X11085" i="1"/>
  <c r="T11086" i="1"/>
  <c r="U11086" i="1"/>
  <c r="V11086" i="1"/>
  <c r="W11086" i="1"/>
  <c r="X11086" i="1"/>
  <c r="T11087" i="1"/>
  <c r="U11087" i="1"/>
  <c r="V11087" i="1"/>
  <c r="W11087" i="1"/>
  <c r="X11087" i="1"/>
  <c r="T11088" i="1"/>
  <c r="U11088" i="1"/>
  <c r="V11088" i="1"/>
  <c r="W11088" i="1"/>
  <c r="X11088" i="1"/>
  <c r="T11089" i="1"/>
  <c r="U11089" i="1"/>
  <c r="V11089" i="1"/>
  <c r="W11089" i="1"/>
  <c r="X11089" i="1"/>
  <c r="T11090" i="1"/>
  <c r="U11090" i="1"/>
  <c r="V11090" i="1"/>
  <c r="W11090" i="1"/>
  <c r="X11090" i="1"/>
  <c r="T11091" i="1"/>
  <c r="U11091" i="1"/>
  <c r="V11091" i="1"/>
  <c r="W11091" i="1"/>
  <c r="X11091" i="1"/>
  <c r="T11092" i="1"/>
  <c r="U11092" i="1"/>
  <c r="V11092" i="1"/>
  <c r="W11092" i="1"/>
  <c r="X11092" i="1"/>
  <c r="T11093" i="1"/>
  <c r="U11093" i="1"/>
  <c r="V11093" i="1"/>
  <c r="W11093" i="1"/>
  <c r="X11093" i="1"/>
  <c r="T11094" i="1"/>
  <c r="U11094" i="1"/>
  <c r="V11094" i="1"/>
  <c r="W11094" i="1"/>
  <c r="X11094" i="1"/>
  <c r="T11095" i="1"/>
  <c r="U11095" i="1"/>
  <c r="V11095" i="1"/>
  <c r="W11095" i="1"/>
  <c r="X11095" i="1"/>
  <c r="T11096" i="1"/>
  <c r="U11096" i="1"/>
  <c r="V11096" i="1"/>
  <c r="W11096" i="1"/>
  <c r="X11096" i="1"/>
  <c r="T11097" i="1"/>
  <c r="U11097" i="1"/>
  <c r="V11097" i="1"/>
  <c r="W11097" i="1"/>
  <c r="X11097" i="1"/>
  <c r="T11098" i="1"/>
  <c r="U11098" i="1"/>
  <c r="V11098" i="1"/>
  <c r="W11098" i="1"/>
  <c r="X11098" i="1"/>
  <c r="T11099" i="1"/>
  <c r="U11099" i="1"/>
  <c r="V11099" i="1"/>
  <c r="W11099" i="1"/>
  <c r="X11099" i="1"/>
  <c r="T11100" i="1"/>
  <c r="U11100" i="1"/>
  <c r="V11100" i="1"/>
  <c r="W11100" i="1"/>
  <c r="X11100" i="1"/>
  <c r="T11101" i="1"/>
  <c r="U11101" i="1"/>
  <c r="V11101" i="1"/>
  <c r="W11101" i="1"/>
  <c r="X11101" i="1"/>
  <c r="T11102" i="1"/>
  <c r="U11102" i="1"/>
  <c r="V11102" i="1"/>
  <c r="W11102" i="1"/>
  <c r="X11102" i="1"/>
  <c r="T11103" i="1"/>
  <c r="U11103" i="1"/>
  <c r="V11103" i="1"/>
  <c r="W11103" i="1"/>
  <c r="X11103" i="1"/>
  <c r="T11104" i="1"/>
  <c r="U11104" i="1"/>
  <c r="V11104" i="1"/>
  <c r="W11104" i="1"/>
  <c r="X11104" i="1"/>
  <c r="T11105" i="1"/>
  <c r="U11105" i="1"/>
  <c r="V11105" i="1"/>
  <c r="W11105" i="1"/>
  <c r="X11105" i="1"/>
  <c r="T11106" i="1"/>
  <c r="U11106" i="1"/>
  <c r="V11106" i="1"/>
  <c r="W11106" i="1"/>
  <c r="X11106" i="1"/>
  <c r="T11107" i="1"/>
  <c r="U11107" i="1"/>
  <c r="V11107" i="1"/>
  <c r="W11107" i="1"/>
  <c r="X11107" i="1"/>
  <c r="T11108" i="1"/>
  <c r="U11108" i="1"/>
  <c r="V11108" i="1"/>
  <c r="W11108" i="1"/>
  <c r="X11108" i="1"/>
  <c r="T11109" i="1"/>
  <c r="U11109" i="1"/>
  <c r="V11109" i="1"/>
  <c r="W11109" i="1"/>
  <c r="X11109" i="1"/>
  <c r="T11110" i="1"/>
  <c r="U11110" i="1"/>
  <c r="V11110" i="1"/>
  <c r="W11110" i="1"/>
  <c r="X11110" i="1"/>
  <c r="T11111" i="1"/>
  <c r="U11111" i="1"/>
  <c r="V11111" i="1"/>
  <c r="W11111" i="1"/>
  <c r="X11111" i="1"/>
  <c r="T11112" i="1"/>
  <c r="U11112" i="1"/>
  <c r="V11112" i="1"/>
  <c r="W11112" i="1"/>
  <c r="X11112" i="1"/>
  <c r="T11113" i="1"/>
  <c r="U11113" i="1"/>
  <c r="V11113" i="1"/>
  <c r="W11113" i="1"/>
  <c r="X11113" i="1"/>
  <c r="T11114" i="1"/>
  <c r="U11114" i="1"/>
  <c r="V11114" i="1"/>
  <c r="W11114" i="1"/>
  <c r="X11114" i="1"/>
  <c r="T11115" i="1"/>
  <c r="U11115" i="1"/>
  <c r="V11115" i="1"/>
  <c r="W11115" i="1"/>
  <c r="X11115" i="1"/>
  <c r="T11116" i="1"/>
  <c r="U11116" i="1"/>
  <c r="V11116" i="1"/>
  <c r="W11116" i="1"/>
  <c r="X11116" i="1"/>
  <c r="T11117" i="1"/>
  <c r="U11117" i="1"/>
  <c r="V11117" i="1"/>
  <c r="W11117" i="1"/>
  <c r="X11117" i="1"/>
  <c r="T11118" i="1"/>
  <c r="U11118" i="1"/>
  <c r="V11118" i="1"/>
  <c r="W11118" i="1"/>
  <c r="X11118" i="1"/>
  <c r="T11119" i="1"/>
  <c r="U11119" i="1"/>
  <c r="V11119" i="1"/>
  <c r="W11119" i="1"/>
  <c r="X11119" i="1"/>
  <c r="T11120" i="1"/>
  <c r="U11120" i="1"/>
  <c r="V11120" i="1"/>
  <c r="W11120" i="1"/>
  <c r="X11120" i="1"/>
  <c r="T11121" i="1"/>
  <c r="U11121" i="1"/>
  <c r="V11121" i="1"/>
  <c r="W11121" i="1"/>
  <c r="X11121" i="1"/>
  <c r="T11122" i="1"/>
  <c r="U11122" i="1"/>
  <c r="V11122" i="1"/>
  <c r="W11122" i="1"/>
  <c r="X11122" i="1"/>
  <c r="T11123" i="1"/>
  <c r="U11123" i="1"/>
  <c r="V11123" i="1"/>
  <c r="W11123" i="1"/>
  <c r="X11123" i="1"/>
  <c r="T11124" i="1"/>
  <c r="U11124" i="1"/>
  <c r="V11124" i="1"/>
  <c r="W11124" i="1"/>
  <c r="X11124" i="1"/>
  <c r="T11125" i="1"/>
  <c r="U11125" i="1"/>
  <c r="V11125" i="1"/>
  <c r="W11125" i="1"/>
  <c r="X11125" i="1"/>
  <c r="T11126" i="1"/>
  <c r="U11126" i="1"/>
  <c r="V11126" i="1"/>
  <c r="W11126" i="1"/>
  <c r="X11126" i="1"/>
  <c r="T11127" i="1"/>
  <c r="U11127" i="1"/>
  <c r="V11127" i="1"/>
  <c r="W11127" i="1"/>
  <c r="X11127" i="1"/>
  <c r="T11128" i="1"/>
  <c r="U11128" i="1"/>
  <c r="V11128" i="1"/>
  <c r="W11128" i="1"/>
  <c r="X11128" i="1"/>
  <c r="T11129" i="1"/>
  <c r="U11129" i="1"/>
  <c r="V11129" i="1"/>
  <c r="W11129" i="1"/>
  <c r="X11129" i="1"/>
  <c r="T11130" i="1"/>
  <c r="U11130" i="1"/>
  <c r="V11130" i="1"/>
  <c r="W11130" i="1"/>
  <c r="X11130" i="1"/>
  <c r="T11131" i="1"/>
  <c r="U11131" i="1"/>
  <c r="V11131" i="1"/>
  <c r="W11131" i="1"/>
  <c r="X11131" i="1"/>
  <c r="T11132" i="1"/>
  <c r="U11132" i="1"/>
  <c r="V11132" i="1"/>
  <c r="W11132" i="1"/>
  <c r="X11132" i="1"/>
  <c r="T11133" i="1"/>
  <c r="U11133" i="1"/>
  <c r="V11133" i="1"/>
  <c r="W11133" i="1"/>
  <c r="X11133" i="1"/>
  <c r="T11134" i="1"/>
  <c r="U11134" i="1"/>
  <c r="V11134" i="1"/>
  <c r="W11134" i="1"/>
  <c r="X11134" i="1"/>
  <c r="T11135" i="1"/>
  <c r="U11135" i="1"/>
  <c r="V11135" i="1"/>
  <c r="W11135" i="1"/>
  <c r="X11135" i="1"/>
  <c r="T11136" i="1"/>
  <c r="U11136" i="1"/>
  <c r="V11136" i="1"/>
  <c r="W11136" i="1"/>
  <c r="X11136" i="1"/>
  <c r="T11137" i="1"/>
  <c r="U11137" i="1"/>
  <c r="V11137" i="1"/>
  <c r="W11137" i="1"/>
  <c r="X11137" i="1"/>
  <c r="T11138" i="1"/>
  <c r="U11138" i="1"/>
  <c r="V11138" i="1"/>
  <c r="W11138" i="1"/>
  <c r="X11138" i="1"/>
  <c r="T11139" i="1"/>
  <c r="U11139" i="1"/>
  <c r="V11139" i="1"/>
  <c r="W11139" i="1"/>
  <c r="X11139" i="1"/>
  <c r="T11140" i="1"/>
  <c r="U11140" i="1"/>
  <c r="V11140" i="1"/>
  <c r="W11140" i="1"/>
  <c r="X11140" i="1"/>
  <c r="T11141" i="1"/>
  <c r="U11141" i="1"/>
  <c r="V11141" i="1"/>
  <c r="W11141" i="1"/>
  <c r="X11141" i="1"/>
  <c r="T11142" i="1"/>
  <c r="U11142" i="1"/>
  <c r="V11142" i="1"/>
  <c r="W11142" i="1"/>
  <c r="X11142" i="1"/>
  <c r="T11143" i="1"/>
  <c r="U11143" i="1"/>
  <c r="V11143" i="1"/>
  <c r="W11143" i="1"/>
  <c r="X11143" i="1"/>
  <c r="T11144" i="1"/>
  <c r="U11144" i="1"/>
  <c r="V11144" i="1"/>
  <c r="W11144" i="1"/>
  <c r="X11144" i="1"/>
  <c r="T11145" i="1"/>
  <c r="U11145" i="1"/>
  <c r="V11145" i="1"/>
  <c r="W11145" i="1"/>
  <c r="X11145" i="1"/>
  <c r="T11146" i="1"/>
  <c r="U11146" i="1"/>
  <c r="V11146" i="1"/>
  <c r="W11146" i="1"/>
  <c r="X11146" i="1"/>
  <c r="T11147" i="1"/>
  <c r="U11147" i="1"/>
  <c r="V11147" i="1"/>
  <c r="W11147" i="1"/>
  <c r="X11147" i="1"/>
  <c r="T11148" i="1"/>
  <c r="U11148" i="1"/>
  <c r="V11148" i="1"/>
  <c r="W11148" i="1"/>
  <c r="X11148" i="1"/>
  <c r="T11149" i="1"/>
  <c r="U11149" i="1"/>
  <c r="V11149" i="1"/>
  <c r="W11149" i="1"/>
  <c r="X11149" i="1"/>
  <c r="T11150" i="1"/>
  <c r="U11150" i="1"/>
  <c r="V11150" i="1"/>
  <c r="W11150" i="1"/>
  <c r="X11150" i="1"/>
  <c r="T11151" i="1"/>
  <c r="U11151" i="1"/>
  <c r="V11151" i="1"/>
  <c r="W11151" i="1"/>
  <c r="X11151" i="1"/>
  <c r="T11152" i="1"/>
  <c r="U11152" i="1"/>
  <c r="V11152" i="1"/>
  <c r="W11152" i="1"/>
  <c r="X11152" i="1"/>
  <c r="T11153" i="1"/>
  <c r="U11153" i="1"/>
  <c r="V11153" i="1"/>
  <c r="W11153" i="1"/>
  <c r="X11153" i="1"/>
  <c r="T11154" i="1"/>
  <c r="U11154" i="1"/>
  <c r="V11154" i="1"/>
  <c r="W11154" i="1"/>
  <c r="X11154" i="1"/>
  <c r="T11155" i="1"/>
  <c r="U11155" i="1"/>
  <c r="V11155" i="1"/>
  <c r="W11155" i="1"/>
  <c r="X11155" i="1"/>
  <c r="T11156" i="1"/>
  <c r="U11156" i="1"/>
  <c r="V11156" i="1"/>
  <c r="W11156" i="1"/>
  <c r="X11156" i="1"/>
  <c r="T11157" i="1"/>
  <c r="U11157" i="1"/>
  <c r="V11157" i="1"/>
  <c r="W11157" i="1"/>
  <c r="X11157" i="1"/>
  <c r="T11158" i="1"/>
  <c r="U11158" i="1"/>
  <c r="V11158" i="1"/>
  <c r="W11158" i="1"/>
  <c r="X11158" i="1"/>
  <c r="T11159" i="1"/>
  <c r="U11159" i="1"/>
  <c r="V11159" i="1"/>
  <c r="W11159" i="1"/>
  <c r="X11159" i="1"/>
  <c r="T11160" i="1"/>
  <c r="U11160" i="1"/>
  <c r="V11160" i="1"/>
  <c r="W11160" i="1"/>
  <c r="X11160" i="1"/>
  <c r="T11161" i="1"/>
  <c r="U11161" i="1"/>
  <c r="V11161" i="1"/>
  <c r="W11161" i="1"/>
  <c r="X11161" i="1"/>
  <c r="T11162" i="1"/>
  <c r="U11162" i="1"/>
  <c r="V11162" i="1"/>
  <c r="W11162" i="1"/>
  <c r="X11162" i="1"/>
  <c r="T11163" i="1"/>
  <c r="U11163" i="1"/>
  <c r="V11163" i="1"/>
  <c r="W11163" i="1"/>
  <c r="X11163" i="1"/>
  <c r="T11164" i="1"/>
  <c r="U11164" i="1"/>
  <c r="V11164" i="1"/>
  <c r="W11164" i="1"/>
  <c r="X11164" i="1"/>
  <c r="T11165" i="1"/>
  <c r="U11165" i="1"/>
  <c r="V11165" i="1"/>
  <c r="W11165" i="1"/>
  <c r="X11165" i="1"/>
  <c r="T11166" i="1"/>
  <c r="U11166" i="1"/>
  <c r="V11166" i="1"/>
  <c r="W11166" i="1"/>
  <c r="X11166" i="1"/>
  <c r="T11167" i="1"/>
  <c r="U11167" i="1"/>
  <c r="V11167" i="1"/>
  <c r="W11167" i="1"/>
  <c r="X11167" i="1"/>
  <c r="T11168" i="1"/>
  <c r="U11168" i="1"/>
  <c r="V11168" i="1"/>
  <c r="W11168" i="1"/>
  <c r="X11168" i="1"/>
  <c r="T11169" i="1"/>
  <c r="U11169" i="1"/>
  <c r="V11169" i="1"/>
  <c r="W11169" i="1"/>
  <c r="X11169" i="1"/>
  <c r="T11170" i="1"/>
  <c r="U11170" i="1"/>
  <c r="V11170" i="1"/>
  <c r="W11170" i="1"/>
  <c r="X11170" i="1"/>
  <c r="T11171" i="1"/>
  <c r="U11171" i="1"/>
  <c r="V11171" i="1"/>
  <c r="W11171" i="1"/>
  <c r="X11171" i="1"/>
  <c r="T11172" i="1"/>
  <c r="U11172" i="1"/>
  <c r="V11172" i="1"/>
  <c r="W11172" i="1"/>
  <c r="X11172" i="1"/>
  <c r="T11173" i="1"/>
  <c r="U11173" i="1"/>
  <c r="V11173" i="1"/>
  <c r="W11173" i="1"/>
  <c r="X11173" i="1"/>
  <c r="T11174" i="1"/>
  <c r="U11174" i="1"/>
  <c r="V11174" i="1"/>
  <c r="W11174" i="1"/>
  <c r="X11174" i="1"/>
  <c r="T11175" i="1"/>
  <c r="U11175" i="1"/>
  <c r="V11175" i="1"/>
  <c r="W11175" i="1"/>
  <c r="X11175" i="1"/>
  <c r="T11176" i="1"/>
  <c r="U11176" i="1"/>
  <c r="V11176" i="1"/>
  <c r="W11176" i="1"/>
  <c r="X11176" i="1"/>
  <c r="T11177" i="1"/>
  <c r="U11177" i="1"/>
  <c r="V11177" i="1"/>
  <c r="W11177" i="1"/>
  <c r="X11177" i="1"/>
  <c r="T11178" i="1"/>
  <c r="U11178" i="1"/>
  <c r="V11178" i="1"/>
  <c r="W11178" i="1"/>
  <c r="X11178" i="1"/>
  <c r="T11179" i="1"/>
  <c r="U11179" i="1"/>
  <c r="V11179" i="1"/>
  <c r="W11179" i="1"/>
  <c r="X11179" i="1"/>
  <c r="T11180" i="1"/>
  <c r="U11180" i="1"/>
  <c r="V11180" i="1"/>
  <c r="W11180" i="1"/>
  <c r="X11180" i="1"/>
  <c r="T11181" i="1"/>
  <c r="U11181" i="1"/>
  <c r="V11181" i="1"/>
  <c r="W11181" i="1"/>
  <c r="X11181" i="1"/>
  <c r="T11182" i="1"/>
  <c r="U11182" i="1"/>
  <c r="V11182" i="1"/>
  <c r="W11182" i="1"/>
  <c r="X11182" i="1"/>
  <c r="T11183" i="1"/>
  <c r="U11183" i="1"/>
  <c r="V11183" i="1"/>
  <c r="W11183" i="1"/>
  <c r="X11183" i="1"/>
  <c r="T11184" i="1"/>
  <c r="U11184" i="1"/>
  <c r="V11184" i="1"/>
  <c r="W11184" i="1"/>
  <c r="X11184" i="1"/>
  <c r="T11185" i="1"/>
  <c r="U11185" i="1"/>
  <c r="V11185" i="1"/>
  <c r="W11185" i="1"/>
  <c r="X11185" i="1"/>
  <c r="T11186" i="1"/>
  <c r="U11186" i="1"/>
  <c r="V11186" i="1"/>
  <c r="W11186" i="1"/>
  <c r="X11186" i="1"/>
  <c r="T11187" i="1"/>
  <c r="U11187" i="1"/>
  <c r="V11187" i="1"/>
  <c r="W11187" i="1"/>
  <c r="X11187" i="1"/>
  <c r="T11188" i="1"/>
  <c r="U11188" i="1"/>
  <c r="V11188" i="1"/>
  <c r="W11188" i="1"/>
  <c r="X11188" i="1"/>
  <c r="T11189" i="1"/>
  <c r="U11189" i="1"/>
  <c r="V11189" i="1"/>
  <c r="W11189" i="1"/>
  <c r="X11189" i="1"/>
  <c r="T11190" i="1"/>
  <c r="U11190" i="1"/>
  <c r="V11190" i="1"/>
  <c r="W11190" i="1"/>
  <c r="X11190" i="1"/>
  <c r="T11191" i="1"/>
  <c r="U11191" i="1"/>
  <c r="V11191" i="1"/>
  <c r="W11191" i="1"/>
  <c r="X11191" i="1"/>
  <c r="T11192" i="1"/>
  <c r="U11192" i="1"/>
  <c r="V11192" i="1"/>
  <c r="W11192" i="1"/>
  <c r="X11192" i="1"/>
  <c r="T11193" i="1"/>
  <c r="U11193" i="1"/>
  <c r="V11193" i="1"/>
  <c r="W11193" i="1"/>
  <c r="X11193" i="1"/>
  <c r="T11194" i="1"/>
  <c r="U11194" i="1"/>
  <c r="V11194" i="1"/>
  <c r="W11194" i="1"/>
  <c r="X11194" i="1"/>
  <c r="T11195" i="1"/>
  <c r="U11195" i="1"/>
  <c r="V11195" i="1"/>
  <c r="W11195" i="1"/>
  <c r="X11195" i="1"/>
  <c r="T11196" i="1"/>
  <c r="U11196" i="1"/>
  <c r="V11196" i="1"/>
  <c r="W11196" i="1"/>
  <c r="X11196" i="1"/>
  <c r="T11197" i="1"/>
  <c r="U11197" i="1"/>
  <c r="V11197" i="1"/>
  <c r="W11197" i="1"/>
  <c r="X11197" i="1"/>
  <c r="T11198" i="1"/>
  <c r="U11198" i="1"/>
  <c r="V11198" i="1"/>
  <c r="W11198" i="1"/>
  <c r="X11198" i="1"/>
  <c r="T11199" i="1"/>
  <c r="U11199" i="1"/>
  <c r="V11199" i="1"/>
  <c r="W11199" i="1"/>
  <c r="X11199" i="1"/>
  <c r="T11200" i="1"/>
  <c r="U11200" i="1"/>
  <c r="V11200" i="1"/>
  <c r="W11200" i="1"/>
  <c r="X11200" i="1"/>
  <c r="T11201" i="1"/>
  <c r="U11201" i="1"/>
  <c r="V11201" i="1"/>
  <c r="W11201" i="1"/>
  <c r="X11201" i="1"/>
  <c r="T11202" i="1"/>
  <c r="U11202" i="1"/>
  <c r="V11202" i="1"/>
  <c r="W11202" i="1"/>
  <c r="X11202" i="1"/>
  <c r="T11203" i="1"/>
  <c r="U11203" i="1"/>
  <c r="V11203" i="1"/>
  <c r="W11203" i="1"/>
  <c r="X11203" i="1"/>
  <c r="T11204" i="1"/>
  <c r="U11204" i="1"/>
  <c r="V11204" i="1"/>
  <c r="W11204" i="1"/>
  <c r="X11204" i="1"/>
  <c r="T11205" i="1"/>
  <c r="U11205" i="1"/>
  <c r="V11205" i="1"/>
  <c r="W11205" i="1"/>
  <c r="X11205" i="1"/>
  <c r="T11206" i="1"/>
  <c r="U11206" i="1"/>
  <c r="V11206" i="1"/>
  <c r="W11206" i="1"/>
  <c r="X11206" i="1"/>
  <c r="T11207" i="1"/>
  <c r="U11207" i="1"/>
  <c r="V11207" i="1"/>
  <c r="W11207" i="1"/>
  <c r="X11207" i="1"/>
  <c r="T11208" i="1"/>
  <c r="U11208" i="1"/>
  <c r="V11208" i="1"/>
  <c r="W11208" i="1"/>
  <c r="X11208" i="1"/>
  <c r="T11209" i="1"/>
  <c r="U11209" i="1"/>
  <c r="V11209" i="1"/>
  <c r="W11209" i="1"/>
  <c r="X11209" i="1"/>
  <c r="T11210" i="1"/>
  <c r="U11210" i="1"/>
  <c r="V11210" i="1"/>
  <c r="W11210" i="1"/>
  <c r="X11210" i="1"/>
  <c r="T11211" i="1"/>
  <c r="U11211" i="1"/>
  <c r="V11211" i="1"/>
  <c r="W11211" i="1"/>
  <c r="X11211" i="1"/>
  <c r="T11212" i="1"/>
  <c r="U11212" i="1"/>
  <c r="V11212" i="1"/>
  <c r="W11212" i="1"/>
  <c r="X11212" i="1"/>
  <c r="T11213" i="1"/>
  <c r="U11213" i="1"/>
  <c r="V11213" i="1"/>
  <c r="W11213" i="1"/>
  <c r="X11213" i="1"/>
  <c r="T11214" i="1"/>
  <c r="U11214" i="1"/>
  <c r="V11214" i="1"/>
  <c r="W11214" i="1"/>
  <c r="X11214" i="1"/>
  <c r="T11215" i="1"/>
  <c r="U11215" i="1"/>
  <c r="V11215" i="1"/>
  <c r="W11215" i="1"/>
  <c r="X11215" i="1"/>
  <c r="T11216" i="1"/>
  <c r="U11216" i="1"/>
  <c r="V11216" i="1"/>
  <c r="W11216" i="1"/>
  <c r="X11216" i="1"/>
  <c r="T11217" i="1"/>
  <c r="U11217" i="1"/>
  <c r="V11217" i="1"/>
  <c r="W11217" i="1"/>
  <c r="X11217" i="1"/>
  <c r="T11218" i="1"/>
  <c r="U11218" i="1"/>
  <c r="V11218" i="1"/>
  <c r="W11218" i="1"/>
  <c r="X11218" i="1"/>
  <c r="T11219" i="1"/>
  <c r="U11219" i="1"/>
  <c r="V11219" i="1"/>
  <c r="W11219" i="1"/>
  <c r="X11219" i="1"/>
  <c r="T11220" i="1"/>
  <c r="U11220" i="1"/>
  <c r="V11220" i="1"/>
  <c r="W11220" i="1"/>
  <c r="X11220" i="1"/>
  <c r="T11221" i="1"/>
  <c r="U11221" i="1"/>
  <c r="V11221" i="1"/>
  <c r="W11221" i="1"/>
  <c r="X11221" i="1"/>
  <c r="T11222" i="1"/>
  <c r="U11222" i="1"/>
  <c r="V11222" i="1"/>
  <c r="W11222" i="1"/>
  <c r="X11222" i="1"/>
  <c r="T11223" i="1"/>
  <c r="U11223" i="1"/>
  <c r="V11223" i="1"/>
  <c r="W11223" i="1"/>
  <c r="X11223" i="1"/>
  <c r="T11224" i="1"/>
  <c r="U11224" i="1"/>
  <c r="V11224" i="1"/>
  <c r="W11224" i="1"/>
  <c r="X11224" i="1"/>
  <c r="T11225" i="1"/>
  <c r="U11225" i="1"/>
  <c r="V11225" i="1"/>
  <c r="W11225" i="1"/>
  <c r="X11225" i="1"/>
  <c r="T11226" i="1"/>
  <c r="U11226" i="1"/>
  <c r="V11226" i="1"/>
  <c r="W11226" i="1"/>
  <c r="X11226" i="1"/>
  <c r="T11227" i="1"/>
  <c r="U11227" i="1"/>
  <c r="V11227" i="1"/>
  <c r="W11227" i="1"/>
  <c r="X11227" i="1"/>
  <c r="T11228" i="1"/>
  <c r="U11228" i="1"/>
  <c r="V11228" i="1"/>
  <c r="W11228" i="1"/>
  <c r="X11228" i="1"/>
  <c r="T11229" i="1"/>
  <c r="U11229" i="1"/>
  <c r="V11229" i="1"/>
  <c r="W11229" i="1"/>
  <c r="X11229" i="1"/>
  <c r="T11230" i="1"/>
  <c r="U11230" i="1"/>
  <c r="V11230" i="1"/>
  <c r="W11230" i="1"/>
  <c r="X11230" i="1"/>
  <c r="T11231" i="1"/>
  <c r="U11231" i="1"/>
  <c r="V11231" i="1"/>
  <c r="W11231" i="1"/>
  <c r="X11231" i="1"/>
  <c r="T11232" i="1"/>
  <c r="U11232" i="1"/>
  <c r="V11232" i="1"/>
  <c r="W11232" i="1"/>
  <c r="X11232" i="1"/>
  <c r="T11233" i="1"/>
  <c r="U11233" i="1"/>
  <c r="V11233" i="1"/>
  <c r="W11233" i="1"/>
  <c r="X11233" i="1"/>
  <c r="T11234" i="1"/>
  <c r="U11234" i="1"/>
  <c r="V11234" i="1"/>
  <c r="W11234" i="1"/>
  <c r="X11234" i="1"/>
  <c r="T11235" i="1"/>
  <c r="U11235" i="1"/>
  <c r="V11235" i="1"/>
  <c r="W11235" i="1"/>
  <c r="X11235" i="1"/>
  <c r="T11236" i="1"/>
  <c r="U11236" i="1"/>
  <c r="V11236" i="1"/>
  <c r="W11236" i="1"/>
  <c r="X11236" i="1"/>
  <c r="T11237" i="1"/>
  <c r="U11237" i="1"/>
  <c r="V11237" i="1"/>
  <c r="W11237" i="1"/>
  <c r="X11237" i="1"/>
  <c r="T11238" i="1"/>
  <c r="U11238" i="1"/>
  <c r="V11238" i="1"/>
  <c r="W11238" i="1"/>
  <c r="X11238" i="1"/>
  <c r="T11239" i="1"/>
  <c r="U11239" i="1"/>
  <c r="V11239" i="1"/>
  <c r="W11239" i="1"/>
  <c r="X11239" i="1"/>
  <c r="T11240" i="1"/>
  <c r="U11240" i="1"/>
  <c r="V11240" i="1"/>
  <c r="W11240" i="1"/>
  <c r="X11240" i="1"/>
  <c r="T11241" i="1"/>
  <c r="U11241" i="1"/>
  <c r="V11241" i="1"/>
  <c r="W11241" i="1"/>
  <c r="X11241" i="1"/>
  <c r="T11242" i="1"/>
  <c r="U11242" i="1"/>
  <c r="V11242" i="1"/>
  <c r="W11242" i="1"/>
  <c r="X11242" i="1"/>
  <c r="T11243" i="1"/>
  <c r="U11243" i="1"/>
  <c r="V11243" i="1"/>
  <c r="W11243" i="1"/>
  <c r="X11243" i="1"/>
  <c r="T11244" i="1"/>
  <c r="U11244" i="1"/>
  <c r="V11244" i="1"/>
  <c r="W11244" i="1"/>
  <c r="X11244" i="1"/>
  <c r="T11245" i="1"/>
  <c r="U11245" i="1"/>
  <c r="V11245" i="1"/>
  <c r="W11245" i="1"/>
  <c r="X11245" i="1"/>
  <c r="T11246" i="1"/>
  <c r="U11246" i="1"/>
  <c r="V11246" i="1"/>
  <c r="W11246" i="1"/>
  <c r="X11246" i="1"/>
  <c r="T11247" i="1"/>
  <c r="U11247" i="1"/>
  <c r="V11247" i="1"/>
  <c r="W11247" i="1"/>
  <c r="X11247" i="1"/>
  <c r="T11248" i="1"/>
  <c r="U11248" i="1"/>
  <c r="V11248" i="1"/>
  <c r="W11248" i="1"/>
  <c r="X11248" i="1"/>
  <c r="T11249" i="1"/>
  <c r="U11249" i="1"/>
  <c r="V11249" i="1"/>
  <c r="W11249" i="1"/>
  <c r="X11249" i="1"/>
  <c r="T11250" i="1"/>
  <c r="U11250" i="1"/>
  <c r="V11250" i="1"/>
  <c r="W11250" i="1"/>
  <c r="X11250" i="1"/>
  <c r="T11251" i="1"/>
  <c r="U11251" i="1"/>
  <c r="V11251" i="1"/>
  <c r="W11251" i="1"/>
  <c r="X11251" i="1"/>
  <c r="T11252" i="1"/>
  <c r="U11252" i="1"/>
  <c r="V11252" i="1"/>
  <c r="W11252" i="1"/>
  <c r="X11252" i="1"/>
  <c r="T11253" i="1"/>
  <c r="U11253" i="1"/>
  <c r="V11253" i="1"/>
  <c r="W11253" i="1"/>
  <c r="X11253" i="1"/>
  <c r="T11254" i="1"/>
  <c r="U11254" i="1"/>
  <c r="V11254" i="1"/>
  <c r="W11254" i="1"/>
  <c r="X11254" i="1"/>
  <c r="T11255" i="1"/>
  <c r="U11255" i="1"/>
  <c r="V11255" i="1"/>
  <c r="W11255" i="1"/>
  <c r="X11255" i="1"/>
  <c r="T11256" i="1"/>
  <c r="U11256" i="1"/>
  <c r="V11256" i="1"/>
  <c r="W11256" i="1"/>
  <c r="X11256" i="1"/>
  <c r="T11257" i="1"/>
  <c r="U11257" i="1"/>
  <c r="V11257" i="1"/>
  <c r="W11257" i="1"/>
  <c r="X11257" i="1"/>
  <c r="T11258" i="1"/>
  <c r="U11258" i="1"/>
  <c r="V11258" i="1"/>
  <c r="W11258" i="1"/>
  <c r="X11258" i="1"/>
  <c r="T11259" i="1"/>
  <c r="U11259" i="1"/>
  <c r="V11259" i="1"/>
  <c r="W11259" i="1"/>
  <c r="X11259" i="1"/>
  <c r="T11260" i="1"/>
  <c r="U11260" i="1"/>
  <c r="V11260" i="1"/>
  <c r="W11260" i="1"/>
  <c r="X11260" i="1"/>
  <c r="T11261" i="1"/>
  <c r="U11261" i="1"/>
  <c r="V11261" i="1"/>
  <c r="W11261" i="1"/>
  <c r="X11261" i="1"/>
  <c r="T11262" i="1"/>
  <c r="U11262" i="1"/>
  <c r="V11262" i="1"/>
  <c r="W11262" i="1"/>
  <c r="X11262" i="1"/>
  <c r="T11263" i="1"/>
  <c r="U11263" i="1"/>
  <c r="V11263" i="1"/>
  <c r="W11263" i="1"/>
  <c r="X11263" i="1"/>
  <c r="T11264" i="1"/>
  <c r="U11264" i="1"/>
  <c r="V11264" i="1"/>
  <c r="W11264" i="1"/>
  <c r="X11264" i="1"/>
  <c r="T11265" i="1"/>
  <c r="U11265" i="1"/>
  <c r="V11265" i="1"/>
  <c r="W11265" i="1"/>
  <c r="X11265" i="1"/>
  <c r="T11266" i="1"/>
  <c r="U11266" i="1"/>
  <c r="V11266" i="1"/>
  <c r="W11266" i="1"/>
  <c r="X11266" i="1"/>
  <c r="T11267" i="1"/>
  <c r="U11267" i="1"/>
  <c r="V11267" i="1"/>
  <c r="W11267" i="1"/>
  <c r="X11267" i="1"/>
  <c r="T11268" i="1"/>
  <c r="U11268" i="1"/>
  <c r="V11268" i="1"/>
  <c r="W11268" i="1"/>
  <c r="X11268" i="1"/>
  <c r="T11269" i="1"/>
  <c r="U11269" i="1"/>
  <c r="V11269" i="1"/>
  <c r="W11269" i="1"/>
  <c r="X11269" i="1"/>
  <c r="T11270" i="1"/>
  <c r="U11270" i="1"/>
  <c r="V11270" i="1"/>
  <c r="W11270" i="1"/>
  <c r="X11270" i="1"/>
  <c r="T11271" i="1"/>
  <c r="U11271" i="1"/>
  <c r="V11271" i="1"/>
  <c r="W11271" i="1"/>
  <c r="X11271" i="1"/>
  <c r="T11272" i="1"/>
  <c r="U11272" i="1"/>
  <c r="V11272" i="1"/>
  <c r="W11272" i="1"/>
  <c r="X11272" i="1"/>
  <c r="T11273" i="1"/>
  <c r="U11273" i="1"/>
  <c r="V11273" i="1"/>
  <c r="W11273" i="1"/>
  <c r="X11273" i="1"/>
  <c r="T11274" i="1"/>
  <c r="U11274" i="1"/>
  <c r="V11274" i="1"/>
  <c r="W11274" i="1"/>
  <c r="X11274" i="1"/>
  <c r="T11275" i="1"/>
  <c r="U11275" i="1"/>
  <c r="V11275" i="1"/>
  <c r="W11275" i="1"/>
  <c r="X11275" i="1"/>
  <c r="T11276" i="1"/>
  <c r="U11276" i="1"/>
  <c r="V11276" i="1"/>
  <c r="W11276" i="1"/>
  <c r="X11276" i="1"/>
  <c r="T11277" i="1"/>
  <c r="U11277" i="1"/>
  <c r="V11277" i="1"/>
  <c r="W11277" i="1"/>
  <c r="X11277" i="1"/>
  <c r="T11278" i="1"/>
  <c r="U11278" i="1"/>
  <c r="V11278" i="1"/>
  <c r="W11278" i="1"/>
  <c r="X11278" i="1"/>
  <c r="T11279" i="1"/>
  <c r="U11279" i="1"/>
  <c r="V11279" i="1"/>
  <c r="W11279" i="1"/>
  <c r="X11279" i="1"/>
  <c r="T11280" i="1"/>
  <c r="U11280" i="1"/>
  <c r="V11280" i="1"/>
  <c r="W11280" i="1"/>
  <c r="X11280" i="1"/>
  <c r="T11281" i="1"/>
  <c r="U11281" i="1"/>
  <c r="V11281" i="1"/>
  <c r="W11281" i="1"/>
  <c r="X11281" i="1"/>
  <c r="T11282" i="1"/>
  <c r="U11282" i="1"/>
  <c r="V11282" i="1"/>
  <c r="W11282" i="1"/>
  <c r="X11282" i="1"/>
  <c r="T11283" i="1"/>
  <c r="U11283" i="1"/>
  <c r="V11283" i="1"/>
  <c r="W11283" i="1"/>
  <c r="X11283" i="1"/>
  <c r="T11284" i="1"/>
  <c r="U11284" i="1"/>
  <c r="V11284" i="1"/>
  <c r="W11284" i="1"/>
  <c r="X11284" i="1"/>
  <c r="T11285" i="1"/>
  <c r="U11285" i="1"/>
  <c r="V11285" i="1"/>
  <c r="W11285" i="1"/>
  <c r="X11285" i="1"/>
  <c r="T11286" i="1"/>
  <c r="U11286" i="1"/>
  <c r="V11286" i="1"/>
  <c r="W11286" i="1"/>
  <c r="X11286" i="1"/>
  <c r="T11287" i="1"/>
  <c r="U11287" i="1"/>
  <c r="V11287" i="1"/>
  <c r="W11287" i="1"/>
  <c r="X11287" i="1"/>
  <c r="T11288" i="1"/>
  <c r="U11288" i="1"/>
  <c r="V11288" i="1"/>
  <c r="W11288" i="1"/>
  <c r="X11288" i="1"/>
  <c r="T11289" i="1"/>
  <c r="U11289" i="1"/>
  <c r="V11289" i="1"/>
  <c r="W11289" i="1"/>
  <c r="X11289" i="1"/>
  <c r="T11290" i="1"/>
  <c r="U11290" i="1"/>
  <c r="V11290" i="1"/>
  <c r="W11290" i="1"/>
  <c r="X11290" i="1"/>
  <c r="T11291" i="1"/>
  <c r="U11291" i="1"/>
  <c r="V11291" i="1"/>
  <c r="W11291" i="1"/>
  <c r="X11291" i="1"/>
  <c r="T11292" i="1"/>
  <c r="U11292" i="1"/>
  <c r="V11292" i="1"/>
  <c r="W11292" i="1"/>
  <c r="X11292" i="1"/>
  <c r="T11293" i="1"/>
  <c r="U11293" i="1"/>
  <c r="V11293" i="1"/>
  <c r="W11293" i="1"/>
  <c r="X11293" i="1"/>
  <c r="T11294" i="1"/>
  <c r="U11294" i="1"/>
  <c r="V11294" i="1"/>
  <c r="W11294" i="1"/>
  <c r="X11294" i="1"/>
  <c r="T11295" i="1"/>
  <c r="U11295" i="1"/>
  <c r="V11295" i="1"/>
  <c r="W11295" i="1"/>
  <c r="X11295" i="1"/>
  <c r="T11296" i="1"/>
  <c r="U11296" i="1"/>
  <c r="V11296" i="1"/>
  <c r="W11296" i="1"/>
  <c r="X11296" i="1"/>
  <c r="T11297" i="1"/>
  <c r="U11297" i="1"/>
  <c r="V11297" i="1"/>
  <c r="W11297" i="1"/>
  <c r="X11297" i="1"/>
  <c r="T11298" i="1"/>
  <c r="U11298" i="1"/>
  <c r="V11298" i="1"/>
  <c r="W11298" i="1"/>
  <c r="X11298" i="1"/>
  <c r="T11299" i="1"/>
  <c r="U11299" i="1"/>
  <c r="V11299" i="1"/>
  <c r="W11299" i="1"/>
  <c r="X11299" i="1"/>
  <c r="T11300" i="1"/>
  <c r="U11300" i="1"/>
  <c r="V11300" i="1"/>
  <c r="W11300" i="1"/>
  <c r="X11300" i="1"/>
  <c r="T11301" i="1"/>
  <c r="U11301" i="1"/>
  <c r="V11301" i="1"/>
  <c r="W11301" i="1"/>
  <c r="X11301" i="1"/>
  <c r="T11302" i="1"/>
  <c r="U11302" i="1"/>
  <c r="V11302" i="1"/>
  <c r="W11302" i="1"/>
  <c r="X11302" i="1"/>
  <c r="T11303" i="1"/>
  <c r="U11303" i="1"/>
  <c r="V11303" i="1"/>
  <c r="W11303" i="1"/>
  <c r="X11303" i="1"/>
  <c r="T11304" i="1"/>
  <c r="U11304" i="1"/>
  <c r="V11304" i="1"/>
  <c r="W11304" i="1"/>
  <c r="X11304" i="1"/>
  <c r="T11305" i="1"/>
  <c r="U11305" i="1"/>
  <c r="V11305" i="1"/>
  <c r="W11305" i="1"/>
  <c r="X11305" i="1"/>
  <c r="T11306" i="1"/>
  <c r="U11306" i="1"/>
  <c r="V11306" i="1"/>
  <c r="W11306" i="1"/>
  <c r="X11306" i="1"/>
  <c r="T11307" i="1"/>
  <c r="U11307" i="1"/>
  <c r="V11307" i="1"/>
  <c r="W11307" i="1"/>
  <c r="X11307" i="1"/>
  <c r="T11308" i="1"/>
  <c r="U11308" i="1"/>
  <c r="V11308" i="1"/>
  <c r="W11308" i="1"/>
  <c r="X11308" i="1"/>
  <c r="T11309" i="1"/>
  <c r="U11309" i="1"/>
  <c r="V11309" i="1"/>
  <c r="W11309" i="1"/>
  <c r="X11309" i="1"/>
  <c r="T11310" i="1"/>
  <c r="U11310" i="1"/>
  <c r="V11310" i="1"/>
  <c r="W11310" i="1"/>
  <c r="X11310" i="1"/>
  <c r="T11311" i="1"/>
  <c r="U11311" i="1"/>
  <c r="V11311" i="1"/>
  <c r="W11311" i="1"/>
  <c r="X11311" i="1"/>
  <c r="T11312" i="1"/>
  <c r="U11312" i="1"/>
  <c r="V11312" i="1"/>
  <c r="W11312" i="1"/>
  <c r="X11312" i="1"/>
  <c r="T11313" i="1"/>
  <c r="U11313" i="1"/>
  <c r="V11313" i="1"/>
  <c r="W11313" i="1"/>
  <c r="X11313" i="1"/>
  <c r="T11314" i="1"/>
  <c r="U11314" i="1"/>
  <c r="V11314" i="1"/>
  <c r="W11314" i="1"/>
  <c r="X11314" i="1"/>
  <c r="T11315" i="1"/>
  <c r="U11315" i="1"/>
  <c r="V11315" i="1"/>
  <c r="W11315" i="1"/>
  <c r="X11315" i="1"/>
  <c r="T11316" i="1"/>
  <c r="U11316" i="1"/>
  <c r="V11316" i="1"/>
  <c r="W11316" i="1"/>
  <c r="X11316" i="1"/>
  <c r="T11317" i="1"/>
  <c r="U11317" i="1"/>
  <c r="V11317" i="1"/>
  <c r="W11317" i="1"/>
  <c r="X11317" i="1"/>
  <c r="T11318" i="1"/>
  <c r="U11318" i="1"/>
  <c r="V11318" i="1"/>
  <c r="W11318" i="1"/>
  <c r="X11318" i="1"/>
  <c r="T11319" i="1"/>
  <c r="U11319" i="1"/>
  <c r="V11319" i="1"/>
  <c r="W11319" i="1"/>
  <c r="X11319" i="1"/>
  <c r="T11320" i="1"/>
  <c r="U11320" i="1"/>
  <c r="V11320" i="1"/>
  <c r="W11320" i="1"/>
  <c r="X11320" i="1"/>
  <c r="T11321" i="1"/>
  <c r="U11321" i="1"/>
  <c r="V11321" i="1"/>
  <c r="W11321" i="1"/>
  <c r="X11321" i="1"/>
  <c r="T11322" i="1"/>
  <c r="U11322" i="1"/>
  <c r="V11322" i="1"/>
  <c r="W11322" i="1"/>
  <c r="X11322" i="1"/>
  <c r="T11323" i="1"/>
  <c r="U11323" i="1"/>
  <c r="V11323" i="1"/>
  <c r="W11323" i="1"/>
  <c r="X11323" i="1"/>
  <c r="T11324" i="1"/>
  <c r="U11324" i="1"/>
  <c r="V11324" i="1"/>
  <c r="W11324" i="1"/>
  <c r="X11324" i="1"/>
  <c r="T11325" i="1"/>
  <c r="U11325" i="1"/>
  <c r="V11325" i="1"/>
  <c r="W11325" i="1"/>
  <c r="X11325" i="1"/>
  <c r="T11326" i="1"/>
  <c r="U11326" i="1"/>
  <c r="V11326" i="1"/>
  <c r="W11326" i="1"/>
  <c r="X11326" i="1"/>
  <c r="T11327" i="1"/>
  <c r="U11327" i="1"/>
  <c r="V11327" i="1"/>
  <c r="W11327" i="1"/>
  <c r="X11327" i="1"/>
  <c r="T11328" i="1"/>
  <c r="U11328" i="1"/>
  <c r="V11328" i="1"/>
  <c r="W11328" i="1"/>
  <c r="X11328" i="1"/>
  <c r="T11329" i="1"/>
  <c r="U11329" i="1"/>
  <c r="V11329" i="1"/>
  <c r="W11329" i="1"/>
  <c r="X11329" i="1"/>
  <c r="T11330" i="1"/>
  <c r="U11330" i="1"/>
  <c r="V11330" i="1"/>
  <c r="W11330" i="1"/>
  <c r="X11330" i="1"/>
  <c r="T11331" i="1"/>
  <c r="U11331" i="1"/>
  <c r="V11331" i="1"/>
  <c r="W11331" i="1"/>
  <c r="X11331" i="1"/>
  <c r="T11332" i="1"/>
  <c r="U11332" i="1"/>
  <c r="V11332" i="1"/>
  <c r="W11332" i="1"/>
  <c r="X11332" i="1"/>
  <c r="T11333" i="1"/>
  <c r="U11333" i="1"/>
  <c r="V11333" i="1"/>
  <c r="W11333" i="1"/>
  <c r="X11333" i="1"/>
  <c r="T11334" i="1"/>
  <c r="U11334" i="1"/>
  <c r="V11334" i="1"/>
  <c r="W11334" i="1"/>
  <c r="X11334" i="1"/>
  <c r="T11335" i="1"/>
  <c r="U11335" i="1"/>
  <c r="V11335" i="1"/>
  <c r="W11335" i="1"/>
  <c r="X11335" i="1"/>
  <c r="T11336" i="1"/>
  <c r="U11336" i="1"/>
  <c r="V11336" i="1"/>
  <c r="W11336" i="1"/>
  <c r="X11336" i="1"/>
  <c r="T11337" i="1"/>
  <c r="U11337" i="1"/>
  <c r="V11337" i="1"/>
  <c r="W11337" i="1"/>
  <c r="X11337" i="1"/>
  <c r="T11338" i="1"/>
  <c r="U11338" i="1"/>
  <c r="V11338" i="1"/>
  <c r="W11338" i="1"/>
  <c r="X11338" i="1"/>
  <c r="T11339" i="1"/>
  <c r="U11339" i="1"/>
  <c r="V11339" i="1"/>
  <c r="W11339" i="1"/>
  <c r="X11339" i="1"/>
  <c r="T11340" i="1"/>
  <c r="U11340" i="1"/>
  <c r="V11340" i="1"/>
  <c r="W11340" i="1"/>
  <c r="X11340" i="1"/>
  <c r="T11341" i="1"/>
  <c r="U11341" i="1"/>
  <c r="V11341" i="1"/>
  <c r="W11341" i="1"/>
  <c r="X11341" i="1"/>
  <c r="T11342" i="1"/>
  <c r="U11342" i="1"/>
  <c r="V11342" i="1"/>
  <c r="W11342" i="1"/>
  <c r="X11342" i="1"/>
  <c r="T11343" i="1"/>
  <c r="U11343" i="1"/>
  <c r="V11343" i="1"/>
  <c r="W11343" i="1"/>
  <c r="X11343" i="1"/>
  <c r="T11344" i="1"/>
  <c r="U11344" i="1"/>
  <c r="V11344" i="1"/>
  <c r="W11344" i="1"/>
  <c r="X11344" i="1"/>
  <c r="T11345" i="1"/>
  <c r="U11345" i="1"/>
  <c r="V11345" i="1"/>
  <c r="W11345" i="1"/>
  <c r="X11345" i="1"/>
  <c r="T11346" i="1"/>
  <c r="U11346" i="1"/>
  <c r="V11346" i="1"/>
  <c r="W11346" i="1"/>
  <c r="X11346" i="1"/>
  <c r="T11347" i="1"/>
  <c r="U11347" i="1"/>
  <c r="V11347" i="1"/>
  <c r="W11347" i="1"/>
  <c r="X11347" i="1"/>
  <c r="T11348" i="1"/>
  <c r="U11348" i="1"/>
  <c r="V11348" i="1"/>
  <c r="W11348" i="1"/>
  <c r="X11348" i="1"/>
  <c r="T11349" i="1"/>
  <c r="U11349" i="1"/>
  <c r="V11349" i="1"/>
  <c r="W11349" i="1"/>
  <c r="X11349" i="1"/>
  <c r="T11350" i="1"/>
  <c r="U11350" i="1"/>
  <c r="V11350" i="1"/>
  <c r="W11350" i="1"/>
  <c r="X11350" i="1"/>
  <c r="T11351" i="1"/>
  <c r="U11351" i="1"/>
  <c r="V11351" i="1"/>
  <c r="W11351" i="1"/>
  <c r="X11351" i="1"/>
  <c r="T11352" i="1"/>
  <c r="U11352" i="1"/>
  <c r="V11352" i="1"/>
  <c r="W11352" i="1"/>
  <c r="X11352" i="1"/>
  <c r="T11353" i="1"/>
  <c r="U11353" i="1"/>
  <c r="V11353" i="1"/>
  <c r="W11353" i="1"/>
  <c r="X11353" i="1"/>
  <c r="T11354" i="1"/>
  <c r="U11354" i="1"/>
  <c r="V11354" i="1"/>
  <c r="W11354" i="1"/>
  <c r="X11354" i="1"/>
  <c r="T11355" i="1"/>
  <c r="U11355" i="1"/>
  <c r="V11355" i="1"/>
  <c r="W11355" i="1"/>
  <c r="X11355" i="1"/>
  <c r="T11356" i="1"/>
  <c r="U11356" i="1"/>
  <c r="V11356" i="1"/>
  <c r="W11356" i="1"/>
  <c r="X11356" i="1"/>
  <c r="T11357" i="1"/>
  <c r="U11357" i="1"/>
  <c r="V11357" i="1"/>
  <c r="W11357" i="1"/>
  <c r="X11357" i="1"/>
  <c r="T11358" i="1"/>
  <c r="U11358" i="1"/>
  <c r="V11358" i="1"/>
  <c r="W11358" i="1"/>
  <c r="X11358" i="1"/>
  <c r="T11359" i="1"/>
  <c r="U11359" i="1"/>
  <c r="V11359" i="1"/>
  <c r="W11359" i="1"/>
  <c r="X11359" i="1"/>
  <c r="T11360" i="1"/>
  <c r="U11360" i="1"/>
  <c r="V11360" i="1"/>
  <c r="W11360" i="1"/>
  <c r="X11360" i="1"/>
  <c r="T11361" i="1"/>
  <c r="U11361" i="1"/>
  <c r="V11361" i="1"/>
  <c r="W11361" i="1"/>
  <c r="X11361" i="1"/>
  <c r="T11362" i="1"/>
  <c r="U11362" i="1"/>
  <c r="V11362" i="1"/>
  <c r="W11362" i="1"/>
  <c r="X11362" i="1"/>
  <c r="T11363" i="1"/>
  <c r="U11363" i="1"/>
  <c r="V11363" i="1"/>
  <c r="W11363" i="1"/>
  <c r="X11363" i="1"/>
  <c r="T11364" i="1"/>
  <c r="U11364" i="1"/>
  <c r="V11364" i="1"/>
  <c r="W11364" i="1"/>
  <c r="X11364" i="1"/>
  <c r="T11365" i="1"/>
  <c r="U11365" i="1"/>
  <c r="V11365" i="1"/>
  <c r="W11365" i="1"/>
  <c r="X11365" i="1"/>
  <c r="T11366" i="1"/>
  <c r="U11366" i="1"/>
  <c r="V11366" i="1"/>
  <c r="W11366" i="1"/>
  <c r="X11366" i="1"/>
  <c r="T11367" i="1"/>
  <c r="U11367" i="1"/>
  <c r="V11367" i="1"/>
  <c r="W11367" i="1"/>
  <c r="X11367" i="1"/>
  <c r="T11368" i="1"/>
  <c r="U11368" i="1"/>
  <c r="V11368" i="1"/>
  <c r="W11368" i="1"/>
  <c r="X11368" i="1"/>
  <c r="T11369" i="1"/>
  <c r="U11369" i="1"/>
  <c r="V11369" i="1"/>
  <c r="W11369" i="1"/>
  <c r="X11369" i="1"/>
  <c r="T11370" i="1"/>
  <c r="U11370" i="1"/>
  <c r="V11370" i="1"/>
  <c r="W11370" i="1"/>
  <c r="X11370" i="1"/>
  <c r="T11371" i="1"/>
  <c r="U11371" i="1"/>
  <c r="V11371" i="1"/>
  <c r="W11371" i="1"/>
  <c r="X11371" i="1"/>
  <c r="T11372" i="1"/>
  <c r="U11372" i="1"/>
  <c r="V11372" i="1"/>
  <c r="W11372" i="1"/>
  <c r="X11372" i="1"/>
  <c r="T11373" i="1"/>
  <c r="U11373" i="1"/>
  <c r="V11373" i="1"/>
  <c r="W11373" i="1"/>
  <c r="X11373" i="1"/>
  <c r="T11374" i="1"/>
  <c r="U11374" i="1"/>
  <c r="V11374" i="1"/>
  <c r="W11374" i="1"/>
  <c r="X11374" i="1"/>
  <c r="T11375" i="1"/>
  <c r="U11375" i="1"/>
  <c r="V11375" i="1"/>
  <c r="W11375" i="1"/>
  <c r="X11375" i="1"/>
  <c r="T11376" i="1"/>
  <c r="U11376" i="1"/>
  <c r="V11376" i="1"/>
  <c r="W11376" i="1"/>
  <c r="X11376" i="1"/>
  <c r="T11377" i="1"/>
  <c r="U11377" i="1"/>
  <c r="V11377" i="1"/>
  <c r="W11377" i="1"/>
  <c r="X11377" i="1"/>
  <c r="T11378" i="1"/>
  <c r="U11378" i="1"/>
  <c r="V11378" i="1"/>
  <c r="W11378" i="1"/>
  <c r="X11378" i="1"/>
  <c r="T11379" i="1"/>
  <c r="U11379" i="1"/>
  <c r="V11379" i="1"/>
  <c r="W11379" i="1"/>
  <c r="X11379" i="1"/>
  <c r="T11380" i="1"/>
  <c r="U11380" i="1"/>
  <c r="V11380" i="1"/>
  <c r="W11380" i="1"/>
  <c r="X11380" i="1"/>
  <c r="T11381" i="1"/>
  <c r="U11381" i="1"/>
  <c r="V11381" i="1"/>
  <c r="W11381" i="1"/>
  <c r="X11381" i="1"/>
  <c r="T11382" i="1"/>
  <c r="U11382" i="1"/>
  <c r="V11382" i="1"/>
  <c r="W11382" i="1"/>
  <c r="X11382" i="1"/>
  <c r="T11383" i="1"/>
  <c r="U11383" i="1"/>
  <c r="V11383" i="1"/>
  <c r="W11383" i="1"/>
  <c r="X11383" i="1"/>
  <c r="T11384" i="1"/>
  <c r="U11384" i="1"/>
  <c r="V11384" i="1"/>
  <c r="W11384" i="1"/>
  <c r="X11384" i="1"/>
  <c r="T11385" i="1"/>
  <c r="U11385" i="1"/>
  <c r="V11385" i="1"/>
  <c r="W11385" i="1"/>
  <c r="X11385" i="1"/>
  <c r="T11386" i="1"/>
  <c r="U11386" i="1"/>
  <c r="V11386" i="1"/>
  <c r="W11386" i="1"/>
  <c r="X11386" i="1"/>
  <c r="T11387" i="1"/>
  <c r="U11387" i="1"/>
  <c r="V11387" i="1"/>
  <c r="W11387" i="1"/>
  <c r="X11387" i="1"/>
  <c r="T11388" i="1"/>
  <c r="U11388" i="1"/>
  <c r="V11388" i="1"/>
  <c r="W11388" i="1"/>
  <c r="X11388" i="1"/>
  <c r="T11389" i="1"/>
  <c r="U11389" i="1"/>
  <c r="V11389" i="1"/>
  <c r="W11389" i="1"/>
  <c r="X11389" i="1"/>
  <c r="T11390" i="1"/>
  <c r="U11390" i="1"/>
  <c r="V11390" i="1"/>
  <c r="W11390" i="1"/>
  <c r="X11390" i="1"/>
  <c r="T11391" i="1"/>
  <c r="U11391" i="1"/>
  <c r="V11391" i="1"/>
  <c r="W11391" i="1"/>
  <c r="X11391" i="1"/>
  <c r="T11392" i="1"/>
  <c r="U11392" i="1"/>
  <c r="V11392" i="1"/>
  <c r="W11392" i="1"/>
  <c r="X11392" i="1"/>
  <c r="T11393" i="1"/>
  <c r="U11393" i="1"/>
  <c r="V11393" i="1"/>
  <c r="W11393" i="1"/>
  <c r="X11393" i="1"/>
  <c r="T11394" i="1"/>
  <c r="U11394" i="1"/>
  <c r="V11394" i="1"/>
  <c r="W11394" i="1"/>
  <c r="X11394" i="1"/>
  <c r="T11395" i="1"/>
  <c r="U11395" i="1"/>
  <c r="V11395" i="1"/>
  <c r="W11395" i="1"/>
  <c r="X11395" i="1"/>
  <c r="T11396" i="1"/>
  <c r="U11396" i="1"/>
  <c r="V11396" i="1"/>
  <c r="W11396" i="1"/>
  <c r="X11396" i="1"/>
  <c r="T11397" i="1"/>
  <c r="U11397" i="1"/>
  <c r="V11397" i="1"/>
  <c r="W11397" i="1"/>
  <c r="X11397" i="1"/>
  <c r="T11398" i="1"/>
  <c r="U11398" i="1"/>
  <c r="V11398" i="1"/>
  <c r="W11398" i="1"/>
  <c r="X11398" i="1"/>
  <c r="T11399" i="1"/>
  <c r="U11399" i="1"/>
  <c r="V11399" i="1"/>
  <c r="W11399" i="1"/>
  <c r="X11399" i="1"/>
  <c r="T11400" i="1"/>
  <c r="U11400" i="1"/>
  <c r="V11400" i="1"/>
  <c r="W11400" i="1"/>
  <c r="X11400" i="1"/>
  <c r="T11401" i="1"/>
  <c r="U11401" i="1"/>
  <c r="V11401" i="1"/>
  <c r="W11401" i="1"/>
  <c r="X11401" i="1"/>
  <c r="T11402" i="1"/>
  <c r="U11402" i="1"/>
  <c r="V11402" i="1"/>
  <c r="W11402" i="1"/>
  <c r="X11402" i="1"/>
  <c r="T11403" i="1"/>
  <c r="U11403" i="1"/>
  <c r="V11403" i="1"/>
  <c r="W11403" i="1"/>
  <c r="X11403" i="1"/>
  <c r="T11404" i="1"/>
  <c r="U11404" i="1"/>
  <c r="V11404" i="1"/>
  <c r="W11404" i="1"/>
  <c r="X11404" i="1"/>
  <c r="T11405" i="1"/>
  <c r="U11405" i="1"/>
  <c r="V11405" i="1"/>
  <c r="W11405" i="1"/>
  <c r="X11405" i="1"/>
  <c r="T11406" i="1"/>
  <c r="U11406" i="1"/>
  <c r="V11406" i="1"/>
  <c r="W11406" i="1"/>
  <c r="X11406" i="1"/>
  <c r="T11407" i="1"/>
  <c r="U11407" i="1"/>
  <c r="V11407" i="1"/>
  <c r="W11407" i="1"/>
  <c r="X11407" i="1"/>
  <c r="T11408" i="1"/>
  <c r="U11408" i="1"/>
  <c r="V11408" i="1"/>
  <c r="W11408" i="1"/>
  <c r="X11408" i="1"/>
  <c r="T11409" i="1"/>
  <c r="U11409" i="1"/>
  <c r="V11409" i="1"/>
  <c r="W11409" i="1"/>
  <c r="X11409" i="1"/>
  <c r="T11410" i="1"/>
  <c r="U11410" i="1"/>
  <c r="V11410" i="1"/>
  <c r="W11410" i="1"/>
  <c r="X11410" i="1"/>
  <c r="T11411" i="1"/>
  <c r="U11411" i="1"/>
  <c r="V11411" i="1"/>
  <c r="W11411" i="1"/>
  <c r="X11411" i="1"/>
  <c r="T11412" i="1"/>
  <c r="U11412" i="1"/>
  <c r="V11412" i="1"/>
  <c r="W11412" i="1"/>
  <c r="X11412" i="1"/>
  <c r="T11413" i="1"/>
  <c r="U11413" i="1"/>
  <c r="V11413" i="1"/>
  <c r="W11413" i="1"/>
  <c r="X11413" i="1"/>
  <c r="T11414" i="1"/>
  <c r="U11414" i="1"/>
  <c r="V11414" i="1"/>
  <c r="W11414" i="1"/>
  <c r="X11414" i="1"/>
  <c r="T11415" i="1"/>
  <c r="U11415" i="1"/>
  <c r="V11415" i="1"/>
  <c r="W11415" i="1"/>
  <c r="X11415" i="1"/>
  <c r="T11416" i="1"/>
  <c r="U11416" i="1"/>
  <c r="V11416" i="1"/>
  <c r="W11416" i="1"/>
  <c r="X11416" i="1"/>
  <c r="T11417" i="1"/>
  <c r="U11417" i="1"/>
  <c r="V11417" i="1"/>
  <c r="W11417" i="1"/>
  <c r="X11417" i="1"/>
  <c r="T11418" i="1"/>
  <c r="U11418" i="1"/>
  <c r="V11418" i="1"/>
  <c r="W11418" i="1"/>
  <c r="X11418" i="1"/>
  <c r="T11419" i="1"/>
  <c r="U11419" i="1"/>
  <c r="V11419" i="1"/>
  <c r="W11419" i="1"/>
  <c r="X11419" i="1"/>
  <c r="T11420" i="1"/>
  <c r="U11420" i="1"/>
  <c r="V11420" i="1"/>
  <c r="W11420" i="1"/>
  <c r="X11420" i="1"/>
  <c r="T11421" i="1"/>
  <c r="U11421" i="1"/>
  <c r="V11421" i="1"/>
  <c r="W11421" i="1"/>
  <c r="X11421" i="1"/>
  <c r="T11422" i="1"/>
  <c r="U11422" i="1"/>
  <c r="V11422" i="1"/>
  <c r="W11422" i="1"/>
  <c r="X11422" i="1"/>
  <c r="T11423" i="1"/>
  <c r="U11423" i="1"/>
  <c r="V11423" i="1"/>
  <c r="W11423" i="1"/>
  <c r="X11423" i="1"/>
  <c r="T11424" i="1"/>
  <c r="U11424" i="1"/>
  <c r="V11424" i="1"/>
  <c r="W11424" i="1"/>
  <c r="X11424" i="1"/>
  <c r="T11425" i="1"/>
  <c r="U11425" i="1"/>
  <c r="V11425" i="1"/>
  <c r="W11425" i="1"/>
  <c r="X11425" i="1"/>
  <c r="T11426" i="1"/>
  <c r="U11426" i="1"/>
  <c r="V11426" i="1"/>
  <c r="W11426" i="1"/>
  <c r="X11426" i="1"/>
  <c r="T11427" i="1"/>
  <c r="U11427" i="1"/>
  <c r="V11427" i="1"/>
  <c r="W11427" i="1"/>
  <c r="X11427" i="1"/>
  <c r="T11428" i="1"/>
  <c r="U11428" i="1"/>
  <c r="V11428" i="1"/>
  <c r="W11428" i="1"/>
  <c r="X11428" i="1"/>
  <c r="T11429" i="1"/>
  <c r="U11429" i="1"/>
  <c r="V11429" i="1"/>
  <c r="W11429" i="1"/>
  <c r="X11429" i="1"/>
  <c r="T11430" i="1"/>
  <c r="U11430" i="1"/>
  <c r="V11430" i="1"/>
  <c r="W11430" i="1"/>
  <c r="X11430" i="1"/>
  <c r="T11431" i="1"/>
  <c r="U11431" i="1"/>
  <c r="V11431" i="1"/>
  <c r="W11431" i="1"/>
  <c r="X11431" i="1"/>
  <c r="T11432" i="1"/>
  <c r="U11432" i="1"/>
  <c r="V11432" i="1"/>
  <c r="W11432" i="1"/>
  <c r="X11432" i="1"/>
  <c r="T11433" i="1"/>
  <c r="U11433" i="1"/>
  <c r="V11433" i="1"/>
  <c r="W11433" i="1"/>
  <c r="X11433" i="1"/>
  <c r="T11434" i="1"/>
  <c r="U11434" i="1"/>
  <c r="V11434" i="1"/>
  <c r="W11434" i="1"/>
  <c r="X11434" i="1"/>
  <c r="T11435" i="1"/>
  <c r="U11435" i="1"/>
  <c r="V11435" i="1"/>
  <c r="W11435" i="1"/>
  <c r="X11435" i="1"/>
  <c r="T11436" i="1"/>
  <c r="U11436" i="1"/>
  <c r="V11436" i="1"/>
  <c r="W11436" i="1"/>
  <c r="X11436" i="1"/>
  <c r="T11437" i="1"/>
  <c r="U11437" i="1"/>
  <c r="V11437" i="1"/>
  <c r="W11437" i="1"/>
  <c r="X11437" i="1"/>
  <c r="T11438" i="1"/>
  <c r="U11438" i="1"/>
  <c r="V11438" i="1"/>
  <c r="W11438" i="1"/>
  <c r="X11438" i="1"/>
  <c r="T11439" i="1"/>
  <c r="U11439" i="1"/>
  <c r="V11439" i="1"/>
  <c r="W11439" i="1"/>
  <c r="X11439" i="1"/>
  <c r="T11440" i="1"/>
  <c r="U11440" i="1"/>
  <c r="V11440" i="1"/>
  <c r="W11440" i="1"/>
  <c r="X11440" i="1"/>
  <c r="T11441" i="1"/>
  <c r="U11441" i="1"/>
  <c r="V11441" i="1"/>
  <c r="W11441" i="1"/>
  <c r="X11441" i="1"/>
  <c r="T11442" i="1"/>
  <c r="U11442" i="1"/>
  <c r="V11442" i="1"/>
  <c r="W11442" i="1"/>
  <c r="X11442" i="1"/>
  <c r="T11443" i="1"/>
  <c r="U11443" i="1"/>
  <c r="V11443" i="1"/>
  <c r="W11443" i="1"/>
  <c r="X11443" i="1"/>
  <c r="T11444" i="1"/>
  <c r="U11444" i="1"/>
  <c r="V11444" i="1"/>
  <c r="W11444" i="1"/>
  <c r="X11444" i="1"/>
  <c r="T11445" i="1"/>
  <c r="U11445" i="1"/>
  <c r="V11445" i="1"/>
  <c r="W11445" i="1"/>
  <c r="X11445" i="1"/>
  <c r="T11446" i="1"/>
  <c r="U11446" i="1"/>
  <c r="V11446" i="1"/>
  <c r="W11446" i="1"/>
  <c r="X11446" i="1"/>
  <c r="T11447" i="1"/>
  <c r="U11447" i="1"/>
  <c r="V11447" i="1"/>
  <c r="W11447" i="1"/>
  <c r="X11447" i="1"/>
  <c r="T11448" i="1"/>
  <c r="U11448" i="1"/>
  <c r="V11448" i="1"/>
  <c r="W11448" i="1"/>
  <c r="X11448" i="1"/>
  <c r="T11449" i="1"/>
  <c r="U11449" i="1"/>
  <c r="V11449" i="1"/>
  <c r="W11449" i="1"/>
  <c r="X11449" i="1"/>
  <c r="T11450" i="1"/>
  <c r="U11450" i="1"/>
  <c r="V11450" i="1"/>
  <c r="W11450" i="1"/>
  <c r="X11450" i="1"/>
  <c r="T11451" i="1"/>
  <c r="U11451" i="1"/>
  <c r="V11451" i="1"/>
  <c r="W11451" i="1"/>
  <c r="X11451" i="1"/>
  <c r="T11452" i="1"/>
  <c r="U11452" i="1"/>
  <c r="V11452" i="1"/>
  <c r="W11452" i="1"/>
  <c r="X11452" i="1"/>
  <c r="T11453" i="1"/>
  <c r="U11453" i="1"/>
  <c r="V11453" i="1"/>
  <c r="W11453" i="1"/>
  <c r="X11453" i="1"/>
  <c r="T11454" i="1"/>
  <c r="U11454" i="1"/>
  <c r="V11454" i="1"/>
  <c r="W11454" i="1"/>
  <c r="X11454" i="1"/>
  <c r="T11455" i="1"/>
  <c r="U11455" i="1"/>
  <c r="V11455" i="1"/>
  <c r="W11455" i="1"/>
  <c r="X11455" i="1"/>
  <c r="T11456" i="1"/>
  <c r="U11456" i="1"/>
  <c r="V11456" i="1"/>
  <c r="W11456" i="1"/>
  <c r="X11456" i="1"/>
  <c r="T11457" i="1"/>
  <c r="U11457" i="1"/>
  <c r="V11457" i="1"/>
  <c r="W11457" i="1"/>
  <c r="X11457" i="1"/>
  <c r="T11458" i="1"/>
  <c r="U11458" i="1"/>
  <c r="V11458" i="1"/>
  <c r="W11458" i="1"/>
  <c r="X11458" i="1"/>
  <c r="T11459" i="1"/>
  <c r="U11459" i="1"/>
  <c r="V11459" i="1"/>
  <c r="W11459" i="1"/>
  <c r="X11459" i="1"/>
  <c r="T11460" i="1"/>
  <c r="U11460" i="1"/>
  <c r="V11460" i="1"/>
  <c r="W11460" i="1"/>
  <c r="X11460" i="1"/>
  <c r="T11461" i="1"/>
  <c r="U11461" i="1"/>
  <c r="V11461" i="1"/>
  <c r="W11461" i="1"/>
  <c r="X11461" i="1"/>
  <c r="T11462" i="1"/>
  <c r="U11462" i="1"/>
  <c r="V11462" i="1"/>
  <c r="W11462" i="1"/>
  <c r="X11462" i="1"/>
  <c r="T11463" i="1"/>
  <c r="U11463" i="1"/>
  <c r="V11463" i="1"/>
  <c r="W11463" i="1"/>
  <c r="X11463" i="1"/>
  <c r="T11464" i="1"/>
  <c r="U11464" i="1"/>
  <c r="V11464" i="1"/>
  <c r="W11464" i="1"/>
  <c r="X11464" i="1"/>
  <c r="T11465" i="1"/>
  <c r="U11465" i="1"/>
  <c r="V11465" i="1"/>
  <c r="W11465" i="1"/>
  <c r="X11465" i="1"/>
  <c r="T11466" i="1"/>
  <c r="U11466" i="1"/>
  <c r="V11466" i="1"/>
  <c r="W11466" i="1"/>
  <c r="X11466" i="1"/>
  <c r="T11467" i="1"/>
  <c r="U11467" i="1"/>
  <c r="V11467" i="1"/>
  <c r="W11467" i="1"/>
  <c r="X11467" i="1"/>
  <c r="T11468" i="1"/>
  <c r="U11468" i="1"/>
  <c r="V11468" i="1"/>
  <c r="W11468" i="1"/>
  <c r="X11468" i="1"/>
  <c r="T11469" i="1"/>
  <c r="U11469" i="1"/>
  <c r="V11469" i="1"/>
  <c r="W11469" i="1"/>
  <c r="X11469" i="1"/>
  <c r="T11470" i="1"/>
  <c r="U11470" i="1"/>
  <c r="V11470" i="1"/>
  <c r="W11470" i="1"/>
  <c r="X11470" i="1"/>
  <c r="T11471" i="1"/>
  <c r="U11471" i="1"/>
  <c r="V11471" i="1"/>
  <c r="W11471" i="1"/>
  <c r="X11471" i="1"/>
  <c r="T11472" i="1"/>
  <c r="U11472" i="1"/>
  <c r="V11472" i="1"/>
  <c r="W11472" i="1"/>
  <c r="X11472" i="1"/>
  <c r="T11473" i="1"/>
  <c r="U11473" i="1"/>
  <c r="V11473" i="1"/>
  <c r="W11473" i="1"/>
  <c r="X11473" i="1"/>
  <c r="T11474" i="1"/>
  <c r="U11474" i="1"/>
  <c r="V11474" i="1"/>
  <c r="W11474" i="1"/>
  <c r="X11474" i="1"/>
  <c r="T11475" i="1"/>
  <c r="U11475" i="1"/>
  <c r="V11475" i="1"/>
  <c r="W11475" i="1"/>
  <c r="X11475" i="1"/>
  <c r="T11476" i="1"/>
  <c r="U11476" i="1"/>
  <c r="V11476" i="1"/>
  <c r="W11476" i="1"/>
  <c r="X11476" i="1"/>
  <c r="T11477" i="1"/>
  <c r="U11477" i="1"/>
  <c r="V11477" i="1"/>
  <c r="W11477" i="1"/>
  <c r="X11477" i="1"/>
  <c r="T11478" i="1"/>
  <c r="U11478" i="1"/>
  <c r="V11478" i="1"/>
  <c r="W11478" i="1"/>
  <c r="X11478" i="1"/>
  <c r="T11479" i="1"/>
  <c r="U11479" i="1"/>
  <c r="V11479" i="1"/>
  <c r="W11479" i="1"/>
  <c r="X11479" i="1"/>
  <c r="T11480" i="1"/>
  <c r="U11480" i="1"/>
  <c r="V11480" i="1"/>
  <c r="W11480" i="1"/>
  <c r="X11480" i="1"/>
  <c r="T11481" i="1"/>
  <c r="U11481" i="1"/>
  <c r="V11481" i="1"/>
  <c r="W11481" i="1"/>
  <c r="X11481" i="1"/>
  <c r="T11482" i="1"/>
  <c r="U11482" i="1"/>
  <c r="V11482" i="1"/>
  <c r="W11482" i="1"/>
  <c r="X11482" i="1"/>
  <c r="T11483" i="1"/>
  <c r="U11483" i="1"/>
  <c r="V11483" i="1"/>
  <c r="W11483" i="1"/>
  <c r="X11483" i="1"/>
  <c r="T11484" i="1"/>
  <c r="U11484" i="1"/>
  <c r="V11484" i="1"/>
  <c r="W11484" i="1"/>
  <c r="X11484" i="1"/>
  <c r="T11485" i="1"/>
  <c r="U11485" i="1"/>
  <c r="V11485" i="1"/>
  <c r="W11485" i="1"/>
  <c r="X11485" i="1"/>
  <c r="T11486" i="1"/>
  <c r="U11486" i="1"/>
  <c r="V11486" i="1"/>
  <c r="W11486" i="1"/>
  <c r="X11486" i="1"/>
  <c r="T11487" i="1"/>
  <c r="U11487" i="1"/>
  <c r="V11487" i="1"/>
  <c r="W11487" i="1"/>
  <c r="X11487" i="1"/>
  <c r="T11488" i="1"/>
  <c r="U11488" i="1"/>
  <c r="V11488" i="1"/>
  <c r="W11488" i="1"/>
  <c r="X11488" i="1"/>
  <c r="T11489" i="1"/>
  <c r="U11489" i="1"/>
  <c r="V11489" i="1"/>
  <c r="W11489" i="1"/>
  <c r="X11489" i="1"/>
  <c r="T11490" i="1"/>
  <c r="U11490" i="1"/>
  <c r="V11490" i="1"/>
  <c r="W11490" i="1"/>
  <c r="X11490" i="1"/>
  <c r="T11491" i="1"/>
  <c r="U11491" i="1"/>
  <c r="V11491" i="1"/>
  <c r="W11491" i="1"/>
  <c r="X11491" i="1"/>
  <c r="T11492" i="1"/>
  <c r="U11492" i="1"/>
  <c r="V11492" i="1"/>
  <c r="W11492" i="1"/>
  <c r="X11492" i="1"/>
  <c r="T11493" i="1"/>
  <c r="U11493" i="1"/>
  <c r="V11493" i="1"/>
  <c r="W11493" i="1"/>
  <c r="X11493" i="1"/>
  <c r="T11494" i="1"/>
  <c r="U11494" i="1"/>
  <c r="V11494" i="1"/>
  <c r="W11494" i="1"/>
  <c r="X11494" i="1"/>
  <c r="T11495" i="1"/>
  <c r="U11495" i="1"/>
  <c r="V11495" i="1"/>
  <c r="W11495" i="1"/>
  <c r="X11495" i="1"/>
  <c r="T11496" i="1"/>
  <c r="U11496" i="1"/>
  <c r="V11496" i="1"/>
  <c r="W11496" i="1"/>
  <c r="X11496" i="1"/>
  <c r="T11497" i="1"/>
  <c r="U11497" i="1"/>
  <c r="V11497" i="1"/>
  <c r="W11497" i="1"/>
  <c r="X11497" i="1"/>
  <c r="T11498" i="1"/>
  <c r="U11498" i="1"/>
  <c r="V11498" i="1"/>
  <c r="W11498" i="1"/>
  <c r="X11498" i="1"/>
  <c r="T11499" i="1"/>
  <c r="U11499" i="1"/>
  <c r="V11499" i="1"/>
  <c r="W11499" i="1"/>
  <c r="X11499" i="1"/>
  <c r="T11500" i="1"/>
  <c r="U11500" i="1"/>
  <c r="V11500" i="1"/>
  <c r="W11500" i="1"/>
  <c r="X11500" i="1"/>
  <c r="T11501" i="1"/>
  <c r="U11501" i="1"/>
  <c r="V11501" i="1"/>
  <c r="W11501" i="1"/>
  <c r="X11501" i="1"/>
  <c r="T11502" i="1"/>
  <c r="U11502" i="1"/>
  <c r="V11502" i="1"/>
  <c r="W11502" i="1"/>
  <c r="X11502" i="1"/>
  <c r="T11503" i="1"/>
  <c r="U11503" i="1"/>
  <c r="V11503" i="1"/>
  <c r="W11503" i="1"/>
  <c r="X11503" i="1"/>
  <c r="T11504" i="1"/>
  <c r="U11504" i="1"/>
  <c r="V11504" i="1"/>
  <c r="W11504" i="1"/>
  <c r="X11504" i="1"/>
  <c r="T11505" i="1"/>
  <c r="U11505" i="1"/>
  <c r="V11505" i="1"/>
  <c r="W11505" i="1"/>
  <c r="X11505" i="1"/>
  <c r="T11506" i="1"/>
  <c r="U11506" i="1"/>
  <c r="V11506" i="1"/>
  <c r="W11506" i="1"/>
  <c r="X11506" i="1"/>
  <c r="T11507" i="1"/>
  <c r="U11507" i="1"/>
  <c r="V11507" i="1"/>
  <c r="W11507" i="1"/>
  <c r="X11507" i="1"/>
  <c r="T11508" i="1"/>
  <c r="U11508" i="1"/>
  <c r="V11508" i="1"/>
  <c r="W11508" i="1"/>
  <c r="X11508" i="1"/>
  <c r="T11509" i="1"/>
  <c r="U11509" i="1"/>
  <c r="V11509" i="1"/>
  <c r="W11509" i="1"/>
  <c r="X11509" i="1"/>
  <c r="T11510" i="1"/>
  <c r="U11510" i="1"/>
  <c r="V11510" i="1"/>
  <c r="W11510" i="1"/>
  <c r="X11510" i="1"/>
  <c r="T11511" i="1"/>
  <c r="U11511" i="1"/>
  <c r="V11511" i="1"/>
  <c r="W11511" i="1"/>
  <c r="X11511" i="1"/>
  <c r="T11512" i="1"/>
  <c r="U11512" i="1"/>
  <c r="V11512" i="1"/>
  <c r="W11512" i="1"/>
  <c r="X11512" i="1"/>
  <c r="T11513" i="1"/>
  <c r="U11513" i="1"/>
  <c r="V11513" i="1"/>
  <c r="W11513" i="1"/>
  <c r="X11513" i="1"/>
  <c r="T11514" i="1"/>
  <c r="U11514" i="1"/>
  <c r="V11514" i="1"/>
  <c r="W11514" i="1"/>
  <c r="X11514" i="1"/>
  <c r="T11515" i="1"/>
  <c r="U11515" i="1"/>
  <c r="V11515" i="1"/>
  <c r="W11515" i="1"/>
  <c r="X11515" i="1"/>
  <c r="T11516" i="1"/>
  <c r="U11516" i="1"/>
  <c r="V11516" i="1"/>
  <c r="W11516" i="1"/>
  <c r="X11516" i="1"/>
  <c r="T11517" i="1"/>
  <c r="U11517" i="1"/>
  <c r="V11517" i="1"/>
  <c r="W11517" i="1"/>
  <c r="X11517" i="1"/>
  <c r="T11518" i="1"/>
  <c r="U11518" i="1"/>
  <c r="V11518" i="1"/>
  <c r="W11518" i="1"/>
  <c r="X11518" i="1"/>
  <c r="T11519" i="1"/>
  <c r="U11519" i="1"/>
  <c r="V11519" i="1"/>
  <c r="W11519" i="1"/>
  <c r="X11519" i="1"/>
  <c r="T11520" i="1"/>
  <c r="U11520" i="1"/>
  <c r="V11520" i="1"/>
  <c r="W11520" i="1"/>
  <c r="X11520" i="1"/>
  <c r="T11521" i="1"/>
  <c r="U11521" i="1"/>
  <c r="V11521" i="1"/>
  <c r="W11521" i="1"/>
  <c r="X11521" i="1"/>
  <c r="T11522" i="1"/>
  <c r="U11522" i="1"/>
  <c r="V11522" i="1"/>
  <c r="W11522" i="1"/>
  <c r="X11522" i="1"/>
  <c r="T11523" i="1"/>
  <c r="U11523" i="1"/>
  <c r="V11523" i="1"/>
  <c r="W11523" i="1"/>
  <c r="X11523" i="1"/>
  <c r="T11524" i="1"/>
  <c r="U11524" i="1"/>
  <c r="V11524" i="1"/>
  <c r="W11524" i="1"/>
  <c r="X11524" i="1"/>
  <c r="T11525" i="1"/>
  <c r="U11525" i="1"/>
  <c r="V11525" i="1"/>
  <c r="W11525" i="1"/>
  <c r="X11525" i="1"/>
  <c r="T11526" i="1"/>
  <c r="U11526" i="1"/>
  <c r="V11526" i="1"/>
  <c r="W11526" i="1"/>
  <c r="X11526" i="1"/>
  <c r="T11527" i="1"/>
  <c r="U11527" i="1"/>
  <c r="V11527" i="1"/>
  <c r="W11527" i="1"/>
  <c r="X11527" i="1"/>
  <c r="T11528" i="1"/>
  <c r="U11528" i="1"/>
  <c r="V11528" i="1"/>
  <c r="W11528" i="1"/>
  <c r="X11528" i="1"/>
  <c r="T11529" i="1"/>
  <c r="U11529" i="1"/>
  <c r="V11529" i="1"/>
  <c r="W11529" i="1"/>
  <c r="X11529" i="1"/>
  <c r="T11530" i="1"/>
  <c r="U11530" i="1"/>
  <c r="V11530" i="1"/>
  <c r="W11530" i="1"/>
  <c r="X11530" i="1"/>
  <c r="T11531" i="1"/>
  <c r="U11531" i="1"/>
  <c r="V11531" i="1"/>
  <c r="W11531" i="1"/>
  <c r="X11531" i="1"/>
  <c r="T11532" i="1"/>
  <c r="U11532" i="1"/>
  <c r="V11532" i="1"/>
  <c r="W11532" i="1"/>
  <c r="X11532" i="1"/>
  <c r="T11533" i="1"/>
  <c r="U11533" i="1"/>
  <c r="V11533" i="1"/>
  <c r="W11533" i="1"/>
  <c r="X11533" i="1"/>
  <c r="T11534" i="1"/>
  <c r="U11534" i="1"/>
  <c r="V11534" i="1"/>
  <c r="W11534" i="1"/>
  <c r="X11534" i="1"/>
  <c r="T11535" i="1"/>
  <c r="U11535" i="1"/>
  <c r="V11535" i="1"/>
  <c r="W11535" i="1"/>
  <c r="X11535" i="1"/>
  <c r="T11536" i="1"/>
  <c r="U11536" i="1"/>
  <c r="V11536" i="1"/>
  <c r="W11536" i="1"/>
  <c r="X11536" i="1"/>
  <c r="T11537" i="1"/>
  <c r="U11537" i="1"/>
  <c r="V11537" i="1"/>
  <c r="W11537" i="1"/>
  <c r="X11537" i="1"/>
  <c r="T11538" i="1"/>
  <c r="U11538" i="1"/>
  <c r="V11538" i="1"/>
  <c r="W11538" i="1"/>
  <c r="X11538" i="1"/>
  <c r="T11539" i="1"/>
  <c r="U11539" i="1"/>
  <c r="V11539" i="1"/>
  <c r="W11539" i="1"/>
  <c r="X11539" i="1"/>
  <c r="T11540" i="1"/>
  <c r="U11540" i="1"/>
  <c r="V11540" i="1"/>
  <c r="W11540" i="1"/>
  <c r="X11540" i="1"/>
  <c r="T11541" i="1"/>
  <c r="U11541" i="1"/>
  <c r="V11541" i="1"/>
  <c r="W11541" i="1"/>
  <c r="X11541" i="1"/>
  <c r="T11542" i="1"/>
  <c r="U11542" i="1"/>
  <c r="V11542" i="1"/>
  <c r="W11542" i="1"/>
  <c r="X11542" i="1"/>
  <c r="T11543" i="1"/>
  <c r="U11543" i="1"/>
  <c r="V11543" i="1"/>
  <c r="W11543" i="1"/>
  <c r="X11543" i="1"/>
  <c r="T11544" i="1"/>
  <c r="U11544" i="1"/>
  <c r="V11544" i="1"/>
  <c r="W11544" i="1"/>
  <c r="X11544" i="1"/>
  <c r="T11545" i="1"/>
  <c r="U11545" i="1"/>
  <c r="V11545" i="1"/>
  <c r="W11545" i="1"/>
  <c r="X11545" i="1"/>
  <c r="T11546" i="1"/>
  <c r="U11546" i="1"/>
  <c r="V11546" i="1"/>
  <c r="W11546" i="1"/>
  <c r="X11546" i="1"/>
  <c r="T11547" i="1"/>
  <c r="U11547" i="1"/>
  <c r="V11547" i="1"/>
  <c r="W11547" i="1"/>
  <c r="X11547" i="1"/>
  <c r="T11548" i="1"/>
  <c r="U11548" i="1"/>
  <c r="V11548" i="1"/>
  <c r="W11548" i="1"/>
  <c r="X11548" i="1"/>
  <c r="T11549" i="1"/>
  <c r="U11549" i="1"/>
  <c r="V11549" i="1"/>
  <c r="W11549" i="1"/>
  <c r="X11549" i="1"/>
  <c r="T11550" i="1"/>
  <c r="U11550" i="1"/>
  <c r="V11550" i="1"/>
  <c r="W11550" i="1"/>
  <c r="X11550" i="1"/>
  <c r="T11551" i="1"/>
  <c r="U11551" i="1"/>
  <c r="V11551" i="1"/>
  <c r="W11551" i="1"/>
  <c r="X11551" i="1"/>
  <c r="T11552" i="1"/>
  <c r="U11552" i="1"/>
  <c r="V11552" i="1"/>
  <c r="W11552" i="1"/>
  <c r="X11552" i="1"/>
  <c r="T11553" i="1"/>
  <c r="U11553" i="1"/>
  <c r="V11553" i="1"/>
  <c r="W11553" i="1"/>
  <c r="X11553" i="1"/>
  <c r="T11554" i="1"/>
  <c r="U11554" i="1"/>
  <c r="V11554" i="1"/>
  <c r="W11554" i="1"/>
  <c r="X11554" i="1"/>
  <c r="T11555" i="1"/>
  <c r="U11555" i="1"/>
  <c r="V11555" i="1"/>
  <c r="W11555" i="1"/>
  <c r="X11555" i="1"/>
  <c r="T11556" i="1"/>
  <c r="U11556" i="1"/>
  <c r="V11556" i="1"/>
  <c r="W11556" i="1"/>
  <c r="X11556" i="1"/>
  <c r="T11557" i="1"/>
  <c r="U11557" i="1"/>
  <c r="V11557" i="1"/>
  <c r="W11557" i="1"/>
  <c r="X11557" i="1"/>
  <c r="T11558" i="1"/>
  <c r="U11558" i="1"/>
  <c r="V11558" i="1"/>
  <c r="W11558" i="1"/>
  <c r="X11558" i="1"/>
  <c r="T11559" i="1"/>
  <c r="U11559" i="1"/>
  <c r="V11559" i="1"/>
  <c r="W11559" i="1"/>
  <c r="X11559" i="1"/>
  <c r="T11560" i="1"/>
  <c r="U11560" i="1"/>
  <c r="V11560" i="1"/>
  <c r="W11560" i="1"/>
  <c r="X11560" i="1"/>
  <c r="T11561" i="1"/>
  <c r="U11561" i="1"/>
  <c r="V11561" i="1"/>
  <c r="W11561" i="1"/>
  <c r="X11561" i="1"/>
  <c r="T11562" i="1"/>
  <c r="U11562" i="1"/>
  <c r="V11562" i="1"/>
  <c r="W11562" i="1"/>
  <c r="X11562" i="1"/>
  <c r="T11563" i="1"/>
  <c r="U11563" i="1"/>
  <c r="V11563" i="1"/>
  <c r="W11563" i="1"/>
  <c r="X11563" i="1"/>
  <c r="T11564" i="1"/>
  <c r="U11564" i="1"/>
  <c r="V11564" i="1"/>
  <c r="W11564" i="1"/>
  <c r="X11564" i="1"/>
  <c r="T11565" i="1"/>
  <c r="U11565" i="1"/>
  <c r="V11565" i="1"/>
  <c r="W11565" i="1"/>
  <c r="X11565" i="1"/>
  <c r="T11566" i="1"/>
  <c r="U11566" i="1"/>
  <c r="V11566" i="1"/>
  <c r="W11566" i="1"/>
  <c r="X11566" i="1"/>
  <c r="T11567" i="1"/>
  <c r="U11567" i="1"/>
  <c r="V11567" i="1"/>
  <c r="W11567" i="1"/>
  <c r="X11567" i="1"/>
  <c r="T11568" i="1"/>
  <c r="U11568" i="1"/>
  <c r="V11568" i="1"/>
  <c r="W11568" i="1"/>
  <c r="X11568" i="1"/>
  <c r="T11569" i="1"/>
  <c r="U11569" i="1"/>
  <c r="V11569" i="1"/>
  <c r="W11569" i="1"/>
  <c r="X11569" i="1"/>
  <c r="T11570" i="1"/>
  <c r="U11570" i="1"/>
  <c r="V11570" i="1"/>
  <c r="W11570" i="1"/>
  <c r="X11570" i="1"/>
  <c r="T11571" i="1"/>
  <c r="U11571" i="1"/>
  <c r="V11571" i="1"/>
  <c r="W11571" i="1"/>
  <c r="X11571" i="1"/>
  <c r="T11572" i="1"/>
  <c r="U11572" i="1"/>
  <c r="V11572" i="1"/>
  <c r="W11572" i="1"/>
  <c r="X11572" i="1"/>
  <c r="T11573" i="1"/>
  <c r="U11573" i="1"/>
  <c r="V11573" i="1"/>
  <c r="W11573" i="1"/>
  <c r="X11573" i="1"/>
  <c r="T11574" i="1"/>
  <c r="U11574" i="1"/>
  <c r="V11574" i="1"/>
  <c r="W11574" i="1"/>
  <c r="X11574" i="1"/>
  <c r="T11575" i="1"/>
  <c r="U11575" i="1"/>
  <c r="V11575" i="1"/>
  <c r="W11575" i="1"/>
  <c r="X11575" i="1"/>
  <c r="T11576" i="1"/>
  <c r="U11576" i="1"/>
  <c r="V11576" i="1"/>
  <c r="W11576" i="1"/>
  <c r="X11576" i="1"/>
  <c r="T11577" i="1"/>
  <c r="U11577" i="1"/>
  <c r="V11577" i="1"/>
  <c r="W11577" i="1"/>
  <c r="X11577" i="1"/>
  <c r="T11578" i="1"/>
  <c r="U11578" i="1"/>
  <c r="V11578" i="1"/>
  <c r="W11578" i="1"/>
  <c r="X11578" i="1"/>
  <c r="T11579" i="1"/>
  <c r="U11579" i="1"/>
  <c r="V11579" i="1"/>
  <c r="W11579" i="1"/>
  <c r="X11579" i="1"/>
  <c r="T11580" i="1"/>
  <c r="U11580" i="1"/>
  <c r="V11580" i="1"/>
  <c r="W11580" i="1"/>
  <c r="X11580" i="1"/>
  <c r="T11581" i="1"/>
  <c r="U11581" i="1"/>
  <c r="V11581" i="1"/>
  <c r="W11581" i="1"/>
  <c r="X11581" i="1"/>
  <c r="T11582" i="1"/>
  <c r="U11582" i="1"/>
  <c r="V11582" i="1"/>
  <c r="W11582" i="1"/>
  <c r="X11582" i="1"/>
  <c r="T11583" i="1"/>
  <c r="U11583" i="1"/>
  <c r="V11583" i="1"/>
  <c r="W11583" i="1"/>
  <c r="X11583" i="1"/>
  <c r="T11584" i="1"/>
  <c r="U11584" i="1"/>
  <c r="V11584" i="1"/>
  <c r="W11584" i="1"/>
  <c r="X11584" i="1"/>
  <c r="T11585" i="1"/>
  <c r="U11585" i="1"/>
  <c r="V11585" i="1"/>
  <c r="W11585" i="1"/>
  <c r="X11585" i="1"/>
  <c r="T11586" i="1"/>
  <c r="U11586" i="1"/>
  <c r="V11586" i="1"/>
  <c r="W11586" i="1"/>
  <c r="X11586" i="1"/>
  <c r="T11587" i="1"/>
  <c r="U11587" i="1"/>
  <c r="V11587" i="1"/>
  <c r="W11587" i="1"/>
  <c r="X11587" i="1"/>
  <c r="T11588" i="1"/>
  <c r="U11588" i="1"/>
  <c r="V11588" i="1"/>
  <c r="W11588" i="1"/>
  <c r="X11588" i="1"/>
  <c r="T11589" i="1"/>
  <c r="U11589" i="1"/>
  <c r="V11589" i="1"/>
  <c r="W11589" i="1"/>
  <c r="X11589" i="1"/>
  <c r="T11590" i="1"/>
  <c r="U11590" i="1"/>
  <c r="V11590" i="1"/>
  <c r="W11590" i="1"/>
  <c r="X11590" i="1"/>
  <c r="T11591" i="1"/>
  <c r="U11591" i="1"/>
  <c r="V11591" i="1"/>
  <c r="W11591" i="1"/>
  <c r="X11591" i="1"/>
  <c r="T11592" i="1"/>
  <c r="U11592" i="1"/>
  <c r="V11592" i="1"/>
  <c r="W11592" i="1"/>
  <c r="X11592" i="1"/>
  <c r="T11593" i="1"/>
  <c r="U11593" i="1"/>
  <c r="V11593" i="1"/>
  <c r="W11593" i="1"/>
  <c r="X11593" i="1"/>
  <c r="T11594" i="1"/>
  <c r="U11594" i="1"/>
  <c r="V11594" i="1"/>
  <c r="W11594" i="1"/>
  <c r="X11594" i="1"/>
  <c r="T11595" i="1"/>
  <c r="U11595" i="1"/>
  <c r="V11595" i="1"/>
  <c r="W11595" i="1"/>
  <c r="X11595" i="1"/>
  <c r="T11596" i="1"/>
  <c r="U11596" i="1"/>
  <c r="V11596" i="1"/>
  <c r="W11596" i="1"/>
  <c r="X11596" i="1"/>
  <c r="T11597" i="1"/>
  <c r="U11597" i="1"/>
  <c r="V11597" i="1"/>
  <c r="W11597" i="1"/>
  <c r="X11597" i="1"/>
  <c r="T11598" i="1"/>
  <c r="U11598" i="1"/>
  <c r="V11598" i="1"/>
  <c r="W11598" i="1"/>
  <c r="X11598" i="1"/>
  <c r="T11599" i="1"/>
  <c r="U11599" i="1"/>
  <c r="V11599" i="1"/>
  <c r="W11599" i="1"/>
  <c r="X11599" i="1"/>
  <c r="T11600" i="1"/>
  <c r="U11600" i="1"/>
  <c r="V11600" i="1"/>
  <c r="W11600" i="1"/>
  <c r="X11600" i="1"/>
  <c r="T11601" i="1"/>
  <c r="U11601" i="1"/>
  <c r="V11601" i="1"/>
  <c r="W11601" i="1"/>
  <c r="X11601" i="1"/>
  <c r="T11602" i="1"/>
  <c r="U11602" i="1"/>
  <c r="V11602" i="1"/>
  <c r="W11602" i="1"/>
  <c r="X11602" i="1"/>
  <c r="T11603" i="1"/>
  <c r="U11603" i="1"/>
  <c r="V11603" i="1"/>
  <c r="W11603" i="1"/>
  <c r="X11603" i="1"/>
  <c r="T11604" i="1"/>
  <c r="U11604" i="1"/>
  <c r="V11604" i="1"/>
  <c r="W11604" i="1"/>
  <c r="X11604" i="1"/>
  <c r="T11605" i="1"/>
  <c r="U11605" i="1"/>
  <c r="V11605" i="1"/>
  <c r="W11605" i="1"/>
  <c r="X11605" i="1"/>
  <c r="T11606" i="1"/>
  <c r="U11606" i="1"/>
  <c r="V11606" i="1"/>
  <c r="W11606" i="1"/>
  <c r="X11606" i="1"/>
  <c r="T11607" i="1"/>
  <c r="U11607" i="1"/>
  <c r="V11607" i="1"/>
  <c r="W11607" i="1"/>
  <c r="X11607" i="1"/>
  <c r="T11608" i="1"/>
  <c r="U11608" i="1"/>
  <c r="V11608" i="1"/>
  <c r="W11608" i="1"/>
  <c r="X11608" i="1"/>
  <c r="T11609" i="1"/>
  <c r="U11609" i="1"/>
  <c r="V11609" i="1"/>
  <c r="W11609" i="1"/>
  <c r="X11609" i="1"/>
  <c r="T11610" i="1"/>
  <c r="U11610" i="1"/>
  <c r="V11610" i="1"/>
  <c r="W11610" i="1"/>
  <c r="X11610" i="1"/>
  <c r="T11611" i="1"/>
  <c r="U11611" i="1"/>
  <c r="V11611" i="1"/>
  <c r="W11611" i="1"/>
  <c r="X11611" i="1"/>
  <c r="T11612" i="1"/>
  <c r="U11612" i="1"/>
  <c r="V11612" i="1"/>
  <c r="W11612" i="1"/>
  <c r="X11612" i="1"/>
  <c r="T11613" i="1"/>
  <c r="U11613" i="1"/>
  <c r="V11613" i="1"/>
  <c r="W11613" i="1"/>
  <c r="X11613" i="1"/>
  <c r="T11614" i="1"/>
  <c r="U11614" i="1"/>
  <c r="V11614" i="1"/>
  <c r="W11614" i="1"/>
  <c r="X11614" i="1"/>
  <c r="T11615" i="1"/>
  <c r="U11615" i="1"/>
  <c r="V11615" i="1"/>
  <c r="W11615" i="1"/>
  <c r="X11615" i="1"/>
  <c r="T11616" i="1"/>
  <c r="U11616" i="1"/>
  <c r="V11616" i="1"/>
  <c r="W11616" i="1"/>
  <c r="X11616" i="1"/>
  <c r="T11617" i="1"/>
  <c r="U11617" i="1"/>
  <c r="V11617" i="1"/>
  <c r="W11617" i="1"/>
  <c r="X11617" i="1"/>
  <c r="T11618" i="1"/>
  <c r="U11618" i="1"/>
  <c r="V11618" i="1"/>
  <c r="W11618" i="1"/>
  <c r="X11618" i="1"/>
  <c r="T11619" i="1"/>
  <c r="U11619" i="1"/>
  <c r="V11619" i="1"/>
  <c r="W11619" i="1"/>
  <c r="X11619" i="1"/>
  <c r="T11620" i="1"/>
  <c r="U11620" i="1"/>
  <c r="V11620" i="1"/>
  <c r="W11620" i="1"/>
  <c r="X11620" i="1"/>
  <c r="T11621" i="1"/>
  <c r="U11621" i="1"/>
  <c r="V11621" i="1"/>
  <c r="W11621" i="1"/>
  <c r="X11621" i="1"/>
  <c r="T11622" i="1"/>
  <c r="U11622" i="1"/>
  <c r="V11622" i="1"/>
  <c r="W11622" i="1"/>
  <c r="X11622" i="1"/>
  <c r="T11623" i="1"/>
  <c r="U11623" i="1"/>
  <c r="V11623" i="1"/>
  <c r="W11623" i="1"/>
  <c r="X11623" i="1"/>
  <c r="T11624" i="1"/>
  <c r="U11624" i="1"/>
  <c r="V11624" i="1"/>
  <c r="W11624" i="1"/>
  <c r="X11624" i="1"/>
  <c r="T11625" i="1"/>
  <c r="U11625" i="1"/>
  <c r="V11625" i="1"/>
  <c r="W11625" i="1"/>
  <c r="X11625" i="1"/>
  <c r="T11626" i="1"/>
  <c r="U11626" i="1"/>
  <c r="V11626" i="1"/>
  <c r="W11626" i="1"/>
  <c r="X11626" i="1"/>
  <c r="T11627" i="1"/>
  <c r="U11627" i="1"/>
  <c r="V11627" i="1"/>
  <c r="W11627" i="1"/>
  <c r="X11627" i="1"/>
  <c r="T11628" i="1"/>
  <c r="U11628" i="1"/>
  <c r="V11628" i="1"/>
  <c r="W11628" i="1"/>
  <c r="X11628" i="1"/>
  <c r="T11629" i="1"/>
  <c r="U11629" i="1"/>
  <c r="V11629" i="1"/>
  <c r="W11629" i="1"/>
  <c r="X11629" i="1"/>
  <c r="T11630" i="1"/>
  <c r="U11630" i="1"/>
  <c r="V11630" i="1"/>
  <c r="W11630" i="1"/>
  <c r="X11630" i="1"/>
  <c r="T11631" i="1"/>
  <c r="U11631" i="1"/>
  <c r="V11631" i="1"/>
  <c r="W11631" i="1"/>
  <c r="X11631" i="1"/>
  <c r="T11632" i="1"/>
  <c r="U11632" i="1"/>
  <c r="V11632" i="1"/>
  <c r="W11632" i="1"/>
  <c r="X11632" i="1"/>
  <c r="T11633" i="1"/>
  <c r="U11633" i="1"/>
  <c r="V11633" i="1"/>
  <c r="W11633" i="1"/>
  <c r="X11633" i="1"/>
  <c r="T11634" i="1"/>
  <c r="U11634" i="1"/>
  <c r="V11634" i="1"/>
  <c r="W11634" i="1"/>
  <c r="X11634" i="1"/>
  <c r="T11635" i="1"/>
  <c r="U11635" i="1"/>
  <c r="V11635" i="1"/>
  <c r="W11635" i="1"/>
  <c r="X11635" i="1"/>
  <c r="T11636" i="1"/>
  <c r="U11636" i="1"/>
  <c r="V11636" i="1"/>
  <c r="W11636" i="1"/>
  <c r="X11636" i="1"/>
  <c r="T11637" i="1"/>
  <c r="U11637" i="1"/>
  <c r="V11637" i="1"/>
  <c r="W11637" i="1"/>
  <c r="X11637" i="1"/>
  <c r="T11638" i="1"/>
  <c r="U11638" i="1"/>
  <c r="V11638" i="1"/>
  <c r="W11638" i="1"/>
  <c r="X11638" i="1"/>
  <c r="T11639" i="1"/>
  <c r="U11639" i="1"/>
  <c r="V11639" i="1"/>
  <c r="W11639" i="1"/>
  <c r="X11639" i="1"/>
  <c r="T11640" i="1"/>
  <c r="U11640" i="1"/>
  <c r="V11640" i="1"/>
  <c r="W11640" i="1"/>
  <c r="X11640" i="1"/>
  <c r="T11641" i="1"/>
  <c r="U11641" i="1"/>
  <c r="V11641" i="1"/>
  <c r="W11641" i="1"/>
  <c r="X11641" i="1"/>
  <c r="T11642" i="1"/>
  <c r="U11642" i="1"/>
  <c r="V11642" i="1"/>
  <c r="W11642" i="1"/>
  <c r="X11642" i="1"/>
  <c r="T11643" i="1"/>
  <c r="U11643" i="1"/>
  <c r="V11643" i="1"/>
  <c r="W11643" i="1"/>
  <c r="X11643" i="1"/>
  <c r="T11644" i="1"/>
  <c r="U11644" i="1"/>
  <c r="V11644" i="1"/>
  <c r="W11644" i="1"/>
  <c r="X11644" i="1"/>
  <c r="T11645" i="1"/>
  <c r="U11645" i="1"/>
  <c r="V11645" i="1"/>
  <c r="W11645" i="1"/>
  <c r="X11645" i="1"/>
  <c r="T11646" i="1"/>
  <c r="U11646" i="1"/>
  <c r="V11646" i="1"/>
  <c r="W11646" i="1"/>
  <c r="X11646" i="1"/>
  <c r="T11647" i="1"/>
  <c r="U11647" i="1"/>
  <c r="V11647" i="1"/>
  <c r="W11647" i="1"/>
  <c r="X11647" i="1"/>
  <c r="T11648" i="1"/>
  <c r="U11648" i="1"/>
  <c r="V11648" i="1"/>
  <c r="W11648" i="1"/>
  <c r="X11648" i="1"/>
  <c r="T11649" i="1"/>
  <c r="U11649" i="1"/>
  <c r="V11649" i="1"/>
  <c r="W11649" i="1"/>
  <c r="X11649" i="1"/>
  <c r="T11650" i="1"/>
  <c r="U11650" i="1"/>
  <c r="V11650" i="1"/>
  <c r="W11650" i="1"/>
  <c r="X11650" i="1"/>
  <c r="T11651" i="1"/>
  <c r="U11651" i="1"/>
  <c r="V11651" i="1"/>
  <c r="W11651" i="1"/>
  <c r="X11651" i="1"/>
  <c r="T11652" i="1"/>
  <c r="U11652" i="1"/>
  <c r="V11652" i="1"/>
  <c r="W11652" i="1"/>
  <c r="X11652" i="1"/>
  <c r="T11653" i="1"/>
  <c r="U11653" i="1"/>
  <c r="V11653" i="1"/>
  <c r="W11653" i="1"/>
  <c r="X11653" i="1"/>
  <c r="T11654" i="1"/>
  <c r="U11654" i="1"/>
  <c r="V11654" i="1"/>
  <c r="W11654" i="1"/>
  <c r="X11654" i="1"/>
  <c r="T11655" i="1"/>
  <c r="U11655" i="1"/>
  <c r="V11655" i="1"/>
  <c r="W11655" i="1"/>
  <c r="X11655" i="1"/>
  <c r="T11656" i="1"/>
  <c r="U11656" i="1"/>
  <c r="V11656" i="1"/>
  <c r="W11656" i="1"/>
  <c r="X11656" i="1"/>
  <c r="T11657" i="1"/>
  <c r="U11657" i="1"/>
  <c r="V11657" i="1"/>
  <c r="W11657" i="1"/>
  <c r="X11657" i="1"/>
  <c r="T11658" i="1"/>
  <c r="U11658" i="1"/>
  <c r="V11658" i="1"/>
  <c r="W11658" i="1"/>
  <c r="X11658" i="1"/>
  <c r="T11659" i="1"/>
  <c r="U11659" i="1"/>
  <c r="V11659" i="1"/>
  <c r="W11659" i="1"/>
  <c r="X11659" i="1"/>
  <c r="T11660" i="1"/>
  <c r="U11660" i="1"/>
  <c r="V11660" i="1"/>
  <c r="W11660" i="1"/>
  <c r="X11660" i="1"/>
  <c r="T11661" i="1"/>
  <c r="U11661" i="1"/>
  <c r="V11661" i="1"/>
  <c r="W11661" i="1"/>
  <c r="X11661" i="1"/>
  <c r="T11662" i="1"/>
  <c r="U11662" i="1"/>
  <c r="V11662" i="1"/>
  <c r="W11662" i="1"/>
  <c r="X11662" i="1"/>
  <c r="T11663" i="1"/>
  <c r="U11663" i="1"/>
  <c r="V11663" i="1"/>
  <c r="W11663" i="1"/>
  <c r="X11663" i="1"/>
  <c r="T11664" i="1"/>
  <c r="U11664" i="1"/>
  <c r="V11664" i="1"/>
  <c r="W11664" i="1"/>
  <c r="X11664" i="1"/>
  <c r="T11665" i="1"/>
  <c r="U11665" i="1"/>
  <c r="V11665" i="1"/>
  <c r="W11665" i="1"/>
  <c r="X11665" i="1"/>
  <c r="T11666" i="1"/>
  <c r="U11666" i="1"/>
  <c r="V11666" i="1"/>
  <c r="W11666" i="1"/>
  <c r="X11666" i="1"/>
  <c r="T11667" i="1"/>
  <c r="U11667" i="1"/>
  <c r="V11667" i="1"/>
  <c r="W11667" i="1"/>
  <c r="X11667" i="1"/>
  <c r="T11668" i="1"/>
  <c r="U11668" i="1"/>
  <c r="V11668" i="1"/>
  <c r="W11668" i="1"/>
  <c r="X11668" i="1"/>
  <c r="T11669" i="1"/>
  <c r="U11669" i="1"/>
  <c r="V11669" i="1"/>
  <c r="W11669" i="1"/>
  <c r="X11669" i="1"/>
  <c r="T11670" i="1"/>
  <c r="U11670" i="1"/>
  <c r="V11670" i="1"/>
  <c r="W11670" i="1"/>
  <c r="X11670" i="1"/>
  <c r="T11671" i="1"/>
  <c r="U11671" i="1"/>
  <c r="V11671" i="1"/>
  <c r="W11671" i="1"/>
  <c r="X11671" i="1"/>
  <c r="T11672" i="1"/>
  <c r="U11672" i="1"/>
  <c r="V11672" i="1"/>
  <c r="W11672" i="1"/>
  <c r="X11672" i="1"/>
  <c r="T11673" i="1"/>
  <c r="U11673" i="1"/>
  <c r="V11673" i="1"/>
  <c r="W11673" i="1"/>
  <c r="X11673" i="1"/>
  <c r="T11674" i="1"/>
  <c r="U11674" i="1"/>
  <c r="V11674" i="1"/>
  <c r="W11674" i="1"/>
  <c r="X11674" i="1"/>
  <c r="T11675" i="1"/>
  <c r="U11675" i="1"/>
  <c r="V11675" i="1"/>
  <c r="W11675" i="1"/>
  <c r="X11675" i="1"/>
  <c r="T11676" i="1"/>
  <c r="U11676" i="1"/>
  <c r="V11676" i="1"/>
  <c r="W11676" i="1"/>
  <c r="X11676" i="1"/>
  <c r="T11677" i="1"/>
  <c r="U11677" i="1"/>
  <c r="V11677" i="1"/>
  <c r="W11677" i="1"/>
  <c r="X11677" i="1"/>
  <c r="T11678" i="1"/>
  <c r="U11678" i="1"/>
  <c r="V11678" i="1"/>
  <c r="W11678" i="1"/>
  <c r="X11678" i="1"/>
  <c r="T11679" i="1"/>
  <c r="U11679" i="1"/>
  <c r="V11679" i="1"/>
  <c r="W11679" i="1"/>
  <c r="X11679" i="1"/>
  <c r="T11680" i="1"/>
  <c r="U11680" i="1"/>
  <c r="V11680" i="1"/>
  <c r="W11680" i="1"/>
  <c r="X11680" i="1"/>
  <c r="T11681" i="1"/>
  <c r="U11681" i="1"/>
  <c r="V11681" i="1"/>
  <c r="W11681" i="1"/>
  <c r="X11681" i="1"/>
  <c r="T11682" i="1"/>
  <c r="U11682" i="1"/>
  <c r="V11682" i="1"/>
  <c r="W11682" i="1"/>
  <c r="X11682" i="1"/>
  <c r="T11683" i="1"/>
  <c r="U11683" i="1"/>
  <c r="V11683" i="1"/>
  <c r="W11683" i="1"/>
  <c r="X11683" i="1"/>
  <c r="T11684" i="1"/>
  <c r="U11684" i="1"/>
  <c r="V11684" i="1"/>
  <c r="W11684" i="1"/>
  <c r="X11684" i="1"/>
  <c r="T11685" i="1"/>
  <c r="U11685" i="1"/>
  <c r="V11685" i="1"/>
  <c r="W11685" i="1"/>
  <c r="X11685" i="1"/>
  <c r="T11686" i="1"/>
  <c r="U11686" i="1"/>
  <c r="V11686" i="1"/>
  <c r="W11686" i="1"/>
  <c r="X11686" i="1"/>
  <c r="T11687" i="1"/>
  <c r="U11687" i="1"/>
  <c r="V11687" i="1"/>
  <c r="W11687" i="1"/>
  <c r="X11687" i="1"/>
  <c r="T11688" i="1"/>
  <c r="U11688" i="1"/>
  <c r="V11688" i="1"/>
  <c r="W11688" i="1"/>
  <c r="X11688" i="1"/>
  <c r="T11689" i="1"/>
  <c r="U11689" i="1"/>
  <c r="V11689" i="1"/>
  <c r="W11689" i="1"/>
  <c r="X11689" i="1"/>
  <c r="T11690" i="1"/>
  <c r="U11690" i="1"/>
  <c r="V11690" i="1"/>
  <c r="W11690" i="1"/>
  <c r="X11690" i="1"/>
  <c r="T11691" i="1"/>
  <c r="U11691" i="1"/>
  <c r="V11691" i="1"/>
  <c r="W11691" i="1"/>
  <c r="X11691" i="1"/>
  <c r="T11692" i="1"/>
  <c r="U11692" i="1"/>
  <c r="V11692" i="1"/>
  <c r="W11692" i="1"/>
  <c r="X11692" i="1"/>
  <c r="T11693" i="1"/>
  <c r="U11693" i="1"/>
  <c r="V11693" i="1"/>
  <c r="W11693" i="1"/>
  <c r="X11693" i="1"/>
  <c r="T11694" i="1"/>
  <c r="U11694" i="1"/>
  <c r="V11694" i="1"/>
  <c r="W11694" i="1"/>
  <c r="X11694" i="1"/>
  <c r="T11695" i="1"/>
  <c r="U11695" i="1"/>
  <c r="V11695" i="1"/>
  <c r="W11695" i="1"/>
  <c r="X11695" i="1"/>
  <c r="T11696" i="1"/>
  <c r="U11696" i="1"/>
  <c r="V11696" i="1"/>
  <c r="W11696" i="1"/>
  <c r="X11696" i="1"/>
  <c r="T11697" i="1"/>
  <c r="U11697" i="1"/>
  <c r="V11697" i="1"/>
  <c r="W11697" i="1"/>
  <c r="X11697" i="1"/>
  <c r="T11698" i="1"/>
  <c r="U11698" i="1"/>
  <c r="V11698" i="1"/>
  <c r="W11698" i="1"/>
  <c r="X11698" i="1"/>
  <c r="T11699" i="1"/>
  <c r="U11699" i="1"/>
  <c r="V11699" i="1"/>
  <c r="W11699" i="1"/>
  <c r="X11699" i="1"/>
  <c r="T11700" i="1"/>
  <c r="U11700" i="1"/>
  <c r="V11700" i="1"/>
  <c r="W11700" i="1"/>
  <c r="X11700" i="1"/>
  <c r="T11701" i="1"/>
  <c r="U11701" i="1"/>
  <c r="V11701" i="1"/>
  <c r="W11701" i="1"/>
  <c r="X11701" i="1"/>
  <c r="T11702" i="1"/>
  <c r="U11702" i="1"/>
  <c r="V11702" i="1"/>
  <c r="W11702" i="1"/>
  <c r="X11702" i="1"/>
  <c r="T11703" i="1"/>
  <c r="U11703" i="1"/>
  <c r="V11703" i="1"/>
  <c r="W11703" i="1"/>
  <c r="X11703" i="1"/>
  <c r="T11704" i="1"/>
  <c r="U11704" i="1"/>
  <c r="V11704" i="1"/>
  <c r="W11704" i="1"/>
  <c r="X11704" i="1"/>
  <c r="T11705" i="1"/>
  <c r="U11705" i="1"/>
  <c r="V11705" i="1"/>
  <c r="W11705" i="1"/>
  <c r="X11705" i="1"/>
  <c r="T11706" i="1"/>
  <c r="U11706" i="1"/>
  <c r="V11706" i="1"/>
  <c r="W11706" i="1"/>
  <c r="X11706" i="1"/>
  <c r="T11707" i="1"/>
  <c r="U11707" i="1"/>
  <c r="V11707" i="1"/>
  <c r="W11707" i="1"/>
  <c r="X11707" i="1"/>
  <c r="T11708" i="1"/>
  <c r="U11708" i="1"/>
  <c r="V11708" i="1"/>
  <c r="W11708" i="1"/>
  <c r="X11708" i="1"/>
  <c r="T11709" i="1"/>
  <c r="U11709" i="1"/>
  <c r="V11709" i="1"/>
  <c r="W11709" i="1"/>
  <c r="X11709" i="1"/>
  <c r="T11710" i="1"/>
  <c r="U11710" i="1"/>
  <c r="V11710" i="1"/>
  <c r="W11710" i="1"/>
  <c r="X11710" i="1"/>
  <c r="T11711" i="1"/>
  <c r="U11711" i="1"/>
  <c r="V11711" i="1"/>
  <c r="W11711" i="1"/>
  <c r="X11711" i="1"/>
  <c r="T11712" i="1"/>
  <c r="U11712" i="1"/>
  <c r="V11712" i="1"/>
  <c r="W11712" i="1"/>
  <c r="X11712" i="1"/>
  <c r="T11713" i="1"/>
  <c r="U11713" i="1"/>
  <c r="V11713" i="1"/>
  <c r="W11713" i="1"/>
  <c r="X11713" i="1"/>
  <c r="T11714" i="1"/>
  <c r="U11714" i="1"/>
  <c r="V11714" i="1"/>
  <c r="W11714" i="1"/>
  <c r="X11714" i="1"/>
  <c r="T11715" i="1"/>
  <c r="U11715" i="1"/>
  <c r="V11715" i="1"/>
  <c r="W11715" i="1"/>
  <c r="X11715" i="1"/>
  <c r="T11716" i="1"/>
  <c r="U11716" i="1"/>
  <c r="V11716" i="1"/>
  <c r="W11716" i="1"/>
  <c r="X11716" i="1"/>
  <c r="T11717" i="1"/>
  <c r="U11717" i="1"/>
  <c r="V11717" i="1"/>
  <c r="W11717" i="1"/>
  <c r="X11717" i="1"/>
  <c r="T11718" i="1"/>
  <c r="U11718" i="1"/>
  <c r="V11718" i="1"/>
  <c r="W11718" i="1"/>
  <c r="X11718" i="1"/>
  <c r="T11719" i="1"/>
  <c r="U11719" i="1"/>
  <c r="V11719" i="1"/>
  <c r="W11719" i="1"/>
  <c r="X11719" i="1"/>
  <c r="T11720" i="1"/>
  <c r="U11720" i="1"/>
  <c r="V11720" i="1"/>
  <c r="W11720" i="1"/>
  <c r="X11720" i="1"/>
  <c r="T11721" i="1"/>
  <c r="U11721" i="1"/>
  <c r="V11721" i="1"/>
  <c r="W11721" i="1"/>
  <c r="X11721" i="1"/>
  <c r="T11722" i="1"/>
  <c r="U11722" i="1"/>
  <c r="V11722" i="1"/>
  <c r="W11722" i="1"/>
  <c r="X11722" i="1"/>
  <c r="T11723" i="1"/>
  <c r="U11723" i="1"/>
  <c r="V11723" i="1"/>
  <c r="W11723" i="1"/>
  <c r="X11723" i="1"/>
  <c r="T11724" i="1"/>
  <c r="U11724" i="1"/>
  <c r="V11724" i="1"/>
  <c r="W11724" i="1"/>
  <c r="X11724" i="1"/>
  <c r="T11725" i="1"/>
  <c r="U11725" i="1"/>
  <c r="V11725" i="1"/>
  <c r="W11725" i="1"/>
  <c r="X11725" i="1"/>
  <c r="T11726" i="1"/>
  <c r="U11726" i="1"/>
  <c r="V11726" i="1"/>
  <c r="W11726" i="1"/>
  <c r="X11726" i="1"/>
  <c r="T11727" i="1"/>
  <c r="U11727" i="1"/>
  <c r="V11727" i="1"/>
  <c r="W11727" i="1"/>
  <c r="X11727" i="1"/>
  <c r="T11728" i="1"/>
  <c r="U11728" i="1"/>
  <c r="V11728" i="1"/>
  <c r="W11728" i="1"/>
  <c r="X11728" i="1"/>
  <c r="T11729" i="1"/>
  <c r="U11729" i="1"/>
  <c r="V11729" i="1"/>
  <c r="W11729" i="1"/>
  <c r="X11729" i="1"/>
  <c r="T11730" i="1"/>
  <c r="U11730" i="1"/>
  <c r="V11730" i="1"/>
  <c r="W11730" i="1"/>
  <c r="X11730" i="1"/>
  <c r="T11731" i="1"/>
  <c r="U11731" i="1"/>
  <c r="V11731" i="1"/>
  <c r="W11731" i="1"/>
  <c r="X11731" i="1"/>
  <c r="T11732" i="1"/>
  <c r="U11732" i="1"/>
  <c r="V11732" i="1"/>
  <c r="W11732" i="1"/>
  <c r="X11732" i="1"/>
  <c r="T11733" i="1"/>
  <c r="U11733" i="1"/>
  <c r="V11733" i="1"/>
  <c r="W11733" i="1"/>
  <c r="X11733" i="1"/>
  <c r="T11734" i="1"/>
  <c r="U11734" i="1"/>
  <c r="V11734" i="1"/>
  <c r="W11734" i="1"/>
  <c r="X11734" i="1"/>
  <c r="T11735" i="1"/>
  <c r="U11735" i="1"/>
  <c r="V11735" i="1"/>
  <c r="W11735" i="1"/>
  <c r="X11735" i="1"/>
  <c r="T11736" i="1"/>
  <c r="U11736" i="1"/>
  <c r="V11736" i="1"/>
  <c r="W11736" i="1"/>
  <c r="X11736" i="1"/>
  <c r="T11737" i="1"/>
  <c r="U11737" i="1"/>
  <c r="V11737" i="1"/>
  <c r="W11737" i="1"/>
  <c r="X11737" i="1"/>
  <c r="T11738" i="1"/>
  <c r="U11738" i="1"/>
  <c r="V11738" i="1"/>
  <c r="W11738" i="1"/>
  <c r="X11738" i="1"/>
  <c r="T11739" i="1"/>
  <c r="U11739" i="1"/>
  <c r="V11739" i="1"/>
  <c r="W11739" i="1"/>
  <c r="X11739" i="1"/>
  <c r="T11740" i="1"/>
  <c r="U11740" i="1"/>
  <c r="V11740" i="1"/>
  <c r="W11740" i="1"/>
  <c r="X11740" i="1"/>
  <c r="T11741" i="1"/>
  <c r="U11741" i="1"/>
  <c r="V11741" i="1"/>
  <c r="W11741" i="1"/>
  <c r="X11741" i="1"/>
  <c r="T11742" i="1"/>
  <c r="U11742" i="1"/>
  <c r="V11742" i="1"/>
  <c r="W11742" i="1"/>
  <c r="X11742" i="1"/>
  <c r="T11743" i="1"/>
  <c r="U11743" i="1"/>
  <c r="V11743" i="1"/>
  <c r="W11743" i="1"/>
  <c r="X11743" i="1"/>
  <c r="T11744" i="1"/>
  <c r="U11744" i="1"/>
  <c r="V11744" i="1"/>
  <c r="W11744" i="1"/>
  <c r="X11744" i="1"/>
  <c r="T11745" i="1"/>
  <c r="U11745" i="1"/>
  <c r="V11745" i="1"/>
  <c r="W11745" i="1"/>
  <c r="X11745" i="1"/>
  <c r="T11746" i="1"/>
  <c r="U11746" i="1"/>
  <c r="V11746" i="1"/>
  <c r="W11746" i="1"/>
  <c r="X11746" i="1"/>
  <c r="T11747" i="1"/>
  <c r="U11747" i="1"/>
  <c r="V11747" i="1"/>
  <c r="W11747" i="1"/>
  <c r="X11747" i="1"/>
  <c r="T11748" i="1"/>
  <c r="U11748" i="1"/>
  <c r="V11748" i="1"/>
  <c r="W11748" i="1"/>
  <c r="X11748" i="1"/>
  <c r="T11749" i="1"/>
  <c r="U11749" i="1"/>
  <c r="V11749" i="1"/>
  <c r="W11749" i="1"/>
  <c r="X11749" i="1"/>
  <c r="T11750" i="1"/>
  <c r="U11750" i="1"/>
  <c r="V11750" i="1"/>
  <c r="W11750" i="1"/>
  <c r="X11750" i="1"/>
  <c r="T11751" i="1"/>
  <c r="U11751" i="1"/>
  <c r="V11751" i="1"/>
  <c r="W11751" i="1"/>
  <c r="X11751" i="1"/>
  <c r="T11752" i="1"/>
  <c r="U11752" i="1"/>
  <c r="V11752" i="1"/>
  <c r="W11752" i="1"/>
  <c r="X11752" i="1"/>
  <c r="T11753" i="1"/>
  <c r="U11753" i="1"/>
  <c r="V11753" i="1"/>
  <c r="W11753" i="1"/>
  <c r="X11753" i="1"/>
  <c r="T11754" i="1"/>
  <c r="U11754" i="1"/>
  <c r="V11754" i="1"/>
  <c r="W11754" i="1"/>
  <c r="X11754" i="1"/>
  <c r="T11755" i="1"/>
  <c r="U11755" i="1"/>
  <c r="V11755" i="1"/>
  <c r="W11755" i="1"/>
  <c r="X11755" i="1"/>
  <c r="T11756" i="1"/>
  <c r="U11756" i="1"/>
  <c r="V11756" i="1"/>
  <c r="W11756" i="1"/>
  <c r="X11756" i="1"/>
  <c r="T11757" i="1"/>
  <c r="U11757" i="1"/>
  <c r="V11757" i="1"/>
  <c r="W11757" i="1"/>
  <c r="X11757" i="1"/>
  <c r="T11758" i="1"/>
  <c r="U11758" i="1"/>
  <c r="V11758" i="1"/>
  <c r="W11758" i="1"/>
  <c r="X11758" i="1"/>
  <c r="T11759" i="1"/>
  <c r="U11759" i="1"/>
  <c r="V11759" i="1"/>
  <c r="W11759" i="1"/>
  <c r="X11759" i="1"/>
  <c r="T11760" i="1"/>
  <c r="U11760" i="1"/>
  <c r="V11760" i="1"/>
  <c r="W11760" i="1"/>
  <c r="X11760" i="1"/>
  <c r="T11761" i="1"/>
  <c r="U11761" i="1"/>
  <c r="V11761" i="1"/>
  <c r="W11761" i="1"/>
  <c r="X11761" i="1"/>
  <c r="T11762" i="1"/>
  <c r="U11762" i="1"/>
  <c r="V11762" i="1"/>
  <c r="W11762" i="1"/>
  <c r="X11762" i="1"/>
  <c r="T11763" i="1"/>
  <c r="U11763" i="1"/>
  <c r="V11763" i="1"/>
  <c r="W11763" i="1"/>
  <c r="X11763" i="1"/>
  <c r="T11764" i="1"/>
  <c r="U11764" i="1"/>
  <c r="V11764" i="1"/>
  <c r="W11764" i="1"/>
  <c r="X11764" i="1"/>
  <c r="T11765" i="1"/>
  <c r="U11765" i="1"/>
  <c r="V11765" i="1"/>
  <c r="W11765" i="1"/>
  <c r="X11765" i="1"/>
  <c r="T11766" i="1"/>
  <c r="U11766" i="1"/>
  <c r="V11766" i="1"/>
  <c r="W11766" i="1"/>
  <c r="X11766" i="1"/>
  <c r="T11767" i="1"/>
  <c r="U11767" i="1"/>
  <c r="V11767" i="1"/>
  <c r="W11767" i="1"/>
  <c r="X11767" i="1"/>
  <c r="T11768" i="1"/>
  <c r="U11768" i="1"/>
  <c r="V11768" i="1"/>
  <c r="W11768" i="1"/>
  <c r="X11768" i="1"/>
  <c r="T11769" i="1"/>
  <c r="U11769" i="1"/>
  <c r="V11769" i="1"/>
  <c r="W11769" i="1"/>
  <c r="X11769" i="1"/>
  <c r="T11770" i="1"/>
  <c r="U11770" i="1"/>
  <c r="V11770" i="1"/>
  <c r="W11770" i="1"/>
  <c r="X11770" i="1"/>
  <c r="T11771" i="1"/>
  <c r="U11771" i="1"/>
  <c r="V11771" i="1"/>
  <c r="W11771" i="1"/>
  <c r="X11771" i="1"/>
  <c r="T11772" i="1"/>
  <c r="U11772" i="1"/>
  <c r="V11772" i="1"/>
  <c r="W11772" i="1"/>
  <c r="X11772" i="1"/>
  <c r="T11773" i="1"/>
  <c r="U11773" i="1"/>
  <c r="V11773" i="1"/>
  <c r="W11773" i="1"/>
  <c r="X11773" i="1"/>
  <c r="T11774" i="1"/>
  <c r="U11774" i="1"/>
  <c r="V11774" i="1"/>
  <c r="W11774" i="1"/>
  <c r="X11774" i="1"/>
  <c r="T11775" i="1"/>
  <c r="U11775" i="1"/>
  <c r="V11775" i="1"/>
  <c r="W11775" i="1"/>
  <c r="X11775" i="1"/>
  <c r="T11776" i="1"/>
  <c r="U11776" i="1"/>
  <c r="V11776" i="1"/>
  <c r="W11776" i="1"/>
  <c r="X11776" i="1"/>
  <c r="T11777" i="1"/>
  <c r="U11777" i="1"/>
  <c r="V11777" i="1"/>
  <c r="W11777" i="1"/>
  <c r="X11777" i="1"/>
  <c r="T11778" i="1"/>
  <c r="U11778" i="1"/>
  <c r="V11778" i="1"/>
  <c r="W11778" i="1"/>
  <c r="X11778" i="1"/>
  <c r="T11779" i="1"/>
  <c r="U11779" i="1"/>
  <c r="V11779" i="1"/>
  <c r="W11779" i="1"/>
  <c r="X11779" i="1"/>
  <c r="T11780" i="1"/>
  <c r="U11780" i="1"/>
  <c r="V11780" i="1"/>
  <c r="W11780" i="1"/>
  <c r="X11780" i="1"/>
  <c r="T11781" i="1"/>
  <c r="U11781" i="1"/>
  <c r="V11781" i="1"/>
  <c r="W11781" i="1"/>
  <c r="X11781" i="1"/>
  <c r="T11782" i="1"/>
  <c r="U11782" i="1"/>
  <c r="V11782" i="1"/>
  <c r="W11782" i="1"/>
  <c r="X11782" i="1"/>
  <c r="T11783" i="1"/>
  <c r="U11783" i="1"/>
  <c r="V11783" i="1"/>
  <c r="W11783" i="1"/>
  <c r="X11783" i="1"/>
  <c r="T11784" i="1"/>
  <c r="U11784" i="1"/>
  <c r="V11784" i="1"/>
  <c r="W11784" i="1"/>
  <c r="X11784" i="1"/>
  <c r="T11785" i="1"/>
  <c r="U11785" i="1"/>
  <c r="V11785" i="1"/>
  <c r="W11785" i="1"/>
  <c r="X11785" i="1"/>
  <c r="T11786" i="1"/>
  <c r="U11786" i="1"/>
  <c r="V11786" i="1"/>
  <c r="W11786" i="1"/>
  <c r="X11786" i="1"/>
  <c r="T11787" i="1"/>
  <c r="U11787" i="1"/>
  <c r="V11787" i="1"/>
  <c r="W11787" i="1"/>
  <c r="X11787" i="1"/>
  <c r="T11788" i="1"/>
  <c r="U11788" i="1"/>
  <c r="V11788" i="1"/>
  <c r="W11788" i="1"/>
  <c r="X11788" i="1"/>
  <c r="T11789" i="1"/>
  <c r="U11789" i="1"/>
  <c r="V11789" i="1"/>
  <c r="W11789" i="1"/>
  <c r="X11789" i="1"/>
  <c r="T11790" i="1"/>
  <c r="U11790" i="1"/>
  <c r="V11790" i="1"/>
  <c r="W11790" i="1"/>
  <c r="X11790" i="1"/>
  <c r="T11791" i="1"/>
  <c r="U11791" i="1"/>
  <c r="V11791" i="1"/>
  <c r="W11791" i="1"/>
  <c r="X11791" i="1"/>
  <c r="T11792" i="1"/>
  <c r="U11792" i="1"/>
  <c r="V11792" i="1"/>
  <c r="W11792" i="1"/>
  <c r="X11792" i="1"/>
  <c r="T11793" i="1"/>
  <c r="U11793" i="1"/>
  <c r="V11793" i="1"/>
  <c r="W11793" i="1"/>
  <c r="X11793" i="1"/>
  <c r="T11794" i="1"/>
  <c r="U11794" i="1"/>
  <c r="V11794" i="1"/>
  <c r="W11794" i="1"/>
  <c r="X11794" i="1"/>
  <c r="T11795" i="1"/>
  <c r="U11795" i="1"/>
  <c r="V11795" i="1"/>
  <c r="W11795" i="1"/>
  <c r="X11795" i="1"/>
  <c r="T11796" i="1"/>
  <c r="U11796" i="1"/>
  <c r="V11796" i="1"/>
  <c r="W11796" i="1"/>
  <c r="X11796" i="1"/>
  <c r="T11797" i="1"/>
  <c r="U11797" i="1"/>
  <c r="V11797" i="1"/>
  <c r="W11797" i="1"/>
  <c r="X11797" i="1"/>
  <c r="T11798" i="1"/>
  <c r="U11798" i="1"/>
  <c r="V11798" i="1"/>
  <c r="W11798" i="1"/>
  <c r="X11798" i="1"/>
  <c r="T11799" i="1"/>
  <c r="U11799" i="1"/>
  <c r="V11799" i="1"/>
  <c r="W11799" i="1"/>
  <c r="X11799" i="1"/>
  <c r="T11800" i="1"/>
  <c r="U11800" i="1"/>
  <c r="V11800" i="1"/>
  <c r="W11800" i="1"/>
  <c r="X11800" i="1"/>
  <c r="T11801" i="1"/>
  <c r="U11801" i="1"/>
  <c r="V11801" i="1"/>
  <c r="W11801" i="1"/>
  <c r="X11801" i="1"/>
  <c r="T11802" i="1"/>
  <c r="U11802" i="1"/>
  <c r="V11802" i="1"/>
  <c r="W11802" i="1"/>
  <c r="X11802" i="1"/>
  <c r="T11803" i="1"/>
  <c r="U11803" i="1"/>
  <c r="V11803" i="1"/>
  <c r="W11803" i="1"/>
  <c r="X11803" i="1"/>
  <c r="T11804" i="1"/>
  <c r="U11804" i="1"/>
  <c r="V11804" i="1"/>
  <c r="W11804" i="1"/>
  <c r="X11804" i="1"/>
  <c r="T11805" i="1"/>
  <c r="U11805" i="1"/>
  <c r="V11805" i="1"/>
  <c r="W11805" i="1"/>
  <c r="X11805" i="1"/>
  <c r="T11806" i="1"/>
  <c r="U11806" i="1"/>
  <c r="V11806" i="1"/>
  <c r="W11806" i="1"/>
  <c r="X11806" i="1"/>
  <c r="T11807" i="1"/>
  <c r="U11807" i="1"/>
  <c r="V11807" i="1"/>
  <c r="W11807" i="1"/>
  <c r="X11807" i="1"/>
  <c r="T11808" i="1"/>
  <c r="U11808" i="1"/>
  <c r="V11808" i="1"/>
  <c r="W11808" i="1"/>
  <c r="X11808" i="1"/>
  <c r="T11809" i="1"/>
  <c r="U11809" i="1"/>
  <c r="V11809" i="1"/>
  <c r="W11809" i="1"/>
  <c r="X11809" i="1"/>
  <c r="T11810" i="1"/>
  <c r="U11810" i="1"/>
  <c r="V11810" i="1"/>
  <c r="W11810" i="1"/>
  <c r="X11810" i="1"/>
  <c r="T11811" i="1"/>
  <c r="U11811" i="1"/>
  <c r="V11811" i="1"/>
  <c r="W11811" i="1"/>
  <c r="X11811" i="1"/>
  <c r="T11812" i="1"/>
  <c r="U11812" i="1"/>
  <c r="V11812" i="1"/>
  <c r="W11812" i="1"/>
  <c r="X11812" i="1"/>
  <c r="T11813" i="1"/>
  <c r="U11813" i="1"/>
  <c r="V11813" i="1"/>
  <c r="W11813" i="1"/>
  <c r="X11813" i="1"/>
  <c r="T11814" i="1"/>
  <c r="U11814" i="1"/>
  <c r="V11814" i="1"/>
  <c r="W11814" i="1"/>
  <c r="X11814" i="1"/>
  <c r="T11815" i="1"/>
  <c r="U11815" i="1"/>
  <c r="V11815" i="1"/>
  <c r="W11815" i="1"/>
  <c r="X11815" i="1"/>
  <c r="T11816" i="1"/>
  <c r="U11816" i="1"/>
  <c r="V11816" i="1"/>
  <c r="W11816" i="1"/>
  <c r="X11816" i="1"/>
  <c r="T11817" i="1"/>
  <c r="U11817" i="1"/>
  <c r="V11817" i="1"/>
  <c r="W11817" i="1"/>
  <c r="X11817" i="1"/>
  <c r="T11818" i="1"/>
  <c r="U11818" i="1"/>
  <c r="V11818" i="1"/>
  <c r="W11818" i="1"/>
  <c r="X11818" i="1"/>
  <c r="T11819" i="1"/>
  <c r="U11819" i="1"/>
  <c r="V11819" i="1"/>
  <c r="W11819" i="1"/>
  <c r="X11819" i="1"/>
  <c r="T11820" i="1"/>
  <c r="U11820" i="1"/>
  <c r="V11820" i="1"/>
  <c r="W11820" i="1"/>
  <c r="X11820" i="1"/>
  <c r="T11821" i="1"/>
  <c r="U11821" i="1"/>
  <c r="V11821" i="1"/>
  <c r="W11821" i="1"/>
  <c r="X11821" i="1"/>
  <c r="T11822" i="1"/>
  <c r="U11822" i="1"/>
  <c r="V11822" i="1"/>
  <c r="W11822" i="1"/>
  <c r="X11822" i="1"/>
  <c r="T11823" i="1"/>
  <c r="U11823" i="1"/>
  <c r="V11823" i="1"/>
  <c r="W11823" i="1"/>
  <c r="X11823" i="1"/>
  <c r="T11824" i="1"/>
  <c r="U11824" i="1"/>
  <c r="V11824" i="1"/>
  <c r="W11824" i="1"/>
  <c r="X11824" i="1"/>
  <c r="T11825" i="1"/>
  <c r="U11825" i="1"/>
  <c r="V11825" i="1"/>
  <c r="W11825" i="1"/>
  <c r="X11825" i="1"/>
  <c r="T11826" i="1"/>
  <c r="U11826" i="1"/>
  <c r="V11826" i="1"/>
  <c r="W11826" i="1"/>
  <c r="X11826" i="1"/>
  <c r="T11827" i="1"/>
  <c r="U11827" i="1"/>
  <c r="V11827" i="1"/>
  <c r="W11827" i="1"/>
  <c r="X11827" i="1"/>
  <c r="T11828" i="1"/>
  <c r="U11828" i="1"/>
  <c r="V11828" i="1"/>
  <c r="W11828" i="1"/>
  <c r="X11828" i="1"/>
  <c r="T11829" i="1"/>
  <c r="U11829" i="1"/>
  <c r="V11829" i="1"/>
  <c r="W11829" i="1"/>
  <c r="X11829" i="1"/>
  <c r="T11830" i="1"/>
  <c r="U11830" i="1"/>
  <c r="V11830" i="1"/>
  <c r="W11830" i="1"/>
  <c r="X11830" i="1"/>
  <c r="T11831" i="1"/>
  <c r="U11831" i="1"/>
  <c r="V11831" i="1"/>
  <c r="W11831" i="1"/>
  <c r="X11831" i="1"/>
  <c r="T11832" i="1"/>
  <c r="U11832" i="1"/>
  <c r="V11832" i="1"/>
  <c r="W11832" i="1"/>
  <c r="X11832" i="1"/>
  <c r="T11833" i="1"/>
  <c r="U11833" i="1"/>
  <c r="V11833" i="1"/>
  <c r="W11833" i="1"/>
  <c r="X11833" i="1"/>
  <c r="T11834" i="1"/>
  <c r="U11834" i="1"/>
  <c r="V11834" i="1"/>
  <c r="W11834" i="1"/>
  <c r="X11834" i="1"/>
  <c r="T11835" i="1"/>
  <c r="U11835" i="1"/>
  <c r="V11835" i="1"/>
  <c r="W11835" i="1"/>
  <c r="X11835" i="1"/>
  <c r="T11836" i="1"/>
  <c r="U11836" i="1"/>
  <c r="V11836" i="1"/>
  <c r="W11836" i="1"/>
  <c r="X11836" i="1"/>
  <c r="T11837" i="1"/>
  <c r="U11837" i="1"/>
  <c r="V11837" i="1"/>
  <c r="W11837" i="1"/>
  <c r="X11837" i="1"/>
  <c r="T11838" i="1"/>
  <c r="U11838" i="1"/>
  <c r="V11838" i="1"/>
  <c r="W11838" i="1"/>
  <c r="X11838" i="1"/>
  <c r="T11839" i="1"/>
  <c r="U11839" i="1"/>
  <c r="V11839" i="1"/>
  <c r="W11839" i="1"/>
  <c r="X11839" i="1"/>
  <c r="T11840" i="1"/>
  <c r="U11840" i="1"/>
  <c r="V11840" i="1"/>
  <c r="W11840" i="1"/>
  <c r="X11840" i="1"/>
  <c r="T11841" i="1"/>
  <c r="U11841" i="1"/>
  <c r="V11841" i="1"/>
  <c r="W11841" i="1"/>
  <c r="X11841" i="1"/>
  <c r="T11842" i="1"/>
  <c r="U11842" i="1"/>
  <c r="V11842" i="1"/>
  <c r="W11842" i="1"/>
  <c r="X11842" i="1"/>
  <c r="T11843" i="1"/>
  <c r="U11843" i="1"/>
  <c r="V11843" i="1"/>
  <c r="W11843" i="1"/>
  <c r="X11843" i="1"/>
  <c r="T11844" i="1"/>
  <c r="U11844" i="1"/>
  <c r="V11844" i="1"/>
  <c r="W11844" i="1"/>
  <c r="X11844" i="1"/>
  <c r="T11845" i="1"/>
  <c r="U11845" i="1"/>
  <c r="V11845" i="1"/>
  <c r="W11845" i="1"/>
  <c r="X11845" i="1"/>
  <c r="T11846" i="1"/>
  <c r="U11846" i="1"/>
  <c r="V11846" i="1"/>
  <c r="W11846" i="1"/>
  <c r="X11846" i="1"/>
  <c r="T11847" i="1"/>
  <c r="U11847" i="1"/>
  <c r="V11847" i="1"/>
  <c r="W11847" i="1"/>
  <c r="X11847" i="1"/>
  <c r="T11848" i="1"/>
  <c r="U11848" i="1"/>
  <c r="V11848" i="1"/>
  <c r="W11848" i="1"/>
  <c r="X11848" i="1"/>
  <c r="T11849" i="1"/>
  <c r="U11849" i="1"/>
  <c r="V11849" i="1"/>
  <c r="W11849" i="1"/>
  <c r="X11849" i="1"/>
  <c r="T11850" i="1"/>
  <c r="U11850" i="1"/>
  <c r="V11850" i="1"/>
  <c r="W11850" i="1"/>
  <c r="X11850" i="1"/>
  <c r="T11851" i="1"/>
  <c r="U11851" i="1"/>
  <c r="V11851" i="1"/>
  <c r="W11851" i="1"/>
  <c r="X11851" i="1"/>
  <c r="T11852" i="1"/>
  <c r="U11852" i="1"/>
  <c r="V11852" i="1"/>
  <c r="W11852" i="1"/>
  <c r="X11852" i="1"/>
  <c r="T11853" i="1"/>
  <c r="U11853" i="1"/>
  <c r="V11853" i="1"/>
  <c r="W11853" i="1"/>
  <c r="X11853" i="1"/>
  <c r="T11854" i="1"/>
  <c r="U11854" i="1"/>
  <c r="V11854" i="1"/>
  <c r="W11854" i="1"/>
  <c r="X11854" i="1"/>
  <c r="T11855" i="1"/>
  <c r="U11855" i="1"/>
  <c r="V11855" i="1"/>
  <c r="W11855" i="1"/>
  <c r="X11855" i="1"/>
  <c r="T11856" i="1"/>
  <c r="U11856" i="1"/>
  <c r="V11856" i="1"/>
  <c r="W11856" i="1"/>
  <c r="X11856" i="1"/>
  <c r="T11857" i="1"/>
  <c r="U11857" i="1"/>
  <c r="V11857" i="1"/>
  <c r="W11857" i="1"/>
  <c r="X11857" i="1"/>
  <c r="T11858" i="1"/>
  <c r="U11858" i="1"/>
  <c r="V11858" i="1"/>
  <c r="W11858" i="1"/>
  <c r="X11858" i="1"/>
  <c r="T11859" i="1"/>
  <c r="U11859" i="1"/>
  <c r="V11859" i="1"/>
  <c r="W11859" i="1"/>
  <c r="X11859" i="1"/>
  <c r="T11860" i="1"/>
  <c r="U11860" i="1"/>
  <c r="V11860" i="1"/>
  <c r="W11860" i="1"/>
  <c r="X11860" i="1"/>
  <c r="T11861" i="1"/>
  <c r="U11861" i="1"/>
  <c r="V11861" i="1"/>
  <c r="W11861" i="1"/>
  <c r="X11861" i="1"/>
  <c r="T11862" i="1"/>
  <c r="U11862" i="1"/>
  <c r="V11862" i="1"/>
  <c r="W11862" i="1"/>
  <c r="X11862" i="1"/>
  <c r="T11863" i="1"/>
  <c r="U11863" i="1"/>
  <c r="V11863" i="1"/>
  <c r="W11863" i="1"/>
  <c r="X11863" i="1"/>
  <c r="T11864" i="1"/>
  <c r="U11864" i="1"/>
  <c r="V11864" i="1"/>
  <c r="W11864" i="1"/>
  <c r="X11864" i="1"/>
  <c r="T11865" i="1"/>
  <c r="U11865" i="1"/>
  <c r="V11865" i="1"/>
  <c r="W11865" i="1"/>
  <c r="X11865" i="1"/>
  <c r="T11866" i="1"/>
  <c r="U11866" i="1"/>
  <c r="V11866" i="1"/>
  <c r="W11866" i="1"/>
  <c r="X11866" i="1"/>
  <c r="T11867" i="1"/>
  <c r="U11867" i="1"/>
  <c r="V11867" i="1"/>
  <c r="W11867" i="1"/>
  <c r="X11867" i="1"/>
  <c r="T11868" i="1"/>
  <c r="U11868" i="1"/>
  <c r="V11868" i="1"/>
  <c r="W11868" i="1"/>
  <c r="X11868" i="1"/>
  <c r="T11869" i="1"/>
  <c r="U11869" i="1"/>
  <c r="V11869" i="1"/>
  <c r="W11869" i="1"/>
  <c r="X11869" i="1"/>
  <c r="T11870" i="1"/>
  <c r="U11870" i="1"/>
  <c r="V11870" i="1"/>
  <c r="W11870" i="1"/>
  <c r="X11870" i="1"/>
  <c r="T11871" i="1"/>
  <c r="U11871" i="1"/>
  <c r="V11871" i="1"/>
  <c r="W11871" i="1"/>
  <c r="X11871" i="1"/>
  <c r="T11872" i="1"/>
  <c r="U11872" i="1"/>
  <c r="V11872" i="1"/>
  <c r="W11872" i="1"/>
  <c r="X11872" i="1"/>
  <c r="T11873" i="1"/>
  <c r="U11873" i="1"/>
  <c r="V11873" i="1"/>
  <c r="W11873" i="1"/>
  <c r="X11873" i="1"/>
  <c r="T11874" i="1"/>
  <c r="U11874" i="1"/>
  <c r="V11874" i="1"/>
  <c r="W11874" i="1"/>
  <c r="X11874" i="1"/>
  <c r="T11875" i="1"/>
  <c r="U11875" i="1"/>
  <c r="V11875" i="1"/>
  <c r="W11875" i="1"/>
  <c r="X11875" i="1"/>
  <c r="T11876" i="1"/>
  <c r="U11876" i="1"/>
  <c r="V11876" i="1"/>
  <c r="W11876" i="1"/>
  <c r="X11876" i="1"/>
  <c r="T11877" i="1"/>
  <c r="U11877" i="1"/>
  <c r="V11877" i="1"/>
  <c r="W11877" i="1"/>
  <c r="X11877" i="1"/>
  <c r="T11878" i="1"/>
  <c r="U11878" i="1"/>
  <c r="V11878" i="1"/>
  <c r="W11878" i="1"/>
  <c r="X11878" i="1"/>
  <c r="T11879" i="1"/>
  <c r="U11879" i="1"/>
  <c r="V11879" i="1"/>
  <c r="W11879" i="1"/>
  <c r="X11879" i="1"/>
  <c r="T11880" i="1"/>
  <c r="U11880" i="1"/>
  <c r="V11880" i="1"/>
  <c r="W11880" i="1"/>
  <c r="X11880" i="1"/>
  <c r="T11881" i="1"/>
  <c r="U11881" i="1"/>
  <c r="V11881" i="1"/>
  <c r="W11881" i="1"/>
  <c r="X11881" i="1"/>
  <c r="T11882" i="1"/>
  <c r="U11882" i="1"/>
  <c r="V11882" i="1"/>
  <c r="W11882" i="1"/>
  <c r="X11882" i="1"/>
  <c r="T11883" i="1"/>
  <c r="U11883" i="1"/>
  <c r="V11883" i="1"/>
  <c r="W11883" i="1"/>
  <c r="X11883" i="1"/>
  <c r="T11884" i="1"/>
  <c r="U11884" i="1"/>
  <c r="V11884" i="1"/>
  <c r="W11884" i="1"/>
  <c r="X11884" i="1"/>
  <c r="T11885" i="1"/>
  <c r="U11885" i="1"/>
  <c r="V11885" i="1"/>
  <c r="W11885" i="1"/>
  <c r="X11885" i="1"/>
  <c r="T11886" i="1"/>
  <c r="U11886" i="1"/>
  <c r="V11886" i="1"/>
  <c r="W11886" i="1"/>
  <c r="X11886" i="1"/>
  <c r="T11887" i="1"/>
  <c r="U11887" i="1"/>
  <c r="V11887" i="1"/>
  <c r="W11887" i="1"/>
  <c r="X11887" i="1"/>
  <c r="T11888" i="1"/>
  <c r="U11888" i="1"/>
  <c r="V11888" i="1"/>
  <c r="W11888" i="1"/>
  <c r="X11888" i="1"/>
  <c r="T11889" i="1"/>
  <c r="U11889" i="1"/>
  <c r="V11889" i="1"/>
  <c r="W11889" i="1"/>
  <c r="X11889" i="1"/>
  <c r="T11890" i="1"/>
  <c r="U11890" i="1"/>
  <c r="V11890" i="1"/>
  <c r="W11890" i="1"/>
  <c r="X11890" i="1"/>
  <c r="T11891" i="1"/>
  <c r="U11891" i="1"/>
  <c r="V11891" i="1"/>
  <c r="W11891" i="1"/>
  <c r="X11891" i="1"/>
  <c r="T11892" i="1"/>
  <c r="U11892" i="1"/>
  <c r="V11892" i="1"/>
  <c r="W11892" i="1"/>
  <c r="X11892" i="1"/>
  <c r="T11893" i="1"/>
  <c r="U11893" i="1"/>
  <c r="V11893" i="1"/>
  <c r="W11893" i="1"/>
  <c r="X11893" i="1"/>
  <c r="T11894" i="1"/>
  <c r="U11894" i="1"/>
  <c r="V11894" i="1"/>
  <c r="W11894" i="1"/>
  <c r="X11894" i="1"/>
  <c r="T11895" i="1"/>
  <c r="U11895" i="1"/>
  <c r="V11895" i="1"/>
  <c r="W11895" i="1"/>
  <c r="X11895" i="1"/>
  <c r="T11896" i="1"/>
  <c r="U11896" i="1"/>
  <c r="V11896" i="1"/>
  <c r="W11896" i="1"/>
  <c r="X11896" i="1"/>
  <c r="T11897" i="1"/>
  <c r="U11897" i="1"/>
  <c r="V11897" i="1"/>
  <c r="W11897" i="1"/>
  <c r="X11897" i="1"/>
  <c r="T11898" i="1"/>
  <c r="U11898" i="1"/>
  <c r="V11898" i="1"/>
  <c r="W11898" i="1"/>
  <c r="X11898" i="1"/>
  <c r="T11899" i="1"/>
  <c r="U11899" i="1"/>
  <c r="V11899" i="1"/>
  <c r="W11899" i="1"/>
  <c r="X11899" i="1"/>
  <c r="T11900" i="1"/>
  <c r="U11900" i="1"/>
  <c r="V11900" i="1"/>
  <c r="W11900" i="1"/>
  <c r="X11900" i="1"/>
  <c r="T11901" i="1"/>
  <c r="U11901" i="1"/>
  <c r="V11901" i="1"/>
  <c r="W11901" i="1"/>
  <c r="X11901" i="1"/>
  <c r="T11902" i="1"/>
  <c r="U11902" i="1"/>
  <c r="V11902" i="1"/>
  <c r="W11902" i="1"/>
  <c r="X11902" i="1"/>
  <c r="T11903" i="1"/>
  <c r="U11903" i="1"/>
  <c r="V11903" i="1"/>
  <c r="W11903" i="1"/>
  <c r="X11903" i="1"/>
  <c r="T11904" i="1"/>
  <c r="U11904" i="1"/>
  <c r="V11904" i="1"/>
  <c r="W11904" i="1"/>
  <c r="X11904" i="1"/>
  <c r="T11905" i="1"/>
  <c r="U11905" i="1"/>
  <c r="V11905" i="1"/>
  <c r="W11905" i="1"/>
  <c r="X11905" i="1"/>
  <c r="T11906" i="1"/>
  <c r="U11906" i="1"/>
  <c r="V11906" i="1"/>
  <c r="W11906" i="1"/>
  <c r="X11906" i="1"/>
  <c r="T11907" i="1"/>
  <c r="U11907" i="1"/>
  <c r="V11907" i="1"/>
  <c r="W11907" i="1"/>
  <c r="X11907" i="1"/>
  <c r="T11908" i="1"/>
  <c r="U11908" i="1"/>
  <c r="V11908" i="1"/>
  <c r="W11908" i="1"/>
  <c r="X11908" i="1"/>
  <c r="T11909" i="1"/>
  <c r="U11909" i="1"/>
  <c r="V11909" i="1"/>
  <c r="W11909" i="1"/>
  <c r="X11909" i="1"/>
  <c r="T11910" i="1"/>
  <c r="U11910" i="1"/>
  <c r="V11910" i="1"/>
  <c r="W11910" i="1"/>
  <c r="X11910" i="1"/>
  <c r="T11911" i="1"/>
  <c r="U11911" i="1"/>
  <c r="V11911" i="1"/>
  <c r="W11911" i="1"/>
  <c r="X11911" i="1"/>
  <c r="T11912" i="1"/>
  <c r="U11912" i="1"/>
  <c r="V11912" i="1"/>
  <c r="W11912" i="1"/>
  <c r="X11912" i="1"/>
  <c r="T11913" i="1"/>
  <c r="U11913" i="1"/>
  <c r="V11913" i="1"/>
  <c r="W11913" i="1"/>
  <c r="X11913" i="1"/>
  <c r="T11914" i="1"/>
  <c r="U11914" i="1"/>
  <c r="V11914" i="1"/>
  <c r="W11914" i="1"/>
  <c r="X11914" i="1"/>
  <c r="T11915" i="1"/>
  <c r="U11915" i="1"/>
  <c r="V11915" i="1"/>
  <c r="W11915" i="1"/>
  <c r="X11915" i="1"/>
  <c r="T11916" i="1"/>
  <c r="U11916" i="1"/>
  <c r="V11916" i="1"/>
  <c r="W11916" i="1"/>
  <c r="X11916" i="1"/>
  <c r="T11917" i="1"/>
  <c r="U11917" i="1"/>
  <c r="V11917" i="1"/>
  <c r="W11917" i="1"/>
  <c r="X11917" i="1"/>
  <c r="T11918" i="1"/>
  <c r="U11918" i="1"/>
  <c r="V11918" i="1"/>
  <c r="W11918" i="1"/>
  <c r="X11918" i="1"/>
  <c r="T11919" i="1"/>
  <c r="U11919" i="1"/>
  <c r="V11919" i="1"/>
  <c r="W11919" i="1"/>
  <c r="X11919" i="1"/>
  <c r="T11920" i="1"/>
  <c r="U11920" i="1"/>
  <c r="V11920" i="1"/>
  <c r="W11920" i="1"/>
  <c r="X11920" i="1"/>
  <c r="T11921" i="1"/>
  <c r="U11921" i="1"/>
  <c r="V11921" i="1"/>
  <c r="W11921" i="1"/>
  <c r="X11921" i="1"/>
  <c r="T11922" i="1"/>
  <c r="U11922" i="1"/>
  <c r="V11922" i="1"/>
  <c r="W11922" i="1"/>
  <c r="X11922" i="1"/>
  <c r="T11923" i="1"/>
  <c r="U11923" i="1"/>
  <c r="V11923" i="1"/>
  <c r="W11923" i="1"/>
  <c r="X11923" i="1"/>
  <c r="T11924" i="1"/>
  <c r="U11924" i="1"/>
  <c r="V11924" i="1"/>
  <c r="W11924" i="1"/>
  <c r="X11924" i="1"/>
  <c r="T11925" i="1"/>
  <c r="U11925" i="1"/>
  <c r="V11925" i="1"/>
  <c r="W11925" i="1"/>
  <c r="X11925" i="1"/>
  <c r="T11926" i="1"/>
  <c r="U11926" i="1"/>
  <c r="V11926" i="1"/>
  <c r="W11926" i="1"/>
  <c r="X11926" i="1"/>
  <c r="T11927" i="1"/>
  <c r="U11927" i="1"/>
  <c r="V11927" i="1"/>
  <c r="W11927" i="1"/>
  <c r="X11927" i="1"/>
  <c r="T11928" i="1"/>
  <c r="U11928" i="1"/>
  <c r="V11928" i="1"/>
  <c r="W11928" i="1"/>
  <c r="X11928" i="1"/>
  <c r="T11929" i="1"/>
  <c r="U11929" i="1"/>
  <c r="V11929" i="1"/>
  <c r="W11929" i="1"/>
  <c r="X11929" i="1"/>
  <c r="T11930" i="1"/>
  <c r="U11930" i="1"/>
  <c r="V11930" i="1"/>
  <c r="W11930" i="1"/>
  <c r="X11930" i="1"/>
  <c r="T11931" i="1"/>
  <c r="U11931" i="1"/>
  <c r="V11931" i="1"/>
  <c r="W11931" i="1"/>
  <c r="X11931" i="1"/>
  <c r="T11932" i="1"/>
  <c r="U11932" i="1"/>
  <c r="V11932" i="1"/>
  <c r="W11932" i="1"/>
  <c r="X11932" i="1"/>
  <c r="T11933" i="1"/>
  <c r="U11933" i="1"/>
  <c r="V11933" i="1"/>
  <c r="W11933" i="1"/>
  <c r="X11933" i="1"/>
  <c r="T11934" i="1"/>
  <c r="U11934" i="1"/>
  <c r="V11934" i="1"/>
  <c r="W11934" i="1"/>
  <c r="X11934" i="1"/>
  <c r="T11935" i="1"/>
  <c r="U11935" i="1"/>
  <c r="V11935" i="1"/>
  <c r="W11935" i="1"/>
  <c r="X11935" i="1"/>
  <c r="T11936" i="1"/>
  <c r="U11936" i="1"/>
  <c r="V11936" i="1"/>
  <c r="W11936" i="1"/>
  <c r="X11936" i="1"/>
  <c r="T11937" i="1"/>
  <c r="U11937" i="1"/>
  <c r="V11937" i="1"/>
  <c r="W11937" i="1"/>
  <c r="X11937" i="1"/>
  <c r="T11938" i="1"/>
  <c r="U11938" i="1"/>
  <c r="V11938" i="1"/>
  <c r="W11938" i="1"/>
  <c r="X11938" i="1"/>
  <c r="T11939" i="1"/>
  <c r="U11939" i="1"/>
  <c r="V11939" i="1"/>
  <c r="W11939" i="1"/>
  <c r="X11939" i="1"/>
  <c r="T11940" i="1"/>
  <c r="U11940" i="1"/>
  <c r="V11940" i="1"/>
  <c r="W11940" i="1"/>
  <c r="X11940" i="1"/>
  <c r="T11941" i="1"/>
  <c r="U11941" i="1"/>
  <c r="V11941" i="1"/>
  <c r="W11941" i="1"/>
  <c r="X11941" i="1"/>
  <c r="T11942" i="1"/>
  <c r="U11942" i="1"/>
  <c r="V11942" i="1"/>
  <c r="W11942" i="1"/>
  <c r="X11942" i="1"/>
  <c r="T11943" i="1"/>
  <c r="U11943" i="1"/>
  <c r="V11943" i="1"/>
  <c r="W11943" i="1"/>
  <c r="X11943" i="1"/>
  <c r="T11944" i="1"/>
  <c r="U11944" i="1"/>
  <c r="V11944" i="1"/>
  <c r="W11944" i="1"/>
  <c r="X11944" i="1"/>
  <c r="T11945" i="1"/>
  <c r="U11945" i="1"/>
  <c r="V11945" i="1"/>
  <c r="W11945" i="1"/>
  <c r="X11945" i="1"/>
  <c r="T11946" i="1"/>
  <c r="U11946" i="1"/>
  <c r="V11946" i="1"/>
  <c r="W11946" i="1"/>
  <c r="X11946" i="1"/>
  <c r="T11947" i="1"/>
  <c r="U11947" i="1"/>
  <c r="V11947" i="1"/>
  <c r="W11947" i="1"/>
  <c r="X11947" i="1"/>
  <c r="T11948" i="1"/>
  <c r="U11948" i="1"/>
  <c r="V11948" i="1"/>
  <c r="W11948" i="1"/>
  <c r="X11948" i="1"/>
  <c r="T11949" i="1"/>
  <c r="U11949" i="1"/>
  <c r="V11949" i="1"/>
  <c r="W11949" i="1"/>
  <c r="X11949" i="1"/>
  <c r="T11950" i="1"/>
  <c r="U11950" i="1"/>
  <c r="V11950" i="1"/>
  <c r="W11950" i="1"/>
  <c r="X11950" i="1"/>
  <c r="T11951" i="1"/>
  <c r="U11951" i="1"/>
  <c r="V11951" i="1"/>
  <c r="W11951" i="1"/>
  <c r="X11951" i="1"/>
  <c r="T11952" i="1"/>
  <c r="U11952" i="1"/>
  <c r="V11952" i="1"/>
  <c r="W11952" i="1"/>
  <c r="X11952" i="1"/>
  <c r="T11953" i="1"/>
  <c r="U11953" i="1"/>
  <c r="V11953" i="1"/>
  <c r="W11953" i="1"/>
  <c r="X11953" i="1"/>
  <c r="T11954" i="1"/>
  <c r="U11954" i="1"/>
  <c r="V11954" i="1"/>
  <c r="W11954" i="1"/>
  <c r="X11954" i="1"/>
  <c r="T11955" i="1"/>
  <c r="U11955" i="1"/>
  <c r="V11955" i="1"/>
  <c r="W11955" i="1"/>
  <c r="X11955" i="1"/>
  <c r="T11956" i="1"/>
  <c r="U11956" i="1"/>
  <c r="V11956" i="1"/>
  <c r="W11956" i="1"/>
  <c r="X11956" i="1"/>
  <c r="T11957" i="1"/>
  <c r="U11957" i="1"/>
  <c r="V11957" i="1"/>
  <c r="W11957" i="1"/>
  <c r="X11957" i="1"/>
  <c r="T11958" i="1"/>
  <c r="U11958" i="1"/>
  <c r="V11958" i="1"/>
  <c r="W11958" i="1"/>
  <c r="X11958" i="1"/>
  <c r="T11959" i="1"/>
  <c r="U11959" i="1"/>
  <c r="V11959" i="1"/>
  <c r="W11959" i="1"/>
  <c r="X11959" i="1"/>
  <c r="T11960" i="1"/>
  <c r="U11960" i="1"/>
  <c r="V11960" i="1"/>
  <c r="W11960" i="1"/>
  <c r="X11960" i="1"/>
  <c r="T11961" i="1"/>
  <c r="U11961" i="1"/>
  <c r="V11961" i="1"/>
  <c r="W11961" i="1"/>
  <c r="X11961" i="1"/>
  <c r="T11962" i="1"/>
  <c r="U11962" i="1"/>
  <c r="V11962" i="1"/>
  <c r="W11962" i="1"/>
  <c r="X11962" i="1"/>
  <c r="T11963" i="1"/>
  <c r="U11963" i="1"/>
  <c r="V11963" i="1"/>
  <c r="W11963" i="1"/>
  <c r="X11963" i="1"/>
  <c r="T11964" i="1"/>
  <c r="U11964" i="1"/>
  <c r="V11964" i="1"/>
  <c r="W11964" i="1"/>
  <c r="X11964" i="1"/>
  <c r="T11965" i="1"/>
  <c r="U11965" i="1"/>
  <c r="V11965" i="1"/>
  <c r="W11965" i="1"/>
  <c r="X11965" i="1"/>
  <c r="T11966" i="1"/>
  <c r="U11966" i="1"/>
  <c r="V11966" i="1"/>
  <c r="W11966" i="1"/>
  <c r="X11966" i="1"/>
  <c r="T11967" i="1"/>
  <c r="U11967" i="1"/>
  <c r="V11967" i="1"/>
  <c r="W11967" i="1"/>
  <c r="X11967" i="1"/>
  <c r="T11968" i="1"/>
  <c r="U11968" i="1"/>
  <c r="V11968" i="1"/>
  <c r="W11968" i="1"/>
  <c r="X11968" i="1"/>
  <c r="T11969" i="1"/>
  <c r="U11969" i="1"/>
  <c r="V11969" i="1"/>
  <c r="W11969" i="1"/>
  <c r="X11969" i="1"/>
  <c r="T11970" i="1"/>
  <c r="U11970" i="1"/>
  <c r="V11970" i="1"/>
  <c r="W11970" i="1"/>
  <c r="X11970" i="1"/>
  <c r="T11971" i="1"/>
  <c r="U11971" i="1"/>
  <c r="V11971" i="1"/>
  <c r="W11971" i="1"/>
  <c r="X11971" i="1"/>
  <c r="T11972" i="1"/>
  <c r="U11972" i="1"/>
  <c r="V11972" i="1"/>
  <c r="W11972" i="1"/>
  <c r="X11972" i="1"/>
  <c r="T11973" i="1"/>
  <c r="U11973" i="1"/>
  <c r="V11973" i="1"/>
  <c r="W11973" i="1"/>
  <c r="X11973" i="1"/>
  <c r="T11974" i="1"/>
  <c r="U11974" i="1"/>
  <c r="V11974" i="1"/>
  <c r="W11974" i="1"/>
  <c r="X11974" i="1"/>
  <c r="T11975" i="1"/>
  <c r="U11975" i="1"/>
  <c r="V11975" i="1"/>
  <c r="W11975" i="1"/>
  <c r="X11975" i="1"/>
  <c r="T11976" i="1"/>
  <c r="U11976" i="1"/>
  <c r="V11976" i="1"/>
  <c r="W11976" i="1"/>
  <c r="X11976" i="1"/>
  <c r="T11977" i="1"/>
  <c r="U11977" i="1"/>
  <c r="V11977" i="1"/>
  <c r="W11977" i="1"/>
  <c r="X11977" i="1"/>
  <c r="T11978" i="1"/>
  <c r="U11978" i="1"/>
  <c r="V11978" i="1"/>
  <c r="W11978" i="1"/>
  <c r="X11978" i="1"/>
  <c r="T11979" i="1"/>
  <c r="U11979" i="1"/>
  <c r="V11979" i="1"/>
  <c r="W11979" i="1"/>
  <c r="X11979" i="1"/>
  <c r="T11980" i="1"/>
  <c r="U11980" i="1"/>
  <c r="V11980" i="1"/>
  <c r="W11980" i="1"/>
  <c r="X11980" i="1"/>
  <c r="T11981" i="1"/>
  <c r="U11981" i="1"/>
  <c r="V11981" i="1"/>
  <c r="W11981" i="1"/>
  <c r="X11981" i="1"/>
  <c r="T11982" i="1"/>
  <c r="U11982" i="1"/>
  <c r="V11982" i="1"/>
  <c r="W11982" i="1"/>
  <c r="X11982" i="1"/>
  <c r="T11983" i="1"/>
  <c r="U11983" i="1"/>
  <c r="V11983" i="1"/>
  <c r="W11983" i="1"/>
  <c r="X11983" i="1"/>
  <c r="T11984" i="1"/>
  <c r="U11984" i="1"/>
  <c r="V11984" i="1"/>
  <c r="W11984" i="1"/>
  <c r="X11984" i="1"/>
  <c r="T11985" i="1"/>
  <c r="U11985" i="1"/>
  <c r="V11985" i="1"/>
  <c r="W11985" i="1"/>
  <c r="X11985" i="1"/>
  <c r="T11986" i="1"/>
  <c r="U11986" i="1"/>
  <c r="V11986" i="1"/>
  <c r="W11986" i="1"/>
  <c r="X11986" i="1"/>
  <c r="T11987" i="1"/>
  <c r="U11987" i="1"/>
  <c r="V11987" i="1"/>
  <c r="W11987" i="1"/>
  <c r="X11987" i="1"/>
  <c r="T11988" i="1"/>
  <c r="U11988" i="1"/>
  <c r="V11988" i="1"/>
  <c r="W11988" i="1"/>
  <c r="X11988" i="1"/>
  <c r="T11989" i="1"/>
  <c r="U11989" i="1"/>
  <c r="V11989" i="1"/>
  <c r="W11989" i="1"/>
  <c r="X11989" i="1"/>
  <c r="T11990" i="1"/>
  <c r="U11990" i="1"/>
  <c r="V11990" i="1"/>
  <c r="W11990" i="1"/>
  <c r="X11990" i="1"/>
  <c r="T11991" i="1"/>
  <c r="U11991" i="1"/>
  <c r="V11991" i="1"/>
  <c r="W11991" i="1"/>
  <c r="X11991" i="1"/>
  <c r="T11992" i="1"/>
  <c r="U11992" i="1"/>
  <c r="V11992" i="1"/>
  <c r="W11992" i="1"/>
  <c r="X11992" i="1"/>
  <c r="T11993" i="1"/>
  <c r="U11993" i="1"/>
  <c r="V11993" i="1"/>
  <c r="W11993" i="1"/>
  <c r="X11993" i="1"/>
  <c r="T11994" i="1"/>
  <c r="U11994" i="1"/>
  <c r="V11994" i="1"/>
  <c r="W11994" i="1"/>
  <c r="X11994" i="1"/>
  <c r="T11995" i="1"/>
  <c r="U11995" i="1"/>
  <c r="V11995" i="1"/>
  <c r="W11995" i="1"/>
  <c r="X11995" i="1"/>
  <c r="T11996" i="1"/>
  <c r="U11996" i="1"/>
  <c r="V11996" i="1"/>
  <c r="W11996" i="1"/>
  <c r="X11996" i="1"/>
  <c r="T11997" i="1"/>
  <c r="U11997" i="1"/>
  <c r="V11997" i="1"/>
  <c r="W11997" i="1"/>
  <c r="X11997" i="1"/>
  <c r="T11998" i="1"/>
  <c r="U11998" i="1"/>
  <c r="V11998" i="1"/>
  <c r="W11998" i="1"/>
  <c r="X11998" i="1"/>
  <c r="T11999" i="1"/>
  <c r="U11999" i="1"/>
  <c r="V11999" i="1"/>
  <c r="W11999" i="1"/>
  <c r="X11999" i="1"/>
  <c r="T12000" i="1"/>
  <c r="U12000" i="1"/>
  <c r="V12000" i="1"/>
  <c r="W12000" i="1"/>
  <c r="X12000" i="1"/>
  <c r="T12001" i="1"/>
  <c r="U12001" i="1"/>
  <c r="V12001" i="1"/>
  <c r="W12001" i="1"/>
  <c r="X12001" i="1"/>
  <c r="T12002" i="1"/>
  <c r="U12002" i="1"/>
  <c r="V12002" i="1"/>
  <c r="W12002" i="1"/>
  <c r="X12002" i="1"/>
  <c r="T12003" i="1"/>
  <c r="U12003" i="1"/>
  <c r="V12003" i="1"/>
  <c r="W12003" i="1"/>
  <c r="X12003" i="1"/>
  <c r="T12004" i="1"/>
  <c r="U12004" i="1"/>
  <c r="V12004" i="1"/>
  <c r="W12004" i="1"/>
  <c r="X12004" i="1"/>
  <c r="T12005" i="1"/>
  <c r="U12005" i="1"/>
  <c r="V12005" i="1"/>
  <c r="W12005" i="1"/>
  <c r="X12005" i="1"/>
  <c r="T12006" i="1"/>
  <c r="U12006" i="1"/>
  <c r="V12006" i="1"/>
  <c r="W12006" i="1"/>
  <c r="X12006" i="1"/>
  <c r="T12007" i="1"/>
  <c r="U12007" i="1"/>
  <c r="V12007" i="1"/>
  <c r="W12007" i="1"/>
  <c r="X12007" i="1"/>
  <c r="T12008" i="1"/>
  <c r="U12008" i="1"/>
  <c r="V12008" i="1"/>
  <c r="W12008" i="1"/>
  <c r="X12008" i="1"/>
  <c r="T12009" i="1"/>
  <c r="U12009" i="1"/>
  <c r="V12009" i="1"/>
  <c r="W12009" i="1"/>
  <c r="X12009" i="1"/>
  <c r="T12010" i="1"/>
  <c r="U12010" i="1"/>
  <c r="V12010" i="1"/>
  <c r="W12010" i="1"/>
  <c r="X12010" i="1"/>
  <c r="T12011" i="1"/>
  <c r="U12011" i="1"/>
  <c r="V12011" i="1"/>
  <c r="W12011" i="1"/>
  <c r="X12011" i="1"/>
  <c r="T12012" i="1"/>
  <c r="U12012" i="1"/>
  <c r="V12012" i="1"/>
  <c r="W12012" i="1"/>
  <c r="X12012" i="1"/>
  <c r="T12013" i="1"/>
  <c r="U12013" i="1"/>
  <c r="V12013" i="1"/>
  <c r="W12013" i="1"/>
  <c r="X12013" i="1"/>
  <c r="T12014" i="1"/>
  <c r="U12014" i="1"/>
  <c r="V12014" i="1"/>
  <c r="W12014" i="1"/>
  <c r="X12014" i="1"/>
  <c r="T12015" i="1"/>
  <c r="U12015" i="1"/>
  <c r="V12015" i="1"/>
  <c r="W12015" i="1"/>
  <c r="X12015" i="1"/>
  <c r="T12016" i="1"/>
  <c r="U12016" i="1"/>
  <c r="V12016" i="1"/>
  <c r="W12016" i="1"/>
  <c r="X12016" i="1"/>
  <c r="T12017" i="1"/>
  <c r="U12017" i="1"/>
  <c r="V12017" i="1"/>
  <c r="W12017" i="1"/>
  <c r="X12017" i="1"/>
  <c r="T12018" i="1"/>
  <c r="U12018" i="1"/>
  <c r="V12018" i="1"/>
  <c r="W12018" i="1"/>
  <c r="X12018" i="1"/>
  <c r="T12019" i="1"/>
  <c r="U12019" i="1"/>
  <c r="V12019" i="1"/>
  <c r="W12019" i="1"/>
  <c r="X12019" i="1"/>
  <c r="T12020" i="1"/>
  <c r="U12020" i="1"/>
  <c r="V12020" i="1"/>
  <c r="W12020" i="1"/>
  <c r="X12020" i="1"/>
  <c r="T12021" i="1"/>
  <c r="U12021" i="1"/>
  <c r="V12021" i="1"/>
  <c r="W12021" i="1"/>
  <c r="X12021" i="1"/>
  <c r="T12022" i="1"/>
  <c r="U12022" i="1"/>
  <c r="V12022" i="1"/>
  <c r="W12022" i="1"/>
  <c r="X12022" i="1"/>
  <c r="T12023" i="1"/>
  <c r="U12023" i="1"/>
  <c r="V12023" i="1"/>
  <c r="W12023" i="1"/>
  <c r="X12023" i="1"/>
  <c r="T12024" i="1"/>
  <c r="U12024" i="1"/>
  <c r="V12024" i="1"/>
  <c r="W12024" i="1"/>
  <c r="X12024" i="1"/>
  <c r="T12025" i="1"/>
  <c r="U12025" i="1"/>
  <c r="V12025" i="1"/>
  <c r="W12025" i="1"/>
  <c r="X12025" i="1"/>
  <c r="T12026" i="1"/>
  <c r="U12026" i="1"/>
  <c r="V12026" i="1"/>
  <c r="W12026" i="1"/>
  <c r="X12026" i="1"/>
  <c r="T12027" i="1"/>
  <c r="U12027" i="1"/>
  <c r="V12027" i="1"/>
  <c r="W12027" i="1"/>
  <c r="X12027" i="1"/>
  <c r="T12028" i="1"/>
  <c r="U12028" i="1"/>
  <c r="V12028" i="1"/>
  <c r="W12028" i="1"/>
  <c r="X12028" i="1"/>
  <c r="T12029" i="1"/>
  <c r="U12029" i="1"/>
  <c r="V12029" i="1"/>
  <c r="W12029" i="1"/>
  <c r="X12029" i="1"/>
  <c r="T12030" i="1"/>
  <c r="U12030" i="1"/>
  <c r="V12030" i="1"/>
  <c r="W12030" i="1"/>
  <c r="X12030" i="1"/>
  <c r="T12031" i="1"/>
  <c r="U12031" i="1"/>
  <c r="V12031" i="1"/>
  <c r="W12031" i="1"/>
  <c r="X12031" i="1"/>
  <c r="T12032" i="1"/>
  <c r="U12032" i="1"/>
  <c r="V12032" i="1"/>
  <c r="W12032" i="1"/>
  <c r="X12032" i="1"/>
  <c r="T12033" i="1"/>
  <c r="U12033" i="1"/>
  <c r="V12033" i="1"/>
  <c r="W12033" i="1"/>
  <c r="X12033" i="1"/>
  <c r="T12034" i="1"/>
  <c r="U12034" i="1"/>
  <c r="V12034" i="1"/>
  <c r="W12034" i="1"/>
  <c r="X12034" i="1"/>
  <c r="T12035" i="1"/>
  <c r="U12035" i="1"/>
  <c r="V12035" i="1"/>
  <c r="W12035" i="1"/>
  <c r="X12035" i="1"/>
  <c r="T12036" i="1"/>
  <c r="U12036" i="1"/>
  <c r="V12036" i="1"/>
  <c r="W12036" i="1"/>
  <c r="X12036" i="1"/>
  <c r="T12037" i="1"/>
  <c r="U12037" i="1"/>
  <c r="V12037" i="1"/>
  <c r="W12037" i="1"/>
  <c r="X12037" i="1"/>
  <c r="T12038" i="1"/>
  <c r="U12038" i="1"/>
  <c r="V12038" i="1"/>
  <c r="W12038" i="1"/>
  <c r="X12038" i="1"/>
  <c r="T12039" i="1"/>
  <c r="U12039" i="1"/>
  <c r="V12039" i="1"/>
  <c r="W12039" i="1"/>
  <c r="X12039" i="1"/>
  <c r="T12040" i="1"/>
  <c r="U12040" i="1"/>
  <c r="V12040" i="1"/>
  <c r="W12040" i="1"/>
  <c r="X12040" i="1"/>
  <c r="T12041" i="1"/>
  <c r="U12041" i="1"/>
  <c r="V12041" i="1"/>
  <c r="W12041" i="1"/>
  <c r="X12041" i="1"/>
  <c r="T12042" i="1"/>
  <c r="U12042" i="1"/>
  <c r="V12042" i="1"/>
  <c r="W12042" i="1"/>
  <c r="X12042" i="1"/>
  <c r="T12043" i="1"/>
  <c r="U12043" i="1"/>
  <c r="V12043" i="1"/>
  <c r="W12043" i="1"/>
  <c r="X12043" i="1"/>
  <c r="T12044" i="1"/>
  <c r="U12044" i="1"/>
  <c r="V12044" i="1"/>
  <c r="W12044" i="1"/>
  <c r="X12044" i="1"/>
  <c r="T12045" i="1"/>
  <c r="U12045" i="1"/>
  <c r="V12045" i="1"/>
  <c r="W12045" i="1"/>
  <c r="X12045" i="1"/>
  <c r="T12046" i="1"/>
  <c r="U12046" i="1"/>
  <c r="V12046" i="1"/>
  <c r="W12046" i="1"/>
  <c r="X12046" i="1"/>
  <c r="T12047" i="1"/>
  <c r="U12047" i="1"/>
  <c r="V12047" i="1"/>
  <c r="W12047" i="1"/>
  <c r="X12047" i="1"/>
  <c r="T12048" i="1"/>
  <c r="U12048" i="1"/>
  <c r="V12048" i="1"/>
  <c r="W12048" i="1"/>
  <c r="X12048" i="1"/>
  <c r="T12049" i="1"/>
  <c r="U12049" i="1"/>
  <c r="V12049" i="1"/>
  <c r="W12049" i="1"/>
  <c r="X12049" i="1"/>
  <c r="T12050" i="1"/>
  <c r="U12050" i="1"/>
  <c r="V12050" i="1"/>
  <c r="W12050" i="1"/>
  <c r="X12050" i="1"/>
  <c r="T12051" i="1"/>
  <c r="U12051" i="1"/>
  <c r="V12051" i="1"/>
  <c r="W12051" i="1"/>
  <c r="X12051" i="1"/>
  <c r="T12052" i="1"/>
  <c r="U12052" i="1"/>
  <c r="V12052" i="1"/>
  <c r="W12052" i="1"/>
  <c r="X12052" i="1"/>
  <c r="T12053" i="1"/>
  <c r="U12053" i="1"/>
  <c r="V12053" i="1"/>
  <c r="W12053" i="1"/>
  <c r="X12053" i="1"/>
  <c r="T12054" i="1"/>
  <c r="U12054" i="1"/>
  <c r="V12054" i="1"/>
  <c r="W12054" i="1"/>
  <c r="X12054" i="1"/>
  <c r="T12055" i="1"/>
  <c r="U12055" i="1"/>
  <c r="V12055" i="1"/>
  <c r="W12055" i="1"/>
  <c r="X12055" i="1"/>
  <c r="T12056" i="1"/>
  <c r="U12056" i="1"/>
  <c r="V12056" i="1"/>
  <c r="W12056" i="1"/>
  <c r="X12056" i="1"/>
  <c r="T12057" i="1"/>
  <c r="U12057" i="1"/>
  <c r="V12057" i="1"/>
  <c r="W12057" i="1"/>
  <c r="X12057" i="1"/>
  <c r="T12058" i="1"/>
  <c r="U12058" i="1"/>
  <c r="V12058" i="1"/>
  <c r="W12058" i="1"/>
  <c r="X12058" i="1"/>
  <c r="T12059" i="1"/>
  <c r="U12059" i="1"/>
  <c r="V12059" i="1"/>
  <c r="W12059" i="1"/>
  <c r="X12059" i="1"/>
  <c r="T12060" i="1"/>
  <c r="U12060" i="1"/>
  <c r="V12060" i="1"/>
  <c r="W12060" i="1"/>
  <c r="X12060" i="1"/>
  <c r="T12061" i="1"/>
  <c r="U12061" i="1"/>
  <c r="V12061" i="1"/>
  <c r="W12061" i="1"/>
  <c r="X12061" i="1"/>
  <c r="T12062" i="1"/>
  <c r="U12062" i="1"/>
  <c r="V12062" i="1"/>
  <c r="W12062" i="1"/>
  <c r="X12062" i="1"/>
  <c r="T12063" i="1"/>
  <c r="U12063" i="1"/>
  <c r="V12063" i="1"/>
  <c r="W12063" i="1"/>
  <c r="X12063" i="1"/>
  <c r="T12064" i="1"/>
  <c r="U12064" i="1"/>
  <c r="V12064" i="1"/>
  <c r="W12064" i="1"/>
  <c r="X12064" i="1"/>
  <c r="T12065" i="1"/>
  <c r="U12065" i="1"/>
  <c r="V12065" i="1"/>
  <c r="W12065" i="1"/>
  <c r="X12065" i="1"/>
  <c r="T12066" i="1"/>
  <c r="U12066" i="1"/>
  <c r="V12066" i="1"/>
  <c r="W12066" i="1"/>
  <c r="X12066" i="1"/>
  <c r="T12067" i="1"/>
  <c r="U12067" i="1"/>
  <c r="V12067" i="1"/>
  <c r="W12067" i="1"/>
  <c r="X12067" i="1"/>
  <c r="T12068" i="1"/>
  <c r="U12068" i="1"/>
  <c r="V12068" i="1"/>
  <c r="W12068" i="1"/>
  <c r="X12068" i="1"/>
  <c r="T12069" i="1"/>
  <c r="U12069" i="1"/>
  <c r="V12069" i="1"/>
  <c r="W12069" i="1"/>
  <c r="X12069" i="1"/>
  <c r="T12070" i="1"/>
  <c r="U12070" i="1"/>
  <c r="V12070" i="1"/>
  <c r="W12070" i="1"/>
  <c r="X12070" i="1"/>
  <c r="T12071" i="1"/>
  <c r="U12071" i="1"/>
  <c r="V12071" i="1"/>
  <c r="W12071" i="1"/>
  <c r="X12071" i="1"/>
  <c r="T12072" i="1"/>
  <c r="U12072" i="1"/>
  <c r="V12072" i="1"/>
  <c r="W12072" i="1"/>
  <c r="X12072" i="1"/>
  <c r="T12073" i="1"/>
  <c r="U12073" i="1"/>
  <c r="V12073" i="1"/>
  <c r="W12073" i="1"/>
  <c r="X12073" i="1"/>
  <c r="T12074" i="1"/>
  <c r="U12074" i="1"/>
  <c r="V12074" i="1"/>
  <c r="W12074" i="1"/>
  <c r="X12074" i="1"/>
  <c r="T12075" i="1"/>
  <c r="U12075" i="1"/>
  <c r="V12075" i="1"/>
  <c r="W12075" i="1"/>
  <c r="X12075" i="1"/>
  <c r="T12076" i="1"/>
  <c r="U12076" i="1"/>
  <c r="V12076" i="1"/>
  <c r="W12076" i="1"/>
  <c r="X12076" i="1"/>
  <c r="T12077" i="1"/>
  <c r="U12077" i="1"/>
  <c r="V12077" i="1"/>
  <c r="W12077" i="1"/>
  <c r="X12077" i="1"/>
  <c r="T12078" i="1"/>
  <c r="U12078" i="1"/>
  <c r="V12078" i="1"/>
  <c r="W12078" i="1"/>
  <c r="X12078" i="1"/>
  <c r="T12079" i="1"/>
  <c r="U12079" i="1"/>
  <c r="V12079" i="1"/>
  <c r="W12079" i="1"/>
  <c r="X12079" i="1"/>
  <c r="T12080" i="1"/>
  <c r="U12080" i="1"/>
  <c r="V12080" i="1"/>
  <c r="W12080" i="1"/>
  <c r="X12080" i="1"/>
  <c r="T12081" i="1"/>
  <c r="U12081" i="1"/>
  <c r="V12081" i="1"/>
  <c r="W12081" i="1"/>
  <c r="X12081" i="1"/>
  <c r="T12082" i="1"/>
  <c r="U12082" i="1"/>
  <c r="V12082" i="1"/>
  <c r="W12082" i="1"/>
  <c r="X12082" i="1"/>
  <c r="T12083" i="1"/>
  <c r="U12083" i="1"/>
  <c r="V12083" i="1"/>
  <c r="W12083" i="1"/>
  <c r="X12083" i="1"/>
  <c r="T12084" i="1"/>
  <c r="U12084" i="1"/>
  <c r="V12084" i="1"/>
  <c r="W12084" i="1"/>
  <c r="X12084" i="1"/>
  <c r="T12085" i="1"/>
  <c r="U12085" i="1"/>
  <c r="V12085" i="1"/>
  <c r="W12085" i="1"/>
  <c r="X12085" i="1"/>
  <c r="T12086" i="1"/>
  <c r="U12086" i="1"/>
  <c r="V12086" i="1"/>
  <c r="W12086" i="1"/>
  <c r="X12086" i="1"/>
  <c r="T12087" i="1"/>
  <c r="U12087" i="1"/>
  <c r="V12087" i="1"/>
  <c r="W12087" i="1"/>
  <c r="X12087" i="1"/>
  <c r="T12088" i="1"/>
  <c r="U12088" i="1"/>
  <c r="V12088" i="1"/>
  <c r="W12088" i="1"/>
  <c r="X12088" i="1"/>
  <c r="T12089" i="1"/>
  <c r="U12089" i="1"/>
  <c r="V12089" i="1"/>
  <c r="W12089" i="1"/>
  <c r="X12089" i="1"/>
  <c r="T12090" i="1"/>
  <c r="U12090" i="1"/>
  <c r="V12090" i="1"/>
  <c r="W12090" i="1"/>
  <c r="X12090" i="1"/>
  <c r="T12091" i="1"/>
  <c r="U12091" i="1"/>
  <c r="V12091" i="1"/>
  <c r="W12091" i="1"/>
  <c r="X12091" i="1"/>
  <c r="T12092" i="1"/>
  <c r="U12092" i="1"/>
  <c r="V12092" i="1"/>
  <c r="W12092" i="1"/>
  <c r="X12092" i="1"/>
  <c r="T12093" i="1"/>
  <c r="U12093" i="1"/>
  <c r="V12093" i="1"/>
  <c r="W12093" i="1"/>
  <c r="X12093" i="1"/>
  <c r="T12094" i="1"/>
  <c r="U12094" i="1"/>
  <c r="V12094" i="1"/>
  <c r="W12094" i="1"/>
  <c r="X12094" i="1"/>
  <c r="T12095" i="1"/>
  <c r="U12095" i="1"/>
  <c r="V12095" i="1"/>
  <c r="W12095" i="1"/>
  <c r="X12095" i="1"/>
  <c r="T12096" i="1"/>
  <c r="U12096" i="1"/>
  <c r="V12096" i="1"/>
  <c r="W12096" i="1"/>
  <c r="X12096" i="1"/>
  <c r="T12097" i="1"/>
  <c r="U12097" i="1"/>
  <c r="V12097" i="1"/>
  <c r="W12097" i="1"/>
  <c r="X12097" i="1"/>
  <c r="T12098" i="1"/>
  <c r="U12098" i="1"/>
  <c r="V12098" i="1"/>
  <c r="W12098" i="1"/>
  <c r="X12098" i="1"/>
  <c r="T12099" i="1"/>
  <c r="U12099" i="1"/>
  <c r="V12099" i="1"/>
  <c r="W12099" i="1"/>
  <c r="X12099" i="1"/>
  <c r="T12100" i="1"/>
  <c r="U12100" i="1"/>
  <c r="V12100" i="1"/>
  <c r="W12100" i="1"/>
  <c r="X12100" i="1"/>
  <c r="T12101" i="1"/>
  <c r="U12101" i="1"/>
  <c r="V12101" i="1"/>
  <c r="W12101" i="1"/>
  <c r="X12101" i="1"/>
  <c r="T12102" i="1"/>
  <c r="U12102" i="1"/>
  <c r="V12102" i="1"/>
  <c r="W12102" i="1"/>
  <c r="X12102" i="1"/>
  <c r="T12103" i="1"/>
  <c r="U12103" i="1"/>
  <c r="V12103" i="1"/>
  <c r="W12103" i="1"/>
  <c r="X12103" i="1"/>
  <c r="T12104" i="1"/>
  <c r="U12104" i="1"/>
  <c r="V12104" i="1"/>
  <c r="W12104" i="1"/>
  <c r="X12104" i="1"/>
  <c r="T12105" i="1"/>
  <c r="U12105" i="1"/>
  <c r="V12105" i="1"/>
  <c r="W12105" i="1"/>
  <c r="X12105" i="1"/>
  <c r="T12106" i="1"/>
  <c r="U12106" i="1"/>
  <c r="V12106" i="1"/>
  <c r="W12106" i="1"/>
  <c r="X12106" i="1"/>
  <c r="T12107" i="1"/>
  <c r="U12107" i="1"/>
  <c r="V12107" i="1"/>
  <c r="W12107" i="1"/>
  <c r="X12107" i="1"/>
  <c r="T12108" i="1"/>
  <c r="U12108" i="1"/>
  <c r="V12108" i="1"/>
  <c r="W12108" i="1"/>
  <c r="X12108" i="1"/>
  <c r="T12109" i="1"/>
  <c r="U12109" i="1"/>
  <c r="V12109" i="1"/>
  <c r="W12109" i="1"/>
  <c r="X12109" i="1"/>
  <c r="T12110" i="1"/>
  <c r="U12110" i="1"/>
  <c r="V12110" i="1"/>
  <c r="W12110" i="1"/>
  <c r="X12110" i="1"/>
  <c r="T12111" i="1"/>
  <c r="U12111" i="1"/>
  <c r="V12111" i="1"/>
  <c r="W12111" i="1"/>
  <c r="X12111" i="1"/>
  <c r="T12112" i="1"/>
  <c r="U12112" i="1"/>
  <c r="V12112" i="1"/>
  <c r="W12112" i="1"/>
  <c r="X12112" i="1"/>
  <c r="T12113" i="1"/>
  <c r="U12113" i="1"/>
  <c r="V12113" i="1"/>
  <c r="W12113" i="1"/>
  <c r="X12113" i="1"/>
  <c r="T12114" i="1"/>
  <c r="U12114" i="1"/>
  <c r="V12114" i="1"/>
  <c r="W12114" i="1"/>
  <c r="X12114" i="1"/>
  <c r="T12115" i="1"/>
  <c r="U12115" i="1"/>
  <c r="V12115" i="1"/>
  <c r="W12115" i="1"/>
  <c r="X12115" i="1"/>
  <c r="T12116" i="1"/>
  <c r="U12116" i="1"/>
  <c r="V12116" i="1"/>
  <c r="W12116" i="1"/>
  <c r="X12116" i="1"/>
  <c r="T12117" i="1"/>
  <c r="U12117" i="1"/>
  <c r="V12117" i="1"/>
  <c r="W12117" i="1"/>
  <c r="X12117" i="1"/>
  <c r="T12118" i="1"/>
  <c r="U12118" i="1"/>
  <c r="V12118" i="1"/>
  <c r="W12118" i="1"/>
  <c r="X12118" i="1"/>
  <c r="T12119" i="1"/>
  <c r="U12119" i="1"/>
  <c r="V12119" i="1"/>
  <c r="W12119" i="1"/>
  <c r="X12119" i="1"/>
  <c r="T12120" i="1"/>
  <c r="U12120" i="1"/>
  <c r="V12120" i="1"/>
  <c r="W12120" i="1"/>
  <c r="X12120" i="1"/>
  <c r="T12121" i="1"/>
  <c r="U12121" i="1"/>
  <c r="V12121" i="1"/>
  <c r="W12121" i="1"/>
  <c r="X12121" i="1"/>
  <c r="T12122" i="1"/>
  <c r="U12122" i="1"/>
  <c r="V12122" i="1"/>
  <c r="W12122" i="1"/>
  <c r="X12122" i="1"/>
  <c r="T12123" i="1"/>
  <c r="U12123" i="1"/>
  <c r="V12123" i="1"/>
  <c r="W12123" i="1"/>
  <c r="X12123" i="1"/>
  <c r="T12124" i="1"/>
  <c r="U12124" i="1"/>
  <c r="V12124" i="1"/>
  <c r="W12124" i="1"/>
  <c r="X12124" i="1"/>
  <c r="T12125" i="1"/>
  <c r="U12125" i="1"/>
  <c r="V12125" i="1"/>
  <c r="W12125" i="1"/>
  <c r="X12125" i="1"/>
  <c r="T12126" i="1"/>
  <c r="U12126" i="1"/>
  <c r="V12126" i="1"/>
  <c r="W12126" i="1"/>
  <c r="X12126" i="1"/>
  <c r="T12127" i="1"/>
  <c r="U12127" i="1"/>
  <c r="V12127" i="1"/>
  <c r="W12127" i="1"/>
  <c r="X12127" i="1"/>
  <c r="T12128" i="1"/>
  <c r="U12128" i="1"/>
  <c r="V12128" i="1"/>
  <c r="W12128" i="1"/>
  <c r="X12128" i="1"/>
  <c r="T12129" i="1"/>
  <c r="U12129" i="1"/>
  <c r="V12129" i="1"/>
  <c r="W12129" i="1"/>
  <c r="X12129" i="1"/>
  <c r="T12130" i="1"/>
  <c r="U12130" i="1"/>
  <c r="V12130" i="1"/>
  <c r="W12130" i="1"/>
  <c r="X12130" i="1"/>
  <c r="T12131" i="1"/>
  <c r="U12131" i="1"/>
  <c r="V12131" i="1"/>
  <c r="W12131" i="1"/>
  <c r="X12131" i="1"/>
  <c r="T12132" i="1"/>
  <c r="U12132" i="1"/>
  <c r="V12132" i="1"/>
  <c r="W12132" i="1"/>
  <c r="X12132" i="1"/>
  <c r="T12133" i="1"/>
  <c r="U12133" i="1"/>
  <c r="V12133" i="1"/>
  <c r="W12133" i="1"/>
  <c r="X12133" i="1"/>
  <c r="T12134" i="1"/>
  <c r="U12134" i="1"/>
  <c r="V12134" i="1"/>
  <c r="W12134" i="1"/>
  <c r="X12134" i="1"/>
  <c r="T12135" i="1"/>
  <c r="U12135" i="1"/>
  <c r="V12135" i="1"/>
  <c r="W12135" i="1"/>
  <c r="X12135" i="1"/>
  <c r="T12136" i="1"/>
  <c r="U12136" i="1"/>
  <c r="V12136" i="1"/>
  <c r="W12136" i="1"/>
  <c r="X12136" i="1"/>
  <c r="T12137" i="1"/>
  <c r="U12137" i="1"/>
  <c r="V12137" i="1"/>
  <c r="W12137" i="1"/>
  <c r="X12137" i="1"/>
  <c r="T12138" i="1"/>
  <c r="U12138" i="1"/>
  <c r="V12138" i="1"/>
  <c r="W12138" i="1"/>
  <c r="X12138" i="1"/>
  <c r="T12139" i="1"/>
  <c r="U12139" i="1"/>
  <c r="V12139" i="1"/>
  <c r="W12139" i="1"/>
  <c r="X12139" i="1"/>
  <c r="T12140" i="1"/>
  <c r="U12140" i="1"/>
  <c r="V12140" i="1"/>
  <c r="W12140" i="1"/>
  <c r="X12140" i="1"/>
  <c r="T12141" i="1"/>
  <c r="U12141" i="1"/>
  <c r="V12141" i="1"/>
  <c r="W12141" i="1"/>
  <c r="X12141" i="1"/>
  <c r="T12142" i="1"/>
  <c r="U12142" i="1"/>
  <c r="V12142" i="1"/>
  <c r="W12142" i="1"/>
  <c r="X12142" i="1"/>
  <c r="T12143" i="1"/>
  <c r="U12143" i="1"/>
  <c r="V12143" i="1"/>
  <c r="W12143" i="1"/>
  <c r="X12143" i="1"/>
  <c r="T12144" i="1"/>
  <c r="U12144" i="1"/>
  <c r="V12144" i="1"/>
  <c r="W12144" i="1"/>
  <c r="X12144" i="1"/>
  <c r="T12145" i="1"/>
  <c r="U12145" i="1"/>
  <c r="V12145" i="1"/>
  <c r="W12145" i="1"/>
  <c r="X12145" i="1"/>
  <c r="T12146" i="1"/>
  <c r="U12146" i="1"/>
  <c r="V12146" i="1"/>
  <c r="W12146" i="1"/>
  <c r="X12146" i="1"/>
  <c r="T12147" i="1"/>
  <c r="U12147" i="1"/>
  <c r="V12147" i="1"/>
  <c r="W12147" i="1"/>
  <c r="X12147" i="1"/>
  <c r="T12148" i="1"/>
  <c r="U12148" i="1"/>
  <c r="V12148" i="1"/>
  <c r="W12148" i="1"/>
  <c r="X12148" i="1"/>
  <c r="T12149" i="1"/>
  <c r="U12149" i="1"/>
  <c r="V12149" i="1"/>
  <c r="W12149" i="1"/>
  <c r="X12149" i="1"/>
  <c r="T12150" i="1"/>
  <c r="U12150" i="1"/>
  <c r="V12150" i="1"/>
  <c r="W12150" i="1"/>
  <c r="X12150" i="1"/>
  <c r="T12151" i="1"/>
  <c r="U12151" i="1"/>
  <c r="V12151" i="1"/>
  <c r="W12151" i="1"/>
  <c r="X12151" i="1"/>
  <c r="T12152" i="1"/>
  <c r="U12152" i="1"/>
  <c r="V12152" i="1"/>
  <c r="W12152" i="1"/>
  <c r="X12152" i="1"/>
  <c r="T12153" i="1"/>
  <c r="U12153" i="1"/>
  <c r="V12153" i="1"/>
  <c r="W12153" i="1"/>
  <c r="X12153" i="1"/>
  <c r="T12154" i="1"/>
  <c r="U12154" i="1"/>
  <c r="V12154" i="1"/>
  <c r="W12154" i="1"/>
  <c r="X12154" i="1"/>
  <c r="T12155" i="1"/>
  <c r="U12155" i="1"/>
  <c r="V12155" i="1"/>
  <c r="W12155" i="1"/>
  <c r="X12155" i="1"/>
  <c r="T12156" i="1"/>
  <c r="U12156" i="1"/>
  <c r="V12156" i="1"/>
  <c r="W12156" i="1"/>
  <c r="X12156" i="1"/>
  <c r="T12157" i="1"/>
  <c r="U12157" i="1"/>
  <c r="V12157" i="1"/>
  <c r="W12157" i="1"/>
  <c r="X12157" i="1"/>
  <c r="T12158" i="1"/>
  <c r="U12158" i="1"/>
  <c r="V12158" i="1"/>
  <c r="W12158" i="1"/>
  <c r="X12158" i="1"/>
  <c r="T12159" i="1"/>
  <c r="U12159" i="1"/>
  <c r="V12159" i="1"/>
  <c r="W12159" i="1"/>
  <c r="X12159" i="1"/>
  <c r="T12160" i="1"/>
  <c r="U12160" i="1"/>
  <c r="V12160" i="1"/>
  <c r="W12160" i="1"/>
  <c r="X12160" i="1"/>
  <c r="T12161" i="1"/>
  <c r="U12161" i="1"/>
  <c r="V12161" i="1"/>
  <c r="W12161" i="1"/>
  <c r="X12161" i="1"/>
  <c r="T12162" i="1"/>
  <c r="U12162" i="1"/>
  <c r="V12162" i="1"/>
  <c r="W12162" i="1"/>
  <c r="X12162" i="1"/>
  <c r="T12163" i="1"/>
  <c r="U12163" i="1"/>
  <c r="V12163" i="1"/>
  <c r="W12163" i="1"/>
  <c r="X12163" i="1"/>
  <c r="T12164" i="1"/>
  <c r="U12164" i="1"/>
  <c r="V12164" i="1"/>
  <c r="W12164" i="1"/>
  <c r="X12164" i="1"/>
  <c r="T12165" i="1"/>
  <c r="U12165" i="1"/>
  <c r="V12165" i="1"/>
  <c r="W12165" i="1"/>
  <c r="X12165" i="1"/>
  <c r="T12166" i="1"/>
  <c r="U12166" i="1"/>
  <c r="V12166" i="1"/>
  <c r="W12166" i="1"/>
  <c r="X12166" i="1"/>
  <c r="T12167" i="1"/>
  <c r="U12167" i="1"/>
  <c r="V12167" i="1"/>
  <c r="W12167" i="1"/>
  <c r="X12167" i="1"/>
  <c r="T12168" i="1"/>
  <c r="U12168" i="1"/>
  <c r="V12168" i="1"/>
  <c r="W12168" i="1"/>
  <c r="X12168" i="1"/>
  <c r="T12169" i="1"/>
  <c r="U12169" i="1"/>
  <c r="V12169" i="1"/>
  <c r="W12169" i="1"/>
  <c r="X12169" i="1"/>
  <c r="T12170" i="1"/>
  <c r="U12170" i="1"/>
  <c r="V12170" i="1"/>
  <c r="W12170" i="1"/>
  <c r="X12170" i="1"/>
  <c r="T12171" i="1"/>
  <c r="U12171" i="1"/>
  <c r="V12171" i="1"/>
  <c r="W12171" i="1"/>
  <c r="X12171" i="1"/>
  <c r="T12172" i="1"/>
  <c r="U12172" i="1"/>
  <c r="V12172" i="1"/>
  <c r="W12172" i="1"/>
  <c r="X12172" i="1"/>
  <c r="T12173" i="1"/>
  <c r="U12173" i="1"/>
  <c r="V12173" i="1"/>
  <c r="W12173" i="1"/>
  <c r="X12173" i="1"/>
  <c r="T12174" i="1"/>
  <c r="U12174" i="1"/>
  <c r="V12174" i="1"/>
  <c r="W12174" i="1"/>
  <c r="X12174" i="1"/>
  <c r="T12175" i="1"/>
  <c r="U12175" i="1"/>
  <c r="V12175" i="1"/>
  <c r="W12175" i="1"/>
  <c r="X12175" i="1"/>
  <c r="T12176" i="1"/>
  <c r="U12176" i="1"/>
  <c r="V12176" i="1"/>
  <c r="W12176" i="1"/>
  <c r="X12176" i="1"/>
  <c r="T12177" i="1"/>
  <c r="U12177" i="1"/>
  <c r="V12177" i="1"/>
  <c r="W12177" i="1"/>
  <c r="X12177" i="1"/>
  <c r="T12178" i="1"/>
  <c r="U12178" i="1"/>
  <c r="V12178" i="1"/>
  <c r="W12178" i="1"/>
  <c r="X12178" i="1"/>
  <c r="T12179" i="1"/>
  <c r="U12179" i="1"/>
  <c r="V12179" i="1"/>
  <c r="W12179" i="1"/>
  <c r="X12179" i="1"/>
  <c r="T12180" i="1"/>
  <c r="U12180" i="1"/>
  <c r="V12180" i="1"/>
  <c r="W12180" i="1"/>
  <c r="X12180" i="1"/>
  <c r="T12181" i="1"/>
  <c r="U12181" i="1"/>
  <c r="V12181" i="1"/>
  <c r="W12181" i="1"/>
  <c r="X12181" i="1"/>
  <c r="T12182" i="1"/>
  <c r="U12182" i="1"/>
  <c r="V12182" i="1"/>
  <c r="W12182" i="1"/>
  <c r="X12182" i="1"/>
  <c r="T12183" i="1"/>
  <c r="U12183" i="1"/>
  <c r="V12183" i="1"/>
  <c r="W12183" i="1"/>
  <c r="X12183" i="1"/>
  <c r="T12184" i="1"/>
  <c r="U12184" i="1"/>
  <c r="V12184" i="1"/>
  <c r="W12184" i="1"/>
  <c r="X12184" i="1"/>
  <c r="T12185" i="1"/>
  <c r="U12185" i="1"/>
  <c r="V12185" i="1"/>
  <c r="W12185" i="1"/>
  <c r="X12185" i="1"/>
  <c r="T12186" i="1"/>
  <c r="U12186" i="1"/>
  <c r="V12186" i="1"/>
  <c r="W12186" i="1"/>
  <c r="X12186" i="1"/>
  <c r="T12187" i="1"/>
  <c r="U12187" i="1"/>
  <c r="V12187" i="1"/>
  <c r="W12187" i="1"/>
  <c r="X12187" i="1"/>
  <c r="T12188" i="1"/>
  <c r="U12188" i="1"/>
  <c r="V12188" i="1"/>
  <c r="W12188" i="1"/>
  <c r="X12188" i="1"/>
  <c r="T12189" i="1"/>
  <c r="U12189" i="1"/>
  <c r="V12189" i="1"/>
  <c r="W12189" i="1"/>
  <c r="X12189" i="1"/>
  <c r="T12190" i="1"/>
  <c r="U12190" i="1"/>
  <c r="V12190" i="1"/>
  <c r="W12190" i="1"/>
  <c r="X12190" i="1"/>
  <c r="T12191" i="1"/>
  <c r="U12191" i="1"/>
  <c r="V12191" i="1"/>
  <c r="W12191" i="1"/>
  <c r="X12191" i="1"/>
  <c r="T12192" i="1"/>
  <c r="U12192" i="1"/>
  <c r="V12192" i="1"/>
  <c r="W12192" i="1"/>
  <c r="X12192" i="1"/>
  <c r="T12193" i="1"/>
  <c r="U12193" i="1"/>
  <c r="V12193" i="1"/>
  <c r="W12193" i="1"/>
  <c r="X12193" i="1"/>
  <c r="T12194" i="1"/>
  <c r="U12194" i="1"/>
  <c r="V12194" i="1"/>
  <c r="W12194" i="1"/>
  <c r="X12194" i="1"/>
  <c r="T12195" i="1"/>
  <c r="U12195" i="1"/>
  <c r="V12195" i="1"/>
  <c r="W12195" i="1"/>
  <c r="X12195" i="1"/>
  <c r="T12196" i="1"/>
  <c r="U12196" i="1"/>
  <c r="V12196" i="1"/>
  <c r="W12196" i="1"/>
  <c r="X12196" i="1"/>
  <c r="T12197" i="1"/>
  <c r="U12197" i="1"/>
  <c r="V12197" i="1"/>
  <c r="W12197" i="1"/>
  <c r="X12197" i="1"/>
  <c r="T12198" i="1"/>
  <c r="U12198" i="1"/>
  <c r="V12198" i="1"/>
  <c r="W12198" i="1"/>
  <c r="X12198" i="1"/>
  <c r="T12199" i="1"/>
  <c r="U12199" i="1"/>
  <c r="V12199" i="1"/>
  <c r="W12199" i="1"/>
  <c r="X12199" i="1"/>
  <c r="T12200" i="1"/>
  <c r="U12200" i="1"/>
  <c r="V12200" i="1"/>
  <c r="W12200" i="1"/>
  <c r="X12200" i="1"/>
  <c r="T12201" i="1"/>
  <c r="U12201" i="1"/>
  <c r="V12201" i="1"/>
  <c r="W12201" i="1"/>
  <c r="X12201" i="1"/>
  <c r="T12202" i="1"/>
  <c r="U12202" i="1"/>
  <c r="V12202" i="1"/>
  <c r="W12202" i="1"/>
  <c r="X12202" i="1"/>
  <c r="T12203" i="1"/>
  <c r="U12203" i="1"/>
  <c r="V12203" i="1"/>
  <c r="W12203" i="1"/>
  <c r="X12203" i="1"/>
  <c r="T12204" i="1"/>
  <c r="U12204" i="1"/>
  <c r="V12204" i="1"/>
  <c r="W12204" i="1"/>
  <c r="X12204" i="1"/>
  <c r="T12205" i="1"/>
  <c r="U12205" i="1"/>
  <c r="V12205" i="1"/>
  <c r="W12205" i="1"/>
  <c r="X12205" i="1"/>
  <c r="T12206" i="1"/>
  <c r="U12206" i="1"/>
  <c r="V12206" i="1"/>
  <c r="W12206" i="1"/>
  <c r="X12206" i="1"/>
  <c r="T12207" i="1"/>
  <c r="U12207" i="1"/>
  <c r="V12207" i="1"/>
  <c r="W12207" i="1"/>
  <c r="X12207" i="1"/>
  <c r="T12208" i="1"/>
  <c r="U12208" i="1"/>
  <c r="V12208" i="1"/>
  <c r="W12208" i="1"/>
  <c r="X12208" i="1"/>
  <c r="T12209" i="1"/>
  <c r="U12209" i="1"/>
  <c r="V12209" i="1"/>
  <c r="W12209" i="1"/>
  <c r="X12209" i="1"/>
  <c r="T12210" i="1"/>
  <c r="U12210" i="1"/>
  <c r="V12210" i="1"/>
  <c r="W12210" i="1"/>
  <c r="X12210" i="1"/>
  <c r="T12211" i="1"/>
  <c r="U12211" i="1"/>
  <c r="V12211" i="1"/>
  <c r="W12211" i="1"/>
  <c r="X12211" i="1"/>
  <c r="T12212" i="1"/>
  <c r="U12212" i="1"/>
  <c r="V12212" i="1"/>
  <c r="W12212" i="1"/>
  <c r="X12212" i="1"/>
  <c r="T12213" i="1"/>
  <c r="U12213" i="1"/>
  <c r="V12213" i="1"/>
  <c r="W12213" i="1"/>
  <c r="X12213" i="1"/>
  <c r="T12214" i="1"/>
  <c r="U12214" i="1"/>
  <c r="V12214" i="1"/>
  <c r="W12214" i="1"/>
  <c r="X12214" i="1"/>
  <c r="T12215" i="1"/>
  <c r="U12215" i="1"/>
  <c r="V12215" i="1"/>
  <c r="W12215" i="1"/>
  <c r="X12215" i="1"/>
  <c r="T12216" i="1"/>
  <c r="U12216" i="1"/>
  <c r="V12216" i="1"/>
  <c r="W12216" i="1"/>
  <c r="X12216" i="1"/>
  <c r="T12217" i="1"/>
  <c r="U12217" i="1"/>
  <c r="V12217" i="1"/>
  <c r="W12217" i="1"/>
  <c r="X12217" i="1"/>
  <c r="T12218" i="1"/>
  <c r="U12218" i="1"/>
  <c r="V12218" i="1"/>
  <c r="W12218" i="1"/>
  <c r="X12218" i="1"/>
  <c r="T12219" i="1"/>
  <c r="U12219" i="1"/>
  <c r="V12219" i="1"/>
  <c r="W12219" i="1"/>
  <c r="X12219" i="1"/>
  <c r="T12220" i="1"/>
  <c r="U12220" i="1"/>
  <c r="V12220" i="1"/>
  <c r="W12220" i="1"/>
  <c r="X12220" i="1"/>
  <c r="T12221" i="1"/>
  <c r="U12221" i="1"/>
  <c r="V12221" i="1"/>
  <c r="W12221" i="1"/>
  <c r="X12221" i="1"/>
  <c r="T12222" i="1"/>
  <c r="U12222" i="1"/>
  <c r="V12222" i="1"/>
  <c r="W12222" i="1"/>
  <c r="X12222" i="1"/>
  <c r="T12223" i="1"/>
  <c r="U12223" i="1"/>
  <c r="V12223" i="1"/>
  <c r="W12223" i="1"/>
  <c r="X12223" i="1"/>
  <c r="T12224" i="1"/>
  <c r="U12224" i="1"/>
  <c r="V12224" i="1"/>
  <c r="W12224" i="1"/>
  <c r="X12224" i="1"/>
  <c r="T12225" i="1"/>
  <c r="U12225" i="1"/>
  <c r="V12225" i="1"/>
  <c r="W12225" i="1"/>
  <c r="X12225" i="1"/>
  <c r="T12226" i="1"/>
  <c r="U12226" i="1"/>
  <c r="V12226" i="1"/>
  <c r="W12226" i="1"/>
  <c r="X12226" i="1"/>
  <c r="T12227" i="1"/>
  <c r="U12227" i="1"/>
  <c r="V12227" i="1"/>
  <c r="W12227" i="1"/>
  <c r="X12227" i="1"/>
  <c r="T12228" i="1"/>
  <c r="U12228" i="1"/>
  <c r="V12228" i="1"/>
  <c r="W12228" i="1"/>
  <c r="X12228" i="1"/>
  <c r="T12229" i="1"/>
  <c r="U12229" i="1"/>
  <c r="V12229" i="1"/>
  <c r="W12229" i="1"/>
  <c r="X12229" i="1"/>
  <c r="T12230" i="1"/>
  <c r="U12230" i="1"/>
  <c r="V12230" i="1"/>
  <c r="W12230" i="1"/>
  <c r="X12230" i="1"/>
  <c r="T12231" i="1"/>
  <c r="U12231" i="1"/>
  <c r="V12231" i="1"/>
  <c r="W12231" i="1"/>
  <c r="X12231" i="1"/>
  <c r="T12232" i="1"/>
  <c r="U12232" i="1"/>
  <c r="V12232" i="1"/>
  <c r="W12232" i="1"/>
  <c r="X12232" i="1"/>
  <c r="T12233" i="1"/>
  <c r="U12233" i="1"/>
  <c r="V12233" i="1"/>
  <c r="W12233" i="1"/>
  <c r="X12233" i="1"/>
  <c r="T12234" i="1"/>
  <c r="U12234" i="1"/>
  <c r="V12234" i="1"/>
  <c r="W12234" i="1"/>
  <c r="X12234" i="1"/>
  <c r="T12235" i="1"/>
  <c r="U12235" i="1"/>
  <c r="V12235" i="1"/>
  <c r="W12235" i="1"/>
  <c r="X12235" i="1"/>
  <c r="T12236" i="1"/>
  <c r="U12236" i="1"/>
  <c r="V12236" i="1"/>
  <c r="W12236" i="1"/>
  <c r="X12236" i="1"/>
  <c r="T12237" i="1"/>
  <c r="U12237" i="1"/>
  <c r="V12237" i="1"/>
  <c r="W12237" i="1"/>
  <c r="X12237" i="1"/>
  <c r="T12238" i="1"/>
  <c r="U12238" i="1"/>
  <c r="V12238" i="1"/>
  <c r="W12238" i="1"/>
  <c r="X12238" i="1"/>
  <c r="T12239" i="1"/>
  <c r="U12239" i="1"/>
  <c r="V12239" i="1"/>
  <c r="W12239" i="1"/>
  <c r="X12239" i="1"/>
  <c r="T12240" i="1"/>
  <c r="U12240" i="1"/>
  <c r="V12240" i="1"/>
  <c r="W12240" i="1"/>
  <c r="X12240" i="1"/>
  <c r="T12241" i="1"/>
  <c r="U12241" i="1"/>
  <c r="V12241" i="1"/>
  <c r="W12241" i="1"/>
  <c r="X12241" i="1"/>
  <c r="T12242" i="1"/>
  <c r="U12242" i="1"/>
  <c r="V12242" i="1"/>
  <c r="W12242" i="1"/>
  <c r="X12242" i="1"/>
  <c r="T12243" i="1"/>
  <c r="U12243" i="1"/>
  <c r="V12243" i="1"/>
  <c r="W12243" i="1"/>
  <c r="X12243" i="1"/>
  <c r="T12244" i="1"/>
  <c r="U12244" i="1"/>
  <c r="V12244" i="1"/>
  <c r="W12244" i="1"/>
  <c r="X12244" i="1"/>
  <c r="T12245" i="1"/>
  <c r="U12245" i="1"/>
  <c r="V12245" i="1"/>
  <c r="W12245" i="1"/>
  <c r="X12245" i="1"/>
  <c r="T12246" i="1"/>
  <c r="U12246" i="1"/>
  <c r="V12246" i="1"/>
  <c r="W12246" i="1"/>
  <c r="X12246" i="1"/>
  <c r="T12247" i="1"/>
  <c r="U12247" i="1"/>
  <c r="V12247" i="1"/>
  <c r="W12247" i="1"/>
  <c r="X12247" i="1"/>
  <c r="T12248" i="1"/>
  <c r="U12248" i="1"/>
  <c r="V12248" i="1"/>
  <c r="W12248" i="1"/>
  <c r="X12248" i="1"/>
  <c r="T12249" i="1"/>
  <c r="U12249" i="1"/>
  <c r="V12249" i="1"/>
  <c r="W12249" i="1"/>
  <c r="X12249" i="1"/>
  <c r="T12250" i="1"/>
  <c r="U12250" i="1"/>
  <c r="V12250" i="1"/>
  <c r="W12250" i="1"/>
  <c r="X12250" i="1"/>
  <c r="T12251" i="1"/>
  <c r="U12251" i="1"/>
  <c r="V12251" i="1"/>
  <c r="W12251" i="1"/>
  <c r="X12251" i="1"/>
  <c r="T12252" i="1"/>
  <c r="U12252" i="1"/>
  <c r="V12252" i="1"/>
  <c r="W12252" i="1"/>
  <c r="X12252" i="1"/>
  <c r="T12253" i="1"/>
  <c r="U12253" i="1"/>
  <c r="V12253" i="1"/>
  <c r="W12253" i="1"/>
  <c r="X12253" i="1"/>
  <c r="T12254" i="1"/>
  <c r="U12254" i="1"/>
  <c r="V12254" i="1"/>
  <c r="W12254" i="1"/>
  <c r="X12254" i="1"/>
  <c r="T12255" i="1"/>
  <c r="U12255" i="1"/>
  <c r="V12255" i="1"/>
  <c r="W12255" i="1"/>
  <c r="X12255" i="1"/>
  <c r="T12256" i="1"/>
  <c r="U12256" i="1"/>
  <c r="V12256" i="1"/>
  <c r="W12256" i="1"/>
  <c r="X12256" i="1"/>
  <c r="T12257" i="1"/>
  <c r="U12257" i="1"/>
  <c r="V12257" i="1"/>
  <c r="W12257" i="1"/>
  <c r="X12257" i="1"/>
  <c r="T12258" i="1"/>
  <c r="U12258" i="1"/>
  <c r="V12258" i="1"/>
  <c r="W12258" i="1"/>
  <c r="X12258" i="1"/>
  <c r="T12259" i="1"/>
  <c r="U12259" i="1"/>
  <c r="V12259" i="1"/>
  <c r="W12259" i="1"/>
  <c r="X12259" i="1"/>
  <c r="T12260" i="1"/>
  <c r="U12260" i="1"/>
  <c r="V12260" i="1"/>
  <c r="W12260" i="1"/>
  <c r="X12260" i="1"/>
  <c r="T12261" i="1"/>
  <c r="U12261" i="1"/>
  <c r="V12261" i="1"/>
  <c r="W12261" i="1"/>
  <c r="X12261" i="1"/>
  <c r="T12262" i="1"/>
  <c r="U12262" i="1"/>
  <c r="V12262" i="1"/>
  <c r="W12262" i="1"/>
  <c r="X12262" i="1"/>
  <c r="T12263" i="1"/>
  <c r="U12263" i="1"/>
  <c r="V12263" i="1"/>
  <c r="W12263" i="1"/>
  <c r="X12263" i="1"/>
  <c r="T12264" i="1"/>
  <c r="U12264" i="1"/>
  <c r="V12264" i="1"/>
  <c r="W12264" i="1"/>
  <c r="X12264" i="1"/>
  <c r="T12265" i="1"/>
  <c r="U12265" i="1"/>
  <c r="V12265" i="1"/>
  <c r="W12265" i="1"/>
  <c r="X12265" i="1"/>
  <c r="T12266" i="1"/>
  <c r="U12266" i="1"/>
  <c r="V12266" i="1"/>
  <c r="W12266" i="1"/>
  <c r="X12266" i="1"/>
  <c r="T12267" i="1"/>
  <c r="U12267" i="1"/>
  <c r="V12267" i="1"/>
  <c r="W12267" i="1"/>
  <c r="X12267" i="1"/>
  <c r="T12268" i="1"/>
  <c r="U12268" i="1"/>
  <c r="V12268" i="1"/>
  <c r="W12268" i="1"/>
  <c r="X12268" i="1"/>
  <c r="T12269" i="1"/>
  <c r="U12269" i="1"/>
  <c r="V12269" i="1"/>
  <c r="W12269" i="1"/>
  <c r="X12269" i="1"/>
  <c r="T12270" i="1"/>
  <c r="U12270" i="1"/>
  <c r="V12270" i="1"/>
  <c r="W12270" i="1"/>
  <c r="X12270" i="1"/>
  <c r="T12271" i="1"/>
  <c r="U12271" i="1"/>
  <c r="V12271" i="1"/>
  <c r="W12271" i="1"/>
  <c r="X12271" i="1"/>
  <c r="T12272" i="1"/>
  <c r="U12272" i="1"/>
  <c r="V12272" i="1"/>
  <c r="W12272" i="1"/>
  <c r="X12272" i="1"/>
  <c r="T12273" i="1"/>
  <c r="U12273" i="1"/>
  <c r="V12273" i="1"/>
  <c r="W12273" i="1"/>
  <c r="X12273" i="1"/>
  <c r="T12274" i="1"/>
  <c r="U12274" i="1"/>
  <c r="V12274" i="1"/>
  <c r="W12274" i="1"/>
  <c r="X12274" i="1"/>
  <c r="T12275" i="1"/>
  <c r="U12275" i="1"/>
  <c r="V12275" i="1"/>
  <c r="W12275" i="1"/>
  <c r="X12275" i="1"/>
  <c r="T12276" i="1"/>
  <c r="U12276" i="1"/>
  <c r="V12276" i="1"/>
  <c r="W12276" i="1"/>
  <c r="X12276" i="1"/>
  <c r="T12277" i="1"/>
  <c r="U12277" i="1"/>
  <c r="V12277" i="1"/>
  <c r="W12277" i="1"/>
  <c r="X12277" i="1"/>
  <c r="T12278" i="1"/>
  <c r="U12278" i="1"/>
  <c r="V12278" i="1"/>
  <c r="W12278" i="1"/>
  <c r="X12278" i="1"/>
  <c r="T12279" i="1"/>
  <c r="U12279" i="1"/>
  <c r="V12279" i="1"/>
  <c r="W12279" i="1"/>
  <c r="X12279" i="1"/>
  <c r="T12280" i="1"/>
  <c r="U12280" i="1"/>
  <c r="V12280" i="1"/>
  <c r="W12280" i="1"/>
  <c r="X12280" i="1"/>
  <c r="T12281" i="1"/>
  <c r="U12281" i="1"/>
  <c r="V12281" i="1"/>
  <c r="W12281" i="1"/>
  <c r="X12281" i="1"/>
  <c r="T12282" i="1"/>
  <c r="U12282" i="1"/>
  <c r="V12282" i="1"/>
  <c r="W12282" i="1"/>
  <c r="X12282" i="1"/>
  <c r="T12283" i="1"/>
  <c r="U12283" i="1"/>
  <c r="V12283" i="1"/>
  <c r="W12283" i="1"/>
  <c r="X12283" i="1"/>
  <c r="T12284" i="1"/>
  <c r="U12284" i="1"/>
  <c r="V12284" i="1"/>
  <c r="W12284" i="1"/>
  <c r="X12284" i="1"/>
  <c r="T12285" i="1"/>
  <c r="U12285" i="1"/>
  <c r="V12285" i="1"/>
  <c r="W12285" i="1"/>
  <c r="X12285" i="1"/>
  <c r="T12286" i="1"/>
  <c r="U12286" i="1"/>
  <c r="V12286" i="1"/>
  <c r="W12286" i="1"/>
  <c r="X12286" i="1"/>
  <c r="T12287" i="1"/>
  <c r="U12287" i="1"/>
  <c r="V12287" i="1"/>
  <c r="W12287" i="1"/>
  <c r="X12287" i="1"/>
  <c r="T12288" i="1"/>
  <c r="U12288" i="1"/>
  <c r="V12288" i="1"/>
  <c r="W12288" i="1"/>
  <c r="X12288" i="1"/>
  <c r="T12289" i="1"/>
  <c r="U12289" i="1"/>
  <c r="V12289" i="1"/>
  <c r="W12289" i="1"/>
  <c r="X12289" i="1"/>
  <c r="T12290" i="1"/>
  <c r="U12290" i="1"/>
  <c r="V12290" i="1"/>
  <c r="W12290" i="1"/>
  <c r="X12290" i="1"/>
  <c r="T12291" i="1"/>
  <c r="U12291" i="1"/>
  <c r="V12291" i="1"/>
  <c r="W12291" i="1"/>
  <c r="X12291" i="1"/>
  <c r="T12292" i="1"/>
  <c r="U12292" i="1"/>
  <c r="V12292" i="1"/>
  <c r="W12292" i="1"/>
  <c r="X12292" i="1"/>
  <c r="T12293" i="1"/>
  <c r="U12293" i="1"/>
  <c r="V12293" i="1"/>
  <c r="W12293" i="1"/>
  <c r="X12293" i="1"/>
  <c r="T12294" i="1"/>
  <c r="U12294" i="1"/>
  <c r="V12294" i="1"/>
  <c r="W12294" i="1"/>
  <c r="X12294" i="1"/>
  <c r="T12295" i="1"/>
  <c r="U12295" i="1"/>
  <c r="V12295" i="1"/>
  <c r="W12295" i="1"/>
  <c r="X12295" i="1"/>
  <c r="T12296" i="1"/>
  <c r="U12296" i="1"/>
  <c r="V12296" i="1"/>
  <c r="W12296" i="1"/>
  <c r="X12296" i="1"/>
  <c r="T12297" i="1"/>
  <c r="U12297" i="1"/>
  <c r="V12297" i="1"/>
  <c r="W12297" i="1"/>
  <c r="X12297" i="1"/>
  <c r="T12298" i="1"/>
  <c r="U12298" i="1"/>
  <c r="V12298" i="1"/>
  <c r="W12298" i="1"/>
  <c r="X12298" i="1"/>
  <c r="T12299" i="1"/>
  <c r="U12299" i="1"/>
  <c r="V12299" i="1"/>
  <c r="W12299" i="1"/>
  <c r="X12299" i="1"/>
  <c r="T12300" i="1"/>
  <c r="U12300" i="1"/>
  <c r="V12300" i="1"/>
  <c r="W12300" i="1"/>
  <c r="X12300" i="1"/>
  <c r="T12301" i="1"/>
  <c r="U12301" i="1"/>
  <c r="V12301" i="1"/>
  <c r="W12301" i="1"/>
  <c r="X12301" i="1"/>
  <c r="T12302" i="1"/>
  <c r="U12302" i="1"/>
  <c r="V12302" i="1"/>
  <c r="W12302" i="1"/>
  <c r="X12302" i="1"/>
  <c r="T12303" i="1"/>
  <c r="U12303" i="1"/>
  <c r="V12303" i="1"/>
  <c r="W12303" i="1"/>
  <c r="X12303" i="1"/>
  <c r="T12304" i="1"/>
  <c r="U12304" i="1"/>
  <c r="V12304" i="1"/>
  <c r="W12304" i="1"/>
  <c r="X12304" i="1"/>
  <c r="T12305" i="1"/>
  <c r="U12305" i="1"/>
  <c r="V12305" i="1"/>
  <c r="W12305" i="1"/>
  <c r="X12305" i="1"/>
  <c r="T12306" i="1"/>
  <c r="U12306" i="1"/>
  <c r="V12306" i="1"/>
  <c r="W12306" i="1"/>
  <c r="X12306" i="1"/>
  <c r="T12307" i="1"/>
  <c r="U12307" i="1"/>
  <c r="V12307" i="1"/>
  <c r="W12307" i="1"/>
  <c r="X12307" i="1"/>
  <c r="T12308" i="1"/>
  <c r="U12308" i="1"/>
  <c r="V12308" i="1"/>
  <c r="W12308" i="1"/>
  <c r="X12308" i="1"/>
  <c r="T12309" i="1"/>
  <c r="U12309" i="1"/>
  <c r="V12309" i="1"/>
  <c r="W12309" i="1"/>
  <c r="X12309" i="1"/>
  <c r="T12310" i="1"/>
  <c r="U12310" i="1"/>
  <c r="V12310" i="1"/>
  <c r="W12310" i="1"/>
  <c r="X12310" i="1"/>
  <c r="T12311" i="1"/>
  <c r="U12311" i="1"/>
  <c r="V12311" i="1"/>
  <c r="W12311" i="1"/>
  <c r="X12311" i="1"/>
  <c r="T12312" i="1"/>
  <c r="U12312" i="1"/>
  <c r="V12312" i="1"/>
  <c r="W12312" i="1"/>
  <c r="X12312" i="1"/>
  <c r="T12313" i="1"/>
  <c r="U12313" i="1"/>
  <c r="V12313" i="1"/>
  <c r="W12313" i="1"/>
  <c r="X12313" i="1"/>
  <c r="T12314" i="1"/>
  <c r="U12314" i="1"/>
  <c r="V12314" i="1"/>
  <c r="W12314" i="1"/>
  <c r="X12314" i="1"/>
  <c r="T12315" i="1"/>
  <c r="U12315" i="1"/>
  <c r="V12315" i="1"/>
  <c r="W12315" i="1"/>
  <c r="X12315" i="1"/>
  <c r="T12316" i="1"/>
  <c r="U12316" i="1"/>
  <c r="V12316" i="1"/>
  <c r="W12316" i="1"/>
  <c r="X12316" i="1"/>
  <c r="T12317" i="1"/>
  <c r="U12317" i="1"/>
  <c r="V12317" i="1"/>
  <c r="W12317" i="1"/>
  <c r="X12317" i="1"/>
  <c r="T12318" i="1"/>
  <c r="U12318" i="1"/>
  <c r="V12318" i="1"/>
  <c r="W12318" i="1"/>
  <c r="X12318" i="1"/>
  <c r="T12319" i="1"/>
  <c r="U12319" i="1"/>
  <c r="V12319" i="1"/>
  <c r="W12319" i="1"/>
  <c r="X12319" i="1"/>
  <c r="T12320" i="1"/>
  <c r="U12320" i="1"/>
  <c r="V12320" i="1"/>
  <c r="W12320" i="1"/>
  <c r="X12320" i="1"/>
  <c r="T12321" i="1"/>
  <c r="U12321" i="1"/>
  <c r="V12321" i="1"/>
  <c r="W12321" i="1"/>
  <c r="X12321" i="1"/>
  <c r="T12322" i="1"/>
  <c r="U12322" i="1"/>
  <c r="V12322" i="1"/>
  <c r="W12322" i="1"/>
  <c r="X12322" i="1"/>
  <c r="T12323" i="1"/>
  <c r="U12323" i="1"/>
  <c r="V12323" i="1"/>
  <c r="W12323" i="1"/>
  <c r="X12323" i="1"/>
  <c r="T12324" i="1"/>
  <c r="U12324" i="1"/>
  <c r="V12324" i="1"/>
  <c r="W12324" i="1"/>
  <c r="X12324" i="1"/>
  <c r="T12325" i="1"/>
  <c r="U12325" i="1"/>
  <c r="V12325" i="1"/>
  <c r="W12325" i="1"/>
  <c r="X12325" i="1"/>
  <c r="T12326" i="1"/>
  <c r="U12326" i="1"/>
  <c r="V12326" i="1"/>
  <c r="W12326" i="1"/>
  <c r="X12326" i="1"/>
  <c r="T12327" i="1"/>
  <c r="U12327" i="1"/>
  <c r="V12327" i="1"/>
  <c r="W12327" i="1"/>
  <c r="X12327" i="1"/>
  <c r="T12328" i="1"/>
  <c r="U12328" i="1"/>
  <c r="V12328" i="1"/>
  <c r="W12328" i="1"/>
  <c r="X12328" i="1"/>
  <c r="T12329" i="1"/>
  <c r="U12329" i="1"/>
  <c r="V12329" i="1"/>
  <c r="W12329" i="1"/>
  <c r="X12329" i="1"/>
  <c r="T12330" i="1"/>
  <c r="U12330" i="1"/>
  <c r="V12330" i="1"/>
  <c r="W12330" i="1"/>
  <c r="X12330" i="1"/>
  <c r="T12331" i="1"/>
  <c r="U12331" i="1"/>
  <c r="V12331" i="1"/>
  <c r="W12331" i="1"/>
  <c r="X12331" i="1"/>
  <c r="T12332" i="1"/>
  <c r="U12332" i="1"/>
  <c r="V12332" i="1"/>
  <c r="W12332" i="1"/>
  <c r="X12332" i="1"/>
  <c r="T12333" i="1"/>
  <c r="U12333" i="1"/>
  <c r="V12333" i="1"/>
  <c r="W12333" i="1"/>
  <c r="X12333" i="1"/>
  <c r="T12334" i="1"/>
  <c r="U12334" i="1"/>
  <c r="V12334" i="1"/>
  <c r="W12334" i="1"/>
  <c r="X12334" i="1"/>
  <c r="T12335" i="1"/>
  <c r="U12335" i="1"/>
  <c r="V12335" i="1"/>
  <c r="W12335" i="1"/>
  <c r="X12335" i="1"/>
  <c r="T12336" i="1"/>
  <c r="U12336" i="1"/>
  <c r="V12336" i="1"/>
  <c r="W12336" i="1"/>
  <c r="X12336" i="1"/>
  <c r="T12337" i="1"/>
  <c r="U12337" i="1"/>
  <c r="V12337" i="1"/>
  <c r="W12337" i="1"/>
  <c r="X12337" i="1"/>
  <c r="T12338" i="1"/>
  <c r="U12338" i="1"/>
  <c r="V12338" i="1"/>
  <c r="W12338" i="1"/>
  <c r="X12338" i="1"/>
  <c r="T12339" i="1"/>
  <c r="U12339" i="1"/>
  <c r="V12339" i="1"/>
  <c r="W12339" i="1"/>
  <c r="X12339" i="1"/>
  <c r="T12340" i="1"/>
  <c r="U12340" i="1"/>
  <c r="V12340" i="1"/>
  <c r="W12340" i="1"/>
  <c r="X12340" i="1"/>
  <c r="T12341" i="1"/>
  <c r="U12341" i="1"/>
  <c r="V12341" i="1"/>
  <c r="W12341" i="1"/>
  <c r="X12341" i="1"/>
  <c r="T12342" i="1"/>
  <c r="U12342" i="1"/>
  <c r="V12342" i="1"/>
  <c r="W12342" i="1"/>
  <c r="X12342" i="1"/>
  <c r="T12343" i="1"/>
  <c r="U12343" i="1"/>
  <c r="V12343" i="1"/>
  <c r="W12343" i="1"/>
  <c r="X12343" i="1"/>
  <c r="T12344" i="1"/>
  <c r="U12344" i="1"/>
  <c r="V12344" i="1"/>
  <c r="W12344" i="1"/>
  <c r="X12344" i="1"/>
  <c r="T12345" i="1"/>
  <c r="U12345" i="1"/>
  <c r="V12345" i="1"/>
  <c r="W12345" i="1"/>
  <c r="X12345" i="1"/>
  <c r="T12346" i="1"/>
  <c r="U12346" i="1"/>
  <c r="V12346" i="1"/>
  <c r="W12346" i="1"/>
  <c r="X12346" i="1"/>
  <c r="T12347" i="1"/>
  <c r="U12347" i="1"/>
  <c r="V12347" i="1"/>
  <c r="W12347" i="1"/>
  <c r="X12347" i="1"/>
  <c r="T12348" i="1"/>
  <c r="U12348" i="1"/>
  <c r="V12348" i="1"/>
  <c r="W12348" i="1"/>
  <c r="X12348" i="1"/>
  <c r="T12349" i="1"/>
  <c r="U12349" i="1"/>
  <c r="V12349" i="1"/>
  <c r="W12349" i="1"/>
  <c r="X12349" i="1"/>
  <c r="T12350" i="1"/>
  <c r="U12350" i="1"/>
  <c r="V12350" i="1"/>
  <c r="W12350" i="1"/>
  <c r="X12350" i="1"/>
  <c r="T12351" i="1"/>
  <c r="U12351" i="1"/>
  <c r="V12351" i="1"/>
  <c r="W12351" i="1"/>
  <c r="X12351" i="1"/>
  <c r="T12352" i="1"/>
  <c r="U12352" i="1"/>
  <c r="V12352" i="1"/>
  <c r="W12352" i="1"/>
  <c r="X12352" i="1"/>
  <c r="T12353" i="1"/>
  <c r="U12353" i="1"/>
  <c r="V12353" i="1"/>
  <c r="W12353" i="1"/>
  <c r="X12353" i="1"/>
  <c r="T12354" i="1"/>
  <c r="U12354" i="1"/>
  <c r="V12354" i="1"/>
  <c r="W12354" i="1"/>
  <c r="X12354" i="1"/>
  <c r="T12355" i="1"/>
  <c r="U12355" i="1"/>
  <c r="V12355" i="1"/>
  <c r="W12355" i="1"/>
  <c r="X12355" i="1"/>
  <c r="T12356" i="1"/>
  <c r="U12356" i="1"/>
  <c r="V12356" i="1"/>
  <c r="W12356" i="1"/>
  <c r="X12356" i="1"/>
  <c r="T12357" i="1"/>
  <c r="U12357" i="1"/>
  <c r="V12357" i="1"/>
  <c r="W12357" i="1"/>
  <c r="X12357" i="1"/>
  <c r="T12358" i="1"/>
  <c r="U12358" i="1"/>
  <c r="V12358" i="1"/>
  <c r="W12358" i="1"/>
  <c r="X12358" i="1"/>
  <c r="T12359" i="1"/>
  <c r="U12359" i="1"/>
  <c r="V12359" i="1"/>
  <c r="W12359" i="1"/>
  <c r="X12359" i="1"/>
  <c r="T12360" i="1"/>
  <c r="U12360" i="1"/>
  <c r="V12360" i="1"/>
  <c r="W12360" i="1"/>
  <c r="X12360" i="1"/>
  <c r="T12361" i="1"/>
  <c r="U12361" i="1"/>
  <c r="V12361" i="1"/>
  <c r="W12361" i="1"/>
  <c r="X12361" i="1"/>
  <c r="T12362" i="1"/>
  <c r="U12362" i="1"/>
  <c r="V12362" i="1"/>
  <c r="W12362" i="1"/>
  <c r="X12362" i="1"/>
  <c r="T12363" i="1"/>
  <c r="U12363" i="1"/>
  <c r="V12363" i="1"/>
  <c r="W12363" i="1"/>
  <c r="X12363" i="1"/>
  <c r="T12364" i="1"/>
  <c r="U12364" i="1"/>
  <c r="V12364" i="1"/>
  <c r="W12364" i="1"/>
  <c r="X12364" i="1"/>
  <c r="T12365" i="1"/>
  <c r="U12365" i="1"/>
  <c r="V12365" i="1"/>
  <c r="W12365" i="1"/>
  <c r="X12365" i="1"/>
  <c r="T12366" i="1"/>
  <c r="U12366" i="1"/>
  <c r="V12366" i="1"/>
  <c r="W12366" i="1"/>
  <c r="X12366" i="1"/>
  <c r="T12367" i="1"/>
  <c r="U12367" i="1"/>
  <c r="V12367" i="1"/>
  <c r="W12367" i="1"/>
  <c r="X12367" i="1"/>
  <c r="T12368" i="1"/>
  <c r="U12368" i="1"/>
  <c r="V12368" i="1"/>
  <c r="W12368" i="1"/>
  <c r="X12368" i="1"/>
  <c r="T12369" i="1"/>
  <c r="U12369" i="1"/>
  <c r="V12369" i="1"/>
  <c r="W12369" i="1"/>
  <c r="X12369" i="1"/>
  <c r="T12370" i="1"/>
  <c r="U12370" i="1"/>
  <c r="V12370" i="1"/>
  <c r="W12370" i="1"/>
  <c r="X12370" i="1"/>
  <c r="T12371" i="1"/>
  <c r="U12371" i="1"/>
  <c r="V12371" i="1"/>
  <c r="W12371" i="1"/>
  <c r="X12371" i="1"/>
  <c r="T12372" i="1"/>
  <c r="U12372" i="1"/>
  <c r="V12372" i="1"/>
  <c r="W12372" i="1"/>
  <c r="X12372" i="1"/>
  <c r="T12373" i="1"/>
  <c r="U12373" i="1"/>
  <c r="V12373" i="1"/>
  <c r="W12373" i="1"/>
  <c r="X12373" i="1"/>
  <c r="T12374" i="1"/>
  <c r="U12374" i="1"/>
  <c r="V12374" i="1"/>
  <c r="W12374" i="1"/>
  <c r="X12374" i="1"/>
  <c r="T12375" i="1"/>
  <c r="U12375" i="1"/>
  <c r="V12375" i="1"/>
  <c r="W12375" i="1"/>
  <c r="X12375" i="1"/>
  <c r="T12376" i="1"/>
  <c r="U12376" i="1"/>
  <c r="V12376" i="1"/>
  <c r="W12376" i="1"/>
  <c r="X12376" i="1"/>
  <c r="T12377" i="1"/>
  <c r="U12377" i="1"/>
  <c r="V12377" i="1"/>
  <c r="W12377" i="1"/>
  <c r="X12377" i="1"/>
  <c r="T12378" i="1"/>
  <c r="U12378" i="1"/>
  <c r="V12378" i="1"/>
  <c r="W12378" i="1"/>
  <c r="X12378" i="1"/>
  <c r="T12379" i="1"/>
  <c r="U12379" i="1"/>
  <c r="V12379" i="1"/>
  <c r="W12379" i="1"/>
  <c r="X12379" i="1"/>
  <c r="T12380" i="1"/>
  <c r="U12380" i="1"/>
  <c r="V12380" i="1"/>
  <c r="W12380" i="1"/>
  <c r="X12380" i="1"/>
  <c r="T12381" i="1"/>
  <c r="U12381" i="1"/>
  <c r="V12381" i="1"/>
  <c r="W12381" i="1"/>
  <c r="X12381" i="1"/>
  <c r="T12382" i="1"/>
  <c r="U12382" i="1"/>
  <c r="V12382" i="1"/>
  <c r="W12382" i="1"/>
  <c r="X12382" i="1"/>
  <c r="T12383" i="1"/>
  <c r="U12383" i="1"/>
  <c r="V12383" i="1"/>
  <c r="W12383" i="1"/>
  <c r="X12383" i="1"/>
  <c r="T12384" i="1"/>
  <c r="U12384" i="1"/>
  <c r="V12384" i="1"/>
  <c r="W12384" i="1"/>
  <c r="X12384" i="1"/>
  <c r="T12385" i="1"/>
  <c r="U12385" i="1"/>
  <c r="V12385" i="1"/>
  <c r="W12385" i="1"/>
  <c r="X12385" i="1"/>
  <c r="T12386" i="1"/>
  <c r="U12386" i="1"/>
  <c r="V12386" i="1"/>
  <c r="W12386" i="1"/>
  <c r="X12386" i="1"/>
  <c r="T12387" i="1"/>
  <c r="U12387" i="1"/>
  <c r="V12387" i="1"/>
  <c r="W12387" i="1"/>
  <c r="X12387" i="1"/>
  <c r="T12388" i="1"/>
  <c r="U12388" i="1"/>
  <c r="V12388" i="1"/>
  <c r="W12388" i="1"/>
  <c r="X12388" i="1"/>
  <c r="T12389" i="1"/>
  <c r="U12389" i="1"/>
  <c r="V12389" i="1"/>
  <c r="W12389" i="1"/>
  <c r="X12389" i="1"/>
  <c r="T12390" i="1"/>
  <c r="U12390" i="1"/>
  <c r="V12390" i="1"/>
  <c r="W12390" i="1"/>
  <c r="X12390" i="1"/>
  <c r="T12391" i="1"/>
  <c r="U12391" i="1"/>
  <c r="V12391" i="1"/>
  <c r="W12391" i="1"/>
  <c r="X12391" i="1"/>
  <c r="T12392" i="1"/>
  <c r="U12392" i="1"/>
  <c r="V12392" i="1"/>
  <c r="W12392" i="1"/>
  <c r="X12392" i="1"/>
  <c r="T12393" i="1"/>
  <c r="U12393" i="1"/>
  <c r="V12393" i="1"/>
  <c r="W12393" i="1"/>
  <c r="X12393" i="1"/>
  <c r="T12394" i="1"/>
  <c r="U12394" i="1"/>
  <c r="V12394" i="1"/>
  <c r="W12394" i="1"/>
  <c r="X12394" i="1"/>
  <c r="T12395" i="1"/>
  <c r="U12395" i="1"/>
  <c r="V12395" i="1"/>
  <c r="W12395" i="1"/>
  <c r="X12395" i="1"/>
  <c r="T12396" i="1"/>
  <c r="U12396" i="1"/>
  <c r="V12396" i="1"/>
  <c r="W12396" i="1"/>
  <c r="X12396" i="1"/>
  <c r="T12397" i="1"/>
  <c r="U12397" i="1"/>
  <c r="V12397" i="1"/>
  <c r="W12397" i="1"/>
  <c r="X12397" i="1"/>
  <c r="T12398" i="1"/>
  <c r="U12398" i="1"/>
  <c r="V12398" i="1"/>
  <c r="W12398" i="1"/>
  <c r="X12398" i="1"/>
  <c r="T12399" i="1"/>
  <c r="U12399" i="1"/>
  <c r="V12399" i="1"/>
  <c r="W12399" i="1"/>
  <c r="X12399" i="1"/>
  <c r="T12400" i="1"/>
  <c r="U12400" i="1"/>
  <c r="V12400" i="1"/>
  <c r="W12400" i="1"/>
  <c r="X12400" i="1"/>
  <c r="T12401" i="1"/>
  <c r="U12401" i="1"/>
  <c r="V12401" i="1"/>
  <c r="W12401" i="1"/>
  <c r="X12401" i="1"/>
  <c r="T12402" i="1"/>
  <c r="U12402" i="1"/>
  <c r="V12402" i="1"/>
  <c r="W12402" i="1"/>
  <c r="X12402" i="1"/>
  <c r="T12403" i="1"/>
  <c r="U12403" i="1"/>
  <c r="V12403" i="1"/>
  <c r="W12403" i="1"/>
  <c r="X12403" i="1"/>
  <c r="T12404" i="1"/>
  <c r="U12404" i="1"/>
  <c r="V12404" i="1"/>
  <c r="W12404" i="1"/>
  <c r="X12404" i="1"/>
  <c r="T12405" i="1"/>
  <c r="U12405" i="1"/>
  <c r="V12405" i="1"/>
  <c r="W12405" i="1"/>
  <c r="X12405" i="1"/>
  <c r="T12406" i="1"/>
  <c r="U12406" i="1"/>
  <c r="V12406" i="1"/>
  <c r="W12406" i="1"/>
  <c r="X12406" i="1"/>
  <c r="T12407" i="1"/>
  <c r="U12407" i="1"/>
  <c r="V12407" i="1"/>
  <c r="W12407" i="1"/>
  <c r="X12407" i="1"/>
  <c r="T12408" i="1"/>
  <c r="U12408" i="1"/>
  <c r="V12408" i="1"/>
  <c r="W12408" i="1"/>
  <c r="X12408" i="1"/>
  <c r="T12409" i="1"/>
  <c r="U12409" i="1"/>
  <c r="V12409" i="1"/>
  <c r="W12409" i="1"/>
  <c r="X12409" i="1"/>
  <c r="T12410" i="1"/>
  <c r="U12410" i="1"/>
  <c r="V12410" i="1"/>
  <c r="W12410" i="1"/>
  <c r="X12410" i="1"/>
  <c r="T12411" i="1"/>
  <c r="U12411" i="1"/>
  <c r="V12411" i="1"/>
  <c r="W12411" i="1"/>
  <c r="X12411" i="1"/>
  <c r="T12412" i="1"/>
  <c r="U12412" i="1"/>
  <c r="V12412" i="1"/>
  <c r="W12412" i="1"/>
  <c r="X12412" i="1"/>
  <c r="T12413" i="1"/>
  <c r="U12413" i="1"/>
  <c r="V12413" i="1"/>
  <c r="W12413" i="1"/>
  <c r="X12413" i="1"/>
  <c r="T12414" i="1"/>
  <c r="U12414" i="1"/>
  <c r="V12414" i="1"/>
  <c r="W12414" i="1"/>
  <c r="X12414" i="1"/>
  <c r="T12415" i="1"/>
  <c r="U12415" i="1"/>
  <c r="V12415" i="1"/>
  <c r="W12415" i="1"/>
  <c r="X12415" i="1"/>
  <c r="T12416" i="1"/>
  <c r="U12416" i="1"/>
  <c r="V12416" i="1"/>
  <c r="W12416" i="1"/>
  <c r="X12416" i="1"/>
  <c r="T12417" i="1"/>
  <c r="U12417" i="1"/>
  <c r="V12417" i="1"/>
  <c r="W12417" i="1"/>
  <c r="X12417" i="1"/>
  <c r="T12418" i="1"/>
  <c r="U12418" i="1"/>
  <c r="V12418" i="1"/>
  <c r="W12418" i="1"/>
  <c r="X12418" i="1"/>
  <c r="T12419" i="1"/>
  <c r="U12419" i="1"/>
  <c r="V12419" i="1"/>
  <c r="W12419" i="1"/>
  <c r="X12419" i="1"/>
  <c r="T12420" i="1"/>
  <c r="U12420" i="1"/>
  <c r="V12420" i="1"/>
  <c r="W12420" i="1"/>
  <c r="X12420" i="1"/>
  <c r="T12421" i="1"/>
  <c r="U12421" i="1"/>
  <c r="V12421" i="1"/>
  <c r="W12421" i="1"/>
  <c r="X12421" i="1"/>
  <c r="T12422" i="1"/>
  <c r="U12422" i="1"/>
  <c r="V12422" i="1"/>
  <c r="W12422" i="1"/>
  <c r="X12422" i="1"/>
  <c r="T12423" i="1"/>
  <c r="U12423" i="1"/>
  <c r="V12423" i="1"/>
  <c r="W12423" i="1"/>
  <c r="X12423" i="1"/>
  <c r="T12424" i="1"/>
  <c r="U12424" i="1"/>
  <c r="V12424" i="1"/>
  <c r="W12424" i="1"/>
  <c r="X12424" i="1"/>
  <c r="T12425" i="1"/>
  <c r="U12425" i="1"/>
  <c r="V12425" i="1"/>
  <c r="W12425" i="1"/>
  <c r="X12425" i="1"/>
  <c r="T12426" i="1"/>
  <c r="U12426" i="1"/>
  <c r="V12426" i="1"/>
  <c r="W12426" i="1"/>
  <c r="X12426" i="1"/>
  <c r="T12427" i="1"/>
  <c r="U12427" i="1"/>
  <c r="V12427" i="1"/>
  <c r="W12427" i="1"/>
  <c r="X12427" i="1"/>
  <c r="T12428" i="1"/>
  <c r="U12428" i="1"/>
  <c r="V12428" i="1"/>
  <c r="W12428" i="1"/>
  <c r="X12428" i="1"/>
  <c r="T12429" i="1"/>
  <c r="U12429" i="1"/>
  <c r="V12429" i="1"/>
  <c r="W12429" i="1"/>
  <c r="X12429" i="1"/>
  <c r="T12430" i="1"/>
  <c r="U12430" i="1"/>
  <c r="V12430" i="1"/>
  <c r="W12430" i="1"/>
  <c r="X12430" i="1"/>
  <c r="T12431" i="1"/>
  <c r="U12431" i="1"/>
  <c r="V12431" i="1"/>
  <c r="W12431" i="1"/>
  <c r="X12431" i="1"/>
  <c r="T12432" i="1"/>
  <c r="U12432" i="1"/>
  <c r="V12432" i="1"/>
  <c r="W12432" i="1"/>
  <c r="X12432" i="1"/>
  <c r="T12433" i="1"/>
  <c r="U12433" i="1"/>
  <c r="V12433" i="1"/>
  <c r="W12433" i="1"/>
  <c r="X12433" i="1"/>
  <c r="T12434" i="1"/>
  <c r="U12434" i="1"/>
  <c r="V12434" i="1"/>
  <c r="W12434" i="1"/>
  <c r="X12434" i="1"/>
  <c r="T12435" i="1"/>
  <c r="U12435" i="1"/>
  <c r="V12435" i="1"/>
  <c r="W12435" i="1"/>
  <c r="X12435" i="1"/>
  <c r="T12436" i="1"/>
  <c r="U12436" i="1"/>
  <c r="V12436" i="1"/>
  <c r="W12436" i="1"/>
  <c r="X12436" i="1"/>
  <c r="T12437" i="1"/>
  <c r="U12437" i="1"/>
  <c r="V12437" i="1"/>
  <c r="W12437" i="1"/>
  <c r="X12437" i="1"/>
  <c r="T12438" i="1"/>
  <c r="U12438" i="1"/>
  <c r="V12438" i="1"/>
  <c r="W12438" i="1"/>
  <c r="X12438" i="1"/>
  <c r="T12439" i="1"/>
  <c r="U12439" i="1"/>
  <c r="V12439" i="1"/>
  <c r="W12439" i="1"/>
  <c r="X12439" i="1"/>
  <c r="T12440" i="1"/>
  <c r="U12440" i="1"/>
  <c r="V12440" i="1"/>
  <c r="W12440" i="1"/>
  <c r="X12440" i="1"/>
  <c r="T12441" i="1"/>
  <c r="U12441" i="1"/>
  <c r="V12441" i="1"/>
  <c r="W12441" i="1"/>
  <c r="X12441" i="1"/>
  <c r="T12442" i="1"/>
  <c r="U12442" i="1"/>
  <c r="V12442" i="1"/>
  <c r="W12442" i="1"/>
  <c r="X12442" i="1"/>
  <c r="T12443" i="1"/>
  <c r="U12443" i="1"/>
  <c r="V12443" i="1"/>
  <c r="W12443" i="1"/>
  <c r="X12443" i="1"/>
  <c r="T12444" i="1"/>
  <c r="U12444" i="1"/>
  <c r="V12444" i="1"/>
  <c r="W12444" i="1"/>
  <c r="X12444" i="1"/>
  <c r="T12445" i="1"/>
  <c r="U12445" i="1"/>
  <c r="V12445" i="1"/>
  <c r="W12445" i="1"/>
  <c r="X12445" i="1"/>
  <c r="T12446" i="1"/>
  <c r="U12446" i="1"/>
  <c r="V12446" i="1"/>
  <c r="W12446" i="1"/>
  <c r="X12446" i="1"/>
  <c r="T12447" i="1"/>
  <c r="U12447" i="1"/>
  <c r="V12447" i="1"/>
  <c r="W12447" i="1"/>
  <c r="X12447" i="1"/>
  <c r="T12448" i="1"/>
  <c r="U12448" i="1"/>
  <c r="V12448" i="1"/>
  <c r="W12448" i="1"/>
  <c r="X12448" i="1"/>
  <c r="T12449" i="1"/>
  <c r="U12449" i="1"/>
  <c r="V12449" i="1"/>
  <c r="W12449" i="1"/>
  <c r="X12449" i="1"/>
  <c r="T12450" i="1"/>
  <c r="U12450" i="1"/>
  <c r="V12450" i="1"/>
  <c r="W12450" i="1"/>
  <c r="X12450" i="1"/>
  <c r="T12451" i="1"/>
  <c r="U12451" i="1"/>
  <c r="V12451" i="1"/>
  <c r="W12451" i="1"/>
  <c r="X12451" i="1"/>
  <c r="T12452" i="1"/>
  <c r="U12452" i="1"/>
  <c r="V12452" i="1"/>
  <c r="W12452" i="1"/>
  <c r="X12452" i="1"/>
  <c r="T12453" i="1"/>
  <c r="U12453" i="1"/>
  <c r="V12453" i="1"/>
  <c r="W12453" i="1"/>
  <c r="X12453" i="1"/>
  <c r="T12454" i="1"/>
  <c r="U12454" i="1"/>
  <c r="V12454" i="1"/>
  <c r="W12454" i="1"/>
  <c r="X12454" i="1"/>
  <c r="T12455" i="1"/>
  <c r="U12455" i="1"/>
  <c r="V12455" i="1"/>
  <c r="W12455" i="1"/>
  <c r="X12455" i="1"/>
  <c r="T12456" i="1"/>
  <c r="U12456" i="1"/>
  <c r="V12456" i="1"/>
  <c r="W12456" i="1"/>
  <c r="X12456" i="1"/>
  <c r="T12457" i="1"/>
  <c r="U12457" i="1"/>
  <c r="V12457" i="1"/>
  <c r="W12457" i="1"/>
  <c r="X12457" i="1"/>
  <c r="T12458" i="1"/>
  <c r="U12458" i="1"/>
  <c r="V12458" i="1"/>
  <c r="W12458" i="1"/>
  <c r="X12458" i="1"/>
  <c r="T12459" i="1"/>
  <c r="U12459" i="1"/>
  <c r="V12459" i="1"/>
  <c r="W12459" i="1"/>
  <c r="X12459" i="1"/>
  <c r="T12460" i="1"/>
  <c r="U12460" i="1"/>
  <c r="V12460" i="1"/>
  <c r="W12460" i="1"/>
  <c r="X12460" i="1"/>
  <c r="T12461" i="1"/>
  <c r="U12461" i="1"/>
  <c r="V12461" i="1"/>
  <c r="W12461" i="1"/>
  <c r="X12461" i="1"/>
  <c r="T12462" i="1"/>
  <c r="U12462" i="1"/>
  <c r="V12462" i="1"/>
  <c r="W12462" i="1"/>
  <c r="X12462" i="1"/>
  <c r="T12463" i="1"/>
  <c r="U12463" i="1"/>
  <c r="V12463" i="1"/>
  <c r="W12463" i="1"/>
  <c r="X12463" i="1"/>
  <c r="T12464" i="1"/>
  <c r="U12464" i="1"/>
  <c r="V12464" i="1"/>
  <c r="W12464" i="1"/>
  <c r="X12464" i="1"/>
  <c r="T12465" i="1"/>
  <c r="U12465" i="1"/>
  <c r="V12465" i="1"/>
  <c r="W12465" i="1"/>
  <c r="X12465" i="1"/>
  <c r="T12466" i="1"/>
  <c r="U12466" i="1"/>
  <c r="V12466" i="1"/>
  <c r="W12466" i="1"/>
  <c r="X12466" i="1"/>
  <c r="T12467" i="1"/>
  <c r="U12467" i="1"/>
  <c r="V12467" i="1"/>
  <c r="W12467" i="1"/>
  <c r="X12467" i="1"/>
  <c r="T12468" i="1"/>
  <c r="U12468" i="1"/>
  <c r="V12468" i="1"/>
  <c r="W12468" i="1"/>
  <c r="X12468" i="1"/>
  <c r="T12469" i="1"/>
  <c r="U12469" i="1"/>
  <c r="V12469" i="1"/>
  <c r="W12469" i="1"/>
  <c r="X12469" i="1"/>
  <c r="T12470" i="1"/>
  <c r="U12470" i="1"/>
  <c r="V12470" i="1"/>
  <c r="W12470" i="1"/>
  <c r="X12470" i="1"/>
  <c r="T12471" i="1"/>
  <c r="U12471" i="1"/>
  <c r="V12471" i="1"/>
  <c r="W12471" i="1"/>
  <c r="X12471" i="1"/>
  <c r="T12472" i="1"/>
  <c r="U12472" i="1"/>
  <c r="V12472" i="1"/>
  <c r="W12472" i="1"/>
  <c r="X12472" i="1"/>
  <c r="T12473" i="1"/>
  <c r="U12473" i="1"/>
  <c r="V12473" i="1"/>
  <c r="W12473" i="1"/>
  <c r="X12473" i="1"/>
  <c r="T12474" i="1"/>
  <c r="U12474" i="1"/>
  <c r="V12474" i="1"/>
  <c r="W12474" i="1"/>
  <c r="X12474" i="1"/>
  <c r="T12475" i="1"/>
  <c r="U12475" i="1"/>
  <c r="V12475" i="1"/>
  <c r="W12475" i="1"/>
  <c r="X12475" i="1"/>
  <c r="T12476" i="1"/>
  <c r="U12476" i="1"/>
  <c r="V12476" i="1"/>
  <c r="W12476" i="1"/>
  <c r="X12476" i="1"/>
  <c r="T12477" i="1"/>
  <c r="U12477" i="1"/>
  <c r="V12477" i="1"/>
  <c r="W12477" i="1"/>
  <c r="X12477" i="1"/>
  <c r="T12478" i="1"/>
  <c r="U12478" i="1"/>
  <c r="V12478" i="1"/>
  <c r="W12478" i="1"/>
  <c r="X12478" i="1"/>
  <c r="T12479" i="1"/>
  <c r="U12479" i="1"/>
  <c r="V12479" i="1"/>
  <c r="W12479" i="1"/>
  <c r="X12479" i="1"/>
  <c r="T12480" i="1"/>
  <c r="U12480" i="1"/>
  <c r="V12480" i="1"/>
  <c r="W12480" i="1"/>
  <c r="X12480" i="1"/>
  <c r="T12481" i="1"/>
  <c r="U12481" i="1"/>
  <c r="V12481" i="1"/>
  <c r="W12481" i="1"/>
  <c r="X12481" i="1"/>
  <c r="T12482" i="1"/>
  <c r="U12482" i="1"/>
  <c r="V12482" i="1"/>
  <c r="W12482" i="1"/>
  <c r="X12482" i="1"/>
  <c r="T12483" i="1"/>
  <c r="U12483" i="1"/>
  <c r="V12483" i="1"/>
  <c r="W12483" i="1"/>
  <c r="X12483" i="1"/>
  <c r="T12484" i="1"/>
  <c r="U12484" i="1"/>
  <c r="V12484" i="1"/>
  <c r="W12484" i="1"/>
  <c r="X12484" i="1"/>
  <c r="T12485" i="1"/>
  <c r="U12485" i="1"/>
  <c r="V12485" i="1"/>
  <c r="W12485" i="1"/>
  <c r="X12485" i="1"/>
  <c r="T12486" i="1"/>
  <c r="U12486" i="1"/>
  <c r="V12486" i="1"/>
  <c r="W12486" i="1"/>
  <c r="X12486" i="1"/>
  <c r="T12487" i="1"/>
  <c r="U12487" i="1"/>
  <c r="V12487" i="1"/>
  <c r="W12487" i="1"/>
  <c r="X12487" i="1"/>
  <c r="T12488" i="1"/>
  <c r="U12488" i="1"/>
  <c r="V12488" i="1"/>
  <c r="W12488" i="1"/>
  <c r="X12488" i="1"/>
  <c r="T12489" i="1"/>
  <c r="U12489" i="1"/>
  <c r="V12489" i="1"/>
  <c r="W12489" i="1"/>
  <c r="X12489" i="1"/>
  <c r="T12490" i="1"/>
  <c r="U12490" i="1"/>
  <c r="V12490" i="1"/>
  <c r="W12490" i="1"/>
  <c r="X12490" i="1"/>
  <c r="T12491" i="1"/>
  <c r="U12491" i="1"/>
  <c r="V12491" i="1"/>
  <c r="W12491" i="1"/>
  <c r="X12491" i="1"/>
  <c r="T12492" i="1"/>
  <c r="U12492" i="1"/>
  <c r="V12492" i="1"/>
  <c r="W12492" i="1"/>
  <c r="X12492" i="1"/>
  <c r="T12493" i="1"/>
  <c r="U12493" i="1"/>
  <c r="V12493" i="1"/>
  <c r="W12493" i="1"/>
  <c r="X12493" i="1"/>
  <c r="T12494" i="1"/>
  <c r="U12494" i="1"/>
  <c r="V12494" i="1"/>
  <c r="W12494" i="1"/>
  <c r="X12494" i="1"/>
  <c r="T12495" i="1"/>
  <c r="U12495" i="1"/>
  <c r="V12495" i="1"/>
  <c r="W12495" i="1"/>
  <c r="X12495" i="1"/>
  <c r="T12496" i="1"/>
  <c r="U12496" i="1"/>
  <c r="V12496" i="1"/>
  <c r="W12496" i="1"/>
  <c r="X12496" i="1"/>
  <c r="T12497" i="1"/>
  <c r="U12497" i="1"/>
  <c r="V12497" i="1"/>
  <c r="W12497" i="1"/>
  <c r="X12497" i="1"/>
  <c r="T12498" i="1"/>
  <c r="U12498" i="1"/>
  <c r="V12498" i="1"/>
  <c r="W12498" i="1"/>
  <c r="X12498" i="1"/>
  <c r="T12499" i="1"/>
  <c r="U12499" i="1"/>
  <c r="V12499" i="1"/>
  <c r="W12499" i="1"/>
  <c r="X12499" i="1"/>
  <c r="T12500" i="1"/>
  <c r="U12500" i="1"/>
  <c r="V12500" i="1"/>
  <c r="W12500" i="1"/>
  <c r="X12500" i="1"/>
  <c r="T12501" i="1"/>
  <c r="U12501" i="1"/>
  <c r="V12501" i="1"/>
  <c r="W12501" i="1"/>
  <c r="X12501" i="1"/>
  <c r="T12502" i="1"/>
  <c r="U12502" i="1"/>
  <c r="V12502" i="1"/>
  <c r="W12502" i="1"/>
  <c r="X12502" i="1"/>
  <c r="T12503" i="1"/>
  <c r="U12503" i="1"/>
  <c r="V12503" i="1"/>
  <c r="W12503" i="1"/>
  <c r="X12503" i="1"/>
  <c r="T12504" i="1"/>
  <c r="U12504" i="1"/>
  <c r="V12504" i="1"/>
  <c r="W12504" i="1"/>
  <c r="X12504" i="1"/>
  <c r="T12505" i="1"/>
  <c r="U12505" i="1"/>
  <c r="V12505" i="1"/>
  <c r="W12505" i="1"/>
  <c r="X12505" i="1"/>
  <c r="T12506" i="1"/>
  <c r="U12506" i="1"/>
  <c r="V12506" i="1"/>
  <c r="W12506" i="1"/>
  <c r="X12506" i="1"/>
  <c r="T12507" i="1"/>
  <c r="U12507" i="1"/>
  <c r="V12507" i="1"/>
  <c r="W12507" i="1"/>
  <c r="X12507" i="1"/>
  <c r="T12508" i="1"/>
  <c r="U12508" i="1"/>
  <c r="V12508" i="1"/>
  <c r="W12508" i="1"/>
  <c r="X12508" i="1"/>
  <c r="T12509" i="1"/>
  <c r="U12509" i="1"/>
  <c r="V12509" i="1"/>
  <c r="W12509" i="1"/>
  <c r="X12509" i="1"/>
  <c r="T12510" i="1"/>
  <c r="U12510" i="1"/>
  <c r="V12510" i="1"/>
  <c r="W12510" i="1"/>
  <c r="X12510" i="1"/>
  <c r="T12511" i="1"/>
  <c r="U12511" i="1"/>
  <c r="V12511" i="1"/>
  <c r="W12511" i="1"/>
  <c r="X12511" i="1"/>
  <c r="T12512" i="1"/>
  <c r="U12512" i="1"/>
  <c r="V12512" i="1"/>
  <c r="W12512" i="1"/>
  <c r="X12512" i="1"/>
  <c r="T12513" i="1"/>
  <c r="U12513" i="1"/>
  <c r="V12513" i="1"/>
  <c r="W12513" i="1"/>
  <c r="X12513" i="1"/>
  <c r="T12514" i="1"/>
  <c r="U12514" i="1"/>
  <c r="V12514" i="1"/>
  <c r="W12514" i="1"/>
  <c r="X12514" i="1"/>
  <c r="T12515" i="1"/>
  <c r="U12515" i="1"/>
  <c r="V12515" i="1"/>
  <c r="W12515" i="1"/>
  <c r="X12515" i="1"/>
  <c r="T12516" i="1"/>
  <c r="U12516" i="1"/>
  <c r="V12516" i="1"/>
  <c r="W12516" i="1"/>
  <c r="X12516" i="1"/>
  <c r="T12517" i="1"/>
  <c r="U12517" i="1"/>
  <c r="V12517" i="1"/>
  <c r="W12517" i="1"/>
  <c r="X12517" i="1"/>
  <c r="T12518" i="1"/>
  <c r="U12518" i="1"/>
  <c r="V12518" i="1"/>
  <c r="W12518" i="1"/>
  <c r="X12518" i="1"/>
  <c r="T12519" i="1"/>
  <c r="U12519" i="1"/>
  <c r="V12519" i="1"/>
  <c r="W12519" i="1"/>
  <c r="X12519" i="1"/>
  <c r="T12520" i="1"/>
  <c r="U12520" i="1"/>
  <c r="V12520" i="1"/>
  <c r="W12520" i="1"/>
  <c r="X12520" i="1"/>
  <c r="T12521" i="1"/>
  <c r="U12521" i="1"/>
  <c r="V12521" i="1"/>
  <c r="W12521" i="1"/>
  <c r="X12521" i="1"/>
  <c r="T12522" i="1"/>
  <c r="U12522" i="1"/>
  <c r="V12522" i="1"/>
  <c r="W12522" i="1"/>
  <c r="X12522" i="1"/>
  <c r="T12523" i="1"/>
  <c r="U12523" i="1"/>
  <c r="V12523" i="1"/>
  <c r="W12523" i="1"/>
  <c r="X12523" i="1"/>
  <c r="T12524" i="1"/>
  <c r="U12524" i="1"/>
  <c r="V12524" i="1"/>
  <c r="W12524" i="1"/>
  <c r="X12524" i="1"/>
  <c r="T12525" i="1"/>
  <c r="U12525" i="1"/>
  <c r="V12525" i="1"/>
  <c r="W12525" i="1"/>
  <c r="X12525" i="1"/>
  <c r="T12526" i="1"/>
  <c r="U12526" i="1"/>
  <c r="V12526" i="1"/>
  <c r="W12526" i="1"/>
  <c r="X12526" i="1"/>
  <c r="T12527" i="1"/>
  <c r="U12527" i="1"/>
  <c r="V12527" i="1"/>
  <c r="W12527" i="1"/>
  <c r="X12527" i="1"/>
  <c r="T12528" i="1"/>
  <c r="U12528" i="1"/>
  <c r="V12528" i="1"/>
  <c r="W12528" i="1"/>
  <c r="X12528" i="1"/>
  <c r="T12529" i="1"/>
  <c r="U12529" i="1"/>
  <c r="V12529" i="1"/>
  <c r="W12529" i="1"/>
  <c r="X12529" i="1"/>
  <c r="T12530" i="1"/>
  <c r="U12530" i="1"/>
  <c r="V12530" i="1"/>
  <c r="W12530" i="1"/>
  <c r="X12530" i="1"/>
  <c r="T12531" i="1"/>
  <c r="U12531" i="1"/>
  <c r="V12531" i="1"/>
  <c r="W12531" i="1"/>
  <c r="X12531" i="1"/>
  <c r="T12532" i="1"/>
  <c r="U12532" i="1"/>
  <c r="V12532" i="1"/>
  <c r="W12532" i="1"/>
  <c r="X12532" i="1"/>
  <c r="T12533" i="1"/>
  <c r="U12533" i="1"/>
  <c r="V12533" i="1"/>
  <c r="W12533" i="1"/>
  <c r="X12533" i="1"/>
  <c r="T12534" i="1"/>
  <c r="U12534" i="1"/>
  <c r="V12534" i="1"/>
  <c r="W12534" i="1"/>
  <c r="X12534" i="1"/>
  <c r="T12535" i="1"/>
  <c r="U12535" i="1"/>
  <c r="V12535" i="1"/>
  <c r="W12535" i="1"/>
  <c r="X12535" i="1"/>
  <c r="T12536" i="1"/>
  <c r="U12536" i="1"/>
  <c r="V12536" i="1"/>
  <c r="W12536" i="1"/>
  <c r="X12536" i="1"/>
  <c r="T12537" i="1"/>
  <c r="U12537" i="1"/>
  <c r="V12537" i="1"/>
  <c r="W12537" i="1"/>
  <c r="X12537" i="1"/>
  <c r="T12538" i="1"/>
  <c r="U12538" i="1"/>
  <c r="V12538" i="1"/>
  <c r="W12538" i="1"/>
  <c r="X12538" i="1"/>
  <c r="T12539" i="1"/>
  <c r="U12539" i="1"/>
  <c r="V12539" i="1"/>
  <c r="W12539" i="1"/>
  <c r="X12539" i="1"/>
  <c r="T12540" i="1"/>
  <c r="U12540" i="1"/>
  <c r="V12540" i="1"/>
  <c r="W12540" i="1"/>
  <c r="X12540" i="1"/>
  <c r="T12541" i="1"/>
  <c r="U12541" i="1"/>
  <c r="V12541" i="1"/>
  <c r="W12541" i="1"/>
  <c r="X12541" i="1"/>
  <c r="T12542" i="1"/>
  <c r="U12542" i="1"/>
  <c r="V12542" i="1"/>
  <c r="W12542" i="1"/>
  <c r="X12542" i="1"/>
  <c r="T12543" i="1"/>
  <c r="U12543" i="1"/>
  <c r="V12543" i="1"/>
  <c r="W12543" i="1"/>
  <c r="X12543" i="1"/>
  <c r="T12544" i="1"/>
  <c r="U12544" i="1"/>
  <c r="V12544" i="1"/>
  <c r="W12544" i="1"/>
  <c r="X12544" i="1"/>
  <c r="T12545" i="1"/>
  <c r="U12545" i="1"/>
  <c r="V12545" i="1"/>
  <c r="W12545" i="1"/>
  <c r="X12545" i="1"/>
  <c r="T12546" i="1"/>
  <c r="U12546" i="1"/>
  <c r="V12546" i="1"/>
  <c r="W12546" i="1"/>
  <c r="X12546" i="1"/>
  <c r="T12547" i="1"/>
  <c r="U12547" i="1"/>
  <c r="V12547" i="1"/>
  <c r="W12547" i="1"/>
  <c r="X12547" i="1"/>
  <c r="T12548" i="1"/>
  <c r="U12548" i="1"/>
  <c r="V12548" i="1"/>
  <c r="W12548" i="1"/>
  <c r="X12548" i="1"/>
  <c r="T12549" i="1"/>
  <c r="U12549" i="1"/>
  <c r="V12549" i="1"/>
  <c r="W12549" i="1"/>
  <c r="X12549" i="1"/>
  <c r="T12550" i="1"/>
  <c r="U12550" i="1"/>
  <c r="V12550" i="1"/>
  <c r="W12550" i="1"/>
  <c r="X12550" i="1"/>
  <c r="T12551" i="1"/>
  <c r="U12551" i="1"/>
  <c r="V12551" i="1"/>
  <c r="W12551" i="1"/>
  <c r="X12551" i="1"/>
  <c r="T12552" i="1"/>
  <c r="U12552" i="1"/>
  <c r="V12552" i="1"/>
  <c r="W12552" i="1"/>
  <c r="X12552" i="1"/>
  <c r="T12553" i="1"/>
  <c r="U12553" i="1"/>
  <c r="V12553" i="1"/>
  <c r="W12553" i="1"/>
  <c r="X12553" i="1"/>
  <c r="T12554" i="1"/>
  <c r="U12554" i="1"/>
  <c r="V12554" i="1"/>
  <c r="W12554" i="1"/>
  <c r="X12554" i="1"/>
  <c r="T12555" i="1"/>
  <c r="U12555" i="1"/>
  <c r="V12555" i="1"/>
  <c r="W12555" i="1"/>
  <c r="X12555" i="1"/>
  <c r="T12556" i="1"/>
  <c r="U12556" i="1"/>
  <c r="V12556" i="1"/>
  <c r="W12556" i="1"/>
  <c r="X12556" i="1"/>
  <c r="T12557" i="1"/>
  <c r="U12557" i="1"/>
  <c r="V12557" i="1"/>
  <c r="W12557" i="1"/>
  <c r="X12557" i="1"/>
  <c r="T12558" i="1"/>
  <c r="U12558" i="1"/>
  <c r="V12558" i="1"/>
  <c r="W12558" i="1"/>
  <c r="X12558" i="1"/>
  <c r="T12559" i="1"/>
  <c r="U12559" i="1"/>
  <c r="V12559" i="1"/>
  <c r="W12559" i="1"/>
  <c r="X12559" i="1"/>
  <c r="T12560" i="1"/>
  <c r="U12560" i="1"/>
  <c r="V12560" i="1"/>
  <c r="W12560" i="1"/>
  <c r="X12560" i="1"/>
  <c r="T12561" i="1"/>
  <c r="U12561" i="1"/>
  <c r="V12561" i="1"/>
  <c r="W12561" i="1"/>
  <c r="X12561" i="1"/>
  <c r="T12562" i="1"/>
  <c r="U12562" i="1"/>
  <c r="V12562" i="1"/>
  <c r="W12562" i="1"/>
  <c r="X12562" i="1"/>
  <c r="T12563" i="1"/>
  <c r="U12563" i="1"/>
  <c r="V12563" i="1"/>
  <c r="W12563" i="1"/>
  <c r="X12563" i="1"/>
  <c r="T12564" i="1"/>
  <c r="U12564" i="1"/>
  <c r="V12564" i="1"/>
  <c r="W12564" i="1"/>
  <c r="X12564" i="1"/>
  <c r="T12565" i="1"/>
  <c r="U12565" i="1"/>
  <c r="V12565" i="1"/>
  <c r="W12565" i="1"/>
  <c r="X12565" i="1"/>
  <c r="T12566" i="1"/>
  <c r="U12566" i="1"/>
  <c r="V12566" i="1"/>
  <c r="W12566" i="1"/>
  <c r="X12566" i="1"/>
  <c r="T12567" i="1"/>
  <c r="U12567" i="1"/>
  <c r="V12567" i="1"/>
  <c r="W12567" i="1"/>
  <c r="X12567" i="1"/>
  <c r="T12568" i="1"/>
  <c r="U12568" i="1"/>
  <c r="V12568" i="1"/>
  <c r="W12568" i="1"/>
  <c r="X12568" i="1"/>
  <c r="T12569" i="1"/>
  <c r="U12569" i="1"/>
  <c r="V12569" i="1"/>
  <c r="W12569" i="1"/>
  <c r="X12569" i="1"/>
  <c r="T12570" i="1"/>
  <c r="U12570" i="1"/>
  <c r="V12570" i="1"/>
  <c r="W12570" i="1"/>
  <c r="X12570" i="1"/>
  <c r="T12571" i="1"/>
  <c r="U12571" i="1"/>
  <c r="V12571" i="1"/>
  <c r="W12571" i="1"/>
  <c r="X12571" i="1"/>
  <c r="T12572" i="1"/>
  <c r="U12572" i="1"/>
  <c r="V12572" i="1"/>
  <c r="W12572" i="1"/>
  <c r="X12572" i="1"/>
  <c r="T12573" i="1"/>
  <c r="U12573" i="1"/>
  <c r="V12573" i="1"/>
  <c r="W12573" i="1"/>
  <c r="X12573" i="1"/>
  <c r="T12574" i="1"/>
  <c r="U12574" i="1"/>
  <c r="V12574" i="1"/>
  <c r="W12574" i="1"/>
  <c r="X12574" i="1"/>
  <c r="T12575" i="1"/>
  <c r="U12575" i="1"/>
  <c r="V12575" i="1"/>
  <c r="W12575" i="1"/>
  <c r="X12575" i="1"/>
  <c r="T12576" i="1"/>
  <c r="U12576" i="1"/>
  <c r="V12576" i="1"/>
  <c r="W12576" i="1"/>
  <c r="X12576" i="1"/>
  <c r="T12577" i="1"/>
  <c r="U12577" i="1"/>
  <c r="V12577" i="1"/>
  <c r="W12577" i="1"/>
  <c r="X12577" i="1"/>
  <c r="T12578" i="1"/>
  <c r="U12578" i="1"/>
  <c r="V12578" i="1"/>
  <c r="W12578" i="1"/>
  <c r="X12578" i="1"/>
  <c r="T12579" i="1"/>
  <c r="U12579" i="1"/>
  <c r="V12579" i="1"/>
  <c r="W12579" i="1"/>
  <c r="X12579" i="1"/>
  <c r="T12580" i="1"/>
  <c r="U12580" i="1"/>
  <c r="V12580" i="1"/>
  <c r="W12580" i="1"/>
  <c r="X12580" i="1"/>
  <c r="T12581" i="1"/>
  <c r="U12581" i="1"/>
  <c r="V12581" i="1"/>
  <c r="W12581" i="1"/>
  <c r="X12581" i="1"/>
  <c r="T12582" i="1"/>
  <c r="U12582" i="1"/>
  <c r="V12582" i="1"/>
  <c r="W12582" i="1"/>
  <c r="X12582" i="1"/>
  <c r="T12583" i="1"/>
  <c r="U12583" i="1"/>
  <c r="V12583" i="1"/>
  <c r="W12583" i="1"/>
  <c r="X12583" i="1"/>
  <c r="T12584" i="1"/>
  <c r="U12584" i="1"/>
  <c r="V12584" i="1"/>
  <c r="W12584" i="1"/>
  <c r="X12584" i="1"/>
  <c r="T12585" i="1"/>
  <c r="U12585" i="1"/>
  <c r="V12585" i="1"/>
  <c r="W12585" i="1"/>
  <c r="X12585" i="1"/>
  <c r="T12586" i="1"/>
  <c r="U12586" i="1"/>
  <c r="V12586" i="1"/>
  <c r="W12586" i="1"/>
  <c r="X12586" i="1"/>
  <c r="T12587" i="1"/>
  <c r="U12587" i="1"/>
  <c r="V12587" i="1"/>
  <c r="W12587" i="1"/>
  <c r="X12587" i="1"/>
  <c r="T12588" i="1"/>
  <c r="U12588" i="1"/>
  <c r="V12588" i="1"/>
  <c r="W12588" i="1"/>
  <c r="X12588" i="1"/>
  <c r="T12589" i="1"/>
  <c r="U12589" i="1"/>
  <c r="V12589" i="1"/>
  <c r="W12589" i="1"/>
  <c r="X12589" i="1"/>
  <c r="T12590" i="1"/>
  <c r="U12590" i="1"/>
  <c r="V12590" i="1"/>
  <c r="W12590" i="1"/>
  <c r="X12590" i="1"/>
  <c r="T12591" i="1"/>
  <c r="U12591" i="1"/>
  <c r="V12591" i="1"/>
  <c r="W12591" i="1"/>
  <c r="X12591" i="1"/>
  <c r="T12592" i="1"/>
  <c r="U12592" i="1"/>
  <c r="V12592" i="1"/>
  <c r="W12592" i="1"/>
  <c r="X12592" i="1"/>
  <c r="T12593" i="1"/>
  <c r="U12593" i="1"/>
  <c r="V12593" i="1"/>
  <c r="W12593" i="1"/>
  <c r="X12593" i="1"/>
  <c r="T12594" i="1"/>
  <c r="U12594" i="1"/>
  <c r="V12594" i="1"/>
  <c r="W12594" i="1"/>
  <c r="X12594" i="1"/>
  <c r="T12595" i="1"/>
  <c r="U12595" i="1"/>
  <c r="V12595" i="1"/>
  <c r="W12595" i="1"/>
  <c r="X12595" i="1"/>
  <c r="T12596" i="1"/>
  <c r="U12596" i="1"/>
  <c r="V12596" i="1"/>
  <c r="W12596" i="1"/>
  <c r="X12596" i="1"/>
  <c r="T12597" i="1"/>
  <c r="U12597" i="1"/>
  <c r="V12597" i="1"/>
  <c r="W12597" i="1"/>
  <c r="X12597" i="1"/>
  <c r="T12598" i="1"/>
  <c r="U12598" i="1"/>
  <c r="V12598" i="1"/>
  <c r="W12598" i="1"/>
  <c r="X12598" i="1"/>
  <c r="T12599" i="1"/>
  <c r="U12599" i="1"/>
  <c r="V12599" i="1"/>
  <c r="W12599" i="1"/>
  <c r="X12599" i="1"/>
  <c r="T12600" i="1"/>
  <c r="U12600" i="1"/>
  <c r="V12600" i="1"/>
  <c r="W12600" i="1"/>
  <c r="X12600" i="1"/>
  <c r="T12601" i="1"/>
  <c r="U12601" i="1"/>
  <c r="V12601" i="1"/>
  <c r="W12601" i="1"/>
  <c r="X12601" i="1"/>
  <c r="T12602" i="1"/>
  <c r="U12602" i="1"/>
  <c r="V12602" i="1"/>
  <c r="W12602" i="1"/>
  <c r="X12602" i="1"/>
  <c r="T12603" i="1"/>
  <c r="U12603" i="1"/>
  <c r="V12603" i="1"/>
  <c r="W12603" i="1"/>
  <c r="X12603" i="1"/>
  <c r="T12604" i="1"/>
  <c r="U12604" i="1"/>
  <c r="V12604" i="1"/>
  <c r="W12604" i="1"/>
  <c r="X12604" i="1"/>
  <c r="T12605" i="1"/>
  <c r="U12605" i="1"/>
  <c r="V12605" i="1"/>
  <c r="W12605" i="1"/>
  <c r="X12605" i="1"/>
  <c r="T12606" i="1"/>
  <c r="U12606" i="1"/>
  <c r="V12606" i="1"/>
  <c r="W12606" i="1"/>
  <c r="X12606" i="1"/>
  <c r="T12607" i="1"/>
  <c r="U12607" i="1"/>
  <c r="V12607" i="1"/>
  <c r="W12607" i="1"/>
  <c r="X12607" i="1"/>
  <c r="T12608" i="1"/>
  <c r="U12608" i="1"/>
  <c r="V12608" i="1"/>
  <c r="W12608" i="1"/>
  <c r="X12608" i="1"/>
  <c r="T12609" i="1"/>
  <c r="U12609" i="1"/>
  <c r="V12609" i="1"/>
  <c r="W12609" i="1"/>
  <c r="X12609" i="1"/>
  <c r="T12610" i="1"/>
  <c r="U12610" i="1"/>
  <c r="V12610" i="1"/>
  <c r="W12610" i="1"/>
  <c r="X12610" i="1"/>
  <c r="T12611" i="1"/>
  <c r="U12611" i="1"/>
  <c r="V12611" i="1"/>
  <c r="W12611" i="1"/>
  <c r="X12611" i="1"/>
  <c r="T12612" i="1"/>
  <c r="U12612" i="1"/>
  <c r="V12612" i="1"/>
  <c r="W12612" i="1"/>
  <c r="X12612" i="1"/>
  <c r="T12613" i="1"/>
  <c r="U12613" i="1"/>
  <c r="V12613" i="1"/>
  <c r="W12613" i="1"/>
  <c r="X12613" i="1"/>
  <c r="T12614" i="1"/>
  <c r="U12614" i="1"/>
  <c r="V12614" i="1"/>
  <c r="W12614" i="1"/>
  <c r="X12614" i="1"/>
  <c r="T12615" i="1"/>
  <c r="U12615" i="1"/>
  <c r="V12615" i="1"/>
  <c r="W12615" i="1"/>
  <c r="X12615" i="1"/>
  <c r="T12616" i="1"/>
  <c r="U12616" i="1"/>
  <c r="V12616" i="1"/>
  <c r="W12616" i="1"/>
  <c r="X12616" i="1"/>
  <c r="T12617" i="1"/>
  <c r="U12617" i="1"/>
  <c r="V12617" i="1"/>
  <c r="W12617" i="1"/>
  <c r="X12617" i="1"/>
  <c r="T12618" i="1"/>
  <c r="U12618" i="1"/>
  <c r="V12618" i="1"/>
  <c r="W12618" i="1"/>
  <c r="X12618" i="1"/>
  <c r="T12619" i="1"/>
  <c r="U12619" i="1"/>
  <c r="V12619" i="1"/>
  <c r="W12619" i="1"/>
  <c r="X12619" i="1"/>
  <c r="T12620" i="1"/>
  <c r="U12620" i="1"/>
  <c r="V12620" i="1"/>
  <c r="W12620" i="1"/>
  <c r="X12620" i="1"/>
  <c r="T12621" i="1"/>
  <c r="U12621" i="1"/>
  <c r="V12621" i="1"/>
  <c r="W12621" i="1"/>
  <c r="X12621" i="1"/>
  <c r="T12622" i="1"/>
  <c r="U12622" i="1"/>
  <c r="V12622" i="1"/>
  <c r="W12622" i="1"/>
  <c r="X12622" i="1"/>
  <c r="T12623" i="1"/>
  <c r="U12623" i="1"/>
  <c r="V12623" i="1"/>
  <c r="W12623" i="1"/>
  <c r="X12623" i="1"/>
  <c r="T12624" i="1"/>
  <c r="U12624" i="1"/>
  <c r="V12624" i="1"/>
  <c r="W12624" i="1"/>
  <c r="X12624" i="1"/>
  <c r="T12625" i="1"/>
  <c r="U12625" i="1"/>
  <c r="V12625" i="1"/>
  <c r="W12625" i="1"/>
  <c r="X12625" i="1"/>
  <c r="T12626" i="1"/>
  <c r="U12626" i="1"/>
  <c r="V12626" i="1"/>
  <c r="W12626" i="1"/>
  <c r="X12626" i="1"/>
  <c r="T12627" i="1"/>
  <c r="U12627" i="1"/>
  <c r="V12627" i="1"/>
  <c r="W12627" i="1"/>
  <c r="X12627" i="1"/>
  <c r="T12628" i="1"/>
  <c r="U12628" i="1"/>
  <c r="V12628" i="1"/>
  <c r="W12628" i="1"/>
  <c r="X12628" i="1"/>
  <c r="T12629" i="1"/>
  <c r="U12629" i="1"/>
  <c r="V12629" i="1"/>
  <c r="W12629" i="1"/>
  <c r="X12629" i="1"/>
  <c r="T12630" i="1"/>
  <c r="U12630" i="1"/>
  <c r="V12630" i="1"/>
  <c r="W12630" i="1"/>
  <c r="X12630" i="1"/>
  <c r="T12631" i="1"/>
  <c r="U12631" i="1"/>
  <c r="V12631" i="1"/>
  <c r="W12631" i="1"/>
  <c r="X12631" i="1"/>
  <c r="T12632" i="1"/>
  <c r="U12632" i="1"/>
  <c r="V12632" i="1"/>
  <c r="W12632" i="1"/>
  <c r="X12632" i="1"/>
  <c r="T12633" i="1"/>
  <c r="U12633" i="1"/>
  <c r="V12633" i="1"/>
  <c r="W12633" i="1"/>
  <c r="X12633" i="1"/>
  <c r="T12634" i="1"/>
  <c r="U12634" i="1"/>
  <c r="V12634" i="1"/>
  <c r="W12634" i="1"/>
  <c r="X12634" i="1"/>
  <c r="T12635" i="1"/>
  <c r="U12635" i="1"/>
  <c r="V12635" i="1"/>
  <c r="W12635" i="1"/>
  <c r="X12635" i="1"/>
  <c r="T12636" i="1"/>
  <c r="U12636" i="1"/>
  <c r="V12636" i="1"/>
  <c r="W12636" i="1"/>
  <c r="X12636" i="1"/>
  <c r="T12637" i="1"/>
  <c r="U12637" i="1"/>
  <c r="V12637" i="1"/>
  <c r="W12637" i="1"/>
  <c r="X12637" i="1"/>
  <c r="T12638" i="1"/>
  <c r="U12638" i="1"/>
  <c r="V12638" i="1"/>
  <c r="W12638" i="1"/>
  <c r="X12638" i="1"/>
  <c r="T12639" i="1"/>
  <c r="U12639" i="1"/>
  <c r="V12639" i="1"/>
  <c r="W12639" i="1"/>
  <c r="X12639" i="1"/>
  <c r="T12640" i="1"/>
  <c r="U12640" i="1"/>
  <c r="V12640" i="1"/>
  <c r="W12640" i="1"/>
  <c r="X12640" i="1"/>
  <c r="T12641" i="1"/>
  <c r="U12641" i="1"/>
  <c r="V12641" i="1"/>
  <c r="W12641" i="1"/>
  <c r="X12641" i="1"/>
  <c r="T12642" i="1"/>
  <c r="U12642" i="1"/>
  <c r="V12642" i="1"/>
  <c r="W12642" i="1"/>
  <c r="X12642" i="1"/>
  <c r="T12643" i="1"/>
  <c r="U12643" i="1"/>
  <c r="V12643" i="1"/>
  <c r="W12643" i="1"/>
  <c r="X12643" i="1"/>
  <c r="T12644" i="1"/>
  <c r="U12644" i="1"/>
  <c r="V12644" i="1"/>
  <c r="W12644" i="1"/>
  <c r="X12644" i="1"/>
  <c r="T12645" i="1"/>
  <c r="U12645" i="1"/>
  <c r="V12645" i="1"/>
  <c r="W12645" i="1"/>
  <c r="X12645" i="1"/>
  <c r="T12646" i="1"/>
  <c r="U12646" i="1"/>
  <c r="V12646" i="1"/>
  <c r="W12646" i="1"/>
  <c r="X12646" i="1"/>
  <c r="T12647" i="1"/>
  <c r="U12647" i="1"/>
  <c r="V12647" i="1"/>
  <c r="W12647" i="1"/>
  <c r="X12647" i="1"/>
  <c r="T12648" i="1"/>
  <c r="U12648" i="1"/>
  <c r="V12648" i="1"/>
  <c r="W12648" i="1"/>
  <c r="X12648" i="1"/>
  <c r="T12649" i="1"/>
  <c r="U12649" i="1"/>
  <c r="V12649" i="1"/>
  <c r="W12649" i="1"/>
  <c r="X12649" i="1"/>
  <c r="T12650" i="1"/>
  <c r="U12650" i="1"/>
  <c r="V12650" i="1"/>
  <c r="W12650" i="1"/>
  <c r="X12650" i="1"/>
  <c r="T12651" i="1"/>
  <c r="U12651" i="1"/>
  <c r="V12651" i="1"/>
  <c r="W12651" i="1"/>
  <c r="X12651" i="1"/>
  <c r="T12652" i="1"/>
  <c r="U12652" i="1"/>
  <c r="V12652" i="1"/>
  <c r="W12652" i="1"/>
  <c r="X12652" i="1"/>
  <c r="T12653" i="1"/>
  <c r="U12653" i="1"/>
  <c r="V12653" i="1"/>
  <c r="W12653" i="1"/>
  <c r="X12653" i="1"/>
  <c r="T12654" i="1"/>
  <c r="U12654" i="1"/>
  <c r="V12654" i="1"/>
  <c r="W12654" i="1"/>
  <c r="X12654" i="1"/>
  <c r="T12655" i="1"/>
  <c r="U12655" i="1"/>
  <c r="V12655" i="1"/>
  <c r="W12655" i="1"/>
  <c r="X12655" i="1"/>
  <c r="T12656" i="1"/>
  <c r="U12656" i="1"/>
  <c r="V12656" i="1"/>
  <c r="W12656" i="1"/>
  <c r="X12656" i="1"/>
  <c r="T12657" i="1"/>
  <c r="U12657" i="1"/>
  <c r="V12657" i="1"/>
  <c r="W12657" i="1"/>
  <c r="X12657" i="1"/>
  <c r="T12658" i="1"/>
  <c r="U12658" i="1"/>
  <c r="V12658" i="1"/>
  <c r="W12658" i="1"/>
  <c r="X12658" i="1"/>
  <c r="T12659" i="1"/>
  <c r="U12659" i="1"/>
  <c r="V12659" i="1"/>
  <c r="W12659" i="1"/>
  <c r="X12659" i="1"/>
  <c r="T12660" i="1"/>
  <c r="U12660" i="1"/>
  <c r="V12660" i="1"/>
  <c r="W12660" i="1"/>
  <c r="X12660" i="1"/>
  <c r="T12661" i="1"/>
  <c r="U12661" i="1"/>
  <c r="V12661" i="1"/>
  <c r="W12661" i="1"/>
  <c r="X12661" i="1"/>
  <c r="T12662" i="1"/>
  <c r="U12662" i="1"/>
  <c r="V12662" i="1"/>
  <c r="W12662" i="1"/>
  <c r="X12662" i="1"/>
  <c r="T12663" i="1"/>
  <c r="U12663" i="1"/>
  <c r="V12663" i="1"/>
  <c r="W12663" i="1"/>
  <c r="X12663" i="1"/>
  <c r="T12664" i="1"/>
  <c r="U12664" i="1"/>
  <c r="V12664" i="1"/>
  <c r="W12664" i="1"/>
  <c r="X12664" i="1"/>
  <c r="T12665" i="1"/>
  <c r="U12665" i="1"/>
  <c r="V12665" i="1"/>
  <c r="W12665" i="1"/>
  <c r="X12665" i="1"/>
  <c r="T12666" i="1"/>
  <c r="U12666" i="1"/>
  <c r="V12666" i="1"/>
  <c r="W12666" i="1"/>
  <c r="X12666" i="1"/>
  <c r="T12667" i="1"/>
  <c r="U12667" i="1"/>
  <c r="V12667" i="1"/>
  <c r="W12667" i="1"/>
  <c r="X12667" i="1"/>
  <c r="T12668" i="1"/>
  <c r="U12668" i="1"/>
  <c r="V12668" i="1"/>
  <c r="W12668" i="1"/>
  <c r="X12668" i="1"/>
  <c r="T12669" i="1"/>
  <c r="U12669" i="1"/>
  <c r="V12669" i="1"/>
  <c r="W12669" i="1"/>
  <c r="X12669" i="1"/>
  <c r="T12670" i="1"/>
  <c r="U12670" i="1"/>
  <c r="V12670" i="1"/>
  <c r="W12670" i="1"/>
  <c r="X12670" i="1"/>
  <c r="T12671" i="1"/>
  <c r="U12671" i="1"/>
  <c r="V12671" i="1"/>
  <c r="W12671" i="1"/>
  <c r="X12671" i="1"/>
  <c r="T12672" i="1"/>
  <c r="U12672" i="1"/>
  <c r="V12672" i="1"/>
  <c r="W12672" i="1"/>
  <c r="X12672" i="1"/>
  <c r="T12673" i="1"/>
  <c r="U12673" i="1"/>
  <c r="V12673" i="1"/>
  <c r="W12673" i="1"/>
  <c r="X12673" i="1"/>
  <c r="T12674" i="1"/>
  <c r="U12674" i="1"/>
  <c r="V12674" i="1"/>
  <c r="W12674" i="1"/>
  <c r="X12674" i="1"/>
  <c r="T12675" i="1"/>
  <c r="U12675" i="1"/>
  <c r="V12675" i="1"/>
  <c r="W12675" i="1"/>
  <c r="X12675" i="1"/>
  <c r="T12676" i="1"/>
  <c r="U12676" i="1"/>
  <c r="V12676" i="1"/>
  <c r="W12676" i="1"/>
  <c r="X12676" i="1"/>
  <c r="T12677" i="1"/>
  <c r="U12677" i="1"/>
  <c r="V12677" i="1"/>
  <c r="W12677" i="1"/>
  <c r="X12677" i="1"/>
  <c r="T12678" i="1"/>
  <c r="U12678" i="1"/>
  <c r="V12678" i="1"/>
  <c r="W12678" i="1"/>
  <c r="X12678" i="1"/>
  <c r="T12679" i="1"/>
  <c r="U12679" i="1"/>
  <c r="V12679" i="1"/>
  <c r="W12679" i="1"/>
  <c r="X12679" i="1"/>
  <c r="T12680" i="1"/>
  <c r="U12680" i="1"/>
  <c r="V12680" i="1"/>
  <c r="W12680" i="1"/>
  <c r="X12680" i="1"/>
  <c r="T12681" i="1"/>
  <c r="U12681" i="1"/>
  <c r="V12681" i="1"/>
  <c r="W12681" i="1"/>
  <c r="X12681" i="1"/>
  <c r="T12682" i="1"/>
  <c r="U12682" i="1"/>
  <c r="V12682" i="1"/>
  <c r="W12682" i="1"/>
  <c r="X12682" i="1"/>
  <c r="T12683" i="1"/>
  <c r="U12683" i="1"/>
  <c r="V12683" i="1"/>
  <c r="W12683" i="1"/>
  <c r="X12683" i="1"/>
  <c r="T12684" i="1"/>
  <c r="U12684" i="1"/>
  <c r="V12684" i="1"/>
  <c r="W12684" i="1"/>
  <c r="X12684" i="1"/>
  <c r="T12685" i="1"/>
  <c r="U12685" i="1"/>
  <c r="V12685" i="1"/>
  <c r="W12685" i="1"/>
  <c r="X12685" i="1"/>
  <c r="T12686" i="1"/>
  <c r="U12686" i="1"/>
  <c r="V12686" i="1"/>
  <c r="W12686" i="1"/>
  <c r="X12686" i="1"/>
  <c r="T12687" i="1"/>
  <c r="U12687" i="1"/>
  <c r="V12687" i="1"/>
  <c r="W12687" i="1"/>
  <c r="X12687" i="1"/>
  <c r="T12688" i="1"/>
  <c r="U12688" i="1"/>
  <c r="V12688" i="1"/>
  <c r="W12688" i="1"/>
  <c r="X12688" i="1"/>
  <c r="T12689" i="1"/>
  <c r="U12689" i="1"/>
  <c r="V12689" i="1"/>
  <c r="W12689" i="1"/>
  <c r="X12689" i="1"/>
  <c r="T12690" i="1"/>
  <c r="U12690" i="1"/>
  <c r="V12690" i="1"/>
  <c r="W12690" i="1"/>
  <c r="X12690" i="1"/>
  <c r="T12691" i="1"/>
  <c r="U12691" i="1"/>
  <c r="V12691" i="1"/>
  <c r="W12691" i="1"/>
  <c r="X12691" i="1"/>
  <c r="T12692" i="1"/>
  <c r="U12692" i="1"/>
  <c r="V12692" i="1"/>
  <c r="W12692" i="1"/>
  <c r="X12692" i="1"/>
  <c r="T12693" i="1"/>
  <c r="U12693" i="1"/>
  <c r="V12693" i="1"/>
  <c r="W12693" i="1"/>
  <c r="X12693" i="1"/>
  <c r="T12694" i="1"/>
  <c r="U12694" i="1"/>
  <c r="V12694" i="1"/>
  <c r="W12694" i="1"/>
  <c r="X12694" i="1"/>
  <c r="T12695" i="1"/>
  <c r="U12695" i="1"/>
  <c r="V12695" i="1"/>
  <c r="W12695" i="1"/>
  <c r="X12695" i="1"/>
  <c r="T12696" i="1"/>
  <c r="U12696" i="1"/>
  <c r="V12696" i="1"/>
  <c r="W12696" i="1"/>
  <c r="X12696" i="1"/>
  <c r="T12697" i="1"/>
  <c r="U12697" i="1"/>
  <c r="V12697" i="1"/>
  <c r="W12697" i="1"/>
  <c r="X12697" i="1"/>
  <c r="T12698" i="1"/>
  <c r="U12698" i="1"/>
  <c r="V12698" i="1"/>
  <c r="W12698" i="1"/>
  <c r="X12698" i="1"/>
  <c r="T12699" i="1"/>
  <c r="U12699" i="1"/>
  <c r="V12699" i="1"/>
  <c r="W12699" i="1"/>
  <c r="X12699" i="1"/>
  <c r="T12700" i="1"/>
  <c r="U12700" i="1"/>
  <c r="V12700" i="1"/>
  <c r="W12700" i="1"/>
  <c r="X12700" i="1"/>
  <c r="T12701" i="1"/>
  <c r="U12701" i="1"/>
  <c r="V12701" i="1"/>
  <c r="W12701" i="1"/>
  <c r="X12701" i="1"/>
  <c r="T12702" i="1"/>
  <c r="U12702" i="1"/>
  <c r="V12702" i="1"/>
  <c r="W12702" i="1"/>
  <c r="X12702" i="1"/>
  <c r="T12703" i="1"/>
  <c r="U12703" i="1"/>
  <c r="V12703" i="1"/>
  <c r="W12703" i="1"/>
  <c r="X12703" i="1"/>
  <c r="T12704" i="1"/>
  <c r="U12704" i="1"/>
  <c r="V12704" i="1"/>
  <c r="W12704" i="1"/>
  <c r="X12704" i="1"/>
  <c r="T12705" i="1"/>
  <c r="U12705" i="1"/>
  <c r="V12705" i="1"/>
  <c r="W12705" i="1"/>
  <c r="X12705" i="1"/>
  <c r="T12706" i="1"/>
  <c r="U12706" i="1"/>
  <c r="V12706" i="1"/>
  <c r="W12706" i="1"/>
  <c r="X12706" i="1"/>
  <c r="T12707" i="1"/>
  <c r="U12707" i="1"/>
  <c r="V12707" i="1"/>
  <c r="W12707" i="1"/>
  <c r="X12707" i="1"/>
  <c r="T12708" i="1"/>
  <c r="U12708" i="1"/>
  <c r="V12708" i="1"/>
  <c r="W12708" i="1"/>
  <c r="X12708" i="1"/>
  <c r="T12709" i="1"/>
  <c r="U12709" i="1"/>
  <c r="V12709" i="1"/>
  <c r="W12709" i="1"/>
  <c r="X12709" i="1"/>
  <c r="T12710" i="1"/>
  <c r="U12710" i="1"/>
  <c r="V12710" i="1"/>
  <c r="W12710" i="1"/>
  <c r="X12710" i="1"/>
  <c r="T12711" i="1"/>
  <c r="U12711" i="1"/>
  <c r="V12711" i="1"/>
  <c r="W12711" i="1"/>
  <c r="X12711" i="1"/>
  <c r="T12712" i="1"/>
  <c r="U12712" i="1"/>
  <c r="V12712" i="1"/>
  <c r="W12712" i="1"/>
  <c r="X12712" i="1"/>
  <c r="T12713" i="1"/>
  <c r="U12713" i="1"/>
  <c r="V12713" i="1"/>
  <c r="W12713" i="1"/>
  <c r="X12713" i="1"/>
  <c r="T12714" i="1"/>
  <c r="U12714" i="1"/>
  <c r="V12714" i="1"/>
  <c r="W12714" i="1"/>
  <c r="X12714" i="1"/>
  <c r="T12715" i="1"/>
  <c r="U12715" i="1"/>
  <c r="V12715" i="1"/>
  <c r="W12715" i="1"/>
  <c r="X12715" i="1"/>
  <c r="T12716" i="1"/>
  <c r="U12716" i="1"/>
  <c r="V12716" i="1"/>
  <c r="W12716" i="1"/>
  <c r="X12716" i="1"/>
  <c r="T12717" i="1"/>
  <c r="U12717" i="1"/>
  <c r="V12717" i="1"/>
  <c r="W12717" i="1"/>
  <c r="X12717" i="1"/>
  <c r="T12718" i="1"/>
  <c r="U12718" i="1"/>
  <c r="V12718" i="1"/>
  <c r="W12718" i="1"/>
  <c r="X12718" i="1"/>
  <c r="T12719" i="1"/>
  <c r="U12719" i="1"/>
  <c r="V12719" i="1"/>
  <c r="W12719" i="1"/>
  <c r="X12719" i="1"/>
  <c r="T12720" i="1"/>
  <c r="U12720" i="1"/>
  <c r="V12720" i="1"/>
  <c r="W12720" i="1"/>
  <c r="X12720" i="1"/>
  <c r="T12721" i="1"/>
  <c r="U12721" i="1"/>
  <c r="V12721" i="1"/>
  <c r="W12721" i="1"/>
  <c r="X12721" i="1"/>
  <c r="T12722" i="1"/>
  <c r="U12722" i="1"/>
  <c r="V12722" i="1"/>
  <c r="W12722" i="1"/>
  <c r="X12722" i="1"/>
  <c r="T12723" i="1"/>
  <c r="U12723" i="1"/>
  <c r="V12723" i="1"/>
  <c r="W12723" i="1"/>
  <c r="X12723" i="1"/>
  <c r="T12724" i="1"/>
  <c r="U12724" i="1"/>
  <c r="V12724" i="1"/>
  <c r="W12724" i="1"/>
  <c r="X12724" i="1"/>
  <c r="T12725" i="1"/>
  <c r="U12725" i="1"/>
  <c r="V12725" i="1"/>
  <c r="W12725" i="1"/>
  <c r="X12725" i="1"/>
  <c r="T12726" i="1"/>
  <c r="U12726" i="1"/>
  <c r="V12726" i="1"/>
  <c r="W12726" i="1"/>
  <c r="X12726" i="1"/>
  <c r="T12727" i="1"/>
  <c r="U12727" i="1"/>
  <c r="V12727" i="1"/>
  <c r="W12727" i="1"/>
  <c r="X12727" i="1"/>
  <c r="T12728" i="1"/>
  <c r="U12728" i="1"/>
  <c r="V12728" i="1"/>
  <c r="W12728" i="1"/>
  <c r="X12728" i="1"/>
  <c r="T12729" i="1"/>
  <c r="U12729" i="1"/>
  <c r="V12729" i="1"/>
  <c r="W12729" i="1"/>
  <c r="X12729" i="1"/>
  <c r="T12730" i="1"/>
  <c r="U12730" i="1"/>
  <c r="V12730" i="1"/>
  <c r="W12730" i="1"/>
  <c r="X12730" i="1"/>
  <c r="T12731" i="1"/>
  <c r="U12731" i="1"/>
  <c r="V12731" i="1"/>
  <c r="W12731" i="1"/>
  <c r="X12731" i="1"/>
  <c r="T12732" i="1"/>
  <c r="U12732" i="1"/>
  <c r="V12732" i="1"/>
  <c r="W12732" i="1"/>
  <c r="X12732" i="1"/>
  <c r="T12733" i="1"/>
  <c r="U12733" i="1"/>
  <c r="V12733" i="1"/>
  <c r="W12733" i="1"/>
  <c r="X12733" i="1"/>
  <c r="T12734" i="1"/>
  <c r="U12734" i="1"/>
  <c r="V12734" i="1"/>
  <c r="W12734" i="1"/>
  <c r="X12734" i="1"/>
  <c r="T12735" i="1"/>
  <c r="U12735" i="1"/>
  <c r="V12735" i="1"/>
  <c r="W12735" i="1"/>
  <c r="X12735" i="1"/>
  <c r="T12736" i="1"/>
  <c r="U12736" i="1"/>
  <c r="V12736" i="1"/>
  <c r="W12736" i="1"/>
  <c r="X12736" i="1"/>
  <c r="T12737" i="1"/>
  <c r="U12737" i="1"/>
  <c r="V12737" i="1"/>
  <c r="W12737" i="1"/>
  <c r="X12737" i="1"/>
  <c r="T12738" i="1"/>
  <c r="U12738" i="1"/>
  <c r="V12738" i="1"/>
  <c r="W12738" i="1"/>
  <c r="X12738" i="1"/>
  <c r="T12739" i="1"/>
  <c r="U12739" i="1"/>
  <c r="V12739" i="1"/>
  <c r="W12739" i="1"/>
  <c r="X12739" i="1"/>
  <c r="T12740" i="1"/>
  <c r="U12740" i="1"/>
  <c r="V12740" i="1"/>
  <c r="W12740" i="1"/>
  <c r="X12740" i="1"/>
  <c r="T12741" i="1"/>
  <c r="U12741" i="1"/>
  <c r="V12741" i="1"/>
  <c r="W12741" i="1"/>
  <c r="X12741" i="1"/>
  <c r="T12742" i="1"/>
  <c r="U12742" i="1"/>
  <c r="V12742" i="1"/>
  <c r="W12742" i="1"/>
  <c r="X12742" i="1"/>
  <c r="T12743" i="1"/>
  <c r="U12743" i="1"/>
  <c r="V12743" i="1"/>
  <c r="W12743" i="1"/>
  <c r="X12743" i="1"/>
  <c r="T12744" i="1"/>
  <c r="U12744" i="1"/>
  <c r="V12744" i="1"/>
  <c r="W12744" i="1"/>
  <c r="X12744" i="1"/>
  <c r="T12745" i="1"/>
  <c r="U12745" i="1"/>
  <c r="V12745" i="1"/>
  <c r="W12745" i="1"/>
  <c r="X12745" i="1"/>
  <c r="T12746" i="1"/>
  <c r="U12746" i="1"/>
  <c r="V12746" i="1"/>
  <c r="W12746" i="1"/>
  <c r="X12746" i="1"/>
  <c r="T12747" i="1"/>
  <c r="U12747" i="1"/>
  <c r="V12747" i="1"/>
  <c r="W12747" i="1"/>
  <c r="X12747" i="1"/>
  <c r="T12748" i="1"/>
  <c r="U12748" i="1"/>
  <c r="V12748" i="1"/>
  <c r="W12748" i="1"/>
  <c r="X12748" i="1"/>
  <c r="T12749" i="1"/>
  <c r="U12749" i="1"/>
  <c r="V12749" i="1"/>
  <c r="W12749" i="1"/>
  <c r="X12749" i="1"/>
  <c r="T12750" i="1"/>
  <c r="U12750" i="1"/>
  <c r="V12750" i="1"/>
  <c r="W12750" i="1"/>
  <c r="X12750" i="1"/>
  <c r="T12751" i="1"/>
  <c r="U12751" i="1"/>
  <c r="V12751" i="1"/>
  <c r="W12751" i="1"/>
  <c r="X12751" i="1"/>
  <c r="T12752" i="1"/>
  <c r="U12752" i="1"/>
  <c r="V12752" i="1"/>
  <c r="W12752" i="1"/>
  <c r="X12752" i="1"/>
  <c r="T12753" i="1"/>
  <c r="U12753" i="1"/>
  <c r="V12753" i="1"/>
  <c r="W12753" i="1"/>
  <c r="X12753" i="1"/>
  <c r="T12754" i="1"/>
  <c r="U12754" i="1"/>
  <c r="V12754" i="1"/>
  <c r="W12754" i="1"/>
  <c r="X12754" i="1"/>
  <c r="T12755" i="1"/>
  <c r="U12755" i="1"/>
  <c r="V12755" i="1"/>
  <c r="W12755" i="1"/>
  <c r="X12755" i="1"/>
  <c r="T12756" i="1"/>
  <c r="U12756" i="1"/>
  <c r="V12756" i="1"/>
  <c r="W12756" i="1"/>
  <c r="X12756" i="1"/>
  <c r="T12757" i="1"/>
  <c r="U12757" i="1"/>
  <c r="V12757" i="1"/>
  <c r="W12757" i="1"/>
  <c r="X12757" i="1"/>
  <c r="T12758" i="1"/>
  <c r="U12758" i="1"/>
  <c r="V12758" i="1"/>
  <c r="W12758" i="1"/>
  <c r="X12758" i="1"/>
  <c r="T12759" i="1"/>
  <c r="U12759" i="1"/>
  <c r="V12759" i="1"/>
  <c r="W12759" i="1"/>
  <c r="X12759" i="1"/>
  <c r="T12760" i="1"/>
  <c r="U12760" i="1"/>
  <c r="V12760" i="1"/>
  <c r="W12760" i="1"/>
  <c r="X12760" i="1"/>
  <c r="T12761" i="1"/>
  <c r="U12761" i="1"/>
  <c r="V12761" i="1"/>
  <c r="W12761" i="1"/>
  <c r="X12761" i="1"/>
  <c r="T12762" i="1"/>
  <c r="U12762" i="1"/>
  <c r="V12762" i="1"/>
  <c r="W12762" i="1"/>
  <c r="X12762" i="1"/>
  <c r="T12763" i="1"/>
  <c r="U12763" i="1"/>
  <c r="V12763" i="1"/>
  <c r="W12763" i="1"/>
  <c r="X12763" i="1"/>
  <c r="T12764" i="1"/>
  <c r="U12764" i="1"/>
  <c r="V12764" i="1"/>
  <c r="W12764" i="1"/>
  <c r="X12764" i="1"/>
  <c r="T12765" i="1"/>
  <c r="U12765" i="1"/>
  <c r="V12765" i="1"/>
  <c r="W12765" i="1"/>
  <c r="X12765" i="1"/>
  <c r="T12766" i="1"/>
  <c r="U12766" i="1"/>
  <c r="V12766" i="1"/>
  <c r="W12766" i="1"/>
  <c r="X12766" i="1"/>
  <c r="T12767" i="1"/>
  <c r="U12767" i="1"/>
  <c r="V12767" i="1"/>
  <c r="W12767" i="1"/>
  <c r="X12767" i="1"/>
  <c r="T12768" i="1"/>
  <c r="U12768" i="1"/>
  <c r="V12768" i="1"/>
  <c r="W12768" i="1"/>
  <c r="X12768" i="1"/>
  <c r="T12769" i="1"/>
  <c r="U12769" i="1"/>
  <c r="V12769" i="1"/>
  <c r="W12769" i="1"/>
  <c r="X12769" i="1"/>
  <c r="T12770" i="1"/>
  <c r="U12770" i="1"/>
  <c r="V12770" i="1"/>
  <c r="W12770" i="1"/>
  <c r="X12770" i="1"/>
  <c r="T12771" i="1"/>
  <c r="U12771" i="1"/>
  <c r="V12771" i="1"/>
  <c r="W12771" i="1"/>
  <c r="X12771" i="1"/>
  <c r="T12772" i="1"/>
  <c r="U12772" i="1"/>
  <c r="V12772" i="1"/>
  <c r="W12772" i="1"/>
  <c r="X12772" i="1"/>
  <c r="T12773" i="1"/>
  <c r="U12773" i="1"/>
  <c r="V12773" i="1"/>
  <c r="W12773" i="1"/>
  <c r="X12773" i="1"/>
  <c r="T12774" i="1"/>
  <c r="U12774" i="1"/>
  <c r="V12774" i="1"/>
  <c r="W12774" i="1"/>
  <c r="X12774" i="1"/>
  <c r="T12775" i="1"/>
  <c r="U12775" i="1"/>
  <c r="V12775" i="1"/>
  <c r="W12775" i="1"/>
  <c r="X12775" i="1"/>
  <c r="T12776" i="1"/>
  <c r="U12776" i="1"/>
  <c r="V12776" i="1"/>
  <c r="W12776" i="1"/>
  <c r="X12776" i="1"/>
  <c r="T12777" i="1"/>
  <c r="U12777" i="1"/>
  <c r="V12777" i="1"/>
  <c r="W12777" i="1"/>
  <c r="X12777" i="1"/>
  <c r="T12778" i="1"/>
  <c r="U12778" i="1"/>
  <c r="V12778" i="1"/>
  <c r="W12778" i="1"/>
  <c r="X12778" i="1"/>
  <c r="T12779" i="1"/>
  <c r="U12779" i="1"/>
  <c r="V12779" i="1"/>
  <c r="W12779" i="1"/>
  <c r="X12779" i="1"/>
  <c r="T12780" i="1"/>
  <c r="U12780" i="1"/>
  <c r="V12780" i="1"/>
  <c r="W12780" i="1"/>
  <c r="X12780" i="1"/>
  <c r="T12781" i="1"/>
  <c r="U12781" i="1"/>
  <c r="V12781" i="1"/>
  <c r="W12781" i="1"/>
  <c r="X12781" i="1"/>
  <c r="T12782" i="1"/>
  <c r="U12782" i="1"/>
  <c r="V12782" i="1"/>
  <c r="W12782" i="1"/>
  <c r="X12782" i="1"/>
  <c r="T12783" i="1"/>
  <c r="U12783" i="1"/>
  <c r="V12783" i="1"/>
  <c r="W12783" i="1"/>
  <c r="X12783" i="1"/>
  <c r="T12784" i="1"/>
  <c r="U12784" i="1"/>
  <c r="V12784" i="1"/>
  <c r="W12784" i="1"/>
  <c r="X12784" i="1"/>
  <c r="T12785" i="1"/>
  <c r="U12785" i="1"/>
  <c r="V12785" i="1"/>
  <c r="W12785" i="1"/>
  <c r="X12785" i="1"/>
  <c r="T12786" i="1"/>
  <c r="U12786" i="1"/>
  <c r="V12786" i="1"/>
  <c r="W12786" i="1"/>
  <c r="X12786" i="1"/>
  <c r="T12787" i="1"/>
  <c r="U12787" i="1"/>
  <c r="V12787" i="1"/>
  <c r="W12787" i="1"/>
  <c r="X12787" i="1"/>
  <c r="T12788" i="1"/>
  <c r="U12788" i="1"/>
  <c r="V12788" i="1"/>
  <c r="W12788" i="1"/>
  <c r="X12788" i="1"/>
  <c r="T12789" i="1"/>
  <c r="U12789" i="1"/>
  <c r="V12789" i="1"/>
  <c r="W12789" i="1"/>
  <c r="X12789" i="1"/>
  <c r="T12790" i="1"/>
  <c r="U12790" i="1"/>
  <c r="V12790" i="1"/>
  <c r="W12790" i="1"/>
  <c r="X12790" i="1"/>
  <c r="T12791" i="1"/>
  <c r="U12791" i="1"/>
  <c r="V12791" i="1"/>
  <c r="W12791" i="1"/>
  <c r="X12791" i="1"/>
  <c r="T12792" i="1"/>
  <c r="U12792" i="1"/>
  <c r="V12792" i="1"/>
  <c r="W12792" i="1"/>
  <c r="X12792" i="1"/>
  <c r="T12793" i="1"/>
  <c r="U12793" i="1"/>
  <c r="V12793" i="1"/>
  <c r="W12793" i="1"/>
  <c r="X12793" i="1"/>
  <c r="T12794" i="1"/>
  <c r="U12794" i="1"/>
  <c r="V12794" i="1"/>
  <c r="W12794" i="1"/>
  <c r="X12794" i="1"/>
  <c r="T12795" i="1"/>
  <c r="U12795" i="1"/>
  <c r="V12795" i="1"/>
  <c r="W12795" i="1"/>
  <c r="X12795" i="1"/>
  <c r="T12796" i="1"/>
  <c r="U12796" i="1"/>
  <c r="V12796" i="1"/>
  <c r="W12796" i="1"/>
  <c r="X12796" i="1"/>
  <c r="T12797" i="1"/>
  <c r="U12797" i="1"/>
  <c r="V12797" i="1"/>
  <c r="W12797" i="1"/>
  <c r="X12797" i="1"/>
  <c r="T12798" i="1"/>
  <c r="U12798" i="1"/>
  <c r="V12798" i="1"/>
  <c r="W12798" i="1"/>
  <c r="X12798" i="1"/>
  <c r="T12799" i="1"/>
  <c r="U12799" i="1"/>
  <c r="V12799" i="1"/>
  <c r="W12799" i="1"/>
  <c r="X12799" i="1"/>
  <c r="T12800" i="1"/>
  <c r="U12800" i="1"/>
  <c r="V12800" i="1"/>
  <c r="W12800" i="1"/>
  <c r="X12800" i="1"/>
  <c r="T12801" i="1"/>
  <c r="U12801" i="1"/>
  <c r="V12801" i="1"/>
  <c r="W12801" i="1"/>
  <c r="X12801" i="1"/>
  <c r="T12802" i="1"/>
  <c r="U12802" i="1"/>
  <c r="V12802" i="1"/>
  <c r="W12802" i="1"/>
  <c r="X12802" i="1"/>
  <c r="T12803" i="1"/>
  <c r="U12803" i="1"/>
  <c r="V12803" i="1"/>
  <c r="W12803" i="1"/>
  <c r="X12803" i="1"/>
  <c r="T12804" i="1"/>
  <c r="U12804" i="1"/>
  <c r="V12804" i="1"/>
  <c r="W12804" i="1"/>
  <c r="X12804" i="1"/>
  <c r="T12805" i="1"/>
  <c r="U12805" i="1"/>
  <c r="V12805" i="1"/>
  <c r="W12805" i="1"/>
  <c r="X12805" i="1"/>
  <c r="T12806" i="1"/>
  <c r="U12806" i="1"/>
  <c r="V12806" i="1"/>
  <c r="W12806" i="1"/>
  <c r="X12806" i="1"/>
  <c r="T12807" i="1"/>
  <c r="U12807" i="1"/>
  <c r="V12807" i="1"/>
  <c r="W12807" i="1"/>
  <c r="X12807" i="1"/>
  <c r="T12808" i="1"/>
  <c r="U12808" i="1"/>
  <c r="V12808" i="1"/>
  <c r="W12808" i="1"/>
  <c r="X12808" i="1"/>
  <c r="T12809" i="1"/>
  <c r="U12809" i="1"/>
  <c r="V12809" i="1"/>
  <c r="W12809" i="1"/>
  <c r="X12809" i="1"/>
  <c r="T12810" i="1"/>
  <c r="U12810" i="1"/>
  <c r="V12810" i="1"/>
  <c r="W12810" i="1"/>
  <c r="X12810" i="1"/>
  <c r="T12811" i="1"/>
  <c r="U12811" i="1"/>
  <c r="V12811" i="1"/>
  <c r="W12811" i="1"/>
  <c r="X12811" i="1"/>
  <c r="T12812" i="1"/>
  <c r="U12812" i="1"/>
  <c r="V12812" i="1"/>
  <c r="W12812" i="1"/>
  <c r="X12812" i="1"/>
  <c r="T12813" i="1"/>
  <c r="U12813" i="1"/>
  <c r="V12813" i="1"/>
  <c r="W12813" i="1"/>
  <c r="X12813" i="1"/>
  <c r="T12814" i="1"/>
  <c r="U12814" i="1"/>
  <c r="V12814" i="1"/>
  <c r="W12814" i="1"/>
  <c r="X12814" i="1"/>
  <c r="T12815" i="1"/>
  <c r="U12815" i="1"/>
  <c r="V12815" i="1"/>
  <c r="W12815" i="1"/>
  <c r="X12815" i="1"/>
  <c r="T12816" i="1"/>
  <c r="U12816" i="1"/>
  <c r="V12816" i="1"/>
  <c r="W12816" i="1"/>
  <c r="X12816" i="1"/>
  <c r="T12817" i="1"/>
  <c r="U12817" i="1"/>
  <c r="V12817" i="1"/>
  <c r="W12817" i="1"/>
  <c r="X12817" i="1"/>
  <c r="T12818" i="1"/>
  <c r="U12818" i="1"/>
  <c r="V12818" i="1"/>
  <c r="W12818" i="1"/>
  <c r="X12818" i="1"/>
  <c r="T12819" i="1"/>
  <c r="U12819" i="1"/>
  <c r="V12819" i="1"/>
  <c r="W12819" i="1"/>
  <c r="X12819" i="1"/>
  <c r="T12820" i="1"/>
  <c r="U12820" i="1"/>
  <c r="V12820" i="1"/>
  <c r="W12820" i="1"/>
  <c r="X12820" i="1"/>
  <c r="T12821" i="1"/>
  <c r="U12821" i="1"/>
  <c r="V12821" i="1"/>
  <c r="W12821" i="1"/>
  <c r="X12821" i="1"/>
  <c r="T12822" i="1"/>
  <c r="U12822" i="1"/>
  <c r="V12822" i="1"/>
  <c r="W12822" i="1"/>
  <c r="X12822" i="1"/>
  <c r="T12823" i="1"/>
  <c r="U12823" i="1"/>
  <c r="V12823" i="1"/>
  <c r="W12823" i="1"/>
  <c r="X12823" i="1"/>
  <c r="T12824" i="1"/>
  <c r="U12824" i="1"/>
  <c r="V12824" i="1"/>
  <c r="W12824" i="1"/>
  <c r="X12824" i="1"/>
  <c r="T12825" i="1"/>
  <c r="U12825" i="1"/>
  <c r="V12825" i="1"/>
  <c r="W12825" i="1"/>
  <c r="X12825" i="1"/>
  <c r="T12826" i="1"/>
  <c r="U12826" i="1"/>
  <c r="V12826" i="1"/>
  <c r="W12826" i="1"/>
  <c r="X12826" i="1"/>
  <c r="T12827" i="1"/>
  <c r="U12827" i="1"/>
  <c r="V12827" i="1"/>
  <c r="W12827" i="1"/>
  <c r="X12827" i="1"/>
  <c r="T12828" i="1"/>
  <c r="U12828" i="1"/>
  <c r="V12828" i="1"/>
  <c r="W12828" i="1"/>
  <c r="X12828" i="1"/>
  <c r="T12829" i="1"/>
  <c r="U12829" i="1"/>
  <c r="V12829" i="1"/>
  <c r="W12829" i="1"/>
  <c r="X12829" i="1"/>
  <c r="T12830" i="1"/>
  <c r="U12830" i="1"/>
  <c r="V12830" i="1"/>
  <c r="W12830" i="1"/>
  <c r="X12830" i="1"/>
  <c r="T12831" i="1"/>
  <c r="U12831" i="1"/>
  <c r="V12831" i="1"/>
  <c r="W12831" i="1"/>
  <c r="X12831" i="1"/>
  <c r="T12832" i="1"/>
  <c r="U12832" i="1"/>
  <c r="V12832" i="1"/>
  <c r="W12832" i="1"/>
  <c r="X12832" i="1"/>
  <c r="T12833" i="1"/>
  <c r="U12833" i="1"/>
  <c r="V12833" i="1"/>
  <c r="W12833" i="1"/>
  <c r="X12833" i="1"/>
  <c r="T12834" i="1"/>
  <c r="U12834" i="1"/>
  <c r="V12834" i="1"/>
  <c r="W12834" i="1"/>
  <c r="X12834" i="1"/>
  <c r="T12835" i="1"/>
  <c r="U12835" i="1"/>
  <c r="V12835" i="1"/>
  <c r="W12835" i="1"/>
  <c r="X12835" i="1"/>
  <c r="T12836" i="1"/>
  <c r="U12836" i="1"/>
  <c r="V12836" i="1"/>
  <c r="W12836" i="1"/>
  <c r="X12836" i="1"/>
  <c r="T12837" i="1"/>
  <c r="U12837" i="1"/>
  <c r="V12837" i="1"/>
  <c r="W12837" i="1"/>
  <c r="X12837" i="1"/>
  <c r="T12838" i="1"/>
  <c r="U12838" i="1"/>
  <c r="V12838" i="1"/>
  <c r="W12838" i="1"/>
  <c r="X12838" i="1"/>
  <c r="T12839" i="1"/>
  <c r="U12839" i="1"/>
  <c r="V12839" i="1"/>
  <c r="W12839" i="1"/>
  <c r="X12839" i="1"/>
  <c r="T12840" i="1"/>
  <c r="U12840" i="1"/>
  <c r="V12840" i="1"/>
  <c r="W12840" i="1"/>
  <c r="X12840" i="1"/>
  <c r="T12841" i="1"/>
  <c r="U12841" i="1"/>
  <c r="V12841" i="1"/>
  <c r="W12841" i="1"/>
  <c r="X12841" i="1"/>
  <c r="T12842" i="1"/>
  <c r="U12842" i="1"/>
  <c r="V12842" i="1"/>
  <c r="W12842" i="1"/>
  <c r="X12842" i="1"/>
  <c r="T12843" i="1"/>
  <c r="U12843" i="1"/>
  <c r="V12843" i="1"/>
  <c r="W12843" i="1"/>
  <c r="X12843" i="1"/>
  <c r="T12844" i="1"/>
  <c r="U12844" i="1"/>
  <c r="V12844" i="1"/>
  <c r="W12844" i="1"/>
  <c r="X12844" i="1"/>
  <c r="T12845" i="1"/>
  <c r="U12845" i="1"/>
  <c r="V12845" i="1"/>
  <c r="W12845" i="1"/>
  <c r="X12845" i="1"/>
  <c r="T12846" i="1"/>
  <c r="U12846" i="1"/>
  <c r="V12846" i="1"/>
  <c r="W12846" i="1"/>
  <c r="X12846" i="1"/>
  <c r="T12847" i="1"/>
  <c r="U12847" i="1"/>
  <c r="V12847" i="1"/>
  <c r="W12847" i="1"/>
  <c r="X12847" i="1"/>
  <c r="T12848" i="1"/>
  <c r="U12848" i="1"/>
  <c r="V12848" i="1"/>
  <c r="W12848" i="1"/>
  <c r="X12848" i="1"/>
  <c r="T12849" i="1"/>
  <c r="U12849" i="1"/>
  <c r="V12849" i="1"/>
  <c r="W12849" i="1"/>
  <c r="X12849" i="1"/>
  <c r="T12850" i="1"/>
  <c r="U12850" i="1"/>
  <c r="V12850" i="1"/>
  <c r="W12850" i="1"/>
  <c r="X12850" i="1"/>
  <c r="T12851" i="1"/>
  <c r="U12851" i="1"/>
  <c r="V12851" i="1"/>
  <c r="W12851" i="1"/>
  <c r="X12851" i="1"/>
  <c r="T12852" i="1"/>
  <c r="U12852" i="1"/>
  <c r="V12852" i="1"/>
  <c r="W12852" i="1"/>
  <c r="X12852" i="1"/>
  <c r="T12853" i="1"/>
  <c r="U12853" i="1"/>
  <c r="V12853" i="1"/>
  <c r="W12853" i="1"/>
  <c r="X12853" i="1"/>
  <c r="T12854" i="1"/>
  <c r="U12854" i="1"/>
  <c r="V12854" i="1"/>
  <c r="W12854" i="1"/>
  <c r="X12854" i="1"/>
  <c r="T12855" i="1"/>
  <c r="U12855" i="1"/>
  <c r="V12855" i="1"/>
  <c r="W12855" i="1"/>
  <c r="X12855" i="1"/>
  <c r="T12856" i="1"/>
  <c r="U12856" i="1"/>
  <c r="V12856" i="1"/>
  <c r="W12856" i="1"/>
  <c r="X12856" i="1"/>
  <c r="T12857" i="1"/>
  <c r="U12857" i="1"/>
  <c r="V12857" i="1"/>
  <c r="W12857" i="1"/>
  <c r="X12857" i="1"/>
  <c r="T12858" i="1"/>
  <c r="U12858" i="1"/>
  <c r="V12858" i="1"/>
  <c r="W12858" i="1"/>
  <c r="X12858" i="1"/>
  <c r="T12859" i="1"/>
  <c r="U12859" i="1"/>
  <c r="V12859" i="1"/>
  <c r="W12859" i="1"/>
  <c r="X12859" i="1"/>
  <c r="T12860" i="1"/>
  <c r="U12860" i="1"/>
  <c r="V12860" i="1"/>
  <c r="W12860" i="1"/>
  <c r="X12860" i="1"/>
  <c r="T12861" i="1"/>
  <c r="U12861" i="1"/>
  <c r="V12861" i="1"/>
  <c r="W12861" i="1"/>
  <c r="X12861" i="1"/>
  <c r="T12862" i="1"/>
  <c r="U12862" i="1"/>
  <c r="V12862" i="1"/>
  <c r="W12862" i="1"/>
  <c r="X12862" i="1"/>
  <c r="T12863" i="1"/>
  <c r="U12863" i="1"/>
  <c r="V12863" i="1"/>
  <c r="W12863" i="1"/>
  <c r="X12863" i="1"/>
  <c r="T12864" i="1"/>
  <c r="U12864" i="1"/>
  <c r="V12864" i="1"/>
  <c r="W12864" i="1"/>
  <c r="X12864" i="1"/>
  <c r="T12865" i="1"/>
  <c r="U12865" i="1"/>
  <c r="V12865" i="1"/>
  <c r="W12865" i="1"/>
  <c r="X12865" i="1"/>
  <c r="T12866" i="1"/>
  <c r="U12866" i="1"/>
  <c r="V12866" i="1"/>
  <c r="W12866" i="1"/>
  <c r="X12866" i="1"/>
  <c r="T12867" i="1"/>
  <c r="U12867" i="1"/>
  <c r="V12867" i="1"/>
  <c r="W12867" i="1"/>
  <c r="X12867" i="1"/>
  <c r="T12868" i="1"/>
  <c r="U12868" i="1"/>
  <c r="V12868" i="1"/>
  <c r="W12868" i="1"/>
  <c r="X12868" i="1"/>
  <c r="T12869" i="1"/>
  <c r="U12869" i="1"/>
  <c r="V12869" i="1"/>
  <c r="W12869" i="1"/>
  <c r="X12869" i="1"/>
  <c r="T12870" i="1"/>
  <c r="U12870" i="1"/>
  <c r="V12870" i="1"/>
  <c r="W12870" i="1"/>
  <c r="X12870" i="1"/>
  <c r="T12871" i="1"/>
  <c r="U12871" i="1"/>
  <c r="V12871" i="1"/>
  <c r="W12871" i="1"/>
  <c r="X12871" i="1"/>
  <c r="T12872" i="1"/>
  <c r="U12872" i="1"/>
  <c r="V12872" i="1"/>
  <c r="W12872" i="1"/>
  <c r="X12872" i="1"/>
  <c r="T12873" i="1"/>
  <c r="U12873" i="1"/>
  <c r="V12873" i="1"/>
  <c r="W12873" i="1"/>
  <c r="X12873" i="1"/>
  <c r="T12874" i="1"/>
  <c r="U12874" i="1"/>
  <c r="V12874" i="1"/>
  <c r="W12874" i="1"/>
  <c r="X12874" i="1"/>
  <c r="T12875" i="1"/>
  <c r="U12875" i="1"/>
  <c r="V12875" i="1"/>
  <c r="W12875" i="1"/>
  <c r="X12875" i="1"/>
  <c r="T12876" i="1"/>
  <c r="U12876" i="1"/>
  <c r="V12876" i="1"/>
  <c r="W12876" i="1"/>
  <c r="X12876" i="1"/>
  <c r="T12877" i="1"/>
  <c r="U12877" i="1"/>
  <c r="V12877" i="1"/>
  <c r="W12877" i="1"/>
  <c r="X12877" i="1"/>
  <c r="T12878" i="1"/>
  <c r="U12878" i="1"/>
  <c r="V12878" i="1"/>
  <c r="W12878" i="1"/>
  <c r="X12878" i="1"/>
  <c r="T12879" i="1"/>
  <c r="U12879" i="1"/>
  <c r="V12879" i="1"/>
  <c r="W12879" i="1"/>
  <c r="X12879" i="1"/>
  <c r="T12880" i="1"/>
  <c r="U12880" i="1"/>
  <c r="V12880" i="1"/>
  <c r="W12880" i="1"/>
  <c r="X12880" i="1"/>
  <c r="T12881" i="1"/>
  <c r="U12881" i="1"/>
  <c r="V12881" i="1"/>
  <c r="W12881" i="1"/>
  <c r="X12881" i="1"/>
  <c r="T12882" i="1"/>
  <c r="U12882" i="1"/>
  <c r="V12882" i="1"/>
  <c r="W12882" i="1"/>
  <c r="X12882" i="1"/>
  <c r="T12883" i="1"/>
  <c r="U12883" i="1"/>
  <c r="V12883" i="1"/>
  <c r="W12883" i="1"/>
  <c r="X12883" i="1"/>
  <c r="T12884" i="1"/>
  <c r="U12884" i="1"/>
  <c r="V12884" i="1"/>
  <c r="W12884" i="1"/>
  <c r="X12884" i="1"/>
  <c r="T12885" i="1"/>
  <c r="U12885" i="1"/>
  <c r="V12885" i="1"/>
  <c r="W12885" i="1"/>
  <c r="X12885" i="1"/>
  <c r="T12886" i="1"/>
  <c r="U12886" i="1"/>
  <c r="V12886" i="1"/>
  <c r="W12886" i="1"/>
  <c r="X12886" i="1"/>
  <c r="T12887" i="1"/>
  <c r="U12887" i="1"/>
  <c r="V12887" i="1"/>
  <c r="W12887" i="1"/>
  <c r="X12887" i="1"/>
  <c r="T12888" i="1"/>
  <c r="U12888" i="1"/>
  <c r="V12888" i="1"/>
  <c r="W12888" i="1"/>
  <c r="X12888" i="1"/>
  <c r="T12889" i="1"/>
  <c r="U12889" i="1"/>
  <c r="V12889" i="1"/>
  <c r="W12889" i="1"/>
  <c r="X12889" i="1"/>
  <c r="T12890" i="1"/>
  <c r="U12890" i="1"/>
  <c r="V12890" i="1"/>
  <c r="W12890" i="1"/>
  <c r="X12890" i="1"/>
  <c r="T12891" i="1"/>
  <c r="U12891" i="1"/>
  <c r="V12891" i="1"/>
  <c r="W12891" i="1"/>
  <c r="X12891" i="1"/>
  <c r="T12892" i="1"/>
  <c r="U12892" i="1"/>
  <c r="V12892" i="1"/>
  <c r="W12892" i="1"/>
  <c r="X12892" i="1"/>
  <c r="T12893" i="1"/>
  <c r="U12893" i="1"/>
  <c r="V12893" i="1"/>
  <c r="W12893" i="1"/>
  <c r="X12893" i="1"/>
  <c r="T12894" i="1"/>
  <c r="U12894" i="1"/>
  <c r="V12894" i="1"/>
  <c r="W12894" i="1"/>
  <c r="X12894" i="1"/>
  <c r="T12895" i="1"/>
  <c r="U12895" i="1"/>
  <c r="V12895" i="1"/>
  <c r="W12895" i="1"/>
  <c r="X12895" i="1"/>
  <c r="T12896" i="1"/>
  <c r="U12896" i="1"/>
  <c r="V12896" i="1"/>
  <c r="W12896" i="1"/>
  <c r="X12896" i="1"/>
  <c r="T12897" i="1"/>
  <c r="U12897" i="1"/>
  <c r="V12897" i="1"/>
  <c r="W12897" i="1"/>
  <c r="X12897" i="1"/>
  <c r="T12898" i="1"/>
  <c r="U12898" i="1"/>
  <c r="V12898" i="1"/>
  <c r="W12898" i="1"/>
  <c r="X12898" i="1"/>
  <c r="T12899" i="1"/>
  <c r="U12899" i="1"/>
  <c r="V12899" i="1"/>
  <c r="W12899" i="1"/>
  <c r="X12899" i="1"/>
  <c r="T12900" i="1"/>
  <c r="U12900" i="1"/>
  <c r="V12900" i="1"/>
  <c r="W12900" i="1"/>
  <c r="X12900" i="1"/>
  <c r="T12901" i="1"/>
  <c r="U12901" i="1"/>
  <c r="V12901" i="1"/>
  <c r="W12901" i="1"/>
  <c r="X12901" i="1"/>
  <c r="T12902" i="1"/>
  <c r="U12902" i="1"/>
  <c r="V12902" i="1"/>
  <c r="W12902" i="1"/>
  <c r="X12902" i="1"/>
  <c r="T12903" i="1"/>
  <c r="U12903" i="1"/>
  <c r="V12903" i="1"/>
  <c r="W12903" i="1"/>
  <c r="X12903" i="1"/>
  <c r="T12904" i="1"/>
  <c r="U12904" i="1"/>
  <c r="V12904" i="1"/>
  <c r="W12904" i="1"/>
  <c r="X12904" i="1"/>
  <c r="T12905" i="1"/>
  <c r="U12905" i="1"/>
  <c r="V12905" i="1"/>
  <c r="W12905" i="1"/>
  <c r="X12905" i="1"/>
  <c r="T12906" i="1"/>
  <c r="U12906" i="1"/>
  <c r="V12906" i="1"/>
  <c r="W12906" i="1"/>
  <c r="X12906" i="1"/>
  <c r="T12907" i="1"/>
  <c r="U12907" i="1"/>
  <c r="V12907" i="1"/>
  <c r="W12907" i="1"/>
  <c r="X12907" i="1"/>
  <c r="T12908" i="1"/>
  <c r="U12908" i="1"/>
  <c r="V12908" i="1"/>
  <c r="W12908" i="1"/>
  <c r="X12908" i="1"/>
  <c r="T12909" i="1"/>
  <c r="U12909" i="1"/>
  <c r="V12909" i="1"/>
  <c r="W12909" i="1"/>
  <c r="X12909" i="1"/>
  <c r="T12910" i="1"/>
  <c r="U12910" i="1"/>
  <c r="V12910" i="1"/>
  <c r="W12910" i="1"/>
  <c r="X12910" i="1"/>
  <c r="T12911" i="1"/>
  <c r="U12911" i="1"/>
  <c r="V12911" i="1"/>
  <c r="W12911" i="1"/>
  <c r="X12911" i="1"/>
  <c r="T12912" i="1"/>
  <c r="U12912" i="1"/>
  <c r="V12912" i="1"/>
  <c r="W12912" i="1"/>
  <c r="X12912" i="1"/>
  <c r="T12913" i="1"/>
  <c r="U12913" i="1"/>
  <c r="V12913" i="1"/>
  <c r="W12913" i="1"/>
  <c r="X12913" i="1"/>
  <c r="T12914" i="1"/>
  <c r="U12914" i="1"/>
  <c r="V12914" i="1"/>
  <c r="W12914" i="1"/>
  <c r="X12914" i="1"/>
  <c r="T12915" i="1"/>
  <c r="U12915" i="1"/>
  <c r="V12915" i="1"/>
  <c r="W12915" i="1"/>
  <c r="X12915" i="1"/>
  <c r="T12916" i="1"/>
  <c r="U12916" i="1"/>
  <c r="V12916" i="1"/>
  <c r="W12916" i="1"/>
  <c r="X12916" i="1"/>
  <c r="T12917" i="1"/>
  <c r="U12917" i="1"/>
  <c r="V12917" i="1"/>
  <c r="W12917" i="1"/>
  <c r="X12917" i="1"/>
  <c r="T12918" i="1"/>
  <c r="U12918" i="1"/>
  <c r="V12918" i="1"/>
  <c r="W12918" i="1"/>
  <c r="X12918" i="1"/>
  <c r="T12919" i="1"/>
  <c r="U12919" i="1"/>
  <c r="V12919" i="1"/>
  <c r="W12919" i="1"/>
  <c r="X12919" i="1"/>
  <c r="T12920" i="1"/>
  <c r="U12920" i="1"/>
  <c r="V12920" i="1"/>
  <c r="W12920" i="1"/>
  <c r="X12920" i="1"/>
  <c r="T12921" i="1"/>
  <c r="U12921" i="1"/>
  <c r="V12921" i="1"/>
  <c r="W12921" i="1"/>
  <c r="X12921" i="1"/>
  <c r="T12922" i="1"/>
  <c r="U12922" i="1"/>
  <c r="V12922" i="1"/>
  <c r="W12922" i="1"/>
  <c r="X12922" i="1"/>
  <c r="T12923" i="1"/>
  <c r="U12923" i="1"/>
  <c r="V12923" i="1"/>
  <c r="W12923" i="1"/>
  <c r="X12923" i="1"/>
  <c r="T12924" i="1"/>
  <c r="U12924" i="1"/>
  <c r="V12924" i="1"/>
  <c r="W12924" i="1"/>
  <c r="X12924" i="1"/>
  <c r="T12925" i="1"/>
  <c r="U12925" i="1"/>
  <c r="V12925" i="1"/>
  <c r="W12925" i="1"/>
  <c r="X12925" i="1"/>
  <c r="T12926" i="1"/>
  <c r="U12926" i="1"/>
  <c r="V12926" i="1"/>
  <c r="W12926" i="1"/>
  <c r="X12926" i="1"/>
  <c r="T12927" i="1"/>
  <c r="U12927" i="1"/>
  <c r="V12927" i="1"/>
  <c r="W12927" i="1"/>
  <c r="X12927" i="1"/>
  <c r="T12928" i="1"/>
  <c r="U12928" i="1"/>
  <c r="V12928" i="1"/>
  <c r="W12928" i="1"/>
  <c r="X12928" i="1"/>
  <c r="T12929" i="1"/>
  <c r="U12929" i="1"/>
  <c r="V12929" i="1"/>
  <c r="W12929" i="1"/>
  <c r="X12929" i="1"/>
  <c r="T12930" i="1"/>
  <c r="U12930" i="1"/>
  <c r="V12930" i="1"/>
  <c r="W12930" i="1"/>
  <c r="X12930" i="1"/>
  <c r="T12931" i="1"/>
  <c r="U12931" i="1"/>
  <c r="V12931" i="1"/>
  <c r="W12931" i="1"/>
  <c r="X12931" i="1"/>
  <c r="T12932" i="1"/>
  <c r="U12932" i="1"/>
  <c r="V12932" i="1"/>
  <c r="W12932" i="1"/>
  <c r="X12932" i="1"/>
  <c r="T12933" i="1"/>
  <c r="U12933" i="1"/>
  <c r="V12933" i="1"/>
  <c r="W12933" i="1"/>
  <c r="X12933" i="1"/>
  <c r="T12934" i="1"/>
  <c r="U12934" i="1"/>
  <c r="V12934" i="1"/>
  <c r="W12934" i="1"/>
  <c r="X12934" i="1"/>
  <c r="T12935" i="1"/>
  <c r="U12935" i="1"/>
  <c r="V12935" i="1"/>
  <c r="W12935" i="1"/>
  <c r="X12935" i="1"/>
  <c r="T12936" i="1"/>
  <c r="U12936" i="1"/>
  <c r="V12936" i="1"/>
  <c r="W12936" i="1"/>
  <c r="X12936" i="1"/>
  <c r="T12937" i="1"/>
  <c r="U12937" i="1"/>
  <c r="V12937" i="1"/>
  <c r="W12937" i="1"/>
  <c r="X12937" i="1"/>
  <c r="T12938" i="1"/>
  <c r="U12938" i="1"/>
  <c r="V12938" i="1"/>
  <c r="W12938" i="1"/>
  <c r="X12938" i="1"/>
  <c r="T12939" i="1"/>
  <c r="U12939" i="1"/>
  <c r="V12939" i="1"/>
  <c r="W12939" i="1"/>
  <c r="X12939" i="1"/>
  <c r="T12940" i="1"/>
  <c r="U12940" i="1"/>
  <c r="V12940" i="1"/>
  <c r="W12940" i="1"/>
  <c r="X12940" i="1"/>
  <c r="T12941" i="1"/>
  <c r="U12941" i="1"/>
  <c r="V12941" i="1"/>
  <c r="W12941" i="1"/>
  <c r="X12941" i="1"/>
  <c r="T12942" i="1"/>
  <c r="U12942" i="1"/>
  <c r="V12942" i="1"/>
  <c r="W12942" i="1"/>
  <c r="X12942" i="1"/>
  <c r="T12943" i="1"/>
  <c r="U12943" i="1"/>
  <c r="V12943" i="1"/>
  <c r="W12943" i="1"/>
  <c r="X12943" i="1"/>
  <c r="T12944" i="1"/>
  <c r="U12944" i="1"/>
  <c r="V12944" i="1"/>
  <c r="W12944" i="1"/>
  <c r="X12944" i="1"/>
  <c r="T12945" i="1"/>
  <c r="U12945" i="1"/>
  <c r="V12945" i="1"/>
  <c r="W12945" i="1"/>
  <c r="X12945" i="1"/>
  <c r="T12946" i="1"/>
  <c r="U12946" i="1"/>
  <c r="V12946" i="1"/>
  <c r="W12946" i="1"/>
  <c r="X12946" i="1"/>
  <c r="T12947" i="1"/>
  <c r="U12947" i="1"/>
  <c r="V12947" i="1"/>
  <c r="W12947" i="1"/>
  <c r="X12947" i="1"/>
  <c r="T12948" i="1"/>
  <c r="U12948" i="1"/>
  <c r="V12948" i="1"/>
  <c r="W12948" i="1"/>
  <c r="X12948" i="1"/>
  <c r="T12949" i="1"/>
  <c r="U12949" i="1"/>
  <c r="V12949" i="1"/>
  <c r="W12949" i="1"/>
  <c r="X12949" i="1"/>
  <c r="T12950" i="1"/>
  <c r="U12950" i="1"/>
  <c r="V12950" i="1"/>
  <c r="W12950" i="1"/>
  <c r="X12950" i="1"/>
  <c r="T12951" i="1"/>
  <c r="U12951" i="1"/>
  <c r="V12951" i="1"/>
  <c r="W12951" i="1"/>
  <c r="X12951" i="1"/>
  <c r="T12952" i="1"/>
  <c r="U12952" i="1"/>
  <c r="V12952" i="1"/>
  <c r="W12952" i="1"/>
  <c r="X12952" i="1"/>
  <c r="T12953" i="1"/>
  <c r="U12953" i="1"/>
  <c r="V12953" i="1"/>
  <c r="W12953" i="1"/>
  <c r="X12953" i="1"/>
  <c r="T12954" i="1"/>
  <c r="U12954" i="1"/>
  <c r="V12954" i="1"/>
  <c r="W12954" i="1"/>
  <c r="X12954" i="1"/>
  <c r="T12955" i="1"/>
  <c r="U12955" i="1"/>
  <c r="V12955" i="1"/>
  <c r="W12955" i="1"/>
  <c r="X12955" i="1"/>
  <c r="T12956" i="1"/>
  <c r="U12956" i="1"/>
  <c r="V12956" i="1"/>
  <c r="W12956" i="1"/>
  <c r="X12956" i="1"/>
  <c r="T12957" i="1"/>
  <c r="U12957" i="1"/>
  <c r="V12957" i="1"/>
  <c r="W12957" i="1"/>
  <c r="X12957" i="1"/>
  <c r="T12958" i="1"/>
  <c r="U12958" i="1"/>
  <c r="V12958" i="1"/>
  <c r="W12958" i="1"/>
  <c r="X12958" i="1"/>
  <c r="T12959" i="1"/>
  <c r="U12959" i="1"/>
  <c r="V12959" i="1"/>
  <c r="W12959" i="1"/>
  <c r="X12959" i="1"/>
  <c r="T12960" i="1"/>
  <c r="U12960" i="1"/>
  <c r="V12960" i="1"/>
  <c r="W12960" i="1"/>
  <c r="X12960" i="1"/>
  <c r="T12961" i="1"/>
  <c r="U12961" i="1"/>
  <c r="V12961" i="1"/>
  <c r="W12961" i="1"/>
  <c r="X12961" i="1"/>
  <c r="T12962" i="1"/>
  <c r="U12962" i="1"/>
  <c r="V12962" i="1"/>
  <c r="W12962" i="1"/>
  <c r="X12962" i="1"/>
  <c r="T12963" i="1"/>
  <c r="U12963" i="1"/>
  <c r="V12963" i="1"/>
  <c r="W12963" i="1"/>
  <c r="X12963" i="1"/>
  <c r="T12964" i="1"/>
  <c r="U12964" i="1"/>
  <c r="V12964" i="1"/>
  <c r="W12964" i="1"/>
  <c r="X12964" i="1"/>
  <c r="T12965" i="1"/>
  <c r="U12965" i="1"/>
  <c r="V12965" i="1"/>
  <c r="W12965" i="1"/>
  <c r="X12965" i="1"/>
  <c r="T12966" i="1"/>
  <c r="U12966" i="1"/>
  <c r="V12966" i="1"/>
  <c r="W12966" i="1"/>
  <c r="X12966" i="1"/>
  <c r="T12967" i="1"/>
  <c r="U12967" i="1"/>
  <c r="V12967" i="1"/>
  <c r="W12967" i="1"/>
  <c r="X12967" i="1"/>
  <c r="T12968" i="1"/>
  <c r="U12968" i="1"/>
  <c r="V12968" i="1"/>
  <c r="W12968" i="1"/>
  <c r="X12968" i="1"/>
  <c r="T12969" i="1"/>
  <c r="U12969" i="1"/>
  <c r="V12969" i="1"/>
  <c r="W12969" i="1"/>
  <c r="X12969" i="1"/>
  <c r="T12970" i="1"/>
  <c r="U12970" i="1"/>
  <c r="V12970" i="1"/>
  <c r="W12970" i="1"/>
  <c r="X12970" i="1"/>
  <c r="T12971" i="1"/>
  <c r="U12971" i="1"/>
  <c r="V12971" i="1"/>
  <c r="W12971" i="1"/>
  <c r="X12971" i="1"/>
  <c r="T12972" i="1"/>
  <c r="U12972" i="1"/>
  <c r="V12972" i="1"/>
  <c r="W12972" i="1"/>
  <c r="X12972" i="1"/>
  <c r="T12973" i="1"/>
  <c r="U12973" i="1"/>
  <c r="V12973" i="1"/>
  <c r="W12973" i="1"/>
  <c r="X12973" i="1"/>
  <c r="T12974" i="1"/>
  <c r="U12974" i="1"/>
  <c r="V12974" i="1"/>
  <c r="W12974" i="1"/>
  <c r="X12974" i="1"/>
  <c r="T12975" i="1"/>
  <c r="U12975" i="1"/>
  <c r="V12975" i="1"/>
  <c r="W12975" i="1"/>
  <c r="X12975" i="1"/>
  <c r="T12976" i="1"/>
  <c r="U12976" i="1"/>
  <c r="V12976" i="1"/>
  <c r="W12976" i="1"/>
  <c r="X12976" i="1"/>
  <c r="T12977" i="1"/>
  <c r="U12977" i="1"/>
  <c r="V12977" i="1"/>
  <c r="W12977" i="1"/>
  <c r="X12977" i="1"/>
  <c r="T12978" i="1"/>
  <c r="U12978" i="1"/>
  <c r="V12978" i="1"/>
  <c r="W12978" i="1"/>
  <c r="X12978" i="1"/>
  <c r="T12979" i="1"/>
  <c r="U12979" i="1"/>
  <c r="V12979" i="1"/>
  <c r="W12979" i="1"/>
  <c r="X12979" i="1"/>
  <c r="T12980" i="1"/>
  <c r="U12980" i="1"/>
  <c r="V12980" i="1"/>
  <c r="W12980" i="1"/>
  <c r="X12980" i="1"/>
  <c r="T12981" i="1"/>
  <c r="U12981" i="1"/>
  <c r="V12981" i="1"/>
  <c r="W12981" i="1"/>
  <c r="X12981" i="1"/>
  <c r="T12982" i="1"/>
  <c r="U12982" i="1"/>
  <c r="V12982" i="1"/>
  <c r="W12982" i="1"/>
  <c r="X12982" i="1"/>
  <c r="T12983" i="1"/>
  <c r="U12983" i="1"/>
  <c r="V12983" i="1"/>
  <c r="W12983" i="1"/>
  <c r="X12983" i="1"/>
  <c r="T12984" i="1"/>
  <c r="U12984" i="1"/>
  <c r="V12984" i="1"/>
  <c r="W12984" i="1"/>
  <c r="X12984" i="1"/>
  <c r="T12985" i="1"/>
  <c r="U12985" i="1"/>
  <c r="V12985" i="1"/>
  <c r="W12985" i="1"/>
  <c r="X12985" i="1"/>
  <c r="T12986" i="1"/>
  <c r="U12986" i="1"/>
  <c r="V12986" i="1"/>
  <c r="W12986" i="1"/>
  <c r="X12986" i="1"/>
  <c r="T12987" i="1"/>
  <c r="U12987" i="1"/>
  <c r="V12987" i="1"/>
  <c r="W12987" i="1"/>
  <c r="X12987" i="1"/>
  <c r="T12988" i="1"/>
  <c r="U12988" i="1"/>
  <c r="V12988" i="1"/>
  <c r="W12988" i="1"/>
  <c r="X12988" i="1"/>
  <c r="T12989" i="1"/>
  <c r="U12989" i="1"/>
  <c r="V12989" i="1"/>
  <c r="W12989" i="1"/>
  <c r="X12989" i="1"/>
  <c r="T12990" i="1"/>
  <c r="U12990" i="1"/>
  <c r="V12990" i="1"/>
  <c r="W12990" i="1"/>
  <c r="X12990" i="1"/>
  <c r="T12991" i="1"/>
  <c r="U12991" i="1"/>
  <c r="V12991" i="1"/>
  <c r="W12991" i="1"/>
  <c r="X12991" i="1"/>
  <c r="T12992" i="1"/>
  <c r="U12992" i="1"/>
  <c r="V12992" i="1"/>
  <c r="W12992" i="1"/>
  <c r="X12992" i="1"/>
  <c r="T12993" i="1"/>
  <c r="U12993" i="1"/>
  <c r="V12993" i="1"/>
  <c r="W12993" i="1"/>
  <c r="X12993" i="1"/>
  <c r="T12994" i="1"/>
  <c r="U12994" i="1"/>
  <c r="V12994" i="1"/>
  <c r="W12994" i="1"/>
  <c r="X12994" i="1"/>
  <c r="T12995" i="1"/>
  <c r="U12995" i="1"/>
  <c r="V12995" i="1"/>
  <c r="W12995" i="1"/>
  <c r="X12995" i="1"/>
  <c r="T12996" i="1"/>
  <c r="U12996" i="1"/>
  <c r="V12996" i="1"/>
  <c r="W12996" i="1"/>
  <c r="X12996" i="1"/>
  <c r="T12997" i="1"/>
  <c r="U12997" i="1"/>
  <c r="V12997" i="1"/>
  <c r="W12997" i="1"/>
  <c r="X12997" i="1"/>
  <c r="T12998" i="1"/>
  <c r="U12998" i="1"/>
  <c r="V12998" i="1"/>
  <c r="W12998" i="1"/>
  <c r="X12998" i="1"/>
  <c r="T12999" i="1"/>
  <c r="U12999" i="1"/>
  <c r="V12999" i="1"/>
  <c r="W12999" i="1"/>
  <c r="X12999" i="1"/>
  <c r="T13000" i="1"/>
  <c r="U13000" i="1"/>
  <c r="V13000" i="1"/>
  <c r="W13000" i="1"/>
  <c r="X13000" i="1"/>
  <c r="T13001" i="1"/>
  <c r="U13001" i="1"/>
  <c r="V13001" i="1"/>
  <c r="W13001" i="1"/>
  <c r="X13001" i="1"/>
  <c r="T13002" i="1"/>
  <c r="U13002" i="1"/>
  <c r="V13002" i="1"/>
  <c r="W13002" i="1"/>
  <c r="X13002" i="1"/>
  <c r="T13003" i="1"/>
  <c r="U13003" i="1"/>
  <c r="V13003" i="1"/>
  <c r="W13003" i="1"/>
  <c r="X13003" i="1"/>
  <c r="T13004" i="1"/>
  <c r="U13004" i="1"/>
  <c r="V13004" i="1"/>
  <c r="W13004" i="1"/>
  <c r="X13004" i="1"/>
  <c r="T13005" i="1"/>
  <c r="U13005" i="1"/>
  <c r="V13005" i="1"/>
  <c r="W13005" i="1"/>
  <c r="X13005" i="1"/>
  <c r="T13006" i="1"/>
  <c r="U13006" i="1"/>
  <c r="V13006" i="1"/>
  <c r="W13006" i="1"/>
  <c r="X13006" i="1"/>
  <c r="T13007" i="1"/>
  <c r="U13007" i="1"/>
  <c r="V13007" i="1"/>
  <c r="W13007" i="1"/>
  <c r="X13007" i="1"/>
  <c r="T13008" i="1"/>
  <c r="U13008" i="1"/>
  <c r="V13008" i="1"/>
  <c r="W13008" i="1"/>
  <c r="X13008" i="1"/>
  <c r="T13009" i="1"/>
  <c r="U13009" i="1"/>
  <c r="V13009" i="1"/>
  <c r="W13009" i="1"/>
  <c r="X13009" i="1"/>
  <c r="T13010" i="1"/>
  <c r="U13010" i="1"/>
  <c r="V13010" i="1"/>
  <c r="W13010" i="1"/>
  <c r="X13010" i="1"/>
  <c r="T13011" i="1"/>
  <c r="U13011" i="1"/>
  <c r="V13011" i="1"/>
  <c r="W13011" i="1"/>
  <c r="X13011" i="1"/>
  <c r="T13012" i="1"/>
  <c r="U13012" i="1"/>
  <c r="V13012" i="1"/>
  <c r="W13012" i="1"/>
  <c r="X13012" i="1"/>
  <c r="T13013" i="1"/>
  <c r="U13013" i="1"/>
  <c r="V13013" i="1"/>
  <c r="W13013" i="1"/>
  <c r="X13013" i="1"/>
  <c r="T13014" i="1"/>
  <c r="U13014" i="1"/>
  <c r="V13014" i="1"/>
  <c r="W13014" i="1"/>
  <c r="X13014" i="1"/>
  <c r="T13015" i="1"/>
  <c r="U13015" i="1"/>
  <c r="V13015" i="1"/>
  <c r="W13015" i="1"/>
  <c r="X13015" i="1"/>
  <c r="T13016" i="1"/>
  <c r="U13016" i="1"/>
  <c r="V13016" i="1"/>
  <c r="W13016" i="1"/>
  <c r="X13016" i="1"/>
  <c r="T13017" i="1"/>
  <c r="U13017" i="1"/>
  <c r="V13017" i="1"/>
  <c r="W13017" i="1"/>
  <c r="X13017" i="1"/>
  <c r="T13018" i="1"/>
  <c r="U13018" i="1"/>
  <c r="V13018" i="1"/>
  <c r="W13018" i="1"/>
  <c r="X13018" i="1"/>
  <c r="T13019" i="1"/>
  <c r="U13019" i="1"/>
  <c r="V13019" i="1"/>
  <c r="W13019" i="1"/>
  <c r="X13019" i="1"/>
  <c r="T13020" i="1"/>
  <c r="U13020" i="1"/>
  <c r="V13020" i="1"/>
  <c r="W13020" i="1"/>
  <c r="X13020" i="1"/>
  <c r="T13021" i="1"/>
  <c r="U13021" i="1"/>
  <c r="V13021" i="1"/>
  <c r="W13021" i="1"/>
  <c r="X13021" i="1"/>
  <c r="T13022" i="1"/>
  <c r="U13022" i="1"/>
  <c r="V13022" i="1"/>
  <c r="W13022" i="1"/>
  <c r="X13022" i="1"/>
  <c r="T13023" i="1"/>
  <c r="U13023" i="1"/>
  <c r="V13023" i="1"/>
  <c r="W13023" i="1"/>
  <c r="X13023" i="1"/>
  <c r="T13024" i="1"/>
  <c r="U13024" i="1"/>
  <c r="V13024" i="1"/>
  <c r="W13024" i="1"/>
  <c r="X13024" i="1"/>
  <c r="T13025" i="1"/>
  <c r="U13025" i="1"/>
  <c r="V13025" i="1"/>
  <c r="W13025" i="1"/>
  <c r="X13025" i="1"/>
  <c r="T13026" i="1"/>
  <c r="U13026" i="1"/>
  <c r="V13026" i="1"/>
  <c r="W13026" i="1"/>
  <c r="X13026" i="1"/>
  <c r="T13027" i="1"/>
  <c r="U13027" i="1"/>
  <c r="V13027" i="1"/>
  <c r="W13027" i="1"/>
  <c r="X13027" i="1"/>
  <c r="T13028" i="1"/>
  <c r="U13028" i="1"/>
  <c r="V13028" i="1"/>
  <c r="W13028" i="1"/>
  <c r="X13028" i="1"/>
  <c r="T13029" i="1"/>
  <c r="U13029" i="1"/>
  <c r="V13029" i="1"/>
  <c r="W13029" i="1"/>
  <c r="X13029" i="1"/>
  <c r="T13030" i="1"/>
  <c r="U13030" i="1"/>
  <c r="V13030" i="1"/>
  <c r="W13030" i="1"/>
  <c r="X13030" i="1"/>
  <c r="T13031" i="1"/>
  <c r="U13031" i="1"/>
  <c r="V13031" i="1"/>
  <c r="W13031" i="1"/>
  <c r="X13031" i="1"/>
  <c r="T13032" i="1"/>
  <c r="U13032" i="1"/>
  <c r="V13032" i="1"/>
  <c r="W13032" i="1"/>
  <c r="X13032" i="1"/>
  <c r="T13033" i="1"/>
  <c r="U13033" i="1"/>
  <c r="V13033" i="1"/>
  <c r="W13033" i="1"/>
  <c r="X13033" i="1"/>
  <c r="T13034" i="1"/>
  <c r="U13034" i="1"/>
  <c r="V13034" i="1"/>
  <c r="W13034" i="1"/>
  <c r="X13034" i="1"/>
  <c r="T13035" i="1"/>
  <c r="U13035" i="1"/>
  <c r="V13035" i="1"/>
  <c r="W13035" i="1"/>
  <c r="X13035" i="1"/>
  <c r="T13036" i="1"/>
  <c r="U13036" i="1"/>
  <c r="V13036" i="1"/>
  <c r="W13036" i="1"/>
  <c r="X13036" i="1"/>
  <c r="T13037" i="1"/>
  <c r="U13037" i="1"/>
  <c r="V13037" i="1"/>
  <c r="W13037" i="1"/>
  <c r="X13037" i="1"/>
  <c r="T13038" i="1"/>
  <c r="U13038" i="1"/>
  <c r="V13038" i="1"/>
  <c r="W13038" i="1"/>
  <c r="X13038" i="1"/>
  <c r="T13039" i="1"/>
  <c r="U13039" i="1"/>
  <c r="V13039" i="1"/>
  <c r="W13039" i="1"/>
  <c r="X13039" i="1"/>
  <c r="T13040" i="1"/>
  <c r="U13040" i="1"/>
  <c r="V13040" i="1"/>
  <c r="W13040" i="1"/>
  <c r="X13040" i="1"/>
  <c r="T13041" i="1"/>
  <c r="U13041" i="1"/>
  <c r="V13041" i="1"/>
  <c r="W13041" i="1"/>
  <c r="X13041" i="1"/>
  <c r="T13042" i="1"/>
  <c r="U13042" i="1"/>
  <c r="V13042" i="1"/>
  <c r="W13042" i="1"/>
  <c r="X13042" i="1"/>
  <c r="T13043" i="1"/>
  <c r="U13043" i="1"/>
  <c r="V13043" i="1"/>
  <c r="W13043" i="1"/>
  <c r="X13043" i="1"/>
  <c r="T13044" i="1"/>
  <c r="U13044" i="1"/>
  <c r="V13044" i="1"/>
  <c r="W13044" i="1"/>
  <c r="X13044" i="1"/>
  <c r="T13045" i="1"/>
  <c r="U13045" i="1"/>
  <c r="V13045" i="1"/>
  <c r="W13045" i="1"/>
  <c r="X13045" i="1"/>
  <c r="T13046" i="1"/>
  <c r="U13046" i="1"/>
  <c r="V13046" i="1"/>
  <c r="W13046" i="1"/>
  <c r="X13046" i="1"/>
  <c r="T13047" i="1"/>
  <c r="U13047" i="1"/>
  <c r="V13047" i="1"/>
  <c r="W13047" i="1"/>
  <c r="X13047" i="1"/>
  <c r="T13048" i="1"/>
  <c r="U13048" i="1"/>
  <c r="V13048" i="1"/>
  <c r="W13048" i="1"/>
  <c r="X13048" i="1"/>
  <c r="T13049" i="1"/>
  <c r="U13049" i="1"/>
  <c r="V13049" i="1"/>
  <c r="W13049" i="1"/>
  <c r="X13049" i="1"/>
  <c r="T13050" i="1"/>
  <c r="U13050" i="1"/>
  <c r="V13050" i="1"/>
  <c r="W13050" i="1"/>
  <c r="X13050" i="1"/>
  <c r="T13051" i="1"/>
  <c r="U13051" i="1"/>
  <c r="V13051" i="1"/>
  <c r="W13051" i="1"/>
  <c r="X13051" i="1"/>
  <c r="T13052" i="1"/>
  <c r="U13052" i="1"/>
  <c r="V13052" i="1"/>
  <c r="W13052" i="1"/>
  <c r="X13052" i="1"/>
  <c r="T13053" i="1"/>
  <c r="U13053" i="1"/>
  <c r="V13053" i="1"/>
  <c r="W13053" i="1"/>
  <c r="X13053" i="1"/>
  <c r="T13054" i="1"/>
  <c r="U13054" i="1"/>
  <c r="V13054" i="1"/>
  <c r="W13054" i="1"/>
  <c r="X13054" i="1"/>
  <c r="T13055" i="1"/>
  <c r="U13055" i="1"/>
  <c r="V13055" i="1"/>
  <c r="W13055" i="1"/>
  <c r="X13055" i="1"/>
  <c r="T13056" i="1"/>
  <c r="U13056" i="1"/>
  <c r="V13056" i="1"/>
  <c r="W13056" i="1"/>
  <c r="X13056" i="1"/>
  <c r="T13057" i="1"/>
  <c r="U13057" i="1"/>
  <c r="V13057" i="1"/>
  <c r="W13057" i="1"/>
  <c r="X13057" i="1"/>
  <c r="T13058" i="1"/>
  <c r="U13058" i="1"/>
  <c r="V13058" i="1"/>
  <c r="W13058" i="1"/>
  <c r="X13058" i="1"/>
  <c r="T13059" i="1"/>
  <c r="U13059" i="1"/>
  <c r="V13059" i="1"/>
  <c r="W13059" i="1"/>
  <c r="X13059" i="1"/>
  <c r="T13060" i="1"/>
  <c r="U13060" i="1"/>
  <c r="V13060" i="1"/>
  <c r="W13060" i="1"/>
  <c r="X13060" i="1"/>
  <c r="T13061" i="1"/>
  <c r="U13061" i="1"/>
  <c r="V13061" i="1"/>
  <c r="W13061" i="1"/>
  <c r="X13061" i="1"/>
  <c r="T13062" i="1"/>
  <c r="U13062" i="1"/>
  <c r="V13062" i="1"/>
  <c r="W13062" i="1"/>
  <c r="X13062" i="1"/>
  <c r="T13063" i="1"/>
  <c r="U13063" i="1"/>
  <c r="V13063" i="1"/>
  <c r="W13063" i="1"/>
  <c r="X13063" i="1"/>
  <c r="T13064" i="1"/>
  <c r="U13064" i="1"/>
  <c r="V13064" i="1"/>
  <c r="W13064" i="1"/>
  <c r="X13064" i="1"/>
  <c r="T13065" i="1"/>
  <c r="U13065" i="1"/>
  <c r="V13065" i="1"/>
  <c r="W13065" i="1"/>
  <c r="X13065" i="1"/>
  <c r="T13066" i="1"/>
  <c r="U13066" i="1"/>
  <c r="V13066" i="1"/>
  <c r="W13066" i="1"/>
  <c r="X13066" i="1"/>
  <c r="T13067" i="1"/>
  <c r="U13067" i="1"/>
  <c r="V13067" i="1"/>
  <c r="W13067" i="1"/>
  <c r="X13067" i="1"/>
  <c r="T13068" i="1"/>
  <c r="U13068" i="1"/>
  <c r="V13068" i="1"/>
  <c r="W13068" i="1"/>
  <c r="X13068" i="1"/>
  <c r="T13069" i="1"/>
  <c r="U13069" i="1"/>
  <c r="V13069" i="1"/>
  <c r="W13069" i="1"/>
  <c r="X13069" i="1"/>
  <c r="T13070" i="1"/>
  <c r="U13070" i="1"/>
  <c r="V13070" i="1"/>
  <c r="W13070" i="1"/>
  <c r="X13070" i="1"/>
  <c r="T13071" i="1"/>
  <c r="U13071" i="1"/>
  <c r="V13071" i="1"/>
  <c r="W13071" i="1"/>
  <c r="X13071" i="1"/>
  <c r="T13072" i="1"/>
  <c r="U13072" i="1"/>
  <c r="V13072" i="1"/>
  <c r="W13072" i="1"/>
  <c r="X13072" i="1"/>
  <c r="T13073" i="1"/>
  <c r="U13073" i="1"/>
  <c r="V13073" i="1"/>
  <c r="W13073" i="1"/>
  <c r="X13073" i="1"/>
  <c r="T13074" i="1"/>
  <c r="U13074" i="1"/>
  <c r="V13074" i="1"/>
  <c r="W13074" i="1"/>
  <c r="X13074" i="1"/>
  <c r="T13075" i="1"/>
  <c r="U13075" i="1"/>
  <c r="V13075" i="1"/>
  <c r="W13075" i="1"/>
  <c r="X13075" i="1"/>
  <c r="T13076" i="1"/>
  <c r="U13076" i="1"/>
  <c r="V13076" i="1"/>
  <c r="W13076" i="1"/>
  <c r="X13076" i="1"/>
  <c r="T13077" i="1"/>
  <c r="U13077" i="1"/>
  <c r="V13077" i="1"/>
  <c r="W13077" i="1"/>
  <c r="X13077" i="1"/>
  <c r="T13078" i="1"/>
  <c r="U13078" i="1"/>
  <c r="V13078" i="1"/>
  <c r="W13078" i="1"/>
  <c r="X13078" i="1"/>
  <c r="T13079" i="1"/>
  <c r="U13079" i="1"/>
  <c r="V13079" i="1"/>
  <c r="W13079" i="1"/>
  <c r="X13079" i="1"/>
  <c r="T13080" i="1"/>
  <c r="U13080" i="1"/>
  <c r="V13080" i="1"/>
  <c r="W13080" i="1"/>
  <c r="X13080" i="1"/>
  <c r="T13081" i="1"/>
  <c r="U13081" i="1"/>
  <c r="V13081" i="1"/>
  <c r="W13081" i="1"/>
  <c r="X13081" i="1"/>
  <c r="T13082" i="1"/>
  <c r="U13082" i="1"/>
  <c r="V13082" i="1"/>
  <c r="W13082" i="1"/>
  <c r="X13082" i="1"/>
  <c r="T13083" i="1"/>
  <c r="U13083" i="1"/>
  <c r="V13083" i="1"/>
  <c r="W13083" i="1"/>
  <c r="X13083" i="1"/>
  <c r="T13084" i="1"/>
  <c r="U13084" i="1"/>
  <c r="V13084" i="1"/>
  <c r="W13084" i="1"/>
  <c r="X13084" i="1"/>
  <c r="T13085" i="1"/>
  <c r="U13085" i="1"/>
  <c r="V13085" i="1"/>
  <c r="W13085" i="1"/>
  <c r="X13085" i="1"/>
  <c r="T13086" i="1"/>
  <c r="U13086" i="1"/>
  <c r="V13086" i="1"/>
  <c r="W13086" i="1"/>
  <c r="X13086" i="1"/>
  <c r="T13087" i="1"/>
  <c r="U13087" i="1"/>
  <c r="V13087" i="1"/>
  <c r="W13087" i="1"/>
  <c r="X13087" i="1"/>
  <c r="T13088" i="1"/>
  <c r="U13088" i="1"/>
  <c r="V13088" i="1"/>
  <c r="W13088" i="1"/>
  <c r="X13088" i="1"/>
  <c r="T13089" i="1"/>
  <c r="U13089" i="1"/>
  <c r="V13089" i="1"/>
  <c r="W13089" i="1"/>
  <c r="X13089" i="1"/>
  <c r="T13090" i="1"/>
  <c r="U13090" i="1"/>
  <c r="V13090" i="1"/>
  <c r="W13090" i="1"/>
  <c r="X13090" i="1"/>
  <c r="T13091" i="1"/>
  <c r="U13091" i="1"/>
  <c r="V13091" i="1"/>
  <c r="W13091" i="1"/>
  <c r="X13091" i="1"/>
  <c r="T13092" i="1"/>
  <c r="U13092" i="1"/>
  <c r="V13092" i="1"/>
  <c r="W13092" i="1"/>
  <c r="X13092" i="1"/>
  <c r="T13093" i="1"/>
  <c r="U13093" i="1"/>
  <c r="V13093" i="1"/>
  <c r="W13093" i="1"/>
  <c r="X13093" i="1"/>
  <c r="T13094" i="1"/>
  <c r="U13094" i="1"/>
  <c r="V13094" i="1"/>
  <c r="W13094" i="1"/>
  <c r="X13094" i="1"/>
  <c r="T13095" i="1"/>
  <c r="U13095" i="1"/>
  <c r="V13095" i="1"/>
  <c r="W13095" i="1"/>
  <c r="X13095" i="1"/>
  <c r="T13096" i="1"/>
  <c r="U13096" i="1"/>
  <c r="V13096" i="1"/>
  <c r="W13096" i="1"/>
  <c r="X13096" i="1"/>
  <c r="T13097" i="1"/>
  <c r="U13097" i="1"/>
  <c r="V13097" i="1"/>
  <c r="W13097" i="1"/>
  <c r="X13097" i="1"/>
  <c r="T13098" i="1"/>
  <c r="U13098" i="1"/>
  <c r="V13098" i="1"/>
  <c r="W13098" i="1"/>
  <c r="X13098" i="1"/>
  <c r="T13099" i="1"/>
  <c r="U13099" i="1"/>
  <c r="V13099" i="1"/>
  <c r="W13099" i="1"/>
  <c r="X13099" i="1"/>
  <c r="T13100" i="1"/>
  <c r="U13100" i="1"/>
  <c r="V13100" i="1"/>
  <c r="W13100" i="1"/>
  <c r="X13100" i="1"/>
  <c r="T13101" i="1"/>
  <c r="U13101" i="1"/>
  <c r="V13101" i="1"/>
  <c r="W13101" i="1"/>
  <c r="X13101" i="1"/>
  <c r="T13102" i="1"/>
  <c r="U13102" i="1"/>
  <c r="V13102" i="1"/>
  <c r="W13102" i="1"/>
  <c r="X13102" i="1"/>
  <c r="T13103" i="1"/>
  <c r="U13103" i="1"/>
  <c r="V13103" i="1"/>
  <c r="W13103" i="1"/>
  <c r="X13103" i="1"/>
  <c r="T13104" i="1"/>
  <c r="U13104" i="1"/>
  <c r="V13104" i="1"/>
  <c r="W13104" i="1"/>
  <c r="X13104" i="1"/>
  <c r="T13105" i="1"/>
  <c r="U13105" i="1"/>
  <c r="V13105" i="1"/>
  <c r="W13105" i="1"/>
  <c r="X13105" i="1"/>
  <c r="T13106" i="1"/>
  <c r="U13106" i="1"/>
  <c r="V13106" i="1"/>
  <c r="W13106" i="1"/>
  <c r="X13106" i="1"/>
  <c r="T13107" i="1"/>
  <c r="U13107" i="1"/>
  <c r="V13107" i="1"/>
  <c r="W13107" i="1"/>
  <c r="X13107" i="1"/>
  <c r="T13108" i="1"/>
  <c r="U13108" i="1"/>
  <c r="V13108" i="1"/>
  <c r="W13108" i="1"/>
  <c r="X13108" i="1"/>
  <c r="T13109" i="1"/>
  <c r="U13109" i="1"/>
  <c r="V13109" i="1"/>
  <c r="W13109" i="1"/>
  <c r="X13109" i="1"/>
  <c r="T13110" i="1"/>
  <c r="U13110" i="1"/>
  <c r="V13110" i="1"/>
  <c r="W13110" i="1"/>
  <c r="X13110" i="1"/>
  <c r="T13111" i="1"/>
  <c r="U13111" i="1"/>
  <c r="V13111" i="1"/>
  <c r="W13111" i="1"/>
  <c r="X13111" i="1"/>
  <c r="T13112" i="1"/>
  <c r="U13112" i="1"/>
  <c r="V13112" i="1"/>
  <c r="W13112" i="1"/>
  <c r="X13112" i="1"/>
  <c r="T13113" i="1"/>
  <c r="U13113" i="1"/>
  <c r="V13113" i="1"/>
  <c r="W13113" i="1"/>
  <c r="X13113" i="1"/>
  <c r="T13114" i="1"/>
  <c r="U13114" i="1"/>
  <c r="V13114" i="1"/>
  <c r="W13114" i="1"/>
  <c r="X13114" i="1"/>
  <c r="T13115" i="1"/>
  <c r="U13115" i="1"/>
  <c r="V13115" i="1"/>
  <c r="W13115" i="1"/>
  <c r="X13115" i="1"/>
  <c r="T13116" i="1"/>
  <c r="U13116" i="1"/>
  <c r="V13116" i="1"/>
  <c r="W13116" i="1"/>
  <c r="X13116" i="1"/>
  <c r="T13117" i="1"/>
  <c r="U13117" i="1"/>
  <c r="V13117" i="1"/>
  <c r="W13117" i="1"/>
  <c r="X13117" i="1"/>
  <c r="T13118" i="1"/>
  <c r="U13118" i="1"/>
  <c r="V13118" i="1"/>
  <c r="W13118" i="1"/>
  <c r="X13118" i="1"/>
  <c r="T13119" i="1"/>
  <c r="U13119" i="1"/>
  <c r="V13119" i="1"/>
  <c r="W13119" i="1"/>
  <c r="X13119" i="1"/>
  <c r="T13120" i="1"/>
  <c r="U13120" i="1"/>
  <c r="V13120" i="1"/>
  <c r="W13120" i="1"/>
  <c r="X13120" i="1"/>
  <c r="T13121" i="1"/>
  <c r="U13121" i="1"/>
  <c r="V13121" i="1"/>
  <c r="W13121" i="1"/>
  <c r="X13121" i="1"/>
  <c r="T13122" i="1"/>
  <c r="U13122" i="1"/>
  <c r="V13122" i="1"/>
  <c r="W13122" i="1"/>
  <c r="X13122" i="1"/>
  <c r="T13123" i="1"/>
  <c r="U13123" i="1"/>
  <c r="V13123" i="1"/>
  <c r="W13123" i="1"/>
  <c r="X13123" i="1"/>
  <c r="T13124" i="1"/>
  <c r="U13124" i="1"/>
  <c r="V13124" i="1"/>
  <c r="W13124" i="1"/>
  <c r="X13124" i="1"/>
  <c r="T13125" i="1"/>
  <c r="U13125" i="1"/>
  <c r="V13125" i="1"/>
  <c r="W13125" i="1"/>
  <c r="X13125" i="1"/>
  <c r="T13126" i="1"/>
  <c r="U13126" i="1"/>
  <c r="V13126" i="1"/>
  <c r="W13126" i="1"/>
  <c r="X13126" i="1"/>
  <c r="T13127" i="1"/>
  <c r="U13127" i="1"/>
  <c r="V13127" i="1"/>
  <c r="W13127" i="1"/>
  <c r="X13127" i="1"/>
  <c r="T13128" i="1"/>
  <c r="U13128" i="1"/>
  <c r="V13128" i="1"/>
  <c r="W13128" i="1"/>
  <c r="X13128" i="1"/>
  <c r="T13129" i="1"/>
  <c r="U13129" i="1"/>
  <c r="V13129" i="1"/>
  <c r="W13129" i="1"/>
  <c r="X13129" i="1"/>
  <c r="T13130" i="1"/>
  <c r="U13130" i="1"/>
  <c r="V13130" i="1"/>
  <c r="W13130" i="1"/>
  <c r="X13130" i="1"/>
  <c r="T13131" i="1"/>
  <c r="U13131" i="1"/>
  <c r="V13131" i="1"/>
  <c r="W13131" i="1"/>
  <c r="X13131" i="1"/>
  <c r="T13132" i="1"/>
  <c r="U13132" i="1"/>
  <c r="V13132" i="1"/>
  <c r="W13132" i="1"/>
  <c r="X13132" i="1"/>
  <c r="T13133" i="1"/>
  <c r="U13133" i="1"/>
  <c r="V13133" i="1"/>
  <c r="W13133" i="1"/>
  <c r="X13133" i="1"/>
  <c r="T13134" i="1"/>
  <c r="U13134" i="1"/>
  <c r="V13134" i="1"/>
  <c r="W13134" i="1"/>
  <c r="X13134" i="1"/>
  <c r="T13135" i="1"/>
  <c r="U13135" i="1"/>
  <c r="V13135" i="1"/>
  <c r="W13135" i="1"/>
  <c r="X13135" i="1"/>
  <c r="T13136" i="1"/>
  <c r="U13136" i="1"/>
  <c r="V13136" i="1"/>
  <c r="W13136" i="1"/>
  <c r="X13136" i="1"/>
  <c r="T13137" i="1"/>
  <c r="U13137" i="1"/>
  <c r="V13137" i="1"/>
  <c r="W13137" i="1"/>
  <c r="X13137" i="1"/>
  <c r="T13138" i="1"/>
  <c r="U13138" i="1"/>
  <c r="V13138" i="1"/>
  <c r="W13138" i="1"/>
  <c r="X13138" i="1"/>
  <c r="T13139" i="1"/>
  <c r="U13139" i="1"/>
  <c r="V13139" i="1"/>
  <c r="W13139" i="1"/>
  <c r="X13139" i="1"/>
  <c r="T13140" i="1"/>
  <c r="U13140" i="1"/>
  <c r="V13140" i="1"/>
  <c r="W13140" i="1"/>
  <c r="X13140" i="1"/>
  <c r="T13141" i="1"/>
  <c r="U13141" i="1"/>
  <c r="V13141" i="1"/>
  <c r="W13141" i="1"/>
  <c r="X13141" i="1"/>
  <c r="T13142" i="1"/>
  <c r="U13142" i="1"/>
  <c r="V13142" i="1"/>
  <c r="W13142" i="1"/>
  <c r="X13142" i="1"/>
  <c r="T13143" i="1"/>
  <c r="U13143" i="1"/>
  <c r="V13143" i="1"/>
  <c r="W13143" i="1"/>
  <c r="X13143" i="1"/>
  <c r="T13144" i="1"/>
  <c r="U13144" i="1"/>
  <c r="V13144" i="1"/>
  <c r="W13144" i="1"/>
  <c r="X13144" i="1"/>
  <c r="T13145" i="1"/>
  <c r="U13145" i="1"/>
  <c r="V13145" i="1"/>
  <c r="W13145" i="1"/>
  <c r="X13145" i="1"/>
  <c r="T13146" i="1"/>
  <c r="U13146" i="1"/>
  <c r="V13146" i="1"/>
  <c r="W13146" i="1"/>
  <c r="X13146" i="1"/>
  <c r="T13147" i="1"/>
  <c r="U13147" i="1"/>
  <c r="V13147" i="1"/>
  <c r="W13147" i="1"/>
  <c r="X13147" i="1"/>
  <c r="T13148" i="1"/>
  <c r="U13148" i="1"/>
  <c r="V13148" i="1"/>
  <c r="W13148" i="1"/>
  <c r="X13148" i="1"/>
  <c r="T13149" i="1"/>
  <c r="U13149" i="1"/>
  <c r="V13149" i="1"/>
  <c r="W13149" i="1"/>
  <c r="X13149" i="1"/>
  <c r="T13150" i="1"/>
  <c r="U13150" i="1"/>
  <c r="V13150" i="1"/>
  <c r="W13150" i="1"/>
  <c r="X13150" i="1"/>
  <c r="T13151" i="1"/>
  <c r="U13151" i="1"/>
  <c r="V13151" i="1"/>
  <c r="W13151" i="1"/>
  <c r="X13151" i="1"/>
  <c r="T13152" i="1"/>
  <c r="U13152" i="1"/>
  <c r="V13152" i="1"/>
  <c r="W13152" i="1"/>
  <c r="X13152" i="1"/>
  <c r="T13153" i="1"/>
  <c r="U13153" i="1"/>
  <c r="V13153" i="1"/>
  <c r="W13153" i="1"/>
  <c r="X13153" i="1"/>
  <c r="T13154" i="1"/>
  <c r="U13154" i="1"/>
  <c r="V13154" i="1"/>
  <c r="W13154" i="1"/>
  <c r="X13154" i="1"/>
  <c r="T13155" i="1"/>
  <c r="U13155" i="1"/>
  <c r="V13155" i="1"/>
  <c r="W13155" i="1"/>
  <c r="X13155" i="1"/>
  <c r="T13156" i="1"/>
  <c r="U13156" i="1"/>
  <c r="V13156" i="1"/>
  <c r="W13156" i="1"/>
  <c r="X13156" i="1"/>
  <c r="T13157" i="1"/>
  <c r="U13157" i="1"/>
  <c r="V13157" i="1"/>
  <c r="W13157" i="1"/>
  <c r="X13157" i="1"/>
  <c r="T13158" i="1"/>
  <c r="U13158" i="1"/>
  <c r="V13158" i="1"/>
  <c r="W13158" i="1"/>
  <c r="X13158" i="1"/>
  <c r="T13159" i="1"/>
  <c r="U13159" i="1"/>
  <c r="V13159" i="1"/>
  <c r="W13159" i="1"/>
  <c r="X13159" i="1"/>
  <c r="T13160" i="1"/>
  <c r="U13160" i="1"/>
  <c r="V13160" i="1"/>
  <c r="W13160" i="1"/>
  <c r="X13160" i="1"/>
  <c r="T13161" i="1"/>
  <c r="U13161" i="1"/>
  <c r="V13161" i="1"/>
  <c r="W13161" i="1"/>
  <c r="X13161" i="1"/>
  <c r="T13162" i="1"/>
  <c r="U13162" i="1"/>
  <c r="V13162" i="1"/>
  <c r="W13162" i="1"/>
  <c r="X13162" i="1"/>
  <c r="T13163" i="1"/>
  <c r="U13163" i="1"/>
  <c r="V13163" i="1"/>
  <c r="W13163" i="1"/>
  <c r="X13163" i="1"/>
  <c r="T13164" i="1"/>
  <c r="U13164" i="1"/>
  <c r="V13164" i="1"/>
  <c r="W13164" i="1"/>
  <c r="X13164" i="1"/>
  <c r="T13165" i="1"/>
  <c r="U13165" i="1"/>
  <c r="V13165" i="1"/>
  <c r="W13165" i="1"/>
  <c r="X13165" i="1"/>
  <c r="T13166" i="1"/>
  <c r="U13166" i="1"/>
  <c r="V13166" i="1"/>
  <c r="W13166" i="1"/>
  <c r="X13166" i="1"/>
  <c r="T13167" i="1"/>
  <c r="U13167" i="1"/>
  <c r="V13167" i="1"/>
  <c r="W13167" i="1"/>
  <c r="X13167" i="1"/>
  <c r="T13168" i="1"/>
  <c r="U13168" i="1"/>
  <c r="V13168" i="1"/>
  <c r="W13168" i="1"/>
  <c r="X13168" i="1"/>
  <c r="T13169" i="1"/>
  <c r="U13169" i="1"/>
  <c r="V13169" i="1"/>
  <c r="W13169" i="1"/>
  <c r="X13169" i="1"/>
  <c r="T13170" i="1"/>
  <c r="U13170" i="1"/>
  <c r="V13170" i="1"/>
  <c r="W13170" i="1"/>
  <c r="X13170" i="1"/>
  <c r="T13171" i="1"/>
  <c r="U13171" i="1"/>
  <c r="V13171" i="1"/>
  <c r="W13171" i="1"/>
  <c r="X13171" i="1"/>
  <c r="T13172" i="1"/>
  <c r="U13172" i="1"/>
  <c r="V13172" i="1"/>
  <c r="W13172" i="1"/>
  <c r="X13172" i="1"/>
  <c r="T13173" i="1"/>
  <c r="U13173" i="1"/>
  <c r="V13173" i="1"/>
  <c r="W13173" i="1"/>
  <c r="X13173" i="1"/>
  <c r="T13174" i="1"/>
  <c r="U13174" i="1"/>
  <c r="V13174" i="1"/>
  <c r="W13174" i="1"/>
  <c r="X13174" i="1"/>
  <c r="T13175" i="1"/>
  <c r="U13175" i="1"/>
  <c r="V13175" i="1"/>
  <c r="W13175" i="1"/>
  <c r="X13175" i="1"/>
  <c r="T13176" i="1"/>
  <c r="U13176" i="1"/>
  <c r="V13176" i="1"/>
  <c r="W13176" i="1"/>
  <c r="X13176" i="1"/>
  <c r="T13177" i="1"/>
  <c r="U13177" i="1"/>
  <c r="V13177" i="1"/>
  <c r="W13177" i="1"/>
  <c r="X13177" i="1"/>
  <c r="T13178" i="1"/>
  <c r="U13178" i="1"/>
  <c r="V13178" i="1"/>
  <c r="W13178" i="1"/>
  <c r="X13178" i="1"/>
  <c r="T13179" i="1"/>
  <c r="U13179" i="1"/>
  <c r="V13179" i="1"/>
  <c r="W13179" i="1"/>
  <c r="X13179" i="1"/>
  <c r="T13180" i="1"/>
  <c r="U13180" i="1"/>
  <c r="V13180" i="1"/>
  <c r="W13180" i="1"/>
  <c r="X13180" i="1"/>
  <c r="T13181" i="1"/>
  <c r="U13181" i="1"/>
  <c r="V13181" i="1"/>
  <c r="W13181" i="1"/>
  <c r="X13181" i="1"/>
  <c r="T13182" i="1"/>
  <c r="U13182" i="1"/>
  <c r="V13182" i="1"/>
  <c r="W13182" i="1"/>
  <c r="X13182" i="1"/>
  <c r="T13183" i="1"/>
  <c r="U13183" i="1"/>
  <c r="V13183" i="1"/>
  <c r="W13183" i="1"/>
  <c r="X13183" i="1"/>
  <c r="T13184" i="1"/>
  <c r="U13184" i="1"/>
  <c r="V13184" i="1"/>
  <c r="W13184" i="1"/>
  <c r="X13184" i="1"/>
  <c r="T13185" i="1"/>
  <c r="U13185" i="1"/>
  <c r="V13185" i="1"/>
  <c r="W13185" i="1"/>
  <c r="X13185" i="1"/>
  <c r="T13186" i="1"/>
  <c r="U13186" i="1"/>
  <c r="V13186" i="1"/>
  <c r="W13186" i="1"/>
  <c r="X13186" i="1"/>
  <c r="T13187" i="1"/>
  <c r="U13187" i="1"/>
  <c r="V13187" i="1"/>
  <c r="W13187" i="1"/>
  <c r="X13187" i="1"/>
  <c r="T13188" i="1"/>
  <c r="U13188" i="1"/>
  <c r="V13188" i="1"/>
  <c r="W13188" i="1"/>
  <c r="X13188" i="1"/>
  <c r="T13189" i="1"/>
  <c r="U13189" i="1"/>
  <c r="V13189" i="1"/>
  <c r="W13189" i="1"/>
  <c r="X13189" i="1"/>
  <c r="T13190" i="1"/>
  <c r="U13190" i="1"/>
  <c r="V13190" i="1"/>
  <c r="W13190" i="1"/>
  <c r="X13190" i="1"/>
  <c r="T13191" i="1"/>
  <c r="U13191" i="1"/>
  <c r="V13191" i="1"/>
  <c r="W13191" i="1"/>
  <c r="X13191" i="1"/>
  <c r="T13192" i="1"/>
  <c r="U13192" i="1"/>
  <c r="V13192" i="1"/>
  <c r="W13192" i="1"/>
  <c r="X13192" i="1"/>
  <c r="T13193" i="1"/>
  <c r="U13193" i="1"/>
  <c r="V13193" i="1"/>
  <c r="W13193" i="1"/>
  <c r="X13193" i="1"/>
  <c r="T13194" i="1"/>
  <c r="U13194" i="1"/>
  <c r="V13194" i="1"/>
  <c r="W13194" i="1"/>
  <c r="X13194" i="1"/>
  <c r="T13195" i="1"/>
  <c r="U13195" i="1"/>
  <c r="V13195" i="1"/>
  <c r="W13195" i="1"/>
  <c r="X13195" i="1"/>
  <c r="T13196" i="1"/>
  <c r="U13196" i="1"/>
  <c r="V13196" i="1"/>
  <c r="W13196" i="1"/>
  <c r="X13196" i="1"/>
  <c r="T13197" i="1"/>
  <c r="U13197" i="1"/>
  <c r="V13197" i="1"/>
  <c r="W13197" i="1"/>
  <c r="X13197" i="1"/>
  <c r="T13198" i="1"/>
  <c r="U13198" i="1"/>
  <c r="V13198" i="1"/>
  <c r="W13198" i="1"/>
  <c r="X13198" i="1"/>
  <c r="T13199" i="1"/>
  <c r="U13199" i="1"/>
  <c r="V13199" i="1"/>
  <c r="W13199" i="1"/>
  <c r="X13199" i="1"/>
  <c r="T13200" i="1"/>
  <c r="U13200" i="1"/>
  <c r="V13200" i="1"/>
  <c r="W13200" i="1"/>
  <c r="X13200" i="1"/>
  <c r="T13201" i="1"/>
  <c r="U13201" i="1"/>
  <c r="V13201" i="1"/>
  <c r="W13201" i="1"/>
  <c r="X13201" i="1"/>
  <c r="T13202" i="1"/>
  <c r="U13202" i="1"/>
  <c r="V13202" i="1"/>
  <c r="W13202" i="1"/>
  <c r="X13202" i="1"/>
  <c r="T13203" i="1"/>
  <c r="U13203" i="1"/>
  <c r="V13203" i="1"/>
  <c r="W13203" i="1"/>
  <c r="X13203" i="1"/>
  <c r="T13204" i="1"/>
  <c r="U13204" i="1"/>
  <c r="V13204" i="1"/>
  <c r="W13204" i="1"/>
  <c r="X13204" i="1"/>
  <c r="T13205" i="1"/>
  <c r="U13205" i="1"/>
  <c r="V13205" i="1"/>
  <c r="W13205" i="1"/>
  <c r="X13205" i="1"/>
  <c r="T13206" i="1"/>
  <c r="U13206" i="1"/>
  <c r="V13206" i="1"/>
  <c r="W13206" i="1"/>
  <c r="X13206" i="1"/>
  <c r="T13207" i="1"/>
  <c r="U13207" i="1"/>
  <c r="V13207" i="1"/>
  <c r="W13207" i="1"/>
  <c r="X13207" i="1"/>
  <c r="T13208" i="1"/>
  <c r="U13208" i="1"/>
  <c r="V13208" i="1"/>
  <c r="W13208" i="1"/>
  <c r="X13208" i="1"/>
  <c r="T13209" i="1"/>
  <c r="U13209" i="1"/>
  <c r="V13209" i="1"/>
  <c r="W13209" i="1"/>
  <c r="X13209" i="1"/>
  <c r="T13210" i="1"/>
  <c r="U13210" i="1"/>
  <c r="V13210" i="1"/>
  <c r="W13210" i="1"/>
  <c r="X13210" i="1"/>
  <c r="T13211" i="1"/>
  <c r="U13211" i="1"/>
  <c r="V13211" i="1"/>
  <c r="W13211" i="1"/>
  <c r="X13211" i="1"/>
  <c r="T13212" i="1"/>
  <c r="U13212" i="1"/>
  <c r="V13212" i="1"/>
  <c r="W13212" i="1"/>
  <c r="X13212" i="1"/>
  <c r="T13213" i="1"/>
  <c r="U13213" i="1"/>
  <c r="V13213" i="1"/>
  <c r="W13213" i="1"/>
  <c r="X13213" i="1"/>
  <c r="T13214" i="1"/>
  <c r="U13214" i="1"/>
  <c r="V13214" i="1"/>
  <c r="W13214" i="1"/>
  <c r="X13214" i="1"/>
  <c r="T13215" i="1"/>
  <c r="U13215" i="1"/>
  <c r="V13215" i="1"/>
  <c r="W13215" i="1"/>
  <c r="X13215" i="1"/>
  <c r="T13216" i="1"/>
  <c r="U13216" i="1"/>
  <c r="V13216" i="1"/>
  <c r="W13216" i="1"/>
  <c r="X13216" i="1"/>
  <c r="T13217" i="1"/>
  <c r="U13217" i="1"/>
  <c r="V13217" i="1"/>
  <c r="W13217" i="1"/>
  <c r="X13217" i="1"/>
  <c r="T13218" i="1"/>
  <c r="U13218" i="1"/>
  <c r="V13218" i="1"/>
  <c r="W13218" i="1"/>
  <c r="X13218" i="1"/>
  <c r="T13219" i="1"/>
  <c r="U13219" i="1"/>
  <c r="V13219" i="1"/>
  <c r="W13219" i="1"/>
  <c r="X13219" i="1"/>
  <c r="T13220" i="1"/>
  <c r="U13220" i="1"/>
  <c r="V13220" i="1"/>
  <c r="W13220" i="1"/>
  <c r="X13220" i="1"/>
  <c r="T13221" i="1"/>
  <c r="U13221" i="1"/>
  <c r="V13221" i="1"/>
  <c r="W13221" i="1"/>
  <c r="X13221" i="1"/>
  <c r="T13222" i="1"/>
  <c r="U13222" i="1"/>
  <c r="V13222" i="1"/>
  <c r="W13222" i="1"/>
  <c r="X13222" i="1"/>
  <c r="T13223" i="1"/>
  <c r="U13223" i="1"/>
  <c r="V13223" i="1"/>
  <c r="W13223" i="1"/>
  <c r="X13223" i="1"/>
  <c r="T13224" i="1"/>
  <c r="U13224" i="1"/>
  <c r="V13224" i="1"/>
  <c r="W13224" i="1"/>
  <c r="X13224" i="1"/>
  <c r="T13225" i="1"/>
  <c r="U13225" i="1"/>
  <c r="V13225" i="1"/>
  <c r="W13225" i="1"/>
  <c r="X13225" i="1"/>
  <c r="T13226" i="1"/>
  <c r="U13226" i="1"/>
  <c r="V13226" i="1"/>
  <c r="W13226" i="1"/>
  <c r="X13226" i="1"/>
  <c r="T13227" i="1"/>
  <c r="U13227" i="1"/>
  <c r="V13227" i="1"/>
  <c r="W13227" i="1"/>
  <c r="X13227" i="1"/>
  <c r="T13228" i="1"/>
  <c r="U13228" i="1"/>
  <c r="V13228" i="1"/>
  <c r="W13228" i="1"/>
  <c r="X13228" i="1"/>
  <c r="T13229" i="1"/>
  <c r="U13229" i="1"/>
  <c r="V13229" i="1"/>
  <c r="W13229" i="1"/>
  <c r="X13229" i="1"/>
  <c r="T13230" i="1"/>
  <c r="U13230" i="1"/>
  <c r="V13230" i="1"/>
  <c r="W13230" i="1"/>
  <c r="X13230" i="1"/>
  <c r="T13231" i="1"/>
  <c r="U13231" i="1"/>
  <c r="V13231" i="1"/>
  <c r="W13231" i="1"/>
  <c r="X13231" i="1"/>
  <c r="T13232" i="1"/>
  <c r="U13232" i="1"/>
  <c r="V13232" i="1"/>
  <c r="W13232" i="1"/>
  <c r="X13232" i="1"/>
  <c r="T13233" i="1"/>
  <c r="U13233" i="1"/>
  <c r="V13233" i="1"/>
  <c r="W13233" i="1"/>
  <c r="X13233" i="1"/>
  <c r="T13234" i="1"/>
  <c r="U13234" i="1"/>
  <c r="V13234" i="1"/>
  <c r="W13234" i="1"/>
  <c r="X13234" i="1"/>
  <c r="T13235" i="1"/>
  <c r="U13235" i="1"/>
  <c r="V13235" i="1"/>
  <c r="W13235" i="1"/>
  <c r="X13235" i="1"/>
  <c r="T13236" i="1"/>
  <c r="U13236" i="1"/>
  <c r="V13236" i="1"/>
  <c r="W13236" i="1"/>
  <c r="X13236" i="1"/>
  <c r="T13237" i="1"/>
  <c r="U13237" i="1"/>
  <c r="V13237" i="1"/>
  <c r="W13237" i="1"/>
  <c r="X13237" i="1"/>
  <c r="T13238" i="1"/>
  <c r="U13238" i="1"/>
  <c r="V13238" i="1"/>
  <c r="W13238" i="1"/>
  <c r="X13238" i="1"/>
  <c r="T13239" i="1"/>
  <c r="U13239" i="1"/>
  <c r="V13239" i="1"/>
  <c r="W13239" i="1"/>
  <c r="X13239" i="1"/>
  <c r="T13240" i="1"/>
  <c r="U13240" i="1"/>
  <c r="V13240" i="1"/>
  <c r="W13240" i="1"/>
  <c r="X13240" i="1"/>
  <c r="T13241" i="1"/>
  <c r="U13241" i="1"/>
  <c r="V13241" i="1"/>
  <c r="W13241" i="1"/>
  <c r="X13241" i="1"/>
  <c r="T13242" i="1"/>
  <c r="U13242" i="1"/>
  <c r="V13242" i="1"/>
  <c r="W13242" i="1"/>
  <c r="X13242" i="1"/>
  <c r="T13243" i="1"/>
  <c r="U13243" i="1"/>
  <c r="V13243" i="1"/>
  <c r="W13243" i="1"/>
  <c r="X13243" i="1"/>
  <c r="T13244" i="1"/>
  <c r="U13244" i="1"/>
  <c r="V13244" i="1"/>
  <c r="W13244" i="1"/>
  <c r="X13244" i="1"/>
  <c r="T13245" i="1"/>
  <c r="U13245" i="1"/>
  <c r="V13245" i="1"/>
  <c r="W13245" i="1"/>
  <c r="X13245" i="1"/>
  <c r="T13246" i="1"/>
  <c r="U13246" i="1"/>
  <c r="V13246" i="1"/>
  <c r="W13246" i="1"/>
  <c r="X13246" i="1"/>
  <c r="T13247" i="1"/>
  <c r="U13247" i="1"/>
  <c r="V13247" i="1"/>
  <c r="W13247" i="1"/>
  <c r="X13247" i="1"/>
  <c r="T13248" i="1"/>
  <c r="U13248" i="1"/>
  <c r="V13248" i="1"/>
  <c r="W13248" i="1"/>
  <c r="X13248" i="1"/>
  <c r="T13249" i="1"/>
  <c r="U13249" i="1"/>
  <c r="V13249" i="1"/>
  <c r="W13249" i="1"/>
  <c r="X13249" i="1"/>
  <c r="T13250" i="1"/>
  <c r="U13250" i="1"/>
  <c r="V13250" i="1"/>
  <c r="W13250" i="1"/>
  <c r="X13250" i="1"/>
  <c r="T13251" i="1"/>
  <c r="U13251" i="1"/>
  <c r="V13251" i="1"/>
  <c r="W13251" i="1"/>
  <c r="X13251" i="1"/>
  <c r="T13252" i="1"/>
  <c r="U13252" i="1"/>
  <c r="V13252" i="1"/>
  <c r="W13252" i="1"/>
  <c r="X13252" i="1"/>
  <c r="T13253" i="1"/>
  <c r="U13253" i="1"/>
  <c r="V13253" i="1"/>
  <c r="W13253" i="1"/>
  <c r="X13253" i="1"/>
  <c r="T13254" i="1"/>
  <c r="U13254" i="1"/>
  <c r="V13254" i="1"/>
  <c r="W13254" i="1"/>
  <c r="X13254" i="1"/>
  <c r="T13255" i="1"/>
  <c r="U13255" i="1"/>
  <c r="V13255" i="1"/>
  <c r="W13255" i="1"/>
  <c r="X13255" i="1"/>
  <c r="T13256" i="1"/>
  <c r="U13256" i="1"/>
  <c r="V13256" i="1"/>
  <c r="W13256" i="1"/>
  <c r="X13256" i="1"/>
  <c r="T13257" i="1"/>
  <c r="U13257" i="1"/>
  <c r="V13257" i="1"/>
  <c r="W13257" i="1"/>
  <c r="X13257" i="1"/>
  <c r="T13258" i="1"/>
  <c r="U13258" i="1"/>
  <c r="V13258" i="1"/>
  <c r="W13258" i="1"/>
  <c r="X13258" i="1"/>
  <c r="T13259" i="1"/>
  <c r="U13259" i="1"/>
  <c r="V13259" i="1"/>
  <c r="W13259" i="1"/>
  <c r="X13259" i="1"/>
  <c r="T13260" i="1"/>
  <c r="U13260" i="1"/>
  <c r="V13260" i="1"/>
  <c r="W13260" i="1"/>
  <c r="X13260" i="1"/>
  <c r="T13261" i="1"/>
  <c r="U13261" i="1"/>
  <c r="V13261" i="1"/>
  <c r="W13261" i="1"/>
  <c r="X13261" i="1"/>
  <c r="T13262" i="1"/>
  <c r="U13262" i="1"/>
  <c r="V13262" i="1"/>
  <c r="W13262" i="1"/>
  <c r="X13262" i="1"/>
  <c r="T13263" i="1"/>
  <c r="U13263" i="1"/>
  <c r="V13263" i="1"/>
  <c r="W13263" i="1"/>
  <c r="X13263" i="1"/>
  <c r="T13264" i="1"/>
  <c r="U13264" i="1"/>
  <c r="V13264" i="1"/>
  <c r="W13264" i="1"/>
  <c r="X13264" i="1"/>
  <c r="T13265" i="1"/>
  <c r="U13265" i="1"/>
  <c r="V13265" i="1"/>
  <c r="W13265" i="1"/>
  <c r="X13265" i="1"/>
  <c r="T13266" i="1"/>
  <c r="U13266" i="1"/>
  <c r="V13266" i="1"/>
  <c r="W13266" i="1"/>
  <c r="X13266" i="1"/>
  <c r="T13267" i="1"/>
  <c r="U13267" i="1"/>
  <c r="V13267" i="1"/>
  <c r="W13267" i="1"/>
  <c r="X13267" i="1"/>
  <c r="T13268" i="1"/>
  <c r="U13268" i="1"/>
  <c r="V13268" i="1"/>
  <c r="W13268" i="1"/>
  <c r="X13268" i="1"/>
  <c r="T13269" i="1"/>
  <c r="U13269" i="1"/>
  <c r="V13269" i="1"/>
  <c r="W13269" i="1"/>
  <c r="X13269" i="1"/>
  <c r="T13270" i="1"/>
  <c r="U13270" i="1"/>
  <c r="V13270" i="1"/>
  <c r="W13270" i="1"/>
  <c r="X13270" i="1"/>
  <c r="T13271" i="1"/>
  <c r="U13271" i="1"/>
  <c r="V13271" i="1"/>
  <c r="W13271" i="1"/>
  <c r="X13271" i="1"/>
  <c r="T13272" i="1"/>
  <c r="U13272" i="1"/>
  <c r="V13272" i="1"/>
  <c r="W13272" i="1"/>
  <c r="X13272" i="1"/>
  <c r="T13273" i="1"/>
  <c r="U13273" i="1"/>
  <c r="V13273" i="1"/>
  <c r="W13273" i="1"/>
  <c r="X13273" i="1"/>
  <c r="T13274" i="1"/>
  <c r="U13274" i="1"/>
  <c r="V13274" i="1"/>
  <c r="W13274" i="1"/>
  <c r="X13274" i="1"/>
  <c r="T13275" i="1"/>
  <c r="U13275" i="1"/>
  <c r="V13275" i="1"/>
  <c r="W13275" i="1"/>
  <c r="X13275" i="1"/>
  <c r="T13276" i="1"/>
  <c r="U13276" i="1"/>
  <c r="V13276" i="1"/>
  <c r="W13276" i="1"/>
  <c r="X13276" i="1"/>
  <c r="T13277" i="1"/>
  <c r="U13277" i="1"/>
  <c r="V13277" i="1"/>
  <c r="W13277" i="1"/>
  <c r="X13277" i="1"/>
  <c r="T13278" i="1"/>
  <c r="U13278" i="1"/>
  <c r="V13278" i="1"/>
  <c r="W13278" i="1"/>
  <c r="X13278" i="1"/>
  <c r="T13279" i="1"/>
  <c r="U13279" i="1"/>
  <c r="V13279" i="1"/>
  <c r="W13279" i="1"/>
  <c r="X13279" i="1"/>
  <c r="T13280" i="1"/>
  <c r="U13280" i="1"/>
  <c r="V13280" i="1"/>
  <c r="W13280" i="1"/>
  <c r="X13280" i="1"/>
  <c r="T13281" i="1"/>
  <c r="U13281" i="1"/>
  <c r="V13281" i="1"/>
  <c r="W13281" i="1"/>
  <c r="X13281" i="1"/>
  <c r="T13282" i="1"/>
  <c r="U13282" i="1"/>
  <c r="V13282" i="1"/>
  <c r="W13282" i="1"/>
  <c r="X13282" i="1"/>
  <c r="T13283" i="1"/>
  <c r="U13283" i="1"/>
  <c r="V13283" i="1"/>
  <c r="W13283" i="1"/>
  <c r="X13283" i="1"/>
  <c r="T13284" i="1"/>
  <c r="U13284" i="1"/>
  <c r="V13284" i="1"/>
  <c r="W13284" i="1"/>
  <c r="X13284" i="1"/>
  <c r="T13285" i="1"/>
  <c r="U13285" i="1"/>
  <c r="V13285" i="1"/>
  <c r="W13285" i="1"/>
  <c r="X13285" i="1"/>
  <c r="T13286" i="1"/>
  <c r="U13286" i="1"/>
  <c r="V13286" i="1"/>
  <c r="W13286" i="1"/>
  <c r="X13286" i="1"/>
  <c r="T13287" i="1"/>
  <c r="U13287" i="1"/>
  <c r="V13287" i="1"/>
  <c r="W13287" i="1"/>
  <c r="X13287" i="1"/>
  <c r="T13288" i="1"/>
  <c r="U13288" i="1"/>
  <c r="V13288" i="1"/>
  <c r="W13288" i="1"/>
  <c r="X13288" i="1"/>
  <c r="T13289" i="1"/>
  <c r="U13289" i="1"/>
  <c r="V13289" i="1"/>
  <c r="W13289" i="1"/>
  <c r="X13289" i="1"/>
  <c r="T13290" i="1"/>
  <c r="U13290" i="1"/>
  <c r="V13290" i="1"/>
  <c r="W13290" i="1"/>
  <c r="X13290" i="1"/>
  <c r="T13291" i="1"/>
  <c r="U13291" i="1"/>
  <c r="V13291" i="1"/>
  <c r="W13291" i="1"/>
  <c r="X13291" i="1"/>
  <c r="T13292" i="1"/>
  <c r="U13292" i="1"/>
  <c r="V13292" i="1"/>
  <c r="W13292" i="1"/>
  <c r="X13292" i="1"/>
  <c r="T13293" i="1"/>
  <c r="U13293" i="1"/>
  <c r="V13293" i="1"/>
  <c r="W13293" i="1"/>
  <c r="X13293" i="1"/>
  <c r="T13294" i="1"/>
  <c r="U13294" i="1"/>
  <c r="V13294" i="1"/>
  <c r="W13294" i="1"/>
  <c r="X13294" i="1"/>
  <c r="T13295" i="1"/>
  <c r="U13295" i="1"/>
  <c r="V13295" i="1"/>
  <c r="W13295" i="1"/>
  <c r="X13295" i="1"/>
  <c r="T13296" i="1"/>
  <c r="U13296" i="1"/>
  <c r="V13296" i="1"/>
  <c r="W13296" i="1"/>
  <c r="X13296" i="1"/>
  <c r="T13297" i="1"/>
  <c r="U13297" i="1"/>
  <c r="V13297" i="1"/>
  <c r="W13297" i="1"/>
  <c r="X13297" i="1"/>
  <c r="T13298" i="1"/>
  <c r="U13298" i="1"/>
  <c r="V13298" i="1"/>
  <c r="W13298" i="1"/>
  <c r="X13298" i="1"/>
  <c r="T13299" i="1"/>
  <c r="U13299" i="1"/>
  <c r="V13299" i="1"/>
  <c r="W13299" i="1"/>
  <c r="X13299" i="1"/>
  <c r="T13300" i="1"/>
  <c r="U13300" i="1"/>
  <c r="V13300" i="1"/>
  <c r="W13300" i="1"/>
  <c r="X13300" i="1"/>
  <c r="T13301" i="1"/>
  <c r="U13301" i="1"/>
  <c r="V13301" i="1"/>
  <c r="W13301" i="1"/>
  <c r="X13301" i="1"/>
  <c r="T13302" i="1"/>
  <c r="U13302" i="1"/>
  <c r="V13302" i="1"/>
  <c r="W13302" i="1"/>
  <c r="X13302" i="1"/>
  <c r="T13303" i="1"/>
  <c r="U13303" i="1"/>
  <c r="V13303" i="1"/>
  <c r="W13303" i="1"/>
  <c r="X13303" i="1"/>
  <c r="T13304" i="1"/>
  <c r="U13304" i="1"/>
  <c r="V13304" i="1"/>
  <c r="W13304" i="1"/>
  <c r="X13304" i="1"/>
  <c r="T13305" i="1"/>
  <c r="U13305" i="1"/>
  <c r="V13305" i="1"/>
  <c r="W13305" i="1"/>
  <c r="X13305" i="1"/>
  <c r="T13306" i="1"/>
  <c r="U13306" i="1"/>
  <c r="V13306" i="1"/>
  <c r="W13306" i="1"/>
  <c r="X13306" i="1"/>
  <c r="T13307" i="1"/>
  <c r="U13307" i="1"/>
  <c r="V13307" i="1"/>
  <c r="W13307" i="1"/>
  <c r="X13307" i="1"/>
  <c r="T13308" i="1"/>
  <c r="U13308" i="1"/>
  <c r="V13308" i="1"/>
  <c r="W13308" i="1"/>
  <c r="X13308" i="1"/>
  <c r="T13309" i="1"/>
  <c r="U13309" i="1"/>
  <c r="V13309" i="1"/>
  <c r="W13309" i="1"/>
  <c r="X13309" i="1"/>
  <c r="T13310" i="1"/>
  <c r="U13310" i="1"/>
  <c r="V13310" i="1"/>
  <c r="W13310" i="1"/>
  <c r="X13310" i="1"/>
  <c r="T13311" i="1"/>
  <c r="U13311" i="1"/>
  <c r="V13311" i="1"/>
  <c r="W13311" i="1"/>
  <c r="X13311" i="1"/>
  <c r="T13312" i="1"/>
  <c r="U13312" i="1"/>
  <c r="V13312" i="1"/>
  <c r="W13312" i="1"/>
  <c r="X13312" i="1"/>
  <c r="T13313" i="1"/>
  <c r="U13313" i="1"/>
  <c r="V13313" i="1"/>
  <c r="W13313" i="1"/>
  <c r="X13313" i="1"/>
  <c r="T13314" i="1"/>
  <c r="U13314" i="1"/>
  <c r="V13314" i="1"/>
  <c r="W13314" i="1"/>
  <c r="X13314" i="1"/>
  <c r="T13315" i="1"/>
  <c r="U13315" i="1"/>
  <c r="V13315" i="1"/>
  <c r="W13315" i="1"/>
  <c r="X13315" i="1"/>
  <c r="T13316" i="1"/>
  <c r="U13316" i="1"/>
  <c r="V13316" i="1"/>
  <c r="W13316" i="1"/>
  <c r="X13316" i="1"/>
  <c r="T13317" i="1"/>
  <c r="U13317" i="1"/>
  <c r="V13317" i="1"/>
  <c r="W13317" i="1"/>
  <c r="X13317" i="1"/>
  <c r="T13318" i="1"/>
  <c r="U13318" i="1"/>
  <c r="V13318" i="1"/>
  <c r="W13318" i="1"/>
  <c r="X13318" i="1"/>
  <c r="T13319" i="1"/>
  <c r="U13319" i="1"/>
  <c r="V13319" i="1"/>
  <c r="W13319" i="1"/>
  <c r="X13319" i="1"/>
  <c r="T13320" i="1"/>
  <c r="U13320" i="1"/>
  <c r="V13320" i="1"/>
  <c r="W13320" i="1"/>
  <c r="X13320" i="1"/>
  <c r="T13321" i="1"/>
  <c r="U13321" i="1"/>
  <c r="V13321" i="1"/>
  <c r="W13321" i="1"/>
  <c r="X13321" i="1"/>
  <c r="T13322" i="1"/>
  <c r="U13322" i="1"/>
  <c r="V13322" i="1"/>
  <c r="W13322" i="1"/>
  <c r="X13322" i="1"/>
  <c r="T13323" i="1"/>
  <c r="U13323" i="1"/>
  <c r="V13323" i="1"/>
  <c r="W13323" i="1"/>
  <c r="X13323" i="1"/>
  <c r="T13324" i="1"/>
  <c r="U13324" i="1"/>
  <c r="V13324" i="1"/>
  <c r="W13324" i="1"/>
  <c r="X13324" i="1"/>
  <c r="T13325" i="1"/>
  <c r="U13325" i="1"/>
  <c r="V13325" i="1"/>
  <c r="W13325" i="1"/>
  <c r="X13325" i="1"/>
  <c r="T13326" i="1"/>
  <c r="U13326" i="1"/>
  <c r="V13326" i="1"/>
  <c r="W13326" i="1"/>
  <c r="X13326" i="1"/>
  <c r="T13327" i="1"/>
  <c r="U13327" i="1"/>
  <c r="V13327" i="1"/>
  <c r="W13327" i="1"/>
  <c r="X13327" i="1"/>
  <c r="T13328" i="1"/>
  <c r="U13328" i="1"/>
  <c r="V13328" i="1"/>
  <c r="W13328" i="1"/>
  <c r="X13328" i="1"/>
  <c r="T13329" i="1"/>
  <c r="U13329" i="1"/>
  <c r="V13329" i="1"/>
  <c r="W13329" i="1"/>
  <c r="X13329" i="1"/>
  <c r="T13330" i="1"/>
  <c r="U13330" i="1"/>
  <c r="V13330" i="1"/>
  <c r="W13330" i="1"/>
  <c r="X13330" i="1"/>
  <c r="T13331" i="1"/>
  <c r="U13331" i="1"/>
  <c r="V13331" i="1"/>
  <c r="W13331" i="1"/>
  <c r="X13331" i="1"/>
  <c r="T13332" i="1"/>
  <c r="U13332" i="1"/>
  <c r="V13332" i="1"/>
  <c r="W13332" i="1"/>
  <c r="X13332" i="1"/>
  <c r="T13333" i="1"/>
  <c r="U13333" i="1"/>
  <c r="V13333" i="1"/>
  <c r="W13333" i="1"/>
  <c r="X13333" i="1"/>
  <c r="T13334" i="1"/>
  <c r="U13334" i="1"/>
  <c r="V13334" i="1"/>
  <c r="W13334" i="1"/>
  <c r="X13334" i="1"/>
  <c r="T13335" i="1"/>
  <c r="U13335" i="1"/>
  <c r="V13335" i="1"/>
  <c r="W13335" i="1"/>
  <c r="X13335" i="1"/>
  <c r="T13336" i="1"/>
  <c r="U13336" i="1"/>
  <c r="V13336" i="1"/>
  <c r="W13336" i="1"/>
  <c r="X13336" i="1"/>
  <c r="T13337" i="1"/>
  <c r="U13337" i="1"/>
  <c r="V13337" i="1"/>
  <c r="W13337" i="1"/>
  <c r="X13337" i="1"/>
  <c r="T13338" i="1"/>
  <c r="U13338" i="1"/>
  <c r="V13338" i="1"/>
  <c r="W13338" i="1"/>
  <c r="X13338" i="1"/>
  <c r="T13339" i="1"/>
  <c r="U13339" i="1"/>
  <c r="V13339" i="1"/>
  <c r="W13339" i="1"/>
  <c r="X13339" i="1"/>
  <c r="T13340" i="1"/>
  <c r="U13340" i="1"/>
  <c r="V13340" i="1"/>
  <c r="W13340" i="1"/>
  <c r="X13340" i="1"/>
  <c r="T13341" i="1"/>
  <c r="U13341" i="1"/>
  <c r="V13341" i="1"/>
  <c r="W13341" i="1"/>
  <c r="X13341" i="1"/>
  <c r="T13342" i="1"/>
  <c r="U13342" i="1"/>
  <c r="V13342" i="1"/>
  <c r="W13342" i="1"/>
  <c r="X13342" i="1"/>
  <c r="T13343" i="1"/>
  <c r="U13343" i="1"/>
  <c r="V13343" i="1"/>
  <c r="W13343" i="1"/>
  <c r="X13343" i="1"/>
  <c r="T13344" i="1"/>
  <c r="U13344" i="1"/>
  <c r="V13344" i="1"/>
  <c r="W13344" i="1"/>
  <c r="X13344" i="1"/>
  <c r="T13345" i="1"/>
  <c r="U13345" i="1"/>
  <c r="V13345" i="1"/>
  <c r="W13345" i="1"/>
  <c r="X13345" i="1"/>
  <c r="T13346" i="1"/>
  <c r="U13346" i="1"/>
  <c r="V13346" i="1"/>
  <c r="W13346" i="1"/>
  <c r="X13346" i="1"/>
  <c r="T13347" i="1"/>
  <c r="U13347" i="1"/>
  <c r="V13347" i="1"/>
  <c r="W13347" i="1"/>
  <c r="X13347" i="1"/>
  <c r="T13348" i="1"/>
  <c r="U13348" i="1"/>
  <c r="V13348" i="1"/>
  <c r="W13348" i="1"/>
  <c r="X13348" i="1"/>
  <c r="T13349" i="1"/>
  <c r="U13349" i="1"/>
  <c r="V13349" i="1"/>
  <c r="W13349" i="1"/>
  <c r="X13349" i="1"/>
  <c r="T13350" i="1"/>
  <c r="U13350" i="1"/>
  <c r="V13350" i="1"/>
  <c r="W13350" i="1"/>
  <c r="X13350" i="1"/>
  <c r="T13351" i="1"/>
  <c r="U13351" i="1"/>
  <c r="V13351" i="1"/>
  <c r="W13351" i="1"/>
  <c r="X13351" i="1"/>
  <c r="T13352" i="1"/>
  <c r="U13352" i="1"/>
  <c r="V13352" i="1"/>
  <c r="W13352" i="1"/>
  <c r="X13352" i="1"/>
  <c r="T13353" i="1"/>
  <c r="U13353" i="1"/>
  <c r="V13353" i="1"/>
  <c r="W13353" i="1"/>
  <c r="X13353" i="1"/>
  <c r="T13354" i="1"/>
  <c r="U13354" i="1"/>
  <c r="V13354" i="1"/>
  <c r="W13354" i="1"/>
  <c r="X13354" i="1"/>
  <c r="T13355" i="1"/>
  <c r="U13355" i="1"/>
  <c r="V13355" i="1"/>
  <c r="W13355" i="1"/>
  <c r="X13355" i="1"/>
  <c r="T13356" i="1"/>
  <c r="U13356" i="1"/>
  <c r="V13356" i="1"/>
  <c r="W13356" i="1"/>
  <c r="X13356" i="1"/>
  <c r="T13357" i="1"/>
  <c r="U13357" i="1"/>
  <c r="V13357" i="1"/>
  <c r="W13357" i="1"/>
  <c r="X13357" i="1"/>
  <c r="T13358" i="1"/>
  <c r="U13358" i="1"/>
  <c r="V13358" i="1"/>
  <c r="W13358" i="1"/>
  <c r="X13358" i="1"/>
  <c r="T13359" i="1"/>
  <c r="U13359" i="1"/>
  <c r="V13359" i="1"/>
  <c r="W13359" i="1"/>
  <c r="X13359" i="1"/>
  <c r="T13360" i="1"/>
  <c r="U13360" i="1"/>
  <c r="V13360" i="1"/>
  <c r="W13360" i="1"/>
  <c r="X13360" i="1"/>
  <c r="T13361" i="1"/>
  <c r="U13361" i="1"/>
  <c r="V13361" i="1"/>
  <c r="W13361" i="1"/>
  <c r="X13361" i="1"/>
  <c r="T13362" i="1"/>
  <c r="U13362" i="1"/>
  <c r="V13362" i="1"/>
  <c r="W13362" i="1"/>
  <c r="X13362" i="1"/>
  <c r="T13363" i="1"/>
  <c r="U13363" i="1"/>
  <c r="V13363" i="1"/>
  <c r="W13363" i="1"/>
  <c r="X13363" i="1"/>
  <c r="T13364" i="1"/>
  <c r="U13364" i="1"/>
  <c r="V13364" i="1"/>
  <c r="W13364" i="1"/>
  <c r="X13364" i="1"/>
  <c r="T13365" i="1"/>
  <c r="U13365" i="1"/>
  <c r="V13365" i="1"/>
  <c r="W13365" i="1"/>
  <c r="X13365" i="1"/>
  <c r="T13366" i="1"/>
  <c r="U13366" i="1"/>
  <c r="V13366" i="1"/>
  <c r="W13366" i="1"/>
  <c r="X13366" i="1"/>
  <c r="T13367" i="1"/>
  <c r="U13367" i="1"/>
  <c r="V13367" i="1"/>
  <c r="W13367" i="1"/>
  <c r="X13367" i="1"/>
  <c r="T13368" i="1"/>
  <c r="U13368" i="1"/>
  <c r="V13368" i="1"/>
  <c r="W13368" i="1"/>
  <c r="X13368" i="1"/>
  <c r="T13369" i="1"/>
  <c r="U13369" i="1"/>
  <c r="V13369" i="1"/>
  <c r="W13369" i="1"/>
  <c r="X13369" i="1"/>
  <c r="T13370" i="1"/>
  <c r="U13370" i="1"/>
  <c r="V13370" i="1"/>
  <c r="W13370" i="1"/>
  <c r="X13370" i="1"/>
  <c r="T13371" i="1"/>
  <c r="U13371" i="1"/>
  <c r="V13371" i="1"/>
  <c r="W13371" i="1"/>
  <c r="X13371" i="1"/>
  <c r="T13372" i="1"/>
  <c r="U13372" i="1"/>
  <c r="V13372" i="1"/>
  <c r="W13372" i="1"/>
  <c r="X13372" i="1"/>
  <c r="T13373" i="1"/>
  <c r="U13373" i="1"/>
  <c r="V13373" i="1"/>
  <c r="W13373" i="1"/>
  <c r="X13373" i="1"/>
  <c r="T13374" i="1"/>
  <c r="U13374" i="1"/>
  <c r="V13374" i="1"/>
  <c r="W13374" i="1"/>
  <c r="X13374" i="1"/>
  <c r="T13375" i="1"/>
  <c r="U13375" i="1"/>
  <c r="V13375" i="1"/>
  <c r="W13375" i="1"/>
  <c r="X13375" i="1"/>
  <c r="T13376" i="1"/>
  <c r="U13376" i="1"/>
  <c r="V13376" i="1"/>
  <c r="W13376" i="1"/>
  <c r="X13376" i="1"/>
  <c r="T13377" i="1"/>
  <c r="U13377" i="1"/>
  <c r="V13377" i="1"/>
  <c r="W13377" i="1"/>
  <c r="X13377" i="1"/>
  <c r="T13378" i="1"/>
  <c r="U13378" i="1"/>
  <c r="V13378" i="1"/>
  <c r="W13378" i="1"/>
  <c r="X13378" i="1"/>
  <c r="T13379" i="1"/>
  <c r="U13379" i="1"/>
  <c r="V13379" i="1"/>
  <c r="W13379" i="1"/>
  <c r="X13379" i="1"/>
  <c r="T13380" i="1"/>
  <c r="U13380" i="1"/>
  <c r="V13380" i="1"/>
  <c r="W13380" i="1"/>
  <c r="X13380" i="1"/>
  <c r="T13381" i="1"/>
  <c r="U13381" i="1"/>
  <c r="V13381" i="1"/>
  <c r="W13381" i="1"/>
  <c r="X13381" i="1"/>
  <c r="T13382" i="1"/>
  <c r="U13382" i="1"/>
  <c r="V13382" i="1"/>
  <c r="W13382" i="1"/>
  <c r="X13382" i="1"/>
  <c r="T13383" i="1"/>
  <c r="U13383" i="1"/>
  <c r="V13383" i="1"/>
  <c r="W13383" i="1"/>
  <c r="X13383" i="1"/>
  <c r="T13384" i="1"/>
  <c r="U13384" i="1"/>
  <c r="V13384" i="1"/>
  <c r="W13384" i="1"/>
  <c r="X13384" i="1"/>
  <c r="T13385" i="1"/>
  <c r="U13385" i="1"/>
  <c r="V13385" i="1"/>
  <c r="W13385" i="1"/>
  <c r="X13385" i="1"/>
  <c r="T13386" i="1"/>
  <c r="U13386" i="1"/>
  <c r="V13386" i="1"/>
  <c r="W13386" i="1"/>
  <c r="X13386" i="1"/>
  <c r="T13387" i="1"/>
  <c r="U13387" i="1"/>
  <c r="V13387" i="1"/>
  <c r="W13387" i="1"/>
  <c r="X13387" i="1"/>
  <c r="T13388" i="1"/>
  <c r="U13388" i="1"/>
  <c r="V13388" i="1"/>
  <c r="W13388" i="1"/>
  <c r="X13388" i="1"/>
  <c r="T13389" i="1"/>
  <c r="U13389" i="1"/>
  <c r="V13389" i="1"/>
  <c r="W13389" i="1"/>
  <c r="X13389" i="1"/>
  <c r="T13390" i="1"/>
  <c r="U13390" i="1"/>
  <c r="V13390" i="1"/>
  <c r="W13390" i="1"/>
  <c r="X13390" i="1"/>
  <c r="T13391" i="1"/>
  <c r="U13391" i="1"/>
  <c r="V13391" i="1"/>
  <c r="W13391" i="1"/>
  <c r="X13391" i="1"/>
  <c r="T13392" i="1"/>
  <c r="U13392" i="1"/>
  <c r="V13392" i="1"/>
  <c r="W13392" i="1"/>
  <c r="X13392" i="1"/>
  <c r="T13393" i="1"/>
  <c r="U13393" i="1"/>
  <c r="V13393" i="1"/>
  <c r="W13393" i="1"/>
  <c r="X13393" i="1"/>
  <c r="T13394" i="1"/>
  <c r="U13394" i="1"/>
  <c r="V13394" i="1"/>
  <c r="W13394" i="1"/>
  <c r="X13394" i="1"/>
  <c r="T13395" i="1"/>
  <c r="U13395" i="1"/>
  <c r="V13395" i="1"/>
  <c r="W13395" i="1"/>
  <c r="X13395" i="1"/>
  <c r="T13396" i="1"/>
  <c r="U13396" i="1"/>
  <c r="V13396" i="1"/>
  <c r="W13396" i="1"/>
  <c r="X13396" i="1"/>
  <c r="T13397" i="1"/>
  <c r="U13397" i="1"/>
  <c r="V13397" i="1"/>
  <c r="W13397" i="1"/>
  <c r="X13397" i="1"/>
  <c r="T13398" i="1"/>
  <c r="U13398" i="1"/>
  <c r="V13398" i="1"/>
  <c r="W13398" i="1"/>
  <c r="X13398" i="1"/>
  <c r="T13399" i="1"/>
  <c r="U13399" i="1"/>
  <c r="V13399" i="1"/>
  <c r="W13399" i="1"/>
  <c r="X13399" i="1"/>
  <c r="T13400" i="1"/>
  <c r="U13400" i="1"/>
  <c r="V13400" i="1"/>
  <c r="W13400" i="1"/>
  <c r="X13400" i="1"/>
  <c r="T13401" i="1"/>
  <c r="U13401" i="1"/>
  <c r="V13401" i="1"/>
  <c r="W13401" i="1"/>
  <c r="X13401" i="1"/>
  <c r="T13402" i="1"/>
  <c r="U13402" i="1"/>
  <c r="V13402" i="1"/>
  <c r="W13402" i="1"/>
  <c r="X13402" i="1"/>
  <c r="T13403" i="1"/>
  <c r="U13403" i="1"/>
  <c r="V13403" i="1"/>
  <c r="W13403" i="1"/>
  <c r="X13403" i="1"/>
  <c r="T13404" i="1"/>
  <c r="U13404" i="1"/>
  <c r="V13404" i="1"/>
  <c r="W13404" i="1"/>
  <c r="X13404" i="1"/>
  <c r="T13405" i="1"/>
  <c r="U13405" i="1"/>
  <c r="V13405" i="1"/>
  <c r="W13405" i="1"/>
  <c r="X13405" i="1"/>
  <c r="T13406" i="1"/>
  <c r="U13406" i="1"/>
  <c r="V13406" i="1"/>
  <c r="W13406" i="1"/>
  <c r="X13406" i="1"/>
  <c r="T13407" i="1"/>
  <c r="U13407" i="1"/>
  <c r="V13407" i="1"/>
  <c r="W13407" i="1"/>
  <c r="X13407" i="1"/>
  <c r="T13408" i="1"/>
  <c r="U13408" i="1"/>
  <c r="V13408" i="1"/>
  <c r="W13408" i="1"/>
  <c r="X13408" i="1"/>
  <c r="T13409" i="1"/>
  <c r="U13409" i="1"/>
  <c r="V13409" i="1"/>
  <c r="W13409" i="1"/>
  <c r="X13409" i="1"/>
  <c r="T13410" i="1"/>
  <c r="U13410" i="1"/>
  <c r="V13410" i="1"/>
  <c r="W13410" i="1"/>
  <c r="X13410" i="1"/>
  <c r="T13411" i="1"/>
  <c r="U13411" i="1"/>
  <c r="V13411" i="1"/>
  <c r="W13411" i="1"/>
  <c r="X13411" i="1"/>
  <c r="T13412" i="1"/>
  <c r="U13412" i="1"/>
  <c r="V13412" i="1"/>
  <c r="W13412" i="1"/>
  <c r="X13412" i="1"/>
  <c r="T13413" i="1"/>
  <c r="U13413" i="1"/>
  <c r="V13413" i="1"/>
  <c r="W13413" i="1"/>
  <c r="X13413" i="1"/>
  <c r="T13414" i="1"/>
  <c r="U13414" i="1"/>
  <c r="V13414" i="1"/>
  <c r="W13414" i="1"/>
  <c r="X13414" i="1"/>
  <c r="T13415" i="1"/>
  <c r="U13415" i="1"/>
  <c r="V13415" i="1"/>
  <c r="W13415" i="1"/>
  <c r="X13415" i="1"/>
  <c r="T13416" i="1"/>
  <c r="U13416" i="1"/>
  <c r="V13416" i="1"/>
  <c r="W13416" i="1"/>
  <c r="X13416" i="1"/>
  <c r="T13417" i="1"/>
  <c r="U13417" i="1"/>
  <c r="V13417" i="1"/>
  <c r="W13417" i="1"/>
  <c r="X13417" i="1"/>
  <c r="T13418" i="1"/>
  <c r="U13418" i="1"/>
  <c r="V13418" i="1"/>
  <c r="W13418" i="1"/>
  <c r="X13418" i="1"/>
  <c r="T13419" i="1"/>
  <c r="U13419" i="1"/>
  <c r="V13419" i="1"/>
  <c r="W13419" i="1"/>
  <c r="X13419" i="1"/>
  <c r="T13420" i="1"/>
  <c r="U13420" i="1"/>
  <c r="V13420" i="1"/>
  <c r="W13420" i="1"/>
  <c r="X13420" i="1"/>
  <c r="T13421" i="1"/>
  <c r="U13421" i="1"/>
  <c r="V13421" i="1"/>
  <c r="W13421" i="1"/>
  <c r="X13421" i="1"/>
  <c r="T13422" i="1"/>
  <c r="U13422" i="1"/>
  <c r="V13422" i="1"/>
  <c r="W13422" i="1"/>
  <c r="X13422" i="1"/>
  <c r="T13423" i="1"/>
  <c r="U13423" i="1"/>
  <c r="V13423" i="1"/>
  <c r="W13423" i="1"/>
  <c r="X13423" i="1"/>
  <c r="T13424" i="1"/>
  <c r="U13424" i="1"/>
  <c r="V13424" i="1"/>
  <c r="W13424" i="1"/>
  <c r="X13424" i="1"/>
  <c r="T13425" i="1"/>
  <c r="U13425" i="1"/>
  <c r="V13425" i="1"/>
  <c r="W13425" i="1"/>
  <c r="X13425" i="1"/>
  <c r="T13426" i="1"/>
  <c r="U13426" i="1"/>
  <c r="V13426" i="1"/>
  <c r="W13426" i="1"/>
  <c r="X13426" i="1"/>
  <c r="T13427" i="1"/>
  <c r="U13427" i="1"/>
  <c r="V13427" i="1"/>
  <c r="W13427" i="1"/>
  <c r="X13427" i="1"/>
  <c r="T13428" i="1"/>
  <c r="U13428" i="1"/>
  <c r="V13428" i="1"/>
  <c r="W13428" i="1"/>
  <c r="X13428" i="1"/>
  <c r="T13429" i="1"/>
  <c r="U13429" i="1"/>
  <c r="V13429" i="1"/>
  <c r="W13429" i="1"/>
  <c r="X13429" i="1"/>
  <c r="T13430" i="1"/>
  <c r="U13430" i="1"/>
  <c r="V13430" i="1"/>
  <c r="W13430" i="1"/>
  <c r="X13430" i="1"/>
  <c r="T13431" i="1"/>
  <c r="U13431" i="1"/>
  <c r="V13431" i="1"/>
  <c r="W13431" i="1"/>
  <c r="X13431" i="1"/>
  <c r="T13432" i="1"/>
  <c r="U13432" i="1"/>
  <c r="V13432" i="1"/>
  <c r="W13432" i="1"/>
  <c r="X13432" i="1"/>
  <c r="T13433" i="1"/>
  <c r="U13433" i="1"/>
  <c r="V13433" i="1"/>
  <c r="W13433" i="1"/>
  <c r="X13433" i="1"/>
  <c r="T13434" i="1"/>
  <c r="U13434" i="1"/>
  <c r="V13434" i="1"/>
  <c r="W13434" i="1"/>
  <c r="X13434" i="1"/>
  <c r="T13435" i="1"/>
  <c r="U13435" i="1"/>
  <c r="V13435" i="1"/>
  <c r="W13435" i="1"/>
  <c r="X13435" i="1"/>
  <c r="T13436" i="1"/>
  <c r="U13436" i="1"/>
  <c r="V13436" i="1"/>
  <c r="W13436" i="1"/>
  <c r="X13436" i="1"/>
  <c r="T13437" i="1"/>
  <c r="U13437" i="1"/>
  <c r="V13437" i="1"/>
  <c r="W13437" i="1"/>
  <c r="X13437" i="1"/>
  <c r="T13438" i="1"/>
  <c r="U13438" i="1"/>
  <c r="V13438" i="1"/>
  <c r="W13438" i="1"/>
  <c r="X13438" i="1"/>
  <c r="T13439" i="1"/>
  <c r="U13439" i="1"/>
  <c r="V13439" i="1"/>
  <c r="W13439" i="1"/>
  <c r="X13439" i="1"/>
  <c r="T13440" i="1"/>
  <c r="U13440" i="1"/>
  <c r="V13440" i="1"/>
  <c r="W13440" i="1"/>
  <c r="X13440" i="1"/>
  <c r="T13441" i="1"/>
  <c r="U13441" i="1"/>
  <c r="V13441" i="1"/>
  <c r="W13441" i="1"/>
  <c r="X13441" i="1"/>
  <c r="T13442" i="1"/>
  <c r="U13442" i="1"/>
  <c r="V13442" i="1"/>
  <c r="W13442" i="1"/>
  <c r="X13442" i="1"/>
  <c r="T13443" i="1"/>
  <c r="U13443" i="1"/>
  <c r="V13443" i="1"/>
  <c r="W13443" i="1"/>
  <c r="X13443" i="1"/>
  <c r="T13444" i="1"/>
  <c r="U13444" i="1"/>
  <c r="V13444" i="1"/>
  <c r="W13444" i="1"/>
  <c r="X13444" i="1"/>
  <c r="T13445" i="1"/>
  <c r="U13445" i="1"/>
  <c r="V13445" i="1"/>
  <c r="W13445" i="1"/>
  <c r="X13445" i="1"/>
  <c r="T13446" i="1"/>
  <c r="U13446" i="1"/>
  <c r="V13446" i="1"/>
  <c r="W13446" i="1"/>
  <c r="X13446" i="1"/>
  <c r="T13447" i="1"/>
  <c r="U13447" i="1"/>
  <c r="V13447" i="1"/>
  <c r="W13447" i="1"/>
  <c r="X13447" i="1"/>
  <c r="T13448" i="1"/>
  <c r="U13448" i="1"/>
  <c r="V13448" i="1"/>
  <c r="W13448" i="1"/>
  <c r="X13448" i="1"/>
  <c r="T13449" i="1"/>
  <c r="U13449" i="1"/>
  <c r="V13449" i="1"/>
  <c r="W13449" i="1"/>
  <c r="X13449" i="1"/>
  <c r="T13450" i="1"/>
  <c r="U13450" i="1"/>
  <c r="V13450" i="1"/>
  <c r="W13450" i="1"/>
  <c r="X13450" i="1"/>
  <c r="T13451" i="1"/>
  <c r="U13451" i="1"/>
  <c r="V13451" i="1"/>
  <c r="W13451" i="1"/>
  <c r="X13451" i="1"/>
  <c r="T13452" i="1"/>
  <c r="U13452" i="1"/>
  <c r="V13452" i="1"/>
  <c r="W13452" i="1"/>
  <c r="X13452" i="1"/>
  <c r="T13453" i="1"/>
  <c r="U13453" i="1"/>
  <c r="V13453" i="1"/>
  <c r="W13453" i="1"/>
  <c r="X13453" i="1"/>
  <c r="T13454" i="1"/>
  <c r="U13454" i="1"/>
  <c r="V13454" i="1"/>
  <c r="W13454" i="1"/>
  <c r="X13454" i="1"/>
  <c r="T13455" i="1"/>
  <c r="U13455" i="1"/>
  <c r="V13455" i="1"/>
  <c r="W13455" i="1"/>
  <c r="X13455" i="1"/>
  <c r="T13456" i="1"/>
  <c r="U13456" i="1"/>
  <c r="V13456" i="1"/>
  <c r="W13456" i="1"/>
  <c r="X13456" i="1"/>
  <c r="T13457" i="1"/>
  <c r="U13457" i="1"/>
  <c r="V13457" i="1"/>
  <c r="W13457" i="1"/>
  <c r="X13457" i="1"/>
  <c r="T13458" i="1"/>
  <c r="U13458" i="1"/>
  <c r="V13458" i="1"/>
  <c r="W13458" i="1"/>
  <c r="X13458" i="1"/>
  <c r="T13459" i="1"/>
  <c r="U13459" i="1"/>
  <c r="V13459" i="1"/>
  <c r="W13459" i="1"/>
  <c r="X13459" i="1"/>
  <c r="T13460" i="1"/>
  <c r="U13460" i="1"/>
  <c r="V13460" i="1"/>
  <c r="W13460" i="1"/>
  <c r="X13460" i="1"/>
  <c r="T13461" i="1"/>
  <c r="U13461" i="1"/>
  <c r="V13461" i="1"/>
  <c r="W13461" i="1"/>
  <c r="X13461" i="1"/>
  <c r="T13462" i="1"/>
  <c r="U13462" i="1"/>
  <c r="V13462" i="1"/>
  <c r="W13462" i="1"/>
  <c r="X13462" i="1"/>
  <c r="T13463" i="1"/>
  <c r="U13463" i="1"/>
  <c r="V13463" i="1"/>
  <c r="W13463" i="1"/>
  <c r="X13463" i="1"/>
  <c r="T13464" i="1"/>
  <c r="U13464" i="1"/>
  <c r="V13464" i="1"/>
  <c r="W13464" i="1"/>
  <c r="X13464" i="1"/>
  <c r="T13465" i="1"/>
  <c r="U13465" i="1"/>
  <c r="V13465" i="1"/>
  <c r="W13465" i="1"/>
  <c r="X13465" i="1"/>
  <c r="T13466" i="1"/>
  <c r="U13466" i="1"/>
  <c r="V13466" i="1"/>
  <c r="W13466" i="1"/>
  <c r="X13466" i="1"/>
  <c r="T13467" i="1"/>
  <c r="U13467" i="1"/>
  <c r="V13467" i="1"/>
  <c r="W13467" i="1"/>
  <c r="X13467" i="1"/>
  <c r="T13468" i="1"/>
  <c r="U13468" i="1"/>
  <c r="V13468" i="1"/>
  <c r="W13468" i="1"/>
  <c r="X13468" i="1"/>
  <c r="T13469" i="1"/>
  <c r="U13469" i="1"/>
  <c r="V13469" i="1"/>
  <c r="W13469" i="1"/>
  <c r="X13469" i="1"/>
  <c r="T13470" i="1"/>
  <c r="U13470" i="1"/>
  <c r="V13470" i="1"/>
  <c r="W13470" i="1"/>
  <c r="X13470" i="1"/>
  <c r="T13471" i="1"/>
  <c r="U13471" i="1"/>
  <c r="V13471" i="1"/>
  <c r="W13471" i="1"/>
  <c r="X13471" i="1"/>
  <c r="T13472" i="1"/>
  <c r="U13472" i="1"/>
  <c r="V13472" i="1"/>
  <c r="W13472" i="1"/>
  <c r="X13472" i="1"/>
  <c r="T13473" i="1"/>
  <c r="U13473" i="1"/>
  <c r="V13473" i="1"/>
  <c r="W13473" i="1"/>
  <c r="X13473" i="1"/>
  <c r="T13474" i="1"/>
  <c r="U13474" i="1"/>
  <c r="V13474" i="1"/>
  <c r="W13474" i="1"/>
  <c r="X13474" i="1"/>
  <c r="T13475" i="1"/>
  <c r="U13475" i="1"/>
  <c r="V13475" i="1"/>
  <c r="W13475" i="1"/>
  <c r="X13475" i="1"/>
  <c r="T13476" i="1"/>
  <c r="U13476" i="1"/>
  <c r="V13476" i="1"/>
  <c r="W13476" i="1"/>
  <c r="X13476" i="1"/>
  <c r="T13477" i="1"/>
  <c r="U13477" i="1"/>
  <c r="V13477" i="1"/>
  <c r="W13477" i="1"/>
  <c r="X13477" i="1"/>
  <c r="T13478" i="1"/>
  <c r="U13478" i="1"/>
  <c r="V13478" i="1"/>
  <c r="W13478" i="1"/>
  <c r="X13478" i="1"/>
  <c r="T13479" i="1"/>
  <c r="U13479" i="1"/>
  <c r="V13479" i="1"/>
  <c r="W13479" i="1"/>
  <c r="X13479" i="1"/>
  <c r="T13480" i="1"/>
  <c r="U13480" i="1"/>
  <c r="V13480" i="1"/>
  <c r="W13480" i="1"/>
  <c r="X13480" i="1"/>
  <c r="T13481" i="1"/>
  <c r="U13481" i="1"/>
  <c r="V13481" i="1"/>
  <c r="W13481" i="1"/>
  <c r="X13481" i="1"/>
  <c r="T13482" i="1"/>
  <c r="U13482" i="1"/>
  <c r="V13482" i="1"/>
  <c r="W13482" i="1"/>
  <c r="X13482" i="1"/>
  <c r="T13483" i="1"/>
  <c r="U13483" i="1"/>
  <c r="V13483" i="1"/>
  <c r="W13483" i="1"/>
  <c r="X13483" i="1"/>
  <c r="T13484" i="1"/>
  <c r="U13484" i="1"/>
  <c r="V13484" i="1"/>
  <c r="W13484" i="1"/>
  <c r="X13484" i="1"/>
  <c r="T13485" i="1"/>
  <c r="U13485" i="1"/>
  <c r="V13485" i="1"/>
  <c r="W13485" i="1"/>
  <c r="X13485" i="1"/>
  <c r="T13486" i="1"/>
  <c r="U13486" i="1"/>
  <c r="V13486" i="1"/>
  <c r="W13486" i="1"/>
  <c r="X13486" i="1"/>
  <c r="T13487" i="1"/>
  <c r="U13487" i="1"/>
  <c r="V13487" i="1"/>
  <c r="W13487" i="1"/>
  <c r="X13487" i="1"/>
  <c r="T13488" i="1"/>
  <c r="U13488" i="1"/>
  <c r="V13488" i="1"/>
  <c r="W13488" i="1"/>
  <c r="X13488" i="1"/>
  <c r="T13489" i="1"/>
  <c r="U13489" i="1"/>
  <c r="V13489" i="1"/>
  <c r="W13489" i="1"/>
  <c r="X13489" i="1"/>
  <c r="T13490" i="1"/>
  <c r="U13490" i="1"/>
  <c r="V13490" i="1"/>
  <c r="W13490" i="1"/>
  <c r="X13490" i="1"/>
  <c r="T13491" i="1"/>
  <c r="U13491" i="1"/>
  <c r="V13491" i="1"/>
  <c r="W13491" i="1"/>
  <c r="X13491" i="1"/>
  <c r="T13492" i="1"/>
  <c r="U13492" i="1"/>
  <c r="V13492" i="1"/>
  <c r="W13492" i="1"/>
  <c r="X13492" i="1"/>
  <c r="T13493" i="1"/>
  <c r="U13493" i="1"/>
  <c r="V13493" i="1"/>
  <c r="W13493" i="1"/>
  <c r="X13493" i="1"/>
  <c r="T13494" i="1"/>
  <c r="U13494" i="1"/>
  <c r="V13494" i="1"/>
  <c r="W13494" i="1"/>
  <c r="X13494" i="1"/>
  <c r="T13495" i="1"/>
  <c r="U13495" i="1"/>
  <c r="V13495" i="1"/>
  <c r="W13495" i="1"/>
  <c r="X13495" i="1"/>
  <c r="T13496" i="1"/>
  <c r="U13496" i="1"/>
  <c r="V13496" i="1"/>
  <c r="W13496" i="1"/>
  <c r="X13496" i="1"/>
  <c r="T13497" i="1"/>
  <c r="U13497" i="1"/>
  <c r="V13497" i="1"/>
  <c r="W13497" i="1"/>
  <c r="X13497" i="1"/>
  <c r="T13498" i="1"/>
  <c r="U13498" i="1"/>
  <c r="V13498" i="1"/>
  <c r="W13498" i="1"/>
  <c r="X13498" i="1"/>
  <c r="T13499" i="1"/>
  <c r="U13499" i="1"/>
  <c r="V13499" i="1"/>
  <c r="W13499" i="1"/>
  <c r="X13499" i="1"/>
  <c r="T13500" i="1"/>
  <c r="U13500" i="1"/>
  <c r="V13500" i="1"/>
  <c r="W13500" i="1"/>
  <c r="X13500" i="1"/>
  <c r="T13501" i="1"/>
  <c r="U13501" i="1"/>
  <c r="V13501" i="1"/>
  <c r="W13501" i="1"/>
  <c r="X13501" i="1"/>
  <c r="T13502" i="1"/>
  <c r="U13502" i="1"/>
  <c r="V13502" i="1"/>
  <c r="W13502" i="1"/>
  <c r="X13502" i="1"/>
  <c r="T13503" i="1"/>
  <c r="U13503" i="1"/>
  <c r="V13503" i="1"/>
  <c r="W13503" i="1"/>
  <c r="X13503" i="1"/>
  <c r="T13504" i="1"/>
  <c r="U13504" i="1"/>
  <c r="V13504" i="1"/>
  <c r="W13504" i="1"/>
  <c r="X13504" i="1"/>
  <c r="T13505" i="1"/>
  <c r="U13505" i="1"/>
  <c r="V13505" i="1"/>
  <c r="W13505" i="1"/>
  <c r="X13505" i="1"/>
  <c r="T13506" i="1"/>
  <c r="U13506" i="1"/>
  <c r="V13506" i="1"/>
  <c r="W13506" i="1"/>
  <c r="X13506" i="1"/>
  <c r="T13507" i="1"/>
  <c r="U13507" i="1"/>
  <c r="V13507" i="1"/>
  <c r="W13507" i="1"/>
  <c r="X13507" i="1"/>
  <c r="T13508" i="1"/>
  <c r="U13508" i="1"/>
  <c r="V13508" i="1"/>
  <c r="W13508" i="1"/>
  <c r="X13508" i="1"/>
  <c r="T13509" i="1"/>
  <c r="U13509" i="1"/>
  <c r="V13509" i="1"/>
  <c r="W13509" i="1"/>
  <c r="X13509" i="1"/>
  <c r="T13510" i="1"/>
  <c r="U13510" i="1"/>
  <c r="V13510" i="1"/>
  <c r="W13510" i="1"/>
  <c r="X13510" i="1"/>
  <c r="T13511" i="1"/>
  <c r="U13511" i="1"/>
  <c r="V13511" i="1"/>
  <c r="W13511" i="1"/>
  <c r="X13511" i="1"/>
  <c r="T13512" i="1"/>
  <c r="U13512" i="1"/>
  <c r="V13512" i="1"/>
  <c r="W13512" i="1"/>
  <c r="X13512" i="1"/>
  <c r="T13513" i="1"/>
  <c r="U13513" i="1"/>
  <c r="V13513" i="1"/>
  <c r="W13513" i="1"/>
  <c r="X13513" i="1"/>
  <c r="T13514" i="1"/>
  <c r="U13514" i="1"/>
  <c r="V13514" i="1"/>
  <c r="W13514" i="1"/>
  <c r="X13514" i="1"/>
  <c r="T13515" i="1"/>
  <c r="U13515" i="1"/>
  <c r="V13515" i="1"/>
  <c r="W13515" i="1"/>
  <c r="X13515" i="1"/>
  <c r="T13516" i="1"/>
  <c r="U13516" i="1"/>
  <c r="V13516" i="1"/>
  <c r="W13516" i="1"/>
  <c r="X13516" i="1"/>
  <c r="T13517" i="1"/>
  <c r="U13517" i="1"/>
  <c r="V13517" i="1"/>
  <c r="W13517" i="1"/>
  <c r="X13517" i="1"/>
  <c r="T13518" i="1"/>
  <c r="U13518" i="1"/>
  <c r="V13518" i="1"/>
  <c r="W13518" i="1"/>
  <c r="X13518" i="1"/>
  <c r="T13519" i="1"/>
  <c r="U13519" i="1"/>
  <c r="V13519" i="1"/>
  <c r="W13519" i="1"/>
  <c r="X13519" i="1"/>
  <c r="T13520" i="1"/>
  <c r="U13520" i="1"/>
  <c r="V13520" i="1"/>
  <c r="W13520" i="1"/>
  <c r="X13520" i="1"/>
  <c r="T13521" i="1"/>
  <c r="U13521" i="1"/>
  <c r="V13521" i="1"/>
  <c r="W13521" i="1"/>
  <c r="X13521" i="1"/>
  <c r="T13522" i="1"/>
  <c r="U13522" i="1"/>
  <c r="V13522" i="1"/>
  <c r="W13522" i="1"/>
  <c r="X13522" i="1"/>
  <c r="T13523" i="1"/>
  <c r="U13523" i="1"/>
  <c r="V13523" i="1"/>
  <c r="W13523" i="1"/>
  <c r="X13523" i="1"/>
  <c r="T13524" i="1"/>
  <c r="U13524" i="1"/>
  <c r="V13524" i="1"/>
  <c r="W13524" i="1"/>
  <c r="X13524" i="1"/>
  <c r="T13525" i="1"/>
  <c r="U13525" i="1"/>
  <c r="V13525" i="1"/>
  <c r="W13525" i="1"/>
  <c r="X13525" i="1"/>
  <c r="T13526" i="1"/>
  <c r="U13526" i="1"/>
  <c r="V13526" i="1"/>
  <c r="W13526" i="1"/>
  <c r="X13526" i="1"/>
  <c r="T13527" i="1"/>
  <c r="U13527" i="1"/>
  <c r="V13527" i="1"/>
  <c r="W13527" i="1"/>
  <c r="X13527" i="1"/>
  <c r="T13528" i="1"/>
  <c r="U13528" i="1"/>
  <c r="V13528" i="1"/>
  <c r="W13528" i="1"/>
  <c r="X13528" i="1"/>
  <c r="T13529" i="1"/>
  <c r="U13529" i="1"/>
  <c r="V13529" i="1"/>
  <c r="W13529" i="1"/>
  <c r="X13529" i="1"/>
  <c r="T13530" i="1"/>
  <c r="U13530" i="1"/>
  <c r="V13530" i="1"/>
  <c r="W13530" i="1"/>
  <c r="X13530" i="1"/>
  <c r="T13531" i="1"/>
  <c r="U13531" i="1"/>
  <c r="V13531" i="1"/>
  <c r="W13531" i="1"/>
  <c r="X13531" i="1"/>
  <c r="T13532" i="1"/>
  <c r="U13532" i="1"/>
  <c r="V13532" i="1"/>
  <c r="W13532" i="1"/>
  <c r="X13532" i="1"/>
  <c r="T13533" i="1"/>
  <c r="U13533" i="1"/>
  <c r="V13533" i="1"/>
  <c r="W13533" i="1"/>
  <c r="X13533" i="1"/>
  <c r="T13534" i="1"/>
  <c r="U13534" i="1"/>
  <c r="V13534" i="1"/>
  <c r="W13534" i="1"/>
  <c r="X13534" i="1"/>
  <c r="T13535" i="1"/>
  <c r="U13535" i="1"/>
  <c r="V13535" i="1"/>
  <c r="W13535" i="1"/>
  <c r="X13535" i="1"/>
  <c r="T13536" i="1"/>
  <c r="U13536" i="1"/>
  <c r="V13536" i="1"/>
  <c r="W13536" i="1"/>
  <c r="X13536" i="1"/>
  <c r="T13537" i="1"/>
  <c r="U13537" i="1"/>
  <c r="V13537" i="1"/>
  <c r="W13537" i="1"/>
  <c r="X13537" i="1"/>
  <c r="T13538" i="1"/>
  <c r="U13538" i="1"/>
  <c r="V13538" i="1"/>
  <c r="W13538" i="1"/>
  <c r="X13538" i="1"/>
  <c r="T13539" i="1"/>
  <c r="U13539" i="1"/>
  <c r="V13539" i="1"/>
  <c r="W13539" i="1"/>
  <c r="X13539" i="1"/>
  <c r="T13540" i="1"/>
  <c r="U13540" i="1"/>
  <c r="V13540" i="1"/>
  <c r="W13540" i="1"/>
  <c r="X13540" i="1"/>
  <c r="T13541" i="1"/>
  <c r="U13541" i="1"/>
  <c r="V13541" i="1"/>
  <c r="W13541" i="1"/>
  <c r="X13541" i="1"/>
  <c r="T13542" i="1"/>
  <c r="U13542" i="1"/>
  <c r="V13542" i="1"/>
  <c r="W13542" i="1"/>
  <c r="X13542" i="1"/>
  <c r="T13543" i="1"/>
  <c r="U13543" i="1"/>
  <c r="V13543" i="1"/>
  <c r="W13543" i="1"/>
  <c r="X13543" i="1"/>
  <c r="T13544" i="1"/>
  <c r="U13544" i="1"/>
  <c r="V13544" i="1"/>
  <c r="W13544" i="1"/>
  <c r="X13544" i="1"/>
  <c r="T13545" i="1"/>
  <c r="U13545" i="1"/>
  <c r="V13545" i="1"/>
  <c r="W13545" i="1"/>
  <c r="X13545" i="1"/>
  <c r="T13546" i="1"/>
  <c r="U13546" i="1"/>
  <c r="V13546" i="1"/>
  <c r="W13546" i="1"/>
  <c r="X13546" i="1"/>
  <c r="T13547" i="1"/>
  <c r="U13547" i="1"/>
  <c r="V13547" i="1"/>
  <c r="W13547" i="1"/>
  <c r="X13547" i="1"/>
  <c r="T13548" i="1"/>
  <c r="U13548" i="1"/>
  <c r="V13548" i="1"/>
  <c r="W13548" i="1"/>
  <c r="X13548" i="1"/>
  <c r="T13549" i="1"/>
  <c r="U13549" i="1"/>
  <c r="V13549" i="1"/>
  <c r="W13549" i="1"/>
  <c r="X13549" i="1"/>
  <c r="T13550" i="1"/>
  <c r="U13550" i="1"/>
  <c r="V13550" i="1"/>
  <c r="W13550" i="1"/>
  <c r="X13550" i="1"/>
  <c r="T13551" i="1"/>
  <c r="U13551" i="1"/>
  <c r="V13551" i="1"/>
  <c r="W13551" i="1"/>
  <c r="X13551" i="1"/>
  <c r="T13552" i="1"/>
  <c r="U13552" i="1"/>
  <c r="V13552" i="1"/>
  <c r="W13552" i="1"/>
  <c r="X13552" i="1"/>
  <c r="T13553" i="1"/>
  <c r="U13553" i="1"/>
  <c r="V13553" i="1"/>
  <c r="W13553" i="1"/>
  <c r="X13553" i="1"/>
  <c r="T13554" i="1"/>
  <c r="U13554" i="1"/>
  <c r="V13554" i="1"/>
  <c r="W13554" i="1"/>
  <c r="X13554" i="1"/>
  <c r="T13555" i="1"/>
  <c r="U13555" i="1"/>
  <c r="V13555" i="1"/>
  <c r="W13555" i="1"/>
  <c r="X13555" i="1"/>
  <c r="T13556" i="1"/>
  <c r="U13556" i="1"/>
  <c r="V13556" i="1"/>
  <c r="W13556" i="1"/>
  <c r="X13556" i="1"/>
  <c r="T13557" i="1"/>
  <c r="U13557" i="1"/>
  <c r="V13557" i="1"/>
  <c r="W13557" i="1"/>
  <c r="X13557" i="1"/>
  <c r="T13558" i="1"/>
  <c r="U13558" i="1"/>
  <c r="V13558" i="1"/>
  <c r="W13558" i="1"/>
  <c r="X13558" i="1"/>
  <c r="T13559" i="1"/>
  <c r="U13559" i="1"/>
  <c r="V13559" i="1"/>
  <c r="W13559" i="1"/>
  <c r="X13559" i="1"/>
  <c r="T13560" i="1"/>
  <c r="U13560" i="1"/>
  <c r="V13560" i="1"/>
  <c r="W13560" i="1"/>
  <c r="X13560" i="1"/>
  <c r="T13561" i="1"/>
  <c r="U13561" i="1"/>
  <c r="V13561" i="1"/>
  <c r="W13561" i="1"/>
  <c r="X13561" i="1"/>
  <c r="T13562" i="1"/>
  <c r="U13562" i="1"/>
  <c r="V13562" i="1"/>
  <c r="W13562" i="1"/>
  <c r="X13562" i="1"/>
  <c r="T13563" i="1"/>
  <c r="U13563" i="1"/>
  <c r="V13563" i="1"/>
  <c r="W13563" i="1"/>
  <c r="X13563" i="1"/>
  <c r="T13564" i="1"/>
  <c r="U13564" i="1"/>
  <c r="V13564" i="1"/>
  <c r="W13564" i="1"/>
  <c r="X13564" i="1"/>
  <c r="T13565" i="1"/>
  <c r="U13565" i="1"/>
  <c r="V13565" i="1"/>
  <c r="W13565" i="1"/>
  <c r="X13565" i="1"/>
  <c r="T13566" i="1"/>
  <c r="U13566" i="1"/>
  <c r="V13566" i="1"/>
  <c r="W13566" i="1"/>
  <c r="X13566" i="1"/>
  <c r="T13567" i="1"/>
  <c r="U13567" i="1"/>
  <c r="V13567" i="1"/>
  <c r="W13567" i="1"/>
  <c r="X13567" i="1"/>
  <c r="T13568" i="1"/>
  <c r="U13568" i="1"/>
  <c r="V13568" i="1"/>
  <c r="W13568" i="1"/>
  <c r="X13568" i="1"/>
  <c r="T13569" i="1"/>
  <c r="U13569" i="1"/>
  <c r="V13569" i="1"/>
  <c r="W13569" i="1"/>
  <c r="X13569" i="1"/>
  <c r="T13570" i="1"/>
  <c r="U13570" i="1"/>
  <c r="V13570" i="1"/>
  <c r="W13570" i="1"/>
  <c r="X13570" i="1"/>
  <c r="T13571" i="1"/>
  <c r="U13571" i="1"/>
  <c r="V13571" i="1"/>
  <c r="W13571" i="1"/>
  <c r="X13571" i="1"/>
  <c r="T13572" i="1"/>
  <c r="U13572" i="1"/>
  <c r="V13572" i="1"/>
  <c r="W13572" i="1"/>
  <c r="X13572" i="1"/>
  <c r="T13573" i="1"/>
  <c r="U13573" i="1"/>
  <c r="V13573" i="1"/>
  <c r="W13573" i="1"/>
  <c r="X13573" i="1"/>
  <c r="T13574" i="1"/>
  <c r="U13574" i="1"/>
  <c r="V13574" i="1"/>
  <c r="W13574" i="1"/>
  <c r="X13574" i="1"/>
  <c r="T13575" i="1"/>
  <c r="U13575" i="1"/>
  <c r="V13575" i="1"/>
  <c r="W13575" i="1"/>
  <c r="X13575" i="1"/>
  <c r="T13576" i="1"/>
  <c r="U13576" i="1"/>
  <c r="V13576" i="1"/>
  <c r="W13576" i="1"/>
  <c r="X13576" i="1"/>
  <c r="T13577" i="1"/>
  <c r="U13577" i="1"/>
  <c r="V13577" i="1"/>
  <c r="W13577" i="1"/>
  <c r="X13577" i="1"/>
  <c r="T13578" i="1"/>
  <c r="U13578" i="1"/>
  <c r="V13578" i="1"/>
  <c r="W13578" i="1"/>
  <c r="X13578" i="1"/>
  <c r="T13579" i="1"/>
  <c r="U13579" i="1"/>
  <c r="V13579" i="1"/>
  <c r="W13579" i="1"/>
  <c r="X13579" i="1"/>
  <c r="T13580" i="1"/>
  <c r="U13580" i="1"/>
  <c r="V13580" i="1"/>
  <c r="W13580" i="1"/>
  <c r="X13580" i="1"/>
  <c r="T13581" i="1"/>
  <c r="U13581" i="1"/>
  <c r="V13581" i="1"/>
  <c r="W13581" i="1"/>
  <c r="X13581" i="1"/>
  <c r="T13582" i="1"/>
  <c r="U13582" i="1"/>
  <c r="V13582" i="1"/>
  <c r="W13582" i="1"/>
  <c r="X13582" i="1"/>
  <c r="T13583" i="1"/>
  <c r="U13583" i="1"/>
  <c r="V13583" i="1"/>
  <c r="W13583" i="1"/>
  <c r="X13583" i="1"/>
  <c r="T13584" i="1"/>
  <c r="U13584" i="1"/>
  <c r="V13584" i="1"/>
  <c r="W13584" i="1"/>
  <c r="X13584" i="1"/>
  <c r="T13585" i="1"/>
  <c r="U13585" i="1"/>
  <c r="V13585" i="1"/>
  <c r="W13585" i="1"/>
  <c r="X13585" i="1"/>
  <c r="T13586" i="1"/>
  <c r="U13586" i="1"/>
  <c r="V13586" i="1"/>
  <c r="W13586" i="1"/>
  <c r="X13586" i="1"/>
  <c r="T13587" i="1"/>
  <c r="U13587" i="1"/>
  <c r="V13587" i="1"/>
  <c r="W13587" i="1"/>
  <c r="X13587" i="1"/>
  <c r="T13588" i="1"/>
  <c r="U13588" i="1"/>
  <c r="V13588" i="1"/>
  <c r="W13588" i="1"/>
  <c r="X13588" i="1"/>
  <c r="T13589" i="1"/>
  <c r="U13589" i="1"/>
  <c r="V13589" i="1"/>
  <c r="W13589" i="1"/>
  <c r="X13589" i="1"/>
  <c r="T13590" i="1"/>
  <c r="U13590" i="1"/>
  <c r="V13590" i="1"/>
  <c r="W13590" i="1"/>
  <c r="X13590" i="1"/>
  <c r="T13591" i="1"/>
  <c r="U13591" i="1"/>
  <c r="V13591" i="1"/>
  <c r="W13591" i="1"/>
  <c r="X13591" i="1"/>
  <c r="T13592" i="1"/>
  <c r="U13592" i="1"/>
  <c r="V13592" i="1"/>
  <c r="W13592" i="1"/>
  <c r="X13592" i="1"/>
  <c r="T13593" i="1"/>
  <c r="U13593" i="1"/>
  <c r="V13593" i="1"/>
  <c r="W13593" i="1"/>
  <c r="X13593" i="1"/>
  <c r="T13594" i="1"/>
  <c r="U13594" i="1"/>
  <c r="V13594" i="1"/>
  <c r="W13594" i="1"/>
  <c r="X13594" i="1"/>
  <c r="T13595" i="1"/>
  <c r="U13595" i="1"/>
  <c r="V13595" i="1"/>
  <c r="W13595" i="1"/>
  <c r="X13595" i="1"/>
  <c r="T13596" i="1"/>
  <c r="U13596" i="1"/>
  <c r="V13596" i="1"/>
  <c r="W13596" i="1"/>
  <c r="X13596" i="1"/>
  <c r="T13597" i="1"/>
  <c r="U13597" i="1"/>
  <c r="V13597" i="1"/>
  <c r="W13597" i="1"/>
  <c r="X13597" i="1"/>
  <c r="T13598" i="1"/>
  <c r="U13598" i="1"/>
  <c r="V13598" i="1"/>
  <c r="W13598" i="1"/>
  <c r="X13598" i="1"/>
  <c r="T13599" i="1"/>
  <c r="U13599" i="1"/>
  <c r="V13599" i="1"/>
  <c r="W13599" i="1"/>
  <c r="X13599" i="1"/>
  <c r="T13600" i="1"/>
  <c r="U13600" i="1"/>
  <c r="V13600" i="1"/>
  <c r="W13600" i="1"/>
  <c r="X13600" i="1"/>
  <c r="T13601" i="1"/>
  <c r="U13601" i="1"/>
  <c r="V13601" i="1"/>
  <c r="W13601" i="1"/>
  <c r="X13601" i="1"/>
  <c r="T13602" i="1"/>
  <c r="U13602" i="1"/>
  <c r="V13602" i="1"/>
  <c r="W13602" i="1"/>
  <c r="X13602" i="1"/>
  <c r="T13603" i="1"/>
  <c r="U13603" i="1"/>
  <c r="V13603" i="1"/>
  <c r="W13603" i="1"/>
  <c r="X13603" i="1"/>
  <c r="T13604" i="1"/>
  <c r="U13604" i="1"/>
  <c r="V13604" i="1"/>
  <c r="W13604" i="1"/>
  <c r="X13604" i="1"/>
  <c r="T13605" i="1"/>
  <c r="U13605" i="1"/>
  <c r="V13605" i="1"/>
  <c r="W13605" i="1"/>
  <c r="X13605" i="1"/>
  <c r="T13606" i="1"/>
  <c r="U13606" i="1"/>
  <c r="V13606" i="1"/>
  <c r="W13606" i="1"/>
  <c r="X13606" i="1"/>
  <c r="T13607" i="1"/>
  <c r="U13607" i="1"/>
  <c r="V13607" i="1"/>
  <c r="W13607" i="1"/>
  <c r="X13607" i="1"/>
  <c r="T13608" i="1"/>
  <c r="U13608" i="1"/>
  <c r="V13608" i="1"/>
  <c r="W13608" i="1"/>
  <c r="X13608" i="1"/>
  <c r="T13609" i="1"/>
  <c r="U13609" i="1"/>
  <c r="V13609" i="1"/>
  <c r="W13609" i="1"/>
  <c r="X13609" i="1"/>
  <c r="T13610" i="1"/>
  <c r="U13610" i="1"/>
  <c r="V13610" i="1"/>
  <c r="W13610" i="1"/>
  <c r="X13610" i="1"/>
  <c r="T13611" i="1"/>
  <c r="U13611" i="1"/>
  <c r="V13611" i="1"/>
  <c r="W13611" i="1"/>
  <c r="X13611" i="1"/>
  <c r="T13612" i="1"/>
  <c r="U13612" i="1"/>
  <c r="V13612" i="1"/>
  <c r="W13612" i="1"/>
  <c r="X13612" i="1"/>
  <c r="T13613" i="1"/>
  <c r="U13613" i="1"/>
  <c r="V13613" i="1"/>
  <c r="W13613" i="1"/>
  <c r="X13613" i="1"/>
  <c r="T13614" i="1"/>
  <c r="U13614" i="1"/>
  <c r="V13614" i="1"/>
  <c r="W13614" i="1"/>
  <c r="X13614" i="1"/>
  <c r="T13615" i="1"/>
  <c r="U13615" i="1"/>
  <c r="V13615" i="1"/>
  <c r="W13615" i="1"/>
  <c r="X13615" i="1"/>
  <c r="T13616" i="1"/>
  <c r="U13616" i="1"/>
  <c r="V13616" i="1"/>
  <c r="W13616" i="1"/>
  <c r="X13616" i="1"/>
  <c r="T13617" i="1"/>
  <c r="U13617" i="1"/>
  <c r="V13617" i="1"/>
  <c r="W13617" i="1"/>
  <c r="X13617" i="1"/>
  <c r="T13618" i="1"/>
  <c r="U13618" i="1"/>
  <c r="V13618" i="1"/>
  <c r="W13618" i="1"/>
  <c r="X13618" i="1"/>
  <c r="T13619" i="1"/>
  <c r="U13619" i="1"/>
  <c r="V13619" i="1"/>
  <c r="W13619" i="1"/>
  <c r="X13619" i="1"/>
  <c r="T13620" i="1"/>
  <c r="U13620" i="1"/>
  <c r="V13620" i="1"/>
  <c r="W13620" i="1"/>
  <c r="X13620" i="1"/>
  <c r="T13621" i="1"/>
  <c r="U13621" i="1"/>
  <c r="V13621" i="1"/>
  <c r="W13621" i="1"/>
  <c r="X13621" i="1"/>
  <c r="T13622" i="1"/>
  <c r="U13622" i="1"/>
  <c r="V13622" i="1"/>
  <c r="W13622" i="1"/>
  <c r="X13622" i="1"/>
  <c r="T13623" i="1"/>
  <c r="U13623" i="1"/>
  <c r="V13623" i="1"/>
  <c r="W13623" i="1"/>
  <c r="X13623" i="1"/>
  <c r="T13624" i="1"/>
  <c r="U13624" i="1"/>
  <c r="V13624" i="1"/>
  <c r="W13624" i="1"/>
  <c r="X13624" i="1"/>
  <c r="T13625" i="1"/>
  <c r="U13625" i="1"/>
  <c r="V13625" i="1"/>
  <c r="W13625" i="1"/>
  <c r="X13625" i="1"/>
  <c r="T13626" i="1"/>
  <c r="U13626" i="1"/>
  <c r="V13626" i="1"/>
  <c r="W13626" i="1"/>
  <c r="X13626" i="1"/>
  <c r="T13627" i="1"/>
  <c r="U13627" i="1"/>
  <c r="V13627" i="1"/>
  <c r="W13627" i="1"/>
  <c r="X13627" i="1"/>
  <c r="T13628" i="1"/>
  <c r="U13628" i="1"/>
  <c r="V13628" i="1"/>
  <c r="W13628" i="1"/>
  <c r="X13628" i="1"/>
  <c r="T13629" i="1"/>
  <c r="U13629" i="1"/>
  <c r="V13629" i="1"/>
  <c r="W13629" i="1"/>
  <c r="X13629" i="1"/>
  <c r="T13630" i="1"/>
  <c r="U13630" i="1"/>
  <c r="V13630" i="1"/>
  <c r="W13630" i="1"/>
  <c r="X13630" i="1"/>
  <c r="T13631" i="1"/>
  <c r="U13631" i="1"/>
  <c r="V13631" i="1"/>
  <c r="W13631" i="1"/>
  <c r="X13631" i="1"/>
  <c r="T13632" i="1"/>
  <c r="U13632" i="1"/>
  <c r="V13632" i="1"/>
  <c r="W13632" i="1"/>
  <c r="X13632" i="1"/>
  <c r="T13633" i="1"/>
  <c r="U13633" i="1"/>
  <c r="V13633" i="1"/>
  <c r="W13633" i="1"/>
  <c r="X13633" i="1"/>
  <c r="T13634" i="1"/>
  <c r="U13634" i="1"/>
  <c r="V13634" i="1"/>
  <c r="W13634" i="1"/>
  <c r="X13634" i="1"/>
  <c r="T13635" i="1"/>
  <c r="U13635" i="1"/>
  <c r="V13635" i="1"/>
  <c r="W13635" i="1"/>
  <c r="X13635" i="1"/>
  <c r="T13636" i="1"/>
  <c r="U13636" i="1"/>
  <c r="V13636" i="1"/>
  <c r="W13636" i="1"/>
  <c r="X13636" i="1"/>
  <c r="T13637" i="1"/>
  <c r="U13637" i="1"/>
  <c r="V13637" i="1"/>
  <c r="W13637" i="1"/>
  <c r="X13637" i="1"/>
  <c r="T13638" i="1"/>
  <c r="U13638" i="1"/>
  <c r="V13638" i="1"/>
  <c r="W13638" i="1"/>
  <c r="X13638" i="1"/>
  <c r="T13639" i="1"/>
  <c r="U13639" i="1"/>
  <c r="V13639" i="1"/>
  <c r="W13639" i="1"/>
  <c r="X13639" i="1"/>
  <c r="T13640" i="1"/>
  <c r="U13640" i="1"/>
  <c r="V13640" i="1"/>
  <c r="W13640" i="1"/>
  <c r="X13640" i="1"/>
  <c r="T13641" i="1"/>
  <c r="U13641" i="1"/>
  <c r="V13641" i="1"/>
  <c r="W13641" i="1"/>
  <c r="X13641" i="1"/>
  <c r="T13642" i="1"/>
  <c r="U13642" i="1"/>
  <c r="V13642" i="1"/>
  <c r="W13642" i="1"/>
  <c r="X13642" i="1"/>
  <c r="T13643" i="1"/>
  <c r="U13643" i="1"/>
  <c r="V13643" i="1"/>
  <c r="W13643" i="1"/>
  <c r="X13643" i="1"/>
  <c r="T13644" i="1"/>
  <c r="U13644" i="1"/>
  <c r="V13644" i="1"/>
  <c r="W13644" i="1"/>
  <c r="X13644" i="1"/>
  <c r="T13645" i="1"/>
  <c r="U13645" i="1"/>
  <c r="V13645" i="1"/>
  <c r="W13645" i="1"/>
  <c r="X13645" i="1"/>
  <c r="T13646" i="1"/>
  <c r="U13646" i="1"/>
  <c r="V13646" i="1"/>
  <c r="W13646" i="1"/>
  <c r="X13646" i="1"/>
  <c r="T13647" i="1"/>
  <c r="U13647" i="1"/>
  <c r="V13647" i="1"/>
  <c r="W13647" i="1"/>
  <c r="X13647" i="1"/>
  <c r="T13648" i="1"/>
  <c r="U13648" i="1"/>
  <c r="V13648" i="1"/>
  <c r="W13648" i="1"/>
  <c r="X13648" i="1"/>
  <c r="T13649" i="1"/>
  <c r="U13649" i="1"/>
  <c r="V13649" i="1"/>
  <c r="W13649" i="1"/>
  <c r="X13649" i="1"/>
  <c r="T13650" i="1"/>
  <c r="U13650" i="1"/>
  <c r="V13650" i="1"/>
  <c r="W13650" i="1"/>
  <c r="X13650" i="1"/>
  <c r="T13651" i="1"/>
  <c r="U13651" i="1"/>
  <c r="V13651" i="1"/>
  <c r="W13651" i="1"/>
  <c r="X13651" i="1"/>
  <c r="T13652" i="1"/>
  <c r="U13652" i="1"/>
  <c r="V13652" i="1"/>
  <c r="W13652" i="1"/>
  <c r="X13652" i="1"/>
  <c r="T13653" i="1"/>
  <c r="U13653" i="1"/>
  <c r="V13653" i="1"/>
  <c r="W13653" i="1"/>
  <c r="X13653" i="1"/>
  <c r="T13654" i="1"/>
  <c r="U13654" i="1"/>
  <c r="V13654" i="1"/>
  <c r="W13654" i="1"/>
  <c r="X13654" i="1"/>
  <c r="T13655" i="1"/>
  <c r="U13655" i="1"/>
  <c r="V13655" i="1"/>
  <c r="W13655" i="1"/>
  <c r="X13655" i="1"/>
  <c r="T13656" i="1"/>
  <c r="U13656" i="1"/>
  <c r="V13656" i="1"/>
  <c r="W13656" i="1"/>
  <c r="X13656" i="1"/>
  <c r="T13657" i="1"/>
  <c r="U13657" i="1"/>
  <c r="V13657" i="1"/>
  <c r="W13657" i="1"/>
  <c r="X13657" i="1"/>
  <c r="T13658" i="1"/>
  <c r="U13658" i="1"/>
  <c r="V13658" i="1"/>
  <c r="W13658" i="1"/>
  <c r="X13658" i="1"/>
  <c r="T13659" i="1"/>
  <c r="U13659" i="1"/>
  <c r="V13659" i="1"/>
  <c r="W13659" i="1"/>
  <c r="X13659" i="1"/>
  <c r="T13660" i="1"/>
  <c r="U13660" i="1"/>
  <c r="V13660" i="1"/>
  <c r="W13660" i="1"/>
  <c r="X13660" i="1"/>
  <c r="T13661" i="1"/>
  <c r="U13661" i="1"/>
  <c r="V13661" i="1"/>
  <c r="W13661" i="1"/>
  <c r="X13661" i="1"/>
  <c r="T13662" i="1"/>
  <c r="U13662" i="1"/>
  <c r="V13662" i="1"/>
  <c r="W13662" i="1"/>
  <c r="X13662" i="1"/>
  <c r="T13663" i="1"/>
  <c r="U13663" i="1"/>
  <c r="V13663" i="1"/>
  <c r="W13663" i="1"/>
  <c r="X13663" i="1"/>
  <c r="T13664" i="1"/>
  <c r="U13664" i="1"/>
  <c r="V13664" i="1"/>
  <c r="W13664" i="1"/>
  <c r="X13664" i="1"/>
  <c r="T13665" i="1"/>
  <c r="U13665" i="1"/>
  <c r="V13665" i="1"/>
  <c r="W13665" i="1"/>
  <c r="X13665" i="1"/>
  <c r="T13666" i="1"/>
  <c r="U13666" i="1"/>
  <c r="V13666" i="1"/>
  <c r="W13666" i="1"/>
  <c r="X13666" i="1"/>
  <c r="T13667" i="1"/>
  <c r="U13667" i="1"/>
  <c r="V13667" i="1"/>
  <c r="W13667" i="1"/>
  <c r="X13667" i="1"/>
  <c r="T13668" i="1"/>
  <c r="U13668" i="1"/>
  <c r="V13668" i="1"/>
  <c r="W13668" i="1"/>
  <c r="X13668" i="1"/>
  <c r="T13669" i="1"/>
  <c r="U13669" i="1"/>
  <c r="V13669" i="1"/>
  <c r="W13669" i="1"/>
  <c r="X13669" i="1"/>
  <c r="T13670" i="1"/>
  <c r="U13670" i="1"/>
  <c r="V13670" i="1"/>
  <c r="W13670" i="1"/>
  <c r="X13670" i="1"/>
  <c r="T13671" i="1"/>
  <c r="U13671" i="1"/>
  <c r="V13671" i="1"/>
  <c r="W13671" i="1"/>
  <c r="X13671" i="1"/>
  <c r="T13672" i="1"/>
  <c r="U13672" i="1"/>
  <c r="V13672" i="1"/>
  <c r="W13672" i="1"/>
  <c r="X13672" i="1"/>
  <c r="T13673" i="1"/>
  <c r="U13673" i="1"/>
  <c r="V13673" i="1"/>
  <c r="W13673" i="1"/>
  <c r="X13673" i="1"/>
  <c r="T13674" i="1"/>
  <c r="U13674" i="1"/>
  <c r="V13674" i="1"/>
  <c r="W13674" i="1"/>
  <c r="X13674" i="1"/>
  <c r="T13675" i="1"/>
  <c r="U13675" i="1"/>
  <c r="V13675" i="1"/>
  <c r="W13675" i="1"/>
  <c r="X13675" i="1"/>
  <c r="T13676" i="1"/>
  <c r="U13676" i="1"/>
  <c r="V13676" i="1"/>
  <c r="W13676" i="1"/>
  <c r="X13676" i="1"/>
  <c r="T13677" i="1"/>
  <c r="U13677" i="1"/>
  <c r="V13677" i="1"/>
  <c r="W13677" i="1"/>
  <c r="X13677" i="1"/>
  <c r="T13678" i="1"/>
  <c r="U13678" i="1"/>
  <c r="V13678" i="1"/>
  <c r="W13678" i="1"/>
  <c r="X13678" i="1"/>
  <c r="T13679" i="1"/>
  <c r="U13679" i="1"/>
  <c r="V13679" i="1"/>
  <c r="W13679" i="1"/>
  <c r="X13679" i="1"/>
  <c r="T13680" i="1"/>
  <c r="U13680" i="1"/>
  <c r="V13680" i="1"/>
  <c r="W13680" i="1"/>
  <c r="X13680" i="1"/>
  <c r="T13681" i="1"/>
  <c r="U13681" i="1"/>
  <c r="V13681" i="1"/>
  <c r="W13681" i="1"/>
  <c r="X13681" i="1"/>
  <c r="T13682" i="1"/>
  <c r="U13682" i="1"/>
  <c r="V13682" i="1"/>
  <c r="W13682" i="1"/>
  <c r="X13682" i="1"/>
  <c r="T13683" i="1"/>
  <c r="U13683" i="1"/>
  <c r="V13683" i="1"/>
  <c r="W13683" i="1"/>
  <c r="X13683" i="1"/>
  <c r="T13684" i="1"/>
  <c r="U13684" i="1"/>
  <c r="V13684" i="1"/>
  <c r="W13684" i="1"/>
  <c r="X13684" i="1"/>
  <c r="T13685" i="1"/>
  <c r="U13685" i="1"/>
  <c r="V13685" i="1"/>
  <c r="W13685" i="1"/>
  <c r="X13685" i="1"/>
  <c r="T13686" i="1"/>
  <c r="U13686" i="1"/>
  <c r="V13686" i="1"/>
  <c r="W13686" i="1"/>
  <c r="X13686" i="1"/>
  <c r="T13687" i="1"/>
  <c r="U13687" i="1"/>
  <c r="V13687" i="1"/>
  <c r="W13687" i="1"/>
  <c r="X13687" i="1"/>
  <c r="T13688" i="1"/>
  <c r="U13688" i="1"/>
  <c r="V13688" i="1"/>
  <c r="W13688" i="1"/>
  <c r="X13688" i="1"/>
  <c r="T13689" i="1"/>
  <c r="U13689" i="1"/>
  <c r="V13689" i="1"/>
  <c r="W13689" i="1"/>
  <c r="X13689" i="1"/>
  <c r="T13690" i="1"/>
  <c r="U13690" i="1"/>
  <c r="V13690" i="1"/>
  <c r="W13690" i="1"/>
  <c r="X13690" i="1"/>
  <c r="T13691" i="1"/>
  <c r="U13691" i="1"/>
  <c r="V13691" i="1"/>
  <c r="W13691" i="1"/>
  <c r="X13691" i="1"/>
  <c r="T13692" i="1"/>
  <c r="U13692" i="1"/>
  <c r="V13692" i="1"/>
  <c r="W13692" i="1"/>
  <c r="X13692" i="1"/>
  <c r="T13693" i="1"/>
  <c r="U13693" i="1"/>
  <c r="V13693" i="1"/>
  <c r="W13693" i="1"/>
  <c r="X13693" i="1"/>
  <c r="T13694" i="1"/>
  <c r="U13694" i="1"/>
  <c r="V13694" i="1"/>
  <c r="W13694" i="1"/>
  <c r="X13694" i="1"/>
  <c r="T13695" i="1"/>
  <c r="U13695" i="1"/>
  <c r="V13695" i="1"/>
  <c r="W13695" i="1"/>
  <c r="X13695" i="1"/>
  <c r="T13696" i="1"/>
  <c r="U13696" i="1"/>
  <c r="V13696" i="1"/>
  <c r="W13696" i="1"/>
  <c r="X13696" i="1"/>
  <c r="T13697" i="1"/>
  <c r="U13697" i="1"/>
  <c r="V13697" i="1"/>
  <c r="W13697" i="1"/>
  <c r="X13697" i="1"/>
  <c r="T13698" i="1"/>
  <c r="U13698" i="1"/>
  <c r="V13698" i="1"/>
  <c r="W13698" i="1"/>
  <c r="X13698" i="1"/>
  <c r="T13699" i="1"/>
  <c r="U13699" i="1"/>
  <c r="V13699" i="1"/>
  <c r="W13699" i="1"/>
  <c r="X13699" i="1"/>
  <c r="T13700" i="1"/>
  <c r="U13700" i="1"/>
  <c r="V13700" i="1"/>
  <c r="W13700" i="1"/>
  <c r="X13700" i="1"/>
  <c r="T13701" i="1"/>
  <c r="U13701" i="1"/>
  <c r="V13701" i="1"/>
  <c r="W13701" i="1"/>
  <c r="X13701" i="1"/>
  <c r="T13702" i="1"/>
  <c r="U13702" i="1"/>
  <c r="V13702" i="1"/>
  <c r="W13702" i="1"/>
  <c r="X13702" i="1"/>
  <c r="T13703" i="1"/>
  <c r="U13703" i="1"/>
  <c r="V13703" i="1"/>
  <c r="W13703" i="1"/>
  <c r="X13703" i="1"/>
  <c r="T13704" i="1"/>
  <c r="U13704" i="1"/>
  <c r="V13704" i="1"/>
  <c r="W13704" i="1"/>
  <c r="X13704" i="1"/>
  <c r="T13705" i="1"/>
  <c r="U13705" i="1"/>
  <c r="V13705" i="1"/>
  <c r="W13705" i="1"/>
  <c r="X13705" i="1"/>
  <c r="T13706" i="1"/>
  <c r="U13706" i="1"/>
  <c r="V13706" i="1"/>
  <c r="W13706" i="1"/>
  <c r="X13706" i="1"/>
  <c r="T13707" i="1"/>
  <c r="U13707" i="1"/>
  <c r="V13707" i="1"/>
  <c r="W13707" i="1"/>
  <c r="X13707" i="1"/>
  <c r="T13708" i="1"/>
  <c r="U13708" i="1"/>
  <c r="V13708" i="1"/>
  <c r="W13708" i="1"/>
  <c r="X13708" i="1"/>
  <c r="T13709" i="1"/>
  <c r="U13709" i="1"/>
  <c r="V13709" i="1"/>
  <c r="W13709" i="1"/>
  <c r="X13709" i="1"/>
  <c r="T13710" i="1"/>
  <c r="U13710" i="1"/>
  <c r="V13710" i="1"/>
  <c r="W13710" i="1"/>
  <c r="X13710" i="1"/>
  <c r="T13711" i="1"/>
  <c r="U13711" i="1"/>
  <c r="V13711" i="1"/>
  <c r="W13711" i="1"/>
  <c r="X13711" i="1"/>
  <c r="T13712" i="1"/>
  <c r="U13712" i="1"/>
  <c r="V13712" i="1"/>
  <c r="W13712" i="1"/>
  <c r="X13712" i="1"/>
  <c r="T13713" i="1"/>
  <c r="U13713" i="1"/>
  <c r="V13713" i="1"/>
  <c r="W13713" i="1"/>
  <c r="X13713" i="1"/>
  <c r="T13714" i="1"/>
  <c r="U13714" i="1"/>
  <c r="V13714" i="1"/>
  <c r="W13714" i="1"/>
  <c r="X13714" i="1"/>
  <c r="T13715" i="1"/>
  <c r="U13715" i="1"/>
  <c r="V13715" i="1"/>
  <c r="W13715" i="1"/>
  <c r="X13715" i="1"/>
  <c r="T13716" i="1"/>
  <c r="U13716" i="1"/>
  <c r="V13716" i="1"/>
  <c r="W13716" i="1"/>
  <c r="X13716" i="1"/>
  <c r="T13717" i="1"/>
  <c r="U13717" i="1"/>
  <c r="V13717" i="1"/>
  <c r="W13717" i="1"/>
  <c r="X13717" i="1"/>
  <c r="T13718" i="1"/>
  <c r="U13718" i="1"/>
  <c r="V13718" i="1"/>
  <c r="W13718" i="1"/>
  <c r="X13718" i="1"/>
  <c r="T13719" i="1"/>
  <c r="U13719" i="1"/>
  <c r="V13719" i="1"/>
  <c r="W13719" i="1"/>
  <c r="X13719" i="1"/>
  <c r="T13720" i="1"/>
  <c r="U13720" i="1"/>
  <c r="V13720" i="1"/>
  <c r="W13720" i="1"/>
  <c r="X13720" i="1"/>
  <c r="T13721" i="1"/>
  <c r="U13721" i="1"/>
  <c r="V13721" i="1"/>
  <c r="W13721" i="1"/>
  <c r="X13721" i="1"/>
  <c r="T13722" i="1"/>
  <c r="U13722" i="1"/>
  <c r="V13722" i="1"/>
  <c r="W13722" i="1"/>
  <c r="X13722" i="1"/>
  <c r="T13723" i="1"/>
  <c r="U13723" i="1"/>
  <c r="V13723" i="1"/>
  <c r="W13723" i="1"/>
  <c r="X13723" i="1"/>
  <c r="T13724" i="1"/>
  <c r="U13724" i="1"/>
  <c r="V13724" i="1"/>
  <c r="W13724" i="1"/>
  <c r="X13724" i="1"/>
  <c r="T13725" i="1"/>
  <c r="U13725" i="1"/>
  <c r="V13725" i="1"/>
  <c r="W13725" i="1"/>
  <c r="X13725" i="1"/>
  <c r="T13726" i="1"/>
  <c r="U13726" i="1"/>
  <c r="V13726" i="1"/>
  <c r="W13726" i="1"/>
  <c r="X13726" i="1"/>
  <c r="T13727" i="1"/>
  <c r="U13727" i="1"/>
  <c r="V13727" i="1"/>
  <c r="W13727" i="1"/>
  <c r="X13727" i="1"/>
  <c r="T13728" i="1"/>
  <c r="U13728" i="1"/>
  <c r="V13728" i="1"/>
  <c r="W13728" i="1"/>
  <c r="X13728" i="1"/>
  <c r="T13729" i="1"/>
  <c r="U13729" i="1"/>
  <c r="V13729" i="1"/>
  <c r="W13729" i="1"/>
  <c r="X13729" i="1"/>
  <c r="T13730" i="1"/>
  <c r="U13730" i="1"/>
  <c r="V13730" i="1"/>
  <c r="W13730" i="1"/>
  <c r="X13730" i="1"/>
  <c r="T13731" i="1"/>
  <c r="U13731" i="1"/>
  <c r="V13731" i="1"/>
  <c r="W13731" i="1"/>
  <c r="X13731" i="1"/>
  <c r="T13732" i="1"/>
  <c r="U13732" i="1"/>
  <c r="V13732" i="1"/>
  <c r="W13732" i="1"/>
  <c r="X13732" i="1"/>
  <c r="T13733" i="1"/>
  <c r="U13733" i="1"/>
  <c r="V13733" i="1"/>
  <c r="W13733" i="1"/>
  <c r="X13733" i="1"/>
  <c r="T13734" i="1"/>
  <c r="U13734" i="1"/>
  <c r="V13734" i="1"/>
  <c r="W13734" i="1"/>
  <c r="X13734" i="1"/>
  <c r="T13735" i="1"/>
  <c r="U13735" i="1"/>
  <c r="V13735" i="1"/>
  <c r="W13735" i="1"/>
  <c r="X13735" i="1"/>
  <c r="T13736" i="1"/>
  <c r="U13736" i="1"/>
  <c r="V13736" i="1"/>
  <c r="W13736" i="1"/>
  <c r="X13736" i="1"/>
  <c r="T13737" i="1"/>
  <c r="U13737" i="1"/>
  <c r="V13737" i="1"/>
  <c r="W13737" i="1"/>
  <c r="X13737" i="1"/>
  <c r="T13738" i="1"/>
  <c r="U13738" i="1"/>
  <c r="V13738" i="1"/>
  <c r="W13738" i="1"/>
  <c r="X13738" i="1"/>
  <c r="T13739" i="1"/>
  <c r="U13739" i="1"/>
  <c r="V13739" i="1"/>
  <c r="W13739" i="1"/>
  <c r="X13739" i="1"/>
  <c r="T13740" i="1"/>
  <c r="U13740" i="1"/>
  <c r="V13740" i="1"/>
  <c r="W13740" i="1"/>
  <c r="X13740" i="1"/>
  <c r="T13741" i="1"/>
  <c r="U13741" i="1"/>
  <c r="V13741" i="1"/>
  <c r="W13741" i="1"/>
  <c r="X13741" i="1"/>
  <c r="T13742" i="1"/>
  <c r="U13742" i="1"/>
  <c r="V13742" i="1"/>
  <c r="W13742" i="1"/>
  <c r="X13742" i="1"/>
  <c r="T13743" i="1"/>
  <c r="U13743" i="1"/>
  <c r="V13743" i="1"/>
  <c r="W13743" i="1"/>
  <c r="X13743" i="1"/>
  <c r="T13744" i="1"/>
  <c r="U13744" i="1"/>
  <c r="V13744" i="1"/>
  <c r="W13744" i="1"/>
  <c r="X13744" i="1"/>
  <c r="T13745" i="1"/>
  <c r="U13745" i="1"/>
  <c r="V13745" i="1"/>
  <c r="W13745" i="1"/>
  <c r="X13745" i="1"/>
  <c r="T13746" i="1"/>
  <c r="U13746" i="1"/>
  <c r="V13746" i="1"/>
  <c r="W13746" i="1"/>
  <c r="X13746" i="1"/>
  <c r="T13747" i="1"/>
  <c r="U13747" i="1"/>
  <c r="V13747" i="1"/>
  <c r="W13747" i="1"/>
  <c r="X13747" i="1"/>
  <c r="T13748" i="1"/>
  <c r="U13748" i="1"/>
  <c r="V13748" i="1"/>
  <c r="W13748" i="1"/>
  <c r="X13748" i="1"/>
  <c r="T13749" i="1"/>
  <c r="U13749" i="1"/>
  <c r="V13749" i="1"/>
  <c r="W13749" i="1"/>
  <c r="X13749" i="1"/>
  <c r="T13750" i="1"/>
  <c r="U13750" i="1"/>
  <c r="V13750" i="1"/>
  <c r="W13750" i="1"/>
  <c r="X13750" i="1"/>
  <c r="T13751" i="1"/>
  <c r="U13751" i="1"/>
  <c r="V13751" i="1"/>
  <c r="W13751" i="1"/>
  <c r="X13751" i="1"/>
  <c r="T13752" i="1"/>
  <c r="U13752" i="1"/>
  <c r="V13752" i="1"/>
  <c r="W13752" i="1"/>
  <c r="X13752" i="1"/>
  <c r="T13753" i="1"/>
  <c r="U13753" i="1"/>
  <c r="V13753" i="1"/>
  <c r="W13753" i="1"/>
  <c r="X13753" i="1"/>
  <c r="T13754" i="1"/>
  <c r="U13754" i="1"/>
  <c r="V13754" i="1"/>
  <c r="W13754" i="1"/>
  <c r="X13754" i="1"/>
  <c r="T13755" i="1"/>
  <c r="U13755" i="1"/>
  <c r="V13755" i="1"/>
  <c r="W13755" i="1"/>
  <c r="X13755" i="1"/>
  <c r="T13756" i="1"/>
  <c r="U13756" i="1"/>
  <c r="V13756" i="1"/>
  <c r="W13756" i="1"/>
  <c r="X13756" i="1"/>
  <c r="T13757" i="1"/>
  <c r="U13757" i="1"/>
  <c r="V13757" i="1"/>
  <c r="W13757" i="1"/>
  <c r="X13757" i="1"/>
  <c r="T13758" i="1"/>
  <c r="U13758" i="1"/>
  <c r="V13758" i="1"/>
  <c r="W13758" i="1"/>
  <c r="X13758" i="1"/>
  <c r="T13759" i="1"/>
  <c r="U13759" i="1"/>
  <c r="V13759" i="1"/>
  <c r="W13759" i="1"/>
  <c r="X13759" i="1"/>
  <c r="T13760" i="1"/>
  <c r="U13760" i="1"/>
  <c r="V13760" i="1"/>
  <c r="W13760" i="1"/>
  <c r="X13760" i="1"/>
  <c r="T13761" i="1"/>
  <c r="U13761" i="1"/>
  <c r="V13761" i="1"/>
  <c r="W13761" i="1"/>
  <c r="X13761" i="1"/>
  <c r="T13762" i="1"/>
  <c r="U13762" i="1"/>
  <c r="V13762" i="1"/>
  <c r="W13762" i="1"/>
  <c r="X13762" i="1"/>
  <c r="T13763" i="1"/>
  <c r="U13763" i="1"/>
  <c r="V13763" i="1"/>
  <c r="W13763" i="1"/>
  <c r="X13763" i="1"/>
  <c r="T13764" i="1"/>
  <c r="U13764" i="1"/>
  <c r="V13764" i="1"/>
  <c r="W13764" i="1"/>
  <c r="X13764" i="1"/>
  <c r="T13765" i="1"/>
  <c r="U13765" i="1"/>
  <c r="V13765" i="1"/>
  <c r="W13765" i="1"/>
  <c r="X13765" i="1"/>
  <c r="T13766" i="1"/>
  <c r="U13766" i="1"/>
  <c r="V13766" i="1"/>
  <c r="W13766" i="1"/>
  <c r="X13766" i="1"/>
  <c r="T13767" i="1"/>
  <c r="U13767" i="1"/>
  <c r="V13767" i="1"/>
  <c r="W13767" i="1"/>
  <c r="X13767" i="1"/>
  <c r="T13768" i="1"/>
  <c r="U13768" i="1"/>
  <c r="V13768" i="1"/>
  <c r="W13768" i="1"/>
  <c r="X13768" i="1"/>
  <c r="T13769" i="1"/>
  <c r="U13769" i="1"/>
  <c r="V13769" i="1"/>
  <c r="W13769" i="1"/>
  <c r="X13769" i="1"/>
  <c r="T13770" i="1"/>
  <c r="U13770" i="1"/>
  <c r="V13770" i="1"/>
  <c r="W13770" i="1"/>
  <c r="X13770" i="1"/>
  <c r="T13771" i="1"/>
  <c r="U13771" i="1"/>
  <c r="V13771" i="1"/>
  <c r="W13771" i="1"/>
  <c r="X13771" i="1"/>
  <c r="T13772" i="1"/>
  <c r="U13772" i="1"/>
  <c r="V13772" i="1"/>
  <c r="W13772" i="1"/>
  <c r="X13772" i="1"/>
  <c r="T13773" i="1"/>
  <c r="U13773" i="1"/>
  <c r="V13773" i="1"/>
  <c r="W13773" i="1"/>
  <c r="X13773" i="1"/>
  <c r="T13774" i="1"/>
  <c r="U13774" i="1"/>
  <c r="V13774" i="1"/>
  <c r="W13774" i="1"/>
  <c r="X13774" i="1"/>
  <c r="T13775" i="1"/>
  <c r="U13775" i="1"/>
  <c r="V13775" i="1"/>
  <c r="W13775" i="1"/>
  <c r="X13775" i="1"/>
  <c r="T13776" i="1"/>
  <c r="U13776" i="1"/>
  <c r="V13776" i="1"/>
  <c r="W13776" i="1"/>
  <c r="X13776" i="1"/>
  <c r="T13777" i="1"/>
  <c r="U13777" i="1"/>
  <c r="V13777" i="1"/>
  <c r="W13777" i="1"/>
  <c r="X13777" i="1"/>
  <c r="T13778" i="1"/>
  <c r="U13778" i="1"/>
  <c r="V13778" i="1"/>
  <c r="W13778" i="1"/>
  <c r="X13778" i="1"/>
  <c r="T13779" i="1"/>
  <c r="U13779" i="1"/>
  <c r="V13779" i="1"/>
  <c r="W13779" i="1"/>
  <c r="X13779" i="1"/>
  <c r="T13780" i="1"/>
  <c r="U13780" i="1"/>
  <c r="V13780" i="1"/>
  <c r="W13780" i="1"/>
  <c r="X13780" i="1"/>
  <c r="T13781" i="1"/>
  <c r="U13781" i="1"/>
  <c r="V13781" i="1"/>
  <c r="W13781" i="1"/>
  <c r="X13781" i="1"/>
  <c r="T13782" i="1"/>
  <c r="U13782" i="1"/>
  <c r="V13782" i="1"/>
  <c r="W13782" i="1"/>
  <c r="X13782" i="1"/>
  <c r="T13783" i="1"/>
  <c r="U13783" i="1"/>
  <c r="V13783" i="1"/>
  <c r="W13783" i="1"/>
  <c r="X13783" i="1"/>
  <c r="T13784" i="1"/>
  <c r="U13784" i="1"/>
  <c r="V13784" i="1"/>
  <c r="W13784" i="1"/>
  <c r="X13784" i="1"/>
  <c r="T13785" i="1"/>
  <c r="U13785" i="1"/>
  <c r="V13785" i="1"/>
  <c r="W13785" i="1"/>
  <c r="X13785" i="1"/>
  <c r="T13786" i="1"/>
  <c r="U13786" i="1"/>
  <c r="V13786" i="1"/>
  <c r="W13786" i="1"/>
  <c r="X13786" i="1"/>
  <c r="T13787" i="1"/>
  <c r="U13787" i="1"/>
  <c r="V13787" i="1"/>
  <c r="W13787" i="1"/>
  <c r="X13787" i="1"/>
  <c r="T13788" i="1"/>
  <c r="U13788" i="1"/>
  <c r="V13788" i="1"/>
  <c r="W13788" i="1"/>
  <c r="X13788" i="1"/>
  <c r="T13789" i="1"/>
  <c r="U13789" i="1"/>
  <c r="V13789" i="1"/>
  <c r="W13789" i="1"/>
  <c r="X13789" i="1"/>
  <c r="T13790" i="1"/>
  <c r="U13790" i="1"/>
  <c r="V13790" i="1"/>
  <c r="W13790" i="1"/>
  <c r="X13790" i="1"/>
  <c r="T13791" i="1"/>
  <c r="U13791" i="1"/>
  <c r="V13791" i="1"/>
  <c r="W13791" i="1"/>
  <c r="X13791" i="1"/>
  <c r="T13792" i="1"/>
  <c r="U13792" i="1"/>
  <c r="V13792" i="1"/>
  <c r="W13792" i="1"/>
  <c r="X13792" i="1"/>
  <c r="T13793" i="1"/>
  <c r="U13793" i="1"/>
  <c r="V13793" i="1"/>
  <c r="W13793" i="1"/>
  <c r="X13793" i="1"/>
  <c r="T13794" i="1"/>
  <c r="U13794" i="1"/>
  <c r="V13794" i="1"/>
  <c r="W13794" i="1"/>
  <c r="X13794" i="1"/>
  <c r="T13795" i="1"/>
  <c r="U13795" i="1"/>
  <c r="V13795" i="1"/>
  <c r="W13795" i="1"/>
  <c r="X13795" i="1"/>
  <c r="T13796" i="1"/>
  <c r="U13796" i="1"/>
  <c r="V13796" i="1"/>
  <c r="W13796" i="1"/>
  <c r="X13796" i="1"/>
  <c r="T13797" i="1"/>
  <c r="U13797" i="1"/>
  <c r="V13797" i="1"/>
  <c r="W13797" i="1"/>
  <c r="X13797" i="1"/>
  <c r="T13798" i="1"/>
  <c r="U13798" i="1"/>
  <c r="V13798" i="1"/>
  <c r="W13798" i="1"/>
  <c r="X13798" i="1"/>
  <c r="T13799" i="1"/>
  <c r="U13799" i="1"/>
  <c r="V13799" i="1"/>
  <c r="W13799" i="1"/>
  <c r="X13799" i="1"/>
  <c r="T13800" i="1"/>
  <c r="U13800" i="1"/>
  <c r="V13800" i="1"/>
  <c r="W13800" i="1"/>
  <c r="X13800" i="1"/>
  <c r="T13801" i="1"/>
  <c r="U13801" i="1"/>
  <c r="V13801" i="1"/>
  <c r="W13801" i="1"/>
  <c r="X13801" i="1"/>
  <c r="T13802" i="1"/>
  <c r="U13802" i="1"/>
  <c r="V13802" i="1"/>
  <c r="W13802" i="1"/>
  <c r="X13802" i="1"/>
  <c r="T13803" i="1"/>
  <c r="U13803" i="1"/>
  <c r="V13803" i="1"/>
  <c r="W13803" i="1"/>
  <c r="X13803" i="1"/>
  <c r="T13804" i="1"/>
  <c r="U13804" i="1"/>
  <c r="V13804" i="1"/>
  <c r="W13804" i="1"/>
  <c r="X13804" i="1"/>
  <c r="T13805" i="1"/>
  <c r="U13805" i="1"/>
  <c r="V13805" i="1"/>
  <c r="W13805" i="1"/>
  <c r="X13805" i="1"/>
  <c r="T13806" i="1"/>
  <c r="U13806" i="1"/>
  <c r="V13806" i="1"/>
  <c r="W13806" i="1"/>
  <c r="X13806" i="1"/>
  <c r="T13807" i="1"/>
  <c r="U13807" i="1"/>
  <c r="V13807" i="1"/>
  <c r="W13807" i="1"/>
  <c r="X13807" i="1"/>
  <c r="T13808" i="1"/>
  <c r="U13808" i="1"/>
  <c r="V13808" i="1"/>
  <c r="W13808" i="1"/>
  <c r="X13808" i="1"/>
  <c r="T13809" i="1"/>
  <c r="U13809" i="1"/>
  <c r="V13809" i="1"/>
  <c r="W13809" i="1"/>
  <c r="X13809" i="1"/>
  <c r="T13810" i="1"/>
  <c r="U13810" i="1"/>
  <c r="V13810" i="1"/>
  <c r="W13810" i="1"/>
  <c r="X13810" i="1"/>
  <c r="T13811" i="1"/>
  <c r="U13811" i="1"/>
  <c r="V13811" i="1"/>
  <c r="W13811" i="1"/>
  <c r="X13811" i="1"/>
  <c r="T13812" i="1"/>
  <c r="U13812" i="1"/>
  <c r="V13812" i="1"/>
  <c r="W13812" i="1"/>
  <c r="X13812" i="1"/>
  <c r="T13813" i="1"/>
  <c r="U13813" i="1"/>
  <c r="V13813" i="1"/>
  <c r="W13813" i="1"/>
  <c r="X13813" i="1"/>
  <c r="T13814" i="1"/>
  <c r="U13814" i="1"/>
  <c r="V13814" i="1"/>
  <c r="W13814" i="1"/>
  <c r="X13814" i="1"/>
  <c r="T13815" i="1"/>
  <c r="U13815" i="1"/>
  <c r="V13815" i="1"/>
  <c r="W13815" i="1"/>
  <c r="X13815" i="1"/>
  <c r="T13816" i="1"/>
  <c r="U13816" i="1"/>
  <c r="V13816" i="1"/>
  <c r="W13816" i="1"/>
  <c r="X13816" i="1"/>
  <c r="T13817" i="1"/>
  <c r="U13817" i="1"/>
  <c r="V13817" i="1"/>
  <c r="W13817" i="1"/>
  <c r="X13817" i="1"/>
  <c r="T13818" i="1"/>
  <c r="U13818" i="1"/>
  <c r="V13818" i="1"/>
  <c r="W13818" i="1"/>
  <c r="X13818" i="1"/>
  <c r="T13819" i="1"/>
  <c r="U13819" i="1"/>
  <c r="V13819" i="1"/>
  <c r="W13819" i="1"/>
  <c r="X13819" i="1"/>
  <c r="T13820" i="1"/>
  <c r="U13820" i="1"/>
  <c r="V13820" i="1"/>
  <c r="W13820" i="1"/>
  <c r="X13820" i="1"/>
  <c r="T13821" i="1"/>
  <c r="U13821" i="1"/>
  <c r="V13821" i="1"/>
  <c r="W13821" i="1"/>
  <c r="X13821" i="1"/>
  <c r="T13822" i="1"/>
  <c r="U13822" i="1"/>
  <c r="V13822" i="1"/>
  <c r="W13822" i="1"/>
  <c r="X13822" i="1"/>
  <c r="T13823" i="1"/>
  <c r="U13823" i="1"/>
  <c r="V13823" i="1"/>
  <c r="W13823" i="1"/>
  <c r="X13823" i="1"/>
  <c r="T13824" i="1"/>
  <c r="U13824" i="1"/>
  <c r="V13824" i="1"/>
  <c r="W13824" i="1"/>
  <c r="X13824" i="1"/>
  <c r="T13825" i="1"/>
  <c r="U13825" i="1"/>
  <c r="V13825" i="1"/>
  <c r="W13825" i="1"/>
  <c r="X13825" i="1"/>
  <c r="T13826" i="1"/>
  <c r="U13826" i="1"/>
  <c r="V13826" i="1"/>
  <c r="W13826" i="1"/>
  <c r="X13826" i="1"/>
  <c r="T13827" i="1"/>
  <c r="U13827" i="1"/>
  <c r="V13827" i="1"/>
  <c r="W13827" i="1"/>
  <c r="X13827" i="1"/>
  <c r="T13828" i="1"/>
  <c r="U13828" i="1"/>
  <c r="V13828" i="1"/>
  <c r="W13828" i="1"/>
  <c r="X13828" i="1"/>
  <c r="T13829" i="1"/>
  <c r="U13829" i="1"/>
  <c r="V13829" i="1"/>
  <c r="W13829" i="1"/>
  <c r="X13829" i="1"/>
  <c r="T13830" i="1"/>
  <c r="U13830" i="1"/>
  <c r="V13830" i="1"/>
  <c r="W13830" i="1"/>
  <c r="X13830" i="1"/>
  <c r="T13831" i="1"/>
  <c r="U13831" i="1"/>
  <c r="V13831" i="1"/>
  <c r="W13831" i="1"/>
  <c r="X13831" i="1"/>
  <c r="T13832" i="1"/>
  <c r="U13832" i="1"/>
  <c r="V13832" i="1"/>
  <c r="W13832" i="1"/>
  <c r="X13832" i="1"/>
  <c r="T13833" i="1"/>
  <c r="U13833" i="1"/>
  <c r="V13833" i="1"/>
  <c r="W13833" i="1"/>
  <c r="X13833" i="1"/>
  <c r="T13834" i="1"/>
  <c r="U13834" i="1"/>
  <c r="V13834" i="1"/>
  <c r="W13834" i="1"/>
  <c r="X13834" i="1"/>
  <c r="T13835" i="1"/>
  <c r="U13835" i="1"/>
  <c r="V13835" i="1"/>
  <c r="W13835" i="1"/>
  <c r="X13835" i="1"/>
  <c r="T13836" i="1"/>
  <c r="U13836" i="1"/>
  <c r="V13836" i="1"/>
  <c r="W13836" i="1"/>
  <c r="X13836" i="1"/>
  <c r="T13837" i="1"/>
  <c r="U13837" i="1"/>
  <c r="V13837" i="1"/>
  <c r="W13837" i="1"/>
  <c r="X13837" i="1"/>
  <c r="T13838" i="1"/>
  <c r="U13838" i="1"/>
  <c r="V13838" i="1"/>
  <c r="W13838" i="1"/>
  <c r="X13838" i="1"/>
  <c r="T13839" i="1"/>
  <c r="U13839" i="1"/>
  <c r="V13839" i="1"/>
  <c r="W13839" i="1"/>
  <c r="X13839" i="1"/>
  <c r="T13840" i="1"/>
  <c r="U13840" i="1"/>
  <c r="V13840" i="1"/>
  <c r="W13840" i="1"/>
  <c r="X13840" i="1"/>
  <c r="T13841" i="1"/>
  <c r="U13841" i="1"/>
  <c r="V13841" i="1"/>
  <c r="W13841" i="1"/>
  <c r="X13841" i="1"/>
  <c r="T13842" i="1"/>
  <c r="U13842" i="1"/>
  <c r="V13842" i="1"/>
  <c r="W13842" i="1"/>
  <c r="X13842" i="1"/>
  <c r="T13843" i="1"/>
  <c r="U13843" i="1"/>
  <c r="V13843" i="1"/>
  <c r="W13843" i="1"/>
  <c r="X13843" i="1"/>
  <c r="T13844" i="1"/>
  <c r="U13844" i="1"/>
  <c r="V13844" i="1"/>
  <c r="W13844" i="1"/>
  <c r="X13844" i="1"/>
  <c r="T13845" i="1"/>
  <c r="U13845" i="1"/>
  <c r="V13845" i="1"/>
  <c r="W13845" i="1"/>
  <c r="X13845" i="1"/>
  <c r="T13846" i="1"/>
  <c r="U13846" i="1"/>
  <c r="V13846" i="1"/>
  <c r="W13846" i="1"/>
  <c r="X13846" i="1"/>
  <c r="T13847" i="1"/>
  <c r="U13847" i="1"/>
  <c r="V13847" i="1"/>
  <c r="W13847" i="1"/>
  <c r="X13847" i="1"/>
  <c r="T13848" i="1"/>
  <c r="U13848" i="1"/>
  <c r="V13848" i="1"/>
  <c r="W13848" i="1"/>
  <c r="X13848" i="1"/>
  <c r="T13849" i="1"/>
  <c r="U13849" i="1"/>
  <c r="V13849" i="1"/>
  <c r="W13849" i="1"/>
  <c r="X13849" i="1"/>
  <c r="T13850" i="1"/>
  <c r="U13850" i="1"/>
  <c r="V13850" i="1"/>
  <c r="W13850" i="1"/>
  <c r="X13850" i="1"/>
  <c r="T13851" i="1"/>
  <c r="U13851" i="1"/>
  <c r="V13851" i="1"/>
  <c r="W13851" i="1"/>
  <c r="X13851" i="1"/>
  <c r="T13852" i="1"/>
  <c r="U13852" i="1"/>
  <c r="V13852" i="1"/>
  <c r="W13852" i="1"/>
  <c r="X13852" i="1"/>
  <c r="T13853" i="1"/>
  <c r="U13853" i="1"/>
  <c r="V13853" i="1"/>
  <c r="W13853" i="1"/>
  <c r="X13853" i="1"/>
  <c r="T13854" i="1"/>
  <c r="U13854" i="1"/>
  <c r="V13854" i="1"/>
  <c r="W13854" i="1"/>
  <c r="X13854" i="1"/>
  <c r="T13855" i="1"/>
  <c r="U13855" i="1"/>
  <c r="V13855" i="1"/>
  <c r="W13855" i="1"/>
  <c r="X13855" i="1"/>
  <c r="T13856" i="1"/>
  <c r="U13856" i="1"/>
  <c r="V13856" i="1"/>
  <c r="W13856" i="1"/>
  <c r="X13856" i="1"/>
  <c r="T13857" i="1"/>
  <c r="U13857" i="1"/>
  <c r="V13857" i="1"/>
  <c r="W13857" i="1"/>
  <c r="X13857" i="1"/>
  <c r="T13858" i="1"/>
  <c r="U13858" i="1"/>
  <c r="V13858" i="1"/>
  <c r="W13858" i="1"/>
  <c r="X13858" i="1"/>
  <c r="T13859" i="1"/>
  <c r="U13859" i="1"/>
  <c r="V13859" i="1"/>
  <c r="W13859" i="1"/>
  <c r="X13859" i="1"/>
  <c r="T13860" i="1"/>
  <c r="U13860" i="1"/>
  <c r="V13860" i="1"/>
  <c r="W13860" i="1"/>
  <c r="X13860" i="1"/>
  <c r="T13861" i="1"/>
  <c r="U13861" i="1"/>
  <c r="V13861" i="1"/>
  <c r="W13861" i="1"/>
  <c r="X13861" i="1"/>
  <c r="T13862" i="1"/>
  <c r="U13862" i="1"/>
  <c r="V13862" i="1"/>
  <c r="W13862" i="1"/>
  <c r="X13862" i="1"/>
  <c r="T13863" i="1"/>
  <c r="U13863" i="1"/>
  <c r="V13863" i="1"/>
  <c r="W13863" i="1"/>
  <c r="X13863" i="1"/>
  <c r="T13864" i="1"/>
  <c r="U13864" i="1"/>
  <c r="V13864" i="1"/>
  <c r="W13864" i="1"/>
  <c r="X13864" i="1"/>
  <c r="T13865" i="1"/>
  <c r="U13865" i="1"/>
  <c r="V13865" i="1"/>
  <c r="W13865" i="1"/>
  <c r="X13865" i="1"/>
  <c r="T13866" i="1"/>
  <c r="U13866" i="1"/>
  <c r="V13866" i="1"/>
  <c r="W13866" i="1"/>
  <c r="X13866" i="1"/>
  <c r="T13867" i="1"/>
  <c r="U13867" i="1"/>
  <c r="V13867" i="1"/>
  <c r="W13867" i="1"/>
  <c r="X13867" i="1"/>
  <c r="T13868" i="1"/>
  <c r="U13868" i="1"/>
  <c r="V13868" i="1"/>
  <c r="W13868" i="1"/>
  <c r="X13868" i="1"/>
  <c r="T13869" i="1"/>
  <c r="U13869" i="1"/>
  <c r="V13869" i="1"/>
  <c r="W13869" i="1"/>
  <c r="X13869" i="1"/>
  <c r="T13870" i="1"/>
  <c r="U13870" i="1"/>
  <c r="V13870" i="1"/>
  <c r="W13870" i="1"/>
  <c r="X13870" i="1"/>
  <c r="T13871" i="1"/>
  <c r="U13871" i="1"/>
  <c r="V13871" i="1"/>
  <c r="W13871" i="1"/>
  <c r="X13871" i="1"/>
  <c r="T13872" i="1"/>
  <c r="U13872" i="1"/>
  <c r="V13872" i="1"/>
  <c r="W13872" i="1"/>
  <c r="X13872" i="1"/>
  <c r="T13873" i="1"/>
  <c r="U13873" i="1"/>
  <c r="V13873" i="1"/>
  <c r="W13873" i="1"/>
  <c r="X13873" i="1"/>
  <c r="T13874" i="1"/>
  <c r="U13874" i="1"/>
  <c r="V13874" i="1"/>
  <c r="W13874" i="1"/>
  <c r="X13874" i="1"/>
  <c r="T13875" i="1"/>
  <c r="U13875" i="1"/>
  <c r="V13875" i="1"/>
  <c r="W13875" i="1"/>
  <c r="X13875" i="1"/>
  <c r="T13876" i="1"/>
  <c r="U13876" i="1"/>
  <c r="V13876" i="1"/>
  <c r="W13876" i="1"/>
  <c r="X13876" i="1"/>
  <c r="T13877" i="1"/>
  <c r="U13877" i="1"/>
  <c r="V13877" i="1"/>
  <c r="W13877" i="1"/>
  <c r="X13877" i="1"/>
  <c r="T13878" i="1"/>
  <c r="U13878" i="1"/>
  <c r="V13878" i="1"/>
  <c r="W13878" i="1"/>
  <c r="X13878" i="1"/>
  <c r="T13879" i="1"/>
  <c r="U13879" i="1"/>
  <c r="V13879" i="1"/>
  <c r="W13879" i="1"/>
  <c r="X13879" i="1"/>
  <c r="T13880" i="1"/>
  <c r="U13880" i="1"/>
  <c r="V13880" i="1"/>
  <c r="W13880" i="1"/>
  <c r="X13880" i="1"/>
  <c r="T13881" i="1"/>
  <c r="U13881" i="1"/>
  <c r="V13881" i="1"/>
  <c r="W13881" i="1"/>
  <c r="X13881" i="1"/>
  <c r="T13882" i="1"/>
  <c r="U13882" i="1"/>
  <c r="V13882" i="1"/>
  <c r="W13882" i="1"/>
  <c r="X13882" i="1"/>
  <c r="T13883" i="1"/>
  <c r="U13883" i="1"/>
  <c r="V13883" i="1"/>
  <c r="W13883" i="1"/>
  <c r="X13883" i="1"/>
  <c r="T13884" i="1"/>
  <c r="U13884" i="1"/>
  <c r="V13884" i="1"/>
  <c r="W13884" i="1"/>
  <c r="X13884" i="1"/>
  <c r="T13885" i="1"/>
  <c r="U13885" i="1"/>
  <c r="V13885" i="1"/>
  <c r="W13885" i="1"/>
  <c r="X13885" i="1"/>
  <c r="T13886" i="1"/>
  <c r="U13886" i="1"/>
  <c r="V13886" i="1"/>
  <c r="W13886" i="1"/>
  <c r="X13886" i="1"/>
  <c r="T13887" i="1"/>
  <c r="U13887" i="1"/>
  <c r="V13887" i="1"/>
  <c r="W13887" i="1"/>
  <c r="X13887" i="1"/>
  <c r="T13888" i="1"/>
  <c r="U13888" i="1"/>
  <c r="V13888" i="1"/>
  <c r="W13888" i="1"/>
  <c r="X13888" i="1"/>
  <c r="T13889" i="1"/>
  <c r="U13889" i="1"/>
  <c r="V13889" i="1"/>
  <c r="W13889" i="1"/>
  <c r="X13889" i="1"/>
  <c r="T13890" i="1"/>
  <c r="U13890" i="1"/>
  <c r="V13890" i="1"/>
  <c r="W13890" i="1"/>
  <c r="X13890" i="1"/>
  <c r="T13891" i="1"/>
  <c r="U13891" i="1"/>
  <c r="V13891" i="1"/>
  <c r="W13891" i="1"/>
  <c r="X13891" i="1"/>
  <c r="T13892" i="1"/>
  <c r="U13892" i="1"/>
  <c r="V13892" i="1"/>
  <c r="W13892" i="1"/>
  <c r="X13892" i="1"/>
  <c r="T13893" i="1"/>
  <c r="U13893" i="1"/>
  <c r="V13893" i="1"/>
  <c r="W13893" i="1"/>
  <c r="X13893" i="1"/>
  <c r="T13894" i="1"/>
  <c r="U13894" i="1"/>
  <c r="V13894" i="1"/>
  <c r="W13894" i="1"/>
  <c r="X13894" i="1"/>
  <c r="T13895" i="1"/>
  <c r="U13895" i="1"/>
  <c r="V13895" i="1"/>
  <c r="W13895" i="1"/>
  <c r="X13895" i="1"/>
  <c r="T13896" i="1"/>
  <c r="U13896" i="1"/>
  <c r="V13896" i="1"/>
  <c r="W13896" i="1"/>
  <c r="X13896" i="1"/>
  <c r="T13897" i="1"/>
  <c r="U13897" i="1"/>
  <c r="V13897" i="1"/>
  <c r="W13897" i="1"/>
  <c r="X13897" i="1"/>
  <c r="T13898" i="1"/>
  <c r="U13898" i="1"/>
  <c r="V13898" i="1"/>
  <c r="W13898" i="1"/>
  <c r="X13898" i="1"/>
  <c r="T13899" i="1"/>
  <c r="U13899" i="1"/>
  <c r="V13899" i="1"/>
  <c r="W13899" i="1"/>
  <c r="X13899" i="1"/>
  <c r="T13900" i="1"/>
  <c r="U13900" i="1"/>
  <c r="V13900" i="1"/>
  <c r="W13900" i="1"/>
  <c r="X13900" i="1"/>
  <c r="T13901" i="1"/>
  <c r="U13901" i="1"/>
  <c r="V13901" i="1"/>
  <c r="W13901" i="1"/>
  <c r="X13901" i="1"/>
  <c r="T13902" i="1"/>
  <c r="U13902" i="1"/>
  <c r="V13902" i="1"/>
  <c r="W13902" i="1"/>
  <c r="X13902" i="1"/>
  <c r="T13903" i="1"/>
  <c r="U13903" i="1"/>
  <c r="V13903" i="1"/>
  <c r="W13903" i="1"/>
  <c r="X13903" i="1"/>
  <c r="T13904" i="1"/>
  <c r="U13904" i="1"/>
  <c r="V13904" i="1"/>
  <c r="W13904" i="1"/>
  <c r="X13904" i="1"/>
  <c r="T13905" i="1"/>
  <c r="U13905" i="1"/>
  <c r="V13905" i="1"/>
  <c r="W13905" i="1"/>
  <c r="X13905" i="1"/>
  <c r="T13906" i="1"/>
  <c r="U13906" i="1"/>
  <c r="V13906" i="1"/>
  <c r="W13906" i="1"/>
  <c r="X13906" i="1"/>
  <c r="T13907" i="1"/>
  <c r="U13907" i="1"/>
  <c r="V13907" i="1"/>
  <c r="W13907" i="1"/>
  <c r="X13907" i="1"/>
  <c r="T13908" i="1"/>
  <c r="U13908" i="1"/>
  <c r="V13908" i="1"/>
  <c r="W13908" i="1"/>
  <c r="X13908" i="1"/>
  <c r="T13909" i="1"/>
  <c r="U13909" i="1"/>
  <c r="V13909" i="1"/>
  <c r="W13909" i="1"/>
  <c r="X13909" i="1"/>
  <c r="T13910" i="1"/>
  <c r="U13910" i="1"/>
  <c r="V13910" i="1"/>
  <c r="W13910" i="1"/>
  <c r="X13910" i="1"/>
  <c r="T13911" i="1"/>
  <c r="U13911" i="1"/>
  <c r="V13911" i="1"/>
  <c r="W13911" i="1"/>
  <c r="X13911" i="1"/>
  <c r="T13912" i="1"/>
  <c r="U13912" i="1"/>
  <c r="V13912" i="1"/>
  <c r="W13912" i="1"/>
  <c r="X13912" i="1"/>
  <c r="T13913" i="1"/>
  <c r="U13913" i="1"/>
  <c r="V13913" i="1"/>
  <c r="W13913" i="1"/>
  <c r="X13913" i="1"/>
  <c r="T13914" i="1"/>
  <c r="U13914" i="1"/>
  <c r="V13914" i="1"/>
  <c r="W13914" i="1"/>
  <c r="X13914" i="1"/>
  <c r="T13915" i="1"/>
  <c r="U13915" i="1"/>
  <c r="V13915" i="1"/>
  <c r="W13915" i="1"/>
  <c r="X13915" i="1"/>
  <c r="T13916" i="1"/>
  <c r="U13916" i="1"/>
  <c r="V13916" i="1"/>
  <c r="W13916" i="1"/>
  <c r="X13916" i="1"/>
  <c r="T13917" i="1"/>
  <c r="U13917" i="1"/>
  <c r="V13917" i="1"/>
  <c r="W13917" i="1"/>
  <c r="X13917" i="1"/>
  <c r="T13918" i="1"/>
  <c r="U13918" i="1"/>
  <c r="V13918" i="1"/>
  <c r="W13918" i="1"/>
  <c r="X13918" i="1"/>
  <c r="T13919" i="1"/>
  <c r="U13919" i="1"/>
  <c r="V13919" i="1"/>
  <c r="W13919" i="1"/>
  <c r="X13919" i="1"/>
  <c r="T13920" i="1"/>
  <c r="U13920" i="1"/>
  <c r="V13920" i="1"/>
  <c r="W13920" i="1"/>
  <c r="X13920" i="1"/>
  <c r="T13921" i="1"/>
  <c r="U13921" i="1"/>
  <c r="V13921" i="1"/>
  <c r="W13921" i="1"/>
  <c r="X13921" i="1"/>
  <c r="T13922" i="1"/>
  <c r="U13922" i="1"/>
  <c r="V13922" i="1"/>
  <c r="W13922" i="1"/>
  <c r="X13922" i="1"/>
  <c r="T13923" i="1"/>
  <c r="U13923" i="1"/>
  <c r="V13923" i="1"/>
  <c r="W13923" i="1"/>
  <c r="X13923" i="1"/>
  <c r="T13924" i="1"/>
  <c r="U13924" i="1"/>
  <c r="V13924" i="1"/>
  <c r="W13924" i="1"/>
  <c r="X13924" i="1"/>
  <c r="T13925" i="1"/>
  <c r="U13925" i="1"/>
  <c r="V13925" i="1"/>
  <c r="W13925" i="1"/>
  <c r="X13925" i="1"/>
  <c r="T13926" i="1"/>
  <c r="U13926" i="1"/>
  <c r="V13926" i="1"/>
  <c r="W13926" i="1"/>
  <c r="X13926" i="1"/>
  <c r="T13927" i="1"/>
  <c r="U13927" i="1"/>
  <c r="V13927" i="1"/>
  <c r="W13927" i="1"/>
  <c r="X13927" i="1"/>
  <c r="T13928" i="1"/>
  <c r="U13928" i="1"/>
  <c r="V13928" i="1"/>
  <c r="W13928" i="1"/>
  <c r="X13928" i="1"/>
  <c r="T13929" i="1"/>
  <c r="U13929" i="1"/>
  <c r="V13929" i="1"/>
  <c r="W13929" i="1"/>
  <c r="X13929" i="1"/>
  <c r="T13930" i="1"/>
  <c r="U13930" i="1"/>
  <c r="V13930" i="1"/>
  <c r="W13930" i="1"/>
  <c r="X13930" i="1"/>
  <c r="T13931" i="1"/>
  <c r="U13931" i="1"/>
  <c r="V13931" i="1"/>
  <c r="W13931" i="1"/>
  <c r="X13931" i="1"/>
  <c r="T13932" i="1"/>
  <c r="U13932" i="1"/>
  <c r="V13932" i="1"/>
  <c r="W13932" i="1"/>
  <c r="X13932" i="1"/>
  <c r="T13933" i="1"/>
  <c r="U13933" i="1"/>
  <c r="V13933" i="1"/>
  <c r="W13933" i="1"/>
  <c r="X13933" i="1"/>
  <c r="T13934" i="1"/>
  <c r="U13934" i="1"/>
  <c r="V13934" i="1"/>
  <c r="W13934" i="1"/>
  <c r="X13934" i="1"/>
  <c r="T13935" i="1"/>
  <c r="U13935" i="1"/>
  <c r="V13935" i="1"/>
  <c r="W13935" i="1"/>
  <c r="X13935" i="1"/>
  <c r="T13936" i="1"/>
  <c r="U13936" i="1"/>
  <c r="V13936" i="1"/>
  <c r="W13936" i="1"/>
  <c r="X13936" i="1"/>
  <c r="T13937" i="1"/>
  <c r="U13937" i="1"/>
  <c r="V13937" i="1"/>
  <c r="W13937" i="1"/>
  <c r="X13937" i="1"/>
  <c r="T13938" i="1"/>
  <c r="U13938" i="1"/>
  <c r="V13938" i="1"/>
  <c r="W13938" i="1"/>
  <c r="X13938" i="1"/>
  <c r="T13939" i="1"/>
  <c r="U13939" i="1"/>
  <c r="V13939" i="1"/>
  <c r="W13939" i="1"/>
  <c r="X13939" i="1"/>
  <c r="T13940" i="1"/>
  <c r="U13940" i="1"/>
  <c r="V13940" i="1"/>
  <c r="W13940" i="1"/>
  <c r="X13940" i="1"/>
  <c r="T13941" i="1"/>
  <c r="U13941" i="1"/>
  <c r="V13941" i="1"/>
  <c r="W13941" i="1"/>
  <c r="X13941" i="1"/>
  <c r="T13942" i="1"/>
  <c r="U13942" i="1"/>
  <c r="V13942" i="1"/>
  <c r="W13942" i="1"/>
  <c r="X13942" i="1"/>
  <c r="T13943" i="1"/>
  <c r="U13943" i="1"/>
  <c r="V13943" i="1"/>
  <c r="W13943" i="1"/>
  <c r="X13943" i="1"/>
  <c r="T13944" i="1"/>
  <c r="U13944" i="1"/>
  <c r="V13944" i="1"/>
  <c r="W13944" i="1"/>
  <c r="X13944" i="1"/>
  <c r="T13945" i="1"/>
  <c r="U13945" i="1"/>
  <c r="V13945" i="1"/>
  <c r="W13945" i="1"/>
  <c r="X13945" i="1"/>
  <c r="T13946" i="1"/>
  <c r="U13946" i="1"/>
  <c r="V13946" i="1"/>
  <c r="W13946" i="1"/>
  <c r="X13946" i="1"/>
  <c r="T13947" i="1"/>
  <c r="U13947" i="1"/>
  <c r="V13947" i="1"/>
  <c r="W13947" i="1"/>
  <c r="X13947" i="1"/>
  <c r="T13948" i="1"/>
  <c r="U13948" i="1"/>
  <c r="V13948" i="1"/>
  <c r="W13948" i="1"/>
  <c r="X13948" i="1"/>
  <c r="T13949" i="1"/>
  <c r="U13949" i="1"/>
  <c r="V13949" i="1"/>
  <c r="W13949" i="1"/>
  <c r="X13949" i="1"/>
  <c r="T13950" i="1"/>
  <c r="U13950" i="1"/>
  <c r="V13950" i="1"/>
  <c r="W13950" i="1"/>
  <c r="X13950" i="1"/>
  <c r="T13951" i="1"/>
  <c r="U13951" i="1"/>
  <c r="V13951" i="1"/>
  <c r="W13951" i="1"/>
  <c r="X13951" i="1"/>
  <c r="T13952" i="1"/>
  <c r="U13952" i="1"/>
  <c r="V13952" i="1"/>
  <c r="W13952" i="1"/>
  <c r="X13952" i="1"/>
  <c r="T13953" i="1"/>
  <c r="U13953" i="1"/>
  <c r="V13953" i="1"/>
  <c r="W13953" i="1"/>
  <c r="X13953" i="1"/>
  <c r="T13954" i="1"/>
  <c r="U13954" i="1"/>
  <c r="V13954" i="1"/>
  <c r="W13954" i="1"/>
  <c r="X13954" i="1"/>
  <c r="T13955" i="1"/>
  <c r="U13955" i="1"/>
  <c r="V13955" i="1"/>
  <c r="W13955" i="1"/>
  <c r="X13955" i="1"/>
  <c r="T13956" i="1"/>
  <c r="U13956" i="1"/>
  <c r="V13956" i="1"/>
  <c r="W13956" i="1"/>
  <c r="X13956" i="1"/>
  <c r="T13957" i="1"/>
  <c r="U13957" i="1"/>
  <c r="V13957" i="1"/>
  <c r="W13957" i="1"/>
  <c r="X13957" i="1"/>
  <c r="T13958" i="1"/>
  <c r="U13958" i="1"/>
  <c r="V13958" i="1"/>
  <c r="W13958" i="1"/>
  <c r="X13958" i="1"/>
  <c r="T13959" i="1"/>
  <c r="U13959" i="1"/>
  <c r="V13959" i="1"/>
  <c r="W13959" i="1"/>
  <c r="X13959" i="1"/>
  <c r="T13960" i="1"/>
  <c r="U13960" i="1"/>
  <c r="V13960" i="1"/>
  <c r="W13960" i="1"/>
  <c r="X13960" i="1"/>
  <c r="T13961" i="1"/>
  <c r="U13961" i="1"/>
  <c r="V13961" i="1"/>
  <c r="W13961" i="1"/>
  <c r="X13961" i="1"/>
  <c r="T13962" i="1"/>
  <c r="U13962" i="1"/>
  <c r="V13962" i="1"/>
  <c r="W13962" i="1"/>
  <c r="X13962" i="1"/>
  <c r="T13963" i="1"/>
  <c r="U13963" i="1"/>
  <c r="V13963" i="1"/>
  <c r="W13963" i="1"/>
  <c r="X13963" i="1"/>
  <c r="T13964" i="1"/>
  <c r="U13964" i="1"/>
  <c r="V13964" i="1"/>
  <c r="W13964" i="1"/>
  <c r="X13964" i="1"/>
  <c r="T13965" i="1"/>
  <c r="U13965" i="1"/>
  <c r="V13965" i="1"/>
  <c r="W13965" i="1"/>
  <c r="X13965" i="1"/>
  <c r="T13966" i="1"/>
  <c r="U13966" i="1"/>
  <c r="V13966" i="1"/>
  <c r="W13966" i="1"/>
  <c r="X13966" i="1"/>
  <c r="T13967" i="1"/>
  <c r="U13967" i="1"/>
  <c r="V13967" i="1"/>
  <c r="W13967" i="1"/>
  <c r="X13967" i="1"/>
  <c r="T13968" i="1"/>
  <c r="U13968" i="1"/>
  <c r="V13968" i="1"/>
  <c r="W13968" i="1"/>
  <c r="X13968" i="1"/>
  <c r="T13969" i="1"/>
  <c r="U13969" i="1"/>
  <c r="V13969" i="1"/>
  <c r="W13969" i="1"/>
  <c r="X13969" i="1"/>
  <c r="T13970" i="1"/>
  <c r="U13970" i="1"/>
  <c r="V13970" i="1"/>
  <c r="W13970" i="1"/>
  <c r="X13970" i="1"/>
  <c r="T13971" i="1"/>
  <c r="U13971" i="1"/>
  <c r="V13971" i="1"/>
  <c r="W13971" i="1"/>
  <c r="X13971" i="1"/>
  <c r="T13972" i="1"/>
  <c r="U13972" i="1"/>
  <c r="V13972" i="1"/>
  <c r="W13972" i="1"/>
  <c r="X13972" i="1"/>
  <c r="T13973" i="1"/>
  <c r="U13973" i="1"/>
  <c r="V13973" i="1"/>
  <c r="W13973" i="1"/>
  <c r="X13973" i="1"/>
  <c r="T13974" i="1"/>
  <c r="U13974" i="1"/>
  <c r="V13974" i="1"/>
  <c r="W13974" i="1"/>
  <c r="X13974" i="1"/>
  <c r="T13975" i="1"/>
  <c r="U13975" i="1"/>
  <c r="V13975" i="1"/>
  <c r="W13975" i="1"/>
  <c r="X13975" i="1"/>
  <c r="T13976" i="1"/>
  <c r="U13976" i="1"/>
  <c r="V13976" i="1"/>
  <c r="W13976" i="1"/>
  <c r="X13976" i="1"/>
  <c r="T13977" i="1"/>
  <c r="U13977" i="1"/>
  <c r="V13977" i="1"/>
  <c r="W13977" i="1"/>
  <c r="X13977" i="1"/>
  <c r="T13978" i="1"/>
  <c r="U13978" i="1"/>
  <c r="V13978" i="1"/>
  <c r="W13978" i="1"/>
  <c r="X13978" i="1"/>
  <c r="T13979" i="1"/>
  <c r="U13979" i="1"/>
  <c r="V13979" i="1"/>
  <c r="W13979" i="1"/>
  <c r="X13979" i="1"/>
  <c r="T13980" i="1"/>
  <c r="U13980" i="1"/>
  <c r="V13980" i="1"/>
  <c r="W13980" i="1"/>
  <c r="X13980" i="1"/>
  <c r="T13981" i="1"/>
  <c r="U13981" i="1"/>
  <c r="V13981" i="1"/>
  <c r="W13981" i="1"/>
  <c r="X13981" i="1"/>
  <c r="T13982" i="1"/>
  <c r="U13982" i="1"/>
  <c r="V13982" i="1"/>
  <c r="W13982" i="1"/>
  <c r="X13982" i="1"/>
  <c r="T13983" i="1"/>
  <c r="U13983" i="1"/>
  <c r="V13983" i="1"/>
  <c r="W13983" i="1"/>
  <c r="X13983" i="1"/>
  <c r="T13984" i="1"/>
  <c r="U13984" i="1"/>
  <c r="V13984" i="1"/>
  <c r="W13984" i="1"/>
  <c r="X13984" i="1"/>
  <c r="T13985" i="1"/>
  <c r="U13985" i="1"/>
  <c r="V13985" i="1"/>
  <c r="W13985" i="1"/>
  <c r="X13985" i="1"/>
  <c r="T13986" i="1"/>
  <c r="U13986" i="1"/>
  <c r="V13986" i="1"/>
  <c r="W13986" i="1"/>
  <c r="X13986" i="1"/>
  <c r="T13987" i="1"/>
  <c r="U13987" i="1"/>
  <c r="V13987" i="1"/>
  <c r="W13987" i="1"/>
  <c r="X13987" i="1"/>
  <c r="T13988" i="1"/>
  <c r="U13988" i="1"/>
  <c r="V13988" i="1"/>
  <c r="W13988" i="1"/>
  <c r="X13988" i="1"/>
  <c r="T13989" i="1"/>
  <c r="U13989" i="1"/>
  <c r="V13989" i="1"/>
  <c r="W13989" i="1"/>
  <c r="X13989" i="1"/>
  <c r="T13990" i="1"/>
  <c r="U13990" i="1"/>
  <c r="V13990" i="1"/>
  <c r="W13990" i="1"/>
  <c r="X13990" i="1"/>
  <c r="T13991" i="1"/>
  <c r="U13991" i="1"/>
  <c r="V13991" i="1"/>
  <c r="W13991" i="1"/>
  <c r="X13991" i="1"/>
  <c r="T13992" i="1"/>
  <c r="U13992" i="1"/>
  <c r="V13992" i="1"/>
  <c r="W13992" i="1"/>
  <c r="X13992" i="1"/>
  <c r="T13993" i="1"/>
  <c r="U13993" i="1"/>
  <c r="V13993" i="1"/>
  <c r="W13993" i="1"/>
  <c r="X13993" i="1"/>
  <c r="T13994" i="1"/>
  <c r="U13994" i="1"/>
  <c r="V13994" i="1"/>
  <c r="W13994" i="1"/>
  <c r="X13994" i="1"/>
  <c r="T13995" i="1"/>
  <c r="U13995" i="1"/>
  <c r="V13995" i="1"/>
  <c r="W13995" i="1"/>
  <c r="X13995" i="1"/>
  <c r="T13996" i="1"/>
  <c r="U13996" i="1"/>
  <c r="V13996" i="1"/>
  <c r="W13996" i="1"/>
  <c r="X13996" i="1"/>
  <c r="T13997" i="1"/>
  <c r="U13997" i="1"/>
  <c r="V13997" i="1"/>
  <c r="W13997" i="1"/>
  <c r="X13997" i="1"/>
  <c r="T13998" i="1"/>
  <c r="U13998" i="1"/>
  <c r="V13998" i="1"/>
  <c r="W13998" i="1"/>
  <c r="X13998" i="1"/>
  <c r="T13999" i="1"/>
  <c r="U13999" i="1"/>
  <c r="V13999" i="1"/>
  <c r="W13999" i="1"/>
  <c r="X13999" i="1"/>
  <c r="T14000" i="1"/>
  <c r="U14000" i="1"/>
  <c r="V14000" i="1"/>
  <c r="W14000" i="1"/>
  <c r="X14000" i="1"/>
  <c r="T14001" i="1"/>
  <c r="U14001" i="1"/>
  <c r="V14001" i="1"/>
  <c r="W14001" i="1"/>
  <c r="X14001" i="1"/>
  <c r="T14002" i="1"/>
  <c r="U14002" i="1"/>
  <c r="V14002" i="1"/>
  <c r="W14002" i="1"/>
  <c r="X14002" i="1"/>
  <c r="T14003" i="1"/>
  <c r="U14003" i="1"/>
  <c r="V14003" i="1"/>
  <c r="W14003" i="1"/>
  <c r="X14003" i="1"/>
  <c r="T14004" i="1"/>
  <c r="U14004" i="1"/>
  <c r="V14004" i="1"/>
  <c r="W14004" i="1"/>
  <c r="X14004" i="1"/>
  <c r="T14005" i="1"/>
  <c r="U14005" i="1"/>
  <c r="V14005" i="1"/>
  <c r="W14005" i="1"/>
  <c r="X14005" i="1"/>
  <c r="T14006" i="1"/>
  <c r="U14006" i="1"/>
  <c r="V14006" i="1"/>
  <c r="W14006" i="1"/>
  <c r="X14006" i="1"/>
  <c r="T14007" i="1"/>
  <c r="U14007" i="1"/>
  <c r="V14007" i="1"/>
  <c r="W14007" i="1"/>
  <c r="X14007" i="1"/>
  <c r="T14008" i="1"/>
  <c r="U14008" i="1"/>
  <c r="V14008" i="1"/>
  <c r="W14008" i="1"/>
  <c r="X14008" i="1"/>
  <c r="T14009" i="1"/>
  <c r="U14009" i="1"/>
  <c r="V14009" i="1"/>
  <c r="W14009" i="1"/>
  <c r="X14009" i="1"/>
  <c r="T14010" i="1"/>
  <c r="U14010" i="1"/>
  <c r="V14010" i="1"/>
  <c r="W14010" i="1"/>
  <c r="X14010" i="1"/>
  <c r="T14011" i="1"/>
  <c r="U14011" i="1"/>
  <c r="V14011" i="1"/>
  <c r="W14011" i="1"/>
  <c r="X14011" i="1"/>
  <c r="T14012" i="1"/>
  <c r="U14012" i="1"/>
  <c r="V14012" i="1"/>
  <c r="W14012" i="1"/>
  <c r="X14012" i="1"/>
  <c r="T14013" i="1"/>
  <c r="U14013" i="1"/>
  <c r="V14013" i="1"/>
  <c r="W14013" i="1"/>
  <c r="X14013" i="1"/>
  <c r="T14014" i="1"/>
  <c r="U14014" i="1"/>
  <c r="V14014" i="1"/>
  <c r="W14014" i="1"/>
  <c r="X14014" i="1"/>
  <c r="T14015" i="1"/>
  <c r="U14015" i="1"/>
  <c r="V14015" i="1"/>
  <c r="W14015" i="1"/>
  <c r="X14015" i="1"/>
  <c r="T14016" i="1"/>
  <c r="U14016" i="1"/>
  <c r="V14016" i="1"/>
  <c r="W14016" i="1"/>
  <c r="X14016" i="1"/>
  <c r="T14017" i="1"/>
  <c r="U14017" i="1"/>
  <c r="V14017" i="1"/>
  <c r="W14017" i="1"/>
  <c r="X14017" i="1"/>
  <c r="T14018" i="1"/>
  <c r="U14018" i="1"/>
  <c r="V14018" i="1"/>
  <c r="W14018" i="1"/>
  <c r="X14018" i="1"/>
  <c r="T14019" i="1"/>
  <c r="U14019" i="1"/>
  <c r="V14019" i="1"/>
  <c r="W14019" i="1"/>
  <c r="X14019" i="1"/>
  <c r="T14020" i="1"/>
  <c r="U14020" i="1"/>
  <c r="V14020" i="1"/>
  <c r="W14020" i="1"/>
  <c r="X14020" i="1"/>
  <c r="T14021" i="1"/>
  <c r="U14021" i="1"/>
  <c r="V14021" i="1"/>
  <c r="W14021" i="1"/>
  <c r="X14021" i="1"/>
  <c r="T14022" i="1"/>
  <c r="U14022" i="1"/>
  <c r="V14022" i="1"/>
  <c r="W14022" i="1"/>
  <c r="X14022" i="1"/>
  <c r="T14023" i="1"/>
  <c r="U14023" i="1"/>
  <c r="V14023" i="1"/>
  <c r="W14023" i="1"/>
  <c r="X14023" i="1"/>
  <c r="T14024" i="1"/>
  <c r="U14024" i="1"/>
  <c r="V14024" i="1"/>
  <c r="W14024" i="1"/>
  <c r="X14024" i="1"/>
  <c r="T14025" i="1"/>
  <c r="U14025" i="1"/>
  <c r="V14025" i="1"/>
  <c r="W14025" i="1"/>
  <c r="X14025" i="1"/>
  <c r="T14026" i="1"/>
  <c r="U14026" i="1"/>
  <c r="V14026" i="1"/>
  <c r="W14026" i="1"/>
  <c r="X14026" i="1"/>
  <c r="T14027" i="1"/>
  <c r="U14027" i="1"/>
  <c r="V14027" i="1"/>
  <c r="W14027" i="1"/>
  <c r="X14027" i="1"/>
  <c r="T14028" i="1"/>
  <c r="U14028" i="1"/>
  <c r="V14028" i="1"/>
  <c r="W14028" i="1"/>
  <c r="X14028" i="1"/>
  <c r="T14029" i="1"/>
  <c r="U14029" i="1"/>
  <c r="V14029" i="1"/>
  <c r="W14029" i="1"/>
  <c r="X14029" i="1"/>
  <c r="T14030" i="1"/>
  <c r="U14030" i="1"/>
  <c r="V14030" i="1"/>
  <c r="W14030" i="1"/>
  <c r="X14030" i="1"/>
  <c r="T14031" i="1"/>
  <c r="U14031" i="1"/>
  <c r="V14031" i="1"/>
  <c r="W14031" i="1"/>
  <c r="X14031" i="1"/>
  <c r="T14032" i="1"/>
  <c r="U14032" i="1"/>
  <c r="V14032" i="1"/>
  <c r="W14032" i="1"/>
  <c r="X14032" i="1"/>
  <c r="T14033" i="1"/>
  <c r="U14033" i="1"/>
  <c r="V14033" i="1"/>
  <c r="W14033" i="1"/>
  <c r="X14033" i="1"/>
  <c r="T14034" i="1"/>
  <c r="U14034" i="1"/>
  <c r="V14034" i="1"/>
  <c r="W14034" i="1"/>
  <c r="X14034" i="1"/>
  <c r="T14035" i="1"/>
  <c r="U14035" i="1"/>
  <c r="V14035" i="1"/>
  <c r="W14035" i="1"/>
  <c r="X14035" i="1"/>
  <c r="T14036" i="1"/>
  <c r="U14036" i="1"/>
  <c r="V14036" i="1"/>
  <c r="W14036" i="1"/>
  <c r="X14036" i="1"/>
  <c r="T14037" i="1"/>
  <c r="U14037" i="1"/>
  <c r="V14037" i="1"/>
  <c r="W14037" i="1"/>
  <c r="X14037" i="1"/>
  <c r="T14038" i="1"/>
  <c r="U14038" i="1"/>
  <c r="V14038" i="1"/>
  <c r="W14038" i="1"/>
  <c r="X14038" i="1"/>
  <c r="T14039" i="1"/>
  <c r="U14039" i="1"/>
  <c r="V14039" i="1"/>
  <c r="W14039" i="1"/>
  <c r="X14039" i="1"/>
  <c r="T14040" i="1"/>
  <c r="U14040" i="1"/>
  <c r="V14040" i="1"/>
  <c r="W14040" i="1"/>
  <c r="X14040" i="1"/>
  <c r="T14041" i="1"/>
  <c r="U14041" i="1"/>
  <c r="V14041" i="1"/>
  <c r="W14041" i="1"/>
  <c r="X14041" i="1"/>
  <c r="T14042" i="1"/>
  <c r="U14042" i="1"/>
  <c r="V14042" i="1"/>
  <c r="W14042" i="1"/>
  <c r="X14042" i="1"/>
  <c r="T14043" i="1"/>
  <c r="U14043" i="1"/>
  <c r="V14043" i="1"/>
  <c r="W14043" i="1"/>
  <c r="X14043" i="1"/>
  <c r="T14044" i="1"/>
  <c r="U14044" i="1"/>
  <c r="V14044" i="1"/>
  <c r="W14044" i="1"/>
  <c r="X14044" i="1"/>
  <c r="T14045" i="1"/>
  <c r="U14045" i="1"/>
  <c r="V14045" i="1"/>
  <c r="W14045" i="1"/>
  <c r="X14045" i="1"/>
  <c r="T14046" i="1"/>
  <c r="U14046" i="1"/>
  <c r="V14046" i="1"/>
  <c r="W14046" i="1"/>
  <c r="X14046" i="1"/>
  <c r="T14047" i="1"/>
  <c r="U14047" i="1"/>
  <c r="V14047" i="1"/>
  <c r="W14047" i="1"/>
  <c r="X14047" i="1"/>
  <c r="T14048" i="1"/>
  <c r="U14048" i="1"/>
  <c r="V14048" i="1"/>
  <c r="W14048" i="1"/>
  <c r="X14048" i="1"/>
  <c r="T14049" i="1"/>
  <c r="U14049" i="1"/>
  <c r="V14049" i="1"/>
  <c r="W14049" i="1"/>
  <c r="X14049" i="1"/>
  <c r="T14050" i="1"/>
  <c r="U14050" i="1"/>
  <c r="V14050" i="1"/>
  <c r="W14050" i="1"/>
  <c r="X14050" i="1"/>
  <c r="T14051" i="1"/>
  <c r="U14051" i="1"/>
  <c r="V14051" i="1"/>
  <c r="W14051" i="1"/>
  <c r="X14051" i="1"/>
  <c r="T14052" i="1"/>
  <c r="U14052" i="1"/>
  <c r="V14052" i="1"/>
  <c r="W14052" i="1"/>
  <c r="X14052" i="1"/>
  <c r="T14053" i="1"/>
  <c r="U14053" i="1"/>
  <c r="V14053" i="1"/>
  <c r="W14053" i="1"/>
  <c r="X14053" i="1"/>
  <c r="T14054" i="1"/>
  <c r="U14054" i="1"/>
  <c r="V14054" i="1"/>
  <c r="W14054" i="1"/>
  <c r="X14054" i="1"/>
  <c r="T14055" i="1"/>
  <c r="U14055" i="1"/>
  <c r="V14055" i="1"/>
  <c r="W14055" i="1"/>
  <c r="X14055" i="1"/>
  <c r="T14056" i="1"/>
  <c r="U14056" i="1"/>
  <c r="V14056" i="1"/>
  <c r="W14056" i="1"/>
  <c r="X14056" i="1"/>
  <c r="T14057" i="1"/>
  <c r="U14057" i="1"/>
  <c r="V14057" i="1"/>
  <c r="W14057" i="1"/>
  <c r="X14057" i="1"/>
  <c r="T14058" i="1"/>
  <c r="U14058" i="1"/>
  <c r="V14058" i="1"/>
  <c r="W14058" i="1"/>
  <c r="X14058" i="1"/>
  <c r="T14059" i="1"/>
  <c r="U14059" i="1"/>
  <c r="V14059" i="1"/>
  <c r="W14059" i="1"/>
  <c r="X14059" i="1"/>
  <c r="T14060" i="1"/>
  <c r="U14060" i="1"/>
  <c r="V14060" i="1"/>
  <c r="W14060" i="1"/>
  <c r="X14060" i="1"/>
  <c r="T14061" i="1"/>
  <c r="U14061" i="1"/>
  <c r="V14061" i="1"/>
  <c r="W14061" i="1"/>
  <c r="X14061" i="1"/>
  <c r="T14062" i="1"/>
  <c r="U14062" i="1"/>
  <c r="V14062" i="1"/>
  <c r="W14062" i="1"/>
  <c r="X14062" i="1"/>
  <c r="T14063" i="1"/>
  <c r="U14063" i="1"/>
  <c r="V14063" i="1"/>
  <c r="W14063" i="1"/>
  <c r="X14063" i="1"/>
  <c r="T14064" i="1"/>
  <c r="U14064" i="1"/>
  <c r="V14064" i="1"/>
  <c r="W14064" i="1"/>
  <c r="X14064" i="1"/>
  <c r="T14065" i="1"/>
  <c r="U14065" i="1"/>
  <c r="V14065" i="1"/>
  <c r="W14065" i="1"/>
  <c r="X14065" i="1"/>
  <c r="T14066" i="1"/>
  <c r="U14066" i="1"/>
  <c r="V14066" i="1"/>
  <c r="W14066" i="1"/>
  <c r="X14066" i="1"/>
  <c r="T14067" i="1"/>
  <c r="U14067" i="1"/>
  <c r="V14067" i="1"/>
  <c r="W14067" i="1"/>
  <c r="X14067" i="1"/>
  <c r="T14068" i="1"/>
  <c r="U14068" i="1"/>
  <c r="V14068" i="1"/>
  <c r="W14068" i="1"/>
  <c r="X14068" i="1"/>
  <c r="T14069" i="1"/>
  <c r="U14069" i="1"/>
  <c r="V14069" i="1"/>
  <c r="W14069" i="1"/>
  <c r="X14069" i="1"/>
  <c r="T14070" i="1"/>
  <c r="U14070" i="1"/>
  <c r="V14070" i="1"/>
  <c r="W14070" i="1"/>
  <c r="X14070" i="1"/>
  <c r="T14071" i="1"/>
  <c r="U14071" i="1"/>
  <c r="V14071" i="1"/>
  <c r="W14071" i="1"/>
  <c r="X14071" i="1"/>
  <c r="T14072" i="1"/>
  <c r="U14072" i="1"/>
  <c r="V14072" i="1"/>
  <c r="W14072" i="1"/>
  <c r="X14072" i="1"/>
  <c r="T14073" i="1"/>
  <c r="U14073" i="1"/>
  <c r="V14073" i="1"/>
  <c r="W14073" i="1"/>
  <c r="X14073" i="1"/>
  <c r="T14074" i="1"/>
  <c r="U14074" i="1"/>
  <c r="V14074" i="1"/>
  <c r="W14074" i="1"/>
  <c r="X14074" i="1"/>
  <c r="T14075" i="1"/>
  <c r="U14075" i="1"/>
  <c r="V14075" i="1"/>
  <c r="W14075" i="1"/>
  <c r="X14075" i="1"/>
  <c r="T14076" i="1"/>
  <c r="U14076" i="1"/>
  <c r="V14076" i="1"/>
  <c r="W14076" i="1"/>
  <c r="X14076" i="1"/>
  <c r="T14077" i="1"/>
  <c r="U14077" i="1"/>
  <c r="V14077" i="1"/>
  <c r="W14077" i="1"/>
  <c r="X14077" i="1"/>
  <c r="T14078" i="1"/>
  <c r="U14078" i="1"/>
  <c r="V14078" i="1"/>
  <c r="W14078" i="1"/>
  <c r="X14078" i="1"/>
  <c r="T14079" i="1"/>
  <c r="U14079" i="1"/>
  <c r="V14079" i="1"/>
  <c r="W14079" i="1"/>
  <c r="X14079" i="1"/>
  <c r="T14080" i="1"/>
  <c r="U14080" i="1"/>
  <c r="V14080" i="1"/>
  <c r="W14080" i="1"/>
  <c r="X14080" i="1"/>
  <c r="T14081" i="1"/>
  <c r="U14081" i="1"/>
  <c r="V14081" i="1"/>
  <c r="W14081" i="1"/>
  <c r="X14081" i="1"/>
  <c r="T14082" i="1"/>
  <c r="U14082" i="1"/>
  <c r="V14082" i="1"/>
  <c r="W14082" i="1"/>
  <c r="X14082" i="1"/>
  <c r="T14083" i="1"/>
  <c r="U14083" i="1"/>
  <c r="V14083" i="1"/>
  <c r="W14083" i="1"/>
  <c r="X14083" i="1"/>
  <c r="T14084" i="1"/>
  <c r="U14084" i="1"/>
  <c r="V14084" i="1"/>
  <c r="W14084" i="1"/>
  <c r="X14084" i="1"/>
  <c r="T14085" i="1"/>
  <c r="U14085" i="1"/>
  <c r="V14085" i="1"/>
  <c r="W14085" i="1"/>
  <c r="X14085" i="1"/>
  <c r="T14086" i="1"/>
  <c r="U14086" i="1"/>
  <c r="V14086" i="1"/>
  <c r="W14086" i="1"/>
  <c r="X14086" i="1"/>
  <c r="T14087" i="1"/>
  <c r="U14087" i="1"/>
  <c r="V14087" i="1"/>
  <c r="W14087" i="1"/>
  <c r="X14087" i="1"/>
  <c r="T14088" i="1"/>
  <c r="U14088" i="1"/>
  <c r="V14088" i="1"/>
  <c r="W14088" i="1"/>
  <c r="X14088" i="1"/>
  <c r="T14089" i="1"/>
  <c r="U14089" i="1"/>
  <c r="V14089" i="1"/>
  <c r="W14089" i="1"/>
  <c r="X14089" i="1"/>
  <c r="T14090" i="1"/>
  <c r="U14090" i="1"/>
  <c r="V14090" i="1"/>
  <c r="W14090" i="1"/>
  <c r="X14090" i="1"/>
  <c r="T14091" i="1"/>
  <c r="U14091" i="1"/>
  <c r="V14091" i="1"/>
  <c r="W14091" i="1"/>
  <c r="X14091" i="1"/>
  <c r="T14092" i="1"/>
  <c r="U14092" i="1"/>
  <c r="V14092" i="1"/>
  <c r="W14092" i="1"/>
  <c r="X14092" i="1"/>
  <c r="T14093" i="1"/>
  <c r="U14093" i="1"/>
  <c r="V14093" i="1"/>
  <c r="W14093" i="1"/>
  <c r="X14093" i="1"/>
  <c r="T14094" i="1"/>
  <c r="U14094" i="1"/>
  <c r="V14094" i="1"/>
  <c r="W14094" i="1"/>
  <c r="X14094" i="1"/>
  <c r="T14095" i="1"/>
  <c r="U14095" i="1"/>
  <c r="V14095" i="1"/>
  <c r="W14095" i="1"/>
  <c r="X14095" i="1"/>
  <c r="T14096" i="1"/>
  <c r="U14096" i="1"/>
  <c r="V14096" i="1"/>
  <c r="W14096" i="1"/>
  <c r="X14096" i="1"/>
  <c r="T14097" i="1"/>
  <c r="U14097" i="1"/>
  <c r="V14097" i="1"/>
  <c r="W14097" i="1"/>
  <c r="X14097" i="1"/>
  <c r="T14098" i="1"/>
  <c r="U14098" i="1"/>
  <c r="V14098" i="1"/>
  <c r="W14098" i="1"/>
  <c r="X14098" i="1"/>
  <c r="T14099" i="1"/>
  <c r="U14099" i="1"/>
  <c r="V14099" i="1"/>
  <c r="W14099" i="1"/>
  <c r="X14099" i="1"/>
  <c r="T14100" i="1"/>
  <c r="U14100" i="1"/>
  <c r="V14100" i="1"/>
  <c r="W14100" i="1"/>
  <c r="X14100" i="1"/>
  <c r="T14101" i="1"/>
  <c r="U14101" i="1"/>
  <c r="V14101" i="1"/>
  <c r="W14101" i="1"/>
  <c r="X14101" i="1"/>
  <c r="T14102" i="1"/>
  <c r="U14102" i="1"/>
  <c r="V14102" i="1"/>
  <c r="W14102" i="1"/>
  <c r="X14102" i="1"/>
  <c r="T14103" i="1"/>
  <c r="U14103" i="1"/>
  <c r="V14103" i="1"/>
  <c r="W14103" i="1"/>
  <c r="X14103" i="1"/>
  <c r="T14104" i="1"/>
  <c r="U14104" i="1"/>
  <c r="V14104" i="1"/>
  <c r="W14104" i="1"/>
  <c r="X14104" i="1"/>
  <c r="T14105" i="1"/>
  <c r="U14105" i="1"/>
  <c r="V14105" i="1"/>
  <c r="W14105" i="1"/>
  <c r="X14105" i="1"/>
  <c r="T14106" i="1"/>
  <c r="U14106" i="1"/>
  <c r="V14106" i="1"/>
  <c r="W14106" i="1"/>
  <c r="X14106" i="1"/>
  <c r="T14107" i="1"/>
  <c r="U14107" i="1"/>
  <c r="V14107" i="1"/>
  <c r="W14107" i="1"/>
  <c r="X14107" i="1"/>
  <c r="T14108" i="1"/>
  <c r="U14108" i="1"/>
  <c r="V14108" i="1"/>
  <c r="W14108" i="1"/>
  <c r="X14108" i="1"/>
  <c r="T14109" i="1"/>
  <c r="U14109" i="1"/>
  <c r="V14109" i="1"/>
  <c r="W14109" i="1"/>
  <c r="X14109" i="1"/>
  <c r="T14110" i="1"/>
  <c r="U14110" i="1"/>
  <c r="V14110" i="1"/>
  <c r="W14110" i="1"/>
  <c r="X14110" i="1"/>
  <c r="T14111" i="1"/>
  <c r="U14111" i="1"/>
  <c r="V14111" i="1"/>
  <c r="W14111" i="1"/>
  <c r="X14111" i="1"/>
  <c r="T14112" i="1"/>
  <c r="U14112" i="1"/>
  <c r="V14112" i="1"/>
  <c r="W14112" i="1"/>
  <c r="X14112" i="1"/>
  <c r="T14113" i="1"/>
  <c r="U14113" i="1"/>
  <c r="V14113" i="1"/>
  <c r="W14113" i="1"/>
  <c r="X14113" i="1"/>
  <c r="T14114" i="1"/>
  <c r="U14114" i="1"/>
  <c r="V14114" i="1"/>
  <c r="W14114" i="1"/>
  <c r="X14114" i="1"/>
  <c r="T14115" i="1"/>
  <c r="U14115" i="1"/>
  <c r="V14115" i="1"/>
  <c r="W14115" i="1"/>
  <c r="X14115" i="1"/>
  <c r="T14116" i="1"/>
  <c r="U14116" i="1"/>
  <c r="V14116" i="1"/>
  <c r="W14116" i="1"/>
  <c r="X14116" i="1"/>
  <c r="T14117" i="1"/>
  <c r="U14117" i="1"/>
  <c r="V14117" i="1"/>
  <c r="W14117" i="1"/>
  <c r="X14117" i="1"/>
  <c r="T14118" i="1"/>
  <c r="U14118" i="1"/>
  <c r="V14118" i="1"/>
  <c r="W14118" i="1"/>
  <c r="X14118" i="1"/>
  <c r="T14119" i="1"/>
  <c r="U14119" i="1"/>
  <c r="V14119" i="1"/>
  <c r="W14119" i="1"/>
  <c r="X14119" i="1"/>
  <c r="T14120" i="1"/>
  <c r="U14120" i="1"/>
  <c r="V14120" i="1"/>
  <c r="W14120" i="1"/>
  <c r="X14120" i="1"/>
  <c r="T14121" i="1"/>
  <c r="U14121" i="1"/>
  <c r="V14121" i="1"/>
  <c r="W14121" i="1"/>
  <c r="X14121" i="1"/>
  <c r="T14122" i="1"/>
  <c r="U14122" i="1"/>
  <c r="V14122" i="1"/>
  <c r="W14122" i="1"/>
  <c r="X14122" i="1"/>
  <c r="T14123" i="1"/>
  <c r="U14123" i="1"/>
  <c r="V14123" i="1"/>
  <c r="W14123" i="1"/>
  <c r="X14123" i="1"/>
  <c r="T14124" i="1"/>
  <c r="U14124" i="1"/>
  <c r="V14124" i="1"/>
  <c r="W14124" i="1"/>
  <c r="X14124" i="1"/>
  <c r="T14125" i="1"/>
  <c r="U14125" i="1"/>
  <c r="V14125" i="1"/>
  <c r="W14125" i="1"/>
  <c r="X14125" i="1"/>
  <c r="T14126" i="1"/>
  <c r="U14126" i="1"/>
  <c r="V14126" i="1"/>
  <c r="W14126" i="1"/>
  <c r="X14126" i="1"/>
  <c r="T14127" i="1"/>
  <c r="U14127" i="1"/>
  <c r="V14127" i="1"/>
  <c r="W14127" i="1"/>
  <c r="X14127" i="1"/>
  <c r="T14128" i="1"/>
  <c r="U14128" i="1"/>
  <c r="V14128" i="1"/>
  <c r="W14128" i="1"/>
  <c r="X14128" i="1"/>
  <c r="T14129" i="1"/>
  <c r="U14129" i="1"/>
  <c r="V14129" i="1"/>
  <c r="W14129" i="1"/>
  <c r="X14129" i="1"/>
  <c r="T14130" i="1"/>
  <c r="U14130" i="1"/>
  <c r="V14130" i="1"/>
  <c r="W14130" i="1"/>
  <c r="X14130" i="1"/>
  <c r="T14131" i="1"/>
  <c r="U14131" i="1"/>
  <c r="V14131" i="1"/>
  <c r="W14131" i="1"/>
  <c r="X14131" i="1"/>
  <c r="T14132" i="1"/>
  <c r="U14132" i="1"/>
  <c r="V14132" i="1"/>
  <c r="W14132" i="1"/>
  <c r="X14132" i="1"/>
  <c r="T14133" i="1"/>
  <c r="U14133" i="1"/>
  <c r="V14133" i="1"/>
  <c r="W14133" i="1"/>
  <c r="X14133" i="1"/>
  <c r="T14134" i="1"/>
  <c r="U14134" i="1"/>
  <c r="V14134" i="1"/>
  <c r="W14134" i="1"/>
  <c r="X14134" i="1"/>
  <c r="T14135" i="1"/>
  <c r="U14135" i="1"/>
  <c r="V14135" i="1"/>
  <c r="W14135" i="1"/>
  <c r="X14135" i="1"/>
  <c r="T14136" i="1"/>
  <c r="U14136" i="1"/>
  <c r="V14136" i="1"/>
  <c r="W14136" i="1"/>
  <c r="X14136" i="1"/>
  <c r="T14137" i="1"/>
  <c r="U14137" i="1"/>
  <c r="V14137" i="1"/>
  <c r="W14137" i="1"/>
  <c r="X14137" i="1"/>
  <c r="T14138" i="1"/>
  <c r="U14138" i="1"/>
  <c r="V14138" i="1"/>
  <c r="W14138" i="1"/>
  <c r="X14138" i="1"/>
  <c r="T14139" i="1"/>
  <c r="U14139" i="1"/>
  <c r="V14139" i="1"/>
  <c r="W14139" i="1"/>
  <c r="X14139" i="1"/>
  <c r="T14140" i="1"/>
  <c r="U14140" i="1"/>
  <c r="V14140" i="1"/>
  <c r="W14140" i="1"/>
  <c r="X14140" i="1"/>
  <c r="T14141" i="1"/>
  <c r="U14141" i="1"/>
  <c r="V14141" i="1"/>
  <c r="W14141" i="1"/>
  <c r="X14141" i="1"/>
  <c r="T14142" i="1"/>
  <c r="U14142" i="1"/>
  <c r="V14142" i="1"/>
  <c r="W14142" i="1"/>
  <c r="X14142" i="1"/>
  <c r="T14143" i="1"/>
  <c r="U14143" i="1"/>
  <c r="V14143" i="1"/>
  <c r="W14143" i="1"/>
  <c r="X14143" i="1"/>
  <c r="T14144" i="1"/>
  <c r="U14144" i="1"/>
  <c r="V14144" i="1"/>
  <c r="W14144" i="1"/>
  <c r="X14144" i="1"/>
  <c r="T14145" i="1"/>
  <c r="U14145" i="1"/>
  <c r="V14145" i="1"/>
  <c r="W14145" i="1"/>
  <c r="X14145" i="1"/>
  <c r="T14146" i="1"/>
  <c r="U14146" i="1"/>
  <c r="V14146" i="1"/>
  <c r="W14146" i="1"/>
  <c r="X14146" i="1"/>
  <c r="T14147" i="1"/>
  <c r="U14147" i="1"/>
  <c r="V14147" i="1"/>
  <c r="W14147" i="1"/>
  <c r="X14147" i="1"/>
  <c r="T14148" i="1"/>
  <c r="U14148" i="1"/>
  <c r="V14148" i="1"/>
  <c r="W14148" i="1"/>
  <c r="X14148" i="1"/>
  <c r="T14149" i="1"/>
  <c r="U14149" i="1"/>
  <c r="V14149" i="1"/>
  <c r="W14149" i="1"/>
  <c r="X14149" i="1"/>
  <c r="T14150" i="1"/>
  <c r="U14150" i="1"/>
  <c r="V14150" i="1"/>
  <c r="W14150" i="1"/>
  <c r="X14150" i="1"/>
  <c r="T14151" i="1"/>
  <c r="U14151" i="1"/>
  <c r="V14151" i="1"/>
  <c r="W14151" i="1"/>
  <c r="X14151" i="1"/>
  <c r="T14152" i="1"/>
  <c r="U14152" i="1"/>
  <c r="V14152" i="1"/>
  <c r="W14152" i="1"/>
  <c r="X14152" i="1"/>
  <c r="T14153" i="1"/>
  <c r="U14153" i="1"/>
  <c r="V14153" i="1"/>
  <c r="W14153" i="1"/>
  <c r="X14153" i="1"/>
  <c r="T14154" i="1"/>
  <c r="U14154" i="1"/>
  <c r="V14154" i="1"/>
  <c r="W14154" i="1"/>
  <c r="X14154" i="1"/>
  <c r="T14155" i="1"/>
  <c r="U14155" i="1"/>
  <c r="V14155" i="1"/>
  <c r="W14155" i="1"/>
  <c r="X14155" i="1"/>
  <c r="T14156" i="1"/>
  <c r="U14156" i="1"/>
  <c r="V14156" i="1"/>
  <c r="W14156" i="1"/>
  <c r="X14156" i="1"/>
  <c r="T14157" i="1"/>
  <c r="U14157" i="1"/>
  <c r="V14157" i="1"/>
  <c r="W14157" i="1"/>
  <c r="X14157" i="1"/>
  <c r="T14158" i="1"/>
  <c r="U14158" i="1"/>
  <c r="V14158" i="1"/>
  <c r="W14158" i="1"/>
  <c r="X14158" i="1"/>
  <c r="T14159" i="1"/>
  <c r="U14159" i="1"/>
  <c r="V14159" i="1"/>
  <c r="W14159" i="1"/>
  <c r="X14159" i="1"/>
  <c r="T14160" i="1"/>
  <c r="U14160" i="1"/>
  <c r="V14160" i="1"/>
  <c r="W14160" i="1"/>
  <c r="X14160" i="1"/>
  <c r="T14161" i="1"/>
  <c r="U14161" i="1"/>
  <c r="V14161" i="1"/>
  <c r="W14161" i="1"/>
  <c r="X14161" i="1"/>
  <c r="T14162" i="1"/>
  <c r="U14162" i="1"/>
  <c r="V14162" i="1"/>
  <c r="W14162" i="1"/>
  <c r="X14162" i="1"/>
  <c r="T14163" i="1"/>
  <c r="U14163" i="1"/>
  <c r="V14163" i="1"/>
  <c r="W14163" i="1"/>
  <c r="X14163" i="1"/>
  <c r="T14164" i="1"/>
  <c r="U14164" i="1"/>
  <c r="V14164" i="1"/>
  <c r="W14164" i="1"/>
  <c r="X14164" i="1"/>
  <c r="T14165" i="1"/>
  <c r="U14165" i="1"/>
  <c r="V14165" i="1"/>
  <c r="W14165" i="1"/>
  <c r="X14165" i="1"/>
  <c r="T14166" i="1"/>
  <c r="U14166" i="1"/>
  <c r="V14166" i="1"/>
  <c r="W14166" i="1"/>
  <c r="X14166" i="1"/>
  <c r="T14167" i="1"/>
  <c r="U14167" i="1"/>
  <c r="V14167" i="1"/>
  <c r="W14167" i="1"/>
  <c r="X14167" i="1"/>
  <c r="T14168" i="1"/>
  <c r="U14168" i="1"/>
  <c r="V14168" i="1"/>
  <c r="W14168" i="1"/>
  <c r="X14168" i="1"/>
  <c r="T14169" i="1"/>
  <c r="U14169" i="1"/>
  <c r="V14169" i="1"/>
  <c r="W14169" i="1"/>
  <c r="X14169" i="1"/>
  <c r="T14170" i="1"/>
  <c r="U14170" i="1"/>
  <c r="V14170" i="1"/>
  <c r="W14170" i="1"/>
  <c r="X14170" i="1"/>
  <c r="T14171" i="1"/>
  <c r="U14171" i="1"/>
  <c r="V14171" i="1"/>
  <c r="W14171" i="1"/>
  <c r="X14171" i="1"/>
  <c r="T14172" i="1"/>
  <c r="U14172" i="1"/>
  <c r="V14172" i="1"/>
  <c r="W14172" i="1"/>
  <c r="X14172" i="1"/>
  <c r="T14173" i="1"/>
  <c r="U14173" i="1"/>
  <c r="V14173" i="1"/>
  <c r="W14173" i="1"/>
  <c r="X14173" i="1"/>
  <c r="T14174" i="1"/>
  <c r="U14174" i="1"/>
  <c r="V14174" i="1"/>
  <c r="W14174" i="1"/>
  <c r="X14174" i="1"/>
  <c r="T14175" i="1"/>
  <c r="U14175" i="1"/>
  <c r="V14175" i="1"/>
  <c r="W14175" i="1"/>
  <c r="X14175" i="1"/>
  <c r="T14176" i="1"/>
  <c r="U14176" i="1"/>
  <c r="V14176" i="1"/>
  <c r="W14176" i="1"/>
  <c r="X14176" i="1"/>
  <c r="T14177" i="1"/>
  <c r="U14177" i="1"/>
  <c r="V14177" i="1"/>
  <c r="W14177" i="1"/>
  <c r="X14177" i="1"/>
  <c r="T14178" i="1"/>
  <c r="U14178" i="1"/>
  <c r="V14178" i="1"/>
  <c r="W14178" i="1"/>
  <c r="X14178" i="1"/>
  <c r="T14179" i="1"/>
  <c r="U14179" i="1"/>
  <c r="V14179" i="1"/>
  <c r="W14179" i="1"/>
  <c r="X14179" i="1"/>
  <c r="T14180" i="1"/>
  <c r="U14180" i="1"/>
  <c r="V14180" i="1"/>
  <c r="W14180" i="1"/>
  <c r="X14180" i="1"/>
  <c r="T14181" i="1"/>
  <c r="U14181" i="1"/>
  <c r="V14181" i="1"/>
  <c r="W14181" i="1"/>
  <c r="X14181" i="1"/>
  <c r="T14182" i="1"/>
  <c r="U14182" i="1"/>
  <c r="V14182" i="1"/>
  <c r="W14182" i="1"/>
  <c r="X14182" i="1"/>
  <c r="T14183" i="1"/>
  <c r="U14183" i="1"/>
  <c r="V14183" i="1"/>
  <c r="W14183" i="1"/>
  <c r="X14183" i="1"/>
  <c r="T14184" i="1"/>
  <c r="U14184" i="1"/>
  <c r="V14184" i="1"/>
  <c r="W14184" i="1"/>
  <c r="X14184" i="1"/>
  <c r="T14185" i="1"/>
  <c r="U14185" i="1"/>
  <c r="V14185" i="1"/>
  <c r="W14185" i="1"/>
  <c r="X14185" i="1"/>
  <c r="T14186" i="1"/>
  <c r="U14186" i="1"/>
  <c r="V14186" i="1"/>
  <c r="W14186" i="1"/>
  <c r="X14186" i="1"/>
  <c r="T14187" i="1"/>
  <c r="U14187" i="1"/>
  <c r="V14187" i="1"/>
  <c r="W14187" i="1"/>
  <c r="X14187" i="1"/>
  <c r="T14188" i="1"/>
  <c r="U14188" i="1"/>
  <c r="V14188" i="1"/>
  <c r="W14188" i="1"/>
  <c r="X14188" i="1"/>
  <c r="T14189" i="1"/>
  <c r="U14189" i="1"/>
  <c r="V14189" i="1"/>
  <c r="W14189" i="1"/>
  <c r="X14189" i="1"/>
  <c r="T14190" i="1"/>
  <c r="U14190" i="1"/>
  <c r="V14190" i="1"/>
  <c r="W14190" i="1"/>
  <c r="X14190" i="1"/>
  <c r="T14191" i="1"/>
  <c r="U14191" i="1"/>
  <c r="V14191" i="1"/>
  <c r="W14191" i="1"/>
  <c r="X14191" i="1"/>
  <c r="T14192" i="1"/>
  <c r="U14192" i="1"/>
  <c r="V14192" i="1"/>
  <c r="W14192" i="1"/>
  <c r="X14192" i="1"/>
  <c r="T14193" i="1"/>
  <c r="U14193" i="1"/>
  <c r="V14193" i="1"/>
  <c r="W14193" i="1"/>
  <c r="X14193" i="1"/>
  <c r="T14194" i="1"/>
  <c r="U14194" i="1"/>
  <c r="V14194" i="1"/>
  <c r="W14194" i="1"/>
  <c r="X14194" i="1"/>
  <c r="T14195" i="1"/>
  <c r="U14195" i="1"/>
  <c r="V14195" i="1"/>
  <c r="W14195" i="1"/>
  <c r="X14195" i="1"/>
  <c r="T14196" i="1"/>
  <c r="U14196" i="1"/>
  <c r="V14196" i="1"/>
  <c r="W14196" i="1"/>
  <c r="X14196" i="1"/>
  <c r="T14197" i="1"/>
  <c r="U14197" i="1"/>
  <c r="V14197" i="1"/>
  <c r="W14197" i="1"/>
  <c r="X14197" i="1"/>
  <c r="T14198" i="1"/>
  <c r="U14198" i="1"/>
  <c r="V14198" i="1"/>
  <c r="W14198" i="1"/>
  <c r="X14198" i="1"/>
  <c r="T14199" i="1"/>
  <c r="U14199" i="1"/>
  <c r="V14199" i="1"/>
  <c r="W14199" i="1"/>
  <c r="X14199" i="1"/>
  <c r="T14200" i="1"/>
  <c r="U14200" i="1"/>
  <c r="V14200" i="1"/>
  <c r="W14200" i="1"/>
  <c r="X14200" i="1"/>
  <c r="T14201" i="1"/>
  <c r="U14201" i="1"/>
  <c r="V14201" i="1"/>
  <c r="W14201" i="1"/>
  <c r="X14201" i="1"/>
  <c r="T14202" i="1"/>
  <c r="U14202" i="1"/>
  <c r="V14202" i="1"/>
  <c r="W14202" i="1"/>
  <c r="X14202" i="1"/>
  <c r="T14203" i="1"/>
  <c r="U14203" i="1"/>
  <c r="V14203" i="1"/>
  <c r="W14203" i="1"/>
  <c r="X14203" i="1"/>
  <c r="T14204" i="1"/>
  <c r="U14204" i="1"/>
  <c r="V14204" i="1"/>
  <c r="W14204" i="1"/>
  <c r="X14204" i="1"/>
  <c r="T14205" i="1"/>
  <c r="U14205" i="1"/>
  <c r="V14205" i="1"/>
  <c r="W14205" i="1"/>
  <c r="X14205" i="1"/>
  <c r="T14206" i="1"/>
  <c r="U14206" i="1"/>
  <c r="V14206" i="1"/>
  <c r="W14206" i="1"/>
  <c r="X14206" i="1"/>
  <c r="T14207" i="1"/>
  <c r="U14207" i="1"/>
  <c r="V14207" i="1"/>
  <c r="W14207" i="1"/>
  <c r="X14207" i="1"/>
  <c r="T14208" i="1"/>
  <c r="U14208" i="1"/>
  <c r="V14208" i="1"/>
  <c r="W14208" i="1"/>
  <c r="X14208" i="1"/>
  <c r="T14209" i="1"/>
  <c r="U14209" i="1"/>
  <c r="V14209" i="1"/>
  <c r="W14209" i="1"/>
  <c r="X14209" i="1"/>
  <c r="T14210" i="1"/>
  <c r="U14210" i="1"/>
  <c r="V14210" i="1"/>
  <c r="W14210" i="1"/>
  <c r="X14210" i="1"/>
  <c r="T14211" i="1"/>
  <c r="U14211" i="1"/>
  <c r="V14211" i="1"/>
  <c r="W14211" i="1"/>
  <c r="X14211" i="1"/>
  <c r="T14212" i="1"/>
  <c r="U14212" i="1"/>
  <c r="V14212" i="1"/>
  <c r="W14212" i="1"/>
  <c r="X14212" i="1"/>
  <c r="T14213" i="1"/>
  <c r="U14213" i="1"/>
  <c r="V14213" i="1"/>
  <c r="W14213" i="1"/>
  <c r="X14213" i="1"/>
  <c r="T14214" i="1"/>
  <c r="U14214" i="1"/>
  <c r="V14214" i="1"/>
  <c r="W14214" i="1"/>
  <c r="X14214" i="1"/>
  <c r="T14215" i="1"/>
  <c r="U14215" i="1"/>
  <c r="V14215" i="1"/>
  <c r="W14215" i="1"/>
  <c r="X14215" i="1"/>
  <c r="T14216" i="1"/>
  <c r="U14216" i="1"/>
  <c r="V14216" i="1"/>
  <c r="W14216" i="1"/>
  <c r="X14216" i="1"/>
  <c r="T14217" i="1"/>
  <c r="U14217" i="1"/>
  <c r="V14217" i="1"/>
  <c r="W14217" i="1"/>
  <c r="X14217" i="1"/>
  <c r="T14218" i="1"/>
  <c r="U14218" i="1"/>
  <c r="V14218" i="1"/>
  <c r="W14218" i="1"/>
  <c r="X14218" i="1"/>
  <c r="T14219" i="1"/>
  <c r="U14219" i="1"/>
  <c r="V14219" i="1"/>
  <c r="W14219" i="1"/>
  <c r="X14219" i="1"/>
  <c r="T14220" i="1"/>
  <c r="U14220" i="1"/>
  <c r="V14220" i="1"/>
  <c r="W14220" i="1"/>
  <c r="X14220" i="1"/>
  <c r="T14221" i="1"/>
  <c r="U14221" i="1"/>
  <c r="V14221" i="1"/>
  <c r="W14221" i="1"/>
  <c r="X14221" i="1"/>
  <c r="T14222" i="1"/>
  <c r="U14222" i="1"/>
  <c r="V14222" i="1"/>
  <c r="W14222" i="1"/>
  <c r="X14222" i="1"/>
  <c r="T14223" i="1"/>
  <c r="U14223" i="1"/>
  <c r="V14223" i="1"/>
  <c r="W14223" i="1"/>
  <c r="X14223" i="1"/>
  <c r="T14224" i="1"/>
  <c r="U14224" i="1"/>
  <c r="V14224" i="1"/>
  <c r="W14224" i="1"/>
  <c r="X14224" i="1"/>
  <c r="T14225" i="1"/>
  <c r="U14225" i="1"/>
  <c r="V14225" i="1"/>
  <c r="W14225" i="1"/>
  <c r="X14225" i="1"/>
  <c r="T14226" i="1"/>
  <c r="U14226" i="1"/>
  <c r="V14226" i="1"/>
  <c r="W14226" i="1"/>
  <c r="X14226" i="1"/>
  <c r="T14227" i="1"/>
  <c r="U14227" i="1"/>
  <c r="V14227" i="1"/>
  <c r="W14227" i="1"/>
  <c r="X14227" i="1"/>
  <c r="T14228" i="1"/>
  <c r="U14228" i="1"/>
  <c r="V14228" i="1"/>
  <c r="W14228" i="1"/>
  <c r="X14228" i="1"/>
  <c r="T14229" i="1"/>
  <c r="U14229" i="1"/>
  <c r="V14229" i="1"/>
  <c r="W14229" i="1"/>
  <c r="X14229" i="1"/>
  <c r="T14230" i="1"/>
  <c r="U14230" i="1"/>
  <c r="V14230" i="1"/>
  <c r="W14230" i="1"/>
  <c r="X14230" i="1"/>
  <c r="T14231" i="1"/>
  <c r="U14231" i="1"/>
  <c r="V14231" i="1"/>
  <c r="W14231" i="1"/>
  <c r="X14231" i="1"/>
  <c r="T14232" i="1"/>
  <c r="U14232" i="1"/>
  <c r="V14232" i="1"/>
  <c r="W14232" i="1"/>
  <c r="X14232" i="1"/>
  <c r="T14233" i="1"/>
  <c r="U14233" i="1"/>
  <c r="V14233" i="1"/>
  <c r="W14233" i="1"/>
  <c r="X14233" i="1"/>
  <c r="T14234" i="1"/>
  <c r="U14234" i="1"/>
  <c r="V14234" i="1"/>
  <c r="W14234" i="1"/>
  <c r="X14234" i="1"/>
  <c r="T14235" i="1"/>
  <c r="U14235" i="1"/>
  <c r="V14235" i="1"/>
  <c r="W14235" i="1"/>
  <c r="X14235" i="1"/>
  <c r="T14236" i="1"/>
  <c r="U14236" i="1"/>
  <c r="V14236" i="1"/>
  <c r="W14236" i="1"/>
  <c r="X14236" i="1"/>
  <c r="T14237" i="1"/>
  <c r="U14237" i="1"/>
  <c r="V14237" i="1"/>
  <c r="W14237" i="1"/>
  <c r="X14237" i="1"/>
  <c r="T14238" i="1"/>
  <c r="U14238" i="1"/>
  <c r="V14238" i="1"/>
  <c r="W14238" i="1"/>
  <c r="X14238" i="1"/>
  <c r="T14239" i="1"/>
  <c r="U14239" i="1"/>
  <c r="V14239" i="1"/>
  <c r="W14239" i="1"/>
  <c r="X14239" i="1"/>
  <c r="T14240" i="1"/>
  <c r="U14240" i="1"/>
  <c r="V14240" i="1"/>
  <c r="W14240" i="1"/>
  <c r="X14240" i="1"/>
  <c r="T14241" i="1"/>
  <c r="U14241" i="1"/>
  <c r="V14241" i="1"/>
  <c r="W14241" i="1"/>
  <c r="X14241" i="1"/>
  <c r="T14242" i="1"/>
  <c r="U14242" i="1"/>
  <c r="V14242" i="1"/>
  <c r="W14242" i="1"/>
  <c r="X14242" i="1"/>
  <c r="T14243" i="1"/>
  <c r="U14243" i="1"/>
  <c r="V14243" i="1"/>
  <c r="W14243" i="1"/>
  <c r="X14243" i="1"/>
  <c r="T14244" i="1"/>
  <c r="U14244" i="1"/>
  <c r="V14244" i="1"/>
  <c r="W14244" i="1"/>
  <c r="X14244" i="1"/>
  <c r="T14245" i="1"/>
  <c r="U14245" i="1"/>
  <c r="V14245" i="1"/>
  <c r="W14245" i="1"/>
  <c r="X14245" i="1"/>
  <c r="T14246" i="1"/>
  <c r="U14246" i="1"/>
  <c r="V14246" i="1"/>
  <c r="W14246" i="1"/>
  <c r="X14246" i="1"/>
  <c r="T14247" i="1"/>
  <c r="U14247" i="1"/>
  <c r="V14247" i="1"/>
  <c r="W14247" i="1"/>
  <c r="X14247" i="1"/>
  <c r="T14248" i="1"/>
  <c r="U14248" i="1"/>
  <c r="V14248" i="1"/>
  <c r="W14248" i="1"/>
  <c r="X14248" i="1"/>
  <c r="T14249" i="1"/>
  <c r="U14249" i="1"/>
  <c r="V14249" i="1"/>
  <c r="W14249" i="1"/>
  <c r="X14249" i="1"/>
  <c r="T14250" i="1"/>
  <c r="U14250" i="1"/>
  <c r="V14250" i="1"/>
  <c r="W14250" i="1"/>
  <c r="X14250" i="1"/>
  <c r="T14251" i="1"/>
  <c r="U14251" i="1"/>
  <c r="V14251" i="1"/>
  <c r="W14251" i="1"/>
  <c r="X14251" i="1"/>
  <c r="T14252" i="1"/>
  <c r="U14252" i="1"/>
  <c r="V14252" i="1"/>
  <c r="W14252" i="1"/>
  <c r="X14252" i="1"/>
  <c r="T14253" i="1"/>
  <c r="U14253" i="1"/>
  <c r="V14253" i="1"/>
  <c r="W14253" i="1"/>
  <c r="X14253" i="1"/>
  <c r="T14254" i="1"/>
  <c r="U14254" i="1"/>
  <c r="V14254" i="1"/>
  <c r="W14254" i="1"/>
  <c r="X14254" i="1"/>
  <c r="T14255" i="1"/>
  <c r="U14255" i="1"/>
  <c r="V14255" i="1"/>
  <c r="W14255" i="1"/>
  <c r="X14255" i="1"/>
  <c r="T14256" i="1"/>
  <c r="U14256" i="1"/>
  <c r="V14256" i="1"/>
  <c r="W14256" i="1"/>
  <c r="X14256" i="1"/>
  <c r="T14257" i="1"/>
  <c r="U14257" i="1"/>
  <c r="V14257" i="1"/>
  <c r="W14257" i="1"/>
  <c r="X14257" i="1"/>
  <c r="T14258" i="1"/>
  <c r="U14258" i="1"/>
  <c r="V14258" i="1"/>
  <c r="W14258" i="1"/>
  <c r="X14258" i="1"/>
  <c r="T14259" i="1"/>
  <c r="U14259" i="1"/>
  <c r="V14259" i="1"/>
  <c r="W14259" i="1"/>
  <c r="X14259" i="1"/>
  <c r="T14260" i="1"/>
  <c r="U14260" i="1"/>
  <c r="V14260" i="1"/>
  <c r="W14260" i="1"/>
  <c r="X14260" i="1"/>
  <c r="T14261" i="1"/>
  <c r="U14261" i="1"/>
  <c r="V14261" i="1"/>
  <c r="W14261" i="1"/>
  <c r="X14261" i="1"/>
  <c r="T14262" i="1"/>
  <c r="U14262" i="1"/>
  <c r="V14262" i="1"/>
  <c r="W14262" i="1"/>
  <c r="X14262" i="1"/>
  <c r="T14263" i="1"/>
  <c r="U14263" i="1"/>
  <c r="V14263" i="1"/>
  <c r="W14263" i="1"/>
  <c r="X14263" i="1"/>
  <c r="T14264" i="1"/>
  <c r="U14264" i="1"/>
  <c r="V14264" i="1"/>
  <c r="W14264" i="1"/>
  <c r="X14264" i="1"/>
  <c r="T14265" i="1"/>
  <c r="U14265" i="1"/>
  <c r="V14265" i="1"/>
  <c r="W14265" i="1"/>
  <c r="X14265" i="1"/>
  <c r="T14266" i="1"/>
  <c r="U14266" i="1"/>
  <c r="V14266" i="1"/>
  <c r="W14266" i="1"/>
  <c r="X14266" i="1"/>
  <c r="T14267" i="1"/>
  <c r="U14267" i="1"/>
  <c r="V14267" i="1"/>
  <c r="W14267" i="1"/>
  <c r="X14267" i="1"/>
  <c r="T14268" i="1"/>
  <c r="U14268" i="1"/>
  <c r="V14268" i="1"/>
  <c r="W14268" i="1"/>
  <c r="X14268" i="1"/>
  <c r="T14269" i="1"/>
  <c r="U14269" i="1"/>
  <c r="V14269" i="1"/>
  <c r="W14269" i="1"/>
  <c r="X14269" i="1"/>
  <c r="T14270" i="1"/>
  <c r="U14270" i="1"/>
  <c r="V14270" i="1"/>
  <c r="W14270" i="1"/>
  <c r="X14270" i="1"/>
  <c r="T14271" i="1"/>
  <c r="U14271" i="1"/>
  <c r="V14271" i="1"/>
  <c r="W14271" i="1"/>
  <c r="X14271" i="1"/>
  <c r="T14272" i="1"/>
  <c r="U14272" i="1"/>
  <c r="V14272" i="1"/>
  <c r="W14272" i="1"/>
  <c r="X14272" i="1"/>
  <c r="T14273" i="1"/>
  <c r="U14273" i="1"/>
  <c r="V14273" i="1"/>
  <c r="W14273" i="1"/>
  <c r="X14273" i="1"/>
  <c r="T14274" i="1"/>
  <c r="U14274" i="1"/>
  <c r="V14274" i="1"/>
  <c r="W14274" i="1"/>
  <c r="X14274" i="1"/>
  <c r="T14275" i="1"/>
  <c r="U14275" i="1"/>
  <c r="V14275" i="1"/>
  <c r="W14275" i="1"/>
  <c r="X14275" i="1"/>
  <c r="T14276" i="1"/>
  <c r="U14276" i="1"/>
  <c r="V14276" i="1"/>
  <c r="W14276" i="1"/>
  <c r="X14276" i="1"/>
  <c r="T14277" i="1"/>
  <c r="U14277" i="1"/>
  <c r="V14277" i="1"/>
  <c r="W14277" i="1"/>
  <c r="X14277" i="1"/>
  <c r="T14278" i="1"/>
  <c r="U14278" i="1"/>
  <c r="V14278" i="1"/>
  <c r="W14278" i="1"/>
  <c r="X14278" i="1"/>
  <c r="T14279" i="1"/>
  <c r="U14279" i="1"/>
  <c r="V14279" i="1"/>
  <c r="W14279" i="1"/>
  <c r="X14279" i="1"/>
  <c r="T14280" i="1"/>
  <c r="U14280" i="1"/>
  <c r="V14280" i="1"/>
  <c r="W14280" i="1"/>
  <c r="X14280" i="1"/>
  <c r="T14281" i="1"/>
  <c r="U14281" i="1"/>
  <c r="V14281" i="1"/>
  <c r="W14281" i="1"/>
  <c r="X14281" i="1"/>
  <c r="T14282" i="1"/>
  <c r="U14282" i="1"/>
  <c r="V14282" i="1"/>
  <c r="W14282" i="1"/>
  <c r="X14282" i="1"/>
  <c r="T14283" i="1"/>
  <c r="U14283" i="1"/>
  <c r="V14283" i="1"/>
  <c r="W14283" i="1"/>
  <c r="X14283" i="1"/>
  <c r="T14284" i="1"/>
  <c r="U14284" i="1"/>
  <c r="V14284" i="1"/>
  <c r="W14284" i="1"/>
  <c r="X14284" i="1"/>
  <c r="T14285" i="1"/>
  <c r="U14285" i="1"/>
  <c r="V14285" i="1"/>
  <c r="W14285" i="1"/>
  <c r="X14285" i="1"/>
  <c r="T14286" i="1"/>
  <c r="U14286" i="1"/>
  <c r="V14286" i="1"/>
  <c r="W14286" i="1"/>
  <c r="X14286" i="1"/>
  <c r="T14287" i="1"/>
  <c r="U14287" i="1"/>
  <c r="V14287" i="1"/>
  <c r="W14287" i="1"/>
  <c r="X14287" i="1"/>
  <c r="T14288" i="1"/>
  <c r="U14288" i="1"/>
  <c r="V14288" i="1"/>
  <c r="W14288" i="1"/>
  <c r="X14288" i="1"/>
  <c r="T14289" i="1"/>
  <c r="U14289" i="1"/>
  <c r="V14289" i="1"/>
  <c r="W14289" i="1"/>
  <c r="X14289" i="1"/>
  <c r="T14290" i="1"/>
  <c r="U14290" i="1"/>
  <c r="V14290" i="1"/>
  <c r="W14290" i="1"/>
  <c r="X14290" i="1"/>
  <c r="T14291" i="1"/>
  <c r="U14291" i="1"/>
  <c r="V14291" i="1"/>
  <c r="W14291" i="1"/>
  <c r="X14291" i="1"/>
  <c r="T14292" i="1"/>
  <c r="U14292" i="1"/>
  <c r="V14292" i="1"/>
  <c r="W14292" i="1"/>
  <c r="X14292" i="1"/>
  <c r="T14293" i="1"/>
  <c r="U14293" i="1"/>
  <c r="V14293" i="1"/>
  <c r="W14293" i="1"/>
  <c r="X14293" i="1"/>
  <c r="T14294" i="1"/>
  <c r="U14294" i="1"/>
  <c r="V14294" i="1"/>
  <c r="W14294" i="1"/>
  <c r="X14294" i="1"/>
  <c r="T14295" i="1"/>
  <c r="U14295" i="1"/>
  <c r="V14295" i="1"/>
  <c r="W14295" i="1"/>
  <c r="X14295" i="1"/>
  <c r="T14296" i="1"/>
  <c r="U14296" i="1"/>
  <c r="V14296" i="1"/>
  <c r="W14296" i="1"/>
  <c r="X14296" i="1"/>
  <c r="T14297" i="1"/>
  <c r="U14297" i="1"/>
  <c r="V14297" i="1"/>
  <c r="W14297" i="1"/>
  <c r="X14297" i="1"/>
  <c r="T14298" i="1"/>
  <c r="U14298" i="1"/>
  <c r="V14298" i="1"/>
  <c r="W14298" i="1"/>
  <c r="X14298" i="1"/>
  <c r="T14299" i="1"/>
  <c r="U14299" i="1"/>
  <c r="V14299" i="1"/>
  <c r="W14299" i="1"/>
  <c r="X14299" i="1"/>
  <c r="T14300" i="1"/>
  <c r="U14300" i="1"/>
  <c r="V14300" i="1"/>
  <c r="W14300" i="1"/>
  <c r="X14300" i="1"/>
  <c r="T14301" i="1"/>
  <c r="U14301" i="1"/>
  <c r="V14301" i="1"/>
  <c r="W14301" i="1"/>
  <c r="X14301" i="1"/>
  <c r="T14302" i="1"/>
  <c r="U14302" i="1"/>
  <c r="V14302" i="1"/>
  <c r="W14302" i="1"/>
  <c r="X14302" i="1"/>
  <c r="T14303" i="1"/>
  <c r="U14303" i="1"/>
  <c r="V14303" i="1"/>
  <c r="W14303" i="1"/>
  <c r="X14303" i="1"/>
  <c r="T14304" i="1"/>
  <c r="U14304" i="1"/>
  <c r="V14304" i="1"/>
  <c r="W14304" i="1"/>
  <c r="X14304" i="1"/>
  <c r="T14305" i="1"/>
  <c r="U14305" i="1"/>
  <c r="V14305" i="1"/>
  <c r="W14305" i="1"/>
  <c r="X14305" i="1"/>
  <c r="T14306" i="1"/>
  <c r="U14306" i="1"/>
  <c r="V14306" i="1"/>
  <c r="W14306" i="1"/>
  <c r="X14306" i="1"/>
  <c r="T14307" i="1"/>
  <c r="U14307" i="1"/>
  <c r="V14307" i="1"/>
  <c r="W14307" i="1"/>
  <c r="X14307" i="1"/>
  <c r="T14308" i="1"/>
  <c r="U14308" i="1"/>
  <c r="V14308" i="1"/>
  <c r="W14308" i="1"/>
  <c r="X14308" i="1"/>
  <c r="T14309" i="1"/>
  <c r="U14309" i="1"/>
  <c r="V14309" i="1"/>
  <c r="W14309" i="1"/>
  <c r="X14309" i="1"/>
  <c r="T14310" i="1"/>
  <c r="U14310" i="1"/>
  <c r="V14310" i="1"/>
  <c r="W14310" i="1"/>
  <c r="X14310" i="1"/>
  <c r="T14311" i="1"/>
  <c r="U14311" i="1"/>
  <c r="V14311" i="1"/>
  <c r="W14311" i="1"/>
  <c r="X14311" i="1"/>
  <c r="T14312" i="1"/>
  <c r="U14312" i="1"/>
  <c r="V14312" i="1"/>
  <c r="W14312" i="1"/>
  <c r="X14312" i="1"/>
  <c r="T14313" i="1"/>
  <c r="U14313" i="1"/>
  <c r="V14313" i="1"/>
  <c r="W14313" i="1"/>
  <c r="X14313" i="1"/>
  <c r="T14314" i="1"/>
  <c r="U14314" i="1"/>
  <c r="V14314" i="1"/>
  <c r="W14314" i="1"/>
  <c r="X14314" i="1"/>
  <c r="T14315" i="1"/>
  <c r="U14315" i="1"/>
  <c r="V14315" i="1"/>
  <c r="W14315" i="1"/>
  <c r="X14315" i="1"/>
  <c r="T14316" i="1"/>
  <c r="U14316" i="1"/>
  <c r="V14316" i="1"/>
  <c r="W14316" i="1"/>
  <c r="X14316" i="1"/>
  <c r="T14317" i="1"/>
  <c r="U14317" i="1"/>
  <c r="V14317" i="1"/>
  <c r="W14317" i="1"/>
  <c r="X14317" i="1"/>
  <c r="T14318" i="1"/>
  <c r="U14318" i="1"/>
  <c r="V14318" i="1"/>
  <c r="W14318" i="1"/>
  <c r="X14318" i="1"/>
  <c r="T14319" i="1"/>
  <c r="U14319" i="1"/>
  <c r="V14319" i="1"/>
  <c r="W14319" i="1"/>
  <c r="X14319" i="1"/>
  <c r="T14320" i="1"/>
  <c r="U14320" i="1"/>
  <c r="V14320" i="1"/>
  <c r="W14320" i="1"/>
  <c r="X14320" i="1"/>
  <c r="T14321" i="1"/>
  <c r="U14321" i="1"/>
  <c r="V14321" i="1"/>
  <c r="W14321" i="1"/>
  <c r="X14321" i="1"/>
  <c r="T14322" i="1"/>
  <c r="U14322" i="1"/>
  <c r="V14322" i="1"/>
  <c r="W14322" i="1"/>
  <c r="X14322" i="1"/>
  <c r="T14323" i="1"/>
  <c r="U14323" i="1"/>
  <c r="V14323" i="1"/>
  <c r="W14323" i="1"/>
  <c r="X14323" i="1"/>
  <c r="T14324" i="1"/>
  <c r="U14324" i="1"/>
  <c r="V14324" i="1"/>
  <c r="W14324" i="1"/>
  <c r="X14324" i="1"/>
  <c r="T14325" i="1"/>
  <c r="U14325" i="1"/>
  <c r="V14325" i="1"/>
  <c r="W14325" i="1"/>
  <c r="X14325" i="1"/>
  <c r="T14326" i="1"/>
  <c r="U14326" i="1"/>
  <c r="V14326" i="1"/>
  <c r="W14326" i="1"/>
  <c r="X14326" i="1"/>
  <c r="T14327" i="1"/>
  <c r="U14327" i="1"/>
  <c r="V14327" i="1"/>
  <c r="W14327" i="1"/>
  <c r="X14327" i="1"/>
  <c r="T14328" i="1"/>
  <c r="U14328" i="1"/>
  <c r="V14328" i="1"/>
  <c r="W14328" i="1"/>
  <c r="X14328" i="1"/>
  <c r="T14329" i="1"/>
  <c r="U14329" i="1"/>
  <c r="V14329" i="1"/>
  <c r="W14329" i="1"/>
  <c r="X14329" i="1"/>
  <c r="T14330" i="1"/>
  <c r="U14330" i="1"/>
  <c r="V14330" i="1"/>
  <c r="W14330" i="1"/>
  <c r="X14330" i="1"/>
  <c r="T14331" i="1"/>
  <c r="U14331" i="1"/>
  <c r="V14331" i="1"/>
  <c r="W14331" i="1"/>
  <c r="X14331" i="1"/>
  <c r="T14332" i="1"/>
  <c r="U14332" i="1"/>
  <c r="V14332" i="1"/>
  <c r="W14332" i="1"/>
  <c r="X14332" i="1"/>
  <c r="T14333" i="1"/>
  <c r="U14333" i="1"/>
  <c r="V14333" i="1"/>
  <c r="W14333" i="1"/>
  <c r="X14333" i="1"/>
  <c r="T14334" i="1"/>
  <c r="U14334" i="1"/>
  <c r="V14334" i="1"/>
  <c r="W14334" i="1"/>
  <c r="X14334" i="1"/>
  <c r="T14335" i="1"/>
  <c r="U14335" i="1"/>
  <c r="V14335" i="1"/>
  <c r="W14335" i="1"/>
  <c r="X14335" i="1"/>
  <c r="T14336" i="1"/>
  <c r="U14336" i="1"/>
  <c r="V14336" i="1"/>
  <c r="W14336" i="1"/>
  <c r="X14336" i="1"/>
  <c r="T14337" i="1"/>
  <c r="U14337" i="1"/>
  <c r="V14337" i="1"/>
  <c r="W14337" i="1"/>
  <c r="X14337" i="1"/>
  <c r="T14338" i="1"/>
  <c r="U14338" i="1"/>
  <c r="V14338" i="1"/>
  <c r="W14338" i="1"/>
  <c r="X14338" i="1"/>
  <c r="T14339" i="1"/>
  <c r="U14339" i="1"/>
  <c r="V14339" i="1"/>
  <c r="W14339" i="1"/>
  <c r="X14339" i="1"/>
  <c r="T14340" i="1"/>
  <c r="U14340" i="1"/>
  <c r="V14340" i="1"/>
  <c r="W14340" i="1"/>
  <c r="X14340" i="1"/>
  <c r="T14341" i="1"/>
  <c r="U14341" i="1"/>
  <c r="V14341" i="1"/>
  <c r="W14341" i="1"/>
  <c r="X14341" i="1"/>
  <c r="T14342" i="1"/>
  <c r="U14342" i="1"/>
  <c r="V14342" i="1"/>
  <c r="W14342" i="1"/>
  <c r="X14342" i="1"/>
  <c r="T14343" i="1"/>
  <c r="U14343" i="1"/>
  <c r="V14343" i="1"/>
  <c r="W14343" i="1"/>
  <c r="X14343" i="1"/>
  <c r="T14344" i="1"/>
  <c r="U14344" i="1"/>
  <c r="V14344" i="1"/>
  <c r="W14344" i="1"/>
  <c r="X14344" i="1"/>
  <c r="T14345" i="1"/>
  <c r="U14345" i="1"/>
  <c r="V14345" i="1"/>
  <c r="W14345" i="1"/>
  <c r="X14345" i="1"/>
  <c r="T14346" i="1"/>
  <c r="U14346" i="1"/>
  <c r="V14346" i="1"/>
  <c r="W14346" i="1"/>
  <c r="X14346" i="1"/>
  <c r="T14347" i="1"/>
  <c r="U14347" i="1"/>
  <c r="V14347" i="1"/>
  <c r="W14347" i="1"/>
  <c r="X14347" i="1"/>
  <c r="T14348" i="1"/>
  <c r="U14348" i="1"/>
  <c r="V14348" i="1"/>
  <c r="W14348" i="1"/>
  <c r="X14348" i="1"/>
  <c r="T14349" i="1"/>
  <c r="U14349" i="1"/>
  <c r="V14349" i="1"/>
  <c r="W14349" i="1"/>
  <c r="X14349" i="1"/>
  <c r="T14350" i="1"/>
  <c r="U14350" i="1"/>
  <c r="V14350" i="1"/>
  <c r="W14350" i="1"/>
  <c r="X14350" i="1"/>
  <c r="T14351" i="1"/>
  <c r="U14351" i="1"/>
  <c r="V14351" i="1"/>
  <c r="W14351" i="1"/>
  <c r="X14351" i="1"/>
  <c r="T14352" i="1"/>
  <c r="U14352" i="1"/>
  <c r="V14352" i="1"/>
  <c r="W14352" i="1"/>
  <c r="X14352" i="1"/>
  <c r="T14353" i="1"/>
  <c r="U14353" i="1"/>
  <c r="V14353" i="1"/>
  <c r="W14353" i="1"/>
  <c r="X14353" i="1"/>
  <c r="T14354" i="1"/>
  <c r="U14354" i="1"/>
  <c r="V14354" i="1"/>
  <c r="W14354" i="1"/>
  <c r="X14354" i="1"/>
  <c r="T14355" i="1"/>
  <c r="U14355" i="1"/>
  <c r="V14355" i="1"/>
  <c r="W14355" i="1"/>
  <c r="X14355" i="1"/>
  <c r="T14356" i="1"/>
  <c r="U14356" i="1"/>
  <c r="V14356" i="1"/>
  <c r="W14356" i="1"/>
  <c r="X14356" i="1"/>
  <c r="T14357" i="1"/>
  <c r="U14357" i="1"/>
  <c r="V14357" i="1"/>
  <c r="W14357" i="1"/>
  <c r="X14357" i="1"/>
  <c r="T14358" i="1"/>
  <c r="U14358" i="1"/>
  <c r="V14358" i="1"/>
  <c r="W14358" i="1"/>
  <c r="X14358" i="1"/>
  <c r="T14359" i="1"/>
  <c r="U14359" i="1"/>
  <c r="V14359" i="1"/>
  <c r="W14359" i="1"/>
  <c r="X14359" i="1"/>
  <c r="T14360" i="1"/>
  <c r="U14360" i="1"/>
  <c r="V14360" i="1"/>
  <c r="W14360" i="1"/>
  <c r="X14360" i="1"/>
  <c r="T14361" i="1"/>
  <c r="U14361" i="1"/>
  <c r="V14361" i="1"/>
  <c r="W14361" i="1"/>
  <c r="X14361" i="1"/>
  <c r="T14362" i="1"/>
  <c r="U14362" i="1"/>
  <c r="V14362" i="1"/>
  <c r="W14362" i="1"/>
  <c r="X14362" i="1"/>
  <c r="T14363" i="1"/>
  <c r="U14363" i="1"/>
  <c r="V14363" i="1"/>
  <c r="W14363" i="1"/>
  <c r="X14363" i="1"/>
  <c r="T14364" i="1"/>
  <c r="U14364" i="1"/>
  <c r="V14364" i="1"/>
  <c r="W14364" i="1"/>
  <c r="X14364" i="1"/>
  <c r="T14365" i="1"/>
  <c r="U14365" i="1"/>
  <c r="V14365" i="1"/>
  <c r="W14365" i="1"/>
  <c r="X14365" i="1"/>
  <c r="T14366" i="1"/>
  <c r="U14366" i="1"/>
  <c r="V14366" i="1"/>
  <c r="W14366" i="1"/>
  <c r="X14366" i="1"/>
  <c r="T14367" i="1"/>
  <c r="U14367" i="1"/>
  <c r="V14367" i="1"/>
  <c r="W14367" i="1"/>
  <c r="X14367" i="1"/>
  <c r="T14368" i="1"/>
  <c r="U14368" i="1"/>
  <c r="V14368" i="1"/>
  <c r="W14368" i="1"/>
  <c r="X14368" i="1"/>
  <c r="T14369" i="1"/>
  <c r="U14369" i="1"/>
  <c r="V14369" i="1"/>
  <c r="W14369" i="1"/>
  <c r="X14369" i="1"/>
  <c r="T14370" i="1"/>
  <c r="U14370" i="1"/>
  <c r="V14370" i="1"/>
  <c r="W14370" i="1"/>
  <c r="X14370" i="1"/>
  <c r="T14371" i="1"/>
  <c r="U14371" i="1"/>
  <c r="V14371" i="1"/>
  <c r="W14371" i="1"/>
  <c r="X14371" i="1"/>
  <c r="T14372" i="1"/>
  <c r="U14372" i="1"/>
  <c r="V14372" i="1"/>
  <c r="W14372" i="1"/>
  <c r="X14372" i="1"/>
  <c r="T14373" i="1"/>
  <c r="U14373" i="1"/>
  <c r="V14373" i="1"/>
  <c r="W14373" i="1"/>
  <c r="X14373" i="1"/>
  <c r="T14374" i="1"/>
  <c r="U14374" i="1"/>
  <c r="V14374" i="1"/>
  <c r="W14374" i="1"/>
  <c r="X14374" i="1"/>
  <c r="T14375" i="1"/>
  <c r="U14375" i="1"/>
  <c r="V14375" i="1"/>
  <c r="W14375" i="1"/>
  <c r="X14375" i="1"/>
  <c r="T14376" i="1"/>
  <c r="U14376" i="1"/>
  <c r="V14376" i="1"/>
  <c r="W14376" i="1"/>
  <c r="X14376" i="1"/>
  <c r="T14377" i="1"/>
  <c r="U14377" i="1"/>
  <c r="V14377" i="1"/>
  <c r="W14377" i="1"/>
  <c r="X14377" i="1"/>
  <c r="T14378" i="1"/>
  <c r="U14378" i="1"/>
  <c r="V14378" i="1"/>
  <c r="W14378" i="1"/>
  <c r="X14378" i="1"/>
  <c r="T14379" i="1"/>
  <c r="U14379" i="1"/>
  <c r="V14379" i="1"/>
  <c r="W14379" i="1"/>
  <c r="X14379" i="1"/>
  <c r="T14380" i="1"/>
  <c r="U14380" i="1"/>
  <c r="V14380" i="1"/>
  <c r="W14380" i="1"/>
  <c r="X14380" i="1"/>
  <c r="T14381" i="1"/>
  <c r="U14381" i="1"/>
  <c r="V14381" i="1"/>
  <c r="W14381" i="1"/>
  <c r="X14381" i="1"/>
  <c r="T14382" i="1"/>
  <c r="U14382" i="1"/>
  <c r="V14382" i="1"/>
  <c r="W14382" i="1"/>
  <c r="X14382" i="1"/>
  <c r="T14383" i="1"/>
  <c r="U14383" i="1"/>
  <c r="V14383" i="1"/>
  <c r="W14383" i="1"/>
  <c r="X14383" i="1"/>
  <c r="T14384" i="1"/>
  <c r="U14384" i="1"/>
  <c r="V14384" i="1"/>
  <c r="W14384" i="1"/>
  <c r="X14384" i="1"/>
  <c r="T14385" i="1"/>
  <c r="U14385" i="1"/>
  <c r="V14385" i="1"/>
  <c r="W14385" i="1"/>
  <c r="X14385" i="1"/>
  <c r="T14386" i="1"/>
  <c r="U14386" i="1"/>
  <c r="V14386" i="1"/>
  <c r="W14386" i="1"/>
  <c r="X14386" i="1"/>
  <c r="T14387" i="1"/>
  <c r="U14387" i="1"/>
  <c r="V14387" i="1"/>
  <c r="W14387" i="1"/>
  <c r="X14387" i="1"/>
  <c r="T14388" i="1"/>
  <c r="U14388" i="1"/>
  <c r="V14388" i="1"/>
  <c r="W14388" i="1"/>
  <c r="X14388" i="1"/>
  <c r="T14389" i="1"/>
  <c r="U14389" i="1"/>
  <c r="V14389" i="1"/>
  <c r="W14389" i="1"/>
  <c r="X14389" i="1"/>
  <c r="T14390" i="1"/>
  <c r="U14390" i="1"/>
  <c r="V14390" i="1"/>
  <c r="W14390" i="1"/>
  <c r="X14390" i="1"/>
  <c r="T14391" i="1"/>
  <c r="U14391" i="1"/>
  <c r="V14391" i="1"/>
  <c r="W14391" i="1"/>
  <c r="X14391" i="1"/>
  <c r="T14392" i="1"/>
  <c r="U14392" i="1"/>
  <c r="V14392" i="1"/>
  <c r="W14392" i="1"/>
  <c r="X14392" i="1"/>
  <c r="T14393" i="1"/>
  <c r="U14393" i="1"/>
  <c r="V14393" i="1"/>
  <c r="W14393" i="1"/>
  <c r="X14393" i="1"/>
  <c r="T14394" i="1"/>
  <c r="U14394" i="1"/>
  <c r="V14394" i="1"/>
  <c r="W14394" i="1"/>
  <c r="X14394" i="1"/>
  <c r="T14395" i="1"/>
  <c r="U14395" i="1"/>
  <c r="V14395" i="1"/>
  <c r="W14395" i="1"/>
  <c r="X14395" i="1"/>
  <c r="T14396" i="1"/>
  <c r="U14396" i="1"/>
  <c r="V14396" i="1"/>
  <c r="W14396" i="1"/>
  <c r="X14396" i="1"/>
  <c r="T14397" i="1"/>
  <c r="U14397" i="1"/>
  <c r="V14397" i="1"/>
  <c r="W14397" i="1"/>
  <c r="X14397" i="1"/>
  <c r="T14398" i="1"/>
  <c r="U14398" i="1"/>
  <c r="V14398" i="1"/>
  <c r="W14398" i="1"/>
  <c r="X14398" i="1"/>
  <c r="T14399" i="1"/>
  <c r="U14399" i="1"/>
  <c r="V14399" i="1"/>
  <c r="W14399" i="1"/>
  <c r="X14399" i="1"/>
  <c r="T14400" i="1"/>
  <c r="U14400" i="1"/>
  <c r="V14400" i="1"/>
  <c r="W14400" i="1"/>
  <c r="X14400" i="1"/>
  <c r="T14401" i="1"/>
  <c r="U14401" i="1"/>
  <c r="V14401" i="1"/>
  <c r="W14401" i="1"/>
  <c r="X14401" i="1"/>
  <c r="T14402" i="1"/>
  <c r="U14402" i="1"/>
  <c r="V14402" i="1"/>
  <c r="W14402" i="1"/>
  <c r="X14402" i="1"/>
  <c r="T14403" i="1"/>
  <c r="U14403" i="1"/>
  <c r="V14403" i="1"/>
  <c r="W14403" i="1"/>
  <c r="X14403" i="1"/>
  <c r="T14404" i="1"/>
  <c r="U14404" i="1"/>
  <c r="V14404" i="1"/>
  <c r="W14404" i="1"/>
  <c r="X14404" i="1"/>
  <c r="T14405" i="1"/>
  <c r="U14405" i="1"/>
  <c r="V14405" i="1"/>
  <c r="W14405" i="1"/>
  <c r="X14405" i="1"/>
  <c r="T14406" i="1"/>
  <c r="U14406" i="1"/>
  <c r="V14406" i="1"/>
  <c r="W14406" i="1"/>
  <c r="X14406" i="1"/>
  <c r="T14407" i="1"/>
  <c r="U14407" i="1"/>
  <c r="V14407" i="1"/>
  <c r="W14407" i="1"/>
  <c r="X14407" i="1"/>
  <c r="T14408" i="1"/>
  <c r="U14408" i="1"/>
  <c r="V14408" i="1"/>
  <c r="W14408" i="1"/>
  <c r="X14408" i="1"/>
  <c r="T14409" i="1"/>
  <c r="U14409" i="1"/>
  <c r="V14409" i="1"/>
  <c r="W14409" i="1"/>
  <c r="X14409" i="1"/>
  <c r="T14410" i="1"/>
  <c r="U14410" i="1"/>
  <c r="V14410" i="1"/>
  <c r="W14410" i="1"/>
  <c r="X14410" i="1"/>
  <c r="T14411" i="1"/>
  <c r="U14411" i="1"/>
  <c r="V14411" i="1"/>
  <c r="W14411" i="1"/>
  <c r="X14411" i="1"/>
  <c r="T14412" i="1"/>
  <c r="U14412" i="1"/>
  <c r="V14412" i="1"/>
  <c r="W14412" i="1"/>
  <c r="X14412" i="1"/>
  <c r="T14413" i="1"/>
  <c r="U14413" i="1"/>
  <c r="V14413" i="1"/>
  <c r="W14413" i="1"/>
  <c r="X14413" i="1"/>
  <c r="T14414" i="1"/>
  <c r="U14414" i="1"/>
  <c r="V14414" i="1"/>
  <c r="W14414" i="1"/>
  <c r="X14414" i="1"/>
  <c r="T14415" i="1"/>
  <c r="U14415" i="1"/>
  <c r="V14415" i="1"/>
  <c r="W14415" i="1"/>
  <c r="X14415" i="1"/>
  <c r="T14416" i="1"/>
  <c r="U14416" i="1"/>
  <c r="V14416" i="1"/>
  <c r="W14416" i="1"/>
  <c r="X14416" i="1"/>
  <c r="T14417" i="1"/>
  <c r="U14417" i="1"/>
  <c r="V14417" i="1"/>
  <c r="W14417" i="1"/>
  <c r="X14417" i="1"/>
  <c r="T14418" i="1"/>
  <c r="U14418" i="1"/>
  <c r="V14418" i="1"/>
  <c r="W14418" i="1"/>
  <c r="X14418" i="1"/>
  <c r="T14419" i="1"/>
  <c r="U14419" i="1"/>
  <c r="V14419" i="1"/>
  <c r="W14419" i="1"/>
  <c r="X14419" i="1"/>
  <c r="T14420" i="1"/>
  <c r="U14420" i="1"/>
  <c r="V14420" i="1"/>
  <c r="W14420" i="1"/>
  <c r="X14420" i="1"/>
  <c r="T14421" i="1"/>
  <c r="U14421" i="1"/>
  <c r="V14421" i="1"/>
  <c r="W14421" i="1"/>
  <c r="X14421" i="1"/>
  <c r="T14422" i="1"/>
  <c r="U14422" i="1"/>
  <c r="V14422" i="1"/>
  <c r="W14422" i="1"/>
  <c r="X14422" i="1"/>
  <c r="T14423" i="1"/>
  <c r="U14423" i="1"/>
  <c r="V14423" i="1"/>
  <c r="W14423" i="1"/>
  <c r="X14423" i="1"/>
  <c r="T14424" i="1"/>
  <c r="U14424" i="1"/>
  <c r="V14424" i="1"/>
  <c r="W14424" i="1"/>
  <c r="X14424" i="1"/>
  <c r="T14425" i="1"/>
  <c r="U14425" i="1"/>
  <c r="V14425" i="1"/>
  <c r="W14425" i="1"/>
  <c r="X14425" i="1"/>
  <c r="T14426" i="1"/>
  <c r="U14426" i="1"/>
  <c r="V14426" i="1"/>
  <c r="W14426" i="1"/>
  <c r="X14426" i="1"/>
  <c r="T14427" i="1"/>
  <c r="U14427" i="1"/>
  <c r="V14427" i="1"/>
  <c r="W14427" i="1"/>
  <c r="X14427" i="1"/>
  <c r="T14428" i="1"/>
  <c r="U14428" i="1"/>
  <c r="V14428" i="1"/>
  <c r="W14428" i="1"/>
  <c r="X14428" i="1"/>
  <c r="T14429" i="1"/>
  <c r="U14429" i="1"/>
  <c r="V14429" i="1"/>
  <c r="W14429" i="1"/>
  <c r="X14429" i="1"/>
  <c r="T14430" i="1"/>
  <c r="U14430" i="1"/>
  <c r="V14430" i="1"/>
  <c r="W14430" i="1"/>
  <c r="X14430" i="1"/>
  <c r="T14431" i="1"/>
  <c r="U14431" i="1"/>
  <c r="V14431" i="1"/>
  <c r="W14431" i="1"/>
  <c r="X14431" i="1"/>
  <c r="T14432" i="1"/>
  <c r="U14432" i="1"/>
  <c r="V14432" i="1"/>
  <c r="W14432" i="1"/>
  <c r="X14432" i="1"/>
  <c r="T14433" i="1"/>
  <c r="U14433" i="1"/>
  <c r="V14433" i="1"/>
  <c r="W14433" i="1"/>
  <c r="X14433" i="1"/>
  <c r="T14434" i="1"/>
  <c r="U14434" i="1"/>
  <c r="V14434" i="1"/>
  <c r="W14434" i="1"/>
  <c r="X14434" i="1"/>
  <c r="T14435" i="1"/>
  <c r="U14435" i="1"/>
  <c r="V14435" i="1"/>
  <c r="W14435" i="1"/>
  <c r="X14435" i="1"/>
  <c r="T14436" i="1"/>
  <c r="U14436" i="1"/>
  <c r="V14436" i="1"/>
  <c r="W14436" i="1"/>
  <c r="X14436" i="1"/>
  <c r="T14437" i="1"/>
  <c r="U14437" i="1"/>
  <c r="V14437" i="1"/>
  <c r="W14437" i="1"/>
  <c r="X14437" i="1"/>
  <c r="T14438" i="1"/>
  <c r="U14438" i="1"/>
  <c r="V14438" i="1"/>
  <c r="W14438" i="1"/>
  <c r="X14438" i="1"/>
  <c r="T14439" i="1"/>
  <c r="U14439" i="1"/>
  <c r="V14439" i="1"/>
  <c r="W14439" i="1"/>
  <c r="X14439" i="1"/>
  <c r="T14440" i="1"/>
  <c r="U14440" i="1"/>
  <c r="V14440" i="1"/>
  <c r="W14440" i="1"/>
  <c r="X14440" i="1"/>
  <c r="T14441" i="1"/>
  <c r="U14441" i="1"/>
  <c r="V14441" i="1"/>
  <c r="W14441" i="1"/>
  <c r="X14441" i="1"/>
  <c r="T14442" i="1"/>
  <c r="U14442" i="1"/>
  <c r="V14442" i="1"/>
  <c r="W14442" i="1"/>
  <c r="X14442" i="1"/>
  <c r="T14443" i="1"/>
  <c r="U14443" i="1"/>
  <c r="V14443" i="1"/>
  <c r="W14443" i="1"/>
  <c r="X14443" i="1"/>
  <c r="T14444" i="1"/>
  <c r="U14444" i="1"/>
  <c r="V14444" i="1"/>
  <c r="W14444" i="1"/>
  <c r="X14444" i="1"/>
  <c r="T14445" i="1"/>
  <c r="U14445" i="1"/>
  <c r="V14445" i="1"/>
  <c r="W14445" i="1"/>
  <c r="X14445" i="1"/>
  <c r="T14446" i="1"/>
  <c r="U14446" i="1"/>
  <c r="V14446" i="1"/>
  <c r="W14446" i="1"/>
  <c r="X14446" i="1"/>
  <c r="T14447" i="1"/>
  <c r="U14447" i="1"/>
  <c r="V14447" i="1"/>
  <c r="W14447" i="1"/>
  <c r="X14447" i="1"/>
  <c r="T14448" i="1"/>
  <c r="U14448" i="1"/>
  <c r="V14448" i="1"/>
  <c r="W14448" i="1"/>
  <c r="X14448" i="1"/>
  <c r="T14449" i="1"/>
  <c r="U14449" i="1"/>
  <c r="V14449" i="1"/>
  <c r="W14449" i="1"/>
  <c r="X14449" i="1"/>
  <c r="T14450" i="1"/>
  <c r="U14450" i="1"/>
  <c r="V14450" i="1"/>
  <c r="W14450" i="1"/>
  <c r="X14450" i="1"/>
  <c r="T14451" i="1"/>
  <c r="U14451" i="1"/>
  <c r="V14451" i="1"/>
  <c r="W14451" i="1"/>
  <c r="X14451" i="1"/>
  <c r="T14452" i="1"/>
  <c r="U14452" i="1"/>
  <c r="V14452" i="1"/>
  <c r="W14452" i="1"/>
  <c r="X14452" i="1"/>
  <c r="T14453" i="1"/>
  <c r="U14453" i="1"/>
  <c r="V14453" i="1"/>
  <c r="W14453" i="1"/>
  <c r="X14453" i="1"/>
  <c r="T14454" i="1"/>
  <c r="U14454" i="1"/>
  <c r="V14454" i="1"/>
  <c r="W14454" i="1"/>
  <c r="X14454" i="1"/>
  <c r="T14455" i="1"/>
  <c r="U14455" i="1"/>
  <c r="V14455" i="1"/>
  <c r="W14455" i="1"/>
  <c r="X14455" i="1"/>
  <c r="T14456" i="1"/>
  <c r="U14456" i="1"/>
  <c r="V14456" i="1"/>
  <c r="W14456" i="1"/>
  <c r="X14456" i="1"/>
  <c r="T14457" i="1"/>
  <c r="U14457" i="1"/>
  <c r="V14457" i="1"/>
  <c r="W14457" i="1"/>
  <c r="X14457" i="1"/>
  <c r="T14458" i="1"/>
  <c r="U14458" i="1"/>
  <c r="V14458" i="1"/>
  <c r="W14458" i="1"/>
  <c r="X14458" i="1"/>
  <c r="T14459" i="1"/>
  <c r="U14459" i="1"/>
  <c r="V14459" i="1"/>
  <c r="W14459" i="1"/>
  <c r="X14459" i="1"/>
  <c r="T14460" i="1"/>
  <c r="U14460" i="1"/>
  <c r="V14460" i="1"/>
  <c r="W14460" i="1"/>
  <c r="X14460" i="1"/>
  <c r="T14461" i="1"/>
  <c r="U14461" i="1"/>
  <c r="V14461" i="1"/>
  <c r="W14461" i="1"/>
  <c r="X14461" i="1"/>
  <c r="T14462" i="1"/>
  <c r="U14462" i="1"/>
  <c r="V14462" i="1"/>
  <c r="W14462" i="1"/>
  <c r="X14462" i="1"/>
  <c r="T14463" i="1"/>
  <c r="U14463" i="1"/>
  <c r="V14463" i="1"/>
  <c r="W14463" i="1"/>
  <c r="X14463" i="1"/>
  <c r="T14464" i="1"/>
  <c r="U14464" i="1"/>
  <c r="V14464" i="1"/>
  <c r="W14464" i="1"/>
  <c r="X14464" i="1"/>
  <c r="T14465" i="1"/>
  <c r="U14465" i="1"/>
  <c r="V14465" i="1"/>
  <c r="W14465" i="1"/>
  <c r="X14465" i="1"/>
  <c r="T14466" i="1"/>
  <c r="U14466" i="1"/>
  <c r="V14466" i="1"/>
  <c r="W14466" i="1"/>
  <c r="X14466" i="1"/>
  <c r="T14467" i="1"/>
  <c r="U14467" i="1"/>
  <c r="V14467" i="1"/>
  <c r="W14467" i="1"/>
  <c r="X14467" i="1"/>
  <c r="T14468" i="1"/>
  <c r="U14468" i="1"/>
  <c r="V14468" i="1"/>
  <c r="W14468" i="1"/>
  <c r="X14468" i="1"/>
  <c r="T14469" i="1"/>
  <c r="U14469" i="1"/>
  <c r="V14469" i="1"/>
  <c r="W14469" i="1"/>
  <c r="X14469" i="1"/>
  <c r="T14470" i="1"/>
  <c r="U14470" i="1"/>
  <c r="V14470" i="1"/>
  <c r="W14470" i="1"/>
  <c r="X14470" i="1"/>
  <c r="T14471" i="1"/>
  <c r="U14471" i="1"/>
  <c r="V14471" i="1"/>
  <c r="W14471" i="1"/>
  <c r="X14471" i="1"/>
  <c r="T14472" i="1"/>
  <c r="U14472" i="1"/>
  <c r="V14472" i="1"/>
  <c r="W14472" i="1"/>
  <c r="X14472" i="1"/>
  <c r="T14473" i="1"/>
  <c r="U14473" i="1"/>
  <c r="V14473" i="1"/>
  <c r="W14473" i="1"/>
  <c r="X14473" i="1"/>
  <c r="T14474" i="1"/>
  <c r="U14474" i="1"/>
  <c r="V14474" i="1"/>
  <c r="W14474" i="1"/>
  <c r="X14474" i="1"/>
  <c r="T14475" i="1"/>
  <c r="U14475" i="1"/>
  <c r="V14475" i="1"/>
  <c r="W14475" i="1"/>
  <c r="X14475" i="1"/>
  <c r="T14476" i="1"/>
  <c r="U14476" i="1"/>
  <c r="V14476" i="1"/>
  <c r="W14476" i="1"/>
  <c r="X14476" i="1"/>
  <c r="T14477" i="1"/>
  <c r="U14477" i="1"/>
  <c r="V14477" i="1"/>
  <c r="W14477" i="1"/>
  <c r="X14477" i="1"/>
  <c r="T14478" i="1"/>
  <c r="U14478" i="1"/>
  <c r="V14478" i="1"/>
  <c r="W14478" i="1"/>
  <c r="X14478" i="1"/>
  <c r="T14479" i="1"/>
  <c r="U14479" i="1"/>
  <c r="V14479" i="1"/>
  <c r="W14479" i="1"/>
  <c r="X14479" i="1"/>
  <c r="T14480" i="1"/>
  <c r="U14480" i="1"/>
  <c r="V14480" i="1"/>
  <c r="W14480" i="1"/>
  <c r="X14480" i="1"/>
  <c r="T14481" i="1"/>
  <c r="U14481" i="1"/>
  <c r="V14481" i="1"/>
  <c r="W14481" i="1"/>
  <c r="X14481" i="1"/>
  <c r="T14482" i="1"/>
  <c r="U14482" i="1"/>
  <c r="V14482" i="1"/>
  <c r="W14482" i="1"/>
  <c r="X14482" i="1"/>
  <c r="T14483" i="1"/>
  <c r="U14483" i="1"/>
  <c r="V14483" i="1"/>
  <c r="W14483" i="1"/>
  <c r="X14483" i="1"/>
  <c r="T14484" i="1"/>
  <c r="U14484" i="1"/>
  <c r="V14484" i="1"/>
  <c r="W14484" i="1"/>
  <c r="X14484" i="1"/>
  <c r="T14485" i="1"/>
  <c r="U14485" i="1"/>
  <c r="V14485" i="1"/>
  <c r="W14485" i="1"/>
  <c r="X14485" i="1"/>
  <c r="T14486" i="1"/>
  <c r="U14486" i="1"/>
  <c r="V14486" i="1"/>
  <c r="W14486" i="1"/>
  <c r="X14486" i="1"/>
  <c r="T14487" i="1"/>
  <c r="U14487" i="1"/>
  <c r="V14487" i="1"/>
  <c r="W14487" i="1"/>
  <c r="X14487" i="1"/>
  <c r="T14488" i="1"/>
  <c r="U14488" i="1"/>
  <c r="V14488" i="1"/>
  <c r="W14488" i="1"/>
  <c r="X14488" i="1"/>
  <c r="T14489" i="1"/>
  <c r="U14489" i="1"/>
  <c r="V14489" i="1"/>
  <c r="W14489" i="1"/>
  <c r="X14489" i="1"/>
  <c r="T14490" i="1"/>
  <c r="U14490" i="1"/>
  <c r="V14490" i="1"/>
  <c r="W14490" i="1"/>
  <c r="X14490" i="1"/>
  <c r="T14491" i="1"/>
  <c r="U14491" i="1"/>
  <c r="V14491" i="1"/>
  <c r="W14491" i="1"/>
  <c r="X14491" i="1"/>
  <c r="T14492" i="1"/>
  <c r="U14492" i="1"/>
  <c r="V14492" i="1"/>
  <c r="W14492" i="1"/>
  <c r="X14492" i="1"/>
  <c r="T14493" i="1"/>
  <c r="U14493" i="1"/>
  <c r="V14493" i="1"/>
  <c r="W14493" i="1"/>
  <c r="X14493" i="1"/>
  <c r="T14494" i="1"/>
  <c r="U14494" i="1"/>
  <c r="V14494" i="1"/>
  <c r="W14494" i="1"/>
  <c r="X14494" i="1"/>
  <c r="T14495" i="1"/>
  <c r="U14495" i="1"/>
  <c r="V14495" i="1"/>
  <c r="W14495" i="1"/>
  <c r="X14495" i="1"/>
  <c r="T14496" i="1"/>
  <c r="U14496" i="1"/>
  <c r="V14496" i="1"/>
  <c r="W14496" i="1"/>
  <c r="X14496" i="1"/>
  <c r="T14497" i="1"/>
  <c r="U14497" i="1"/>
  <c r="V14497" i="1"/>
  <c r="W14497" i="1"/>
  <c r="X14497" i="1"/>
  <c r="T14498" i="1"/>
  <c r="U14498" i="1"/>
  <c r="V14498" i="1"/>
  <c r="W14498" i="1"/>
  <c r="X14498" i="1"/>
  <c r="T14499" i="1"/>
  <c r="U14499" i="1"/>
  <c r="V14499" i="1"/>
  <c r="W14499" i="1"/>
  <c r="X14499" i="1"/>
  <c r="T14500" i="1"/>
  <c r="U14500" i="1"/>
  <c r="V14500" i="1"/>
  <c r="W14500" i="1"/>
  <c r="X14500" i="1"/>
  <c r="T14501" i="1"/>
  <c r="U14501" i="1"/>
  <c r="V14501" i="1"/>
  <c r="W14501" i="1"/>
  <c r="X14501" i="1"/>
  <c r="T14502" i="1"/>
  <c r="U14502" i="1"/>
  <c r="V14502" i="1"/>
  <c r="W14502" i="1"/>
  <c r="X14502" i="1"/>
  <c r="T14503" i="1"/>
  <c r="U14503" i="1"/>
  <c r="V14503" i="1"/>
  <c r="W14503" i="1"/>
  <c r="X14503" i="1"/>
  <c r="T14504" i="1"/>
  <c r="U14504" i="1"/>
  <c r="V14504" i="1"/>
  <c r="W14504" i="1"/>
  <c r="X14504" i="1"/>
  <c r="T14505" i="1"/>
  <c r="U14505" i="1"/>
  <c r="V14505" i="1"/>
  <c r="W14505" i="1"/>
  <c r="X14505" i="1"/>
  <c r="T14506" i="1"/>
  <c r="U14506" i="1"/>
  <c r="V14506" i="1"/>
  <c r="W14506" i="1"/>
  <c r="X14506" i="1"/>
  <c r="T14507" i="1"/>
  <c r="U14507" i="1"/>
  <c r="V14507" i="1"/>
  <c r="W14507" i="1"/>
  <c r="X14507" i="1"/>
  <c r="T14508" i="1"/>
  <c r="U14508" i="1"/>
  <c r="V14508" i="1"/>
  <c r="W14508" i="1"/>
  <c r="X14508" i="1"/>
  <c r="T14509" i="1"/>
  <c r="U14509" i="1"/>
  <c r="V14509" i="1"/>
  <c r="W14509" i="1"/>
  <c r="X14509" i="1"/>
  <c r="T14510" i="1"/>
  <c r="U14510" i="1"/>
  <c r="V14510" i="1"/>
  <c r="W14510" i="1"/>
  <c r="X14510" i="1"/>
  <c r="T14511" i="1"/>
  <c r="U14511" i="1"/>
  <c r="V14511" i="1"/>
  <c r="W14511" i="1"/>
  <c r="X14511" i="1"/>
  <c r="T14512" i="1"/>
  <c r="U14512" i="1"/>
  <c r="V14512" i="1"/>
  <c r="W14512" i="1"/>
  <c r="X14512" i="1"/>
  <c r="T14513" i="1"/>
  <c r="U14513" i="1"/>
  <c r="V14513" i="1"/>
  <c r="W14513" i="1"/>
  <c r="X14513" i="1"/>
  <c r="T14514" i="1"/>
  <c r="U14514" i="1"/>
  <c r="V14514" i="1"/>
  <c r="W14514" i="1"/>
  <c r="X14514" i="1"/>
  <c r="T14515" i="1"/>
  <c r="U14515" i="1"/>
  <c r="V14515" i="1"/>
  <c r="W14515" i="1"/>
  <c r="X14515" i="1"/>
  <c r="T14516" i="1"/>
  <c r="U14516" i="1"/>
  <c r="V14516" i="1"/>
  <c r="W14516" i="1"/>
  <c r="X14516" i="1"/>
  <c r="T14517" i="1"/>
  <c r="U14517" i="1"/>
  <c r="V14517" i="1"/>
  <c r="W14517" i="1"/>
  <c r="X14517" i="1"/>
  <c r="T14518" i="1"/>
  <c r="U14518" i="1"/>
  <c r="V14518" i="1"/>
  <c r="W14518" i="1"/>
  <c r="X14518" i="1"/>
  <c r="T14519" i="1"/>
  <c r="U14519" i="1"/>
  <c r="V14519" i="1"/>
  <c r="W14519" i="1"/>
  <c r="X14519" i="1"/>
  <c r="T14520" i="1"/>
  <c r="U14520" i="1"/>
  <c r="V14520" i="1"/>
  <c r="W14520" i="1"/>
  <c r="X14520" i="1"/>
  <c r="T14521" i="1"/>
  <c r="U14521" i="1"/>
  <c r="V14521" i="1"/>
  <c r="W14521" i="1"/>
  <c r="X14521" i="1"/>
  <c r="T14522" i="1"/>
  <c r="U14522" i="1"/>
  <c r="V14522" i="1"/>
  <c r="W14522" i="1"/>
  <c r="X14522" i="1"/>
  <c r="T14523" i="1"/>
  <c r="U14523" i="1"/>
  <c r="V14523" i="1"/>
  <c r="W14523" i="1"/>
  <c r="X14523" i="1"/>
  <c r="T14524" i="1"/>
  <c r="U14524" i="1"/>
  <c r="V14524" i="1"/>
  <c r="W14524" i="1"/>
  <c r="X14524" i="1"/>
  <c r="T14525" i="1"/>
  <c r="U14525" i="1"/>
  <c r="V14525" i="1"/>
  <c r="W14525" i="1"/>
  <c r="X14525" i="1"/>
  <c r="T14526" i="1"/>
  <c r="U14526" i="1"/>
  <c r="V14526" i="1"/>
  <c r="W14526" i="1"/>
  <c r="X14526" i="1"/>
  <c r="T14527" i="1"/>
  <c r="U14527" i="1"/>
  <c r="V14527" i="1"/>
  <c r="W14527" i="1"/>
  <c r="X14527" i="1"/>
  <c r="T14528" i="1"/>
  <c r="U14528" i="1"/>
  <c r="V14528" i="1"/>
  <c r="W14528" i="1"/>
  <c r="X14528" i="1"/>
  <c r="T14529" i="1"/>
  <c r="U14529" i="1"/>
  <c r="V14529" i="1"/>
  <c r="W14529" i="1"/>
  <c r="X14529" i="1"/>
  <c r="T14530" i="1"/>
  <c r="U14530" i="1"/>
  <c r="V14530" i="1"/>
  <c r="W14530" i="1"/>
  <c r="X14530" i="1"/>
  <c r="T14531" i="1"/>
  <c r="U14531" i="1"/>
  <c r="V14531" i="1"/>
  <c r="W14531" i="1"/>
  <c r="X14531" i="1"/>
  <c r="T14532" i="1"/>
  <c r="U14532" i="1"/>
  <c r="V14532" i="1"/>
  <c r="W14532" i="1"/>
  <c r="X14532" i="1"/>
  <c r="T14533" i="1"/>
  <c r="U14533" i="1"/>
  <c r="V14533" i="1"/>
  <c r="W14533" i="1"/>
  <c r="X14533" i="1"/>
  <c r="T14534" i="1"/>
  <c r="U14534" i="1"/>
  <c r="V14534" i="1"/>
  <c r="W14534" i="1"/>
  <c r="X14534" i="1"/>
  <c r="T14535" i="1"/>
  <c r="U14535" i="1"/>
  <c r="V14535" i="1"/>
  <c r="W14535" i="1"/>
  <c r="X14535" i="1"/>
  <c r="T14536" i="1"/>
  <c r="U14536" i="1"/>
  <c r="V14536" i="1"/>
  <c r="W14536" i="1"/>
  <c r="X14536" i="1"/>
  <c r="T14537" i="1"/>
  <c r="U14537" i="1"/>
  <c r="V14537" i="1"/>
  <c r="W14537" i="1"/>
  <c r="X14537" i="1"/>
  <c r="T14538" i="1"/>
  <c r="U14538" i="1"/>
  <c r="V14538" i="1"/>
  <c r="W14538" i="1"/>
  <c r="X14538" i="1"/>
  <c r="T14539" i="1"/>
  <c r="U14539" i="1"/>
  <c r="V14539" i="1"/>
  <c r="W14539" i="1"/>
  <c r="X14539" i="1"/>
  <c r="T14540" i="1"/>
  <c r="U14540" i="1"/>
  <c r="V14540" i="1"/>
  <c r="W14540" i="1"/>
  <c r="X14540" i="1"/>
  <c r="T14541" i="1"/>
  <c r="U14541" i="1"/>
  <c r="V14541" i="1"/>
  <c r="W14541" i="1"/>
  <c r="X14541" i="1"/>
  <c r="T14542" i="1"/>
  <c r="U14542" i="1"/>
  <c r="V14542" i="1"/>
  <c r="W14542" i="1"/>
  <c r="X14542" i="1"/>
  <c r="T14543" i="1"/>
  <c r="U14543" i="1"/>
  <c r="V14543" i="1"/>
  <c r="W14543" i="1"/>
  <c r="X14543" i="1"/>
  <c r="T14544" i="1"/>
  <c r="U14544" i="1"/>
  <c r="V14544" i="1"/>
  <c r="W14544" i="1"/>
  <c r="X14544" i="1"/>
  <c r="T14545" i="1"/>
  <c r="U14545" i="1"/>
  <c r="V14545" i="1"/>
  <c r="W14545" i="1"/>
  <c r="X14545" i="1"/>
  <c r="T14546" i="1"/>
  <c r="U14546" i="1"/>
  <c r="V14546" i="1"/>
  <c r="W14546" i="1"/>
  <c r="X14546" i="1"/>
  <c r="T14547" i="1"/>
  <c r="U14547" i="1"/>
  <c r="V14547" i="1"/>
  <c r="W14547" i="1"/>
  <c r="X14547" i="1"/>
  <c r="T14548" i="1"/>
  <c r="U14548" i="1"/>
  <c r="V14548" i="1"/>
  <c r="W14548" i="1"/>
  <c r="X14548" i="1"/>
  <c r="T14549" i="1"/>
  <c r="U14549" i="1"/>
  <c r="V14549" i="1"/>
  <c r="W14549" i="1"/>
  <c r="X14549" i="1"/>
  <c r="T14550" i="1"/>
  <c r="U14550" i="1"/>
  <c r="V14550" i="1"/>
  <c r="W14550" i="1"/>
  <c r="X14550" i="1"/>
  <c r="T14551" i="1"/>
  <c r="U14551" i="1"/>
  <c r="V14551" i="1"/>
  <c r="W14551" i="1"/>
  <c r="X14551" i="1"/>
  <c r="T14552" i="1"/>
  <c r="U14552" i="1"/>
  <c r="V14552" i="1"/>
  <c r="W14552" i="1"/>
  <c r="X14552" i="1"/>
  <c r="T14553" i="1"/>
  <c r="U14553" i="1"/>
  <c r="V14553" i="1"/>
  <c r="W14553" i="1"/>
  <c r="X14553" i="1"/>
  <c r="T14554" i="1"/>
  <c r="U14554" i="1"/>
  <c r="V14554" i="1"/>
  <c r="W14554" i="1"/>
  <c r="X14554" i="1"/>
  <c r="T14555" i="1"/>
  <c r="U14555" i="1"/>
  <c r="V14555" i="1"/>
  <c r="W14555" i="1"/>
  <c r="X14555" i="1"/>
  <c r="T14556" i="1"/>
  <c r="U14556" i="1"/>
  <c r="V14556" i="1"/>
  <c r="W14556" i="1"/>
  <c r="X14556" i="1"/>
  <c r="T14557" i="1"/>
  <c r="U14557" i="1"/>
  <c r="V14557" i="1"/>
  <c r="W14557" i="1"/>
  <c r="X14557" i="1"/>
  <c r="T14558" i="1"/>
  <c r="U14558" i="1"/>
  <c r="V14558" i="1"/>
  <c r="W14558" i="1"/>
  <c r="X14558" i="1"/>
  <c r="T14559" i="1"/>
  <c r="U14559" i="1"/>
  <c r="V14559" i="1"/>
  <c r="W14559" i="1"/>
  <c r="X14559" i="1"/>
  <c r="T14560" i="1"/>
  <c r="U14560" i="1"/>
  <c r="V14560" i="1"/>
  <c r="W14560" i="1"/>
  <c r="X14560" i="1"/>
  <c r="T14561" i="1"/>
  <c r="U14561" i="1"/>
  <c r="V14561" i="1"/>
  <c r="W14561" i="1"/>
  <c r="X14561" i="1"/>
  <c r="T14562" i="1"/>
  <c r="U14562" i="1"/>
  <c r="V14562" i="1"/>
  <c r="W14562" i="1"/>
  <c r="X14562" i="1"/>
  <c r="T14563" i="1"/>
  <c r="U14563" i="1"/>
  <c r="V14563" i="1"/>
  <c r="W14563" i="1"/>
  <c r="X14563" i="1"/>
  <c r="T14564" i="1"/>
  <c r="U14564" i="1"/>
  <c r="V14564" i="1"/>
  <c r="W14564" i="1"/>
  <c r="X14564" i="1"/>
  <c r="T14565" i="1"/>
  <c r="U14565" i="1"/>
  <c r="V14565" i="1"/>
  <c r="W14565" i="1"/>
  <c r="X14565" i="1"/>
  <c r="T14566" i="1"/>
  <c r="U14566" i="1"/>
  <c r="V14566" i="1"/>
  <c r="W14566" i="1"/>
  <c r="X14566" i="1"/>
  <c r="T14567" i="1"/>
  <c r="U14567" i="1"/>
  <c r="V14567" i="1"/>
  <c r="W14567" i="1"/>
  <c r="X14567" i="1"/>
  <c r="T14568" i="1"/>
  <c r="U14568" i="1"/>
  <c r="V14568" i="1"/>
  <c r="W14568" i="1"/>
  <c r="X14568" i="1"/>
  <c r="T14569" i="1"/>
  <c r="U14569" i="1"/>
  <c r="V14569" i="1"/>
  <c r="W14569" i="1"/>
  <c r="X14569" i="1"/>
  <c r="T14570" i="1"/>
  <c r="U14570" i="1"/>
  <c r="V14570" i="1"/>
  <c r="W14570" i="1"/>
  <c r="X14570" i="1"/>
  <c r="T14571" i="1"/>
  <c r="U14571" i="1"/>
  <c r="V14571" i="1"/>
  <c r="W14571" i="1"/>
  <c r="X14571" i="1"/>
  <c r="T14572" i="1"/>
  <c r="U14572" i="1"/>
  <c r="V14572" i="1"/>
  <c r="W14572" i="1"/>
  <c r="X14572" i="1"/>
  <c r="T14573" i="1"/>
  <c r="U14573" i="1"/>
  <c r="V14573" i="1"/>
  <c r="W14573" i="1"/>
  <c r="X14573" i="1"/>
  <c r="T14574" i="1"/>
  <c r="U14574" i="1"/>
  <c r="V14574" i="1"/>
  <c r="W14574" i="1"/>
  <c r="X14574" i="1"/>
  <c r="T14575" i="1"/>
  <c r="U14575" i="1"/>
  <c r="V14575" i="1"/>
  <c r="W14575" i="1"/>
  <c r="X14575" i="1"/>
  <c r="T14576" i="1"/>
  <c r="U14576" i="1"/>
  <c r="V14576" i="1"/>
  <c r="W14576" i="1"/>
  <c r="X14576" i="1"/>
  <c r="T14577" i="1"/>
  <c r="U14577" i="1"/>
  <c r="V14577" i="1"/>
  <c r="W14577" i="1"/>
  <c r="X14577" i="1"/>
  <c r="T14578" i="1"/>
  <c r="U14578" i="1"/>
  <c r="V14578" i="1"/>
  <c r="W14578" i="1"/>
  <c r="X14578" i="1"/>
  <c r="T14579" i="1"/>
  <c r="U14579" i="1"/>
  <c r="V14579" i="1"/>
  <c r="W14579" i="1"/>
  <c r="X14579" i="1"/>
  <c r="T14580" i="1"/>
  <c r="U14580" i="1"/>
  <c r="V14580" i="1"/>
  <c r="W14580" i="1"/>
  <c r="X14580" i="1"/>
  <c r="T14581" i="1"/>
  <c r="U14581" i="1"/>
  <c r="V14581" i="1"/>
  <c r="W14581" i="1"/>
  <c r="X14581" i="1"/>
  <c r="T14582" i="1"/>
  <c r="U14582" i="1"/>
  <c r="V14582" i="1"/>
  <c r="W14582" i="1"/>
  <c r="X14582" i="1"/>
  <c r="T14583" i="1"/>
  <c r="U14583" i="1"/>
  <c r="V14583" i="1"/>
  <c r="W14583" i="1"/>
  <c r="X14583" i="1"/>
  <c r="T14584" i="1"/>
  <c r="U14584" i="1"/>
  <c r="V14584" i="1"/>
  <c r="W14584" i="1"/>
  <c r="X14584" i="1"/>
  <c r="T14585" i="1"/>
  <c r="U14585" i="1"/>
  <c r="V14585" i="1"/>
  <c r="W14585" i="1"/>
  <c r="X14585" i="1"/>
  <c r="T14586" i="1"/>
  <c r="U14586" i="1"/>
  <c r="V14586" i="1"/>
  <c r="W14586" i="1"/>
  <c r="X14586" i="1"/>
  <c r="T14587" i="1"/>
  <c r="U14587" i="1"/>
  <c r="V14587" i="1"/>
  <c r="W14587" i="1"/>
  <c r="X14587" i="1"/>
  <c r="T14588" i="1"/>
  <c r="U14588" i="1"/>
  <c r="V14588" i="1"/>
  <c r="W14588" i="1"/>
  <c r="X14588" i="1"/>
  <c r="T14589" i="1"/>
  <c r="U14589" i="1"/>
  <c r="V14589" i="1"/>
  <c r="W14589" i="1"/>
  <c r="X14589" i="1"/>
  <c r="T14590" i="1"/>
  <c r="U14590" i="1"/>
  <c r="V14590" i="1"/>
  <c r="W14590" i="1"/>
  <c r="X14590" i="1"/>
  <c r="T14591" i="1"/>
  <c r="U14591" i="1"/>
  <c r="V14591" i="1"/>
  <c r="W14591" i="1"/>
  <c r="X14591" i="1"/>
  <c r="T14592" i="1"/>
  <c r="U14592" i="1"/>
  <c r="V14592" i="1"/>
  <c r="W14592" i="1"/>
  <c r="X14592" i="1"/>
  <c r="T14593" i="1"/>
  <c r="U14593" i="1"/>
  <c r="V14593" i="1"/>
  <c r="W14593" i="1"/>
  <c r="X14593" i="1"/>
  <c r="T14594" i="1"/>
  <c r="U14594" i="1"/>
  <c r="V14594" i="1"/>
  <c r="W14594" i="1"/>
  <c r="X14594" i="1"/>
  <c r="T14595" i="1"/>
  <c r="U14595" i="1"/>
  <c r="V14595" i="1"/>
  <c r="W14595" i="1"/>
  <c r="X14595" i="1"/>
  <c r="T14596" i="1"/>
  <c r="U14596" i="1"/>
  <c r="V14596" i="1"/>
  <c r="W14596" i="1"/>
  <c r="X14596" i="1"/>
  <c r="T14597" i="1"/>
  <c r="U14597" i="1"/>
  <c r="V14597" i="1"/>
  <c r="W14597" i="1"/>
  <c r="X14597" i="1"/>
  <c r="T14598" i="1"/>
  <c r="U14598" i="1"/>
  <c r="V14598" i="1"/>
  <c r="W14598" i="1"/>
  <c r="X14598" i="1"/>
  <c r="T14599" i="1"/>
  <c r="U14599" i="1"/>
  <c r="V14599" i="1"/>
  <c r="W14599" i="1"/>
  <c r="X14599" i="1"/>
  <c r="T14600" i="1"/>
  <c r="U14600" i="1"/>
  <c r="V14600" i="1"/>
  <c r="W14600" i="1"/>
  <c r="X14600" i="1"/>
  <c r="T14601" i="1"/>
  <c r="U14601" i="1"/>
  <c r="V14601" i="1"/>
  <c r="W14601" i="1"/>
  <c r="X14601" i="1"/>
  <c r="T14602" i="1"/>
  <c r="U14602" i="1"/>
  <c r="V14602" i="1"/>
  <c r="W14602" i="1"/>
  <c r="X14602" i="1"/>
  <c r="T14603" i="1"/>
  <c r="U14603" i="1"/>
  <c r="V14603" i="1"/>
  <c r="W14603" i="1"/>
  <c r="X14603" i="1"/>
  <c r="T14604" i="1"/>
  <c r="U14604" i="1"/>
  <c r="V14604" i="1"/>
  <c r="W14604" i="1"/>
  <c r="X14604" i="1"/>
  <c r="T14605" i="1"/>
  <c r="U14605" i="1"/>
  <c r="V14605" i="1"/>
  <c r="W14605" i="1"/>
  <c r="X14605" i="1"/>
  <c r="T14606" i="1"/>
  <c r="U14606" i="1"/>
  <c r="V14606" i="1"/>
  <c r="W14606" i="1"/>
  <c r="X14606" i="1"/>
  <c r="T14607" i="1"/>
  <c r="U14607" i="1"/>
  <c r="V14607" i="1"/>
  <c r="W14607" i="1"/>
  <c r="X14607" i="1"/>
  <c r="T14608" i="1"/>
  <c r="U14608" i="1"/>
  <c r="V14608" i="1"/>
  <c r="W14608" i="1"/>
  <c r="X14608" i="1"/>
  <c r="T14609" i="1"/>
  <c r="U14609" i="1"/>
  <c r="V14609" i="1"/>
  <c r="W14609" i="1"/>
  <c r="X14609" i="1"/>
  <c r="T14610" i="1"/>
  <c r="U14610" i="1"/>
  <c r="V14610" i="1"/>
  <c r="W14610" i="1"/>
  <c r="X14610" i="1"/>
  <c r="T14611" i="1"/>
  <c r="U14611" i="1"/>
  <c r="V14611" i="1"/>
  <c r="W14611" i="1"/>
  <c r="X14611" i="1"/>
  <c r="T14612" i="1"/>
  <c r="U14612" i="1"/>
  <c r="V14612" i="1"/>
  <c r="W14612" i="1"/>
  <c r="X14612" i="1"/>
  <c r="T14613" i="1"/>
  <c r="U14613" i="1"/>
  <c r="V14613" i="1"/>
  <c r="W14613" i="1"/>
  <c r="X14613" i="1"/>
  <c r="T14614" i="1"/>
  <c r="U14614" i="1"/>
  <c r="V14614" i="1"/>
  <c r="W14614" i="1"/>
  <c r="X14614" i="1"/>
  <c r="T14615" i="1"/>
  <c r="U14615" i="1"/>
  <c r="V14615" i="1"/>
  <c r="W14615" i="1"/>
  <c r="X14615" i="1"/>
  <c r="T14616" i="1"/>
  <c r="U14616" i="1"/>
  <c r="V14616" i="1"/>
  <c r="W14616" i="1"/>
  <c r="X14616" i="1"/>
  <c r="T14617" i="1"/>
  <c r="U14617" i="1"/>
  <c r="V14617" i="1"/>
  <c r="W14617" i="1"/>
  <c r="X14617" i="1"/>
  <c r="T14618" i="1"/>
  <c r="U14618" i="1"/>
  <c r="V14618" i="1"/>
  <c r="W14618" i="1"/>
  <c r="X14618" i="1"/>
  <c r="T14619" i="1"/>
  <c r="U14619" i="1"/>
  <c r="V14619" i="1"/>
  <c r="W14619" i="1"/>
  <c r="X14619" i="1"/>
  <c r="T14620" i="1"/>
  <c r="U14620" i="1"/>
  <c r="V14620" i="1"/>
  <c r="W14620" i="1"/>
  <c r="X14620" i="1"/>
  <c r="T14621" i="1"/>
  <c r="U14621" i="1"/>
  <c r="V14621" i="1"/>
  <c r="W14621" i="1"/>
  <c r="X14621" i="1"/>
  <c r="T14622" i="1"/>
  <c r="U14622" i="1"/>
  <c r="V14622" i="1"/>
  <c r="W14622" i="1"/>
  <c r="X14622" i="1"/>
  <c r="T14623" i="1"/>
  <c r="U14623" i="1"/>
  <c r="V14623" i="1"/>
  <c r="W14623" i="1"/>
  <c r="X14623" i="1"/>
  <c r="T14624" i="1"/>
  <c r="U14624" i="1"/>
  <c r="V14624" i="1"/>
  <c r="W14624" i="1"/>
  <c r="X14624" i="1"/>
  <c r="T14625" i="1"/>
  <c r="U14625" i="1"/>
  <c r="V14625" i="1"/>
  <c r="W14625" i="1"/>
  <c r="X14625" i="1"/>
  <c r="T14626" i="1"/>
  <c r="U14626" i="1"/>
  <c r="V14626" i="1"/>
  <c r="W14626" i="1"/>
  <c r="X14626" i="1"/>
  <c r="T14627" i="1"/>
  <c r="U14627" i="1"/>
  <c r="V14627" i="1"/>
  <c r="W14627" i="1"/>
  <c r="X14627" i="1"/>
  <c r="T14628" i="1"/>
  <c r="U14628" i="1"/>
  <c r="V14628" i="1"/>
  <c r="W14628" i="1"/>
  <c r="X14628" i="1"/>
  <c r="T14629" i="1"/>
  <c r="U14629" i="1"/>
  <c r="V14629" i="1"/>
  <c r="W14629" i="1"/>
  <c r="X14629" i="1"/>
  <c r="T14630" i="1"/>
  <c r="U14630" i="1"/>
  <c r="V14630" i="1"/>
  <c r="W14630" i="1"/>
  <c r="X14630" i="1"/>
  <c r="T14631" i="1"/>
  <c r="U14631" i="1"/>
  <c r="V14631" i="1"/>
  <c r="W14631" i="1"/>
  <c r="X14631" i="1"/>
  <c r="T14632" i="1"/>
  <c r="U14632" i="1"/>
  <c r="V14632" i="1"/>
  <c r="W14632" i="1"/>
  <c r="X14632" i="1"/>
  <c r="T14633" i="1"/>
  <c r="U14633" i="1"/>
  <c r="V14633" i="1"/>
  <c r="W14633" i="1"/>
  <c r="X14633" i="1"/>
  <c r="T14634" i="1"/>
  <c r="U14634" i="1"/>
  <c r="V14634" i="1"/>
  <c r="W14634" i="1"/>
  <c r="X14634" i="1"/>
  <c r="T14635" i="1"/>
  <c r="U14635" i="1"/>
  <c r="V14635" i="1"/>
  <c r="W14635" i="1"/>
  <c r="X14635" i="1"/>
  <c r="T14636" i="1"/>
  <c r="U14636" i="1"/>
  <c r="V14636" i="1"/>
  <c r="W14636" i="1"/>
  <c r="X14636" i="1"/>
  <c r="T14637" i="1"/>
  <c r="U14637" i="1"/>
  <c r="V14637" i="1"/>
  <c r="W14637" i="1"/>
  <c r="X14637" i="1"/>
  <c r="T14638" i="1"/>
  <c r="U14638" i="1"/>
  <c r="V14638" i="1"/>
  <c r="W14638" i="1"/>
  <c r="X14638" i="1"/>
  <c r="T14639" i="1"/>
  <c r="U14639" i="1"/>
  <c r="V14639" i="1"/>
  <c r="W14639" i="1"/>
  <c r="X14639" i="1"/>
  <c r="T14640" i="1"/>
  <c r="U14640" i="1"/>
  <c r="V14640" i="1"/>
  <c r="W14640" i="1"/>
  <c r="X14640" i="1"/>
  <c r="T14641" i="1"/>
  <c r="U14641" i="1"/>
  <c r="V14641" i="1"/>
  <c r="W14641" i="1"/>
  <c r="X14641" i="1"/>
  <c r="T14642" i="1"/>
  <c r="U14642" i="1"/>
  <c r="V14642" i="1"/>
  <c r="W14642" i="1"/>
  <c r="X14642" i="1"/>
  <c r="T14643" i="1"/>
  <c r="U14643" i="1"/>
  <c r="V14643" i="1"/>
  <c r="W14643" i="1"/>
  <c r="X14643" i="1"/>
  <c r="T14644" i="1"/>
  <c r="U14644" i="1"/>
  <c r="V14644" i="1"/>
  <c r="W14644" i="1"/>
  <c r="X14644" i="1"/>
  <c r="T14645" i="1"/>
  <c r="U14645" i="1"/>
  <c r="V14645" i="1"/>
  <c r="W14645" i="1"/>
  <c r="X14645" i="1"/>
  <c r="T14646" i="1"/>
  <c r="U14646" i="1"/>
  <c r="V14646" i="1"/>
  <c r="W14646" i="1"/>
  <c r="X14646" i="1"/>
  <c r="T14647" i="1"/>
  <c r="U14647" i="1"/>
  <c r="V14647" i="1"/>
  <c r="W14647" i="1"/>
  <c r="X14647" i="1"/>
  <c r="T14648" i="1"/>
  <c r="U14648" i="1"/>
  <c r="V14648" i="1"/>
  <c r="W14648" i="1"/>
  <c r="X14648" i="1"/>
  <c r="T14649" i="1"/>
  <c r="U14649" i="1"/>
  <c r="V14649" i="1"/>
  <c r="W14649" i="1"/>
  <c r="X14649" i="1"/>
  <c r="T14650" i="1"/>
  <c r="U14650" i="1"/>
  <c r="V14650" i="1"/>
  <c r="W14650" i="1"/>
  <c r="X14650" i="1"/>
  <c r="T14651" i="1"/>
  <c r="U14651" i="1"/>
  <c r="V14651" i="1"/>
  <c r="W14651" i="1"/>
  <c r="X14651" i="1"/>
  <c r="T14652" i="1"/>
  <c r="U14652" i="1"/>
  <c r="V14652" i="1"/>
  <c r="W14652" i="1"/>
  <c r="X14652" i="1"/>
  <c r="T14653" i="1"/>
  <c r="U14653" i="1"/>
  <c r="V14653" i="1"/>
  <c r="W14653" i="1"/>
  <c r="X14653" i="1"/>
  <c r="T14654" i="1"/>
  <c r="U14654" i="1"/>
  <c r="V14654" i="1"/>
  <c r="W14654" i="1"/>
  <c r="X14654" i="1"/>
  <c r="T14655" i="1"/>
  <c r="U14655" i="1"/>
  <c r="V14655" i="1"/>
  <c r="W14655" i="1"/>
  <c r="X14655" i="1"/>
  <c r="T14656" i="1"/>
  <c r="U14656" i="1"/>
  <c r="V14656" i="1"/>
  <c r="W14656" i="1"/>
  <c r="X14656" i="1"/>
  <c r="T14657" i="1"/>
  <c r="U14657" i="1"/>
  <c r="V14657" i="1"/>
  <c r="W14657" i="1"/>
  <c r="X14657" i="1"/>
  <c r="T14658" i="1"/>
  <c r="U14658" i="1"/>
  <c r="V14658" i="1"/>
  <c r="W14658" i="1"/>
  <c r="X14658" i="1"/>
  <c r="T14659" i="1"/>
  <c r="U14659" i="1"/>
  <c r="V14659" i="1"/>
  <c r="W14659" i="1"/>
  <c r="X14659" i="1"/>
  <c r="T14660" i="1"/>
  <c r="U14660" i="1"/>
  <c r="V14660" i="1"/>
  <c r="W14660" i="1"/>
  <c r="X14660" i="1"/>
  <c r="T14661" i="1"/>
  <c r="U14661" i="1"/>
  <c r="V14661" i="1"/>
  <c r="W14661" i="1"/>
  <c r="X14661" i="1"/>
  <c r="T14662" i="1"/>
  <c r="U14662" i="1"/>
  <c r="V14662" i="1"/>
  <c r="W14662" i="1"/>
  <c r="X14662" i="1"/>
  <c r="T14663" i="1"/>
  <c r="U14663" i="1"/>
  <c r="V14663" i="1"/>
  <c r="W14663" i="1"/>
  <c r="X14663" i="1"/>
  <c r="T14664" i="1"/>
  <c r="U14664" i="1"/>
  <c r="V14664" i="1"/>
  <c r="W14664" i="1"/>
  <c r="X14664" i="1"/>
  <c r="T14665" i="1"/>
  <c r="U14665" i="1"/>
  <c r="V14665" i="1"/>
  <c r="W14665" i="1"/>
  <c r="X14665" i="1"/>
  <c r="T14666" i="1"/>
  <c r="U14666" i="1"/>
  <c r="V14666" i="1"/>
  <c r="W14666" i="1"/>
  <c r="X14666" i="1"/>
  <c r="T14667" i="1"/>
  <c r="U14667" i="1"/>
  <c r="V14667" i="1"/>
  <c r="W14667" i="1"/>
  <c r="X14667" i="1"/>
  <c r="T14668" i="1"/>
  <c r="U14668" i="1"/>
  <c r="V14668" i="1"/>
  <c r="W14668" i="1"/>
  <c r="X14668" i="1"/>
  <c r="T14669" i="1"/>
  <c r="U14669" i="1"/>
  <c r="V14669" i="1"/>
  <c r="W14669" i="1"/>
  <c r="X14669" i="1"/>
  <c r="T14670" i="1"/>
  <c r="U14670" i="1"/>
  <c r="V14670" i="1"/>
  <c r="W14670" i="1"/>
  <c r="X14670" i="1"/>
  <c r="T14671" i="1"/>
  <c r="U14671" i="1"/>
  <c r="V14671" i="1"/>
  <c r="W14671" i="1"/>
  <c r="X14671" i="1"/>
  <c r="T14672" i="1"/>
  <c r="U14672" i="1"/>
  <c r="V14672" i="1"/>
  <c r="W14672" i="1"/>
  <c r="X14672" i="1"/>
  <c r="T14673" i="1"/>
  <c r="U14673" i="1"/>
  <c r="V14673" i="1"/>
  <c r="W14673" i="1"/>
  <c r="X14673" i="1"/>
  <c r="T14674" i="1"/>
  <c r="U14674" i="1"/>
  <c r="V14674" i="1"/>
  <c r="W14674" i="1"/>
  <c r="X14674" i="1"/>
  <c r="T14675" i="1"/>
  <c r="U14675" i="1"/>
  <c r="V14675" i="1"/>
  <c r="W14675" i="1"/>
  <c r="X14675" i="1"/>
  <c r="T14676" i="1"/>
  <c r="U14676" i="1"/>
  <c r="V14676" i="1"/>
  <c r="W14676" i="1"/>
  <c r="X14676" i="1"/>
  <c r="T14677" i="1"/>
  <c r="U14677" i="1"/>
  <c r="V14677" i="1"/>
  <c r="W14677" i="1"/>
  <c r="X14677" i="1"/>
  <c r="T14678" i="1"/>
  <c r="U14678" i="1"/>
  <c r="V14678" i="1"/>
  <c r="W14678" i="1"/>
  <c r="X14678" i="1"/>
  <c r="T14679" i="1"/>
  <c r="U14679" i="1"/>
  <c r="V14679" i="1"/>
  <c r="W14679" i="1"/>
  <c r="X14679" i="1"/>
  <c r="T14680" i="1"/>
  <c r="U14680" i="1"/>
  <c r="V14680" i="1"/>
  <c r="W14680" i="1"/>
  <c r="X14680" i="1"/>
  <c r="T14681" i="1"/>
  <c r="U14681" i="1"/>
  <c r="V14681" i="1"/>
  <c r="W14681" i="1"/>
  <c r="X14681" i="1"/>
  <c r="T14682" i="1"/>
  <c r="U14682" i="1"/>
  <c r="V14682" i="1"/>
  <c r="W14682" i="1"/>
  <c r="X14682" i="1"/>
  <c r="T14683" i="1"/>
  <c r="U14683" i="1"/>
  <c r="V14683" i="1"/>
  <c r="W14683" i="1"/>
  <c r="X14683" i="1"/>
  <c r="T14684" i="1"/>
  <c r="U14684" i="1"/>
  <c r="V14684" i="1"/>
  <c r="W14684" i="1"/>
  <c r="X14684" i="1"/>
  <c r="T14685" i="1"/>
  <c r="U14685" i="1"/>
  <c r="V14685" i="1"/>
  <c r="W14685" i="1"/>
  <c r="X14685" i="1"/>
  <c r="T14686" i="1"/>
  <c r="U14686" i="1"/>
  <c r="V14686" i="1"/>
  <c r="W14686" i="1"/>
  <c r="X14686" i="1"/>
  <c r="T14687" i="1"/>
  <c r="U14687" i="1"/>
  <c r="V14687" i="1"/>
  <c r="W14687" i="1"/>
  <c r="X14687" i="1"/>
  <c r="T14688" i="1"/>
  <c r="U14688" i="1"/>
  <c r="V14688" i="1"/>
  <c r="W14688" i="1"/>
  <c r="X14688" i="1"/>
  <c r="T14689" i="1"/>
  <c r="U14689" i="1"/>
  <c r="V14689" i="1"/>
  <c r="W14689" i="1"/>
  <c r="X14689" i="1"/>
  <c r="T14690" i="1"/>
  <c r="U14690" i="1"/>
  <c r="V14690" i="1"/>
  <c r="W14690" i="1"/>
  <c r="X14690" i="1"/>
  <c r="T14691" i="1"/>
  <c r="U14691" i="1"/>
  <c r="V14691" i="1"/>
  <c r="W14691" i="1"/>
  <c r="X14691" i="1"/>
  <c r="T14692" i="1"/>
  <c r="U14692" i="1"/>
  <c r="V14692" i="1"/>
  <c r="W14692" i="1"/>
  <c r="X14692" i="1"/>
  <c r="T14693" i="1"/>
  <c r="U14693" i="1"/>
  <c r="V14693" i="1"/>
  <c r="W14693" i="1"/>
  <c r="X14693" i="1"/>
  <c r="T14694" i="1"/>
  <c r="U14694" i="1"/>
  <c r="V14694" i="1"/>
  <c r="W14694" i="1"/>
  <c r="X14694" i="1"/>
  <c r="T14695" i="1"/>
  <c r="U14695" i="1"/>
  <c r="V14695" i="1"/>
  <c r="W14695" i="1"/>
  <c r="X14695" i="1"/>
  <c r="T14696" i="1"/>
  <c r="U14696" i="1"/>
  <c r="V14696" i="1"/>
  <c r="W14696" i="1"/>
  <c r="X14696" i="1"/>
  <c r="T14697" i="1"/>
  <c r="U14697" i="1"/>
  <c r="V14697" i="1"/>
  <c r="W14697" i="1"/>
  <c r="X14697" i="1"/>
  <c r="T14698" i="1"/>
  <c r="U14698" i="1"/>
  <c r="V14698" i="1"/>
  <c r="W14698" i="1"/>
  <c r="X14698" i="1"/>
  <c r="T14699" i="1"/>
  <c r="U14699" i="1"/>
  <c r="V14699" i="1"/>
  <c r="W14699" i="1"/>
  <c r="X14699" i="1"/>
  <c r="T14700" i="1"/>
  <c r="U14700" i="1"/>
  <c r="V14700" i="1"/>
  <c r="W14700" i="1"/>
  <c r="X14700" i="1"/>
  <c r="T14701" i="1"/>
  <c r="U14701" i="1"/>
  <c r="V14701" i="1"/>
  <c r="W14701" i="1"/>
  <c r="X14701" i="1"/>
  <c r="T14702" i="1"/>
  <c r="U14702" i="1"/>
  <c r="V14702" i="1"/>
  <c r="W14702" i="1"/>
  <c r="X14702" i="1"/>
  <c r="T14703" i="1"/>
  <c r="U14703" i="1"/>
  <c r="V14703" i="1"/>
  <c r="W14703" i="1"/>
  <c r="X14703" i="1"/>
  <c r="T14704" i="1"/>
  <c r="U14704" i="1"/>
  <c r="V14704" i="1"/>
  <c r="W14704" i="1"/>
  <c r="X14704" i="1"/>
  <c r="T14705" i="1"/>
  <c r="U14705" i="1"/>
  <c r="V14705" i="1"/>
  <c r="W14705" i="1"/>
  <c r="X14705" i="1"/>
  <c r="T14706" i="1"/>
  <c r="U14706" i="1"/>
  <c r="V14706" i="1"/>
  <c r="W14706" i="1"/>
  <c r="X14706" i="1"/>
  <c r="T14707" i="1"/>
  <c r="U14707" i="1"/>
  <c r="V14707" i="1"/>
  <c r="W14707" i="1"/>
  <c r="X14707" i="1"/>
  <c r="T14708" i="1"/>
  <c r="U14708" i="1"/>
  <c r="V14708" i="1"/>
  <c r="W14708" i="1"/>
  <c r="X14708" i="1"/>
  <c r="T14709" i="1"/>
  <c r="U14709" i="1"/>
  <c r="V14709" i="1"/>
  <c r="W14709" i="1"/>
  <c r="X14709" i="1"/>
  <c r="T14710" i="1"/>
  <c r="U14710" i="1"/>
  <c r="V14710" i="1"/>
  <c r="W14710" i="1"/>
  <c r="X14710" i="1"/>
  <c r="T14711" i="1"/>
  <c r="U14711" i="1"/>
  <c r="V14711" i="1"/>
  <c r="W14711" i="1"/>
  <c r="X14711" i="1"/>
  <c r="T14712" i="1"/>
  <c r="U14712" i="1"/>
  <c r="V14712" i="1"/>
  <c r="W14712" i="1"/>
  <c r="X14712" i="1"/>
  <c r="T14713" i="1"/>
  <c r="U14713" i="1"/>
  <c r="V14713" i="1"/>
  <c r="W14713" i="1"/>
  <c r="X14713" i="1"/>
  <c r="T14714" i="1"/>
  <c r="U14714" i="1"/>
  <c r="V14714" i="1"/>
  <c r="W14714" i="1"/>
  <c r="X14714" i="1"/>
  <c r="T14715" i="1"/>
  <c r="U14715" i="1"/>
  <c r="V14715" i="1"/>
  <c r="W14715" i="1"/>
  <c r="X14715" i="1"/>
  <c r="T14716" i="1"/>
  <c r="U14716" i="1"/>
  <c r="V14716" i="1"/>
  <c r="W14716" i="1"/>
  <c r="X14716" i="1"/>
  <c r="T14717" i="1"/>
  <c r="U14717" i="1"/>
  <c r="V14717" i="1"/>
  <c r="W14717" i="1"/>
  <c r="X14717" i="1"/>
  <c r="T14718" i="1"/>
  <c r="U14718" i="1"/>
  <c r="V14718" i="1"/>
  <c r="W14718" i="1"/>
  <c r="X14718" i="1"/>
  <c r="T14719" i="1"/>
  <c r="U14719" i="1"/>
  <c r="V14719" i="1"/>
  <c r="W14719" i="1"/>
  <c r="X14719" i="1"/>
  <c r="T14720" i="1"/>
  <c r="U14720" i="1"/>
  <c r="V14720" i="1"/>
  <c r="W14720" i="1"/>
  <c r="X14720" i="1"/>
  <c r="T14721" i="1"/>
  <c r="U14721" i="1"/>
  <c r="V14721" i="1"/>
  <c r="W14721" i="1"/>
  <c r="X14721" i="1"/>
  <c r="T14722" i="1"/>
  <c r="U14722" i="1"/>
  <c r="V14722" i="1"/>
  <c r="W14722" i="1"/>
  <c r="X14722" i="1"/>
  <c r="T14723" i="1"/>
  <c r="U14723" i="1"/>
  <c r="V14723" i="1"/>
  <c r="W14723" i="1"/>
  <c r="X14723" i="1"/>
  <c r="T14724" i="1"/>
  <c r="U14724" i="1"/>
  <c r="V14724" i="1"/>
  <c r="W14724" i="1"/>
  <c r="X14724" i="1"/>
  <c r="T14725" i="1"/>
  <c r="U14725" i="1"/>
  <c r="V14725" i="1"/>
  <c r="W14725" i="1"/>
  <c r="X14725" i="1"/>
  <c r="T14726" i="1"/>
  <c r="U14726" i="1"/>
  <c r="V14726" i="1"/>
  <c r="W14726" i="1"/>
  <c r="X14726" i="1"/>
  <c r="T14727" i="1"/>
  <c r="U14727" i="1"/>
  <c r="V14727" i="1"/>
  <c r="W14727" i="1"/>
  <c r="X14727" i="1"/>
  <c r="T14728" i="1"/>
  <c r="U14728" i="1"/>
  <c r="V14728" i="1"/>
  <c r="W14728" i="1"/>
  <c r="X14728" i="1"/>
  <c r="T14729" i="1"/>
  <c r="U14729" i="1"/>
  <c r="V14729" i="1"/>
  <c r="W14729" i="1"/>
  <c r="X14729" i="1"/>
  <c r="T14730" i="1"/>
  <c r="U14730" i="1"/>
  <c r="V14730" i="1"/>
  <c r="W14730" i="1"/>
  <c r="X14730" i="1"/>
  <c r="T14731" i="1"/>
  <c r="U14731" i="1"/>
  <c r="V14731" i="1"/>
  <c r="W14731" i="1"/>
  <c r="X14731" i="1"/>
  <c r="T14732" i="1"/>
  <c r="U14732" i="1"/>
  <c r="V14732" i="1"/>
  <c r="W14732" i="1"/>
  <c r="X14732" i="1"/>
  <c r="T14733" i="1"/>
  <c r="U14733" i="1"/>
  <c r="V14733" i="1"/>
  <c r="W14733" i="1"/>
  <c r="X14733" i="1"/>
  <c r="T14734" i="1"/>
  <c r="U14734" i="1"/>
  <c r="V14734" i="1"/>
  <c r="W14734" i="1"/>
  <c r="X14734" i="1"/>
  <c r="T14735" i="1"/>
  <c r="U14735" i="1"/>
  <c r="V14735" i="1"/>
  <c r="W14735" i="1"/>
  <c r="X14735" i="1"/>
  <c r="T14736" i="1"/>
  <c r="U14736" i="1"/>
  <c r="V14736" i="1"/>
  <c r="W14736" i="1"/>
  <c r="X14736" i="1"/>
  <c r="T14737" i="1"/>
  <c r="U14737" i="1"/>
  <c r="V14737" i="1"/>
  <c r="W14737" i="1"/>
  <c r="X14737" i="1"/>
  <c r="T14738" i="1"/>
  <c r="U14738" i="1"/>
  <c r="V14738" i="1"/>
  <c r="W14738" i="1"/>
  <c r="X14738" i="1"/>
  <c r="T14739" i="1"/>
  <c r="U14739" i="1"/>
  <c r="V14739" i="1"/>
  <c r="W14739" i="1"/>
  <c r="X14739" i="1"/>
  <c r="T14740" i="1"/>
  <c r="U14740" i="1"/>
  <c r="V14740" i="1"/>
  <c r="W14740" i="1"/>
  <c r="X14740" i="1"/>
  <c r="T14741" i="1"/>
  <c r="U14741" i="1"/>
  <c r="V14741" i="1"/>
  <c r="W14741" i="1"/>
  <c r="X14741" i="1"/>
  <c r="T14742" i="1"/>
  <c r="U14742" i="1"/>
  <c r="V14742" i="1"/>
  <c r="W14742" i="1"/>
  <c r="X14742" i="1"/>
  <c r="T14743" i="1"/>
  <c r="U14743" i="1"/>
  <c r="V14743" i="1"/>
  <c r="W14743" i="1"/>
  <c r="X14743" i="1"/>
  <c r="T14744" i="1"/>
  <c r="U14744" i="1"/>
  <c r="V14744" i="1"/>
  <c r="W14744" i="1"/>
  <c r="X14744" i="1"/>
  <c r="T14745" i="1"/>
  <c r="U14745" i="1"/>
  <c r="V14745" i="1"/>
  <c r="W14745" i="1"/>
  <c r="X14745" i="1"/>
  <c r="T14746" i="1"/>
  <c r="U14746" i="1"/>
  <c r="V14746" i="1"/>
  <c r="W14746" i="1"/>
  <c r="X14746" i="1"/>
  <c r="T14747" i="1"/>
  <c r="U14747" i="1"/>
  <c r="V14747" i="1"/>
  <c r="W14747" i="1"/>
  <c r="X14747" i="1"/>
  <c r="T14748" i="1"/>
  <c r="U14748" i="1"/>
  <c r="V14748" i="1"/>
  <c r="W14748" i="1"/>
  <c r="X14748" i="1"/>
  <c r="T14749" i="1"/>
  <c r="U14749" i="1"/>
  <c r="V14749" i="1"/>
  <c r="W14749" i="1"/>
  <c r="X14749" i="1"/>
  <c r="T14750" i="1"/>
  <c r="U14750" i="1"/>
  <c r="V14750" i="1"/>
  <c r="W14750" i="1"/>
  <c r="X14750" i="1"/>
  <c r="T14751" i="1"/>
  <c r="U14751" i="1"/>
  <c r="V14751" i="1"/>
  <c r="W14751" i="1"/>
  <c r="X14751" i="1"/>
  <c r="T14752" i="1"/>
  <c r="U14752" i="1"/>
  <c r="V14752" i="1"/>
  <c r="W14752" i="1"/>
  <c r="X14752" i="1"/>
  <c r="T14753" i="1"/>
  <c r="U14753" i="1"/>
  <c r="V14753" i="1"/>
  <c r="W14753" i="1"/>
  <c r="X14753" i="1"/>
  <c r="T14754" i="1"/>
  <c r="U14754" i="1"/>
  <c r="V14754" i="1"/>
  <c r="W14754" i="1"/>
  <c r="X14754" i="1"/>
  <c r="T14755" i="1"/>
  <c r="U14755" i="1"/>
  <c r="V14755" i="1"/>
  <c r="W14755" i="1"/>
  <c r="X14755" i="1"/>
  <c r="T14756" i="1"/>
  <c r="U14756" i="1"/>
  <c r="V14756" i="1"/>
  <c r="W14756" i="1"/>
  <c r="X14756" i="1"/>
  <c r="T14757" i="1"/>
  <c r="U14757" i="1"/>
  <c r="V14757" i="1"/>
  <c r="W14757" i="1"/>
  <c r="X14757" i="1"/>
  <c r="T14758" i="1"/>
  <c r="U14758" i="1"/>
  <c r="V14758" i="1"/>
  <c r="W14758" i="1"/>
  <c r="X14758" i="1"/>
  <c r="T14759" i="1"/>
  <c r="U14759" i="1"/>
  <c r="V14759" i="1"/>
  <c r="W14759" i="1"/>
  <c r="X14759" i="1"/>
  <c r="T14760" i="1"/>
  <c r="U14760" i="1"/>
  <c r="V14760" i="1"/>
  <c r="W14760" i="1"/>
  <c r="X14760" i="1"/>
  <c r="T14761" i="1"/>
  <c r="U14761" i="1"/>
  <c r="V14761" i="1"/>
  <c r="W14761" i="1"/>
  <c r="X14761" i="1"/>
  <c r="T14762" i="1"/>
  <c r="U14762" i="1"/>
  <c r="V14762" i="1"/>
  <c r="W14762" i="1"/>
  <c r="X14762" i="1"/>
  <c r="T14763" i="1"/>
  <c r="U14763" i="1"/>
  <c r="V14763" i="1"/>
  <c r="W14763" i="1"/>
  <c r="X14763" i="1"/>
  <c r="T14764" i="1"/>
  <c r="U14764" i="1"/>
  <c r="V14764" i="1"/>
  <c r="W14764" i="1"/>
  <c r="X14764" i="1"/>
  <c r="T14765" i="1"/>
  <c r="U14765" i="1"/>
  <c r="V14765" i="1"/>
  <c r="W14765" i="1"/>
  <c r="X14765" i="1"/>
  <c r="T14766" i="1"/>
  <c r="U14766" i="1"/>
  <c r="V14766" i="1"/>
  <c r="W14766" i="1"/>
  <c r="X14766" i="1"/>
  <c r="T14767" i="1"/>
  <c r="U14767" i="1"/>
  <c r="V14767" i="1"/>
  <c r="W14767" i="1"/>
  <c r="X14767" i="1"/>
  <c r="T14768" i="1"/>
  <c r="U14768" i="1"/>
  <c r="V14768" i="1"/>
  <c r="W14768" i="1"/>
  <c r="X14768" i="1"/>
  <c r="T14769" i="1"/>
  <c r="U14769" i="1"/>
  <c r="V14769" i="1"/>
  <c r="W14769" i="1"/>
  <c r="X14769" i="1"/>
  <c r="T14770" i="1"/>
  <c r="U14770" i="1"/>
  <c r="V14770" i="1"/>
  <c r="W14770" i="1"/>
  <c r="X14770" i="1"/>
  <c r="T14771" i="1"/>
  <c r="U14771" i="1"/>
  <c r="V14771" i="1"/>
  <c r="W14771" i="1"/>
  <c r="X14771" i="1"/>
  <c r="T14772" i="1"/>
  <c r="U14772" i="1"/>
  <c r="V14772" i="1"/>
  <c r="W14772" i="1"/>
  <c r="X14772" i="1"/>
  <c r="T14773" i="1"/>
  <c r="U14773" i="1"/>
  <c r="V14773" i="1"/>
  <c r="W14773" i="1"/>
  <c r="X14773" i="1"/>
  <c r="T14774" i="1"/>
  <c r="U14774" i="1"/>
  <c r="V14774" i="1"/>
  <c r="W14774" i="1"/>
  <c r="X14774" i="1"/>
  <c r="T14775" i="1"/>
  <c r="U14775" i="1"/>
  <c r="V14775" i="1"/>
  <c r="W14775" i="1"/>
  <c r="X14775" i="1"/>
  <c r="T14776" i="1"/>
  <c r="U14776" i="1"/>
  <c r="V14776" i="1"/>
  <c r="W14776" i="1"/>
  <c r="X14776" i="1"/>
  <c r="T14777" i="1"/>
  <c r="U14777" i="1"/>
  <c r="V14777" i="1"/>
  <c r="W14777" i="1"/>
  <c r="X14777" i="1"/>
  <c r="T14778" i="1"/>
  <c r="U14778" i="1"/>
  <c r="V14778" i="1"/>
  <c r="W14778" i="1"/>
  <c r="X14778" i="1"/>
  <c r="T14779" i="1"/>
  <c r="U14779" i="1"/>
  <c r="V14779" i="1"/>
  <c r="W14779" i="1"/>
  <c r="X14779" i="1"/>
  <c r="T14780" i="1"/>
  <c r="U14780" i="1"/>
  <c r="V14780" i="1"/>
  <c r="W14780" i="1"/>
  <c r="X14780" i="1"/>
  <c r="T14781" i="1"/>
  <c r="U14781" i="1"/>
  <c r="V14781" i="1"/>
  <c r="W14781" i="1"/>
  <c r="X14781" i="1"/>
  <c r="T14782" i="1"/>
  <c r="U14782" i="1"/>
  <c r="V14782" i="1"/>
  <c r="W14782" i="1"/>
  <c r="X14782" i="1"/>
  <c r="T14783" i="1"/>
  <c r="U14783" i="1"/>
  <c r="V14783" i="1"/>
  <c r="W14783" i="1"/>
  <c r="X14783" i="1"/>
  <c r="T14784" i="1"/>
  <c r="U14784" i="1"/>
  <c r="V14784" i="1"/>
  <c r="W14784" i="1"/>
  <c r="X14784" i="1"/>
  <c r="T14785" i="1"/>
  <c r="U14785" i="1"/>
  <c r="V14785" i="1"/>
  <c r="W14785" i="1"/>
  <c r="X14785" i="1"/>
  <c r="T14786" i="1"/>
  <c r="U14786" i="1"/>
  <c r="V14786" i="1"/>
  <c r="W14786" i="1"/>
  <c r="X14786" i="1"/>
  <c r="T14787" i="1"/>
  <c r="U14787" i="1"/>
  <c r="V14787" i="1"/>
  <c r="W14787" i="1"/>
  <c r="X14787" i="1"/>
  <c r="T14788" i="1"/>
  <c r="U14788" i="1"/>
  <c r="V14788" i="1"/>
  <c r="W14788" i="1"/>
  <c r="X14788" i="1"/>
  <c r="T14789" i="1"/>
  <c r="U14789" i="1"/>
  <c r="V14789" i="1"/>
  <c r="W14789" i="1"/>
  <c r="X14789" i="1"/>
  <c r="T14790" i="1"/>
  <c r="U14790" i="1"/>
  <c r="V14790" i="1"/>
  <c r="W14790" i="1"/>
  <c r="X14790" i="1"/>
  <c r="T14791" i="1"/>
  <c r="U14791" i="1"/>
  <c r="V14791" i="1"/>
  <c r="W14791" i="1"/>
  <c r="X14791" i="1"/>
  <c r="T14792" i="1"/>
  <c r="U14792" i="1"/>
  <c r="V14792" i="1"/>
  <c r="W14792" i="1"/>
  <c r="X14792" i="1"/>
  <c r="T14793" i="1"/>
  <c r="U14793" i="1"/>
  <c r="V14793" i="1"/>
  <c r="W14793" i="1"/>
  <c r="X14793" i="1"/>
  <c r="T14794" i="1"/>
  <c r="U14794" i="1"/>
  <c r="V14794" i="1"/>
  <c r="W14794" i="1"/>
  <c r="X14794" i="1"/>
  <c r="T14795" i="1"/>
  <c r="U14795" i="1"/>
  <c r="V14795" i="1"/>
  <c r="W14795" i="1"/>
  <c r="X14795" i="1"/>
  <c r="T14796" i="1"/>
  <c r="U14796" i="1"/>
  <c r="V14796" i="1"/>
  <c r="W14796" i="1"/>
  <c r="X14796" i="1"/>
  <c r="T14797" i="1"/>
  <c r="U14797" i="1"/>
  <c r="V14797" i="1"/>
  <c r="W14797" i="1"/>
  <c r="X14797" i="1"/>
  <c r="T14798" i="1"/>
  <c r="U14798" i="1"/>
  <c r="V14798" i="1"/>
  <c r="W14798" i="1"/>
  <c r="X14798" i="1"/>
  <c r="T14799" i="1"/>
  <c r="U14799" i="1"/>
  <c r="V14799" i="1"/>
  <c r="W14799" i="1"/>
  <c r="X14799" i="1"/>
  <c r="T14800" i="1"/>
  <c r="U14800" i="1"/>
  <c r="V14800" i="1"/>
  <c r="W14800" i="1"/>
  <c r="X14800" i="1"/>
  <c r="T14801" i="1"/>
  <c r="U14801" i="1"/>
  <c r="V14801" i="1"/>
  <c r="W14801" i="1"/>
  <c r="X14801" i="1"/>
  <c r="T14802" i="1"/>
  <c r="U14802" i="1"/>
  <c r="V14802" i="1"/>
  <c r="W14802" i="1"/>
  <c r="X14802" i="1"/>
  <c r="T14803" i="1"/>
  <c r="U14803" i="1"/>
  <c r="V14803" i="1"/>
  <c r="W14803" i="1"/>
  <c r="X14803" i="1"/>
  <c r="T14804" i="1"/>
  <c r="U14804" i="1"/>
  <c r="V14804" i="1"/>
  <c r="W14804" i="1"/>
  <c r="X14804" i="1"/>
  <c r="T14805" i="1"/>
  <c r="U14805" i="1"/>
  <c r="V14805" i="1"/>
  <c r="W14805" i="1"/>
  <c r="X14805" i="1"/>
  <c r="T14806" i="1"/>
  <c r="U14806" i="1"/>
  <c r="V14806" i="1"/>
  <c r="W14806" i="1"/>
  <c r="X14806" i="1"/>
  <c r="T14807" i="1"/>
  <c r="U14807" i="1"/>
  <c r="V14807" i="1"/>
  <c r="W14807" i="1"/>
  <c r="X14807" i="1"/>
  <c r="T14808" i="1"/>
  <c r="U14808" i="1"/>
  <c r="V14808" i="1"/>
  <c r="W14808" i="1"/>
  <c r="X14808" i="1"/>
  <c r="T14809" i="1"/>
  <c r="U14809" i="1"/>
  <c r="V14809" i="1"/>
  <c r="W14809" i="1"/>
  <c r="X14809" i="1"/>
  <c r="T14810" i="1"/>
  <c r="U14810" i="1"/>
  <c r="V14810" i="1"/>
  <c r="W14810" i="1"/>
  <c r="X14810" i="1"/>
  <c r="T14811" i="1"/>
  <c r="U14811" i="1"/>
  <c r="V14811" i="1"/>
  <c r="W14811" i="1"/>
  <c r="X14811" i="1"/>
  <c r="T14812" i="1"/>
  <c r="U14812" i="1"/>
  <c r="V14812" i="1"/>
  <c r="W14812" i="1"/>
  <c r="X14812" i="1"/>
  <c r="T14813" i="1"/>
  <c r="U14813" i="1"/>
  <c r="V14813" i="1"/>
  <c r="W14813" i="1"/>
  <c r="X14813" i="1"/>
  <c r="T14814" i="1"/>
  <c r="U14814" i="1"/>
  <c r="V14814" i="1"/>
  <c r="W14814" i="1"/>
  <c r="X14814" i="1"/>
  <c r="T14815" i="1"/>
  <c r="U14815" i="1"/>
  <c r="V14815" i="1"/>
  <c r="W14815" i="1"/>
  <c r="X14815" i="1"/>
  <c r="T14816" i="1"/>
  <c r="U14816" i="1"/>
  <c r="V14816" i="1"/>
  <c r="W14816" i="1"/>
  <c r="X14816" i="1"/>
  <c r="T14817" i="1"/>
  <c r="U14817" i="1"/>
  <c r="V14817" i="1"/>
  <c r="W14817" i="1"/>
  <c r="X14817" i="1"/>
  <c r="T14818" i="1"/>
  <c r="U14818" i="1"/>
  <c r="V14818" i="1"/>
  <c r="W14818" i="1"/>
  <c r="X14818" i="1"/>
  <c r="T14819" i="1"/>
  <c r="U14819" i="1"/>
  <c r="V14819" i="1"/>
  <c r="W14819" i="1"/>
  <c r="X14819" i="1"/>
  <c r="T14820" i="1"/>
  <c r="U14820" i="1"/>
  <c r="V14820" i="1"/>
  <c r="W14820" i="1"/>
  <c r="X14820" i="1"/>
  <c r="T14821" i="1"/>
  <c r="U14821" i="1"/>
  <c r="V14821" i="1"/>
  <c r="W14821" i="1"/>
  <c r="X14821" i="1"/>
  <c r="T14822" i="1"/>
  <c r="U14822" i="1"/>
  <c r="V14822" i="1"/>
  <c r="W14822" i="1"/>
  <c r="X14822" i="1"/>
  <c r="T14823" i="1"/>
  <c r="U14823" i="1"/>
  <c r="V14823" i="1"/>
  <c r="W14823" i="1"/>
  <c r="X14823" i="1"/>
  <c r="T14824" i="1"/>
  <c r="U14824" i="1"/>
  <c r="V14824" i="1"/>
  <c r="W14824" i="1"/>
  <c r="X14824" i="1"/>
  <c r="T14825" i="1"/>
  <c r="U14825" i="1"/>
  <c r="V14825" i="1"/>
  <c r="W14825" i="1"/>
  <c r="X14825" i="1"/>
  <c r="T14826" i="1"/>
  <c r="U14826" i="1"/>
  <c r="V14826" i="1"/>
  <c r="W14826" i="1"/>
  <c r="X14826" i="1"/>
  <c r="T14827" i="1"/>
  <c r="U14827" i="1"/>
  <c r="V14827" i="1"/>
  <c r="W14827" i="1"/>
  <c r="X14827" i="1"/>
  <c r="T14828" i="1"/>
  <c r="U14828" i="1"/>
  <c r="V14828" i="1"/>
  <c r="W14828" i="1"/>
  <c r="X14828" i="1"/>
  <c r="T14829" i="1"/>
  <c r="U14829" i="1"/>
  <c r="V14829" i="1"/>
  <c r="W14829" i="1"/>
  <c r="X14829" i="1"/>
  <c r="T14830" i="1"/>
  <c r="U14830" i="1"/>
  <c r="V14830" i="1"/>
  <c r="W14830" i="1"/>
  <c r="X14830" i="1"/>
  <c r="T14831" i="1"/>
  <c r="U14831" i="1"/>
  <c r="V14831" i="1"/>
  <c r="W14831" i="1"/>
  <c r="X14831" i="1"/>
  <c r="T14832" i="1"/>
  <c r="U14832" i="1"/>
  <c r="V14832" i="1"/>
  <c r="W14832" i="1"/>
  <c r="X14832" i="1"/>
  <c r="T14833" i="1"/>
  <c r="U14833" i="1"/>
  <c r="V14833" i="1"/>
  <c r="W14833" i="1"/>
  <c r="X14833" i="1"/>
  <c r="T14834" i="1"/>
  <c r="U14834" i="1"/>
  <c r="V14834" i="1"/>
  <c r="W14834" i="1"/>
  <c r="X14834" i="1"/>
  <c r="T14835" i="1"/>
  <c r="U14835" i="1"/>
  <c r="V14835" i="1"/>
  <c r="W14835" i="1"/>
  <c r="X14835" i="1"/>
  <c r="T14836" i="1"/>
  <c r="U14836" i="1"/>
  <c r="V14836" i="1"/>
  <c r="W14836" i="1"/>
  <c r="X14836" i="1"/>
  <c r="T14837" i="1"/>
  <c r="U14837" i="1"/>
  <c r="V14837" i="1"/>
  <c r="W14837" i="1"/>
  <c r="X14837" i="1"/>
  <c r="T14838" i="1"/>
  <c r="U14838" i="1"/>
  <c r="V14838" i="1"/>
  <c r="W14838" i="1"/>
  <c r="X14838" i="1"/>
  <c r="T14839" i="1"/>
  <c r="U14839" i="1"/>
  <c r="V14839" i="1"/>
  <c r="W14839" i="1"/>
  <c r="X14839" i="1"/>
  <c r="T14840" i="1"/>
  <c r="U14840" i="1"/>
  <c r="V14840" i="1"/>
  <c r="W14840" i="1"/>
  <c r="X14840" i="1"/>
  <c r="T14841" i="1"/>
  <c r="U14841" i="1"/>
  <c r="V14841" i="1"/>
  <c r="W14841" i="1"/>
  <c r="X14841" i="1"/>
  <c r="T14842" i="1"/>
  <c r="U14842" i="1"/>
  <c r="V14842" i="1"/>
  <c r="W14842" i="1"/>
  <c r="X14842" i="1"/>
  <c r="T14843" i="1"/>
  <c r="U14843" i="1"/>
  <c r="V14843" i="1"/>
  <c r="W14843" i="1"/>
  <c r="X14843" i="1"/>
  <c r="T14844" i="1"/>
  <c r="U14844" i="1"/>
  <c r="V14844" i="1"/>
  <c r="W14844" i="1"/>
  <c r="X14844" i="1"/>
  <c r="T14845" i="1"/>
  <c r="U14845" i="1"/>
  <c r="V14845" i="1"/>
  <c r="W14845" i="1"/>
  <c r="X14845" i="1"/>
  <c r="T14846" i="1"/>
  <c r="U14846" i="1"/>
  <c r="V14846" i="1"/>
  <c r="W14846" i="1"/>
  <c r="X14846" i="1"/>
  <c r="T14847" i="1"/>
  <c r="U14847" i="1"/>
  <c r="V14847" i="1"/>
  <c r="W14847" i="1"/>
  <c r="X14847" i="1"/>
  <c r="T14848" i="1"/>
  <c r="U14848" i="1"/>
  <c r="V14848" i="1"/>
  <c r="W14848" i="1"/>
  <c r="X14848" i="1"/>
  <c r="T14849" i="1"/>
  <c r="U14849" i="1"/>
  <c r="V14849" i="1"/>
  <c r="W14849" i="1"/>
  <c r="X14849" i="1"/>
  <c r="T14850" i="1"/>
  <c r="U14850" i="1"/>
  <c r="V14850" i="1"/>
  <c r="W14850" i="1"/>
  <c r="X14850" i="1"/>
  <c r="T14851" i="1"/>
  <c r="U14851" i="1"/>
  <c r="V14851" i="1"/>
  <c r="W14851" i="1"/>
  <c r="X14851" i="1"/>
  <c r="T14852" i="1"/>
  <c r="U14852" i="1"/>
  <c r="V14852" i="1"/>
  <c r="W14852" i="1"/>
  <c r="X14852" i="1"/>
  <c r="T14853" i="1"/>
  <c r="U14853" i="1"/>
  <c r="V14853" i="1"/>
  <c r="W14853" i="1"/>
  <c r="X14853" i="1"/>
  <c r="T14854" i="1"/>
  <c r="U14854" i="1"/>
  <c r="V14854" i="1"/>
  <c r="W14854" i="1"/>
  <c r="X14854" i="1"/>
  <c r="T14855" i="1"/>
  <c r="U14855" i="1"/>
  <c r="V14855" i="1"/>
  <c r="W14855" i="1"/>
  <c r="X14855" i="1"/>
  <c r="T14856" i="1"/>
  <c r="U14856" i="1"/>
  <c r="V14856" i="1"/>
  <c r="W14856" i="1"/>
  <c r="X14856" i="1"/>
  <c r="T14857" i="1"/>
  <c r="U14857" i="1"/>
  <c r="V14857" i="1"/>
  <c r="W14857" i="1"/>
  <c r="X14857" i="1"/>
  <c r="T14858" i="1"/>
  <c r="U14858" i="1"/>
  <c r="V14858" i="1"/>
  <c r="W14858" i="1"/>
  <c r="X14858" i="1"/>
  <c r="T14859" i="1"/>
  <c r="U14859" i="1"/>
  <c r="V14859" i="1"/>
  <c r="W14859" i="1"/>
  <c r="X14859" i="1"/>
  <c r="T14860" i="1"/>
  <c r="U14860" i="1"/>
  <c r="V14860" i="1"/>
  <c r="W14860" i="1"/>
  <c r="X14860" i="1"/>
  <c r="T14861" i="1"/>
  <c r="U14861" i="1"/>
  <c r="V14861" i="1"/>
  <c r="W14861" i="1"/>
  <c r="X14861" i="1"/>
  <c r="T14862" i="1"/>
  <c r="U14862" i="1"/>
  <c r="V14862" i="1"/>
  <c r="W14862" i="1"/>
  <c r="X14862" i="1"/>
  <c r="T14863" i="1"/>
  <c r="U14863" i="1"/>
  <c r="V14863" i="1"/>
  <c r="W14863" i="1"/>
  <c r="X14863" i="1"/>
  <c r="T14864" i="1"/>
  <c r="U14864" i="1"/>
  <c r="V14864" i="1"/>
  <c r="W14864" i="1"/>
  <c r="X14864" i="1"/>
  <c r="T14865" i="1"/>
  <c r="U14865" i="1"/>
  <c r="V14865" i="1"/>
  <c r="W14865" i="1"/>
  <c r="X14865" i="1"/>
  <c r="T14866" i="1"/>
  <c r="U14866" i="1"/>
  <c r="V14866" i="1"/>
  <c r="W14866" i="1"/>
  <c r="X14866" i="1"/>
  <c r="T14867" i="1"/>
  <c r="U14867" i="1"/>
  <c r="V14867" i="1"/>
  <c r="W14867" i="1"/>
  <c r="X14867" i="1"/>
  <c r="T14868" i="1"/>
  <c r="U14868" i="1"/>
  <c r="V14868" i="1"/>
  <c r="W14868" i="1"/>
  <c r="X14868" i="1"/>
  <c r="T14869" i="1"/>
  <c r="U14869" i="1"/>
  <c r="V14869" i="1"/>
  <c r="W14869" i="1"/>
  <c r="X14869" i="1"/>
  <c r="T14870" i="1"/>
  <c r="U14870" i="1"/>
  <c r="V14870" i="1"/>
  <c r="W14870" i="1"/>
  <c r="X14870" i="1"/>
  <c r="T14871" i="1"/>
  <c r="U14871" i="1"/>
  <c r="V14871" i="1"/>
  <c r="W14871" i="1"/>
  <c r="X14871" i="1"/>
  <c r="T14872" i="1"/>
  <c r="U14872" i="1"/>
  <c r="V14872" i="1"/>
  <c r="W14872" i="1"/>
  <c r="X14872" i="1"/>
  <c r="T14873" i="1"/>
  <c r="U14873" i="1"/>
  <c r="V14873" i="1"/>
  <c r="W14873" i="1"/>
  <c r="X14873" i="1"/>
  <c r="T14874" i="1"/>
  <c r="U14874" i="1"/>
  <c r="V14874" i="1"/>
  <c r="W14874" i="1"/>
  <c r="X14874" i="1"/>
  <c r="T14875" i="1"/>
  <c r="U14875" i="1"/>
  <c r="V14875" i="1"/>
  <c r="W14875" i="1"/>
  <c r="X14875" i="1"/>
  <c r="T14876" i="1"/>
  <c r="U14876" i="1"/>
  <c r="V14876" i="1"/>
  <c r="W14876" i="1"/>
  <c r="X14876" i="1"/>
  <c r="T14877" i="1"/>
  <c r="U14877" i="1"/>
  <c r="V14877" i="1"/>
  <c r="W14877" i="1"/>
  <c r="X14877" i="1"/>
  <c r="T14878" i="1"/>
  <c r="U14878" i="1"/>
  <c r="V14878" i="1"/>
  <c r="W14878" i="1"/>
  <c r="X14878" i="1"/>
  <c r="T14879" i="1"/>
  <c r="U14879" i="1"/>
  <c r="V14879" i="1"/>
  <c r="W14879" i="1"/>
  <c r="X14879" i="1"/>
  <c r="T14880" i="1"/>
  <c r="U14880" i="1"/>
  <c r="V14880" i="1"/>
  <c r="W14880" i="1"/>
  <c r="X14880" i="1"/>
  <c r="T14881" i="1"/>
  <c r="U14881" i="1"/>
  <c r="V14881" i="1"/>
  <c r="W14881" i="1"/>
  <c r="X14881" i="1"/>
  <c r="T14882" i="1"/>
  <c r="U14882" i="1"/>
  <c r="V14882" i="1"/>
  <c r="W14882" i="1"/>
  <c r="X14882" i="1"/>
  <c r="T14883" i="1"/>
  <c r="U14883" i="1"/>
  <c r="V14883" i="1"/>
  <c r="W14883" i="1"/>
  <c r="X14883" i="1"/>
  <c r="T14884" i="1"/>
  <c r="U14884" i="1"/>
  <c r="V14884" i="1"/>
  <c r="W14884" i="1"/>
  <c r="X14884" i="1"/>
  <c r="T14885" i="1"/>
  <c r="U14885" i="1"/>
  <c r="V14885" i="1"/>
  <c r="W14885" i="1"/>
  <c r="X14885" i="1"/>
  <c r="T14886" i="1"/>
  <c r="U14886" i="1"/>
  <c r="V14886" i="1"/>
  <c r="W14886" i="1"/>
  <c r="X14886" i="1"/>
  <c r="T14887" i="1"/>
  <c r="U14887" i="1"/>
  <c r="V14887" i="1"/>
  <c r="W14887" i="1"/>
  <c r="X14887" i="1"/>
  <c r="T14888" i="1"/>
  <c r="U14888" i="1"/>
  <c r="V14888" i="1"/>
  <c r="W14888" i="1"/>
  <c r="X14888" i="1"/>
  <c r="T14889" i="1"/>
  <c r="U14889" i="1"/>
  <c r="V14889" i="1"/>
  <c r="W14889" i="1"/>
  <c r="X14889" i="1"/>
  <c r="T14890" i="1"/>
  <c r="U14890" i="1"/>
  <c r="V14890" i="1"/>
  <c r="W14890" i="1"/>
  <c r="X14890" i="1"/>
  <c r="T14891" i="1"/>
  <c r="U14891" i="1"/>
  <c r="V14891" i="1"/>
  <c r="W14891" i="1"/>
  <c r="X14891" i="1"/>
  <c r="T14892" i="1"/>
  <c r="U14892" i="1"/>
  <c r="V14892" i="1"/>
  <c r="W14892" i="1"/>
  <c r="X14892" i="1"/>
  <c r="T14893" i="1"/>
  <c r="U14893" i="1"/>
  <c r="V14893" i="1"/>
  <c r="W14893" i="1"/>
  <c r="X14893" i="1"/>
  <c r="T14894" i="1"/>
  <c r="U14894" i="1"/>
  <c r="V14894" i="1"/>
  <c r="W14894" i="1"/>
  <c r="X14894" i="1"/>
  <c r="T14895" i="1"/>
  <c r="U14895" i="1"/>
  <c r="V14895" i="1"/>
  <c r="W14895" i="1"/>
  <c r="X14895" i="1"/>
  <c r="T14896" i="1"/>
  <c r="U14896" i="1"/>
  <c r="V14896" i="1"/>
  <c r="W14896" i="1"/>
  <c r="X14896" i="1"/>
  <c r="T14897" i="1"/>
  <c r="U14897" i="1"/>
  <c r="V14897" i="1"/>
  <c r="W14897" i="1"/>
  <c r="X14897" i="1"/>
  <c r="T14898" i="1"/>
  <c r="U14898" i="1"/>
  <c r="V14898" i="1"/>
  <c r="W14898" i="1"/>
  <c r="X14898" i="1"/>
  <c r="T14899" i="1"/>
  <c r="U14899" i="1"/>
  <c r="V14899" i="1"/>
  <c r="W14899" i="1"/>
  <c r="X14899" i="1"/>
  <c r="T14900" i="1"/>
  <c r="U14900" i="1"/>
  <c r="V14900" i="1"/>
  <c r="W14900" i="1"/>
  <c r="X14900" i="1"/>
  <c r="T14901" i="1"/>
  <c r="U14901" i="1"/>
  <c r="V14901" i="1"/>
  <c r="W14901" i="1"/>
  <c r="X14901" i="1"/>
  <c r="T14902" i="1"/>
  <c r="U14902" i="1"/>
  <c r="V14902" i="1"/>
  <c r="W14902" i="1"/>
  <c r="X14902" i="1"/>
  <c r="T14903" i="1"/>
  <c r="U14903" i="1"/>
  <c r="V14903" i="1"/>
  <c r="W14903" i="1"/>
  <c r="X14903" i="1"/>
  <c r="T14904" i="1"/>
  <c r="U14904" i="1"/>
  <c r="V14904" i="1"/>
  <c r="W14904" i="1"/>
  <c r="X14904" i="1"/>
  <c r="T14905" i="1"/>
  <c r="U14905" i="1"/>
  <c r="V14905" i="1"/>
  <c r="W14905" i="1"/>
  <c r="X14905" i="1"/>
  <c r="T14906" i="1"/>
  <c r="U14906" i="1"/>
  <c r="V14906" i="1"/>
  <c r="W14906" i="1"/>
  <c r="X14906" i="1"/>
  <c r="T14907" i="1"/>
  <c r="U14907" i="1"/>
  <c r="V14907" i="1"/>
  <c r="W14907" i="1"/>
  <c r="X14907" i="1"/>
  <c r="T14908" i="1"/>
  <c r="U14908" i="1"/>
  <c r="V14908" i="1"/>
  <c r="W14908" i="1"/>
  <c r="X14908" i="1"/>
  <c r="T14909" i="1"/>
  <c r="U14909" i="1"/>
  <c r="V14909" i="1"/>
  <c r="W14909" i="1"/>
  <c r="X14909" i="1"/>
  <c r="T14910" i="1"/>
  <c r="U14910" i="1"/>
  <c r="V14910" i="1"/>
  <c r="W14910" i="1"/>
  <c r="X14910" i="1"/>
  <c r="T14911" i="1"/>
  <c r="U14911" i="1"/>
  <c r="V14911" i="1"/>
  <c r="W14911" i="1"/>
  <c r="X14911" i="1"/>
  <c r="T14912" i="1"/>
  <c r="U14912" i="1"/>
  <c r="V14912" i="1"/>
  <c r="W14912" i="1"/>
  <c r="X14912" i="1"/>
  <c r="T14913" i="1"/>
  <c r="U14913" i="1"/>
  <c r="V14913" i="1"/>
  <c r="W14913" i="1"/>
  <c r="X14913" i="1"/>
  <c r="T14914" i="1"/>
  <c r="U14914" i="1"/>
  <c r="V14914" i="1"/>
  <c r="W14914" i="1"/>
  <c r="X14914" i="1"/>
  <c r="T14915" i="1"/>
  <c r="U14915" i="1"/>
  <c r="V14915" i="1"/>
  <c r="W14915" i="1"/>
  <c r="X14915" i="1"/>
  <c r="T14916" i="1"/>
  <c r="U14916" i="1"/>
  <c r="V14916" i="1"/>
  <c r="W14916" i="1"/>
  <c r="X14916" i="1"/>
  <c r="T14917" i="1"/>
  <c r="U14917" i="1"/>
  <c r="V14917" i="1"/>
  <c r="W14917" i="1"/>
  <c r="X14917" i="1"/>
  <c r="T14918" i="1"/>
  <c r="U14918" i="1"/>
  <c r="V14918" i="1"/>
  <c r="W14918" i="1"/>
  <c r="X14918" i="1"/>
  <c r="T14919" i="1"/>
  <c r="U14919" i="1"/>
  <c r="V14919" i="1"/>
  <c r="W14919" i="1"/>
  <c r="X14919" i="1"/>
  <c r="T14920" i="1"/>
  <c r="U14920" i="1"/>
  <c r="V14920" i="1"/>
  <c r="W14920" i="1"/>
  <c r="X14920" i="1"/>
  <c r="T14921" i="1"/>
  <c r="U14921" i="1"/>
  <c r="V14921" i="1"/>
  <c r="W14921" i="1"/>
  <c r="X14921" i="1"/>
  <c r="T14922" i="1"/>
  <c r="U14922" i="1"/>
  <c r="V14922" i="1"/>
  <c r="W14922" i="1"/>
  <c r="X14922" i="1"/>
  <c r="T14923" i="1"/>
  <c r="U14923" i="1"/>
  <c r="V14923" i="1"/>
  <c r="W14923" i="1"/>
  <c r="X14923" i="1"/>
  <c r="T14924" i="1"/>
  <c r="U14924" i="1"/>
  <c r="V14924" i="1"/>
  <c r="W14924" i="1"/>
  <c r="X14924" i="1"/>
  <c r="T14925" i="1"/>
  <c r="U14925" i="1"/>
  <c r="V14925" i="1"/>
  <c r="W14925" i="1"/>
  <c r="X14925" i="1"/>
  <c r="T14926" i="1"/>
  <c r="U14926" i="1"/>
  <c r="V14926" i="1"/>
  <c r="W14926" i="1"/>
  <c r="X14926" i="1"/>
  <c r="T14927" i="1"/>
  <c r="U14927" i="1"/>
  <c r="V14927" i="1"/>
  <c r="W14927" i="1"/>
  <c r="X14927" i="1"/>
  <c r="T14928" i="1"/>
  <c r="U14928" i="1"/>
  <c r="V14928" i="1"/>
  <c r="W14928" i="1"/>
  <c r="X14928" i="1"/>
  <c r="T14929" i="1"/>
  <c r="U14929" i="1"/>
  <c r="V14929" i="1"/>
  <c r="W14929" i="1"/>
  <c r="X14929" i="1"/>
  <c r="T14930" i="1"/>
  <c r="U14930" i="1"/>
  <c r="V14930" i="1"/>
  <c r="W14930" i="1"/>
  <c r="X14930" i="1"/>
  <c r="T14931" i="1"/>
  <c r="U14931" i="1"/>
  <c r="V14931" i="1"/>
  <c r="W14931" i="1"/>
  <c r="X14931" i="1"/>
  <c r="T14932" i="1"/>
  <c r="U14932" i="1"/>
  <c r="V14932" i="1"/>
  <c r="W14932" i="1"/>
  <c r="X14932" i="1"/>
  <c r="T14933" i="1"/>
  <c r="U14933" i="1"/>
  <c r="V14933" i="1"/>
  <c r="W14933" i="1"/>
  <c r="X14933" i="1"/>
  <c r="T14934" i="1"/>
  <c r="U14934" i="1"/>
  <c r="V14934" i="1"/>
  <c r="W14934" i="1"/>
  <c r="X14934" i="1"/>
  <c r="T14935" i="1"/>
  <c r="U14935" i="1"/>
  <c r="V14935" i="1"/>
  <c r="W14935" i="1"/>
  <c r="X14935" i="1"/>
  <c r="T14936" i="1"/>
  <c r="U14936" i="1"/>
  <c r="V14936" i="1"/>
  <c r="W14936" i="1"/>
  <c r="X14936" i="1"/>
  <c r="T14937" i="1"/>
  <c r="U14937" i="1"/>
  <c r="V14937" i="1"/>
  <c r="W14937" i="1"/>
  <c r="X14937" i="1"/>
  <c r="T14938" i="1"/>
  <c r="U14938" i="1"/>
  <c r="V14938" i="1"/>
  <c r="W14938" i="1"/>
  <c r="X14938" i="1"/>
  <c r="T14939" i="1"/>
  <c r="U14939" i="1"/>
  <c r="V14939" i="1"/>
  <c r="W14939" i="1"/>
  <c r="X14939" i="1"/>
  <c r="T14940" i="1"/>
  <c r="U14940" i="1"/>
  <c r="V14940" i="1"/>
  <c r="W14940" i="1"/>
  <c r="X14940" i="1"/>
  <c r="T14941" i="1"/>
  <c r="U14941" i="1"/>
  <c r="V14941" i="1"/>
  <c r="W14941" i="1"/>
  <c r="X14941" i="1"/>
  <c r="T14942" i="1"/>
  <c r="U14942" i="1"/>
  <c r="V14942" i="1"/>
  <c r="W14942" i="1"/>
  <c r="X14942" i="1"/>
  <c r="T14943" i="1"/>
  <c r="U14943" i="1"/>
  <c r="V14943" i="1"/>
  <c r="W14943" i="1"/>
  <c r="X14943" i="1"/>
  <c r="T14944" i="1"/>
  <c r="U14944" i="1"/>
  <c r="V14944" i="1"/>
  <c r="W14944" i="1"/>
  <c r="X14944" i="1"/>
  <c r="T14945" i="1"/>
  <c r="U14945" i="1"/>
  <c r="V14945" i="1"/>
  <c r="W14945" i="1"/>
  <c r="X14945" i="1"/>
  <c r="T14946" i="1"/>
  <c r="U14946" i="1"/>
  <c r="V14946" i="1"/>
  <c r="W14946" i="1"/>
  <c r="X14946" i="1"/>
  <c r="T14947" i="1"/>
  <c r="U14947" i="1"/>
  <c r="V14947" i="1"/>
  <c r="W14947" i="1"/>
  <c r="X14947" i="1"/>
  <c r="T14948" i="1"/>
  <c r="U14948" i="1"/>
  <c r="V14948" i="1"/>
  <c r="W14948" i="1"/>
  <c r="X14948" i="1"/>
  <c r="T14949" i="1"/>
  <c r="U14949" i="1"/>
  <c r="V14949" i="1"/>
  <c r="W14949" i="1"/>
  <c r="X14949" i="1"/>
  <c r="T14950" i="1"/>
  <c r="U14950" i="1"/>
  <c r="V14950" i="1"/>
  <c r="W14950" i="1"/>
  <c r="X14950" i="1"/>
  <c r="T14951" i="1"/>
  <c r="U14951" i="1"/>
  <c r="V14951" i="1"/>
  <c r="W14951" i="1"/>
  <c r="X14951" i="1"/>
  <c r="T14952" i="1"/>
  <c r="U14952" i="1"/>
  <c r="V14952" i="1"/>
  <c r="W14952" i="1"/>
  <c r="X14952" i="1"/>
  <c r="T14953" i="1"/>
  <c r="U14953" i="1"/>
  <c r="V14953" i="1"/>
  <c r="W14953" i="1"/>
  <c r="X14953" i="1"/>
  <c r="T14954" i="1"/>
  <c r="U14954" i="1"/>
  <c r="V14954" i="1"/>
  <c r="W14954" i="1"/>
  <c r="X14954" i="1"/>
  <c r="T14955" i="1"/>
  <c r="U14955" i="1"/>
  <c r="V14955" i="1"/>
  <c r="W14955" i="1"/>
  <c r="X14955" i="1"/>
  <c r="T14956" i="1"/>
  <c r="U14956" i="1"/>
  <c r="V14956" i="1"/>
  <c r="W14956" i="1"/>
  <c r="X14956" i="1"/>
  <c r="T14957" i="1"/>
  <c r="U14957" i="1"/>
  <c r="V14957" i="1"/>
  <c r="W14957" i="1"/>
  <c r="X14957" i="1"/>
  <c r="T14958" i="1"/>
  <c r="U14958" i="1"/>
  <c r="V14958" i="1"/>
  <c r="W14958" i="1"/>
  <c r="X14958" i="1"/>
  <c r="T14959" i="1"/>
  <c r="U14959" i="1"/>
  <c r="V14959" i="1"/>
  <c r="W14959" i="1"/>
  <c r="X14959" i="1"/>
  <c r="T14960" i="1"/>
  <c r="U14960" i="1"/>
  <c r="V14960" i="1"/>
  <c r="W14960" i="1"/>
  <c r="X14960" i="1"/>
  <c r="T14961" i="1"/>
  <c r="U14961" i="1"/>
  <c r="V14961" i="1"/>
  <c r="W14961" i="1"/>
  <c r="X14961" i="1"/>
  <c r="T14962" i="1"/>
  <c r="U14962" i="1"/>
  <c r="V14962" i="1"/>
  <c r="W14962" i="1"/>
  <c r="X14962" i="1"/>
  <c r="T14963" i="1"/>
  <c r="U14963" i="1"/>
  <c r="V14963" i="1"/>
  <c r="W14963" i="1"/>
  <c r="X14963" i="1"/>
  <c r="T14964" i="1"/>
  <c r="U14964" i="1"/>
  <c r="V14964" i="1"/>
  <c r="W14964" i="1"/>
  <c r="X14964" i="1"/>
  <c r="T14965" i="1"/>
  <c r="U14965" i="1"/>
  <c r="V14965" i="1"/>
  <c r="W14965" i="1"/>
  <c r="X14965" i="1"/>
  <c r="T14966" i="1"/>
  <c r="U14966" i="1"/>
  <c r="V14966" i="1"/>
  <c r="W14966" i="1"/>
  <c r="X14966" i="1"/>
  <c r="T14967" i="1"/>
  <c r="U14967" i="1"/>
  <c r="V14967" i="1"/>
  <c r="W14967" i="1"/>
  <c r="X14967" i="1"/>
  <c r="T14968" i="1"/>
  <c r="U14968" i="1"/>
  <c r="V14968" i="1"/>
  <c r="W14968" i="1"/>
  <c r="X14968" i="1"/>
  <c r="T14969" i="1"/>
  <c r="U14969" i="1"/>
  <c r="V14969" i="1"/>
  <c r="W14969" i="1"/>
  <c r="X14969" i="1"/>
  <c r="T14970" i="1"/>
  <c r="U14970" i="1"/>
  <c r="V14970" i="1"/>
  <c r="W14970" i="1"/>
  <c r="X14970" i="1"/>
  <c r="T14971" i="1"/>
  <c r="U14971" i="1"/>
  <c r="V14971" i="1"/>
  <c r="W14971" i="1"/>
  <c r="X14971" i="1"/>
  <c r="T14972" i="1"/>
  <c r="U14972" i="1"/>
  <c r="V14972" i="1"/>
  <c r="W14972" i="1"/>
  <c r="X14972" i="1"/>
  <c r="T14973" i="1"/>
  <c r="U14973" i="1"/>
  <c r="V14973" i="1"/>
  <c r="W14973" i="1"/>
  <c r="X14973" i="1"/>
  <c r="T14974" i="1"/>
  <c r="U14974" i="1"/>
  <c r="V14974" i="1"/>
  <c r="W14974" i="1"/>
  <c r="X14974" i="1"/>
  <c r="T14975" i="1"/>
  <c r="U14975" i="1"/>
  <c r="V14975" i="1"/>
  <c r="W14975" i="1"/>
  <c r="X14975" i="1"/>
  <c r="T14976" i="1"/>
  <c r="U14976" i="1"/>
  <c r="V14976" i="1"/>
  <c r="W14976" i="1"/>
  <c r="X14976" i="1"/>
  <c r="T14977" i="1"/>
  <c r="U14977" i="1"/>
  <c r="V14977" i="1"/>
  <c r="W14977" i="1"/>
  <c r="X14977" i="1"/>
  <c r="T14978" i="1"/>
  <c r="U14978" i="1"/>
  <c r="V14978" i="1"/>
  <c r="W14978" i="1"/>
  <c r="X14978" i="1"/>
  <c r="T14979" i="1"/>
  <c r="U14979" i="1"/>
  <c r="V14979" i="1"/>
  <c r="W14979" i="1"/>
  <c r="X14979" i="1"/>
  <c r="T14980" i="1"/>
  <c r="U14980" i="1"/>
  <c r="V14980" i="1"/>
  <c r="W14980" i="1"/>
  <c r="X14980" i="1"/>
  <c r="T14981" i="1"/>
  <c r="U14981" i="1"/>
  <c r="V14981" i="1"/>
  <c r="W14981" i="1"/>
  <c r="X14981" i="1"/>
  <c r="T14982" i="1"/>
  <c r="U14982" i="1"/>
  <c r="V14982" i="1"/>
  <c r="W14982" i="1"/>
  <c r="X14982" i="1"/>
  <c r="T14983" i="1"/>
  <c r="U14983" i="1"/>
  <c r="V14983" i="1"/>
  <c r="W14983" i="1"/>
  <c r="X14983" i="1"/>
  <c r="T14984" i="1"/>
  <c r="U14984" i="1"/>
  <c r="V14984" i="1"/>
  <c r="W14984" i="1"/>
  <c r="X14984" i="1"/>
  <c r="T14985" i="1"/>
  <c r="U14985" i="1"/>
  <c r="V14985" i="1"/>
  <c r="W14985" i="1"/>
  <c r="X14985" i="1"/>
  <c r="T14986" i="1"/>
  <c r="U14986" i="1"/>
  <c r="V14986" i="1"/>
  <c r="W14986" i="1"/>
  <c r="X14986" i="1"/>
  <c r="T14987" i="1"/>
  <c r="U14987" i="1"/>
  <c r="V14987" i="1"/>
  <c r="W14987" i="1"/>
  <c r="X14987" i="1"/>
  <c r="T14988" i="1"/>
  <c r="U14988" i="1"/>
  <c r="V14988" i="1"/>
  <c r="W14988" i="1"/>
  <c r="X14988" i="1"/>
  <c r="T14989" i="1"/>
  <c r="U14989" i="1"/>
  <c r="V14989" i="1"/>
  <c r="W14989" i="1"/>
  <c r="X14989" i="1"/>
  <c r="T14990" i="1"/>
  <c r="U14990" i="1"/>
  <c r="V14990" i="1"/>
  <c r="W14990" i="1"/>
  <c r="X14990" i="1"/>
  <c r="T14991" i="1"/>
  <c r="U14991" i="1"/>
  <c r="V14991" i="1"/>
  <c r="W14991" i="1"/>
  <c r="X14991" i="1"/>
  <c r="T14992" i="1"/>
  <c r="U14992" i="1"/>
  <c r="V14992" i="1"/>
  <c r="W14992" i="1"/>
  <c r="X14992" i="1"/>
  <c r="T14993" i="1"/>
  <c r="U14993" i="1"/>
  <c r="V14993" i="1"/>
  <c r="W14993" i="1"/>
  <c r="X14993" i="1"/>
  <c r="T14994" i="1"/>
  <c r="U14994" i="1"/>
  <c r="V14994" i="1"/>
  <c r="W14994" i="1"/>
  <c r="X14994" i="1"/>
  <c r="T14995" i="1"/>
  <c r="U14995" i="1"/>
  <c r="V14995" i="1"/>
  <c r="W14995" i="1"/>
  <c r="X14995" i="1"/>
  <c r="T14996" i="1"/>
  <c r="U14996" i="1"/>
  <c r="V14996" i="1"/>
  <c r="W14996" i="1"/>
  <c r="X14996" i="1"/>
  <c r="T14997" i="1"/>
  <c r="U14997" i="1"/>
  <c r="V14997" i="1"/>
  <c r="W14997" i="1"/>
  <c r="X14997" i="1"/>
  <c r="T14998" i="1"/>
  <c r="U14998" i="1"/>
  <c r="V14998" i="1"/>
  <c r="W14998" i="1"/>
  <c r="X14998" i="1"/>
  <c r="T14999" i="1"/>
  <c r="U14999" i="1"/>
  <c r="V14999" i="1"/>
  <c r="W14999" i="1"/>
  <c r="X14999" i="1"/>
  <c r="T15000" i="1"/>
  <c r="U15000" i="1"/>
  <c r="V15000" i="1"/>
  <c r="W15000" i="1"/>
  <c r="X15000" i="1"/>
  <c r="T15001" i="1"/>
  <c r="U15001" i="1"/>
  <c r="V15001" i="1"/>
  <c r="W15001" i="1"/>
  <c r="X15001" i="1"/>
  <c r="T15002" i="1"/>
  <c r="U15002" i="1"/>
  <c r="V15002" i="1"/>
  <c r="W15002" i="1"/>
  <c r="X15002" i="1"/>
  <c r="T15003" i="1"/>
  <c r="U15003" i="1"/>
  <c r="V15003" i="1"/>
  <c r="W15003" i="1"/>
  <c r="X15003" i="1"/>
  <c r="T15004" i="1"/>
  <c r="U15004" i="1"/>
  <c r="V15004" i="1"/>
  <c r="W15004" i="1"/>
  <c r="X15004" i="1"/>
  <c r="T15005" i="1"/>
  <c r="U15005" i="1"/>
  <c r="V15005" i="1"/>
  <c r="W15005" i="1"/>
  <c r="X15005" i="1"/>
  <c r="T15006" i="1"/>
  <c r="U15006" i="1"/>
  <c r="V15006" i="1"/>
  <c r="W15006" i="1"/>
  <c r="X15006" i="1"/>
  <c r="T15007" i="1"/>
  <c r="U15007" i="1"/>
  <c r="V15007" i="1"/>
  <c r="W15007" i="1"/>
  <c r="X15007" i="1"/>
  <c r="T15008" i="1"/>
  <c r="U15008" i="1"/>
  <c r="V15008" i="1"/>
  <c r="W15008" i="1"/>
  <c r="X15008" i="1"/>
  <c r="T15009" i="1"/>
  <c r="U15009" i="1"/>
  <c r="V15009" i="1"/>
  <c r="W15009" i="1"/>
  <c r="X15009" i="1"/>
  <c r="T15010" i="1"/>
  <c r="U15010" i="1"/>
  <c r="V15010" i="1"/>
  <c r="W15010" i="1"/>
  <c r="X15010" i="1"/>
  <c r="T15011" i="1"/>
  <c r="U15011" i="1"/>
  <c r="V15011" i="1"/>
  <c r="W15011" i="1"/>
  <c r="X15011" i="1"/>
  <c r="T15012" i="1"/>
  <c r="U15012" i="1"/>
  <c r="V15012" i="1"/>
  <c r="W15012" i="1"/>
  <c r="X15012" i="1"/>
  <c r="T15013" i="1"/>
  <c r="U15013" i="1"/>
  <c r="V15013" i="1"/>
  <c r="W15013" i="1"/>
  <c r="X15013" i="1"/>
  <c r="T15014" i="1"/>
  <c r="U15014" i="1"/>
  <c r="V15014" i="1"/>
  <c r="W15014" i="1"/>
  <c r="X15014" i="1"/>
  <c r="T15015" i="1"/>
  <c r="U15015" i="1"/>
  <c r="V15015" i="1"/>
  <c r="W15015" i="1"/>
  <c r="X15015" i="1"/>
  <c r="T15016" i="1"/>
  <c r="U15016" i="1"/>
  <c r="V15016" i="1"/>
  <c r="W15016" i="1"/>
  <c r="X15016" i="1"/>
  <c r="T15017" i="1"/>
  <c r="U15017" i="1"/>
  <c r="V15017" i="1"/>
  <c r="W15017" i="1"/>
  <c r="X15017" i="1"/>
  <c r="T15018" i="1"/>
  <c r="U15018" i="1"/>
  <c r="V15018" i="1"/>
  <c r="W15018" i="1"/>
  <c r="X15018" i="1"/>
  <c r="T15019" i="1"/>
  <c r="U15019" i="1"/>
  <c r="V15019" i="1"/>
  <c r="W15019" i="1"/>
  <c r="X15019" i="1"/>
  <c r="T15020" i="1"/>
  <c r="U15020" i="1"/>
  <c r="V15020" i="1"/>
  <c r="W15020" i="1"/>
  <c r="X15020" i="1"/>
  <c r="T15021" i="1"/>
  <c r="U15021" i="1"/>
  <c r="V15021" i="1"/>
  <c r="W15021" i="1"/>
  <c r="X15021" i="1"/>
  <c r="T15022" i="1"/>
  <c r="U15022" i="1"/>
  <c r="V15022" i="1"/>
  <c r="W15022" i="1"/>
  <c r="X15022" i="1"/>
  <c r="T15023" i="1"/>
  <c r="U15023" i="1"/>
  <c r="V15023" i="1"/>
  <c r="W15023" i="1"/>
  <c r="X15023" i="1"/>
  <c r="T15024" i="1"/>
  <c r="U15024" i="1"/>
  <c r="V15024" i="1"/>
  <c r="W15024" i="1"/>
  <c r="X15024" i="1"/>
  <c r="T15025" i="1"/>
  <c r="U15025" i="1"/>
  <c r="V15025" i="1"/>
  <c r="W15025" i="1"/>
  <c r="X15025" i="1"/>
  <c r="T15026" i="1"/>
  <c r="U15026" i="1"/>
  <c r="V15026" i="1"/>
  <c r="W15026" i="1"/>
  <c r="X15026" i="1"/>
  <c r="T15027" i="1"/>
  <c r="U15027" i="1"/>
  <c r="V15027" i="1"/>
  <c r="W15027" i="1"/>
  <c r="X15027" i="1"/>
  <c r="T15028" i="1"/>
  <c r="U15028" i="1"/>
  <c r="V15028" i="1"/>
  <c r="W15028" i="1"/>
  <c r="X15028" i="1"/>
  <c r="T15029" i="1"/>
  <c r="U15029" i="1"/>
  <c r="V15029" i="1"/>
  <c r="W15029" i="1"/>
  <c r="X15029" i="1"/>
  <c r="T15030" i="1"/>
  <c r="U15030" i="1"/>
  <c r="V15030" i="1"/>
  <c r="W15030" i="1"/>
  <c r="X15030" i="1"/>
  <c r="T15031" i="1"/>
  <c r="U15031" i="1"/>
  <c r="V15031" i="1"/>
  <c r="W15031" i="1"/>
  <c r="X15031" i="1"/>
  <c r="T15032" i="1"/>
  <c r="U15032" i="1"/>
  <c r="V15032" i="1"/>
  <c r="W15032" i="1"/>
  <c r="X15032" i="1"/>
  <c r="T15033" i="1"/>
  <c r="U15033" i="1"/>
  <c r="V15033" i="1"/>
  <c r="W15033" i="1"/>
  <c r="X15033" i="1"/>
  <c r="T15034" i="1"/>
  <c r="U15034" i="1"/>
  <c r="V15034" i="1"/>
  <c r="W15034" i="1"/>
  <c r="X15034" i="1"/>
  <c r="T15035" i="1"/>
  <c r="U15035" i="1"/>
  <c r="V15035" i="1"/>
  <c r="W15035" i="1"/>
  <c r="X15035" i="1"/>
  <c r="T15036" i="1"/>
  <c r="U15036" i="1"/>
  <c r="V15036" i="1"/>
  <c r="W15036" i="1"/>
  <c r="X15036" i="1"/>
  <c r="T15037" i="1"/>
  <c r="U15037" i="1"/>
  <c r="V15037" i="1"/>
  <c r="W15037" i="1"/>
  <c r="X15037" i="1"/>
  <c r="T15038" i="1"/>
  <c r="U15038" i="1"/>
  <c r="V15038" i="1"/>
  <c r="W15038" i="1"/>
  <c r="X15038" i="1"/>
  <c r="T15039" i="1"/>
  <c r="U15039" i="1"/>
  <c r="V15039" i="1"/>
  <c r="W15039" i="1"/>
  <c r="X15039" i="1"/>
  <c r="T15040" i="1"/>
  <c r="U15040" i="1"/>
  <c r="V15040" i="1"/>
  <c r="W15040" i="1"/>
  <c r="X15040" i="1"/>
  <c r="T15041" i="1"/>
  <c r="U15041" i="1"/>
  <c r="V15041" i="1"/>
  <c r="W15041" i="1"/>
  <c r="X15041" i="1"/>
  <c r="T15042" i="1"/>
  <c r="U15042" i="1"/>
  <c r="V15042" i="1"/>
  <c r="W15042" i="1"/>
  <c r="X15042" i="1"/>
  <c r="T15043" i="1"/>
  <c r="U15043" i="1"/>
  <c r="V15043" i="1"/>
  <c r="W15043" i="1"/>
  <c r="X15043" i="1"/>
  <c r="T15044" i="1"/>
  <c r="U15044" i="1"/>
  <c r="V15044" i="1"/>
  <c r="W15044" i="1"/>
  <c r="X15044" i="1"/>
  <c r="T15045" i="1"/>
  <c r="U15045" i="1"/>
  <c r="V15045" i="1"/>
  <c r="W15045" i="1"/>
  <c r="X15045" i="1"/>
  <c r="T15046" i="1"/>
  <c r="U15046" i="1"/>
  <c r="V15046" i="1"/>
  <c r="W15046" i="1"/>
  <c r="X15046" i="1"/>
  <c r="T15047" i="1"/>
  <c r="U15047" i="1"/>
  <c r="V15047" i="1"/>
  <c r="W15047" i="1"/>
  <c r="X15047" i="1"/>
  <c r="T15048" i="1"/>
  <c r="U15048" i="1"/>
  <c r="V15048" i="1"/>
  <c r="W15048" i="1"/>
  <c r="X15048" i="1"/>
  <c r="T15049" i="1"/>
  <c r="U15049" i="1"/>
  <c r="V15049" i="1"/>
  <c r="W15049" i="1"/>
  <c r="X15049" i="1"/>
  <c r="T15050" i="1"/>
  <c r="U15050" i="1"/>
  <c r="V15050" i="1"/>
  <c r="W15050" i="1"/>
  <c r="X15050" i="1"/>
  <c r="T15051" i="1"/>
  <c r="U15051" i="1"/>
  <c r="V15051" i="1"/>
  <c r="W15051" i="1"/>
  <c r="X15051" i="1"/>
  <c r="T15052" i="1"/>
  <c r="U15052" i="1"/>
  <c r="V15052" i="1"/>
  <c r="W15052" i="1"/>
  <c r="X15052" i="1"/>
  <c r="T15053" i="1"/>
  <c r="U15053" i="1"/>
  <c r="V15053" i="1"/>
  <c r="W15053" i="1"/>
  <c r="X15053" i="1"/>
  <c r="T15054" i="1"/>
  <c r="U15054" i="1"/>
  <c r="V15054" i="1"/>
  <c r="W15054" i="1"/>
  <c r="X15054" i="1"/>
  <c r="T15055" i="1"/>
  <c r="U15055" i="1"/>
  <c r="V15055" i="1"/>
  <c r="W15055" i="1"/>
  <c r="X15055" i="1"/>
  <c r="T15056" i="1"/>
  <c r="U15056" i="1"/>
  <c r="V15056" i="1"/>
  <c r="W15056" i="1"/>
  <c r="X15056" i="1"/>
  <c r="T15057" i="1"/>
  <c r="U15057" i="1"/>
  <c r="V15057" i="1"/>
  <c r="W15057" i="1"/>
  <c r="X15057" i="1"/>
  <c r="T15058" i="1"/>
  <c r="U15058" i="1"/>
  <c r="V15058" i="1"/>
  <c r="W15058" i="1"/>
  <c r="X15058" i="1"/>
  <c r="T15059" i="1"/>
  <c r="U15059" i="1"/>
  <c r="V15059" i="1"/>
  <c r="W15059" i="1"/>
  <c r="X15059" i="1"/>
  <c r="T15060" i="1"/>
  <c r="U15060" i="1"/>
  <c r="V15060" i="1"/>
  <c r="W15060" i="1"/>
  <c r="X15060" i="1"/>
  <c r="T15061" i="1"/>
  <c r="U15061" i="1"/>
  <c r="V15061" i="1"/>
  <c r="W15061" i="1"/>
  <c r="X15061" i="1"/>
  <c r="T15062" i="1"/>
  <c r="U15062" i="1"/>
  <c r="V15062" i="1"/>
  <c r="W15062" i="1"/>
  <c r="X15062" i="1"/>
  <c r="T15063" i="1"/>
  <c r="U15063" i="1"/>
  <c r="V15063" i="1"/>
  <c r="W15063" i="1"/>
  <c r="X15063" i="1"/>
  <c r="T15064" i="1"/>
  <c r="U15064" i="1"/>
  <c r="V15064" i="1"/>
  <c r="W15064" i="1"/>
  <c r="X15064" i="1"/>
  <c r="T15065" i="1"/>
  <c r="U15065" i="1"/>
  <c r="V15065" i="1"/>
  <c r="W15065" i="1"/>
  <c r="X15065" i="1"/>
  <c r="T15066" i="1"/>
  <c r="U15066" i="1"/>
  <c r="V15066" i="1"/>
  <c r="W15066" i="1"/>
  <c r="X15066" i="1"/>
  <c r="T15067" i="1"/>
  <c r="U15067" i="1"/>
  <c r="V15067" i="1"/>
  <c r="W15067" i="1"/>
  <c r="X15067" i="1"/>
  <c r="T15068" i="1"/>
  <c r="U15068" i="1"/>
  <c r="V15068" i="1"/>
  <c r="W15068" i="1"/>
  <c r="X15068" i="1"/>
  <c r="T15069" i="1"/>
  <c r="U15069" i="1"/>
  <c r="V15069" i="1"/>
  <c r="W15069" i="1"/>
  <c r="X15069" i="1"/>
  <c r="T15070" i="1"/>
  <c r="U15070" i="1"/>
  <c r="V15070" i="1"/>
  <c r="W15070" i="1"/>
  <c r="X15070" i="1"/>
  <c r="T15071" i="1"/>
  <c r="U15071" i="1"/>
  <c r="V15071" i="1"/>
  <c r="W15071" i="1"/>
  <c r="X15071" i="1"/>
  <c r="T15072" i="1"/>
  <c r="U15072" i="1"/>
  <c r="V15072" i="1"/>
  <c r="W15072" i="1"/>
  <c r="X15072" i="1"/>
  <c r="T15073" i="1"/>
  <c r="U15073" i="1"/>
  <c r="V15073" i="1"/>
  <c r="W15073" i="1"/>
  <c r="X15073" i="1"/>
  <c r="T15074" i="1"/>
  <c r="U15074" i="1"/>
  <c r="V15074" i="1"/>
  <c r="W15074" i="1"/>
  <c r="X15074" i="1"/>
  <c r="T15075" i="1"/>
  <c r="U15075" i="1"/>
  <c r="V15075" i="1"/>
  <c r="W15075" i="1"/>
  <c r="X15075" i="1"/>
  <c r="T15076" i="1"/>
  <c r="U15076" i="1"/>
  <c r="V15076" i="1"/>
  <c r="W15076" i="1"/>
  <c r="X15076" i="1"/>
  <c r="T15077" i="1"/>
  <c r="U15077" i="1"/>
  <c r="V15077" i="1"/>
  <c r="W15077" i="1"/>
  <c r="X15077" i="1"/>
  <c r="T15078" i="1"/>
  <c r="U15078" i="1"/>
  <c r="V15078" i="1"/>
  <c r="W15078" i="1"/>
  <c r="X15078" i="1"/>
  <c r="T15079" i="1"/>
  <c r="U15079" i="1"/>
  <c r="V15079" i="1"/>
  <c r="W15079" i="1"/>
  <c r="X15079" i="1"/>
  <c r="T15080" i="1"/>
  <c r="U15080" i="1"/>
  <c r="V15080" i="1"/>
  <c r="W15080" i="1"/>
  <c r="X15080" i="1"/>
  <c r="T15081" i="1"/>
  <c r="U15081" i="1"/>
  <c r="V15081" i="1"/>
  <c r="W15081" i="1"/>
  <c r="X15081" i="1"/>
  <c r="T15082" i="1"/>
  <c r="U15082" i="1"/>
  <c r="V15082" i="1"/>
  <c r="W15082" i="1"/>
  <c r="X15082" i="1"/>
  <c r="T15083" i="1"/>
  <c r="U15083" i="1"/>
  <c r="V15083" i="1"/>
  <c r="W15083" i="1"/>
  <c r="X15083" i="1"/>
  <c r="T15084" i="1"/>
  <c r="U15084" i="1"/>
  <c r="V15084" i="1"/>
  <c r="W15084" i="1"/>
  <c r="X15084" i="1"/>
  <c r="T15085" i="1"/>
  <c r="U15085" i="1"/>
  <c r="V15085" i="1"/>
  <c r="W15085" i="1"/>
  <c r="X15085" i="1"/>
  <c r="T15086" i="1"/>
  <c r="U15086" i="1"/>
  <c r="V15086" i="1"/>
  <c r="W15086" i="1"/>
  <c r="X15086" i="1"/>
  <c r="T15087" i="1"/>
  <c r="U15087" i="1"/>
  <c r="V15087" i="1"/>
  <c r="W15087" i="1"/>
  <c r="X15087" i="1"/>
  <c r="T15088" i="1"/>
  <c r="U15088" i="1"/>
  <c r="V15088" i="1"/>
  <c r="W15088" i="1"/>
  <c r="X15088" i="1"/>
  <c r="T15089" i="1"/>
  <c r="U15089" i="1"/>
  <c r="V15089" i="1"/>
  <c r="W15089" i="1"/>
  <c r="X15089" i="1"/>
  <c r="T15090" i="1"/>
  <c r="U15090" i="1"/>
  <c r="V15090" i="1"/>
  <c r="W15090" i="1"/>
  <c r="X15090" i="1"/>
  <c r="T15091" i="1"/>
  <c r="U15091" i="1"/>
  <c r="V15091" i="1"/>
  <c r="W15091" i="1"/>
  <c r="X15091" i="1"/>
  <c r="T15092" i="1"/>
  <c r="U15092" i="1"/>
  <c r="V15092" i="1"/>
  <c r="W15092" i="1"/>
  <c r="X15092" i="1"/>
  <c r="T15093" i="1"/>
  <c r="U15093" i="1"/>
  <c r="V15093" i="1"/>
  <c r="W15093" i="1"/>
  <c r="X15093" i="1"/>
  <c r="T15094" i="1"/>
  <c r="U15094" i="1"/>
  <c r="V15094" i="1"/>
  <c r="W15094" i="1"/>
  <c r="X15094" i="1"/>
  <c r="T15095" i="1"/>
  <c r="U15095" i="1"/>
  <c r="V15095" i="1"/>
  <c r="W15095" i="1"/>
  <c r="X15095" i="1"/>
  <c r="T15096" i="1"/>
  <c r="U15096" i="1"/>
  <c r="V15096" i="1"/>
  <c r="W15096" i="1"/>
  <c r="X15096" i="1"/>
  <c r="T15097" i="1"/>
  <c r="U15097" i="1"/>
  <c r="V15097" i="1"/>
  <c r="W15097" i="1"/>
  <c r="X15097" i="1"/>
  <c r="T15098" i="1"/>
  <c r="U15098" i="1"/>
  <c r="V15098" i="1"/>
  <c r="W15098" i="1"/>
  <c r="X15098" i="1"/>
  <c r="T15099" i="1"/>
  <c r="U15099" i="1"/>
  <c r="V15099" i="1"/>
  <c r="W15099" i="1"/>
  <c r="X15099" i="1"/>
  <c r="T15100" i="1"/>
  <c r="U15100" i="1"/>
  <c r="V15100" i="1"/>
  <c r="W15100" i="1"/>
  <c r="X15100" i="1"/>
  <c r="T15101" i="1"/>
  <c r="U15101" i="1"/>
  <c r="V15101" i="1"/>
  <c r="W15101" i="1"/>
  <c r="X15101" i="1"/>
  <c r="T15102" i="1"/>
  <c r="U15102" i="1"/>
  <c r="V15102" i="1"/>
  <c r="W15102" i="1"/>
  <c r="X15102" i="1"/>
  <c r="T15103" i="1"/>
  <c r="U15103" i="1"/>
  <c r="V15103" i="1"/>
  <c r="W15103" i="1"/>
  <c r="X15103" i="1"/>
  <c r="T15104" i="1"/>
  <c r="U15104" i="1"/>
  <c r="V15104" i="1"/>
  <c r="W15104" i="1"/>
  <c r="X15104" i="1"/>
  <c r="T15105" i="1"/>
  <c r="U15105" i="1"/>
  <c r="V15105" i="1"/>
  <c r="W15105" i="1"/>
  <c r="X15105" i="1"/>
  <c r="T15106" i="1"/>
  <c r="U15106" i="1"/>
  <c r="V15106" i="1"/>
  <c r="W15106" i="1"/>
  <c r="X15106" i="1"/>
  <c r="T15107" i="1"/>
  <c r="U15107" i="1"/>
  <c r="V15107" i="1"/>
  <c r="W15107" i="1"/>
  <c r="X15107" i="1"/>
  <c r="T15108" i="1"/>
  <c r="U15108" i="1"/>
  <c r="V15108" i="1"/>
  <c r="W15108" i="1"/>
  <c r="X15108" i="1"/>
  <c r="T15109" i="1"/>
  <c r="U15109" i="1"/>
  <c r="V15109" i="1"/>
  <c r="W15109" i="1"/>
  <c r="X15109" i="1"/>
  <c r="T15110" i="1"/>
  <c r="U15110" i="1"/>
  <c r="V15110" i="1"/>
  <c r="W15110" i="1"/>
  <c r="X15110" i="1"/>
  <c r="T15111" i="1"/>
  <c r="U15111" i="1"/>
  <c r="V15111" i="1"/>
  <c r="W15111" i="1"/>
  <c r="X15111" i="1"/>
  <c r="T15112" i="1"/>
  <c r="U15112" i="1"/>
  <c r="V15112" i="1"/>
  <c r="W15112" i="1"/>
  <c r="X15112" i="1"/>
  <c r="T15113" i="1"/>
  <c r="U15113" i="1"/>
  <c r="V15113" i="1"/>
  <c r="W15113" i="1"/>
  <c r="X15113" i="1"/>
  <c r="T15114" i="1"/>
  <c r="U15114" i="1"/>
  <c r="V15114" i="1"/>
  <c r="W15114" i="1"/>
  <c r="X15114" i="1"/>
  <c r="T15115" i="1"/>
  <c r="U15115" i="1"/>
  <c r="V15115" i="1"/>
  <c r="W15115" i="1"/>
  <c r="X15115" i="1"/>
  <c r="T15116" i="1"/>
  <c r="U15116" i="1"/>
  <c r="V15116" i="1"/>
  <c r="W15116" i="1"/>
  <c r="X15116" i="1"/>
  <c r="T15117" i="1"/>
  <c r="U15117" i="1"/>
  <c r="V15117" i="1"/>
  <c r="W15117" i="1"/>
  <c r="X15117" i="1"/>
  <c r="T15118" i="1"/>
  <c r="U15118" i="1"/>
  <c r="V15118" i="1"/>
  <c r="W15118" i="1"/>
  <c r="X15118" i="1"/>
  <c r="T15119" i="1"/>
  <c r="U15119" i="1"/>
  <c r="V15119" i="1"/>
  <c r="W15119" i="1"/>
  <c r="X15119" i="1"/>
  <c r="T15120" i="1"/>
  <c r="U15120" i="1"/>
  <c r="V15120" i="1"/>
  <c r="W15120" i="1"/>
  <c r="X15120" i="1"/>
  <c r="T15121" i="1"/>
  <c r="U15121" i="1"/>
  <c r="V15121" i="1"/>
  <c r="W15121" i="1"/>
  <c r="X15121" i="1"/>
  <c r="T15122" i="1"/>
  <c r="U15122" i="1"/>
  <c r="V15122" i="1"/>
  <c r="W15122" i="1"/>
  <c r="X15122" i="1"/>
  <c r="T15123" i="1"/>
  <c r="U15123" i="1"/>
  <c r="V15123" i="1"/>
  <c r="W15123" i="1"/>
  <c r="X15123" i="1"/>
  <c r="T15124" i="1"/>
  <c r="U15124" i="1"/>
  <c r="V15124" i="1"/>
  <c r="W15124" i="1"/>
  <c r="X15124" i="1"/>
  <c r="T15125" i="1"/>
  <c r="U15125" i="1"/>
  <c r="V15125" i="1"/>
  <c r="W15125" i="1"/>
  <c r="X15125" i="1"/>
  <c r="T15126" i="1"/>
  <c r="U15126" i="1"/>
  <c r="V15126" i="1"/>
  <c r="W15126" i="1"/>
  <c r="X15126" i="1"/>
  <c r="T15127" i="1"/>
  <c r="U15127" i="1"/>
  <c r="V15127" i="1"/>
  <c r="W15127" i="1"/>
  <c r="X15127" i="1"/>
  <c r="T15128" i="1"/>
  <c r="U15128" i="1"/>
  <c r="V15128" i="1"/>
  <c r="W15128" i="1"/>
  <c r="X15128" i="1"/>
  <c r="T15129" i="1"/>
  <c r="U15129" i="1"/>
  <c r="V15129" i="1"/>
  <c r="W15129" i="1"/>
  <c r="X15129" i="1"/>
  <c r="T15130" i="1"/>
  <c r="U15130" i="1"/>
  <c r="V15130" i="1"/>
  <c r="W15130" i="1"/>
  <c r="X15130" i="1"/>
  <c r="T15131" i="1"/>
  <c r="U15131" i="1"/>
  <c r="V15131" i="1"/>
  <c r="W15131" i="1"/>
  <c r="X15131" i="1"/>
  <c r="T15132" i="1"/>
  <c r="U15132" i="1"/>
  <c r="V15132" i="1"/>
  <c r="W15132" i="1"/>
  <c r="X15132" i="1"/>
  <c r="T15133" i="1"/>
  <c r="U15133" i="1"/>
  <c r="V15133" i="1"/>
  <c r="W15133" i="1"/>
  <c r="X15133" i="1"/>
  <c r="T15134" i="1"/>
  <c r="U15134" i="1"/>
  <c r="V15134" i="1"/>
  <c r="W15134" i="1"/>
  <c r="X15134" i="1"/>
  <c r="T15135" i="1"/>
  <c r="U15135" i="1"/>
  <c r="V15135" i="1"/>
  <c r="W15135" i="1"/>
  <c r="X15135" i="1"/>
  <c r="T15136" i="1"/>
  <c r="U15136" i="1"/>
  <c r="V15136" i="1"/>
  <c r="W15136" i="1"/>
  <c r="X15136" i="1"/>
  <c r="T15137" i="1"/>
  <c r="U15137" i="1"/>
  <c r="V15137" i="1"/>
  <c r="W15137" i="1"/>
  <c r="X15137" i="1"/>
  <c r="T15138" i="1"/>
  <c r="U15138" i="1"/>
  <c r="V15138" i="1"/>
  <c r="W15138" i="1"/>
  <c r="X15138" i="1"/>
  <c r="T15139" i="1"/>
  <c r="U15139" i="1"/>
  <c r="V15139" i="1"/>
  <c r="W15139" i="1"/>
  <c r="X15139" i="1"/>
  <c r="T15140" i="1"/>
  <c r="U15140" i="1"/>
  <c r="V15140" i="1"/>
  <c r="W15140" i="1"/>
  <c r="X15140" i="1"/>
  <c r="T15141" i="1"/>
  <c r="U15141" i="1"/>
  <c r="V15141" i="1"/>
  <c r="W15141" i="1"/>
  <c r="X15141" i="1"/>
  <c r="T15142" i="1"/>
  <c r="U15142" i="1"/>
  <c r="V15142" i="1"/>
  <c r="W15142" i="1"/>
  <c r="X15142" i="1"/>
  <c r="T15143" i="1"/>
  <c r="U15143" i="1"/>
  <c r="V15143" i="1"/>
  <c r="W15143" i="1"/>
  <c r="X15143" i="1"/>
  <c r="T15144" i="1"/>
  <c r="U15144" i="1"/>
  <c r="V15144" i="1"/>
  <c r="W15144" i="1"/>
  <c r="X15144" i="1"/>
  <c r="T15145" i="1"/>
  <c r="U15145" i="1"/>
  <c r="V15145" i="1"/>
  <c r="W15145" i="1"/>
  <c r="X15145" i="1"/>
  <c r="T15146" i="1"/>
  <c r="U15146" i="1"/>
  <c r="V15146" i="1"/>
  <c r="W15146" i="1"/>
  <c r="X15146" i="1"/>
  <c r="T15147" i="1"/>
  <c r="U15147" i="1"/>
  <c r="V15147" i="1"/>
  <c r="W15147" i="1"/>
  <c r="X15147" i="1"/>
  <c r="T15148" i="1"/>
  <c r="U15148" i="1"/>
  <c r="V15148" i="1"/>
  <c r="W15148" i="1"/>
  <c r="X15148" i="1"/>
  <c r="T15149" i="1"/>
  <c r="U15149" i="1"/>
  <c r="V15149" i="1"/>
  <c r="W15149" i="1"/>
  <c r="X15149" i="1"/>
  <c r="T15150" i="1"/>
  <c r="U15150" i="1"/>
  <c r="V15150" i="1"/>
  <c r="W15150" i="1"/>
  <c r="X15150" i="1"/>
  <c r="T15151" i="1"/>
  <c r="U15151" i="1"/>
  <c r="V15151" i="1"/>
  <c r="W15151" i="1"/>
  <c r="X15151" i="1"/>
  <c r="T15152" i="1"/>
  <c r="U15152" i="1"/>
  <c r="V15152" i="1"/>
  <c r="W15152" i="1"/>
  <c r="X15152" i="1"/>
  <c r="T15153" i="1"/>
  <c r="U15153" i="1"/>
  <c r="V15153" i="1"/>
  <c r="W15153" i="1"/>
  <c r="X15153" i="1"/>
  <c r="T15154" i="1"/>
  <c r="U15154" i="1"/>
  <c r="V15154" i="1"/>
  <c r="W15154" i="1"/>
  <c r="X15154" i="1"/>
  <c r="T15155" i="1"/>
  <c r="U15155" i="1"/>
  <c r="V15155" i="1"/>
  <c r="W15155" i="1"/>
  <c r="X15155" i="1"/>
  <c r="T15156" i="1"/>
  <c r="U15156" i="1"/>
  <c r="V15156" i="1"/>
  <c r="W15156" i="1"/>
  <c r="X15156" i="1"/>
  <c r="T15157" i="1"/>
  <c r="U15157" i="1"/>
  <c r="V15157" i="1"/>
  <c r="W15157" i="1"/>
  <c r="X15157" i="1"/>
  <c r="T15158" i="1"/>
  <c r="U15158" i="1"/>
  <c r="V15158" i="1"/>
  <c r="W15158" i="1"/>
  <c r="X15158" i="1"/>
  <c r="T15159" i="1"/>
  <c r="U15159" i="1"/>
  <c r="V15159" i="1"/>
  <c r="W15159" i="1"/>
  <c r="X15159" i="1"/>
  <c r="T15160" i="1"/>
  <c r="U15160" i="1"/>
  <c r="V15160" i="1"/>
  <c r="W15160" i="1"/>
  <c r="X15160" i="1"/>
  <c r="T15161" i="1"/>
  <c r="U15161" i="1"/>
  <c r="V15161" i="1"/>
  <c r="W15161" i="1"/>
  <c r="X15161" i="1"/>
  <c r="T15162" i="1"/>
  <c r="U15162" i="1"/>
  <c r="V15162" i="1"/>
  <c r="W15162" i="1"/>
  <c r="X15162" i="1"/>
  <c r="T15163" i="1"/>
  <c r="U15163" i="1"/>
  <c r="V15163" i="1"/>
  <c r="W15163" i="1"/>
  <c r="X15163" i="1"/>
  <c r="T15164" i="1"/>
  <c r="U15164" i="1"/>
  <c r="V15164" i="1"/>
  <c r="W15164" i="1"/>
  <c r="X15164" i="1"/>
  <c r="T15165" i="1"/>
  <c r="U15165" i="1"/>
  <c r="V15165" i="1"/>
  <c r="W15165" i="1"/>
  <c r="X15165" i="1"/>
  <c r="T15166" i="1"/>
  <c r="U15166" i="1"/>
  <c r="V15166" i="1"/>
  <c r="W15166" i="1"/>
  <c r="X15166" i="1"/>
  <c r="T15167" i="1"/>
  <c r="U15167" i="1"/>
  <c r="V15167" i="1"/>
  <c r="W15167" i="1"/>
  <c r="X15167" i="1"/>
  <c r="T15168" i="1"/>
  <c r="U15168" i="1"/>
  <c r="V15168" i="1"/>
  <c r="W15168" i="1"/>
  <c r="X15168" i="1"/>
  <c r="T15169" i="1"/>
  <c r="U15169" i="1"/>
  <c r="V15169" i="1"/>
  <c r="W15169" i="1"/>
  <c r="X15169" i="1"/>
  <c r="T15170" i="1"/>
  <c r="U15170" i="1"/>
  <c r="V15170" i="1"/>
  <c r="W15170" i="1"/>
  <c r="X15170" i="1"/>
  <c r="T15171" i="1"/>
  <c r="U15171" i="1"/>
  <c r="V15171" i="1"/>
  <c r="W15171" i="1"/>
  <c r="X15171" i="1"/>
  <c r="T15172" i="1"/>
  <c r="U15172" i="1"/>
  <c r="V15172" i="1"/>
  <c r="W15172" i="1"/>
  <c r="X15172" i="1"/>
  <c r="T15173" i="1"/>
  <c r="U15173" i="1"/>
  <c r="V15173" i="1"/>
  <c r="W15173" i="1"/>
  <c r="X15173" i="1"/>
  <c r="T15174" i="1"/>
  <c r="U15174" i="1"/>
  <c r="V15174" i="1"/>
  <c r="W15174" i="1"/>
  <c r="X15174" i="1"/>
  <c r="T15175" i="1"/>
  <c r="U15175" i="1"/>
  <c r="V15175" i="1"/>
  <c r="W15175" i="1"/>
  <c r="X15175" i="1"/>
  <c r="T15176" i="1"/>
  <c r="U15176" i="1"/>
  <c r="V15176" i="1"/>
  <c r="W15176" i="1"/>
  <c r="X15176" i="1"/>
  <c r="T15177" i="1"/>
  <c r="U15177" i="1"/>
  <c r="V15177" i="1"/>
  <c r="W15177" i="1"/>
  <c r="X15177" i="1"/>
  <c r="T15178" i="1"/>
  <c r="U15178" i="1"/>
  <c r="V15178" i="1"/>
  <c r="W15178" i="1"/>
  <c r="X15178" i="1"/>
  <c r="T15179" i="1"/>
  <c r="U15179" i="1"/>
  <c r="V15179" i="1"/>
  <c r="W15179" i="1"/>
  <c r="X15179" i="1"/>
  <c r="T15180" i="1"/>
  <c r="U15180" i="1"/>
  <c r="V15180" i="1"/>
  <c r="W15180" i="1"/>
  <c r="X15180" i="1"/>
  <c r="T15181" i="1"/>
  <c r="U15181" i="1"/>
  <c r="V15181" i="1"/>
  <c r="W15181" i="1"/>
  <c r="X15181" i="1"/>
  <c r="T15182" i="1"/>
  <c r="U15182" i="1"/>
  <c r="V15182" i="1"/>
  <c r="W15182" i="1"/>
  <c r="X15182" i="1"/>
  <c r="T15183" i="1"/>
  <c r="U15183" i="1"/>
  <c r="V15183" i="1"/>
  <c r="W15183" i="1"/>
  <c r="X15183" i="1"/>
  <c r="T15184" i="1"/>
  <c r="U15184" i="1"/>
  <c r="V15184" i="1"/>
  <c r="W15184" i="1"/>
  <c r="X15184" i="1"/>
  <c r="T15185" i="1"/>
  <c r="U15185" i="1"/>
  <c r="V15185" i="1"/>
  <c r="W15185" i="1"/>
  <c r="X15185" i="1"/>
  <c r="T15186" i="1"/>
  <c r="U15186" i="1"/>
  <c r="V15186" i="1"/>
  <c r="W15186" i="1"/>
  <c r="X15186" i="1"/>
  <c r="T15187" i="1"/>
  <c r="U15187" i="1"/>
  <c r="V15187" i="1"/>
  <c r="W15187" i="1"/>
  <c r="X15187" i="1"/>
  <c r="T15188" i="1"/>
  <c r="U15188" i="1"/>
  <c r="V15188" i="1"/>
  <c r="W15188" i="1"/>
  <c r="X15188" i="1"/>
  <c r="T15189" i="1"/>
  <c r="U15189" i="1"/>
  <c r="V15189" i="1"/>
  <c r="W15189" i="1"/>
  <c r="X15189" i="1"/>
  <c r="T15190" i="1"/>
  <c r="U15190" i="1"/>
  <c r="V15190" i="1"/>
  <c r="W15190" i="1"/>
  <c r="X15190" i="1"/>
  <c r="T15191" i="1"/>
  <c r="U15191" i="1"/>
  <c r="V15191" i="1"/>
  <c r="W15191" i="1"/>
  <c r="X15191" i="1"/>
  <c r="T15192" i="1"/>
  <c r="U15192" i="1"/>
  <c r="V15192" i="1"/>
  <c r="W15192" i="1"/>
  <c r="X15192" i="1"/>
  <c r="T15193" i="1"/>
  <c r="U15193" i="1"/>
  <c r="V15193" i="1"/>
  <c r="W15193" i="1"/>
  <c r="X15193" i="1"/>
  <c r="T15194" i="1"/>
  <c r="U15194" i="1"/>
  <c r="V15194" i="1"/>
  <c r="W15194" i="1"/>
  <c r="X15194" i="1"/>
  <c r="T15195" i="1"/>
  <c r="U15195" i="1"/>
  <c r="V15195" i="1"/>
  <c r="W15195" i="1"/>
  <c r="X15195" i="1"/>
  <c r="T15196" i="1"/>
  <c r="U15196" i="1"/>
  <c r="V15196" i="1"/>
  <c r="W15196" i="1"/>
  <c r="X15196" i="1"/>
  <c r="T15197" i="1"/>
  <c r="U15197" i="1"/>
  <c r="V15197" i="1"/>
  <c r="W15197" i="1"/>
  <c r="X15197" i="1"/>
  <c r="T15198" i="1"/>
  <c r="U15198" i="1"/>
  <c r="V15198" i="1"/>
  <c r="W15198" i="1"/>
  <c r="X15198" i="1"/>
  <c r="T15199" i="1"/>
  <c r="U15199" i="1"/>
  <c r="V15199" i="1"/>
  <c r="W15199" i="1"/>
  <c r="X15199" i="1"/>
  <c r="T15200" i="1"/>
  <c r="U15200" i="1"/>
  <c r="V15200" i="1"/>
  <c r="W15200" i="1"/>
  <c r="X15200" i="1"/>
  <c r="T15201" i="1"/>
  <c r="U15201" i="1"/>
  <c r="V15201" i="1"/>
  <c r="W15201" i="1"/>
  <c r="X15201" i="1"/>
  <c r="T15202" i="1"/>
  <c r="U15202" i="1"/>
  <c r="V15202" i="1"/>
  <c r="W15202" i="1"/>
  <c r="X15202" i="1"/>
  <c r="T15203" i="1"/>
  <c r="U15203" i="1"/>
  <c r="V15203" i="1"/>
  <c r="W15203" i="1"/>
  <c r="X15203" i="1"/>
  <c r="T15204" i="1"/>
  <c r="U15204" i="1"/>
  <c r="V15204" i="1"/>
  <c r="W15204" i="1"/>
  <c r="X15204" i="1"/>
  <c r="T15205" i="1"/>
  <c r="U15205" i="1"/>
  <c r="V15205" i="1"/>
  <c r="W15205" i="1"/>
  <c r="X15205" i="1"/>
  <c r="T15206" i="1"/>
  <c r="U15206" i="1"/>
  <c r="V15206" i="1"/>
  <c r="W15206" i="1"/>
  <c r="X15206" i="1"/>
  <c r="T15207" i="1"/>
  <c r="U15207" i="1"/>
  <c r="V15207" i="1"/>
  <c r="W15207" i="1"/>
  <c r="X15207" i="1"/>
  <c r="T15208" i="1"/>
  <c r="U15208" i="1"/>
  <c r="V15208" i="1"/>
  <c r="W15208" i="1"/>
  <c r="X15208" i="1"/>
  <c r="T15209" i="1"/>
  <c r="U15209" i="1"/>
  <c r="V15209" i="1"/>
  <c r="W15209" i="1"/>
  <c r="X15209" i="1"/>
  <c r="T15210" i="1"/>
  <c r="U15210" i="1"/>
  <c r="V15210" i="1"/>
  <c r="W15210" i="1"/>
  <c r="X15210" i="1"/>
  <c r="T15211" i="1"/>
  <c r="U15211" i="1"/>
  <c r="V15211" i="1"/>
  <c r="W15211" i="1"/>
  <c r="X15211" i="1"/>
  <c r="T15212" i="1"/>
  <c r="U15212" i="1"/>
  <c r="V15212" i="1"/>
  <c r="W15212" i="1"/>
  <c r="X15212" i="1"/>
  <c r="T15213" i="1"/>
  <c r="U15213" i="1"/>
  <c r="V15213" i="1"/>
  <c r="W15213" i="1"/>
  <c r="X15213" i="1"/>
  <c r="T15214" i="1"/>
  <c r="U15214" i="1"/>
  <c r="V15214" i="1"/>
  <c r="W15214" i="1"/>
  <c r="X15214" i="1"/>
  <c r="T15215" i="1"/>
  <c r="U15215" i="1"/>
  <c r="V15215" i="1"/>
  <c r="W15215" i="1"/>
  <c r="X15215" i="1"/>
  <c r="T15216" i="1"/>
  <c r="U15216" i="1"/>
  <c r="V15216" i="1"/>
  <c r="W15216" i="1"/>
  <c r="X15216" i="1"/>
  <c r="T15217" i="1"/>
  <c r="U15217" i="1"/>
  <c r="V15217" i="1"/>
  <c r="W15217" i="1"/>
  <c r="X15217" i="1"/>
  <c r="T15218" i="1"/>
  <c r="U15218" i="1"/>
  <c r="V15218" i="1"/>
  <c r="W15218" i="1"/>
  <c r="X15218" i="1"/>
  <c r="T15219" i="1"/>
  <c r="U15219" i="1"/>
  <c r="V15219" i="1"/>
  <c r="W15219" i="1"/>
  <c r="X15219" i="1"/>
  <c r="T15220" i="1"/>
  <c r="U15220" i="1"/>
  <c r="V15220" i="1"/>
  <c r="W15220" i="1"/>
  <c r="X15220" i="1"/>
  <c r="T15221" i="1"/>
  <c r="U15221" i="1"/>
  <c r="V15221" i="1"/>
  <c r="W15221" i="1"/>
  <c r="X15221" i="1"/>
  <c r="T15222" i="1"/>
  <c r="U15222" i="1"/>
  <c r="V15222" i="1"/>
  <c r="W15222" i="1"/>
  <c r="X15222" i="1"/>
  <c r="T15223" i="1"/>
  <c r="U15223" i="1"/>
  <c r="V15223" i="1"/>
  <c r="W15223" i="1"/>
  <c r="X15223" i="1"/>
  <c r="T15224" i="1"/>
  <c r="U15224" i="1"/>
  <c r="V15224" i="1"/>
  <c r="W15224" i="1"/>
  <c r="X15224" i="1"/>
  <c r="T15225" i="1"/>
  <c r="U15225" i="1"/>
  <c r="V15225" i="1"/>
  <c r="W15225" i="1"/>
  <c r="X15225" i="1"/>
  <c r="T15226" i="1"/>
  <c r="U15226" i="1"/>
  <c r="V15226" i="1"/>
  <c r="W15226" i="1"/>
  <c r="X15226" i="1"/>
  <c r="T15227" i="1"/>
  <c r="U15227" i="1"/>
  <c r="V15227" i="1"/>
  <c r="W15227" i="1"/>
  <c r="X15227" i="1"/>
  <c r="T15228" i="1"/>
  <c r="U15228" i="1"/>
  <c r="V15228" i="1"/>
  <c r="W15228" i="1"/>
  <c r="X15228" i="1"/>
  <c r="T15229" i="1"/>
  <c r="U15229" i="1"/>
  <c r="V15229" i="1"/>
  <c r="W15229" i="1"/>
  <c r="X15229" i="1"/>
  <c r="T15230" i="1"/>
  <c r="U15230" i="1"/>
  <c r="V15230" i="1"/>
  <c r="W15230" i="1"/>
  <c r="X15230" i="1"/>
  <c r="T15231" i="1"/>
  <c r="U15231" i="1"/>
  <c r="V15231" i="1"/>
  <c r="W15231" i="1"/>
  <c r="X15231" i="1"/>
  <c r="T15232" i="1"/>
  <c r="U15232" i="1"/>
  <c r="V15232" i="1"/>
  <c r="W15232" i="1"/>
  <c r="X15232" i="1"/>
  <c r="T15233" i="1"/>
  <c r="U15233" i="1"/>
  <c r="V15233" i="1"/>
  <c r="W15233" i="1"/>
  <c r="X15233" i="1"/>
  <c r="T15234" i="1"/>
  <c r="U15234" i="1"/>
  <c r="V15234" i="1"/>
  <c r="W15234" i="1"/>
  <c r="X15234" i="1"/>
  <c r="T15235" i="1"/>
  <c r="U15235" i="1"/>
  <c r="V15235" i="1"/>
  <c r="W15235" i="1"/>
  <c r="X15235" i="1"/>
  <c r="T15236" i="1"/>
  <c r="U15236" i="1"/>
  <c r="V15236" i="1"/>
  <c r="W15236" i="1"/>
  <c r="X15236" i="1"/>
  <c r="T15237" i="1"/>
  <c r="U15237" i="1"/>
  <c r="V15237" i="1"/>
  <c r="W15237" i="1"/>
  <c r="X15237" i="1"/>
  <c r="T15238" i="1"/>
  <c r="U15238" i="1"/>
  <c r="V15238" i="1"/>
  <c r="W15238" i="1"/>
  <c r="X15238" i="1"/>
  <c r="T15239" i="1"/>
  <c r="U15239" i="1"/>
  <c r="V15239" i="1"/>
  <c r="W15239" i="1"/>
  <c r="X15239" i="1"/>
  <c r="T15240" i="1"/>
  <c r="U15240" i="1"/>
  <c r="V15240" i="1"/>
  <c r="W15240" i="1"/>
  <c r="X15240" i="1"/>
  <c r="T15241" i="1"/>
  <c r="U15241" i="1"/>
  <c r="V15241" i="1"/>
  <c r="W15241" i="1"/>
  <c r="X15241" i="1"/>
  <c r="T15242" i="1"/>
  <c r="U15242" i="1"/>
  <c r="V15242" i="1"/>
  <c r="W15242" i="1"/>
  <c r="X15242" i="1"/>
  <c r="T15243" i="1"/>
  <c r="U15243" i="1"/>
  <c r="V15243" i="1"/>
  <c r="W15243" i="1"/>
  <c r="X15243" i="1"/>
  <c r="T15244" i="1"/>
  <c r="U15244" i="1"/>
  <c r="V15244" i="1"/>
  <c r="W15244" i="1"/>
  <c r="X15244" i="1"/>
  <c r="T15245" i="1"/>
  <c r="U15245" i="1"/>
  <c r="V15245" i="1"/>
  <c r="W15245" i="1"/>
  <c r="X15245" i="1"/>
  <c r="T15246" i="1"/>
  <c r="U15246" i="1"/>
  <c r="V15246" i="1"/>
  <c r="W15246" i="1"/>
  <c r="X15246" i="1"/>
  <c r="T15247" i="1"/>
  <c r="U15247" i="1"/>
  <c r="V15247" i="1"/>
  <c r="W15247" i="1"/>
  <c r="X15247" i="1"/>
  <c r="T15248" i="1"/>
  <c r="U15248" i="1"/>
  <c r="V15248" i="1"/>
  <c r="W15248" i="1"/>
  <c r="X15248" i="1"/>
  <c r="T15249" i="1"/>
  <c r="U15249" i="1"/>
  <c r="V15249" i="1"/>
  <c r="W15249" i="1"/>
  <c r="X15249" i="1"/>
  <c r="T15250" i="1"/>
  <c r="U15250" i="1"/>
  <c r="V15250" i="1"/>
  <c r="W15250" i="1"/>
  <c r="X15250" i="1"/>
  <c r="T15251" i="1"/>
  <c r="U15251" i="1"/>
  <c r="V15251" i="1"/>
  <c r="W15251" i="1"/>
  <c r="X15251" i="1"/>
  <c r="T15252" i="1"/>
  <c r="U15252" i="1"/>
  <c r="V15252" i="1"/>
  <c r="W15252" i="1"/>
  <c r="X15252" i="1"/>
  <c r="T15253" i="1"/>
  <c r="U15253" i="1"/>
  <c r="V15253" i="1"/>
  <c r="W15253" i="1"/>
  <c r="X15253" i="1"/>
  <c r="T15254" i="1"/>
  <c r="U15254" i="1"/>
  <c r="V15254" i="1"/>
  <c r="W15254" i="1"/>
  <c r="X15254" i="1"/>
  <c r="T15255" i="1"/>
  <c r="U15255" i="1"/>
  <c r="V15255" i="1"/>
  <c r="W15255" i="1"/>
  <c r="X15255" i="1"/>
  <c r="T15256" i="1"/>
  <c r="U15256" i="1"/>
  <c r="V15256" i="1"/>
  <c r="W15256" i="1"/>
  <c r="X15256" i="1"/>
  <c r="T15257" i="1"/>
  <c r="U15257" i="1"/>
  <c r="V15257" i="1"/>
  <c r="W15257" i="1"/>
  <c r="X15257" i="1"/>
  <c r="T15258" i="1"/>
  <c r="U15258" i="1"/>
  <c r="V15258" i="1"/>
  <c r="W15258" i="1"/>
  <c r="X15258" i="1"/>
  <c r="T15259" i="1"/>
  <c r="U15259" i="1"/>
  <c r="V15259" i="1"/>
  <c r="W15259" i="1"/>
  <c r="X15259" i="1"/>
  <c r="T15260" i="1"/>
  <c r="U15260" i="1"/>
  <c r="V15260" i="1"/>
  <c r="W15260" i="1"/>
  <c r="X15260" i="1"/>
  <c r="T15261" i="1"/>
  <c r="U15261" i="1"/>
  <c r="V15261" i="1"/>
  <c r="W15261" i="1"/>
  <c r="X15261" i="1"/>
  <c r="T15262" i="1"/>
  <c r="U15262" i="1"/>
  <c r="V15262" i="1"/>
  <c r="W15262" i="1"/>
  <c r="X15262" i="1"/>
  <c r="T15263" i="1"/>
  <c r="U15263" i="1"/>
  <c r="V15263" i="1"/>
  <c r="W15263" i="1"/>
  <c r="X15263" i="1"/>
  <c r="T15264" i="1"/>
  <c r="U15264" i="1"/>
  <c r="V15264" i="1"/>
  <c r="W15264" i="1"/>
  <c r="X15264" i="1"/>
  <c r="T15265" i="1"/>
  <c r="U15265" i="1"/>
  <c r="V15265" i="1"/>
  <c r="W15265" i="1"/>
  <c r="X15265" i="1"/>
  <c r="T15266" i="1"/>
  <c r="U15266" i="1"/>
  <c r="V15266" i="1"/>
  <c r="W15266" i="1"/>
  <c r="X15266" i="1"/>
  <c r="T15267" i="1"/>
  <c r="U15267" i="1"/>
  <c r="V15267" i="1"/>
  <c r="W15267" i="1"/>
  <c r="X15267" i="1"/>
  <c r="T15268" i="1"/>
  <c r="U15268" i="1"/>
  <c r="V15268" i="1"/>
  <c r="W15268" i="1"/>
  <c r="X15268" i="1"/>
  <c r="T15269" i="1"/>
  <c r="U15269" i="1"/>
  <c r="V15269" i="1"/>
  <c r="W15269" i="1"/>
  <c r="X15269" i="1"/>
  <c r="T15270" i="1"/>
  <c r="U15270" i="1"/>
  <c r="V15270" i="1"/>
  <c r="W15270" i="1"/>
  <c r="X15270" i="1"/>
  <c r="T15271" i="1"/>
  <c r="U15271" i="1"/>
  <c r="V15271" i="1"/>
  <c r="W15271" i="1"/>
  <c r="X15271" i="1"/>
  <c r="T15272" i="1"/>
  <c r="U15272" i="1"/>
  <c r="V15272" i="1"/>
  <c r="W15272" i="1"/>
  <c r="X15272" i="1"/>
  <c r="T15273" i="1"/>
  <c r="U15273" i="1"/>
  <c r="V15273" i="1"/>
  <c r="W15273" i="1"/>
  <c r="X15273" i="1"/>
  <c r="T15274" i="1"/>
  <c r="U15274" i="1"/>
  <c r="V15274" i="1"/>
  <c r="W15274" i="1"/>
  <c r="X15274" i="1"/>
  <c r="T15275" i="1"/>
  <c r="U15275" i="1"/>
  <c r="V15275" i="1"/>
  <c r="W15275" i="1"/>
  <c r="X15275" i="1"/>
  <c r="T15276" i="1"/>
  <c r="U15276" i="1"/>
  <c r="V15276" i="1"/>
  <c r="W15276" i="1"/>
  <c r="X15276" i="1"/>
  <c r="T15277" i="1"/>
  <c r="U15277" i="1"/>
  <c r="V15277" i="1"/>
  <c r="W15277" i="1"/>
  <c r="X15277" i="1"/>
  <c r="T15278" i="1"/>
  <c r="U15278" i="1"/>
  <c r="V15278" i="1"/>
  <c r="W15278" i="1"/>
  <c r="X15278" i="1"/>
  <c r="T15279" i="1"/>
  <c r="U15279" i="1"/>
  <c r="V15279" i="1"/>
  <c r="W15279" i="1"/>
  <c r="X15279" i="1"/>
  <c r="T15280" i="1"/>
  <c r="U15280" i="1"/>
  <c r="V15280" i="1"/>
  <c r="W15280" i="1"/>
  <c r="X15280" i="1"/>
  <c r="T15281" i="1"/>
  <c r="U15281" i="1"/>
  <c r="V15281" i="1"/>
  <c r="W15281" i="1"/>
  <c r="X15281" i="1"/>
  <c r="T15282" i="1"/>
  <c r="U15282" i="1"/>
  <c r="V15282" i="1"/>
  <c r="W15282" i="1"/>
  <c r="X15282" i="1"/>
  <c r="T15283" i="1"/>
  <c r="U15283" i="1"/>
  <c r="V15283" i="1"/>
  <c r="W15283" i="1"/>
  <c r="X15283" i="1"/>
  <c r="T15284" i="1"/>
  <c r="U15284" i="1"/>
  <c r="V15284" i="1"/>
  <c r="W15284" i="1"/>
  <c r="X15284" i="1"/>
  <c r="T15285" i="1"/>
  <c r="U15285" i="1"/>
  <c r="V15285" i="1"/>
  <c r="W15285" i="1"/>
  <c r="X15285" i="1"/>
  <c r="T15286" i="1"/>
  <c r="U15286" i="1"/>
  <c r="V15286" i="1"/>
  <c r="W15286" i="1"/>
  <c r="X15286" i="1"/>
  <c r="T15287" i="1"/>
  <c r="U15287" i="1"/>
  <c r="V15287" i="1"/>
  <c r="W15287" i="1"/>
  <c r="X15287" i="1"/>
  <c r="T15288" i="1"/>
  <c r="U15288" i="1"/>
  <c r="V15288" i="1"/>
  <c r="W15288" i="1"/>
  <c r="X15288" i="1"/>
  <c r="T15289" i="1"/>
  <c r="U15289" i="1"/>
  <c r="V15289" i="1"/>
  <c r="W15289" i="1"/>
  <c r="X15289" i="1"/>
  <c r="T15290" i="1"/>
  <c r="U15290" i="1"/>
  <c r="V15290" i="1"/>
  <c r="W15290" i="1"/>
  <c r="X15290" i="1"/>
  <c r="T15291" i="1"/>
  <c r="U15291" i="1"/>
  <c r="V15291" i="1"/>
  <c r="W15291" i="1"/>
  <c r="X15291" i="1"/>
  <c r="T15292" i="1"/>
  <c r="U15292" i="1"/>
  <c r="V15292" i="1"/>
  <c r="W15292" i="1"/>
  <c r="X15292" i="1"/>
  <c r="T15293" i="1"/>
  <c r="U15293" i="1"/>
  <c r="V15293" i="1"/>
  <c r="W15293" i="1"/>
  <c r="X15293" i="1"/>
  <c r="T15294" i="1"/>
  <c r="U15294" i="1"/>
  <c r="V15294" i="1"/>
  <c r="W15294" i="1"/>
  <c r="X15294" i="1"/>
  <c r="T15295" i="1"/>
  <c r="U15295" i="1"/>
  <c r="V15295" i="1"/>
  <c r="W15295" i="1"/>
  <c r="X15295" i="1"/>
  <c r="T15296" i="1"/>
  <c r="U15296" i="1"/>
  <c r="V15296" i="1"/>
  <c r="W15296" i="1"/>
  <c r="X15296" i="1"/>
  <c r="T15297" i="1"/>
  <c r="U15297" i="1"/>
  <c r="V15297" i="1"/>
  <c r="W15297" i="1"/>
  <c r="X15297" i="1"/>
  <c r="T15298" i="1"/>
  <c r="U15298" i="1"/>
  <c r="V15298" i="1"/>
  <c r="W15298" i="1"/>
  <c r="X15298" i="1"/>
  <c r="T15299" i="1"/>
  <c r="U15299" i="1"/>
  <c r="V15299" i="1"/>
  <c r="W15299" i="1"/>
  <c r="X15299" i="1"/>
  <c r="T15300" i="1"/>
  <c r="U15300" i="1"/>
  <c r="V15300" i="1"/>
  <c r="W15300" i="1"/>
  <c r="X15300" i="1"/>
  <c r="T15301" i="1"/>
  <c r="U15301" i="1"/>
  <c r="V15301" i="1"/>
  <c r="W15301" i="1"/>
  <c r="X15301" i="1"/>
  <c r="T15302" i="1"/>
  <c r="U15302" i="1"/>
  <c r="V15302" i="1"/>
  <c r="W15302" i="1"/>
  <c r="X15302" i="1"/>
  <c r="T15303" i="1"/>
  <c r="U15303" i="1"/>
  <c r="V15303" i="1"/>
  <c r="W15303" i="1"/>
  <c r="X15303" i="1"/>
  <c r="T15304" i="1"/>
  <c r="U15304" i="1"/>
  <c r="V15304" i="1"/>
  <c r="W15304" i="1"/>
  <c r="X15304" i="1"/>
  <c r="T15305" i="1"/>
  <c r="U15305" i="1"/>
  <c r="V15305" i="1"/>
  <c r="W15305" i="1"/>
  <c r="X15305" i="1"/>
  <c r="T15306" i="1"/>
  <c r="U15306" i="1"/>
  <c r="V15306" i="1"/>
  <c r="W15306" i="1"/>
  <c r="X15306" i="1"/>
  <c r="T15307" i="1"/>
  <c r="U15307" i="1"/>
  <c r="V15307" i="1"/>
  <c r="W15307" i="1"/>
  <c r="X15307" i="1"/>
  <c r="T15308" i="1"/>
  <c r="U15308" i="1"/>
  <c r="V15308" i="1"/>
  <c r="W15308" i="1"/>
  <c r="X15308" i="1"/>
  <c r="T15309" i="1"/>
  <c r="U15309" i="1"/>
  <c r="V15309" i="1"/>
  <c r="W15309" i="1"/>
  <c r="X15309" i="1"/>
  <c r="T15310" i="1"/>
  <c r="U15310" i="1"/>
  <c r="V15310" i="1"/>
  <c r="W15310" i="1"/>
  <c r="X15310" i="1"/>
  <c r="T15311" i="1"/>
  <c r="U15311" i="1"/>
  <c r="V15311" i="1"/>
  <c r="W15311" i="1"/>
  <c r="X15311" i="1"/>
  <c r="T15312" i="1"/>
  <c r="U15312" i="1"/>
  <c r="V15312" i="1"/>
  <c r="W15312" i="1"/>
  <c r="X15312" i="1"/>
  <c r="T15313" i="1"/>
  <c r="U15313" i="1"/>
  <c r="V15313" i="1"/>
  <c r="W15313" i="1"/>
  <c r="X15313" i="1"/>
  <c r="T15314" i="1"/>
  <c r="U15314" i="1"/>
  <c r="V15314" i="1"/>
  <c r="W15314" i="1"/>
  <c r="X15314" i="1"/>
  <c r="T15315" i="1"/>
  <c r="U15315" i="1"/>
  <c r="V15315" i="1"/>
  <c r="W15315" i="1"/>
  <c r="X15315" i="1"/>
  <c r="T15316" i="1"/>
  <c r="U15316" i="1"/>
  <c r="V15316" i="1"/>
  <c r="W15316" i="1"/>
  <c r="X15316" i="1"/>
  <c r="T15317" i="1"/>
  <c r="U15317" i="1"/>
  <c r="V15317" i="1"/>
  <c r="W15317" i="1"/>
  <c r="X15317" i="1"/>
  <c r="T15318" i="1"/>
  <c r="U15318" i="1"/>
  <c r="V15318" i="1"/>
  <c r="W15318" i="1"/>
  <c r="X15318" i="1"/>
  <c r="T15319" i="1"/>
  <c r="U15319" i="1"/>
  <c r="V15319" i="1"/>
  <c r="W15319" i="1"/>
  <c r="X15319" i="1"/>
  <c r="T15320" i="1"/>
  <c r="U15320" i="1"/>
  <c r="V15320" i="1"/>
  <c r="W15320" i="1"/>
  <c r="X15320" i="1"/>
  <c r="T15321" i="1"/>
  <c r="U15321" i="1"/>
  <c r="V15321" i="1"/>
  <c r="W15321" i="1"/>
  <c r="X15321" i="1"/>
  <c r="T15322" i="1"/>
  <c r="U15322" i="1"/>
  <c r="V15322" i="1"/>
  <c r="W15322" i="1"/>
  <c r="X15322" i="1"/>
  <c r="T15323" i="1"/>
  <c r="U15323" i="1"/>
  <c r="V15323" i="1"/>
  <c r="W15323" i="1"/>
  <c r="X15323" i="1"/>
  <c r="T15324" i="1"/>
  <c r="U15324" i="1"/>
  <c r="V15324" i="1"/>
  <c r="W15324" i="1"/>
  <c r="X15324" i="1"/>
  <c r="T15325" i="1"/>
  <c r="U15325" i="1"/>
  <c r="V15325" i="1"/>
  <c r="W15325" i="1"/>
  <c r="X15325" i="1"/>
  <c r="T15326" i="1"/>
  <c r="U15326" i="1"/>
  <c r="V15326" i="1"/>
  <c r="W15326" i="1"/>
  <c r="X15326" i="1"/>
  <c r="T15327" i="1"/>
  <c r="U15327" i="1"/>
  <c r="V15327" i="1"/>
  <c r="W15327" i="1"/>
  <c r="X15327" i="1"/>
  <c r="T15328" i="1"/>
  <c r="U15328" i="1"/>
  <c r="V15328" i="1"/>
  <c r="W15328" i="1"/>
  <c r="X15328" i="1"/>
  <c r="T15329" i="1"/>
  <c r="U15329" i="1"/>
  <c r="V15329" i="1"/>
  <c r="W15329" i="1"/>
  <c r="X15329" i="1"/>
  <c r="T15330" i="1"/>
  <c r="U15330" i="1"/>
  <c r="V15330" i="1"/>
  <c r="W15330" i="1"/>
  <c r="X15330" i="1"/>
  <c r="T15331" i="1"/>
  <c r="U15331" i="1"/>
  <c r="V15331" i="1"/>
  <c r="W15331" i="1"/>
  <c r="X15331" i="1"/>
  <c r="T15332" i="1"/>
  <c r="U15332" i="1"/>
  <c r="V15332" i="1"/>
  <c r="W15332" i="1"/>
  <c r="X15332" i="1"/>
  <c r="T15333" i="1"/>
  <c r="U15333" i="1"/>
  <c r="V15333" i="1"/>
  <c r="W15333" i="1"/>
  <c r="X15333" i="1"/>
  <c r="T15334" i="1"/>
  <c r="U15334" i="1"/>
  <c r="V15334" i="1"/>
  <c r="W15334" i="1"/>
  <c r="X15334" i="1"/>
  <c r="T15335" i="1"/>
  <c r="U15335" i="1"/>
  <c r="V15335" i="1"/>
  <c r="W15335" i="1"/>
  <c r="X15335" i="1"/>
  <c r="T15336" i="1"/>
  <c r="U15336" i="1"/>
  <c r="V15336" i="1"/>
  <c r="W15336" i="1"/>
  <c r="X15336" i="1"/>
  <c r="T15337" i="1"/>
  <c r="U15337" i="1"/>
  <c r="V15337" i="1"/>
  <c r="W15337" i="1"/>
  <c r="X15337" i="1"/>
  <c r="T15338" i="1"/>
  <c r="U15338" i="1"/>
  <c r="V15338" i="1"/>
  <c r="W15338" i="1"/>
  <c r="X15338" i="1"/>
  <c r="T15339" i="1"/>
  <c r="U15339" i="1"/>
  <c r="V15339" i="1"/>
  <c r="W15339" i="1"/>
  <c r="X15339" i="1"/>
  <c r="T15340" i="1"/>
  <c r="U15340" i="1"/>
  <c r="V15340" i="1"/>
  <c r="W15340" i="1"/>
  <c r="X15340" i="1"/>
  <c r="T15341" i="1"/>
  <c r="U15341" i="1"/>
  <c r="V15341" i="1"/>
  <c r="W15341" i="1"/>
  <c r="X15341" i="1"/>
  <c r="T15342" i="1"/>
  <c r="U15342" i="1"/>
  <c r="V15342" i="1"/>
  <c r="W15342" i="1"/>
  <c r="X15342" i="1"/>
  <c r="T15343" i="1"/>
  <c r="U15343" i="1"/>
  <c r="V15343" i="1"/>
  <c r="W15343" i="1"/>
  <c r="X15343" i="1"/>
  <c r="T15344" i="1"/>
  <c r="U15344" i="1"/>
  <c r="V15344" i="1"/>
  <c r="W15344" i="1"/>
  <c r="X15344" i="1"/>
  <c r="T15345" i="1"/>
  <c r="U15345" i="1"/>
  <c r="V15345" i="1"/>
  <c r="W15345" i="1"/>
  <c r="X15345" i="1"/>
  <c r="T15346" i="1"/>
  <c r="U15346" i="1"/>
  <c r="V15346" i="1"/>
  <c r="W15346" i="1"/>
  <c r="X15346" i="1"/>
  <c r="T15347" i="1"/>
  <c r="U15347" i="1"/>
  <c r="V15347" i="1"/>
  <c r="W15347" i="1"/>
  <c r="X15347" i="1"/>
  <c r="T15348" i="1"/>
  <c r="U15348" i="1"/>
  <c r="V15348" i="1"/>
  <c r="W15348" i="1"/>
  <c r="X15348" i="1"/>
  <c r="T15349" i="1"/>
  <c r="U15349" i="1"/>
  <c r="V15349" i="1"/>
  <c r="W15349" i="1"/>
  <c r="X15349" i="1"/>
  <c r="T15350" i="1"/>
  <c r="U15350" i="1"/>
  <c r="V15350" i="1"/>
  <c r="W15350" i="1"/>
  <c r="X15350" i="1"/>
  <c r="T15351" i="1"/>
  <c r="U15351" i="1"/>
  <c r="V15351" i="1"/>
  <c r="W15351" i="1"/>
  <c r="X15351" i="1"/>
  <c r="T15352" i="1"/>
  <c r="U15352" i="1"/>
  <c r="V15352" i="1"/>
  <c r="W15352" i="1"/>
  <c r="X15352" i="1"/>
  <c r="T15353" i="1"/>
  <c r="U15353" i="1"/>
  <c r="V15353" i="1"/>
  <c r="W15353" i="1"/>
  <c r="X15353" i="1"/>
  <c r="T15354" i="1"/>
  <c r="U15354" i="1"/>
  <c r="V15354" i="1"/>
  <c r="W15354" i="1"/>
  <c r="X15354" i="1"/>
  <c r="T15355" i="1"/>
  <c r="U15355" i="1"/>
  <c r="V15355" i="1"/>
  <c r="W15355" i="1"/>
  <c r="X15355" i="1"/>
  <c r="T15356" i="1"/>
  <c r="U15356" i="1"/>
  <c r="V15356" i="1"/>
  <c r="W15356" i="1"/>
  <c r="X15356" i="1"/>
  <c r="T15357" i="1"/>
  <c r="U15357" i="1"/>
  <c r="V15357" i="1"/>
  <c r="W15357" i="1"/>
  <c r="X15357" i="1"/>
  <c r="T15358" i="1"/>
  <c r="U15358" i="1"/>
  <c r="V15358" i="1"/>
  <c r="W15358" i="1"/>
  <c r="X15358" i="1"/>
  <c r="T15359" i="1"/>
  <c r="U15359" i="1"/>
  <c r="V15359" i="1"/>
  <c r="W15359" i="1"/>
  <c r="X15359" i="1"/>
  <c r="T15360" i="1"/>
  <c r="U15360" i="1"/>
  <c r="V15360" i="1"/>
  <c r="W15360" i="1"/>
  <c r="X15360" i="1"/>
  <c r="T15361" i="1"/>
  <c r="U15361" i="1"/>
  <c r="V15361" i="1"/>
  <c r="W15361" i="1"/>
  <c r="X15361" i="1"/>
  <c r="T15362" i="1"/>
  <c r="U15362" i="1"/>
  <c r="V15362" i="1"/>
  <c r="W15362" i="1"/>
  <c r="X15362" i="1"/>
  <c r="T15363" i="1"/>
  <c r="U15363" i="1"/>
  <c r="V15363" i="1"/>
  <c r="W15363" i="1"/>
  <c r="X15363" i="1"/>
  <c r="T15364" i="1"/>
  <c r="U15364" i="1"/>
  <c r="V15364" i="1"/>
  <c r="W15364" i="1"/>
  <c r="X15364" i="1"/>
  <c r="T15365" i="1"/>
  <c r="U15365" i="1"/>
  <c r="V15365" i="1"/>
  <c r="W15365" i="1"/>
  <c r="X15365" i="1"/>
  <c r="T15366" i="1"/>
  <c r="U15366" i="1"/>
  <c r="V15366" i="1"/>
  <c r="W15366" i="1"/>
  <c r="X15366" i="1"/>
  <c r="T15367" i="1"/>
  <c r="U15367" i="1"/>
  <c r="V15367" i="1"/>
  <c r="W15367" i="1"/>
  <c r="X15367" i="1"/>
  <c r="T15368" i="1"/>
  <c r="U15368" i="1"/>
  <c r="V15368" i="1"/>
  <c r="W15368" i="1"/>
  <c r="X15368" i="1"/>
  <c r="T15369" i="1"/>
  <c r="U15369" i="1"/>
  <c r="V15369" i="1"/>
  <c r="W15369" i="1"/>
  <c r="X15369" i="1"/>
  <c r="T15370" i="1"/>
  <c r="U15370" i="1"/>
  <c r="V15370" i="1"/>
  <c r="W15370" i="1"/>
  <c r="X15370" i="1"/>
  <c r="T15371" i="1"/>
  <c r="U15371" i="1"/>
  <c r="V15371" i="1"/>
  <c r="W15371" i="1"/>
  <c r="X15371" i="1"/>
  <c r="T15372" i="1"/>
  <c r="U15372" i="1"/>
  <c r="V15372" i="1"/>
  <c r="W15372" i="1"/>
  <c r="X15372" i="1"/>
  <c r="T15373" i="1"/>
  <c r="U15373" i="1"/>
  <c r="V15373" i="1"/>
  <c r="W15373" i="1"/>
  <c r="X15373" i="1"/>
  <c r="T15374" i="1"/>
  <c r="U15374" i="1"/>
  <c r="V15374" i="1"/>
  <c r="W15374" i="1"/>
  <c r="X15374" i="1"/>
  <c r="T15375" i="1"/>
  <c r="U15375" i="1"/>
  <c r="V15375" i="1"/>
  <c r="W15375" i="1"/>
  <c r="X15375" i="1"/>
  <c r="T15376" i="1"/>
  <c r="U15376" i="1"/>
  <c r="V15376" i="1"/>
  <c r="W15376" i="1"/>
  <c r="X15376" i="1"/>
  <c r="T15377" i="1"/>
  <c r="U15377" i="1"/>
  <c r="V15377" i="1"/>
  <c r="W15377" i="1"/>
  <c r="X15377" i="1"/>
  <c r="T15378" i="1"/>
  <c r="U15378" i="1"/>
  <c r="V15378" i="1"/>
  <c r="W15378" i="1"/>
  <c r="X15378" i="1"/>
  <c r="T15379" i="1"/>
  <c r="U15379" i="1"/>
  <c r="V15379" i="1"/>
  <c r="W15379" i="1"/>
  <c r="X15379" i="1"/>
  <c r="T15380" i="1"/>
  <c r="U15380" i="1"/>
  <c r="V15380" i="1"/>
  <c r="W15380" i="1"/>
  <c r="X15380" i="1"/>
  <c r="T15381" i="1"/>
  <c r="U15381" i="1"/>
  <c r="V15381" i="1"/>
  <c r="W15381" i="1"/>
  <c r="X15381" i="1"/>
  <c r="T15382" i="1"/>
  <c r="U15382" i="1"/>
  <c r="V15382" i="1"/>
  <c r="W15382" i="1"/>
  <c r="X15382" i="1"/>
  <c r="T15383" i="1"/>
  <c r="U15383" i="1"/>
  <c r="V15383" i="1"/>
  <c r="W15383" i="1"/>
  <c r="X15383" i="1"/>
  <c r="T15384" i="1"/>
  <c r="U15384" i="1"/>
  <c r="V15384" i="1"/>
  <c r="W15384" i="1"/>
  <c r="X15384" i="1"/>
  <c r="T15385" i="1"/>
  <c r="U15385" i="1"/>
  <c r="V15385" i="1"/>
  <c r="W15385" i="1"/>
  <c r="X15385" i="1"/>
  <c r="T15386" i="1"/>
  <c r="U15386" i="1"/>
  <c r="V15386" i="1"/>
  <c r="W15386" i="1"/>
  <c r="X15386" i="1"/>
  <c r="T15387" i="1"/>
  <c r="U15387" i="1"/>
  <c r="V15387" i="1"/>
  <c r="W15387" i="1"/>
  <c r="X15387" i="1"/>
  <c r="T15388" i="1"/>
  <c r="U15388" i="1"/>
  <c r="V15388" i="1"/>
  <c r="W15388" i="1"/>
  <c r="X15388" i="1"/>
  <c r="T15389" i="1"/>
  <c r="U15389" i="1"/>
  <c r="V15389" i="1"/>
  <c r="W15389" i="1"/>
  <c r="X15389" i="1"/>
  <c r="T15390" i="1"/>
  <c r="U15390" i="1"/>
  <c r="V15390" i="1"/>
  <c r="W15390" i="1"/>
  <c r="X15390" i="1"/>
  <c r="T15391" i="1"/>
  <c r="U15391" i="1"/>
  <c r="V15391" i="1"/>
  <c r="W15391" i="1"/>
  <c r="X15391" i="1"/>
  <c r="T15392" i="1"/>
  <c r="U15392" i="1"/>
  <c r="V15392" i="1"/>
  <c r="W15392" i="1"/>
  <c r="X15392" i="1"/>
  <c r="T15393" i="1"/>
  <c r="U15393" i="1"/>
  <c r="V15393" i="1"/>
  <c r="W15393" i="1"/>
  <c r="X15393" i="1"/>
  <c r="T15394" i="1"/>
  <c r="U15394" i="1"/>
  <c r="V15394" i="1"/>
  <c r="W15394" i="1"/>
  <c r="X15394" i="1"/>
  <c r="T15395" i="1"/>
  <c r="U15395" i="1"/>
  <c r="V15395" i="1"/>
  <c r="W15395" i="1"/>
  <c r="X15395" i="1"/>
  <c r="T15396" i="1"/>
  <c r="U15396" i="1"/>
  <c r="V15396" i="1"/>
  <c r="W15396" i="1"/>
  <c r="X15396" i="1"/>
  <c r="T15397" i="1"/>
  <c r="U15397" i="1"/>
  <c r="V15397" i="1"/>
  <c r="W15397" i="1"/>
  <c r="X15397" i="1"/>
  <c r="T15398" i="1"/>
  <c r="U15398" i="1"/>
  <c r="V15398" i="1"/>
  <c r="W15398" i="1"/>
  <c r="X15398" i="1"/>
  <c r="T15399" i="1"/>
  <c r="U15399" i="1"/>
  <c r="V15399" i="1"/>
  <c r="W15399" i="1"/>
  <c r="X15399" i="1"/>
  <c r="T15400" i="1"/>
  <c r="U15400" i="1"/>
  <c r="V15400" i="1"/>
  <c r="W15400" i="1"/>
  <c r="X15400" i="1"/>
  <c r="T15401" i="1"/>
  <c r="U15401" i="1"/>
  <c r="V15401" i="1"/>
  <c r="W15401" i="1"/>
  <c r="X15401" i="1"/>
  <c r="T15402" i="1"/>
  <c r="U15402" i="1"/>
  <c r="V15402" i="1"/>
  <c r="W15402" i="1"/>
  <c r="X15402" i="1"/>
  <c r="T15403" i="1"/>
  <c r="U15403" i="1"/>
  <c r="V15403" i="1"/>
  <c r="W15403" i="1"/>
  <c r="X15403" i="1"/>
  <c r="T15404" i="1"/>
  <c r="U15404" i="1"/>
  <c r="V15404" i="1"/>
  <c r="W15404" i="1"/>
  <c r="X15404" i="1"/>
  <c r="T15405" i="1"/>
  <c r="U15405" i="1"/>
  <c r="V15405" i="1"/>
  <c r="W15405" i="1"/>
  <c r="X15405" i="1"/>
  <c r="T15406" i="1"/>
  <c r="U15406" i="1"/>
  <c r="V15406" i="1"/>
  <c r="W15406" i="1"/>
  <c r="X15406" i="1"/>
  <c r="T15407" i="1"/>
  <c r="U15407" i="1"/>
  <c r="V15407" i="1"/>
  <c r="W15407" i="1"/>
  <c r="X15407" i="1"/>
  <c r="T15408" i="1"/>
  <c r="U15408" i="1"/>
  <c r="V15408" i="1"/>
  <c r="W15408" i="1"/>
  <c r="X15408" i="1"/>
  <c r="T15409" i="1"/>
  <c r="U15409" i="1"/>
  <c r="V15409" i="1"/>
  <c r="W15409" i="1"/>
  <c r="X15409" i="1"/>
  <c r="T15410" i="1"/>
  <c r="U15410" i="1"/>
  <c r="V15410" i="1"/>
  <c r="W15410" i="1"/>
  <c r="X15410" i="1"/>
  <c r="T15411" i="1"/>
  <c r="U15411" i="1"/>
  <c r="V15411" i="1"/>
  <c r="W15411" i="1"/>
  <c r="X15411" i="1"/>
  <c r="T15412" i="1"/>
  <c r="U15412" i="1"/>
  <c r="V15412" i="1"/>
  <c r="W15412" i="1"/>
  <c r="X15412" i="1"/>
  <c r="T15413" i="1"/>
  <c r="U15413" i="1"/>
  <c r="V15413" i="1"/>
  <c r="W15413" i="1"/>
  <c r="X15413" i="1"/>
  <c r="T15414" i="1"/>
  <c r="U15414" i="1"/>
  <c r="V15414" i="1"/>
  <c r="W15414" i="1"/>
  <c r="X15414" i="1"/>
  <c r="T15415" i="1"/>
  <c r="U15415" i="1"/>
  <c r="V15415" i="1"/>
  <c r="W15415" i="1"/>
  <c r="X15415" i="1"/>
  <c r="T15416" i="1"/>
  <c r="U15416" i="1"/>
  <c r="V15416" i="1"/>
  <c r="W15416" i="1"/>
  <c r="X15416" i="1"/>
  <c r="T15417" i="1"/>
  <c r="U15417" i="1"/>
  <c r="V15417" i="1"/>
  <c r="W15417" i="1"/>
  <c r="X15417" i="1"/>
  <c r="T15418" i="1"/>
  <c r="U15418" i="1"/>
  <c r="V15418" i="1"/>
  <c r="W15418" i="1"/>
  <c r="X15418" i="1"/>
  <c r="T15419" i="1"/>
  <c r="U15419" i="1"/>
  <c r="V15419" i="1"/>
  <c r="W15419" i="1"/>
  <c r="X15419" i="1"/>
  <c r="T15420" i="1"/>
  <c r="U15420" i="1"/>
  <c r="V15420" i="1"/>
  <c r="W15420" i="1"/>
  <c r="X15420" i="1"/>
  <c r="T15421" i="1"/>
  <c r="U15421" i="1"/>
  <c r="V15421" i="1"/>
  <c r="W15421" i="1"/>
  <c r="X15421" i="1"/>
  <c r="T15422" i="1"/>
  <c r="U15422" i="1"/>
  <c r="V15422" i="1"/>
  <c r="W15422" i="1"/>
  <c r="X15422" i="1"/>
  <c r="T15423" i="1"/>
  <c r="U15423" i="1"/>
  <c r="V15423" i="1"/>
  <c r="W15423" i="1"/>
  <c r="X15423" i="1"/>
  <c r="T15424" i="1"/>
  <c r="U15424" i="1"/>
  <c r="V15424" i="1"/>
  <c r="W15424" i="1"/>
  <c r="X15424" i="1"/>
  <c r="T15425" i="1"/>
  <c r="U15425" i="1"/>
  <c r="V15425" i="1"/>
  <c r="W15425" i="1"/>
  <c r="X15425" i="1"/>
  <c r="T15426" i="1"/>
  <c r="U15426" i="1"/>
  <c r="V15426" i="1"/>
  <c r="W15426" i="1"/>
  <c r="X15426" i="1"/>
  <c r="T15427" i="1"/>
  <c r="U15427" i="1"/>
  <c r="V15427" i="1"/>
  <c r="W15427" i="1"/>
  <c r="X15427" i="1"/>
  <c r="T15428" i="1"/>
  <c r="U15428" i="1"/>
  <c r="V15428" i="1"/>
  <c r="W15428" i="1"/>
  <c r="X15428" i="1"/>
  <c r="T15429" i="1"/>
  <c r="U15429" i="1"/>
  <c r="V15429" i="1"/>
  <c r="W15429" i="1"/>
  <c r="X15429" i="1"/>
  <c r="T15430" i="1"/>
  <c r="U15430" i="1"/>
  <c r="V15430" i="1"/>
  <c r="W15430" i="1"/>
  <c r="X15430" i="1"/>
  <c r="T15431" i="1"/>
  <c r="U15431" i="1"/>
  <c r="V15431" i="1"/>
  <c r="W15431" i="1"/>
  <c r="X15431" i="1"/>
  <c r="T15432" i="1"/>
  <c r="U15432" i="1"/>
  <c r="V15432" i="1"/>
  <c r="W15432" i="1"/>
  <c r="X15432" i="1"/>
  <c r="T15433" i="1"/>
  <c r="U15433" i="1"/>
  <c r="V15433" i="1"/>
  <c r="W15433" i="1"/>
  <c r="X15433" i="1"/>
  <c r="T15434" i="1"/>
  <c r="U15434" i="1"/>
  <c r="V15434" i="1"/>
  <c r="W15434" i="1"/>
  <c r="X15434" i="1"/>
  <c r="T15435" i="1"/>
  <c r="U15435" i="1"/>
  <c r="V15435" i="1"/>
  <c r="W15435" i="1"/>
  <c r="X15435" i="1"/>
  <c r="T15436" i="1"/>
  <c r="U15436" i="1"/>
  <c r="V15436" i="1"/>
  <c r="W15436" i="1"/>
  <c r="X15436" i="1"/>
  <c r="T15437" i="1"/>
  <c r="U15437" i="1"/>
  <c r="V15437" i="1"/>
  <c r="W15437" i="1"/>
  <c r="X15437" i="1"/>
  <c r="T15438" i="1"/>
  <c r="U15438" i="1"/>
  <c r="V15438" i="1"/>
  <c r="W15438" i="1"/>
  <c r="X15438" i="1"/>
  <c r="T15439" i="1"/>
  <c r="U15439" i="1"/>
  <c r="V15439" i="1"/>
  <c r="W15439" i="1"/>
  <c r="X15439" i="1"/>
  <c r="T15440" i="1"/>
  <c r="U15440" i="1"/>
  <c r="V15440" i="1"/>
  <c r="W15440" i="1"/>
  <c r="X15440" i="1"/>
  <c r="T15441" i="1"/>
  <c r="U15441" i="1"/>
  <c r="V15441" i="1"/>
  <c r="W15441" i="1"/>
  <c r="X15441" i="1"/>
  <c r="T15442" i="1"/>
  <c r="U15442" i="1"/>
  <c r="V15442" i="1"/>
  <c r="W15442" i="1"/>
  <c r="X15442" i="1"/>
  <c r="T15443" i="1"/>
  <c r="U15443" i="1"/>
  <c r="V15443" i="1"/>
  <c r="W15443" i="1"/>
  <c r="X15443" i="1"/>
  <c r="T15444" i="1"/>
  <c r="U15444" i="1"/>
  <c r="V15444" i="1"/>
  <c r="W15444" i="1"/>
  <c r="X15444" i="1"/>
  <c r="T15445" i="1"/>
  <c r="U15445" i="1"/>
  <c r="V15445" i="1"/>
  <c r="W15445" i="1"/>
  <c r="X15445" i="1"/>
  <c r="T15446" i="1"/>
  <c r="U15446" i="1"/>
  <c r="V15446" i="1"/>
  <c r="W15446" i="1"/>
  <c r="X15446" i="1"/>
  <c r="T15447" i="1"/>
  <c r="U15447" i="1"/>
  <c r="V15447" i="1"/>
  <c r="W15447" i="1"/>
  <c r="X15447" i="1"/>
  <c r="T15448" i="1"/>
  <c r="U15448" i="1"/>
  <c r="V15448" i="1"/>
  <c r="W15448" i="1"/>
  <c r="X15448" i="1"/>
  <c r="T15449" i="1"/>
  <c r="U15449" i="1"/>
  <c r="V15449" i="1"/>
  <c r="W15449" i="1"/>
  <c r="X15449" i="1"/>
  <c r="T15450" i="1"/>
  <c r="U15450" i="1"/>
  <c r="V15450" i="1"/>
  <c r="W15450" i="1"/>
  <c r="X15450" i="1"/>
  <c r="T15451" i="1"/>
  <c r="U15451" i="1"/>
  <c r="V15451" i="1"/>
  <c r="W15451" i="1"/>
  <c r="X15451" i="1"/>
  <c r="T15452" i="1"/>
  <c r="U15452" i="1"/>
  <c r="V15452" i="1"/>
  <c r="W15452" i="1"/>
  <c r="X15452" i="1"/>
  <c r="T15453" i="1"/>
  <c r="U15453" i="1"/>
  <c r="V15453" i="1"/>
  <c r="W15453" i="1"/>
  <c r="X15453" i="1"/>
  <c r="T15454" i="1"/>
  <c r="U15454" i="1"/>
  <c r="V15454" i="1"/>
  <c r="W15454" i="1"/>
  <c r="X15454" i="1"/>
  <c r="T15455" i="1"/>
  <c r="U15455" i="1"/>
  <c r="V15455" i="1"/>
  <c r="W15455" i="1"/>
  <c r="X15455" i="1"/>
  <c r="T15456" i="1"/>
  <c r="U15456" i="1"/>
  <c r="V15456" i="1"/>
  <c r="W15456" i="1"/>
  <c r="X15456" i="1"/>
  <c r="T15457" i="1"/>
  <c r="U15457" i="1"/>
  <c r="V15457" i="1"/>
  <c r="W15457" i="1"/>
  <c r="X15457" i="1"/>
  <c r="T15458" i="1"/>
  <c r="U15458" i="1"/>
  <c r="V15458" i="1"/>
  <c r="W15458" i="1"/>
  <c r="X15458" i="1"/>
  <c r="T15459" i="1"/>
  <c r="U15459" i="1"/>
  <c r="V15459" i="1"/>
  <c r="W15459" i="1"/>
  <c r="X15459" i="1"/>
  <c r="T15460" i="1"/>
  <c r="U15460" i="1"/>
  <c r="V15460" i="1"/>
  <c r="W15460" i="1"/>
  <c r="X15460" i="1"/>
  <c r="T15461" i="1"/>
  <c r="U15461" i="1"/>
  <c r="V15461" i="1"/>
  <c r="W15461" i="1"/>
  <c r="X15461" i="1"/>
  <c r="T15462" i="1"/>
  <c r="U15462" i="1"/>
  <c r="V15462" i="1"/>
  <c r="W15462" i="1"/>
  <c r="X15462" i="1"/>
  <c r="T15463" i="1"/>
  <c r="U15463" i="1"/>
  <c r="V15463" i="1"/>
  <c r="W15463" i="1"/>
  <c r="X15463" i="1"/>
  <c r="T15464" i="1"/>
  <c r="U15464" i="1"/>
  <c r="V15464" i="1"/>
  <c r="W15464" i="1"/>
  <c r="X15464" i="1"/>
  <c r="T15465" i="1"/>
  <c r="U15465" i="1"/>
  <c r="V15465" i="1"/>
  <c r="W15465" i="1"/>
  <c r="X15465" i="1"/>
  <c r="T15466" i="1"/>
  <c r="U15466" i="1"/>
  <c r="V15466" i="1"/>
  <c r="W15466" i="1"/>
  <c r="X15466" i="1"/>
  <c r="T15467" i="1"/>
  <c r="U15467" i="1"/>
  <c r="V15467" i="1"/>
  <c r="W15467" i="1"/>
  <c r="X15467" i="1"/>
  <c r="T15468" i="1"/>
  <c r="U15468" i="1"/>
  <c r="V15468" i="1"/>
  <c r="W15468" i="1"/>
  <c r="X15468" i="1"/>
  <c r="T15469" i="1"/>
  <c r="U15469" i="1"/>
  <c r="V15469" i="1"/>
  <c r="W15469" i="1"/>
  <c r="X15469" i="1"/>
  <c r="T15470" i="1"/>
  <c r="U15470" i="1"/>
  <c r="V15470" i="1"/>
  <c r="W15470" i="1"/>
  <c r="X15470" i="1"/>
  <c r="T15471" i="1"/>
  <c r="U15471" i="1"/>
  <c r="V15471" i="1"/>
  <c r="W15471" i="1"/>
  <c r="X15471" i="1"/>
  <c r="T15472" i="1"/>
  <c r="U15472" i="1"/>
  <c r="V15472" i="1"/>
  <c r="W15472" i="1"/>
  <c r="X15472" i="1"/>
  <c r="T15473" i="1"/>
  <c r="U15473" i="1"/>
  <c r="V15473" i="1"/>
  <c r="W15473" i="1"/>
  <c r="X15473" i="1"/>
  <c r="T15474" i="1"/>
  <c r="U15474" i="1"/>
  <c r="V15474" i="1"/>
  <c r="W15474" i="1"/>
  <c r="X15474" i="1"/>
  <c r="T15475" i="1"/>
  <c r="U15475" i="1"/>
  <c r="V15475" i="1"/>
  <c r="W15475" i="1"/>
  <c r="X15475" i="1"/>
  <c r="T15476" i="1"/>
  <c r="U15476" i="1"/>
  <c r="V15476" i="1"/>
  <c r="W15476" i="1"/>
  <c r="X15476" i="1"/>
  <c r="T15477" i="1"/>
  <c r="U15477" i="1"/>
  <c r="V15477" i="1"/>
  <c r="W15477" i="1"/>
  <c r="X15477" i="1"/>
  <c r="T15478" i="1"/>
  <c r="U15478" i="1"/>
  <c r="V15478" i="1"/>
  <c r="W15478" i="1"/>
  <c r="X15478" i="1"/>
  <c r="T15479" i="1"/>
  <c r="U15479" i="1"/>
  <c r="V15479" i="1"/>
  <c r="W15479" i="1"/>
  <c r="X15479" i="1"/>
  <c r="T15480" i="1"/>
  <c r="U15480" i="1"/>
  <c r="V15480" i="1"/>
  <c r="W15480" i="1"/>
  <c r="X15480" i="1"/>
  <c r="T15481" i="1"/>
  <c r="U15481" i="1"/>
  <c r="V15481" i="1"/>
  <c r="W15481" i="1"/>
  <c r="X15481" i="1"/>
  <c r="T15482" i="1"/>
  <c r="U15482" i="1"/>
  <c r="V15482" i="1"/>
  <c r="W15482" i="1"/>
  <c r="X15482" i="1"/>
  <c r="T15483" i="1"/>
  <c r="U15483" i="1"/>
  <c r="V15483" i="1"/>
  <c r="W15483" i="1"/>
  <c r="X15483" i="1"/>
  <c r="T15484" i="1"/>
  <c r="U15484" i="1"/>
  <c r="V15484" i="1"/>
  <c r="W15484" i="1"/>
  <c r="X15484" i="1"/>
  <c r="T15485" i="1"/>
  <c r="U15485" i="1"/>
  <c r="V15485" i="1"/>
  <c r="W15485" i="1"/>
  <c r="X15485" i="1"/>
  <c r="T15486" i="1"/>
  <c r="U15486" i="1"/>
  <c r="V15486" i="1"/>
  <c r="W15486" i="1"/>
  <c r="X15486" i="1"/>
  <c r="T15487" i="1"/>
  <c r="U15487" i="1"/>
  <c r="V15487" i="1"/>
  <c r="W15487" i="1"/>
  <c r="X15487" i="1"/>
  <c r="T15488" i="1"/>
  <c r="U15488" i="1"/>
  <c r="V15488" i="1"/>
  <c r="W15488" i="1"/>
  <c r="X15488" i="1"/>
  <c r="T15489" i="1"/>
  <c r="U15489" i="1"/>
  <c r="V15489" i="1"/>
  <c r="W15489" i="1"/>
  <c r="X15489" i="1"/>
  <c r="T15490" i="1"/>
  <c r="U15490" i="1"/>
  <c r="V15490" i="1"/>
  <c r="W15490" i="1"/>
  <c r="X15490" i="1"/>
  <c r="T15491" i="1"/>
  <c r="U15491" i="1"/>
  <c r="V15491" i="1"/>
  <c r="W15491" i="1"/>
  <c r="X15491" i="1"/>
  <c r="T15492" i="1"/>
  <c r="U15492" i="1"/>
  <c r="V15492" i="1"/>
  <c r="W15492" i="1"/>
  <c r="X15492" i="1"/>
  <c r="T15493" i="1"/>
  <c r="U15493" i="1"/>
  <c r="V15493" i="1"/>
  <c r="W15493" i="1"/>
  <c r="X15493" i="1"/>
  <c r="T15494" i="1"/>
  <c r="U15494" i="1"/>
  <c r="V15494" i="1"/>
  <c r="W15494" i="1"/>
  <c r="X15494" i="1"/>
  <c r="T15495" i="1"/>
  <c r="U15495" i="1"/>
  <c r="V15495" i="1"/>
  <c r="W15495" i="1"/>
  <c r="X15495" i="1"/>
  <c r="T15496" i="1"/>
  <c r="U15496" i="1"/>
  <c r="V15496" i="1"/>
  <c r="W15496" i="1"/>
  <c r="X15496" i="1"/>
  <c r="T15497" i="1"/>
  <c r="U15497" i="1"/>
  <c r="V15497" i="1"/>
  <c r="W15497" i="1"/>
  <c r="X15497" i="1"/>
  <c r="T15498" i="1"/>
  <c r="U15498" i="1"/>
  <c r="V15498" i="1"/>
  <c r="W15498" i="1"/>
  <c r="X15498" i="1"/>
  <c r="T15499" i="1"/>
  <c r="U15499" i="1"/>
  <c r="V15499" i="1"/>
  <c r="W15499" i="1"/>
  <c r="X15499" i="1"/>
  <c r="T15500" i="1"/>
  <c r="U15500" i="1"/>
  <c r="V15500" i="1"/>
  <c r="W15500" i="1"/>
  <c r="X15500" i="1"/>
  <c r="T15501" i="1"/>
  <c r="U15501" i="1"/>
  <c r="V15501" i="1"/>
  <c r="W15501" i="1"/>
  <c r="X15501" i="1"/>
  <c r="T15502" i="1"/>
  <c r="U15502" i="1"/>
  <c r="V15502" i="1"/>
  <c r="W15502" i="1"/>
  <c r="X15502" i="1"/>
  <c r="T15503" i="1"/>
  <c r="U15503" i="1"/>
  <c r="V15503" i="1"/>
  <c r="W15503" i="1"/>
  <c r="X15503" i="1"/>
  <c r="T15504" i="1"/>
  <c r="U15504" i="1"/>
  <c r="V15504" i="1"/>
  <c r="W15504" i="1"/>
  <c r="X15504" i="1"/>
  <c r="T15505" i="1"/>
  <c r="U15505" i="1"/>
  <c r="V15505" i="1"/>
  <c r="W15505" i="1"/>
  <c r="X15505" i="1"/>
  <c r="T15506" i="1"/>
  <c r="U15506" i="1"/>
  <c r="V15506" i="1"/>
  <c r="W15506" i="1"/>
  <c r="X15506" i="1"/>
  <c r="T15507" i="1"/>
  <c r="U15507" i="1"/>
  <c r="V15507" i="1"/>
  <c r="W15507" i="1"/>
  <c r="X15507" i="1"/>
  <c r="T15508" i="1"/>
  <c r="U15508" i="1"/>
  <c r="V15508" i="1"/>
  <c r="W15508" i="1"/>
  <c r="X15508" i="1"/>
  <c r="T15509" i="1"/>
  <c r="U15509" i="1"/>
  <c r="V15509" i="1"/>
  <c r="W15509" i="1"/>
  <c r="X15509" i="1"/>
  <c r="T15510" i="1"/>
  <c r="U15510" i="1"/>
  <c r="V15510" i="1"/>
  <c r="W15510" i="1"/>
  <c r="X15510" i="1"/>
  <c r="T15511" i="1"/>
  <c r="U15511" i="1"/>
  <c r="V15511" i="1"/>
  <c r="W15511" i="1"/>
  <c r="X15511" i="1"/>
  <c r="T15512" i="1"/>
  <c r="U15512" i="1"/>
  <c r="V15512" i="1"/>
  <c r="W15512" i="1"/>
  <c r="X15512" i="1"/>
  <c r="T15513" i="1"/>
  <c r="U15513" i="1"/>
  <c r="V15513" i="1"/>
  <c r="W15513" i="1"/>
  <c r="X15513" i="1"/>
  <c r="T15514" i="1"/>
  <c r="U15514" i="1"/>
  <c r="V15514" i="1"/>
  <c r="W15514" i="1"/>
  <c r="X15514" i="1"/>
  <c r="T15515" i="1"/>
  <c r="U15515" i="1"/>
  <c r="V15515" i="1"/>
  <c r="W15515" i="1"/>
  <c r="X15515" i="1"/>
  <c r="T15516" i="1"/>
  <c r="U15516" i="1"/>
  <c r="V15516" i="1"/>
  <c r="W15516" i="1"/>
  <c r="X15516" i="1"/>
  <c r="T15517" i="1"/>
  <c r="U15517" i="1"/>
  <c r="V15517" i="1"/>
  <c r="W15517" i="1"/>
  <c r="X15517" i="1"/>
  <c r="T15518" i="1"/>
  <c r="U15518" i="1"/>
  <c r="V15518" i="1"/>
  <c r="W15518" i="1"/>
  <c r="X15518" i="1"/>
  <c r="T15519" i="1"/>
  <c r="U15519" i="1"/>
  <c r="V15519" i="1"/>
  <c r="W15519" i="1"/>
  <c r="X15519" i="1"/>
  <c r="T15520" i="1"/>
  <c r="U15520" i="1"/>
  <c r="V15520" i="1"/>
  <c r="W15520" i="1"/>
  <c r="X15520" i="1"/>
  <c r="T15521" i="1"/>
  <c r="U15521" i="1"/>
  <c r="V15521" i="1"/>
  <c r="W15521" i="1"/>
  <c r="X15521" i="1"/>
  <c r="T15522" i="1"/>
  <c r="U15522" i="1"/>
  <c r="V15522" i="1"/>
  <c r="W15522" i="1"/>
  <c r="X15522" i="1"/>
  <c r="T15523" i="1"/>
  <c r="U15523" i="1"/>
  <c r="V15523" i="1"/>
  <c r="W15523" i="1"/>
  <c r="X15523" i="1"/>
  <c r="T15524" i="1"/>
  <c r="U15524" i="1"/>
  <c r="V15524" i="1"/>
  <c r="W15524" i="1"/>
  <c r="X15524" i="1"/>
  <c r="T15525" i="1"/>
  <c r="U15525" i="1"/>
  <c r="V15525" i="1"/>
  <c r="W15525" i="1"/>
  <c r="X15525" i="1"/>
  <c r="T15526" i="1"/>
  <c r="U15526" i="1"/>
  <c r="V15526" i="1"/>
  <c r="W15526" i="1"/>
  <c r="X15526" i="1"/>
  <c r="T15527" i="1"/>
  <c r="U15527" i="1"/>
  <c r="V15527" i="1"/>
  <c r="W15527" i="1"/>
  <c r="X15527" i="1"/>
  <c r="T15528" i="1"/>
  <c r="U15528" i="1"/>
  <c r="V15528" i="1"/>
  <c r="W15528" i="1"/>
  <c r="X15528" i="1"/>
  <c r="T15529" i="1"/>
  <c r="U15529" i="1"/>
  <c r="V15529" i="1"/>
  <c r="W15529" i="1"/>
  <c r="X15529" i="1"/>
  <c r="T15530" i="1"/>
  <c r="U15530" i="1"/>
  <c r="V15530" i="1"/>
  <c r="W15530" i="1"/>
  <c r="X15530" i="1"/>
  <c r="T15531" i="1"/>
  <c r="U15531" i="1"/>
  <c r="V15531" i="1"/>
  <c r="W15531" i="1"/>
  <c r="X15531" i="1"/>
  <c r="T15532" i="1"/>
  <c r="U15532" i="1"/>
  <c r="V15532" i="1"/>
  <c r="W15532" i="1"/>
  <c r="X15532" i="1"/>
  <c r="T15533" i="1"/>
  <c r="U15533" i="1"/>
  <c r="V15533" i="1"/>
  <c r="W15533" i="1"/>
  <c r="X15533" i="1"/>
  <c r="T15534" i="1"/>
  <c r="U15534" i="1"/>
  <c r="V15534" i="1"/>
  <c r="W15534" i="1"/>
  <c r="X15534" i="1"/>
  <c r="T15535" i="1"/>
  <c r="U15535" i="1"/>
  <c r="V15535" i="1"/>
  <c r="W15535" i="1"/>
  <c r="X15535" i="1"/>
  <c r="T15536" i="1"/>
  <c r="U15536" i="1"/>
  <c r="V15536" i="1"/>
  <c r="W15536" i="1"/>
  <c r="X15536" i="1"/>
  <c r="T15537" i="1"/>
  <c r="U15537" i="1"/>
  <c r="V15537" i="1"/>
  <c r="W15537" i="1"/>
  <c r="X15537" i="1"/>
  <c r="T15538" i="1"/>
  <c r="U15538" i="1"/>
  <c r="V15538" i="1"/>
  <c r="W15538" i="1"/>
  <c r="X15538" i="1"/>
  <c r="T15539" i="1"/>
  <c r="U15539" i="1"/>
  <c r="V15539" i="1"/>
  <c r="W15539" i="1"/>
  <c r="X15539" i="1"/>
  <c r="T15540" i="1"/>
  <c r="U15540" i="1"/>
  <c r="V15540" i="1"/>
  <c r="W15540" i="1"/>
  <c r="X15540" i="1"/>
  <c r="T15541" i="1"/>
  <c r="U15541" i="1"/>
  <c r="V15541" i="1"/>
  <c r="W15541" i="1"/>
  <c r="X15541" i="1"/>
  <c r="T15542" i="1"/>
  <c r="U15542" i="1"/>
  <c r="V15542" i="1"/>
  <c r="W15542" i="1"/>
  <c r="X15542" i="1"/>
  <c r="T15543" i="1"/>
  <c r="U15543" i="1"/>
  <c r="V15543" i="1"/>
  <c r="W15543" i="1"/>
  <c r="X15543" i="1"/>
  <c r="T15544" i="1"/>
  <c r="U15544" i="1"/>
  <c r="V15544" i="1"/>
  <c r="W15544" i="1"/>
  <c r="X15544" i="1"/>
  <c r="T15545" i="1"/>
  <c r="U15545" i="1"/>
  <c r="V15545" i="1"/>
  <c r="W15545" i="1"/>
  <c r="X15545" i="1"/>
  <c r="T15546" i="1"/>
  <c r="U15546" i="1"/>
  <c r="V15546" i="1"/>
  <c r="W15546" i="1"/>
  <c r="X15546" i="1"/>
  <c r="T15547" i="1"/>
  <c r="U15547" i="1"/>
  <c r="V15547" i="1"/>
  <c r="W15547" i="1"/>
  <c r="X15547" i="1"/>
  <c r="T15548" i="1"/>
  <c r="U15548" i="1"/>
  <c r="V15548" i="1"/>
  <c r="W15548" i="1"/>
  <c r="X15548" i="1"/>
  <c r="T15549" i="1"/>
  <c r="U15549" i="1"/>
  <c r="V15549" i="1"/>
  <c r="W15549" i="1"/>
  <c r="X15549" i="1"/>
  <c r="T15550" i="1"/>
  <c r="U15550" i="1"/>
  <c r="V15550" i="1"/>
  <c r="W15550" i="1"/>
  <c r="X15550" i="1"/>
  <c r="T15551" i="1"/>
  <c r="U15551" i="1"/>
  <c r="V15551" i="1"/>
  <c r="W15551" i="1"/>
  <c r="X15551" i="1"/>
  <c r="T15552" i="1"/>
  <c r="U15552" i="1"/>
  <c r="V15552" i="1"/>
  <c r="W15552" i="1"/>
  <c r="X15552" i="1"/>
  <c r="T15553" i="1"/>
  <c r="U15553" i="1"/>
  <c r="V15553" i="1"/>
  <c r="W15553" i="1"/>
  <c r="X15553" i="1"/>
  <c r="T15554" i="1"/>
  <c r="U15554" i="1"/>
  <c r="V15554" i="1"/>
  <c r="W15554" i="1"/>
  <c r="X15554" i="1"/>
  <c r="T15555" i="1"/>
  <c r="U15555" i="1"/>
  <c r="V15555" i="1"/>
  <c r="W15555" i="1"/>
  <c r="X15555" i="1"/>
  <c r="T15556" i="1"/>
  <c r="U15556" i="1"/>
  <c r="V15556" i="1"/>
  <c r="W15556" i="1"/>
  <c r="X15556" i="1"/>
  <c r="T15557" i="1"/>
  <c r="U15557" i="1"/>
  <c r="V15557" i="1"/>
  <c r="W15557" i="1"/>
  <c r="X15557" i="1"/>
  <c r="T15558" i="1"/>
  <c r="U15558" i="1"/>
  <c r="V15558" i="1"/>
  <c r="W15558" i="1"/>
  <c r="X15558" i="1"/>
  <c r="T15559" i="1"/>
  <c r="U15559" i="1"/>
  <c r="V15559" i="1"/>
  <c r="W15559" i="1"/>
  <c r="X15559" i="1"/>
  <c r="T15560" i="1"/>
  <c r="U15560" i="1"/>
  <c r="V15560" i="1"/>
  <c r="W15560" i="1"/>
  <c r="X15560" i="1"/>
  <c r="T15561" i="1"/>
  <c r="U15561" i="1"/>
  <c r="V15561" i="1"/>
  <c r="W15561" i="1"/>
  <c r="X15561" i="1"/>
  <c r="T15562" i="1"/>
  <c r="U15562" i="1"/>
  <c r="V15562" i="1"/>
  <c r="W15562" i="1"/>
  <c r="X15562" i="1"/>
  <c r="T15563" i="1"/>
  <c r="U15563" i="1"/>
  <c r="V15563" i="1"/>
  <c r="W15563" i="1"/>
  <c r="X15563" i="1"/>
  <c r="T15564" i="1"/>
  <c r="U15564" i="1"/>
  <c r="V15564" i="1"/>
  <c r="W15564" i="1"/>
  <c r="X15564" i="1"/>
  <c r="T15565" i="1"/>
  <c r="U15565" i="1"/>
  <c r="V15565" i="1"/>
  <c r="W15565" i="1"/>
  <c r="X15565" i="1"/>
  <c r="T15566" i="1"/>
  <c r="U15566" i="1"/>
  <c r="V15566" i="1"/>
  <c r="W15566" i="1"/>
  <c r="X15566" i="1"/>
  <c r="T15567" i="1"/>
  <c r="U15567" i="1"/>
  <c r="V15567" i="1"/>
  <c r="W15567" i="1"/>
  <c r="X15567" i="1"/>
  <c r="T15568" i="1"/>
  <c r="U15568" i="1"/>
  <c r="V15568" i="1"/>
  <c r="W15568" i="1"/>
  <c r="X15568" i="1"/>
  <c r="T15569" i="1"/>
  <c r="U15569" i="1"/>
  <c r="V15569" i="1"/>
  <c r="W15569" i="1"/>
  <c r="X15569" i="1"/>
  <c r="T15570" i="1"/>
  <c r="U15570" i="1"/>
  <c r="V15570" i="1"/>
  <c r="W15570" i="1"/>
  <c r="X15570" i="1"/>
  <c r="T15571" i="1"/>
  <c r="U15571" i="1"/>
  <c r="V15571" i="1"/>
  <c r="W15571" i="1"/>
  <c r="X15571" i="1"/>
  <c r="T15572" i="1"/>
  <c r="U15572" i="1"/>
  <c r="V15572" i="1"/>
  <c r="W15572" i="1"/>
  <c r="X15572" i="1"/>
  <c r="T15573" i="1"/>
  <c r="U15573" i="1"/>
  <c r="V15573" i="1"/>
  <c r="W15573" i="1"/>
  <c r="X15573" i="1"/>
  <c r="T15574" i="1"/>
  <c r="U15574" i="1"/>
  <c r="V15574" i="1"/>
  <c r="W15574" i="1"/>
  <c r="X15574" i="1"/>
  <c r="T15575" i="1"/>
  <c r="U15575" i="1"/>
  <c r="V15575" i="1"/>
  <c r="W15575" i="1"/>
  <c r="X15575" i="1"/>
  <c r="T15576" i="1"/>
  <c r="U15576" i="1"/>
  <c r="V15576" i="1"/>
  <c r="W15576" i="1"/>
  <c r="X15576" i="1"/>
  <c r="T15577" i="1"/>
  <c r="U15577" i="1"/>
  <c r="V15577" i="1"/>
  <c r="W15577" i="1"/>
  <c r="X15577" i="1"/>
  <c r="T15578" i="1"/>
  <c r="U15578" i="1"/>
  <c r="V15578" i="1"/>
  <c r="W15578" i="1"/>
  <c r="X15578" i="1"/>
  <c r="T15579" i="1"/>
  <c r="U15579" i="1"/>
  <c r="V15579" i="1"/>
  <c r="W15579" i="1"/>
  <c r="X15579" i="1"/>
  <c r="T15580" i="1"/>
  <c r="U15580" i="1"/>
  <c r="V15580" i="1"/>
  <c r="W15580" i="1"/>
  <c r="X15580" i="1"/>
  <c r="T15581" i="1"/>
  <c r="U15581" i="1"/>
  <c r="V15581" i="1"/>
  <c r="W15581" i="1"/>
  <c r="X15581" i="1"/>
  <c r="T15582" i="1"/>
  <c r="U15582" i="1"/>
  <c r="V15582" i="1"/>
  <c r="W15582" i="1"/>
  <c r="X15582" i="1"/>
  <c r="T15583" i="1"/>
  <c r="U15583" i="1"/>
  <c r="V15583" i="1"/>
  <c r="W15583" i="1"/>
  <c r="X15583" i="1"/>
  <c r="T15584" i="1"/>
  <c r="U15584" i="1"/>
  <c r="V15584" i="1"/>
  <c r="W15584" i="1"/>
  <c r="X15584" i="1"/>
  <c r="T15585" i="1"/>
  <c r="U15585" i="1"/>
  <c r="V15585" i="1"/>
  <c r="W15585" i="1"/>
  <c r="X15585" i="1"/>
  <c r="T15586" i="1"/>
  <c r="U15586" i="1"/>
  <c r="V15586" i="1"/>
  <c r="W15586" i="1"/>
  <c r="X15586" i="1"/>
  <c r="T15587" i="1"/>
  <c r="U15587" i="1"/>
  <c r="V15587" i="1"/>
  <c r="W15587" i="1"/>
  <c r="X15587" i="1"/>
  <c r="T15588" i="1"/>
  <c r="U15588" i="1"/>
  <c r="V15588" i="1"/>
  <c r="W15588" i="1"/>
  <c r="X15588" i="1"/>
  <c r="T15589" i="1"/>
  <c r="U15589" i="1"/>
  <c r="V15589" i="1"/>
  <c r="W15589" i="1"/>
  <c r="X15589" i="1"/>
  <c r="T15590" i="1"/>
  <c r="U15590" i="1"/>
  <c r="V15590" i="1"/>
  <c r="W15590" i="1"/>
  <c r="X15590" i="1"/>
  <c r="T15591" i="1"/>
  <c r="U15591" i="1"/>
  <c r="V15591" i="1"/>
  <c r="W15591" i="1"/>
  <c r="X15591" i="1"/>
  <c r="T15592" i="1"/>
  <c r="U15592" i="1"/>
  <c r="V15592" i="1"/>
  <c r="W15592" i="1"/>
  <c r="X15592" i="1"/>
  <c r="T15593" i="1"/>
  <c r="U15593" i="1"/>
  <c r="V15593" i="1"/>
  <c r="W15593" i="1"/>
  <c r="X15593" i="1"/>
  <c r="T15594" i="1"/>
  <c r="U15594" i="1"/>
  <c r="V15594" i="1"/>
  <c r="W15594" i="1"/>
  <c r="X15594" i="1"/>
  <c r="T15595" i="1"/>
  <c r="U15595" i="1"/>
  <c r="V15595" i="1"/>
  <c r="W15595" i="1"/>
  <c r="X15595" i="1"/>
  <c r="T15596" i="1"/>
  <c r="U15596" i="1"/>
  <c r="V15596" i="1"/>
  <c r="W15596" i="1"/>
  <c r="X15596" i="1"/>
  <c r="T15597" i="1"/>
  <c r="U15597" i="1"/>
  <c r="V15597" i="1"/>
  <c r="W15597" i="1"/>
  <c r="X15597" i="1"/>
  <c r="T15598" i="1"/>
  <c r="U15598" i="1"/>
  <c r="V15598" i="1"/>
  <c r="W15598" i="1"/>
  <c r="X15598" i="1"/>
  <c r="T15599" i="1"/>
  <c r="U15599" i="1"/>
  <c r="V15599" i="1"/>
  <c r="W15599" i="1"/>
  <c r="X15599" i="1"/>
  <c r="T15600" i="1"/>
  <c r="U15600" i="1"/>
  <c r="V15600" i="1"/>
  <c r="W15600" i="1"/>
  <c r="X15600" i="1"/>
  <c r="T15601" i="1"/>
  <c r="U15601" i="1"/>
  <c r="V15601" i="1"/>
  <c r="W15601" i="1"/>
  <c r="X15601" i="1"/>
  <c r="T15602" i="1"/>
  <c r="U15602" i="1"/>
  <c r="V15602" i="1"/>
  <c r="W15602" i="1"/>
  <c r="X15602" i="1"/>
  <c r="T15603" i="1"/>
  <c r="U15603" i="1"/>
  <c r="V15603" i="1"/>
  <c r="W15603" i="1"/>
  <c r="X15603" i="1"/>
  <c r="T15604" i="1"/>
  <c r="U15604" i="1"/>
  <c r="V15604" i="1"/>
  <c r="W15604" i="1"/>
  <c r="X15604" i="1"/>
  <c r="T15605" i="1"/>
  <c r="U15605" i="1"/>
  <c r="V15605" i="1"/>
  <c r="W15605" i="1"/>
  <c r="X15605" i="1"/>
  <c r="T15606" i="1"/>
  <c r="U15606" i="1"/>
  <c r="V15606" i="1"/>
  <c r="W15606" i="1"/>
  <c r="X15606" i="1"/>
  <c r="T15607" i="1"/>
  <c r="U15607" i="1"/>
  <c r="V15607" i="1"/>
  <c r="W15607" i="1"/>
  <c r="X15607" i="1"/>
  <c r="T15608" i="1"/>
  <c r="U15608" i="1"/>
  <c r="V15608" i="1"/>
  <c r="W15608" i="1"/>
  <c r="X15608" i="1"/>
  <c r="T15609" i="1"/>
  <c r="U15609" i="1"/>
  <c r="V15609" i="1"/>
  <c r="W15609" i="1"/>
  <c r="X15609" i="1"/>
  <c r="T15610" i="1"/>
  <c r="U15610" i="1"/>
  <c r="V15610" i="1"/>
  <c r="W15610" i="1"/>
  <c r="X15610" i="1"/>
  <c r="T15611" i="1"/>
  <c r="U15611" i="1"/>
  <c r="V15611" i="1"/>
  <c r="W15611" i="1"/>
  <c r="X15611" i="1"/>
  <c r="T15612" i="1"/>
  <c r="U15612" i="1"/>
  <c r="V15612" i="1"/>
  <c r="W15612" i="1"/>
  <c r="X15612" i="1"/>
  <c r="T15613" i="1"/>
  <c r="U15613" i="1"/>
  <c r="V15613" i="1"/>
  <c r="W15613" i="1"/>
  <c r="X15613" i="1"/>
  <c r="T15614" i="1"/>
  <c r="U15614" i="1"/>
  <c r="V15614" i="1"/>
  <c r="W15614" i="1"/>
  <c r="X15614" i="1"/>
  <c r="T15615" i="1"/>
  <c r="U15615" i="1"/>
  <c r="V15615" i="1"/>
  <c r="W15615" i="1"/>
  <c r="X15615" i="1"/>
  <c r="T15616" i="1"/>
  <c r="U15616" i="1"/>
  <c r="V15616" i="1"/>
  <c r="W15616" i="1"/>
  <c r="X15616" i="1"/>
  <c r="T15617" i="1"/>
  <c r="U15617" i="1"/>
  <c r="V15617" i="1"/>
  <c r="W15617" i="1"/>
  <c r="X15617" i="1"/>
  <c r="T15618" i="1"/>
  <c r="U15618" i="1"/>
  <c r="V15618" i="1"/>
  <c r="W15618" i="1"/>
  <c r="X15618" i="1"/>
  <c r="T15619" i="1"/>
  <c r="U15619" i="1"/>
  <c r="V15619" i="1"/>
  <c r="W15619" i="1"/>
  <c r="X15619" i="1"/>
  <c r="T15620" i="1"/>
  <c r="U15620" i="1"/>
  <c r="V15620" i="1"/>
  <c r="W15620" i="1"/>
  <c r="X15620" i="1"/>
  <c r="T15621" i="1"/>
  <c r="U15621" i="1"/>
  <c r="V15621" i="1"/>
  <c r="W15621" i="1"/>
  <c r="X15621" i="1"/>
  <c r="T15622" i="1"/>
  <c r="U15622" i="1"/>
  <c r="V15622" i="1"/>
  <c r="W15622" i="1"/>
  <c r="X15622" i="1"/>
  <c r="T15623" i="1"/>
  <c r="U15623" i="1"/>
  <c r="V15623" i="1"/>
  <c r="W15623" i="1"/>
  <c r="X15623" i="1"/>
  <c r="T15624" i="1"/>
  <c r="U15624" i="1"/>
  <c r="V15624" i="1"/>
  <c r="W15624" i="1"/>
  <c r="X15624" i="1"/>
  <c r="T15625" i="1"/>
  <c r="U15625" i="1"/>
  <c r="V15625" i="1"/>
  <c r="W15625" i="1"/>
  <c r="X15625" i="1"/>
  <c r="T15626" i="1"/>
  <c r="U15626" i="1"/>
  <c r="V15626" i="1"/>
  <c r="W15626" i="1"/>
  <c r="X15626" i="1"/>
  <c r="T15627" i="1"/>
  <c r="U15627" i="1"/>
  <c r="V15627" i="1"/>
  <c r="W15627" i="1"/>
  <c r="X15627" i="1"/>
  <c r="T15628" i="1"/>
  <c r="U15628" i="1"/>
  <c r="V15628" i="1"/>
  <c r="W15628" i="1"/>
  <c r="X15628" i="1"/>
  <c r="T15629" i="1"/>
  <c r="U15629" i="1"/>
  <c r="V15629" i="1"/>
  <c r="W15629" i="1"/>
  <c r="X15629" i="1"/>
  <c r="T15630" i="1"/>
  <c r="U15630" i="1"/>
  <c r="V15630" i="1"/>
  <c r="W15630" i="1"/>
  <c r="X15630" i="1"/>
  <c r="T15631" i="1"/>
  <c r="U15631" i="1"/>
  <c r="V15631" i="1"/>
  <c r="W15631" i="1"/>
  <c r="X15631" i="1"/>
  <c r="T15632" i="1"/>
  <c r="U15632" i="1"/>
  <c r="V15632" i="1"/>
  <c r="W15632" i="1"/>
  <c r="X15632" i="1"/>
  <c r="T15633" i="1"/>
  <c r="U15633" i="1"/>
  <c r="V15633" i="1"/>
  <c r="W15633" i="1"/>
  <c r="X15633" i="1"/>
  <c r="T15634" i="1"/>
  <c r="U15634" i="1"/>
  <c r="V15634" i="1"/>
  <c r="W15634" i="1"/>
  <c r="X15634" i="1"/>
  <c r="T15635" i="1"/>
  <c r="U15635" i="1"/>
  <c r="V15635" i="1"/>
  <c r="W15635" i="1"/>
  <c r="X15635" i="1"/>
  <c r="T15636" i="1"/>
  <c r="U15636" i="1"/>
  <c r="V15636" i="1"/>
  <c r="W15636" i="1"/>
  <c r="X15636" i="1"/>
  <c r="T15637" i="1"/>
  <c r="U15637" i="1"/>
  <c r="V15637" i="1"/>
  <c r="W15637" i="1"/>
  <c r="X15637" i="1"/>
  <c r="T15638" i="1"/>
  <c r="U15638" i="1"/>
  <c r="V15638" i="1"/>
  <c r="W15638" i="1"/>
  <c r="X15638" i="1"/>
  <c r="T15639" i="1"/>
  <c r="U15639" i="1"/>
  <c r="V15639" i="1"/>
  <c r="W15639" i="1"/>
  <c r="X15639" i="1"/>
  <c r="T15640" i="1"/>
  <c r="U15640" i="1"/>
  <c r="V15640" i="1"/>
  <c r="W15640" i="1"/>
  <c r="X15640" i="1"/>
  <c r="T15641" i="1"/>
  <c r="U15641" i="1"/>
  <c r="V15641" i="1"/>
  <c r="W15641" i="1"/>
  <c r="X15641" i="1"/>
  <c r="T15642" i="1"/>
  <c r="U15642" i="1"/>
  <c r="V15642" i="1"/>
  <c r="W15642" i="1"/>
  <c r="X15642" i="1"/>
  <c r="T15643" i="1"/>
  <c r="U15643" i="1"/>
  <c r="V15643" i="1"/>
  <c r="W15643" i="1"/>
  <c r="X15643" i="1"/>
  <c r="T15644" i="1"/>
  <c r="U15644" i="1"/>
  <c r="V15644" i="1"/>
  <c r="W15644" i="1"/>
  <c r="X15644" i="1"/>
  <c r="T15645" i="1"/>
  <c r="U15645" i="1"/>
  <c r="V15645" i="1"/>
  <c r="W15645" i="1"/>
  <c r="X15645" i="1"/>
  <c r="T15646" i="1"/>
  <c r="U15646" i="1"/>
  <c r="V15646" i="1"/>
  <c r="W15646" i="1"/>
  <c r="X15646" i="1"/>
  <c r="T15647" i="1"/>
  <c r="U15647" i="1"/>
  <c r="V15647" i="1"/>
  <c r="W15647" i="1"/>
  <c r="X15647" i="1"/>
  <c r="T15648" i="1"/>
  <c r="U15648" i="1"/>
  <c r="V15648" i="1"/>
  <c r="W15648" i="1"/>
  <c r="X15648" i="1"/>
  <c r="T15649" i="1"/>
  <c r="U15649" i="1"/>
  <c r="V15649" i="1"/>
  <c r="W15649" i="1"/>
  <c r="X15649" i="1"/>
  <c r="T15650" i="1"/>
  <c r="U15650" i="1"/>
  <c r="V15650" i="1"/>
  <c r="W15650" i="1"/>
  <c r="X15650" i="1"/>
  <c r="T15651" i="1"/>
  <c r="U15651" i="1"/>
  <c r="V15651" i="1"/>
  <c r="W15651" i="1"/>
  <c r="X15651" i="1"/>
  <c r="T15652" i="1"/>
  <c r="U15652" i="1"/>
  <c r="V15652" i="1"/>
  <c r="W15652" i="1"/>
  <c r="X15652" i="1"/>
  <c r="T15653" i="1"/>
  <c r="U15653" i="1"/>
  <c r="V15653" i="1"/>
  <c r="W15653" i="1"/>
  <c r="X15653" i="1"/>
  <c r="T15654" i="1"/>
  <c r="U15654" i="1"/>
  <c r="V15654" i="1"/>
  <c r="W15654" i="1"/>
  <c r="X15654" i="1"/>
  <c r="T15655" i="1"/>
  <c r="U15655" i="1"/>
  <c r="V15655" i="1"/>
  <c r="W15655" i="1"/>
  <c r="X15655" i="1"/>
  <c r="T15656" i="1"/>
  <c r="U15656" i="1"/>
  <c r="V15656" i="1"/>
  <c r="W15656" i="1"/>
  <c r="X15656" i="1"/>
  <c r="T15657" i="1"/>
  <c r="U15657" i="1"/>
  <c r="V15657" i="1"/>
  <c r="W15657" i="1"/>
  <c r="X15657" i="1"/>
  <c r="T15658" i="1"/>
  <c r="U15658" i="1"/>
  <c r="V15658" i="1"/>
  <c r="W15658" i="1"/>
  <c r="X15658" i="1"/>
  <c r="T15659" i="1"/>
  <c r="U15659" i="1"/>
  <c r="V15659" i="1"/>
  <c r="W15659" i="1"/>
  <c r="X15659" i="1"/>
  <c r="T15660" i="1"/>
  <c r="U15660" i="1"/>
  <c r="V15660" i="1"/>
  <c r="W15660" i="1"/>
  <c r="X15660" i="1"/>
  <c r="T15661" i="1"/>
  <c r="U15661" i="1"/>
  <c r="V15661" i="1"/>
  <c r="W15661" i="1"/>
  <c r="X15661" i="1"/>
  <c r="T15662" i="1"/>
  <c r="U15662" i="1"/>
  <c r="V15662" i="1"/>
  <c r="W15662" i="1"/>
  <c r="X15662" i="1"/>
  <c r="T15663" i="1"/>
  <c r="U15663" i="1"/>
  <c r="V15663" i="1"/>
  <c r="W15663" i="1"/>
  <c r="X15663" i="1"/>
  <c r="T15664" i="1"/>
  <c r="U15664" i="1"/>
  <c r="V15664" i="1"/>
  <c r="W15664" i="1"/>
  <c r="X15664" i="1"/>
  <c r="T15665" i="1"/>
  <c r="U15665" i="1"/>
  <c r="V15665" i="1"/>
  <c r="W15665" i="1"/>
  <c r="X15665" i="1"/>
  <c r="T15666" i="1"/>
  <c r="U15666" i="1"/>
  <c r="V15666" i="1"/>
  <c r="W15666" i="1"/>
  <c r="X15666" i="1"/>
  <c r="T15667" i="1"/>
  <c r="U15667" i="1"/>
  <c r="V15667" i="1"/>
  <c r="W15667" i="1"/>
  <c r="X15667" i="1"/>
  <c r="T15668" i="1"/>
  <c r="U15668" i="1"/>
  <c r="V15668" i="1"/>
  <c r="W15668" i="1"/>
  <c r="X15668" i="1"/>
  <c r="T15669" i="1"/>
  <c r="U15669" i="1"/>
  <c r="V15669" i="1"/>
  <c r="W15669" i="1"/>
  <c r="X15669" i="1"/>
  <c r="T15670" i="1"/>
  <c r="U15670" i="1"/>
  <c r="V15670" i="1"/>
  <c r="W15670" i="1"/>
  <c r="X15670" i="1"/>
  <c r="T15671" i="1"/>
  <c r="U15671" i="1"/>
  <c r="V15671" i="1"/>
  <c r="W15671" i="1"/>
  <c r="X15671" i="1"/>
  <c r="T15672" i="1"/>
  <c r="U15672" i="1"/>
  <c r="V15672" i="1"/>
  <c r="W15672" i="1"/>
  <c r="X15672" i="1"/>
  <c r="T15673" i="1"/>
  <c r="U15673" i="1"/>
  <c r="V15673" i="1"/>
  <c r="W15673" i="1"/>
  <c r="X15673" i="1"/>
  <c r="T15674" i="1"/>
  <c r="U15674" i="1"/>
  <c r="V15674" i="1"/>
  <c r="W15674" i="1"/>
  <c r="X15674" i="1"/>
  <c r="T15675" i="1"/>
  <c r="U15675" i="1"/>
  <c r="V15675" i="1"/>
  <c r="W15675" i="1"/>
  <c r="X15675" i="1"/>
  <c r="T15676" i="1"/>
  <c r="U15676" i="1"/>
  <c r="V15676" i="1"/>
  <c r="W15676" i="1"/>
  <c r="X15676" i="1"/>
  <c r="T15677" i="1"/>
  <c r="U15677" i="1"/>
  <c r="V15677" i="1"/>
  <c r="W15677" i="1"/>
  <c r="X15677" i="1"/>
  <c r="T15678" i="1"/>
  <c r="U15678" i="1"/>
  <c r="V15678" i="1"/>
  <c r="W15678" i="1"/>
  <c r="X15678" i="1"/>
  <c r="T15679" i="1"/>
  <c r="U15679" i="1"/>
  <c r="V15679" i="1"/>
  <c r="W15679" i="1"/>
  <c r="X15679" i="1"/>
  <c r="T15680" i="1"/>
  <c r="U15680" i="1"/>
  <c r="V15680" i="1"/>
  <c r="W15680" i="1"/>
  <c r="X15680" i="1"/>
  <c r="T15681" i="1"/>
  <c r="U15681" i="1"/>
  <c r="V15681" i="1"/>
  <c r="W15681" i="1"/>
  <c r="X15681" i="1"/>
  <c r="T15682" i="1"/>
  <c r="U15682" i="1"/>
  <c r="V15682" i="1"/>
  <c r="W15682" i="1"/>
  <c r="X15682" i="1"/>
  <c r="T15683" i="1"/>
  <c r="U15683" i="1"/>
  <c r="V15683" i="1"/>
  <c r="W15683" i="1"/>
  <c r="X15683" i="1"/>
  <c r="T15684" i="1"/>
  <c r="U15684" i="1"/>
  <c r="V15684" i="1"/>
  <c r="W15684" i="1"/>
  <c r="X15684" i="1"/>
  <c r="T15685" i="1"/>
  <c r="U15685" i="1"/>
  <c r="V15685" i="1"/>
  <c r="W15685" i="1"/>
  <c r="X15685" i="1"/>
  <c r="T15686" i="1"/>
  <c r="U15686" i="1"/>
  <c r="V15686" i="1"/>
  <c r="W15686" i="1"/>
  <c r="X15686" i="1"/>
  <c r="T15687" i="1"/>
  <c r="U15687" i="1"/>
  <c r="V15687" i="1"/>
  <c r="W15687" i="1"/>
  <c r="X15687" i="1"/>
  <c r="T15688" i="1"/>
  <c r="U15688" i="1"/>
  <c r="V15688" i="1"/>
  <c r="W15688" i="1"/>
  <c r="X15688" i="1"/>
  <c r="T15689" i="1"/>
  <c r="U15689" i="1"/>
  <c r="V15689" i="1"/>
  <c r="W15689" i="1"/>
  <c r="X15689" i="1"/>
  <c r="T15690" i="1"/>
  <c r="U15690" i="1"/>
  <c r="V15690" i="1"/>
  <c r="W15690" i="1"/>
  <c r="X15690" i="1"/>
  <c r="T15691" i="1"/>
  <c r="U15691" i="1"/>
  <c r="V15691" i="1"/>
  <c r="W15691" i="1"/>
  <c r="X15691" i="1"/>
  <c r="T15692" i="1"/>
  <c r="U15692" i="1"/>
  <c r="V15692" i="1"/>
  <c r="W15692" i="1"/>
  <c r="X15692" i="1"/>
  <c r="T15693" i="1"/>
  <c r="U15693" i="1"/>
  <c r="V15693" i="1"/>
  <c r="W15693" i="1"/>
  <c r="X15693" i="1"/>
  <c r="T15694" i="1"/>
  <c r="U15694" i="1"/>
  <c r="V15694" i="1"/>
  <c r="W15694" i="1"/>
  <c r="X15694" i="1"/>
  <c r="T15695" i="1"/>
  <c r="U15695" i="1"/>
  <c r="V15695" i="1"/>
  <c r="W15695" i="1"/>
  <c r="X15695" i="1"/>
  <c r="T15696" i="1"/>
  <c r="U15696" i="1"/>
  <c r="V15696" i="1"/>
  <c r="W15696" i="1"/>
  <c r="X15696" i="1"/>
  <c r="T15697" i="1"/>
  <c r="U15697" i="1"/>
  <c r="V15697" i="1"/>
  <c r="W15697" i="1"/>
  <c r="X15697" i="1"/>
  <c r="T15698" i="1"/>
  <c r="U15698" i="1"/>
  <c r="V15698" i="1"/>
  <c r="W15698" i="1"/>
  <c r="X15698" i="1"/>
  <c r="T15699" i="1"/>
  <c r="U15699" i="1"/>
  <c r="V15699" i="1"/>
  <c r="W15699" i="1"/>
  <c r="X15699" i="1"/>
  <c r="T15700" i="1"/>
  <c r="U15700" i="1"/>
  <c r="V15700" i="1"/>
  <c r="W15700" i="1"/>
  <c r="X15700" i="1"/>
  <c r="T15701" i="1"/>
  <c r="U15701" i="1"/>
  <c r="V15701" i="1"/>
  <c r="W15701" i="1"/>
  <c r="X15701" i="1"/>
  <c r="T15702" i="1"/>
  <c r="U15702" i="1"/>
  <c r="V15702" i="1"/>
  <c r="W15702" i="1"/>
  <c r="X15702" i="1"/>
  <c r="T15703" i="1"/>
  <c r="U15703" i="1"/>
  <c r="V15703" i="1"/>
  <c r="W15703" i="1"/>
  <c r="X15703" i="1"/>
  <c r="T15704" i="1"/>
  <c r="U15704" i="1"/>
  <c r="V15704" i="1"/>
  <c r="W15704" i="1"/>
  <c r="X15704" i="1"/>
  <c r="T15705" i="1"/>
  <c r="U15705" i="1"/>
  <c r="V15705" i="1"/>
  <c r="W15705" i="1"/>
  <c r="X15705" i="1"/>
  <c r="T15706" i="1"/>
  <c r="U15706" i="1"/>
  <c r="V15706" i="1"/>
  <c r="W15706" i="1"/>
  <c r="X15706" i="1"/>
  <c r="T15707" i="1"/>
  <c r="U15707" i="1"/>
  <c r="V15707" i="1"/>
  <c r="W15707" i="1"/>
  <c r="X15707" i="1"/>
  <c r="T15708" i="1"/>
  <c r="U15708" i="1"/>
  <c r="V15708" i="1"/>
  <c r="W15708" i="1"/>
  <c r="X15708" i="1"/>
  <c r="T15709" i="1"/>
  <c r="U15709" i="1"/>
  <c r="V15709" i="1"/>
  <c r="W15709" i="1"/>
  <c r="X15709" i="1"/>
  <c r="T15710" i="1"/>
  <c r="U15710" i="1"/>
  <c r="V15710" i="1"/>
  <c r="W15710" i="1"/>
  <c r="X15710" i="1"/>
  <c r="T15711" i="1"/>
  <c r="U15711" i="1"/>
  <c r="V15711" i="1"/>
  <c r="W15711" i="1"/>
  <c r="X15711" i="1"/>
  <c r="T15712" i="1"/>
  <c r="U15712" i="1"/>
  <c r="V15712" i="1"/>
  <c r="W15712" i="1"/>
  <c r="X15712" i="1"/>
  <c r="T15713" i="1"/>
  <c r="U15713" i="1"/>
  <c r="V15713" i="1"/>
  <c r="W15713" i="1"/>
  <c r="X15713" i="1"/>
  <c r="T15714" i="1"/>
  <c r="U15714" i="1"/>
  <c r="V15714" i="1"/>
  <c r="W15714" i="1"/>
  <c r="X15714" i="1"/>
  <c r="T15715" i="1"/>
  <c r="U15715" i="1"/>
  <c r="V15715" i="1"/>
  <c r="W15715" i="1"/>
  <c r="X15715" i="1"/>
  <c r="T15716" i="1"/>
  <c r="U15716" i="1"/>
  <c r="V15716" i="1"/>
  <c r="W15716" i="1"/>
  <c r="X15716" i="1"/>
  <c r="T15717" i="1"/>
  <c r="U15717" i="1"/>
  <c r="V15717" i="1"/>
  <c r="W15717" i="1"/>
  <c r="X15717" i="1"/>
  <c r="T15718" i="1"/>
  <c r="U15718" i="1"/>
  <c r="V15718" i="1"/>
  <c r="W15718" i="1"/>
  <c r="X15718" i="1"/>
  <c r="T15719" i="1"/>
  <c r="U15719" i="1"/>
  <c r="V15719" i="1"/>
  <c r="W15719" i="1"/>
  <c r="X15719" i="1"/>
  <c r="T15720" i="1"/>
  <c r="U15720" i="1"/>
  <c r="V15720" i="1"/>
  <c r="W15720" i="1"/>
  <c r="X15720" i="1"/>
  <c r="T15721" i="1"/>
  <c r="U15721" i="1"/>
  <c r="V15721" i="1"/>
  <c r="W15721" i="1"/>
  <c r="X15721" i="1"/>
  <c r="T15722" i="1"/>
  <c r="U15722" i="1"/>
  <c r="V15722" i="1"/>
  <c r="W15722" i="1"/>
  <c r="X15722" i="1"/>
  <c r="T15723" i="1"/>
  <c r="U15723" i="1"/>
  <c r="V15723" i="1"/>
  <c r="W15723" i="1"/>
  <c r="X15723" i="1"/>
  <c r="T15724" i="1"/>
  <c r="U15724" i="1"/>
  <c r="V15724" i="1"/>
  <c r="W15724" i="1"/>
  <c r="X15724" i="1"/>
  <c r="T15725" i="1"/>
  <c r="U15725" i="1"/>
  <c r="V15725" i="1"/>
  <c r="W15725" i="1"/>
  <c r="X15725" i="1"/>
  <c r="T15726" i="1"/>
  <c r="U15726" i="1"/>
  <c r="V15726" i="1"/>
  <c r="W15726" i="1"/>
  <c r="X15726" i="1"/>
  <c r="T15727" i="1"/>
  <c r="U15727" i="1"/>
  <c r="V15727" i="1"/>
  <c r="W15727" i="1"/>
  <c r="X15727" i="1"/>
  <c r="T15728" i="1"/>
  <c r="U15728" i="1"/>
  <c r="V15728" i="1"/>
  <c r="W15728" i="1"/>
  <c r="X15728" i="1"/>
  <c r="T15729" i="1"/>
  <c r="U15729" i="1"/>
  <c r="V15729" i="1"/>
  <c r="W15729" i="1"/>
  <c r="X15729" i="1"/>
  <c r="T15730" i="1"/>
  <c r="U15730" i="1"/>
  <c r="V15730" i="1"/>
  <c r="W15730" i="1"/>
  <c r="X15730" i="1"/>
  <c r="T15731" i="1"/>
  <c r="U15731" i="1"/>
  <c r="V15731" i="1"/>
  <c r="W15731" i="1"/>
  <c r="X15731" i="1"/>
  <c r="T15732" i="1"/>
  <c r="U15732" i="1"/>
  <c r="V15732" i="1"/>
  <c r="W15732" i="1"/>
  <c r="X15732" i="1"/>
  <c r="T15733" i="1"/>
  <c r="U15733" i="1"/>
  <c r="V15733" i="1"/>
  <c r="W15733" i="1"/>
  <c r="X15733" i="1"/>
  <c r="T15734" i="1"/>
  <c r="U15734" i="1"/>
  <c r="V15734" i="1"/>
  <c r="W15734" i="1"/>
  <c r="X15734" i="1"/>
  <c r="T15735" i="1"/>
  <c r="U15735" i="1"/>
  <c r="V15735" i="1"/>
  <c r="W15735" i="1"/>
  <c r="X15735" i="1"/>
  <c r="T15736" i="1"/>
  <c r="U15736" i="1"/>
  <c r="V15736" i="1"/>
  <c r="W15736" i="1"/>
  <c r="X15736" i="1"/>
  <c r="T15737" i="1"/>
  <c r="U15737" i="1"/>
  <c r="V15737" i="1"/>
  <c r="W15737" i="1"/>
  <c r="X15737" i="1"/>
  <c r="T15738" i="1"/>
  <c r="U15738" i="1"/>
  <c r="V15738" i="1"/>
  <c r="W15738" i="1"/>
  <c r="X15738" i="1"/>
  <c r="T15739" i="1"/>
  <c r="U15739" i="1"/>
  <c r="V15739" i="1"/>
  <c r="W15739" i="1"/>
  <c r="X15739" i="1"/>
  <c r="T15740" i="1"/>
  <c r="U15740" i="1"/>
  <c r="V15740" i="1"/>
  <c r="W15740" i="1"/>
  <c r="X15740" i="1"/>
  <c r="T15741" i="1"/>
  <c r="U15741" i="1"/>
  <c r="V15741" i="1"/>
  <c r="W15741" i="1"/>
  <c r="X15741" i="1"/>
  <c r="T15742" i="1"/>
  <c r="U15742" i="1"/>
  <c r="V15742" i="1"/>
  <c r="W15742" i="1"/>
  <c r="X15742" i="1"/>
  <c r="T15743" i="1"/>
  <c r="U15743" i="1"/>
  <c r="V15743" i="1"/>
  <c r="W15743" i="1"/>
  <c r="X15743" i="1"/>
  <c r="T15744" i="1"/>
  <c r="U15744" i="1"/>
  <c r="V15744" i="1"/>
  <c r="W15744" i="1"/>
  <c r="X15744" i="1"/>
  <c r="T15745" i="1"/>
  <c r="U15745" i="1"/>
  <c r="V15745" i="1"/>
  <c r="W15745" i="1"/>
  <c r="X15745" i="1"/>
  <c r="T15746" i="1"/>
  <c r="U15746" i="1"/>
  <c r="V15746" i="1"/>
  <c r="W15746" i="1"/>
  <c r="X15746" i="1"/>
  <c r="T15747" i="1"/>
  <c r="U15747" i="1"/>
  <c r="V15747" i="1"/>
  <c r="W15747" i="1"/>
  <c r="X15747" i="1"/>
  <c r="T15748" i="1"/>
  <c r="U15748" i="1"/>
  <c r="V15748" i="1"/>
  <c r="W15748" i="1"/>
  <c r="X15748" i="1"/>
  <c r="T15749" i="1"/>
  <c r="U15749" i="1"/>
  <c r="V15749" i="1"/>
  <c r="W15749" i="1"/>
  <c r="X15749" i="1"/>
  <c r="T15750" i="1"/>
  <c r="U15750" i="1"/>
  <c r="V15750" i="1"/>
  <c r="W15750" i="1"/>
  <c r="X15750" i="1"/>
  <c r="T15751" i="1"/>
  <c r="U15751" i="1"/>
  <c r="V15751" i="1"/>
  <c r="W15751" i="1"/>
  <c r="X15751" i="1"/>
  <c r="T15752" i="1"/>
  <c r="U15752" i="1"/>
  <c r="V15752" i="1"/>
  <c r="W15752" i="1"/>
  <c r="X15752" i="1"/>
  <c r="T15753" i="1"/>
  <c r="U15753" i="1"/>
  <c r="V15753" i="1"/>
  <c r="W15753" i="1"/>
  <c r="X15753" i="1"/>
  <c r="T15754" i="1"/>
  <c r="U15754" i="1"/>
  <c r="V15754" i="1"/>
  <c r="W15754" i="1"/>
  <c r="X15754" i="1"/>
  <c r="T15755" i="1"/>
  <c r="U15755" i="1"/>
  <c r="V15755" i="1"/>
  <c r="W15755" i="1"/>
  <c r="X15755" i="1"/>
  <c r="T15756" i="1"/>
  <c r="U15756" i="1"/>
  <c r="V15756" i="1"/>
  <c r="W15756" i="1"/>
  <c r="X15756" i="1"/>
  <c r="T15757" i="1"/>
  <c r="U15757" i="1"/>
  <c r="V15757" i="1"/>
  <c r="W15757" i="1"/>
  <c r="X15757" i="1"/>
  <c r="T15758" i="1"/>
  <c r="U15758" i="1"/>
  <c r="V15758" i="1"/>
  <c r="W15758" i="1"/>
  <c r="X15758" i="1"/>
  <c r="T15759" i="1"/>
  <c r="U15759" i="1"/>
  <c r="V15759" i="1"/>
  <c r="W15759" i="1"/>
  <c r="X15759" i="1"/>
  <c r="T15760" i="1"/>
  <c r="U15760" i="1"/>
  <c r="V15760" i="1"/>
  <c r="W15760" i="1"/>
  <c r="X15760" i="1"/>
  <c r="T15761" i="1"/>
  <c r="U15761" i="1"/>
  <c r="V15761" i="1"/>
  <c r="W15761" i="1"/>
  <c r="X15761" i="1"/>
  <c r="T15762" i="1"/>
  <c r="U15762" i="1"/>
  <c r="V15762" i="1"/>
  <c r="W15762" i="1"/>
  <c r="X15762" i="1"/>
  <c r="T15763" i="1"/>
  <c r="U15763" i="1"/>
  <c r="V15763" i="1"/>
  <c r="W15763" i="1"/>
  <c r="X15763" i="1"/>
  <c r="T15764" i="1"/>
  <c r="U15764" i="1"/>
  <c r="V15764" i="1"/>
  <c r="W15764" i="1"/>
  <c r="X15764" i="1"/>
  <c r="T15765" i="1"/>
  <c r="U15765" i="1"/>
  <c r="V15765" i="1"/>
  <c r="W15765" i="1"/>
  <c r="X15765" i="1"/>
  <c r="T15766" i="1"/>
  <c r="U15766" i="1"/>
  <c r="V15766" i="1"/>
  <c r="W15766" i="1"/>
  <c r="X15766" i="1"/>
  <c r="T15767" i="1"/>
  <c r="U15767" i="1"/>
  <c r="V15767" i="1"/>
  <c r="W15767" i="1"/>
  <c r="X15767" i="1"/>
  <c r="T15768" i="1"/>
  <c r="U15768" i="1"/>
  <c r="V15768" i="1"/>
  <c r="W15768" i="1"/>
  <c r="X15768" i="1"/>
  <c r="T15769" i="1"/>
  <c r="U15769" i="1"/>
  <c r="V15769" i="1"/>
  <c r="W15769" i="1"/>
  <c r="X15769" i="1"/>
  <c r="T15770" i="1"/>
  <c r="U15770" i="1"/>
  <c r="V15770" i="1"/>
  <c r="W15770" i="1"/>
  <c r="X15770" i="1"/>
  <c r="T15771" i="1"/>
  <c r="U15771" i="1"/>
  <c r="V15771" i="1"/>
  <c r="W15771" i="1"/>
  <c r="X15771" i="1"/>
  <c r="T15772" i="1"/>
  <c r="U15772" i="1"/>
  <c r="V15772" i="1"/>
  <c r="W15772" i="1"/>
  <c r="X15772" i="1"/>
  <c r="T15773" i="1"/>
  <c r="U15773" i="1"/>
  <c r="V15773" i="1"/>
  <c r="W15773" i="1"/>
  <c r="X15773" i="1"/>
  <c r="T15774" i="1"/>
  <c r="U15774" i="1"/>
  <c r="V15774" i="1"/>
  <c r="W15774" i="1"/>
  <c r="X15774" i="1"/>
  <c r="T15775" i="1"/>
  <c r="U15775" i="1"/>
  <c r="V15775" i="1"/>
  <c r="W15775" i="1"/>
  <c r="X15775" i="1"/>
  <c r="T15776" i="1"/>
  <c r="U15776" i="1"/>
  <c r="V15776" i="1"/>
  <c r="W15776" i="1"/>
  <c r="X15776" i="1"/>
  <c r="T15777" i="1"/>
  <c r="U15777" i="1"/>
  <c r="V15777" i="1"/>
  <c r="W15777" i="1"/>
  <c r="X15777" i="1"/>
  <c r="T15778" i="1"/>
  <c r="U15778" i="1"/>
  <c r="V15778" i="1"/>
  <c r="W15778" i="1"/>
  <c r="X15778" i="1"/>
  <c r="T15779" i="1"/>
  <c r="U15779" i="1"/>
  <c r="V15779" i="1"/>
  <c r="W15779" i="1"/>
  <c r="X15779" i="1"/>
  <c r="T15780" i="1"/>
  <c r="U15780" i="1"/>
  <c r="V15780" i="1"/>
  <c r="W15780" i="1"/>
  <c r="X15780" i="1"/>
  <c r="T15781" i="1"/>
  <c r="U15781" i="1"/>
  <c r="V15781" i="1"/>
  <c r="W15781" i="1"/>
  <c r="X15781" i="1"/>
  <c r="T15782" i="1"/>
  <c r="U15782" i="1"/>
  <c r="V15782" i="1"/>
  <c r="W15782" i="1"/>
  <c r="X15782" i="1"/>
  <c r="T15783" i="1"/>
  <c r="U15783" i="1"/>
  <c r="V15783" i="1"/>
  <c r="W15783" i="1"/>
  <c r="X15783" i="1"/>
  <c r="T15784" i="1"/>
  <c r="U15784" i="1"/>
  <c r="V15784" i="1"/>
  <c r="W15784" i="1"/>
  <c r="X15784" i="1"/>
  <c r="T15785" i="1"/>
  <c r="U15785" i="1"/>
  <c r="V15785" i="1"/>
  <c r="W15785" i="1"/>
  <c r="X15785" i="1"/>
  <c r="T15786" i="1"/>
  <c r="U15786" i="1"/>
  <c r="V15786" i="1"/>
  <c r="W15786" i="1"/>
  <c r="X15786" i="1"/>
  <c r="T15787" i="1"/>
  <c r="U15787" i="1"/>
  <c r="V15787" i="1"/>
  <c r="W15787" i="1"/>
  <c r="X15787" i="1"/>
  <c r="T15788" i="1"/>
  <c r="U15788" i="1"/>
  <c r="V15788" i="1"/>
  <c r="W15788" i="1"/>
  <c r="X15788" i="1"/>
  <c r="T15789" i="1"/>
  <c r="U15789" i="1"/>
  <c r="V15789" i="1"/>
  <c r="W15789" i="1"/>
  <c r="X15789" i="1"/>
  <c r="T15790" i="1"/>
  <c r="U15790" i="1"/>
  <c r="V15790" i="1"/>
  <c r="W15790" i="1"/>
  <c r="X15790" i="1"/>
  <c r="T15791" i="1"/>
  <c r="U15791" i="1"/>
  <c r="V15791" i="1"/>
  <c r="W15791" i="1"/>
  <c r="X15791" i="1"/>
  <c r="T15792" i="1"/>
  <c r="U15792" i="1"/>
  <c r="V15792" i="1"/>
  <c r="W15792" i="1"/>
  <c r="X15792" i="1"/>
  <c r="T15793" i="1"/>
  <c r="U15793" i="1"/>
  <c r="V15793" i="1"/>
  <c r="W15793" i="1"/>
  <c r="X15793" i="1"/>
  <c r="T15794" i="1"/>
  <c r="U15794" i="1"/>
  <c r="V15794" i="1"/>
  <c r="W15794" i="1"/>
  <c r="X15794" i="1"/>
  <c r="T15795" i="1"/>
  <c r="U15795" i="1"/>
  <c r="V15795" i="1"/>
  <c r="W15795" i="1"/>
  <c r="X15795" i="1"/>
  <c r="T15796" i="1"/>
  <c r="U15796" i="1"/>
  <c r="V15796" i="1"/>
  <c r="W15796" i="1"/>
  <c r="X15796" i="1"/>
  <c r="T15797" i="1"/>
  <c r="U15797" i="1"/>
  <c r="V15797" i="1"/>
  <c r="W15797" i="1"/>
  <c r="X15797" i="1"/>
  <c r="T15798" i="1"/>
  <c r="U15798" i="1"/>
  <c r="V15798" i="1"/>
  <c r="W15798" i="1"/>
  <c r="X15798" i="1"/>
  <c r="T15799" i="1"/>
  <c r="U15799" i="1"/>
  <c r="V15799" i="1"/>
  <c r="W15799" i="1"/>
  <c r="X15799" i="1"/>
  <c r="T15800" i="1"/>
  <c r="U15800" i="1"/>
  <c r="V15800" i="1"/>
  <c r="W15800" i="1"/>
  <c r="X15800" i="1"/>
  <c r="T15801" i="1"/>
  <c r="U15801" i="1"/>
  <c r="V15801" i="1"/>
  <c r="W15801" i="1"/>
  <c r="X15801" i="1"/>
  <c r="T15802" i="1"/>
  <c r="U15802" i="1"/>
  <c r="V15802" i="1"/>
  <c r="W15802" i="1"/>
  <c r="X15802" i="1"/>
  <c r="T15803" i="1"/>
  <c r="U15803" i="1"/>
  <c r="V15803" i="1"/>
  <c r="W15803" i="1"/>
  <c r="X15803" i="1"/>
  <c r="T15804" i="1"/>
  <c r="U15804" i="1"/>
  <c r="V15804" i="1"/>
  <c r="W15804" i="1"/>
  <c r="X15804" i="1"/>
  <c r="T15805" i="1"/>
  <c r="U15805" i="1"/>
  <c r="V15805" i="1"/>
  <c r="W15805" i="1"/>
  <c r="X15805" i="1"/>
  <c r="T15806" i="1"/>
  <c r="U15806" i="1"/>
  <c r="V15806" i="1"/>
  <c r="W15806" i="1"/>
  <c r="X15806" i="1"/>
  <c r="T15807" i="1"/>
  <c r="U15807" i="1"/>
  <c r="V15807" i="1"/>
  <c r="W15807" i="1"/>
  <c r="X15807" i="1"/>
  <c r="T15808" i="1"/>
  <c r="U15808" i="1"/>
  <c r="V15808" i="1"/>
  <c r="W15808" i="1"/>
  <c r="X15808" i="1"/>
  <c r="T15809" i="1"/>
  <c r="U15809" i="1"/>
  <c r="V15809" i="1"/>
  <c r="W15809" i="1"/>
  <c r="X15809" i="1"/>
  <c r="T15810" i="1"/>
  <c r="U15810" i="1"/>
  <c r="V15810" i="1"/>
  <c r="W15810" i="1"/>
  <c r="X15810" i="1"/>
  <c r="T15811" i="1"/>
  <c r="U15811" i="1"/>
  <c r="V15811" i="1"/>
  <c r="W15811" i="1"/>
  <c r="X15811" i="1"/>
  <c r="T15812" i="1"/>
  <c r="U15812" i="1"/>
  <c r="V15812" i="1"/>
  <c r="W15812" i="1"/>
  <c r="X15812" i="1"/>
  <c r="T15813" i="1"/>
  <c r="U15813" i="1"/>
  <c r="V15813" i="1"/>
  <c r="W15813" i="1"/>
  <c r="X15813" i="1"/>
  <c r="T15814" i="1"/>
  <c r="U15814" i="1"/>
  <c r="V15814" i="1"/>
  <c r="W15814" i="1"/>
  <c r="X15814" i="1"/>
  <c r="T15815" i="1"/>
  <c r="U15815" i="1"/>
  <c r="V15815" i="1"/>
  <c r="W15815" i="1"/>
  <c r="X15815" i="1"/>
  <c r="T15816" i="1"/>
  <c r="U15816" i="1"/>
  <c r="V15816" i="1"/>
  <c r="W15816" i="1"/>
  <c r="X15816" i="1"/>
  <c r="T15817" i="1"/>
  <c r="U15817" i="1"/>
  <c r="V15817" i="1"/>
  <c r="W15817" i="1"/>
  <c r="X15817" i="1"/>
  <c r="T15818" i="1"/>
  <c r="U15818" i="1"/>
  <c r="V15818" i="1"/>
  <c r="W15818" i="1"/>
  <c r="X15818" i="1"/>
  <c r="T15819" i="1"/>
  <c r="U15819" i="1"/>
  <c r="V15819" i="1"/>
  <c r="W15819" i="1"/>
  <c r="X15819" i="1"/>
  <c r="T15820" i="1"/>
  <c r="U15820" i="1"/>
  <c r="V15820" i="1"/>
  <c r="W15820" i="1"/>
  <c r="X15820" i="1"/>
  <c r="T15821" i="1"/>
  <c r="U15821" i="1"/>
  <c r="V15821" i="1"/>
  <c r="W15821" i="1"/>
  <c r="X15821" i="1"/>
  <c r="T15822" i="1"/>
  <c r="U15822" i="1"/>
  <c r="V15822" i="1"/>
  <c r="W15822" i="1"/>
  <c r="X15822" i="1"/>
  <c r="T15823" i="1"/>
  <c r="U15823" i="1"/>
  <c r="V15823" i="1"/>
  <c r="W15823" i="1"/>
  <c r="X15823" i="1"/>
  <c r="T15824" i="1"/>
  <c r="U15824" i="1"/>
  <c r="V15824" i="1"/>
  <c r="W15824" i="1"/>
  <c r="X15824" i="1"/>
  <c r="T15825" i="1"/>
  <c r="U15825" i="1"/>
  <c r="V15825" i="1"/>
  <c r="W15825" i="1"/>
  <c r="X15825" i="1"/>
  <c r="T15826" i="1"/>
  <c r="U15826" i="1"/>
  <c r="V15826" i="1"/>
  <c r="W15826" i="1"/>
  <c r="X15826" i="1"/>
  <c r="T15827" i="1"/>
  <c r="U15827" i="1"/>
  <c r="V15827" i="1"/>
  <c r="W15827" i="1"/>
  <c r="X15827" i="1"/>
  <c r="T15828" i="1"/>
  <c r="U15828" i="1"/>
  <c r="V15828" i="1"/>
  <c r="W15828" i="1"/>
  <c r="X15828" i="1"/>
  <c r="T15829" i="1"/>
  <c r="U15829" i="1"/>
  <c r="V15829" i="1"/>
  <c r="W15829" i="1"/>
  <c r="X15829" i="1"/>
  <c r="T15830" i="1"/>
  <c r="U15830" i="1"/>
  <c r="V15830" i="1"/>
  <c r="W15830" i="1"/>
  <c r="X15830" i="1"/>
  <c r="T15831" i="1"/>
  <c r="U15831" i="1"/>
  <c r="V15831" i="1"/>
  <c r="W15831" i="1"/>
  <c r="X15831" i="1"/>
  <c r="T15832" i="1"/>
  <c r="U15832" i="1"/>
  <c r="V15832" i="1"/>
  <c r="W15832" i="1"/>
  <c r="X15832" i="1"/>
  <c r="T15833" i="1"/>
  <c r="U15833" i="1"/>
  <c r="V15833" i="1"/>
  <c r="W15833" i="1"/>
  <c r="X15833" i="1"/>
  <c r="T15834" i="1"/>
  <c r="U15834" i="1"/>
  <c r="V15834" i="1"/>
  <c r="W15834" i="1"/>
  <c r="X15834" i="1"/>
  <c r="T15835" i="1"/>
  <c r="U15835" i="1"/>
  <c r="V15835" i="1"/>
  <c r="W15835" i="1"/>
  <c r="X15835" i="1"/>
  <c r="T15836" i="1"/>
  <c r="U15836" i="1"/>
  <c r="V15836" i="1"/>
  <c r="W15836" i="1"/>
  <c r="X15836" i="1"/>
  <c r="T15837" i="1"/>
  <c r="U15837" i="1"/>
  <c r="V15837" i="1"/>
  <c r="W15837" i="1"/>
  <c r="X15837" i="1"/>
  <c r="T15838" i="1"/>
  <c r="U15838" i="1"/>
  <c r="V15838" i="1"/>
  <c r="W15838" i="1"/>
  <c r="X15838" i="1"/>
  <c r="T15839" i="1"/>
  <c r="U15839" i="1"/>
  <c r="V15839" i="1"/>
  <c r="W15839" i="1"/>
  <c r="X15839" i="1"/>
  <c r="T15840" i="1"/>
  <c r="U15840" i="1"/>
  <c r="V15840" i="1"/>
  <c r="W15840" i="1"/>
  <c r="X15840" i="1"/>
  <c r="T15841" i="1"/>
  <c r="U15841" i="1"/>
  <c r="V15841" i="1"/>
  <c r="W15841" i="1"/>
  <c r="X15841" i="1"/>
  <c r="T15842" i="1"/>
  <c r="U15842" i="1"/>
  <c r="V15842" i="1"/>
  <c r="W15842" i="1"/>
  <c r="X15842" i="1"/>
  <c r="T15843" i="1"/>
  <c r="U15843" i="1"/>
  <c r="V15843" i="1"/>
  <c r="W15843" i="1"/>
  <c r="X15843" i="1"/>
  <c r="T15844" i="1"/>
  <c r="U15844" i="1"/>
  <c r="V15844" i="1"/>
  <c r="W15844" i="1"/>
  <c r="X15844" i="1"/>
  <c r="T15845" i="1"/>
  <c r="U15845" i="1"/>
  <c r="V15845" i="1"/>
  <c r="W15845" i="1"/>
  <c r="X15845" i="1"/>
  <c r="T15846" i="1"/>
  <c r="U15846" i="1"/>
  <c r="V15846" i="1"/>
  <c r="W15846" i="1"/>
  <c r="X15846" i="1"/>
  <c r="T15847" i="1"/>
  <c r="U15847" i="1"/>
  <c r="V15847" i="1"/>
  <c r="W15847" i="1"/>
  <c r="X15847" i="1"/>
  <c r="T15848" i="1"/>
  <c r="U15848" i="1"/>
  <c r="V15848" i="1"/>
  <c r="W15848" i="1"/>
  <c r="X15848" i="1"/>
  <c r="T15849" i="1"/>
  <c r="U15849" i="1"/>
  <c r="V15849" i="1"/>
  <c r="W15849" i="1"/>
  <c r="X15849" i="1"/>
  <c r="T15850" i="1"/>
  <c r="U15850" i="1"/>
  <c r="V15850" i="1"/>
  <c r="W15850" i="1"/>
  <c r="X15850" i="1"/>
  <c r="T15851" i="1"/>
  <c r="U15851" i="1"/>
  <c r="V15851" i="1"/>
  <c r="W15851" i="1"/>
  <c r="X15851" i="1"/>
  <c r="T15852" i="1"/>
  <c r="U15852" i="1"/>
  <c r="V15852" i="1"/>
  <c r="W15852" i="1"/>
  <c r="X15852" i="1"/>
  <c r="T15853" i="1"/>
  <c r="U15853" i="1"/>
  <c r="V15853" i="1"/>
  <c r="W15853" i="1"/>
  <c r="X15853" i="1"/>
  <c r="T15854" i="1"/>
  <c r="U15854" i="1"/>
  <c r="V15854" i="1"/>
  <c r="W15854" i="1"/>
  <c r="X15854" i="1"/>
  <c r="T15855" i="1"/>
  <c r="U15855" i="1"/>
  <c r="V15855" i="1"/>
  <c r="W15855" i="1"/>
  <c r="X15855" i="1"/>
  <c r="T15856" i="1"/>
  <c r="U15856" i="1"/>
  <c r="V15856" i="1"/>
  <c r="W15856" i="1"/>
  <c r="X15856" i="1"/>
  <c r="T15857" i="1"/>
  <c r="U15857" i="1"/>
  <c r="V15857" i="1"/>
  <c r="W15857" i="1"/>
  <c r="X15857" i="1"/>
  <c r="T15858" i="1"/>
  <c r="U15858" i="1"/>
  <c r="V15858" i="1"/>
  <c r="W15858" i="1"/>
  <c r="X15858" i="1"/>
  <c r="T15859" i="1"/>
  <c r="U15859" i="1"/>
  <c r="V15859" i="1"/>
  <c r="W15859" i="1"/>
  <c r="X15859" i="1"/>
  <c r="T15860" i="1"/>
  <c r="U15860" i="1"/>
  <c r="V15860" i="1"/>
  <c r="W15860" i="1"/>
  <c r="X15860" i="1"/>
  <c r="T15861" i="1"/>
  <c r="U15861" i="1"/>
  <c r="V15861" i="1"/>
  <c r="W15861" i="1"/>
  <c r="X15861" i="1"/>
  <c r="T15862" i="1"/>
  <c r="U15862" i="1"/>
  <c r="V15862" i="1"/>
  <c r="W15862" i="1"/>
  <c r="X15862" i="1"/>
  <c r="T15863" i="1"/>
  <c r="U15863" i="1"/>
  <c r="V15863" i="1"/>
  <c r="W15863" i="1"/>
  <c r="X15863" i="1"/>
  <c r="T15864" i="1"/>
  <c r="U15864" i="1"/>
  <c r="V15864" i="1"/>
  <c r="W15864" i="1"/>
  <c r="X15864" i="1"/>
  <c r="T15865" i="1"/>
  <c r="U15865" i="1"/>
  <c r="V15865" i="1"/>
  <c r="W15865" i="1"/>
  <c r="X15865" i="1"/>
  <c r="T15866" i="1"/>
  <c r="U15866" i="1"/>
  <c r="V15866" i="1"/>
  <c r="W15866" i="1"/>
  <c r="X15866" i="1"/>
  <c r="T15867" i="1"/>
  <c r="U15867" i="1"/>
  <c r="V15867" i="1"/>
  <c r="W15867" i="1"/>
  <c r="X15867" i="1"/>
  <c r="T15868" i="1"/>
  <c r="U15868" i="1"/>
  <c r="V15868" i="1"/>
  <c r="W15868" i="1"/>
  <c r="X15868" i="1"/>
  <c r="T15869" i="1"/>
  <c r="U15869" i="1"/>
  <c r="V15869" i="1"/>
  <c r="W15869" i="1"/>
  <c r="X15869" i="1"/>
  <c r="T15870" i="1"/>
  <c r="U15870" i="1"/>
  <c r="V15870" i="1"/>
  <c r="W15870" i="1"/>
  <c r="X15870" i="1"/>
  <c r="T15871" i="1"/>
  <c r="U15871" i="1"/>
  <c r="V15871" i="1"/>
  <c r="W15871" i="1"/>
  <c r="X15871" i="1"/>
  <c r="T15872" i="1"/>
  <c r="U15872" i="1"/>
  <c r="V15872" i="1"/>
  <c r="W15872" i="1"/>
  <c r="X15872" i="1"/>
  <c r="T15873" i="1"/>
  <c r="U15873" i="1"/>
  <c r="V15873" i="1"/>
  <c r="W15873" i="1"/>
  <c r="X15873" i="1"/>
  <c r="T15874" i="1"/>
  <c r="U15874" i="1"/>
  <c r="V15874" i="1"/>
  <c r="W15874" i="1"/>
  <c r="X15874" i="1"/>
  <c r="T15875" i="1"/>
  <c r="U15875" i="1"/>
  <c r="V15875" i="1"/>
  <c r="W15875" i="1"/>
  <c r="X15875" i="1"/>
  <c r="T15876" i="1"/>
  <c r="U15876" i="1"/>
  <c r="V15876" i="1"/>
  <c r="W15876" i="1"/>
  <c r="X15876" i="1"/>
  <c r="T15877" i="1"/>
  <c r="U15877" i="1"/>
  <c r="V15877" i="1"/>
  <c r="W15877" i="1"/>
  <c r="X15877" i="1"/>
  <c r="T15878" i="1"/>
  <c r="U15878" i="1"/>
  <c r="V15878" i="1"/>
  <c r="W15878" i="1"/>
  <c r="X15878" i="1"/>
  <c r="T15879" i="1"/>
  <c r="U15879" i="1"/>
  <c r="V15879" i="1"/>
  <c r="W15879" i="1"/>
  <c r="X15879" i="1"/>
  <c r="T15880" i="1"/>
  <c r="U15880" i="1"/>
  <c r="V15880" i="1"/>
  <c r="W15880" i="1"/>
  <c r="X15880" i="1"/>
  <c r="T15881" i="1"/>
  <c r="U15881" i="1"/>
  <c r="V15881" i="1"/>
  <c r="W15881" i="1"/>
  <c r="X15881" i="1"/>
  <c r="T15882" i="1"/>
  <c r="U15882" i="1"/>
  <c r="V15882" i="1"/>
  <c r="W15882" i="1"/>
  <c r="X15882" i="1"/>
  <c r="T15883" i="1"/>
  <c r="U15883" i="1"/>
  <c r="V15883" i="1"/>
  <c r="W15883" i="1"/>
  <c r="X15883" i="1"/>
  <c r="T15884" i="1"/>
  <c r="U15884" i="1"/>
  <c r="V15884" i="1"/>
  <c r="W15884" i="1"/>
  <c r="X15884" i="1"/>
  <c r="T15885" i="1"/>
  <c r="U15885" i="1"/>
  <c r="V15885" i="1"/>
  <c r="W15885" i="1"/>
  <c r="X15885" i="1"/>
  <c r="T15886" i="1"/>
  <c r="U15886" i="1"/>
  <c r="V15886" i="1"/>
  <c r="W15886" i="1"/>
  <c r="X15886" i="1"/>
  <c r="T15887" i="1"/>
  <c r="U15887" i="1"/>
  <c r="V15887" i="1"/>
  <c r="W15887" i="1"/>
  <c r="X15887" i="1"/>
  <c r="T15888" i="1"/>
  <c r="U15888" i="1"/>
  <c r="V15888" i="1"/>
  <c r="W15888" i="1"/>
  <c r="X15888" i="1"/>
  <c r="T15889" i="1"/>
  <c r="U15889" i="1"/>
  <c r="V15889" i="1"/>
  <c r="W15889" i="1"/>
  <c r="X15889" i="1"/>
  <c r="T15890" i="1"/>
  <c r="U15890" i="1"/>
  <c r="V15890" i="1"/>
  <c r="W15890" i="1"/>
  <c r="X15890" i="1"/>
  <c r="T15891" i="1"/>
  <c r="U15891" i="1"/>
  <c r="V15891" i="1"/>
  <c r="W15891" i="1"/>
  <c r="X15891" i="1"/>
  <c r="T15892" i="1"/>
  <c r="U15892" i="1"/>
  <c r="V15892" i="1"/>
  <c r="W15892" i="1"/>
  <c r="X15892" i="1"/>
  <c r="T15893" i="1"/>
  <c r="U15893" i="1"/>
  <c r="V15893" i="1"/>
  <c r="W15893" i="1"/>
  <c r="X15893" i="1"/>
  <c r="T15894" i="1"/>
  <c r="U15894" i="1"/>
  <c r="V15894" i="1"/>
  <c r="W15894" i="1"/>
  <c r="X15894" i="1"/>
  <c r="T15895" i="1"/>
  <c r="U15895" i="1"/>
  <c r="V15895" i="1"/>
  <c r="W15895" i="1"/>
  <c r="X15895" i="1"/>
  <c r="T15896" i="1"/>
  <c r="U15896" i="1"/>
  <c r="V15896" i="1"/>
  <c r="W15896" i="1"/>
  <c r="X15896" i="1"/>
  <c r="T15897" i="1"/>
  <c r="U15897" i="1"/>
  <c r="V15897" i="1"/>
  <c r="W15897" i="1"/>
  <c r="X15897" i="1"/>
  <c r="T15898" i="1"/>
  <c r="U15898" i="1"/>
  <c r="V15898" i="1"/>
  <c r="W15898" i="1"/>
  <c r="X15898" i="1"/>
  <c r="T15899" i="1"/>
  <c r="U15899" i="1"/>
  <c r="V15899" i="1"/>
  <c r="W15899" i="1"/>
  <c r="X15899" i="1"/>
  <c r="T15900" i="1"/>
  <c r="U15900" i="1"/>
  <c r="V15900" i="1"/>
  <c r="W15900" i="1"/>
  <c r="X15900" i="1"/>
  <c r="T15901" i="1"/>
  <c r="U15901" i="1"/>
  <c r="V15901" i="1"/>
  <c r="W15901" i="1"/>
  <c r="X15901" i="1"/>
  <c r="T15902" i="1"/>
  <c r="U15902" i="1"/>
  <c r="V15902" i="1"/>
  <c r="W15902" i="1"/>
  <c r="X15902" i="1"/>
  <c r="T15903" i="1"/>
  <c r="U15903" i="1"/>
  <c r="V15903" i="1"/>
  <c r="W15903" i="1"/>
  <c r="X15903" i="1"/>
  <c r="T15904" i="1"/>
  <c r="U15904" i="1"/>
  <c r="V15904" i="1"/>
  <c r="W15904" i="1"/>
  <c r="X15904" i="1"/>
  <c r="T15905" i="1"/>
  <c r="U15905" i="1"/>
  <c r="V15905" i="1"/>
  <c r="W15905" i="1"/>
  <c r="X15905" i="1"/>
  <c r="T15906" i="1"/>
  <c r="U15906" i="1"/>
  <c r="V15906" i="1"/>
  <c r="W15906" i="1"/>
  <c r="X15906" i="1"/>
  <c r="T15907" i="1"/>
  <c r="U15907" i="1"/>
  <c r="V15907" i="1"/>
  <c r="W15907" i="1"/>
  <c r="X15907" i="1"/>
  <c r="T15908" i="1"/>
  <c r="U15908" i="1"/>
  <c r="V15908" i="1"/>
  <c r="W15908" i="1"/>
  <c r="X15908" i="1"/>
  <c r="T15909" i="1"/>
  <c r="U15909" i="1"/>
  <c r="V15909" i="1"/>
  <c r="W15909" i="1"/>
  <c r="X15909" i="1"/>
  <c r="T15910" i="1"/>
  <c r="U15910" i="1"/>
  <c r="V15910" i="1"/>
  <c r="W15910" i="1"/>
  <c r="X15910" i="1"/>
  <c r="T15911" i="1"/>
  <c r="U15911" i="1"/>
  <c r="V15911" i="1"/>
  <c r="W15911" i="1"/>
  <c r="X15911" i="1"/>
  <c r="T15912" i="1"/>
  <c r="U15912" i="1"/>
  <c r="V15912" i="1"/>
  <c r="W15912" i="1"/>
  <c r="X15912" i="1"/>
  <c r="T15913" i="1"/>
  <c r="U15913" i="1"/>
  <c r="V15913" i="1"/>
  <c r="W15913" i="1"/>
  <c r="X15913" i="1"/>
  <c r="T15914" i="1"/>
  <c r="U15914" i="1"/>
  <c r="V15914" i="1"/>
  <c r="W15914" i="1"/>
  <c r="X15914" i="1"/>
  <c r="T15915" i="1"/>
  <c r="U15915" i="1"/>
  <c r="V15915" i="1"/>
  <c r="W15915" i="1"/>
  <c r="X15915" i="1"/>
  <c r="T15916" i="1"/>
  <c r="U15916" i="1"/>
  <c r="V15916" i="1"/>
  <c r="W15916" i="1"/>
  <c r="X15916" i="1"/>
  <c r="T15917" i="1"/>
  <c r="U15917" i="1"/>
  <c r="V15917" i="1"/>
  <c r="W15917" i="1"/>
  <c r="X15917" i="1"/>
  <c r="T15918" i="1"/>
  <c r="U15918" i="1"/>
  <c r="V15918" i="1"/>
  <c r="W15918" i="1"/>
  <c r="X15918" i="1"/>
  <c r="T15919" i="1"/>
  <c r="U15919" i="1"/>
  <c r="V15919" i="1"/>
  <c r="W15919" i="1"/>
  <c r="X15919" i="1"/>
  <c r="T15920" i="1"/>
  <c r="U15920" i="1"/>
  <c r="V15920" i="1"/>
  <c r="W15920" i="1"/>
  <c r="X15920" i="1"/>
  <c r="T15921" i="1"/>
  <c r="U15921" i="1"/>
  <c r="V15921" i="1"/>
  <c r="W15921" i="1"/>
  <c r="X15921" i="1"/>
  <c r="T15922" i="1"/>
  <c r="U15922" i="1"/>
  <c r="V15922" i="1"/>
  <c r="W15922" i="1"/>
  <c r="X15922" i="1"/>
  <c r="T15923" i="1"/>
  <c r="U15923" i="1"/>
  <c r="V15923" i="1"/>
  <c r="W15923" i="1"/>
  <c r="X15923" i="1"/>
  <c r="T15924" i="1"/>
  <c r="U15924" i="1"/>
  <c r="V15924" i="1"/>
  <c r="W15924" i="1"/>
  <c r="X15924" i="1"/>
  <c r="T15925" i="1"/>
  <c r="U15925" i="1"/>
  <c r="V15925" i="1"/>
  <c r="W15925" i="1"/>
  <c r="X15925" i="1"/>
  <c r="T15926" i="1"/>
  <c r="U15926" i="1"/>
  <c r="V15926" i="1"/>
  <c r="W15926" i="1"/>
  <c r="X15926" i="1"/>
  <c r="T15927" i="1"/>
  <c r="U15927" i="1"/>
  <c r="V15927" i="1"/>
  <c r="W15927" i="1"/>
  <c r="X15927" i="1"/>
  <c r="T15928" i="1"/>
  <c r="U15928" i="1"/>
  <c r="V15928" i="1"/>
  <c r="W15928" i="1"/>
  <c r="X15928" i="1"/>
  <c r="T15929" i="1"/>
  <c r="U15929" i="1"/>
  <c r="V15929" i="1"/>
  <c r="W15929" i="1"/>
  <c r="X15929" i="1"/>
  <c r="T15930" i="1"/>
  <c r="U15930" i="1"/>
  <c r="V15930" i="1"/>
  <c r="W15930" i="1"/>
  <c r="X15930" i="1"/>
  <c r="T15931" i="1"/>
  <c r="U15931" i="1"/>
  <c r="V15931" i="1"/>
  <c r="W15931" i="1"/>
  <c r="X15931" i="1"/>
  <c r="T15932" i="1"/>
  <c r="U15932" i="1"/>
  <c r="V15932" i="1"/>
  <c r="W15932" i="1"/>
  <c r="X15932" i="1"/>
  <c r="T15933" i="1"/>
  <c r="U15933" i="1"/>
  <c r="V15933" i="1"/>
  <c r="W15933" i="1"/>
  <c r="X15933" i="1"/>
  <c r="T15934" i="1"/>
  <c r="U15934" i="1"/>
  <c r="V15934" i="1"/>
  <c r="W15934" i="1"/>
  <c r="X15934" i="1"/>
  <c r="T15935" i="1"/>
  <c r="U15935" i="1"/>
  <c r="V15935" i="1"/>
  <c r="W15935" i="1"/>
  <c r="X15935" i="1"/>
  <c r="T15936" i="1"/>
  <c r="U15936" i="1"/>
  <c r="V15936" i="1"/>
  <c r="W15936" i="1"/>
  <c r="X15936" i="1"/>
  <c r="T15937" i="1"/>
  <c r="U15937" i="1"/>
  <c r="V15937" i="1"/>
  <c r="W15937" i="1"/>
  <c r="X15937" i="1"/>
  <c r="T15938" i="1"/>
  <c r="U15938" i="1"/>
  <c r="V15938" i="1"/>
  <c r="W15938" i="1"/>
  <c r="X15938" i="1"/>
  <c r="T15939" i="1"/>
  <c r="U15939" i="1"/>
  <c r="V15939" i="1"/>
  <c r="W15939" i="1"/>
  <c r="X15939" i="1"/>
  <c r="T15940" i="1"/>
  <c r="U15940" i="1"/>
  <c r="V15940" i="1"/>
  <c r="W15940" i="1"/>
  <c r="X15940" i="1"/>
  <c r="T15941" i="1"/>
  <c r="U15941" i="1"/>
  <c r="V15941" i="1"/>
  <c r="W15941" i="1"/>
  <c r="X15941" i="1"/>
  <c r="T15942" i="1"/>
  <c r="U15942" i="1"/>
  <c r="V15942" i="1"/>
  <c r="W15942" i="1"/>
  <c r="X15942" i="1"/>
  <c r="T15943" i="1"/>
  <c r="U15943" i="1"/>
  <c r="V15943" i="1"/>
  <c r="W15943" i="1"/>
  <c r="X15943" i="1"/>
  <c r="T15944" i="1"/>
  <c r="U15944" i="1"/>
  <c r="V15944" i="1"/>
  <c r="W15944" i="1"/>
  <c r="X15944" i="1"/>
  <c r="T15945" i="1"/>
  <c r="U15945" i="1"/>
  <c r="V15945" i="1"/>
  <c r="W15945" i="1"/>
  <c r="X15945" i="1"/>
  <c r="T15946" i="1"/>
  <c r="U15946" i="1"/>
  <c r="V15946" i="1"/>
  <c r="W15946" i="1"/>
  <c r="X15946" i="1"/>
  <c r="T15947" i="1"/>
  <c r="U15947" i="1"/>
  <c r="V15947" i="1"/>
  <c r="W15947" i="1"/>
  <c r="X15947" i="1"/>
  <c r="T15948" i="1"/>
  <c r="U15948" i="1"/>
  <c r="V15948" i="1"/>
  <c r="W15948" i="1"/>
  <c r="X15948" i="1"/>
  <c r="T15949" i="1"/>
  <c r="U15949" i="1"/>
  <c r="V15949" i="1"/>
  <c r="W15949" i="1"/>
  <c r="X15949" i="1"/>
  <c r="T15950" i="1"/>
  <c r="U15950" i="1"/>
  <c r="V15950" i="1"/>
  <c r="W15950" i="1"/>
  <c r="X15950" i="1"/>
  <c r="T15951" i="1"/>
  <c r="U15951" i="1"/>
  <c r="V15951" i="1"/>
  <c r="W15951" i="1"/>
  <c r="X15951" i="1"/>
  <c r="T15952" i="1"/>
  <c r="U15952" i="1"/>
  <c r="V15952" i="1"/>
  <c r="W15952" i="1"/>
  <c r="X15952" i="1"/>
  <c r="T15953" i="1"/>
  <c r="U15953" i="1"/>
  <c r="V15953" i="1"/>
  <c r="W15953" i="1"/>
  <c r="X15953" i="1"/>
  <c r="T15954" i="1"/>
  <c r="U15954" i="1"/>
  <c r="V15954" i="1"/>
  <c r="W15954" i="1"/>
  <c r="X15954" i="1"/>
  <c r="T15955" i="1"/>
  <c r="U15955" i="1"/>
  <c r="V15955" i="1"/>
  <c r="W15955" i="1"/>
  <c r="X15955" i="1"/>
  <c r="T15956" i="1"/>
  <c r="U15956" i="1"/>
  <c r="V15956" i="1"/>
  <c r="W15956" i="1"/>
  <c r="X15956" i="1"/>
  <c r="T15957" i="1"/>
  <c r="U15957" i="1"/>
  <c r="V15957" i="1"/>
  <c r="W15957" i="1"/>
  <c r="X15957" i="1"/>
  <c r="T15958" i="1"/>
  <c r="U15958" i="1"/>
  <c r="V15958" i="1"/>
  <c r="W15958" i="1"/>
  <c r="X15958" i="1"/>
  <c r="T15959" i="1"/>
  <c r="U15959" i="1"/>
  <c r="V15959" i="1"/>
  <c r="W15959" i="1"/>
  <c r="X15959" i="1"/>
  <c r="T15960" i="1"/>
  <c r="U15960" i="1"/>
  <c r="V15960" i="1"/>
  <c r="W15960" i="1"/>
  <c r="X15960" i="1"/>
  <c r="T15961" i="1"/>
  <c r="U15961" i="1"/>
  <c r="V15961" i="1"/>
  <c r="W15961" i="1"/>
  <c r="X15961" i="1"/>
  <c r="T15962" i="1"/>
  <c r="U15962" i="1"/>
  <c r="V15962" i="1"/>
  <c r="W15962" i="1"/>
  <c r="X15962" i="1"/>
  <c r="T15963" i="1"/>
  <c r="U15963" i="1"/>
  <c r="V15963" i="1"/>
  <c r="W15963" i="1"/>
  <c r="X15963" i="1"/>
  <c r="T15964" i="1"/>
  <c r="U15964" i="1"/>
  <c r="V15964" i="1"/>
  <c r="W15964" i="1"/>
  <c r="X15964" i="1"/>
  <c r="T15965" i="1"/>
  <c r="U15965" i="1"/>
  <c r="V15965" i="1"/>
  <c r="W15965" i="1"/>
  <c r="X15965" i="1"/>
  <c r="T15966" i="1"/>
  <c r="U15966" i="1"/>
  <c r="V15966" i="1"/>
  <c r="W15966" i="1"/>
  <c r="X15966" i="1"/>
  <c r="T15967" i="1"/>
  <c r="U15967" i="1"/>
  <c r="V15967" i="1"/>
  <c r="W15967" i="1"/>
  <c r="X15967" i="1"/>
  <c r="T15968" i="1"/>
  <c r="U15968" i="1"/>
  <c r="V15968" i="1"/>
  <c r="W15968" i="1"/>
  <c r="X15968" i="1"/>
  <c r="T15969" i="1"/>
  <c r="U15969" i="1"/>
  <c r="V15969" i="1"/>
  <c r="W15969" i="1"/>
  <c r="X15969" i="1"/>
  <c r="T15970" i="1"/>
  <c r="U15970" i="1"/>
  <c r="V15970" i="1"/>
  <c r="W15970" i="1"/>
  <c r="X15970" i="1"/>
  <c r="T15971" i="1"/>
  <c r="U15971" i="1"/>
  <c r="V15971" i="1"/>
  <c r="W15971" i="1"/>
  <c r="X15971" i="1"/>
  <c r="T15972" i="1"/>
  <c r="U15972" i="1"/>
  <c r="V15972" i="1"/>
  <c r="W15972" i="1"/>
  <c r="X15972" i="1"/>
  <c r="T15973" i="1"/>
  <c r="U15973" i="1"/>
  <c r="V15973" i="1"/>
  <c r="W15973" i="1"/>
  <c r="X15973" i="1"/>
  <c r="T15974" i="1"/>
  <c r="U15974" i="1"/>
  <c r="V15974" i="1"/>
  <c r="W15974" i="1"/>
  <c r="X15974" i="1"/>
  <c r="T15975" i="1"/>
  <c r="U15975" i="1"/>
  <c r="V15975" i="1"/>
  <c r="W15975" i="1"/>
  <c r="X15975" i="1"/>
  <c r="T15976" i="1"/>
  <c r="U15976" i="1"/>
  <c r="V15976" i="1"/>
  <c r="W15976" i="1"/>
  <c r="X15976" i="1"/>
  <c r="T15977" i="1"/>
  <c r="U15977" i="1"/>
  <c r="V15977" i="1"/>
  <c r="W15977" i="1"/>
  <c r="X15977" i="1"/>
  <c r="T15978" i="1"/>
  <c r="U15978" i="1"/>
  <c r="V15978" i="1"/>
  <c r="W15978" i="1"/>
  <c r="X15978" i="1"/>
  <c r="T15979" i="1"/>
  <c r="U15979" i="1"/>
  <c r="V15979" i="1"/>
  <c r="W15979" i="1"/>
  <c r="X15979" i="1"/>
  <c r="T15980" i="1"/>
  <c r="U15980" i="1"/>
  <c r="V15980" i="1"/>
  <c r="W15980" i="1"/>
  <c r="X15980" i="1"/>
  <c r="T15981" i="1"/>
  <c r="U15981" i="1"/>
  <c r="V15981" i="1"/>
  <c r="W15981" i="1"/>
  <c r="X15981" i="1"/>
  <c r="T15982" i="1"/>
  <c r="U15982" i="1"/>
  <c r="V15982" i="1"/>
  <c r="W15982" i="1"/>
  <c r="X15982" i="1"/>
  <c r="T15983" i="1"/>
  <c r="U15983" i="1"/>
  <c r="V15983" i="1"/>
  <c r="W15983" i="1"/>
  <c r="X15983" i="1"/>
  <c r="T15984" i="1"/>
  <c r="U15984" i="1"/>
  <c r="V15984" i="1"/>
  <c r="W15984" i="1"/>
  <c r="X15984" i="1"/>
  <c r="T15985" i="1"/>
  <c r="U15985" i="1"/>
  <c r="V15985" i="1"/>
  <c r="W15985" i="1"/>
  <c r="X15985" i="1"/>
  <c r="T15986" i="1"/>
  <c r="U15986" i="1"/>
  <c r="V15986" i="1"/>
  <c r="W15986" i="1"/>
  <c r="X15986" i="1"/>
  <c r="T15987" i="1"/>
  <c r="U15987" i="1"/>
  <c r="V15987" i="1"/>
  <c r="W15987" i="1"/>
  <c r="X15987" i="1"/>
  <c r="T15988" i="1"/>
  <c r="U15988" i="1"/>
  <c r="V15988" i="1"/>
  <c r="W15988" i="1"/>
  <c r="X15988" i="1"/>
  <c r="T15989" i="1"/>
  <c r="U15989" i="1"/>
  <c r="V15989" i="1"/>
  <c r="W15989" i="1"/>
  <c r="X15989" i="1"/>
  <c r="T15990" i="1"/>
  <c r="U15990" i="1"/>
  <c r="V15990" i="1"/>
  <c r="W15990" i="1"/>
  <c r="X15990" i="1"/>
  <c r="T15991" i="1"/>
  <c r="U15991" i="1"/>
  <c r="V15991" i="1"/>
  <c r="W15991" i="1"/>
  <c r="X15991" i="1"/>
  <c r="T15992" i="1"/>
  <c r="U15992" i="1"/>
  <c r="V15992" i="1"/>
  <c r="W15992" i="1"/>
  <c r="X15992" i="1"/>
  <c r="T15993" i="1"/>
  <c r="U15993" i="1"/>
  <c r="V15993" i="1"/>
  <c r="W15993" i="1"/>
  <c r="X15993" i="1"/>
  <c r="T15994" i="1"/>
  <c r="U15994" i="1"/>
  <c r="V15994" i="1"/>
  <c r="W15994" i="1"/>
  <c r="X15994" i="1"/>
  <c r="T15995" i="1"/>
  <c r="U15995" i="1"/>
  <c r="V15995" i="1"/>
  <c r="W15995" i="1"/>
  <c r="X15995" i="1"/>
  <c r="T15996" i="1"/>
  <c r="U15996" i="1"/>
  <c r="V15996" i="1"/>
  <c r="W15996" i="1"/>
  <c r="X15996" i="1"/>
  <c r="T15997" i="1"/>
  <c r="U15997" i="1"/>
  <c r="V15997" i="1"/>
  <c r="W15997" i="1"/>
  <c r="X15997" i="1"/>
  <c r="T15998" i="1"/>
  <c r="U15998" i="1"/>
  <c r="V15998" i="1"/>
  <c r="W15998" i="1"/>
  <c r="X15998" i="1"/>
  <c r="T15999" i="1"/>
  <c r="U15999" i="1"/>
  <c r="V15999" i="1"/>
  <c r="W15999" i="1"/>
  <c r="X15999" i="1"/>
  <c r="T16000" i="1"/>
  <c r="U16000" i="1"/>
  <c r="V16000" i="1"/>
  <c r="W16000" i="1"/>
  <c r="X16000" i="1"/>
  <c r="T16001" i="1"/>
  <c r="U16001" i="1"/>
  <c r="V16001" i="1"/>
  <c r="W16001" i="1"/>
  <c r="X16001" i="1"/>
  <c r="T16002" i="1"/>
  <c r="U16002" i="1"/>
  <c r="V16002" i="1"/>
  <c r="W16002" i="1"/>
  <c r="X16002" i="1"/>
  <c r="T16003" i="1"/>
  <c r="U16003" i="1"/>
  <c r="V16003" i="1"/>
  <c r="W16003" i="1"/>
  <c r="X16003" i="1"/>
  <c r="T16004" i="1"/>
  <c r="U16004" i="1"/>
  <c r="V16004" i="1"/>
  <c r="W16004" i="1"/>
  <c r="X16004" i="1"/>
  <c r="T16005" i="1"/>
  <c r="U16005" i="1"/>
  <c r="V16005" i="1"/>
  <c r="W16005" i="1"/>
  <c r="X16005" i="1"/>
  <c r="T16006" i="1"/>
  <c r="U16006" i="1"/>
  <c r="V16006" i="1"/>
  <c r="W16006" i="1"/>
  <c r="X16006" i="1"/>
  <c r="T16007" i="1"/>
  <c r="U16007" i="1"/>
  <c r="V16007" i="1"/>
  <c r="W16007" i="1"/>
  <c r="X16007" i="1"/>
  <c r="T16008" i="1"/>
  <c r="U16008" i="1"/>
  <c r="V16008" i="1"/>
  <c r="W16008" i="1"/>
  <c r="X16008" i="1"/>
  <c r="T16009" i="1"/>
  <c r="U16009" i="1"/>
  <c r="V16009" i="1"/>
  <c r="W16009" i="1"/>
  <c r="X16009" i="1"/>
  <c r="T16010" i="1"/>
  <c r="U16010" i="1"/>
  <c r="V16010" i="1"/>
  <c r="W16010" i="1"/>
  <c r="X16010" i="1"/>
  <c r="T16011" i="1"/>
  <c r="U16011" i="1"/>
  <c r="V16011" i="1"/>
  <c r="W16011" i="1"/>
  <c r="X16011" i="1"/>
  <c r="T16012" i="1"/>
  <c r="U16012" i="1"/>
  <c r="V16012" i="1"/>
  <c r="W16012" i="1"/>
  <c r="X16012" i="1"/>
  <c r="T16013" i="1"/>
  <c r="U16013" i="1"/>
  <c r="V16013" i="1"/>
  <c r="W16013" i="1"/>
  <c r="X16013" i="1"/>
  <c r="T16014" i="1"/>
  <c r="U16014" i="1"/>
  <c r="V16014" i="1"/>
  <c r="W16014" i="1"/>
  <c r="X16014" i="1"/>
  <c r="T16015" i="1"/>
  <c r="U16015" i="1"/>
  <c r="V16015" i="1"/>
  <c r="W16015" i="1"/>
  <c r="X16015" i="1"/>
  <c r="T16016" i="1"/>
  <c r="U16016" i="1"/>
  <c r="V16016" i="1"/>
  <c r="W16016" i="1"/>
  <c r="X16016" i="1"/>
  <c r="T16017" i="1"/>
  <c r="U16017" i="1"/>
  <c r="V16017" i="1"/>
  <c r="W16017" i="1"/>
  <c r="X16017" i="1"/>
  <c r="T16018" i="1"/>
  <c r="U16018" i="1"/>
  <c r="V16018" i="1"/>
  <c r="W16018" i="1"/>
  <c r="X16018" i="1"/>
  <c r="T16019" i="1"/>
  <c r="U16019" i="1"/>
  <c r="V16019" i="1"/>
  <c r="W16019" i="1"/>
  <c r="X16019" i="1"/>
  <c r="T16020" i="1"/>
  <c r="U16020" i="1"/>
  <c r="V16020" i="1"/>
  <c r="W16020" i="1"/>
  <c r="X16020" i="1"/>
  <c r="T16021" i="1"/>
  <c r="U16021" i="1"/>
  <c r="V16021" i="1"/>
  <c r="W16021" i="1"/>
  <c r="X16021" i="1"/>
  <c r="T16022" i="1"/>
  <c r="U16022" i="1"/>
  <c r="V16022" i="1"/>
  <c r="W16022" i="1"/>
  <c r="X16022" i="1"/>
  <c r="T16023" i="1"/>
  <c r="U16023" i="1"/>
  <c r="V16023" i="1"/>
  <c r="W16023" i="1"/>
  <c r="X16023" i="1"/>
  <c r="T16024" i="1"/>
  <c r="U16024" i="1"/>
  <c r="V16024" i="1"/>
  <c r="W16024" i="1"/>
  <c r="X16024" i="1"/>
  <c r="T16025" i="1"/>
  <c r="U16025" i="1"/>
  <c r="V16025" i="1"/>
  <c r="W16025" i="1"/>
  <c r="X16025" i="1"/>
  <c r="T16026" i="1"/>
  <c r="U16026" i="1"/>
  <c r="V16026" i="1"/>
  <c r="W16026" i="1"/>
  <c r="X16026" i="1"/>
  <c r="T16027" i="1"/>
  <c r="U16027" i="1"/>
  <c r="V16027" i="1"/>
  <c r="W16027" i="1"/>
  <c r="X16027" i="1"/>
  <c r="T16028" i="1"/>
  <c r="U16028" i="1"/>
  <c r="V16028" i="1"/>
  <c r="W16028" i="1"/>
  <c r="X16028" i="1"/>
  <c r="T16029" i="1"/>
  <c r="U16029" i="1"/>
  <c r="V16029" i="1"/>
  <c r="W16029" i="1"/>
  <c r="X16029" i="1"/>
  <c r="T16030" i="1"/>
  <c r="U16030" i="1"/>
  <c r="V16030" i="1"/>
  <c r="W16030" i="1"/>
  <c r="X16030" i="1"/>
  <c r="T16031" i="1"/>
  <c r="U16031" i="1"/>
  <c r="V16031" i="1"/>
  <c r="W16031" i="1"/>
  <c r="X16031" i="1"/>
  <c r="T16032" i="1"/>
  <c r="U16032" i="1"/>
  <c r="V16032" i="1"/>
  <c r="W16032" i="1"/>
  <c r="X16032" i="1"/>
  <c r="T16033" i="1"/>
  <c r="U16033" i="1"/>
  <c r="V16033" i="1"/>
  <c r="W16033" i="1"/>
  <c r="X16033" i="1"/>
  <c r="T16034" i="1"/>
  <c r="U16034" i="1"/>
  <c r="V16034" i="1"/>
  <c r="W16034" i="1"/>
  <c r="X16034" i="1"/>
  <c r="T16035" i="1"/>
  <c r="U16035" i="1"/>
  <c r="V16035" i="1"/>
  <c r="W16035" i="1"/>
  <c r="X16035" i="1"/>
  <c r="T16036" i="1"/>
  <c r="U16036" i="1"/>
  <c r="V16036" i="1"/>
  <c r="W16036" i="1"/>
  <c r="X16036" i="1"/>
  <c r="T16037" i="1"/>
  <c r="U16037" i="1"/>
  <c r="V16037" i="1"/>
  <c r="W16037" i="1"/>
  <c r="X16037" i="1"/>
  <c r="T16038" i="1"/>
  <c r="U16038" i="1"/>
  <c r="V16038" i="1"/>
  <c r="W16038" i="1"/>
  <c r="X16038" i="1"/>
  <c r="T16039" i="1"/>
  <c r="U16039" i="1"/>
  <c r="V16039" i="1"/>
  <c r="W16039" i="1"/>
  <c r="X16039" i="1"/>
  <c r="T16040" i="1"/>
  <c r="U16040" i="1"/>
  <c r="V16040" i="1"/>
  <c r="W16040" i="1"/>
  <c r="X16040" i="1"/>
  <c r="T16041" i="1"/>
  <c r="U16041" i="1"/>
  <c r="V16041" i="1"/>
  <c r="W16041" i="1"/>
  <c r="X16041" i="1"/>
  <c r="T16042" i="1"/>
  <c r="U16042" i="1"/>
  <c r="V16042" i="1"/>
  <c r="W16042" i="1"/>
  <c r="X16042" i="1"/>
  <c r="T16043" i="1"/>
  <c r="U16043" i="1"/>
  <c r="V16043" i="1"/>
  <c r="W16043" i="1"/>
  <c r="X16043" i="1"/>
  <c r="T16044" i="1"/>
  <c r="U16044" i="1"/>
  <c r="V16044" i="1"/>
  <c r="W16044" i="1"/>
  <c r="X16044" i="1"/>
  <c r="T16045" i="1"/>
  <c r="U16045" i="1"/>
  <c r="V16045" i="1"/>
  <c r="W16045" i="1"/>
  <c r="X16045" i="1"/>
  <c r="T16046" i="1"/>
  <c r="U16046" i="1"/>
  <c r="V16046" i="1"/>
  <c r="W16046" i="1"/>
  <c r="X16046" i="1"/>
  <c r="T16047" i="1"/>
  <c r="U16047" i="1"/>
  <c r="V16047" i="1"/>
  <c r="W16047" i="1"/>
  <c r="X16047" i="1"/>
  <c r="T16048" i="1"/>
  <c r="U16048" i="1"/>
  <c r="V16048" i="1"/>
  <c r="W16048" i="1"/>
  <c r="X16048" i="1"/>
  <c r="T16049" i="1"/>
  <c r="U16049" i="1"/>
  <c r="V16049" i="1"/>
  <c r="W16049" i="1"/>
  <c r="X16049" i="1"/>
  <c r="T16050" i="1"/>
  <c r="U16050" i="1"/>
  <c r="V16050" i="1"/>
  <c r="W16050" i="1"/>
  <c r="X16050" i="1"/>
  <c r="T16051" i="1"/>
  <c r="U16051" i="1"/>
  <c r="V16051" i="1"/>
  <c r="W16051" i="1"/>
  <c r="X16051" i="1"/>
  <c r="T16052" i="1"/>
  <c r="U16052" i="1"/>
  <c r="V16052" i="1"/>
  <c r="W16052" i="1"/>
  <c r="X16052" i="1"/>
  <c r="T16053" i="1"/>
  <c r="U16053" i="1"/>
  <c r="V16053" i="1"/>
  <c r="W16053" i="1"/>
  <c r="X16053" i="1"/>
  <c r="T16054" i="1"/>
  <c r="U16054" i="1"/>
  <c r="V16054" i="1"/>
  <c r="W16054" i="1"/>
  <c r="X16054" i="1"/>
  <c r="T16055" i="1"/>
  <c r="U16055" i="1"/>
  <c r="V16055" i="1"/>
  <c r="W16055" i="1"/>
  <c r="X16055" i="1"/>
  <c r="T16056" i="1"/>
  <c r="U16056" i="1"/>
  <c r="V16056" i="1"/>
  <c r="W16056" i="1"/>
  <c r="X16056" i="1"/>
  <c r="T16057" i="1"/>
  <c r="U16057" i="1"/>
  <c r="V16057" i="1"/>
  <c r="W16057" i="1"/>
  <c r="X16057" i="1"/>
  <c r="T16058" i="1"/>
  <c r="U16058" i="1"/>
  <c r="V16058" i="1"/>
  <c r="W16058" i="1"/>
  <c r="X16058" i="1"/>
  <c r="T16059" i="1"/>
  <c r="U16059" i="1"/>
  <c r="V16059" i="1"/>
  <c r="W16059" i="1"/>
  <c r="X16059" i="1"/>
  <c r="T16060" i="1"/>
  <c r="U16060" i="1"/>
  <c r="V16060" i="1"/>
  <c r="W16060" i="1"/>
  <c r="X16060" i="1"/>
  <c r="T16061" i="1"/>
  <c r="U16061" i="1"/>
  <c r="V16061" i="1"/>
  <c r="W16061" i="1"/>
  <c r="X16061" i="1"/>
  <c r="T16062" i="1"/>
  <c r="U16062" i="1"/>
  <c r="V16062" i="1"/>
  <c r="W16062" i="1"/>
  <c r="X16062" i="1"/>
  <c r="T16063" i="1"/>
  <c r="U16063" i="1"/>
  <c r="V16063" i="1"/>
  <c r="W16063" i="1"/>
  <c r="X16063" i="1"/>
  <c r="T16064" i="1"/>
  <c r="U16064" i="1"/>
  <c r="V16064" i="1"/>
  <c r="W16064" i="1"/>
  <c r="X16064" i="1"/>
  <c r="T16065" i="1"/>
  <c r="U16065" i="1"/>
  <c r="V16065" i="1"/>
  <c r="W16065" i="1"/>
  <c r="X16065" i="1"/>
  <c r="T16066" i="1"/>
  <c r="U16066" i="1"/>
  <c r="V16066" i="1"/>
  <c r="W16066" i="1"/>
  <c r="X16066" i="1"/>
  <c r="T16067" i="1"/>
  <c r="U16067" i="1"/>
  <c r="V16067" i="1"/>
  <c r="W16067" i="1"/>
  <c r="X16067" i="1"/>
  <c r="T16068" i="1"/>
  <c r="U16068" i="1"/>
  <c r="V16068" i="1"/>
  <c r="W16068" i="1"/>
  <c r="X16068" i="1"/>
  <c r="T16069" i="1"/>
  <c r="U16069" i="1"/>
  <c r="V16069" i="1"/>
  <c r="W16069" i="1"/>
  <c r="X16069" i="1"/>
  <c r="T16070" i="1"/>
  <c r="U16070" i="1"/>
  <c r="V16070" i="1"/>
  <c r="W16070" i="1"/>
  <c r="X16070" i="1"/>
  <c r="T16071" i="1"/>
  <c r="U16071" i="1"/>
  <c r="V16071" i="1"/>
  <c r="W16071" i="1"/>
  <c r="X16071" i="1"/>
  <c r="T16072" i="1"/>
  <c r="U16072" i="1"/>
  <c r="V16072" i="1"/>
  <c r="W16072" i="1"/>
  <c r="X16072" i="1"/>
  <c r="T16073" i="1"/>
  <c r="U16073" i="1"/>
  <c r="V16073" i="1"/>
  <c r="W16073" i="1"/>
  <c r="X16073" i="1"/>
  <c r="T16074" i="1"/>
  <c r="U16074" i="1"/>
  <c r="V16074" i="1"/>
  <c r="W16074" i="1"/>
  <c r="X16074" i="1"/>
  <c r="T16075" i="1"/>
  <c r="U16075" i="1"/>
  <c r="V16075" i="1"/>
  <c r="W16075" i="1"/>
  <c r="X16075" i="1"/>
  <c r="T16076" i="1"/>
  <c r="U16076" i="1"/>
  <c r="V16076" i="1"/>
  <c r="W16076" i="1"/>
  <c r="X16076" i="1"/>
  <c r="T16077" i="1"/>
  <c r="U16077" i="1"/>
  <c r="V16077" i="1"/>
  <c r="W16077" i="1"/>
  <c r="X16077" i="1"/>
  <c r="T16078" i="1"/>
  <c r="U16078" i="1"/>
  <c r="V16078" i="1"/>
  <c r="W16078" i="1"/>
  <c r="X16078" i="1"/>
  <c r="T16079" i="1"/>
  <c r="U16079" i="1"/>
  <c r="V16079" i="1"/>
  <c r="W16079" i="1"/>
  <c r="X16079" i="1"/>
  <c r="T16080" i="1"/>
  <c r="U16080" i="1"/>
  <c r="V16080" i="1"/>
  <c r="W16080" i="1"/>
  <c r="X16080" i="1"/>
  <c r="T16081" i="1"/>
  <c r="U16081" i="1"/>
  <c r="V16081" i="1"/>
  <c r="W16081" i="1"/>
  <c r="X16081" i="1"/>
  <c r="T16082" i="1"/>
  <c r="U16082" i="1"/>
  <c r="V16082" i="1"/>
  <c r="W16082" i="1"/>
  <c r="X16082" i="1"/>
  <c r="T16083" i="1"/>
  <c r="U16083" i="1"/>
  <c r="V16083" i="1"/>
  <c r="W16083" i="1"/>
  <c r="X16083" i="1"/>
  <c r="T16084" i="1"/>
  <c r="U16084" i="1"/>
  <c r="V16084" i="1"/>
  <c r="W16084" i="1"/>
  <c r="X16084" i="1"/>
  <c r="T16085" i="1"/>
  <c r="U16085" i="1"/>
  <c r="V16085" i="1"/>
  <c r="W16085" i="1"/>
  <c r="X16085" i="1"/>
  <c r="T16086" i="1"/>
  <c r="U16086" i="1"/>
  <c r="V16086" i="1"/>
  <c r="W16086" i="1"/>
  <c r="X16086" i="1"/>
  <c r="T16087" i="1"/>
  <c r="U16087" i="1"/>
  <c r="V16087" i="1"/>
  <c r="W16087" i="1"/>
  <c r="X16087" i="1"/>
  <c r="T16088" i="1"/>
  <c r="U16088" i="1"/>
  <c r="V16088" i="1"/>
  <c r="W16088" i="1"/>
  <c r="X16088" i="1"/>
  <c r="T16089" i="1"/>
  <c r="U16089" i="1"/>
  <c r="V16089" i="1"/>
  <c r="W16089" i="1"/>
  <c r="X16089" i="1"/>
  <c r="T16090" i="1"/>
  <c r="U16090" i="1"/>
  <c r="V16090" i="1"/>
  <c r="W16090" i="1"/>
  <c r="X16090" i="1"/>
  <c r="T16091" i="1"/>
  <c r="U16091" i="1"/>
  <c r="V16091" i="1"/>
  <c r="W16091" i="1"/>
  <c r="X16091" i="1"/>
  <c r="T16092" i="1"/>
  <c r="U16092" i="1"/>
  <c r="V16092" i="1"/>
  <c r="W16092" i="1"/>
  <c r="X16092" i="1"/>
  <c r="T16093" i="1"/>
  <c r="U16093" i="1"/>
  <c r="V16093" i="1"/>
  <c r="W16093" i="1"/>
  <c r="X16093" i="1"/>
  <c r="T16094" i="1"/>
  <c r="U16094" i="1"/>
  <c r="V16094" i="1"/>
  <c r="W16094" i="1"/>
  <c r="X16094" i="1"/>
  <c r="T16095" i="1"/>
  <c r="U16095" i="1"/>
  <c r="V16095" i="1"/>
  <c r="W16095" i="1"/>
  <c r="X16095" i="1"/>
  <c r="T16096" i="1"/>
  <c r="U16096" i="1"/>
  <c r="V16096" i="1"/>
  <c r="W16096" i="1"/>
  <c r="X16096" i="1"/>
  <c r="T16097" i="1"/>
  <c r="U16097" i="1"/>
  <c r="V16097" i="1"/>
  <c r="W16097" i="1"/>
  <c r="X16097" i="1"/>
  <c r="T16098" i="1"/>
  <c r="U16098" i="1"/>
  <c r="V16098" i="1"/>
  <c r="W16098" i="1"/>
  <c r="X16098" i="1"/>
  <c r="T16099" i="1"/>
  <c r="U16099" i="1"/>
  <c r="V16099" i="1"/>
  <c r="W16099" i="1"/>
  <c r="X16099" i="1"/>
  <c r="T16100" i="1"/>
  <c r="U16100" i="1"/>
  <c r="V16100" i="1"/>
  <c r="W16100" i="1"/>
  <c r="X16100" i="1"/>
  <c r="T16101" i="1"/>
  <c r="U16101" i="1"/>
  <c r="V16101" i="1"/>
  <c r="W16101" i="1"/>
  <c r="X16101" i="1"/>
  <c r="T16102" i="1"/>
  <c r="U16102" i="1"/>
  <c r="V16102" i="1"/>
  <c r="W16102" i="1"/>
  <c r="X16102" i="1"/>
  <c r="T16103" i="1"/>
  <c r="U16103" i="1"/>
  <c r="V16103" i="1"/>
  <c r="W16103" i="1"/>
  <c r="X16103" i="1"/>
  <c r="T16104" i="1"/>
  <c r="U16104" i="1"/>
  <c r="V16104" i="1"/>
  <c r="W16104" i="1"/>
  <c r="X16104" i="1"/>
  <c r="T16105" i="1"/>
  <c r="U16105" i="1"/>
  <c r="V16105" i="1"/>
  <c r="W16105" i="1"/>
  <c r="X16105" i="1"/>
  <c r="T16106" i="1"/>
  <c r="U16106" i="1"/>
  <c r="V16106" i="1"/>
  <c r="W16106" i="1"/>
  <c r="X16106" i="1"/>
  <c r="T16107" i="1"/>
  <c r="U16107" i="1"/>
  <c r="V16107" i="1"/>
  <c r="W16107" i="1"/>
  <c r="X16107" i="1"/>
  <c r="T16108" i="1"/>
  <c r="U16108" i="1"/>
  <c r="V16108" i="1"/>
  <c r="W16108" i="1"/>
  <c r="X16108" i="1"/>
  <c r="T16109" i="1"/>
  <c r="U16109" i="1"/>
  <c r="V16109" i="1"/>
  <c r="W16109" i="1"/>
  <c r="X16109" i="1"/>
  <c r="T16110" i="1"/>
  <c r="U16110" i="1"/>
  <c r="V16110" i="1"/>
  <c r="W16110" i="1"/>
  <c r="X16110" i="1"/>
  <c r="T16111" i="1"/>
  <c r="U16111" i="1"/>
  <c r="V16111" i="1"/>
  <c r="W16111" i="1"/>
  <c r="X16111" i="1"/>
  <c r="T16112" i="1"/>
  <c r="U16112" i="1"/>
  <c r="V16112" i="1"/>
  <c r="W16112" i="1"/>
  <c r="X16112" i="1"/>
  <c r="T16113" i="1"/>
  <c r="U16113" i="1"/>
  <c r="V16113" i="1"/>
  <c r="W16113" i="1"/>
  <c r="X16113" i="1"/>
  <c r="T16114" i="1"/>
  <c r="U16114" i="1"/>
  <c r="V16114" i="1"/>
  <c r="W16114" i="1"/>
  <c r="X16114" i="1"/>
  <c r="T16115" i="1"/>
  <c r="U16115" i="1"/>
  <c r="V16115" i="1"/>
  <c r="W16115" i="1"/>
  <c r="X16115" i="1"/>
  <c r="T16116" i="1"/>
  <c r="U16116" i="1"/>
  <c r="V16116" i="1"/>
  <c r="W16116" i="1"/>
  <c r="X16116" i="1"/>
  <c r="T16117" i="1"/>
  <c r="U16117" i="1"/>
  <c r="V16117" i="1"/>
  <c r="W16117" i="1"/>
  <c r="X16117" i="1"/>
  <c r="T16118" i="1"/>
  <c r="U16118" i="1"/>
  <c r="V16118" i="1"/>
  <c r="W16118" i="1"/>
  <c r="X16118" i="1"/>
  <c r="T16119" i="1"/>
  <c r="U16119" i="1"/>
  <c r="V16119" i="1"/>
  <c r="W16119" i="1"/>
  <c r="X16119" i="1"/>
  <c r="T16120" i="1"/>
  <c r="U16120" i="1"/>
  <c r="V16120" i="1"/>
  <c r="W16120" i="1"/>
  <c r="X16120" i="1"/>
  <c r="T16121" i="1"/>
  <c r="U16121" i="1"/>
  <c r="V16121" i="1"/>
  <c r="W16121" i="1"/>
  <c r="X16121" i="1"/>
  <c r="T16122" i="1"/>
  <c r="U16122" i="1"/>
  <c r="V16122" i="1"/>
  <c r="W16122" i="1"/>
  <c r="X16122" i="1"/>
  <c r="T16123" i="1"/>
  <c r="U16123" i="1"/>
  <c r="V16123" i="1"/>
  <c r="W16123" i="1"/>
  <c r="X16123" i="1"/>
  <c r="T16124" i="1"/>
  <c r="U16124" i="1"/>
  <c r="V16124" i="1"/>
  <c r="W16124" i="1"/>
  <c r="X16124" i="1"/>
  <c r="T16125" i="1"/>
  <c r="U16125" i="1"/>
  <c r="V16125" i="1"/>
  <c r="W16125" i="1"/>
  <c r="X16125" i="1"/>
  <c r="T16126" i="1"/>
  <c r="U16126" i="1"/>
  <c r="V16126" i="1"/>
  <c r="W16126" i="1"/>
  <c r="X16126" i="1"/>
  <c r="T16127" i="1"/>
  <c r="U16127" i="1"/>
  <c r="V16127" i="1"/>
  <c r="W16127" i="1"/>
  <c r="X16127" i="1"/>
  <c r="T16128" i="1"/>
  <c r="U16128" i="1"/>
  <c r="V16128" i="1"/>
  <c r="W16128" i="1"/>
  <c r="X16128" i="1"/>
  <c r="T16129" i="1"/>
  <c r="U16129" i="1"/>
  <c r="V16129" i="1"/>
  <c r="W16129" i="1"/>
  <c r="X16129" i="1"/>
  <c r="T16130" i="1"/>
  <c r="U16130" i="1"/>
  <c r="V16130" i="1"/>
  <c r="W16130" i="1"/>
  <c r="X16130" i="1"/>
  <c r="T16131" i="1"/>
  <c r="U16131" i="1"/>
  <c r="V16131" i="1"/>
  <c r="W16131" i="1"/>
  <c r="X16131" i="1"/>
  <c r="T16132" i="1"/>
  <c r="U16132" i="1"/>
  <c r="V16132" i="1"/>
  <c r="W16132" i="1"/>
  <c r="X16132" i="1"/>
  <c r="T16133" i="1"/>
  <c r="U16133" i="1"/>
  <c r="V16133" i="1"/>
  <c r="W16133" i="1"/>
  <c r="X16133" i="1"/>
  <c r="T16134" i="1"/>
  <c r="U16134" i="1"/>
  <c r="V16134" i="1"/>
  <c r="W16134" i="1"/>
  <c r="X16134" i="1"/>
  <c r="T16135" i="1"/>
  <c r="U16135" i="1"/>
  <c r="V16135" i="1"/>
  <c r="W16135" i="1"/>
  <c r="X16135" i="1"/>
  <c r="T16136" i="1"/>
  <c r="U16136" i="1"/>
  <c r="V16136" i="1"/>
  <c r="W16136" i="1"/>
  <c r="X16136" i="1"/>
  <c r="T16137" i="1"/>
  <c r="U16137" i="1"/>
  <c r="V16137" i="1"/>
  <c r="W16137" i="1"/>
  <c r="X16137" i="1"/>
  <c r="T16138" i="1"/>
  <c r="U16138" i="1"/>
  <c r="V16138" i="1"/>
  <c r="W16138" i="1"/>
  <c r="X16138" i="1"/>
  <c r="T16139" i="1"/>
  <c r="U16139" i="1"/>
  <c r="V16139" i="1"/>
  <c r="W16139" i="1"/>
  <c r="X16139" i="1"/>
  <c r="T16140" i="1"/>
  <c r="U16140" i="1"/>
  <c r="V16140" i="1"/>
  <c r="W16140" i="1"/>
  <c r="X16140" i="1"/>
  <c r="T16141" i="1"/>
  <c r="U16141" i="1"/>
  <c r="V16141" i="1"/>
  <c r="W16141" i="1"/>
  <c r="X16141" i="1"/>
  <c r="T16142" i="1"/>
  <c r="U16142" i="1"/>
  <c r="V16142" i="1"/>
  <c r="W16142" i="1"/>
  <c r="X16142" i="1"/>
  <c r="T16143" i="1"/>
  <c r="U16143" i="1"/>
  <c r="V16143" i="1"/>
  <c r="W16143" i="1"/>
  <c r="X16143" i="1"/>
  <c r="T16144" i="1"/>
  <c r="U16144" i="1"/>
  <c r="V16144" i="1"/>
  <c r="W16144" i="1"/>
  <c r="X16144" i="1"/>
  <c r="T16145" i="1"/>
  <c r="U16145" i="1"/>
  <c r="V16145" i="1"/>
  <c r="W16145" i="1"/>
  <c r="X16145" i="1"/>
  <c r="T16146" i="1"/>
  <c r="U16146" i="1"/>
  <c r="V16146" i="1"/>
  <c r="W16146" i="1"/>
  <c r="X16146" i="1"/>
  <c r="T16147" i="1"/>
  <c r="U16147" i="1"/>
  <c r="V16147" i="1"/>
  <c r="W16147" i="1"/>
  <c r="X16147" i="1"/>
  <c r="T16148" i="1"/>
  <c r="U16148" i="1"/>
  <c r="V16148" i="1"/>
  <c r="W16148" i="1"/>
  <c r="X16148" i="1"/>
  <c r="T16149" i="1"/>
  <c r="U16149" i="1"/>
  <c r="V16149" i="1"/>
  <c r="W16149" i="1"/>
  <c r="X16149" i="1"/>
  <c r="T16150" i="1"/>
  <c r="U16150" i="1"/>
  <c r="V16150" i="1"/>
  <c r="W16150" i="1"/>
  <c r="X16150" i="1"/>
  <c r="T16151" i="1"/>
  <c r="U16151" i="1"/>
  <c r="V16151" i="1"/>
  <c r="W16151" i="1"/>
  <c r="X16151" i="1"/>
  <c r="T16152" i="1"/>
  <c r="U16152" i="1"/>
  <c r="V16152" i="1"/>
  <c r="W16152" i="1"/>
  <c r="X16152" i="1"/>
  <c r="T16153" i="1"/>
  <c r="U16153" i="1"/>
  <c r="V16153" i="1"/>
  <c r="W16153" i="1"/>
  <c r="X16153" i="1"/>
  <c r="T16154" i="1"/>
  <c r="U16154" i="1"/>
  <c r="V16154" i="1"/>
  <c r="W16154" i="1"/>
  <c r="X16154" i="1"/>
  <c r="T16155" i="1"/>
  <c r="U16155" i="1"/>
  <c r="V16155" i="1"/>
  <c r="W16155" i="1"/>
  <c r="X16155" i="1"/>
  <c r="T16156" i="1"/>
  <c r="U16156" i="1"/>
  <c r="V16156" i="1"/>
  <c r="W16156" i="1"/>
  <c r="X16156" i="1"/>
  <c r="T16157" i="1"/>
  <c r="U16157" i="1"/>
  <c r="V16157" i="1"/>
  <c r="W16157" i="1"/>
  <c r="X16157" i="1"/>
  <c r="T16158" i="1"/>
  <c r="U16158" i="1"/>
  <c r="V16158" i="1"/>
  <c r="W16158" i="1"/>
  <c r="X16158" i="1"/>
  <c r="T16159" i="1"/>
  <c r="U16159" i="1"/>
  <c r="V16159" i="1"/>
  <c r="W16159" i="1"/>
  <c r="X16159" i="1"/>
  <c r="T16160" i="1"/>
  <c r="U16160" i="1"/>
  <c r="V16160" i="1"/>
  <c r="W16160" i="1"/>
  <c r="X16160" i="1"/>
  <c r="T16161" i="1"/>
  <c r="U16161" i="1"/>
  <c r="V16161" i="1"/>
  <c r="W16161" i="1"/>
  <c r="X16161" i="1"/>
  <c r="T16162" i="1"/>
  <c r="U16162" i="1"/>
  <c r="V16162" i="1"/>
  <c r="W16162" i="1"/>
  <c r="X16162" i="1"/>
  <c r="T16163" i="1"/>
  <c r="U16163" i="1"/>
  <c r="V16163" i="1"/>
  <c r="W16163" i="1"/>
  <c r="X16163" i="1"/>
  <c r="T16164" i="1"/>
  <c r="U16164" i="1"/>
  <c r="V16164" i="1"/>
  <c r="W16164" i="1"/>
  <c r="X16164" i="1"/>
  <c r="T16165" i="1"/>
  <c r="U16165" i="1"/>
  <c r="V16165" i="1"/>
  <c r="W16165" i="1"/>
  <c r="X16165" i="1"/>
  <c r="T16166" i="1"/>
  <c r="U16166" i="1"/>
  <c r="V16166" i="1"/>
  <c r="W16166" i="1"/>
  <c r="X16166" i="1"/>
  <c r="T16167" i="1"/>
  <c r="U16167" i="1"/>
  <c r="V16167" i="1"/>
  <c r="W16167" i="1"/>
  <c r="X16167" i="1"/>
  <c r="T16168" i="1"/>
  <c r="U16168" i="1"/>
  <c r="V16168" i="1"/>
  <c r="W16168" i="1"/>
  <c r="X16168" i="1"/>
  <c r="T16169" i="1"/>
  <c r="U16169" i="1"/>
  <c r="V16169" i="1"/>
  <c r="W16169" i="1"/>
  <c r="X16169" i="1"/>
  <c r="T16170" i="1"/>
  <c r="U16170" i="1"/>
  <c r="V16170" i="1"/>
  <c r="W16170" i="1"/>
  <c r="X16170" i="1"/>
  <c r="T16171" i="1"/>
  <c r="U16171" i="1"/>
  <c r="V16171" i="1"/>
  <c r="W16171" i="1"/>
  <c r="X16171" i="1"/>
  <c r="T16172" i="1"/>
  <c r="U16172" i="1"/>
  <c r="V16172" i="1"/>
  <c r="W16172" i="1"/>
  <c r="X16172" i="1"/>
  <c r="T16173" i="1"/>
  <c r="U16173" i="1"/>
  <c r="V16173" i="1"/>
  <c r="W16173" i="1"/>
  <c r="X16173" i="1"/>
  <c r="T16174" i="1"/>
  <c r="U16174" i="1"/>
  <c r="V16174" i="1"/>
  <c r="W16174" i="1"/>
  <c r="X16174" i="1"/>
  <c r="T16175" i="1"/>
  <c r="U16175" i="1"/>
  <c r="V16175" i="1"/>
  <c r="W16175" i="1"/>
  <c r="X16175" i="1"/>
  <c r="T16176" i="1"/>
  <c r="U16176" i="1"/>
  <c r="V16176" i="1"/>
  <c r="W16176" i="1"/>
  <c r="X16176" i="1"/>
  <c r="T16177" i="1"/>
  <c r="U16177" i="1"/>
  <c r="V16177" i="1"/>
  <c r="W16177" i="1"/>
  <c r="X16177" i="1"/>
  <c r="T16178" i="1"/>
  <c r="U16178" i="1"/>
  <c r="V16178" i="1"/>
  <c r="W16178" i="1"/>
  <c r="X16178" i="1"/>
  <c r="T16179" i="1"/>
  <c r="U16179" i="1"/>
  <c r="V16179" i="1"/>
  <c r="W16179" i="1"/>
  <c r="X16179" i="1"/>
  <c r="T16180" i="1"/>
  <c r="U16180" i="1"/>
  <c r="V16180" i="1"/>
  <c r="W16180" i="1"/>
  <c r="X16180" i="1"/>
  <c r="T16181" i="1"/>
  <c r="U16181" i="1"/>
  <c r="V16181" i="1"/>
  <c r="W16181" i="1"/>
  <c r="X16181" i="1"/>
  <c r="T16182" i="1"/>
  <c r="U16182" i="1"/>
  <c r="V16182" i="1"/>
  <c r="W16182" i="1"/>
  <c r="X16182" i="1"/>
  <c r="T16183" i="1"/>
  <c r="U16183" i="1"/>
  <c r="V16183" i="1"/>
  <c r="W16183" i="1"/>
  <c r="X16183" i="1"/>
  <c r="T16184" i="1"/>
  <c r="U16184" i="1"/>
  <c r="V16184" i="1"/>
  <c r="W16184" i="1"/>
  <c r="X16184" i="1"/>
  <c r="T16185" i="1"/>
  <c r="U16185" i="1"/>
  <c r="V16185" i="1"/>
  <c r="W16185" i="1"/>
  <c r="X16185" i="1"/>
  <c r="T16186" i="1"/>
  <c r="U16186" i="1"/>
  <c r="V16186" i="1"/>
  <c r="W16186" i="1"/>
  <c r="X16186" i="1"/>
  <c r="T16187" i="1"/>
  <c r="U16187" i="1"/>
  <c r="V16187" i="1"/>
  <c r="W16187" i="1"/>
  <c r="X16187" i="1"/>
  <c r="T16188" i="1"/>
  <c r="U16188" i="1"/>
  <c r="V16188" i="1"/>
  <c r="W16188" i="1"/>
  <c r="X16188" i="1"/>
  <c r="T16189" i="1"/>
  <c r="U16189" i="1"/>
  <c r="V16189" i="1"/>
  <c r="W16189" i="1"/>
  <c r="X16189" i="1"/>
  <c r="T16190" i="1"/>
  <c r="U16190" i="1"/>
  <c r="V16190" i="1"/>
  <c r="W16190" i="1"/>
  <c r="X16190" i="1"/>
  <c r="T16191" i="1"/>
  <c r="U16191" i="1"/>
  <c r="V16191" i="1"/>
  <c r="W16191" i="1"/>
  <c r="X16191" i="1"/>
  <c r="T16192" i="1"/>
  <c r="U16192" i="1"/>
  <c r="V16192" i="1"/>
  <c r="W16192" i="1"/>
  <c r="X16192" i="1"/>
  <c r="T16193" i="1"/>
  <c r="U16193" i="1"/>
  <c r="V16193" i="1"/>
  <c r="W16193" i="1"/>
  <c r="X16193" i="1"/>
  <c r="T16194" i="1"/>
  <c r="U16194" i="1"/>
  <c r="V16194" i="1"/>
  <c r="W16194" i="1"/>
  <c r="X16194" i="1"/>
  <c r="T16195" i="1"/>
  <c r="U16195" i="1"/>
  <c r="V16195" i="1"/>
  <c r="W16195" i="1"/>
  <c r="X16195" i="1"/>
  <c r="T16196" i="1"/>
  <c r="U16196" i="1"/>
  <c r="V16196" i="1"/>
  <c r="W16196" i="1"/>
  <c r="X16196" i="1"/>
  <c r="T16197" i="1"/>
  <c r="U16197" i="1"/>
  <c r="V16197" i="1"/>
  <c r="W16197" i="1"/>
  <c r="X16197" i="1"/>
  <c r="T16198" i="1"/>
  <c r="U16198" i="1"/>
  <c r="V16198" i="1"/>
  <c r="W16198" i="1"/>
  <c r="X16198" i="1"/>
  <c r="T16199" i="1"/>
  <c r="U16199" i="1"/>
  <c r="V16199" i="1"/>
  <c r="W16199" i="1"/>
  <c r="X16199" i="1"/>
  <c r="T16200" i="1"/>
  <c r="U16200" i="1"/>
  <c r="V16200" i="1"/>
  <c r="W16200" i="1"/>
  <c r="X16200" i="1"/>
  <c r="T16201" i="1"/>
  <c r="U16201" i="1"/>
  <c r="V16201" i="1"/>
  <c r="W16201" i="1"/>
  <c r="X16201" i="1"/>
  <c r="T16202" i="1"/>
  <c r="U16202" i="1"/>
  <c r="V16202" i="1"/>
  <c r="W16202" i="1"/>
  <c r="X16202" i="1"/>
  <c r="T16203" i="1"/>
  <c r="U16203" i="1"/>
  <c r="V16203" i="1"/>
  <c r="W16203" i="1"/>
  <c r="X16203" i="1"/>
  <c r="T16204" i="1"/>
  <c r="U16204" i="1"/>
  <c r="V16204" i="1"/>
  <c r="W16204" i="1"/>
  <c r="X16204" i="1"/>
  <c r="T16205" i="1"/>
  <c r="U16205" i="1"/>
  <c r="V16205" i="1"/>
  <c r="W16205" i="1"/>
  <c r="X16205" i="1"/>
  <c r="T16206" i="1"/>
  <c r="U16206" i="1"/>
  <c r="V16206" i="1"/>
  <c r="W16206" i="1"/>
  <c r="X16206" i="1"/>
  <c r="T16207" i="1"/>
  <c r="U16207" i="1"/>
  <c r="V16207" i="1"/>
  <c r="W16207" i="1"/>
  <c r="X16207" i="1"/>
  <c r="T16208" i="1"/>
  <c r="U16208" i="1"/>
  <c r="V16208" i="1"/>
  <c r="W16208" i="1"/>
  <c r="X16208" i="1"/>
  <c r="T16209" i="1"/>
  <c r="U16209" i="1"/>
  <c r="V16209" i="1"/>
  <c r="W16209" i="1"/>
  <c r="X16209" i="1"/>
  <c r="T16210" i="1"/>
  <c r="U16210" i="1"/>
  <c r="V16210" i="1"/>
  <c r="W16210" i="1"/>
  <c r="X16210" i="1"/>
  <c r="T16211" i="1"/>
  <c r="U16211" i="1"/>
  <c r="V16211" i="1"/>
  <c r="W16211" i="1"/>
  <c r="X16211" i="1"/>
  <c r="T16212" i="1"/>
  <c r="U16212" i="1"/>
  <c r="V16212" i="1"/>
  <c r="W16212" i="1"/>
  <c r="X16212" i="1"/>
  <c r="T16213" i="1"/>
  <c r="U16213" i="1"/>
  <c r="V16213" i="1"/>
  <c r="W16213" i="1"/>
  <c r="X16213" i="1"/>
  <c r="T16214" i="1"/>
  <c r="U16214" i="1"/>
  <c r="V16214" i="1"/>
  <c r="W16214" i="1"/>
  <c r="X16214" i="1"/>
  <c r="T16215" i="1"/>
  <c r="U16215" i="1"/>
  <c r="V16215" i="1"/>
  <c r="W16215" i="1"/>
  <c r="X16215" i="1"/>
  <c r="T16216" i="1"/>
  <c r="U16216" i="1"/>
  <c r="V16216" i="1"/>
  <c r="W16216" i="1"/>
  <c r="X16216" i="1"/>
  <c r="T16217" i="1"/>
  <c r="U16217" i="1"/>
  <c r="V16217" i="1"/>
  <c r="W16217" i="1"/>
  <c r="X16217" i="1"/>
  <c r="T16218" i="1"/>
  <c r="U16218" i="1"/>
  <c r="V16218" i="1"/>
  <c r="W16218" i="1"/>
  <c r="X16218" i="1"/>
  <c r="T16219" i="1"/>
  <c r="U16219" i="1"/>
  <c r="V16219" i="1"/>
  <c r="W16219" i="1"/>
  <c r="X16219" i="1"/>
  <c r="T16220" i="1"/>
  <c r="U16220" i="1"/>
  <c r="V16220" i="1"/>
  <c r="W16220" i="1"/>
  <c r="X16220" i="1"/>
  <c r="T16221" i="1"/>
  <c r="U16221" i="1"/>
  <c r="V16221" i="1"/>
  <c r="W16221" i="1"/>
  <c r="X16221" i="1"/>
  <c r="T16222" i="1"/>
  <c r="U16222" i="1"/>
  <c r="V16222" i="1"/>
  <c r="W16222" i="1"/>
  <c r="X16222" i="1"/>
  <c r="T16223" i="1"/>
  <c r="U16223" i="1"/>
  <c r="V16223" i="1"/>
  <c r="W16223" i="1"/>
  <c r="X16223" i="1"/>
  <c r="T16224" i="1"/>
  <c r="U16224" i="1"/>
  <c r="V16224" i="1"/>
  <c r="W16224" i="1"/>
  <c r="X16224" i="1"/>
  <c r="T16225" i="1"/>
  <c r="U16225" i="1"/>
  <c r="V16225" i="1"/>
  <c r="W16225" i="1"/>
  <c r="X16225" i="1"/>
  <c r="T16226" i="1"/>
  <c r="U16226" i="1"/>
  <c r="V16226" i="1"/>
  <c r="W16226" i="1"/>
  <c r="X16226" i="1"/>
  <c r="T16227" i="1"/>
  <c r="U16227" i="1"/>
  <c r="V16227" i="1"/>
  <c r="W16227" i="1"/>
  <c r="X16227" i="1"/>
  <c r="T16228" i="1"/>
  <c r="U16228" i="1"/>
  <c r="V16228" i="1"/>
  <c r="W16228" i="1"/>
  <c r="X16228" i="1"/>
  <c r="T16229" i="1"/>
  <c r="U16229" i="1"/>
  <c r="V16229" i="1"/>
  <c r="W16229" i="1"/>
  <c r="X16229" i="1"/>
  <c r="T16230" i="1"/>
  <c r="U16230" i="1"/>
  <c r="V16230" i="1"/>
  <c r="W16230" i="1"/>
  <c r="X16230" i="1"/>
  <c r="T16231" i="1"/>
  <c r="U16231" i="1"/>
  <c r="V16231" i="1"/>
  <c r="W16231" i="1"/>
  <c r="X16231" i="1"/>
  <c r="T16232" i="1"/>
  <c r="U16232" i="1"/>
  <c r="V16232" i="1"/>
  <c r="W16232" i="1"/>
  <c r="X16232" i="1"/>
  <c r="T16233" i="1"/>
  <c r="U16233" i="1"/>
  <c r="V16233" i="1"/>
  <c r="W16233" i="1"/>
  <c r="X16233" i="1"/>
  <c r="T16234" i="1"/>
  <c r="U16234" i="1"/>
  <c r="V16234" i="1"/>
  <c r="W16234" i="1"/>
  <c r="X16234" i="1"/>
  <c r="T16235" i="1"/>
  <c r="U16235" i="1"/>
  <c r="V16235" i="1"/>
  <c r="W16235" i="1"/>
  <c r="X16235" i="1"/>
  <c r="T16236" i="1"/>
  <c r="U16236" i="1"/>
  <c r="V16236" i="1"/>
  <c r="W16236" i="1"/>
  <c r="X16236" i="1"/>
  <c r="T16237" i="1"/>
  <c r="U16237" i="1"/>
  <c r="V16237" i="1"/>
  <c r="W16237" i="1"/>
  <c r="X16237" i="1"/>
  <c r="T16238" i="1"/>
  <c r="U16238" i="1"/>
  <c r="V16238" i="1"/>
  <c r="W16238" i="1"/>
  <c r="X16238" i="1"/>
  <c r="T16239" i="1"/>
  <c r="U16239" i="1"/>
  <c r="V16239" i="1"/>
  <c r="W16239" i="1"/>
  <c r="X16239" i="1"/>
  <c r="T16240" i="1"/>
  <c r="U16240" i="1"/>
  <c r="V16240" i="1"/>
  <c r="W16240" i="1"/>
  <c r="X16240" i="1"/>
  <c r="T16241" i="1"/>
  <c r="U16241" i="1"/>
  <c r="V16241" i="1"/>
  <c r="W16241" i="1"/>
  <c r="X16241" i="1"/>
  <c r="T16242" i="1"/>
  <c r="U16242" i="1"/>
  <c r="V16242" i="1"/>
  <c r="W16242" i="1"/>
  <c r="X16242" i="1"/>
  <c r="T16243" i="1"/>
  <c r="U16243" i="1"/>
  <c r="V16243" i="1"/>
  <c r="W16243" i="1"/>
  <c r="X16243" i="1"/>
  <c r="T16244" i="1"/>
  <c r="U16244" i="1"/>
  <c r="V16244" i="1"/>
  <c r="W16244" i="1"/>
  <c r="X16244" i="1"/>
  <c r="T16245" i="1"/>
  <c r="U16245" i="1"/>
  <c r="V16245" i="1"/>
  <c r="W16245" i="1"/>
  <c r="X16245" i="1"/>
  <c r="T16246" i="1"/>
  <c r="U16246" i="1"/>
  <c r="V16246" i="1"/>
  <c r="W16246" i="1"/>
  <c r="X16246" i="1"/>
  <c r="T16247" i="1"/>
  <c r="U16247" i="1"/>
  <c r="V16247" i="1"/>
  <c r="W16247" i="1"/>
  <c r="X16247" i="1"/>
  <c r="T16248" i="1"/>
  <c r="U16248" i="1"/>
  <c r="V16248" i="1"/>
  <c r="W16248" i="1"/>
  <c r="X16248" i="1"/>
  <c r="T16249" i="1"/>
  <c r="U16249" i="1"/>
  <c r="V16249" i="1"/>
  <c r="W16249" i="1"/>
  <c r="X16249" i="1"/>
  <c r="T16250" i="1"/>
  <c r="U16250" i="1"/>
  <c r="V16250" i="1"/>
  <c r="W16250" i="1"/>
  <c r="X16250" i="1"/>
  <c r="T16251" i="1"/>
  <c r="U16251" i="1"/>
  <c r="V16251" i="1"/>
  <c r="W16251" i="1"/>
  <c r="X16251" i="1"/>
  <c r="T16252" i="1"/>
  <c r="U16252" i="1"/>
  <c r="V16252" i="1"/>
  <c r="W16252" i="1"/>
  <c r="X16252" i="1"/>
  <c r="T16253" i="1"/>
  <c r="U16253" i="1"/>
  <c r="V16253" i="1"/>
  <c r="W16253" i="1"/>
  <c r="X16253" i="1"/>
  <c r="T16254" i="1"/>
  <c r="U16254" i="1"/>
  <c r="V16254" i="1"/>
  <c r="W16254" i="1"/>
  <c r="X16254" i="1"/>
  <c r="T16255" i="1"/>
  <c r="U16255" i="1"/>
  <c r="V16255" i="1"/>
  <c r="W16255" i="1"/>
  <c r="X16255" i="1"/>
  <c r="T16256" i="1"/>
  <c r="U16256" i="1"/>
  <c r="V16256" i="1"/>
  <c r="W16256" i="1"/>
  <c r="X16256" i="1"/>
  <c r="T16257" i="1"/>
  <c r="U16257" i="1"/>
  <c r="V16257" i="1"/>
  <c r="W16257" i="1"/>
  <c r="X16257" i="1"/>
  <c r="T16258" i="1"/>
  <c r="U16258" i="1"/>
  <c r="V16258" i="1"/>
  <c r="W16258" i="1"/>
  <c r="X16258" i="1"/>
  <c r="T16259" i="1"/>
  <c r="U16259" i="1"/>
  <c r="V16259" i="1"/>
  <c r="W16259" i="1"/>
  <c r="X16259" i="1"/>
  <c r="T16260" i="1"/>
  <c r="U16260" i="1"/>
  <c r="V16260" i="1"/>
  <c r="W16260" i="1"/>
  <c r="X16260" i="1"/>
  <c r="T16261" i="1"/>
  <c r="U16261" i="1"/>
  <c r="V16261" i="1"/>
  <c r="W16261" i="1"/>
  <c r="X16261" i="1"/>
  <c r="T16262" i="1"/>
  <c r="U16262" i="1"/>
  <c r="V16262" i="1"/>
  <c r="W16262" i="1"/>
  <c r="X16262" i="1"/>
  <c r="T16263" i="1"/>
  <c r="U16263" i="1"/>
  <c r="V16263" i="1"/>
  <c r="W16263" i="1"/>
  <c r="X16263" i="1"/>
  <c r="T16264" i="1"/>
  <c r="U16264" i="1"/>
  <c r="V16264" i="1"/>
  <c r="W16264" i="1"/>
  <c r="X16264" i="1"/>
  <c r="T16265" i="1"/>
  <c r="U16265" i="1"/>
  <c r="V16265" i="1"/>
  <c r="W16265" i="1"/>
  <c r="X16265" i="1"/>
  <c r="T16266" i="1"/>
  <c r="U16266" i="1"/>
  <c r="V16266" i="1"/>
  <c r="W16266" i="1"/>
  <c r="X16266" i="1"/>
  <c r="T16267" i="1"/>
  <c r="U16267" i="1"/>
  <c r="V16267" i="1"/>
  <c r="W16267" i="1"/>
  <c r="X16267" i="1"/>
  <c r="T16268" i="1"/>
  <c r="U16268" i="1"/>
  <c r="V16268" i="1"/>
  <c r="W16268" i="1"/>
  <c r="X16268" i="1"/>
  <c r="T16269" i="1"/>
  <c r="U16269" i="1"/>
  <c r="V16269" i="1"/>
  <c r="W16269" i="1"/>
  <c r="X16269" i="1"/>
  <c r="T16270" i="1"/>
  <c r="U16270" i="1"/>
  <c r="V16270" i="1"/>
  <c r="W16270" i="1"/>
  <c r="X16270" i="1"/>
  <c r="T16271" i="1"/>
  <c r="U16271" i="1"/>
  <c r="V16271" i="1"/>
  <c r="W16271" i="1"/>
  <c r="X16271" i="1"/>
  <c r="T16272" i="1"/>
  <c r="U16272" i="1"/>
  <c r="V16272" i="1"/>
  <c r="W16272" i="1"/>
  <c r="X16272" i="1"/>
  <c r="T16273" i="1"/>
  <c r="U16273" i="1"/>
  <c r="V16273" i="1"/>
  <c r="W16273" i="1"/>
  <c r="X16273" i="1"/>
  <c r="T16274" i="1"/>
  <c r="U16274" i="1"/>
  <c r="V16274" i="1"/>
  <c r="W16274" i="1"/>
  <c r="X16274" i="1"/>
  <c r="T16275" i="1"/>
  <c r="U16275" i="1"/>
  <c r="V16275" i="1"/>
  <c r="W16275" i="1"/>
  <c r="X16275" i="1"/>
  <c r="T16276" i="1"/>
  <c r="U16276" i="1"/>
  <c r="V16276" i="1"/>
  <c r="W16276" i="1"/>
  <c r="X16276" i="1"/>
  <c r="T16277" i="1"/>
  <c r="U16277" i="1"/>
  <c r="V16277" i="1"/>
  <c r="W16277" i="1"/>
  <c r="X16277" i="1"/>
  <c r="T16278" i="1"/>
  <c r="U16278" i="1"/>
  <c r="V16278" i="1"/>
  <c r="W16278" i="1"/>
  <c r="X16278" i="1"/>
  <c r="T16279" i="1"/>
  <c r="U16279" i="1"/>
  <c r="V16279" i="1"/>
  <c r="W16279" i="1"/>
  <c r="X16279" i="1"/>
  <c r="T16280" i="1"/>
  <c r="U16280" i="1"/>
  <c r="V16280" i="1"/>
  <c r="W16280" i="1"/>
  <c r="X16280" i="1"/>
  <c r="T16281" i="1"/>
  <c r="U16281" i="1"/>
  <c r="V16281" i="1"/>
  <c r="W16281" i="1"/>
  <c r="X16281" i="1"/>
  <c r="T16282" i="1"/>
  <c r="U16282" i="1"/>
  <c r="V16282" i="1"/>
  <c r="W16282" i="1"/>
  <c r="X16282" i="1"/>
  <c r="T16283" i="1"/>
  <c r="U16283" i="1"/>
  <c r="V16283" i="1"/>
  <c r="W16283" i="1"/>
  <c r="X16283" i="1"/>
  <c r="T16284" i="1"/>
  <c r="U16284" i="1"/>
  <c r="V16284" i="1"/>
  <c r="W16284" i="1"/>
  <c r="X16284" i="1"/>
  <c r="T16285" i="1"/>
  <c r="U16285" i="1"/>
  <c r="V16285" i="1"/>
  <c r="W16285" i="1"/>
  <c r="X16285" i="1"/>
  <c r="T16286" i="1"/>
  <c r="U16286" i="1"/>
  <c r="V16286" i="1"/>
  <c r="W16286" i="1"/>
  <c r="X16286" i="1"/>
  <c r="T16287" i="1"/>
  <c r="U16287" i="1"/>
  <c r="V16287" i="1"/>
  <c r="W16287" i="1"/>
  <c r="X16287" i="1"/>
  <c r="T16288" i="1"/>
  <c r="U16288" i="1"/>
  <c r="V16288" i="1"/>
  <c r="W16288" i="1"/>
  <c r="X16288" i="1"/>
  <c r="T16289" i="1"/>
  <c r="U16289" i="1"/>
  <c r="V16289" i="1"/>
  <c r="W16289" i="1"/>
  <c r="X16289" i="1"/>
  <c r="T16290" i="1"/>
  <c r="U16290" i="1"/>
  <c r="V16290" i="1"/>
  <c r="W16290" i="1"/>
  <c r="X16290" i="1"/>
  <c r="T16291" i="1"/>
  <c r="U16291" i="1"/>
  <c r="V16291" i="1"/>
  <c r="W16291" i="1"/>
  <c r="X16291" i="1"/>
  <c r="T16292" i="1"/>
  <c r="U16292" i="1"/>
  <c r="V16292" i="1"/>
  <c r="W16292" i="1"/>
  <c r="X16292" i="1"/>
  <c r="T16293" i="1"/>
  <c r="U16293" i="1"/>
  <c r="V16293" i="1"/>
  <c r="W16293" i="1"/>
  <c r="X16293" i="1"/>
  <c r="T16294" i="1"/>
  <c r="U16294" i="1"/>
  <c r="V16294" i="1"/>
  <c r="W16294" i="1"/>
  <c r="X16294" i="1"/>
  <c r="T16295" i="1"/>
  <c r="U16295" i="1"/>
  <c r="V16295" i="1"/>
  <c r="W16295" i="1"/>
  <c r="X16295" i="1"/>
  <c r="T16296" i="1"/>
  <c r="U16296" i="1"/>
  <c r="V16296" i="1"/>
  <c r="W16296" i="1"/>
  <c r="X16296" i="1"/>
  <c r="T16297" i="1"/>
  <c r="U16297" i="1"/>
  <c r="V16297" i="1"/>
  <c r="W16297" i="1"/>
  <c r="X16297" i="1"/>
  <c r="T16298" i="1"/>
  <c r="U16298" i="1"/>
  <c r="V16298" i="1"/>
  <c r="W16298" i="1"/>
  <c r="X16298" i="1"/>
  <c r="T16299" i="1"/>
  <c r="U16299" i="1"/>
  <c r="V16299" i="1"/>
  <c r="W16299" i="1"/>
  <c r="X16299" i="1"/>
  <c r="T16300" i="1"/>
  <c r="U16300" i="1"/>
  <c r="V16300" i="1"/>
  <c r="W16300" i="1"/>
  <c r="X16300" i="1"/>
  <c r="T16301" i="1"/>
  <c r="U16301" i="1"/>
  <c r="V16301" i="1"/>
  <c r="W16301" i="1"/>
  <c r="X16301" i="1"/>
  <c r="T16302" i="1"/>
  <c r="U16302" i="1"/>
  <c r="V16302" i="1"/>
  <c r="W16302" i="1"/>
  <c r="X16302" i="1"/>
  <c r="T16303" i="1"/>
  <c r="U16303" i="1"/>
  <c r="V16303" i="1"/>
  <c r="W16303" i="1"/>
  <c r="X16303" i="1"/>
  <c r="T16304" i="1"/>
  <c r="U16304" i="1"/>
  <c r="V16304" i="1"/>
  <c r="W16304" i="1"/>
  <c r="X16304" i="1"/>
  <c r="T16305" i="1"/>
  <c r="U16305" i="1"/>
  <c r="V16305" i="1"/>
  <c r="W16305" i="1"/>
  <c r="X16305" i="1"/>
  <c r="T16306" i="1"/>
  <c r="U16306" i="1"/>
  <c r="V16306" i="1"/>
  <c r="W16306" i="1"/>
  <c r="X16306" i="1"/>
  <c r="T16307" i="1"/>
  <c r="U16307" i="1"/>
  <c r="V16307" i="1"/>
  <c r="W16307" i="1"/>
  <c r="X16307" i="1"/>
  <c r="T16308" i="1"/>
  <c r="U16308" i="1"/>
  <c r="V16308" i="1"/>
  <c r="W16308" i="1"/>
  <c r="X16308" i="1"/>
  <c r="T16309" i="1"/>
  <c r="U16309" i="1"/>
  <c r="V16309" i="1"/>
  <c r="W16309" i="1"/>
  <c r="X16309" i="1"/>
  <c r="T16310" i="1"/>
  <c r="U16310" i="1"/>
  <c r="V16310" i="1"/>
  <c r="W16310" i="1"/>
  <c r="X16310" i="1"/>
  <c r="T16311" i="1"/>
  <c r="U16311" i="1"/>
  <c r="V16311" i="1"/>
  <c r="W16311" i="1"/>
  <c r="X16311" i="1"/>
  <c r="T16312" i="1"/>
  <c r="U16312" i="1"/>
  <c r="V16312" i="1"/>
  <c r="W16312" i="1"/>
  <c r="X16312" i="1"/>
  <c r="T16313" i="1"/>
  <c r="U16313" i="1"/>
  <c r="V16313" i="1"/>
  <c r="W16313" i="1"/>
  <c r="X16313" i="1"/>
  <c r="T16314" i="1"/>
  <c r="U16314" i="1"/>
  <c r="V16314" i="1"/>
  <c r="W16314" i="1"/>
  <c r="X16314" i="1"/>
  <c r="T16315" i="1"/>
  <c r="U16315" i="1"/>
  <c r="V16315" i="1"/>
  <c r="W16315" i="1"/>
  <c r="X16315" i="1"/>
  <c r="T16316" i="1"/>
  <c r="U16316" i="1"/>
  <c r="V16316" i="1"/>
  <c r="W16316" i="1"/>
  <c r="X16316" i="1"/>
  <c r="T16317" i="1"/>
  <c r="U16317" i="1"/>
  <c r="V16317" i="1"/>
  <c r="W16317" i="1"/>
  <c r="X16317" i="1"/>
  <c r="T16318" i="1"/>
  <c r="U16318" i="1"/>
  <c r="V16318" i="1"/>
  <c r="W16318" i="1"/>
  <c r="X16318" i="1"/>
  <c r="T16319" i="1"/>
  <c r="U16319" i="1"/>
  <c r="V16319" i="1"/>
  <c r="W16319" i="1"/>
  <c r="X16319" i="1"/>
  <c r="T16320" i="1"/>
  <c r="U16320" i="1"/>
  <c r="V16320" i="1"/>
  <c r="W16320" i="1"/>
  <c r="X16320" i="1"/>
  <c r="T16321" i="1"/>
  <c r="U16321" i="1"/>
  <c r="V16321" i="1"/>
  <c r="W16321" i="1"/>
  <c r="X16321" i="1"/>
  <c r="T16322" i="1"/>
  <c r="U16322" i="1"/>
  <c r="V16322" i="1"/>
  <c r="W16322" i="1"/>
  <c r="X16322" i="1"/>
  <c r="T16323" i="1"/>
  <c r="U16323" i="1"/>
  <c r="V16323" i="1"/>
  <c r="W16323" i="1"/>
  <c r="X16323" i="1"/>
  <c r="T16324" i="1"/>
  <c r="U16324" i="1"/>
  <c r="V16324" i="1"/>
  <c r="W16324" i="1"/>
  <c r="X16324" i="1"/>
  <c r="T16325" i="1"/>
  <c r="U16325" i="1"/>
  <c r="V16325" i="1"/>
  <c r="W16325" i="1"/>
  <c r="X16325" i="1"/>
  <c r="T16326" i="1"/>
  <c r="U16326" i="1"/>
  <c r="V16326" i="1"/>
  <c r="W16326" i="1"/>
  <c r="X16326" i="1"/>
  <c r="T16327" i="1"/>
  <c r="U16327" i="1"/>
  <c r="V16327" i="1"/>
  <c r="W16327" i="1"/>
  <c r="X16327" i="1"/>
  <c r="T16328" i="1"/>
  <c r="U16328" i="1"/>
  <c r="V16328" i="1"/>
  <c r="W16328" i="1"/>
  <c r="X16328" i="1"/>
  <c r="T16329" i="1"/>
  <c r="U16329" i="1"/>
  <c r="V16329" i="1"/>
  <c r="W16329" i="1"/>
  <c r="X16329" i="1"/>
  <c r="T16330" i="1"/>
  <c r="U16330" i="1"/>
  <c r="V16330" i="1"/>
  <c r="W16330" i="1"/>
  <c r="X16330" i="1"/>
  <c r="T16331" i="1"/>
  <c r="U16331" i="1"/>
  <c r="V16331" i="1"/>
  <c r="W16331" i="1"/>
  <c r="X16331" i="1"/>
  <c r="T16332" i="1"/>
  <c r="U16332" i="1"/>
  <c r="V16332" i="1"/>
  <c r="W16332" i="1"/>
  <c r="X16332" i="1"/>
  <c r="T16333" i="1"/>
  <c r="U16333" i="1"/>
  <c r="V16333" i="1"/>
  <c r="W16333" i="1"/>
  <c r="X16333" i="1"/>
  <c r="T16334" i="1"/>
  <c r="U16334" i="1"/>
  <c r="V16334" i="1"/>
  <c r="W16334" i="1"/>
  <c r="X16334" i="1"/>
  <c r="T16335" i="1"/>
  <c r="U16335" i="1"/>
  <c r="V16335" i="1"/>
  <c r="W16335" i="1"/>
  <c r="X16335" i="1"/>
  <c r="T16336" i="1"/>
  <c r="U16336" i="1"/>
  <c r="V16336" i="1"/>
  <c r="W16336" i="1"/>
  <c r="X16336" i="1"/>
  <c r="T16337" i="1"/>
  <c r="U16337" i="1"/>
  <c r="V16337" i="1"/>
  <c r="W16337" i="1"/>
  <c r="X16337" i="1"/>
  <c r="T16338" i="1"/>
  <c r="U16338" i="1"/>
  <c r="V16338" i="1"/>
  <c r="W16338" i="1"/>
  <c r="X16338" i="1"/>
  <c r="T16339" i="1"/>
  <c r="U16339" i="1"/>
  <c r="V16339" i="1"/>
  <c r="W16339" i="1"/>
  <c r="X16339" i="1"/>
  <c r="T16340" i="1"/>
  <c r="U16340" i="1"/>
  <c r="V16340" i="1"/>
  <c r="W16340" i="1"/>
  <c r="X16340" i="1"/>
  <c r="T16341" i="1"/>
  <c r="U16341" i="1"/>
  <c r="V16341" i="1"/>
  <c r="W16341" i="1"/>
  <c r="X16341" i="1"/>
  <c r="T16342" i="1"/>
  <c r="U16342" i="1"/>
  <c r="V16342" i="1"/>
  <c r="W16342" i="1"/>
  <c r="X16342" i="1"/>
  <c r="T16343" i="1"/>
  <c r="U16343" i="1"/>
  <c r="V16343" i="1"/>
  <c r="W16343" i="1"/>
  <c r="X16343" i="1"/>
  <c r="T16344" i="1"/>
  <c r="U16344" i="1"/>
  <c r="V16344" i="1"/>
  <c r="W16344" i="1"/>
  <c r="X16344" i="1"/>
  <c r="T16345" i="1"/>
  <c r="U16345" i="1"/>
  <c r="V16345" i="1"/>
  <c r="W16345" i="1"/>
  <c r="X16345" i="1"/>
  <c r="T16346" i="1"/>
  <c r="U16346" i="1"/>
  <c r="V16346" i="1"/>
  <c r="W16346" i="1"/>
  <c r="X16346" i="1"/>
  <c r="T16347" i="1"/>
  <c r="U16347" i="1"/>
  <c r="V16347" i="1"/>
  <c r="W16347" i="1"/>
  <c r="X16347" i="1"/>
  <c r="T16348" i="1"/>
  <c r="U16348" i="1"/>
  <c r="V16348" i="1"/>
  <c r="W16348" i="1"/>
  <c r="X16348" i="1"/>
  <c r="T16349" i="1"/>
  <c r="U16349" i="1"/>
  <c r="V16349" i="1"/>
  <c r="W16349" i="1"/>
  <c r="X16349" i="1"/>
  <c r="T16350" i="1"/>
  <c r="U16350" i="1"/>
  <c r="V16350" i="1"/>
  <c r="W16350" i="1"/>
  <c r="X16350" i="1"/>
  <c r="T16351" i="1"/>
  <c r="U16351" i="1"/>
  <c r="V16351" i="1"/>
  <c r="W16351" i="1"/>
  <c r="X16351" i="1"/>
  <c r="T16352" i="1"/>
  <c r="U16352" i="1"/>
  <c r="V16352" i="1"/>
  <c r="W16352" i="1"/>
  <c r="X16352" i="1"/>
  <c r="T16353" i="1"/>
  <c r="U16353" i="1"/>
  <c r="V16353" i="1"/>
  <c r="W16353" i="1"/>
  <c r="X16353" i="1"/>
  <c r="T16354" i="1"/>
  <c r="U16354" i="1"/>
  <c r="V16354" i="1"/>
  <c r="W16354" i="1"/>
  <c r="X16354" i="1"/>
  <c r="T16355" i="1"/>
  <c r="U16355" i="1"/>
  <c r="V16355" i="1"/>
  <c r="W16355" i="1"/>
  <c r="X16355" i="1"/>
  <c r="T16356" i="1"/>
  <c r="U16356" i="1"/>
  <c r="V16356" i="1"/>
  <c r="W16356" i="1"/>
  <c r="X16356" i="1"/>
  <c r="T16357" i="1"/>
  <c r="U16357" i="1"/>
  <c r="V16357" i="1"/>
  <c r="W16357" i="1"/>
  <c r="X16357" i="1"/>
  <c r="T16358" i="1"/>
  <c r="U16358" i="1"/>
  <c r="V16358" i="1"/>
  <c r="W16358" i="1"/>
  <c r="X16358" i="1"/>
  <c r="T16359" i="1"/>
  <c r="U16359" i="1"/>
  <c r="V16359" i="1"/>
  <c r="W16359" i="1"/>
  <c r="X16359" i="1"/>
  <c r="T16360" i="1"/>
  <c r="U16360" i="1"/>
  <c r="V16360" i="1"/>
  <c r="W16360" i="1"/>
  <c r="X16360" i="1"/>
  <c r="T16361" i="1"/>
  <c r="U16361" i="1"/>
  <c r="V16361" i="1"/>
  <c r="W16361" i="1"/>
  <c r="X16361" i="1"/>
  <c r="T16362" i="1"/>
  <c r="U16362" i="1"/>
  <c r="V16362" i="1"/>
  <c r="W16362" i="1"/>
  <c r="X16362" i="1"/>
  <c r="T16363" i="1"/>
  <c r="U16363" i="1"/>
  <c r="V16363" i="1"/>
  <c r="W16363" i="1"/>
  <c r="X16363" i="1"/>
  <c r="T16364" i="1"/>
  <c r="U16364" i="1"/>
  <c r="V16364" i="1"/>
  <c r="W16364" i="1"/>
  <c r="X16364" i="1"/>
  <c r="T16365" i="1"/>
  <c r="U16365" i="1"/>
  <c r="V16365" i="1"/>
  <c r="W16365" i="1"/>
  <c r="X16365" i="1"/>
  <c r="T16366" i="1"/>
  <c r="U16366" i="1"/>
  <c r="V16366" i="1"/>
  <c r="W16366" i="1"/>
  <c r="X16366" i="1"/>
  <c r="T16367" i="1"/>
  <c r="U16367" i="1"/>
  <c r="V16367" i="1"/>
  <c r="W16367" i="1"/>
  <c r="X16367" i="1"/>
  <c r="T16368" i="1"/>
  <c r="U16368" i="1"/>
  <c r="V16368" i="1"/>
  <c r="W16368" i="1"/>
  <c r="X16368" i="1"/>
  <c r="T16369" i="1"/>
  <c r="U16369" i="1"/>
  <c r="V16369" i="1"/>
  <c r="W16369" i="1"/>
  <c r="X16369" i="1"/>
  <c r="T16370" i="1"/>
  <c r="U16370" i="1"/>
  <c r="V16370" i="1"/>
  <c r="W16370" i="1"/>
  <c r="X16370" i="1"/>
  <c r="T16371" i="1"/>
  <c r="U16371" i="1"/>
  <c r="V16371" i="1"/>
  <c r="W16371" i="1"/>
  <c r="X16371" i="1"/>
  <c r="T16372" i="1"/>
  <c r="U16372" i="1"/>
  <c r="V16372" i="1"/>
  <c r="W16372" i="1"/>
  <c r="X16372" i="1"/>
  <c r="T16373" i="1"/>
  <c r="U16373" i="1"/>
  <c r="V16373" i="1"/>
  <c r="W16373" i="1"/>
  <c r="X16373" i="1"/>
  <c r="T16374" i="1"/>
  <c r="U16374" i="1"/>
  <c r="V16374" i="1"/>
  <c r="W16374" i="1"/>
  <c r="X16374" i="1"/>
  <c r="T16375" i="1"/>
  <c r="U16375" i="1"/>
  <c r="V16375" i="1"/>
  <c r="W16375" i="1"/>
  <c r="X16375" i="1"/>
  <c r="T16376" i="1"/>
  <c r="U16376" i="1"/>
  <c r="V16376" i="1"/>
  <c r="W16376" i="1"/>
  <c r="X16376" i="1"/>
  <c r="T16377" i="1"/>
  <c r="U16377" i="1"/>
  <c r="V16377" i="1"/>
  <c r="W16377" i="1"/>
  <c r="X16377" i="1"/>
  <c r="T16378" i="1"/>
  <c r="U16378" i="1"/>
  <c r="V16378" i="1"/>
  <c r="W16378" i="1"/>
  <c r="X16378" i="1"/>
  <c r="T16379" i="1"/>
  <c r="U16379" i="1"/>
  <c r="V16379" i="1"/>
  <c r="W16379" i="1"/>
  <c r="X16379" i="1"/>
  <c r="T16380" i="1"/>
  <c r="U16380" i="1"/>
  <c r="V16380" i="1"/>
  <c r="W16380" i="1"/>
  <c r="X16380" i="1"/>
  <c r="T16381" i="1"/>
  <c r="U16381" i="1"/>
  <c r="V16381" i="1"/>
  <c r="W16381" i="1"/>
  <c r="X16381" i="1"/>
  <c r="T16382" i="1"/>
  <c r="U16382" i="1"/>
  <c r="V16382" i="1"/>
  <c r="W16382" i="1"/>
  <c r="X16382" i="1"/>
  <c r="T16383" i="1"/>
  <c r="U16383" i="1"/>
  <c r="V16383" i="1"/>
  <c r="W16383" i="1"/>
  <c r="X16383" i="1"/>
  <c r="T16384" i="1"/>
  <c r="U16384" i="1"/>
  <c r="V16384" i="1"/>
  <c r="W16384" i="1"/>
  <c r="X16384" i="1"/>
  <c r="T16385" i="1"/>
  <c r="U16385" i="1"/>
  <c r="V16385" i="1"/>
  <c r="W16385" i="1"/>
  <c r="X16385" i="1"/>
  <c r="T16386" i="1"/>
  <c r="U16386" i="1"/>
  <c r="V16386" i="1"/>
  <c r="W16386" i="1"/>
  <c r="X16386" i="1"/>
  <c r="T16387" i="1"/>
  <c r="U16387" i="1"/>
  <c r="V16387" i="1"/>
  <c r="W16387" i="1"/>
  <c r="X16387" i="1"/>
  <c r="T16388" i="1"/>
  <c r="U16388" i="1"/>
  <c r="V16388" i="1"/>
  <c r="W16388" i="1"/>
  <c r="X16388" i="1"/>
  <c r="T16389" i="1"/>
  <c r="U16389" i="1"/>
  <c r="V16389" i="1"/>
  <c r="W16389" i="1"/>
  <c r="X16389" i="1"/>
  <c r="T16390" i="1"/>
  <c r="U16390" i="1"/>
  <c r="V16390" i="1"/>
  <c r="W16390" i="1"/>
  <c r="X16390" i="1"/>
  <c r="T16391" i="1"/>
  <c r="U16391" i="1"/>
  <c r="V16391" i="1"/>
  <c r="W16391" i="1"/>
  <c r="X16391" i="1"/>
  <c r="T16392" i="1"/>
  <c r="U16392" i="1"/>
  <c r="V16392" i="1"/>
  <c r="W16392" i="1"/>
  <c r="X16392" i="1"/>
  <c r="T16393" i="1"/>
  <c r="U16393" i="1"/>
  <c r="V16393" i="1"/>
  <c r="W16393" i="1"/>
  <c r="X16393" i="1"/>
  <c r="T16394" i="1"/>
  <c r="U16394" i="1"/>
  <c r="V16394" i="1"/>
  <c r="W16394" i="1"/>
  <c r="X16394" i="1"/>
  <c r="T16395" i="1"/>
  <c r="U16395" i="1"/>
  <c r="V16395" i="1"/>
  <c r="W16395" i="1"/>
  <c r="X16395" i="1"/>
  <c r="T16396" i="1"/>
  <c r="U16396" i="1"/>
  <c r="V16396" i="1"/>
  <c r="W16396" i="1"/>
  <c r="X16396" i="1"/>
  <c r="T16397" i="1"/>
  <c r="U16397" i="1"/>
  <c r="V16397" i="1"/>
  <c r="W16397" i="1"/>
  <c r="X16397" i="1"/>
  <c r="T16398" i="1"/>
  <c r="U16398" i="1"/>
  <c r="V16398" i="1"/>
  <c r="W16398" i="1"/>
  <c r="X16398" i="1"/>
  <c r="T16399" i="1"/>
  <c r="U16399" i="1"/>
  <c r="V16399" i="1"/>
  <c r="W16399" i="1"/>
  <c r="X16399" i="1"/>
  <c r="T16400" i="1"/>
  <c r="U16400" i="1"/>
  <c r="V16400" i="1"/>
  <c r="W16400" i="1"/>
  <c r="X16400" i="1"/>
  <c r="T16401" i="1"/>
  <c r="U16401" i="1"/>
  <c r="V16401" i="1"/>
  <c r="W16401" i="1"/>
  <c r="X16401" i="1"/>
  <c r="T16402" i="1"/>
  <c r="U16402" i="1"/>
  <c r="V16402" i="1"/>
  <c r="W16402" i="1"/>
  <c r="X16402" i="1"/>
  <c r="T16403" i="1"/>
  <c r="U16403" i="1"/>
  <c r="V16403" i="1"/>
  <c r="W16403" i="1"/>
  <c r="X16403" i="1"/>
  <c r="T16404" i="1"/>
  <c r="U16404" i="1"/>
  <c r="V16404" i="1"/>
  <c r="W16404" i="1"/>
  <c r="X16404" i="1"/>
  <c r="T16405" i="1"/>
  <c r="U16405" i="1"/>
  <c r="V16405" i="1"/>
  <c r="W16405" i="1"/>
  <c r="X16405" i="1"/>
  <c r="T16406" i="1"/>
  <c r="U16406" i="1"/>
  <c r="V16406" i="1"/>
  <c r="W16406" i="1"/>
  <c r="X16406" i="1"/>
  <c r="T16407" i="1"/>
  <c r="U16407" i="1"/>
  <c r="V16407" i="1"/>
  <c r="W16407" i="1"/>
  <c r="X16407" i="1"/>
  <c r="T16408" i="1"/>
  <c r="U16408" i="1"/>
  <c r="V16408" i="1"/>
  <c r="W16408" i="1"/>
  <c r="X16408" i="1"/>
  <c r="T16409" i="1"/>
  <c r="U16409" i="1"/>
  <c r="V16409" i="1"/>
  <c r="W16409" i="1"/>
  <c r="X16409" i="1"/>
  <c r="T16410" i="1"/>
  <c r="U16410" i="1"/>
  <c r="V16410" i="1"/>
  <c r="W16410" i="1"/>
  <c r="X16410" i="1"/>
  <c r="T16411" i="1"/>
  <c r="U16411" i="1"/>
  <c r="V16411" i="1"/>
  <c r="W16411" i="1"/>
  <c r="X16411" i="1"/>
  <c r="T16412" i="1"/>
  <c r="U16412" i="1"/>
  <c r="V16412" i="1"/>
  <c r="W16412" i="1"/>
  <c r="X16412" i="1"/>
  <c r="T16413" i="1"/>
  <c r="U16413" i="1"/>
  <c r="V16413" i="1"/>
  <c r="W16413" i="1"/>
  <c r="X16413" i="1"/>
  <c r="T16414" i="1"/>
  <c r="U16414" i="1"/>
  <c r="V16414" i="1"/>
  <c r="W16414" i="1"/>
  <c r="X16414" i="1"/>
  <c r="T16415" i="1"/>
  <c r="U16415" i="1"/>
  <c r="V16415" i="1"/>
  <c r="W16415" i="1"/>
  <c r="X16415" i="1"/>
  <c r="T16416" i="1"/>
  <c r="U16416" i="1"/>
  <c r="V16416" i="1"/>
  <c r="W16416" i="1"/>
  <c r="X16416" i="1"/>
  <c r="T16417" i="1"/>
  <c r="U16417" i="1"/>
  <c r="V16417" i="1"/>
  <c r="W16417" i="1"/>
  <c r="X16417" i="1"/>
  <c r="T16418" i="1"/>
  <c r="U16418" i="1"/>
  <c r="V16418" i="1"/>
  <c r="W16418" i="1"/>
  <c r="X16418" i="1"/>
  <c r="T16419" i="1"/>
  <c r="U16419" i="1"/>
  <c r="V16419" i="1"/>
  <c r="W16419" i="1"/>
  <c r="X16419" i="1"/>
  <c r="T16420" i="1"/>
  <c r="U16420" i="1"/>
  <c r="V16420" i="1"/>
  <c r="W16420" i="1"/>
  <c r="X16420" i="1"/>
  <c r="T16421" i="1"/>
  <c r="U16421" i="1"/>
  <c r="V16421" i="1"/>
  <c r="W16421" i="1"/>
  <c r="X16421" i="1"/>
  <c r="T16422" i="1"/>
  <c r="U16422" i="1"/>
  <c r="V16422" i="1"/>
  <c r="W16422" i="1"/>
  <c r="X16422" i="1"/>
  <c r="T16423" i="1"/>
  <c r="U16423" i="1"/>
  <c r="V16423" i="1"/>
  <c r="W16423" i="1"/>
  <c r="X16423" i="1"/>
  <c r="T16424" i="1"/>
  <c r="U16424" i="1"/>
  <c r="V16424" i="1"/>
  <c r="W16424" i="1"/>
  <c r="X16424" i="1"/>
  <c r="T16425" i="1"/>
  <c r="U16425" i="1"/>
  <c r="V16425" i="1"/>
  <c r="W16425" i="1"/>
  <c r="X16425" i="1"/>
  <c r="T16426" i="1"/>
  <c r="U16426" i="1"/>
  <c r="V16426" i="1"/>
  <c r="W16426" i="1"/>
  <c r="X16426" i="1"/>
  <c r="T16427" i="1"/>
  <c r="U16427" i="1"/>
  <c r="V16427" i="1"/>
  <c r="W16427" i="1"/>
  <c r="X16427" i="1"/>
  <c r="T16428" i="1"/>
  <c r="U16428" i="1"/>
  <c r="V16428" i="1"/>
  <c r="W16428" i="1"/>
  <c r="X16428" i="1"/>
  <c r="T16429" i="1"/>
  <c r="U16429" i="1"/>
  <c r="V16429" i="1"/>
  <c r="W16429" i="1"/>
  <c r="X16429" i="1"/>
  <c r="T16430" i="1"/>
  <c r="U16430" i="1"/>
  <c r="V16430" i="1"/>
  <c r="W16430" i="1"/>
  <c r="X16430" i="1"/>
  <c r="T16431" i="1"/>
  <c r="U16431" i="1"/>
  <c r="V16431" i="1"/>
  <c r="W16431" i="1"/>
  <c r="X16431" i="1"/>
  <c r="T16432" i="1"/>
  <c r="U16432" i="1"/>
  <c r="V16432" i="1"/>
  <c r="W16432" i="1"/>
  <c r="X16432" i="1"/>
  <c r="T16433" i="1"/>
  <c r="U16433" i="1"/>
  <c r="V16433" i="1"/>
  <c r="W16433" i="1"/>
  <c r="X16433" i="1"/>
  <c r="T16434" i="1"/>
  <c r="U16434" i="1"/>
  <c r="V16434" i="1"/>
  <c r="W16434" i="1"/>
  <c r="X16434" i="1"/>
  <c r="T16435" i="1"/>
  <c r="U16435" i="1"/>
  <c r="V16435" i="1"/>
  <c r="W16435" i="1"/>
  <c r="X16435" i="1"/>
  <c r="T16436" i="1"/>
  <c r="U16436" i="1"/>
  <c r="V16436" i="1"/>
  <c r="W16436" i="1"/>
  <c r="X16436" i="1"/>
  <c r="T16437" i="1"/>
  <c r="U16437" i="1"/>
  <c r="V16437" i="1"/>
  <c r="W16437" i="1"/>
  <c r="X16437" i="1"/>
  <c r="T16438" i="1"/>
  <c r="U16438" i="1"/>
  <c r="V16438" i="1"/>
  <c r="W16438" i="1"/>
  <c r="X16438" i="1"/>
  <c r="T16439" i="1"/>
  <c r="U16439" i="1"/>
  <c r="V16439" i="1"/>
  <c r="W16439" i="1"/>
  <c r="X16439" i="1"/>
  <c r="T16440" i="1"/>
  <c r="U16440" i="1"/>
  <c r="V16440" i="1"/>
  <c r="W16440" i="1"/>
  <c r="X16440" i="1"/>
  <c r="T16441" i="1"/>
  <c r="U16441" i="1"/>
  <c r="V16441" i="1"/>
  <c r="W16441" i="1"/>
  <c r="X16441" i="1"/>
  <c r="T16442" i="1"/>
  <c r="U16442" i="1"/>
  <c r="V16442" i="1"/>
  <c r="W16442" i="1"/>
  <c r="X16442" i="1"/>
  <c r="T16443" i="1"/>
  <c r="U16443" i="1"/>
  <c r="V16443" i="1"/>
  <c r="W16443" i="1"/>
  <c r="X16443" i="1"/>
  <c r="T16444" i="1"/>
  <c r="U16444" i="1"/>
  <c r="V16444" i="1"/>
  <c r="W16444" i="1"/>
  <c r="X16444" i="1"/>
  <c r="T16445" i="1"/>
  <c r="U16445" i="1"/>
  <c r="V16445" i="1"/>
  <c r="W16445" i="1"/>
  <c r="X16445" i="1"/>
  <c r="T16446" i="1"/>
  <c r="U16446" i="1"/>
  <c r="V16446" i="1"/>
  <c r="W16446" i="1"/>
  <c r="X16446" i="1"/>
  <c r="T16447" i="1"/>
  <c r="U16447" i="1"/>
  <c r="V16447" i="1"/>
  <c r="W16447" i="1"/>
  <c r="X16447" i="1"/>
  <c r="T16448" i="1"/>
  <c r="U16448" i="1"/>
  <c r="V16448" i="1"/>
  <c r="W16448" i="1"/>
  <c r="X16448" i="1"/>
  <c r="T16449" i="1"/>
  <c r="U16449" i="1"/>
  <c r="V16449" i="1"/>
  <c r="W16449" i="1"/>
  <c r="X16449" i="1"/>
  <c r="T16450" i="1"/>
  <c r="U16450" i="1"/>
  <c r="V16450" i="1"/>
  <c r="W16450" i="1"/>
  <c r="X16450" i="1"/>
  <c r="T16451" i="1"/>
  <c r="U16451" i="1"/>
  <c r="V16451" i="1"/>
  <c r="W16451" i="1"/>
  <c r="X16451" i="1"/>
  <c r="T16452" i="1"/>
  <c r="U16452" i="1"/>
  <c r="V16452" i="1"/>
  <c r="W16452" i="1"/>
  <c r="X16452" i="1"/>
  <c r="T16453" i="1"/>
  <c r="U16453" i="1"/>
  <c r="V16453" i="1"/>
  <c r="W16453" i="1"/>
  <c r="X16453" i="1"/>
  <c r="T16454" i="1"/>
  <c r="U16454" i="1"/>
  <c r="V16454" i="1"/>
  <c r="W16454" i="1"/>
  <c r="X16454" i="1"/>
  <c r="T16455" i="1"/>
  <c r="U16455" i="1"/>
  <c r="V16455" i="1"/>
  <c r="W16455" i="1"/>
  <c r="X16455" i="1"/>
  <c r="T16456" i="1"/>
  <c r="U16456" i="1"/>
  <c r="V16456" i="1"/>
  <c r="W16456" i="1"/>
  <c r="X16456" i="1"/>
  <c r="T16457" i="1"/>
  <c r="U16457" i="1"/>
  <c r="V16457" i="1"/>
  <c r="W16457" i="1"/>
  <c r="X16457" i="1"/>
  <c r="T16458" i="1"/>
  <c r="U16458" i="1"/>
  <c r="V16458" i="1"/>
  <c r="W16458" i="1"/>
  <c r="X16458" i="1"/>
  <c r="T16459" i="1"/>
  <c r="U16459" i="1"/>
  <c r="V16459" i="1"/>
  <c r="W16459" i="1"/>
  <c r="X16459" i="1"/>
  <c r="T16460" i="1"/>
  <c r="U16460" i="1"/>
  <c r="V16460" i="1"/>
  <c r="W16460" i="1"/>
  <c r="X16460" i="1"/>
  <c r="T16461" i="1"/>
  <c r="U16461" i="1"/>
  <c r="V16461" i="1"/>
  <c r="W16461" i="1"/>
  <c r="X16461" i="1"/>
  <c r="T16462" i="1"/>
  <c r="U16462" i="1"/>
  <c r="V16462" i="1"/>
  <c r="W16462" i="1"/>
  <c r="X16462" i="1"/>
  <c r="T16463" i="1"/>
  <c r="U16463" i="1"/>
  <c r="V16463" i="1"/>
  <c r="W16463" i="1"/>
  <c r="X16463" i="1"/>
  <c r="T16464" i="1"/>
  <c r="U16464" i="1"/>
  <c r="V16464" i="1"/>
  <c r="W16464" i="1"/>
  <c r="X16464" i="1"/>
  <c r="T16465" i="1"/>
  <c r="U16465" i="1"/>
  <c r="V16465" i="1"/>
  <c r="W16465" i="1"/>
  <c r="X16465" i="1"/>
  <c r="T16466" i="1"/>
  <c r="U16466" i="1"/>
  <c r="V16466" i="1"/>
  <c r="W16466" i="1"/>
  <c r="X16466" i="1"/>
  <c r="T16467" i="1"/>
  <c r="U16467" i="1"/>
  <c r="V16467" i="1"/>
  <c r="W16467" i="1"/>
  <c r="X16467" i="1"/>
  <c r="T16468" i="1"/>
  <c r="U16468" i="1"/>
  <c r="V16468" i="1"/>
  <c r="W16468" i="1"/>
  <c r="X16468" i="1"/>
  <c r="T16469" i="1"/>
  <c r="U16469" i="1"/>
  <c r="V16469" i="1"/>
  <c r="W16469" i="1"/>
  <c r="X16469" i="1"/>
  <c r="T16470" i="1"/>
  <c r="U16470" i="1"/>
  <c r="V16470" i="1"/>
  <c r="W16470" i="1"/>
  <c r="X16470" i="1"/>
  <c r="T16471" i="1"/>
  <c r="U16471" i="1"/>
  <c r="V16471" i="1"/>
  <c r="W16471" i="1"/>
  <c r="X16471" i="1"/>
  <c r="T16472" i="1"/>
  <c r="U16472" i="1"/>
  <c r="V16472" i="1"/>
  <c r="W16472" i="1"/>
  <c r="X16472" i="1"/>
  <c r="T16473" i="1"/>
  <c r="U16473" i="1"/>
  <c r="V16473" i="1"/>
  <c r="W16473" i="1"/>
  <c r="X16473" i="1"/>
  <c r="T16474" i="1"/>
  <c r="U16474" i="1"/>
  <c r="V16474" i="1"/>
  <c r="W16474" i="1"/>
  <c r="X16474" i="1"/>
  <c r="T16475" i="1"/>
  <c r="U16475" i="1"/>
  <c r="V16475" i="1"/>
  <c r="W16475" i="1"/>
  <c r="X16475" i="1"/>
  <c r="T16476" i="1"/>
  <c r="U16476" i="1"/>
  <c r="V16476" i="1"/>
  <c r="W16476" i="1"/>
  <c r="X16476" i="1"/>
  <c r="T16477" i="1"/>
  <c r="U16477" i="1"/>
  <c r="V16477" i="1"/>
  <c r="W16477" i="1"/>
  <c r="X16477" i="1"/>
  <c r="T16478" i="1"/>
  <c r="U16478" i="1"/>
  <c r="V16478" i="1"/>
  <c r="W16478" i="1"/>
  <c r="X16478" i="1"/>
  <c r="T16479" i="1"/>
  <c r="U16479" i="1"/>
  <c r="V16479" i="1"/>
  <c r="W16479" i="1"/>
  <c r="X16479" i="1"/>
  <c r="T16480" i="1"/>
  <c r="U16480" i="1"/>
  <c r="V16480" i="1"/>
  <c r="W16480" i="1"/>
  <c r="X16480" i="1"/>
  <c r="T16481" i="1"/>
  <c r="U16481" i="1"/>
  <c r="V16481" i="1"/>
  <c r="W16481" i="1"/>
  <c r="X16481" i="1"/>
  <c r="T16482" i="1"/>
  <c r="U16482" i="1"/>
  <c r="V16482" i="1"/>
  <c r="W16482" i="1"/>
  <c r="X16482" i="1"/>
  <c r="T16483" i="1"/>
  <c r="U16483" i="1"/>
  <c r="V16483" i="1"/>
  <c r="W16483" i="1"/>
  <c r="X16483" i="1"/>
  <c r="T16484" i="1"/>
  <c r="U16484" i="1"/>
  <c r="V16484" i="1"/>
  <c r="W16484" i="1"/>
  <c r="X16484" i="1"/>
  <c r="T16485" i="1"/>
  <c r="U16485" i="1"/>
  <c r="V16485" i="1"/>
  <c r="W16485" i="1"/>
  <c r="X16485" i="1"/>
  <c r="T16486" i="1"/>
  <c r="U16486" i="1"/>
  <c r="V16486" i="1"/>
  <c r="W16486" i="1"/>
  <c r="X16486" i="1"/>
  <c r="T16487" i="1"/>
  <c r="U16487" i="1"/>
  <c r="V16487" i="1"/>
  <c r="W16487" i="1"/>
  <c r="X16487" i="1"/>
  <c r="T16488" i="1"/>
  <c r="U16488" i="1"/>
  <c r="V16488" i="1"/>
  <c r="W16488" i="1"/>
  <c r="X16488" i="1"/>
  <c r="T16489" i="1"/>
  <c r="U16489" i="1"/>
  <c r="V16489" i="1"/>
  <c r="W16489" i="1"/>
  <c r="X16489" i="1"/>
  <c r="T16490" i="1"/>
  <c r="U16490" i="1"/>
  <c r="V16490" i="1"/>
  <c r="W16490" i="1"/>
  <c r="X16490" i="1"/>
  <c r="T16491" i="1"/>
  <c r="U16491" i="1"/>
  <c r="V16491" i="1"/>
  <c r="W16491" i="1"/>
  <c r="X16491" i="1"/>
  <c r="T16492" i="1"/>
  <c r="U16492" i="1"/>
  <c r="V16492" i="1"/>
  <c r="W16492" i="1"/>
  <c r="X16492" i="1"/>
  <c r="T16493" i="1"/>
  <c r="U16493" i="1"/>
  <c r="V16493" i="1"/>
  <c r="W16493" i="1"/>
  <c r="X16493" i="1"/>
  <c r="T16494" i="1"/>
  <c r="U16494" i="1"/>
  <c r="V16494" i="1"/>
  <c r="W16494" i="1"/>
  <c r="X16494" i="1"/>
  <c r="T16495" i="1"/>
  <c r="U16495" i="1"/>
  <c r="V16495" i="1"/>
  <c r="W16495" i="1"/>
  <c r="X16495" i="1"/>
  <c r="T16496" i="1"/>
  <c r="U16496" i="1"/>
  <c r="V16496" i="1"/>
  <c r="W16496" i="1"/>
  <c r="X16496" i="1"/>
  <c r="T16497" i="1"/>
  <c r="U16497" i="1"/>
  <c r="V16497" i="1"/>
  <c r="W16497" i="1"/>
  <c r="X16497" i="1"/>
  <c r="T16498" i="1"/>
  <c r="U16498" i="1"/>
  <c r="V16498" i="1"/>
  <c r="W16498" i="1"/>
  <c r="X16498" i="1"/>
  <c r="T16499" i="1"/>
  <c r="U16499" i="1"/>
  <c r="V16499" i="1"/>
  <c r="W16499" i="1"/>
  <c r="X16499" i="1"/>
  <c r="T16500" i="1"/>
  <c r="U16500" i="1"/>
  <c r="V16500" i="1"/>
  <c r="W16500" i="1"/>
  <c r="X16500" i="1"/>
  <c r="T16501" i="1"/>
  <c r="U16501" i="1"/>
  <c r="V16501" i="1"/>
  <c r="W16501" i="1"/>
  <c r="X16501" i="1"/>
  <c r="T16502" i="1"/>
  <c r="U16502" i="1"/>
  <c r="V16502" i="1"/>
  <c r="W16502" i="1"/>
  <c r="X16502" i="1"/>
  <c r="T16503" i="1"/>
  <c r="U16503" i="1"/>
  <c r="V16503" i="1"/>
  <c r="W16503" i="1"/>
  <c r="X16503" i="1"/>
  <c r="T16504" i="1"/>
  <c r="U16504" i="1"/>
  <c r="V16504" i="1"/>
  <c r="W16504" i="1"/>
  <c r="X16504" i="1"/>
  <c r="T16505" i="1"/>
  <c r="U16505" i="1"/>
  <c r="V16505" i="1"/>
  <c r="W16505" i="1"/>
  <c r="X16505" i="1"/>
  <c r="T16506" i="1"/>
  <c r="U16506" i="1"/>
  <c r="V16506" i="1"/>
  <c r="W16506" i="1"/>
  <c r="X16506" i="1"/>
  <c r="T16507" i="1"/>
  <c r="U16507" i="1"/>
  <c r="V16507" i="1"/>
  <c r="W16507" i="1"/>
  <c r="X16507" i="1"/>
  <c r="T16508" i="1"/>
  <c r="U16508" i="1"/>
  <c r="V16508" i="1"/>
  <c r="W16508" i="1"/>
  <c r="X16508" i="1"/>
  <c r="T16509" i="1"/>
  <c r="U16509" i="1"/>
  <c r="V16509" i="1"/>
  <c r="W16509" i="1"/>
  <c r="X16509" i="1"/>
  <c r="T16510" i="1"/>
  <c r="U16510" i="1"/>
  <c r="V16510" i="1"/>
  <c r="W16510" i="1"/>
  <c r="X16510" i="1"/>
  <c r="T16511" i="1"/>
  <c r="U16511" i="1"/>
  <c r="V16511" i="1"/>
  <c r="W16511" i="1"/>
  <c r="X16511" i="1"/>
  <c r="T16512" i="1"/>
  <c r="U16512" i="1"/>
  <c r="V16512" i="1"/>
  <c r="W16512" i="1"/>
  <c r="X16512" i="1"/>
  <c r="T16513" i="1"/>
  <c r="U16513" i="1"/>
  <c r="V16513" i="1"/>
  <c r="W16513" i="1"/>
  <c r="X16513" i="1"/>
  <c r="T16514" i="1"/>
  <c r="U16514" i="1"/>
  <c r="V16514" i="1"/>
  <c r="W16514" i="1"/>
  <c r="X16514" i="1"/>
  <c r="T16515" i="1"/>
  <c r="U16515" i="1"/>
  <c r="V16515" i="1"/>
  <c r="W16515" i="1"/>
  <c r="X16515" i="1"/>
  <c r="T16516" i="1"/>
  <c r="U16516" i="1"/>
  <c r="V16516" i="1"/>
  <c r="W16516" i="1"/>
  <c r="X16516" i="1"/>
  <c r="T16517" i="1"/>
  <c r="U16517" i="1"/>
  <c r="V16517" i="1"/>
  <c r="W16517" i="1"/>
  <c r="X16517" i="1"/>
  <c r="T16518" i="1"/>
  <c r="U16518" i="1"/>
  <c r="V16518" i="1"/>
  <c r="W16518" i="1"/>
  <c r="X16518" i="1"/>
  <c r="T16519" i="1"/>
  <c r="U16519" i="1"/>
  <c r="V16519" i="1"/>
  <c r="W16519" i="1"/>
  <c r="X16519" i="1"/>
  <c r="T16520" i="1"/>
  <c r="U16520" i="1"/>
  <c r="V16520" i="1"/>
  <c r="W16520" i="1"/>
  <c r="X16520" i="1"/>
  <c r="T16521" i="1"/>
  <c r="U16521" i="1"/>
  <c r="V16521" i="1"/>
  <c r="W16521" i="1"/>
  <c r="X16521" i="1"/>
  <c r="T16522" i="1"/>
  <c r="U16522" i="1"/>
  <c r="V16522" i="1"/>
  <c r="W16522" i="1"/>
  <c r="X16522" i="1"/>
  <c r="T16523" i="1"/>
  <c r="U16523" i="1"/>
  <c r="V16523" i="1"/>
  <c r="W16523" i="1"/>
  <c r="X16523" i="1"/>
  <c r="T16524" i="1"/>
  <c r="U16524" i="1"/>
  <c r="V16524" i="1"/>
  <c r="W16524" i="1"/>
  <c r="X16524" i="1"/>
  <c r="T16525" i="1"/>
  <c r="U16525" i="1"/>
  <c r="V16525" i="1"/>
  <c r="W16525" i="1"/>
  <c r="X16525" i="1"/>
  <c r="T16526" i="1"/>
  <c r="U16526" i="1"/>
  <c r="V16526" i="1"/>
  <c r="W16526" i="1"/>
  <c r="X16526" i="1"/>
  <c r="T16527" i="1"/>
  <c r="U16527" i="1"/>
  <c r="V16527" i="1"/>
  <c r="W16527" i="1"/>
  <c r="X16527" i="1"/>
  <c r="T16528" i="1"/>
  <c r="U16528" i="1"/>
  <c r="V16528" i="1"/>
  <c r="W16528" i="1"/>
  <c r="X16528" i="1"/>
  <c r="T16529" i="1"/>
  <c r="U16529" i="1"/>
  <c r="V16529" i="1"/>
  <c r="W16529" i="1"/>
  <c r="X16529" i="1"/>
  <c r="T16530" i="1"/>
  <c r="U16530" i="1"/>
  <c r="V16530" i="1"/>
  <c r="W16530" i="1"/>
  <c r="X16530" i="1"/>
  <c r="T16531" i="1"/>
  <c r="U16531" i="1"/>
  <c r="V16531" i="1"/>
  <c r="W16531" i="1"/>
  <c r="X16531" i="1"/>
  <c r="T16532" i="1"/>
  <c r="U16532" i="1"/>
  <c r="V16532" i="1"/>
  <c r="W16532" i="1"/>
  <c r="X16532" i="1"/>
  <c r="T16533" i="1"/>
  <c r="U16533" i="1"/>
  <c r="V16533" i="1"/>
  <c r="W16533" i="1"/>
  <c r="X16533" i="1"/>
  <c r="T16534" i="1"/>
  <c r="U16534" i="1"/>
  <c r="V16534" i="1"/>
  <c r="W16534" i="1"/>
  <c r="X16534" i="1"/>
  <c r="T16535" i="1"/>
  <c r="U16535" i="1"/>
  <c r="V16535" i="1"/>
  <c r="W16535" i="1"/>
  <c r="X16535" i="1"/>
  <c r="T16536" i="1"/>
  <c r="U16536" i="1"/>
  <c r="V16536" i="1"/>
  <c r="W16536" i="1"/>
  <c r="X16536" i="1"/>
  <c r="T16537" i="1"/>
  <c r="U16537" i="1"/>
  <c r="V16537" i="1"/>
  <c r="W16537" i="1"/>
  <c r="X16537" i="1"/>
  <c r="T16538" i="1"/>
  <c r="U16538" i="1"/>
  <c r="V16538" i="1"/>
  <c r="W16538" i="1"/>
  <c r="X16538" i="1"/>
  <c r="T16539" i="1"/>
  <c r="U16539" i="1"/>
  <c r="V16539" i="1"/>
  <c r="W16539" i="1"/>
  <c r="X16539" i="1"/>
  <c r="T16540" i="1"/>
  <c r="U16540" i="1"/>
  <c r="V16540" i="1"/>
  <c r="W16540" i="1"/>
  <c r="X16540" i="1"/>
  <c r="T16541" i="1"/>
  <c r="U16541" i="1"/>
  <c r="V16541" i="1"/>
  <c r="W16541" i="1"/>
  <c r="X16541" i="1"/>
  <c r="T16542" i="1"/>
  <c r="U16542" i="1"/>
  <c r="V16542" i="1"/>
  <c r="W16542" i="1"/>
  <c r="X16542" i="1"/>
  <c r="T16543" i="1"/>
  <c r="U16543" i="1"/>
  <c r="V16543" i="1"/>
  <c r="W16543" i="1"/>
  <c r="X16543" i="1"/>
  <c r="T16544" i="1"/>
  <c r="U16544" i="1"/>
  <c r="V16544" i="1"/>
  <c r="W16544" i="1"/>
  <c r="X16544" i="1"/>
  <c r="T16545" i="1"/>
  <c r="U16545" i="1"/>
  <c r="V16545" i="1"/>
  <c r="W16545" i="1"/>
  <c r="X16545" i="1"/>
  <c r="T16546" i="1"/>
  <c r="U16546" i="1"/>
  <c r="V16546" i="1"/>
  <c r="W16546" i="1"/>
  <c r="X16546" i="1"/>
  <c r="T16547" i="1"/>
  <c r="U16547" i="1"/>
  <c r="V16547" i="1"/>
  <c r="W16547" i="1"/>
  <c r="X16547" i="1"/>
  <c r="T16548" i="1"/>
  <c r="U16548" i="1"/>
  <c r="V16548" i="1"/>
  <c r="W16548" i="1"/>
  <c r="X16548" i="1"/>
  <c r="T16549" i="1"/>
  <c r="U16549" i="1"/>
  <c r="V16549" i="1"/>
  <c r="W16549" i="1"/>
  <c r="X16549" i="1"/>
  <c r="T16550" i="1"/>
  <c r="U16550" i="1"/>
  <c r="V16550" i="1"/>
  <c r="W16550" i="1"/>
  <c r="X16550" i="1"/>
  <c r="T16551" i="1"/>
  <c r="U16551" i="1"/>
  <c r="V16551" i="1"/>
  <c r="W16551" i="1"/>
  <c r="X16551" i="1"/>
  <c r="T16552" i="1"/>
  <c r="U16552" i="1"/>
  <c r="V16552" i="1"/>
  <c r="W16552" i="1"/>
  <c r="X16552" i="1"/>
  <c r="T16553" i="1"/>
  <c r="U16553" i="1"/>
  <c r="V16553" i="1"/>
  <c r="W16553" i="1"/>
  <c r="X16553" i="1"/>
  <c r="T16554" i="1"/>
  <c r="U16554" i="1"/>
  <c r="V16554" i="1"/>
  <c r="W16554" i="1"/>
  <c r="X16554" i="1"/>
  <c r="T16555" i="1"/>
  <c r="U16555" i="1"/>
  <c r="V16555" i="1"/>
  <c r="W16555" i="1"/>
  <c r="X16555" i="1"/>
  <c r="T16556" i="1"/>
  <c r="U16556" i="1"/>
  <c r="V16556" i="1"/>
  <c r="W16556" i="1"/>
  <c r="X16556" i="1"/>
  <c r="T16557" i="1"/>
  <c r="U16557" i="1"/>
  <c r="V16557" i="1"/>
  <c r="W16557" i="1"/>
  <c r="X16557" i="1"/>
  <c r="T16558" i="1"/>
  <c r="U16558" i="1"/>
  <c r="V16558" i="1"/>
  <c r="W16558" i="1"/>
  <c r="X16558" i="1"/>
  <c r="T16559" i="1"/>
  <c r="U16559" i="1"/>
  <c r="V16559" i="1"/>
  <c r="W16559" i="1"/>
  <c r="X16559" i="1"/>
  <c r="T16560" i="1"/>
  <c r="U16560" i="1"/>
  <c r="V16560" i="1"/>
  <c r="W16560" i="1"/>
  <c r="X16560" i="1"/>
  <c r="T16561" i="1"/>
  <c r="U16561" i="1"/>
  <c r="V16561" i="1"/>
  <c r="W16561" i="1"/>
  <c r="X16561" i="1"/>
  <c r="T16562" i="1"/>
  <c r="U16562" i="1"/>
  <c r="V16562" i="1"/>
  <c r="W16562" i="1"/>
  <c r="X16562" i="1"/>
  <c r="T16563" i="1"/>
  <c r="U16563" i="1"/>
  <c r="V16563" i="1"/>
  <c r="W16563" i="1"/>
  <c r="X16563" i="1"/>
  <c r="T16564" i="1"/>
  <c r="U16564" i="1"/>
  <c r="V16564" i="1"/>
  <c r="W16564" i="1"/>
  <c r="X16564" i="1"/>
  <c r="T16565" i="1"/>
  <c r="U16565" i="1"/>
  <c r="V16565" i="1"/>
  <c r="W16565" i="1"/>
  <c r="X16565" i="1"/>
  <c r="T16566" i="1"/>
  <c r="U16566" i="1"/>
  <c r="V16566" i="1"/>
  <c r="W16566" i="1"/>
  <c r="X16566" i="1"/>
  <c r="T16567" i="1"/>
  <c r="U16567" i="1"/>
  <c r="V16567" i="1"/>
  <c r="W16567" i="1"/>
  <c r="X16567" i="1"/>
  <c r="T16568" i="1"/>
  <c r="U16568" i="1"/>
  <c r="V16568" i="1"/>
  <c r="W16568" i="1"/>
  <c r="X16568" i="1"/>
  <c r="T16569" i="1"/>
  <c r="U16569" i="1"/>
  <c r="V16569" i="1"/>
  <c r="W16569" i="1"/>
  <c r="X16569" i="1"/>
  <c r="T16570" i="1"/>
  <c r="U16570" i="1"/>
  <c r="V16570" i="1"/>
  <c r="W16570" i="1"/>
  <c r="X16570" i="1"/>
  <c r="T16571" i="1"/>
  <c r="U16571" i="1"/>
  <c r="V16571" i="1"/>
  <c r="W16571" i="1"/>
  <c r="X16571" i="1"/>
  <c r="T16572" i="1"/>
  <c r="U16572" i="1"/>
  <c r="V16572" i="1"/>
  <c r="W16572" i="1"/>
  <c r="X16572" i="1"/>
  <c r="T16573" i="1"/>
  <c r="U16573" i="1"/>
  <c r="V16573" i="1"/>
  <c r="W16573" i="1"/>
  <c r="X16573" i="1"/>
  <c r="T16574" i="1"/>
  <c r="U16574" i="1"/>
  <c r="V16574" i="1"/>
  <c r="W16574" i="1"/>
  <c r="X16574" i="1"/>
  <c r="T16575" i="1"/>
  <c r="U16575" i="1"/>
  <c r="V16575" i="1"/>
  <c r="W16575" i="1"/>
  <c r="X16575" i="1"/>
  <c r="T16576" i="1"/>
  <c r="U16576" i="1"/>
  <c r="V16576" i="1"/>
  <c r="W16576" i="1"/>
  <c r="X16576" i="1"/>
  <c r="T16577" i="1"/>
  <c r="U16577" i="1"/>
  <c r="V16577" i="1"/>
  <c r="W16577" i="1"/>
  <c r="X16577" i="1"/>
  <c r="T16578" i="1"/>
  <c r="U16578" i="1"/>
  <c r="V16578" i="1"/>
  <c r="W16578" i="1"/>
  <c r="X16578" i="1"/>
  <c r="T16579" i="1"/>
  <c r="U16579" i="1"/>
  <c r="V16579" i="1"/>
  <c r="W16579" i="1"/>
  <c r="X16579" i="1"/>
  <c r="T16580" i="1"/>
  <c r="U16580" i="1"/>
  <c r="V16580" i="1"/>
  <c r="W16580" i="1"/>
  <c r="X16580" i="1"/>
  <c r="T16581" i="1"/>
  <c r="U16581" i="1"/>
  <c r="V16581" i="1"/>
  <c r="W16581" i="1"/>
  <c r="X16581" i="1"/>
  <c r="T16582" i="1"/>
  <c r="U16582" i="1"/>
  <c r="V16582" i="1"/>
  <c r="W16582" i="1"/>
  <c r="X16582" i="1"/>
  <c r="T16583" i="1"/>
  <c r="U16583" i="1"/>
  <c r="V16583" i="1"/>
  <c r="W16583" i="1"/>
  <c r="X16583" i="1"/>
  <c r="T16584" i="1"/>
  <c r="U16584" i="1"/>
  <c r="V16584" i="1"/>
  <c r="W16584" i="1"/>
  <c r="X16584" i="1"/>
  <c r="T16585" i="1"/>
  <c r="U16585" i="1"/>
  <c r="V16585" i="1"/>
  <c r="W16585" i="1"/>
  <c r="X16585" i="1"/>
  <c r="T16586" i="1"/>
  <c r="U16586" i="1"/>
  <c r="V16586" i="1"/>
  <c r="W16586" i="1"/>
  <c r="X16586" i="1"/>
  <c r="T16587" i="1"/>
  <c r="U16587" i="1"/>
  <c r="V16587" i="1"/>
  <c r="W16587" i="1"/>
  <c r="X16587" i="1"/>
  <c r="T16588" i="1"/>
  <c r="U16588" i="1"/>
  <c r="V16588" i="1"/>
  <c r="W16588" i="1"/>
  <c r="X16588" i="1"/>
  <c r="T16589" i="1"/>
  <c r="U16589" i="1"/>
  <c r="V16589" i="1"/>
  <c r="W16589" i="1"/>
  <c r="X16589" i="1"/>
  <c r="T16590" i="1"/>
  <c r="U16590" i="1"/>
  <c r="V16590" i="1"/>
  <c r="W16590" i="1"/>
  <c r="X16590" i="1"/>
  <c r="T16591" i="1"/>
  <c r="U16591" i="1"/>
  <c r="V16591" i="1"/>
  <c r="W16591" i="1"/>
  <c r="X16591" i="1"/>
  <c r="T16592" i="1"/>
  <c r="U16592" i="1"/>
  <c r="V16592" i="1"/>
  <c r="W16592" i="1"/>
  <c r="X16592" i="1"/>
  <c r="T16593" i="1"/>
  <c r="U16593" i="1"/>
  <c r="V16593" i="1"/>
  <c r="W16593" i="1"/>
  <c r="X16593" i="1"/>
  <c r="T16594" i="1"/>
  <c r="U16594" i="1"/>
  <c r="V16594" i="1"/>
  <c r="W16594" i="1"/>
  <c r="X16594" i="1"/>
  <c r="T16595" i="1"/>
  <c r="U16595" i="1"/>
  <c r="V16595" i="1"/>
  <c r="W16595" i="1"/>
  <c r="X16595" i="1"/>
  <c r="T16596" i="1"/>
  <c r="U16596" i="1"/>
  <c r="V16596" i="1"/>
  <c r="W16596" i="1"/>
  <c r="X16596" i="1"/>
  <c r="T16597" i="1"/>
  <c r="U16597" i="1"/>
  <c r="V16597" i="1"/>
  <c r="W16597" i="1"/>
  <c r="X16597" i="1"/>
  <c r="T16598" i="1"/>
  <c r="U16598" i="1"/>
  <c r="V16598" i="1"/>
  <c r="W16598" i="1"/>
  <c r="X16598" i="1"/>
  <c r="T16599" i="1"/>
  <c r="U16599" i="1"/>
  <c r="V16599" i="1"/>
  <c r="W16599" i="1"/>
  <c r="X16599" i="1"/>
  <c r="T16600" i="1"/>
  <c r="U16600" i="1"/>
  <c r="V16600" i="1"/>
  <c r="W16600" i="1"/>
  <c r="X16600" i="1"/>
  <c r="T16601" i="1"/>
  <c r="U16601" i="1"/>
  <c r="V16601" i="1"/>
  <c r="W16601" i="1"/>
  <c r="X16601" i="1"/>
  <c r="T16602" i="1"/>
  <c r="U16602" i="1"/>
  <c r="V16602" i="1"/>
  <c r="W16602" i="1"/>
  <c r="X16602" i="1"/>
  <c r="T16603" i="1"/>
  <c r="U16603" i="1"/>
  <c r="V16603" i="1"/>
  <c r="W16603" i="1"/>
  <c r="X16603" i="1"/>
  <c r="T16604" i="1"/>
  <c r="U16604" i="1"/>
  <c r="V16604" i="1"/>
  <c r="W16604" i="1"/>
  <c r="X16604" i="1"/>
  <c r="T16605" i="1"/>
  <c r="U16605" i="1"/>
  <c r="V16605" i="1"/>
  <c r="W16605" i="1"/>
  <c r="X16605" i="1"/>
  <c r="T16606" i="1"/>
  <c r="U16606" i="1"/>
  <c r="V16606" i="1"/>
  <c r="W16606" i="1"/>
  <c r="X16606" i="1"/>
  <c r="T16607" i="1"/>
  <c r="U16607" i="1"/>
  <c r="V16607" i="1"/>
  <c r="W16607" i="1"/>
  <c r="X16607" i="1"/>
  <c r="T16608" i="1"/>
  <c r="U16608" i="1"/>
  <c r="V16608" i="1"/>
  <c r="W16608" i="1"/>
  <c r="X16608" i="1"/>
  <c r="T16609" i="1"/>
  <c r="U16609" i="1"/>
  <c r="V16609" i="1"/>
  <c r="W16609" i="1"/>
  <c r="X16609" i="1"/>
  <c r="T16610" i="1"/>
  <c r="U16610" i="1"/>
  <c r="V16610" i="1"/>
  <c r="W16610" i="1"/>
  <c r="X16610" i="1"/>
  <c r="T16611" i="1"/>
  <c r="U16611" i="1"/>
  <c r="V16611" i="1"/>
  <c r="W16611" i="1"/>
  <c r="X16611" i="1"/>
  <c r="T16612" i="1"/>
  <c r="U16612" i="1"/>
  <c r="V16612" i="1"/>
  <c r="W16612" i="1"/>
  <c r="X16612" i="1"/>
  <c r="T16613" i="1"/>
  <c r="U16613" i="1"/>
  <c r="V16613" i="1"/>
  <c r="W16613" i="1"/>
  <c r="X16613" i="1"/>
  <c r="T16614" i="1"/>
  <c r="U16614" i="1"/>
  <c r="V16614" i="1"/>
  <c r="W16614" i="1"/>
  <c r="X16614" i="1"/>
  <c r="T16615" i="1"/>
  <c r="U16615" i="1"/>
  <c r="V16615" i="1"/>
  <c r="W16615" i="1"/>
  <c r="X16615" i="1"/>
  <c r="T16616" i="1"/>
  <c r="U16616" i="1"/>
  <c r="V16616" i="1"/>
  <c r="W16616" i="1"/>
  <c r="X16616" i="1"/>
  <c r="T16617" i="1"/>
  <c r="U16617" i="1"/>
  <c r="V16617" i="1"/>
  <c r="W16617" i="1"/>
  <c r="X16617" i="1"/>
  <c r="T16618" i="1"/>
  <c r="U16618" i="1"/>
  <c r="V16618" i="1"/>
  <c r="W16618" i="1"/>
  <c r="X16618" i="1"/>
  <c r="T16619" i="1"/>
  <c r="U16619" i="1"/>
  <c r="V16619" i="1"/>
  <c r="W16619" i="1"/>
  <c r="X16619" i="1"/>
  <c r="T16620" i="1"/>
  <c r="U16620" i="1"/>
  <c r="V16620" i="1"/>
  <c r="W16620" i="1"/>
  <c r="X16620" i="1"/>
  <c r="T16621" i="1"/>
  <c r="U16621" i="1"/>
  <c r="V16621" i="1"/>
  <c r="W16621" i="1"/>
  <c r="X16621" i="1"/>
  <c r="T16622" i="1"/>
  <c r="U16622" i="1"/>
  <c r="V16622" i="1"/>
  <c r="W16622" i="1"/>
  <c r="X16622" i="1"/>
  <c r="T16623" i="1"/>
  <c r="U16623" i="1"/>
  <c r="V16623" i="1"/>
  <c r="W16623" i="1"/>
  <c r="X16623" i="1"/>
  <c r="T16624" i="1"/>
  <c r="U16624" i="1"/>
  <c r="V16624" i="1"/>
  <c r="W16624" i="1"/>
  <c r="X16624" i="1"/>
  <c r="T16625" i="1"/>
  <c r="U16625" i="1"/>
  <c r="V16625" i="1"/>
  <c r="W16625" i="1"/>
  <c r="X16625" i="1"/>
  <c r="T16626" i="1"/>
  <c r="U16626" i="1"/>
  <c r="V16626" i="1"/>
  <c r="W16626" i="1"/>
  <c r="X16626" i="1"/>
  <c r="T16627" i="1"/>
  <c r="U16627" i="1"/>
  <c r="V16627" i="1"/>
  <c r="W16627" i="1"/>
  <c r="X16627" i="1"/>
  <c r="T16628" i="1"/>
  <c r="U16628" i="1"/>
  <c r="V16628" i="1"/>
  <c r="W16628" i="1"/>
  <c r="X16628" i="1"/>
  <c r="T16629" i="1"/>
  <c r="U16629" i="1"/>
  <c r="V16629" i="1"/>
  <c r="W16629" i="1"/>
  <c r="X16629" i="1"/>
  <c r="T16630" i="1"/>
  <c r="U16630" i="1"/>
  <c r="V16630" i="1"/>
  <c r="W16630" i="1"/>
  <c r="X16630" i="1"/>
  <c r="T16631" i="1"/>
  <c r="U16631" i="1"/>
  <c r="V16631" i="1"/>
  <c r="W16631" i="1"/>
  <c r="X16631" i="1"/>
  <c r="T16632" i="1"/>
  <c r="U16632" i="1"/>
  <c r="V16632" i="1"/>
  <c r="W16632" i="1"/>
  <c r="X16632" i="1"/>
  <c r="T16633" i="1"/>
  <c r="U16633" i="1"/>
  <c r="V16633" i="1"/>
  <c r="W16633" i="1"/>
  <c r="X16633" i="1"/>
  <c r="T16634" i="1"/>
  <c r="U16634" i="1"/>
  <c r="V16634" i="1"/>
  <c r="W16634" i="1"/>
  <c r="X16634" i="1"/>
  <c r="T16635" i="1"/>
  <c r="U16635" i="1"/>
  <c r="V16635" i="1"/>
  <c r="W16635" i="1"/>
  <c r="X16635" i="1"/>
  <c r="T16636" i="1"/>
  <c r="U16636" i="1"/>
  <c r="V16636" i="1"/>
  <c r="W16636" i="1"/>
  <c r="X16636" i="1"/>
  <c r="T16637" i="1"/>
  <c r="U16637" i="1"/>
  <c r="V16637" i="1"/>
  <c r="W16637" i="1"/>
  <c r="X16637" i="1"/>
  <c r="T16638" i="1"/>
  <c r="U16638" i="1"/>
  <c r="V16638" i="1"/>
  <c r="W16638" i="1"/>
  <c r="X16638" i="1"/>
  <c r="T16639" i="1"/>
  <c r="U16639" i="1"/>
  <c r="V16639" i="1"/>
  <c r="W16639" i="1"/>
  <c r="X16639" i="1"/>
  <c r="T16640" i="1"/>
  <c r="U16640" i="1"/>
  <c r="V16640" i="1"/>
  <c r="W16640" i="1"/>
  <c r="X16640" i="1"/>
  <c r="T16641" i="1"/>
  <c r="U16641" i="1"/>
  <c r="V16641" i="1"/>
  <c r="W16641" i="1"/>
  <c r="X16641" i="1"/>
  <c r="T16642" i="1"/>
  <c r="U16642" i="1"/>
  <c r="V16642" i="1"/>
  <c r="W16642" i="1"/>
  <c r="X16642" i="1"/>
  <c r="T16643" i="1"/>
  <c r="U16643" i="1"/>
  <c r="V16643" i="1"/>
  <c r="W16643" i="1"/>
  <c r="X16643" i="1"/>
  <c r="T16644" i="1"/>
  <c r="U16644" i="1"/>
  <c r="V16644" i="1"/>
  <c r="W16644" i="1"/>
  <c r="X16644" i="1"/>
  <c r="T16645" i="1"/>
  <c r="U16645" i="1"/>
  <c r="V16645" i="1"/>
  <c r="W16645" i="1"/>
  <c r="X16645" i="1"/>
  <c r="T16646" i="1"/>
  <c r="U16646" i="1"/>
  <c r="V16646" i="1"/>
  <c r="W16646" i="1"/>
  <c r="X16646" i="1"/>
  <c r="T16647" i="1"/>
  <c r="U16647" i="1"/>
  <c r="V16647" i="1"/>
  <c r="W16647" i="1"/>
  <c r="X16647" i="1"/>
  <c r="T16648" i="1"/>
  <c r="U16648" i="1"/>
  <c r="V16648" i="1"/>
  <c r="W16648" i="1"/>
  <c r="X16648" i="1"/>
  <c r="T16649" i="1"/>
  <c r="U16649" i="1"/>
  <c r="V16649" i="1"/>
  <c r="W16649" i="1"/>
  <c r="X16649" i="1"/>
  <c r="T16650" i="1"/>
  <c r="U16650" i="1"/>
  <c r="V16650" i="1"/>
  <c r="W16650" i="1"/>
  <c r="X16650" i="1"/>
  <c r="T16651" i="1"/>
  <c r="U16651" i="1"/>
  <c r="V16651" i="1"/>
  <c r="W16651" i="1"/>
  <c r="X16651" i="1"/>
  <c r="T16652" i="1"/>
  <c r="U16652" i="1"/>
  <c r="V16652" i="1"/>
  <c r="W16652" i="1"/>
  <c r="X16652" i="1"/>
  <c r="T16653" i="1"/>
  <c r="U16653" i="1"/>
  <c r="V16653" i="1"/>
  <c r="W16653" i="1"/>
  <c r="X16653" i="1"/>
  <c r="T16654" i="1"/>
  <c r="U16654" i="1"/>
  <c r="V16654" i="1"/>
  <c r="W16654" i="1"/>
  <c r="X16654" i="1"/>
  <c r="T16655" i="1"/>
  <c r="U16655" i="1"/>
  <c r="V16655" i="1"/>
  <c r="W16655" i="1"/>
  <c r="X16655" i="1"/>
  <c r="T16656" i="1"/>
  <c r="U16656" i="1"/>
  <c r="V16656" i="1"/>
  <c r="W16656" i="1"/>
  <c r="X16656" i="1"/>
  <c r="T16657" i="1"/>
  <c r="U16657" i="1"/>
  <c r="V16657" i="1"/>
  <c r="W16657" i="1"/>
  <c r="X16657" i="1"/>
  <c r="T16658" i="1"/>
  <c r="U16658" i="1"/>
  <c r="V16658" i="1"/>
  <c r="W16658" i="1"/>
  <c r="X16658" i="1"/>
  <c r="T16659" i="1"/>
  <c r="U16659" i="1"/>
  <c r="V16659" i="1"/>
  <c r="W16659" i="1"/>
  <c r="X16659" i="1"/>
  <c r="T16660" i="1"/>
  <c r="U16660" i="1"/>
  <c r="V16660" i="1"/>
  <c r="W16660" i="1"/>
  <c r="X16660" i="1"/>
  <c r="T16661" i="1"/>
  <c r="U16661" i="1"/>
  <c r="V16661" i="1"/>
  <c r="W16661" i="1"/>
  <c r="X16661" i="1"/>
  <c r="T16662" i="1"/>
  <c r="U16662" i="1"/>
  <c r="V16662" i="1"/>
  <c r="W16662" i="1"/>
  <c r="X16662" i="1"/>
  <c r="T16663" i="1"/>
  <c r="U16663" i="1"/>
  <c r="V16663" i="1"/>
  <c r="W16663" i="1"/>
  <c r="X16663" i="1"/>
  <c r="T16664" i="1"/>
  <c r="U16664" i="1"/>
  <c r="V16664" i="1"/>
  <c r="W16664" i="1"/>
  <c r="X16664" i="1"/>
  <c r="T16665" i="1"/>
  <c r="U16665" i="1"/>
  <c r="V16665" i="1"/>
  <c r="W16665" i="1"/>
  <c r="X16665" i="1"/>
  <c r="T16666" i="1"/>
  <c r="U16666" i="1"/>
  <c r="V16666" i="1"/>
  <c r="W16666" i="1"/>
  <c r="X16666" i="1"/>
  <c r="T16667" i="1"/>
  <c r="U16667" i="1"/>
  <c r="V16667" i="1"/>
  <c r="W16667" i="1"/>
  <c r="X16667" i="1"/>
  <c r="T16668" i="1"/>
  <c r="U16668" i="1"/>
  <c r="V16668" i="1"/>
  <c r="W16668" i="1"/>
  <c r="X16668" i="1"/>
  <c r="T16669" i="1"/>
  <c r="U16669" i="1"/>
  <c r="V16669" i="1"/>
  <c r="W16669" i="1"/>
  <c r="X16669" i="1"/>
  <c r="T16670" i="1"/>
  <c r="U16670" i="1"/>
  <c r="V16670" i="1"/>
  <c r="W16670" i="1"/>
  <c r="X16670" i="1"/>
  <c r="T16671" i="1"/>
  <c r="U16671" i="1"/>
  <c r="V16671" i="1"/>
  <c r="W16671" i="1"/>
  <c r="X16671" i="1"/>
  <c r="T16672" i="1"/>
  <c r="U16672" i="1"/>
  <c r="V16672" i="1"/>
  <c r="W16672" i="1"/>
  <c r="X16672" i="1"/>
  <c r="T16673" i="1"/>
  <c r="U16673" i="1"/>
  <c r="V16673" i="1"/>
  <c r="W16673" i="1"/>
  <c r="X16673" i="1"/>
  <c r="T16674" i="1"/>
  <c r="U16674" i="1"/>
  <c r="V16674" i="1"/>
  <c r="W16674" i="1"/>
  <c r="X16674" i="1"/>
  <c r="T16675" i="1"/>
  <c r="U16675" i="1"/>
  <c r="V16675" i="1"/>
  <c r="W16675" i="1"/>
  <c r="X16675" i="1"/>
  <c r="T16676" i="1"/>
  <c r="U16676" i="1"/>
  <c r="V16676" i="1"/>
  <c r="W16676" i="1"/>
  <c r="X16676" i="1"/>
  <c r="T16677" i="1"/>
  <c r="U16677" i="1"/>
  <c r="V16677" i="1"/>
  <c r="W16677" i="1"/>
  <c r="X16677" i="1"/>
  <c r="T16678" i="1"/>
  <c r="U16678" i="1"/>
  <c r="V16678" i="1"/>
  <c r="W16678" i="1"/>
  <c r="X16678" i="1"/>
  <c r="T16679" i="1"/>
  <c r="U16679" i="1"/>
  <c r="V16679" i="1"/>
  <c r="W16679" i="1"/>
  <c r="X16679" i="1"/>
  <c r="T16680" i="1"/>
  <c r="U16680" i="1"/>
  <c r="V16680" i="1"/>
  <c r="W16680" i="1"/>
  <c r="X16680" i="1"/>
  <c r="T16681" i="1"/>
  <c r="U16681" i="1"/>
  <c r="V16681" i="1"/>
  <c r="W16681" i="1"/>
  <c r="X16681" i="1"/>
  <c r="T16682" i="1"/>
  <c r="U16682" i="1"/>
  <c r="V16682" i="1"/>
  <c r="W16682" i="1"/>
  <c r="X16682" i="1"/>
  <c r="T16683" i="1"/>
  <c r="U16683" i="1"/>
  <c r="V16683" i="1"/>
  <c r="W16683" i="1"/>
  <c r="X16683" i="1"/>
  <c r="T16684" i="1"/>
  <c r="U16684" i="1"/>
  <c r="V16684" i="1"/>
  <c r="W16684" i="1"/>
  <c r="X16684" i="1"/>
  <c r="T16685" i="1"/>
  <c r="U16685" i="1"/>
  <c r="V16685" i="1"/>
  <c r="W16685" i="1"/>
  <c r="X16685" i="1"/>
  <c r="T16686" i="1"/>
  <c r="U16686" i="1"/>
  <c r="V16686" i="1"/>
  <c r="W16686" i="1"/>
  <c r="X16686" i="1"/>
  <c r="T16687" i="1"/>
  <c r="U16687" i="1"/>
  <c r="V16687" i="1"/>
  <c r="W16687" i="1"/>
  <c r="X16687" i="1"/>
  <c r="T16688" i="1"/>
  <c r="U16688" i="1"/>
  <c r="V16688" i="1"/>
  <c r="W16688" i="1"/>
  <c r="X16688" i="1"/>
  <c r="T16689" i="1"/>
  <c r="U16689" i="1"/>
  <c r="V16689" i="1"/>
  <c r="W16689" i="1"/>
  <c r="X16689" i="1"/>
  <c r="T16690" i="1"/>
  <c r="U16690" i="1"/>
  <c r="V16690" i="1"/>
  <c r="W16690" i="1"/>
  <c r="X16690" i="1"/>
  <c r="T16691" i="1"/>
  <c r="U16691" i="1"/>
  <c r="V16691" i="1"/>
  <c r="W16691" i="1"/>
  <c r="X16691" i="1"/>
  <c r="T16692" i="1"/>
  <c r="U16692" i="1"/>
  <c r="V16692" i="1"/>
  <c r="W16692" i="1"/>
  <c r="X16692" i="1"/>
  <c r="T16693" i="1"/>
  <c r="U16693" i="1"/>
  <c r="V16693" i="1"/>
  <c r="W16693" i="1"/>
  <c r="X16693" i="1"/>
  <c r="T16694" i="1"/>
  <c r="U16694" i="1"/>
  <c r="V16694" i="1"/>
  <c r="W16694" i="1"/>
  <c r="X16694" i="1"/>
  <c r="T16695" i="1"/>
  <c r="U16695" i="1"/>
  <c r="V16695" i="1"/>
  <c r="W16695" i="1"/>
  <c r="X16695" i="1"/>
  <c r="T16696" i="1"/>
  <c r="U16696" i="1"/>
  <c r="V16696" i="1"/>
  <c r="W16696" i="1"/>
  <c r="X16696" i="1"/>
  <c r="T16697" i="1"/>
  <c r="U16697" i="1"/>
  <c r="V16697" i="1"/>
  <c r="W16697" i="1"/>
  <c r="X16697" i="1"/>
  <c r="T16698" i="1"/>
  <c r="U16698" i="1"/>
  <c r="V16698" i="1"/>
  <c r="W16698" i="1"/>
  <c r="X16698" i="1"/>
  <c r="T16699" i="1"/>
  <c r="U16699" i="1"/>
  <c r="V16699" i="1"/>
  <c r="W16699" i="1"/>
  <c r="X16699" i="1"/>
  <c r="T16700" i="1"/>
  <c r="U16700" i="1"/>
  <c r="V16700" i="1"/>
  <c r="W16700" i="1"/>
  <c r="X16700" i="1"/>
  <c r="T16701" i="1"/>
  <c r="U16701" i="1"/>
  <c r="V16701" i="1"/>
  <c r="W16701" i="1"/>
  <c r="X16701" i="1"/>
  <c r="T16702" i="1"/>
  <c r="U16702" i="1"/>
  <c r="V16702" i="1"/>
  <c r="W16702" i="1"/>
  <c r="X16702" i="1"/>
  <c r="T16703" i="1"/>
  <c r="U16703" i="1"/>
  <c r="V16703" i="1"/>
  <c r="W16703" i="1"/>
  <c r="X16703" i="1"/>
  <c r="T16704" i="1"/>
  <c r="U16704" i="1"/>
  <c r="V16704" i="1"/>
  <c r="W16704" i="1"/>
  <c r="X16704" i="1"/>
  <c r="T16705" i="1"/>
  <c r="U16705" i="1"/>
  <c r="V16705" i="1"/>
  <c r="W16705" i="1"/>
  <c r="X16705" i="1"/>
  <c r="T16706" i="1"/>
  <c r="U16706" i="1"/>
  <c r="V16706" i="1"/>
  <c r="W16706" i="1"/>
  <c r="X16706" i="1"/>
  <c r="T16707" i="1"/>
  <c r="U16707" i="1"/>
  <c r="V16707" i="1"/>
  <c r="W16707" i="1"/>
  <c r="X16707" i="1"/>
  <c r="T16708" i="1"/>
  <c r="U16708" i="1"/>
  <c r="V16708" i="1"/>
  <c r="W16708" i="1"/>
  <c r="X16708" i="1"/>
  <c r="T16709" i="1"/>
  <c r="U16709" i="1"/>
  <c r="V16709" i="1"/>
  <c r="W16709" i="1"/>
  <c r="X16709" i="1"/>
  <c r="T16710" i="1"/>
  <c r="U16710" i="1"/>
  <c r="V16710" i="1"/>
  <c r="W16710" i="1"/>
  <c r="X16710" i="1"/>
  <c r="T16711" i="1"/>
  <c r="U16711" i="1"/>
  <c r="V16711" i="1"/>
  <c r="W16711" i="1"/>
  <c r="X16711" i="1"/>
  <c r="T16712" i="1"/>
  <c r="U16712" i="1"/>
  <c r="V16712" i="1"/>
  <c r="W16712" i="1"/>
  <c r="X16712" i="1"/>
  <c r="T16713" i="1"/>
  <c r="U16713" i="1"/>
  <c r="V16713" i="1"/>
  <c r="W16713" i="1"/>
  <c r="X16713" i="1"/>
  <c r="T16714" i="1"/>
  <c r="U16714" i="1"/>
  <c r="V16714" i="1"/>
  <c r="W16714" i="1"/>
  <c r="X16714" i="1"/>
  <c r="T16715" i="1"/>
  <c r="U16715" i="1"/>
  <c r="V16715" i="1"/>
  <c r="W16715" i="1"/>
  <c r="X16715" i="1"/>
  <c r="T16716" i="1"/>
  <c r="U16716" i="1"/>
  <c r="V16716" i="1"/>
  <c r="W16716" i="1"/>
  <c r="X16716" i="1"/>
  <c r="T16717" i="1"/>
  <c r="U16717" i="1"/>
  <c r="V16717" i="1"/>
  <c r="W16717" i="1"/>
  <c r="X16717" i="1"/>
  <c r="T16718" i="1"/>
  <c r="U16718" i="1"/>
  <c r="V16718" i="1"/>
  <c r="W16718" i="1"/>
  <c r="X16718" i="1"/>
  <c r="T16719" i="1"/>
  <c r="U16719" i="1"/>
  <c r="V16719" i="1"/>
  <c r="W16719" i="1"/>
  <c r="X16719" i="1"/>
  <c r="T16720" i="1"/>
  <c r="U16720" i="1"/>
  <c r="V16720" i="1"/>
  <c r="W16720" i="1"/>
  <c r="X16720" i="1"/>
  <c r="T16721" i="1"/>
  <c r="U16721" i="1"/>
  <c r="V16721" i="1"/>
  <c r="W16721" i="1"/>
  <c r="X16721" i="1"/>
  <c r="T16722" i="1"/>
  <c r="U16722" i="1"/>
  <c r="V16722" i="1"/>
  <c r="W16722" i="1"/>
  <c r="X16722" i="1"/>
  <c r="T16723" i="1"/>
  <c r="U16723" i="1"/>
  <c r="V16723" i="1"/>
  <c r="W16723" i="1"/>
  <c r="X16723" i="1"/>
  <c r="T16724" i="1"/>
  <c r="U16724" i="1"/>
  <c r="V16724" i="1"/>
  <c r="W16724" i="1"/>
  <c r="X16724" i="1"/>
  <c r="T16725" i="1"/>
  <c r="U16725" i="1"/>
  <c r="V16725" i="1"/>
  <c r="W16725" i="1"/>
  <c r="X16725" i="1"/>
  <c r="T16726" i="1"/>
  <c r="U16726" i="1"/>
  <c r="V16726" i="1"/>
  <c r="W16726" i="1"/>
  <c r="X16726" i="1"/>
  <c r="T16727" i="1"/>
  <c r="U16727" i="1"/>
  <c r="V16727" i="1"/>
  <c r="W16727" i="1"/>
  <c r="X16727" i="1"/>
  <c r="T16728" i="1"/>
  <c r="U16728" i="1"/>
  <c r="V16728" i="1"/>
  <c r="W16728" i="1"/>
  <c r="X16728" i="1"/>
  <c r="T16729" i="1"/>
  <c r="U16729" i="1"/>
  <c r="V16729" i="1"/>
  <c r="W16729" i="1"/>
  <c r="X16729" i="1"/>
  <c r="T16730" i="1"/>
  <c r="U16730" i="1"/>
  <c r="V16730" i="1"/>
  <c r="W16730" i="1"/>
  <c r="X16730" i="1"/>
  <c r="T16731" i="1"/>
  <c r="U16731" i="1"/>
  <c r="V16731" i="1"/>
  <c r="W16731" i="1"/>
  <c r="X16731" i="1"/>
  <c r="T16732" i="1"/>
  <c r="U16732" i="1"/>
  <c r="V16732" i="1"/>
  <c r="W16732" i="1"/>
  <c r="X16732" i="1"/>
  <c r="T16733" i="1"/>
  <c r="U16733" i="1"/>
  <c r="V16733" i="1"/>
  <c r="W16733" i="1"/>
  <c r="X16733" i="1"/>
  <c r="T16734" i="1"/>
  <c r="U16734" i="1"/>
  <c r="V16734" i="1"/>
  <c r="W16734" i="1"/>
  <c r="X16734" i="1"/>
  <c r="T16735" i="1"/>
  <c r="U16735" i="1"/>
  <c r="V16735" i="1"/>
  <c r="W16735" i="1"/>
  <c r="X16735" i="1"/>
  <c r="T16736" i="1"/>
  <c r="U16736" i="1"/>
  <c r="V16736" i="1"/>
  <c r="W16736" i="1"/>
  <c r="X16736" i="1"/>
  <c r="T16737" i="1"/>
  <c r="U16737" i="1"/>
  <c r="V16737" i="1"/>
  <c r="W16737" i="1"/>
  <c r="X16737" i="1"/>
  <c r="T16738" i="1"/>
  <c r="U16738" i="1"/>
  <c r="V16738" i="1"/>
  <c r="W16738" i="1"/>
  <c r="X16738" i="1"/>
  <c r="T16739" i="1"/>
  <c r="U16739" i="1"/>
  <c r="V16739" i="1"/>
  <c r="W16739" i="1"/>
  <c r="X16739" i="1"/>
  <c r="T16740" i="1"/>
  <c r="U16740" i="1"/>
  <c r="V16740" i="1"/>
  <c r="W16740" i="1"/>
  <c r="X16740" i="1"/>
  <c r="T16741" i="1"/>
  <c r="U16741" i="1"/>
  <c r="V16741" i="1"/>
  <c r="W16741" i="1"/>
  <c r="X16741" i="1"/>
  <c r="T16742" i="1"/>
  <c r="U16742" i="1"/>
  <c r="V16742" i="1"/>
  <c r="W16742" i="1"/>
  <c r="X16742" i="1"/>
  <c r="T16743" i="1"/>
  <c r="U16743" i="1"/>
  <c r="V16743" i="1"/>
  <c r="W16743" i="1"/>
  <c r="X16743" i="1"/>
  <c r="T16744" i="1"/>
  <c r="U16744" i="1"/>
  <c r="V16744" i="1"/>
  <c r="W16744" i="1"/>
  <c r="X16744" i="1"/>
  <c r="T16745" i="1"/>
  <c r="U16745" i="1"/>
  <c r="V16745" i="1"/>
  <c r="W16745" i="1"/>
  <c r="X16745" i="1"/>
  <c r="T16746" i="1"/>
  <c r="U16746" i="1"/>
  <c r="V16746" i="1"/>
  <c r="W16746" i="1"/>
  <c r="X16746" i="1"/>
  <c r="T16747" i="1"/>
  <c r="U16747" i="1"/>
  <c r="V16747" i="1"/>
  <c r="W16747" i="1"/>
  <c r="X16747" i="1"/>
  <c r="T16748" i="1"/>
  <c r="U16748" i="1"/>
  <c r="V16748" i="1"/>
  <c r="W16748" i="1"/>
  <c r="X16748" i="1"/>
  <c r="T16749" i="1"/>
  <c r="U16749" i="1"/>
  <c r="V16749" i="1"/>
  <c r="W16749" i="1"/>
  <c r="X16749" i="1"/>
  <c r="T16750" i="1"/>
  <c r="U16750" i="1"/>
  <c r="V16750" i="1"/>
  <c r="W16750" i="1"/>
  <c r="X16750" i="1"/>
  <c r="T16751" i="1"/>
  <c r="U16751" i="1"/>
  <c r="V16751" i="1"/>
  <c r="W16751" i="1"/>
  <c r="X16751" i="1"/>
  <c r="T16752" i="1"/>
  <c r="U16752" i="1"/>
  <c r="V16752" i="1"/>
  <c r="W16752" i="1"/>
  <c r="X16752" i="1"/>
  <c r="T16753" i="1"/>
  <c r="U16753" i="1"/>
  <c r="V16753" i="1"/>
  <c r="W16753" i="1"/>
  <c r="X16753" i="1"/>
  <c r="T16754" i="1"/>
  <c r="U16754" i="1"/>
  <c r="V16754" i="1"/>
  <c r="W16754" i="1"/>
  <c r="X16754" i="1"/>
  <c r="T16755" i="1"/>
  <c r="U16755" i="1"/>
  <c r="V16755" i="1"/>
  <c r="W16755" i="1"/>
  <c r="X16755" i="1"/>
  <c r="T16756" i="1"/>
  <c r="U16756" i="1"/>
  <c r="V16756" i="1"/>
  <c r="W16756" i="1"/>
  <c r="X16756" i="1"/>
  <c r="T16757" i="1"/>
  <c r="U16757" i="1"/>
  <c r="V16757" i="1"/>
  <c r="W16757" i="1"/>
  <c r="X16757" i="1"/>
  <c r="T16758" i="1"/>
  <c r="U16758" i="1"/>
  <c r="V16758" i="1"/>
  <c r="W16758" i="1"/>
  <c r="X16758" i="1"/>
  <c r="T16759" i="1"/>
  <c r="U16759" i="1"/>
  <c r="V16759" i="1"/>
  <c r="W16759" i="1"/>
  <c r="X16759" i="1"/>
  <c r="T16760" i="1"/>
  <c r="U16760" i="1"/>
  <c r="V16760" i="1"/>
  <c r="W16760" i="1"/>
  <c r="X16760" i="1"/>
  <c r="T16761" i="1"/>
  <c r="U16761" i="1"/>
  <c r="V16761" i="1"/>
  <c r="W16761" i="1"/>
  <c r="X16761" i="1"/>
  <c r="T16762" i="1"/>
  <c r="U16762" i="1"/>
  <c r="V16762" i="1"/>
  <c r="W16762" i="1"/>
  <c r="X16762" i="1"/>
  <c r="T16763" i="1"/>
  <c r="U16763" i="1"/>
  <c r="V16763" i="1"/>
  <c r="W16763" i="1"/>
  <c r="X16763" i="1"/>
  <c r="T16764" i="1"/>
  <c r="U16764" i="1"/>
  <c r="V16764" i="1"/>
  <c r="W16764" i="1"/>
  <c r="X16764" i="1"/>
  <c r="T16765" i="1"/>
  <c r="U16765" i="1"/>
  <c r="V16765" i="1"/>
  <c r="W16765" i="1"/>
  <c r="X16765" i="1"/>
  <c r="T16766" i="1"/>
  <c r="U16766" i="1"/>
  <c r="V16766" i="1"/>
  <c r="W16766" i="1"/>
  <c r="X16766" i="1"/>
  <c r="T16767" i="1"/>
  <c r="U16767" i="1"/>
  <c r="V16767" i="1"/>
  <c r="W16767" i="1"/>
  <c r="X16767" i="1"/>
  <c r="T16768" i="1"/>
  <c r="U16768" i="1"/>
  <c r="V16768" i="1"/>
  <c r="W16768" i="1"/>
  <c r="X16768" i="1"/>
  <c r="T16769" i="1"/>
  <c r="U16769" i="1"/>
  <c r="V16769" i="1"/>
  <c r="W16769" i="1"/>
  <c r="X16769" i="1"/>
  <c r="T16770" i="1"/>
  <c r="U16770" i="1"/>
  <c r="V16770" i="1"/>
  <c r="W16770" i="1"/>
  <c r="X16770" i="1"/>
  <c r="T16771" i="1"/>
  <c r="U16771" i="1"/>
  <c r="V16771" i="1"/>
  <c r="W16771" i="1"/>
  <c r="X16771" i="1"/>
  <c r="T16772" i="1"/>
  <c r="U16772" i="1"/>
  <c r="V16772" i="1"/>
  <c r="W16772" i="1"/>
  <c r="X16772" i="1"/>
  <c r="T16773" i="1"/>
  <c r="U16773" i="1"/>
  <c r="V16773" i="1"/>
  <c r="W16773" i="1"/>
  <c r="X16773" i="1"/>
  <c r="T16774" i="1"/>
  <c r="U16774" i="1"/>
  <c r="V16774" i="1"/>
  <c r="W16774" i="1"/>
  <c r="X16774" i="1"/>
  <c r="T16775" i="1"/>
  <c r="U16775" i="1"/>
  <c r="V16775" i="1"/>
  <c r="W16775" i="1"/>
  <c r="X16775" i="1"/>
  <c r="T16776" i="1"/>
  <c r="U16776" i="1"/>
  <c r="V16776" i="1"/>
  <c r="W16776" i="1"/>
  <c r="X16776" i="1"/>
  <c r="T16777" i="1"/>
  <c r="U16777" i="1"/>
  <c r="V16777" i="1"/>
  <c r="W16777" i="1"/>
  <c r="X16777" i="1"/>
  <c r="T16778" i="1"/>
  <c r="U16778" i="1"/>
  <c r="V16778" i="1"/>
  <c r="W16778" i="1"/>
  <c r="X16778" i="1"/>
  <c r="T16779" i="1"/>
  <c r="U16779" i="1"/>
  <c r="V16779" i="1"/>
  <c r="W16779" i="1"/>
  <c r="X16779" i="1"/>
  <c r="T16780" i="1"/>
  <c r="U16780" i="1"/>
  <c r="V16780" i="1"/>
  <c r="W16780" i="1"/>
  <c r="X16780" i="1"/>
  <c r="T16781" i="1"/>
  <c r="U16781" i="1"/>
  <c r="V16781" i="1"/>
  <c r="W16781" i="1"/>
  <c r="X16781" i="1"/>
  <c r="T16782" i="1"/>
  <c r="U16782" i="1"/>
  <c r="V16782" i="1"/>
  <c r="W16782" i="1"/>
  <c r="X16782" i="1"/>
  <c r="T16783" i="1"/>
  <c r="U16783" i="1"/>
  <c r="V16783" i="1"/>
  <c r="W16783" i="1"/>
  <c r="X16783" i="1"/>
  <c r="T16784" i="1"/>
  <c r="U16784" i="1"/>
  <c r="V16784" i="1"/>
  <c r="W16784" i="1"/>
  <c r="X16784" i="1"/>
  <c r="T16785" i="1"/>
  <c r="U16785" i="1"/>
  <c r="V16785" i="1"/>
  <c r="W16785" i="1"/>
  <c r="X16785" i="1"/>
  <c r="T16786" i="1"/>
  <c r="U16786" i="1"/>
  <c r="V16786" i="1"/>
  <c r="W16786" i="1"/>
  <c r="X16786" i="1"/>
  <c r="T16787" i="1"/>
  <c r="U16787" i="1"/>
  <c r="V16787" i="1"/>
  <c r="W16787" i="1"/>
  <c r="X16787" i="1"/>
  <c r="T16788" i="1"/>
  <c r="U16788" i="1"/>
  <c r="V16788" i="1"/>
  <c r="W16788" i="1"/>
  <c r="X16788" i="1"/>
  <c r="T16789" i="1"/>
  <c r="U16789" i="1"/>
  <c r="V16789" i="1"/>
  <c r="W16789" i="1"/>
  <c r="X16789" i="1"/>
  <c r="T16790" i="1"/>
  <c r="U16790" i="1"/>
  <c r="V16790" i="1"/>
  <c r="W16790" i="1"/>
  <c r="X16790" i="1"/>
  <c r="T16791" i="1"/>
  <c r="U16791" i="1"/>
  <c r="V16791" i="1"/>
  <c r="W16791" i="1"/>
  <c r="X16791" i="1"/>
  <c r="T16792" i="1"/>
  <c r="U16792" i="1"/>
  <c r="V16792" i="1"/>
  <c r="W16792" i="1"/>
  <c r="X16792" i="1"/>
  <c r="T16793" i="1"/>
  <c r="U16793" i="1"/>
  <c r="V16793" i="1"/>
  <c r="W16793" i="1"/>
  <c r="X16793" i="1"/>
  <c r="T16794" i="1"/>
  <c r="U16794" i="1"/>
  <c r="V16794" i="1"/>
  <c r="W16794" i="1"/>
  <c r="X16794" i="1"/>
  <c r="T16795" i="1"/>
  <c r="U16795" i="1"/>
  <c r="V16795" i="1"/>
  <c r="W16795" i="1"/>
  <c r="X16795" i="1"/>
  <c r="T16796" i="1"/>
  <c r="U16796" i="1"/>
  <c r="V16796" i="1"/>
  <c r="W16796" i="1"/>
  <c r="X16796" i="1"/>
  <c r="T16797" i="1"/>
  <c r="U16797" i="1"/>
  <c r="V16797" i="1"/>
  <c r="W16797" i="1"/>
  <c r="X16797" i="1"/>
  <c r="T16798" i="1"/>
  <c r="U16798" i="1"/>
  <c r="V16798" i="1"/>
  <c r="W16798" i="1"/>
  <c r="X16798" i="1"/>
  <c r="T16799" i="1"/>
  <c r="U16799" i="1"/>
  <c r="V16799" i="1"/>
  <c r="W16799" i="1"/>
  <c r="X16799" i="1"/>
  <c r="T16800" i="1"/>
  <c r="U16800" i="1"/>
  <c r="V16800" i="1"/>
  <c r="W16800" i="1"/>
  <c r="X16800" i="1"/>
  <c r="T16801" i="1"/>
  <c r="U16801" i="1"/>
  <c r="V16801" i="1"/>
  <c r="W16801" i="1"/>
  <c r="X16801" i="1"/>
  <c r="T16802" i="1"/>
  <c r="U16802" i="1"/>
  <c r="V16802" i="1"/>
  <c r="W16802" i="1"/>
  <c r="X16802" i="1"/>
  <c r="T16803" i="1"/>
  <c r="U16803" i="1"/>
  <c r="V16803" i="1"/>
  <c r="W16803" i="1"/>
  <c r="X16803" i="1"/>
  <c r="T16804" i="1"/>
  <c r="U16804" i="1"/>
  <c r="V16804" i="1"/>
  <c r="W16804" i="1"/>
  <c r="X16804" i="1"/>
  <c r="T16805" i="1"/>
  <c r="U16805" i="1"/>
  <c r="V16805" i="1"/>
  <c r="W16805" i="1"/>
  <c r="X16805" i="1"/>
  <c r="T16806" i="1"/>
  <c r="U16806" i="1"/>
  <c r="V16806" i="1"/>
  <c r="W16806" i="1"/>
  <c r="X16806" i="1"/>
  <c r="T16807" i="1"/>
  <c r="U16807" i="1"/>
  <c r="V16807" i="1"/>
  <c r="W16807" i="1"/>
  <c r="X16807" i="1"/>
  <c r="T16808" i="1"/>
  <c r="U16808" i="1"/>
  <c r="V16808" i="1"/>
  <c r="W16808" i="1"/>
  <c r="X16808" i="1"/>
  <c r="T16809" i="1"/>
  <c r="U16809" i="1"/>
  <c r="V16809" i="1"/>
  <c r="W16809" i="1"/>
  <c r="X16809" i="1"/>
  <c r="T16810" i="1"/>
  <c r="U16810" i="1"/>
  <c r="V16810" i="1"/>
  <c r="W16810" i="1"/>
  <c r="X16810" i="1"/>
  <c r="T16811" i="1"/>
  <c r="U16811" i="1"/>
  <c r="V16811" i="1"/>
  <c r="W16811" i="1"/>
  <c r="X16811" i="1"/>
  <c r="T16812" i="1"/>
  <c r="U16812" i="1"/>
  <c r="V16812" i="1"/>
  <c r="W16812" i="1"/>
  <c r="X16812" i="1"/>
  <c r="T16813" i="1"/>
  <c r="U16813" i="1"/>
  <c r="V16813" i="1"/>
  <c r="W16813" i="1"/>
  <c r="X16813" i="1"/>
  <c r="T16814" i="1"/>
  <c r="U16814" i="1"/>
  <c r="V16814" i="1"/>
  <c r="W16814" i="1"/>
  <c r="X16814" i="1"/>
  <c r="T16815" i="1"/>
  <c r="U16815" i="1"/>
  <c r="V16815" i="1"/>
  <c r="W16815" i="1"/>
  <c r="X16815" i="1"/>
  <c r="T16816" i="1"/>
  <c r="U16816" i="1"/>
  <c r="V16816" i="1"/>
  <c r="W16816" i="1"/>
  <c r="X16816" i="1"/>
  <c r="T16817" i="1"/>
  <c r="U16817" i="1"/>
  <c r="V16817" i="1"/>
  <c r="W16817" i="1"/>
  <c r="X16817" i="1"/>
  <c r="T16818" i="1"/>
  <c r="U16818" i="1"/>
  <c r="V16818" i="1"/>
  <c r="W16818" i="1"/>
  <c r="X16818" i="1"/>
  <c r="T16819" i="1"/>
  <c r="U16819" i="1"/>
  <c r="V16819" i="1"/>
  <c r="W16819" i="1"/>
  <c r="X16819" i="1"/>
  <c r="T16820" i="1"/>
  <c r="U16820" i="1"/>
  <c r="V16820" i="1"/>
  <c r="W16820" i="1"/>
  <c r="X16820" i="1"/>
  <c r="T16821" i="1"/>
  <c r="U16821" i="1"/>
  <c r="V16821" i="1"/>
  <c r="W16821" i="1"/>
  <c r="X16821" i="1"/>
  <c r="T16822" i="1"/>
  <c r="U16822" i="1"/>
  <c r="V16822" i="1"/>
  <c r="W16822" i="1"/>
  <c r="X16822" i="1"/>
  <c r="T16823" i="1"/>
  <c r="U16823" i="1"/>
  <c r="V16823" i="1"/>
  <c r="W16823" i="1"/>
  <c r="X16823" i="1"/>
  <c r="T16824" i="1"/>
  <c r="U16824" i="1"/>
  <c r="V16824" i="1"/>
  <c r="W16824" i="1"/>
  <c r="X16824" i="1"/>
  <c r="T16825" i="1"/>
  <c r="U16825" i="1"/>
  <c r="V16825" i="1"/>
  <c r="W16825" i="1"/>
  <c r="X16825" i="1"/>
  <c r="T16826" i="1"/>
  <c r="U16826" i="1"/>
  <c r="V16826" i="1"/>
  <c r="W16826" i="1"/>
  <c r="X16826" i="1"/>
  <c r="T16827" i="1"/>
  <c r="U16827" i="1"/>
  <c r="V16827" i="1"/>
  <c r="W16827" i="1"/>
  <c r="X16827" i="1"/>
  <c r="T16828" i="1"/>
  <c r="U16828" i="1"/>
  <c r="V16828" i="1"/>
  <c r="W16828" i="1"/>
  <c r="X16828" i="1"/>
  <c r="T16829" i="1"/>
  <c r="U16829" i="1"/>
  <c r="V16829" i="1"/>
  <c r="W16829" i="1"/>
  <c r="X16829" i="1"/>
  <c r="T16830" i="1"/>
  <c r="U16830" i="1"/>
  <c r="V16830" i="1"/>
  <c r="W16830" i="1"/>
  <c r="X16830" i="1"/>
  <c r="T16831" i="1"/>
  <c r="U16831" i="1"/>
  <c r="V16831" i="1"/>
  <c r="W16831" i="1"/>
  <c r="X16831" i="1"/>
  <c r="T16832" i="1"/>
  <c r="U16832" i="1"/>
  <c r="V16832" i="1"/>
  <c r="W16832" i="1"/>
  <c r="X16832" i="1"/>
  <c r="T16833" i="1"/>
  <c r="U16833" i="1"/>
  <c r="V16833" i="1"/>
  <c r="W16833" i="1"/>
  <c r="X16833" i="1"/>
  <c r="T16834" i="1"/>
  <c r="U16834" i="1"/>
  <c r="V16834" i="1"/>
  <c r="W16834" i="1"/>
  <c r="X16834" i="1"/>
  <c r="T16835" i="1"/>
  <c r="U16835" i="1"/>
  <c r="V16835" i="1"/>
  <c r="W16835" i="1"/>
  <c r="X16835" i="1"/>
  <c r="T16836" i="1"/>
  <c r="U16836" i="1"/>
  <c r="V16836" i="1"/>
  <c r="W16836" i="1"/>
  <c r="X16836" i="1"/>
  <c r="T16837" i="1"/>
  <c r="U16837" i="1"/>
  <c r="V16837" i="1"/>
  <c r="W16837" i="1"/>
  <c r="X16837" i="1"/>
  <c r="T16838" i="1"/>
  <c r="U16838" i="1"/>
  <c r="V16838" i="1"/>
  <c r="W16838" i="1"/>
  <c r="X16838" i="1"/>
  <c r="T16839" i="1"/>
  <c r="U16839" i="1"/>
  <c r="V16839" i="1"/>
  <c r="W16839" i="1"/>
  <c r="X16839" i="1"/>
  <c r="T16840" i="1"/>
  <c r="U16840" i="1"/>
  <c r="V16840" i="1"/>
  <c r="W16840" i="1"/>
  <c r="X16840" i="1"/>
  <c r="T16841" i="1"/>
  <c r="U16841" i="1"/>
  <c r="V16841" i="1"/>
  <c r="W16841" i="1"/>
  <c r="X16841" i="1"/>
  <c r="T16842" i="1"/>
  <c r="U16842" i="1"/>
  <c r="V16842" i="1"/>
  <c r="W16842" i="1"/>
  <c r="X16842" i="1"/>
  <c r="T16843" i="1"/>
  <c r="U16843" i="1"/>
  <c r="V16843" i="1"/>
  <c r="W16843" i="1"/>
  <c r="X16843" i="1"/>
  <c r="T16844" i="1"/>
  <c r="U16844" i="1"/>
  <c r="V16844" i="1"/>
  <c r="W16844" i="1"/>
  <c r="X16844" i="1"/>
  <c r="T16845" i="1"/>
  <c r="U16845" i="1"/>
  <c r="V16845" i="1"/>
  <c r="W16845" i="1"/>
  <c r="X16845" i="1"/>
  <c r="T16846" i="1"/>
  <c r="U16846" i="1"/>
  <c r="V16846" i="1"/>
  <c r="W16846" i="1"/>
  <c r="X16846" i="1"/>
  <c r="T16847" i="1"/>
  <c r="U16847" i="1"/>
  <c r="V16847" i="1"/>
  <c r="W16847" i="1"/>
  <c r="X16847" i="1"/>
  <c r="T16848" i="1"/>
  <c r="U16848" i="1"/>
  <c r="V16848" i="1"/>
  <c r="W16848" i="1"/>
  <c r="X16848" i="1"/>
  <c r="T16849" i="1"/>
  <c r="U16849" i="1"/>
  <c r="V16849" i="1"/>
  <c r="W16849" i="1"/>
  <c r="X16849" i="1"/>
  <c r="T16850" i="1"/>
  <c r="U16850" i="1"/>
  <c r="V16850" i="1"/>
  <c r="W16850" i="1"/>
  <c r="X16850" i="1"/>
  <c r="T16851" i="1"/>
  <c r="U16851" i="1"/>
  <c r="V16851" i="1"/>
  <c r="W16851" i="1"/>
  <c r="X16851" i="1"/>
  <c r="T16852" i="1"/>
  <c r="U16852" i="1"/>
  <c r="V16852" i="1"/>
  <c r="W16852" i="1"/>
  <c r="X16852" i="1"/>
  <c r="T16853" i="1"/>
  <c r="U16853" i="1"/>
  <c r="V16853" i="1"/>
  <c r="W16853" i="1"/>
  <c r="X16853" i="1"/>
  <c r="T16854" i="1"/>
  <c r="U16854" i="1"/>
  <c r="V16854" i="1"/>
  <c r="W16854" i="1"/>
  <c r="X16854" i="1"/>
  <c r="T16855" i="1"/>
  <c r="U16855" i="1"/>
  <c r="V16855" i="1"/>
  <c r="W16855" i="1"/>
  <c r="X16855" i="1"/>
  <c r="T16856" i="1"/>
  <c r="U16856" i="1"/>
  <c r="V16856" i="1"/>
  <c r="W16856" i="1"/>
  <c r="X16856" i="1"/>
  <c r="T16857" i="1"/>
  <c r="U16857" i="1"/>
  <c r="V16857" i="1"/>
  <c r="W16857" i="1"/>
  <c r="X16857" i="1"/>
  <c r="T16858" i="1"/>
  <c r="U16858" i="1"/>
  <c r="V16858" i="1"/>
  <c r="W16858" i="1"/>
  <c r="X16858" i="1"/>
  <c r="T16859" i="1"/>
  <c r="U16859" i="1"/>
  <c r="V16859" i="1"/>
  <c r="W16859" i="1"/>
  <c r="X16859" i="1"/>
  <c r="T16860" i="1"/>
  <c r="U16860" i="1"/>
  <c r="V16860" i="1"/>
  <c r="W16860" i="1"/>
  <c r="X16860" i="1"/>
  <c r="T16861" i="1"/>
  <c r="U16861" i="1"/>
  <c r="V16861" i="1"/>
  <c r="W16861" i="1"/>
  <c r="X16861" i="1"/>
  <c r="T16862" i="1"/>
  <c r="U16862" i="1"/>
  <c r="V16862" i="1"/>
  <c r="W16862" i="1"/>
  <c r="X16862" i="1"/>
  <c r="T16863" i="1"/>
  <c r="U16863" i="1"/>
  <c r="V16863" i="1"/>
  <c r="W16863" i="1"/>
  <c r="X16863" i="1"/>
  <c r="T16864" i="1"/>
  <c r="U16864" i="1"/>
  <c r="V16864" i="1"/>
  <c r="W16864" i="1"/>
  <c r="X16864" i="1"/>
  <c r="T16865" i="1"/>
  <c r="U16865" i="1"/>
  <c r="V16865" i="1"/>
  <c r="W16865" i="1"/>
  <c r="X16865" i="1"/>
  <c r="T16866" i="1"/>
  <c r="U16866" i="1"/>
  <c r="V16866" i="1"/>
  <c r="W16866" i="1"/>
  <c r="X16866" i="1"/>
  <c r="T16867" i="1"/>
  <c r="U16867" i="1"/>
  <c r="V16867" i="1"/>
  <c r="W16867" i="1"/>
  <c r="X16867" i="1"/>
  <c r="T16868" i="1"/>
  <c r="U16868" i="1"/>
  <c r="V16868" i="1"/>
  <c r="W16868" i="1"/>
  <c r="X16868" i="1"/>
  <c r="T16869" i="1"/>
  <c r="U16869" i="1"/>
  <c r="V16869" i="1"/>
  <c r="W16869" i="1"/>
  <c r="X16869" i="1"/>
  <c r="T16870" i="1"/>
  <c r="U16870" i="1"/>
  <c r="V16870" i="1"/>
  <c r="W16870" i="1"/>
  <c r="X16870" i="1"/>
  <c r="T16871" i="1"/>
  <c r="U16871" i="1"/>
  <c r="V16871" i="1"/>
  <c r="W16871" i="1"/>
  <c r="X16871" i="1"/>
  <c r="T16872" i="1"/>
  <c r="U16872" i="1"/>
  <c r="V16872" i="1"/>
  <c r="W16872" i="1"/>
  <c r="X16872" i="1"/>
  <c r="T16873" i="1"/>
  <c r="U16873" i="1"/>
  <c r="V16873" i="1"/>
  <c r="W16873" i="1"/>
  <c r="X16873" i="1"/>
  <c r="T16874" i="1"/>
  <c r="U16874" i="1"/>
  <c r="V16874" i="1"/>
  <c r="W16874" i="1"/>
  <c r="X16874" i="1"/>
  <c r="T16875" i="1"/>
  <c r="U16875" i="1"/>
  <c r="V16875" i="1"/>
  <c r="W16875" i="1"/>
  <c r="X16875" i="1"/>
  <c r="T16876" i="1"/>
  <c r="U16876" i="1"/>
  <c r="V16876" i="1"/>
  <c r="W16876" i="1"/>
  <c r="X16876" i="1"/>
  <c r="T16877" i="1"/>
  <c r="U16877" i="1"/>
  <c r="V16877" i="1"/>
  <c r="W16877" i="1"/>
  <c r="X16877" i="1"/>
  <c r="T16878" i="1"/>
  <c r="U16878" i="1"/>
  <c r="V16878" i="1"/>
  <c r="W16878" i="1"/>
  <c r="X16878" i="1"/>
  <c r="T16879" i="1"/>
  <c r="U16879" i="1"/>
  <c r="V16879" i="1"/>
  <c r="W16879" i="1"/>
  <c r="X16879" i="1"/>
  <c r="T16880" i="1"/>
  <c r="U16880" i="1"/>
  <c r="V16880" i="1"/>
  <c r="W16880" i="1"/>
  <c r="X16880" i="1"/>
  <c r="T16881" i="1"/>
  <c r="U16881" i="1"/>
  <c r="V16881" i="1"/>
  <c r="W16881" i="1"/>
  <c r="X16881" i="1"/>
  <c r="T16882" i="1"/>
  <c r="U16882" i="1"/>
  <c r="V16882" i="1"/>
  <c r="W16882" i="1"/>
  <c r="X16882" i="1"/>
  <c r="T16883" i="1"/>
  <c r="U16883" i="1"/>
  <c r="V16883" i="1"/>
  <c r="W16883" i="1"/>
  <c r="X16883" i="1"/>
  <c r="T16884" i="1"/>
  <c r="U16884" i="1"/>
  <c r="V16884" i="1"/>
  <c r="W16884" i="1"/>
  <c r="X16884" i="1"/>
  <c r="T16885" i="1"/>
  <c r="U16885" i="1"/>
  <c r="V16885" i="1"/>
  <c r="W16885" i="1"/>
  <c r="X16885" i="1"/>
  <c r="T16886" i="1"/>
  <c r="U16886" i="1"/>
  <c r="V16886" i="1"/>
  <c r="W16886" i="1"/>
  <c r="X16886" i="1"/>
  <c r="T16887" i="1"/>
  <c r="U16887" i="1"/>
  <c r="V16887" i="1"/>
  <c r="W16887" i="1"/>
  <c r="X16887" i="1"/>
  <c r="T16888" i="1"/>
  <c r="U16888" i="1"/>
  <c r="V16888" i="1"/>
  <c r="W16888" i="1"/>
  <c r="X16888" i="1"/>
  <c r="T16889" i="1"/>
  <c r="U16889" i="1"/>
  <c r="V16889" i="1"/>
  <c r="W16889" i="1"/>
  <c r="X16889" i="1"/>
  <c r="T16890" i="1"/>
  <c r="U16890" i="1"/>
  <c r="V16890" i="1"/>
  <c r="W16890" i="1"/>
  <c r="X16890" i="1"/>
  <c r="T16891" i="1"/>
  <c r="U16891" i="1"/>
  <c r="V16891" i="1"/>
  <c r="W16891" i="1"/>
  <c r="X16891" i="1"/>
  <c r="T16892" i="1"/>
  <c r="U16892" i="1"/>
  <c r="V16892" i="1"/>
  <c r="W16892" i="1"/>
  <c r="X16892" i="1"/>
  <c r="T16893" i="1"/>
  <c r="U16893" i="1"/>
  <c r="V16893" i="1"/>
  <c r="W16893" i="1"/>
  <c r="X16893" i="1"/>
  <c r="T16894" i="1"/>
  <c r="U16894" i="1"/>
  <c r="V16894" i="1"/>
  <c r="W16894" i="1"/>
  <c r="X16894" i="1"/>
  <c r="T16895" i="1"/>
  <c r="U16895" i="1"/>
  <c r="V16895" i="1"/>
  <c r="W16895" i="1"/>
  <c r="X16895" i="1"/>
  <c r="T16896" i="1"/>
  <c r="U16896" i="1"/>
  <c r="V16896" i="1"/>
  <c r="W16896" i="1"/>
  <c r="X16896" i="1"/>
  <c r="T16897" i="1"/>
  <c r="U16897" i="1"/>
  <c r="V16897" i="1"/>
  <c r="W16897" i="1"/>
  <c r="X16897" i="1"/>
  <c r="T16898" i="1"/>
  <c r="U16898" i="1"/>
  <c r="V16898" i="1"/>
  <c r="W16898" i="1"/>
  <c r="X16898" i="1"/>
  <c r="T16899" i="1"/>
  <c r="U16899" i="1"/>
  <c r="V16899" i="1"/>
  <c r="W16899" i="1"/>
  <c r="X16899" i="1"/>
  <c r="T16900" i="1"/>
  <c r="U16900" i="1"/>
  <c r="V16900" i="1"/>
  <c r="W16900" i="1"/>
  <c r="X16900" i="1"/>
  <c r="T16901" i="1"/>
  <c r="U16901" i="1"/>
  <c r="V16901" i="1"/>
  <c r="W16901" i="1"/>
  <c r="X16901" i="1"/>
  <c r="T16902" i="1"/>
  <c r="U16902" i="1"/>
  <c r="V16902" i="1"/>
  <c r="W16902" i="1"/>
  <c r="X16902" i="1"/>
  <c r="T16903" i="1"/>
  <c r="U16903" i="1"/>
  <c r="V16903" i="1"/>
  <c r="W16903" i="1"/>
  <c r="X16903" i="1"/>
  <c r="T16904" i="1"/>
  <c r="U16904" i="1"/>
  <c r="V16904" i="1"/>
  <c r="W16904" i="1"/>
  <c r="X16904" i="1"/>
  <c r="T16905" i="1"/>
  <c r="U16905" i="1"/>
  <c r="V16905" i="1"/>
  <c r="W16905" i="1"/>
  <c r="X16905" i="1"/>
  <c r="T16906" i="1"/>
  <c r="U16906" i="1"/>
  <c r="V16906" i="1"/>
  <c r="W16906" i="1"/>
  <c r="X16906" i="1"/>
  <c r="T16907" i="1"/>
  <c r="U16907" i="1"/>
  <c r="V16907" i="1"/>
  <c r="W16907" i="1"/>
  <c r="X16907" i="1"/>
  <c r="T16908" i="1"/>
  <c r="U16908" i="1"/>
  <c r="V16908" i="1"/>
  <c r="W16908" i="1"/>
  <c r="X16908" i="1"/>
  <c r="T16909" i="1"/>
  <c r="U16909" i="1"/>
  <c r="V16909" i="1"/>
  <c r="W16909" i="1"/>
  <c r="X16909" i="1"/>
  <c r="T16910" i="1"/>
  <c r="U16910" i="1"/>
  <c r="V16910" i="1"/>
  <c r="W16910" i="1"/>
  <c r="X16910" i="1"/>
  <c r="T16911" i="1"/>
  <c r="U16911" i="1"/>
  <c r="V16911" i="1"/>
  <c r="W16911" i="1"/>
  <c r="X16911" i="1"/>
  <c r="T16912" i="1"/>
  <c r="U16912" i="1"/>
  <c r="V16912" i="1"/>
  <c r="W16912" i="1"/>
  <c r="X16912" i="1"/>
  <c r="T16913" i="1"/>
  <c r="U16913" i="1"/>
  <c r="V16913" i="1"/>
  <c r="W16913" i="1"/>
  <c r="X16913" i="1"/>
  <c r="T16914" i="1"/>
  <c r="U16914" i="1"/>
  <c r="V16914" i="1"/>
  <c r="W16914" i="1"/>
  <c r="X16914" i="1"/>
  <c r="T16915" i="1"/>
  <c r="U16915" i="1"/>
  <c r="V16915" i="1"/>
  <c r="W16915" i="1"/>
  <c r="X16915" i="1"/>
  <c r="T16916" i="1"/>
  <c r="U16916" i="1"/>
  <c r="V16916" i="1"/>
  <c r="W16916" i="1"/>
  <c r="X16916" i="1"/>
  <c r="T16917" i="1"/>
  <c r="U16917" i="1"/>
  <c r="V16917" i="1"/>
  <c r="W16917" i="1"/>
  <c r="X16917" i="1"/>
  <c r="T16918" i="1"/>
  <c r="U16918" i="1"/>
  <c r="V16918" i="1"/>
  <c r="W16918" i="1"/>
  <c r="X16918" i="1"/>
  <c r="T16919" i="1"/>
  <c r="U16919" i="1"/>
  <c r="V16919" i="1"/>
  <c r="W16919" i="1"/>
  <c r="X16919" i="1"/>
  <c r="T16920" i="1"/>
  <c r="U16920" i="1"/>
  <c r="V16920" i="1"/>
  <c r="W16920" i="1"/>
  <c r="X16920" i="1"/>
  <c r="T16921" i="1"/>
  <c r="U16921" i="1"/>
  <c r="V16921" i="1"/>
  <c r="W16921" i="1"/>
  <c r="X16921" i="1"/>
  <c r="T16922" i="1"/>
  <c r="U16922" i="1"/>
  <c r="V16922" i="1"/>
  <c r="W16922" i="1"/>
  <c r="X16922" i="1"/>
  <c r="T16923" i="1"/>
  <c r="U16923" i="1"/>
  <c r="V16923" i="1"/>
  <c r="W16923" i="1"/>
  <c r="X16923" i="1"/>
  <c r="T16924" i="1"/>
  <c r="U16924" i="1"/>
  <c r="V16924" i="1"/>
  <c r="W16924" i="1"/>
  <c r="X16924" i="1"/>
  <c r="T16925" i="1"/>
  <c r="U16925" i="1"/>
  <c r="V16925" i="1"/>
  <c r="W16925" i="1"/>
  <c r="X16925" i="1"/>
  <c r="T16926" i="1"/>
  <c r="U16926" i="1"/>
  <c r="V16926" i="1"/>
  <c r="W16926" i="1"/>
  <c r="X16926" i="1"/>
  <c r="T16927" i="1"/>
  <c r="U16927" i="1"/>
  <c r="V16927" i="1"/>
  <c r="W16927" i="1"/>
  <c r="X16927" i="1"/>
  <c r="T16928" i="1"/>
  <c r="U16928" i="1"/>
  <c r="V16928" i="1"/>
  <c r="W16928" i="1"/>
  <c r="X16928" i="1"/>
  <c r="T16929" i="1"/>
  <c r="U16929" i="1"/>
  <c r="V16929" i="1"/>
  <c r="W16929" i="1"/>
  <c r="X16929" i="1"/>
  <c r="T16930" i="1"/>
  <c r="U16930" i="1"/>
  <c r="V16930" i="1"/>
  <c r="W16930" i="1"/>
  <c r="X16930" i="1"/>
  <c r="T16931" i="1"/>
  <c r="U16931" i="1"/>
  <c r="V16931" i="1"/>
  <c r="W16931" i="1"/>
  <c r="X16931" i="1"/>
  <c r="T16932" i="1"/>
  <c r="U16932" i="1"/>
  <c r="V16932" i="1"/>
  <c r="W16932" i="1"/>
  <c r="X16932" i="1"/>
  <c r="T16933" i="1"/>
  <c r="U16933" i="1"/>
  <c r="V16933" i="1"/>
  <c r="W16933" i="1"/>
  <c r="X16933" i="1"/>
  <c r="T16934" i="1"/>
  <c r="U16934" i="1"/>
  <c r="V16934" i="1"/>
  <c r="W16934" i="1"/>
  <c r="X16934" i="1"/>
  <c r="T16935" i="1"/>
  <c r="U16935" i="1"/>
  <c r="V16935" i="1"/>
  <c r="W16935" i="1"/>
  <c r="X16935" i="1"/>
  <c r="T16936" i="1"/>
  <c r="U16936" i="1"/>
  <c r="V16936" i="1"/>
  <c r="W16936" i="1"/>
  <c r="X16936" i="1"/>
  <c r="T16937" i="1"/>
  <c r="U16937" i="1"/>
  <c r="V16937" i="1"/>
  <c r="W16937" i="1"/>
  <c r="X16937" i="1"/>
  <c r="T16938" i="1"/>
  <c r="U16938" i="1"/>
  <c r="V16938" i="1"/>
  <c r="W16938" i="1"/>
  <c r="X16938" i="1"/>
  <c r="T16939" i="1"/>
  <c r="U16939" i="1"/>
  <c r="V16939" i="1"/>
  <c r="W16939" i="1"/>
  <c r="X16939" i="1"/>
  <c r="T16940" i="1"/>
  <c r="U16940" i="1"/>
  <c r="V16940" i="1"/>
  <c r="W16940" i="1"/>
  <c r="X16940" i="1"/>
  <c r="T16941" i="1"/>
  <c r="U16941" i="1"/>
  <c r="V16941" i="1"/>
  <c r="W16941" i="1"/>
  <c r="X16941" i="1"/>
  <c r="T16942" i="1"/>
  <c r="U16942" i="1"/>
  <c r="V16942" i="1"/>
  <c r="W16942" i="1"/>
  <c r="X16942" i="1"/>
  <c r="T16943" i="1"/>
  <c r="U16943" i="1"/>
  <c r="V16943" i="1"/>
  <c r="W16943" i="1"/>
  <c r="X16943" i="1"/>
  <c r="T16944" i="1"/>
  <c r="U16944" i="1"/>
  <c r="V16944" i="1"/>
  <c r="W16944" i="1"/>
  <c r="X16944" i="1"/>
  <c r="T16945" i="1"/>
  <c r="U16945" i="1"/>
  <c r="V16945" i="1"/>
  <c r="W16945" i="1"/>
  <c r="X16945" i="1"/>
  <c r="T16946" i="1"/>
  <c r="U16946" i="1"/>
  <c r="V16946" i="1"/>
  <c r="W16946" i="1"/>
  <c r="X16946" i="1"/>
  <c r="T16947" i="1"/>
  <c r="U16947" i="1"/>
  <c r="V16947" i="1"/>
  <c r="W16947" i="1"/>
  <c r="X16947" i="1"/>
  <c r="T16948" i="1"/>
  <c r="U16948" i="1"/>
  <c r="V16948" i="1"/>
  <c r="W16948" i="1"/>
  <c r="X16948" i="1"/>
  <c r="T16949" i="1"/>
  <c r="U16949" i="1"/>
  <c r="V16949" i="1"/>
  <c r="W16949" i="1"/>
  <c r="X16949" i="1"/>
  <c r="T16950" i="1"/>
  <c r="U16950" i="1"/>
  <c r="V16950" i="1"/>
  <c r="W16950" i="1"/>
  <c r="X16950" i="1"/>
  <c r="T16951" i="1"/>
  <c r="U16951" i="1"/>
  <c r="V16951" i="1"/>
  <c r="W16951" i="1"/>
  <c r="X16951" i="1"/>
  <c r="T16952" i="1"/>
  <c r="U16952" i="1"/>
  <c r="V16952" i="1"/>
  <c r="W16952" i="1"/>
  <c r="X16952" i="1"/>
  <c r="T16953" i="1"/>
  <c r="U16953" i="1"/>
  <c r="V16953" i="1"/>
  <c r="W16953" i="1"/>
  <c r="X16953" i="1"/>
  <c r="T16954" i="1"/>
  <c r="U16954" i="1"/>
  <c r="V16954" i="1"/>
  <c r="W16954" i="1"/>
  <c r="X16954" i="1"/>
  <c r="T16955" i="1"/>
  <c r="U16955" i="1"/>
  <c r="V16955" i="1"/>
  <c r="W16955" i="1"/>
  <c r="X16955" i="1"/>
  <c r="T16956" i="1"/>
  <c r="U16956" i="1"/>
  <c r="V16956" i="1"/>
  <c r="W16956" i="1"/>
  <c r="X16956" i="1"/>
  <c r="T16957" i="1"/>
  <c r="U16957" i="1"/>
  <c r="V16957" i="1"/>
  <c r="W16957" i="1"/>
  <c r="X16957" i="1"/>
  <c r="T16958" i="1"/>
  <c r="U16958" i="1"/>
  <c r="V16958" i="1"/>
  <c r="W16958" i="1"/>
  <c r="X16958" i="1"/>
  <c r="T16959" i="1"/>
  <c r="U16959" i="1"/>
  <c r="V16959" i="1"/>
  <c r="W16959" i="1"/>
  <c r="X16959" i="1"/>
  <c r="T16960" i="1"/>
  <c r="U16960" i="1"/>
  <c r="V16960" i="1"/>
  <c r="W16960" i="1"/>
  <c r="X16960" i="1"/>
  <c r="T16961" i="1"/>
  <c r="U16961" i="1"/>
  <c r="V16961" i="1"/>
  <c r="W16961" i="1"/>
  <c r="X16961" i="1"/>
  <c r="T16962" i="1"/>
  <c r="U16962" i="1"/>
  <c r="V16962" i="1"/>
  <c r="W16962" i="1"/>
  <c r="X16962" i="1"/>
  <c r="T16963" i="1"/>
  <c r="U16963" i="1"/>
  <c r="V16963" i="1"/>
  <c r="W16963" i="1"/>
  <c r="X16963" i="1"/>
  <c r="T16964" i="1"/>
  <c r="U16964" i="1"/>
  <c r="V16964" i="1"/>
  <c r="W16964" i="1"/>
  <c r="X16964" i="1"/>
  <c r="T16965" i="1"/>
  <c r="U16965" i="1"/>
  <c r="V16965" i="1"/>
  <c r="W16965" i="1"/>
  <c r="X16965" i="1"/>
  <c r="T16966" i="1"/>
  <c r="U16966" i="1"/>
  <c r="V16966" i="1"/>
  <c r="W16966" i="1"/>
  <c r="X16966" i="1"/>
  <c r="T16967" i="1"/>
  <c r="U16967" i="1"/>
  <c r="V16967" i="1"/>
  <c r="W16967" i="1"/>
  <c r="X16967" i="1"/>
  <c r="T16968" i="1"/>
  <c r="U16968" i="1"/>
  <c r="V16968" i="1"/>
  <c r="W16968" i="1"/>
  <c r="X16968" i="1"/>
  <c r="T16969" i="1"/>
  <c r="U16969" i="1"/>
  <c r="V16969" i="1"/>
  <c r="W16969" i="1"/>
  <c r="X16969" i="1"/>
  <c r="T16970" i="1"/>
  <c r="U16970" i="1"/>
  <c r="V16970" i="1"/>
  <c r="W16970" i="1"/>
  <c r="X16970" i="1"/>
  <c r="T16971" i="1"/>
  <c r="U16971" i="1"/>
  <c r="V16971" i="1"/>
  <c r="W16971" i="1"/>
  <c r="X16971" i="1"/>
  <c r="T16972" i="1"/>
  <c r="U16972" i="1"/>
  <c r="V16972" i="1"/>
  <c r="W16972" i="1"/>
  <c r="X16972" i="1"/>
  <c r="T16973" i="1"/>
  <c r="U16973" i="1"/>
  <c r="V16973" i="1"/>
  <c r="W16973" i="1"/>
  <c r="X16973" i="1"/>
  <c r="T16974" i="1"/>
  <c r="U16974" i="1"/>
  <c r="V16974" i="1"/>
  <c r="W16974" i="1"/>
  <c r="X16974" i="1"/>
  <c r="T16975" i="1"/>
  <c r="U16975" i="1"/>
  <c r="V16975" i="1"/>
  <c r="W16975" i="1"/>
  <c r="X16975" i="1"/>
  <c r="T16976" i="1"/>
  <c r="U16976" i="1"/>
  <c r="V16976" i="1"/>
  <c r="W16976" i="1"/>
  <c r="X16976" i="1"/>
  <c r="T16977" i="1"/>
  <c r="U16977" i="1"/>
  <c r="V16977" i="1"/>
  <c r="W16977" i="1"/>
  <c r="X16977" i="1"/>
  <c r="T16978" i="1"/>
  <c r="U16978" i="1"/>
  <c r="V16978" i="1"/>
  <c r="W16978" i="1"/>
  <c r="X16978" i="1"/>
  <c r="T16979" i="1"/>
  <c r="U16979" i="1"/>
  <c r="V16979" i="1"/>
  <c r="W16979" i="1"/>
  <c r="X16979" i="1"/>
  <c r="T16980" i="1"/>
  <c r="U16980" i="1"/>
  <c r="V16980" i="1"/>
  <c r="W16980" i="1"/>
  <c r="X16980" i="1"/>
  <c r="T16981" i="1"/>
  <c r="U16981" i="1"/>
  <c r="V16981" i="1"/>
  <c r="W16981" i="1"/>
  <c r="X16981" i="1"/>
  <c r="T16982" i="1"/>
  <c r="U16982" i="1"/>
  <c r="V16982" i="1"/>
  <c r="W16982" i="1"/>
  <c r="X16982" i="1"/>
  <c r="T16983" i="1"/>
  <c r="U16983" i="1"/>
  <c r="V16983" i="1"/>
  <c r="W16983" i="1"/>
  <c r="X16983" i="1"/>
  <c r="T16984" i="1"/>
  <c r="U16984" i="1"/>
  <c r="V16984" i="1"/>
  <c r="W16984" i="1"/>
  <c r="X16984" i="1"/>
  <c r="T16985" i="1"/>
  <c r="U16985" i="1"/>
  <c r="V16985" i="1"/>
  <c r="W16985" i="1"/>
  <c r="X16985" i="1"/>
  <c r="T16986" i="1"/>
  <c r="U16986" i="1"/>
  <c r="V16986" i="1"/>
  <c r="W16986" i="1"/>
  <c r="X16986" i="1"/>
  <c r="T16987" i="1"/>
  <c r="U16987" i="1"/>
  <c r="V16987" i="1"/>
  <c r="W16987" i="1"/>
  <c r="X16987" i="1"/>
  <c r="T16988" i="1"/>
  <c r="U16988" i="1"/>
  <c r="V16988" i="1"/>
  <c r="W16988" i="1"/>
  <c r="X16988" i="1"/>
  <c r="T16989" i="1"/>
  <c r="U16989" i="1"/>
  <c r="V16989" i="1"/>
  <c r="W16989" i="1"/>
  <c r="X16989" i="1"/>
  <c r="T16990" i="1"/>
  <c r="U16990" i="1"/>
  <c r="V16990" i="1"/>
  <c r="W16990" i="1"/>
  <c r="X16990" i="1"/>
  <c r="T16991" i="1"/>
  <c r="U16991" i="1"/>
  <c r="V16991" i="1"/>
  <c r="W16991" i="1"/>
  <c r="X16991" i="1"/>
  <c r="T16992" i="1"/>
  <c r="U16992" i="1"/>
  <c r="V16992" i="1"/>
  <c r="W16992" i="1"/>
  <c r="X16992" i="1"/>
  <c r="T16993" i="1"/>
  <c r="U16993" i="1"/>
  <c r="V16993" i="1"/>
  <c r="W16993" i="1"/>
  <c r="X16993" i="1"/>
  <c r="T16994" i="1"/>
  <c r="U16994" i="1"/>
  <c r="V16994" i="1"/>
  <c r="W16994" i="1"/>
  <c r="X16994" i="1"/>
  <c r="T16995" i="1"/>
  <c r="U16995" i="1"/>
  <c r="V16995" i="1"/>
  <c r="W16995" i="1"/>
  <c r="X16995" i="1"/>
  <c r="T16996" i="1"/>
  <c r="U16996" i="1"/>
  <c r="V16996" i="1"/>
  <c r="W16996" i="1"/>
  <c r="X16996" i="1"/>
  <c r="T16997" i="1"/>
  <c r="U16997" i="1"/>
  <c r="V16997" i="1"/>
  <c r="W16997" i="1"/>
  <c r="X16997" i="1"/>
  <c r="T16998" i="1"/>
  <c r="U16998" i="1"/>
  <c r="V16998" i="1"/>
  <c r="W16998" i="1"/>
  <c r="X16998" i="1"/>
  <c r="T16999" i="1"/>
  <c r="U16999" i="1"/>
  <c r="V16999" i="1"/>
  <c r="W16999" i="1"/>
  <c r="X16999" i="1"/>
  <c r="T17000" i="1"/>
  <c r="U17000" i="1"/>
  <c r="V17000" i="1"/>
  <c r="W17000" i="1"/>
  <c r="X17000" i="1"/>
  <c r="T17001" i="1"/>
  <c r="U17001" i="1"/>
  <c r="V17001" i="1"/>
  <c r="W17001" i="1"/>
  <c r="X17001" i="1"/>
  <c r="T17002" i="1"/>
  <c r="U17002" i="1"/>
  <c r="V17002" i="1"/>
  <c r="W17002" i="1"/>
  <c r="X17002" i="1"/>
  <c r="T17003" i="1"/>
  <c r="U17003" i="1"/>
  <c r="V17003" i="1"/>
  <c r="W17003" i="1"/>
  <c r="X17003" i="1"/>
  <c r="T17004" i="1"/>
  <c r="U17004" i="1"/>
  <c r="V17004" i="1"/>
  <c r="W17004" i="1"/>
  <c r="X17004" i="1"/>
  <c r="T17005" i="1"/>
  <c r="U17005" i="1"/>
  <c r="V17005" i="1"/>
  <c r="W17005" i="1"/>
  <c r="X17005" i="1"/>
  <c r="T17006" i="1"/>
  <c r="U17006" i="1"/>
  <c r="V17006" i="1"/>
  <c r="W17006" i="1"/>
  <c r="X17006" i="1"/>
  <c r="T17007" i="1"/>
  <c r="U17007" i="1"/>
  <c r="V17007" i="1"/>
  <c r="W17007" i="1"/>
  <c r="X17007" i="1"/>
  <c r="T17008" i="1"/>
  <c r="U17008" i="1"/>
  <c r="V17008" i="1"/>
  <c r="W17008" i="1"/>
  <c r="X17008" i="1"/>
  <c r="T17009" i="1"/>
  <c r="U17009" i="1"/>
  <c r="V17009" i="1"/>
  <c r="W17009" i="1"/>
  <c r="X17009" i="1"/>
  <c r="T17010" i="1"/>
  <c r="U17010" i="1"/>
  <c r="V17010" i="1"/>
  <c r="W17010" i="1"/>
  <c r="X17010" i="1"/>
  <c r="T17011" i="1"/>
  <c r="U17011" i="1"/>
  <c r="V17011" i="1"/>
  <c r="W17011" i="1"/>
  <c r="X17011" i="1"/>
  <c r="T17012" i="1"/>
  <c r="U17012" i="1"/>
  <c r="V17012" i="1"/>
  <c r="W17012" i="1"/>
  <c r="X17012" i="1"/>
  <c r="T17013" i="1"/>
  <c r="U17013" i="1"/>
  <c r="V17013" i="1"/>
  <c r="W17013" i="1"/>
  <c r="X17013" i="1"/>
  <c r="T17014" i="1"/>
  <c r="U17014" i="1"/>
  <c r="V17014" i="1"/>
  <c r="W17014" i="1"/>
  <c r="X17014" i="1"/>
  <c r="T17015" i="1"/>
  <c r="U17015" i="1"/>
  <c r="V17015" i="1"/>
  <c r="W17015" i="1"/>
  <c r="X17015" i="1"/>
  <c r="T17016" i="1"/>
  <c r="U17016" i="1"/>
  <c r="V17016" i="1"/>
  <c r="W17016" i="1"/>
  <c r="X17016" i="1"/>
  <c r="T17017" i="1"/>
  <c r="U17017" i="1"/>
  <c r="V17017" i="1"/>
  <c r="W17017" i="1"/>
  <c r="X17017" i="1"/>
  <c r="T17018" i="1"/>
  <c r="U17018" i="1"/>
  <c r="V17018" i="1"/>
  <c r="W17018" i="1"/>
  <c r="X17018" i="1"/>
  <c r="T17019" i="1"/>
  <c r="U17019" i="1"/>
  <c r="V17019" i="1"/>
  <c r="W17019" i="1"/>
  <c r="X17019" i="1"/>
  <c r="T17020" i="1"/>
  <c r="U17020" i="1"/>
  <c r="V17020" i="1"/>
  <c r="W17020" i="1"/>
  <c r="X17020" i="1"/>
  <c r="T17021" i="1"/>
  <c r="U17021" i="1"/>
  <c r="V17021" i="1"/>
  <c r="W17021" i="1"/>
  <c r="X17021" i="1"/>
  <c r="T17022" i="1"/>
  <c r="U17022" i="1"/>
  <c r="V17022" i="1"/>
  <c r="W17022" i="1"/>
  <c r="X17022" i="1"/>
  <c r="T17023" i="1"/>
  <c r="U17023" i="1"/>
  <c r="V17023" i="1"/>
  <c r="W17023" i="1"/>
  <c r="X17023" i="1"/>
  <c r="T17024" i="1"/>
  <c r="U17024" i="1"/>
  <c r="V17024" i="1"/>
  <c r="W17024" i="1"/>
  <c r="X17024" i="1"/>
  <c r="T17025" i="1"/>
  <c r="U17025" i="1"/>
  <c r="V17025" i="1"/>
  <c r="W17025" i="1"/>
  <c r="X17025" i="1"/>
  <c r="T17026" i="1"/>
  <c r="U17026" i="1"/>
  <c r="V17026" i="1"/>
  <c r="W17026" i="1"/>
  <c r="X17026" i="1"/>
  <c r="T17027" i="1"/>
  <c r="U17027" i="1"/>
  <c r="V17027" i="1"/>
  <c r="W17027" i="1"/>
  <c r="X17027" i="1"/>
  <c r="T17028" i="1"/>
  <c r="U17028" i="1"/>
  <c r="V17028" i="1"/>
  <c r="W17028" i="1"/>
  <c r="X17028" i="1"/>
  <c r="T17029" i="1"/>
  <c r="U17029" i="1"/>
  <c r="V17029" i="1"/>
  <c r="W17029" i="1"/>
  <c r="X17029" i="1"/>
  <c r="T17030" i="1"/>
  <c r="U17030" i="1"/>
  <c r="V17030" i="1"/>
  <c r="W17030" i="1"/>
  <c r="X17030" i="1"/>
  <c r="T17031" i="1"/>
  <c r="U17031" i="1"/>
  <c r="V17031" i="1"/>
  <c r="W17031" i="1"/>
  <c r="X17031" i="1"/>
  <c r="T17032" i="1"/>
  <c r="U17032" i="1"/>
  <c r="V17032" i="1"/>
  <c r="W17032" i="1"/>
  <c r="X17032" i="1"/>
  <c r="T17033" i="1"/>
  <c r="U17033" i="1"/>
  <c r="V17033" i="1"/>
  <c r="W17033" i="1"/>
  <c r="X17033" i="1"/>
  <c r="T17034" i="1"/>
  <c r="U17034" i="1"/>
  <c r="V17034" i="1"/>
  <c r="W17034" i="1"/>
  <c r="X17034" i="1"/>
  <c r="T17035" i="1"/>
  <c r="U17035" i="1"/>
  <c r="V17035" i="1"/>
  <c r="W17035" i="1"/>
  <c r="X17035" i="1"/>
  <c r="T17036" i="1"/>
  <c r="U17036" i="1"/>
  <c r="V17036" i="1"/>
  <c r="W17036" i="1"/>
  <c r="X17036" i="1"/>
  <c r="T17037" i="1"/>
  <c r="U17037" i="1"/>
  <c r="V17037" i="1"/>
  <c r="W17037" i="1"/>
  <c r="X17037" i="1"/>
  <c r="T17038" i="1"/>
  <c r="U17038" i="1"/>
  <c r="V17038" i="1"/>
  <c r="W17038" i="1"/>
  <c r="X17038" i="1"/>
  <c r="T17039" i="1"/>
  <c r="U17039" i="1"/>
  <c r="V17039" i="1"/>
  <c r="W17039" i="1"/>
  <c r="X17039" i="1"/>
  <c r="T17040" i="1"/>
  <c r="U17040" i="1"/>
  <c r="V17040" i="1"/>
  <c r="W17040" i="1"/>
  <c r="X17040" i="1"/>
  <c r="T17041" i="1"/>
  <c r="U17041" i="1"/>
  <c r="V17041" i="1"/>
  <c r="W17041" i="1"/>
  <c r="X17041" i="1"/>
  <c r="T17042" i="1"/>
  <c r="U17042" i="1"/>
  <c r="V17042" i="1"/>
  <c r="W17042" i="1"/>
  <c r="X17042" i="1"/>
  <c r="T17043" i="1"/>
  <c r="U17043" i="1"/>
  <c r="V17043" i="1"/>
  <c r="W17043" i="1"/>
  <c r="X17043" i="1"/>
  <c r="T17044" i="1"/>
  <c r="U17044" i="1"/>
  <c r="V17044" i="1"/>
  <c r="W17044" i="1"/>
  <c r="X17044" i="1"/>
  <c r="T17045" i="1"/>
  <c r="U17045" i="1"/>
  <c r="V17045" i="1"/>
  <c r="W17045" i="1"/>
  <c r="X17045" i="1"/>
  <c r="T17046" i="1"/>
  <c r="U17046" i="1"/>
  <c r="V17046" i="1"/>
  <c r="W17046" i="1"/>
  <c r="X17046" i="1"/>
  <c r="T17047" i="1"/>
  <c r="U17047" i="1"/>
  <c r="V17047" i="1"/>
  <c r="W17047" i="1"/>
  <c r="X17047" i="1"/>
  <c r="T17048" i="1"/>
  <c r="U17048" i="1"/>
  <c r="V17048" i="1"/>
  <c r="W17048" i="1"/>
  <c r="X17048" i="1"/>
  <c r="T17049" i="1"/>
  <c r="U17049" i="1"/>
  <c r="V17049" i="1"/>
  <c r="W17049" i="1"/>
  <c r="X17049" i="1"/>
  <c r="T17050" i="1"/>
  <c r="U17050" i="1"/>
  <c r="V17050" i="1"/>
  <c r="W17050" i="1"/>
  <c r="X17050" i="1"/>
  <c r="T17051" i="1"/>
  <c r="U17051" i="1"/>
  <c r="V17051" i="1"/>
  <c r="W17051" i="1"/>
  <c r="X17051" i="1"/>
  <c r="T17052" i="1"/>
  <c r="U17052" i="1"/>
  <c r="V17052" i="1"/>
  <c r="W17052" i="1"/>
  <c r="X17052" i="1"/>
  <c r="T17053" i="1"/>
  <c r="U17053" i="1"/>
  <c r="V17053" i="1"/>
  <c r="W17053" i="1"/>
  <c r="X17053" i="1"/>
  <c r="T17054" i="1"/>
  <c r="U17054" i="1"/>
  <c r="V17054" i="1"/>
  <c r="W17054" i="1"/>
  <c r="X17054" i="1"/>
  <c r="T17055" i="1"/>
  <c r="U17055" i="1"/>
  <c r="V17055" i="1"/>
  <c r="W17055" i="1"/>
  <c r="X17055" i="1"/>
  <c r="T17056" i="1"/>
  <c r="U17056" i="1"/>
  <c r="V17056" i="1"/>
  <c r="W17056" i="1"/>
  <c r="X17056" i="1"/>
  <c r="T17057" i="1"/>
  <c r="U17057" i="1"/>
  <c r="V17057" i="1"/>
  <c r="W17057" i="1"/>
  <c r="X17057" i="1"/>
  <c r="T17058" i="1"/>
  <c r="U17058" i="1"/>
  <c r="V17058" i="1"/>
  <c r="W17058" i="1"/>
  <c r="X17058" i="1"/>
  <c r="T17059" i="1"/>
  <c r="U17059" i="1"/>
  <c r="V17059" i="1"/>
  <c r="W17059" i="1"/>
  <c r="X17059" i="1"/>
  <c r="T17060" i="1"/>
  <c r="U17060" i="1"/>
  <c r="V17060" i="1"/>
  <c r="W17060" i="1"/>
  <c r="X17060" i="1"/>
  <c r="T17061" i="1"/>
  <c r="U17061" i="1"/>
  <c r="V17061" i="1"/>
  <c r="W17061" i="1"/>
  <c r="X17061" i="1"/>
  <c r="T17062" i="1"/>
  <c r="U17062" i="1"/>
  <c r="V17062" i="1"/>
  <c r="W17062" i="1"/>
  <c r="X17062" i="1"/>
  <c r="T17063" i="1"/>
  <c r="U17063" i="1"/>
  <c r="V17063" i="1"/>
  <c r="W17063" i="1"/>
  <c r="X17063" i="1"/>
  <c r="T17064" i="1"/>
  <c r="U17064" i="1"/>
  <c r="V17064" i="1"/>
  <c r="W17064" i="1"/>
  <c r="X17064" i="1"/>
  <c r="T17065" i="1"/>
  <c r="U17065" i="1"/>
  <c r="V17065" i="1"/>
  <c r="W17065" i="1"/>
  <c r="X17065" i="1"/>
  <c r="T17066" i="1"/>
  <c r="U17066" i="1"/>
  <c r="V17066" i="1"/>
  <c r="W17066" i="1"/>
  <c r="X17066" i="1"/>
  <c r="T17067" i="1"/>
  <c r="U17067" i="1"/>
  <c r="V17067" i="1"/>
  <c r="W17067" i="1"/>
  <c r="X17067" i="1"/>
  <c r="T17068" i="1"/>
  <c r="U17068" i="1"/>
  <c r="V17068" i="1"/>
  <c r="W17068" i="1"/>
  <c r="X17068" i="1"/>
  <c r="T17069" i="1"/>
  <c r="U17069" i="1"/>
  <c r="V17069" i="1"/>
  <c r="W17069" i="1"/>
  <c r="X17069" i="1"/>
  <c r="T17070" i="1"/>
  <c r="U17070" i="1"/>
  <c r="V17070" i="1"/>
  <c r="W17070" i="1"/>
  <c r="X17070" i="1"/>
  <c r="T17071" i="1"/>
  <c r="U17071" i="1"/>
  <c r="V17071" i="1"/>
  <c r="W17071" i="1"/>
  <c r="X17071" i="1"/>
  <c r="T17072" i="1"/>
  <c r="U17072" i="1"/>
  <c r="V17072" i="1"/>
  <c r="W17072" i="1"/>
  <c r="X17072" i="1"/>
  <c r="T17073" i="1"/>
  <c r="U17073" i="1"/>
  <c r="V17073" i="1"/>
  <c r="W17073" i="1"/>
  <c r="X17073" i="1"/>
  <c r="T17074" i="1"/>
  <c r="U17074" i="1"/>
  <c r="V17074" i="1"/>
  <c r="W17074" i="1"/>
  <c r="X17074" i="1"/>
  <c r="T17075" i="1"/>
  <c r="U17075" i="1"/>
  <c r="V17075" i="1"/>
  <c r="W17075" i="1"/>
  <c r="X17075" i="1"/>
  <c r="T17076" i="1"/>
  <c r="U17076" i="1"/>
  <c r="V17076" i="1"/>
  <c r="W17076" i="1"/>
  <c r="X17076" i="1"/>
  <c r="T17077" i="1"/>
  <c r="U17077" i="1"/>
  <c r="V17077" i="1"/>
  <c r="W17077" i="1"/>
  <c r="X17077" i="1"/>
  <c r="T17078" i="1"/>
  <c r="U17078" i="1"/>
  <c r="V17078" i="1"/>
  <c r="W17078" i="1"/>
  <c r="X17078" i="1"/>
  <c r="T17079" i="1"/>
  <c r="U17079" i="1"/>
  <c r="V17079" i="1"/>
  <c r="W17079" i="1"/>
  <c r="X17079" i="1"/>
  <c r="T17080" i="1"/>
  <c r="U17080" i="1"/>
  <c r="V17080" i="1"/>
  <c r="W17080" i="1"/>
  <c r="X17080" i="1"/>
  <c r="T17081" i="1"/>
  <c r="U17081" i="1"/>
  <c r="V17081" i="1"/>
  <c r="W17081" i="1"/>
  <c r="X17081" i="1"/>
  <c r="T17082" i="1"/>
  <c r="U17082" i="1"/>
  <c r="V17082" i="1"/>
  <c r="W17082" i="1"/>
  <c r="X17082" i="1"/>
  <c r="T17083" i="1"/>
  <c r="U17083" i="1"/>
  <c r="V17083" i="1"/>
  <c r="W17083" i="1"/>
  <c r="X17083" i="1"/>
  <c r="T17084" i="1"/>
  <c r="U17084" i="1"/>
  <c r="V17084" i="1"/>
  <c r="W17084" i="1"/>
  <c r="X17084" i="1"/>
  <c r="T17085" i="1"/>
  <c r="U17085" i="1"/>
  <c r="V17085" i="1"/>
  <c r="W17085" i="1"/>
  <c r="X17085" i="1"/>
  <c r="T17086" i="1"/>
  <c r="U17086" i="1"/>
  <c r="V17086" i="1"/>
  <c r="W17086" i="1"/>
  <c r="X17086" i="1"/>
  <c r="T17087" i="1"/>
  <c r="U17087" i="1"/>
  <c r="V17087" i="1"/>
  <c r="W17087" i="1"/>
  <c r="X17087" i="1"/>
  <c r="T17088" i="1"/>
  <c r="U17088" i="1"/>
  <c r="V17088" i="1"/>
  <c r="W17088" i="1"/>
  <c r="X17088" i="1"/>
  <c r="T17089" i="1"/>
  <c r="U17089" i="1"/>
  <c r="V17089" i="1"/>
  <c r="W17089" i="1"/>
  <c r="X17089" i="1"/>
  <c r="T17090" i="1"/>
  <c r="U17090" i="1"/>
  <c r="V17090" i="1"/>
  <c r="W17090" i="1"/>
  <c r="X17090" i="1"/>
  <c r="T17091" i="1"/>
  <c r="U17091" i="1"/>
  <c r="V17091" i="1"/>
  <c r="W17091" i="1"/>
  <c r="X17091" i="1"/>
  <c r="T17092" i="1"/>
  <c r="U17092" i="1"/>
  <c r="V17092" i="1"/>
  <c r="W17092" i="1"/>
  <c r="X17092" i="1"/>
  <c r="T17093" i="1"/>
  <c r="U17093" i="1"/>
  <c r="V17093" i="1"/>
  <c r="W17093" i="1"/>
  <c r="X17093" i="1"/>
  <c r="T17094" i="1"/>
  <c r="U17094" i="1"/>
  <c r="V17094" i="1"/>
  <c r="W17094" i="1"/>
  <c r="X17094" i="1"/>
  <c r="T17095" i="1"/>
  <c r="U17095" i="1"/>
  <c r="V17095" i="1"/>
  <c r="W17095" i="1"/>
  <c r="X17095" i="1"/>
  <c r="T17096" i="1"/>
  <c r="U17096" i="1"/>
  <c r="V17096" i="1"/>
  <c r="W17096" i="1"/>
  <c r="X17096" i="1"/>
  <c r="T17097" i="1"/>
  <c r="U17097" i="1"/>
  <c r="V17097" i="1"/>
  <c r="W17097" i="1"/>
  <c r="X17097" i="1"/>
  <c r="T17098" i="1"/>
  <c r="U17098" i="1"/>
  <c r="V17098" i="1"/>
  <c r="W17098" i="1"/>
  <c r="X17098" i="1"/>
  <c r="T17099" i="1"/>
  <c r="U17099" i="1"/>
  <c r="V17099" i="1"/>
  <c r="W17099" i="1"/>
  <c r="X17099" i="1"/>
  <c r="T17100" i="1"/>
  <c r="U17100" i="1"/>
  <c r="V17100" i="1"/>
  <c r="W17100" i="1"/>
  <c r="X17100" i="1"/>
  <c r="T17101" i="1"/>
  <c r="U17101" i="1"/>
  <c r="V17101" i="1"/>
  <c r="W17101" i="1"/>
  <c r="X17101" i="1"/>
  <c r="T17102" i="1"/>
  <c r="U17102" i="1"/>
  <c r="V17102" i="1"/>
  <c r="W17102" i="1"/>
  <c r="X17102" i="1"/>
  <c r="T17103" i="1"/>
  <c r="U17103" i="1"/>
  <c r="V17103" i="1"/>
  <c r="W17103" i="1"/>
  <c r="X17103" i="1"/>
  <c r="T17104" i="1"/>
  <c r="U17104" i="1"/>
  <c r="V17104" i="1"/>
  <c r="W17104" i="1"/>
  <c r="X17104" i="1"/>
  <c r="T17105" i="1"/>
  <c r="U17105" i="1"/>
  <c r="V17105" i="1"/>
  <c r="W17105" i="1"/>
  <c r="X17105" i="1"/>
  <c r="T17106" i="1"/>
  <c r="U17106" i="1"/>
  <c r="V17106" i="1"/>
  <c r="W17106" i="1"/>
  <c r="X17106" i="1"/>
  <c r="T17107" i="1"/>
  <c r="U17107" i="1"/>
  <c r="V17107" i="1"/>
  <c r="W17107" i="1"/>
  <c r="X17107" i="1"/>
  <c r="T17108" i="1"/>
  <c r="U17108" i="1"/>
  <c r="V17108" i="1"/>
  <c r="W17108" i="1"/>
  <c r="X17108" i="1"/>
  <c r="T17109" i="1"/>
  <c r="U17109" i="1"/>
  <c r="V17109" i="1"/>
  <c r="W17109" i="1"/>
  <c r="X17109" i="1"/>
  <c r="T17110" i="1"/>
  <c r="U17110" i="1"/>
  <c r="V17110" i="1"/>
  <c r="W17110" i="1"/>
  <c r="X17110" i="1"/>
  <c r="T17111" i="1"/>
  <c r="U17111" i="1"/>
  <c r="V17111" i="1"/>
  <c r="W17111" i="1"/>
  <c r="X17111" i="1"/>
  <c r="T17112" i="1"/>
  <c r="U17112" i="1"/>
  <c r="V17112" i="1"/>
  <c r="W17112" i="1"/>
  <c r="X17112" i="1"/>
  <c r="T17113" i="1"/>
  <c r="U17113" i="1"/>
  <c r="V17113" i="1"/>
  <c r="W17113" i="1"/>
  <c r="X17113" i="1"/>
  <c r="T17114" i="1"/>
  <c r="U17114" i="1"/>
  <c r="V17114" i="1"/>
  <c r="W17114" i="1"/>
  <c r="X17114" i="1"/>
  <c r="T17115" i="1"/>
  <c r="U17115" i="1"/>
  <c r="V17115" i="1"/>
  <c r="W17115" i="1"/>
  <c r="X17115" i="1"/>
  <c r="T17116" i="1"/>
  <c r="U17116" i="1"/>
  <c r="V17116" i="1"/>
  <c r="W17116" i="1"/>
  <c r="X17116" i="1"/>
  <c r="T17117" i="1"/>
  <c r="U17117" i="1"/>
  <c r="V17117" i="1"/>
  <c r="W17117" i="1"/>
  <c r="X17117" i="1"/>
  <c r="T17118" i="1"/>
  <c r="U17118" i="1"/>
  <c r="V17118" i="1"/>
  <c r="W17118" i="1"/>
  <c r="X17118" i="1"/>
  <c r="T17119" i="1"/>
  <c r="U17119" i="1"/>
  <c r="V17119" i="1"/>
  <c r="W17119" i="1"/>
  <c r="X17119" i="1"/>
  <c r="T17120" i="1"/>
  <c r="U17120" i="1"/>
  <c r="V17120" i="1"/>
  <c r="W17120" i="1"/>
  <c r="X17120" i="1"/>
  <c r="T17121" i="1"/>
  <c r="U17121" i="1"/>
  <c r="V17121" i="1"/>
  <c r="W17121" i="1"/>
  <c r="X17121" i="1"/>
  <c r="T17122" i="1"/>
  <c r="U17122" i="1"/>
  <c r="V17122" i="1"/>
  <c r="W17122" i="1"/>
  <c r="X17122" i="1"/>
  <c r="T17123" i="1"/>
  <c r="U17123" i="1"/>
  <c r="V17123" i="1"/>
  <c r="W17123" i="1"/>
  <c r="X17123" i="1"/>
  <c r="T17124" i="1"/>
  <c r="U17124" i="1"/>
  <c r="V17124" i="1"/>
  <c r="W17124" i="1"/>
  <c r="X17124" i="1"/>
  <c r="T17125" i="1"/>
  <c r="U17125" i="1"/>
  <c r="V17125" i="1"/>
  <c r="W17125" i="1"/>
  <c r="X17125" i="1"/>
  <c r="T17126" i="1"/>
  <c r="U17126" i="1"/>
  <c r="V17126" i="1"/>
  <c r="W17126" i="1"/>
  <c r="X17126" i="1"/>
  <c r="T17127" i="1"/>
  <c r="U17127" i="1"/>
  <c r="V17127" i="1"/>
  <c r="W17127" i="1"/>
  <c r="X17127" i="1"/>
  <c r="T17128" i="1"/>
  <c r="U17128" i="1"/>
  <c r="V17128" i="1"/>
  <c r="W17128" i="1"/>
  <c r="X17128" i="1"/>
  <c r="T17129" i="1"/>
  <c r="U17129" i="1"/>
  <c r="V17129" i="1"/>
  <c r="W17129" i="1"/>
  <c r="X17129" i="1"/>
  <c r="T17130" i="1"/>
  <c r="U17130" i="1"/>
  <c r="V17130" i="1"/>
  <c r="W17130" i="1"/>
  <c r="X17130" i="1"/>
  <c r="T17131" i="1"/>
  <c r="U17131" i="1"/>
  <c r="V17131" i="1"/>
  <c r="W17131" i="1"/>
  <c r="X17131" i="1"/>
  <c r="T17132" i="1"/>
  <c r="U17132" i="1"/>
  <c r="V17132" i="1"/>
  <c r="W17132" i="1"/>
  <c r="X17132" i="1"/>
  <c r="T17133" i="1"/>
  <c r="U17133" i="1"/>
  <c r="V17133" i="1"/>
  <c r="W17133" i="1"/>
  <c r="X17133" i="1"/>
  <c r="T17134" i="1"/>
  <c r="U17134" i="1"/>
  <c r="V17134" i="1"/>
  <c r="W17134" i="1"/>
  <c r="X17134" i="1"/>
  <c r="T17135" i="1"/>
  <c r="U17135" i="1"/>
  <c r="V17135" i="1"/>
  <c r="W17135" i="1"/>
  <c r="X17135" i="1"/>
  <c r="T17136" i="1"/>
  <c r="U17136" i="1"/>
  <c r="V17136" i="1"/>
  <c r="W17136" i="1"/>
  <c r="X17136" i="1"/>
  <c r="T17137" i="1"/>
  <c r="U17137" i="1"/>
  <c r="V17137" i="1"/>
  <c r="W17137" i="1"/>
  <c r="X17137" i="1"/>
  <c r="T17138" i="1"/>
  <c r="U17138" i="1"/>
  <c r="V17138" i="1"/>
  <c r="W17138" i="1"/>
  <c r="X17138" i="1"/>
  <c r="T17139" i="1"/>
  <c r="U17139" i="1"/>
  <c r="V17139" i="1"/>
  <c r="W17139" i="1"/>
  <c r="X17139" i="1"/>
  <c r="T17140" i="1"/>
  <c r="U17140" i="1"/>
  <c r="V17140" i="1"/>
  <c r="W17140" i="1"/>
  <c r="X17140" i="1"/>
  <c r="T17141" i="1"/>
  <c r="U17141" i="1"/>
  <c r="V17141" i="1"/>
  <c r="W17141" i="1"/>
  <c r="X17141" i="1"/>
  <c r="T17142" i="1"/>
  <c r="U17142" i="1"/>
  <c r="V17142" i="1"/>
  <c r="W17142" i="1"/>
  <c r="X17142" i="1"/>
  <c r="T17143" i="1"/>
  <c r="U17143" i="1"/>
  <c r="V17143" i="1"/>
  <c r="W17143" i="1"/>
  <c r="X17143" i="1"/>
  <c r="T17144" i="1"/>
  <c r="U17144" i="1"/>
  <c r="V17144" i="1"/>
  <c r="W17144" i="1"/>
  <c r="X17144" i="1"/>
  <c r="T17145" i="1"/>
  <c r="U17145" i="1"/>
  <c r="V17145" i="1"/>
  <c r="W17145" i="1"/>
  <c r="X17145" i="1"/>
  <c r="T17146" i="1"/>
  <c r="U17146" i="1"/>
  <c r="V17146" i="1"/>
  <c r="W17146" i="1"/>
  <c r="X17146" i="1"/>
  <c r="T17147" i="1"/>
  <c r="U17147" i="1"/>
  <c r="V17147" i="1"/>
  <c r="W17147" i="1"/>
  <c r="X17147" i="1"/>
  <c r="T17148" i="1"/>
  <c r="U17148" i="1"/>
  <c r="V17148" i="1"/>
  <c r="W17148" i="1"/>
  <c r="X17148" i="1"/>
  <c r="T17149" i="1"/>
  <c r="U17149" i="1"/>
  <c r="V17149" i="1"/>
  <c r="W17149" i="1"/>
  <c r="X17149" i="1"/>
  <c r="T17150" i="1"/>
  <c r="U17150" i="1"/>
  <c r="V17150" i="1"/>
  <c r="W17150" i="1"/>
  <c r="X17150" i="1"/>
  <c r="T17151" i="1"/>
  <c r="U17151" i="1"/>
  <c r="V17151" i="1"/>
  <c r="W17151" i="1"/>
  <c r="X17151" i="1"/>
  <c r="T17152" i="1"/>
  <c r="U17152" i="1"/>
  <c r="V17152" i="1"/>
  <c r="W17152" i="1"/>
  <c r="X17152" i="1"/>
  <c r="T17153" i="1"/>
  <c r="U17153" i="1"/>
  <c r="V17153" i="1"/>
  <c r="W17153" i="1"/>
  <c r="X17153" i="1"/>
  <c r="T17154" i="1"/>
  <c r="U17154" i="1"/>
  <c r="V17154" i="1"/>
  <c r="W17154" i="1"/>
  <c r="X17154" i="1"/>
  <c r="T17155" i="1"/>
  <c r="U17155" i="1"/>
  <c r="V17155" i="1"/>
  <c r="W17155" i="1"/>
  <c r="X17155" i="1"/>
  <c r="T17156" i="1"/>
  <c r="U17156" i="1"/>
  <c r="V17156" i="1"/>
  <c r="W17156" i="1"/>
  <c r="X17156" i="1"/>
  <c r="T17157" i="1"/>
  <c r="U17157" i="1"/>
  <c r="V17157" i="1"/>
  <c r="W17157" i="1"/>
  <c r="X17157" i="1"/>
  <c r="T17158" i="1"/>
  <c r="U17158" i="1"/>
  <c r="V17158" i="1"/>
  <c r="W17158" i="1"/>
  <c r="X17158" i="1"/>
  <c r="T17159" i="1"/>
  <c r="U17159" i="1"/>
  <c r="V17159" i="1"/>
  <c r="W17159" i="1"/>
  <c r="X17159" i="1"/>
  <c r="T17160" i="1"/>
  <c r="U17160" i="1"/>
  <c r="V17160" i="1"/>
  <c r="W17160" i="1"/>
  <c r="X17160" i="1"/>
  <c r="T17161" i="1"/>
  <c r="U17161" i="1"/>
  <c r="V17161" i="1"/>
  <c r="W17161" i="1"/>
  <c r="X17161" i="1"/>
  <c r="T17162" i="1"/>
  <c r="U17162" i="1"/>
  <c r="V17162" i="1"/>
  <c r="W17162" i="1"/>
  <c r="X17162" i="1"/>
  <c r="T17163" i="1"/>
  <c r="U17163" i="1"/>
  <c r="V17163" i="1"/>
  <c r="W17163" i="1"/>
  <c r="X17163" i="1"/>
  <c r="T17164" i="1"/>
  <c r="U17164" i="1"/>
  <c r="V17164" i="1"/>
  <c r="W17164" i="1"/>
  <c r="X17164" i="1"/>
  <c r="T17165" i="1"/>
  <c r="U17165" i="1"/>
  <c r="V17165" i="1"/>
  <c r="W17165" i="1"/>
  <c r="X17165" i="1"/>
  <c r="T17166" i="1"/>
  <c r="U17166" i="1"/>
  <c r="V17166" i="1"/>
  <c r="W17166" i="1"/>
  <c r="X17166" i="1"/>
  <c r="T17167" i="1"/>
  <c r="U17167" i="1"/>
  <c r="V17167" i="1"/>
  <c r="W17167" i="1"/>
  <c r="X17167" i="1"/>
  <c r="T17168" i="1"/>
  <c r="U17168" i="1"/>
  <c r="V17168" i="1"/>
  <c r="W17168" i="1"/>
  <c r="X17168" i="1"/>
  <c r="T17169" i="1"/>
  <c r="U17169" i="1"/>
  <c r="V17169" i="1"/>
  <c r="W17169" i="1"/>
  <c r="X17169" i="1"/>
  <c r="T17170" i="1"/>
  <c r="U17170" i="1"/>
  <c r="V17170" i="1"/>
  <c r="W17170" i="1"/>
  <c r="X17170" i="1"/>
  <c r="T17171" i="1"/>
  <c r="U17171" i="1"/>
  <c r="V17171" i="1"/>
  <c r="W17171" i="1"/>
  <c r="X17171" i="1"/>
  <c r="T17172" i="1"/>
  <c r="U17172" i="1"/>
  <c r="V17172" i="1"/>
  <c r="W17172" i="1"/>
  <c r="X17172" i="1"/>
  <c r="T17173" i="1"/>
  <c r="U17173" i="1"/>
  <c r="V17173" i="1"/>
  <c r="W17173" i="1"/>
  <c r="X17173" i="1"/>
  <c r="T17174" i="1"/>
  <c r="U17174" i="1"/>
  <c r="V17174" i="1"/>
  <c r="W17174" i="1"/>
  <c r="X17174" i="1"/>
  <c r="T17175" i="1"/>
  <c r="U17175" i="1"/>
  <c r="V17175" i="1"/>
  <c r="W17175" i="1"/>
  <c r="X17175" i="1"/>
  <c r="T17176" i="1"/>
  <c r="U17176" i="1"/>
  <c r="V17176" i="1"/>
  <c r="W17176" i="1"/>
  <c r="X17176" i="1"/>
  <c r="T17177" i="1"/>
  <c r="U17177" i="1"/>
  <c r="V17177" i="1"/>
  <c r="W17177" i="1"/>
  <c r="X17177" i="1"/>
  <c r="T17178" i="1"/>
  <c r="U17178" i="1"/>
  <c r="V17178" i="1"/>
  <c r="W17178" i="1"/>
  <c r="X17178" i="1"/>
  <c r="T17179" i="1"/>
  <c r="U17179" i="1"/>
  <c r="V17179" i="1"/>
  <c r="W17179" i="1"/>
  <c r="X17179" i="1"/>
  <c r="T17180" i="1"/>
  <c r="U17180" i="1"/>
  <c r="V17180" i="1"/>
  <c r="W17180" i="1"/>
  <c r="X17180" i="1"/>
  <c r="T17181" i="1"/>
  <c r="U17181" i="1"/>
  <c r="V17181" i="1"/>
  <c r="W17181" i="1"/>
  <c r="X17181" i="1"/>
  <c r="T17182" i="1"/>
  <c r="U17182" i="1"/>
  <c r="V17182" i="1"/>
  <c r="W17182" i="1"/>
  <c r="X17182" i="1"/>
  <c r="T17183" i="1"/>
  <c r="U17183" i="1"/>
  <c r="V17183" i="1"/>
  <c r="W17183" i="1"/>
  <c r="X17183" i="1"/>
  <c r="T17184" i="1"/>
  <c r="U17184" i="1"/>
  <c r="V17184" i="1"/>
  <c r="W17184" i="1"/>
  <c r="X17184" i="1"/>
  <c r="T17185" i="1"/>
  <c r="U17185" i="1"/>
  <c r="V17185" i="1"/>
  <c r="W17185" i="1"/>
  <c r="X17185" i="1"/>
  <c r="T17186" i="1"/>
  <c r="U17186" i="1"/>
  <c r="V17186" i="1"/>
  <c r="W17186" i="1"/>
  <c r="X17186" i="1"/>
  <c r="T17187" i="1"/>
  <c r="U17187" i="1"/>
  <c r="V17187" i="1"/>
  <c r="W17187" i="1"/>
  <c r="X17187" i="1"/>
  <c r="T17188" i="1"/>
  <c r="U17188" i="1"/>
  <c r="V17188" i="1"/>
  <c r="W17188" i="1"/>
  <c r="X17188" i="1"/>
  <c r="T17189" i="1"/>
  <c r="U17189" i="1"/>
  <c r="V17189" i="1"/>
  <c r="W17189" i="1"/>
  <c r="X17189" i="1"/>
  <c r="T17190" i="1"/>
  <c r="U17190" i="1"/>
  <c r="V17190" i="1"/>
  <c r="W17190" i="1"/>
  <c r="X17190" i="1"/>
  <c r="T17191" i="1"/>
  <c r="U17191" i="1"/>
  <c r="V17191" i="1"/>
  <c r="W17191" i="1"/>
  <c r="X17191" i="1"/>
  <c r="T17192" i="1"/>
  <c r="U17192" i="1"/>
  <c r="V17192" i="1"/>
  <c r="W17192" i="1"/>
  <c r="X17192" i="1"/>
  <c r="T17193" i="1"/>
  <c r="U17193" i="1"/>
  <c r="V17193" i="1"/>
  <c r="W17193" i="1"/>
  <c r="X17193" i="1"/>
  <c r="T17194" i="1"/>
  <c r="U17194" i="1"/>
  <c r="V17194" i="1"/>
  <c r="W17194" i="1"/>
  <c r="X17194" i="1"/>
  <c r="T17195" i="1"/>
  <c r="U17195" i="1"/>
  <c r="V17195" i="1"/>
  <c r="W17195" i="1"/>
  <c r="X17195" i="1"/>
  <c r="T17196" i="1"/>
  <c r="U17196" i="1"/>
  <c r="V17196" i="1"/>
  <c r="W17196" i="1"/>
  <c r="X17196" i="1"/>
  <c r="T17197" i="1"/>
  <c r="U17197" i="1"/>
  <c r="V17197" i="1"/>
  <c r="W17197" i="1"/>
  <c r="X17197" i="1"/>
  <c r="T17198" i="1"/>
  <c r="U17198" i="1"/>
  <c r="V17198" i="1"/>
  <c r="W17198" i="1"/>
  <c r="X17198" i="1"/>
  <c r="T17199" i="1"/>
  <c r="U17199" i="1"/>
  <c r="V17199" i="1"/>
  <c r="W17199" i="1"/>
  <c r="X17199" i="1"/>
  <c r="T17200" i="1"/>
  <c r="U17200" i="1"/>
  <c r="V17200" i="1"/>
  <c r="W17200" i="1"/>
  <c r="X17200" i="1"/>
  <c r="T17201" i="1"/>
  <c r="U17201" i="1"/>
  <c r="V17201" i="1"/>
  <c r="W17201" i="1"/>
  <c r="X17201" i="1"/>
  <c r="T17202" i="1"/>
  <c r="U17202" i="1"/>
  <c r="V17202" i="1"/>
  <c r="W17202" i="1"/>
  <c r="X17202" i="1"/>
  <c r="T17203" i="1"/>
  <c r="U17203" i="1"/>
  <c r="V17203" i="1"/>
  <c r="W17203" i="1"/>
  <c r="X17203" i="1"/>
  <c r="T17204" i="1"/>
  <c r="U17204" i="1"/>
  <c r="V17204" i="1"/>
  <c r="W17204" i="1"/>
  <c r="X17204" i="1"/>
  <c r="T17205" i="1"/>
  <c r="U17205" i="1"/>
  <c r="V17205" i="1"/>
  <c r="W17205" i="1"/>
  <c r="X17205" i="1"/>
  <c r="T17206" i="1"/>
  <c r="U17206" i="1"/>
  <c r="V17206" i="1"/>
  <c r="W17206" i="1"/>
  <c r="X17206" i="1"/>
  <c r="T17207" i="1"/>
  <c r="U17207" i="1"/>
  <c r="V17207" i="1"/>
  <c r="W17207" i="1"/>
  <c r="X17207" i="1"/>
  <c r="T17208" i="1"/>
  <c r="U17208" i="1"/>
  <c r="V17208" i="1"/>
  <c r="W17208" i="1"/>
  <c r="X17208" i="1"/>
  <c r="T17209" i="1"/>
  <c r="U17209" i="1"/>
  <c r="V17209" i="1"/>
  <c r="W17209" i="1"/>
  <c r="X17209" i="1"/>
  <c r="T17210" i="1"/>
  <c r="U17210" i="1"/>
  <c r="V17210" i="1"/>
  <c r="W17210" i="1"/>
  <c r="X17210" i="1"/>
  <c r="T17211" i="1"/>
  <c r="U17211" i="1"/>
  <c r="V17211" i="1"/>
  <c r="W17211" i="1"/>
  <c r="X17211" i="1"/>
  <c r="T17212" i="1"/>
  <c r="U17212" i="1"/>
  <c r="V17212" i="1"/>
  <c r="W17212" i="1"/>
  <c r="X17212" i="1"/>
  <c r="T17213" i="1"/>
  <c r="U17213" i="1"/>
  <c r="V17213" i="1"/>
  <c r="W17213" i="1"/>
  <c r="X17213" i="1"/>
  <c r="T17214" i="1"/>
  <c r="U17214" i="1"/>
  <c r="V17214" i="1"/>
  <c r="W17214" i="1"/>
  <c r="X17214" i="1"/>
  <c r="T17215" i="1"/>
  <c r="U17215" i="1"/>
  <c r="V17215" i="1"/>
  <c r="W17215" i="1"/>
  <c r="X17215" i="1"/>
  <c r="T17216" i="1"/>
  <c r="U17216" i="1"/>
  <c r="V17216" i="1"/>
  <c r="W17216" i="1"/>
  <c r="X17216" i="1"/>
  <c r="T17217" i="1"/>
  <c r="U17217" i="1"/>
  <c r="V17217" i="1"/>
  <c r="W17217" i="1"/>
  <c r="X17217" i="1"/>
  <c r="T17218" i="1"/>
  <c r="U17218" i="1"/>
  <c r="V17218" i="1"/>
  <c r="W17218" i="1"/>
  <c r="X17218" i="1"/>
  <c r="T17219" i="1"/>
  <c r="U17219" i="1"/>
  <c r="V17219" i="1"/>
  <c r="W17219" i="1"/>
  <c r="X17219" i="1"/>
  <c r="T17220" i="1"/>
  <c r="U17220" i="1"/>
  <c r="V17220" i="1"/>
  <c r="W17220" i="1"/>
  <c r="X17220" i="1"/>
  <c r="T17221" i="1"/>
  <c r="U17221" i="1"/>
  <c r="V17221" i="1"/>
  <c r="W17221" i="1"/>
  <c r="X17221" i="1"/>
  <c r="T17222" i="1"/>
  <c r="U17222" i="1"/>
  <c r="V17222" i="1"/>
  <c r="W17222" i="1"/>
  <c r="X17222" i="1"/>
  <c r="T17223" i="1"/>
  <c r="U17223" i="1"/>
  <c r="V17223" i="1"/>
  <c r="W17223" i="1"/>
  <c r="X17223" i="1"/>
  <c r="T17224" i="1"/>
  <c r="U17224" i="1"/>
  <c r="V17224" i="1"/>
  <c r="W17224" i="1"/>
  <c r="X17224" i="1"/>
  <c r="T17225" i="1"/>
  <c r="U17225" i="1"/>
  <c r="V17225" i="1"/>
  <c r="W17225" i="1"/>
  <c r="X17225" i="1"/>
  <c r="T17226" i="1"/>
  <c r="U17226" i="1"/>
  <c r="V17226" i="1"/>
  <c r="W17226" i="1"/>
  <c r="X17226" i="1"/>
  <c r="T17227" i="1"/>
  <c r="U17227" i="1"/>
  <c r="V17227" i="1"/>
  <c r="W17227" i="1"/>
  <c r="X17227" i="1"/>
  <c r="T17228" i="1"/>
  <c r="U17228" i="1"/>
  <c r="V17228" i="1"/>
  <c r="W17228" i="1"/>
  <c r="X17228" i="1"/>
  <c r="T17229" i="1"/>
  <c r="U17229" i="1"/>
  <c r="V17229" i="1"/>
  <c r="W17229" i="1"/>
  <c r="X17229" i="1"/>
  <c r="T17230" i="1"/>
  <c r="U17230" i="1"/>
  <c r="V17230" i="1"/>
  <c r="W17230" i="1"/>
  <c r="X17230" i="1"/>
  <c r="T17231" i="1"/>
  <c r="U17231" i="1"/>
  <c r="V17231" i="1"/>
  <c r="W17231" i="1"/>
  <c r="X17231" i="1"/>
  <c r="T17232" i="1"/>
  <c r="U17232" i="1"/>
  <c r="V17232" i="1"/>
  <c r="W17232" i="1"/>
  <c r="X17232" i="1"/>
  <c r="T17233" i="1"/>
  <c r="U17233" i="1"/>
  <c r="V17233" i="1"/>
  <c r="W17233" i="1"/>
  <c r="X17233" i="1"/>
  <c r="T17234" i="1"/>
  <c r="U17234" i="1"/>
  <c r="V17234" i="1"/>
  <c r="W17234" i="1"/>
  <c r="X17234" i="1"/>
  <c r="T17235" i="1"/>
  <c r="U17235" i="1"/>
  <c r="V17235" i="1"/>
  <c r="W17235" i="1"/>
  <c r="X17235" i="1"/>
  <c r="T17236" i="1"/>
  <c r="U17236" i="1"/>
  <c r="V17236" i="1"/>
  <c r="W17236" i="1"/>
  <c r="X17236" i="1"/>
  <c r="T17237" i="1"/>
  <c r="U17237" i="1"/>
  <c r="V17237" i="1"/>
  <c r="W17237" i="1"/>
  <c r="X17237" i="1"/>
  <c r="T17238" i="1"/>
  <c r="U17238" i="1"/>
  <c r="V17238" i="1"/>
  <c r="W17238" i="1"/>
  <c r="X17238" i="1"/>
  <c r="T17239" i="1"/>
  <c r="U17239" i="1"/>
  <c r="V17239" i="1"/>
  <c r="W17239" i="1"/>
  <c r="X17239" i="1"/>
  <c r="T17240" i="1"/>
  <c r="U17240" i="1"/>
  <c r="V17240" i="1"/>
  <c r="W17240" i="1"/>
  <c r="X17240" i="1"/>
  <c r="T17241" i="1"/>
  <c r="U17241" i="1"/>
  <c r="V17241" i="1"/>
  <c r="W17241" i="1"/>
  <c r="X17241" i="1"/>
  <c r="T17242" i="1"/>
  <c r="U17242" i="1"/>
  <c r="V17242" i="1"/>
  <c r="W17242" i="1"/>
  <c r="X17242" i="1"/>
  <c r="T17243" i="1"/>
  <c r="U17243" i="1"/>
  <c r="V17243" i="1"/>
  <c r="W17243" i="1"/>
  <c r="X17243" i="1"/>
  <c r="T17244" i="1"/>
  <c r="U17244" i="1"/>
  <c r="V17244" i="1"/>
  <c r="W17244" i="1"/>
  <c r="X17244" i="1"/>
  <c r="T17245" i="1"/>
  <c r="U17245" i="1"/>
  <c r="V17245" i="1"/>
  <c r="W17245" i="1"/>
  <c r="X17245" i="1"/>
  <c r="T17246" i="1"/>
  <c r="U17246" i="1"/>
  <c r="V17246" i="1"/>
  <c r="W17246" i="1"/>
  <c r="X17246" i="1"/>
  <c r="T17247" i="1"/>
  <c r="U17247" i="1"/>
  <c r="V17247" i="1"/>
  <c r="W17247" i="1"/>
  <c r="X17247" i="1"/>
  <c r="T17248" i="1"/>
  <c r="U17248" i="1"/>
  <c r="V17248" i="1"/>
  <c r="W17248" i="1"/>
  <c r="X17248" i="1"/>
  <c r="T17249" i="1"/>
  <c r="U17249" i="1"/>
  <c r="V17249" i="1"/>
  <c r="W17249" i="1"/>
  <c r="X17249" i="1"/>
  <c r="T17250" i="1"/>
  <c r="U17250" i="1"/>
  <c r="V17250" i="1"/>
  <c r="W17250" i="1"/>
  <c r="X17250" i="1"/>
  <c r="T17251" i="1"/>
  <c r="U17251" i="1"/>
  <c r="V17251" i="1"/>
  <c r="W17251" i="1"/>
  <c r="X17251" i="1"/>
  <c r="T17252" i="1"/>
  <c r="U17252" i="1"/>
  <c r="V17252" i="1"/>
  <c r="W17252" i="1"/>
  <c r="X17252" i="1"/>
  <c r="T17253" i="1"/>
  <c r="U17253" i="1"/>
  <c r="V17253" i="1"/>
  <c r="W17253" i="1"/>
  <c r="X17253" i="1"/>
  <c r="T17254" i="1"/>
  <c r="U17254" i="1"/>
  <c r="V17254" i="1"/>
  <c r="W17254" i="1"/>
  <c r="X17254" i="1"/>
  <c r="T17255" i="1"/>
  <c r="U17255" i="1"/>
  <c r="V17255" i="1"/>
  <c r="W17255" i="1"/>
  <c r="X17255" i="1"/>
  <c r="T17256" i="1"/>
  <c r="U17256" i="1"/>
  <c r="V17256" i="1"/>
  <c r="W17256" i="1"/>
  <c r="X17256" i="1"/>
  <c r="T17257" i="1"/>
  <c r="U17257" i="1"/>
  <c r="V17257" i="1"/>
  <c r="W17257" i="1"/>
  <c r="X17257" i="1"/>
  <c r="T17258" i="1"/>
  <c r="U17258" i="1"/>
  <c r="V17258" i="1"/>
  <c r="W17258" i="1"/>
  <c r="X17258" i="1"/>
  <c r="T17259" i="1"/>
  <c r="U17259" i="1"/>
  <c r="V17259" i="1"/>
  <c r="W17259" i="1"/>
  <c r="X17259" i="1"/>
  <c r="T17260" i="1"/>
  <c r="U17260" i="1"/>
  <c r="V17260" i="1"/>
  <c r="W17260" i="1"/>
  <c r="X17260" i="1"/>
  <c r="T17261" i="1"/>
  <c r="U17261" i="1"/>
  <c r="V17261" i="1"/>
  <c r="W17261" i="1"/>
  <c r="X17261" i="1"/>
  <c r="T17262" i="1"/>
  <c r="U17262" i="1"/>
  <c r="V17262" i="1"/>
  <c r="W17262" i="1"/>
  <c r="X17262" i="1"/>
  <c r="T17263" i="1"/>
  <c r="U17263" i="1"/>
  <c r="V17263" i="1"/>
  <c r="W17263" i="1"/>
  <c r="X17263" i="1"/>
  <c r="T17264" i="1"/>
  <c r="U17264" i="1"/>
  <c r="V17264" i="1"/>
  <c r="W17264" i="1"/>
  <c r="X17264" i="1"/>
  <c r="T17265" i="1"/>
  <c r="U17265" i="1"/>
  <c r="V17265" i="1"/>
  <c r="W17265" i="1"/>
  <c r="X17265" i="1"/>
  <c r="T17266" i="1"/>
  <c r="U17266" i="1"/>
  <c r="V17266" i="1"/>
  <c r="W17266" i="1"/>
  <c r="X17266" i="1"/>
  <c r="T17267" i="1"/>
  <c r="U17267" i="1"/>
  <c r="V17267" i="1"/>
  <c r="W17267" i="1"/>
  <c r="X17267" i="1"/>
  <c r="T17268" i="1"/>
  <c r="U17268" i="1"/>
  <c r="V17268" i="1"/>
  <c r="W17268" i="1"/>
  <c r="X17268" i="1"/>
  <c r="T17269" i="1"/>
  <c r="U17269" i="1"/>
  <c r="V17269" i="1"/>
  <c r="W17269" i="1"/>
  <c r="X17269" i="1"/>
  <c r="T17270" i="1"/>
  <c r="U17270" i="1"/>
  <c r="V17270" i="1"/>
  <c r="W17270" i="1"/>
  <c r="X17270" i="1"/>
  <c r="T17271" i="1"/>
  <c r="U17271" i="1"/>
  <c r="V17271" i="1"/>
  <c r="W17271" i="1"/>
  <c r="X17271" i="1"/>
  <c r="T17272" i="1"/>
  <c r="U17272" i="1"/>
  <c r="V17272" i="1"/>
  <c r="W17272" i="1"/>
  <c r="X17272" i="1"/>
  <c r="T17273" i="1"/>
  <c r="U17273" i="1"/>
  <c r="V17273" i="1"/>
  <c r="W17273" i="1"/>
  <c r="X17273" i="1"/>
  <c r="T17274" i="1"/>
  <c r="U17274" i="1"/>
  <c r="V17274" i="1"/>
  <c r="W17274" i="1"/>
  <c r="X17274" i="1"/>
  <c r="T17275" i="1"/>
  <c r="U17275" i="1"/>
  <c r="V17275" i="1"/>
  <c r="W17275" i="1"/>
  <c r="X17275" i="1"/>
  <c r="T17276" i="1"/>
  <c r="U17276" i="1"/>
  <c r="V17276" i="1"/>
  <c r="W17276" i="1"/>
  <c r="X17276" i="1"/>
  <c r="T17277" i="1"/>
  <c r="U17277" i="1"/>
  <c r="V17277" i="1"/>
  <c r="W17277" i="1"/>
  <c r="X17277" i="1"/>
  <c r="T17278" i="1"/>
  <c r="U17278" i="1"/>
  <c r="V17278" i="1"/>
  <c r="W17278" i="1"/>
  <c r="X17278" i="1"/>
  <c r="T17279" i="1"/>
  <c r="U17279" i="1"/>
  <c r="V17279" i="1"/>
  <c r="W17279" i="1"/>
  <c r="X17279" i="1"/>
  <c r="T17280" i="1"/>
  <c r="U17280" i="1"/>
  <c r="V17280" i="1"/>
  <c r="W17280" i="1"/>
  <c r="X17280" i="1"/>
  <c r="T17281" i="1"/>
  <c r="U17281" i="1"/>
  <c r="V17281" i="1"/>
  <c r="W17281" i="1"/>
  <c r="X17281" i="1"/>
  <c r="T17282" i="1"/>
  <c r="U17282" i="1"/>
  <c r="V17282" i="1"/>
  <c r="W17282" i="1"/>
  <c r="X17282" i="1"/>
  <c r="T17283" i="1"/>
  <c r="U17283" i="1"/>
  <c r="V17283" i="1"/>
  <c r="W17283" i="1"/>
  <c r="X17283" i="1"/>
  <c r="T17284" i="1"/>
  <c r="U17284" i="1"/>
  <c r="V17284" i="1"/>
  <c r="W17284" i="1"/>
  <c r="X17284" i="1"/>
  <c r="T17285" i="1"/>
  <c r="U17285" i="1"/>
  <c r="V17285" i="1"/>
  <c r="W17285" i="1"/>
  <c r="X17285" i="1"/>
  <c r="T17286" i="1"/>
  <c r="U17286" i="1"/>
  <c r="V17286" i="1"/>
  <c r="W17286" i="1"/>
  <c r="X17286" i="1"/>
  <c r="T17287" i="1"/>
  <c r="U17287" i="1"/>
  <c r="V17287" i="1"/>
  <c r="W17287" i="1"/>
  <c r="X17287" i="1"/>
  <c r="T17288" i="1"/>
  <c r="U17288" i="1"/>
  <c r="V17288" i="1"/>
  <c r="W17288" i="1"/>
  <c r="X17288" i="1"/>
  <c r="T17289" i="1"/>
  <c r="U17289" i="1"/>
  <c r="V17289" i="1"/>
  <c r="W17289" i="1"/>
  <c r="X17289" i="1"/>
  <c r="T17290" i="1"/>
  <c r="U17290" i="1"/>
  <c r="V17290" i="1"/>
  <c r="W17290" i="1"/>
  <c r="X17290" i="1"/>
  <c r="T17291" i="1"/>
  <c r="U17291" i="1"/>
  <c r="V17291" i="1"/>
  <c r="W17291" i="1"/>
  <c r="X17291" i="1"/>
  <c r="T17292" i="1"/>
  <c r="U17292" i="1"/>
  <c r="V17292" i="1"/>
  <c r="W17292" i="1"/>
  <c r="X17292" i="1"/>
  <c r="T17293" i="1"/>
  <c r="U17293" i="1"/>
  <c r="V17293" i="1"/>
  <c r="W17293" i="1"/>
  <c r="X17293" i="1"/>
  <c r="T17294" i="1"/>
  <c r="U17294" i="1"/>
  <c r="V17294" i="1"/>
  <c r="W17294" i="1"/>
  <c r="X17294" i="1"/>
  <c r="T17295" i="1"/>
  <c r="U17295" i="1"/>
  <c r="V17295" i="1"/>
  <c r="W17295" i="1"/>
  <c r="X17295" i="1"/>
  <c r="T17296" i="1"/>
  <c r="U17296" i="1"/>
  <c r="V17296" i="1"/>
  <c r="W17296" i="1"/>
  <c r="X17296" i="1"/>
  <c r="T17297" i="1"/>
  <c r="U17297" i="1"/>
  <c r="V17297" i="1"/>
  <c r="W17297" i="1"/>
  <c r="X17297" i="1"/>
  <c r="T17298" i="1"/>
  <c r="U17298" i="1"/>
  <c r="V17298" i="1"/>
  <c r="W17298" i="1"/>
  <c r="X17298" i="1"/>
  <c r="T17299" i="1"/>
  <c r="U17299" i="1"/>
  <c r="V17299" i="1"/>
  <c r="W17299" i="1"/>
  <c r="X17299" i="1"/>
  <c r="T17300" i="1"/>
  <c r="U17300" i="1"/>
  <c r="V17300" i="1"/>
  <c r="W17300" i="1"/>
  <c r="X17300" i="1"/>
  <c r="T17301" i="1"/>
  <c r="U17301" i="1"/>
  <c r="V17301" i="1"/>
  <c r="W17301" i="1"/>
  <c r="X17301" i="1"/>
  <c r="T17302" i="1"/>
  <c r="U17302" i="1"/>
  <c r="V17302" i="1"/>
  <c r="W17302" i="1"/>
  <c r="X17302" i="1"/>
  <c r="T17303" i="1"/>
  <c r="U17303" i="1"/>
  <c r="V17303" i="1"/>
  <c r="W17303" i="1"/>
  <c r="X17303" i="1"/>
  <c r="T17304" i="1"/>
  <c r="U17304" i="1"/>
  <c r="V17304" i="1"/>
  <c r="W17304" i="1"/>
  <c r="X17304" i="1"/>
  <c r="T17305" i="1"/>
  <c r="U17305" i="1"/>
  <c r="V17305" i="1"/>
  <c r="W17305" i="1"/>
  <c r="X17305" i="1"/>
  <c r="T17306" i="1"/>
  <c r="U17306" i="1"/>
  <c r="V17306" i="1"/>
  <c r="W17306" i="1"/>
  <c r="X17306" i="1"/>
  <c r="T17307" i="1"/>
  <c r="U17307" i="1"/>
  <c r="V17307" i="1"/>
  <c r="W17307" i="1"/>
  <c r="X17307" i="1"/>
  <c r="T17308" i="1"/>
  <c r="U17308" i="1"/>
  <c r="V17308" i="1"/>
  <c r="W17308" i="1"/>
  <c r="X17308" i="1"/>
  <c r="T17309" i="1"/>
  <c r="U17309" i="1"/>
  <c r="V17309" i="1"/>
  <c r="W17309" i="1"/>
  <c r="X17309" i="1"/>
  <c r="T17310" i="1"/>
  <c r="U17310" i="1"/>
  <c r="V17310" i="1"/>
  <c r="W17310" i="1"/>
  <c r="X17310" i="1"/>
  <c r="T17311" i="1"/>
  <c r="U17311" i="1"/>
  <c r="V17311" i="1"/>
  <c r="W17311" i="1"/>
  <c r="X17311" i="1"/>
  <c r="T17312" i="1"/>
  <c r="U17312" i="1"/>
  <c r="V17312" i="1"/>
  <c r="W17312" i="1"/>
  <c r="X17312" i="1"/>
  <c r="T17313" i="1"/>
  <c r="U17313" i="1"/>
  <c r="V17313" i="1"/>
  <c r="W17313" i="1"/>
  <c r="X17313" i="1"/>
  <c r="T17314" i="1"/>
  <c r="U17314" i="1"/>
  <c r="V17314" i="1"/>
  <c r="W17314" i="1"/>
  <c r="X17314" i="1"/>
  <c r="T17315" i="1"/>
  <c r="U17315" i="1"/>
  <c r="V17315" i="1"/>
  <c r="W17315" i="1"/>
  <c r="X17315" i="1"/>
  <c r="T17316" i="1"/>
  <c r="U17316" i="1"/>
  <c r="V17316" i="1"/>
  <c r="W17316" i="1"/>
  <c r="X17316" i="1"/>
  <c r="T17317" i="1"/>
  <c r="U17317" i="1"/>
  <c r="V17317" i="1"/>
  <c r="W17317" i="1"/>
  <c r="X17317" i="1"/>
  <c r="T17318" i="1"/>
  <c r="U17318" i="1"/>
  <c r="V17318" i="1"/>
  <c r="W17318" i="1"/>
  <c r="X17318" i="1"/>
  <c r="T17319" i="1"/>
  <c r="U17319" i="1"/>
  <c r="V17319" i="1"/>
  <c r="W17319" i="1"/>
  <c r="X17319" i="1"/>
  <c r="T17320" i="1"/>
  <c r="U17320" i="1"/>
  <c r="V17320" i="1"/>
  <c r="W17320" i="1"/>
  <c r="X17320" i="1"/>
  <c r="T17321" i="1"/>
  <c r="U17321" i="1"/>
  <c r="V17321" i="1"/>
  <c r="W17321" i="1"/>
  <c r="X17321" i="1"/>
  <c r="T17322" i="1"/>
  <c r="U17322" i="1"/>
  <c r="V17322" i="1"/>
  <c r="W17322" i="1"/>
  <c r="X17322" i="1"/>
  <c r="T17323" i="1"/>
  <c r="U17323" i="1"/>
  <c r="V17323" i="1"/>
  <c r="W17323" i="1"/>
  <c r="X17323" i="1"/>
  <c r="T17324" i="1"/>
  <c r="U17324" i="1"/>
  <c r="V17324" i="1"/>
  <c r="W17324" i="1"/>
  <c r="X17324" i="1"/>
  <c r="T17325" i="1"/>
  <c r="U17325" i="1"/>
  <c r="V17325" i="1"/>
  <c r="W17325" i="1"/>
  <c r="X17325" i="1"/>
  <c r="T17326" i="1"/>
  <c r="U17326" i="1"/>
  <c r="V17326" i="1"/>
  <c r="W17326" i="1"/>
  <c r="X17326" i="1"/>
  <c r="T17327" i="1"/>
  <c r="U17327" i="1"/>
  <c r="V17327" i="1"/>
  <c r="W17327" i="1"/>
  <c r="X17327" i="1"/>
  <c r="T17328" i="1"/>
  <c r="U17328" i="1"/>
  <c r="V17328" i="1"/>
  <c r="W17328" i="1"/>
  <c r="X17328" i="1"/>
  <c r="T17329" i="1"/>
  <c r="U17329" i="1"/>
  <c r="V17329" i="1"/>
  <c r="W17329" i="1"/>
  <c r="X17329" i="1"/>
  <c r="T17330" i="1"/>
  <c r="U17330" i="1"/>
  <c r="V17330" i="1"/>
  <c r="W17330" i="1"/>
  <c r="X17330" i="1"/>
  <c r="T17331" i="1"/>
  <c r="U17331" i="1"/>
  <c r="V17331" i="1"/>
  <c r="W17331" i="1"/>
  <c r="X17331" i="1"/>
  <c r="T17332" i="1"/>
  <c r="U17332" i="1"/>
  <c r="V17332" i="1"/>
  <c r="W17332" i="1"/>
  <c r="X17332" i="1"/>
  <c r="T17333" i="1"/>
  <c r="U17333" i="1"/>
  <c r="V17333" i="1"/>
  <c r="W17333" i="1"/>
  <c r="X17333" i="1"/>
  <c r="T17334" i="1"/>
  <c r="U17334" i="1"/>
  <c r="V17334" i="1"/>
  <c r="W17334" i="1"/>
  <c r="X17334" i="1"/>
  <c r="T17335" i="1"/>
  <c r="U17335" i="1"/>
  <c r="V17335" i="1"/>
  <c r="W17335" i="1"/>
  <c r="X17335" i="1"/>
  <c r="T17336" i="1"/>
  <c r="U17336" i="1"/>
  <c r="V17336" i="1"/>
  <c r="W17336" i="1"/>
  <c r="X17336" i="1"/>
  <c r="T17337" i="1"/>
  <c r="U17337" i="1"/>
  <c r="V17337" i="1"/>
  <c r="W17337" i="1"/>
  <c r="X17337" i="1"/>
  <c r="T17338" i="1"/>
  <c r="U17338" i="1"/>
  <c r="V17338" i="1"/>
  <c r="W17338" i="1"/>
  <c r="X17338" i="1"/>
  <c r="T17339" i="1"/>
  <c r="U17339" i="1"/>
  <c r="V17339" i="1"/>
  <c r="W17339" i="1"/>
  <c r="X17339" i="1"/>
  <c r="T17340" i="1"/>
  <c r="U17340" i="1"/>
  <c r="V17340" i="1"/>
  <c r="W17340" i="1"/>
  <c r="X17340" i="1"/>
  <c r="T17341" i="1"/>
  <c r="U17341" i="1"/>
  <c r="V17341" i="1"/>
  <c r="W17341" i="1"/>
  <c r="X17341" i="1"/>
  <c r="T17342" i="1"/>
  <c r="U17342" i="1"/>
  <c r="V17342" i="1"/>
  <c r="W17342" i="1"/>
  <c r="X17342" i="1"/>
  <c r="T17343" i="1"/>
  <c r="U17343" i="1"/>
  <c r="V17343" i="1"/>
  <c r="W17343" i="1"/>
  <c r="X17343" i="1"/>
  <c r="T17344" i="1"/>
  <c r="U17344" i="1"/>
  <c r="V17344" i="1"/>
  <c r="W17344" i="1"/>
  <c r="X17344" i="1"/>
  <c r="T17345" i="1"/>
  <c r="U17345" i="1"/>
  <c r="V17345" i="1"/>
  <c r="W17345" i="1"/>
  <c r="X17345" i="1"/>
  <c r="T17346" i="1"/>
  <c r="U17346" i="1"/>
  <c r="V17346" i="1"/>
  <c r="W17346" i="1"/>
  <c r="X17346" i="1"/>
  <c r="T17347" i="1"/>
  <c r="U17347" i="1"/>
  <c r="V17347" i="1"/>
  <c r="W17347" i="1"/>
  <c r="X17347" i="1"/>
  <c r="T17348" i="1"/>
  <c r="U17348" i="1"/>
  <c r="V17348" i="1"/>
  <c r="W17348" i="1"/>
  <c r="X17348" i="1"/>
  <c r="T17349" i="1"/>
  <c r="U17349" i="1"/>
  <c r="V17349" i="1"/>
  <c r="W17349" i="1"/>
  <c r="X17349" i="1"/>
  <c r="T17350" i="1"/>
  <c r="U17350" i="1"/>
  <c r="V17350" i="1"/>
  <c r="W17350" i="1"/>
  <c r="X17350" i="1"/>
  <c r="T17351" i="1"/>
  <c r="U17351" i="1"/>
  <c r="V17351" i="1"/>
  <c r="W17351" i="1"/>
  <c r="X17351" i="1"/>
  <c r="T17352" i="1"/>
  <c r="U17352" i="1"/>
  <c r="V17352" i="1"/>
  <c r="W17352" i="1"/>
  <c r="X17352" i="1"/>
  <c r="T17353" i="1"/>
  <c r="U17353" i="1"/>
  <c r="V17353" i="1"/>
  <c r="W17353" i="1"/>
  <c r="X17353" i="1"/>
  <c r="T17354" i="1"/>
  <c r="U17354" i="1"/>
  <c r="V17354" i="1"/>
  <c r="W17354" i="1"/>
  <c r="X17354" i="1"/>
  <c r="T17355" i="1"/>
  <c r="U17355" i="1"/>
  <c r="V17355" i="1"/>
  <c r="W17355" i="1"/>
  <c r="X17355" i="1"/>
  <c r="T17356" i="1"/>
  <c r="U17356" i="1"/>
  <c r="V17356" i="1"/>
  <c r="W17356" i="1"/>
  <c r="X17356" i="1"/>
  <c r="T17357" i="1"/>
  <c r="U17357" i="1"/>
  <c r="V17357" i="1"/>
  <c r="W17357" i="1"/>
  <c r="X17357" i="1"/>
  <c r="T17358" i="1"/>
  <c r="U17358" i="1"/>
  <c r="V17358" i="1"/>
  <c r="W17358" i="1"/>
  <c r="X17358" i="1"/>
  <c r="T17359" i="1"/>
  <c r="U17359" i="1"/>
  <c r="V17359" i="1"/>
  <c r="W17359" i="1"/>
  <c r="X17359" i="1"/>
  <c r="T17360" i="1"/>
  <c r="U17360" i="1"/>
  <c r="V17360" i="1"/>
  <c r="W17360" i="1"/>
  <c r="X17360" i="1"/>
  <c r="T17361" i="1"/>
  <c r="U17361" i="1"/>
  <c r="V17361" i="1"/>
  <c r="W17361" i="1"/>
  <c r="X17361" i="1"/>
  <c r="T17362" i="1"/>
  <c r="U17362" i="1"/>
  <c r="V17362" i="1"/>
  <c r="W17362" i="1"/>
  <c r="X17362" i="1"/>
  <c r="T17363" i="1"/>
  <c r="U17363" i="1"/>
  <c r="V17363" i="1"/>
  <c r="W17363" i="1"/>
  <c r="X17363" i="1"/>
  <c r="T17364" i="1"/>
  <c r="U17364" i="1"/>
  <c r="V17364" i="1"/>
  <c r="W17364" i="1"/>
  <c r="X17364" i="1"/>
  <c r="T17365" i="1"/>
  <c r="U17365" i="1"/>
  <c r="V17365" i="1"/>
  <c r="W17365" i="1"/>
  <c r="X17365" i="1"/>
  <c r="T17366" i="1"/>
  <c r="U17366" i="1"/>
  <c r="V17366" i="1"/>
  <c r="W17366" i="1"/>
  <c r="X17366" i="1"/>
  <c r="T17367" i="1"/>
  <c r="U17367" i="1"/>
  <c r="V17367" i="1"/>
  <c r="W17367" i="1"/>
  <c r="X17367" i="1"/>
  <c r="T17368" i="1"/>
  <c r="U17368" i="1"/>
  <c r="V17368" i="1"/>
  <c r="W17368" i="1"/>
  <c r="X17368" i="1"/>
  <c r="T17369" i="1"/>
  <c r="U17369" i="1"/>
  <c r="V17369" i="1"/>
  <c r="W17369" i="1"/>
  <c r="X17369" i="1"/>
  <c r="T17370" i="1"/>
  <c r="U17370" i="1"/>
  <c r="V17370" i="1"/>
  <c r="W17370" i="1"/>
  <c r="X17370" i="1"/>
  <c r="T17371" i="1"/>
  <c r="U17371" i="1"/>
  <c r="V17371" i="1"/>
  <c r="W17371" i="1"/>
  <c r="X17371" i="1"/>
  <c r="T17372" i="1"/>
  <c r="U17372" i="1"/>
  <c r="V17372" i="1"/>
  <c r="W17372" i="1"/>
  <c r="X17372" i="1"/>
  <c r="T17373" i="1"/>
  <c r="U17373" i="1"/>
  <c r="V17373" i="1"/>
  <c r="W17373" i="1"/>
  <c r="X17373" i="1"/>
  <c r="T17374" i="1"/>
  <c r="U17374" i="1"/>
  <c r="V17374" i="1"/>
  <c r="W17374" i="1"/>
  <c r="X17374" i="1"/>
  <c r="T17375" i="1"/>
  <c r="U17375" i="1"/>
  <c r="V17375" i="1"/>
  <c r="W17375" i="1"/>
  <c r="X17375" i="1"/>
  <c r="T17376" i="1"/>
  <c r="U17376" i="1"/>
  <c r="V17376" i="1"/>
  <c r="W17376" i="1"/>
  <c r="X17376" i="1"/>
  <c r="T17377" i="1"/>
  <c r="U17377" i="1"/>
  <c r="V17377" i="1"/>
  <c r="W17377" i="1"/>
  <c r="X17377" i="1"/>
  <c r="T17378" i="1"/>
  <c r="U17378" i="1"/>
  <c r="V17378" i="1"/>
  <c r="W17378" i="1"/>
  <c r="X17378" i="1"/>
  <c r="T17379" i="1"/>
  <c r="U17379" i="1"/>
  <c r="V17379" i="1"/>
  <c r="W17379" i="1"/>
  <c r="X17379" i="1"/>
  <c r="T17380" i="1"/>
  <c r="U17380" i="1"/>
  <c r="V17380" i="1"/>
  <c r="W17380" i="1"/>
  <c r="X17380" i="1"/>
  <c r="T17381" i="1"/>
  <c r="U17381" i="1"/>
  <c r="V17381" i="1"/>
  <c r="W17381" i="1"/>
  <c r="X17381" i="1"/>
  <c r="T17382" i="1"/>
  <c r="U17382" i="1"/>
  <c r="V17382" i="1"/>
  <c r="W17382" i="1"/>
  <c r="X17382" i="1"/>
  <c r="T17383" i="1"/>
  <c r="U17383" i="1"/>
  <c r="V17383" i="1"/>
  <c r="W17383" i="1"/>
  <c r="X17383" i="1"/>
  <c r="T17384" i="1"/>
  <c r="U17384" i="1"/>
  <c r="V17384" i="1"/>
  <c r="W17384" i="1"/>
  <c r="X17384" i="1"/>
  <c r="T17385" i="1"/>
  <c r="U17385" i="1"/>
  <c r="V17385" i="1"/>
  <c r="W17385" i="1"/>
  <c r="X17385" i="1"/>
  <c r="T17386" i="1"/>
  <c r="U17386" i="1"/>
  <c r="V17386" i="1"/>
  <c r="W17386" i="1"/>
  <c r="X17386" i="1"/>
  <c r="T17387" i="1"/>
  <c r="U17387" i="1"/>
  <c r="V17387" i="1"/>
  <c r="W17387" i="1"/>
  <c r="X17387" i="1"/>
  <c r="T17388" i="1"/>
  <c r="U17388" i="1"/>
  <c r="V17388" i="1"/>
  <c r="W17388" i="1"/>
  <c r="X17388" i="1"/>
  <c r="T17389" i="1"/>
  <c r="U17389" i="1"/>
  <c r="V17389" i="1"/>
  <c r="W17389" i="1"/>
  <c r="X17389" i="1"/>
  <c r="T17390" i="1"/>
  <c r="U17390" i="1"/>
  <c r="V17390" i="1"/>
  <c r="W17390" i="1"/>
  <c r="X17390" i="1"/>
  <c r="T17391" i="1"/>
  <c r="U17391" i="1"/>
  <c r="V17391" i="1"/>
  <c r="W17391" i="1"/>
  <c r="X17391" i="1"/>
  <c r="T17392" i="1"/>
  <c r="U17392" i="1"/>
  <c r="V17392" i="1"/>
  <c r="W17392" i="1"/>
  <c r="X17392" i="1"/>
  <c r="T17393" i="1"/>
  <c r="U17393" i="1"/>
  <c r="V17393" i="1"/>
  <c r="W17393" i="1"/>
  <c r="X17393" i="1"/>
  <c r="T17394" i="1"/>
  <c r="U17394" i="1"/>
  <c r="V17394" i="1"/>
  <c r="W17394" i="1"/>
  <c r="X17394" i="1"/>
  <c r="T17395" i="1"/>
  <c r="U17395" i="1"/>
  <c r="V17395" i="1"/>
  <c r="W17395" i="1"/>
  <c r="X17395" i="1"/>
  <c r="T17396" i="1"/>
  <c r="U17396" i="1"/>
  <c r="V17396" i="1"/>
  <c r="W17396" i="1"/>
  <c r="X17396" i="1"/>
  <c r="T17397" i="1"/>
  <c r="U17397" i="1"/>
  <c r="V17397" i="1"/>
  <c r="W17397" i="1"/>
  <c r="X17397" i="1"/>
  <c r="T17398" i="1"/>
  <c r="U17398" i="1"/>
  <c r="V17398" i="1"/>
  <c r="W17398" i="1"/>
  <c r="X17398" i="1"/>
  <c r="T17399" i="1"/>
  <c r="U17399" i="1"/>
  <c r="V17399" i="1"/>
  <c r="W17399" i="1"/>
  <c r="X17399" i="1"/>
  <c r="T17400" i="1"/>
  <c r="U17400" i="1"/>
  <c r="V17400" i="1"/>
  <c r="W17400" i="1"/>
  <c r="X17400" i="1"/>
  <c r="T17401" i="1"/>
  <c r="U17401" i="1"/>
  <c r="V17401" i="1"/>
  <c r="W17401" i="1"/>
  <c r="X17401" i="1"/>
  <c r="T17402" i="1"/>
  <c r="U17402" i="1"/>
  <c r="V17402" i="1"/>
  <c r="W17402" i="1"/>
  <c r="X17402" i="1"/>
  <c r="T17403" i="1"/>
  <c r="U17403" i="1"/>
  <c r="V17403" i="1"/>
  <c r="W17403" i="1"/>
  <c r="X17403" i="1"/>
  <c r="T17404" i="1"/>
  <c r="U17404" i="1"/>
  <c r="V17404" i="1"/>
  <c r="W17404" i="1"/>
  <c r="X17404" i="1"/>
  <c r="T17405" i="1"/>
  <c r="U17405" i="1"/>
  <c r="V17405" i="1"/>
  <c r="W17405" i="1"/>
  <c r="X17405" i="1"/>
  <c r="T17406" i="1"/>
  <c r="U17406" i="1"/>
  <c r="V17406" i="1"/>
  <c r="W17406" i="1"/>
  <c r="X17406" i="1"/>
  <c r="T17407" i="1"/>
  <c r="U17407" i="1"/>
  <c r="V17407" i="1"/>
  <c r="W17407" i="1"/>
  <c r="X17407" i="1"/>
  <c r="T17408" i="1"/>
  <c r="U17408" i="1"/>
  <c r="V17408" i="1"/>
  <c r="W17408" i="1"/>
  <c r="X17408" i="1"/>
  <c r="T17409" i="1"/>
  <c r="U17409" i="1"/>
  <c r="V17409" i="1"/>
  <c r="W17409" i="1"/>
  <c r="X17409" i="1"/>
  <c r="T17410" i="1"/>
  <c r="U17410" i="1"/>
  <c r="V17410" i="1"/>
  <c r="W17410" i="1"/>
  <c r="X17410" i="1"/>
  <c r="T17411" i="1"/>
  <c r="U17411" i="1"/>
  <c r="V17411" i="1"/>
  <c r="W17411" i="1"/>
  <c r="X17411" i="1"/>
  <c r="T17412" i="1"/>
  <c r="U17412" i="1"/>
  <c r="V17412" i="1"/>
  <c r="W17412" i="1"/>
  <c r="X17412" i="1"/>
  <c r="T17413" i="1"/>
  <c r="U17413" i="1"/>
  <c r="V17413" i="1"/>
  <c r="W17413" i="1"/>
  <c r="X17413" i="1"/>
  <c r="T17414" i="1"/>
  <c r="U17414" i="1"/>
  <c r="V17414" i="1"/>
  <c r="W17414" i="1"/>
  <c r="X17414" i="1"/>
  <c r="T17415" i="1"/>
  <c r="U17415" i="1"/>
  <c r="V17415" i="1"/>
  <c r="W17415" i="1"/>
  <c r="X17415" i="1"/>
  <c r="T17416" i="1"/>
  <c r="U17416" i="1"/>
  <c r="V17416" i="1"/>
  <c r="W17416" i="1"/>
  <c r="X17416" i="1"/>
  <c r="T17417" i="1"/>
  <c r="U17417" i="1"/>
  <c r="V17417" i="1"/>
  <c r="W17417" i="1"/>
  <c r="X17417" i="1"/>
  <c r="T17418" i="1"/>
  <c r="U17418" i="1"/>
  <c r="V17418" i="1"/>
  <c r="W17418" i="1"/>
  <c r="X17418" i="1"/>
  <c r="T17419" i="1"/>
  <c r="U17419" i="1"/>
  <c r="V17419" i="1"/>
  <c r="W17419" i="1"/>
  <c r="X17419" i="1"/>
  <c r="T17420" i="1"/>
  <c r="U17420" i="1"/>
  <c r="V17420" i="1"/>
  <c r="W17420" i="1"/>
  <c r="X17420" i="1"/>
  <c r="T17421" i="1"/>
  <c r="U17421" i="1"/>
  <c r="V17421" i="1"/>
  <c r="W17421" i="1"/>
  <c r="X17421" i="1"/>
  <c r="T17422" i="1"/>
  <c r="U17422" i="1"/>
  <c r="V17422" i="1"/>
  <c r="W17422" i="1"/>
  <c r="X17422" i="1"/>
  <c r="T17423" i="1"/>
  <c r="U17423" i="1"/>
  <c r="V17423" i="1"/>
  <c r="W17423" i="1"/>
  <c r="X17423" i="1"/>
  <c r="T17424" i="1"/>
  <c r="U17424" i="1"/>
  <c r="V17424" i="1"/>
  <c r="W17424" i="1"/>
  <c r="X17424" i="1"/>
  <c r="T17425" i="1"/>
  <c r="U17425" i="1"/>
  <c r="V17425" i="1"/>
  <c r="W17425" i="1"/>
  <c r="X17425" i="1"/>
  <c r="T17426" i="1"/>
  <c r="U17426" i="1"/>
  <c r="V17426" i="1"/>
  <c r="W17426" i="1"/>
  <c r="X17426" i="1"/>
  <c r="T17427" i="1"/>
  <c r="U17427" i="1"/>
  <c r="V17427" i="1"/>
  <c r="W17427" i="1"/>
  <c r="X17427" i="1"/>
  <c r="T17428" i="1"/>
  <c r="U17428" i="1"/>
  <c r="V17428" i="1"/>
  <c r="W17428" i="1"/>
  <c r="X17428" i="1"/>
  <c r="T17429" i="1"/>
  <c r="U17429" i="1"/>
  <c r="V17429" i="1"/>
  <c r="W17429" i="1"/>
  <c r="X17429" i="1"/>
  <c r="T17430" i="1"/>
  <c r="U17430" i="1"/>
  <c r="V17430" i="1"/>
  <c r="W17430" i="1"/>
  <c r="X17430" i="1"/>
  <c r="T17431" i="1"/>
  <c r="U17431" i="1"/>
  <c r="V17431" i="1"/>
  <c r="W17431" i="1"/>
  <c r="X17431" i="1"/>
  <c r="T17432" i="1"/>
  <c r="U17432" i="1"/>
  <c r="V17432" i="1"/>
  <c r="W17432" i="1"/>
  <c r="X17432" i="1"/>
  <c r="T17433" i="1"/>
  <c r="U17433" i="1"/>
  <c r="V17433" i="1"/>
  <c r="W17433" i="1"/>
  <c r="X17433" i="1"/>
  <c r="T17434" i="1"/>
  <c r="U17434" i="1"/>
  <c r="V17434" i="1"/>
  <c r="W17434" i="1"/>
  <c r="X17434" i="1"/>
  <c r="T17435" i="1"/>
  <c r="U17435" i="1"/>
  <c r="V17435" i="1"/>
  <c r="W17435" i="1"/>
  <c r="X17435" i="1"/>
  <c r="T17436" i="1"/>
  <c r="U17436" i="1"/>
  <c r="V17436" i="1"/>
  <c r="W17436" i="1"/>
  <c r="X17436" i="1"/>
  <c r="T17437" i="1"/>
  <c r="U17437" i="1"/>
  <c r="V17437" i="1"/>
  <c r="W17437" i="1"/>
  <c r="X17437" i="1"/>
  <c r="T17438" i="1"/>
  <c r="U17438" i="1"/>
  <c r="V17438" i="1"/>
  <c r="W17438" i="1"/>
  <c r="X17438" i="1"/>
  <c r="T17439" i="1"/>
  <c r="U17439" i="1"/>
  <c r="V17439" i="1"/>
  <c r="W17439" i="1"/>
  <c r="X17439" i="1"/>
  <c r="T17440" i="1"/>
  <c r="U17440" i="1"/>
  <c r="V17440" i="1"/>
  <c r="W17440" i="1"/>
  <c r="X17440" i="1"/>
  <c r="T17441" i="1"/>
  <c r="U17441" i="1"/>
  <c r="V17441" i="1"/>
  <c r="W17441" i="1"/>
  <c r="X17441" i="1"/>
  <c r="T17442" i="1"/>
  <c r="U17442" i="1"/>
  <c r="V17442" i="1"/>
  <c r="W17442" i="1"/>
  <c r="X17442" i="1"/>
  <c r="T17443" i="1"/>
  <c r="U17443" i="1"/>
  <c r="V17443" i="1"/>
  <c r="W17443" i="1"/>
  <c r="X17443" i="1"/>
  <c r="T17444" i="1"/>
  <c r="U17444" i="1"/>
  <c r="V17444" i="1"/>
  <c r="W17444" i="1"/>
  <c r="X17444" i="1"/>
  <c r="T17445" i="1"/>
  <c r="U17445" i="1"/>
  <c r="V17445" i="1"/>
  <c r="W17445" i="1"/>
  <c r="X17445" i="1"/>
  <c r="T17446" i="1"/>
  <c r="U17446" i="1"/>
  <c r="V17446" i="1"/>
  <c r="W17446" i="1"/>
  <c r="X17446" i="1"/>
  <c r="T17447" i="1"/>
  <c r="U17447" i="1"/>
  <c r="V17447" i="1"/>
  <c r="W17447" i="1"/>
  <c r="X17447" i="1"/>
  <c r="T17448" i="1"/>
  <c r="U17448" i="1"/>
  <c r="V17448" i="1"/>
  <c r="W17448" i="1"/>
  <c r="X17448" i="1"/>
  <c r="T17449" i="1"/>
  <c r="U17449" i="1"/>
  <c r="V17449" i="1"/>
  <c r="W17449" i="1"/>
  <c r="X17449" i="1"/>
  <c r="T17450" i="1"/>
  <c r="U17450" i="1"/>
  <c r="V17450" i="1"/>
  <c r="W17450" i="1"/>
  <c r="X17450" i="1"/>
  <c r="T17451" i="1"/>
  <c r="U17451" i="1"/>
  <c r="V17451" i="1"/>
  <c r="W17451" i="1"/>
  <c r="X17451" i="1"/>
  <c r="T17452" i="1"/>
  <c r="U17452" i="1"/>
  <c r="V17452" i="1"/>
  <c r="W17452" i="1"/>
  <c r="X17452" i="1"/>
  <c r="T17453" i="1"/>
  <c r="U17453" i="1"/>
  <c r="V17453" i="1"/>
  <c r="W17453" i="1"/>
  <c r="X17453" i="1"/>
  <c r="T17454" i="1"/>
  <c r="U17454" i="1"/>
  <c r="V17454" i="1"/>
  <c r="W17454" i="1"/>
  <c r="X17454" i="1"/>
  <c r="T17455" i="1"/>
  <c r="U17455" i="1"/>
  <c r="V17455" i="1"/>
  <c r="W17455" i="1"/>
  <c r="X17455" i="1"/>
  <c r="T17456" i="1"/>
  <c r="U17456" i="1"/>
  <c r="V17456" i="1"/>
  <c r="W17456" i="1"/>
  <c r="X17456" i="1"/>
  <c r="T17457" i="1"/>
  <c r="U17457" i="1"/>
  <c r="V17457" i="1"/>
  <c r="W17457" i="1"/>
  <c r="X17457" i="1"/>
  <c r="T17458" i="1"/>
  <c r="U17458" i="1"/>
  <c r="V17458" i="1"/>
  <c r="W17458" i="1"/>
  <c r="X17458" i="1"/>
  <c r="T17459" i="1"/>
  <c r="U17459" i="1"/>
  <c r="V17459" i="1"/>
  <c r="W17459" i="1"/>
  <c r="X17459" i="1"/>
  <c r="T17460" i="1"/>
  <c r="U17460" i="1"/>
  <c r="V17460" i="1"/>
  <c r="W17460" i="1"/>
  <c r="X17460" i="1"/>
  <c r="T17461" i="1"/>
  <c r="U17461" i="1"/>
  <c r="V17461" i="1"/>
  <c r="W17461" i="1"/>
  <c r="X17461" i="1"/>
  <c r="T17462" i="1"/>
  <c r="U17462" i="1"/>
  <c r="V17462" i="1"/>
  <c r="W17462" i="1"/>
  <c r="X17462" i="1"/>
  <c r="T17463" i="1"/>
  <c r="U17463" i="1"/>
  <c r="V17463" i="1"/>
  <c r="W17463" i="1"/>
  <c r="X17463" i="1"/>
  <c r="T17464" i="1"/>
  <c r="U17464" i="1"/>
  <c r="V17464" i="1"/>
  <c r="W17464" i="1"/>
  <c r="X17464" i="1"/>
  <c r="T17465" i="1"/>
  <c r="U17465" i="1"/>
  <c r="V17465" i="1"/>
  <c r="W17465" i="1"/>
  <c r="X17465" i="1"/>
  <c r="T17466" i="1"/>
  <c r="U17466" i="1"/>
  <c r="V17466" i="1"/>
  <c r="W17466" i="1"/>
  <c r="X17466" i="1"/>
  <c r="T17467" i="1"/>
  <c r="U17467" i="1"/>
  <c r="V17467" i="1"/>
  <c r="W17467" i="1"/>
  <c r="X17467" i="1"/>
  <c r="T17468" i="1"/>
  <c r="U17468" i="1"/>
  <c r="V17468" i="1"/>
  <c r="W17468" i="1"/>
  <c r="X17468" i="1"/>
  <c r="T17469" i="1"/>
  <c r="U17469" i="1"/>
  <c r="V17469" i="1"/>
  <c r="W17469" i="1"/>
  <c r="X17469" i="1"/>
  <c r="T17470" i="1"/>
  <c r="U17470" i="1"/>
  <c r="V17470" i="1"/>
  <c r="W17470" i="1"/>
  <c r="X17470" i="1"/>
  <c r="T17471" i="1"/>
  <c r="U17471" i="1"/>
  <c r="V17471" i="1"/>
  <c r="W17471" i="1"/>
  <c r="X17471" i="1"/>
  <c r="T17472" i="1"/>
  <c r="U17472" i="1"/>
  <c r="V17472" i="1"/>
  <c r="W17472" i="1"/>
  <c r="X17472" i="1"/>
  <c r="T17473" i="1"/>
  <c r="U17473" i="1"/>
  <c r="V17473" i="1"/>
  <c r="W17473" i="1"/>
  <c r="X17473" i="1"/>
  <c r="T17474" i="1"/>
  <c r="U17474" i="1"/>
  <c r="V17474" i="1"/>
  <c r="W17474" i="1"/>
  <c r="X17474" i="1"/>
  <c r="T17475" i="1"/>
  <c r="U17475" i="1"/>
  <c r="V17475" i="1"/>
  <c r="W17475" i="1"/>
  <c r="X17475" i="1"/>
  <c r="T17476" i="1"/>
  <c r="U17476" i="1"/>
  <c r="V17476" i="1"/>
  <c r="W17476" i="1"/>
  <c r="X17476" i="1"/>
  <c r="T17477" i="1"/>
  <c r="U17477" i="1"/>
  <c r="V17477" i="1"/>
  <c r="W17477" i="1"/>
  <c r="X17477" i="1"/>
  <c r="T17478" i="1"/>
  <c r="U17478" i="1"/>
  <c r="V17478" i="1"/>
  <c r="W17478" i="1"/>
  <c r="X17478" i="1"/>
  <c r="T17479" i="1"/>
  <c r="U17479" i="1"/>
  <c r="V17479" i="1"/>
  <c r="W17479" i="1"/>
  <c r="X17479" i="1"/>
  <c r="T17480" i="1"/>
  <c r="U17480" i="1"/>
  <c r="V17480" i="1"/>
  <c r="W17480" i="1"/>
  <c r="X17480" i="1"/>
  <c r="T17481" i="1"/>
  <c r="U17481" i="1"/>
  <c r="V17481" i="1"/>
  <c r="W17481" i="1"/>
  <c r="X17481" i="1"/>
  <c r="T17482" i="1"/>
  <c r="U17482" i="1"/>
  <c r="V17482" i="1"/>
  <c r="W17482" i="1"/>
  <c r="X17482" i="1"/>
  <c r="T17483" i="1"/>
  <c r="U17483" i="1"/>
  <c r="V17483" i="1"/>
  <c r="W17483" i="1"/>
  <c r="X17483" i="1"/>
  <c r="T17484" i="1"/>
  <c r="U17484" i="1"/>
  <c r="V17484" i="1"/>
  <c r="W17484" i="1"/>
  <c r="X17484" i="1"/>
  <c r="T17485" i="1"/>
  <c r="U17485" i="1"/>
  <c r="V17485" i="1"/>
  <c r="W17485" i="1"/>
  <c r="X17485" i="1"/>
  <c r="T17486" i="1"/>
  <c r="U17486" i="1"/>
  <c r="V17486" i="1"/>
  <c r="W17486" i="1"/>
  <c r="X17486" i="1"/>
  <c r="T17487" i="1"/>
  <c r="U17487" i="1"/>
  <c r="V17487" i="1"/>
  <c r="W17487" i="1"/>
  <c r="X17487" i="1"/>
  <c r="T17488" i="1"/>
  <c r="U17488" i="1"/>
  <c r="V17488" i="1"/>
  <c r="W17488" i="1"/>
  <c r="X17488" i="1"/>
  <c r="T17489" i="1"/>
  <c r="U17489" i="1"/>
  <c r="V17489" i="1"/>
  <c r="W17489" i="1"/>
  <c r="X17489" i="1"/>
  <c r="T17490" i="1"/>
  <c r="U17490" i="1"/>
  <c r="V17490" i="1"/>
  <c r="W17490" i="1"/>
  <c r="X17490" i="1"/>
  <c r="T17491" i="1"/>
  <c r="U17491" i="1"/>
  <c r="V17491" i="1"/>
  <c r="W17491" i="1"/>
  <c r="X17491" i="1"/>
  <c r="T17492" i="1"/>
  <c r="U17492" i="1"/>
  <c r="V17492" i="1"/>
  <c r="W17492" i="1"/>
  <c r="X17492" i="1"/>
  <c r="T17493" i="1"/>
  <c r="U17493" i="1"/>
  <c r="V17493" i="1"/>
  <c r="W17493" i="1"/>
  <c r="X17493" i="1"/>
  <c r="T17494" i="1"/>
  <c r="U17494" i="1"/>
  <c r="V17494" i="1"/>
  <c r="W17494" i="1"/>
  <c r="X17494" i="1"/>
  <c r="T17495" i="1"/>
  <c r="U17495" i="1"/>
  <c r="V17495" i="1"/>
  <c r="W17495" i="1"/>
  <c r="X17495" i="1"/>
  <c r="T17496" i="1"/>
  <c r="U17496" i="1"/>
  <c r="V17496" i="1"/>
  <c r="W17496" i="1"/>
  <c r="X17496" i="1"/>
  <c r="T17497" i="1"/>
  <c r="U17497" i="1"/>
  <c r="V17497" i="1"/>
  <c r="W17497" i="1"/>
  <c r="X17497" i="1"/>
  <c r="T17498" i="1"/>
  <c r="U17498" i="1"/>
  <c r="V17498" i="1"/>
  <c r="W17498" i="1"/>
  <c r="X17498" i="1"/>
  <c r="T17499" i="1"/>
  <c r="U17499" i="1"/>
  <c r="V17499" i="1"/>
  <c r="W17499" i="1"/>
  <c r="X17499" i="1"/>
  <c r="T17500" i="1"/>
  <c r="U17500" i="1"/>
  <c r="V17500" i="1"/>
  <c r="W17500" i="1"/>
  <c r="X17500" i="1"/>
  <c r="T17501" i="1"/>
  <c r="U17501" i="1"/>
  <c r="V17501" i="1"/>
  <c r="W17501" i="1"/>
  <c r="X17501" i="1"/>
  <c r="T17502" i="1"/>
  <c r="U17502" i="1"/>
  <c r="V17502" i="1"/>
  <c r="W17502" i="1"/>
  <c r="X17502" i="1"/>
  <c r="T17503" i="1"/>
  <c r="U17503" i="1"/>
  <c r="V17503" i="1"/>
  <c r="W17503" i="1"/>
  <c r="X17503" i="1"/>
  <c r="T17504" i="1"/>
  <c r="U17504" i="1"/>
  <c r="V17504" i="1"/>
  <c r="W17504" i="1"/>
  <c r="X17504" i="1"/>
  <c r="T17505" i="1"/>
  <c r="U17505" i="1"/>
  <c r="V17505" i="1"/>
  <c r="W17505" i="1"/>
  <c r="X17505" i="1"/>
  <c r="T17506" i="1"/>
  <c r="U17506" i="1"/>
  <c r="V17506" i="1"/>
  <c r="W17506" i="1"/>
  <c r="X17506" i="1"/>
  <c r="T17507" i="1"/>
  <c r="U17507" i="1"/>
  <c r="V17507" i="1"/>
  <c r="W17507" i="1"/>
  <c r="X17507" i="1"/>
  <c r="T17508" i="1"/>
  <c r="U17508" i="1"/>
  <c r="V17508" i="1"/>
  <c r="W17508" i="1"/>
  <c r="X17508" i="1"/>
  <c r="T17509" i="1"/>
  <c r="U17509" i="1"/>
  <c r="V17509" i="1"/>
  <c r="W17509" i="1"/>
  <c r="X17509" i="1"/>
  <c r="T17510" i="1"/>
  <c r="U17510" i="1"/>
  <c r="V17510" i="1"/>
  <c r="W17510" i="1"/>
  <c r="X17510" i="1"/>
  <c r="T17511" i="1"/>
  <c r="U17511" i="1"/>
  <c r="V17511" i="1"/>
  <c r="W17511" i="1"/>
  <c r="X17511" i="1"/>
  <c r="T17512" i="1"/>
  <c r="U17512" i="1"/>
  <c r="V17512" i="1"/>
  <c r="W17512" i="1"/>
  <c r="X17512" i="1"/>
  <c r="T17513" i="1"/>
  <c r="U17513" i="1"/>
  <c r="V17513" i="1"/>
  <c r="W17513" i="1"/>
  <c r="X17513" i="1"/>
  <c r="T17514" i="1"/>
  <c r="U17514" i="1"/>
  <c r="V17514" i="1"/>
  <c r="W17514" i="1"/>
  <c r="X17514" i="1"/>
  <c r="T17515" i="1"/>
  <c r="U17515" i="1"/>
  <c r="V17515" i="1"/>
  <c r="W17515" i="1"/>
  <c r="X17515" i="1"/>
  <c r="T17516" i="1"/>
  <c r="U17516" i="1"/>
  <c r="V17516" i="1"/>
  <c r="W17516" i="1"/>
  <c r="X17516" i="1"/>
  <c r="T17517" i="1"/>
  <c r="U17517" i="1"/>
  <c r="V17517" i="1"/>
  <c r="W17517" i="1"/>
  <c r="X17517" i="1"/>
  <c r="T17518" i="1"/>
  <c r="U17518" i="1"/>
  <c r="V17518" i="1"/>
  <c r="W17518" i="1"/>
  <c r="X17518" i="1"/>
  <c r="T17519" i="1"/>
  <c r="U17519" i="1"/>
  <c r="V17519" i="1"/>
  <c r="W17519" i="1"/>
  <c r="X17519" i="1"/>
  <c r="T17520" i="1"/>
  <c r="U17520" i="1"/>
  <c r="V17520" i="1"/>
  <c r="W17520" i="1"/>
  <c r="X17520" i="1"/>
  <c r="T17521" i="1"/>
  <c r="U17521" i="1"/>
  <c r="V17521" i="1"/>
  <c r="W17521" i="1"/>
  <c r="X17521" i="1"/>
  <c r="T17522" i="1"/>
  <c r="U17522" i="1"/>
  <c r="V17522" i="1"/>
  <c r="W17522" i="1"/>
  <c r="X17522" i="1"/>
  <c r="T17523" i="1"/>
  <c r="U17523" i="1"/>
  <c r="V17523" i="1"/>
  <c r="W17523" i="1"/>
  <c r="X17523" i="1"/>
  <c r="T17524" i="1"/>
  <c r="U17524" i="1"/>
  <c r="V17524" i="1"/>
  <c r="W17524" i="1"/>
  <c r="X17524" i="1"/>
  <c r="T17525" i="1"/>
  <c r="U17525" i="1"/>
  <c r="V17525" i="1"/>
  <c r="W17525" i="1"/>
  <c r="X17525" i="1"/>
  <c r="T17526" i="1"/>
  <c r="U17526" i="1"/>
  <c r="V17526" i="1"/>
  <c r="W17526" i="1"/>
  <c r="X17526" i="1"/>
  <c r="T17527" i="1"/>
  <c r="U17527" i="1"/>
  <c r="V17527" i="1"/>
  <c r="W17527" i="1"/>
  <c r="X17527" i="1"/>
  <c r="T17528" i="1"/>
  <c r="U17528" i="1"/>
  <c r="V17528" i="1"/>
  <c r="W17528" i="1"/>
  <c r="X17528" i="1"/>
  <c r="T17529" i="1"/>
  <c r="U17529" i="1"/>
  <c r="V17529" i="1"/>
  <c r="W17529" i="1"/>
  <c r="X17529" i="1"/>
  <c r="T17530" i="1"/>
  <c r="U17530" i="1"/>
  <c r="V17530" i="1"/>
  <c r="W17530" i="1"/>
  <c r="X17530" i="1"/>
  <c r="T17531" i="1"/>
  <c r="U17531" i="1"/>
  <c r="V17531" i="1"/>
  <c r="W17531" i="1"/>
  <c r="X17531" i="1"/>
  <c r="T17532" i="1"/>
  <c r="U17532" i="1"/>
  <c r="V17532" i="1"/>
  <c r="W17532" i="1"/>
  <c r="X17532" i="1"/>
  <c r="T17533" i="1"/>
  <c r="U17533" i="1"/>
  <c r="V17533" i="1"/>
  <c r="W17533" i="1"/>
  <c r="X17533" i="1"/>
  <c r="T17534" i="1"/>
  <c r="U17534" i="1"/>
  <c r="V17534" i="1"/>
  <c r="W17534" i="1"/>
  <c r="X17534" i="1"/>
  <c r="T17535" i="1"/>
  <c r="U17535" i="1"/>
  <c r="V17535" i="1"/>
  <c r="W17535" i="1"/>
  <c r="X17535" i="1"/>
  <c r="T17536" i="1"/>
  <c r="U17536" i="1"/>
  <c r="V17536" i="1"/>
  <c r="W17536" i="1"/>
  <c r="X17536" i="1"/>
  <c r="T17537" i="1"/>
  <c r="U17537" i="1"/>
  <c r="V17537" i="1"/>
  <c r="W17537" i="1"/>
  <c r="X17537" i="1"/>
  <c r="T17538" i="1"/>
  <c r="U17538" i="1"/>
  <c r="V17538" i="1"/>
  <c r="W17538" i="1"/>
  <c r="X17538" i="1"/>
  <c r="T17539" i="1"/>
  <c r="U17539" i="1"/>
  <c r="V17539" i="1"/>
  <c r="W17539" i="1"/>
  <c r="X17539" i="1"/>
  <c r="T17540" i="1"/>
  <c r="U17540" i="1"/>
  <c r="V17540" i="1"/>
  <c r="W17540" i="1"/>
  <c r="X17540" i="1"/>
  <c r="T17541" i="1"/>
  <c r="U17541" i="1"/>
  <c r="V17541" i="1"/>
  <c r="W17541" i="1"/>
  <c r="X17541" i="1"/>
  <c r="T17542" i="1"/>
  <c r="U17542" i="1"/>
  <c r="V17542" i="1"/>
  <c r="W17542" i="1"/>
  <c r="X17542" i="1"/>
  <c r="T17543" i="1"/>
  <c r="U17543" i="1"/>
  <c r="V17543" i="1"/>
  <c r="W17543" i="1"/>
  <c r="X17543" i="1"/>
  <c r="T17544" i="1"/>
  <c r="U17544" i="1"/>
  <c r="V17544" i="1"/>
  <c r="W17544" i="1"/>
  <c r="X17544" i="1"/>
  <c r="T17545" i="1"/>
  <c r="U17545" i="1"/>
  <c r="V17545" i="1"/>
  <c r="W17545" i="1"/>
  <c r="X17545" i="1"/>
  <c r="T17546" i="1"/>
  <c r="U17546" i="1"/>
  <c r="V17546" i="1"/>
  <c r="W17546" i="1"/>
  <c r="X17546" i="1"/>
  <c r="T17547" i="1"/>
  <c r="U17547" i="1"/>
  <c r="V17547" i="1"/>
  <c r="W17547" i="1"/>
  <c r="X17547" i="1"/>
  <c r="T17548" i="1"/>
  <c r="U17548" i="1"/>
  <c r="V17548" i="1"/>
  <c r="W17548" i="1"/>
  <c r="X17548" i="1"/>
  <c r="T17549" i="1"/>
  <c r="U17549" i="1"/>
  <c r="V17549" i="1"/>
  <c r="W17549" i="1"/>
  <c r="X17549" i="1"/>
  <c r="T17550" i="1"/>
  <c r="U17550" i="1"/>
  <c r="V17550" i="1"/>
  <c r="W17550" i="1"/>
  <c r="X17550" i="1"/>
  <c r="T17551" i="1"/>
  <c r="U17551" i="1"/>
  <c r="V17551" i="1"/>
  <c r="W17551" i="1"/>
  <c r="X17551" i="1"/>
  <c r="T17552" i="1"/>
  <c r="U17552" i="1"/>
  <c r="V17552" i="1"/>
  <c r="W17552" i="1"/>
  <c r="X17552" i="1"/>
  <c r="T17553" i="1"/>
  <c r="U17553" i="1"/>
  <c r="V17553" i="1"/>
  <c r="W17553" i="1"/>
  <c r="X17553" i="1"/>
  <c r="T17554" i="1"/>
  <c r="U17554" i="1"/>
  <c r="V17554" i="1"/>
  <c r="W17554" i="1"/>
  <c r="X17554" i="1"/>
  <c r="T17555" i="1"/>
  <c r="U17555" i="1"/>
  <c r="V17555" i="1"/>
  <c r="W17555" i="1"/>
  <c r="X17555" i="1"/>
  <c r="T17556" i="1"/>
  <c r="U17556" i="1"/>
  <c r="V17556" i="1"/>
  <c r="W17556" i="1"/>
  <c r="X17556" i="1"/>
  <c r="T17557" i="1"/>
  <c r="U17557" i="1"/>
  <c r="V17557" i="1"/>
  <c r="W17557" i="1"/>
  <c r="X17557" i="1"/>
  <c r="T17558" i="1"/>
  <c r="U17558" i="1"/>
  <c r="V17558" i="1"/>
  <c r="W17558" i="1"/>
  <c r="X17558" i="1"/>
  <c r="T17559" i="1"/>
  <c r="U17559" i="1"/>
  <c r="V17559" i="1"/>
  <c r="W17559" i="1"/>
  <c r="X17559" i="1"/>
  <c r="T17560" i="1"/>
  <c r="U17560" i="1"/>
  <c r="V17560" i="1"/>
  <c r="W17560" i="1"/>
  <c r="X17560" i="1"/>
  <c r="T17561" i="1"/>
  <c r="U17561" i="1"/>
  <c r="V17561" i="1"/>
  <c r="W17561" i="1"/>
  <c r="X17561" i="1"/>
  <c r="T17562" i="1"/>
  <c r="U17562" i="1"/>
  <c r="V17562" i="1"/>
  <c r="W17562" i="1"/>
  <c r="X17562" i="1"/>
  <c r="T17563" i="1"/>
  <c r="U17563" i="1"/>
  <c r="V17563" i="1"/>
  <c r="W17563" i="1"/>
  <c r="X17563" i="1"/>
  <c r="T17564" i="1"/>
  <c r="U17564" i="1"/>
  <c r="V17564" i="1"/>
  <c r="W17564" i="1"/>
  <c r="X17564" i="1"/>
  <c r="T17565" i="1"/>
  <c r="U17565" i="1"/>
  <c r="V17565" i="1"/>
  <c r="W17565" i="1"/>
  <c r="X17565" i="1"/>
  <c r="T17566" i="1"/>
  <c r="U17566" i="1"/>
  <c r="V17566" i="1"/>
  <c r="W17566" i="1"/>
  <c r="X17566" i="1"/>
  <c r="T17567" i="1"/>
  <c r="U17567" i="1"/>
  <c r="V17567" i="1"/>
  <c r="W17567" i="1"/>
  <c r="X17567" i="1"/>
  <c r="T17568" i="1"/>
  <c r="U17568" i="1"/>
  <c r="V17568" i="1"/>
  <c r="W17568" i="1"/>
  <c r="X17568" i="1"/>
  <c r="T17569" i="1"/>
  <c r="U17569" i="1"/>
  <c r="V17569" i="1"/>
  <c r="W17569" i="1"/>
  <c r="X17569" i="1"/>
  <c r="T17570" i="1"/>
  <c r="U17570" i="1"/>
  <c r="V17570" i="1"/>
  <c r="W17570" i="1"/>
  <c r="X17570" i="1"/>
  <c r="T17571" i="1"/>
  <c r="U17571" i="1"/>
  <c r="V17571" i="1"/>
  <c r="W17571" i="1"/>
  <c r="X17571" i="1"/>
  <c r="T17572" i="1"/>
  <c r="U17572" i="1"/>
  <c r="V17572" i="1"/>
  <c r="W17572" i="1"/>
  <c r="X17572" i="1"/>
  <c r="T17573" i="1"/>
  <c r="U17573" i="1"/>
  <c r="V17573" i="1"/>
  <c r="W17573" i="1"/>
  <c r="X17573" i="1"/>
  <c r="T17574" i="1"/>
  <c r="U17574" i="1"/>
  <c r="V17574" i="1"/>
  <c r="W17574" i="1"/>
  <c r="X17574" i="1"/>
  <c r="T17575" i="1"/>
  <c r="U17575" i="1"/>
  <c r="V17575" i="1"/>
  <c r="W17575" i="1"/>
  <c r="X17575" i="1"/>
  <c r="T17576" i="1"/>
  <c r="U17576" i="1"/>
  <c r="V17576" i="1"/>
  <c r="W17576" i="1"/>
  <c r="X17576" i="1"/>
  <c r="T17577" i="1"/>
  <c r="U17577" i="1"/>
  <c r="V17577" i="1"/>
  <c r="W17577" i="1"/>
  <c r="X17577" i="1"/>
  <c r="T17578" i="1"/>
  <c r="U17578" i="1"/>
  <c r="V17578" i="1"/>
  <c r="W17578" i="1"/>
  <c r="X17578" i="1"/>
  <c r="T17579" i="1"/>
  <c r="U17579" i="1"/>
  <c r="V17579" i="1"/>
  <c r="W17579" i="1"/>
  <c r="X17579" i="1"/>
  <c r="T17580" i="1"/>
  <c r="U17580" i="1"/>
  <c r="V17580" i="1"/>
  <c r="W17580" i="1"/>
  <c r="X17580" i="1"/>
  <c r="T17581" i="1"/>
  <c r="U17581" i="1"/>
  <c r="V17581" i="1"/>
  <c r="W17581" i="1"/>
  <c r="X17581" i="1"/>
  <c r="T17582" i="1"/>
  <c r="U17582" i="1"/>
  <c r="V17582" i="1"/>
  <c r="W17582" i="1"/>
  <c r="X17582" i="1"/>
  <c r="T17583" i="1"/>
  <c r="U17583" i="1"/>
  <c r="V17583" i="1"/>
  <c r="W17583" i="1"/>
  <c r="X17583" i="1"/>
  <c r="T17584" i="1"/>
  <c r="U17584" i="1"/>
  <c r="V17584" i="1"/>
  <c r="W17584" i="1"/>
  <c r="X17584" i="1"/>
  <c r="T17585" i="1"/>
  <c r="U17585" i="1"/>
  <c r="V17585" i="1"/>
  <c r="W17585" i="1"/>
  <c r="X17585" i="1"/>
  <c r="T17586" i="1"/>
  <c r="U17586" i="1"/>
  <c r="V17586" i="1"/>
  <c r="W17586" i="1"/>
  <c r="X17586" i="1"/>
  <c r="T17587" i="1"/>
  <c r="U17587" i="1"/>
  <c r="V17587" i="1"/>
  <c r="W17587" i="1"/>
  <c r="X17587" i="1"/>
  <c r="T17588" i="1"/>
  <c r="U17588" i="1"/>
  <c r="V17588" i="1"/>
  <c r="W17588" i="1"/>
  <c r="X17588" i="1"/>
  <c r="T17589" i="1"/>
  <c r="U17589" i="1"/>
  <c r="V17589" i="1"/>
  <c r="W17589" i="1"/>
  <c r="X17589" i="1"/>
  <c r="T17590" i="1"/>
  <c r="U17590" i="1"/>
  <c r="V17590" i="1"/>
  <c r="W17590" i="1"/>
  <c r="X17590" i="1"/>
  <c r="T17591" i="1"/>
  <c r="U17591" i="1"/>
  <c r="V17591" i="1"/>
  <c r="W17591" i="1"/>
  <c r="X17591" i="1"/>
  <c r="T17592" i="1"/>
  <c r="U17592" i="1"/>
  <c r="V17592" i="1"/>
  <c r="W17592" i="1"/>
  <c r="X17592" i="1"/>
  <c r="T17593" i="1"/>
  <c r="U17593" i="1"/>
  <c r="V17593" i="1"/>
  <c r="W17593" i="1"/>
  <c r="X17593" i="1"/>
  <c r="T17594" i="1"/>
  <c r="U17594" i="1"/>
  <c r="V17594" i="1"/>
  <c r="W17594" i="1"/>
  <c r="X17594" i="1"/>
  <c r="T17595" i="1"/>
  <c r="U17595" i="1"/>
  <c r="V17595" i="1"/>
  <c r="W17595" i="1"/>
  <c r="X17595" i="1"/>
  <c r="T17596" i="1"/>
  <c r="U17596" i="1"/>
  <c r="V17596" i="1"/>
  <c r="W17596" i="1"/>
  <c r="X17596" i="1"/>
  <c r="T17597" i="1"/>
  <c r="U17597" i="1"/>
  <c r="V17597" i="1"/>
  <c r="W17597" i="1"/>
  <c r="X17597" i="1"/>
  <c r="T17598" i="1"/>
  <c r="U17598" i="1"/>
  <c r="V17598" i="1"/>
  <c r="W17598" i="1"/>
  <c r="X17598" i="1"/>
  <c r="T17599" i="1"/>
  <c r="U17599" i="1"/>
  <c r="V17599" i="1"/>
  <c r="W17599" i="1"/>
  <c r="X17599" i="1"/>
  <c r="T17600" i="1"/>
  <c r="U17600" i="1"/>
  <c r="V17600" i="1"/>
  <c r="W17600" i="1"/>
  <c r="X17600" i="1"/>
  <c r="T17601" i="1"/>
  <c r="U17601" i="1"/>
  <c r="V17601" i="1"/>
  <c r="W17601" i="1"/>
  <c r="X17601" i="1"/>
  <c r="T17602" i="1"/>
  <c r="U17602" i="1"/>
  <c r="V17602" i="1"/>
  <c r="W17602" i="1"/>
  <c r="X17602" i="1"/>
  <c r="T17603" i="1"/>
  <c r="U17603" i="1"/>
  <c r="V17603" i="1"/>
  <c r="W17603" i="1"/>
  <c r="X17603" i="1"/>
  <c r="T17604" i="1"/>
  <c r="U17604" i="1"/>
  <c r="V17604" i="1"/>
  <c r="W17604" i="1"/>
  <c r="X17604" i="1"/>
  <c r="T17605" i="1"/>
  <c r="U17605" i="1"/>
  <c r="V17605" i="1"/>
  <c r="W17605" i="1"/>
  <c r="X17605" i="1"/>
  <c r="T17606" i="1"/>
  <c r="U17606" i="1"/>
  <c r="V17606" i="1"/>
  <c r="W17606" i="1"/>
  <c r="X17606" i="1"/>
  <c r="T17607" i="1"/>
  <c r="U17607" i="1"/>
  <c r="V17607" i="1"/>
  <c r="W17607" i="1"/>
  <c r="X17607" i="1"/>
  <c r="T17608" i="1"/>
  <c r="U17608" i="1"/>
  <c r="V17608" i="1"/>
  <c r="W17608" i="1"/>
  <c r="X17608" i="1"/>
  <c r="T17609" i="1"/>
  <c r="U17609" i="1"/>
  <c r="V17609" i="1"/>
  <c r="W17609" i="1"/>
  <c r="X17609" i="1"/>
  <c r="T17610" i="1"/>
  <c r="U17610" i="1"/>
  <c r="V17610" i="1"/>
  <c r="W17610" i="1"/>
  <c r="X17610" i="1"/>
  <c r="T17611" i="1"/>
  <c r="U17611" i="1"/>
  <c r="V17611" i="1"/>
  <c r="W17611" i="1"/>
  <c r="X17611" i="1"/>
  <c r="T17612" i="1"/>
  <c r="U17612" i="1"/>
  <c r="V17612" i="1"/>
  <c r="W17612" i="1"/>
  <c r="X17612" i="1"/>
  <c r="T17613" i="1"/>
  <c r="U17613" i="1"/>
  <c r="V17613" i="1"/>
  <c r="W17613" i="1"/>
  <c r="X17613" i="1"/>
  <c r="T17614" i="1"/>
  <c r="U17614" i="1"/>
  <c r="V17614" i="1"/>
  <c r="W17614" i="1"/>
  <c r="X17614" i="1"/>
  <c r="T17615" i="1"/>
  <c r="U17615" i="1"/>
  <c r="V17615" i="1"/>
  <c r="W17615" i="1"/>
  <c r="X17615" i="1"/>
  <c r="T17616" i="1"/>
  <c r="U17616" i="1"/>
  <c r="V17616" i="1"/>
  <c r="W17616" i="1"/>
  <c r="X17616" i="1"/>
  <c r="T17617" i="1"/>
  <c r="U17617" i="1"/>
  <c r="V17617" i="1"/>
  <c r="W17617" i="1"/>
  <c r="X17617" i="1"/>
  <c r="T17618" i="1"/>
  <c r="U17618" i="1"/>
  <c r="V17618" i="1"/>
  <c r="W17618" i="1"/>
  <c r="X17618" i="1"/>
  <c r="T17619" i="1"/>
  <c r="U17619" i="1"/>
  <c r="V17619" i="1"/>
  <c r="W17619" i="1"/>
  <c r="X17619" i="1"/>
  <c r="T17620" i="1"/>
  <c r="U17620" i="1"/>
  <c r="V17620" i="1"/>
  <c r="W17620" i="1"/>
  <c r="X17620" i="1"/>
  <c r="T17621" i="1"/>
  <c r="U17621" i="1"/>
  <c r="V17621" i="1"/>
  <c r="W17621" i="1"/>
  <c r="X17621" i="1"/>
  <c r="T17622" i="1"/>
  <c r="U17622" i="1"/>
  <c r="V17622" i="1"/>
  <c r="W17622" i="1"/>
  <c r="X17622" i="1"/>
  <c r="T17623" i="1"/>
  <c r="U17623" i="1"/>
  <c r="V17623" i="1"/>
  <c r="W17623" i="1"/>
  <c r="X17623" i="1"/>
  <c r="T17624" i="1"/>
  <c r="U17624" i="1"/>
  <c r="V17624" i="1"/>
  <c r="W17624" i="1"/>
  <c r="X17624" i="1"/>
  <c r="T17625" i="1"/>
  <c r="U17625" i="1"/>
  <c r="V17625" i="1"/>
  <c r="W17625" i="1"/>
  <c r="X17625" i="1"/>
  <c r="T17626" i="1"/>
  <c r="U17626" i="1"/>
  <c r="V17626" i="1"/>
  <c r="W17626" i="1"/>
  <c r="X17626" i="1"/>
  <c r="T17627" i="1"/>
  <c r="U17627" i="1"/>
  <c r="V17627" i="1"/>
  <c r="W17627" i="1"/>
  <c r="X17627" i="1"/>
  <c r="T17628" i="1"/>
  <c r="U17628" i="1"/>
  <c r="V17628" i="1"/>
  <c r="W17628" i="1"/>
  <c r="X17628" i="1"/>
  <c r="T17629" i="1"/>
  <c r="U17629" i="1"/>
  <c r="V17629" i="1"/>
  <c r="W17629" i="1"/>
  <c r="X17629" i="1"/>
  <c r="T17630" i="1"/>
  <c r="U17630" i="1"/>
  <c r="V17630" i="1"/>
  <c r="W17630" i="1"/>
  <c r="X17630" i="1"/>
  <c r="T17631" i="1"/>
  <c r="U17631" i="1"/>
  <c r="V17631" i="1"/>
  <c r="W17631" i="1"/>
  <c r="X17631" i="1"/>
  <c r="T17632" i="1"/>
  <c r="U17632" i="1"/>
  <c r="V17632" i="1"/>
  <c r="W17632" i="1"/>
  <c r="X17632" i="1"/>
  <c r="T17633" i="1"/>
  <c r="U17633" i="1"/>
  <c r="V17633" i="1"/>
  <c r="W17633" i="1"/>
  <c r="X17633" i="1"/>
  <c r="T17634" i="1"/>
  <c r="U17634" i="1"/>
  <c r="V17634" i="1"/>
  <c r="W17634" i="1"/>
  <c r="X17634" i="1"/>
  <c r="T17635" i="1"/>
  <c r="U17635" i="1"/>
  <c r="V17635" i="1"/>
  <c r="W17635" i="1"/>
  <c r="X17635" i="1"/>
  <c r="T17636" i="1"/>
  <c r="U17636" i="1"/>
  <c r="V17636" i="1"/>
  <c r="W17636" i="1"/>
  <c r="X17636" i="1"/>
  <c r="T17637" i="1"/>
  <c r="U17637" i="1"/>
  <c r="V17637" i="1"/>
  <c r="W17637" i="1"/>
  <c r="X17637" i="1"/>
  <c r="T17638" i="1"/>
  <c r="U17638" i="1"/>
  <c r="V17638" i="1"/>
  <c r="W17638" i="1"/>
  <c r="X17638" i="1"/>
  <c r="T17639" i="1"/>
  <c r="U17639" i="1"/>
  <c r="V17639" i="1"/>
  <c r="W17639" i="1"/>
  <c r="X17639" i="1"/>
  <c r="T17640" i="1"/>
  <c r="U17640" i="1"/>
  <c r="V17640" i="1"/>
  <c r="W17640" i="1"/>
  <c r="X17640" i="1"/>
  <c r="T17641" i="1"/>
  <c r="U17641" i="1"/>
  <c r="V17641" i="1"/>
  <c r="W17641" i="1"/>
  <c r="X17641" i="1"/>
  <c r="T17642" i="1"/>
  <c r="U17642" i="1"/>
  <c r="V17642" i="1"/>
  <c r="W17642" i="1"/>
  <c r="X17642" i="1"/>
  <c r="T17643" i="1"/>
  <c r="U17643" i="1"/>
  <c r="V17643" i="1"/>
  <c r="W17643" i="1"/>
  <c r="X17643" i="1"/>
  <c r="T17644" i="1"/>
  <c r="U17644" i="1"/>
  <c r="V17644" i="1"/>
  <c r="W17644" i="1"/>
  <c r="X17644" i="1"/>
  <c r="T17645" i="1"/>
  <c r="U17645" i="1"/>
  <c r="V17645" i="1"/>
  <c r="W17645" i="1"/>
  <c r="X17645" i="1"/>
  <c r="T17646" i="1"/>
  <c r="U17646" i="1"/>
  <c r="V17646" i="1"/>
  <c r="W17646" i="1"/>
  <c r="X17646" i="1"/>
  <c r="T17647" i="1"/>
  <c r="U17647" i="1"/>
  <c r="V17647" i="1"/>
  <c r="W17647" i="1"/>
  <c r="X17647" i="1"/>
  <c r="T17648" i="1"/>
  <c r="U17648" i="1"/>
  <c r="V17648" i="1"/>
  <c r="W17648" i="1"/>
  <c r="X17648" i="1"/>
  <c r="T17649" i="1"/>
  <c r="U17649" i="1"/>
  <c r="V17649" i="1"/>
  <c r="W17649" i="1"/>
  <c r="X17649" i="1"/>
  <c r="T17650" i="1"/>
  <c r="U17650" i="1"/>
  <c r="V17650" i="1"/>
  <c r="W17650" i="1"/>
  <c r="X17650" i="1"/>
  <c r="T17651" i="1"/>
  <c r="U17651" i="1"/>
  <c r="V17651" i="1"/>
  <c r="W17651" i="1"/>
  <c r="X17651" i="1"/>
  <c r="T17652" i="1"/>
  <c r="U17652" i="1"/>
  <c r="V17652" i="1"/>
  <c r="W17652" i="1"/>
  <c r="X17652" i="1"/>
  <c r="T17653" i="1"/>
  <c r="U17653" i="1"/>
  <c r="V17653" i="1"/>
  <c r="W17653" i="1"/>
  <c r="X17653" i="1"/>
  <c r="T17654" i="1"/>
  <c r="U17654" i="1"/>
  <c r="V17654" i="1"/>
  <c r="W17654" i="1"/>
  <c r="X17654" i="1"/>
  <c r="T17655" i="1"/>
  <c r="U17655" i="1"/>
  <c r="V17655" i="1"/>
  <c r="W17655" i="1"/>
  <c r="X17655" i="1"/>
  <c r="T17656" i="1"/>
  <c r="U17656" i="1"/>
  <c r="V17656" i="1"/>
  <c r="W17656" i="1"/>
  <c r="X17656" i="1"/>
  <c r="T17657" i="1"/>
  <c r="U17657" i="1"/>
  <c r="V17657" i="1"/>
  <c r="W17657" i="1"/>
  <c r="X17657" i="1"/>
  <c r="T17658" i="1"/>
  <c r="U17658" i="1"/>
  <c r="V17658" i="1"/>
  <c r="W17658" i="1"/>
  <c r="X17658" i="1"/>
  <c r="T17659" i="1"/>
  <c r="U17659" i="1"/>
  <c r="V17659" i="1"/>
  <c r="W17659" i="1"/>
  <c r="X17659" i="1"/>
  <c r="T17660" i="1"/>
  <c r="U17660" i="1"/>
  <c r="V17660" i="1"/>
  <c r="W17660" i="1"/>
  <c r="X17660" i="1"/>
  <c r="T17661" i="1"/>
  <c r="U17661" i="1"/>
  <c r="V17661" i="1"/>
  <c r="W17661" i="1"/>
  <c r="X17661" i="1"/>
  <c r="T17662" i="1"/>
  <c r="U17662" i="1"/>
  <c r="V17662" i="1"/>
  <c r="W17662" i="1"/>
  <c r="X17662" i="1"/>
  <c r="T17663" i="1"/>
  <c r="U17663" i="1"/>
  <c r="V17663" i="1"/>
  <c r="W17663" i="1"/>
  <c r="X17663" i="1"/>
  <c r="T17664" i="1"/>
  <c r="U17664" i="1"/>
  <c r="V17664" i="1"/>
  <c r="W17664" i="1"/>
  <c r="X17664" i="1"/>
  <c r="T17665" i="1"/>
  <c r="U17665" i="1"/>
  <c r="V17665" i="1"/>
  <c r="W17665" i="1"/>
  <c r="X17665" i="1"/>
  <c r="T17666" i="1"/>
  <c r="U17666" i="1"/>
  <c r="V17666" i="1"/>
  <c r="W17666" i="1"/>
  <c r="X17666" i="1"/>
  <c r="T17667" i="1"/>
  <c r="U17667" i="1"/>
  <c r="V17667" i="1"/>
  <c r="W17667" i="1"/>
  <c r="X17667" i="1"/>
  <c r="T17668" i="1"/>
  <c r="U17668" i="1"/>
  <c r="V17668" i="1"/>
  <c r="W17668" i="1"/>
  <c r="X17668" i="1"/>
  <c r="T17669" i="1"/>
  <c r="U17669" i="1"/>
  <c r="V17669" i="1"/>
  <c r="W17669" i="1"/>
  <c r="X17669" i="1"/>
  <c r="T17670" i="1"/>
  <c r="U17670" i="1"/>
  <c r="V17670" i="1"/>
  <c r="W17670" i="1"/>
  <c r="X17670" i="1"/>
  <c r="T17671" i="1"/>
  <c r="U17671" i="1"/>
  <c r="V17671" i="1"/>
  <c r="W17671" i="1"/>
  <c r="X17671" i="1"/>
  <c r="T17672" i="1"/>
  <c r="U17672" i="1"/>
  <c r="V17672" i="1"/>
  <c r="W17672" i="1"/>
  <c r="X17672" i="1"/>
  <c r="T17673" i="1"/>
  <c r="U17673" i="1"/>
  <c r="V17673" i="1"/>
  <c r="W17673" i="1"/>
  <c r="X17673" i="1"/>
  <c r="T17674" i="1"/>
  <c r="U17674" i="1"/>
  <c r="V17674" i="1"/>
  <c r="W17674" i="1"/>
  <c r="X17674" i="1"/>
  <c r="T17675" i="1"/>
  <c r="U17675" i="1"/>
  <c r="V17675" i="1"/>
  <c r="W17675" i="1"/>
  <c r="X17675" i="1"/>
  <c r="T17676" i="1"/>
  <c r="U17676" i="1"/>
  <c r="V17676" i="1"/>
  <c r="W17676" i="1"/>
  <c r="X17676" i="1"/>
  <c r="T17677" i="1"/>
  <c r="U17677" i="1"/>
  <c r="V17677" i="1"/>
  <c r="W17677" i="1"/>
  <c r="X17677" i="1"/>
  <c r="T17678" i="1"/>
  <c r="U17678" i="1"/>
  <c r="V17678" i="1"/>
  <c r="W17678" i="1"/>
  <c r="X17678" i="1"/>
  <c r="T17679" i="1"/>
  <c r="U17679" i="1"/>
  <c r="V17679" i="1"/>
  <c r="W17679" i="1"/>
  <c r="X17679" i="1"/>
  <c r="T17680" i="1"/>
  <c r="U17680" i="1"/>
  <c r="V17680" i="1"/>
  <c r="W17680" i="1"/>
  <c r="X17680" i="1"/>
  <c r="T17681" i="1"/>
  <c r="U17681" i="1"/>
  <c r="V17681" i="1"/>
  <c r="W17681" i="1"/>
  <c r="X17681" i="1"/>
  <c r="T17682" i="1"/>
  <c r="U17682" i="1"/>
  <c r="V17682" i="1"/>
  <c r="W17682" i="1"/>
  <c r="X17682" i="1"/>
  <c r="T17683" i="1"/>
  <c r="U17683" i="1"/>
  <c r="V17683" i="1"/>
  <c r="W17683" i="1"/>
  <c r="X17683" i="1"/>
  <c r="T17684" i="1"/>
  <c r="U17684" i="1"/>
  <c r="V17684" i="1"/>
  <c r="W17684" i="1"/>
  <c r="X17684" i="1"/>
  <c r="T17685" i="1"/>
  <c r="U17685" i="1"/>
  <c r="V17685" i="1"/>
  <c r="W17685" i="1"/>
  <c r="X17685" i="1"/>
  <c r="T17686" i="1"/>
  <c r="U17686" i="1"/>
  <c r="V17686" i="1"/>
  <c r="W17686" i="1"/>
  <c r="X17686" i="1"/>
  <c r="T17687" i="1"/>
  <c r="U17687" i="1"/>
  <c r="V17687" i="1"/>
  <c r="W17687" i="1"/>
  <c r="X17687" i="1"/>
  <c r="T17688" i="1"/>
  <c r="U17688" i="1"/>
  <c r="V17688" i="1"/>
  <c r="W17688" i="1"/>
  <c r="X17688" i="1"/>
  <c r="T17689" i="1"/>
  <c r="U17689" i="1"/>
  <c r="V17689" i="1"/>
  <c r="W17689" i="1"/>
  <c r="X17689" i="1"/>
  <c r="T17690" i="1"/>
  <c r="U17690" i="1"/>
  <c r="V17690" i="1"/>
  <c r="W17690" i="1"/>
  <c r="X17690" i="1"/>
  <c r="T17691" i="1"/>
  <c r="U17691" i="1"/>
  <c r="V17691" i="1"/>
  <c r="W17691" i="1"/>
  <c r="X17691" i="1"/>
  <c r="T17692" i="1"/>
  <c r="U17692" i="1"/>
  <c r="V17692" i="1"/>
  <c r="W17692" i="1"/>
  <c r="X17692" i="1"/>
  <c r="T17693" i="1"/>
  <c r="U17693" i="1"/>
  <c r="V17693" i="1"/>
  <c r="W17693" i="1"/>
  <c r="X17693" i="1"/>
  <c r="T17694" i="1"/>
  <c r="U17694" i="1"/>
  <c r="V17694" i="1"/>
  <c r="W17694" i="1"/>
  <c r="X17694" i="1"/>
  <c r="T17695" i="1"/>
  <c r="U17695" i="1"/>
  <c r="V17695" i="1"/>
  <c r="W17695" i="1"/>
  <c r="X17695" i="1"/>
  <c r="T17696" i="1"/>
  <c r="U17696" i="1"/>
  <c r="V17696" i="1"/>
  <c r="W17696" i="1"/>
  <c r="X17696" i="1"/>
  <c r="T17697" i="1"/>
  <c r="U17697" i="1"/>
  <c r="V17697" i="1"/>
  <c r="W17697" i="1"/>
  <c r="X17697" i="1"/>
  <c r="T17698" i="1"/>
  <c r="U17698" i="1"/>
  <c r="V17698" i="1"/>
  <c r="W17698" i="1"/>
  <c r="X17698" i="1"/>
  <c r="T17699" i="1"/>
  <c r="U17699" i="1"/>
  <c r="V17699" i="1"/>
  <c r="W17699" i="1"/>
  <c r="X17699" i="1"/>
  <c r="T17700" i="1"/>
  <c r="U17700" i="1"/>
  <c r="V17700" i="1"/>
  <c r="W17700" i="1"/>
  <c r="X17700" i="1"/>
  <c r="T17701" i="1"/>
  <c r="U17701" i="1"/>
  <c r="V17701" i="1"/>
  <c r="W17701" i="1"/>
  <c r="X17701" i="1"/>
  <c r="T17702" i="1"/>
  <c r="U17702" i="1"/>
  <c r="V17702" i="1"/>
  <c r="W17702" i="1"/>
  <c r="X17702" i="1"/>
  <c r="T17703" i="1"/>
  <c r="U17703" i="1"/>
  <c r="V17703" i="1"/>
  <c r="W17703" i="1"/>
  <c r="X17703" i="1"/>
  <c r="T17704" i="1"/>
  <c r="U17704" i="1"/>
  <c r="V17704" i="1"/>
  <c r="W17704" i="1"/>
  <c r="X17704" i="1"/>
  <c r="T17705" i="1"/>
  <c r="U17705" i="1"/>
  <c r="V17705" i="1"/>
  <c r="W17705" i="1"/>
  <c r="X17705" i="1"/>
  <c r="T17706" i="1"/>
  <c r="U17706" i="1"/>
  <c r="V17706" i="1"/>
  <c r="W17706" i="1"/>
  <c r="X17706" i="1"/>
  <c r="T17707" i="1"/>
  <c r="U17707" i="1"/>
  <c r="V17707" i="1"/>
  <c r="W17707" i="1"/>
  <c r="X17707" i="1"/>
  <c r="T17708" i="1"/>
  <c r="U17708" i="1"/>
  <c r="V17708" i="1"/>
  <c r="W17708" i="1"/>
  <c r="X17708" i="1"/>
  <c r="T17709" i="1"/>
  <c r="U17709" i="1"/>
  <c r="V17709" i="1"/>
  <c r="W17709" i="1"/>
  <c r="X17709" i="1"/>
  <c r="T17710" i="1"/>
  <c r="U17710" i="1"/>
  <c r="V17710" i="1"/>
  <c r="W17710" i="1"/>
  <c r="X17710" i="1"/>
  <c r="T17711" i="1"/>
  <c r="U17711" i="1"/>
  <c r="V17711" i="1"/>
  <c r="W17711" i="1"/>
  <c r="X17711" i="1"/>
  <c r="T17712" i="1"/>
  <c r="U17712" i="1"/>
  <c r="V17712" i="1"/>
  <c r="W17712" i="1"/>
  <c r="X17712" i="1"/>
  <c r="T17713" i="1"/>
  <c r="U17713" i="1"/>
  <c r="V17713" i="1"/>
  <c r="W17713" i="1"/>
  <c r="X17713" i="1"/>
  <c r="T17714" i="1"/>
  <c r="U17714" i="1"/>
  <c r="V17714" i="1"/>
  <c r="W17714" i="1"/>
  <c r="X17714" i="1"/>
  <c r="T17715" i="1"/>
  <c r="U17715" i="1"/>
  <c r="V17715" i="1"/>
  <c r="W17715" i="1"/>
  <c r="X17715" i="1"/>
  <c r="T17716" i="1"/>
  <c r="U17716" i="1"/>
  <c r="V17716" i="1"/>
  <c r="W17716" i="1"/>
  <c r="X17716" i="1"/>
  <c r="T17717" i="1"/>
  <c r="U17717" i="1"/>
  <c r="V17717" i="1"/>
  <c r="W17717" i="1"/>
  <c r="X17717" i="1"/>
  <c r="T17718" i="1"/>
  <c r="U17718" i="1"/>
  <c r="V17718" i="1"/>
  <c r="W17718" i="1"/>
  <c r="X17718" i="1"/>
  <c r="T17719" i="1"/>
  <c r="U17719" i="1"/>
  <c r="V17719" i="1"/>
  <c r="W17719" i="1"/>
  <c r="X17719" i="1"/>
  <c r="T17720" i="1"/>
  <c r="U17720" i="1"/>
  <c r="V17720" i="1"/>
  <c r="W17720" i="1"/>
  <c r="X17720" i="1"/>
  <c r="T17721" i="1"/>
  <c r="U17721" i="1"/>
  <c r="V17721" i="1"/>
  <c r="W17721" i="1"/>
  <c r="X17721" i="1"/>
  <c r="T17722" i="1"/>
  <c r="U17722" i="1"/>
  <c r="V17722" i="1"/>
  <c r="W17722" i="1"/>
  <c r="X17722" i="1"/>
  <c r="T17723" i="1"/>
  <c r="U17723" i="1"/>
  <c r="V17723" i="1"/>
  <c r="W17723" i="1"/>
  <c r="X17723" i="1"/>
  <c r="T17724" i="1"/>
  <c r="U17724" i="1"/>
  <c r="V17724" i="1"/>
  <c r="W17724" i="1"/>
  <c r="X17724" i="1"/>
  <c r="T17725" i="1"/>
  <c r="U17725" i="1"/>
  <c r="V17725" i="1"/>
  <c r="W17725" i="1"/>
  <c r="X17725" i="1"/>
  <c r="T17726" i="1"/>
  <c r="U17726" i="1"/>
  <c r="V17726" i="1"/>
  <c r="W17726" i="1"/>
  <c r="X17726" i="1"/>
  <c r="T17727" i="1"/>
  <c r="U17727" i="1"/>
  <c r="V17727" i="1"/>
  <c r="W17727" i="1"/>
  <c r="X17727" i="1"/>
  <c r="T17728" i="1"/>
  <c r="U17728" i="1"/>
  <c r="V17728" i="1"/>
  <c r="W17728" i="1"/>
  <c r="X17728" i="1"/>
  <c r="T17729" i="1"/>
  <c r="U17729" i="1"/>
  <c r="V17729" i="1"/>
  <c r="W17729" i="1"/>
  <c r="X17729" i="1"/>
  <c r="T17730" i="1"/>
  <c r="U17730" i="1"/>
  <c r="V17730" i="1"/>
  <c r="W17730" i="1"/>
  <c r="X17730" i="1"/>
  <c r="T17731" i="1"/>
  <c r="U17731" i="1"/>
  <c r="V17731" i="1"/>
  <c r="W17731" i="1"/>
  <c r="X17731" i="1"/>
  <c r="T17732" i="1"/>
  <c r="U17732" i="1"/>
  <c r="V17732" i="1"/>
  <c r="W17732" i="1"/>
  <c r="X17732" i="1"/>
  <c r="T17733" i="1"/>
  <c r="U17733" i="1"/>
  <c r="V17733" i="1"/>
  <c r="W17733" i="1"/>
  <c r="X17733" i="1"/>
  <c r="T17734" i="1"/>
  <c r="U17734" i="1"/>
  <c r="V17734" i="1"/>
  <c r="W17734" i="1"/>
  <c r="X17734" i="1"/>
  <c r="T17735" i="1"/>
  <c r="U17735" i="1"/>
  <c r="V17735" i="1"/>
  <c r="W17735" i="1"/>
  <c r="X17735" i="1"/>
  <c r="T17736" i="1"/>
  <c r="U17736" i="1"/>
  <c r="V17736" i="1"/>
  <c r="W17736" i="1"/>
  <c r="X17736" i="1"/>
  <c r="T17737" i="1"/>
  <c r="U17737" i="1"/>
  <c r="V17737" i="1"/>
  <c r="W17737" i="1"/>
  <c r="X17737" i="1"/>
  <c r="T17738" i="1"/>
  <c r="U17738" i="1"/>
  <c r="V17738" i="1"/>
  <c r="W17738" i="1"/>
  <c r="X17738" i="1"/>
  <c r="T17739" i="1"/>
  <c r="U17739" i="1"/>
  <c r="V17739" i="1"/>
  <c r="W17739" i="1"/>
  <c r="X17739" i="1"/>
  <c r="T17740" i="1"/>
  <c r="U17740" i="1"/>
  <c r="V17740" i="1"/>
  <c r="W17740" i="1"/>
  <c r="X17740" i="1"/>
  <c r="T17741" i="1"/>
  <c r="U17741" i="1"/>
  <c r="V17741" i="1"/>
  <c r="W17741" i="1"/>
  <c r="X17741" i="1"/>
  <c r="T17742" i="1"/>
  <c r="U17742" i="1"/>
  <c r="V17742" i="1"/>
  <c r="W17742" i="1"/>
  <c r="X17742" i="1"/>
  <c r="T17743" i="1"/>
  <c r="U17743" i="1"/>
  <c r="V17743" i="1"/>
  <c r="W17743" i="1"/>
  <c r="X17743" i="1"/>
  <c r="T17744" i="1"/>
  <c r="U17744" i="1"/>
  <c r="V17744" i="1"/>
  <c r="W17744" i="1"/>
  <c r="X17744" i="1"/>
  <c r="T17745" i="1"/>
  <c r="U17745" i="1"/>
  <c r="V17745" i="1"/>
  <c r="W17745" i="1"/>
  <c r="X17745" i="1"/>
  <c r="T17746" i="1"/>
  <c r="U17746" i="1"/>
  <c r="V17746" i="1"/>
  <c r="W17746" i="1"/>
  <c r="X17746" i="1"/>
  <c r="T17747" i="1"/>
  <c r="U17747" i="1"/>
  <c r="V17747" i="1"/>
  <c r="W17747" i="1"/>
  <c r="X17747" i="1"/>
  <c r="T17748" i="1"/>
  <c r="U17748" i="1"/>
  <c r="V17748" i="1"/>
  <c r="W17748" i="1"/>
  <c r="X17748" i="1"/>
  <c r="T17749" i="1"/>
  <c r="U17749" i="1"/>
  <c r="V17749" i="1"/>
  <c r="W17749" i="1"/>
  <c r="X17749" i="1"/>
  <c r="T17750" i="1"/>
  <c r="U17750" i="1"/>
  <c r="V17750" i="1"/>
  <c r="W17750" i="1"/>
  <c r="X17750" i="1"/>
  <c r="T17751" i="1"/>
  <c r="U17751" i="1"/>
  <c r="V17751" i="1"/>
  <c r="W17751" i="1"/>
  <c r="X17751" i="1"/>
  <c r="T17752" i="1"/>
  <c r="U17752" i="1"/>
  <c r="V17752" i="1"/>
  <c r="W17752" i="1"/>
  <c r="X17752" i="1"/>
  <c r="T17753" i="1"/>
  <c r="U17753" i="1"/>
  <c r="V17753" i="1"/>
  <c r="W17753" i="1"/>
  <c r="X17753" i="1"/>
  <c r="T17754" i="1"/>
  <c r="U17754" i="1"/>
  <c r="V17754" i="1"/>
  <c r="W17754" i="1"/>
  <c r="X17754" i="1"/>
  <c r="T17755" i="1"/>
  <c r="U17755" i="1"/>
  <c r="V17755" i="1"/>
  <c r="W17755" i="1"/>
  <c r="X17755" i="1"/>
  <c r="T17756" i="1"/>
  <c r="U17756" i="1"/>
  <c r="V17756" i="1"/>
  <c r="W17756" i="1"/>
  <c r="X17756" i="1"/>
  <c r="T17757" i="1"/>
  <c r="U17757" i="1"/>
  <c r="V17757" i="1"/>
  <c r="W17757" i="1"/>
  <c r="X17757" i="1"/>
  <c r="T17758" i="1"/>
  <c r="U17758" i="1"/>
  <c r="V17758" i="1"/>
  <c r="W17758" i="1"/>
  <c r="X17758" i="1"/>
  <c r="T17759" i="1"/>
  <c r="U17759" i="1"/>
  <c r="V17759" i="1"/>
  <c r="W17759" i="1"/>
  <c r="X17759" i="1"/>
  <c r="T17760" i="1"/>
  <c r="U17760" i="1"/>
  <c r="V17760" i="1"/>
  <c r="W17760" i="1"/>
  <c r="X17760" i="1"/>
  <c r="T17761" i="1"/>
  <c r="U17761" i="1"/>
  <c r="V17761" i="1"/>
  <c r="W17761" i="1"/>
  <c r="X17761" i="1"/>
  <c r="T17762" i="1"/>
  <c r="U17762" i="1"/>
  <c r="V17762" i="1"/>
  <c r="W17762" i="1"/>
  <c r="X17762" i="1"/>
  <c r="T17763" i="1"/>
  <c r="U17763" i="1"/>
  <c r="V17763" i="1"/>
  <c r="W17763" i="1"/>
  <c r="X17763" i="1"/>
  <c r="T17764" i="1"/>
  <c r="U17764" i="1"/>
  <c r="V17764" i="1"/>
  <c r="W17764" i="1"/>
  <c r="X17764" i="1"/>
  <c r="T17765" i="1"/>
  <c r="U17765" i="1"/>
  <c r="V17765" i="1"/>
  <c r="W17765" i="1"/>
  <c r="X17765" i="1"/>
  <c r="T17766" i="1"/>
  <c r="U17766" i="1"/>
  <c r="V17766" i="1"/>
  <c r="W17766" i="1"/>
  <c r="X17766" i="1"/>
  <c r="T17767" i="1"/>
  <c r="U17767" i="1"/>
  <c r="V17767" i="1"/>
  <c r="W17767" i="1"/>
  <c r="X17767" i="1"/>
  <c r="T17768" i="1"/>
  <c r="U17768" i="1"/>
  <c r="V17768" i="1"/>
  <c r="W17768" i="1"/>
  <c r="X17768" i="1"/>
  <c r="T17769" i="1"/>
  <c r="U17769" i="1"/>
  <c r="V17769" i="1"/>
  <c r="W17769" i="1"/>
  <c r="X17769" i="1"/>
  <c r="T17770" i="1"/>
  <c r="U17770" i="1"/>
  <c r="V17770" i="1"/>
  <c r="W17770" i="1"/>
  <c r="X17770" i="1"/>
  <c r="T17771" i="1"/>
  <c r="U17771" i="1"/>
  <c r="V17771" i="1"/>
  <c r="W17771" i="1"/>
  <c r="X17771" i="1"/>
  <c r="T17772" i="1"/>
  <c r="U17772" i="1"/>
  <c r="V17772" i="1"/>
  <c r="W17772" i="1"/>
  <c r="X17772" i="1"/>
  <c r="T17773" i="1"/>
  <c r="U17773" i="1"/>
  <c r="V17773" i="1"/>
  <c r="W17773" i="1"/>
  <c r="X17773" i="1"/>
  <c r="T17774" i="1"/>
  <c r="U17774" i="1"/>
  <c r="V17774" i="1"/>
  <c r="W17774" i="1"/>
  <c r="X17774" i="1"/>
  <c r="T17775" i="1"/>
  <c r="U17775" i="1"/>
  <c r="V17775" i="1"/>
  <c r="W17775" i="1"/>
  <c r="X17775" i="1"/>
  <c r="T17776" i="1"/>
  <c r="U17776" i="1"/>
  <c r="V17776" i="1"/>
  <c r="W17776" i="1"/>
  <c r="X17776" i="1"/>
  <c r="T17777" i="1"/>
  <c r="U17777" i="1"/>
  <c r="V17777" i="1"/>
  <c r="W17777" i="1"/>
  <c r="X17777" i="1"/>
  <c r="T17778" i="1"/>
  <c r="U17778" i="1"/>
  <c r="V17778" i="1"/>
  <c r="W17778" i="1"/>
  <c r="X17778" i="1"/>
  <c r="T17779" i="1"/>
  <c r="U17779" i="1"/>
  <c r="V17779" i="1"/>
  <c r="W17779" i="1"/>
  <c r="X17779" i="1"/>
  <c r="T17780" i="1"/>
  <c r="U17780" i="1"/>
  <c r="V17780" i="1"/>
  <c r="W17780" i="1"/>
  <c r="X17780" i="1"/>
  <c r="T17781" i="1"/>
  <c r="U17781" i="1"/>
  <c r="V17781" i="1"/>
  <c r="W17781" i="1"/>
  <c r="X17781" i="1"/>
  <c r="T17782" i="1"/>
  <c r="U17782" i="1"/>
  <c r="V17782" i="1"/>
  <c r="W17782" i="1"/>
  <c r="X17782" i="1"/>
  <c r="T17783" i="1"/>
  <c r="U17783" i="1"/>
  <c r="V17783" i="1"/>
  <c r="W17783" i="1"/>
  <c r="X17783" i="1"/>
  <c r="T17784" i="1"/>
  <c r="U17784" i="1"/>
  <c r="V17784" i="1"/>
  <c r="W17784" i="1"/>
  <c r="X17784" i="1"/>
  <c r="T17785" i="1"/>
  <c r="U17785" i="1"/>
  <c r="V17785" i="1"/>
  <c r="W17785" i="1"/>
  <c r="X17785" i="1"/>
  <c r="T17786" i="1"/>
  <c r="U17786" i="1"/>
  <c r="V17786" i="1"/>
  <c r="W17786" i="1"/>
  <c r="X17786" i="1"/>
  <c r="T17787" i="1"/>
  <c r="U17787" i="1"/>
  <c r="V17787" i="1"/>
  <c r="W17787" i="1"/>
  <c r="X17787" i="1"/>
  <c r="T17788" i="1"/>
  <c r="U17788" i="1"/>
  <c r="V17788" i="1"/>
  <c r="W17788" i="1"/>
  <c r="X17788" i="1"/>
  <c r="T17789" i="1"/>
  <c r="U17789" i="1"/>
  <c r="V17789" i="1"/>
  <c r="W17789" i="1"/>
  <c r="X17789" i="1"/>
  <c r="T17790" i="1"/>
  <c r="U17790" i="1"/>
  <c r="V17790" i="1"/>
  <c r="W17790" i="1"/>
  <c r="X17790" i="1"/>
  <c r="T17791" i="1"/>
  <c r="U17791" i="1"/>
  <c r="V17791" i="1"/>
  <c r="W17791" i="1"/>
  <c r="X17791" i="1"/>
  <c r="T17792" i="1"/>
  <c r="U17792" i="1"/>
  <c r="V17792" i="1"/>
  <c r="W17792" i="1"/>
  <c r="X17792" i="1"/>
  <c r="T17793" i="1"/>
  <c r="U17793" i="1"/>
  <c r="V17793" i="1"/>
  <c r="W17793" i="1"/>
  <c r="X17793" i="1"/>
  <c r="T17794" i="1"/>
  <c r="U17794" i="1"/>
  <c r="V17794" i="1"/>
  <c r="W17794" i="1"/>
  <c r="X17794" i="1"/>
  <c r="T17795" i="1"/>
  <c r="U17795" i="1"/>
  <c r="V17795" i="1"/>
  <c r="W17795" i="1"/>
  <c r="X17795" i="1"/>
  <c r="T17796" i="1"/>
  <c r="U17796" i="1"/>
  <c r="V17796" i="1"/>
  <c r="W17796" i="1"/>
  <c r="X17796" i="1"/>
  <c r="T17797" i="1"/>
  <c r="U17797" i="1"/>
  <c r="V17797" i="1"/>
  <c r="W17797" i="1"/>
  <c r="X17797" i="1"/>
  <c r="T17798" i="1"/>
  <c r="U17798" i="1"/>
  <c r="V17798" i="1"/>
  <c r="W17798" i="1"/>
  <c r="X17798" i="1"/>
  <c r="T17799" i="1"/>
  <c r="U17799" i="1"/>
  <c r="V17799" i="1"/>
  <c r="W17799" i="1"/>
  <c r="X17799" i="1"/>
  <c r="T17800" i="1"/>
  <c r="U17800" i="1"/>
  <c r="V17800" i="1"/>
  <c r="W17800" i="1"/>
  <c r="X17800" i="1"/>
  <c r="T17801" i="1"/>
  <c r="U17801" i="1"/>
  <c r="V17801" i="1"/>
  <c r="W17801" i="1"/>
  <c r="X17801" i="1"/>
  <c r="T17802" i="1"/>
  <c r="U17802" i="1"/>
  <c r="V17802" i="1"/>
  <c r="W17802" i="1"/>
  <c r="X17802" i="1"/>
  <c r="T17803" i="1"/>
  <c r="U17803" i="1"/>
  <c r="V17803" i="1"/>
  <c r="W17803" i="1"/>
  <c r="X17803" i="1"/>
  <c r="T17804" i="1"/>
  <c r="U17804" i="1"/>
  <c r="V17804" i="1"/>
  <c r="W17804" i="1"/>
  <c r="X17804" i="1"/>
  <c r="T17805" i="1"/>
  <c r="U17805" i="1"/>
  <c r="V17805" i="1"/>
  <c r="W17805" i="1"/>
  <c r="X17805" i="1"/>
  <c r="T17806" i="1"/>
  <c r="U17806" i="1"/>
  <c r="V17806" i="1"/>
  <c r="W17806" i="1"/>
  <c r="X17806" i="1"/>
  <c r="T17807" i="1"/>
  <c r="U17807" i="1"/>
  <c r="V17807" i="1"/>
  <c r="W17807" i="1"/>
  <c r="X17807" i="1"/>
  <c r="T17808" i="1"/>
  <c r="U17808" i="1"/>
  <c r="V17808" i="1"/>
  <c r="W17808" i="1"/>
  <c r="X17808" i="1"/>
  <c r="T17809" i="1"/>
  <c r="U17809" i="1"/>
  <c r="V17809" i="1"/>
  <c r="W17809" i="1"/>
  <c r="X17809" i="1"/>
  <c r="T17810" i="1"/>
  <c r="U17810" i="1"/>
  <c r="V17810" i="1"/>
  <c r="W17810" i="1"/>
  <c r="X17810" i="1"/>
  <c r="T17811" i="1"/>
  <c r="U17811" i="1"/>
  <c r="V17811" i="1"/>
  <c r="W17811" i="1"/>
  <c r="X17811" i="1"/>
  <c r="T17812" i="1"/>
  <c r="U17812" i="1"/>
  <c r="V17812" i="1"/>
  <c r="W17812" i="1"/>
  <c r="X17812" i="1"/>
  <c r="T17813" i="1"/>
  <c r="U17813" i="1"/>
  <c r="V17813" i="1"/>
  <c r="W17813" i="1"/>
  <c r="X17813" i="1"/>
  <c r="T17814" i="1"/>
  <c r="U17814" i="1"/>
  <c r="V17814" i="1"/>
  <c r="W17814" i="1"/>
  <c r="X17814" i="1"/>
  <c r="T17815" i="1"/>
  <c r="U17815" i="1"/>
  <c r="V17815" i="1"/>
  <c r="W17815" i="1"/>
  <c r="X17815" i="1"/>
  <c r="T17816" i="1"/>
  <c r="U17816" i="1"/>
  <c r="V17816" i="1"/>
  <c r="W17816" i="1"/>
  <c r="X17816" i="1"/>
  <c r="T17817" i="1"/>
  <c r="U17817" i="1"/>
  <c r="V17817" i="1"/>
  <c r="W17817" i="1"/>
  <c r="X17817" i="1"/>
  <c r="T17818" i="1"/>
  <c r="U17818" i="1"/>
  <c r="V17818" i="1"/>
  <c r="W17818" i="1"/>
  <c r="X17818" i="1"/>
  <c r="T17819" i="1"/>
  <c r="U17819" i="1"/>
  <c r="V17819" i="1"/>
  <c r="W17819" i="1"/>
  <c r="X17819" i="1"/>
  <c r="T17820" i="1"/>
  <c r="U17820" i="1"/>
  <c r="V17820" i="1"/>
  <c r="W17820" i="1"/>
  <c r="X17820" i="1"/>
  <c r="T17821" i="1"/>
  <c r="U17821" i="1"/>
  <c r="V17821" i="1"/>
  <c r="W17821" i="1"/>
  <c r="X17821" i="1"/>
  <c r="T17822" i="1"/>
  <c r="U17822" i="1"/>
  <c r="V17822" i="1"/>
  <c r="W17822" i="1"/>
  <c r="X17822" i="1"/>
  <c r="T17823" i="1"/>
  <c r="U17823" i="1"/>
  <c r="V17823" i="1"/>
  <c r="W17823" i="1"/>
  <c r="X17823" i="1"/>
  <c r="T17824" i="1"/>
  <c r="U17824" i="1"/>
  <c r="V17824" i="1"/>
  <c r="W17824" i="1"/>
  <c r="X17824" i="1"/>
  <c r="T17825" i="1"/>
  <c r="U17825" i="1"/>
  <c r="V17825" i="1"/>
  <c r="W17825" i="1"/>
  <c r="X17825" i="1"/>
  <c r="T17826" i="1"/>
  <c r="U17826" i="1"/>
  <c r="V17826" i="1"/>
  <c r="W17826" i="1"/>
  <c r="X17826" i="1"/>
  <c r="T17827" i="1"/>
  <c r="U17827" i="1"/>
  <c r="V17827" i="1"/>
  <c r="W17827" i="1"/>
  <c r="X17827" i="1"/>
  <c r="T17828" i="1"/>
  <c r="U17828" i="1"/>
  <c r="V17828" i="1"/>
  <c r="W17828" i="1"/>
  <c r="X17828" i="1"/>
  <c r="T17829" i="1"/>
  <c r="U17829" i="1"/>
  <c r="V17829" i="1"/>
  <c r="W17829" i="1"/>
  <c r="X17829" i="1"/>
  <c r="T17830" i="1"/>
  <c r="U17830" i="1"/>
  <c r="V17830" i="1"/>
  <c r="W17830" i="1"/>
  <c r="X17830" i="1"/>
  <c r="T17831" i="1"/>
  <c r="U17831" i="1"/>
  <c r="V17831" i="1"/>
  <c r="W17831" i="1"/>
  <c r="X17831" i="1"/>
  <c r="T17832" i="1"/>
  <c r="U17832" i="1"/>
  <c r="V17832" i="1"/>
  <c r="W17832" i="1"/>
  <c r="X17832" i="1"/>
  <c r="T17833" i="1"/>
  <c r="U17833" i="1"/>
  <c r="V17833" i="1"/>
  <c r="W17833" i="1"/>
  <c r="X17833" i="1"/>
  <c r="T17834" i="1"/>
  <c r="U17834" i="1"/>
  <c r="V17834" i="1"/>
  <c r="W17834" i="1"/>
  <c r="X17834" i="1"/>
  <c r="T17835" i="1"/>
  <c r="U17835" i="1"/>
  <c r="V17835" i="1"/>
  <c r="W17835" i="1"/>
  <c r="X17835" i="1"/>
  <c r="T17836" i="1"/>
  <c r="U17836" i="1"/>
  <c r="V17836" i="1"/>
  <c r="W17836" i="1"/>
  <c r="X17836" i="1"/>
  <c r="T17837" i="1"/>
  <c r="U17837" i="1"/>
  <c r="V17837" i="1"/>
  <c r="W17837" i="1"/>
  <c r="X17837" i="1"/>
  <c r="T17838" i="1"/>
  <c r="U17838" i="1"/>
  <c r="V17838" i="1"/>
  <c r="W17838" i="1"/>
  <c r="X17838" i="1"/>
  <c r="T17839" i="1"/>
  <c r="U17839" i="1"/>
  <c r="V17839" i="1"/>
  <c r="W17839" i="1"/>
  <c r="X17839" i="1"/>
  <c r="T17840" i="1"/>
  <c r="U17840" i="1"/>
  <c r="V17840" i="1"/>
  <c r="W17840" i="1"/>
  <c r="X17840" i="1"/>
  <c r="T17841" i="1"/>
  <c r="U17841" i="1"/>
  <c r="V17841" i="1"/>
  <c r="W17841" i="1"/>
  <c r="X17841" i="1"/>
  <c r="T17842" i="1"/>
  <c r="U17842" i="1"/>
  <c r="V17842" i="1"/>
  <c r="W17842" i="1"/>
  <c r="X17842" i="1"/>
  <c r="T17843" i="1"/>
  <c r="U17843" i="1"/>
  <c r="V17843" i="1"/>
  <c r="W17843" i="1"/>
  <c r="X17843" i="1"/>
  <c r="T17844" i="1"/>
  <c r="U17844" i="1"/>
  <c r="V17844" i="1"/>
  <c r="W17844" i="1"/>
  <c r="X17844" i="1"/>
  <c r="T17845" i="1"/>
  <c r="U17845" i="1"/>
  <c r="V17845" i="1"/>
  <c r="W17845" i="1"/>
  <c r="X17845" i="1"/>
  <c r="T17846" i="1"/>
  <c r="U17846" i="1"/>
  <c r="V17846" i="1"/>
  <c r="W17846" i="1"/>
  <c r="X17846" i="1"/>
  <c r="T17847" i="1"/>
  <c r="U17847" i="1"/>
  <c r="V17847" i="1"/>
  <c r="W17847" i="1"/>
  <c r="X17847" i="1"/>
  <c r="T17848" i="1"/>
  <c r="U17848" i="1"/>
  <c r="V17848" i="1"/>
  <c r="W17848" i="1"/>
  <c r="X17848" i="1"/>
  <c r="T17849" i="1"/>
  <c r="U17849" i="1"/>
  <c r="V17849" i="1"/>
  <c r="W17849" i="1"/>
  <c r="X17849" i="1"/>
  <c r="T17850" i="1"/>
  <c r="U17850" i="1"/>
  <c r="V17850" i="1"/>
  <c r="W17850" i="1"/>
  <c r="X17850" i="1"/>
  <c r="T17851" i="1"/>
  <c r="U17851" i="1"/>
  <c r="V17851" i="1"/>
  <c r="W17851" i="1"/>
  <c r="X17851" i="1"/>
  <c r="T17852" i="1"/>
  <c r="U17852" i="1"/>
  <c r="V17852" i="1"/>
  <c r="W17852" i="1"/>
  <c r="X17852" i="1"/>
  <c r="T17853" i="1"/>
  <c r="U17853" i="1"/>
  <c r="V17853" i="1"/>
  <c r="W17853" i="1"/>
  <c r="X17853" i="1"/>
  <c r="T17854" i="1"/>
  <c r="U17854" i="1"/>
  <c r="V17854" i="1"/>
  <c r="W17854" i="1"/>
  <c r="X17854" i="1"/>
  <c r="T17855" i="1"/>
  <c r="U17855" i="1"/>
  <c r="V17855" i="1"/>
  <c r="W17855" i="1"/>
  <c r="X17855" i="1"/>
  <c r="T17856" i="1"/>
  <c r="U17856" i="1"/>
  <c r="V17856" i="1"/>
  <c r="W17856" i="1"/>
  <c r="X17856" i="1"/>
  <c r="T17857" i="1"/>
  <c r="U17857" i="1"/>
  <c r="V17857" i="1"/>
  <c r="W17857" i="1"/>
  <c r="X17857" i="1"/>
  <c r="T17858" i="1"/>
  <c r="U17858" i="1"/>
  <c r="V17858" i="1"/>
  <c r="W17858" i="1"/>
  <c r="X17858" i="1"/>
  <c r="T17859" i="1"/>
  <c r="U17859" i="1"/>
  <c r="V17859" i="1"/>
  <c r="W17859" i="1"/>
  <c r="X17859" i="1"/>
  <c r="T17860" i="1"/>
  <c r="U17860" i="1"/>
  <c r="V17860" i="1"/>
  <c r="W17860" i="1"/>
  <c r="X17860" i="1"/>
  <c r="T17861" i="1"/>
  <c r="U17861" i="1"/>
  <c r="V17861" i="1"/>
  <c r="W17861" i="1"/>
  <c r="X17861" i="1"/>
  <c r="T17862" i="1"/>
  <c r="U17862" i="1"/>
  <c r="V17862" i="1"/>
  <c r="W17862" i="1"/>
  <c r="X17862" i="1"/>
  <c r="T17863" i="1"/>
  <c r="U17863" i="1"/>
  <c r="V17863" i="1"/>
  <c r="W17863" i="1"/>
  <c r="X17863" i="1"/>
  <c r="T17864" i="1"/>
  <c r="U17864" i="1"/>
  <c r="V17864" i="1"/>
  <c r="W17864" i="1"/>
  <c r="X17864" i="1"/>
  <c r="T17865" i="1"/>
  <c r="U17865" i="1"/>
  <c r="V17865" i="1"/>
  <c r="W17865" i="1"/>
  <c r="X17865" i="1"/>
  <c r="T17866" i="1"/>
  <c r="U17866" i="1"/>
  <c r="V17866" i="1"/>
  <c r="W17866" i="1"/>
  <c r="X17866" i="1"/>
  <c r="T17867" i="1"/>
  <c r="U17867" i="1"/>
  <c r="V17867" i="1"/>
  <c r="W17867" i="1"/>
  <c r="X17867" i="1"/>
  <c r="T17868" i="1"/>
  <c r="U17868" i="1"/>
  <c r="V17868" i="1"/>
  <c r="W17868" i="1"/>
  <c r="X17868" i="1"/>
  <c r="T17869" i="1"/>
  <c r="U17869" i="1"/>
  <c r="V17869" i="1"/>
  <c r="W17869" i="1"/>
  <c r="X17869" i="1"/>
  <c r="T17870" i="1"/>
  <c r="U17870" i="1"/>
  <c r="V17870" i="1"/>
  <c r="W17870" i="1"/>
  <c r="X17870" i="1"/>
  <c r="T17871" i="1"/>
  <c r="U17871" i="1"/>
  <c r="V17871" i="1"/>
  <c r="W17871" i="1"/>
  <c r="X17871" i="1"/>
  <c r="T17872" i="1"/>
  <c r="U17872" i="1"/>
  <c r="V17872" i="1"/>
  <c r="W17872" i="1"/>
  <c r="X17872" i="1"/>
  <c r="T17873" i="1"/>
  <c r="U17873" i="1"/>
  <c r="V17873" i="1"/>
  <c r="W17873" i="1"/>
  <c r="X17873" i="1"/>
  <c r="T17874" i="1"/>
  <c r="U17874" i="1"/>
  <c r="V17874" i="1"/>
  <c r="W17874" i="1"/>
  <c r="X17874" i="1"/>
  <c r="T17875" i="1"/>
  <c r="U17875" i="1"/>
  <c r="V17875" i="1"/>
  <c r="W17875" i="1"/>
  <c r="X17875" i="1"/>
  <c r="T17876" i="1"/>
  <c r="U17876" i="1"/>
  <c r="V17876" i="1"/>
  <c r="W17876" i="1"/>
  <c r="X17876" i="1"/>
  <c r="T17877" i="1"/>
  <c r="U17877" i="1"/>
  <c r="V17877" i="1"/>
  <c r="W17877" i="1"/>
  <c r="X17877" i="1"/>
  <c r="T17878" i="1"/>
  <c r="U17878" i="1"/>
  <c r="V17878" i="1"/>
  <c r="W17878" i="1"/>
  <c r="X17878" i="1"/>
  <c r="T17879" i="1"/>
  <c r="U17879" i="1"/>
  <c r="V17879" i="1"/>
  <c r="W17879" i="1"/>
  <c r="X17879" i="1"/>
  <c r="T17880" i="1"/>
  <c r="U17880" i="1"/>
  <c r="V17880" i="1"/>
  <c r="W17880" i="1"/>
  <c r="X17880" i="1"/>
  <c r="T17881" i="1"/>
  <c r="U17881" i="1"/>
  <c r="V17881" i="1"/>
  <c r="W17881" i="1"/>
  <c r="X17881" i="1"/>
  <c r="T17882" i="1"/>
  <c r="U17882" i="1"/>
  <c r="V17882" i="1"/>
  <c r="W17882" i="1"/>
  <c r="X17882" i="1"/>
  <c r="T17883" i="1"/>
  <c r="U17883" i="1"/>
  <c r="V17883" i="1"/>
  <c r="W17883" i="1"/>
  <c r="X17883" i="1"/>
  <c r="T17884" i="1"/>
  <c r="U17884" i="1"/>
  <c r="V17884" i="1"/>
  <c r="W17884" i="1"/>
  <c r="X17884" i="1"/>
  <c r="T17885" i="1"/>
  <c r="U17885" i="1"/>
  <c r="V17885" i="1"/>
  <c r="W17885" i="1"/>
  <c r="X17885" i="1"/>
  <c r="T17886" i="1"/>
  <c r="U17886" i="1"/>
  <c r="V17886" i="1"/>
  <c r="W17886" i="1"/>
  <c r="X17886" i="1"/>
  <c r="T17887" i="1"/>
  <c r="U17887" i="1"/>
  <c r="V17887" i="1"/>
  <c r="W17887" i="1"/>
  <c r="X17887" i="1"/>
  <c r="T17888" i="1"/>
  <c r="U17888" i="1"/>
  <c r="V17888" i="1"/>
  <c r="W17888" i="1"/>
  <c r="X17888" i="1"/>
  <c r="T17889" i="1"/>
  <c r="U17889" i="1"/>
  <c r="V17889" i="1"/>
  <c r="W17889" i="1"/>
  <c r="X17889" i="1"/>
  <c r="T17890" i="1"/>
  <c r="U17890" i="1"/>
  <c r="V17890" i="1"/>
  <c r="W17890" i="1"/>
  <c r="X17890" i="1"/>
  <c r="T17891" i="1"/>
  <c r="U17891" i="1"/>
  <c r="V17891" i="1"/>
  <c r="W17891" i="1"/>
  <c r="X17891" i="1"/>
  <c r="T17892" i="1"/>
  <c r="U17892" i="1"/>
  <c r="V17892" i="1"/>
  <c r="W17892" i="1"/>
  <c r="X17892" i="1"/>
  <c r="T17893" i="1"/>
  <c r="U17893" i="1"/>
  <c r="V17893" i="1"/>
  <c r="W17893" i="1"/>
  <c r="X17893" i="1"/>
  <c r="T17894" i="1"/>
  <c r="U17894" i="1"/>
  <c r="V17894" i="1"/>
  <c r="W17894" i="1"/>
  <c r="X17894" i="1"/>
  <c r="T17895" i="1"/>
  <c r="U17895" i="1"/>
  <c r="V17895" i="1"/>
  <c r="W17895" i="1"/>
  <c r="X17895" i="1"/>
  <c r="T17896" i="1"/>
  <c r="U17896" i="1"/>
  <c r="V17896" i="1"/>
  <c r="W17896" i="1"/>
  <c r="X17896" i="1"/>
  <c r="T17897" i="1"/>
  <c r="U17897" i="1"/>
  <c r="V17897" i="1"/>
  <c r="W17897" i="1"/>
  <c r="X17897" i="1"/>
  <c r="T17898" i="1"/>
  <c r="U17898" i="1"/>
  <c r="V17898" i="1"/>
  <c r="W17898" i="1"/>
  <c r="X17898" i="1"/>
  <c r="T17899" i="1"/>
  <c r="U17899" i="1"/>
  <c r="V17899" i="1"/>
  <c r="W17899" i="1"/>
  <c r="X17899" i="1"/>
  <c r="T17900" i="1"/>
  <c r="U17900" i="1"/>
  <c r="V17900" i="1"/>
  <c r="W17900" i="1"/>
  <c r="X17900" i="1"/>
  <c r="T17901" i="1"/>
  <c r="U17901" i="1"/>
  <c r="V17901" i="1"/>
  <c r="W17901" i="1"/>
  <c r="X17901" i="1"/>
  <c r="T17902" i="1"/>
  <c r="U17902" i="1"/>
  <c r="V17902" i="1"/>
  <c r="W17902" i="1"/>
  <c r="X17902" i="1"/>
  <c r="T17903" i="1"/>
  <c r="U17903" i="1"/>
  <c r="V17903" i="1"/>
  <c r="W17903" i="1"/>
  <c r="X17903" i="1"/>
  <c r="T17904" i="1"/>
  <c r="U17904" i="1"/>
  <c r="V17904" i="1"/>
  <c r="W17904" i="1"/>
  <c r="X17904" i="1"/>
  <c r="T17905" i="1"/>
  <c r="U17905" i="1"/>
  <c r="V17905" i="1"/>
  <c r="W17905" i="1"/>
  <c r="X17905" i="1"/>
  <c r="T17906" i="1"/>
  <c r="U17906" i="1"/>
  <c r="V17906" i="1"/>
  <c r="W17906" i="1"/>
  <c r="X17906" i="1"/>
  <c r="T17907" i="1"/>
  <c r="U17907" i="1"/>
  <c r="V17907" i="1"/>
  <c r="W17907" i="1"/>
  <c r="X17907" i="1"/>
  <c r="T17908" i="1"/>
  <c r="U17908" i="1"/>
  <c r="V17908" i="1"/>
  <c r="W17908" i="1"/>
  <c r="X17908" i="1"/>
  <c r="T17909" i="1"/>
  <c r="U17909" i="1"/>
  <c r="V17909" i="1"/>
  <c r="W17909" i="1"/>
  <c r="X17909" i="1"/>
  <c r="T17910" i="1"/>
  <c r="U17910" i="1"/>
  <c r="V17910" i="1"/>
  <c r="W17910" i="1"/>
  <c r="X17910" i="1"/>
  <c r="T17911" i="1"/>
  <c r="U17911" i="1"/>
  <c r="V17911" i="1"/>
  <c r="W17911" i="1"/>
  <c r="X17911" i="1"/>
  <c r="T17912" i="1"/>
  <c r="U17912" i="1"/>
  <c r="V17912" i="1"/>
  <c r="W17912" i="1"/>
  <c r="X17912" i="1"/>
  <c r="T17913" i="1"/>
  <c r="U17913" i="1"/>
  <c r="V17913" i="1"/>
  <c r="W17913" i="1"/>
  <c r="X17913" i="1"/>
  <c r="T17914" i="1"/>
  <c r="U17914" i="1"/>
  <c r="V17914" i="1"/>
  <c r="W17914" i="1"/>
  <c r="X17914" i="1"/>
  <c r="T17915" i="1"/>
  <c r="U17915" i="1"/>
  <c r="V17915" i="1"/>
  <c r="W17915" i="1"/>
  <c r="X17915" i="1"/>
  <c r="T17916" i="1"/>
  <c r="U17916" i="1"/>
  <c r="V17916" i="1"/>
  <c r="W17916" i="1"/>
  <c r="X17916" i="1"/>
  <c r="T17917" i="1"/>
  <c r="U17917" i="1"/>
  <c r="V17917" i="1"/>
  <c r="W17917" i="1"/>
  <c r="X17917" i="1"/>
  <c r="T17918" i="1"/>
  <c r="U17918" i="1"/>
  <c r="V17918" i="1"/>
  <c r="W17918" i="1"/>
  <c r="X17918" i="1"/>
  <c r="T17919" i="1"/>
  <c r="U17919" i="1"/>
  <c r="V17919" i="1"/>
  <c r="W17919" i="1"/>
  <c r="X17919" i="1"/>
  <c r="T17920" i="1"/>
  <c r="U17920" i="1"/>
  <c r="V17920" i="1"/>
  <c r="W17920" i="1"/>
  <c r="X17920" i="1"/>
  <c r="T17921" i="1"/>
  <c r="U17921" i="1"/>
  <c r="V17921" i="1"/>
  <c r="W17921" i="1"/>
  <c r="X17921" i="1"/>
  <c r="T17922" i="1"/>
  <c r="U17922" i="1"/>
  <c r="V17922" i="1"/>
  <c r="W17922" i="1"/>
  <c r="X17922" i="1"/>
  <c r="T17923" i="1"/>
  <c r="U17923" i="1"/>
  <c r="V17923" i="1"/>
  <c r="W17923" i="1"/>
  <c r="X17923" i="1"/>
  <c r="T17924" i="1"/>
  <c r="U17924" i="1"/>
  <c r="V17924" i="1"/>
  <c r="W17924" i="1"/>
  <c r="X17924" i="1"/>
  <c r="T17925" i="1"/>
  <c r="U17925" i="1"/>
  <c r="V17925" i="1"/>
  <c r="W17925" i="1"/>
  <c r="X17925" i="1"/>
  <c r="T17926" i="1"/>
  <c r="U17926" i="1"/>
  <c r="V17926" i="1"/>
  <c r="W17926" i="1"/>
  <c r="X17926" i="1"/>
  <c r="T17927" i="1"/>
  <c r="U17927" i="1"/>
  <c r="V17927" i="1"/>
  <c r="W17927" i="1"/>
  <c r="X17927" i="1"/>
  <c r="T17928" i="1"/>
  <c r="U17928" i="1"/>
  <c r="V17928" i="1"/>
  <c r="W17928" i="1"/>
  <c r="X17928" i="1"/>
  <c r="T17929" i="1"/>
  <c r="U17929" i="1"/>
  <c r="V17929" i="1"/>
  <c r="W17929" i="1"/>
  <c r="X17929" i="1"/>
  <c r="T17930" i="1"/>
  <c r="U17930" i="1"/>
  <c r="V17930" i="1"/>
  <c r="W17930" i="1"/>
  <c r="X17930" i="1"/>
  <c r="T17931" i="1"/>
  <c r="U17931" i="1"/>
  <c r="V17931" i="1"/>
  <c r="W17931" i="1"/>
  <c r="X17931" i="1"/>
  <c r="T17932" i="1"/>
  <c r="U17932" i="1"/>
  <c r="V17932" i="1"/>
  <c r="W17932" i="1"/>
  <c r="X17932" i="1"/>
  <c r="T17933" i="1"/>
  <c r="U17933" i="1"/>
  <c r="V17933" i="1"/>
  <c r="W17933" i="1"/>
  <c r="X17933" i="1"/>
  <c r="T17934" i="1"/>
  <c r="U17934" i="1"/>
  <c r="V17934" i="1"/>
  <c r="W17934" i="1"/>
  <c r="X17934" i="1"/>
  <c r="T17935" i="1"/>
  <c r="U17935" i="1"/>
  <c r="V17935" i="1"/>
  <c r="W17935" i="1"/>
  <c r="X17935" i="1"/>
  <c r="T17936" i="1"/>
  <c r="U17936" i="1"/>
  <c r="V17936" i="1"/>
  <c r="W17936" i="1"/>
  <c r="X17936" i="1"/>
  <c r="T17937" i="1"/>
  <c r="U17937" i="1"/>
  <c r="V17937" i="1"/>
  <c r="W17937" i="1"/>
  <c r="X17937" i="1"/>
  <c r="T17938" i="1"/>
  <c r="U17938" i="1"/>
  <c r="V17938" i="1"/>
  <c r="W17938" i="1"/>
  <c r="X17938" i="1"/>
  <c r="T17939" i="1"/>
  <c r="U17939" i="1"/>
  <c r="V17939" i="1"/>
  <c r="W17939" i="1"/>
  <c r="X17939" i="1"/>
  <c r="T17940" i="1"/>
  <c r="U17940" i="1"/>
  <c r="V17940" i="1"/>
  <c r="W17940" i="1"/>
  <c r="X17940" i="1"/>
  <c r="T17941" i="1"/>
  <c r="U17941" i="1"/>
  <c r="V17941" i="1"/>
  <c r="W17941" i="1"/>
  <c r="X17941" i="1"/>
  <c r="T17942" i="1"/>
  <c r="U17942" i="1"/>
  <c r="V17942" i="1"/>
  <c r="W17942" i="1"/>
  <c r="X17942" i="1"/>
  <c r="T17943" i="1"/>
  <c r="U17943" i="1"/>
  <c r="V17943" i="1"/>
  <c r="W17943" i="1"/>
  <c r="X17943" i="1"/>
  <c r="T17944" i="1"/>
  <c r="U17944" i="1"/>
  <c r="V17944" i="1"/>
  <c r="W17944" i="1"/>
  <c r="X17944" i="1"/>
  <c r="T17945" i="1"/>
  <c r="U17945" i="1"/>
  <c r="V17945" i="1"/>
  <c r="W17945" i="1"/>
  <c r="X17945" i="1"/>
  <c r="T17946" i="1"/>
  <c r="U17946" i="1"/>
  <c r="V17946" i="1"/>
  <c r="W17946" i="1"/>
  <c r="X17946" i="1"/>
  <c r="T17947" i="1"/>
  <c r="U17947" i="1"/>
  <c r="V17947" i="1"/>
  <c r="W17947" i="1"/>
  <c r="X17947" i="1"/>
  <c r="T17948" i="1"/>
  <c r="U17948" i="1"/>
  <c r="V17948" i="1"/>
  <c r="W17948" i="1"/>
  <c r="X17948" i="1"/>
  <c r="T17949" i="1"/>
  <c r="U17949" i="1"/>
  <c r="V17949" i="1"/>
  <c r="W17949" i="1"/>
  <c r="X17949" i="1"/>
  <c r="T17950" i="1"/>
  <c r="U17950" i="1"/>
  <c r="V17950" i="1"/>
  <c r="W17950" i="1"/>
  <c r="X17950" i="1"/>
  <c r="T17951" i="1"/>
  <c r="U17951" i="1"/>
  <c r="V17951" i="1"/>
  <c r="W17951" i="1"/>
  <c r="X17951" i="1"/>
  <c r="T17952" i="1"/>
  <c r="U17952" i="1"/>
  <c r="V17952" i="1"/>
  <c r="W17952" i="1"/>
  <c r="X17952" i="1"/>
  <c r="T17953" i="1"/>
  <c r="U17953" i="1"/>
  <c r="V17953" i="1"/>
  <c r="W17953" i="1"/>
  <c r="X17953" i="1"/>
  <c r="T17954" i="1"/>
  <c r="U17954" i="1"/>
  <c r="V17954" i="1"/>
  <c r="W17954" i="1"/>
  <c r="X17954" i="1"/>
  <c r="T17955" i="1"/>
  <c r="U17955" i="1"/>
  <c r="V17955" i="1"/>
  <c r="W17955" i="1"/>
  <c r="X17955" i="1"/>
  <c r="T17956" i="1"/>
  <c r="U17956" i="1"/>
  <c r="V17956" i="1"/>
  <c r="W17956" i="1"/>
  <c r="X17956" i="1"/>
  <c r="T17957" i="1"/>
  <c r="U17957" i="1"/>
  <c r="V17957" i="1"/>
  <c r="W17957" i="1"/>
  <c r="X17957" i="1"/>
  <c r="T17958" i="1"/>
  <c r="U17958" i="1"/>
  <c r="V17958" i="1"/>
  <c r="W17958" i="1"/>
  <c r="X17958" i="1"/>
  <c r="T17959" i="1"/>
  <c r="U17959" i="1"/>
  <c r="V17959" i="1"/>
  <c r="W17959" i="1"/>
  <c r="X17959" i="1"/>
  <c r="T17960" i="1"/>
  <c r="U17960" i="1"/>
  <c r="V17960" i="1"/>
  <c r="W17960" i="1"/>
  <c r="X17960" i="1"/>
  <c r="T17961" i="1"/>
  <c r="U17961" i="1"/>
  <c r="V17961" i="1"/>
  <c r="W17961" i="1"/>
  <c r="X17961" i="1"/>
  <c r="T17962" i="1"/>
  <c r="U17962" i="1"/>
  <c r="V17962" i="1"/>
  <c r="W17962" i="1"/>
  <c r="X17962" i="1"/>
  <c r="T17963" i="1"/>
  <c r="U17963" i="1"/>
  <c r="V17963" i="1"/>
  <c r="W17963" i="1"/>
  <c r="X17963" i="1"/>
  <c r="T17964" i="1"/>
  <c r="U17964" i="1"/>
  <c r="V17964" i="1"/>
  <c r="W17964" i="1"/>
  <c r="X17964" i="1"/>
  <c r="T17965" i="1"/>
  <c r="U17965" i="1"/>
  <c r="V17965" i="1"/>
  <c r="W17965" i="1"/>
  <c r="X17965" i="1"/>
  <c r="T17966" i="1"/>
  <c r="U17966" i="1"/>
  <c r="V17966" i="1"/>
  <c r="W17966" i="1"/>
  <c r="X17966" i="1"/>
  <c r="T17967" i="1"/>
  <c r="U17967" i="1"/>
  <c r="V17967" i="1"/>
  <c r="W17967" i="1"/>
  <c r="X17967" i="1"/>
  <c r="T17968" i="1"/>
  <c r="U17968" i="1"/>
  <c r="V17968" i="1"/>
  <c r="W17968" i="1"/>
  <c r="X17968" i="1"/>
  <c r="T17969" i="1"/>
  <c r="U17969" i="1"/>
  <c r="V17969" i="1"/>
  <c r="W17969" i="1"/>
  <c r="X17969" i="1"/>
  <c r="T17970" i="1"/>
  <c r="U17970" i="1"/>
  <c r="V17970" i="1"/>
  <c r="W17970" i="1"/>
  <c r="X17970" i="1"/>
  <c r="T17971" i="1"/>
  <c r="U17971" i="1"/>
  <c r="V17971" i="1"/>
  <c r="W17971" i="1"/>
  <c r="X17971" i="1"/>
  <c r="T17972" i="1"/>
  <c r="U17972" i="1"/>
  <c r="V17972" i="1"/>
  <c r="W17972" i="1"/>
  <c r="X17972" i="1"/>
  <c r="T17973" i="1"/>
  <c r="U17973" i="1"/>
  <c r="V17973" i="1"/>
  <c r="W17973" i="1"/>
  <c r="X17973" i="1"/>
  <c r="T17974" i="1"/>
  <c r="U17974" i="1"/>
  <c r="V17974" i="1"/>
  <c r="W17974" i="1"/>
  <c r="X17974" i="1"/>
  <c r="T17975" i="1"/>
  <c r="U17975" i="1"/>
  <c r="V17975" i="1"/>
  <c r="W17975" i="1"/>
  <c r="X17975" i="1"/>
  <c r="T17976" i="1"/>
  <c r="U17976" i="1"/>
  <c r="V17976" i="1"/>
  <c r="W17976" i="1"/>
  <c r="X17976" i="1"/>
  <c r="T17977" i="1"/>
  <c r="U17977" i="1"/>
  <c r="V17977" i="1"/>
  <c r="W17977" i="1"/>
  <c r="X17977" i="1"/>
  <c r="T17978" i="1"/>
  <c r="U17978" i="1"/>
  <c r="V17978" i="1"/>
  <c r="W17978" i="1"/>
  <c r="X17978" i="1"/>
  <c r="T17979" i="1"/>
  <c r="U17979" i="1"/>
  <c r="V17979" i="1"/>
  <c r="W17979" i="1"/>
  <c r="X17979" i="1"/>
  <c r="T17980" i="1"/>
  <c r="U17980" i="1"/>
  <c r="V17980" i="1"/>
  <c r="W17980" i="1"/>
  <c r="X17980" i="1"/>
  <c r="T17981" i="1"/>
  <c r="U17981" i="1"/>
  <c r="V17981" i="1"/>
  <c r="W17981" i="1"/>
  <c r="X17981" i="1"/>
  <c r="T17982" i="1"/>
  <c r="U17982" i="1"/>
  <c r="V17982" i="1"/>
  <c r="W17982" i="1"/>
  <c r="X17982" i="1"/>
  <c r="T17983" i="1"/>
  <c r="U17983" i="1"/>
  <c r="V17983" i="1"/>
  <c r="W17983" i="1"/>
  <c r="X17983" i="1"/>
  <c r="T17984" i="1"/>
  <c r="U17984" i="1"/>
  <c r="V17984" i="1"/>
  <c r="W17984" i="1"/>
  <c r="X17984" i="1"/>
  <c r="T17985" i="1"/>
  <c r="U17985" i="1"/>
  <c r="V17985" i="1"/>
  <c r="W17985" i="1"/>
  <c r="X17985" i="1"/>
  <c r="T17986" i="1"/>
  <c r="U17986" i="1"/>
  <c r="V17986" i="1"/>
  <c r="W17986" i="1"/>
  <c r="X17986" i="1"/>
  <c r="T17987" i="1"/>
  <c r="U17987" i="1"/>
  <c r="V17987" i="1"/>
  <c r="W17987" i="1"/>
  <c r="X17987" i="1"/>
  <c r="T17988" i="1"/>
  <c r="U17988" i="1"/>
  <c r="V17988" i="1"/>
  <c r="W17988" i="1"/>
  <c r="X17988" i="1"/>
  <c r="T17989" i="1"/>
  <c r="U17989" i="1"/>
  <c r="V17989" i="1"/>
  <c r="W17989" i="1"/>
  <c r="X17989" i="1"/>
  <c r="T17990" i="1"/>
  <c r="U17990" i="1"/>
  <c r="V17990" i="1"/>
  <c r="W17990" i="1"/>
  <c r="X17990" i="1"/>
  <c r="T17991" i="1"/>
  <c r="U17991" i="1"/>
  <c r="V17991" i="1"/>
  <c r="W17991" i="1"/>
  <c r="X17991" i="1"/>
  <c r="T17992" i="1"/>
  <c r="U17992" i="1"/>
  <c r="V17992" i="1"/>
  <c r="W17992" i="1"/>
  <c r="X17992" i="1"/>
  <c r="T17993" i="1"/>
  <c r="U17993" i="1"/>
  <c r="V17993" i="1"/>
  <c r="W17993" i="1"/>
  <c r="X17993" i="1"/>
  <c r="T17994" i="1"/>
  <c r="U17994" i="1"/>
  <c r="V17994" i="1"/>
  <c r="W17994" i="1"/>
  <c r="X17994" i="1"/>
  <c r="T17995" i="1"/>
  <c r="U17995" i="1"/>
  <c r="V17995" i="1"/>
  <c r="W17995" i="1"/>
  <c r="X17995" i="1"/>
  <c r="T17996" i="1"/>
  <c r="U17996" i="1"/>
  <c r="V17996" i="1"/>
  <c r="W17996" i="1"/>
  <c r="X17996" i="1"/>
  <c r="T17997" i="1"/>
  <c r="U17997" i="1"/>
  <c r="V17997" i="1"/>
  <c r="W17997" i="1"/>
  <c r="X17997" i="1"/>
  <c r="T17998" i="1"/>
  <c r="U17998" i="1"/>
  <c r="V17998" i="1"/>
  <c r="W17998" i="1"/>
  <c r="X17998" i="1"/>
  <c r="T17999" i="1"/>
  <c r="U17999" i="1"/>
  <c r="V17999" i="1"/>
  <c r="W17999" i="1"/>
  <c r="X17999" i="1"/>
  <c r="T18000" i="1"/>
  <c r="U18000" i="1"/>
  <c r="V18000" i="1"/>
  <c r="W18000" i="1"/>
  <c r="X18000" i="1"/>
  <c r="T18001" i="1"/>
  <c r="U18001" i="1"/>
  <c r="V18001" i="1"/>
  <c r="W18001" i="1"/>
  <c r="X18001" i="1"/>
  <c r="T18002" i="1"/>
  <c r="U18002" i="1"/>
  <c r="V18002" i="1"/>
  <c r="W18002" i="1"/>
  <c r="X18002" i="1"/>
  <c r="T18003" i="1"/>
  <c r="U18003" i="1"/>
  <c r="V18003" i="1"/>
  <c r="W18003" i="1"/>
  <c r="X18003" i="1"/>
  <c r="T18004" i="1"/>
  <c r="U18004" i="1"/>
  <c r="V18004" i="1"/>
  <c r="W18004" i="1"/>
  <c r="X18004" i="1"/>
  <c r="T18005" i="1"/>
  <c r="U18005" i="1"/>
  <c r="V18005" i="1"/>
  <c r="W18005" i="1"/>
  <c r="X18005" i="1"/>
  <c r="T18006" i="1"/>
  <c r="U18006" i="1"/>
  <c r="V18006" i="1"/>
  <c r="W18006" i="1"/>
  <c r="X18006" i="1"/>
  <c r="T18007" i="1"/>
  <c r="U18007" i="1"/>
  <c r="V18007" i="1"/>
  <c r="W18007" i="1"/>
  <c r="X18007" i="1"/>
  <c r="T18008" i="1"/>
  <c r="U18008" i="1"/>
  <c r="V18008" i="1"/>
  <c r="W18008" i="1"/>
  <c r="X18008" i="1"/>
  <c r="T18009" i="1"/>
  <c r="U18009" i="1"/>
  <c r="V18009" i="1"/>
  <c r="W18009" i="1"/>
  <c r="X18009" i="1"/>
  <c r="T18010" i="1"/>
  <c r="U18010" i="1"/>
  <c r="V18010" i="1"/>
  <c r="W18010" i="1"/>
  <c r="X18010" i="1"/>
  <c r="T18011" i="1"/>
  <c r="U18011" i="1"/>
  <c r="V18011" i="1"/>
  <c r="W18011" i="1"/>
  <c r="X18011" i="1"/>
  <c r="T18012" i="1"/>
  <c r="U18012" i="1"/>
  <c r="V18012" i="1"/>
  <c r="W18012" i="1"/>
  <c r="X18012" i="1"/>
  <c r="T18013" i="1"/>
  <c r="U18013" i="1"/>
  <c r="V18013" i="1"/>
  <c r="W18013" i="1"/>
  <c r="X18013" i="1"/>
  <c r="T18014" i="1"/>
  <c r="U18014" i="1"/>
  <c r="V18014" i="1"/>
  <c r="W18014" i="1"/>
  <c r="X18014" i="1"/>
  <c r="T18015" i="1"/>
  <c r="U18015" i="1"/>
  <c r="V18015" i="1"/>
  <c r="W18015" i="1"/>
  <c r="X18015" i="1"/>
  <c r="T18016" i="1"/>
  <c r="U18016" i="1"/>
  <c r="V18016" i="1"/>
  <c r="W18016" i="1"/>
  <c r="X18016" i="1"/>
  <c r="T18017" i="1"/>
  <c r="U18017" i="1"/>
  <c r="V18017" i="1"/>
  <c r="W18017" i="1"/>
  <c r="X18017" i="1"/>
  <c r="T18018" i="1"/>
  <c r="U18018" i="1"/>
  <c r="V18018" i="1"/>
  <c r="W18018" i="1"/>
  <c r="X18018" i="1"/>
  <c r="T18019" i="1"/>
  <c r="U18019" i="1"/>
  <c r="V18019" i="1"/>
  <c r="W18019" i="1"/>
  <c r="X18019" i="1"/>
  <c r="T18020" i="1"/>
  <c r="U18020" i="1"/>
  <c r="V18020" i="1"/>
  <c r="W18020" i="1"/>
  <c r="X18020" i="1"/>
  <c r="T18021" i="1"/>
  <c r="U18021" i="1"/>
  <c r="V18021" i="1"/>
  <c r="W18021" i="1"/>
  <c r="X18021" i="1"/>
  <c r="T18022" i="1"/>
  <c r="U18022" i="1"/>
  <c r="V18022" i="1"/>
  <c r="W18022" i="1"/>
  <c r="X18022" i="1"/>
  <c r="T18023" i="1"/>
  <c r="U18023" i="1"/>
  <c r="V18023" i="1"/>
  <c r="W18023" i="1"/>
  <c r="X18023" i="1"/>
  <c r="T18024" i="1"/>
  <c r="U18024" i="1"/>
  <c r="V18024" i="1"/>
  <c r="W18024" i="1"/>
  <c r="X18024" i="1"/>
  <c r="T18025" i="1"/>
  <c r="U18025" i="1"/>
  <c r="V18025" i="1"/>
  <c r="W18025" i="1"/>
  <c r="X18025" i="1"/>
  <c r="T18026" i="1"/>
  <c r="U18026" i="1"/>
  <c r="V18026" i="1"/>
  <c r="W18026" i="1"/>
  <c r="X18026" i="1"/>
  <c r="T18027" i="1"/>
  <c r="U18027" i="1"/>
  <c r="V18027" i="1"/>
  <c r="W18027" i="1"/>
  <c r="X18027" i="1"/>
  <c r="T18028" i="1"/>
  <c r="U18028" i="1"/>
  <c r="V18028" i="1"/>
  <c r="W18028" i="1"/>
  <c r="X18028" i="1"/>
  <c r="T18029" i="1"/>
  <c r="U18029" i="1"/>
  <c r="V18029" i="1"/>
  <c r="W18029" i="1"/>
  <c r="X18029" i="1"/>
  <c r="T18030" i="1"/>
  <c r="U18030" i="1"/>
  <c r="V18030" i="1"/>
  <c r="W18030" i="1"/>
  <c r="X18030" i="1"/>
  <c r="T18031" i="1"/>
  <c r="U18031" i="1"/>
  <c r="V18031" i="1"/>
  <c r="W18031" i="1"/>
  <c r="X18031" i="1"/>
  <c r="T18032" i="1"/>
  <c r="U18032" i="1"/>
  <c r="V18032" i="1"/>
  <c r="W18032" i="1"/>
  <c r="X18032" i="1"/>
  <c r="T18033" i="1"/>
  <c r="U18033" i="1"/>
  <c r="V18033" i="1"/>
  <c r="W18033" i="1"/>
  <c r="X18033" i="1"/>
  <c r="T18034" i="1"/>
  <c r="U18034" i="1"/>
  <c r="V18034" i="1"/>
  <c r="W18034" i="1"/>
  <c r="X18034" i="1"/>
  <c r="T18035" i="1"/>
  <c r="U18035" i="1"/>
  <c r="V18035" i="1"/>
  <c r="W18035" i="1"/>
  <c r="X18035" i="1"/>
  <c r="T18036" i="1"/>
  <c r="U18036" i="1"/>
  <c r="V18036" i="1"/>
  <c r="W18036" i="1"/>
  <c r="X18036" i="1"/>
  <c r="T18037" i="1"/>
  <c r="U18037" i="1"/>
  <c r="V18037" i="1"/>
  <c r="W18037" i="1"/>
  <c r="X18037" i="1"/>
  <c r="T18038" i="1"/>
  <c r="U18038" i="1"/>
  <c r="V18038" i="1"/>
  <c r="W18038" i="1"/>
  <c r="X18038" i="1"/>
  <c r="T18039" i="1"/>
  <c r="U18039" i="1"/>
  <c r="V18039" i="1"/>
  <c r="W18039" i="1"/>
  <c r="X18039" i="1"/>
  <c r="T18040" i="1"/>
  <c r="U18040" i="1"/>
  <c r="V18040" i="1"/>
  <c r="W18040" i="1"/>
  <c r="X18040" i="1"/>
  <c r="T18041" i="1"/>
  <c r="U18041" i="1"/>
  <c r="V18041" i="1"/>
  <c r="W18041" i="1"/>
  <c r="X18041" i="1"/>
  <c r="T18042" i="1"/>
  <c r="U18042" i="1"/>
  <c r="V18042" i="1"/>
  <c r="W18042" i="1"/>
  <c r="X18042" i="1"/>
  <c r="T18043" i="1"/>
  <c r="U18043" i="1"/>
  <c r="V18043" i="1"/>
  <c r="W18043" i="1"/>
  <c r="X18043" i="1"/>
  <c r="T18044" i="1"/>
  <c r="U18044" i="1"/>
  <c r="V18044" i="1"/>
  <c r="W18044" i="1"/>
  <c r="X18044" i="1"/>
  <c r="T18045" i="1"/>
  <c r="U18045" i="1"/>
  <c r="V18045" i="1"/>
  <c r="W18045" i="1"/>
  <c r="X18045" i="1"/>
  <c r="T18046" i="1"/>
  <c r="U18046" i="1"/>
  <c r="V18046" i="1"/>
  <c r="W18046" i="1"/>
  <c r="X18046" i="1"/>
  <c r="T18047" i="1"/>
  <c r="U18047" i="1"/>
  <c r="V18047" i="1"/>
  <c r="W18047" i="1"/>
  <c r="X18047" i="1"/>
  <c r="T18048" i="1"/>
  <c r="U18048" i="1"/>
  <c r="V18048" i="1"/>
  <c r="W18048" i="1"/>
  <c r="X18048" i="1"/>
  <c r="T18049" i="1"/>
  <c r="U18049" i="1"/>
  <c r="V18049" i="1"/>
  <c r="W18049" i="1"/>
  <c r="X18049" i="1"/>
  <c r="T18050" i="1"/>
  <c r="U18050" i="1"/>
  <c r="V18050" i="1"/>
  <c r="W18050" i="1"/>
  <c r="X18050" i="1"/>
  <c r="T18051" i="1"/>
  <c r="U18051" i="1"/>
  <c r="V18051" i="1"/>
  <c r="W18051" i="1"/>
  <c r="X18051" i="1"/>
  <c r="T18052" i="1"/>
  <c r="U18052" i="1"/>
  <c r="V18052" i="1"/>
  <c r="W18052" i="1"/>
  <c r="X18052" i="1"/>
  <c r="T18053" i="1"/>
  <c r="U18053" i="1"/>
  <c r="V18053" i="1"/>
  <c r="W18053" i="1"/>
  <c r="X18053" i="1"/>
  <c r="T18054" i="1"/>
  <c r="U18054" i="1"/>
  <c r="V18054" i="1"/>
  <c r="W18054" i="1"/>
  <c r="X18054" i="1"/>
  <c r="T18055" i="1"/>
  <c r="U18055" i="1"/>
  <c r="V18055" i="1"/>
  <c r="W18055" i="1"/>
  <c r="X18055" i="1"/>
  <c r="T18056" i="1"/>
  <c r="U18056" i="1"/>
  <c r="V18056" i="1"/>
  <c r="W18056" i="1"/>
  <c r="X18056" i="1"/>
  <c r="T18057" i="1"/>
  <c r="U18057" i="1"/>
  <c r="V18057" i="1"/>
  <c r="W18057" i="1"/>
  <c r="X18057" i="1"/>
  <c r="T18058" i="1"/>
  <c r="U18058" i="1"/>
  <c r="V18058" i="1"/>
  <c r="W18058" i="1"/>
  <c r="X18058" i="1"/>
  <c r="T18059" i="1"/>
  <c r="U18059" i="1"/>
  <c r="V18059" i="1"/>
  <c r="W18059" i="1"/>
  <c r="X18059" i="1"/>
  <c r="T18060" i="1"/>
  <c r="U18060" i="1"/>
  <c r="V18060" i="1"/>
  <c r="W18060" i="1"/>
  <c r="X18060" i="1"/>
  <c r="T18061" i="1"/>
  <c r="U18061" i="1"/>
  <c r="V18061" i="1"/>
  <c r="W18061" i="1"/>
  <c r="X18061" i="1"/>
  <c r="T18062" i="1"/>
  <c r="U18062" i="1"/>
  <c r="V18062" i="1"/>
  <c r="W18062" i="1"/>
  <c r="X18062" i="1"/>
  <c r="T18063" i="1"/>
  <c r="U18063" i="1"/>
  <c r="V18063" i="1"/>
  <c r="W18063" i="1"/>
  <c r="X18063" i="1"/>
  <c r="T18064" i="1"/>
  <c r="U18064" i="1"/>
  <c r="V18064" i="1"/>
  <c r="W18064" i="1"/>
  <c r="X18064" i="1"/>
  <c r="T18065" i="1"/>
  <c r="U18065" i="1"/>
  <c r="V18065" i="1"/>
  <c r="W18065" i="1"/>
  <c r="X18065" i="1"/>
  <c r="T18066" i="1"/>
  <c r="U18066" i="1"/>
  <c r="V18066" i="1"/>
  <c r="W18066" i="1"/>
  <c r="X18066" i="1"/>
  <c r="T18067" i="1"/>
  <c r="U18067" i="1"/>
  <c r="V18067" i="1"/>
  <c r="W18067" i="1"/>
  <c r="X18067" i="1"/>
  <c r="T18068" i="1"/>
  <c r="U18068" i="1"/>
  <c r="V18068" i="1"/>
  <c r="W18068" i="1"/>
  <c r="X18068" i="1"/>
  <c r="T18069" i="1"/>
  <c r="U18069" i="1"/>
  <c r="V18069" i="1"/>
  <c r="W18069" i="1"/>
  <c r="X18069" i="1"/>
  <c r="T18070" i="1"/>
  <c r="U18070" i="1"/>
  <c r="V18070" i="1"/>
  <c r="W18070" i="1"/>
  <c r="X18070" i="1"/>
  <c r="T18071" i="1"/>
  <c r="U18071" i="1"/>
  <c r="V18071" i="1"/>
  <c r="W18071" i="1"/>
  <c r="X18071" i="1"/>
  <c r="T18072" i="1"/>
  <c r="U18072" i="1"/>
  <c r="V18072" i="1"/>
  <c r="W18072" i="1"/>
  <c r="X18072" i="1"/>
  <c r="T18073" i="1"/>
  <c r="U18073" i="1"/>
  <c r="V18073" i="1"/>
  <c r="W18073" i="1"/>
  <c r="X18073" i="1"/>
  <c r="T18074" i="1"/>
  <c r="U18074" i="1"/>
  <c r="V18074" i="1"/>
  <c r="W18074" i="1"/>
  <c r="X18074" i="1"/>
  <c r="T18075" i="1"/>
  <c r="U18075" i="1"/>
  <c r="V18075" i="1"/>
  <c r="W18075" i="1"/>
  <c r="X18075" i="1"/>
  <c r="T18076" i="1"/>
  <c r="U18076" i="1"/>
  <c r="V18076" i="1"/>
  <c r="W18076" i="1"/>
  <c r="X18076" i="1"/>
  <c r="T18077" i="1"/>
  <c r="U18077" i="1"/>
  <c r="V18077" i="1"/>
  <c r="W18077" i="1"/>
  <c r="X18077" i="1"/>
  <c r="T18078" i="1"/>
  <c r="U18078" i="1"/>
  <c r="V18078" i="1"/>
  <c r="W18078" i="1"/>
  <c r="X18078" i="1"/>
  <c r="T18079" i="1"/>
  <c r="U18079" i="1"/>
  <c r="V18079" i="1"/>
  <c r="W18079" i="1"/>
  <c r="X18079" i="1"/>
  <c r="T18080" i="1"/>
  <c r="U18080" i="1"/>
  <c r="V18080" i="1"/>
  <c r="W18080" i="1"/>
  <c r="X18080" i="1"/>
  <c r="T18081" i="1"/>
  <c r="U18081" i="1"/>
  <c r="V18081" i="1"/>
  <c r="W18081" i="1"/>
  <c r="X18081" i="1"/>
  <c r="T18082" i="1"/>
  <c r="U18082" i="1"/>
  <c r="V18082" i="1"/>
  <c r="W18082" i="1"/>
  <c r="X18082" i="1"/>
  <c r="T18083" i="1"/>
  <c r="U18083" i="1"/>
  <c r="V18083" i="1"/>
  <c r="W18083" i="1"/>
  <c r="X18083" i="1"/>
  <c r="T18084" i="1"/>
  <c r="U18084" i="1"/>
  <c r="V18084" i="1"/>
  <c r="W18084" i="1"/>
  <c r="X18084" i="1"/>
  <c r="T18085" i="1"/>
  <c r="U18085" i="1"/>
  <c r="V18085" i="1"/>
  <c r="W18085" i="1"/>
  <c r="X18085" i="1"/>
  <c r="T18086" i="1"/>
  <c r="U18086" i="1"/>
  <c r="V18086" i="1"/>
  <c r="W18086" i="1"/>
  <c r="X18086" i="1"/>
  <c r="T18087" i="1"/>
  <c r="U18087" i="1"/>
  <c r="V18087" i="1"/>
  <c r="W18087" i="1"/>
  <c r="X18087" i="1"/>
  <c r="T18088" i="1"/>
  <c r="U18088" i="1"/>
  <c r="V18088" i="1"/>
  <c r="W18088" i="1"/>
  <c r="X18088" i="1"/>
  <c r="T18089" i="1"/>
  <c r="U18089" i="1"/>
  <c r="V18089" i="1"/>
  <c r="W18089" i="1"/>
  <c r="X18089" i="1"/>
  <c r="T18090" i="1"/>
  <c r="U18090" i="1"/>
  <c r="V18090" i="1"/>
  <c r="W18090" i="1"/>
  <c r="X18090" i="1"/>
  <c r="T18091" i="1"/>
  <c r="U18091" i="1"/>
  <c r="V18091" i="1"/>
  <c r="W18091" i="1"/>
  <c r="X18091" i="1"/>
  <c r="T18092" i="1"/>
  <c r="U18092" i="1"/>
  <c r="V18092" i="1"/>
  <c r="W18092" i="1"/>
  <c r="X18092" i="1"/>
  <c r="T18093" i="1"/>
  <c r="U18093" i="1"/>
  <c r="V18093" i="1"/>
  <c r="W18093" i="1"/>
  <c r="X18093" i="1"/>
  <c r="T18094" i="1"/>
  <c r="U18094" i="1"/>
  <c r="V18094" i="1"/>
  <c r="W18094" i="1"/>
  <c r="X18094" i="1"/>
  <c r="T18095" i="1"/>
  <c r="U18095" i="1"/>
  <c r="V18095" i="1"/>
  <c r="W18095" i="1"/>
  <c r="X18095" i="1"/>
  <c r="T18096" i="1"/>
  <c r="U18096" i="1"/>
  <c r="V18096" i="1"/>
  <c r="W18096" i="1"/>
  <c r="X18096" i="1"/>
  <c r="T18097" i="1"/>
  <c r="U18097" i="1"/>
  <c r="V18097" i="1"/>
  <c r="W18097" i="1"/>
  <c r="X18097" i="1"/>
  <c r="T18098" i="1"/>
  <c r="U18098" i="1"/>
  <c r="V18098" i="1"/>
  <c r="W18098" i="1"/>
  <c r="X18098" i="1"/>
  <c r="T18099" i="1"/>
  <c r="U18099" i="1"/>
  <c r="V18099" i="1"/>
  <c r="W18099" i="1"/>
  <c r="X18099" i="1"/>
  <c r="T18100" i="1"/>
  <c r="U18100" i="1"/>
  <c r="V18100" i="1"/>
  <c r="W18100" i="1"/>
  <c r="X18100" i="1"/>
  <c r="T18101" i="1"/>
  <c r="U18101" i="1"/>
  <c r="V18101" i="1"/>
  <c r="W18101" i="1"/>
  <c r="X18101" i="1"/>
  <c r="T18102" i="1"/>
  <c r="U18102" i="1"/>
  <c r="V18102" i="1"/>
  <c r="W18102" i="1"/>
  <c r="X18102" i="1"/>
  <c r="T18103" i="1"/>
  <c r="U18103" i="1"/>
  <c r="V18103" i="1"/>
  <c r="W18103" i="1"/>
  <c r="X18103" i="1"/>
  <c r="T18104" i="1"/>
  <c r="U18104" i="1"/>
  <c r="V18104" i="1"/>
  <c r="W18104" i="1"/>
  <c r="X18104" i="1"/>
  <c r="T18105" i="1"/>
  <c r="U18105" i="1"/>
  <c r="V18105" i="1"/>
  <c r="W18105" i="1"/>
  <c r="X18105" i="1"/>
  <c r="T18106" i="1"/>
  <c r="U18106" i="1"/>
  <c r="V18106" i="1"/>
  <c r="W18106" i="1"/>
  <c r="X18106" i="1"/>
  <c r="T18107" i="1"/>
  <c r="U18107" i="1"/>
  <c r="V18107" i="1"/>
  <c r="W18107" i="1"/>
  <c r="X18107" i="1"/>
  <c r="T18108" i="1"/>
  <c r="U18108" i="1"/>
  <c r="V18108" i="1"/>
  <c r="W18108" i="1"/>
  <c r="X18108" i="1"/>
  <c r="T18109" i="1"/>
  <c r="U18109" i="1"/>
  <c r="V18109" i="1"/>
  <c r="W18109" i="1"/>
  <c r="X18109" i="1"/>
  <c r="T18110" i="1"/>
  <c r="U18110" i="1"/>
  <c r="V18110" i="1"/>
  <c r="W18110" i="1"/>
  <c r="X18110" i="1"/>
  <c r="T18111" i="1"/>
  <c r="U18111" i="1"/>
  <c r="V18111" i="1"/>
  <c r="W18111" i="1"/>
  <c r="X18111" i="1"/>
  <c r="T18112" i="1"/>
  <c r="U18112" i="1"/>
  <c r="V18112" i="1"/>
  <c r="W18112" i="1"/>
  <c r="X18112" i="1"/>
  <c r="T18113" i="1"/>
  <c r="U18113" i="1"/>
  <c r="V18113" i="1"/>
  <c r="W18113" i="1"/>
  <c r="X18113" i="1"/>
  <c r="T18114" i="1"/>
  <c r="U18114" i="1"/>
  <c r="V18114" i="1"/>
  <c r="W18114" i="1"/>
  <c r="X18114" i="1"/>
  <c r="T18115" i="1"/>
  <c r="U18115" i="1"/>
  <c r="V18115" i="1"/>
  <c r="W18115" i="1"/>
  <c r="X18115" i="1"/>
  <c r="T18116" i="1"/>
  <c r="U18116" i="1"/>
  <c r="V18116" i="1"/>
  <c r="W18116" i="1"/>
  <c r="X18116" i="1"/>
  <c r="T18117" i="1"/>
  <c r="U18117" i="1"/>
  <c r="V18117" i="1"/>
  <c r="W18117" i="1"/>
  <c r="X18117" i="1"/>
  <c r="T18118" i="1"/>
  <c r="U18118" i="1"/>
  <c r="V18118" i="1"/>
  <c r="W18118" i="1"/>
  <c r="X18118" i="1"/>
  <c r="T18119" i="1"/>
  <c r="U18119" i="1"/>
  <c r="V18119" i="1"/>
  <c r="W18119" i="1"/>
  <c r="X18119" i="1"/>
  <c r="T18120" i="1"/>
  <c r="U18120" i="1"/>
  <c r="V18120" i="1"/>
  <c r="W18120" i="1"/>
  <c r="X18120" i="1"/>
  <c r="T18121" i="1"/>
  <c r="U18121" i="1"/>
  <c r="V18121" i="1"/>
  <c r="W18121" i="1"/>
  <c r="X18121" i="1"/>
  <c r="T18122" i="1"/>
  <c r="U18122" i="1"/>
  <c r="V18122" i="1"/>
  <c r="W18122" i="1"/>
  <c r="X18122" i="1"/>
  <c r="T18123" i="1"/>
  <c r="U18123" i="1"/>
  <c r="V18123" i="1"/>
  <c r="W18123" i="1"/>
  <c r="X18123" i="1"/>
  <c r="T18124" i="1"/>
  <c r="U18124" i="1"/>
  <c r="V18124" i="1"/>
  <c r="W18124" i="1"/>
  <c r="X18124" i="1"/>
  <c r="T18125" i="1"/>
  <c r="U18125" i="1"/>
  <c r="V18125" i="1"/>
  <c r="W18125" i="1"/>
  <c r="X18125" i="1"/>
  <c r="T18126" i="1"/>
  <c r="U18126" i="1"/>
  <c r="V18126" i="1"/>
  <c r="W18126" i="1"/>
  <c r="X18126" i="1"/>
  <c r="T18127" i="1"/>
  <c r="U18127" i="1"/>
  <c r="V18127" i="1"/>
  <c r="W18127" i="1"/>
  <c r="X18127" i="1"/>
  <c r="T18128" i="1"/>
  <c r="U18128" i="1"/>
  <c r="V18128" i="1"/>
  <c r="W18128" i="1"/>
  <c r="X18128" i="1"/>
  <c r="T18129" i="1"/>
  <c r="U18129" i="1"/>
  <c r="V18129" i="1"/>
  <c r="W18129" i="1"/>
  <c r="X18129" i="1"/>
  <c r="T18130" i="1"/>
  <c r="U18130" i="1"/>
  <c r="V18130" i="1"/>
  <c r="W18130" i="1"/>
  <c r="X18130" i="1"/>
  <c r="T18131" i="1"/>
  <c r="U18131" i="1"/>
  <c r="V18131" i="1"/>
  <c r="W18131" i="1"/>
  <c r="X18131" i="1"/>
  <c r="T18132" i="1"/>
  <c r="U18132" i="1"/>
  <c r="V18132" i="1"/>
  <c r="W18132" i="1"/>
  <c r="X18132" i="1"/>
  <c r="T18133" i="1"/>
  <c r="U18133" i="1"/>
  <c r="V18133" i="1"/>
  <c r="W18133" i="1"/>
  <c r="X18133" i="1"/>
  <c r="T18134" i="1"/>
  <c r="U18134" i="1"/>
  <c r="V18134" i="1"/>
  <c r="W18134" i="1"/>
  <c r="X18134" i="1"/>
  <c r="T18135" i="1"/>
  <c r="U18135" i="1"/>
  <c r="V18135" i="1"/>
  <c r="W18135" i="1"/>
  <c r="X18135" i="1"/>
  <c r="T18136" i="1"/>
  <c r="U18136" i="1"/>
  <c r="V18136" i="1"/>
  <c r="W18136" i="1"/>
  <c r="X18136" i="1"/>
  <c r="T18137" i="1"/>
  <c r="U18137" i="1"/>
  <c r="V18137" i="1"/>
  <c r="W18137" i="1"/>
  <c r="X18137" i="1"/>
  <c r="T18138" i="1"/>
  <c r="U18138" i="1"/>
  <c r="V18138" i="1"/>
  <c r="W18138" i="1"/>
  <c r="X18138" i="1"/>
  <c r="T18139" i="1"/>
  <c r="U18139" i="1"/>
  <c r="V18139" i="1"/>
  <c r="W18139" i="1"/>
  <c r="X18139" i="1"/>
  <c r="T18140" i="1"/>
  <c r="U18140" i="1"/>
  <c r="V18140" i="1"/>
  <c r="W18140" i="1"/>
  <c r="X18140" i="1"/>
  <c r="T18141" i="1"/>
  <c r="U18141" i="1"/>
  <c r="V18141" i="1"/>
  <c r="W18141" i="1"/>
  <c r="X18141" i="1"/>
  <c r="T18142" i="1"/>
  <c r="U18142" i="1"/>
  <c r="V18142" i="1"/>
  <c r="W18142" i="1"/>
  <c r="X18142" i="1"/>
  <c r="T18143" i="1"/>
  <c r="U18143" i="1"/>
  <c r="V18143" i="1"/>
  <c r="W18143" i="1"/>
  <c r="X18143" i="1"/>
  <c r="T18144" i="1"/>
  <c r="U18144" i="1"/>
  <c r="V18144" i="1"/>
  <c r="W18144" i="1"/>
  <c r="X18144" i="1"/>
  <c r="T18145" i="1"/>
  <c r="U18145" i="1"/>
  <c r="V18145" i="1"/>
  <c r="W18145" i="1"/>
  <c r="X18145" i="1"/>
  <c r="T18146" i="1"/>
  <c r="U18146" i="1"/>
  <c r="V18146" i="1"/>
  <c r="W18146" i="1"/>
  <c r="X18146" i="1"/>
  <c r="T18147" i="1"/>
  <c r="U18147" i="1"/>
  <c r="V18147" i="1"/>
  <c r="W18147" i="1"/>
  <c r="X18147" i="1"/>
  <c r="T18148" i="1"/>
  <c r="U18148" i="1"/>
  <c r="V18148" i="1"/>
  <c r="W18148" i="1"/>
  <c r="X18148" i="1"/>
  <c r="T18149" i="1"/>
  <c r="U18149" i="1"/>
  <c r="V18149" i="1"/>
  <c r="W18149" i="1"/>
  <c r="X18149" i="1"/>
  <c r="T18150" i="1"/>
  <c r="U18150" i="1"/>
  <c r="V18150" i="1"/>
  <c r="W18150" i="1"/>
  <c r="X18150" i="1"/>
  <c r="T18151" i="1"/>
  <c r="U18151" i="1"/>
  <c r="V18151" i="1"/>
  <c r="W18151" i="1"/>
  <c r="X18151" i="1"/>
  <c r="T18152" i="1"/>
  <c r="U18152" i="1"/>
  <c r="V18152" i="1"/>
  <c r="W18152" i="1"/>
  <c r="X18152" i="1"/>
  <c r="T18153" i="1"/>
  <c r="U18153" i="1"/>
  <c r="V18153" i="1"/>
  <c r="W18153" i="1"/>
  <c r="X18153" i="1"/>
  <c r="T18154" i="1"/>
  <c r="U18154" i="1"/>
  <c r="V18154" i="1"/>
  <c r="W18154" i="1"/>
  <c r="X18154" i="1"/>
  <c r="T18155" i="1"/>
  <c r="U18155" i="1"/>
  <c r="V18155" i="1"/>
  <c r="W18155" i="1"/>
  <c r="X18155" i="1"/>
  <c r="T18156" i="1"/>
  <c r="U18156" i="1"/>
  <c r="V18156" i="1"/>
  <c r="W18156" i="1"/>
  <c r="X18156" i="1"/>
  <c r="T18157" i="1"/>
  <c r="U18157" i="1"/>
  <c r="V18157" i="1"/>
  <c r="W18157" i="1"/>
  <c r="X18157" i="1"/>
  <c r="T18158" i="1"/>
  <c r="U18158" i="1"/>
  <c r="V18158" i="1"/>
  <c r="W18158" i="1"/>
  <c r="X18158" i="1"/>
  <c r="T18159" i="1"/>
  <c r="U18159" i="1"/>
  <c r="V18159" i="1"/>
  <c r="W18159" i="1"/>
  <c r="X18159" i="1"/>
  <c r="T18160" i="1"/>
  <c r="U18160" i="1"/>
  <c r="V18160" i="1"/>
  <c r="W18160" i="1"/>
  <c r="X18160" i="1"/>
  <c r="T18161" i="1"/>
  <c r="U18161" i="1"/>
  <c r="V18161" i="1"/>
  <c r="W18161" i="1"/>
  <c r="X18161" i="1"/>
  <c r="T18162" i="1"/>
  <c r="U18162" i="1"/>
  <c r="V18162" i="1"/>
  <c r="W18162" i="1"/>
  <c r="X18162" i="1"/>
  <c r="T18163" i="1"/>
  <c r="U18163" i="1"/>
  <c r="V18163" i="1"/>
  <c r="W18163" i="1"/>
  <c r="X18163" i="1"/>
  <c r="T18164" i="1"/>
  <c r="U18164" i="1"/>
  <c r="V18164" i="1"/>
  <c r="W18164" i="1"/>
  <c r="X18164" i="1"/>
  <c r="T18165" i="1"/>
  <c r="U18165" i="1"/>
  <c r="V18165" i="1"/>
  <c r="W18165" i="1"/>
  <c r="X18165" i="1"/>
  <c r="T18166" i="1"/>
  <c r="U18166" i="1"/>
  <c r="V18166" i="1"/>
  <c r="W18166" i="1"/>
  <c r="X18166" i="1"/>
  <c r="T18167" i="1"/>
  <c r="U18167" i="1"/>
  <c r="V18167" i="1"/>
  <c r="W18167" i="1"/>
  <c r="X18167" i="1"/>
  <c r="T18168" i="1"/>
  <c r="U18168" i="1"/>
  <c r="V18168" i="1"/>
  <c r="W18168" i="1"/>
  <c r="X18168" i="1"/>
  <c r="T18169" i="1"/>
  <c r="U18169" i="1"/>
  <c r="V18169" i="1"/>
  <c r="W18169" i="1"/>
  <c r="X18169" i="1"/>
  <c r="T18170" i="1"/>
  <c r="U18170" i="1"/>
  <c r="V18170" i="1"/>
  <c r="W18170" i="1"/>
  <c r="X18170" i="1"/>
  <c r="T18171" i="1"/>
  <c r="U18171" i="1"/>
  <c r="V18171" i="1"/>
  <c r="W18171" i="1"/>
  <c r="X18171" i="1"/>
  <c r="T18172" i="1"/>
  <c r="U18172" i="1"/>
  <c r="V18172" i="1"/>
  <c r="W18172" i="1"/>
  <c r="X18172" i="1"/>
  <c r="T18173" i="1"/>
  <c r="U18173" i="1"/>
  <c r="V18173" i="1"/>
  <c r="W18173" i="1"/>
  <c r="X18173" i="1"/>
  <c r="T18174" i="1"/>
  <c r="U18174" i="1"/>
  <c r="V18174" i="1"/>
  <c r="W18174" i="1"/>
  <c r="X18174" i="1"/>
  <c r="T18175" i="1"/>
  <c r="U18175" i="1"/>
  <c r="V18175" i="1"/>
  <c r="W18175" i="1"/>
  <c r="X18175" i="1"/>
  <c r="T18176" i="1"/>
  <c r="U18176" i="1"/>
  <c r="V18176" i="1"/>
  <c r="W18176" i="1"/>
  <c r="X18176" i="1"/>
  <c r="T18177" i="1"/>
  <c r="U18177" i="1"/>
  <c r="V18177" i="1"/>
  <c r="W18177" i="1"/>
  <c r="X18177" i="1"/>
  <c r="T18178" i="1"/>
  <c r="U18178" i="1"/>
  <c r="V18178" i="1"/>
  <c r="W18178" i="1"/>
  <c r="X18178" i="1"/>
  <c r="T18179" i="1"/>
  <c r="U18179" i="1"/>
  <c r="V18179" i="1"/>
  <c r="W18179" i="1"/>
  <c r="X18179" i="1"/>
  <c r="T18180" i="1"/>
  <c r="U18180" i="1"/>
  <c r="V18180" i="1"/>
  <c r="W18180" i="1"/>
  <c r="X18180" i="1"/>
  <c r="T18181" i="1"/>
  <c r="U18181" i="1"/>
  <c r="V18181" i="1"/>
  <c r="W18181" i="1"/>
  <c r="X18181" i="1"/>
  <c r="T18182" i="1"/>
  <c r="U18182" i="1"/>
  <c r="V18182" i="1"/>
  <c r="W18182" i="1"/>
  <c r="X18182" i="1"/>
  <c r="T18183" i="1"/>
  <c r="U18183" i="1"/>
  <c r="V18183" i="1"/>
  <c r="W18183" i="1"/>
  <c r="X18183" i="1"/>
  <c r="T18184" i="1"/>
  <c r="U18184" i="1"/>
  <c r="V18184" i="1"/>
  <c r="W18184" i="1"/>
  <c r="X18184" i="1"/>
  <c r="T18185" i="1"/>
  <c r="U18185" i="1"/>
  <c r="V18185" i="1"/>
  <c r="W18185" i="1"/>
  <c r="X18185" i="1"/>
  <c r="T18186" i="1"/>
  <c r="U18186" i="1"/>
  <c r="V18186" i="1"/>
  <c r="W18186" i="1"/>
  <c r="X18186" i="1"/>
  <c r="T18187" i="1"/>
  <c r="U18187" i="1"/>
  <c r="V18187" i="1"/>
  <c r="W18187" i="1"/>
  <c r="X18187" i="1"/>
  <c r="T18188" i="1"/>
  <c r="U18188" i="1"/>
  <c r="V18188" i="1"/>
  <c r="W18188" i="1"/>
  <c r="X18188" i="1"/>
  <c r="T18189" i="1"/>
  <c r="U18189" i="1"/>
  <c r="V18189" i="1"/>
  <c r="W18189" i="1"/>
  <c r="X18189" i="1"/>
  <c r="T18190" i="1"/>
  <c r="U18190" i="1"/>
  <c r="V18190" i="1"/>
  <c r="W18190" i="1"/>
  <c r="X18190" i="1"/>
  <c r="T18191" i="1"/>
  <c r="U18191" i="1"/>
  <c r="V18191" i="1"/>
  <c r="W18191" i="1"/>
  <c r="X18191" i="1"/>
  <c r="T18192" i="1"/>
  <c r="U18192" i="1"/>
  <c r="V18192" i="1"/>
  <c r="W18192" i="1"/>
  <c r="X18192" i="1"/>
  <c r="T18193" i="1"/>
  <c r="U18193" i="1"/>
  <c r="V18193" i="1"/>
  <c r="W18193" i="1"/>
  <c r="X18193" i="1"/>
  <c r="T18194" i="1"/>
  <c r="U18194" i="1"/>
  <c r="V18194" i="1"/>
  <c r="W18194" i="1"/>
  <c r="X18194" i="1"/>
  <c r="T18195" i="1"/>
  <c r="U18195" i="1"/>
  <c r="V18195" i="1"/>
  <c r="W18195" i="1"/>
  <c r="X18195" i="1"/>
  <c r="T18196" i="1"/>
  <c r="U18196" i="1"/>
  <c r="V18196" i="1"/>
  <c r="W18196" i="1"/>
  <c r="X18196" i="1"/>
  <c r="T18197" i="1"/>
  <c r="U18197" i="1"/>
  <c r="V18197" i="1"/>
  <c r="W18197" i="1"/>
  <c r="X18197" i="1"/>
  <c r="T18198" i="1"/>
  <c r="U18198" i="1"/>
  <c r="V18198" i="1"/>
  <c r="W18198" i="1"/>
  <c r="X18198" i="1"/>
  <c r="T18199" i="1"/>
  <c r="U18199" i="1"/>
  <c r="V18199" i="1"/>
  <c r="W18199" i="1"/>
  <c r="X18199" i="1"/>
  <c r="T18200" i="1"/>
  <c r="U18200" i="1"/>
  <c r="V18200" i="1"/>
  <c r="W18200" i="1"/>
  <c r="X18200" i="1"/>
  <c r="T18201" i="1"/>
  <c r="U18201" i="1"/>
  <c r="V18201" i="1"/>
  <c r="W18201" i="1"/>
  <c r="X18201" i="1"/>
  <c r="T18202" i="1"/>
  <c r="U18202" i="1"/>
  <c r="V18202" i="1"/>
  <c r="W18202" i="1"/>
  <c r="X18202" i="1"/>
  <c r="T18203" i="1"/>
  <c r="U18203" i="1"/>
  <c r="V18203" i="1"/>
  <c r="W18203" i="1"/>
  <c r="X18203" i="1"/>
  <c r="T18204" i="1"/>
  <c r="U18204" i="1"/>
  <c r="V18204" i="1"/>
  <c r="W18204" i="1"/>
  <c r="X18204" i="1"/>
  <c r="T18205" i="1"/>
  <c r="U18205" i="1"/>
  <c r="V18205" i="1"/>
  <c r="W18205" i="1"/>
  <c r="X18205" i="1"/>
  <c r="T18206" i="1"/>
  <c r="U18206" i="1"/>
  <c r="V18206" i="1"/>
  <c r="W18206" i="1"/>
  <c r="X18206" i="1"/>
  <c r="T18207" i="1"/>
  <c r="U18207" i="1"/>
  <c r="V18207" i="1"/>
  <c r="W18207" i="1"/>
  <c r="X18207" i="1"/>
  <c r="T18208" i="1"/>
  <c r="U18208" i="1"/>
  <c r="V18208" i="1"/>
  <c r="W18208" i="1"/>
  <c r="X18208" i="1"/>
  <c r="T18209" i="1"/>
  <c r="U18209" i="1"/>
  <c r="V18209" i="1"/>
  <c r="W18209" i="1"/>
  <c r="X18209" i="1"/>
  <c r="T18210" i="1"/>
  <c r="U18210" i="1"/>
  <c r="V18210" i="1"/>
  <c r="W18210" i="1"/>
  <c r="X18210" i="1"/>
  <c r="T18211" i="1"/>
  <c r="U18211" i="1"/>
  <c r="V18211" i="1"/>
  <c r="W18211" i="1"/>
  <c r="X18211" i="1"/>
  <c r="T18212" i="1"/>
  <c r="U18212" i="1"/>
  <c r="V18212" i="1"/>
  <c r="W18212" i="1"/>
  <c r="X18212" i="1"/>
  <c r="T18213" i="1"/>
  <c r="U18213" i="1"/>
  <c r="V18213" i="1"/>
  <c r="W18213" i="1"/>
  <c r="X18213" i="1"/>
  <c r="T18214" i="1"/>
  <c r="U18214" i="1"/>
  <c r="V18214" i="1"/>
  <c r="W18214" i="1"/>
  <c r="X18214" i="1"/>
  <c r="T18215" i="1"/>
  <c r="U18215" i="1"/>
  <c r="V18215" i="1"/>
  <c r="W18215" i="1"/>
  <c r="X18215" i="1"/>
  <c r="T18216" i="1"/>
  <c r="U18216" i="1"/>
  <c r="V18216" i="1"/>
  <c r="W18216" i="1"/>
  <c r="X18216" i="1"/>
  <c r="T18217" i="1"/>
  <c r="U18217" i="1"/>
  <c r="V18217" i="1"/>
  <c r="W18217" i="1"/>
  <c r="X18217" i="1"/>
  <c r="T18218" i="1"/>
  <c r="U18218" i="1"/>
  <c r="V18218" i="1"/>
  <c r="W18218" i="1"/>
  <c r="X18218" i="1"/>
  <c r="T18219" i="1"/>
  <c r="U18219" i="1"/>
  <c r="V18219" i="1"/>
  <c r="W18219" i="1"/>
  <c r="X18219" i="1"/>
  <c r="T18220" i="1"/>
  <c r="U18220" i="1"/>
  <c r="V18220" i="1"/>
  <c r="W18220" i="1"/>
  <c r="X18220" i="1"/>
  <c r="T18221" i="1"/>
  <c r="U18221" i="1"/>
  <c r="V18221" i="1"/>
  <c r="W18221" i="1"/>
  <c r="X18221" i="1"/>
  <c r="T18222" i="1"/>
  <c r="U18222" i="1"/>
  <c r="V18222" i="1"/>
  <c r="W18222" i="1"/>
  <c r="X18222" i="1"/>
  <c r="T18223" i="1"/>
  <c r="U18223" i="1"/>
  <c r="V18223" i="1"/>
  <c r="W18223" i="1"/>
  <c r="X18223" i="1"/>
  <c r="T18224" i="1"/>
  <c r="U18224" i="1"/>
  <c r="V18224" i="1"/>
  <c r="W18224" i="1"/>
  <c r="X18224" i="1"/>
  <c r="T18225" i="1"/>
  <c r="U18225" i="1"/>
  <c r="V18225" i="1"/>
  <c r="W18225" i="1"/>
  <c r="X18225" i="1"/>
  <c r="T18226" i="1"/>
  <c r="U18226" i="1"/>
  <c r="V18226" i="1"/>
  <c r="W18226" i="1"/>
  <c r="X18226" i="1"/>
  <c r="T18227" i="1"/>
  <c r="U18227" i="1"/>
  <c r="V18227" i="1"/>
  <c r="W18227" i="1"/>
  <c r="X18227" i="1"/>
  <c r="T18228" i="1"/>
  <c r="U18228" i="1"/>
  <c r="V18228" i="1"/>
  <c r="W18228" i="1"/>
  <c r="X18228" i="1"/>
  <c r="T18229" i="1"/>
  <c r="U18229" i="1"/>
  <c r="V18229" i="1"/>
  <c r="W18229" i="1"/>
  <c r="X18229" i="1"/>
  <c r="T18230" i="1"/>
  <c r="U18230" i="1"/>
  <c r="V18230" i="1"/>
  <c r="W18230" i="1"/>
  <c r="X18230" i="1"/>
  <c r="T18231" i="1"/>
  <c r="U18231" i="1"/>
  <c r="V18231" i="1"/>
  <c r="W18231" i="1"/>
  <c r="X18231" i="1"/>
  <c r="T18232" i="1"/>
  <c r="U18232" i="1"/>
  <c r="V18232" i="1"/>
  <c r="W18232" i="1"/>
  <c r="X18232" i="1"/>
  <c r="T18233" i="1"/>
  <c r="U18233" i="1"/>
  <c r="V18233" i="1"/>
  <c r="W18233" i="1"/>
  <c r="X18233" i="1"/>
  <c r="T18234" i="1"/>
  <c r="U18234" i="1"/>
  <c r="V18234" i="1"/>
  <c r="W18234" i="1"/>
  <c r="X18234" i="1"/>
  <c r="T18235" i="1"/>
  <c r="U18235" i="1"/>
  <c r="V18235" i="1"/>
  <c r="W18235" i="1"/>
  <c r="X18235" i="1"/>
  <c r="T18236" i="1"/>
  <c r="U18236" i="1"/>
  <c r="V18236" i="1"/>
  <c r="W18236" i="1"/>
  <c r="X18236" i="1"/>
  <c r="T18237" i="1"/>
  <c r="U18237" i="1"/>
  <c r="V18237" i="1"/>
  <c r="W18237" i="1"/>
  <c r="X18237" i="1"/>
  <c r="T18238" i="1"/>
  <c r="U18238" i="1"/>
  <c r="V18238" i="1"/>
  <c r="W18238" i="1"/>
  <c r="X18238" i="1"/>
  <c r="T18239" i="1"/>
  <c r="U18239" i="1"/>
  <c r="V18239" i="1"/>
  <c r="W18239" i="1"/>
  <c r="X18239" i="1"/>
  <c r="T18240" i="1"/>
  <c r="U18240" i="1"/>
  <c r="V18240" i="1"/>
  <c r="W18240" i="1"/>
  <c r="X18240" i="1"/>
  <c r="T18241" i="1"/>
  <c r="U18241" i="1"/>
  <c r="V18241" i="1"/>
  <c r="W18241" i="1"/>
  <c r="X18241" i="1"/>
  <c r="T18242" i="1"/>
  <c r="U18242" i="1"/>
  <c r="V18242" i="1"/>
  <c r="W18242" i="1"/>
  <c r="X18242" i="1"/>
  <c r="T18243" i="1"/>
  <c r="U18243" i="1"/>
  <c r="V18243" i="1"/>
  <c r="W18243" i="1"/>
  <c r="X18243" i="1"/>
  <c r="T18244" i="1"/>
  <c r="U18244" i="1"/>
  <c r="V18244" i="1"/>
  <c r="W18244" i="1"/>
  <c r="X18244" i="1"/>
  <c r="T18245" i="1"/>
  <c r="U18245" i="1"/>
  <c r="V18245" i="1"/>
  <c r="W18245" i="1"/>
  <c r="X18245" i="1"/>
  <c r="T18246" i="1"/>
  <c r="U18246" i="1"/>
  <c r="V18246" i="1"/>
  <c r="W18246" i="1"/>
  <c r="X18246" i="1"/>
  <c r="T18247" i="1"/>
  <c r="U18247" i="1"/>
  <c r="V18247" i="1"/>
  <c r="W18247" i="1"/>
  <c r="X18247" i="1"/>
  <c r="T18248" i="1"/>
  <c r="U18248" i="1"/>
  <c r="V18248" i="1"/>
  <c r="W18248" i="1"/>
  <c r="X18248" i="1"/>
  <c r="T18249" i="1"/>
  <c r="U18249" i="1"/>
  <c r="V18249" i="1"/>
  <c r="W18249" i="1"/>
  <c r="X18249" i="1"/>
  <c r="T18250" i="1"/>
  <c r="U18250" i="1"/>
  <c r="V18250" i="1"/>
  <c r="W18250" i="1"/>
  <c r="X18250" i="1"/>
  <c r="T18251" i="1"/>
  <c r="U18251" i="1"/>
  <c r="V18251" i="1"/>
  <c r="W18251" i="1"/>
  <c r="X18251" i="1"/>
  <c r="T18252" i="1"/>
  <c r="U18252" i="1"/>
  <c r="V18252" i="1"/>
  <c r="W18252" i="1"/>
  <c r="X18252" i="1"/>
  <c r="T18253" i="1"/>
  <c r="U18253" i="1"/>
  <c r="V18253" i="1"/>
  <c r="W18253" i="1"/>
  <c r="X18253" i="1"/>
  <c r="T18254" i="1"/>
  <c r="U18254" i="1"/>
  <c r="V18254" i="1"/>
  <c r="W18254" i="1"/>
  <c r="X18254" i="1"/>
  <c r="T18255" i="1"/>
  <c r="U18255" i="1"/>
  <c r="V18255" i="1"/>
  <c r="W18255" i="1"/>
  <c r="X18255" i="1"/>
  <c r="T18256" i="1"/>
  <c r="U18256" i="1"/>
  <c r="V18256" i="1"/>
  <c r="W18256" i="1"/>
  <c r="X18256" i="1"/>
  <c r="T18257" i="1"/>
  <c r="U18257" i="1"/>
  <c r="V18257" i="1"/>
  <c r="W18257" i="1"/>
  <c r="X18257" i="1"/>
  <c r="T18258" i="1"/>
  <c r="U18258" i="1"/>
  <c r="V18258" i="1"/>
  <c r="W18258" i="1"/>
  <c r="X18258" i="1"/>
  <c r="T18259" i="1"/>
  <c r="U18259" i="1"/>
  <c r="V18259" i="1"/>
  <c r="W18259" i="1"/>
  <c r="X18259" i="1"/>
  <c r="T18260" i="1"/>
  <c r="U18260" i="1"/>
  <c r="V18260" i="1"/>
  <c r="W18260" i="1"/>
  <c r="X18260" i="1"/>
  <c r="T18261" i="1"/>
  <c r="U18261" i="1"/>
  <c r="V18261" i="1"/>
  <c r="W18261" i="1"/>
  <c r="X18261" i="1"/>
  <c r="T18262" i="1"/>
  <c r="U18262" i="1"/>
  <c r="V18262" i="1"/>
  <c r="W18262" i="1"/>
  <c r="X18262" i="1"/>
  <c r="T18263" i="1"/>
  <c r="U18263" i="1"/>
  <c r="V18263" i="1"/>
  <c r="W18263" i="1"/>
  <c r="X18263" i="1"/>
  <c r="T18264" i="1"/>
  <c r="U18264" i="1"/>
  <c r="V18264" i="1"/>
  <c r="W18264" i="1"/>
  <c r="X18264" i="1"/>
  <c r="T18265" i="1"/>
  <c r="U18265" i="1"/>
  <c r="V18265" i="1"/>
  <c r="W18265" i="1"/>
  <c r="X18265" i="1"/>
  <c r="T18266" i="1"/>
  <c r="U18266" i="1"/>
  <c r="V18266" i="1"/>
  <c r="W18266" i="1"/>
  <c r="X18266" i="1"/>
  <c r="T18267" i="1"/>
  <c r="U18267" i="1"/>
  <c r="V18267" i="1"/>
  <c r="W18267" i="1"/>
  <c r="X18267" i="1"/>
  <c r="T18268" i="1"/>
  <c r="U18268" i="1"/>
  <c r="V18268" i="1"/>
  <c r="W18268" i="1"/>
  <c r="X18268" i="1"/>
  <c r="T18269" i="1"/>
  <c r="U18269" i="1"/>
  <c r="V18269" i="1"/>
  <c r="W18269" i="1"/>
  <c r="X18269" i="1"/>
  <c r="T18270" i="1"/>
  <c r="U18270" i="1"/>
  <c r="V18270" i="1"/>
  <c r="W18270" i="1"/>
  <c r="X18270" i="1"/>
  <c r="T18271" i="1"/>
  <c r="U18271" i="1"/>
  <c r="V18271" i="1"/>
  <c r="W18271" i="1"/>
  <c r="X18271" i="1"/>
  <c r="T18272" i="1"/>
  <c r="U18272" i="1"/>
  <c r="V18272" i="1"/>
  <c r="W18272" i="1"/>
  <c r="X18272" i="1"/>
  <c r="T18273" i="1"/>
  <c r="U18273" i="1"/>
  <c r="V18273" i="1"/>
  <c r="W18273" i="1"/>
  <c r="X18273" i="1"/>
  <c r="T18274" i="1"/>
  <c r="U18274" i="1"/>
  <c r="V18274" i="1"/>
  <c r="W18274" i="1"/>
  <c r="X18274" i="1"/>
  <c r="T18275" i="1"/>
  <c r="U18275" i="1"/>
  <c r="V18275" i="1"/>
  <c r="W18275" i="1"/>
  <c r="X18275" i="1"/>
  <c r="T18276" i="1"/>
  <c r="U18276" i="1"/>
  <c r="V18276" i="1"/>
  <c r="W18276" i="1"/>
  <c r="X18276" i="1"/>
  <c r="T18277" i="1"/>
  <c r="U18277" i="1"/>
  <c r="V18277" i="1"/>
  <c r="W18277" i="1"/>
  <c r="X18277" i="1"/>
  <c r="T18278" i="1"/>
  <c r="U18278" i="1"/>
  <c r="V18278" i="1"/>
  <c r="W18278" i="1"/>
  <c r="X18278" i="1"/>
  <c r="T18279" i="1"/>
  <c r="U18279" i="1"/>
  <c r="V18279" i="1"/>
  <c r="W18279" i="1"/>
  <c r="X18279" i="1"/>
  <c r="T18280" i="1"/>
  <c r="U18280" i="1"/>
  <c r="V18280" i="1"/>
  <c r="W18280" i="1"/>
  <c r="X18280" i="1"/>
  <c r="T18281" i="1"/>
  <c r="U18281" i="1"/>
  <c r="V18281" i="1"/>
  <c r="W18281" i="1"/>
  <c r="X18281" i="1"/>
  <c r="T18282" i="1"/>
  <c r="U18282" i="1"/>
  <c r="V18282" i="1"/>
  <c r="W18282" i="1"/>
  <c r="X18282" i="1"/>
  <c r="T18283" i="1"/>
  <c r="U18283" i="1"/>
  <c r="V18283" i="1"/>
  <c r="W18283" i="1"/>
  <c r="X18283" i="1"/>
  <c r="T18284" i="1"/>
  <c r="U18284" i="1"/>
  <c r="V18284" i="1"/>
  <c r="W18284" i="1"/>
  <c r="X18284" i="1"/>
  <c r="T18285" i="1"/>
  <c r="U18285" i="1"/>
  <c r="V18285" i="1"/>
  <c r="W18285" i="1"/>
  <c r="X18285" i="1"/>
  <c r="T18286" i="1"/>
  <c r="U18286" i="1"/>
  <c r="V18286" i="1"/>
  <c r="W18286" i="1"/>
  <c r="X18286" i="1"/>
  <c r="T18287" i="1"/>
  <c r="U18287" i="1"/>
  <c r="V18287" i="1"/>
  <c r="W18287" i="1"/>
  <c r="X18287" i="1"/>
  <c r="T18288" i="1"/>
  <c r="U18288" i="1"/>
  <c r="V18288" i="1"/>
  <c r="W18288" i="1"/>
  <c r="X18288" i="1"/>
  <c r="T18289" i="1"/>
  <c r="U18289" i="1"/>
  <c r="V18289" i="1"/>
  <c r="W18289" i="1"/>
  <c r="X18289" i="1"/>
  <c r="T18290" i="1"/>
  <c r="U18290" i="1"/>
  <c r="V18290" i="1"/>
  <c r="W18290" i="1"/>
  <c r="X18290" i="1"/>
  <c r="T18291" i="1"/>
  <c r="U18291" i="1"/>
  <c r="V18291" i="1"/>
  <c r="W18291" i="1"/>
  <c r="X18291" i="1"/>
  <c r="T18292" i="1"/>
  <c r="U18292" i="1"/>
  <c r="V18292" i="1"/>
  <c r="W18292" i="1"/>
  <c r="X18292" i="1"/>
  <c r="T18293" i="1"/>
  <c r="U18293" i="1"/>
  <c r="V18293" i="1"/>
  <c r="W18293" i="1"/>
  <c r="X18293" i="1"/>
  <c r="T18294" i="1"/>
  <c r="U18294" i="1"/>
  <c r="V18294" i="1"/>
  <c r="W18294" i="1"/>
  <c r="X18294" i="1"/>
  <c r="T18295" i="1"/>
  <c r="U18295" i="1"/>
  <c r="V18295" i="1"/>
  <c r="W18295" i="1"/>
  <c r="X18295" i="1"/>
  <c r="T18296" i="1"/>
  <c r="U18296" i="1"/>
  <c r="V18296" i="1"/>
  <c r="W18296" i="1"/>
  <c r="X18296" i="1"/>
  <c r="T18297" i="1"/>
  <c r="U18297" i="1"/>
  <c r="V18297" i="1"/>
  <c r="W18297" i="1"/>
  <c r="X18297" i="1"/>
  <c r="T18298" i="1"/>
  <c r="U18298" i="1"/>
  <c r="V18298" i="1"/>
  <c r="W18298" i="1"/>
  <c r="X18298" i="1"/>
  <c r="T18299" i="1"/>
  <c r="U18299" i="1"/>
  <c r="V18299" i="1"/>
  <c r="W18299" i="1"/>
  <c r="X18299" i="1"/>
  <c r="T18300" i="1"/>
  <c r="U18300" i="1"/>
  <c r="V18300" i="1"/>
  <c r="W18300" i="1"/>
  <c r="X18300" i="1"/>
  <c r="T18301" i="1"/>
  <c r="U18301" i="1"/>
  <c r="V18301" i="1"/>
  <c r="W18301" i="1"/>
  <c r="X18301" i="1"/>
  <c r="T18302" i="1"/>
  <c r="U18302" i="1"/>
  <c r="V18302" i="1"/>
  <c r="W18302" i="1"/>
  <c r="X18302" i="1"/>
  <c r="T18303" i="1"/>
  <c r="U18303" i="1"/>
  <c r="V18303" i="1"/>
  <c r="W18303" i="1"/>
  <c r="X18303" i="1"/>
  <c r="T18304" i="1"/>
  <c r="U18304" i="1"/>
  <c r="V18304" i="1"/>
  <c r="W18304" i="1"/>
  <c r="X18304" i="1"/>
  <c r="T18305" i="1"/>
  <c r="U18305" i="1"/>
  <c r="V18305" i="1"/>
  <c r="W18305" i="1"/>
  <c r="X18305" i="1"/>
  <c r="T18306" i="1"/>
  <c r="U18306" i="1"/>
  <c r="V18306" i="1"/>
  <c r="W18306" i="1"/>
  <c r="X18306" i="1"/>
  <c r="T18307" i="1"/>
  <c r="U18307" i="1"/>
  <c r="V18307" i="1"/>
  <c r="W18307" i="1"/>
  <c r="X18307" i="1"/>
  <c r="T18308" i="1"/>
  <c r="U18308" i="1"/>
  <c r="V18308" i="1"/>
  <c r="W18308" i="1"/>
  <c r="X18308" i="1"/>
  <c r="T18309" i="1"/>
  <c r="U18309" i="1"/>
  <c r="V18309" i="1"/>
  <c r="W18309" i="1"/>
  <c r="X18309" i="1"/>
  <c r="T18310" i="1"/>
  <c r="U18310" i="1"/>
  <c r="V18310" i="1"/>
  <c r="W18310" i="1"/>
  <c r="X18310" i="1"/>
  <c r="T18311" i="1"/>
  <c r="U18311" i="1"/>
  <c r="V18311" i="1"/>
  <c r="W18311" i="1"/>
  <c r="X18311" i="1"/>
  <c r="T18312" i="1"/>
  <c r="U18312" i="1"/>
  <c r="V18312" i="1"/>
  <c r="W18312" i="1"/>
  <c r="X18312" i="1"/>
  <c r="T18313" i="1"/>
  <c r="U18313" i="1"/>
  <c r="V18313" i="1"/>
  <c r="W18313" i="1"/>
  <c r="X18313" i="1"/>
  <c r="T18314" i="1"/>
  <c r="U18314" i="1"/>
  <c r="V18314" i="1"/>
  <c r="W18314" i="1"/>
  <c r="X18314" i="1"/>
  <c r="T18315" i="1"/>
  <c r="U18315" i="1"/>
  <c r="V18315" i="1"/>
  <c r="W18315" i="1"/>
  <c r="X18315" i="1"/>
  <c r="T18316" i="1"/>
  <c r="U18316" i="1"/>
  <c r="V18316" i="1"/>
  <c r="W18316" i="1"/>
  <c r="X18316" i="1"/>
  <c r="T18317" i="1"/>
  <c r="U18317" i="1"/>
  <c r="V18317" i="1"/>
  <c r="W18317" i="1"/>
  <c r="X18317" i="1"/>
  <c r="T18318" i="1"/>
  <c r="U18318" i="1"/>
  <c r="V18318" i="1"/>
  <c r="W18318" i="1"/>
  <c r="X18318" i="1"/>
  <c r="T18319" i="1"/>
  <c r="U18319" i="1"/>
  <c r="V18319" i="1"/>
  <c r="W18319" i="1"/>
  <c r="X18319" i="1"/>
  <c r="T18320" i="1"/>
  <c r="U18320" i="1"/>
  <c r="V18320" i="1"/>
  <c r="W18320" i="1"/>
  <c r="X18320" i="1"/>
  <c r="T18321" i="1"/>
  <c r="U18321" i="1"/>
  <c r="V18321" i="1"/>
  <c r="W18321" i="1"/>
  <c r="X18321" i="1"/>
  <c r="T18322" i="1"/>
  <c r="U18322" i="1"/>
  <c r="V18322" i="1"/>
  <c r="W18322" i="1"/>
  <c r="X18322" i="1"/>
  <c r="T18323" i="1"/>
  <c r="U18323" i="1"/>
  <c r="V18323" i="1"/>
  <c r="W18323" i="1"/>
  <c r="X18323" i="1"/>
  <c r="T18324" i="1"/>
  <c r="U18324" i="1"/>
  <c r="V18324" i="1"/>
  <c r="W18324" i="1"/>
  <c r="X18324" i="1"/>
  <c r="T18325" i="1"/>
  <c r="U18325" i="1"/>
  <c r="V18325" i="1"/>
  <c r="W18325" i="1"/>
  <c r="X18325" i="1"/>
  <c r="T18326" i="1"/>
  <c r="U18326" i="1"/>
  <c r="V18326" i="1"/>
  <c r="W18326" i="1"/>
  <c r="X18326" i="1"/>
  <c r="T18327" i="1"/>
  <c r="U18327" i="1"/>
  <c r="V18327" i="1"/>
  <c r="W18327" i="1"/>
  <c r="X18327" i="1"/>
  <c r="T18328" i="1"/>
  <c r="U18328" i="1"/>
  <c r="V18328" i="1"/>
  <c r="W18328" i="1"/>
  <c r="X18328" i="1"/>
  <c r="T18329" i="1"/>
  <c r="U18329" i="1"/>
  <c r="V18329" i="1"/>
  <c r="W18329" i="1"/>
  <c r="X18329" i="1"/>
  <c r="T18330" i="1"/>
  <c r="U18330" i="1"/>
  <c r="V18330" i="1"/>
  <c r="W18330" i="1"/>
  <c r="X18330" i="1"/>
  <c r="T18331" i="1"/>
  <c r="U18331" i="1"/>
  <c r="V18331" i="1"/>
  <c r="W18331" i="1"/>
  <c r="X18331" i="1"/>
  <c r="T18332" i="1"/>
  <c r="U18332" i="1"/>
  <c r="V18332" i="1"/>
  <c r="W18332" i="1"/>
  <c r="X18332" i="1"/>
  <c r="T18333" i="1"/>
  <c r="U18333" i="1"/>
  <c r="V18333" i="1"/>
  <c r="W18333" i="1"/>
  <c r="X18333" i="1"/>
  <c r="T18334" i="1"/>
  <c r="U18334" i="1"/>
  <c r="V18334" i="1"/>
  <c r="W18334" i="1"/>
  <c r="X18334" i="1"/>
  <c r="T18335" i="1"/>
  <c r="U18335" i="1"/>
  <c r="V18335" i="1"/>
  <c r="W18335" i="1"/>
  <c r="X18335" i="1"/>
  <c r="T18336" i="1"/>
  <c r="U18336" i="1"/>
  <c r="V18336" i="1"/>
  <c r="W18336" i="1"/>
  <c r="X18336" i="1"/>
  <c r="T18337" i="1"/>
  <c r="U18337" i="1"/>
  <c r="V18337" i="1"/>
  <c r="W18337" i="1"/>
  <c r="X18337" i="1"/>
  <c r="T18338" i="1"/>
  <c r="U18338" i="1"/>
  <c r="V18338" i="1"/>
  <c r="W18338" i="1"/>
  <c r="X18338" i="1"/>
  <c r="T18339" i="1"/>
  <c r="U18339" i="1"/>
  <c r="V18339" i="1"/>
  <c r="W18339" i="1"/>
  <c r="X18339" i="1"/>
  <c r="T18340" i="1"/>
  <c r="U18340" i="1"/>
  <c r="V18340" i="1"/>
  <c r="W18340" i="1"/>
  <c r="X18340" i="1"/>
  <c r="T18341" i="1"/>
  <c r="U18341" i="1"/>
  <c r="V18341" i="1"/>
  <c r="W18341" i="1"/>
  <c r="X18341" i="1"/>
  <c r="T18342" i="1"/>
  <c r="U18342" i="1"/>
  <c r="V18342" i="1"/>
  <c r="W18342" i="1"/>
  <c r="X18342" i="1"/>
  <c r="T18343" i="1"/>
  <c r="U18343" i="1"/>
  <c r="V18343" i="1"/>
  <c r="W18343" i="1"/>
  <c r="X18343" i="1"/>
  <c r="T18344" i="1"/>
  <c r="U18344" i="1"/>
  <c r="V18344" i="1"/>
  <c r="W18344" i="1"/>
  <c r="X18344" i="1"/>
  <c r="T18345" i="1"/>
  <c r="U18345" i="1"/>
  <c r="V18345" i="1"/>
  <c r="W18345" i="1"/>
  <c r="X18345" i="1"/>
  <c r="T18346" i="1"/>
  <c r="U18346" i="1"/>
  <c r="V18346" i="1"/>
  <c r="W18346" i="1"/>
  <c r="X18346" i="1"/>
  <c r="T18347" i="1"/>
  <c r="U18347" i="1"/>
  <c r="V18347" i="1"/>
  <c r="W18347" i="1"/>
  <c r="X18347" i="1"/>
  <c r="T18348" i="1"/>
  <c r="U18348" i="1"/>
  <c r="V18348" i="1"/>
  <c r="W18348" i="1"/>
  <c r="X18348" i="1"/>
  <c r="T18349" i="1"/>
  <c r="U18349" i="1"/>
  <c r="V18349" i="1"/>
  <c r="W18349" i="1"/>
  <c r="X18349" i="1"/>
  <c r="T18350" i="1"/>
  <c r="U18350" i="1"/>
  <c r="V18350" i="1"/>
  <c r="W18350" i="1"/>
  <c r="X18350" i="1"/>
  <c r="T18351" i="1"/>
  <c r="U18351" i="1"/>
  <c r="V18351" i="1"/>
  <c r="W18351" i="1"/>
  <c r="X18351" i="1"/>
  <c r="T18352" i="1"/>
  <c r="U18352" i="1"/>
  <c r="V18352" i="1"/>
  <c r="W18352" i="1"/>
  <c r="X18352" i="1"/>
  <c r="T18353" i="1"/>
  <c r="U18353" i="1"/>
  <c r="V18353" i="1"/>
  <c r="W18353" i="1"/>
  <c r="X18353" i="1"/>
  <c r="T18354" i="1"/>
  <c r="U18354" i="1"/>
  <c r="V18354" i="1"/>
  <c r="W18354" i="1"/>
  <c r="X18354" i="1"/>
  <c r="T18355" i="1"/>
  <c r="U18355" i="1"/>
  <c r="V18355" i="1"/>
  <c r="W18355" i="1"/>
  <c r="X18355" i="1"/>
  <c r="T18356" i="1"/>
  <c r="U18356" i="1"/>
  <c r="V18356" i="1"/>
  <c r="W18356" i="1"/>
  <c r="X18356" i="1"/>
  <c r="T18357" i="1"/>
  <c r="U18357" i="1"/>
  <c r="V18357" i="1"/>
  <c r="W18357" i="1"/>
  <c r="X18357" i="1"/>
  <c r="T18358" i="1"/>
  <c r="U18358" i="1"/>
  <c r="V18358" i="1"/>
  <c r="W18358" i="1"/>
  <c r="X18358" i="1"/>
  <c r="T18359" i="1"/>
  <c r="U18359" i="1"/>
  <c r="V18359" i="1"/>
  <c r="W18359" i="1"/>
  <c r="X18359" i="1"/>
  <c r="T18360" i="1"/>
  <c r="U18360" i="1"/>
  <c r="V18360" i="1"/>
  <c r="W18360" i="1"/>
  <c r="X18360" i="1"/>
  <c r="T18361" i="1"/>
  <c r="U18361" i="1"/>
  <c r="V18361" i="1"/>
  <c r="W18361" i="1"/>
  <c r="X18361" i="1"/>
  <c r="T18362" i="1"/>
  <c r="U18362" i="1"/>
  <c r="V18362" i="1"/>
  <c r="W18362" i="1"/>
  <c r="X18362" i="1"/>
  <c r="T18363" i="1"/>
  <c r="U18363" i="1"/>
  <c r="V18363" i="1"/>
  <c r="W18363" i="1"/>
  <c r="X18363" i="1"/>
  <c r="T18364" i="1"/>
  <c r="U18364" i="1"/>
  <c r="V18364" i="1"/>
  <c r="W18364" i="1"/>
  <c r="X18364" i="1"/>
  <c r="T18365" i="1"/>
  <c r="U18365" i="1"/>
  <c r="V18365" i="1"/>
  <c r="W18365" i="1"/>
  <c r="X18365" i="1"/>
  <c r="T18366" i="1"/>
  <c r="U18366" i="1"/>
  <c r="V18366" i="1"/>
  <c r="W18366" i="1"/>
  <c r="X18366" i="1"/>
  <c r="T18367" i="1"/>
  <c r="U18367" i="1"/>
  <c r="V18367" i="1"/>
  <c r="W18367" i="1"/>
  <c r="X18367" i="1"/>
  <c r="T18368" i="1"/>
  <c r="U18368" i="1"/>
  <c r="V18368" i="1"/>
  <c r="W18368" i="1"/>
  <c r="X18368" i="1"/>
  <c r="T18369" i="1"/>
  <c r="U18369" i="1"/>
  <c r="V18369" i="1"/>
  <c r="W18369" i="1"/>
  <c r="X18369" i="1"/>
  <c r="T18370" i="1"/>
  <c r="U18370" i="1"/>
  <c r="V18370" i="1"/>
  <c r="W18370" i="1"/>
  <c r="X18370" i="1"/>
  <c r="T18371" i="1"/>
  <c r="U18371" i="1"/>
  <c r="V18371" i="1"/>
  <c r="W18371" i="1"/>
  <c r="X18371" i="1"/>
  <c r="T18372" i="1"/>
  <c r="U18372" i="1"/>
  <c r="V18372" i="1"/>
  <c r="W18372" i="1"/>
  <c r="X18372" i="1"/>
  <c r="T18373" i="1"/>
  <c r="U18373" i="1"/>
  <c r="V18373" i="1"/>
  <c r="W18373" i="1"/>
  <c r="X18373" i="1"/>
  <c r="T18374" i="1"/>
  <c r="U18374" i="1"/>
  <c r="V18374" i="1"/>
  <c r="W18374" i="1"/>
  <c r="X18374" i="1"/>
  <c r="T18375" i="1"/>
  <c r="U18375" i="1"/>
  <c r="V18375" i="1"/>
  <c r="W18375" i="1"/>
  <c r="X18375" i="1"/>
  <c r="T18376" i="1"/>
  <c r="U18376" i="1"/>
  <c r="V18376" i="1"/>
  <c r="W18376" i="1"/>
  <c r="X18376" i="1"/>
  <c r="T18377" i="1"/>
  <c r="U18377" i="1"/>
  <c r="V18377" i="1"/>
  <c r="W18377" i="1"/>
  <c r="X18377" i="1"/>
  <c r="T18378" i="1"/>
  <c r="U18378" i="1"/>
  <c r="V18378" i="1"/>
  <c r="W18378" i="1"/>
  <c r="X18378" i="1"/>
  <c r="T18379" i="1"/>
  <c r="U18379" i="1"/>
  <c r="V18379" i="1"/>
  <c r="W18379" i="1"/>
  <c r="X18379" i="1"/>
  <c r="T18380" i="1"/>
  <c r="U18380" i="1"/>
  <c r="V18380" i="1"/>
  <c r="W18380" i="1"/>
  <c r="X18380" i="1"/>
  <c r="T18381" i="1"/>
  <c r="U18381" i="1"/>
  <c r="V18381" i="1"/>
  <c r="W18381" i="1"/>
  <c r="X18381" i="1"/>
  <c r="T18382" i="1"/>
  <c r="U18382" i="1"/>
  <c r="V18382" i="1"/>
  <c r="W18382" i="1"/>
  <c r="X18382" i="1"/>
  <c r="T18383" i="1"/>
  <c r="U18383" i="1"/>
  <c r="V18383" i="1"/>
  <c r="W18383" i="1"/>
  <c r="X18383" i="1"/>
  <c r="T18384" i="1"/>
  <c r="U18384" i="1"/>
  <c r="V18384" i="1"/>
  <c r="W18384" i="1"/>
  <c r="X18384" i="1"/>
  <c r="T18385" i="1"/>
  <c r="U18385" i="1"/>
  <c r="V18385" i="1"/>
  <c r="W18385" i="1"/>
  <c r="X18385" i="1"/>
  <c r="T18386" i="1"/>
  <c r="U18386" i="1"/>
  <c r="V18386" i="1"/>
  <c r="W18386" i="1"/>
  <c r="X18386" i="1"/>
  <c r="T18387" i="1"/>
  <c r="U18387" i="1"/>
  <c r="V18387" i="1"/>
  <c r="W18387" i="1"/>
  <c r="X18387" i="1"/>
  <c r="T18388" i="1"/>
  <c r="U18388" i="1"/>
  <c r="V18388" i="1"/>
  <c r="W18388" i="1"/>
  <c r="X18388" i="1"/>
  <c r="T18389" i="1"/>
  <c r="U18389" i="1"/>
  <c r="V18389" i="1"/>
  <c r="W18389" i="1"/>
  <c r="X18389" i="1"/>
  <c r="T18390" i="1"/>
  <c r="U18390" i="1"/>
  <c r="V18390" i="1"/>
  <c r="W18390" i="1"/>
  <c r="X18390" i="1"/>
  <c r="T18391" i="1"/>
  <c r="U18391" i="1"/>
  <c r="V18391" i="1"/>
  <c r="W18391" i="1"/>
  <c r="X18391" i="1"/>
  <c r="T18392" i="1"/>
  <c r="U18392" i="1"/>
  <c r="V18392" i="1"/>
  <c r="W18392" i="1"/>
  <c r="X18392" i="1"/>
  <c r="T18393" i="1"/>
  <c r="U18393" i="1"/>
  <c r="V18393" i="1"/>
  <c r="W18393" i="1"/>
  <c r="X18393" i="1"/>
  <c r="T18394" i="1"/>
  <c r="U18394" i="1"/>
  <c r="V18394" i="1"/>
  <c r="W18394" i="1"/>
  <c r="X18394" i="1"/>
  <c r="T18395" i="1"/>
  <c r="U18395" i="1"/>
  <c r="V18395" i="1"/>
  <c r="W18395" i="1"/>
  <c r="X18395" i="1"/>
  <c r="T18396" i="1"/>
  <c r="U18396" i="1"/>
  <c r="V18396" i="1"/>
  <c r="W18396" i="1"/>
  <c r="X18396" i="1"/>
  <c r="T18397" i="1"/>
  <c r="U18397" i="1"/>
  <c r="V18397" i="1"/>
  <c r="W18397" i="1"/>
  <c r="X18397" i="1"/>
  <c r="T18398" i="1"/>
  <c r="U18398" i="1"/>
  <c r="V18398" i="1"/>
  <c r="W18398" i="1"/>
  <c r="X18398" i="1"/>
  <c r="T18399" i="1"/>
  <c r="U18399" i="1"/>
  <c r="V18399" i="1"/>
  <c r="W18399" i="1"/>
  <c r="X18399" i="1"/>
  <c r="T18400" i="1"/>
  <c r="U18400" i="1"/>
  <c r="V18400" i="1"/>
  <c r="W18400" i="1"/>
  <c r="X18400" i="1"/>
  <c r="T18401" i="1"/>
  <c r="U18401" i="1"/>
  <c r="V18401" i="1"/>
  <c r="W18401" i="1"/>
  <c r="X18401" i="1"/>
  <c r="T18402" i="1"/>
  <c r="U18402" i="1"/>
  <c r="V18402" i="1"/>
  <c r="W18402" i="1"/>
  <c r="X18402" i="1"/>
  <c r="T18403" i="1"/>
  <c r="U18403" i="1"/>
  <c r="V18403" i="1"/>
  <c r="W18403" i="1"/>
  <c r="X18403" i="1"/>
  <c r="T18404" i="1"/>
  <c r="U18404" i="1"/>
  <c r="V18404" i="1"/>
  <c r="W18404" i="1"/>
  <c r="X18404" i="1"/>
  <c r="T18405" i="1"/>
  <c r="U18405" i="1"/>
  <c r="V18405" i="1"/>
  <c r="W18405" i="1"/>
  <c r="X18405" i="1"/>
  <c r="T18406" i="1"/>
  <c r="U18406" i="1"/>
  <c r="V18406" i="1"/>
  <c r="W18406" i="1"/>
  <c r="X18406" i="1"/>
  <c r="T18407" i="1"/>
  <c r="U18407" i="1"/>
  <c r="V18407" i="1"/>
  <c r="W18407" i="1"/>
  <c r="X18407" i="1"/>
  <c r="T18408" i="1"/>
  <c r="U18408" i="1"/>
  <c r="V18408" i="1"/>
  <c r="W18408" i="1"/>
  <c r="X18408" i="1"/>
  <c r="T18409" i="1"/>
  <c r="U18409" i="1"/>
  <c r="V18409" i="1"/>
  <c r="W18409" i="1"/>
  <c r="X18409" i="1"/>
  <c r="T18410" i="1"/>
  <c r="U18410" i="1"/>
  <c r="V18410" i="1"/>
  <c r="W18410" i="1"/>
  <c r="X18410" i="1"/>
  <c r="T18411" i="1"/>
  <c r="U18411" i="1"/>
  <c r="V18411" i="1"/>
  <c r="W18411" i="1"/>
  <c r="X18411" i="1"/>
  <c r="T18412" i="1"/>
  <c r="U18412" i="1"/>
  <c r="V18412" i="1"/>
  <c r="W18412" i="1"/>
  <c r="X18412" i="1"/>
  <c r="T18413" i="1"/>
  <c r="U18413" i="1"/>
  <c r="V18413" i="1"/>
  <c r="W18413" i="1"/>
  <c r="X18413" i="1"/>
  <c r="T18414" i="1"/>
  <c r="U18414" i="1"/>
  <c r="V18414" i="1"/>
  <c r="W18414" i="1"/>
  <c r="X18414" i="1"/>
  <c r="T18415" i="1"/>
  <c r="U18415" i="1"/>
  <c r="V18415" i="1"/>
  <c r="W18415" i="1"/>
  <c r="X18415" i="1"/>
  <c r="T18416" i="1"/>
  <c r="U18416" i="1"/>
  <c r="V18416" i="1"/>
  <c r="W18416" i="1"/>
  <c r="X18416" i="1"/>
  <c r="T18417" i="1"/>
  <c r="U18417" i="1"/>
  <c r="V18417" i="1"/>
  <c r="W18417" i="1"/>
  <c r="X18417" i="1"/>
  <c r="T18418" i="1"/>
  <c r="U18418" i="1"/>
  <c r="V18418" i="1"/>
  <c r="W18418" i="1"/>
  <c r="X18418" i="1"/>
  <c r="T18419" i="1"/>
  <c r="U18419" i="1"/>
  <c r="V18419" i="1"/>
  <c r="W18419" i="1"/>
  <c r="X18419" i="1"/>
  <c r="T18420" i="1"/>
  <c r="U18420" i="1"/>
  <c r="V18420" i="1"/>
  <c r="W18420" i="1"/>
  <c r="X18420" i="1"/>
  <c r="T18421" i="1"/>
  <c r="U18421" i="1"/>
  <c r="V18421" i="1"/>
  <c r="W18421" i="1"/>
  <c r="X18421" i="1"/>
  <c r="T18422" i="1"/>
  <c r="U18422" i="1"/>
  <c r="V18422" i="1"/>
  <c r="W18422" i="1"/>
  <c r="X18422" i="1"/>
  <c r="T18423" i="1"/>
  <c r="U18423" i="1"/>
  <c r="V18423" i="1"/>
  <c r="W18423" i="1"/>
  <c r="X18423" i="1"/>
  <c r="T18424" i="1"/>
  <c r="U18424" i="1"/>
  <c r="V18424" i="1"/>
  <c r="W18424" i="1"/>
  <c r="X18424" i="1"/>
  <c r="T18425" i="1"/>
  <c r="U18425" i="1"/>
  <c r="V18425" i="1"/>
  <c r="W18425" i="1"/>
  <c r="X18425" i="1"/>
  <c r="T18426" i="1"/>
  <c r="U18426" i="1"/>
  <c r="V18426" i="1"/>
  <c r="W18426" i="1"/>
  <c r="X18426" i="1"/>
  <c r="T18427" i="1"/>
  <c r="U18427" i="1"/>
  <c r="V18427" i="1"/>
  <c r="W18427" i="1"/>
  <c r="X18427" i="1"/>
  <c r="T18428" i="1"/>
  <c r="U18428" i="1"/>
  <c r="V18428" i="1"/>
  <c r="W18428" i="1"/>
  <c r="X18428" i="1"/>
  <c r="T18429" i="1"/>
  <c r="U18429" i="1"/>
  <c r="V18429" i="1"/>
  <c r="W18429" i="1"/>
  <c r="X18429" i="1"/>
  <c r="T18430" i="1"/>
  <c r="U18430" i="1"/>
  <c r="V18430" i="1"/>
  <c r="W18430" i="1"/>
  <c r="X18430" i="1"/>
  <c r="T18431" i="1"/>
  <c r="U18431" i="1"/>
  <c r="V18431" i="1"/>
  <c r="W18431" i="1"/>
  <c r="X18431" i="1"/>
  <c r="T18432" i="1"/>
  <c r="U18432" i="1"/>
  <c r="V18432" i="1"/>
  <c r="W18432" i="1"/>
  <c r="X18432" i="1"/>
  <c r="T18433" i="1"/>
  <c r="U18433" i="1"/>
  <c r="V18433" i="1"/>
  <c r="W18433" i="1"/>
  <c r="X18433" i="1"/>
  <c r="T18434" i="1"/>
  <c r="U18434" i="1"/>
  <c r="V18434" i="1"/>
  <c r="W18434" i="1"/>
  <c r="X18434" i="1"/>
  <c r="T18435" i="1"/>
  <c r="U18435" i="1"/>
  <c r="V18435" i="1"/>
  <c r="W18435" i="1"/>
  <c r="X18435" i="1"/>
  <c r="T18436" i="1"/>
  <c r="U18436" i="1"/>
  <c r="V18436" i="1"/>
  <c r="W18436" i="1"/>
  <c r="X18436" i="1"/>
  <c r="T18437" i="1"/>
  <c r="U18437" i="1"/>
  <c r="V18437" i="1"/>
  <c r="W18437" i="1"/>
  <c r="X18437" i="1"/>
  <c r="T18438" i="1"/>
  <c r="U18438" i="1"/>
  <c r="V18438" i="1"/>
  <c r="W18438" i="1"/>
  <c r="X18438" i="1"/>
  <c r="T18439" i="1"/>
  <c r="U18439" i="1"/>
  <c r="V18439" i="1"/>
  <c r="W18439" i="1"/>
  <c r="X18439" i="1"/>
  <c r="T18440" i="1"/>
  <c r="U18440" i="1"/>
  <c r="V18440" i="1"/>
  <c r="W18440" i="1"/>
  <c r="X18440" i="1"/>
  <c r="T18441" i="1"/>
  <c r="U18441" i="1"/>
  <c r="V18441" i="1"/>
  <c r="W18441" i="1"/>
  <c r="X18441" i="1"/>
  <c r="T18442" i="1"/>
  <c r="U18442" i="1"/>
  <c r="V18442" i="1"/>
  <c r="W18442" i="1"/>
  <c r="X18442" i="1"/>
  <c r="T18443" i="1"/>
  <c r="U18443" i="1"/>
  <c r="V18443" i="1"/>
  <c r="W18443" i="1"/>
  <c r="X18443" i="1"/>
  <c r="T18444" i="1"/>
  <c r="U18444" i="1"/>
  <c r="V18444" i="1"/>
  <c r="W18444" i="1"/>
  <c r="X18444" i="1"/>
  <c r="T18445" i="1"/>
  <c r="U18445" i="1"/>
  <c r="V18445" i="1"/>
  <c r="W18445" i="1"/>
  <c r="X18445" i="1"/>
  <c r="T18446" i="1"/>
  <c r="U18446" i="1"/>
  <c r="V18446" i="1"/>
  <c r="W18446" i="1"/>
  <c r="X18446" i="1"/>
  <c r="T18447" i="1"/>
  <c r="U18447" i="1"/>
  <c r="V18447" i="1"/>
  <c r="W18447" i="1"/>
  <c r="X18447" i="1"/>
  <c r="T18448" i="1"/>
  <c r="U18448" i="1"/>
  <c r="V18448" i="1"/>
  <c r="W18448" i="1"/>
  <c r="X18448" i="1"/>
  <c r="T18449" i="1"/>
  <c r="U18449" i="1"/>
  <c r="V18449" i="1"/>
  <c r="W18449" i="1"/>
  <c r="X18449" i="1"/>
  <c r="T18450" i="1"/>
  <c r="U18450" i="1"/>
  <c r="V18450" i="1"/>
  <c r="W18450" i="1"/>
  <c r="X18450" i="1"/>
  <c r="T18451" i="1"/>
  <c r="U18451" i="1"/>
  <c r="V18451" i="1"/>
  <c r="W18451" i="1"/>
  <c r="X18451" i="1"/>
  <c r="T18452" i="1"/>
  <c r="U18452" i="1"/>
  <c r="V18452" i="1"/>
  <c r="W18452" i="1"/>
  <c r="X18452" i="1"/>
  <c r="T18453" i="1"/>
  <c r="U18453" i="1"/>
  <c r="V18453" i="1"/>
  <c r="W18453" i="1"/>
  <c r="X18453" i="1"/>
  <c r="T18454" i="1"/>
  <c r="U18454" i="1"/>
  <c r="V18454" i="1"/>
  <c r="W18454" i="1"/>
  <c r="X18454" i="1"/>
  <c r="T18455" i="1"/>
  <c r="U18455" i="1"/>
  <c r="V18455" i="1"/>
  <c r="W18455" i="1"/>
  <c r="X18455" i="1"/>
  <c r="T18456" i="1"/>
  <c r="U18456" i="1"/>
  <c r="V18456" i="1"/>
  <c r="W18456" i="1"/>
  <c r="X18456" i="1"/>
  <c r="T18457" i="1"/>
  <c r="U18457" i="1"/>
  <c r="V18457" i="1"/>
  <c r="W18457" i="1"/>
  <c r="X18457" i="1"/>
  <c r="T18458" i="1"/>
  <c r="U18458" i="1"/>
  <c r="V18458" i="1"/>
  <c r="W18458" i="1"/>
  <c r="X18458" i="1"/>
  <c r="T18459" i="1"/>
  <c r="U18459" i="1"/>
  <c r="V18459" i="1"/>
  <c r="W18459" i="1"/>
  <c r="X18459" i="1"/>
  <c r="T18460" i="1"/>
  <c r="U18460" i="1"/>
  <c r="V18460" i="1"/>
  <c r="W18460" i="1"/>
  <c r="X18460" i="1"/>
  <c r="T18461" i="1"/>
  <c r="U18461" i="1"/>
  <c r="V18461" i="1"/>
  <c r="W18461" i="1"/>
  <c r="X18461" i="1"/>
  <c r="T18462" i="1"/>
  <c r="U18462" i="1"/>
  <c r="V18462" i="1"/>
  <c r="W18462" i="1"/>
  <c r="X18462" i="1"/>
  <c r="T18463" i="1"/>
  <c r="U18463" i="1"/>
  <c r="V18463" i="1"/>
  <c r="W18463" i="1"/>
  <c r="X18463" i="1"/>
  <c r="T18464" i="1"/>
  <c r="U18464" i="1"/>
  <c r="V18464" i="1"/>
  <c r="W18464" i="1"/>
  <c r="X18464" i="1"/>
  <c r="T18465" i="1"/>
  <c r="U18465" i="1"/>
  <c r="V18465" i="1"/>
  <c r="W18465" i="1"/>
  <c r="X18465" i="1"/>
  <c r="T18466" i="1"/>
  <c r="U18466" i="1"/>
  <c r="V18466" i="1"/>
  <c r="W18466" i="1"/>
  <c r="X18466" i="1"/>
  <c r="T18467" i="1"/>
  <c r="U18467" i="1"/>
  <c r="V18467" i="1"/>
  <c r="W18467" i="1"/>
  <c r="X18467" i="1"/>
  <c r="T18468" i="1"/>
  <c r="U18468" i="1"/>
  <c r="V18468" i="1"/>
  <c r="W18468" i="1"/>
  <c r="X18468" i="1"/>
  <c r="T18469" i="1"/>
  <c r="U18469" i="1"/>
  <c r="V18469" i="1"/>
  <c r="W18469" i="1"/>
  <c r="X18469" i="1"/>
  <c r="T18470" i="1"/>
  <c r="U18470" i="1"/>
  <c r="V18470" i="1"/>
  <c r="W18470" i="1"/>
  <c r="X18470" i="1"/>
  <c r="T18471" i="1"/>
  <c r="U18471" i="1"/>
  <c r="V18471" i="1"/>
  <c r="W18471" i="1"/>
  <c r="X18471" i="1"/>
  <c r="T18472" i="1"/>
  <c r="U18472" i="1"/>
  <c r="V18472" i="1"/>
  <c r="W18472" i="1"/>
  <c r="X18472" i="1"/>
  <c r="T18473" i="1"/>
  <c r="U18473" i="1"/>
  <c r="V18473" i="1"/>
  <c r="W18473" i="1"/>
  <c r="X18473" i="1"/>
  <c r="T18474" i="1"/>
  <c r="U18474" i="1"/>
  <c r="V18474" i="1"/>
  <c r="W18474" i="1"/>
  <c r="X18474" i="1"/>
  <c r="T18475" i="1"/>
  <c r="U18475" i="1"/>
  <c r="V18475" i="1"/>
  <c r="W18475" i="1"/>
  <c r="X18475" i="1"/>
  <c r="T18476" i="1"/>
  <c r="U18476" i="1"/>
  <c r="V18476" i="1"/>
  <c r="W18476" i="1"/>
  <c r="X18476" i="1"/>
  <c r="T18477" i="1"/>
  <c r="U18477" i="1"/>
  <c r="V18477" i="1"/>
  <c r="W18477" i="1"/>
  <c r="X18477" i="1"/>
  <c r="T18478" i="1"/>
  <c r="U18478" i="1"/>
  <c r="V18478" i="1"/>
  <c r="W18478" i="1"/>
  <c r="X18478" i="1"/>
  <c r="T18479" i="1"/>
  <c r="U18479" i="1"/>
  <c r="V18479" i="1"/>
  <c r="W18479" i="1"/>
  <c r="X18479" i="1"/>
  <c r="T18480" i="1"/>
  <c r="U18480" i="1"/>
  <c r="V18480" i="1"/>
  <c r="W18480" i="1"/>
  <c r="X18480" i="1"/>
  <c r="T18481" i="1"/>
  <c r="U18481" i="1"/>
  <c r="V18481" i="1"/>
  <c r="W18481" i="1"/>
  <c r="X18481" i="1"/>
  <c r="T18482" i="1"/>
  <c r="U18482" i="1"/>
  <c r="V18482" i="1"/>
  <c r="W18482" i="1"/>
  <c r="X18482" i="1"/>
  <c r="T18483" i="1"/>
  <c r="U18483" i="1"/>
  <c r="V18483" i="1"/>
  <c r="W18483" i="1"/>
  <c r="X18483" i="1"/>
  <c r="T18484" i="1"/>
  <c r="U18484" i="1"/>
  <c r="V18484" i="1"/>
  <c r="W18484" i="1"/>
  <c r="X18484" i="1"/>
  <c r="T18485" i="1"/>
  <c r="U18485" i="1"/>
  <c r="V18485" i="1"/>
  <c r="W18485" i="1"/>
  <c r="X18485" i="1"/>
  <c r="T18486" i="1"/>
  <c r="U18486" i="1"/>
  <c r="V18486" i="1"/>
  <c r="W18486" i="1"/>
  <c r="X18486" i="1"/>
  <c r="T18487" i="1"/>
  <c r="U18487" i="1"/>
  <c r="V18487" i="1"/>
  <c r="W18487" i="1"/>
  <c r="X18487" i="1"/>
  <c r="T18488" i="1"/>
  <c r="U18488" i="1"/>
  <c r="V18488" i="1"/>
  <c r="W18488" i="1"/>
  <c r="X18488" i="1"/>
  <c r="T18489" i="1"/>
  <c r="U18489" i="1"/>
  <c r="V18489" i="1"/>
  <c r="W18489" i="1"/>
  <c r="X18489" i="1"/>
  <c r="T18490" i="1"/>
  <c r="U18490" i="1"/>
  <c r="V18490" i="1"/>
  <c r="W18490" i="1"/>
  <c r="X18490" i="1"/>
  <c r="T18491" i="1"/>
  <c r="U18491" i="1"/>
  <c r="V18491" i="1"/>
  <c r="W18491" i="1"/>
  <c r="X18491" i="1"/>
  <c r="T18492" i="1"/>
  <c r="U18492" i="1"/>
  <c r="V18492" i="1"/>
  <c r="W18492" i="1"/>
  <c r="X18492" i="1"/>
  <c r="T18493" i="1"/>
  <c r="U18493" i="1"/>
  <c r="V18493" i="1"/>
  <c r="W18493" i="1"/>
  <c r="X18493" i="1"/>
  <c r="T18494" i="1"/>
  <c r="U18494" i="1"/>
  <c r="V18494" i="1"/>
  <c r="W18494" i="1"/>
  <c r="X18494" i="1"/>
  <c r="T18495" i="1"/>
  <c r="U18495" i="1"/>
  <c r="V18495" i="1"/>
  <c r="W18495" i="1"/>
  <c r="X18495" i="1"/>
  <c r="T18496" i="1"/>
  <c r="U18496" i="1"/>
  <c r="V18496" i="1"/>
  <c r="W18496" i="1"/>
  <c r="X18496" i="1"/>
  <c r="T18497" i="1"/>
  <c r="U18497" i="1"/>
  <c r="V18497" i="1"/>
  <c r="W18497" i="1"/>
  <c r="X18497" i="1"/>
  <c r="T18498" i="1"/>
  <c r="U18498" i="1"/>
  <c r="V18498" i="1"/>
  <c r="W18498" i="1"/>
  <c r="X18498" i="1"/>
  <c r="T18499" i="1"/>
  <c r="U18499" i="1"/>
  <c r="V18499" i="1"/>
  <c r="W18499" i="1"/>
  <c r="X18499" i="1"/>
  <c r="T18500" i="1"/>
  <c r="U18500" i="1"/>
  <c r="V18500" i="1"/>
  <c r="W18500" i="1"/>
  <c r="X18500" i="1"/>
  <c r="T18501" i="1"/>
  <c r="U18501" i="1"/>
  <c r="V18501" i="1"/>
  <c r="W18501" i="1"/>
  <c r="X18501" i="1"/>
  <c r="T18502" i="1"/>
  <c r="U18502" i="1"/>
  <c r="V18502" i="1"/>
  <c r="W18502" i="1"/>
  <c r="X18502" i="1"/>
  <c r="T18503" i="1"/>
  <c r="U18503" i="1"/>
  <c r="V18503" i="1"/>
  <c r="W18503" i="1"/>
  <c r="X18503" i="1"/>
  <c r="T18504" i="1"/>
  <c r="U18504" i="1"/>
  <c r="V18504" i="1"/>
  <c r="W18504" i="1"/>
  <c r="X18504" i="1"/>
  <c r="T18505" i="1"/>
  <c r="U18505" i="1"/>
  <c r="V18505" i="1"/>
  <c r="W18505" i="1"/>
  <c r="X18505" i="1"/>
  <c r="T18506" i="1"/>
  <c r="U18506" i="1"/>
  <c r="V18506" i="1"/>
  <c r="W18506" i="1"/>
  <c r="X18506" i="1"/>
  <c r="T18507" i="1"/>
  <c r="U18507" i="1"/>
  <c r="V18507" i="1"/>
  <c r="W18507" i="1"/>
  <c r="X18507" i="1"/>
  <c r="T18508" i="1"/>
  <c r="U18508" i="1"/>
  <c r="V18508" i="1"/>
  <c r="W18508" i="1"/>
  <c r="X18508" i="1"/>
  <c r="T18509" i="1"/>
  <c r="U18509" i="1"/>
  <c r="V18509" i="1"/>
  <c r="W18509" i="1"/>
  <c r="X18509" i="1"/>
  <c r="T18510" i="1"/>
  <c r="U18510" i="1"/>
  <c r="V18510" i="1"/>
  <c r="W18510" i="1"/>
  <c r="X18510" i="1"/>
  <c r="T18511" i="1"/>
  <c r="U18511" i="1"/>
  <c r="V18511" i="1"/>
  <c r="W18511" i="1"/>
  <c r="X18511" i="1"/>
  <c r="T18512" i="1"/>
  <c r="U18512" i="1"/>
  <c r="V18512" i="1"/>
  <c r="W18512" i="1"/>
  <c r="X18512" i="1"/>
  <c r="T18513" i="1"/>
  <c r="U18513" i="1"/>
  <c r="V18513" i="1"/>
  <c r="W18513" i="1"/>
  <c r="X18513" i="1"/>
  <c r="T18514" i="1"/>
  <c r="U18514" i="1"/>
  <c r="V18514" i="1"/>
  <c r="W18514" i="1"/>
  <c r="X18514" i="1"/>
  <c r="T18515" i="1"/>
  <c r="U18515" i="1"/>
  <c r="V18515" i="1"/>
  <c r="W18515" i="1"/>
  <c r="X18515" i="1"/>
  <c r="T18516" i="1"/>
  <c r="U18516" i="1"/>
  <c r="V18516" i="1"/>
  <c r="W18516" i="1"/>
  <c r="X18516" i="1"/>
  <c r="T18517" i="1"/>
  <c r="U18517" i="1"/>
  <c r="V18517" i="1"/>
  <c r="W18517" i="1"/>
  <c r="X18517" i="1"/>
  <c r="T18518" i="1"/>
  <c r="U18518" i="1"/>
  <c r="V18518" i="1"/>
  <c r="W18518" i="1"/>
  <c r="X18518" i="1"/>
  <c r="T18519" i="1"/>
  <c r="U18519" i="1"/>
  <c r="V18519" i="1"/>
  <c r="W18519" i="1"/>
  <c r="X18519" i="1"/>
  <c r="T18520" i="1"/>
  <c r="U18520" i="1"/>
  <c r="V18520" i="1"/>
  <c r="W18520" i="1"/>
  <c r="X18520" i="1"/>
  <c r="T18521" i="1"/>
  <c r="U18521" i="1"/>
  <c r="V18521" i="1"/>
  <c r="W18521" i="1"/>
  <c r="X18521" i="1"/>
  <c r="T18522" i="1"/>
  <c r="U18522" i="1"/>
  <c r="V18522" i="1"/>
  <c r="W18522" i="1"/>
  <c r="X18522" i="1"/>
  <c r="T18523" i="1"/>
  <c r="U18523" i="1"/>
  <c r="V18523" i="1"/>
  <c r="W18523" i="1"/>
  <c r="X18523" i="1"/>
  <c r="T18524" i="1"/>
  <c r="U18524" i="1"/>
  <c r="V18524" i="1"/>
  <c r="W18524" i="1"/>
  <c r="X18524" i="1"/>
  <c r="T18525" i="1"/>
  <c r="U18525" i="1"/>
  <c r="V18525" i="1"/>
  <c r="W18525" i="1"/>
  <c r="X18525" i="1"/>
  <c r="T18526" i="1"/>
  <c r="U18526" i="1"/>
  <c r="V18526" i="1"/>
  <c r="W18526" i="1"/>
  <c r="X18526" i="1"/>
  <c r="T18527" i="1"/>
  <c r="U18527" i="1"/>
  <c r="V18527" i="1"/>
  <c r="W18527" i="1"/>
  <c r="X18527" i="1"/>
  <c r="T18528" i="1"/>
  <c r="U18528" i="1"/>
  <c r="V18528" i="1"/>
  <c r="W18528" i="1"/>
  <c r="X18528" i="1"/>
  <c r="T18529" i="1"/>
  <c r="U18529" i="1"/>
  <c r="V18529" i="1"/>
  <c r="W18529" i="1"/>
  <c r="X18529" i="1"/>
  <c r="T18530" i="1"/>
  <c r="U18530" i="1"/>
  <c r="V18530" i="1"/>
  <c r="W18530" i="1"/>
  <c r="X18530" i="1"/>
  <c r="T18531" i="1"/>
  <c r="U18531" i="1"/>
  <c r="V18531" i="1"/>
  <c r="W18531" i="1"/>
  <c r="X18531" i="1"/>
  <c r="T18532" i="1"/>
  <c r="U18532" i="1"/>
  <c r="V18532" i="1"/>
  <c r="W18532" i="1"/>
  <c r="X18532" i="1"/>
  <c r="T18533" i="1"/>
  <c r="U18533" i="1"/>
  <c r="V18533" i="1"/>
  <c r="W18533" i="1"/>
  <c r="X18533" i="1"/>
  <c r="T18534" i="1"/>
  <c r="U18534" i="1"/>
  <c r="V18534" i="1"/>
  <c r="W18534" i="1"/>
  <c r="X18534" i="1"/>
  <c r="T18535" i="1"/>
  <c r="U18535" i="1"/>
  <c r="V18535" i="1"/>
  <c r="W18535" i="1"/>
  <c r="X18535" i="1"/>
  <c r="T18536" i="1"/>
  <c r="U18536" i="1"/>
  <c r="V18536" i="1"/>
  <c r="W18536" i="1"/>
  <c r="X18536" i="1"/>
  <c r="T18537" i="1"/>
  <c r="U18537" i="1"/>
  <c r="V18537" i="1"/>
  <c r="W18537" i="1"/>
  <c r="X18537" i="1"/>
  <c r="T18538" i="1"/>
  <c r="U18538" i="1"/>
  <c r="V18538" i="1"/>
  <c r="W18538" i="1"/>
  <c r="X18538" i="1"/>
  <c r="T18539" i="1"/>
  <c r="U18539" i="1"/>
  <c r="V18539" i="1"/>
  <c r="W18539" i="1"/>
  <c r="X18539" i="1"/>
  <c r="T18540" i="1"/>
  <c r="U18540" i="1"/>
  <c r="V18540" i="1"/>
  <c r="W18540" i="1"/>
  <c r="X18540" i="1"/>
  <c r="T18541" i="1"/>
  <c r="U18541" i="1"/>
  <c r="V18541" i="1"/>
  <c r="W18541" i="1"/>
  <c r="X18541" i="1"/>
  <c r="T18542" i="1"/>
  <c r="U18542" i="1"/>
  <c r="V18542" i="1"/>
  <c r="W18542" i="1"/>
  <c r="X18542" i="1"/>
  <c r="T18543" i="1"/>
  <c r="U18543" i="1"/>
  <c r="V18543" i="1"/>
  <c r="W18543" i="1"/>
  <c r="X18543" i="1"/>
  <c r="T18544" i="1"/>
  <c r="U18544" i="1"/>
  <c r="V18544" i="1"/>
  <c r="W18544" i="1"/>
  <c r="X18544" i="1"/>
  <c r="T18545" i="1"/>
  <c r="U18545" i="1"/>
  <c r="V18545" i="1"/>
  <c r="W18545" i="1"/>
  <c r="X18545" i="1"/>
  <c r="T18546" i="1"/>
  <c r="U18546" i="1"/>
  <c r="V18546" i="1"/>
  <c r="W18546" i="1"/>
  <c r="X18546" i="1"/>
  <c r="T18547" i="1"/>
  <c r="U18547" i="1"/>
  <c r="V18547" i="1"/>
  <c r="W18547" i="1"/>
  <c r="X18547" i="1"/>
  <c r="T18548" i="1"/>
  <c r="U18548" i="1"/>
  <c r="V18548" i="1"/>
  <c r="W18548" i="1"/>
  <c r="X18548" i="1"/>
  <c r="T18549" i="1"/>
  <c r="U18549" i="1"/>
  <c r="V18549" i="1"/>
  <c r="W18549" i="1"/>
  <c r="X18549" i="1"/>
  <c r="T18550" i="1"/>
  <c r="U18550" i="1"/>
  <c r="V18550" i="1"/>
  <c r="W18550" i="1"/>
  <c r="X18550" i="1"/>
  <c r="T18551" i="1"/>
  <c r="U18551" i="1"/>
  <c r="V18551" i="1"/>
  <c r="W18551" i="1"/>
  <c r="X18551" i="1"/>
  <c r="T18552" i="1"/>
  <c r="U18552" i="1"/>
  <c r="V18552" i="1"/>
  <c r="W18552" i="1"/>
  <c r="X18552" i="1"/>
  <c r="T18553" i="1"/>
  <c r="U18553" i="1"/>
  <c r="V18553" i="1"/>
  <c r="W18553" i="1"/>
  <c r="X18553" i="1"/>
  <c r="T18554" i="1"/>
  <c r="U18554" i="1"/>
  <c r="V18554" i="1"/>
  <c r="W18554" i="1"/>
  <c r="X18554" i="1"/>
  <c r="T18555" i="1"/>
  <c r="U18555" i="1"/>
  <c r="V18555" i="1"/>
  <c r="W18555" i="1"/>
  <c r="X18555" i="1"/>
  <c r="T18556" i="1"/>
  <c r="U18556" i="1"/>
  <c r="V18556" i="1"/>
  <c r="W18556" i="1"/>
  <c r="X18556" i="1"/>
  <c r="T18557" i="1"/>
  <c r="U18557" i="1"/>
  <c r="V18557" i="1"/>
  <c r="W18557" i="1"/>
  <c r="X18557" i="1"/>
  <c r="T18558" i="1"/>
  <c r="U18558" i="1"/>
  <c r="V18558" i="1"/>
  <c r="W18558" i="1"/>
  <c r="X18558" i="1"/>
  <c r="T18559" i="1"/>
  <c r="U18559" i="1"/>
  <c r="V18559" i="1"/>
  <c r="W18559" i="1"/>
  <c r="X18559" i="1"/>
  <c r="T18560" i="1"/>
  <c r="U18560" i="1"/>
  <c r="V18560" i="1"/>
  <c r="W18560" i="1"/>
  <c r="X18560" i="1"/>
  <c r="T18561" i="1"/>
  <c r="U18561" i="1"/>
  <c r="V18561" i="1"/>
  <c r="W18561" i="1"/>
  <c r="X18561" i="1"/>
  <c r="T18562" i="1"/>
  <c r="U18562" i="1"/>
  <c r="V18562" i="1"/>
  <c r="W18562" i="1"/>
  <c r="X18562" i="1"/>
  <c r="T18563" i="1"/>
  <c r="U18563" i="1"/>
  <c r="V18563" i="1"/>
  <c r="W18563" i="1"/>
  <c r="X18563" i="1"/>
  <c r="T18564" i="1"/>
  <c r="U18564" i="1"/>
  <c r="V18564" i="1"/>
  <c r="W18564" i="1"/>
  <c r="X18564" i="1"/>
  <c r="T18565" i="1"/>
  <c r="U18565" i="1"/>
  <c r="V18565" i="1"/>
  <c r="W18565" i="1"/>
  <c r="X18565" i="1"/>
  <c r="T18566" i="1"/>
  <c r="U18566" i="1"/>
  <c r="V18566" i="1"/>
  <c r="W18566" i="1"/>
  <c r="X18566" i="1"/>
  <c r="T18567" i="1"/>
  <c r="U18567" i="1"/>
  <c r="V18567" i="1"/>
  <c r="W18567" i="1"/>
  <c r="X18567" i="1"/>
  <c r="T18568" i="1"/>
  <c r="U18568" i="1"/>
  <c r="V18568" i="1"/>
  <c r="W18568" i="1"/>
  <c r="X18568" i="1"/>
  <c r="T18569" i="1"/>
  <c r="U18569" i="1"/>
  <c r="V18569" i="1"/>
  <c r="W18569" i="1"/>
  <c r="X18569" i="1"/>
  <c r="T18570" i="1"/>
  <c r="U18570" i="1"/>
  <c r="V18570" i="1"/>
  <c r="W18570" i="1"/>
  <c r="X18570" i="1"/>
  <c r="T18571" i="1"/>
  <c r="U18571" i="1"/>
  <c r="V18571" i="1"/>
  <c r="W18571" i="1"/>
  <c r="X18571" i="1"/>
  <c r="T18572" i="1"/>
  <c r="U18572" i="1"/>
  <c r="V18572" i="1"/>
  <c r="W18572" i="1"/>
  <c r="X18572" i="1"/>
  <c r="T18573" i="1"/>
  <c r="U18573" i="1"/>
  <c r="V18573" i="1"/>
  <c r="W18573" i="1"/>
  <c r="X18573" i="1"/>
  <c r="T18574" i="1"/>
  <c r="U18574" i="1"/>
  <c r="V18574" i="1"/>
  <c r="W18574" i="1"/>
  <c r="X18574" i="1"/>
  <c r="T18575" i="1"/>
  <c r="U18575" i="1"/>
  <c r="V18575" i="1"/>
  <c r="W18575" i="1"/>
  <c r="X18575" i="1"/>
  <c r="T18576" i="1"/>
  <c r="U18576" i="1"/>
  <c r="V18576" i="1"/>
  <c r="W18576" i="1"/>
  <c r="X18576" i="1"/>
  <c r="T18577" i="1"/>
  <c r="U18577" i="1"/>
  <c r="V18577" i="1"/>
  <c r="W18577" i="1"/>
  <c r="X18577" i="1"/>
  <c r="T18578" i="1"/>
  <c r="U18578" i="1"/>
  <c r="V18578" i="1"/>
  <c r="W18578" i="1"/>
  <c r="X18578" i="1"/>
  <c r="T18579" i="1"/>
  <c r="U18579" i="1"/>
  <c r="V18579" i="1"/>
  <c r="W18579" i="1"/>
  <c r="X18579" i="1"/>
  <c r="T18580" i="1"/>
  <c r="U18580" i="1"/>
  <c r="V18580" i="1"/>
  <c r="W18580" i="1"/>
  <c r="X18580" i="1"/>
  <c r="T18581" i="1"/>
  <c r="U18581" i="1"/>
  <c r="V18581" i="1"/>
  <c r="W18581" i="1"/>
  <c r="X18581" i="1"/>
  <c r="T18582" i="1"/>
  <c r="U18582" i="1"/>
  <c r="V18582" i="1"/>
  <c r="W18582" i="1"/>
  <c r="X18582" i="1"/>
  <c r="T18583" i="1"/>
  <c r="U18583" i="1"/>
  <c r="V18583" i="1"/>
  <c r="W18583" i="1"/>
  <c r="X18583" i="1"/>
  <c r="T18584" i="1"/>
  <c r="U18584" i="1"/>
  <c r="V18584" i="1"/>
  <c r="W18584" i="1"/>
  <c r="X18584" i="1"/>
  <c r="T18585" i="1"/>
  <c r="U18585" i="1"/>
  <c r="V18585" i="1"/>
  <c r="W18585" i="1"/>
  <c r="X18585" i="1"/>
  <c r="T18586" i="1"/>
  <c r="U18586" i="1"/>
  <c r="V18586" i="1"/>
  <c r="W18586" i="1"/>
  <c r="X18586" i="1"/>
  <c r="T18587" i="1"/>
  <c r="U18587" i="1"/>
  <c r="V18587" i="1"/>
  <c r="W18587" i="1"/>
  <c r="X18587" i="1"/>
  <c r="T18588" i="1"/>
  <c r="U18588" i="1"/>
  <c r="V18588" i="1"/>
  <c r="W18588" i="1"/>
  <c r="X18588" i="1"/>
  <c r="T18589" i="1"/>
  <c r="U18589" i="1"/>
  <c r="V18589" i="1"/>
  <c r="W18589" i="1"/>
  <c r="X18589" i="1"/>
  <c r="T18590" i="1"/>
  <c r="U18590" i="1"/>
  <c r="V18590" i="1"/>
  <c r="W18590" i="1"/>
  <c r="X18590" i="1"/>
  <c r="T18591" i="1"/>
  <c r="U18591" i="1"/>
  <c r="V18591" i="1"/>
  <c r="W18591" i="1"/>
  <c r="X18591" i="1"/>
  <c r="T18592" i="1"/>
  <c r="U18592" i="1"/>
  <c r="V18592" i="1"/>
  <c r="W18592" i="1"/>
  <c r="X18592" i="1"/>
  <c r="T18593" i="1"/>
  <c r="U18593" i="1"/>
  <c r="V18593" i="1"/>
  <c r="W18593" i="1"/>
  <c r="X18593" i="1"/>
  <c r="T18594" i="1"/>
  <c r="U18594" i="1"/>
  <c r="V18594" i="1"/>
  <c r="W18594" i="1"/>
  <c r="X18594" i="1"/>
  <c r="T18595" i="1"/>
  <c r="U18595" i="1"/>
  <c r="V18595" i="1"/>
  <c r="W18595" i="1"/>
  <c r="X18595" i="1"/>
  <c r="T18596" i="1"/>
  <c r="U18596" i="1"/>
  <c r="V18596" i="1"/>
  <c r="W18596" i="1"/>
  <c r="X18596" i="1"/>
  <c r="T18597" i="1"/>
  <c r="U18597" i="1"/>
  <c r="V18597" i="1"/>
  <c r="W18597" i="1"/>
  <c r="X18597" i="1"/>
  <c r="T18598" i="1"/>
  <c r="U18598" i="1"/>
  <c r="V18598" i="1"/>
  <c r="W18598" i="1"/>
  <c r="X18598" i="1"/>
  <c r="T18599" i="1"/>
  <c r="U18599" i="1"/>
  <c r="V18599" i="1"/>
  <c r="W18599" i="1"/>
  <c r="X18599" i="1"/>
  <c r="T18600" i="1"/>
  <c r="U18600" i="1"/>
  <c r="V18600" i="1"/>
  <c r="W18600" i="1"/>
  <c r="X18600" i="1"/>
  <c r="T18601" i="1"/>
  <c r="U18601" i="1"/>
  <c r="V18601" i="1"/>
  <c r="W18601" i="1"/>
  <c r="X18601" i="1"/>
  <c r="T18602" i="1"/>
  <c r="U18602" i="1"/>
  <c r="V18602" i="1"/>
  <c r="W18602" i="1"/>
  <c r="X18602" i="1"/>
  <c r="T18603" i="1"/>
  <c r="U18603" i="1"/>
  <c r="V18603" i="1"/>
  <c r="W18603" i="1"/>
  <c r="X18603" i="1"/>
  <c r="T18604" i="1"/>
  <c r="U18604" i="1"/>
  <c r="V18604" i="1"/>
  <c r="W18604" i="1"/>
  <c r="X18604" i="1"/>
  <c r="T18605" i="1"/>
  <c r="U18605" i="1"/>
  <c r="V18605" i="1"/>
  <c r="W18605" i="1"/>
  <c r="X18605" i="1"/>
  <c r="T18606" i="1"/>
  <c r="U18606" i="1"/>
  <c r="V18606" i="1"/>
  <c r="W18606" i="1"/>
  <c r="X18606" i="1"/>
  <c r="T18607" i="1"/>
  <c r="U18607" i="1"/>
  <c r="V18607" i="1"/>
  <c r="W18607" i="1"/>
  <c r="X18607" i="1"/>
  <c r="T18608" i="1"/>
  <c r="U18608" i="1"/>
  <c r="V18608" i="1"/>
  <c r="W18608" i="1"/>
  <c r="X18608" i="1"/>
  <c r="T18609" i="1"/>
  <c r="U18609" i="1"/>
  <c r="V18609" i="1"/>
  <c r="W18609" i="1"/>
  <c r="X18609" i="1"/>
  <c r="T18610" i="1"/>
  <c r="U18610" i="1"/>
  <c r="V18610" i="1"/>
  <c r="W18610" i="1"/>
  <c r="X18610" i="1"/>
  <c r="T18611" i="1"/>
  <c r="U18611" i="1"/>
  <c r="V18611" i="1"/>
  <c r="W18611" i="1"/>
  <c r="X18611" i="1"/>
  <c r="T18612" i="1"/>
  <c r="U18612" i="1"/>
  <c r="V18612" i="1"/>
  <c r="W18612" i="1"/>
  <c r="X18612" i="1"/>
  <c r="T18613" i="1"/>
  <c r="U18613" i="1"/>
  <c r="V18613" i="1"/>
  <c r="W18613" i="1"/>
  <c r="X18613" i="1"/>
  <c r="T18614" i="1"/>
  <c r="U18614" i="1"/>
  <c r="V18614" i="1"/>
  <c r="W18614" i="1"/>
  <c r="X18614" i="1"/>
  <c r="T18615" i="1"/>
  <c r="U18615" i="1"/>
  <c r="V18615" i="1"/>
  <c r="W18615" i="1"/>
  <c r="X18615" i="1"/>
  <c r="T18616" i="1"/>
  <c r="U18616" i="1"/>
  <c r="V18616" i="1"/>
  <c r="W18616" i="1"/>
  <c r="X18616" i="1"/>
  <c r="T18617" i="1"/>
  <c r="U18617" i="1"/>
  <c r="V18617" i="1"/>
  <c r="W18617" i="1"/>
  <c r="X18617" i="1"/>
  <c r="T18618" i="1"/>
  <c r="U18618" i="1"/>
  <c r="V18618" i="1"/>
  <c r="W18618" i="1"/>
  <c r="X18618" i="1"/>
  <c r="T18619" i="1"/>
  <c r="U18619" i="1"/>
  <c r="V18619" i="1"/>
  <c r="W18619" i="1"/>
  <c r="X18619" i="1"/>
  <c r="T18620" i="1"/>
  <c r="U18620" i="1"/>
  <c r="V18620" i="1"/>
  <c r="W18620" i="1"/>
  <c r="X18620" i="1"/>
  <c r="T18621" i="1"/>
  <c r="U18621" i="1"/>
  <c r="V18621" i="1"/>
  <c r="W18621" i="1"/>
  <c r="X18621" i="1"/>
  <c r="T18622" i="1"/>
  <c r="U18622" i="1"/>
  <c r="V18622" i="1"/>
  <c r="W18622" i="1"/>
  <c r="X18622" i="1"/>
  <c r="T18623" i="1"/>
  <c r="U18623" i="1"/>
  <c r="V18623" i="1"/>
  <c r="W18623" i="1"/>
  <c r="X18623" i="1"/>
  <c r="T18624" i="1"/>
  <c r="U18624" i="1"/>
  <c r="V18624" i="1"/>
  <c r="W18624" i="1"/>
  <c r="X18624" i="1"/>
  <c r="T18625" i="1"/>
  <c r="U18625" i="1"/>
  <c r="V18625" i="1"/>
  <c r="W18625" i="1"/>
  <c r="X18625" i="1"/>
  <c r="T18626" i="1"/>
  <c r="U18626" i="1"/>
  <c r="V18626" i="1"/>
  <c r="W18626" i="1"/>
  <c r="X18626" i="1"/>
  <c r="T18627" i="1"/>
  <c r="U18627" i="1"/>
  <c r="V18627" i="1"/>
  <c r="W18627" i="1"/>
  <c r="X18627" i="1"/>
  <c r="T18628" i="1"/>
  <c r="U18628" i="1"/>
  <c r="V18628" i="1"/>
  <c r="W18628" i="1"/>
  <c r="X18628" i="1"/>
  <c r="T18629" i="1"/>
  <c r="U18629" i="1"/>
  <c r="V18629" i="1"/>
  <c r="W18629" i="1"/>
  <c r="X18629" i="1"/>
  <c r="T18630" i="1"/>
  <c r="U18630" i="1"/>
  <c r="V18630" i="1"/>
  <c r="W18630" i="1"/>
  <c r="X18630" i="1"/>
  <c r="T18631" i="1"/>
  <c r="U18631" i="1"/>
  <c r="V18631" i="1"/>
  <c r="W18631" i="1"/>
  <c r="X18631" i="1"/>
  <c r="T18632" i="1"/>
  <c r="U18632" i="1"/>
  <c r="V18632" i="1"/>
  <c r="W18632" i="1"/>
  <c r="X18632" i="1"/>
  <c r="T18633" i="1"/>
  <c r="U18633" i="1"/>
  <c r="V18633" i="1"/>
  <c r="W18633" i="1"/>
  <c r="X18633" i="1"/>
  <c r="T18634" i="1"/>
  <c r="U18634" i="1"/>
  <c r="V18634" i="1"/>
  <c r="W18634" i="1"/>
  <c r="X18634" i="1"/>
  <c r="T18635" i="1"/>
  <c r="U18635" i="1"/>
  <c r="V18635" i="1"/>
  <c r="W18635" i="1"/>
  <c r="X18635" i="1"/>
  <c r="T18636" i="1"/>
  <c r="U18636" i="1"/>
  <c r="V18636" i="1"/>
  <c r="W18636" i="1"/>
  <c r="X18636" i="1"/>
  <c r="T18637" i="1"/>
  <c r="U18637" i="1"/>
  <c r="V18637" i="1"/>
  <c r="W18637" i="1"/>
  <c r="X18637" i="1"/>
  <c r="T18638" i="1"/>
  <c r="U18638" i="1"/>
  <c r="V18638" i="1"/>
  <c r="W18638" i="1"/>
  <c r="X18638" i="1"/>
  <c r="T18639" i="1"/>
  <c r="U18639" i="1"/>
  <c r="V18639" i="1"/>
  <c r="W18639" i="1"/>
  <c r="X18639" i="1"/>
  <c r="T18640" i="1"/>
  <c r="U18640" i="1"/>
  <c r="V18640" i="1"/>
  <c r="W18640" i="1"/>
  <c r="X18640" i="1"/>
  <c r="T18641" i="1"/>
  <c r="U18641" i="1"/>
  <c r="V18641" i="1"/>
  <c r="W18641" i="1"/>
  <c r="X18641" i="1"/>
  <c r="T18642" i="1"/>
  <c r="U18642" i="1"/>
  <c r="V18642" i="1"/>
  <c r="W18642" i="1"/>
  <c r="X18642" i="1"/>
  <c r="T18643" i="1"/>
  <c r="U18643" i="1"/>
  <c r="V18643" i="1"/>
  <c r="W18643" i="1"/>
  <c r="X18643" i="1"/>
  <c r="T18644" i="1"/>
  <c r="U18644" i="1"/>
  <c r="V18644" i="1"/>
  <c r="W18644" i="1"/>
  <c r="X18644" i="1"/>
  <c r="T18645" i="1"/>
  <c r="U18645" i="1"/>
  <c r="V18645" i="1"/>
  <c r="W18645" i="1"/>
  <c r="X18645" i="1"/>
  <c r="T18646" i="1"/>
  <c r="U18646" i="1"/>
  <c r="V18646" i="1"/>
  <c r="W18646" i="1"/>
  <c r="X18646" i="1"/>
  <c r="T18647" i="1"/>
  <c r="U18647" i="1"/>
  <c r="V18647" i="1"/>
  <c r="W18647" i="1"/>
  <c r="X18647" i="1"/>
  <c r="T18648" i="1"/>
  <c r="U18648" i="1"/>
  <c r="V18648" i="1"/>
  <c r="W18648" i="1"/>
  <c r="X18648" i="1"/>
  <c r="T18649" i="1"/>
  <c r="U18649" i="1"/>
  <c r="V18649" i="1"/>
  <c r="W18649" i="1"/>
  <c r="X18649" i="1"/>
  <c r="T18650" i="1"/>
  <c r="U18650" i="1"/>
  <c r="V18650" i="1"/>
  <c r="W18650" i="1"/>
  <c r="X18650" i="1"/>
  <c r="T18651" i="1"/>
  <c r="U18651" i="1"/>
  <c r="V18651" i="1"/>
  <c r="W18651" i="1"/>
  <c r="X18651" i="1"/>
  <c r="T18652" i="1"/>
  <c r="U18652" i="1"/>
  <c r="V18652" i="1"/>
  <c r="W18652" i="1"/>
  <c r="X18652" i="1"/>
  <c r="T18653" i="1"/>
  <c r="U18653" i="1"/>
  <c r="V18653" i="1"/>
  <c r="W18653" i="1"/>
  <c r="X18653" i="1"/>
  <c r="T18654" i="1"/>
  <c r="U18654" i="1"/>
  <c r="V18654" i="1"/>
  <c r="W18654" i="1"/>
  <c r="X18654" i="1"/>
  <c r="T18655" i="1"/>
  <c r="U18655" i="1"/>
  <c r="V18655" i="1"/>
  <c r="W18655" i="1"/>
  <c r="X18655" i="1"/>
  <c r="T18656" i="1"/>
  <c r="U18656" i="1"/>
  <c r="V18656" i="1"/>
  <c r="W18656" i="1"/>
  <c r="X18656" i="1"/>
  <c r="T18657" i="1"/>
  <c r="U18657" i="1"/>
  <c r="V18657" i="1"/>
  <c r="W18657" i="1"/>
  <c r="X18657" i="1"/>
  <c r="T18658" i="1"/>
  <c r="U18658" i="1"/>
  <c r="V18658" i="1"/>
  <c r="W18658" i="1"/>
  <c r="X18658" i="1"/>
  <c r="T18659" i="1"/>
  <c r="U18659" i="1"/>
  <c r="V18659" i="1"/>
  <c r="W18659" i="1"/>
  <c r="X18659" i="1"/>
  <c r="T18660" i="1"/>
  <c r="U18660" i="1"/>
  <c r="V18660" i="1"/>
  <c r="W18660" i="1"/>
  <c r="X18660" i="1"/>
  <c r="T18661" i="1"/>
  <c r="U18661" i="1"/>
  <c r="V18661" i="1"/>
  <c r="W18661" i="1"/>
  <c r="X18661" i="1"/>
  <c r="T18662" i="1"/>
  <c r="U18662" i="1"/>
  <c r="V18662" i="1"/>
  <c r="W18662" i="1"/>
  <c r="X18662" i="1"/>
  <c r="T18663" i="1"/>
  <c r="U18663" i="1"/>
  <c r="V18663" i="1"/>
  <c r="W18663" i="1"/>
  <c r="X18663" i="1"/>
  <c r="T18664" i="1"/>
  <c r="U18664" i="1"/>
  <c r="V18664" i="1"/>
  <c r="W18664" i="1"/>
  <c r="X18664" i="1"/>
  <c r="T18665" i="1"/>
  <c r="U18665" i="1"/>
  <c r="V18665" i="1"/>
  <c r="W18665" i="1"/>
  <c r="X18665" i="1"/>
  <c r="T18666" i="1"/>
  <c r="U18666" i="1"/>
  <c r="V18666" i="1"/>
  <c r="W18666" i="1"/>
  <c r="X18666" i="1"/>
  <c r="T18667" i="1"/>
  <c r="U18667" i="1"/>
  <c r="V18667" i="1"/>
  <c r="W18667" i="1"/>
  <c r="X18667" i="1"/>
  <c r="T18668" i="1"/>
  <c r="U18668" i="1"/>
  <c r="V18668" i="1"/>
  <c r="W18668" i="1"/>
  <c r="X18668" i="1"/>
  <c r="T18669" i="1"/>
  <c r="U18669" i="1"/>
  <c r="V18669" i="1"/>
  <c r="W18669" i="1"/>
  <c r="X18669" i="1"/>
  <c r="T18670" i="1"/>
  <c r="U18670" i="1"/>
  <c r="V18670" i="1"/>
  <c r="W18670" i="1"/>
  <c r="X18670" i="1"/>
  <c r="T18671" i="1"/>
  <c r="U18671" i="1"/>
  <c r="V18671" i="1"/>
  <c r="W18671" i="1"/>
  <c r="X18671" i="1"/>
  <c r="T18672" i="1"/>
  <c r="U18672" i="1"/>
  <c r="V18672" i="1"/>
  <c r="W18672" i="1"/>
  <c r="X18672" i="1"/>
  <c r="T18673" i="1"/>
  <c r="U18673" i="1"/>
  <c r="V18673" i="1"/>
  <c r="W18673" i="1"/>
  <c r="X18673" i="1"/>
  <c r="T18674" i="1"/>
  <c r="U18674" i="1"/>
  <c r="V18674" i="1"/>
  <c r="W18674" i="1"/>
  <c r="X18674" i="1"/>
  <c r="T18675" i="1"/>
  <c r="U18675" i="1"/>
  <c r="V18675" i="1"/>
  <c r="W18675" i="1"/>
  <c r="X18675" i="1"/>
  <c r="T18676" i="1"/>
  <c r="U18676" i="1"/>
  <c r="V18676" i="1"/>
  <c r="W18676" i="1"/>
  <c r="X18676" i="1"/>
  <c r="T18677" i="1"/>
  <c r="U18677" i="1"/>
  <c r="V18677" i="1"/>
  <c r="W18677" i="1"/>
  <c r="X18677" i="1"/>
  <c r="T18678" i="1"/>
  <c r="U18678" i="1"/>
  <c r="V18678" i="1"/>
  <c r="W18678" i="1"/>
  <c r="X18678" i="1"/>
  <c r="T18679" i="1"/>
  <c r="U18679" i="1"/>
  <c r="V18679" i="1"/>
  <c r="W18679" i="1"/>
  <c r="X18679" i="1"/>
  <c r="T18680" i="1"/>
  <c r="U18680" i="1"/>
  <c r="V18680" i="1"/>
  <c r="W18680" i="1"/>
  <c r="X18680" i="1"/>
  <c r="T18681" i="1"/>
  <c r="U18681" i="1"/>
  <c r="V18681" i="1"/>
  <c r="W18681" i="1"/>
  <c r="X18681" i="1"/>
  <c r="T18682" i="1"/>
  <c r="U18682" i="1"/>
  <c r="V18682" i="1"/>
  <c r="W18682" i="1"/>
  <c r="X18682" i="1"/>
  <c r="T18683" i="1"/>
  <c r="U18683" i="1"/>
  <c r="V18683" i="1"/>
  <c r="W18683" i="1"/>
  <c r="X18683" i="1"/>
  <c r="T18684" i="1"/>
  <c r="U18684" i="1"/>
  <c r="V18684" i="1"/>
  <c r="W18684" i="1"/>
  <c r="X18684" i="1"/>
  <c r="T18685" i="1"/>
  <c r="U18685" i="1"/>
  <c r="V18685" i="1"/>
  <c r="W18685" i="1"/>
  <c r="X18685" i="1"/>
  <c r="T18686" i="1"/>
  <c r="U18686" i="1"/>
  <c r="V18686" i="1"/>
  <c r="W18686" i="1"/>
  <c r="X18686" i="1"/>
  <c r="T18687" i="1"/>
  <c r="U18687" i="1"/>
  <c r="V18687" i="1"/>
  <c r="W18687" i="1"/>
  <c r="X18687" i="1"/>
  <c r="T18688" i="1"/>
  <c r="U18688" i="1"/>
  <c r="V18688" i="1"/>
  <c r="W18688" i="1"/>
  <c r="X18688" i="1"/>
  <c r="T18689" i="1"/>
  <c r="U18689" i="1"/>
  <c r="V18689" i="1"/>
  <c r="W18689" i="1"/>
  <c r="X18689" i="1"/>
  <c r="T18690" i="1"/>
  <c r="U18690" i="1"/>
  <c r="V18690" i="1"/>
  <c r="W18690" i="1"/>
  <c r="X18690" i="1"/>
  <c r="T18691" i="1"/>
  <c r="U18691" i="1"/>
  <c r="V18691" i="1"/>
  <c r="W18691" i="1"/>
  <c r="X18691" i="1"/>
  <c r="T18692" i="1"/>
  <c r="U18692" i="1"/>
  <c r="V18692" i="1"/>
  <c r="W18692" i="1"/>
  <c r="X18692" i="1"/>
  <c r="T18693" i="1"/>
  <c r="U18693" i="1"/>
  <c r="V18693" i="1"/>
  <c r="W18693" i="1"/>
  <c r="X18693" i="1"/>
  <c r="T18694" i="1"/>
  <c r="U18694" i="1"/>
  <c r="V18694" i="1"/>
  <c r="W18694" i="1"/>
  <c r="X18694" i="1"/>
  <c r="T18695" i="1"/>
  <c r="U18695" i="1"/>
  <c r="V18695" i="1"/>
  <c r="W18695" i="1"/>
  <c r="X18695" i="1"/>
  <c r="T18696" i="1"/>
  <c r="U18696" i="1"/>
  <c r="V18696" i="1"/>
  <c r="W18696" i="1"/>
  <c r="X18696" i="1"/>
  <c r="T18697" i="1"/>
  <c r="U18697" i="1"/>
  <c r="V18697" i="1"/>
  <c r="W18697" i="1"/>
  <c r="X18697" i="1"/>
  <c r="T18698" i="1"/>
  <c r="U18698" i="1"/>
  <c r="V18698" i="1"/>
  <c r="W18698" i="1"/>
  <c r="X18698" i="1"/>
  <c r="T18699" i="1"/>
  <c r="U18699" i="1"/>
  <c r="V18699" i="1"/>
  <c r="W18699" i="1"/>
  <c r="X18699" i="1"/>
  <c r="T18700" i="1"/>
  <c r="U18700" i="1"/>
  <c r="V18700" i="1"/>
  <c r="W18700" i="1"/>
  <c r="X18700" i="1"/>
  <c r="T18701" i="1"/>
  <c r="U18701" i="1"/>
  <c r="V18701" i="1"/>
  <c r="W18701" i="1"/>
  <c r="X18701" i="1"/>
  <c r="T18702" i="1"/>
  <c r="U18702" i="1"/>
  <c r="V18702" i="1"/>
  <c r="W18702" i="1"/>
  <c r="X18702" i="1"/>
  <c r="T18703" i="1"/>
  <c r="U18703" i="1"/>
  <c r="V18703" i="1"/>
  <c r="W18703" i="1"/>
  <c r="X18703" i="1"/>
  <c r="T18704" i="1"/>
  <c r="U18704" i="1"/>
  <c r="V18704" i="1"/>
  <c r="W18704" i="1"/>
  <c r="X18704" i="1"/>
  <c r="T18705" i="1"/>
  <c r="U18705" i="1"/>
  <c r="V18705" i="1"/>
  <c r="W18705" i="1"/>
  <c r="X18705" i="1"/>
  <c r="T18706" i="1"/>
  <c r="U18706" i="1"/>
  <c r="V18706" i="1"/>
  <c r="W18706" i="1"/>
  <c r="X18706" i="1"/>
  <c r="T18707" i="1"/>
  <c r="U18707" i="1"/>
  <c r="V18707" i="1"/>
  <c r="W18707" i="1"/>
  <c r="X18707" i="1"/>
  <c r="T18708" i="1"/>
  <c r="U18708" i="1"/>
  <c r="V18708" i="1"/>
  <c r="W18708" i="1"/>
  <c r="X18708" i="1"/>
  <c r="T18709" i="1"/>
  <c r="U18709" i="1"/>
  <c r="V18709" i="1"/>
  <c r="W18709" i="1"/>
  <c r="X18709" i="1"/>
  <c r="T18710" i="1"/>
  <c r="U18710" i="1"/>
  <c r="V18710" i="1"/>
  <c r="W18710" i="1"/>
  <c r="X18710" i="1"/>
  <c r="T18711" i="1"/>
  <c r="U18711" i="1"/>
  <c r="V18711" i="1"/>
  <c r="W18711" i="1"/>
  <c r="X18711" i="1"/>
  <c r="T18712" i="1"/>
  <c r="U18712" i="1"/>
  <c r="V18712" i="1"/>
  <c r="W18712" i="1"/>
  <c r="X18712" i="1"/>
  <c r="T18713" i="1"/>
  <c r="U18713" i="1"/>
  <c r="V18713" i="1"/>
  <c r="W18713" i="1"/>
  <c r="X18713" i="1"/>
  <c r="T18714" i="1"/>
  <c r="U18714" i="1"/>
  <c r="V18714" i="1"/>
  <c r="W18714" i="1"/>
  <c r="X18714" i="1"/>
  <c r="T18715" i="1"/>
  <c r="U18715" i="1"/>
  <c r="V18715" i="1"/>
  <c r="W18715" i="1"/>
  <c r="X18715" i="1"/>
  <c r="T18716" i="1"/>
  <c r="U18716" i="1"/>
  <c r="V18716" i="1"/>
  <c r="W18716" i="1"/>
  <c r="X18716" i="1"/>
  <c r="T18717" i="1"/>
  <c r="U18717" i="1"/>
  <c r="V18717" i="1"/>
  <c r="W18717" i="1"/>
  <c r="X18717" i="1"/>
  <c r="T18718" i="1"/>
  <c r="U18718" i="1"/>
  <c r="V18718" i="1"/>
  <c r="W18718" i="1"/>
  <c r="X18718" i="1"/>
  <c r="T18719" i="1"/>
  <c r="U18719" i="1"/>
  <c r="V18719" i="1"/>
  <c r="W18719" i="1"/>
  <c r="X18719" i="1"/>
  <c r="T18720" i="1"/>
  <c r="U18720" i="1"/>
  <c r="V18720" i="1"/>
  <c r="W18720" i="1"/>
  <c r="X18720" i="1"/>
  <c r="T18721" i="1"/>
  <c r="U18721" i="1"/>
  <c r="V18721" i="1"/>
  <c r="W18721" i="1"/>
  <c r="X18721" i="1"/>
  <c r="T18722" i="1"/>
  <c r="U18722" i="1"/>
  <c r="V18722" i="1"/>
  <c r="W18722" i="1"/>
  <c r="X18722" i="1"/>
  <c r="T18723" i="1"/>
  <c r="U18723" i="1"/>
  <c r="V18723" i="1"/>
  <c r="W18723" i="1"/>
  <c r="X18723" i="1"/>
  <c r="T18724" i="1"/>
  <c r="U18724" i="1"/>
  <c r="V18724" i="1"/>
  <c r="W18724" i="1"/>
  <c r="X18724" i="1"/>
  <c r="T18725" i="1"/>
  <c r="U18725" i="1"/>
  <c r="V18725" i="1"/>
  <c r="W18725" i="1"/>
  <c r="X18725" i="1"/>
  <c r="T18726" i="1"/>
  <c r="U18726" i="1"/>
  <c r="V18726" i="1"/>
  <c r="W18726" i="1"/>
  <c r="X18726" i="1"/>
  <c r="T18727" i="1"/>
  <c r="U18727" i="1"/>
  <c r="V18727" i="1"/>
  <c r="W18727" i="1"/>
  <c r="X18727" i="1"/>
  <c r="T18728" i="1"/>
  <c r="U18728" i="1"/>
  <c r="V18728" i="1"/>
  <c r="W18728" i="1"/>
  <c r="X18728" i="1"/>
  <c r="T18729" i="1"/>
  <c r="U18729" i="1"/>
  <c r="V18729" i="1"/>
  <c r="W18729" i="1"/>
  <c r="X18729" i="1"/>
  <c r="T18730" i="1"/>
  <c r="U18730" i="1"/>
  <c r="V18730" i="1"/>
  <c r="W18730" i="1"/>
  <c r="X18730" i="1"/>
  <c r="T18731" i="1"/>
  <c r="U18731" i="1"/>
  <c r="V18731" i="1"/>
  <c r="W18731" i="1"/>
  <c r="X18731" i="1"/>
  <c r="T18732" i="1"/>
  <c r="U18732" i="1"/>
  <c r="V18732" i="1"/>
  <c r="W18732" i="1"/>
  <c r="X18732" i="1"/>
  <c r="T18733" i="1"/>
  <c r="U18733" i="1"/>
  <c r="V18733" i="1"/>
  <c r="W18733" i="1"/>
  <c r="X18733" i="1"/>
  <c r="T18734" i="1"/>
  <c r="U18734" i="1"/>
  <c r="V18734" i="1"/>
  <c r="W18734" i="1"/>
  <c r="X18734" i="1"/>
  <c r="T18735" i="1"/>
  <c r="U18735" i="1"/>
  <c r="V18735" i="1"/>
  <c r="W18735" i="1"/>
  <c r="X18735" i="1"/>
  <c r="T18736" i="1"/>
  <c r="U18736" i="1"/>
  <c r="V18736" i="1"/>
  <c r="W18736" i="1"/>
  <c r="X18736" i="1"/>
  <c r="T18737" i="1"/>
  <c r="U18737" i="1"/>
  <c r="V18737" i="1"/>
  <c r="W18737" i="1"/>
  <c r="X18737" i="1"/>
  <c r="T18738" i="1"/>
  <c r="U18738" i="1"/>
  <c r="V18738" i="1"/>
  <c r="W18738" i="1"/>
  <c r="X18738" i="1"/>
  <c r="T18739" i="1"/>
  <c r="U18739" i="1"/>
  <c r="V18739" i="1"/>
  <c r="W18739" i="1"/>
  <c r="X18739" i="1"/>
  <c r="T18740" i="1"/>
  <c r="U18740" i="1"/>
  <c r="V18740" i="1"/>
  <c r="W18740" i="1"/>
  <c r="X18740" i="1"/>
  <c r="T18741" i="1"/>
  <c r="U18741" i="1"/>
  <c r="V18741" i="1"/>
  <c r="W18741" i="1"/>
  <c r="X18741" i="1"/>
  <c r="T18742" i="1"/>
  <c r="U18742" i="1"/>
  <c r="V18742" i="1"/>
  <c r="W18742" i="1"/>
  <c r="X18742" i="1"/>
  <c r="T18743" i="1"/>
  <c r="U18743" i="1"/>
  <c r="V18743" i="1"/>
  <c r="W18743" i="1"/>
  <c r="X18743" i="1"/>
  <c r="T18744" i="1"/>
  <c r="U18744" i="1"/>
  <c r="V18744" i="1"/>
  <c r="W18744" i="1"/>
  <c r="X18744" i="1"/>
  <c r="T18745" i="1"/>
  <c r="U18745" i="1"/>
  <c r="V18745" i="1"/>
  <c r="W18745" i="1"/>
  <c r="X18745" i="1"/>
  <c r="T18746" i="1"/>
  <c r="U18746" i="1"/>
  <c r="V18746" i="1"/>
  <c r="W18746" i="1"/>
  <c r="X18746" i="1"/>
  <c r="T18747" i="1"/>
  <c r="U18747" i="1"/>
  <c r="V18747" i="1"/>
  <c r="W18747" i="1"/>
  <c r="X18747" i="1"/>
  <c r="T18748" i="1"/>
  <c r="U18748" i="1"/>
  <c r="V18748" i="1"/>
  <c r="W18748" i="1"/>
  <c r="X18748" i="1"/>
  <c r="T18749" i="1"/>
  <c r="U18749" i="1"/>
  <c r="V18749" i="1"/>
  <c r="W18749" i="1"/>
  <c r="X18749" i="1"/>
  <c r="T18750" i="1"/>
  <c r="U18750" i="1"/>
  <c r="V18750" i="1"/>
  <c r="W18750" i="1"/>
  <c r="X18750" i="1"/>
  <c r="T18751" i="1"/>
  <c r="U18751" i="1"/>
  <c r="V18751" i="1"/>
  <c r="W18751" i="1"/>
  <c r="X18751" i="1"/>
  <c r="T18752" i="1"/>
  <c r="U18752" i="1"/>
  <c r="V18752" i="1"/>
  <c r="W18752" i="1"/>
  <c r="X18752" i="1"/>
  <c r="T18753" i="1"/>
  <c r="U18753" i="1"/>
  <c r="V18753" i="1"/>
  <c r="W18753" i="1"/>
  <c r="X18753" i="1"/>
  <c r="T18754" i="1"/>
  <c r="U18754" i="1"/>
  <c r="V18754" i="1"/>
  <c r="W18754" i="1"/>
  <c r="X18754" i="1"/>
  <c r="T18755" i="1"/>
  <c r="U18755" i="1"/>
  <c r="V18755" i="1"/>
  <c r="W18755" i="1"/>
  <c r="X18755" i="1"/>
  <c r="T18756" i="1"/>
  <c r="U18756" i="1"/>
  <c r="V18756" i="1"/>
  <c r="W18756" i="1"/>
  <c r="X18756" i="1"/>
  <c r="T18757" i="1"/>
  <c r="U18757" i="1"/>
  <c r="V18757" i="1"/>
  <c r="W18757" i="1"/>
  <c r="X18757" i="1"/>
  <c r="T18758" i="1"/>
  <c r="U18758" i="1"/>
  <c r="V18758" i="1"/>
  <c r="W18758" i="1"/>
  <c r="X18758" i="1"/>
  <c r="T18759" i="1"/>
  <c r="U18759" i="1"/>
  <c r="V18759" i="1"/>
  <c r="W18759" i="1"/>
  <c r="X18759" i="1"/>
  <c r="T18760" i="1"/>
  <c r="U18760" i="1"/>
  <c r="V18760" i="1"/>
  <c r="W18760" i="1"/>
  <c r="X18760" i="1"/>
  <c r="T18761" i="1"/>
  <c r="U18761" i="1"/>
  <c r="V18761" i="1"/>
  <c r="W18761" i="1"/>
  <c r="X18761" i="1"/>
  <c r="T18762" i="1"/>
  <c r="U18762" i="1"/>
  <c r="V18762" i="1"/>
  <c r="W18762" i="1"/>
  <c r="X18762" i="1"/>
  <c r="T18763" i="1"/>
  <c r="U18763" i="1"/>
  <c r="V18763" i="1"/>
  <c r="W18763" i="1"/>
  <c r="X18763" i="1"/>
  <c r="T18764" i="1"/>
  <c r="U18764" i="1"/>
  <c r="V18764" i="1"/>
  <c r="W18764" i="1"/>
  <c r="X18764" i="1"/>
  <c r="T18765" i="1"/>
  <c r="U18765" i="1"/>
  <c r="V18765" i="1"/>
  <c r="W18765" i="1"/>
  <c r="X18765" i="1"/>
  <c r="T18766" i="1"/>
  <c r="U18766" i="1"/>
  <c r="V18766" i="1"/>
  <c r="W18766" i="1"/>
  <c r="X18766" i="1"/>
  <c r="T18767" i="1"/>
  <c r="U18767" i="1"/>
  <c r="V18767" i="1"/>
  <c r="W18767" i="1"/>
  <c r="X18767" i="1"/>
  <c r="T18768" i="1"/>
  <c r="U18768" i="1"/>
  <c r="V18768" i="1"/>
  <c r="W18768" i="1"/>
  <c r="X18768" i="1"/>
  <c r="T18769" i="1"/>
  <c r="U18769" i="1"/>
  <c r="V18769" i="1"/>
  <c r="W18769" i="1"/>
  <c r="X18769" i="1"/>
  <c r="T18770" i="1"/>
  <c r="U18770" i="1"/>
  <c r="V18770" i="1"/>
  <c r="W18770" i="1"/>
  <c r="X18770" i="1"/>
  <c r="T18771" i="1"/>
  <c r="U18771" i="1"/>
  <c r="V18771" i="1"/>
  <c r="W18771" i="1"/>
  <c r="X18771" i="1"/>
  <c r="T18772" i="1"/>
  <c r="U18772" i="1"/>
  <c r="V18772" i="1"/>
  <c r="W18772" i="1"/>
  <c r="X18772" i="1"/>
  <c r="T18773" i="1"/>
  <c r="U18773" i="1"/>
  <c r="V18773" i="1"/>
  <c r="W18773" i="1"/>
  <c r="X18773" i="1"/>
  <c r="T18774" i="1"/>
  <c r="U18774" i="1"/>
  <c r="V18774" i="1"/>
  <c r="W18774" i="1"/>
  <c r="X18774" i="1"/>
  <c r="T18775" i="1"/>
  <c r="U18775" i="1"/>
  <c r="V18775" i="1"/>
  <c r="W18775" i="1"/>
  <c r="X18775" i="1"/>
  <c r="T18776" i="1"/>
  <c r="U18776" i="1"/>
  <c r="V18776" i="1"/>
  <c r="W18776" i="1"/>
  <c r="X18776" i="1"/>
  <c r="T18777" i="1"/>
  <c r="U18777" i="1"/>
  <c r="V18777" i="1"/>
  <c r="W18777" i="1"/>
  <c r="X18777" i="1"/>
  <c r="T18778" i="1"/>
  <c r="U18778" i="1"/>
  <c r="V18778" i="1"/>
  <c r="W18778" i="1"/>
  <c r="X18778" i="1"/>
  <c r="T18779" i="1"/>
  <c r="U18779" i="1"/>
  <c r="V18779" i="1"/>
  <c r="W18779" i="1"/>
  <c r="X18779" i="1"/>
  <c r="T18780" i="1"/>
  <c r="U18780" i="1"/>
  <c r="V18780" i="1"/>
  <c r="W18780" i="1"/>
  <c r="X18780" i="1"/>
  <c r="T18781" i="1"/>
  <c r="U18781" i="1"/>
  <c r="V18781" i="1"/>
  <c r="W18781" i="1"/>
  <c r="X18781" i="1"/>
  <c r="T18782" i="1"/>
  <c r="U18782" i="1"/>
  <c r="V18782" i="1"/>
  <c r="W18782" i="1"/>
  <c r="X18782" i="1"/>
  <c r="T18783" i="1"/>
  <c r="U18783" i="1"/>
  <c r="V18783" i="1"/>
  <c r="W18783" i="1"/>
  <c r="X18783" i="1"/>
  <c r="T18784" i="1"/>
  <c r="U18784" i="1"/>
  <c r="V18784" i="1"/>
  <c r="W18784" i="1"/>
  <c r="X18784" i="1"/>
  <c r="T18785" i="1"/>
  <c r="U18785" i="1"/>
  <c r="V18785" i="1"/>
  <c r="W18785" i="1"/>
  <c r="X18785" i="1"/>
  <c r="T18786" i="1"/>
  <c r="U18786" i="1"/>
  <c r="V18786" i="1"/>
  <c r="W18786" i="1"/>
  <c r="X18786" i="1"/>
  <c r="T18787" i="1"/>
  <c r="U18787" i="1"/>
  <c r="V18787" i="1"/>
  <c r="W18787" i="1"/>
  <c r="X18787" i="1"/>
  <c r="T18788" i="1"/>
  <c r="U18788" i="1"/>
  <c r="V18788" i="1"/>
  <c r="W18788" i="1"/>
  <c r="X18788" i="1"/>
  <c r="T18789" i="1"/>
  <c r="U18789" i="1"/>
  <c r="V18789" i="1"/>
  <c r="W18789" i="1"/>
  <c r="X18789" i="1"/>
  <c r="T18790" i="1"/>
  <c r="U18790" i="1"/>
  <c r="V18790" i="1"/>
  <c r="W18790" i="1"/>
  <c r="X18790" i="1"/>
  <c r="T18791" i="1"/>
  <c r="U18791" i="1"/>
  <c r="V18791" i="1"/>
  <c r="W18791" i="1"/>
  <c r="X18791" i="1"/>
  <c r="T18792" i="1"/>
  <c r="U18792" i="1"/>
  <c r="V18792" i="1"/>
  <c r="W18792" i="1"/>
  <c r="X18792" i="1"/>
  <c r="T18793" i="1"/>
  <c r="U18793" i="1"/>
  <c r="V18793" i="1"/>
  <c r="W18793" i="1"/>
  <c r="X18793" i="1"/>
  <c r="T18794" i="1"/>
  <c r="U18794" i="1"/>
  <c r="V18794" i="1"/>
  <c r="W18794" i="1"/>
  <c r="X18794" i="1"/>
  <c r="T18795" i="1"/>
  <c r="U18795" i="1"/>
  <c r="V18795" i="1"/>
  <c r="W18795" i="1"/>
  <c r="X18795" i="1"/>
  <c r="T18796" i="1"/>
  <c r="U18796" i="1"/>
  <c r="V18796" i="1"/>
  <c r="W18796" i="1"/>
  <c r="X18796" i="1"/>
  <c r="T18797" i="1"/>
  <c r="U18797" i="1"/>
  <c r="V18797" i="1"/>
  <c r="W18797" i="1"/>
  <c r="X18797" i="1"/>
  <c r="T18798" i="1"/>
  <c r="U18798" i="1"/>
  <c r="V18798" i="1"/>
  <c r="W18798" i="1"/>
  <c r="X18798" i="1"/>
  <c r="T18799" i="1"/>
  <c r="U18799" i="1"/>
  <c r="V18799" i="1"/>
  <c r="W18799" i="1"/>
  <c r="X18799" i="1"/>
  <c r="T18800" i="1"/>
  <c r="U18800" i="1"/>
  <c r="V18800" i="1"/>
  <c r="W18800" i="1"/>
  <c r="X18800" i="1"/>
  <c r="T18801" i="1"/>
  <c r="U18801" i="1"/>
  <c r="V18801" i="1"/>
  <c r="W18801" i="1"/>
  <c r="X18801" i="1"/>
  <c r="T18802" i="1"/>
  <c r="U18802" i="1"/>
  <c r="V18802" i="1"/>
  <c r="W18802" i="1"/>
  <c r="X18802" i="1"/>
  <c r="T18803" i="1"/>
  <c r="U18803" i="1"/>
  <c r="V18803" i="1"/>
  <c r="W18803" i="1"/>
  <c r="X18803" i="1"/>
  <c r="T18804" i="1"/>
  <c r="U18804" i="1"/>
  <c r="V18804" i="1"/>
  <c r="W18804" i="1"/>
  <c r="X18804" i="1"/>
  <c r="T18805" i="1"/>
  <c r="U18805" i="1"/>
  <c r="V18805" i="1"/>
  <c r="W18805" i="1"/>
  <c r="X18805" i="1"/>
  <c r="T18806" i="1"/>
  <c r="U18806" i="1"/>
  <c r="V18806" i="1"/>
  <c r="W18806" i="1"/>
  <c r="X18806" i="1"/>
  <c r="T18807" i="1"/>
  <c r="U18807" i="1"/>
  <c r="V18807" i="1"/>
  <c r="W18807" i="1"/>
  <c r="X18807" i="1"/>
  <c r="T18808" i="1"/>
  <c r="U18808" i="1"/>
  <c r="V18808" i="1"/>
  <c r="W18808" i="1"/>
  <c r="X18808" i="1"/>
  <c r="T18809" i="1"/>
  <c r="U18809" i="1"/>
  <c r="V18809" i="1"/>
  <c r="W18809" i="1"/>
  <c r="X18809" i="1"/>
  <c r="T18810" i="1"/>
  <c r="U18810" i="1"/>
  <c r="V18810" i="1"/>
  <c r="W18810" i="1"/>
  <c r="X18810" i="1"/>
  <c r="T18811" i="1"/>
  <c r="U18811" i="1"/>
  <c r="V18811" i="1"/>
  <c r="W18811" i="1"/>
  <c r="X18811" i="1"/>
  <c r="T18812" i="1"/>
  <c r="U18812" i="1"/>
  <c r="V18812" i="1"/>
  <c r="W18812" i="1"/>
  <c r="X18812" i="1"/>
  <c r="T18813" i="1"/>
  <c r="U18813" i="1"/>
  <c r="V18813" i="1"/>
  <c r="W18813" i="1"/>
  <c r="X18813" i="1"/>
  <c r="T18814" i="1"/>
  <c r="U18814" i="1"/>
  <c r="V18814" i="1"/>
  <c r="W18814" i="1"/>
  <c r="X18814" i="1"/>
  <c r="T18815" i="1"/>
  <c r="U18815" i="1"/>
  <c r="V18815" i="1"/>
  <c r="W18815" i="1"/>
  <c r="X18815" i="1"/>
  <c r="T18816" i="1"/>
  <c r="U18816" i="1"/>
  <c r="V18816" i="1"/>
  <c r="W18816" i="1"/>
  <c r="X18816" i="1"/>
  <c r="T18817" i="1"/>
  <c r="U18817" i="1"/>
  <c r="V18817" i="1"/>
  <c r="W18817" i="1"/>
  <c r="X18817" i="1"/>
  <c r="T18818" i="1"/>
  <c r="U18818" i="1"/>
  <c r="V18818" i="1"/>
  <c r="W18818" i="1"/>
  <c r="X18818" i="1"/>
  <c r="T18819" i="1"/>
  <c r="U18819" i="1"/>
  <c r="V18819" i="1"/>
  <c r="W18819" i="1"/>
  <c r="X18819" i="1"/>
  <c r="T18820" i="1"/>
  <c r="U18820" i="1"/>
  <c r="V18820" i="1"/>
  <c r="W18820" i="1"/>
  <c r="X18820" i="1"/>
  <c r="T18821" i="1"/>
  <c r="U18821" i="1"/>
  <c r="V18821" i="1"/>
  <c r="W18821" i="1"/>
  <c r="X18821" i="1"/>
  <c r="T18822" i="1"/>
  <c r="U18822" i="1"/>
  <c r="V18822" i="1"/>
  <c r="W18822" i="1"/>
  <c r="X18822" i="1"/>
  <c r="T18823" i="1"/>
  <c r="U18823" i="1"/>
  <c r="V18823" i="1"/>
  <c r="W18823" i="1"/>
  <c r="X18823" i="1"/>
  <c r="T18824" i="1"/>
  <c r="U18824" i="1"/>
  <c r="V18824" i="1"/>
  <c r="W18824" i="1"/>
  <c r="X18824" i="1"/>
  <c r="T18825" i="1"/>
  <c r="U18825" i="1"/>
  <c r="V18825" i="1"/>
  <c r="W18825" i="1"/>
  <c r="X18825" i="1"/>
  <c r="T18826" i="1"/>
  <c r="U18826" i="1"/>
  <c r="V18826" i="1"/>
  <c r="W18826" i="1"/>
  <c r="X18826" i="1"/>
  <c r="T18827" i="1"/>
  <c r="U18827" i="1"/>
  <c r="V18827" i="1"/>
  <c r="W18827" i="1"/>
  <c r="X18827" i="1"/>
  <c r="T18828" i="1"/>
  <c r="U18828" i="1"/>
  <c r="V18828" i="1"/>
  <c r="W18828" i="1"/>
  <c r="X18828" i="1"/>
  <c r="T18829" i="1"/>
  <c r="U18829" i="1"/>
  <c r="V18829" i="1"/>
  <c r="W18829" i="1"/>
  <c r="X18829" i="1"/>
  <c r="T18830" i="1"/>
  <c r="U18830" i="1"/>
  <c r="V18830" i="1"/>
  <c r="W18830" i="1"/>
  <c r="X18830" i="1"/>
  <c r="T18831" i="1"/>
  <c r="U18831" i="1"/>
  <c r="V18831" i="1"/>
  <c r="W18831" i="1"/>
  <c r="X18831" i="1"/>
  <c r="T18832" i="1"/>
  <c r="U18832" i="1"/>
  <c r="V18832" i="1"/>
  <c r="W18832" i="1"/>
  <c r="X18832" i="1"/>
  <c r="T18833" i="1"/>
  <c r="U18833" i="1"/>
  <c r="V18833" i="1"/>
  <c r="W18833" i="1"/>
  <c r="X18833" i="1"/>
  <c r="T18834" i="1"/>
  <c r="U18834" i="1"/>
  <c r="V18834" i="1"/>
  <c r="W18834" i="1"/>
  <c r="X18834" i="1"/>
  <c r="T18835" i="1"/>
  <c r="U18835" i="1"/>
  <c r="V18835" i="1"/>
  <c r="W18835" i="1"/>
  <c r="X18835" i="1"/>
  <c r="T18836" i="1"/>
  <c r="U18836" i="1"/>
  <c r="V18836" i="1"/>
  <c r="W18836" i="1"/>
  <c r="X18836" i="1"/>
  <c r="T18837" i="1"/>
  <c r="U18837" i="1"/>
  <c r="V18837" i="1"/>
  <c r="W18837" i="1"/>
  <c r="X18837" i="1"/>
  <c r="T18838" i="1"/>
  <c r="U18838" i="1"/>
  <c r="V18838" i="1"/>
  <c r="W18838" i="1"/>
  <c r="X18838" i="1"/>
  <c r="T18839" i="1"/>
  <c r="U18839" i="1"/>
  <c r="V18839" i="1"/>
  <c r="W18839" i="1"/>
  <c r="X18839" i="1"/>
  <c r="T18840" i="1"/>
  <c r="U18840" i="1"/>
  <c r="V18840" i="1"/>
  <c r="W18840" i="1"/>
  <c r="X18840" i="1"/>
  <c r="T18841" i="1"/>
  <c r="U18841" i="1"/>
  <c r="V18841" i="1"/>
  <c r="W18841" i="1"/>
  <c r="X18841" i="1"/>
  <c r="T18842" i="1"/>
  <c r="U18842" i="1"/>
  <c r="V18842" i="1"/>
  <c r="W18842" i="1"/>
  <c r="X18842" i="1"/>
  <c r="T18843" i="1"/>
  <c r="U18843" i="1"/>
  <c r="V18843" i="1"/>
  <c r="W18843" i="1"/>
  <c r="X18843" i="1"/>
  <c r="T18844" i="1"/>
  <c r="U18844" i="1"/>
  <c r="V18844" i="1"/>
  <c r="W18844" i="1"/>
  <c r="X18844" i="1"/>
  <c r="T18845" i="1"/>
  <c r="U18845" i="1"/>
  <c r="V18845" i="1"/>
  <c r="W18845" i="1"/>
  <c r="X18845" i="1"/>
  <c r="T18846" i="1"/>
  <c r="U18846" i="1"/>
  <c r="V18846" i="1"/>
  <c r="W18846" i="1"/>
  <c r="X18846" i="1"/>
  <c r="T18847" i="1"/>
  <c r="U18847" i="1"/>
  <c r="V18847" i="1"/>
  <c r="W18847" i="1"/>
  <c r="X18847" i="1"/>
  <c r="T18848" i="1"/>
  <c r="U18848" i="1"/>
  <c r="V18848" i="1"/>
  <c r="W18848" i="1"/>
  <c r="X18848" i="1"/>
  <c r="T18849" i="1"/>
  <c r="U18849" i="1"/>
  <c r="V18849" i="1"/>
  <c r="W18849" i="1"/>
  <c r="X18849" i="1"/>
  <c r="T18850" i="1"/>
  <c r="U18850" i="1"/>
  <c r="V18850" i="1"/>
  <c r="W18850" i="1"/>
  <c r="X18850" i="1"/>
  <c r="T18851" i="1"/>
  <c r="U18851" i="1"/>
  <c r="V18851" i="1"/>
  <c r="W18851" i="1"/>
  <c r="X18851" i="1"/>
  <c r="T18852" i="1"/>
  <c r="U18852" i="1"/>
  <c r="V18852" i="1"/>
  <c r="W18852" i="1"/>
  <c r="X18852" i="1"/>
  <c r="T18853" i="1"/>
  <c r="U18853" i="1"/>
  <c r="V18853" i="1"/>
  <c r="W18853" i="1"/>
  <c r="X18853" i="1"/>
  <c r="T18854" i="1"/>
  <c r="U18854" i="1"/>
  <c r="V18854" i="1"/>
  <c r="W18854" i="1"/>
  <c r="X18854" i="1"/>
  <c r="T18855" i="1"/>
  <c r="U18855" i="1"/>
  <c r="V18855" i="1"/>
  <c r="W18855" i="1"/>
  <c r="X18855" i="1"/>
  <c r="T18856" i="1"/>
  <c r="U18856" i="1"/>
  <c r="V18856" i="1"/>
  <c r="W18856" i="1"/>
  <c r="X18856" i="1"/>
  <c r="T18857" i="1"/>
  <c r="U18857" i="1"/>
  <c r="V18857" i="1"/>
  <c r="W18857" i="1"/>
  <c r="X18857" i="1"/>
  <c r="T18858" i="1"/>
  <c r="U18858" i="1"/>
  <c r="V18858" i="1"/>
  <c r="W18858" i="1"/>
  <c r="X18858" i="1"/>
  <c r="T18859" i="1"/>
  <c r="U18859" i="1"/>
  <c r="V18859" i="1"/>
  <c r="W18859" i="1"/>
  <c r="X18859" i="1"/>
  <c r="T18860" i="1"/>
  <c r="U18860" i="1"/>
  <c r="V18860" i="1"/>
  <c r="W18860" i="1"/>
  <c r="X18860" i="1"/>
  <c r="T18861" i="1"/>
  <c r="U18861" i="1"/>
  <c r="V18861" i="1"/>
  <c r="W18861" i="1"/>
  <c r="X18861" i="1"/>
  <c r="T18862" i="1"/>
  <c r="U18862" i="1"/>
  <c r="V18862" i="1"/>
  <c r="W18862" i="1"/>
  <c r="X18862" i="1"/>
  <c r="T18863" i="1"/>
  <c r="U18863" i="1"/>
  <c r="V18863" i="1"/>
  <c r="W18863" i="1"/>
  <c r="X18863" i="1"/>
  <c r="T18864" i="1"/>
  <c r="U18864" i="1"/>
  <c r="V18864" i="1"/>
  <c r="W18864" i="1"/>
  <c r="X18864" i="1"/>
  <c r="T18865" i="1"/>
  <c r="U18865" i="1"/>
  <c r="V18865" i="1"/>
  <c r="W18865" i="1"/>
  <c r="X18865" i="1"/>
  <c r="T18866" i="1"/>
  <c r="U18866" i="1"/>
  <c r="V18866" i="1"/>
  <c r="W18866" i="1"/>
  <c r="X18866" i="1"/>
  <c r="T18867" i="1"/>
  <c r="U18867" i="1"/>
  <c r="V18867" i="1"/>
  <c r="W18867" i="1"/>
  <c r="X18867" i="1"/>
  <c r="T18868" i="1"/>
  <c r="U18868" i="1"/>
  <c r="V18868" i="1"/>
  <c r="W18868" i="1"/>
  <c r="X18868" i="1"/>
  <c r="T18869" i="1"/>
  <c r="U18869" i="1"/>
  <c r="V18869" i="1"/>
  <c r="W18869" i="1"/>
  <c r="X18869" i="1"/>
  <c r="T18870" i="1"/>
  <c r="U18870" i="1"/>
  <c r="V18870" i="1"/>
  <c r="W18870" i="1"/>
  <c r="X18870" i="1"/>
  <c r="T18871" i="1"/>
  <c r="U18871" i="1"/>
  <c r="V18871" i="1"/>
  <c r="W18871" i="1"/>
  <c r="X18871" i="1"/>
  <c r="T18872" i="1"/>
  <c r="U18872" i="1"/>
  <c r="V18872" i="1"/>
  <c r="W18872" i="1"/>
  <c r="X18872" i="1"/>
  <c r="T18873" i="1"/>
  <c r="U18873" i="1"/>
  <c r="V18873" i="1"/>
  <c r="W18873" i="1"/>
  <c r="X18873" i="1"/>
  <c r="T18874" i="1"/>
  <c r="U18874" i="1"/>
  <c r="V18874" i="1"/>
  <c r="W18874" i="1"/>
  <c r="X18874" i="1"/>
  <c r="T18875" i="1"/>
  <c r="U18875" i="1"/>
  <c r="V18875" i="1"/>
  <c r="W18875" i="1"/>
  <c r="X18875" i="1"/>
  <c r="T18876" i="1"/>
  <c r="U18876" i="1"/>
  <c r="V18876" i="1"/>
  <c r="W18876" i="1"/>
  <c r="X18876" i="1"/>
  <c r="T18877" i="1"/>
  <c r="U18877" i="1"/>
  <c r="V18877" i="1"/>
  <c r="W18877" i="1"/>
  <c r="X18877" i="1"/>
  <c r="T18878" i="1"/>
  <c r="U18878" i="1"/>
  <c r="V18878" i="1"/>
  <c r="W18878" i="1"/>
  <c r="X18878" i="1"/>
  <c r="T18879" i="1"/>
  <c r="U18879" i="1"/>
  <c r="V18879" i="1"/>
  <c r="W18879" i="1"/>
  <c r="X18879" i="1"/>
  <c r="T18880" i="1"/>
  <c r="U18880" i="1"/>
  <c r="V18880" i="1"/>
  <c r="W18880" i="1"/>
  <c r="X18880" i="1"/>
  <c r="T18881" i="1"/>
  <c r="U18881" i="1"/>
  <c r="V18881" i="1"/>
  <c r="W18881" i="1"/>
  <c r="X18881" i="1"/>
  <c r="T18882" i="1"/>
  <c r="U18882" i="1"/>
  <c r="V18882" i="1"/>
  <c r="W18882" i="1"/>
  <c r="X18882" i="1"/>
  <c r="T18883" i="1"/>
  <c r="U18883" i="1"/>
  <c r="V18883" i="1"/>
  <c r="W18883" i="1"/>
  <c r="X18883" i="1"/>
  <c r="T18884" i="1"/>
  <c r="U18884" i="1"/>
  <c r="V18884" i="1"/>
  <c r="W18884" i="1"/>
  <c r="X18884" i="1"/>
  <c r="T18885" i="1"/>
  <c r="U18885" i="1"/>
  <c r="V18885" i="1"/>
  <c r="W18885" i="1"/>
  <c r="X18885" i="1"/>
  <c r="T18886" i="1"/>
  <c r="U18886" i="1"/>
  <c r="V18886" i="1"/>
  <c r="W18886" i="1"/>
  <c r="X18886" i="1"/>
  <c r="T18887" i="1"/>
  <c r="U18887" i="1"/>
  <c r="V18887" i="1"/>
  <c r="W18887" i="1"/>
  <c r="X18887" i="1"/>
  <c r="T18888" i="1"/>
  <c r="U18888" i="1"/>
  <c r="V18888" i="1"/>
  <c r="W18888" i="1"/>
  <c r="X18888" i="1"/>
  <c r="T18889" i="1"/>
  <c r="U18889" i="1"/>
  <c r="V18889" i="1"/>
  <c r="W18889" i="1"/>
  <c r="X18889" i="1"/>
  <c r="T18890" i="1"/>
  <c r="U18890" i="1"/>
  <c r="V18890" i="1"/>
  <c r="W18890" i="1"/>
  <c r="X18890" i="1"/>
  <c r="T18891" i="1"/>
  <c r="U18891" i="1"/>
  <c r="V18891" i="1"/>
  <c r="W18891" i="1"/>
  <c r="X18891" i="1"/>
  <c r="T18892" i="1"/>
  <c r="U18892" i="1"/>
  <c r="V18892" i="1"/>
  <c r="W18892" i="1"/>
  <c r="X18892" i="1"/>
  <c r="T18893" i="1"/>
  <c r="U18893" i="1"/>
  <c r="V18893" i="1"/>
  <c r="W18893" i="1"/>
  <c r="X18893" i="1"/>
  <c r="T18894" i="1"/>
  <c r="U18894" i="1"/>
  <c r="V18894" i="1"/>
  <c r="W18894" i="1"/>
  <c r="X18894" i="1"/>
  <c r="T18895" i="1"/>
  <c r="U18895" i="1"/>
  <c r="V18895" i="1"/>
  <c r="W18895" i="1"/>
  <c r="X18895" i="1"/>
  <c r="T18896" i="1"/>
  <c r="U18896" i="1"/>
  <c r="V18896" i="1"/>
  <c r="W18896" i="1"/>
  <c r="X18896" i="1"/>
  <c r="T18897" i="1"/>
  <c r="U18897" i="1"/>
  <c r="V18897" i="1"/>
  <c r="W18897" i="1"/>
  <c r="X18897" i="1"/>
  <c r="T18898" i="1"/>
  <c r="U18898" i="1"/>
  <c r="V18898" i="1"/>
  <c r="W18898" i="1"/>
  <c r="X18898" i="1"/>
  <c r="T18899" i="1"/>
  <c r="U18899" i="1"/>
  <c r="V18899" i="1"/>
  <c r="W18899" i="1"/>
  <c r="X18899" i="1"/>
  <c r="T18900" i="1"/>
  <c r="U18900" i="1"/>
  <c r="V18900" i="1"/>
  <c r="W18900" i="1"/>
  <c r="X18900" i="1"/>
  <c r="T18901" i="1"/>
  <c r="U18901" i="1"/>
  <c r="V18901" i="1"/>
  <c r="W18901" i="1"/>
  <c r="X18901" i="1"/>
  <c r="T18902" i="1"/>
  <c r="U18902" i="1"/>
  <c r="V18902" i="1"/>
  <c r="W18902" i="1"/>
  <c r="X18902" i="1"/>
  <c r="T18903" i="1"/>
  <c r="U18903" i="1"/>
  <c r="V18903" i="1"/>
  <c r="W18903" i="1"/>
  <c r="X18903" i="1"/>
  <c r="T18904" i="1"/>
  <c r="U18904" i="1"/>
  <c r="V18904" i="1"/>
  <c r="W18904" i="1"/>
  <c r="X18904" i="1"/>
  <c r="T18905" i="1"/>
  <c r="U18905" i="1"/>
  <c r="V18905" i="1"/>
  <c r="W18905" i="1"/>
  <c r="X18905" i="1"/>
  <c r="T18906" i="1"/>
  <c r="U18906" i="1"/>
  <c r="V18906" i="1"/>
  <c r="W18906" i="1"/>
  <c r="X18906" i="1"/>
  <c r="T18907" i="1"/>
  <c r="U18907" i="1"/>
  <c r="V18907" i="1"/>
  <c r="W18907" i="1"/>
  <c r="X18907" i="1"/>
  <c r="T18908" i="1"/>
  <c r="U18908" i="1"/>
  <c r="V18908" i="1"/>
  <c r="W18908" i="1"/>
  <c r="X18908" i="1"/>
  <c r="T18909" i="1"/>
  <c r="U18909" i="1"/>
  <c r="V18909" i="1"/>
  <c r="W18909" i="1"/>
  <c r="X18909" i="1"/>
  <c r="T18910" i="1"/>
  <c r="U18910" i="1"/>
  <c r="V18910" i="1"/>
  <c r="W18910" i="1"/>
  <c r="X18910" i="1"/>
  <c r="T18911" i="1"/>
  <c r="U18911" i="1"/>
  <c r="V18911" i="1"/>
  <c r="W18911" i="1"/>
  <c r="X18911" i="1"/>
  <c r="T18912" i="1"/>
  <c r="U18912" i="1"/>
  <c r="V18912" i="1"/>
  <c r="W18912" i="1"/>
  <c r="X18912" i="1"/>
  <c r="T18913" i="1"/>
  <c r="U18913" i="1"/>
  <c r="V18913" i="1"/>
  <c r="W18913" i="1"/>
  <c r="X18913" i="1"/>
  <c r="T18914" i="1"/>
  <c r="U18914" i="1"/>
  <c r="V18914" i="1"/>
  <c r="W18914" i="1"/>
  <c r="X18914" i="1"/>
  <c r="T18915" i="1"/>
  <c r="U18915" i="1"/>
  <c r="V18915" i="1"/>
  <c r="W18915" i="1"/>
  <c r="X18915" i="1"/>
  <c r="T18916" i="1"/>
  <c r="U18916" i="1"/>
  <c r="V18916" i="1"/>
  <c r="W18916" i="1"/>
  <c r="X18916" i="1"/>
  <c r="T18917" i="1"/>
  <c r="U18917" i="1"/>
  <c r="V18917" i="1"/>
  <c r="W18917" i="1"/>
  <c r="X18917" i="1"/>
  <c r="T18918" i="1"/>
  <c r="U18918" i="1"/>
  <c r="V18918" i="1"/>
  <c r="W18918" i="1"/>
  <c r="X18918" i="1"/>
  <c r="T18919" i="1"/>
  <c r="U18919" i="1"/>
  <c r="V18919" i="1"/>
  <c r="W18919" i="1"/>
  <c r="X18919" i="1"/>
  <c r="T18920" i="1"/>
  <c r="U18920" i="1"/>
  <c r="V18920" i="1"/>
  <c r="W18920" i="1"/>
  <c r="X18920" i="1"/>
  <c r="T18921" i="1"/>
  <c r="U18921" i="1"/>
  <c r="V18921" i="1"/>
  <c r="W18921" i="1"/>
  <c r="X18921" i="1"/>
  <c r="T18922" i="1"/>
  <c r="U18922" i="1"/>
  <c r="V18922" i="1"/>
  <c r="W18922" i="1"/>
  <c r="X18922" i="1"/>
  <c r="T18923" i="1"/>
  <c r="U18923" i="1"/>
  <c r="V18923" i="1"/>
  <c r="W18923" i="1"/>
  <c r="X18923" i="1"/>
  <c r="T18924" i="1"/>
  <c r="U18924" i="1"/>
  <c r="V18924" i="1"/>
  <c r="W18924" i="1"/>
  <c r="X18924" i="1"/>
  <c r="T18925" i="1"/>
  <c r="U18925" i="1"/>
  <c r="V18925" i="1"/>
  <c r="W18925" i="1"/>
  <c r="X18925" i="1"/>
  <c r="T18926" i="1"/>
  <c r="U18926" i="1"/>
  <c r="V18926" i="1"/>
  <c r="W18926" i="1"/>
  <c r="X18926" i="1"/>
  <c r="T18927" i="1"/>
  <c r="U18927" i="1"/>
  <c r="V18927" i="1"/>
  <c r="W18927" i="1"/>
  <c r="X18927" i="1"/>
  <c r="T18928" i="1"/>
  <c r="U18928" i="1"/>
  <c r="V18928" i="1"/>
  <c r="W18928" i="1"/>
  <c r="X18928" i="1"/>
  <c r="T18929" i="1"/>
  <c r="U18929" i="1"/>
  <c r="V18929" i="1"/>
  <c r="W18929" i="1"/>
  <c r="X18929" i="1"/>
  <c r="T18930" i="1"/>
  <c r="U18930" i="1"/>
  <c r="V18930" i="1"/>
  <c r="W18930" i="1"/>
  <c r="X18930" i="1"/>
  <c r="T18931" i="1"/>
  <c r="U18931" i="1"/>
  <c r="V18931" i="1"/>
  <c r="W18931" i="1"/>
  <c r="X18931" i="1"/>
  <c r="T18932" i="1"/>
  <c r="U18932" i="1"/>
  <c r="V18932" i="1"/>
  <c r="W18932" i="1"/>
  <c r="X18932" i="1"/>
  <c r="T18933" i="1"/>
  <c r="U18933" i="1"/>
  <c r="V18933" i="1"/>
  <c r="W18933" i="1"/>
  <c r="X18933" i="1"/>
  <c r="T18934" i="1"/>
  <c r="U18934" i="1"/>
  <c r="V18934" i="1"/>
  <c r="W18934" i="1"/>
  <c r="X18934" i="1"/>
  <c r="T18935" i="1"/>
  <c r="U18935" i="1"/>
  <c r="V18935" i="1"/>
  <c r="W18935" i="1"/>
  <c r="X18935" i="1"/>
  <c r="T18936" i="1"/>
  <c r="U18936" i="1"/>
  <c r="V18936" i="1"/>
  <c r="W18936" i="1"/>
  <c r="X18936" i="1"/>
  <c r="T18937" i="1"/>
  <c r="U18937" i="1"/>
  <c r="V18937" i="1"/>
  <c r="W18937" i="1"/>
  <c r="X18937" i="1"/>
  <c r="T18938" i="1"/>
  <c r="U18938" i="1"/>
  <c r="V18938" i="1"/>
  <c r="W18938" i="1"/>
  <c r="X18938" i="1"/>
  <c r="T18939" i="1"/>
  <c r="U18939" i="1"/>
  <c r="V18939" i="1"/>
  <c r="W18939" i="1"/>
  <c r="X18939" i="1"/>
  <c r="T18940" i="1"/>
  <c r="U18940" i="1"/>
  <c r="V18940" i="1"/>
  <c r="W18940" i="1"/>
  <c r="X18940" i="1"/>
  <c r="T18941" i="1"/>
  <c r="U18941" i="1"/>
  <c r="V18941" i="1"/>
  <c r="W18941" i="1"/>
  <c r="X18941" i="1"/>
  <c r="T18942" i="1"/>
  <c r="U18942" i="1"/>
  <c r="V18942" i="1"/>
  <c r="W18942" i="1"/>
  <c r="X18942" i="1"/>
  <c r="T18943" i="1"/>
  <c r="U18943" i="1"/>
  <c r="V18943" i="1"/>
  <c r="W18943" i="1"/>
  <c r="X18943" i="1"/>
  <c r="T18944" i="1"/>
  <c r="U18944" i="1"/>
  <c r="V18944" i="1"/>
  <c r="W18944" i="1"/>
  <c r="X18944" i="1"/>
  <c r="T18945" i="1"/>
  <c r="U18945" i="1"/>
  <c r="V18945" i="1"/>
  <c r="W18945" i="1"/>
  <c r="X18945" i="1"/>
  <c r="T18946" i="1"/>
  <c r="U18946" i="1"/>
  <c r="V18946" i="1"/>
  <c r="W18946" i="1"/>
  <c r="X18946" i="1"/>
  <c r="T18947" i="1"/>
  <c r="U18947" i="1"/>
  <c r="V18947" i="1"/>
  <c r="W18947" i="1"/>
  <c r="X18947" i="1"/>
  <c r="T18948" i="1"/>
  <c r="U18948" i="1"/>
  <c r="V18948" i="1"/>
  <c r="W18948" i="1"/>
  <c r="X18948" i="1"/>
  <c r="T18949" i="1"/>
  <c r="U18949" i="1"/>
  <c r="V18949" i="1"/>
  <c r="W18949" i="1"/>
  <c r="X18949" i="1"/>
  <c r="T18950" i="1"/>
  <c r="U18950" i="1"/>
  <c r="V18950" i="1"/>
  <c r="W18950" i="1"/>
  <c r="X18950" i="1"/>
  <c r="T18951" i="1"/>
  <c r="U18951" i="1"/>
  <c r="V18951" i="1"/>
  <c r="W18951" i="1"/>
  <c r="X18951" i="1"/>
  <c r="T18952" i="1"/>
  <c r="U18952" i="1"/>
  <c r="V18952" i="1"/>
  <c r="W18952" i="1"/>
  <c r="X18952" i="1"/>
  <c r="T18953" i="1"/>
  <c r="U18953" i="1"/>
  <c r="V18953" i="1"/>
  <c r="W18953" i="1"/>
  <c r="X18953" i="1"/>
  <c r="T18954" i="1"/>
  <c r="U18954" i="1"/>
  <c r="V18954" i="1"/>
  <c r="W18954" i="1"/>
  <c r="X18954" i="1"/>
  <c r="T18955" i="1"/>
  <c r="U18955" i="1"/>
  <c r="V18955" i="1"/>
  <c r="W18955" i="1"/>
  <c r="X18955" i="1"/>
  <c r="T18956" i="1"/>
  <c r="U18956" i="1"/>
  <c r="V18956" i="1"/>
  <c r="W18956" i="1"/>
  <c r="X18956" i="1"/>
  <c r="T18957" i="1"/>
  <c r="U18957" i="1"/>
  <c r="V18957" i="1"/>
  <c r="W18957" i="1"/>
  <c r="X18957" i="1"/>
  <c r="T18958" i="1"/>
  <c r="U18958" i="1"/>
  <c r="V18958" i="1"/>
  <c r="W18958" i="1"/>
  <c r="X18958" i="1"/>
  <c r="T18959" i="1"/>
  <c r="U18959" i="1"/>
  <c r="V18959" i="1"/>
  <c r="W18959" i="1"/>
  <c r="X18959" i="1"/>
  <c r="T18960" i="1"/>
  <c r="U18960" i="1"/>
  <c r="V18960" i="1"/>
  <c r="W18960" i="1"/>
  <c r="X18960" i="1"/>
  <c r="T18961" i="1"/>
  <c r="U18961" i="1"/>
  <c r="V18961" i="1"/>
  <c r="W18961" i="1"/>
  <c r="X18961" i="1"/>
  <c r="T18962" i="1"/>
  <c r="U18962" i="1"/>
  <c r="V18962" i="1"/>
  <c r="W18962" i="1"/>
  <c r="X18962" i="1"/>
  <c r="T18963" i="1"/>
  <c r="U18963" i="1"/>
  <c r="V18963" i="1"/>
  <c r="W18963" i="1"/>
  <c r="X18963" i="1"/>
  <c r="T18964" i="1"/>
  <c r="U18964" i="1"/>
  <c r="V18964" i="1"/>
  <c r="W18964" i="1"/>
  <c r="X18964" i="1"/>
  <c r="T18965" i="1"/>
  <c r="U18965" i="1"/>
  <c r="V18965" i="1"/>
  <c r="W18965" i="1"/>
  <c r="X18965" i="1"/>
  <c r="T18966" i="1"/>
  <c r="U18966" i="1"/>
  <c r="V18966" i="1"/>
  <c r="W18966" i="1"/>
  <c r="X18966" i="1"/>
  <c r="T18967" i="1"/>
  <c r="U18967" i="1"/>
  <c r="V18967" i="1"/>
  <c r="W18967" i="1"/>
  <c r="X18967" i="1"/>
  <c r="T18968" i="1"/>
  <c r="U18968" i="1"/>
  <c r="V18968" i="1"/>
  <c r="W18968" i="1"/>
  <c r="X18968" i="1"/>
  <c r="T18969" i="1"/>
  <c r="U18969" i="1"/>
  <c r="V18969" i="1"/>
  <c r="W18969" i="1"/>
  <c r="X18969" i="1"/>
  <c r="T18970" i="1"/>
  <c r="U18970" i="1"/>
  <c r="V18970" i="1"/>
  <c r="W18970" i="1"/>
  <c r="X18970" i="1"/>
  <c r="T18971" i="1"/>
  <c r="U18971" i="1"/>
  <c r="V18971" i="1"/>
  <c r="W18971" i="1"/>
  <c r="X18971" i="1"/>
  <c r="T18972" i="1"/>
  <c r="U18972" i="1"/>
  <c r="V18972" i="1"/>
  <c r="W18972" i="1"/>
  <c r="X18972" i="1"/>
  <c r="T18973" i="1"/>
  <c r="U18973" i="1"/>
  <c r="V18973" i="1"/>
  <c r="W18973" i="1"/>
  <c r="X18973" i="1"/>
  <c r="T18974" i="1"/>
  <c r="U18974" i="1"/>
  <c r="V18974" i="1"/>
  <c r="W18974" i="1"/>
  <c r="X18974" i="1"/>
  <c r="T18975" i="1"/>
  <c r="U18975" i="1"/>
  <c r="V18975" i="1"/>
  <c r="W18975" i="1"/>
  <c r="X18975" i="1"/>
  <c r="T18976" i="1"/>
  <c r="U18976" i="1"/>
  <c r="V18976" i="1"/>
  <c r="W18976" i="1"/>
  <c r="X18976" i="1"/>
  <c r="T18977" i="1"/>
  <c r="U18977" i="1"/>
  <c r="V18977" i="1"/>
  <c r="W18977" i="1"/>
  <c r="X18977" i="1"/>
  <c r="T18978" i="1"/>
  <c r="U18978" i="1"/>
  <c r="V18978" i="1"/>
  <c r="W18978" i="1"/>
  <c r="X18978" i="1"/>
  <c r="T18979" i="1"/>
  <c r="U18979" i="1"/>
  <c r="V18979" i="1"/>
  <c r="W18979" i="1"/>
  <c r="X18979" i="1"/>
  <c r="T18980" i="1"/>
  <c r="U18980" i="1"/>
  <c r="V18980" i="1"/>
  <c r="W18980" i="1"/>
  <c r="X18980" i="1"/>
  <c r="T18981" i="1"/>
  <c r="U18981" i="1"/>
  <c r="V18981" i="1"/>
  <c r="W18981" i="1"/>
  <c r="X18981" i="1"/>
  <c r="T18982" i="1"/>
  <c r="U18982" i="1"/>
  <c r="V18982" i="1"/>
  <c r="W18982" i="1"/>
  <c r="X18982" i="1"/>
  <c r="T18983" i="1"/>
  <c r="U18983" i="1"/>
  <c r="V18983" i="1"/>
  <c r="W18983" i="1"/>
  <c r="X18983" i="1"/>
  <c r="T18984" i="1"/>
  <c r="U18984" i="1"/>
  <c r="V18984" i="1"/>
  <c r="W18984" i="1"/>
  <c r="X18984" i="1"/>
  <c r="T18985" i="1"/>
  <c r="U18985" i="1"/>
  <c r="V18985" i="1"/>
  <c r="W18985" i="1"/>
  <c r="X18985" i="1"/>
  <c r="T18986" i="1"/>
  <c r="U18986" i="1"/>
  <c r="V18986" i="1"/>
  <c r="W18986" i="1"/>
  <c r="X18986" i="1"/>
  <c r="T18987" i="1"/>
  <c r="U18987" i="1"/>
  <c r="V18987" i="1"/>
  <c r="W18987" i="1"/>
  <c r="X18987" i="1"/>
  <c r="T18988" i="1"/>
  <c r="U18988" i="1"/>
  <c r="V18988" i="1"/>
  <c r="W18988" i="1"/>
  <c r="X18988" i="1"/>
  <c r="T18989" i="1"/>
  <c r="U18989" i="1"/>
  <c r="V18989" i="1"/>
  <c r="W18989" i="1"/>
  <c r="X18989" i="1"/>
  <c r="T18990" i="1"/>
  <c r="U18990" i="1"/>
  <c r="V18990" i="1"/>
  <c r="W18990" i="1"/>
  <c r="X18990" i="1"/>
  <c r="T18991" i="1"/>
  <c r="U18991" i="1"/>
  <c r="V18991" i="1"/>
  <c r="W18991" i="1"/>
  <c r="X18991" i="1"/>
  <c r="T18992" i="1"/>
  <c r="U18992" i="1"/>
  <c r="V18992" i="1"/>
  <c r="W18992" i="1"/>
  <c r="X18992" i="1"/>
  <c r="T18993" i="1"/>
  <c r="U18993" i="1"/>
  <c r="V18993" i="1"/>
  <c r="W18993" i="1"/>
  <c r="X18993" i="1"/>
  <c r="T18994" i="1"/>
  <c r="U18994" i="1"/>
  <c r="V18994" i="1"/>
  <c r="W18994" i="1"/>
  <c r="X18994" i="1"/>
  <c r="T18995" i="1"/>
  <c r="U18995" i="1"/>
  <c r="V18995" i="1"/>
  <c r="W18995" i="1"/>
  <c r="X18995" i="1"/>
  <c r="T18996" i="1"/>
  <c r="U18996" i="1"/>
  <c r="V18996" i="1"/>
  <c r="W18996" i="1"/>
  <c r="X18996" i="1"/>
  <c r="T18997" i="1"/>
  <c r="U18997" i="1"/>
  <c r="V18997" i="1"/>
  <c r="W18997" i="1"/>
  <c r="X18997" i="1"/>
  <c r="T18998" i="1"/>
  <c r="U18998" i="1"/>
  <c r="V18998" i="1"/>
  <c r="W18998" i="1"/>
  <c r="X18998" i="1"/>
  <c r="T18999" i="1"/>
  <c r="U18999" i="1"/>
  <c r="V18999" i="1"/>
  <c r="W18999" i="1"/>
  <c r="X18999" i="1"/>
  <c r="T19000" i="1"/>
  <c r="U19000" i="1"/>
  <c r="V19000" i="1"/>
  <c r="W19000" i="1"/>
  <c r="X19000" i="1"/>
  <c r="T19001" i="1"/>
  <c r="U19001" i="1"/>
  <c r="V19001" i="1"/>
  <c r="W19001" i="1"/>
  <c r="X19001" i="1"/>
  <c r="T19002" i="1"/>
  <c r="U19002" i="1"/>
  <c r="V19002" i="1"/>
  <c r="W19002" i="1"/>
  <c r="X19002" i="1"/>
  <c r="T19003" i="1"/>
  <c r="U19003" i="1"/>
  <c r="V19003" i="1"/>
  <c r="W19003" i="1"/>
  <c r="X19003" i="1"/>
  <c r="T19004" i="1"/>
  <c r="U19004" i="1"/>
  <c r="V19004" i="1"/>
  <c r="W19004" i="1"/>
  <c r="X19004" i="1"/>
  <c r="T19005" i="1"/>
  <c r="U19005" i="1"/>
  <c r="V19005" i="1"/>
  <c r="W19005" i="1"/>
  <c r="X19005" i="1"/>
  <c r="T19006" i="1"/>
  <c r="U19006" i="1"/>
  <c r="V19006" i="1"/>
  <c r="W19006" i="1"/>
  <c r="X19006" i="1"/>
  <c r="T19007" i="1"/>
  <c r="U19007" i="1"/>
  <c r="V19007" i="1"/>
  <c r="W19007" i="1"/>
  <c r="X19007" i="1"/>
  <c r="T19008" i="1"/>
  <c r="U19008" i="1"/>
  <c r="V19008" i="1"/>
  <c r="W19008" i="1"/>
  <c r="X19008" i="1"/>
  <c r="T19009" i="1"/>
  <c r="U19009" i="1"/>
  <c r="V19009" i="1"/>
  <c r="W19009" i="1"/>
  <c r="X19009" i="1"/>
  <c r="T19010" i="1"/>
  <c r="U19010" i="1"/>
  <c r="V19010" i="1"/>
  <c r="W19010" i="1"/>
  <c r="X19010" i="1"/>
  <c r="T19011" i="1"/>
  <c r="U19011" i="1"/>
  <c r="V19011" i="1"/>
  <c r="W19011" i="1"/>
  <c r="X19011" i="1"/>
  <c r="T19012" i="1"/>
  <c r="U19012" i="1"/>
  <c r="V19012" i="1"/>
  <c r="W19012" i="1"/>
  <c r="X19012" i="1"/>
  <c r="T19013" i="1"/>
  <c r="U19013" i="1"/>
  <c r="V19013" i="1"/>
  <c r="W19013" i="1"/>
  <c r="X19013" i="1"/>
  <c r="T19014" i="1"/>
  <c r="U19014" i="1"/>
  <c r="V19014" i="1"/>
  <c r="W19014" i="1"/>
  <c r="X19014" i="1"/>
  <c r="T19015" i="1"/>
  <c r="U19015" i="1"/>
  <c r="V19015" i="1"/>
  <c r="W19015" i="1"/>
  <c r="X19015" i="1"/>
  <c r="T19016" i="1"/>
  <c r="U19016" i="1"/>
  <c r="V19016" i="1"/>
  <c r="W19016" i="1"/>
  <c r="X19016" i="1"/>
  <c r="T19017" i="1"/>
  <c r="U19017" i="1"/>
  <c r="V19017" i="1"/>
  <c r="W19017" i="1"/>
  <c r="X19017" i="1"/>
  <c r="T19018" i="1"/>
  <c r="U19018" i="1"/>
  <c r="V19018" i="1"/>
  <c r="W19018" i="1"/>
  <c r="X19018" i="1"/>
  <c r="T19019" i="1"/>
  <c r="U19019" i="1"/>
  <c r="V19019" i="1"/>
  <c r="W19019" i="1"/>
  <c r="X19019" i="1"/>
  <c r="T19020" i="1"/>
  <c r="U19020" i="1"/>
  <c r="V19020" i="1"/>
  <c r="W19020" i="1"/>
  <c r="X19020" i="1"/>
  <c r="T19021" i="1"/>
  <c r="U19021" i="1"/>
  <c r="V19021" i="1"/>
  <c r="W19021" i="1"/>
  <c r="X19021" i="1"/>
  <c r="T19022" i="1"/>
  <c r="U19022" i="1"/>
  <c r="V19022" i="1"/>
  <c r="W19022" i="1"/>
  <c r="X19022" i="1"/>
  <c r="T19023" i="1"/>
  <c r="U19023" i="1"/>
  <c r="V19023" i="1"/>
  <c r="W19023" i="1"/>
  <c r="X19023" i="1"/>
  <c r="T19024" i="1"/>
  <c r="U19024" i="1"/>
  <c r="V19024" i="1"/>
  <c r="W19024" i="1"/>
  <c r="X19024" i="1"/>
  <c r="T19025" i="1"/>
  <c r="U19025" i="1"/>
  <c r="V19025" i="1"/>
  <c r="W19025" i="1"/>
  <c r="X19025" i="1"/>
  <c r="T19026" i="1"/>
  <c r="U19026" i="1"/>
  <c r="V19026" i="1"/>
  <c r="W19026" i="1"/>
  <c r="X19026" i="1"/>
  <c r="T19027" i="1"/>
  <c r="U19027" i="1"/>
  <c r="V19027" i="1"/>
  <c r="W19027" i="1"/>
  <c r="X19027" i="1"/>
  <c r="T19028" i="1"/>
  <c r="U19028" i="1"/>
  <c r="V19028" i="1"/>
  <c r="W19028" i="1"/>
  <c r="X19028" i="1"/>
  <c r="T19029" i="1"/>
  <c r="U19029" i="1"/>
  <c r="V19029" i="1"/>
  <c r="W19029" i="1"/>
  <c r="X19029" i="1"/>
  <c r="T19030" i="1"/>
  <c r="U19030" i="1"/>
  <c r="V19030" i="1"/>
  <c r="W19030" i="1"/>
  <c r="X19030" i="1"/>
  <c r="T19031" i="1"/>
  <c r="U19031" i="1"/>
  <c r="V19031" i="1"/>
  <c r="W19031" i="1"/>
  <c r="X19031" i="1"/>
  <c r="T19032" i="1"/>
  <c r="U19032" i="1"/>
  <c r="V19032" i="1"/>
  <c r="W19032" i="1"/>
  <c r="X19032" i="1"/>
  <c r="T19033" i="1"/>
  <c r="U19033" i="1"/>
  <c r="V19033" i="1"/>
  <c r="W19033" i="1"/>
  <c r="X19033" i="1"/>
  <c r="T19034" i="1"/>
  <c r="U19034" i="1"/>
  <c r="V19034" i="1"/>
  <c r="W19034" i="1"/>
  <c r="X19034" i="1"/>
  <c r="T19035" i="1"/>
  <c r="U19035" i="1"/>
  <c r="V19035" i="1"/>
  <c r="W19035" i="1"/>
  <c r="X19035" i="1"/>
  <c r="T19036" i="1"/>
  <c r="U19036" i="1"/>
  <c r="V19036" i="1"/>
  <c r="W19036" i="1"/>
  <c r="X19036" i="1"/>
  <c r="T19037" i="1"/>
  <c r="U19037" i="1"/>
  <c r="V19037" i="1"/>
  <c r="W19037" i="1"/>
  <c r="X19037" i="1"/>
  <c r="T19038" i="1"/>
  <c r="U19038" i="1"/>
  <c r="V19038" i="1"/>
  <c r="W19038" i="1"/>
  <c r="X19038" i="1"/>
  <c r="T19039" i="1"/>
  <c r="U19039" i="1"/>
  <c r="V19039" i="1"/>
  <c r="W19039" i="1"/>
  <c r="X19039" i="1"/>
  <c r="T19040" i="1"/>
  <c r="U19040" i="1"/>
  <c r="V19040" i="1"/>
  <c r="W19040" i="1"/>
  <c r="X19040" i="1"/>
  <c r="T19041" i="1"/>
  <c r="U19041" i="1"/>
  <c r="V19041" i="1"/>
  <c r="W19041" i="1"/>
  <c r="X19041" i="1"/>
  <c r="T19042" i="1"/>
  <c r="U19042" i="1"/>
  <c r="V19042" i="1"/>
  <c r="W19042" i="1"/>
  <c r="X19042" i="1"/>
  <c r="T19043" i="1"/>
  <c r="U19043" i="1"/>
  <c r="V19043" i="1"/>
  <c r="W19043" i="1"/>
  <c r="X19043" i="1"/>
  <c r="T19044" i="1"/>
  <c r="U19044" i="1"/>
  <c r="V19044" i="1"/>
  <c r="W19044" i="1"/>
  <c r="X19044" i="1"/>
  <c r="T19045" i="1"/>
  <c r="U19045" i="1"/>
  <c r="V19045" i="1"/>
  <c r="W19045" i="1"/>
  <c r="X19045" i="1"/>
  <c r="T19046" i="1"/>
  <c r="U19046" i="1"/>
  <c r="V19046" i="1"/>
  <c r="W19046" i="1"/>
  <c r="X19046" i="1"/>
  <c r="T19047" i="1"/>
  <c r="U19047" i="1"/>
  <c r="V19047" i="1"/>
  <c r="W19047" i="1"/>
  <c r="X19047" i="1"/>
  <c r="T19048" i="1"/>
  <c r="U19048" i="1"/>
  <c r="V19048" i="1"/>
  <c r="W19048" i="1"/>
  <c r="X19048" i="1"/>
  <c r="T19049" i="1"/>
  <c r="U19049" i="1"/>
  <c r="V19049" i="1"/>
  <c r="W19049" i="1"/>
  <c r="X19049" i="1"/>
  <c r="T19050" i="1"/>
  <c r="U19050" i="1"/>
  <c r="V19050" i="1"/>
  <c r="W19050" i="1"/>
  <c r="X19050" i="1"/>
  <c r="T19051" i="1"/>
  <c r="U19051" i="1"/>
  <c r="V19051" i="1"/>
  <c r="W19051" i="1"/>
  <c r="X19051" i="1"/>
  <c r="T19052" i="1"/>
  <c r="U19052" i="1"/>
  <c r="V19052" i="1"/>
  <c r="W19052" i="1"/>
  <c r="X19052" i="1"/>
  <c r="T19053" i="1"/>
  <c r="U19053" i="1"/>
  <c r="V19053" i="1"/>
  <c r="W19053" i="1"/>
  <c r="X19053" i="1"/>
  <c r="T19054" i="1"/>
  <c r="U19054" i="1"/>
  <c r="V19054" i="1"/>
  <c r="W19054" i="1"/>
  <c r="X19054" i="1"/>
  <c r="T19055" i="1"/>
  <c r="U19055" i="1"/>
  <c r="V19055" i="1"/>
  <c r="W19055" i="1"/>
  <c r="X19055" i="1"/>
  <c r="T19056" i="1"/>
  <c r="U19056" i="1"/>
  <c r="V19056" i="1"/>
  <c r="W19056" i="1"/>
  <c r="X19056" i="1"/>
  <c r="T19057" i="1"/>
  <c r="U19057" i="1"/>
  <c r="V19057" i="1"/>
  <c r="W19057" i="1"/>
  <c r="X19057" i="1"/>
  <c r="T19058" i="1"/>
  <c r="U19058" i="1"/>
  <c r="V19058" i="1"/>
  <c r="W19058" i="1"/>
  <c r="X19058" i="1"/>
  <c r="T19059" i="1"/>
  <c r="U19059" i="1"/>
  <c r="V19059" i="1"/>
  <c r="W19059" i="1"/>
  <c r="X19059" i="1"/>
  <c r="T19060" i="1"/>
  <c r="U19060" i="1"/>
  <c r="V19060" i="1"/>
  <c r="W19060" i="1"/>
  <c r="X19060" i="1"/>
  <c r="T19061" i="1"/>
  <c r="U19061" i="1"/>
  <c r="V19061" i="1"/>
  <c r="W19061" i="1"/>
  <c r="X19061" i="1"/>
  <c r="T19062" i="1"/>
  <c r="U19062" i="1"/>
  <c r="V19062" i="1"/>
  <c r="W19062" i="1"/>
  <c r="X19062" i="1"/>
  <c r="T19063" i="1"/>
  <c r="U19063" i="1"/>
  <c r="V19063" i="1"/>
  <c r="W19063" i="1"/>
  <c r="X19063" i="1"/>
  <c r="T19064" i="1"/>
  <c r="U19064" i="1"/>
  <c r="V19064" i="1"/>
  <c r="W19064" i="1"/>
  <c r="X19064" i="1"/>
  <c r="T19065" i="1"/>
  <c r="U19065" i="1"/>
  <c r="V19065" i="1"/>
  <c r="W19065" i="1"/>
  <c r="X19065" i="1"/>
  <c r="T19066" i="1"/>
  <c r="U19066" i="1"/>
  <c r="V19066" i="1"/>
  <c r="W19066" i="1"/>
  <c r="X19066" i="1"/>
  <c r="T19067" i="1"/>
  <c r="U19067" i="1"/>
  <c r="V19067" i="1"/>
  <c r="W19067" i="1"/>
  <c r="X19067" i="1"/>
  <c r="T19068" i="1"/>
  <c r="U19068" i="1"/>
  <c r="V19068" i="1"/>
  <c r="W19068" i="1"/>
  <c r="X19068" i="1"/>
  <c r="T19069" i="1"/>
  <c r="U19069" i="1"/>
  <c r="V19069" i="1"/>
  <c r="W19069" i="1"/>
  <c r="X19069" i="1"/>
  <c r="T19070" i="1"/>
  <c r="U19070" i="1"/>
  <c r="V19070" i="1"/>
  <c r="W19070" i="1"/>
  <c r="X19070" i="1"/>
  <c r="T19071" i="1"/>
  <c r="U19071" i="1"/>
  <c r="V19071" i="1"/>
  <c r="W19071" i="1"/>
  <c r="X19071" i="1"/>
  <c r="T19072" i="1"/>
  <c r="U19072" i="1"/>
  <c r="V19072" i="1"/>
  <c r="W19072" i="1"/>
  <c r="X19072" i="1"/>
  <c r="T19073" i="1"/>
  <c r="U19073" i="1"/>
  <c r="V19073" i="1"/>
  <c r="W19073" i="1"/>
  <c r="X19073" i="1"/>
  <c r="T19074" i="1"/>
  <c r="U19074" i="1"/>
  <c r="V19074" i="1"/>
  <c r="W19074" i="1"/>
  <c r="X19074" i="1"/>
  <c r="T19075" i="1"/>
  <c r="U19075" i="1"/>
  <c r="V19075" i="1"/>
  <c r="W19075" i="1"/>
  <c r="X19075" i="1"/>
  <c r="T19076" i="1"/>
  <c r="U19076" i="1"/>
  <c r="V19076" i="1"/>
  <c r="W19076" i="1"/>
  <c r="X19076" i="1"/>
  <c r="T19077" i="1"/>
  <c r="U19077" i="1"/>
  <c r="V19077" i="1"/>
  <c r="W19077" i="1"/>
  <c r="X19077" i="1"/>
  <c r="T19078" i="1"/>
  <c r="U19078" i="1"/>
  <c r="V19078" i="1"/>
  <c r="W19078" i="1"/>
  <c r="X19078" i="1"/>
  <c r="T19079" i="1"/>
  <c r="U19079" i="1"/>
  <c r="V19079" i="1"/>
  <c r="W19079" i="1"/>
  <c r="X19079" i="1"/>
  <c r="T19080" i="1"/>
  <c r="U19080" i="1"/>
  <c r="V19080" i="1"/>
  <c r="W19080" i="1"/>
  <c r="X19080" i="1"/>
  <c r="T19081" i="1"/>
  <c r="U19081" i="1"/>
  <c r="V19081" i="1"/>
  <c r="W19081" i="1"/>
  <c r="X19081" i="1"/>
  <c r="T19082" i="1"/>
  <c r="U19082" i="1"/>
  <c r="V19082" i="1"/>
  <c r="W19082" i="1"/>
  <c r="X19082" i="1"/>
  <c r="T19083" i="1"/>
  <c r="U19083" i="1"/>
  <c r="V19083" i="1"/>
  <c r="W19083" i="1"/>
  <c r="X19083" i="1"/>
  <c r="T19084" i="1"/>
  <c r="U19084" i="1"/>
  <c r="V19084" i="1"/>
  <c r="W19084" i="1"/>
  <c r="X19084" i="1"/>
  <c r="T19085" i="1"/>
  <c r="U19085" i="1"/>
  <c r="V19085" i="1"/>
  <c r="W19085" i="1"/>
  <c r="X19085" i="1"/>
  <c r="T19086" i="1"/>
  <c r="U19086" i="1"/>
  <c r="V19086" i="1"/>
  <c r="W19086" i="1"/>
  <c r="X19086" i="1"/>
  <c r="T19087" i="1"/>
  <c r="U19087" i="1"/>
  <c r="V19087" i="1"/>
  <c r="W19087" i="1"/>
  <c r="X19087" i="1"/>
  <c r="T19088" i="1"/>
  <c r="U19088" i="1"/>
  <c r="V19088" i="1"/>
  <c r="W19088" i="1"/>
  <c r="X19088" i="1"/>
  <c r="T19089" i="1"/>
  <c r="U19089" i="1"/>
  <c r="V19089" i="1"/>
  <c r="W19089" i="1"/>
  <c r="X19089" i="1"/>
  <c r="T19090" i="1"/>
  <c r="U19090" i="1"/>
  <c r="V19090" i="1"/>
  <c r="W19090" i="1"/>
  <c r="X19090" i="1"/>
  <c r="T19091" i="1"/>
  <c r="U19091" i="1"/>
  <c r="V19091" i="1"/>
  <c r="W19091" i="1"/>
  <c r="X19091" i="1"/>
  <c r="T19092" i="1"/>
  <c r="U19092" i="1"/>
  <c r="V19092" i="1"/>
  <c r="W19092" i="1"/>
  <c r="X19092" i="1"/>
  <c r="T19093" i="1"/>
  <c r="U19093" i="1"/>
  <c r="V19093" i="1"/>
  <c r="W19093" i="1"/>
  <c r="X19093" i="1"/>
  <c r="T19094" i="1"/>
  <c r="U19094" i="1"/>
  <c r="V19094" i="1"/>
  <c r="W19094" i="1"/>
  <c r="X19094" i="1"/>
  <c r="T19095" i="1"/>
  <c r="U19095" i="1"/>
  <c r="V19095" i="1"/>
  <c r="W19095" i="1"/>
  <c r="X19095" i="1"/>
  <c r="T19096" i="1"/>
  <c r="U19096" i="1"/>
  <c r="V19096" i="1"/>
  <c r="W19096" i="1"/>
  <c r="X19096" i="1"/>
  <c r="T19097" i="1"/>
  <c r="U19097" i="1"/>
  <c r="V19097" i="1"/>
  <c r="W19097" i="1"/>
  <c r="X19097" i="1"/>
  <c r="T19098" i="1"/>
  <c r="U19098" i="1"/>
  <c r="V19098" i="1"/>
  <c r="W19098" i="1"/>
  <c r="X19098" i="1"/>
  <c r="T19099" i="1"/>
  <c r="U19099" i="1"/>
  <c r="V19099" i="1"/>
  <c r="W19099" i="1"/>
  <c r="X19099" i="1"/>
  <c r="T19100" i="1"/>
  <c r="U19100" i="1"/>
  <c r="V19100" i="1"/>
  <c r="W19100" i="1"/>
  <c r="X19100" i="1"/>
  <c r="T19101" i="1"/>
  <c r="U19101" i="1"/>
  <c r="V19101" i="1"/>
  <c r="W19101" i="1"/>
  <c r="X19101" i="1"/>
  <c r="T19102" i="1"/>
  <c r="U19102" i="1"/>
  <c r="V19102" i="1"/>
  <c r="W19102" i="1"/>
  <c r="X19102" i="1"/>
  <c r="T19103" i="1"/>
  <c r="U19103" i="1"/>
  <c r="V19103" i="1"/>
  <c r="W19103" i="1"/>
  <c r="X19103" i="1"/>
  <c r="T19104" i="1"/>
  <c r="U19104" i="1"/>
  <c r="V19104" i="1"/>
  <c r="W19104" i="1"/>
  <c r="X19104" i="1"/>
  <c r="T19105" i="1"/>
  <c r="U19105" i="1"/>
  <c r="V19105" i="1"/>
  <c r="W19105" i="1"/>
  <c r="X19105" i="1"/>
  <c r="T19106" i="1"/>
  <c r="U19106" i="1"/>
  <c r="V19106" i="1"/>
  <c r="W19106" i="1"/>
  <c r="X19106" i="1"/>
  <c r="T19107" i="1"/>
  <c r="U19107" i="1"/>
  <c r="V19107" i="1"/>
  <c r="W19107" i="1"/>
  <c r="X19107" i="1"/>
  <c r="T19108" i="1"/>
  <c r="U19108" i="1"/>
  <c r="V19108" i="1"/>
  <c r="W19108" i="1"/>
  <c r="X19108" i="1"/>
  <c r="T19109" i="1"/>
  <c r="U19109" i="1"/>
  <c r="V19109" i="1"/>
  <c r="W19109" i="1"/>
  <c r="X19109" i="1"/>
  <c r="T19110" i="1"/>
  <c r="U19110" i="1"/>
  <c r="V19110" i="1"/>
  <c r="W19110" i="1"/>
  <c r="X19110" i="1"/>
  <c r="T19111" i="1"/>
  <c r="U19111" i="1"/>
  <c r="V19111" i="1"/>
  <c r="W19111" i="1"/>
  <c r="X19111" i="1"/>
  <c r="T19112" i="1"/>
  <c r="U19112" i="1"/>
  <c r="V19112" i="1"/>
  <c r="W19112" i="1"/>
  <c r="X19112" i="1"/>
  <c r="T19113" i="1"/>
  <c r="U19113" i="1"/>
  <c r="V19113" i="1"/>
  <c r="W19113" i="1"/>
  <c r="X19113" i="1"/>
  <c r="T19114" i="1"/>
  <c r="U19114" i="1"/>
  <c r="V19114" i="1"/>
  <c r="W19114" i="1"/>
  <c r="X19114" i="1"/>
  <c r="T19115" i="1"/>
  <c r="U19115" i="1"/>
  <c r="V19115" i="1"/>
  <c r="W19115" i="1"/>
  <c r="X19115" i="1"/>
  <c r="T19116" i="1"/>
  <c r="U19116" i="1"/>
  <c r="V19116" i="1"/>
  <c r="W19116" i="1"/>
  <c r="X19116" i="1"/>
  <c r="T19117" i="1"/>
  <c r="U19117" i="1"/>
  <c r="V19117" i="1"/>
  <c r="W19117" i="1"/>
  <c r="X19117" i="1"/>
  <c r="T19118" i="1"/>
  <c r="U19118" i="1"/>
  <c r="V19118" i="1"/>
  <c r="W19118" i="1"/>
  <c r="X19118" i="1"/>
  <c r="T19119" i="1"/>
  <c r="U19119" i="1"/>
  <c r="V19119" i="1"/>
  <c r="W19119" i="1"/>
  <c r="X19119" i="1"/>
  <c r="T19120" i="1"/>
  <c r="U19120" i="1"/>
  <c r="V19120" i="1"/>
  <c r="W19120" i="1"/>
  <c r="X19120" i="1"/>
  <c r="T19121" i="1"/>
  <c r="U19121" i="1"/>
  <c r="V19121" i="1"/>
  <c r="W19121" i="1"/>
  <c r="X19121" i="1"/>
  <c r="T19122" i="1"/>
  <c r="U19122" i="1"/>
  <c r="V19122" i="1"/>
  <c r="W19122" i="1"/>
  <c r="X19122" i="1"/>
  <c r="T19123" i="1"/>
  <c r="U19123" i="1"/>
  <c r="V19123" i="1"/>
  <c r="W19123" i="1"/>
  <c r="X19123" i="1"/>
  <c r="T19124" i="1"/>
  <c r="U19124" i="1"/>
  <c r="V19124" i="1"/>
  <c r="W19124" i="1"/>
  <c r="X19124" i="1"/>
  <c r="T19125" i="1"/>
  <c r="U19125" i="1"/>
  <c r="V19125" i="1"/>
  <c r="W19125" i="1"/>
  <c r="X19125" i="1"/>
  <c r="T19126" i="1"/>
  <c r="U19126" i="1"/>
  <c r="V19126" i="1"/>
  <c r="W19126" i="1"/>
  <c r="X19126" i="1"/>
  <c r="T19127" i="1"/>
  <c r="U19127" i="1"/>
  <c r="V19127" i="1"/>
  <c r="W19127" i="1"/>
  <c r="X19127" i="1"/>
  <c r="T19128" i="1"/>
  <c r="U19128" i="1"/>
  <c r="V19128" i="1"/>
  <c r="W19128" i="1"/>
  <c r="X19128" i="1"/>
  <c r="T19129" i="1"/>
  <c r="U19129" i="1"/>
  <c r="V19129" i="1"/>
  <c r="W19129" i="1"/>
  <c r="X19129" i="1"/>
  <c r="T19130" i="1"/>
  <c r="U19130" i="1"/>
  <c r="V19130" i="1"/>
  <c r="W19130" i="1"/>
  <c r="X19130" i="1"/>
  <c r="T19131" i="1"/>
  <c r="U19131" i="1"/>
  <c r="V19131" i="1"/>
  <c r="W19131" i="1"/>
  <c r="X19131" i="1"/>
  <c r="T19132" i="1"/>
  <c r="U19132" i="1"/>
  <c r="V19132" i="1"/>
  <c r="W19132" i="1"/>
  <c r="X19132" i="1"/>
  <c r="T19133" i="1"/>
  <c r="U19133" i="1"/>
  <c r="V19133" i="1"/>
  <c r="W19133" i="1"/>
  <c r="X19133" i="1"/>
  <c r="T19134" i="1"/>
  <c r="U19134" i="1"/>
  <c r="V19134" i="1"/>
  <c r="W19134" i="1"/>
  <c r="X19134" i="1"/>
  <c r="T19135" i="1"/>
  <c r="U19135" i="1"/>
  <c r="V19135" i="1"/>
  <c r="W19135" i="1"/>
  <c r="X19135" i="1"/>
  <c r="T19136" i="1"/>
  <c r="U19136" i="1"/>
  <c r="V19136" i="1"/>
  <c r="W19136" i="1"/>
  <c r="X19136" i="1"/>
  <c r="T19137" i="1"/>
  <c r="U19137" i="1"/>
  <c r="V19137" i="1"/>
  <c r="W19137" i="1"/>
  <c r="X19137" i="1"/>
  <c r="T19138" i="1"/>
  <c r="U19138" i="1"/>
  <c r="V19138" i="1"/>
  <c r="W19138" i="1"/>
  <c r="X19138" i="1"/>
  <c r="T19139" i="1"/>
  <c r="U19139" i="1"/>
  <c r="V19139" i="1"/>
  <c r="W19139" i="1"/>
  <c r="X19139" i="1"/>
  <c r="T19140" i="1"/>
  <c r="U19140" i="1"/>
  <c r="V19140" i="1"/>
  <c r="W19140" i="1"/>
  <c r="X19140" i="1"/>
  <c r="T19141" i="1"/>
  <c r="U19141" i="1"/>
  <c r="V19141" i="1"/>
  <c r="W19141" i="1"/>
  <c r="X19141" i="1"/>
  <c r="T19142" i="1"/>
  <c r="U19142" i="1"/>
  <c r="V19142" i="1"/>
  <c r="W19142" i="1"/>
  <c r="X19142" i="1"/>
  <c r="T19143" i="1"/>
  <c r="U19143" i="1"/>
  <c r="V19143" i="1"/>
  <c r="W19143" i="1"/>
  <c r="X19143" i="1"/>
  <c r="T19144" i="1"/>
  <c r="U19144" i="1"/>
  <c r="V19144" i="1"/>
  <c r="W19144" i="1"/>
  <c r="X19144" i="1"/>
  <c r="T19145" i="1"/>
  <c r="U19145" i="1"/>
  <c r="V19145" i="1"/>
  <c r="W19145" i="1"/>
  <c r="X19145" i="1"/>
  <c r="T19146" i="1"/>
  <c r="U19146" i="1"/>
  <c r="V19146" i="1"/>
  <c r="W19146" i="1"/>
  <c r="X19146" i="1"/>
  <c r="T19147" i="1"/>
  <c r="U19147" i="1"/>
  <c r="V19147" i="1"/>
  <c r="W19147" i="1"/>
  <c r="X19147" i="1"/>
  <c r="T19148" i="1"/>
  <c r="U19148" i="1"/>
  <c r="V19148" i="1"/>
  <c r="W19148" i="1"/>
  <c r="X19148" i="1"/>
  <c r="T19149" i="1"/>
  <c r="U19149" i="1"/>
  <c r="V19149" i="1"/>
  <c r="W19149" i="1"/>
  <c r="X19149" i="1"/>
  <c r="T19150" i="1"/>
  <c r="U19150" i="1"/>
  <c r="V19150" i="1"/>
  <c r="W19150" i="1"/>
  <c r="X19150" i="1"/>
  <c r="T19151" i="1"/>
  <c r="U19151" i="1"/>
  <c r="V19151" i="1"/>
  <c r="W19151" i="1"/>
  <c r="X19151" i="1"/>
  <c r="T19152" i="1"/>
  <c r="U19152" i="1"/>
  <c r="V19152" i="1"/>
  <c r="W19152" i="1"/>
  <c r="X19152" i="1"/>
  <c r="T19153" i="1"/>
  <c r="U19153" i="1"/>
  <c r="V19153" i="1"/>
  <c r="W19153" i="1"/>
  <c r="X19153" i="1"/>
  <c r="T19154" i="1"/>
  <c r="U19154" i="1"/>
  <c r="V19154" i="1"/>
  <c r="W19154" i="1"/>
  <c r="X19154" i="1"/>
  <c r="T19155" i="1"/>
  <c r="U19155" i="1"/>
  <c r="V19155" i="1"/>
  <c r="W19155" i="1"/>
  <c r="X19155" i="1"/>
  <c r="T19156" i="1"/>
  <c r="U19156" i="1"/>
  <c r="V19156" i="1"/>
  <c r="W19156" i="1"/>
  <c r="X19156" i="1"/>
  <c r="T19157" i="1"/>
  <c r="U19157" i="1"/>
  <c r="V19157" i="1"/>
  <c r="W19157" i="1"/>
  <c r="X19157" i="1"/>
  <c r="T19158" i="1"/>
  <c r="U19158" i="1"/>
  <c r="V19158" i="1"/>
  <c r="W19158" i="1"/>
  <c r="X19158" i="1"/>
  <c r="T19159" i="1"/>
  <c r="U19159" i="1"/>
  <c r="V19159" i="1"/>
  <c r="W19159" i="1"/>
  <c r="X19159" i="1"/>
  <c r="T19160" i="1"/>
  <c r="U19160" i="1"/>
  <c r="V19160" i="1"/>
  <c r="W19160" i="1"/>
  <c r="X19160" i="1"/>
  <c r="T19161" i="1"/>
  <c r="U19161" i="1"/>
  <c r="V19161" i="1"/>
  <c r="W19161" i="1"/>
  <c r="X19161" i="1"/>
  <c r="T19162" i="1"/>
  <c r="U19162" i="1"/>
  <c r="V19162" i="1"/>
  <c r="W19162" i="1"/>
  <c r="X19162" i="1"/>
  <c r="T19163" i="1"/>
  <c r="U19163" i="1"/>
  <c r="V19163" i="1"/>
  <c r="W19163" i="1"/>
  <c r="X19163" i="1"/>
  <c r="T19164" i="1"/>
  <c r="U19164" i="1"/>
  <c r="V19164" i="1"/>
  <c r="W19164" i="1"/>
  <c r="X19164" i="1"/>
  <c r="T19165" i="1"/>
  <c r="U19165" i="1"/>
  <c r="V19165" i="1"/>
  <c r="W19165" i="1"/>
  <c r="X19165" i="1"/>
  <c r="T19166" i="1"/>
  <c r="U19166" i="1"/>
  <c r="V19166" i="1"/>
  <c r="W19166" i="1"/>
  <c r="X19166" i="1"/>
  <c r="T19167" i="1"/>
  <c r="U19167" i="1"/>
  <c r="V19167" i="1"/>
  <c r="W19167" i="1"/>
  <c r="X19167" i="1"/>
  <c r="T19168" i="1"/>
  <c r="U19168" i="1"/>
  <c r="V19168" i="1"/>
  <c r="W19168" i="1"/>
  <c r="X19168" i="1"/>
  <c r="T19169" i="1"/>
  <c r="U19169" i="1"/>
  <c r="V19169" i="1"/>
  <c r="W19169" i="1"/>
  <c r="X19169" i="1"/>
  <c r="T19170" i="1"/>
  <c r="U19170" i="1"/>
  <c r="V19170" i="1"/>
  <c r="W19170" i="1"/>
  <c r="X19170" i="1"/>
  <c r="T19171" i="1"/>
  <c r="U19171" i="1"/>
  <c r="V19171" i="1"/>
  <c r="W19171" i="1"/>
  <c r="X19171" i="1"/>
  <c r="T19172" i="1"/>
  <c r="U19172" i="1"/>
  <c r="V19172" i="1"/>
  <c r="W19172" i="1"/>
  <c r="X19172" i="1"/>
  <c r="T19173" i="1"/>
  <c r="U19173" i="1"/>
  <c r="V19173" i="1"/>
  <c r="W19173" i="1"/>
  <c r="X19173" i="1"/>
  <c r="T19174" i="1"/>
  <c r="U19174" i="1"/>
  <c r="V19174" i="1"/>
  <c r="W19174" i="1"/>
  <c r="X19174" i="1"/>
  <c r="T19175" i="1"/>
  <c r="U19175" i="1"/>
  <c r="V19175" i="1"/>
  <c r="W19175" i="1"/>
  <c r="X19175" i="1"/>
  <c r="T19176" i="1"/>
  <c r="U19176" i="1"/>
  <c r="V19176" i="1"/>
  <c r="W19176" i="1"/>
  <c r="X19176" i="1"/>
  <c r="T19177" i="1"/>
  <c r="U19177" i="1"/>
  <c r="V19177" i="1"/>
  <c r="W19177" i="1"/>
  <c r="X19177" i="1"/>
  <c r="T19178" i="1"/>
  <c r="U19178" i="1"/>
  <c r="V19178" i="1"/>
  <c r="W19178" i="1"/>
  <c r="X19178" i="1"/>
  <c r="T19179" i="1"/>
  <c r="U19179" i="1"/>
  <c r="V19179" i="1"/>
  <c r="W19179" i="1"/>
  <c r="X19179" i="1"/>
  <c r="T19180" i="1"/>
  <c r="U19180" i="1"/>
  <c r="V19180" i="1"/>
  <c r="W19180" i="1"/>
  <c r="X19180" i="1"/>
  <c r="T19181" i="1"/>
  <c r="U19181" i="1"/>
  <c r="V19181" i="1"/>
  <c r="W19181" i="1"/>
  <c r="X19181" i="1"/>
  <c r="T19182" i="1"/>
  <c r="U19182" i="1"/>
  <c r="V19182" i="1"/>
  <c r="W19182" i="1"/>
  <c r="X19182" i="1"/>
  <c r="T19183" i="1"/>
  <c r="U19183" i="1"/>
  <c r="V19183" i="1"/>
  <c r="W19183" i="1"/>
  <c r="X19183" i="1"/>
  <c r="T19184" i="1"/>
  <c r="U19184" i="1"/>
  <c r="V19184" i="1"/>
  <c r="W19184" i="1"/>
  <c r="X19184" i="1"/>
  <c r="T19185" i="1"/>
  <c r="U19185" i="1"/>
  <c r="V19185" i="1"/>
  <c r="W19185" i="1"/>
  <c r="X19185" i="1"/>
  <c r="T19186" i="1"/>
  <c r="U19186" i="1"/>
  <c r="V19186" i="1"/>
  <c r="W19186" i="1"/>
  <c r="X19186" i="1"/>
  <c r="T19187" i="1"/>
  <c r="U19187" i="1"/>
  <c r="V19187" i="1"/>
  <c r="W19187" i="1"/>
  <c r="X19187" i="1"/>
  <c r="T19188" i="1"/>
  <c r="U19188" i="1"/>
  <c r="V19188" i="1"/>
  <c r="W19188" i="1"/>
  <c r="X19188" i="1"/>
  <c r="T19189" i="1"/>
  <c r="U19189" i="1"/>
  <c r="V19189" i="1"/>
  <c r="W19189" i="1"/>
  <c r="X19189" i="1"/>
  <c r="T19190" i="1"/>
  <c r="U19190" i="1"/>
  <c r="V19190" i="1"/>
  <c r="W19190" i="1"/>
  <c r="X19190" i="1"/>
  <c r="T19191" i="1"/>
  <c r="U19191" i="1"/>
  <c r="V19191" i="1"/>
  <c r="W19191" i="1"/>
  <c r="X19191" i="1"/>
  <c r="T19192" i="1"/>
  <c r="U19192" i="1"/>
  <c r="V19192" i="1"/>
  <c r="W19192" i="1"/>
  <c r="X19192" i="1"/>
  <c r="T19193" i="1"/>
  <c r="U19193" i="1"/>
  <c r="V19193" i="1"/>
  <c r="W19193" i="1"/>
  <c r="X19193" i="1"/>
  <c r="T19194" i="1"/>
  <c r="U19194" i="1"/>
  <c r="V19194" i="1"/>
  <c r="W19194" i="1"/>
  <c r="X19194" i="1"/>
  <c r="T19195" i="1"/>
  <c r="U19195" i="1"/>
  <c r="V19195" i="1"/>
  <c r="W19195" i="1"/>
  <c r="X19195" i="1"/>
  <c r="T19196" i="1"/>
  <c r="U19196" i="1"/>
  <c r="V19196" i="1"/>
  <c r="W19196" i="1"/>
  <c r="X19196" i="1"/>
  <c r="T19197" i="1"/>
  <c r="U19197" i="1"/>
  <c r="V19197" i="1"/>
  <c r="W19197" i="1"/>
  <c r="X19197" i="1"/>
  <c r="T19198" i="1"/>
  <c r="U19198" i="1"/>
  <c r="V19198" i="1"/>
  <c r="W19198" i="1"/>
  <c r="X19198" i="1"/>
  <c r="T19199" i="1"/>
  <c r="U19199" i="1"/>
  <c r="V19199" i="1"/>
  <c r="W19199" i="1"/>
  <c r="X19199" i="1"/>
  <c r="T19200" i="1"/>
  <c r="U19200" i="1"/>
  <c r="V19200" i="1"/>
  <c r="W19200" i="1"/>
  <c r="X19200" i="1"/>
  <c r="T19201" i="1"/>
  <c r="U19201" i="1"/>
  <c r="V19201" i="1"/>
  <c r="W19201" i="1"/>
  <c r="X19201" i="1"/>
  <c r="T19202" i="1"/>
  <c r="U19202" i="1"/>
  <c r="V19202" i="1"/>
  <c r="W19202" i="1"/>
  <c r="X19202" i="1"/>
  <c r="T19203" i="1"/>
  <c r="U19203" i="1"/>
  <c r="V19203" i="1"/>
  <c r="W19203" i="1"/>
  <c r="X19203" i="1"/>
  <c r="T19204" i="1"/>
  <c r="U19204" i="1"/>
  <c r="V19204" i="1"/>
  <c r="W19204" i="1"/>
  <c r="X19204" i="1"/>
  <c r="T19205" i="1"/>
  <c r="U19205" i="1"/>
  <c r="V19205" i="1"/>
  <c r="W19205" i="1"/>
  <c r="X19205" i="1"/>
  <c r="T19206" i="1"/>
  <c r="U19206" i="1"/>
  <c r="V19206" i="1"/>
  <c r="W19206" i="1"/>
  <c r="X19206" i="1"/>
  <c r="T19207" i="1"/>
  <c r="U19207" i="1"/>
  <c r="V19207" i="1"/>
  <c r="W19207" i="1"/>
  <c r="X19207" i="1"/>
  <c r="T19208" i="1"/>
  <c r="U19208" i="1"/>
  <c r="V19208" i="1"/>
  <c r="W19208" i="1"/>
  <c r="X19208" i="1"/>
  <c r="T19209" i="1"/>
  <c r="U19209" i="1"/>
  <c r="V19209" i="1"/>
  <c r="W19209" i="1"/>
  <c r="X19209" i="1"/>
  <c r="T19210" i="1"/>
  <c r="U19210" i="1"/>
  <c r="V19210" i="1"/>
  <c r="W19210" i="1"/>
  <c r="X19210" i="1"/>
  <c r="T19211" i="1"/>
  <c r="U19211" i="1"/>
  <c r="V19211" i="1"/>
  <c r="W19211" i="1"/>
  <c r="X19211" i="1"/>
  <c r="T19212" i="1"/>
  <c r="U19212" i="1"/>
  <c r="V19212" i="1"/>
  <c r="W19212" i="1"/>
  <c r="X19212" i="1"/>
  <c r="T19213" i="1"/>
  <c r="U19213" i="1"/>
  <c r="V19213" i="1"/>
  <c r="W19213" i="1"/>
  <c r="X19213" i="1"/>
  <c r="T19214" i="1"/>
  <c r="U19214" i="1"/>
  <c r="V19214" i="1"/>
  <c r="W19214" i="1"/>
  <c r="X19214" i="1"/>
  <c r="T19215" i="1"/>
  <c r="U19215" i="1"/>
  <c r="V19215" i="1"/>
  <c r="W19215" i="1"/>
  <c r="X19215" i="1"/>
  <c r="T19216" i="1"/>
  <c r="U19216" i="1"/>
  <c r="V19216" i="1"/>
  <c r="W19216" i="1"/>
  <c r="X19216" i="1"/>
  <c r="T19217" i="1"/>
  <c r="U19217" i="1"/>
  <c r="V19217" i="1"/>
  <c r="W19217" i="1"/>
  <c r="X19217" i="1"/>
  <c r="T19218" i="1"/>
  <c r="U19218" i="1"/>
  <c r="V19218" i="1"/>
  <c r="W19218" i="1"/>
  <c r="X19218" i="1"/>
  <c r="T19219" i="1"/>
  <c r="U19219" i="1"/>
  <c r="V19219" i="1"/>
  <c r="W19219" i="1"/>
  <c r="X19219" i="1"/>
  <c r="T19220" i="1"/>
  <c r="U19220" i="1"/>
  <c r="V19220" i="1"/>
  <c r="W19220" i="1"/>
  <c r="X19220" i="1"/>
  <c r="T19221" i="1"/>
  <c r="U19221" i="1"/>
  <c r="V19221" i="1"/>
  <c r="W19221" i="1"/>
  <c r="X19221" i="1"/>
  <c r="T19222" i="1"/>
  <c r="U19222" i="1"/>
  <c r="V19222" i="1"/>
  <c r="W19222" i="1"/>
  <c r="X19222" i="1"/>
  <c r="T19223" i="1"/>
  <c r="U19223" i="1"/>
  <c r="V19223" i="1"/>
  <c r="W19223" i="1"/>
  <c r="X19223" i="1"/>
  <c r="T19224" i="1"/>
  <c r="U19224" i="1"/>
  <c r="V19224" i="1"/>
  <c r="W19224" i="1"/>
  <c r="X19224" i="1"/>
  <c r="T19225" i="1"/>
  <c r="U19225" i="1"/>
  <c r="V19225" i="1"/>
  <c r="W19225" i="1"/>
  <c r="X19225" i="1"/>
  <c r="T19226" i="1"/>
  <c r="U19226" i="1"/>
  <c r="V19226" i="1"/>
  <c r="W19226" i="1"/>
  <c r="X19226" i="1"/>
  <c r="T19227" i="1"/>
  <c r="U19227" i="1"/>
  <c r="V19227" i="1"/>
  <c r="W19227" i="1"/>
  <c r="X19227" i="1"/>
  <c r="T19228" i="1"/>
  <c r="U19228" i="1"/>
  <c r="V19228" i="1"/>
  <c r="W19228" i="1"/>
  <c r="X19228" i="1"/>
  <c r="T19229" i="1"/>
  <c r="U19229" i="1"/>
  <c r="V19229" i="1"/>
  <c r="W19229" i="1"/>
  <c r="X19229" i="1"/>
  <c r="T19230" i="1"/>
  <c r="U19230" i="1"/>
  <c r="V19230" i="1"/>
  <c r="W19230" i="1"/>
  <c r="X19230" i="1"/>
  <c r="T19231" i="1"/>
  <c r="U19231" i="1"/>
  <c r="V19231" i="1"/>
  <c r="W19231" i="1"/>
  <c r="X19231" i="1"/>
  <c r="T19232" i="1"/>
  <c r="U19232" i="1"/>
  <c r="V19232" i="1"/>
  <c r="W19232" i="1"/>
  <c r="X19232" i="1"/>
  <c r="T19233" i="1"/>
  <c r="U19233" i="1"/>
  <c r="V19233" i="1"/>
  <c r="W19233" i="1"/>
  <c r="X19233" i="1"/>
  <c r="T19234" i="1"/>
  <c r="U19234" i="1"/>
  <c r="V19234" i="1"/>
  <c r="W19234" i="1"/>
  <c r="X19234" i="1"/>
  <c r="T19235" i="1"/>
  <c r="U19235" i="1"/>
  <c r="V19235" i="1"/>
  <c r="W19235" i="1"/>
  <c r="X19235" i="1"/>
  <c r="T19236" i="1"/>
  <c r="U19236" i="1"/>
  <c r="V19236" i="1"/>
  <c r="W19236" i="1"/>
  <c r="X19236" i="1"/>
  <c r="T19237" i="1"/>
  <c r="U19237" i="1"/>
  <c r="V19237" i="1"/>
  <c r="W19237" i="1"/>
  <c r="X19237" i="1"/>
  <c r="T19238" i="1"/>
  <c r="U19238" i="1"/>
  <c r="V19238" i="1"/>
  <c r="W19238" i="1"/>
  <c r="X19238" i="1"/>
  <c r="T19239" i="1"/>
  <c r="U19239" i="1"/>
  <c r="V19239" i="1"/>
  <c r="W19239" i="1"/>
  <c r="X19239" i="1"/>
  <c r="T19240" i="1"/>
  <c r="U19240" i="1"/>
  <c r="V19240" i="1"/>
  <c r="W19240" i="1"/>
  <c r="X19240" i="1"/>
  <c r="T19241" i="1"/>
  <c r="U19241" i="1"/>
  <c r="V19241" i="1"/>
  <c r="W19241" i="1"/>
  <c r="X19241" i="1"/>
  <c r="T19242" i="1"/>
  <c r="U19242" i="1"/>
  <c r="V19242" i="1"/>
  <c r="W19242" i="1"/>
  <c r="X19242" i="1"/>
  <c r="T19243" i="1"/>
  <c r="U19243" i="1"/>
  <c r="V19243" i="1"/>
  <c r="W19243" i="1"/>
  <c r="X19243" i="1"/>
  <c r="T19244" i="1"/>
  <c r="U19244" i="1"/>
  <c r="V19244" i="1"/>
  <c r="W19244" i="1"/>
  <c r="X19244" i="1"/>
  <c r="T19245" i="1"/>
  <c r="U19245" i="1"/>
  <c r="V19245" i="1"/>
  <c r="W19245" i="1"/>
  <c r="X19245" i="1"/>
  <c r="T19246" i="1"/>
  <c r="U19246" i="1"/>
  <c r="V19246" i="1"/>
  <c r="W19246" i="1"/>
  <c r="X19246" i="1"/>
  <c r="T19247" i="1"/>
  <c r="U19247" i="1"/>
  <c r="V19247" i="1"/>
  <c r="W19247" i="1"/>
  <c r="X19247" i="1"/>
  <c r="T19248" i="1"/>
  <c r="U19248" i="1"/>
  <c r="V19248" i="1"/>
  <c r="W19248" i="1"/>
  <c r="T19249" i="1"/>
  <c r="U19249" i="1"/>
  <c r="V19249" i="1"/>
  <c r="W19249" i="1"/>
  <c r="X19249" i="1"/>
  <c r="T19250" i="1"/>
  <c r="U19250" i="1"/>
  <c r="V19250" i="1"/>
  <c r="W19250" i="1"/>
  <c r="T19251" i="1"/>
  <c r="U19251" i="1"/>
  <c r="V19251" i="1"/>
  <c r="W19251" i="1"/>
  <c r="X19251" i="1"/>
  <c r="T19252" i="1"/>
  <c r="U19252" i="1"/>
  <c r="V19252" i="1"/>
  <c r="W19252" i="1"/>
  <c r="T19253" i="1"/>
  <c r="U19253" i="1"/>
  <c r="V19253" i="1"/>
  <c r="W19253" i="1"/>
  <c r="X19253" i="1"/>
  <c r="T19254" i="1"/>
  <c r="U19254" i="1"/>
  <c r="V19254" i="1"/>
  <c r="W19254" i="1"/>
  <c r="X19254" i="1"/>
  <c r="T19255" i="1"/>
  <c r="U19255" i="1"/>
  <c r="V19255" i="1"/>
  <c r="W19255" i="1"/>
  <c r="X19255" i="1"/>
  <c r="T19256" i="1"/>
  <c r="U19256" i="1"/>
  <c r="V19256" i="1"/>
  <c r="W19256" i="1"/>
  <c r="T19257" i="1"/>
  <c r="U19257" i="1"/>
  <c r="V19257" i="1"/>
  <c r="W19257" i="1"/>
  <c r="X19257" i="1"/>
  <c r="T19258" i="1"/>
  <c r="U19258" i="1"/>
  <c r="V19258" i="1"/>
  <c r="W19258" i="1"/>
  <c r="X19258" i="1"/>
  <c r="T19259" i="1"/>
  <c r="U19259" i="1"/>
  <c r="V19259" i="1"/>
  <c r="W19259" i="1"/>
  <c r="X19259" i="1"/>
  <c r="T19260" i="1"/>
  <c r="U19260" i="1"/>
  <c r="V19260" i="1"/>
  <c r="W19260" i="1"/>
  <c r="T19261" i="1"/>
  <c r="U19261" i="1"/>
  <c r="V19261" i="1"/>
  <c r="W19261" i="1"/>
  <c r="X19261" i="1"/>
  <c r="T19262" i="1"/>
  <c r="U19262" i="1"/>
  <c r="V19262" i="1"/>
  <c r="W19262" i="1"/>
  <c r="X19262" i="1"/>
  <c r="T19263" i="1"/>
  <c r="U19263" i="1"/>
  <c r="V19263" i="1"/>
  <c r="W19263" i="1"/>
  <c r="X19263" i="1"/>
  <c r="T19264" i="1"/>
  <c r="U19264" i="1"/>
  <c r="V19264" i="1"/>
  <c r="W19264" i="1"/>
  <c r="T19265" i="1"/>
  <c r="U19265" i="1"/>
  <c r="V19265" i="1"/>
  <c r="W19265" i="1"/>
  <c r="X19265" i="1"/>
  <c r="T19266" i="1"/>
  <c r="U19266" i="1"/>
  <c r="V19266" i="1"/>
  <c r="W19266" i="1"/>
  <c r="T19267" i="1"/>
  <c r="U19267" i="1"/>
  <c r="V19267" i="1"/>
  <c r="W19267" i="1"/>
  <c r="X19267" i="1"/>
  <c r="T19268" i="1"/>
  <c r="U19268" i="1"/>
  <c r="V19268" i="1"/>
  <c r="W19268" i="1"/>
  <c r="T19269" i="1"/>
  <c r="U19269" i="1"/>
  <c r="V19269" i="1"/>
  <c r="W19269" i="1"/>
  <c r="X19269" i="1"/>
  <c r="T19270" i="1"/>
  <c r="U19270" i="1"/>
  <c r="V19270" i="1"/>
  <c r="W19270" i="1"/>
  <c r="X19270" i="1"/>
  <c r="T19271" i="1"/>
  <c r="U19271" i="1"/>
  <c r="V19271" i="1"/>
  <c r="W19271" i="1"/>
  <c r="X19271" i="1"/>
  <c r="T19272" i="1"/>
  <c r="U19272" i="1"/>
  <c r="V19272" i="1"/>
  <c r="W19272" i="1"/>
  <c r="T19273" i="1"/>
  <c r="U19273" i="1"/>
  <c r="V19273" i="1"/>
  <c r="W19273" i="1"/>
  <c r="X19273" i="1"/>
  <c r="T19274" i="1"/>
  <c r="U19274" i="1"/>
  <c r="V19274" i="1"/>
  <c r="W19274" i="1"/>
  <c r="X19274" i="1"/>
  <c r="T19275" i="1"/>
  <c r="U19275" i="1"/>
  <c r="V19275" i="1"/>
  <c r="W19275" i="1"/>
  <c r="X19275" i="1"/>
  <c r="T19276" i="1"/>
  <c r="U19276" i="1"/>
  <c r="V19276" i="1"/>
  <c r="W19276" i="1"/>
  <c r="T19277" i="1"/>
  <c r="U19277" i="1"/>
  <c r="V19277" i="1"/>
  <c r="W19277" i="1"/>
  <c r="X19277" i="1"/>
  <c r="T19278" i="1"/>
  <c r="U19278" i="1"/>
  <c r="V19278" i="1"/>
  <c r="W19278" i="1"/>
  <c r="X19278" i="1"/>
  <c r="T19279" i="1"/>
  <c r="U19279" i="1"/>
  <c r="V19279" i="1"/>
  <c r="W19279" i="1"/>
  <c r="X19279" i="1"/>
  <c r="T19280" i="1"/>
  <c r="U19280" i="1"/>
  <c r="V19280" i="1"/>
  <c r="W19280" i="1"/>
  <c r="T19281" i="1"/>
  <c r="U19281" i="1"/>
  <c r="V19281" i="1"/>
  <c r="W19281" i="1"/>
  <c r="X19281" i="1"/>
  <c r="T19282" i="1"/>
  <c r="U19282" i="1"/>
  <c r="V19282" i="1"/>
  <c r="W19282" i="1"/>
  <c r="T19283" i="1"/>
  <c r="U19283" i="1"/>
  <c r="V19283" i="1"/>
  <c r="W19283" i="1"/>
  <c r="X19283" i="1"/>
  <c r="T19284" i="1"/>
  <c r="U19284" i="1"/>
  <c r="V19284" i="1"/>
  <c r="W19284" i="1"/>
  <c r="T19285" i="1"/>
  <c r="U19285" i="1"/>
  <c r="V19285" i="1"/>
  <c r="W19285" i="1"/>
  <c r="X19285" i="1"/>
  <c r="T19286" i="1"/>
  <c r="U19286" i="1"/>
  <c r="V19286" i="1"/>
  <c r="W19286" i="1"/>
  <c r="X19286" i="1"/>
  <c r="T19287" i="1"/>
  <c r="U19287" i="1"/>
  <c r="V19287" i="1"/>
  <c r="W19287" i="1"/>
  <c r="X19287" i="1"/>
  <c r="T19288" i="1"/>
  <c r="U19288" i="1"/>
  <c r="V19288" i="1"/>
  <c r="W19288" i="1"/>
  <c r="T19289" i="1"/>
  <c r="U19289" i="1"/>
  <c r="V19289" i="1"/>
  <c r="W19289" i="1"/>
  <c r="X19289" i="1"/>
  <c r="T19290" i="1"/>
  <c r="U19290" i="1"/>
  <c r="V19290" i="1"/>
  <c r="W19290" i="1"/>
  <c r="X19290" i="1"/>
  <c r="T19291" i="1"/>
  <c r="U19291" i="1"/>
  <c r="V19291" i="1"/>
  <c r="W19291" i="1"/>
  <c r="X19291" i="1"/>
  <c r="T19292" i="1"/>
  <c r="U19292" i="1"/>
  <c r="V19292" i="1"/>
  <c r="W19292" i="1"/>
  <c r="T19293" i="1"/>
  <c r="U19293" i="1"/>
  <c r="V19293" i="1"/>
  <c r="W19293" i="1"/>
  <c r="X19293" i="1"/>
  <c r="T19294" i="1"/>
  <c r="U19294" i="1"/>
  <c r="V19294" i="1"/>
  <c r="W19294" i="1"/>
  <c r="X19294" i="1"/>
  <c r="T19295" i="1"/>
  <c r="U19295" i="1"/>
  <c r="V19295" i="1"/>
  <c r="W19295" i="1"/>
  <c r="X19295" i="1"/>
  <c r="T19296" i="1"/>
  <c r="U19296" i="1"/>
  <c r="V19296" i="1"/>
  <c r="W19296" i="1"/>
  <c r="T19297" i="1"/>
  <c r="U19297" i="1"/>
  <c r="V19297" i="1"/>
  <c r="W19297" i="1"/>
  <c r="X19297" i="1"/>
  <c r="T19298" i="1"/>
  <c r="U19298" i="1"/>
  <c r="V19298" i="1"/>
  <c r="W19298" i="1"/>
  <c r="T19299" i="1"/>
  <c r="U19299" i="1"/>
  <c r="V19299" i="1"/>
  <c r="W19299" i="1"/>
  <c r="X19299" i="1"/>
  <c r="T19300" i="1"/>
  <c r="U19300" i="1"/>
  <c r="V19300" i="1"/>
  <c r="W19300" i="1"/>
  <c r="T19301" i="1"/>
  <c r="U19301" i="1"/>
  <c r="V19301" i="1"/>
  <c r="W19301" i="1"/>
  <c r="X19301" i="1"/>
  <c r="T19302" i="1"/>
  <c r="U19302" i="1"/>
  <c r="V19302" i="1"/>
  <c r="W19302" i="1"/>
  <c r="X19302" i="1"/>
  <c r="T19303" i="1"/>
  <c r="U19303" i="1"/>
  <c r="V19303" i="1"/>
  <c r="W19303" i="1"/>
  <c r="X19303" i="1"/>
  <c r="T19304" i="1"/>
  <c r="U19304" i="1"/>
  <c r="V19304" i="1"/>
  <c r="W19304" i="1"/>
  <c r="T19305" i="1"/>
  <c r="U19305" i="1"/>
  <c r="V19305" i="1"/>
  <c r="W19305" i="1"/>
  <c r="X19305" i="1"/>
  <c r="T19306" i="1"/>
  <c r="U19306" i="1"/>
  <c r="V19306" i="1"/>
  <c r="W19306" i="1"/>
  <c r="X19306" i="1"/>
  <c r="T19307" i="1"/>
  <c r="U19307" i="1"/>
  <c r="V19307" i="1"/>
  <c r="W19307" i="1"/>
  <c r="X19307" i="1"/>
  <c r="T19308" i="1"/>
  <c r="U19308" i="1"/>
  <c r="V19308" i="1"/>
  <c r="W19308" i="1"/>
  <c r="T19309" i="1"/>
  <c r="U19309" i="1"/>
  <c r="V19309" i="1"/>
  <c r="W19309" i="1"/>
  <c r="X19309" i="1"/>
  <c r="T19310" i="1"/>
  <c r="U19310" i="1"/>
  <c r="V19310" i="1"/>
  <c r="W19310" i="1"/>
  <c r="X19310" i="1"/>
  <c r="T19311" i="1"/>
  <c r="U19311" i="1"/>
  <c r="V19311" i="1"/>
  <c r="W19311" i="1"/>
  <c r="X19311" i="1"/>
  <c r="T19312" i="1"/>
  <c r="U19312" i="1"/>
  <c r="V19312" i="1"/>
  <c r="W19312" i="1"/>
  <c r="T19313" i="1"/>
  <c r="U19313" i="1"/>
  <c r="V19313" i="1"/>
  <c r="W19313" i="1"/>
  <c r="X19313" i="1"/>
  <c r="T19314" i="1"/>
  <c r="U19314" i="1"/>
  <c r="V19314" i="1"/>
  <c r="W19314" i="1"/>
  <c r="T19315" i="1"/>
  <c r="U19315" i="1"/>
  <c r="V19315" i="1"/>
  <c r="W19315" i="1"/>
  <c r="X19315" i="1"/>
  <c r="T19316" i="1"/>
  <c r="U19316" i="1"/>
  <c r="V19316" i="1"/>
  <c r="W19316" i="1"/>
  <c r="T19317" i="1"/>
  <c r="U19317" i="1"/>
  <c r="V19317" i="1"/>
  <c r="W19317" i="1"/>
  <c r="X19317" i="1"/>
  <c r="T19318" i="1"/>
  <c r="U19318" i="1"/>
  <c r="V19318" i="1"/>
  <c r="W19318" i="1"/>
  <c r="X19318" i="1"/>
  <c r="T19319" i="1"/>
  <c r="U19319" i="1"/>
  <c r="V19319" i="1"/>
  <c r="W19319" i="1"/>
  <c r="X19319" i="1"/>
  <c r="T19320" i="1"/>
  <c r="U19320" i="1"/>
  <c r="V19320" i="1"/>
  <c r="W19320" i="1"/>
  <c r="T19321" i="1"/>
  <c r="U19321" i="1"/>
  <c r="V19321" i="1"/>
  <c r="W19321" i="1"/>
  <c r="X19321" i="1"/>
  <c r="T19322" i="1"/>
  <c r="U19322" i="1"/>
  <c r="V19322" i="1"/>
  <c r="W19322" i="1"/>
  <c r="X19322" i="1"/>
  <c r="T19323" i="1"/>
  <c r="U19323" i="1"/>
  <c r="V19323" i="1"/>
  <c r="W19323" i="1"/>
  <c r="X19323" i="1"/>
  <c r="T19324" i="1"/>
  <c r="U19324" i="1"/>
  <c r="V19324" i="1"/>
  <c r="W19324" i="1"/>
  <c r="T19325" i="1"/>
  <c r="U19325" i="1"/>
  <c r="V19325" i="1"/>
  <c r="W19325" i="1"/>
  <c r="X19325" i="1"/>
  <c r="T19326" i="1"/>
  <c r="U19326" i="1"/>
  <c r="V19326" i="1"/>
  <c r="W19326" i="1"/>
  <c r="X19326" i="1"/>
  <c r="T19327" i="1"/>
  <c r="U19327" i="1"/>
  <c r="V19327" i="1"/>
  <c r="W19327" i="1"/>
  <c r="X19327" i="1"/>
  <c r="T19328" i="1"/>
  <c r="U19328" i="1"/>
  <c r="V19328" i="1"/>
  <c r="W19328" i="1"/>
  <c r="T19329" i="1"/>
  <c r="U19329" i="1"/>
  <c r="V19329" i="1"/>
  <c r="W19329" i="1"/>
  <c r="X19329" i="1"/>
  <c r="T19330" i="1"/>
  <c r="U19330" i="1"/>
  <c r="V19330" i="1"/>
  <c r="W19330" i="1"/>
  <c r="T19331" i="1"/>
  <c r="U19331" i="1"/>
  <c r="V19331" i="1"/>
  <c r="W19331" i="1"/>
  <c r="X19331" i="1"/>
  <c r="T19332" i="1"/>
  <c r="U19332" i="1"/>
  <c r="V19332" i="1"/>
  <c r="W19332" i="1"/>
  <c r="T19333" i="1"/>
  <c r="U19333" i="1"/>
  <c r="V19333" i="1"/>
  <c r="W19333" i="1"/>
  <c r="X19333" i="1"/>
  <c r="T19334" i="1"/>
  <c r="U19334" i="1"/>
  <c r="V19334" i="1"/>
  <c r="W19334" i="1"/>
  <c r="X19334" i="1"/>
  <c r="T19335" i="1"/>
  <c r="U19335" i="1"/>
  <c r="V19335" i="1"/>
  <c r="W19335" i="1"/>
  <c r="X19335" i="1"/>
  <c r="T19336" i="1"/>
  <c r="U19336" i="1"/>
  <c r="V19336" i="1"/>
  <c r="W19336" i="1"/>
  <c r="T19337" i="1"/>
  <c r="U19337" i="1"/>
  <c r="V19337" i="1"/>
  <c r="W19337" i="1"/>
  <c r="X19337" i="1"/>
  <c r="T19338" i="1"/>
  <c r="U19338" i="1"/>
  <c r="V19338" i="1"/>
  <c r="W19338" i="1"/>
  <c r="X19338" i="1"/>
  <c r="T19339" i="1"/>
  <c r="U19339" i="1"/>
  <c r="V19339" i="1"/>
  <c r="W19339" i="1"/>
  <c r="X19339" i="1"/>
  <c r="T19340" i="1"/>
  <c r="U19340" i="1"/>
  <c r="V19340" i="1"/>
  <c r="W19340" i="1"/>
  <c r="T19341" i="1"/>
  <c r="U19341" i="1"/>
  <c r="V19341" i="1"/>
  <c r="W19341" i="1"/>
  <c r="X19341" i="1"/>
  <c r="T19342" i="1"/>
  <c r="U19342" i="1"/>
  <c r="V19342" i="1"/>
  <c r="W19342" i="1"/>
  <c r="X19342" i="1"/>
  <c r="T19343" i="1"/>
  <c r="U19343" i="1"/>
  <c r="V19343" i="1"/>
  <c r="W19343" i="1"/>
  <c r="X19343" i="1"/>
  <c r="T19344" i="1"/>
  <c r="U19344" i="1"/>
  <c r="V19344" i="1"/>
  <c r="W19344" i="1"/>
  <c r="T19345" i="1"/>
  <c r="U19345" i="1"/>
  <c r="V19345" i="1"/>
  <c r="W19345" i="1"/>
  <c r="X19345" i="1"/>
  <c r="T19346" i="1"/>
  <c r="U19346" i="1"/>
  <c r="V19346" i="1"/>
  <c r="W19346" i="1"/>
  <c r="T19347" i="1"/>
  <c r="U19347" i="1"/>
  <c r="V19347" i="1"/>
  <c r="W19347" i="1"/>
  <c r="X19347" i="1"/>
  <c r="T19348" i="1"/>
  <c r="U19348" i="1"/>
  <c r="V19348" i="1"/>
  <c r="W19348" i="1"/>
  <c r="T19349" i="1"/>
  <c r="U19349" i="1"/>
  <c r="V19349" i="1"/>
  <c r="W19349" i="1"/>
  <c r="X19349" i="1"/>
  <c r="T19350" i="1"/>
  <c r="U19350" i="1"/>
  <c r="V19350" i="1"/>
  <c r="W19350" i="1"/>
  <c r="X19350" i="1"/>
  <c r="T19351" i="1"/>
  <c r="U19351" i="1"/>
  <c r="V19351" i="1"/>
  <c r="W19351" i="1"/>
  <c r="X19351" i="1"/>
  <c r="T19352" i="1"/>
  <c r="U19352" i="1"/>
  <c r="V19352" i="1"/>
  <c r="W19352" i="1"/>
  <c r="T19353" i="1"/>
  <c r="U19353" i="1"/>
  <c r="V19353" i="1"/>
  <c r="W19353" i="1"/>
  <c r="X19353" i="1"/>
  <c r="T19354" i="1"/>
  <c r="U19354" i="1"/>
  <c r="V19354" i="1"/>
  <c r="W19354" i="1"/>
  <c r="X19354" i="1"/>
  <c r="T19355" i="1"/>
  <c r="U19355" i="1"/>
  <c r="V19355" i="1"/>
  <c r="W19355" i="1"/>
  <c r="X19355" i="1"/>
  <c r="T19356" i="1"/>
  <c r="U19356" i="1"/>
  <c r="V19356" i="1"/>
  <c r="W19356" i="1"/>
  <c r="T19357" i="1"/>
  <c r="U19357" i="1"/>
  <c r="V19357" i="1"/>
  <c r="W19357" i="1"/>
  <c r="X19357" i="1"/>
  <c r="T19358" i="1"/>
  <c r="U19358" i="1"/>
  <c r="V19358" i="1"/>
  <c r="W19358" i="1"/>
  <c r="X19358" i="1"/>
  <c r="T19359" i="1"/>
  <c r="U19359" i="1"/>
  <c r="V19359" i="1"/>
  <c r="W19359" i="1"/>
  <c r="X19359" i="1"/>
  <c r="T19360" i="1"/>
  <c r="U19360" i="1"/>
  <c r="V19360" i="1"/>
  <c r="W19360" i="1"/>
  <c r="T19361" i="1"/>
  <c r="U19361" i="1"/>
  <c r="V19361" i="1"/>
  <c r="W19361" i="1"/>
  <c r="X19361" i="1"/>
  <c r="T19362" i="1"/>
  <c r="U19362" i="1"/>
  <c r="V19362" i="1"/>
  <c r="W19362" i="1"/>
  <c r="T19363" i="1"/>
  <c r="U19363" i="1"/>
  <c r="V19363" i="1"/>
  <c r="W19363" i="1"/>
  <c r="X19363" i="1"/>
  <c r="T19364" i="1"/>
  <c r="U19364" i="1"/>
  <c r="V19364" i="1"/>
  <c r="W19364" i="1"/>
  <c r="T19365" i="1"/>
  <c r="U19365" i="1"/>
  <c r="V19365" i="1"/>
  <c r="W19365" i="1"/>
  <c r="X19365" i="1"/>
  <c r="T19366" i="1"/>
  <c r="U19366" i="1"/>
  <c r="V19366" i="1"/>
  <c r="W19366" i="1"/>
  <c r="X19366" i="1"/>
  <c r="T19367" i="1"/>
  <c r="U19367" i="1"/>
  <c r="V19367" i="1"/>
  <c r="W19367" i="1"/>
  <c r="X19367" i="1"/>
  <c r="T19368" i="1"/>
  <c r="U19368" i="1"/>
  <c r="V19368" i="1"/>
  <c r="W19368" i="1"/>
  <c r="T19369" i="1"/>
  <c r="U19369" i="1"/>
  <c r="V19369" i="1"/>
  <c r="W19369" i="1"/>
  <c r="X19369" i="1"/>
  <c r="T19370" i="1"/>
  <c r="U19370" i="1"/>
  <c r="V19370" i="1"/>
  <c r="W19370" i="1"/>
  <c r="X19370" i="1"/>
  <c r="T19371" i="1"/>
  <c r="U19371" i="1"/>
  <c r="V19371" i="1"/>
  <c r="W19371" i="1"/>
  <c r="X19371" i="1"/>
  <c r="T19372" i="1"/>
  <c r="U19372" i="1"/>
  <c r="V19372" i="1"/>
  <c r="W19372" i="1"/>
  <c r="T19373" i="1"/>
  <c r="U19373" i="1"/>
  <c r="V19373" i="1"/>
  <c r="W19373" i="1"/>
  <c r="X19373" i="1"/>
  <c r="T19374" i="1"/>
  <c r="U19374" i="1"/>
  <c r="V19374" i="1"/>
  <c r="W19374" i="1"/>
  <c r="X19374" i="1"/>
  <c r="T19375" i="1"/>
  <c r="U19375" i="1"/>
  <c r="V19375" i="1"/>
  <c r="W19375" i="1"/>
  <c r="X19375" i="1"/>
  <c r="T19376" i="1"/>
  <c r="U19376" i="1"/>
  <c r="V19376" i="1"/>
  <c r="W19376" i="1"/>
  <c r="T19377" i="1"/>
  <c r="U19377" i="1"/>
  <c r="V19377" i="1"/>
  <c r="W19377" i="1"/>
  <c r="X19377" i="1"/>
  <c r="T19378" i="1"/>
  <c r="U19378" i="1"/>
  <c r="V19378" i="1"/>
  <c r="W19378" i="1"/>
  <c r="T19379" i="1"/>
  <c r="U19379" i="1"/>
  <c r="V19379" i="1"/>
  <c r="W19379" i="1"/>
  <c r="X19379" i="1"/>
  <c r="T19380" i="1"/>
  <c r="U19380" i="1"/>
  <c r="V19380" i="1"/>
  <c r="W19380" i="1"/>
  <c r="T19381" i="1"/>
  <c r="U19381" i="1"/>
  <c r="V19381" i="1"/>
  <c r="W19381" i="1"/>
  <c r="X19381" i="1"/>
  <c r="T19382" i="1"/>
  <c r="U19382" i="1"/>
  <c r="V19382" i="1"/>
  <c r="W19382" i="1"/>
  <c r="X19382" i="1"/>
  <c r="T19383" i="1"/>
  <c r="U19383" i="1"/>
  <c r="V19383" i="1"/>
  <c r="W19383" i="1"/>
  <c r="X19383" i="1"/>
  <c r="T19384" i="1"/>
  <c r="U19384" i="1"/>
  <c r="V19384" i="1"/>
  <c r="W19384" i="1"/>
  <c r="T19385" i="1"/>
  <c r="U19385" i="1"/>
  <c r="V19385" i="1"/>
  <c r="W19385" i="1"/>
  <c r="X19385" i="1"/>
  <c r="T19386" i="1"/>
  <c r="U19386" i="1"/>
  <c r="V19386" i="1"/>
  <c r="W19386" i="1"/>
  <c r="X19386" i="1"/>
  <c r="T19387" i="1"/>
  <c r="U19387" i="1"/>
  <c r="V19387" i="1"/>
  <c r="W19387" i="1"/>
  <c r="X19387" i="1"/>
  <c r="T19388" i="1"/>
  <c r="U19388" i="1"/>
  <c r="V19388" i="1"/>
  <c r="W19388" i="1"/>
  <c r="T19389" i="1"/>
  <c r="U19389" i="1"/>
  <c r="V19389" i="1"/>
  <c r="W19389" i="1"/>
  <c r="X19389" i="1"/>
  <c r="T19390" i="1"/>
  <c r="U19390" i="1"/>
  <c r="V19390" i="1"/>
  <c r="W19390" i="1"/>
  <c r="X19390" i="1"/>
  <c r="T19391" i="1"/>
  <c r="U19391" i="1"/>
  <c r="V19391" i="1"/>
  <c r="W19391" i="1"/>
  <c r="X19391" i="1"/>
  <c r="T19392" i="1"/>
  <c r="U19392" i="1"/>
  <c r="V19392" i="1"/>
  <c r="W19392" i="1"/>
  <c r="T19393" i="1"/>
  <c r="U19393" i="1"/>
  <c r="V19393" i="1"/>
  <c r="W19393" i="1"/>
  <c r="X19393" i="1"/>
  <c r="T19394" i="1"/>
  <c r="U19394" i="1"/>
  <c r="V19394" i="1"/>
  <c r="W19394" i="1"/>
  <c r="T19395" i="1"/>
  <c r="U19395" i="1"/>
  <c r="V19395" i="1"/>
  <c r="W19395" i="1"/>
  <c r="X19395" i="1"/>
  <c r="T19396" i="1"/>
  <c r="U19396" i="1"/>
  <c r="V19396" i="1"/>
  <c r="W19396" i="1"/>
  <c r="T19397" i="1"/>
  <c r="U19397" i="1"/>
  <c r="V19397" i="1"/>
  <c r="W19397" i="1"/>
  <c r="X19397" i="1"/>
  <c r="T19398" i="1"/>
  <c r="U19398" i="1"/>
  <c r="V19398" i="1"/>
  <c r="W19398" i="1"/>
  <c r="X19398" i="1"/>
  <c r="T19399" i="1"/>
  <c r="U19399" i="1"/>
  <c r="V19399" i="1"/>
  <c r="W19399" i="1"/>
  <c r="X19399" i="1"/>
  <c r="T19400" i="1"/>
  <c r="U19400" i="1"/>
  <c r="V19400" i="1"/>
  <c r="W19400" i="1"/>
  <c r="T19401" i="1"/>
  <c r="U19401" i="1"/>
  <c r="V19401" i="1"/>
  <c r="W19401" i="1"/>
  <c r="X19401" i="1"/>
  <c r="T19402" i="1"/>
  <c r="U19402" i="1"/>
  <c r="V19402" i="1"/>
  <c r="W19402" i="1"/>
  <c r="X19402" i="1"/>
  <c r="T19403" i="1"/>
  <c r="U19403" i="1"/>
  <c r="V19403" i="1"/>
  <c r="W19403" i="1"/>
  <c r="X19403" i="1"/>
  <c r="T19404" i="1"/>
  <c r="U19404" i="1"/>
  <c r="V19404" i="1"/>
  <c r="W19404" i="1"/>
  <c r="T19405" i="1"/>
  <c r="U19405" i="1"/>
  <c r="V19405" i="1"/>
  <c r="W19405" i="1"/>
  <c r="X19405" i="1"/>
  <c r="T19406" i="1"/>
  <c r="U19406" i="1"/>
  <c r="V19406" i="1"/>
  <c r="W19406" i="1"/>
  <c r="X19406" i="1"/>
  <c r="T19407" i="1"/>
  <c r="U19407" i="1"/>
  <c r="V19407" i="1"/>
  <c r="W19407" i="1"/>
  <c r="X19407" i="1"/>
  <c r="T19408" i="1"/>
  <c r="U19408" i="1"/>
  <c r="V19408" i="1"/>
  <c r="W19408" i="1"/>
  <c r="T19409" i="1"/>
  <c r="U19409" i="1"/>
  <c r="V19409" i="1"/>
  <c r="W19409" i="1"/>
  <c r="X19409" i="1"/>
  <c r="T19410" i="1"/>
  <c r="U19410" i="1"/>
  <c r="V19410" i="1"/>
  <c r="W19410" i="1"/>
  <c r="T19411" i="1"/>
  <c r="U19411" i="1"/>
  <c r="V19411" i="1"/>
  <c r="W19411" i="1"/>
  <c r="X19411" i="1"/>
  <c r="T19412" i="1"/>
  <c r="U19412" i="1"/>
  <c r="V19412" i="1"/>
  <c r="W19412" i="1"/>
  <c r="T19413" i="1"/>
  <c r="U19413" i="1"/>
  <c r="V19413" i="1"/>
  <c r="W19413" i="1"/>
  <c r="X19413" i="1"/>
  <c r="T19414" i="1"/>
  <c r="U19414" i="1"/>
  <c r="V19414" i="1"/>
  <c r="W19414" i="1"/>
  <c r="X19414" i="1"/>
  <c r="T19415" i="1"/>
  <c r="U19415" i="1"/>
  <c r="V19415" i="1"/>
  <c r="W19415" i="1"/>
  <c r="X19415" i="1"/>
  <c r="T19416" i="1"/>
  <c r="U19416" i="1"/>
  <c r="V19416" i="1"/>
  <c r="W19416" i="1"/>
  <c r="T19417" i="1"/>
  <c r="U19417" i="1"/>
  <c r="V19417" i="1"/>
  <c r="W19417" i="1"/>
  <c r="X19417" i="1"/>
  <c r="T19418" i="1"/>
  <c r="U19418" i="1"/>
  <c r="V19418" i="1"/>
  <c r="W19418" i="1"/>
  <c r="X19418" i="1"/>
  <c r="T19419" i="1"/>
  <c r="U19419" i="1"/>
  <c r="V19419" i="1"/>
  <c r="W19419" i="1"/>
  <c r="X19419" i="1"/>
  <c r="T19420" i="1"/>
  <c r="U19420" i="1"/>
  <c r="V19420" i="1"/>
  <c r="W19420" i="1"/>
  <c r="T19421" i="1"/>
  <c r="U19421" i="1"/>
  <c r="V19421" i="1"/>
  <c r="W19421" i="1"/>
  <c r="X19421" i="1"/>
  <c r="T19422" i="1"/>
  <c r="U19422" i="1"/>
  <c r="V19422" i="1"/>
  <c r="W19422" i="1"/>
  <c r="X19422" i="1"/>
  <c r="T19423" i="1"/>
  <c r="U19423" i="1"/>
  <c r="V19423" i="1"/>
  <c r="W19423" i="1"/>
  <c r="X19423" i="1"/>
  <c r="T19424" i="1"/>
  <c r="U19424" i="1"/>
  <c r="V19424" i="1"/>
  <c r="W19424" i="1"/>
  <c r="T19425" i="1"/>
  <c r="U19425" i="1"/>
  <c r="V19425" i="1"/>
  <c r="W19425" i="1"/>
  <c r="X19425" i="1"/>
  <c r="T19426" i="1"/>
  <c r="U19426" i="1"/>
  <c r="V19426" i="1"/>
  <c r="W19426" i="1"/>
  <c r="T19427" i="1"/>
  <c r="U19427" i="1"/>
  <c r="V19427" i="1"/>
  <c r="W19427" i="1"/>
  <c r="X19427" i="1"/>
  <c r="T19428" i="1"/>
  <c r="U19428" i="1"/>
  <c r="V19428" i="1"/>
  <c r="W19428" i="1"/>
  <c r="T19429" i="1"/>
  <c r="U19429" i="1"/>
  <c r="V19429" i="1"/>
  <c r="W19429" i="1"/>
  <c r="X19429" i="1"/>
  <c r="T19430" i="1"/>
  <c r="U19430" i="1"/>
  <c r="V19430" i="1"/>
  <c r="W19430" i="1"/>
  <c r="X19430" i="1"/>
  <c r="T19431" i="1"/>
  <c r="U19431" i="1"/>
  <c r="V19431" i="1"/>
  <c r="W19431" i="1"/>
  <c r="X19431" i="1"/>
  <c r="T19432" i="1"/>
  <c r="U19432" i="1"/>
  <c r="V19432" i="1"/>
  <c r="W19432" i="1"/>
  <c r="T19433" i="1"/>
  <c r="U19433" i="1"/>
  <c r="V19433" i="1"/>
  <c r="W19433" i="1"/>
  <c r="X19433" i="1"/>
  <c r="T19434" i="1"/>
  <c r="U19434" i="1"/>
  <c r="V19434" i="1"/>
  <c r="W19434" i="1"/>
  <c r="X19434" i="1"/>
  <c r="T19435" i="1"/>
  <c r="U19435" i="1"/>
  <c r="V19435" i="1"/>
  <c r="W19435" i="1"/>
  <c r="X19435" i="1"/>
  <c r="T19436" i="1"/>
  <c r="U19436" i="1"/>
  <c r="V19436" i="1"/>
  <c r="W19436" i="1"/>
  <c r="T19437" i="1"/>
  <c r="U19437" i="1"/>
  <c r="V19437" i="1"/>
  <c r="W19437" i="1"/>
  <c r="X19437" i="1"/>
  <c r="T19438" i="1"/>
  <c r="U19438" i="1"/>
  <c r="V19438" i="1"/>
  <c r="W19438" i="1"/>
  <c r="X19438" i="1"/>
  <c r="T19439" i="1"/>
  <c r="U19439" i="1"/>
  <c r="V19439" i="1"/>
  <c r="W19439" i="1"/>
  <c r="X19439" i="1"/>
  <c r="T19440" i="1"/>
  <c r="U19440" i="1"/>
  <c r="V19440" i="1"/>
  <c r="W19440" i="1"/>
  <c r="T19441" i="1"/>
  <c r="U19441" i="1"/>
  <c r="V19441" i="1"/>
  <c r="W19441" i="1"/>
  <c r="X19441" i="1"/>
  <c r="T19442" i="1"/>
  <c r="U19442" i="1"/>
  <c r="V19442" i="1"/>
  <c r="W19442" i="1"/>
  <c r="T19443" i="1"/>
  <c r="U19443" i="1"/>
  <c r="V19443" i="1"/>
  <c r="W19443" i="1"/>
  <c r="X19443" i="1"/>
  <c r="T19444" i="1"/>
  <c r="U19444" i="1"/>
  <c r="V19444" i="1"/>
  <c r="W19444" i="1"/>
  <c r="T19445" i="1"/>
  <c r="U19445" i="1"/>
  <c r="V19445" i="1"/>
  <c r="W19445" i="1"/>
  <c r="X19445" i="1"/>
  <c r="T19446" i="1"/>
  <c r="U19446" i="1"/>
  <c r="V19446" i="1"/>
  <c r="W19446" i="1"/>
  <c r="X19446" i="1"/>
  <c r="T19447" i="1"/>
  <c r="U19447" i="1"/>
  <c r="V19447" i="1"/>
  <c r="W19447" i="1"/>
  <c r="X19447" i="1"/>
  <c r="T19448" i="1"/>
  <c r="U19448" i="1"/>
  <c r="V19448" i="1"/>
  <c r="W19448" i="1"/>
  <c r="T19449" i="1"/>
  <c r="U19449" i="1"/>
  <c r="V19449" i="1"/>
  <c r="W19449" i="1"/>
  <c r="X19449" i="1"/>
  <c r="T19450" i="1"/>
  <c r="U19450" i="1"/>
  <c r="V19450" i="1"/>
  <c r="W19450" i="1"/>
  <c r="X19450" i="1"/>
  <c r="T19451" i="1"/>
  <c r="U19451" i="1"/>
  <c r="V19451" i="1"/>
  <c r="W19451" i="1"/>
  <c r="X19451" i="1"/>
  <c r="T19452" i="1"/>
  <c r="U19452" i="1"/>
  <c r="V19452" i="1"/>
  <c r="W19452" i="1"/>
  <c r="T19453" i="1"/>
  <c r="U19453" i="1"/>
  <c r="V19453" i="1"/>
  <c r="W19453" i="1"/>
  <c r="X19453" i="1"/>
  <c r="T19454" i="1"/>
  <c r="U19454" i="1"/>
  <c r="V19454" i="1"/>
  <c r="W19454" i="1"/>
  <c r="X19454" i="1"/>
  <c r="T19455" i="1"/>
  <c r="U19455" i="1"/>
  <c r="V19455" i="1"/>
  <c r="W19455" i="1"/>
  <c r="X19455" i="1"/>
  <c r="T19456" i="1"/>
  <c r="U19456" i="1"/>
  <c r="V19456" i="1"/>
  <c r="W19456" i="1"/>
  <c r="T19457" i="1"/>
  <c r="U19457" i="1"/>
  <c r="V19457" i="1"/>
  <c r="W19457" i="1"/>
  <c r="X19457" i="1"/>
  <c r="T19458" i="1"/>
  <c r="U19458" i="1"/>
  <c r="V19458" i="1"/>
  <c r="W19458" i="1"/>
  <c r="T19459" i="1"/>
  <c r="U19459" i="1"/>
  <c r="V19459" i="1"/>
  <c r="W19459" i="1"/>
  <c r="X19459" i="1"/>
  <c r="T19460" i="1"/>
  <c r="U19460" i="1"/>
  <c r="V19460" i="1"/>
  <c r="W19460" i="1"/>
  <c r="T19461" i="1"/>
  <c r="U19461" i="1"/>
  <c r="V19461" i="1"/>
  <c r="W19461" i="1"/>
  <c r="X19461" i="1"/>
  <c r="T19462" i="1"/>
  <c r="U19462" i="1"/>
  <c r="V19462" i="1"/>
  <c r="W19462" i="1"/>
  <c r="X19462" i="1"/>
  <c r="T19463" i="1"/>
  <c r="U19463" i="1"/>
  <c r="V19463" i="1"/>
  <c r="W19463" i="1"/>
  <c r="X19463" i="1"/>
  <c r="T19464" i="1"/>
  <c r="U19464" i="1"/>
  <c r="V19464" i="1"/>
  <c r="W19464" i="1"/>
  <c r="T19465" i="1"/>
  <c r="U19465" i="1"/>
  <c r="V19465" i="1"/>
  <c r="W19465" i="1"/>
  <c r="X19465" i="1"/>
  <c r="T19466" i="1"/>
  <c r="U19466" i="1"/>
  <c r="V19466" i="1"/>
  <c r="W19466" i="1"/>
  <c r="X19466" i="1"/>
  <c r="T19467" i="1"/>
  <c r="U19467" i="1"/>
  <c r="V19467" i="1"/>
  <c r="W19467" i="1"/>
  <c r="X19467" i="1"/>
  <c r="T19468" i="1"/>
  <c r="U19468" i="1"/>
  <c r="V19468" i="1"/>
  <c r="W19468" i="1"/>
  <c r="T19469" i="1"/>
  <c r="U19469" i="1"/>
  <c r="V19469" i="1"/>
  <c r="W19469" i="1"/>
  <c r="X19469" i="1"/>
  <c r="T19470" i="1"/>
  <c r="U19470" i="1"/>
  <c r="V19470" i="1"/>
  <c r="W19470" i="1"/>
  <c r="X19470" i="1"/>
  <c r="T19471" i="1"/>
  <c r="U19471" i="1"/>
  <c r="V19471" i="1"/>
  <c r="W19471" i="1"/>
  <c r="X19471" i="1"/>
  <c r="T19472" i="1"/>
  <c r="U19472" i="1"/>
  <c r="V19472" i="1"/>
  <c r="W19472" i="1"/>
  <c r="T19473" i="1"/>
  <c r="U19473" i="1"/>
  <c r="V19473" i="1"/>
  <c r="W19473" i="1"/>
  <c r="X19473" i="1"/>
  <c r="T19474" i="1"/>
  <c r="U19474" i="1"/>
  <c r="V19474" i="1"/>
  <c r="W19474" i="1"/>
  <c r="T19475" i="1"/>
  <c r="U19475" i="1"/>
  <c r="V19475" i="1"/>
  <c r="W19475" i="1"/>
  <c r="X19475" i="1"/>
  <c r="T19476" i="1"/>
  <c r="U19476" i="1"/>
  <c r="V19476" i="1"/>
  <c r="W19476" i="1"/>
  <c r="T19477" i="1"/>
  <c r="U19477" i="1"/>
  <c r="V19477" i="1"/>
  <c r="W19477" i="1"/>
  <c r="X19477" i="1"/>
  <c r="T19478" i="1"/>
  <c r="U19478" i="1"/>
  <c r="V19478" i="1"/>
  <c r="W19478" i="1"/>
  <c r="X19478" i="1"/>
  <c r="T19479" i="1"/>
  <c r="U19479" i="1"/>
  <c r="V19479" i="1"/>
  <c r="W19479" i="1"/>
  <c r="X19479" i="1"/>
  <c r="T19480" i="1"/>
  <c r="U19480" i="1"/>
  <c r="V19480" i="1"/>
  <c r="W19480" i="1"/>
  <c r="T19481" i="1"/>
  <c r="U19481" i="1"/>
  <c r="V19481" i="1"/>
  <c r="W19481" i="1"/>
  <c r="X19481" i="1"/>
  <c r="T19482" i="1"/>
  <c r="U19482" i="1"/>
  <c r="V19482" i="1"/>
  <c r="W19482" i="1"/>
  <c r="X19482" i="1"/>
  <c r="T19483" i="1"/>
  <c r="U19483" i="1"/>
  <c r="V19483" i="1"/>
  <c r="W19483" i="1"/>
  <c r="X19483" i="1"/>
  <c r="T19484" i="1"/>
  <c r="U19484" i="1"/>
  <c r="V19484" i="1"/>
  <c r="W19484" i="1"/>
  <c r="T19485" i="1"/>
  <c r="U19485" i="1"/>
  <c r="V19485" i="1"/>
  <c r="W19485" i="1"/>
  <c r="X19485" i="1"/>
  <c r="T19486" i="1"/>
  <c r="U19486" i="1"/>
  <c r="V19486" i="1"/>
  <c r="W19486" i="1"/>
  <c r="X19486" i="1"/>
  <c r="T19487" i="1"/>
  <c r="U19487" i="1"/>
  <c r="V19487" i="1"/>
  <c r="W19487" i="1"/>
  <c r="X19487" i="1"/>
  <c r="T19488" i="1"/>
  <c r="U19488" i="1"/>
  <c r="V19488" i="1"/>
  <c r="W19488" i="1"/>
  <c r="T19489" i="1"/>
  <c r="U19489" i="1"/>
  <c r="V19489" i="1"/>
  <c r="W19489" i="1"/>
  <c r="X19489" i="1"/>
  <c r="T19490" i="1"/>
  <c r="U19490" i="1"/>
  <c r="V19490" i="1"/>
  <c r="W19490" i="1"/>
  <c r="T19491" i="1"/>
  <c r="U19491" i="1"/>
  <c r="V19491" i="1"/>
  <c r="W19491" i="1"/>
  <c r="X19491" i="1"/>
  <c r="T19492" i="1"/>
  <c r="U19492" i="1"/>
  <c r="V19492" i="1"/>
  <c r="W19492" i="1"/>
  <c r="T19493" i="1"/>
  <c r="U19493" i="1"/>
  <c r="V19493" i="1"/>
  <c r="W19493" i="1"/>
  <c r="X19493" i="1"/>
  <c r="T19494" i="1"/>
  <c r="U19494" i="1"/>
  <c r="V19494" i="1"/>
  <c r="W19494" i="1"/>
  <c r="X19494" i="1"/>
  <c r="T19495" i="1"/>
  <c r="U19495" i="1"/>
  <c r="V19495" i="1"/>
  <c r="W19495" i="1"/>
  <c r="X19495" i="1"/>
  <c r="T19496" i="1"/>
  <c r="U19496" i="1"/>
  <c r="V19496" i="1"/>
  <c r="W19496" i="1"/>
  <c r="T19497" i="1"/>
  <c r="U19497" i="1"/>
  <c r="V19497" i="1"/>
  <c r="W19497" i="1"/>
  <c r="X19497" i="1"/>
  <c r="T19498" i="1"/>
  <c r="U19498" i="1"/>
  <c r="V19498" i="1"/>
  <c r="W19498" i="1"/>
  <c r="X19498" i="1"/>
  <c r="T19499" i="1"/>
  <c r="U19499" i="1"/>
  <c r="V19499" i="1"/>
  <c r="W19499" i="1"/>
  <c r="X19499" i="1"/>
  <c r="T19500" i="1"/>
  <c r="U19500" i="1"/>
  <c r="V19500" i="1"/>
  <c r="W19500" i="1"/>
  <c r="T19501" i="1"/>
  <c r="U19501" i="1"/>
  <c r="V19501" i="1"/>
  <c r="W19501" i="1"/>
  <c r="X19501" i="1"/>
  <c r="T19502" i="1"/>
  <c r="U19502" i="1"/>
  <c r="V19502" i="1"/>
  <c r="W19502" i="1"/>
  <c r="X19502" i="1"/>
  <c r="T19503" i="1"/>
  <c r="U19503" i="1"/>
  <c r="V19503" i="1"/>
  <c r="W19503" i="1"/>
  <c r="X19503" i="1"/>
  <c r="T19504" i="1"/>
  <c r="U19504" i="1"/>
  <c r="V19504" i="1"/>
  <c r="W19504" i="1"/>
  <c r="T19505" i="1"/>
  <c r="U19505" i="1"/>
  <c r="V19505" i="1"/>
  <c r="W19505" i="1"/>
  <c r="X19505" i="1"/>
  <c r="T19506" i="1"/>
  <c r="U19506" i="1"/>
  <c r="V19506" i="1"/>
  <c r="W19506" i="1"/>
  <c r="T19507" i="1"/>
  <c r="U19507" i="1"/>
  <c r="V19507" i="1"/>
  <c r="W19507" i="1"/>
  <c r="X19507" i="1"/>
  <c r="T19508" i="1"/>
  <c r="U19508" i="1"/>
  <c r="V19508" i="1"/>
  <c r="W19508" i="1"/>
  <c r="T19509" i="1"/>
  <c r="U19509" i="1"/>
  <c r="V19509" i="1"/>
  <c r="W19509" i="1"/>
  <c r="X19509" i="1"/>
  <c r="T19510" i="1"/>
  <c r="U19510" i="1"/>
  <c r="V19510" i="1"/>
  <c r="W19510" i="1"/>
  <c r="X19510" i="1"/>
  <c r="T19511" i="1"/>
  <c r="U19511" i="1"/>
  <c r="V19511" i="1"/>
  <c r="W19511" i="1"/>
  <c r="X19511" i="1"/>
  <c r="T19512" i="1"/>
  <c r="U19512" i="1"/>
  <c r="V19512" i="1"/>
  <c r="W19512" i="1"/>
  <c r="T19513" i="1"/>
  <c r="U19513" i="1"/>
  <c r="V19513" i="1"/>
  <c r="W19513" i="1"/>
  <c r="X19513" i="1"/>
  <c r="T19514" i="1"/>
  <c r="U19514" i="1"/>
  <c r="V19514" i="1"/>
  <c r="W19514" i="1"/>
  <c r="X19514" i="1"/>
  <c r="T19515" i="1"/>
  <c r="U19515" i="1"/>
  <c r="V19515" i="1"/>
  <c r="W19515" i="1"/>
  <c r="X19515" i="1"/>
  <c r="T19516" i="1"/>
  <c r="U19516" i="1"/>
  <c r="V19516" i="1"/>
  <c r="W19516" i="1"/>
  <c r="T19517" i="1"/>
  <c r="U19517" i="1"/>
  <c r="V19517" i="1"/>
  <c r="W19517" i="1"/>
  <c r="X19517" i="1"/>
  <c r="T19518" i="1"/>
  <c r="U19518" i="1"/>
  <c r="V19518" i="1"/>
  <c r="W19518" i="1"/>
  <c r="X19518" i="1"/>
  <c r="T19519" i="1"/>
  <c r="U19519" i="1"/>
  <c r="V19519" i="1"/>
  <c r="W19519" i="1"/>
  <c r="X19519" i="1"/>
  <c r="T19520" i="1"/>
  <c r="U19520" i="1"/>
  <c r="V19520" i="1"/>
  <c r="W19520" i="1"/>
  <c r="T19521" i="1"/>
  <c r="U19521" i="1"/>
  <c r="V19521" i="1"/>
  <c r="W19521" i="1"/>
  <c r="X19521" i="1"/>
  <c r="T19522" i="1"/>
  <c r="U19522" i="1"/>
  <c r="V19522" i="1"/>
  <c r="W19522" i="1"/>
  <c r="T19523" i="1"/>
  <c r="U19523" i="1"/>
  <c r="V19523" i="1"/>
  <c r="W19523" i="1"/>
  <c r="X19523" i="1"/>
  <c r="T19524" i="1"/>
  <c r="U19524" i="1"/>
  <c r="V19524" i="1"/>
  <c r="W19524" i="1"/>
  <c r="T19525" i="1"/>
  <c r="U19525" i="1"/>
  <c r="V19525" i="1"/>
  <c r="W19525" i="1"/>
  <c r="X19525" i="1"/>
  <c r="T19526" i="1"/>
  <c r="U19526" i="1"/>
  <c r="V19526" i="1"/>
  <c r="W19526" i="1"/>
  <c r="X19526" i="1"/>
  <c r="T19527" i="1"/>
  <c r="U19527" i="1"/>
  <c r="V19527" i="1"/>
  <c r="W19527" i="1"/>
  <c r="X19527" i="1"/>
  <c r="T19528" i="1"/>
  <c r="U19528" i="1"/>
  <c r="V19528" i="1"/>
  <c r="W19528" i="1"/>
  <c r="T19529" i="1"/>
  <c r="U19529" i="1"/>
  <c r="V19529" i="1"/>
  <c r="W19529" i="1"/>
  <c r="X19529" i="1"/>
  <c r="T19530" i="1"/>
  <c r="U19530" i="1"/>
  <c r="V19530" i="1"/>
  <c r="W19530" i="1"/>
  <c r="X19530" i="1"/>
  <c r="T19531" i="1"/>
  <c r="U19531" i="1"/>
  <c r="V19531" i="1"/>
  <c r="W19531" i="1"/>
  <c r="X19531" i="1"/>
  <c r="T19532" i="1"/>
  <c r="U19532" i="1"/>
  <c r="V19532" i="1"/>
  <c r="W19532" i="1"/>
  <c r="T19533" i="1"/>
  <c r="U19533" i="1"/>
  <c r="V19533" i="1"/>
  <c r="W19533" i="1"/>
  <c r="X19533" i="1"/>
  <c r="T19534" i="1"/>
  <c r="U19534" i="1"/>
  <c r="V19534" i="1"/>
  <c r="W19534" i="1"/>
  <c r="X19534" i="1"/>
  <c r="T19535" i="1"/>
  <c r="U19535" i="1"/>
  <c r="V19535" i="1"/>
  <c r="W19535" i="1"/>
  <c r="X19535" i="1"/>
  <c r="T19536" i="1"/>
  <c r="U19536" i="1"/>
  <c r="V19536" i="1"/>
  <c r="W19536" i="1"/>
  <c r="T19537" i="1"/>
  <c r="U19537" i="1"/>
  <c r="V19537" i="1"/>
  <c r="W19537" i="1"/>
  <c r="X19537" i="1"/>
  <c r="T19538" i="1"/>
  <c r="U19538" i="1"/>
  <c r="V19538" i="1"/>
  <c r="W19538" i="1"/>
  <c r="T19539" i="1"/>
  <c r="U19539" i="1"/>
  <c r="V19539" i="1"/>
  <c r="W19539" i="1"/>
  <c r="X19539" i="1"/>
  <c r="T19540" i="1"/>
  <c r="U19540" i="1"/>
  <c r="V19540" i="1"/>
  <c r="W19540" i="1"/>
  <c r="T19541" i="1"/>
  <c r="U19541" i="1"/>
  <c r="V19541" i="1"/>
  <c r="W19541" i="1"/>
  <c r="X19541" i="1"/>
  <c r="T19542" i="1"/>
  <c r="U19542" i="1"/>
  <c r="V19542" i="1"/>
  <c r="W19542" i="1"/>
  <c r="X19542" i="1"/>
  <c r="T19543" i="1"/>
  <c r="U19543" i="1"/>
  <c r="V19543" i="1"/>
  <c r="W19543" i="1"/>
  <c r="X19543" i="1"/>
  <c r="T19544" i="1"/>
  <c r="U19544" i="1"/>
  <c r="V19544" i="1"/>
  <c r="W19544" i="1"/>
  <c r="T19545" i="1"/>
  <c r="U19545" i="1"/>
  <c r="V19545" i="1"/>
  <c r="W19545" i="1"/>
  <c r="X19545" i="1"/>
  <c r="T19546" i="1"/>
  <c r="U19546" i="1"/>
  <c r="V19546" i="1"/>
  <c r="W19546" i="1"/>
  <c r="X19546" i="1"/>
  <c r="T19547" i="1"/>
  <c r="U19547" i="1"/>
  <c r="V19547" i="1"/>
  <c r="W19547" i="1"/>
  <c r="X19547" i="1"/>
  <c r="T19548" i="1"/>
  <c r="U19548" i="1"/>
  <c r="V19548" i="1"/>
  <c r="W19548" i="1"/>
  <c r="T19549" i="1"/>
  <c r="U19549" i="1"/>
  <c r="V19549" i="1"/>
  <c r="W19549" i="1"/>
  <c r="X19549" i="1"/>
  <c r="T19550" i="1"/>
  <c r="U19550" i="1"/>
  <c r="V19550" i="1"/>
  <c r="W19550" i="1"/>
  <c r="X19550" i="1"/>
  <c r="T19551" i="1"/>
  <c r="U19551" i="1"/>
  <c r="V19551" i="1"/>
  <c r="W19551" i="1"/>
  <c r="X19551" i="1"/>
  <c r="T19552" i="1"/>
  <c r="U19552" i="1"/>
  <c r="V19552" i="1"/>
  <c r="W19552" i="1"/>
  <c r="T19553" i="1"/>
  <c r="U19553" i="1"/>
  <c r="V19553" i="1"/>
  <c r="W19553" i="1"/>
  <c r="X19553" i="1"/>
  <c r="T19554" i="1"/>
  <c r="U19554" i="1"/>
  <c r="V19554" i="1"/>
  <c r="W19554" i="1"/>
  <c r="T19555" i="1"/>
  <c r="U19555" i="1"/>
  <c r="V19555" i="1"/>
  <c r="W19555" i="1"/>
  <c r="X19555" i="1"/>
  <c r="T19556" i="1"/>
  <c r="U19556" i="1"/>
  <c r="V19556" i="1"/>
  <c r="W19556" i="1"/>
  <c r="T19557" i="1"/>
  <c r="U19557" i="1"/>
  <c r="V19557" i="1"/>
  <c r="W19557" i="1"/>
  <c r="X19557" i="1"/>
  <c r="T19558" i="1"/>
  <c r="U19558" i="1"/>
  <c r="V19558" i="1"/>
  <c r="W19558" i="1"/>
  <c r="X19558" i="1"/>
  <c r="T19559" i="1"/>
  <c r="U19559" i="1"/>
  <c r="V19559" i="1"/>
  <c r="W19559" i="1"/>
  <c r="X19559" i="1"/>
  <c r="T19560" i="1"/>
  <c r="U19560" i="1"/>
  <c r="V19560" i="1"/>
  <c r="W19560" i="1"/>
  <c r="T19561" i="1"/>
  <c r="U19561" i="1"/>
  <c r="V19561" i="1"/>
  <c r="W19561" i="1"/>
  <c r="X19561" i="1"/>
  <c r="T19562" i="1"/>
  <c r="U19562" i="1"/>
  <c r="V19562" i="1"/>
  <c r="W19562" i="1"/>
  <c r="X19562" i="1"/>
  <c r="T19563" i="1"/>
  <c r="U19563" i="1"/>
  <c r="V19563" i="1"/>
  <c r="W19563" i="1"/>
  <c r="X19563" i="1"/>
  <c r="T19564" i="1"/>
  <c r="U19564" i="1"/>
  <c r="V19564" i="1"/>
  <c r="W19564" i="1"/>
  <c r="T19565" i="1"/>
  <c r="U19565" i="1"/>
  <c r="V19565" i="1"/>
  <c r="W19565" i="1"/>
  <c r="X19565" i="1"/>
  <c r="T19566" i="1"/>
  <c r="U19566" i="1"/>
  <c r="V19566" i="1"/>
  <c r="W19566" i="1"/>
  <c r="X19566" i="1"/>
  <c r="T19567" i="1"/>
  <c r="U19567" i="1"/>
  <c r="V19567" i="1"/>
  <c r="W19567" i="1"/>
  <c r="X19567" i="1"/>
  <c r="T19568" i="1"/>
  <c r="U19568" i="1"/>
  <c r="V19568" i="1"/>
  <c r="W19568" i="1"/>
  <c r="T19569" i="1"/>
  <c r="U19569" i="1"/>
  <c r="V19569" i="1"/>
  <c r="W19569" i="1"/>
  <c r="X19569" i="1"/>
  <c r="T19570" i="1"/>
  <c r="U19570" i="1"/>
  <c r="V19570" i="1"/>
  <c r="W19570" i="1"/>
  <c r="T19571" i="1"/>
  <c r="U19571" i="1"/>
  <c r="V19571" i="1"/>
  <c r="W19571" i="1"/>
  <c r="X19571" i="1"/>
  <c r="T19572" i="1"/>
  <c r="U19572" i="1"/>
  <c r="V19572" i="1"/>
  <c r="W19572" i="1"/>
  <c r="T19573" i="1"/>
  <c r="U19573" i="1"/>
  <c r="V19573" i="1"/>
  <c r="W19573" i="1"/>
  <c r="X19573" i="1"/>
  <c r="T19574" i="1"/>
  <c r="U19574" i="1"/>
  <c r="V19574" i="1"/>
  <c r="W19574" i="1"/>
  <c r="X19574" i="1"/>
  <c r="T19575" i="1"/>
  <c r="U19575" i="1"/>
  <c r="V19575" i="1"/>
  <c r="W19575" i="1"/>
  <c r="X19575" i="1"/>
  <c r="T19576" i="1"/>
  <c r="U19576" i="1"/>
  <c r="V19576" i="1"/>
  <c r="W19576" i="1"/>
  <c r="T19577" i="1"/>
  <c r="U19577" i="1"/>
  <c r="V19577" i="1"/>
  <c r="W19577" i="1"/>
  <c r="X19577" i="1"/>
  <c r="T19578" i="1"/>
  <c r="U19578" i="1"/>
  <c r="V19578" i="1"/>
  <c r="W19578" i="1"/>
  <c r="X19578" i="1"/>
  <c r="T19579" i="1"/>
  <c r="U19579" i="1"/>
  <c r="V19579" i="1"/>
  <c r="W19579" i="1"/>
  <c r="X19579" i="1"/>
  <c r="T19580" i="1"/>
  <c r="U19580" i="1"/>
  <c r="V19580" i="1"/>
  <c r="W19580" i="1"/>
  <c r="T19581" i="1"/>
  <c r="U19581" i="1"/>
  <c r="V19581" i="1"/>
  <c r="W19581" i="1"/>
  <c r="X19581" i="1"/>
  <c r="T19582" i="1"/>
  <c r="U19582" i="1"/>
  <c r="V19582" i="1"/>
  <c r="W19582" i="1"/>
  <c r="X19582" i="1"/>
  <c r="T19583" i="1"/>
  <c r="U19583" i="1"/>
  <c r="V19583" i="1"/>
  <c r="W19583" i="1"/>
  <c r="X19583" i="1"/>
  <c r="T19584" i="1"/>
  <c r="U19584" i="1"/>
  <c r="V19584" i="1"/>
  <c r="W19584" i="1"/>
  <c r="X19584" i="1"/>
  <c r="T19585" i="1"/>
  <c r="U19585" i="1"/>
  <c r="V19585" i="1"/>
  <c r="W19585" i="1"/>
  <c r="X19585" i="1"/>
  <c r="T19586" i="1"/>
  <c r="U19586" i="1"/>
  <c r="V19586" i="1"/>
  <c r="W19586" i="1"/>
  <c r="X19586" i="1"/>
  <c r="T19587" i="1"/>
  <c r="U19587" i="1"/>
  <c r="V19587" i="1"/>
  <c r="W19587" i="1"/>
  <c r="X19587" i="1"/>
  <c r="T19588" i="1"/>
  <c r="U19588" i="1"/>
  <c r="V19588" i="1"/>
  <c r="W19588" i="1"/>
  <c r="X19588" i="1"/>
  <c r="T19589" i="1"/>
  <c r="U19589" i="1"/>
  <c r="V19589" i="1"/>
  <c r="W19589" i="1"/>
  <c r="X19589" i="1"/>
  <c r="T19590" i="1"/>
  <c r="U19590" i="1"/>
  <c r="V19590" i="1"/>
  <c r="W19590" i="1"/>
  <c r="X19590" i="1"/>
  <c r="T19591" i="1"/>
  <c r="U19591" i="1"/>
  <c r="V19591" i="1"/>
  <c r="W19591" i="1"/>
  <c r="X19591" i="1"/>
  <c r="T19592" i="1"/>
  <c r="U19592" i="1"/>
  <c r="V19592" i="1"/>
  <c r="W19592" i="1"/>
  <c r="X19592" i="1"/>
  <c r="T19593" i="1"/>
  <c r="U19593" i="1"/>
  <c r="V19593" i="1"/>
  <c r="W19593" i="1"/>
  <c r="X19593" i="1"/>
  <c r="T19594" i="1"/>
  <c r="U19594" i="1"/>
  <c r="V19594" i="1"/>
  <c r="W19594" i="1"/>
  <c r="X19594" i="1"/>
  <c r="T19595" i="1"/>
  <c r="U19595" i="1"/>
  <c r="V19595" i="1"/>
  <c r="W19595" i="1"/>
  <c r="X19595" i="1"/>
  <c r="T19596" i="1"/>
  <c r="U19596" i="1"/>
  <c r="V19596" i="1"/>
  <c r="W19596" i="1"/>
  <c r="X19596" i="1"/>
  <c r="T19597" i="1"/>
  <c r="U19597" i="1"/>
  <c r="V19597" i="1"/>
  <c r="W19597" i="1"/>
  <c r="X19597" i="1"/>
  <c r="T19598" i="1"/>
  <c r="U19598" i="1"/>
  <c r="V19598" i="1"/>
  <c r="W19598" i="1"/>
  <c r="X19598" i="1"/>
  <c r="T19599" i="1"/>
  <c r="U19599" i="1"/>
  <c r="V19599" i="1"/>
  <c r="W19599" i="1"/>
  <c r="X19599" i="1"/>
  <c r="T19600" i="1"/>
  <c r="U19600" i="1"/>
  <c r="V19600" i="1"/>
  <c r="W19600" i="1"/>
  <c r="X19600" i="1"/>
  <c r="T19601" i="1"/>
  <c r="U19601" i="1"/>
  <c r="V19601" i="1"/>
  <c r="W19601" i="1"/>
  <c r="X19601" i="1"/>
  <c r="T19602" i="1"/>
  <c r="U19602" i="1"/>
  <c r="V19602" i="1"/>
  <c r="W19602" i="1"/>
  <c r="X19602" i="1"/>
  <c r="T19603" i="1"/>
  <c r="U19603" i="1"/>
  <c r="V19603" i="1"/>
  <c r="W19603" i="1"/>
  <c r="X19603" i="1"/>
  <c r="T19604" i="1"/>
  <c r="U19604" i="1"/>
  <c r="V19604" i="1"/>
  <c r="W19604" i="1"/>
  <c r="X19604" i="1"/>
  <c r="T19605" i="1"/>
  <c r="U19605" i="1"/>
  <c r="V19605" i="1"/>
  <c r="W19605" i="1"/>
  <c r="X19605" i="1"/>
  <c r="T19606" i="1"/>
  <c r="U19606" i="1"/>
  <c r="V19606" i="1"/>
  <c r="W19606" i="1"/>
  <c r="X19606" i="1"/>
  <c r="T19607" i="1"/>
  <c r="U19607" i="1"/>
  <c r="V19607" i="1"/>
  <c r="W19607" i="1"/>
  <c r="X19607" i="1"/>
  <c r="T19608" i="1"/>
  <c r="U19608" i="1"/>
  <c r="V19608" i="1"/>
  <c r="W19608" i="1"/>
  <c r="X19608" i="1"/>
  <c r="T19609" i="1"/>
  <c r="U19609" i="1"/>
  <c r="V19609" i="1"/>
  <c r="W19609" i="1"/>
  <c r="X19609" i="1"/>
  <c r="T19610" i="1"/>
  <c r="U19610" i="1"/>
  <c r="V19610" i="1"/>
  <c r="W19610" i="1"/>
  <c r="X19610" i="1"/>
  <c r="T19611" i="1"/>
  <c r="U19611" i="1"/>
  <c r="V19611" i="1"/>
  <c r="W19611" i="1"/>
  <c r="X19611" i="1"/>
  <c r="T19612" i="1"/>
  <c r="U19612" i="1"/>
  <c r="V19612" i="1"/>
  <c r="W19612" i="1"/>
  <c r="X19612" i="1"/>
  <c r="T19613" i="1"/>
  <c r="U19613" i="1"/>
  <c r="V19613" i="1"/>
  <c r="W19613" i="1"/>
  <c r="X19613" i="1"/>
  <c r="T19614" i="1"/>
  <c r="U19614" i="1"/>
  <c r="V19614" i="1"/>
  <c r="W19614" i="1"/>
  <c r="X19614" i="1"/>
  <c r="T19615" i="1"/>
  <c r="U19615" i="1"/>
  <c r="V19615" i="1"/>
  <c r="W19615" i="1"/>
  <c r="X19615" i="1"/>
  <c r="T19616" i="1"/>
  <c r="U19616" i="1"/>
  <c r="V19616" i="1"/>
  <c r="W19616" i="1"/>
  <c r="X19616" i="1"/>
  <c r="T19617" i="1"/>
  <c r="U19617" i="1"/>
  <c r="V19617" i="1"/>
  <c r="W19617" i="1"/>
  <c r="X19617" i="1"/>
  <c r="T19618" i="1"/>
  <c r="U19618" i="1"/>
  <c r="V19618" i="1"/>
  <c r="W19618" i="1"/>
  <c r="X19618" i="1"/>
  <c r="T19619" i="1"/>
  <c r="U19619" i="1"/>
  <c r="V19619" i="1"/>
  <c r="W19619" i="1"/>
  <c r="X19619" i="1"/>
  <c r="T19620" i="1"/>
  <c r="U19620" i="1"/>
  <c r="V19620" i="1"/>
  <c r="W19620" i="1"/>
  <c r="X19620" i="1"/>
  <c r="T19621" i="1"/>
  <c r="U19621" i="1"/>
  <c r="V19621" i="1"/>
  <c r="W19621" i="1"/>
  <c r="X19621" i="1"/>
  <c r="T19622" i="1"/>
  <c r="U19622" i="1"/>
  <c r="V19622" i="1"/>
  <c r="W19622" i="1"/>
  <c r="X19622" i="1"/>
  <c r="T19623" i="1"/>
  <c r="U19623" i="1"/>
  <c r="V19623" i="1"/>
  <c r="W19623" i="1"/>
  <c r="X19623" i="1"/>
  <c r="T19624" i="1"/>
  <c r="U19624" i="1"/>
  <c r="V19624" i="1"/>
  <c r="W19624" i="1"/>
  <c r="X19624" i="1"/>
  <c r="T19625" i="1"/>
  <c r="U19625" i="1"/>
  <c r="V19625" i="1"/>
  <c r="W19625" i="1"/>
  <c r="X19625" i="1"/>
  <c r="T19626" i="1"/>
  <c r="U19626" i="1"/>
  <c r="V19626" i="1"/>
  <c r="W19626" i="1"/>
  <c r="X19626" i="1"/>
  <c r="T19627" i="1"/>
  <c r="U19627" i="1"/>
  <c r="V19627" i="1"/>
  <c r="W19627" i="1"/>
  <c r="X19627" i="1"/>
  <c r="T19628" i="1"/>
  <c r="U19628" i="1"/>
  <c r="V19628" i="1"/>
  <c r="W19628" i="1"/>
  <c r="X19628" i="1"/>
  <c r="T19629" i="1"/>
  <c r="U19629" i="1"/>
  <c r="V19629" i="1"/>
  <c r="W19629" i="1"/>
  <c r="X19629" i="1"/>
  <c r="T19630" i="1"/>
  <c r="U19630" i="1"/>
  <c r="V19630" i="1"/>
  <c r="W19630" i="1"/>
  <c r="X19630" i="1"/>
  <c r="T19631" i="1"/>
  <c r="U19631" i="1"/>
  <c r="V19631" i="1"/>
  <c r="W19631" i="1"/>
  <c r="X19631" i="1"/>
  <c r="T19632" i="1"/>
  <c r="U19632" i="1"/>
  <c r="V19632" i="1"/>
  <c r="W19632" i="1"/>
  <c r="X19632" i="1"/>
  <c r="T19633" i="1"/>
  <c r="U19633" i="1"/>
  <c r="V19633" i="1"/>
  <c r="W19633" i="1"/>
  <c r="X19633" i="1"/>
  <c r="T19634" i="1"/>
  <c r="U19634" i="1"/>
  <c r="V19634" i="1"/>
  <c r="W19634" i="1"/>
  <c r="X19634" i="1"/>
  <c r="T19635" i="1"/>
  <c r="U19635" i="1"/>
  <c r="V19635" i="1"/>
  <c r="W19635" i="1"/>
  <c r="X19635" i="1"/>
  <c r="T19636" i="1"/>
  <c r="U19636" i="1"/>
  <c r="V19636" i="1"/>
  <c r="W19636" i="1"/>
  <c r="X19636" i="1"/>
  <c r="T19637" i="1"/>
  <c r="U19637" i="1"/>
  <c r="V19637" i="1"/>
  <c r="W19637" i="1"/>
  <c r="X19637" i="1"/>
  <c r="T19638" i="1"/>
  <c r="U19638" i="1"/>
  <c r="V19638" i="1"/>
  <c r="W19638" i="1"/>
  <c r="X19638" i="1"/>
  <c r="T19639" i="1"/>
  <c r="U19639" i="1"/>
  <c r="V19639" i="1"/>
  <c r="W19639" i="1"/>
  <c r="X19639" i="1"/>
  <c r="T19640" i="1"/>
  <c r="U19640" i="1"/>
  <c r="V19640" i="1"/>
  <c r="W19640" i="1"/>
  <c r="X19640" i="1"/>
  <c r="T19641" i="1"/>
  <c r="U19641" i="1"/>
  <c r="V19641" i="1"/>
  <c r="W19641" i="1"/>
  <c r="X19641" i="1"/>
  <c r="T19642" i="1"/>
  <c r="U19642" i="1"/>
  <c r="V19642" i="1"/>
  <c r="W19642" i="1"/>
  <c r="X19642" i="1"/>
  <c r="T19643" i="1"/>
  <c r="U19643" i="1"/>
  <c r="V19643" i="1"/>
  <c r="W19643" i="1"/>
  <c r="X19643" i="1"/>
  <c r="T19644" i="1"/>
  <c r="U19644" i="1"/>
  <c r="V19644" i="1"/>
  <c r="W19644" i="1"/>
  <c r="X19644" i="1"/>
  <c r="T19645" i="1"/>
  <c r="U19645" i="1"/>
  <c r="V19645" i="1"/>
  <c r="W19645" i="1"/>
  <c r="X19645" i="1"/>
  <c r="T19646" i="1"/>
  <c r="U19646" i="1"/>
  <c r="V19646" i="1"/>
  <c r="W19646" i="1"/>
  <c r="X19646" i="1"/>
  <c r="T19647" i="1"/>
  <c r="U19647" i="1"/>
  <c r="V19647" i="1"/>
  <c r="W19647" i="1"/>
  <c r="X19647" i="1"/>
  <c r="T19648" i="1"/>
  <c r="U19648" i="1"/>
  <c r="V19648" i="1"/>
  <c r="W19648" i="1"/>
  <c r="X19648" i="1"/>
  <c r="T19649" i="1"/>
  <c r="U19649" i="1"/>
  <c r="V19649" i="1"/>
  <c r="W19649" i="1"/>
  <c r="X19649" i="1"/>
  <c r="T19650" i="1"/>
  <c r="U19650" i="1"/>
  <c r="V19650" i="1"/>
  <c r="W19650" i="1"/>
  <c r="X19650" i="1"/>
  <c r="T19651" i="1"/>
  <c r="U19651" i="1"/>
  <c r="V19651" i="1"/>
  <c r="W19651" i="1"/>
  <c r="X19651" i="1"/>
  <c r="T19652" i="1"/>
  <c r="U19652" i="1"/>
  <c r="V19652" i="1"/>
  <c r="W19652" i="1"/>
  <c r="X19652" i="1"/>
  <c r="T19653" i="1"/>
  <c r="U19653" i="1"/>
  <c r="V19653" i="1"/>
  <c r="W19653" i="1"/>
  <c r="X19653" i="1"/>
  <c r="T19654" i="1"/>
  <c r="U19654" i="1"/>
  <c r="V19654" i="1"/>
  <c r="W19654" i="1"/>
  <c r="X19654" i="1"/>
  <c r="T19655" i="1"/>
  <c r="U19655" i="1"/>
  <c r="V19655" i="1"/>
  <c r="W19655" i="1"/>
  <c r="X19655" i="1"/>
  <c r="T19656" i="1"/>
  <c r="U19656" i="1"/>
  <c r="V19656" i="1"/>
  <c r="W19656" i="1"/>
  <c r="X19656" i="1"/>
  <c r="T19657" i="1"/>
  <c r="U19657" i="1"/>
  <c r="V19657" i="1"/>
  <c r="W19657" i="1"/>
  <c r="X19657" i="1"/>
  <c r="T19658" i="1"/>
  <c r="U19658" i="1"/>
  <c r="V19658" i="1"/>
  <c r="W19658" i="1"/>
  <c r="X19658" i="1"/>
  <c r="T19659" i="1"/>
  <c r="U19659" i="1"/>
  <c r="V19659" i="1"/>
  <c r="W19659" i="1"/>
  <c r="X19659" i="1"/>
  <c r="T19660" i="1"/>
  <c r="U19660" i="1"/>
  <c r="V19660" i="1"/>
  <c r="W19660" i="1"/>
  <c r="X19660" i="1"/>
  <c r="T19661" i="1"/>
  <c r="U19661" i="1"/>
  <c r="V19661" i="1"/>
  <c r="W19661" i="1"/>
  <c r="X19661" i="1"/>
  <c r="T19662" i="1"/>
  <c r="U19662" i="1"/>
  <c r="V19662" i="1"/>
  <c r="W19662" i="1"/>
  <c r="X19662" i="1"/>
  <c r="T19663" i="1"/>
  <c r="U19663" i="1"/>
  <c r="V19663" i="1"/>
  <c r="W19663" i="1"/>
  <c r="X19663" i="1"/>
  <c r="T19664" i="1"/>
  <c r="U19664" i="1"/>
  <c r="V19664" i="1"/>
  <c r="W19664" i="1"/>
  <c r="X19664" i="1"/>
  <c r="T19665" i="1"/>
  <c r="U19665" i="1"/>
  <c r="V19665" i="1"/>
  <c r="W19665" i="1"/>
  <c r="X19665" i="1"/>
  <c r="T19666" i="1"/>
  <c r="U19666" i="1"/>
  <c r="V19666" i="1"/>
  <c r="W19666" i="1"/>
  <c r="X19666" i="1"/>
  <c r="T19667" i="1"/>
  <c r="U19667" i="1"/>
  <c r="V19667" i="1"/>
  <c r="W19667" i="1"/>
  <c r="X19667" i="1"/>
  <c r="T19668" i="1"/>
  <c r="U19668" i="1"/>
  <c r="V19668" i="1"/>
  <c r="W19668" i="1"/>
  <c r="X19668" i="1"/>
  <c r="T19669" i="1"/>
  <c r="U19669" i="1"/>
  <c r="V19669" i="1"/>
  <c r="W19669" i="1"/>
  <c r="X19669" i="1"/>
  <c r="T19670" i="1"/>
  <c r="U19670" i="1"/>
  <c r="V19670" i="1"/>
  <c r="W19670" i="1"/>
  <c r="X19670" i="1"/>
  <c r="T19671" i="1"/>
  <c r="U19671" i="1"/>
  <c r="V19671" i="1"/>
  <c r="W19671" i="1"/>
  <c r="X19671" i="1"/>
  <c r="T19672" i="1"/>
  <c r="U19672" i="1"/>
  <c r="V19672" i="1"/>
  <c r="W19672" i="1"/>
  <c r="X19672" i="1"/>
  <c r="T19673" i="1"/>
  <c r="U19673" i="1"/>
  <c r="V19673" i="1"/>
  <c r="W19673" i="1"/>
  <c r="X19673" i="1"/>
  <c r="T19674" i="1"/>
  <c r="U19674" i="1"/>
  <c r="V19674" i="1"/>
  <c r="W19674" i="1"/>
  <c r="X19674" i="1"/>
  <c r="T19675" i="1"/>
  <c r="U19675" i="1"/>
  <c r="V19675" i="1"/>
  <c r="W19675" i="1"/>
  <c r="X19675" i="1"/>
  <c r="T19676" i="1"/>
  <c r="U19676" i="1"/>
  <c r="V19676" i="1"/>
  <c r="W19676" i="1"/>
  <c r="X19676" i="1"/>
  <c r="T19677" i="1"/>
  <c r="U19677" i="1"/>
  <c r="V19677" i="1"/>
  <c r="W19677" i="1"/>
  <c r="X19677" i="1"/>
  <c r="T19678" i="1"/>
  <c r="U19678" i="1"/>
  <c r="V19678" i="1"/>
  <c r="W19678" i="1"/>
  <c r="X19678" i="1"/>
  <c r="T19679" i="1"/>
  <c r="U19679" i="1"/>
  <c r="V19679" i="1"/>
  <c r="W19679" i="1"/>
  <c r="X19679" i="1"/>
  <c r="T19680" i="1"/>
  <c r="U19680" i="1"/>
  <c r="V19680" i="1"/>
  <c r="W19680" i="1"/>
  <c r="X19680" i="1"/>
  <c r="T19681" i="1"/>
  <c r="U19681" i="1"/>
  <c r="V19681" i="1"/>
  <c r="W19681" i="1"/>
  <c r="X19681" i="1"/>
  <c r="T19682" i="1"/>
  <c r="U19682" i="1"/>
  <c r="V19682" i="1"/>
  <c r="W19682" i="1"/>
  <c r="X19682" i="1"/>
  <c r="T19683" i="1"/>
  <c r="U19683" i="1"/>
  <c r="V19683" i="1"/>
  <c r="W19683" i="1"/>
  <c r="X19683" i="1"/>
  <c r="T19684" i="1"/>
  <c r="U19684" i="1"/>
  <c r="V19684" i="1"/>
  <c r="W19684" i="1"/>
  <c r="X19684" i="1"/>
  <c r="T19685" i="1"/>
  <c r="U19685" i="1"/>
  <c r="V19685" i="1"/>
  <c r="W19685" i="1"/>
  <c r="X19685" i="1"/>
  <c r="T19686" i="1"/>
  <c r="U19686" i="1"/>
  <c r="V19686" i="1"/>
  <c r="W19686" i="1"/>
  <c r="X19686" i="1"/>
  <c r="T19687" i="1"/>
  <c r="U19687" i="1"/>
  <c r="V19687" i="1"/>
  <c r="W19687" i="1"/>
  <c r="X19687" i="1"/>
  <c r="T19688" i="1"/>
  <c r="U19688" i="1"/>
  <c r="V19688" i="1"/>
  <c r="W19688" i="1"/>
  <c r="X19688" i="1"/>
  <c r="T19689" i="1"/>
  <c r="U19689" i="1"/>
  <c r="V19689" i="1"/>
  <c r="W19689" i="1"/>
  <c r="X19689" i="1"/>
  <c r="T19690" i="1"/>
  <c r="U19690" i="1"/>
  <c r="V19690" i="1"/>
  <c r="W19690" i="1"/>
  <c r="X19690" i="1"/>
  <c r="T19691" i="1"/>
  <c r="U19691" i="1"/>
  <c r="V19691" i="1"/>
  <c r="W19691" i="1"/>
  <c r="X19691" i="1"/>
  <c r="T19692" i="1"/>
  <c r="U19692" i="1"/>
  <c r="V19692" i="1"/>
  <c r="W19692" i="1"/>
  <c r="X19692" i="1"/>
  <c r="T19693" i="1"/>
  <c r="U19693" i="1"/>
  <c r="V19693" i="1"/>
  <c r="W19693" i="1"/>
  <c r="X19693" i="1"/>
  <c r="T19694" i="1"/>
  <c r="U19694" i="1"/>
  <c r="V19694" i="1"/>
  <c r="W19694" i="1"/>
  <c r="X19694" i="1"/>
  <c r="T19695" i="1"/>
  <c r="U19695" i="1"/>
  <c r="V19695" i="1"/>
  <c r="W19695" i="1"/>
  <c r="X19695" i="1"/>
  <c r="T19696" i="1"/>
  <c r="U19696" i="1"/>
  <c r="V19696" i="1"/>
  <c r="W19696" i="1"/>
  <c r="X19696" i="1"/>
  <c r="T19697" i="1"/>
  <c r="U19697" i="1"/>
  <c r="V19697" i="1"/>
  <c r="W19697" i="1"/>
  <c r="X19697" i="1"/>
  <c r="T19698" i="1"/>
  <c r="U19698" i="1"/>
  <c r="V19698" i="1"/>
  <c r="W19698" i="1"/>
  <c r="X19698" i="1"/>
  <c r="T19699" i="1"/>
  <c r="U19699" i="1"/>
  <c r="V19699" i="1"/>
  <c r="W19699" i="1"/>
  <c r="X19699" i="1"/>
  <c r="T19700" i="1"/>
  <c r="U19700" i="1"/>
  <c r="V19700" i="1"/>
  <c r="W19700" i="1"/>
  <c r="X19700" i="1"/>
  <c r="T19701" i="1"/>
  <c r="U19701" i="1"/>
  <c r="V19701" i="1"/>
  <c r="W19701" i="1"/>
  <c r="X19701" i="1"/>
  <c r="T19702" i="1"/>
  <c r="U19702" i="1"/>
  <c r="V19702" i="1"/>
  <c r="W19702" i="1"/>
  <c r="X19702" i="1"/>
  <c r="T19703" i="1"/>
  <c r="U19703" i="1"/>
  <c r="V19703" i="1"/>
  <c r="W19703" i="1"/>
  <c r="X19703" i="1"/>
  <c r="T19704" i="1"/>
  <c r="U19704" i="1"/>
  <c r="V19704" i="1"/>
  <c r="W19704" i="1"/>
  <c r="X19704" i="1"/>
  <c r="T19705" i="1"/>
  <c r="U19705" i="1"/>
  <c r="V19705" i="1"/>
  <c r="W19705" i="1"/>
  <c r="X19705" i="1"/>
  <c r="T19706" i="1"/>
  <c r="U19706" i="1"/>
  <c r="V19706" i="1"/>
  <c r="W19706" i="1"/>
  <c r="X19706" i="1"/>
  <c r="T19707" i="1"/>
  <c r="U19707" i="1"/>
  <c r="V19707" i="1"/>
  <c r="W19707" i="1"/>
  <c r="X19707" i="1"/>
  <c r="T19708" i="1"/>
  <c r="U19708" i="1"/>
  <c r="V19708" i="1"/>
  <c r="W19708" i="1"/>
  <c r="X19708" i="1"/>
  <c r="T19709" i="1"/>
  <c r="U19709" i="1"/>
  <c r="V19709" i="1"/>
  <c r="W19709" i="1"/>
  <c r="X19709" i="1"/>
  <c r="T19710" i="1"/>
  <c r="U19710" i="1"/>
  <c r="V19710" i="1"/>
  <c r="W19710" i="1"/>
  <c r="X19710" i="1"/>
  <c r="T19711" i="1"/>
  <c r="U19711" i="1"/>
  <c r="V19711" i="1"/>
  <c r="W19711" i="1"/>
  <c r="X19711" i="1"/>
  <c r="T19712" i="1"/>
  <c r="U19712" i="1"/>
  <c r="V19712" i="1"/>
  <c r="W19712" i="1"/>
  <c r="X19712" i="1"/>
  <c r="T19713" i="1"/>
  <c r="U19713" i="1"/>
  <c r="V19713" i="1"/>
  <c r="W19713" i="1"/>
  <c r="X19713" i="1"/>
  <c r="T19714" i="1"/>
  <c r="U19714" i="1"/>
  <c r="V19714" i="1"/>
  <c r="W19714" i="1"/>
  <c r="X19714" i="1"/>
  <c r="T19715" i="1"/>
  <c r="U19715" i="1"/>
  <c r="V19715" i="1"/>
  <c r="W19715" i="1"/>
  <c r="X19715" i="1"/>
  <c r="T19716" i="1"/>
  <c r="U19716" i="1"/>
  <c r="V19716" i="1"/>
  <c r="W19716" i="1"/>
  <c r="X19716" i="1"/>
  <c r="T19717" i="1"/>
  <c r="U19717" i="1"/>
  <c r="V19717" i="1"/>
  <c r="W19717" i="1"/>
  <c r="X19717" i="1"/>
  <c r="T19718" i="1"/>
  <c r="U19718" i="1"/>
  <c r="V19718" i="1"/>
  <c r="W19718" i="1"/>
  <c r="X19718" i="1"/>
  <c r="T19719" i="1"/>
  <c r="U19719" i="1"/>
  <c r="V19719" i="1"/>
  <c r="W19719" i="1"/>
  <c r="X19719" i="1"/>
  <c r="T19720" i="1"/>
  <c r="U19720" i="1"/>
  <c r="V19720" i="1"/>
  <c r="W19720" i="1"/>
  <c r="X19720" i="1"/>
  <c r="T19721" i="1"/>
  <c r="U19721" i="1"/>
  <c r="V19721" i="1"/>
  <c r="W19721" i="1"/>
  <c r="X19721" i="1"/>
  <c r="T19722" i="1"/>
  <c r="U19722" i="1"/>
  <c r="V19722" i="1"/>
  <c r="W19722" i="1"/>
  <c r="X19722" i="1"/>
  <c r="T19723" i="1"/>
  <c r="U19723" i="1"/>
  <c r="V19723" i="1"/>
  <c r="W19723" i="1"/>
  <c r="X19723" i="1"/>
  <c r="T19724" i="1"/>
  <c r="U19724" i="1"/>
  <c r="V19724" i="1"/>
  <c r="W19724" i="1"/>
  <c r="X19724" i="1"/>
  <c r="T19725" i="1"/>
  <c r="U19725" i="1"/>
  <c r="V19725" i="1"/>
  <c r="W19725" i="1"/>
  <c r="X19725" i="1"/>
  <c r="T19726" i="1"/>
  <c r="U19726" i="1"/>
  <c r="V19726" i="1"/>
  <c r="W19726" i="1"/>
  <c r="X19726" i="1"/>
  <c r="T19727" i="1"/>
  <c r="U19727" i="1"/>
  <c r="V19727" i="1"/>
  <c r="W19727" i="1"/>
  <c r="X19727" i="1"/>
  <c r="T19728" i="1"/>
  <c r="U19728" i="1"/>
  <c r="V19728" i="1"/>
  <c r="W19728" i="1"/>
  <c r="X19728" i="1"/>
  <c r="T19729" i="1"/>
  <c r="U19729" i="1"/>
  <c r="V19729" i="1"/>
  <c r="W19729" i="1"/>
  <c r="X19729" i="1"/>
  <c r="T19730" i="1"/>
  <c r="U19730" i="1"/>
  <c r="V19730" i="1"/>
  <c r="W19730" i="1"/>
  <c r="X19730" i="1"/>
  <c r="T19731" i="1"/>
  <c r="U19731" i="1"/>
  <c r="V19731" i="1"/>
  <c r="W19731" i="1"/>
  <c r="X19731" i="1"/>
  <c r="T19732" i="1"/>
  <c r="U19732" i="1"/>
  <c r="V19732" i="1"/>
  <c r="W19732" i="1"/>
  <c r="X19732" i="1"/>
  <c r="T19733" i="1"/>
  <c r="U19733" i="1"/>
  <c r="V19733" i="1"/>
  <c r="W19733" i="1"/>
  <c r="X19733" i="1"/>
  <c r="T19734" i="1"/>
  <c r="U19734" i="1"/>
  <c r="V19734" i="1"/>
  <c r="W19734" i="1"/>
  <c r="X19734" i="1"/>
  <c r="T19735" i="1"/>
  <c r="U19735" i="1"/>
  <c r="V19735" i="1"/>
  <c r="W19735" i="1"/>
  <c r="X19735" i="1"/>
  <c r="T19736" i="1"/>
  <c r="U19736" i="1"/>
  <c r="V19736" i="1"/>
  <c r="W19736" i="1"/>
  <c r="X19736" i="1"/>
  <c r="T19737" i="1"/>
  <c r="U19737" i="1"/>
  <c r="V19737" i="1"/>
  <c r="W19737" i="1"/>
  <c r="X19737" i="1"/>
  <c r="T19738" i="1"/>
  <c r="U19738" i="1"/>
  <c r="V19738" i="1"/>
  <c r="W19738" i="1"/>
  <c r="X19738" i="1"/>
  <c r="T19739" i="1"/>
  <c r="U19739" i="1"/>
  <c r="V19739" i="1"/>
  <c r="W19739" i="1"/>
  <c r="X19739" i="1"/>
  <c r="T19740" i="1"/>
  <c r="U19740" i="1"/>
  <c r="V19740" i="1"/>
  <c r="W19740" i="1"/>
  <c r="X19740" i="1"/>
  <c r="T19741" i="1"/>
  <c r="U19741" i="1"/>
  <c r="V19741" i="1"/>
  <c r="W19741" i="1"/>
  <c r="X19741" i="1"/>
  <c r="T19742" i="1"/>
  <c r="U19742" i="1"/>
  <c r="V19742" i="1"/>
  <c r="W19742" i="1"/>
  <c r="X19742" i="1"/>
  <c r="T19743" i="1"/>
  <c r="U19743" i="1"/>
  <c r="V19743" i="1"/>
  <c r="W19743" i="1"/>
  <c r="X19743" i="1"/>
  <c r="T19744" i="1"/>
  <c r="U19744" i="1"/>
  <c r="V19744" i="1"/>
  <c r="W19744" i="1"/>
  <c r="X19744" i="1"/>
  <c r="T19745" i="1"/>
  <c r="U19745" i="1"/>
  <c r="V19745" i="1"/>
  <c r="W19745" i="1"/>
  <c r="X19745" i="1"/>
  <c r="T19746" i="1"/>
  <c r="U19746" i="1"/>
  <c r="V19746" i="1"/>
  <c r="W19746" i="1"/>
  <c r="X19746" i="1"/>
  <c r="T19747" i="1"/>
  <c r="U19747" i="1"/>
  <c r="V19747" i="1"/>
  <c r="W19747" i="1"/>
  <c r="X19747" i="1"/>
  <c r="T19748" i="1"/>
  <c r="U19748" i="1"/>
  <c r="V19748" i="1"/>
  <c r="W19748" i="1"/>
  <c r="X19748" i="1"/>
  <c r="T19749" i="1"/>
  <c r="U19749" i="1"/>
  <c r="V19749" i="1"/>
  <c r="W19749" i="1"/>
  <c r="X19749" i="1"/>
  <c r="T19750" i="1"/>
  <c r="U19750" i="1"/>
  <c r="V19750" i="1"/>
  <c r="W19750" i="1"/>
  <c r="X19750" i="1"/>
  <c r="T19751" i="1"/>
  <c r="U19751" i="1"/>
  <c r="V19751" i="1"/>
  <c r="W19751" i="1"/>
  <c r="X19751" i="1"/>
  <c r="T19752" i="1"/>
  <c r="U19752" i="1"/>
  <c r="V19752" i="1"/>
  <c r="W19752" i="1"/>
  <c r="X19752" i="1"/>
  <c r="T19753" i="1"/>
  <c r="U19753" i="1"/>
  <c r="V19753" i="1"/>
  <c r="W19753" i="1"/>
  <c r="X19753" i="1"/>
  <c r="T19754" i="1"/>
  <c r="U19754" i="1"/>
  <c r="V19754" i="1"/>
  <c r="W19754" i="1"/>
  <c r="X19754" i="1"/>
  <c r="T19755" i="1"/>
  <c r="U19755" i="1"/>
  <c r="V19755" i="1"/>
  <c r="W19755" i="1"/>
  <c r="X19755" i="1"/>
  <c r="T19756" i="1"/>
  <c r="U19756" i="1"/>
  <c r="V19756" i="1"/>
  <c r="W19756" i="1"/>
  <c r="X19756" i="1"/>
  <c r="T19757" i="1"/>
  <c r="U19757" i="1"/>
  <c r="V19757" i="1"/>
  <c r="W19757" i="1"/>
  <c r="X19757" i="1"/>
  <c r="T19758" i="1"/>
  <c r="U19758" i="1"/>
  <c r="V19758" i="1"/>
  <c r="W19758" i="1"/>
  <c r="X19758" i="1"/>
  <c r="T19759" i="1"/>
  <c r="U19759" i="1"/>
  <c r="V19759" i="1"/>
  <c r="W19759" i="1"/>
  <c r="X19759" i="1"/>
  <c r="T19760" i="1"/>
  <c r="U19760" i="1"/>
  <c r="V19760" i="1"/>
  <c r="W19760" i="1"/>
  <c r="X19760" i="1"/>
  <c r="T19761" i="1"/>
  <c r="U19761" i="1"/>
  <c r="V19761" i="1"/>
  <c r="W19761" i="1"/>
  <c r="X19761" i="1"/>
  <c r="T19762" i="1"/>
  <c r="U19762" i="1"/>
  <c r="V19762" i="1"/>
  <c r="W19762" i="1"/>
  <c r="X19762" i="1"/>
  <c r="T19763" i="1"/>
  <c r="U19763" i="1"/>
  <c r="V19763" i="1"/>
  <c r="W19763" i="1"/>
  <c r="X19763" i="1"/>
  <c r="T19764" i="1"/>
  <c r="U19764" i="1"/>
  <c r="V19764" i="1"/>
  <c r="W19764" i="1"/>
  <c r="X19764" i="1"/>
  <c r="T19765" i="1"/>
  <c r="U19765" i="1"/>
  <c r="V19765" i="1"/>
  <c r="W19765" i="1"/>
  <c r="X19765" i="1"/>
  <c r="T19766" i="1"/>
  <c r="U19766" i="1"/>
  <c r="V19766" i="1"/>
  <c r="W19766" i="1"/>
  <c r="X19766" i="1"/>
  <c r="T19767" i="1"/>
  <c r="U19767" i="1"/>
  <c r="V19767" i="1"/>
  <c r="W19767" i="1"/>
  <c r="X19767" i="1"/>
  <c r="T19768" i="1"/>
  <c r="U19768" i="1"/>
  <c r="V19768" i="1"/>
  <c r="W19768" i="1"/>
  <c r="X19768" i="1"/>
  <c r="T19769" i="1"/>
  <c r="U19769" i="1"/>
  <c r="V19769" i="1"/>
  <c r="W19769" i="1"/>
  <c r="X19769" i="1"/>
  <c r="T19770" i="1"/>
  <c r="U19770" i="1"/>
  <c r="V19770" i="1"/>
  <c r="W19770" i="1"/>
  <c r="X19770" i="1"/>
  <c r="T19771" i="1"/>
  <c r="U19771" i="1"/>
  <c r="V19771" i="1"/>
  <c r="W19771" i="1"/>
  <c r="X19771" i="1"/>
  <c r="T19772" i="1"/>
  <c r="U19772" i="1"/>
  <c r="V19772" i="1"/>
  <c r="W19772" i="1"/>
  <c r="T19773" i="1"/>
  <c r="U19773" i="1"/>
  <c r="V19773" i="1"/>
  <c r="W19773" i="1"/>
  <c r="X19773" i="1"/>
  <c r="T19774" i="1"/>
  <c r="U19774" i="1"/>
  <c r="V19774" i="1"/>
  <c r="W19774" i="1"/>
  <c r="T19775" i="1"/>
  <c r="U19775" i="1"/>
  <c r="V19775" i="1"/>
  <c r="W19775" i="1"/>
  <c r="X19775" i="1"/>
  <c r="T19776" i="1"/>
  <c r="U19776" i="1"/>
  <c r="V19776" i="1"/>
  <c r="W19776" i="1"/>
  <c r="T19777" i="1"/>
  <c r="U19777" i="1"/>
  <c r="V19777" i="1"/>
  <c r="W19777" i="1"/>
  <c r="X19777" i="1"/>
  <c r="T19778" i="1"/>
  <c r="U19778" i="1"/>
  <c r="V19778" i="1"/>
  <c r="W19778" i="1"/>
  <c r="X19778" i="1"/>
  <c r="T19779" i="1"/>
  <c r="U19779" i="1"/>
  <c r="V19779" i="1"/>
  <c r="W19779" i="1"/>
  <c r="X19779" i="1"/>
  <c r="T19780" i="1"/>
  <c r="U19780" i="1"/>
  <c r="V19780" i="1"/>
  <c r="W19780" i="1"/>
  <c r="T19781" i="1"/>
  <c r="U19781" i="1"/>
  <c r="V19781" i="1"/>
  <c r="W19781" i="1"/>
  <c r="X19781" i="1"/>
  <c r="T19782" i="1"/>
  <c r="U19782" i="1"/>
  <c r="V19782" i="1"/>
  <c r="W19782" i="1"/>
  <c r="X19782" i="1"/>
  <c r="T19783" i="1"/>
  <c r="U19783" i="1"/>
  <c r="V19783" i="1"/>
  <c r="W19783" i="1"/>
  <c r="X19783" i="1"/>
  <c r="T19784" i="1"/>
  <c r="U19784" i="1"/>
  <c r="V19784" i="1"/>
  <c r="W19784" i="1"/>
  <c r="T19785" i="1"/>
  <c r="U19785" i="1"/>
  <c r="V19785" i="1"/>
  <c r="W19785" i="1"/>
  <c r="X19785" i="1"/>
  <c r="T19786" i="1"/>
  <c r="U19786" i="1"/>
  <c r="V19786" i="1"/>
  <c r="W19786" i="1"/>
  <c r="X19786" i="1"/>
  <c r="T19787" i="1"/>
  <c r="U19787" i="1"/>
  <c r="V19787" i="1"/>
  <c r="W19787" i="1"/>
  <c r="X19787" i="1"/>
  <c r="T19788" i="1"/>
  <c r="U19788" i="1"/>
  <c r="V19788" i="1"/>
  <c r="W19788" i="1"/>
  <c r="T19789" i="1"/>
  <c r="U19789" i="1"/>
  <c r="V19789" i="1"/>
  <c r="W19789" i="1"/>
  <c r="X19789" i="1"/>
  <c r="T19790" i="1"/>
  <c r="U19790" i="1"/>
  <c r="V19790" i="1"/>
  <c r="W19790" i="1"/>
  <c r="T19791" i="1"/>
  <c r="U19791" i="1"/>
  <c r="V19791" i="1"/>
  <c r="W19791" i="1"/>
  <c r="X19791" i="1"/>
  <c r="T19792" i="1"/>
  <c r="U19792" i="1"/>
  <c r="V19792" i="1"/>
  <c r="W19792" i="1"/>
  <c r="T19793" i="1"/>
  <c r="U19793" i="1"/>
  <c r="V19793" i="1"/>
  <c r="W19793" i="1"/>
  <c r="X19793" i="1"/>
  <c r="T19794" i="1"/>
  <c r="U19794" i="1"/>
  <c r="V19794" i="1"/>
  <c r="W19794" i="1"/>
  <c r="X19794" i="1"/>
  <c r="T19795" i="1"/>
  <c r="U19795" i="1"/>
  <c r="V19795" i="1"/>
  <c r="W19795" i="1"/>
  <c r="X19795" i="1"/>
  <c r="T19796" i="1"/>
  <c r="U19796" i="1"/>
  <c r="V19796" i="1"/>
  <c r="W19796" i="1"/>
  <c r="T19797" i="1"/>
  <c r="U19797" i="1"/>
  <c r="V19797" i="1"/>
  <c r="W19797" i="1"/>
  <c r="X19797" i="1"/>
  <c r="T19798" i="1"/>
  <c r="U19798" i="1"/>
  <c r="V19798" i="1"/>
  <c r="W19798" i="1"/>
  <c r="X19798" i="1"/>
  <c r="T19799" i="1"/>
  <c r="U19799" i="1"/>
  <c r="V19799" i="1"/>
  <c r="W19799" i="1"/>
  <c r="X19799" i="1"/>
  <c r="T19800" i="1"/>
  <c r="U19800" i="1"/>
  <c r="V19800" i="1"/>
  <c r="W19800" i="1"/>
  <c r="T19801" i="1"/>
  <c r="U19801" i="1"/>
  <c r="V19801" i="1"/>
  <c r="W19801" i="1"/>
  <c r="X19801" i="1"/>
  <c r="T19802" i="1"/>
  <c r="U19802" i="1"/>
  <c r="V19802" i="1"/>
  <c r="W19802" i="1"/>
  <c r="X19802" i="1"/>
  <c r="T19803" i="1"/>
  <c r="U19803" i="1"/>
  <c r="V19803" i="1"/>
  <c r="W19803" i="1"/>
  <c r="X19803" i="1"/>
  <c r="T19804" i="1"/>
  <c r="U19804" i="1"/>
  <c r="V19804" i="1"/>
  <c r="W19804" i="1"/>
  <c r="T19805" i="1"/>
  <c r="U19805" i="1"/>
  <c r="V19805" i="1"/>
  <c r="W19805" i="1"/>
  <c r="X19805" i="1"/>
  <c r="T19806" i="1"/>
  <c r="U19806" i="1"/>
  <c r="V19806" i="1"/>
  <c r="W19806" i="1"/>
  <c r="T19807" i="1"/>
  <c r="U19807" i="1"/>
  <c r="V19807" i="1"/>
  <c r="W19807" i="1"/>
  <c r="X19807" i="1"/>
  <c r="T19808" i="1"/>
  <c r="U19808" i="1"/>
  <c r="V19808" i="1"/>
  <c r="W19808" i="1"/>
  <c r="T19809" i="1"/>
  <c r="U19809" i="1"/>
  <c r="V19809" i="1"/>
  <c r="W19809" i="1"/>
  <c r="X19809" i="1"/>
  <c r="T19810" i="1"/>
  <c r="U19810" i="1"/>
  <c r="V19810" i="1"/>
  <c r="W19810" i="1"/>
  <c r="X19810" i="1"/>
  <c r="T19811" i="1"/>
  <c r="U19811" i="1"/>
  <c r="V19811" i="1"/>
  <c r="W19811" i="1"/>
  <c r="X19811" i="1"/>
  <c r="T19812" i="1"/>
  <c r="U19812" i="1"/>
  <c r="V19812" i="1"/>
  <c r="W19812" i="1"/>
  <c r="T19813" i="1"/>
  <c r="U19813" i="1"/>
  <c r="V19813" i="1"/>
  <c r="W19813" i="1"/>
  <c r="X19813" i="1"/>
  <c r="T19814" i="1"/>
  <c r="U19814" i="1"/>
  <c r="V19814" i="1"/>
  <c r="W19814" i="1"/>
  <c r="X19814" i="1"/>
  <c r="T19815" i="1"/>
  <c r="U19815" i="1"/>
  <c r="V19815" i="1"/>
  <c r="W19815" i="1"/>
  <c r="X19815" i="1"/>
  <c r="T19816" i="1"/>
  <c r="U19816" i="1"/>
  <c r="V19816" i="1"/>
  <c r="W19816" i="1"/>
  <c r="T19817" i="1"/>
  <c r="U19817" i="1"/>
  <c r="V19817" i="1"/>
  <c r="W19817" i="1"/>
  <c r="X19817" i="1"/>
  <c r="T19818" i="1"/>
  <c r="U19818" i="1"/>
  <c r="V19818" i="1"/>
  <c r="W19818" i="1"/>
  <c r="X19818" i="1"/>
  <c r="T19819" i="1"/>
  <c r="U19819" i="1"/>
  <c r="V19819" i="1"/>
  <c r="W19819" i="1"/>
  <c r="X19819" i="1"/>
  <c r="T19820" i="1"/>
  <c r="U19820" i="1"/>
  <c r="V19820" i="1"/>
  <c r="W19820" i="1"/>
  <c r="T19821" i="1"/>
  <c r="U19821" i="1"/>
  <c r="V19821" i="1"/>
  <c r="W19821" i="1"/>
  <c r="X19821" i="1"/>
  <c r="T19822" i="1"/>
  <c r="U19822" i="1"/>
  <c r="V19822" i="1"/>
  <c r="W19822" i="1"/>
  <c r="T19823" i="1"/>
  <c r="U19823" i="1"/>
  <c r="V19823" i="1"/>
  <c r="W19823" i="1"/>
  <c r="X19823" i="1"/>
  <c r="T19824" i="1"/>
  <c r="U19824" i="1"/>
  <c r="V19824" i="1"/>
  <c r="W19824" i="1"/>
  <c r="T19825" i="1"/>
  <c r="U19825" i="1"/>
  <c r="V19825" i="1"/>
  <c r="W19825" i="1"/>
  <c r="X19825" i="1"/>
  <c r="T19826" i="1"/>
  <c r="U19826" i="1"/>
  <c r="V19826" i="1"/>
  <c r="W19826" i="1"/>
  <c r="X19826" i="1"/>
  <c r="T19827" i="1"/>
  <c r="U19827" i="1"/>
  <c r="V19827" i="1"/>
  <c r="W19827" i="1"/>
  <c r="X19827" i="1"/>
  <c r="T19828" i="1"/>
  <c r="U19828" i="1"/>
  <c r="V19828" i="1"/>
  <c r="W19828" i="1"/>
  <c r="T19829" i="1"/>
  <c r="U19829" i="1"/>
  <c r="V19829" i="1"/>
  <c r="W19829" i="1"/>
  <c r="X19829" i="1"/>
  <c r="T19830" i="1"/>
  <c r="U19830" i="1"/>
  <c r="V19830" i="1"/>
  <c r="W19830" i="1"/>
  <c r="X19830" i="1"/>
  <c r="T19831" i="1"/>
  <c r="U19831" i="1"/>
  <c r="V19831" i="1"/>
  <c r="W19831" i="1"/>
  <c r="X19831" i="1"/>
  <c r="T19832" i="1"/>
  <c r="U19832" i="1"/>
  <c r="V19832" i="1"/>
  <c r="W19832" i="1"/>
  <c r="T19833" i="1"/>
  <c r="U19833" i="1"/>
  <c r="V19833" i="1"/>
  <c r="W19833" i="1"/>
  <c r="X19833" i="1"/>
  <c r="T19834" i="1"/>
  <c r="U19834" i="1"/>
  <c r="V19834" i="1"/>
  <c r="W19834" i="1"/>
  <c r="X19834" i="1"/>
  <c r="T19835" i="1"/>
  <c r="U19835" i="1"/>
  <c r="V19835" i="1"/>
  <c r="W19835" i="1"/>
  <c r="X19835" i="1"/>
  <c r="T19836" i="1"/>
  <c r="U19836" i="1"/>
  <c r="V19836" i="1"/>
  <c r="W19836" i="1"/>
  <c r="T19837" i="1"/>
  <c r="U19837" i="1"/>
  <c r="V19837" i="1"/>
  <c r="W19837" i="1"/>
  <c r="X19837" i="1"/>
  <c r="T19838" i="1"/>
  <c r="U19838" i="1"/>
  <c r="V19838" i="1"/>
  <c r="W19838" i="1"/>
  <c r="T19839" i="1"/>
  <c r="U19839" i="1"/>
  <c r="V19839" i="1"/>
  <c r="W19839" i="1"/>
  <c r="X19839" i="1"/>
  <c r="T19840" i="1"/>
  <c r="U19840" i="1"/>
  <c r="V19840" i="1"/>
  <c r="W19840" i="1"/>
  <c r="T19841" i="1"/>
  <c r="U19841" i="1"/>
  <c r="V19841" i="1"/>
  <c r="W19841" i="1"/>
  <c r="X19841" i="1"/>
  <c r="T19842" i="1"/>
  <c r="U19842" i="1"/>
  <c r="V19842" i="1"/>
  <c r="W19842" i="1"/>
  <c r="X19842" i="1"/>
  <c r="T19843" i="1"/>
  <c r="U19843" i="1"/>
  <c r="V19843" i="1"/>
  <c r="W19843" i="1"/>
  <c r="X19843" i="1"/>
  <c r="T19844" i="1"/>
  <c r="U19844" i="1"/>
  <c r="V19844" i="1"/>
  <c r="W19844" i="1"/>
  <c r="T19845" i="1"/>
  <c r="U19845" i="1"/>
  <c r="V19845" i="1"/>
  <c r="W19845" i="1"/>
  <c r="X19845" i="1"/>
  <c r="T19846" i="1"/>
  <c r="U19846" i="1"/>
  <c r="V19846" i="1"/>
  <c r="W19846" i="1"/>
  <c r="X19846" i="1"/>
  <c r="T19847" i="1"/>
  <c r="U19847" i="1"/>
  <c r="V19847" i="1"/>
  <c r="W19847" i="1"/>
  <c r="X19847" i="1"/>
  <c r="T19848" i="1"/>
  <c r="U19848" i="1"/>
  <c r="V19848" i="1"/>
  <c r="W19848" i="1"/>
  <c r="T19849" i="1"/>
  <c r="U19849" i="1"/>
  <c r="V19849" i="1"/>
  <c r="W19849" i="1"/>
  <c r="X19849" i="1"/>
  <c r="T19850" i="1"/>
  <c r="U19850" i="1"/>
  <c r="V19850" i="1"/>
  <c r="W19850" i="1"/>
  <c r="X19850" i="1"/>
  <c r="T19851" i="1"/>
  <c r="U19851" i="1"/>
  <c r="V19851" i="1"/>
  <c r="W19851" i="1"/>
  <c r="X19851" i="1"/>
  <c r="T19852" i="1"/>
  <c r="U19852" i="1"/>
  <c r="V19852" i="1"/>
  <c r="W19852" i="1"/>
  <c r="T19853" i="1"/>
  <c r="U19853" i="1"/>
  <c r="V19853" i="1"/>
  <c r="W19853" i="1"/>
  <c r="X19853" i="1"/>
  <c r="T19854" i="1"/>
  <c r="U19854" i="1"/>
  <c r="V19854" i="1"/>
  <c r="W19854" i="1"/>
  <c r="T19855" i="1"/>
  <c r="U19855" i="1"/>
  <c r="V19855" i="1"/>
  <c r="W19855" i="1"/>
  <c r="X19855" i="1"/>
  <c r="T19856" i="1"/>
  <c r="U19856" i="1"/>
  <c r="V19856" i="1"/>
  <c r="W19856" i="1"/>
  <c r="T19857" i="1"/>
  <c r="U19857" i="1"/>
  <c r="V19857" i="1"/>
  <c r="W19857" i="1"/>
  <c r="X19857" i="1"/>
  <c r="T19858" i="1"/>
  <c r="U19858" i="1"/>
  <c r="V19858" i="1"/>
  <c r="W19858" i="1"/>
  <c r="X19858" i="1"/>
  <c r="T19859" i="1"/>
  <c r="U19859" i="1"/>
  <c r="V19859" i="1"/>
  <c r="W19859" i="1"/>
  <c r="X19859" i="1"/>
  <c r="T19860" i="1"/>
  <c r="U19860" i="1"/>
  <c r="V19860" i="1"/>
  <c r="W19860" i="1"/>
  <c r="T19861" i="1"/>
  <c r="U19861" i="1"/>
  <c r="V19861" i="1"/>
  <c r="W19861" i="1"/>
  <c r="X19861" i="1"/>
  <c r="T19862" i="1"/>
  <c r="U19862" i="1"/>
  <c r="V19862" i="1"/>
  <c r="W19862" i="1"/>
  <c r="X19862" i="1"/>
  <c r="T19863" i="1"/>
  <c r="U19863" i="1"/>
  <c r="V19863" i="1"/>
  <c r="W19863" i="1"/>
  <c r="X19863" i="1"/>
  <c r="T19864" i="1"/>
  <c r="U19864" i="1"/>
  <c r="V19864" i="1"/>
  <c r="W19864" i="1"/>
  <c r="T19865" i="1"/>
  <c r="U19865" i="1"/>
  <c r="V19865" i="1"/>
  <c r="W19865" i="1"/>
  <c r="X19865" i="1"/>
  <c r="T19866" i="1"/>
  <c r="U19866" i="1"/>
  <c r="V19866" i="1"/>
  <c r="W19866" i="1"/>
  <c r="X19866" i="1"/>
  <c r="T19867" i="1"/>
  <c r="U19867" i="1"/>
  <c r="V19867" i="1"/>
  <c r="W19867" i="1"/>
  <c r="X19867" i="1"/>
  <c r="T19868" i="1"/>
  <c r="U19868" i="1"/>
  <c r="V19868" i="1"/>
  <c r="W19868" i="1"/>
  <c r="T19869" i="1"/>
  <c r="U19869" i="1"/>
  <c r="V19869" i="1"/>
  <c r="W19869" i="1"/>
  <c r="X19869" i="1"/>
  <c r="T19870" i="1"/>
  <c r="U19870" i="1"/>
  <c r="V19870" i="1"/>
  <c r="W19870" i="1"/>
  <c r="T19871" i="1"/>
  <c r="U19871" i="1"/>
  <c r="V19871" i="1"/>
  <c r="W19871" i="1"/>
  <c r="X19871" i="1"/>
  <c r="T19872" i="1"/>
  <c r="U19872" i="1"/>
  <c r="V19872" i="1"/>
  <c r="W19872" i="1"/>
  <c r="T19873" i="1"/>
  <c r="U19873" i="1"/>
  <c r="V19873" i="1"/>
  <c r="W19873" i="1"/>
  <c r="X19873" i="1"/>
  <c r="T19874" i="1"/>
  <c r="U19874" i="1"/>
  <c r="V19874" i="1"/>
  <c r="W19874" i="1"/>
  <c r="X19874" i="1"/>
  <c r="T19875" i="1"/>
  <c r="U19875" i="1"/>
  <c r="V19875" i="1"/>
  <c r="W19875" i="1"/>
  <c r="X19875" i="1"/>
  <c r="T19876" i="1"/>
  <c r="U19876" i="1"/>
  <c r="V19876" i="1"/>
  <c r="W19876" i="1"/>
  <c r="T19877" i="1"/>
  <c r="U19877" i="1"/>
  <c r="V19877" i="1"/>
  <c r="W19877" i="1"/>
  <c r="X19877" i="1"/>
  <c r="T19878" i="1"/>
  <c r="U19878" i="1"/>
  <c r="V19878" i="1"/>
  <c r="W19878" i="1"/>
  <c r="X19878" i="1"/>
  <c r="T19879" i="1"/>
  <c r="U19879" i="1"/>
  <c r="V19879" i="1"/>
  <c r="W19879" i="1"/>
  <c r="X19879" i="1"/>
  <c r="T19880" i="1"/>
  <c r="U19880" i="1"/>
  <c r="V19880" i="1"/>
  <c r="W19880" i="1"/>
  <c r="T19881" i="1"/>
  <c r="U19881" i="1"/>
  <c r="V19881" i="1"/>
  <c r="W19881" i="1"/>
  <c r="X19881" i="1"/>
  <c r="T19882" i="1"/>
  <c r="U19882" i="1"/>
  <c r="V19882" i="1"/>
  <c r="W19882" i="1"/>
  <c r="X19882" i="1"/>
  <c r="T19883" i="1"/>
  <c r="U19883" i="1"/>
  <c r="V19883" i="1"/>
  <c r="W19883" i="1"/>
  <c r="X19883" i="1"/>
  <c r="T19884" i="1"/>
  <c r="U19884" i="1"/>
  <c r="V19884" i="1"/>
  <c r="W19884" i="1"/>
  <c r="T19885" i="1"/>
  <c r="U19885" i="1"/>
  <c r="V19885" i="1"/>
  <c r="W19885" i="1"/>
  <c r="X19885" i="1"/>
  <c r="T19886" i="1"/>
  <c r="U19886" i="1"/>
  <c r="V19886" i="1"/>
  <c r="W19886" i="1"/>
  <c r="T19887" i="1"/>
  <c r="U19887" i="1"/>
  <c r="V19887" i="1"/>
  <c r="W19887" i="1"/>
  <c r="X19887" i="1"/>
  <c r="T19888" i="1"/>
  <c r="U19888" i="1"/>
  <c r="V19888" i="1"/>
  <c r="W19888" i="1"/>
  <c r="T19889" i="1"/>
  <c r="U19889" i="1"/>
  <c r="V19889" i="1"/>
  <c r="W19889" i="1"/>
  <c r="X19889" i="1"/>
  <c r="T19890" i="1"/>
  <c r="U19890" i="1"/>
  <c r="V19890" i="1"/>
  <c r="W19890" i="1"/>
  <c r="X19890" i="1"/>
  <c r="T19891" i="1"/>
  <c r="U19891" i="1"/>
  <c r="V19891" i="1"/>
  <c r="W19891" i="1"/>
  <c r="X19891" i="1"/>
  <c r="T19892" i="1"/>
  <c r="U19892" i="1"/>
  <c r="V19892" i="1"/>
  <c r="W19892" i="1"/>
  <c r="T19893" i="1"/>
  <c r="U19893" i="1"/>
  <c r="V19893" i="1"/>
  <c r="W19893" i="1"/>
  <c r="X19893" i="1"/>
  <c r="T19894" i="1"/>
  <c r="U19894" i="1"/>
  <c r="V19894" i="1"/>
  <c r="W19894" i="1"/>
  <c r="X19894" i="1"/>
  <c r="T19895" i="1"/>
  <c r="U19895" i="1"/>
  <c r="V19895" i="1"/>
  <c r="W19895" i="1"/>
  <c r="X19895" i="1"/>
  <c r="T19896" i="1"/>
  <c r="U19896" i="1"/>
  <c r="V19896" i="1"/>
  <c r="W19896" i="1"/>
  <c r="T19897" i="1"/>
  <c r="U19897" i="1"/>
  <c r="V19897" i="1"/>
  <c r="W19897" i="1"/>
  <c r="X19897" i="1"/>
  <c r="T19898" i="1"/>
  <c r="U19898" i="1"/>
  <c r="V19898" i="1"/>
  <c r="W19898" i="1"/>
  <c r="X19898" i="1"/>
  <c r="T19899" i="1"/>
  <c r="U19899" i="1"/>
  <c r="V19899" i="1"/>
  <c r="W19899" i="1"/>
  <c r="X19899" i="1"/>
  <c r="T19900" i="1"/>
  <c r="U19900" i="1"/>
  <c r="V19900" i="1"/>
  <c r="W19900" i="1"/>
  <c r="T19901" i="1"/>
  <c r="U19901" i="1"/>
  <c r="V19901" i="1"/>
  <c r="W19901" i="1"/>
  <c r="X19901" i="1"/>
  <c r="T19902" i="1"/>
  <c r="U19902" i="1"/>
  <c r="V19902" i="1"/>
  <c r="W19902" i="1"/>
  <c r="T19903" i="1"/>
  <c r="U19903" i="1"/>
  <c r="V19903" i="1"/>
  <c r="W19903" i="1"/>
  <c r="X19903" i="1"/>
  <c r="T19904" i="1"/>
  <c r="U19904" i="1"/>
  <c r="V19904" i="1"/>
  <c r="W19904" i="1"/>
  <c r="T19905" i="1"/>
  <c r="U19905" i="1"/>
  <c r="V19905" i="1"/>
  <c r="W19905" i="1"/>
  <c r="X19905" i="1"/>
  <c r="T19906" i="1"/>
  <c r="U19906" i="1"/>
  <c r="V19906" i="1"/>
  <c r="W19906" i="1"/>
  <c r="X19906" i="1"/>
  <c r="T19907" i="1"/>
  <c r="U19907" i="1"/>
  <c r="V19907" i="1"/>
  <c r="W19907" i="1"/>
  <c r="X19907" i="1"/>
  <c r="T19908" i="1"/>
  <c r="U19908" i="1"/>
  <c r="V19908" i="1"/>
  <c r="W19908" i="1"/>
  <c r="T19909" i="1"/>
  <c r="U19909" i="1"/>
  <c r="V19909" i="1"/>
  <c r="W19909" i="1"/>
  <c r="X19909" i="1"/>
  <c r="T19910" i="1"/>
  <c r="U19910" i="1"/>
  <c r="V19910" i="1"/>
  <c r="W19910" i="1"/>
  <c r="X19910" i="1"/>
  <c r="T19911" i="1"/>
  <c r="U19911" i="1"/>
  <c r="V19911" i="1"/>
  <c r="W19911" i="1"/>
  <c r="X19911" i="1"/>
  <c r="T19912" i="1"/>
  <c r="U19912" i="1"/>
  <c r="V19912" i="1"/>
  <c r="W19912" i="1"/>
  <c r="T19913" i="1"/>
  <c r="U19913" i="1"/>
  <c r="V19913" i="1"/>
  <c r="W19913" i="1"/>
  <c r="X19913" i="1"/>
  <c r="T19914" i="1"/>
  <c r="U19914" i="1"/>
  <c r="V19914" i="1"/>
  <c r="W19914" i="1"/>
  <c r="X19914" i="1"/>
  <c r="T19915" i="1"/>
  <c r="U19915" i="1"/>
  <c r="V19915" i="1"/>
  <c r="W19915" i="1"/>
  <c r="X19915" i="1"/>
  <c r="T19916" i="1"/>
  <c r="U19916" i="1"/>
  <c r="V19916" i="1"/>
  <c r="W19916" i="1"/>
  <c r="T19917" i="1"/>
  <c r="U19917" i="1"/>
  <c r="V19917" i="1"/>
  <c r="W19917" i="1"/>
  <c r="X19917" i="1"/>
  <c r="T19918" i="1"/>
  <c r="U19918" i="1"/>
  <c r="V19918" i="1"/>
  <c r="W19918" i="1"/>
  <c r="T19919" i="1"/>
  <c r="U19919" i="1"/>
  <c r="V19919" i="1"/>
  <c r="W19919" i="1"/>
  <c r="X19919" i="1"/>
  <c r="T19920" i="1"/>
  <c r="U19920" i="1"/>
  <c r="V19920" i="1"/>
  <c r="W19920" i="1"/>
  <c r="T19921" i="1"/>
  <c r="U19921" i="1"/>
  <c r="V19921" i="1"/>
  <c r="W19921" i="1"/>
  <c r="X19921" i="1"/>
  <c r="T19922" i="1"/>
  <c r="U19922" i="1"/>
  <c r="V19922" i="1"/>
  <c r="W19922" i="1"/>
  <c r="X19922" i="1"/>
  <c r="T19923" i="1"/>
  <c r="U19923" i="1"/>
  <c r="V19923" i="1"/>
  <c r="W19923" i="1"/>
  <c r="X19923" i="1"/>
  <c r="T19924" i="1"/>
  <c r="U19924" i="1"/>
  <c r="V19924" i="1"/>
  <c r="W19924" i="1"/>
  <c r="T19925" i="1"/>
  <c r="U19925" i="1"/>
  <c r="V19925" i="1"/>
  <c r="W19925" i="1"/>
  <c r="X19925" i="1"/>
  <c r="T19926" i="1"/>
  <c r="U19926" i="1"/>
  <c r="V19926" i="1"/>
  <c r="W19926" i="1"/>
  <c r="X19926" i="1"/>
  <c r="T19927" i="1"/>
  <c r="U19927" i="1"/>
  <c r="V19927" i="1"/>
  <c r="W19927" i="1"/>
  <c r="X19927" i="1"/>
  <c r="T19928" i="1"/>
  <c r="U19928" i="1"/>
  <c r="V19928" i="1"/>
  <c r="W19928" i="1"/>
  <c r="T19929" i="1"/>
  <c r="U19929" i="1"/>
  <c r="V19929" i="1"/>
  <c r="W19929" i="1"/>
  <c r="X19929" i="1"/>
  <c r="T19930" i="1"/>
  <c r="U19930" i="1"/>
  <c r="V19930" i="1"/>
  <c r="W19930" i="1"/>
  <c r="X19930" i="1"/>
  <c r="T19931" i="1"/>
  <c r="U19931" i="1"/>
  <c r="V19931" i="1"/>
  <c r="W19931" i="1"/>
  <c r="X19931" i="1"/>
  <c r="T19932" i="1"/>
  <c r="U19932" i="1"/>
  <c r="V19932" i="1"/>
  <c r="W19932" i="1"/>
  <c r="T19933" i="1"/>
  <c r="U19933" i="1"/>
  <c r="V19933" i="1"/>
  <c r="W19933" i="1"/>
  <c r="X19933" i="1"/>
  <c r="T19934" i="1"/>
  <c r="U19934" i="1"/>
  <c r="V19934" i="1"/>
  <c r="W19934" i="1"/>
  <c r="T19935" i="1"/>
  <c r="U19935" i="1"/>
  <c r="V19935" i="1"/>
  <c r="W19935" i="1"/>
  <c r="X19935" i="1"/>
  <c r="T19936" i="1"/>
  <c r="U19936" i="1"/>
  <c r="V19936" i="1"/>
  <c r="W19936" i="1"/>
  <c r="T19937" i="1"/>
  <c r="U19937" i="1"/>
  <c r="V19937" i="1"/>
  <c r="W19937" i="1"/>
  <c r="X19937" i="1"/>
  <c r="T19938" i="1"/>
  <c r="U19938" i="1"/>
  <c r="V19938" i="1"/>
  <c r="W19938" i="1"/>
  <c r="X19938" i="1"/>
  <c r="T19939" i="1"/>
  <c r="U19939" i="1"/>
  <c r="V19939" i="1"/>
  <c r="W19939" i="1"/>
  <c r="X19939" i="1"/>
  <c r="T19940" i="1"/>
  <c r="U19940" i="1"/>
  <c r="V19940" i="1"/>
  <c r="W19940" i="1"/>
  <c r="T19941" i="1"/>
  <c r="U19941" i="1"/>
  <c r="V19941" i="1"/>
  <c r="W19941" i="1"/>
  <c r="X19941" i="1"/>
  <c r="T19942" i="1"/>
  <c r="U19942" i="1"/>
  <c r="V19942" i="1"/>
  <c r="W19942" i="1"/>
  <c r="X19942" i="1"/>
  <c r="T19943" i="1"/>
  <c r="U19943" i="1"/>
  <c r="V19943" i="1"/>
  <c r="W19943" i="1"/>
  <c r="X19943" i="1"/>
  <c r="T19944" i="1"/>
  <c r="U19944" i="1"/>
  <c r="V19944" i="1"/>
  <c r="W19944" i="1"/>
  <c r="T19945" i="1"/>
  <c r="U19945" i="1"/>
  <c r="V19945" i="1"/>
  <c r="W19945" i="1"/>
  <c r="X19945" i="1"/>
  <c r="T19946" i="1"/>
  <c r="U19946" i="1"/>
  <c r="V19946" i="1"/>
  <c r="W19946" i="1"/>
  <c r="X19946" i="1"/>
  <c r="T19947" i="1"/>
  <c r="U19947" i="1"/>
  <c r="V19947" i="1"/>
  <c r="W19947" i="1"/>
  <c r="X19947" i="1"/>
  <c r="T19948" i="1"/>
  <c r="U19948" i="1"/>
  <c r="V19948" i="1"/>
  <c r="W19948" i="1"/>
  <c r="T19949" i="1"/>
  <c r="U19949" i="1"/>
  <c r="V19949" i="1"/>
  <c r="W19949" i="1"/>
  <c r="X19949" i="1"/>
  <c r="T19950" i="1"/>
  <c r="U19950" i="1"/>
  <c r="V19950" i="1"/>
  <c r="W19950" i="1"/>
  <c r="T19951" i="1"/>
  <c r="U19951" i="1"/>
  <c r="V19951" i="1"/>
  <c r="W19951" i="1"/>
  <c r="X19951" i="1"/>
  <c r="T19952" i="1"/>
  <c r="U19952" i="1"/>
  <c r="V19952" i="1"/>
  <c r="W19952" i="1"/>
  <c r="T19953" i="1"/>
  <c r="U19953" i="1"/>
  <c r="V19953" i="1"/>
  <c r="W19953" i="1"/>
  <c r="X19953" i="1"/>
  <c r="T19954" i="1"/>
  <c r="U19954" i="1"/>
  <c r="V19954" i="1"/>
  <c r="W19954" i="1"/>
  <c r="X19954" i="1"/>
  <c r="T19955" i="1"/>
  <c r="U19955" i="1"/>
  <c r="V19955" i="1"/>
  <c r="W19955" i="1"/>
  <c r="X19955" i="1"/>
  <c r="T19956" i="1"/>
  <c r="U19956" i="1"/>
  <c r="V19956" i="1"/>
  <c r="W19956" i="1"/>
  <c r="T19957" i="1"/>
  <c r="U19957" i="1"/>
  <c r="V19957" i="1"/>
  <c r="W19957" i="1"/>
  <c r="X19957" i="1"/>
  <c r="T19958" i="1"/>
  <c r="U19958" i="1"/>
  <c r="V19958" i="1"/>
  <c r="W19958" i="1"/>
  <c r="X19958" i="1"/>
  <c r="T19959" i="1"/>
  <c r="U19959" i="1"/>
  <c r="V19959" i="1"/>
  <c r="W19959" i="1"/>
  <c r="X19959" i="1"/>
  <c r="T19960" i="1"/>
  <c r="U19960" i="1"/>
  <c r="V19960" i="1"/>
  <c r="W19960" i="1"/>
  <c r="T19961" i="1"/>
  <c r="U19961" i="1"/>
  <c r="V19961" i="1"/>
  <c r="W19961" i="1"/>
  <c r="X19961" i="1"/>
  <c r="T19962" i="1"/>
  <c r="U19962" i="1"/>
  <c r="V19962" i="1"/>
  <c r="W19962" i="1"/>
  <c r="X19962" i="1"/>
  <c r="T19963" i="1"/>
  <c r="U19963" i="1"/>
  <c r="V19963" i="1"/>
  <c r="W19963" i="1"/>
  <c r="X19963" i="1"/>
  <c r="T19964" i="1"/>
  <c r="U19964" i="1"/>
  <c r="V19964" i="1"/>
  <c r="W19964" i="1"/>
  <c r="T19965" i="1"/>
  <c r="U19965" i="1"/>
  <c r="V19965" i="1"/>
  <c r="W19965" i="1"/>
  <c r="X19965" i="1"/>
  <c r="T19966" i="1"/>
  <c r="U19966" i="1"/>
  <c r="V19966" i="1"/>
  <c r="W19966" i="1"/>
  <c r="T19967" i="1"/>
  <c r="U19967" i="1"/>
  <c r="V19967" i="1"/>
  <c r="W19967" i="1"/>
  <c r="X19967" i="1"/>
  <c r="T19968" i="1"/>
  <c r="U19968" i="1"/>
  <c r="V19968" i="1"/>
  <c r="W19968" i="1"/>
  <c r="T19969" i="1"/>
  <c r="U19969" i="1"/>
  <c r="V19969" i="1"/>
  <c r="W19969" i="1"/>
  <c r="X19969" i="1"/>
  <c r="T19970" i="1"/>
  <c r="U19970" i="1"/>
  <c r="V19970" i="1"/>
  <c r="W19970" i="1"/>
  <c r="X19970" i="1"/>
  <c r="T19971" i="1"/>
  <c r="U19971" i="1"/>
  <c r="V19971" i="1"/>
  <c r="W19971" i="1"/>
  <c r="X19971" i="1"/>
  <c r="T19972" i="1"/>
  <c r="U19972" i="1"/>
  <c r="V19972" i="1"/>
  <c r="W19972" i="1"/>
  <c r="T19973" i="1"/>
  <c r="U19973" i="1"/>
  <c r="V19973" i="1"/>
  <c r="W19973" i="1"/>
  <c r="X19973" i="1"/>
  <c r="T19974" i="1"/>
  <c r="U19974" i="1"/>
  <c r="V19974" i="1"/>
  <c r="W19974" i="1"/>
  <c r="X19974" i="1"/>
  <c r="T19975" i="1"/>
  <c r="U19975" i="1"/>
  <c r="V19975" i="1"/>
  <c r="W19975" i="1"/>
  <c r="X19975" i="1"/>
  <c r="T19976" i="1"/>
  <c r="U19976" i="1"/>
  <c r="V19976" i="1"/>
  <c r="W19976" i="1"/>
  <c r="T19977" i="1"/>
  <c r="U19977" i="1"/>
  <c r="V19977" i="1"/>
  <c r="W19977" i="1"/>
  <c r="X19977" i="1"/>
  <c r="T19978" i="1"/>
  <c r="U19978" i="1"/>
  <c r="V19978" i="1"/>
  <c r="W19978" i="1"/>
  <c r="X19978" i="1"/>
  <c r="T19979" i="1"/>
  <c r="U19979" i="1"/>
  <c r="V19979" i="1"/>
  <c r="W19979" i="1"/>
  <c r="X19979" i="1"/>
  <c r="T19980" i="1"/>
  <c r="U19980" i="1"/>
  <c r="V19980" i="1"/>
  <c r="W19980" i="1"/>
  <c r="T19981" i="1"/>
  <c r="U19981" i="1"/>
  <c r="V19981" i="1"/>
  <c r="W19981" i="1"/>
  <c r="X19981" i="1"/>
  <c r="T19982" i="1"/>
  <c r="U19982" i="1"/>
  <c r="V19982" i="1"/>
  <c r="W19982" i="1"/>
  <c r="T19983" i="1"/>
  <c r="U19983" i="1"/>
  <c r="V19983" i="1"/>
  <c r="W19983" i="1"/>
  <c r="X19983" i="1"/>
  <c r="T19984" i="1"/>
  <c r="U19984" i="1"/>
  <c r="V19984" i="1"/>
  <c r="W19984" i="1"/>
  <c r="T19985" i="1"/>
  <c r="U19985" i="1"/>
  <c r="V19985" i="1"/>
  <c r="W19985" i="1"/>
  <c r="X19985" i="1"/>
  <c r="T19986" i="1"/>
  <c r="U19986" i="1"/>
  <c r="V19986" i="1"/>
  <c r="W19986" i="1"/>
  <c r="X19986" i="1"/>
  <c r="T19987" i="1"/>
  <c r="U19987" i="1"/>
  <c r="V19987" i="1"/>
  <c r="W19987" i="1"/>
  <c r="X19987" i="1"/>
  <c r="T19988" i="1"/>
  <c r="U19988" i="1"/>
  <c r="V19988" i="1"/>
  <c r="W19988" i="1"/>
  <c r="T19989" i="1"/>
  <c r="U19989" i="1"/>
  <c r="V19989" i="1"/>
  <c r="W19989" i="1"/>
  <c r="X19989" i="1"/>
  <c r="T19990" i="1"/>
  <c r="U19990" i="1"/>
  <c r="V19990" i="1"/>
  <c r="W19990" i="1"/>
  <c r="X19990" i="1"/>
  <c r="T19991" i="1"/>
  <c r="U19991" i="1"/>
  <c r="V19991" i="1"/>
  <c r="W19991" i="1"/>
  <c r="X19991" i="1"/>
  <c r="T19992" i="1"/>
  <c r="U19992" i="1"/>
  <c r="V19992" i="1"/>
  <c r="W19992" i="1"/>
  <c r="T19993" i="1"/>
  <c r="U19993" i="1"/>
  <c r="V19993" i="1"/>
  <c r="W19993" i="1"/>
  <c r="X19993" i="1"/>
  <c r="T19994" i="1"/>
  <c r="U19994" i="1"/>
  <c r="V19994" i="1"/>
  <c r="W19994" i="1"/>
  <c r="X19994" i="1"/>
  <c r="T19995" i="1"/>
  <c r="U19995" i="1"/>
  <c r="V19995" i="1"/>
  <c r="W19995" i="1"/>
  <c r="X19995" i="1"/>
  <c r="T19996" i="1"/>
  <c r="U19996" i="1"/>
  <c r="V19996" i="1"/>
  <c r="W19996" i="1"/>
  <c r="T19997" i="1"/>
  <c r="U19997" i="1"/>
  <c r="V19997" i="1"/>
  <c r="W19997" i="1"/>
  <c r="X19997" i="1"/>
  <c r="T19998" i="1"/>
  <c r="U19998" i="1"/>
  <c r="V19998" i="1"/>
  <c r="W19998" i="1"/>
  <c r="T19999" i="1"/>
  <c r="U19999" i="1"/>
  <c r="V19999" i="1"/>
  <c r="W19999" i="1"/>
  <c r="X19999" i="1"/>
  <c r="T20000" i="1"/>
  <c r="U20000" i="1"/>
  <c r="V20000" i="1"/>
  <c r="W20000" i="1"/>
  <c r="T22" i="1"/>
  <c r="U22" i="1"/>
  <c r="V22" i="1"/>
  <c r="W22" i="1"/>
  <c r="X22" i="1"/>
  <c r="T23" i="1"/>
  <c r="U23" i="1"/>
  <c r="V23" i="1"/>
  <c r="W23" i="1"/>
  <c r="X23" i="1"/>
  <c r="T24" i="1"/>
  <c r="U24" i="1"/>
  <c r="V24" i="1"/>
  <c r="W24" i="1"/>
  <c r="X24" i="1"/>
  <c r="T25" i="1"/>
  <c r="U25" i="1"/>
  <c r="V25" i="1"/>
  <c r="W25" i="1"/>
  <c r="X25" i="1"/>
  <c r="T26" i="1"/>
  <c r="U26" i="1"/>
  <c r="V26" i="1"/>
  <c r="W26" i="1"/>
  <c r="X26" i="1"/>
  <c r="T27" i="1"/>
  <c r="U27" i="1"/>
  <c r="V27" i="1"/>
  <c r="W27" i="1"/>
  <c r="X27" i="1"/>
  <c r="T28" i="1"/>
  <c r="U28" i="1"/>
  <c r="V28" i="1"/>
  <c r="W28" i="1"/>
  <c r="X28" i="1"/>
  <c r="T29" i="1"/>
  <c r="U29" i="1"/>
  <c r="V29" i="1"/>
  <c r="W29" i="1"/>
  <c r="X29" i="1"/>
  <c r="T30" i="1"/>
  <c r="U30" i="1"/>
  <c r="V30" i="1"/>
  <c r="W30" i="1"/>
  <c r="X30" i="1"/>
  <c r="T31" i="1"/>
  <c r="U31" i="1"/>
  <c r="V31" i="1"/>
  <c r="W31" i="1"/>
  <c r="X31" i="1"/>
  <c r="T32" i="1"/>
  <c r="U32" i="1"/>
  <c r="V32" i="1"/>
  <c r="W32" i="1"/>
  <c r="X32" i="1"/>
  <c r="T21" i="1"/>
  <c r="U21" i="1"/>
  <c r="V21" i="1"/>
  <c r="W21" i="1"/>
  <c r="X21" i="1"/>
  <c r="AO9" i="48"/>
  <c r="AE107" i="48"/>
  <c r="AR10" i="48"/>
  <c r="P79" i="48"/>
  <c r="AW14" i="48"/>
  <c r="AR20" i="48"/>
  <c r="Z43" i="48"/>
  <c r="P64" i="48"/>
  <c r="AU9" i="48"/>
  <c r="P69" i="48"/>
  <c r="AE121" i="48"/>
  <c r="AE92" i="48"/>
  <c r="K105" i="48"/>
  <c r="AU15" i="48"/>
  <c r="AU11" i="48"/>
  <c r="P104" i="48"/>
  <c r="AX18" i="48"/>
  <c r="Z58" i="48"/>
  <c r="P78" i="48"/>
  <c r="P91" i="48"/>
  <c r="U42" i="48"/>
  <c r="AE35" i="48"/>
  <c r="F92" i="48"/>
  <c r="F118" i="48"/>
  <c r="AU13" i="48"/>
  <c r="P92" i="48"/>
  <c r="Z57" i="48"/>
  <c r="F34" i="48"/>
  <c r="AP9" i="48"/>
  <c r="K85" i="48"/>
  <c r="AO22" i="48"/>
  <c r="BD20" i="48"/>
  <c r="Z128" i="48"/>
  <c r="AP23" i="48"/>
  <c r="F44" i="48"/>
  <c r="P48" i="48"/>
  <c r="P42" i="48"/>
  <c r="AW21" i="48"/>
  <c r="U50" i="48"/>
  <c r="P105" i="48"/>
  <c r="Z72" i="48"/>
  <c r="U86" i="48"/>
  <c r="K132" i="48"/>
  <c r="BE13" i="48"/>
  <c r="AW23" i="48"/>
  <c r="AQ14" i="48"/>
  <c r="AO10" i="48"/>
  <c r="Z36" i="48"/>
  <c r="AQ18" i="48"/>
  <c r="U76" i="48"/>
  <c r="Z125" i="48"/>
  <c r="AE34" i="48"/>
  <c r="U104" i="48"/>
  <c r="F112" i="48"/>
  <c r="Z104" i="48"/>
  <c r="AV11" i="48"/>
  <c r="P83" i="48"/>
  <c r="F113" i="48"/>
  <c r="U120" i="48"/>
  <c r="F132" i="48"/>
  <c r="BD22" i="48"/>
  <c r="U90" i="48"/>
  <c r="AW15" i="48"/>
  <c r="F65" i="48"/>
  <c r="K119" i="48"/>
  <c r="AX19" i="48"/>
  <c r="Z100" i="48"/>
  <c r="Z84" i="48"/>
  <c r="Z35" i="48"/>
  <c r="Z99" i="48"/>
  <c r="Z106" i="48"/>
  <c r="AE86" i="48"/>
  <c r="AV13" i="48"/>
  <c r="BD17" i="48"/>
  <c r="F90" i="48"/>
  <c r="AR19" i="48"/>
  <c r="Z113" i="48"/>
  <c r="Z133" i="48"/>
  <c r="P93" i="48"/>
  <c r="P50" i="48"/>
  <c r="Z111" i="48"/>
  <c r="P70" i="48"/>
  <c r="K125" i="48"/>
  <c r="AX12" i="48"/>
  <c r="Z107" i="48"/>
  <c r="AR16" i="48"/>
  <c r="U119" i="48"/>
  <c r="K126" i="48"/>
  <c r="K90" i="48"/>
  <c r="AE132" i="48"/>
  <c r="K121" i="48"/>
  <c r="U64" i="48"/>
  <c r="Z51" i="48"/>
  <c r="Z90" i="48"/>
  <c r="U83" i="48"/>
  <c r="BE18" i="48"/>
  <c r="AE127" i="48"/>
  <c r="AW10" i="48"/>
  <c r="Z112" i="48"/>
  <c r="AE111" i="48"/>
  <c r="AX16" i="48"/>
  <c r="BE23" i="48"/>
  <c r="F41" i="48"/>
  <c r="F111" i="48"/>
  <c r="AE76" i="48"/>
  <c r="AS19" i="48"/>
  <c r="F36" i="48"/>
  <c r="Z71" i="48"/>
  <c r="AE78" i="48"/>
  <c r="F84" i="48"/>
  <c r="AE104" i="48"/>
  <c r="AT15" i="48"/>
  <c r="AE57" i="48"/>
  <c r="U43" i="48"/>
  <c r="K77" i="48"/>
  <c r="P111" i="48"/>
  <c r="F107" i="48"/>
  <c r="U62" i="48"/>
  <c r="BD21" i="48"/>
  <c r="K133" i="48"/>
  <c r="U91" i="48"/>
  <c r="AW17" i="48"/>
  <c r="K34" i="48"/>
  <c r="AO13" i="48"/>
  <c r="AQ9" i="48"/>
  <c r="AW19" i="48"/>
  <c r="K70" i="48"/>
  <c r="F105" i="48"/>
  <c r="F48" i="48"/>
  <c r="AE100" i="48"/>
  <c r="U34" i="48"/>
  <c r="AP15" i="48"/>
  <c r="AQ16" i="48"/>
  <c r="U78" i="48"/>
  <c r="AT16" i="48"/>
  <c r="U121" i="48"/>
  <c r="AT23" i="48"/>
  <c r="AS22" i="48"/>
  <c r="AU23" i="48"/>
  <c r="F133" i="48"/>
  <c r="Z119" i="48"/>
  <c r="P41" i="48"/>
  <c r="F85" i="48"/>
  <c r="AE93" i="48"/>
  <c r="AE50" i="48"/>
  <c r="AV20" i="48"/>
  <c r="AV21" i="48"/>
  <c r="AX17" i="48"/>
  <c r="K42" i="48"/>
  <c r="K55" i="48"/>
  <c r="AW18" i="48"/>
  <c r="U97" i="48"/>
  <c r="BD10" i="48"/>
  <c r="BD11" i="48"/>
  <c r="F62" i="48"/>
  <c r="BD23" i="48"/>
  <c r="K127" i="48"/>
  <c r="AO14" i="48"/>
  <c r="P57" i="48"/>
  <c r="AP13" i="48"/>
  <c r="F125" i="48"/>
  <c r="AE84" i="48"/>
  <c r="K112" i="48"/>
  <c r="Z42" i="48"/>
  <c r="Z56" i="48"/>
  <c r="P134" i="48"/>
  <c r="K128" i="48"/>
  <c r="AO16" i="48"/>
  <c r="AW11" i="48"/>
  <c r="Z49" i="48"/>
  <c r="AP19" i="48"/>
  <c r="K134" i="48"/>
  <c r="K51" i="48"/>
  <c r="F134" i="48"/>
  <c r="U63" i="48"/>
  <c r="P51" i="48"/>
  <c r="AX11" i="48"/>
  <c r="Z98" i="48"/>
  <c r="Z105" i="48"/>
  <c r="AO23" i="48"/>
  <c r="U37" i="48"/>
  <c r="F50" i="48"/>
  <c r="Z64" i="48"/>
  <c r="F98" i="48"/>
  <c r="AQ22" i="48"/>
  <c r="K69" i="48"/>
  <c r="AR11" i="48"/>
  <c r="AT11" i="48"/>
  <c r="AQ13" i="48"/>
  <c r="AE114" i="48"/>
  <c r="P100" i="48"/>
  <c r="K43" i="48"/>
  <c r="AQ12" i="48"/>
  <c r="BD16" i="48"/>
  <c r="P86" i="48"/>
  <c r="AQ19" i="48"/>
  <c r="AE69" i="48"/>
  <c r="AE49" i="48"/>
  <c r="AE133" i="48"/>
  <c r="U41" i="48"/>
  <c r="AE55" i="48"/>
  <c r="BE15" i="48"/>
  <c r="K49" i="48"/>
  <c r="K83" i="48"/>
  <c r="AE90" i="48"/>
  <c r="Z126" i="48"/>
  <c r="K64" i="48"/>
  <c r="U133" i="48"/>
  <c r="F104" i="48"/>
  <c r="AE56" i="48"/>
  <c r="BE22" i="48"/>
  <c r="AE58" i="48"/>
  <c r="Z92" i="48"/>
  <c r="U118" i="48"/>
  <c r="AP20" i="48"/>
  <c r="U72" i="48"/>
  <c r="P43" i="48"/>
  <c r="AE91" i="48"/>
  <c r="K113" i="48"/>
  <c r="AE83" i="48"/>
  <c r="Z50" i="48"/>
  <c r="AE135" i="48"/>
  <c r="U93" i="48"/>
  <c r="Z65" i="48"/>
  <c r="AU16" i="48"/>
  <c r="F97" i="48"/>
  <c r="U71" i="48"/>
  <c r="U70" i="48"/>
  <c r="F37" i="48"/>
  <c r="AT18" i="48"/>
  <c r="U69" i="48"/>
  <c r="Z41" i="48"/>
  <c r="P63" i="48"/>
  <c r="K48" i="48"/>
  <c r="F121" i="48"/>
  <c r="BD14" i="48"/>
  <c r="AV19" i="48"/>
  <c r="AE79" i="48"/>
  <c r="P49" i="48"/>
  <c r="P77" i="48"/>
  <c r="BE11" i="48"/>
  <c r="BD9" i="48"/>
  <c r="F55" i="48"/>
  <c r="Z34" i="48"/>
  <c r="AU12" i="48"/>
  <c r="K65" i="48"/>
  <c r="U107" i="48"/>
  <c r="AV23" i="48"/>
  <c r="AE36" i="48"/>
  <c r="K44" i="48"/>
  <c r="AV22" i="48"/>
  <c r="AP16" i="48"/>
  <c r="F91" i="48"/>
  <c r="U57" i="48"/>
  <c r="Z37" i="48"/>
  <c r="AV15" i="48"/>
  <c r="BE19" i="48"/>
  <c r="F58" i="48"/>
  <c r="Z86" i="48"/>
  <c r="K35" i="48"/>
  <c r="F56" i="48"/>
  <c r="P56" i="48"/>
  <c r="AE70" i="48"/>
  <c r="AV17" i="48"/>
  <c r="AE113" i="48"/>
  <c r="AW9" i="48"/>
  <c r="AU21" i="48"/>
  <c r="U126" i="48"/>
  <c r="AX13" i="48"/>
  <c r="Z132" i="48"/>
  <c r="P98" i="48"/>
  <c r="Z44" i="48"/>
  <c r="AO11" i="48"/>
  <c r="K84" i="48"/>
  <c r="AT13" i="48"/>
  <c r="AU14" i="48"/>
  <c r="U92" i="48"/>
  <c r="K98" i="48"/>
  <c r="AE112" i="48"/>
  <c r="AS17" i="48"/>
  <c r="P85" i="48"/>
  <c r="F77" i="48"/>
  <c r="AV10" i="48"/>
  <c r="AO12" i="48"/>
  <c r="AE72" i="48"/>
  <c r="F64" i="48"/>
  <c r="P97" i="48"/>
  <c r="P135" i="48"/>
  <c r="K63" i="48"/>
  <c r="U55" i="48"/>
  <c r="P112" i="48"/>
  <c r="AE62" i="48"/>
  <c r="AS11" i="48"/>
  <c r="Z127" i="48"/>
  <c r="AT14" i="48"/>
  <c r="F35" i="48"/>
  <c r="K99" i="48"/>
  <c r="U112" i="48"/>
  <c r="AT17" i="48"/>
  <c r="U114" i="48"/>
  <c r="K93" i="48"/>
  <c r="F69" i="48"/>
  <c r="BD19" i="48"/>
  <c r="AW12" i="48"/>
  <c r="P120" i="48"/>
  <c r="AS13" i="48"/>
  <c r="Z114" i="48"/>
  <c r="P35" i="48"/>
  <c r="AE85" i="48"/>
  <c r="AE105" i="48"/>
  <c r="Z134" i="48"/>
  <c r="AR23" i="48"/>
  <c r="BE17" i="48"/>
  <c r="P114" i="48"/>
  <c r="AE48" i="48"/>
  <c r="P99" i="48"/>
  <c r="F42" i="48"/>
  <c r="AT10" i="48"/>
  <c r="BE9" i="48"/>
  <c r="K86" i="48"/>
  <c r="AQ20" i="48"/>
  <c r="K50" i="48"/>
  <c r="AR9" i="48"/>
  <c r="AS20" i="48"/>
  <c r="F79" i="48"/>
  <c r="AR22" i="48"/>
  <c r="U105" i="48"/>
  <c r="AE41" i="48"/>
  <c r="AR17" i="48"/>
  <c r="K104" i="48"/>
  <c r="Z77" i="48"/>
  <c r="F106" i="48"/>
  <c r="U51" i="48"/>
  <c r="K111" i="48"/>
  <c r="AE126" i="48"/>
  <c r="AE65" i="48"/>
  <c r="K114" i="48"/>
  <c r="AP14" i="48"/>
  <c r="U36" i="48"/>
  <c r="F126" i="48"/>
  <c r="U84" i="48"/>
  <c r="AS15" i="48"/>
  <c r="U79" i="48"/>
  <c r="K79" i="48"/>
  <c r="BE16" i="48"/>
  <c r="U134" i="48"/>
  <c r="AP11" i="48"/>
  <c r="P118" i="48"/>
  <c r="AV14" i="48"/>
  <c r="AP12" i="48"/>
  <c r="AS10" i="48"/>
  <c r="P65" i="48"/>
  <c r="U48" i="48"/>
  <c r="K37" i="48"/>
  <c r="AQ10" i="48"/>
  <c r="AO21" i="48"/>
  <c r="P121" i="48"/>
  <c r="F49" i="48"/>
  <c r="Z135" i="48"/>
  <c r="AW20" i="48"/>
  <c r="K56" i="48"/>
  <c r="Z121" i="48"/>
  <c r="U127" i="48"/>
  <c r="AP18" i="48"/>
  <c r="AQ15" i="48"/>
  <c r="AE99" i="48"/>
  <c r="AE43" i="48"/>
  <c r="AW16" i="48"/>
  <c r="AE98" i="48"/>
  <c r="AO17" i="48"/>
  <c r="AO19" i="48"/>
  <c r="F114" i="48"/>
  <c r="AR18" i="48"/>
  <c r="K91" i="48"/>
  <c r="P36" i="48"/>
  <c r="K72" i="48"/>
  <c r="AT12" i="48"/>
  <c r="P84" i="48"/>
  <c r="AU20" i="48"/>
  <c r="F76" i="48"/>
  <c r="AE97" i="48"/>
  <c r="K76" i="48"/>
  <c r="K78" i="48"/>
  <c r="AE42" i="48"/>
  <c r="P62" i="48"/>
  <c r="AX10" i="48"/>
  <c r="P113" i="48"/>
  <c r="F120" i="48"/>
  <c r="P125" i="48"/>
  <c r="Z79" i="48"/>
  <c r="AE51" i="48"/>
  <c r="AE128" i="48"/>
  <c r="F128" i="48"/>
  <c r="F99" i="48"/>
  <c r="AE120" i="48"/>
  <c r="AU10" i="48"/>
  <c r="AS12" i="48"/>
  <c r="U106" i="48"/>
  <c r="P128" i="48"/>
  <c r="Z55" i="48"/>
  <c r="BE10" i="48"/>
  <c r="K106" i="48"/>
  <c r="K92" i="48"/>
  <c r="AQ21" i="48"/>
  <c r="AT20" i="48"/>
  <c r="Z48" i="48"/>
  <c r="K41" i="48"/>
  <c r="AU17" i="48"/>
  <c r="AE125" i="48"/>
  <c r="AO15" i="48"/>
  <c r="Z78" i="48"/>
  <c r="AT9" i="48"/>
  <c r="K135" i="48"/>
  <c r="K71" i="48"/>
  <c r="AP22" i="48"/>
  <c r="Z76" i="48"/>
  <c r="F100" i="48"/>
  <c r="AP17" i="48"/>
  <c r="U56" i="48"/>
  <c r="P58" i="48"/>
  <c r="AO18" i="48"/>
  <c r="BD13" i="48"/>
  <c r="AR12" i="48"/>
  <c r="AV9" i="48"/>
  <c r="AU22" i="48"/>
  <c r="Z85" i="48"/>
  <c r="U98" i="48"/>
  <c r="K97" i="48"/>
  <c r="AE118" i="48"/>
  <c r="P44" i="48"/>
  <c r="F63" i="48"/>
  <c r="P76" i="48"/>
  <c r="U49" i="48"/>
  <c r="BD12" i="48"/>
  <c r="AE134" i="48"/>
  <c r="K58" i="48"/>
  <c r="U111" i="48"/>
  <c r="AV12" i="48"/>
  <c r="P34" i="48"/>
  <c r="P71" i="48"/>
  <c r="F72" i="48"/>
  <c r="AO20" i="48"/>
  <c r="Z120" i="48"/>
  <c r="AS16" i="48"/>
  <c r="AQ11" i="48"/>
  <c r="Z70" i="48"/>
  <c r="AX22" i="48"/>
  <c r="AX21" i="48"/>
  <c r="AE63" i="48"/>
  <c r="AP10" i="48"/>
  <c r="P133" i="48"/>
  <c r="AS18" i="48"/>
  <c r="P107" i="48"/>
  <c r="F71" i="48"/>
  <c r="AX15" i="48"/>
  <c r="Z118" i="48"/>
  <c r="F83" i="48"/>
  <c r="P37" i="48"/>
  <c r="P72" i="48"/>
  <c r="AR15" i="48"/>
  <c r="Z91" i="48"/>
  <c r="K36" i="48"/>
  <c r="AV18" i="48"/>
  <c r="AQ17" i="48"/>
  <c r="Z93" i="48"/>
  <c r="F57" i="48"/>
  <c r="U128" i="48"/>
  <c r="AE44" i="48"/>
  <c r="U100" i="48"/>
  <c r="P132" i="48"/>
  <c r="P119" i="48"/>
  <c r="AQ23" i="48"/>
  <c r="P127" i="48"/>
  <c r="AT21" i="48"/>
  <c r="AX9" i="48"/>
  <c r="AT22" i="48"/>
  <c r="BE21" i="48"/>
  <c r="F51" i="48"/>
  <c r="AS14" i="48"/>
  <c r="P90" i="48"/>
  <c r="Z83" i="48"/>
  <c r="Z62" i="48"/>
  <c r="AX23" i="48"/>
  <c r="AS23" i="48"/>
  <c r="F93" i="48"/>
  <c r="AW13" i="48"/>
  <c r="U44" i="48"/>
  <c r="AR13" i="48"/>
  <c r="AX20" i="48"/>
  <c r="AE77" i="48"/>
  <c r="F86" i="48"/>
  <c r="K57" i="48"/>
  <c r="P126" i="48"/>
  <c r="AW22" i="48"/>
  <c r="AS21" i="48"/>
  <c r="U113" i="48"/>
  <c r="U85" i="48"/>
  <c r="AX14" i="48"/>
  <c r="F70" i="48"/>
  <c r="AU19" i="48"/>
  <c r="BD18" i="48"/>
  <c r="AR21" i="48"/>
  <c r="Z63" i="48"/>
  <c r="BE20" i="48"/>
  <c r="U99" i="48"/>
  <c r="Z69" i="48"/>
  <c r="F119" i="48"/>
  <c r="F127" i="48"/>
  <c r="P106" i="48"/>
  <c r="U35" i="48"/>
  <c r="U135" i="48"/>
  <c r="U77" i="48"/>
  <c r="K62" i="48"/>
  <c r="BD15" i="48"/>
  <c r="AE106" i="48"/>
  <c r="U132" i="48"/>
  <c r="AE64" i="48"/>
  <c r="F78" i="48"/>
  <c r="K118" i="48"/>
  <c r="AP21" i="48"/>
  <c r="U65" i="48"/>
  <c r="P55" i="48"/>
  <c r="AS9" i="48"/>
  <c r="AV16" i="48"/>
  <c r="AT19" i="48"/>
  <c r="Z97" i="48"/>
  <c r="K100" i="48"/>
  <c r="BE12" i="48"/>
  <c r="AU18" i="48"/>
  <c r="AE37" i="48"/>
  <c r="U58" i="48"/>
  <c r="AE71" i="48"/>
  <c r="K107" i="48"/>
  <c r="BE14" i="48"/>
  <c r="AE119" i="48"/>
  <c r="AR14" i="48"/>
  <c r="F135" i="48"/>
  <c r="U125" i="48"/>
  <c r="F43" i="48"/>
  <c r="K120" i="48"/>
  <c r="T5" i="1" l="1"/>
  <c r="U5" i="1"/>
  <c r="V5" i="1"/>
  <c r="W5" i="1"/>
  <c r="T6" i="1"/>
  <c r="U6" i="1"/>
  <c r="V6" i="1"/>
  <c r="W6" i="1"/>
  <c r="T7" i="1"/>
  <c r="U7" i="1"/>
  <c r="V7" i="1"/>
  <c r="W7" i="1"/>
  <c r="T8" i="1"/>
  <c r="U8" i="1"/>
  <c r="V8" i="1"/>
  <c r="W8" i="1"/>
  <c r="T9" i="1"/>
  <c r="U9" i="1"/>
  <c r="V9" i="1"/>
  <c r="W9" i="1"/>
  <c r="T10" i="1"/>
  <c r="U10" i="1"/>
  <c r="V10" i="1"/>
  <c r="W10" i="1"/>
  <c r="T11" i="1"/>
  <c r="U11" i="1"/>
  <c r="V11" i="1"/>
  <c r="W11" i="1"/>
  <c r="T12" i="1"/>
  <c r="U12" i="1"/>
  <c r="V12" i="1"/>
  <c r="W12" i="1"/>
  <c r="T13" i="1"/>
  <c r="U13" i="1"/>
  <c r="V13" i="1"/>
  <c r="W13" i="1"/>
  <c r="T14" i="1"/>
  <c r="U14" i="1"/>
  <c r="V14" i="1"/>
  <c r="W14" i="1"/>
  <c r="T15" i="1"/>
  <c r="U15" i="1"/>
  <c r="V15" i="1"/>
  <c r="W15" i="1"/>
  <c r="T16" i="1"/>
  <c r="U16" i="1"/>
  <c r="V16" i="1"/>
  <c r="W16" i="1"/>
  <c r="T17" i="1"/>
  <c r="U17" i="1"/>
  <c r="V17" i="1"/>
  <c r="W17" i="1"/>
  <c r="T18" i="1"/>
  <c r="U18" i="1"/>
  <c r="V18" i="1"/>
  <c r="W18" i="1"/>
  <c r="T19" i="1"/>
  <c r="U19" i="1"/>
  <c r="V19" i="1"/>
  <c r="W19" i="1"/>
  <c r="T20" i="1"/>
  <c r="U20" i="1"/>
  <c r="V20" i="1"/>
  <c r="W20" i="1"/>
  <c r="S3" i="1"/>
  <c r="X3" i="1" s="1"/>
  <c r="T3" i="1"/>
  <c r="U3" i="1"/>
  <c r="V3" i="1"/>
  <c r="W3" i="1"/>
  <c r="S4" i="1"/>
  <c r="X4" i="1" s="1"/>
  <c r="T4" i="1"/>
  <c r="U4" i="1"/>
  <c r="V4" i="1"/>
  <c r="W4" i="1"/>
  <c r="S5" i="1"/>
  <c r="X5" i="1" s="1"/>
  <c r="S6" i="1"/>
  <c r="X6" i="1" s="1"/>
  <c r="S7" i="1"/>
  <c r="X7" i="1" s="1"/>
  <c r="S8" i="1"/>
  <c r="X8" i="1" s="1"/>
  <c r="S9" i="1"/>
  <c r="X9" i="1" s="1"/>
  <c r="S10" i="1"/>
  <c r="X10" i="1" s="1"/>
  <c r="S11" i="1"/>
  <c r="X11" i="1" s="1"/>
  <c r="S12" i="1"/>
  <c r="X12" i="1" s="1"/>
  <c r="S13" i="1"/>
  <c r="X13" i="1" s="1"/>
  <c r="AD3" i="1"/>
  <c r="AE3" i="1"/>
  <c r="AF3" i="1"/>
  <c r="AG3" i="1"/>
  <c r="AH3" i="1"/>
  <c r="AC3" i="1"/>
  <c r="Z3" i="1"/>
  <c r="AA3" i="1"/>
  <c r="AB3" i="1"/>
  <c r="Y3" i="1"/>
  <c r="Y2" i="1"/>
  <c r="AH2" i="1"/>
  <c r="AD2" i="1"/>
  <c r="AE2" i="1"/>
  <c r="AF2" i="1"/>
  <c r="AG2" i="1"/>
  <c r="AC2" i="1"/>
  <c r="Z2" i="1"/>
  <c r="AA2" i="1"/>
  <c r="AB2" i="1"/>
  <c r="AI2" i="1" l="1"/>
  <c r="AI3" i="1"/>
  <c r="U2" i="1" l="1"/>
  <c r="U20001" i="1" s="1"/>
  <c r="V2" i="1"/>
  <c r="V20001" i="1" s="1"/>
  <c r="W2" i="1"/>
  <c r="W20001" i="1" s="1"/>
  <c r="T2" i="1"/>
  <c r="T20001" i="1" s="1"/>
  <c r="F15" i="49" l="1"/>
  <c r="F16" i="49" s="1"/>
  <c r="F17" i="49" s="1"/>
  <c r="F18" i="49" l="1"/>
  <c r="Z15" i="49"/>
  <c r="U15" i="49"/>
  <c r="P15" i="49"/>
  <c r="K15" i="49"/>
  <c r="J11" i="49"/>
  <c r="Q9" i="49"/>
  <c r="J9" i="49"/>
  <c r="L9" i="49" s="1"/>
  <c r="AE16" i="49" s="1"/>
  <c r="AE18" i="49" s="1"/>
  <c r="Q7" i="49"/>
  <c r="J7" i="49"/>
  <c r="L7" i="49" s="1"/>
  <c r="Q6" i="49"/>
  <c r="J6" i="49"/>
  <c r="L6" i="49" s="1"/>
  <c r="J5" i="49"/>
  <c r="U18" i="49" l="1"/>
  <c r="U16" i="49"/>
  <c r="U17" i="49" s="1"/>
  <c r="K16" i="49"/>
  <c r="K17" i="49" s="1"/>
  <c r="AE17" i="49"/>
  <c r="P16" i="49"/>
  <c r="P17" i="49" s="1"/>
  <c r="T6" i="49"/>
  <c r="T9" i="49"/>
  <c r="T7" i="49"/>
  <c r="P18" i="49" l="1"/>
  <c r="K18" i="49"/>
  <c r="S20" i="1"/>
  <c r="X20" i="1" s="1"/>
  <c r="S19" i="1"/>
  <c r="X19" i="1" s="1"/>
  <c r="S18" i="1"/>
  <c r="X18" i="1" s="1"/>
  <c r="S17" i="1"/>
  <c r="X17" i="1" s="1"/>
  <c r="S16" i="1"/>
  <c r="X16" i="1" s="1"/>
  <c r="S15" i="1"/>
  <c r="X15" i="1" s="1"/>
  <c r="S14" i="1"/>
  <c r="X14" i="1" s="1"/>
  <c r="S2" i="1"/>
  <c r="AJ2" i="1" l="1"/>
  <c r="Q8" i="49"/>
  <c r="Q11" i="49" s="1"/>
  <c r="X2" i="1"/>
  <c r="X20001" i="1" s="1"/>
  <c r="B32" i="48"/>
  <c r="B39" i="48"/>
  <c r="B46" i="48"/>
  <c r="B53" i="48"/>
  <c r="B60" i="48"/>
  <c r="B67" i="48"/>
  <c r="B74" i="48"/>
  <c r="B81" i="48"/>
  <c r="B88" i="48"/>
  <c r="B95" i="48"/>
  <c r="B102" i="48"/>
  <c r="B109" i="48"/>
  <c r="B116" i="48"/>
  <c r="B123" i="48"/>
  <c r="B130" i="48"/>
  <c r="Z16" i="49" l="1"/>
  <c r="J8" i="49"/>
  <c r="L8" i="49" s="1"/>
  <c r="A20000" i="1"/>
  <c r="A19999" i="1"/>
  <c r="A19998" i="1"/>
  <c r="A19997" i="1"/>
  <c r="A19996" i="1"/>
  <c r="A19995" i="1"/>
  <c r="A19994" i="1"/>
  <c r="A19993" i="1"/>
  <c r="A19992" i="1"/>
  <c r="A19991" i="1"/>
  <c r="A19990" i="1"/>
  <c r="A19989" i="1"/>
  <c r="A19988" i="1"/>
  <c r="A19987" i="1"/>
  <c r="A19986" i="1"/>
  <c r="A19985" i="1"/>
  <c r="A19984" i="1"/>
  <c r="A19983" i="1"/>
  <c r="A19982" i="1"/>
  <c r="A19981" i="1"/>
  <c r="A19980" i="1"/>
  <c r="A19979" i="1"/>
  <c r="A19978" i="1"/>
  <c r="A19977" i="1"/>
  <c r="A19976" i="1"/>
  <c r="A19975" i="1"/>
  <c r="A19974" i="1"/>
  <c r="A19973" i="1"/>
  <c r="A19972" i="1"/>
  <c r="A19971" i="1"/>
  <c r="A19970" i="1"/>
  <c r="A19969" i="1"/>
  <c r="A19968" i="1"/>
  <c r="A19967" i="1"/>
  <c r="A19966" i="1"/>
  <c r="A19965" i="1"/>
  <c r="A19964" i="1"/>
  <c r="A19963" i="1"/>
  <c r="A19962" i="1"/>
  <c r="A19961" i="1"/>
  <c r="A19960" i="1"/>
  <c r="A19959" i="1"/>
  <c r="A19958" i="1"/>
  <c r="A19957" i="1"/>
  <c r="A19956" i="1"/>
  <c r="A19955" i="1"/>
  <c r="A19954" i="1"/>
  <c r="A19953" i="1"/>
  <c r="A19952" i="1"/>
  <c r="A19951" i="1"/>
  <c r="A19950" i="1"/>
  <c r="A19949" i="1"/>
  <c r="A19948" i="1"/>
  <c r="A19947" i="1"/>
  <c r="A19946" i="1"/>
  <c r="A19945" i="1"/>
  <c r="A19944" i="1"/>
  <c r="A19943" i="1"/>
  <c r="A19942" i="1"/>
  <c r="A19941" i="1"/>
  <c r="A19940" i="1"/>
  <c r="A19939" i="1"/>
  <c r="A19938" i="1"/>
  <c r="A19937" i="1"/>
  <c r="A19936" i="1"/>
  <c r="A19935" i="1"/>
  <c r="A19934" i="1"/>
  <c r="A19933" i="1"/>
  <c r="A19932" i="1"/>
  <c r="A19931" i="1"/>
  <c r="A19930" i="1"/>
  <c r="A19929" i="1"/>
  <c r="A19928" i="1"/>
  <c r="A19927" i="1"/>
  <c r="A19926" i="1"/>
  <c r="A19925" i="1"/>
  <c r="A19924" i="1"/>
  <c r="A19923" i="1"/>
  <c r="A19922" i="1"/>
  <c r="A19921" i="1"/>
  <c r="A19920" i="1"/>
  <c r="A19919" i="1"/>
  <c r="A19918" i="1"/>
  <c r="A19917" i="1"/>
  <c r="A19916" i="1"/>
  <c r="A19915" i="1"/>
  <c r="A19914" i="1"/>
  <c r="A19913" i="1"/>
  <c r="A19912" i="1"/>
  <c r="A19911" i="1"/>
  <c r="A19910" i="1"/>
  <c r="A19909" i="1"/>
  <c r="A19908" i="1"/>
  <c r="A19907" i="1"/>
  <c r="A19906" i="1"/>
  <c r="A19905" i="1"/>
  <c r="A19904" i="1"/>
  <c r="A19903" i="1"/>
  <c r="A19902" i="1"/>
  <c r="A19901" i="1"/>
  <c r="A19900" i="1"/>
  <c r="A19899" i="1"/>
  <c r="A19898" i="1"/>
  <c r="A19897" i="1"/>
  <c r="A19896" i="1"/>
  <c r="A19895" i="1"/>
  <c r="A19894" i="1"/>
  <c r="A19893" i="1"/>
  <c r="A19892" i="1"/>
  <c r="A19891" i="1"/>
  <c r="A19890" i="1"/>
  <c r="A19889" i="1"/>
  <c r="A19888" i="1"/>
  <c r="A19887" i="1"/>
  <c r="A19886" i="1"/>
  <c r="A19885" i="1"/>
  <c r="A19884" i="1"/>
  <c r="A19883" i="1"/>
  <c r="A19882" i="1"/>
  <c r="A19881" i="1"/>
  <c r="A19880" i="1"/>
  <c r="A19879" i="1"/>
  <c r="A19878" i="1"/>
  <c r="A19877" i="1"/>
  <c r="A19876" i="1"/>
  <c r="A19875" i="1"/>
  <c r="A19874" i="1"/>
  <c r="A19873" i="1"/>
  <c r="A19872" i="1"/>
  <c r="A19871" i="1"/>
  <c r="A19870" i="1"/>
  <c r="A19869" i="1"/>
  <c r="A19868" i="1"/>
  <c r="A19867" i="1"/>
  <c r="A19866" i="1"/>
  <c r="A19865" i="1"/>
  <c r="A19864" i="1"/>
  <c r="A19863" i="1"/>
  <c r="A19862" i="1"/>
  <c r="A19861" i="1"/>
  <c r="A19860" i="1"/>
  <c r="A19859" i="1"/>
  <c r="A19858" i="1"/>
  <c r="A19857" i="1"/>
  <c r="A19856" i="1"/>
  <c r="A19855" i="1"/>
  <c r="A19854" i="1"/>
  <c r="A19853" i="1"/>
  <c r="A19852" i="1"/>
  <c r="A19851" i="1"/>
  <c r="A19850" i="1"/>
  <c r="A19849" i="1"/>
  <c r="A19848" i="1"/>
  <c r="A19847" i="1"/>
  <c r="A19846" i="1"/>
  <c r="A19845" i="1"/>
  <c r="A19844" i="1"/>
  <c r="A19843" i="1"/>
  <c r="A19842" i="1"/>
  <c r="A19841" i="1"/>
  <c r="A19840" i="1"/>
  <c r="A19839" i="1"/>
  <c r="A19838" i="1"/>
  <c r="A19837" i="1"/>
  <c r="A19836" i="1"/>
  <c r="A19835" i="1"/>
  <c r="A19834" i="1"/>
  <c r="A19833" i="1"/>
  <c r="A19832" i="1"/>
  <c r="A19831" i="1"/>
  <c r="A19830" i="1"/>
  <c r="A19829" i="1"/>
  <c r="A19828" i="1"/>
  <c r="A19827" i="1"/>
  <c r="A19826" i="1"/>
  <c r="A19825" i="1"/>
  <c r="A19824" i="1"/>
  <c r="A19823" i="1"/>
  <c r="A19822" i="1"/>
  <c r="A19821" i="1"/>
  <c r="A19820" i="1"/>
  <c r="A19819" i="1"/>
  <c r="A19818" i="1"/>
  <c r="A19817" i="1"/>
  <c r="A19816" i="1"/>
  <c r="A19815" i="1"/>
  <c r="A19814" i="1"/>
  <c r="A19813" i="1"/>
  <c r="A19812" i="1"/>
  <c r="A19811" i="1"/>
  <c r="A19810" i="1"/>
  <c r="A19809" i="1"/>
  <c r="A19808" i="1"/>
  <c r="A19807" i="1"/>
  <c r="A19806" i="1"/>
  <c r="A19805" i="1"/>
  <c r="A19804" i="1"/>
  <c r="A19803" i="1"/>
  <c r="A19802" i="1"/>
  <c r="A19801" i="1"/>
  <c r="A19800" i="1"/>
  <c r="A19799" i="1"/>
  <c r="A19798" i="1"/>
  <c r="A19797" i="1"/>
  <c r="A19796" i="1"/>
  <c r="A19795" i="1"/>
  <c r="A19794" i="1"/>
  <c r="A19793" i="1"/>
  <c r="A19792" i="1"/>
  <c r="A19791" i="1"/>
  <c r="A19790" i="1"/>
  <c r="A19789" i="1"/>
  <c r="A19788" i="1"/>
  <c r="A19787" i="1"/>
  <c r="A19786" i="1"/>
  <c r="A19785" i="1"/>
  <c r="A19784" i="1"/>
  <c r="A19783" i="1"/>
  <c r="A19782" i="1"/>
  <c r="A19781" i="1"/>
  <c r="A19780" i="1"/>
  <c r="A19779" i="1"/>
  <c r="A19778" i="1"/>
  <c r="A19777" i="1"/>
  <c r="A19776" i="1"/>
  <c r="A19775" i="1"/>
  <c r="A19774" i="1"/>
  <c r="A19773" i="1"/>
  <c r="A19772" i="1"/>
  <c r="A19771" i="1"/>
  <c r="A19770" i="1"/>
  <c r="A19769" i="1"/>
  <c r="A19768" i="1"/>
  <c r="A19767" i="1"/>
  <c r="A19766" i="1"/>
  <c r="A19765" i="1"/>
  <c r="A19764" i="1"/>
  <c r="A19763" i="1"/>
  <c r="A19762" i="1"/>
  <c r="A19761" i="1"/>
  <c r="A19760" i="1"/>
  <c r="A19759" i="1"/>
  <c r="A19758" i="1"/>
  <c r="A19757" i="1"/>
  <c r="A19756" i="1"/>
  <c r="A19755" i="1"/>
  <c r="A19754" i="1"/>
  <c r="A19753" i="1"/>
  <c r="A19752" i="1"/>
  <c r="A19751" i="1"/>
  <c r="A19750" i="1"/>
  <c r="A19749" i="1"/>
  <c r="A19748" i="1"/>
  <c r="A19747" i="1"/>
  <c r="A19746" i="1"/>
  <c r="A19745" i="1"/>
  <c r="A19744" i="1"/>
  <c r="A19743" i="1"/>
  <c r="A19742" i="1"/>
  <c r="A19741" i="1"/>
  <c r="A19740" i="1"/>
  <c r="A19739" i="1"/>
  <c r="A19738" i="1"/>
  <c r="A19737" i="1"/>
  <c r="A19736" i="1"/>
  <c r="A19735" i="1"/>
  <c r="A19734" i="1"/>
  <c r="A19733" i="1"/>
  <c r="A19732" i="1"/>
  <c r="A19731" i="1"/>
  <c r="A19730" i="1"/>
  <c r="A19729" i="1"/>
  <c r="A19728" i="1"/>
  <c r="A19727" i="1"/>
  <c r="A19726" i="1"/>
  <c r="A19725" i="1"/>
  <c r="A19724" i="1"/>
  <c r="A19723" i="1"/>
  <c r="A19722" i="1"/>
  <c r="A19721" i="1"/>
  <c r="A19720" i="1"/>
  <c r="A19719" i="1"/>
  <c r="A19718" i="1"/>
  <c r="A19717" i="1"/>
  <c r="A19716" i="1"/>
  <c r="A19715" i="1"/>
  <c r="A19714" i="1"/>
  <c r="A19713" i="1"/>
  <c r="A19712" i="1"/>
  <c r="A19711" i="1"/>
  <c r="A19710" i="1"/>
  <c r="A19709" i="1"/>
  <c r="A19708" i="1"/>
  <c r="A19707" i="1"/>
  <c r="A19706" i="1"/>
  <c r="A19705" i="1"/>
  <c r="A19704" i="1"/>
  <c r="A19703" i="1"/>
  <c r="A19702" i="1"/>
  <c r="A19701" i="1"/>
  <c r="A19700" i="1"/>
  <c r="A19699" i="1"/>
  <c r="A19698" i="1"/>
  <c r="A19697" i="1"/>
  <c r="A19696" i="1"/>
  <c r="A19695" i="1"/>
  <c r="A19694" i="1"/>
  <c r="A19693" i="1"/>
  <c r="A19692" i="1"/>
  <c r="A19691" i="1"/>
  <c r="A19690" i="1"/>
  <c r="A19689" i="1"/>
  <c r="A19688" i="1"/>
  <c r="A19687" i="1"/>
  <c r="A19686" i="1"/>
  <c r="A19685" i="1"/>
  <c r="A19684" i="1"/>
  <c r="A19683" i="1"/>
  <c r="A19682" i="1"/>
  <c r="A19681" i="1"/>
  <c r="A19680" i="1"/>
  <c r="A19679" i="1"/>
  <c r="A19678" i="1"/>
  <c r="A19677" i="1"/>
  <c r="A19676" i="1"/>
  <c r="A19675" i="1"/>
  <c r="A19674" i="1"/>
  <c r="A19673" i="1"/>
  <c r="A19672" i="1"/>
  <c r="A19671" i="1"/>
  <c r="A19670" i="1"/>
  <c r="A19669" i="1"/>
  <c r="A19668" i="1"/>
  <c r="A19667" i="1"/>
  <c r="A19666" i="1"/>
  <c r="A19665" i="1"/>
  <c r="A19664" i="1"/>
  <c r="A19663" i="1"/>
  <c r="A19662" i="1"/>
  <c r="A19661" i="1"/>
  <c r="A19660" i="1"/>
  <c r="A19659" i="1"/>
  <c r="A19658" i="1"/>
  <c r="A19657" i="1"/>
  <c r="A19656" i="1"/>
  <c r="A19655" i="1"/>
  <c r="A19654" i="1"/>
  <c r="A19653" i="1"/>
  <c r="A19652" i="1"/>
  <c r="A19651" i="1"/>
  <c r="A19650" i="1"/>
  <c r="A19649" i="1"/>
  <c r="A19648" i="1"/>
  <c r="A19647" i="1"/>
  <c r="A19646" i="1"/>
  <c r="A19645" i="1"/>
  <c r="A19644" i="1"/>
  <c r="A19643" i="1"/>
  <c r="A19642" i="1"/>
  <c r="A19641" i="1"/>
  <c r="A19640" i="1"/>
  <c r="A19639" i="1"/>
  <c r="A19638" i="1"/>
  <c r="A19637" i="1"/>
  <c r="A19636" i="1"/>
  <c r="A19635" i="1"/>
  <c r="A19634" i="1"/>
  <c r="A19633" i="1"/>
  <c r="A19632" i="1"/>
  <c r="A19631" i="1"/>
  <c r="A19630" i="1"/>
  <c r="A19629" i="1"/>
  <c r="A19628" i="1"/>
  <c r="A19627" i="1"/>
  <c r="A19626" i="1"/>
  <c r="A19625" i="1"/>
  <c r="A19624" i="1"/>
  <c r="A19623" i="1"/>
  <c r="A19622" i="1"/>
  <c r="A19621" i="1"/>
  <c r="A19620" i="1"/>
  <c r="A19619" i="1"/>
  <c r="A19618" i="1"/>
  <c r="A19617" i="1"/>
  <c r="A19616" i="1"/>
  <c r="A19615" i="1"/>
  <c r="A19614" i="1"/>
  <c r="A19613" i="1"/>
  <c r="A19612" i="1"/>
  <c r="A19611" i="1"/>
  <c r="A19610" i="1"/>
  <c r="A19609" i="1"/>
  <c r="A19608" i="1"/>
  <c r="A19607" i="1"/>
  <c r="A19606" i="1"/>
  <c r="A19605" i="1"/>
  <c r="A19604" i="1"/>
  <c r="A19603" i="1"/>
  <c r="A19602" i="1"/>
  <c r="A19601" i="1"/>
  <c r="A19600" i="1"/>
  <c r="A19599" i="1"/>
  <c r="A19598" i="1"/>
  <c r="A19597" i="1"/>
  <c r="A19596" i="1"/>
  <c r="A19595" i="1"/>
  <c r="A19594" i="1"/>
  <c r="A19593" i="1"/>
  <c r="A19592" i="1"/>
  <c r="A19591" i="1"/>
  <c r="A19590" i="1"/>
  <c r="A19589" i="1"/>
  <c r="A19588" i="1"/>
  <c r="A19587" i="1"/>
  <c r="A19586" i="1"/>
  <c r="A19585" i="1"/>
  <c r="A19584" i="1"/>
  <c r="A19583" i="1"/>
  <c r="A19582" i="1"/>
  <c r="A19581" i="1"/>
  <c r="A19580" i="1"/>
  <c r="A19579" i="1"/>
  <c r="A19578" i="1"/>
  <c r="A19577" i="1"/>
  <c r="A19576" i="1"/>
  <c r="A19575" i="1"/>
  <c r="A19574" i="1"/>
  <c r="A19573" i="1"/>
  <c r="A19572" i="1"/>
  <c r="A19571" i="1"/>
  <c r="A19570" i="1"/>
  <c r="A19569" i="1"/>
  <c r="A19568" i="1"/>
  <c r="A19567" i="1"/>
  <c r="A19566" i="1"/>
  <c r="A19565" i="1"/>
  <c r="A19564" i="1"/>
  <c r="A19563" i="1"/>
  <c r="A19562" i="1"/>
  <c r="A19561" i="1"/>
  <c r="A19560" i="1"/>
  <c r="A19559" i="1"/>
  <c r="A19558" i="1"/>
  <c r="A19557" i="1"/>
  <c r="A19556" i="1"/>
  <c r="A19555" i="1"/>
  <c r="A19554" i="1"/>
  <c r="A19553" i="1"/>
  <c r="A19552" i="1"/>
  <c r="A19551" i="1"/>
  <c r="A19550" i="1"/>
  <c r="A19549" i="1"/>
  <c r="A19548" i="1"/>
  <c r="A19547" i="1"/>
  <c r="A19546" i="1"/>
  <c r="A19545" i="1"/>
  <c r="A19544" i="1"/>
  <c r="A19543" i="1"/>
  <c r="A19542" i="1"/>
  <c r="A19541" i="1"/>
  <c r="A19540" i="1"/>
  <c r="A19539" i="1"/>
  <c r="A19538" i="1"/>
  <c r="A19537" i="1"/>
  <c r="A19536" i="1"/>
  <c r="A19535" i="1"/>
  <c r="A19534" i="1"/>
  <c r="A19533" i="1"/>
  <c r="A19532" i="1"/>
  <c r="A19531" i="1"/>
  <c r="A19530" i="1"/>
  <c r="A19529" i="1"/>
  <c r="A19528" i="1"/>
  <c r="A19527" i="1"/>
  <c r="A19526" i="1"/>
  <c r="A19525" i="1"/>
  <c r="A19524" i="1"/>
  <c r="A19523" i="1"/>
  <c r="A19522" i="1"/>
  <c r="A19521" i="1"/>
  <c r="A19520" i="1"/>
  <c r="A19519" i="1"/>
  <c r="A19518" i="1"/>
  <c r="A19517" i="1"/>
  <c r="A19516" i="1"/>
  <c r="A19515" i="1"/>
  <c r="A19514" i="1"/>
  <c r="A19513" i="1"/>
  <c r="A19512" i="1"/>
  <c r="A19511" i="1"/>
  <c r="A19510" i="1"/>
  <c r="A19509" i="1"/>
  <c r="A19508" i="1"/>
  <c r="A19507" i="1"/>
  <c r="A19506" i="1"/>
  <c r="A19505" i="1"/>
  <c r="A19504" i="1"/>
  <c r="A19503" i="1"/>
  <c r="A19502" i="1"/>
  <c r="A19501" i="1"/>
  <c r="A19500" i="1"/>
  <c r="A19499" i="1"/>
  <c r="A19498" i="1"/>
  <c r="A19497" i="1"/>
  <c r="A19496" i="1"/>
  <c r="A19495" i="1"/>
  <c r="A19494" i="1"/>
  <c r="A19493" i="1"/>
  <c r="A19492" i="1"/>
  <c r="A19491" i="1"/>
  <c r="A19490" i="1"/>
  <c r="A19489" i="1"/>
  <c r="A19488" i="1"/>
  <c r="A19487" i="1"/>
  <c r="A19486" i="1"/>
  <c r="A19485" i="1"/>
  <c r="A19484" i="1"/>
  <c r="A19483" i="1"/>
  <c r="A19482" i="1"/>
  <c r="A19481" i="1"/>
  <c r="A19480" i="1"/>
  <c r="A19479" i="1"/>
  <c r="A19478" i="1"/>
  <c r="A19477" i="1"/>
  <c r="A19476" i="1"/>
  <c r="A19475" i="1"/>
  <c r="A19474" i="1"/>
  <c r="A19473" i="1"/>
  <c r="A19472" i="1"/>
  <c r="A19471" i="1"/>
  <c r="A19470" i="1"/>
  <c r="A19469" i="1"/>
  <c r="A19468" i="1"/>
  <c r="A19467" i="1"/>
  <c r="A19466" i="1"/>
  <c r="A19465" i="1"/>
  <c r="A19464" i="1"/>
  <c r="A19463" i="1"/>
  <c r="A19462" i="1"/>
  <c r="A19461" i="1"/>
  <c r="A19460" i="1"/>
  <c r="A19459" i="1"/>
  <c r="A19458" i="1"/>
  <c r="A19457" i="1"/>
  <c r="A19456" i="1"/>
  <c r="A19455" i="1"/>
  <c r="A19454" i="1"/>
  <c r="A19453" i="1"/>
  <c r="A19452" i="1"/>
  <c r="A19451" i="1"/>
  <c r="A19450" i="1"/>
  <c r="A19449" i="1"/>
  <c r="A19448" i="1"/>
  <c r="A19447" i="1"/>
  <c r="A19446" i="1"/>
  <c r="A19445" i="1"/>
  <c r="A19444" i="1"/>
  <c r="A19443" i="1"/>
  <c r="A19442" i="1"/>
  <c r="A19441" i="1"/>
  <c r="A19440" i="1"/>
  <c r="A19439" i="1"/>
  <c r="A19438" i="1"/>
  <c r="A19437" i="1"/>
  <c r="A19436" i="1"/>
  <c r="A19435" i="1"/>
  <c r="A19434" i="1"/>
  <c r="A19433" i="1"/>
  <c r="A19432" i="1"/>
  <c r="A19431" i="1"/>
  <c r="A19430" i="1"/>
  <c r="A19429" i="1"/>
  <c r="A19428" i="1"/>
  <c r="A19427" i="1"/>
  <c r="A19426" i="1"/>
  <c r="A19425" i="1"/>
  <c r="A19424" i="1"/>
  <c r="A19423" i="1"/>
  <c r="A19422" i="1"/>
  <c r="A19421" i="1"/>
  <c r="A19420" i="1"/>
  <c r="A19419" i="1"/>
  <c r="A19418" i="1"/>
  <c r="A19417" i="1"/>
  <c r="A19416" i="1"/>
  <c r="A19415" i="1"/>
  <c r="A19414" i="1"/>
  <c r="A19413" i="1"/>
  <c r="A19412" i="1"/>
  <c r="A19411" i="1"/>
  <c r="A19410" i="1"/>
  <c r="A19409" i="1"/>
  <c r="A19408" i="1"/>
  <c r="A19407" i="1"/>
  <c r="A19406" i="1"/>
  <c r="A19405" i="1"/>
  <c r="A19404" i="1"/>
  <c r="A19403" i="1"/>
  <c r="A19402" i="1"/>
  <c r="A19401" i="1"/>
  <c r="A19400" i="1"/>
  <c r="A19399" i="1"/>
  <c r="A19398" i="1"/>
  <c r="A19397" i="1"/>
  <c r="A19396" i="1"/>
  <c r="A19395" i="1"/>
  <c r="A19394" i="1"/>
  <c r="A19393" i="1"/>
  <c r="A19392" i="1"/>
  <c r="A19391" i="1"/>
  <c r="A19390" i="1"/>
  <c r="A19389" i="1"/>
  <c r="A19388" i="1"/>
  <c r="A19387" i="1"/>
  <c r="A19386" i="1"/>
  <c r="A19385" i="1"/>
  <c r="A19384" i="1"/>
  <c r="A19383" i="1"/>
  <c r="A19382" i="1"/>
  <c r="A19381" i="1"/>
  <c r="A19380" i="1"/>
  <c r="A19379" i="1"/>
  <c r="A19378" i="1"/>
  <c r="A19377" i="1"/>
  <c r="A19376" i="1"/>
  <c r="A19375" i="1"/>
  <c r="A19374" i="1"/>
  <c r="A19373" i="1"/>
  <c r="A19372" i="1"/>
  <c r="A19371" i="1"/>
  <c r="A19370" i="1"/>
  <c r="A19369" i="1"/>
  <c r="A19368" i="1"/>
  <c r="A19367" i="1"/>
  <c r="A19366" i="1"/>
  <c r="A19365" i="1"/>
  <c r="A19364" i="1"/>
  <c r="A19363" i="1"/>
  <c r="A19362" i="1"/>
  <c r="A19361" i="1"/>
  <c r="A19360" i="1"/>
  <c r="A19359" i="1"/>
  <c r="A19358" i="1"/>
  <c r="A19357" i="1"/>
  <c r="A19356" i="1"/>
  <c r="A19355" i="1"/>
  <c r="A19354" i="1"/>
  <c r="A19353" i="1"/>
  <c r="A19352" i="1"/>
  <c r="A19351" i="1"/>
  <c r="A19350" i="1"/>
  <c r="A19349" i="1"/>
  <c r="A19348" i="1"/>
  <c r="A19347" i="1"/>
  <c r="A19346" i="1"/>
  <c r="A19345" i="1"/>
  <c r="A19344" i="1"/>
  <c r="A19343" i="1"/>
  <c r="A19342" i="1"/>
  <c r="A19341" i="1"/>
  <c r="A19340" i="1"/>
  <c r="A19339" i="1"/>
  <c r="A19338" i="1"/>
  <c r="A19337" i="1"/>
  <c r="A19336" i="1"/>
  <c r="A19335" i="1"/>
  <c r="A19334" i="1"/>
  <c r="A19333" i="1"/>
  <c r="A19332" i="1"/>
  <c r="A19331" i="1"/>
  <c r="A19330" i="1"/>
  <c r="A19329" i="1"/>
  <c r="A19328" i="1"/>
  <c r="A19327" i="1"/>
  <c r="A19326" i="1"/>
  <c r="A19325" i="1"/>
  <c r="A19324" i="1"/>
  <c r="A19323" i="1"/>
  <c r="A19322" i="1"/>
  <c r="A19321" i="1"/>
  <c r="A19320" i="1"/>
  <c r="A19319" i="1"/>
  <c r="A19318" i="1"/>
  <c r="A19317" i="1"/>
  <c r="A19316" i="1"/>
  <c r="A19315" i="1"/>
  <c r="A19314" i="1"/>
  <c r="A19313" i="1"/>
  <c r="A19312" i="1"/>
  <c r="A19311" i="1"/>
  <c r="A19310" i="1"/>
  <c r="A19309" i="1"/>
  <c r="A19308" i="1"/>
  <c r="A19307" i="1"/>
  <c r="A19306" i="1"/>
  <c r="A19305" i="1"/>
  <c r="A19304" i="1"/>
  <c r="A19303" i="1"/>
  <c r="A19302" i="1"/>
  <c r="A19301" i="1"/>
  <c r="A19300" i="1"/>
  <c r="A19299" i="1"/>
  <c r="A19298" i="1"/>
  <c r="A19297" i="1"/>
  <c r="A19296" i="1"/>
  <c r="A19295" i="1"/>
  <c r="A19294" i="1"/>
  <c r="A19293" i="1"/>
  <c r="A19292" i="1"/>
  <c r="A19291" i="1"/>
  <c r="A19290" i="1"/>
  <c r="A19289" i="1"/>
  <c r="A19288" i="1"/>
  <c r="A19287" i="1"/>
  <c r="A19286" i="1"/>
  <c r="A19285" i="1"/>
  <c r="A19284" i="1"/>
  <c r="A19283" i="1"/>
  <c r="A19282" i="1"/>
  <c r="A19281" i="1"/>
  <c r="A19280" i="1"/>
  <c r="A19279" i="1"/>
  <c r="A19278" i="1"/>
  <c r="A19277" i="1"/>
  <c r="A19276" i="1"/>
  <c r="A19275" i="1"/>
  <c r="A19274" i="1"/>
  <c r="A19273" i="1"/>
  <c r="A19272" i="1"/>
  <c r="A19271" i="1"/>
  <c r="A19270" i="1"/>
  <c r="A19269" i="1"/>
  <c r="A19268" i="1"/>
  <c r="A19267" i="1"/>
  <c r="A19266" i="1"/>
  <c r="A19265" i="1"/>
  <c r="A19264" i="1"/>
  <c r="A19263" i="1"/>
  <c r="A19262" i="1"/>
  <c r="A19261" i="1"/>
  <c r="A19260" i="1"/>
  <c r="A19259" i="1"/>
  <c r="A19258" i="1"/>
  <c r="A19257" i="1"/>
  <c r="A19256" i="1"/>
  <c r="A19255" i="1"/>
  <c r="A19254" i="1"/>
  <c r="A19253" i="1"/>
  <c r="A19252" i="1"/>
  <c r="A19251" i="1"/>
  <c r="A19250" i="1"/>
  <c r="A19249" i="1"/>
  <c r="A19248" i="1"/>
  <c r="A19247" i="1"/>
  <c r="A19246" i="1"/>
  <c r="A19245" i="1"/>
  <c r="A19244" i="1"/>
  <c r="A19243" i="1"/>
  <c r="A19242" i="1"/>
  <c r="A19241" i="1"/>
  <c r="A19240" i="1"/>
  <c r="A19239" i="1"/>
  <c r="A19238" i="1"/>
  <c r="A19237" i="1"/>
  <c r="A19236" i="1"/>
  <c r="A19235" i="1"/>
  <c r="A19234" i="1"/>
  <c r="A19233" i="1"/>
  <c r="A19232" i="1"/>
  <c r="A19231" i="1"/>
  <c r="A19230" i="1"/>
  <c r="A19229" i="1"/>
  <c r="A19228" i="1"/>
  <c r="A19227" i="1"/>
  <c r="A19226" i="1"/>
  <c r="A19225" i="1"/>
  <c r="A19224" i="1"/>
  <c r="A19223" i="1"/>
  <c r="A19222" i="1"/>
  <c r="A19221" i="1"/>
  <c r="A19220" i="1"/>
  <c r="A19219" i="1"/>
  <c r="A19218" i="1"/>
  <c r="A19217" i="1"/>
  <c r="A19216" i="1"/>
  <c r="A19215" i="1"/>
  <c r="A19214" i="1"/>
  <c r="A19213" i="1"/>
  <c r="A19212" i="1"/>
  <c r="A19211" i="1"/>
  <c r="A19210" i="1"/>
  <c r="A19209" i="1"/>
  <c r="A19208" i="1"/>
  <c r="A19207" i="1"/>
  <c r="A19206" i="1"/>
  <c r="A19205" i="1"/>
  <c r="A19204" i="1"/>
  <c r="A19203" i="1"/>
  <c r="A19202" i="1"/>
  <c r="A19201" i="1"/>
  <c r="A19200" i="1"/>
  <c r="A19199" i="1"/>
  <c r="A19198" i="1"/>
  <c r="A19197" i="1"/>
  <c r="A19196" i="1"/>
  <c r="A19195" i="1"/>
  <c r="A19194" i="1"/>
  <c r="A19193" i="1"/>
  <c r="A19192" i="1"/>
  <c r="A19191" i="1"/>
  <c r="A19190" i="1"/>
  <c r="A19189" i="1"/>
  <c r="A19188" i="1"/>
  <c r="A19187" i="1"/>
  <c r="A19186" i="1"/>
  <c r="A19185" i="1"/>
  <c r="A19184" i="1"/>
  <c r="A19183" i="1"/>
  <c r="A19182" i="1"/>
  <c r="A19181" i="1"/>
  <c r="A19180" i="1"/>
  <c r="A19179" i="1"/>
  <c r="A19178" i="1"/>
  <c r="A19177" i="1"/>
  <c r="A19176" i="1"/>
  <c r="A19175" i="1"/>
  <c r="A19174" i="1"/>
  <c r="A19173" i="1"/>
  <c r="A19172" i="1"/>
  <c r="A19171" i="1"/>
  <c r="A19170" i="1"/>
  <c r="A19169" i="1"/>
  <c r="A19168" i="1"/>
  <c r="A19167" i="1"/>
  <c r="A19166" i="1"/>
  <c r="A19165" i="1"/>
  <c r="A19164" i="1"/>
  <c r="A19163" i="1"/>
  <c r="A19162" i="1"/>
  <c r="A19161" i="1"/>
  <c r="A19160" i="1"/>
  <c r="A19159" i="1"/>
  <c r="A19158" i="1"/>
  <c r="A19157" i="1"/>
  <c r="A19156" i="1"/>
  <c r="A19155" i="1"/>
  <c r="A19154" i="1"/>
  <c r="A19153" i="1"/>
  <c r="A19152" i="1"/>
  <c r="A19151" i="1"/>
  <c r="A19150" i="1"/>
  <c r="A19149" i="1"/>
  <c r="A19148" i="1"/>
  <c r="A19147" i="1"/>
  <c r="A19146" i="1"/>
  <c r="A19145" i="1"/>
  <c r="A19144" i="1"/>
  <c r="A19143" i="1"/>
  <c r="A19142" i="1"/>
  <c r="A19141" i="1"/>
  <c r="A19140" i="1"/>
  <c r="A19139" i="1"/>
  <c r="A19138" i="1"/>
  <c r="A19137" i="1"/>
  <c r="A19136" i="1"/>
  <c r="A19135" i="1"/>
  <c r="A19134" i="1"/>
  <c r="A19133" i="1"/>
  <c r="A19132" i="1"/>
  <c r="A19131" i="1"/>
  <c r="A19130" i="1"/>
  <c r="A19129" i="1"/>
  <c r="A19128" i="1"/>
  <c r="A19127" i="1"/>
  <c r="A19126" i="1"/>
  <c r="A19125" i="1"/>
  <c r="A19124" i="1"/>
  <c r="A19123" i="1"/>
  <c r="A19122" i="1"/>
  <c r="A19121" i="1"/>
  <c r="A19120" i="1"/>
  <c r="A19119" i="1"/>
  <c r="A19118" i="1"/>
  <c r="A19117" i="1"/>
  <c r="A19116" i="1"/>
  <c r="A19115" i="1"/>
  <c r="A19114" i="1"/>
  <c r="A19113" i="1"/>
  <c r="A19112" i="1"/>
  <c r="A19111" i="1"/>
  <c r="A19110" i="1"/>
  <c r="A19109" i="1"/>
  <c r="A19108" i="1"/>
  <c r="A19107" i="1"/>
  <c r="A19106" i="1"/>
  <c r="A19105" i="1"/>
  <c r="A19104" i="1"/>
  <c r="A19103" i="1"/>
  <c r="A19102" i="1"/>
  <c r="A19101" i="1"/>
  <c r="A19100" i="1"/>
  <c r="A19099" i="1"/>
  <c r="A19098" i="1"/>
  <c r="A19097" i="1"/>
  <c r="A19096" i="1"/>
  <c r="A19095" i="1"/>
  <c r="A19094" i="1"/>
  <c r="A19093" i="1"/>
  <c r="A19092" i="1"/>
  <c r="A19091" i="1"/>
  <c r="A19090" i="1"/>
  <c r="A19089" i="1"/>
  <c r="A19088" i="1"/>
  <c r="A19087" i="1"/>
  <c r="A19086" i="1"/>
  <c r="A19085" i="1"/>
  <c r="A19084" i="1"/>
  <c r="A19083" i="1"/>
  <c r="A19082" i="1"/>
  <c r="A19081" i="1"/>
  <c r="A19080" i="1"/>
  <c r="A19079" i="1"/>
  <c r="A19078" i="1"/>
  <c r="A19077" i="1"/>
  <c r="A19076" i="1"/>
  <c r="A19075" i="1"/>
  <c r="A19074" i="1"/>
  <c r="A19073" i="1"/>
  <c r="A19072" i="1"/>
  <c r="A19071" i="1"/>
  <c r="A19070" i="1"/>
  <c r="A19069" i="1"/>
  <c r="A19068" i="1"/>
  <c r="A19067" i="1"/>
  <c r="A19066" i="1"/>
  <c r="A19065" i="1"/>
  <c r="A19064" i="1"/>
  <c r="A19063" i="1"/>
  <c r="A19062" i="1"/>
  <c r="A19061" i="1"/>
  <c r="A19060" i="1"/>
  <c r="A19059" i="1"/>
  <c r="A19058" i="1"/>
  <c r="A19057" i="1"/>
  <c r="A19056" i="1"/>
  <c r="A19055" i="1"/>
  <c r="A19054" i="1"/>
  <c r="A19053" i="1"/>
  <c r="A19052" i="1"/>
  <c r="A19051" i="1"/>
  <c r="A19050" i="1"/>
  <c r="A19049" i="1"/>
  <c r="A19048" i="1"/>
  <c r="A19047" i="1"/>
  <c r="A19046" i="1"/>
  <c r="A19045" i="1"/>
  <c r="A19044" i="1"/>
  <c r="A19043" i="1"/>
  <c r="A19042" i="1"/>
  <c r="A19041" i="1"/>
  <c r="A19040" i="1"/>
  <c r="A19039" i="1"/>
  <c r="A19038" i="1"/>
  <c r="A19037" i="1"/>
  <c r="A19036" i="1"/>
  <c r="A19035" i="1"/>
  <c r="A19034" i="1"/>
  <c r="A19033" i="1"/>
  <c r="A19032" i="1"/>
  <c r="A19031" i="1"/>
  <c r="A19030" i="1"/>
  <c r="A19029" i="1"/>
  <c r="A19028" i="1"/>
  <c r="A19027" i="1"/>
  <c r="A19026" i="1"/>
  <c r="A19025" i="1"/>
  <c r="A19024" i="1"/>
  <c r="A19023" i="1"/>
  <c r="A19022" i="1"/>
  <c r="A19021" i="1"/>
  <c r="A19020" i="1"/>
  <c r="A19019" i="1"/>
  <c r="A19018" i="1"/>
  <c r="A19017" i="1"/>
  <c r="A19016" i="1"/>
  <c r="A19015" i="1"/>
  <c r="A19014" i="1"/>
  <c r="A19013" i="1"/>
  <c r="A19012" i="1"/>
  <c r="A19011" i="1"/>
  <c r="A19010" i="1"/>
  <c r="A19009" i="1"/>
  <c r="A19008" i="1"/>
  <c r="A19007" i="1"/>
  <c r="A19006" i="1"/>
  <c r="A19005" i="1"/>
  <c r="A19004" i="1"/>
  <c r="A19003" i="1"/>
  <c r="A19002" i="1"/>
  <c r="A19001" i="1"/>
  <c r="A19000" i="1"/>
  <c r="A18999" i="1"/>
  <c r="A18998" i="1"/>
  <c r="A18997" i="1"/>
  <c r="A18996" i="1"/>
  <c r="A18995" i="1"/>
  <c r="A18994" i="1"/>
  <c r="A18993" i="1"/>
  <c r="A18992" i="1"/>
  <c r="A18991" i="1"/>
  <c r="A18990" i="1"/>
  <c r="A18989" i="1"/>
  <c r="A18988" i="1"/>
  <c r="A18987" i="1"/>
  <c r="A18986" i="1"/>
  <c r="A18985" i="1"/>
  <c r="A18984" i="1"/>
  <c r="A18983" i="1"/>
  <c r="A18982" i="1"/>
  <c r="A18981" i="1"/>
  <c r="A18980" i="1"/>
  <c r="A18979" i="1"/>
  <c r="A18978" i="1"/>
  <c r="A18977" i="1"/>
  <c r="A18976" i="1"/>
  <c r="A18975" i="1"/>
  <c r="A18974" i="1"/>
  <c r="A18973" i="1"/>
  <c r="A18972" i="1"/>
  <c r="A18971" i="1"/>
  <c r="A18970" i="1"/>
  <c r="A18969" i="1"/>
  <c r="A18968" i="1"/>
  <c r="A18967" i="1"/>
  <c r="A18966" i="1"/>
  <c r="A18965" i="1"/>
  <c r="A18964" i="1"/>
  <c r="A18963" i="1"/>
  <c r="A18962" i="1"/>
  <c r="A18961" i="1"/>
  <c r="A18960" i="1"/>
  <c r="A18959" i="1"/>
  <c r="A18958" i="1"/>
  <c r="A18957" i="1"/>
  <c r="A18956" i="1"/>
  <c r="A18955" i="1"/>
  <c r="A18954" i="1"/>
  <c r="A18953" i="1"/>
  <c r="A18952" i="1"/>
  <c r="A18951" i="1"/>
  <c r="A18950" i="1"/>
  <c r="A18949" i="1"/>
  <c r="A18948" i="1"/>
  <c r="A18947" i="1"/>
  <c r="A18946" i="1"/>
  <c r="A18945" i="1"/>
  <c r="A18944" i="1"/>
  <c r="A18943" i="1"/>
  <c r="A18942" i="1"/>
  <c r="A18941" i="1"/>
  <c r="A18940" i="1"/>
  <c r="A18939" i="1"/>
  <c r="A18938" i="1"/>
  <c r="A18937" i="1"/>
  <c r="A18936" i="1"/>
  <c r="A18935" i="1"/>
  <c r="A18934" i="1"/>
  <c r="A18933" i="1"/>
  <c r="A18932" i="1"/>
  <c r="A18931" i="1"/>
  <c r="A18930" i="1"/>
  <c r="A18929" i="1"/>
  <c r="A18928" i="1"/>
  <c r="A18927" i="1"/>
  <c r="A18926" i="1"/>
  <c r="A18925" i="1"/>
  <c r="A18924" i="1"/>
  <c r="A18923" i="1"/>
  <c r="A18922" i="1"/>
  <c r="A18921" i="1"/>
  <c r="A18920" i="1"/>
  <c r="A18919" i="1"/>
  <c r="A18918" i="1"/>
  <c r="A18917" i="1"/>
  <c r="A18916" i="1"/>
  <c r="A18915" i="1"/>
  <c r="A18914" i="1"/>
  <c r="A18913" i="1"/>
  <c r="A18912" i="1"/>
  <c r="A18911" i="1"/>
  <c r="A18910" i="1"/>
  <c r="A18909" i="1"/>
  <c r="A18908" i="1"/>
  <c r="A18907" i="1"/>
  <c r="A18906" i="1"/>
  <c r="A18905" i="1"/>
  <c r="A18904" i="1"/>
  <c r="A18903" i="1"/>
  <c r="A18902" i="1"/>
  <c r="A18901" i="1"/>
  <c r="A18900" i="1"/>
  <c r="A18899" i="1"/>
  <c r="A18898" i="1"/>
  <c r="A18897" i="1"/>
  <c r="A18896" i="1"/>
  <c r="A18895" i="1"/>
  <c r="A18894" i="1"/>
  <c r="A18893" i="1"/>
  <c r="A18892" i="1"/>
  <c r="A18891" i="1"/>
  <c r="A18890" i="1"/>
  <c r="A18889" i="1"/>
  <c r="A18888" i="1"/>
  <c r="A18887" i="1"/>
  <c r="A18886" i="1"/>
  <c r="A18885" i="1"/>
  <c r="A18884" i="1"/>
  <c r="A18883" i="1"/>
  <c r="A18882" i="1"/>
  <c r="A18881" i="1"/>
  <c r="A18880" i="1"/>
  <c r="A18879" i="1"/>
  <c r="A18878" i="1"/>
  <c r="A18877" i="1"/>
  <c r="A18876" i="1"/>
  <c r="A18875" i="1"/>
  <c r="A18874" i="1"/>
  <c r="A18873" i="1"/>
  <c r="A18872" i="1"/>
  <c r="A18871" i="1"/>
  <c r="A18870" i="1"/>
  <c r="A18869" i="1"/>
  <c r="A18868" i="1"/>
  <c r="A18867" i="1"/>
  <c r="A18866" i="1"/>
  <c r="A18865" i="1"/>
  <c r="A18864" i="1"/>
  <c r="A18863" i="1"/>
  <c r="A18862" i="1"/>
  <c r="A18861" i="1"/>
  <c r="A18860" i="1"/>
  <c r="A18859" i="1"/>
  <c r="A18858" i="1"/>
  <c r="A18857" i="1"/>
  <c r="A18856" i="1"/>
  <c r="A18855" i="1"/>
  <c r="A18854" i="1"/>
  <c r="A18853" i="1"/>
  <c r="A18852" i="1"/>
  <c r="A18851" i="1"/>
  <c r="A18850" i="1"/>
  <c r="A18849" i="1"/>
  <c r="A18848" i="1"/>
  <c r="A18847" i="1"/>
  <c r="A18846" i="1"/>
  <c r="A18845" i="1"/>
  <c r="A18844" i="1"/>
  <c r="A18843" i="1"/>
  <c r="A18842" i="1"/>
  <c r="A18841" i="1"/>
  <c r="A18840" i="1"/>
  <c r="A18839" i="1"/>
  <c r="A18838" i="1"/>
  <c r="A18837" i="1"/>
  <c r="A18836" i="1"/>
  <c r="A18835" i="1"/>
  <c r="A18834" i="1"/>
  <c r="A18833" i="1"/>
  <c r="A18832" i="1"/>
  <c r="A18831" i="1"/>
  <c r="A18830" i="1"/>
  <c r="A18829" i="1"/>
  <c r="A18828" i="1"/>
  <c r="A18827" i="1"/>
  <c r="A18826" i="1"/>
  <c r="A18825" i="1"/>
  <c r="A18824" i="1"/>
  <c r="A18823" i="1"/>
  <c r="A18822" i="1"/>
  <c r="A18821" i="1"/>
  <c r="A18820" i="1"/>
  <c r="A18819" i="1"/>
  <c r="A18818" i="1"/>
  <c r="A18817" i="1"/>
  <c r="A18816" i="1"/>
  <c r="A18815" i="1"/>
  <c r="A18814" i="1"/>
  <c r="A18813" i="1"/>
  <c r="A18812" i="1"/>
  <c r="A18811" i="1"/>
  <c r="A18810" i="1"/>
  <c r="A18809" i="1"/>
  <c r="A18808" i="1"/>
  <c r="A18807" i="1"/>
  <c r="A18806" i="1"/>
  <c r="A18805" i="1"/>
  <c r="A18804" i="1"/>
  <c r="A18803" i="1"/>
  <c r="A18802" i="1"/>
  <c r="A18801" i="1"/>
  <c r="A18800" i="1"/>
  <c r="A18799" i="1"/>
  <c r="A18798" i="1"/>
  <c r="A18797" i="1"/>
  <c r="A18796" i="1"/>
  <c r="A18795" i="1"/>
  <c r="A18794" i="1"/>
  <c r="A18793" i="1"/>
  <c r="A18792" i="1"/>
  <c r="A18791" i="1"/>
  <c r="A18790" i="1"/>
  <c r="A18789" i="1"/>
  <c r="A18788" i="1"/>
  <c r="A18787" i="1"/>
  <c r="A18786" i="1"/>
  <c r="A18785" i="1"/>
  <c r="A18784" i="1"/>
  <c r="A18783" i="1"/>
  <c r="A18782" i="1"/>
  <c r="A18781" i="1"/>
  <c r="A18780" i="1"/>
  <c r="A18779" i="1"/>
  <c r="A18778" i="1"/>
  <c r="A18777" i="1"/>
  <c r="A18776" i="1"/>
  <c r="A18775" i="1"/>
  <c r="A18774" i="1"/>
  <c r="A18773" i="1"/>
  <c r="A18772" i="1"/>
  <c r="A18771" i="1"/>
  <c r="A18770" i="1"/>
  <c r="A18769" i="1"/>
  <c r="A18768" i="1"/>
  <c r="A18767" i="1"/>
  <c r="A18766" i="1"/>
  <c r="A18765" i="1"/>
  <c r="A18764" i="1"/>
  <c r="A18763" i="1"/>
  <c r="A18762" i="1"/>
  <c r="A18761" i="1"/>
  <c r="A18760" i="1"/>
  <c r="A18759" i="1"/>
  <c r="A18758" i="1"/>
  <c r="A18757" i="1"/>
  <c r="A18756" i="1"/>
  <c r="A18755" i="1"/>
  <c r="A18754" i="1"/>
  <c r="A18753" i="1"/>
  <c r="A18752" i="1"/>
  <c r="A18751" i="1"/>
  <c r="A18750" i="1"/>
  <c r="A18749" i="1"/>
  <c r="A18748" i="1"/>
  <c r="A18747" i="1"/>
  <c r="A18746" i="1"/>
  <c r="A18745" i="1"/>
  <c r="A18744" i="1"/>
  <c r="A18743" i="1"/>
  <c r="A18742" i="1"/>
  <c r="A18741" i="1"/>
  <c r="A18740" i="1"/>
  <c r="A18739" i="1"/>
  <c r="A18738" i="1"/>
  <c r="A18737" i="1"/>
  <c r="A18736" i="1"/>
  <c r="A18735" i="1"/>
  <c r="A18734" i="1"/>
  <c r="A18733" i="1"/>
  <c r="A18732" i="1"/>
  <c r="A18731" i="1"/>
  <c r="A18730" i="1"/>
  <c r="A18729" i="1"/>
  <c r="A18728" i="1"/>
  <c r="A18727" i="1"/>
  <c r="A18726" i="1"/>
  <c r="A18725" i="1"/>
  <c r="A18724" i="1"/>
  <c r="A18723" i="1"/>
  <c r="A18722" i="1"/>
  <c r="A18721" i="1"/>
  <c r="A18720" i="1"/>
  <c r="A18719" i="1"/>
  <c r="A18718" i="1"/>
  <c r="A18717" i="1"/>
  <c r="A18716" i="1"/>
  <c r="A18715" i="1"/>
  <c r="A18714" i="1"/>
  <c r="A18713" i="1"/>
  <c r="A18712" i="1"/>
  <c r="A18711" i="1"/>
  <c r="A18710" i="1"/>
  <c r="A18709" i="1"/>
  <c r="A18708" i="1"/>
  <c r="A18707" i="1"/>
  <c r="A18706" i="1"/>
  <c r="A18705" i="1"/>
  <c r="A18704" i="1"/>
  <c r="A18703" i="1"/>
  <c r="A18702" i="1"/>
  <c r="A18701" i="1"/>
  <c r="A18700" i="1"/>
  <c r="A18699" i="1"/>
  <c r="A18698" i="1"/>
  <c r="A18697" i="1"/>
  <c r="A18696" i="1"/>
  <c r="A18695" i="1"/>
  <c r="A18694" i="1"/>
  <c r="A18693" i="1"/>
  <c r="A18692" i="1"/>
  <c r="A18691" i="1"/>
  <c r="A18690" i="1"/>
  <c r="A18689" i="1"/>
  <c r="A18688" i="1"/>
  <c r="A18687" i="1"/>
  <c r="A18686" i="1"/>
  <c r="A18685" i="1"/>
  <c r="A18684" i="1"/>
  <c r="A18683" i="1"/>
  <c r="A18682" i="1"/>
  <c r="A18681" i="1"/>
  <c r="A18680" i="1"/>
  <c r="A18679" i="1"/>
  <c r="A18678" i="1"/>
  <c r="A18677" i="1"/>
  <c r="A18676" i="1"/>
  <c r="A18675" i="1"/>
  <c r="A18674" i="1"/>
  <c r="A18673" i="1"/>
  <c r="A18672" i="1"/>
  <c r="A18671" i="1"/>
  <c r="A18670" i="1"/>
  <c r="A18669" i="1"/>
  <c r="A18668" i="1"/>
  <c r="A18667" i="1"/>
  <c r="A18666" i="1"/>
  <c r="A18665" i="1"/>
  <c r="A18664" i="1"/>
  <c r="A18663" i="1"/>
  <c r="A18662" i="1"/>
  <c r="A18661" i="1"/>
  <c r="A18660" i="1"/>
  <c r="A18659" i="1"/>
  <c r="A18658" i="1"/>
  <c r="A18657" i="1"/>
  <c r="A18656" i="1"/>
  <c r="A18655" i="1"/>
  <c r="A18654" i="1"/>
  <c r="A18653" i="1"/>
  <c r="A18652" i="1"/>
  <c r="A18651" i="1"/>
  <c r="A18650" i="1"/>
  <c r="A18649" i="1"/>
  <c r="A18648" i="1"/>
  <c r="A18647" i="1"/>
  <c r="A18646" i="1"/>
  <c r="A18645" i="1"/>
  <c r="A18644" i="1"/>
  <c r="A18643" i="1"/>
  <c r="A18642" i="1"/>
  <c r="A18641" i="1"/>
  <c r="A18640" i="1"/>
  <c r="A18639" i="1"/>
  <c r="A18638" i="1"/>
  <c r="A18637" i="1"/>
  <c r="A18636" i="1"/>
  <c r="A18635" i="1"/>
  <c r="A18634" i="1"/>
  <c r="A18633" i="1"/>
  <c r="A18632" i="1"/>
  <c r="A18631" i="1"/>
  <c r="A18630" i="1"/>
  <c r="A18629" i="1"/>
  <c r="A18628" i="1"/>
  <c r="A18627" i="1"/>
  <c r="A18626" i="1"/>
  <c r="A18625" i="1"/>
  <c r="A18624" i="1"/>
  <c r="A18623" i="1"/>
  <c r="A18622" i="1"/>
  <c r="A18621" i="1"/>
  <c r="A18620" i="1"/>
  <c r="A18619" i="1"/>
  <c r="A18618" i="1"/>
  <c r="A18617" i="1"/>
  <c r="A18616" i="1"/>
  <c r="A18615" i="1"/>
  <c r="A18614" i="1"/>
  <c r="A18613" i="1"/>
  <c r="A18612" i="1"/>
  <c r="A18611" i="1"/>
  <c r="A18610" i="1"/>
  <c r="A18609" i="1"/>
  <c r="A18608" i="1"/>
  <c r="A18607" i="1"/>
  <c r="A18606" i="1"/>
  <c r="A18605" i="1"/>
  <c r="A18604" i="1"/>
  <c r="A18603" i="1"/>
  <c r="A18602" i="1"/>
  <c r="A18601" i="1"/>
  <c r="A18600" i="1"/>
  <c r="A18599" i="1"/>
  <c r="A18598" i="1"/>
  <c r="A18597" i="1"/>
  <c r="A18596" i="1"/>
  <c r="A18595" i="1"/>
  <c r="A18594" i="1"/>
  <c r="A18593" i="1"/>
  <c r="A18592" i="1"/>
  <c r="A18591" i="1"/>
  <c r="A18590" i="1"/>
  <c r="A18589" i="1"/>
  <c r="A18588" i="1"/>
  <c r="A18587" i="1"/>
  <c r="A18586" i="1"/>
  <c r="A18585" i="1"/>
  <c r="A18584" i="1"/>
  <c r="A18583" i="1"/>
  <c r="A18582" i="1"/>
  <c r="A18581" i="1"/>
  <c r="A18580" i="1"/>
  <c r="A18579" i="1"/>
  <c r="A18578" i="1"/>
  <c r="A18577" i="1"/>
  <c r="A18576" i="1"/>
  <c r="A18575" i="1"/>
  <c r="A18574" i="1"/>
  <c r="A18573" i="1"/>
  <c r="A18572" i="1"/>
  <c r="A18571" i="1"/>
  <c r="A18570" i="1"/>
  <c r="A18569" i="1"/>
  <c r="A18568" i="1"/>
  <c r="A18567" i="1"/>
  <c r="A18566" i="1"/>
  <c r="A18565" i="1"/>
  <c r="A18564" i="1"/>
  <c r="A18563" i="1"/>
  <c r="A18562" i="1"/>
  <c r="A18561" i="1"/>
  <c r="A18560" i="1"/>
  <c r="A18559" i="1"/>
  <c r="A18558" i="1"/>
  <c r="A18557" i="1"/>
  <c r="A18556" i="1"/>
  <c r="A18555" i="1"/>
  <c r="A18554" i="1"/>
  <c r="A18553" i="1"/>
  <c r="A18552" i="1"/>
  <c r="A18551" i="1"/>
  <c r="A18550" i="1"/>
  <c r="A18549" i="1"/>
  <c r="A18548" i="1"/>
  <c r="A18547" i="1"/>
  <c r="A18546" i="1"/>
  <c r="A18545" i="1"/>
  <c r="A18544" i="1"/>
  <c r="A18543" i="1"/>
  <c r="A18542" i="1"/>
  <c r="A18541" i="1"/>
  <c r="A18540" i="1"/>
  <c r="A18539" i="1"/>
  <c r="A18538" i="1"/>
  <c r="A18537" i="1"/>
  <c r="A18536" i="1"/>
  <c r="A18535" i="1"/>
  <c r="A18534" i="1"/>
  <c r="A18533" i="1"/>
  <c r="A18532" i="1"/>
  <c r="A18531" i="1"/>
  <c r="A18530" i="1"/>
  <c r="A18529" i="1"/>
  <c r="A18528" i="1"/>
  <c r="A18527" i="1"/>
  <c r="A18526" i="1"/>
  <c r="A18525" i="1"/>
  <c r="A18524" i="1"/>
  <c r="A18523" i="1"/>
  <c r="A18522" i="1"/>
  <c r="A18521" i="1"/>
  <c r="A18520" i="1"/>
  <c r="A18519" i="1"/>
  <c r="A18518" i="1"/>
  <c r="A18517" i="1"/>
  <c r="A18516" i="1"/>
  <c r="A18515" i="1"/>
  <c r="A18514" i="1"/>
  <c r="A18513" i="1"/>
  <c r="A18512" i="1"/>
  <c r="A18511" i="1"/>
  <c r="A18510" i="1"/>
  <c r="A18509" i="1"/>
  <c r="A18508" i="1"/>
  <c r="A18507" i="1"/>
  <c r="A18506" i="1"/>
  <c r="A18505" i="1"/>
  <c r="A18504" i="1"/>
  <c r="A18503" i="1"/>
  <c r="A18502" i="1"/>
  <c r="A18501" i="1"/>
  <c r="A18500" i="1"/>
  <c r="A18499" i="1"/>
  <c r="A18498" i="1"/>
  <c r="A18497" i="1"/>
  <c r="A18496" i="1"/>
  <c r="A18495" i="1"/>
  <c r="A18494" i="1"/>
  <c r="A18493" i="1"/>
  <c r="A18492" i="1"/>
  <c r="A18491" i="1"/>
  <c r="A18490" i="1"/>
  <c r="A18489" i="1"/>
  <c r="A18488" i="1"/>
  <c r="A18487" i="1"/>
  <c r="A18486" i="1"/>
  <c r="A18485" i="1"/>
  <c r="A18484" i="1"/>
  <c r="A18483" i="1"/>
  <c r="A18482" i="1"/>
  <c r="A18481" i="1"/>
  <c r="A18480" i="1"/>
  <c r="A18479" i="1"/>
  <c r="A18478" i="1"/>
  <c r="A18477" i="1"/>
  <c r="A18476" i="1"/>
  <c r="A18475" i="1"/>
  <c r="A18474" i="1"/>
  <c r="A18473" i="1"/>
  <c r="A18472" i="1"/>
  <c r="A18471" i="1"/>
  <c r="A18470" i="1"/>
  <c r="A18469" i="1"/>
  <c r="A18468" i="1"/>
  <c r="A18467" i="1"/>
  <c r="A18466" i="1"/>
  <c r="A18465" i="1"/>
  <c r="A18464" i="1"/>
  <c r="A18463" i="1"/>
  <c r="A18462" i="1"/>
  <c r="A18461" i="1"/>
  <c r="A18460" i="1"/>
  <c r="A18459" i="1"/>
  <c r="A18458" i="1"/>
  <c r="A18457" i="1"/>
  <c r="A18456" i="1"/>
  <c r="A18455" i="1"/>
  <c r="A18454" i="1"/>
  <c r="A18453" i="1"/>
  <c r="A18452" i="1"/>
  <c r="A18451" i="1"/>
  <c r="A18450" i="1"/>
  <c r="A18449" i="1"/>
  <c r="A18448" i="1"/>
  <c r="A18447" i="1"/>
  <c r="A18446" i="1"/>
  <c r="A18445" i="1"/>
  <c r="A18444" i="1"/>
  <c r="A18443" i="1"/>
  <c r="A18442" i="1"/>
  <c r="A18441" i="1"/>
  <c r="A18440" i="1"/>
  <c r="A18439" i="1"/>
  <c r="A18438" i="1"/>
  <c r="A18437" i="1"/>
  <c r="A18436" i="1"/>
  <c r="A18435" i="1"/>
  <c r="A18434" i="1"/>
  <c r="A18433" i="1"/>
  <c r="A18432" i="1"/>
  <c r="A18431" i="1"/>
  <c r="A18430" i="1"/>
  <c r="A18429" i="1"/>
  <c r="A18428" i="1"/>
  <c r="A18427" i="1"/>
  <c r="A18426" i="1"/>
  <c r="A18425" i="1"/>
  <c r="A18424" i="1"/>
  <c r="A18423" i="1"/>
  <c r="A18422" i="1"/>
  <c r="A18421" i="1"/>
  <c r="A18420" i="1"/>
  <c r="A18419" i="1"/>
  <c r="A18418" i="1"/>
  <c r="A18417" i="1"/>
  <c r="A18416" i="1"/>
  <c r="A18415" i="1"/>
  <c r="A18414" i="1"/>
  <c r="A18413" i="1"/>
  <c r="A18412" i="1"/>
  <c r="A18411" i="1"/>
  <c r="A18410" i="1"/>
  <c r="A18409" i="1"/>
  <c r="A18408" i="1"/>
  <c r="A18407" i="1"/>
  <c r="A18406" i="1"/>
  <c r="A18405" i="1"/>
  <c r="A18404" i="1"/>
  <c r="A18403" i="1"/>
  <c r="A18402" i="1"/>
  <c r="A18401" i="1"/>
  <c r="A18400" i="1"/>
  <c r="A18399" i="1"/>
  <c r="A18398" i="1"/>
  <c r="A18397" i="1"/>
  <c r="A18396" i="1"/>
  <c r="A18395" i="1"/>
  <c r="A18394" i="1"/>
  <c r="A18393" i="1"/>
  <c r="A18392" i="1"/>
  <c r="A18391" i="1"/>
  <c r="A18390" i="1"/>
  <c r="A18389" i="1"/>
  <c r="A18388" i="1"/>
  <c r="A18387" i="1"/>
  <c r="A18386" i="1"/>
  <c r="A18385" i="1"/>
  <c r="A18384" i="1"/>
  <c r="A18383" i="1"/>
  <c r="A18382" i="1"/>
  <c r="A18381" i="1"/>
  <c r="A18380" i="1"/>
  <c r="A18379" i="1"/>
  <c r="A18378" i="1"/>
  <c r="A18377" i="1"/>
  <c r="A18376" i="1"/>
  <c r="A18375" i="1"/>
  <c r="A18374" i="1"/>
  <c r="A18373" i="1"/>
  <c r="A18372" i="1"/>
  <c r="A18371" i="1"/>
  <c r="A18370" i="1"/>
  <c r="A18369" i="1"/>
  <c r="A18368" i="1"/>
  <c r="A18367" i="1"/>
  <c r="A18366" i="1"/>
  <c r="A18365" i="1"/>
  <c r="A18364" i="1"/>
  <c r="A18363" i="1"/>
  <c r="A18362" i="1"/>
  <c r="A18361" i="1"/>
  <c r="A18360" i="1"/>
  <c r="A18359" i="1"/>
  <c r="A18358" i="1"/>
  <c r="A18357" i="1"/>
  <c r="A18356" i="1"/>
  <c r="A18355" i="1"/>
  <c r="A18354" i="1"/>
  <c r="A18353" i="1"/>
  <c r="A18352" i="1"/>
  <c r="A18351" i="1"/>
  <c r="A18350" i="1"/>
  <c r="A18349" i="1"/>
  <c r="A18348" i="1"/>
  <c r="A18347" i="1"/>
  <c r="A18346" i="1"/>
  <c r="A18345" i="1"/>
  <c r="A18344" i="1"/>
  <c r="A18343" i="1"/>
  <c r="A18342" i="1"/>
  <c r="A18341" i="1"/>
  <c r="A18340" i="1"/>
  <c r="A18339" i="1"/>
  <c r="A18338" i="1"/>
  <c r="A18337" i="1"/>
  <c r="A18336" i="1"/>
  <c r="A18335" i="1"/>
  <c r="A18334" i="1"/>
  <c r="A18333" i="1"/>
  <c r="A18332" i="1"/>
  <c r="A18331" i="1"/>
  <c r="A18330" i="1"/>
  <c r="A18329" i="1"/>
  <c r="A18328" i="1"/>
  <c r="A18327" i="1"/>
  <c r="A18326" i="1"/>
  <c r="A18325" i="1"/>
  <c r="A18324" i="1"/>
  <c r="A18323" i="1"/>
  <c r="A18322" i="1"/>
  <c r="A18321" i="1"/>
  <c r="A18320" i="1"/>
  <c r="A18319" i="1"/>
  <c r="A18318" i="1"/>
  <c r="A18317" i="1"/>
  <c r="A18316" i="1"/>
  <c r="A18315" i="1"/>
  <c r="A18314" i="1"/>
  <c r="A18313" i="1"/>
  <c r="A18312" i="1"/>
  <c r="A18311" i="1"/>
  <c r="A18310" i="1"/>
  <c r="A18309" i="1"/>
  <c r="A18308" i="1"/>
  <c r="A18307" i="1"/>
  <c r="A18306" i="1"/>
  <c r="A18305" i="1"/>
  <c r="A18304" i="1"/>
  <c r="A18303" i="1"/>
  <c r="A18302" i="1"/>
  <c r="A18301" i="1"/>
  <c r="A18300" i="1"/>
  <c r="A18299" i="1"/>
  <c r="A18298" i="1"/>
  <c r="A18297" i="1"/>
  <c r="A18296" i="1"/>
  <c r="A18295" i="1"/>
  <c r="A18294" i="1"/>
  <c r="A18293" i="1"/>
  <c r="A18292" i="1"/>
  <c r="A18291" i="1"/>
  <c r="A18290" i="1"/>
  <c r="A18289" i="1"/>
  <c r="A18288" i="1"/>
  <c r="A18287" i="1"/>
  <c r="A18286" i="1"/>
  <c r="A18285" i="1"/>
  <c r="A18284" i="1"/>
  <c r="A18283" i="1"/>
  <c r="A18282" i="1"/>
  <c r="A18281" i="1"/>
  <c r="A18280" i="1"/>
  <c r="A18279" i="1"/>
  <c r="A18278" i="1"/>
  <c r="A18277" i="1"/>
  <c r="A18276" i="1"/>
  <c r="A18275" i="1"/>
  <c r="A18274" i="1"/>
  <c r="A18273" i="1"/>
  <c r="A18272" i="1"/>
  <c r="A18271" i="1"/>
  <c r="A18270" i="1"/>
  <c r="A18269" i="1"/>
  <c r="A18268" i="1"/>
  <c r="A18267" i="1"/>
  <c r="A18266" i="1"/>
  <c r="A18265" i="1"/>
  <c r="A18264" i="1"/>
  <c r="A18263" i="1"/>
  <c r="A18262" i="1"/>
  <c r="A18261" i="1"/>
  <c r="A18260" i="1"/>
  <c r="A18259" i="1"/>
  <c r="A18258" i="1"/>
  <c r="A18257" i="1"/>
  <c r="A18256" i="1"/>
  <c r="A18255" i="1"/>
  <c r="A18254" i="1"/>
  <c r="A18253" i="1"/>
  <c r="A18252" i="1"/>
  <c r="A18251" i="1"/>
  <c r="A18250" i="1"/>
  <c r="A18249" i="1"/>
  <c r="A18248" i="1"/>
  <c r="A18247" i="1"/>
  <c r="A18246" i="1"/>
  <c r="A18245" i="1"/>
  <c r="A18244" i="1"/>
  <c r="A18243" i="1"/>
  <c r="A18242" i="1"/>
  <c r="A18241" i="1"/>
  <c r="A18240" i="1"/>
  <c r="A18239" i="1"/>
  <c r="A18238" i="1"/>
  <c r="A18237" i="1"/>
  <c r="A18236" i="1"/>
  <c r="A18235" i="1"/>
  <c r="A18234" i="1"/>
  <c r="A18233" i="1"/>
  <c r="A18232" i="1"/>
  <c r="A18231" i="1"/>
  <c r="A18230" i="1"/>
  <c r="A18229" i="1"/>
  <c r="A18228" i="1"/>
  <c r="A18227" i="1"/>
  <c r="A18226" i="1"/>
  <c r="A18225" i="1"/>
  <c r="A18224" i="1"/>
  <c r="A18223" i="1"/>
  <c r="A18222" i="1"/>
  <c r="A18221" i="1"/>
  <c r="A18220" i="1"/>
  <c r="A18219" i="1"/>
  <c r="A18218" i="1"/>
  <c r="A18217" i="1"/>
  <c r="A18216" i="1"/>
  <c r="A18215" i="1"/>
  <c r="A18214" i="1"/>
  <c r="A18213" i="1"/>
  <c r="A18212" i="1"/>
  <c r="A18211" i="1"/>
  <c r="A18210" i="1"/>
  <c r="A18209" i="1"/>
  <c r="A18208" i="1"/>
  <c r="A18207" i="1"/>
  <c r="A18206" i="1"/>
  <c r="A18205" i="1"/>
  <c r="A18204" i="1"/>
  <c r="A18203" i="1"/>
  <c r="A18202" i="1"/>
  <c r="A18201" i="1"/>
  <c r="A18200" i="1"/>
  <c r="A18199" i="1"/>
  <c r="A18198" i="1"/>
  <c r="A18197" i="1"/>
  <c r="A18196" i="1"/>
  <c r="A18195" i="1"/>
  <c r="A18194" i="1"/>
  <c r="A18193" i="1"/>
  <c r="A18192" i="1"/>
  <c r="A18191" i="1"/>
  <c r="A18190" i="1"/>
  <c r="A18189" i="1"/>
  <c r="A18188" i="1"/>
  <c r="A18187" i="1"/>
  <c r="A18186" i="1"/>
  <c r="A18185" i="1"/>
  <c r="A18184" i="1"/>
  <c r="A18183" i="1"/>
  <c r="A18182" i="1"/>
  <c r="A18181" i="1"/>
  <c r="A18180" i="1"/>
  <c r="A18179" i="1"/>
  <c r="A18178" i="1"/>
  <c r="A18177" i="1"/>
  <c r="A18176" i="1"/>
  <c r="A18175" i="1"/>
  <c r="A18174" i="1"/>
  <c r="A18173" i="1"/>
  <c r="A18172" i="1"/>
  <c r="A18171" i="1"/>
  <c r="A18170" i="1"/>
  <c r="A18169" i="1"/>
  <c r="A18168" i="1"/>
  <c r="A18167" i="1"/>
  <c r="A18166" i="1"/>
  <c r="A18165" i="1"/>
  <c r="A18164" i="1"/>
  <c r="A18163" i="1"/>
  <c r="A18162" i="1"/>
  <c r="A18161" i="1"/>
  <c r="A18160" i="1"/>
  <c r="A18159" i="1"/>
  <c r="A18158" i="1"/>
  <c r="A18157" i="1"/>
  <c r="A18156" i="1"/>
  <c r="A18155" i="1"/>
  <c r="A18154" i="1"/>
  <c r="A18153" i="1"/>
  <c r="A18152" i="1"/>
  <c r="A18151" i="1"/>
  <c r="A18150" i="1"/>
  <c r="A18149" i="1"/>
  <c r="A18148" i="1"/>
  <c r="A18147" i="1"/>
  <c r="A18146" i="1"/>
  <c r="A18145" i="1"/>
  <c r="A18144" i="1"/>
  <c r="A18143" i="1"/>
  <c r="A18142" i="1"/>
  <c r="A18141" i="1"/>
  <c r="A18140" i="1"/>
  <c r="A18139" i="1"/>
  <c r="A18138" i="1"/>
  <c r="A18137" i="1"/>
  <c r="A18136" i="1"/>
  <c r="A18135" i="1"/>
  <c r="A18134" i="1"/>
  <c r="A18133" i="1"/>
  <c r="A18132" i="1"/>
  <c r="A18131" i="1"/>
  <c r="A18130" i="1"/>
  <c r="A18129" i="1"/>
  <c r="A18128" i="1"/>
  <c r="A18127" i="1"/>
  <c r="A18126" i="1"/>
  <c r="A18125" i="1"/>
  <c r="A18124" i="1"/>
  <c r="A18123" i="1"/>
  <c r="A18122" i="1"/>
  <c r="A18121" i="1"/>
  <c r="A18120" i="1"/>
  <c r="A18119" i="1"/>
  <c r="A18118" i="1"/>
  <c r="A18117" i="1"/>
  <c r="A18116" i="1"/>
  <c r="A18115" i="1"/>
  <c r="A18114" i="1"/>
  <c r="A18113" i="1"/>
  <c r="A18112" i="1"/>
  <c r="A18111" i="1"/>
  <c r="A18110" i="1"/>
  <c r="A18109" i="1"/>
  <c r="A18108" i="1"/>
  <c r="A18107" i="1"/>
  <c r="A18106" i="1"/>
  <c r="A18105" i="1"/>
  <c r="A18104" i="1"/>
  <c r="A18103" i="1"/>
  <c r="A18102" i="1"/>
  <c r="A18101" i="1"/>
  <c r="A18100" i="1"/>
  <c r="A18099" i="1"/>
  <c r="A18098" i="1"/>
  <c r="A18097" i="1"/>
  <c r="A18096" i="1"/>
  <c r="A18095" i="1"/>
  <c r="A18094" i="1"/>
  <c r="A18093" i="1"/>
  <c r="A18092" i="1"/>
  <c r="A18091" i="1"/>
  <c r="A18090" i="1"/>
  <c r="A18089" i="1"/>
  <c r="A18088" i="1"/>
  <c r="A18087" i="1"/>
  <c r="A18086" i="1"/>
  <c r="A18085" i="1"/>
  <c r="A18084" i="1"/>
  <c r="A18083" i="1"/>
  <c r="A18082" i="1"/>
  <c r="A18081" i="1"/>
  <c r="A18080" i="1"/>
  <c r="A18079" i="1"/>
  <c r="A18078" i="1"/>
  <c r="A18077" i="1"/>
  <c r="A18076" i="1"/>
  <c r="A18075" i="1"/>
  <c r="A18074" i="1"/>
  <c r="A18073" i="1"/>
  <c r="A18072" i="1"/>
  <c r="A18071" i="1"/>
  <c r="A18070" i="1"/>
  <c r="A18069" i="1"/>
  <c r="A18068" i="1"/>
  <c r="A18067" i="1"/>
  <c r="A18066" i="1"/>
  <c r="A18065" i="1"/>
  <c r="A18064" i="1"/>
  <c r="A18063" i="1"/>
  <c r="A18062" i="1"/>
  <c r="A18061" i="1"/>
  <c r="A18060" i="1"/>
  <c r="A18059" i="1"/>
  <c r="A18058" i="1"/>
  <c r="A18057" i="1"/>
  <c r="A18056" i="1"/>
  <c r="A18055" i="1"/>
  <c r="A18054" i="1"/>
  <c r="A18053" i="1"/>
  <c r="A18052" i="1"/>
  <c r="A18051" i="1"/>
  <c r="A18050" i="1"/>
  <c r="A18049" i="1"/>
  <c r="A18048" i="1"/>
  <c r="A18047" i="1"/>
  <c r="A18046" i="1"/>
  <c r="A18045" i="1"/>
  <c r="A18044" i="1"/>
  <c r="A18043" i="1"/>
  <c r="A18042" i="1"/>
  <c r="A18041" i="1"/>
  <c r="A18040" i="1"/>
  <c r="A18039" i="1"/>
  <c r="A18038" i="1"/>
  <c r="A18037" i="1"/>
  <c r="A18036" i="1"/>
  <c r="A18035" i="1"/>
  <c r="A18034" i="1"/>
  <c r="A18033" i="1"/>
  <c r="A18032" i="1"/>
  <c r="A18031" i="1"/>
  <c r="A18030" i="1"/>
  <c r="A18029" i="1"/>
  <c r="A18028" i="1"/>
  <c r="A18027" i="1"/>
  <c r="A18026" i="1"/>
  <c r="A18025" i="1"/>
  <c r="A18024" i="1"/>
  <c r="A18023" i="1"/>
  <c r="A18022" i="1"/>
  <c r="A18021" i="1"/>
  <c r="A18020" i="1"/>
  <c r="A18019" i="1"/>
  <c r="A18018" i="1"/>
  <c r="A18017" i="1"/>
  <c r="A18016" i="1"/>
  <c r="A18015" i="1"/>
  <c r="A18014" i="1"/>
  <c r="A18013" i="1"/>
  <c r="A18012" i="1"/>
  <c r="A18011" i="1"/>
  <c r="A18010" i="1"/>
  <c r="A18009" i="1"/>
  <c r="A18008" i="1"/>
  <c r="A18007" i="1"/>
  <c r="A18006" i="1"/>
  <c r="A18005" i="1"/>
  <c r="A18004" i="1"/>
  <c r="A18003" i="1"/>
  <c r="A18002" i="1"/>
  <c r="A18001" i="1"/>
  <c r="A18000" i="1"/>
  <c r="A17999" i="1"/>
  <c r="A17998" i="1"/>
  <c r="A17997" i="1"/>
  <c r="A17996" i="1"/>
  <c r="A17995" i="1"/>
  <c r="A17994" i="1"/>
  <c r="A17993" i="1"/>
  <c r="A17992" i="1"/>
  <c r="A17991" i="1"/>
  <c r="A17990" i="1"/>
  <c r="A17989" i="1"/>
  <c r="A17988" i="1"/>
  <c r="A17987" i="1"/>
  <c r="A17986" i="1"/>
  <c r="A17985" i="1"/>
  <c r="A17984" i="1"/>
  <c r="A17983" i="1"/>
  <c r="A17982" i="1"/>
  <c r="A17981" i="1"/>
  <c r="A17980" i="1"/>
  <c r="A17979" i="1"/>
  <c r="A17978" i="1"/>
  <c r="A17977" i="1"/>
  <c r="A17976" i="1"/>
  <c r="A17975" i="1"/>
  <c r="A17974" i="1"/>
  <c r="A17973" i="1"/>
  <c r="A17972" i="1"/>
  <c r="A17971" i="1"/>
  <c r="A17970" i="1"/>
  <c r="A17969" i="1"/>
  <c r="A17968" i="1"/>
  <c r="A17967" i="1"/>
  <c r="A17966" i="1"/>
  <c r="A17965" i="1"/>
  <c r="A17964" i="1"/>
  <c r="A17963" i="1"/>
  <c r="A17962" i="1"/>
  <c r="A17961" i="1"/>
  <c r="A17960" i="1"/>
  <c r="A17959" i="1"/>
  <c r="A17958" i="1"/>
  <c r="A17957" i="1"/>
  <c r="A17956" i="1"/>
  <c r="A17955" i="1"/>
  <c r="A17954" i="1"/>
  <c r="A17953" i="1"/>
  <c r="A17952" i="1"/>
  <c r="A17951" i="1"/>
  <c r="A17950" i="1"/>
  <c r="A17949" i="1"/>
  <c r="A17948" i="1"/>
  <c r="A17947" i="1"/>
  <c r="A17946" i="1"/>
  <c r="A17945" i="1"/>
  <c r="A17944" i="1"/>
  <c r="A17943" i="1"/>
  <c r="A17942" i="1"/>
  <c r="A17941" i="1"/>
  <c r="A17940" i="1"/>
  <c r="A17939" i="1"/>
  <c r="A17938" i="1"/>
  <c r="A17937" i="1"/>
  <c r="A17936" i="1"/>
  <c r="A17935" i="1"/>
  <c r="A17934" i="1"/>
  <c r="A17933" i="1"/>
  <c r="A17932" i="1"/>
  <c r="A17931" i="1"/>
  <c r="A17930" i="1"/>
  <c r="A17929" i="1"/>
  <c r="A17928" i="1"/>
  <c r="A17927" i="1"/>
  <c r="A17926" i="1"/>
  <c r="A17925" i="1"/>
  <c r="A17924" i="1"/>
  <c r="A17923" i="1"/>
  <c r="A17922" i="1"/>
  <c r="A17921" i="1"/>
  <c r="A17920" i="1"/>
  <c r="A17919" i="1"/>
  <c r="A17918" i="1"/>
  <c r="A17917" i="1"/>
  <c r="A17916" i="1"/>
  <c r="A17915" i="1"/>
  <c r="A17914" i="1"/>
  <c r="A17913" i="1"/>
  <c r="A17912" i="1"/>
  <c r="A17911" i="1"/>
  <c r="A17910" i="1"/>
  <c r="A17909" i="1"/>
  <c r="A17908" i="1"/>
  <c r="A17907" i="1"/>
  <c r="A17906" i="1"/>
  <c r="A17905" i="1"/>
  <c r="A17904" i="1"/>
  <c r="A17903" i="1"/>
  <c r="A17902" i="1"/>
  <c r="A17901" i="1"/>
  <c r="A17900" i="1"/>
  <c r="A17899" i="1"/>
  <c r="A17898" i="1"/>
  <c r="A17897" i="1"/>
  <c r="A17896" i="1"/>
  <c r="A17895" i="1"/>
  <c r="A17894" i="1"/>
  <c r="A17893" i="1"/>
  <c r="A17892" i="1"/>
  <c r="A17891" i="1"/>
  <c r="A17890" i="1"/>
  <c r="A17889" i="1"/>
  <c r="A17888" i="1"/>
  <c r="A17887" i="1"/>
  <c r="A17886" i="1"/>
  <c r="A17885" i="1"/>
  <c r="A17884" i="1"/>
  <c r="A17883" i="1"/>
  <c r="A17882" i="1"/>
  <c r="A17881" i="1"/>
  <c r="A17880" i="1"/>
  <c r="A17879" i="1"/>
  <c r="A17878" i="1"/>
  <c r="A17877" i="1"/>
  <c r="A17876" i="1"/>
  <c r="A17875" i="1"/>
  <c r="A17874" i="1"/>
  <c r="A17873" i="1"/>
  <c r="A17872" i="1"/>
  <c r="A17871" i="1"/>
  <c r="A17870" i="1"/>
  <c r="A17869" i="1"/>
  <c r="A17868" i="1"/>
  <c r="A17867" i="1"/>
  <c r="A17866" i="1"/>
  <c r="A17865" i="1"/>
  <c r="A17864" i="1"/>
  <c r="A17863" i="1"/>
  <c r="A17862" i="1"/>
  <c r="A17861" i="1"/>
  <c r="A17860" i="1"/>
  <c r="A17859" i="1"/>
  <c r="A17858" i="1"/>
  <c r="A17857" i="1"/>
  <c r="A17856" i="1"/>
  <c r="A17855" i="1"/>
  <c r="A17854" i="1"/>
  <c r="A17853" i="1"/>
  <c r="A17852" i="1"/>
  <c r="A17851" i="1"/>
  <c r="A17850" i="1"/>
  <c r="A17849" i="1"/>
  <c r="A17848" i="1"/>
  <c r="A17847" i="1"/>
  <c r="A17846" i="1"/>
  <c r="A17845" i="1"/>
  <c r="A17844" i="1"/>
  <c r="A17843" i="1"/>
  <c r="A17842" i="1"/>
  <c r="A17841" i="1"/>
  <c r="A17840" i="1"/>
  <c r="A17839" i="1"/>
  <c r="A17838" i="1"/>
  <c r="A17837" i="1"/>
  <c r="A17836" i="1"/>
  <c r="A17835" i="1"/>
  <c r="A17834" i="1"/>
  <c r="A17833" i="1"/>
  <c r="A17832" i="1"/>
  <c r="A17831" i="1"/>
  <c r="A17830" i="1"/>
  <c r="A17829" i="1"/>
  <c r="A17828" i="1"/>
  <c r="A17827" i="1"/>
  <c r="A17826" i="1"/>
  <c r="A17825" i="1"/>
  <c r="A17824" i="1"/>
  <c r="A17823" i="1"/>
  <c r="A17822" i="1"/>
  <c r="A17821" i="1"/>
  <c r="A17820" i="1"/>
  <c r="A17819" i="1"/>
  <c r="A17818" i="1"/>
  <c r="A17817" i="1"/>
  <c r="A17816" i="1"/>
  <c r="A17815" i="1"/>
  <c r="A17814" i="1"/>
  <c r="A17813" i="1"/>
  <c r="A17812" i="1"/>
  <c r="A17811" i="1"/>
  <c r="A17810" i="1"/>
  <c r="A17809" i="1"/>
  <c r="A17808" i="1"/>
  <c r="A17807" i="1"/>
  <c r="A17806" i="1"/>
  <c r="A17805" i="1"/>
  <c r="A17804" i="1"/>
  <c r="A17803" i="1"/>
  <c r="A17802" i="1"/>
  <c r="A17801" i="1"/>
  <c r="A17800" i="1"/>
  <c r="A17799" i="1"/>
  <c r="A17798" i="1"/>
  <c r="A17797" i="1"/>
  <c r="A17796" i="1"/>
  <c r="A17795" i="1"/>
  <c r="A17794" i="1"/>
  <c r="A17793" i="1"/>
  <c r="A17792" i="1"/>
  <c r="A17791" i="1"/>
  <c r="A17790" i="1"/>
  <c r="A17789" i="1"/>
  <c r="A17788" i="1"/>
  <c r="A17787" i="1"/>
  <c r="A17786" i="1"/>
  <c r="A17785" i="1"/>
  <c r="A17784" i="1"/>
  <c r="A17783" i="1"/>
  <c r="A17782" i="1"/>
  <c r="A17781" i="1"/>
  <c r="A17780" i="1"/>
  <c r="A17779" i="1"/>
  <c r="A17778" i="1"/>
  <c r="A17777" i="1"/>
  <c r="A17776" i="1"/>
  <c r="A17775" i="1"/>
  <c r="A17774" i="1"/>
  <c r="A17773" i="1"/>
  <c r="A17772" i="1"/>
  <c r="A17771" i="1"/>
  <c r="A17770" i="1"/>
  <c r="A17769" i="1"/>
  <c r="A17768" i="1"/>
  <c r="A17767" i="1"/>
  <c r="A17766" i="1"/>
  <c r="A17765" i="1"/>
  <c r="A17764" i="1"/>
  <c r="A17763" i="1"/>
  <c r="A17762" i="1"/>
  <c r="A17761" i="1"/>
  <c r="A17760" i="1"/>
  <c r="A17759" i="1"/>
  <c r="A17758" i="1"/>
  <c r="A17757" i="1"/>
  <c r="A17756" i="1"/>
  <c r="A17755" i="1"/>
  <c r="A17754" i="1"/>
  <c r="A17753" i="1"/>
  <c r="A17752" i="1"/>
  <c r="A17751" i="1"/>
  <c r="A17750" i="1"/>
  <c r="A17749" i="1"/>
  <c r="A17748" i="1"/>
  <c r="A17747" i="1"/>
  <c r="A17746" i="1"/>
  <c r="A17745" i="1"/>
  <c r="A17744" i="1"/>
  <c r="A17743" i="1"/>
  <c r="A17742" i="1"/>
  <c r="A17741" i="1"/>
  <c r="A17740" i="1"/>
  <c r="A17739" i="1"/>
  <c r="A17738" i="1"/>
  <c r="A17737" i="1"/>
  <c r="A17736" i="1"/>
  <c r="A17735" i="1"/>
  <c r="A17734" i="1"/>
  <c r="A17733" i="1"/>
  <c r="A17732" i="1"/>
  <c r="A17731" i="1"/>
  <c r="A17730" i="1"/>
  <c r="A17729" i="1"/>
  <c r="A17728" i="1"/>
  <c r="A17727" i="1"/>
  <c r="A17726" i="1"/>
  <c r="A17725" i="1"/>
  <c r="A17724" i="1"/>
  <c r="A17723" i="1"/>
  <c r="A17722" i="1"/>
  <c r="A17721" i="1"/>
  <c r="A17720" i="1"/>
  <c r="A17719" i="1"/>
  <c r="A17718" i="1"/>
  <c r="A17717" i="1"/>
  <c r="A17716" i="1"/>
  <c r="A17715" i="1"/>
  <c r="A17714" i="1"/>
  <c r="A17713" i="1"/>
  <c r="A17712" i="1"/>
  <c r="A17711" i="1"/>
  <c r="A17710" i="1"/>
  <c r="A17709" i="1"/>
  <c r="A17708" i="1"/>
  <c r="A17707" i="1"/>
  <c r="A17706" i="1"/>
  <c r="A17705" i="1"/>
  <c r="A17704" i="1"/>
  <c r="A17703" i="1"/>
  <c r="A17702" i="1"/>
  <c r="A17701" i="1"/>
  <c r="A17700" i="1"/>
  <c r="A17699" i="1"/>
  <c r="A17698" i="1"/>
  <c r="A17697" i="1"/>
  <c r="A17696" i="1"/>
  <c r="A17695" i="1"/>
  <c r="A17694" i="1"/>
  <c r="A17693" i="1"/>
  <c r="A17692" i="1"/>
  <c r="A17691" i="1"/>
  <c r="A17690" i="1"/>
  <c r="A17689" i="1"/>
  <c r="A17688" i="1"/>
  <c r="A17687" i="1"/>
  <c r="A17686" i="1"/>
  <c r="A17685" i="1"/>
  <c r="A17684" i="1"/>
  <c r="A17683" i="1"/>
  <c r="A17682" i="1"/>
  <c r="A17681" i="1"/>
  <c r="A17680" i="1"/>
  <c r="A17679" i="1"/>
  <c r="A17678" i="1"/>
  <c r="A17677" i="1"/>
  <c r="A17676" i="1"/>
  <c r="A17675" i="1"/>
  <c r="A17674" i="1"/>
  <c r="A17673" i="1"/>
  <c r="A17672" i="1"/>
  <c r="A17671" i="1"/>
  <c r="A17670" i="1"/>
  <c r="A17669" i="1"/>
  <c r="A17668" i="1"/>
  <c r="A17667" i="1"/>
  <c r="A17666" i="1"/>
  <c r="A17665" i="1"/>
  <c r="A17664" i="1"/>
  <c r="A17663" i="1"/>
  <c r="A17662" i="1"/>
  <c r="A17661" i="1"/>
  <c r="A17660" i="1"/>
  <c r="A17659" i="1"/>
  <c r="A17658" i="1"/>
  <c r="A17657" i="1"/>
  <c r="A17656" i="1"/>
  <c r="A17655" i="1"/>
  <c r="A17654" i="1"/>
  <c r="A17653" i="1"/>
  <c r="A17652" i="1"/>
  <c r="A17651" i="1"/>
  <c r="A17650" i="1"/>
  <c r="A17649" i="1"/>
  <c r="A17648" i="1"/>
  <c r="A17647" i="1"/>
  <c r="A17646" i="1"/>
  <c r="A17645" i="1"/>
  <c r="A17644" i="1"/>
  <c r="A17643" i="1"/>
  <c r="A17642" i="1"/>
  <c r="A17641" i="1"/>
  <c r="A17640" i="1"/>
  <c r="A17639" i="1"/>
  <c r="A17638" i="1"/>
  <c r="A17637" i="1"/>
  <c r="A17636" i="1"/>
  <c r="A17635" i="1"/>
  <c r="A17634" i="1"/>
  <c r="A17633" i="1"/>
  <c r="A17632" i="1"/>
  <c r="A17631" i="1"/>
  <c r="A17630" i="1"/>
  <c r="A17629" i="1"/>
  <c r="A17628" i="1"/>
  <c r="A17627" i="1"/>
  <c r="A17626" i="1"/>
  <c r="A17625" i="1"/>
  <c r="A17624" i="1"/>
  <c r="A17623" i="1"/>
  <c r="A17622" i="1"/>
  <c r="A17621" i="1"/>
  <c r="A17620" i="1"/>
  <c r="A17619" i="1"/>
  <c r="A17618" i="1"/>
  <c r="A17617" i="1"/>
  <c r="A17616" i="1"/>
  <c r="A17615" i="1"/>
  <c r="A17614" i="1"/>
  <c r="A17613" i="1"/>
  <c r="A17612" i="1"/>
  <c r="A17611" i="1"/>
  <c r="A17610" i="1"/>
  <c r="A17609" i="1"/>
  <c r="A17608" i="1"/>
  <c r="A17607" i="1"/>
  <c r="A17606" i="1"/>
  <c r="A17605" i="1"/>
  <c r="A17604" i="1"/>
  <c r="A17603" i="1"/>
  <c r="A17602" i="1"/>
  <c r="A17601" i="1"/>
  <c r="A17600" i="1"/>
  <c r="A17599" i="1"/>
  <c r="A17598" i="1"/>
  <c r="A17597" i="1"/>
  <c r="A17596" i="1"/>
  <c r="A17595" i="1"/>
  <c r="A17594" i="1"/>
  <c r="A17593" i="1"/>
  <c r="A17592" i="1"/>
  <c r="A17591" i="1"/>
  <c r="A17590" i="1"/>
  <c r="A17589" i="1"/>
  <c r="A17588" i="1"/>
  <c r="A17587" i="1"/>
  <c r="A17586" i="1"/>
  <c r="A17585" i="1"/>
  <c r="A17584" i="1"/>
  <c r="A17583" i="1"/>
  <c r="A17582" i="1"/>
  <c r="A17581" i="1"/>
  <c r="A17580" i="1"/>
  <c r="A17579" i="1"/>
  <c r="A17578" i="1"/>
  <c r="A17577" i="1"/>
  <c r="A17576" i="1"/>
  <c r="A17575" i="1"/>
  <c r="A17574" i="1"/>
  <c r="A17573" i="1"/>
  <c r="A17572" i="1"/>
  <c r="A17571" i="1"/>
  <c r="A17570" i="1"/>
  <c r="A17569" i="1"/>
  <c r="A17568" i="1"/>
  <c r="A17567" i="1"/>
  <c r="A17566" i="1"/>
  <c r="A17565" i="1"/>
  <c r="A17564" i="1"/>
  <c r="A17563" i="1"/>
  <c r="A17562" i="1"/>
  <c r="A17561" i="1"/>
  <c r="A17560" i="1"/>
  <c r="A17559" i="1"/>
  <c r="A17558" i="1"/>
  <c r="A17557" i="1"/>
  <c r="A17556" i="1"/>
  <c r="A17555" i="1"/>
  <c r="A17554" i="1"/>
  <c r="A17553" i="1"/>
  <c r="A17552" i="1"/>
  <c r="A17551" i="1"/>
  <c r="A17550" i="1"/>
  <c r="A17549" i="1"/>
  <c r="A17548" i="1"/>
  <c r="A17547" i="1"/>
  <c r="A17546" i="1"/>
  <c r="A17545" i="1"/>
  <c r="A17544" i="1"/>
  <c r="A17543" i="1"/>
  <c r="A17542" i="1"/>
  <c r="A17541" i="1"/>
  <c r="A17540" i="1"/>
  <c r="A17539" i="1"/>
  <c r="A17538" i="1"/>
  <c r="A17537" i="1"/>
  <c r="A17536" i="1"/>
  <c r="A17535" i="1"/>
  <c r="A17534" i="1"/>
  <c r="A17533" i="1"/>
  <c r="A17532" i="1"/>
  <c r="A17531" i="1"/>
  <c r="A17530" i="1"/>
  <c r="A17529" i="1"/>
  <c r="A17528" i="1"/>
  <c r="A17527" i="1"/>
  <c r="A17526" i="1"/>
  <c r="A17525" i="1"/>
  <c r="A17524" i="1"/>
  <c r="A17523" i="1"/>
  <c r="A17522" i="1"/>
  <c r="A17521" i="1"/>
  <c r="A17520" i="1"/>
  <c r="A17519" i="1"/>
  <c r="A17518" i="1"/>
  <c r="A17517" i="1"/>
  <c r="A17516" i="1"/>
  <c r="A17515" i="1"/>
  <c r="A17514" i="1"/>
  <c r="A17513" i="1"/>
  <c r="A17512" i="1"/>
  <c r="A17511" i="1"/>
  <c r="A17510" i="1"/>
  <c r="A17509" i="1"/>
  <c r="A17508" i="1"/>
  <c r="A17507" i="1"/>
  <c r="A17506" i="1"/>
  <c r="A17505" i="1"/>
  <c r="A17504" i="1"/>
  <c r="A17503" i="1"/>
  <c r="A17502" i="1"/>
  <c r="A17501" i="1"/>
  <c r="A17500" i="1"/>
  <c r="A17499" i="1"/>
  <c r="A17498" i="1"/>
  <c r="A17497" i="1"/>
  <c r="A17496" i="1"/>
  <c r="A17495" i="1"/>
  <c r="A17494" i="1"/>
  <c r="A17493" i="1"/>
  <c r="A17492" i="1"/>
  <c r="A17491" i="1"/>
  <c r="A17490" i="1"/>
  <c r="A17489" i="1"/>
  <c r="A17488" i="1"/>
  <c r="A17487" i="1"/>
  <c r="A17486" i="1"/>
  <c r="A17485" i="1"/>
  <c r="A17484" i="1"/>
  <c r="A17483" i="1"/>
  <c r="A17482" i="1"/>
  <c r="A17481" i="1"/>
  <c r="A17480" i="1"/>
  <c r="A17479" i="1"/>
  <c r="A17478" i="1"/>
  <c r="A17477" i="1"/>
  <c r="A17476" i="1"/>
  <c r="A17475" i="1"/>
  <c r="A17474" i="1"/>
  <c r="A17473" i="1"/>
  <c r="A17472" i="1"/>
  <c r="A17471" i="1"/>
  <c r="A17470" i="1"/>
  <c r="A17469" i="1"/>
  <c r="A17468" i="1"/>
  <c r="A17467" i="1"/>
  <c r="A17466" i="1"/>
  <c r="A17465" i="1"/>
  <c r="A17464" i="1"/>
  <c r="A17463" i="1"/>
  <c r="A17462" i="1"/>
  <c r="A17461" i="1"/>
  <c r="A17460" i="1"/>
  <c r="A17459" i="1"/>
  <c r="A17458" i="1"/>
  <c r="A17457" i="1"/>
  <c r="A17456" i="1"/>
  <c r="A17455" i="1"/>
  <c r="A17454" i="1"/>
  <c r="A17453" i="1"/>
  <c r="A17452" i="1"/>
  <c r="A17451" i="1"/>
  <c r="A17450" i="1"/>
  <c r="A17449" i="1"/>
  <c r="A17448" i="1"/>
  <c r="A17447" i="1"/>
  <c r="A17446" i="1"/>
  <c r="A17445" i="1"/>
  <c r="A17444" i="1"/>
  <c r="A17443" i="1"/>
  <c r="A17442" i="1"/>
  <c r="A17441" i="1"/>
  <c r="A17440" i="1"/>
  <c r="A17439" i="1"/>
  <c r="A17438" i="1"/>
  <c r="A17437" i="1"/>
  <c r="A17436" i="1"/>
  <c r="A17435" i="1"/>
  <c r="A17434" i="1"/>
  <c r="A17433" i="1"/>
  <c r="A17432" i="1"/>
  <c r="A17431" i="1"/>
  <c r="A17430" i="1"/>
  <c r="A17429" i="1"/>
  <c r="A17428" i="1"/>
  <c r="A17427" i="1"/>
  <c r="A17426" i="1"/>
  <c r="A17425" i="1"/>
  <c r="A17424" i="1"/>
  <c r="A17423" i="1"/>
  <c r="A17422" i="1"/>
  <c r="A17421" i="1"/>
  <c r="A17420" i="1"/>
  <c r="A17419" i="1"/>
  <c r="A17418" i="1"/>
  <c r="A17417" i="1"/>
  <c r="A17416" i="1"/>
  <c r="A17415" i="1"/>
  <c r="A17414" i="1"/>
  <c r="A17413" i="1"/>
  <c r="A17412" i="1"/>
  <c r="A17411" i="1"/>
  <c r="A17410" i="1"/>
  <c r="A17409" i="1"/>
  <c r="A17408" i="1"/>
  <c r="A17407" i="1"/>
  <c r="A17406" i="1"/>
  <c r="A17405" i="1"/>
  <c r="A17404" i="1"/>
  <c r="A17403" i="1"/>
  <c r="A17402" i="1"/>
  <c r="A17401" i="1"/>
  <c r="A17400" i="1"/>
  <c r="A17399" i="1"/>
  <c r="A17398" i="1"/>
  <c r="A17397" i="1"/>
  <c r="A17396" i="1"/>
  <c r="A17395" i="1"/>
  <c r="A17394" i="1"/>
  <c r="A17393" i="1"/>
  <c r="A17392" i="1"/>
  <c r="A17391" i="1"/>
  <c r="A17390" i="1"/>
  <c r="A17389" i="1"/>
  <c r="A17388" i="1"/>
  <c r="A17387" i="1"/>
  <c r="A17386" i="1"/>
  <c r="A17385" i="1"/>
  <c r="A17384" i="1"/>
  <c r="A17383" i="1"/>
  <c r="A17382" i="1"/>
  <c r="A17381" i="1"/>
  <c r="A17380" i="1"/>
  <c r="A17379" i="1"/>
  <c r="A17378" i="1"/>
  <c r="A17377" i="1"/>
  <c r="A17376" i="1"/>
  <c r="A17375" i="1"/>
  <c r="A17374" i="1"/>
  <c r="A17373" i="1"/>
  <c r="A17372" i="1"/>
  <c r="A17371" i="1"/>
  <c r="A17370" i="1"/>
  <c r="A17369" i="1"/>
  <c r="A17368" i="1"/>
  <c r="A17367" i="1"/>
  <c r="A17366" i="1"/>
  <c r="A17365" i="1"/>
  <c r="A17364" i="1"/>
  <c r="A17363" i="1"/>
  <c r="A17362" i="1"/>
  <c r="A17361" i="1"/>
  <c r="A17360" i="1"/>
  <c r="A17359" i="1"/>
  <c r="A17358" i="1"/>
  <c r="A17357" i="1"/>
  <c r="A17356" i="1"/>
  <c r="A17355" i="1"/>
  <c r="A17354" i="1"/>
  <c r="A17353" i="1"/>
  <c r="A17352" i="1"/>
  <c r="A17351" i="1"/>
  <c r="A17350" i="1"/>
  <c r="A17349" i="1"/>
  <c r="A17348" i="1"/>
  <c r="A17347" i="1"/>
  <c r="A17346" i="1"/>
  <c r="A17345" i="1"/>
  <c r="A17344" i="1"/>
  <c r="A17343" i="1"/>
  <c r="A17342" i="1"/>
  <c r="A17341" i="1"/>
  <c r="A17340" i="1"/>
  <c r="A17339" i="1"/>
  <c r="A17338" i="1"/>
  <c r="A17337" i="1"/>
  <c r="A17336" i="1"/>
  <c r="A17335" i="1"/>
  <c r="A17334" i="1"/>
  <c r="A17333" i="1"/>
  <c r="A17332" i="1"/>
  <c r="A17331" i="1"/>
  <c r="A17330" i="1"/>
  <c r="A17329" i="1"/>
  <c r="A17328" i="1"/>
  <c r="A17327" i="1"/>
  <c r="A17326" i="1"/>
  <c r="A17325" i="1"/>
  <c r="A17324" i="1"/>
  <c r="A17323" i="1"/>
  <c r="A17322" i="1"/>
  <c r="A17321" i="1"/>
  <c r="A17320" i="1"/>
  <c r="A17319" i="1"/>
  <c r="A17318" i="1"/>
  <c r="A17317" i="1"/>
  <c r="A17316" i="1"/>
  <c r="A17315" i="1"/>
  <c r="A17314" i="1"/>
  <c r="A17313" i="1"/>
  <c r="A17312" i="1"/>
  <c r="A17311" i="1"/>
  <c r="A17310" i="1"/>
  <c r="A17309" i="1"/>
  <c r="A17308" i="1"/>
  <c r="A17307" i="1"/>
  <c r="A17306" i="1"/>
  <c r="A17305" i="1"/>
  <c r="A17304" i="1"/>
  <c r="A17303" i="1"/>
  <c r="A17302" i="1"/>
  <c r="A17301" i="1"/>
  <c r="A17300" i="1"/>
  <c r="A17299" i="1"/>
  <c r="A17298" i="1"/>
  <c r="A17297" i="1"/>
  <c r="A17296" i="1"/>
  <c r="A17295" i="1"/>
  <c r="A17294" i="1"/>
  <c r="A17293" i="1"/>
  <c r="A17292" i="1"/>
  <c r="A17291" i="1"/>
  <c r="A17290" i="1"/>
  <c r="A17289" i="1"/>
  <c r="A17288" i="1"/>
  <c r="A17287" i="1"/>
  <c r="A17286" i="1"/>
  <c r="A17285" i="1"/>
  <c r="A17284" i="1"/>
  <c r="A17283" i="1"/>
  <c r="A17282" i="1"/>
  <c r="A17281" i="1"/>
  <c r="A17280" i="1"/>
  <c r="A17279" i="1"/>
  <c r="A17278" i="1"/>
  <c r="A17277" i="1"/>
  <c r="A17276" i="1"/>
  <c r="A17275" i="1"/>
  <c r="A17274" i="1"/>
  <c r="A17273" i="1"/>
  <c r="A17272" i="1"/>
  <c r="A17271" i="1"/>
  <c r="A17270" i="1"/>
  <c r="A17269" i="1"/>
  <c r="A17268" i="1"/>
  <c r="A17267" i="1"/>
  <c r="A17266" i="1"/>
  <c r="A17265" i="1"/>
  <c r="A17264" i="1"/>
  <c r="A17263" i="1"/>
  <c r="A17262" i="1"/>
  <c r="A17261" i="1"/>
  <c r="A17260" i="1"/>
  <c r="A17259" i="1"/>
  <c r="A17258" i="1"/>
  <c r="A17257" i="1"/>
  <c r="A17256" i="1"/>
  <c r="A17255" i="1"/>
  <c r="A17254" i="1"/>
  <c r="A17253" i="1"/>
  <c r="A17252" i="1"/>
  <c r="A17251" i="1"/>
  <c r="A17250" i="1"/>
  <c r="A17249" i="1"/>
  <c r="A17248" i="1"/>
  <c r="A17247" i="1"/>
  <c r="A17246" i="1"/>
  <c r="A17245" i="1"/>
  <c r="A17244" i="1"/>
  <c r="A17243" i="1"/>
  <c r="A17242" i="1"/>
  <c r="A17241" i="1"/>
  <c r="A17240" i="1"/>
  <c r="A17239" i="1"/>
  <c r="A17238" i="1"/>
  <c r="A17237" i="1"/>
  <c r="A17236" i="1"/>
  <c r="A17235" i="1"/>
  <c r="A17234" i="1"/>
  <c r="A17233" i="1"/>
  <c r="A17232" i="1"/>
  <c r="A17231" i="1"/>
  <c r="A17230" i="1"/>
  <c r="A17229" i="1"/>
  <c r="A17228" i="1"/>
  <c r="A17227" i="1"/>
  <c r="A17226" i="1"/>
  <c r="A17225" i="1"/>
  <c r="A17224" i="1"/>
  <c r="A17223" i="1"/>
  <c r="A17222" i="1"/>
  <c r="A17221" i="1"/>
  <c r="A17220" i="1"/>
  <c r="A17219" i="1"/>
  <c r="A17218" i="1"/>
  <c r="A17217" i="1"/>
  <c r="A17216" i="1"/>
  <c r="A17215" i="1"/>
  <c r="A17214" i="1"/>
  <c r="A17213" i="1"/>
  <c r="A17212" i="1"/>
  <c r="A17211" i="1"/>
  <c r="A17210" i="1"/>
  <c r="A17209" i="1"/>
  <c r="A17208" i="1"/>
  <c r="A17207" i="1"/>
  <c r="A17206" i="1"/>
  <c r="A17205" i="1"/>
  <c r="A17204" i="1"/>
  <c r="A17203" i="1"/>
  <c r="A17202" i="1"/>
  <c r="A17201" i="1"/>
  <c r="A17200" i="1"/>
  <c r="A17199" i="1"/>
  <c r="A17198" i="1"/>
  <c r="A17197" i="1"/>
  <c r="A17196" i="1"/>
  <c r="A17195" i="1"/>
  <c r="A17194" i="1"/>
  <c r="A17193" i="1"/>
  <c r="A17192" i="1"/>
  <c r="A17191" i="1"/>
  <c r="A17190" i="1"/>
  <c r="A17189" i="1"/>
  <c r="A17188" i="1"/>
  <c r="A17187" i="1"/>
  <c r="A17186" i="1"/>
  <c r="A17185" i="1"/>
  <c r="A17184" i="1"/>
  <c r="A17183" i="1"/>
  <c r="A17182" i="1"/>
  <c r="A17181" i="1"/>
  <c r="A17180" i="1"/>
  <c r="A17179" i="1"/>
  <c r="A17178" i="1"/>
  <c r="A17177" i="1"/>
  <c r="A17176" i="1"/>
  <c r="A17175" i="1"/>
  <c r="A17174" i="1"/>
  <c r="A17173" i="1"/>
  <c r="A17172" i="1"/>
  <c r="A17171" i="1"/>
  <c r="A17170" i="1"/>
  <c r="A17169" i="1"/>
  <c r="A17168" i="1"/>
  <c r="A17167" i="1"/>
  <c r="A17166" i="1"/>
  <c r="A17165" i="1"/>
  <c r="A17164" i="1"/>
  <c r="A17163" i="1"/>
  <c r="A17162" i="1"/>
  <c r="A17161" i="1"/>
  <c r="A17160" i="1"/>
  <c r="A17159" i="1"/>
  <c r="A17158" i="1"/>
  <c r="A17157" i="1"/>
  <c r="A17156" i="1"/>
  <c r="A17155" i="1"/>
  <c r="A17154" i="1"/>
  <c r="A17153" i="1"/>
  <c r="A17152" i="1"/>
  <c r="A17151" i="1"/>
  <c r="A17150" i="1"/>
  <c r="A17149" i="1"/>
  <c r="A17148" i="1"/>
  <c r="A17147" i="1"/>
  <c r="A17146" i="1"/>
  <c r="A17145" i="1"/>
  <c r="A17144" i="1"/>
  <c r="A17143" i="1"/>
  <c r="A17142" i="1"/>
  <c r="A17141" i="1"/>
  <c r="A17140" i="1"/>
  <c r="A17139" i="1"/>
  <c r="A17138" i="1"/>
  <c r="A17137" i="1"/>
  <c r="A17136" i="1"/>
  <c r="A17135" i="1"/>
  <c r="A17134" i="1"/>
  <c r="A17133" i="1"/>
  <c r="A17132" i="1"/>
  <c r="A17131" i="1"/>
  <c r="A17130" i="1"/>
  <c r="A17129" i="1"/>
  <c r="A17128" i="1"/>
  <c r="A17127" i="1"/>
  <c r="A17126" i="1"/>
  <c r="A17125" i="1"/>
  <c r="A17124" i="1"/>
  <c r="A17123" i="1"/>
  <c r="A17122" i="1"/>
  <c r="A17121" i="1"/>
  <c r="A17120" i="1"/>
  <c r="A17119" i="1"/>
  <c r="A17118" i="1"/>
  <c r="A17117" i="1"/>
  <c r="A17116" i="1"/>
  <c r="A17115" i="1"/>
  <c r="A17114" i="1"/>
  <c r="A17113" i="1"/>
  <c r="A17112" i="1"/>
  <c r="A17111" i="1"/>
  <c r="A17110" i="1"/>
  <c r="A17109" i="1"/>
  <c r="A17108" i="1"/>
  <c r="A17107" i="1"/>
  <c r="A17106" i="1"/>
  <c r="A17105" i="1"/>
  <c r="A17104" i="1"/>
  <c r="A17103" i="1"/>
  <c r="A17102" i="1"/>
  <c r="A17101" i="1"/>
  <c r="A17100" i="1"/>
  <c r="A17099" i="1"/>
  <c r="A17098" i="1"/>
  <c r="A17097" i="1"/>
  <c r="A17096" i="1"/>
  <c r="A17095" i="1"/>
  <c r="A17094" i="1"/>
  <c r="A17093" i="1"/>
  <c r="A17092" i="1"/>
  <c r="A17091" i="1"/>
  <c r="A17090" i="1"/>
  <c r="A17089" i="1"/>
  <c r="A17088" i="1"/>
  <c r="A17087" i="1"/>
  <c r="A17086" i="1"/>
  <c r="A17085" i="1"/>
  <c r="A17084" i="1"/>
  <c r="A17083" i="1"/>
  <c r="A17082" i="1"/>
  <c r="A17081" i="1"/>
  <c r="A17080" i="1"/>
  <c r="A17079" i="1"/>
  <c r="A17078" i="1"/>
  <c r="A17077" i="1"/>
  <c r="A17076" i="1"/>
  <c r="A17075" i="1"/>
  <c r="A17074" i="1"/>
  <c r="A17073" i="1"/>
  <c r="A17072" i="1"/>
  <c r="A17071" i="1"/>
  <c r="A17070" i="1"/>
  <c r="A17069" i="1"/>
  <c r="A17068" i="1"/>
  <c r="A17067" i="1"/>
  <c r="A17066" i="1"/>
  <c r="A17065" i="1"/>
  <c r="A17064" i="1"/>
  <c r="A17063" i="1"/>
  <c r="A17062" i="1"/>
  <c r="A17061" i="1"/>
  <c r="A17060" i="1"/>
  <c r="A17059" i="1"/>
  <c r="A17058" i="1"/>
  <c r="A17057" i="1"/>
  <c r="A17056" i="1"/>
  <c r="A17055" i="1"/>
  <c r="A17054" i="1"/>
  <c r="A17053" i="1"/>
  <c r="A17052" i="1"/>
  <c r="A17051" i="1"/>
  <c r="A17050" i="1"/>
  <c r="A17049" i="1"/>
  <c r="A17048" i="1"/>
  <c r="A17047" i="1"/>
  <c r="A17046" i="1"/>
  <c r="A17045" i="1"/>
  <c r="A17044" i="1"/>
  <c r="A17043" i="1"/>
  <c r="A17042" i="1"/>
  <c r="A17041" i="1"/>
  <c r="A17040" i="1"/>
  <c r="A17039" i="1"/>
  <c r="A17038" i="1"/>
  <c r="A17037" i="1"/>
  <c r="A17036" i="1"/>
  <c r="A17035" i="1"/>
  <c r="A17034" i="1"/>
  <c r="A17033" i="1"/>
  <c r="A17032" i="1"/>
  <c r="A17031" i="1"/>
  <c r="A17030" i="1"/>
  <c r="A17029" i="1"/>
  <c r="A17028" i="1"/>
  <c r="A17027" i="1"/>
  <c r="A17026" i="1"/>
  <c r="A17025" i="1"/>
  <c r="A17024" i="1"/>
  <c r="A17023" i="1"/>
  <c r="A17022" i="1"/>
  <c r="A17021" i="1"/>
  <c r="A17020" i="1"/>
  <c r="A17019" i="1"/>
  <c r="A17018" i="1"/>
  <c r="A17017" i="1"/>
  <c r="A17016" i="1"/>
  <c r="A17015" i="1"/>
  <c r="A17014" i="1"/>
  <c r="A17013" i="1"/>
  <c r="A17012" i="1"/>
  <c r="A17011" i="1"/>
  <c r="A17010" i="1"/>
  <c r="A17009" i="1"/>
  <c r="A17008" i="1"/>
  <c r="A17007" i="1"/>
  <c r="A17006" i="1"/>
  <c r="A17005" i="1"/>
  <c r="A17004" i="1"/>
  <c r="A17003" i="1"/>
  <c r="A17002" i="1"/>
  <c r="A17001" i="1"/>
  <c r="A17000" i="1"/>
  <c r="A16999" i="1"/>
  <c r="A16998" i="1"/>
  <c r="A16997" i="1"/>
  <c r="A16996" i="1"/>
  <c r="A16995" i="1"/>
  <c r="A16994" i="1"/>
  <c r="A16993" i="1"/>
  <c r="A16992" i="1"/>
  <c r="A16991" i="1"/>
  <c r="A16990" i="1"/>
  <c r="A16989" i="1"/>
  <c r="A16988" i="1"/>
  <c r="A16987" i="1"/>
  <c r="A16986" i="1"/>
  <c r="A16985" i="1"/>
  <c r="A16984" i="1"/>
  <c r="A16983" i="1"/>
  <c r="A16982" i="1"/>
  <c r="A16981" i="1"/>
  <c r="A16980" i="1"/>
  <c r="A16979" i="1"/>
  <c r="A16978" i="1"/>
  <c r="A16977" i="1"/>
  <c r="A16976" i="1"/>
  <c r="A16975" i="1"/>
  <c r="A16974" i="1"/>
  <c r="A16973" i="1"/>
  <c r="A16972" i="1"/>
  <c r="A16971" i="1"/>
  <c r="A16970" i="1"/>
  <c r="A16969" i="1"/>
  <c r="A16968" i="1"/>
  <c r="A16967" i="1"/>
  <c r="A16966" i="1"/>
  <c r="A16965" i="1"/>
  <c r="A16964" i="1"/>
  <c r="A16963" i="1"/>
  <c r="A16962" i="1"/>
  <c r="A16961" i="1"/>
  <c r="A16960" i="1"/>
  <c r="A16959" i="1"/>
  <c r="A16958" i="1"/>
  <c r="A16957" i="1"/>
  <c r="A16956" i="1"/>
  <c r="A16955" i="1"/>
  <c r="A16954" i="1"/>
  <c r="A16953" i="1"/>
  <c r="A16952" i="1"/>
  <c r="A16951" i="1"/>
  <c r="A16950" i="1"/>
  <c r="A16949" i="1"/>
  <c r="A16948" i="1"/>
  <c r="A16947" i="1"/>
  <c r="A16946" i="1"/>
  <c r="A16945" i="1"/>
  <c r="A16944" i="1"/>
  <c r="A16943" i="1"/>
  <c r="A16942" i="1"/>
  <c r="A16941" i="1"/>
  <c r="A16940" i="1"/>
  <c r="A16939" i="1"/>
  <c r="A16938" i="1"/>
  <c r="A16937" i="1"/>
  <c r="A16936" i="1"/>
  <c r="A16935" i="1"/>
  <c r="A16934" i="1"/>
  <c r="A16933" i="1"/>
  <c r="A16932" i="1"/>
  <c r="A16931" i="1"/>
  <c r="A16930" i="1"/>
  <c r="A16929" i="1"/>
  <c r="A16928" i="1"/>
  <c r="A16927" i="1"/>
  <c r="A16926" i="1"/>
  <c r="A16925" i="1"/>
  <c r="A16924" i="1"/>
  <c r="A16923" i="1"/>
  <c r="A16922" i="1"/>
  <c r="A16921" i="1"/>
  <c r="A16920" i="1"/>
  <c r="A16919" i="1"/>
  <c r="A16918" i="1"/>
  <c r="A16917" i="1"/>
  <c r="A16916" i="1"/>
  <c r="A16915" i="1"/>
  <c r="A16914" i="1"/>
  <c r="A16913" i="1"/>
  <c r="A16912" i="1"/>
  <c r="A16911" i="1"/>
  <c r="A16910" i="1"/>
  <c r="A16909" i="1"/>
  <c r="A16908" i="1"/>
  <c r="A16907" i="1"/>
  <c r="A16906" i="1"/>
  <c r="A16905" i="1"/>
  <c r="A16904" i="1"/>
  <c r="A16903" i="1"/>
  <c r="A16902" i="1"/>
  <c r="A16901" i="1"/>
  <c r="A16900" i="1"/>
  <c r="A16899" i="1"/>
  <c r="A16898" i="1"/>
  <c r="A16897" i="1"/>
  <c r="A16896" i="1"/>
  <c r="A16895" i="1"/>
  <c r="A16894" i="1"/>
  <c r="A16893" i="1"/>
  <c r="A16892" i="1"/>
  <c r="A16891" i="1"/>
  <c r="A16890" i="1"/>
  <c r="A16889" i="1"/>
  <c r="A16888" i="1"/>
  <c r="A16887" i="1"/>
  <c r="A16886" i="1"/>
  <c r="A16885" i="1"/>
  <c r="A16884" i="1"/>
  <c r="A16883" i="1"/>
  <c r="A16882" i="1"/>
  <c r="A16881" i="1"/>
  <c r="A16880" i="1"/>
  <c r="A16879" i="1"/>
  <c r="A16878" i="1"/>
  <c r="A16877" i="1"/>
  <c r="A16876" i="1"/>
  <c r="A16875" i="1"/>
  <c r="A16874" i="1"/>
  <c r="A16873" i="1"/>
  <c r="A16872" i="1"/>
  <c r="A16871" i="1"/>
  <c r="A16870" i="1"/>
  <c r="A16869" i="1"/>
  <c r="A16868" i="1"/>
  <c r="A16867" i="1"/>
  <c r="A16866" i="1"/>
  <c r="A16865" i="1"/>
  <c r="A16864" i="1"/>
  <c r="A16863" i="1"/>
  <c r="A16862" i="1"/>
  <c r="A16861" i="1"/>
  <c r="A16860" i="1"/>
  <c r="A16859" i="1"/>
  <c r="A16858" i="1"/>
  <c r="A16857" i="1"/>
  <c r="A16856" i="1"/>
  <c r="A16855" i="1"/>
  <c r="A16854" i="1"/>
  <c r="A16853" i="1"/>
  <c r="A16852" i="1"/>
  <c r="A16851" i="1"/>
  <c r="A16850" i="1"/>
  <c r="A16849" i="1"/>
  <c r="A16848" i="1"/>
  <c r="A16847" i="1"/>
  <c r="A16846" i="1"/>
  <c r="A16845" i="1"/>
  <c r="A16844" i="1"/>
  <c r="A16843" i="1"/>
  <c r="A16842" i="1"/>
  <c r="A16841" i="1"/>
  <c r="A16840" i="1"/>
  <c r="A16839" i="1"/>
  <c r="A16838" i="1"/>
  <c r="A16837" i="1"/>
  <c r="A16836" i="1"/>
  <c r="A16835" i="1"/>
  <c r="A16834" i="1"/>
  <c r="A16833" i="1"/>
  <c r="A16832" i="1"/>
  <c r="A16831" i="1"/>
  <c r="A16830" i="1"/>
  <c r="A16829" i="1"/>
  <c r="A16828" i="1"/>
  <c r="A16827" i="1"/>
  <c r="A16826" i="1"/>
  <c r="A16825" i="1"/>
  <c r="A16824" i="1"/>
  <c r="A16823" i="1"/>
  <c r="A16822" i="1"/>
  <c r="A16821" i="1"/>
  <c r="A16820" i="1"/>
  <c r="A16819" i="1"/>
  <c r="A16818" i="1"/>
  <c r="A16817" i="1"/>
  <c r="A16816" i="1"/>
  <c r="A16815" i="1"/>
  <c r="A16814" i="1"/>
  <c r="A16813" i="1"/>
  <c r="A16812" i="1"/>
  <c r="A16811" i="1"/>
  <c r="A16810" i="1"/>
  <c r="A16809" i="1"/>
  <c r="A16808" i="1"/>
  <c r="A16807" i="1"/>
  <c r="A16806" i="1"/>
  <c r="A16805" i="1"/>
  <c r="A16804" i="1"/>
  <c r="A16803" i="1"/>
  <c r="A16802" i="1"/>
  <c r="A16801" i="1"/>
  <c r="A16800" i="1"/>
  <c r="A16799" i="1"/>
  <c r="A16798" i="1"/>
  <c r="A16797" i="1"/>
  <c r="A16796" i="1"/>
  <c r="A16795" i="1"/>
  <c r="A16794" i="1"/>
  <c r="A16793" i="1"/>
  <c r="A16792" i="1"/>
  <c r="A16791" i="1"/>
  <c r="A16790" i="1"/>
  <c r="A16789" i="1"/>
  <c r="A16788" i="1"/>
  <c r="A16787" i="1"/>
  <c r="A16786" i="1"/>
  <c r="A16785" i="1"/>
  <c r="A16784" i="1"/>
  <c r="A16783" i="1"/>
  <c r="A16782" i="1"/>
  <c r="A16781" i="1"/>
  <c r="A16780" i="1"/>
  <c r="A16779" i="1"/>
  <c r="A16778" i="1"/>
  <c r="A16777" i="1"/>
  <c r="A16776" i="1"/>
  <c r="A16775" i="1"/>
  <c r="A16774" i="1"/>
  <c r="A16773" i="1"/>
  <c r="A16772" i="1"/>
  <c r="A16771" i="1"/>
  <c r="A16770" i="1"/>
  <c r="A16769" i="1"/>
  <c r="A16768" i="1"/>
  <c r="A16767" i="1"/>
  <c r="A16766" i="1"/>
  <c r="A16765" i="1"/>
  <c r="A16764" i="1"/>
  <c r="A16763" i="1"/>
  <c r="A16762" i="1"/>
  <c r="A16761" i="1"/>
  <c r="A16760" i="1"/>
  <c r="A16759" i="1"/>
  <c r="A16758" i="1"/>
  <c r="A16757" i="1"/>
  <c r="A16756" i="1"/>
  <c r="A16755" i="1"/>
  <c r="A16754" i="1"/>
  <c r="A16753" i="1"/>
  <c r="A16752" i="1"/>
  <c r="A16751" i="1"/>
  <c r="A16750" i="1"/>
  <c r="A16749" i="1"/>
  <c r="A16748" i="1"/>
  <c r="A16747" i="1"/>
  <c r="A16746" i="1"/>
  <c r="A16745" i="1"/>
  <c r="A16744" i="1"/>
  <c r="A16743" i="1"/>
  <c r="A16742" i="1"/>
  <c r="A16741" i="1"/>
  <c r="A16740" i="1"/>
  <c r="A16739" i="1"/>
  <c r="A16738" i="1"/>
  <c r="A16737" i="1"/>
  <c r="A16736" i="1"/>
  <c r="A16735" i="1"/>
  <c r="A16734" i="1"/>
  <c r="A16733" i="1"/>
  <c r="A16732" i="1"/>
  <c r="A16731" i="1"/>
  <c r="A16730" i="1"/>
  <c r="A16729" i="1"/>
  <c r="A16728" i="1"/>
  <c r="A16727" i="1"/>
  <c r="A16726" i="1"/>
  <c r="A16725" i="1"/>
  <c r="A16724" i="1"/>
  <c r="A16723" i="1"/>
  <c r="A16722" i="1"/>
  <c r="A16721" i="1"/>
  <c r="A16720" i="1"/>
  <c r="A16719" i="1"/>
  <c r="A16718" i="1"/>
  <c r="A16717" i="1"/>
  <c r="A16716" i="1"/>
  <c r="A16715" i="1"/>
  <c r="A16714" i="1"/>
  <c r="A16713" i="1"/>
  <c r="A16712" i="1"/>
  <c r="A16711" i="1"/>
  <c r="A16710" i="1"/>
  <c r="A16709" i="1"/>
  <c r="A16708" i="1"/>
  <c r="A16707" i="1"/>
  <c r="A16706" i="1"/>
  <c r="A16705" i="1"/>
  <c r="A16704" i="1"/>
  <c r="A16703" i="1"/>
  <c r="A16702" i="1"/>
  <c r="A16701" i="1"/>
  <c r="A16700" i="1"/>
  <c r="A16699" i="1"/>
  <c r="A16698" i="1"/>
  <c r="A16697" i="1"/>
  <c r="A16696" i="1"/>
  <c r="A16695" i="1"/>
  <c r="A16694" i="1"/>
  <c r="A16693" i="1"/>
  <c r="A16692" i="1"/>
  <c r="A16691" i="1"/>
  <c r="A16690" i="1"/>
  <c r="A16689" i="1"/>
  <c r="A16688" i="1"/>
  <c r="A16687" i="1"/>
  <c r="A16686" i="1"/>
  <c r="A16685" i="1"/>
  <c r="A16684" i="1"/>
  <c r="A16683" i="1"/>
  <c r="A16682" i="1"/>
  <c r="A16681" i="1"/>
  <c r="A16680" i="1"/>
  <c r="A16679" i="1"/>
  <c r="A16678" i="1"/>
  <c r="A16677" i="1"/>
  <c r="A16676" i="1"/>
  <c r="A16675" i="1"/>
  <c r="A16674" i="1"/>
  <c r="A16673" i="1"/>
  <c r="A16672" i="1"/>
  <c r="A16671" i="1"/>
  <c r="A16670" i="1"/>
  <c r="A16669" i="1"/>
  <c r="A16668" i="1"/>
  <c r="A16667" i="1"/>
  <c r="A16666" i="1"/>
  <c r="A16665" i="1"/>
  <c r="A16664" i="1"/>
  <c r="A16663" i="1"/>
  <c r="A16662" i="1"/>
  <c r="A16661" i="1"/>
  <c r="A16660" i="1"/>
  <c r="A16659" i="1"/>
  <c r="A16658" i="1"/>
  <c r="A16657" i="1"/>
  <c r="A16656" i="1"/>
  <c r="A16655" i="1"/>
  <c r="A16654" i="1"/>
  <c r="A16653" i="1"/>
  <c r="A16652" i="1"/>
  <c r="A16651" i="1"/>
  <c r="A16650" i="1"/>
  <c r="A16649" i="1"/>
  <c r="A16648" i="1"/>
  <c r="A16647" i="1"/>
  <c r="A16646" i="1"/>
  <c r="A16645" i="1"/>
  <c r="A16644" i="1"/>
  <c r="A16643" i="1"/>
  <c r="A16642" i="1"/>
  <c r="A16641" i="1"/>
  <c r="A16640" i="1"/>
  <c r="A16639" i="1"/>
  <c r="A16638" i="1"/>
  <c r="A16637" i="1"/>
  <c r="A16636" i="1"/>
  <c r="A16635" i="1"/>
  <c r="A16634" i="1"/>
  <c r="A16633" i="1"/>
  <c r="A16632" i="1"/>
  <c r="A16631" i="1"/>
  <c r="A16630" i="1"/>
  <c r="A16629" i="1"/>
  <c r="A16628" i="1"/>
  <c r="A16627" i="1"/>
  <c r="A16626" i="1"/>
  <c r="A16625" i="1"/>
  <c r="A16624" i="1"/>
  <c r="A16623" i="1"/>
  <c r="A16622" i="1"/>
  <c r="A16621" i="1"/>
  <c r="A16620" i="1"/>
  <c r="A16619" i="1"/>
  <c r="A16618" i="1"/>
  <c r="A16617" i="1"/>
  <c r="A16616" i="1"/>
  <c r="A16615" i="1"/>
  <c r="A16614" i="1"/>
  <c r="A16613" i="1"/>
  <c r="A16612" i="1"/>
  <c r="A16611" i="1"/>
  <c r="A16610" i="1"/>
  <c r="A16609" i="1"/>
  <c r="A16608" i="1"/>
  <c r="A16607" i="1"/>
  <c r="A16606" i="1"/>
  <c r="A16605" i="1"/>
  <c r="A16604" i="1"/>
  <c r="A16603" i="1"/>
  <c r="A16602" i="1"/>
  <c r="A16601" i="1"/>
  <c r="A16600" i="1"/>
  <c r="A16599" i="1"/>
  <c r="A16598" i="1"/>
  <c r="A16597" i="1"/>
  <c r="A16596" i="1"/>
  <c r="A16595" i="1"/>
  <c r="A16594" i="1"/>
  <c r="A16593" i="1"/>
  <c r="A16592" i="1"/>
  <c r="A16591" i="1"/>
  <c r="A16590" i="1"/>
  <c r="A16589" i="1"/>
  <c r="A16588" i="1"/>
  <c r="A16587" i="1"/>
  <c r="A16586" i="1"/>
  <c r="A16585" i="1"/>
  <c r="A16584" i="1"/>
  <c r="A16583" i="1"/>
  <c r="A16582" i="1"/>
  <c r="A16581" i="1"/>
  <c r="A16580" i="1"/>
  <c r="A16579" i="1"/>
  <c r="A16578" i="1"/>
  <c r="A16577" i="1"/>
  <c r="A16576" i="1"/>
  <c r="A16575" i="1"/>
  <c r="A16574" i="1"/>
  <c r="A16573" i="1"/>
  <c r="A16572" i="1"/>
  <c r="A16571" i="1"/>
  <c r="A16570" i="1"/>
  <c r="A16569" i="1"/>
  <c r="A16568" i="1"/>
  <c r="A16567" i="1"/>
  <c r="A16566" i="1"/>
  <c r="A16565" i="1"/>
  <c r="A16564" i="1"/>
  <c r="A16563" i="1"/>
  <c r="A16562" i="1"/>
  <c r="A16561" i="1"/>
  <c r="A16560" i="1"/>
  <c r="A16559" i="1"/>
  <c r="A16558" i="1"/>
  <c r="A16557" i="1"/>
  <c r="A16556" i="1"/>
  <c r="A16555" i="1"/>
  <c r="A16554" i="1"/>
  <c r="A16553" i="1"/>
  <c r="A16552" i="1"/>
  <c r="A16551" i="1"/>
  <c r="A16550" i="1"/>
  <c r="A16549" i="1"/>
  <c r="A16548" i="1"/>
  <c r="A16547" i="1"/>
  <c r="A16546" i="1"/>
  <c r="A16545" i="1"/>
  <c r="A16544" i="1"/>
  <c r="A16543" i="1"/>
  <c r="A16542" i="1"/>
  <c r="A16541" i="1"/>
  <c r="A16540" i="1"/>
  <c r="A16539" i="1"/>
  <c r="A16538" i="1"/>
  <c r="A16537" i="1"/>
  <c r="A16536" i="1"/>
  <c r="A16535" i="1"/>
  <c r="A16534" i="1"/>
  <c r="A16533" i="1"/>
  <c r="A16532" i="1"/>
  <c r="A16531" i="1"/>
  <c r="A16530" i="1"/>
  <c r="A16529" i="1"/>
  <c r="A16528" i="1"/>
  <c r="A16527" i="1"/>
  <c r="A16526" i="1"/>
  <c r="A16525" i="1"/>
  <c r="A16524" i="1"/>
  <c r="A16523" i="1"/>
  <c r="A16522" i="1"/>
  <c r="A16521" i="1"/>
  <c r="A16520" i="1"/>
  <c r="A16519" i="1"/>
  <c r="A16518" i="1"/>
  <c r="A16517" i="1"/>
  <c r="A16516" i="1"/>
  <c r="A16515" i="1"/>
  <c r="A16514" i="1"/>
  <c r="A16513" i="1"/>
  <c r="A16512" i="1"/>
  <c r="A16511" i="1"/>
  <c r="A16510" i="1"/>
  <c r="A16509" i="1"/>
  <c r="A16508" i="1"/>
  <c r="A16507" i="1"/>
  <c r="A16506" i="1"/>
  <c r="A16505" i="1"/>
  <c r="A16504" i="1"/>
  <c r="A16503" i="1"/>
  <c r="A16502" i="1"/>
  <c r="A16501" i="1"/>
  <c r="A16500" i="1"/>
  <c r="A16499" i="1"/>
  <c r="A16498" i="1"/>
  <c r="A16497" i="1"/>
  <c r="A16496" i="1"/>
  <c r="A16495" i="1"/>
  <c r="A16494" i="1"/>
  <c r="A16493" i="1"/>
  <c r="A16492" i="1"/>
  <c r="A16491" i="1"/>
  <c r="A16490" i="1"/>
  <c r="A16489" i="1"/>
  <c r="A16488" i="1"/>
  <c r="A16487" i="1"/>
  <c r="A16486" i="1"/>
  <c r="A16485" i="1"/>
  <c r="A16484" i="1"/>
  <c r="A16483" i="1"/>
  <c r="A16482" i="1"/>
  <c r="A16481" i="1"/>
  <c r="A16480" i="1"/>
  <c r="A16479" i="1"/>
  <c r="A16478" i="1"/>
  <c r="A16477" i="1"/>
  <c r="A16476" i="1"/>
  <c r="A16475" i="1"/>
  <c r="A16474" i="1"/>
  <c r="A16473" i="1"/>
  <c r="A16472" i="1"/>
  <c r="A16471" i="1"/>
  <c r="A16470" i="1"/>
  <c r="A16469" i="1"/>
  <c r="A16468" i="1"/>
  <c r="A16467" i="1"/>
  <c r="A16466" i="1"/>
  <c r="A16465" i="1"/>
  <c r="A16464" i="1"/>
  <c r="A16463" i="1"/>
  <c r="A16462" i="1"/>
  <c r="A16461" i="1"/>
  <c r="A16460" i="1"/>
  <c r="A16459" i="1"/>
  <c r="A16458" i="1"/>
  <c r="A16457" i="1"/>
  <c r="A16456" i="1"/>
  <c r="A16455" i="1"/>
  <c r="A16454" i="1"/>
  <c r="A16453" i="1"/>
  <c r="A16452" i="1"/>
  <c r="A16451" i="1"/>
  <c r="A16450" i="1"/>
  <c r="A16449" i="1"/>
  <c r="A16448" i="1"/>
  <c r="A16447" i="1"/>
  <c r="A16446" i="1"/>
  <c r="A16445" i="1"/>
  <c r="A16444" i="1"/>
  <c r="A16443" i="1"/>
  <c r="A16442" i="1"/>
  <c r="A16441" i="1"/>
  <c r="A16440" i="1"/>
  <c r="A16439" i="1"/>
  <c r="A16438" i="1"/>
  <c r="A16437" i="1"/>
  <c r="A16436" i="1"/>
  <c r="A16435" i="1"/>
  <c r="A16434" i="1"/>
  <c r="A16433" i="1"/>
  <c r="A16432" i="1"/>
  <c r="A16431" i="1"/>
  <c r="A16430" i="1"/>
  <c r="A16429" i="1"/>
  <c r="A16428" i="1"/>
  <c r="A16427" i="1"/>
  <c r="A16426" i="1"/>
  <c r="A16425" i="1"/>
  <c r="A16424" i="1"/>
  <c r="A16423" i="1"/>
  <c r="A16422" i="1"/>
  <c r="A16421" i="1"/>
  <c r="A16420" i="1"/>
  <c r="A16419" i="1"/>
  <c r="A16418" i="1"/>
  <c r="A16417" i="1"/>
  <c r="A16416" i="1"/>
  <c r="A16415" i="1"/>
  <c r="A16414" i="1"/>
  <c r="A16413" i="1"/>
  <c r="A16412" i="1"/>
  <c r="A16411" i="1"/>
  <c r="A16410" i="1"/>
  <c r="A16409" i="1"/>
  <c r="A16408" i="1"/>
  <c r="A16407" i="1"/>
  <c r="A16406" i="1"/>
  <c r="A16405" i="1"/>
  <c r="A16404" i="1"/>
  <c r="A16403" i="1"/>
  <c r="A16402" i="1"/>
  <c r="A16401" i="1"/>
  <c r="A16400" i="1"/>
  <c r="A16399" i="1"/>
  <c r="A16398" i="1"/>
  <c r="A16397" i="1"/>
  <c r="A16396" i="1"/>
  <c r="A16395" i="1"/>
  <c r="A16394" i="1"/>
  <c r="A16393" i="1"/>
  <c r="A16392" i="1"/>
  <c r="A16391" i="1"/>
  <c r="A16390" i="1"/>
  <c r="A16389" i="1"/>
  <c r="A16388" i="1"/>
  <c r="A16387" i="1"/>
  <c r="A16386" i="1"/>
  <c r="A16385" i="1"/>
  <c r="A16384" i="1"/>
  <c r="A16383" i="1"/>
  <c r="A16382" i="1"/>
  <c r="A16381" i="1"/>
  <c r="A16380" i="1"/>
  <c r="A16379" i="1"/>
  <c r="A16378" i="1"/>
  <c r="A16377" i="1"/>
  <c r="A16376" i="1"/>
  <c r="A16375" i="1"/>
  <c r="A16374" i="1"/>
  <c r="A16373" i="1"/>
  <c r="A16372" i="1"/>
  <c r="A16371" i="1"/>
  <c r="A16370" i="1"/>
  <c r="A16369" i="1"/>
  <c r="A16368" i="1"/>
  <c r="A16367" i="1"/>
  <c r="A16366" i="1"/>
  <c r="A16365" i="1"/>
  <c r="A16364" i="1"/>
  <c r="A16363" i="1"/>
  <c r="A16362" i="1"/>
  <c r="A16361" i="1"/>
  <c r="A16360" i="1"/>
  <c r="A16359" i="1"/>
  <c r="A16358" i="1"/>
  <c r="A16357" i="1"/>
  <c r="A16356" i="1"/>
  <c r="A16355" i="1"/>
  <c r="A16354" i="1"/>
  <c r="A16353" i="1"/>
  <c r="A16352" i="1"/>
  <c r="A16351" i="1"/>
  <c r="A16350" i="1"/>
  <c r="A16349" i="1"/>
  <c r="A16348" i="1"/>
  <c r="A16347" i="1"/>
  <c r="A16346" i="1"/>
  <c r="A16345" i="1"/>
  <c r="A16344" i="1"/>
  <c r="A16343" i="1"/>
  <c r="A16342" i="1"/>
  <c r="A16341" i="1"/>
  <c r="A16340" i="1"/>
  <c r="A16339" i="1"/>
  <c r="A16338" i="1"/>
  <c r="A16337" i="1"/>
  <c r="A16336" i="1"/>
  <c r="A16335" i="1"/>
  <c r="A16334" i="1"/>
  <c r="A16333" i="1"/>
  <c r="A16332" i="1"/>
  <c r="A16331" i="1"/>
  <c r="A16330" i="1"/>
  <c r="A16329" i="1"/>
  <c r="A16328" i="1"/>
  <c r="A16327" i="1"/>
  <c r="A16326" i="1"/>
  <c r="A16325" i="1"/>
  <c r="A16324" i="1"/>
  <c r="A16323" i="1"/>
  <c r="A16322" i="1"/>
  <c r="A16321" i="1"/>
  <c r="A16320" i="1"/>
  <c r="A16319" i="1"/>
  <c r="A16318" i="1"/>
  <c r="A16317" i="1"/>
  <c r="A16316" i="1"/>
  <c r="A16315" i="1"/>
  <c r="A16314" i="1"/>
  <c r="A16313" i="1"/>
  <c r="A16312" i="1"/>
  <c r="A16311" i="1"/>
  <c r="A16310" i="1"/>
  <c r="A16309" i="1"/>
  <c r="A16308" i="1"/>
  <c r="A16307" i="1"/>
  <c r="A16306" i="1"/>
  <c r="A16305" i="1"/>
  <c r="A16304" i="1"/>
  <c r="A16303" i="1"/>
  <c r="A16302" i="1"/>
  <c r="A16301" i="1"/>
  <c r="A16300" i="1"/>
  <c r="A16299" i="1"/>
  <c r="A16298" i="1"/>
  <c r="A16297" i="1"/>
  <c r="A16296" i="1"/>
  <c r="A16295" i="1"/>
  <c r="A16294" i="1"/>
  <c r="A16293" i="1"/>
  <c r="A16292" i="1"/>
  <c r="A16291" i="1"/>
  <c r="A16290" i="1"/>
  <c r="A16289" i="1"/>
  <c r="A16288" i="1"/>
  <c r="A16287" i="1"/>
  <c r="A16286" i="1"/>
  <c r="A16285" i="1"/>
  <c r="A16284" i="1"/>
  <c r="A16283" i="1"/>
  <c r="A16282" i="1"/>
  <c r="A16281" i="1"/>
  <c r="A16280" i="1"/>
  <c r="A16279" i="1"/>
  <c r="A16278" i="1"/>
  <c r="A16277" i="1"/>
  <c r="A16276" i="1"/>
  <c r="A16275" i="1"/>
  <c r="A16274" i="1"/>
  <c r="A16273" i="1"/>
  <c r="A16272" i="1"/>
  <c r="A16271" i="1"/>
  <c r="A16270" i="1"/>
  <c r="A16269" i="1"/>
  <c r="A16268" i="1"/>
  <c r="A16267" i="1"/>
  <c r="A16266" i="1"/>
  <c r="A16265" i="1"/>
  <c r="A16264" i="1"/>
  <c r="A16263" i="1"/>
  <c r="A16262" i="1"/>
  <c r="A16261" i="1"/>
  <c r="A16260" i="1"/>
  <c r="A16259" i="1"/>
  <c r="A16258" i="1"/>
  <c r="A16257" i="1"/>
  <c r="A16256" i="1"/>
  <c r="A16255" i="1"/>
  <c r="A16254" i="1"/>
  <c r="A16253" i="1"/>
  <c r="A16252" i="1"/>
  <c r="A16251" i="1"/>
  <c r="A16250" i="1"/>
  <c r="A16249" i="1"/>
  <c r="A16248" i="1"/>
  <c r="A16247" i="1"/>
  <c r="A16246" i="1"/>
  <c r="A16245" i="1"/>
  <c r="A16244" i="1"/>
  <c r="A16243" i="1"/>
  <c r="A16242" i="1"/>
  <c r="A16241" i="1"/>
  <c r="A16240" i="1"/>
  <c r="A16239" i="1"/>
  <c r="A16238" i="1"/>
  <c r="A16237" i="1"/>
  <c r="A16236" i="1"/>
  <c r="A16235" i="1"/>
  <c r="A16234" i="1"/>
  <c r="A16233" i="1"/>
  <c r="A16232" i="1"/>
  <c r="A16231" i="1"/>
  <c r="A16230" i="1"/>
  <c r="A16229" i="1"/>
  <c r="A16228" i="1"/>
  <c r="A16227" i="1"/>
  <c r="A16226" i="1"/>
  <c r="A16225" i="1"/>
  <c r="A16224" i="1"/>
  <c r="A16223" i="1"/>
  <c r="A16222" i="1"/>
  <c r="A16221" i="1"/>
  <c r="A16220" i="1"/>
  <c r="A16219" i="1"/>
  <c r="A16218" i="1"/>
  <c r="A16217" i="1"/>
  <c r="A16216" i="1"/>
  <c r="A16215" i="1"/>
  <c r="A16214" i="1"/>
  <c r="A16213" i="1"/>
  <c r="A16212" i="1"/>
  <c r="A16211" i="1"/>
  <c r="A16210" i="1"/>
  <c r="A16209" i="1"/>
  <c r="A16208" i="1"/>
  <c r="A16207" i="1"/>
  <c r="A16206" i="1"/>
  <c r="A16205" i="1"/>
  <c r="A16204" i="1"/>
  <c r="A16203" i="1"/>
  <c r="A16202" i="1"/>
  <c r="A16201" i="1"/>
  <c r="A16200" i="1"/>
  <c r="A16199" i="1"/>
  <c r="A16198" i="1"/>
  <c r="A16197" i="1"/>
  <c r="A16196" i="1"/>
  <c r="A16195" i="1"/>
  <c r="A16194" i="1"/>
  <c r="A16193" i="1"/>
  <c r="A16192" i="1"/>
  <c r="A16191" i="1"/>
  <c r="A16190" i="1"/>
  <c r="A16189" i="1"/>
  <c r="A16188" i="1"/>
  <c r="A16187" i="1"/>
  <c r="A16186" i="1"/>
  <c r="A16185" i="1"/>
  <c r="A16184" i="1"/>
  <c r="A16183" i="1"/>
  <c r="A16182" i="1"/>
  <c r="A16181" i="1"/>
  <c r="A16180" i="1"/>
  <c r="A16179" i="1"/>
  <c r="A16178" i="1"/>
  <c r="A16177" i="1"/>
  <c r="A16176" i="1"/>
  <c r="A16175" i="1"/>
  <c r="A16174" i="1"/>
  <c r="A16173" i="1"/>
  <c r="A16172" i="1"/>
  <c r="A16171" i="1"/>
  <c r="A16170" i="1"/>
  <c r="A16169" i="1"/>
  <c r="A16168" i="1"/>
  <c r="A16167" i="1"/>
  <c r="A16166" i="1"/>
  <c r="A16165" i="1"/>
  <c r="A16164" i="1"/>
  <c r="A16163" i="1"/>
  <c r="A16162" i="1"/>
  <c r="A16161" i="1"/>
  <c r="A16160" i="1"/>
  <c r="A16159" i="1"/>
  <c r="A16158" i="1"/>
  <c r="A16157" i="1"/>
  <c r="A16156" i="1"/>
  <c r="A16155" i="1"/>
  <c r="A16154" i="1"/>
  <c r="A16153" i="1"/>
  <c r="A16152" i="1"/>
  <c r="A16151" i="1"/>
  <c r="A16150" i="1"/>
  <c r="A16149" i="1"/>
  <c r="A16148" i="1"/>
  <c r="A16147" i="1"/>
  <c r="A16146" i="1"/>
  <c r="A16145" i="1"/>
  <c r="A16144" i="1"/>
  <c r="A16143" i="1"/>
  <c r="A16142" i="1"/>
  <c r="A16141" i="1"/>
  <c r="A16140" i="1"/>
  <c r="A16139" i="1"/>
  <c r="A16138" i="1"/>
  <c r="A16137" i="1"/>
  <c r="A16136" i="1"/>
  <c r="A16135" i="1"/>
  <c r="A16134" i="1"/>
  <c r="A16133" i="1"/>
  <c r="A16132" i="1"/>
  <c r="A16131" i="1"/>
  <c r="A16130" i="1"/>
  <c r="A16129" i="1"/>
  <c r="A16128" i="1"/>
  <c r="A16127" i="1"/>
  <c r="A16126" i="1"/>
  <c r="A16125" i="1"/>
  <c r="A16124" i="1"/>
  <c r="A16123" i="1"/>
  <c r="A16122" i="1"/>
  <c r="A16121" i="1"/>
  <c r="A16120" i="1"/>
  <c r="A16119" i="1"/>
  <c r="A16118" i="1"/>
  <c r="A16117" i="1"/>
  <c r="A16116" i="1"/>
  <c r="A16115" i="1"/>
  <c r="A16114" i="1"/>
  <c r="A16113" i="1"/>
  <c r="A16112" i="1"/>
  <c r="A16111" i="1"/>
  <c r="A16110" i="1"/>
  <c r="A16109" i="1"/>
  <c r="A16108" i="1"/>
  <c r="A16107" i="1"/>
  <c r="A16106" i="1"/>
  <c r="A16105" i="1"/>
  <c r="A16104" i="1"/>
  <c r="A16103" i="1"/>
  <c r="A16102" i="1"/>
  <c r="A16101" i="1"/>
  <c r="A16100" i="1"/>
  <c r="A16099" i="1"/>
  <c r="A16098" i="1"/>
  <c r="A16097" i="1"/>
  <c r="A16096" i="1"/>
  <c r="A16095" i="1"/>
  <c r="A16094" i="1"/>
  <c r="A16093" i="1"/>
  <c r="A16092" i="1"/>
  <c r="A16091" i="1"/>
  <c r="A16090" i="1"/>
  <c r="A16089" i="1"/>
  <c r="A16088" i="1"/>
  <c r="A16087" i="1"/>
  <c r="A16086" i="1"/>
  <c r="A16085" i="1"/>
  <c r="A16084" i="1"/>
  <c r="A16083" i="1"/>
  <c r="A16082" i="1"/>
  <c r="A16081" i="1"/>
  <c r="A16080" i="1"/>
  <c r="A16079" i="1"/>
  <c r="A16078" i="1"/>
  <c r="A16077" i="1"/>
  <c r="A16076" i="1"/>
  <c r="A16075" i="1"/>
  <c r="A16074" i="1"/>
  <c r="A16073" i="1"/>
  <c r="A16072" i="1"/>
  <c r="A16071" i="1"/>
  <c r="A16070" i="1"/>
  <c r="A16069" i="1"/>
  <c r="A16068" i="1"/>
  <c r="A16067" i="1"/>
  <c r="A16066" i="1"/>
  <c r="A16065" i="1"/>
  <c r="A16064" i="1"/>
  <c r="A16063" i="1"/>
  <c r="A16062" i="1"/>
  <c r="A16061" i="1"/>
  <c r="A16060" i="1"/>
  <c r="A16059" i="1"/>
  <c r="A16058" i="1"/>
  <c r="A16057" i="1"/>
  <c r="A16056" i="1"/>
  <c r="A16055" i="1"/>
  <c r="A16054" i="1"/>
  <c r="A16053" i="1"/>
  <c r="A16052" i="1"/>
  <c r="A16051" i="1"/>
  <c r="A16050" i="1"/>
  <c r="A16049" i="1"/>
  <c r="A16048" i="1"/>
  <c r="A16047" i="1"/>
  <c r="A16046" i="1"/>
  <c r="A16045" i="1"/>
  <c r="A16044" i="1"/>
  <c r="A16043" i="1"/>
  <c r="A16042" i="1"/>
  <c r="A16041" i="1"/>
  <c r="A16040" i="1"/>
  <c r="A16039" i="1"/>
  <c r="A16038" i="1"/>
  <c r="A16037" i="1"/>
  <c r="A16036" i="1"/>
  <c r="A16035" i="1"/>
  <c r="A16034" i="1"/>
  <c r="A16033" i="1"/>
  <c r="A16032" i="1"/>
  <c r="A16031" i="1"/>
  <c r="A16030" i="1"/>
  <c r="A16029" i="1"/>
  <c r="A16028" i="1"/>
  <c r="A16027" i="1"/>
  <c r="A16026" i="1"/>
  <c r="A16025" i="1"/>
  <c r="A16024" i="1"/>
  <c r="A16023" i="1"/>
  <c r="A16022" i="1"/>
  <c r="A16021" i="1"/>
  <c r="A16020" i="1"/>
  <c r="A16019" i="1"/>
  <c r="A16018" i="1"/>
  <c r="A16017" i="1"/>
  <c r="A16016" i="1"/>
  <c r="A16015" i="1"/>
  <c r="A16014" i="1"/>
  <c r="A16013" i="1"/>
  <c r="A16012" i="1"/>
  <c r="A16011" i="1"/>
  <c r="A16010" i="1"/>
  <c r="A16009" i="1"/>
  <c r="A16008" i="1"/>
  <c r="A16007" i="1"/>
  <c r="A16006" i="1"/>
  <c r="A16005" i="1"/>
  <c r="A16004" i="1"/>
  <c r="A16003" i="1"/>
  <c r="A16002" i="1"/>
  <c r="A16001" i="1"/>
  <c r="A16000" i="1"/>
  <c r="A15999" i="1"/>
  <c r="A15998" i="1"/>
  <c r="A15997" i="1"/>
  <c r="A15996" i="1"/>
  <c r="A15995" i="1"/>
  <c r="A15994" i="1"/>
  <c r="A15993" i="1"/>
  <c r="A15992" i="1"/>
  <c r="A15991" i="1"/>
  <c r="A15990" i="1"/>
  <c r="A15989" i="1"/>
  <c r="A15988" i="1"/>
  <c r="A15987" i="1"/>
  <c r="A15986" i="1"/>
  <c r="A15985" i="1"/>
  <c r="A15984" i="1"/>
  <c r="A15983" i="1"/>
  <c r="A15982" i="1"/>
  <c r="A15981" i="1"/>
  <c r="A15980" i="1"/>
  <c r="A15979" i="1"/>
  <c r="A15978" i="1"/>
  <c r="A15977" i="1"/>
  <c r="A15976" i="1"/>
  <c r="A15975" i="1"/>
  <c r="A15974" i="1"/>
  <c r="A15973" i="1"/>
  <c r="A15972" i="1"/>
  <c r="A15971" i="1"/>
  <c r="A15970" i="1"/>
  <c r="A15969" i="1"/>
  <c r="A15968" i="1"/>
  <c r="A15967" i="1"/>
  <c r="A15966" i="1"/>
  <c r="A15965" i="1"/>
  <c r="A15964" i="1"/>
  <c r="A15963" i="1"/>
  <c r="A15962" i="1"/>
  <c r="A15961" i="1"/>
  <c r="A15960" i="1"/>
  <c r="A15959" i="1"/>
  <c r="A15958" i="1"/>
  <c r="A15957" i="1"/>
  <c r="A15956" i="1"/>
  <c r="A15955" i="1"/>
  <c r="A15954" i="1"/>
  <c r="A15953" i="1"/>
  <c r="A15952" i="1"/>
  <c r="A15951" i="1"/>
  <c r="A15950" i="1"/>
  <c r="A15949" i="1"/>
  <c r="A15948" i="1"/>
  <c r="A15947" i="1"/>
  <c r="A15946" i="1"/>
  <c r="A15945" i="1"/>
  <c r="A15944" i="1"/>
  <c r="A15943" i="1"/>
  <c r="A15942" i="1"/>
  <c r="A15941" i="1"/>
  <c r="A15940" i="1"/>
  <c r="A15939" i="1"/>
  <c r="A15938" i="1"/>
  <c r="A15937" i="1"/>
  <c r="A15936" i="1"/>
  <c r="A15935" i="1"/>
  <c r="A15934" i="1"/>
  <c r="A15933" i="1"/>
  <c r="A15932" i="1"/>
  <c r="A15931" i="1"/>
  <c r="A15930" i="1"/>
  <c r="A15929" i="1"/>
  <c r="A15928" i="1"/>
  <c r="A15927" i="1"/>
  <c r="A15926" i="1"/>
  <c r="A15925" i="1"/>
  <c r="A15924" i="1"/>
  <c r="A15923" i="1"/>
  <c r="A15922" i="1"/>
  <c r="A15921" i="1"/>
  <c r="A15920" i="1"/>
  <c r="A15919" i="1"/>
  <c r="A15918" i="1"/>
  <c r="A15917" i="1"/>
  <c r="A15916" i="1"/>
  <c r="A15915" i="1"/>
  <c r="A15914" i="1"/>
  <c r="A15913" i="1"/>
  <c r="A15912" i="1"/>
  <c r="A15911" i="1"/>
  <c r="A15910" i="1"/>
  <c r="A15909" i="1"/>
  <c r="A15908" i="1"/>
  <c r="A15907" i="1"/>
  <c r="A15906" i="1"/>
  <c r="A15905" i="1"/>
  <c r="A15904" i="1"/>
  <c r="A15903" i="1"/>
  <c r="A15902" i="1"/>
  <c r="A15901" i="1"/>
  <c r="A15900" i="1"/>
  <c r="A15899" i="1"/>
  <c r="A15898" i="1"/>
  <c r="A15897" i="1"/>
  <c r="A15896" i="1"/>
  <c r="A15895" i="1"/>
  <c r="A15894" i="1"/>
  <c r="A15893" i="1"/>
  <c r="A15892" i="1"/>
  <c r="A15891" i="1"/>
  <c r="A15890" i="1"/>
  <c r="A15889" i="1"/>
  <c r="A15888" i="1"/>
  <c r="A15887" i="1"/>
  <c r="A15886" i="1"/>
  <c r="A15885" i="1"/>
  <c r="A15884" i="1"/>
  <c r="A15883" i="1"/>
  <c r="A15882" i="1"/>
  <c r="A15881" i="1"/>
  <c r="A15880" i="1"/>
  <c r="A15879" i="1"/>
  <c r="A15878" i="1"/>
  <c r="A15877" i="1"/>
  <c r="A15876" i="1"/>
  <c r="A15875" i="1"/>
  <c r="A15874" i="1"/>
  <c r="A15873" i="1"/>
  <c r="A15872" i="1"/>
  <c r="A15871" i="1"/>
  <c r="A15870" i="1"/>
  <c r="A15869" i="1"/>
  <c r="A15868" i="1"/>
  <c r="A15867" i="1"/>
  <c r="A15866" i="1"/>
  <c r="A15865" i="1"/>
  <c r="A15864" i="1"/>
  <c r="A15863" i="1"/>
  <c r="A15862" i="1"/>
  <c r="A15861" i="1"/>
  <c r="A15860" i="1"/>
  <c r="A15859" i="1"/>
  <c r="A15858" i="1"/>
  <c r="A15857" i="1"/>
  <c r="A15856" i="1"/>
  <c r="A15855" i="1"/>
  <c r="A15854" i="1"/>
  <c r="A15853" i="1"/>
  <c r="A15852" i="1"/>
  <c r="A15851" i="1"/>
  <c r="A15850" i="1"/>
  <c r="A15849" i="1"/>
  <c r="A15848" i="1"/>
  <c r="A15847" i="1"/>
  <c r="A15846" i="1"/>
  <c r="A15845" i="1"/>
  <c r="A15844" i="1"/>
  <c r="A15843" i="1"/>
  <c r="A15842" i="1"/>
  <c r="A15841" i="1"/>
  <c r="A15840" i="1"/>
  <c r="A15839" i="1"/>
  <c r="A15838" i="1"/>
  <c r="A15837" i="1"/>
  <c r="A15836" i="1"/>
  <c r="A15835" i="1"/>
  <c r="A15834" i="1"/>
  <c r="A15833" i="1"/>
  <c r="A15832" i="1"/>
  <c r="A15831" i="1"/>
  <c r="A15830" i="1"/>
  <c r="A15829" i="1"/>
  <c r="A15828" i="1"/>
  <c r="A15827" i="1"/>
  <c r="A15826" i="1"/>
  <c r="A15825" i="1"/>
  <c r="A15824" i="1"/>
  <c r="A15823" i="1"/>
  <c r="A15822" i="1"/>
  <c r="A15821" i="1"/>
  <c r="A15820" i="1"/>
  <c r="A15819" i="1"/>
  <c r="A15818" i="1"/>
  <c r="A15817" i="1"/>
  <c r="A15816" i="1"/>
  <c r="A15815" i="1"/>
  <c r="A15814" i="1"/>
  <c r="A15813" i="1"/>
  <c r="A15812" i="1"/>
  <c r="A15811" i="1"/>
  <c r="A15810" i="1"/>
  <c r="A15809" i="1"/>
  <c r="A15808" i="1"/>
  <c r="A15807" i="1"/>
  <c r="A15806" i="1"/>
  <c r="A15805" i="1"/>
  <c r="A15804" i="1"/>
  <c r="A15803" i="1"/>
  <c r="A15802" i="1"/>
  <c r="A15801" i="1"/>
  <c r="A15800" i="1"/>
  <c r="A15799" i="1"/>
  <c r="A15798" i="1"/>
  <c r="A15797" i="1"/>
  <c r="A15796" i="1"/>
  <c r="A15795" i="1"/>
  <c r="A15794" i="1"/>
  <c r="A15793" i="1"/>
  <c r="A15792" i="1"/>
  <c r="A15791" i="1"/>
  <c r="A15790" i="1"/>
  <c r="A15789" i="1"/>
  <c r="A15788" i="1"/>
  <c r="A15787" i="1"/>
  <c r="A15786" i="1"/>
  <c r="A15785" i="1"/>
  <c r="A15784" i="1"/>
  <c r="A15783" i="1"/>
  <c r="A15782" i="1"/>
  <c r="A15781" i="1"/>
  <c r="A15780" i="1"/>
  <c r="A15779" i="1"/>
  <c r="A15778" i="1"/>
  <c r="A15777" i="1"/>
  <c r="A15776" i="1"/>
  <c r="A15775" i="1"/>
  <c r="A15774" i="1"/>
  <c r="A15773" i="1"/>
  <c r="A15772" i="1"/>
  <c r="A15771" i="1"/>
  <c r="A15770" i="1"/>
  <c r="A15769" i="1"/>
  <c r="A15768" i="1"/>
  <c r="A15767" i="1"/>
  <c r="A15766" i="1"/>
  <c r="A15765" i="1"/>
  <c r="A15764" i="1"/>
  <c r="A15763" i="1"/>
  <c r="A15762" i="1"/>
  <c r="A15761" i="1"/>
  <c r="A15760" i="1"/>
  <c r="A15759" i="1"/>
  <c r="A15758" i="1"/>
  <c r="A15757" i="1"/>
  <c r="A15756" i="1"/>
  <c r="A15755" i="1"/>
  <c r="A15754" i="1"/>
  <c r="A15753" i="1"/>
  <c r="A15752" i="1"/>
  <c r="A15751" i="1"/>
  <c r="A15750" i="1"/>
  <c r="A15749" i="1"/>
  <c r="A15748" i="1"/>
  <c r="A15747" i="1"/>
  <c r="A15746" i="1"/>
  <c r="A15745" i="1"/>
  <c r="A15744" i="1"/>
  <c r="A15743" i="1"/>
  <c r="A15742" i="1"/>
  <c r="A15741" i="1"/>
  <c r="A15740" i="1"/>
  <c r="A15739" i="1"/>
  <c r="A15738" i="1"/>
  <c r="A15737" i="1"/>
  <c r="A15736" i="1"/>
  <c r="A15735" i="1"/>
  <c r="A15734" i="1"/>
  <c r="A15733" i="1"/>
  <c r="A15732" i="1"/>
  <c r="A15731" i="1"/>
  <c r="A15730" i="1"/>
  <c r="A15729" i="1"/>
  <c r="A15728" i="1"/>
  <c r="A15727" i="1"/>
  <c r="A15726" i="1"/>
  <c r="A15725" i="1"/>
  <c r="A15724" i="1"/>
  <c r="A15723" i="1"/>
  <c r="A15722" i="1"/>
  <c r="A15721" i="1"/>
  <c r="A15720" i="1"/>
  <c r="A15719" i="1"/>
  <c r="A15718" i="1"/>
  <c r="A15717" i="1"/>
  <c r="A15716" i="1"/>
  <c r="A15715" i="1"/>
  <c r="A15714" i="1"/>
  <c r="A15713" i="1"/>
  <c r="A15712" i="1"/>
  <c r="A15711" i="1"/>
  <c r="A15710" i="1"/>
  <c r="A15709" i="1"/>
  <c r="A15708" i="1"/>
  <c r="A15707" i="1"/>
  <c r="A15706" i="1"/>
  <c r="A15705" i="1"/>
  <c r="A15704" i="1"/>
  <c r="A15703" i="1"/>
  <c r="A15702" i="1"/>
  <c r="A15701" i="1"/>
  <c r="A15700" i="1"/>
  <c r="A15699" i="1"/>
  <c r="A15698" i="1"/>
  <c r="A15697" i="1"/>
  <c r="A15696" i="1"/>
  <c r="A15695" i="1"/>
  <c r="A15694" i="1"/>
  <c r="A15693" i="1"/>
  <c r="A15692" i="1"/>
  <c r="A15691" i="1"/>
  <c r="A15690" i="1"/>
  <c r="A15689" i="1"/>
  <c r="A15688" i="1"/>
  <c r="A15687" i="1"/>
  <c r="A15686" i="1"/>
  <c r="A15685" i="1"/>
  <c r="A15684" i="1"/>
  <c r="A15683" i="1"/>
  <c r="A15682" i="1"/>
  <c r="A15681" i="1"/>
  <c r="A15680" i="1"/>
  <c r="A15679" i="1"/>
  <c r="A15678" i="1"/>
  <c r="A15677" i="1"/>
  <c r="A15676" i="1"/>
  <c r="A15675" i="1"/>
  <c r="A15674" i="1"/>
  <c r="A15673" i="1"/>
  <c r="A15672" i="1"/>
  <c r="A15671" i="1"/>
  <c r="A15670" i="1"/>
  <c r="A15669" i="1"/>
  <c r="A15668" i="1"/>
  <c r="A15667" i="1"/>
  <c r="A15666" i="1"/>
  <c r="A15665" i="1"/>
  <c r="A15664" i="1"/>
  <c r="A15663" i="1"/>
  <c r="A15662" i="1"/>
  <c r="A15661" i="1"/>
  <c r="A15660" i="1"/>
  <c r="A15659" i="1"/>
  <c r="A15658" i="1"/>
  <c r="A15657" i="1"/>
  <c r="A15656" i="1"/>
  <c r="A15655" i="1"/>
  <c r="A15654" i="1"/>
  <c r="A15653" i="1"/>
  <c r="A15652" i="1"/>
  <c r="A15651" i="1"/>
  <c r="A15650" i="1"/>
  <c r="A15649" i="1"/>
  <c r="A15648" i="1"/>
  <c r="A15647" i="1"/>
  <c r="A15646" i="1"/>
  <c r="A15645" i="1"/>
  <c r="A15644" i="1"/>
  <c r="A15643" i="1"/>
  <c r="A15642" i="1"/>
  <c r="A15641" i="1"/>
  <c r="A15640" i="1"/>
  <c r="A15639" i="1"/>
  <c r="A15638" i="1"/>
  <c r="A15637" i="1"/>
  <c r="A15636" i="1"/>
  <c r="A15635" i="1"/>
  <c r="A15634" i="1"/>
  <c r="A15633" i="1"/>
  <c r="A15632" i="1"/>
  <c r="A15631" i="1"/>
  <c r="A15630" i="1"/>
  <c r="A15629" i="1"/>
  <c r="A15628" i="1"/>
  <c r="A15627" i="1"/>
  <c r="A15626" i="1"/>
  <c r="A15625" i="1"/>
  <c r="A15624" i="1"/>
  <c r="A15623" i="1"/>
  <c r="A15622" i="1"/>
  <c r="A15621" i="1"/>
  <c r="A15620" i="1"/>
  <c r="A15619" i="1"/>
  <c r="A15618" i="1"/>
  <c r="A15617" i="1"/>
  <c r="A15616" i="1"/>
  <c r="A15615" i="1"/>
  <c r="A15614" i="1"/>
  <c r="A15613" i="1"/>
  <c r="A15612" i="1"/>
  <c r="A15611" i="1"/>
  <c r="A15610" i="1"/>
  <c r="A15609" i="1"/>
  <c r="A15608" i="1"/>
  <c r="A15607" i="1"/>
  <c r="A15606" i="1"/>
  <c r="A15605" i="1"/>
  <c r="A15604" i="1"/>
  <c r="A15603" i="1"/>
  <c r="A15602" i="1"/>
  <c r="A15601" i="1"/>
  <c r="A15600" i="1"/>
  <c r="A15599" i="1"/>
  <c r="A15598" i="1"/>
  <c r="A15597" i="1"/>
  <c r="A15596" i="1"/>
  <c r="A15595" i="1"/>
  <c r="A15594" i="1"/>
  <c r="A15593" i="1"/>
  <c r="A15592" i="1"/>
  <c r="A15591" i="1"/>
  <c r="A15590" i="1"/>
  <c r="A15589" i="1"/>
  <c r="A15588" i="1"/>
  <c r="A15587" i="1"/>
  <c r="A15586" i="1"/>
  <c r="A15585" i="1"/>
  <c r="A15584" i="1"/>
  <c r="A15583" i="1"/>
  <c r="A15582" i="1"/>
  <c r="A15581" i="1"/>
  <c r="A15580" i="1"/>
  <c r="A15579" i="1"/>
  <c r="A15578" i="1"/>
  <c r="A15577" i="1"/>
  <c r="A15576" i="1"/>
  <c r="A15575" i="1"/>
  <c r="A15574" i="1"/>
  <c r="A15573" i="1"/>
  <c r="A15572" i="1"/>
  <c r="A15571" i="1"/>
  <c r="A15570" i="1"/>
  <c r="A15569" i="1"/>
  <c r="A15568" i="1"/>
  <c r="A15567" i="1"/>
  <c r="A15566" i="1"/>
  <c r="A15565" i="1"/>
  <c r="A15564" i="1"/>
  <c r="A15563" i="1"/>
  <c r="A15562" i="1"/>
  <c r="A15561" i="1"/>
  <c r="A15560" i="1"/>
  <c r="A15559" i="1"/>
  <c r="A15558" i="1"/>
  <c r="A15557" i="1"/>
  <c r="A15556" i="1"/>
  <c r="A15555" i="1"/>
  <c r="A15554" i="1"/>
  <c r="A15553" i="1"/>
  <c r="A15552" i="1"/>
  <c r="A15551" i="1"/>
  <c r="A15550" i="1"/>
  <c r="A15549" i="1"/>
  <c r="A15548" i="1"/>
  <c r="A15547" i="1"/>
  <c r="A15546" i="1"/>
  <c r="A15545" i="1"/>
  <c r="A15544" i="1"/>
  <c r="A15543" i="1"/>
  <c r="A15542" i="1"/>
  <c r="A15541" i="1"/>
  <c r="A15540" i="1"/>
  <c r="A15539" i="1"/>
  <c r="A15538" i="1"/>
  <c r="A15537" i="1"/>
  <c r="A15536" i="1"/>
  <c r="A15535" i="1"/>
  <c r="A15534" i="1"/>
  <c r="A15533" i="1"/>
  <c r="A15532" i="1"/>
  <c r="A15531" i="1"/>
  <c r="A15530" i="1"/>
  <c r="A15529" i="1"/>
  <c r="A15528" i="1"/>
  <c r="A15527" i="1"/>
  <c r="A15526" i="1"/>
  <c r="A15525" i="1"/>
  <c r="A15524" i="1"/>
  <c r="A15523" i="1"/>
  <c r="A15522" i="1"/>
  <c r="A15521" i="1"/>
  <c r="A15520" i="1"/>
  <c r="A15519" i="1"/>
  <c r="A15518" i="1"/>
  <c r="A15517" i="1"/>
  <c r="A15516" i="1"/>
  <c r="A15515" i="1"/>
  <c r="A15514" i="1"/>
  <c r="A15513" i="1"/>
  <c r="A15512" i="1"/>
  <c r="A15511" i="1"/>
  <c r="A15510" i="1"/>
  <c r="A15509" i="1"/>
  <c r="A15508" i="1"/>
  <c r="A15507" i="1"/>
  <c r="A15506" i="1"/>
  <c r="A15505" i="1"/>
  <c r="A15504" i="1"/>
  <c r="A15503" i="1"/>
  <c r="A15502" i="1"/>
  <c r="A15501" i="1"/>
  <c r="A15500" i="1"/>
  <c r="A15499" i="1"/>
  <c r="A15498" i="1"/>
  <c r="A15497" i="1"/>
  <c r="A15496" i="1"/>
  <c r="A15495" i="1"/>
  <c r="A15494" i="1"/>
  <c r="A15493" i="1"/>
  <c r="A15492" i="1"/>
  <c r="A15491" i="1"/>
  <c r="A15490" i="1"/>
  <c r="A15489" i="1"/>
  <c r="A15488" i="1"/>
  <c r="A15487" i="1"/>
  <c r="A15486" i="1"/>
  <c r="A15485" i="1"/>
  <c r="A15484" i="1"/>
  <c r="A15483" i="1"/>
  <c r="A15482" i="1"/>
  <c r="A15481" i="1"/>
  <c r="A15480" i="1"/>
  <c r="A15479" i="1"/>
  <c r="A15478" i="1"/>
  <c r="A15477" i="1"/>
  <c r="A15476" i="1"/>
  <c r="A15475" i="1"/>
  <c r="A15474" i="1"/>
  <c r="A15473" i="1"/>
  <c r="A15472" i="1"/>
  <c r="A15471" i="1"/>
  <c r="A15470" i="1"/>
  <c r="A15469" i="1"/>
  <c r="A15468" i="1"/>
  <c r="A15467" i="1"/>
  <c r="A15466" i="1"/>
  <c r="A15465" i="1"/>
  <c r="A15464" i="1"/>
  <c r="A15463" i="1"/>
  <c r="A15462" i="1"/>
  <c r="A15461" i="1"/>
  <c r="A15460" i="1"/>
  <c r="A15459" i="1"/>
  <c r="A15458" i="1"/>
  <c r="A15457" i="1"/>
  <c r="A15456" i="1"/>
  <c r="A15455" i="1"/>
  <c r="A15454" i="1"/>
  <c r="A15453" i="1"/>
  <c r="A15452" i="1"/>
  <c r="A15451" i="1"/>
  <c r="A15450" i="1"/>
  <c r="A15449" i="1"/>
  <c r="A15448" i="1"/>
  <c r="A15447" i="1"/>
  <c r="A15446" i="1"/>
  <c r="A15445" i="1"/>
  <c r="A15444" i="1"/>
  <c r="A15443" i="1"/>
  <c r="A15442" i="1"/>
  <c r="A15441" i="1"/>
  <c r="A15440" i="1"/>
  <c r="A15439" i="1"/>
  <c r="A15438" i="1"/>
  <c r="A15437" i="1"/>
  <c r="A15436" i="1"/>
  <c r="A15435" i="1"/>
  <c r="A15434" i="1"/>
  <c r="A15433" i="1"/>
  <c r="A15432" i="1"/>
  <c r="A15431" i="1"/>
  <c r="A15430" i="1"/>
  <c r="A15429" i="1"/>
  <c r="A15428" i="1"/>
  <c r="A15427" i="1"/>
  <c r="A15426" i="1"/>
  <c r="A15425" i="1"/>
  <c r="A15424" i="1"/>
  <c r="A15423" i="1"/>
  <c r="A15422" i="1"/>
  <c r="A15421" i="1"/>
  <c r="A15420" i="1"/>
  <c r="A15419" i="1"/>
  <c r="A15418" i="1"/>
  <c r="A15417" i="1"/>
  <c r="A15416" i="1"/>
  <c r="A15415" i="1"/>
  <c r="A15414" i="1"/>
  <c r="A15413" i="1"/>
  <c r="A15412" i="1"/>
  <c r="A15411" i="1"/>
  <c r="A15410" i="1"/>
  <c r="A15409" i="1"/>
  <c r="A15408" i="1"/>
  <c r="A15407" i="1"/>
  <c r="A15406" i="1"/>
  <c r="A15405" i="1"/>
  <c r="A15404" i="1"/>
  <c r="A15403" i="1"/>
  <c r="A15402" i="1"/>
  <c r="A15401" i="1"/>
  <c r="A15400" i="1"/>
  <c r="A15399" i="1"/>
  <c r="A15398" i="1"/>
  <c r="A15397" i="1"/>
  <c r="A15396" i="1"/>
  <c r="A15395" i="1"/>
  <c r="A15394" i="1"/>
  <c r="A15393" i="1"/>
  <c r="A15392" i="1"/>
  <c r="A15391" i="1"/>
  <c r="A15390" i="1"/>
  <c r="A15389" i="1"/>
  <c r="A15388" i="1"/>
  <c r="A15387" i="1"/>
  <c r="A15386" i="1"/>
  <c r="A15385" i="1"/>
  <c r="A15384" i="1"/>
  <c r="A15383" i="1"/>
  <c r="A15382" i="1"/>
  <c r="A15381" i="1"/>
  <c r="A15380" i="1"/>
  <c r="A15379" i="1"/>
  <c r="A15378" i="1"/>
  <c r="A15377" i="1"/>
  <c r="A15376" i="1"/>
  <c r="A15375" i="1"/>
  <c r="A15374" i="1"/>
  <c r="A15373" i="1"/>
  <c r="A15372" i="1"/>
  <c r="A15371" i="1"/>
  <c r="A15370" i="1"/>
  <c r="A15369" i="1"/>
  <c r="A15368" i="1"/>
  <c r="A15367" i="1"/>
  <c r="A15366" i="1"/>
  <c r="A15365" i="1"/>
  <c r="A15364" i="1"/>
  <c r="A15363" i="1"/>
  <c r="A15362" i="1"/>
  <c r="A15361" i="1"/>
  <c r="A15360" i="1"/>
  <c r="A15359" i="1"/>
  <c r="A15358" i="1"/>
  <c r="A15357" i="1"/>
  <c r="A15356" i="1"/>
  <c r="A15355" i="1"/>
  <c r="A15354" i="1"/>
  <c r="A15353" i="1"/>
  <c r="A15352" i="1"/>
  <c r="A15351" i="1"/>
  <c r="A15350" i="1"/>
  <c r="A15349" i="1"/>
  <c r="A15348" i="1"/>
  <c r="A15347" i="1"/>
  <c r="A15346" i="1"/>
  <c r="A15345" i="1"/>
  <c r="A15344" i="1"/>
  <c r="A15343" i="1"/>
  <c r="A15342" i="1"/>
  <c r="A15341" i="1"/>
  <c r="A15340" i="1"/>
  <c r="A15339" i="1"/>
  <c r="A15338" i="1"/>
  <c r="A15337" i="1"/>
  <c r="A15336" i="1"/>
  <c r="A15335" i="1"/>
  <c r="A15334" i="1"/>
  <c r="A15333" i="1"/>
  <c r="A15332" i="1"/>
  <c r="A15331" i="1"/>
  <c r="A15330" i="1"/>
  <c r="A15329" i="1"/>
  <c r="A15328" i="1"/>
  <c r="A15327" i="1"/>
  <c r="A15326" i="1"/>
  <c r="A15325" i="1"/>
  <c r="A15324" i="1"/>
  <c r="A15323" i="1"/>
  <c r="A15322" i="1"/>
  <c r="A15321" i="1"/>
  <c r="A15320" i="1"/>
  <c r="A15319" i="1"/>
  <c r="A15318" i="1"/>
  <c r="A15317" i="1"/>
  <c r="A15316" i="1"/>
  <c r="A15315" i="1"/>
  <c r="A15314" i="1"/>
  <c r="A15313" i="1"/>
  <c r="A15312" i="1"/>
  <c r="A15311" i="1"/>
  <c r="A15310" i="1"/>
  <c r="A15309" i="1"/>
  <c r="A15308" i="1"/>
  <c r="A15307" i="1"/>
  <c r="A15306" i="1"/>
  <c r="A15305" i="1"/>
  <c r="A15304" i="1"/>
  <c r="A15303" i="1"/>
  <c r="A15302" i="1"/>
  <c r="A15301" i="1"/>
  <c r="A15300" i="1"/>
  <c r="A15299" i="1"/>
  <c r="A15298" i="1"/>
  <c r="A15297" i="1"/>
  <c r="A15296" i="1"/>
  <c r="A15295" i="1"/>
  <c r="A15294" i="1"/>
  <c r="A15293" i="1"/>
  <c r="A15292" i="1"/>
  <c r="A15291" i="1"/>
  <c r="A15290" i="1"/>
  <c r="A15289" i="1"/>
  <c r="A15288" i="1"/>
  <c r="A15287" i="1"/>
  <c r="A15286" i="1"/>
  <c r="A15285" i="1"/>
  <c r="A15284" i="1"/>
  <c r="A15283" i="1"/>
  <c r="A15282" i="1"/>
  <c r="A15281" i="1"/>
  <c r="A15280" i="1"/>
  <c r="A15279" i="1"/>
  <c r="A15278" i="1"/>
  <c r="A15277" i="1"/>
  <c r="A15276" i="1"/>
  <c r="A15275" i="1"/>
  <c r="A15274" i="1"/>
  <c r="A15273" i="1"/>
  <c r="A15272" i="1"/>
  <c r="A15271" i="1"/>
  <c r="A15270" i="1"/>
  <c r="A15269" i="1"/>
  <c r="A15268" i="1"/>
  <c r="A15267" i="1"/>
  <c r="A15266" i="1"/>
  <c r="A15265" i="1"/>
  <c r="A15264" i="1"/>
  <c r="A15263" i="1"/>
  <c r="A15262" i="1"/>
  <c r="A15261" i="1"/>
  <c r="A15260" i="1"/>
  <c r="A15259" i="1"/>
  <c r="A15258" i="1"/>
  <c r="A15257" i="1"/>
  <c r="A15256" i="1"/>
  <c r="A15255" i="1"/>
  <c r="A15254" i="1"/>
  <c r="A15253" i="1"/>
  <c r="A15252" i="1"/>
  <c r="A15251" i="1"/>
  <c r="A15250" i="1"/>
  <c r="A15249" i="1"/>
  <c r="A15248" i="1"/>
  <c r="A15247" i="1"/>
  <c r="A15246" i="1"/>
  <c r="A15245" i="1"/>
  <c r="A15244" i="1"/>
  <c r="A15243" i="1"/>
  <c r="A15242" i="1"/>
  <c r="A15241" i="1"/>
  <c r="A15240" i="1"/>
  <c r="A15239" i="1"/>
  <c r="A15238" i="1"/>
  <c r="A15237" i="1"/>
  <c r="A15236" i="1"/>
  <c r="A15235" i="1"/>
  <c r="A15234" i="1"/>
  <c r="A15233" i="1"/>
  <c r="A15232" i="1"/>
  <c r="A15231" i="1"/>
  <c r="A15230" i="1"/>
  <c r="A15229" i="1"/>
  <c r="A15228" i="1"/>
  <c r="A15227" i="1"/>
  <c r="A15226" i="1"/>
  <c r="A15225" i="1"/>
  <c r="A15224" i="1"/>
  <c r="A15223" i="1"/>
  <c r="A15222" i="1"/>
  <c r="A15221" i="1"/>
  <c r="A15220" i="1"/>
  <c r="A15219" i="1"/>
  <c r="A15218" i="1"/>
  <c r="A15217" i="1"/>
  <c r="A15216" i="1"/>
  <c r="A15215" i="1"/>
  <c r="A15214" i="1"/>
  <c r="A15213" i="1"/>
  <c r="A15212" i="1"/>
  <c r="A15211" i="1"/>
  <c r="A15210" i="1"/>
  <c r="A15209" i="1"/>
  <c r="A15208" i="1"/>
  <c r="A15207" i="1"/>
  <c r="A15206" i="1"/>
  <c r="A15205" i="1"/>
  <c r="A15204" i="1"/>
  <c r="A15203" i="1"/>
  <c r="A15202" i="1"/>
  <c r="A15201" i="1"/>
  <c r="A15200" i="1"/>
  <c r="A15199" i="1"/>
  <c r="A15198" i="1"/>
  <c r="A15197" i="1"/>
  <c r="A15196" i="1"/>
  <c r="A15195" i="1"/>
  <c r="A15194" i="1"/>
  <c r="A15193" i="1"/>
  <c r="A15192" i="1"/>
  <c r="A15191" i="1"/>
  <c r="A15190" i="1"/>
  <c r="A15189" i="1"/>
  <c r="A15188" i="1"/>
  <c r="A15187" i="1"/>
  <c r="A15186" i="1"/>
  <c r="A15185" i="1"/>
  <c r="A15184" i="1"/>
  <c r="A15183" i="1"/>
  <c r="A15182" i="1"/>
  <c r="A15181" i="1"/>
  <c r="A15180" i="1"/>
  <c r="A15179" i="1"/>
  <c r="A15178" i="1"/>
  <c r="A15177" i="1"/>
  <c r="A15176" i="1"/>
  <c r="A15175" i="1"/>
  <c r="A15174" i="1"/>
  <c r="A15173" i="1"/>
  <c r="A15172" i="1"/>
  <c r="A15171" i="1"/>
  <c r="A15170" i="1"/>
  <c r="A15169" i="1"/>
  <c r="A15168" i="1"/>
  <c r="A15167" i="1"/>
  <c r="A15166" i="1"/>
  <c r="A15165" i="1"/>
  <c r="A15164" i="1"/>
  <c r="A15163" i="1"/>
  <c r="A15162" i="1"/>
  <c r="A15161" i="1"/>
  <c r="A15160" i="1"/>
  <c r="A15159" i="1"/>
  <c r="A15158" i="1"/>
  <c r="A15157" i="1"/>
  <c r="A15156" i="1"/>
  <c r="A15155" i="1"/>
  <c r="A15154" i="1"/>
  <c r="A15153" i="1"/>
  <c r="A15152" i="1"/>
  <c r="A15151" i="1"/>
  <c r="A15150" i="1"/>
  <c r="A15149" i="1"/>
  <c r="A15148" i="1"/>
  <c r="A15147" i="1"/>
  <c r="A15146" i="1"/>
  <c r="A15145" i="1"/>
  <c r="A15144" i="1"/>
  <c r="A15143" i="1"/>
  <c r="A15142" i="1"/>
  <c r="A15141" i="1"/>
  <c r="A15140" i="1"/>
  <c r="A15139" i="1"/>
  <c r="A15138" i="1"/>
  <c r="A15137" i="1"/>
  <c r="A15136" i="1"/>
  <c r="A15135" i="1"/>
  <c r="A15134" i="1"/>
  <c r="A15133" i="1"/>
  <c r="A15132" i="1"/>
  <c r="A15131" i="1"/>
  <c r="A15130" i="1"/>
  <c r="A15129" i="1"/>
  <c r="A15128" i="1"/>
  <c r="A15127" i="1"/>
  <c r="A15126" i="1"/>
  <c r="A15125" i="1"/>
  <c r="A15124" i="1"/>
  <c r="A15123" i="1"/>
  <c r="A15122" i="1"/>
  <c r="A15121" i="1"/>
  <c r="A15120" i="1"/>
  <c r="A15119" i="1"/>
  <c r="A15118" i="1"/>
  <c r="A15117" i="1"/>
  <c r="A15116" i="1"/>
  <c r="A15115" i="1"/>
  <c r="A15114" i="1"/>
  <c r="A15113" i="1"/>
  <c r="A15112" i="1"/>
  <c r="A15111" i="1"/>
  <c r="A15110" i="1"/>
  <c r="A15109" i="1"/>
  <c r="A15108" i="1"/>
  <c r="A15107" i="1"/>
  <c r="A15106" i="1"/>
  <c r="A15105" i="1"/>
  <c r="A15104" i="1"/>
  <c r="A15103" i="1"/>
  <c r="A15102" i="1"/>
  <c r="A15101" i="1"/>
  <c r="A15100" i="1"/>
  <c r="A15099" i="1"/>
  <c r="A15098" i="1"/>
  <c r="A15097" i="1"/>
  <c r="A15096" i="1"/>
  <c r="A15095" i="1"/>
  <c r="A15094" i="1"/>
  <c r="A15093" i="1"/>
  <c r="A15092" i="1"/>
  <c r="A15091" i="1"/>
  <c r="A15090" i="1"/>
  <c r="A15089" i="1"/>
  <c r="A15088" i="1"/>
  <c r="A15087" i="1"/>
  <c r="A15086" i="1"/>
  <c r="A15085" i="1"/>
  <c r="A15084" i="1"/>
  <c r="A15083" i="1"/>
  <c r="A15082" i="1"/>
  <c r="A15081" i="1"/>
  <c r="A15080" i="1"/>
  <c r="A15079" i="1"/>
  <c r="A15078" i="1"/>
  <c r="A15077" i="1"/>
  <c r="A15076" i="1"/>
  <c r="A15075" i="1"/>
  <c r="A15074" i="1"/>
  <c r="A15073" i="1"/>
  <c r="A15072" i="1"/>
  <c r="A15071" i="1"/>
  <c r="A15070" i="1"/>
  <c r="A15069" i="1"/>
  <c r="A15068" i="1"/>
  <c r="A15067" i="1"/>
  <c r="A15066" i="1"/>
  <c r="A15065" i="1"/>
  <c r="A15064" i="1"/>
  <c r="A15063" i="1"/>
  <c r="A15062" i="1"/>
  <c r="A15061" i="1"/>
  <c r="A15060" i="1"/>
  <c r="A15059" i="1"/>
  <c r="A15058" i="1"/>
  <c r="A15057" i="1"/>
  <c r="A15056" i="1"/>
  <c r="A15055" i="1"/>
  <c r="A15054" i="1"/>
  <c r="A15053" i="1"/>
  <c r="A15052" i="1"/>
  <c r="A15051" i="1"/>
  <c r="A15050" i="1"/>
  <c r="A15049" i="1"/>
  <c r="A15048" i="1"/>
  <c r="A15047" i="1"/>
  <c r="A15046" i="1"/>
  <c r="A15045" i="1"/>
  <c r="A15044" i="1"/>
  <c r="A15043" i="1"/>
  <c r="A15042" i="1"/>
  <c r="A15041" i="1"/>
  <c r="A15040" i="1"/>
  <c r="A15039" i="1"/>
  <c r="A15038" i="1"/>
  <c r="A15037" i="1"/>
  <c r="A15036" i="1"/>
  <c r="A15035" i="1"/>
  <c r="A15034" i="1"/>
  <c r="A15033" i="1"/>
  <c r="A15032" i="1"/>
  <c r="A15031" i="1"/>
  <c r="A15030" i="1"/>
  <c r="A15029" i="1"/>
  <c r="A15028" i="1"/>
  <c r="A15027" i="1"/>
  <c r="A15026" i="1"/>
  <c r="A15025" i="1"/>
  <c r="A15024" i="1"/>
  <c r="A15023" i="1"/>
  <c r="A15022" i="1"/>
  <c r="A15021" i="1"/>
  <c r="A15020" i="1"/>
  <c r="A15019" i="1"/>
  <c r="A15018" i="1"/>
  <c r="A15017" i="1"/>
  <c r="A15016" i="1"/>
  <c r="A15015" i="1"/>
  <c r="A15014" i="1"/>
  <c r="A15013" i="1"/>
  <c r="A15012" i="1"/>
  <c r="A15011" i="1"/>
  <c r="A15010" i="1"/>
  <c r="A15009" i="1"/>
  <c r="A15008" i="1"/>
  <c r="A15007" i="1"/>
  <c r="A15006" i="1"/>
  <c r="A15005" i="1"/>
  <c r="A15004" i="1"/>
  <c r="A15003" i="1"/>
  <c r="A15002" i="1"/>
  <c r="A15001" i="1"/>
  <c r="A15000" i="1"/>
  <c r="A14999" i="1"/>
  <c r="A14998" i="1"/>
  <c r="A14997" i="1"/>
  <c r="A14996" i="1"/>
  <c r="A14995" i="1"/>
  <c r="A14994" i="1"/>
  <c r="A14993" i="1"/>
  <c r="A14992" i="1"/>
  <c r="A14991" i="1"/>
  <c r="A14990" i="1"/>
  <c r="A14989" i="1"/>
  <c r="A14988" i="1"/>
  <c r="A14987" i="1"/>
  <c r="A14986" i="1"/>
  <c r="A14985" i="1"/>
  <c r="A14984" i="1"/>
  <c r="A14983" i="1"/>
  <c r="A14982" i="1"/>
  <c r="A14981" i="1"/>
  <c r="A14980" i="1"/>
  <c r="A14979" i="1"/>
  <c r="A14978" i="1"/>
  <c r="A14977" i="1"/>
  <c r="A14976" i="1"/>
  <c r="A14975" i="1"/>
  <c r="A14974" i="1"/>
  <c r="A14973" i="1"/>
  <c r="A14972" i="1"/>
  <c r="A14971" i="1"/>
  <c r="A14970" i="1"/>
  <c r="A14969" i="1"/>
  <c r="A14968" i="1"/>
  <c r="A14967" i="1"/>
  <c r="A14966" i="1"/>
  <c r="A14965" i="1"/>
  <c r="A14964" i="1"/>
  <c r="A14963" i="1"/>
  <c r="A14962" i="1"/>
  <c r="A14961" i="1"/>
  <c r="A14960" i="1"/>
  <c r="A14959" i="1"/>
  <c r="A14958" i="1"/>
  <c r="A14957" i="1"/>
  <c r="A14956" i="1"/>
  <c r="A14955" i="1"/>
  <c r="A14954" i="1"/>
  <c r="A14953" i="1"/>
  <c r="A14952" i="1"/>
  <c r="A14951" i="1"/>
  <c r="A14950" i="1"/>
  <c r="A14949" i="1"/>
  <c r="A14948" i="1"/>
  <c r="A14947" i="1"/>
  <c r="A14946" i="1"/>
  <c r="A14945" i="1"/>
  <c r="A14944" i="1"/>
  <c r="A14943" i="1"/>
  <c r="A14942" i="1"/>
  <c r="A14941" i="1"/>
  <c r="A14940" i="1"/>
  <c r="A14939" i="1"/>
  <c r="A14938" i="1"/>
  <c r="A14937" i="1"/>
  <c r="A14936" i="1"/>
  <c r="A14935" i="1"/>
  <c r="A14934" i="1"/>
  <c r="A14933" i="1"/>
  <c r="A14932" i="1"/>
  <c r="A14931" i="1"/>
  <c r="A14930" i="1"/>
  <c r="A14929" i="1"/>
  <c r="A14928" i="1"/>
  <c r="A14927" i="1"/>
  <c r="A14926" i="1"/>
  <c r="A14925" i="1"/>
  <c r="A14924" i="1"/>
  <c r="A14923" i="1"/>
  <c r="A14922" i="1"/>
  <c r="A14921" i="1"/>
  <c r="A14920" i="1"/>
  <c r="A14919" i="1"/>
  <c r="A14918" i="1"/>
  <c r="A14917" i="1"/>
  <c r="A14916" i="1"/>
  <c r="A14915" i="1"/>
  <c r="A14914" i="1"/>
  <c r="A14913" i="1"/>
  <c r="A14912" i="1"/>
  <c r="A14911" i="1"/>
  <c r="A14910" i="1"/>
  <c r="A14909" i="1"/>
  <c r="A14908" i="1"/>
  <c r="A14907" i="1"/>
  <c r="A14906" i="1"/>
  <c r="A14905" i="1"/>
  <c r="A14904" i="1"/>
  <c r="A14903" i="1"/>
  <c r="A14902" i="1"/>
  <c r="A14901" i="1"/>
  <c r="A14900" i="1"/>
  <c r="A14899" i="1"/>
  <c r="A14898" i="1"/>
  <c r="A14897" i="1"/>
  <c r="A14896" i="1"/>
  <c r="A14895" i="1"/>
  <c r="A14894" i="1"/>
  <c r="A14893" i="1"/>
  <c r="A14892" i="1"/>
  <c r="A14891" i="1"/>
  <c r="A14890" i="1"/>
  <c r="A14889" i="1"/>
  <c r="A14888" i="1"/>
  <c r="A14887" i="1"/>
  <c r="A14886" i="1"/>
  <c r="A14885" i="1"/>
  <c r="A14884" i="1"/>
  <c r="A14883" i="1"/>
  <c r="A14882" i="1"/>
  <c r="A14881" i="1"/>
  <c r="A14880" i="1"/>
  <c r="A14879" i="1"/>
  <c r="A14878" i="1"/>
  <c r="A14877" i="1"/>
  <c r="A14876" i="1"/>
  <c r="A14875" i="1"/>
  <c r="A14874" i="1"/>
  <c r="A14873" i="1"/>
  <c r="A14872" i="1"/>
  <c r="A14871" i="1"/>
  <c r="A14870" i="1"/>
  <c r="A14869" i="1"/>
  <c r="A14868" i="1"/>
  <c r="A14867" i="1"/>
  <c r="A14866" i="1"/>
  <c r="A14865" i="1"/>
  <c r="A14864" i="1"/>
  <c r="A14863" i="1"/>
  <c r="A14862" i="1"/>
  <c r="A14861" i="1"/>
  <c r="A14860" i="1"/>
  <c r="A14859" i="1"/>
  <c r="A14858" i="1"/>
  <c r="A14857" i="1"/>
  <c r="A14856" i="1"/>
  <c r="A14855" i="1"/>
  <c r="A14854" i="1"/>
  <c r="A14853" i="1"/>
  <c r="A14852" i="1"/>
  <c r="A14851" i="1"/>
  <c r="A14850" i="1"/>
  <c r="A14849" i="1"/>
  <c r="A14848" i="1"/>
  <c r="A14847" i="1"/>
  <c r="A14846" i="1"/>
  <c r="A14845" i="1"/>
  <c r="A14844" i="1"/>
  <c r="A14843" i="1"/>
  <c r="A14842" i="1"/>
  <c r="A14841" i="1"/>
  <c r="A14840" i="1"/>
  <c r="A14839" i="1"/>
  <c r="A14838" i="1"/>
  <c r="A14837" i="1"/>
  <c r="A14836" i="1"/>
  <c r="A14835" i="1"/>
  <c r="A14834" i="1"/>
  <c r="A14833" i="1"/>
  <c r="A14832" i="1"/>
  <c r="A14831" i="1"/>
  <c r="A14830" i="1"/>
  <c r="A14829" i="1"/>
  <c r="A14828" i="1"/>
  <c r="A14827" i="1"/>
  <c r="A14826" i="1"/>
  <c r="A14825" i="1"/>
  <c r="A14824" i="1"/>
  <c r="A14823" i="1"/>
  <c r="A14822" i="1"/>
  <c r="A14821" i="1"/>
  <c r="A14820" i="1"/>
  <c r="A14819" i="1"/>
  <c r="A14818" i="1"/>
  <c r="A14817" i="1"/>
  <c r="A14816" i="1"/>
  <c r="A14815" i="1"/>
  <c r="A14814" i="1"/>
  <c r="A14813" i="1"/>
  <c r="A14812" i="1"/>
  <c r="A14811" i="1"/>
  <c r="A14810" i="1"/>
  <c r="A14809" i="1"/>
  <c r="A14808" i="1"/>
  <c r="A14807" i="1"/>
  <c r="A14806" i="1"/>
  <c r="A14805" i="1"/>
  <c r="A14804" i="1"/>
  <c r="A14803" i="1"/>
  <c r="A14802" i="1"/>
  <c r="A14801" i="1"/>
  <c r="A14800" i="1"/>
  <c r="A14799" i="1"/>
  <c r="A14798" i="1"/>
  <c r="A14797" i="1"/>
  <c r="A14796" i="1"/>
  <c r="A14795" i="1"/>
  <c r="A14794" i="1"/>
  <c r="A14793" i="1"/>
  <c r="A14792" i="1"/>
  <c r="A14791" i="1"/>
  <c r="A14790" i="1"/>
  <c r="A14789" i="1"/>
  <c r="A14788" i="1"/>
  <c r="A14787" i="1"/>
  <c r="A14786" i="1"/>
  <c r="A14785" i="1"/>
  <c r="A14784" i="1"/>
  <c r="A14783" i="1"/>
  <c r="A14782" i="1"/>
  <c r="A14781" i="1"/>
  <c r="A14780" i="1"/>
  <c r="A14779" i="1"/>
  <c r="A14778" i="1"/>
  <c r="A14777" i="1"/>
  <c r="A14776" i="1"/>
  <c r="A14775" i="1"/>
  <c r="A14774" i="1"/>
  <c r="A14773" i="1"/>
  <c r="A14772" i="1"/>
  <c r="A14771" i="1"/>
  <c r="A14770" i="1"/>
  <c r="A14769" i="1"/>
  <c r="A14768" i="1"/>
  <c r="A14767" i="1"/>
  <c r="A14766" i="1"/>
  <c r="A14765" i="1"/>
  <c r="A14764" i="1"/>
  <c r="A14763" i="1"/>
  <c r="A14762" i="1"/>
  <c r="A14761" i="1"/>
  <c r="A14760" i="1"/>
  <c r="A14759" i="1"/>
  <c r="A14758" i="1"/>
  <c r="A14757" i="1"/>
  <c r="A14756" i="1"/>
  <c r="A14755" i="1"/>
  <c r="A14754" i="1"/>
  <c r="A14753" i="1"/>
  <c r="A14752" i="1"/>
  <c r="A14751" i="1"/>
  <c r="A14750" i="1"/>
  <c r="A14749" i="1"/>
  <c r="A14748" i="1"/>
  <c r="A14747" i="1"/>
  <c r="A14746" i="1"/>
  <c r="A14745" i="1"/>
  <c r="A14744" i="1"/>
  <c r="A14743" i="1"/>
  <c r="A14742" i="1"/>
  <c r="A14741" i="1"/>
  <c r="A14740" i="1"/>
  <c r="A14739" i="1"/>
  <c r="A14738" i="1"/>
  <c r="A14737" i="1"/>
  <c r="A14736" i="1"/>
  <c r="A14735" i="1"/>
  <c r="A14734" i="1"/>
  <c r="A14733" i="1"/>
  <c r="A14732" i="1"/>
  <c r="A14731" i="1"/>
  <c r="A14730" i="1"/>
  <c r="A14729" i="1"/>
  <c r="A14728" i="1"/>
  <c r="A14727" i="1"/>
  <c r="A14726" i="1"/>
  <c r="A14725" i="1"/>
  <c r="A14724" i="1"/>
  <c r="A14723" i="1"/>
  <c r="A14722" i="1"/>
  <c r="A14721" i="1"/>
  <c r="A14720" i="1"/>
  <c r="A14719" i="1"/>
  <c r="A14718" i="1"/>
  <c r="A14717" i="1"/>
  <c r="A14716" i="1"/>
  <c r="A14715" i="1"/>
  <c r="A14714" i="1"/>
  <c r="A14713" i="1"/>
  <c r="A14712" i="1"/>
  <c r="A14711" i="1"/>
  <c r="A14710" i="1"/>
  <c r="A14709" i="1"/>
  <c r="A14708" i="1"/>
  <c r="A14707" i="1"/>
  <c r="A14706" i="1"/>
  <c r="A14705" i="1"/>
  <c r="A14704" i="1"/>
  <c r="A14703" i="1"/>
  <c r="A14702" i="1"/>
  <c r="A14701" i="1"/>
  <c r="A14700" i="1"/>
  <c r="A14699" i="1"/>
  <c r="A14698" i="1"/>
  <c r="A14697" i="1"/>
  <c r="A14696" i="1"/>
  <c r="A14695" i="1"/>
  <c r="A14694" i="1"/>
  <c r="A14693" i="1"/>
  <c r="A14692" i="1"/>
  <c r="A14691" i="1"/>
  <c r="A14690" i="1"/>
  <c r="A14689" i="1"/>
  <c r="A14688" i="1"/>
  <c r="A14687" i="1"/>
  <c r="A14686" i="1"/>
  <c r="A14685" i="1"/>
  <c r="A14684" i="1"/>
  <c r="A14683" i="1"/>
  <c r="A14682" i="1"/>
  <c r="A14681" i="1"/>
  <c r="A14680" i="1"/>
  <c r="A14679" i="1"/>
  <c r="A14678" i="1"/>
  <c r="A14677" i="1"/>
  <c r="A14676" i="1"/>
  <c r="A14675" i="1"/>
  <c r="A14674" i="1"/>
  <c r="A14673" i="1"/>
  <c r="A14672" i="1"/>
  <c r="A14671" i="1"/>
  <c r="A14670" i="1"/>
  <c r="A14669" i="1"/>
  <c r="A14668" i="1"/>
  <c r="A14667" i="1"/>
  <c r="A14666" i="1"/>
  <c r="A14665" i="1"/>
  <c r="A14664" i="1"/>
  <c r="A14663" i="1"/>
  <c r="A14662" i="1"/>
  <c r="A14661" i="1"/>
  <c r="A14660" i="1"/>
  <c r="A14659" i="1"/>
  <c r="A14658" i="1"/>
  <c r="A14657" i="1"/>
  <c r="A14656" i="1"/>
  <c r="A14655" i="1"/>
  <c r="A14654" i="1"/>
  <c r="A14653" i="1"/>
  <c r="A14652" i="1"/>
  <c r="A14651" i="1"/>
  <c r="A14650" i="1"/>
  <c r="A14649" i="1"/>
  <c r="A14648" i="1"/>
  <c r="A14647" i="1"/>
  <c r="A14646" i="1"/>
  <c r="A14645" i="1"/>
  <c r="A14644" i="1"/>
  <c r="A14643" i="1"/>
  <c r="A14642" i="1"/>
  <c r="A14641" i="1"/>
  <c r="A14640" i="1"/>
  <c r="A14639" i="1"/>
  <c r="A14638" i="1"/>
  <c r="A14637" i="1"/>
  <c r="A14636" i="1"/>
  <c r="A14635" i="1"/>
  <c r="A14634" i="1"/>
  <c r="A14633" i="1"/>
  <c r="A14632" i="1"/>
  <c r="A14631" i="1"/>
  <c r="A14630" i="1"/>
  <c r="A14629" i="1"/>
  <c r="A14628" i="1"/>
  <c r="A14627" i="1"/>
  <c r="A14626" i="1"/>
  <c r="A14625" i="1"/>
  <c r="A14624" i="1"/>
  <c r="A14623" i="1"/>
  <c r="A14622" i="1"/>
  <c r="A14621" i="1"/>
  <c r="A14620" i="1"/>
  <c r="A14619" i="1"/>
  <c r="A14618" i="1"/>
  <c r="A14617" i="1"/>
  <c r="A14616" i="1"/>
  <c r="A14615" i="1"/>
  <c r="A14614" i="1"/>
  <c r="A14613" i="1"/>
  <c r="A14612" i="1"/>
  <c r="A14611" i="1"/>
  <c r="A14610" i="1"/>
  <c r="A14609" i="1"/>
  <c r="A14608" i="1"/>
  <c r="A14607" i="1"/>
  <c r="A14606" i="1"/>
  <c r="A14605" i="1"/>
  <c r="A14604" i="1"/>
  <c r="A14603" i="1"/>
  <c r="A14602" i="1"/>
  <c r="A14601" i="1"/>
  <c r="A14600" i="1"/>
  <c r="A14599" i="1"/>
  <c r="A14598" i="1"/>
  <c r="A14597" i="1"/>
  <c r="A14596" i="1"/>
  <c r="A14595" i="1"/>
  <c r="A14594" i="1"/>
  <c r="A14593" i="1"/>
  <c r="A14592" i="1"/>
  <c r="A14591" i="1"/>
  <c r="A14590" i="1"/>
  <c r="A14589" i="1"/>
  <c r="A14588" i="1"/>
  <c r="A14587" i="1"/>
  <c r="A14586" i="1"/>
  <c r="A14585" i="1"/>
  <c r="A14584" i="1"/>
  <c r="A14583" i="1"/>
  <c r="A14582" i="1"/>
  <c r="A14581" i="1"/>
  <c r="A14580" i="1"/>
  <c r="A14579" i="1"/>
  <c r="A14578" i="1"/>
  <c r="A14577" i="1"/>
  <c r="A14576" i="1"/>
  <c r="A14575" i="1"/>
  <c r="A14574" i="1"/>
  <c r="A14573" i="1"/>
  <c r="A14572" i="1"/>
  <c r="A14571" i="1"/>
  <c r="A14570" i="1"/>
  <c r="A14569" i="1"/>
  <c r="A14568" i="1"/>
  <c r="A14567" i="1"/>
  <c r="A14566" i="1"/>
  <c r="A14565" i="1"/>
  <c r="A14564" i="1"/>
  <c r="A14563" i="1"/>
  <c r="A14562" i="1"/>
  <c r="A14561" i="1"/>
  <c r="A14560" i="1"/>
  <c r="A14559" i="1"/>
  <c r="A14558" i="1"/>
  <c r="A14557" i="1"/>
  <c r="A14556" i="1"/>
  <c r="A14555" i="1"/>
  <c r="A14554" i="1"/>
  <c r="A14553" i="1"/>
  <c r="A14552" i="1"/>
  <c r="A14551" i="1"/>
  <c r="A14550" i="1"/>
  <c r="A14549" i="1"/>
  <c r="A14548" i="1"/>
  <c r="A14547" i="1"/>
  <c r="A14546" i="1"/>
  <c r="A14545" i="1"/>
  <c r="A14544" i="1"/>
  <c r="A14543" i="1"/>
  <c r="A14542" i="1"/>
  <c r="A14541" i="1"/>
  <c r="A14540" i="1"/>
  <c r="A14539" i="1"/>
  <c r="A14538" i="1"/>
  <c r="A14537" i="1"/>
  <c r="A14536" i="1"/>
  <c r="A14535" i="1"/>
  <c r="A14534" i="1"/>
  <c r="A14533" i="1"/>
  <c r="A14532" i="1"/>
  <c r="A14531" i="1"/>
  <c r="A14530" i="1"/>
  <c r="A14529" i="1"/>
  <c r="A14528" i="1"/>
  <c r="A14527" i="1"/>
  <c r="A14526" i="1"/>
  <c r="A14525" i="1"/>
  <c r="A14524" i="1"/>
  <c r="A14523" i="1"/>
  <c r="A14522" i="1"/>
  <c r="A14521" i="1"/>
  <c r="A14520" i="1"/>
  <c r="A14519" i="1"/>
  <c r="A14518" i="1"/>
  <c r="A14517" i="1"/>
  <c r="A14516" i="1"/>
  <c r="A14515" i="1"/>
  <c r="A14514" i="1"/>
  <c r="A14513" i="1"/>
  <c r="A14512" i="1"/>
  <c r="A14511" i="1"/>
  <c r="A14510" i="1"/>
  <c r="A14509" i="1"/>
  <c r="A14508" i="1"/>
  <c r="A14507" i="1"/>
  <c r="A14506" i="1"/>
  <c r="A14505" i="1"/>
  <c r="A14504" i="1"/>
  <c r="A14503" i="1"/>
  <c r="A14502" i="1"/>
  <c r="A14501" i="1"/>
  <c r="A14500" i="1"/>
  <c r="A14499" i="1"/>
  <c r="A14498" i="1"/>
  <c r="A14497" i="1"/>
  <c r="A14496" i="1"/>
  <c r="A14495" i="1"/>
  <c r="A14494" i="1"/>
  <c r="A14493" i="1"/>
  <c r="A14492" i="1"/>
  <c r="A14491" i="1"/>
  <c r="A14490" i="1"/>
  <c r="A14489" i="1"/>
  <c r="A14488" i="1"/>
  <c r="A14487" i="1"/>
  <c r="A14486" i="1"/>
  <c r="A14485" i="1"/>
  <c r="A14484" i="1"/>
  <c r="A14483" i="1"/>
  <c r="A14482" i="1"/>
  <c r="A14481" i="1"/>
  <c r="A14480" i="1"/>
  <c r="A14479" i="1"/>
  <c r="A14478" i="1"/>
  <c r="A14477" i="1"/>
  <c r="A14476" i="1"/>
  <c r="A14475" i="1"/>
  <c r="A14474" i="1"/>
  <c r="A14473" i="1"/>
  <c r="A14472" i="1"/>
  <c r="A14471" i="1"/>
  <c r="A14470" i="1"/>
  <c r="A14469" i="1"/>
  <c r="A14468" i="1"/>
  <c r="A14467" i="1"/>
  <c r="A14466" i="1"/>
  <c r="A14465" i="1"/>
  <c r="A14464" i="1"/>
  <c r="A14463" i="1"/>
  <c r="A14462" i="1"/>
  <c r="A14461" i="1"/>
  <c r="A14460" i="1"/>
  <c r="A14459" i="1"/>
  <c r="A14458" i="1"/>
  <c r="A14457" i="1"/>
  <c r="A14456" i="1"/>
  <c r="A14455" i="1"/>
  <c r="A14454" i="1"/>
  <c r="A14453" i="1"/>
  <c r="A14452" i="1"/>
  <c r="A14451" i="1"/>
  <c r="A14450" i="1"/>
  <c r="A14449" i="1"/>
  <c r="A14448" i="1"/>
  <c r="A14447" i="1"/>
  <c r="A14446" i="1"/>
  <c r="A14445" i="1"/>
  <c r="A14444" i="1"/>
  <c r="A14443" i="1"/>
  <c r="A14442" i="1"/>
  <c r="A14441" i="1"/>
  <c r="A14440" i="1"/>
  <c r="A14439" i="1"/>
  <c r="A14438" i="1"/>
  <c r="A14437" i="1"/>
  <c r="A14436" i="1"/>
  <c r="A14435" i="1"/>
  <c r="A14434" i="1"/>
  <c r="A14433" i="1"/>
  <c r="A14432" i="1"/>
  <c r="A14431" i="1"/>
  <c r="A14430" i="1"/>
  <c r="A14429" i="1"/>
  <c r="A14428" i="1"/>
  <c r="A14427" i="1"/>
  <c r="A14426" i="1"/>
  <c r="A14425" i="1"/>
  <c r="A14424" i="1"/>
  <c r="A14423" i="1"/>
  <c r="A14422" i="1"/>
  <c r="A14421" i="1"/>
  <c r="A14420" i="1"/>
  <c r="A14419" i="1"/>
  <c r="A14418" i="1"/>
  <c r="A14417" i="1"/>
  <c r="A14416" i="1"/>
  <c r="A14415" i="1"/>
  <c r="A14414" i="1"/>
  <c r="A14413" i="1"/>
  <c r="A14412" i="1"/>
  <c r="A14411" i="1"/>
  <c r="A14410" i="1"/>
  <c r="A14409" i="1"/>
  <c r="A14408" i="1"/>
  <c r="A14407" i="1"/>
  <c r="A14406" i="1"/>
  <c r="A14405" i="1"/>
  <c r="A14404" i="1"/>
  <c r="A14403" i="1"/>
  <c r="A14402" i="1"/>
  <c r="A14401" i="1"/>
  <c r="A14400" i="1"/>
  <c r="A14399" i="1"/>
  <c r="A14398" i="1"/>
  <c r="A14397" i="1"/>
  <c r="A14396" i="1"/>
  <c r="A14395" i="1"/>
  <c r="A14394" i="1"/>
  <c r="A14393" i="1"/>
  <c r="A14392" i="1"/>
  <c r="A14391" i="1"/>
  <c r="A14390" i="1"/>
  <c r="A14389" i="1"/>
  <c r="A14388" i="1"/>
  <c r="A14387" i="1"/>
  <c r="A14386" i="1"/>
  <c r="A14385" i="1"/>
  <c r="A14384" i="1"/>
  <c r="A14383" i="1"/>
  <c r="A14382" i="1"/>
  <c r="A14381" i="1"/>
  <c r="A14380" i="1"/>
  <c r="A14379" i="1"/>
  <c r="A14378" i="1"/>
  <c r="A14377" i="1"/>
  <c r="A14376" i="1"/>
  <c r="A14375" i="1"/>
  <c r="A14374" i="1"/>
  <c r="A14373" i="1"/>
  <c r="A14372" i="1"/>
  <c r="A14371" i="1"/>
  <c r="A14370" i="1"/>
  <c r="A14369" i="1"/>
  <c r="A14368" i="1"/>
  <c r="A14367" i="1"/>
  <c r="A14366" i="1"/>
  <c r="A14365" i="1"/>
  <c r="A14364" i="1"/>
  <c r="A14363" i="1"/>
  <c r="A14362" i="1"/>
  <c r="A14361" i="1"/>
  <c r="A14360" i="1"/>
  <c r="A14359" i="1"/>
  <c r="A14358" i="1"/>
  <c r="A14357" i="1"/>
  <c r="A14356" i="1"/>
  <c r="A14355" i="1"/>
  <c r="A14354" i="1"/>
  <c r="A14353" i="1"/>
  <c r="A14352" i="1"/>
  <c r="A14351" i="1"/>
  <c r="A14350" i="1"/>
  <c r="A14349" i="1"/>
  <c r="A14348" i="1"/>
  <c r="A14347" i="1"/>
  <c r="A14346" i="1"/>
  <c r="A14345" i="1"/>
  <c r="A14344" i="1"/>
  <c r="A14343" i="1"/>
  <c r="A14342" i="1"/>
  <c r="A14341" i="1"/>
  <c r="A14340" i="1"/>
  <c r="A14339" i="1"/>
  <c r="A14338" i="1"/>
  <c r="A14337" i="1"/>
  <c r="A14336" i="1"/>
  <c r="A14335" i="1"/>
  <c r="A14334" i="1"/>
  <c r="A14333" i="1"/>
  <c r="A14332" i="1"/>
  <c r="A14331" i="1"/>
  <c r="A14330" i="1"/>
  <c r="A14329" i="1"/>
  <c r="A14328" i="1"/>
  <c r="A14327" i="1"/>
  <c r="A14326" i="1"/>
  <c r="A14325" i="1"/>
  <c r="A14324" i="1"/>
  <c r="A14323" i="1"/>
  <c r="A14322" i="1"/>
  <c r="A14321" i="1"/>
  <c r="A14320" i="1"/>
  <c r="A14319" i="1"/>
  <c r="A14318" i="1"/>
  <c r="A14317" i="1"/>
  <c r="A14316" i="1"/>
  <c r="A14315" i="1"/>
  <c r="A14314" i="1"/>
  <c r="A14313" i="1"/>
  <c r="A14312" i="1"/>
  <c r="A14311" i="1"/>
  <c r="A14310" i="1"/>
  <c r="A14309" i="1"/>
  <c r="A14308" i="1"/>
  <c r="A14307" i="1"/>
  <c r="A14306" i="1"/>
  <c r="A14305" i="1"/>
  <c r="A14304" i="1"/>
  <c r="A14303" i="1"/>
  <c r="A14302" i="1"/>
  <c r="A14301" i="1"/>
  <c r="A14300" i="1"/>
  <c r="A14299" i="1"/>
  <c r="A14298" i="1"/>
  <c r="A14297" i="1"/>
  <c r="A14296" i="1"/>
  <c r="A14295" i="1"/>
  <c r="A14294" i="1"/>
  <c r="A14293" i="1"/>
  <c r="A14292" i="1"/>
  <c r="A14291" i="1"/>
  <c r="A14290" i="1"/>
  <c r="A14289" i="1"/>
  <c r="A14288" i="1"/>
  <c r="A14287" i="1"/>
  <c r="A14286" i="1"/>
  <c r="A14285" i="1"/>
  <c r="A14284" i="1"/>
  <c r="A14283" i="1"/>
  <c r="A14282" i="1"/>
  <c r="A14281" i="1"/>
  <c r="A14280" i="1"/>
  <c r="A14279" i="1"/>
  <c r="A14278" i="1"/>
  <c r="A14277" i="1"/>
  <c r="A14276" i="1"/>
  <c r="A14275" i="1"/>
  <c r="A14274" i="1"/>
  <c r="A14273" i="1"/>
  <c r="A14272" i="1"/>
  <c r="A14271" i="1"/>
  <c r="A14270" i="1"/>
  <c r="A14269" i="1"/>
  <c r="A14268" i="1"/>
  <c r="A14267" i="1"/>
  <c r="A14266" i="1"/>
  <c r="A14265" i="1"/>
  <c r="A14264" i="1"/>
  <c r="A14263" i="1"/>
  <c r="A14262" i="1"/>
  <c r="A14261" i="1"/>
  <c r="A14260" i="1"/>
  <c r="A14259" i="1"/>
  <c r="A14258" i="1"/>
  <c r="A14257" i="1"/>
  <c r="A14256" i="1"/>
  <c r="A14255" i="1"/>
  <c r="A14254" i="1"/>
  <c r="A14253" i="1"/>
  <c r="A14252" i="1"/>
  <c r="A14251" i="1"/>
  <c r="A14250" i="1"/>
  <c r="A14249" i="1"/>
  <c r="A14248" i="1"/>
  <c r="A14247" i="1"/>
  <c r="A14246" i="1"/>
  <c r="A14245" i="1"/>
  <c r="A14244" i="1"/>
  <c r="A14243" i="1"/>
  <c r="A14242" i="1"/>
  <c r="A14241" i="1"/>
  <c r="A14240" i="1"/>
  <c r="A14239" i="1"/>
  <c r="A14238" i="1"/>
  <c r="A14237" i="1"/>
  <c r="A14236" i="1"/>
  <c r="A14235" i="1"/>
  <c r="A14234" i="1"/>
  <c r="A14233" i="1"/>
  <c r="A14232" i="1"/>
  <c r="A14231" i="1"/>
  <c r="A14230" i="1"/>
  <c r="A14229" i="1"/>
  <c r="A14228" i="1"/>
  <c r="A14227" i="1"/>
  <c r="A14226" i="1"/>
  <c r="A14225" i="1"/>
  <c r="A14224" i="1"/>
  <c r="A14223" i="1"/>
  <c r="A14222" i="1"/>
  <c r="A14221" i="1"/>
  <c r="A14220" i="1"/>
  <c r="A14219" i="1"/>
  <c r="A14218" i="1"/>
  <c r="A14217" i="1"/>
  <c r="A14216" i="1"/>
  <c r="A14215" i="1"/>
  <c r="A14214" i="1"/>
  <c r="A14213" i="1"/>
  <c r="A14212" i="1"/>
  <c r="A14211" i="1"/>
  <c r="A14210" i="1"/>
  <c r="A14209" i="1"/>
  <c r="A14208" i="1"/>
  <c r="A14207" i="1"/>
  <c r="A14206" i="1"/>
  <c r="A14205" i="1"/>
  <c r="A14204" i="1"/>
  <c r="A14203" i="1"/>
  <c r="A14202" i="1"/>
  <c r="A14201" i="1"/>
  <c r="A14200" i="1"/>
  <c r="A14199" i="1"/>
  <c r="A14198" i="1"/>
  <c r="A14197" i="1"/>
  <c r="A14196" i="1"/>
  <c r="A14195" i="1"/>
  <c r="A14194" i="1"/>
  <c r="A14193" i="1"/>
  <c r="A14192" i="1"/>
  <c r="A14191" i="1"/>
  <c r="A14190" i="1"/>
  <c r="A14189" i="1"/>
  <c r="A14188" i="1"/>
  <c r="A14187" i="1"/>
  <c r="A14186" i="1"/>
  <c r="A14185" i="1"/>
  <c r="A14184" i="1"/>
  <c r="A14183" i="1"/>
  <c r="A14182" i="1"/>
  <c r="A14181" i="1"/>
  <c r="A14180" i="1"/>
  <c r="A14179" i="1"/>
  <c r="A14178" i="1"/>
  <c r="A14177" i="1"/>
  <c r="A14176" i="1"/>
  <c r="A14175" i="1"/>
  <c r="A14174" i="1"/>
  <c r="A14173" i="1"/>
  <c r="A14172" i="1"/>
  <c r="A14171" i="1"/>
  <c r="A14170" i="1"/>
  <c r="A14169" i="1"/>
  <c r="A14168" i="1"/>
  <c r="A14167" i="1"/>
  <c r="A14166" i="1"/>
  <c r="A14165" i="1"/>
  <c r="A14164" i="1"/>
  <c r="A14163" i="1"/>
  <c r="A14162" i="1"/>
  <c r="A14161" i="1"/>
  <c r="A14160" i="1"/>
  <c r="A14159" i="1"/>
  <c r="A14158" i="1"/>
  <c r="A14157" i="1"/>
  <c r="A14156" i="1"/>
  <c r="A14155" i="1"/>
  <c r="A14154" i="1"/>
  <c r="A14153" i="1"/>
  <c r="A14152" i="1"/>
  <c r="A14151" i="1"/>
  <c r="A14150" i="1"/>
  <c r="A14149" i="1"/>
  <c r="A14148" i="1"/>
  <c r="A14147" i="1"/>
  <c r="A14146" i="1"/>
  <c r="A14145" i="1"/>
  <c r="A14144" i="1"/>
  <c r="A14143" i="1"/>
  <c r="A14142" i="1"/>
  <c r="A14141" i="1"/>
  <c r="A14140" i="1"/>
  <c r="A14139" i="1"/>
  <c r="A14138" i="1"/>
  <c r="A14137" i="1"/>
  <c r="A14136" i="1"/>
  <c r="A14135" i="1"/>
  <c r="A14134" i="1"/>
  <c r="A14133" i="1"/>
  <c r="A14132" i="1"/>
  <c r="A14131" i="1"/>
  <c r="A14130" i="1"/>
  <c r="A14129" i="1"/>
  <c r="A14128" i="1"/>
  <c r="A14127" i="1"/>
  <c r="A14126" i="1"/>
  <c r="A14125" i="1"/>
  <c r="A14124" i="1"/>
  <c r="A14123" i="1"/>
  <c r="A14122" i="1"/>
  <c r="A14121" i="1"/>
  <c r="A14120" i="1"/>
  <c r="A14119" i="1"/>
  <c r="A14118" i="1"/>
  <c r="A14117" i="1"/>
  <c r="A14116" i="1"/>
  <c r="A14115" i="1"/>
  <c r="A14114" i="1"/>
  <c r="A14113" i="1"/>
  <c r="A14112" i="1"/>
  <c r="A14111" i="1"/>
  <c r="A14110" i="1"/>
  <c r="A14109" i="1"/>
  <c r="A14108" i="1"/>
  <c r="A14107" i="1"/>
  <c r="A14106" i="1"/>
  <c r="A14105" i="1"/>
  <c r="A14104" i="1"/>
  <c r="A14103" i="1"/>
  <c r="A14102" i="1"/>
  <c r="A14101" i="1"/>
  <c r="A14100" i="1"/>
  <c r="A14099" i="1"/>
  <c r="A14098" i="1"/>
  <c r="A14097" i="1"/>
  <c r="A14096" i="1"/>
  <c r="A14095" i="1"/>
  <c r="A14094" i="1"/>
  <c r="A14093" i="1"/>
  <c r="A14092" i="1"/>
  <c r="A14091" i="1"/>
  <c r="A14090" i="1"/>
  <c r="A14089" i="1"/>
  <c r="A14088" i="1"/>
  <c r="A14087" i="1"/>
  <c r="A14086" i="1"/>
  <c r="A14085" i="1"/>
  <c r="A14084" i="1"/>
  <c r="A14083" i="1"/>
  <c r="A14082" i="1"/>
  <c r="A14081" i="1"/>
  <c r="A14080" i="1"/>
  <c r="A14079" i="1"/>
  <c r="A14078" i="1"/>
  <c r="A14077" i="1"/>
  <c r="A14076" i="1"/>
  <c r="A14075" i="1"/>
  <c r="A14074" i="1"/>
  <c r="A14073" i="1"/>
  <c r="A14072" i="1"/>
  <c r="A14071" i="1"/>
  <c r="A14070" i="1"/>
  <c r="A14069" i="1"/>
  <c r="A14068" i="1"/>
  <c r="A14067" i="1"/>
  <c r="A14066" i="1"/>
  <c r="A14065" i="1"/>
  <c r="A14064" i="1"/>
  <c r="A14063" i="1"/>
  <c r="A14062" i="1"/>
  <c r="A14061" i="1"/>
  <c r="A14060" i="1"/>
  <c r="A14059" i="1"/>
  <c r="A14058" i="1"/>
  <c r="A14057" i="1"/>
  <c r="A14056" i="1"/>
  <c r="A14055" i="1"/>
  <c r="A14054" i="1"/>
  <c r="A14053" i="1"/>
  <c r="A14052" i="1"/>
  <c r="A14051" i="1"/>
  <c r="A14050" i="1"/>
  <c r="A14049" i="1"/>
  <c r="A14048" i="1"/>
  <c r="A14047" i="1"/>
  <c r="A14046" i="1"/>
  <c r="A14045" i="1"/>
  <c r="A14044" i="1"/>
  <c r="A14043" i="1"/>
  <c r="A14042" i="1"/>
  <c r="A14041" i="1"/>
  <c r="A14040" i="1"/>
  <c r="A14039" i="1"/>
  <c r="A14038" i="1"/>
  <c r="A14037" i="1"/>
  <c r="A14036" i="1"/>
  <c r="A14035" i="1"/>
  <c r="A14034" i="1"/>
  <c r="A14033" i="1"/>
  <c r="A14032" i="1"/>
  <c r="A14031" i="1"/>
  <c r="A14030" i="1"/>
  <c r="A14029" i="1"/>
  <c r="A14028" i="1"/>
  <c r="A14027" i="1"/>
  <c r="A14026" i="1"/>
  <c r="A14025" i="1"/>
  <c r="A14024" i="1"/>
  <c r="A14023" i="1"/>
  <c r="A14022" i="1"/>
  <c r="A14021" i="1"/>
  <c r="A14020" i="1"/>
  <c r="A14019" i="1"/>
  <c r="A14018" i="1"/>
  <c r="A14017" i="1"/>
  <c r="A14016" i="1"/>
  <c r="A14015" i="1"/>
  <c r="A14014" i="1"/>
  <c r="A14013" i="1"/>
  <c r="A14012" i="1"/>
  <c r="A14011" i="1"/>
  <c r="A14010" i="1"/>
  <c r="A14009" i="1"/>
  <c r="A14008" i="1"/>
  <c r="A14007" i="1"/>
  <c r="A14006" i="1"/>
  <c r="A14005" i="1"/>
  <c r="A14004" i="1"/>
  <c r="A14003" i="1"/>
  <c r="A14002" i="1"/>
  <c r="A14001" i="1"/>
  <c r="A14000" i="1"/>
  <c r="A13999" i="1"/>
  <c r="A13998" i="1"/>
  <c r="A13997" i="1"/>
  <c r="A13996" i="1"/>
  <c r="A13995" i="1"/>
  <c r="A13994" i="1"/>
  <c r="A13993" i="1"/>
  <c r="A13992" i="1"/>
  <c r="A13991" i="1"/>
  <c r="A13990" i="1"/>
  <c r="A13989" i="1"/>
  <c r="A13988" i="1"/>
  <c r="A13987" i="1"/>
  <c r="A13986" i="1"/>
  <c r="A13985" i="1"/>
  <c r="A13984" i="1"/>
  <c r="A13983" i="1"/>
  <c r="A13982" i="1"/>
  <c r="A13981" i="1"/>
  <c r="A13980" i="1"/>
  <c r="A13979" i="1"/>
  <c r="A13978" i="1"/>
  <c r="A13977" i="1"/>
  <c r="A13976" i="1"/>
  <c r="A13975" i="1"/>
  <c r="A13974" i="1"/>
  <c r="A13973" i="1"/>
  <c r="A13972" i="1"/>
  <c r="A13971" i="1"/>
  <c r="A13970" i="1"/>
  <c r="A13969" i="1"/>
  <c r="A13968" i="1"/>
  <c r="A13967" i="1"/>
  <c r="A13966" i="1"/>
  <c r="A13965" i="1"/>
  <c r="A13964" i="1"/>
  <c r="A13963" i="1"/>
  <c r="A13962" i="1"/>
  <c r="A13961" i="1"/>
  <c r="A13960" i="1"/>
  <c r="A13959" i="1"/>
  <c r="A13958" i="1"/>
  <c r="A13957" i="1"/>
  <c r="A13956" i="1"/>
  <c r="A13955" i="1"/>
  <c r="A13954" i="1"/>
  <c r="A13953" i="1"/>
  <c r="A13952" i="1"/>
  <c r="A13951" i="1"/>
  <c r="A13950" i="1"/>
  <c r="A13949" i="1"/>
  <c r="A13948" i="1"/>
  <c r="A13947" i="1"/>
  <c r="A13946" i="1"/>
  <c r="A13945" i="1"/>
  <c r="A13944" i="1"/>
  <c r="A13943" i="1"/>
  <c r="A13942" i="1"/>
  <c r="A13941" i="1"/>
  <c r="A13940" i="1"/>
  <c r="A13939" i="1"/>
  <c r="A13938" i="1"/>
  <c r="A13937" i="1"/>
  <c r="A13936" i="1"/>
  <c r="A13935" i="1"/>
  <c r="A13934" i="1"/>
  <c r="A13933" i="1"/>
  <c r="A13932" i="1"/>
  <c r="A13931" i="1"/>
  <c r="A13930" i="1"/>
  <c r="A13929" i="1"/>
  <c r="A13928" i="1"/>
  <c r="A13927" i="1"/>
  <c r="A13926" i="1"/>
  <c r="A13925" i="1"/>
  <c r="A13924" i="1"/>
  <c r="A13923" i="1"/>
  <c r="A13922" i="1"/>
  <c r="A13921" i="1"/>
  <c r="A13920" i="1"/>
  <c r="A13919" i="1"/>
  <c r="A13918" i="1"/>
  <c r="A13917" i="1"/>
  <c r="A13916" i="1"/>
  <c r="A13915" i="1"/>
  <c r="A13914" i="1"/>
  <c r="A13913" i="1"/>
  <c r="A13912" i="1"/>
  <c r="A13911" i="1"/>
  <c r="A13910" i="1"/>
  <c r="A13909" i="1"/>
  <c r="A13908" i="1"/>
  <c r="A13907" i="1"/>
  <c r="A13906" i="1"/>
  <c r="A13905" i="1"/>
  <c r="A13904" i="1"/>
  <c r="A13903" i="1"/>
  <c r="A13902" i="1"/>
  <c r="A13901" i="1"/>
  <c r="A13900" i="1"/>
  <c r="A13899" i="1"/>
  <c r="A13898" i="1"/>
  <c r="A13897" i="1"/>
  <c r="A13896" i="1"/>
  <c r="A13895" i="1"/>
  <c r="A13894" i="1"/>
  <c r="A13893" i="1"/>
  <c r="A13892" i="1"/>
  <c r="A13891" i="1"/>
  <c r="A13890" i="1"/>
  <c r="A13889" i="1"/>
  <c r="A13888" i="1"/>
  <c r="A13887" i="1"/>
  <c r="A13886" i="1"/>
  <c r="A13885" i="1"/>
  <c r="A13884" i="1"/>
  <c r="A13883" i="1"/>
  <c r="A13882" i="1"/>
  <c r="A13881" i="1"/>
  <c r="A13880" i="1"/>
  <c r="A13879" i="1"/>
  <c r="A13878" i="1"/>
  <c r="A13877" i="1"/>
  <c r="A13876" i="1"/>
  <c r="A13875" i="1"/>
  <c r="A13874" i="1"/>
  <c r="A13873" i="1"/>
  <c r="A13872" i="1"/>
  <c r="A13871" i="1"/>
  <c r="A13870" i="1"/>
  <c r="A13869" i="1"/>
  <c r="A13868" i="1"/>
  <c r="A13867" i="1"/>
  <c r="A13866" i="1"/>
  <c r="A13865" i="1"/>
  <c r="A13864" i="1"/>
  <c r="A13863" i="1"/>
  <c r="A13862" i="1"/>
  <c r="A13861" i="1"/>
  <c r="A13860" i="1"/>
  <c r="A13859" i="1"/>
  <c r="A13858" i="1"/>
  <c r="A13857" i="1"/>
  <c r="A13856" i="1"/>
  <c r="A13855" i="1"/>
  <c r="A13854" i="1"/>
  <c r="A13853" i="1"/>
  <c r="A13852" i="1"/>
  <c r="A13851" i="1"/>
  <c r="A13850" i="1"/>
  <c r="A13849" i="1"/>
  <c r="A13848" i="1"/>
  <c r="A13847" i="1"/>
  <c r="A13846" i="1"/>
  <c r="A13845" i="1"/>
  <c r="A13844" i="1"/>
  <c r="A13843" i="1"/>
  <c r="A13842" i="1"/>
  <c r="A13841" i="1"/>
  <c r="A13840" i="1"/>
  <c r="A13839" i="1"/>
  <c r="A13838" i="1"/>
  <c r="A13837" i="1"/>
  <c r="A13836" i="1"/>
  <c r="A13835" i="1"/>
  <c r="A13834" i="1"/>
  <c r="A13833" i="1"/>
  <c r="A13832" i="1"/>
  <c r="A13831" i="1"/>
  <c r="A13830" i="1"/>
  <c r="A13829" i="1"/>
  <c r="A13828" i="1"/>
  <c r="A13827" i="1"/>
  <c r="A13826" i="1"/>
  <c r="A13825" i="1"/>
  <c r="A13824" i="1"/>
  <c r="A13823" i="1"/>
  <c r="A13822" i="1"/>
  <c r="A13821" i="1"/>
  <c r="A13820" i="1"/>
  <c r="A13819" i="1"/>
  <c r="A13818" i="1"/>
  <c r="A13817" i="1"/>
  <c r="A13816" i="1"/>
  <c r="A13815" i="1"/>
  <c r="A13814" i="1"/>
  <c r="A13813" i="1"/>
  <c r="A13812" i="1"/>
  <c r="A13811" i="1"/>
  <c r="A13810" i="1"/>
  <c r="A13809" i="1"/>
  <c r="A13808" i="1"/>
  <c r="A13807" i="1"/>
  <c r="A13806" i="1"/>
  <c r="A13805" i="1"/>
  <c r="A13804" i="1"/>
  <c r="A13803" i="1"/>
  <c r="A13802" i="1"/>
  <c r="A13801" i="1"/>
  <c r="A13800" i="1"/>
  <c r="A13799" i="1"/>
  <c r="A13798" i="1"/>
  <c r="A13797" i="1"/>
  <c r="A13796" i="1"/>
  <c r="A13795" i="1"/>
  <c r="A13794" i="1"/>
  <c r="A13793" i="1"/>
  <c r="A13792" i="1"/>
  <c r="A13791" i="1"/>
  <c r="A13790" i="1"/>
  <c r="A13789" i="1"/>
  <c r="A13788" i="1"/>
  <c r="A13787" i="1"/>
  <c r="A13786" i="1"/>
  <c r="A13785" i="1"/>
  <c r="A13784" i="1"/>
  <c r="A13783" i="1"/>
  <c r="A13782" i="1"/>
  <c r="A13781" i="1"/>
  <c r="A13780" i="1"/>
  <c r="A13779" i="1"/>
  <c r="A13778" i="1"/>
  <c r="A13777" i="1"/>
  <c r="A13776" i="1"/>
  <c r="A13775" i="1"/>
  <c r="A13774" i="1"/>
  <c r="A13773" i="1"/>
  <c r="A13772" i="1"/>
  <c r="A13771" i="1"/>
  <c r="A13770" i="1"/>
  <c r="A13769" i="1"/>
  <c r="A13768" i="1"/>
  <c r="A13767" i="1"/>
  <c r="A13766" i="1"/>
  <c r="A13765" i="1"/>
  <c r="A13764" i="1"/>
  <c r="A13763" i="1"/>
  <c r="A13762" i="1"/>
  <c r="A13761" i="1"/>
  <c r="A13760" i="1"/>
  <c r="A13759" i="1"/>
  <c r="A13758" i="1"/>
  <c r="A13757" i="1"/>
  <c r="A13756" i="1"/>
  <c r="A13755" i="1"/>
  <c r="A13754" i="1"/>
  <c r="A13753" i="1"/>
  <c r="A13752" i="1"/>
  <c r="A13751" i="1"/>
  <c r="A13750" i="1"/>
  <c r="A13749" i="1"/>
  <c r="A13748" i="1"/>
  <c r="A13747" i="1"/>
  <c r="A13746" i="1"/>
  <c r="A13745" i="1"/>
  <c r="A13744" i="1"/>
  <c r="A13743" i="1"/>
  <c r="A13742" i="1"/>
  <c r="A13741" i="1"/>
  <c r="A13740" i="1"/>
  <c r="A13739" i="1"/>
  <c r="A13738" i="1"/>
  <c r="A13737" i="1"/>
  <c r="A13736" i="1"/>
  <c r="A13735" i="1"/>
  <c r="A13734" i="1"/>
  <c r="A13733" i="1"/>
  <c r="A13732" i="1"/>
  <c r="A13731" i="1"/>
  <c r="A13730" i="1"/>
  <c r="A13729" i="1"/>
  <c r="A13728" i="1"/>
  <c r="A13727" i="1"/>
  <c r="A13726" i="1"/>
  <c r="A13725" i="1"/>
  <c r="A13724" i="1"/>
  <c r="A13723" i="1"/>
  <c r="A13722" i="1"/>
  <c r="A13721" i="1"/>
  <c r="A13720" i="1"/>
  <c r="A13719" i="1"/>
  <c r="A13718" i="1"/>
  <c r="A13717" i="1"/>
  <c r="A13716" i="1"/>
  <c r="A13715" i="1"/>
  <c r="A13714" i="1"/>
  <c r="A13713" i="1"/>
  <c r="A13712" i="1"/>
  <c r="A13711" i="1"/>
  <c r="A13710" i="1"/>
  <c r="A13709" i="1"/>
  <c r="A13708" i="1"/>
  <c r="A13707" i="1"/>
  <c r="A13706" i="1"/>
  <c r="A13705" i="1"/>
  <c r="A13704" i="1"/>
  <c r="A13703" i="1"/>
  <c r="A13702" i="1"/>
  <c r="A13701" i="1"/>
  <c r="A13700" i="1"/>
  <c r="A13699" i="1"/>
  <c r="A13698" i="1"/>
  <c r="A13697" i="1"/>
  <c r="A13696" i="1"/>
  <c r="A13695" i="1"/>
  <c r="A13694" i="1"/>
  <c r="A13693" i="1"/>
  <c r="A13692" i="1"/>
  <c r="A13691" i="1"/>
  <c r="A13690" i="1"/>
  <c r="A13689" i="1"/>
  <c r="A13688" i="1"/>
  <c r="A13687" i="1"/>
  <c r="A13686" i="1"/>
  <c r="A13685" i="1"/>
  <c r="A13684" i="1"/>
  <c r="A13683" i="1"/>
  <c r="A13682" i="1"/>
  <c r="A13681" i="1"/>
  <c r="A13680" i="1"/>
  <c r="A13679" i="1"/>
  <c r="A13678" i="1"/>
  <c r="A13677" i="1"/>
  <c r="A13676" i="1"/>
  <c r="A13675" i="1"/>
  <c r="A13674" i="1"/>
  <c r="A13673" i="1"/>
  <c r="A13672" i="1"/>
  <c r="A13671" i="1"/>
  <c r="A13670" i="1"/>
  <c r="A13669" i="1"/>
  <c r="A13668" i="1"/>
  <c r="A13667" i="1"/>
  <c r="A13666" i="1"/>
  <c r="A13665" i="1"/>
  <c r="A13664" i="1"/>
  <c r="A13663" i="1"/>
  <c r="A13662" i="1"/>
  <c r="A13661" i="1"/>
  <c r="A13660" i="1"/>
  <c r="A13659" i="1"/>
  <c r="A13658" i="1"/>
  <c r="A13657" i="1"/>
  <c r="A13656" i="1"/>
  <c r="A13655" i="1"/>
  <c r="A13654" i="1"/>
  <c r="A13653" i="1"/>
  <c r="A13652" i="1"/>
  <c r="A13651" i="1"/>
  <c r="A13650" i="1"/>
  <c r="A13649" i="1"/>
  <c r="A13648" i="1"/>
  <c r="A13647" i="1"/>
  <c r="A13646" i="1"/>
  <c r="A13645" i="1"/>
  <c r="A13644" i="1"/>
  <c r="A13643" i="1"/>
  <c r="A13642" i="1"/>
  <c r="A13641" i="1"/>
  <c r="A13640" i="1"/>
  <c r="A13639" i="1"/>
  <c r="A13638" i="1"/>
  <c r="A13637" i="1"/>
  <c r="A13636" i="1"/>
  <c r="A13635" i="1"/>
  <c r="A13634" i="1"/>
  <c r="A13633" i="1"/>
  <c r="A13632" i="1"/>
  <c r="A13631" i="1"/>
  <c r="A13630" i="1"/>
  <c r="A13629" i="1"/>
  <c r="A13628" i="1"/>
  <c r="A13627" i="1"/>
  <c r="A13626" i="1"/>
  <c r="A13625" i="1"/>
  <c r="A13624" i="1"/>
  <c r="A13623" i="1"/>
  <c r="A13622" i="1"/>
  <c r="A13621" i="1"/>
  <c r="A13620" i="1"/>
  <c r="A13619" i="1"/>
  <c r="A13618" i="1"/>
  <c r="A13617" i="1"/>
  <c r="A13616" i="1"/>
  <c r="A13615" i="1"/>
  <c r="A13614" i="1"/>
  <c r="A13613" i="1"/>
  <c r="A13612" i="1"/>
  <c r="A13611" i="1"/>
  <c r="A13610" i="1"/>
  <c r="A13609" i="1"/>
  <c r="A13608" i="1"/>
  <c r="A13607" i="1"/>
  <c r="A13606" i="1"/>
  <c r="A13605" i="1"/>
  <c r="A13604" i="1"/>
  <c r="A13603" i="1"/>
  <c r="A13602" i="1"/>
  <c r="A13601" i="1"/>
  <c r="A13600" i="1"/>
  <c r="A13599" i="1"/>
  <c r="A13598" i="1"/>
  <c r="A13597" i="1"/>
  <c r="A13596" i="1"/>
  <c r="A13595" i="1"/>
  <c r="A13594" i="1"/>
  <c r="A13593" i="1"/>
  <c r="A13592" i="1"/>
  <c r="A13591" i="1"/>
  <c r="A13590" i="1"/>
  <c r="A13589" i="1"/>
  <c r="A13588" i="1"/>
  <c r="A13587" i="1"/>
  <c r="A13586" i="1"/>
  <c r="A13585" i="1"/>
  <c r="A13584" i="1"/>
  <c r="A13583" i="1"/>
  <c r="A13582" i="1"/>
  <c r="A13581" i="1"/>
  <c r="A13580" i="1"/>
  <c r="A13579" i="1"/>
  <c r="A13578" i="1"/>
  <c r="A13577" i="1"/>
  <c r="A13576" i="1"/>
  <c r="A13575" i="1"/>
  <c r="A13574" i="1"/>
  <c r="A13573" i="1"/>
  <c r="A13572" i="1"/>
  <c r="A13571" i="1"/>
  <c r="A13570" i="1"/>
  <c r="A13569" i="1"/>
  <c r="A13568" i="1"/>
  <c r="A13567" i="1"/>
  <c r="A13566" i="1"/>
  <c r="A13565" i="1"/>
  <c r="A13564" i="1"/>
  <c r="A13563" i="1"/>
  <c r="A13562" i="1"/>
  <c r="A13561" i="1"/>
  <c r="A13560" i="1"/>
  <c r="A13559" i="1"/>
  <c r="A13558" i="1"/>
  <c r="A13557" i="1"/>
  <c r="A13556" i="1"/>
  <c r="A13555" i="1"/>
  <c r="A13554" i="1"/>
  <c r="A13553" i="1"/>
  <c r="A13552" i="1"/>
  <c r="A13551" i="1"/>
  <c r="A13550" i="1"/>
  <c r="A13549" i="1"/>
  <c r="A13548" i="1"/>
  <c r="A13547" i="1"/>
  <c r="A13546" i="1"/>
  <c r="A13545" i="1"/>
  <c r="A13544" i="1"/>
  <c r="A13543" i="1"/>
  <c r="A13542" i="1"/>
  <c r="A13541" i="1"/>
  <c r="A13540" i="1"/>
  <c r="A13539" i="1"/>
  <c r="A13538" i="1"/>
  <c r="A13537" i="1"/>
  <c r="A13536" i="1"/>
  <c r="A13535" i="1"/>
  <c r="A13534" i="1"/>
  <c r="A13533" i="1"/>
  <c r="A13532" i="1"/>
  <c r="A13531" i="1"/>
  <c r="A13530" i="1"/>
  <c r="A13529" i="1"/>
  <c r="A13528" i="1"/>
  <c r="A13527" i="1"/>
  <c r="A13526" i="1"/>
  <c r="A13525" i="1"/>
  <c r="A13524" i="1"/>
  <c r="A13523" i="1"/>
  <c r="A13522" i="1"/>
  <c r="A13521" i="1"/>
  <c r="A13520" i="1"/>
  <c r="A13519" i="1"/>
  <c r="A13518" i="1"/>
  <c r="A13517" i="1"/>
  <c r="A13516" i="1"/>
  <c r="A13515" i="1"/>
  <c r="A13514" i="1"/>
  <c r="A13513" i="1"/>
  <c r="A13512" i="1"/>
  <c r="A13511" i="1"/>
  <c r="A13510" i="1"/>
  <c r="A13509" i="1"/>
  <c r="A13508" i="1"/>
  <c r="A13507" i="1"/>
  <c r="A13506" i="1"/>
  <c r="A13505" i="1"/>
  <c r="A13504" i="1"/>
  <c r="A13503" i="1"/>
  <c r="A13502" i="1"/>
  <c r="A13501" i="1"/>
  <c r="A13500" i="1"/>
  <c r="A13499" i="1"/>
  <c r="A13498" i="1"/>
  <c r="A13497" i="1"/>
  <c r="A13496" i="1"/>
  <c r="A13495" i="1"/>
  <c r="A13494" i="1"/>
  <c r="A13493" i="1"/>
  <c r="A13492" i="1"/>
  <c r="A13491" i="1"/>
  <c r="A13490" i="1"/>
  <c r="A13489" i="1"/>
  <c r="A13488" i="1"/>
  <c r="A13487" i="1"/>
  <c r="A13486" i="1"/>
  <c r="A13485" i="1"/>
  <c r="A13484" i="1"/>
  <c r="A13483" i="1"/>
  <c r="A13482" i="1"/>
  <c r="A13481" i="1"/>
  <c r="A13480" i="1"/>
  <c r="A13479" i="1"/>
  <c r="A13478" i="1"/>
  <c r="A13477" i="1"/>
  <c r="A13476" i="1"/>
  <c r="A13475" i="1"/>
  <c r="A13474" i="1"/>
  <c r="A13473" i="1"/>
  <c r="A13472" i="1"/>
  <c r="A13471" i="1"/>
  <c r="A13470" i="1"/>
  <c r="A13469" i="1"/>
  <c r="A13468" i="1"/>
  <c r="A13467" i="1"/>
  <c r="A13466" i="1"/>
  <c r="A13465" i="1"/>
  <c r="A13464" i="1"/>
  <c r="A13463" i="1"/>
  <c r="A13462" i="1"/>
  <c r="A13461" i="1"/>
  <c r="A13460" i="1"/>
  <c r="A13459" i="1"/>
  <c r="A13458" i="1"/>
  <c r="A13457" i="1"/>
  <c r="A13456" i="1"/>
  <c r="A13455" i="1"/>
  <c r="A13454" i="1"/>
  <c r="A13453" i="1"/>
  <c r="A13452" i="1"/>
  <c r="A13451" i="1"/>
  <c r="A13450" i="1"/>
  <c r="A13449" i="1"/>
  <c r="A13448" i="1"/>
  <c r="A13447" i="1"/>
  <c r="A13446" i="1"/>
  <c r="A13445" i="1"/>
  <c r="A13444" i="1"/>
  <c r="A13443" i="1"/>
  <c r="A13442" i="1"/>
  <c r="A13441" i="1"/>
  <c r="A13440" i="1"/>
  <c r="A13439" i="1"/>
  <c r="A13438" i="1"/>
  <c r="A13437" i="1"/>
  <c r="A13436" i="1"/>
  <c r="A13435" i="1"/>
  <c r="A13434" i="1"/>
  <c r="A13433" i="1"/>
  <c r="A13432" i="1"/>
  <c r="A13431" i="1"/>
  <c r="A13430" i="1"/>
  <c r="A13429" i="1"/>
  <c r="A13428" i="1"/>
  <c r="A13427" i="1"/>
  <c r="A13426" i="1"/>
  <c r="A13425" i="1"/>
  <c r="A13424" i="1"/>
  <c r="A13423" i="1"/>
  <c r="A13422" i="1"/>
  <c r="A13421" i="1"/>
  <c r="A13420" i="1"/>
  <c r="A13419" i="1"/>
  <c r="A13418" i="1"/>
  <c r="A13417" i="1"/>
  <c r="A13416" i="1"/>
  <c r="A13415" i="1"/>
  <c r="A13414" i="1"/>
  <c r="A13413" i="1"/>
  <c r="A13412" i="1"/>
  <c r="A13411" i="1"/>
  <c r="A13410" i="1"/>
  <c r="A13409" i="1"/>
  <c r="A13408" i="1"/>
  <c r="A13407" i="1"/>
  <c r="A13406" i="1"/>
  <c r="A13405" i="1"/>
  <c r="A13404" i="1"/>
  <c r="A13403" i="1"/>
  <c r="A13402" i="1"/>
  <c r="A13401" i="1"/>
  <c r="A13400" i="1"/>
  <c r="A13399" i="1"/>
  <c r="A13398" i="1"/>
  <c r="A13397" i="1"/>
  <c r="A13396" i="1"/>
  <c r="A13395" i="1"/>
  <c r="A13394" i="1"/>
  <c r="A13393" i="1"/>
  <c r="A13392" i="1"/>
  <c r="A13391" i="1"/>
  <c r="A13390" i="1"/>
  <c r="A13389" i="1"/>
  <c r="A13388" i="1"/>
  <c r="A13387" i="1"/>
  <c r="A13386" i="1"/>
  <c r="A13385" i="1"/>
  <c r="A13384" i="1"/>
  <c r="A13383" i="1"/>
  <c r="A13382" i="1"/>
  <c r="A13381" i="1"/>
  <c r="A13380" i="1"/>
  <c r="A13379" i="1"/>
  <c r="A13378" i="1"/>
  <c r="A13377" i="1"/>
  <c r="A13376" i="1"/>
  <c r="A13375" i="1"/>
  <c r="A13374" i="1"/>
  <c r="A13373" i="1"/>
  <c r="A13372" i="1"/>
  <c r="A13371" i="1"/>
  <c r="A13370" i="1"/>
  <c r="A13369" i="1"/>
  <c r="A13368" i="1"/>
  <c r="A13367" i="1"/>
  <c r="A13366" i="1"/>
  <c r="A13365" i="1"/>
  <c r="A13364" i="1"/>
  <c r="A13363" i="1"/>
  <c r="A13362" i="1"/>
  <c r="A13361" i="1"/>
  <c r="A13360" i="1"/>
  <c r="A13359" i="1"/>
  <c r="A13358" i="1"/>
  <c r="A13357" i="1"/>
  <c r="A13356" i="1"/>
  <c r="A13355" i="1"/>
  <c r="A13354" i="1"/>
  <c r="A13353" i="1"/>
  <c r="A13352" i="1"/>
  <c r="A13351" i="1"/>
  <c r="A13350" i="1"/>
  <c r="A13349" i="1"/>
  <c r="A13348" i="1"/>
  <c r="A13347" i="1"/>
  <c r="A13346" i="1"/>
  <c r="A13345" i="1"/>
  <c r="A13344" i="1"/>
  <c r="A13343" i="1"/>
  <c r="A13342" i="1"/>
  <c r="A13341" i="1"/>
  <c r="A13340" i="1"/>
  <c r="A13339" i="1"/>
  <c r="A13338" i="1"/>
  <c r="A13337" i="1"/>
  <c r="A13336" i="1"/>
  <c r="A13335" i="1"/>
  <c r="A13334" i="1"/>
  <c r="A13333" i="1"/>
  <c r="A13332" i="1"/>
  <c r="A13331" i="1"/>
  <c r="A13330" i="1"/>
  <c r="A13329" i="1"/>
  <c r="A13328" i="1"/>
  <c r="A13327" i="1"/>
  <c r="A13326" i="1"/>
  <c r="A13325" i="1"/>
  <c r="A13324" i="1"/>
  <c r="A13323" i="1"/>
  <c r="A13322" i="1"/>
  <c r="A13321" i="1"/>
  <c r="A13320" i="1"/>
  <c r="A13319" i="1"/>
  <c r="A13318" i="1"/>
  <c r="A13317" i="1"/>
  <c r="A13316" i="1"/>
  <c r="A13315" i="1"/>
  <c r="A13314" i="1"/>
  <c r="A13313" i="1"/>
  <c r="A13312" i="1"/>
  <c r="A13311" i="1"/>
  <c r="A13310" i="1"/>
  <c r="A13309" i="1"/>
  <c r="A13308" i="1"/>
  <c r="A13307" i="1"/>
  <c r="A13306" i="1"/>
  <c r="A13305" i="1"/>
  <c r="A13304" i="1"/>
  <c r="A13303" i="1"/>
  <c r="A13302" i="1"/>
  <c r="A13301" i="1"/>
  <c r="A13300" i="1"/>
  <c r="A13299" i="1"/>
  <c r="A13298" i="1"/>
  <c r="A13297" i="1"/>
  <c r="A13296" i="1"/>
  <c r="A13295" i="1"/>
  <c r="A13294" i="1"/>
  <c r="A13293" i="1"/>
  <c r="A13292" i="1"/>
  <c r="A13291" i="1"/>
  <c r="A13290" i="1"/>
  <c r="A13289" i="1"/>
  <c r="A13288" i="1"/>
  <c r="A13287" i="1"/>
  <c r="A13286" i="1"/>
  <c r="A13285" i="1"/>
  <c r="A13284" i="1"/>
  <c r="A13283" i="1"/>
  <c r="A13282" i="1"/>
  <c r="A13281" i="1"/>
  <c r="A13280" i="1"/>
  <c r="A13279" i="1"/>
  <c r="A13278" i="1"/>
  <c r="A13277" i="1"/>
  <c r="A13276" i="1"/>
  <c r="A13275" i="1"/>
  <c r="A13274" i="1"/>
  <c r="A13273" i="1"/>
  <c r="A13272" i="1"/>
  <c r="A13271" i="1"/>
  <c r="A13270" i="1"/>
  <c r="A13269" i="1"/>
  <c r="A13268" i="1"/>
  <c r="A13267" i="1"/>
  <c r="A13266" i="1"/>
  <c r="A13265" i="1"/>
  <c r="A13264" i="1"/>
  <c r="A13263" i="1"/>
  <c r="A13262" i="1"/>
  <c r="A13261" i="1"/>
  <c r="A13260" i="1"/>
  <c r="A13259" i="1"/>
  <c r="A13258" i="1"/>
  <c r="A13257" i="1"/>
  <c r="A13256" i="1"/>
  <c r="A13255" i="1"/>
  <c r="A13254" i="1"/>
  <c r="A13253" i="1"/>
  <c r="A13252" i="1"/>
  <c r="A13251" i="1"/>
  <c r="A13250" i="1"/>
  <c r="A13249" i="1"/>
  <c r="A13248" i="1"/>
  <c r="A13247" i="1"/>
  <c r="A13246" i="1"/>
  <c r="A13245" i="1"/>
  <c r="A13244" i="1"/>
  <c r="A13243" i="1"/>
  <c r="A13242" i="1"/>
  <c r="A13241" i="1"/>
  <c r="A13240" i="1"/>
  <c r="A13239" i="1"/>
  <c r="A13238" i="1"/>
  <c r="A13237" i="1"/>
  <c r="A13236" i="1"/>
  <c r="A13235" i="1"/>
  <c r="A13234" i="1"/>
  <c r="A13233" i="1"/>
  <c r="A13232" i="1"/>
  <c r="A13231" i="1"/>
  <c r="A13230" i="1"/>
  <c r="A13229" i="1"/>
  <c r="A13228" i="1"/>
  <c r="A13227" i="1"/>
  <c r="A13226" i="1"/>
  <c r="A13225" i="1"/>
  <c r="A13224" i="1"/>
  <c r="A13223" i="1"/>
  <c r="A13222" i="1"/>
  <c r="A13221" i="1"/>
  <c r="A13220" i="1"/>
  <c r="A13219" i="1"/>
  <c r="A13218" i="1"/>
  <c r="A13217" i="1"/>
  <c r="A13216" i="1"/>
  <c r="A13215" i="1"/>
  <c r="A13214" i="1"/>
  <c r="A13213" i="1"/>
  <c r="A13212" i="1"/>
  <c r="A13211" i="1"/>
  <c r="A13210" i="1"/>
  <c r="A13209" i="1"/>
  <c r="A13208" i="1"/>
  <c r="A13207" i="1"/>
  <c r="A13206" i="1"/>
  <c r="A13205" i="1"/>
  <c r="A13204" i="1"/>
  <c r="A13203" i="1"/>
  <c r="A13202" i="1"/>
  <c r="A13201" i="1"/>
  <c r="A13200" i="1"/>
  <c r="A13199" i="1"/>
  <c r="A13198" i="1"/>
  <c r="A13197" i="1"/>
  <c r="A13196" i="1"/>
  <c r="A13195" i="1"/>
  <c r="A13194" i="1"/>
  <c r="A13193" i="1"/>
  <c r="A13192" i="1"/>
  <c r="A13191" i="1"/>
  <c r="A13190" i="1"/>
  <c r="A13189" i="1"/>
  <c r="A13188" i="1"/>
  <c r="A13187" i="1"/>
  <c r="A13186" i="1"/>
  <c r="A13185" i="1"/>
  <c r="A13184" i="1"/>
  <c r="A13183" i="1"/>
  <c r="A13182" i="1"/>
  <c r="A13181" i="1"/>
  <c r="A13180" i="1"/>
  <c r="A13179" i="1"/>
  <c r="A13178" i="1"/>
  <c r="A13177" i="1"/>
  <c r="A13176" i="1"/>
  <c r="A13175" i="1"/>
  <c r="A13174" i="1"/>
  <c r="A13173" i="1"/>
  <c r="A13172" i="1"/>
  <c r="A13171" i="1"/>
  <c r="A13170" i="1"/>
  <c r="A13169" i="1"/>
  <c r="A13168" i="1"/>
  <c r="A13167" i="1"/>
  <c r="A13166" i="1"/>
  <c r="A13165" i="1"/>
  <c r="A13164" i="1"/>
  <c r="A13163" i="1"/>
  <c r="A13162" i="1"/>
  <c r="A13161" i="1"/>
  <c r="A13160" i="1"/>
  <c r="A13159" i="1"/>
  <c r="A13158" i="1"/>
  <c r="A13157" i="1"/>
  <c r="A13156" i="1"/>
  <c r="A13155" i="1"/>
  <c r="A13154" i="1"/>
  <c r="A13153" i="1"/>
  <c r="A13152" i="1"/>
  <c r="A13151" i="1"/>
  <c r="A13150" i="1"/>
  <c r="A13149" i="1"/>
  <c r="A13148" i="1"/>
  <c r="A13147" i="1"/>
  <c r="A13146" i="1"/>
  <c r="A13145" i="1"/>
  <c r="A13144" i="1"/>
  <c r="A13143" i="1"/>
  <c r="A13142" i="1"/>
  <c r="A13141" i="1"/>
  <c r="A13140" i="1"/>
  <c r="A13139" i="1"/>
  <c r="A13138" i="1"/>
  <c r="A13137" i="1"/>
  <c r="A13136" i="1"/>
  <c r="A13135" i="1"/>
  <c r="A13134" i="1"/>
  <c r="A13133" i="1"/>
  <c r="A13132" i="1"/>
  <c r="A13131" i="1"/>
  <c r="A13130" i="1"/>
  <c r="A13129" i="1"/>
  <c r="A13128" i="1"/>
  <c r="A13127" i="1"/>
  <c r="A13126" i="1"/>
  <c r="A13125" i="1"/>
  <c r="A13124" i="1"/>
  <c r="A13123" i="1"/>
  <c r="A13122" i="1"/>
  <c r="A13121" i="1"/>
  <c r="A13120" i="1"/>
  <c r="A13119" i="1"/>
  <c r="A13118" i="1"/>
  <c r="A13117" i="1"/>
  <c r="A13116" i="1"/>
  <c r="A13115" i="1"/>
  <c r="A13114" i="1"/>
  <c r="A13113" i="1"/>
  <c r="A13112" i="1"/>
  <c r="A13111" i="1"/>
  <c r="A13110" i="1"/>
  <c r="A13109" i="1"/>
  <c r="A13108" i="1"/>
  <c r="A13107" i="1"/>
  <c r="A13106" i="1"/>
  <c r="A13105" i="1"/>
  <c r="A13104" i="1"/>
  <c r="A13103" i="1"/>
  <c r="A13102" i="1"/>
  <c r="A13101" i="1"/>
  <c r="A13100" i="1"/>
  <c r="A13099" i="1"/>
  <c r="A13098" i="1"/>
  <c r="A13097" i="1"/>
  <c r="A13096" i="1"/>
  <c r="A13095" i="1"/>
  <c r="A13094" i="1"/>
  <c r="A13093" i="1"/>
  <c r="A13092" i="1"/>
  <c r="A13091" i="1"/>
  <c r="A13090" i="1"/>
  <c r="A13089" i="1"/>
  <c r="A13088" i="1"/>
  <c r="A13087" i="1"/>
  <c r="A13086" i="1"/>
  <c r="A13085" i="1"/>
  <c r="A13084" i="1"/>
  <c r="A13083" i="1"/>
  <c r="A13082" i="1"/>
  <c r="A13081" i="1"/>
  <c r="A13080" i="1"/>
  <c r="A13079" i="1"/>
  <c r="A13078" i="1"/>
  <c r="A13077" i="1"/>
  <c r="A13076" i="1"/>
  <c r="A13075" i="1"/>
  <c r="A13074" i="1"/>
  <c r="A13073" i="1"/>
  <c r="A13072" i="1"/>
  <c r="A13071" i="1"/>
  <c r="A13070" i="1"/>
  <c r="A13069" i="1"/>
  <c r="A13068" i="1"/>
  <c r="A13067" i="1"/>
  <c r="A13066" i="1"/>
  <c r="A13065" i="1"/>
  <c r="A13064" i="1"/>
  <c r="A13063" i="1"/>
  <c r="A13062" i="1"/>
  <c r="A13061" i="1"/>
  <c r="A13060" i="1"/>
  <c r="A13059" i="1"/>
  <c r="A13058" i="1"/>
  <c r="A13057" i="1"/>
  <c r="A13056" i="1"/>
  <c r="A13055" i="1"/>
  <c r="A13054" i="1"/>
  <c r="A13053" i="1"/>
  <c r="A13052" i="1"/>
  <c r="A13051" i="1"/>
  <c r="A13050" i="1"/>
  <c r="A13049" i="1"/>
  <c r="A13048" i="1"/>
  <c r="A13047" i="1"/>
  <c r="A13046" i="1"/>
  <c r="A13045" i="1"/>
  <c r="A13044" i="1"/>
  <c r="A13043" i="1"/>
  <c r="A13042" i="1"/>
  <c r="A13041" i="1"/>
  <c r="A13040" i="1"/>
  <c r="A13039" i="1"/>
  <c r="A13038" i="1"/>
  <c r="A13037" i="1"/>
  <c r="A13036" i="1"/>
  <c r="A13035" i="1"/>
  <c r="A13034" i="1"/>
  <c r="A13033" i="1"/>
  <c r="A13032" i="1"/>
  <c r="A13031" i="1"/>
  <c r="A13030" i="1"/>
  <c r="A13029" i="1"/>
  <c r="A13028" i="1"/>
  <c r="A13027" i="1"/>
  <c r="A13026" i="1"/>
  <c r="A13025" i="1"/>
  <c r="A13024" i="1"/>
  <c r="A13023" i="1"/>
  <c r="A13022" i="1"/>
  <c r="A13021" i="1"/>
  <c r="A13020" i="1"/>
  <c r="A13019" i="1"/>
  <c r="A13018" i="1"/>
  <c r="A13017" i="1"/>
  <c r="A13016" i="1"/>
  <c r="A13015" i="1"/>
  <c r="A13014" i="1"/>
  <c r="A13013" i="1"/>
  <c r="A13012" i="1"/>
  <c r="A13011" i="1"/>
  <c r="A13010" i="1"/>
  <c r="A13009" i="1"/>
  <c r="A13008" i="1"/>
  <c r="A13007" i="1"/>
  <c r="A13006" i="1"/>
  <c r="A13005" i="1"/>
  <c r="A13004" i="1"/>
  <c r="A13003" i="1"/>
  <c r="A13002" i="1"/>
  <c r="A13001" i="1"/>
  <c r="A13000" i="1"/>
  <c r="A12999" i="1"/>
  <c r="A12998" i="1"/>
  <c r="A12997" i="1"/>
  <c r="A12996" i="1"/>
  <c r="A12995" i="1"/>
  <c r="A12994" i="1"/>
  <c r="A12993" i="1"/>
  <c r="A12992" i="1"/>
  <c r="A12991" i="1"/>
  <c r="A12990" i="1"/>
  <c r="A12989" i="1"/>
  <c r="A12988" i="1"/>
  <c r="A12987" i="1"/>
  <c r="A12986" i="1"/>
  <c r="A12985" i="1"/>
  <c r="A12984" i="1"/>
  <c r="A12983" i="1"/>
  <c r="A12982" i="1"/>
  <c r="A12981" i="1"/>
  <c r="A12980" i="1"/>
  <c r="A12979" i="1"/>
  <c r="A12978" i="1"/>
  <c r="A12977" i="1"/>
  <c r="A12976" i="1"/>
  <c r="A12975" i="1"/>
  <c r="A12974" i="1"/>
  <c r="A12973" i="1"/>
  <c r="A12972" i="1"/>
  <c r="A12971" i="1"/>
  <c r="A12970" i="1"/>
  <c r="A12969" i="1"/>
  <c r="A12968" i="1"/>
  <c r="A12967" i="1"/>
  <c r="A12966" i="1"/>
  <c r="A12965" i="1"/>
  <c r="A12964" i="1"/>
  <c r="A12963" i="1"/>
  <c r="A12962" i="1"/>
  <c r="A12961" i="1"/>
  <c r="A12960" i="1"/>
  <c r="A12959" i="1"/>
  <c r="A12958" i="1"/>
  <c r="A12957" i="1"/>
  <c r="A12956" i="1"/>
  <c r="A12955" i="1"/>
  <c r="A12954" i="1"/>
  <c r="A12953" i="1"/>
  <c r="A12952" i="1"/>
  <c r="A12951" i="1"/>
  <c r="A12950" i="1"/>
  <c r="A12949" i="1"/>
  <c r="A12948" i="1"/>
  <c r="A12947" i="1"/>
  <c r="A12946" i="1"/>
  <c r="A12945" i="1"/>
  <c r="A12944" i="1"/>
  <c r="A12943" i="1"/>
  <c r="A12942" i="1"/>
  <c r="A12941" i="1"/>
  <c r="A12940" i="1"/>
  <c r="A12939" i="1"/>
  <c r="A12938" i="1"/>
  <c r="A12937" i="1"/>
  <c r="A12936" i="1"/>
  <c r="A12935" i="1"/>
  <c r="A12934" i="1"/>
  <c r="A12933" i="1"/>
  <c r="A12932" i="1"/>
  <c r="A12931" i="1"/>
  <c r="A12930" i="1"/>
  <c r="A12929" i="1"/>
  <c r="A12928" i="1"/>
  <c r="A12927" i="1"/>
  <c r="A12926" i="1"/>
  <c r="A12925" i="1"/>
  <c r="A12924" i="1"/>
  <c r="A12923" i="1"/>
  <c r="A12922" i="1"/>
  <c r="A12921" i="1"/>
  <c r="A12920" i="1"/>
  <c r="A12919" i="1"/>
  <c r="A12918" i="1"/>
  <c r="A12917" i="1"/>
  <c r="A12916" i="1"/>
  <c r="A12915" i="1"/>
  <c r="A12914" i="1"/>
  <c r="A12913" i="1"/>
  <c r="A12912" i="1"/>
  <c r="A12911" i="1"/>
  <c r="A12910" i="1"/>
  <c r="A12909" i="1"/>
  <c r="A12908" i="1"/>
  <c r="A12907" i="1"/>
  <c r="A12906" i="1"/>
  <c r="A12905" i="1"/>
  <c r="A12904" i="1"/>
  <c r="A12903" i="1"/>
  <c r="A12902" i="1"/>
  <c r="A12901" i="1"/>
  <c r="A12900" i="1"/>
  <c r="A12899" i="1"/>
  <c r="A12898" i="1"/>
  <c r="A12897" i="1"/>
  <c r="A12896" i="1"/>
  <c r="A12895" i="1"/>
  <c r="A12894" i="1"/>
  <c r="A12893" i="1"/>
  <c r="A12892" i="1"/>
  <c r="A12891" i="1"/>
  <c r="A12890" i="1"/>
  <c r="A12889" i="1"/>
  <c r="A12888" i="1"/>
  <c r="A12887" i="1"/>
  <c r="A12886" i="1"/>
  <c r="A12885" i="1"/>
  <c r="A12884" i="1"/>
  <c r="A12883" i="1"/>
  <c r="A12882" i="1"/>
  <c r="A12881" i="1"/>
  <c r="A12880" i="1"/>
  <c r="A12879" i="1"/>
  <c r="A12878" i="1"/>
  <c r="A12877" i="1"/>
  <c r="A12876" i="1"/>
  <c r="A12875" i="1"/>
  <c r="A12874" i="1"/>
  <c r="A12873" i="1"/>
  <c r="A12872" i="1"/>
  <c r="A12871" i="1"/>
  <c r="A12870" i="1"/>
  <c r="A12869" i="1"/>
  <c r="A12868" i="1"/>
  <c r="A12867" i="1"/>
  <c r="A12866" i="1"/>
  <c r="A12865" i="1"/>
  <c r="A12864" i="1"/>
  <c r="A12863" i="1"/>
  <c r="A12862" i="1"/>
  <c r="A12861" i="1"/>
  <c r="A12860" i="1"/>
  <c r="A12859" i="1"/>
  <c r="A12858" i="1"/>
  <c r="A12857" i="1"/>
  <c r="A12856" i="1"/>
  <c r="A12855" i="1"/>
  <c r="A12854" i="1"/>
  <c r="A12853" i="1"/>
  <c r="A12852" i="1"/>
  <c r="A12851" i="1"/>
  <c r="A12850" i="1"/>
  <c r="A12849" i="1"/>
  <c r="A12848" i="1"/>
  <c r="A12847" i="1"/>
  <c r="A12846" i="1"/>
  <c r="A12845" i="1"/>
  <c r="A12844" i="1"/>
  <c r="A12843" i="1"/>
  <c r="A12842" i="1"/>
  <c r="A12841" i="1"/>
  <c r="A12840" i="1"/>
  <c r="A12839" i="1"/>
  <c r="A12838" i="1"/>
  <c r="A12837" i="1"/>
  <c r="A12836" i="1"/>
  <c r="A12835" i="1"/>
  <c r="A12834" i="1"/>
  <c r="A12833" i="1"/>
  <c r="A12832" i="1"/>
  <c r="A12831" i="1"/>
  <c r="A12830" i="1"/>
  <c r="A12829" i="1"/>
  <c r="A12828" i="1"/>
  <c r="A12827" i="1"/>
  <c r="A12826" i="1"/>
  <c r="A12825" i="1"/>
  <c r="A12824" i="1"/>
  <c r="A12823" i="1"/>
  <c r="A12822" i="1"/>
  <c r="A12821" i="1"/>
  <c r="A12820" i="1"/>
  <c r="A12819" i="1"/>
  <c r="A12818" i="1"/>
  <c r="A12817" i="1"/>
  <c r="A12816" i="1"/>
  <c r="A12815" i="1"/>
  <c r="A12814" i="1"/>
  <c r="A12813" i="1"/>
  <c r="A12812" i="1"/>
  <c r="A12811" i="1"/>
  <c r="A12810" i="1"/>
  <c r="A12809" i="1"/>
  <c r="A12808" i="1"/>
  <c r="A12807" i="1"/>
  <c r="A12806" i="1"/>
  <c r="A12805" i="1"/>
  <c r="A12804" i="1"/>
  <c r="A12803" i="1"/>
  <c r="A12802" i="1"/>
  <c r="A12801" i="1"/>
  <c r="A12800" i="1"/>
  <c r="A12799" i="1"/>
  <c r="A12798" i="1"/>
  <c r="A12797" i="1"/>
  <c r="A12796" i="1"/>
  <c r="A12795" i="1"/>
  <c r="A12794" i="1"/>
  <c r="A12793" i="1"/>
  <c r="A12792" i="1"/>
  <c r="A12791" i="1"/>
  <c r="A12790" i="1"/>
  <c r="A12789" i="1"/>
  <c r="A12788" i="1"/>
  <c r="A12787" i="1"/>
  <c r="A12786" i="1"/>
  <c r="A12785" i="1"/>
  <c r="A12784" i="1"/>
  <c r="A12783" i="1"/>
  <c r="A12782" i="1"/>
  <c r="A12781" i="1"/>
  <c r="A12780" i="1"/>
  <c r="A12779" i="1"/>
  <c r="A12778" i="1"/>
  <c r="A12777" i="1"/>
  <c r="A12776" i="1"/>
  <c r="A12775" i="1"/>
  <c r="A12774" i="1"/>
  <c r="A12773" i="1"/>
  <c r="A12772" i="1"/>
  <c r="A12771" i="1"/>
  <c r="A12770" i="1"/>
  <c r="A12769" i="1"/>
  <c r="A12768" i="1"/>
  <c r="A12767" i="1"/>
  <c r="A12766" i="1"/>
  <c r="A12765" i="1"/>
  <c r="A12764" i="1"/>
  <c r="A12763" i="1"/>
  <c r="A12762" i="1"/>
  <c r="A12761" i="1"/>
  <c r="A12760" i="1"/>
  <c r="A12759" i="1"/>
  <c r="A12758" i="1"/>
  <c r="A12757" i="1"/>
  <c r="A12756" i="1"/>
  <c r="A12755" i="1"/>
  <c r="A12754" i="1"/>
  <c r="A12753" i="1"/>
  <c r="A12752" i="1"/>
  <c r="A12751" i="1"/>
  <c r="A12750" i="1"/>
  <c r="A12749" i="1"/>
  <c r="A12748" i="1"/>
  <c r="A12747" i="1"/>
  <c r="A12746" i="1"/>
  <c r="A12745" i="1"/>
  <c r="A12744" i="1"/>
  <c r="A12743" i="1"/>
  <c r="A12742" i="1"/>
  <c r="A12741" i="1"/>
  <c r="A12740" i="1"/>
  <c r="A12739" i="1"/>
  <c r="A12738" i="1"/>
  <c r="A12737" i="1"/>
  <c r="A12736" i="1"/>
  <c r="A12735" i="1"/>
  <c r="A12734" i="1"/>
  <c r="A12733" i="1"/>
  <c r="A12732" i="1"/>
  <c r="A12731" i="1"/>
  <c r="A12730" i="1"/>
  <c r="A12729" i="1"/>
  <c r="A12728" i="1"/>
  <c r="A12727" i="1"/>
  <c r="A12726" i="1"/>
  <c r="A12725" i="1"/>
  <c r="A12724" i="1"/>
  <c r="A12723" i="1"/>
  <c r="A12722" i="1"/>
  <c r="A12721" i="1"/>
  <c r="A12720" i="1"/>
  <c r="A12719" i="1"/>
  <c r="A12718" i="1"/>
  <c r="A12717" i="1"/>
  <c r="A12716" i="1"/>
  <c r="A12715" i="1"/>
  <c r="A12714" i="1"/>
  <c r="A12713" i="1"/>
  <c r="A12712" i="1"/>
  <c r="A12711" i="1"/>
  <c r="A12710" i="1"/>
  <c r="A12709" i="1"/>
  <c r="A12708" i="1"/>
  <c r="A12707" i="1"/>
  <c r="A12706" i="1"/>
  <c r="A12705" i="1"/>
  <c r="A12704" i="1"/>
  <c r="A12703" i="1"/>
  <c r="A12702" i="1"/>
  <c r="A12701" i="1"/>
  <c r="A12700" i="1"/>
  <c r="A12699" i="1"/>
  <c r="A12698" i="1"/>
  <c r="A12697" i="1"/>
  <c r="A12696" i="1"/>
  <c r="A12695" i="1"/>
  <c r="A12694" i="1"/>
  <c r="A12693" i="1"/>
  <c r="A12692" i="1"/>
  <c r="A12691" i="1"/>
  <c r="A12690" i="1"/>
  <c r="A12689" i="1"/>
  <c r="A12688" i="1"/>
  <c r="A12687" i="1"/>
  <c r="A12686" i="1"/>
  <c r="A12685" i="1"/>
  <c r="A12684" i="1"/>
  <c r="A12683" i="1"/>
  <c r="A12682" i="1"/>
  <c r="A12681" i="1"/>
  <c r="A12680" i="1"/>
  <c r="A12679" i="1"/>
  <c r="A12678" i="1"/>
  <c r="A12677" i="1"/>
  <c r="A12676" i="1"/>
  <c r="A12675" i="1"/>
  <c r="A12674" i="1"/>
  <c r="A12673" i="1"/>
  <c r="A12672" i="1"/>
  <c r="A12671" i="1"/>
  <c r="A12670" i="1"/>
  <c r="A12669" i="1"/>
  <c r="A12668" i="1"/>
  <c r="A12667" i="1"/>
  <c r="A12666" i="1"/>
  <c r="A12665" i="1"/>
  <c r="A12664" i="1"/>
  <c r="A12663" i="1"/>
  <c r="A12662" i="1"/>
  <c r="A12661" i="1"/>
  <c r="A12660" i="1"/>
  <c r="A12659" i="1"/>
  <c r="A12658" i="1"/>
  <c r="A12657" i="1"/>
  <c r="A12656" i="1"/>
  <c r="A12655" i="1"/>
  <c r="A12654" i="1"/>
  <c r="A12653" i="1"/>
  <c r="A12652" i="1"/>
  <c r="A12651" i="1"/>
  <c r="A12650" i="1"/>
  <c r="A12649" i="1"/>
  <c r="A12648" i="1"/>
  <c r="A12647" i="1"/>
  <c r="A12646" i="1"/>
  <c r="A12645" i="1"/>
  <c r="A12644" i="1"/>
  <c r="A12643" i="1"/>
  <c r="A12642" i="1"/>
  <c r="A12641" i="1"/>
  <c r="A12640" i="1"/>
  <c r="A12639" i="1"/>
  <c r="A12638" i="1"/>
  <c r="A12637" i="1"/>
  <c r="A12636" i="1"/>
  <c r="A12635" i="1"/>
  <c r="A12634" i="1"/>
  <c r="A12633" i="1"/>
  <c r="A12632" i="1"/>
  <c r="A12631" i="1"/>
  <c r="A12630" i="1"/>
  <c r="A12629" i="1"/>
  <c r="A12628" i="1"/>
  <c r="A12627" i="1"/>
  <c r="A12626" i="1"/>
  <c r="A12625" i="1"/>
  <c r="A12624" i="1"/>
  <c r="A12623" i="1"/>
  <c r="A12622" i="1"/>
  <c r="A12621" i="1"/>
  <c r="A12620" i="1"/>
  <c r="A12619" i="1"/>
  <c r="A12618" i="1"/>
  <c r="A12617" i="1"/>
  <c r="A12616" i="1"/>
  <c r="A12615" i="1"/>
  <c r="A12614" i="1"/>
  <c r="A12613" i="1"/>
  <c r="A12612" i="1"/>
  <c r="A12611" i="1"/>
  <c r="A12610" i="1"/>
  <c r="A12609" i="1"/>
  <c r="A12608" i="1"/>
  <c r="A12607" i="1"/>
  <c r="A12606" i="1"/>
  <c r="A12605" i="1"/>
  <c r="A12604" i="1"/>
  <c r="A12603" i="1"/>
  <c r="A12602" i="1"/>
  <c r="A12601" i="1"/>
  <c r="A12600" i="1"/>
  <c r="A12599" i="1"/>
  <c r="A12598" i="1"/>
  <c r="A12597" i="1"/>
  <c r="A12596" i="1"/>
  <c r="A12595" i="1"/>
  <c r="A12594" i="1"/>
  <c r="A12593" i="1"/>
  <c r="A12592" i="1"/>
  <c r="A12591" i="1"/>
  <c r="A12590" i="1"/>
  <c r="A12589" i="1"/>
  <c r="A12588" i="1"/>
  <c r="A12587" i="1"/>
  <c r="A12586" i="1"/>
  <c r="A12585" i="1"/>
  <c r="A12584" i="1"/>
  <c r="A12583" i="1"/>
  <c r="A12582" i="1"/>
  <c r="A12581" i="1"/>
  <c r="A12580" i="1"/>
  <c r="A12579" i="1"/>
  <c r="A12578" i="1"/>
  <c r="A12577" i="1"/>
  <c r="A12576" i="1"/>
  <c r="A12575" i="1"/>
  <c r="A12574" i="1"/>
  <c r="A12573" i="1"/>
  <c r="A12572" i="1"/>
  <c r="A12571" i="1"/>
  <c r="A12570" i="1"/>
  <c r="A12569" i="1"/>
  <c r="A12568" i="1"/>
  <c r="A12567" i="1"/>
  <c r="A12566" i="1"/>
  <c r="A12565" i="1"/>
  <c r="A12564" i="1"/>
  <c r="A12563" i="1"/>
  <c r="A12562" i="1"/>
  <c r="A12561" i="1"/>
  <c r="A12560" i="1"/>
  <c r="A12559" i="1"/>
  <c r="A12558" i="1"/>
  <c r="A12557" i="1"/>
  <c r="A12556" i="1"/>
  <c r="A12555" i="1"/>
  <c r="A12554" i="1"/>
  <c r="A12553" i="1"/>
  <c r="A12552" i="1"/>
  <c r="A12551" i="1"/>
  <c r="A12550" i="1"/>
  <c r="A12549" i="1"/>
  <c r="A12548" i="1"/>
  <c r="A12547" i="1"/>
  <c r="A12546" i="1"/>
  <c r="A12545" i="1"/>
  <c r="A12544" i="1"/>
  <c r="A12543" i="1"/>
  <c r="A12542" i="1"/>
  <c r="A12541" i="1"/>
  <c r="A12540" i="1"/>
  <c r="A12539" i="1"/>
  <c r="A12538" i="1"/>
  <c r="A12537" i="1"/>
  <c r="A12536" i="1"/>
  <c r="A12535" i="1"/>
  <c r="A12534" i="1"/>
  <c r="A12533" i="1"/>
  <c r="A12532" i="1"/>
  <c r="A12531" i="1"/>
  <c r="A12530" i="1"/>
  <c r="A12529" i="1"/>
  <c r="A12528" i="1"/>
  <c r="A12527" i="1"/>
  <c r="A12526" i="1"/>
  <c r="A12525" i="1"/>
  <c r="A12524" i="1"/>
  <c r="A12523" i="1"/>
  <c r="A12522" i="1"/>
  <c r="A12521" i="1"/>
  <c r="A12520" i="1"/>
  <c r="A12519" i="1"/>
  <c r="A12518" i="1"/>
  <c r="A12517" i="1"/>
  <c r="A12516" i="1"/>
  <c r="A12515" i="1"/>
  <c r="A12514" i="1"/>
  <c r="A12513" i="1"/>
  <c r="A12512" i="1"/>
  <c r="A12511" i="1"/>
  <c r="A12510" i="1"/>
  <c r="A12509" i="1"/>
  <c r="A12508" i="1"/>
  <c r="A12507" i="1"/>
  <c r="A12506" i="1"/>
  <c r="A12505" i="1"/>
  <c r="A12504" i="1"/>
  <c r="A12503" i="1"/>
  <c r="A12502" i="1"/>
  <c r="A12501" i="1"/>
  <c r="A12500" i="1"/>
  <c r="A12499" i="1"/>
  <c r="A12498" i="1"/>
  <c r="A12497" i="1"/>
  <c r="A12496" i="1"/>
  <c r="A12495" i="1"/>
  <c r="A12494" i="1"/>
  <c r="A12493" i="1"/>
  <c r="A12492" i="1"/>
  <c r="A12491" i="1"/>
  <c r="A12490" i="1"/>
  <c r="A12489" i="1"/>
  <c r="A12488" i="1"/>
  <c r="A12487" i="1"/>
  <c r="A12486" i="1"/>
  <c r="A12485" i="1"/>
  <c r="A12484" i="1"/>
  <c r="A12483" i="1"/>
  <c r="A12482" i="1"/>
  <c r="A12481" i="1"/>
  <c r="A12480" i="1"/>
  <c r="A12479" i="1"/>
  <c r="A12478" i="1"/>
  <c r="A12477" i="1"/>
  <c r="A12476" i="1"/>
  <c r="A12475" i="1"/>
  <c r="A12474" i="1"/>
  <c r="A12473" i="1"/>
  <c r="A12472" i="1"/>
  <c r="A12471" i="1"/>
  <c r="A12470" i="1"/>
  <c r="A12469" i="1"/>
  <c r="A12468" i="1"/>
  <c r="A12467" i="1"/>
  <c r="A12466" i="1"/>
  <c r="A12465" i="1"/>
  <c r="A12464" i="1"/>
  <c r="A12463" i="1"/>
  <c r="A12462" i="1"/>
  <c r="A12461" i="1"/>
  <c r="A12460" i="1"/>
  <c r="A12459" i="1"/>
  <c r="A12458" i="1"/>
  <c r="A12457" i="1"/>
  <c r="A12456" i="1"/>
  <c r="A12455" i="1"/>
  <c r="A12454" i="1"/>
  <c r="A12453" i="1"/>
  <c r="A12452" i="1"/>
  <c r="A12451" i="1"/>
  <c r="A12450" i="1"/>
  <c r="A12449" i="1"/>
  <c r="A12448" i="1"/>
  <c r="A12447" i="1"/>
  <c r="A12446" i="1"/>
  <c r="A12445" i="1"/>
  <c r="A12444" i="1"/>
  <c r="A12443" i="1"/>
  <c r="A12442" i="1"/>
  <c r="A12441" i="1"/>
  <c r="A12440" i="1"/>
  <c r="A12439" i="1"/>
  <c r="A12438" i="1"/>
  <c r="A12437" i="1"/>
  <c r="A12436" i="1"/>
  <c r="A12435" i="1"/>
  <c r="A12434" i="1"/>
  <c r="A12433" i="1"/>
  <c r="A12432" i="1"/>
  <c r="A12431" i="1"/>
  <c r="A12430" i="1"/>
  <c r="A12429" i="1"/>
  <c r="A12428" i="1"/>
  <c r="A12427" i="1"/>
  <c r="A12426" i="1"/>
  <c r="A12425" i="1"/>
  <c r="A12424" i="1"/>
  <c r="A12423" i="1"/>
  <c r="A12422" i="1"/>
  <c r="A12421" i="1"/>
  <c r="A12420" i="1"/>
  <c r="A12419" i="1"/>
  <c r="A12418" i="1"/>
  <c r="A12417" i="1"/>
  <c r="A12416" i="1"/>
  <c r="A12415" i="1"/>
  <c r="A12414" i="1"/>
  <c r="A12413" i="1"/>
  <c r="A12412" i="1"/>
  <c r="A12411" i="1"/>
  <c r="A12410" i="1"/>
  <c r="A12409" i="1"/>
  <c r="A12408" i="1"/>
  <c r="A12407" i="1"/>
  <c r="A12406" i="1"/>
  <c r="A12405" i="1"/>
  <c r="A12404" i="1"/>
  <c r="A12403" i="1"/>
  <c r="A12402" i="1"/>
  <c r="A12401" i="1"/>
  <c r="A12400" i="1"/>
  <c r="A12399" i="1"/>
  <c r="A12398" i="1"/>
  <c r="A12397" i="1"/>
  <c r="A12396" i="1"/>
  <c r="A12395" i="1"/>
  <c r="A12394" i="1"/>
  <c r="A12393" i="1"/>
  <c r="A12392" i="1"/>
  <c r="A12391" i="1"/>
  <c r="A12390" i="1"/>
  <c r="A12389" i="1"/>
  <c r="A12388" i="1"/>
  <c r="A12387" i="1"/>
  <c r="A12386" i="1"/>
  <c r="A12385" i="1"/>
  <c r="A12384" i="1"/>
  <c r="A12383" i="1"/>
  <c r="A12382" i="1"/>
  <c r="A12381" i="1"/>
  <c r="A12380" i="1"/>
  <c r="A12379" i="1"/>
  <c r="A12378" i="1"/>
  <c r="A12377" i="1"/>
  <c r="A12376" i="1"/>
  <c r="A12375" i="1"/>
  <c r="A12374" i="1"/>
  <c r="A12373" i="1"/>
  <c r="A12372" i="1"/>
  <c r="A12371" i="1"/>
  <c r="A12370" i="1"/>
  <c r="A12369" i="1"/>
  <c r="A12368" i="1"/>
  <c r="A12367" i="1"/>
  <c r="A12366" i="1"/>
  <c r="A12365" i="1"/>
  <c r="A12364" i="1"/>
  <c r="A12363" i="1"/>
  <c r="A12362" i="1"/>
  <c r="A12361" i="1"/>
  <c r="A12360" i="1"/>
  <c r="A12359" i="1"/>
  <c r="A12358" i="1"/>
  <c r="A12357" i="1"/>
  <c r="A12356" i="1"/>
  <c r="A12355" i="1"/>
  <c r="A12354" i="1"/>
  <c r="A12353" i="1"/>
  <c r="A12352" i="1"/>
  <c r="A12351" i="1"/>
  <c r="A12350" i="1"/>
  <c r="A12349" i="1"/>
  <c r="A12348" i="1"/>
  <c r="A12347" i="1"/>
  <c r="A12346" i="1"/>
  <c r="A12345" i="1"/>
  <c r="A12344" i="1"/>
  <c r="A12343" i="1"/>
  <c r="A12342" i="1"/>
  <c r="A12341" i="1"/>
  <c r="A12340" i="1"/>
  <c r="A12339" i="1"/>
  <c r="A12338" i="1"/>
  <c r="A12337" i="1"/>
  <c r="A12336" i="1"/>
  <c r="A12335" i="1"/>
  <c r="A12334" i="1"/>
  <c r="A12333" i="1"/>
  <c r="A12332" i="1"/>
  <c r="A12331" i="1"/>
  <c r="A12330" i="1"/>
  <c r="A12329" i="1"/>
  <c r="A12328" i="1"/>
  <c r="A12327" i="1"/>
  <c r="A12326" i="1"/>
  <c r="A12325" i="1"/>
  <c r="A12324" i="1"/>
  <c r="A12323" i="1"/>
  <c r="A12322" i="1"/>
  <c r="A12321" i="1"/>
  <c r="A12320" i="1"/>
  <c r="A12319" i="1"/>
  <c r="A12318" i="1"/>
  <c r="A12317" i="1"/>
  <c r="A12316" i="1"/>
  <c r="A12315" i="1"/>
  <c r="A12314" i="1"/>
  <c r="A12313" i="1"/>
  <c r="A12312" i="1"/>
  <c r="A12311" i="1"/>
  <c r="A12310" i="1"/>
  <c r="A12309" i="1"/>
  <c r="A12308" i="1"/>
  <c r="A12307" i="1"/>
  <c r="A12306" i="1"/>
  <c r="A12305" i="1"/>
  <c r="A12304" i="1"/>
  <c r="A12303" i="1"/>
  <c r="A12302" i="1"/>
  <c r="A12301" i="1"/>
  <c r="A12300" i="1"/>
  <c r="A12299" i="1"/>
  <c r="A12298" i="1"/>
  <c r="A12297" i="1"/>
  <c r="A12296" i="1"/>
  <c r="A12295" i="1"/>
  <c r="A12294" i="1"/>
  <c r="A12293" i="1"/>
  <c r="A12292" i="1"/>
  <c r="A12291" i="1"/>
  <c r="A12290" i="1"/>
  <c r="A12289" i="1"/>
  <c r="A12288" i="1"/>
  <c r="A12287" i="1"/>
  <c r="A12286" i="1"/>
  <c r="A12285" i="1"/>
  <c r="A12284" i="1"/>
  <c r="A12283" i="1"/>
  <c r="A12282" i="1"/>
  <c r="A12281" i="1"/>
  <c r="A12280" i="1"/>
  <c r="A12279" i="1"/>
  <c r="A12278" i="1"/>
  <c r="A12277" i="1"/>
  <c r="A12276" i="1"/>
  <c r="A12275" i="1"/>
  <c r="A12274" i="1"/>
  <c r="A12273" i="1"/>
  <c r="A12272" i="1"/>
  <c r="A12271" i="1"/>
  <c r="A12270" i="1"/>
  <c r="A12269" i="1"/>
  <c r="A12268" i="1"/>
  <c r="A12267" i="1"/>
  <c r="A12266" i="1"/>
  <c r="A12265" i="1"/>
  <c r="A12264" i="1"/>
  <c r="A12263" i="1"/>
  <c r="A12262" i="1"/>
  <c r="A12261" i="1"/>
  <c r="A12260" i="1"/>
  <c r="A12259" i="1"/>
  <c r="A12258" i="1"/>
  <c r="A12257" i="1"/>
  <c r="A12256" i="1"/>
  <c r="A12255" i="1"/>
  <c r="A12254" i="1"/>
  <c r="A12253" i="1"/>
  <c r="A12252" i="1"/>
  <c r="A12251" i="1"/>
  <c r="A12250" i="1"/>
  <c r="A12249" i="1"/>
  <c r="A12248" i="1"/>
  <c r="A12247" i="1"/>
  <c r="A12246" i="1"/>
  <c r="A12245" i="1"/>
  <c r="A12244" i="1"/>
  <c r="A12243" i="1"/>
  <c r="A12242" i="1"/>
  <c r="A12241" i="1"/>
  <c r="A12240" i="1"/>
  <c r="A12239" i="1"/>
  <c r="A12238" i="1"/>
  <c r="A12237" i="1"/>
  <c r="A12236" i="1"/>
  <c r="A12235" i="1"/>
  <c r="A12234" i="1"/>
  <c r="A12233" i="1"/>
  <c r="A12232" i="1"/>
  <c r="A12231" i="1"/>
  <c r="A12230" i="1"/>
  <c r="A12229" i="1"/>
  <c r="A12228" i="1"/>
  <c r="A12227" i="1"/>
  <c r="A12226" i="1"/>
  <c r="A12225" i="1"/>
  <c r="A12224" i="1"/>
  <c r="A12223" i="1"/>
  <c r="A12222" i="1"/>
  <c r="A12221" i="1"/>
  <c r="A12220" i="1"/>
  <c r="A12219" i="1"/>
  <c r="A12218" i="1"/>
  <c r="A12217" i="1"/>
  <c r="A12216" i="1"/>
  <c r="A12215" i="1"/>
  <c r="A12214" i="1"/>
  <c r="A12213" i="1"/>
  <c r="A12212" i="1"/>
  <c r="A12211" i="1"/>
  <c r="A12210" i="1"/>
  <c r="A12209" i="1"/>
  <c r="A12208" i="1"/>
  <c r="A12207" i="1"/>
  <c r="A12206" i="1"/>
  <c r="A12205" i="1"/>
  <c r="A12204" i="1"/>
  <c r="A12203" i="1"/>
  <c r="A12202" i="1"/>
  <c r="A12201" i="1"/>
  <c r="A12200" i="1"/>
  <c r="A12199" i="1"/>
  <c r="A12198" i="1"/>
  <c r="A12197" i="1"/>
  <c r="A12196" i="1"/>
  <c r="A12195" i="1"/>
  <c r="A12194" i="1"/>
  <c r="A12193" i="1"/>
  <c r="A12192" i="1"/>
  <c r="A12191" i="1"/>
  <c r="A12190" i="1"/>
  <c r="A12189" i="1"/>
  <c r="A12188" i="1"/>
  <c r="A12187" i="1"/>
  <c r="A12186" i="1"/>
  <c r="A12185" i="1"/>
  <c r="A12184" i="1"/>
  <c r="A12183" i="1"/>
  <c r="A12182" i="1"/>
  <c r="A12181" i="1"/>
  <c r="A12180" i="1"/>
  <c r="A12179" i="1"/>
  <c r="A12178" i="1"/>
  <c r="A12177" i="1"/>
  <c r="A12176" i="1"/>
  <c r="A12175" i="1"/>
  <c r="A12174" i="1"/>
  <c r="A12173" i="1"/>
  <c r="A12172" i="1"/>
  <c r="A12171" i="1"/>
  <c r="A12170" i="1"/>
  <c r="A12169" i="1"/>
  <c r="A12168" i="1"/>
  <c r="A12167" i="1"/>
  <c r="A12166" i="1"/>
  <c r="A12165" i="1"/>
  <c r="A12164" i="1"/>
  <c r="A12163" i="1"/>
  <c r="A12162" i="1"/>
  <c r="A12161" i="1"/>
  <c r="A12160" i="1"/>
  <c r="A12159" i="1"/>
  <c r="A12158" i="1"/>
  <c r="A12157" i="1"/>
  <c r="A12156" i="1"/>
  <c r="A12155" i="1"/>
  <c r="A12154" i="1"/>
  <c r="A12153" i="1"/>
  <c r="A12152" i="1"/>
  <c r="A12151" i="1"/>
  <c r="A12150" i="1"/>
  <c r="A12149" i="1"/>
  <c r="A12148" i="1"/>
  <c r="A12147" i="1"/>
  <c r="A12146" i="1"/>
  <c r="A12145" i="1"/>
  <c r="A12144" i="1"/>
  <c r="A12143" i="1"/>
  <c r="A12142" i="1"/>
  <c r="A12141" i="1"/>
  <c r="A12140" i="1"/>
  <c r="A12139" i="1"/>
  <c r="A12138" i="1"/>
  <c r="A12137" i="1"/>
  <c r="A12136" i="1"/>
  <c r="A12135" i="1"/>
  <c r="A12134" i="1"/>
  <c r="A12133" i="1"/>
  <c r="A12132" i="1"/>
  <c r="A12131" i="1"/>
  <c r="A12130" i="1"/>
  <c r="A12129" i="1"/>
  <c r="A12128" i="1"/>
  <c r="A12127" i="1"/>
  <c r="A12126" i="1"/>
  <c r="A12125" i="1"/>
  <c r="A12124" i="1"/>
  <c r="A12123" i="1"/>
  <c r="A12122" i="1"/>
  <c r="A12121" i="1"/>
  <c r="A12120" i="1"/>
  <c r="A12119" i="1"/>
  <c r="A12118" i="1"/>
  <c r="A12117" i="1"/>
  <c r="A12116" i="1"/>
  <c r="A12115" i="1"/>
  <c r="A12114" i="1"/>
  <c r="A12113" i="1"/>
  <c r="A12112" i="1"/>
  <c r="A12111" i="1"/>
  <c r="A12110" i="1"/>
  <c r="A12109" i="1"/>
  <c r="A12108" i="1"/>
  <c r="A12107" i="1"/>
  <c r="A12106" i="1"/>
  <c r="A12105" i="1"/>
  <c r="A12104" i="1"/>
  <c r="A12103" i="1"/>
  <c r="A12102" i="1"/>
  <c r="A12101" i="1"/>
  <c r="A12100" i="1"/>
  <c r="A12099" i="1"/>
  <c r="A12098" i="1"/>
  <c r="A12097" i="1"/>
  <c r="A12096" i="1"/>
  <c r="A12095" i="1"/>
  <c r="A12094" i="1"/>
  <c r="A12093" i="1"/>
  <c r="A12092" i="1"/>
  <c r="A12091" i="1"/>
  <c r="A12090" i="1"/>
  <c r="A12089" i="1"/>
  <c r="A12088" i="1"/>
  <c r="A12087" i="1"/>
  <c r="A12086" i="1"/>
  <c r="A12085" i="1"/>
  <c r="A12084" i="1"/>
  <c r="A12083" i="1"/>
  <c r="A12082" i="1"/>
  <c r="A12081" i="1"/>
  <c r="A12080" i="1"/>
  <c r="A12079" i="1"/>
  <c r="A12078" i="1"/>
  <c r="A12077" i="1"/>
  <c r="A12076" i="1"/>
  <c r="A12075" i="1"/>
  <c r="A12074" i="1"/>
  <c r="A12073" i="1"/>
  <c r="A12072" i="1"/>
  <c r="A12071" i="1"/>
  <c r="A12070" i="1"/>
  <c r="A12069" i="1"/>
  <c r="A12068" i="1"/>
  <c r="A12067" i="1"/>
  <c r="A12066" i="1"/>
  <c r="A12065" i="1"/>
  <c r="A12064" i="1"/>
  <c r="A12063" i="1"/>
  <c r="A12062" i="1"/>
  <c r="A12061" i="1"/>
  <c r="A12060" i="1"/>
  <c r="A12059" i="1"/>
  <c r="A12058" i="1"/>
  <c r="A12057" i="1"/>
  <c r="A12056" i="1"/>
  <c r="A12055" i="1"/>
  <c r="A12054" i="1"/>
  <c r="A12053" i="1"/>
  <c r="A12052" i="1"/>
  <c r="A12051" i="1"/>
  <c r="A12050" i="1"/>
  <c r="A12049" i="1"/>
  <c r="A12048" i="1"/>
  <c r="A12047" i="1"/>
  <c r="A12046" i="1"/>
  <c r="A12045" i="1"/>
  <c r="A12044" i="1"/>
  <c r="A12043" i="1"/>
  <c r="A12042" i="1"/>
  <c r="A12041" i="1"/>
  <c r="A12040" i="1"/>
  <c r="A12039" i="1"/>
  <c r="A12038" i="1"/>
  <c r="A12037" i="1"/>
  <c r="A12036" i="1"/>
  <c r="A12035" i="1"/>
  <c r="A12034" i="1"/>
  <c r="A12033" i="1"/>
  <c r="A12032" i="1"/>
  <c r="A12031" i="1"/>
  <c r="A12030" i="1"/>
  <c r="A12029" i="1"/>
  <c r="A12028" i="1"/>
  <c r="A12027" i="1"/>
  <c r="A12026" i="1"/>
  <c r="A12025" i="1"/>
  <c r="A12024" i="1"/>
  <c r="A12023" i="1"/>
  <c r="A12022" i="1"/>
  <c r="A12021" i="1"/>
  <c r="A12020" i="1"/>
  <c r="A12019" i="1"/>
  <c r="A12018" i="1"/>
  <c r="A12017" i="1"/>
  <c r="A12016" i="1"/>
  <c r="A12015" i="1"/>
  <c r="A12014" i="1"/>
  <c r="A12013" i="1"/>
  <c r="A12012" i="1"/>
  <c r="A12011" i="1"/>
  <c r="A12010" i="1"/>
  <c r="A12009" i="1"/>
  <c r="A12008" i="1"/>
  <c r="A12007" i="1"/>
  <c r="A12006" i="1"/>
  <c r="A12005" i="1"/>
  <c r="A12004" i="1"/>
  <c r="A12003" i="1"/>
  <c r="A12002" i="1"/>
  <c r="A12001" i="1"/>
  <c r="A12000" i="1"/>
  <c r="A11999" i="1"/>
  <c r="A11998" i="1"/>
  <c r="A11997" i="1"/>
  <c r="A11996" i="1"/>
  <c r="A11995" i="1"/>
  <c r="A11994" i="1"/>
  <c r="A11993" i="1"/>
  <c r="A11992" i="1"/>
  <c r="A11991" i="1"/>
  <c r="A11990" i="1"/>
  <c r="A11989" i="1"/>
  <c r="A11988" i="1"/>
  <c r="A11987" i="1"/>
  <c r="A11986" i="1"/>
  <c r="A11985" i="1"/>
  <c r="A11984" i="1"/>
  <c r="A11983" i="1"/>
  <c r="A11982" i="1"/>
  <c r="A11981" i="1"/>
  <c r="A11980" i="1"/>
  <c r="A11979" i="1"/>
  <c r="A11978" i="1"/>
  <c r="A11977" i="1"/>
  <c r="A11976" i="1"/>
  <c r="A11975" i="1"/>
  <c r="A11974" i="1"/>
  <c r="A11973" i="1"/>
  <c r="A11972" i="1"/>
  <c r="A11971" i="1"/>
  <c r="A11970" i="1"/>
  <c r="A11969" i="1"/>
  <c r="A11968" i="1"/>
  <c r="A11967" i="1"/>
  <c r="A11966" i="1"/>
  <c r="A11965" i="1"/>
  <c r="A11964" i="1"/>
  <c r="A11963" i="1"/>
  <c r="A11962" i="1"/>
  <c r="A11961" i="1"/>
  <c r="A11960" i="1"/>
  <c r="A11959" i="1"/>
  <c r="A11958" i="1"/>
  <c r="A11957" i="1"/>
  <c r="A11956" i="1"/>
  <c r="A11955" i="1"/>
  <c r="A11954" i="1"/>
  <c r="A11953" i="1"/>
  <c r="A11952" i="1"/>
  <c r="A11951" i="1"/>
  <c r="A11950" i="1"/>
  <c r="A11949" i="1"/>
  <c r="A11948" i="1"/>
  <c r="A11947" i="1"/>
  <c r="A11946" i="1"/>
  <c r="A11945" i="1"/>
  <c r="A11944" i="1"/>
  <c r="A11943" i="1"/>
  <c r="A11942" i="1"/>
  <c r="A11941" i="1"/>
  <c r="A11940" i="1"/>
  <c r="A11939" i="1"/>
  <c r="A11938" i="1"/>
  <c r="A11937" i="1"/>
  <c r="A11936" i="1"/>
  <c r="A11935" i="1"/>
  <c r="A11934" i="1"/>
  <c r="A11933" i="1"/>
  <c r="A11932" i="1"/>
  <c r="A11931" i="1"/>
  <c r="A11930" i="1"/>
  <c r="A11929" i="1"/>
  <c r="A11928" i="1"/>
  <c r="A11927" i="1"/>
  <c r="A11926" i="1"/>
  <c r="A11925" i="1"/>
  <c r="A11924" i="1"/>
  <c r="A11923" i="1"/>
  <c r="A11922" i="1"/>
  <c r="A11921" i="1"/>
  <c r="A11920" i="1"/>
  <c r="A11919" i="1"/>
  <c r="A11918" i="1"/>
  <c r="A11917" i="1"/>
  <c r="A11916" i="1"/>
  <c r="A11915" i="1"/>
  <c r="A11914" i="1"/>
  <c r="A11913" i="1"/>
  <c r="A11912" i="1"/>
  <c r="A11911" i="1"/>
  <c r="A11910" i="1"/>
  <c r="A11909" i="1"/>
  <c r="A11908" i="1"/>
  <c r="A11907" i="1"/>
  <c r="A11906" i="1"/>
  <c r="A11905" i="1"/>
  <c r="A11904" i="1"/>
  <c r="A11903" i="1"/>
  <c r="A11902" i="1"/>
  <c r="A11901" i="1"/>
  <c r="A11900" i="1"/>
  <c r="A11899" i="1"/>
  <c r="A11898" i="1"/>
  <c r="A11897" i="1"/>
  <c r="A11896" i="1"/>
  <c r="A11895" i="1"/>
  <c r="A11894" i="1"/>
  <c r="A11893" i="1"/>
  <c r="A11892" i="1"/>
  <c r="A11891" i="1"/>
  <c r="A11890" i="1"/>
  <c r="A11889" i="1"/>
  <c r="A11888" i="1"/>
  <c r="A11887" i="1"/>
  <c r="A11886" i="1"/>
  <c r="A11885" i="1"/>
  <c r="A11884" i="1"/>
  <c r="A11883" i="1"/>
  <c r="A11882" i="1"/>
  <c r="A11881" i="1"/>
  <c r="A11880" i="1"/>
  <c r="A11879" i="1"/>
  <c r="A11878" i="1"/>
  <c r="A11877" i="1"/>
  <c r="A11876" i="1"/>
  <c r="A11875" i="1"/>
  <c r="A11874" i="1"/>
  <c r="A11873" i="1"/>
  <c r="A11872" i="1"/>
  <c r="A11871" i="1"/>
  <c r="A11870" i="1"/>
  <c r="A11869" i="1"/>
  <c r="A11868" i="1"/>
  <c r="A11867" i="1"/>
  <c r="A11866" i="1"/>
  <c r="A11865" i="1"/>
  <c r="A11864" i="1"/>
  <c r="A11863" i="1"/>
  <c r="A11862" i="1"/>
  <c r="A11861" i="1"/>
  <c r="A11860" i="1"/>
  <c r="A11859" i="1"/>
  <c r="A11858" i="1"/>
  <c r="A11857" i="1"/>
  <c r="A11856" i="1"/>
  <c r="A11855" i="1"/>
  <c r="A11854" i="1"/>
  <c r="A11853" i="1"/>
  <c r="A11852" i="1"/>
  <c r="A11851" i="1"/>
  <c r="A11850" i="1"/>
  <c r="A11849" i="1"/>
  <c r="A11848" i="1"/>
  <c r="A11847" i="1"/>
  <c r="A11846" i="1"/>
  <c r="A11845" i="1"/>
  <c r="A11844" i="1"/>
  <c r="A11843" i="1"/>
  <c r="A11842" i="1"/>
  <c r="A11841" i="1"/>
  <c r="A11840" i="1"/>
  <c r="A11839" i="1"/>
  <c r="A11838" i="1"/>
  <c r="A11837" i="1"/>
  <c r="A11836" i="1"/>
  <c r="A11835" i="1"/>
  <c r="A11834" i="1"/>
  <c r="A11833" i="1"/>
  <c r="A11832" i="1"/>
  <c r="A11831" i="1"/>
  <c r="A11830" i="1"/>
  <c r="A11829" i="1"/>
  <c r="A11828" i="1"/>
  <c r="A11827" i="1"/>
  <c r="A11826" i="1"/>
  <c r="A11825" i="1"/>
  <c r="A11824" i="1"/>
  <c r="A11823" i="1"/>
  <c r="A11822" i="1"/>
  <c r="A11821" i="1"/>
  <c r="A11820" i="1"/>
  <c r="A11819" i="1"/>
  <c r="A11818" i="1"/>
  <c r="A11817" i="1"/>
  <c r="A11816" i="1"/>
  <c r="A11815" i="1"/>
  <c r="A11814" i="1"/>
  <c r="A11813" i="1"/>
  <c r="A11812" i="1"/>
  <c r="A11811" i="1"/>
  <c r="A11810" i="1"/>
  <c r="A11809" i="1"/>
  <c r="A11808" i="1"/>
  <c r="A11807" i="1"/>
  <c r="A11806" i="1"/>
  <c r="A11805" i="1"/>
  <c r="A11804" i="1"/>
  <c r="A11803" i="1"/>
  <c r="A11802" i="1"/>
  <c r="A11801" i="1"/>
  <c r="A11800" i="1"/>
  <c r="A11799" i="1"/>
  <c r="A11798" i="1"/>
  <c r="A11797" i="1"/>
  <c r="A11796" i="1"/>
  <c r="A11795" i="1"/>
  <c r="A11794" i="1"/>
  <c r="A11793" i="1"/>
  <c r="A11792" i="1"/>
  <c r="A11791" i="1"/>
  <c r="A11790" i="1"/>
  <c r="A11789" i="1"/>
  <c r="A11788" i="1"/>
  <c r="A11787" i="1"/>
  <c r="A11786" i="1"/>
  <c r="A11785" i="1"/>
  <c r="A11784" i="1"/>
  <c r="A11783" i="1"/>
  <c r="A11782" i="1"/>
  <c r="A11781" i="1"/>
  <c r="A11780" i="1"/>
  <c r="A11779" i="1"/>
  <c r="A11778" i="1"/>
  <c r="A11777" i="1"/>
  <c r="A11776" i="1"/>
  <c r="A11775" i="1"/>
  <c r="A11774" i="1"/>
  <c r="A11773" i="1"/>
  <c r="A11772" i="1"/>
  <c r="A11771" i="1"/>
  <c r="A11770" i="1"/>
  <c r="A11769" i="1"/>
  <c r="A11768" i="1"/>
  <c r="A11767" i="1"/>
  <c r="A11766" i="1"/>
  <c r="A11765" i="1"/>
  <c r="A11764" i="1"/>
  <c r="A11763" i="1"/>
  <c r="A11762" i="1"/>
  <c r="A11761" i="1"/>
  <c r="A11760" i="1"/>
  <c r="A11759" i="1"/>
  <c r="A11758" i="1"/>
  <c r="A11757" i="1"/>
  <c r="A11756" i="1"/>
  <c r="A11755" i="1"/>
  <c r="A11754" i="1"/>
  <c r="A11753" i="1"/>
  <c r="A11752" i="1"/>
  <c r="A11751" i="1"/>
  <c r="A11750" i="1"/>
  <c r="A11749" i="1"/>
  <c r="A11748" i="1"/>
  <c r="A11747" i="1"/>
  <c r="A11746" i="1"/>
  <c r="A11745" i="1"/>
  <c r="A11744" i="1"/>
  <c r="A11743" i="1"/>
  <c r="A11742" i="1"/>
  <c r="A11741" i="1"/>
  <c r="A11740" i="1"/>
  <c r="A11739" i="1"/>
  <c r="A11738" i="1"/>
  <c r="A11737" i="1"/>
  <c r="A11736" i="1"/>
  <c r="A11735" i="1"/>
  <c r="A11734" i="1"/>
  <c r="A11733" i="1"/>
  <c r="A11732" i="1"/>
  <c r="A11731" i="1"/>
  <c r="A11730" i="1"/>
  <c r="A11729" i="1"/>
  <c r="A11728" i="1"/>
  <c r="A11727" i="1"/>
  <c r="A11726" i="1"/>
  <c r="A11725" i="1"/>
  <c r="A11724" i="1"/>
  <c r="A11723" i="1"/>
  <c r="A11722" i="1"/>
  <c r="A11721" i="1"/>
  <c r="A11720" i="1"/>
  <c r="A11719" i="1"/>
  <c r="A11718" i="1"/>
  <c r="A11717" i="1"/>
  <c r="A11716" i="1"/>
  <c r="A11715" i="1"/>
  <c r="A11714" i="1"/>
  <c r="A11713" i="1"/>
  <c r="A11712" i="1"/>
  <c r="A11711" i="1"/>
  <c r="A11710" i="1"/>
  <c r="A11709" i="1"/>
  <c r="A11708" i="1"/>
  <c r="A11707" i="1"/>
  <c r="A11706" i="1"/>
  <c r="A11705" i="1"/>
  <c r="A11704" i="1"/>
  <c r="A11703" i="1"/>
  <c r="A11702" i="1"/>
  <c r="A11701" i="1"/>
  <c r="A11700" i="1"/>
  <c r="A11699" i="1"/>
  <c r="A11698" i="1"/>
  <c r="A11697" i="1"/>
  <c r="A11696" i="1"/>
  <c r="A11695" i="1"/>
  <c r="A11694" i="1"/>
  <c r="A11693" i="1"/>
  <c r="A11692" i="1"/>
  <c r="A11691" i="1"/>
  <c r="A11690" i="1"/>
  <c r="A11689" i="1"/>
  <c r="A11688" i="1"/>
  <c r="A11687" i="1"/>
  <c r="A11686" i="1"/>
  <c r="A11685" i="1"/>
  <c r="A11684" i="1"/>
  <c r="A11683" i="1"/>
  <c r="A11682" i="1"/>
  <c r="A11681" i="1"/>
  <c r="A11680" i="1"/>
  <c r="A11679" i="1"/>
  <c r="A11678" i="1"/>
  <c r="A11677" i="1"/>
  <c r="A11676" i="1"/>
  <c r="A11675" i="1"/>
  <c r="A11674" i="1"/>
  <c r="A11673" i="1"/>
  <c r="A11672" i="1"/>
  <c r="A11671" i="1"/>
  <c r="A11670" i="1"/>
  <c r="A11669" i="1"/>
  <c r="A11668" i="1"/>
  <c r="A11667" i="1"/>
  <c r="A11666" i="1"/>
  <c r="A11665" i="1"/>
  <c r="A11664" i="1"/>
  <c r="A11663" i="1"/>
  <c r="A11662" i="1"/>
  <c r="A11661" i="1"/>
  <c r="A11660" i="1"/>
  <c r="A11659" i="1"/>
  <c r="A11658" i="1"/>
  <c r="A11657" i="1"/>
  <c r="A11656" i="1"/>
  <c r="A11655" i="1"/>
  <c r="A11654" i="1"/>
  <c r="A11653" i="1"/>
  <c r="A11652" i="1"/>
  <c r="A11651" i="1"/>
  <c r="A11650" i="1"/>
  <c r="A11649" i="1"/>
  <c r="A11648" i="1"/>
  <c r="A11647" i="1"/>
  <c r="A11646" i="1"/>
  <c r="A11645" i="1"/>
  <c r="A11644" i="1"/>
  <c r="A11643" i="1"/>
  <c r="A11642" i="1"/>
  <c r="A11641" i="1"/>
  <c r="A11640" i="1"/>
  <c r="A11639" i="1"/>
  <c r="A11638" i="1"/>
  <c r="A11637" i="1"/>
  <c r="A11636" i="1"/>
  <c r="A11635" i="1"/>
  <c r="A11634" i="1"/>
  <c r="A11633" i="1"/>
  <c r="A11632" i="1"/>
  <c r="A11631" i="1"/>
  <c r="A11630" i="1"/>
  <c r="A11629" i="1"/>
  <c r="A11628" i="1"/>
  <c r="A11627" i="1"/>
  <c r="A11626" i="1"/>
  <c r="A11625" i="1"/>
  <c r="A11624" i="1"/>
  <c r="A11623" i="1"/>
  <c r="A11622" i="1"/>
  <c r="A11621" i="1"/>
  <c r="A11620" i="1"/>
  <c r="A11619" i="1"/>
  <c r="A11618" i="1"/>
  <c r="A11617" i="1"/>
  <c r="A11616" i="1"/>
  <c r="A11615" i="1"/>
  <c r="A11614" i="1"/>
  <c r="A11613" i="1"/>
  <c r="A11612" i="1"/>
  <c r="A11611" i="1"/>
  <c r="A11610" i="1"/>
  <c r="A11609" i="1"/>
  <c r="A11608" i="1"/>
  <c r="A11607" i="1"/>
  <c r="A11606" i="1"/>
  <c r="A11605" i="1"/>
  <c r="A11604" i="1"/>
  <c r="A11603" i="1"/>
  <c r="A11602" i="1"/>
  <c r="A11601" i="1"/>
  <c r="A11600" i="1"/>
  <c r="A11599" i="1"/>
  <c r="A11598" i="1"/>
  <c r="A11597" i="1"/>
  <c r="A11596" i="1"/>
  <c r="A11595" i="1"/>
  <c r="A11594" i="1"/>
  <c r="A11593" i="1"/>
  <c r="A11592" i="1"/>
  <c r="A11591" i="1"/>
  <c r="A11590" i="1"/>
  <c r="A11589" i="1"/>
  <c r="A11588" i="1"/>
  <c r="A11587" i="1"/>
  <c r="A11586" i="1"/>
  <c r="A11585" i="1"/>
  <c r="A11584" i="1"/>
  <c r="A11583" i="1"/>
  <c r="A11582" i="1"/>
  <c r="A11581" i="1"/>
  <c r="A11580" i="1"/>
  <c r="A11579" i="1"/>
  <c r="A11578" i="1"/>
  <c r="A11577" i="1"/>
  <c r="A11576" i="1"/>
  <c r="A11575" i="1"/>
  <c r="A11574" i="1"/>
  <c r="A11573" i="1"/>
  <c r="A11572" i="1"/>
  <c r="A11571" i="1"/>
  <c r="A11570" i="1"/>
  <c r="A11569" i="1"/>
  <c r="A11568" i="1"/>
  <c r="A11567" i="1"/>
  <c r="A11566" i="1"/>
  <c r="A11565" i="1"/>
  <c r="A11564" i="1"/>
  <c r="A11563" i="1"/>
  <c r="A11562" i="1"/>
  <c r="A11561" i="1"/>
  <c r="A11560" i="1"/>
  <c r="A11559" i="1"/>
  <c r="A11558" i="1"/>
  <c r="A11557" i="1"/>
  <c r="A11556" i="1"/>
  <c r="A11555" i="1"/>
  <c r="A11554" i="1"/>
  <c r="A11553" i="1"/>
  <c r="A11552" i="1"/>
  <c r="A11551" i="1"/>
  <c r="A11550" i="1"/>
  <c r="A11549" i="1"/>
  <c r="A11548" i="1"/>
  <c r="A11547" i="1"/>
  <c r="A11546" i="1"/>
  <c r="A11545" i="1"/>
  <c r="A11544" i="1"/>
  <c r="A11543" i="1"/>
  <c r="A11542" i="1"/>
  <c r="A11541" i="1"/>
  <c r="A11540" i="1"/>
  <c r="A11539" i="1"/>
  <c r="A11538" i="1"/>
  <c r="A11537" i="1"/>
  <c r="A11536" i="1"/>
  <c r="A11535" i="1"/>
  <c r="A11534" i="1"/>
  <c r="A11533" i="1"/>
  <c r="A11532" i="1"/>
  <c r="A11531" i="1"/>
  <c r="A11530" i="1"/>
  <c r="A11529" i="1"/>
  <c r="A11528" i="1"/>
  <c r="A11527" i="1"/>
  <c r="A11526" i="1"/>
  <c r="A11525" i="1"/>
  <c r="A11524" i="1"/>
  <c r="A11523" i="1"/>
  <c r="A11522" i="1"/>
  <c r="A11521" i="1"/>
  <c r="A11520" i="1"/>
  <c r="A11519" i="1"/>
  <c r="A11518" i="1"/>
  <c r="A11517" i="1"/>
  <c r="A11516" i="1"/>
  <c r="A11515" i="1"/>
  <c r="A11514" i="1"/>
  <c r="A11513" i="1"/>
  <c r="A11512" i="1"/>
  <c r="A11511" i="1"/>
  <c r="A11510" i="1"/>
  <c r="A11509" i="1"/>
  <c r="A11508" i="1"/>
  <c r="A11507" i="1"/>
  <c r="A11506" i="1"/>
  <c r="A11505" i="1"/>
  <c r="A11504" i="1"/>
  <c r="A11503" i="1"/>
  <c r="A11502" i="1"/>
  <c r="A11501" i="1"/>
  <c r="A11500" i="1"/>
  <c r="A11499" i="1"/>
  <c r="A11498" i="1"/>
  <c r="A11497" i="1"/>
  <c r="A11496" i="1"/>
  <c r="A11495" i="1"/>
  <c r="A11494" i="1"/>
  <c r="A11493" i="1"/>
  <c r="A11492" i="1"/>
  <c r="A11491" i="1"/>
  <c r="A11490" i="1"/>
  <c r="A11489" i="1"/>
  <c r="A11488" i="1"/>
  <c r="A11487" i="1"/>
  <c r="A11486" i="1"/>
  <c r="A11485" i="1"/>
  <c r="A11484" i="1"/>
  <c r="A11483" i="1"/>
  <c r="A11482" i="1"/>
  <c r="A11481" i="1"/>
  <c r="A11480" i="1"/>
  <c r="A11479" i="1"/>
  <c r="A11478" i="1"/>
  <c r="A11477" i="1"/>
  <c r="A11476" i="1"/>
  <c r="A11475" i="1"/>
  <c r="A11474" i="1"/>
  <c r="A11473" i="1"/>
  <c r="A11472" i="1"/>
  <c r="A11471" i="1"/>
  <c r="A11470" i="1"/>
  <c r="A11469" i="1"/>
  <c r="A11468" i="1"/>
  <c r="A11467" i="1"/>
  <c r="A11466" i="1"/>
  <c r="A11465" i="1"/>
  <c r="A11464" i="1"/>
  <c r="A11463" i="1"/>
  <c r="A11462" i="1"/>
  <c r="A11461" i="1"/>
  <c r="A11460" i="1"/>
  <c r="A11459" i="1"/>
  <c r="A11458" i="1"/>
  <c r="A11457" i="1"/>
  <c r="A11456" i="1"/>
  <c r="A11455" i="1"/>
  <c r="A11454" i="1"/>
  <c r="A11453" i="1"/>
  <c r="A11452" i="1"/>
  <c r="A11451" i="1"/>
  <c r="A11450" i="1"/>
  <c r="A11449" i="1"/>
  <c r="A11448" i="1"/>
  <c r="A11447" i="1"/>
  <c r="A11446" i="1"/>
  <c r="A11445" i="1"/>
  <c r="A11444" i="1"/>
  <c r="A11443" i="1"/>
  <c r="A11442" i="1"/>
  <c r="A11441" i="1"/>
  <c r="A11440" i="1"/>
  <c r="A11439" i="1"/>
  <c r="A11438" i="1"/>
  <c r="A11437" i="1"/>
  <c r="A11436" i="1"/>
  <c r="A11435" i="1"/>
  <c r="A11434" i="1"/>
  <c r="A11433" i="1"/>
  <c r="A11432" i="1"/>
  <c r="A11431" i="1"/>
  <c r="A11430" i="1"/>
  <c r="A11429" i="1"/>
  <c r="A11428" i="1"/>
  <c r="A11427" i="1"/>
  <c r="A11426" i="1"/>
  <c r="A11425" i="1"/>
  <c r="A11424" i="1"/>
  <c r="A11423" i="1"/>
  <c r="A11422" i="1"/>
  <c r="A11421" i="1"/>
  <c r="A11420" i="1"/>
  <c r="A11419" i="1"/>
  <c r="A11418" i="1"/>
  <c r="A11417" i="1"/>
  <c r="A11416" i="1"/>
  <c r="A11415" i="1"/>
  <c r="A11414" i="1"/>
  <c r="A11413" i="1"/>
  <c r="A11412" i="1"/>
  <c r="A11411" i="1"/>
  <c r="A11410" i="1"/>
  <c r="A11409" i="1"/>
  <c r="A11408" i="1"/>
  <c r="A11407" i="1"/>
  <c r="A11406" i="1"/>
  <c r="A11405" i="1"/>
  <c r="A11404" i="1"/>
  <c r="A11403" i="1"/>
  <c r="A11402" i="1"/>
  <c r="A11401" i="1"/>
  <c r="A11400" i="1"/>
  <c r="A11399" i="1"/>
  <c r="A11398" i="1"/>
  <c r="A11397" i="1"/>
  <c r="A11396" i="1"/>
  <c r="A11395" i="1"/>
  <c r="A11394" i="1"/>
  <c r="A11393" i="1"/>
  <c r="A11392" i="1"/>
  <c r="A11391" i="1"/>
  <c r="A11390" i="1"/>
  <c r="A11389" i="1"/>
  <c r="A11388" i="1"/>
  <c r="A11387" i="1"/>
  <c r="A11386" i="1"/>
  <c r="A11385" i="1"/>
  <c r="A11384" i="1"/>
  <c r="A11383" i="1"/>
  <c r="A11382" i="1"/>
  <c r="A11381" i="1"/>
  <c r="A11380" i="1"/>
  <c r="A11379" i="1"/>
  <c r="A11378" i="1"/>
  <c r="A11377" i="1"/>
  <c r="A11376" i="1"/>
  <c r="A11375" i="1"/>
  <c r="A11374" i="1"/>
  <c r="A11373" i="1"/>
  <c r="A11372" i="1"/>
  <c r="A11371" i="1"/>
  <c r="A11370" i="1"/>
  <c r="A11369" i="1"/>
  <c r="A11368" i="1"/>
  <c r="A11367" i="1"/>
  <c r="A11366" i="1"/>
  <c r="A11365" i="1"/>
  <c r="A11364" i="1"/>
  <c r="A11363" i="1"/>
  <c r="A11362" i="1"/>
  <c r="A11361" i="1"/>
  <c r="A11360" i="1"/>
  <c r="A11359" i="1"/>
  <c r="A11358" i="1"/>
  <c r="A11357" i="1"/>
  <c r="A11356" i="1"/>
  <c r="A11355" i="1"/>
  <c r="A11354" i="1"/>
  <c r="A11353" i="1"/>
  <c r="A11352" i="1"/>
  <c r="A11351" i="1"/>
  <c r="A11350" i="1"/>
  <c r="A11349" i="1"/>
  <c r="A11348" i="1"/>
  <c r="A11347" i="1"/>
  <c r="A11346" i="1"/>
  <c r="A11345" i="1"/>
  <c r="A11344" i="1"/>
  <c r="A11343" i="1"/>
  <c r="A11342" i="1"/>
  <c r="A11341" i="1"/>
  <c r="A11340" i="1"/>
  <c r="A11339" i="1"/>
  <c r="A11338" i="1"/>
  <c r="A11337" i="1"/>
  <c r="A11336" i="1"/>
  <c r="A11335" i="1"/>
  <c r="A11334" i="1"/>
  <c r="A11333" i="1"/>
  <c r="A11332" i="1"/>
  <c r="A11331" i="1"/>
  <c r="A11330" i="1"/>
  <c r="A11329" i="1"/>
  <c r="A11328" i="1"/>
  <c r="A11327" i="1"/>
  <c r="A11326" i="1"/>
  <c r="A11325" i="1"/>
  <c r="A11324" i="1"/>
  <c r="A11323" i="1"/>
  <c r="A11322" i="1"/>
  <c r="A11321" i="1"/>
  <c r="A11320" i="1"/>
  <c r="A11319" i="1"/>
  <c r="A11318" i="1"/>
  <c r="A11317" i="1"/>
  <c r="A11316" i="1"/>
  <c r="A11315" i="1"/>
  <c r="A11314" i="1"/>
  <c r="A11313" i="1"/>
  <c r="A11312" i="1"/>
  <c r="A11311" i="1"/>
  <c r="A11310" i="1"/>
  <c r="A11309" i="1"/>
  <c r="A11308" i="1"/>
  <c r="A11307" i="1"/>
  <c r="A11306" i="1"/>
  <c r="A11305" i="1"/>
  <c r="A11304" i="1"/>
  <c r="A11303" i="1"/>
  <c r="A11302" i="1"/>
  <c r="A11301" i="1"/>
  <c r="A11300" i="1"/>
  <c r="A11299" i="1"/>
  <c r="A11298" i="1"/>
  <c r="A11297" i="1"/>
  <c r="A11296" i="1"/>
  <c r="A11295" i="1"/>
  <c r="A11294" i="1"/>
  <c r="A11293" i="1"/>
  <c r="A11292" i="1"/>
  <c r="A11291" i="1"/>
  <c r="A11290" i="1"/>
  <c r="A11289" i="1"/>
  <c r="A11288" i="1"/>
  <c r="A11287" i="1"/>
  <c r="A11286" i="1"/>
  <c r="A11285" i="1"/>
  <c r="A11284" i="1"/>
  <c r="A11283" i="1"/>
  <c r="A11282" i="1"/>
  <c r="A11281" i="1"/>
  <c r="A11280" i="1"/>
  <c r="A11279" i="1"/>
  <c r="A11278" i="1"/>
  <c r="A11277" i="1"/>
  <c r="A11276" i="1"/>
  <c r="A11275" i="1"/>
  <c r="A11274" i="1"/>
  <c r="A11273" i="1"/>
  <c r="A11272" i="1"/>
  <c r="A11271" i="1"/>
  <c r="A11270" i="1"/>
  <c r="A11269" i="1"/>
  <c r="A11268" i="1"/>
  <c r="A11267" i="1"/>
  <c r="A11266" i="1"/>
  <c r="A11265" i="1"/>
  <c r="A11264" i="1"/>
  <c r="A11263" i="1"/>
  <c r="A11262" i="1"/>
  <c r="A11261" i="1"/>
  <c r="A11260" i="1"/>
  <c r="A11259" i="1"/>
  <c r="A11258" i="1"/>
  <c r="A11257" i="1"/>
  <c r="A11256" i="1"/>
  <c r="A11255" i="1"/>
  <c r="A11254" i="1"/>
  <c r="A11253" i="1"/>
  <c r="A11252" i="1"/>
  <c r="A11251" i="1"/>
  <c r="A11250" i="1"/>
  <c r="A11249" i="1"/>
  <c r="A11248" i="1"/>
  <c r="A11247" i="1"/>
  <c r="A11246" i="1"/>
  <c r="A11245" i="1"/>
  <c r="A11244" i="1"/>
  <c r="A11243" i="1"/>
  <c r="A11242" i="1"/>
  <c r="A11241" i="1"/>
  <c r="A11240" i="1"/>
  <c r="A11239" i="1"/>
  <c r="A11238" i="1"/>
  <c r="A11237" i="1"/>
  <c r="A11236" i="1"/>
  <c r="A11235" i="1"/>
  <c r="A11234" i="1"/>
  <c r="A11233" i="1"/>
  <c r="A11232" i="1"/>
  <c r="A11231" i="1"/>
  <c r="A11230" i="1"/>
  <c r="A11229" i="1"/>
  <c r="A11228" i="1"/>
  <c r="A11227" i="1"/>
  <c r="A11226" i="1"/>
  <c r="A11225" i="1"/>
  <c r="A11224" i="1"/>
  <c r="A11223" i="1"/>
  <c r="A11222" i="1"/>
  <c r="A11221" i="1"/>
  <c r="A11220" i="1"/>
  <c r="A11219" i="1"/>
  <c r="A11218" i="1"/>
  <c r="A11217" i="1"/>
  <c r="A11216" i="1"/>
  <c r="A11215" i="1"/>
  <c r="A11214" i="1"/>
  <c r="A11213" i="1"/>
  <c r="A11212" i="1"/>
  <c r="A11211" i="1"/>
  <c r="A11210" i="1"/>
  <c r="A11209" i="1"/>
  <c r="A11208" i="1"/>
  <c r="A11207" i="1"/>
  <c r="A11206" i="1"/>
  <c r="A11205" i="1"/>
  <c r="A11204" i="1"/>
  <c r="A11203" i="1"/>
  <c r="A11202" i="1"/>
  <c r="A11201" i="1"/>
  <c r="A11200" i="1"/>
  <c r="A11199" i="1"/>
  <c r="A11198" i="1"/>
  <c r="A11197" i="1"/>
  <c r="A11196" i="1"/>
  <c r="A11195" i="1"/>
  <c r="A11194" i="1"/>
  <c r="A11193" i="1"/>
  <c r="A11192" i="1"/>
  <c r="A11191" i="1"/>
  <c r="A11190" i="1"/>
  <c r="A11189" i="1"/>
  <c r="A11188" i="1"/>
  <c r="A11187" i="1"/>
  <c r="A11186" i="1"/>
  <c r="A11185" i="1"/>
  <c r="A11184" i="1"/>
  <c r="A11183" i="1"/>
  <c r="A11182" i="1"/>
  <c r="A11181" i="1"/>
  <c r="A11180" i="1"/>
  <c r="A11179" i="1"/>
  <c r="A11178" i="1"/>
  <c r="A11177" i="1"/>
  <c r="A11176" i="1"/>
  <c r="A11175" i="1"/>
  <c r="A11174" i="1"/>
  <c r="A11173" i="1"/>
  <c r="A11172" i="1"/>
  <c r="A11171" i="1"/>
  <c r="A11170" i="1"/>
  <c r="A11169" i="1"/>
  <c r="A11168" i="1"/>
  <c r="A11167" i="1"/>
  <c r="A11166" i="1"/>
  <c r="A11165" i="1"/>
  <c r="A11164" i="1"/>
  <c r="A11163" i="1"/>
  <c r="A11162" i="1"/>
  <c r="A11161" i="1"/>
  <c r="A11160" i="1"/>
  <c r="A11159" i="1"/>
  <c r="A11158" i="1"/>
  <c r="A11157" i="1"/>
  <c r="A11156" i="1"/>
  <c r="A11155" i="1"/>
  <c r="A11154" i="1"/>
  <c r="A11153" i="1"/>
  <c r="A11152" i="1"/>
  <c r="A11151" i="1"/>
  <c r="A11150" i="1"/>
  <c r="A11149" i="1"/>
  <c r="A11148" i="1"/>
  <c r="A11147" i="1"/>
  <c r="A11146" i="1"/>
  <c r="A11145" i="1"/>
  <c r="A11144" i="1"/>
  <c r="A11143" i="1"/>
  <c r="A11142" i="1"/>
  <c r="A11141" i="1"/>
  <c r="A11140" i="1"/>
  <c r="A11139" i="1"/>
  <c r="A11138" i="1"/>
  <c r="A11137" i="1"/>
  <c r="A11136" i="1"/>
  <c r="A11135" i="1"/>
  <c r="A11134" i="1"/>
  <c r="A11133" i="1"/>
  <c r="A11132" i="1"/>
  <c r="A11131" i="1"/>
  <c r="A11130" i="1"/>
  <c r="A11129" i="1"/>
  <c r="A11128" i="1"/>
  <c r="A11127" i="1"/>
  <c r="A11126" i="1"/>
  <c r="A11125" i="1"/>
  <c r="A11124" i="1"/>
  <c r="A11123" i="1"/>
  <c r="A11122" i="1"/>
  <c r="A11121" i="1"/>
  <c r="A11120" i="1"/>
  <c r="A11119" i="1"/>
  <c r="A11118" i="1"/>
  <c r="A11117" i="1"/>
  <c r="A11116" i="1"/>
  <c r="A11115" i="1"/>
  <c r="A11114" i="1"/>
  <c r="A11113" i="1"/>
  <c r="A11112" i="1"/>
  <c r="A11111" i="1"/>
  <c r="A11110" i="1"/>
  <c r="A11109" i="1"/>
  <c r="A11108" i="1"/>
  <c r="A11107" i="1"/>
  <c r="A11106" i="1"/>
  <c r="A11105" i="1"/>
  <c r="A11104" i="1"/>
  <c r="A11103" i="1"/>
  <c r="A11102" i="1"/>
  <c r="A11101" i="1"/>
  <c r="A11100" i="1"/>
  <c r="A11099" i="1"/>
  <c r="A11098" i="1"/>
  <c r="A11097" i="1"/>
  <c r="A11096" i="1"/>
  <c r="A11095" i="1"/>
  <c r="A11094" i="1"/>
  <c r="A11093" i="1"/>
  <c r="A11092" i="1"/>
  <c r="A11091" i="1"/>
  <c r="A11090" i="1"/>
  <c r="A11089" i="1"/>
  <c r="A11088" i="1"/>
  <c r="A11087" i="1"/>
  <c r="A11086" i="1"/>
  <c r="A11085" i="1"/>
  <c r="A11084" i="1"/>
  <c r="A11083" i="1"/>
  <c r="A11082" i="1"/>
  <c r="A11081" i="1"/>
  <c r="A11080" i="1"/>
  <c r="A11079" i="1"/>
  <c r="A11078" i="1"/>
  <c r="A11077" i="1"/>
  <c r="A11076" i="1"/>
  <c r="A11075" i="1"/>
  <c r="A11074" i="1"/>
  <c r="A11073" i="1"/>
  <c r="A11072" i="1"/>
  <c r="A11071" i="1"/>
  <c r="A11070" i="1"/>
  <c r="A11069" i="1"/>
  <c r="A11068" i="1"/>
  <c r="A11067" i="1"/>
  <c r="A11066" i="1"/>
  <c r="A11065" i="1"/>
  <c r="A11064" i="1"/>
  <c r="A11063" i="1"/>
  <c r="A11062" i="1"/>
  <c r="A11061" i="1"/>
  <c r="A11060" i="1"/>
  <c r="A11059" i="1"/>
  <c r="A11058" i="1"/>
  <c r="A11057" i="1"/>
  <c r="A11056" i="1"/>
  <c r="A11055" i="1"/>
  <c r="A11054" i="1"/>
  <c r="A11053" i="1"/>
  <c r="A11052" i="1"/>
  <c r="A11051" i="1"/>
  <c r="A11050" i="1"/>
  <c r="A11049" i="1"/>
  <c r="A11048" i="1"/>
  <c r="A11047" i="1"/>
  <c r="A11046" i="1"/>
  <c r="A11045" i="1"/>
  <c r="A11044" i="1"/>
  <c r="A11043" i="1"/>
  <c r="A11042" i="1"/>
  <c r="A11041" i="1"/>
  <c r="A11040" i="1"/>
  <c r="A11039" i="1"/>
  <c r="A11038" i="1"/>
  <c r="A11037" i="1"/>
  <c r="A11036" i="1"/>
  <c r="A11035" i="1"/>
  <c r="A11034" i="1"/>
  <c r="A11033" i="1"/>
  <c r="A11032" i="1"/>
  <c r="A11031" i="1"/>
  <c r="A11030" i="1"/>
  <c r="A11029" i="1"/>
  <c r="A11028" i="1"/>
  <c r="A11027" i="1"/>
  <c r="A11026" i="1"/>
  <c r="A11025" i="1"/>
  <c r="A11024" i="1"/>
  <c r="A11023" i="1"/>
  <c r="A11022" i="1"/>
  <c r="A11021" i="1"/>
  <c r="A11020" i="1"/>
  <c r="A11019" i="1"/>
  <c r="A11018" i="1"/>
  <c r="A11017" i="1"/>
  <c r="A11016" i="1"/>
  <c r="A11015" i="1"/>
  <c r="A11014" i="1"/>
  <c r="A11013" i="1"/>
  <c r="A11012" i="1"/>
  <c r="A11011" i="1"/>
  <c r="A11010" i="1"/>
  <c r="A11009" i="1"/>
  <c r="A11008" i="1"/>
  <c r="A11007" i="1"/>
  <c r="A11006" i="1"/>
  <c r="A11005" i="1"/>
  <c r="A11004" i="1"/>
  <c r="A11003" i="1"/>
  <c r="A11002" i="1"/>
  <c r="A11001" i="1"/>
  <c r="A11000" i="1"/>
  <c r="A10999" i="1"/>
  <c r="A10998" i="1"/>
  <c r="A10997" i="1"/>
  <c r="A10996" i="1"/>
  <c r="A10995" i="1"/>
  <c r="A10994" i="1"/>
  <c r="A10993" i="1"/>
  <c r="A10992" i="1"/>
  <c r="A10991" i="1"/>
  <c r="A10990" i="1"/>
  <c r="A10989" i="1"/>
  <c r="A10988" i="1"/>
  <c r="A10987" i="1"/>
  <c r="A10986" i="1"/>
  <c r="A10985" i="1"/>
  <c r="A10984" i="1"/>
  <c r="A10983" i="1"/>
  <c r="A10982" i="1"/>
  <c r="A10981" i="1"/>
  <c r="A10980" i="1"/>
  <c r="A10979" i="1"/>
  <c r="A10978" i="1"/>
  <c r="A10977" i="1"/>
  <c r="A10976" i="1"/>
  <c r="A10975" i="1"/>
  <c r="A10974" i="1"/>
  <c r="A10973" i="1"/>
  <c r="A10972" i="1"/>
  <c r="A10971" i="1"/>
  <c r="A10970" i="1"/>
  <c r="A10969" i="1"/>
  <c r="A10968" i="1"/>
  <c r="A10967" i="1"/>
  <c r="A10966" i="1"/>
  <c r="A10965" i="1"/>
  <c r="A10964" i="1"/>
  <c r="A10963" i="1"/>
  <c r="A10962" i="1"/>
  <c r="A10961" i="1"/>
  <c r="A10960" i="1"/>
  <c r="A10959" i="1"/>
  <c r="A10958" i="1"/>
  <c r="A10957" i="1"/>
  <c r="A10956" i="1"/>
  <c r="A10955" i="1"/>
  <c r="A10954" i="1"/>
  <c r="A10953" i="1"/>
  <c r="A10952" i="1"/>
  <c r="A10951" i="1"/>
  <c r="A10950" i="1"/>
  <c r="A10949" i="1"/>
  <c r="A10948" i="1"/>
  <c r="A10947" i="1"/>
  <c r="A10946" i="1"/>
  <c r="A10945" i="1"/>
  <c r="A10944" i="1"/>
  <c r="A10943" i="1"/>
  <c r="A10942" i="1"/>
  <c r="A10941" i="1"/>
  <c r="A10940" i="1"/>
  <c r="A10939" i="1"/>
  <c r="A10938" i="1"/>
  <c r="A10937" i="1"/>
  <c r="A10936" i="1"/>
  <c r="A10935" i="1"/>
  <c r="A10934" i="1"/>
  <c r="A10933" i="1"/>
  <c r="A10932" i="1"/>
  <c r="A10931" i="1"/>
  <c r="A10930" i="1"/>
  <c r="A10929" i="1"/>
  <c r="A10928" i="1"/>
  <c r="A10927" i="1"/>
  <c r="A10926" i="1"/>
  <c r="A10925" i="1"/>
  <c r="A10924" i="1"/>
  <c r="A10923" i="1"/>
  <c r="A10922" i="1"/>
  <c r="A10921" i="1"/>
  <c r="A10920" i="1"/>
  <c r="A10919" i="1"/>
  <c r="A10918" i="1"/>
  <c r="A10917" i="1"/>
  <c r="A10916" i="1"/>
  <c r="A10915" i="1"/>
  <c r="A10914" i="1"/>
  <c r="A10913" i="1"/>
  <c r="A10912" i="1"/>
  <c r="A10911" i="1"/>
  <c r="A10910" i="1"/>
  <c r="A10909" i="1"/>
  <c r="A10908" i="1"/>
  <c r="A10907" i="1"/>
  <c r="A10906" i="1"/>
  <c r="A10905" i="1"/>
  <c r="A10904" i="1"/>
  <c r="A10903" i="1"/>
  <c r="A10902" i="1"/>
  <c r="A10901" i="1"/>
  <c r="A10900" i="1"/>
  <c r="A10899" i="1"/>
  <c r="A10898" i="1"/>
  <c r="A10897" i="1"/>
  <c r="A10896" i="1"/>
  <c r="A10895" i="1"/>
  <c r="A10894" i="1"/>
  <c r="A10893" i="1"/>
  <c r="A10892" i="1"/>
  <c r="A10891" i="1"/>
  <c r="A10890" i="1"/>
  <c r="A10889" i="1"/>
  <c r="A10888" i="1"/>
  <c r="A10887" i="1"/>
  <c r="A10886" i="1"/>
  <c r="A10885" i="1"/>
  <c r="A10884" i="1"/>
  <c r="A10883" i="1"/>
  <c r="A10882" i="1"/>
  <c r="A10881" i="1"/>
  <c r="A10880" i="1"/>
  <c r="A10879" i="1"/>
  <c r="A10878" i="1"/>
  <c r="A10877" i="1"/>
  <c r="A10876" i="1"/>
  <c r="A10875" i="1"/>
  <c r="A10874" i="1"/>
  <c r="A10873" i="1"/>
  <c r="A10872" i="1"/>
  <c r="A10871" i="1"/>
  <c r="A10870" i="1"/>
  <c r="A10869" i="1"/>
  <c r="A10868" i="1"/>
  <c r="A10867" i="1"/>
  <c r="A10866" i="1"/>
  <c r="A10865" i="1"/>
  <c r="A10864" i="1"/>
  <c r="A10863" i="1"/>
  <c r="A10862" i="1"/>
  <c r="A10861" i="1"/>
  <c r="A10860" i="1"/>
  <c r="A10859" i="1"/>
  <c r="A10858" i="1"/>
  <c r="A10857" i="1"/>
  <c r="A10856" i="1"/>
  <c r="A10855" i="1"/>
  <c r="A10854" i="1"/>
  <c r="A10853" i="1"/>
  <c r="A10852" i="1"/>
  <c r="A10851" i="1"/>
  <c r="A10850" i="1"/>
  <c r="A10849" i="1"/>
  <c r="A10848" i="1"/>
  <c r="A10847" i="1"/>
  <c r="A10846" i="1"/>
  <c r="A10845" i="1"/>
  <c r="A10844" i="1"/>
  <c r="A10843" i="1"/>
  <c r="A10842" i="1"/>
  <c r="A10841" i="1"/>
  <c r="A10840" i="1"/>
  <c r="A10839" i="1"/>
  <c r="A10838" i="1"/>
  <c r="A10837" i="1"/>
  <c r="A10836" i="1"/>
  <c r="A10835" i="1"/>
  <c r="A10834" i="1"/>
  <c r="A10833" i="1"/>
  <c r="A10832" i="1"/>
  <c r="A10831" i="1"/>
  <c r="A10830" i="1"/>
  <c r="A10829" i="1"/>
  <c r="A10828" i="1"/>
  <c r="A10827" i="1"/>
  <c r="A10826" i="1"/>
  <c r="A10825" i="1"/>
  <c r="A10824" i="1"/>
  <c r="A10823" i="1"/>
  <c r="A10822" i="1"/>
  <c r="A10821" i="1"/>
  <c r="A10820" i="1"/>
  <c r="A10819" i="1"/>
  <c r="A10818" i="1"/>
  <c r="A10817" i="1"/>
  <c r="A10816" i="1"/>
  <c r="A10815" i="1"/>
  <c r="A10814" i="1"/>
  <c r="A10813" i="1"/>
  <c r="A10812" i="1"/>
  <c r="A10811" i="1"/>
  <c r="A10810" i="1"/>
  <c r="A10809" i="1"/>
  <c r="A10808" i="1"/>
  <c r="A10807" i="1"/>
  <c r="A10806" i="1"/>
  <c r="A10805" i="1"/>
  <c r="A10804" i="1"/>
  <c r="A10803" i="1"/>
  <c r="A10802" i="1"/>
  <c r="A10801" i="1"/>
  <c r="A10800" i="1"/>
  <c r="A10799" i="1"/>
  <c r="A10798" i="1"/>
  <c r="A10797" i="1"/>
  <c r="A10796" i="1"/>
  <c r="A10795" i="1"/>
  <c r="A10794" i="1"/>
  <c r="A10793" i="1"/>
  <c r="A10792" i="1"/>
  <c r="A10791" i="1"/>
  <c r="A10790" i="1"/>
  <c r="A10789" i="1"/>
  <c r="A10788" i="1"/>
  <c r="A10787" i="1"/>
  <c r="A10786" i="1"/>
  <c r="A10785" i="1"/>
  <c r="A10784" i="1"/>
  <c r="A10783" i="1"/>
  <c r="A10782" i="1"/>
  <c r="A10781" i="1"/>
  <c r="A10780" i="1"/>
  <c r="A10779" i="1"/>
  <c r="A10778" i="1"/>
  <c r="A10777" i="1"/>
  <c r="A10776" i="1"/>
  <c r="A10775" i="1"/>
  <c r="A10774" i="1"/>
  <c r="A10773" i="1"/>
  <c r="A10772" i="1"/>
  <c r="A10771" i="1"/>
  <c r="A10770" i="1"/>
  <c r="A10769" i="1"/>
  <c r="A10768" i="1"/>
  <c r="A10767" i="1"/>
  <c r="A10766" i="1"/>
  <c r="A10765" i="1"/>
  <c r="A10764" i="1"/>
  <c r="A10763" i="1"/>
  <c r="A10762" i="1"/>
  <c r="A10761" i="1"/>
  <c r="A10760" i="1"/>
  <c r="A10759" i="1"/>
  <c r="A10758" i="1"/>
  <c r="A10757" i="1"/>
  <c r="A10756" i="1"/>
  <c r="A10755" i="1"/>
  <c r="A10754" i="1"/>
  <c r="A10753" i="1"/>
  <c r="A10752" i="1"/>
  <c r="A10751" i="1"/>
  <c r="A10750" i="1"/>
  <c r="A10749" i="1"/>
  <c r="A10748" i="1"/>
  <c r="A10747" i="1"/>
  <c r="A10746" i="1"/>
  <c r="A10745" i="1"/>
  <c r="A10744" i="1"/>
  <c r="A10743" i="1"/>
  <c r="A10742" i="1"/>
  <c r="A10741" i="1"/>
  <c r="A10740" i="1"/>
  <c r="A10739" i="1"/>
  <c r="A10738" i="1"/>
  <c r="A10737" i="1"/>
  <c r="A10736" i="1"/>
  <c r="A10735" i="1"/>
  <c r="A10734" i="1"/>
  <c r="A10733" i="1"/>
  <c r="A10732" i="1"/>
  <c r="A10731" i="1"/>
  <c r="A10730" i="1"/>
  <c r="A10729" i="1"/>
  <c r="A10728" i="1"/>
  <c r="A10727" i="1"/>
  <c r="A10726" i="1"/>
  <c r="A10725" i="1"/>
  <c r="A10724" i="1"/>
  <c r="A10723" i="1"/>
  <c r="A10722" i="1"/>
  <c r="A10721" i="1"/>
  <c r="A10720" i="1"/>
  <c r="A10719" i="1"/>
  <c r="A10718" i="1"/>
  <c r="A10717" i="1"/>
  <c r="A10716" i="1"/>
  <c r="A10715" i="1"/>
  <c r="A10714" i="1"/>
  <c r="A10713" i="1"/>
  <c r="A10712" i="1"/>
  <c r="A10711" i="1"/>
  <c r="A10710" i="1"/>
  <c r="A10709" i="1"/>
  <c r="A10708" i="1"/>
  <c r="A10707" i="1"/>
  <c r="A10706" i="1"/>
  <c r="A10705" i="1"/>
  <c r="A10704" i="1"/>
  <c r="A10703" i="1"/>
  <c r="A10702" i="1"/>
  <c r="A10701" i="1"/>
  <c r="A10700" i="1"/>
  <c r="A10699" i="1"/>
  <c r="A10698" i="1"/>
  <c r="A10697" i="1"/>
  <c r="A10696" i="1"/>
  <c r="A10695" i="1"/>
  <c r="A10694" i="1"/>
  <c r="A10693" i="1"/>
  <c r="A10692" i="1"/>
  <c r="A10691" i="1"/>
  <c r="A10690" i="1"/>
  <c r="A10689" i="1"/>
  <c r="A10688" i="1"/>
  <c r="A10687" i="1"/>
  <c r="A10686" i="1"/>
  <c r="A10685" i="1"/>
  <c r="A10684" i="1"/>
  <c r="A10683" i="1"/>
  <c r="A10682" i="1"/>
  <c r="A10681" i="1"/>
  <c r="A10680" i="1"/>
  <c r="A10679" i="1"/>
  <c r="A10678" i="1"/>
  <c r="A10677" i="1"/>
  <c r="A10676" i="1"/>
  <c r="A10675" i="1"/>
  <c r="A10674" i="1"/>
  <c r="A10673" i="1"/>
  <c r="A10672" i="1"/>
  <c r="A10671" i="1"/>
  <c r="A10670" i="1"/>
  <c r="A10669" i="1"/>
  <c r="A10668" i="1"/>
  <c r="A10667" i="1"/>
  <c r="A10666" i="1"/>
  <c r="A10665" i="1"/>
  <c r="A10664" i="1"/>
  <c r="A10663" i="1"/>
  <c r="A10662" i="1"/>
  <c r="A10661" i="1"/>
  <c r="A10660" i="1"/>
  <c r="A10659" i="1"/>
  <c r="A10658" i="1"/>
  <c r="B3" i="1"/>
  <c r="B4" i="1" s="1"/>
  <c r="B5" i="1" s="1"/>
  <c r="B6" i="1" s="1"/>
  <c r="B7" i="1" s="1"/>
  <c r="B8" i="1" s="1"/>
  <c r="B9" i="1" s="1"/>
  <c r="B10" i="1" s="1"/>
  <c r="B11" i="1" s="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2"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2"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2"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2" i="1" s="1"/>
  <c r="B763" i="1" s="1"/>
  <c r="B764" i="1" s="1"/>
  <c r="B765" i="1" s="1"/>
  <c r="B766" i="1" s="1"/>
  <c r="B767" i="1" s="1"/>
  <c r="B768" i="1" s="1"/>
  <c r="B769" i="1" s="1"/>
  <c r="B770" i="1" s="1"/>
  <c r="B771" i="1" s="1"/>
  <c r="B772" i="1" s="1"/>
  <c r="B773" i="1" s="1"/>
  <c r="B774" i="1" s="1"/>
  <c r="B775" i="1" s="1"/>
  <c r="B776" i="1" s="1"/>
  <c r="B777" i="1" s="1"/>
  <c r="B778" i="1" s="1"/>
  <c r="B779" i="1" s="1"/>
  <c r="B780" i="1" s="1"/>
  <c r="B781" i="1" s="1"/>
  <c r="B782" i="1" s="1"/>
  <c r="B783" i="1" s="1"/>
  <c r="B784" i="1" s="1"/>
  <c r="B785" i="1" s="1"/>
  <c r="B786" i="1" s="1"/>
  <c r="B787" i="1" s="1"/>
  <c r="B788" i="1" s="1"/>
  <c r="B789" i="1" s="1"/>
  <c r="B790" i="1" s="1"/>
  <c r="B791" i="1" s="1"/>
  <c r="B792"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2" i="1" s="1"/>
  <c r="B823" i="1" s="1"/>
  <c r="B824" i="1" s="1"/>
  <c r="B825" i="1" s="1"/>
  <c r="B826" i="1" s="1"/>
  <c r="B827" i="1" s="1"/>
  <c r="B828" i="1" s="1"/>
  <c r="B829" i="1" s="1"/>
  <c r="B830" i="1" s="1"/>
  <c r="B831" i="1" s="1"/>
  <c r="B832" i="1" s="1"/>
  <c r="B833" i="1" s="1"/>
  <c r="B834" i="1" s="1"/>
  <c r="B835" i="1" s="1"/>
  <c r="B836" i="1" s="1"/>
  <c r="B837" i="1" s="1"/>
  <c r="B838" i="1" s="1"/>
  <c r="B839" i="1" s="1"/>
  <c r="B840" i="1" s="1"/>
  <c r="B841" i="1" s="1"/>
  <c r="B842" i="1" s="1"/>
  <c r="B843" i="1" s="1"/>
  <c r="B844" i="1" s="1"/>
  <c r="B845" i="1" s="1"/>
  <c r="B846" i="1" s="1"/>
  <c r="B847" i="1" s="1"/>
  <c r="B848" i="1" s="1"/>
  <c r="B849" i="1" s="1"/>
  <c r="B850" i="1" s="1"/>
  <c r="B851" i="1" s="1"/>
  <c r="B852"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2" i="1" s="1"/>
  <c r="B883" i="1" s="1"/>
  <c r="B884" i="1" s="1"/>
  <c r="B885" i="1" s="1"/>
  <c r="B886" i="1" s="1"/>
  <c r="B887" i="1" s="1"/>
  <c r="B888" i="1" s="1"/>
  <c r="B889" i="1" s="1"/>
  <c r="B890" i="1" s="1"/>
  <c r="B891" i="1" s="1"/>
  <c r="B892" i="1" s="1"/>
  <c r="B893" i="1" s="1"/>
  <c r="B894" i="1" s="1"/>
  <c r="B895" i="1" s="1"/>
  <c r="B896" i="1" s="1"/>
  <c r="B897" i="1" s="1"/>
  <c r="B898" i="1" s="1"/>
  <c r="B899" i="1" s="1"/>
  <c r="B900" i="1" s="1"/>
  <c r="B901" i="1" s="1"/>
  <c r="B902" i="1" s="1"/>
  <c r="B903" i="1" s="1"/>
  <c r="B904" i="1" s="1"/>
  <c r="B905" i="1" s="1"/>
  <c r="B906" i="1" s="1"/>
  <c r="B907" i="1" s="1"/>
  <c r="B908" i="1" s="1"/>
  <c r="B909" i="1" s="1"/>
  <c r="B910" i="1" s="1"/>
  <c r="B911" i="1" s="1"/>
  <c r="B912"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2"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2"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2"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2" i="1" s="1"/>
  <c r="B1033" i="1" s="1"/>
  <c r="B1034" i="1" s="1"/>
  <c r="B1035" i="1" s="1"/>
  <c r="B1036" i="1" s="1"/>
  <c r="B1037" i="1" s="1"/>
  <c r="B1038" i="1" s="1"/>
  <c r="B1039" i="1" s="1"/>
  <c r="B1040" i="1" s="1"/>
  <c r="B1041" i="1" s="1"/>
  <c r="B1042" i="1" s="1"/>
  <c r="B1043" i="1" s="1"/>
  <c r="B1044" i="1" s="1"/>
  <c r="B1045" i="1" s="1"/>
  <c r="B1046" i="1" s="1"/>
  <c r="B1047" i="1" s="1"/>
  <c r="B1048" i="1" s="1"/>
  <c r="B1049" i="1" s="1"/>
  <c r="B1050" i="1" s="1"/>
  <c r="B1051" i="1" s="1"/>
  <c r="B1052" i="1" s="1"/>
  <c r="B1053" i="1" s="1"/>
  <c r="B1054" i="1" s="1"/>
  <c r="B1055" i="1" s="1"/>
  <c r="B1056" i="1" s="1"/>
  <c r="B1057" i="1" s="1"/>
  <c r="B1058" i="1" s="1"/>
  <c r="B1059" i="1" s="1"/>
  <c r="B1060" i="1" s="1"/>
  <c r="B1061" i="1" s="1"/>
  <c r="B1062" i="1" s="1"/>
  <c r="B1063" i="1" s="1"/>
  <c r="B1064" i="1" s="1"/>
  <c r="B1065" i="1" s="1"/>
  <c r="B1066" i="1" s="1"/>
  <c r="B1067" i="1" s="1"/>
  <c r="B1068" i="1" s="1"/>
  <c r="B1069" i="1" s="1"/>
  <c r="B1070" i="1" s="1"/>
  <c r="B1071" i="1" s="1"/>
  <c r="B1072" i="1" s="1"/>
  <c r="B1073" i="1" s="1"/>
  <c r="B1074" i="1" s="1"/>
  <c r="B1075" i="1" s="1"/>
  <c r="B1076" i="1" s="1"/>
  <c r="B1077" i="1" s="1"/>
  <c r="B1078" i="1" s="1"/>
  <c r="B1079" i="1" s="1"/>
  <c r="B1080" i="1" s="1"/>
  <c r="B1081" i="1" s="1"/>
  <c r="B1082" i="1" s="1"/>
  <c r="B1083" i="1" s="1"/>
  <c r="B1084" i="1" s="1"/>
  <c r="B1085" i="1" s="1"/>
  <c r="B1086" i="1" s="1"/>
  <c r="B1087" i="1" s="1"/>
  <c r="B1088" i="1" s="1"/>
  <c r="B1089" i="1" s="1"/>
  <c r="B1090" i="1" s="1"/>
  <c r="B1091" i="1" s="1"/>
  <c r="B1092" i="1" s="1"/>
  <c r="B1093" i="1" s="1"/>
  <c r="B1094" i="1" s="1"/>
  <c r="B1095" i="1" s="1"/>
  <c r="B1096" i="1" s="1"/>
  <c r="B1097" i="1" s="1"/>
  <c r="B1098" i="1" s="1"/>
  <c r="B1099" i="1" s="1"/>
  <c r="B1100" i="1" s="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2"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2"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2"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2"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2"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2"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2" i="1" s="1"/>
  <c r="B1363" i="1" s="1"/>
  <c r="B1364" i="1" s="1"/>
  <c r="B1365" i="1" s="1"/>
  <c r="B1366" i="1" s="1"/>
  <c r="B1367" i="1" s="1"/>
  <c r="B1368" i="1" s="1"/>
  <c r="B1369" i="1" s="1"/>
  <c r="B1370" i="1" s="1"/>
  <c r="B1371" i="1" s="1"/>
  <c r="B1372" i="1" s="1"/>
  <c r="B1373" i="1" s="1"/>
  <c r="B1374" i="1" s="1"/>
  <c r="B1375" i="1" s="1"/>
  <c r="B1376" i="1" s="1"/>
  <c r="B1377" i="1" s="1"/>
  <c r="B1378" i="1" s="1"/>
  <c r="B1379" i="1" s="1"/>
  <c r="B1380" i="1" s="1"/>
  <c r="B1381" i="1" s="1"/>
  <c r="B1382" i="1" s="1"/>
  <c r="B1383" i="1" s="1"/>
  <c r="B1384" i="1" s="1"/>
  <c r="B1385" i="1" s="1"/>
  <c r="B1386" i="1" s="1"/>
  <c r="B1387" i="1" s="1"/>
  <c r="B1388" i="1" s="1"/>
  <c r="B1389" i="1" s="1"/>
  <c r="B1390" i="1" s="1"/>
  <c r="B1391" i="1" s="1"/>
  <c r="B1392" i="1" s="1"/>
  <c r="B1393" i="1" s="1"/>
  <c r="B1394" i="1" s="1"/>
  <c r="B1395" i="1" s="1"/>
  <c r="B1396" i="1" s="1"/>
  <c r="B1397" i="1" s="1"/>
  <c r="B1398" i="1" s="1"/>
  <c r="B1399" i="1" s="1"/>
  <c r="B1400" i="1" s="1"/>
  <c r="B1401" i="1" s="1"/>
  <c r="B1402" i="1" s="1"/>
  <c r="B1403" i="1" s="1"/>
  <c r="B1404" i="1" s="1"/>
  <c r="B1405" i="1" s="1"/>
  <c r="B1406" i="1" s="1"/>
  <c r="B1407" i="1" s="1"/>
  <c r="B1408" i="1" s="1"/>
  <c r="B1409" i="1" s="1"/>
  <c r="B1410" i="1" s="1"/>
  <c r="B1411" i="1" s="1"/>
  <c r="B1412" i="1" s="1"/>
  <c r="B1413" i="1" s="1"/>
  <c r="B1414" i="1" s="1"/>
  <c r="B1415" i="1" s="1"/>
  <c r="B1416" i="1" s="1"/>
  <c r="B1417" i="1" s="1"/>
  <c r="B1418" i="1" s="1"/>
  <c r="B1419" i="1" s="1"/>
  <c r="B1420" i="1" s="1"/>
  <c r="B1421" i="1" s="1"/>
  <c r="B1422" i="1" s="1"/>
  <c r="B1423" i="1" s="1"/>
  <c r="B1424" i="1" s="1"/>
  <c r="B1425" i="1" s="1"/>
  <c r="B1426" i="1" s="1"/>
  <c r="B1427" i="1" s="1"/>
  <c r="B1428" i="1" s="1"/>
  <c r="B1429" i="1" s="1"/>
  <c r="B1430" i="1" s="1"/>
  <c r="B1431" i="1" s="1"/>
  <c r="B1432" i="1" s="1"/>
  <c r="B1433" i="1" s="1"/>
  <c r="B1434" i="1" s="1"/>
  <c r="B1435" i="1" s="1"/>
  <c r="B1436" i="1" s="1"/>
  <c r="B1437" i="1" s="1"/>
  <c r="B1438" i="1" s="1"/>
  <c r="B1439" i="1" s="1"/>
  <c r="B1440" i="1" s="1"/>
  <c r="B1441" i="1" s="1"/>
  <c r="B1442" i="1" s="1"/>
  <c r="B1443" i="1" s="1"/>
  <c r="B1444" i="1" s="1"/>
  <c r="B1445" i="1" s="1"/>
  <c r="B1446" i="1" s="1"/>
  <c r="B1447" i="1" s="1"/>
  <c r="B1448" i="1" s="1"/>
  <c r="B1449" i="1" s="1"/>
  <c r="B1450" i="1" s="1"/>
  <c r="B1451" i="1" s="1"/>
  <c r="B1452"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2"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2"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2"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2"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2"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2"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2"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2"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2"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2"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2"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2"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2"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2"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2"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2"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2"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2"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2"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2" i="1" s="1"/>
  <c r="B2053" i="1" s="1"/>
  <c r="B2054" i="1" s="1"/>
  <c r="B2055" i="1" s="1"/>
  <c r="B2056" i="1" s="1"/>
  <c r="B2057" i="1" s="1"/>
  <c r="B2058" i="1" s="1"/>
  <c r="B2059" i="1" s="1"/>
  <c r="B2060" i="1" s="1"/>
  <c r="B2061" i="1" s="1"/>
  <c r="B2062" i="1" s="1"/>
  <c r="B2063" i="1" s="1"/>
  <c r="B2064" i="1" s="1"/>
  <c r="B2065" i="1" s="1"/>
  <c r="B2066" i="1" s="1"/>
  <c r="B2067" i="1" s="1"/>
  <c r="B2068" i="1" s="1"/>
  <c r="B2069" i="1" s="1"/>
  <c r="B2070" i="1" s="1"/>
  <c r="B2071" i="1" s="1"/>
  <c r="B2072" i="1" s="1"/>
  <c r="B2073" i="1" s="1"/>
  <c r="B2074" i="1" s="1"/>
  <c r="B2075" i="1" s="1"/>
  <c r="B2076" i="1" s="1"/>
  <c r="B2077" i="1" s="1"/>
  <c r="B2078" i="1" s="1"/>
  <c r="B2079" i="1" s="1"/>
  <c r="B2080" i="1" s="1"/>
  <c r="B2081" i="1" s="1"/>
  <c r="B2082" i="1" s="1"/>
  <c r="B2083" i="1" s="1"/>
  <c r="B2084" i="1" s="1"/>
  <c r="B2085" i="1" s="1"/>
  <c r="B2086" i="1" s="1"/>
  <c r="B2087" i="1" s="1"/>
  <c r="B2088" i="1" s="1"/>
  <c r="B2089" i="1" s="1"/>
  <c r="B2090" i="1" s="1"/>
  <c r="B2091" i="1" s="1"/>
  <c r="B2092" i="1" s="1"/>
  <c r="B2093" i="1" s="1"/>
  <c r="B2094" i="1" s="1"/>
  <c r="B2095" i="1" s="1"/>
  <c r="B2096" i="1" s="1"/>
  <c r="B2097" i="1" s="1"/>
  <c r="B2098" i="1" s="1"/>
  <c r="B2099" i="1" s="1"/>
  <c r="B2100" i="1" s="1"/>
  <c r="B2101" i="1" s="1"/>
  <c r="B2102" i="1" s="1"/>
  <c r="B2103" i="1" s="1"/>
  <c r="B2104" i="1" s="1"/>
  <c r="B2105" i="1" s="1"/>
  <c r="B2106" i="1" s="1"/>
  <c r="B2107" i="1" s="1"/>
  <c r="B2108" i="1" s="1"/>
  <c r="B2109" i="1" s="1"/>
  <c r="B2110" i="1" s="1"/>
  <c r="B2111" i="1" s="1"/>
  <c r="B2112" i="1" s="1"/>
  <c r="B2113" i="1" s="1"/>
  <c r="B2114" i="1" s="1"/>
  <c r="B2115" i="1" s="1"/>
  <c r="B2116" i="1" s="1"/>
  <c r="B2117" i="1" s="1"/>
  <c r="B2118" i="1" s="1"/>
  <c r="B2119" i="1" s="1"/>
  <c r="B2120" i="1" s="1"/>
  <c r="B2121" i="1" s="1"/>
  <c r="B2122" i="1" s="1"/>
  <c r="B2123" i="1" s="1"/>
  <c r="B2124" i="1" s="1"/>
  <c r="B2125" i="1" s="1"/>
  <c r="B2126" i="1" s="1"/>
  <c r="B2127" i="1" s="1"/>
  <c r="B2128" i="1" s="1"/>
  <c r="B2129" i="1" s="1"/>
  <c r="B2130" i="1" s="1"/>
  <c r="B2131" i="1" s="1"/>
  <c r="B2132" i="1" s="1"/>
  <c r="B2133" i="1" s="1"/>
  <c r="B2134" i="1" s="1"/>
  <c r="B2135" i="1" s="1"/>
  <c r="B2136" i="1" s="1"/>
  <c r="B2137" i="1" s="1"/>
  <c r="B2138" i="1" s="1"/>
  <c r="B2139" i="1" s="1"/>
  <c r="B2140" i="1" s="1"/>
  <c r="B2141" i="1" s="1"/>
  <c r="B2142" i="1" s="1"/>
  <c r="B2143" i="1" s="1"/>
  <c r="B2144" i="1" s="1"/>
  <c r="B2145" i="1" s="1"/>
  <c r="B2146" i="1" s="1"/>
  <c r="B2147" i="1" s="1"/>
  <c r="B2148" i="1" s="1"/>
  <c r="B2149" i="1" s="1"/>
  <c r="B2150" i="1" s="1"/>
  <c r="B2151" i="1" s="1"/>
  <c r="B2152" i="1" s="1"/>
  <c r="B2153" i="1" s="1"/>
  <c r="B2154" i="1" s="1"/>
  <c r="B2155" i="1" s="1"/>
  <c r="B2156" i="1" s="1"/>
  <c r="B2157" i="1" s="1"/>
  <c r="B2158" i="1" s="1"/>
  <c r="B2159" i="1" s="1"/>
  <c r="B2160" i="1" s="1"/>
  <c r="B2161" i="1" s="1"/>
  <c r="B2162" i="1" s="1"/>
  <c r="B2163" i="1" s="1"/>
  <c r="B2164" i="1" s="1"/>
  <c r="B2165" i="1" s="1"/>
  <c r="B2166" i="1" s="1"/>
  <c r="B2167" i="1" s="1"/>
  <c r="B2168" i="1" s="1"/>
  <c r="B2169" i="1" s="1"/>
  <c r="B2170" i="1" s="1"/>
  <c r="B2171" i="1" s="1"/>
  <c r="B2172" i="1" s="1"/>
  <c r="B2173" i="1" s="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5" i="1" s="1"/>
  <c r="B2196" i="1" s="1"/>
  <c r="B2197" i="1" s="1"/>
  <c r="B2198" i="1" s="1"/>
  <c r="B2199" i="1" s="1"/>
  <c r="B2200" i="1" s="1"/>
  <c r="B2201" i="1" s="1"/>
  <c r="B2202" i="1" s="1"/>
  <c r="B2203" i="1" s="1"/>
  <c r="B2204" i="1" s="1"/>
  <c r="B2205" i="1" s="1"/>
  <c r="B2206" i="1" s="1"/>
  <c r="B2207" i="1" s="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8" i="1" s="1"/>
  <c r="B2229" i="1" s="1"/>
  <c r="B2230" i="1" s="1"/>
  <c r="B2231" i="1" s="1"/>
  <c r="B2232" i="1" s="1"/>
  <c r="B2233" i="1" s="1"/>
  <c r="B2234" i="1" s="1"/>
  <c r="B2235" i="1" s="1"/>
  <c r="B2236" i="1" s="1"/>
  <c r="B2237" i="1" s="1"/>
  <c r="B2238" i="1" s="1"/>
  <c r="B2239" i="1" s="1"/>
  <c r="B2240" i="1" s="1"/>
  <c r="B2241" i="1" s="1"/>
  <c r="B2242" i="1" s="1"/>
  <c r="B2243" i="1" s="1"/>
  <c r="B2244" i="1" s="1"/>
  <c r="B2245" i="1" s="1"/>
  <c r="B2246" i="1" s="1"/>
  <c r="B2247" i="1" s="1"/>
  <c r="B2248" i="1" s="1"/>
  <c r="B2249" i="1" s="1"/>
  <c r="B2250" i="1" s="1"/>
  <c r="B2251" i="1" s="1"/>
  <c r="B2252" i="1" s="1"/>
  <c r="B2253" i="1" s="1"/>
  <c r="B2254" i="1" s="1"/>
  <c r="B2255" i="1" s="1"/>
  <c r="B2256" i="1" s="1"/>
  <c r="B2257" i="1" s="1"/>
  <c r="B2258" i="1" s="1"/>
  <c r="B2259" i="1" s="1"/>
  <c r="B2260" i="1" s="1"/>
  <c r="B2261" i="1" s="1"/>
  <c r="B2262" i="1" s="1"/>
  <c r="B2263" i="1" s="1"/>
  <c r="B2264" i="1" s="1"/>
  <c r="B2265" i="1" s="1"/>
  <c r="B2266" i="1" s="1"/>
  <c r="B2267" i="1" s="1"/>
  <c r="B2268" i="1" s="1"/>
  <c r="B2269" i="1" s="1"/>
  <c r="B2270" i="1" s="1"/>
  <c r="B2271" i="1" s="1"/>
  <c r="B2272" i="1" s="1"/>
  <c r="B2273" i="1" s="1"/>
  <c r="B2274" i="1" s="1"/>
  <c r="B2275" i="1" s="1"/>
  <c r="B2276" i="1" s="1"/>
  <c r="B2277" i="1" s="1"/>
  <c r="B2278" i="1" s="1"/>
  <c r="B2279" i="1" s="1"/>
  <c r="B2280" i="1" s="1"/>
  <c r="B2281" i="1" s="1"/>
  <c r="B2282" i="1" s="1"/>
  <c r="B2283" i="1" s="1"/>
  <c r="B2284" i="1" s="1"/>
  <c r="B2285" i="1" s="1"/>
  <c r="B2286" i="1" s="1"/>
  <c r="B2287" i="1" s="1"/>
  <c r="B2288" i="1" s="1"/>
  <c r="B2289" i="1" s="1"/>
  <c r="B2290" i="1" s="1"/>
  <c r="B2291" i="1" s="1"/>
  <c r="B2292" i="1" s="1"/>
  <c r="B2293" i="1" s="1"/>
  <c r="B2294" i="1" s="1"/>
  <c r="B2295" i="1" s="1"/>
  <c r="B2296" i="1" s="1"/>
  <c r="B2297" i="1" s="1"/>
  <c r="B2298" i="1" s="1"/>
  <c r="B2299" i="1" s="1"/>
  <c r="B2300" i="1" s="1"/>
  <c r="B2301" i="1" s="1"/>
  <c r="B2302" i="1" s="1"/>
  <c r="B2303" i="1" s="1"/>
  <c r="B2304" i="1" s="1"/>
  <c r="B2305" i="1" s="1"/>
  <c r="B2306" i="1" s="1"/>
  <c r="B2307" i="1" s="1"/>
  <c r="B2308" i="1" s="1"/>
  <c r="B2309" i="1" s="1"/>
  <c r="B2310" i="1" s="1"/>
  <c r="B2311" i="1" s="1"/>
  <c r="B2312" i="1" s="1"/>
  <c r="B2313" i="1" s="1"/>
  <c r="B2314" i="1" s="1"/>
  <c r="B2315" i="1" s="1"/>
  <c r="B2316" i="1" s="1"/>
  <c r="B2317" i="1" s="1"/>
  <c r="B2318" i="1" s="1"/>
  <c r="B2319" i="1" s="1"/>
  <c r="B2320" i="1" s="1"/>
  <c r="B2321" i="1" s="1"/>
  <c r="B2322" i="1" s="1"/>
  <c r="B2323" i="1" s="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2" i="1" s="1"/>
  <c r="B2353" i="1" s="1"/>
  <c r="B2354" i="1" s="1"/>
  <c r="B2355" i="1" s="1"/>
  <c r="B2356" i="1" s="1"/>
  <c r="B2357" i="1" s="1"/>
  <c r="B2358" i="1" s="1"/>
  <c r="B2359" i="1" s="1"/>
  <c r="B2360" i="1" s="1"/>
  <c r="B2361" i="1" s="1"/>
  <c r="B2362" i="1" s="1"/>
  <c r="B2363" i="1" s="1"/>
  <c r="B2364" i="1" s="1"/>
  <c r="B2365" i="1" s="1"/>
  <c r="B2366" i="1" s="1"/>
  <c r="B2367" i="1" s="1"/>
  <c r="B2368" i="1" s="1"/>
  <c r="B2369" i="1" s="1"/>
  <c r="B2370" i="1" s="1"/>
  <c r="B2371" i="1" s="1"/>
  <c r="B2372" i="1" s="1"/>
  <c r="B2373" i="1" s="1"/>
  <c r="B2374" i="1" s="1"/>
  <c r="B2375" i="1" s="1"/>
  <c r="B2376" i="1" s="1"/>
  <c r="B2377" i="1" s="1"/>
  <c r="B2378" i="1" s="1"/>
  <c r="B2379" i="1" s="1"/>
  <c r="B2380" i="1" s="1"/>
  <c r="B2381" i="1" s="1"/>
  <c r="B2382" i="1" s="1"/>
  <c r="B2383" i="1" s="1"/>
  <c r="B2384" i="1" s="1"/>
  <c r="B2385" i="1" s="1"/>
  <c r="B2386" i="1" s="1"/>
  <c r="B2387" i="1" s="1"/>
  <c r="B2388" i="1" s="1"/>
  <c r="B2389" i="1" s="1"/>
  <c r="B2390" i="1" s="1"/>
  <c r="B2391" i="1" s="1"/>
  <c r="B2392" i="1" s="1"/>
  <c r="B2393" i="1" s="1"/>
  <c r="B2394" i="1" s="1"/>
  <c r="B2395" i="1" s="1"/>
  <c r="B2396" i="1" s="1"/>
  <c r="B2397" i="1" s="1"/>
  <c r="B2398" i="1" s="1"/>
  <c r="B2399" i="1" s="1"/>
  <c r="B2400" i="1" s="1"/>
  <c r="B2401" i="1" s="1"/>
  <c r="B2402" i="1" s="1"/>
  <c r="B2403" i="1" s="1"/>
  <c r="B2404" i="1" s="1"/>
  <c r="B2405" i="1" s="1"/>
  <c r="B2406" i="1" s="1"/>
  <c r="B2407" i="1" s="1"/>
  <c r="B2408" i="1" s="1"/>
  <c r="B2409" i="1" s="1"/>
  <c r="B2410" i="1" s="1"/>
  <c r="B2411" i="1" s="1"/>
  <c r="B2412" i="1" s="1"/>
  <c r="B2413" i="1" s="1"/>
  <c r="B2414" i="1" s="1"/>
  <c r="B2415" i="1" s="1"/>
  <c r="B2416" i="1" s="1"/>
  <c r="B2417" i="1" s="1"/>
  <c r="B2418" i="1" s="1"/>
  <c r="B2419" i="1" s="1"/>
  <c r="B2420" i="1" s="1"/>
  <c r="B2421" i="1" s="1"/>
  <c r="B2422" i="1" s="1"/>
  <c r="B2423" i="1" s="1"/>
  <c r="B2424" i="1" s="1"/>
  <c r="B2425" i="1" s="1"/>
  <c r="B2426" i="1" s="1"/>
  <c r="B2427" i="1" s="1"/>
  <c r="B2428" i="1" s="1"/>
  <c r="B2429" i="1" s="1"/>
  <c r="B2430" i="1" s="1"/>
  <c r="B2431" i="1" s="1"/>
  <c r="B2432" i="1" s="1"/>
  <c r="B2433" i="1" s="1"/>
  <c r="B2434" i="1" s="1"/>
  <c r="B2435" i="1" s="1"/>
  <c r="B2436" i="1" s="1"/>
  <c r="B2437" i="1" s="1"/>
  <c r="B2438" i="1" s="1"/>
  <c r="B2439" i="1" s="1"/>
  <c r="B2440" i="1" s="1"/>
  <c r="B2441" i="1" s="1"/>
  <c r="B2442" i="1" s="1"/>
  <c r="B2443" i="1" s="1"/>
  <c r="B2444" i="1" s="1"/>
  <c r="B2445" i="1" s="1"/>
  <c r="B2446" i="1" s="1"/>
  <c r="B2447" i="1" s="1"/>
  <c r="B2448" i="1" s="1"/>
  <c r="B2449" i="1" s="1"/>
  <c r="B2450" i="1" s="1"/>
  <c r="B2451" i="1" s="1"/>
  <c r="B2452" i="1" s="1"/>
  <c r="B2453" i="1" s="1"/>
  <c r="B2454" i="1" s="1"/>
  <c r="B2455" i="1" s="1"/>
  <c r="B2456" i="1" s="1"/>
  <c r="B2457" i="1" s="1"/>
  <c r="B2458" i="1" s="1"/>
  <c r="B2459" i="1" s="1"/>
  <c r="B2460" i="1" s="1"/>
  <c r="B2461" i="1" s="1"/>
  <c r="B2462" i="1" s="1"/>
  <c r="B2463" i="1" s="1"/>
  <c r="B2464" i="1" s="1"/>
  <c r="B2465" i="1" s="1"/>
  <c r="B2466" i="1" s="1"/>
  <c r="B2467" i="1" s="1"/>
  <c r="B2468" i="1" s="1"/>
  <c r="B2469" i="1" s="1"/>
  <c r="B2470" i="1" s="1"/>
  <c r="B2471" i="1" s="1"/>
  <c r="B2472" i="1" s="1"/>
  <c r="B2473" i="1" s="1"/>
  <c r="B2474" i="1" s="1"/>
  <c r="B2475" i="1" s="1"/>
  <c r="B2476" i="1" s="1"/>
  <c r="B2477" i="1" s="1"/>
  <c r="B2478" i="1" s="1"/>
  <c r="B2479" i="1" s="1"/>
  <c r="B2480" i="1" s="1"/>
  <c r="B2481" i="1" s="1"/>
  <c r="B2482" i="1" s="1"/>
  <c r="B2483" i="1" s="1"/>
  <c r="B2484" i="1" s="1"/>
  <c r="B2485" i="1" s="1"/>
  <c r="B2486" i="1" s="1"/>
  <c r="B2487" i="1" s="1"/>
  <c r="B2488" i="1" s="1"/>
  <c r="B2489" i="1" s="1"/>
  <c r="B2490" i="1" s="1"/>
  <c r="B2491" i="1" s="1"/>
  <c r="B2492" i="1" s="1"/>
  <c r="B2493" i="1" s="1"/>
  <c r="B2494" i="1" s="1"/>
  <c r="B2495" i="1" s="1"/>
  <c r="B2496" i="1" s="1"/>
  <c r="B2497" i="1" s="1"/>
  <c r="B2498" i="1" s="1"/>
  <c r="B2499" i="1" s="1"/>
  <c r="B2500" i="1" s="1"/>
  <c r="B2501" i="1" s="1"/>
  <c r="B2502" i="1" s="1"/>
  <c r="B2503" i="1" s="1"/>
  <c r="B2504" i="1" s="1"/>
  <c r="B2505" i="1" s="1"/>
  <c r="B2506" i="1" s="1"/>
  <c r="B2507" i="1" s="1"/>
  <c r="B2508" i="1" s="1"/>
  <c r="B2509" i="1" s="1"/>
  <c r="B2510" i="1" s="1"/>
  <c r="B2511" i="1" s="1"/>
  <c r="B2512" i="1" s="1"/>
  <c r="B2513" i="1" s="1"/>
  <c r="B2514" i="1" s="1"/>
  <c r="B2515" i="1" s="1"/>
  <c r="B2516" i="1" s="1"/>
  <c r="B2517" i="1" s="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4" i="1" s="1"/>
  <c r="B2545" i="1" s="1"/>
  <c r="B2546" i="1" s="1"/>
  <c r="B2547" i="1" s="1"/>
  <c r="B2548" i="1" s="1"/>
  <c r="B2549" i="1" s="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4"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8" i="1" s="1"/>
  <c r="B2599" i="1" s="1"/>
  <c r="B2600" i="1" s="1"/>
  <c r="B2601" i="1" s="1"/>
  <c r="B2602" i="1" s="1"/>
  <c r="B2603" i="1" s="1"/>
  <c r="B2604"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8" i="1" s="1"/>
  <c r="B2629" i="1" s="1"/>
  <c r="B2630" i="1" s="1"/>
  <c r="B2631" i="1" s="1"/>
  <c r="B2632" i="1" s="1"/>
  <c r="B2633" i="1" s="1"/>
  <c r="B2634"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B2661" i="1" s="1"/>
  <c r="B2662" i="1" s="1"/>
  <c r="B2663" i="1" s="1"/>
  <c r="B2664"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4"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4"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B2749" i="1" s="1"/>
  <c r="B2750" i="1" s="1"/>
  <c r="B2751" i="1" s="1"/>
  <c r="B2752" i="1" s="1"/>
  <c r="B2753" i="1" s="1"/>
  <c r="B2754"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B2775" i="1" s="1"/>
  <c r="B2776" i="1" s="1"/>
  <c r="B2777" i="1" s="1"/>
  <c r="B2778" i="1" s="1"/>
  <c r="B2779" i="1" s="1"/>
  <c r="B2780" i="1" s="1"/>
  <c r="B2781" i="1" s="1"/>
  <c r="B2782" i="1" s="1"/>
  <c r="B2783" i="1" s="1"/>
  <c r="B2784"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B2813" i="1" s="1"/>
  <c r="B2814" i="1" s="1"/>
  <c r="B2815" i="1" s="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4" i="1" s="1"/>
  <c r="B2845" i="1" s="1"/>
  <c r="B2846" i="1" s="1"/>
  <c r="B2847" i="1" s="1"/>
  <c r="B2848" i="1" s="1"/>
  <c r="B2849" i="1" s="1"/>
  <c r="B2850" i="1" s="1"/>
  <c r="B2851" i="1" s="1"/>
  <c r="B2852" i="1" s="1"/>
  <c r="B2853" i="1" s="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B2874" i="1" s="1"/>
  <c r="B2875" i="1" s="1"/>
  <c r="B2876" i="1" s="1"/>
  <c r="B2877" i="1" s="1"/>
  <c r="B2878" i="1" s="1"/>
  <c r="B2879" i="1" s="1"/>
  <c r="B2880" i="1" s="1"/>
  <c r="B2881" i="1" s="1"/>
  <c r="B2882" i="1" s="1"/>
  <c r="B2883" i="1" s="1"/>
  <c r="B2884" i="1" s="1"/>
  <c r="B2885" i="1" s="1"/>
  <c r="B2886" i="1" s="1"/>
  <c r="B2887" i="1" s="1"/>
  <c r="B2888" i="1" s="1"/>
  <c r="B2889" i="1" s="1"/>
  <c r="B2890" i="1" s="1"/>
  <c r="B2891" i="1" s="1"/>
  <c r="B2892" i="1" s="1"/>
  <c r="B2893" i="1" s="1"/>
  <c r="B2894" i="1" s="1"/>
  <c r="B2895" i="1" s="1"/>
  <c r="B2896" i="1" s="1"/>
  <c r="B2897" i="1" s="1"/>
  <c r="B2898" i="1" s="1"/>
  <c r="B2899" i="1" s="1"/>
  <c r="B2900" i="1" s="1"/>
  <c r="B2901" i="1" s="1"/>
  <c r="B2902" i="1" s="1"/>
  <c r="B2903" i="1" s="1"/>
  <c r="B2904" i="1" s="1"/>
  <c r="B2905" i="1" s="1"/>
  <c r="B2906" i="1" s="1"/>
  <c r="B2907" i="1" s="1"/>
  <c r="B2908" i="1" s="1"/>
  <c r="B2909" i="1" s="1"/>
  <c r="B2910" i="1" s="1"/>
  <c r="B2911" i="1" s="1"/>
  <c r="B2912" i="1" s="1"/>
  <c r="B2913" i="1" s="1"/>
  <c r="B2914" i="1" s="1"/>
  <c r="B2915" i="1" s="1"/>
  <c r="B2916" i="1" s="1"/>
  <c r="B2917" i="1" s="1"/>
  <c r="B2918" i="1" s="1"/>
  <c r="B2919" i="1" s="1"/>
  <c r="B2920" i="1" s="1"/>
  <c r="B2921" i="1" s="1"/>
  <c r="B2922" i="1" s="1"/>
  <c r="B2923" i="1" s="1"/>
  <c r="B2924" i="1" s="1"/>
  <c r="B2925" i="1" s="1"/>
  <c r="B2926" i="1" s="1"/>
  <c r="B2927" i="1" s="1"/>
  <c r="B2928" i="1" s="1"/>
  <c r="B2929" i="1" s="1"/>
  <c r="B2930" i="1" s="1"/>
  <c r="B2931" i="1" s="1"/>
  <c r="B2932" i="1" s="1"/>
  <c r="B2933" i="1" s="1"/>
  <c r="B2934" i="1" s="1"/>
  <c r="B2935" i="1" s="1"/>
  <c r="B2936" i="1" s="1"/>
  <c r="B2937" i="1" s="1"/>
  <c r="B2938" i="1" s="1"/>
  <c r="B2939" i="1" s="1"/>
  <c r="B2940" i="1" s="1"/>
  <c r="B2941" i="1" s="1"/>
  <c r="B2942" i="1" s="1"/>
  <c r="B2943" i="1" s="1"/>
  <c r="B2944" i="1" s="1"/>
  <c r="B2945" i="1" s="1"/>
  <c r="B2946" i="1" s="1"/>
  <c r="B2947" i="1" s="1"/>
  <c r="B2948" i="1" s="1"/>
  <c r="B2949" i="1" s="1"/>
  <c r="B2950" i="1" s="1"/>
  <c r="B2951" i="1" s="1"/>
  <c r="B2952" i="1" s="1"/>
  <c r="B2953" i="1" s="1"/>
  <c r="B2954" i="1" s="1"/>
  <c r="B2955" i="1" s="1"/>
  <c r="B2956" i="1" s="1"/>
  <c r="B2957" i="1" s="1"/>
  <c r="B2958" i="1" s="1"/>
  <c r="B2959" i="1" s="1"/>
  <c r="B2960" i="1" s="1"/>
  <c r="B2961" i="1" s="1"/>
  <c r="B2962" i="1" s="1"/>
  <c r="B2963" i="1" s="1"/>
  <c r="B2964" i="1" s="1"/>
  <c r="B2965" i="1" s="1"/>
  <c r="B2966" i="1" s="1"/>
  <c r="B2967" i="1" s="1"/>
  <c r="B2968" i="1" s="1"/>
  <c r="B2969" i="1" s="1"/>
  <c r="B2970" i="1" s="1"/>
  <c r="B2971" i="1" s="1"/>
  <c r="B2972" i="1" s="1"/>
  <c r="B2973" i="1" s="1"/>
  <c r="B2974" i="1" s="1"/>
  <c r="B2975" i="1" s="1"/>
  <c r="B2976" i="1" s="1"/>
  <c r="B2977" i="1" s="1"/>
  <c r="B2978" i="1" s="1"/>
  <c r="B2979" i="1" s="1"/>
  <c r="B2980" i="1" s="1"/>
  <c r="B2981" i="1" s="1"/>
  <c r="B2982" i="1" s="1"/>
  <c r="B2983" i="1" s="1"/>
  <c r="B2984" i="1" s="1"/>
  <c r="B2985" i="1" s="1"/>
  <c r="B2986" i="1" s="1"/>
  <c r="B2987" i="1" s="1"/>
  <c r="B2988" i="1" s="1"/>
  <c r="B2989" i="1" s="1"/>
  <c r="B2990" i="1" s="1"/>
  <c r="B2991" i="1" s="1"/>
  <c r="B2992" i="1" s="1"/>
  <c r="B2993" i="1" s="1"/>
  <c r="B2994" i="1" s="1"/>
  <c r="B2995" i="1" s="1"/>
  <c r="B2996" i="1" s="1"/>
  <c r="B2997" i="1" s="1"/>
  <c r="B2998" i="1" s="1"/>
  <c r="B2999" i="1" s="1"/>
  <c r="B3000" i="1" s="1"/>
  <c r="B3001" i="1" s="1"/>
  <c r="B3002" i="1" s="1"/>
  <c r="B3003" i="1" s="1"/>
  <c r="B3004" i="1" s="1"/>
  <c r="B3005" i="1" s="1"/>
  <c r="B3006" i="1" s="1"/>
  <c r="B3007" i="1" s="1"/>
  <c r="B3008" i="1" s="1"/>
  <c r="B3009" i="1" s="1"/>
  <c r="B3010" i="1" s="1"/>
  <c r="B3011" i="1" s="1"/>
  <c r="B3012" i="1" s="1"/>
  <c r="B3013" i="1" s="1"/>
  <c r="B3014" i="1" s="1"/>
  <c r="B3015" i="1" s="1"/>
  <c r="B3016" i="1" s="1"/>
  <c r="B3017" i="1" s="1"/>
  <c r="B3018" i="1" s="1"/>
  <c r="B3019" i="1" s="1"/>
  <c r="B3020" i="1" s="1"/>
  <c r="B3021" i="1" s="1"/>
  <c r="B3022" i="1" s="1"/>
  <c r="B3023" i="1" s="1"/>
  <c r="B3024" i="1" s="1"/>
  <c r="B3025" i="1" s="1"/>
  <c r="B3026" i="1" s="1"/>
  <c r="B3027" i="1" s="1"/>
  <c r="B3028" i="1" s="1"/>
  <c r="B3029" i="1" s="1"/>
  <c r="B3030" i="1" s="1"/>
  <c r="B3031" i="1" s="1"/>
  <c r="B3032" i="1" s="1"/>
  <c r="B3033" i="1" s="1"/>
  <c r="B3034" i="1" s="1"/>
  <c r="B3035" i="1" s="1"/>
  <c r="B3036" i="1" s="1"/>
  <c r="B3037" i="1" s="1"/>
  <c r="B3038" i="1" s="1"/>
  <c r="B3039" i="1" s="1"/>
  <c r="B3040" i="1" s="1"/>
  <c r="B3041" i="1" s="1"/>
  <c r="B3042" i="1" s="1"/>
  <c r="B3043" i="1" s="1"/>
  <c r="B3044" i="1" s="1"/>
  <c r="B3045" i="1" s="1"/>
  <c r="B3046" i="1" s="1"/>
  <c r="B3047" i="1" s="1"/>
  <c r="B3048" i="1" s="1"/>
  <c r="B3049" i="1" s="1"/>
  <c r="B3050" i="1" s="1"/>
  <c r="B3051" i="1" s="1"/>
  <c r="B3052" i="1" s="1"/>
  <c r="B3053" i="1" s="1"/>
  <c r="B3054" i="1" s="1"/>
  <c r="B3055" i="1" s="1"/>
  <c r="B3056" i="1" s="1"/>
  <c r="B3057" i="1" s="1"/>
  <c r="B3058" i="1" s="1"/>
  <c r="B3059" i="1" s="1"/>
  <c r="B3060" i="1" s="1"/>
  <c r="B3061" i="1" s="1"/>
  <c r="B3062" i="1" s="1"/>
  <c r="B3063" i="1" s="1"/>
  <c r="B3064" i="1" s="1"/>
  <c r="B3065" i="1" s="1"/>
  <c r="B3066" i="1" s="1"/>
  <c r="B3067" i="1" s="1"/>
  <c r="B3068" i="1" s="1"/>
  <c r="B3069" i="1" s="1"/>
  <c r="B3070" i="1" s="1"/>
  <c r="B3071" i="1" s="1"/>
  <c r="B3072" i="1" s="1"/>
  <c r="B3073" i="1" s="1"/>
  <c r="B3074" i="1" s="1"/>
  <c r="B3075" i="1" s="1"/>
  <c r="B3076" i="1" s="1"/>
  <c r="B3077" i="1" s="1"/>
  <c r="B3078" i="1" s="1"/>
  <c r="B3079" i="1" s="1"/>
  <c r="B3080" i="1" s="1"/>
  <c r="B3081" i="1" s="1"/>
  <c r="B3082" i="1" s="1"/>
  <c r="B3083" i="1" s="1"/>
  <c r="B3084" i="1" s="1"/>
  <c r="B3085" i="1" s="1"/>
  <c r="B3086" i="1" s="1"/>
  <c r="B3087" i="1" s="1"/>
  <c r="B3088" i="1" s="1"/>
  <c r="B3089" i="1" s="1"/>
  <c r="B3090" i="1" s="1"/>
  <c r="B3091" i="1" s="1"/>
  <c r="B3092" i="1" s="1"/>
  <c r="B3093" i="1" s="1"/>
  <c r="B3094" i="1" s="1"/>
  <c r="B3095" i="1" s="1"/>
  <c r="B3096" i="1" s="1"/>
  <c r="B3097" i="1" s="1"/>
  <c r="B3098" i="1" s="1"/>
  <c r="B3099" i="1" s="1"/>
  <c r="B3100" i="1" s="1"/>
  <c r="B3101" i="1" s="1"/>
  <c r="B3102" i="1" s="1"/>
  <c r="B3103" i="1" s="1"/>
  <c r="B3104" i="1" s="1"/>
  <c r="B3105" i="1" s="1"/>
  <c r="B3106" i="1" s="1"/>
  <c r="B3107" i="1" s="1"/>
  <c r="B3108" i="1" s="1"/>
  <c r="B3109" i="1" s="1"/>
  <c r="B3110" i="1" s="1"/>
  <c r="B3111" i="1" s="1"/>
  <c r="B3112" i="1" s="1"/>
  <c r="B3113" i="1" s="1"/>
  <c r="B3114" i="1" s="1"/>
  <c r="B3115" i="1" s="1"/>
  <c r="B3116" i="1" s="1"/>
  <c r="B3117" i="1" s="1"/>
  <c r="B3118" i="1" s="1"/>
  <c r="B3119" i="1" s="1"/>
  <c r="B3120" i="1" s="1"/>
  <c r="B3121" i="1" s="1"/>
  <c r="B3122" i="1" s="1"/>
  <c r="B3123" i="1" s="1"/>
  <c r="B3124" i="1" s="1"/>
  <c r="B3125" i="1" s="1"/>
  <c r="B3126" i="1" s="1"/>
  <c r="B3127" i="1" s="1"/>
  <c r="B3128" i="1" s="1"/>
  <c r="B3129" i="1" s="1"/>
  <c r="B3130" i="1" s="1"/>
  <c r="B3131" i="1" s="1"/>
  <c r="B3132" i="1" s="1"/>
  <c r="B3133" i="1" s="1"/>
  <c r="B3134" i="1" s="1"/>
  <c r="B3135" i="1" s="1"/>
  <c r="B3136" i="1" s="1"/>
  <c r="B3137" i="1" s="1"/>
  <c r="B3138" i="1" s="1"/>
  <c r="B3139" i="1" s="1"/>
  <c r="B3140" i="1" s="1"/>
  <c r="B3141" i="1" s="1"/>
  <c r="B3142" i="1" s="1"/>
  <c r="B3143" i="1" s="1"/>
  <c r="B3144" i="1" s="1"/>
  <c r="B3145" i="1" s="1"/>
  <c r="B3146" i="1" s="1"/>
  <c r="B3147" i="1" s="1"/>
  <c r="B3148" i="1" s="1"/>
  <c r="B3149" i="1" s="1"/>
  <c r="B3150" i="1" s="1"/>
  <c r="B3151" i="1" s="1"/>
  <c r="B3152" i="1" s="1"/>
  <c r="B3153" i="1" s="1"/>
  <c r="B3154" i="1" s="1"/>
  <c r="B3155" i="1" s="1"/>
  <c r="B3156" i="1" s="1"/>
  <c r="B3157" i="1" s="1"/>
  <c r="B3158" i="1" s="1"/>
  <c r="B3159" i="1" s="1"/>
  <c r="B3160" i="1" s="1"/>
  <c r="B3161" i="1" s="1"/>
  <c r="B3162" i="1" s="1"/>
  <c r="B3163" i="1" s="1"/>
  <c r="B3164" i="1" s="1"/>
  <c r="B3165" i="1" s="1"/>
  <c r="B3166" i="1" s="1"/>
  <c r="B3167" i="1" s="1"/>
  <c r="B3168" i="1" s="1"/>
  <c r="B3169" i="1" s="1"/>
  <c r="B3170" i="1" s="1"/>
  <c r="B3171" i="1" s="1"/>
  <c r="B3172" i="1" s="1"/>
  <c r="B3173" i="1" s="1"/>
  <c r="B3174" i="1" s="1"/>
  <c r="B3175" i="1" s="1"/>
  <c r="B3176" i="1" s="1"/>
  <c r="B3177" i="1" s="1"/>
  <c r="B3178" i="1" s="1"/>
  <c r="B3179" i="1" s="1"/>
  <c r="B3180" i="1" s="1"/>
  <c r="B3181" i="1" s="1"/>
  <c r="B3182" i="1" s="1"/>
  <c r="B3183" i="1" s="1"/>
  <c r="B3184" i="1" s="1"/>
  <c r="B3185" i="1" s="1"/>
  <c r="B3186" i="1" s="1"/>
  <c r="B3187" i="1" s="1"/>
  <c r="B3188" i="1" s="1"/>
  <c r="B3189" i="1" s="1"/>
  <c r="B3190" i="1" s="1"/>
  <c r="B3191" i="1" s="1"/>
  <c r="B3192" i="1" s="1"/>
  <c r="B3193" i="1" s="1"/>
  <c r="B3194" i="1" s="1"/>
  <c r="B3195" i="1" s="1"/>
  <c r="B3196" i="1" s="1"/>
  <c r="B3197" i="1" s="1"/>
  <c r="B3198" i="1" s="1"/>
  <c r="B3199" i="1" s="1"/>
  <c r="B3200" i="1" s="1"/>
  <c r="B3201" i="1" s="1"/>
  <c r="B3202" i="1" s="1"/>
  <c r="B3203" i="1" s="1"/>
  <c r="B3204" i="1" s="1"/>
  <c r="B3205" i="1" s="1"/>
  <c r="B3206" i="1" s="1"/>
  <c r="B3207" i="1" s="1"/>
  <c r="B3208" i="1" s="1"/>
  <c r="B3209" i="1" s="1"/>
  <c r="B3210" i="1" s="1"/>
  <c r="B3211" i="1" s="1"/>
  <c r="B3212" i="1" s="1"/>
  <c r="B3213" i="1" s="1"/>
  <c r="B3214" i="1" s="1"/>
  <c r="B3215" i="1" s="1"/>
  <c r="B3216" i="1" s="1"/>
  <c r="B3217" i="1" s="1"/>
  <c r="B3218" i="1" s="1"/>
  <c r="B3219" i="1" s="1"/>
  <c r="B3220" i="1" s="1"/>
  <c r="B3221" i="1" s="1"/>
  <c r="B3222" i="1" s="1"/>
  <c r="B3223" i="1" s="1"/>
  <c r="B3224" i="1" s="1"/>
  <c r="B3225" i="1" s="1"/>
  <c r="B3226" i="1" s="1"/>
  <c r="B3227" i="1" s="1"/>
  <c r="B3228" i="1" s="1"/>
  <c r="B3229" i="1" s="1"/>
  <c r="B3230" i="1" s="1"/>
  <c r="B3231" i="1" s="1"/>
  <c r="B3232" i="1" s="1"/>
  <c r="B3233" i="1" s="1"/>
  <c r="B3234" i="1" s="1"/>
  <c r="B3235" i="1" s="1"/>
  <c r="B3236" i="1" s="1"/>
  <c r="B3237" i="1" s="1"/>
  <c r="B3238" i="1" s="1"/>
  <c r="B3239" i="1" s="1"/>
  <c r="B3240" i="1" s="1"/>
  <c r="B3241" i="1" s="1"/>
  <c r="B3242" i="1" s="1"/>
  <c r="B3243" i="1" s="1"/>
  <c r="B3244" i="1" s="1"/>
  <c r="B3245" i="1" s="1"/>
  <c r="B3246" i="1" s="1"/>
  <c r="B3247" i="1" s="1"/>
  <c r="B3248" i="1" s="1"/>
  <c r="B3249" i="1" s="1"/>
  <c r="B3250" i="1" s="1"/>
  <c r="B3251" i="1" s="1"/>
  <c r="B3252" i="1" s="1"/>
  <c r="B3253" i="1" s="1"/>
  <c r="B3254" i="1" s="1"/>
  <c r="B3255" i="1" s="1"/>
  <c r="B3256" i="1" s="1"/>
  <c r="B3257" i="1" s="1"/>
  <c r="B3258" i="1" s="1"/>
  <c r="B3259" i="1" s="1"/>
  <c r="B3260" i="1" s="1"/>
  <c r="B3261" i="1" s="1"/>
  <c r="B3262" i="1" s="1"/>
  <c r="B3263" i="1" s="1"/>
  <c r="B3264" i="1" s="1"/>
  <c r="B3265" i="1" s="1"/>
  <c r="B3266" i="1" s="1"/>
  <c r="B3267" i="1" s="1"/>
  <c r="B3268" i="1" s="1"/>
  <c r="B3269" i="1" s="1"/>
  <c r="B3270" i="1" s="1"/>
  <c r="B3271" i="1" s="1"/>
  <c r="B3272" i="1" s="1"/>
  <c r="B3273" i="1" s="1"/>
  <c r="B3274" i="1" s="1"/>
  <c r="B3275" i="1" s="1"/>
  <c r="B3276" i="1" s="1"/>
  <c r="B3277" i="1" s="1"/>
  <c r="B3278" i="1" s="1"/>
  <c r="B3279" i="1" s="1"/>
  <c r="B3280" i="1" s="1"/>
  <c r="B3281" i="1" s="1"/>
  <c r="B3282" i="1" s="1"/>
  <c r="B3283" i="1" s="1"/>
  <c r="B3284" i="1" s="1"/>
  <c r="B3285" i="1" s="1"/>
  <c r="B3286" i="1" s="1"/>
  <c r="B3287" i="1" s="1"/>
  <c r="B3288" i="1" s="1"/>
  <c r="B3289" i="1" s="1"/>
  <c r="B3290" i="1" s="1"/>
  <c r="B3291" i="1" s="1"/>
  <c r="B3292" i="1" s="1"/>
  <c r="B3293" i="1" s="1"/>
  <c r="B3294" i="1" s="1"/>
  <c r="B3295" i="1" s="1"/>
  <c r="B3296" i="1" s="1"/>
  <c r="B3297" i="1" s="1"/>
  <c r="B3298" i="1" s="1"/>
  <c r="B3299" i="1" s="1"/>
  <c r="B3300" i="1" s="1"/>
  <c r="B3301" i="1" s="1"/>
  <c r="B3302" i="1" s="1"/>
  <c r="B3303" i="1" s="1"/>
  <c r="B3304" i="1" s="1"/>
  <c r="B3305" i="1" s="1"/>
  <c r="B3306" i="1" s="1"/>
  <c r="B3307" i="1" s="1"/>
  <c r="B3308" i="1" s="1"/>
  <c r="B3309" i="1" s="1"/>
  <c r="B3310" i="1" s="1"/>
  <c r="B3311" i="1" s="1"/>
  <c r="B3312" i="1" s="1"/>
  <c r="B3313" i="1" s="1"/>
  <c r="B3314" i="1" s="1"/>
  <c r="B3315" i="1" s="1"/>
  <c r="B3316" i="1" s="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B3336" i="1" s="1"/>
  <c r="B3337" i="1" s="1"/>
  <c r="B3338" i="1" s="1"/>
  <c r="B3339" i="1" s="1"/>
  <c r="B3340" i="1" s="1"/>
  <c r="B3341" i="1" s="1"/>
  <c r="B3342" i="1" s="1"/>
  <c r="B3343" i="1" s="1"/>
  <c r="B3344" i="1" s="1"/>
  <c r="B3345" i="1" s="1"/>
  <c r="B3346" i="1" s="1"/>
  <c r="B3347" i="1" s="1"/>
  <c r="B3348" i="1" s="1"/>
  <c r="B3349" i="1" s="1"/>
  <c r="B3350" i="1" s="1"/>
  <c r="B3351" i="1" s="1"/>
  <c r="B3352" i="1" s="1"/>
  <c r="B3353" i="1" s="1"/>
  <c r="B3354" i="1" s="1"/>
  <c r="B3355" i="1" s="1"/>
  <c r="B3356" i="1" s="1"/>
  <c r="B3357" i="1" s="1"/>
  <c r="B3358" i="1" s="1"/>
  <c r="B3359" i="1" s="1"/>
  <c r="B3360" i="1" s="1"/>
  <c r="B3361" i="1" s="1"/>
  <c r="B3362" i="1" s="1"/>
  <c r="B3363" i="1" s="1"/>
  <c r="B3364" i="1" s="1"/>
  <c r="B3365" i="1" s="1"/>
  <c r="B3366" i="1" s="1"/>
  <c r="B3367" i="1" s="1"/>
  <c r="B3368" i="1" s="1"/>
  <c r="B3369" i="1" s="1"/>
  <c r="B3370" i="1" s="1"/>
  <c r="B3371" i="1" s="1"/>
  <c r="B3372" i="1" s="1"/>
  <c r="B3373" i="1" s="1"/>
  <c r="B3374" i="1" s="1"/>
  <c r="B3375" i="1" s="1"/>
  <c r="B3376" i="1" s="1"/>
  <c r="B3377" i="1" s="1"/>
  <c r="B3378" i="1" s="1"/>
  <c r="B3379" i="1" s="1"/>
  <c r="B3380" i="1" s="1"/>
  <c r="B3381" i="1" s="1"/>
  <c r="B3382" i="1" s="1"/>
  <c r="B3383" i="1" s="1"/>
  <c r="B3384" i="1" s="1"/>
  <c r="B3385" i="1" s="1"/>
  <c r="B3386" i="1" s="1"/>
  <c r="B3387" i="1" s="1"/>
  <c r="B3388" i="1" s="1"/>
  <c r="B3389" i="1" s="1"/>
  <c r="B3390" i="1" s="1"/>
  <c r="B3391" i="1" s="1"/>
  <c r="B3392" i="1" s="1"/>
  <c r="B3393" i="1" s="1"/>
  <c r="B3394" i="1" s="1"/>
  <c r="B3395" i="1" s="1"/>
  <c r="B3396" i="1" s="1"/>
  <c r="B3397" i="1" s="1"/>
  <c r="B3398" i="1" s="1"/>
  <c r="B3399" i="1" s="1"/>
  <c r="B3400" i="1" s="1"/>
  <c r="B3401" i="1" s="1"/>
  <c r="B3402" i="1" s="1"/>
  <c r="B3403" i="1" s="1"/>
  <c r="B3404" i="1" s="1"/>
  <c r="B3405" i="1" s="1"/>
  <c r="B3406" i="1" s="1"/>
  <c r="B3407" i="1" s="1"/>
  <c r="B3408" i="1" s="1"/>
  <c r="B3409" i="1" s="1"/>
  <c r="B3410" i="1" s="1"/>
  <c r="B3411" i="1" s="1"/>
  <c r="B3412" i="1" s="1"/>
  <c r="B3413" i="1" s="1"/>
  <c r="B3414" i="1" s="1"/>
  <c r="B3415" i="1" s="1"/>
  <c r="B3416" i="1" s="1"/>
  <c r="B3417" i="1" s="1"/>
  <c r="B3418" i="1" s="1"/>
  <c r="B3419" i="1" s="1"/>
  <c r="B3420" i="1" s="1"/>
  <c r="B3421" i="1" s="1"/>
  <c r="B3422" i="1" s="1"/>
  <c r="B3423" i="1" s="1"/>
  <c r="B3424" i="1" s="1"/>
  <c r="B3425" i="1" s="1"/>
  <c r="B3426" i="1" s="1"/>
  <c r="B3427" i="1" s="1"/>
  <c r="B3428" i="1" s="1"/>
  <c r="B3429" i="1" s="1"/>
  <c r="B3430" i="1" s="1"/>
  <c r="B3431" i="1" s="1"/>
  <c r="B3432" i="1" s="1"/>
  <c r="B3433" i="1" s="1"/>
  <c r="B3434" i="1" s="1"/>
  <c r="B3435" i="1" s="1"/>
  <c r="B3436" i="1" s="1"/>
  <c r="B3437" i="1" s="1"/>
  <c r="B3438" i="1" s="1"/>
  <c r="B3439" i="1" s="1"/>
  <c r="B3440" i="1" s="1"/>
  <c r="B3441" i="1" s="1"/>
  <c r="B3442" i="1" s="1"/>
  <c r="B3443" i="1" s="1"/>
  <c r="B3444" i="1" s="1"/>
  <c r="B3445" i="1" s="1"/>
  <c r="B3446" i="1" s="1"/>
  <c r="B3447" i="1" s="1"/>
  <c r="B3448" i="1" s="1"/>
  <c r="B3449" i="1" s="1"/>
  <c r="B3450" i="1" s="1"/>
  <c r="B3451" i="1" s="1"/>
  <c r="B3452" i="1" s="1"/>
  <c r="B3453" i="1" s="1"/>
  <c r="B3454" i="1" s="1"/>
  <c r="B3455" i="1" s="1"/>
  <c r="B3456" i="1" s="1"/>
  <c r="B3457" i="1" s="1"/>
  <c r="B3458" i="1" s="1"/>
  <c r="B3459" i="1" s="1"/>
  <c r="B3460" i="1" s="1"/>
  <c r="B3461" i="1" s="1"/>
  <c r="B3462" i="1" s="1"/>
  <c r="B3463" i="1" s="1"/>
  <c r="B3464" i="1" s="1"/>
  <c r="B3465" i="1" s="1"/>
  <c r="B3466" i="1" s="1"/>
  <c r="B3467" i="1" s="1"/>
  <c r="B3468" i="1" s="1"/>
  <c r="B3469" i="1" s="1"/>
  <c r="B3470" i="1" s="1"/>
  <c r="B3471" i="1" s="1"/>
  <c r="B3472" i="1" s="1"/>
  <c r="B3473" i="1" s="1"/>
  <c r="B3474" i="1" s="1"/>
  <c r="B3475" i="1" s="1"/>
  <c r="B3476" i="1" s="1"/>
  <c r="B3477" i="1" s="1"/>
  <c r="B3478" i="1" s="1"/>
  <c r="B3479" i="1" s="1"/>
  <c r="B3480" i="1" s="1"/>
  <c r="B3481" i="1" s="1"/>
  <c r="B3482" i="1" s="1"/>
  <c r="B3483" i="1" s="1"/>
  <c r="B3484" i="1" s="1"/>
  <c r="B3485" i="1" s="1"/>
  <c r="B3486" i="1" s="1"/>
  <c r="B3487" i="1" s="1"/>
  <c r="B3488" i="1" s="1"/>
  <c r="B3489" i="1" s="1"/>
  <c r="B3490" i="1" s="1"/>
  <c r="B3491" i="1" s="1"/>
  <c r="B3492" i="1" s="1"/>
  <c r="B3493" i="1" s="1"/>
  <c r="B3494" i="1" s="1"/>
  <c r="B3495" i="1" s="1"/>
  <c r="B3496" i="1" s="1"/>
  <c r="B3497" i="1" s="1"/>
  <c r="B3498" i="1" s="1"/>
  <c r="B3499" i="1" s="1"/>
  <c r="B3500" i="1" s="1"/>
  <c r="B3501" i="1" s="1"/>
  <c r="B3502" i="1" s="1"/>
  <c r="B3503" i="1" s="1"/>
  <c r="B3504" i="1" s="1"/>
  <c r="B3505" i="1" s="1"/>
  <c r="B3506" i="1" s="1"/>
  <c r="B3507" i="1" s="1"/>
  <c r="B3508" i="1" s="1"/>
  <c r="B3509" i="1" s="1"/>
  <c r="B3510" i="1" s="1"/>
  <c r="B3511" i="1" s="1"/>
  <c r="B3512" i="1" s="1"/>
  <c r="B3513" i="1" s="1"/>
  <c r="B3514" i="1" s="1"/>
  <c r="B3515" i="1" s="1"/>
  <c r="B3516" i="1" s="1"/>
  <c r="B3517" i="1" s="1"/>
  <c r="B3518" i="1" s="1"/>
  <c r="B3519" i="1" s="1"/>
  <c r="B3520" i="1" s="1"/>
  <c r="B3521" i="1" s="1"/>
  <c r="B3522" i="1" s="1"/>
  <c r="B3523" i="1" s="1"/>
  <c r="B3524" i="1" s="1"/>
  <c r="B3525" i="1" s="1"/>
  <c r="B3526" i="1" s="1"/>
  <c r="B3527" i="1" s="1"/>
  <c r="B3528" i="1" s="1"/>
  <c r="B3529" i="1" s="1"/>
  <c r="B3530" i="1" s="1"/>
  <c r="B3531" i="1" s="1"/>
  <c r="B3532" i="1" s="1"/>
  <c r="B3533" i="1" s="1"/>
  <c r="B3534" i="1" s="1"/>
  <c r="B3535" i="1" s="1"/>
  <c r="B3536" i="1" s="1"/>
  <c r="B3537" i="1" s="1"/>
  <c r="B3538" i="1" s="1"/>
  <c r="B3539" i="1" s="1"/>
  <c r="B3540" i="1" s="1"/>
  <c r="B3541" i="1" s="1"/>
  <c r="B3542" i="1" s="1"/>
  <c r="B3543" i="1" s="1"/>
  <c r="B3544" i="1" s="1"/>
  <c r="B3545" i="1" s="1"/>
  <c r="B3546" i="1" s="1"/>
  <c r="B3547" i="1" s="1"/>
  <c r="B3548" i="1" s="1"/>
  <c r="B3549" i="1" s="1"/>
  <c r="B3550" i="1" s="1"/>
  <c r="B3551" i="1" s="1"/>
  <c r="B3552" i="1" s="1"/>
  <c r="B3553" i="1" s="1"/>
  <c r="B3554" i="1" s="1"/>
  <c r="B3555" i="1" s="1"/>
  <c r="B3556" i="1" s="1"/>
  <c r="B3557" i="1" s="1"/>
  <c r="B3558" i="1" s="1"/>
  <c r="B3559" i="1" s="1"/>
  <c r="B3560" i="1" s="1"/>
  <c r="B3561" i="1" s="1"/>
  <c r="B3562" i="1" s="1"/>
  <c r="B3563" i="1" s="1"/>
  <c r="B3564" i="1" s="1"/>
  <c r="B3565" i="1" s="1"/>
  <c r="B3566" i="1" s="1"/>
  <c r="B3567" i="1" s="1"/>
  <c r="B3568" i="1" s="1"/>
  <c r="B3569" i="1" s="1"/>
  <c r="B3570" i="1" s="1"/>
  <c r="B3571" i="1" s="1"/>
  <c r="B3572" i="1" s="1"/>
  <c r="B3573" i="1" s="1"/>
  <c r="B3574" i="1" s="1"/>
  <c r="B3575" i="1" s="1"/>
  <c r="B3576" i="1" s="1"/>
  <c r="B3577" i="1" s="1"/>
  <c r="B3578" i="1" s="1"/>
  <c r="B3579" i="1" s="1"/>
  <c r="B3580" i="1" s="1"/>
  <c r="B3581" i="1" s="1"/>
  <c r="B3582" i="1" s="1"/>
  <c r="B3583" i="1" s="1"/>
  <c r="B3584" i="1" s="1"/>
  <c r="B3585" i="1" s="1"/>
  <c r="B3586" i="1" s="1"/>
  <c r="B3587" i="1" s="1"/>
  <c r="B3588" i="1" s="1"/>
  <c r="B3589" i="1" s="1"/>
  <c r="B3590" i="1" s="1"/>
  <c r="B3591" i="1" s="1"/>
  <c r="B3592" i="1" s="1"/>
  <c r="B3593" i="1" s="1"/>
  <c r="B3594" i="1" s="1"/>
  <c r="B3595" i="1" s="1"/>
  <c r="B3596" i="1" s="1"/>
  <c r="B3597" i="1" s="1"/>
  <c r="B3598" i="1" s="1"/>
  <c r="B3599" i="1" s="1"/>
  <c r="B3600" i="1" s="1"/>
  <c r="B3601" i="1" s="1"/>
  <c r="B3602" i="1" s="1"/>
  <c r="B3603" i="1" s="1"/>
  <c r="B3604" i="1" s="1"/>
  <c r="B3605" i="1" s="1"/>
  <c r="B3606" i="1" s="1"/>
  <c r="B3607" i="1" s="1"/>
  <c r="B3608" i="1" s="1"/>
  <c r="B3609" i="1" s="1"/>
  <c r="B3610" i="1" s="1"/>
  <c r="B3611" i="1" s="1"/>
  <c r="B3612" i="1" s="1"/>
  <c r="B3613" i="1" s="1"/>
  <c r="B3614" i="1" s="1"/>
  <c r="B3615" i="1" s="1"/>
  <c r="B3616" i="1" s="1"/>
  <c r="B3617" i="1" s="1"/>
  <c r="B3618" i="1" s="1"/>
  <c r="B3619" i="1" s="1"/>
  <c r="B3620" i="1" s="1"/>
  <c r="B3621" i="1" s="1"/>
  <c r="B3622" i="1" s="1"/>
  <c r="B3623" i="1" s="1"/>
  <c r="B3624" i="1" s="1"/>
  <c r="B3625" i="1" s="1"/>
  <c r="B3626" i="1" s="1"/>
  <c r="B3627" i="1" s="1"/>
  <c r="B3628" i="1" s="1"/>
  <c r="B3629" i="1" s="1"/>
  <c r="B3630" i="1" s="1"/>
  <c r="B3631" i="1" s="1"/>
  <c r="B3632" i="1" s="1"/>
  <c r="B3633" i="1" s="1"/>
  <c r="B3634" i="1" s="1"/>
  <c r="B3635" i="1" s="1"/>
  <c r="B3636" i="1" s="1"/>
  <c r="B3637" i="1" s="1"/>
  <c r="B3638" i="1" s="1"/>
  <c r="B3639" i="1" s="1"/>
  <c r="B3640" i="1" s="1"/>
  <c r="B3641" i="1" s="1"/>
  <c r="B3642" i="1" s="1"/>
  <c r="B3643" i="1" s="1"/>
  <c r="B3644" i="1" s="1"/>
  <c r="B3645" i="1" s="1"/>
  <c r="B3646" i="1" s="1"/>
  <c r="B3647" i="1" s="1"/>
  <c r="B3648" i="1" s="1"/>
  <c r="B3649" i="1" s="1"/>
  <c r="B3650" i="1" s="1"/>
  <c r="B3651" i="1" s="1"/>
  <c r="B3652" i="1" s="1"/>
  <c r="B3653" i="1" s="1"/>
  <c r="B3654" i="1" s="1"/>
  <c r="B3655" i="1" s="1"/>
  <c r="B3656" i="1" s="1"/>
  <c r="B3657" i="1" s="1"/>
  <c r="B3658" i="1" s="1"/>
  <c r="B3659" i="1" s="1"/>
  <c r="B3660" i="1" s="1"/>
  <c r="B3661" i="1" s="1"/>
  <c r="B3662" i="1" s="1"/>
  <c r="B3663" i="1" s="1"/>
  <c r="B3664" i="1" s="1"/>
  <c r="B3665" i="1" s="1"/>
  <c r="B3666" i="1" s="1"/>
  <c r="B3667" i="1" s="1"/>
  <c r="B3668" i="1" s="1"/>
  <c r="B3669" i="1" s="1"/>
  <c r="B3670" i="1" s="1"/>
  <c r="B3671" i="1" s="1"/>
  <c r="B3672" i="1" s="1"/>
  <c r="B3673" i="1" s="1"/>
  <c r="B3674" i="1" s="1"/>
  <c r="B3675" i="1" s="1"/>
  <c r="B3676" i="1" s="1"/>
  <c r="B3677" i="1" s="1"/>
  <c r="B3678" i="1" s="1"/>
  <c r="B3679" i="1" s="1"/>
  <c r="B3680" i="1" s="1"/>
  <c r="B3681" i="1" s="1"/>
  <c r="B3682" i="1" s="1"/>
  <c r="B3683" i="1" s="1"/>
  <c r="B3684" i="1" s="1"/>
  <c r="B3685" i="1" s="1"/>
  <c r="B3686" i="1" s="1"/>
  <c r="B3687" i="1" s="1"/>
  <c r="B3688" i="1" s="1"/>
  <c r="B3689" i="1" s="1"/>
  <c r="B3690" i="1" s="1"/>
  <c r="B3691" i="1" s="1"/>
  <c r="B3692" i="1" s="1"/>
  <c r="B3693" i="1" s="1"/>
  <c r="B3694" i="1" s="1"/>
  <c r="B3695" i="1" s="1"/>
  <c r="B3696" i="1" s="1"/>
  <c r="B3697" i="1" s="1"/>
  <c r="B3698" i="1" s="1"/>
  <c r="B3699" i="1" s="1"/>
  <c r="B3700" i="1" s="1"/>
  <c r="B3701" i="1" s="1"/>
  <c r="B3702" i="1" s="1"/>
  <c r="B3703" i="1" s="1"/>
  <c r="B3704" i="1" s="1"/>
  <c r="B3705" i="1" s="1"/>
  <c r="B3706" i="1" s="1"/>
  <c r="B3707" i="1" s="1"/>
  <c r="B3708" i="1" s="1"/>
  <c r="B3709" i="1" s="1"/>
  <c r="B3710" i="1" s="1"/>
  <c r="B3711" i="1" s="1"/>
  <c r="B3712" i="1" s="1"/>
  <c r="B3713" i="1" s="1"/>
  <c r="B3714" i="1" s="1"/>
  <c r="B3715" i="1" s="1"/>
  <c r="B3716" i="1" s="1"/>
  <c r="B3717" i="1" s="1"/>
  <c r="B3718" i="1" s="1"/>
  <c r="B3719" i="1" s="1"/>
  <c r="B3720" i="1" s="1"/>
  <c r="B3721" i="1" s="1"/>
  <c r="B3722" i="1" s="1"/>
  <c r="B3723" i="1" s="1"/>
  <c r="B3724" i="1" s="1"/>
  <c r="B3725" i="1" s="1"/>
  <c r="B3726" i="1" s="1"/>
  <c r="B3727" i="1" s="1"/>
  <c r="B3728" i="1" s="1"/>
  <c r="B3729" i="1" s="1"/>
  <c r="B3730" i="1" s="1"/>
  <c r="B3731" i="1" s="1"/>
  <c r="B3732" i="1" s="1"/>
  <c r="B3733" i="1" s="1"/>
  <c r="B3734" i="1" s="1"/>
  <c r="B3735" i="1" s="1"/>
  <c r="B3736" i="1" s="1"/>
  <c r="B3737" i="1" s="1"/>
  <c r="B3738" i="1" s="1"/>
  <c r="B3739" i="1" s="1"/>
  <c r="B3740" i="1" s="1"/>
  <c r="B3741" i="1" s="1"/>
  <c r="B3742" i="1" s="1"/>
  <c r="B3743" i="1" s="1"/>
  <c r="B3744" i="1" s="1"/>
  <c r="B3745" i="1" s="1"/>
  <c r="B3746" i="1" s="1"/>
  <c r="B3747" i="1" s="1"/>
  <c r="B3748" i="1" s="1"/>
  <c r="B3749" i="1" s="1"/>
  <c r="B3750" i="1" s="1"/>
  <c r="B3751" i="1" s="1"/>
  <c r="B3752" i="1" s="1"/>
  <c r="B3753" i="1" s="1"/>
  <c r="B3754" i="1" s="1"/>
  <c r="B3755" i="1" s="1"/>
  <c r="B3756" i="1" s="1"/>
  <c r="B3757" i="1" s="1"/>
  <c r="B3758" i="1" s="1"/>
  <c r="B3759" i="1" s="1"/>
  <c r="B3760" i="1" s="1"/>
  <c r="B3761" i="1" s="1"/>
  <c r="B3762" i="1" s="1"/>
  <c r="B3763" i="1" s="1"/>
  <c r="B3764" i="1" s="1"/>
  <c r="B3765" i="1" s="1"/>
  <c r="B3766" i="1" s="1"/>
  <c r="B3767" i="1" s="1"/>
  <c r="B3768" i="1" s="1"/>
  <c r="B3769" i="1" s="1"/>
  <c r="B3770" i="1" s="1"/>
  <c r="B3771" i="1" s="1"/>
  <c r="B3772" i="1" s="1"/>
  <c r="B3773" i="1" s="1"/>
  <c r="B3774" i="1" s="1"/>
  <c r="B3775" i="1" s="1"/>
  <c r="B3776" i="1" s="1"/>
  <c r="B3777" i="1" s="1"/>
  <c r="B3778" i="1" s="1"/>
  <c r="B3779" i="1" s="1"/>
  <c r="B3780" i="1" s="1"/>
  <c r="B3781" i="1" s="1"/>
  <c r="B3782" i="1" s="1"/>
  <c r="B3783" i="1" s="1"/>
  <c r="B3784" i="1" s="1"/>
  <c r="B3785" i="1" s="1"/>
  <c r="B3786" i="1" s="1"/>
  <c r="B3787" i="1" s="1"/>
  <c r="B3788" i="1" s="1"/>
  <c r="B3789" i="1" s="1"/>
  <c r="B3790" i="1" s="1"/>
  <c r="B3791" i="1" s="1"/>
  <c r="B3792" i="1" s="1"/>
  <c r="B3793" i="1" s="1"/>
  <c r="B3794" i="1" s="1"/>
  <c r="B3795" i="1" s="1"/>
  <c r="B3796" i="1" s="1"/>
  <c r="B3797" i="1" s="1"/>
  <c r="B3798" i="1" s="1"/>
  <c r="B3799" i="1" s="1"/>
  <c r="B3800" i="1" s="1"/>
  <c r="B3801" i="1" s="1"/>
  <c r="B3802" i="1" s="1"/>
  <c r="B3803" i="1" s="1"/>
  <c r="B3804" i="1" s="1"/>
  <c r="B3805" i="1" s="1"/>
  <c r="B3806" i="1" s="1"/>
  <c r="B3807" i="1" s="1"/>
  <c r="B3808" i="1" s="1"/>
  <c r="B3809" i="1" s="1"/>
  <c r="B3810" i="1" s="1"/>
  <c r="B3811" i="1" s="1"/>
  <c r="B3812" i="1" s="1"/>
  <c r="B3813" i="1" s="1"/>
  <c r="B3814" i="1" s="1"/>
  <c r="B3815" i="1" s="1"/>
  <c r="B3816" i="1" s="1"/>
  <c r="B3817" i="1" s="1"/>
  <c r="B3818" i="1" s="1"/>
  <c r="B3819" i="1" s="1"/>
  <c r="B3820" i="1" s="1"/>
  <c r="B3821" i="1" s="1"/>
  <c r="B3822" i="1" s="1"/>
  <c r="B3823" i="1" s="1"/>
  <c r="B3824" i="1" s="1"/>
  <c r="B3825" i="1" s="1"/>
  <c r="B3826" i="1" s="1"/>
  <c r="B3827" i="1" s="1"/>
  <c r="B3828" i="1" s="1"/>
  <c r="B3829" i="1" s="1"/>
  <c r="B3830" i="1" s="1"/>
  <c r="B3831" i="1" s="1"/>
  <c r="B3832" i="1" s="1"/>
  <c r="B3833" i="1" s="1"/>
  <c r="B3834" i="1" s="1"/>
  <c r="B3835" i="1" s="1"/>
  <c r="B3836" i="1" s="1"/>
  <c r="B3837" i="1" s="1"/>
  <c r="B3838" i="1" s="1"/>
  <c r="B3839" i="1" s="1"/>
  <c r="B3840" i="1" s="1"/>
  <c r="B3841" i="1" s="1"/>
  <c r="B3842" i="1" s="1"/>
  <c r="B3843" i="1" s="1"/>
  <c r="B3844" i="1" s="1"/>
  <c r="B3845" i="1" s="1"/>
  <c r="B3846" i="1" s="1"/>
  <c r="B3847" i="1" s="1"/>
  <c r="B3848" i="1" s="1"/>
  <c r="B3849" i="1" s="1"/>
  <c r="B3850" i="1" s="1"/>
  <c r="B3851" i="1" s="1"/>
  <c r="B3852" i="1" s="1"/>
  <c r="B3853" i="1" s="1"/>
  <c r="B3854" i="1" s="1"/>
  <c r="B3855" i="1" s="1"/>
  <c r="B3856" i="1" s="1"/>
  <c r="B3857" i="1" s="1"/>
  <c r="B3858" i="1" s="1"/>
  <c r="B3859" i="1" s="1"/>
  <c r="B3860" i="1" s="1"/>
  <c r="B3861" i="1" s="1"/>
  <c r="B3862" i="1" s="1"/>
  <c r="B3863" i="1" s="1"/>
  <c r="B3864" i="1" s="1"/>
  <c r="B3865" i="1" s="1"/>
  <c r="B3866" i="1" s="1"/>
  <c r="B3867" i="1" s="1"/>
  <c r="B3868" i="1" s="1"/>
  <c r="B3869" i="1" s="1"/>
  <c r="B3870" i="1" s="1"/>
  <c r="B3871" i="1" s="1"/>
  <c r="B3872" i="1" s="1"/>
  <c r="B3873" i="1" s="1"/>
  <c r="B3874" i="1" s="1"/>
  <c r="B3875" i="1" s="1"/>
  <c r="B3876" i="1" s="1"/>
  <c r="B3877" i="1" s="1"/>
  <c r="B3878" i="1" s="1"/>
  <c r="B3879" i="1" s="1"/>
  <c r="B3880" i="1" s="1"/>
  <c r="B3881" i="1" s="1"/>
  <c r="B3882" i="1" s="1"/>
  <c r="B3883" i="1" s="1"/>
  <c r="B3884" i="1" s="1"/>
  <c r="B3885" i="1" s="1"/>
  <c r="B3886" i="1" s="1"/>
  <c r="B3887" i="1" s="1"/>
  <c r="B3888" i="1" s="1"/>
  <c r="B3889" i="1" s="1"/>
  <c r="B3890" i="1" s="1"/>
  <c r="B3891" i="1" s="1"/>
  <c r="B3892" i="1" s="1"/>
  <c r="B3893" i="1" s="1"/>
  <c r="B3894" i="1" s="1"/>
  <c r="B3895" i="1" s="1"/>
  <c r="B3896" i="1" s="1"/>
  <c r="B3897" i="1" s="1"/>
  <c r="B3898" i="1" s="1"/>
  <c r="B3899" i="1" s="1"/>
  <c r="B3900" i="1" s="1"/>
  <c r="B3901" i="1" s="1"/>
  <c r="B3902" i="1" s="1"/>
  <c r="B3903" i="1" s="1"/>
  <c r="B3904" i="1" s="1"/>
  <c r="B3905" i="1" s="1"/>
  <c r="B3906" i="1" s="1"/>
  <c r="B3907" i="1" s="1"/>
  <c r="B3908" i="1" s="1"/>
  <c r="B3909" i="1" s="1"/>
  <c r="B3910" i="1" s="1"/>
  <c r="B3911" i="1" s="1"/>
  <c r="B3912" i="1" s="1"/>
  <c r="B3913" i="1" s="1"/>
  <c r="B3914" i="1" s="1"/>
  <c r="B3915" i="1" s="1"/>
  <c r="B3916" i="1" s="1"/>
  <c r="B3917" i="1" s="1"/>
  <c r="B3918" i="1" s="1"/>
  <c r="B3919" i="1" s="1"/>
  <c r="B3920" i="1" s="1"/>
  <c r="B3921" i="1" s="1"/>
  <c r="B3922" i="1" s="1"/>
  <c r="B3923" i="1" s="1"/>
  <c r="B3924" i="1" s="1"/>
  <c r="B3925" i="1" s="1"/>
  <c r="B3926" i="1" s="1"/>
  <c r="B3927" i="1" s="1"/>
  <c r="B3928" i="1" s="1"/>
  <c r="B3929" i="1" s="1"/>
  <c r="B3930" i="1" s="1"/>
  <c r="B3931" i="1" s="1"/>
  <c r="B3932" i="1" s="1"/>
  <c r="B3933" i="1" s="1"/>
  <c r="B3934" i="1" s="1"/>
  <c r="B3935" i="1" s="1"/>
  <c r="B3936" i="1" s="1"/>
  <c r="B3937" i="1" s="1"/>
  <c r="B3938" i="1" s="1"/>
  <c r="B3939" i="1" s="1"/>
  <c r="B3940" i="1" s="1"/>
  <c r="B3941" i="1" s="1"/>
  <c r="B3942" i="1" s="1"/>
  <c r="B3943" i="1" s="1"/>
  <c r="B3944" i="1" s="1"/>
  <c r="B3945" i="1" s="1"/>
  <c r="B3946" i="1" s="1"/>
  <c r="B3947" i="1" s="1"/>
  <c r="B3948" i="1" s="1"/>
  <c r="B3949" i="1" s="1"/>
  <c r="B3950" i="1" s="1"/>
  <c r="B3951" i="1" s="1"/>
  <c r="B3952" i="1" s="1"/>
  <c r="B3953" i="1" s="1"/>
  <c r="B3954" i="1" s="1"/>
  <c r="B3955" i="1" s="1"/>
  <c r="B3956" i="1" s="1"/>
  <c r="B3957" i="1" s="1"/>
  <c r="B3958" i="1" s="1"/>
  <c r="B3959" i="1" s="1"/>
  <c r="B3960" i="1" s="1"/>
  <c r="B3961" i="1" s="1"/>
  <c r="B3962" i="1" s="1"/>
  <c r="B3963" i="1" s="1"/>
  <c r="B3964" i="1" s="1"/>
  <c r="B3965" i="1" s="1"/>
  <c r="B3966" i="1" s="1"/>
  <c r="B3967" i="1" s="1"/>
  <c r="B3968" i="1" s="1"/>
  <c r="B3969" i="1" s="1"/>
  <c r="B3970" i="1" s="1"/>
  <c r="B3971" i="1" s="1"/>
  <c r="B3972" i="1" s="1"/>
  <c r="B3973" i="1" s="1"/>
  <c r="B3974" i="1" s="1"/>
  <c r="B3975" i="1" s="1"/>
  <c r="B3976" i="1" s="1"/>
  <c r="B3977" i="1" s="1"/>
  <c r="B3978" i="1" s="1"/>
  <c r="B3979" i="1" s="1"/>
  <c r="B3980" i="1" s="1"/>
  <c r="B3981" i="1" s="1"/>
  <c r="B3982" i="1" s="1"/>
  <c r="B3983" i="1" s="1"/>
  <c r="B3984" i="1" s="1"/>
  <c r="B3985" i="1" s="1"/>
  <c r="B3986" i="1" s="1"/>
  <c r="B3987" i="1" s="1"/>
  <c r="B3988" i="1" s="1"/>
  <c r="B3989" i="1" s="1"/>
  <c r="B3990" i="1" s="1"/>
  <c r="B3991" i="1" s="1"/>
  <c r="B3992" i="1" s="1"/>
  <c r="B3993" i="1" s="1"/>
  <c r="B3994" i="1" s="1"/>
  <c r="B3995" i="1" s="1"/>
  <c r="B3996" i="1" s="1"/>
  <c r="B3997" i="1" s="1"/>
  <c r="B3998" i="1" s="1"/>
  <c r="B3999" i="1" s="1"/>
  <c r="B4000" i="1" s="1"/>
  <c r="B4001" i="1" s="1"/>
  <c r="B4002" i="1" s="1"/>
  <c r="B4003" i="1" s="1"/>
  <c r="B4004" i="1" s="1"/>
  <c r="B4005" i="1" s="1"/>
  <c r="B4006" i="1" s="1"/>
  <c r="B4007" i="1" s="1"/>
  <c r="B4008" i="1" s="1"/>
  <c r="B4009" i="1" s="1"/>
  <c r="B4010" i="1" s="1"/>
  <c r="B4011" i="1" s="1"/>
  <c r="B4012" i="1" s="1"/>
  <c r="B4013" i="1" s="1"/>
  <c r="B4014" i="1" s="1"/>
  <c r="B4015" i="1" s="1"/>
  <c r="B4016" i="1" s="1"/>
  <c r="B4017" i="1" s="1"/>
  <c r="B4018" i="1" s="1"/>
  <c r="B4019" i="1" s="1"/>
  <c r="B4020" i="1" s="1"/>
  <c r="B4021" i="1" s="1"/>
  <c r="B4022" i="1" s="1"/>
  <c r="B4023" i="1" s="1"/>
  <c r="B4024" i="1" s="1"/>
  <c r="B4025" i="1" s="1"/>
  <c r="B4026" i="1" s="1"/>
  <c r="B4027" i="1" s="1"/>
  <c r="B4028" i="1" s="1"/>
  <c r="B4029" i="1" s="1"/>
  <c r="B4030" i="1" s="1"/>
  <c r="B4031" i="1" s="1"/>
  <c r="B4032" i="1" s="1"/>
  <c r="B4033" i="1" s="1"/>
  <c r="B4034" i="1" s="1"/>
  <c r="B4035" i="1" s="1"/>
  <c r="B4036" i="1" s="1"/>
  <c r="B4037" i="1" s="1"/>
  <c r="B4038" i="1" s="1"/>
  <c r="B4039" i="1" s="1"/>
  <c r="B4040" i="1" s="1"/>
  <c r="B4041" i="1" s="1"/>
  <c r="B4042" i="1" s="1"/>
  <c r="B4043" i="1" s="1"/>
  <c r="B4044" i="1" s="1"/>
  <c r="B4045" i="1" s="1"/>
  <c r="B4046" i="1" s="1"/>
  <c r="B4047" i="1" s="1"/>
  <c r="B4048" i="1" s="1"/>
  <c r="B4049" i="1" s="1"/>
  <c r="B4050" i="1" s="1"/>
  <c r="B4051" i="1" s="1"/>
  <c r="B4052" i="1" s="1"/>
  <c r="B4053" i="1" s="1"/>
  <c r="B4054" i="1" s="1"/>
  <c r="B4055" i="1" s="1"/>
  <c r="B4056" i="1" s="1"/>
  <c r="B4057" i="1" s="1"/>
  <c r="B4058" i="1" s="1"/>
  <c r="B4059" i="1" s="1"/>
  <c r="B4060" i="1" s="1"/>
  <c r="B4061" i="1" s="1"/>
  <c r="B4062" i="1" s="1"/>
  <c r="B4063" i="1" s="1"/>
  <c r="B4064" i="1" s="1"/>
  <c r="B4065" i="1" s="1"/>
  <c r="B4066" i="1" s="1"/>
  <c r="B4067" i="1" s="1"/>
  <c r="B4068" i="1" s="1"/>
  <c r="B4069" i="1" s="1"/>
  <c r="B4070" i="1" s="1"/>
  <c r="B4071" i="1" s="1"/>
  <c r="B4072" i="1" s="1"/>
  <c r="B4073" i="1" s="1"/>
  <c r="B4074" i="1" s="1"/>
  <c r="B4075" i="1" s="1"/>
  <c r="B4076" i="1" s="1"/>
  <c r="B4077" i="1" s="1"/>
  <c r="B4078" i="1" s="1"/>
  <c r="B4079" i="1" s="1"/>
  <c r="B4080" i="1" s="1"/>
  <c r="B4081" i="1" s="1"/>
  <c r="B4082" i="1" s="1"/>
  <c r="B4083" i="1" s="1"/>
  <c r="B4084" i="1" s="1"/>
  <c r="B4085" i="1" s="1"/>
  <c r="B4086" i="1" s="1"/>
  <c r="B4087" i="1" s="1"/>
  <c r="B4088" i="1" s="1"/>
  <c r="B4089" i="1" s="1"/>
  <c r="B4090" i="1" s="1"/>
  <c r="B4091" i="1" s="1"/>
  <c r="B4092" i="1" s="1"/>
  <c r="B4093" i="1" s="1"/>
  <c r="B4094" i="1" s="1"/>
  <c r="B4095" i="1" s="1"/>
  <c r="B4096" i="1" s="1"/>
  <c r="B4097" i="1" s="1"/>
  <c r="B4098" i="1" s="1"/>
  <c r="B4099" i="1" s="1"/>
  <c r="B4100" i="1" s="1"/>
  <c r="B4101" i="1" s="1"/>
  <c r="B4102" i="1" s="1"/>
  <c r="B4103" i="1" s="1"/>
  <c r="B4104" i="1" s="1"/>
  <c r="B4105" i="1" s="1"/>
  <c r="B4106" i="1" s="1"/>
  <c r="B4107" i="1" s="1"/>
  <c r="B4108" i="1" s="1"/>
  <c r="B4109" i="1" s="1"/>
  <c r="B4110" i="1" s="1"/>
  <c r="B4111" i="1" s="1"/>
  <c r="B4112" i="1" s="1"/>
  <c r="B4113" i="1" s="1"/>
  <c r="B4114" i="1" s="1"/>
  <c r="B4115" i="1" s="1"/>
  <c r="B4116" i="1" s="1"/>
  <c r="B4117" i="1" s="1"/>
  <c r="B4118" i="1" s="1"/>
  <c r="B4119" i="1" s="1"/>
  <c r="B4120" i="1" s="1"/>
  <c r="B4121" i="1" s="1"/>
  <c r="B4122" i="1" s="1"/>
  <c r="B4123" i="1" s="1"/>
  <c r="B4124" i="1" s="1"/>
  <c r="B4125" i="1" s="1"/>
  <c r="B4126" i="1" s="1"/>
  <c r="B4127" i="1" s="1"/>
  <c r="B4128" i="1" s="1"/>
  <c r="B4129" i="1" s="1"/>
  <c r="B4130" i="1" s="1"/>
  <c r="B4131" i="1" s="1"/>
  <c r="B4132" i="1" s="1"/>
  <c r="B4133" i="1" s="1"/>
  <c r="B4134" i="1" s="1"/>
  <c r="B4135" i="1" s="1"/>
  <c r="B4136" i="1" s="1"/>
  <c r="B4137" i="1" s="1"/>
  <c r="B4138" i="1" s="1"/>
  <c r="B4139" i="1" s="1"/>
  <c r="B4140" i="1" s="1"/>
  <c r="B4141" i="1" s="1"/>
  <c r="B4142" i="1" s="1"/>
  <c r="B4143" i="1" s="1"/>
  <c r="B4144" i="1" s="1"/>
  <c r="B4145" i="1" s="1"/>
  <c r="B4146" i="1" s="1"/>
  <c r="B4147" i="1" s="1"/>
  <c r="B4148" i="1" s="1"/>
  <c r="B4149" i="1" s="1"/>
  <c r="B4150" i="1" s="1"/>
  <c r="B4151" i="1" s="1"/>
  <c r="B4152" i="1" s="1"/>
  <c r="B4153" i="1" s="1"/>
  <c r="B4154" i="1" s="1"/>
  <c r="B4155" i="1" s="1"/>
  <c r="B4156" i="1" s="1"/>
  <c r="B4157" i="1" s="1"/>
  <c r="B4158" i="1" s="1"/>
  <c r="B4159" i="1" s="1"/>
  <c r="B4160" i="1" s="1"/>
  <c r="B4161" i="1" s="1"/>
  <c r="B4162" i="1" s="1"/>
  <c r="B4163" i="1" s="1"/>
  <c r="B4164" i="1" s="1"/>
  <c r="B4165" i="1" s="1"/>
  <c r="B4166" i="1" s="1"/>
  <c r="B4167" i="1" s="1"/>
  <c r="B4168" i="1" s="1"/>
  <c r="B4169" i="1" s="1"/>
  <c r="B4170" i="1" s="1"/>
  <c r="B4171" i="1" s="1"/>
  <c r="B4172" i="1" s="1"/>
  <c r="B4173" i="1" s="1"/>
  <c r="B4174" i="1" s="1"/>
  <c r="B4175" i="1" s="1"/>
  <c r="B4176" i="1" s="1"/>
  <c r="B4177" i="1" s="1"/>
  <c r="B4178" i="1" s="1"/>
  <c r="B4179" i="1" s="1"/>
  <c r="B4180" i="1" s="1"/>
  <c r="B4181" i="1" s="1"/>
  <c r="B4182" i="1" s="1"/>
  <c r="B4183" i="1" s="1"/>
  <c r="B4184" i="1" s="1"/>
  <c r="B4185" i="1" s="1"/>
  <c r="B4186" i="1" s="1"/>
  <c r="B4187" i="1" s="1"/>
  <c r="B4188" i="1" s="1"/>
  <c r="B4189" i="1" s="1"/>
  <c r="B4190" i="1" s="1"/>
  <c r="B4191" i="1" s="1"/>
  <c r="B4192" i="1" s="1"/>
  <c r="B4193" i="1" s="1"/>
  <c r="B4194" i="1" s="1"/>
  <c r="B4195" i="1" s="1"/>
  <c r="B4196" i="1" s="1"/>
  <c r="B4197" i="1" s="1"/>
  <c r="B4198" i="1" s="1"/>
  <c r="B4199" i="1" s="1"/>
  <c r="B4200" i="1" s="1"/>
  <c r="B4201" i="1" s="1"/>
  <c r="B4202" i="1" s="1"/>
  <c r="B4203" i="1" s="1"/>
  <c r="B4204" i="1" s="1"/>
  <c r="B4205" i="1" s="1"/>
  <c r="B4206" i="1" s="1"/>
  <c r="B4207" i="1" s="1"/>
  <c r="B4208" i="1" s="1"/>
  <c r="B4209" i="1" s="1"/>
  <c r="B4210" i="1" s="1"/>
  <c r="B4211" i="1" s="1"/>
  <c r="B4212" i="1" s="1"/>
  <c r="B4213" i="1" s="1"/>
  <c r="B4214" i="1" s="1"/>
  <c r="B4215" i="1" s="1"/>
  <c r="B4216" i="1" s="1"/>
  <c r="B4217" i="1" s="1"/>
  <c r="B4218" i="1" s="1"/>
  <c r="B4219" i="1" s="1"/>
  <c r="B4220" i="1" s="1"/>
  <c r="B4221" i="1" s="1"/>
  <c r="B4222" i="1" s="1"/>
  <c r="B4223" i="1" s="1"/>
  <c r="B4224" i="1" s="1"/>
  <c r="B4225" i="1" s="1"/>
  <c r="B4226" i="1" s="1"/>
  <c r="B4227" i="1" s="1"/>
  <c r="B4228" i="1" s="1"/>
  <c r="B4229" i="1" s="1"/>
  <c r="B4230" i="1" s="1"/>
  <c r="B4231" i="1" s="1"/>
  <c r="B4232" i="1" s="1"/>
  <c r="B4233" i="1" s="1"/>
  <c r="B4234" i="1" s="1"/>
  <c r="B4235" i="1" s="1"/>
  <c r="B4236" i="1" s="1"/>
  <c r="B4237" i="1" s="1"/>
  <c r="B4238" i="1" s="1"/>
  <c r="B4239" i="1" s="1"/>
  <c r="B4240" i="1" s="1"/>
  <c r="B4241" i="1" s="1"/>
  <c r="B4242" i="1" s="1"/>
  <c r="B4243" i="1" s="1"/>
  <c r="B4244" i="1" s="1"/>
  <c r="B4245" i="1" s="1"/>
  <c r="B4246" i="1" s="1"/>
  <c r="B4247" i="1" s="1"/>
  <c r="B4248" i="1" s="1"/>
  <c r="B4249" i="1" s="1"/>
  <c r="B4250" i="1" s="1"/>
  <c r="B4251" i="1" s="1"/>
  <c r="B4252" i="1" s="1"/>
  <c r="B4253" i="1" s="1"/>
  <c r="B4254" i="1" s="1"/>
  <c r="B4255" i="1" s="1"/>
  <c r="B4256" i="1" s="1"/>
  <c r="B4257" i="1" s="1"/>
  <c r="B4258" i="1" s="1"/>
  <c r="B4259" i="1" s="1"/>
  <c r="B4260" i="1" s="1"/>
  <c r="B4261" i="1" s="1"/>
  <c r="B4262" i="1" s="1"/>
  <c r="B4263" i="1" s="1"/>
  <c r="B4264" i="1" s="1"/>
  <c r="B4265" i="1" s="1"/>
  <c r="B4266" i="1" s="1"/>
  <c r="B4267" i="1" s="1"/>
  <c r="B4268" i="1" s="1"/>
  <c r="B4269" i="1" s="1"/>
  <c r="B4270" i="1" s="1"/>
  <c r="B4271" i="1" s="1"/>
  <c r="B4272" i="1" s="1"/>
  <c r="B4273" i="1" s="1"/>
  <c r="B4274" i="1" s="1"/>
  <c r="B4275" i="1" s="1"/>
  <c r="B4276" i="1" s="1"/>
  <c r="B4277" i="1" s="1"/>
  <c r="B4278" i="1" s="1"/>
  <c r="B4279" i="1" s="1"/>
  <c r="B4280" i="1" s="1"/>
  <c r="B4281" i="1" s="1"/>
  <c r="B4282" i="1" s="1"/>
  <c r="B4283" i="1" s="1"/>
  <c r="B4284" i="1" s="1"/>
  <c r="B4285" i="1" s="1"/>
  <c r="B4286" i="1" s="1"/>
  <c r="B4287" i="1" s="1"/>
  <c r="B4288" i="1" s="1"/>
  <c r="B4289" i="1" s="1"/>
  <c r="B4290" i="1" s="1"/>
  <c r="B4291" i="1" s="1"/>
  <c r="B4292" i="1" s="1"/>
  <c r="B4293" i="1" s="1"/>
  <c r="B4294" i="1" s="1"/>
  <c r="B4295" i="1" s="1"/>
  <c r="B4296" i="1" s="1"/>
  <c r="B4297" i="1" s="1"/>
  <c r="B4298" i="1" s="1"/>
  <c r="B4299" i="1" s="1"/>
  <c r="B4300" i="1" s="1"/>
  <c r="B4301" i="1" s="1"/>
  <c r="B4302" i="1" s="1"/>
  <c r="B4303" i="1" s="1"/>
  <c r="B4304" i="1" s="1"/>
  <c r="B4305" i="1" s="1"/>
  <c r="B4306" i="1" s="1"/>
  <c r="B4307" i="1" s="1"/>
  <c r="B4308" i="1" s="1"/>
  <c r="B4309" i="1" s="1"/>
  <c r="B4310" i="1" s="1"/>
  <c r="B4311" i="1" s="1"/>
  <c r="B4312" i="1" s="1"/>
  <c r="B4313" i="1" s="1"/>
  <c r="B4314" i="1" s="1"/>
  <c r="B4315" i="1" s="1"/>
  <c r="B4316" i="1" s="1"/>
  <c r="B4317" i="1" s="1"/>
  <c r="B4318" i="1" s="1"/>
  <c r="B4319" i="1" s="1"/>
  <c r="B4320" i="1" s="1"/>
  <c r="B4321" i="1" s="1"/>
  <c r="B4322" i="1" s="1"/>
  <c r="B4323" i="1" s="1"/>
  <c r="B4324" i="1" s="1"/>
  <c r="B4325" i="1" s="1"/>
  <c r="B4326" i="1" s="1"/>
  <c r="B4327" i="1" s="1"/>
  <c r="B4328" i="1" s="1"/>
  <c r="B4329" i="1" s="1"/>
  <c r="B4330" i="1" s="1"/>
  <c r="B4331" i="1" s="1"/>
  <c r="B4332" i="1" s="1"/>
  <c r="B4333" i="1" s="1"/>
  <c r="B4334" i="1" s="1"/>
  <c r="B4335" i="1" s="1"/>
  <c r="B4336" i="1" s="1"/>
  <c r="B4337" i="1" s="1"/>
  <c r="B4338" i="1" s="1"/>
  <c r="B4339" i="1" s="1"/>
  <c r="B4340" i="1" s="1"/>
  <c r="B4341" i="1" s="1"/>
  <c r="B4342" i="1" s="1"/>
  <c r="B4343" i="1" s="1"/>
  <c r="B4344" i="1" s="1"/>
  <c r="B4345" i="1" s="1"/>
  <c r="B4346" i="1" s="1"/>
  <c r="B4347" i="1" s="1"/>
  <c r="B4348" i="1" s="1"/>
  <c r="B4349" i="1" s="1"/>
  <c r="B4350" i="1" s="1"/>
  <c r="B4351" i="1" s="1"/>
  <c r="B4352" i="1" s="1"/>
  <c r="B4353" i="1" s="1"/>
  <c r="B4354" i="1" s="1"/>
  <c r="B4355" i="1" s="1"/>
  <c r="B4356" i="1" s="1"/>
  <c r="B4357" i="1" s="1"/>
  <c r="B4358" i="1" s="1"/>
  <c r="B4359" i="1" s="1"/>
  <c r="B4360" i="1" s="1"/>
  <c r="B4361" i="1" s="1"/>
  <c r="B4362" i="1" s="1"/>
  <c r="B4363" i="1" s="1"/>
  <c r="B4364" i="1" s="1"/>
  <c r="B4365" i="1" s="1"/>
  <c r="B4366" i="1" s="1"/>
  <c r="B4367" i="1" s="1"/>
  <c r="B4368" i="1" s="1"/>
  <c r="B4369" i="1" s="1"/>
  <c r="B4370" i="1" s="1"/>
  <c r="B4371" i="1" s="1"/>
  <c r="B4372" i="1" s="1"/>
  <c r="B4373" i="1" s="1"/>
  <c r="B4374" i="1" s="1"/>
  <c r="B4375" i="1" s="1"/>
  <c r="B4376" i="1" s="1"/>
  <c r="B4377" i="1" s="1"/>
  <c r="B4378" i="1" s="1"/>
  <c r="B4379" i="1" s="1"/>
  <c r="B4380" i="1" s="1"/>
  <c r="B4381" i="1" s="1"/>
  <c r="B4382" i="1" s="1"/>
  <c r="B4383" i="1" s="1"/>
  <c r="B4384" i="1" s="1"/>
  <c r="B4385" i="1" s="1"/>
  <c r="B4386" i="1" s="1"/>
  <c r="B4387" i="1" s="1"/>
  <c r="B4388" i="1" s="1"/>
  <c r="B4389" i="1" s="1"/>
  <c r="B4390" i="1" s="1"/>
  <c r="B4391" i="1" s="1"/>
  <c r="B4392" i="1" s="1"/>
  <c r="B4393" i="1" s="1"/>
  <c r="B4394" i="1" s="1"/>
  <c r="B4395" i="1" s="1"/>
  <c r="B4396" i="1" s="1"/>
  <c r="B4397" i="1" s="1"/>
  <c r="B4398" i="1" s="1"/>
  <c r="B4399" i="1" s="1"/>
  <c r="B4400" i="1" s="1"/>
  <c r="B4401" i="1" s="1"/>
  <c r="B4402" i="1" s="1"/>
  <c r="B4403" i="1" s="1"/>
  <c r="B4404" i="1" s="1"/>
  <c r="B4405" i="1" s="1"/>
  <c r="B4406" i="1" s="1"/>
  <c r="B4407" i="1" s="1"/>
  <c r="B4408" i="1" s="1"/>
  <c r="B4409" i="1" s="1"/>
  <c r="B4410" i="1" s="1"/>
  <c r="B4411" i="1" s="1"/>
  <c r="B4412" i="1" s="1"/>
  <c r="B4413" i="1" s="1"/>
  <c r="B4414" i="1" s="1"/>
  <c r="B4415" i="1" s="1"/>
  <c r="B4416" i="1" s="1"/>
  <c r="B4417" i="1" s="1"/>
  <c r="B4418" i="1" s="1"/>
  <c r="B4419" i="1" s="1"/>
  <c r="B4420" i="1" s="1"/>
  <c r="B4421" i="1" s="1"/>
  <c r="B4422" i="1" s="1"/>
  <c r="B4423" i="1" s="1"/>
  <c r="B4424" i="1" s="1"/>
  <c r="B4425" i="1" s="1"/>
  <c r="B4426" i="1" s="1"/>
  <c r="B4427" i="1" s="1"/>
  <c r="B4428" i="1" s="1"/>
  <c r="B4429" i="1" s="1"/>
  <c r="B4430" i="1" s="1"/>
  <c r="B4431" i="1" s="1"/>
  <c r="B4432" i="1" s="1"/>
  <c r="B4433" i="1" s="1"/>
  <c r="B4434" i="1" s="1"/>
  <c r="B4435" i="1" s="1"/>
  <c r="B4436" i="1" s="1"/>
  <c r="B4437" i="1" s="1"/>
  <c r="B4438" i="1" s="1"/>
  <c r="B4439" i="1" s="1"/>
  <c r="B4440" i="1" s="1"/>
  <c r="B4441" i="1" s="1"/>
  <c r="B4442" i="1" s="1"/>
  <c r="B4443" i="1" s="1"/>
  <c r="B4444" i="1" s="1"/>
  <c r="B4445" i="1" s="1"/>
  <c r="B4446" i="1" s="1"/>
  <c r="B4447" i="1" s="1"/>
  <c r="B4448" i="1" s="1"/>
  <c r="B4449" i="1" s="1"/>
  <c r="B4450" i="1" s="1"/>
  <c r="B4451" i="1" s="1"/>
  <c r="B4452" i="1" s="1"/>
  <c r="B4453" i="1" s="1"/>
  <c r="B4454" i="1" s="1"/>
  <c r="B4455" i="1" s="1"/>
  <c r="B4456" i="1" s="1"/>
  <c r="B4457" i="1" s="1"/>
  <c r="B4458" i="1" s="1"/>
  <c r="B4459" i="1" s="1"/>
  <c r="B4460" i="1" s="1"/>
  <c r="B4461" i="1" s="1"/>
  <c r="B4462" i="1" s="1"/>
  <c r="B4463" i="1" s="1"/>
  <c r="B4464" i="1" s="1"/>
  <c r="B4465" i="1" s="1"/>
  <c r="B4466" i="1" s="1"/>
  <c r="B4467" i="1" s="1"/>
  <c r="B4468" i="1" s="1"/>
  <c r="B4469" i="1" s="1"/>
  <c r="B4470" i="1" s="1"/>
  <c r="B4471" i="1" s="1"/>
  <c r="B4472" i="1" s="1"/>
  <c r="B4473" i="1" s="1"/>
  <c r="B4474" i="1" s="1"/>
  <c r="B4475" i="1" s="1"/>
  <c r="B4476" i="1" s="1"/>
  <c r="B4477" i="1" s="1"/>
  <c r="B4478" i="1" s="1"/>
  <c r="B4479" i="1" s="1"/>
  <c r="B4480" i="1" s="1"/>
  <c r="B4481" i="1" s="1"/>
  <c r="B4482" i="1" s="1"/>
  <c r="B4483" i="1" s="1"/>
  <c r="B4484" i="1" s="1"/>
  <c r="B4485" i="1" s="1"/>
  <c r="B4486" i="1" s="1"/>
  <c r="B4487" i="1" s="1"/>
  <c r="B4488" i="1" s="1"/>
  <c r="B4489" i="1" s="1"/>
  <c r="B4490" i="1" s="1"/>
  <c r="B4491" i="1" s="1"/>
  <c r="B4492" i="1" s="1"/>
  <c r="B4493" i="1" s="1"/>
  <c r="B4494" i="1" s="1"/>
  <c r="B4495" i="1" s="1"/>
  <c r="B4496" i="1" s="1"/>
  <c r="B4497" i="1" s="1"/>
  <c r="B4498" i="1" s="1"/>
  <c r="B4499" i="1" s="1"/>
  <c r="B4500" i="1" s="1"/>
  <c r="B4501" i="1" s="1"/>
  <c r="B4502" i="1" s="1"/>
  <c r="B4503" i="1" s="1"/>
  <c r="B4504" i="1" s="1"/>
  <c r="B4505" i="1" s="1"/>
  <c r="B4506" i="1" s="1"/>
  <c r="B4507" i="1" s="1"/>
  <c r="B4508" i="1" s="1"/>
  <c r="B4509" i="1" s="1"/>
  <c r="B4510" i="1" s="1"/>
  <c r="B4511" i="1" s="1"/>
  <c r="B4512" i="1" s="1"/>
  <c r="B4513" i="1" s="1"/>
  <c r="B4514" i="1" s="1"/>
  <c r="B4515" i="1" s="1"/>
  <c r="B4516" i="1" s="1"/>
  <c r="B4517" i="1" s="1"/>
  <c r="B4518" i="1" s="1"/>
  <c r="B4519" i="1" s="1"/>
  <c r="B4520" i="1" s="1"/>
  <c r="B4521" i="1" s="1"/>
  <c r="B4522" i="1" s="1"/>
  <c r="B4523" i="1" s="1"/>
  <c r="B4524" i="1" s="1"/>
  <c r="B4525" i="1" s="1"/>
  <c r="B4526" i="1" s="1"/>
  <c r="B4527" i="1" s="1"/>
  <c r="B4528" i="1" s="1"/>
  <c r="B4529" i="1" s="1"/>
  <c r="B4530" i="1" s="1"/>
  <c r="B4531" i="1" s="1"/>
  <c r="B4532" i="1" s="1"/>
  <c r="B4533" i="1" s="1"/>
  <c r="B4534" i="1" s="1"/>
  <c r="B4535" i="1" s="1"/>
  <c r="B4536" i="1" s="1"/>
  <c r="B4537" i="1" s="1"/>
  <c r="B4538" i="1" s="1"/>
  <c r="B4539" i="1" s="1"/>
  <c r="B4540" i="1" s="1"/>
  <c r="B4541" i="1" s="1"/>
  <c r="B4542" i="1" s="1"/>
  <c r="B4543" i="1" s="1"/>
  <c r="B4544" i="1" s="1"/>
  <c r="B4545" i="1" s="1"/>
  <c r="B4546" i="1" s="1"/>
  <c r="B4547" i="1" s="1"/>
  <c r="B4548" i="1" s="1"/>
  <c r="B4549" i="1" s="1"/>
  <c r="B4550" i="1" s="1"/>
  <c r="B4551" i="1" s="1"/>
  <c r="B4552" i="1" s="1"/>
  <c r="B4553" i="1" s="1"/>
  <c r="B4554" i="1" s="1"/>
  <c r="B4555" i="1" s="1"/>
  <c r="B4556" i="1" s="1"/>
  <c r="B4557" i="1" s="1"/>
  <c r="B4558" i="1" s="1"/>
  <c r="B4559" i="1" s="1"/>
  <c r="B4560" i="1" s="1"/>
  <c r="B4561" i="1" s="1"/>
  <c r="B4562" i="1" s="1"/>
  <c r="B4563" i="1" s="1"/>
  <c r="B4564" i="1" s="1"/>
  <c r="B4565" i="1" s="1"/>
  <c r="B4566" i="1" s="1"/>
  <c r="B4567" i="1" s="1"/>
  <c r="B4568" i="1" s="1"/>
  <c r="B4569" i="1" s="1"/>
  <c r="B4570" i="1" s="1"/>
  <c r="B4571" i="1" s="1"/>
  <c r="B4572" i="1" s="1"/>
  <c r="B4573" i="1" s="1"/>
  <c r="B4574" i="1" s="1"/>
  <c r="B4575" i="1" s="1"/>
  <c r="B4576" i="1" s="1"/>
  <c r="B4577" i="1" s="1"/>
  <c r="B4578" i="1" s="1"/>
  <c r="B4579" i="1" s="1"/>
  <c r="B4580" i="1" s="1"/>
  <c r="B4581" i="1" s="1"/>
  <c r="B4582" i="1" s="1"/>
  <c r="B4583" i="1" s="1"/>
  <c r="B4584" i="1" s="1"/>
  <c r="B4585" i="1" s="1"/>
  <c r="B4586" i="1" s="1"/>
  <c r="B4587" i="1" s="1"/>
  <c r="B4588" i="1" s="1"/>
  <c r="B4589" i="1" s="1"/>
  <c r="B4590" i="1" s="1"/>
  <c r="B4591" i="1" s="1"/>
  <c r="B4592" i="1" s="1"/>
  <c r="B4593" i="1" s="1"/>
  <c r="B4594" i="1" s="1"/>
  <c r="B4595" i="1" s="1"/>
  <c r="B4596" i="1" s="1"/>
  <c r="B4597" i="1" s="1"/>
  <c r="B4598" i="1" s="1"/>
  <c r="B4599" i="1" s="1"/>
  <c r="B4600" i="1" s="1"/>
  <c r="B4601" i="1" s="1"/>
  <c r="B4602" i="1" s="1"/>
  <c r="B4603" i="1" s="1"/>
  <c r="B4604" i="1" s="1"/>
  <c r="B4605" i="1" s="1"/>
  <c r="B4606" i="1" s="1"/>
  <c r="B4607" i="1" s="1"/>
  <c r="B4608" i="1" s="1"/>
  <c r="B4609" i="1" s="1"/>
  <c r="B4610" i="1" s="1"/>
  <c r="B4611" i="1" s="1"/>
  <c r="B4612" i="1" s="1"/>
  <c r="B4613" i="1" s="1"/>
  <c r="B4614" i="1" s="1"/>
  <c r="B4615" i="1" s="1"/>
  <c r="B4616" i="1" s="1"/>
  <c r="B4617" i="1" s="1"/>
  <c r="B4618" i="1" s="1"/>
  <c r="B4619" i="1" s="1"/>
  <c r="B4620" i="1" s="1"/>
  <c r="B4621" i="1" s="1"/>
  <c r="B4622" i="1" s="1"/>
  <c r="B4623" i="1" s="1"/>
  <c r="B4624" i="1" s="1"/>
  <c r="B4625" i="1" s="1"/>
  <c r="B4626" i="1" s="1"/>
  <c r="B4627" i="1" s="1"/>
  <c r="B4628" i="1" s="1"/>
  <c r="B4629" i="1" s="1"/>
  <c r="B4630" i="1" s="1"/>
  <c r="B4631" i="1" s="1"/>
  <c r="B4632" i="1" s="1"/>
  <c r="B4633" i="1" s="1"/>
  <c r="B4634" i="1" s="1"/>
  <c r="B4635" i="1" s="1"/>
  <c r="B4636" i="1" s="1"/>
  <c r="B4637" i="1" s="1"/>
  <c r="B4638" i="1" s="1"/>
  <c r="B4639" i="1" s="1"/>
  <c r="B4640" i="1" s="1"/>
  <c r="B4641" i="1" s="1"/>
  <c r="B4642" i="1" s="1"/>
  <c r="B4643" i="1" s="1"/>
  <c r="B4644" i="1" s="1"/>
  <c r="B4645" i="1" s="1"/>
  <c r="B4646" i="1" s="1"/>
  <c r="B4647" i="1" s="1"/>
  <c r="B4648" i="1" s="1"/>
  <c r="B4649" i="1" s="1"/>
  <c r="B4650" i="1" s="1"/>
  <c r="B4651" i="1" s="1"/>
  <c r="B4652" i="1" s="1"/>
  <c r="B4653" i="1" s="1"/>
  <c r="B4654" i="1" s="1"/>
  <c r="B4655" i="1" s="1"/>
  <c r="B4656" i="1" s="1"/>
  <c r="B4657" i="1" s="1"/>
  <c r="B4658" i="1" s="1"/>
  <c r="B4659" i="1" s="1"/>
  <c r="B4660" i="1" s="1"/>
  <c r="B4661" i="1" s="1"/>
  <c r="B4662" i="1" s="1"/>
  <c r="B4663" i="1" s="1"/>
  <c r="B4664" i="1" s="1"/>
  <c r="B4665" i="1" s="1"/>
  <c r="B4666" i="1" s="1"/>
  <c r="B4667" i="1" s="1"/>
  <c r="B4668" i="1" s="1"/>
  <c r="B4669" i="1" s="1"/>
  <c r="B4670" i="1" s="1"/>
  <c r="B4671" i="1" s="1"/>
  <c r="B4672" i="1" s="1"/>
  <c r="B4673" i="1" s="1"/>
  <c r="B4674" i="1" s="1"/>
  <c r="B4675" i="1" s="1"/>
  <c r="B4676" i="1" s="1"/>
  <c r="B4677" i="1" s="1"/>
  <c r="B4678" i="1" s="1"/>
  <c r="B4679" i="1" s="1"/>
  <c r="B4680" i="1" s="1"/>
  <c r="B4681" i="1" s="1"/>
  <c r="B4682" i="1" s="1"/>
  <c r="B4683" i="1" s="1"/>
  <c r="B4684" i="1" s="1"/>
  <c r="B4685" i="1" s="1"/>
  <c r="B4686" i="1" s="1"/>
  <c r="B4687" i="1" s="1"/>
  <c r="B4688" i="1" s="1"/>
  <c r="B4689" i="1" s="1"/>
  <c r="B4690" i="1" s="1"/>
  <c r="B4691" i="1" s="1"/>
  <c r="B4692" i="1" s="1"/>
  <c r="B4693" i="1" s="1"/>
  <c r="B4694" i="1" s="1"/>
  <c r="B4695" i="1" s="1"/>
  <c r="B4696" i="1" s="1"/>
  <c r="B4697" i="1" s="1"/>
  <c r="B4698" i="1" s="1"/>
  <c r="B4699" i="1" s="1"/>
  <c r="B4700" i="1" s="1"/>
  <c r="B4701" i="1" s="1"/>
  <c r="B4702" i="1" s="1"/>
  <c r="B4703" i="1" s="1"/>
  <c r="B4704" i="1" s="1"/>
  <c r="B4705" i="1" s="1"/>
  <c r="B4706" i="1" s="1"/>
  <c r="B4707" i="1" s="1"/>
  <c r="B4708" i="1" s="1"/>
  <c r="B4709" i="1" s="1"/>
  <c r="B4710" i="1" s="1"/>
  <c r="B4711" i="1" s="1"/>
  <c r="B4712" i="1" s="1"/>
  <c r="B4713" i="1" s="1"/>
  <c r="B4714" i="1" s="1"/>
  <c r="B4715" i="1" s="1"/>
  <c r="B4716" i="1" s="1"/>
  <c r="B4717" i="1" s="1"/>
  <c r="B4718" i="1" s="1"/>
  <c r="B4719" i="1" s="1"/>
  <c r="B4720" i="1" s="1"/>
  <c r="B4721" i="1" s="1"/>
  <c r="B4722" i="1" s="1"/>
  <c r="B4723" i="1" s="1"/>
  <c r="B4724" i="1" s="1"/>
  <c r="B4725" i="1" s="1"/>
  <c r="B4726" i="1" s="1"/>
  <c r="B4727" i="1" s="1"/>
  <c r="B4728" i="1" s="1"/>
  <c r="B4729" i="1" s="1"/>
  <c r="B4730" i="1" s="1"/>
  <c r="B4731" i="1" s="1"/>
  <c r="B4732" i="1" s="1"/>
  <c r="B4733" i="1" s="1"/>
  <c r="B4734" i="1" s="1"/>
  <c r="B4735" i="1" s="1"/>
  <c r="B4736" i="1" s="1"/>
  <c r="B4737" i="1" s="1"/>
  <c r="B4738" i="1" s="1"/>
  <c r="B4739" i="1" s="1"/>
  <c r="B4740" i="1" s="1"/>
  <c r="B4741" i="1" s="1"/>
  <c r="B4742" i="1" s="1"/>
  <c r="B4743" i="1" s="1"/>
  <c r="B4744" i="1" s="1"/>
  <c r="B4745" i="1" s="1"/>
  <c r="B4746" i="1" s="1"/>
  <c r="B4747" i="1" s="1"/>
  <c r="B4748" i="1" s="1"/>
  <c r="B4749" i="1" s="1"/>
  <c r="B4750" i="1" s="1"/>
  <c r="B4751" i="1" s="1"/>
  <c r="B4752" i="1" s="1"/>
  <c r="B4753" i="1" s="1"/>
  <c r="B4754" i="1" s="1"/>
  <c r="B4755" i="1" s="1"/>
  <c r="B4756" i="1" s="1"/>
  <c r="B4757" i="1" s="1"/>
  <c r="B4758" i="1" s="1"/>
  <c r="B4759" i="1" s="1"/>
  <c r="B4760" i="1" s="1"/>
  <c r="B4761" i="1" s="1"/>
  <c r="B4762" i="1" s="1"/>
  <c r="B4763" i="1" s="1"/>
  <c r="B4764" i="1" s="1"/>
  <c r="B4765" i="1" s="1"/>
  <c r="B4766" i="1" s="1"/>
  <c r="B4767" i="1" s="1"/>
  <c r="B4768" i="1" s="1"/>
  <c r="B4769" i="1" s="1"/>
  <c r="B4770" i="1" s="1"/>
  <c r="B4771" i="1" s="1"/>
  <c r="B4772" i="1" s="1"/>
  <c r="B4773" i="1" s="1"/>
  <c r="B4774" i="1" s="1"/>
  <c r="B4775" i="1" s="1"/>
  <c r="B4776" i="1" s="1"/>
  <c r="B4777" i="1" s="1"/>
  <c r="B4778" i="1" s="1"/>
  <c r="B4779" i="1" s="1"/>
  <c r="B4780" i="1" s="1"/>
  <c r="B4781" i="1" s="1"/>
  <c r="B4782" i="1" s="1"/>
  <c r="B4783" i="1" s="1"/>
  <c r="B4784" i="1" s="1"/>
  <c r="B4785" i="1" s="1"/>
  <c r="B4786" i="1" s="1"/>
  <c r="B4787" i="1" s="1"/>
  <c r="B4788" i="1" s="1"/>
  <c r="B4789" i="1" s="1"/>
  <c r="B4790" i="1" s="1"/>
  <c r="B4791" i="1" s="1"/>
  <c r="B4792" i="1" s="1"/>
  <c r="B4793" i="1" s="1"/>
  <c r="B4794" i="1" s="1"/>
  <c r="B4795" i="1" s="1"/>
  <c r="B4796" i="1" s="1"/>
  <c r="B4797" i="1" s="1"/>
  <c r="B4798" i="1" s="1"/>
  <c r="B4799" i="1" s="1"/>
  <c r="B4800" i="1" s="1"/>
  <c r="B4801" i="1" s="1"/>
  <c r="B4802" i="1" s="1"/>
  <c r="B4803" i="1" s="1"/>
  <c r="B4804" i="1" s="1"/>
  <c r="B4805" i="1" s="1"/>
  <c r="B4806" i="1" s="1"/>
  <c r="B4807" i="1" s="1"/>
  <c r="B4808" i="1" s="1"/>
  <c r="B4809" i="1" s="1"/>
  <c r="B4810" i="1" s="1"/>
  <c r="B4811" i="1" s="1"/>
  <c r="B4812" i="1" s="1"/>
  <c r="B4813" i="1" s="1"/>
  <c r="B4814" i="1" s="1"/>
  <c r="B4815" i="1" s="1"/>
  <c r="B4816" i="1" s="1"/>
  <c r="B4817" i="1" s="1"/>
  <c r="B4818" i="1" s="1"/>
  <c r="B4819" i="1" s="1"/>
  <c r="B4820" i="1" s="1"/>
  <c r="B4821" i="1" s="1"/>
  <c r="B4822" i="1" s="1"/>
  <c r="B4823" i="1" s="1"/>
  <c r="B4824" i="1" s="1"/>
  <c r="B4825" i="1" s="1"/>
  <c r="B4826" i="1" s="1"/>
  <c r="B4827" i="1" s="1"/>
  <c r="B4828" i="1" s="1"/>
  <c r="B4829" i="1" s="1"/>
  <c r="B4830" i="1" s="1"/>
  <c r="B4831" i="1" s="1"/>
  <c r="B4832" i="1" s="1"/>
  <c r="B4833" i="1" s="1"/>
  <c r="B4834" i="1" s="1"/>
  <c r="B4835" i="1" s="1"/>
  <c r="B4836" i="1" s="1"/>
  <c r="B4837" i="1" s="1"/>
  <c r="B4838" i="1" s="1"/>
  <c r="B4839" i="1" s="1"/>
  <c r="B4840" i="1" s="1"/>
  <c r="B4841" i="1" s="1"/>
  <c r="B4842" i="1" s="1"/>
  <c r="B4843" i="1" s="1"/>
  <c r="B4844" i="1" s="1"/>
  <c r="B4845" i="1" s="1"/>
  <c r="B4846" i="1" s="1"/>
  <c r="B4847" i="1" s="1"/>
  <c r="B4848" i="1" s="1"/>
  <c r="B4849" i="1" s="1"/>
  <c r="B4850" i="1" s="1"/>
  <c r="B4851" i="1" s="1"/>
  <c r="B4852" i="1" s="1"/>
  <c r="B4853" i="1" s="1"/>
  <c r="B4854" i="1" s="1"/>
  <c r="B4855" i="1" s="1"/>
  <c r="B4856" i="1" s="1"/>
  <c r="B4857" i="1" s="1"/>
  <c r="B4858" i="1" s="1"/>
  <c r="B4859" i="1" s="1"/>
  <c r="B4860" i="1" s="1"/>
  <c r="B4861" i="1" s="1"/>
  <c r="B4862" i="1" s="1"/>
  <c r="B4863" i="1" s="1"/>
  <c r="B4864" i="1" s="1"/>
  <c r="B4865" i="1" s="1"/>
  <c r="B4866" i="1" s="1"/>
  <c r="B4867" i="1" s="1"/>
  <c r="B4868" i="1" s="1"/>
  <c r="B4869" i="1" s="1"/>
  <c r="B4870" i="1" s="1"/>
  <c r="B4871" i="1" s="1"/>
  <c r="B4872" i="1" s="1"/>
  <c r="B4873" i="1" s="1"/>
  <c r="B4874" i="1" s="1"/>
  <c r="B4875" i="1" s="1"/>
  <c r="B4876" i="1" s="1"/>
  <c r="B4877" i="1" s="1"/>
  <c r="B4878" i="1" s="1"/>
  <c r="B4879" i="1" s="1"/>
  <c r="B4880" i="1" s="1"/>
  <c r="B4881" i="1" s="1"/>
  <c r="B4882" i="1" s="1"/>
  <c r="B4883" i="1" s="1"/>
  <c r="B4884" i="1" s="1"/>
  <c r="B4885" i="1" s="1"/>
  <c r="B4886" i="1" s="1"/>
  <c r="B4887" i="1" s="1"/>
  <c r="B4888" i="1" s="1"/>
  <c r="B4889" i="1" s="1"/>
  <c r="B4890" i="1" s="1"/>
  <c r="B4891" i="1" s="1"/>
  <c r="B4892" i="1" s="1"/>
  <c r="B4893" i="1" s="1"/>
  <c r="B4894" i="1" s="1"/>
  <c r="B4895" i="1" s="1"/>
  <c r="B4896" i="1" s="1"/>
  <c r="B4897" i="1" s="1"/>
  <c r="B4898" i="1" s="1"/>
  <c r="B4899" i="1" s="1"/>
  <c r="B4900" i="1" s="1"/>
  <c r="B4901" i="1" s="1"/>
  <c r="B4902" i="1" s="1"/>
  <c r="B4903" i="1" s="1"/>
  <c r="B4904" i="1" s="1"/>
  <c r="B4905" i="1" s="1"/>
  <c r="B4906" i="1" s="1"/>
  <c r="B4907" i="1" s="1"/>
  <c r="B4908" i="1" s="1"/>
  <c r="B4909" i="1" s="1"/>
  <c r="B4910" i="1" s="1"/>
  <c r="B4911" i="1" s="1"/>
  <c r="B4912" i="1" s="1"/>
  <c r="B4913" i="1" s="1"/>
  <c r="B4914" i="1" s="1"/>
  <c r="B4915" i="1" s="1"/>
  <c r="B4916" i="1" s="1"/>
  <c r="B4917" i="1" s="1"/>
  <c r="B4918" i="1" s="1"/>
  <c r="B4919" i="1" s="1"/>
  <c r="B4920" i="1" s="1"/>
  <c r="B4921" i="1" s="1"/>
  <c r="B4922" i="1" s="1"/>
  <c r="B4923" i="1" s="1"/>
  <c r="B4924" i="1" s="1"/>
  <c r="B4925" i="1" s="1"/>
  <c r="B4926" i="1" s="1"/>
  <c r="B4927" i="1" s="1"/>
  <c r="B4928" i="1" s="1"/>
  <c r="B4929" i="1" s="1"/>
  <c r="B4930" i="1" s="1"/>
  <c r="B4931" i="1" s="1"/>
  <c r="B4932" i="1" s="1"/>
  <c r="B4933" i="1" s="1"/>
  <c r="B4934" i="1" s="1"/>
  <c r="B4935" i="1" s="1"/>
  <c r="B4936" i="1" s="1"/>
  <c r="B4937" i="1" s="1"/>
  <c r="B4938" i="1" s="1"/>
  <c r="B4939" i="1" s="1"/>
  <c r="B4940" i="1" s="1"/>
  <c r="B4941" i="1" s="1"/>
  <c r="B4942" i="1" s="1"/>
  <c r="B4943" i="1" s="1"/>
  <c r="B4944" i="1" s="1"/>
  <c r="B4945" i="1" s="1"/>
  <c r="B4946" i="1" s="1"/>
  <c r="B4947" i="1" s="1"/>
  <c r="B4948" i="1" s="1"/>
  <c r="B4949" i="1" s="1"/>
  <c r="B4950" i="1" s="1"/>
  <c r="B4951" i="1" s="1"/>
  <c r="B4952" i="1" s="1"/>
  <c r="B4953" i="1" s="1"/>
  <c r="B4954" i="1" s="1"/>
  <c r="B4955" i="1" s="1"/>
  <c r="B4956" i="1" s="1"/>
  <c r="B4957" i="1" s="1"/>
  <c r="B4958" i="1" s="1"/>
  <c r="B4959" i="1" s="1"/>
  <c r="B4960" i="1" s="1"/>
  <c r="B4961" i="1" s="1"/>
  <c r="B4962" i="1" s="1"/>
  <c r="B4963" i="1" s="1"/>
  <c r="B4964" i="1" s="1"/>
  <c r="B4965" i="1" s="1"/>
  <c r="B4966" i="1" s="1"/>
  <c r="B4967" i="1" s="1"/>
  <c r="B4968" i="1" s="1"/>
  <c r="B4969" i="1" s="1"/>
  <c r="B4970" i="1" s="1"/>
  <c r="B4971" i="1" s="1"/>
  <c r="B4972" i="1" s="1"/>
  <c r="B4973" i="1" s="1"/>
  <c r="B4974" i="1" s="1"/>
  <c r="B4975" i="1" s="1"/>
  <c r="B4976" i="1" s="1"/>
  <c r="B4977" i="1" s="1"/>
  <c r="B4978" i="1" s="1"/>
  <c r="B4979" i="1" s="1"/>
  <c r="B4980" i="1" s="1"/>
  <c r="B4981" i="1" s="1"/>
  <c r="B4982" i="1" s="1"/>
  <c r="B4983" i="1" s="1"/>
  <c r="B4984" i="1" s="1"/>
  <c r="B4985" i="1" s="1"/>
  <c r="B4986" i="1" s="1"/>
  <c r="B4987" i="1" s="1"/>
  <c r="B4988" i="1" s="1"/>
  <c r="B4989" i="1" s="1"/>
  <c r="B4990" i="1" s="1"/>
  <c r="B4991" i="1" s="1"/>
  <c r="B4992" i="1" s="1"/>
  <c r="B4993" i="1" s="1"/>
  <c r="B4994" i="1" s="1"/>
  <c r="B4995" i="1" s="1"/>
  <c r="B4996" i="1" s="1"/>
  <c r="B4997" i="1" s="1"/>
  <c r="B4998" i="1" s="1"/>
  <c r="B4999" i="1" s="1"/>
  <c r="B5000" i="1" s="1"/>
  <c r="B5001" i="1" s="1"/>
  <c r="B5002" i="1" s="1"/>
  <c r="B5003" i="1" s="1"/>
  <c r="B5004" i="1" s="1"/>
  <c r="B5005" i="1" s="1"/>
  <c r="B5006" i="1" s="1"/>
  <c r="B5007" i="1" s="1"/>
  <c r="B5008" i="1" s="1"/>
  <c r="B5009" i="1" s="1"/>
  <c r="B5010" i="1" s="1"/>
  <c r="B5011" i="1" s="1"/>
  <c r="B5012" i="1" s="1"/>
  <c r="B5013" i="1" s="1"/>
  <c r="B5014" i="1" s="1"/>
  <c r="B5015" i="1" s="1"/>
  <c r="B5016" i="1" s="1"/>
  <c r="B5017" i="1" s="1"/>
  <c r="B5018" i="1" s="1"/>
  <c r="B5019" i="1" s="1"/>
  <c r="B5020" i="1" s="1"/>
  <c r="B5021" i="1" s="1"/>
  <c r="B5022" i="1" s="1"/>
  <c r="B5023" i="1" s="1"/>
  <c r="B5024" i="1" s="1"/>
  <c r="B5025" i="1" s="1"/>
  <c r="B5026" i="1" s="1"/>
  <c r="B5027" i="1" s="1"/>
  <c r="B5028" i="1" s="1"/>
  <c r="B5029" i="1" s="1"/>
  <c r="B5030" i="1" s="1"/>
  <c r="B5031" i="1" s="1"/>
  <c r="B5032" i="1" s="1"/>
  <c r="B5033" i="1" s="1"/>
  <c r="B5034" i="1" s="1"/>
  <c r="B5035" i="1" s="1"/>
  <c r="B5036" i="1" s="1"/>
  <c r="B5037" i="1" s="1"/>
  <c r="B5038" i="1" s="1"/>
  <c r="B5039" i="1" s="1"/>
  <c r="B5040" i="1" s="1"/>
  <c r="B5041" i="1" s="1"/>
  <c r="B5042" i="1" s="1"/>
  <c r="B5043" i="1" s="1"/>
  <c r="B5044" i="1" s="1"/>
  <c r="B5045" i="1" s="1"/>
  <c r="B5046" i="1" s="1"/>
  <c r="B5047" i="1" s="1"/>
  <c r="B5048" i="1" s="1"/>
  <c r="B5049" i="1" s="1"/>
  <c r="B5050" i="1" s="1"/>
  <c r="B5051" i="1" s="1"/>
  <c r="B5052" i="1" s="1"/>
  <c r="B5053" i="1" s="1"/>
  <c r="B5054" i="1" s="1"/>
  <c r="B5055" i="1" s="1"/>
  <c r="B5056" i="1" s="1"/>
  <c r="B5057" i="1" s="1"/>
  <c r="B5058" i="1" s="1"/>
  <c r="B5059" i="1" s="1"/>
  <c r="B5060" i="1" s="1"/>
  <c r="B5061" i="1" s="1"/>
  <c r="B5062" i="1" s="1"/>
  <c r="B5063" i="1" s="1"/>
  <c r="B5064" i="1" s="1"/>
  <c r="B5065" i="1" s="1"/>
  <c r="B5066" i="1" s="1"/>
  <c r="B5067" i="1" s="1"/>
  <c r="B5068" i="1" s="1"/>
  <c r="B5069" i="1" s="1"/>
  <c r="B5070" i="1" s="1"/>
  <c r="B5071" i="1" s="1"/>
  <c r="B5072" i="1" s="1"/>
  <c r="B5073" i="1" s="1"/>
  <c r="B5074" i="1" s="1"/>
  <c r="B5075" i="1" s="1"/>
  <c r="B5076" i="1" s="1"/>
  <c r="B5077" i="1" s="1"/>
  <c r="B5078" i="1" s="1"/>
  <c r="B5079" i="1" s="1"/>
  <c r="B5080" i="1" s="1"/>
  <c r="B5081" i="1" s="1"/>
  <c r="B5082" i="1" s="1"/>
  <c r="B5083" i="1" s="1"/>
  <c r="B5084" i="1" s="1"/>
  <c r="B5085" i="1" s="1"/>
  <c r="B5086" i="1" s="1"/>
  <c r="B5087" i="1" s="1"/>
  <c r="B5088" i="1" s="1"/>
  <c r="B5089" i="1" s="1"/>
  <c r="B5090" i="1" s="1"/>
  <c r="B5091" i="1" s="1"/>
  <c r="B5092" i="1" s="1"/>
  <c r="B5093" i="1" s="1"/>
  <c r="B5094" i="1" s="1"/>
  <c r="B5095" i="1" s="1"/>
  <c r="B5096" i="1" s="1"/>
  <c r="B5097" i="1" s="1"/>
  <c r="B5098" i="1" s="1"/>
  <c r="B5099" i="1" s="1"/>
  <c r="B5100" i="1" s="1"/>
  <c r="B5101" i="1" s="1"/>
  <c r="B5102" i="1" s="1"/>
  <c r="B5103" i="1" s="1"/>
  <c r="B5104" i="1" s="1"/>
  <c r="B5105" i="1" s="1"/>
  <c r="B5106" i="1" s="1"/>
  <c r="B5107" i="1" s="1"/>
  <c r="B5108" i="1" s="1"/>
  <c r="B5109" i="1" s="1"/>
  <c r="B5110" i="1" s="1"/>
  <c r="B5111" i="1" s="1"/>
  <c r="B5112" i="1" s="1"/>
  <c r="B5113" i="1" s="1"/>
  <c r="B5114" i="1" s="1"/>
  <c r="B5115" i="1" s="1"/>
  <c r="B5116" i="1" s="1"/>
  <c r="B5117" i="1" s="1"/>
  <c r="B5118" i="1" s="1"/>
  <c r="B5119" i="1" s="1"/>
  <c r="B5120" i="1" s="1"/>
  <c r="B5121" i="1" s="1"/>
  <c r="B5122" i="1" s="1"/>
  <c r="B5123" i="1" s="1"/>
  <c r="B5124" i="1" s="1"/>
  <c r="B5125" i="1" s="1"/>
  <c r="B5126" i="1" s="1"/>
  <c r="B5127" i="1" s="1"/>
  <c r="B5128" i="1" s="1"/>
  <c r="B5129" i="1" s="1"/>
  <c r="B5130" i="1" s="1"/>
  <c r="B5131" i="1" s="1"/>
  <c r="B5132" i="1" s="1"/>
  <c r="B5133" i="1" s="1"/>
  <c r="B5134" i="1" s="1"/>
  <c r="B5135" i="1" s="1"/>
  <c r="B5136" i="1" s="1"/>
  <c r="B5137" i="1" s="1"/>
  <c r="B5138" i="1" s="1"/>
  <c r="B5139" i="1" s="1"/>
  <c r="B5140" i="1" s="1"/>
  <c r="B5141" i="1" s="1"/>
  <c r="B5142" i="1" s="1"/>
  <c r="B5143" i="1" s="1"/>
  <c r="B5144" i="1" s="1"/>
  <c r="B5145" i="1" s="1"/>
  <c r="B5146" i="1" s="1"/>
  <c r="B5147" i="1" s="1"/>
  <c r="B5148" i="1" s="1"/>
  <c r="B5149" i="1" s="1"/>
  <c r="B5150" i="1" s="1"/>
  <c r="B5151" i="1" s="1"/>
  <c r="B5152" i="1" s="1"/>
  <c r="B5153" i="1" s="1"/>
  <c r="B5154" i="1" s="1"/>
  <c r="B5155" i="1" s="1"/>
  <c r="B5156" i="1" s="1"/>
  <c r="B5157" i="1" s="1"/>
  <c r="B5158" i="1" s="1"/>
  <c r="B5159" i="1" s="1"/>
  <c r="B5160" i="1" s="1"/>
  <c r="B5161" i="1" s="1"/>
  <c r="B5162" i="1" s="1"/>
  <c r="B5163" i="1" s="1"/>
  <c r="B5164" i="1" s="1"/>
  <c r="B5165" i="1" s="1"/>
  <c r="B5166" i="1" s="1"/>
  <c r="B5167" i="1" s="1"/>
  <c r="B5168" i="1" s="1"/>
  <c r="B5169" i="1" s="1"/>
  <c r="B5170" i="1" s="1"/>
  <c r="B5171" i="1" s="1"/>
  <c r="B5172" i="1" s="1"/>
  <c r="B5173" i="1" s="1"/>
  <c r="B5174" i="1" s="1"/>
  <c r="B5175" i="1" s="1"/>
  <c r="B5176" i="1" s="1"/>
  <c r="B5177" i="1" s="1"/>
  <c r="B5178" i="1" s="1"/>
  <c r="B5179" i="1" s="1"/>
  <c r="B5180" i="1" s="1"/>
  <c r="B5181" i="1" s="1"/>
  <c r="B5182" i="1" s="1"/>
  <c r="B5183" i="1" s="1"/>
  <c r="B5184" i="1" s="1"/>
  <c r="B5185" i="1" s="1"/>
  <c r="B5186" i="1" s="1"/>
  <c r="B5187" i="1" s="1"/>
  <c r="B5188" i="1" s="1"/>
  <c r="B5189" i="1" s="1"/>
  <c r="B5190" i="1" s="1"/>
  <c r="B5191" i="1" s="1"/>
  <c r="B5192" i="1" s="1"/>
  <c r="B5193" i="1" s="1"/>
  <c r="B5194" i="1" s="1"/>
  <c r="B5195" i="1" s="1"/>
  <c r="B5196" i="1" s="1"/>
  <c r="B5197" i="1" s="1"/>
  <c r="B5198" i="1" s="1"/>
  <c r="B5199" i="1" s="1"/>
  <c r="B5200" i="1" s="1"/>
  <c r="B5201" i="1" s="1"/>
  <c r="B5202" i="1" s="1"/>
  <c r="B5203" i="1" s="1"/>
  <c r="B5204" i="1" s="1"/>
  <c r="B5205" i="1" s="1"/>
  <c r="B5206" i="1" s="1"/>
  <c r="B5207" i="1" s="1"/>
  <c r="B5208" i="1" s="1"/>
  <c r="B5209" i="1" s="1"/>
  <c r="B5210" i="1" s="1"/>
  <c r="B5211" i="1" s="1"/>
  <c r="B5212" i="1" s="1"/>
  <c r="B5213" i="1" s="1"/>
  <c r="B5214" i="1" s="1"/>
  <c r="B5215" i="1" s="1"/>
  <c r="B5216" i="1" s="1"/>
  <c r="B5217" i="1" s="1"/>
  <c r="B5218" i="1" s="1"/>
  <c r="B5219" i="1" s="1"/>
  <c r="B5220" i="1" s="1"/>
  <c r="B5221" i="1" s="1"/>
  <c r="B5222" i="1" s="1"/>
  <c r="B5223" i="1" s="1"/>
  <c r="B5224" i="1" s="1"/>
  <c r="B5225" i="1" s="1"/>
  <c r="B5226" i="1" s="1"/>
  <c r="B5227" i="1" s="1"/>
  <c r="B5228" i="1" s="1"/>
  <c r="B5229" i="1" s="1"/>
  <c r="B5230" i="1" s="1"/>
  <c r="B5231" i="1" s="1"/>
  <c r="B5232" i="1" s="1"/>
  <c r="B5233" i="1" s="1"/>
  <c r="B5234" i="1" s="1"/>
  <c r="B5235" i="1" s="1"/>
  <c r="B5236" i="1" s="1"/>
  <c r="B5237" i="1" s="1"/>
  <c r="B5238" i="1" s="1"/>
  <c r="B5239" i="1" s="1"/>
  <c r="B5240" i="1" s="1"/>
  <c r="B5241" i="1" s="1"/>
  <c r="B5242" i="1" s="1"/>
  <c r="B5243" i="1" s="1"/>
  <c r="B5244" i="1" s="1"/>
  <c r="B5245" i="1" s="1"/>
  <c r="B5246" i="1" s="1"/>
  <c r="B5247" i="1" s="1"/>
  <c r="B5248" i="1" s="1"/>
  <c r="B5249" i="1" s="1"/>
  <c r="B5250" i="1" s="1"/>
  <c r="B5251" i="1" s="1"/>
  <c r="B5252" i="1" s="1"/>
  <c r="B5253" i="1" s="1"/>
  <c r="B5254" i="1" s="1"/>
  <c r="B5255" i="1" s="1"/>
  <c r="B5256" i="1" s="1"/>
  <c r="B5257" i="1" s="1"/>
  <c r="B5258" i="1" s="1"/>
  <c r="B5259" i="1" s="1"/>
  <c r="B5260" i="1" s="1"/>
  <c r="B5261" i="1" s="1"/>
  <c r="B5262" i="1" s="1"/>
  <c r="B5263" i="1" s="1"/>
  <c r="B5264" i="1" s="1"/>
  <c r="B5265" i="1" s="1"/>
  <c r="B5266" i="1" s="1"/>
  <c r="B5267" i="1" s="1"/>
  <c r="B5268" i="1" s="1"/>
  <c r="B5269" i="1" s="1"/>
  <c r="B5270" i="1" s="1"/>
  <c r="B5271" i="1" s="1"/>
  <c r="B5272" i="1" s="1"/>
  <c r="B5273" i="1" s="1"/>
  <c r="B5274" i="1" s="1"/>
  <c r="B5275" i="1" s="1"/>
  <c r="B5276" i="1" s="1"/>
  <c r="B5277" i="1" s="1"/>
  <c r="B5278" i="1" s="1"/>
  <c r="B5279" i="1" s="1"/>
  <c r="B5280" i="1" s="1"/>
  <c r="B5281" i="1" s="1"/>
  <c r="B5282" i="1" s="1"/>
  <c r="B5283" i="1" s="1"/>
  <c r="B5284" i="1" s="1"/>
  <c r="B5285" i="1" s="1"/>
  <c r="B5286" i="1" s="1"/>
  <c r="B5287" i="1" s="1"/>
  <c r="B5288" i="1" s="1"/>
  <c r="B5289" i="1" s="1"/>
  <c r="B5290" i="1" s="1"/>
  <c r="B5291" i="1" s="1"/>
  <c r="B5292" i="1" s="1"/>
  <c r="B5293" i="1" s="1"/>
  <c r="B5294" i="1" s="1"/>
  <c r="B5295" i="1" s="1"/>
  <c r="B5296" i="1" s="1"/>
  <c r="B5297" i="1" s="1"/>
  <c r="B5298" i="1" s="1"/>
  <c r="B5299" i="1" s="1"/>
  <c r="B5300" i="1" s="1"/>
  <c r="B5301" i="1" s="1"/>
  <c r="B5302" i="1" s="1"/>
  <c r="B5303" i="1" s="1"/>
  <c r="B5304" i="1" s="1"/>
  <c r="B5305" i="1" s="1"/>
  <c r="B5306" i="1" s="1"/>
  <c r="B5307" i="1" s="1"/>
  <c r="B5308" i="1" s="1"/>
  <c r="B5309" i="1" s="1"/>
  <c r="B5310" i="1" s="1"/>
  <c r="B5311" i="1" s="1"/>
  <c r="B5312" i="1" s="1"/>
  <c r="B5313" i="1" s="1"/>
  <c r="B5314" i="1" s="1"/>
  <c r="B5315" i="1" s="1"/>
  <c r="B5316" i="1" s="1"/>
  <c r="B5317" i="1" s="1"/>
  <c r="B5318" i="1" s="1"/>
  <c r="B5319" i="1" s="1"/>
  <c r="B5320" i="1" s="1"/>
  <c r="B5321" i="1" s="1"/>
  <c r="B5322" i="1" s="1"/>
  <c r="B5323" i="1" s="1"/>
  <c r="B5324" i="1" s="1"/>
  <c r="B5325" i="1" s="1"/>
  <c r="B5326" i="1" s="1"/>
  <c r="B5327" i="1" s="1"/>
  <c r="B5328" i="1" s="1"/>
  <c r="B5329" i="1" s="1"/>
  <c r="B5330" i="1" s="1"/>
  <c r="B5331" i="1" s="1"/>
  <c r="B5332" i="1" s="1"/>
  <c r="B5333" i="1" s="1"/>
  <c r="B5334" i="1" s="1"/>
  <c r="B5335" i="1" s="1"/>
  <c r="B5336" i="1" s="1"/>
  <c r="B5337" i="1" s="1"/>
  <c r="B5338" i="1" s="1"/>
  <c r="B5339" i="1" s="1"/>
  <c r="B5340" i="1" s="1"/>
  <c r="B5341" i="1" s="1"/>
  <c r="B5342" i="1" s="1"/>
  <c r="B5343" i="1" s="1"/>
  <c r="B5344" i="1" s="1"/>
  <c r="B5345" i="1" s="1"/>
  <c r="B5346" i="1" s="1"/>
  <c r="B5347" i="1" s="1"/>
  <c r="B5348" i="1" s="1"/>
  <c r="B5349" i="1" s="1"/>
  <c r="B5350" i="1" s="1"/>
  <c r="B5351" i="1" s="1"/>
  <c r="B5352" i="1" s="1"/>
  <c r="B5353" i="1" s="1"/>
  <c r="B5354" i="1" s="1"/>
  <c r="B5355" i="1" s="1"/>
  <c r="B5356" i="1" s="1"/>
  <c r="B5357" i="1" s="1"/>
  <c r="B5358" i="1" s="1"/>
  <c r="B5359" i="1" s="1"/>
  <c r="B5360" i="1" s="1"/>
  <c r="B5361" i="1" s="1"/>
  <c r="B5362" i="1" s="1"/>
  <c r="B5363" i="1" s="1"/>
  <c r="B5364" i="1" s="1"/>
  <c r="B5365" i="1" s="1"/>
  <c r="B5366" i="1" s="1"/>
  <c r="B5367" i="1" s="1"/>
  <c r="B5368" i="1" s="1"/>
  <c r="B5369" i="1" s="1"/>
  <c r="B5370" i="1" s="1"/>
  <c r="B5371" i="1" s="1"/>
  <c r="B5372" i="1" s="1"/>
  <c r="B5373" i="1" s="1"/>
  <c r="B5374" i="1" s="1"/>
  <c r="B5375" i="1" s="1"/>
  <c r="B5376" i="1" s="1"/>
  <c r="B5377" i="1" s="1"/>
  <c r="B5378" i="1" s="1"/>
  <c r="B5379" i="1" s="1"/>
  <c r="B5380" i="1" s="1"/>
  <c r="B5381" i="1" s="1"/>
  <c r="B5382" i="1" s="1"/>
  <c r="B5383" i="1" s="1"/>
  <c r="B5384" i="1" s="1"/>
  <c r="B5385" i="1" s="1"/>
  <c r="B5386" i="1" s="1"/>
  <c r="B5387" i="1" s="1"/>
  <c r="B5388" i="1" s="1"/>
  <c r="B5389" i="1" s="1"/>
  <c r="B5390" i="1" s="1"/>
  <c r="B5391" i="1" s="1"/>
  <c r="B5392" i="1" s="1"/>
  <c r="B5393" i="1" s="1"/>
  <c r="B5394" i="1" s="1"/>
  <c r="B5395" i="1" s="1"/>
  <c r="B5396" i="1" s="1"/>
  <c r="B5397" i="1" s="1"/>
  <c r="B5398" i="1" s="1"/>
  <c r="B5399" i="1" s="1"/>
  <c r="B5400" i="1" s="1"/>
  <c r="B5401" i="1" s="1"/>
  <c r="B5402" i="1" s="1"/>
  <c r="B5403" i="1" s="1"/>
  <c r="B5404" i="1" s="1"/>
  <c r="B5405" i="1" s="1"/>
  <c r="B5406" i="1" s="1"/>
  <c r="B5407" i="1" s="1"/>
  <c r="B5408" i="1" s="1"/>
  <c r="B5409" i="1" s="1"/>
  <c r="B5410" i="1" s="1"/>
  <c r="B5411" i="1" s="1"/>
  <c r="B5412" i="1" s="1"/>
  <c r="B5413" i="1" s="1"/>
  <c r="B5414" i="1" s="1"/>
  <c r="B5415" i="1" s="1"/>
  <c r="B5416" i="1" s="1"/>
  <c r="B5417" i="1" s="1"/>
  <c r="B5418" i="1" s="1"/>
  <c r="B5419" i="1" s="1"/>
  <c r="B5420" i="1" s="1"/>
  <c r="B5421" i="1" s="1"/>
  <c r="B5422" i="1" s="1"/>
  <c r="B5423" i="1" s="1"/>
  <c r="B5424" i="1" s="1"/>
  <c r="B5425" i="1" s="1"/>
  <c r="B5426" i="1" s="1"/>
  <c r="B5427" i="1" s="1"/>
  <c r="B5428" i="1" s="1"/>
  <c r="B5429" i="1" s="1"/>
  <c r="B5430" i="1" s="1"/>
  <c r="B5431" i="1" s="1"/>
  <c r="B5432" i="1" s="1"/>
  <c r="B5433" i="1" s="1"/>
  <c r="B5434" i="1" s="1"/>
  <c r="B5435" i="1" s="1"/>
  <c r="B5436" i="1" s="1"/>
  <c r="B5437" i="1" s="1"/>
  <c r="B5438" i="1" s="1"/>
  <c r="B5439" i="1" s="1"/>
  <c r="B5440" i="1" s="1"/>
  <c r="B5441" i="1" s="1"/>
  <c r="B5442" i="1" s="1"/>
  <c r="B5443" i="1" s="1"/>
  <c r="B5444" i="1" s="1"/>
  <c r="B5445" i="1" s="1"/>
  <c r="B5446" i="1" s="1"/>
  <c r="B5447" i="1" s="1"/>
  <c r="B5448" i="1" s="1"/>
  <c r="B5449" i="1" s="1"/>
  <c r="B5450" i="1" s="1"/>
  <c r="B5451" i="1" s="1"/>
  <c r="B5452" i="1" s="1"/>
  <c r="B5453" i="1" s="1"/>
  <c r="B5454" i="1" s="1"/>
  <c r="B5455" i="1" s="1"/>
  <c r="B5456" i="1" s="1"/>
  <c r="B5457" i="1" s="1"/>
  <c r="B5458" i="1" s="1"/>
  <c r="B5459" i="1" s="1"/>
  <c r="B5460" i="1" s="1"/>
  <c r="B5461" i="1" s="1"/>
  <c r="B5462" i="1" s="1"/>
  <c r="B5463" i="1" s="1"/>
  <c r="B5464" i="1" s="1"/>
  <c r="B5465" i="1" s="1"/>
  <c r="B5466" i="1" s="1"/>
  <c r="B5467" i="1" s="1"/>
  <c r="B5468" i="1" s="1"/>
  <c r="B5469" i="1" s="1"/>
  <c r="B5470" i="1" s="1"/>
  <c r="B5471" i="1" s="1"/>
  <c r="B5472" i="1" s="1"/>
  <c r="B5473" i="1" s="1"/>
  <c r="B5474" i="1" s="1"/>
  <c r="B5475" i="1" s="1"/>
  <c r="B5476" i="1" s="1"/>
  <c r="B5477" i="1" s="1"/>
  <c r="B5478" i="1" s="1"/>
  <c r="B5479" i="1" s="1"/>
  <c r="B5480" i="1" s="1"/>
  <c r="B5481" i="1" s="1"/>
  <c r="B5482" i="1" s="1"/>
  <c r="B5483" i="1" s="1"/>
  <c r="B5484" i="1" s="1"/>
  <c r="B5485" i="1" s="1"/>
  <c r="B5486" i="1" s="1"/>
  <c r="B5487" i="1" s="1"/>
  <c r="B5488" i="1" s="1"/>
  <c r="B5489" i="1" s="1"/>
  <c r="B5490" i="1" s="1"/>
  <c r="B5491" i="1" s="1"/>
  <c r="B5492" i="1" s="1"/>
  <c r="B5493" i="1" s="1"/>
  <c r="B5494" i="1" s="1"/>
  <c r="B5495" i="1" s="1"/>
  <c r="B5496" i="1" s="1"/>
  <c r="B5497" i="1" s="1"/>
  <c r="B5498" i="1" s="1"/>
  <c r="B5499" i="1" s="1"/>
  <c r="B5500" i="1" s="1"/>
  <c r="B5501" i="1" s="1"/>
  <c r="B5502" i="1" s="1"/>
  <c r="B5503" i="1" s="1"/>
  <c r="B5504" i="1" s="1"/>
  <c r="B5505" i="1" s="1"/>
  <c r="B5506" i="1" s="1"/>
  <c r="B5507" i="1" s="1"/>
  <c r="B5508" i="1" s="1"/>
  <c r="B5509" i="1" s="1"/>
  <c r="B5510" i="1" s="1"/>
  <c r="B5511" i="1" s="1"/>
  <c r="B5512" i="1" s="1"/>
  <c r="B5513" i="1" s="1"/>
  <c r="B5514" i="1" s="1"/>
  <c r="B5515" i="1" s="1"/>
  <c r="B5516" i="1" s="1"/>
  <c r="B5517" i="1" s="1"/>
  <c r="B5518" i="1" s="1"/>
  <c r="B5519" i="1" s="1"/>
  <c r="B5520" i="1" s="1"/>
  <c r="B5521" i="1" s="1"/>
  <c r="B5522" i="1" s="1"/>
  <c r="B5523" i="1" s="1"/>
  <c r="B5524" i="1" s="1"/>
  <c r="B5525" i="1" s="1"/>
  <c r="B5526" i="1" s="1"/>
  <c r="B5527" i="1" s="1"/>
  <c r="B5528" i="1" s="1"/>
  <c r="B5529" i="1" s="1"/>
  <c r="B5530" i="1" s="1"/>
  <c r="B5531" i="1" s="1"/>
  <c r="B5532" i="1" s="1"/>
  <c r="B5533" i="1" s="1"/>
  <c r="B5534" i="1" s="1"/>
  <c r="B5535" i="1" s="1"/>
  <c r="B5536" i="1" s="1"/>
  <c r="B5537" i="1" s="1"/>
  <c r="B5538" i="1" s="1"/>
  <c r="B5539" i="1" s="1"/>
  <c r="B5540" i="1" s="1"/>
  <c r="B5541" i="1" s="1"/>
  <c r="B5542" i="1" s="1"/>
  <c r="B5543" i="1" s="1"/>
  <c r="B5544" i="1" s="1"/>
  <c r="B5545" i="1" s="1"/>
  <c r="B5546" i="1" s="1"/>
  <c r="B5547" i="1" s="1"/>
  <c r="B5548" i="1" s="1"/>
  <c r="B5549" i="1" s="1"/>
  <c r="B5550" i="1" s="1"/>
  <c r="B5551" i="1" s="1"/>
  <c r="B5552" i="1" s="1"/>
  <c r="B5553" i="1" s="1"/>
  <c r="B5554" i="1" s="1"/>
  <c r="B5555" i="1" s="1"/>
  <c r="B5556" i="1" s="1"/>
  <c r="B5557" i="1" s="1"/>
  <c r="B5558" i="1" s="1"/>
  <c r="B5559" i="1" s="1"/>
  <c r="B5560" i="1" s="1"/>
  <c r="B5561" i="1" s="1"/>
  <c r="B5562" i="1" s="1"/>
  <c r="B5563" i="1" s="1"/>
  <c r="B5564" i="1" s="1"/>
  <c r="B5565" i="1" s="1"/>
  <c r="B5566" i="1" s="1"/>
  <c r="B5567" i="1" s="1"/>
  <c r="B5568" i="1" s="1"/>
  <c r="B5569" i="1" s="1"/>
  <c r="B5570" i="1" s="1"/>
  <c r="B5571" i="1" s="1"/>
  <c r="B5572" i="1" s="1"/>
  <c r="B5573" i="1" s="1"/>
  <c r="B5574" i="1" s="1"/>
  <c r="B5575" i="1" s="1"/>
  <c r="B5576" i="1" s="1"/>
  <c r="B5577" i="1" s="1"/>
  <c r="B5578" i="1" s="1"/>
  <c r="B5579" i="1" s="1"/>
  <c r="B5580" i="1" s="1"/>
  <c r="B5581" i="1" s="1"/>
  <c r="B5582" i="1" s="1"/>
  <c r="B5583" i="1" s="1"/>
  <c r="B5584" i="1" s="1"/>
  <c r="B5585" i="1" s="1"/>
  <c r="B5586" i="1" s="1"/>
  <c r="B5587" i="1" s="1"/>
  <c r="B5588" i="1" s="1"/>
  <c r="B5589" i="1" s="1"/>
  <c r="B5590" i="1" s="1"/>
  <c r="B5591" i="1" s="1"/>
  <c r="B5592" i="1" s="1"/>
  <c r="B5593" i="1" s="1"/>
  <c r="B5594" i="1" s="1"/>
  <c r="B5595" i="1" s="1"/>
  <c r="B5596" i="1" s="1"/>
  <c r="B5597" i="1" s="1"/>
  <c r="B5598" i="1" s="1"/>
  <c r="B5599" i="1" s="1"/>
  <c r="B5600" i="1" s="1"/>
  <c r="B5601" i="1" s="1"/>
  <c r="B5602" i="1" s="1"/>
  <c r="B5603" i="1" s="1"/>
  <c r="B5604" i="1" s="1"/>
  <c r="B5605" i="1" s="1"/>
  <c r="B5606" i="1" s="1"/>
  <c r="B5607" i="1" s="1"/>
  <c r="B5608" i="1" s="1"/>
  <c r="B5609" i="1" s="1"/>
  <c r="B5610" i="1" s="1"/>
  <c r="B5611" i="1" s="1"/>
  <c r="B5612" i="1" s="1"/>
  <c r="B5613" i="1" s="1"/>
  <c r="B5614" i="1" s="1"/>
  <c r="B5615" i="1" s="1"/>
  <c r="B5616" i="1" s="1"/>
  <c r="B5617" i="1" s="1"/>
  <c r="B5618" i="1" s="1"/>
  <c r="B5619" i="1" s="1"/>
  <c r="B5620" i="1" s="1"/>
  <c r="B5621" i="1" s="1"/>
  <c r="B5622" i="1" s="1"/>
  <c r="B5623" i="1" s="1"/>
  <c r="B5624" i="1" s="1"/>
  <c r="B5625" i="1" s="1"/>
  <c r="B5626" i="1" s="1"/>
  <c r="B5627" i="1" s="1"/>
  <c r="B5628" i="1" s="1"/>
  <c r="B5629" i="1" s="1"/>
  <c r="B5630" i="1" s="1"/>
  <c r="B5631" i="1" s="1"/>
  <c r="B5632" i="1" s="1"/>
  <c r="B5633" i="1" s="1"/>
  <c r="B5634" i="1" s="1"/>
  <c r="B5635" i="1" s="1"/>
  <c r="B5636" i="1" s="1"/>
  <c r="B5637" i="1" s="1"/>
  <c r="B5638" i="1" s="1"/>
  <c r="B5639" i="1" s="1"/>
  <c r="B5640" i="1" s="1"/>
  <c r="B5641" i="1" s="1"/>
  <c r="B5642" i="1" s="1"/>
  <c r="B5643" i="1" s="1"/>
  <c r="B5644" i="1" s="1"/>
  <c r="B5645" i="1" s="1"/>
  <c r="B5646" i="1" s="1"/>
  <c r="B5647" i="1" s="1"/>
  <c r="B5648" i="1" s="1"/>
  <c r="B5649" i="1" s="1"/>
  <c r="B5650" i="1" s="1"/>
  <c r="B5651" i="1" s="1"/>
  <c r="B5652" i="1" s="1"/>
  <c r="B5653" i="1" s="1"/>
  <c r="B5654" i="1" s="1"/>
  <c r="B5655" i="1" s="1"/>
  <c r="B5656" i="1" s="1"/>
  <c r="B5657" i="1" s="1"/>
  <c r="B5658" i="1" s="1"/>
  <c r="B5659" i="1" s="1"/>
  <c r="B5660" i="1" s="1"/>
  <c r="B5661" i="1" s="1"/>
  <c r="B5662" i="1" s="1"/>
  <c r="B5663" i="1" s="1"/>
  <c r="B5664" i="1" s="1"/>
  <c r="B5665" i="1" s="1"/>
  <c r="B5666" i="1" s="1"/>
  <c r="B5667" i="1" s="1"/>
  <c r="B5668" i="1" s="1"/>
  <c r="B5669" i="1" s="1"/>
  <c r="B5670" i="1" s="1"/>
  <c r="B5671" i="1" s="1"/>
  <c r="B5672" i="1" s="1"/>
  <c r="B5673" i="1" s="1"/>
  <c r="B5674" i="1" s="1"/>
  <c r="B5675" i="1" s="1"/>
  <c r="B5676" i="1" s="1"/>
  <c r="B5677" i="1" s="1"/>
  <c r="B5678" i="1" s="1"/>
  <c r="B5679" i="1" s="1"/>
  <c r="B5680" i="1" s="1"/>
  <c r="B5681" i="1" s="1"/>
  <c r="B5682" i="1" s="1"/>
  <c r="B5683" i="1" s="1"/>
  <c r="B5684" i="1" s="1"/>
  <c r="B5685" i="1" s="1"/>
  <c r="B5686" i="1" s="1"/>
  <c r="B5687" i="1" s="1"/>
  <c r="B5688" i="1" s="1"/>
  <c r="B5689" i="1" s="1"/>
  <c r="B5690" i="1" s="1"/>
  <c r="B5691" i="1" s="1"/>
  <c r="B5692" i="1" s="1"/>
  <c r="B5693" i="1" s="1"/>
  <c r="B5694" i="1" s="1"/>
  <c r="B5695" i="1" s="1"/>
  <c r="B5696" i="1" s="1"/>
  <c r="B5697" i="1" s="1"/>
  <c r="B5698" i="1" s="1"/>
  <c r="B5699" i="1" s="1"/>
  <c r="B5700" i="1" s="1"/>
  <c r="B5701" i="1" s="1"/>
  <c r="B5702" i="1" s="1"/>
  <c r="B5703" i="1" s="1"/>
  <c r="B5704" i="1" s="1"/>
  <c r="B5705" i="1" s="1"/>
  <c r="B5706" i="1" s="1"/>
  <c r="B5707" i="1" s="1"/>
  <c r="B5708" i="1" s="1"/>
  <c r="B5709" i="1" s="1"/>
  <c r="B5710" i="1" s="1"/>
  <c r="B5711" i="1" s="1"/>
  <c r="B5712" i="1" s="1"/>
  <c r="B5713" i="1" s="1"/>
  <c r="B5714" i="1" s="1"/>
  <c r="B5715" i="1" s="1"/>
  <c r="B5716" i="1" s="1"/>
  <c r="B5717" i="1" s="1"/>
  <c r="B5718" i="1" s="1"/>
  <c r="B5719" i="1" s="1"/>
  <c r="B5720" i="1" s="1"/>
  <c r="B5721" i="1" s="1"/>
  <c r="B5722" i="1" s="1"/>
  <c r="B5723" i="1" s="1"/>
  <c r="B5724" i="1" s="1"/>
  <c r="B5725" i="1" s="1"/>
  <c r="B5726" i="1" s="1"/>
  <c r="B5727" i="1" s="1"/>
  <c r="B5728" i="1" s="1"/>
  <c r="B5729" i="1" s="1"/>
  <c r="B5730" i="1" s="1"/>
  <c r="B5731" i="1" s="1"/>
  <c r="B5732" i="1" s="1"/>
  <c r="B5733" i="1" s="1"/>
  <c r="B5734" i="1" s="1"/>
  <c r="B5735" i="1" s="1"/>
  <c r="B5736" i="1" s="1"/>
  <c r="B5737" i="1" s="1"/>
  <c r="B5738" i="1" s="1"/>
  <c r="B5739" i="1" s="1"/>
  <c r="B5740" i="1" s="1"/>
  <c r="B5741" i="1" s="1"/>
  <c r="B5742" i="1" s="1"/>
  <c r="B5743" i="1" s="1"/>
  <c r="B5744" i="1" s="1"/>
  <c r="B5745" i="1" s="1"/>
  <c r="B5746" i="1" s="1"/>
  <c r="B5747" i="1" s="1"/>
  <c r="B5748" i="1" s="1"/>
  <c r="B5749" i="1" s="1"/>
  <c r="B5750" i="1" s="1"/>
  <c r="B5751" i="1" s="1"/>
  <c r="B5752" i="1" s="1"/>
  <c r="B5753" i="1" s="1"/>
  <c r="B5754" i="1" s="1"/>
  <c r="B5755" i="1" s="1"/>
  <c r="B5756" i="1" s="1"/>
  <c r="B5757" i="1" s="1"/>
  <c r="B5758" i="1" s="1"/>
  <c r="B5759" i="1" s="1"/>
  <c r="B5760" i="1" s="1"/>
  <c r="B5761" i="1" s="1"/>
  <c r="B5762" i="1" s="1"/>
  <c r="B5763" i="1" s="1"/>
  <c r="B5764" i="1" s="1"/>
  <c r="B5765" i="1" s="1"/>
  <c r="B5766" i="1" s="1"/>
  <c r="B5767" i="1" s="1"/>
  <c r="B5768" i="1" s="1"/>
  <c r="B5769" i="1" s="1"/>
  <c r="B5770" i="1" s="1"/>
  <c r="B5771" i="1" s="1"/>
  <c r="B5772" i="1" s="1"/>
  <c r="B5773" i="1" s="1"/>
  <c r="B5774" i="1" s="1"/>
  <c r="B5775" i="1" s="1"/>
  <c r="B5776" i="1" s="1"/>
  <c r="B5777" i="1" s="1"/>
  <c r="B5778" i="1" s="1"/>
  <c r="B5779" i="1" s="1"/>
  <c r="B5780" i="1" s="1"/>
  <c r="B5781" i="1" s="1"/>
  <c r="B5782" i="1" s="1"/>
  <c r="B5783" i="1" s="1"/>
  <c r="B5784" i="1" s="1"/>
  <c r="B5785" i="1" s="1"/>
  <c r="B5786" i="1" s="1"/>
  <c r="B5787" i="1" s="1"/>
  <c r="B5788" i="1" s="1"/>
  <c r="B5789" i="1" s="1"/>
  <c r="B5790" i="1" s="1"/>
  <c r="B5791" i="1" s="1"/>
  <c r="B5792" i="1" s="1"/>
  <c r="B5793" i="1" s="1"/>
  <c r="B5794" i="1" s="1"/>
  <c r="B5795" i="1" s="1"/>
  <c r="B5796" i="1" s="1"/>
  <c r="B5797" i="1" s="1"/>
  <c r="B5798" i="1" s="1"/>
  <c r="B5799" i="1" s="1"/>
  <c r="B5800" i="1" s="1"/>
  <c r="B5801" i="1" s="1"/>
  <c r="B5802" i="1" s="1"/>
  <c r="B5803" i="1" s="1"/>
  <c r="B5804" i="1" s="1"/>
  <c r="B5805" i="1" s="1"/>
  <c r="B5806" i="1" s="1"/>
  <c r="B5807" i="1" s="1"/>
  <c r="B5808" i="1" s="1"/>
  <c r="B5809" i="1" s="1"/>
  <c r="B5810" i="1" s="1"/>
  <c r="B5811" i="1" s="1"/>
  <c r="B5812" i="1" s="1"/>
  <c r="B5813" i="1" s="1"/>
  <c r="B5814" i="1" s="1"/>
  <c r="B5815" i="1" s="1"/>
  <c r="B5816" i="1" s="1"/>
  <c r="B5817" i="1" s="1"/>
  <c r="B5818" i="1" s="1"/>
  <c r="B5819" i="1" s="1"/>
  <c r="B5820" i="1" s="1"/>
  <c r="B5821" i="1" s="1"/>
  <c r="B5822" i="1" s="1"/>
  <c r="B5823" i="1" s="1"/>
  <c r="B5824" i="1" s="1"/>
  <c r="B5825" i="1" s="1"/>
  <c r="B5826" i="1" s="1"/>
  <c r="B5827" i="1" s="1"/>
  <c r="B5828" i="1" s="1"/>
  <c r="B5829" i="1" s="1"/>
  <c r="B5830" i="1" s="1"/>
  <c r="B5831" i="1" s="1"/>
  <c r="B5832" i="1" s="1"/>
  <c r="B5833" i="1" s="1"/>
  <c r="B5834" i="1" s="1"/>
  <c r="B5835" i="1" s="1"/>
  <c r="B5836" i="1" s="1"/>
  <c r="B5837" i="1" s="1"/>
  <c r="B5838" i="1" s="1"/>
  <c r="B5839" i="1" s="1"/>
  <c r="B5840" i="1" s="1"/>
  <c r="B5841" i="1" s="1"/>
  <c r="B5842" i="1" s="1"/>
  <c r="B5843" i="1" s="1"/>
  <c r="B5844" i="1" s="1"/>
  <c r="B5845" i="1" s="1"/>
  <c r="B5846" i="1" s="1"/>
  <c r="B5847" i="1" s="1"/>
  <c r="B5848" i="1" s="1"/>
  <c r="B5849" i="1" s="1"/>
  <c r="B5850" i="1" s="1"/>
  <c r="B5851" i="1" s="1"/>
  <c r="B5852" i="1" s="1"/>
  <c r="B5853" i="1" s="1"/>
  <c r="B5854" i="1" s="1"/>
  <c r="B5855" i="1" s="1"/>
  <c r="B5856" i="1" s="1"/>
  <c r="B5857" i="1" s="1"/>
  <c r="B5858" i="1" s="1"/>
  <c r="B5859" i="1" s="1"/>
  <c r="B5860" i="1" s="1"/>
  <c r="B5861" i="1" s="1"/>
  <c r="B5862" i="1" s="1"/>
  <c r="B5863" i="1" s="1"/>
  <c r="B5864" i="1" s="1"/>
  <c r="B5865" i="1" s="1"/>
  <c r="B5866" i="1" s="1"/>
  <c r="B5867" i="1" s="1"/>
  <c r="B5868" i="1" s="1"/>
  <c r="B5869" i="1" s="1"/>
  <c r="B5870" i="1" s="1"/>
  <c r="B5871" i="1" s="1"/>
  <c r="B5872" i="1" s="1"/>
  <c r="B5873" i="1" s="1"/>
  <c r="B5874" i="1" s="1"/>
  <c r="B5875" i="1" s="1"/>
  <c r="B5876" i="1" s="1"/>
  <c r="B5877" i="1" s="1"/>
  <c r="B5878" i="1" s="1"/>
  <c r="B5879" i="1" s="1"/>
  <c r="B5880" i="1" s="1"/>
  <c r="B5881" i="1" s="1"/>
  <c r="B5882" i="1" s="1"/>
  <c r="B5883" i="1" s="1"/>
  <c r="B5884" i="1" s="1"/>
  <c r="B5885" i="1" s="1"/>
  <c r="B5886" i="1" s="1"/>
  <c r="B5887" i="1" s="1"/>
  <c r="B5888" i="1" s="1"/>
  <c r="B5889" i="1" s="1"/>
  <c r="B5890" i="1" s="1"/>
  <c r="B5891" i="1" s="1"/>
  <c r="B5892" i="1" s="1"/>
  <c r="B5893" i="1" s="1"/>
  <c r="B5894" i="1" s="1"/>
  <c r="B5895" i="1" s="1"/>
  <c r="B5896" i="1" s="1"/>
  <c r="B5897" i="1" s="1"/>
  <c r="B5898" i="1" s="1"/>
  <c r="B5899" i="1" s="1"/>
  <c r="B5900" i="1" s="1"/>
  <c r="B5901" i="1" s="1"/>
  <c r="B5902" i="1" s="1"/>
  <c r="B5903" i="1" s="1"/>
  <c r="B5904" i="1" s="1"/>
  <c r="B5905" i="1" s="1"/>
  <c r="B5906" i="1" s="1"/>
  <c r="B5907" i="1" s="1"/>
  <c r="B5908" i="1" s="1"/>
  <c r="B5909" i="1" s="1"/>
  <c r="B5910" i="1" s="1"/>
  <c r="B5911" i="1" s="1"/>
  <c r="B5912" i="1" s="1"/>
  <c r="B5913" i="1" s="1"/>
  <c r="B5914" i="1" s="1"/>
  <c r="B5915" i="1" s="1"/>
  <c r="B5916" i="1" s="1"/>
  <c r="B5917" i="1" s="1"/>
  <c r="B5918" i="1" s="1"/>
  <c r="B5919" i="1" s="1"/>
  <c r="B5920" i="1" s="1"/>
  <c r="B5921" i="1" s="1"/>
  <c r="B5922" i="1" s="1"/>
  <c r="B5923" i="1" s="1"/>
  <c r="B5924" i="1" s="1"/>
  <c r="B5925" i="1" s="1"/>
  <c r="B5926" i="1" s="1"/>
  <c r="B5927" i="1" s="1"/>
  <c r="B5928" i="1" s="1"/>
  <c r="B5929" i="1" s="1"/>
  <c r="B5930" i="1" s="1"/>
  <c r="B5931" i="1" s="1"/>
  <c r="B5932" i="1" s="1"/>
  <c r="B5933" i="1" s="1"/>
  <c r="B5934" i="1" s="1"/>
  <c r="B5935" i="1" s="1"/>
  <c r="B5936" i="1" s="1"/>
  <c r="B5937" i="1" s="1"/>
  <c r="B5938" i="1" s="1"/>
  <c r="B5939" i="1" s="1"/>
  <c r="B5940" i="1" s="1"/>
  <c r="B5941" i="1" s="1"/>
  <c r="B5942" i="1" s="1"/>
  <c r="B5943" i="1" s="1"/>
  <c r="B5944" i="1" s="1"/>
  <c r="B5945" i="1" s="1"/>
  <c r="B5946" i="1" s="1"/>
  <c r="B5947" i="1" s="1"/>
  <c r="B5948" i="1" s="1"/>
  <c r="B5949" i="1" s="1"/>
  <c r="B5950" i="1" s="1"/>
  <c r="B5951" i="1" s="1"/>
  <c r="B5952" i="1" s="1"/>
  <c r="B5953" i="1" s="1"/>
  <c r="B5954" i="1" s="1"/>
  <c r="B5955" i="1" s="1"/>
  <c r="B5956" i="1" s="1"/>
  <c r="B5957" i="1" s="1"/>
  <c r="B5958" i="1" s="1"/>
  <c r="B5959" i="1" s="1"/>
  <c r="B5960" i="1" s="1"/>
  <c r="B5961" i="1" s="1"/>
  <c r="B5962" i="1" s="1"/>
  <c r="B5963" i="1" s="1"/>
  <c r="B5964" i="1" s="1"/>
  <c r="B5965" i="1" s="1"/>
  <c r="B5966" i="1" s="1"/>
  <c r="B5967" i="1" s="1"/>
  <c r="B5968" i="1" s="1"/>
  <c r="B5969" i="1" s="1"/>
  <c r="B5970" i="1" s="1"/>
  <c r="B5971" i="1" s="1"/>
  <c r="B5972" i="1" s="1"/>
  <c r="B5973" i="1" s="1"/>
  <c r="B5974" i="1" s="1"/>
  <c r="B5975" i="1" s="1"/>
  <c r="B5976" i="1" s="1"/>
  <c r="B5977" i="1" s="1"/>
  <c r="B5978" i="1" s="1"/>
  <c r="B5979" i="1" s="1"/>
  <c r="B5980" i="1" s="1"/>
  <c r="B5981" i="1" s="1"/>
  <c r="B5982" i="1" s="1"/>
  <c r="B5983" i="1" s="1"/>
  <c r="B5984" i="1" s="1"/>
  <c r="B5985" i="1" s="1"/>
  <c r="B5986" i="1" s="1"/>
  <c r="B5987" i="1" s="1"/>
  <c r="B5988" i="1" s="1"/>
  <c r="B5989" i="1" s="1"/>
  <c r="B5990" i="1" s="1"/>
  <c r="B5991" i="1" s="1"/>
  <c r="B5992" i="1" s="1"/>
  <c r="B5993" i="1" s="1"/>
  <c r="B5994" i="1" s="1"/>
  <c r="B5995" i="1" s="1"/>
  <c r="B5996" i="1" s="1"/>
  <c r="B5997" i="1" s="1"/>
  <c r="B5998" i="1" s="1"/>
  <c r="B5999" i="1" s="1"/>
  <c r="B6000" i="1" s="1"/>
  <c r="B6001" i="1" s="1"/>
  <c r="B6002" i="1" s="1"/>
  <c r="B6003" i="1" s="1"/>
  <c r="B6004" i="1" s="1"/>
  <c r="B6005" i="1" s="1"/>
  <c r="B6006" i="1" s="1"/>
  <c r="B6007" i="1" s="1"/>
  <c r="B6008" i="1" s="1"/>
  <c r="B6009" i="1" s="1"/>
  <c r="B6010" i="1" s="1"/>
  <c r="B6011" i="1" s="1"/>
  <c r="B6012" i="1" s="1"/>
  <c r="B6013" i="1" s="1"/>
  <c r="B6014" i="1" s="1"/>
  <c r="B6015" i="1" s="1"/>
  <c r="B6016" i="1" s="1"/>
  <c r="B6017" i="1" s="1"/>
  <c r="B6018" i="1" s="1"/>
  <c r="B6019" i="1" s="1"/>
  <c r="B6020" i="1" s="1"/>
  <c r="B6021" i="1" s="1"/>
  <c r="B6022" i="1" s="1"/>
  <c r="B6023" i="1" s="1"/>
  <c r="B6024" i="1" s="1"/>
  <c r="B6025" i="1" s="1"/>
  <c r="B6026" i="1" s="1"/>
  <c r="B6027" i="1" s="1"/>
  <c r="B6028" i="1" s="1"/>
  <c r="B6029" i="1" s="1"/>
  <c r="B6030" i="1" s="1"/>
  <c r="B6031" i="1" s="1"/>
  <c r="B6032" i="1" s="1"/>
  <c r="B6033" i="1" s="1"/>
  <c r="B6034" i="1" s="1"/>
  <c r="B6035" i="1" s="1"/>
  <c r="B6036" i="1" s="1"/>
  <c r="B6037" i="1" s="1"/>
  <c r="B6038" i="1" s="1"/>
  <c r="B6039" i="1" s="1"/>
  <c r="B6040" i="1" s="1"/>
  <c r="B6041" i="1" s="1"/>
  <c r="B6042" i="1" s="1"/>
  <c r="B6043" i="1" s="1"/>
  <c r="B6044" i="1" s="1"/>
  <c r="B6045" i="1" s="1"/>
  <c r="B6046" i="1" s="1"/>
  <c r="B6047" i="1" s="1"/>
  <c r="B6048" i="1" s="1"/>
  <c r="B6049" i="1" s="1"/>
  <c r="B6050" i="1" s="1"/>
  <c r="B6051" i="1" s="1"/>
  <c r="B6052" i="1" s="1"/>
  <c r="B6053" i="1" s="1"/>
  <c r="B6054" i="1" s="1"/>
  <c r="B6055" i="1" s="1"/>
  <c r="B6056" i="1" s="1"/>
  <c r="B6057" i="1" s="1"/>
  <c r="B6058" i="1" s="1"/>
  <c r="B6059" i="1" s="1"/>
  <c r="B6060" i="1" s="1"/>
  <c r="B6061" i="1" s="1"/>
  <c r="B6062" i="1" s="1"/>
  <c r="B6063" i="1" s="1"/>
  <c r="B6064" i="1" s="1"/>
  <c r="B6065" i="1" s="1"/>
  <c r="B6066" i="1" s="1"/>
  <c r="B6067" i="1" s="1"/>
  <c r="B6068" i="1" s="1"/>
  <c r="B6069" i="1" s="1"/>
  <c r="B6070" i="1" s="1"/>
  <c r="B6071" i="1" s="1"/>
  <c r="B6072" i="1" s="1"/>
  <c r="B6073" i="1" s="1"/>
  <c r="B6074" i="1" s="1"/>
  <c r="B6075" i="1" s="1"/>
  <c r="B6076" i="1" s="1"/>
  <c r="B6077" i="1" s="1"/>
  <c r="B6078" i="1" s="1"/>
  <c r="B6079" i="1" s="1"/>
  <c r="B6080" i="1" s="1"/>
  <c r="B6081" i="1" s="1"/>
  <c r="B6082" i="1" s="1"/>
  <c r="B6083" i="1" s="1"/>
  <c r="B6084" i="1" s="1"/>
  <c r="B6085" i="1" s="1"/>
  <c r="B6086" i="1" s="1"/>
  <c r="B6087" i="1" s="1"/>
  <c r="B6088" i="1" s="1"/>
  <c r="B6089" i="1" s="1"/>
  <c r="B6090" i="1" s="1"/>
  <c r="B6091" i="1" s="1"/>
  <c r="B6092" i="1" s="1"/>
  <c r="B6093" i="1" s="1"/>
  <c r="B6094" i="1" s="1"/>
  <c r="B6095" i="1" s="1"/>
  <c r="B6096" i="1" s="1"/>
  <c r="B6097" i="1" s="1"/>
  <c r="B6098" i="1" s="1"/>
  <c r="B6099" i="1" s="1"/>
  <c r="B6100" i="1" s="1"/>
  <c r="B6101" i="1" s="1"/>
  <c r="B6102" i="1" s="1"/>
  <c r="B6103" i="1" s="1"/>
  <c r="B6104" i="1" s="1"/>
  <c r="B6105" i="1" s="1"/>
  <c r="B6106" i="1" s="1"/>
  <c r="B6107" i="1" s="1"/>
  <c r="B6108" i="1" s="1"/>
  <c r="B6109" i="1" s="1"/>
  <c r="B6110" i="1" s="1"/>
  <c r="B6111" i="1" s="1"/>
  <c r="B6112" i="1" s="1"/>
  <c r="B6113" i="1" s="1"/>
  <c r="B6114" i="1" s="1"/>
  <c r="B6115" i="1" s="1"/>
  <c r="B6116" i="1" s="1"/>
  <c r="B6117" i="1" s="1"/>
  <c r="B6118" i="1" s="1"/>
  <c r="B6119" i="1" s="1"/>
  <c r="B6120" i="1" s="1"/>
  <c r="B6121" i="1" s="1"/>
  <c r="B6122" i="1" s="1"/>
  <c r="B6123" i="1" s="1"/>
  <c r="B6124" i="1" s="1"/>
  <c r="B6125" i="1" s="1"/>
  <c r="B6126" i="1" s="1"/>
  <c r="B6127" i="1" s="1"/>
  <c r="B6128" i="1" s="1"/>
  <c r="B6129" i="1" s="1"/>
  <c r="B6130" i="1" s="1"/>
  <c r="B6131" i="1" s="1"/>
  <c r="B6132" i="1" s="1"/>
  <c r="B6133" i="1" s="1"/>
  <c r="B6134" i="1" s="1"/>
  <c r="B6135" i="1" s="1"/>
  <c r="B6136" i="1" s="1"/>
  <c r="B6137" i="1" s="1"/>
  <c r="B6138" i="1" s="1"/>
  <c r="B6139" i="1" s="1"/>
  <c r="B6140" i="1" s="1"/>
  <c r="B6141" i="1" s="1"/>
  <c r="B6142" i="1" s="1"/>
  <c r="B6143" i="1" s="1"/>
  <c r="B6144" i="1" s="1"/>
  <c r="B6145" i="1" s="1"/>
  <c r="B6146" i="1" s="1"/>
  <c r="B6147" i="1" s="1"/>
  <c r="B6148" i="1" s="1"/>
  <c r="B6149" i="1" s="1"/>
  <c r="B6150" i="1" s="1"/>
  <c r="B6151" i="1" s="1"/>
  <c r="B6152" i="1" s="1"/>
  <c r="B6153" i="1" s="1"/>
  <c r="B6154" i="1" s="1"/>
  <c r="B6155" i="1" s="1"/>
  <c r="B6156" i="1" s="1"/>
  <c r="B6157" i="1" s="1"/>
  <c r="B6158" i="1" s="1"/>
  <c r="B6159" i="1" s="1"/>
  <c r="B6160" i="1" s="1"/>
  <c r="B6161" i="1" s="1"/>
  <c r="B6162" i="1" s="1"/>
  <c r="B6163" i="1" s="1"/>
  <c r="B6164" i="1" s="1"/>
  <c r="B6165" i="1" s="1"/>
  <c r="B6166" i="1" s="1"/>
  <c r="B6167" i="1" s="1"/>
  <c r="B6168" i="1" s="1"/>
  <c r="B6169" i="1" s="1"/>
  <c r="B6170" i="1" s="1"/>
  <c r="B6171" i="1" s="1"/>
  <c r="B6172" i="1" s="1"/>
  <c r="B6173" i="1" s="1"/>
  <c r="B6174" i="1" s="1"/>
  <c r="B6175" i="1" s="1"/>
  <c r="B6176" i="1" s="1"/>
  <c r="B6177" i="1" s="1"/>
  <c r="B6178" i="1" s="1"/>
  <c r="B6179" i="1" s="1"/>
  <c r="B6180" i="1" s="1"/>
  <c r="B6181" i="1" s="1"/>
  <c r="B6182" i="1" s="1"/>
  <c r="B6183" i="1" s="1"/>
  <c r="B6184" i="1" s="1"/>
  <c r="B6185" i="1" s="1"/>
  <c r="B6186" i="1" s="1"/>
  <c r="B6187" i="1" s="1"/>
  <c r="B6188" i="1" s="1"/>
  <c r="B6189" i="1" s="1"/>
  <c r="B6190" i="1" s="1"/>
  <c r="B6191" i="1" s="1"/>
  <c r="B6192" i="1" s="1"/>
  <c r="B6193" i="1" s="1"/>
  <c r="B6194" i="1" s="1"/>
  <c r="B6195" i="1" s="1"/>
  <c r="B6196" i="1" s="1"/>
  <c r="B6197" i="1" s="1"/>
  <c r="B6198" i="1" s="1"/>
  <c r="B6199" i="1" s="1"/>
  <c r="B6200" i="1" s="1"/>
  <c r="B6201" i="1" s="1"/>
  <c r="B6202" i="1" s="1"/>
  <c r="B6203" i="1" s="1"/>
  <c r="B6204" i="1" s="1"/>
  <c r="B6205" i="1" s="1"/>
  <c r="B6206" i="1" s="1"/>
  <c r="B6207" i="1" s="1"/>
  <c r="B6208" i="1" s="1"/>
  <c r="B6209" i="1" s="1"/>
  <c r="B6210" i="1" s="1"/>
  <c r="B6211" i="1" s="1"/>
  <c r="B6212" i="1" s="1"/>
  <c r="B6213" i="1" s="1"/>
  <c r="B6214" i="1" s="1"/>
  <c r="B6215" i="1" s="1"/>
  <c r="B6216" i="1" s="1"/>
  <c r="B6217" i="1" s="1"/>
  <c r="B6218" i="1" s="1"/>
  <c r="B6219" i="1" s="1"/>
  <c r="B6220" i="1" s="1"/>
  <c r="B6221" i="1" s="1"/>
  <c r="B6222" i="1" s="1"/>
  <c r="B6223" i="1" s="1"/>
  <c r="B6224" i="1" s="1"/>
  <c r="B6225" i="1" s="1"/>
  <c r="B6226" i="1" s="1"/>
  <c r="B6227" i="1" s="1"/>
  <c r="B6228" i="1" s="1"/>
  <c r="B6229" i="1" s="1"/>
  <c r="B6230" i="1" s="1"/>
  <c r="B6231" i="1" s="1"/>
  <c r="B6232" i="1" s="1"/>
  <c r="B6233" i="1" s="1"/>
  <c r="B6234" i="1" s="1"/>
  <c r="B6235" i="1" s="1"/>
  <c r="B6236" i="1" s="1"/>
  <c r="B6237" i="1" s="1"/>
  <c r="B6238" i="1" s="1"/>
  <c r="B6239" i="1" s="1"/>
  <c r="B6240" i="1" s="1"/>
  <c r="B6241" i="1" s="1"/>
  <c r="B6242" i="1" s="1"/>
  <c r="B6243" i="1" s="1"/>
  <c r="B6244" i="1" s="1"/>
  <c r="B6245" i="1" s="1"/>
  <c r="B6246" i="1" s="1"/>
  <c r="B6247" i="1" s="1"/>
  <c r="B6248" i="1" s="1"/>
  <c r="B6249" i="1" s="1"/>
  <c r="B6250" i="1" s="1"/>
  <c r="B6251" i="1" s="1"/>
  <c r="B6252" i="1" s="1"/>
  <c r="B6253" i="1" s="1"/>
  <c r="B6254" i="1" s="1"/>
  <c r="B6255" i="1" s="1"/>
  <c r="B6256" i="1" s="1"/>
  <c r="B6257" i="1" s="1"/>
  <c r="B6258" i="1" s="1"/>
  <c r="B6259" i="1" s="1"/>
  <c r="B6260" i="1" s="1"/>
  <c r="B6261" i="1" s="1"/>
  <c r="B6262" i="1" s="1"/>
  <c r="B6263" i="1" s="1"/>
  <c r="B6264" i="1" s="1"/>
  <c r="B6265" i="1" s="1"/>
  <c r="B6266" i="1" s="1"/>
  <c r="B6267" i="1" s="1"/>
  <c r="B6268" i="1" s="1"/>
  <c r="B6269" i="1" s="1"/>
  <c r="B6270" i="1" s="1"/>
  <c r="B6271" i="1" s="1"/>
  <c r="B6272" i="1" s="1"/>
  <c r="B6273" i="1" s="1"/>
  <c r="B6274" i="1" s="1"/>
  <c r="B6275" i="1" s="1"/>
  <c r="B6276" i="1" s="1"/>
  <c r="B6277" i="1" s="1"/>
  <c r="B6278" i="1" s="1"/>
  <c r="B6279" i="1" s="1"/>
  <c r="B6280" i="1" s="1"/>
  <c r="B6281" i="1" s="1"/>
  <c r="B6282" i="1" s="1"/>
  <c r="B6283" i="1" s="1"/>
  <c r="B6284" i="1" s="1"/>
  <c r="B6285" i="1" s="1"/>
  <c r="B6286" i="1" s="1"/>
  <c r="B6287" i="1" s="1"/>
  <c r="B6288" i="1" s="1"/>
  <c r="B6289" i="1" s="1"/>
  <c r="B6290" i="1" s="1"/>
  <c r="B6291" i="1" s="1"/>
  <c r="B6292" i="1" s="1"/>
  <c r="B6293" i="1" s="1"/>
  <c r="B6294" i="1" s="1"/>
  <c r="B6295" i="1" s="1"/>
  <c r="B6296" i="1" s="1"/>
  <c r="B6297" i="1" s="1"/>
  <c r="B6298" i="1" s="1"/>
  <c r="B6299" i="1" s="1"/>
  <c r="B6300" i="1" s="1"/>
  <c r="B6301" i="1" s="1"/>
  <c r="B6302" i="1" s="1"/>
  <c r="B6303" i="1" s="1"/>
  <c r="B6304" i="1" s="1"/>
  <c r="B6305" i="1" s="1"/>
  <c r="B6306" i="1" s="1"/>
  <c r="B6307" i="1" s="1"/>
  <c r="B6308" i="1" s="1"/>
  <c r="B6309" i="1" s="1"/>
  <c r="B6310" i="1" s="1"/>
  <c r="B6311" i="1" s="1"/>
  <c r="B6312" i="1" s="1"/>
  <c r="B6313" i="1" s="1"/>
  <c r="B6314" i="1" s="1"/>
  <c r="B6315" i="1" s="1"/>
  <c r="B6316" i="1" s="1"/>
  <c r="B6317" i="1" s="1"/>
  <c r="B6318" i="1" s="1"/>
  <c r="B6319" i="1" s="1"/>
  <c r="B6320" i="1" s="1"/>
  <c r="B6321" i="1" s="1"/>
  <c r="B6322" i="1" s="1"/>
  <c r="B6323" i="1" s="1"/>
  <c r="B6324" i="1" s="1"/>
  <c r="B6325" i="1" s="1"/>
  <c r="B6326" i="1" s="1"/>
  <c r="B6327" i="1" s="1"/>
  <c r="B6328" i="1" s="1"/>
  <c r="B6329" i="1" s="1"/>
  <c r="B6330" i="1" s="1"/>
  <c r="B6331" i="1" s="1"/>
  <c r="B6332" i="1" s="1"/>
  <c r="B6333" i="1" s="1"/>
  <c r="B6334" i="1" s="1"/>
  <c r="B6335" i="1" s="1"/>
  <c r="B6336" i="1" s="1"/>
  <c r="B6337" i="1" s="1"/>
  <c r="B6338" i="1" s="1"/>
  <c r="B6339" i="1" s="1"/>
  <c r="B6340" i="1" s="1"/>
  <c r="B6341" i="1" s="1"/>
  <c r="B6342" i="1" s="1"/>
  <c r="B6343" i="1" s="1"/>
  <c r="B6344" i="1" s="1"/>
  <c r="B6345" i="1" s="1"/>
  <c r="B6346" i="1" s="1"/>
  <c r="B6347" i="1" s="1"/>
  <c r="B6348" i="1" s="1"/>
  <c r="B6349" i="1" s="1"/>
  <c r="B6350" i="1" s="1"/>
  <c r="B6351" i="1" s="1"/>
  <c r="B6352" i="1" s="1"/>
  <c r="B6353" i="1" s="1"/>
  <c r="B6354" i="1" s="1"/>
  <c r="B6355" i="1" s="1"/>
  <c r="B6356" i="1" s="1"/>
  <c r="B6357" i="1" s="1"/>
  <c r="B6358" i="1" s="1"/>
  <c r="B6359" i="1" s="1"/>
  <c r="B6360" i="1" s="1"/>
  <c r="B6361" i="1" s="1"/>
  <c r="B6362" i="1" s="1"/>
  <c r="B6363" i="1" s="1"/>
  <c r="B6364" i="1" s="1"/>
  <c r="B6365" i="1" s="1"/>
  <c r="B6366" i="1" s="1"/>
  <c r="B6367" i="1" s="1"/>
  <c r="B6368" i="1" s="1"/>
  <c r="B6369" i="1" s="1"/>
  <c r="B6370" i="1" s="1"/>
  <c r="B6371" i="1" s="1"/>
  <c r="B6372" i="1" s="1"/>
  <c r="B6373" i="1" s="1"/>
  <c r="B6374" i="1" s="1"/>
  <c r="B6375" i="1" s="1"/>
  <c r="B6376" i="1" s="1"/>
  <c r="B6377" i="1" s="1"/>
  <c r="B6378" i="1" s="1"/>
  <c r="B6379" i="1" s="1"/>
  <c r="B6380" i="1" s="1"/>
  <c r="B6381" i="1" s="1"/>
  <c r="B6382" i="1" s="1"/>
  <c r="B6383" i="1" s="1"/>
  <c r="B6384" i="1" s="1"/>
  <c r="B6385" i="1" s="1"/>
  <c r="B6386" i="1" s="1"/>
  <c r="B6387" i="1" s="1"/>
  <c r="B6388" i="1" s="1"/>
  <c r="B6389" i="1" s="1"/>
  <c r="B6390" i="1" s="1"/>
  <c r="B6391" i="1" s="1"/>
  <c r="B6392" i="1" s="1"/>
  <c r="B6393" i="1" s="1"/>
  <c r="B6394" i="1" s="1"/>
  <c r="B6395" i="1" s="1"/>
  <c r="B6396" i="1" s="1"/>
  <c r="B6397" i="1" s="1"/>
  <c r="B6398" i="1" s="1"/>
  <c r="B6399" i="1" s="1"/>
  <c r="B6400" i="1" s="1"/>
  <c r="B6401" i="1" s="1"/>
  <c r="B6402" i="1" s="1"/>
  <c r="B6403" i="1" s="1"/>
  <c r="B6404" i="1" s="1"/>
  <c r="B6405" i="1" s="1"/>
  <c r="B6406" i="1" s="1"/>
  <c r="B6407" i="1" s="1"/>
  <c r="B6408" i="1" s="1"/>
  <c r="B6409" i="1" s="1"/>
  <c r="B6410" i="1" s="1"/>
  <c r="B6411" i="1" s="1"/>
  <c r="B6412" i="1" s="1"/>
  <c r="B6413" i="1" s="1"/>
  <c r="B6414" i="1" s="1"/>
  <c r="B6415" i="1" s="1"/>
  <c r="B6416" i="1" s="1"/>
  <c r="B6417" i="1" s="1"/>
  <c r="B6418" i="1" s="1"/>
  <c r="B6419" i="1" s="1"/>
  <c r="B6420" i="1" s="1"/>
  <c r="B6421" i="1" s="1"/>
  <c r="B6422" i="1" s="1"/>
  <c r="B6423" i="1" s="1"/>
  <c r="B6424" i="1" s="1"/>
  <c r="B6425" i="1" s="1"/>
  <c r="B6426" i="1" s="1"/>
  <c r="B6427" i="1" s="1"/>
  <c r="B6428" i="1" s="1"/>
  <c r="B6429" i="1" s="1"/>
  <c r="B6430" i="1" s="1"/>
  <c r="B6431" i="1" s="1"/>
  <c r="B6432" i="1" s="1"/>
  <c r="B6433" i="1" s="1"/>
  <c r="B6434" i="1" s="1"/>
  <c r="B6435" i="1" s="1"/>
  <c r="B6436" i="1" s="1"/>
  <c r="B6437" i="1" s="1"/>
  <c r="B6438" i="1" s="1"/>
  <c r="B6439" i="1" s="1"/>
  <c r="B6440" i="1" s="1"/>
  <c r="B6441" i="1" s="1"/>
  <c r="B6442" i="1" s="1"/>
  <c r="B6443" i="1" s="1"/>
  <c r="B6444" i="1" s="1"/>
  <c r="B6445" i="1" s="1"/>
  <c r="B6446" i="1" s="1"/>
  <c r="B6447" i="1" s="1"/>
  <c r="B6448" i="1" s="1"/>
  <c r="B6449" i="1" s="1"/>
  <c r="B6450" i="1" s="1"/>
  <c r="B6451" i="1" s="1"/>
  <c r="B6452" i="1" s="1"/>
  <c r="B6453" i="1" s="1"/>
  <c r="B6454" i="1" s="1"/>
  <c r="B6455" i="1" s="1"/>
  <c r="B6456" i="1" s="1"/>
  <c r="B6457" i="1" s="1"/>
  <c r="B6458" i="1" s="1"/>
  <c r="B6459" i="1" s="1"/>
  <c r="B6460" i="1" s="1"/>
  <c r="B6461" i="1" s="1"/>
  <c r="B6462" i="1" s="1"/>
  <c r="B6463" i="1" s="1"/>
  <c r="B6464" i="1" s="1"/>
  <c r="B6465" i="1" s="1"/>
  <c r="B6466" i="1" s="1"/>
  <c r="B6467" i="1" s="1"/>
  <c r="B6468" i="1" s="1"/>
  <c r="B6469" i="1" s="1"/>
  <c r="B6470" i="1" s="1"/>
  <c r="B6471" i="1" s="1"/>
  <c r="B6472" i="1" s="1"/>
  <c r="B6473" i="1" s="1"/>
  <c r="B6474" i="1" s="1"/>
  <c r="B6475" i="1" s="1"/>
  <c r="B6476" i="1" s="1"/>
  <c r="B6477" i="1" s="1"/>
  <c r="B6478" i="1" s="1"/>
  <c r="B6479" i="1" s="1"/>
  <c r="B6480" i="1" s="1"/>
  <c r="B6481" i="1" s="1"/>
  <c r="B6482" i="1" s="1"/>
  <c r="B6483" i="1" s="1"/>
  <c r="B6484" i="1" s="1"/>
  <c r="B6485" i="1" s="1"/>
  <c r="B6486" i="1" s="1"/>
  <c r="B6487" i="1" s="1"/>
  <c r="B6488" i="1" s="1"/>
  <c r="B6489" i="1" s="1"/>
  <c r="B6490" i="1" s="1"/>
  <c r="B6491" i="1" s="1"/>
  <c r="B6492" i="1" s="1"/>
  <c r="B6493" i="1" s="1"/>
  <c r="B6494" i="1" s="1"/>
  <c r="B6495" i="1" s="1"/>
  <c r="B6496" i="1" s="1"/>
  <c r="B6497" i="1" s="1"/>
  <c r="B6498" i="1" s="1"/>
  <c r="B6499" i="1" s="1"/>
  <c r="B6500" i="1" s="1"/>
  <c r="B6501" i="1" s="1"/>
  <c r="B6502" i="1" s="1"/>
  <c r="B6503" i="1" s="1"/>
  <c r="B6504" i="1" s="1"/>
  <c r="B6505" i="1" s="1"/>
  <c r="B6506" i="1" s="1"/>
  <c r="B6507" i="1" s="1"/>
  <c r="B6508" i="1" s="1"/>
  <c r="B6509" i="1" s="1"/>
  <c r="B6510" i="1" s="1"/>
  <c r="B6511" i="1" s="1"/>
  <c r="B6512" i="1" s="1"/>
  <c r="B6513" i="1" s="1"/>
  <c r="B6514" i="1" s="1"/>
  <c r="B6515" i="1" s="1"/>
  <c r="B6516" i="1" s="1"/>
  <c r="B6517" i="1" s="1"/>
  <c r="B6518" i="1" s="1"/>
  <c r="B6519" i="1" s="1"/>
  <c r="B6520" i="1" s="1"/>
  <c r="B6521" i="1" s="1"/>
  <c r="B6522" i="1" s="1"/>
  <c r="B6523" i="1" s="1"/>
  <c r="B6524" i="1" s="1"/>
  <c r="B6525" i="1" s="1"/>
  <c r="B6526" i="1" s="1"/>
  <c r="B6527" i="1" s="1"/>
  <c r="B6528" i="1" s="1"/>
  <c r="B6529" i="1" s="1"/>
  <c r="B6530" i="1" s="1"/>
  <c r="B6531" i="1" s="1"/>
  <c r="B6532" i="1" s="1"/>
  <c r="B6533" i="1" s="1"/>
  <c r="B6534" i="1" s="1"/>
  <c r="B6535" i="1" s="1"/>
  <c r="B6536" i="1" s="1"/>
  <c r="B6537" i="1" s="1"/>
  <c r="B6538" i="1" s="1"/>
  <c r="B6539" i="1" s="1"/>
  <c r="B6540" i="1" s="1"/>
  <c r="B6541" i="1" s="1"/>
  <c r="B6542" i="1" s="1"/>
  <c r="B6543" i="1" s="1"/>
  <c r="B6544" i="1" s="1"/>
  <c r="B6545" i="1" s="1"/>
  <c r="B6546" i="1" s="1"/>
  <c r="B6547" i="1" s="1"/>
  <c r="B6548" i="1" s="1"/>
  <c r="B6549" i="1" s="1"/>
  <c r="B6550" i="1" s="1"/>
  <c r="B6551" i="1" s="1"/>
  <c r="B6552" i="1" s="1"/>
  <c r="B6553" i="1" s="1"/>
  <c r="B6554" i="1" s="1"/>
  <c r="B6555" i="1" s="1"/>
  <c r="B6556" i="1" s="1"/>
  <c r="B6557" i="1" s="1"/>
  <c r="B6558" i="1" s="1"/>
  <c r="B6559" i="1" s="1"/>
  <c r="B6560" i="1" s="1"/>
  <c r="B6561" i="1" s="1"/>
  <c r="B6562" i="1" s="1"/>
  <c r="B6563" i="1" s="1"/>
  <c r="B6564" i="1" s="1"/>
  <c r="B6565" i="1" s="1"/>
  <c r="B6566" i="1" s="1"/>
  <c r="B6567" i="1" s="1"/>
  <c r="B6568" i="1" s="1"/>
  <c r="B6569" i="1" s="1"/>
  <c r="B6570" i="1" s="1"/>
  <c r="B6571" i="1" s="1"/>
  <c r="B6572" i="1" s="1"/>
  <c r="B6573" i="1" s="1"/>
  <c r="B6574" i="1" s="1"/>
  <c r="B6575" i="1" s="1"/>
  <c r="B6576" i="1" s="1"/>
  <c r="B6577" i="1" s="1"/>
  <c r="B6578" i="1" s="1"/>
  <c r="B6579" i="1" s="1"/>
  <c r="B6580" i="1" s="1"/>
  <c r="B6581" i="1" s="1"/>
  <c r="B6582" i="1" s="1"/>
  <c r="B6583" i="1" s="1"/>
  <c r="B6584" i="1" s="1"/>
  <c r="B6585" i="1" s="1"/>
  <c r="B6586" i="1" s="1"/>
  <c r="B6587" i="1" s="1"/>
  <c r="B6588" i="1" s="1"/>
  <c r="B6589" i="1" s="1"/>
  <c r="B6590" i="1" s="1"/>
  <c r="B6591" i="1" s="1"/>
  <c r="B6592" i="1" s="1"/>
  <c r="B6593" i="1" s="1"/>
  <c r="B6594" i="1" s="1"/>
  <c r="B6595" i="1" s="1"/>
  <c r="B6596" i="1" s="1"/>
  <c r="B6597" i="1" s="1"/>
  <c r="B6598" i="1" s="1"/>
  <c r="B6599" i="1" s="1"/>
  <c r="B6600" i="1" s="1"/>
  <c r="B6601" i="1" s="1"/>
  <c r="B6602" i="1" s="1"/>
  <c r="B6603" i="1" s="1"/>
  <c r="B6604" i="1" s="1"/>
  <c r="B6605" i="1" s="1"/>
  <c r="B6606" i="1" s="1"/>
  <c r="B6607" i="1" s="1"/>
  <c r="B6608" i="1" s="1"/>
  <c r="B6609" i="1" s="1"/>
  <c r="B6610" i="1" s="1"/>
  <c r="B6611" i="1" s="1"/>
  <c r="B6612" i="1" s="1"/>
  <c r="B6613" i="1" s="1"/>
  <c r="B6614" i="1" s="1"/>
  <c r="B6615" i="1" s="1"/>
  <c r="B6616" i="1" s="1"/>
  <c r="B6617" i="1" s="1"/>
  <c r="B6618" i="1" s="1"/>
  <c r="B6619" i="1" s="1"/>
  <c r="B6620" i="1" s="1"/>
  <c r="B6621" i="1" s="1"/>
  <c r="B6622" i="1" s="1"/>
  <c r="B6623" i="1" s="1"/>
  <c r="B6624" i="1" s="1"/>
  <c r="B6625" i="1" s="1"/>
  <c r="B6626" i="1" s="1"/>
  <c r="B6627" i="1" s="1"/>
  <c r="B6628" i="1" s="1"/>
  <c r="B6629" i="1" s="1"/>
  <c r="B6630" i="1" s="1"/>
  <c r="B6631" i="1" s="1"/>
  <c r="B6632" i="1" s="1"/>
  <c r="B6633" i="1" s="1"/>
  <c r="B6634" i="1" s="1"/>
  <c r="B6635" i="1" s="1"/>
  <c r="B6636" i="1" s="1"/>
  <c r="B6637" i="1" s="1"/>
  <c r="B6638" i="1" s="1"/>
  <c r="B6639" i="1" s="1"/>
  <c r="B6640" i="1" s="1"/>
  <c r="B6641" i="1" s="1"/>
  <c r="B6642" i="1" s="1"/>
  <c r="B6643" i="1" s="1"/>
  <c r="B6644" i="1" s="1"/>
  <c r="B6645" i="1" s="1"/>
  <c r="B6646" i="1" s="1"/>
  <c r="B6647" i="1" s="1"/>
  <c r="B6648" i="1" s="1"/>
  <c r="B6649" i="1" s="1"/>
  <c r="B6650" i="1" s="1"/>
  <c r="B6651" i="1" s="1"/>
  <c r="B6652" i="1" s="1"/>
  <c r="B6653" i="1" s="1"/>
  <c r="B6654" i="1" s="1"/>
  <c r="B6655" i="1" s="1"/>
  <c r="B6656" i="1" s="1"/>
  <c r="B6657" i="1" s="1"/>
  <c r="B6658" i="1" s="1"/>
  <c r="B6659" i="1" s="1"/>
  <c r="B6660" i="1" s="1"/>
  <c r="B6661" i="1" s="1"/>
  <c r="B6662" i="1" s="1"/>
  <c r="B6663" i="1" s="1"/>
  <c r="B6664" i="1" s="1"/>
  <c r="B6665" i="1" s="1"/>
  <c r="B6666" i="1" s="1"/>
  <c r="B6667" i="1" s="1"/>
  <c r="B6668" i="1" s="1"/>
  <c r="B6669" i="1" s="1"/>
  <c r="B6670" i="1" s="1"/>
  <c r="B6671" i="1" s="1"/>
  <c r="B6672" i="1" s="1"/>
  <c r="B6673" i="1" s="1"/>
  <c r="B6674" i="1" s="1"/>
  <c r="B6675" i="1" s="1"/>
  <c r="B6676" i="1" s="1"/>
  <c r="B6677" i="1" s="1"/>
  <c r="B6678" i="1" s="1"/>
  <c r="B6679" i="1" s="1"/>
  <c r="B6680" i="1" s="1"/>
  <c r="B6681" i="1" s="1"/>
  <c r="B6682" i="1" s="1"/>
  <c r="B6683" i="1" s="1"/>
  <c r="B6684" i="1" s="1"/>
  <c r="B6685" i="1" s="1"/>
  <c r="B6686" i="1" s="1"/>
  <c r="B6687" i="1" s="1"/>
  <c r="B6688" i="1" s="1"/>
  <c r="B6689" i="1" s="1"/>
  <c r="B6690" i="1" s="1"/>
  <c r="B6691" i="1" s="1"/>
  <c r="B6692" i="1" s="1"/>
  <c r="B6693" i="1" s="1"/>
  <c r="B6694" i="1" s="1"/>
  <c r="B6695" i="1" s="1"/>
  <c r="B6696" i="1" s="1"/>
  <c r="B6697" i="1" s="1"/>
  <c r="B6698" i="1" s="1"/>
  <c r="B6699" i="1" s="1"/>
  <c r="B6700" i="1" s="1"/>
  <c r="B6701" i="1" s="1"/>
  <c r="B6702" i="1" s="1"/>
  <c r="B6703" i="1" s="1"/>
  <c r="B6704" i="1" s="1"/>
  <c r="B6705" i="1" s="1"/>
  <c r="B6706" i="1" s="1"/>
  <c r="B6707" i="1" s="1"/>
  <c r="B6708" i="1" s="1"/>
  <c r="B6709" i="1" s="1"/>
  <c r="B6710" i="1" s="1"/>
  <c r="B6711" i="1" s="1"/>
  <c r="B6712" i="1" s="1"/>
  <c r="B6713" i="1" s="1"/>
  <c r="B6714" i="1" s="1"/>
  <c r="B6715" i="1" s="1"/>
  <c r="B6716" i="1" s="1"/>
  <c r="B6717" i="1" s="1"/>
  <c r="B6718" i="1" s="1"/>
  <c r="B6719" i="1" s="1"/>
  <c r="B6720" i="1" s="1"/>
  <c r="B6721" i="1" s="1"/>
  <c r="B6722" i="1" s="1"/>
  <c r="B6723" i="1" s="1"/>
  <c r="B6724" i="1" s="1"/>
  <c r="B6725" i="1" s="1"/>
  <c r="B6726" i="1" s="1"/>
  <c r="B6727" i="1" s="1"/>
  <c r="B6728" i="1" s="1"/>
  <c r="B6729" i="1" s="1"/>
  <c r="B6730" i="1" s="1"/>
  <c r="B6731" i="1" s="1"/>
  <c r="B6732" i="1" s="1"/>
  <c r="B6733" i="1" s="1"/>
  <c r="B6734" i="1" s="1"/>
  <c r="B6735" i="1" s="1"/>
  <c r="B6736" i="1" s="1"/>
  <c r="B6737" i="1" s="1"/>
  <c r="B6738" i="1" s="1"/>
  <c r="B6739" i="1" s="1"/>
  <c r="B6740" i="1" s="1"/>
  <c r="B6741" i="1" s="1"/>
  <c r="B6742" i="1" s="1"/>
  <c r="B6743" i="1" s="1"/>
  <c r="B6744" i="1" s="1"/>
  <c r="B6745" i="1" s="1"/>
  <c r="B6746" i="1" s="1"/>
  <c r="B6747" i="1" s="1"/>
  <c r="B6748" i="1" s="1"/>
  <c r="B6749" i="1" s="1"/>
  <c r="B6750" i="1" s="1"/>
  <c r="B6751" i="1" s="1"/>
  <c r="B6752" i="1" s="1"/>
  <c r="B6753" i="1" s="1"/>
  <c r="B6754" i="1" s="1"/>
  <c r="B6755" i="1" s="1"/>
  <c r="B6756" i="1" s="1"/>
  <c r="B6757" i="1" s="1"/>
  <c r="B6758" i="1" s="1"/>
  <c r="B6759" i="1" s="1"/>
  <c r="B6760" i="1" s="1"/>
  <c r="B6761" i="1" s="1"/>
  <c r="B6762" i="1" s="1"/>
  <c r="B6763" i="1" s="1"/>
  <c r="B6764" i="1" s="1"/>
  <c r="B6765" i="1" s="1"/>
  <c r="B6766" i="1" s="1"/>
  <c r="B6767" i="1" s="1"/>
  <c r="B6768" i="1" s="1"/>
  <c r="B6769" i="1" s="1"/>
  <c r="B6770" i="1" s="1"/>
  <c r="B6771" i="1" s="1"/>
  <c r="B6772" i="1" s="1"/>
  <c r="B6773" i="1" s="1"/>
  <c r="B6774" i="1" s="1"/>
  <c r="B6775" i="1" s="1"/>
  <c r="B6776" i="1" s="1"/>
  <c r="B6777" i="1" s="1"/>
  <c r="B6778" i="1" s="1"/>
  <c r="B6779" i="1" s="1"/>
  <c r="B6780" i="1" s="1"/>
  <c r="B6781" i="1" s="1"/>
  <c r="B6782" i="1" s="1"/>
  <c r="B6783" i="1" s="1"/>
  <c r="B6784" i="1" s="1"/>
  <c r="B6785" i="1" s="1"/>
  <c r="B6786" i="1" s="1"/>
  <c r="B6787" i="1" s="1"/>
  <c r="B6788" i="1" s="1"/>
  <c r="B6789" i="1" s="1"/>
  <c r="B6790" i="1" s="1"/>
  <c r="B6791" i="1" s="1"/>
  <c r="B6792" i="1" s="1"/>
  <c r="B6793" i="1" s="1"/>
  <c r="B6794" i="1" s="1"/>
  <c r="B6795" i="1" s="1"/>
  <c r="B6796" i="1" s="1"/>
  <c r="B6797" i="1" s="1"/>
  <c r="B6798" i="1" s="1"/>
  <c r="B6799" i="1" s="1"/>
  <c r="B6800" i="1" s="1"/>
  <c r="B6801" i="1" s="1"/>
  <c r="B6802" i="1" s="1"/>
  <c r="B6803" i="1" s="1"/>
  <c r="B6804" i="1" s="1"/>
  <c r="B6805" i="1" s="1"/>
  <c r="B6806" i="1" s="1"/>
  <c r="B6807" i="1" s="1"/>
  <c r="B6808" i="1" s="1"/>
  <c r="B6809" i="1" s="1"/>
  <c r="B6810" i="1" s="1"/>
  <c r="B6811" i="1" s="1"/>
  <c r="B6812" i="1" s="1"/>
  <c r="B6813" i="1" s="1"/>
  <c r="B6814" i="1" s="1"/>
  <c r="B6815" i="1" s="1"/>
  <c r="B6816" i="1" s="1"/>
  <c r="B6817" i="1" s="1"/>
  <c r="B6818" i="1" s="1"/>
  <c r="B6819" i="1" s="1"/>
  <c r="B6820" i="1" s="1"/>
  <c r="B6821" i="1" s="1"/>
  <c r="B6822" i="1" s="1"/>
  <c r="B6823" i="1" s="1"/>
  <c r="B6824" i="1" s="1"/>
  <c r="B6825" i="1" s="1"/>
  <c r="B6826" i="1" s="1"/>
  <c r="B6827" i="1" s="1"/>
  <c r="B6828" i="1" s="1"/>
  <c r="B6829" i="1" s="1"/>
  <c r="B6830" i="1" s="1"/>
  <c r="B6831" i="1" s="1"/>
  <c r="B6832" i="1" s="1"/>
  <c r="B6833" i="1" s="1"/>
  <c r="B6834" i="1" s="1"/>
  <c r="B6835" i="1" s="1"/>
  <c r="B6836" i="1" s="1"/>
  <c r="B6837" i="1" s="1"/>
  <c r="B6838" i="1" s="1"/>
  <c r="B6839" i="1" s="1"/>
  <c r="B6840" i="1" s="1"/>
  <c r="B6841" i="1" s="1"/>
  <c r="B6842" i="1" s="1"/>
  <c r="B6843" i="1" s="1"/>
  <c r="B6844" i="1" s="1"/>
  <c r="B6845" i="1" s="1"/>
  <c r="B6846" i="1" s="1"/>
  <c r="B6847" i="1" s="1"/>
  <c r="B6848" i="1" s="1"/>
  <c r="B6849" i="1" s="1"/>
  <c r="B6850" i="1" s="1"/>
  <c r="B6851" i="1" s="1"/>
  <c r="B6852" i="1" s="1"/>
  <c r="B6853" i="1" s="1"/>
  <c r="B6854" i="1" s="1"/>
  <c r="B6855" i="1" s="1"/>
  <c r="B6856" i="1" s="1"/>
  <c r="B6857" i="1" s="1"/>
  <c r="B6858" i="1" s="1"/>
  <c r="B6859" i="1" s="1"/>
  <c r="B6860" i="1" s="1"/>
  <c r="B6861" i="1" s="1"/>
  <c r="B6862" i="1" s="1"/>
  <c r="B6863" i="1" s="1"/>
  <c r="B6864" i="1" s="1"/>
  <c r="B6865" i="1" s="1"/>
  <c r="B6866" i="1" s="1"/>
  <c r="B6867" i="1" s="1"/>
  <c r="B6868" i="1" s="1"/>
  <c r="B6869" i="1" s="1"/>
  <c r="B6870" i="1" s="1"/>
  <c r="B6871" i="1" s="1"/>
  <c r="B6872" i="1" s="1"/>
  <c r="B6873" i="1" s="1"/>
  <c r="B6874" i="1" s="1"/>
  <c r="B6875" i="1" s="1"/>
  <c r="B6876" i="1" s="1"/>
  <c r="B6877" i="1" s="1"/>
  <c r="B6878" i="1" s="1"/>
  <c r="B6879" i="1" s="1"/>
  <c r="B6880" i="1" s="1"/>
  <c r="B6881" i="1" s="1"/>
  <c r="B6882" i="1" s="1"/>
  <c r="B6883" i="1" s="1"/>
  <c r="B6884" i="1" s="1"/>
  <c r="B6885" i="1" s="1"/>
  <c r="B6886" i="1" s="1"/>
  <c r="B6887" i="1" s="1"/>
  <c r="B6888" i="1" s="1"/>
  <c r="B6889" i="1" s="1"/>
  <c r="B6890" i="1" s="1"/>
  <c r="B6891" i="1" s="1"/>
  <c r="B6892" i="1" s="1"/>
  <c r="B6893" i="1" s="1"/>
  <c r="B6894" i="1" s="1"/>
  <c r="B6895" i="1" s="1"/>
  <c r="B6896" i="1" s="1"/>
  <c r="B6897" i="1" s="1"/>
  <c r="B6898" i="1" s="1"/>
  <c r="B6899" i="1" s="1"/>
  <c r="B6900" i="1" s="1"/>
  <c r="B6901" i="1" s="1"/>
  <c r="B6902" i="1" s="1"/>
  <c r="B6903" i="1" s="1"/>
  <c r="B6904" i="1" s="1"/>
  <c r="B6905" i="1" s="1"/>
  <c r="B6906" i="1" s="1"/>
  <c r="B6907" i="1" s="1"/>
  <c r="B6908" i="1" s="1"/>
  <c r="B6909" i="1" s="1"/>
  <c r="B6910" i="1" s="1"/>
  <c r="B6911" i="1" s="1"/>
  <c r="B6912" i="1" s="1"/>
  <c r="B6913" i="1" s="1"/>
  <c r="B6914" i="1" s="1"/>
  <c r="B6915" i="1" s="1"/>
  <c r="B6916" i="1" s="1"/>
  <c r="B6917" i="1" s="1"/>
  <c r="B6918" i="1" s="1"/>
  <c r="B6919" i="1" s="1"/>
  <c r="B6920" i="1" s="1"/>
  <c r="B6921" i="1" s="1"/>
  <c r="B6922" i="1" s="1"/>
  <c r="B6923" i="1" s="1"/>
  <c r="B6924" i="1" s="1"/>
  <c r="B6925" i="1" s="1"/>
  <c r="B6926" i="1" s="1"/>
  <c r="B6927" i="1" s="1"/>
  <c r="B6928" i="1" s="1"/>
  <c r="B6929" i="1" s="1"/>
  <c r="B6930" i="1" s="1"/>
  <c r="B6931" i="1" s="1"/>
  <c r="B6932" i="1" s="1"/>
  <c r="B6933" i="1" s="1"/>
  <c r="B6934" i="1" s="1"/>
  <c r="B6935" i="1" s="1"/>
  <c r="B6936" i="1" s="1"/>
  <c r="B6937" i="1" s="1"/>
  <c r="B6938" i="1" s="1"/>
  <c r="B6939" i="1" s="1"/>
  <c r="B6940" i="1" s="1"/>
  <c r="B6941" i="1" s="1"/>
  <c r="B6942" i="1" s="1"/>
  <c r="B6943" i="1" s="1"/>
  <c r="B6944" i="1" s="1"/>
  <c r="B6945" i="1" s="1"/>
  <c r="B6946" i="1" s="1"/>
  <c r="B6947" i="1" s="1"/>
  <c r="B6948" i="1" s="1"/>
  <c r="B6949" i="1" s="1"/>
  <c r="B6950" i="1" s="1"/>
  <c r="B6951" i="1" s="1"/>
  <c r="B6952" i="1" s="1"/>
  <c r="B6953" i="1" s="1"/>
  <c r="B6954" i="1" s="1"/>
  <c r="B6955" i="1" s="1"/>
  <c r="B6956" i="1" s="1"/>
  <c r="B6957" i="1" s="1"/>
  <c r="B6958" i="1" s="1"/>
  <c r="B6959" i="1" s="1"/>
  <c r="B6960" i="1" s="1"/>
  <c r="B6961" i="1" s="1"/>
  <c r="B6962" i="1" s="1"/>
  <c r="B6963" i="1" s="1"/>
  <c r="B6964" i="1" s="1"/>
  <c r="B6965" i="1" s="1"/>
  <c r="B6966" i="1" s="1"/>
  <c r="B6967" i="1" s="1"/>
  <c r="B6968" i="1" s="1"/>
  <c r="B6969" i="1" s="1"/>
  <c r="B6970" i="1" s="1"/>
  <c r="B6971" i="1" s="1"/>
  <c r="B6972" i="1" s="1"/>
  <c r="B6973" i="1" s="1"/>
  <c r="B6974" i="1" s="1"/>
  <c r="B6975" i="1" s="1"/>
  <c r="B6976" i="1" s="1"/>
  <c r="B6977" i="1" s="1"/>
  <c r="B6978" i="1" s="1"/>
  <c r="B6979" i="1" s="1"/>
  <c r="B6980" i="1" s="1"/>
  <c r="B6981" i="1" s="1"/>
  <c r="B6982" i="1" s="1"/>
  <c r="B6983" i="1" s="1"/>
  <c r="B6984" i="1" s="1"/>
  <c r="B6985" i="1" s="1"/>
  <c r="B6986" i="1" s="1"/>
  <c r="B6987" i="1" s="1"/>
  <c r="B6988" i="1" s="1"/>
  <c r="B6989" i="1" s="1"/>
  <c r="B6990" i="1" s="1"/>
  <c r="B6991" i="1" s="1"/>
  <c r="B6992" i="1" s="1"/>
  <c r="B6993" i="1" s="1"/>
  <c r="B6994" i="1" s="1"/>
  <c r="B6995" i="1" s="1"/>
  <c r="B6996" i="1" s="1"/>
  <c r="B6997" i="1" s="1"/>
  <c r="B6998" i="1" s="1"/>
  <c r="B6999" i="1" s="1"/>
  <c r="B7000" i="1" s="1"/>
  <c r="B7001" i="1" s="1"/>
  <c r="B7002" i="1" s="1"/>
  <c r="B7003" i="1" s="1"/>
  <c r="B7004" i="1" s="1"/>
  <c r="B7005" i="1" s="1"/>
  <c r="B7006" i="1" s="1"/>
  <c r="B7007" i="1" s="1"/>
  <c r="B7008" i="1" s="1"/>
  <c r="B7009" i="1" s="1"/>
  <c r="B7010" i="1" s="1"/>
  <c r="B7011" i="1" s="1"/>
  <c r="B7012" i="1" s="1"/>
  <c r="B7013" i="1" s="1"/>
  <c r="B7014" i="1" s="1"/>
  <c r="B7015" i="1" s="1"/>
  <c r="B7016" i="1" s="1"/>
  <c r="B7017" i="1" s="1"/>
  <c r="B7018" i="1" s="1"/>
  <c r="B7019" i="1" s="1"/>
  <c r="B7020" i="1" s="1"/>
  <c r="B7021" i="1" s="1"/>
  <c r="B7022" i="1" s="1"/>
  <c r="B7023" i="1" s="1"/>
  <c r="B7024" i="1" s="1"/>
  <c r="B7025" i="1" s="1"/>
  <c r="B7026" i="1" s="1"/>
  <c r="B7027" i="1" s="1"/>
  <c r="B7028" i="1" s="1"/>
  <c r="B7029" i="1" s="1"/>
  <c r="B7030" i="1" s="1"/>
  <c r="B7031" i="1" s="1"/>
  <c r="B7032" i="1" s="1"/>
  <c r="B7033" i="1" s="1"/>
  <c r="B7034" i="1" s="1"/>
  <c r="B7035" i="1" s="1"/>
  <c r="B7036" i="1" s="1"/>
  <c r="B7037" i="1" s="1"/>
  <c r="B7038" i="1" s="1"/>
  <c r="B7039" i="1" s="1"/>
  <c r="B7040" i="1" s="1"/>
  <c r="B7041" i="1" s="1"/>
  <c r="B7042" i="1" s="1"/>
  <c r="B7043" i="1" s="1"/>
  <c r="B7044" i="1" s="1"/>
  <c r="B7045" i="1" s="1"/>
  <c r="B7046" i="1" s="1"/>
  <c r="B7047" i="1" s="1"/>
  <c r="B7048" i="1" s="1"/>
  <c r="B7049" i="1" s="1"/>
  <c r="B7050" i="1" s="1"/>
  <c r="B7051" i="1" s="1"/>
  <c r="B7052" i="1" s="1"/>
  <c r="B7053" i="1" s="1"/>
  <c r="B7054" i="1" s="1"/>
  <c r="B7055" i="1" s="1"/>
  <c r="B7056" i="1" s="1"/>
  <c r="B7057" i="1" s="1"/>
  <c r="B7058" i="1" s="1"/>
  <c r="B7059" i="1" s="1"/>
  <c r="B7060" i="1" s="1"/>
  <c r="B7061" i="1" s="1"/>
  <c r="B7062" i="1" s="1"/>
  <c r="B7063" i="1" s="1"/>
  <c r="B7064" i="1" s="1"/>
  <c r="B7065" i="1" s="1"/>
  <c r="B7066" i="1" s="1"/>
  <c r="B7067" i="1" s="1"/>
  <c r="B7068" i="1" s="1"/>
  <c r="B7069" i="1" s="1"/>
  <c r="B7070" i="1" s="1"/>
  <c r="B7071" i="1" s="1"/>
  <c r="B7072" i="1" s="1"/>
  <c r="B7073" i="1" s="1"/>
  <c r="B7074" i="1" s="1"/>
  <c r="B7075" i="1" s="1"/>
  <c r="B7076" i="1" s="1"/>
  <c r="B7077" i="1" s="1"/>
  <c r="B7078" i="1" s="1"/>
  <c r="B7079" i="1" s="1"/>
  <c r="B7080" i="1" s="1"/>
  <c r="B7081" i="1" s="1"/>
  <c r="B7082" i="1" s="1"/>
  <c r="B7083" i="1" s="1"/>
  <c r="B7084" i="1" s="1"/>
  <c r="B7085" i="1" s="1"/>
  <c r="B7086" i="1" s="1"/>
  <c r="B7087" i="1" s="1"/>
  <c r="B7088" i="1" s="1"/>
  <c r="B7089" i="1" s="1"/>
  <c r="B7090" i="1" s="1"/>
  <c r="B7091" i="1" s="1"/>
  <c r="B7092" i="1" s="1"/>
  <c r="B7093" i="1" s="1"/>
  <c r="B7094" i="1" s="1"/>
  <c r="B7095" i="1" s="1"/>
  <c r="B7096" i="1" s="1"/>
  <c r="B7097" i="1" s="1"/>
  <c r="B7098" i="1" s="1"/>
  <c r="B7099" i="1" s="1"/>
  <c r="B7100" i="1" s="1"/>
  <c r="B7101" i="1" s="1"/>
  <c r="B7102" i="1" s="1"/>
  <c r="B7103" i="1" s="1"/>
  <c r="B7104" i="1" s="1"/>
  <c r="B7105" i="1" s="1"/>
  <c r="B7106" i="1" s="1"/>
  <c r="B7107" i="1" s="1"/>
  <c r="B7108" i="1" s="1"/>
  <c r="B7109" i="1" s="1"/>
  <c r="B7110" i="1" s="1"/>
  <c r="B7111" i="1" s="1"/>
  <c r="B7112" i="1" s="1"/>
  <c r="B7113" i="1" s="1"/>
  <c r="B7114" i="1" s="1"/>
  <c r="B7115" i="1" s="1"/>
  <c r="B7116" i="1" s="1"/>
  <c r="B7117" i="1" s="1"/>
  <c r="B7118" i="1" s="1"/>
  <c r="B7119" i="1" s="1"/>
  <c r="B7120" i="1" s="1"/>
  <c r="B7121" i="1" s="1"/>
  <c r="B7122" i="1" s="1"/>
  <c r="B7123" i="1" s="1"/>
  <c r="B7124" i="1" s="1"/>
  <c r="B7125" i="1" s="1"/>
  <c r="B7126" i="1" s="1"/>
  <c r="B7127" i="1" s="1"/>
  <c r="B7128" i="1" s="1"/>
  <c r="B7129" i="1" s="1"/>
  <c r="B7130" i="1" s="1"/>
  <c r="B7131" i="1" s="1"/>
  <c r="B7132" i="1" s="1"/>
  <c r="B7133" i="1" s="1"/>
  <c r="B7134" i="1" s="1"/>
  <c r="B7135" i="1" s="1"/>
  <c r="B7136" i="1" s="1"/>
  <c r="B7137" i="1" s="1"/>
  <c r="B7138" i="1" s="1"/>
  <c r="B7139" i="1" s="1"/>
  <c r="B7140" i="1" s="1"/>
  <c r="B7141" i="1" s="1"/>
  <c r="B7142" i="1" s="1"/>
  <c r="B7143" i="1" s="1"/>
  <c r="B7144" i="1" s="1"/>
  <c r="B7145" i="1" s="1"/>
  <c r="B7146" i="1" s="1"/>
  <c r="B7147" i="1" s="1"/>
  <c r="B7148" i="1" s="1"/>
  <c r="B7149" i="1" s="1"/>
  <c r="B7150" i="1" s="1"/>
  <c r="B7151" i="1" s="1"/>
  <c r="B7152" i="1" s="1"/>
  <c r="B7153" i="1" s="1"/>
  <c r="B7154" i="1" s="1"/>
  <c r="B7155" i="1" s="1"/>
  <c r="B7156" i="1" s="1"/>
  <c r="B7157" i="1" s="1"/>
  <c r="B7158" i="1" s="1"/>
  <c r="B7159" i="1" s="1"/>
  <c r="B7160" i="1" s="1"/>
  <c r="B7161" i="1" s="1"/>
  <c r="B7162" i="1" s="1"/>
  <c r="B7163" i="1" s="1"/>
  <c r="B7164" i="1" s="1"/>
  <c r="B7165" i="1" s="1"/>
  <c r="B7166" i="1" s="1"/>
  <c r="B7167" i="1" s="1"/>
  <c r="B7168" i="1" s="1"/>
  <c r="B7169" i="1" s="1"/>
  <c r="B7170" i="1" s="1"/>
  <c r="B7171" i="1" s="1"/>
  <c r="B7172" i="1" s="1"/>
  <c r="B7173" i="1" s="1"/>
  <c r="B7174" i="1" s="1"/>
  <c r="B7175" i="1" s="1"/>
  <c r="B7176" i="1" s="1"/>
  <c r="B7177" i="1" s="1"/>
  <c r="B7178" i="1" s="1"/>
  <c r="B7179" i="1" s="1"/>
  <c r="B7180" i="1" s="1"/>
  <c r="B7181" i="1" s="1"/>
  <c r="B7182" i="1" s="1"/>
  <c r="B7183" i="1" s="1"/>
  <c r="B7184" i="1" s="1"/>
  <c r="B7185" i="1" s="1"/>
  <c r="B7186" i="1" s="1"/>
  <c r="B7187" i="1" s="1"/>
  <c r="B7188" i="1" s="1"/>
  <c r="B7189" i="1" s="1"/>
  <c r="B7190" i="1" s="1"/>
  <c r="B7191" i="1" s="1"/>
  <c r="B7192" i="1" s="1"/>
  <c r="B7193" i="1" s="1"/>
  <c r="B7194" i="1" s="1"/>
  <c r="B7195" i="1" s="1"/>
  <c r="B7196" i="1" s="1"/>
  <c r="B7197" i="1" s="1"/>
  <c r="B7198" i="1" s="1"/>
  <c r="B7199" i="1" s="1"/>
  <c r="B7200" i="1" s="1"/>
  <c r="B7201" i="1" s="1"/>
  <c r="B7202" i="1" s="1"/>
  <c r="B7203" i="1" s="1"/>
  <c r="B7204" i="1" s="1"/>
  <c r="B7205" i="1" s="1"/>
  <c r="B7206" i="1" s="1"/>
  <c r="B7207" i="1" s="1"/>
  <c r="B7208" i="1" s="1"/>
  <c r="B7209" i="1" s="1"/>
  <c r="B7210" i="1" s="1"/>
  <c r="B7211" i="1" s="1"/>
  <c r="B7212" i="1" s="1"/>
  <c r="B7213" i="1" s="1"/>
  <c r="B7214" i="1" s="1"/>
  <c r="B7215" i="1" s="1"/>
  <c r="B7216" i="1" s="1"/>
  <c r="B7217" i="1" s="1"/>
  <c r="B7218" i="1" s="1"/>
  <c r="B7219" i="1" s="1"/>
  <c r="B7220" i="1" s="1"/>
  <c r="B7221" i="1" s="1"/>
  <c r="B7222" i="1" s="1"/>
  <c r="B7223" i="1" s="1"/>
  <c r="B7224" i="1" s="1"/>
  <c r="B7225" i="1" s="1"/>
  <c r="B7226" i="1" s="1"/>
  <c r="B7227" i="1" s="1"/>
  <c r="B7228" i="1" s="1"/>
  <c r="B7229" i="1" s="1"/>
  <c r="B7230" i="1" s="1"/>
  <c r="B7231" i="1" s="1"/>
  <c r="B7232" i="1" s="1"/>
  <c r="B7233" i="1" s="1"/>
  <c r="B7234" i="1" s="1"/>
  <c r="B7235" i="1" s="1"/>
  <c r="B7236" i="1" s="1"/>
  <c r="B7237" i="1" s="1"/>
  <c r="B7238" i="1" s="1"/>
  <c r="B7239" i="1" s="1"/>
  <c r="B7240" i="1" s="1"/>
  <c r="B7241" i="1" s="1"/>
  <c r="B7242" i="1" s="1"/>
  <c r="B7243" i="1" s="1"/>
  <c r="B7244" i="1" s="1"/>
  <c r="B7245" i="1" s="1"/>
  <c r="B7246" i="1" s="1"/>
  <c r="B7247" i="1" s="1"/>
  <c r="B7248" i="1" s="1"/>
  <c r="B7249" i="1" s="1"/>
  <c r="B7250" i="1" s="1"/>
  <c r="B7251" i="1" s="1"/>
  <c r="B7252" i="1" s="1"/>
  <c r="B7253" i="1" s="1"/>
  <c r="B7254" i="1" s="1"/>
  <c r="B7255" i="1" s="1"/>
  <c r="B7256" i="1" s="1"/>
  <c r="B7257" i="1" s="1"/>
  <c r="B7258" i="1" s="1"/>
  <c r="B7259" i="1" s="1"/>
  <c r="B7260" i="1" s="1"/>
  <c r="B7261" i="1" s="1"/>
  <c r="B7262" i="1" s="1"/>
  <c r="B7263" i="1" s="1"/>
  <c r="B7264" i="1" s="1"/>
  <c r="B7265" i="1" s="1"/>
  <c r="B7266" i="1" s="1"/>
  <c r="B7267" i="1" s="1"/>
  <c r="B7268" i="1" s="1"/>
  <c r="B7269" i="1" s="1"/>
  <c r="B7270" i="1" s="1"/>
  <c r="B7271" i="1" s="1"/>
  <c r="B7272" i="1" s="1"/>
  <c r="B7273" i="1" s="1"/>
  <c r="B7274" i="1" s="1"/>
  <c r="B7275" i="1" s="1"/>
  <c r="B7276" i="1" s="1"/>
  <c r="B7277" i="1" s="1"/>
  <c r="B7278" i="1" s="1"/>
  <c r="B7279" i="1" s="1"/>
  <c r="B7280" i="1" s="1"/>
  <c r="B7281" i="1" s="1"/>
  <c r="B7282" i="1" s="1"/>
  <c r="B7283" i="1" s="1"/>
  <c r="B7284" i="1" s="1"/>
  <c r="B7285" i="1" s="1"/>
  <c r="B7286" i="1" s="1"/>
  <c r="B7287" i="1" s="1"/>
  <c r="B7288" i="1" s="1"/>
  <c r="B7289" i="1" s="1"/>
  <c r="B7290" i="1" s="1"/>
  <c r="B7291" i="1" s="1"/>
  <c r="B7292" i="1" s="1"/>
  <c r="B7293" i="1" s="1"/>
  <c r="B7294" i="1" s="1"/>
  <c r="B7295" i="1" s="1"/>
  <c r="B7296" i="1" s="1"/>
  <c r="B7297" i="1" s="1"/>
  <c r="B7298" i="1" s="1"/>
  <c r="B7299" i="1" s="1"/>
  <c r="B7300" i="1" s="1"/>
  <c r="B7301" i="1" s="1"/>
  <c r="B7302" i="1" s="1"/>
  <c r="B7303" i="1" s="1"/>
  <c r="B7304" i="1" s="1"/>
  <c r="B7305" i="1" s="1"/>
  <c r="B7306" i="1" s="1"/>
  <c r="B7307" i="1" s="1"/>
  <c r="B7308" i="1" s="1"/>
  <c r="B7309" i="1" s="1"/>
  <c r="B7310" i="1" s="1"/>
  <c r="B7311" i="1" s="1"/>
  <c r="B7312" i="1" s="1"/>
  <c r="B7313" i="1" s="1"/>
  <c r="B7314" i="1" s="1"/>
  <c r="B7315" i="1" s="1"/>
  <c r="B7316" i="1" s="1"/>
  <c r="B7317" i="1" s="1"/>
  <c r="B7318" i="1" s="1"/>
  <c r="B7319" i="1" s="1"/>
  <c r="B7320" i="1" s="1"/>
  <c r="B7321" i="1" s="1"/>
  <c r="B7322" i="1" s="1"/>
  <c r="B7323" i="1" s="1"/>
  <c r="B7324" i="1" s="1"/>
  <c r="B7325" i="1" s="1"/>
  <c r="B7326" i="1" s="1"/>
  <c r="B7327" i="1" s="1"/>
  <c r="B7328" i="1" s="1"/>
  <c r="B7329" i="1" s="1"/>
  <c r="B7330" i="1" s="1"/>
  <c r="B7331" i="1" s="1"/>
  <c r="B7332" i="1" s="1"/>
  <c r="B7333" i="1" s="1"/>
  <c r="B7334" i="1" s="1"/>
  <c r="B7335" i="1" s="1"/>
  <c r="B7336" i="1" s="1"/>
  <c r="B7337" i="1" s="1"/>
  <c r="B7338" i="1" s="1"/>
  <c r="B7339" i="1" s="1"/>
  <c r="B7340" i="1" s="1"/>
  <c r="B7341" i="1" s="1"/>
  <c r="B7342" i="1" s="1"/>
  <c r="B7343" i="1" s="1"/>
  <c r="B7344" i="1" s="1"/>
  <c r="B7345" i="1" s="1"/>
  <c r="B7346" i="1" s="1"/>
  <c r="B7347" i="1" s="1"/>
  <c r="B7348" i="1" s="1"/>
  <c r="B7349" i="1" s="1"/>
  <c r="B7350" i="1" s="1"/>
  <c r="B7351" i="1" s="1"/>
  <c r="B7352" i="1" s="1"/>
  <c r="B7353" i="1" s="1"/>
  <c r="B7354" i="1" s="1"/>
  <c r="B7355" i="1" s="1"/>
  <c r="B7356" i="1" s="1"/>
  <c r="B7357" i="1" s="1"/>
  <c r="B7358" i="1" s="1"/>
  <c r="B7359" i="1" s="1"/>
  <c r="B7360" i="1" s="1"/>
  <c r="B7361" i="1" s="1"/>
  <c r="B7362" i="1" s="1"/>
  <c r="B7363" i="1" s="1"/>
  <c r="B7364" i="1" s="1"/>
  <c r="B7365" i="1" s="1"/>
  <c r="B7366" i="1" s="1"/>
  <c r="B7367" i="1" s="1"/>
  <c r="B7368" i="1" s="1"/>
  <c r="B7369" i="1" s="1"/>
  <c r="B7370" i="1" s="1"/>
  <c r="B7371" i="1" s="1"/>
  <c r="B7372" i="1" s="1"/>
  <c r="B7373" i="1" s="1"/>
  <c r="B7374" i="1" s="1"/>
  <c r="B7375" i="1" s="1"/>
  <c r="B7376" i="1" s="1"/>
  <c r="B7377" i="1" s="1"/>
  <c r="B7378" i="1" s="1"/>
  <c r="B7379" i="1" s="1"/>
  <c r="B7380" i="1" s="1"/>
  <c r="B7381" i="1" s="1"/>
  <c r="B7382" i="1" s="1"/>
  <c r="B7383" i="1" s="1"/>
  <c r="B7384" i="1" s="1"/>
  <c r="B7385" i="1" s="1"/>
  <c r="B7386" i="1" s="1"/>
  <c r="B7387" i="1" s="1"/>
  <c r="B7388" i="1" s="1"/>
  <c r="B7389" i="1" s="1"/>
  <c r="B7390" i="1" s="1"/>
  <c r="B7391" i="1" s="1"/>
  <c r="B7392" i="1" s="1"/>
  <c r="B7393" i="1" s="1"/>
  <c r="B7394" i="1" s="1"/>
  <c r="B7395" i="1" s="1"/>
  <c r="B7396" i="1" s="1"/>
  <c r="B7397" i="1" s="1"/>
  <c r="B7398" i="1" s="1"/>
  <c r="B7399" i="1" s="1"/>
  <c r="B7400" i="1" s="1"/>
  <c r="B7401" i="1" s="1"/>
  <c r="B7402" i="1" s="1"/>
  <c r="B7403" i="1" s="1"/>
  <c r="B7404" i="1" s="1"/>
  <c r="B7405" i="1" s="1"/>
  <c r="B7406" i="1" s="1"/>
  <c r="B7407" i="1" s="1"/>
  <c r="B7408" i="1" s="1"/>
  <c r="B7409" i="1" s="1"/>
  <c r="B7410" i="1" s="1"/>
  <c r="B7411" i="1" s="1"/>
  <c r="B7412" i="1" s="1"/>
  <c r="B7413" i="1" s="1"/>
  <c r="B7414" i="1" s="1"/>
  <c r="B7415" i="1" s="1"/>
  <c r="B7416" i="1" s="1"/>
  <c r="B7417" i="1" s="1"/>
  <c r="B7418" i="1" s="1"/>
  <c r="B7419" i="1" s="1"/>
  <c r="B7420" i="1" s="1"/>
  <c r="B7421" i="1" s="1"/>
  <c r="B7422" i="1" s="1"/>
  <c r="B7423" i="1" s="1"/>
  <c r="B7424" i="1" s="1"/>
  <c r="B7425" i="1" s="1"/>
  <c r="B7426" i="1" s="1"/>
  <c r="B7427" i="1" s="1"/>
  <c r="B7428" i="1" s="1"/>
  <c r="B7429" i="1" s="1"/>
  <c r="B7430" i="1" s="1"/>
  <c r="B7431" i="1" s="1"/>
  <c r="B7432" i="1" s="1"/>
  <c r="B7433" i="1" s="1"/>
  <c r="B7434" i="1" s="1"/>
  <c r="B7435" i="1" s="1"/>
  <c r="B7436" i="1" s="1"/>
  <c r="B7437" i="1" s="1"/>
  <c r="B7438" i="1" s="1"/>
  <c r="B7439" i="1" s="1"/>
  <c r="B7440" i="1" s="1"/>
  <c r="B7441" i="1" s="1"/>
  <c r="B7442" i="1" s="1"/>
  <c r="B7443" i="1" s="1"/>
  <c r="B7444" i="1" s="1"/>
  <c r="B7445" i="1" s="1"/>
  <c r="B7446" i="1" s="1"/>
  <c r="B7447" i="1" s="1"/>
  <c r="B7448" i="1" s="1"/>
  <c r="B7449" i="1" s="1"/>
  <c r="B7450" i="1" s="1"/>
  <c r="B7451" i="1" s="1"/>
  <c r="B7452" i="1" s="1"/>
  <c r="B7453" i="1" s="1"/>
  <c r="B7454" i="1" s="1"/>
  <c r="B7455" i="1" s="1"/>
  <c r="B7456" i="1" s="1"/>
  <c r="B7457" i="1" s="1"/>
  <c r="B7458" i="1" s="1"/>
  <c r="B7459" i="1" s="1"/>
  <c r="B7460" i="1" s="1"/>
  <c r="B7461" i="1" s="1"/>
  <c r="B7462" i="1" s="1"/>
  <c r="B7463" i="1" s="1"/>
  <c r="B7464" i="1" s="1"/>
  <c r="B7465" i="1" s="1"/>
  <c r="B7466" i="1" s="1"/>
  <c r="B7467" i="1" s="1"/>
  <c r="B7468" i="1" s="1"/>
  <c r="B7469" i="1" s="1"/>
  <c r="B7470" i="1" s="1"/>
  <c r="B7471" i="1" s="1"/>
  <c r="B7472" i="1" s="1"/>
  <c r="B7473" i="1" s="1"/>
  <c r="B7474" i="1" s="1"/>
  <c r="B7475" i="1" s="1"/>
  <c r="B7476" i="1" s="1"/>
  <c r="B7477" i="1" s="1"/>
  <c r="B7478" i="1" s="1"/>
  <c r="B7479" i="1" s="1"/>
  <c r="B7480" i="1" s="1"/>
  <c r="B7481" i="1" s="1"/>
  <c r="B7482" i="1" s="1"/>
  <c r="B7483" i="1" s="1"/>
  <c r="B7484" i="1" s="1"/>
  <c r="B7485" i="1" s="1"/>
  <c r="B7486" i="1" s="1"/>
  <c r="B7487" i="1" s="1"/>
  <c r="B7488" i="1" s="1"/>
  <c r="B7489" i="1" s="1"/>
  <c r="B7490" i="1" s="1"/>
  <c r="B7491" i="1" s="1"/>
  <c r="B7492" i="1" s="1"/>
  <c r="B7493" i="1" s="1"/>
  <c r="B7494" i="1" s="1"/>
  <c r="B7495" i="1" s="1"/>
  <c r="B7496" i="1" s="1"/>
  <c r="B7497" i="1" s="1"/>
  <c r="B7498" i="1" s="1"/>
  <c r="B7499" i="1" s="1"/>
  <c r="B7500" i="1" s="1"/>
  <c r="B7501" i="1" s="1"/>
  <c r="B7502" i="1" s="1"/>
  <c r="B7503" i="1" s="1"/>
  <c r="B7504" i="1" s="1"/>
  <c r="B7505" i="1" s="1"/>
  <c r="B7506" i="1" s="1"/>
  <c r="B7507" i="1" s="1"/>
  <c r="B7508" i="1" s="1"/>
  <c r="B7509" i="1" s="1"/>
  <c r="B7510" i="1" s="1"/>
  <c r="B7511" i="1" s="1"/>
  <c r="B7512" i="1" s="1"/>
  <c r="B7513" i="1" s="1"/>
  <c r="B7514" i="1" s="1"/>
  <c r="B7515" i="1" s="1"/>
  <c r="B7516" i="1" s="1"/>
  <c r="B7517" i="1" s="1"/>
  <c r="B7518" i="1" s="1"/>
  <c r="B7519" i="1" s="1"/>
  <c r="B7520" i="1" s="1"/>
  <c r="B7521" i="1" s="1"/>
  <c r="B7522" i="1" s="1"/>
  <c r="B7523" i="1" s="1"/>
  <c r="B7524" i="1" s="1"/>
  <c r="B7525" i="1" s="1"/>
  <c r="B7526" i="1" s="1"/>
  <c r="B7527" i="1" s="1"/>
  <c r="B7528" i="1" s="1"/>
  <c r="B7529" i="1" s="1"/>
  <c r="B7530" i="1" s="1"/>
  <c r="B7531" i="1" s="1"/>
  <c r="B7532" i="1" s="1"/>
  <c r="B7533" i="1" s="1"/>
  <c r="B7534" i="1" s="1"/>
  <c r="B7535" i="1" s="1"/>
  <c r="B7536" i="1" s="1"/>
  <c r="B7537" i="1" s="1"/>
  <c r="B7538" i="1" s="1"/>
  <c r="B7539" i="1" s="1"/>
  <c r="B7540" i="1" s="1"/>
  <c r="B7541" i="1" s="1"/>
  <c r="B7542" i="1" s="1"/>
  <c r="B7543" i="1" s="1"/>
  <c r="B7544" i="1" s="1"/>
  <c r="B7545" i="1" s="1"/>
  <c r="B7546" i="1" s="1"/>
  <c r="B7547" i="1" s="1"/>
  <c r="B7548" i="1" s="1"/>
  <c r="B7549" i="1" s="1"/>
  <c r="B7550" i="1" s="1"/>
  <c r="B7551" i="1" s="1"/>
  <c r="B7552" i="1" s="1"/>
  <c r="B7553" i="1" s="1"/>
  <c r="B7554" i="1" s="1"/>
  <c r="B7555" i="1" s="1"/>
  <c r="B7556" i="1" s="1"/>
  <c r="B7557" i="1" s="1"/>
  <c r="B7558" i="1" s="1"/>
  <c r="B7559" i="1" s="1"/>
  <c r="B7560" i="1" s="1"/>
  <c r="B7561" i="1" s="1"/>
  <c r="B7562" i="1" s="1"/>
  <c r="B7563" i="1" s="1"/>
  <c r="B7564" i="1" s="1"/>
  <c r="B7565" i="1" s="1"/>
  <c r="B7566" i="1" s="1"/>
  <c r="B7567" i="1" s="1"/>
  <c r="B7568" i="1" s="1"/>
  <c r="B7569" i="1" s="1"/>
  <c r="B7570" i="1" s="1"/>
  <c r="B7571" i="1" s="1"/>
  <c r="B7572" i="1" s="1"/>
  <c r="B7573" i="1" s="1"/>
  <c r="B7574" i="1" s="1"/>
  <c r="B7575" i="1" s="1"/>
  <c r="B7576" i="1" s="1"/>
  <c r="B7577" i="1" s="1"/>
  <c r="B7578" i="1" s="1"/>
  <c r="B7579" i="1" s="1"/>
  <c r="B7580" i="1" s="1"/>
  <c r="B7581" i="1" s="1"/>
  <c r="B7582" i="1" s="1"/>
  <c r="B7583" i="1" s="1"/>
  <c r="B7584" i="1" s="1"/>
  <c r="B7585" i="1" s="1"/>
  <c r="B7586" i="1" s="1"/>
  <c r="B7587" i="1" s="1"/>
  <c r="B7588" i="1" s="1"/>
  <c r="B7589" i="1" s="1"/>
  <c r="B7590" i="1" s="1"/>
  <c r="B7591" i="1" s="1"/>
  <c r="B7592" i="1" s="1"/>
  <c r="B7593" i="1" s="1"/>
  <c r="B7594" i="1" s="1"/>
  <c r="B7595" i="1" s="1"/>
  <c r="B7596" i="1" s="1"/>
  <c r="B7597" i="1" s="1"/>
  <c r="B7598" i="1" s="1"/>
  <c r="B7599" i="1" s="1"/>
  <c r="B7600" i="1" s="1"/>
  <c r="B7601" i="1" s="1"/>
  <c r="B7602" i="1" s="1"/>
  <c r="B7603" i="1" s="1"/>
  <c r="B7604" i="1" s="1"/>
  <c r="B7605" i="1" s="1"/>
  <c r="B7606" i="1" s="1"/>
  <c r="B7607" i="1" s="1"/>
  <c r="B7608" i="1" s="1"/>
  <c r="B7609" i="1" s="1"/>
  <c r="B7610" i="1" s="1"/>
  <c r="B7611" i="1" s="1"/>
  <c r="B7612" i="1" s="1"/>
  <c r="B7613" i="1" s="1"/>
  <c r="B7614" i="1" s="1"/>
  <c r="B7615" i="1" s="1"/>
  <c r="B7616" i="1" s="1"/>
  <c r="B7617" i="1" s="1"/>
  <c r="B7618" i="1" s="1"/>
  <c r="B7619" i="1" s="1"/>
  <c r="B7620" i="1" s="1"/>
  <c r="B7621" i="1" s="1"/>
  <c r="B7622" i="1" s="1"/>
  <c r="B7623" i="1" s="1"/>
  <c r="B7624" i="1" s="1"/>
  <c r="B7625" i="1" s="1"/>
  <c r="B7626" i="1" s="1"/>
  <c r="B7627" i="1" s="1"/>
  <c r="B7628" i="1" s="1"/>
  <c r="B7629" i="1" s="1"/>
  <c r="B7630" i="1" s="1"/>
  <c r="B7631" i="1" s="1"/>
  <c r="B7632" i="1" s="1"/>
  <c r="B7633" i="1" s="1"/>
  <c r="B7634" i="1" s="1"/>
  <c r="B7635" i="1" s="1"/>
  <c r="B7636" i="1" s="1"/>
  <c r="B7637" i="1" s="1"/>
  <c r="B7638" i="1" s="1"/>
  <c r="B7639" i="1" s="1"/>
  <c r="B7640" i="1" s="1"/>
  <c r="B7641" i="1" s="1"/>
  <c r="B7642" i="1" s="1"/>
  <c r="B7643" i="1" s="1"/>
  <c r="B7644" i="1" s="1"/>
  <c r="B7645" i="1" s="1"/>
  <c r="B7646" i="1" s="1"/>
  <c r="B7647" i="1" s="1"/>
  <c r="B7648" i="1" s="1"/>
  <c r="B7649" i="1" s="1"/>
  <c r="B7650" i="1" s="1"/>
  <c r="B7651" i="1" s="1"/>
  <c r="B7652" i="1" s="1"/>
  <c r="B7653" i="1" s="1"/>
  <c r="B7654" i="1" s="1"/>
  <c r="B7655" i="1" s="1"/>
  <c r="B7656" i="1" s="1"/>
  <c r="B7657" i="1" s="1"/>
  <c r="B7658" i="1" s="1"/>
  <c r="B7659" i="1" s="1"/>
  <c r="B7660" i="1" s="1"/>
  <c r="B7661" i="1" s="1"/>
  <c r="B7662" i="1" s="1"/>
  <c r="B7663" i="1" s="1"/>
  <c r="B7664" i="1" s="1"/>
  <c r="B7665" i="1" s="1"/>
  <c r="B7666" i="1" s="1"/>
  <c r="B7667" i="1" s="1"/>
  <c r="B7668" i="1" s="1"/>
  <c r="B7669" i="1" s="1"/>
  <c r="B7670" i="1" s="1"/>
  <c r="B7671" i="1" s="1"/>
  <c r="B7672" i="1" s="1"/>
  <c r="B7673" i="1" s="1"/>
  <c r="B7674" i="1" s="1"/>
  <c r="B7675" i="1" s="1"/>
  <c r="B7676" i="1" s="1"/>
  <c r="B7677" i="1" s="1"/>
  <c r="B7678" i="1" s="1"/>
  <c r="B7679" i="1" s="1"/>
  <c r="B7680" i="1" s="1"/>
  <c r="B7681" i="1" s="1"/>
  <c r="B7682" i="1" s="1"/>
  <c r="B7683" i="1" s="1"/>
  <c r="B7684" i="1" s="1"/>
  <c r="B7685" i="1" s="1"/>
  <c r="B7686" i="1" s="1"/>
  <c r="B7687" i="1" s="1"/>
  <c r="B7688" i="1" s="1"/>
  <c r="B7689" i="1" s="1"/>
  <c r="B7690" i="1" s="1"/>
  <c r="B7691" i="1" s="1"/>
  <c r="B7692" i="1" s="1"/>
  <c r="B7693" i="1" s="1"/>
  <c r="B7694" i="1" s="1"/>
  <c r="B7695" i="1" s="1"/>
  <c r="B7696" i="1" s="1"/>
  <c r="B7697" i="1" s="1"/>
  <c r="B7698" i="1" s="1"/>
  <c r="B7699" i="1" s="1"/>
  <c r="B7700" i="1" s="1"/>
  <c r="B7701" i="1" s="1"/>
  <c r="B7702" i="1" s="1"/>
  <c r="B7703" i="1" s="1"/>
  <c r="B7704" i="1" s="1"/>
  <c r="B7705" i="1" s="1"/>
  <c r="B7706" i="1" s="1"/>
  <c r="B7707" i="1" s="1"/>
  <c r="B7708" i="1" s="1"/>
  <c r="B7709" i="1" s="1"/>
  <c r="B7710" i="1" s="1"/>
  <c r="B7711" i="1" s="1"/>
  <c r="B7712" i="1" s="1"/>
  <c r="B7713" i="1" s="1"/>
  <c r="B7714" i="1" s="1"/>
  <c r="B7715" i="1" s="1"/>
  <c r="B7716" i="1" s="1"/>
  <c r="B7717" i="1" s="1"/>
  <c r="B7718" i="1" s="1"/>
  <c r="B7719" i="1" s="1"/>
  <c r="B7720" i="1" s="1"/>
  <c r="B7721" i="1" s="1"/>
  <c r="B7722" i="1" s="1"/>
  <c r="B7723" i="1" s="1"/>
  <c r="B7724" i="1" s="1"/>
  <c r="B7725" i="1" s="1"/>
  <c r="B7726" i="1" s="1"/>
  <c r="B7727" i="1" s="1"/>
  <c r="B7728" i="1" s="1"/>
  <c r="B7729" i="1" s="1"/>
  <c r="B7730" i="1" s="1"/>
  <c r="B7731" i="1" s="1"/>
  <c r="B7732" i="1" s="1"/>
  <c r="B7733" i="1" s="1"/>
  <c r="B7734" i="1" s="1"/>
  <c r="B7735" i="1" s="1"/>
  <c r="B7736" i="1" s="1"/>
  <c r="B7737" i="1" s="1"/>
  <c r="B7738" i="1" s="1"/>
  <c r="B7739" i="1" s="1"/>
  <c r="B7740" i="1" s="1"/>
  <c r="B7741" i="1" s="1"/>
  <c r="B7742" i="1" s="1"/>
  <c r="B7743" i="1" s="1"/>
  <c r="B7744" i="1" s="1"/>
  <c r="B7745" i="1" s="1"/>
  <c r="B7746" i="1" s="1"/>
  <c r="B7747" i="1" s="1"/>
  <c r="B7748" i="1" s="1"/>
  <c r="B7749" i="1" s="1"/>
  <c r="B7750" i="1" s="1"/>
  <c r="B7751" i="1" s="1"/>
  <c r="B7752" i="1" s="1"/>
  <c r="B7753" i="1" s="1"/>
  <c r="B7754" i="1" s="1"/>
  <c r="B7755" i="1" s="1"/>
  <c r="B7756" i="1" s="1"/>
  <c r="B7757" i="1" s="1"/>
  <c r="B7758" i="1" s="1"/>
  <c r="B7759" i="1" s="1"/>
  <c r="B7760" i="1" s="1"/>
  <c r="B7761" i="1" s="1"/>
  <c r="B7762" i="1" s="1"/>
  <c r="B7763" i="1" s="1"/>
  <c r="B7764" i="1" s="1"/>
  <c r="B7765" i="1" s="1"/>
  <c r="B7766" i="1" s="1"/>
  <c r="B7767" i="1" s="1"/>
  <c r="B7768" i="1" s="1"/>
  <c r="B7769" i="1" s="1"/>
  <c r="B7770" i="1" s="1"/>
  <c r="B7771" i="1" s="1"/>
  <c r="B7772" i="1" s="1"/>
  <c r="B7773" i="1" s="1"/>
  <c r="B7774" i="1" s="1"/>
  <c r="B7775" i="1" s="1"/>
  <c r="B7776" i="1" s="1"/>
  <c r="B7777" i="1" s="1"/>
  <c r="B7778" i="1" s="1"/>
  <c r="B7779" i="1" s="1"/>
  <c r="B7780" i="1" s="1"/>
  <c r="B7781" i="1" s="1"/>
  <c r="B7782" i="1" s="1"/>
  <c r="B7783" i="1" s="1"/>
  <c r="B7784" i="1" s="1"/>
  <c r="B7785" i="1" s="1"/>
  <c r="B7786" i="1" s="1"/>
  <c r="B7787" i="1" s="1"/>
  <c r="B7788" i="1" s="1"/>
  <c r="B7789" i="1" s="1"/>
  <c r="B7790" i="1" s="1"/>
  <c r="B7791" i="1" s="1"/>
  <c r="B7792" i="1" s="1"/>
  <c r="B7793" i="1" s="1"/>
  <c r="B7794" i="1" s="1"/>
  <c r="B7795" i="1" s="1"/>
  <c r="B7796" i="1" s="1"/>
  <c r="B7797" i="1" s="1"/>
  <c r="B7798" i="1" s="1"/>
  <c r="B7799" i="1" s="1"/>
  <c r="B7800" i="1" s="1"/>
  <c r="B7801" i="1" s="1"/>
  <c r="B7802" i="1" s="1"/>
  <c r="B7803" i="1" s="1"/>
  <c r="B7804" i="1" s="1"/>
  <c r="B7805" i="1" s="1"/>
  <c r="B7806" i="1" s="1"/>
  <c r="B7807" i="1" s="1"/>
  <c r="B7808" i="1" s="1"/>
  <c r="B7809" i="1" s="1"/>
  <c r="B7810" i="1" s="1"/>
  <c r="B7811" i="1" s="1"/>
  <c r="B7812" i="1" s="1"/>
  <c r="B7813" i="1" s="1"/>
  <c r="B7814" i="1" s="1"/>
  <c r="B7815" i="1" s="1"/>
  <c r="B7816" i="1" s="1"/>
  <c r="B7817" i="1" s="1"/>
  <c r="B7818" i="1" s="1"/>
  <c r="B7819" i="1" s="1"/>
  <c r="B7820" i="1" s="1"/>
  <c r="B7821" i="1" s="1"/>
  <c r="B7822" i="1" s="1"/>
  <c r="B7823" i="1" s="1"/>
  <c r="B7824" i="1" s="1"/>
  <c r="B7825" i="1" s="1"/>
  <c r="B7826" i="1" s="1"/>
  <c r="B7827" i="1" s="1"/>
  <c r="B7828" i="1" s="1"/>
  <c r="B7829" i="1" s="1"/>
  <c r="B7830" i="1" s="1"/>
  <c r="B7831" i="1" s="1"/>
  <c r="B7832" i="1" s="1"/>
  <c r="B7833" i="1" s="1"/>
  <c r="B7834" i="1" s="1"/>
  <c r="B7835" i="1" s="1"/>
  <c r="B7836" i="1" s="1"/>
  <c r="B7837" i="1" s="1"/>
  <c r="B7838" i="1" s="1"/>
  <c r="B7839" i="1" s="1"/>
  <c r="B7840" i="1" s="1"/>
  <c r="B7841" i="1" s="1"/>
  <c r="B7842" i="1" s="1"/>
  <c r="B7843" i="1" s="1"/>
  <c r="B7844" i="1" s="1"/>
  <c r="B7845" i="1" s="1"/>
  <c r="B7846" i="1" s="1"/>
  <c r="B7847" i="1" s="1"/>
  <c r="B7848" i="1" s="1"/>
  <c r="B7849" i="1" s="1"/>
  <c r="B7850" i="1" s="1"/>
  <c r="B7851" i="1" s="1"/>
  <c r="B7852" i="1" s="1"/>
  <c r="B7853" i="1" s="1"/>
  <c r="B7854" i="1" s="1"/>
  <c r="B7855" i="1" s="1"/>
  <c r="B7856" i="1" s="1"/>
  <c r="B7857" i="1" s="1"/>
  <c r="B7858" i="1" s="1"/>
  <c r="B7859" i="1" s="1"/>
  <c r="B7860" i="1" s="1"/>
  <c r="B7861" i="1" s="1"/>
  <c r="B7862" i="1" s="1"/>
  <c r="B7863" i="1" s="1"/>
  <c r="B7864" i="1" s="1"/>
  <c r="B7865" i="1" s="1"/>
  <c r="B7866" i="1" s="1"/>
  <c r="B7867" i="1" s="1"/>
  <c r="B7868" i="1" s="1"/>
  <c r="B7869" i="1" s="1"/>
  <c r="B7870" i="1" s="1"/>
  <c r="B7871" i="1" s="1"/>
  <c r="B7872" i="1" s="1"/>
  <c r="B7873" i="1" s="1"/>
  <c r="B7874" i="1" s="1"/>
  <c r="B7875" i="1" s="1"/>
  <c r="B7876" i="1" s="1"/>
  <c r="B7877" i="1" s="1"/>
  <c r="B7878" i="1" s="1"/>
  <c r="B7879" i="1" s="1"/>
  <c r="B7880" i="1" s="1"/>
  <c r="B7881" i="1" s="1"/>
  <c r="B7882" i="1" s="1"/>
  <c r="B7883" i="1" s="1"/>
  <c r="B7884" i="1" s="1"/>
  <c r="B7885" i="1" s="1"/>
  <c r="B7886" i="1" s="1"/>
  <c r="B7887" i="1" s="1"/>
  <c r="B7888" i="1" s="1"/>
  <c r="B7889" i="1" s="1"/>
  <c r="B7890" i="1" s="1"/>
  <c r="B7891" i="1" s="1"/>
  <c r="B7892" i="1" s="1"/>
  <c r="B7893" i="1" s="1"/>
  <c r="B7894" i="1" s="1"/>
  <c r="B7895" i="1" s="1"/>
  <c r="B7896" i="1" s="1"/>
  <c r="B7897" i="1" s="1"/>
  <c r="B7898" i="1" s="1"/>
  <c r="B7899" i="1" s="1"/>
  <c r="B7900" i="1" s="1"/>
  <c r="B7901" i="1" s="1"/>
  <c r="B7902" i="1" s="1"/>
  <c r="B7903" i="1" s="1"/>
  <c r="B7904" i="1" s="1"/>
  <c r="B7905" i="1" s="1"/>
  <c r="B7906" i="1" s="1"/>
  <c r="B7907" i="1" s="1"/>
  <c r="B7908" i="1" s="1"/>
  <c r="B7909" i="1" s="1"/>
  <c r="B7910" i="1" s="1"/>
  <c r="B7911" i="1" s="1"/>
  <c r="B7912" i="1" s="1"/>
  <c r="B7913" i="1" s="1"/>
  <c r="B7914" i="1" s="1"/>
  <c r="B7915" i="1" s="1"/>
  <c r="B7916" i="1" s="1"/>
  <c r="B7917" i="1" s="1"/>
  <c r="B7918" i="1" s="1"/>
  <c r="B7919" i="1" s="1"/>
  <c r="B7920" i="1" s="1"/>
  <c r="B7921" i="1" s="1"/>
  <c r="B7922" i="1" s="1"/>
  <c r="B7923" i="1" s="1"/>
  <c r="B7924" i="1" s="1"/>
  <c r="B7925" i="1" s="1"/>
  <c r="B7926" i="1" s="1"/>
  <c r="B7927" i="1" s="1"/>
  <c r="B7928" i="1" s="1"/>
  <c r="B7929" i="1" s="1"/>
  <c r="B7930" i="1" s="1"/>
  <c r="B7931" i="1" s="1"/>
  <c r="B7932" i="1" s="1"/>
  <c r="B7933" i="1" s="1"/>
  <c r="B7934" i="1" s="1"/>
  <c r="B7935" i="1" s="1"/>
  <c r="B7936" i="1" s="1"/>
  <c r="B7937" i="1" s="1"/>
  <c r="B7938" i="1" s="1"/>
  <c r="B7939" i="1" s="1"/>
  <c r="B7940" i="1" s="1"/>
  <c r="B7941" i="1" s="1"/>
  <c r="B7942" i="1" s="1"/>
  <c r="B7943" i="1" s="1"/>
  <c r="B7944" i="1" s="1"/>
  <c r="B7945" i="1" s="1"/>
  <c r="B7946" i="1" s="1"/>
  <c r="B7947" i="1" s="1"/>
  <c r="B7948" i="1" s="1"/>
  <c r="B7949" i="1" s="1"/>
  <c r="B7950" i="1" s="1"/>
  <c r="B7951" i="1" s="1"/>
  <c r="B7952" i="1" s="1"/>
  <c r="B7953" i="1" s="1"/>
  <c r="B7954" i="1" s="1"/>
  <c r="B7955" i="1" s="1"/>
  <c r="B7956" i="1" s="1"/>
  <c r="B7957" i="1" s="1"/>
  <c r="B7958" i="1" s="1"/>
  <c r="B7959" i="1" s="1"/>
  <c r="B7960" i="1" s="1"/>
  <c r="B7961" i="1" s="1"/>
  <c r="B7962" i="1" s="1"/>
  <c r="B7963" i="1" s="1"/>
  <c r="B7964" i="1" s="1"/>
  <c r="B7965" i="1" s="1"/>
  <c r="B7966" i="1" s="1"/>
  <c r="B7967" i="1" s="1"/>
  <c r="B7968" i="1" s="1"/>
  <c r="B7969" i="1" s="1"/>
  <c r="B7970" i="1" s="1"/>
  <c r="B7971" i="1" s="1"/>
  <c r="B7972" i="1" s="1"/>
  <c r="B7973" i="1" s="1"/>
  <c r="B7974" i="1" s="1"/>
  <c r="B7975" i="1" s="1"/>
  <c r="B7976" i="1" s="1"/>
  <c r="B7977" i="1" s="1"/>
  <c r="B7978" i="1" s="1"/>
  <c r="B7979" i="1" s="1"/>
  <c r="B7980" i="1" s="1"/>
  <c r="B7981" i="1" s="1"/>
  <c r="B7982" i="1" s="1"/>
  <c r="B7983" i="1" s="1"/>
  <c r="B7984" i="1" s="1"/>
  <c r="B7985" i="1" s="1"/>
  <c r="B7986" i="1" s="1"/>
  <c r="B7987" i="1" s="1"/>
  <c r="B7988" i="1" s="1"/>
  <c r="B7989" i="1" s="1"/>
  <c r="B7990" i="1" s="1"/>
  <c r="B7991" i="1" s="1"/>
  <c r="B7992" i="1" s="1"/>
  <c r="B7993" i="1" s="1"/>
  <c r="B7994" i="1" s="1"/>
  <c r="B7995" i="1" s="1"/>
  <c r="B7996" i="1" s="1"/>
  <c r="B7997" i="1" s="1"/>
  <c r="B7998" i="1" s="1"/>
  <c r="B7999" i="1" s="1"/>
  <c r="B8000" i="1" s="1"/>
  <c r="B8001" i="1" s="1"/>
  <c r="B8002" i="1" s="1"/>
  <c r="B8003" i="1" s="1"/>
  <c r="B8004" i="1" s="1"/>
  <c r="B8005" i="1" s="1"/>
  <c r="B8006" i="1" s="1"/>
  <c r="B8007" i="1" s="1"/>
  <c r="B8008" i="1" s="1"/>
  <c r="B8009" i="1" s="1"/>
  <c r="B8010" i="1" s="1"/>
  <c r="B8011" i="1" s="1"/>
  <c r="B8012" i="1" s="1"/>
  <c r="B8013" i="1" s="1"/>
  <c r="B8014" i="1" s="1"/>
  <c r="B8015" i="1" s="1"/>
  <c r="B8016" i="1" s="1"/>
  <c r="B8017" i="1" s="1"/>
  <c r="B8018" i="1" s="1"/>
  <c r="B8019" i="1" s="1"/>
  <c r="B8020" i="1" s="1"/>
  <c r="B8021" i="1" s="1"/>
  <c r="B8022" i="1" s="1"/>
  <c r="B8023" i="1" s="1"/>
  <c r="B8024" i="1" s="1"/>
  <c r="B8025" i="1" s="1"/>
  <c r="B8026" i="1" s="1"/>
  <c r="B8027" i="1" s="1"/>
  <c r="B8028" i="1" s="1"/>
  <c r="B8029" i="1" s="1"/>
  <c r="B8030" i="1" s="1"/>
  <c r="B8031" i="1" s="1"/>
  <c r="B8032" i="1" s="1"/>
  <c r="B8033" i="1" s="1"/>
  <c r="B8034" i="1" s="1"/>
  <c r="B8035" i="1" s="1"/>
  <c r="B8036" i="1" s="1"/>
  <c r="B8037" i="1" s="1"/>
  <c r="B8038" i="1" s="1"/>
  <c r="B8039" i="1" s="1"/>
  <c r="B8040" i="1" s="1"/>
  <c r="B8041" i="1" s="1"/>
  <c r="B8042" i="1" s="1"/>
  <c r="B8043" i="1" s="1"/>
  <c r="B8044" i="1" s="1"/>
  <c r="B8045" i="1" s="1"/>
  <c r="B8046" i="1" s="1"/>
  <c r="B8047" i="1" s="1"/>
  <c r="B8048" i="1" s="1"/>
  <c r="B8049" i="1" s="1"/>
  <c r="B8050" i="1" s="1"/>
  <c r="B8051" i="1" s="1"/>
  <c r="B8052" i="1" s="1"/>
  <c r="B8053" i="1" s="1"/>
  <c r="B8054" i="1" s="1"/>
  <c r="B8055" i="1" s="1"/>
  <c r="B8056" i="1" s="1"/>
  <c r="B8057" i="1" s="1"/>
  <c r="B8058" i="1" s="1"/>
  <c r="B8059" i="1" s="1"/>
  <c r="B8060" i="1" s="1"/>
  <c r="B8061" i="1" s="1"/>
  <c r="B8062" i="1" s="1"/>
  <c r="B8063" i="1" s="1"/>
  <c r="B8064" i="1" s="1"/>
  <c r="B8065" i="1" s="1"/>
  <c r="B8066" i="1" s="1"/>
  <c r="B8067" i="1" s="1"/>
  <c r="B8068" i="1" s="1"/>
  <c r="B8069" i="1" s="1"/>
  <c r="B8070" i="1" s="1"/>
  <c r="B8071" i="1" s="1"/>
  <c r="B8072" i="1" s="1"/>
  <c r="B8073" i="1" s="1"/>
  <c r="B8074" i="1" s="1"/>
  <c r="B8075" i="1" s="1"/>
  <c r="B8076" i="1" s="1"/>
  <c r="B8077" i="1" s="1"/>
  <c r="B8078" i="1" s="1"/>
  <c r="B8079" i="1" s="1"/>
  <c r="B8080" i="1" s="1"/>
  <c r="B8081" i="1" s="1"/>
  <c r="B8082" i="1" s="1"/>
  <c r="B8083" i="1" s="1"/>
  <c r="B8084" i="1" s="1"/>
  <c r="B8085" i="1" s="1"/>
  <c r="B8086" i="1" s="1"/>
  <c r="B8087" i="1" s="1"/>
  <c r="B8088" i="1" s="1"/>
  <c r="B8089" i="1" s="1"/>
  <c r="B8090" i="1" s="1"/>
  <c r="B8091" i="1" s="1"/>
  <c r="B8092" i="1" s="1"/>
  <c r="B8093" i="1" s="1"/>
  <c r="B8094" i="1" s="1"/>
  <c r="B8095" i="1" s="1"/>
  <c r="B8096" i="1" s="1"/>
  <c r="B8097" i="1" s="1"/>
  <c r="B8098" i="1" s="1"/>
  <c r="B8099" i="1" s="1"/>
  <c r="B8100" i="1" s="1"/>
  <c r="B8101" i="1" s="1"/>
  <c r="B8102" i="1" s="1"/>
  <c r="B8103" i="1" s="1"/>
  <c r="B8104" i="1" s="1"/>
  <c r="B8105" i="1" s="1"/>
  <c r="B8106" i="1" s="1"/>
  <c r="B8107" i="1" s="1"/>
  <c r="B8108" i="1" s="1"/>
  <c r="B8109" i="1" s="1"/>
  <c r="B8110" i="1" s="1"/>
  <c r="B8111" i="1" s="1"/>
  <c r="B8112" i="1" s="1"/>
  <c r="B8113" i="1" s="1"/>
  <c r="B8114" i="1" s="1"/>
  <c r="B8115" i="1" s="1"/>
  <c r="B8116" i="1" s="1"/>
  <c r="B8117" i="1" s="1"/>
  <c r="B8118" i="1" s="1"/>
  <c r="B8119" i="1" s="1"/>
  <c r="B8120" i="1" s="1"/>
  <c r="B8121" i="1" s="1"/>
  <c r="B8122" i="1" s="1"/>
  <c r="B8123" i="1" s="1"/>
  <c r="B8124" i="1" s="1"/>
  <c r="B8125" i="1" s="1"/>
  <c r="B8126" i="1" s="1"/>
  <c r="B8127" i="1" s="1"/>
  <c r="B8128" i="1" s="1"/>
  <c r="B8129" i="1" s="1"/>
  <c r="B8130" i="1" s="1"/>
  <c r="B8131" i="1" s="1"/>
  <c r="B8132" i="1" s="1"/>
  <c r="B8133" i="1" s="1"/>
  <c r="B8134" i="1" s="1"/>
  <c r="B8135" i="1" s="1"/>
  <c r="B8136" i="1" s="1"/>
  <c r="B8137" i="1" s="1"/>
  <c r="B8138" i="1" s="1"/>
  <c r="B8139" i="1" s="1"/>
  <c r="B8140" i="1" s="1"/>
  <c r="B8141" i="1" s="1"/>
  <c r="B8142" i="1" s="1"/>
  <c r="B8143" i="1" s="1"/>
  <c r="B8144" i="1" s="1"/>
  <c r="B8145" i="1" s="1"/>
  <c r="B8146" i="1" s="1"/>
  <c r="B8147" i="1" s="1"/>
  <c r="B8148" i="1" s="1"/>
  <c r="B8149" i="1" s="1"/>
  <c r="B8150" i="1" s="1"/>
  <c r="B8151" i="1" s="1"/>
  <c r="B8152" i="1" s="1"/>
  <c r="B8153" i="1" s="1"/>
  <c r="B8154" i="1" s="1"/>
  <c r="B8155" i="1" s="1"/>
  <c r="B8156" i="1" s="1"/>
  <c r="B8157" i="1" s="1"/>
  <c r="B8158" i="1" s="1"/>
  <c r="B8159" i="1" s="1"/>
  <c r="B8160" i="1" s="1"/>
  <c r="B8161" i="1" s="1"/>
  <c r="B8162" i="1" s="1"/>
  <c r="B8163" i="1" s="1"/>
  <c r="B8164" i="1" s="1"/>
  <c r="B8165" i="1" s="1"/>
  <c r="B8166" i="1" s="1"/>
  <c r="B8167" i="1" s="1"/>
  <c r="B8168" i="1" s="1"/>
  <c r="B8169" i="1" s="1"/>
  <c r="B8170" i="1" s="1"/>
  <c r="B8171" i="1" s="1"/>
  <c r="B8172" i="1" s="1"/>
  <c r="B8173" i="1" s="1"/>
  <c r="B8174" i="1" s="1"/>
  <c r="B8175" i="1" s="1"/>
  <c r="B8176" i="1" s="1"/>
  <c r="B8177" i="1" s="1"/>
  <c r="B8178" i="1" s="1"/>
  <c r="B8179" i="1" s="1"/>
  <c r="B8180" i="1" s="1"/>
  <c r="B8181" i="1" s="1"/>
  <c r="B8182" i="1" s="1"/>
  <c r="B8183" i="1" s="1"/>
  <c r="B8184" i="1" s="1"/>
  <c r="B8185" i="1" s="1"/>
  <c r="B8186" i="1" s="1"/>
  <c r="B8187" i="1" s="1"/>
  <c r="B8188" i="1" s="1"/>
  <c r="B8189" i="1" s="1"/>
  <c r="B8190" i="1" s="1"/>
  <c r="B8191" i="1" s="1"/>
  <c r="B8192" i="1" s="1"/>
  <c r="B8193" i="1" s="1"/>
  <c r="B8194" i="1" s="1"/>
  <c r="B8195" i="1" s="1"/>
  <c r="B8196" i="1" s="1"/>
  <c r="B8197" i="1" s="1"/>
  <c r="B8198" i="1" s="1"/>
  <c r="B8199" i="1" s="1"/>
  <c r="B8200" i="1" s="1"/>
  <c r="B8201" i="1" s="1"/>
  <c r="B8202" i="1" s="1"/>
  <c r="B8203" i="1" s="1"/>
  <c r="B8204" i="1" s="1"/>
  <c r="B8205" i="1" s="1"/>
  <c r="B8206" i="1" s="1"/>
  <c r="B8207" i="1" s="1"/>
  <c r="B8208" i="1" s="1"/>
  <c r="B8209" i="1" s="1"/>
  <c r="B8210" i="1" s="1"/>
  <c r="B8211" i="1" s="1"/>
  <c r="B8212" i="1" s="1"/>
  <c r="B8213" i="1" s="1"/>
  <c r="B8214" i="1" s="1"/>
  <c r="B8215" i="1" s="1"/>
  <c r="B8216" i="1" s="1"/>
  <c r="B8217" i="1" s="1"/>
  <c r="B8218" i="1" s="1"/>
  <c r="B8219" i="1" s="1"/>
  <c r="B8220" i="1" s="1"/>
  <c r="B8221" i="1" s="1"/>
  <c r="B8222" i="1" s="1"/>
  <c r="B8223" i="1" s="1"/>
  <c r="B8224" i="1" s="1"/>
  <c r="B8225" i="1" s="1"/>
  <c r="B8226" i="1" s="1"/>
  <c r="B8227" i="1" s="1"/>
  <c r="B8228" i="1" s="1"/>
  <c r="B8229" i="1" s="1"/>
  <c r="B8230" i="1" s="1"/>
  <c r="B8231" i="1" s="1"/>
  <c r="B8232" i="1" s="1"/>
  <c r="B8233" i="1" s="1"/>
  <c r="B8234" i="1" s="1"/>
  <c r="B8235" i="1" s="1"/>
  <c r="B8236" i="1" s="1"/>
  <c r="B8237" i="1" s="1"/>
  <c r="B8238" i="1" s="1"/>
  <c r="B8239" i="1" s="1"/>
  <c r="B8240" i="1" s="1"/>
  <c r="B8241" i="1" s="1"/>
  <c r="B8242" i="1" s="1"/>
  <c r="B8243" i="1" s="1"/>
  <c r="B8244" i="1" s="1"/>
  <c r="B8245" i="1" s="1"/>
  <c r="B8246" i="1" s="1"/>
  <c r="B8247" i="1" s="1"/>
  <c r="B8248" i="1" s="1"/>
  <c r="B8249" i="1" s="1"/>
  <c r="B8250" i="1" s="1"/>
  <c r="B8251" i="1" s="1"/>
  <c r="B8252" i="1" s="1"/>
  <c r="B8253" i="1" s="1"/>
  <c r="B8254" i="1" s="1"/>
  <c r="B8255" i="1" s="1"/>
  <c r="B8256" i="1" s="1"/>
  <c r="B8257" i="1" s="1"/>
  <c r="B8258" i="1" s="1"/>
  <c r="B8259" i="1" s="1"/>
  <c r="B8260" i="1" s="1"/>
  <c r="B8261" i="1" s="1"/>
  <c r="B8262" i="1" s="1"/>
  <c r="B8263" i="1" s="1"/>
  <c r="B8264" i="1" s="1"/>
  <c r="B8265" i="1" s="1"/>
  <c r="B8266" i="1" s="1"/>
  <c r="B8267" i="1" s="1"/>
  <c r="B8268" i="1" s="1"/>
  <c r="B8269" i="1" s="1"/>
  <c r="B8270" i="1" s="1"/>
  <c r="B8271" i="1" s="1"/>
  <c r="B8272" i="1" s="1"/>
  <c r="B8273" i="1" s="1"/>
  <c r="B8274" i="1" s="1"/>
  <c r="B8275" i="1" s="1"/>
  <c r="B8276" i="1" s="1"/>
  <c r="B8277" i="1" s="1"/>
  <c r="B8278" i="1" s="1"/>
  <c r="B8279" i="1" s="1"/>
  <c r="B8280" i="1" s="1"/>
  <c r="B8281" i="1" s="1"/>
  <c r="B8282" i="1" s="1"/>
  <c r="B8283" i="1" s="1"/>
  <c r="B8284" i="1" s="1"/>
  <c r="B8285" i="1" s="1"/>
  <c r="B8286" i="1" s="1"/>
  <c r="B8287" i="1" s="1"/>
  <c r="B8288" i="1" s="1"/>
  <c r="B8289" i="1" s="1"/>
  <c r="B8290" i="1" s="1"/>
  <c r="B8291" i="1" s="1"/>
  <c r="B8292" i="1" s="1"/>
  <c r="B8293" i="1" s="1"/>
  <c r="B8294" i="1" s="1"/>
  <c r="B8295" i="1" s="1"/>
  <c r="B8296" i="1" s="1"/>
  <c r="B8297" i="1" s="1"/>
  <c r="B8298" i="1" s="1"/>
  <c r="B8299" i="1" s="1"/>
  <c r="B8300" i="1" s="1"/>
  <c r="B8301" i="1" s="1"/>
  <c r="B8302" i="1" s="1"/>
  <c r="B8303" i="1" s="1"/>
  <c r="B8304" i="1" s="1"/>
  <c r="B8305" i="1" s="1"/>
  <c r="B8306" i="1" s="1"/>
  <c r="B8307" i="1" s="1"/>
  <c r="B8308" i="1" s="1"/>
  <c r="B8309" i="1" s="1"/>
  <c r="B8310" i="1" s="1"/>
  <c r="B8311" i="1" s="1"/>
  <c r="B8312" i="1" s="1"/>
  <c r="B8313" i="1" s="1"/>
  <c r="B8314" i="1" s="1"/>
  <c r="B8315" i="1" s="1"/>
  <c r="B8316" i="1" s="1"/>
  <c r="B8317" i="1" s="1"/>
  <c r="B8318" i="1" s="1"/>
  <c r="B8319" i="1" s="1"/>
  <c r="B8320" i="1" s="1"/>
  <c r="B8321" i="1" s="1"/>
  <c r="B8322" i="1" s="1"/>
  <c r="B8323" i="1" s="1"/>
  <c r="B8324" i="1" s="1"/>
  <c r="B8325" i="1" s="1"/>
  <c r="B8326" i="1" s="1"/>
  <c r="B8327" i="1" s="1"/>
  <c r="B8328" i="1" s="1"/>
  <c r="B8329" i="1" s="1"/>
  <c r="B8330" i="1" s="1"/>
  <c r="B8331" i="1" s="1"/>
  <c r="B8332" i="1" s="1"/>
  <c r="B8333" i="1" s="1"/>
  <c r="B8334" i="1" s="1"/>
  <c r="B8335" i="1" s="1"/>
  <c r="B8336" i="1" s="1"/>
  <c r="B8337" i="1" s="1"/>
  <c r="B8338" i="1" s="1"/>
  <c r="B8339" i="1" s="1"/>
  <c r="B8340" i="1" s="1"/>
  <c r="B8341" i="1" s="1"/>
  <c r="B8342" i="1" s="1"/>
  <c r="B8343" i="1" s="1"/>
  <c r="B8344" i="1" s="1"/>
  <c r="B8345" i="1" s="1"/>
  <c r="B8346" i="1" s="1"/>
  <c r="B8347" i="1" s="1"/>
  <c r="B8348" i="1" s="1"/>
  <c r="B8349" i="1" s="1"/>
  <c r="B8350" i="1" s="1"/>
  <c r="B8351" i="1" s="1"/>
  <c r="B8352" i="1" s="1"/>
  <c r="B8353" i="1" s="1"/>
  <c r="B8354" i="1" s="1"/>
  <c r="B8355" i="1" s="1"/>
  <c r="B8356" i="1" s="1"/>
  <c r="B8357" i="1" s="1"/>
  <c r="B8358" i="1" s="1"/>
  <c r="B8359" i="1" s="1"/>
  <c r="B8360" i="1" s="1"/>
  <c r="B8361" i="1" s="1"/>
  <c r="B8362" i="1" s="1"/>
  <c r="B8363" i="1" s="1"/>
  <c r="B8364" i="1" s="1"/>
  <c r="B8365" i="1" s="1"/>
  <c r="B8366" i="1" s="1"/>
  <c r="B8367" i="1" s="1"/>
  <c r="B8368" i="1" s="1"/>
  <c r="B8369" i="1" s="1"/>
  <c r="B8370" i="1" s="1"/>
  <c r="B8371" i="1" s="1"/>
  <c r="B8372" i="1" s="1"/>
  <c r="B8373" i="1" s="1"/>
  <c r="B8374" i="1" s="1"/>
  <c r="B8375" i="1" s="1"/>
  <c r="B8376" i="1" s="1"/>
  <c r="B8377" i="1" s="1"/>
  <c r="B8378" i="1" s="1"/>
  <c r="B8379" i="1" s="1"/>
  <c r="B8380" i="1" s="1"/>
  <c r="B8381" i="1" s="1"/>
  <c r="B8382" i="1" s="1"/>
  <c r="B8383" i="1" s="1"/>
  <c r="B8384" i="1" s="1"/>
  <c r="B8385" i="1" s="1"/>
  <c r="B8386" i="1" s="1"/>
  <c r="B8387" i="1" s="1"/>
  <c r="B8388" i="1" s="1"/>
  <c r="B8389" i="1" s="1"/>
  <c r="B8390" i="1" s="1"/>
  <c r="B8391" i="1" s="1"/>
  <c r="B8392" i="1" s="1"/>
  <c r="B8393" i="1" s="1"/>
  <c r="B8394" i="1" s="1"/>
  <c r="B8395" i="1" s="1"/>
  <c r="B8396" i="1" s="1"/>
  <c r="B8397" i="1" s="1"/>
  <c r="B8398" i="1" s="1"/>
  <c r="B8399" i="1" s="1"/>
  <c r="B8400" i="1" s="1"/>
  <c r="B8401" i="1" s="1"/>
  <c r="B8402" i="1" s="1"/>
  <c r="B8403" i="1" s="1"/>
  <c r="B8404" i="1" s="1"/>
  <c r="B8405" i="1" s="1"/>
  <c r="B8406" i="1" s="1"/>
  <c r="B8407" i="1" s="1"/>
  <c r="B8408" i="1" s="1"/>
  <c r="B8409" i="1" s="1"/>
  <c r="B8410" i="1" s="1"/>
  <c r="B8411" i="1" s="1"/>
  <c r="B8412" i="1" s="1"/>
  <c r="B8413" i="1" s="1"/>
  <c r="B8414" i="1" s="1"/>
  <c r="B8415" i="1" s="1"/>
  <c r="B8416" i="1" s="1"/>
  <c r="B8417" i="1" s="1"/>
  <c r="B8418" i="1" s="1"/>
  <c r="B8419" i="1" s="1"/>
  <c r="B8420" i="1" s="1"/>
  <c r="B8421" i="1" s="1"/>
  <c r="B8422" i="1" s="1"/>
  <c r="B8423" i="1" s="1"/>
  <c r="B8424" i="1" s="1"/>
  <c r="B8425" i="1" s="1"/>
  <c r="B8426" i="1" s="1"/>
  <c r="B8427" i="1" s="1"/>
  <c r="B8428" i="1" s="1"/>
  <c r="B8429" i="1" s="1"/>
  <c r="B8430" i="1" s="1"/>
  <c r="B8431" i="1" s="1"/>
  <c r="B8432" i="1" s="1"/>
  <c r="B8433" i="1" s="1"/>
  <c r="B8434" i="1" s="1"/>
  <c r="B8435" i="1" s="1"/>
  <c r="B8436" i="1" s="1"/>
  <c r="B8437" i="1" s="1"/>
  <c r="B8438" i="1" s="1"/>
  <c r="B8439" i="1" s="1"/>
  <c r="B8440" i="1" s="1"/>
  <c r="B8441" i="1" s="1"/>
  <c r="B8442" i="1" s="1"/>
  <c r="B8443" i="1" s="1"/>
  <c r="B8444" i="1" s="1"/>
  <c r="B8445" i="1" s="1"/>
  <c r="B8446" i="1" s="1"/>
  <c r="B8447" i="1" s="1"/>
  <c r="B8448" i="1" s="1"/>
  <c r="B8449" i="1" s="1"/>
  <c r="B8450" i="1" s="1"/>
  <c r="B8451" i="1" s="1"/>
  <c r="B8452" i="1" s="1"/>
  <c r="B8453" i="1" s="1"/>
  <c r="B8454" i="1" s="1"/>
  <c r="B8455" i="1" s="1"/>
  <c r="B8456" i="1" s="1"/>
  <c r="B8457" i="1" s="1"/>
  <c r="B8458" i="1" s="1"/>
  <c r="B8459" i="1" s="1"/>
  <c r="B8460" i="1" s="1"/>
  <c r="B8461" i="1" s="1"/>
  <c r="B8462" i="1" s="1"/>
  <c r="B8463" i="1" s="1"/>
  <c r="B8464" i="1" s="1"/>
  <c r="B8465" i="1" s="1"/>
  <c r="B8466" i="1" s="1"/>
  <c r="B8467" i="1" s="1"/>
  <c r="B8468" i="1" s="1"/>
  <c r="B8469" i="1" s="1"/>
  <c r="B8470" i="1" s="1"/>
  <c r="B8471" i="1" s="1"/>
  <c r="B8472" i="1" s="1"/>
  <c r="B8473" i="1" s="1"/>
  <c r="B8474" i="1" s="1"/>
  <c r="B8475" i="1" s="1"/>
  <c r="B8476" i="1" s="1"/>
  <c r="B8477" i="1" s="1"/>
  <c r="B8478" i="1" s="1"/>
  <c r="B8479" i="1" s="1"/>
  <c r="B8480" i="1" s="1"/>
  <c r="B8481" i="1" s="1"/>
  <c r="B8482" i="1" s="1"/>
  <c r="B8483" i="1" s="1"/>
  <c r="B8484" i="1" s="1"/>
  <c r="B8485" i="1" s="1"/>
  <c r="B8486" i="1" s="1"/>
  <c r="B8487" i="1" s="1"/>
  <c r="B8488" i="1" s="1"/>
  <c r="B8489" i="1" s="1"/>
  <c r="B8490" i="1" s="1"/>
  <c r="B8491" i="1" s="1"/>
  <c r="B8492" i="1" s="1"/>
  <c r="B8493" i="1" s="1"/>
  <c r="B8494" i="1" s="1"/>
  <c r="B8495" i="1" s="1"/>
  <c r="B8496" i="1" s="1"/>
  <c r="B8497" i="1" s="1"/>
  <c r="B8498" i="1" s="1"/>
  <c r="B8499" i="1" s="1"/>
  <c r="B8500" i="1" s="1"/>
  <c r="B8501" i="1" s="1"/>
  <c r="B8502" i="1" s="1"/>
  <c r="B8503" i="1" s="1"/>
  <c r="B8504" i="1" s="1"/>
  <c r="B8505" i="1" s="1"/>
  <c r="B8506" i="1" s="1"/>
  <c r="B8507" i="1" s="1"/>
  <c r="B8508" i="1" s="1"/>
  <c r="B8509" i="1" s="1"/>
  <c r="B8510" i="1" s="1"/>
  <c r="B8511" i="1" s="1"/>
  <c r="B8512" i="1" s="1"/>
  <c r="B8513" i="1" s="1"/>
  <c r="B8514" i="1" s="1"/>
  <c r="B8515" i="1" s="1"/>
  <c r="B8516" i="1" s="1"/>
  <c r="B8517" i="1" s="1"/>
  <c r="B8518" i="1" s="1"/>
  <c r="B8519" i="1" s="1"/>
  <c r="B8520" i="1" s="1"/>
  <c r="B8521" i="1" s="1"/>
  <c r="B8522" i="1" s="1"/>
  <c r="B8523" i="1" s="1"/>
  <c r="B8524" i="1" s="1"/>
  <c r="B8525" i="1" s="1"/>
  <c r="B8526" i="1" s="1"/>
  <c r="B8527" i="1" s="1"/>
  <c r="B8528" i="1" s="1"/>
  <c r="B8529" i="1" s="1"/>
  <c r="B8530" i="1" s="1"/>
  <c r="B8531" i="1" s="1"/>
  <c r="B8532" i="1" s="1"/>
  <c r="B8533" i="1" s="1"/>
  <c r="B8534" i="1" s="1"/>
  <c r="B8535" i="1" s="1"/>
  <c r="B8536" i="1" s="1"/>
  <c r="B8537" i="1" s="1"/>
  <c r="B8538" i="1" s="1"/>
  <c r="B8539" i="1" s="1"/>
  <c r="B8540" i="1" s="1"/>
  <c r="B8541" i="1" s="1"/>
  <c r="B8542" i="1" s="1"/>
  <c r="B8543" i="1" s="1"/>
  <c r="B8544" i="1" s="1"/>
  <c r="B8545" i="1" s="1"/>
  <c r="B8546" i="1" s="1"/>
  <c r="B8547" i="1" s="1"/>
  <c r="B8548" i="1" s="1"/>
  <c r="B8549" i="1" s="1"/>
  <c r="B8550" i="1" s="1"/>
  <c r="B8551" i="1" s="1"/>
  <c r="B8552" i="1" s="1"/>
  <c r="B8553" i="1" s="1"/>
  <c r="B8554" i="1" s="1"/>
  <c r="B8555" i="1" s="1"/>
  <c r="B8556" i="1" s="1"/>
  <c r="B8557" i="1" s="1"/>
  <c r="B8558" i="1" s="1"/>
  <c r="B8559" i="1" s="1"/>
  <c r="B8560" i="1" s="1"/>
  <c r="B8561" i="1" s="1"/>
  <c r="B8562" i="1" s="1"/>
  <c r="B8563" i="1" s="1"/>
  <c r="B8564" i="1" s="1"/>
  <c r="B8565" i="1" s="1"/>
  <c r="B8566" i="1" s="1"/>
  <c r="B8567" i="1" s="1"/>
  <c r="B8568" i="1" s="1"/>
  <c r="B8569" i="1" s="1"/>
  <c r="B8570" i="1" s="1"/>
  <c r="B8571" i="1" s="1"/>
  <c r="B8572" i="1" s="1"/>
  <c r="B8573" i="1" s="1"/>
  <c r="B8574" i="1" s="1"/>
  <c r="B8575" i="1" s="1"/>
  <c r="B8576" i="1" s="1"/>
  <c r="B8577" i="1" s="1"/>
  <c r="B8578" i="1" s="1"/>
  <c r="B8579" i="1" s="1"/>
  <c r="B8580" i="1" s="1"/>
  <c r="B8581" i="1" s="1"/>
  <c r="B8582" i="1" s="1"/>
  <c r="B8583" i="1" s="1"/>
  <c r="B8584" i="1" s="1"/>
  <c r="B8585" i="1" s="1"/>
  <c r="B8586" i="1" s="1"/>
  <c r="B8587" i="1" s="1"/>
  <c r="B8588" i="1" s="1"/>
  <c r="B8589" i="1" s="1"/>
  <c r="B8590" i="1" s="1"/>
  <c r="B8591" i="1" s="1"/>
  <c r="B8592" i="1" s="1"/>
  <c r="B8593" i="1" s="1"/>
  <c r="B8594" i="1" s="1"/>
  <c r="B8595" i="1" s="1"/>
  <c r="B8596" i="1" s="1"/>
  <c r="B8597" i="1" s="1"/>
  <c r="B8598" i="1" s="1"/>
  <c r="B8599" i="1" s="1"/>
  <c r="B8600" i="1" s="1"/>
  <c r="B8601" i="1" s="1"/>
  <c r="B8602" i="1" s="1"/>
  <c r="B8603" i="1" s="1"/>
  <c r="B8604" i="1" s="1"/>
  <c r="B8605" i="1" s="1"/>
  <c r="B8606" i="1" s="1"/>
  <c r="B8607" i="1" s="1"/>
  <c r="B8608" i="1" s="1"/>
  <c r="B8609" i="1" s="1"/>
  <c r="B8610" i="1" s="1"/>
  <c r="B8611" i="1" s="1"/>
  <c r="B8612" i="1" s="1"/>
  <c r="B8613" i="1" s="1"/>
  <c r="B8614" i="1" s="1"/>
  <c r="B8615" i="1" s="1"/>
  <c r="B8616" i="1" s="1"/>
  <c r="B8617" i="1" s="1"/>
  <c r="B8618" i="1" s="1"/>
  <c r="B8619" i="1" s="1"/>
  <c r="B8620" i="1" s="1"/>
  <c r="B8621" i="1" s="1"/>
  <c r="B8622" i="1" s="1"/>
  <c r="B8623" i="1" s="1"/>
  <c r="B8624" i="1" s="1"/>
  <c r="B8625" i="1" s="1"/>
  <c r="B8626" i="1" s="1"/>
  <c r="B8627" i="1" s="1"/>
  <c r="B8628" i="1" s="1"/>
  <c r="B8629" i="1" s="1"/>
  <c r="B8630" i="1" s="1"/>
  <c r="B8631" i="1" s="1"/>
  <c r="B8632" i="1" s="1"/>
  <c r="B8633" i="1" s="1"/>
  <c r="B8634" i="1" s="1"/>
  <c r="B8635" i="1" s="1"/>
  <c r="B8636" i="1" s="1"/>
  <c r="B8637" i="1" s="1"/>
  <c r="B8638" i="1" s="1"/>
  <c r="B8639" i="1" s="1"/>
  <c r="B8640" i="1" s="1"/>
  <c r="B8641" i="1" s="1"/>
  <c r="B8642" i="1" s="1"/>
  <c r="B8643" i="1" s="1"/>
  <c r="B8644" i="1" s="1"/>
  <c r="B8645" i="1" s="1"/>
  <c r="B8646" i="1" s="1"/>
  <c r="B8647" i="1" s="1"/>
  <c r="B8648" i="1" s="1"/>
  <c r="B8649" i="1" s="1"/>
  <c r="B8650" i="1" s="1"/>
  <c r="B8651" i="1" s="1"/>
  <c r="B8652" i="1" s="1"/>
  <c r="B8653" i="1" s="1"/>
  <c r="B8654" i="1" s="1"/>
  <c r="B8655" i="1" s="1"/>
  <c r="B8656" i="1" s="1"/>
  <c r="B8657" i="1" s="1"/>
  <c r="B8658" i="1" s="1"/>
  <c r="B8659" i="1" s="1"/>
  <c r="B8660" i="1" s="1"/>
  <c r="B8661" i="1" s="1"/>
  <c r="B8662" i="1" s="1"/>
  <c r="B8663" i="1" s="1"/>
  <c r="B8664" i="1" s="1"/>
  <c r="B8665" i="1" s="1"/>
  <c r="B8666" i="1" s="1"/>
  <c r="B8667" i="1" s="1"/>
  <c r="B8668" i="1" s="1"/>
  <c r="B8669" i="1" s="1"/>
  <c r="B8670" i="1" s="1"/>
  <c r="B8671" i="1" s="1"/>
  <c r="B8672" i="1" s="1"/>
  <c r="B8673" i="1" s="1"/>
  <c r="B8674" i="1" s="1"/>
  <c r="B8675" i="1" s="1"/>
  <c r="B8676" i="1" s="1"/>
  <c r="B8677" i="1" s="1"/>
  <c r="B8678" i="1" s="1"/>
  <c r="B8679" i="1" s="1"/>
  <c r="B8680" i="1" s="1"/>
  <c r="B8681" i="1" s="1"/>
  <c r="B8682" i="1" s="1"/>
  <c r="B8683" i="1" s="1"/>
  <c r="B8684" i="1" s="1"/>
  <c r="B8685" i="1" s="1"/>
  <c r="B8686" i="1" s="1"/>
  <c r="B8687" i="1" s="1"/>
  <c r="B8688" i="1" s="1"/>
  <c r="B8689" i="1" s="1"/>
  <c r="B8690" i="1" s="1"/>
  <c r="B8691" i="1" s="1"/>
  <c r="B8692" i="1" s="1"/>
  <c r="B8693" i="1" s="1"/>
  <c r="B8694" i="1" s="1"/>
  <c r="B8695" i="1" s="1"/>
  <c r="B8696" i="1" s="1"/>
  <c r="B8697" i="1" s="1"/>
  <c r="B8698" i="1" s="1"/>
  <c r="B8699" i="1" s="1"/>
  <c r="B8700" i="1" s="1"/>
  <c r="B8701" i="1" s="1"/>
  <c r="B8702" i="1" s="1"/>
  <c r="B8703" i="1" s="1"/>
  <c r="B8704" i="1" s="1"/>
  <c r="B8705" i="1" s="1"/>
  <c r="B8706" i="1" s="1"/>
  <c r="B8707" i="1" s="1"/>
  <c r="B8708" i="1" s="1"/>
  <c r="B8709" i="1" s="1"/>
  <c r="B8710" i="1" s="1"/>
  <c r="B8711" i="1" s="1"/>
  <c r="B8712" i="1" s="1"/>
  <c r="B8713" i="1" s="1"/>
  <c r="B8714" i="1" s="1"/>
  <c r="B8715" i="1" s="1"/>
  <c r="B8716" i="1" s="1"/>
  <c r="B8717" i="1" s="1"/>
  <c r="B8718" i="1" s="1"/>
  <c r="B8719" i="1" s="1"/>
  <c r="B8720" i="1" s="1"/>
  <c r="B8721" i="1" s="1"/>
  <c r="B8722" i="1" s="1"/>
  <c r="B8723" i="1" s="1"/>
  <c r="B8724" i="1" s="1"/>
  <c r="B8725" i="1" s="1"/>
  <c r="B8726" i="1" s="1"/>
  <c r="B8727" i="1" s="1"/>
  <c r="B8728" i="1" s="1"/>
  <c r="B8729" i="1" s="1"/>
  <c r="B8730" i="1" s="1"/>
  <c r="B8731" i="1" s="1"/>
  <c r="B8732" i="1" s="1"/>
  <c r="B8733" i="1" s="1"/>
  <c r="B8734" i="1" s="1"/>
  <c r="B8735" i="1" s="1"/>
  <c r="B8736" i="1" s="1"/>
  <c r="B8737" i="1" s="1"/>
  <c r="B8738" i="1" s="1"/>
  <c r="B8739" i="1" s="1"/>
  <c r="B8740" i="1" s="1"/>
  <c r="B8741" i="1" s="1"/>
  <c r="B8742" i="1" s="1"/>
  <c r="B8743" i="1" s="1"/>
  <c r="B8744" i="1" s="1"/>
  <c r="B8745" i="1" s="1"/>
  <c r="B8746" i="1" s="1"/>
  <c r="B8747" i="1" s="1"/>
  <c r="B8748" i="1" s="1"/>
  <c r="B8749" i="1" s="1"/>
  <c r="B8750" i="1" s="1"/>
  <c r="B8751" i="1" s="1"/>
  <c r="B8752" i="1" s="1"/>
  <c r="B8753" i="1" s="1"/>
  <c r="B8754" i="1" s="1"/>
  <c r="B8755" i="1" s="1"/>
  <c r="B8756" i="1" s="1"/>
  <c r="B8757" i="1" s="1"/>
  <c r="B8758" i="1" s="1"/>
  <c r="B8759" i="1" s="1"/>
  <c r="B8760" i="1" s="1"/>
  <c r="B8761" i="1" s="1"/>
  <c r="B8762" i="1" s="1"/>
  <c r="B8763" i="1" s="1"/>
  <c r="B8764" i="1" s="1"/>
  <c r="B8765" i="1" s="1"/>
  <c r="B8766" i="1" s="1"/>
  <c r="B8767" i="1" s="1"/>
  <c r="B8768" i="1" s="1"/>
  <c r="B8769" i="1" s="1"/>
  <c r="B8770" i="1" s="1"/>
  <c r="B8771" i="1" s="1"/>
  <c r="B8772" i="1" s="1"/>
  <c r="B8773" i="1" s="1"/>
  <c r="B8774" i="1" s="1"/>
  <c r="B8775" i="1" s="1"/>
  <c r="B8776" i="1" s="1"/>
  <c r="B8777" i="1" s="1"/>
  <c r="B8778" i="1" s="1"/>
  <c r="B8779" i="1" s="1"/>
  <c r="B8780" i="1" s="1"/>
  <c r="B8781" i="1" s="1"/>
  <c r="B8782" i="1" s="1"/>
  <c r="B8783" i="1" s="1"/>
  <c r="B8784" i="1" s="1"/>
  <c r="B8785" i="1" s="1"/>
  <c r="B8786" i="1" s="1"/>
  <c r="B8787" i="1" s="1"/>
  <c r="B8788" i="1" s="1"/>
  <c r="B8789" i="1" s="1"/>
  <c r="B8790" i="1" s="1"/>
  <c r="B8791" i="1" s="1"/>
  <c r="B8792" i="1" s="1"/>
  <c r="B8793" i="1" s="1"/>
  <c r="B8794" i="1" s="1"/>
  <c r="B8795" i="1" s="1"/>
  <c r="B8796" i="1" s="1"/>
  <c r="B8797" i="1" s="1"/>
  <c r="B8798" i="1" s="1"/>
  <c r="B8799" i="1" s="1"/>
  <c r="B8800" i="1" s="1"/>
  <c r="B8801" i="1" s="1"/>
  <c r="B8802" i="1" s="1"/>
  <c r="B8803" i="1" s="1"/>
  <c r="B8804" i="1" s="1"/>
  <c r="B8805" i="1" s="1"/>
  <c r="B8806" i="1" s="1"/>
  <c r="B8807" i="1" s="1"/>
  <c r="B8808" i="1" s="1"/>
  <c r="B8809" i="1" s="1"/>
  <c r="B8810" i="1" s="1"/>
  <c r="B8811" i="1" s="1"/>
  <c r="B8812" i="1" s="1"/>
  <c r="B8813" i="1" s="1"/>
  <c r="B8814" i="1" s="1"/>
  <c r="B8815" i="1" s="1"/>
  <c r="B8816" i="1" s="1"/>
  <c r="B8817" i="1" s="1"/>
  <c r="B8818" i="1" s="1"/>
  <c r="B8819" i="1" s="1"/>
  <c r="B8820" i="1" s="1"/>
  <c r="B8821" i="1" s="1"/>
  <c r="B8822" i="1" s="1"/>
  <c r="B8823" i="1" s="1"/>
  <c r="B8824" i="1" s="1"/>
  <c r="B8825" i="1" s="1"/>
  <c r="B8826" i="1" s="1"/>
  <c r="B8827" i="1" s="1"/>
  <c r="B8828" i="1" s="1"/>
  <c r="B8829" i="1" s="1"/>
  <c r="B8830" i="1" s="1"/>
  <c r="B8831" i="1" s="1"/>
  <c r="B8832" i="1" s="1"/>
  <c r="B8833" i="1" s="1"/>
  <c r="B8834" i="1" s="1"/>
  <c r="B8835" i="1" s="1"/>
  <c r="B8836" i="1" s="1"/>
  <c r="B8837" i="1" s="1"/>
  <c r="B8838" i="1" s="1"/>
  <c r="B8839" i="1" s="1"/>
  <c r="B8840" i="1" s="1"/>
  <c r="B8841" i="1" s="1"/>
  <c r="B8842" i="1" s="1"/>
  <c r="B8843" i="1" s="1"/>
  <c r="B8844" i="1" s="1"/>
  <c r="B8845" i="1" s="1"/>
  <c r="B8846" i="1" s="1"/>
  <c r="B8847" i="1" s="1"/>
  <c r="B8848" i="1" s="1"/>
  <c r="B8849" i="1" s="1"/>
  <c r="B8850" i="1" s="1"/>
  <c r="B8851" i="1" s="1"/>
  <c r="B8852" i="1" s="1"/>
  <c r="B8853" i="1" s="1"/>
  <c r="B8854" i="1" s="1"/>
  <c r="B8855" i="1" s="1"/>
  <c r="B8856" i="1" s="1"/>
  <c r="B8857" i="1" s="1"/>
  <c r="B8858" i="1" s="1"/>
  <c r="B8859" i="1" s="1"/>
  <c r="B8860" i="1" s="1"/>
  <c r="B8861" i="1" s="1"/>
  <c r="B8862" i="1" s="1"/>
  <c r="B8863" i="1" s="1"/>
  <c r="B8864" i="1" s="1"/>
  <c r="B8865" i="1" s="1"/>
  <c r="B8866" i="1" s="1"/>
  <c r="B8867" i="1" s="1"/>
  <c r="B8868" i="1" s="1"/>
  <c r="B8869" i="1" s="1"/>
  <c r="B8870" i="1" s="1"/>
  <c r="B8871" i="1" s="1"/>
  <c r="B8872" i="1" s="1"/>
  <c r="B8873" i="1" s="1"/>
  <c r="B8874" i="1" s="1"/>
  <c r="B8875" i="1" s="1"/>
  <c r="B8876" i="1" s="1"/>
  <c r="B8877" i="1" s="1"/>
  <c r="B8878" i="1" s="1"/>
  <c r="B8879" i="1" s="1"/>
  <c r="B8880" i="1" s="1"/>
  <c r="B8881" i="1" s="1"/>
  <c r="B8882" i="1" s="1"/>
  <c r="B8883" i="1" s="1"/>
  <c r="B8884" i="1" s="1"/>
  <c r="B8885" i="1" s="1"/>
  <c r="B8886" i="1" s="1"/>
  <c r="B8887" i="1" s="1"/>
  <c r="B8888" i="1" s="1"/>
  <c r="B8889" i="1" s="1"/>
  <c r="B8890" i="1" s="1"/>
  <c r="B8891" i="1" s="1"/>
  <c r="B8892" i="1" s="1"/>
  <c r="B8893" i="1" s="1"/>
  <c r="B8894" i="1" s="1"/>
  <c r="B8895" i="1" s="1"/>
  <c r="B8896" i="1" s="1"/>
  <c r="B8897" i="1" s="1"/>
  <c r="B8898" i="1" s="1"/>
  <c r="B8899" i="1" s="1"/>
  <c r="B8900" i="1" s="1"/>
  <c r="B8901" i="1" s="1"/>
  <c r="B8902" i="1" s="1"/>
  <c r="B8903" i="1" s="1"/>
  <c r="B8904" i="1" s="1"/>
  <c r="B8905" i="1" s="1"/>
  <c r="B8906" i="1" s="1"/>
  <c r="B8907" i="1" s="1"/>
  <c r="B8908" i="1" s="1"/>
  <c r="B8909" i="1" s="1"/>
  <c r="B8910" i="1" s="1"/>
  <c r="B8911" i="1" s="1"/>
  <c r="B8912" i="1" s="1"/>
  <c r="B8913" i="1" s="1"/>
  <c r="B8914" i="1" s="1"/>
  <c r="B8915" i="1" s="1"/>
  <c r="B8916" i="1" s="1"/>
  <c r="B8917" i="1" s="1"/>
  <c r="B8918" i="1" s="1"/>
  <c r="B8919" i="1" s="1"/>
  <c r="B8920" i="1" s="1"/>
  <c r="B8921" i="1" s="1"/>
  <c r="B8922" i="1" s="1"/>
  <c r="B8923" i="1" s="1"/>
  <c r="B8924" i="1" s="1"/>
  <c r="B8925" i="1" s="1"/>
  <c r="B8926" i="1" s="1"/>
  <c r="B8927" i="1" s="1"/>
  <c r="B8928" i="1" s="1"/>
  <c r="B8929" i="1" s="1"/>
  <c r="B8930" i="1" s="1"/>
  <c r="B8931" i="1" s="1"/>
  <c r="B8932" i="1" s="1"/>
  <c r="B8933" i="1" s="1"/>
  <c r="B8934" i="1" s="1"/>
  <c r="B8935" i="1" s="1"/>
  <c r="B8936" i="1" s="1"/>
  <c r="B8937" i="1" s="1"/>
  <c r="B8938" i="1" s="1"/>
  <c r="B8939" i="1" s="1"/>
  <c r="B8940" i="1" s="1"/>
  <c r="B8941" i="1" s="1"/>
  <c r="B8942" i="1" s="1"/>
  <c r="B8943" i="1" s="1"/>
  <c r="B8944" i="1" s="1"/>
  <c r="B8945" i="1" s="1"/>
  <c r="B8946" i="1" s="1"/>
  <c r="B8947" i="1" s="1"/>
  <c r="B8948" i="1" s="1"/>
  <c r="B8949" i="1" s="1"/>
  <c r="B8950" i="1" s="1"/>
  <c r="B8951" i="1" s="1"/>
  <c r="B8952" i="1" s="1"/>
  <c r="B8953" i="1" s="1"/>
  <c r="B8954" i="1" s="1"/>
  <c r="B8955" i="1" s="1"/>
  <c r="B8956" i="1" s="1"/>
  <c r="B8957" i="1" s="1"/>
  <c r="B8958" i="1" s="1"/>
  <c r="B8959" i="1" s="1"/>
  <c r="B8960" i="1" s="1"/>
  <c r="B8961" i="1" s="1"/>
  <c r="B8962" i="1" s="1"/>
  <c r="B8963" i="1" s="1"/>
  <c r="B8964" i="1" s="1"/>
  <c r="B8965" i="1" s="1"/>
  <c r="B8966" i="1" s="1"/>
  <c r="B8967" i="1" s="1"/>
  <c r="B8968" i="1" s="1"/>
  <c r="B8969" i="1" s="1"/>
  <c r="B8970" i="1" s="1"/>
  <c r="B8971" i="1" s="1"/>
  <c r="B8972" i="1" s="1"/>
  <c r="B8973" i="1" s="1"/>
  <c r="B8974" i="1" s="1"/>
  <c r="B8975" i="1" s="1"/>
  <c r="B8976" i="1" s="1"/>
  <c r="B8977" i="1" s="1"/>
  <c r="B8978" i="1" s="1"/>
  <c r="B8979" i="1" s="1"/>
  <c r="B8980" i="1" s="1"/>
  <c r="B8981" i="1" s="1"/>
  <c r="B8982" i="1" s="1"/>
  <c r="B8983" i="1" s="1"/>
  <c r="B8984" i="1" s="1"/>
  <c r="B8985" i="1" s="1"/>
  <c r="B8986" i="1" s="1"/>
  <c r="B8987" i="1" s="1"/>
  <c r="B8988" i="1" s="1"/>
  <c r="B8989" i="1" s="1"/>
  <c r="B8990" i="1" s="1"/>
  <c r="B8991" i="1" s="1"/>
  <c r="B8992" i="1" s="1"/>
  <c r="B8993" i="1" s="1"/>
  <c r="B8994" i="1" s="1"/>
  <c r="B8995" i="1" s="1"/>
  <c r="B8996" i="1" s="1"/>
  <c r="B8997" i="1" s="1"/>
  <c r="B8998" i="1" s="1"/>
  <c r="B8999" i="1" s="1"/>
  <c r="B9000" i="1" s="1"/>
  <c r="B9001" i="1" s="1"/>
  <c r="B9002" i="1" s="1"/>
  <c r="B9003" i="1" s="1"/>
  <c r="B9004" i="1" s="1"/>
  <c r="B9005" i="1" s="1"/>
  <c r="B9006" i="1" s="1"/>
  <c r="B9007" i="1" s="1"/>
  <c r="B9008" i="1" s="1"/>
  <c r="B9009" i="1" s="1"/>
  <c r="B9010" i="1" s="1"/>
  <c r="B9011" i="1" s="1"/>
  <c r="B9012" i="1" s="1"/>
  <c r="B9013" i="1" s="1"/>
  <c r="B9014" i="1" s="1"/>
  <c r="B9015" i="1" s="1"/>
  <c r="B9016" i="1" s="1"/>
  <c r="B9017" i="1" s="1"/>
  <c r="B9018" i="1" s="1"/>
  <c r="B9019" i="1" s="1"/>
  <c r="B9020" i="1" s="1"/>
  <c r="B9021" i="1" s="1"/>
  <c r="B9022" i="1" s="1"/>
  <c r="B9023" i="1" s="1"/>
  <c r="B9024" i="1" s="1"/>
  <c r="B9025" i="1" s="1"/>
  <c r="B9026" i="1" s="1"/>
  <c r="B9027" i="1" s="1"/>
  <c r="B9028" i="1" s="1"/>
  <c r="B9029" i="1" s="1"/>
  <c r="B9030" i="1" s="1"/>
  <c r="B9031" i="1" s="1"/>
  <c r="B9032" i="1" s="1"/>
  <c r="B9033" i="1" s="1"/>
  <c r="B9034" i="1" s="1"/>
  <c r="B9035" i="1" s="1"/>
  <c r="B9036" i="1" s="1"/>
  <c r="B9037" i="1" s="1"/>
  <c r="B9038" i="1" s="1"/>
  <c r="B9039" i="1" s="1"/>
  <c r="B9040" i="1" s="1"/>
  <c r="B9041" i="1" s="1"/>
  <c r="B9042" i="1" s="1"/>
  <c r="B9043" i="1" s="1"/>
  <c r="B9044" i="1" s="1"/>
  <c r="B9045" i="1" s="1"/>
  <c r="B9046" i="1" s="1"/>
  <c r="B9047" i="1" s="1"/>
  <c r="B9048" i="1" s="1"/>
  <c r="B9049" i="1" s="1"/>
  <c r="B9050" i="1" s="1"/>
  <c r="B9051" i="1" s="1"/>
  <c r="B9052" i="1" s="1"/>
  <c r="B9053" i="1" s="1"/>
  <c r="B9054" i="1" s="1"/>
  <c r="B9055" i="1" s="1"/>
  <c r="B9056" i="1" s="1"/>
  <c r="B9057" i="1" s="1"/>
  <c r="B9058" i="1" s="1"/>
  <c r="B9059" i="1" s="1"/>
  <c r="B9060" i="1" s="1"/>
  <c r="B9061" i="1" s="1"/>
  <c r="B9062" i="1" s="1"/>
  <c r="B9063" i="1" s="1"/>
  <c r="B9064" i="1" s="1"/>
  <c r="B9065" i="1" s="1"/>
  <c r="B9066" i="1" s="1"/>
  <c r="B9067" i="1" s="1"/>
  <c r="B9068" i="1" s="1"/>
  <c r="B9069" i="1" s="1"/>
  <c r="B9070" i="1" s="1"/>
  <c r="B9071" i="1" s="1"/>
  <c r="B9072" i="1" s="1"/>
  <c r="B9073" i="1" s="1"/>
  <c r="B9074" i="1" s="1"/>
  <c r="B9075" i="1" s="1"/>
  <c r="B9076" i="1" s="1"/>
  <c r="B9077" i="1" s="1"/>
  <c r="B9078" i="1" s="1"/>
  <c r="B9079" i="1" s="1"/>
  <c r="B9080" i="1" s="1"/>
  <c r="B9081" i="1" s="1"/>
  <c r="B9082" i="1" s="1"/>
  <c r="B9083" i="1" s="1"/>
  <c r="B9084" i="1" s="1"/>
  <c r="B9085" i="1" s="1"/>
  <c r="B9086" i="1" s="1"/>
  <c r="B9087" i="1" s="1"/>
  <c r="B9088" i="1" s="1"/>
  <c r="B9089" i="1" s="1"/>
  <c r="B9090" i="1" s="1"/>
  <c r="B9091" i="1" s="1"/>
  <c r="B9092" i="1" s="1"/>
  <c r="B9093" i="1" s="1"/>
  <c r="B9094" i="1" s="1"/>
  <c r="B9095" i="1" s="1"/>
  <c r="B9096" i="1" s="1"/>
  <c r="B9097" i="1" s="1"/>
  <c r="B9098" i="1" s="1"/>
  <c r="B9099" i="1" s="1"/>
  <c r="B9100" i="1" s="1"/>
  <c r="B9101" i="1" s="1"/>
  <c r="B9102" i="1" s="1"/>
  <c r="B9103" i="1" s="1"/>
  <c r="B9104" i="1" s="1"/>
  <c r="B9105" i="1" s="1"/>
  <c r="B9106" i="1" s="1"/>
  <c r="B9107" i="1" s="1"/>
  <c r="B9108" i="1" s="1"/>
  <c r="B9109" i="1" s="1"/>
  <c r="B9110" i="1" s="1"/>
  <c r="B9111" i="1" s="1"/>
  <c r="B9112" i="1" s="1"/>
  <c r="B9113" i="1" s="1"/>
  <c r="B9114" i="1" s="1"/>
  <c r="B9115" i="1" s="1"/>
  <c r="B9116" i="1" s="1"/>
  <c r="B9117" i="1" s="1"/>
  <c r="B9118" i="1" s="1"/>
  <c r="B9119" i="1" s="1"/>
  <c r="B9120" i="1" s="1"/>
  <c r="B9121" i="1" s="1"/>
  <c r="B9122" i="1" s="1"/>
  <c r="B9123" i="1" s="1"/>
  <c r="B9124" i="1" s="1"/>
  <c r="B9125" i="1" s="1"/>
  <c r="B9126" i="1" s="1"/>
  <c r="B9127" i="1" s="1"/>
  <c r="B9128" i="1" s="1"/>
  <c r="B9129" i="1" s="1"/>
  <c r="B9130" i="1" s="1"/>
  <c r="B9131" i="1" s="1"/>
  <c r="B9132" i="1" s="1"/>
  <c r="B9133" i="1" s="1"/>
  <c r="B9134" i="1" s="1"/>
  <c r="B9135" i="1" s="1"/>
  <c r="B9136" i="1" s="1"/>
  <c r="B9137" i="1" s="1"/>
  <c r="B9138" i="1" s="1"/>
  <c r="B9139" i="1" s="1"/>
  <c r="B9140" i="1" s="1"/>
  <c r="B9141" i="1" s="1"/>
  <c r="B9142" i="1" s="1"/>
  <c r="B9143" i="1" s="1"/>
  <c r="B9144" i="1" s="1"/>
  <c r="B9145" i="1" s="1"/>
  <c r="B9146" i="1" s="1"/>
  <c r="B9147" i="1" s="1"/>
  <c r="B9148" i="1" s="1"/>
  <c r="B9149" i="1" s="1"/>
  <c r="B9150" i="1" s="1"/>
  <c r="B9151" i="1" s="1"/>
  <c r="B9152" i="1" s="1"/>
  <c r="B9153" i="1" s="1"/>
  <c r="B9154" i="1" s="1"/>
  <c r="B9155" i="1" s="1"/>
  <c r="B9156" i="1" s="1"/>
  <c r="B9157" i="1" s="1"/>
  <c r="B9158" i="1" s="1"/>
  <c r="B9159" i="1" s="1"/>
  <c r="B9160" i="1" s="1"/>
  <c r="B9161" i="1" s="1"/>
  <c r="B9162" i="1" s="1"/>
  <c r="B9163" i="1" s="1"/>
  <c r="B9164" i="1" s="1"/>
  <c r="B9165" i="1" s="1"/>
  <c r="B9166" i="1" s="1"/>
  <c r="B9167" i="1" s="1"/>
  <c r="B9168" i="1" s="1"/>
  <c r="B9169" i="1" s="1"/>
  <c r="B9170" i="1" s="1"/>
  <c r="B9171" i="1" s="1"/>
  <c r="B9172" i="1" s="1"/>
  <c r="B9173" i="1" s="1"/>
  <c r="B9174" i="1" s="1"/>
  <c r="B9175" i="1" s="1"/>
  <c r="B9176" i="1" s="1"/>
  <c r="B9177" i="1" s="1"/>
  <c r="B9178" i="1" s="1"/>
  <c r="B9179" i="1" s="1"/>
  <c r="B9180" i="1" s="1"/>
  <c r="B9181" i="1" s="1"/>
  <c r="B9182" i="1" s="1"/>
  <c r="B9183" i="1" s="1"/>
  <c r="B9184" i="1" s="1"/>
  <c r="B9185" i="1" s="1"/>
  <c r="B9186" i="1" s="1"/>
  <c r="B9187" i="1" s="1"/>
  <c r="B9188" i="1" s="1"/>
  <c r="B9189" i="1" s="1"/>
  <c r="B9190" i="1" s="1"/>
  <c r="B9191" i="1" s="1"/>
  <c r="B9192" i="1" s="1"/>
  <c r="B9193" i="1" s="1"/>
  <c r="B9194" i="1" s="1"/>
  <c r="B9195" i="1" s="1"/>
  <c r="B9196" i="1" s="1"/>
  <c r="B9197" i="1" s="1"/>
  <c r="B9198" i="1" s="1"/>
  <c r="B9199" i="1" s="1"/>
  <c r="B9200" i="1" s="1"/>
  <c r="B9201" i="1" s="1"/>
  <c r="B9202" i="1" s="1"/>
  <c r="B9203" i="1" s="1"/>
  <c r="B9204" i="1" s="1"/>
  <c r="B9205" i="1" s="1"/>
  <c r="B9206" i="1" s="1"/>
  <c r="B9207" i="1" s="1"/>
  <c r="B9208" i="1" s="1"/>
  <c r="B9209" i="1" s="1"/>
  <c r="B9210" i="1" s="1"/>
  <c r="B9211" i="1" s="1"/>
  <c r="B9212" i="1" s="1"/>
  <c r="B9213" i="1" s="1"/>
  <c r="B9214" i="1" s="1"/>
  <c r="B9215" i="1" s="1"/>
  <c r="B9216" i="1" s="1"/>
  <c r="B9217" i="1" s="1"/>
  <c r="B9218" i="1" s="1"/>
  <c r="B9219" i="1" s="1"/>
  <c r="B9220" i="1" s="1"/>
  <c r="B9221" i="1" s="1"/>
  <c r="B9222" i="1" s="1"/>
  <c r="B9223" i="1" s="1"/>
  <c r="B9224" i="1" s="1"/>
  <c r="B9225" i="1" s="1"/>
  <c r="B9226" i="1" s="1"/>
  <c r="B9227" i="1" s="1"/>
  <c r="B9228" i="1" s="1"/>
  <c r="B9229" i="1" s="1"/>
  <c r="B9230" i="1" s="1"/>
  <c r="B9231" i="1" s="1"/>
  <c r="B9232" i="1" s="1"/>
  <c r="B9233" i="1" s="1"/>
  <c r="B9234" i="1" s="1"/>
  <c r="B9235" i="1" s="1"/>
  <c r="B9236" i="1" s="1"/>
  <c r="B9237" i="1" s="1"/>
  <c r="B9238" i="1" s="1"/>
  <c r="B9239" i="1" s="1"/>
  <c r="B9240" i="1" s="1"/>
  <c r="B9241" i="1" s="1"/>
  <c r="B9242" i="1" s="1"/>
  <c r="B9243" i="1" s="1"/>
  <c r="B9244" i="1" s="1"/>
  <c r="B9245" i="1" s="1"/>
  <c r="B9246" i="1" s="1"/>
  <c r="B9247" i="1" s="1"/>
  <c r="B9248" i="1" s="1"/>
  <c r="B9249" i="1" s="1"/>
  <c r="B9250" i="1" s="1"/>
  <c r="B9251" i="1" s="1"/>
  <c r="B9252" i="1" s="1"/>
  <c r="B9253" i="1" s="1"/>
  <c r="B9254" i="1" s="1"/>
  <c r="B9255" i="1" s="1"/>
  <c r="B9256" i="1" s="1"/>
  <c r="B9257" i="1" s="1"/>
  <c r="B9258" i="1" s="1"/>
  <c r="B9259" i="1" s="1"/>
  <c r="B9260" i="1" s="1"/>
  <c r="B9261" i="1" s="1"/>
  <c r="B9262" i="1" s="1"/>
  <c r="B9263" i="1" s="1"/>
  <c r="B9264" i="1" s="1"/>
  <c r="B9265" i="1" s="1"/>
  <c r="B9266" i="1" s="1"/>
  <c r="B9267" i="1" s="1"/>
  <c r="B9268" i="1" s="1"/>
  <c r="B9269" i="1" s="1"/>
  <c r="B9270" i="1" s="1"/>
  <c r="B9271" i="1" s="1"/>
  <c r="B9272" i="1" s="1"/>
  <c r="B9273" i="1" s="1"/>
  <c r="B9274" i="1" s="1"/>
  <c r="B9275" i="1" s="1"/>
  <c r="B9276" i="1" s="1"/>
  <c r="B9277" i="1" s="1"/>
  <c r="B9278" i="1" s="1"/>
  <c r="B9279" i="1" s="1"/>
  <c r="B9280" i="1" s="1"/>
  <c r="B9281" i="1" s="1"/>
  <c r="B9282" i="1" s="1"/>
  <c r="B9283" i="1" s="1"/>
  <c r="B9284" i="1" s="1"/>
  <c r="B9285" i="1" s="1"/>
  <c r="B9286" i="1" s="1"/>
  <c r="B9287" i="1" s="1"/>
  <c r="B9288" i="1" s="1"/>
  <c r="B9289" i="1" s="1"/>
  <c r="B9290" i="1" s="1"/>
  <c r="B9291" i="1" s="1"/>
  <c r="B9292" i="1" s="1"/>
  <c r="B9293" i="1" s="1"/>
  <c r="B9294" i="1" s="1"/>
  <c r="B9295" i="1" s="1"/>
  <c r="B9296" i="1" s="1"/>
  <c r="B9297" i="1" s="1"/>
  <c r="B9298" i="1" s="1"/>
  <c r="B9299" i="1" s="1"/>
  <c r="B9300" i="1" s="1"/>
  <c r="B9301" i="1" s="1"/>
  <c r="B9302" i="1" s="1"/>
  <c r="B9303" i="1" s="1"/>
  <c r="B9304" i="1" s="1"/>
  <c r="B9305" i="1" s="1"/>
  <c r="B9306" i="1" s="1"/>
  <c r="B9307" i="1" s="1"/>
  <c r="B9308" i="1" s="1"/>
  <c r="B9309" i="1" s="1"/>
  <c r="B9310" i="1" s="1"/>
  <c r="B9311" i="1" s="1"/>
  <c r="B9312" i="1" s="1"/>
  <c r="B9313" i="1" s="1"/>
  <c r="B9314" i="1" s="1"/>
  <c r="B9315" i="1" s="1"/>
  <c r="B9316" i="1" s="1"/>
  <c r="B9317" i="1" s="1"/>
  <c r="B9318" i="1" s="1"/>
  <c r="B9319" i="1" s="1"/>
  <c r="B9320" i="1" s="1"/>
  <c r="B9321" i="1" s="1"/>
  <c r="B9322" i="1" s="1"/>
  <c r="B9323" i="1" s="1"/>
  <c r="B9324" i="1" s="1"/>
  <c r="B9325" i="1" s="1"/>
  <c r="B9326" i="1" s="1"/>
  <c r="B9327" i="1" s="1"/>
  <c r="B9328" i="1" s="1"/>
  <c r="B9329" i="1" s="1"/>
  <c r="B9330" i="1" s="1"/>
  <c r="B9331" i="1" s="1"/>
  <c r="B9332" i="1" s="1"/>
  <c r="B9333" i="1" s="1"/>
  <c r="B9334" i="1" s="1"/>
  <c r="B9335" i="1" s="1"/>
  <c r="B9336" i="1" s="1"/>
  <c r="B9337" i="1" s="1"/>
  <c r="B9338" i="1" s="1"/>
  <c r="B9339" i="1" s="1"/>
  <c r="B9340" i="1" s="1"/>
  <c r="B9341" i="1" s="1"/>
  <c r="B9342" i="1" s="1"/>
  <c r="B9343" i="1" s="1"/>
  <c r="B9344" i="1" s="1"/>
  <c r="B9345" i="1" s="1"/>
  <c r="B9346" i="1" s="1"/>
  <c r="B9347" i="1" s="1"/>
  <c r="B9348" i="1" s="1"/>
  <c r="B9349" i="1" s="1"/>
  <c r="B9350" i="1" s="1"/>
  <c r="B9351" i="1" s="1"/>
  <c r="B9352" i="1" s="1"/>
  <c r="B9353" i="1" s="1"/>
  <c r="B9354" i="1" s="1"/>
  <c r="B9355" i="1" s="1"/>
  <c r="B9356" i="1" s="1"/>
  <c r="B9357" i="1" s="1"/>
  <c r="B9358" i="1" s="1"/>
  <c r="B9359" i="1" s="1"/>
  <c r="B9360" i="1" s="1"/>
  <c r="B9361" i="1" s="1"/>
  <c r="B9362" i="1" s="1"/>
  <c r="B9363" i="1" s="1"/>
  <c r="B9364" i="1" s="1"/>
  <c r="B9365" i="1" s="1"/>
  <c r="B9366" i="1" s="1"/>
  <c r="B9367" i="1" s="1"/>
  <c r="B9368" i="1" s="1"/>
  <c r="B9369" i="1" s="1"/>
  <c r="B9370" i="1" s="1"/>
  <c r="B9371" i="1" s="1"/>
  <c r="B9372" i="1" s="1"/>
  <c r="B9373" i="1" s="1"/>
  <c r="B9374" i="1" s="1"/>
  <c r="B9375" i="1" s="1"/>
  <c r="B9376" i="1" s="1"/>
  <c r="B9377" i="1" s="1"/>
  <c r="B9378" i="1" s="1"/>
  <c r="B9379" i="1" s="1"/>
  <c r="B9380" i="1" s="1"/>
  <c r="B9381" i="1" s="1"/>
  <c r="B9382" i="1" s="1"/>
  <c r="B9383" i="1" s="1"/>
  <c r="B9384" i="1" s="1"/>
  <c r="B9385" i="1" s="1"/>
  <c r="B9386" i="1" s="1"/>
  <c r="B9387" i="1" s="1"/>
  <c r="B9388" i="1" s="1"/>
  <c r="B9389" i="1" s="1"/>
  <c r="B9390" i="1" s="1"/>
  <c r="B9391" i="1" s="1"/>
  <c r="B9392" i="1" s="1"/>
  <c r="B9393" i="1" s="1"/>
  <c r="B9394" i="1" s="1"/>
  <c r="B9395" i="1" s="1"/>
  <c r="B9396" i="1" s="1"/>
  <c r="B9397" i="1" s="1"/>
  <c r="B9398" i="1" s="1"/>
  <c r="B9399" i="1" s="1"/>
  <c r="B9400" i="1" s="1"/>
  <c r="B9401" i="1" s="1"/>
  <c r="B9402" i="1" s="1"/>
  <c r="B9403" i="1" s="1"/>
  <c r="B9404" i="1" s="1"/>
  <c r="B9405" i="1" s="1"/>
  <c r="B9406" i="1" s="1"/>
  <c r="B9407" i="1" s="1"/>
  <c r="B9408" i="1" s="1"/>
  <c r="B9409" i="1" s="1"/>
  <c r="B9410" i="1" s="1"/>
  <c r="B9411" i="1" s="1"/>
  <c r="B9412" i="1" s="1"/>
  <c r="B9413" i="1" s="1"/>
  <c r="B9414" i="1" s="1"/>
  <c r="B9415" i="1" s="1"/>
  <c r="B9416" i="1" s="1"/>
  <c r="B9417" i="1" s="1"/>
  <c r="B9418" i="1" s="1"/>
  <c r="B9419" i="1" s="1"/>
  <c r="B9420" i="1" s="1"/>
  <c r="B9421" i="1" s="1"/>
  <c r="B9422" i="1" s="1"/>
  <c r="B9423" i="1" s="1"/>
  <c r="B9424" i="1" s="1"/>
  <c r="B9425" i="1" s="1"/>
  <c r="B9426" i="1" s="1"/>
  <c r="B9427" i="1" s="1"/>
  <c r="B9428" i="1" s="1"/>
  <c r="B9429" i="1" s="1"/>
  <c r="B9430" i="1" s="1"/>
  <c r="B9431" i="1" s="1"/>
  <c r="B9432" i="1" s="1"/>
  <c r="B9433" i="1" s="1"/>
  <c r="B9434" i="1" s="1"/>
  <c r="B9435" i="1" s="1"/>
  <c r="B9436" i="1" s="1"/>
  <c r="B9437" i="1" s="1"/>
  <c r="B9438" i="1" s="1"/>
  <c r="B9439" i="1" s="1"/>
  <c r="B9440" i="1" s="1"/>
  <c r="B9441" i="1" s="1"/>
  <c r="B9442" i="1" s="1"/>
  <c r="B9443" i="1" s="1"/>
  <c r="B9444" i="1" s="1"/>
  <c r="B9445" i="1" s="1"/>
  <c r="B9446" i="1" s="1"/>
  <c r="B9447" i="1" s="1"/>
  <c r="B9448" i="1" s="1"/>
  <c r="B9449" i="1" s="1"/>
  <c r="B9450" i="1" s="1"/>
  <c r="B9451" i="1" s="1"/>
  <c r="B9452" i="1" s="1"/>
  <c r="B9453" i="1" s="1"/>
  <c r="B9454" i="1" s="1"/>
  <c r="B9455" i="1" s="1"/>
  <c r="B9456" i="1" s="1"/>
  <c r="B9457" i="1" s="1"/>
  <c r="B9458" i="1" s="1"/>
  <c r="B9459" i="1" s="1"/>
  <c r="B9460" i="1" s="1"/>
  <c r="B9461" i="1" s="1"/>
  <c r="B9462" i="1" s="1"/>
  <c r="B9463" i="1" s="1"/>
  <c r="B9464" i="1" s="1"/>
  <c r="B9465" i="1" s="1"/>
  <c r="B9466" i="1" s="1"/>
  <c r="B9467" i="1" s="1"/>
  <c r="B9468" i="1" s="1"/>
  <c r="B9469" i="1" s="1"/>
  <c r="B9470" i="1" s="1"/>
  <c r="B9471" i="1" s="1"/>
  <c r="B9472" i="1" s="1"/>
  <c r="B9473" i="1" s="1"/>
  <c r="B9474" i="1" s="1"/>
  <c r="B9475" i="1" s="1"/>
  <c r="B9476" i="1" s="1"/>
  <c r="B9477" i="1" s="1"/>
  <c r="B9478" i="1" s="1"/>
  <c r="B9479" i="1" s="1"/>
  <c r="B9480" i="1" s="1"/>
  <c r="B9481" i="1" s="1"/>
  <c r="B9482" i="1" s="1"/>
  <c r="B9483" i="1" s="1"/>
  <c r="B9484" i="1" s="1"/>
  <c r="B9485" i="1" s="1"/>
  <c r="B9486" i="1" s="1"/>
  <c r="B9487" i="1" s="1"/>
  <c r="B9488" i="1" s="1"/>
  <c r="B9489" i="1" s="1"/>
  <c r="B9490" i="1" s="1"/>
  <c r="B9491" i="1" s="1"/>
  <c r="B9492" i="1" s="1"/>
  <c r="B9493" i="1" s="1"/>
  <c r="B9494" i="1" s="1"/>
  <c r="B9495" i="1" s="1"/>
  <c r="B9496" i="1" s="1"/>
  <c r="B9497" i="1" s="1"/>
  <c r="B9498" i="1" s="1"/>
  <c r="B9499" i="1" s="1"/>
  <c r="B9500" i="1" s="1"/>
  <c r="B9501" i="1" s="1"/>
  <c r="B9502" i="1" s="1"/>
  <c r="B9503" i="1" s="1"/>
  <c r="B9504" i="1" s="1"/>
  <c r="B9505" i="1" s="1"/>
  <c r="B9506" i="1" s="1"/>
  <c r="B9507" i="1" s="1"/>
  <c r="B9508" i="1" s="1"/>
  <c r="B9509" i="1" s="1"/>
  <c r="B9510" i="1" s="1"/>
  <c r="B9511" i="1" s="1"/>
  <c r="B9512" i="1" s="1"/>
  <c r="B9513" i="1" s="1"/>
  <c r="B9514" i="1" s="1"/>
  <c r="B9515" i="1" s="1"/>
  <c r="B9516" i="1" s="1"/>
  <c r="B9517" i="1" s="1"/>
  <c r="B9518" i="1" s="1"/>
  <c r="B9519" i="1" s="1"/>
  <c r="B9520" i="1" s="1"/>
  <c r="B9521" i="1" s="1"/>
  <c r="B9522" i="1" s="1"/>
  <c r="B9523" i="1" s="1"/>
  <c r="B9524" i="1" s="1"/>
  <c r="B9525" i="1" s="1"/>
  <c r="B9526" i="1" s="1"/>
  <c r="B9527" i="1" s="1"/>
  <c r="B9528" i="1" s="1"/>
  <c r="B9529" i="1" s="1"/>
  <c r="B9530" i="1" s="1"/>
  <c r="B9531" i="1" s="1"/>
  <c r="B9532" i="1" s="1"/>
  <c r="B9533" i="1" s="1"/>
  <c r="B9534" i="1" s="1"/>
  <c r="B9535" i="1" s="1"/>
  <c r="B9536" i="1" s="1"/>
  <c r="B9537" i="1" s="1"/>
  <c r="B9538" i="1" s="1"/>
  <c r="B9539" i="1" s="1"/>
  <c r="B9540" i="1" s="1"/>
  <c r="B9541" i="1" s="1"/>
  <c r="B9542" i="1" s="1"/>
  <c r="B9543" i="1" s="1"/>
  <c r="B9544" i="1" s="1"/>
  <c r="B9545" i="1" s="1"/>
  <c r="B9546" i="1" s="1"/>
  <c r="B9547" i="1" s="1"/>
  <c r="B9548" i="1" s="1"/>
  <c r="B9549" i="1" s="1"/>
  <c r="B9550" i="1" s="1"/>
  <c r="B9551" i="1" s="1"/>
  <c r="B9552" i="1" s="1"/>
  <c r="B9553" i="1" s="1"/>
  <c r="B9554" i="1" s="1"/>
  <c r="B9555" i="1" s="1"/>
  <c r="B9556" i="1" s="1"/>
  <c r="B9557" i="1" s="1"/>
  <c r="B9558" i="1" s="1"/>
  <c r="B9559" i="1" s="1"/>
  <c r="B9560" i="1" s="1"/>
  <c r="B9561" i="1" s="1"/>
  <c r="B9562" i="1" s="1"/>
  <c r="B9563" i="1" s="1"/>
  <c r="B9564" i="1" s="1"/>
  <c r="B9565" i="1" s="1"/>
  <c r="B9566" i="1" s="1"/>
  <c r="B9567" i="1" s="1"/>
  <c r="B9568" i="1" s="1"/>
  <c r="B9569" i="1" s="1"/>
  <c r="B9570" i="1" s="1"/>
  <c r="B9571" i="1" s="1"/>
  <c r="B9572" i="1" s="1"/>
  <c r="B9573" i="1" s="1"/>
  <c r="B9574" i="1" s="1"/>
  <c r="B9575" i="1" s="1"/>
  <c r="B9576" i="1" s="1"/>
  <c r="B9577" i="1" s="1"/>
  <c r="B9578" i="1" s="1"/>
  <c r="B9579" i="1" s="1"/>
  <c r="B9580" i="1" s="1"/>
  <c r="B9581" i="1" s="1"/>
  <c r="B9582" i="1" s="1"/>
  <c r="B9583" i="1" s="1"/>
  <c r="B9584" i="1" s="1"/>
  <c r="B9585" i="1" s="1"/>
  <c r="B9586" i="1" s="1"/>
  <c r="B9587" i="1" s="1"/>
  <c r="B9588" i="1" s="1"/>
  <c r="B9589" i="1" s="1"/>
  <c r="B9590" i="1" s="1"/>
  <c r="B9591" i="1" s="1"/>
  <c r="B9592" i="1" s="1"/>
  <c r="B9593" i="1" s="1"/>
  <c r="B9594" i="1" s="1"/>
  <c r="B9595" i="1" s="1"/>
  <c r="B9596" i="1" s="1"/>
  <c r="B9597" i="1" s="1"/>
  <c r="B9598" i="1" s="1"/>
  <c r="B9599" i="1" s="1"/>
  <c r="B9600" i="1" s="1"/>
  <c r="B9601" i="1" s="1"/>
  <c r="B9602" i="1" s="1"/>
  <c r="B9603" i="1" s="1"/>
  <c r="B9604" i="1" s="1"/>
  <c r="B9605" i="1" s="1"/>
  <c r="B9606" i="1" s="1"/>
  <c r="B9607" i="1" s="1"/>
  <c r="B9608" i="1" s="1"/>
  <c r="B9609" i="1" s="1"/>
  <c r="B9610" i="1" s="1"/>
  <c r="B9611" i="1" s="1"/>
  <c r="B9612" i="1" s="1"/>
  <c r="B9613" i="1" s="1"/>
  <c r="B9614" i="1" s="1"/>
  <c r="B9615" i="1" s="1"/>
  <c r="B9616" i="1" s="1"/>
  <c r="B9617" i="1" s="1"/>
  <c r="B9618" i="1" s="1"/>
  <c r="B9619" i="1" s="1"/>
  <c r="B9620" i="1" s="1"/>
  <c r="B9621" i="1" s="1"/>
  <c r="B9622" i="1" s="1"/>
  <c r="B9623" i="1" s="1"/>
  <c r="B9624" i="1" s="1"/>
  <c r="B9625" i="1" s="1"/>
  <c r="B9626" i="1" s="1"/>
  <c r="B9627" i="1" s="1"/>
  <c r="B9628" i="1" s="1"/>
  <c r="B9629" i="1" s="1"/>
  <c r="B9630" i="1" s="1"/>
  <c r="B9631" i="1" s="1"/>
  <c r="B9632" i="1" s="1"/>
  <c r="B9633" i="1" s="1"/>
  <c r="B9634" i="1" s="1"/>
  <c r="B9635" i="1" s="1"/>
  <c r="B9636" i="1" s="1"/>
  <c r="B9637" i="1" s="1"/>
  <c r="B9638" i="1" s="1"/>
  <c r="B9639" i="1" s="1"/>
  <c r="B9640" i="1" s="1"/>
  <c r="B9641" i="1" s="1"/>
  <c r="B9642" i="1" s="1"/>
  <c r="B9643" i="1" s="1"/>
  <c r="B9644" i="1" s="1"/>
  <c r="B9645" i="1" s="1"/>
  <c r="B9646" i="1" s="1"/>
  <c r="B9647" i="1" s="1"/>
  <c r="B9648" i="1" s="1"/>
  <c r="B9649" i="1" s="1"/>
  <c r="B9650" i="1" s="1"/>
  <c r="B9651" i="1" s="1"/>
  <c r="B9652" i="1" s="1"/>
  <c r="B9653" i="1" s="1"/>
  <c r="B9654" i="1" s="1"/>
  <c r="B9655" i="1" s="1"/>
  <c r="B9656" i="1" s="1"/>
  <c r="B9657" i="1" s="1"/>
  <c r="B9658" i="1" s="1"/>
  <c r="B9659" i="1" s="1"/>
  <c r="B9660" i="1" s="1"/>
  <c r="B9661" i="1" s="1"/>
  <c r="B9662" i="1" s="1"/>
  <c r="B9663" i="1" s="1"/>
  <c r="B9664" i="1" s="1"/>
  <c r="B9665" i="1" s="1"/>
  <c r="B9666" i="1" s="1"/>
  <c r="B9667" i="1" s="1"/>
  <c r="B9668" i="1" s="1"/>
  <c r="B9669" i="1" s="1"/>
  <c r="B9670" i="1" s="1"/>
  <c r="B9671" i="1" s="1"/>
  <c r="B9672" i="1" s="1"/>
  <c r="B9673" i="1" s="1"/>
  <c r="B9674" i="1" s="1"/>
  <c r="B9675" i="1" s="1"/>
  <c r="B9676" i="1" s="1"/>
  <c r="B9677" i="1" s="1"/>
  <c r="B9678" i="1" s="1"/>
  <c r="B9679" i="1" s="1"/>
  <c r="B9680" i="1" s="1"/>
  <c r="B9681" i="1" s="1"/>
  <c r="B9682" i="1" s="1"/>
  <c r="B9683" i="1" s="1"/>
  <c r="B9684" i="1" s="1"/>
  <c r="B9685" i="1" s="1"/>
  <c r="B9686" i="1" s="1"/>
  <c r="B9687" i="1" s="1"/>
  <c r="B9688" i="1" s="1"/>
  <c r="B9689" i="1" s="1"/>
  <c r="B9690" i="1" s="1"/>
  <c r="B9691" i="1" s="1"/>
  <c r="B9692" i="1" s="1"/>
  <c r="B9693" i="1" s="1"/>
  <c r="B9694" i="1" s="1"/>
  <c r="B9695" i="1" s="1"/>
  <c r="B9696" i="1" s="1"/>
  <c r="B9697" i="1" s="1"/>
  <c r="B9698" i="1" s="1"/>
  <c r="B9699" i="1" s="1"/>
  <c r="B9700" i="1" s="1"/>
  <c r="B9701" i="1" s="1"/>
  <c r="B9702" i="1" s="1"/>
  <c r="B9703" i="1" s="1"/>
  <c r="B9704" i="1" s="1"/>
  <c r="B9705" i="1" s="1"/>
  <c r="B9706" i="1" s="1"/>
  <c r="B9707" i="1" s="1"/>
  <c r="B9708" i="1" s="1"/>
  <c r="B9709" i="1" s="1"/>
  <c r="B9710" i="1" s="1"/>
  <c r="B9711" i="1" s="1"/>
  <c r="B9712" i="1" s="1"/>
  <c r="B9713" i="1" s="1"/>
  <c r="B9714" i="1" s="1"/>
  <c r="B9715" i="1" s="1"/>
  <c r="B9716" i="1" s="1"/>
  <c r="B9717" i="1" s="1"/>
  <c r="B9718" i="1" s="1"/>
  <c r="B9719" i="1" s="1"/>
  <c r="B9720" i="1" s="1"/>
  <c r="B9721" i="1" s="1"/>
  <c r="B9722" i="1" s="1"/>
  <c r="B9723" i="1" s="1"/>
  <c r="B9724" i="1" s="1"/>
  <c r="B9725" i="1" s="1"/>
  <c r="B9726" i="1" s="1"/>
  <c r="B9727" i="1" s="1"/>
  <c r="B9728" i="1" s="1"/>
  <c r="B9729" i="1" s="1"/>
  <c r="B9730" i="1" s="1"/>
  <c r="B9731" i="1" s="1"/>
  <c r="B9732" i="1" s="1"/>
  <c r="B9733" i="1" s="1"/>
  <c r="B9734" i="1" s="1"/>
  <c r="B9735" i="1" s="1"/>
  <c r="B9736" i="1" s="1"/>
  <c r="B9737" i="1" s="1"/>
  <c r="B9738" i="1" s="1"/>
  <c r="B9739" i="1" s="1"/>
  <c r="B9740" i="1" s="1"/>
  <c r="B9741" i="1" s="1"/>
  <c r="B9742" i="1" s="1"/>
  <c r="B9743" i="1" s="1"/>
  <c r="B9744" i="1" s="1"/>
  <c r="B9745" i="1" s="1"/>
  <c r="B9746" i="1" s="1"/>
  <c r="B9747" i="1" s="1"/>
  <c r="B9748" i="1" s="1"/>
  <c r="B9749" i="1" s="1"/>
  <c r="B9750" i="1" s="1"/>
  <c r="B9751" i="1" s="1"/>
  <c r="B9752" i="1" s="1"/>
  <c r="B9753" i="1" s="1"/>
  <c r="B9754" i="1" s="1"/>
  <c r="B9755" i="1" s="1"/>
  <c r="B9756" i="1" s="1"/>
  <c r="B9757" i="1" s="1"/>
  <c r="B9758" i="1" s="1"/>
  <c r="B9759" i="1" s="1"/>
  <c r="B9760" i="1" s="1"/>
  <c r="B9761" i="1" s="1"/>
  <c r="B9762" i="1" s="1"/>
  <c r="B9763" i="1" s="1"/>
  <c r="B9764" i="1" s="1"/>
  <c r="B9765" i="1" s="1"/>
  <c r="B9766" i="1" s="1"/>
  <c r="B9767" i="1" s="1"/>
  <c r="B9768" i="1" s="1"/>
  <c r="B9769" i="1" s="1"/>
  <c r="B9770" i="1" s="1"/>
  <c r="B9771" i="1" s="1"/>
  <c r="B9772" i="1" s="1"/>
  <c r="B9773" i="1" s="1"/>
  <c r="B9774" i="1" s="1"/>
  <c r="B9775" i="1" s="1"/>
  <c r="B9776" i="1" s="1"/>
  <c r="B9777" i="1" s="1"/>
  <c r="B9778" i="1" s="1"/>
  <c r="B9779" i="1" s="1"/>
  <c r="B9780" i="1" s="1"/>
  <c r="B9781" i="1" s="1"/>
  <c r="B9782" i="1" s="1"/>
  <c r="B9783" i="1" s="1"/>
  <c r="B9784" i="1" s="1"/>
  <c r="B9785" i="1" s="1"/>
  <c r="B9786" i="1" s="1"/>
  <c r="B9787" i="1" s="1"/>
  <c r="B9788" i="1" s="1"/>
  <c r="B9789" i="1" s="1"/>
  <c r="B9790" i="1" s="1"/>
  <c r="B9791" i="1" s="1"/>
  <c r="B9792" i="1" s="1"/>
  <c r="B9793" i="1" s="1"/>
  <c r="B9794" i="1" s="1"/>
  <c r="B9795" i="1" s="1"/>
  <c r="B9796" i="1" s="1"/>
  <c r="B9797" i="1" s="1"/>
  <c r="B9798" i="1" s="1"/>
  <c r="B9799" i="1" s="1"/>
  <c r="B9800" i="1" s="1"/>
  <c r="B9801" i="1" s="1"/>
  <c r="B9802" i="1" s="1"/>
  <c r="B9803" i="1" s="1"/>
  <c r="B9804" i="1" s="1"/>
  <c r="B9805" i="1" s="1"/>
  <c r="B9806" i="1" s="1"/>
  <c r="B9807" i="1" s="1"/>
  <c r="B9808" i="1" s="1"/>
  <c r="B9809" i="1" s="1"/>
  <c r="B9810" i="1" s="1"/>
  <c r="B9811" i="1" s="1"/>
  <c r="B9812" i="1" s="1"/>
  <c r="B9813" i="1" s="1"/>
  <c r="B9814" i="1" s="1"/>
  <c r="B9815" i="1" s="1"/>
  <c r="B9816" i="1" s="1"/>
  <c r="B9817" i="1" s="1"/>
  <c r="B9818" i="1" s="1"/>
  <c r="B9819" i="1" s="1"/>
  <c r="B9820" i="1" s="1"/>
  <c r="B9821" i="1" s="1"/>
  <c r="B9822" i="1" s="1"/>
  <c r="B9823" i="1" s="1"/>
  <c r="B9824" i="1" s="1"/>
  <c r="B9825" i="1" s="1"/>
  <c r="B9826" i="1" s="1"/>
  <c r="B9827" i="1" s="1"/>
  <c r="B9828" i="1" s="1"/>
  <c r="B9829" i="1" s="1"/>
  <c r="B9830" i="1" s="1"/>
  <c r="B9831" i="1" s="1"/>
  <c r="B9832" i="1" s="1"/>
  <c r="B9833" i="1" s="1"/>
  <c r="B9834" i="1" s="1"/>
  <c r="B9835" i="1" s="1"/>
  <c r="B9836" i="1" s="1"/>
  <c r="B9837" i="1" s="1"/>
  <c r="B9838" i="1" s="1"/>
  <c r="B9839" i="1" s="1"/>
  <c r="B9840" i="1" s="1"/>
  <c r="B9841" i="1" s="1"/>
  <c r="B9842" i="1" s="1"/>
  <c r="B9843" i="1" s="1"/>
  <c r="B9844" i="1" s="1"/>
  <c r="B9845" i="1" s="1"/>
  <c r="B9846" i="1" s="1"/>
  <c r="B9847" i="1" s="1"/>
  <c r="B9848" i="1" s="1"/>
  <c r="B9849" i="1" s="1"/>
  <c r="B9850" i="1" s="1"/>
  <c r="B9851" i="1" s="1"/>
  <c r="B9852" i="1" s="1"/>
  <c r="B9853" i="1" s="1"/>
  <c r="B9854" i="1" s="1"/>
  <c r="B9855" i="1" s="1"/>
  <c r="B9856" i="1" s="1"/>
  <c r="B9857" i="1" s="1"/>
  <c r="B9858" i="1" s="1"/>
  <c r="B9859" i="1" s="1"/>
  <c r="B9860" i="1" s="1"/>
  <c r="B9861" i="1" s="1"/>
  <c r="B9862" i="1" s="1"/>
  <c r="B9863" i="1" s="1"/>
  <c r="B9864" i="1" s="1"/>
  <c r="B9865" i="1" s="1"/>
  <c r="B9866" i="1" s="1"/>
  <c r="B9867" i="1" s="1"/>
  <c r="B9868" i="1" s="1"/>
  <c r="B9869" i="1" s="1"/>
  <c r="B9870" i="1" s="1"/>
  <c r="B9871" i="1" s="1"/>
  <c r="B9872" i="1" s="1"/>
  <c r="B9873" i="1" s="1"/>
  <c r="B9874" i="1" s="1"/>
  <c r="B9875" i="1" s="1"/>
  <c r="B9876" i="1" s="1"/>
  <c r="B9877" i="1" s="1"/>
  <c r="B9878" i="1" s="1"/>
  <c r="B9879" i="1" s="1"/>
  <c r="B9880" i="1" s="1"/>
  <c r="B9881" i="1" s="1"/>
  <c r="B9882" i="1" s="1"/>
  <c r="B9883" i="1" s="1"/>
  <c r="B9884" i="1" s="1"/>
  <c r="B9885" i="1" s="1"/>
  <c r="B9886" i="1" s="1"/>
  <c r="B9887" i="1" s="1"/>
  <c r="B9888" i="1" s="1"/>
  <c r="B9889" i="1" s="1"/>
  <c r="B9890" i="1" s="1"/>
  <c r="B9891" i="1" s="1"/>
  <c r="B9892" i="1" s="1"/>
  <c r="B9893" i="1" s="1"/>
  <c r="B9894" i="1" s="1"/>
  <c r="B9895" i="1" s="1"/>
  <c r="B9896" i="1" s="1"/>
  <c r="B9897" i="1" s="1"/>
  <c r="B9898" i="1" s="1"/>
  <c r="B9899" i="1" s="1"/>
  <c r="B9900" i="1" s="1"/>
  <c r="B9901" i="1" s="1"/>
  <c r="B9902" i="1" s="1"/>
  <c r="B9903" i="1" s="1"/>
  <c r="B9904" i="1" s="1"/>
  <c r="B9905" i="1" s="1"/>
  <c r="B9906" i="1" s="1"/>
  <c r="B9907" i="1" s="1"/>
  <c r="B9908" i="1" s="1"/>
  <c r="B9909" i="1" s="1"/>
  <c r="B9910" i="1" s="1"/>
  <c r="B9911" i="1" s="1"/>
  <c r="B9912" i="1" s="1"/>
  <c r="B9913" i="1" s="1"/>
  <c r="B9914" i="1" s="1"/>
  <c r="B9915" i="1" s="1"/>
  <c r="B9916" i="1" s="1"/>
  <c r="B9917" i="1" s="1"/>
  <c r="B9918" i="1" s="1"/>
  <c r="B9919" i="1" s="1"/>
  <c r="B9920" i="1" s="1"/>
  <c r="B9921" i="1" s="1"/>
  <c r="B9922" i="1" s="1"/>
  <c r="B9923" i="1" s="1"/>
  <c r="B9924" i="1" s="1"/>
  <c r="B9925" i="1" s="1"/>
  <c r="B9926" i="1" s="1"/>
  <c r="B9927" i="1" s="1"/>
  <c r="B9928" i="1" s="1"/>
  <c r="B9929" i="1" s="1"/>
  <c r="B9930" i="1" s="1"/>
  <c r="B9931" i="1" s="1"/>
  <c r="B9932" i="1" s="1"/>
  <c r="B9933" i="1" s="1"/>
  <c r="B9934" i="1" s="1"/>
  <c r="B9935" i="1" s="1"/>
  <c r="B9936" i="1" s="1"/>
  <c r="B9937" i="1" s="1"/>
  <c r="B9938" i="1" s="1"/>
  <c r="B9939" i="1" s="1"/>
  <c r="B9940" i="1" s="1"/>
  <c r="B9941" i="1" s="1"/>
  <c r="B9942" i="1" s="1"/>
  <c r="B9943" i="1" s="1"/>
  <c r="B9944" i="1" s="1"/>
  <c r="B9945" i="1" s="1"/>
  <c r="B9946" i="1" s="1"/>
  <c r="B9947" i="1" s="1"/>
  <c r="B9948" i="1" s="1"/>
  <c r="B9949" i="1" s="1"/>
  <c r="B9950" i="1" s="1"/>
  <c r="B9951" i="1" s="1"/>
  <c r="B9952" i="1" s="1"/>
  <c r="B9953" i="1" s="1"/>
  <c r="B9954" i="1" s="1"/>
  <c r="B9955" i="1" s="1"/>
  <c r="B9956" i="1" s="1"/>
  <c r="B9957" i="1" s="1"/>
  <c r="B9958" i="1" s="1"/>
  <c r="B9959" i="1" s="1"/>
  <c r="B9960" i="1" s="1"/>
  <c r="B9961" i="1" s="1"/>
  <c r="B9962" i="1" s="1"/>
  <c r="B9963" i="1" s="1"/>
  <c r="B9964" i="1" s="1"/>
  <c r="B9965" i="1" s="1"/>
  <c r="B9966" i="1" s="1"/>
  <c r="B9967" i="1" s="1"/>
  <c r="B9968" i="1" s="1"/>
  <c r="B9969" i="1" s="1"/>
  <c r="B9970" i="1" s="1"/>
  <c r="B9971" i="1" s="1"/>
  <c r="B9972" i="1" s="1"/>
  <c r="B9973" i="1" s="1"/>
  <c r="B9974" i="1" s="1"/>
  <c r="B9975" i="1" s="1"/>
  <c r="B9976" i="1" s="1"/>
  <c r="B9977" i="1" s="1"/>
  <c r="B9978" i="1" s="1"/>
  <c r="B9979" i="1" s="1"/>
  <c r="B9980" i="1" s="1"/>
  <c r="B9981" i="1" s="1"/>
  <c r="B9982" i="1" s="1"/>
  <c r="B9983" i="1" s="1"/>
  <c r="B9984" i="1" s="1"/>
  <c r="B9985" i="1" s="1"/>
  <c r="B9986" i="1" s="1"/>
  <c r="B9987" i="1" s="1"/>
  <c r="B9988" i="1" s="1"/>
  <c r="B9989" i="1" s="1"/>
  <c r="B9990" i="1" s="1"/>
  <c r="B9991" i="1" s="1"/>
  <c r="B9992" i="1" s="1"/>
  <c r="B9993" i="1" s="1"/>
  <c r="B9994" i="1" s="1"/>
  <c r="B9995" i="1" s="1"/>
  <c r="B9996" i="1" s="1"/>
  <c r="B9997" i="1" s="1"/>
  <c r="B9998" i="1" s="1"/>
  <c r="B9999" i="1" s="1"/>
  <c r="B10000" i="1" s="1"/>
  <c r="B10001" i="1" s="1"/>
  <c r="B10002" i="1" s="1"/>
  <c r="B10003" i="1" s="1"/>
  <c r="B10004" i="1" s="1"/>
  <c r="B10005" i="1" s="1"/>
  <c r="B10006" i="1" s="1"/>
  <c r="B10007" i="1" s="1"/>
  <c r="B10008" i="1" s="1"/>
  <c r="B10009" i="1" s="1"/>
  <c r="B10010" i="1" s="1"/>
  <c r="B10011" i="1" s="1"/>
  <c r="B10012" i="1" s="1"/>
  <c r="B10013" i="1" s="1"/>
  <c r="B10014" i="1" s="1"/>
  <c r="B10015" i="1" s="1"/>
  <c r="B10016" i="1" s="1"/>
  <c r="B10017" i="1" s="1"/>
  <c r="B10018" i="1" s="1"/>
  <c r="B10019" i="1" s="1"/>
  <c r="B10020" i="1" s="1"/>
  <c r="B10021" i="1" s="1"/>
  <c r="B10022" i="1" s="1"/>
  <c r="B10023" i="1" s="1"/>
  <c r="B10024" i="1" s="1"/>
  <c r="B10025" i="1" s="1"/>
  <c r="B10026" i="1" s="1"/>
  <c r="B10027" i="1" s="1"/>
  <c r="B10028" i="1" s="1"/>
  <c r="B10029" i="1" s="1"/>
  <c r="B10030" i="1" s="1"/>
  <c r="B10031" i="1" s="1"/>
  <c r="B10032" i="1" s="1"/>
  <c r="B10033" i="1" s="1"/>
  <c r="B10034" i="1" s="1"/>
  <c r="B10035" i="1" s="1"/>
  <c r="B10036" i="1" s="1"/>
  <c r="B10037" i="1" s="1"/>
  <c r="B10038" i="1" s="1"/>
  <c r="B10039" i="1" s="1"/>
  <c r="B10040" i="1" s="1"/>
  <c r="B10041" i="1" s="1"/>
  <c r="B10042" i="1" s="1"/>
  <c r="B10043" i="1" s="1"/>
  <c r="B10044" i="1" s="1"/>
  <c r="B10045" i="1" s="1"/>
  <c r="B10046" i="1" s="1"/>
  <c r="B10047" i="1" s="1"/>
  <c r="B10048" i="1" s="1"/>
  <c r="B10049" i="1" s="1"/>
  <c r="B10050" i="1" s="1"/>
  <c r="B10051" i="1" s="1"/>
  <c r="B10052" i="1" s="1"/>
  <c r="B10053" i="1" s="1"/>
  <c r="B10054" i="1" s="1"/>
  <c r="B10055" i="1" s="1"/>
  <c r="B10056" i="1" s="1"/>
  <c r="B10057" i="1" s="1"/>
  <c r="B10058" i="1" s="1"/>
  <c r="B10059" i="1" s="1"/>
  <c r="B10060" i="1" s="1"/>
  <c r="B10061" i="1" s="1"/>
  <c r="B10062" i="1" s="1"/>
  <c r="B10063" i="1" s="1"/>
  <c r="B10064" i="1" s="1"/>
  <c r="B10065" i="1" s="1"/>
  <c r="B10066" i="1" s="1"/>
  <c r="B10067" i="1" s="1"/>
  <c r="B10068" i="1" s="1"/>
  <c r="B10069" i="1" s="1"/>
  <c r="B10070" i="1" s="1"/>
  <c r="B10071" i="1" s="1"/>
  <c r="B10072" i="1" s="1"/>
  <c r="B10073" i="1" s="1"/>
  <c r="B10074" i="1" s="1"/>
  <c r="B10075" i="1" s="1"/>
  <c r="B10076" i="1" s="1"/>
  <c r="B10077" i="1" s="1"/>
  <c r="B10078" i="1" s="1"/>
  <c r="B10079" i="1" s="1"/>
  <c r="B10080" i="1" s="1"/>
  <c r="B10081" i="1" s="1"/>
  <c r="B10082" i="1" s="1"/>
  <c r="B10083" i="1" s="1"/>
  <c r="B10084" i="1" s="1"/>
  <c r="B10085" i="1" s="1"/>
  <c r="B10086" i="1" s="1"/>
  <c r="B10087" i="1" s="1"/>
  <c r="B10088" i="1" s="1"/>
  <c r="B10089" i="1" s="1"/>
  <c r="B10090" i="1" s="1"/>
  <c r="B10091" i="1" s="1"/>
  <c r="B10092" i="1" s="1"/>
  <c r="B10093" i="1" s="1"/>
  <c r="B10094" i="1" s="1"/>
  <c r="B10095" i="1" s="1"/>
  <c r="B10096" i="1" s="1"/>
  <c r="B10097" i="1" s="1"/>
  <c r="B10098" i="1" s="1"/>
  <c r="B10099" i="1" s="1"/>
  <c r="B10100" i="1" s="1"/>
  <c r="B10101" i="1" s="1"/>
  <c r="B10102" i="1" s="1"/>
  <c r="B10103" i="1" s="1"/>
  <c r="B10104" i="1" s="1"/>
  <c r="B10105" i="1" s="1"/>
  <c r="B10106" i="1" s="1"/>
  <c r="B10107" i="1" s="1"/>
  <c r="B10108" i="1" s="1"/>
  <c r="B10109" i="1" s="1"/>
  <c r="B10110" i="1" s="1"/>
  <c r="B10111" i="1" s="1"/>
  <c r="B10112" i="1" s="1"/>
  <c r="B10113" i="1" s="1"/>
  <c r="B10114" i="1" s="1"/>
  <c r="B10115" i="1" s="1"/>
  <c r="B10116" i="1" s="1"/>
  <c r="B10117" i="1" s="1"/>
  <c r="B10118" i="1" s="1"/>
  <c r="B10119" i="1" s="1"/>
  <c r="B10120" i="1" s="1"/>
  <c r="B10121" i="1" s="1"/>
  <c r="B10122" i="1" s="1"/>
  <c r="B10123" i="1" s="1"/>
  <c r="B10124" i="1" s="1"/>
  <c r="B10125" i="1" s="1"/>
  <c r="B10126" i="1" s="1"/>
  <c r="B10127" i="1" s="1"/>
  <c r="B10128" i="1" s="1"/>
  <c r="B10129" i="1" s="1"/>
  <c r="B10130" i="1" s="1"/>
  <c r="B10131" i="1" s="1"/>
  <c r="B10132" i="1" s="1"/>
  <c r="B10133" i="1" s="1"/>
  <c r="B10134" i="1" s="1"/>
  <c r="B10135" i="1" s="1"/>
  <c r="B10136" i="1" s="1"/>
  <c r="B10137" i="1" s="1"/>
  <c r="B10138" i="1" s="1"/>
  <c r="B10139" i="1" s="1"/>
  <c r="B10140" i="1" s="1"/>
  <c r="B10141" i="1" s="1"/>
  <c r="B10142" i="1" s="1"/>
  <c r="B10143" i="1" s="1"/>
  <c r="B10144" i="1" s="1"/>
  <c r="B10145" i="1" s="1"/>
  <c r="B10146" i="1" s="1"/>
  <c r="B10147" i="1" s="1"/>
  <c r="B10148" i="1" s="1"/>
  <c r="B10149" i="1" s="1"/>
  <c r="B10150" i="1" s="1"/>
  <c r="B10151" i="1" s="1"/>
  <c r="B10152" i="1" s="1"/>
  <c r="B10153" i="1" s="1"/>
  <c r="B10154" i="1" s="1"/>
  <c r="B10155" i="1" s="1"/>
  <c r="B10156" i="1" s="1"/>
  <c r="B10157" i="1" s="1"/>
  <c r="B10158" i="1" s="1"/>
  <c r="B10159" i="1" s="1"/>
  <c r="B10160" i="1" s="1"/>
  <c r="B10161" i="1" s="1"/>
  <c r="B10162" i="1" s="1"/>
  <c r="B10163" i="1" s="1"/>
  <c r="B10164" i="1" s="1"/>
  <c r="B10165" i="1" s="1"/>
  <c r="B10166" i="1" s="1"/>
  <c r="B10167" i="1" s="1"/>
  <c r="B10168" i="1" s="1"/>
  <c r="B10169" i="1" s="1"/>
  <c r="B10170" i="1" s="1"/>
  <c r="B10171" i="1" s="1"/>
  <c r="B10172" i="1" s="1"/>
  <c r="B10173" i="1" s="1"/>
  <c r="B10174" i="1" s="1"/>
  <c r="B10175" i="1" s="1"/>
  <c r="B10176" i="1" s="1"/>
  <c r="B10177" i="1" s="1"/>
  <c r="B10178" i="1" s="1"/>
  <c r="B10179" i="1" s="1"/>
  <c r="B10180" i="1" s="1"/>
  <c r="B10181" i="1" s="1"/>
  <c r="B10182" i="1" s="1"/>
  <c r="B10183" i="1" s="1"/>
  <c r="B10184" i="1" s="1"/>
  <c r="B10185" i="1" s="1"/>
  <c r="B10186" i="1" s="1"/>
  <c r="B10187" i="1" s="1"/>
  <c r="B10188" i="1" s="1"/>
  <c r="B10189" i="1" s="1"/>
  <c r="B10190" i="1" s="1"/>
  <c r="B10191" i="1" s="1"/>
  <c r="B10192" i="1" s="1"/>
  <c r="B10193" i="1" s="1"/>
  <c r="B10194" i="1" s="1"/>
  <c r="B10195" i="1" s="1"/>
  <c r="B10196" i="1" s="1"/>
  <c r="B10197" i="1" s="1"/>
  <c r="B10198" i="1" s="1"/>
  <c r="B10199" i="1" s="1"/>
  <c r="B10200" i="1" s="1"/>
  <c r="B10201" i="1" s="1"/>
  <c r="B10202" i="1" s="1"/>
  <c r="B10203" i="1" s="1"/>
  <c r="B10204" i="1" s="1"/>
  <c r="B10205" i="1" s="1"/>
  <c r="B10206" i="1" s="1"/>
  <c r="B10207" i="1" s="1"/>
  <c r="B10208" i="1" s="1"/>
  <c r="B10209" i="1" s="1"/>
  <c r="B10210" i="1" s="1"/>
  <c r="B10211" i="1" s="1"/>
  <c r="B10212" i="1" s="1"/>
  <c r="B10213" i="1" s="1"/>
  <c r="B10214" i="1" s="1"/>
  <c r="B10215" i="1" s="1"/>
  <c r="B10216" i="1" s="1"/>
  <c r="B10217" i="1" s="1"/>
  <c r="B10218" i="1" s="1"/>
  <c r="B10219" i="1" s="1"/>
  <c r="B10220" i="1" s="1"/>
  <c r="B10221" i="1" s="1"/>
  <c r="B10222" i="1" s="1"/>
  <c r="B10223" i="1" s="1"/>
  <c r="B10224" i="1" s="1"/>
  <c r="B10225" i="1" s="1"/>
  <c r="B10226" i="1" s="1"/>
  <c r="B10227" i="1" s="1"/>
  <c r="B10228" i="1" s="1"/>
  <c r="B10229" i="1" s="1"/>
  <c r="B10230" i="1" s="1"/>
  <c r="B10231" i="1" s="1"/>
  <c r="B10232" i="1" s="1"/>
  <c r="B10233" i="1" s="1"/>
  <c r="B10234" i="1" s="1"/>
  <c r="B10235" i="1" s="1"/>
  <c r="B10236" i="1" s="1"/>
  <c r="B10237" i="1" s="1"/>
  <c r="B10238" i="1" s="1"/>
  <c r="B10239" i="1" s="1"/>
  <c r="B10240" i="1" s="1"/>
  <c r="B10241" i="1" s="1"/>
  <c r="B10242" i="1" s="1"/>
  <c r="B10243" i="1" s="1"/>
  <c r="B10244" i="1" s="1"/>
  <c r="B10245" i="1" s="1"/>
  <c r="B10246" i="1" s="1"/>
  <c r="B10247" i="1" s="1"/>
  <c r="B10248" i="1" s="1"/>
  <c r="B10249" i="1" s="1"/>
  <c r="B10250" i="1" s="1"/>
  <c r="B10251" i="1" s="1"/>
  <c r="B10252" i="1" s="1"/>
  <c r="B10253" i="1" s="1"/>
  <c r="B10254" i="1" s="1"/>
  <c r="B10255" i="1" s="1"/>
  <c r="B10256" i="1" s="1"/>
  <c r="B10257" i="1" s="1"/>
  <c r="B10258" i="1" s="1"/>
  <c r="B10259" i="1" s="1"/>
  <c r="B10260" i="1" s="1"/>
  <c r="B10261" i="1" s="1"/>
  <c r="B10262" i="1" s="1"/>
  <c r="B10263" i="1" s="1"/>
  <c r="B10264" i="1" s="1"/>
  <c r="B10265" i="1" s="1"/>
  <c r="B10266" i="1" s="1"/>
  <c r="B10267" i="1" s="1"/>
  <c r="B10268" i="1" s="1"/>
  <c r="B10269" i="1" s="1"/>
  <c r="B10270" i="1" s="1"/>
  <c r="B10271" i="1" s="1"/>
  <c r="B10272" i="1" s="1"/>
  <c r="B10273" i="1" s="1"/>
  <c r="B10274" i="1" s="1"/>
  <c r="B10275" i="1" s="1"/>
  <c r="B10276" i="1" s="1"/>
  <c r="B10277" i="1" s="1"/>
  <c r="B10278" i="1" s="1"/>
  <c r="B10279" i="1" s="1"/>
  <c r="B10280" i="1" s="1"/>
  <c r="B10281" i="1" s="1"/>
  <c r="B10282" i="1" s="1"/>
  <c r="B10283" i="1" s="1"/>
  <c r="B10284" i="1" s="1"/>
  <c r="B10285" i="1" s="1"/>
  <c r="B10286" i="1" s="1"/>
  <c r="B10287" i="1" s="1"/>
  <c r="B10288" i="1" s="1"/>
  <c r="B10289" i="1" s="1"/>
  <c r="B10290" i="1" s="1"/>
  <c r="B10291" i="1" s="1"/>
  <c r="B10292" i="1" s="1"/>
  <c r="B10293" i="1" s="1"/>
  <c r="B10294" i="1" s="1"/>
  <c r="B10295" i="1" s="1"/>
  <c r="B10296" i="1" s="1"/>
  <c r="B10297" i="1" s="1"/>
  <c r="B10298" i="1" s="1"/>
  <c r="B10299" i="1" s="1"/>
  <c r="B10300" i="1" s="1"/>
  <c r="B10301" i="1" s="1"/>
  <c r="B10302" i="1" s="1"/>
  <c r="B10303" i="1" s="1"/>
  <c r="B10304" i="1" s="1"/>
  <c r="B10305" i="1" s="1"/>
  <c r="B10306" i="1" s="1"/>
  <c r="B10307" i="1" s="1"/>
  <c r="B10308" i="1" s="1"/>
  <c r="B10309" i="1" s="1"/>
  <c r="B10310" i="1" s="1"/>
  <c r="B10311" i="1" s="1"/>
  <c r="B10312" i="1" s="1"/>
  <c r="B10313" i="1" s="1"/>
  <c r="B10314" i="1" s="1"/>
  <c r="B10315" i="1" s="1"/>
  <c r="B10316" i="1" s="1"/>
  <c r="B10317" i="1" s="1"/>
  <c r="B10318" i="1" s="1"/>
  <c r="B10319" i="1" s="1"/>
  <c r="B10320" i="1" s="1"/>
  <c r="B10321" i="1" s="1"/>
  <c r="B10322" i="1" s="1"/>
  <c r="B10323" i="1" s="1"/>
  <c r="B10324" i="1" s="1"/>
  <c r="B10325" i="1" s="1"/>
  <c r="B10326" i="1" s="1"/>
  <c r="B10327" i="1" s="1"/>
  <c r="B10328" i="1" s="1"/>
  <c r="B10329" i="1" s="1"/>
  <c r="B10330" i="1" s="1"/>
  <c r="B10331" i="1" s="1"/>
  <c r="B10332" i="1" s="1"/>
  <c r="B10333" i="1" s="1"/>
  <c r="B10334" i="1" s="1"/>
  <c r="B10335" i="1" s="1"/>
  <c r="B10336" i="1" s="1"/>
  <c r="B10337" i="1" s="1"/>
  <c r="B10338" i="1" s="1"/>
  <c r="B10339" i="1" s="1"/>
  <c r="B10340" i="1" s="1"/>
  <c r="B10341" i="1" s="1"/>
  <c r="B10342" i="1" s="1"/>
  <c r="B10343" i="1" s="1"/>
  <c r="B10344" i="1" s="1"/>
  <c r="B10345" i="1" s="1"/>
  <c r="B10346" i="1" s="1"/>
  <c r="B10347" i="1" s="1"/>
  <c r="B10348" i="1" s="1"/>
  <c r="B10349" i="1" s="1"/>
  <c r="B10350" i="1" s="1"/>
  <c r="B10351" i="1" s="1"/>
  <c r="B10352" i="1" s="1"/>
  <c r="B10353" i="1" s="1"/>
  <c r="B10354" i="1" s="1"/>
  <c r="B10355" i="1" s="1"/>
  <c r="B10356" i="1" s="1"/>
  <c r="B10357" i="1" s="1"/>
  <c r="B10358" i="1" s="1"/>
  <c r="B10359" i="1" s="1"/>
  <c r="B10360" i="1" s="1"/>
  <c r="B10361" i="1" s="1"/>
  <c r="B10362" i="1" s="1"/>
  <c r="B10363" i="1" s="1"/>
  <c r="B10364" i="1" s="1"/>
  <c r="B10365" i="1" s="1"/>
  <c r="B10366" i="1" s="1"/>
  <c r="B10367" i="1" s="1"/>
  <c r="B10368" i="1" s="1"/>
  <c r="B10369" i="1" s="1"/>
  <c r="B10370" i="1" s="1"/>
  <c r="B10371" i="1" s="1"/>
  <c r="B10372" i="1" s="1"/>
  <c r="B10373" i="1" s="1"/>
  <c r="B10374" i="1" s="1"/>
  <c r="B10375" i="1" s="1"/>
  <c r="B10376" i="1" s="1"/>
  <c r="B10377" i="1" s="1"/>
  <c r="B10378" i="1" s="1"/>
  <c r="B10379" i="1" s="1"/>
  <c r="B10380" i="1" s="1"/>
  <c r="B10381" i="1" s="1"/>
  <c r="B10382" i="1" s="1"/>
  <c r="B10383" i="1" s="1"/>
  <c r="B10384" i="1" s="1"/>
  <c r="B10385" i="1" s="1"/>
  <c r="B10386" i="1" s="1"/>
  <c r="B10387" i="1" s="1"/>
  <c r="B10388" i="1" s="1"/>
  <c r="B10389" i="1" s="1"/>
  <c r="B10390" i="1" s="1"/>
  <c r="B10391" i="1" s="1"/>
  <c r="B10392" i="1" s="1"/>
  <c r="B10393" i="1" s="1"/>
  <c r="B10394" i="1" s="1"/>
  <c r="B10395" i="1" s="1"/>
  <c r="B10396" i="1" s="1"/>
  <c r="B10397" i="1" s="1"/>
  <c r="B10398" i="1" s="1"/>
  <c r="B10399" i="1" s="1"/>
  <c r="B10400" i="1" s="1"/>
  <c r="B10401" i="1" s="1"/>
  <c r="B10402" i="1" s="1"/>
  <c r="B10403" i="1" s="1"/>
  <c r="B10404" i="1" s="1"/>
  <c r="B10405" i="1" s="1"/>
  <c r="B10406" i="1" s="1"/>
  <c r="B10407" i="1" s="1"/>
  <c r="B10408" i="1" s="1"/>
  <c r="B10409" i="1" s="1"/>
  <c r="B10410" i="1" s="1"/>
  <c r="B10411" i="1" s="1"/>
  <c r="B10412" i="1" s="1"/>
  <c r="B10413" i="1" s="1"/>
  <c r="B10414" i="1" s="1"/>
  <c r="B10415" i="1" s="1"/>
  <c r="B10416" i="1" s="1"/>
  <c r="B10417" i="1" s="1"/>
  <c r="B10418" i="1" s="1"/>
  <c r="B10419" i="1" s="1"/>
  <c r="B10420" i="1" s="1"/>
  <c r="B10421" i="1" s="1"/>
  <c r="B10422" i="1" s="1"/>
  <c r="B10423" i="1" s="1"/>
  <c r="B10424" i="1" s="1"/>
  <c r="B10425" i="1" s="1"/>
  <c r="B10426" i="1" s="1"/>
  <c r="B10427" i="1" s="1"/>
  <c r="B10428" i="1" s="1"/>
  <c r="B10429" i="1" s="1"/>
  <c r="B10430" i="1" s="1"/>
  <c r="B10431" i="1" s="1"/>
  <c r="B10432" i="1" s="1"/>
  <c r="B10433" i="1" s="1"/>
  <c r="B10434" i="1" s="1"/>
  <c r="B10435" i="1" s="1"/>
  <c r="B10436" i="1" s="1"/>
  <c r="B10437" i="1" s="1"/>
  <c r="B10438" i="1" s="1"/>
  <c r="B10439" i="1" s="1"/>
  <c r="B10440" i="1" s="1"/>
  <c r="B10441" i="1" s="1"/>
  <c r="B10442" i="1" s="1"/>
  <c r="B10443" i="1" s="1"/>
  <c r="B10444" i="1" s="1"/>
  <c r="B10445" i="1" s="1"/>
  <c r="B10446" i="1" s="1"/>
  <c r="B10447" i="1" s="1"/>
  <c r="B10448" i="1" s="1"/>
  <c r="B10449" i="1" s="1"/>
  <c r="B10450" i="1" s="1"/>
  <c r="B10451" i="1" s="1"/>
  <c r="B10452" i="1" s="1"/>
  <c r="B10453" i="1" s="1"/>
  <c r="B10454" i="1" s="1"/>
  <c r="B10455" i="1" s="1"/>
  <c r="B10456" i="1" s="1"/>
  <c r="B10457" i="1" s="1"/>
  <c r="B10458" i="1" s="1"/>
  <c r="B10459" i="1" s="1"/>
  <c r="B10460" i="1" s="1"/>
  <c r="B10461" i="1" s="1"/>
  <c r="B10462" i="1" s="1"/>
  <c r="B10463" i="1" s="1"/>
  <c r="B10464" i="1" s="1"/>
  <c r="B10465" i="1" s="1"/>
  <c r="B10466" i="1" s="1"/>
  <c r="B10467" i="1" s="1"/>
  <c r="B10468" i="1" s="1"/>
  <c r="B10469" i="1" s="1"/>
  <c r="B10470" i="1" s="1"/>
  <c r="B10471" i="1" s="1"/>
  <c r="B10472" i="1" s="1"/>
  <c r="B10473" i="1" s="1"/>
  <c r="B10474" i="1" s="1"/>
  <c r="B10475" i="1" s="1"/>
  <c r="B10476" i="1" s="1"/>
  <c r="B10477" i="1" s="1"/>
  <c r="B10478" i="1" s="1"/>
  <c r="B10479" i="1" s="1"/>
  <c r="B10480" i="1" s="1"/>
  <c r="B10481" i="1" s="1"/>
  <c r="B10482" i="1" s="1"/>
  <c r="B10483" i="1" s="1"/>
  <c r="B10484" i="1" s="1"/>
  <c r="B10485" i="1" s="1"/>
  <c r="B10486" i="1" s="1"/>
  <c r="B10487" i="1" s="1"/>
  <c r="B10488" i="1" s="1"/>
  <c r="B10489" i="1" s="1"/>
  <c r="B10490" i="1" s="1"/>
  <c r="B10491" i="1" s="1"/>
  <c r="B10492" i="1" s="1"/>
  <c r="B10493" i="1" s="1"/>
  <c r="B10494" i="1" s="1"/>
  <c r="B10495" i="1" s="1"/>
  <c r="B10496" i="1" s="1"/>
  <c r="B10497" i="1" s="1"/>
  <c r="B10498" i="1" s="1"/>
  <c r="B10499" i="1" s="1"/>
  <c r="B10500" i="1" s="1"/>
  <c r="B10501" i="1" s="1"/>
  <c r="B10502" i="1" s="1"/>
  <c r="B10503" i="1" s="1"/>
  <c r="B10504" i="1" s="1"/>
  <c r="B10505" i="1" s="1"/>
  <c r="B10506" i="1" s="1"/>
  <c r="B10507" i="1" s="1"/>
  <c r="B10508" i="1" s="1"/>
  <c r="B10509" i="1" s="1"/>
  <c r="B10510" i="1" s="1"/>
  <c r="B10511" i="1" s="1"/>
  <c r="B10512" i="1" s="1"/>
  <c r="B10513" i="1" s="1"/>
  <c r="B10514" i="1" s="1"/>
  <c r="B10515" i="1" s="1"/>
  <c r="B10516" i="1" s="1"/>
  <c r="B10517" i="1" s="1"/>
  <c r="B10518" i="1" s="1"/>
  <c r="B10519" i="1" s="1"/>
  <c r="B10520" i="1" s="1"/>
  <c r="B10521" i="1" s="1"/>
  <c r="B10522" i="1" s="1"/>
  <c r="B10523" i="1" s="1"/>
  <c r="B10524" i="1" s="1"/>
  <c r="B10525" i="1" s="1"/>
  <c r="B10526" i="1" s="1"/>
  <c r="B10527" i="1" s="1"/>
  <c r="B10528" i="1" s="1"/>
  <c r="B10529" i="1" s="1"/>
  <c r="B10530" i="1" s="1"/>
  <c r="B10531" i="1" s="1"/>
  <c r="B10532" i="1" s="1"/>
  <c r="B10533" i="1" s="1"/>
  <c r="B10534" i="1" s="1"/>
  <c r="B10535" i="1" s="1"/>
  <c r="B10536" i="1" s="1"/>
  <c r="B10537" i="1" s="1"/>
  <c r="B10538" i="1" s="1"/>
  <c r="B10539" i="1" s="1"/>
  <c r="B10540" i="1" s="1"/>
  <c r="B10541" i="1" s="1"/>
  <c r="B10542" i="1" s="1"/>
  <c r="B10543" i="1" s="1"/>
  <c r="B10544" i="1" s="1"/>
  <c r="B10545" i="1" s="1"/>
  <c r="B10546" i="1" s="1"/>
  <c r="B10547" i="1" s="1"/>
  <c r="B10548" i="1" s="1"/>
  <c r="B10549" i="1" s="1"/>
  <c r="B10550" i="1" s="1"/>
  <c r="B10551" i="1" s="1"/>
  <c r="B10552" i="1" s="1"/>
  <c r="B10553" i="1" s="1"/>
  <c r="B10554" i="1" s="1"/>
  <c r="B10555" i="1" s="1"/>
  <c r="B10556" i="1" s="1"/>
  <c r="B10557" i="1" s="1"/>
  <c r="B10558" i="1" s="1"/>
  <c r="B10559" i="1" s="1"/>
  <c r="B10560" i="1" s="1"/>
  <c r="B10561" i="1" s="1"/>
  <c r="B10562" i="1" s="1"/>
  <c r="B10563" i="1" s="1"/>
  <c r="B10564" i="1" s="1"/>
  <c r="B10565" i="1" s="1"/>
  <c r="B10566" i="1" s="1"/>
  <c r="B10567" i="1" s="1"/>
  <c r="B10568" i="1" s="1"/>
  <c r="B10569" i="1" s="1"/>
  <c r="B10570" i="1" s="1"/>
  <c r="B10571" i="1" s="1"/>
  <c r="B10572" i="1" s="1"/>
  <c r="B10573" i="1" s="1"/>
  <c r="B10574" i="1" s="1"/>
  <c r="B10575" i="1" s="1"/>
  <c r="B10576" i="1" s="1"/>
  <c r="B10577" i="1" s="1"/>
  <c r="B10578" i="1" s="1"/>
  <c r="B10579" i="1" s="1"/>
  <c r="B10580" i="1" s="1"/>
  <c r="B10581" i="1" s="1"/>
  <c r="B10582" i="1" s="1"/>
  <c r="B10583" i="1" s="1"/>
  <c r="B10584" i="1" s="1"/>
  <c r="B10585" i="1" s="1"/>
  <c r="B10586" i="1" s="1"/>
  <c r="B10587" i="1" s="1"/>
  <c r="B10588" i="1" s="1"/>
  <c r="B10589" i="1" s="1"/>
  <c r="B10590" i="1" s="1"/>
  <c r="B10591" i="1" s="1"/>
  <c r="B10592" i="1" s="1"/>
  <c r="B10593" i="1" s="1"/>
  <c r="B10594" i="1" s="1"/>
  <c r="B10595" i="1" s="1"/>
  <c r="B10596" i="1" s="1"/>
  <c r="B10597" i="1" s="1"/>
  <c r="B10598" i="1" s="1"/>
  <c r="B10599" i="1" s="1"/>
  <c r="B10600" i="1" s="1"/>
  <c r="B10601" i="1" s="1"/>
  <c r="B10602" i="1" s="1"/>
  <c r="B10603" i="1" s="1"/>
  <c r="B10604" i="1" s="1"/>
  <c r="B10605" i="1" s="1"/>
  <c r="B10606" i="1" s="1"/>
  <c r="B10607" i="1" s="1"/>
  <c r="B10608" i="1" s="1"/>
  <c r="B10609" i="1" s="1"/>
  <c r="B10610" i="1" s="1"/>
  <c r="B10611" i="1" s="1"/>
  <c r="B10612" i="1" s="1"/>
  <c r="B10613" i="1" s="1"/>
  <c r="B10614" i="1" s="1"/>
  <c r="B10615" i="1" s="1"/>
  <c r="B10616" i="1" s="1"/>
  <c r="B10617" i="1" s="1"/>
  <c r="B10618" i="1" s="1"/>
  <c r="B10619" i="1" s="1"/>
  <c r="B10620" i="1" s="1"/>
  <c r="B10621" i="1" s="1"/>
  <c r="B10622" i="1" s="1"/>
  <c r="B10623" i="1" s="1"/>
  <c r="B10624" i="1" s="1"/>
  <c r="B10625" i="1" s="1"/>
  <c r="B10626" i="1" s="1"/>
  <c r="B10627" i="1" s="1"/>
  <c r="B10628" i="1" s="1"/>
  <c r="B10629" i="1" s="1"/>
  <c r="B10630" i="1" s="1"/>
  <c r="B10631" i="1" s="1"/>
  <c r="B10632" i="1" s="1"/>
  <c r="B10633" i="1" s="1"/>
  <c r="B10634" i="1" s="1"/>
  <c r="B10635" i="1" s="1"/>
  <c r="B10636" i="1" s="1"/>
  <c r="B10637" i="1" s="1"/>
  <c r="B10638" i="1" s="1"/>
  <c r="B10639" i="1" s="1"/>
  <c r="B10640" i="1" s="1"/>
  <c r="B10641" i="1" s="1"/>
  <c r="B10642" i="1" s="1"/>
  <c r="B10643" i="1" s="1"/>
  <c r="B10644" i="1" s="1"/>
  <c r="B10645" i="1" s="1"/>
  <c r="B10646" i="1" s="1"/>
  <c r="B10647" i="1" s="1"/>
  <c r="B10648" i="1" s="1"/>
  <c r="B10649" i="1" s="1"/>
  <c r="B10650" i="1" s="1"/>
  <c r="B10651" i="1" s="1"/>
  <c r="B10652" i="1" s="1"/>
  <c r="B10653" i="1" s="1"/>
  <c r="B10654" i="1" s="1"/>
  <c r="B10655" i="1" s="1"/>
  <c r="B10656" i="1" s="1"/>
  <c r="B10657" i="1" s="1"/>
  <c r="B10658" i="1" s="1"/>
  <c r="B10659" i="1" s="1"/>
  <c r="B10660" i="1" s="1"/>
  <c r="B10661" i="1" s="1"/>
  <c r="B10662" i="1" s="1"/>
  <c r="B10663" i="1" s="1"/>
  <c r="B10664" i="1" s="1"/>
  <c r="B10665" i="1" s="1"/>
  <c r="B10666" i="1" s="1"/>
  <c r="B10667" i="1" s="1"/>
  <c r="B10668" i="1" s="1"/>
  <c r="B10669" i="1" s="1"/>
  <c r="B10670" i="1" s="1"/>
  <c r="B10671" i="1" s="1"/>
  <c r="B10672" i="1" s="1"/>
  <c r="B10673" i="1" s="1"/>
  <c r="B10674" i="1" s="1"/>
  <c r="B10675" i="1" s="1"/>
  <c r="B10676" i="1" s="1"/>
  <c r="B10677" i="1" s="1"/>
  <c r="B10678" i="1" s="1"/>
  <c r="B10679" i="1" s="1"/>
  <c r="B10680" i="1" s="1"/>
  <c r="B10681" i="1" s="1"/>
  <c r="B10682" i="1" s="1"/>
  <c r="B10683" i="1" s="1"/>
  <c r="B10684" i="1" s="1"/>
  <c r="B10685" i="1" s="1"/>
  <c r="B10686" i="1" s="1"/>
  <c r="B10687" i="1" s="1"/>
  <c r="B10688" i="1" s="1"/>
  <c r="B10689" i="1" s="1"/>
  <c r="B10690" i="1" s="1"/>
  <c r="B10691" i="1" s="1"/>
  <c r="B10692" i="1" s="1"/>
  <c r="B10693" i="1" s="1"/>
  <c r="B10694" i="1" s="1"/>
  <c r="B10695" i="1" s="1"/>
  <c r="B10696" i="1" s="1"/>
  <c r="B10697" i="1" s="1"/>
  <c r="B10698" i="1" s="1"/>
  <c r="B10699" i="1" s="1"/>
  <c r="B10700" i="1" s="1"/>
  <c r="B10701" i="1" s="1"/>
  <c r="B10702" i="1" s="1"/>
  <c r="B10703" i="1" s="1"/>
  <c r="B10704" i="1" s="1"/>
  <c r="B10705" i="1" s="1"/>
  <c r="B10706" i="1" s="1"/>
  <c r="B10707" i="1" s="1"/>
  <c r="B10708" i="1" s="1"/>
  <c r="B10709" i="1" s="1"/>
  <c r="B10710" i="1" s="1"/>
  <c r="B10711" i="1" s="1"/>
  <c r="B10712" i="1" s="1"/>
  <c r="B10713" i="1" s="1"/>
  <c r="B10714" i="1" s="1"/>
  <c r="B10715" i="1" s="1"/>
  <c r="B10716" i="1" s="1"/>
  <c r="B10717" i="1" s="1"/>
  <c r="B10718" i="1" s="1"/>
  <c r="B10719" i="1" s="1"/>
  <c r="B10720" i="1" s="1"/>
  <c r="B10721" i="1" s="1"/>
  <c r="B10722" i="1" s="1"/>
  <c r="B10723" i="1" s="1"/>
  <c r="B10724" i="1" s="1"/>
  <c r="B10725" i="1" s="1"/>
  <c r="B10726" i="1" s="1"/>
  <c r="B10727" i="1" s="1"/>
  <c r="B10728" i="1" s="1"/>
  <c r="B10729" i="1" s="1"/>
  <c r="B10730" i="1" s="1"/>
  <c r="B10731" i="1" s="1"/>
  <c r="B10732" i="1" s="1"/>
  <c r="B10733" i="1" s="1"/>
  <c r="B10734" i="1" s="1"/>
  <c r="B10735" i="1" s="1"/>
  <c r="B10736" i="1" s="1"/>
  <c r="B10737" i="1" s="1"/>
  <c r="B10738" i="1" s="1"/>
  <c r="B10739" i="1" s="1"/>
  <c r="B10740" i="1" s="1"/>
  <c r="B10741" i="1" s="1"/>
  <c r="B10742" i="1" s="1"/>
  <c r="B10743" i="1" s="1"/>
  <c r="B10744" i="1" s="1"/>
  <c r="B10745" i="1" s="1"/>
  <c r="B10746" i="1" s="1"/>
  <c r="B10747" i="1" s="1"/>
  <c r="B10748" i="1" s="1"/>
  <c r="B10749" i="1" s="1"/>
  <c r="B10750" i="1" s="1"/>
  <c r="B10751" i="1" s="1"/>
  <c r="B10752" i="1" s="1"/>
  <c r="B10753" i="1" s="1"/>
  <c r="B10754" i="1" s="1"/>
  <c r="B10755" i="1" s="1"/>
  <c r="B10756" i="1" s="1"/>
  <c r="B10757" i="1" s="1"/>
  <c r="B10758" i="1" s="1"/>
  <c r="B10759" i="1" s="1"/>
  <c r="B10760" i="1" s="1"/>
  <c r="B10761" i="1" s="1"/>
  <c r="B10762" i="1" s="1"/>
  <c r="B10763" i="1" s="1"/>
  <c r="B10764" i="1" s="1"/>
  <c r="B10765" i="1" s="1"/>
  <c r="B10766" i="1" s="1"/>
  <c r="B10767" i="1" s="1"/>
  <c r="B10768" i="1" s="1"/>
  <c r="B10769" i="1" s="1"/>
  <c r="B10770" i="1" s="1"/>
  <c r="B10771" i="1" s="1"/>
  <c r="B10772" i="1" s="1"/>
  <c r="B10773" i="1" s="1"/>
  <c r="B10774" i="1" s="1"/>
  <c r="B10775" i="1" s="1"/>
  <c r="B10776" i="1" s="1"/>
  <c r="B10777" i="1" s="1"/>
  <c r="B10778" i="1" s="1"/>
  <c r="B10779" i="1" s="1"/>
  <c r="B10780" i="1" s="1"/>
  <c r="B10781" i="1" s="1"/>
  <c r="B10782" i="1" s="1"/>
  <c r="B10783" i="1" s="1"/>
  <c r="B10784" i="1" s="1"/>
  <c r="B10785" i="1" s="1"/>
  <c r="B10786" i="1" s="1"/>
  <c r="B10787" i="1" s="1"/>
  <c r="B10788" i="1" s="1"/>
  <c r="B10789" i="1" s="1"/>
  <c r="B10790" i="1" s="1"/>
  <c r="B10791" i="1" s="1"/>
  <c r="B10792" i="1" s="1"/>
  <c r="B10793" i="1" s="1"/>
  <c r="B10794" i="1" s="1"/>
  <c r="B10795" i="1" s="1"/>
  <c r="B10796" i="1" s="1"/>
  <c r="B10797" i="1" s="1"/>
  <c r="B10798" i="1" s="1"/>
  <c r="B10799" i="1" s="1"/>
  <c r="B10800" i="1" s="1"/>
  <c r="B10801" i="1" s="1"/>
  <c r="B10802" i="1" s="1"/>
  <c r="B10803" i="1" s="1"/>
  <c r="B10804" i="1" s="1"/>
  <c r="B10805" i="1" s="1"/>
  <c r="B10806" i="1" s="1"/>
  <c r="B10807" i="1" s="1"/>
  <c r="B10808" i="1" s="1"/>
  <c r="B10809" i="1" s="1"/>
  <c r="B10810" i="1" s="1"/>
  <c r="B10811" i="1" s="1"/>
  <c r="B10812" i="1" s="1"/>
  <c r="B10813" i="1" s="1"/>
  <c r="B10814" i="1" s="1"/>
  <c r="B10815" i="1" s="1"/>
  <c r="B10816" i="1" s="1"/>
  <c r="B10817" i="1" s="1"/>
  <c r="B10818" i="1" s="1"/>
  <c r="B10819" i="1" s="1"/>
  <c r="B10820" i="1" s="1"/>
  <c r="B10821" i="1" s="1"/>
  <c r="B10822" i="1" s="1"/>
  <c r="B10823" i="1" s="1"/>
  <c r="B10824" i="1" s="1"/>
  <c r="B10825" i="1" s="1"/>
  <c r="B10826" i="1" s="1"/>
  <c r="B10827" i="1" s="1"/>
  <c r="B10828" i="1" s="1"/>
  <c r="B10829" i="1" s="1"/>
  <c r="B10830" i="1" s="1"/>
  <c r="B10831" i="1" s="1"/>
  <c r="B10832" i="1" s="1"/>
  <c r="B10833" i="1" s="1"/>
  <c r="B10834" i="1" s="1"/>
  <c r="B10835" i="1" s="1"/>
  <c r="B10836" i="1" s="1"/>
  <c r="B10837" i="1" s="1"/>
  <c r="B10838" i="1" s="1"/>
  <c r="B10839" i="1" s="1"/>
  <c r="B10840" i="1" s="1"/>
  <c r="B10841" i="1" s="1"/>
  <c r="B10842" i="1" s="1"/>
  <c r="B10843" i="1" s="1"/>
  <c r="B10844" i="1" s="1"/>
  <c r="B10845" i="1" s="1"/>
  <c r="B10846" i="1" s="1"/>
  <c r="B10847" i="1" s="1"/>
  <c r="B10848" i="1" s="1"/>
  <c r="B10849" i="1" s="1"/>
  <c r="B10850" i="1" s="1"/>
  <c r="B10851" i="1" s="1"/>
  <c r="B10852" i="1" s="1"/>
  <c r="B10853" i="1" s="1"/>
  <c r="B10854" i="1" s="1"/>
  <c r="B10855" i="1" s="1"/>
  <c r="B10856" i="1" s="1"/>
  <c r="B10857" i="1" s="1"/>
  <c r="B10858" i="1" s="1"/>
  <c r="B10859" i="1" s="1"/>
  <c r="B10860" i="1" s="1"/>
  <c r="B10861" i="1" s="1"/>
  <c r="B10862" i="1" s="1"/>
  <c r="B10863" i="1" s="1"/>
  <c r="B10864" i="1" s="1"/>
  <c r="B10865" i="1" s="1"/>
  <c r="B10866" i="1" s="1"/>
  <c r="B10867" i="1" s="1"/>
  <c r="B10868" i="1" s="1"/>
  <c r="B10869" i="1" s="1"/>
  <c r="B10870" i="1" s="1"/>
  <c r="B10871" i="1" s="1"/>
  <c r="B10872" i="1" s="1"/>
  <c r="B10873" i="1" s="1"/>
  <c r="B10874" i="1" s="1"/>
  <c r="B10875" i="1" s="1"/>
  <c r="B10876" i="1" s="1"/>
  <c r="B10877" i="1" s="1"/>
  <c r="B10878" i="1" s="1"/>
  <c r="B10879" i="1" s="1"/>
  <c r="B10880" i="1" s="1"/>
  <c r="B10881" i="1" s="1"/>
  <c r="B10882" i="1" s="1"/>
  <c r="B10883" i="1" s="1"/>
  <c r="B10884" i="1" s="1"/>
  <c r="B10885" i="1" s="1"/>
  <c r="B10886" i="1" s="1"/>
  <c r="B10887" i="1" s="1"/>
  <c r="B10888" i="1" s="1"/>
  <c r="B10889" i="1" s="1"/>
  <c r="B10890" i="1" s="1"/>
  <c r="B10891" i="1" s="1"/>
  <c r="B10892" i="1" s="1"/>
  <c r="B10893" i="1" s="1"/>
  <c r="B10894" i="1" s="1"/>
  <c r="B10895" i="1" s="1"/>
  <c r="B10896" i="1" s="1"/>
  <c r="B10897" i="1" s="1"/>
  <c r="B10898" i="1" s="1"/>
  <c r="B10899" i="1" s="1"/>
  <c r="B10900" i="1" s="1"/>
  <c r="B10901" i="1" s="1"/>
  <c r="B10902" i="1" s="1"/>
  <c r="B10903" i="1" s="1"/>
  <c r="B10904" i="1" s="1"/>
  <c r="B10905" i="1" s="1"/>
  <c r="B10906" i="1" s="1"/>
  <c r="B10907" i="1" s="1"/>
  <c r="B10908" i="1" s="1"/>
  <c r="B10909" i="1" s="1"/>
  <c r="B10910" i="1" s="1"/>
  <c r="B10911" i="1" s="1"/>
  <c r="B10912" i="1" s="1"/>
  <c r="B10913" i="1" s="1"/>
  <c r="B10914" i="1" s="1"/>
  <c r="B10915" i="1" s="1"/>
  <c r="B10916" i="1" s="1"/>
  <c r="B10917" i="1" s="1"/>
  <c r="B10918" i="1" s="1"/>
  <c r="B10919" i="1" s="1"/>
  <c r="B10920" i="1" s="1"/>
  <c r="B10921" i="1" s="1"/>
  <c r="B10922" i="1" s="1"/>
  <c r="B10923" i="1" s="1"/>
  <c r="B10924" i="1" s="1"/>
  <c r="B10925" i="1" s="1"/>
  <c r="B10926" i="1" s="1"/>
  <c r="B10927" i="1" s="1"/>
  <c r="B10928" i="1" s="1"/>
  <c r="B10929" i="1" s="1"/>
  <c r="B10930" i="1" s="1"/>
  <c r="B10931" i="1" s="1"/>
  <c r="B10932" i="1" s="1"/>
  <c r="B10933" i="1" s="1"/>
  <c r="B10934" i="1" s="1"/>
  <c r="B10935" i="1" s="1"/>
  <c r="B10936" i="1" s="1"/>
  <c r="B10937" i="1" s="1"/>
  <c r="B10938" i="1" s="1"/>
  <c r="B10939" i="1" s="1"/>
  <c r="B10940" i="1" s="1"/>
  <c r="B10941" i="1" s="1"/>
  <c r="B10942" i="1" s="1"/>
  <c r="B10943" i="1" s="1"/>
  <c r="B10944" i="1" s="1"/>
  <c r="B10945" i="1" s="1"/>
  <c r="B10946" i="1" s="1"/>
  <c r="B10947" i="1" s="1"/>
  <c r="B10948" i="1" s="1"/>
  <c r="B10949" i="1" s="1"/>
  <c r="B10950" i="1" s="1"/>
  <c r="B10951" i="1" s="1"/>
  <c r="B10952" i="1" s="1"/>
  <c r="B10953" i="1" s="1"/>
  <c r="B10954" i="1" s="1"/>
  <c r="B10955" i="1" s="1"/>
  <c r="B10956" i="1" s="1"/>
  <c r="B10957" i="1" s="1"/>
  <c r="B10958" i="1" s="1"/>
  <c r="B10959" i="1" s="1"/>
  <c r="B10960" i="1" s="1"/>
  <c r="B10961" i="1" s="1"/>
  <c r="B10962" i="1" s="1"/>
  <c r="B10963" i="1" s="1"/>
  <c r="B10964" i="1" s="1"/>
  <c r="B10965" i="1" s="1"/>
  <c r="B10966" i="1" s="1"/>
  <c r="B10967" i="1" s="1"/>
  <c r="B10968" i="1" s="1"/>
  <c r="B10969" i="1" s="1"/>
  <c r="B10970" i="1" s="1"/>
  <c r="B10971" i="1" s="1"/>
  <c r="B10972" i="1" s="1"/>
  <c r="B10973" i="1" s="1"/>
  <c r="B10974" i="1" s="1"/>
  <c r="B10975" i="1" s="1"/>
  <c r="B10976" i="1" s="1"/>
  <c r="B10977" i="1" s="1"/>
  <c r="B10978" i="1" s="1"/>
  <c r="B10979" i="1" s="1"/>
  <c r="B10980" i="1" s="1"/>
  <c r="B10981" i="1" s="1"/>
  <c r="B10982" i="1" s="1"/>
  <c r="B10983" i="1" s="1"/>
  <c r="B10984" i="1" s="1"/>
  <c r="B10985" i="1" s="1"/>
  <c r="B10986" i="1" s="1"/>
  <c r="B10987" i="1" s="1"/>
  <c r="B10988" i="1" s="1"/>
  <c r="B10989" i="1" s="1"/>
  <c r="B10990" i="1" s="1"/>
  <c r="B10991" i="1" s="1"/>
  <c r="B10992" i="1" s="1"/>
  <c r="B10993" i="1" s="1"/>
  <c r="B10994" i="1" s="1"/>
  <c r="B10995" i="1" s="1"/>
  <c r="B10996" i="1" s="1"/>
  <c r="B10997" i="1" s="1"/>
  <c r="B10998" i="1" s="1"/>
  <c r="B10999" i="1" s="1"/>
  <c r="B11000" i="1" s="1"/>
  <c r="B11001" i="1" s="1"/>
  <c r="B11002" i="1" s="1"/>
  <c r="B11003" i="1" s="1"/>
  <c r="B11004" i="1" s="1"/>
  <c r="B11005" i="1" s="1"/>
  <c r="B11006" i="1" s="1"/>
  <c r="B11007" i="1" s="1"/>
  <c r="B11008" i="1" s="1"/>
  <c r="B11009" i="1" s="1"/>
  <c r="B11010" i="1" s="1"/>
  <c r="B11011" i="1" s="1"/>
  <c r="B11012" i="1" s="1"/>
  <c r="B11013" i="1" s="1"/>
  <c r="B11014" i="1" s="1"/>
  <c r="B11015" i="1" s="1"/>
  <c r="B11016" i="1" s="1"/>
  <c r="B11017" i="1" s="1"/>
  <c r="B11018" i="1" s="1"/>
  <c r="B11019" i="1" s="1"/>
  <c r="B11020" i="1" s="1"/>
  <c r="B11021" i="1" s="1"/>
  <c r="B11022" i="1" s="1"/>
  <c r="B11023" i="1" s="1"/>
  <c r="B11024" i="1" s="1"/>
  <c r="B11025" i="1" s="1"/>
  <c r="B11026" i="1" s="1"/>
  <c r="B11027" i="1" s="1"/>
  <c r="B11028" i="1" s="1"/>
  <c r="B11029" i="1" s="1"/>
  <c r="B11030" i="1" s="1"/>
  <c r="B11031" i="1" s="1"/>
  <c r="B11032" i="1" s="1"/>
  <c r="B11033" i="1" s="1"/>
  <c r="B11034" i="1" s="1"/>
  <c r="B11035" i="1" s="1"/>
  <c r="B11036" i="1" s="1"/>
  <c r="B11037" i="1" s="1"/>
  <c r="B11038" i="1" s="1"/>
  <c r="B11039" i="1" s="1"/>
  <c r="B11040" i="1" s="1"/>
  <c r="B11041" i="1" s="1"/>
  <c r="B11042" i="1" s="1"/>
  <c r="B11043" i="1" s="1"/>
  <c r="B11044" i="1" s="1"/>
  <c r="B11045" i="1" s="1"/>
  <c r="B11046" i="1" s="1"/>
  <c r="B11047" i="1" s="1"/>
  <c r="B11048" i="1" s="1"/>
  <c r="B11049" i="1" s="1"/>
  <c r="B11050" i="1" s="1"/>
  <c r="B11051" i="1" s="1"/>
  <c r="B11052" i="1" s="1"/>
  <c r="B11053" i="1" s="1"/>
  <c r="B11054" i="1" s="1"/>
  <c r="B11055" i="1" s="1"/>
  <c r="B11056" i="1" s="1"/>
  <c r="B11057" i="1" s="1"/>
  <c r="B11058" i="1" s="1"/>
  <c r="B11059" i="1" s="1"/>
  <c r="B11060" i="1" s="1"/>
  <c r="B11061" i="1" s="1"/>
  <c r="B11062" i="1" s="1"/>
  <c r="B11063" i="1" s="1"/>
  <c r="B11064" i="1" s="1"/>
  <c r="B11065" i="1" s="1"/>
  <c r="B11066" i="1" s="1"/>
  <c r="B11067" i="1" s="1"/>
  <c r="B11068" i="1" s="1"/>
  <c r="B11069" i="1" s="1"/>
  <c r="B11070" i="1" s="1"/>
  <c r="B11071" i="1" s="1"/>
  <c r="B11072" i="1" s="1"/>
  <c r="B11073" i="1" s="1"/>
  <c r="B11074" i="1" s="1"/>
  <c r="B11075" i="1" s="1"/>
  <c r="B11076" i="1" s="1"/>
  <c r="B11077" i="1" s="1"/>
  <c r="B11078" i="1" s="1"/>
  <c r="B11079" i="1" s="1"/>
  <c r="B11080" i="1" s="1"/>
  <c r="B11081" i="1" s="1"/>
  <c r="B11082" i="1" s="1"/>
  <c r="B11083" i="1" s="1"/>
  <c r="B11084" i="1" s="1"/>
  <c r="B11085" i="1" s="1"/>
  <c r="B11086" i="1" s="1"/>
  <c r="B11087" i="1" s="1"/>
  <c r="B11088" i="1" s="1"/>
  <c r="B11089" i="1" s="1"/>
  <c r="B11090" i="1" s="1"/>
  <c r="B11091" i="1" s="1"/>
  <c r="B11092" i="1" s="1"/>
  <c r="B11093" i="1" s="1"/>
  <c r="B11094" i="1" s="1"/>
  <c r="B11095" i="1" s="1"/>
  <c r="B11096" i="1" s="1"/>
  <c r="B11097" i="1" s="1"/>
  <c r="B11098" i="1" s="1"/>
  <c r="B11099" i="1" s="1"/>
  <c r="B11100" i="1" s="1"/>
  <c r="B11101" i="1" s="1"/>
  <c r="B11102" i="1" s="1"/>
  <c r="B11103" i="1" s="1"/>
  <c r="B11104" i="1" s="1"/>
  <c r="B11105" i="1" s="1"/>
  <c r="B11106" i="1" s="1"/>
  <c r="B11107" i="1" s="1"/>
  <c r="B11108" i="1" s="1"/>
  <c r="B11109" i="1" s="1"/>
  <c r="B11110" i="1" s="1"/>
  <c r="B11111" i="1" s="1"/>
  <c r="B11112" i="1" s="1"/>
  <c r="B11113" i="1" s="1"/>
  <c r="B11114" i="1" s="1"/>
  <c r="B11115" i="1" s="1"/>
  <c r="B11116" i="1" s="1"/>
  <c r="B11117" i="1" s="1"/>
  <c r="B11118" i="1" s="1"/>
  <c r="B11119" i="1" s="1"/>
  <c r="B11120" i="1" s="1"/>
  <c r="B11121" i="1" s="1"/>
  <c r="B11122" i="1" s="1"/>
  <c r="B11123" i="1" s="1"/>
  <c r="B11124" i="1" s="1"/>
  <c r="B11125" i="1" s="1"/>
  <c r="B11126" i="1" s="1"/>
  <c r="B11127" i="1" s="1"/>
  <c r="B11128" i="1" s="1"/>
  <c r="B11129" i="1" s="1"/>
  <c r="B11130" i="1" s="1"/>
  <c r="B11131" i="1" s="1"/>
  <c r="B11132" i="1" s="1"/>
  <c r="B11133" i="1" s="1"/>
  <c r="B11134" i="1" s="1"/>
  <c r="B11135" i="1" s="1"/>
  <c r="B11136" i="1" s="1"/>
  <c r="B11137" i="1" s="1"/>
  <c r="B11138" i="1" s="1"/>
  <c r="B11139" i="1" s="1"/>
  <c r="B11140" i="1" s="1"/>
  <c r="B11141" i="1" s="1"/>
  <c r="B11142" i="1" s="1"/>
  <c r="B11143" i="1" s="1"/>
  <c r="B11144" i="1" s="1"/>
  <c r="B11145" i="1" s="1"/>
  <c r="B11146" i="1" s="1"/>
  <c r="B11147" i="1" s="1"/>
  <c r="B11148" i="1" s="1"/>
  <c r="B11149" i="1" s="1"/>
  <c r="B11150" i="1" s="1"/>
  <c r="B11151" i="1" s="1"/>
  <c r="B11152" i="1" s="1"/>
  <c r="B11153" i="1" s="1"/>
  <c r="B11154" i="1" s="1"/>
  <c r="B11155" i="1" s="1"/>
  <c r="B11156" i="1" s="1"/>
  <c r="B11157" i="1" s="1"/>
  <c r="B11158" i="1" s="1"/>
  <c r="B11159" i="1" s="1"/>
  <c r="B11160" i="1" s="1"/>
  <c r="B11161" i="1" s="1"/>
  <c r="B11162" i="1" s="1"/>
  <c r="B11163" i="1" s="1"/>
  <c r="B11164" i="1" s="1"/>
  <c r="B11165" i="1" s="1"/>
  <c r="B11166" i="1" s="1"/>
  <c r="B11167" i="1" s="1"/>
  <c r="B11168" i="1" s="1"/>
  <c r="B11169" i="1" s="1"/>
  <c r="B11170" i="1" s="1"/>
  <c r="B11171" i="1" s="1"/>
  <c r="B11172" i="1" s="1"/>
  <c r="B11173" i="1" s="1"/>
  <c r="B11174" i="1" s="1"/>
  <c r="B11175" i="1" s="1"/>
  <c r="B11176" i="1" s="1"/>
  <c r="B11177" i="1" s="1"/>
  <c r="B11178" i="1" s="1"/>
  <c r="B11179" i="1" s="1"/>
  <c r="B11180" i="1" s="1"/>
  <c r="B11181" i="1" s="1"/>
  <c r="B11182" i="1" s="1"/>
  <c r="B11183" i="1" s="1"/>
  <c r="B11184" i="1" s="1"/>
  <c r="B11185" i="1" s="1"/>
  <c r="B11186" i="1" s="1"/>
  <c r="B11187" i="1" s="1"/>
  <c r="B11188" i="1" s="1"/>
  <c r="B11189" i="1" s="1"/>
  <c r="B11190" i="1" s="1"/>
  <c r="B11191" i="1" s="1"/>
  <c r="B11192" i="1" s="1"/>
  <c r="B11193" i="1" s="1"/>
  <c r="B11194" i="1" s="1"/>
  <c r="B11195" i="1" s="1"/>
  <c r="B11196" i="1" s="1"/>
  <c r="B11197" i="1" s="1"/>
  <c r="B11198" i="1" s="1"/>
  <c r="B11199" i="1" s="1"/>
  <c r="B11200" i="1" s="1"/>
  <c r="B11201" i="1" s="1"/>
  <c r="B11202" i="1" s="1"/>
  <c r="B11203" i="1" s="1"/>
  <c r="B11204" i="1" s="1"/>
  <c r="B11205" i="1" s="1"/>
  <c r="B11206" i="1" s="1"/>
  <c r="B11207" i="1" s="1"/>
  <c r="B11208" i="1" s="1"/>
  <c r="B11209" i="1" s="1"/>
  <c r="B11210" i="1" s="1"/>
  <c r="B11211" i="1" s="1"/>
  <c r="B11212" i="1" s="1"/>
  <c r="B11213" i="1" s="1"/>
  <c r="B11214" i="1" s="1"/>
  <c r="B11215" i="1" s="1"/>
  <c r="B11216" i="1" s="1"/>
  <c r="B11217" i="1" s="1"/>
  <c r="B11218" i="1" s="1"/>
  <c r="B11219" i="1" s="1"/>
  <c r="B11220" i="1" s="1"/>
  <c r="B11221" i="1" s="1"/>
  <c r="B11222" i="1" s="1"/>
  <c r="B11223" i="1" s="1"/>
  <c r="B11224" i="1" s="1"/>
  <c r="B11225" i="1" s="1"/>
  <c r="B11226" i="1" s="1"/>
  <c r="B11227" i="1" s="1"/>
  <c r="B11228" i="1" s="1"/>
  <c r="B11229" i="1" s="1"/>
  <c r="B11230" i="1" s="1"/>
  <c r="B11231" i="1" s="1"/>
  <c r="B11232" i="1" s="1"/>
  <c r="B11233" i="1" s="1"/>
  <c r="B11234" i="1" s="1"/>
  <c r="B11235" i="1" s="1"/>
  <c r="B11236" i="1" s="1"/>
  <c r="B11237" i="1" s="1"/>
  <c r="B11238" i="1" s="1"/>
  <c r="B11239" i="1" s="1"/>
  <c r="B11240" i="1" s="1"/>
  <c r="B11241" i="1" s="1"/>
  <c r="B11242" i="1" s="1"/>
  <c r="B11243" i="1" s="1"/>
  <c r="B11244" i="1" s="1"/>
  <c r="B11245" i="1" s="1"/>
  <c r="B11246" i="1" s="1"/>
  <c r="B11247" i="1" s="1"/>
  <c r="B11248" i="1" s="1"/>
  <c r="B11249" i="1" s="1"/>
  <c r="B11250" i="1" s="1"/>
  <c r="B11251" i="1" s="1"/>
  <c r="B11252" i="1" s="1"/>
  <c r="B11253" i="1" s="1"/>
  <c r="B11254" i="1" s="1"/>
  <c r="B11255" i="1" s="1"/>
  <c r="B11256" i="1" s="1"/>
  <c r="B11257" i="1" s="1"/>
  <c r="B11258" i="1" s="1"/>
  <c r="B11259" i="1" s="1"/>
  <c r="B11260" i="1" s="1"/>
  <c r="B11261" i="1" s="1"/>
  <c r="B11262" i="1" s="1"/>
  <c r="B11263" i="1" s="1"/>
  <c r="B11264" i="1" s="1"/>
  <c r="B11265" i="1" s="1"/>
  <c r="B11266" i="1" s="1"/>
  <c r="B11267" i="1" s="1"/>
  <c r="B11268" i="1" s="1"/>
  <c r="B11269" i="1" s="1"/>
  <c r="B11270" i="1" s="1"/>
  <c r="B11271" i="1" s="1"/>
  <c r="B11272" i="1" s="1"/>
  <c r="B11273" i="1" s="1"/>
  <c r="B11274" i="1" s="1"/>
  <c r="B11275" i="1" s="1"/>
  <c r="B11276" i="1" s="1"/>
  <c r="B11277" i="1" s="1"/>
  <c r="B11278" i="1" s="1"/>
  <c r="B11279" i="1" s="1"/>
  <c r="B11280" i="1" s="1"/>
  <c r="B11281" i="1" s="1"/>
  <c r="B11282" i="1" s="1"/>
  <c r="B11283" i="1" s="1"/>
  <c r="B11284" i="1" s="1"/>
  <c r="B11285" i="1" s="1"/>
  <c r="B11286" i="1" s="1"/>
  <c r="B11287" i="1" s="1"/>
  <c r="B11288" i="1" s="1"/>
  <c r="B11289" i="1" s="1"/>
  <c r="B11290" i="1" s="1"/>
  <c r="B11291" i="1" s="1"/>
  <c r="B11292" i="1" s="1"/>
  <c r="B11293" i="1" s="1"/>
  <c r="B11294" i="1" s="1"/>
  <c r="B11295" i="1" s="1"/>
  <c r="B11296" i="1" s="1"/>
  <c r="B11297" i="1" s="1"/>
  <c r="B11298" i="1" s="1"/>
  <c r="B11299" i="1" s="1"/>
  <c r="B11300" i="1" s="1"/>
  <c r="B11301" i="1" s="1"/>
  <c r="B11302" i="1" s="1"/>
  <c r="B11303" i="1" s="1"/>
  <c r="B11304" i="1" s="1"/>
  <c r="B11305" i="1" s="1"/>
  <c r="B11306" i="1" s="1"/>
  <c r="B11307" i="1" s="1"/>
  <c r="B11308" i="1" s="1"/>
  <c r="B11309" i="1" s="1"/>
  <c r="B11310" i="1" s="1"/>
  <c r="B11311" i="1" s="1"/>
  <c r="B11312" i="1" s="1"/>
  <c r="B11313" i="1" s="1"/>
  <c r="B11314" i="1" s="1"/>
  <c r="B11315" i="1" s="1"/>
  <c r="B11316" i="1" s="1"/>
  <c r="B11317" i="1" s="1"/>
  <c r="B11318" i="1" s="1"/>
  <c r="B11319" i="1" s="1"/>
  <c r="B11320" i="1" s="1"/>
  <c r="B11321" i="1" s="1"/>
  <c r="B11322" i="1" s="1"/>
  <c r="B11323" i="1" s="1"/>
  <c r="B11324" i="1" s="1"/>
  <c r="B11325" i="1" s="1"/>
  <c r="B11326" i="1" s="1"/>
  <c r="B11327" i="1" s="1"/>
  <c r="B11328" i="1" s="1"/>
  <c r="B11329" i="1" s="1"/>
  <c r="B11330" i="1" s="1"/>
  <c r="B11331" i="1" s="1"/>
  <c r="B11332" i="1" s="1"/>
  <c r="B11333" i="1" s="1"/>
  <c r="B11334" i="1" s="1"/>
  <c r="B11335" i="1" s="1"/>
  <c r="B11336" i="1" s="1"/>
  <c r="B11337" i="1" s="1"/>
  <c r="B11338" i="1" s="1"/>
  <c r="B11339" i="1" s="1"/>
  <c r="B11340" i="1" s="1"/>
  <c r="B11341" i="1" s="1"/>
  <c r="B11342" i="1" s="1"/>
  <c r="B11343" i="1" s="1"/>
  <c r="B11344" i="1" s="1"/>
  <c r="B11345" i="1" s="1"/>
  <c r="B11346" i="1" s="1"/>
  <c r="B11347" i="1" s="1"/>
  <c r="B11348" i="1" s="1"/>
  <c r="B11349" i="1" s="1"/>
  <c r="B11350" i="1" s="1"/>
  <c r="B11351" i="1" s="1"/>
  <c r="B11352" i="1" s="1"/>
  <c r="B11353" i="1" s="1"/>
  <c r="B11354" i="1" s="1"/>
  <c r="B11355" i="1" s="1"/>
  <c r="B11356" i="1" s="1"/>
  <c r="B11357" i="1" s="1"/>
  <c r="B11358" i="1" s="1"/>
  <c r="B11359" i="1" s="1"/>
  <c r="B11360" i="1" s="1"/>
  <c r="B11361" i="1" s="1"/>
  <c r="B11362" i="1" s="1"/>
  <c r="B11363" i="1" s="1"/>
  <c r="B11364" i="1" s="1"/>
  <c r="B11365" i="1" s="1"/>
  <c r="B11366" i="1" s="1"/>
  <c r="B11367" i="1" s="1"/>
  <c r="B11368" i="1" s="1"/>
  <c r="B11369" i="1" s="1"/>
  <c r="B11370" i="1" s="1"/>
  <c r="B11371" i="1" s="1"/>
  <c r="B11372" i="1" s="1"/>
  <c r="B11373" i="1" s="1"/>
  <c r="B11374" i="1" s="1"/>
  <c r="B11375" i="1" s="1"/>
  <c r="B11376" i="1" s="1"/>
  <c r="B11377" i="1" s="1"/>
  <c r="B11378" i="1" s="1"/>
  <c r="B11379" i="1" s="1"/>
  <c r="B11380" i="1" s="1"/>
  <c r="B11381" i="1" s="1"/>
  <c r="B11382" i="1" s="1"/>
  <c r="B11383" i="1" s="1"/>
  <c r="B11384" i="1" s="1"/>
  <c r="B11385" i="1" s="1"/>
  <c r="B11386" i="1" s="1"/>
  <c r="B11387" i="1" s="1"/>
  <c r="B11388" i="1" s="1"/>
  <c r="B11389" i="1" s="1"/>
  <c r="B11390" i="1" s="1"/>
  <c r="B11391" i="1" s="1"/>
  <c r="B11392" i="1" s="1"/>
  <c r="B11393" i="1" s="1"/>
  <c r="B11394" i="1" s="1"/>
  <c r="B11395" i="1" s="1"/>
  <c r="B11396" i="1" s="1"/>
  <c r="B11397" i="1" s="1"/>
  <c r="B11398" i="1" s="1"/>
  <c r="B11399" i="1" s="1"/>
  <c r="B11400" i="1" s="1"/>
  <c r="B11401" i="1" s="1"/>
  <c r="B11402" i="1" s="1"/>
  <c r="B11403" i="1" s="1"/>
  <c r="B11404" i="1" s="1"/>
  <c r="B11405" i="1" s="1"/>
  <c r="B11406" i="1" s="1"/>
  <c r="B11407" i="1" s="1"/>
  <c r="B11408" i="1" s="1"/>
  <c r="B11409" i="1" s="1"/>
  <c r="B11410" i="1" s="1"/>
  <c r="B11411" i="1" s="1"/>
  <c r="B11412" i="1" s="1"/>
  <c r="B11413" i="1" s="1"/>
  <c r="B11414" i="1" s="1"/>
  <c r="B11415" i="1" s="1"/>
  <c r="B11416" i="1" s="1"/>
  <c r="B11417" i="1" s="1"/>
  <c r="B11418" i="1" s="1"/>
  <c r="B11419" i="1" s="1"/>
  <c r="B11420" i="1" s="1"/>
  <c r="B11421" i="1" s="1"/>
  <c r="B11422" i="1" s="1"/>
  <c r="B11423" i="1" s="1"/>
  <c r="B11424" i="1" s="1"/>
  <c r="B11425" i="1" s="1"/>
  <c r="B11426" i="1" s="1"/>
  <c r="B11427" i="1" s="1"/>
  <c r="B11428" i="1" s="1"/>
  <c r="B11429" i="1" s="1"/>
  <c r="B11430" i="1" s="1"/>
  <c r="B11431" i="1" s="1"/>
  <c r="B11432" i="1" s="1"/>
  <c r="B11433" i="1" s="1"/>
  <c r="B11434" i="1" s="1"/>
  <c r="B11435" i="1" s="1"/>
  <c r="B11436" i="1" s="1"/>
  <c r="B11437" i="1" s="1"/>
  <c r="B11438" i="1" s="1"/>
  <c r="B11439" i="1" s="1"/>
  <c r="B11440" i="1" s="1"/>
  <c r="B11441" i="1" s="1"/>
  <c r="B11442" i="1" s="1"/>
  <c r="B11443" i="1" s="1"/>
  <c r="B11444" i="1" s="1"/>
  <c r="B11445" i="1" s="1"/>
  <c r="B11446" i="1" s="1"/>
  <c r="B11447" i="1" s="1"/>
  <c r="B11448" i="1" s="1"/>
  <c r="B11449" i="1" s="1"/>
  <c r="B11450" i="1" s="1"/>
  <c r="B11451" i="1" s="1"/>
  <c r="B11452" i="1" s="1"/>
  <c r="B11453" i="1" s="1"/>
  <c r="B11454" i="1" s="1"/>
  <c r="B11455" i="1" s="1"/>
  <c r="B11456" i="1" s="1"/>
  <c r="B11457" i="1" s="1"/>
  <c r="B11458" i="1" s="1"/>
  <c r="B11459" i="1" s="1"/>
  <c r="B11460" i="1" s="1"/>
  <c r="B11461" i="1" s="1"/>
  <c r="B11462" i="1" s="1"/>
  <c r="B11463" i="1" s="1"/>
  <c r="B11464" i="1" s="1"/>
  <c r="B11465" i="1" s="1"/>
  <c r="B11466" i="1" s="1"/>
  <c r="B11467" i="1" s="1"/>
  <c r="B11468" i="1" s="1"/>
  <c r="B11469" i="1" s="1"/>
  <c r="B11470" i="1" s="1"/>
  <c r="B11471" i="1" s="1"/>
  <c r="B11472" i="1" s="1"/>
  <c r="B11473" i="1" s="1"/>
  <c r="B11474" i="1" s="1"/>
  <c r="B11475" i="1" s="1"/>
  <c r="B11476" i="1" s="1"/>
  <c r="B11477" i="1" s="1"/>
  <c r="B11478" i="1" s="1"/>
  <c r="B11479" i="1" s="1"/>
  <c r="B11480" i="1" s="1"/>
  <c r="B11481" i="1" s="1"/>
  <c r="B11482" i="1" s="1"/>
  <c r="B11483" i="1" s="1"/>
  <c r="B11484" i="1" s="1"/>
  <c r="B11485" i="1" s="1"/>
  <c r="B11486" i="1" s="1"/>
  <c r="B11487" i="1" s="1"/>
  <c r="B11488" i="1" s="1"/>
  <c r="B11489" i="1" s="1"/>
  <c r="B11490" i="1" s="1"/>
  <c r="B11491" i="1" s="1"/>
  <c r="B11492" i="1" s="1"/>
  <c r="B11493" i="1" s="1"/>
  <c r="B11494" i="1" s="1"/>
  <c r="B11495" i="1" s="1"/>
  <c r="B11496" i="1" s="1"/>
  <c r="B11497" i="1" s="1"/>
  <c r="B11498" i="1" s="1"/>
  <c r="B11499" i="1" s="1"/>
  <c r="B11500" i="1" s="1"/>
  <c r="B11501" i="1" s="1"/>
  <c r="B11502" i="1" s="1"/>
  <c r="B11503" i="1" s="1"/>
  <c r="B11504" i="1" s="1"/>
  <c r="B11505" i="1" s="1"/>
  <c r="B11506" i="1" s="1"/>
  <c r="B11507" i="1" s="1"/>
  <c r="B11508" i="1" s="1"/>
  <c r="B11509" i="1" s="1"/>
  <c r="B11510" i="1" s="1"/>
  <c r="B11511" i="1" s="1"/>
  <c r="B11512" i="1" s="1"/>
  <c r="B11513" i="1" s="1"/>
  <c r="B11514" i="1" s="1"/>
  <c r="B11515" i="1" s="1"/>
  <c r="B11516" i="1" s="1"/>
  <c r="B11517" i="1" s="1"/>
  <c r="B11518" i="1" s="1"/>
  <c r="B11519" i="1" s="1"/>
  <c r="B11520" i="1" s="1"/>
  <c r="B11521" i="1" s="1"/>
  <c r="B11522" i="1" s="1"/>
  <c r="B11523" i="1" s="1"/>
  <c r="B11524" i="1" s="1"/>
  <c r="B11525" i="1" s="1"/>
  <c r="B11526" i="1" s="1"/>
  <c r="B11527" i="1" s="1"/>
  <c r="B11528" i="1" s="1"/>
  <c r="B11529" i="1" s="1"/>
  <c r="B11530" i="1" s="1"/>
  <c r="B11531" i="1" s="1"/>
  <c r="B11532" i="1" s="1"/>
  <c r="B11533" i="1" s="1"/>
  <c r="B11534" i="1" s="1"/>
  <c r="B11535" i="1" s="1"/>
  <c r="B11536" i="1" s="1"/>
  <c r="B11537" i="1" s="1"/>
  <c r="B11538" i="1" s="1"/>
  <c r="B11539" i="1" s="1"/>
  <c r="B11540" i="1" s="1"/>
  <c r="B11541" i="1" s="1"/>
  <c r="B11542" i="1" s="1"/>
  <c r="B11543" i="1" s="1"/>
  <c r="B11544" i="1" s="1"/>
  <c r="B11545" i="1" s="1"/>
  <c r="B11546" i="1" s="1"/>
  <c r="B11547" i="1" s="1"/>
  <c r="B11548" i="1" s="1"/>
  <c r="B11549" i="1" s="1"/>
  <c r="B11550" i="1" s="1"/>
  <c r="B11551" i="1" s="1"/>
  <c r="B11552" i="1" s="1"/>
  <c r="B11553" i="1" s="1"/>
  <c r="B11554" i="1" s="1"/>
  <c r="B11555" i="1" s="1"/>
  <c r="B11556" i="1" s="1"/>
  <c r="B11557" i="1" s="1"/>
  <c r="B11558" i="1" s="1"/>
  <c r="B11559" i="1" s="1"/>
  <c r="B11560" i="1" s="1"/>
  <c r="B11561" i="1" s="1"/>
  <c r="B11562" i="1" s="1"/>
  <c r="B11563" i="1" s="1"/>
  <c r="B11564" i="1" s="1"/>
  <c r="B11565" i="1" s="1"/>
  <c r="B11566" i="1" s="1"/>
  <c r="B11567" i="1" s="1"/>
  <c r="B11568" i="1" s="1"/>
  <c r="B11569" i="1" s="1"/>
  <c r="B11570" i="1" s="1"/>
  <c r="B11571" i="1" s="1"/>
  <c r="B11572" i="1" s="1"/>
  <c r="B11573" i="1" s="1"/>
  <c r="B11574" i="1" s="1"/>
  <c r="B11575" i="1" s="1"/>
  <c r="B11576" i="1" s="1"/>
  <c r="B11577" i="1" s="1"/>
  <c r="B11578" i="1" s="1"/>
  <c r="B11579" i="1" s="1"/>
  <c r="B11580" i="1" s="1"/>
  <c r="B11581" i="1" s="1"/>
  <c r="B11582" i="1" s="1"/>
  <c r="B11583" i="1" s="1"/>
  <c r="B11584" i="1" s="1"/>
  <c r="B11585" i="1" s="1"/>
  <c r="B11586" i="1" s="1"/>
  <c r="B11587" i="1" s="1"/>
  <c r="B11588" i="1" s="1"/>
  <c r="B11589" i="1" s="1"/>
  <c r="B11590" i="1" s="1"/>
  <c r="B11591" i="1" s="1"/>
  <c r="B11592" i="1" s="1"/>
  <c r="B11593" i="1" s="1"/>
  <c r="B11594" i="1" s="1"/>
  <c r="B11595" i="1" s="1"/>
  <c r="B11596" i="1" s="1"/>
  <c r="B11597" i="1" s="1"/>
  <c r="B11598" i="1" s="1"/>
  <c r="B11599" i="1" s="1"/>
  <c r="B11600" i="1" s="1"/>
  <c r="B11601" i="1" s="1"/>
  <c r="B11602" i="1" s="1"/>
  <c r="B11603" i="1" s="1"/>
  <c r="B11604" i="1" s="1"/>
  <c r="B11605" i="1" s="1"/>
  <c r="B11606" i="1" s="1"/>
  <c r="B11607" i="1" s="1"/>
  <c r="B11608" i="1" s="1"/>
  <c r="B11609" i="1" s="1"/>
  <c r="B11610" i="1" s="1"/>
  <c r="B11611" i="1" s="1"/>
  <c r="B11612" i="1" s="1"/>
  <c r="B11613" i="1" s="1"/>
  <c r="B11614" i="1" s="1"/>
  <c r="B11615" i="1" s="1"/>
  <c r="B11616" i="1" s="1"/>
  <c r="B11617" i="1" s="1"/>
  <c r="B11618" i="1" s="1"/>
  <c r="B11619" i="1" s="1"/>
  <c r="B11620" i="1" s="1"/>
  <c r="B11621" i="1" s="1"/>
  <c r="B11622" i="1" s="1"/>
  <c r="B11623" i="1" s="1"/>
  <c r="B11624" i="1" s="1"/>
  <c r="B11625" i="1" s="1"/>
  <c r="B11626" i="1" s="1"/>
  <c r="B11627" i="1" s="1"/>
  <c r="B11628" i="1" s="1"/>
  <c r="B11629" i="1" s="1"/>
  <c r="B11630" i="1" s="1"/>
  <c r="B11631" i="1" s="1"/>
  <c r="B11632" i="1" s="1"/>
  <c r="B11633" i="1" s="1"/>
  <c r="B11634" i="1" s="1"/>
  <c r="B11635" i="1" s="1"/>
  <c r="B11636" i="1" s="1"/>
  <c r="B11637" i="1" s="1"/>
  <c r="B11638" i="1" s="1"/>
  <c r="B11639" i="1" s="1"/>
  <c r="B11640" i="1" s="1"/>
  <c r="B11641" i="1" s="1"/>
  <c r="B11642" i="1" s="1"/>
  <c r="B11643" i="1" s="1"/>
  <c r="B11644" i="1" s="1"/>
  <c r="B11645" i="1" s="1"/>
  <c r="B11646" i="1" s="1"/>
  <c r="B11647" i="1" s="1"/>
  <c r="B11648" i="1" s="1"/>
  <c r="B11649" i="1" s="1"/>
  <c r="B11650" i="1" s="1"/>
  <c r="B11651" i="1" s="1"/>
  <c r="B11652" i="1" s="1"/>
  <c r="B11653" i="1" s="1"/>
  <c r="B11654" i="1" s="1"/>
  <c r="B11655" i="1" s="1"/>
  <c r="B11656" i="1" s="1"/>
  <c r="B11657" i="1" s="1"/>
  <c r="B11658" i="1" s="1"/>
  <c r="B11659" i="1" s="1"/>
  <c r="B11660" i="1" s="1"/>
  <c r="B11661" i="1" s="1"/>
  <c r="B11662" i="1" s="1"/>
  <c r="B11663" i="1" s="1"/>
  <c r="B11664" i="1" s="1"/>
  <c r="B11665" i="1" s="1"/>
  <c r="B11666" i="1" s="1"/>
  <c r="B11667" i="1" s="1"/>
  <c r="B11668" i="1" s="1"/>
  <c r="B11669" i="1" s="1"/>
  <c r="B11670" i="1" s="1"/>
  <c r="B11671" i="1" s="1"/>
  <c r="B11672" i="1" s="1"/>
  <c r="B11673" i="1" s="1"/>
  <c r="B11674" i="1" s="1"/>
  <c r="B11675" i="1" s="1"/>
  <c r="B11676" i="1" s="1"/>
  <c r="B11677" i="1" s="1"/>
  <c r="B11678" i="1" s="1"/>
  <c r="B11679" i="1" s="1"/>
  <c r="B11680" i="1" s="1"/>
  <c r="B11681" i="1" s="1"/>
  <c r="B11682" i="1" s="1"/>
  <c r="B11683" i="1" s="1"/>
  <c r="B11684" i="1" s="1"/>
  <c r="B11685" i="1" s="1"/>
  <c r="B11686" i="1" s="1"/>
  <c r="B11687" i="1" s="1"/>
  <c r="B11688" i="1" s="1"/>
  <c r="B11689" i="1" s="1"/>
  <c r="B11690" i="1" s="1"/>
  <c r="B11691" i="1" s="1"/>
  <c r="B11692" i="1" s="1"/>
  <c r="B11693" i="1" s="1"/>
  <c r="B11694" i="1" s="1"/>
  <c r="B11695" i="1" s="1"/>
  <c r="B11696" i="1" s="1"/>
  <c r="B11697" i="1" s="1"/>
  <c r="B11698" i="1" s="1"/>
  <c r="B11699" i="1" s="1"/>
  <c r="B11700" i="1" s="1"/>
  <c r="B11701" i="1" s="1"/>
  <c r="B11702" i="1" s="1"/>
  <c r="B11703" i="1" s="1"/>
  <c r="B11704" i="1" s="1"/>
  <c r="B11705" i="1" s="1"/>
  <c r="B11706" i="1" s="1"/>
  <c r="B11707" i="1" s="1"/>
  <c r="B11708" i="1" s="1"/>
  <c r="B11709" i="1" s="1"/>
  <c r="B11710" i="1" s="1"/>
  <c r="B11711" i="1" s="1"/>
  <c r="B11712" i="1" s="1"/>
  <c r="B11713" i="1" s="1"/>
  <c r="B11714" i="1" s="1"/>
  <c r="B11715" i="1" s="1"/>
  <c r="B11716" i="1" s="1"/>
  <c r="B11717" i="1" s="1"/>
  <c r="B11718" i="1" s="1"/>
  <c r="B11719" i="1" s="1"/>
  <c r="B11720" i="1" s="1"/>
  <c r="B11721" i="1" s="1"/>
  <c r="B11722" i="1" s="1"/>
  <c r="B11723" i="1" s="1"/>
  <c r="B11724" i="1" s="1"/>
  <c r="B11725" i="1" s="1"/>
  <c r="B11726" i="1" s="1"/>
  <c r="B11727" i="1" s="1"/>
  <c r="B11728" i="1" s="1"/>
  <c r="B11729" i="1" s="1"/>
  <c r="B11730" i="1" s="1"/>
  <c r="B11731" i="1" s="1"/>
  <c r="B11732" i="1" s="1"/>
  <c r="B11733" i="1" s="1"/>
  <c r="B11734" i="1" s="1"/>
  <c r="B11735" i="1" s="1"/>
  <c r="B11736" i="1" s="1"/>
  <c r="B11737" i="1" s="1"/>
  <c r="B11738" i="1" s="1"/>
  <c r="B11739" i="1" s="1"/>
  <c r="B11740" i="1" s="1"/>
  <c r="B11741" i="1" s="1"/>
  <c r="B11742" i="1" s="1"/>
  <c r="B11743" i="1" s="1"/>
  <c r="B11744" i="1" s="1"/>
  <c r="B11745" i="1" s="1"/>
  <c r="B11746" i="1" s="1"/>
  <c r="B11747" i="1" s="1"/>
  <c r="B11748" i="1" s="1"/>
  <c r="B11749" i="1" s="1"/>
  <c r="B11750" i="1" s="1"/>
  <c r="B11751" i="1" s="1"/>
  <c r="B11752" i="1" s="1"/>
  <c r="B11753" i="1" s="1"/>
  <c r="B11754" i="1" s="1"/>
  <c r="B11755" i="1" s="1"/>
  <c r="B11756" i="1" s="1"/>
  <c r="B11757" i="1" s="1"/>
  <c r="B11758" i="1" s="1"/>
  <c r="B11759" i="1" s="1"/>
  <c r="B11760" i="1" s="1"/>
  <c r="B11761" i="1" s="1"/>
  <c r="B11762" i="1" s="1"/>
  <c r="B11763" i="1" s="1"/>
  <c r="B11764" i="1" s="1"/>
  <c r="B11765" i="1" s="1"/>
  <c r="B11766" i="1" s="1"/>
  <c r="B11767" i="1" s="1"/>
  <c r="B11768" i="1" s="1"/>
  <c r="B11769" i="1" s="1"/>
  <c r="B11770" i="1" s="1"/>
  <c r="B11771" i="1" s="1"/>
  <c r="B11772" i="1" s="1"/>
  <c r="B11773" i="1" s="1"/>
  <c r="B11774" i="1" s="1"/>
  <c r="B11775" i="1" s="1"/>
  <c r="B11776" i="1" s="1"/>
  <c r="B11777" i="1" s="1"/>
  <c r="B11778" i="1" s="1"/>
  <c r="B11779" i="1" s="1"/>
  <c r="B11780" i="1" s="1"/>
  <c r="B11781" i="1" s="1"/>
  <c r="B11782" i="1" s="1"/>
  <c r="B11783" i="1" s="1"/>
  <c r="B11784" i="1" s="1"/>
  <c r="B11785" i="1" s="1"/>
  <c r="B11786" i="1" s="1"/>
  <c r="B11787" i="1" s="1"/>
  <c r="B11788" i="1" s="1"/>
  <c r="B11789" i="1" s="1"/>
  <c r="B11790" i="1" s="1"/>
  <c r="B11791" i="1" s="1"/>
  <c r="B11792" i="1" s="1"/>
  <c r="B11793" i="1" s="1"/>
  <c r="B11794" i="1" s="1"/>
  <c r="B11795" i="1" s="1"/>
  <c r="B11796" i="1" s="1"/>
  <c r="B11797" i="1" s="1"/>
  <c r="B11798" i="1" s="1"/>
  <c r="B11799" i="1" s="1"/>
  <c r="B11800" i="1" s="1"/>
  <c r="B11801" i="1" s="1"/>
  <c r="B11802" i="1" s="1"/>
  <c r="B11803" i="1" s="1"/>
  <c r="B11804" i="1" s="1"/>
  <c r="B11805" i="1" s="1"/>
  <c r="B11806" i="1" s="1"/>
  <c r="B11807" i="1" s="1"/>
  <c r="B11808" i="1" s="1"/>
  <c r="B11809" i="1" s="1"/>
  <c r="B11810" i="1" s="1"/>
  <c r="B11811" i="1" s="1"/>
  <c r="B11812" i="1" s="1"/>
  <c r="B11813" i="1" s="1"/>
  <c r="B11814" i="1" s="1"/>
  <c r="B11815" i="1" s="1"/>
  <c r="B11816" i="1" s="1"/>
  <c r="B11817" i="1" s="1"/>
  <c r="B11818" i="1" s="1"/>
  <c r="B11819" i="1" s="1"/>
  <c r="B11820" i="1" s="1"/>
  <c r="B11821" i="1" s="1"/>
  <c r="B11822" i="1" s="1"/>
  <c r="B11823" i="1" s="1"/>
  <c r="B11824" i="1" s="1"/>
  <c r="B11825" i="1" s="1"/>
  <c r="B11826" i="1" s="1"/>
  <c r="B11827" i="1" s="1"/>
  <c r="B11828" i="1" s="1"/>
  <c r="B11829" i="1" s="1"/>
  <c r="B11830" i="1" s="1"/>
  <c r="B11831" i="1" s="1"/>
  <c r="B11832" i="1" s="1"/>
  <c r="B11833" i="1" s="1"/>
  <c r="B11834" i="1" s="1"/>
  <c r="B11835" i="1" s="1"/>
  <c r="B11836" i="1" s="1"/>
  <c r="B11837" i="1" s="1"/>
  <c r="B11838" i="1" s="1"/>
  <c r="B11839" i="1" s="1"/>
  <c r="B11840" i="1" s="1"/>
  <c r="B11841" i="1" s="1"/>
  <c r="B11842" i="1" s="1"/>
  <c r="B11843" i="1" s="1"/>
  <c r="B11844" i="1" s="1"/>
  <c r="B11845" i="1" s="1"/>
  <c r="B11846" i="1" s="1"/>
  <c r="B11847" i="1" s="1"/>
  <c r="B11848" i="1" s="1"/>
  <c r="B11849" i="1" s="1"/>
  <c r="B11850" i="1" s="1"/>
  <c r="B11851" i="1" s="1"/>
  <c r="B11852" i="1" s="1"/>
  <c r="B11853" i="1" s="1"/>
  <c r="B11854" i="1" s="1"/>
  <c r="B11855" i="1" s="1"/>
  <c r="B11856" i="1" s="1"/>
  <c r="B11857" i="1" s="1"/>
  <c r="B11858" i="1" s="1"/>
  <c r="B11859" i="1" s="1"/>
  <c r="B11860" i="1" s="1"/>
  <c r="B11861" i="1" s="1"/>
  <c r="B11862" i="1" s="1"/>
  <c r="B11863" i="1" s="1"/>
  <c r="B11864" i="1" s="1"/>
  <c r="B11865" i="1" s="1"/>
  <c r="B11866" i="1" s="1"/>
  <c r="B11867" i="1" s="1"/>
  <c r="B11868" i="1" s="1"/>
  <c r="B11869" i="1" s="1"/>
  <c r="B11870" i="1" s="1"/>
  <c r="B11871" i="1" s="1"/>
  <c r="B11872" i="1" s="1"/>
  <c r="B11873" i="1" s="1"/>
  <c r="B11874" i="1" s="1"/>
  <c r="B11875" i="1" s="1"/>
  <c r="B11876" i="1" s="1"/>
  <c r="B11877" i="1" s="1"/>
  <c r="B11878" i="1" s="1"/>
  <c r="B11879" i="1" s="1"/>
  <c r="B11880" i="1" s="1"/>
  <c r="B11881" i="1" s="1"/>
  <c r="B11882" i="1" s="1"/>
  <c r="B11883" i="1" s="1"/>
  <c r="B11884" i="1" s="1"/>
  <c r="B11885" i="1" s="1"/>
  <c r="B11886" i="1" s="1"/>
  <c r="B11887" i="1" s="1"/>
  <c r="B11888" i="1" s="1"/>
  <c r="B11889" i="1" s="1"/>
  <c r="B11890" i="1" s="1"/>
  <c r="B11891" i="1" s="1"/>
  <c r="B11892" i="1" s="1"/>
  <c r="B11893" i="1" s="1"/>
  <c r="B11894" i="1" s="1"/>
  <c r="B11895" i="1" s="1"/>
  <c r="B11896" i="1" s="1"/>
  <c r="B11897" i="1" s="1"/>
  <c r="B11898" i="1" s="1"/>
  <c r="B11899" i="1" s="1"/>
  <c r="B11900" i="1" s="1"/>
  <c r="B11901" i="1" s="1"/>
  <c r="B11902" i="1" s="1"/>
  <c r="B11903" i="1" s="1"/>
  <c r="B11904" i="1" s="1"/>
  <c r="B11905" i="1" s="1"/>
  <c r="B11906" i="1" s="1"/>
  <c r="B11907" i="1" s="1"/>
  <c r="B11908" i="1" s="1"/>
  <c r="B11909" i="1" s="1"/>
  <c r="B11910" i="1" s="1"/>
  <c r="B11911" i="1" s="1"/>
  <c r="B11912" i="1" s="1"/>
  <c r="B11913" i="1" s="1"/>
  <c r="B11914" i="1" s="1"/>
  <c r="B11915" i="1" s="1"/>
  <c r="B11916" i="1" s="1"/>
  <c r="B11917" i="1" s="1"/>
  <c r="B11918" i="1" s="1"/>
  <c r="B11919" i="1" s="1"/>
  <c r="B11920" i="1" s="1"/>
  <c r="B11921" i="1" s="1"/>
  <c r="B11922" i="1" s="1"/>
  <c r="B11923" i="1" s="1"/>
  <c r="B11924" i="1" s="1"/>
  <c r="B11925" i="1" s="1"/>
  <c r="B11926" i="1" s="1"/>
  <c r="B11927" i="1" s="1"/>
  <c r="B11928" i="1" s="1"/>
  <c r="B11929" i="1" s="1"/>
  <c r="B11930" i="1" s="1"/>
  <c r="B11931" i="1" s="1"/>
  <c r="B11932" i="1" s="1"/>
  <c r="B11933" i="1" s="1"/>
  <c r="B11934" i="1" s="1"/>
  <c r="B11935" i="1" s="1"/>
  <c r="B11936" i="1" s="1"/>
  <c r="B11937" i="1" s="1"/>
  <c r="B11938" i="1" s="1"/>
  <c r="B11939" i="1" s="1"/>
  <c r="B11940" i="1" s="1"/>
  <c r="B11941" i="1" s="1"/>
  <c r="B11942" i="1" s="1"/>
  <c r="B11943" i="1" s="1"/>
  <c r="B11944" i="1" s="1"/>
  <c r="B11945" i="1" s="1"/>
  <c r="B11946" i="1" s="1"/>
  <c r="B11947" i="1" s="1"/>
  <c r="B11948" i="1" s="1"/>
  <c r="B11949" i="1" s="1"/>
  <c r="B11950" i="1" s="1"/>
  <c r="B11951" i="1" s="1"/>
  <c r="B11952" i="1" s="1"/>
  <c r="B11953" i="1" s="1"/>
  <c r="B11954" i="1" s="1"/>
  <c r="B11955" i="1" s="1"/>
  <c r="B11956" i="1" s="1"/>
  <c r="B11957" i="1" s="1"/>
  <c r="B11958" i="1" s="1"/>
  <c r="B11959" i="1" s="1"/>
  <c r="B11960" i="1" s="1"/>
  <c r="B11961" i="1" s="1"/>
  <c r="B11962" i="1" s="1"/>
  <c r="B11963" i="1" s="1"/>
  <c r="B11964" i="1" s="1"/>
  <c r="B11965" i="1" s="1"/>
  <c r="B11966" i="1" s="1"/>
  <c r="B11967" i="1" s="1"/>
  <c r="B11968" i="1" s="1"/>
  <c r="B11969" i="1" s="1"/>
  <c r="B11970" i="1" s="1"/>
  <c r="B11971" i="1" s="1"/>
  <c r="B11972" i="1" s="1"/>
  <c r="B11973" i="1" s="1"/>
  <c r="B11974" i="1" s="1"/>
  <c r="B11975" i="1" s="1"/>
  <c r="B11976" i="1" s="1"/>
  <c r="B11977" i="1" s="1"/>
  <c r="B11978" i="1" s="1"/>
  <c r="B11979" i="1" s="1"/>
  <c r="B11980" i="1" s="1"/>
  <c r="B11981" i="1" s="1"/>
  <c r="B11982" i="1" s="1"/>
  <c r="B11983" i="1" s="1"/>
  <c r="B11984" i="1" s="1"/>
  <c r="B11985" i="1" s="1"/>
  <c r="B11986" i="1" s="1"/>
  <c r="B11987" i="1" s="1"/>
  <c r="B11988" i="1" s="1"/>
  <c r="B11989" i="1" s="1"/>
  <c r="B11990" i="1" s="1"/>
  <c r="B11991" i="1" s="1"/>
  <c r="B11992" i="1" s="1"/>
  <c r="B11993" i="1" s="1"/>
  <c r="B11994" i="1" s="1"/>
  <c r="B11995" i="1" s="1"/>
  <c r="B11996" i="1" s="1"/>
  <c r="B11997" i="1" s="1"/>
  <c r="B11998" i="1" s="1"/>
  <c r="B11999" i="1" s="1"/>
  <c r="B12000" i="1" s="1"/>
  <c r="B12001" i="1" s="1"/>
  <c r="B12002" i="1" s="1"/>
  <c r="B12003" i="1" s="1"/>
  <c r="B12004" i="1" s="1"/>
  <c r="B12005" i="1" s="1"/>
  <c r="B12006" i="1" s="1"/>
  <c r="B12007" i="1" s="1"/>
  <c r="B12008" i="1" s="1"/>
  <c r="B12009" i="1" s="1"/>
  <c r="B12010" i="1" s="1"/>
  <c r="B12011" i="1" s="1"/>
  <c r="B12012" i="1" s="1"/>
  <c r="B12013" i="1" s="1"/>
  <c r="B12014" i="1" s="1"/>
  <c r="B12015" i="1" s="1"/>
  <c r="B12016" i="1" s="1"/>
  <c r="B12017" i="1" s="1"/>
  <c r="B12018" i="1" s="1"/>
  <c r="B12019" i="1" s="1"/>
  <c r="B12020" i="1" s="1"/>
  <c r="B12021" i="1" s="1"/>
  <c r="B12022" i="1" s="1"/>
  <c r="B12023" i="1" s="1"/>
  <c r="B12024" i="1" s="1"/>
  <c r="B12025" i="1" s="1"/>
  <c r="B12026" i="1" s="1"/>
  <c r="B12027" i="1" s="1"/>
  <c r="B12028" i="1" s="1"/>
  <c r="B12029" i="1" s="1"/>
  <c r="B12030" i="1" s="1"/>
  <c r="B12031" i="1" s="1"/>
  <c r="B12032" i="1" s="1"/>
  <c r="B12033" i="1" s="1"/>
  <c r="B12034" i="1" s="1"/>
  <c r="B12035" i="1" s="1"/>
  <c r="B12036" i="1" s="1"/>
  <c r="B12037" i="1" s="1"/>
  <c r="B12038" i="1" s="1"/>
  <c r="B12039" i="1" s="1"/>
  <c r="B12040" i="1" s="1"/>
  <c r="B12041" i="1" s="1"/>
  <c r="B12042" i="1" s="1"/>
  <c r="B12043" i="1" s="1"/>
  <c r="B12044" i="1" s="1"/>
  <c r="B12045" i="1" s="1"/>
  <c r="B12046" i="1" s="1"/>
  <c r="B12047" i="1" s="1"/>
  <c r="B12048" i="1" s="1"/>
  <c r="B12049" i="1" s="1"/>
  <c r="B12050" i="1" s="1"/>
  <c r="B12051" i="1" s="1"/>
  <c r="B12052" i="1" s="1"/>
  <c r="B12053" i="1" s="1"/>
  <c r="B12054" i="1" s="1"/>
  <c r="B12055" i="1" s="1"/>
  <c r="B12056" i="1" s="1"/>
  <c r="B12057" i="1" s="1"/>
  <c r="B12058" i="1" s="1"/>
  <c r="B12059" i="1" s="1"/>
  <c r="B12060" i="1" s="1"/>
  <c r="B12061" i="1" s="1"/>
  <c r="B12062" i="1" s="1"/>
  <c r="B12063" i="1" s="1"/>
  <c r="B12064" i="1" s="1"/>
  <c r="B12065" i="1" s="1"/>
  <c r="B12066" i="1" s="1"/>
  <c r="B12067" i="1" s="1"/>
  <c r="B12068" i="1" s="1"/>
  <c r="B12069" i="1" s="1"/>
  <c r="B12070" i="1" s="1"/>
  <c r="B12071" i="1" s="1"/>
  <c r="B12072" i="1" s="1"/>
  <c r="B12073" i="1" s="1"/>
  <c r="B12074" i="1" s="1"/>
  <c r="B12075" i="1" s="1"/>
  <c r="B12076" i="1" s="1"/>
  <c r="B12077" i="1" s="1"/>
  <c r="B12078" i="1" s="1"/>
  <c r="B12079" i="1" s="1"/>
  <c r="B12080" i="1" s="1"/>
  <c r="B12081" i="1" s="1"/>
  <c r="B12082" i="1" s="1"/>
  <c r="B12083" i="1" s="1"/>
  <c r="B12084" i="1" s="1"/>
  <c r="B12085" i="1" s="1"/>
  <c r="B12086" i="1" s="1"/>
  <c r="B12087" i="1" s="1"/>
  <c r="B12088" i="1" s="1"/>
  <c r="B12089" i="1" s="1"/>
  <c r="B12090" i="1" s="1"/>
  <c r="B12091" i="1" s="1"/>
  <c r="B12092" i="1" s="1"/>
  <c r="B12093" i="1" s="1"/>
  <c r="B12094" i="1" s="1"/>
  <c r="B12095" i="1" s="1"/>
  <c r="B12096" i="1" s="1"/>
  <c r="B12097" i="1" s="1"/>
  <c r="B12098" i="1" s="1"/>
  <c r="B12099" i="1" s="1"/>
  <c r="B12100" i="1" s="1"/>
  <c r="B12101" i="1" s="1"/>
  <c r="B12102" i="1" s="1"/>
  <c r="B12103" i="1" s="1"/>
  <c r="B12104" i="1" s="1"/>
  <c r="B12105" i="1" s="1"/>
  <c r="B12106" i="1" s="1"/>
  <c r="B12107" i="1" s="1"/>
  <c r="B12108" i="1" s="1"/>
  <c r="B12109" i="1" s="1"/>
  <c r="B12110" i="1" s="1"/>
  <c r="B12111" i="1" s="1"/>
  <c r="B12112" i="1" s="1"/>
  <c r="B12113" i="1" s="1"/>
  <c r="B12114" i="1" s="1"/>
  <c r="B12115" i="1" s="1"/>
  <c r="B12116" i="1" s="1"/>
  <c r="B12117" i="1" s="1"/>
  <c r="B12118" i="1" s="1"/>
  <c r="B12119" i="1" s="1"/>
  <c r="B12120" i="1" s="1"/>
  <c r="B12121" i="1" s="1"/>
  <c r="B12122" i="1" s="1"/>
  <c r="B12123" i="1" s="1"/>
  <c r="B12124" i="1" s="1"/>
  <c r="B12125" i="1" s="1"/>
  <c r="B12126" i="1" s="1"/>
  <c r="B12127" i="1" s="1"/>
  <c r="B12128" i="1" s="1"/>
  <c r="B12129" i="1" s="1"/>
  <c r="B12130" i="1" s="1"/>
  <c r="B12131" i="1" s="1"/>
  <c r="B12132" i="1" s="1"/>
  <c r="B12133" i="1" s="1"/>
  <c r="B12134" i="1" s="1"/>
  <c r="B12135" i="1" s="1"/>
  <c r="B12136" i="1" s="1"/>
  <c r="B12137" i="1" s="1"/>
  <c r="B12138" i="1" s="1"/>
  <c r="B12139" i="1" s="1"/>
  <c r="B12140" i="1" s="1"/>
  <c r="B12141" i="1" s="1"/>
  <c r="B12142" i="1" s="1"/>
  <c r="B12143" i="1" s="1"/>
  <c r="B12144" i="1" s="1"/>
  <c r="B12145" i="1" s="1"/>
  <c r="B12146" i="1" s="1"/>
  <c r="B12147" i="1" s="1"/>
  <c r="B12148" i="1" s="1"/>
  <c r="B12149" i="1" s="1"/>
  <c r="B12150" i="1" s="1"/>
  <c r="B12151" i="1" s="1"/>
  <c r="B12152" i="1" s="1"/>
  <c r="B12153" i="1" s="1"/>
  <c r="B12154" i="1" s="1"/>
  <c r="B12155" i="1" s="1"/>
  <c r="B12156" i="1" s="1"/>
  <c r="B12157" i="1" s="1"/>
  <c r="B12158" i="1" s="1"/>
  <c r="B12159" i="1" s="1"/>
  <c r="B12160" i="1" s="1"/>
  <c r="B12161" i="1" s="1"/>
  <c r="B12162" i="1" s="1"/>
  <c r="B12163" i="1" s="1"/>
  <c r="B12164" i="1" s="1"/>
  <c r="B12165" i="1" s="1"/>
  <c r="B12166" i="1" s="1"/>
  <c r="B12167" i="1" s="1"/>
  <c r="B12168" i="1" s="1"/>
  <c r="B12169" i="1" s="1"/>
  <c r="B12170" i="1" s="1"/>
  <c r="B12171" i="1" s="1"/>
  <c r="B12172" i="1" s="1"/>
  <c r="B12173" i="1" s="1"/>
  <c r="B12174" i="1" s="1"/>
  <c r="B12175" i="1" s="1"/>
  <c r="B12176" i="1" s="1"/>
  <c r="B12177" i="1" s="1"/>
  <c r="B12178" i="1" s="1"/>
  <c r="B12179" i="1" s="1"/>
  <c r="B12180" i="1" s="1"/>
  <c r="B12181" i="1" s="1"/>
  <c r="B12182" i="1" s="1"/>
  <c r="B12183" i="1" s="1"/>
  <c r="B12184" i="1" s="1"/>
  <c r="B12185" i="1" s="1"/>
  <c r="B12186" i="1" s="1"/>
  <c r="B12187" i="1" s="1"/>
  <c r="B12188" i="1" s="1"/>
  <c r="B12189" i="1" s="1"/>
  <c r="B12190" i="1" s="1"/>
  <c r="B12191" i="1" s="1"/>
  <c r="B12192" i="1" s="1"/>
  <c r="B12193" i="1" s="1"/>
  <c r="B12194" i="1" s="1"/>
  <c r="B12195" i="1" s="1"/>
  <c r="B12196" i="1" s="1"/>
  <c r="B12197" i="1" s="1"/>
  <c r="B12198" i="1" s="1"/>
  <c r="B12199" i="1" s="1"/>
  <c r="B12200" i="1" s="1"/>
  <c r="B12201" i="1" s="1"/>
  <c r="B12202" i="1" s="1"/>
  <c r="B12203" i="1" s="1"/>
  <c r="B12204" i="1" s="1"/>
  <c r="B12205" i="1" s="1"/>
  <c r="B12206" i="1" s="1"/>
  <c r="B12207" i="1" s="1"/>
  <c r="B12208" i="1" s="1"/>
  <c r="B12209" i="1" s="1"/>
  <c r="B12210" i="1" s="1"/>
  <c r="B12211" i="1" s="1"/>
  <c r="B12212" i="1" s="1"/>
  <c r="B12213" i="1" s="1"/>
  <c r="B12214" i="1" s="1"/>
  <c r="B12215" i="1" s="1"/>
  <c r="B12216" i="1" s="1"/>
  <c r="B12217" i="1" s="1"/>
  <c r="B12218" i="1" s="1"/>
  <c r="B12219" i="1" s="1"/>
  <c r="B12220" i="1" s="1"/>
  <c r="B12221" i="1" s="1"/>
  <c r="B12222" i="1" s="1"/>
  <c r="B12223" i="1" s="1"/>
  <c r="B12224" i="1" s="1"/>
  <c r="B12225" i="1" s="1"/>
  <c r="B12226" i="1" s="1"/>
  <c r="B12227" i="1" s="1"/>
  <c r="B12228" i="1" s="1"/>
  <c r="B12229" i="1" s="1"/>
  <c r="B12230" i="1" s="1"/>
  <c r="B12231" i="1" s="1"/>
  <c r="B12232" i="1" s="1"/>
  <c r="B12233" i="1" s="1"/>
  <c r="B12234" i="1" s="1"/>
  <c r="B12235" i="1" s="1"/>
  <c r="B12236" i="1" s="1"/>
  <c r="B12237" i="1" s="1"/>
  <c r="B12238" i="1" s="1"/>
  <c r="B12239" i="1" s="1"/>
  <c r="B12240" i="1" s="1"/>
  <c r="B12241" i="1" s="1"/>
  <c r="B12242" i="1" s="1"/>
  <c r="B12243" i="1" s="1"/>
  <c r="B12244" i="1" s="1"/>
  <c r="B12245" i="1" s="1"/>
  <c r="B12246" i="1" s="1"/>
  <c r="B12247" i="1" s="1"/>
  <c r="B12248" i="1" s="1"/>
  <c r="B12249" i="1" s="1"/>
  <c r="B12250" i="1" s="1"/>
  <c r="B12251" i="1" s="1"/>
  <c r="B12252" i="1" s="1"/>
  <c r="B12253" i="1" s="1"/>
  <c r="B12254" i="1" s="1"/>
  <c r="B12255" i="1" s="1"/>
  <c r="B12256" i="1" s="1"/>
  <c r="B12257" i="1" s="1"/>
  <c r="B12258" i="1" s="1"/>
  <c r="B12259" i="1" s="1"/>
  <c r="B12260" i="1" s="1"/>
  <c r="B12261" i="1" s="1"/>
  <c r="B12262" i="1" s="1"/>
  <c r="B12263" i="1" s="1"/>
  <c r="B12264" i="1" s="1"/>
  <c r="B12265" i="1" s="1"/>
  <c r="B12266" i="1" s="1"/>
  <c r="B12267" i="1" s="1"/>
  <c r="B12268" i="1" s="1"/>
  <c r="B12269" i="1" s="1"/>
  <c r="B12270" i="1" s="1"/>
  <c r="B12271" i="1" s="1"/>
  <c r="B12272" i="1" s="1"/>
  <c r="B12273" i="1" s="1"/>
  <c r="B12274" i="1" s="1"/>
  <c r="B12275" i="1" s="1"/>
  <c r="B12276" i="1" s="1"/>
  <c r="B12277" i="1" s="1"/>
  <c r="B12278" i="1" s="1"/>
  <c r="B12279" i="1" s="1"/>
  <c r="B12280" i="1" s="1"/>
  <c r="B12281" i="1" s="1"/>
  <c r="B12282" i="1" s="1"/>
  <c r="B12283" i="1" s="1"/>
  <c r="B12284" i="1" s="1"/>
  <c r="B12285" i="1" s="1"/>
  <c r="B12286" i="1" s="1"/>
  <c r="B12287" i="1" s="1"/>
  <c r="B12288" i="1" s="1"/>
  <c r="B12289" i="1" s="1"/>
  <c r="B12290" i="1" s="1"/>
  <c r="B12291" i="1" s="1"/>
  <c r="B12292" i="1" s="1"/>
  <c r="B12293" i="1" s="1"/>
  <c r="B12294" i="1" s="1"/>
  <c r="B12295" i="1" s="1"/>
  <c r="B12296" i="1" s="1"/>
  <c r="B12297" i="1" s="1"/>
  <c r="B12298" i="1" s="1"/>
  <c r="B12299" i="1" s="1"/>
  <c r="B12300" i="1" s="1"/>
  <c r="B12301" i="1" s="1"/>
  <c r="B12302" i="1" s="1"/>
  <c r="B12303" i="1" s="1"/>
  <c r="B12304" i="1" s="1"/>
  <c r="B12305" i="1" s="1"/>
  <c r="B12306" i="1" s="1"/>
  <c r="B12307" i="1" s="1"/>
  <c r="B12308" i="1" s="1"/>
  <c r="B12309" i="1" s="1"/>
  <c r="B12310" i="1" s="1"/>
  <c r="B12311" i="1" s="1"/>
  <c r="B12312" i="1" s="1"/>
  <c r="B12313" i="1" s="1"/>
  <c r="B12314" i="1" s="1"/>
  <c r="B12315" i="1" s="1"/>
  <c r="B12316" i="1" s="1"/>
  <c r="B12317" i="1" s="1"/>
  <c r="B12318" i="1" s="1"/>
  <c r="B12319" i="1" s="1"/>
  <c r="B12320" i="1" s="1"/>
  <c r="B12321" i="1" s="1"/>
  <c r="B12322" i="1" s="1"/>
  <c r="B12323" i="1" s="1"/>
  <c r="B12324" i="1" s="1"/>
  <c r="B12325" i="1" s="1"/>
  <c r="B12326" i="1" s="1"/>
  <c r="B12327" i="1" s="1"/>
  <c r="B12328" i="1" s="1"/>
  <c r="B12329" i="1" s="1"/>
  <c r="B12330" i="1" s="1"/>
  <c r="B12331" i="1" s="1"/>
  <c r="B12332" i="1" s="1"/>
  <c r="B12333" i="1" s="1"/>
  <c r="B12334" i="1" s="1"/>
  <c r="B12335" i="1" s="1"/>
  <c r="B12336" i="1" s="1"/>
  <c r="B12337" i="1" s="1"/>
  <c r="B12338" i="1" s="1"/>
  <c r="B12339" i="1" s="1"/>
  <c r="B12340" i="1" s="1"/>
  <c r="B12341" i="1" s="1"/>
  <c r="B12342" i="1" s="1"/>
  <c r="B12343" i="1" s="1"/>
  <c r="B12344" i="1" s="1"/>
  <c r="B12345" i="1" s="1"/>
  <c r="B12346" i="1" s="1"/>
  <c r="B12347" i="1" s="1"/>
  <c r="B12348" i="1" s="1"/>
  <c r="B12349" i="1" s="1"/>
  <c r="B12350" i="1" s="1"/>
  <c r="B12351" i="1" s="1"/>
  <c r="B12352" i="1" s="1"/>
  <c r="B12353" i="1" s="1"/>
  <c r="B12354" i="1" s="1"/>
  <c r="B12355" i="1" s="1"/>
  <c r="B12356" i="1" s="1"/>
  <c r="B12357" i="1" s="1"/>
  <c r="B12358" i="1" s="1"/>
  <c r="B12359" i="1" s="1"/>
  <c r="B12360" i="1" s="1"/>
  <c r="B12361" i="1" s="1"/>
  <c r="B12362" i="1" s="1"/>
  <c r="B12363" i="1" s="1"/>
  <c r="B12364" i="1" s="1"/>
  <c r="B12365" i="1" s="1"/>
  <c r="B12366" i="1" s="1"/>
  <c r="B12367" i="1" s="1"/>
  <c r="B12368" i="1" s="1"/>
  <c r="B12369" i="1" s="1"/>
  <c r="B12370" i="1" s="1"/>
  <c r="B12371" i="1" s="1"/>
  <c r="B12372" i="1" s="1"/>
  <c r="B12373" i="1" s="1"/>
  <c r="B12374" i="1" s="1"/>
  <c r="B12375" i="1" s="1"/>
  <c r="B12376" i="1" s="1"/>
  <c r="B12377" i="1" s="1"/>
  <c r="B12378" i="1" s="1"/>
  <c r="B12379" i="1" s="1"/>
  <c r="B12380" i="1" s="1"/>
  <c r="B12381" i="1" s="1"/>
  <c r="B12382" i="1" s="1"/>
  <c r="B12383" i="1" s="1"/>
  <c r="B12384" i="1" s="1"/>
  <c r="B12385" i="1" s="1"/>
  <c r="B12386" i="1" s="1"/>
  <c r="B12387" i="1" s="1"/>
  <c r="B12388" i="1" s="1"/>
  <c r="B12389" i="1" s="1"/>
  <c r="B12390" i="1" s="1"/>
  <c r="B12391" i="1" s="1"/>
  <c r="B12392" i="1" s="1"/>
  <c r="B12393" i="1" s="1"/>
  <c r="B12394" i="1" s="1"/>
  <c r="B12395" i="1" s="1"/>
  <c r="B12396" i="1" s="1"/>
  <c r="B12397" i="1" s="1"/>
  <c r="B12398" i="1" s="1"/>
  <c r="B12399" i="1" s="1"/>
  <c r="B12400" i="1" s="1"/>
  <c r="B12401" i="1" s="1"/>
  <c r="B12402" i="1" s="1"/>
  <c r="B12403" i="1" s="1"/>
  <c r="B12404" i="1" s="1"/>
  <c r="B12405" i="1" s="1"/>
  <c r="B12406" i="1" s="1"/>
  <c r="B12407" i="1" s="1"/>
  <c r="B12408" i="1" s="1"/>
  <c r="B12409" i="1" s="1"/>
  <c r="B12410" i="1" s="1"/>
  <c r="B12411" i="1" s="1"/>
  <c r="B12412" i="1" s="1"/>
  <c r="B12413" i="1" s="1"/>
  <c r="B12414" i="1" s="1"/>
  <c r="B12415" i="1" s="1"/>
  <c r="B12416" i="1" s="1"/>
  <c r="B12417" i="1" s="1"/>
  <c r="B12418" i="1" s="1"/>
  <c r="B12419" i="1" s="1"/>
  <c r="B12420" i="1" s="1"/>
  <c r="B12421" i="1" s="1"/>
  <c r="B12422" i="1" s="1"/>
  <c r="B12423" i="1" s="1"/>
  <c r="B12424" i="1" s="1"/>
  <c r="B12425" i="1" s="1"/>
  <c r="B12426" i="1" s="1"/>
  <c r="B12427" i="1" s="1"/>
  <c r="B12428" i="1" s="1"/>
  <c r="B12429" i="1" s="1"/>
  <c r="B12430" i="1" s="1"/>
  <c r="B12431" i="1" s="1"/>
  <c r="B12432" i="1" s="1"/>
  <c r="B12433" i="1" s="1"/>
  <c r="B12434" i="1" s="1"/>
  <c r="B12435" i="1" s="1"/>
  <c r="B12436" i="1" s="1"/>
  <c r="B12437" i="1" s="1"/>
  <c r="B12438" i="1" s="1"/>
  <c r="B12439" i="1" s="1"/>
  <c r="B12440" i="1" s="1"/>
  <c r="B12441" i="1" s="1"/>
  <c r="B12442" i="1" s="1"/>
  <c r="B12443" i="1" s="1"/>
  <c r="B12444" i="1" s="1"/>
  <c r="B12445" i="1" s="1"/>
  <c r="B12446" i="1" s="1"/>
  <c r="B12447" i="1" s="1"/>
  <c r="B12448" i="1" s="1"/>
  <c r="B12449" i="1" s="1"/>
  <c r="B12450" i="1" s="1"/>
  <c r="B12451" i="1" s="1"/>
  <c r="B12452" i="1" s="1"/>
  <c r="B12453" i="1" s="1"/>
  <c r="B12454" i="1" s="1"/>
  <c r="B12455" i="1" s="1"/>
  <c r="B12456" i="1" s="1"/>
  <c r="B12457" i="1" s="1"/>
  <c r="B12458" i="1" s="1"/>
  <c r="B12459" i="1" s="1"/>
  <c r="B12460" i="1" s="1"/>
  <c r="B12461" i="1" s="1"/>
  <c r="B12462" i="1" s="1"/>
  <c r="B12463" i="1" s="1"/>
  <c r="B12464" i="1" s="1"/>
  <c r="B12465" i="1" s="1"/>
  <c r="B12466" i="1" s="1"/>
  <c r="B12467" i="1" s="1"/>
  <c r="B12468" i="1" s="1"/>
  <c r="B12469" i="1" s="1"/>
  <c r="B12470" i="1" s="1"/>
  <c r="B12471" i="1" s="1"/>
  <c r="B12472" i="1" s="1"/>
  <c r="B12473" i="1" s="1"/>
  <c r="B12474" i="1" s="1"/>
  <c r="B12475" i="1" s="1"/>
  <c r="B12476" i="1" s="1"/>
  <c r="B12477" i="1" s="1"/>
  <c r="B12478" i="1" s="1"/>
  <c r="B12479" i="1" s="1"/>
  <c r="B12480" i="1" s="1"/>
  <c r="B12481" i="1" s="1"/>
  <c r="B12482" i="1" s="1"/>
  <c r="B12483" i="1" s="1"/>
  <c r="B12484" i="1" s="1"/>
  <c r="B12485" i="1" s="1"/>
  <c r="B12486" i="1" s="1"/>
  <c r="B12487" i="1" s="1"/>
  <c r="B12488" i="1" s="1"/>
  <c r="B12489" i="1" s="1"/>
  <c r="B12490" i="1" s="1"/>
  <c r="B12491" i="1" s="1"/>
  <c r="B12492" i="1" s="1"/>
  <c r="B12493" i="1" s="1"/>
  <c r="B12494" i="1" s="1"/>
  <c r="B12495" i="1" s="1"/>
  <c r="B12496" i="1" s="1"/>
  <c r="B12497" i="1" s="1"/>
  <c r="B12498" i="1" s="1"/>
  <c r="B12499" i="1" s="1"/>
  <c r="B12500" i="1" s="1"/>
  <c r="B12501" i="1" s="1"/>
  <c r="B12502" i="1" s="1"/>
  <c r="B12503" i="1" s="1"/>
  <c r="B12504" i="1" s="1"/>
  <c r="B12505" i="1" s="1"/>
  <c r="B12506" i="1" s="1"/>
  <c r="B12507" i="1" s="1"/>
  <c r="B12508" i="1" s="1"/>
  <c r="B12509" i="1" s="1"/>
  <c r="B12510" i="1" s="1"/>
  <c r="B12511" i="1" s="1"/>
  <c r="B12512" i="1" s="1"/>
  <c r="B12513" i="1" s="1"/>
  <c r="B12514" i="1" s="1"/>
  <c r="B12515" i="1" s="1"/>
  <c r="B12516" i="1" s="1"/>
  <c r="B12517" i="1" s="1"/>
  <c r="B12518" i="1" s="1"/>
  <c r="B12519" i="1" s="1"/>
  <c r="B12520" i="1" s="1"/>
  <c r="B12521" i="1" s="1"/>
  <c r="B12522" i="1" s="1"/>
  <c r="B12523" i="1" s="1"/>
  <c r="B12524" i="1" s="1"/>
  <c r="B12525" i="1" s="1"/>
  <c r="B12526" i="1" s="1"/>
  <c r="B12527" i="1" s="1"/>
  <c r="B12528" i="1" s="1"/>
  <c r="B12529" i="1" s="1"/>
  <c r="B12530" i="1" s="1"/>
  <c r="B12531" i="1" s="1"/>
  <c r="B12532" i="1" s="1"/>
  <c r="B12533" i="1" s="1"/>
  <c r="B12534" i="1" s="1"/>
  <c r="B12535" i="1" s="1"/>
  <c r="B12536" i="1" s="1"/>
  <c r="B12537" i="1" s="1"/>
  <c r="B12538" i="1" s="1"/>
  <c r="B12539" i="1" s="1"/>
  <c r="B12540" i="1" s="1"/>
  <c r="B12541" i="1" s="1"/>
  <c r="B12542" i="1" s="1"/>
  <c r="B12543" i="1" s="1"/>
  <c r="B12544" i="1" s="1"/>
  <c r="B12545" i="1" s="1"/>
  <c r="B12546" i="1" s="1"/>
  <c r="B12547" i="1" s="1"/>
  <c r="B12548" i="1" s="1"/>
  <c r="B12549" i="1" s="1"/>
  <c r="B12550" i="1" s="1"/>
  <c r="B12551" i="1" s="1"/>
  <c r="B12552" i="1" s="1"/>
  <c r="B12553" i="1" s="1"/>
  <c r="B12554" i="1" s="1"/>
  <c r="B12555" i="1" s="1"/>
  <c r="B12556" i="1" s="1"/>
  <c r="B12557" i="1" s="1"/>
  <c r="B12558" i="1" s="1"/>
  <c r="B12559" i="1" s="1"/>
  <c r="B12560" i="1" s="1"/>
  <c r="B12561" i="1" s="1"/>
  <c r="B12562" i="1" s="1"/>
  <c r="B12563" i="1" s="1"/>
  <c r="B12564" i="1" s="1"/>
  <c r="B12565" i="1" s="1"/>
  <c r="B12566" i="1" s="1"/>
  <c r="B12567" i="1" s="1"/>
  <c r="B12568" i="1" s="1"/>
  <c r="B12569" i="1" s="1"/>
  <c r="B12570" i="1" s="1"/>
  <c r="B12571" i="1" s="1"/>
  <c r="B12572" i="1" s="1"/>
  <c r="B12573" i="1" s="1"/>
  <c r="B12574" i="1" s="1"/>
  <c r="B12575" i="1" s="1"/>
  <c r="B12576" i="1" s="1"/>
  <c r="B12577" i="1" s="1"/>
  <c r="B12578" i="1" s="1"/>
  <c r="B12579" i="1" s="1"/>
  <c r="B12580" i="1" s="1"/>
  <c r="B12581" i="1" s="1"/>
  <c r="B12582" i="1" s="1"/>
  <c r="B12583" i="1" s="1"/>
  <c r="B12584" i="1" s="1"/>
  <c r="B12585" i="1" s="1"/>
  <c r="B12586" i="1" s="1"/>
  <c r="B12587" i="1" s="1"/>
  <c r="B12588" i="1" s="1"/>
  <c r="B12589" i="1" s="1"/>
  <c r="B12590" i="1" s="1"/>
  <c r="B12591" i="1" s="1"/>
  <c r="B12592" i="1" s="1"/>
  <c r="B12593" i="1" s="1"/>
  <c r="B12594" i="1" s="1"/>
  <c r="B12595" i="1" s="1"/>
  <c r="B12596" i="1" s="1"/>
  <c r="B12597" i="1" s="1"/>
  <c r="B12598" i="1" s="1"/>
  <c r="B12599" i="1" s="1"/>
  <c r="B12600" i="1" s="1"/>
  <c r="B12601" i="1" s="1"/>
  <c r="B12602" i="1" s="1"/>
  <c r="B12603" i="1" s="1"/>
  <c r="B12604" i="1" s="1"/>
  <c r="B12605" i="1" s="1"/>
  <c r="B12606" i="1" s="1"/>
  <c r="B12607" i="1" s="1"/>
  <c r="B12608" i="1" s="1"/>
  <c r="B12609" i="1" s="1"/>
  <c r="B12610" i="1" s="1"/>
  <c r="B12611" i="1" s="1"/>
  <c r="B12612" i="1" s="1"/>
  <c r="B12613" i="1" s="1"/>
  <c r="B12614" i="1" s="1"/>
  <c r="B12615" i="1" s="1"/>
  <c r="B12616" i="1" s="1"/>
  <c r="B12617" i="1" s="1"/>
  <c r="B12618" i="1" s="1"/>
  <c r="B12619" i="1" s="1"/>
  <c r="B12620" i="1" s="1"/>
  <c r="B12621" i="1" s="1"/>
  <c r="B12622" i="1" s="1"/>
  <c r="B12623" i="1" s="1"/>
  <c r="B12624" i="1" s="1"/>
  <c r="B12625" i="1" s="1"/>
  <c r="B12626" i="1" s="1"/>
  <c r="B12627" i="1" s="1"/>
  <c r="B12628" i="1" s="1"/>
  <c r="B12629" i="1" s="1"/>
  <c r="B12630" i="1" s="1"/>
  <c r="B12631" i="1" s="1"/>
  <c r="B12632" i="1" s="1"/>
  <c r="B12633" i="1" s="1"/>
  <c r="B12634" i="1" s="1"/>
  <c r="B12635" i="1" s="1"/>
  <c r="B12636" i="1" s="1"/>
  <c r="B12637" i="1" s="1"/>
  <c r="B12638" i="1" s="1"/>
  <c r="B12639" i="1" s="1"/>
  <c r="B12640" i="1" s="1"/>
  <c r="B12641" i="1" s="1"/>
  <c r="B12642" i="1" s="1"/>
  <c r="B12643" i="1" s="1"/>
  <c r="B12644" i="1" s="1"/>
  <c r="B12645" i="1" s="1"/>
  <c r="B12646" i="1" s="1"/>
  <c r="B12647" i="1" s="1"/>
  <c r="B12648" i="1" s="1"/>
  <c r="B12649" i="1" s="1"/>
  <c r="B12650" i="1" s="1"/>
  <c r="B12651" i="1" s="1"/>
  <c r="B12652" i="1" s="1"/>
  <c r="B12653" i="1" s="1"/>
  <c r="B12654" i="1" s="1"/>
  <c r="B12655" i="1" s="1"/>
  <c r="B12656" i="1" s="1"/>
  <c r="B12657" i="1" s="1"/>
  <c r="B12658" i="1" s="1"/>
  <c r="B12659" i="1" s="1"/>
  <c r="B12660" i="1" s="1"/>
  <c r="B12661" i="1" s="1"/>
  <c r="B12662" i="1" s="1"/>
  <c r="B12663" i="1" s="1"/>
  <c r="B12664" i="1" s="1"/>
  <c r="B12665" i="1" s="1"/>
  <c r="B12666" i="1" s="1"/>
  <c r="B12667" i="1" s="1"/>
  <c r="B12668" i="1" s="1"/>
  <c r="B12669" i="1" s="1"/>
  <c r="B12670" i="1" s="1"/>
  <c r="B12671" i="1" s="1"/>
  <c r="B12672" i="1" s="1"/>
  <c r="B12673" i="1" s="1"/>
  <c r="B12674" i="1" s="1"/>
  <c r="B12675" i="1" s="1"/>
  <c r="B12676" i="1" s="1"/>
  <c r="B12677" i="1" s="1"/>
  <c r="B12678" i="1" s="1"/>
  <c r="B12679" i="1" s="1"/>
  <c r="B12680" i="1" s="1"/>
  <c r="B12681" i="1" s="1"/>
  <c r="B12682" i="1" s="1"/>
  <c r="B12683" i="1" s="1"/>
  <c r="B12684" i="1" s="1"/>
  <c r="B12685" i="1" s="1"/>
  <c r="B12686" i="1" s="1"/>
  <c r="B12687" i="1" s="1"/>
  <c r="B12688" i="1" s="1"/>
  <c r="B12689" i="1" s="1"/>
  <c r="B12690" i="1" s="1"/>
  <c r="B12691" i="1" s="1"/>
  <c r="B12692" i="1" s="1"/>
  <c r="B12693" i="1" s="1"/>
  <c r="B12694" i="1" s="1"/>
  <c r="B12695" i="1" s="1"/>
  <c r="B12696" i="1" s="1"/>
  <c r="B12697" i="1" s="1"/>
  <c r="B12698" i="1" s="1"/>
  <c r="B12699" i="1" s="1"/>
  <c r="B12700" i="1" s="1"/>
  <c r="B12701" i="1" s="1"/>
  <c r="B12702" i="1" s="1"/>
  <c r="B12703" i="1" s="1"/>
  <c r="B12704" i="1" s="1"/>
  <c r="B12705" i="1" s="1"/>
  <c r="B12706" i="1" s="1"/>
  <c r="B12707" i="1" s="1"/>
  <c r="B12708" i="1" s="1"/>
  <c r="B12709" i="1" s="1"/>
  <c r="B12710" i="1" s="1"/>
  <c r="B12711" i="1" s="1"/>
  <c r="B12712" i="1" s="1"/>
  <c r="B12713" i="1" s="1"/>
  <c r="B12714" i="1" s="1"/>
  <c r="B12715" i="1" s="1"/>
  <c r="B12716" i="1" s="1"/>
  <c r="B12717" i="1" s="1"/>
  <c r="B12718" i="1" s="1"/>
  <c r="B12719" i="1" s="1"/>
  <c r="B12720" i="1" s="1"/>
  <c r="B12721" i="1" s="1"/>
  <c r="B12722" i="1" s="1"/>
  <c r="B12723" i="1" s="1"/>
  <c r="B12724" i="1" s="1"/>
  <c r="B12725" i="1" s="1"/>
  <c r="B12726" i="1" s="1"/>
  <c r="B12727" i="1" s="1"/>
  <c r="B12728" i="1" s="1"/>
  <c r="B12729" i="1" s="1"/>
  <c r="B12730" i="1" s="1"/>
  <c r="B12731" i="1" s="1"/>
  <c r="B12732" i="1" s="1"/>
  <c r="B12733" i="1" s="1"/>
  <c r="B12734" i="1" s="1"/>
  <c r="B12735" i="1" s="1"/>
  <c r="B12736" i="1" s="1"/>
  <c r="B12737" i="1" s="1"/>
  <c r="B12738" i="1" s="1"/>
  <c r="B12739" i="1" s="1"/>
  <c r="B12740" i="1" s="1"/>
  <c r="B12741" i="1" s="1"/>
  <c r="B12742" i="1" s="1"/>
  <c r="B12743" i="1" s="1"/>
  <c r="B12744" i="1" s="1"/>
  <c r="B12745" i="1" s="1"/>
  <c r="B12746" i="1" s="1"/>
  <c r="B12747" i="1" s="1"/>
  <c r="B12748" i="1" s="1"/>
  <c r="B12749" i="1" s="1"/>
  <c r="B12750" i="1" s="1"/>
  <c r="B12751" i="1" s="1"/>
  <c r="B12752" i="1" s="1"/>
  <c r="B12753" i="1" s="1"/>
  <c r="B12754" i="1" s="1"/>
  <c r="B12755" i="1" s="1"/>
  <c r="B12756" i="1" s="1"/>
  <c r="B12757" i="1" s="1"/>
  <c r="B12758" i="1" s="1"/>
  <c r="B12759" i="1" s="1"/>
  <c r="B12760" i="1" s="1"/>
  <c r="B12761" i="1" s="1"/>
  <c r="B12762" i="1" s="1"/>
  <c r="B12763" i="1" s="1"/>
  <c r="B12764" i="1" s="1"/>
  <c r="B12765" i="1" s="1"/>
  <c r="B12766" i="1" s="1"/>
  <c r="B12767" i="1" s="1"/>
  <c r="B12768" i="1" s="1"/>
  <c r="B12769" i="1" s="1"/>
  <c r="B12770" i="1" s="1"/>
  <c r="B12771" i="1" s="1"/>
  <c r="B12772" i="1" s="1"/>
  <c r="B12773" i="1" s="1"/>
  <c r="B12774" i="1" s="1"/>
  <c r="B12775" i="1" s="1"/>
  <c r="B12776" i="1" s="1"/>
  <c r="B12777" i="1" s="1"/>
  <c r="B12778" i="1" s="1"/>
  <c r="B12779" i="1" s="1"/>
  <c r="B12780" i="1" s="1"/>
  <c r="B12781" i="1" s="1"/>
  <c r="B12782" i="1" s="1"/>
  <c r="B12783" i="1" s="1"/>
  <c r="B12784" i="1" s="1"/>
  <c r="B12785" i="1" s="1"/>
  <c r="B12786" i="1" s="1"/>
  <c r="B12787" i="1" s="1"/>
  <c r="B12788" i="1" s="1"/>
  <c r="B12789" i="1" s="1"/>
  <c r="B12790" i="1" s="1"/>
  <c r="B12791" i="1" s="1"/>
  <c r="B12792" i="1" s="1"/>
  <c r="B12793" i="1" s="1"/>
  <c r="B12794" i="1" s="1"/>
  <c r="B12795" i="1" s="1"/>
  <c r="B12796" i="1" s="1"/>
  <c r="B12797" i="1" s="1"/>
  <c r="B12798" i="1" s="1"/>
  <c r="B12799" i="1" s="1"/>
  <c r="B12800" i="1" s="1"/>
  <c r="B12801" i="1" s="1"/>
  <c r="B12802" i="1" s="1"/>
  <c r="B12803" i="1" s="1"/>
  <c r="B12804" i="1" s="1"/>
  <c r="B12805" i="1" s="1"/>
  <c r="B12806" i="1" s="1"/>
  <c r="B12807" i="1" s="1"/>
  <c r="B12808" i="1" s="1"/>
  <c r="B12809" i="1" s="1"/>
  <c r="B12810" i="1" s="1"/>
  <c r="B12811" i="1" s="1"/>
  <c r="B12812" i="1" s="1"/>
  <c r="B12813" i="1" s="1"/>
  <c r="B12814" i="1" s="1"/>
  <c r="B12815" i="1" s="1"/>
  <c r="B12816" i="1" s="1"/>
  <c r="B12817" i="1" s="1"/>
  <c r="B12818" i="1" s="1"/>
  <c r="B12819" i="1" s="1"/>
  <c r="B12820" i="1" s="1"/>
  <c r="B12821" i="1" s="1"/>
  <c r="B12822" i="1" s="1"/>
  <c r="B12823" i="1" s="1"/>
  <c r="B12824" i="1" s="1"/>
  <c r="B12825" i="1" s="1"/>
  <c r="B12826" i="1" s="1"/>
  <c r="B12827" i="1" s="1"/>
  <c r="B12828" i="1" s="1"/>
  <c r="B12829" i="1" s="1"/>
  <c r="B12830" i="1" s="1"/>
  <c r="B12831" i="1" s="1"/>
  <c r="B12832" i="1" s="1"/>
  <c r="B12833" i="1" s="1"/>
  <c r="B12834" i="1" s="1"/>
  <c r="B12835" i="1" s="1"/>
  <c r="B12836" i="1" s="1"/>
  <c r="B12837" i="1" s="1"/>
  <c r="B12838" i="1" s="1"/>
  <c r="B12839" i="1" s="1"/>
  <c r="B12840" i="1" s="1"/>
  <c r="B12841" i="1" s="1"/>
  <c r="B12842" i="1" s="1"/>
  <c r="B12843" i="1" s="1"/>
  <c r="B12844" i="1" s="1"/>
  <c r="B12845" i="1" s="1"/>
  <c r="B12846" i="1" s="1"/>
  <c r="B12847" i="1" s="1"/>
  <c r="B12848" i="1" s="1"/>
  <c r="B12849" i="1" s="1"/>
  <c r="B12850" i="1" s="1"/>
  <c r="B12851" i="1" s="1"/>
  <c r="B12852" i="1" s="1"/>
  <c r="B12853" i="1" s="1"/>
  <c r="B12854" i="1" s="1"/>
  <c r="B12855" i="1" s="1"/>
  <c r="B12856" i="1" s="1"/>
  <c r="B12857" i="1" s="1"/>
  <c r="B12858" i="1" s="1"/>
  <c r="B12859" i="1" s="1"/>
  <c r="B12860" i="1" s="1"/>
  <c r="B12861" i="1" s="1"/>
  <c r="B12862" i="1" s="1"/>
  <c r="B12863" i="1" s="1"/>
  <c r="B12864" i="1" s="1"/>
  <c r="B12865" i="1" s="1"/>
  <c r="B12866" i="1" s="1"/>
  <c r="B12867" i="1" s="1"/>
  <c r="B12868" i="1" s="1"/>
  <c r="B12869" i="1" s="1"/>
  <c r="B12870" i="1" s="1"/>
  <c r="B12871" i="1" s="1"/>
  <c r="B12872" i="1" s="1"/>
  <c r="B12873" i="1" s="1"/>
  <c r="B12874" i="1" s="1"/>
  <c r="B12875" i="1" s="1"/>
  <c r="B12876" i="1" s="1"/>
  <c r="B12877" i="1" s="1"/>
  <c r="B12878" i="1" s="1"/>
  <c r="B12879" i="1" s="1"/>
  <c r="B12880" i="1" s="1"/>
  <c r="B12881" i="1" s="1"/>
  <c r="B12882" i="1" s="1"/>
  <c r="B12883" i="1" s="1"/>
  <c r="B12884" i="1" s="1"/>
  <c r="B12885" i="1" s="1"/>
  <c r="B12886" i="1" s="1"/>
  <c r="B12887" i="1" s="1"/>
  <c r="B12888" i="1" s="1"/>
  <c r="B12889" i="1" s="1"/>
  <c r="B12890" i="1" s="1"/>
  <c r="B12891" i="1" s="1"/>
  <c r="B12892" i="1" s="1"/>
  <c r="B12893" i="1" s="1"/>
  <c r="B12894" i="1" s="1"/>
  <c r="B12895" i="1" s="1"/>
  <c r="B12896" i="1" s="1"/>
  <c r="B12897" i="1" s="1"/>
  <c r="B12898" i="1" s="1"/>
  <c r="B12899" i="1" s="1"/>
  <c r="B12900" i="1" s="1"/>
  <c r="B12901" i="1" s="1"/>
  <c r="B12902" i="1" s="1"/>
  <c r="B12903" i="1" s="1"/>
  <c r="B12904" i="1" s="1"/>
  <c r="B12905" i="1" s="1"/>
  <c r="B12906" i="1" s="1"/>
  <c r="B12907" i="1" s="1"/>
  <c r="B12908" i="1" s="1"/>
  <c r="B12909" i="1" s="1"/>
  <c r="B12910" i="1" s="1"/>
  <c r="B12911" i="1" s="1"/>
  <c r="B12912" i="1" s="1"/>
  <c r="B12913" i="1" s="1"/>
  <c r="B12914" i="1" s="1"/>
  <c r="B12915" i="1" s="1"/>
  <c r="B12916" i="1" s="1"/>
  <c r="B12917" i="1" s="1"/>
  <c r="B12918" i="1" s="1"/>
  <c r="B12919" i="1" s="1"/>
  <c r="B12920" i="1" s="1"/>
  <c r="B12921" i="1" s="1"/>
  <c r="B12922" i="1" s="1"/>
  <c r="B12923" i="1" s="1"/>
  <c r="B12924" i="1" s="1"/>
  <c r="B12925" i="1" s="1"/>
  <c r="B12926" i="1" s="1"/>
  <c r="B12927" i="1" s="1"/>
  <c r="B12928" i="1" s="1"/>
  <c r="B12929" i="1" s="1"/>
  <c r="B12930" i="1" s="1"/>
  <c r="B12931" i="1" s="1"/>
  <c r="B12932" i="1" s="1"/>
  <c r="B12933" i="1" s="1"/>
  <c r="B12934" i="1" s="1"/>
  <c r="B12935" i="1" s="1"/>
  <c r="B12936" i="1" s="1"/>
  <c r="B12937" i="1" s="1"/>
  <c r="B12938" i="1" s="1"/>
  <c r="B12939" i="1" s="1"/>
  <c r="B12940" i="1" s="1"/>
  <c r="B12941" i="1" s="1"/>
  <c r="B12942" i="1" s="1"/>
  <c r="B12943" i="1" s="1"/>
  <c r="B12944" i="1" s="1"/>
  <c r="B12945" i="1" s="1"/>
  <c r="B12946" i="1" s="1"/>
  <c r="B12947" i="1" s="1"/>
  <c r="B12948" i="1" s="1"/>
  <c r="B12949" i="1" s="1"/>
  <c r="B12950" i="1" s="1"/>
  <c r="B12951" i="1" s="1"/>
  <c r="B12952" i="1" s="1"/>
  <c r="B12953" i="1" s="1"/>
  <c r="B12954" i="1" s="1"/>
  <c r="B12955" i="1" s="1"/>
  <c r="B12956" i="1" s="1"/>
  <c r="B12957" i="1" s="1"/>
  <c r="B12958" i="1" s="1"/>
  <c r="B12959" i="1" s="1"/>
  <c r="B12960" i="1" s="1"/>
  <c r="B12961" i="1" s="1"/>
  <c r="B12962" i="1" s="1"/>
  <c r="B12963" i="1" s="1"/>
  <c r="B12964" i="1" s="1"/>
  <c r="B12965" i="1" s="1"/>
  <c r="B12966" i="1" s="1"/>
  <c r="B12967" i="1" s="1"/>
  <c r="B12968" i="1" s="1"/>
  <c r="B12969" i="1" s="1"/>
  <c r="B12970" i="1" s="1"/>
  <c r="B12971" i="1" s="1"/>
  <c r="B12972" i="1" s="1"/>
  <c r="B12973" i="1" s="1"/>
  <c r="B12974" i="1" s="1"/>
  <c r="B12975" i="1" s="1"/>
  <c r="B12976" i="1" s="1"/>
  <c r="B12977" i="1" s="1"/>
  <c r="B12978" i="1" s="1"/>
  <c r="B12979" i="1" s="1"/>
  <c r="B12980" i="1" s="1"/>
  <c r="B12981" i="1" s="1"/>
  <c r="B12982" i="1" s="1"/>
  <c r="B12983" i="1" s="1"/>
  <c r="B12984" i="1" s="1"/>
  <c r="B12985" i="1" s="1"/>
  <c r="B12986" i="1" s="1"/>
  <c r="B12987" i="1" s="1"/>
  <c r="B12988" i="1" s="1"/>
  <c r="B12989" i="1" s="1"/>
  <c r="B12990" i="1" s="1"/>
  <c r="B12991" i="1" s="1"/>
  <c r="B12992" i="1" s="1"/>
  <c r="B12993" i="1" s="1"/>
  <c r="B12994" i="1" s="1"/>
  <c r="B12995" i="1" s="1"/>
  <c r="B12996" i="1" s="1"/>
  <c r="B12997" i="1" s="1"/>
  <c r="B12998" i="1" s="1"/>
  <c r="B12999" i="1" s="1"/>
  <c r="B13000" i="1" s="1"/>
  <c r="B13001" i="1" s="1"/>
  <c r="B13002" i="1" s="1"/>
  <c r="B13003" i="1" s="1"/>
  <c r="B13004" i="1" s="1"/>
  <c r="B13005" i="1" s="1"/>
  <c r="B13006" i="1" s="1"/>
  <c r="B13007" i="1" s="1"/>
  <c r="B13008" i="1" s="1"/>
  <c r="B13009" i="1" s="1"/>
  <c r="B13010" i="1" s="1"/>
  <c r="B13011" i="1" s="1"/>
  <c r="B13012" i="1" s="1"/>
  <c r="B13013" i="1" s="1"/>
  <c r="B13014" i="1" s="1"/>
  <c r="B13015" i="1" s="1"/>
  <c r="B13016" i="1" s="1"/>
  <c r="B13017" i="1" s="1"/>
  <c r="B13018" i="1" s="1"/>
  <c r="B13019" i="1" s="1"/>
  <c r="B13020" i="1" s="1"/>
  <c r="B13021" i="1" s="1"/>
  <c r="B13022" i="1" s="1"/>
  <c r="B13023" i="1" s="1"/>
  <c r="B13024" i="1" s="1"/>
  <c r="B13025" i="1" s="1"/>
  <c r="B13026" i="1" s="1"/>
  <c r="B13027" i="1" s="1"/>
  <c r="B13028" i="1" s="1"/>
  <c r="B13029" i="1" s="1"/>
  <c r="B13030" i="1" s="1"/>
  <c r="B13031" i="1" s="1"/>
  <c r="B13032" i="1" s="1"/>
  <c r="B13033" i="1" s="1"/>
  <c r="B13034" i="1" s="1"/>
  <c r="B13035" i="1" s="1"/>
  <c r="B13036" i="1" s="1"/>
  <c r="B13037" i="1" s="1"/>
  <c r="B13038" i="1" s="1"/>
  <c r="B13039" i="1" s="1"/>
  <c r="B13040" i="1" s="1"/>
  <c r="B13041" i="1" s="1"/>
  <c r="B13042" i="1" s="1"/>
  <c r="B13043" i="1" s="1"/>
  <c r="B13044" i="1" s="1"/>
  <c r="B13045" i="1" s="1"/>
  <c r="B13046" i="1" s="1"/>
  <c r="B13047" i="1" s="1"/>
  <c r="B13048" i="1" s="1"/>
  <c r="B13049" i="1" s="1"/>
  <c r="B13050" i="1" s="1"/>
  <c r="B13051" i="1" s="1"/>
  <c r="B13052" i="1" s="1"/>
  <c r="B13053" i="1" s="1"/>
  <c r="B13054" i="1" s="1"/>
  <c r="B13055" i="1" s="1"/>
  <c r="B13056" i="1" s="1"/>
  <c r="B13057" i="1" s="1"/>
  <c r="B13058" i="1" s="1"/>
  <c r="B13059" i="1" s="1"/>
  <c r="B13060" i="1" s="1"/>
  <c r="B13061" i="1" s="1"/>
  <c r="B13062" i="1" s="1"/>
  <c r="B13063" i="1" s="1"/>
  <c r="B13064" i="1" s="1"/>
  <c r="B13065" i="1" s="1"/>
  <c r="B13066" i="1" s="1"/>
  <c r="B13067" i="1" s="1"/>
  <c r="B13068" i="1" s="1"/>
  <c r="B13069" i="1" s="1"/>
  <c r="B13070" i="1" s="1"/>
  <c r="B13071" i="1" s="1"/>
  <c r="B13072" i="1" s="1"/>
  <c r="B13073" i="1" s="1"/>
  <c r="B13074" i="1" s="1"/>
  <c r="B13075" i="1" s="1"/>
  <c r="B13076" i="1" s="1"/>
  <c r="B13077" i="1" s="1"/>
  <c r="B13078" i="1" s="1"/>
  <c r="B13079" i="1" s="1"/>
  <c r="B13080" i="1" s="1"/>
  <c r="B13081" i="1" s="1"/>
  <c r="B13082" i="1" s="1"/>
  <c r="B13083" i="1" s="1"/>
  <c r="B13084" i="1" s="1"/>
  <c r="B13085" i="1" s="1"/>
  <c r="B13086" i="1" s="1"/>
  <c r="B13087" i="1" s="1"/>
  <c r="B13088" i="1" s="1"/>
  <c r="B13089" i="1" s="1"/>
  <c r="B13090" i="1" s="1"/>
  <c r="B13091" i="1" s="1"/>
  <c r="B13092" i="1" s="1"/>
  <c r="B13093" i="1" s="1"/>
  <c r="B13094" i="1" s="1"/>
  <c r="B13095" i="1" s="1"/>
  <c r="B13096" i="1" s="1"/>
  <c r="B13097" i="1" s="1"/>
  <c r="B13098" i="1" s="1"/>
  <c r="B13099" i="1" s="1"/>
  <c r="B13100" i="1" s="1"/>
  <c r="B13101" i="1" s="1"/>
  <c r="B13102" i="1" s="1"/>
  <c r="B13103" i="1" s="1"/>
  <c r="B13104" i="1" s="1"/>
  <c r="B13105" i="1" s="1"/>
  <c r="B13106" i="1" s="1"/>
  <c r="B13107" i="1" s="1"/>
  <c r="B13108" i="1" s="1"/>
  <c r="B13109" i="1" s="1"/>
  <c r="B13110" i="1" s="1"/>
  <c r="B13111" i="1" s="1"/>
  <c r="B13112" i="1" s="1"/>
  <c r="B13113" i="1" s="1"/>
  <c r="B13114" i="1" s="1"/>
  <c r="B13115" i="1" s="1"/>
  <c r="B13116" i="1" s="1"/>
  <c r="B13117" i="1" s="1"/>
  <c r="B13118" i="1" s="1"/>
  <c r="B13119" i="1" s="1"/>
  <c r="B13120" i="1" s="1"/>
  <c r="B13121" i="1" s="1"/>
  <c r="B13122" i="1" s="1"/>
  <c r="B13123" i="1" s="1"/>
  <c r="B13124" i="1" s="1"/>
  <c r="B13125" i="1" s="1"/>
  <c r="B13126" i="1" s="1"/>
  <c r="B13127" i="1" s="1"/>
  <c r="B13128" i="1" s="1"/>
  <c r="B13129" i="1" s="1"/>
  <c r="B13130" i="1" s="1"/>
  <c r="B13131" i="1" s="1"/>
  <c r="B13132" i="1" s="1"/>
  <c r="B13133" i="1" s="1"/>
  <c r="B13134" i="1" s="1"/>
  <c r="B13135" i="1" s="1"/>
  <c r="B13136" i="1" s="1"/>
  <c r="B13137" i="1" s="1"/>
  <c r="B13138" i="1" s="1"/>
  <c r="B13139" i="1" s="1"/>
  <c r="B13140" i="1" s="1"/>
  <c r="B13141" i="1" s="1"/>
  <c r="B13142" i="1" s="1"/>
  <c r="B13143" i="1" s="1"/>
  <c r="B13144" i="1" s="1"/>
  <c r="B13145" i="1" s="1"/>
  <c r="B13146" i="1" s="1"/>
  <c r="B13147" i="1" s="1"/>
  <c r="B13148" i="1" s="1"/>
  <c r="B13149" i="1" s="1"/>
  <c r="B13150" i="1" s="1"/>
  <c r="B13151" i="1" s="1"/>
  <c r="B13152" i="1" s="1"/>
  <c r="B13153" i="1" s="1"/>
  <c r="B13154" i="1" s="1"/>
  <c r="B13155" i="1" s="1"/>
  <c r="B13156" i="1" s="1"/>
  <c r="B13157" i="1" s="1"/>
  <c r="B13158" i="1" s="1"/>
  <c r="B13159" i="1" s="1"/>
  <c r="B13160" i="1" s="1"/>
  <c r="B13161" i="1" s="1"/>
  <c r="B13162" i="1" s="1"/>
  <c r="B13163" i="1" s="1"/>
  <c r="B13164" i="1" s="1"/>
  <c r="B13165" i="1" s="1"/>
  <c r="B13166" i="1" s="1"/>
  <c r="B13167" i="1" s="1"/>
  <c r="B13168" i="1" s="1"/>
  <c r="B13169" i="1" s="1"/>
  <c r="B13170" i="1" s="1"/>
  <c r="B13171" i="1" s="1"/>
  <c r="B13172" i="1" s="1"/>
  <c r="B13173" i="1" s="1"/>
  <c r="B13174" i="1" s="1"/>
  <c r="B13175" i="1" s="1"/>
  <c r="B13176" i="1" s="1"/>
  <c r="B13177" i="1" s="1"/>
  <c r="B13178" i="1" s="1"/>
  <c r="B13179" i="1" s="1"/>
  <c r="B13180" i="1" s="1"/>
  <c r="B13181" i="1" s="1"/>
  <c r="B13182" i="1" s="1"/>
  <c r="B13183" i="1" s="1"/>
  <c r="B13184" i="1" s="1"/>
  <c r="B13185" i="1" s="1"/>
  <c r="B13186" i="1" s="1"/>
  <c r="B13187" i="1" s="1"/>
  <c r="B13188" i="1" s="1"/>
  <c r="B13189" i="1" s="1"/>
  <c r="B13190" i="1" s="1"/>
  <c r="B13191" i="1" s="1"/>
  <c r="B13192" i="1" s="1"/>
  <c r="B13193" i="1" s="1"/>
  <c r="B13194" i="1" s="1"/>
  <c r="B13195" i="1" s="1"/>
  <c r="B13196" i="1" s="1"/>
  <c r="B13197" i="1" s="1"/>
  <c r="B13198" i="1" s="1"/>
  <c r="B13199" i="1" s="1"/>
  <c r="B13200" i="1" s="1"/>
  <c r="B13201" i="1" s="1"/>
  <c r="B13202" i="1" s="1"/>
  <c r="B13203" i="1" s="1"/>
  <c r="B13204" i="1" s="1"/>
  <c r="B13205" i="1" s="1"/>
  <c r="B13206" i="1" s="1"/>
  <c r="B13207" i="1" s="1"/>
  <c r="B13208" i="1" s="1"/>
  <c r="B13209" i="1" s="1"/>
  <c r="B13210" i="1" s="1"/>
  <c r="B13211" i="1" s="1"/>
  <c r="B13212" i="1" s="1"/>
  <c r="B13213" i="1" s="1"/>
  <c r="B13214" i="1" s="1"/>
  <c r="B13215" i="1" s="1"/>
  <c r="B13216" i="1" s="1"/>
  <c r="B13217" i="1" s="1"/>
  <c r="B13218" i="1" s="1"/>
  <c r="B13219" i="1" s="1"/>
  <c r="B13220" i="1" s="1"/>
  <c r="B13221" i="1" s="1"/>
  <c r="B13222" i="1" s="1"/>
  <c r="B13223" i="1" s="1"/>
  <c r="B13224" i="1" s="1"/>
  <c r="B13225" i="1" s="1"/>
  <c r="B13226" i="1" s="1"/>
  <c r="B13227" i="1" s="1"/>
  <c r="B13228" i="1" s="1"/>
  <c r="B13229" i="1" s="1"/>
  <c r="B13230" i="1" s="1"/>
  <c r="B13231" i="1" s="1"/>
  <c r="B13232" i="1" s="1"/>
  <c r="B13233" i="1" s="1"/>
  <c r="B13234" i="1" s="1"/>
  <c r="B13235" i="1" s="1"/>
  <c r="B13236" i="1" s="1"/>
  <c r="B13237" i="1" s="1"/>
  <c r="B13238" i="1" s="1"/>
  <c r="B13239" i="1" s="1"/>
  <c r="B13240" i="1" s="1"/>
  <c r="B13241" i="1" s="1"/>
  <c r="B13242" i="1" s="1"/>
  <c r="B13243" i="1" s="1"/>
  <c r="B13244" i="1" s="1"/>
  <c r="B13245" i="1" s="1"/>
  <c r="B13246" i="1" s="1"/>
  <c r="B13247" i="1" s="1"/>
  <c r="B13248" i="1" s="1"/>
  <c r="B13249" i="1" s="1"/>
  <c r="B13250" i="1" s="1"/>
  <c r="B13251" i="1" s="1"/>
  <c r="B13252" i="1" s="1"/>
  <c r="B13253" i="1" s="1"/>
  <c r="B13254" i="1" s="1"/>
  <c r="B13255" i="1" s="1"/>
  <c r="B13256" i="1" s="1"/>
  <c r="B13257" i="1" s="1"/>
  <c r="B13258" i="1" s="1"/>
  <c r="B13259" i="1" s="1"/>
  <c r="B13260" i="1" s="1"/>
  <c r="B13261" i="1" s="1"/>
  <c r="B13262" i="1" s="1"/>
  <c r="B13263" i="1" s="1"/>
  <c r="B13264" i="1" s="1"/>
  <c r="B13265" i="1" s="1"/>
  <c r="B13266" i="1" s="1"/>
  <c r="B13267" i="1" s="1"/>
  <c r="B13268" i="1" s="1"/>
  <c r="B13269" i="1" s="1"/>
  <c r="B13270" i="1" s="1"/>
  <c r="B13271" i="1" s="1"/>
  <c r="B13272" i="1" s="1"/>
  <c r="B13273" i="1" s="1"/>
  <c r="B13274" i="1" s="1"/>
  <c r="B13275" i="1" s="1"/>
  <c r="B13276" i="1" s="1"/>
  <c r="B13277" i="1" s="1"/>
  <c r="B13278" i="1" s="1"/>
  <c r="B13279" i="1" s="1"/>
  <c r="B13280" i="1" s="1"/>
  <c r="B13281" i="1" s="1"/>
  <c r="B13282" i="1" s="1"/>
  <c r="B13283" i="1" s="1"/>
  <c r="B13284" i="1" s="1"/>
  <c r="B13285" i="1" s="1"/>
  <c r="B13286" i="1" s="1"/>
  <c r="B13287" i="1" s="1"/>
  <c r="B13288" i="1" s="1"/>
  <c r="B13289" i="1" s="1"/>
  <c r="B13290" i="1" s="1"/>
  <c r="B13291" i="1" s="1"/>
  <c r="B13292" i="1" s="1"/>
  <c r="B13293" i="1" s="1"/>
  <c r="B13294" i="1" s="1"/>
  <c r="B13295" i="1" s="1"/>
  <c r="B13296" i="1" s="1"/>
  <c r="B13297" i="1" s="1"/>
  <c r="B13298" i="1" s="1"/>
  <c r="B13299" i="1" s="1"/>
  <c r="B13300" i="1" s="1"/>
  <c r="B13301" i="1" s="1"/>
  <c r="B13302" i="1" s="1"/>
  <c r="B13303" i="1" s="1"/>
  <c r="B13304" i="1" s="1"/>
  <c r="B13305" i="1" s="1"/>
  <c r="B13306" i="1" s="1"/>
  <c r="B13307" i="1" s="1"/>
  <c r="B13308" i="1" s="1"/>
  <c r="B13309" i="1" s="1"/>
  <c r="B13310" i="1" s="1"/>
  <c r="B13311" i="1" s="1"/>
  <c r="B13312" i="1" s="1"/>
  <c r="B13313" i="1" s="1"/>
  <c r="B13314" i="1" s="1"/>
  <c r="B13315" i="1" s="1"/>
  <c r="B13316" i="1" s="1"/>
  <c r="B13317" i="1" s="1"/>
  <c r="B13318" i="1" s="1"/>
  <c r="B13319" i="1" s="1"/>
  <c r="B13320" i="1" s="1"/>
  <c r="B13321" i="1" s="1"/>
  <c r="B13322" i="1" s="1"/>
  <c r="B13323" i="1" s="1"/>
  <c r="B13324" i="1" s="1"/>
  <c r="B13325" i="1" s="1"/>
  <c r="B13326" i="1" s="1"/>
  <c r="B13327" i="1" s="1"/>
  <c r="B13328" i="1" s="1"/>
  <c r="B13329" i="1" s="1"/>
  <c r="B13330" i="1" s="1"/>
  <c r="B13331" i="1" s="1"/>
  <c r="B13332" i="1" s="1"/>
  <c r="B13333" i="1" s="1"/>
  <c r="B13334" i="1" s="1"/>
  <c r="B13335" i="1" s="1"/>
  <c r="B13336" i="1" s="1"/>
  <c r="B13337" i="1" s="1"/>
  <c r="B13338" i="1" s="1"/>
  <c r="B13339" i="1" s="1"/>
  <c r="B13340" i="1" s="1"/>
  <c r="B13341" i="1" s="1"/>
  <c r="B13342" i="1" s="1"/>
  <c r="B13343" i="1" s="1"/>
  <c r="B13344" i="1" s="1"/>
  <c r="B13345" i="1" s="1"/>
  <c r="B13346" i="1" s="1"/>
  <c r="B13347" i="1" s="1"/>
  <c r="B13348" i="1" s="1"/>
  <c r="B13349" i="1" s="1"/>
  <c r="B13350" i="1" s="1"/>
  <c r="B13351" i="1" s="1"/>
  <c r="B13352" i="1" s="1"/>
  <c r="B13353" i="1" s="1"/>
  <c r="B13354" i="1" s="1"/>
  <c r="B13355" i="1" s="1"/>
  <c r="B13356" i="1" s="1"/>
  <c r="B13357" i="1" s="1"/>
  <c r="B13358" i="1" s="1"/>
  <c r="B13359" i="1" s="1"/>
  <c r="B13360" i="1" s="1"/>
  <c r="B13361" i="1" s="1"/>
  <c r="B13362" i="1" s="1"/>
  <c r="B13363" i="1" s="1"/>
  <c r="B13364" i="1" s="1"/>
  <c r="B13365" i="1" s="1"/>
  <c r="B13366" i="1" s="1"/>
  <c r="B13367" i="1" s="1"/>
  <c r="B13368" i="1" s="1"/>
  <c r="B13369" i="1" s="1"/>
  <c r="B13370" i="1" s="1"/>
  <c r="B13371" i="1" s="1"/>
  <c r="B13372" i="1" s="1"/>
  <c r="B13373" i="1" s="1"/>
  <c r="B13374" i="1" s="1"/>
  <c r="B13375" i="1" s="1"/>
  <c r="B13376" i="1" s="1"/>
  <c r="B13377" i="1" s="1"/>
  <c r="B13378" i="1" s="1"/>
  <c r="B13379" i="1" s="1"/>
  <c r="B13380" i="1" s="1"/>
  <c r="B13381" i="1" s="1"/>
  <c r="B13382" i="1" s="1"/>
  <c r="B13383" i="1" s="1"/>
  <c r="B13384" i="1" s="1"/>
  <c r="B13385" i="1" s="1"/>
  <c r="B13386" i="1" s="1"/>
  <c r="B13387" i="1" s="1"/>
  <c r="B13388" i="1" s="1"/>
  <c r="B13389" i="1" s="1"/>
  <c r="B13390" i="1" s="1"/>
  <c r="B13391" i="1" s="1"/>
  <c r="B13392" i="1" s="1"/>
  <c r="B13393" i="1" s="1"/>
  <c r="B13394" i="1" s="1"/>
  <c r="B13395" i="1" s="1"/>
  <c r="B13396" i="1" s="1"/>
  <c r="B13397" i="1" s="1"/>
  <c r="B13398" i="1" s="1"/>
  <c r="B13399" i="1" s="1"/>
  <c r="B13400" i="1" s="1"/>
  <c r="B13401" i="1" s="1"/>
  <c r="B13402" i="1" s="1"/>
  <c r="B13403" i="1" s="1"/>
  <c r="B13404" i="1" s="1"/>
  <c r="B13405" i="1" s="1"/>
  <c r="B13406" i="1" s="1"/>
  <c r="B13407" i="1" s="1"/>
  <c r="B13408" i="1" s="1"/>
  <c r="B13409" i="1" s="1"/>
  <c r="B13410" i="1" s="1"/>
  <c r="B13411" i="1" s="1"/>
  <c r="B13412" i="1" s="1"/>
  <c r="B13413" i="1" s="1"/>
  <c r="B13414" i="1" s="1"/>
  <c r="B13415" i="1" s="1"/>
  <c r="B13416" i="1" s="1"/>
  <c r="B13417" i="1" s="1"/>
  <c r="B13418" i="1" s="1"/>
  <c r="B13419" i="1" s="1"/>
  <c r="B13420" i="1" s="1"/>
  <c r="B13421" i="1" s="1"/>
  <c r="B13422" i="1" s="1"/>
  <c r="B13423" i="1" s="1"/>
  <c r="B13424" i="1" s="1"/>
  <c r="B13425" i="1" s="1"/>
  <c r="B13426" i="1" s="1"/>
  <c r="B13427" i="1" s="1"/>
  <c r="B13428" i="1" s="1"/>
  <c r="B13429" i="1" s="1"/>
  <c r="B13430" i="1" s="1"/>
  <c r="B13431" i="1" s="1"/>
  <c r="B13432" i="1" s="1"/>
  <c r="B13433" i="1" s="1"/>
  <c r="B13434" i="1" s="1"/>
  <c r="B13435" i="1" s="1"/>
  <c r="B13436" i="1" s="1"/>
  <c r="B13437" i="1" s="1"/>
  <c r="B13438" i="1" s="1"/>
  <c r="B13439" i="1" s="1"/>
  <c r="B13440" i="1" s="1"/>
  <c r="B13441" i="1" s="1"/>
  <c r="B13442" i="1" s="1"/>
  <c r="B13443" i="1" s="1"/>
  <c r="B13444" i="1" s="1"/>
  <c r="B13445" i="1" s="1"/>
  <c r="B13446" i="1" s="1"/>
  <c r="B13447" i="1" s="1"/>
  <c r="B13448" i="1" s="1"/>
  <c r="B13449" i="1" s="1"/>
  <c r="B13450" i="1" s="1"/>
  <c r="B13451" i="1" s="1"/>
  <c r="B13452" i="1" s="1"/>
  <c r="B13453" i="1" s="1"/>
  <c r="B13454" i="1" s="1"/>
  <c r="B13455" i="1" s="1"/>
  <c r="B13456" i="1" s="1"/>
  <c r="B13457" i="1" s="1"/>
  <c r="B13458" i="1" s="1"/>
  <c r="B13459" i="1" s="1"/>
  <c r="B13460" i="1" s="1"/>
  <c r="B13461" i="1" s="1"/>
  <c r="B13462" i="1" s="1"/>
  <c r="B13463" i="1" s="1"/>
  <c r="B13464" i="1" s="1"/>
  <c r="B13465" i="1" s="1"/>
  <c r="B13466" i="1" s="1"/>
  <c r="B13467" i="1" s="1"/>
  <c r="B13468" i="1" s="1"/>
  <c r="B13469" i="1" s="1"/>
  <c r="B13470" i="1" s="1"/>
  <c r="B13471" i="1" s="1"/>
  <c r="B13472" i="1" s="1"/>
  <c r="B13473" i="1" s="1"/>
  <c r="B13474" i="1" s="1"/>
  <c r="B13475" i="1" s="1"/>
  <c r="B13476" i="1" s="1"/>
  <c r="B13477" i="1" s="1"/>
  <c r="B13478" i="1" s="1"/>
  <c r="B13479" i="1" s="1"/>
  <c r="B13480" i="1" s="1"/>
  <c r="B13481" i="1" s="1"/>
  <c r="B13482" i="1" s="1"/>
  <c r="B13483" i="1" s="1"/>
  <c r="B13484" i="1" s="1"/>
  <c r="B13485" i="1" s="1"/>
  <c r="B13486" i="1" s="1"/>
  <c r="B13487" i="1" s="1"/>
  <c r="B13488" i="1" s="1"/>
  <c r="B13489" i="1" s="1"/>
  <c r="B13490" i="1" s="1"/>
  <c r="B13491" i="1" s="1"/>
  <c r="B13492" i="1" s="1"/>
  <c r="B13493" i="1" s="1"/>
  <c r="B13494" i="1" s="1"/>
  <c r="B13495" i="1" s="1"/>
  <c r="B13496" i="1" s="1"/>
  <c r="B13497" i="1" s="1"/>
  <c r="B13498" i="1" s="1"/>
  <c r="B13499" i="1" s="1"/>
  <c r="B13500" i="1" s="1"/>
  <c r="B13501" i="1" s="1"/>
  <c r="B13502" i="1" s="1"/>
  <c r="B13503" i="1" s="1"/>
  <c r="B13504" i="1" s="1"/>
  <c r="B13505" i="1" s="1"/>
  <c r="B13506" i="1" s="1"/>
  <c r="B13507" i="1" s="1"/>
  <c r="B13508" i="1" s="1"/>
  <c r="B13509" i="1" s="1"/>
  <c r="B13510" i="1" s="1"/>
  <c r="B13511" i="1" s="1"/>
  <c r="B13512" i="1" s="1"/>
  <c r="B13513" i="1" s="1"/>
  <c r="B13514" i="1" s="1"/>
  <c r="B13515" i="1" s="1"/>
  <c r="B13516" i="1" s="1"/>
  <c r="B13517" i="1" s="1"/>
  <c r="B13518" i="1" s="1"/>
  <c r="B13519" i="1" s="1"/>
  <c r="B13520" i="1" s="1"/>
  <c r="B13521" i="1" s="1"/>
  <c r="B13522" i="1" s="1"/>
  <c r="B13523" i="1" s="1"/>
  <c r="B13524" i="1" s="1"/>
  <c r="B13525" i="1" s="1"/>
  <c r="B13526" i="1" s="1"/>
  <c r="B13527" i="1" s="1"/>
  <c r="B13528" i="1" s="1"/>
  <c r="B13529" i="1" s="1"/>
  <c r="B13530" i="1" s="1"/>
  <c r="B13531" i="1" s="1"/>
  <c r="B13532" i="1" s="1"/>
  <c r="B13533" i="1" s="1"/>
  <c r="B13534" i="1" s="1"/>
  <c r="B13535" i="1" s="1"/>
  <c r="B13536" i="1" s="1"/>
  <c r="B13537" i="1" s="1"/>
  <c r="B13538" i="1" s="1"/>
  <c r="B13539" i="1" s="1"/>
  <c r="B13540" i="1" s="1"/>
  <c r="B13541" i="1" s="1"/>
  <c r="B13542" i="1" s="1"/>
  <c r="B13543" i="1" s="1"/>
  <c r="B13544" i="1" s="1"/>
  <c r="B13545" i="1" s="1"/>
  <c r="B13546" i="1" s="1"/>
  <c r="B13547" i="1" s="1"/>
  <c r="B13548" i="1" s="1"/>
  <c r="B13549" i="1" s="1"/>
  <c r="B13550" i="1" s="1"/>
  <c r="B13551" i="1" s="1"/>
  <c r="B13552" i="1" s="1"/>
  <c r="B13553" i="1" s="1"/>
  <c r="B13554" i="1" s="1"/>
  <c r="B13555" i="1" s="1"/>
  <c r="B13556" i="1" s="1"/>
  <c r="B13557" i="1" s="1"/>
  <c r="B13558" i="1" s="1"/>
  <c r="B13559" i="1" s="1"/>
  <c r="B13560" i="1" s="1"/>
  <c r="B13561" i="1" s="1"/>
  <c r="B13562" i="1" s="1"/>
  <c r="B13563" i="1" s="1"/>
  <c r="B13564" i="1" s="1"/>
  <c r="B13565" i="1" s="1"/>
  <c r="B13566" i="1" s="1"/>
  <c r="B13567" i="1" s="1"/>
  <c r="B13568" i="1" s="1"/>
  <c r="B13569" i="1" s="1"/>
  <c r="B13570" i="1" s="1"/>
  <c r="B13571" i="1" s="1"/>
  <c r="B13572" i="1" s="1"/>
  <c r="B13573" i="1" s="1"/>
  <c r="B13574" i="1" s="1"/>
  <c r="B13575" i="1" s="1"/>
  <c r="B13576" i="1" s="1"/>
  <c r="B13577" i="1" s="1"/>
  <c r="B13578" i="1" s="1"/>
  <c r="B13579" i="1" s="1"/>
  <c r="B13580" i="1" s="1"/>
  <c r="B13581" i="1" s="1"/>
  <c r="B13582" i="1" s="1"/>
  <c r="B13583" i="1" s="1"/>
  <c r="B13584" i="1" s="1"/>
  <c r="B13585" i="1" s="1"/>
  <c r="B13586" i="1" s="1"/>
  <c r="B13587" i="1" s="1"/>
  <c r="B13588" i="1" s="1"/>
  <c r="B13589" i="1" s="1"/>
  <c r="B13590" i="1" s="1"/>
  <c r="B13591" i="1" s="1"/>
  <c r="B13592" i="1" s="1"/>
  <c r="B13593" i="1" s="1"/>
  <c r="B13594" i="1" s="1"/>
  <c r="B13595" i="1" s="1"/>
  <c r="B13596" i="1" s="1"/>
  <c r="B13597" i="1" s="1"/>
  <c r="B13598" i="1" s="1"/>
  <c r="B13599" i="1" s="1"/>
  <c r="B13600" i="1" s="1"/>
  <c r="B13601" i="1" s="1"/>
  <c r="B13602" i="1" s="1"/>
  <c r="B13603" i="1" s="1"/>
  <c r="B13604" i="1" s="1"/>
  <c r="B13605" i="1" s="1"/>
  <c r="B13606" i="1" s="1"/>
  <c r="B13607" i="1" s="1"/>
  <c r="B13608" i="1" s="1"/>
  <c r="B13609" i="1" s="1"/>
  <c r="B13610" i="1" s="1"/>
  <c r="B13611" i="1" s="1"/>
  <c r="B13612" i="1" s="1"/>
  <c r="B13613" i="1" s="1"/>
  <c r="B13614" i="1" s="1"/>
  <c r="B13615" i="1" s="1"/>
  <c r="B13616" i="1" s="1"/>
  <c r="B13617" i="1" s="1"/>
  <c r="B13618" i="1" s="1"/>
  <c r="B13619" i="1" s="1"/>
  <c r="B13620" i="1" s="1"/>
  <c r="B13621" i="1" s="1"/>
  <c r="B13622" i="1" s="1"/>
  <c r="B13623" i="1" s="1"/>
  <c r="B13624" i="1" s="1"/>
  <c r="B13625" i="1" s="1"/>
  <c r="B13626" i="1" s="1"/>
  <c r="B13627" i="1" s="1"/>
  <c r="B13628" i="1" s="1"/>
  <c r="B13629" i="1" s="1"/>
  <c r="B13630" i="1" s="1"/>
  <c r="B13631" i="1" s="1"/>
  <c r="B13632" i="1" s="1"/>
  <c r="B13633" i="1" s="1"/>
  <c r="B13634" i="1" s="1"/>
  <c r="B13635" i="1" s="1"/>
  <c r="B13636" i="1" s="1"/>
  <c r="B13637" i="1" s="1"/>
  <c r="B13638" i="1" s="1"/>
  <c r="B13639" i="1" s="1"/>
  <c r="B13640" i="1" s="1"/>
  <c r="B13641" i="1" s="1"/>
  <c r="B13642" i="1" s="1"/>
  <c r="B13643" i="1" s="1"/>
  <c r="B13644" i="1" s="1"/>
  <c r="B13645" i="1" s="1"/>
  <c r="B13646" i="1" s="1"/>
  <c r="B13647" i="1" s="1"/>
  <c r="B13648" i="1" s="1"/>
  <c r="B13649" i="1" s="1"/>
  <c r="B13650" i="1" s="1"/>
  <c r="B13651" i="1" s="1"/>
  <c r="B13652" i="1" s="1"/>
  <c r="B13653" i="1" s="1"/>
  <c r="B13654" i="1" s="1"/>
  <c r="B13655" i="1" s="1"/>
  <c r="B13656" i="1" s="1"/>
  <c r="B13657" i="1" s="1"/>
  <c r="B13658" i="1" s="1"/>
  <c r="B13659" i="1" s="1"/>
  <c r="B13660" i="1" s="1"/>
  <c r="B13661" i="1" s="1"/>
  <c r="B13662" i="1" s="1"/>
  <c r="B13663" i="1" s="1"/>
  <c r="B13664" i="1" s="1"/>
  <c r="B13665" i="1" s="1"/>
  <c r="B13666" i="1" s="1"/>
  <c r="B13667" i="1" s="1"/>
  <c r="B13668" i="1" s="1"/>
  <c r="B13669" i="1" s="1"/>
  <c r="B13670" i="1" s="1"/>
  <c r="B13671" i="1" s="1"/>
  <c r="B13672" i="1" s="1"/>
  <c r="B13673" i="1" s="1"/>
  <c r="B13674" i="1" s="1"/>
  <c r="B13675" i="1" s="1"/>
  <c r="B13676" i="1" s="1"/>
  <c r="B13677" i="1" s="1"/>
  <c r="B13678" i="1" s="1"/>
  <c r="B13679" i="1" s="1"/>
  <c r="B13680" i="1" s="1"/>
  <c r="B13681" i="1" s="1"/>
  <c r="B13682" i="1" s="1"/>
  <c r="B13683" i="1" s="1"/>
  <c r="B13684" i="1" s="1"/>
  <c r="B13685" i="1" s="1"/>
  <c r="B13686" i="1" s="1"/>
  <c r="B13687" i="1" s="1"/>
  <c r="B13688" i="1" s="1"/>
  <c r="B13689" i="1" s="1"/>
  <c r="B13690" i="1" s="1"/>
  <c r="B13691" i="1" s="1"/>
  <c r="B13692" i="1" s="1"/>
  <c r="B13693" i="1" s="1"/>
  <c r="B13694" i="1" s="1"/>
  <c r="B13695" i="1" s="1"/>
  <c r="B13696" i="1" s="1"/>
  <c r="B13697" i="1" s="1"/>
  <c r="B13698" i="1" s="1"/>
  <c r="B13699" i="1" s="1"/>
  <c r="B13700" i="1" s="1"/>
  <c r="B13701" i="1" s="1"/>
  <c r="B13702" i="1" s="1"/>
  <c r="B13703" i="1" s="1"/>
  <c r="B13704" i="1" s="1"/>
  <c r="B13705" i="1" s="1"/>
  <c r="B13706" i="1" s="1"/>
  <c r="B13707" i="1" s="1"/>
  <c r="B13708" i="1" s="1"/>
  <c r="B13709" i="1" s="1"/>
  <c r="B13710" i="1" s="1"/>
  <c r="B13711" i="1" s="1"/>
  <c r="B13712" i="1" s="1"/>
  <c r="B13713" i="1" s="1"/>
  <c r="B13714" i="1" s="1"/>
  <c r="B13715" i="1" s="1"/>
  <c r="B13716" i="1" s="1"/>
  <c r="B13717" i="1" s="1"/>
  <c r="B13718" i="1" s="1"/>
  <c r="B13719" i="1" s="1"/>
  <c r="B13720" i="1" s="1"/>
  <c r="B13721" i="1" s="1"/>
  <c r="B13722" i="1" s="1"/>
  <c r="B13723" i="1" s="1"/>
  <c r="B13724" i="1" s="1"/>
  <c r="B13725" i="1" s="1"/>
  <c r="B13726" i="1" s="1"/>
  <c r="B13727" i="1" s="1"/>
  <c r="B13728" i="1" s="1"/>
  <c r="B13729" i="1" s="1"/>
  <c r="B13730" i="1" s="1"/>
  <c r="B13731" i="1" s="1"/>
  <c r="B13732" i="1" s="1"/>
  <c r="B13733" i="1" s="1"/>
  <c r="B13734" i="1" s="1"/>
  <c r="B13735" i="1" s="1"/>
  <c r="B13736" i="1" s="1"/>
  <c r="B13737" i="1" s="1"/>
  <c r="B13738" i="1" s="1"/>
  <c r="B13739" i="1" s="1"/>
  <c r="B13740" i="1" s="1"/>
  <c r="B13741" i="1" s="1"/>
  <c r="B13742" i="1" s="1"/>
  <c r="B13743" i="1" s="1"/>
  <c r="B13744" i="1" s="1"/>
  <c r="B13745" i="1" s="1"/>
  <c r="B13746" i="1" s="1"/>
  <c r="B13747" i="1" s="1"/>
  <c r="B13748" i="1" s="1"/>
  <c r="B13749" i="1" s="1"/>
  <c r="B13750" i="1" s="1"/>
  <c r="B13751" i="1" s="1"/>
  <c r="B13752" i="1" s="1"/>
  <c r="B13753" i="1" s="1"/>
  <c r="B13754" i="1" s="1"/>
  <c r="B13755" i="1" s="1"/>
  <c r="B13756" i="1" s="1"/>
  <c r="B13757" i="1" s="1"/>
  <c r="B13758" i="1" s="1"/>
  <c r="B13759" i="1" s="1"/>
  <c r="B13760" i="1" s="1"/>
  <c r="B13761" i="1" s="1"/>
  <c r="B13762" i="1" s="1"/>
  <c r="B13763" i="1" s="1"/>
  <c r="B13764" i="1" s="1"/>
  <c r="B13765" i="1" s="1"/>
  <c r="B13766" i="1" s="1"/>
  <c r="B13767" i="1" s="1"/>
  <c r="B13768" i="1" s="1"/>
  <c r="B13769" i="1" s="1"/>
  <c r="B13770" i="1" s="1"/>
  <c r="B13771" i="1" s="1"/>
  <c r="B13772" i="1" s="1"/>
  <c r="B13773" i="1" s="1"/>
  <c r="B13774" i="1" s="1"/>
  <c r="B13775" i="1" s="1"/>
  <c r="B13776" i="1" s="1"/>
  <c r="B13777" i="1" s="1"/>
  <c r="B13778" i="1" s="1"/>
  <c r="B13779" i="1" s="1"/>
  <c r="B13780" i="1" s="1"/>
  <c r="B13781" i="1" s="1"/>
  <c r="B13782" i="1" s="1"/>
  <c r="B13783" i="1" s="1"/>
  <c r="B13784" i="1" s="1"/>
  <c r="B13785" i="1" s="1"/>
  <c r="B13786" i="1" s="1"/>
  <c r="B13787" i="1" s="1"/>
  <c r="B13788" i="1" s="1"/>
  <c r="B13789" i="1" s="1"/>
  <c r="B13790" i="1" s="1"/>
  <c r="B13791" i="1" s="1"/>
  <c r="B13792" i="1" s="1"/>
  <c r="B13793" i="1" s="1"/>
  <c r="B13794" i="1" s="1"/>
  <c r="B13795" i="1" s="1"/>
  <c r="B13796" i="1" s="1"/>
  <c r="B13797" i="1" s="1"/>
  <c r="B13798" i="1" s="1"/>
  <c r="B13799" i="1" s="1"/>
  <c r="B13800" i="1" s="1"/>
  <c r="B13801" i="1" s="1"/>
  <c r="B13802" i="1" s="1"/>
  <c r="B13803" i="1" s="1"/>
  <c r="B13804" i="1" s="1"/>
  <c r="B13805" i="1" s="1"/>
  <c r="B13806" i="1" s="1"/>
  <c r="B13807" i="1" s="1"/>
  <c r="B13808" i="1" s="1"/>
  <c r="B13809" i="1" s="1"/>
  <c r="B13810" i="1" s="1"/>
  <c r="B13811" i="1" s="1"/>
  <c r="B13812" i="1" s="1"/>
  <c r="B13813" i="1" s="1"/>
  <c r="B13814" i="1" s="1"/>
  <c r="B13815" i="1" s="1"/>
  <c r="B13816" i="1" s="1"/>
  <c r="B13817" i="1" s="1"/>
  <c r="B13818" i="1" s="1"/>
  <c r="B13819" i="1" s="1"/>
  <c r="B13820" i="1" s="1"/>
  <c r="B13821" i="1" s="1"/>
  <c r="B13822" i="1" s="1"/>
  <c r="B13823" i="1" s="1"/>
  <c r="B13824" i="1" s="1"/>
  <c r="B13825" i="1" s="1"/>
  <c r="B13826" i="1" s="1"/>
  <c r="B13827" i="1" s="1"/>
  <c r="B13828" i="1" s="1"/>
  <c r="B13829" i="1" s="1"/>
  <c r="B13830" i="1" s="1"/>
  <c r="B13831" i="1" s="1"/>
  <c r="B13832" i="1" s="1"/>
  <c r="B13833" i="1" s="1"/>
  <c r="B13834" i="1" s="1"/>
  <c r="B13835" i="1" s="1"/>
  <c r="B13836" i="1" s="1"/>
  <c r="B13837" i="1" s="1"/>
  <c r="B13838" i="1" s="1"/>
  <c r="B13839" i="1" s="1"/>
  <c r="B13840" i="1" s="1"/>
  <c r="B13841" i="1" s="1"/>
  <c r="B13842" i="1" s="1"/>
  <c r="B13843" i="1" s="1"/>
  <c r="B13844" i="1" s="1"/>
  <c r="B13845" i="1" s="1"/>
  <c r="B13846" i="1" s="1"/>
  <c r="B13847" i="1" s="1"/>
  <c r="B13848" i="1" s="1"/>
  <c r="B13849" i="1" s="1"/>
  <c r="B13850" i="1" s="1"/>
  <c r="B13851" i="1" s="1"/>
  <c r="B13852" i="1" s="1"/>
  <c r="B13853" i="1" s="1"/>
  <c r="B13854" i="1" s="1"/>
  <c r="B13855" i="1" s="1"/>
  <c r="B13856" i="1" s="1"/>
  <c r="B13857" i="1" s="1"/>
  <c r="B13858" i="1" s="1"/>
  <c r="B13859" i="1" s="1"/>
  <c r="B13860" i="1" s="1"/>
  <c r="B13861" i="1" s="1"/>
  <c r="B13862" i="1" s="1"/>
  <c r="B13863" i="1" s="1"/>
  <c r="B13864" i="1" s="1"/>
  <c r="B13865" i="1" s="1"/>
  <c r="B13866" i="1" s="1"/>
  <c r="B13867" i="1" s="1"/>
  <c r="B13868" i="1" s="1"/>
  <c r="B13869" i="1" s="1"/>
  <c r="B13870" i="1" s="1"/>
  <c r="B13871" i="1" s="1"/>
  <c r="B13872" i="1" s="1"/>
  <c r="B13873" i="1" s="1"/>
  <c r="B13874" i="1" s="1"/>
  <c r="B13875" i="1" s="1"/>
  <c r="B13876" i="1" s="1"/>
  <c r="B13877" i="1" s="1"/>
  <c r="B13878" i="1" s="1"/>
  <c r="B13879" i="1" s="1"/>
  <c r="B13880" i="1" s="1"/>
  <c r="B13881" i="1" s="1"/>
  <c r="B13882" i="1" s="1"/>
  <c r="B13883" i="1" s="1"/>
  <c r="B13884" i="1" s="1"/>
  <c r="B13885" i="1" s="1"/>
  <c r="B13886" i="1" s="1"/>
  <c r="B13887" i="1" s="1"/>
  <c r="B13888" i="1" s="1"/>
  <c r="B13889" i="1" s="1"/>
  <c r="B13890" i="1" s="1"/>
  <c r="B13891" i="1" s="1"/>
  <c r="B13892" i="1" s="1"/>
  <c r="B13893" i="1" s="1"/>
  <c r="B13894" i="1" s="1"/>
  <c r="B13895" i="1" s="1"/>
  <c r="B13896" i="1" s="1"/>
  <c r="B13897" i="1" s="1"/>
  <c r="B13898" i="1" s="1"/>
  <c r="B13899" i="1" s="1"/>
  <c r="B13900" i="1" s="1"/>
  <c r="B13901" i="1" s="1"/>
  <c r="B13902" i="1" s="1"/>
  <c r="B13903" i="1" s="1"/>
  <c r="B13904" i="1" s="1"/>
  <c r="B13905" i="1" s="1"/>
  <c r="B13906" i="1" s="1"/>
  <c r="B13907" i="1" s="1"/>
  <c r="B13908" i="1" s="1"/>
  <c r="B13909" i="1" s="1"/>
  <c r="B13910" i="1" s="1"/>
  <c r="B13911" i="1" s="1"/>
  <c r="B13912" i="1" s="1"/>
  <c r="B13913" i="1" s="1"/>
  <c r="B13914" i="1" s="1"/>
  <c r="B13915" i="1" s="1"/>
  <c r="B13916" i="1" s="1"/>
  <c r="B13917" i="1" s="1"/>
  <c r="B13918" i="1" s="1"/>
  <c r="B13919" i="1" s="1"/>
  <c r="B13920" i="1" s="1"/>
  <c r="B13921" i="1" s="1"/>
  <c r="B13922" i="1" s="1"/>
  <c r="B13923" i="1" s="1"/>
  <c r="B13924" i="1" s="1"/>
  <c r="B13925" i="1" s="1"/>
  <c r="B13926" i="1" s="1"/>
  <c r="B13927" i="1" s="1"/>
  <c r="B13928" i="1" s="1"/>
  <c r="B13929" i="1" s="1"/>
  <c r="B13930" i="1" s="1"/>
  <c r="B13931" i="1" s="1"/>
  <c r="B13932" i="1" s="1"/>
  <c r="B13933" i="1" s="1"/>
  <c r="B13934" i="1" s="1"/>
  <c r="B13935" i="1" s="1"/>
  <c r="B13936" i="1" s="1"/>
  <c r="B13937" i="1" s="1"/>
  <c r="B13938" i="1" s="1"/>
  <c r="B13939" i="1" s="1"/>
  <c r="B13940" i="1" s="1"/>
  <c r="B13941" i="1" s="1"/>
  <c r="B13942" i="1" s="1"/>
  <c r="B13943" i="1" s="1"/>
  <c r="B13944" i="1" s="1"/>
  <c r="B13945" i="1" s="1"/>
  <c r="B13946" i="1" s="1"/>
  <c r="B13947" i="1" s="1"/>
  <c r="B13948" i="1" s="1"/>
  <c r="B13949" i="1" s="1"/>
  <c r="B13950" i="1" s="1"/>
  <c r="B13951" i="1" s="1"/>
  <c r="B13952" i="1" s="1"/>
  <c r="B13953" i="1" s="1"/>
  <c r="B13954" i="1" s="1"/>
  <c r="B13955" i="1" s="1"/>
  <c r="B13956" i="1" s="1"/>
  <c r="B13957" i="1" s="1"/>
  <c r="B13958" i="1" s="1"/>
  <c r="B13959" i="1" s="1"/>
  <c r="B13960" i="1" s="1"/>
  <c r="B13961" i="1" s="1"/>
  <c r="B13962" i="1" s="1"/>
  <c r="B13963" i="1" s="1"/>
  <c r="B13964" i="1" s="1"/>
  <c r="B13965" i="1" s="1"/>
  <c r="B13966" i="1" s="1"/>
  <c r="B13967" i="1" s="1"/>
  <c r="B13968" i="1" s="1"/>
  <c r="B13969" i="1" s="1"/>
  <c r="B13970" i="1" s="1"/>
  <c r="B13971" i="1" s="1"/>
  <c r="B13972" i="1" s="1"/>
  <c r="B13973" i="1" s="1"/>
  <c r="B13974" i="1" s="1"/>
  <c r="B13975" i="1" s="1"/>
  <c r="B13976" i="1" s="1"/>
  <c r="B13977" i="1" s="1"/>
  <c r="B13978" i="1" s="1"/>
  <c r="B13979" i="1" s="1"/>
  <c r="B13980" i="1" s="1"/>
  <c r="B13981" i="1" s="1"/>
  <c r="B13982" i="1" s="1"/>
  <c r="B13983" i="1" s="1"/>
  <c r="B13984" i="1" s="1"/>
  <c r="B13985" i="1" s="1"/>
  <c r="B13986" i="1" s="1"/>
  <c r="B13987" i="1" s="1"/>
  <c r="B13988" i="1" s="1"/>
  <c r="B13989" i="1" s="1"/>
  <c r="B13990" i="1" s="1"/>
  <c r="B13991" i="1" s="1"/>
  <c r="B13992" i="1" s="1"/>
  <c r="B13993" i="1" s="1"/>
  <c r="B13994" i="1" s="1"/>
  <c r="B13995" i="1" s="1"/>
  <c r="B13996" i="1" s="1"/>
  <c r="B13997" i="1" s="1"/>
  <c r="B13998" i="1" s="1"/>
  <c r="B13999" i="1" s="1"/>
  <c r="B14000" i="1" s="1"/>
  <c r="B14001" i="1" s="1"/>
  <c r="B14002" i="1" s="1"/>
  <c r="B14003" i="1" s="1"/>
  <c r="B14004" i="1" s="1"/>
  <c r="B14005" i="1" s="1"/>
  <c r="B14006" i="1" s="1"/>
  <c r="B14007" i="1" s="1"/>
  <c r="B14008" i="1" s="1"/>
  <c r="B14009" i="1" s="1"/>
  <c r="B14010" i="1" s="1"/>
  <c r="B14011" i="1" s="1"/>
  <c r="B14012" i="1" s="1"/>
  <c r="B14013" i="1" s="1"/>
  <c r="B14014" i="1" s="1"/>
  <c r="B14015" i="1" s="1"/>
  <c r="B14016" i="1" s="1"/>
  <c r="B14017" i="1" s="1"/>
  <c r="B14018" i="1" s="1"/>
  <c r="B14019" i="1" s="1"/>
  <c r="B14020" i="1" s="1"/>
  <c r="B14021" i="1" s="1"/>
  <c r="B14022" i="1" s="1"/>
  <c r="B14023" i="1" s="1"/>
  <c r="B14024" i="1" s="1"/>
  <c r="B14025" i="1" s="1"/>
  <c r="B14026" i="1" s="1"/>
  <c r="B14027" i="1" s="1"/>
  <c r="B14028" i="1" s="1"/>
  <c r="B14029" i="1" s="1"/>
  <c r="B14030" i="1" s="1"/>
  <c r="B14031" i="1" s="1"/>
  <c r="B14032" i="1" s="1"/>
  <c r="B14033" i="1" s="1"/>
  <c r="B14034" i="1" s="1"/>
  <c r="B14035" i="1" s="1"/>
  <c r="B14036" i="1" s="1"/>
  <c r="B14037" i="1" s="1"/>
  <c r="B14038" i="1" s="1"/>
  <c r="B14039" i="1" s="1"/>
  <c r="B14040" i="1" s="1"/>
  <c r="B14041" i="1" s="1"/>
  <c r="B14042" i="1" s="1"/>
  <c r="B14043" i="1" s="1"/>
  <c r="B14044" i="1" s="1"/>
  <c r="B14045" i="1" s="1"/>
  <c r="B14046" i="1" s="1"/>
  <c r="B14047" i="1" s="1"/>
  <c r="B14048" i="1" s="1"/>
  <c r="B14049" i="1" s="1"/>
  <c r="B14050" i="1" s="1"/>
  <c r="B14051" i="1" s="1"/>
  <c r="B14052" i="1" s="1"/>
  <c r="B14053" i="1" s="1"/>
  <c r="B14054" i="1" s="1"/>
  <c r="B14055" i="1" s="1"/>
  <c r="B14056" i="1" s="1"/>
  <c r="B14057" i="1" s="1"/>
  <c r="B14058" i="1" s="1"/>
  <c r="B14059" i="1" s="1"/>
  <c r="B14060" i="1" s="1"/>
  <c r="B14061" i="1" s="1"/>
  <c r="B14062" i="1" s="1"/>
  <c r="B14063" i="1" s="1"/>
  <c r="B14064" i="1" s="1"/>
  <c r="B14065" i="1" s="1"/>
  <c r="B14066" i="1" s="1"/>
  <c r="B14067" i="1" s="1"/>
  <c r="B14068" i="1" s="1"/>
  <c r="B14069" i="1" s="1"/>
  <c r="B14070" i="1" s="1"/>
  <c r="B14071" i="1" s="1"/>
  <c r="B14072" i="1" s="1"/>
  <c r="B14073" i="1" s="1"/>
  <c r="B14074" i="1" s="1"/>
  <c r="B14075" i="1" s="1"/>
  <c r="B14076" i="1" s="1"/>
  <c r="B14077" i="1" s="1"/>
  <c r="B14078" i="1" s="1"/>
  <c r="B14079" i="1" s="1"/>
  <c r="B14080" i="1" s="1"/>
  <c r="B14081" i="1" s="1"/>
  <c r="B14082" i="1" s="1"/>
  <c r="B14083" i="1" s="1"/>
  <c r="B14084" i="1" s="1"/>
  <c r="B14085" i="1" s="1"/>
  <c r="B14086" i="1" s="1"/>
  <c r="B14087" i="1" s="1"/>
  <c r="B14088" i="1" s="1"/>
  <c r="B14089" i="1" s="1"/>
  <c r="B14090" i="1" s="1"/>
  <c r="B14091" i="1" s="1"/>
  <c r="B14092" i="1" s="1"/>
  <c r="B14093" i="1" s="1"/>
  <c r="B14094" i="1" s="1"/>
  <c r="B14095" i="1" s="1"/>
  <c r="B14096" i="1" s="1"/>
  <c r="B14097" i="1" s="1"/>
  <c r="B14098" i="1" s="1"/>
  <c r="B14099" i="1" s="1"/>
  <c r="B14100" i="1" s="1"/>
  <c r="B14101" i="1" s="1"/>
  <c r="B14102" i="1" s="1"/>
  <c r="B14103" i="1" s="1"/>
  <c r="B14104" i="1" s="1"/>
  <c r="B14105" i="1" s="1"/>
  <c r="B14106" i="1" s="1"/>
  <c r="B14107" i="1" s="1"/>
  <c r="B14108" i="1" s="1"/>
  <c r="B14109" i="1" s="1"/>
  <c r="B14110" i="1" s="1"/>
  <c r="B14111" i="1" s="1"/>
  <c r="B14112" i="1" s="1"/>
  <c r="B14113" i="1" s="1"/>
  <c r="B14114" i="1" s="1"/>
  <c r="B14115" i="1" s="1"/>
  <c r="B14116" i="1" s="1"/>
  <c r="B14117" i="1" s="1"/>
  <c r="B14118" i="1" s="1"/>
  <c r="B14119" i="1" s="1"/>
  <c r="B14120" i="1" s="1"/>
  <c r="B14121" i="1" s="1"/>
  <c r="B14122" i="1" s="1"/>
  <c r="B14123" i="1" s="1"/>
  <c r="B14124" i="1" s="1"/>
  <c r="B14125" i="1" s="1"/>
  <c r="B14126" i="1" s="1"/>
  <c r="B14127" i="1" s="1"/>
  <c r="B14128" i="1" s="1"/>
  <c r="B14129" i="1" s="1"/>
  <c r="B14130" i="1" s="1"/>
  <c r="B14131" i="1" s="1"/>
  <c r="B14132" i="1" s="1"/>
  <c r="B14133" i="1" s="1"/>
  <c r="B14134" i="1" s="1"/>
  <c r="B14135" i="1" s="1"/>
  <c r="B14136" i="1" s="1"/>
  <c r="B14137" i="1" s="1"/>
  <c r="B14138" i="1" s="1"/>
  <c r="B14139" i="1" s="1"/>
  <c r="B14140" i="1" s="1"/>
  <c r="B14141" i="1" s="1"/>
  <c r="B14142" i="1" s="1"/>
  <c r="B14143" i="1" s="1"/>
  <c r="B14144" i="1" s="1"/>
  <c r="B14145" i="1" s="1"/>
  <c r="B14146" i="1" s="1"/>
  <c r="B14147" i="1" s="1"/>
  <c r="B14148" i="1" s="1"/>
  <c r="B14149" i="1" s="1"/>
  <c r="B14150" i="1" s="1"/>
  <c r="B14151" i="1" s="1"/>
  <c r="B14152" i="1" s="1"/>
  <c r="B14153" i="1" s="1"/>
  <c r="B14154" i="1" s="1"/>
  <c r="B14155" i="1" s="1"/>
  <c r="B14156" i="1" s="1"/>
  <c r="B14157" i="1" s="1"/>
  <c r="B14158" i="1" s="1"/>
  <c r="B14159" i="1" s="1"/>
  <c r="B14160" i="1" s="1"/>
  <c r="B14161" i="1" s="1"/>
  <c r="B14162" i="1" s="1"/>
  <c r="B14163" i="1" s="1"/>
  <c r="B14164" i="1" s="1"/>
  <c r="B14165" i="1" s="1"/>
  <c r="B14166" i="1" s="1"/>
  <c r="B14167" i="1" s="1"/>
  <c r="B14168" i="1" s="1"/>
  <c r="B14169" i="1" s="1"/>
  <c r="B14170" i="1" s="1"/>
  <c r="B14171" i="1" s="1"/>
  <c r="B14172" i="1" s="1"/>
  <c r="B14173" i="1" s="1"/>
  <c r="B14174" i="1" s="1"/>
  <c r="B14175" i="1" s="1"/>
  <c r="B14176" i="1" s="1"/>
  <c r="B14177" i="1" s="1"/>
  <c r="B14178" i="1" s="1"/>
  <c r="B14179" i="1" s="1"/>
  <c r="B14180" i="1" s="1"/>
  <c r="B14181" i="1" s="1"/>
  <c r="B14182" i="1" s="1"/>
  <c r="B14183" i="1" s="1"/>
  <c r="B14184" i="1" s="1"/>
  <c r="B14185" i="1" s="1"/>
  <c r="B14186" i="1" s="1"/>
  <c r="B14187" i="1" s="1"/>
  <c r="B14188" i="1" s="1"/>
  <c r="B14189" i="1" s="1"/>
  <c r="B14190" i="1" s="1"/>
  <c r="B14191" i="1" s="1"/>
  <c r="B14192" i="1" s="1"/>
  <c r="B14193" i="1" s="1"/>
  <c r="B14194" i="1" s="1"/>
  <c r="B14195" i="1" s="1"/>
  <c r="B14196" i="1" s="1"/>
  <c r="B14197" i="1" s="1"/>
  <c r="B14198" i="1" s="1"/>
  <c r="B14199" i="1" s="1"/>
  <c r="B14200" i="1" s="1"/>
  <c r="B14201" i="1" s="1"/>
  <c r="B14202" i="1" s="1"/>
  <c r="B14203" i="1" s="1"/>
  <c r="B14204" i="1" s="1"/>
  <c r="B14205" i="1" s="1"/>
  <c r="B14206" i="1" s="1"/>
  <c r="B14207" i="1" s="1"/>
  <c r="B14208" i="1" s="1"/>
  <c r="B14209" i="1" s="1"/>
  <c r="B14210" i="1" s="1"/>
  <c r="B14211" i="1" s="1"/>
  <c r="B14212" i="1" s="1"/>
  <c r="B14213" i="1" s="1"/>
  <c r="B14214" i="1" s="1"/>
  <c r="B14215" i="1" s="1"/>
  <c r="B14216" i="1" s="1"/>
  <c r="B14217" i="1" s="1"/>
  <c r="B14218" i="1" s="1"/>
  <c r="B14219" i="1" s="1"/>
  <c r="B14220" i="1" s="1"/>
  <c r="B14221" i="1" s="1"/>
  <c r="B14222" i="1" s="1"/>
  <c r="B14223" i="1" s="1"/>
  <c r="B14224" i="1" s="1"/>
  <c r="B14225" i="1" s="1"/>
  <c r="B14226" i="1" s="1"/>
  <c r="B14227" i="1" s="1"/>
  <c r="B14228" i="1" s="1"/>
  <c r="B14229" i="1" s="1"/>
  <c r="B14230" i="1" s="1"/>
  <c r="B14231" i="1" s="1"/>
  <c r="B14232" i="1" s="1"/>
  <c r="B14233" i="1" s="1"/>
  <c r="B14234" i="1" s="1"/>
  <c r="B14235" i="1" s="1"/>
  <c r="B14236" i="1" s="1"/>
  <c r="B14237" i="1" s="1"/>
  <c r="B14238" i="1" s="1"/>
  <c r="B14239" i="1" s="1"/>
  <c r="B14240" i="1" s="1"/>
  <c r="B14241" i="1" s="1"/>
  <c r="B14242" i="1" s="1"/>
  <c r="B14243" i="1" s="1"/>
  <c r="B14244" i="1" s="1"/>
  <c r="B14245" i="1" s="1"/>
  <c r="B14246" i="1" s="1"/>
  <c r="B14247" i="1" s="1"/>
  <c r="B14248" i="1" s="1"/>
  <c r="B14249" i="1" s="1"/>
  <c r="B14250" i="1" s="1"/>
  <c r="B14251" i="1" s="1"/>
  <c r="B14252" i="1" s="1"/>
  <c r="B14253" i="1" s="1"/>
  <c r="B14254" i="1" s="1"/>
  <c r="B14255" i="1" s="1"/>
  <c r="B14256" i="1" s="1"/>
  <c r="B14257" i="1" s="1"/>
  <c r="B14258" i="1" s="1"/>
  <c r="B14259" i="1" s="1"/>
  <c r="B14260" i="1" s="1"/>
  <c r="B14261" i="1" s="1"/>
  <c r="B14262" i="1" s="1"/>
  <c r="B14263" i="1" s="1"/>
  <c r="B14264" i="1" s="1"/>
  <c r="B14265" i="1" s="1"/>
  <c r="B14266" i="1" s="1"/>
  <c r="B14267" i="1" s="1"/>
  <c r="B14268" i="1" s="1"/>
  <c r="B14269" i="1" s="1"/>
  <c r="B14270" i="1" s="1"/>
  <c r="B14271" i="1" s="1"/>
  <c r="B14272" i="1" s="1"/>
  <c r="B14273" i="1" s="1"/>
  <c r="B14274" i="1" s="1"/>
  <c r="B14275" i="1" s="1"/>
  <c r="B14276" i="1" s="1"/>
  <c r="B14277" i="1" s="1"/>
  <c r="B14278" i="1" s="1"/>
  <c r="B14279" i="1" s="1"/>
  <c r="B14280" i="1" s="1"/>
  <c r="B14281" i="1" s="1"/>
  <c r="B14282" i="1" s="1"/>
  <c r="B14283" i="1" s="1"/>
  <c r="B14284" i="1" s="1"/>
  <c r="B14285" i="1" s="1"/>
  <c r="B14286" i="1" s="1"/>
  <c r="B14287" i="1" s="1"/>
  <c r="B14288" i="1" s="1"/>
  <c r="B14289" i="1" s="1"/>
  <c r="B14290" i="1" s="1"/>
  <c r="B14291" i="1" s="1"/>
  <c r="B14292" i="1" s="1"/>
  <c r="B14293" i="1" s="1"/>
  <c r="B14294" i="1" s="1"/>
  <c r="B14295" i="1" s="1"/>
  <c r="B14296" i="1" s="1"/>
  <c r="B14297" i="1" s="1"/>
  <c r="B14298" i="1" s="1"/>
  <c r="B14299" i="1" s="1"/>
  <c r="B14300" i="1" s="1"/>
  <c r="B14301" i="1" s="1"/>
  <c r="B14302" i="1" s="1"/>
  <c r="B14303" i="1" s="1"/>
  <c r="B14304" i="1" s="1"/>
  <c r="B14305" i="1" s="1"/>
  <c r="B14306" i="1" s="1"/>
  <c r="B14307" i="1" s="1"/>
  <c r="B14308" i="1" s="1"/>
  <c r="B14309" i="1" s="1"/>
  <c r="B14310" i="1" s="1"/>
  <c r="B14311" i="1" s="1"/>
  <c r="B14312" i="1" s="1"/>
  <c r="B14313" i="1" s="1"/>
  <c r="B14314" i="1" s="1"/>
  <c r="B14315" i="1" s="1"/>
  <c r="B14316" i="1" s="1"/>
  <c r="B14317" i="1" s="1"/>
  <c r="B14318" i="1" s="1"/>
  <c r="B14319" i="1" s="1"/>
  <c r="B14320" i="1" s="1"/>
  <c r="B14321" i="1" s="1"/>
  <c r="B14322" i="1" s="1"/>
  <c r="B14323" i="1" s="1"/>
  <c r="B14324" i="1" s="1"/>
  <c r="B14325" i="1" s="1"/>
  <c r="B14326" i="1" s="1"/>
  <c r="B14327" i="1" s="1"/>
  <c r="B14328" i="1" s="1"/>
  <c r="B14329" i="1" s="1"/>
  <c r="B14330" i="1" s="1"/>
  <c r="B14331" i="1" s="1"/>
  <c r="B14332" i="1" s="1"/>
  <c r="B14333" i="1" s="1"/>
  <c r="B14334" i="1" s="1"/>
  <c r="B14335" i="1" s="1"/>
  <c r="B14336" i="1" s="1"/>
  <c r="B14337" i="1" s="1"/>
  <c r="B14338" i="1" s="1"/>
  <c r="B14339" i="1" s="1"/>
  <c r="B14340" i="1" s="1"/>
  <c r="B14341" i="1" s="1"/>
  <c r="B14342" i="1" s="1"/>
  <c r="B14343" i="1" s="1"/>
  <c r="B14344" i="1" s="1"/>
  <c r="B14345" i="1" s="1"/>
  <c r="B14346" i="1" s="1"/>
  <c r="B14347" i="1" s="1"/>
  <c r="B14348" i="1" s="1"/>
  <c r="B14349" i="1" s="1"/>
  <c r="B14350" i="1" s="1"/>
  <c r="B14351" i="1" s="1"/>
  <c r="B14352" i="1" s="1"/>
  <c r="B14353" i="1" s="1"/>
  <c r="B14354" i="1" s="1"/>
  <c r="B14355" i="1" s="1"/>
  <c r="B14356" i="1" s="1"/>
  <c r="B14357" i="1" s="1"/>
  <c r="B14358" i="1" s="1"/>
  <c r="B14359" i="1" s="1"/>
  <c r="B14360" i="1" s="1"/>
  <c r="B14361" i="1" s="1"/>
  <c r="B14362" i="1" s="1"/>
  <c r="B14363" i="1" s="1"/>
  <c r="B14364" i="1" s="1"/>
  <c r="B14365" i="1" s="1"/>
  <c r="B14366" i="1" s="1"/>
  <c r="B14367" i="1" s="1"/>
  <c r="B14368" i="1" s="1"/>
  <c r="B14369" i="1" s="1"/>
  <c r="B14370" i="1" s="1"/>
  <c r="B14371" i="1" s="1"/>
  <c r="B14372" i="1" s="1"/>
  <c r="B14373" i="1" s="1"/>
  <c r="B14374" i="1" s="1"/>
  <c r="B14375" i="1" s="1"/>
  <c r="B14376" i="1" s="1"/>
  <c r="B14377" i="1" s="1"/>
  <c r="B14378" i="1" s="1"/>
  <c r="B14379" i="1" s="1"/>
  <c r="B14380" i="1" s="1"/>
  <c r="B14381" i="1" s="1"/>
  <c r="B14382" i="1" s="1"/>
  <c r="B14383" i="1" s="1"/>
  <c r="B14384" i="1" s="1"/>
  <c r="B14385" i="1" s="1"/>
  <c r="B14386" i="1" s="1"/>
  <c r="B14387" i="1" s="1"/>
  <c r="B14388" i="1" s="1"/>
  <c r="B14389" i="1" s="1"/>
  <c r="B14390" i="1" s="1"/>
  <c r="B14391" i="1" s="1"/>
  <c r="B14392" i="1" s="1"/>
  <c r="B14393" i="1" s="1"/>
  <c r="B14394" i="1" s="1"/>
  <c r="B14395" i="1" s="1"/>
  <c r="B14396" i="1" s="1"/>
  <c r="B14397" i="1" s="1"/>
  <c r="B14398" i="1" s="1"/>
  <c r="B14399" i="1" s="1"/>
  <c r="B14400" i="1" s="1"/>
  <c r="B14401" i="1" s="1"/>
  <c r="B14402" i="1" s="1"/>
  <c r="B14403" i="1" s="1"/>
  <c r="B14404" i="1" s="1"/>
  <c r="B14405" i="1" s="1"/>
  <c r="B14406" i="1" s="1"/>
  <c r="B14407" i="1" s="1"/>
  <c r="B14408" i="1" s="1"/>
  <c r="B14409" i="1" s="1"/>
  <c r="B14410" i="1" s="1"/>
  <c r="B14411" i="1" s="1"/>
  <c r="B14412" i="1" s="1"/>
  <c r="B14413" i="1" s="1"/>
  <c r="B14414" i="1" s="1"/>
  <c r="B14415" i="1" s="1"/>
  <c r="B14416" i="1" s="1"/>
  <c r="B14417" i="1" s="1"/>
  <c r="B14418" i="1" s="1"/>
  <c r="B14419" i="1" s="1"/>
  <c r="B14420" i="1" s="1"/>
  <c r="B14421" i="1" s="1"/>
  <c r="B14422" i="1" s="1"/>
  <c r="B14423" i="1" s="1"/>
  <c r="B14424" i="1" s="1"/>
  <c r="B14425" i="1" s="1"/>
  <c r="B14426" i="1" s="1"/>
  <c r="B14427" i="1" s="1"/>
  <c r="B14428" i="1" s="1"/>
  <c r="B14429" i="1" s="1"/>
  <c r="B14430" i="1" s="1"/>
  <c r="B14431" i="1" s="1"/>
  <c r="B14432" i="1" s="1"/>
  <c r="B14433" i="1" s="1"/>
  <c r="B14434" i="1" s="1"/>
  <c r="B14435" i="1" s="1"/>
  <c r="B14436" i="1" s="1"/>
  <c r="B14437" i="1" s="1"/>
  <c r="B14438" i="1" s="1"/>
  <c r="B14439" i="1" s="1"/>
  <c r="B14440" i="1" s="1"/>
  <c r="B14441" i="1" s="1"/>
  <c r="B14442" i="1" s="1"/>
  <c r="B14443" i="1" s="1"/>
  <c r="B14444" i="1" s="1"/>
  <c r="B14445" i="1" s="1"/>
  <c r="B14446" i="1" s="1"/>
  <c r="B14447" i="1" s="1"/>
  <c r="B14448" i="1" s="1"/>
  <c r="B14449" i="1" s="1"/>
  <c r="B14450" i="1" s="1"/>
  <c r="B14451" i="1" s="1"/>
  <c r="B14452" i="1" s="1"/>
  <c r="B14453" i="1" s="1"/>
  <c r="B14454" i="1" s="1"/>
  <c r="B14455" i="1" s="1"/>
  <c r="B14456" i="1" s="1"/>
  <c r="B14457" i="1" s="1"/>
  <c r="B14458" i="1" s="1"/>
  <c r="B14459" i="1" s="1"/>
  <c r="B14460" i="1" s="1"/>
  <c r="B14461" i="1" s="1"/>
  <c r="B14462" i="1" s="1"/>
  <c r="B14463" i="1" s="1"/>
  <c r="B14464" i="1" s="1"/>
  <c r="B14465" i="1" s="1"/>
  <c r="B14466" i="1" s="1"/>
  <c r="B14467" i="1" s="1"/>
  <c r="B14468" i="1" s="1"/>
  <c r="B14469" i="1" s="1"/>
  <c r="B14470" i="1" s="1"/>
  <c r="B14471" i="1" s="1"/>
  <c r="B14472" i="1" s="1"/>
  <c r="B14473" i="1" s="1"/>
  <c r="B14474" i="1" s="1"/>
  <c r="B14475" i="1" s="1"/>
  <c r="B14476" i="1" s="1"/>
  <c r="B14477" i="1" s="1"/>
  <c r="B14478" i="1" s="1"/>
  <c r="B14479" i="1" s="1"/>
  <c r="B14480" i="1" s="1"/>
  <c r="B14481" i="1" s="1"/>
  <c r="B14482" i="1" s="1"/>
  <c r="B14483" i="1" s="1"/>
  <c r="B14484" i="1" s="1"/>
  <c r="B14485" i="1" s="1"/>
  <c r="B14486" i="1" s="1"/>
  <c r="B14487" i="1" s="1"/>
  <c r="B14488" i="1" s="1"/>
  <c r="B14489" i="1" s="1"/>
  <c r="B14490" i="1" s="1"/>
  <c r="B14491" i="1" s="1"/>
  <c r="B14492" i="1" s="1"/>
  <c r="B14493" i="1" s="1"/>
  <c r="B14494" i="1" s="1"/>
  <c r="B14495" i="1" s="1"/>
  <c r="B14496" i="1" s="1"/>
  <c r="B14497" i="1" s="1"/>
  <c r="B14498" i="1" s="1"/>
  <c r="B14499" i="1" s="1"/>
  <c r="B14500" i="1" s="1"/>
  <c r="B14501" i="1" s="1"/>
  <c r="B14502" i="1" s="1"/>
  <c r="B14503" i="1" s="1"/>
  <c r="B14504" i="1" s="1"/>
  <c r="B14505" i="1" s="1"/>
  <c r="B14506" i="1" s="1"/>
  <c r="B14507" i="1" s="1"/>
  <c r="B14508" i="1" s="1"/>
  <c r="B14509" i="1" s="1"/>
  <c r="B14510" i="1" s="1"/>
  <c r="B14511" i="1" s="1"/>
  <c r="B14512" i="1" s="1"/>
  <c r="B14513" i="1" s="1"/>
  <c r="B14514" i="1" s="1"/>
  <c r="B14515" i="1" s="1"/>
  <c r="B14516" i="1" s="1"/>
  <c r="B14517" i="1" s="1"/>
  <c r="B14518" i="1" s="1"/>
  <c r="B14519" i="1" s="1"/>
  <c r="B14520" i="1" s="1"/>
  <c r="B14521" i="1" s="1"/>
  <c r="B14522" i="1" s="1"/>
  <c r="B14523" i="1" s="1"/>
  <c r="B14524" i="1" s="1"/>
  <c r="B14525" i="1" s="1"/>
  <c r="B14526" i="1" s="1"/>
  <c r="B14527" i="1" s="1"/>
  <c r="B14528" i="1" s="1"/>
  <c r="B14529" i="1" s="1"/>
  <c r="B14530" i="1" s="1"/>
  <c r="B14531" i="1" s="1"/>
  <c r="B14532" i="1" s="1"/>
  <c r="B14533" i="1" s="1"/>
  <c r="B14534" i="1" s="1"/>
  <c r="B14535" i="1" s="1"/>
  <c r="B14536" i="1" s="1"/>
  <c r="B14537" i="1" s="1"/>
  <c r="B14538" i="1" s="1"/>
  <c r="B14539" i="1" s="1"/>
  <c r="B14540" i="1" s="1"/>
  <c r="B14541" i="1" s="1"/>
  <c r="B14542" i="1" s="1"/>
  <c r="B14543" i="1" s="1"/>
  <c r="B14544" i="1" s="1"/>
  <c r="B14545" i="1" s="1"/>
  <c r="B14546" i="1" s="1"/>
  <c r="B14547" i="1" s="1"/>
  <c r="B14548" i="1" s="1"/>
  <c r="B14549" i="1" s="1"/>
  <c r="B14550" i="1" s="1"/>
  <c r="B14551" i="1" s="1"/>
  <c r="B14552" i="1" s="1"/>
  <c r="B14553" i="1" s="1"/>
  <c r="B14554" i="1" s="1"/>
  <c r="B14555" i="1" s="1"/>
  <c r="B14556" i="1" s="1"/>
  <c r="B14557" i="1" s="1"/>
  <c r="B14558" i="1" s="1"/>
  <c r="B14559" i="1" s="1"/>
  <c r="B14560" i="1" s="1"/>
  <c r="B14561" i="1" s="1"/>
  <c r="B14562" i="1" s="1"/>
  <c r="B14563" i="1" s="1"/>
  <c r="B14564" i="1" s="1"/>
  <c r="B14565" i="1" s="1"/>
  <c r="B14566" i="1" s="1"/>
  <c r="B14567" i="1" s="1"/>
  <c r="B14568" i="1" s="1"/>
  <c r="B14569" i="1" s="1"/>
  <c r="B14570" i="1" s="1"/>
  <c r="B14571" i="1" s="1"/>
  <c r="B14572" i="1" s="1"/>
  <c r="B14573" i="1" s="1"/>
  <c r="B14574" i="1" s="1"/>
  <c r="B14575" i="1" s="1"/>
  <c r="B14576" i="1" s="1"/>
  <c r="B14577" i="1" s="1"/>
  <c r="B14578" i="1" s="1"/>
  <c r="B14579" i="1" s="1"/>
  <c r="B14580" i="1" s="1"/>
  <c r="B14581" i="1" s="1"/>
  <c r="B14582" i="1" s="1"/>
  <c r="B14583" i="1" s="1"/>
  <c r="B14584" i="1" s="1"/>
  <c r="B14585" i="1" s="1"/>
  <c r="B14586" i="1" s="1"/>
  <c r="B14587" i="1" s="1"/>
  <c r="B14588" i="1" s="1"/>
  <c r="B14589" i="1" s="1"/>
  <c r="B14590" i="1" s="1"/>
  <c r="B14591" i="1" s="1"/>
  <c r="B14592" i="1" s="1"/>
  <c r="B14593" i="1" s="1"/>
  <c r="B14594" i="1" s="1"/>
  <c r="B14595" i="1" s="1"/>
  <c r="B14596" i="1" s="1"/>
  <c r="B14597" i="1" s="1"/>
  <c r="B14598" i="1" s="1"/>
  <c r="B14599" i="1" s="1"/>
  <c r="B14600" i="1" s="1"/>
  <c r="B14601" i="1" s="1"/>
  <c r="B14602" i="1" s="1"/>
  <c r="B14603" i="1" s="1"/>
  <c r="B14604" i="1" s="1"/>
  <c r="B14605" i="1" s="1"/>
  <c r="B14606" i="1" s="1"/>
  <c r="B14607" i="1" s="1"/>
  <c r="B14608" i="1" s="1"/>
  <c r="B14609" i="1" s="1"/>
  <c r="B14610" i="1" s="1"/>
  <c r="B14611" i="1" s="1"/>
  <c r="B14612" i="1" s="1"/>
  <c r="B14613" i="1" s="1"/>
  <c r="B14614" i="1" s="1"/>
  <c r="B14615" i="1" s="1"/>
  <c r="B14616" i="1" s="1"/>
  <c r="B14617" i="1" s="1"/>
  <c r="B14618" i="1" s="1"/>
  <c r="B14619" i="1" s="1"/>
  <c r="B14620" i="1" s="1"/>
  <c r="B14621" i="1" s="1"/>
  <c r="B14622" i="1" s="1"/>
  <c r="B14623" i="1" s="1"/>
  <c r="B14624" i="1" s="1"/>
  <c r="B14625" i="1" s="1"/>
  <c r="B14626" i="1" s="1"/>
  <c r="B14627" i="1" s="1"/>
  <c r="B14628" i="1" s="1"/>
  <c r="B14629" i="1" s="1"/>
  <c r="B14630" i="1" s="1"/>
  <c r="B14631" i="1" s="1"/>
  <c r="B14632" i="1" s="1"/>
  <c r="B14633" i="1" s="1"/>
  <c r="B14634" i="1" s="1"/>
  <c r="B14635" i="1" s="1"/>
  <c r="B14636" i="1" s="1"/>
  <c r="B14637" i="1" s="1"/>
  <c r="B14638" i="1" s="1"/>
  <c r="B14639" i="1" s="1"/>
  <c r="B14640" i="1" s="1"/>
  <c r="B14641" i="1" s="1"/>
  <c r="B14642" i="1" s="1"/>
  <c r="B14643" i="1" s="1"/>
  <c r="B14644" i="1" s="1"/>
  <c r="B14645" i="1" s="1"/>
  <c r="B14646" i="1" s="1"/>
  <c r="B14647" i="1" s="1"/>
  <c r="B14648" i="1" s="1"/>
  <c r="B14649" i="1" s="1"/>
  <c r="B14650" i="1" s="1"/>
  <c r="B14651" i="1" s="1"/>
  <c r="B14652" i="1" s="1"/>
  <c r="B14653" i="1" s="1"/>
  <c r="B14654" i="1" s="1"/>
  <c r="B14655" i="1" s="1"/>
  <c r="B14656" i="1" s="1"/>
  <c r="B14657" i="1" s="1"/>
  <c r="B14658" i="1" s="1"/>
  <c r="B14659" i="1" s="1"/>
  <c r="B14660" i="1" s="1"/>
  <c r="B14661" i="1" s="1"/>
  <c r="B14662" i="1" s="1"/>
  <c r="B14663" i="1" s="1"/>
  <c r="B14664" i="1" s="1"/>
  <c r="B14665" i="1" s="1"/>
  <c r="B14666" i="1" s="1"/>
  <c r="B14667" i="1" s="1"/>
  <c r="B14668" i="1" s="1"/>
  <c r="B14669" i="1" s="1"/>
  <c r="B14670" i="1" s="1"/>
  <c r="B14671" i="1" s="1"/>
  <c r="B14672" i="1" s="1"/>
  <c r="B14673" i="1" s="1"/>
  <c r="B14674" i="1" s="1"/>
  <c r="B14675" i="1" s="1"/>
  <c r="B14676" i="1" s="1"/>
  <c r="B14677" i="1" s="1"/>
  <c r="B14678" i="1" s="1"/>
  <c r="B14679" i="1" s="1"/>
  <c r="B14680" i="1" s="1"/>
  <c r="B14681" i="1" s="1"/>
  <c r="B14682" i="1" s="1"/>
  <c r="B14683" i="1" s="1"/>
  <c r="B14684" i="1" s="1"/>
  <c r="B14685" i="1" s="1"/>
  <c r="B14686" i="1" s="1"/>
  <c r="B14687" i="1" s="1"/>
  <c r="B14688" i="1" s="1"/>
  <c r="B14689" i="1" s="1"/>
  <c r="B14690" i="1" s="1"/>
  <c r="B14691" i="1" s="1"/>
  <c r="B14692" i="1" s="1"/>
  <c r="B14693" i="1" s="1"/>
  <c r="B14694" i="1" s="1"/>
  <c r="B14695" i="1" s="1"/>
  <c r="B14696" i="1" s="1"/>
  <c r="B14697" i="1" s="1"/>
  <c r="B14698" i="1" s="1"/>
  <c r="B14699" i="1" s="1"/>
  <c r="B14700" i="1" s="1"/>
  <c r="B14701" i="1" s="1"/>
  <c r="B14702" i="1" s="1"/>
  <c r="B14703" i="1" s="1"/>
  <c r="B14704" i="1" s="1"/>
  <c r="B14705" i="1" s="1"/>
  <c r="B14706" i="1" s="1"/>
  <c r="B14707" i="1" s="1"/>
  <c r="B14708" i="1" s="1"/>
  <c r="B14709" i="1" s="1"/>
  <c r="B14710" i="1" s="1"/>
  <c r="B14711" i="1" s="1"/>
  <c r="B14712" i="1" s="1"/>
  <c r="B14713" i="1" s="1"/>
  <c r="B14714" i="1" s="1"/>
  <c r="B14715" i="1" s="1"/>
  <c r="B14716" i="1" s="1"/>
  <c r="B14717" i="1" s="1"/>
  <c r="B14718" i="1" s="1"/>
  <c r="B14719" i="1" s="1"/>
  <c r="B14720" i="1" s="1"/>
  <c r="B14721" i="1" s="1"/>
  <c r="B14722" i="1" s="1"/>
  <c r="B14723" i="1" s="1"/>
  <c r="B14724" i="1" s="1"/>
  <c r="B14725" i="1" s="1"/>
  <c r="B14726" i="1" s="1"/>
  <c r="B14727" i="1" s="1"/>
  <c r="B14728" i="1" s="1"/>
  <c r="B14729" i="1" s="1"/>
  <c r="B14730" i="1" s="1"/>
  <c r="B14731" i="1" s="1"/>
  <c r="B14732" i="1" s="1"/>
  <c r="B14733" i="1" s="1"/>
  <c r="B14734" i="1" s="1"/>
  <c r="B14735" i="1" s="1"/>
  <c r="B14736" i="1" s="1"/>
  <c r="B14737" i="1" s="1"/>
  <c r="B14738" i="1" s="1"/>
  <c r="B14739" i="1" s="1"/>
  <c r="B14740" i="1" s="1"/>
  <c r="B14741" i="1" s="1"/>
  <c r="B14742" i="1" s="1"/>
  <c r="B14743" i="1" s="1"/>
  <c r="B14744" i="1" s="1"/>
  <c r="B14745" i="1" s="1"/>
  <c r="B14746" i="1" s="1"/>
  <c r="B14747" i="1" s="1"/>
  <c r="B14748" i="1" s="1"/>
  <c r="B14749" i="1" s="1"/>
  <c r="B14750" i="1" s="1"/>
  <c r="B14751" i="1" s="1"/>
  <c r="B14752" i="1" s="1"/>
  <c r="B14753" i="1" s="1"/>
  <c r="B14754" i="1" s="1"/>
  <c r="B14755" i="1" s="1"/>
  <c r="B14756" i="1" s="1"/>
  <c r="B14757" i="1" s="1"/>
  <c r="B14758" i="1" s="1"/>
  <c r="B14759" i="1" s="1"/>
  <c r="B14760" i="1" s="1"/>
  <c r="B14761" i="1" s="1"/>
  <c r="B14762" i="1" s="1"/>
  <c r="B14763" i="1" s="1"/>
  <c r="B14764" i="1" s="1"/>
  <c r="B14765" i="1" s="1"/>
  <c r="B14766" i="1" s="1"/>
  <c r="B14767" i="1" s="1"/>
  <c r="B14768" i="1" s="1"/>
  <c r="B14769" i="1" s="1"/>
  <c r="B14770" i="1" s="1"/>
  <c r="B14771" i="1" s="1"/>
  <c r="B14772" i="1" s="1"/>
  <c r="B14773" i="1" s="1"/>
  <c r="B14774" i="1" s="1"/>
  <c r="B14775" i="1" s="1"/>
  <c r="B14776" i="1" s="1"/>
  <c r="B14777" i="1" s="1"/>
  <c r="B14778" i="1" s="1"/>
  <c r="B14779" i="1" s="1"/>
  <c r="B14780" i="1" s="1"/>
  <c r="B14781" i="1" s="1"/>
  <c r="B14782" i="1" s="1"/>
  <c r="B14783" i="1" s="1"/>
  <c r="B14784" i="1" s="1"/>
  <c r="B14785" i="1" s="1"/>
  <c r="B14786" i="1" s="1"/>
  <c r="B14787" i="1" s="1"/>
  <c r="B14788" i="1" s="1"/>
  <c r="B14789" i="1" s="1"/>
  <c r="B14790" i="1" s="1"/>
  <c r="B14791" i="1" s="1"/>
  <c r="B14792" i="1" s="1"/>
  <c r="B14793" i="1" s="1"/>
  <c r="B14794" i="1" s="1"/>
  <c r="B14795" i="1" s="1"/>
  <c r="B14796" i="1" s="1"/>
  <c r="B14797" i="1" s="1"/>
  <c r="B14798" i="1" s="1"/>
  <c r="B14799" i="1" s="1"/>
  <c r="B14800" i="1" s="1"/>
  <c r="B14801" i="1" s="1"/>
  <c r="B14802" i="1" s="1"/>
  <c r="B14803" i="1" s="1"/>
  <c r="B14804" i="1" s="1"/>
  <c r="B14805" i="1" s="1"/>
  <c r="B14806" i="1" s="1"/>
  <c r="B14807" i="1" s="1"/>
  <c r="B14808" i="1" s="1"/>
  <c r="B14809" i="1" s="1"/>
  <c r="B14810" i="1" s="1"/>
  <c r="B14811" i="1" s="1"/>
  <c r="B14812" i="1" s="1"/>
  <c r="B14813" i="1" s="1"/>
  <c r="B14814" i="1" s="1"/>
  <c r="B14815" i="1" s="1"/>
  <c r="B14816" i="1" s="1"/>
  <c r="B14817" i="1" s="1"/>
  <c r="B14818" i="1" s="1"/>
  <c r="B14819" i="1" s="1"/>
  <c r="B14820" i="1" s="1"/>
  <c r="B14821" i="1" s="1"/>
  <c r="B14822" i="1" s="1"/>
  <c r="B14823" i="1" s="1"/>
  <c r="B14824" i="1" s="1"/>
  <c r="B14825" i="1" s="1"/>
  <c r="B14826" i="1" s="1"/>
  <c r="B14827" i="1" s="1"/>
  <c r="B14828" i="1" s="1"/>
  <c r="B14829" i="1" s="1"/>
  <c r="B14830" i="1" s="1"/>
  <c r="B14831" i="1" s="1"/>
  <c r="B14832" i="1" s="1"/>
  <c r="B14833" i="1" s="1"/>
  <c r="B14834" i="1" s="1"/>
  <c r="B14835" i="1" s="1"/>
  <c r="B14836" i="1" s="1"/>
  <c r="B14837" i="1" s="1"/>
  <c r="B14838" i="1" s="1"/>
  <c r="B14839" i="1" s="1"/>
  <c r="B14840" i="1" s="1"/>
  <c r="B14841" i="1" s="1"/>
  <c r="B14842" i="1" s="1"/>
  <c r="B14843" i="1" s="1"/>
  <c r="B14844" i="1" s="1"/>
  <c r="B14845" i="1" s="1"/>
  <c r="B14846" i="1" s="1"/>
  <c r="B14847" i="1" s="1"/>
  <c r="B14848" i="1" s="1"/>
  <c r="B14849" i="1" s="1"/>
  <c r="B14850" i="1" s="1"/>
  <c r="B14851" i="1" s="1"/>
  <c r="B14852" i="1" s="1"/>
  <c r="B14853" i="1" s="1"/>
  <c r="B14854" i="1" s="1"/>
  <c r="B14855" i="1" s="1"/>
  <c r="B14856" i="1" s="1"/>
  <c r="B14857" i="1" s="1"/>
  <c r="B14858" i="1" s="1"/>
  <c r="B14859" i="1" s="1"/>
  <c r="B14860" i="1" s="1"/>
  <c r="B14861" i="1" s="1"/>
  <c r="B14862" i="1" s="1"/>
  <c r="B14863" i="1" s="1"/>
  <c r="B14864" i="1" s="1"/>
  <c r="B14865" i="1" s="1"/>
  <c r="B14866" i="1" s="1"/>
  <c r="B14867" i="1" s="1"/>
  <c r="B14868" i="1" s="1"/>
  <c r="B14869" i="1" s="1"/>
  <c r="B14870" i="1" s="1"/>
  <c r="B14871" i="1" s="1"/>
  <c r="B14872" i="1" s="1"/>
  <c r="B14873" i="1" s="1"/>
  <c r="B14874" i="1" s="1"/>
  <c r="B14875" i="1" s="1"/>
  <c r="B14876" i="1" s="1"/>
  <c r="B14877" i="1" s="1"/>
  <c r="B14878" i="1" s="1"/>
  <c r="B14879" i="1" s="1"/>
  <c r="B14880" i="1" s="1"/>
  <c r="B14881" i="1" s="1"/>
  <c r="B14882" i="1" s="1"/>
  <c r="B14883" i="1" s="1"/>
  <c r="B14884" i="1" s="1"/>
  <c r="B14885" i="1" s="1"/>
  <c r="B14886" i="1" s="1"/>
  <c r="B14887" i="1" s="1"/>
  <c r="B14888" i="1" s="1"/>
  <c r="B14889" i="1" s="1"/>
  <c r="B14890" i="1" s="1"/>
  <c r="B14891" i="1" s="1"/>
  <c r="B14892" i="1" s="1"/>
  <c r="B14893" i="1" s="1"/>
  <c r="B14894" i="1" s="1"/>
  <c r="B14895" i="1" s="1"/>
  <c r="B14896" i="1" s="1"/>
  <c r="B14897" i="1" s="1"/>
  <c r="B14898" i="1" s="1"/>
  <c r="B14899" i="1" s="1"/>
  <c r="B14900" i="1" s="1"/>
  <c r="B14901" i="1" s="1"/>
  <c r="B14902" i="1" s="1"/>
  <c r="B14903" i="1" s="1"/>
  <c r="B14904" i="1" s="1"/>
  <c r="B14905" i="1" s="1"/>
  <c r="B14906" i="1" s="1"/>
  <c r="B14907" i="1" s="1"/>
  <c r="B14908" i="1" s="1"/>
  <c r="B14909" i="1" s="1"/>
  <c r="B14910" i="1" s="1"/>
  <c r="B14911" i="1" s="1"/>
  <c r="B14912" i="1" s="1"/>
  <c r="B14913" i="1" s="1"/>
  <c r="B14914" i="1" s="1"/>
  <c r="B14915" i="1" s="1"/>
  <c r="B14916" i="1" s="1"/>
  <c r="B14917" i="1" s="1"/>
  <c r="B14918" i="1" s="1"/>
  <c r="B14919" i="1" s="1"/>
  <c r="B14920" i="1" s="1"/>
  <c r="B14921" i="1" s="1"/>
  <c r="B14922" i="1" s="1"/>
  <c r="B14923" i="1" s="1"/>
  <c r="B14924" i="1" s="1"/>
  <c r="B14925" i="1" s="1"/>
  <c r="B14926" i="1" s="1"/>
  <c r="B14927" i="1" s="1"/>
  <c r="B14928" i="1" s="1"/>
  <c r="B14929" i="1" s="1"/>
  <c r="B14930" i="1" s="1"/>
  <c r="B14931" i="1" s="1"/>
  <c r="B14932" i="1" s="1"/>
  <c r="B14933" i="1" s="1"/>
  <c r="B14934" i="1" s="1"/>
  <c r="B14935" i="1" s="1"/>
  <c r="B14936" i="1" s="1"/>
  <c r="B14937" i="1" s="1"/>
  <c r="B14938" i="1" s="1"/>
  <c r="B14939" i="1" s="1"/>
  <c r="B14940" i="1" s="1"/>
  <c r="B14941" i="1" s="1"/>
  <c r="B14942" i="1" s="1"/>
  <c r="B14943" i="1" s="1"/>
  <c r="B14944" i="1" s="1"/>
  <c r="B14945" i="1" s="1"/>
  <c r="B14946" i="1" s="1"/>
  <c r="B14947" i="1" s="1"/>
  <c r="B14948" i="1" s="1"/>
  <c r="B14949" i="1" s="1"/>
  <c r="B14950" i="1" s="1"/>
  <c r="B14951" i="1" s="1"/>
  <c r="B14952" i="1" s="1"/>
  <c r="B14953" i="1" s="1"/>
  <c r="B14954" i="1" s="1"/>
  <c r="B14955" i="1" s="1"/>
  <c r="B14956" i="1" s="1"/>
  <c r="B14957" i="1" s="1"/>
  <c r="B14958" i="1" s="1"/>
  <c r="B14959" i="1" s="1"/>
  <c r="B14960" i="1" s="1"/>
  <c r="B14961" i="1" s="1"/>
  <c r="B14962" i="1" s="1"/>
  <c r="B14963" i="1" s="1"/>
  <c r="B14964" i="1" s="1"/>
  <c r="B14965" i="1" s="1"/>
  <c r="B14966" i="1" s="1"/>
  <c r="B14967" i="1" s="1"/>
  <c r="B14968" i="1" s="1"/>
  <c r="B14969" i="1" s="1"/>
  <c r="B14970" i="1" s="1"/>
  <c r="B14971" i="1" s="1"/>
  <c r="B14972" i="1" s="1"/>
  <c r="B14973" i="1" s="1"/>
  <c r="B14974" i="1" s="1"/>
  <c r="B14975" i="1" s="1"/>
  <c r="B14976" i="1" s="1"/>
  <c r="B14977" i="1" s="1"/>
  <c r="B14978" i="1" s="1"/>
  <c r="B14979" i="1" s="1"/>
  <c r="B14980" i="1" s="1"/>
  <c r="B14981" i="1" s="1"/>
  <c r="B14982" i="1" s="1"/>
  <c r="B14983" i="1" s="1"/>
  <c r="B14984" i="1" s="1"/>
  <c r="B14985" i="1" s="1"/>
  <c r="B14986" i="1" s="1"/>
  <c r="B14987" i="1" s="1"/>
  <c r="B14988" i="1" s="1"/>
  <c r="B14989" i="1" s="1"/>
  <c r="B14990" i="1" s="1"/>
  <c r="B14991" i="1" s="1"/>
  <c r="B14992" i="1" s="1"/>
  <c r="B14993" i="1" s="1"/>
  <c r="B14994" i="1" s="1"/>
  <c r="B14995" i="1" s="1"/>
  <c r="B14996" i="1" s="1"/>
  <c r="B14997" i="1" s="1"/>
  <c r="B14998" i="1" s="1"/>
  <c r="B14999" i="1" s="1"/>
  <c r="B15000" i="1" s="1"/>
  <c r="B15001" i="1" s="1"/>
  <c r="B15002" i="1" s="1"/>
  <c r="B15003" i="1" s="1"/>
  <c r="B15004" i="1" s="1"/>
  <c r="B15005" i="1" s="1"/>
  <c r="B15006" i="1" s="1"/>
  <c r="B15007" i="1" s="1"/>
  <c r="B15008" i="1" s="1"/>
  <c r="B15009" i="1" s="1"/>
  <c r="B15010" i="1" s="1"/>
  <c r="B15011" i="1" s="1"/>
  <c r="B15012" i="1" s="1"/>
  <c r="B15013" i="1" s="1"/>
  <c r="B15014" i="1" s="1"/>
  <c r="B15015" i="1" s="1"/>
  <c r="B15016" i="1" s="1"/>
  <c r="B15017" i="1" s="1"/>
  <c r="B15018" i="1" s="1"/>
  <c r="B15019" i="1" s="1"/>
  <c r="B15020" i="1" s="1"/>
  <c r="B15021" i="1" s="1"/>
  <c r="B15022" i="1" s="1"/>
  <c r="B15023" i="1" s="1"/>
  <c r="B15024" i="1" s="1"/>
  <c r="B15025" i="1" s="1"/>
  <c r="B15026" i="1" s="1"/>
  <c r="B15027" i="1" s="1"/>
  <c r="B15028" i="1" s="1"/>
  <c r="B15029" i="1" s="1"/>
  <c r="B15030" i="1" s="1"/>
  <c r="B15031" i="1" s="1"/>
  <c r="B15032" i="1" s="1"/>
  <c r="B15033" i="1" s="1"/>
  <c r="B15034" i="1" s="1"/>
  <c r="B15035" i="1" s="1"/>
  <c r="B15036" i="1" s="1"/>
  <c r="B15037" i="1" s="1"/>
  <c r="B15038" i="1" s="1"/>
  <c r="B15039" i="1" s="1"/>
  <c r="B15040" i="1" s="1"/>
  <c r="B15041" i="1" s="1"/>
  <c r="B15042" i="1" s="1"/>
  <c r="B15043" i="1" s="1"/>
  <c r="B15044" i="1" s="1"/>
  <c r="B15045" i="1" s="1"/>
  <c r="B15046" i="1" s="1"/>
  <c r="B15047" i="1" s="1"/>
  <c r="B15048" i="1" s="1"/>
  <c r="B15049" i="1" s="1"/>
  <c r="B15050" i="1" s="1"/>
  <c r="B15051" i="1" s="1"/>
  <c r="B15052" i="1" s="1"/>
  <c r="B15053" i="1" s="1"/>
  <c r="B15054" i="1" s="1"/>
  <c r="B15055" i="1" s="1"/>
  <c r="B15056" i="1" s="1"/>
  <c r="B15057" i="1" s="1"/>
  <c r="B15058" i="1" s="1"/>
  <c r="B15059" i="1" s="1"/>
  <c r="B15060" i="1" s="1"/>
  <c r="B15061" i="1" s="1"/>
  <c r="B15062" i="1" s="1"/>
  <c r="B15063" i="1" s="1"/>
  <c r="B15064" i="1" s="1"/>
  <c r="B15065" i="1" s="1"/>
  <c r="B15066" i="1" s="1"/>
  <c r="B15067" i="1" s="1"/>
  <c r="B15068" i="1" s="1"/>
  <c r="B15069" i="1" s="1"/>
  <c r="B15070" i="1" s="1"/>
  <c r="B15071" i="1" s="1"/>
  <c r="B15072" i="1" s="1"/>
  <c r="B15073" i="1" s="1"/>
  <c r="B15074" i="1" s="1"/>
  <c r="B15075" i="1" s="1"/>
  <c r="B15076" i="1" s="1"/>
  <c r="B15077" i="1" s="1"/>
  <c r="B15078" i="1" s="1"/>
  <c r="B15079" i="1" s="1"/>
  <c r="B15080" i="1" s="1"/>
  <c r="B15081" i="1" s="1"/>
  <c r="B15082" i="1" s="1"/>
  <c r="B15083" i="1" s="1"/>
  <c r="B15084" i="1" s="1"/>
  <c r="B15085" i="1" s="1"/>
  <c r="B15086" i="1" s="1"/>
  <c r="B15087" i="1" s="1"/>
  <c r="B15088" i="1" s="1"/>
  <c r="B15089" i="1" s="1"/>
  <c r="B15090" i="1" s="1"/>
  <c r="B15091" i="1" s="1"/>
  <c r="B15092" i="1" s="1"/>
  <c r="B15093" i="1" s="1"/>
  <c r="B15094" i="1" s="1"/>
  <c r="B15095" i="1" s="1"/>
  <c r="B15096" i="1" s="1"/>
  <c r="B15097" i="1" s="1"/>
  <c r="B15098" i="1" s="1"/>
  <c r="B15099" i="1" s="1"/>
  <c r="B15100" i="1" s="1"/>
  <c r="B15101" i="1" s="1"/>
  <c r="B15102" i="1" s="1"/>
  <c r="B15103" i="1" s="1"/>
  <c r="B15104" i="1" s="1"/>
  <c r="B15105" i="1" s="1"/>
  <c r="B15106" i="1" s="1"/>
  <c r="B15107" i="1" s="1"/>
  <c r="B15108" i="1" s="1"/>
  <c r="B15109" i="1" s="1"/>
  <c r="B15110" i="1" s="1"/>
  <c r="B15111" i="1" s="1"/>
  <c r="B15112" i="1" s="1"/>
  <c r="B15113" i="1" s="1"/>
  <c r="B15114" i="1" s="1"/>
  <c r="B15115" i="1" s="1"/>
  <c r="B15116" i="1" s="1"/>
  <c r="B15117" i="1" s="1"/>
  <c r="B15118" i="1" s="1"/>
  <c r="B15119" i="1" s="1"/>
  <c r="B15120" i="1" s="1"/>
  <c r="B15121" i="1" s="1"/>
  <c r="B15122" i="1" s="1"/>
  <c r="B15123" i="1" s="1"/>
  <c r="B15124" i="1" s="1"/>
  <c r="B15125" i="1" s="1"/>
  <c r="B15126" i="1" s="1"/>
  <c r="B15127" i="1" s="1"/>
  <c r="B15128" i="1" s="1"/>
  <c r="B15129" i="1" s="1"/>
  <c r="B15130" i="1" s="1"/>
  <c r="B15131" i="1" s="1"/>
  <c r="B15132" i="1" s="1"/>
  <c r="B15133" i="1" s="1"/>
  <c r="B15134" i="1" s="1"/>
  <c r="B15135" i="1" s="1"/>
  <c r="B15136" i="1" s="1"/>
  <c r="B15137" i="1" s="1"/>
  <c r="B15138" i="1" s="1"/>
  <c r="B15139" i="1" s="1"/>
  <c r="B15140" i="1" s="1"/>
  <c r="B15141" i="1" s="1"/>
  <c r="B15142" i="1" s="1"/>
  <c r="B15143" i="1" s="1"/>
  <c r="B15144" i="1" s="1"/>
  <c r="B15145" i="1" s="1"/>
  <c r="B15146" i="1" s="1"/>
  <c r="B15147" i="1" s="1"/>
  <c r="B15148" i="1" s="1"/>
  <c r="B15149" i="1" s="1"/>
  <c r="B15150" i="1" s="1"/>
  <c r="B15151" i="1" s="1"/>
  <c r="B15152" i="1" s="1"/>
  <c r="B15153" i="1" s="1"/>
  <c r="B15154" i="1" s="1"/>
  <c r="B15155" i="1" s="1"/>
  <c r="B15156" i="1" s="1"/>
  <c r="B15157" i="1" s="1"/>
  <c r="B15158" i="1" s="1"/>
  <c r="B15159" i="1" s="1"/>
  <c r="B15160" i="1" s="1"/>
  <c r="B15161" i="1" s="1"/>
  <c r="B15162" i="1" s="1"/>
  <c r="B15163" i="1" s="1"/>
  <c r="B15164" i="1" s="1"/>
  <c r="B15165" i="1" s="1"/>
  <c r="B15166" i="1" s="1"/>
  <c r="B15167" i="1" s="1"/>
  <c r="B15168" i="1" s="1"/>
  <c r="B15169" i="1" s="1"/>
  <c r="B15170" i="1" s="1"/>
  <c r="B15171" i="1" s="1"/>
  <c r="B15172" i="1" s="1"/>
  <c r="B15173" i="1" s="1"/>
  <c r="B15174" i="1" s="1"/>
  <c r="B15175" i="1" s="1"/>
  <c r="B15176" i="1" s="1"/>
  <c r="B15177" i="1" s="1"/>
  <c r="B15178" i="1" s="1"/>
  <c r="B15179" i="1" s="1"/>
  <c r="B15180" i="1" s="1"/>
  <c r="B15181" i="1" s="1"/>
  <c r="B15182" i="1" s="1"/>
  <c r="B15183" i="1" s="1"/>
  <c r="B15184" i="1" s="1"/>
  <c r="B15185" i="1" s="1"/>
  <c r="B15186" i="1" s="1"/>
  <c r="B15187" i="1" s="1"/>
  <c r="B15188" i="1" s="1"/>
  <c r="B15189" i="1" s="1"/>
  <c r="B15190" i="1" s="1"/>
  <c r="B15191" i="1" s="1"/>
  <c r="B15192" i="1" s="1"/>
  <c r="B15193" i="1" s="1"/>
  <c r="B15194" i="1" s="1"/>
  <c r="B15195" i="1" s="1"/>
  <c r="B15196" i="1" s="1"/>
  <c r="B15197" i="1" s="1"/>
  <c r="B15198" i="1" s="1"/>
  <c r="B15199" i="1" s="1"/>
  <c r="B15200" i="1" s="1"/>
  <c r="B15201" i="1" s="1"/>
  <c r="B15202" i="1" s="1"/>
  <c r="B15203" i="1" s="1"/>
  <c r="B15204" i="1" s="1"/>
  <c r="B15205" i="1" s="1"/>
  <c r="B15206" i="1" s="1"/>
  <c r="B15207" i="1" s="1"/>
  <c r="B15208" i="1" s="1"/>
  <c r="B15209" i="1" s="1"/>
  <c r="B15210" i="1" s="1"/>
  <c r="B15211" i="1" s="1"/>
  <c r="B15212" i="1" s="1"/>
  <c r="B15213" i="1" s="1"/>
  <c r="B15214" i="1" s="1"/>
  <c r="B15215" i="1" s="1"/>
  <c r="B15216" i="1" s="1"/>
  <c r="B15217" i="1" s="1"/>
  <c r="B15218" i="1" s="1"/>
  <c r="B15219" i="1" s="1"/>
  <c r="B15220" i="1" s="1"/>
  <c r="B15221" i="1" s="1"/>
  <c r="B15222" i="1" s="1"/>
  <c r="B15223" i="1" s="1"/>
  <c r="B15224" i="1" s="1"/>
  <c r="B15225" i="1" s="1"/>
  <c r="B15226" i="1" s="1"/>
  <c r="B15227" i="1" s="1"/>
  <c r="B15228" i="1" s="1"/>
  <c r="B15229" i="1" s="1"/>
  <c r="B15230" i="1" s="1"/>
  <c r="B15231" i="1" s="1"/>
  <c r="B15232" i="1" s="1"/>
  <c r="B15233" i="1" s="1"/>
  <c r="B15234" i="1" s="1"/>
  <c r="B15235" i="1" s="1"/>
  <c r="B15236" i="1" s="1"/>
  <c r="B15237" i="1" s="1"/>
  <c r="B15238" i="1" s="1"/>
  <c r="B15239" i="1" s="1"/>
  <c r="B15240" i="1" s="1"/>
  <c r="B15241" i="1" s="1"/>
  <c r="B15242" i="1" s="1"/>
  <c r="B15243" i="1" s="1"/>
  <c r="B15244" i="1" s="1"/>
  <c r="B15245" i="1" s="1"/>
  <c r="B15246" i="1" s="1"/>
  <c r="B15247" i="1" s="1"/>
  <c r="B15248" i="1" s="1"/>
  <c r="B15249" i="1" s="1"/>
  <c r="B15250" i="1" s="1"/>
  <c r="B15251" i="1" s="1"/>
  <c r="B15252" i="1" s="1"/>
  <c r="B15253" i="1" s="1"/>
  <c r="B15254" i="1" s="1"/>
  <c r="B15255" i="1" s="1"/>
  <c r="B15256" i="1" s="1"/>
  <c r="B15257" i="1" s="1"/>
  <c r="B15258" i="1" s="1"/>
  <c r="B15259" i="1" s="1"/>
  <c r="B15260" i="1" s="1"/>
  <c r="B15261" i="1" s="1"/>
  <c r="B15262" i="1" s="1"/>
  <c r="B15263" i="1" s="1"/>
  <c r="B15264" i="1" s="1"/>
  <c r="B15265" i="1" s="1"/>
  <c r="B15266" i="1" s="1"/>
  <c r="B15267" i="1" s="1"/>
  <c r="B15268" i="1" s="1"/>
  <c r="B15269" i="1" s="1"/>
  <c r="B15270" i="1" s="1"/>
  <c r="B15271" i="1" s="1"/>
  <c r="B15272" i="1" s="1"/>
  <c r="B15273" i="1" s="1"/>
  <c r="B15274" i="1" s="1"/>
  <c r="B15275" i="1" s="1"/>
  <c r="B15276" i="1" s="1"/>
  <c r="B15277" i="1" s="1"/>
  <c r="B15278" i="1" s="1"/>
  <c r="B15279" i="1" s="1"/>
  <c r="B15280" i="1" s="1"/>
  <c r="B15281" i="1" s="1"/>
  <c r="B15282" i="1" s="1"/>
  <c r="B15283" i="1" s="1"/>
  <c r="B15284" i="1" s="1"/>
  <c r="B15285" i="1" s="1"/>
  <c r="B15286" i="1" s="1"/>
  <c r="B15287" i="1" s="1"/>
  <c r="B15288" i="1" s="1"/>
  <c r="B15289" i="1" s="1"/>
  <c r="B15290" i="1" s="1"/>
  <c r="B15291" i="1" s="1"/>
  <c r="B15292" i="1" s="1"/>
  <c r="B15293" i="1" s="1"/>
  <c r="B15294" i="1" s="1"/>
  <c r="B15295" i="1" s="1"/>
  <c r="B15296" i="1" s="1"/>
  <c r="B15297" i="1" s="1"/>
  <c r="B15298" i="1" s="1"/>
  <c r="B15299" i="1" s="1"/>
  <c r="B15300" i="1" s="1"/>
  <c r="B15301" i="1" s="1"/>
  <c r="B15302" i="1" s="1"/>
  <c r="B15303" i="1" s="1"/>
  <c r="B15304" i="1" s="1"/>
  <c r="B15305" i="1" s="1"/>
  <c r="B15306" i="1" s="1"/>
  <c r="B15307" i="1" s="1"/>
  <c r="B15308" i="1" s="1"/>
  <c r="B15309" i="1" s="1"/>
  <c r="B15310" i="1" s="1"/>
  <c r="B15311" i="1" s="1"/>
  <c r="B15312" i="1" s="1"/>
  <c r="B15313" i="1" s="1"/>
  <c r="B15314" i="1" s="1"/>
  <c r="B15315" i="1" s="1"/>
  <c r="B15316" i="1" s="1"/>
  <c r="B15317" i="1" s="1"/>
  <c r="B15318" i="1" s="1"/>
  <c r="B15319" i="1" s="1"/>
  <c r="B15320" i="1" s="1"/>
  <c r="B15321" i="1" s="1"/>
  <c r="B15322" i="1" s="1"/>
  <c r="B15323" i="1" s="1"/>
  <c r="B15324" i="1" s="1"/>
  <c r="B15325" i="1" s="1"/>
  <c r="B15326" i="1" s="1"/>
  <c r="B15327" i="1" s="1"/>
  <c r="B15328" i="1" s="1"/>
  <c r="B15329" i="1" s="1"/>
  <c r="B15330" i="1" s="1"/>
  <c r="B15331" i="1" s="1"/>
  <c r="B15332" i="1" s="1"/>
  <c r="B15333" i="1" s="1"/>
  <c r="B15334" i="1" s="1"/>
  <c r="B15335" i="1" s="1"/>
  <c r="B15336" i="1" s="1"/>
  <c r="B15337" i="1" s="1"/>
  <c r="B15338" i="1" s="1"/>
  <c r="B15339" i="1" s="1"/>
  <c r="B15340" i="1" s="1"/>
  <c r="B15341" i="1" s="1"/>
  <c r="B15342" i="1" s="1"/>
  <c r="B15343" i="1" s="1"/>
  <c r="B15344" i="1" s="1"/>
  <c r="B15345" i="1" s="1"/>
  <c r="B15346" i="1" s="1"/>
  <c r="B15347" i="1" s="1"/>
  <c r="B15348" i="1" s="1"/>
  <c r="B15349" i="1" s="1"/>
  <c r="B15350" i="1" s="1"/>
  <c r="B15351" i="1" s="1"/>
  <c r="B15352" i="1" s="1"/>
  <c r="B15353" i="1" s="1"/>
  <c r="B15354" i="1" s="1"/>
  <c r="B15355" i="1" s="1"/>
  <c r="B15356" i="1" s="1"/>
  <c r="B15357" i="1" s="1"/>
  <c r="B15358" i="1" s="1"/>
  <c r="B15359" i="1" s="1"/>
  <c r="B15360" i="1" s="1"/>
  <c r="B15361" i="1" s="1"/>
  <c r="B15362" i="1" s="1"/>
  <c r="B15363" i="1" s="1"/>
  <c r="B15364" i="1" s="1"/>
  <c r="B15365" i="1" s="1"/>
  <c r="B15366" i="1" s="1"/>
  <c r="B15367" i="1" s="1"/>
  <c r="B15368" i="1" s="1"/>
  <c r="B15369" i="1" s="1"/>
  <c r="B15370" i="1" s="1"/>
  <c r="B15371" i="1" s="1"/>
  <c r="B15372" i="1" s="1"/>
  <c r="B15373" i="1" s="1"/>
  <c r="B15374" i="1" s="1"/>
  <c r="B15375" i="1" s="1"/>
  <c r="B15376" i="1" s="1"/>
  <c r="B15377" i="1" s="1"/>
  <c r="B15378" i="1" s="1"/>
  <c r="B15379" i="1" s="1"/>
  <c r="B15380" i="1" s="1"/>
  <c r="B15381" i="1" s="1"/>
  <c r="B15382" i="1" s="1"/>
  <c r="B15383" i="1" s="1"/>
  <c r="B15384" i="1" s="1"/>
  <c r="B15385" i="1" s="1"/>
  <c r="B15386" i="1" s="1"/>
  <c r="B15387" i="1" s="1"/>
  <c r="B15388" i="1" s="1"/>
  <c r="B15389" i="1" s="1"/>
  <c r="B15390" i="1" s="1"/>
  <c r="B15391" i="1" s="1"/>
  <c r="B15392" i="1" s="1"/>
  <c r="B15393" i="1" s="1"/>
  <c r="B15394" i="1" s="1"/>
  <c r="B15395" i="1" s="1"/>
  <c r="B15396" i="1" s="1"/>
  <c r="B15397" i="1" s="1"/>
  <c r="B15398" i="1" s="1"/>
  <c r="B15399" i="1" s="1"/>
  <c r="B15400" i="1" s="1"/>
  <c r="B15401" i="1" s="1"/>
  <c r="B15402" i="1" s="1"/>
  <c r="B15403" i="1" s="1"/>
  <c r="B15404" i="1" s="1"/>
  <c r="B15405" i="1" s="1"/>
  <c r="B15406" i="1" s="1"/>
  <c r="B15407" i="1" s="1"/>
  <c r="B15408" i="1" s="1"/>
  <c r="B15409" i="1" s="1"/>
  <c r="B15410" i="1" s="1"/>
  <c r="B15411" i="1" s="1"/>
  <c r="B15412" i="1" s="1"/>
  <c r="B15413" i="1" s="1"/>
  <c r="B15414" i="1" s="1"/>
  <c r="B15415" i="1" s="1"/>
  <c r="B15416" i="1" s="1"/>
  <c r="B15417" i="1" s="1"/>
  <c r="B15418" i="1" s="1"/>
  <c r="B15419" i="1" s="1"/>
  <c r="B15420" i="1" s="1"/>
  <c r="B15421" i="1" s="1"/>
  <c r="B15422" i="1" s="1"/>
  <c r="B15423" i="1" s="1"/>
  <c r="B15424" i="1" s="1"/>
  <c r="B15425" i="1" s="1"/>
  <c r="B15426" i="1" s="1"/>
  <c r="B15427" i="1" s="1"/>
  <c r="B15428" i="1" s="1"/>
  <c r="B15429" i="1" s="1"/>
  <c r="B15430" i="1" s="1"/>
  <c r="B15431" i="1" s="1"/>
  <c r="B15432" i="1" s="1"/>
  <c r="B15433" i="1" s="1"/>
  <c r="B15434" i="1" s="1"/>
  <c r="B15435" i="1" s="1"/>
  <c r="B15436" i="1" s="1"/>
  <c r="B15437" i="1" s="1"/>
  <c r="B15438" i="1" s="1"/>
  <c r="B15439" i="1" s="1"/>
  <c r="B15440" i="1" s="1"/>
  <c r="B15441" i="1" s="1"/>
  <c r="B15442" i="1" s="1"/>
  <c r="B15443" i="1" s="1"/>
  <c r="B15444" i="1" s="1"/>
  <c r="B15445" i="1" s="1"/>
  <c r="B15446" i="1" s="1"/>
  <c r="B15447" i="1" s="1"/>
  <c r="B15448" i="1" s="1"/>
  <c r="B15449" i="1" s="1"/>
  <c r="B15450" i="1" s="1"/>
  <c r="B15451" i="1" s="1"/>
  <c r="B15452" i="1" s="1"/>
  <c r="B15453" i="1" s="1"/>
  <c r="B15454" i="1" s="1"/>
  <c r="B15455" i="1" s="1"/>
  <c r="B15456" i="1" s="1"/>
  <c r="B15457" i="1" s="1"/>
  <c r="B15458" i="1" s="1"/>
  <c r="B15459" i="1" s="1"/>
  <c r="B15460" i="1" s="1"/>
  <c r="B15461" i="1" s="1"/>
  <c r="B15462" i="1" s="1"/>
  <c r="B15463" i="1" s="1"/>
  <c r="B15464" i="1" s="1"/>
  <c r="B15465" i="1" s="1"/>
  <c r="B15466" i="1" s="1"/>
  <c r="B15467" i="1" s="1"/>
  <c r="B15468" i="1" s="1"/>
  <c r="B15469" i="1" s="1"/>
  <c r="B15470" i="1" s="1"/>
  <c r="B15471" i="1" s="1"/>
  <c r="B15472" i="1" s="1"/>
  <c r="B15473" i="1" s="1"/>
  <c r="B15474" i="1" s="1"/>
  <c r="B15475" i="1" s="1"/>
  <c r="B15476" i="1" s="1"/>
  <c r="B15477" i="1" s="1"/>
  <c r="B15478" i="1" s="1"/>
  <c r="B15479" i="1" s="1"/>
  <c r="B15480" i="1" s="1"/>
  <c r="B15481" i="1" s="1"/>
  <c r="B15482" i="1" s="1"/>
  <c r="B15483" i="1" s="1"/>
  <c r="B15484" i="1" s="1"/>
  <c r="B15485" i="1" s="1"/>
  <c r="B15486" i="1" s="1"/>
  <c r="B15487" i="1" s="1"/>
  <c r="B15488" i="1" s="1"/>
  <c r="B15489" i="1" s="1"/>
  <c r="B15490" i="1" s="1"/>
  <c r="B15491" i="1" s="1"/>
  <c r="B15492" i="1" s="1"/>
  <c r="B15493" i="1" s="1"/>
  <c r="B15494" i="1" s="1"/>
  <c r="B15495" i="1" s="1"/>
  <c r="B15496" i="1" s="1"/>
  <c r="B15497" i="1" s="1"/>
  <c r="B15498" i="1" s="1"/>
  <c r="B15499" i="1" s="1"/>
  <c r="B15500" i="1" s="1"/>
  <c r="B15501" i="1" s="1"/>
  <c r="B15502" i="1" s="1"/>
  <c r="B15503" i="1" s="1"/>
  <c r="B15504" i="1" s="1"/>
  <c r="B15505" i="1" s="1"/>
  <c r="B15506" i="1" s="1"/>
  <c r="B15507" i="1" s="1"/>
  <c r="B15508" i="1" s="1"/>
  <c r="B15509" i="1" s="1"/>
  <c r="B15510" i="1" s="1"/>
  <c r="B15511" i="1" s="1"/>
  <c r="B15512" i="1" s="1"/>
  <c r="B15513" i="1" s="1"/>
  <c r="B15514" i="1" s="1"/>
  <c r="B15515" i="1" s="1"/>
  <c r="B15516" i="1" s="1"/>
  <c r="B15517" i="1" s="1"/>
  <c r="B15518" i="1" s="1"/>
  <c r="B15519" i="1" s="1"/>
  <c r="B15520" i="1" s="1"/>
  <c r="B15521" i="1" s="1"/>
  <c r="B15522" i="1" s="1"/>
  <c r="B15523" i="1" s="1"/>
  <c r="B15524" i="1" s="1"/>
  <c r="B15525" i="1" s="1"/>
  <c r="B15526" i="1" s="1"/>
  <c r="B15527" i="1" s="1"/>
  <c r="B15528" i="1" s="1"/>
  <c r="B15529" i="1" s="1"/>
  <c r="B15530" i="1" s="1"/>
  <c r="B15531" i="1" s="1"/>
  <c r="B15532" i="1" s="1"/>
  <c r="B15533" i="1" s="1"/>
  <c r="B15534" i="1" s="1"/>
  <c r="B15535" i="1" s="1"/>
  <c r="B15536" i="1" s="1"/>
  <c r="B15537" i="1" s="1"/>
  <c r="B15538" i="1" s="1"/>
  <c r="B15539" i="1" s="1"/>
  <c r="B15540" i="1" s="1"/>
  <c r="B15541" i="1" s="1"/>
  <c r="B15542" i="1" s="1"/>
  <c r="B15543" i="1" s="1"/>
  <c r="B15544" i="1" s="1"/>
  <c r="B15545" i="1" s="1"/>
  <c r="B15546" i="1" s="1"/>
  <c r="B15547" i="1" s="1"/>
  <c r="B15548" i="1" s="1"/>
  <c r="B15549" i="1" s="1"/>
  <c r="B15550" i="1" s="1"/>
  <c r="B15551" i="1" s="1"/>
  <c r="B15552" i="1" s="1"/>
  <c r="B15553" i="1" s="1"/>
  <c r="B15554" i="1" s="1"/>
  <c r="B15555" i="1" s="1"/>
  <c r="B15556" i="1" s="1"/>
  <c r="B15557" i="1" s="1"/>
  <c r="B15558" i="1" s="1"/>
  <c r="B15559" i="1" s="1"/>
  <c r="B15560" i="1" s="1"/>
  <c r="B15561" i="1" s="1"/>
  <c r="B15562" i="1" s="1"/>
  <c r="B15563" i="1" s="1"/>
  <c r="B15564" i="1" s="1"/>
  <c r="B15565" i="1" s="1"/>
  <c r="B15566" i="1" s="1"/>
  <c r="B15567" i="1" s="1"/>
  <c r="B15568" i="1" s="1"/>
  <c r="B15569" i="1" s="1"/>
  <c r="B15570" i="1" s="1"/>
  <c r="B15571" i="1" s="1"/>
  <c r="B15572" i="1" s="1"/>
  <c r="B15573" i="1" s="1"/>
  <c r="B15574" i="1" s="1"/>
  <c r="B15575" i="1" s="1"/>
  <c r="B15576" i="1" s="1"/>
  <c r="B15577" i="1" s="1"/>
  <c r="B15578" i="1" s="1"/>
  <c r="B15579" i="1" s="1"/>
  <c r="B15580" i="1" s="1"/>
  <c r="B15581" i="1" s="1"/>
  <c r="B15582" i="1" s="1"/>
  <c r="B15583" i="1" s="1"/>
  <c r="B15584" i="1" s="1"/>
  <c r="B15585" i="1" s="1"/>
  <c r="B15586" i="1" s="1"/>
  <c r="B15587" i="1" s="1"/>
  <c r="B15588" i="1" s="1"/>
  <c r="B15589" i="1" s="1"/>
  <c r="B15590" i="1" s="1"/>
  <c r="B15591" i="1" s="1"/>
  <c r="B15592" i="1" s="1"/>
  <c r="B15593" i="1" s="1"/>
  <c r="B15594" i="1" s="1"/>
  <c r="B15595" i="1" s="1"/>
  <c r="B15596" i="1" s="1"/>
  <c r="B15597" i="1" s="1"/>
  <c r="B15598" i="1" s="1"/>
  <c r="B15599" i="1" s="1"/>
  <c r="B15600" i="1" s="1"/>
  <c r="B15601" i="1" s="1"/>
  <c r="B15602" i="1" s="1"/>
  <c r="B15603" i="1" s="1"/>
  <c r="B15604" i="1" s="1"/>
  <c r="B15605" i="1" s="1"/>
  <c r="B15606" i="1" s="1"/>
  <c r="B15607" i="1" s="1"/>
  <c r="B15608" i="1" s="1"/>
  <c r="B15609" i="1" s="1"/>
  <c r="B15610" i="1" s="1"/>
  <c r="B15611" i="1" s="1"/>
  <c r="B15612" i="1" s="1"/>
  <c r="B15613" i="1" s="1"/>
  <c r="B15614" i="1" s="1"/>
  <c r="B15615" i="1" s="1"/>
  <c r="B15616" i="1" s="1"/>
  <c r="B15617" i="1" s="1"/>
  <c r="B15618" i="1" s="1"/>
  <c r="B15619" i="1" s="1"/>
  <c r="B15620" i="1" s="1"/>
  <c r="B15621" i="1" s="1"/>
  <c r="B15622" i="1" s="1"/>
  <c r="B15623" i="1" s="1"/>
  <c r="B15624" i="1" s="1"/>
  <c r="B15625" i="1" s="1"/>
  <c r="B15626" i="1" s="1"/>
  <c r="B15627" i="1" s="1"/>
  <c r="B15628" i="1" s="1"/>
  <c r="B15629" i="1" s="1"/>
  <c r="B15630" i="1" s="1"/>
  <c r="B15631" i="1" s="1"/>
  <c r="B15632" i="1" s="1"/>
  <c r="B15633" i="1" s="1"/>
  <c r="B15634" i="1" s="1"/>
  <c r="B15635" i="1" s="1"/>
  <c r="B15636" i="1" s="1"/>
  <c r="B15637" i="1" s="1"/>
  <c r="B15638" i="1" s="1"/>
  <c r="B15639" i="1" s="1"/>
  <c r="B15640" i="1" s="1"/>
  <c r="B15641" i="1" s="1"/>
  <c r="B15642" i="1" s="1"/>
  <c r="B15643" i="1" s="1"/>
  <c r="B15644" i="1" s="1"/>
  <c r="B15645" i="1" s="1"/>
  <c r="B15646" i="1" s="1"/>
  <c r="B15647" i="1" s="1"/>
  <c r="B15648" i="1" s="1"/>
  <c r="B15649" i="1" s="1"/>
  <c r="B15650" i="1" s="1"/>
  <c r="B15651" i="1" s="1"/>
  <c r="B15652" i="1" s="1"/>
  <c r="B15653" i="1" s="1"/>
  <c r="B15654" i="1" s="1"/>
  <c r="B15655" i="1" s="1"/>
  <c r="B15656" i="1" s="1"/>
  <c r="B15657" i="1" s="1"/>
  <c r="B15658" i="1" s="1"/>
  <c r="B15659" i="1" s="1"/>
  <c r="B15660" i="1" s="1"/>
  <c r="B15661" i="1" s="1"/>
  <c r="B15662" i="1" s="1"/>
  <c r="B15663" i="1" s="1"/>
  <c r="B15664" i="1" s="1"/>
  <c r="B15665" i="1" s="1"/>
  <c r="B15666" i="1" s="1"/>
  <c r="B15667" i="1" s="1"/>
  <c r="B15668" i="1" s="1"/>
  <c r="B15669" i="1" s="1"/>
  <c r="B15670" i="1" s="1"/>
  <c r="B15671" i="1" s="1"/>
  <c r="B15672" i="1" s="1"/>
  <c r="B15673" i="1" s="1"/>
  <c r="B15674" i="1" s="1"/>
  <c r="B15675" i="1" s="1"/>
  <c r="B15676" i="1" s="1"/>
  <c r="B15677" i="1" s="1"/>
  <c r="B15678" i="1" s="1"/>
  <c r="B15679" i="1" s="1"/>
  <c r="B15680" i="1" s="1"/>
  <c r="B15681" i="1" s="1"/>
  <c r="B15682" i="1" s="1"/>
  <c r="B15683" i="1" s="1"/>
  <c r="B15684" i="1" s="1"/>
  <c r="B15685" i="1" s="1"/>
  <c r="B15686" i="1" s="1"/>
  <c r="B15687" i="1" s="1"/>
  <c r="B15688" i="1" s="1"/>
  <c r="B15689" i="1" s="1"/>
  <c r="B15690" i="1" s="1"/>
  <c r="B15691" i="1" s="1"/>
  <c r="B15692" i="1" s="1"/>
  <c r="B15693" i="1" s="1"/>
  <c r="B15694" i="1" s="1"/>
  <c r="B15695" i="1" s="1"/>
  <c r="B15696" i="1" s="1"/>
  <c r="B15697" i="1" s="1"/>
  <c r="B15698" i="1" s="1"/>
  <c r="B15699" i="1" s="1"/>
  <c r="B15700" i="1" s="1"/>
  <c r="B15701" i="1" s="1"/>
  <c r="B15702" i="1" s="1"/>
  <c r="B15703" i="1" s="1"/>
  <c r="B15704" i="1" s="1"/>
  <c r="B15705" i="1" s="1"/>
  <c r="B15706" i="1" s="1"/>
  <c r="B15707" i="1" s="1"/>
  <c r="B15708" i="1" s="1"/>
  <c r="B15709" i="1" s="1"/>
  <c r="B15710" i="1" s="1"/>
  <c r="B15711" i="1" s="1"/>
  <c r="B15712" i="1" s="1"/>
  <c r="B15713" i="1" s="1"/>
  <c r="B15714" i="1" s="1"/>
  <c r="B15715" i="1" s="1"/>
  <c r="B15716" i="1" s="1"/>
  <c r="B15717" i="1" s="1"/>
  <c r="B15718" i="1" s="1"/>
  <c r="B15719" i="1" s="1"/>
  <c r="B15720" i="1" s="1"/>
  <c r="B15721" i="1" s="1"/>
  <c r="B15722" i="1" s="1"/>
  <c r="B15723" i="1" s="1"/>
  <c r="B15724" i="1" s="1"/>
  <c r="B15725" i="1" s="1"/>
  <c r="B15726" i="1" s="1"/>
  <c r="B15727" i="1" s="1"/>
  <c r="B15728" i="1" s="1"/>
  <c r="B15729" i="1" s="1"/>
  <c r="B15730" i="1" s="1"/>
  <c r="B15731" i="1" s="1"/>
  <c r="B15732" i="1" s="1"/>
  <c r="B15733" i="1" s="1"/>
  <c r="B15734" i="1" s="1"/>
  <c r="B15735" i="1" s="1"/>
  <c r="B15736" i="1" s="1"/>
  <c r="B15737" i="1" s="1"/>
  <c r="B15738" i="1" s="1"/>
  <c r="B15739" i="1" s="1"/>
  <c r="B15740" i="1" s="1"/>
  <c r="B15741" i="1" s="1"/>
  <c r="B15742" i="1" s="1"/>
  <c r="B15743" i="1" s="1"/>
  <c r="B15744" i="1" s="1"/>
  <c r="B15745" i="1" s="1"/>
  <c r="B15746" i="1" s="1"/>
  <c r="B15747" i="1" s="1"/>
  <c r="B15748" i="1" s="1"/>
  <c r="B15749" i="1" s="1"/>
  <c r="B15750" i="1" s="1"/>
  <c r="B15751" i="1" s="1"/>
  <c r="B15752" i="1" s="1"/>
  <c r="B15753" i="1" s="1"/>
  <c r="B15754" i="1" s="1"/>
  <c r="B15755" i="1" s="1"/>
  <c r="B15756" i="1" s="1"/>
  <c r="B15757" i="1" s="1"/>
  <c r="B15758" i="1" s="1"/>
  <c r="B15759" i="1" s="1"/>
  <c r="B15760" i="1" s="1"/>
  <c r="B15761" i="1" s="1"/>
  <c r="B15762" i="1" s="1"/>
  <c r="B15763" i="1" s="1"/>
  <c r="B15764" i="1" s="1"/>
  <c r="B15765" i="1" s="1"/>
  <c r="B15766" i="1" s="1"/>
  <c r="B15767" i="1" s="1"/>
  <c r="B15768" i="1" s="1"/>
  <c r="B15769" i="1" s="1"/>
  <c r="B15770" i="1" s="1"/>
  <c r="B15771" i="1" s="1"/>
  <c r="B15772" i="1" s="1"/>
  <c r="B15773" i="1" s="1"/>
  <c r="B15774" i="1" s="1"/>
  <c r="B15775" i="1" s="1"/>
  <c r="B15776" i="1" s="1"/>
  <c r="B15777" i="1" s="1"/>
  <c r="B15778" i="1" s="1"/>
  <c r="B15779" i="1" s="1"/>
  <c r="B15780" i="1" s="1"/>
  <c r="B15781" i="1" s="1"/>
  <c r="B15782" i="1" s="1"/>
  <c r="B15783" i="1" s="1"/>
  <c r="B15784" i="1" s="1"/>
  <c r="B15785" i="1" s="1"/>
  <c r="B15786" i="1" s="1"/>
  <c r="B15787" i="1" s="1"/>
  <c r="B15788" i="1" s="1"/>
  <c r="B15789" i="1" s="1"/>
  <c r="B15790" i="1" s="1"/>
  <c r="B15791" i="1" s="1"/>
  <c r="B15792" i="1" s="1"/>
  <c r="B15793" i="1" s="1"/>
  <c r="B15794" i="1" s="1"/>
  <c r="B15795" i="1" s="1"/>
  <c r="B15796" i="1" s="1"/>
  <c r="B15797" i="1" s="1"/>
  <c r="B15798" i="1" s="1"/>
  <c r="B15799" i="1" s="1"/>
  <c r="B15800" i="1" s="1"/>
  <c r="B15801" i="1" s="1"/>
  <c r="B15802" i="1" s="1"/>
  <c r="B15803" i="1" s="1"/>
  <c r="B15804" i="1" s="1"/>
  <c r="B15805" i="1" s="1"/>
  <c r="B15806" i="1" s="1"/>
  <c r="B15807" i="1" s="1"/>
  <c r="B15808" i="1" s="1"/>
  <c r="B15809" i="1" s="1"/>
  <c r="B15810" i="1" s="1"/>
  <c r="B15811" i="1" s="1"/>
  <c r="B15812" i="1" s="1"/>
  <c r="B15813" i="1" s="1"/>
  <c r="B15814" i="1" s="1"/>
  <c r="B15815" i="1" s="1"/>
  <c r="B15816" i="1" s="1"/>
  <c r="B15817" i="1" s="1"/>
  <c r="B15818" i="1" s="1"/>
  <c r="B15819" i="1" s="1"/>
  <c r="B15820" i="1" s="1"/>
  <c r="B15821" i="1" s="1"/>
  <c r="B15822" i="1" s="1"/>
  <c r="B15823" i="1" s="1"/>
  <c r="B15824" i="1" s="1"/>
  <c r="B15825" i="1" s="1"/>
  <c r="B15826" i="1" s="1"/>
  <c r="B15827" i="1" s="1"/>
  <c r="B15828" i="1" s="1"/>
  <c r="B15829" i="1" s="1"/>
  <c r="B15830" i="1" s="1"/>
  <c r="B15831" i="1" s="1"/>
  <c r="B15832" i="1" s="1"/>
  <c r="B15833" i="1" s="1"/>
  <c r="B15834" i="1" s="1"/>
  <c r="B15835" i="1" s="1"/>
  <c r="B15836" i="1" s="1"/>
  <c r="B15837" i="1" s="1"/>
  <c r="B15838" i="1" s="1"/>
  <c r="B15839" i="1" s="1"/>
  <c r="B15840" i="1" s="1"/>
  <c r="B15841" i="1" s="1"/>
  <c r="B15842" i="1" s="1"/>
  <c r="B15843" i="1" s="1"/>
  <c r="B15844" i="1" s="1"/>
  <c r="B15845" i="1" s="1"/>
  <c r="B15846" i="1" s="1"/>
  <c r="B15847" i="1" s="1"/>
  <c r="B15848" i="1" s="1"/>
  <c r="B15849" i="1" s="1"/>
  <c r="B15850" i="1" s="1"/>
  <c r="B15851" i="1" s="1"/>
  <c r="B15852" i="1" s="1"/>
  <c r="B15853" i="1" s="1"/>
  <c r="B15854" i="1" s="1"/>
  <c r="B15855" i="1" s="1"/>
  <c r="B15856" i="1" s="1"/>
  <c r="B15857" i="1" s="1"/>
  <c r="B15858" i="1" s="1"/>
  <c r="B15859" i="1" s="1"/>
  <c r="B15860" i="1" s="1"/>
  <c r="B15861" i="1" s="1"/>
  <c r="B15862" i="1" s="1"/>
  <c r="B15863" i="1" s="1"/>
  <c r="B15864" i="1" s="1"/>
  <c r="B15865" i="1" s="1"/>
  <c r="B15866" i="1" s="1"/>
  <c r="B15867" i="1" s="1"/>
  <c r="B15868" i="1" s="1"/>
  <c r="B15869" i="1" s="1"/>
  <c r="B15870" i="1" s="1"/>
  <c r="B15871" i="1" s="1"/>
  <c r="B15872" i="1" s="1"/>
  <c r="B15873" i="1" s="1"/>
  <c r="B15874" i="1" s="1"/>
  <c r="B15875" i="1" s="1"/>
  <c r="B15876" i="1" s="1"/>
  <c r="B15877" i="1" s="1"/>
  <c r="B15878" i="1" s="1"/>
  <c r="B15879" i="1" s="1"/>
  <c r="B15880" i="1" s="1"/>
  <c r="B15881" i="1" s="1"/>
  <c r="B15882" i="1" s="1"/>
  <c r="B15883" i="1" s="1"/>
  <c r="B15884" i="1" s="1"/>
  <c r="B15885" i="1" s="1"/>
  <c r="B15886" i="1" s="1"/>
  <c r="B15887" i="1" s="1"/>
  <c r="B15888" i="1" s="1"/>
  <c r="B15889" i="1" s="1"/>
  <c r="B15890" i="1" s="1"/>
  <c r="B15891" i="1" s="1"/>
  <c r="B15892" i="1" s="1"/>
  <c r="B15893" i="1" s="1"/>
  <c r="B15894" i="1" s="1"/>
  <c r="B15895" i="1" s="1"/>
  <c r="B15896" i="1" s="1"/>
  <c r="B15897" i="1" s="1"/>
  <c r="B15898" i="1" s="1"/>
  <c r="B15899" i="1" s="1"/>
  <c r="B15900" i="1" s="1"/>
  <c r="B15901" i="1" s="1"/>
  <c r="B15902" i="1" s="1"/>
  <c r="B15903" i="1" s="1"/>
  <c r="B15904" i="1" s="1"/>
  <c r="B15905" i="1" s="1"/>
  <c r="B15906" i="1" s="1"/>
  <c r="B15907" i="1" s="1"/>
  <c r="B15908" i="1" s="1"/>
  <c r="B15909" i="1" s="1"/>
  <c r="B15910" i="1" s="1"/>
  <c r="B15911" i="1" s="1"/>
  <c r="B15912" i="1" s="1"/>
  <c r="B15913" i="1" s="1"/>
  <c r="B15914" i="1" s="1"/>
  <c r="B15915" i="1" s="1"/>
  <c r="B15916" i="1" s="1"/>
  <c r="B15917" i="1" s="1"/>
  <c r="B15918" i="1" s="1"/>
  <c r="B15919" i="1" s="1"/>
  <c r="B15920" i="1" s="1"/>
  <c r="B15921" i="1" s="1"/>
  <c r="B15922" i="1" s="1"/>
  <c r="B15923" i="1" s="1"/>
  <c r="B15924" i="1" s="1"/>
  <c r="B15925" i="1" s="1"/>
  <c r="B15926" i="1" s="1"/>
  <c r="B15927" i="1" s="1"/>
  <c r="B15928" i="1" s="1"/>
  <c r="B15929" i="1" s="1"/>
  <c r="B15930" i="1" s="1"/>
  <c r="B15931" i="1" s="1"/>
  <c r="B15932" i="1" s="1"/>
  <c r="B15933" i="1" s="1"/>
  <c r="B15934" i="1" s="1"/>
  <c r="B15935" i="1" s="1"/>
  <c r="B15936" i="1" s="1"/>
  <c r="B15937" i="1" s="1"/>
  <c r="B15938" i="1" s="1"/>
  <c r="B15939" i="1" s="1"/>
  <c r="B15940" i="1" s="1"/>
  <c r="B15941" i="1" s="1"/>
  <c r="B15942" i="1" s="1"/>
  <c r="B15943" i="1" s="1"/>
  <c r="B15944" i="1" s="1"/>
  <c r="B15945" i="1" s="1"/>
  <c r="B15946" i="1" s="1"/>
  <c r="B15947" i="1" s="1"/>
  <c r="B15948" i="1" s="1"/>
  <c r="B15949" i="1" s="1"/>
  <c r="B15950" i="1" s="1"/>
  <c r="B15951" i="1" s="1"/>
  <c r="B15952" i="1" s="1"/>
  <c r="B15953" i="1" s="1"/>
  <c r="B15954" i="1" s="1"/>
  <c r="B15955" i="1" s="1"/>
  <c r="B15956" i="1" s="1"/>
  <c r="B15957" i="1" s="1"/>
  <c r="B15958" i="1" s="1"/>
  <c r="B15959" i="1" s="1"/>
  <c r="B15960" i="1" s="1"/>
  <c r="B15961" i="1" s="1"/>
  <c r="B15962" i="1" s="1"/>
  <c r="B15963" i="1" s="1"/>
  <c r="B15964" i="1" s="1"/>
  <c r="B15965" i="1" s="1"/>
  <c r="B15966" i="1" s="1"/>
  <c r="B15967" i="1" s="1"/>
  <c r="B15968" i="1" s="1"/>
  <c r="B15969" i="1" s="1"/>
  <c r="B15970" i="1" s="1"/>
  <c r="B15971" i="1" s="1"/>
  <c r="B15972" i="1" s="1"/>
  <c r="B15973" i="1" s="1"/>
  <c r="B15974" i="1" s="1"/>
  <c r="B15975" i="1" s="1"/>
  <c r="B15976" i="1" s="1"/>
  <c r="B15977" i="1" s="1"/>
  <c r="B15978" i="1" s="1"/>
  <c r="B15979" i="1" s="1"/>
  <c r="B15980" i="1" s="1"/>
  <c r="B15981" i="1" s="1"/>
  <c r="B15982" i="1" s="1"/>
  <c r="B15983" i="1" s="1"/>
  <c r="B15984" i="1" s="1"/>
  <c r="B15985" i="1" s="1"/>
  <c r="B15986" i="1" s="1"/>
  <c r="B15987" i="1" s="1"/>
  <c r="B15988" i="1" s="1"/>
  <c r="B15989" i="1" s="1"/>
  <c r="B15990" i="1" s="1"/>
  <c r="B15991" i="1" s="1"/>
  <c r="B15992" i="1" s="1"/>
  <c r="B15993" i="1" s="1"/>
  <c r="B15994" i="1" s="1"/>
  <c r="B15995" i="1" s="1"/>
  <c r="B15996" i="1" s="1"/>
  <c r="B15997" i="1" s="1"/>
  <c r="B15998" i="1" s="1"/>
  <c r="B15999" i="1" s="1"/>
  <c r="B16000" i="1" s="1"/>
  <c r="B16001" i="1" s="1"/>
  <c r="B16002" i="1" s="1"/>
  <c r="B16003" i="1" s="1"/>
  <c r="B16004" i="1" s="1"/>
  <c r="B16005" i="1" s="1"/>
  <c r="B16006" i="1" s="1"/>
  <c r="B16007" i="1" s="1"/>
  <c r="B16008" i="1" s="1"/>
  <c r="B16009" i="1" s="1"/>
  <c r="B16010" i="1" s="1"/>
  <c r="B16011" i="1" s="1"/>
  <c r="B16012" i="1" s="1"/>
  <c r="B16013" i="1" s="1"/>
  <c r="B16014" i="1" s="1"/>
  <c r="B16015" i="1" s="1"/>
  <c r="B16016" i="1" s="1"/>
  <c r="B16017" i="1" s="1"/>
  <c r="B16018" i="1" s="1"/>
  <c r="B16019" i="1" s="1"/>
  <c r="B16020" i="1" s="1"/>
  <c r="B16021" i="1" s="1"/>
  <c r="B16022" i="1" s="1"/>
  <c r="B16023" i="1" s="1"/>
  <c r="B16024" i="1" s="1"/>
  <c r="B16025" i="1" s="1"/>
  <c r="B16026" i="1" s="1"/>
  <c r="B16027" i="1" s="1"/>
  <c r="B16028" i="1" s="1"/>
  <c r="B16029" i="1" s="1"/>
  <c r="B16030" i="1" s="1"/>
  <c r="B16031" i="1" s="1"/>
  <c r="B16032" i="1" s="1"/>
  <c r="B16033" i="1" s="1"/>
  <c r="B16034" i="1" s="1"/>
  <c r="B16035" i="1" s="1"/>
  <c r="B16036" i="1" s="1"/>
  <c r="B16037" i="1" s="1"/>
  <c r="B16038" i="1" s="1"/>
  <c r="B16039" i="1" s="1"/>
  <c r="B16040" i="1" s="1"/>
  <c r="B16041" i="1" s="1"/>
  <c r="B16042" i="1" s="1"/>
  <c r="B16043" i="1" s="1"/>
  <c r="B16044" i="1" s="1"/>
  <c r="B16045" i="1" s="1"/>
  <c r="B16046" i="1" s="1"/>
  <c r="B16047" i="1" s="1"/>
  <c r="B16048" i="1" s="1"/>
  <c r="B16049" i="1" s="1"/>
  <c r="B16050" i="1" s="1"/>
  <c r="B16051" i="1" s="1"/>
  <c r="B16052" i="1" s="1"/>
  <c r="B16053" i="1" s="1"/>
  <c r="B16054" i="1" s="1"/>
  <c r="B16055" i="1" s="1"/>
  <c r="B16056" i="1" s="1"/>
  <c r="B16057" i="1" s="1"/>
  <c r="B16058" i="1" s="1"/>
  <c r="B16059" i="1" s="1"/>
  <c r="B16060" i="1" s="1"/>
  <c r="B16061" i="1" s="1"/>
  <c r="B16062" i="1" s="1"/>
  <c r="B16063" i="1" s="1"/>
  <c r="B16064" i="1" s="1"/>
  <c r="B16065" i="1" s="1"/>
  <c r="B16066" i="1" s="1"/>
  <c r="B16067" i="1" s="1"/>
  <c r="B16068" i="1" s="1"/>
  <c r="B16069" i="1" s="1"/>
  <c r="B16070" i="1" s="1"/>
  <c r="B16071" i="1" s="1"/>
  <c r="B16072" i="1" s="1"/>
  <c r="B16073" i="1" s="1"/>
  <c r="B16074" i="1" s="1"/>
  <c r="B16075" i="1" s="1"/>
  <c r="B16076" i="1" s="1"/>
  <c r="B16077" i="1" s="1"/>
  <c r="B16078" i="1" s="1"/>
  <c r="B16079" i="1" s="1"/>
  <c r="B16080" i="1" s="1"/>
  <c r="B16081" i="1" s="1"/>
  <c r="B16082" i="1" s="1"/>
  <c r="B16083" i="1" s="1"/>
  <c r="B16084" i="1" s="1"/>
  <c r="B16085" i="1" s="1"/>
  <c r="B16086" i="1" s="1"/>
  <c r="B16087" i="1" s="1"/>
  <c r="B16088" i="1" s="1"/>
  <c r="B16089" i="1" s="1"/>
  <c r="B16090" i="1" s="1"/>
  <c r="B16091" i="1" s="1"/>
  <c r="B16092" i="1" s="1"/>
  <c r="B16093" i="1" s="1"/>
  <c r="B16094" i="1" s="1"/>
  <c r="B16095" i="1" s="1"/>
  <c r="B16096" i="1" s="1"/>
  <c r="B16097" i="1" s="1"/>
  <c r="B16098" i="1" s="1"/>
  <c r="B16099" i="1" s="1"/>
  <c r="B16100" i="1" s="1"/>
  <c r="B16101" i="1" s="1"/>
  <c r="B16102" i="1" s="1"/>
  <c r="B16103" i="1" s="1"/>
  <c r="B16104" i="1" s="1"/>
  <c r="B16105" i="1" s="1"/>
  <c r="B16106" i="1" s="1"/>
  <c r="B16107" i="1" s="1"/>
  <c r="B16108" i="1" s="1"/>
  <c r="B16109" i="1" s="1"/>
  <c r="B16110" i="1" s="1"/>
  <c r="B16111" i="1" s="1"/>
  <c r="B16112" i="1" s="1"/>
  <c r="B16113" i="1" s="1"/>
  <c r="B16114" i="1" s="1"/>
  <c r="B16115" i="1" s="1"/>
  <c r="B16116" i="1" s="1"/>
  <c r="B16117" i="1" s="1"/>
  <c r="B16118" i="1" s="1"/>
  <c r="B16119" i="1" s="1"/>
  <c r="B16120" i="1" s="1"/>
  <c r="B16121" i="1" s="1"/>
  <c r="B16122" i="1" s="1"/>
  <c r="B16123" i="1" s="1"/>
  <c r="B16124" i="1" s="1"/>
  <c r="B16125" i="1" s="1"/>
  <c r="B16126" i="1" s="1"/>
  <c r="B16127" i="1" s="1"/>
  <c r="B16128" i="1" s="1"/>
  <c r="B16129" i="1" s="1"/>
  <c r="B16130" i="1" s="1"/>
  <c r="B16131" i="1" s="1"/>
  <c r="B16132" i="1" s="1"/>
  <c r="B16133" i="1" s="1"/>
  <c r="B16134" i="1" s="1"/>
  <c r="B16135" i="1" s="1"/>
  <c r="B16136" i="1" s="1"/>
  <c r="B16137" i="1" s="1"/>
  <c r="B16138" i="1" s="1"/>
  <c r="B16139" i="1" s="1"/>
  <c r="B16140" i="1" s="1"/>
  <c r="B16141" i="1" s="1"/>
  <c r="B16142" i="1" s="1"/>
  <c r="B16143" i="1" s="1"/>
  <c r="B16144" i="1" s="1"/>
  <c r="B16145" i="1" s="1"/>
  <c r="B16146" i="1" s="1"/>
  <c r="B16147" i="1" s="1"/>
  <c r="B16148" i="1" s="1"/>
  <c r="B16149" i="1" s="1"/>
  <c r="B16150" i="1" s="1"/>
  <c r="B16151" i="1" s="1"/>
  <c r="B16152" i="1" s="1"/>
  <c r="B16153" i="1" s="1"/>
  <c r="B16154" i="1" s="1"/>
  <c r="B16155" i="1" s="1"/>
  <c r="B16156" i="1" s="1"/>
  <c r="B16157" i="1" s="1"/>
  <c r="B16158" i="1" s="1"/>
  <c r="B16159" i="1" s="1"/>
  <c r="B16160" i="1" s="1"/>
  <c r="B16161" i="1" s="1"/>
  <c r="B16162" i="1" s="1"/>
  <c r="B16163" i="1" s="1"/>
  <c r="B16164" i="1" s="1"/>
  <c r="B16165" i="1" s="1"/>
  <c r="B16166" i="1" s="1"/>
  <c r="B16167" i="1" s="1"/>
  <c r="B16168" i="1" s="1"/>
  <c r="B16169" i="1" s="1"/>
  <c r="B16170" i="1" s="1"/>
  <c r="B16171" i="1" s="1"/>
  <c r="B16172" i="1" s="1"/>
  <c r="B16173" i="1" s="1"/>
  <c r="B16174" i="1" s="1"/>
  <c r="B16175" i="1" s="1"/>
  <c r="B16176" i="1" s="1"/>
  <c r="B16177" i="1" s="1"/>
  <c r="B16178" i="1" s="1"/>
  <c r="B16179" i="1" s="1"/>
  <c r="B16180" i="1" s="1"/>
  <c r="B16181" i="1" s="1"/>
  <c r="B16182" i="1" s="1"/>
  <c r="B16183" i="1" s="1"/>
  <c r="B16184" i="1" s="1"/>
  <c r="B16185" i="1" s="1"/>
  <c r="B16186" i="1" s="1"/>
  <c r="B16187" i="1" s="1"/>
  <c r="B16188" i="1" s="1"/>
  <c r="B16189" i="1" s="1"/>
  <c r="B16190" i="1" s="1"/>
  <c r="B16191" i="1" s="1"/>
  <c r="B16192" i="1" s="1"/>
  <c r="B16193" i="1" s="1"/>
  <c r="B16194" i="1" s="1"/>
  <c r="B16195" i="1" s="1"/>
  <c r="B16196" i="1" s="1"/>
  <c r="B16197" i="1" s="1"/>
  <c r="B16198" i="1" s="1"/>
  <c r="B16199" i="1" s="1"/>
  <c r="B16200" i="1" s="1"/>
  <c r="B16201" i="1" s="1"/>
  <c r="B16202" i="1" s="1"/>
  <c r="B16203" i="1" s="1"/>
  <c r="B16204" i="1" s="1"/>
  <c r="B16205" i="1" s="1"/>
  <c r="B16206" i="1" s="1"/>
  <c r="B16207" i="1" s="1"/>
  <c r="B16208" i="1" s="1"/>
  <c r="B16209" i="1" s="1"/>
  <c r="B16210" i="1" s="1"/>
  <c r="B16211" i="1" s="1"/>
  <c r="B16212" i="1" s="1"/>
  <c r="B16213" i="1" s="1"/>
  <c r="B16214" i="1" s="1"/>
  <c r="B16215" i="1" s="1"/>
  <c r="B16216" i="1" s="1"/>
  <c r="B16217" i="1" s="1"/>
  <c r="B16218" i="1" s="1"/>
  <c r="B16219" i="1" s="1"/>
  <c r="B16220" i="1" s="1"/>
  <c r="B16221" i="1" s="1"/>
  <c r="B16222" i="1" s="1"/>
  <c r="B16223" i="1" s="1"/>
  <c r="B16224" i="1" s="1"/>
  <c r="B16225" i="1" s="1"/>
  <c r="B16226" i="1" s="1"/>
  <c r="B16227" i="1" s="1"/>
  <c r="B16228" i="1" s="1"/>
  <c r="B16229" i="1" s="1"/>
  <c r="B16230" i="1" s="1"/>
  <c r="B16231" i="1" s="1"/>
  <c r="B16232" i="1" s="1"/>
  <c r="B16233" i="1" s="1"/>
  <c r="B16234" i="1" s="1"/>
  <c r="B16235" i="1" s="1"/>
  <c r="B16236" i="1" s="1"/>
  <c r="B16237" i="1" s="1"/>
  <c r="B16238" i="1" s="1"/>
  <c r="B16239" i="1" s="1"/>
  <c r="B16240" i="1" s="1"/>
  <c r="B16241" i="1" s="1"/>
  <c r="B16242" i="1" s="1"/>
  <c r="B16243" i="1" s="1"/>
  <c r="B16244" i="1" s="1"/>
  <c r="B16245" i="1" s="1"/>
  <c r="B16246" i="1" s="1"/>
  <c r="B16247" i="1" s="1"/>
  <c r="B16248" i="1" s="1"/>
  <c r="B16249" i="1" s="1"/>
  <c r="B16250" i="1" s="1"/>
  <c r="B16251" i="1" s="1"/>
  <c r="B16252" i="1" s="1"/>
  <c r="B16253" i="1" s="1"/>
  <c r="B16254" i="1" s="1"/>
  <c r="B16255" i="1" s="1"/>
  <c r="B16256" i="1" s="1"/>
  <c r="B16257" i="1" s="1"/>
  <c r="B16258" i="1" s="1"/>
  <c r="B16259" i="1" s="1"/>
  <c r="B16260" i="1" s="1"/>
  <c r="B16261" i="1" s="1"/>
  <c r="B16262" i="1" s="1"/>
  <c r="B16263" i="1" s="1"/>
  <c r="B16264" i="1" s="1"/>
  <c r="B16265" i="1" s="1"/>
  <c r="B16266" i="1" s="1"/>
  <c r="B16267" i="1" s="1"/>
  <c r="B16268" i="1" s="1"/>
  <c r="B16269" i="1" s="1"/>
  <c r="B16270" i="1" s="1"/>
  <c r="B16271" i="1" s="1"/>
  <c r="B16272" i="1" s="1"/>
  <c r="B16273" i="1" s="1"/>
  <c r="B16274" i="1" s="1"/>
  <c r="B16275" i="1" s="1"/>
  <c r="B16276" i="1" s="1"/>
  <c r="B16277" i="1" s="1"/>
  <c r="B16278" i="1" s="1"/>
  <c r="B16279" i="1" s="1"/>
  <c r="B16280" i="1" s="1"/>
  <c r="B16281" i="1" s="1"/>
  <c r="B16282" i="1" s="1"/>
  <c r="B16283" i="1" s="1"/>
  <c r="B16284" i="1" s="1"/>
  <c r="B16285" i="1" s="1"/>
  <c r="B16286" i="1" s="1"/>
  <c r="B16287" i="1" s="1"/>
  <c r="B16288" i="1" s="1"/>
  <c r="B16289" i="1" s="1"/>
  <c r="B16290" i="1" s="1"/>
  <c r="B16291" i="1" s="1"/>
  <c r="B16292" i="1" s="1"/>
  <c r="B16293" i="1" s="1"/>
  <c r="B16294" i="1" s="1"/>
  <c r="B16295" i="1" s="1"/>
  <c r="B16296" i="1" s="1"/>
  <c r="B16297" i="1" s="1"/>
  <c r="B16298" i="1" s="1"/>
  <c r="B16299" i="1" s="1"/>
  <c r="B16300" i="1" s="1"/>
  <c r="B16301" i="1" s="1"/>
  <c r="B16302" i="1" s="1"/>
  <c r="B16303" i="1" s="1"/>
  <c r="B16304" i="1" s="1"/>
  <c r="B16305" i="1" s="1"/>
  <c r="B16306" i="1" s="1"/>
  <c r="B16307" i="1" s="1"/>
  <c r="B16308" i="1" s="1"/>
  <c r="B16309" i="1" s="1"/>
  <c r="B16310" i="1" s="1"/>
  <c r="B16311" i="1" s="1"/>
  <c r="B16312" i="1" s="1"/>
  <c r="B16313" i="1" s="1"/>
  <c r="B16314" i="1" s="1"/>
  <c r="B16315" i="1" s="1"/>
  <c r="B16316" i="1" s="1"/>
  <c r="B16317" i="1" s="1"/>
  <c r="B16318" i="1" s="1"/>
  <c r="B16319" i="1" s="1"/>
  <c r="B16320" i="1" s="1"/>
  <c r="B16321" i="1" s="1"/>
  <c r="B16322" i="1" s="1"/>
  <c r="B16323" i="1" s="1"/>
  <c r="B16324" i="1" s="1"/>
  <c r="B16325" i="1" s="1"/>
  <c r="B16326" i="1" s="1"/>
  <c r="B16327" i="1" s="1"/>
  <c r="B16328" i="1" s="1"/>
  <c r="B16329" i="1" s="1"/>
  <c r="B16330" i="1" s="1"/>
  <c r="B16331" i="1" s="1"/>
  <c r="B16332" i="1" s="1"/>
  <c r="B16333" i="1" s="1"/>
  <c r="B16334" i="1" s="1"/>
  <c r="B16335" i="1" s="1"/>
  <c r="B16336" i="1" s="1"/>
  <c r="B16337" i="1" s="1"/>
  <c r="B16338" i="1" s="1"/>
  <c r="B16339" i="1" s="1"/>
  <c r="B16340" i="1" s="1"/>
  <c r="B16341" i="1" s="1"/>
  <c r="B16342" i="1" s="1"/>
  <c r="B16343" i="1" s="1"/>
  <c r="B16344" i="1" s="1"/>
  <c r="B16345" i="1" s="1"/>
  <c r="B16346" i="1" s="1"/>
  <c r="B16347" i="1" s="1"/>
  <c r="B16348" i="1" s="1"/>
  <c r="B16349" i="1" s="1"/>
  <c r="B16350" i="1" s="1"/>
  <c r="B16351" i="1" s="1"/>
  <c r="B16352" i="1" s="1"/>
  <c r="B16353" i="1" s="1"/>
  <c r="B16354" i="1" s="1"/>
  <c r="B16355" i="1" s="1"/>
  <c r="B16356" i="1" s="1"/>
  <c r="B16357" i="1" s="1"/>
  <c r="B16358" i="1" s="1"/>
  <c r="B16359" i="1" s="1"/>
  <c r="B16360" i="1" s="1"/>
  <c r="B16361" i="1" s="1"/>
  <c r="B16362" i="1" s="1"/>
  <c r="B16363" i="1" s="1"/>
  <c r="B16364" i="1" s="1"/>
  <c r="B16365" i="1" s="1"/>
  <c r="B16366" i="1" s="1"/>
  <c r="B16367" i="1" s="1"/>
  <c r="B16368" i="1" s="1"/>
  <c r="B16369" i="1" s="1"/>
  <c r="B16370" i="1" s="1"/>
  <c r="B16371" i="1" s="1"/>
  <c r="B16372" i="1" s="1"/>
  <c r="B16373" i="1" s="1"/>
  <c r="B16374" i="1" s="1"/>
  <c r="B16375" i="1" s="1"/>
  <c r="B16376" i="1" s="1"/>
  <c r="B16377" i="1" s="1"/>
  <c r="B16378" i="1" s="1"/>
  <c r="B16379" i="1" s="1"/>
  <c r="B16380" i="1" s="1"/>
  <c r="B16381" i="1" s="1"/>
  <c r="B16382" i="1" s="1"/>
  <c r="B16383" i="1" s="1"/>
  <c r="B16384" i="1" s="1"/>
  <c r="B16385" i="1" s="1"/>
  <c r="B16386" i="1" s="1"/>
  <c r="B16387" i="1" s="1"/>
  <c r="B16388" i="1" s="1"/>
  <c r="B16389" i="1" s="1"/>
  <c r="B16390" i="1" s="1"/>
  <c r="B16391" i="1" s="1"/>
  <c r="B16392" i="1" s="1"/>
  <c r="B16393" i="1" s="1"/>
  <c r="B16394" i="1" s="1"/>
  <c r="B16395" i="1" s="1"/>
  <c r="B16396" i="1" s="1"/>
  <c r="B16397" i="1" s="1"/>
  <c r="B16398" i="1" s="1"/>
  <c r="B16399" i="1" s="1"/>
  <c r="B16400" i="1" s="1"/>
  <c r="B16401" i="1" s="1"/>
  <c r="B16402" i="1" s="1"/>
  <c r="B16403" i="1" s="1"/>
  <c r="B16404" i="1" s="1"/>
  <c r="B16405" i="1" s="1"/>
  <c r="B16406" i="1" s="1"/>
  <c r="B16407" i="1" s="1"/>
  <c r="B16408" i="1" s="1"/>
  <c r="B16409" i="1" s="1"/>
  <c r="B16410" i="1" s="1"/>
  <c r="B16411" i="1" s="1"/>
  <c r="B16412" i="1" s="1"/>
  <c r="B16413" i="1" s="1"/>
  <c r="B16414" i="1" s="1"/>
  <c r="B16415" i="1" s="1"/>
  <c r="B16416" i="1" s="1"/>
  <c r="B16417" i="1" s="1"/>
  <c r="B16418" i="1" s="1"/>
  <c r="B16419" i="1" s="1"/>
  <c r="B16420" i="1" s="1"/>
  <c r="B16421" i="1" s="1"/>
  <c r="B16422" i="1" s="1"/>
  <c r="B16423" i="1" s="1"/>
  <c r="B16424" i="1" s="1"/>
  <c r="B16425" i="1" s="1"/>
  <c r="B16426" i="1" s="1"/>
  <c r="B16427" i="1" s="1"/>
  <c r="B16428" i="1" s="1"/>
  <c r="B16429" i="1" s="1"/>
  <c r="B16430" i="1" s="1"/>
  <c r="B16431" i="1" s="1"/>
  <c r="B16432" i="1" s="1"/>
  <c r="B16433" i="1" s="1"/>
  <c r="B16434" i="1" s="1"/>
  <c r="B16435" i="1" s="1"/>
  <c r="B16436" i="1" s="1"/>
  <c r="B16437" i="1" s="1"/>
  <c r="B16438" i="1" s="1"/>
  <c r="B16439" i="1" s="1"/>
  <c r="B16440" i="1" s="1"/>
  <c r="B16441" i="1" s="1"/>
  <c r="B16442" i="1" s="1"/>
  <c r="B16443" i="1" s="1"/>
  <c r="B16444" i="1" s="1"/>
  <c r="B16445" i="1" s="1"/>
  <c r="B16446" i="1" s="1"/>
  <c r="B16447" i="1" s="1"/>
  <c r="B16448" i="1" s="1"/>
  <c r="B16449" i="1" s="1"/>
  <c r="B16450" i="1" s="1"/>
  <c r="B16451" i="1" s="1"/>
  <c r="B16452" i="1" s="1"/>
  <c r="B16453" i="1" s="1"/>
  <c r="B16454" i="1" s="1"/>
  <c r="B16455" i="1" s="1"/>
  <c r="B16456" i="1" s="1"/>
  <c r="B16457" i="1" s="1"/>
  <c r="B16458" i="1" s="1"/>
  <c r="B16459" i="1" s="1"/>
  <c r="B16460" i="1" s="1"/>
  <c r="B16461" i="1" s="1"/>
  <c r="B16462" i="1" s="1"/>
  <c r="B16463" i="1" s="1"/>
  <c r="B16464" i="1" s="1"/>
  <c r="B16465" i="1" s="1"/>
  <c r="B16466" i="1" s="1"/>
  <c r="B16467" i="1" s="1"/>
  <c r="B16468" i="1" s="1"/>
  <c r="B16469" i="1" s="1"/>
  <c r="B16470" i="1" s="1"/>
  <c r="B16471" i="1" s="1"/>
  <c r="B16472" i="1" s="1"/>
  <c r="B16473" i="1" s="1"/>
  <c r="B16474" i="1" s="1"/>
  <c r="B16475" i="1" s="1"/>
  <c r="B16476" i="1" s="1"/>
  <c r="B16477" i="1" s="1"/>
  <c r="B16478" i="1" s="1"/>
  <c r="B16479" i="1" s="1"/>
  <c r="B16480" i="1" s="1"/>
  <c r="B16481" i="1" s="1"/>
  <c r="B16482" i="1" s="1"/>
  <c r="B16483" i="1" s="1"/>
  <c r="B16484" i="1" s="1"/>
  <c r="B16485" i="1" s="1"/>
  <c r="B16486" i="1" s="1"/>
  <c r="B16487" i="1" s="1"/>
  <c r="B16488" i="1" s="1"/>
  <c r="B16489" i="1" s="1"/>
  <c r="B16490" i="1" s="1"/>
  <c r="B16491" i="1" s="1"/>
  <c r="B16492" i="1" s="1"/>
  <c r="B16493" i="1" s="1"/>
  <c r="B16494" i="1" s="1"/>
  <c r="B16495" i="1" s="1"/>
  <c r="B16496" i="1" s="1"/>
  <c r="B16497" i="1" s="1"/>
  <c r="B16498" i="1" s="1"/>
  <c r="B16499" i="1" s="1"/>
  <c r="B16500" i="1" s="1"/>
  <c r="B16501" i="1" s="1"/>
  <c r="B16502" i="1" s="1"/>
  <c r="B16503" i="1" s="1"/>
  <c r="B16504" i="1" s="1"/>
  <c r="B16505" i="1" s="1"/>
  <c r="B16506" i="1" s="1"/>
  <c r="B16507" i="1" s="1"/>
  <c r="B16508" i="1" s="1"/>
  <c r="B16509" i="1" s="1"/>
  <c r="B16510" i="1" s="1"/>
  <c r="B16511" i="1" s="1"/>
  <c r="B16512" i="1" s="1"/>
  <c r="B16513" i="1" s="1"/>
  <c r="B16514" i="1" s="1"/>
  <c r="B16515" i="1" s="1"/>
  <c r="B16516" i="1" s="1"/>
  <c r="B16517" i="1" s="1"/>
  <c r="B16518" i="1" s="1"/>
  <c r="B16519" i="1" s="1"/>
  <c r="B16520" i="1" s="1"/>
  <c r="B16521" i="1" s="1"/>
  <c r="B16522" i="1" s="1"/>
  <c r="B16523" i="1" s="1"/>
  <c r="B16524" i="1" s="1"/>
  <c r="B16525" i="1" s="1"/>
  <c r="B16526" i="1" s="1"/>
  <c r="B16527" i="1" s="1"/>
  <c r="B16528" i="1" s="1"/>
  <c r="B16529" i="1" s="1"/>
  <c r="B16530" i="1" s="1"/>
  <c r="B16531" i="1" s="1"/>
  <c r="B16532" i="1" s="1"/>
  <c r="B16533" i="1" s="1"/>
  <c r="B16534" i="1" s="1"/>
  <c r="B16535" i="1" s="1"/>
  <c r="B16536" i="1" s="1"/>
  <c r="B16537" i="1" s="1"/>
  <c r="B16538" i="1" s="1"/>
  <c r="B16539" i="1" s="1"/>
  <c r="B16540" i="1" s="1"/>
  <c r="B16541" i="1" s="1"/>
  <c r="B16542" i="1" s="1"/>
  <c r="B16543" i="1" s="1"/>
  <c r="B16544" i="1" s="1"/>
  <c r="B16545" i="1" s="1"/>
  <c r="B16546" i="1" s="1"/>
  <c r="B16547" i="1" s="1"/>
  <c r="B16548" i="1" s="1"/>
  <c r="B16549" i="1" s="1"/>
  <c r="B16550" i="1" s="1"/>
  <c r="B16551" i="1" s="1"/>
  <c r="B16552" i="1" s="1"/>
  <c r="B16553" i="1" s="1"/>
  <c r="B16554" i="1" s="1"/>
  <c r="B16555" i="1" s="1"/>
  <c r="B16556" i="1" s="1"/>
  <c r="B16557" i="1" s="1"/>
  <c r="B16558" i="1" s="1"/>
  <c r="B16559" i="1" s="1"/>
  <c r="B16560" i="1" s="1"/>
  <c r="B16561" i="1" s="1"/>
  <c r="B16562" i="1" s="1"/>
  <c r="B16563" i="1" s="1"/>
  <c r="B16564" i="1" s="1"/>
  <c r="B16565" i="1" s="1"/>
  <c r="B16566" i="1" s="1"/>
  <c r="B16567" i="1" s="1"/>
  <c r="B16568" i="1" s="1"/>
  <c r="B16569" i="1" s="1"/>
  <c r="B16570" i="1" s="1"/>
  <c r="B16571" i="1" s="1"/>
  <c r="B16572" i="1" s="1"/>
  <c r="B16573" i="1" s="1"/>
  <c r="B16574" i="1" s="1"/>
  <c r="B16575" i="1" s="1"/>
  <c r="B16576" i="1" s="1"/>
  <c r="B16577" i="1" s="1"/>
  <c r="B16578" i="1" s="1"/>
  <c r="B16579" i="1" s="1"/>
  <c r="B16580" i="1" s="1"/>
  <c r="B16581" i="1" s="1"/>
  <c r="B16582" i="1" s="1"/>
  <c r="B16583" i="1" s="1"/>
  <c r="B16584" i="1" s="1"/>
  <c r="B16585" i="1" s="1"/>
  <c r="B16586" i="1" s="1"/>
  <c r="B16587" i="1" s="1"/>
  <c r="B16588" i="1" s="1"/>
  <c r="B16589" i="1" s="1"/>
  <c r="B16590" i="1" s="1"/>
  <c r="B16591" i="1" s="1"/>
  <c r="B16592" i="1" s="1"/>
  <c r="B16593" i="1" s="1"/>
  <c r="B16594" i="1" s="1"/>
  <c r="B16595" i="1" s="1"/>
  <c r="B16596" i="1" s="1"/>
  <c r="B16597" i="1" s="1"/>
  <c r="B16598" i="1" s="1"/>
  <c r="B16599" i="1" s="1"/>
  <c r="B16600" i="1" s="1"/>
  <c r="B16601" i="1" s="1"/>
  <c r="B16602" i="1" s="1"/>
  <c r="B16603" i="1" s="1"/>
  <c r="B16604" i="1" s="1"/>
  <c r="B16605" i="1" s="1"/>
  <c r="B16606" i="1" s="1"/>
  <c r="B16607" i="1" s="1"/>
  <c r="B16608" i="1" s="1"/>
  <c r="B16609" i="1" s="1"/>
  <c r="B16610" i="1" s="1"/>
  <c r="B16611" i="1" s="1"/>
  <c r="B16612" i="1" s="1"/>
  <c r="B16613" i="1" s="1"/>
  <c r="B16614" i="1" s="1"/>
  <c r="B16615" i="1" s="1"/>
  <c r="B16616" i="1" s="1"/>
  <c r="B16617" i="1" s="1"/>
  <c r="B16618" i="1" s="1"/>
  <c r="B16619" i="1" s="1"/>
  <c r="B16620" i="1" s="1"/>
  <c r="B16621" i="1" s="1"/>
  <c r="B16622" i="1" s="1"/>
  <c r="B16623" i="1" s="1"/>
  <c r="B16624" i="1" s="1"/>
  <c r="B16625" i="1" s="1"/>
  <c r="B16626" i="1" s="1"/>
  <c r="B16627" i="1" s="1"/>
  <c r="B16628" i="1" s="1"/>
  <c r="B16629" i="1" s="1"/>
  <c r="B16630" i="1" s="1"/>
  <c r="B16631" i="1" s="1"/>
  <c r="B16632" i="1" s="1"/>
  <c r="B16633" i="1" s="1"/>
  <c r="B16634" i="1" s="1"/>
  <c r="B16635" i="1" s="1"/>
  <c r="B16636" i="1" s="1"/>
  <c r="B16637" i="1" s="1"/>
  <c r="B16638" i="1" s="1"/>
  <c r="B16639" i="1" s="1"/>
  <c r="B16640" i="1" s="1"/>
  <c r="B16641" i="1" s="1"/>
  <c r="B16642" i="1" s="1"/>
  <c r="B16643" i="1" s="1"/>
  <c r="B16644" i="1" s="1"/>
  <c r="B16645" i="1" s="1"/>
  <c r="B16646" i="1" s="1"/>
  <c r="B16647" i="1" s="1"/>
  <c r="B16648" i="1" s="1"/>
  <c r="B16649" i="1" s="1"/>
  <c r="B16650" i="1" s="1"/>
  <c r="B16651" i="1" s="1"/>
  <c r="B16652" i="1" s="1"/>
  <c r="B16653" i="1" s="1"/>
  <c r="B16654" i="1" s="1"/>
  <c r="B16655" i="1" s="1"/>
  <c r="B16656" i="1" s="1"/>
  <c r="B16657" i="1" s="1"/>
  <c r="B16658" i="1" s="1"/>
  <c r="B16659" i="1" s="1"/>
  <c r="B16660" i="1" s="1"/>
  <c r="B16661" i="1" s="1"/>
  <c r="B16662" i="1" s="1"/>
  <c r="B16663" i="1" s="1"/>
  <c r="B16664" i="1" s="1"/>
  <c r="B16665" i="1" s="1"/>
  <c r="B16666" i="1" s="1"/>
  <c r="B16667" i="1" s="1"/>
  <c r="B16668" i="1" s="1"/>
  <c r="B16669" i="1" s="1"/>
  <c r="B16670" i="1" s="1"/>
  <c r="B16671" i="1" s="1"/>
  <c r="B16672" i="1" s="1"/>
  <c r="B16673" i="1" s="1"/>
  <c r="B16674" i="1" s="1"/>
  <c r="B16675" i="1" s="1"/>
  <c r="B16676" i="1" s="1"/>
  <c r="B16677" i="1" s="1"/>
  <c r="B16678" i="1" s="1"/>
  <c r="B16679" i="1" s="1"/>
  <c r="B16680" i="1" s="1"/>
  <c r="B16681" i="1" s="1"/>
  <c r="B16682" i="1" s="1"/>
  <c r="B16683" i="1" s="1"/>
  <c r="B16684" i="1" s="1"/>
  <c r="B16685" i="1" s="1"/>
  <c r="B16686" i="1" s="1"/>
  <c r="B16687" i="1" s="1"/>
  <c r="B16688" i="1" s="1"/>
  <c r="B16689" i="1" s="1"/>
  <c r="B16690" i="1" s="1"/>
  <c r="B16691" i="1" s="1"/>
  <c r="B16692" i="1" s="1"/>
  <c r="B16693" i="1" s="1"/>
  <c r="B16694" i="1" s="1"/>
  <c r="B16695" i="1" s="1"/>
  <c r="B16696" i="1" s="1"/>
  <c r="B16697" i="1" s="1"/>
  <c r="B16698" i="1" s="1"/>
  <c r="B16699" i="1" s="1"/>
  <c r="B16700" i="1" s="1"/>
  <c r="B16701" i="1" s="1"/>
  <c r="B16702" i="1" s="1"/>
  <c r="B16703" i="1" s="1"/>
  <c r="B16704" i="1" s="1"/>
  <c r="B16705" i="1" s="1"/>
  <c r="B16706" i="1" s="1"/>
  <c r="B16707" i="1" s="1"/>
  <c r="B16708" i="1" s="1"/>
  <c r="B16709" i="1" s="1"/>
  <c r="B16710" i="1" s="1"/>
  <c r="B16711" i="1" s="1"/>
  <c r="B16712" i="1" s="1"/>
  <c r="B16713" i="1" s="1"/>
  <c r="B16714" i="1" s="1"/>
  <c r="B16715" i="1" s="1"/>
  <c r="B16716" i="1" s="1"/>
  <c r="B16717" i="1" s="1"/>
  <c r="B16718" i="1" s="1"/>
  <c r="B16719" i="1" s="1"/>
  <c r="B16720" i="1" s="1"/>
  <c r="B16721" i="1" s="1"/>
  <c r="B16722" i="1" s="1"/>
  <c r="B16723" i="1" s="1"/>
  <c r="B16724" i="1" s="1"/>
  <c r="B16725" i="1" s="1"/>
  <c r="B16726" i="1" s="1"/>
  <c r="B16727" i="1" s="1"/>
  <c r="B16728" i="1" s="1"/>
  <c r="B16729" i="1" s="1"/>
  <c r="B16730" i="1" s="1"/>
  <c r="B16731" i="1" s="1"/>
  <c r="B16732" i="1" s="1"/>
  <c r="B16733" i="1" s="1"/>
  <c r="B16734" i="1" s="1"/>
  <c r="B16735" i="1" s="1"/>
  <c r="B16736" i="1" s="1"/>
  <c r="B16737" i="1" s="1"/>
  <c r="B16738" i="1" s="1"/>
  <c r="B16739" i="1" s="1"/>
  <c r="B16740" i="1" s="1"/>
  <c r="B16741" i="1" s="1"/>
  <c r="B16742" i="1" s="1"/>
  <c r="B16743" i="1" s="1"/>
  <c r="B16744" i="1" s="1"/>
  <c r="B16745" i="1" s="1"/>
  <c r="B16746" i="1" s="1"/>
  <c r="B16747" i="1" s="1"/>
  <c r="B16748" i="1" s="1"/>
  <c r="B16749" i="1" s="1"/>
  <c r="B16750" i="1" s="1"/>
  <c r="B16751" i="1" s="1"/>
  <c r="B16752" i="1" s="1"/>
  <c r="B16753" i="1" s="1"/>
  <c r="B16754" i="1" s="1"/>
  <c r="B16755" i="1" s="1"/>
  <c r="B16756" i="1" s="1"/>
  <c r="B16757" i="1" s="1"/>
  <c r="B16758" i="1" s="1"/>
  <c r="B16759" i="1" s="1"/>
  <c r="B16760" i="1" s="1"/>
  <c r="B16761" i="1" s="1"/>
  <c r="B16762" i="1" s="1"/>
  <c r="B16763" i="1" s="1"/>
  <c r="B16764" i="1" s="1"/>
  <c r="B16765" i="1" s="1"/>
  <c r="B16766" i="1" s="1"/>
  <c r="B16767" i="1" s="1"/>
  <c r="B16768" i="1" s="1"/>
  <c r="B16769" i="1" s="1"/>
  <c r="B16770" i="1" s="1"/>
  <c r="B16771" i="1" s="1"/>
  <c r="B16772" i="1" s="1"/>
  <c r="B16773" i="1" s="1"/>
  <c r="B16774" i="1" s="1"/>
  <c r="B16775" i="1" s="1"/>
  <c r="B16776" i="1" s="1"/>
  <c r="B16777" i="1" s="1"/>
  <c r="B16778" i="1" s="1"/>
  <c r="B16779" i="1" s="1"/>
  <c r="B16780" i="1" s="1"/>
  <c r="B16781" i="1" s="1"/>
  <c r="B16782" i="1" s="1"/>
  <c r="B16783" i="1" s="1"/>
  <c r="B16784" i="1" s="1"/>
  <c r="B16785" i="1" s="1"/>
  <c r="B16786" i="1" s="1"/>
  <c r="B16787" i="1" s="1"/>
  <c r="B16788" i="1" s="1"/>
  <c r="B16789" i="1" s="1"/>
  <c r="B16790" i="1" s="1"/>
  <c r="B16791" i="1" s="1"/>
  <c r="B16792" i="1" s="1"/>
  <c r="B16793" i="1" s="1"/>
  <c r="B16794" i="1" s="1"/>
  <c r="B16795" i="1" s="1"/>
  <c r="B16796" i="1" s="1"/>
  <c r="B16797" i="1" s="1"/>
  <c r="B16798" i="1" s="1"/>
  <c r="B16799" i="1" s="1"/>
  <c r="B16800" i="1" s="1"/>
  <c r="B16801" i="1" s="1"/>
  <c r="B16802" i="1" s="1"/>
  <c r="B16803" i="1" s="1"/>
  <c r="B16804" i="1" s="1"/>
  <c r="B16805" i="1" s="1"/>
  <c r="B16806" i="1" s="1"/>
  <c r="B16807" i="1" s="1"/>
  <c r="B16808" i="1" s="1"/>
  <c r="B16809" i="1" s="1"/>
  <c r="B16810" i="1" s="1"/>
  <c r="B16811" i="1" s="1"/>
  <c r="B16812" i="1" s="1"/>
  <c r="B16813" i="1" s="1"/>
  <c r="B16814" i="1" s="1"/>
  <c r="B16815" i="1" s="1"/>
  <c r="B16816" i="1" s="1"/>
  <c r="B16817" i="1" s="1"/>
  <c r="B16818" i="1" s="1"/>
  <c r="B16819" i="1" s="1"/>
  <c r="B16820" i="1" s="1"/>
  <c r="B16821" i="1" s="1"/>
  <c r="B16822" i="1" s="1"/>
  <c r="B16823" i="1" s="1"/>
  <c r="B16824" i="1" s="1"/>
  <c r="B16825" i="1" s="1"/>
  <c r="B16826" i="1" s="1"/>
  <c r="B16827" i="1" s="1"/>
  <c r="B16828" i="1" s="1"/>
  <c r="B16829" i="1" s="1"/>
  <c r="B16830" i="1" s="1"/>
  <c r="B16831" i="1" s="1"/>
  <c r="B16832" i="1" s="1"/>
  <c r="B16833" i="1" s="1"/>
  <c r="B16834" i="1" s="1"/>
  <c r="B16835" i="1" s="1"/>
  <c r="B16836" i="1" s="1"/>
  <c r="B16837" i="1" s="1"/>
  <c r="B16838" i="1" s="1"/>
  <c r="B16839" i="1" s="1"/>
  <c r="B16840" i="1" s="1"/>
  <c r="B16841" i="1" s="1"/>
  <c r="B16842" i="1" s="1"/>
  <c r="B16843" i="1" s="1"/>
  <c r="B16844" i="1" s="1"/>
  <c r="B16845" i="1" s="1"/>
  <c r="B16846" i="1" s="1"/>
  <c r="B16847" i="1" s="1"/>
  <c r="B16848" i="1" s="1"/>
  <c r="B16849" i="1" s="1"/>
  <c r="B16850" i="1" s="1"/>
  <c r="B16851" i="1" s="1"/>
  <c r="B16852" i="1" s="1"/>
  <c r="B16853" i="1" s="1"/>
  <c r="B16854" i="1" s="1"/>
  <c r="B16855" i="1" s="1"/>
  <c r="B16856" i="1" s="1"/>
  <c r="B16857" i="1" s="1"/>
  <c r="B16858" i="1" s="1"/>
  <c r="B16859" i="1" s="1"/>
  <c r="B16860" i="1" s="1"/>
  <c r="B16861" i="1" s="1"/>
  <c r="B16862" i="1" s="1"/>
  <c r="B16863" i="1" s="1"/>
  <c r="B16864" i="1" s="1"/>
  <c r="B16865" i="1" s="1"/>
  <c r="B16866" i="1" s="1"/>
  <c r="B16867" i="1" s="1"/>
  <c r="B16868" i="1" s="1"/>
  <c r="B16869" i="1" s="1"/>
  <c r="B16870" i="1" s="1"/>
  <c r="B16871" i="1" s="1"/>
  <c r="B16872" i="1" s="1"/>
  <c r="B16873" i="1" s="1"/>
  <c r="B16874" i="1" s="1"/>
  <c r="B16875" i="1" s="1"/>
  <c r="B16876" i="1" s="1"/>
  <c r="B16877" i="1" s="1"/>
  <c r="B16878" i="1" s="1"/>
  <c r="B16879" i="1" s="1"/>
  <c r="B16880" i="1" s="1"/>
  <c r="B16881" i="1" s="1"/>
  <c r="B16882" i="1" s="1"/>
  <c r="B16883" i="1" s="1"/>
  <c r="B16884" i="1" s="1"/>
  <c r="B16885" i="1" s="1"/>
  <c r="B16886" i="1" s="1"/>
  <c r="B16887" i="1" s="1"/>
  <c r="B16888" i="1" s="1"/>
  <c r="B16889" i="1" s="1"/>
  <c r="B16890" i="1" s="1"/>
  <c r="B16891" i="1" s="1"/>
  <c r="B16892" i="1" s="1"/>
  <c r="B16893" i="1" s="1"/>
  <c r="B16894" i="1" s="1"/>
  <c r="B16895" i="1" s="1"/>
  <c r="B16896" i="1" s="1"/>
  <c r="B16897" i="1" s="1"/>
  <c r="B16898" i="1" s="1"/>
  <c r="B16899" i="1" s="1"/>
  <c r="B16900" i="1" s="1"/>
  <c r="B16901" i="1" s="1"/>
  <c r="B16902" i="1" s="1"/>
  <c r="B16903" i="1" s="1"/>
  <c r="B16904" i="1" s="1"/>
  <c r="B16905" i="1" s="1"/>
  <c r="B16906" i="1" s="1"/>
  <c r="B16907" i="1" s="1"/>
  <c r="B16908" i="1" s="1"/>
  <c r="B16909" i="1" s="1"/>
  <c r="B16910" i="1" s="1"/>
  <c r="B16911" i="1" s="1"/>
  <c r="B16912" i="1" s="1"/>
  <c r="B16913" i="1" s="1"/>
  <c r="B16914" i="1" s="1"/>
  <c r="B16915" i="1" s="1"/>
  <c r="B16916" i="1" s="1"/>
  <c r="B16917" i="1" s="1"/>
  <c r="B16918" i="1" s="1"/>
  <c r="B16919" i="1" s="1"/>
  <c r="B16920" i="1" s="1"/>
  <c r="B16921" i="1" s="1"/>
  <c r="B16922" i="1" s="1"/>
  <c r="B16923" i="1" s="1"/>
  <c r="B16924" i="1" s="1"/>
  <c r="B16925" i="1" s="1"/>
  <c r="B16926" i="1" s="1"/>
  <c r="B16927" i="1" s="1"/>
  <c r="B16928" i="1" s="1"/>
  <c r="B16929" i="1" s="1"/>
  <c r="B16930" i="1" s="1"/>
  <c r="B16931" i="1" s="1"/>
  <c r="B16932" i="1" s="1"/>
  <c r="B16933" i="1" s="1"/>
  <c r="B16934" i="1" s="1"/>
  <c r="B16935" i="1" s="1"/>
  <c r="B16936" i="1" s="1"/>
  <c r="B16937" i="1" s="1"/>
  <c r="B16938" i="1" s="1"/>
  <c r="B16939" i="1" s="1"/>
  <c r="B16940" i="1" s="1"/>
  <c r="B16941" i="1" s="1"/>
  <c r="B16942" i="1" s="1"/>
  <c r="B16943" i="1" s="1"/>
  <c r="B16944" i="1" s="1"/>
  <c r="B16945" i="1" s="1"/>
  <c r="B16946" i="1" s="1"/>
  <c r="B16947" i="1" s="1"/>
  <c r="B16948" i="1" s="1"/>
  <c r="B16949" i="1" s="1"/>
  <c r="B16950" i="1" s="1"/>
  <c r="B16951" i="1" s="1"/>
  <c r="B16952" i="1" s="1"/>
  <c r="B16953" i="1" s="1"/>
  <c r="B16954" i="1" s="1"/>
  <c r="B16955" i="1" s="1"/>
  <c r="B16956" i="1" s="1"/>
  <c r="B16957" i="1" s="1"/>
  <c r="B16958" i="1" s="1"/>
  <c r="B16959" i="1" s="1"/>
  <c r="B16960" i="1" s="1"/>
  <c r="B16961" i="1" s="1"/>
  <c r="B16962" i="1" s="1"/>
  <c r="B16963" i="1" s="1"/>
  <c r="B16964" i="1" s="1"/>
  <c r="B16965" i="1" s="1"/>
  <c r="B16966" i="1" s="1"/>
  <c r="B16967" i="1" s="1"/>
  <c r="B16968" i="1" s="1"/>
  <c r="B16969" i="1" s="1"/>
  <c r="B16970" i="1" s="1"/>
  <c r="B16971" i="1" s="1"/>
  <c r="B16972" i="1" s="1"/>
  <c r="B16973" i="1" s="1"/>
  <c r="B16974" i="1" s="1"/>
  <c r="B16975" i="1" s="1"/>
  <c r="B16976" i="1" s="1"/>
  <c r="B16977" i="1" s="1"/>
  <c r="B16978" i="1" s="1"/>
  <c r="B16979" i="1" s="1"/>
  <c r="B16980" i="1" s="1"/>
  <c r="B16981" i="1" s="1"/>
  <c r="B16982" i="1" s="1"/>
  <c r="B16983" i="1" s="1"/>
  <c r="B16984" i="1" s="1"/>
  <c r="B16985" i="1" s="1"/>
  <c r="B16986" i="1" s="1"/>
  <c r="B16987" i="1" s="1"/>
  <c r="B16988" i="1" s="1"/>
  <c r="B16989" i="1" s="1"/>
  <c r="B16990" i="1" s="1"/>
  <c r="B16991" i="1" s="1"/>
  <c r="B16992" i="1" s="1"/>
  <c r="B16993" i="1" s="1"/>
  <c r="B16994" i="1" s="1"/>
  <c r="B16995" i="1" s="1"/>
  <c r="B16996" i="1" s="1"/>
  <c r="B16997" i="1" s="1"/>
  <c r="B16998" i="1" s="1"/>
  <c r="B16999" i="1" s="1"/>
  <c r="B17000" i="1" s="1"/>
  <c r="B17001" i="1" s="1"/>
  <c r="B17002" i="1" s="1"/>
  <c r="B17003" i="1" s="1"/>
  <c r="B17004" i="1" s="1"/>
  <c r="B17005" i="1" s="1"/>
  <c r="B17006" i="1" s="1"/>
  <c r="B17007" i="1" s="1"/>
  <c r="B17008" i="1" s="1"/>
  <c r="B17009" i="1" s="1"/>
  <c r="B17010" i="1" s="1"/>
  <c r="B17011" i="1" s="1"/>
  <c r="B17012" i="1" s="1"/>
  <c r="B17013" i="1" s="1"/>
  <c r="B17014" i="1" s="1"/>
  <c r="B17015" i="1" s="1"/>
  <c r="B17016" i="1" s="1"/>
  <c r="B17017" i="1" s="1"/>
  <c r="B17018" i="1" s="1"/>
  <c r="B17019" i="1" s="1"/>
  <c r="B17020" i="1" s="1"/>
  <c r="B17021" i="1" s="1"/>
  <c r="B17022" i="1" s="1"/>
  <c r="B17023" i="1" s="1"/>
  <c r="B17024" i="1" s="1"/>
  <c r="B17025" i="1" s="1"/>
  <c r="B17026" i="1" s="1"/>
  <c r="B17027" i="1" s="1"/>
  <c r="B17028" i="1" s="1"/>
  <c r="B17029" i="1" s="1"/>
  <c r="B17030" i="1" s="1"/>
  <c r="B17031" i="1" s="1"/>
  <c r="B17032" i="1" s="1"/>
  <c r="B17033" i="1" s="1"/>
  <c r="B17034" i="1" s="1"/>
  <c r="B17035" i="1" s="1"/>
  <c r="B17036" i="1" s="1"/>
  <c r="B17037" i="1" s="1"/>
  <c r="B17038" i="1" s="1"/>
  <c r="B17039" i="1" s="1"/>
  <c r="B17040" i="1" s="1"/>
  <c r="B17041" i="1" s="1"/>
  <c r="B17042" i="1" s="1"/>
  <c r="B17043" i="1" s="1"/>
  <c r="B17044" i="1" s="1"/>
  <c r="B17045" i="1" s="1"/>
  <c r="B17046" i="1" s="1"/>
  <c r="B17047" i="1" s="1"/>
  <c r="B17048" i="1" s="1"/>
  <c r="B17049" i="1" s="1"/>
  <c r="B17050" i="1" s="1"/>
  <c r="B17051" i="1" s="1"/>
  <c r="B17052" i="1" s="1"/>
  <c r="B17053" i="1" s="1"/>
  <c r="B17054" i="1" s="1"/>
  <c r="B17055" i="1" s="1"/>
  <c r="B17056" i="1" s="1"/>
  <c r="B17057" i="1" s="1"/>
  <c r="B17058" i="1" s="1"/>
  <c r="B17059" i="1" s="1"/>
  <c r="B17060" i="1" s="1"/>
  <c r="B17061" i="1" s="1"/>
  <c r="B17062" i="1" s="1"/>
  <c r="B17063" i="1" s="1"/>
  <c r="B17064" i="1" s="1"/>
  <c r="B17065" i="1" s="1"/>
  <c r="B17066" i="1" s="1"/>
  <c r="B17067" i="1" s="1"/>
  <c r="B17068" i="1" s="1"/>
  <c r="B17069" i="1" s="1"/>
  <c r="B17070" i="1" s="1"/>
  <c r="B17071" i="1" s="1"/>
  <c r="B17072" i="1" s="1"/>
  <c r="B17073" i="1" s="1"/>
  <c r="B17074" i="1" s="1"/>
  <c r="B17075" i="1" s="1"/>
  <c r="B17076" i="1" s="1"/>
  <c r="B17077" i="1" s="1"/>
  <c r="B17078" i="1" s="1"/>
  <c r="B17079" i="1" s="1"/>
  <c r="B17080" i="1" s="1"/>
  <c r="B17081" i="1" s="1"/>
  <c r="B17082" i="1" s="1"/>
  <c r="B17083" i="1" s="1"/>
  <c r="B17084" i="1" s="1"/>
  <c r="B17085" i="1" s="1"/>
  <c r="B17086" i="1" s="1"/>
  <c r="B17087" i="1" s="1"/>
  <c r="B17088" i="1" s="1"/>
  <c r="B17089" i="1" s="1"/>
  <c r="B17090" i="1" s="1"/>
  <c r="B17091" i="1" s="1"/>
  <c r="B17092" i="1" s="1"/>
  <c r="B17093" i="1" s="1"/>
  <c r="B17094" i="1" s="1"/>
  <c r="B17095" i="1" s="1"/>
  <c r="B17096" i="1" s="1"/>
  <c r="B17097" i="1" s="1"/>
  <c r="B17098" i="1" s="1"/>
  <c r="B17099" i="1" s="1"/>
  <c r="B17100" i="1" s="1"/>
  <c r="B17101" i="1" s="1"/>
  <c r="B17102" i="1" s="1"/>
  <c r="B17103" i="1" s="1"/>
  <c r="B17104" i="1" s="1"/>
  <c r="B17105" i="1" s="1"/>
  <c r="B17106" i="1" s="1"/>
  <c r="B17107" i="1" s="1"/>
  <c r="B17108" i="1" s="1"/>
  <c r="B17109" i="1" s="1"/>
  <c r="B17110" i="1" s="1"/>
  <c r="B17111" i="1" s="1"/>
  <c r="B17112" i="1" s="1"/>
  <c r="B17113" i="1" s="1"/>
  <c r="B17114" i="1" s="1"/>
  <c r="B17115" i="1" s="1"/>
  <c r="B17116" i="1" s="1"/>
  <c r="B17117" i="1" s="1"/>
  <c r="B17118" i="1" s="1"/>
  <c r="B17119" i="1" s="1"/>
  <c r="B17120" i="1" s="1"/>
  <c r="B17121" i="1" s="1"/>
  <c r="B17122" i="1" s="1"/>
  <c r="B17123" i="1" s="1"/>
  <c r="B17124" i="1" s="1"/>
  <c r="B17125" i="1" s="1"/>
  <c r="B17126" i="1" s="1"/>
  <c r="B17127" i="1" s="1"/>
  <c r="B17128" i="1" s="1"/>
  <c r="B17129" i="1" s="1"/>
  <c r="B17130" i="1" s="1"/>
  <c r="B17131" i="1" s="1"/>
  <c r="B17132" i="1" s="1"/>
  <c r="B17133" i="1" s="1"/>
  <c r="B17134" i="1" s="1"/>
  <c r="B17135" i="1" s="1"/>
  <c r="B17136" i="1" s="1"/>
  <c r="B17137" i="1" s="1"/>
  <c r="B17138" i="1" s="1"/>
  <c r="B17139" i="1" s="1"/>
  <c r="B17140" i="1" s="1"/>
  <c r="B17141" i="1" s="1"/>
  <c r="B17142" i="1" s="1"/>
  <c r="B17143" i="1" s="1"/>
  <c r="B17144" i="1" s="1"/>
  <c r="B17145" i="1" s="1"/>
  <c r="B17146" i="1" s="1"/>
  <c r="B17147" i="1" s="1"/>
  <c r="B17148" i="1" s="1"/>
  <c r="B17149" i="1" s="1"/>
  <c r="B17150" i="1" s="1"/>
  <c r="B17151" i="1" s="1"/>
  <c r="B17152" i="1" s="1"/>
  <c r="B17153" i="1" s="1"/>
  <c r="B17154" i="1" s="1"/>
  <c r="B17155" i="1" s="1"/>
  <c r="B17156" i="1" s="1"/>
  <c r="B17157" i="1" s="1"/>
  <c r="B17158" i="1" s="1"/>
  <c r="B17159" i="1" s="1"/>
  <c r="B17160" i="1" s="1"/>
  <c r="B17161" i="1" s="1"/>
  <c r="B17162" i="1" s="1"/>
  <c r="B17163" i="1" s="1"/>
  <c r="B17164" i="1" s="1"/>
  <c r="B17165" i="1" s="1"/>
  <c r="B17166" i="1" s="1"/>
  <c r="B17167" i="1" s="1"/>
  <c r="B17168" i="1" s="1"/>
  <c r="B17169" i="1" s="1"/>
  <c r="B17170" i="1" s="1"/>
  <c r="B17171" i="1" s="1"/>
  <c r="B17172" i="1" s="1"/>
  <c r="B17173" i="1" s="1"/>
  <c r="B17174" i="1" s="1"/>
  <c r="B17175" i="1" s="1"/>
  <c r="B17176" i="1" s="1"/>
  <c r="B17177" i="1" s="1"/>
  <c r="B17178" i="1" s="1"/>
  <c r="B17179" i="1" s="1"/>
  <c r="B17180" i="1" s="1"/>
  <c r="B17181" i="1" s="1"/>
  <c r="B17182" i="1" s="1"/>
  <c r="B17183" i="1" s="1"/>
  <c r="B17184" i="1" s="1"/>
  <c r="B17185" i="1" s="1"/>
  <c r="B17186" i="1" s="1"/>
  <c r="B17187" i="1" s="1"/>
  <c r="B17188" i="1" s="1"/>
  <c r="B17189" i="1" s="1"/>
  <c r="B17190" i="1" s="1"/>
  <c r="B17191" i="1" s="1"/>
  <c r="B17192" i="1" s="1"/>
  <c r="B17193" i="1" s="1"/>
  <c r="B17194" i="1" s="1"/>
  <c r="B17195" i="1" s="1"/>
  <c r="B17196" i="1" s="1"/>
  <c r="B17197" i="1" s="1"/>
  <c r="B17198" i="1" s="1"/>
  <c r="B17199" i="1" s="1"/>
  <c r="B17200" i="1" s="1"/>
  <c r="B17201" i="1" s="1"/>
  <c r="B17202" i="1" s="1"/>
  <c r="B17203" i="1" s="1"/>
  <c r="B17204" i="1" s="1"/>
  <c r="B17205" i="1" s="1"/>
  <c r="B17206" i="1" s="1"/>
  <c r="B17207" i="1" s="1"/>
  <c r="B17208" i="1" s="1"/>
  <c r="B17209" i="1" s="1"/>
  <c r="B17210" i="1" s="1"/>
  <c r="B17211" i="1" s="1"/>
  <c r="B17212" i="1" s="1"/>
  <c r="B17213" i="1" s="1"/>
  <c r="B17214" i="1" s="1"/>
  <c r="B17215" i="1" s="1"/>
  <c r="B17216" i="1" s="1"/>
  <c r="B17217" i="1" s="1"/>
  <c r="B17218" i="1" s="1"/>
  <c r="B17219" i="1" s="1"/>
  <c r="B17220" i="1" s="1"/>
  <c r="B17221" i="1" s="1"/>
  <c r="B17222" i="1" s="1"/>
  <c r="B17223" i="1" s="1"/>
  <c r="B17224" i="1" s="1"/>
  <c r="B17225" i="1" s="1"/>
  <c r="B17226" i="1" s="1"/>
  <c r="B17227" i="1" s="1"/>
  <c r="B17228" i="1" s="1"/>
  <c r="B17229" i="1" s="1"/>
  <c r="B17230" i="1" s="1"/>
  <c r="B17231" i="1" s="1"/>
  <c r="B17232" i="1" s="1"/>
  <c r="B17233" i="1" s="1"/>
  <c r="B17234" i="1" s="1"/>
  <c r="B17235" i="1" s="1"/>
  <c r="B17236" i="1" s="1"/>
  <c r="B17237" i="1" s="1"/>
  <c r="B17238" i="1" s="1"/>
  <c r="B17239" i="1" s="1"/>
  <c r="B17240" i="1" s="1"/>
  <c r="B17241" i="1" s="1"/>
  <c r="B17242" i="1" s="1"/>
  <c r="B17243" i="1" s="1"/>
  <c r="B17244" i="1" s="1"/>
  <c r="B17245" i="1" s="1"/>
  <c r="B17246" i="1" s="1"/>
  <c r="B17247" i="1" s="1"/>
  <c r="B17248" i="1" s="1"/>
  <c r="B17249" i="1" s="1"/>
  <c r="B17250" i="1" s="1"/>
  <c r="B17251" i="1" s="1"/>
  <c r="B17252" i="1" s="1"/>
  <c r="B17253" i="1" s="1"/>
  <c r="B17254" i="1" s="1"/>
  <c r="B17255" i="1" s="1"/>
  <c r="B17256" i="1" s="1"/>
  <c r="B17257" i="1" s="1"/>
  <c r="B17258" i="1" s="1"/>
  <c r="B17259" i="1" s="1"/>
  <c r="B17260" i="1" s="1"/>
  <c r="B17261" i="1" s="1"/>
  <c r="B17262" i="1" s="1"/>
  <c r="B17263" i="1" s="1"/>
  <c r="B17264" i="1" s="1"/>
  <c r="B17265" i="1" s="1"/>
  <c r="B17266" i="1" s="1"/>
  <c r="B17267" i="1" s="1"/>
  <c r="B17268" i="1" s="1"/>
  <c r="B17269" i="1" s="1"/>
  <c r="B17270" i="1" s="1"/>
  <c r="B17271" i="1" s="1"/>
  <c r="B17272" i="1" s="1"/>
  <c r="B17273" i="1" s="1"/>
  <c r="B17274" i="1" s="1"/>
  <c r="B17275" i="1" s="1"/>
  <c r="B17276" i="1" s="1"/>
  <c r="B17277" i="1" s="1"/>
  <c r="B17278" i="1" s="1"/>
  <c r="B17279" i="1" s="1"/>
  <c r="B17280" i="1" s="1"/>
  <c r="B17281" i="1" s="1"/>
  <c r="B17282" i="1" s="1"/>
  <c r="B17283" i="1" s="1"/>
  <c r="B17284" i="1" s="1"/>
  <c r="B17285" i="1" s="1"/>
  <c r="B17286" i="1" s="1"/>
  <c r="B17287" i="1" s="1"/>
  <c r="B17288" i="1" s="1"/>
  <c r="B17289" i="1" s="1"/>
  <c r="B17290" i="1" s="1"/>
  <c r="B17291" i="1" s="1"/>
  <c r="B17292" i="1" s="1"/>
  <c r="B17293" i="1" s="1"/>
  <c r="B17294" i="1" s="1"/>
  <c r="B17295" i="1" s="1"/>
  <c r="B17296" i="1" s="1"/>
  <c r="B17297" i="1" s="1"/>
  <c r="B17298" i="1" s="1"/>
  <c r="B17299" i="1" s="1"/>
  <c r="B17300" i="1" s="1"/>
  <c r="B17301" i="1" s="1"/>
  <c r="B17302" i="1" s="1"/>
  <c r="B17303" i="1" s="1"/>
  <c r="B17304" i="1" s="1"/>
  <c r="B17305" i="1" s="1"/>
  <c r="B17306" i="1" s="1"/>
  <c r="B17307" i="1" s="1"/>
  <c r="B17308" i="1" s="1"/>
  <c r="B17309" i="1" s="1"/>
  <c r="B17310" i="1" s="1"/>
  <c r="B17311" i="1" s="1"/>
  <c r="B17312" i="1" s="1"/>
  <c r="B17313" i="1" s="1"/>
  <c r="B17314" i="1" s="1"/>
  <c r="B17315" i="1" s="1"/>
  <c r="B17316" i="1" s="1"/>
  <c r="B17317" i="1" s="1"/>
  <c r="B17318" i="1" s="1"/>
  <c r="B17319" i="1" s="1"/>
  <c r="B17320" i="1" s="1"/>
  <c r="B17321" i="1" s="1"/>
  <c r="B17322" i="1" s="1"/>
  <c r="B17323" i="1" s="1"/>
  <c r="B17324" i="1" s="1"/>
  <c r="B17325" i="1" s="1"/>
  <c r="B17326" i="1" s="1"/>
  <c r="B17327" i="1" s="1"/>
  <c r="B17328" i="1" s="1"/>
  <c r="B17329" i="1" s="1"/>
  <c r="B17330" i="1" s="1"/>
  <c r="B17331" i="1" s="1"/>
  <c r="B17332" i="1" s="1"/>
  <c r="B17333" i="1" s="1"/>
  <c r="B17334" i="1" s="1"/>
  <c r="B17335" i="1" s="1"/>
  <c r="B17336" i="1" s="1"/>
  <c r="B17337" i="1" s="1"/>
  <c r="B17338" i="1" s="1"/>
  <c r="B17339" i="1" s="1"/>
  <c r="B17340" i="1" s="1"/>
  <c r="B17341" i="1" s="1"/>
  <c r="B17342" i="1" s="1"/>
  <c r="B17343" i="1" s="1"/>
  <c r="B17344" i="1" s="1"/>
  <c r="B17345" i="1" s="1"/>
  <c r="B17346" i="1" s="1"/>
  <c r="B17347" i="1" s="1"/>
  <c r="B17348" i="1" s="1"/>
  <c r="B17349" i="1" s="1"/>
  <c r="B17350" i="1" s="1"/>
  <c r="B17351" i="1" s="1"/>
  <c r="B17352" i="1" s="1"/>
  <c r="B17353" i="1" s="1"/>
  <c r="B17354" i="1" s="1"/>
  <c r="B17355" i="1" s="1"/>
  <c r="B17356" i="1" s="1"/>
  <c r="B17357" i="1" s="1"/>
  <c r="B17358" i="1" s="1"/>
  <c r="B17359" i="1" s="1"/>
  <c r="B17360" i="1" s="1"/>
  <c r="B17361" i="1" s="1"/>
  <c r="B17362" i="1" s="1"/>
  <c r="B17363" i="1" s="1"/>
  <c r="B17364" i="1" s="1"/>
  <c r="B17365" i="1" s="1"/>
  <c r="B17366" i="1" s="1"/>
  <c r="B17367" i="1" s="1"/>
  <c r="B17368" i="1" s="1"/>
  <c r="B17369" i="1" s="1"/>
  <c r="B17370" i="1" s="1"/>
  <c r="B17371" i="1" s="1"/>
  <c r="B17372" i="1" s="1"/>
  <c r="B17373" i="1" s="1"/>
  <c r="B17374" i="1" s="1"/>
  <c r="B17375" i="1" s="1"/>
  <c r="B17376" i="1" s="1"/>
  <c r="B17377" i="1" s="1"/>
  <c r="B17378" i="1" s="1"/>
  <c r="B17379" i="1" s="1"/>
  <c r="B17380" i="1" s="1"/>
  <c r="B17381" i="1" s="1"/>
  <c r="B17382" i="1" s="1"/>
  <c r="B17383" i="1" s="1"/>
  <c r="B17384" i="1" s="1"/>
  <c r="B17385" i="1" s="1"/>
  <c r="B17386" i="1" s="1"/>
  <c r="B17387" i="1" s="1"/>
  <c r="B17388" i="1" s="1"/>
  <c r="B17389" i="1" s="1"/>
  <c r="B17390" i="1" s="1"/>
  <c r="B17391" i="1" s="1"/>
  <c r="B17392" i="1" s="1"/>
  <c r="B17393" i="1" s="1"/>
  <c r="B17394" i="1" s="1"/>
  <c r="B17395" i="1" s="1"/>
  <c r="B17396" i="1" s="1"/>
  <c r="B17397" i="1" s="1"/>
  <c r="B17398" i="1" s="1"/>
  <c r="B17399" i="1" s="1"/>
  <c r="B17400" i="1" s="1"/>
  <c r="B17401" i="1" s="1"/>
  <c r="B17402" i="1" s="1"/>
  <c r="B17403" i="1" s="1"/>
  <c r="B17404" i="1" s="1"/>
  <c r="B17405" i="1" s="1"/>
  <c r="B17406" i="1" s="1"/>
  <c r="B17407" i="1" s="1"/>
  <c r="B17408" i="1" s="1"/>
  <c r="B17409" i="1" s="1"/>
  <c r="B17410" i="1" s="1"/>
  <c r="B17411" i="1" s="1"/>
  <c r="B17412" i="1" s="1"/>
  <c r="B17413" i="1" s="1"/>
  <c r="B17414" i="1" s="1"/>
  <c r="B17415" i="1" s="1"/>
  <c r="B17416" i="1" s="1"/>
  <c r="B17417" i="1" s="1"/>
  <c r="B17418" i="1" s="1"/>
  <c r="B17419" i="1" s="1"/>
  <c r="B17420" i="1" s="1"/>
  <c r="B17421" i="1" s="1"/>
  <c r="B17422" i="1" s="1"/>
  <c r="B17423" i="1" s="1"/>
  <c r="B17424" i="1" s="1"/>
  <c r="B17425" i="1" s="1"/>
  <c r="B17426" i="1" s="1"/>
  <c r="B17427" i="1" s="1"/>
  <c r="B17428" i="1" s="1"/>
  <c r="B17429" i="1" s="1"/>
  <c r="B17430" i="1" s="1"/>
  <c r="B17431" i="1" s="1"/>
  <c r="B17432" i="1" s="1"/>
  <c r="B17433" i="1" s="1"/>
  <c r="B17434" i="1" s="1"/>
  <c r="B17435" i="1" s="1"/>
  <c r="B17436" i="1" s="1"/>
  <c r="B17437" i="1" s="1"/>
  <c r="B17438" i="1" s="1"/>
  <c r="B17439" i="1" s="1"/>
  <c r="B17440" i="1" s="1"/>
  <c r="B17441" i="1" s="1"/>
  <c r="B17442" i="1" s="1"/>
  <c r="B17443" i="1" s="1"/>
  <c r="B17444" i="1" s="1"/>
  <c r="B17445" i="1" s="1"/>
  <c r="B17446" i="1" s="1"/>
  <c r="B17447" i="1" s="1"/>
  <c r="B17448" i="1" s="1"/>
  <c r="B17449" i="1" s="1"/>
  <c r="B17450" i="1" s="1"/>
  <c r="B17451" i="1" s="1"/>
  <c r="B17452" i="1" s="1"/>
  <c r="B17453" i="1" s="1"/>
  <c r="B17454" i="1" s="1"/>
  <c r="B17455" i="1" s="1"/>
  <c r="B17456" i="1" s="1"/>
  <c r="B17457" i="1" s="1"/>
  <c r="B17458" i="1" s="1"/>
  <c r="B17459" i="1" s="1"/>
  <c r="B17460" i="1" s="1"/>
  <c r="B17461" i="1" s="1"/>
  <c r="B17462" i="1" s="1"/>
  <c r="B17463" i="1" s="1"/>
  <c r="B17464" i="1" s="1"/>
  <c r="B17465" i="1" s="1"/>
  <c r="B17466" i="1" s="1"/>
  <c r="B17467" i="1" s="1"/>
  <c r="B17468" i="1" s="1"/>
  <c r="B17469" i="1" s="1"/>
  <c r="B17470" i="1" s="1"/>
  <c r="B17471" i="1" s="1"/>
  <c r="B17472" i="1" s="1"/>
  <c r="B17473" i="1" s="1"/>
  <c r="B17474" i="1" s="1"/>
  <c r="B17475" i="1" s="1"/>
  <c r="B17476" i="1" s="1"/>
  <c r="B17477" i="1" s="1"/>
  <c r="B17478" i="1" s="1"/>
  <c r="B17479" i="1" s="1"/>
  <c r="B17480" i="1" s="1"/>
  <c r="B17481" i="1" s="1"/>
  <c r="B17482" i="1" s="1"/>
  <c r="B17483" i="1" s="1"/>
  <c r="B17484" i="1" s="1"/>
  <c r="B17485" i="1" s="1"/>
  <c r="B17486" i="1" s="1"/>
  <c r="B17487" i="1" s="1"/>
  <c r="B17488" i="1" s="1"/>
  <c r="B17489" i="1" s="1"/>
  <c r="B17490" i="1" s="1"/>
  <c r="B17491" i="1" s="1"/>
  <c r="B17492" i="1" s="1"/>
  <c r="B17493" i="1" s="1"/>
  <c r="B17494" i="1" s="1"/>
  <c r="B17495" i="1" s="1"/>
  <c r="B17496" i="1" s="1"/>
  <c r="B17497" i="1" s="1"/>
  <c r="B17498" i="1" s="1"/>
  <c r="B17499" i="1" s="1"/>
  <c r="B17500" i="1" s="1"/>
  <c r="B17501" i="1" s="1"/>
  <c r="B17502" i="1" s="1"/>
  <c r="B17503" i="1" s="1"/>
  <c r="B17504" i="1" s="1"/>
  <c r="B17505" i="1" s="1"/>
  <c r="B17506" i="1" s="1"/>
  <c r="B17507" i="1" s="1"/>
  <c r="B17508" i="1" s="1"/>
  <c r="B17509" i="1" s="1"/>
  <c r="B17510" i="1" s="1"/>
  <c r="B17511" i="1" s="1"/>
  <c r="B17512" i="1" s="1"/>
  <c r="B17513" i="1" s="1"/>
  <c r="B17514" i="1" s="1"/>
  <c r="B17515" i="1" s="1"/>
  <c r="B17516" i="1" s="1"/>
  <c r="B17517" i="1" s="1"/>
  <c r="B17518" i="1" s="1"/>
  <c r="B17519" i="1" s="1"/>
  <c r="B17520" i="1" s="1"/>
  <c r="B17521" i="1" s="1"/>
  <c r="B17522" i="1" s="1"/>
  <c r="B17523" i="1" s="1"/>
  <c r="B17524" i="1" s="1"/>
  <c r="B17525" i="1" s="1"/>
  <c r="B17526" i="1" s="1"/>
  <c r="B17527" i="1" s="1"/>
  <c r="B17528" i="1" s="1"/>
  <c r="B17529" i="1" s="1"/>
  <c r="B17530" i="1" s="1"/>
  <c r="B17531" i="1" s="1"/>
  <c r="B17532" i="1" s="1"/>
  <c r="B17533" i="1" s="1"/>
  <c r="B17534" i="1" s="1"/>
  <c r="B17535" i="1" s="1"/>
  <c r="B17536" i="1" s="1"/>
  <c r="B17537" i="1" s="1"/>
  <c r="B17538" i="1" s="1"/>
  <c r="B17539" i="1" s="1"/>
  <c r="B17540" i="1" s="1"/>
  <c r="B17541" i="1" s="1"/>
  <c r="B17542" i="1" s="1"/>
  <c r="B17543" i="1" s="1"/>
  <c r="B17544" i="1" s="1"/>
  <c r="B17545" i="1" s="1"/>
  <c r="B17546" i="1" s="1"/>
  <c r="B17547" i="1" s="1"/>
  <c r="B17548" i="1" s="1"/>
  <c r="B17549" i="1" s="1"/>
  <c r="B17550" i="1" s="1"/>
  <c r="B17551" i="1" s="1"/>
  <c r="B17552" i="1" s="1"/>
  <c r="B17553" i="1" s="1"/>
  <c r="B17554" i="1" s="1"/>
  <c r="B17555" i="1" s="1"/>
  <c r="B17556" i="1" s="1"/>
  <c r="B17557" i="1" s="1"/>
  <c r="B17558" i="1" s="1"/>
  <c r="B17559" i="1" s="1"/>
  <c r="B17560" i="1" s="1"/>
  <c r="B17561" i="1" s="1"/>
  <c r="B17562" i="1" s="1"/>
  <c r="B17563" i="1" s="1"/>
  <c r="B17564" i="1" s="1"/>
  <c r="B17565" i="1" s="1"/>
  <c r="B17566" i="1" s="1"/>
  <c r="B17567" i="1" s="1"/>
  <c r="B17568" i="1" s="1"/>
  <c r="B17569" i="1" s="1"/>
  <c r="B17570" i="1" s="1"/>
  <c r="B17571" i="1" s="1"/>
  <c r="B17572" i="1" s="1"/>
  <c r="B17573" i="1" s="1"/>
  <c r="B17574" i="1" s="1"/>
  <c r="B17575" i="1" s="1"/>
  <c r="B17576" i="1" s="1"/>
  <c r="B17577" i="1" s="1"/>
  <c r="B17578" i="1" s="1"/>
  <c r="B17579" i="1" s="1"/>
  <c r="B17580" i="1" s="1"/>
  <c r="B17581" i="1" s="1"/>
  <c r="B17582" i="1" s="1"/>
  <c r="B17583" i="1" s="1"/>
  <c r="B17584" i="1" s="1"/>
  <c r="B17585" i="1" s="1"/>
  <c r="B17586" i="1" s="1"/>
  <c r="B17587" i="1" s="1"/>
  <c r="B17588" i="1" s="1"/>
  <c r="B17589" i="1" s="1"/>
  <c r="B17590" i="1" s="1"/>
  <c r="B17591" i="1" s="1"/>
  <c r="B17592" i="1" s="1"/>
  <c r="B17593" i="1" s="1"/>
  <c r="B17594" i="1" s="1"/>
  <c r="B17595" i="1" s="1"/>
  <c r="B17596" i="1" s="1"/>
  <c r="B17597" i="1" s="1"/>
  <c r="B17598" i="1" s="1"/>
  <c r="B17599" i="1" s="1"/>
  <c r="B17600" i="1" s="1"/>
  <c r="B17601" i="1" s="1"/>
  <c r="B17602" i="1" s="1"/>
  <c r="B17603" i="1" s="1"/>
  <c r="B17604" i="1" s="1"/>
  <c r="B17605" i="1" s="1"/>
  <c r="B17606" i="1" s="1"/>
  <c r="B17607" i="1" s="1"/>
  <c r="B17608" i="1" s="1"/>
  <c r="B17609" i="1" s="1"/>
  <c r="B17610" i="1" s="1"/>
  <c r="B17611" i="1" s="1"/>
  <c r="B17612" i="1" s="1"/>
  <c r="B17613" i="1" s="1"/>
  <c r="B17614" i="1" s="1"/>
  <c r="B17615" i="1" s="1"/>
  <c r="B17616" i="1" s="1"/>
  <c r="B17617" i="1" s="1"/>
  <c r="B17618" i="1" s="1"/>
  <c r="B17619" i="1" s="1"/>
  <c r="B17620" i="1" s="1"/>
  <c r="B17621" i="1" s="1"/>
  <c r="B17622" i="1" s="1"/>
  <c r="B17623" i="1" s="1"/>
  <c r="B17624" i="1" s="1"/>
  <c r="B17625" i="1" s="1"/>
  <c r="B17626" i="1" s="1"/>
  <c r="B17627" i="1" s="1"/>
  <c r="B17628" i="1" s="1"/>
  <c r="B17629" i="1" s="1"/>
  <c r="B17630" i="1" s="1"/>
  <c r="B17631" i="1" s="1"/>
  <c r="B17632" i="1" s="1"/>
  <c r="B17633" i="1" s="1"/>
  <c r="B17634" i="1" s="1"/>
  <c r="B17635" i="1" s="1"/>
  <c r="B17636" i="1" s="1"/>
  <c r="B17637" i="1" s="1"/>
  <c r="B17638" i="1" s="1"/>
  <c r="B17639" i="1" s="1"/>
  <c r="B17640" i="1" s="1"/>
  <c r="B17641" i="1" s="1"/>
  <c r="B17642" i="1" s="1"/>
  <c r="B17643" i="1" s="1"/>
  <c r="B17644" i="1" s="1"/>
  <c r="B17645" i="1" s="1"/>
  <c r="B17646" i="1" s="1"/>
  <c r="B17647" i="1" s="1"/>
  <c r="B17648" i="1" s="1"/>
  <c r="B17649" i="1" s="1"/>
  <c r="B17650" i="1" s="1"/>
  <c r="B17651" i="1" s="1"/>
  <c r="B17652" i="1" s="1"/>
  <c r="B17653" i="1" s="1"/>
  <c r="B17654" i="1" s="1"/>
  <c r="B17655" i="1" s="1"/>
  <c r="B17656" i="1" s="1"/>
  <c r="B17657" i="1" s="1"/>
  <c r="B17658" i="1" s="1"/>
  <c r="B17659" i="1" s="1"/>
  <c r="B17660" i="1" s="1"/>
  <c r="B17661" i="1" s="1"/>
  <c r="B17662" i="1" s="1"/>
  <c r="B17663" i="1" s="1"/>
  <c r="B17664" i="1" s="1"/>
  <c r="B17665" i="1" s="1"/>
  <c r="B17666" i="1" s="1"/>
  <c r="B17667" i="1" s="1"/>
  <c r="B17668" i="1" s="1"/>
  <c r="B17669" i="1" s="1"/>
  <c r="B17670" i="1" s="1"/>
  <c r="B17671" i="1" s="1"/>
  <c r="B17672" i="1" s="1"/>
  <c r="B17673" i="1" s="1"/>
  <c r="B17674" i="1" s="1"/>
  <c r="B17675" i="1" s="1"/>
  <c r="B17676" i="1" s="1"/>
  <c r="B17677" i="1" s="1"/>
  <c r="B17678" i="1" s="1"/>
  <c r="B17679" i="1" s="1"/>
  <c r="B17680" i="1" s="1"/>
  <c r="B17681" i="1" s="1"/>
  <c r="B17682" i="1" s="1"/>
  <c r="B17683" i="1" s="1"/>
  <c r="B17684" i="1" s="1"/>
  <c r="B17685" i="1" s="1"/>
  <c r="B17686" i="1" s="1"/>
  <c r="B17687" i="1" s="1"/>
  <c r="B17688" i="1" s="1"/>
  <c r="B17689" i="1" s="1"/>
  <c r="B17690" i="1" s="1"/>
  <c r="B17691" i="1" s="1"/>
  <c r="B17692" i="1" s="1"/>
  <c r="B17693" i="1" s="1"/>
  <c r="B17694" i="1" s="1"/>
  <c r="B17695" i="1" s="1"/>
  <c r="B17696" i="1" s="1"/>
  <c r="B17697" i="1" s="1"/>
  <c r="B17698" i="1" s="1"/>
  <c r="B17699" i="1" s="1"/>
  <c r="B17700" i="1" s="1"/>
  <c r="B17701" i="1" s="1"/>
  <c r="B17702" i="1" s="1"/>
  <c r="B17703" i="1" s="1"/>
  <c r="B17704" i="1" s="1"/>
  <c r="B17705" i="1" s="1"/>
  <c r="B17706" i="1" s="1"/>
  <c r="B17707" i="1" s="1"/>
  <c r="B17708" i="1" s="1"/>
  <c r="B17709" i="1" s="1"/>
  <c r="B17710" i="1" s="1"/>
  <c r="B17711" i="1" s="1"/>
  <c r="B17712" i="1" s="1"/>
  <c r="B17713" i="1" s="1"/>
  <c r="B17714" i="1" s="1"/>
  <c r="B17715" i="1" s="1"/>
  <c r="B17716" i="1" s="1"/>
  <c r="B17717" i="1" s="1"/>
  <c r="B17718" i="1" s="1"/>
  <c r="B17719" i="1" s="1"/>
  <c r="B17720" i="1" s="1"/>
  <c r="B17721" i="1" s="1"/>
  <c r="B17722" i="1" s="1"/>
  <c r="B17723" i="1" s="1"/>
  <c r="B17724" i="1" s="1"/>
  <c r="B17725" i="1" s="1"/>
  <c r="B17726" i="1" s="1"/>
  <c r="B17727" i="1" s="1"/>
  <c r="B17728" i="1" s="1"/>
  <c r="B17729" i="1" s="1"/>
  <c r="B17730" i="1" s="1"/>
  <c r="B17731" i="1" s="1"/>
  <c r="B17732" i="1" s="1"/>
  <c r="B17733" i="1" s="1"/>
  <c r="B17734" i="1" s="1"/>
  <c r="B17735" i="1" s="1"/>
  <c r="B17736" i="1" s="1"/>
  <c r="B17737" i="1" s="1"/>
  <c r="B17738" i="1" s="1"/>
  <c r="B17739" i="1" s="1"/>
  <c r="B17740" i="1" s="1"/>
  <c r="B17741" i="1" s="1"/>
  <c r="B17742" i="1" s="1"/>
  <c r="B17743" i="1" s="1"/>
  <c r="B17744" i="1" s="1"/>
  <c r="B17745" i="1" s="1"/>
  <c r="B17746" i="1" s="1"/>
  <c r="B17747" i="1" s="1"/>
  <c r="B17748" i="1" s="1"/>
  <c r="B17749" i="1" s="1"/>
  <c r="B17750" i="1" s="1"/>
  <c r="B17751" i="1" s="1"/>
  <c r="B17752" i="1" s="1"/>
  <c r="B17753" i="1" s="1"/>
  <c r="B17754" i="1" s="1"/>
  <c r="B17755" i="1" s="1"/>
  <c r="B17756" i="1" s="1"/>
  <c r="B17757" i="1" s="1"/>
  <c r="B17758" i="1" s="1"/>
  <c r="B17759" i="1" s="1"/>
  <c r="B17760" i="1" s="1"/>
  <c r="B17761" i="1" s="1"/>
  <c r="B17762" i="1" s="1"/>
  <c r="B17763" i="1" s="1"/>
  <c r="B17764" i="1" s="1"/>
  <c r="B17765" i="1" s="1"/>
  <c r="B17766" i="1" s="1"/>
  <c r="B17767" i="1" s="1"/>
  <c r="B17768" i="1" s="1"/>
  <c r="B17769" i="1" s="1"/>
  <c r="B17770" i="1" s="1"/>
  <c r="B17771" i="1" s="1"/>
  <c r="B17772" i="1" s="1"/>
  <c r="B17773" i="1" s="1"/>
  <c r="B17774" i="1" s="1"/>
  <c r="B17775" i="1" s="1"/>
  <c r="B17776" i="1" s="1"/>
  <c r="B17777" i="1" s="1"/>
  <c r="B17778" i="1" s="1"/>
  <c r="B17779" i="1" s="1"/>
  <c r="B17780" i="1" s="1"/>
  <c r="B17781" i="1" s="1"/>
  <c r="B17782" i="1" s="1"/>
  <c r="B17783" i="1" s="1"/>
  <c r="B17784" i="1" s="1"/>
  <c r="B17785" i="1" s="1"/>
  <c r="B17786" i="1" s="1"/>
  <c r="B17787" i="1" s="1"/>
  <c r="B17788" i="1" s="1"/>
  <c r="B17789" i="1" s="1"/>
  <c r="B17790" i="1" s="1"/>
  <c r="B17791" i="1" s="1"/>
  <c r="B17792" i="1" s="1"/>
  <c r="B17793" i="1" s="1"/>
  <c r="B17794" i="1" s="1"/>
  <c r="B17795" i="1" s="1"/>
  <c r="B17796" i="1" s="1"/>
  <c r="B17797" i="1" s="1"/>
  <c r="B17798" i="1" s="1"/>
  <c r="B17799" i="1" s="1"/>
  <c r="B17800" i="1" s="1"/>
  <c r="B17801" i="1" s="1"/>
  <c r="B17802" i="1" s="1"/>
  <c r="B17803" i="1" s="1"/>
  <c r="B17804" i="1" s="1"/>
  <c r="B17805" i="1" s="1"/>
  <c r="B17806" i="1" s="1"/>
  <c r="B17807" i="1" s="1"/>
  <c r="B17808" i="1" s="1"/>
  <c r="B17809" i="1" s="1"/>
  <c r="B17810" i="1" s="1"/>
  <c r="B17811" i="1" s="1"/>
  <c r="B17812" i="1" s="1"/>
  <c r="B17813" i="1" s="1"/>
  <c r="B17814" i="1" s="1"/>
  <c r="B17815" i="1" s="1"/>
  <c r="B17816" i="1" s="1"/>
  <c r="B17817" i="1" s="1"/>
  <c r="B17818" i="1" s="1"/>
  <c r="B17819" i="1" s="1"/>
  <c r="B17820" i="1" s="1"/>
  <c r="B17821" i="1" s="1"/>
  <c r="B17822" i="1" s="1"/>
  <c r="B17823" i="1" s="1"/>
  <c r="B17824" i="1" s="1"/>
  <c r="B17825" i="1" s="1"/>
  <c r="B17826" i="1" s="1"/>
  <c r="B17827" i="1" s="1"/>
  <c r="B17828" i="1" s="1"/>
  <c r="B17829" i="1" s="1"/>
  <c r="B17830" i="1" s="1"/>
  <c r="B17831" i="1" s="1"/>
  <c r="B17832" i="1" s="1"/>
  <c r="B17833" i="1" s="1"/>
  <c r="B17834" i="1" s="1"/>
  <c r="B17835" i="1" s="1"/>
  <c r="B17836" i="1" s="1"/>
  <c r="B17837" i="1" s="1"/>
  <c r="B17838" i="1" s="1"/>
  <c r="B17839" i="1" s="1"/>
  <c r="B17840" i="1" s="1"/>
  <c r="B17841" i="1" s="1"/>
  <c r="B17842" i="1" s="1"/>
  <c r="B17843" i="1" s="1"/>
  <c r="B17844" i="1" s="1"/>
  <c r="B17845" i="1" s="1"/>
  <c r="B17846" i="1" s="1"/>
  <c r="B17847" i="1" s="1"/>
  <c r="B17848" i="1" s="1"/>
  <c r="B17849" i="1" s="1"/>
  <c r="B17850" i="1" s="1"/>
  <c r="B17851" i="1" s="1"/>
  <c r="B17852" i="1" s="1"/>
  <c r="B17853" i="1" s="1"/>
  <c r="B17854" i="1" s="1"/>
  <c r="B17855" i="1" s="1"/>
  <c r="B17856" i="1" s="1"/>
  <c r="B17857" i="1" s="1"/>
  <c r="B17858" i="1" s="1"/>
  <c r="B17859" i="1" s="1"/>
  <c r="B17860" i="1" s="1"/>
  <c r="B17861" i="1" s="1"/>
  <c r="B17862" i="1" s="1"/>
  <c r="B17863" i="1" s="1"/>
  <c r="B17864" i="1" s="1"/>
  <c r="B17865" i="1" s="1"/>
  <c r="B17866" i="1" s="1"/>
  <c r="B17867" i="1" s="1"/>
  <c r="B17868" i="1" s="1"/>
  <c r="B17869" i="1" s="1"/>
  <c r="B17870" i="1" s="1"/>
  <c r="B17871" i="1" s="1"/>
  <c r="B17872" i="1" s="1"/>
  <c r="B17873" i="1" s="1"/>
  <c r="B17874" i="1" s="1"/>
  <c r="B17875" i="1" s="1"/>
  <c r="B17876" i="1" s="1"/>
  <c r="B17877" i="1" s="1"/>
  <c r="B17878" i="1" s="1"/>
  <c r="B17879" i="1" s="1"/>
  <c r="B17880" i="1" s="1"/>
  <c r="B17881" i="1" s="1"/>
  <c r="B17882" i="1" s="1"/>
  <c r="B17883" i="1" s="1"/>
  <c r="B17884" i="1" s="1"/>
  <c r="B17885" i="1" s="1"/>
  <c r="B17886" i="1" s="1"/>
  <c r="B17887" i="1" s="1"/>
  <c r="B17888" i="1" s="1"/>
  <c r="B17889" i="1" s="1"/>
  <c r="B17890" i="1" s="1"/>
  <c r="B17891" i="1" s="1"/>
  <c r="B17892" i="1" s="1"/>
  <c r="B17893" i="1" s="1"/>
  <c r="B17894" i="1" s="1"/>
  <c r="B17895" i="1" s="1"/>
  <c r="B17896" i="1" s="1"/>
  <c r="B17897" i="1" s="1"/>
  <c r="B17898" i="1" s="1"/>
  <c r="B17899" i="1" s="1"/>
  <c r="B17900" i="1" s="1"/>
  <c r="B17901" i="1" s="1"/>
  <c r="B17902" i="1" s="1"/>
  <c r="B17903" i="1" s="1"/>
  <c r="B17904" i="1" s="1"/>
  <c r="B17905" i="1" s="1"/>
  <c r="B17906" i="1" s="1"/>
  <c r="B17907" i="1" s="1"/>
  <c r="B17908" i="1" s="1"/>
  <c r="B17909" i="1" s="1"/>
  <c r="B17910" i="1" s="1"/>
  <c r="B17911" i="1" s="1"/>
  <c r="B17912" i="1" s="1"/>
  <c r="B17913" i="1" s="1"/>
  <c r="B17914" i="1" s="1"/>
  <c r="B17915" i="1" s="1"/>
  <c r="B17916" i="1" s="1"/>
  <c r="B17917" i="1" s="1"/>
  <c r="B17918" i="1" s="1"/>
  <c r="B17919" i="1" s="1"/>
  <c r="B17920" i="1" s="1"/>
  <c r="B17921" i="1" s="1"/>
  <c r="B17922" i="1" s="1"/>
  <c r="B17923" i="1" s="1"/>
  <c r="B17924" i="1" s="1"/>
  <c r="B17925" i="1" s="1"/>
  <c r="B17926" i="1" s="1"/>
  <c r="B17927" i="1" s="1"/>
  <c r="B17928" i="1" s="1"/>
  <c r="B17929" i="1" s="1"/>
  <c r="B17930" i="1" s="1"/>
  <c r="B17931" i="1" s="1"/>
  <c r="B17932" i="1" s="1"/>
  <c r="B17933" i="1" s="1"/>
  <c r="B17934" i="1" s="1"/>
  <c r="B17935" i="1" s="1"/>
  <c r="B17936" i="1" s="1"/>
  <c r="B17937" i="1" s="1"/>
  <c r="B17938" i="1" s="1"/>
  <c r="B17939" i="1" s="1"/>
  <c r="B17940" i="1" s="1"/>
  <c r="B17941" i="1" s="1"/>
  <c r="B17942" i="1" s="1"/>
  <c r="B17943" i="1" s="1"/>
  <c r="B17944" i="1" s="1"/>
  <c r="B17945" i="1" s="1"/>
  <c r="B17946" i="1" s="1"/>
  <c r="B17947" i="1" s="1"/>
  <c r="B17948" i="1" s="1"/>
  <c r="B17949" i="1" s="1"/>
  <c r="B17950" i="1" s="1"/>
  <c r="B17951" i="1" s="1"/>
  <c r="B17952" i="1" s="1"/>
  <c r="B17953" i="1" s="1"/>
  <c r="B17954" i="1" s="1"/>
  <c r="B17955" i="1" s="1"/>
  <c r="B17956" i="1" s="1"/>
  <c r="B17957" i="1" s="1"/>
  <c r="B17958" i="1" s="1"/>
  <c r="B17959" i="1" s="1"/>
  <c r="B17960" i="1" s="1"/>
  <c r="B17961" i="1" s="1"/>
  <c r="B17962" i="1" s="1"/>
  <c r="B17963" i="1" s="1"/>
  <c r="B17964" i="1" s="1"/>
  <c r="B17965" i="1" s="1"/>
  <c r="B17966" i="1" s="1"/>
  <c r="B17967" i="1" s="1"/>
  <c r="B17968" i="1" s="1"/>
  <c r="B17969" i="1" s="1"/>
  <c r="B17970" i="1" s="1"/>
  <c r="B17971" i="1" s="1"/>
  <c r="B17972" i="1" s="1"/>
  <c r="B17973" i="1" s="1"/>
  <c r="B17974" i="1" s="1"/>
  <c r="B17975" i="1" s="1"/>
  <c r="B17976" i="1" s="1"/>
  <c r="B17977" i="1" s="1"/>
  <c r="B17978" i="1" s="1"/>
  <c r="B17979" i="1" s="1"/>
  <c r="B17980" i="1" s="1"/>
  <c r="B17981" i="1" s="1"/>
  <c r="B17982" i="1" s="1"/>
  <c r="B17983" i="1" s="1"/>
  <c r="B17984" i="1" s="1"/>
  <c r="B17985" i="1" s="1"/>
  <c r="B17986" i="1" s="1"/>
  <c r="B17987" i="1" s="1"/>
  <c r="B17988" i="1" s="1"/>
  <c r="B17989" i="1" s="1"/>
  <c r="B17990" i="1" s="1"/>
  <c r="B17991" i="1" s="1"/>
  <c r="B17992" i="1" s="1"/>
  <c r="B17993" i="1" s="1"/>
  <c r="B17994" i="1" s="1"/>
  <c r="B17995" i="1" s="1"/>
  <c r="B17996" i="1" s="1"/>
  <c r="B17997" i="1" s="1"/>
  <c r="B17998" i="1" s="1"/>
  <c r="B17999" i="1" s="1"/>
  <c r="B18000" i="1" s="1"/>
  <c r="B18001" i="1" s="1"/>
  <c r="B18002" i="1" s="1"/>
  <c r="B18003" i="1" s="1"/>
  <c r="B18004" i="1" s="1"/>
  <c r="B18005" i="1" s="1"/>
  <c r="B18006" i="1" s="1"/>
  <c r="B18007" i="1" s="1"/>
  <c r="B18008" i="1" s="1"/>
  <c r="B18009" i="1" s="1"/>
  <c r="B18010" i="1" s="1"/>
  <c r="B18011" i="1" s="1"/>
  <c r="B18012" i="1" s="1"/>
  <c r="B18013" i="1" s="1"/>
  <c r="B18014" i="1" s="1"/>
  <c r="B18015" i="1" s="1"/>
  <c r="B18016" i="1" s="1"/>
  <c r="B18017" i="1" s="1"/>
  <c r="B18018" i="1" s="1"/>
  <c r="B18019" i="1" s="1"/>
  <c r="B18020" i="1" s="1"/>
  <c r="B18021" i="1" s="1"/>
  <c r="B18022" i="1" s="1"/>
  <c r="B18023" i="1" s="1"/>
  <c r="B18024" i="1" s="1"/>
  <c r="B18025" i="1" s="1"/>
  <c r="B18026" i="1" s="1"/>
  <c r="B18027" i="1" s="1"/>
  <c r="B18028" i="1" s="1"/>
  <c r="B18029" i="1" s="1"/>
  <c r="B18030" i="1" s="1"/>
  <c r="B18031" i="1" s="1"/>
  <c r="B18032" i="1" s="1"/>
  <c r="B18033" i="1" s="1"/>
  <c r="B18034" i="1" s="1"/>
  <c r="B18035" i="1" s="1"/>
  <c r="B18036" i="1" s="1"/>
  <c r="B18037" i="1" s="1"/>
  <c r="B18038" i="1" s="1"/>
  <c r="B18039" i="1" s="1"/>
  <c r="B18040" i="1" s="1"/>
  <c r="B18041" i="1" s="1"/>
  <c r="B18042" i="1" s="1"/>
  <c r="B18043" i="1" s="1"/>
  <c r="B18044" i="1" s="1"/>
  <c r="B18045" i="1" s="1"/>
  <c r="B18046" i="1" s="1"/>
  <c r="B18047" i="1" s="1"/>
  <c r="B18048" i="1" s="1"/>
  <c r="B18049" i="1" s="1"/>
  <c r="B18050" i="1" s="1"/>
  <c r="B18051" i="1" s="1"/>
  <c r="B18052" i="1" s="1"/>
  <c r="B18053" i="1" s="1"/>
  <c r="B18054" i="1" s="1"/>
  <c r="B18055" i="1" s="1"/>
  <c r="B18056" i="1" s="1"/>
  <c r="B18057" i="1" s="1"/>
  <c r="B18058" i="1" s="1"/>
  <c r="B18059" i="1" s="1"/>
  <c r="B18060" i="1" s="1"/>
  <c r="B18061" i="1" s="1"/>
  <c r="B18062" i="1" s="1"/>
  <c r="B18063" i="1" s="1"/>
  <c r="B18064" i="1" s="1"/>
  <c r="B18065" i="1" s="1"/>
  <c r="B18066" i="1" s="1"/>
  <c r="B18067" i="1" s="1"/>
  <c r="B18068" i="1" s="1"/>
  <c r="B18069" i="1" s="1"/>
  <c r="B18070" i="1" s="1"/>
  <c r="B18071" i="1" s="1"/>
  <c r="B18072" i="1" s="1"/>
  <c r="B18073" i="1" s="1"/>
  <c r="B18074" i="1" s="1"/>
  <c r="B18075" i="1" s="1"/>
  <c r="B18076" i="1" s="1"/>
  <c r="B18077" i="1" s="1"/>
  <c r="B18078" i="1" s="1"/>
  <c r="B18079" i="1" s="1"/>
  <c r="B18080" i="1" s="1"/>
  <c r="B18081" i="1" s="1"/>
  <c r="B18082" i="1" s="1"/>
  <c r="B18083" i="1" s="1"/>
  <c r="B18084" i="1" s="1"/>
  <c r="B18085" i="1" s="1"/>
  <c r="B18086" i="1" s="1"/>
  <c r="B18087" i="1" s="1"/>
  <c r="B18088" i="1" s="1"/>
  <c r="B18089" i="1" s="1"/>
  <c r="B18090" i="1" s="1"/>
  <c r="B18091" i="1" s="1"/>
  <c r="B18092" i="1" s="1"/>
  <c r="B18093" i="1" s="1"/>
  <c r="B18094" i="1" s="1"/>
  <c r="B18095" i="1" s="1"/>
  <c r="B18096" i="1" s="1"/>
  <c r="B18097" i="1" s="1"/>
  <c r="B18098" i="1" s="1"/>
  <c r="B18099" i="1" s="1"/>
  <c r="B18100" i="1" s="1"/>
  <c r="B18101" i="1" s="1"/>
  <c r="B18102" i="1" s="1"/>
  <c r="B18103" i="1" s="1"/>
  <c r="B18104" i="1" s="1"/>
  <c r="B18105" i="1" s="1"/>
  <c r="B18106" i="1" s="1"/>
  <c r="B18107" i="1" s="1"/>
  <c r="B18108" i="1" s="1"/>
  <c r="B18109" i="1" s="1"/>
  <c r="B18110" i="1" s="1"/>
  <c r="B18111" i="1" s="1"/>
  <c r="B18112" i="1" s="1"/>
  <c r="B18113" i="1" s="1"/>
  <c r="B18114" i="1" s="1"/>
  <c r="B18115" i="1" s="1"/>
  <c r="B18116" i="1" s="1"/>
  <c r="B18117" i="1" s="1"/>
  <c r="B18118" i="1" s="1"/>
  <c r="B18119" i="1" s="1"/>
  <c r="B18120" i="1" s="1"/>
  <c r="B18121" i="1" s="1"/>
  <c r="B18122" i="1" s="1"/>
  <c r="B18123" i="1" s="1"/>
  <c r="B18124" i="1" s="1"/>
  <c r="B18125" i="1" s="1"/>
  <c r="B18126" i="1" s="1"/>
  <c r="B18127" i="1" s="1"/>
  <c r="B18128" i="1" s="1"/>
  <c r="B18129" i="1" s="1"/>
  <c r="B18130" i="1" s="1"/>
  <c r="B18131" i="1" s="1"/>
  <c r="B18132" i="1" s="1"/>
  <c r="B18133" i="1" s="1"/>
  <c r="B18134" i="1" s="1"/>
  <c r="B18135" i="1" s="1"/>
  <c r="B18136" i="1" s="1"/>
  <c r="B18137" i="1" s="1"/>
  <c r="B18138" i="1" s="1"/>
  <c r="B18139" i="1" s="1"/>
  <c r="B18140" i="1" s="1"/>
  <c r="B18141" i="1" s="1"/>
  <c r="B18142" i="1" s="1"/>
  <c r="B18143" i="1" s="1"/>
  <c r="B18144" i="1" s="1"/>
  <c r="B18145" i="1" s="1"/>
  <c r="B18146" i="1" s="1"/>
  <c r="B18147" i="1" s="1"/>
  <c r="B18148" i="1" s="1"/>
  <c r="B18149" i="1" s="1"/>
  <c r="B18150" i="1" s="1"/>
  <c r="B18151" i="1" s="1"/>
  <c r="B18152" i="1" s="1"/>
  <c r="B18153" i="1" s="1"/>
  <c r="B18154" i="1" s="1"/>
  <c r="B18155" i="1" s="1"/>
  <c r="B18156" i="1" s="1"/>
  <c r="B18157" i="1" s="1"/>
  <c r="B18158" i="1" s="1"/>
  <c r="B18159" i="1" s="1"/>
  <c r="B18160" i="1" s="1"/>
  <c r="B18161" i="1" s="1"/>
  <c r="B18162" i="1" s="1"/>
  <c r="B18163" i="1" s="1"/>
  <c r="B18164" i="1" s="1"/>
  <c r="B18165" i="1" s="1"/>
  <c r="B18166" i="1" s="1"/>
  <c r="B18167" i="1" s="1"/>
  <c r="B18168" i="1" s="1"/>
  <c r="B18169" i="1" s="1"/>
  <c r="B18170" i="1" s="1"/>
  <c r="B18171" i="1" s="1"/>
  <c r="B18172" i="1" s="1"/>
  <c r="B18173" i="1" s="1"/>
  <c r="B18174" i="1" s="1"/>
  <c r="B18175" i="1" s="1"/>
  <c r="B18176" i="1" s="1"/>
  <c r="B18177" i="1" s="1"/>
  <c r="B18178" i="1" s="1"/>
  <c r="B18179" i="1" s="1"/>
  <c r="B18180" i="1" s="1"/>
  <c r="B18181" i="1" s="1"/>
  <c r="B18182" i="1" s="1"/>
  <c r="B18183" i="1" s="1"/>
  <c r="B18184" i="1" s="1"/>
  <c r="B18185" i="1" s="1"/>
  <c r="B18186" i="1" s="1"/>
  <c r="B18187" i="1" s="1"/>
  <c r="B18188" i="1" s="1"/>
  <c r="B18189" i="1" s="1"/>
  <c r="B18190" i="1" s="1"/>
  <c r="B18191" i="1" s="1"/>
  <c r="B18192" i="1" s="1"/>
  <c r="B18193" i="1" s="1"/>
  <c r="B18194" i="1" s="1"/>
  <c r="B18195" i="1" s="1"/>
  <c r="B18196" i="1" s="1"/>
  <c r="B18197" i="1" s="1"/>
  <c r="B18198" i="1" s="1"/>
  <c r="B18199" i="1" s="1"/>
  <c r="B18200" i="1" s="1"/>
  <c r="B18201" i="1" s="1"/>
  <c r="B18202" i="1" s="1"/>
  <c r="B18203" i="1" s="1"/>
  <c r="B18204" i="1" s="1"/>
  <c r="B18205" i="1" s="1"/>
  <c r="B18206" i="1" s="1"/>
  <c r="B18207" i="1" s="1"/>
  <c r="B18208" i="1" s="1"/>
  <c r="B18209" i="1" s="1"/>
  <c r="B18210" i="1" s="1"/>
  <c r="B18211" i="1" s="1"/>
  <c r="B18212" i="1" s="1"/>
  <c r="B18213" i="1" s="1"/>
  <c r="B18214" i="1" s="1"/>
  <c r="B18215" i="1" s="1"/>
  <c r="B18216" i="1" s="1"/>
  <c r="B18217" i="1" s="1"/>
  <c r="B18218" i="1" s="1"/>
  <c r="B18219" i="1" s="1"/>
  <c r="B18220" i="1" s="1"/>
  <c r="B18221" i="1" s="1"/>
  <c r="B18222" i="1" s="1"/>
  <c r="B18223" i="1" s="1"/>
  <c r="B18224" i="1" s="1"/>
  <c r="B18225" i="1" s="1"/>
  <c r="B18226" i="1" s="1"/>
  <c r="B18227" i="1" s="1"/>
  <c r="B18228" i="1" s="1"/>
  <c r="B18229" i="1" s="1"/>
  <c r="B18230" i="1" s="1"/>
  <c r="B18231" i="1" s="1"/>
  <c r="B18232" i="1" s="1"/>
  <c r="B18233" i="1" s="1"/>
  <c r="B18234" i="1" s="1"/>
  <c r="B18235" i="1" s="1"/>
  <c r="B18236" i="1" s="1"/>
  <c r="B18237" i="1" s="1"/>
  <c r="B18238" i="1" s="1"/>
  <c r="B18239" i="1" s="1"/>
  <c r="B18240" i="1" s="1"/>
  <c r="B18241" i="1" s="1"/>
  <c r="B18242" i="1" s="1"/>
  <c r="B18243" i="1" s="1"/>
  <c r="B18244" i="1" s="1"/>
  <c r="B18245" i="1" s="1"/>
  <c r="B18246" i="1" s="1"/>
  <c r="B18247" i="1" s="1"/>
  <c r="B18248" i="1" s="1"/>
  <c r="B18249" i="1" s="1"/>
  <c r="B18250" i="1" s="1"/>
  <c r="B18251" i="1" s="1"/>
  <c r="B18252" i="1" s="1"/>
  <c r="B18253" i="1" s="1"/>
  <c r="B18254" i="1" s="1"/>
  <c r="B18255" i="1" s="1"/>
  <c r="B18256" i="1" s="1"/>
  <c r="B18257" i="1" s="1"/>
  <c r="B18258" i="1" s="1"/>
  <c r="B18259" i="1" s="1"/>
  <c r="B18260" i="1" s="1"/>
  <c r="B18261" i="1" s="1"/>
  <c r="B18262" i="1" s="1"/>
  <c r="B18263" i="1" s="1"/>
  <c r="B18264" i="1" s="1"/>
  <c r="B18265" i="1" s="1"/>
  <c r="B18266" i="1" s="1"/>
  <c r="B18267" i="1" s="1"/>
  <c r="B18268" i="1" s="1"/>
  <c r="B18269" i="1" s="1"/>
  <c r="B18270" i="1" s="1"/>
  <c r="B18271" i="1" s="1"/>
  <c r="B18272" i="1" s="1"/>
  <c r="B18273" i="1" s="1"/>
  <c r="B18274" i="1" s="1"/>
  <c r="B18275" i="1" s="1"/>
  <c r="B18276" i="1" s="1"/>
  <c r="B18277" i="1" s="1"/>
  <c r="B18278" i="1" s="1"/>
  <c r="B18279" i="1" s="1"/>
  <c r="B18280" i="1" s="1"/>
  <c r="B18281" i="1" s="1"/>
  <c r="B18282" i="1" s="1"/>
  <c r="B18283" i="1" s="1"/>
  <c r="B18284" i="1" s="1"/>
  <c r="B18285" i="1" s="1"/>
  <c r="B18286" i="1" s="1"/>
  <c r="B18287" i="1" s="1"/>
  <c r="B18288" i="1" s="1"/>
  <c r="B18289" i="1" s="1"/>
  <c r="B18290" i="1" s="1"/>
  <c r="B18291" i="1" s="1"/>
  <c r="B18292" i="1" s="1"/>
  <c r="B18293" i="1" s="1"/>
  <c r="B18294" i="1" s="1"/>
  <c r="B18295" i="1" s="1"/>
  <c r="B18296" i="1" s="1"/>
  <c r="B18297" i="1" s="1"/>
  <c r="B18298" i="1" s="1"/>
  <c r="B18299" i="1" s="1"/>
  <c r="B18300" i="1" s="1"/>
  <c r="B18301" i="1" s="1"/>
  <c r="B18302" i="1" s="1"/>
  <c r="B18303" i="1" s="1"/>
  <c r="B18304" i="1" s="1"/>
  <c r="B18305" i="1" s="1"/>
  <c r="B18306" i="1" s="1"/>
  <c r="B18307" i="1" s="1"/>
  <c r="B18308" i="1" s="1"/>
  <c r="B18309" i="1" s="1"/>
  <c r="B18310" i="1" s="1"/>
  <c r="B18311" i="1" s="1"/>
  <c r="B18312" i="1" s="1"/>
  <c r="B18313" i="1" s="1"/>
  <c r="B18314" i="1" s="1"/>
  <c r="B18315" i="1" s="1"/>
  <c r="B18316" i="1" s="1"/>
  <c r="B18317" i="1" s="1"/>
  <c r="B18318" i="1" s="1"/>
  <c r="B18319" i="1" s="1"/>
  <c r="B18320" i="1" s="1"/>
  <c r="B18321" i="1" s="1"/>
  <c r="B18322" i="1" s="1"/>
  <c r="B18323" i="1" s="1"/>
  <c r="B18324" i="1" s="1"/>
  <c r="B18325" i="1" s="1"/>
  <c r="B18326" i="1" s="1"/>
  <c r="B18327" i="1" s="1"/>
  <c r="B18328" i="1" s="1"/>
  <c r="B18329" i="1" s="1"/>
  <c r="B18330" i="1" s="1"/>
  <c r="B18331" i="1" s="1"/>
  <c r="B18332" i="1" s="1"/>
  <c r="B18333" i="1" s="1"/>
  <c r="B18334" i="1" s="1"/>
  <c r="B18335" i="1" s="1"/>
  <c r="B18336" i="1" s="1"/>
  <c r="B18337" i="1" s="1"/>
  <c r="B18338" i="1" s="1"/>
  <c r="B18339" i="1" s="1"/>
  <c r="B18340" i="1" s="1"/>
  <c r="B18341" i="1" s="1"/>
  <c r="B18342" i="1" s="1"/>
  <c r="B18343" i="1" s="1"/>
  <c r="B18344" i="1" s="1"/>
  <c r="B18345" i="1" s="1"/>
  <c r="B18346" i="1" s="1"/>
  <c r="B18347" i="1" s="1"/>
  <c r="B18348" i="1" s="1"/>
  <c r="B18349" i="1" s="1"/>
  <c r="B18350" i="1" s="1"/>
  <c r="B18351" i="1" s="1"/>
  <c r="B18352" i="1" s="1"/>
  <c r="B18353" i="1" s="1"/>
  <c r="B18354" i="1" s="1"/>
  <c r="B18355" i="1" s="1"/>
  <c r="B18356" i="1" s="1"/>
  <c r="B18357" i="1" s="1"/>
  <c r="B18358" i="1" s="1"/>
  <c r="B18359" i="1" s="1"/>
  <c r="B18360" i="1" s="1"/>
  <c r="B18361" i="1" s="1"/>
  <c r="B18362" i="1" s="1"/>
  <c r="B18363" i="1" s="1"/>
  <c r="B18364" i="1" s="1"/>
  <c r="B18365" i="1" s="1"/>
  <c r="B18366" i="1" s="1"/>
  <c r="B18367" i="1" s="1"/>
  <c r="B18368" i="1" s="1"/>
  <c r="B18369" i="1" s="1"/>
  <c r="B18370" i="1" s="1"/>
  <c r="B18371" i="1" s="1"/>
  <c r="B18372" i="1" s="1"/>
  <c r="B18373" i="1" s="1"/>
  <c r="B18374" i="1" s="1"/>
  <c r="B18375" i="1" s="1"/>
  <c r="B18376" i="1" s="1"/>
  <c r="B18377" i="1" s="1"/>
  <c r="B18378" i="1" s="1"/>
  <c r="B18379" i="1" s="1"/>
  <c r="B18380" i="1" s="1"/>
  <c r="B18381" i="1" s="1"/>
  <c r="B18382" i="1" s="1"/>
  <c r="B18383" i="1" s="1"/>
  <c r="B18384" i="1" s="1"/>
  <c r="B18385" i="1" s="1"/>
  <c r="B18386" i="1" s="1"/>
  <c r="B18387" i="1" s="1"/>
  <c r="B18388" i="1" s="1"/>
  <c r="B18389" i="1" s="1"/>
  <c r="B18390" i="1" s="1"/>
  <c r="B18391" i="1" s="1"/>
  <c r="B18392" i="1" s="1"/>
  <c r="B18393" i="1" s="1"/>
  <c r="B18394" i="1" s="1"/>
  <c r="B18395" i="1" s="1"/>
  <c r="B18396" i="1" s="1"/>
  <c r="B18397" i="1" s="1"/>
  <c r="B18398" i="1" s="1"/>
  <c r="B18399" i="1" s="1"/>
  <c r="B18400" i="1" s="1"/>
  <c r="B18401" i="1" s="1"/>
  <c r="B18402" i="1" s="1"/>
  <c r="B18403" i="1" s="1"/>
  <c r="B18404" i="1" s="1"/>
  <c r="B18405" i="1" s="1"/>
  <c r="B18406" i="1" s="1"/>
  <c r="B18407" i="1" s="1"/>
  <c r="B18408" i="1" s="1"/>
  <c r="B18409" i="1" s="1"/>
  <c r="B18410" i="1" s="1"/>
  <c r="B18411" i="1" s="1"/>
  <c r="B18412" i="1" s="1"/>
  <c r="B18413" i="1" s="1"/>
  <c r="B18414" i="1" s="1"/>
  <c r="B18415" i="1" s="1"/>
  <c r="B18416" i="1" s="1"/>
  <c r="B18417" i="1" s="1"/>
  <c r="B18418" i="1" s="1"/>
  <c r="B18419" i="1" s="1"/>
  <c r="B18420" i="1" s="1"/>
  <c r="B18421" i="1" s="1"/>
  <c r="B18422" i="1" s="1"/>
  <c r="B18423" i="1" s="1"/>
  <c r="B18424" i="1" s="1"/>
  <c r="B18425" i="1" s="1"/>
  <c r="B18426" i="1" s="1"/>
  <c r="B18427" i="1" s="1"/>
  <c r="B18428" i="1" s="1"/>
  <c r="B18429" i="1" s="1"/>
  <c r="B18430" i="1" s="1"/>
  <c r="B18431" i="1" s="1"/>
  <c r="B18432" i="1" s="1"/>
  <c r="B18433" i="1" s="1"/>
  <c r="B18434" i="1" s="1"/>
  <c r="B18435" i="1" s="1"/>
  <c r="B18436" i="1" s="1"/>
  <c r="B18437" i="1" s="1"/>
  <c r="B18438" i="1" s="1"/>
  <c r="B18439" i="1" s="1"/>
  <c r="B18440" i="1" s="1"/>
  <c r="B18441" i="1" s="1"/>
  <c r="B18442" i="1" s="1"/>
  <c r="B18443" i="1" s="1"/>
  <c r="B18444" i="1" s="1"/>
  <c r="B18445" i="1" s="1"/>
  <c r="B18446" i="1" s="1"/>
  <c r="B18447" i="1" s="1"/>
  <c r="B18448" i="1" s="1"/>
  <c r="B18449" i="1" s="1"/>
  <c r="B18450" i="1" s="1"/>
  <c r="B18451" i="1" s="1"/>
  <c r="B18452" i="1" s="1"/>
  <c r="B18453" i="1" s="1"/>
  <c r="B18454" i="1" s="1"/>
  <c r="B18455" i="1" s="1"/>
  <c r="B18456" i="1" s="1"/>
  <c r="B18457" i="1" s="1"/>
  <c r="B18458" i="1" s="1"/>
  <c r="B18459" i="1" s="1"/>
  <c r="B18460" i="1" s="1"/>
  <c r="B18461" i="1" s="1"/>
  <c r="B18462" i="1" s="1"/>
  <c r="B18463" i="1" s="1"/>
  <c r="B18464" i="1" s="1"/>
  <c r="B18465" i="1" s="1"/>
  <c r="B18466" i="1" s="1"/>
  <c r="B18467" i="1" s="1"/>
  <c r="B18468" i="1" s="1"/>
  <c r="B18469" i="1" s="1"/>
  <c r="B18470" i="1" s="1"/>
  <c r="B18471" i="1" s="1"/>
  <c r="B18472" i="1" s="1"/>
  <c r="B18473" i="1" s="1"/>
  <c r="B18474" i="1" s="1"/>
  <c r="B18475" i="1" s="1"/>
  <c r="B18476" i="1" s="1"/>
  <c r="B18477" i="1" s="1"/>
  <c r="B18478" i="1" s="1"/>
  <c r="B18479" i="1" s="1"/>
  <c r="B18480" i="1" s="1"/>
  <c r="B18481" i="1" s="1"/>
  <c r="B18482" i="1" s="1"/>
  <c r="B18483" i="1" s="1"/>
  <c r="B18484" i="1" s="1"/>
  <c r="B18485" i="1" s="1"/>
  <c r="B18486" i="1" s="1"/>
  <c r="B18487" i="1" s="1"/>
  <c r="B18488" i="1" s="1"/>
  <c r="B18489" i="1" s="1"/>
  <c r="B18490" i="1" s="1"/>
  <c r="B18491" i="1" s="1"/>
  <c r="B18492" i="1" s="1"/>
  <c r="B18493" i="1" s="1"/>
  <c r="B18494" i="1" s="1"/>
  <c r="B18495" i="1" s="1"/>
  <c r="B18496" i="1" s="1"/>
  <c r="B18497" i="1" s="1"/>
  <c r="B18498" i="1" s="1"/>
  <c r="B18499" i="1" s="1"/>
  <c r="B18500" i="1" s="1"/>
  <c r="B18501" i="1" s="1"/>
  <c r="B18502" i="1" s="1"/>
  <c r="B18503" i="1" s="1"/>
  <c r="B18504" i="1" s="1"/>
  <c r="B18505" i="1" s="1"/>
  <c r="B18506" i="1" s="1"/>
  <c r="B18507" i="1" s="1"/>
  <c r="B18508" i="1" s="1"/>
  <c r="B18509" i="1" s="1"/>
  <c r="B18510" i="1" s="1"/>
  <c r="B18511" i="1" s="1"/>
  <c r="B18512" i="1" s="1"/>
  <c r="B18513" i="1" s="1"/>
  <c r="B18514" i="1" s="1"/>
  <c r="B18515" i="1" s="1"/>
  <c r="B18516" i="1" s="1"/>
  <c r="B18517" i="1" s="1"/>
  <c r="B18518" i="1" s="1"/>
  <c r="B18519" i="1" s="1"/>
  <c r="B18520" i="1" s="1"/>
  <c r="B18521" i="1" s="1"/>
  <c r="B18522" i="1" s="1"/>
  <c r="B18523" i="1" s="1"/>
  <c r="B18524" i="1" s="1"/>
  <c r="B18525" i="1" s="1"/>
  <c r="B18526" i="1" s="1"/>
  <c r="B18527" i="1" s="1"/>
  <c r="B18528" i="1" s="1"/>
  <c r="B18529" i="1" s="1"/>
  <c r="B18530" i="1" s="1"/>
  <c r="B18531" i="1" s="1"/>
  <c r="B18532" i="1" s="1"/>
  <c r="B18533" i="1" s="1"/>
  <c r="B18534" i="1" s="1"/>
  <c r="B18535" i="1" s="1"/>
  <c r="B18536" i="1" s="1"/>
  <c r="B18537" i="1" s="1"/>
  <c r="B18538" i="1" s="1"/>
  <c r="B18539" i="1" s="1"/>
  <c r="B18540" i="1" s="1"/>
  <c r="B18541" i="1" s="1"/>
  <c r="B18542" i="1" s="1"/>
  <c r="B18543" i="1" s="1"/>
  <c r="B18544" i="1" s="1"/>
  <c r="B18545" i="1" s="1"/>
  <c r="B18546" i="1" s="1"/>
  <c r="B18547" i="1" s="1"/>
  <c r="B18548" i="1" s="1"/>
  <c r="B18549" i="1" s="1"/>
  <c r="B18550" i="1" s="1"/>
  <c r="B18551" i="1" s="1"/>
  <c r="B18552" i="1" s="1"/>
  <c r="B18553" i="1" s="1"/>
  <c r="B18554" i="1" s="1"/>
  <c r="B18555" i="1" s="1"/>
  <c r="B18556" i="1" s="1"/>
  <c r="B18557" i="1" s="1"/>
  <c r="B18558" i="1" s="1"/>
  <c r="B18559" i="1" s="1"/>
  <c r="B18560" i="1" s="1"/>
  <c r="B18561" i="1" s="1"/>
  <c r="B18562" i="1" s="1"/>
  <c r="B18563" i="1" s="1"/>
  <c r="B18564" i="1" s="1"/>
  <c r="B18565" i="1" s="1"/>
  <c r="B18566" i="1" s="1"/>
  <c r="B18567" i="1" s="1"/>
  <c r="B18568" i="1" s="1"/>
  <c r="B18569" i="1" s="1"/>
  <c r="B18570" i="1" s="1"/>
  <c r="B18571" i="1" s="1"/>
  <c r="B18572" i="1" s="1"/>
  <c r="B18573" i="1" s="1"/>
  <c r="B18574" i="1" s="1"/>
  <c r="B18575" i="1" s="1"/>
  <c r="B18576" i="1" s="1"/>
  <c r="B18577" i="1" s="1"/>
  <c r="B18578" i="1" s="1"/>
  <c r="B18579" i="1" s="1"/>
  <c r="B18580" i="1" s="1"/>
  <c r="B18581" i="1" s="1"/>
  <c r="B18582" i="1" s="1"/>
  <c r="B18583" i="1" s="1"/>
  <c r="B18584" i="1" s="1"/>
  <c r="B18585" i="1" s="1"/>
  <c r="B18586" i="1" s="1"/>
  <c r="B18587" i="1" s="1"/>
  <c r="B18588" i="1" s="1"/>
  <c r="B18589" i="1" s="1"/>
  <c r="B18590" i="1" s="1"/>
  <c r="B18591" i="1" s="1"/>
  <c r="B18592" i="1" s="1"/>
  <c r="B18593" i="1" s="1"/>
  <c r="B18594" i="1" s="1"/>
  <c r="B18595" i="1" s="1"/>
  <c r="B18596" i="1" s="1"/>
  <c r="B18597" i="1" s="1"/>
  <c r="B18598" i="1" s="1"/>
  <c r="B18599" i="1" s="1"/>
  <c r="B18600" i="1" s="1"/>
  <c r="B18601" i="1" s="1"/>
  <c r="B18602" i="1" s="1"/>
  <c r="B18603" i="1" s="1"/>
  <c r="B18604" i="1" s="1"/>
  <c r="B18605" i="1" s="1"/>
  <c r="B18606" i="1" s="1"/>
  <c r="B18607" i="1" s="1"/>
  <c r="B18608" i="1" s="1"/>
  <c r="B18609" i="1" s="1"/>
  <c r="B18610" i="1" s="1"/>
  <c r="B18611" i="1" s="1"/>
  <c r="B18612" i="1" s="1"/>
  <c r="B18613" i="1" s="1"/>
  <c r="B18614" i="1" s="1"/>
  <c r="B18615" i="1" s="1"/>
  <c r="B18616" i="1" s="1"/>
  <c r="B18617" i="1" s="1"/>
  <c r="B18618" i="1" s="1"/>
  <c r="B18619" i="1" s="1"/>
  <c r="B18620" i="1" s="1"/>
  <c r="B18621" i="1" s="1"/>
  <c r="B18622" i="1" s="1"/>
  <c r="B18623" i="1" s="1"/>
  <c r="B18624" i="1" s="1"/>
  <c r="B18625" i="1" s="1"/>
  <c r="B18626" i="1" s="1"/>
  <c r="B18627" i="1" s="1"/>
  <c r="B18628" i="1" s="1"/>
  <c r="B18629" i="1" s="1"/>
  <c r="B18630" i="1" s="1"/>
  <c r="B18631" i="1" s="1"/>
  <c r="B18632" i="1" s="1"/>
  <c r="B18633" i="1" s="1"/>
  <c r="B18634" i="1" s="1"/>
  <c r="B18635" i="1" s="1"/>
  <c r="B18636" i="1" s="1"/>
  <c r="B18637" i="1" s="1"/>
  <c r="B18638" i="1" s="1"/>
  <c r="B18639" i="1" s="1"/>
  <c r="B18640" i="1" s="1"/>
  <c r="B18641" i="1" s="1"/>
  <c r="B18642" i="1" s="1"/>
  <c r="B18643" i="1" s="1"/>
  <c r="B18644" i="1" s="1"/>
  <c r="B18645" i="1" s="1"/>
  <c r="B18646" i="1" s="1"/>
  <c r="B18647" i="1" s="1"/>
  <c r="B18648" i="1" s="1"/>
  <c r="B18649" i="1" s="1"/>
  <c r="B18650" i="1" s="1"/>
  <c r="B18651" i="1" s="1"/>
  <c r="B18652" i="1" s="1"/>
  <c r="B18653" i="1" s="1"/>
  <c r="B18654" i="1" s="1"/>
  <c r="B18655" i="1" s="1"/>
  <c r="B18656" i="1" s="1"/>
  <c r="B18657" i="1" s="1"/>
  <c r="B18658" i="1" s="1"/>
  <c r="B18659" i="1" s="1"/>
  <c r="B18660" i="1" s="1"/>
  <c r="B18661" i="1" s="1"/>
  <c r="B18662" i="1" s="1"/>
  <c r="B18663" i="1" s="1"/>
  <c r="B18664" i="1" s="1"/>
  <c r="B18665" i="1" s="1"/>
  <c r="B18666" i="1" s="1"/>
  <c r="B18667" i="1" s="1"/>
  <c r="B18668" i="1" s="1"/>
  <c r="B18669" i="1" s="1"/>
  <c r="B18670" i="1" s="1"/>
  <c r="B18671" i="1" s="1"/>
  <c r="B18672" i="1" s="1"/>
  <c r="B18673" i="1" s="1"/>
  <c r="B18674" i="1" s="1"/>
  <c r="B18675" i="1" s="1"/>
  <c r="B18676" i="1" s="1"/>
  <c r="B18677" i="1" s="1"/>
  <c r="B18678" i="1" s="1"/>
  <c r="B18679" i="1" s="1"/>
  <c r="B18680" i="1" s="1"/>
  <c r="B18681" i="1" s="1"/>
  <c r="B18682" i="1" s="1"/>
  <c r="B18683" i="1" s="1"/>
  <c r="B18684" i="1" s="1"/>
  <c r="B18685" i="1" s="1"/>
  <c r="B18686" i="1" s="1"/>
  <c r="B18687" i="1" s="1"/>
  <c r="B18688" i="1" s="1"/>
  <c r="B18689" i="1" s="1"/>
  <c r="B18690" i="1" s="1"/>
  <c r="B18691" i="1" s="1"/>
  <c r="B18692" i="1" s="1"/>
  <c r="B18693" i="1" s="1"/>
  <c r="B18694" i="1" s="1"/>
  <c r="B18695" i="1" s="1"/>
  <c r="B18696" i="1" s="1"/>
  <c r="B18697" i="1" s="1"/>
  <c r="B18698" i="1" s="1"/>
  <c r="B18699" i="1" s="1"/>
  <c r="B18700" i="1" s="1"/>
  <c r="B18701" i="1" s="1"/>
  <c r="B18702" i="1" s="1"/>
  <c r="B18703" i="1" s="1"/>
  <c r="B18704" i="1" s="1"/>
  <c r="B18705" i="1" s="1"/>
  <c r="B18706" i="1" s="1"/>
  <c r="B18707" i="1" s="1"/>
  <c r="B18708" i="1" s="1"/>
  <c r="B18709" i="1" s="1"/>
  <c r="B18710" i="1" s="1"/>
  <c r="B18711" i="1" s="1"/>
  <c r="B18712" i="1" s="1"/>
  <c r="B18713" i="1" s="1"/>
  <c r="B18714" i="1" s="1"/>
  <c r="B18715" i="1" s="1"/>
  <c r="B18716" i="1" s="1"/>
  <c r="B18717" i="1" s="1"/>
  <c r="B18718" i="1" s="1"/>
  <c r="B18719" i="1" s="1"/>
  <c r="B18720" i="1" s="1"/>
  <c r="B18721" i="1" s="1"/>
  <c r="B18722" i="1" s="1"/>
  <c r="B18723" i="1" s="1"/>
  <c r="B18724" i="1" s="1"/>
  <c r="B18725" i="1" s="1"/>
  <c r="B18726" i="1" s="1"/>
  <c r="B18727" i="1" s="1"/>
  <c r="B18728" i="1" s="1"/>
  <c r="B18729" i="1" s="1"/>
  <c r="B18730" i="1" s="1"/>
  <c r="B18731" i="1" s="1"/>
  <c r="B18732" i="1" s="1"/>
  <c r="B18733" i="1" s="1"/>
  <c r="B18734" i="1" s="1"/>
  <c r="B18735" i="1" s="1"/>
  <c r="B18736" i="1" s="1"/>
  <c r="B18737" i="1" s="1"/>
  <c r="B18738" i="1" s="1"/>
  <c r="B18739" i="1" s="1"/>
  <c r="B18740" i="1" s="1"/>
  <c r="B18741" i="1" s="1"/>
  <c r="B18742" i="1" s="1"/>
  <c r="B18743" i="1" s="1"/>
  <c r="B18744" i="1" s="1"/>
  <c r="B18745" i="1" s="1"/>
  <c r="B18746" i="1" s="1"/>
  <c r="B18747" i="1" s="1"/>
  <c r="B18748" i="1" s="1"/>
  <c r="B18749" i="1" s="1"/>
  <c r="B18750" i="1" s="1"/>
  <c r="B18751" i="1" s="1"/>
  <c r="B18752" i="1" s="1"/>
  <c r="B18753" i="1" s="1"/>
  <c r="B18754" i="1" s="1"/>
  <c r="B18755" i="1" s="1"/>
  <c r="B18756" i="1" s="1"/>
  <c r="B18757" i="1" s="1"/>
  <c r="B18758" i="1" s="1"/>
  <c r="B18759" i="1" s="1"/>
  <c r="B18760" i="1" s="1"/>
  <c r="B18761" i="1" s="1"/>
  <c r="B18762" i="1" s="1"/>
  <c r="B18763" i="1" s="1"/>
  <c r="B18764" i="1" s="1"/>
  <c r="B18765" i="1" s="1"/>
  <c r="B18766" i="1" s="1"/>
  <c r="B18767" i="1" s="1"/>
  <c r="B18768" i="1" s="1"/>
  <c r="B18769" i="1" s="1"/>
  <c r="B18770" i="1" s="1"/>
  <c r="B18771" i="1" s="1"/>
  <c r="B18772" i="1" s="1"/>
  <c r="B18773" i="1" s="1"/>
  <c r="B18774" i="1" s="1"/>
  <c r="B18775" i="1" s="1"/>
  <c r="B18776" i="1" s="1"/>
  <c r="B18777" i="1" s="1"/>
  <c r="B18778" i="1" s="1"/>
  <c r="B18779" i="1" s="1"/>
  <c r="B18780" i="1" s="1"/>
  <c r="B18781" i="1" s="1"/>
  <c r="B18782" i="1" s="1"/>
  <c r="B18783" i="1" s="1"/>
  <c r="B18784" i="1" s="1"/>
  <c r="B18785" i="1" s="1"/>
  <c r="B18786" i="1" s="1"/>
  <c r="B18787" i="1" s="1"/>
  <c r="B18788" i="1" s="1"/>
  <c r="B18789" i="1" s="1"/>
  <c r="B18790" i="1" s="1"/>
  <c r="B18791" i="1" s="1"/>
  <c r="B18792" i="1" s="1"/>
  <c r="B18793" i="1" s="1"/>
  <c r="B18794" i="1" s="1"/>
  <c r="B18795" i="1" s="1"/>
  <c r="B18796" i="1" s="1"/>
  <c r="B18797" i="1" s="1"/>
  <c r="B18798" i="1" s="1"/>
  <c r="B18799" i="1" s="1"/>
  <c r="B18800" i="1" s="1"/>
  <c r="B18801" i="1" s="1"/>
  <c r="B18802" i="1" s="1"/>
  <c r="B18803" i="1" s="1"/>
  <c r="B18804" i="1" s="1"/>
  <c r="B18805" i="1" s="1"/>
  <c r="B18806" i="1" s="1"/>
  <c r="B18807" i="1" s="1"/>
  <c r="B18808" i="1" s="1"/>
  <c r="B18809" i="1" s="1"/>
  <c r="B18810" i="1" s="1"/>
  <c r="B18811" i="1" s="1"/>
  <c r="B18812" i="1" s="1"/>
  <c r="B18813" i="1" s="1"/>
  <c r="B18814" i="1" s="1"/>
  <c r="B18815" i="1" s="1"/>
  <c r="B18816" i="1" s="1"/>
  <c r="B18817" i="1" s="1"/>
  <c r="B18818" i="1" s="1"/>
  <c r="B18819" i="1" s="1"/>
  <c r="B18820" i="1" s="1"/>
  <c r="B18821" i="1" s="1"/>
  <c r="B18822" i="1" s="1"/>
  <c r="B18823" i="1" s="1"/>
  <c r="B18824" i="1" s="1"/>
  <c r="B18825" i="1" s="1"/>
  <c r="B18826" i="1" s="1"/>
  <c r="B18827" i="1" s="1"/>
  <c r="B18828" i="1" s="1"/>
  <c r="B18829" i="1" s="1"/>
  <c r="B18830" i="1" s="1"/>
  <c r="B18831" i="1" s="1"/>
  <c r="B18832" i="1" s="1"/>
  <c r="B18833" i="1" s="1"/>
  <c r="B18834" i="1" s="1"/>
  <c r="B18835" i="1" s="1"/>
  <c r="B18836" i="1" s="1"/>
  <c r="B18837" i="1" s="1"/>
  <c r="B18838" i="1" s="1"/>
  <c r="B18839" i="1" s="1"/>
  <c r="B18840" i="1" s="1"/>
  <c r="B18841" i="1" s="1"/>
  <c r="B18842" i="1" s="1"/>
  <c r="B18843" i="1" s="1"/>
  <c r="B18844" i="1" s="1"/>
  <c r="B18845" i="1" s="1"/>
  <c r="B18846" i="1" s="1"/>
  <c r="B18847" i="1" s="1"/>
  <c r="B18848" i="1" s="1"/>
  <c r="B18849" i="1" s="1"/>
  <c r="B18850" i="1" s="1"/>
  <c r="B18851" i="1" s="1"/>
  <c r="B18852" i="1" s="1"/>
  <c r="B18853" i="1" s="1"/>
  <c r="B18854" i="1" s="1"/>
  <c r="B18855" i="1" s="1"/>
  <c r="B18856" i="1" s="1"/>
  <c r="B18857" i="1" s="1"/>
  <c r="B18858" i="1" s="1"/>
  <c r="B18859" i="1" s="1"/>
  <c r="B18860" i="1" s="1"/>
  <c r="B18861" i="1" s="1"/>
  <c r="B18862" i="1" s="1"/>
  <c r="B18863" i="1" s="1"/>
  <c r="B18864" i="1" s="1"/>
  <c r="B18865" i="1" s="1"/>
  <c r="B18866" i="1" s="1"/>
  <c r="B18867" i="1" s="1"/>
  <c r="B18868" i="1" s="1"/>
  <c r="B18869" i="1" s="1"/>
  <c r="B18870" i="1" s="1"/>
  <c r="B18871" i="1" s="1"/>
  <c r="B18872" i="1" s="1"/>
  <c r="B18873" i="1" s="1"/>
  <c r="B18874" i="1" s="1"/>
  <c r="B18875" i="1" s="1"/>
  <c r="B18876" i="1" s="1"/>
  <c r="B18877" i="1" s="1"/>
  <c r="B18878" i="1" s="1"/>
  <c r="B18879" i="1" s="1"/>
  <c r="B18880" i="1" s="1"/>
  <c r="B18881" i="1" s="1"/>
  <c r="B18882" i="1" s="1"/>
  <c r="B18883" i="1" s="1"/>
  <c r="B18884" i="1" s="1"/>
  <c r="B18885" i="1" s="1"/>
  <c r="B18886" i="1" s="1"/>
  <c r="B18887" i="1" s="1"/>
  <c r="B18888" i="1" s="1"/>
  <c r="B18889" i="1" s="1"/>
  <c r="B18890" i="1" s="1"/>
  <c r="B18891" i="1" s="1"/>
  <c r="B18892" i="1" s="1"/>
  <c r="B18893" i="1" s="1"/>
  <c r="B18894" i="1" s="1"/>
  <c r="B18895" i="1" s="1"/>
  <c r="B18896" i="1" s="1"/>
  <c r="B18897" i="1" s="1"/>
  <c r="B18898" i="1" s="1"/>
  <c r="B18899" i="1" s="1"/>
  <c r="B18900" i="1" s="1"/>
  <c r="B18901" i="1" s="1"/>
  <c r="B18902" i="1" s="1"/>
  <c r="B18903" i="1" s="1"/>
  <c r="B18904" i="1" s="1"/>
  <c r="B18905" i="1" s="1"/>
  <c r="B18906" i="1" s="1"/>
  <c r="B18907" i="1" s="1"/>
  <c r="B18908" i="1" s="1"/>
  <c r="B18909" i="1" s="1"/>
  <c r="B18910" i="1" s="1"/>
  <c r="B18911" i="1" s="1"/>
  <c r="B18912" i="1" s="1"/>
  <c r="B18913" i="1" s="1"/>
  <c r="B18914" i="1" s="1"/>
  <c r="B18915" i="1" s="1"/>
  <c r="B18916" i="1" s="1"/>
  <c r="B18917" i="1" s="1"/>
  <c r="B18918" i="1" s="1"/>
  <c r="B18919" i="1" s="1"/>
  <c r="B18920" i="1" s="1"/>
  <c r="B18921" i="1" s="1"/>
  <c r="B18922" i="1" s="1"/>
  <c r="B18923" i="1" s="1"/>
  <c r="B18924" i="1" s="1"/>
  <c r="B18925" i="1" s="1"/>
  <c r="B18926" i="1" s="1"/>
  <c r="B18927" i="1" s="1"/>
  <c r="B18928" i="1" s="1"/>
  <c r="B18929" i="1" s="1"/>
  <c r="B18930" i="1" s="1"/>
  <c r="B18931" i="1" s="1"/>
  <c r="B18932" i="1" s="1"/>
  <c r="B18933" i="1" s="1"/>
  <c r="B18934" i="1" s="1"/>
  <c r="B18935" i="1" s="1"/>
  <c r="B18936" i="1" s="1"/>
  <c r="B18937" i="1" s="1"/>
  <c r="B18938" i="1" s="1"/>
  <c r="B18939" i="1" s="1"/>
  <c r="B18940" i="1" s="1"/>
  <c r="B18941" i="1" s="1"/>
  <c r="B18942" i="1" s="1"/>
  <c r="B18943" i="1" s="1"/>
  <c r="B18944" i="1" s="1"/>
  <c r="B18945" i="1" s="1"/>
  <c r="B18946" i="1" s="1"/>
  <c r="B18947" i="1" s="1"/>
  <c r="B18948" i="1" s="1"/>
  <c r="B18949" i="1" s="1"/>
  <c r="B18950" i="1" s="1"/>
  <c r="B18951" i="1" s="1"/>
  <c r="B18952" i="1" s="1"/>
  <c r="B18953" i="1" s="1"/>
  <c r="B18954" i="1" s="1"/>
  <c r="B18955" i="1" s="1"/>
  <c r="B18956" i="1" s="1"/>
  <c r="B18957" i="1" s="1"/>
  <c r="B18958" i="1" s="1"/>
  <c r="B18959" i="1" s="1"/>
  <c r="B18960" i="1" s="1"/>
  <c r="B18961" i="1" s="1"/>
  <c r="B18962" i="1" s="1"/>
  <c r="B18963" i="1" s="1"/>
  <c r="B18964" i="1" s="1"/>
  <c r="B18965" i="1" s="1"/>
  <c r="B18966" i="1" s="1"/>
  <c r="B18967" i="1" s="1"/>
  <c r="B18968" i="1" s="1"/>
  <c r="B18969" i="1" s="1"/>
  <c r="B18970" i="1" s="1"/>
  <c r="B18971" i="1" s="1"/>
  <c r="B18972" i="1" s="1"/>
  <c r="B18973" i="1" s="1"/>
  <c r="B18974" i="1" s="1"/>
  <c r="B18975" i="1" s="1"/>
  <c r="B18976" i="1" s="1"/>
  <c r="B18977" i="1" s="1"/>
  <c r="B18978" i="1" s="1"/>
  <c r="B18979" i="1" s="1"/>
  <c r="B18980" i="1" s="1"/>
  <c r="B18981" i="1" s="1"/>
  <c r="B18982" i="1" s="1"/>
  <c r="B18983" i="1" s="1"/>
  <c r="B18984" i="1" s="1"/>
  <c r="B18985" i="1" s="1"/>
  <c r="B18986" i="1" s="1"/>
  <c r="B18987" i="1" s="1"/>
  <c r="B18988" i="1" s="1"/>
  <c r="B18989" i="1" s="1"/>
  <c r="B18990" i="1" s="1"/>
  <c r="B18991" i="1" s="1"/>
  <c r="B18992" i="1" s="1"/>
  <c r="B18993" i="1" s="1"/>
  <c r="B18994" i="1" s="1"/>
  <c r="B18995" i="1" s="1"/>
  <c r="B18996" i="1" s="1"/>
  <c r="B18997" i="1" s="1"/>
  <c r="B18998" i="1" s="1"/>
  <c r="B18999" i="1" s="1"/>
  <c r="B19000" i="1" s="1"/>
  <c r="B19001" i="1" s="1"/>
  <c r="B19002" i="1" s="1"/>
  <c r="B19003" i="1" s="1"/>
  <c r="B19004" i="1" s="1"/>
  <c r="B19005" i="1" s="1"/>
  <c r="B19006" i="1" s="1"/>
  <c r="B19007" i="1" s="1"/>
  <c r="B19008" i="1" s="1"/>
  <c r="B19009" i="1" s="1"/>
  <c r="B19010" i="1" s="1"/>
  <c r="B19011" i="1" s="1"/>
  <c r="B19012" i="1" s="1"/>
  <c r="B19013" i="1" s="1"/>
  <c r="B19014" i="1" s="1"/>
  <c r="B19015" i="1" s="1"/>
  <c r="B19016" i="1" s="1"/>
  <c r="B19017" i="1" s="1"/>
  <c r="B19018" i="1" s="1"/>
  <c r="B19019" i="1" s="1"/>
  <c r="B19020" i="1" s="1"/>
  <c r="B19021" i="1" s="1"/>
  <c r="B19022" i="1" s="1"/>
  <c r="B19023" i="1" s="1"/>
  <c r="B19024" i="1" s="1"/>
  <c r="B19025" i="1" s="1"/>
  <c r="B19026" i="1" s="1"/>
  <c r="B19027" i="1" s="1"/>
  <c r="B19028" i="1" s="1"/>
  <c r="B19029" i="1" s="1"/>
  <c r="B19030" i="1" s="1"/>
  <c r="B19031" i="1" s="1"/>
  <c r="B19032" i="1" s="1"/>
  <c r="B19033" i="1" s="1"/>
  <c r="B19034" i="1" s="1"/>
  <c r="B19035" i="1" s="1"/>
  <c r="B19036" i="1" s="1"/>
  <c r="B19037" i="1" s="1"/>
  <c r="B19038" i="1" s="1"/>
  <c r="B19039" i="1" s="1"/>
  <c r="B19040" i="1" s="1"/>
  <c r="B19041" i="1" s="1"/>
  <c r="B19042" i="1" s="1"/>
  <c r="B19043" i="1" s="1"/>
  <c r="B19044" i="1" s="1"/>
  <c r="B19045" i="1" s="1"/>
  <c r="B19046" i="1" s="1"/>
  <c r="B19047" i="1" s="1"/>
  <c r="B19048" i="1" s="1"/>
  <c r="B19049" i="1" s="1"/>
  <c r="B19050" i="1" s="1"/>
  <c r="B19051" i="1" s="1"/>
  <c r="B19052" i="1" s="1"/>
  <c r="B19053" i="1" s="1"/>
  <c r="B19054" i="1" s="1"/>
  <c r="B19055" i="1" s="1"/>
  <c r="B19056" i="1" s="1"/>
  <c r="B19057" i="1" s="1"/>
  <c r="B19058" i="1" s="1"/>
  <c r="B19059" i="1" s="1"/>
  <c r="B19060" i="1" s="1"/>
  <c r="B19061" i="1" s="1"/>
  <c r="B19062" i="1" s="1"/>
  <c r="B19063" i="1" s="1"/>
  <c r="B19064" i="1" s="1"/>
  <c r="B19065" i="1" s="1"/>
  <c r="B19066" i="1" s="1"/>
  <c r="B19067" i="1" s="1"/>
  <c r="B19068" i="1" s="1"/>
  <c r="B19069" i="1" s="1"/>
  <c r="B19070" i="1" s="1"/>
  <c r="B19071" i="1" s="1"/>
  <c r="B19072" i="1" s="1"/>
  <c r="B19073" i="1" s="1"/>
  <c r="B19074" i="1" s="1"/>
  <c r="B19075" i="1" s="1"/>
  <c r="B19076" i="1" s="1"/>
  <c r="B19077" i="1" s="1"/>
  <c r="B19078" i="1" s="1"/>
  <c r="B19079" i="1" s="1"/>
  <c r="B19080" i="1" s="1"/>
  <c r="B19081" i="1" s="1"/>
  <c r="B19082" i="1" s="1"/>
  <c r="B19083" i="1" s="1"/>
  <c r="B19084" i="1" s="1"/>
  <c r="B19085" i="1" s="1"/>
  <c r="B19086" i="1" s="1"/>
  <c r="B19087" i="1" s="1"/>
  <c r="B19088" i="1" s="1"/>
  <c r="B19089" i="1" s="1"/>
  <c r="B19090" i="1" s="1"/>
  <c r="B19091" i="1" s="1"/>
  <c r="B19092" i="1" s="1"/>
  <c r="B19093" i="1" s="1"/>
  <c r="B19094" i="1" s="1"/>
  <c r="B19095" i="1" s="1"/>
  <c r="B19096" i="1" s="1"/>
  <c r="B19097" i="1" s="1"/>
  <c r="B19098" i="1" s="1"/>
  <c r="B19099" i="1" s="1"/>
  <c r="B19100" i="1" s="1"/>
  <c r="B19101" i="1" s="1"/>
  <c r="B19102" i="1" s="1"/>
  <c r="B19103" i="1" s="1"/>
  <c r="B19104" i="1" s="1"/>
  <c r="B19105" i="1" s="1"/>
  <c r="B19106" i="1" s="1"/>
  <c r="B19107" i="1" s="1"/>
  <c r="B19108" i="1" s="1"/>
  <c r="B19109" i="1" s="1"/>
  <c r="B19110" i="1" s="1"/>
  <c r="B19111" i="1" s="1"/>
  <c r="B19112" i="1" s="1"/>
  <c r="B19113" i="1" s="1"/>
  <c r="B19114" i="1" s="1"/>
  <c r="B19115" i="1" s="1"/>
  <c r="B19116" i="1" s="1"/>
  <c r="B19117" i="1" s="1"/>
  <c r="B19118" i="1" s="1"/>
  <c r="B19119" i="1" s="1"/>
  <c r="B19120" i="1" s="1"/>
  <c r="B19121" i="1" s="1"/>
  <c r="B19122" i="1" s="1"/>
  <c r="B19123" i="1" s="1"/>
  <c r="B19124" i="1" s="1"/>
  <c r="B19125" i="1" s="1"/>
  <c r="B19126" i="1" s="1"/>
  <c r="B19127" i="1" s="1"/>
  <c r="B19128" i="1" s="1"/>
  <c r="B19129" i="1" s="1"/>
  <c r="B19130" i="1" s="1"/>
  <c r="B19131" i="1" s="1"/>
  <c r="B19132" i="1" s="1"/>
  <c r="B19133" i="1" s="1"/>
  <c r="B19134" i="1" s="1"/>
  <c r="B19135" i="1" s="1"/>
  <c r="B19136" i="1" s="1"/>
  <c r="B19137" i="1" s="1"/>
  <c r="B19138" i="1" s="1"/>
  <c r="B19139" i="1" s="1"/>
  <c r="B19140" i="1" s="1"/>
  <c r="B19141" i="1" s="1"/>
  <c r="B19142" i="1" s="1"/>
  <c r="B19143" i="1" s="1"/>
  <c r="B19144" i="1" s="1"/>
  <c r="B19145" i="1" s="1"/>
  <c r="B19146" i="1" s="1"/>
  <c r="B19147" i="1" s="1"/>
  <c r="B19148" i="1" s="1"/>
  <c r="B19149" i="1" s="1"/>
  <c r="B19150" i="1" s="1"/>
  <c r="B19151" i="1" s="1"/>
  <c r="B19152" i="1" s="1"/>
  <c r="B19153" i="1" s="1"/>
  <c r="B19154" i="1" s="1"/>
  <c r="B19155" i="1" s="1"/>
  <c r="B19156" i="1" s="1"/>
  <c r="B19157" i="1" s="1"/>
  <c r="B19158" i="1" s="1"/>
  <c r="B19159" i="1" s="1"/>
  <c r="B19160" i="1" s="1"/>
  <c r="B19161" i="1" s="1"/>
  <c r="B19162" i="1" s="1"/>
  <c r="B19163" i="1" s="1"/>
  <c r="B19164" i="1" s="1"/>
  <c r="B19165" i="1" s="1"/>
  <c r="B19166" i="1" s="1"/>
  <c r="B19167" i="1" s="1"/>
  <c r="B19168" i="1" s="1"/>
  <c r="B19169" i="1" s="1"/>
  <c r="B19170" i="1" s="1"/>
  <c r="B19171" i="1" s="1"/>
  <c r="B19172" i="1" s="1"/>
  <c r="B19173" i="1" s="1"/>
  <c r="B19174" i="1" s="1"/>
  <c r="B19175" i="1" s="1"/>
  <c r="B19176" i="1" s="1"/>
  <c r="B19177" i="1" s="1"/>
  <c r="B19178" i="1" s="1"/>
  <c r="B19179" i="1" s="1"/>
  <c r="B19180" i="1" s="1"/>
  <c r="B19181" i="1" s="1"/>
  <c r="B19182" i="1" s="1"/>
  <c r="B19183" i="1" s="1"/>
  <c r="B19184" i="1" s="1"/>
  <c r="B19185" i="1" s="1"/>
  <c r="B19186" i="1" s="1"/>
  <c r="B19187" i="1" s="1"/>
  <c r="B19188" i="1" s="1"/>
  <c r="B19189" i="1" s="1"/>
  <c r="B19190" i="1" s="1"/>
  <c r="B19191" i="1" s="1"/>
  <c r="B19192" i="1" s="1"/>
  <c r="B19193" i="1" s="1"/>
  <c r="B19194" i="1" s="1"/>
  <c r="B19195" i="1" s="1"/>
  <c r="B19196" i="1" s="1"/>
  <c r="B19197" i="1" s="1"/>
  <c r="B19198" i="1" s="1"/>
  <c r="B19199" i="1" s="1"/>
  <c r="B19200" i="1" s="1"/>
  <c r="B19201" i="1" s="1"/>
  <c r="B19202" i="1" s="1"/>
  <c r="B19203" i="1" s="1"/>
  <c r="B19204" i="1" s="1"/>
  <c r="B19205" i="1" s="1"/>
  <c r="B19206" i="1" s="1"/>
  <c r="B19207" i="1" s="1"/>
  <c r="B19208" i="1" s="1"/>
  <c r="B19209" i="1" s="1"/>
  <c r="B19210" i="1" s="1"/>
  <c r="B19211" i="1" s="1"/>
  <c r="B19212" i="1" s="1"/>
  <c r="B19213" i="1" s="1"/>
  <c r="B19214" i="1" s="1"/>
  <c r="B19215" i="1" s="1"/>
  <c r="B19216" i="1" s="1"/>
  <c r="B19217" i="1" s="1"/>
  <c r="B19218" i="1" s="1"/>
  <c r="B19219" i="1" s="1"/>
  <c r="B19220" i="1" s="1"/>
  <c r="B19221" i="1" s="1"/>
  <c r="B19222" i="1" s="1"/>
  <c r="B19223" i="1" s="1"/>
  <c r="B19224" i="1" s="1"/>
  <c r="B19225" i="1" s="1"/>
  <c r="B19226" i="1" s="1"/>
  <c r="B19227" i="1" s="1"/>
  <c r="B19228" i="1" s="1"/>
  <c r="B19229" i="1" s="1"/>
  <c r="B19230" i="1" s="1"/>
  <c r="B19231" i="1" s="1"/>
  <c r="B19232" i="1" s="1"/>
  <c r="B19233" i="1" s="1"/>
  <c r="B19234" i="1" s="1"/>
  <c r="B19235" i="1" s="1"/>
  <c r="B19236" i="1" s="1"/>
  <c r="B19237" i="1" s="1"/>
  <c r="B19238" i="1" s="1"/>
  <c r="B19239" i="1" s="1"/>
  <c r="B19240" i="1" s="1"/>
  <c r="B19241" i="1" s="1"/>
  <c r="B19242" i="1" s="1"/>
  <c r="B19243" i="1" s="1"/>
  <c r="B19244" i="1" s="1"/>
  <c r="B19245" i="1" s="1"/>
  <c r="B19246" i="1" s="1"/>
  <c r="B19247" i="1" s="1"/>
  <c r="B19248" i="1" s="1"/>
  <c r="B19249" i="1" s="1"/>
  <c r="B19250" i="1" s="1"/>
  <c r="B19251" i="1" s="1"/>
  <c r="B19252" i="1" s="1"/>
  <c r="B19253" i="1" s="1"/>
  <c r="B19254" i="1" s="1"/>
  <c r="B19255" i="1" s="1"/>
  <c r="B19256" i="1" s="1"/>
  <c r="B19257" i="1" s="1"/>
  <c r="B19258" i="1" s="1"/>
  <c r="B19259" i="1" s="1"/>
  <c r="B19260" i="1" s="1"/>
  <c r="B19261" i="1" s="1"/>
  <c r="B19262" i="1" s="1"/>
  <c r="B19263" i="1" s="1"/>
  <c r="B19264" i="1" s="1"/>
  <c r="B19265" i="1" s="1"/>
  <c r="B19266" i="1" s="1"/>
  <c r="B19267" i="1" s="1"/>
  <c r="B19268" i="1" s="1"/>
  <c r="B19269" i="1" s="1"/>
  <c r="B19270" i="1" s="1"/>
  <c r="B19271" i="1" s="1"/>
  <c r="B19272" i="1" s="1"/>
  <c r="B19273" i="1" s="1"/>
  <c r="B19274" i="1" s="1"/>
  <c r="B19275" i="1" s="1"/>
  <c r="B19276" i="1" s="1"/>
  <c r="B19277" i="1" s="1"/>
  <c r="B19278" i="1" s="1"/>
  <c r="B19279" i="1" s="1"/>
  <c r="B19280" i="1" s="1"/>
  <c r="B19281" i="1" s="1"/>
  <c r="B19282" i="1" s="1"/>
  <c r="B19283" i="1" s="1"/>
  <c r="B19284" i="1" s="1"/>
  <c r="B19285" i="1" s="1"/>
  <c r="B19286" i="1" s="1"/>
  <c r="B19287" i="1" s="1"/>
  <c r="B19288" i="1" s="1"/>
  <c r="B19289" i="1" s="1"/>
  <c r="B19290" i="1" s="1"/>
  <c r="B19291" i="1" s="1"/>
  <c r="B19292" i="1" s="1"/>
  <c r="B19293" i="1" s="1"/>
  <c r="B19294" i="1" s="1"/>
  <c r="B19295" i="1" s="1"/>
  <c r="B19296" i="1" s="1"/>
  <c r="B19297" i="1" s="1"/>
  <c r="B19298" i="1" s="1"/>
  <c r="B19299" i="1" s="1"/>
  <c r="B19300" i="1" s="1"/>
  <c r="B19301" i="1" s="1"/>
  <c r="B19302" i="1" s="1"/>
  <c r="B19303" i="1" s="1"/>
  <c r="B19304" i="1" s="1"/>
  <c r="B19305" i="1" s="1"/>
  <c r="B19306" i="1" s="1"/>
  <c r="B19307" i="1" s="1"/>
  <c r="B19308" i="1" s="1"/>
  <c r="B19309" i="1" s="1"/>
  <c r="B19310" i="1" s="1"/>
  <c r="B19311" i="1" s="1"/>
  <c r="B19312" i="1" s="1"/>
  <c r="B19313" i="1" s="1"/>
  <c r="B19314" i="1" s="1"/>
  <c r="B19315" i="1" s="1"/>
  <c r="B19316" i="1" s="1"/>
  <c r="B19317" i="1" s="1"/>
  <c r="B19318" i="1" s="1"/>
  <c r="B19319" i="1" s="1"/>
  <c r="B19320" i="1" s="1"/>
  <c r="B19321" i="1" s="1"/>
  <c r="B19322" i="1" s="1"/>
  <c r="B19323" i="1" s="1"/>
  <c r="B19324" i="1" s="1"/>
  <c r="B19325" i="1" s="1"/>
  <c r="B19326" i="1" s="1"/>
  <c r="B19327" i="1" s="1"/>
  <c r="B19328" i="1" s="1"/>
  <c r="B19329" i="1" s="1"/>
  <c r="B19330" i="1" s="1"/>
  <c r="B19331" i="1" s="1"/>
  <c r="B19332" i="1" s="1"/>
  <c r="B19333" i="1" s="1"/>
  <c r="B19334" i="1" s="1"/>
  <c r="B19335" i="1" s="1"/>
  <c r="B19336" i="1" s="1"/>
  <c r="B19337" i="1" s="1"/>
  <c r="B19338" i="1" s="1"/>
  <c r="B19339" i="1" s="1"/>
  <c r="B19340" i="1" s="1"/>
  <c r="B19341" i="1" s="1"/>
  <c r="B19342" i="1" s="1"/>
  <c r="B19343" i="1" s="1"/>
  <c r="B19344" i="1" s="1"/>
  <c r="B19345" i="1" s="1"/>
  <c r="B19346" i="1" s="1"/>
  <c r="B19347" i="1" s="1"/>
  <c r="B19348" i="1" s="1"/>
  <c r="B19349" i="1" s="1"/>
  <c r="B19350" i="1" s="1"/>
  <c r="B19351" i="1" s="1"/>
  <c r="B19352" i="1" s="1"/>
  <c r="B19353" i="1" s="1"/>
  <c r="B19354" i="1" s="1"/>
  <c r="B19355" i="1" s="1"/>
  <c r="B19356" i="1" s="1"/>
  <c r="B19357" i="1" s="1"/>
  <c r="B19358" i="1" s="1"/>
  <c r="B19359" i="1" s="1"/>
  <c r="B19360" i="1" s="1"/>
  <c r="B19361" i="1" s="1"/>
  <c r="B19362" i="1" s="1"/>
  <c r="B19363" i="1" s="1"/>
  <c r="B19364" i="1" s="1"/>
  <c r="B19365" i="1" s="1"/>
  <c r="B19366" i="1" s="1"/>
  <c r="B19367" i="1" s="1"/>
  <c r="B19368" i="1" s="1"/>
  <c r="B19369" i="1" s="1"/>
  <c r="B19370" i="1" s="1"/>
  <c r="B19371" i="1" s="1"/>
  <c r="B19372" i="1" s="1"/>
  <c r="B19373" i="1" s="1"/>
  <c r="B19374" i="1" s="1"/>
  <c r="B19375" i="1" s="1"/>
  <c r="B19376" i="1" s="1"/>
  <c r="B19377" i="1" s="1"/>
  <c r="B19378" i="1" s="1"/>
  <c r="B19379" i="1" s="1"/>
  <c r="B19380" i="1" s="1"/>
  <c r="B19381" i="1" s="1"/>
  <c r="B19382" i="1" s="1"/>
  <c r="B19383" i="1" s="1"/>
  <c r="B19384" i="1" s="1"/>
  <c r="B19385" i="1" s="1"/>
  <c r="B19386" i="1" s="1"/>
  <c r="B19387" i="1" s="1"/>
  <c r="B19388" i="1" s="1"/>
  <c r="B19389" i="1" s="1"/>
  <c r="B19390" i="1" s="1"/>
  <c r="B19391" i="1" s="1"/>
  <c r="B19392" i="1" s="1"/>
  <c r="B19393" i="1" s="1"/>
  <c r="B19394" i="1" s="1"/>
  <c r="B19395" i="1" s="1"/>
  <c r="B19396" i="1" s="1"/>
  <c r="B19397" i="1" s="1"/>
  <c r="B19398" i="1" s="1"/>
  <c r="B19399" i="1" s="1"/>
  <c r="B19400" i="1" s="1"/>
  <c r="B19401" i="1" s="1"/>
  <c r="B19402" i="1" s="1"/>
  <c r="B19403" i="1" s="1"/>
  <c r="B19404" i="1" s="1"/>
  <c r="B19405" i="1" s="1"/>
  <c r="B19406" i="1" s="1"/>
  <c r="B19407" i="1" s="1"/>
  <c r="B19408" i="1" s="1"/>
  <c r="B19409" i="1" s="1"/>
  <c r="B19410" i="1" s="1"/>
  <c r="B19411" i="1" s="1"/>
  <c r="B19412" i="1" s="1"/>
  <c r="B19413" i="1" s="1"/>
  <c r="B19414" i="1" s="1"/>
  <c r="B19415" i="1" s="1"/>
  <c r="B19416" i="1" s="1"/>
  <c r="B19417" i="1" s="1"/>
  <c r="B19418" i="1" s="1"/>
  <c r="B19419" i="1" s="1"/>
  <c r="B19420" i="1" s="1"/>
  <c r="B19421" i="1" s="1"/>
  <c r="B19422" i="1" s="1"/>
  <c r="B19423" i="1" s="1"/>
  <c r="B19424" i="1" s="1"/>
  <c r="B19425" i="1" s="1"/>
  <c r="B19426" i="1" s="1"/>
  <c r="B19427" i="1" s="1"/>
  <c r="B19428" i="1" s="1"/>
  <c r="B19429" i="1" s="1"/>
  <c r="B19430" i="1" s="1"/>
  <c r="B19431" i="1" s="1"/>
  <c r="B19432" i="1" s="1"/>
  <c r="B19433" i="1" s="1"/>
  <c r="B19434" i="1" s="1"/>
  <c r="B19435" i="1" s="1"/>
  <c r="B19436" i="1" s="1"/>
  <c r="B19437" i="1" s="1"/>
  <c r="B19438" i="1" s="1"/>
  <c r="B19439" i="1" s="1"/>
  <c r="B19440" i="1" s="1"/>
  <c r="B19441" i="1" s="1"/>
  <c r="B19442" i="1" s="1"/>
  <c r="B19443" i="1" s="1"/>
  <c r="B19444" i="1" s="1"/>
  <c r="B19445" i="1" s="1"/>
  <c r="B19446" i="1" s="1"/>
  <c r="B19447" i="1" s="1"/>
  <c r="B19448" i="1" s="1"/>
  <c r="B19449" i="1" s="1"/>
  <c r="B19450" i="1" s="1"/>
  <c r="B19451" i="1" s="1"/>
  <c r="B19452" i="1" s="1"/>
  <c r="B19453" i="1" s="1"/>
  <c r="B19454" i="1" s="1"/>
  <c r="B19455" i="1" s="1"/>
  <c r="B19456" i="1" s="1"/>
  <c r="B19457" i="1" s="1"/>
  <c r="B19458" i="1" s="1"/>
  <c r="B19459" i="1" s="1"/>
  <c r="B19460" i="1" s="1"/>
  <c r="B19461" i="1" s="1"/>
  <c r="B19462" i="1" s="1"/>
  <c r="B19463" i="1" s="1"/>
  <c r="B19464" i="1" s="1"/>
  <c r="B19465" i="1" s="1"/>
  <c r="B19466" i="1" s="1"/>
  <c r="B19467" i="1" s="1"/>
  <c r="B19468" i="1" s="1"/>
  <c r="B19469" i="1" s="1"/>
  <c r="B19470" i="1" s="1"/>
  <c r="B19471" i="1" s="1"/>
  <c r="B19472" i="1" s="1"/>
  <c r="B19473" i="1" s="1"/>
  <c r="B19474" i="1" s="1"/>
  <c r="B19475" i="1" s="1"/>
  <c r="B19476" i="1" s="1"/>
  <c r="B19477" i="1" s="1"/>
  <c r="B19478" i="1" s="1"/>
  <c r="B19479" i="1" s="1"/>
  <c r="B19480" i="1" s="1"/>
  <c r="B19481" i="1" s="1"/>
  <c r="B19482" i="1" s="1"/>
  <c r="B19483" i="1" s="1"/>
  <c r="B19484" i="1" s="1"/>
  <c r="B19485" i="1" s="1"/>
  <c r="B19486" i="1" s="1"/>
  <c r="B19487" i="1" s="1"/>
  <c r="B19488" i="1" s="1"/>
  <c r="B19489" i="1" s="1"/>
  <c r="B19490" i="1" s="1"/>
  <c r="B19491" i="1" s="1"/>
  <c r="B19492" i="1" s="1"/>
  <c r="B19493" i="1" s="1"/>
  <c r="B19494" i="1" s="1"/>
  <c r="B19495" i="1" s="1"/>
  <c r="B19496" i="1" s="1"/>
  <c r="B19497" i="1" s="1"/>
  <c r="B19498" i="1" s="1"/>
  <c r="B19499" i="1" s="1"/>
  <c r="B19500" i="1" s="1"/>
  <c r="B19501" i="1" s="1"/>
  <c r="B19502" i="1" s="1"/>
  <c r="B19503" i="1" s="1"/>
  <c r="B19504" i="1" s="1"/>
  <c r="B19505" i="1" s="1"/>
  <c r="B19506" i="1" s="1"/>
  <c r="B19507" i="1" s="1"/>
  <c r="B19508" i="1" s="1"/>
  <c r="B19509" i="1" s="1"/>
  <c r="B19510" i="1" s="1"/>
  <c r="B19511" i="1" s="1"/>
  <c r="B19512" i="1" s="1"/>
  <c r="B19513" i="1" s="1"/>
  <c r="B19514" i="1" s="1"/>
  <c r="B19515" i="1" s="1"/>
  <c r="B19516" i="1" s="1"/>
  <c r="B19517" i="1" s="1"/>
  <c r="B19518" i="1" s="1"/>
  <c r="B19519" i="1" s="1"/>
  <c r="B19520" i="1" s="1"/>
  <c r="B19521" i="1" s="1"/>
  <c r="B19522" i="1" s="1"/>
  <c r="B19523" i="1" s="1"/>
  <c r="B19524" i="1" s="1"/>
  <c r="B19525" i="1" s="1"/>
  <c r="B19526" i="1" s="1"/>
  <c r="B19527" i="1" s="1"/>
  <c r="B19528" i="1" s="1"/>
  <c r="B19529" i="1" s="1"/>
  <c r="B19530" i="1" s="1"/>
  <c r="B19531" i="1" s="1"/>
  <c r="B19532" i="1" s="1"/>
  <c r="B19533" i="1" s="1"/>
  <c r="B19534" i="1" s="1"/>
  <c r="B19535" i="1" s="1"/>
  <c r="B19536" i="1" s="1"/>
  <c r="B19537" i="1" s="1"/>
  <c r="B19538" i="1" s="1"/>
  <c r="B19539" i="1" s="1"/>
  <c r="B19540" i="1" s="1"/>
  <c r="B19541" i="1" s="1"/>
  <c r="B19542" i="1" s="1"/>
  <c r="B19543" i="1" s="1"/>
  <c r="B19544" i="1" s="1"/>
  <c r="B19545" i="1" s="1"/>
  <c r="B19546" i="1" s="1"/>
  <c r="B19547" i="1" s="1"/>
  <c r="B19548" i="1" s="1"/>
  <c r="B19549" i="1" s="1"/>
  <c r="B19550" i="1" s="1"/>
  <c r="B19551" i="1" s="1"/>
  <c r="B19552" i="1" s="1"/>
  <c r="B19553" i="1" s="1"/>
  <c r="B19554" i="1" s="1"/>
  <c r="B19555" i="1" s="1"/>
  <c r="B19556" i="1" s="1"/>
  <c r="B19557" i="1" s="1"/>
  <c r="B19558" i="1" s="1"/>
  <c r="B19559" i="1" s="1"/>
  <c r="B19560" i="1" s="1"/>
  <c r="B19561" i="1" s="1"/>
  <c r="B19562" i="1" s="1"/>
  <c r="B19563" i="1" s="1"/>
  <c r="B19564" i="1" s="1"/>
  <c r="B19565" i="1" s="1"/>
  <c r="B19566" i="1" s="1"/>
  <c r="B19567" i="1" s="1"/>
  <c r="B19568" i="1" s="1"/>
  <c r="B19569" i="1" s="1"/>
  <c r="B19570" i="1" s="1"/>
  <c r="B19571" i="1" s="1"/>
  <c r="B19572" i="1" s="1"/>
  <c r="B19573" i="1" s="1"/>
  <c r="B19574" i="1" s="1"/>
  <c r="B19575" i="1" s="1"/>
  <c r="B19576" i="1" s="1"/>
  <c r="B19577" i="1" s="1"/>
  <c r="B19578" i="1" s="1"/>
  <c r="B19579" i="1" s="1"/>
  <c r="B19580" i="1" s="1"/>
  <c r="B19581" i="1" s="1"/>
  <c r="B19582" i="1" s="1"/>
  <c r="B19583" i="1" s="1"/>
  <c r="B19584" i="1" s="1"/>
  <c r="B19585" i="1" s="1"/>
  <c r="B19586" i="1" s="1"/>
  <c r="B19587" i="1" s="1"/>
  <c r="B19588" i="1" s="1"/>
  <c r="B19589" i="1" s="1"/>
  <c r="B19590" i="1" s="1"/>
  <c r="B19591" i="1" s="1"/>
  <c r="B19592" i="1" s="1"/>
  <c r="B19593" i="1" s="1"/>
  <c r="B19594" i="1" s="1"/>
  <c r="B19595" i="1" s="1"/>
  <c r="B19596" i="1" s="1"/>
  <c r="B19597" i="1" s="1"/>
  <c r="B19598" i="1" s="1"/>
  <c r="B19599" i="1" s="1"/>
  <c r="B19600" i="1" s="1"/>
  <c r="B19601" i="1" s="1"/>
  <c r="B19602" i="1" s="1"/>
  <c r="B19603" i="1" s="1"/>
  <c r="B19604" i="1" s="1"/>
  <c r="B19605" i="1" s="1"/>
  <c r="B19606" i="1" s="1"/>
  <c r="B19607" i="1" s="1"/>
  <c r="B19608" i="1" s="1"/>
  <c r="B19609" i="1" s="1"/>
  <c r="B19610" i="1" s="1"/>
  <c r="B19611" i="1" s="1"/>
  <c r="B19612" i="1" s="1"/>
  <c r="B19613" i="1" s="1"/>
  <c r="B19614" i="1" s="1"/>
  <c r="B19615" i="1" s="1"/>
  <c r="B19616" i="1" s="1"/>
  <c r="B19617" i="1" s="1"/>
  <c r="B19618" i="1" s="1"/>
  <c r="B19619" i="1" s="1"/>
  <c r="B19620" i="1" s="1"/>
  <c r="B19621" i="1" s="1"/>
  <c r="B19622" i="1" s="1"/>
  <c r="B19623" i="1" s="1"/>
  <c r="B19624" i="1" s="1"/>
  <c r="B19625" i="1" s="1"/>
  <c r="B19626" i="1" s="1"/>
  <c r="B19627" i="1" s="1"/>
  <c r="B19628" i="1" s="1"/>
  <c r="B19629" i="1" s="1"/>
  <c r="B19630" i="1" s="1"/>
  <c r="B19631" i="1" s="1"/>
  <c r="B19632" i="1" s="1"/>
  <c r="B19633" i="1" s="1"/>
  <c r="B19634" i="1" s="1"/>
  <c r="B19635" i="1" s="1"/>
  <c r="B19636" i="1" s="1"/>
  <c r="B19637" i="1" s="1"/>
  <c r="B19638" i="1" s="1"/>
  <c r="B19639" i="1" s="1"/>
  <c r="B19640" i="1" s="1"/>
  <c r="B19641" i="1" s="1"/>
  <c r="B19642" i="1" s="1"/>
  <c r="B19643" i="1" s="1"/>
  <c r="B19644" i="1" s="1"/>
  <c r="B19645" i="1" s="1"/>
  <c r="B19646" i="1" s="1"/>
  <c r="B19647" i="1" s="1"/>
  <c r="B19648" i="1" s="1"/>
  <c r="B19649" i="1" s="1"/>
  <c r="B19650" i="1" s="1"/>
  <c r="B19651" i="1" s="1"/>
  <c r="B19652" i="1" s="1"/>
  <c r="B19653" i="1" s="1"/>
  <c r="B19654" i="1" s="1"/>
  <c r="B19655" i="1" s="1"/>
  <c r="B19656" i="1" s="1"/>
  <c r="B19657" i="1" s="1"/>
  <c r="B19658" i="1" s="1"/>
  <c r="B19659" i="1" s="1"/>
  <c r="B19660" i="1" s="1"/>
  <c r="B19661" i="1" s="1"/>
  <c r="B19662" i="1" s="1"/>
  <c r="B19663" i="1" s="1"/>
  <c r="B19664" i="1" s="1"/>
  <c r="B19665" i="1" s="1"/>
  <c r="B19666" i="1" s="1"/>
  <c r="B19667" i="1" s="1"/>
  <c r="B19668" i="1" s="1"/>
  <c r="B19669" i="1" s="1"/>
  <c r="B19670" i="1" s="1"/>
  <c r="B19671" i="1" s="1"/>
  <c r="B19672" i="1" s="1"/>
  <c r="B19673" i="1" s="1"/>
  <c r="B19674" i="1" s="1"/>
  <c r="B19675" i="1" s="1"/>
  <c r="B19676" i="1" s="1"/>
  <c r="B19677" i="1" s="1"/>
  <c r="B19678" i="1" s="1"/>
  <c r="B19679" i="1" s="1"/>
  <c r="B19680" i="1" s="1"/>
  <c r="B19681" i="1" s="1"/>
  <c r="B19682" i="1" s="1"/>
  <c r="B19683" i="1" s="1"/>
  <c r="B19684" i="1" s="1"/>
  <c r="B19685" i="1" s="1"/>
  <c r="B19686" i="1" s="1"/>
  <c r="B19687" i="1" s="1"/>
  <c r="B19688" i="1" s="1"/>
  <c r="B19689" i="1" s="1"/>
  <c r="B19690" i="1" s="1"/>
  <c r="B19691" i="1" s="1"/>
  <c r="B19692" i="1" s="1"/>
  <c r="B19693" i="1" s="1"/>
  <c r="B19694" i="1" s="1"/>
  <c r="B19695" i="1" s="1"/>
  <c r="B19696" i="1" s="1"/>
  <c r="B19697" i="1" s="1"/>
  <c r="B19698" i="1" s="1"/>
  <c r="B19699" i="1" s="1"/>
  <c r="B19700" i="1" s="1"/>
  <c r="B19701" i="1" s="1"/>
  <c r="B19702" i="1" s="1"/>
  <c r="B19703" i="1" s="1"/>
  <c r="B19704" i="1" s="1"/>
  <c r="B19705" i="1" s="1"/>
  <c r="B19706" i="1" s="1"/>
  <c r="B19707" i="1" s="1"/>
  <c r="B19708" i="1" s="1"/>
  <c r="B19709" i="1" s="1"/>
  <c r="B19710" i="1" s="1"/>
  <c r="B19711" i="1" s="1"/>
  <c r="B19712" i="1" s="1"/>
  <c r="B19713" i="1" s="1"/>
  <c r="B19714" i="1" s="1"/>
  <c r="B19715" i="1" s="1"/>
  <c r="B19716" i="1" s="1"/>
  <c r="B19717" i="1" s="1"/>
  <c r="B19718" i="1" s="1"/>
  <c r="B19719" i="1" s="1"/>
  <c r="B19720" i="1" s="1"/>
  <c r="B19721" i="1" s="1"/>
  <c r="B19722" i="1" s="1"/>
  <c r="B19723" i="1" s="1"/>
  <c r="B19724" i="1" s="1"/>
  <c r="B19725" i="1" s="1"/>
  <c r="B19726" i="1" s="1"/>
  <c r="B19727" i="1" s="1"/>
  <c r="B19728" i="1" s="1"/>
  <c r="B19729" i="1" s="1"/>
  <c r="B19730" i="1" s="1"/>
  <c r="B19731" i="1" s="1"/>
  <c r="B19732" i="1" s="1"/>
  <c r="B19733" i="1" s="1"/>
  <c r="B19734" i="1" s="1"/>
  <c r="B19735" i="1" s="1"/>
  <c r="B19736" i="1" s="1"/>
  <c r="B19737" i="1" s="1"/>
  <c r="B19738" i="1" s="1"/>
  <c r="B19739" i="1" s="1"/>
  <c r="B19740" i="1" s="1"/>
  <c r="B19741" i="1" s="1"/>
  <c r="B19742" i="1" s="1"/>
  <c r="B19743" i="1" s="1"/>
  <c r="B19744" i="1" s="1"/>
  <c r="B19745" i="1" s="1"/>
  <c r="B19746" i="1" s="1"/>
  <c r="B19747" i="1" s="1"/>
  <c r="B19748" i="1" s="1"/>
  <c r="B19749" i="1" s="1"/>
  <c r="B19750" i="1" s="1"/>
  <c r="B19751" i="1" s="1"/>
  <c r="B19752" i="1" s="1"/>
  <c r="B19753" i="1" s="1"/>
  <c r="B19754" i="1" s="1"/>
  <c r="B19755" i="1" s="1"/>
  <c r="B19756" i="1" s="1"/>
  <c r="B19757" i="1" s="1"/>
  <c r="B19758" i="1" s="1"/>
  <c r="B19759" i="1" s="1"/>
  <c r="B19760" i="1" s="1"/>
  <c r="B19761" i="1" s="1"/>
  <c r="B19762" i="1" s="1"/>
  <c r="B19763" i="1" s="1"/>
  <c r="B19764" i="1" s="1"/>
  <c r="B19765" i="1" s="1"/>
  <c r="B19766" i="1" s="1"/>
  <c r="B19767" i="1" s="1"/>
  <c r="B19768" i="1" s="1"/>
  <c r="B19769" i="1" s="1"/>
  <c r="B19770" i="1" s="1"/>
  <c r="B19771" i="1" s="1"/>
  <c r="B19772" i="1" s="1"/>
  <c r="B19773" i="1" s="1"/>
  <c r="B19774" i="1" s="1"/>
  <c r="B19775" i="1" s="1"/>
  <c r="B19776" i="1" s="1"/>
  <c r="B19777" i="1" s="1"/>
  <c r="B19778" i="1" s="1"/>
  <c r="B19779" i="1" s="1"/>
  <c r="B19780" i="1" s="1"/>
  <c r="B19781" i="1" s="1"/>
  <c r="B19782" i="1" s="1"/>
  <c r="B19783" i="1" s="1"/>
  <c r="B19784" i="1" s="1"/>
  <c r="B19785" i="1" s="1"/>
  <c r="B19786" i="1" s="1"/>
  <c r="B19787" i="1" s="1"/>
  <c r="B19788" i="1" s="1"/>
  <c r="B19789" i="1" s="1"/>
  <c r="B19790" i="1" s="1"/>
  <c r="B19791" i="1" s="1"/>
  <c r="B19792" i="1" s="1"/>
  <c r="B19793" i="1" s="1"/>
  <c r="B19794" i="1" s="1"/>
  <c r="B19795" i="1" s="1"/>
  <c r="B19796" i="1" s="1"/>
  <c r="B19797" i="1" s="1"/>
  <c r="B19798" i="1" s="1"/>
  <c r="B19799" i="1" s="1"/>
  <c r="B19800" i="1" s="1"/>
  <c r="B19801" i="1" s="1"/>
  <c r="B19802" i="1" s="1"/>
  <c r="B19803" i="1" s="1"/>
  <c r="B19804" i="1" s="1"/>
  <c r="B19805" i="1" s="1"/>
  <c r="B19806" i="1" s="1"/>
  <c r="B19807" i="1" s="1"/>
  <c r="B19808" i="1" s="1"/>
  <c r="B19809" i="1" s="1"/>
  <c r="B19810" i="1" s="1"/>
  <c r="B19811" i="1" s="1"/>
  <c r="B19812" i="1" s="1"/>
  <c r="B19813" i="1" s="1"/>
  <c r="B19814" i="1" s="1"/>
  <c r="B19815" i="1" s="1"/>
  <c r="B19816" i="1" s="1"/>
  <c r="B19817" i="1" s="1"/>
  <c r="B19818" i="1" s="1"/>
  <c r="B19819" i="1" s="1"/>
  <c r="B19820" i="1" s="1"/>
  <c r="B19821" i="1" s="1"/>
  <c r="B19822" i="1" s="1"/>
  <c r="B19823" i="1" s="1"/>
  <c r="B19824" i="1" s="1"/>
  <c r="B19825" i="1" s="1"/>
  <c r="B19826" i="1" s="1"/>
  <c r="B19827" i="1" s="1"/>
  <c r="B19828" i="1" s="1"/>
  <c r="B19829" i="1" s="1"/>
  <c r="B19830" i="1" s="1"/>
  <c r="B19831" i="1" s="1"/>
  <c r="B19832" i="1" s="1"/>
  <c r="B19833" i="1" s="1"/>
  <c r="B19834" i="1" s="1"/>
  <c r="B19835" i="1" s="1"/>
  <c r="B19836" i="1" s="1"/>
  <c r="B19837" i="1" s="1"/>
  <c r="B19838" i="1" s="1"/>
  <c r="B19839" i="1" s="1"/>
  <c r="B19840" i="1" s="1"/>
  <c r="B19841" i="1" s="1"/>
  <c r="B19842" i="1" s="1"/>
  <c r="B19843" i="1" s="1"/>
  <c r="B19844" i="1" s="1"/>
  <c r="B19845" i="1" s="1"/>
  <c r="B19846" i="1" s="1"/>
  <c r="B19847" i="1" s="1"/>
  <c r="B19848" i="1" s="1"/>
  <c r="B19849" i="1" s="1"/>
  <c r="B19850" i="1" s="1"/>
  <c r="B19851" i="1" s="1"/>
  <c r="B19852" i="1" s="1"/>
  <c r="B19853" i="1" s="1"/>
  <c r="B19854" i="1" s="1"/>
  <c r="B19855" i="1" s="1"/>
  <c r="B19856" i="1" s="1"/>
  <c r="B19857" i="1" s="1"/>
  <c r="B19858" i="1" s="1"/>
  <c r="B19859" i="1" s="1"/>
  <c r="B19860" i="1" s="1"/>
  <c r="B19861" i="1" s="1"/>
  <c r="B19862" i="1" s="1"/>
  <c r="B19863" i="1" s="1"/>
  <c r="B19864" i="1" s="1"/>
  <c r="B19865" i="1" s="1"/>
  <c r="B19866" i="1" s="1"/>
  <c r="B19867" i="1" s="1"/>
  <c r="B19868" i="1" s="1"/>
  <c r="B19869" i="1" s="1"/>
  <c r="B19870" i="1" s="1"/>
  <c r="B19871" i="1" s="1"/>
  <c r="B19872" i="1" s="1"/>
  <c r="B19873" i="1" s="1"/>
  <c r="B19874" i="1" s="1"/>
  <c r="B19875" i="1" s="1"/>
  <c r="B19876" i="1" s="1"/>
  <c r="B19877" i="1" s="1"/>
  <c r="B19878" i="1" s="1"/>
  <c r="B19879" i="1" s="1"/>
  <c r="B19880" i="1" s="1"/>
  <c r="B19881" i="1" s="1"/>
  <c r="B19882" i="1" s="1"/>
  <c r="B19883" i="1" s="1"/>
  <c r="B19884" i="1" s="1"/>
  <c r="B19885" i="1" s="1"/>
  <c r="B19886" i="1" s="1"/>
  <c r="B19887" i="1" s="1"/>
  <c r="B19888" i="1" s="1"/>
  <c r="B19889" i="1" s="1"/>
  <c r="B19890" i="1" s="1"/>
  <c r="B19891" i="1" s="1"/>
  <c r="B19892" i="1" s="1"/>
  <c r="B19893" i="1" s="1"/>
  <c r="B19894" i="1" s="1"/>
  <c r="B19895" i="1" s="1"/>
  <c r="B19896" i="1" s="1"/>
  <c r="B19897" i="1" s="1"/>
  <c r="B19898" i="1" s="1"/>
  <c r="B19899" i="1" s="1"/>
  <c r="B19900" i="1" s="1"/>
  <c r="B19901" i="1" s="1"/>
  <c r="B19902" i="1" s="1"/>
  <c r="B19903" i="1" s="1"/>
  <c r="B19904" i="1" s="1"/>
  <c r="B19905" i="1" s="1"/>
  <c r="B19906" i="1" s="1"/>
  <c r="B19907" i="1" s="1"/>
  <c r="B19908" i="1" s="1"/>
  <c r="B19909" i="1" s="1"/>
  <c r="B19910" i="1" s="1"/>
  <c r="B19911" i="1" s="1"/>
  <c r="B19912" i="1" s="1"/>
  <c r="B19913" i="1" s="1"/>
  <c r="B19914" i="1" s="1"/>
  <c r="B19915" i="1" s="1"/>
  <c r="B19916" i="1" s="1"/>
  <c r="B19917" i="1" s="1"/>
  <c r="B19918" i="1" s="1"/>
  <c r="B19919" i="1" s="1"/>
  <c r="B19920" i="1" s="1"/>
  <c r="B19921" i="1" s="1"/>
  <c r="B19922" i="1" s="1"/>
  <c r="B19923" i="1" s="1"/>
  <c r="B19924" i="1" s="1"/>
  <c r="B19925" i="1" s="1"/>
  <c r="B19926" i="1" s="1"/>
  <c r="B19927" i="1" s="1"/>
  <c r="B19928" i="1" s="1"/>
  <c r="B19929" i="1" s="1"/>
  <c r="B19930" i="1" s="1"/>
  <c r="B19931" i="1" s="1"/>
  <c r="B19932" i="1" s="1"/>
  <c r="B19933" i="1" s="1"/>
  <c r="B19934" i="1" s="1"/>
  <c r="B19935" i="1" s="1"/>
  <c r="B19936" i="1" s="1"/>
  <c r="B19937" i="1" s="1"/>
  <c r="B19938" i="1" s="1"/>
  <c r="B19939" i="1" s="1"/>
  <c r="B19940" i="1" s="1"/>
  <c r="B19941" i="1" s="1"/>
  <c r="B19942" i="1" s="1"/>
  <c r="B19943" i="1" s="1"/>
  <c r="B19944" i="1" s="1"/>
  <c r="B19945" i="1" s="1"/>
  <c r="B19946" i="1" s="1"/>
  <c r="B19947" i="1" s="1"/>
  <c r="B19948" i="1" s="1"/>
  <c r="B19949" i="1" s="1"/>
  <c r="B19950" i="1" s="1"/>
  <c r="B19951" i="1" s="1"/>
  <c r="B19952" i="1" s="1"/>
  <c r="B19953" i="1" s="1"/>
  <c r="B19954" i="1" s="1"/>
  <c r="B19955" i="1" s="1"/>
  <c r="B19956" i="1" s="1"/>
  <c r="B19957" i="1" s="1"/>
  <c r="B19958" i="1" s="1"/>
  <c r="B19959" i="1" s="1"/>
  <c r="B19960" i="1" s="1"/>
  <c r="B19961" i="1" s="1"/>
  <c r="B19962" i="1" s="1"/>
  <c r="B19963" i="1" s="1"/>
  <c r="B19964" i="1" s="1"/>
  <c r="B19965" i="1" s="1"/>
  <c r="B19966" i="1" s="1"/>
  <c r="B19967" i="1" s="1"/>
  <c r="B19968" i="1" s="1"/>
  <c r="B19969" i="1" s="1"/>
  <c r="B19970" i="1" s="1"/>
  <c r="B19971" i="1" s="1"/>
  <c r="B19972" i="1" s="1"/>
  <c r="B19973" i="1" s="1"/>
  <c r="B19974" i="1" s="1"/>
  <c r="B19975" i="1" s="1"/>
  <c r="B19976" i="1" s="1"/>
  <c r="B19977" i="1" s="1"/>
  <c r="B19978" i="1" s="1"/>
  <c r="B19979" i="1" s="1"/>
  <c r="B19980" i="1" s="1"/>
  <c r="B19981" i="1" s="1"/>
  <c r="B19982" i="1" s="1"/>
  <c r="B19983" i="1" s="1"/>
  <c r="B19984" i="1" s="1"/>
  <c r="B19985" i="1" s="1"/>
  <c r="B19986" i="1" s="1"/>
  <c r="B19987" i="1" s="1"/>
  <c r="B19988" i="1" s="1"/>
  <c r="B19989" i="1" s="1"/>
  <c r="B19990" i="1" s="1"/>
  <c r="B19991" i="1" s="1"/>
  <c r="B19992" i="1" s="1"/>
  <c r="B19993" i="1" s="1"/>
  <c r="B19994" i="1" s="1"/>
  <c r="B19995" i="1" s="1"/>
  <c r="B19996" i="1" s="1"/>
  <c r="B19997" i="1" s="1"/>
  <c r="B19998" i="1" s="1"/>
  <c r="B19999" i="1" s="1"/>
  <c r="B20000" i="1" s="1"/>
  <c r="Z17" i="49" l="1"/>
  <c r="Z18" i="49"/>
  <c r="J10" i="49"/>
  <c r="T8" i="49"/>
  <c r="T11" i="49" s="1"/>
  <c r="L11" i="49"/>
  <c r="A9646" i="1"/>
  <c r="A9650" i="1"/>
  <c r="A9654" i="1"/>
  <c r="A9658" i="1"/>
  <c r="A9645" i="1"/>
  <c r="A9649" i="1"/>
  <c r="A9653" i="1"/>
  <c r="A9657" i="1"/>
  <c r="A9661" i="1"/>
  <c r="A9648" i="1"/>
  <c r="A9652" i="1"/>
  <c r="A9656" i="1"/>
  <c r="A9660" i="1"/>
  <c r="A9647" i="1"/>
  <c r="A9651" i="1"/>
  <c r="A9655" i="1"/>
  <c r="A9659" i="1"/>
  <c r="A9644" i="1"/>
  <c r="A9664" i="1"/>
  <c r="A9668" i="1"/>
  <c r="A9672" i="1"/>
  <c r="A9676" i="1"/>
  <c r="A9680" i="1"/>
  <c r="A9684" i="1"/>
  <c r="A9688" i="1"/>
  <c r="A9692" i="1"/>
  <c r="A9696" i="1"/>
  <c r="A9700" i="1"/>
  <c r="A9704" i="1"/>
  <c r="A9708" i="1"/>
  <c r="A9712" i="1"/>
  <c r="A9718" i="1"/>
  <c r="A9722" i="1"/>
  <c r="A9726" i="1"/>
  <c r="A9730" i="1"/>
  <c r="A9734" i="1"/>
  <c r="A9738" i="1"/>
  <c r="A9742" i="1"/>
  <c r="A9746" i="1"/>
  <c r="A9750" i="1"/>
  <c r="A9754" i="1"/>
  <c r="A9758" i="1"/>
  <c r="A9762" i="1"/>
  <c r="A9766" i="1"/>
  <c r="A9770" i="1"/>
  <c r="A9774" i="1"/>
  <c r="A9778" i="1"/>
  <c r="A9782" i="1"/>
  <c r="A9786" i="1"/>
  <c r="A9790" i="1"/>
  <c r="A9794" i="1"/>
  <c r="A9798" i="1"/>
  <c r="A9802" i="1"/>
  <c r="A9806" i="1"/>
  <c r="A9810" i="1"/>
  <c r="A9814" i="1"/>
  <c r="A9818" i="1"/>
  <c r="A9822" i="1"/>
  <c r="A9826" i="1"/>
  <c r="A9830" i="1"/>
  <c r="A9834" i="1"/>
  <c r="A9839" i="1"/>
  <c r="A9843" i="1"/>
  <c r="A9847" i="1"/>
  <c r="A9851" i="1"/>
  <c r="A9855" i="1"/>
  <c r="A9859" i="1"/>
  <c r="A9863" i="1"/>
  <c r="A9867" i="1"/>
  <c r="A9871" i="1"/>
  <c r="A9875" i="1"/>
  <c r="A9879" i="1"/>
  <c r="A9883" i="1"/>
  <c r="A9887" i="1"/>
  <c r="A9891" i="1"/>
  <c r="A9895" i="1"/>
  <c r="A9899" i="1"/>
  <c r="A9903" i="1"/>
  <c r="A9907" i="1"/>
  <c r="A9911" i="1"/>
  <c r="A9663" i="1"/>
  <c r="A9667" i="1"/>
  <c r="A9671" i="1"/>
  <c r="A9675" i="1"/>
  <c r="A9679" i="1"/>
  <c r="A9683" i="1"/>
  <c r="A9687" i="1"/>
  <c r="A9691" i="1"/>
  <c r="A9695" i="1"/>
  <c r="A9699" i="1"/>
  <c r="A9703" i="1"/>
  <c r="A9707" i="1"/>
  <c r="A9711" i="1"/>
  <c r="A9715" i="1"/>
  <c r="A9662" i="1"/>
  <c r="A9666" i="1"/>
  <c r="A9670" i="1"/>
  <c r="A9674" i="1"/>
  <c r="A9678" i="1"/>
  <c r="A9682" i="1"/>
  <c r="A9686" i="1"/>
  <c r="A9690" i="1"/>
  <c r="A9694" i="1"/>
  <c r="A9698" i="1"/>
  <c r="A9702" i="1"/>
  <c r="A9706" i="1"/>
  <c r="A9710" i="1"/>
  <c r="A9714" i="1"/>
  <c r="A9665" i="1"/>
  <c r="A9669" i="1"/>
  <c r="A9673" i="1"/>
  <c r="A9677" i="1"/>
  <c r="A9681" i="1"/>
  <c r="A9685" i="1"/>
  <c r="A9689" i="1"/>
  <c r="A9693" i="1"/>
  <c r="A9697" i="1"/>
  <c r="A9701" i="1"/>
  <c r="A9705" i="1"/>
  <c r="A9709" i="1"/>
  <c r="A9713" i="1"/>
  <c r="A9716" i="1"/>
  <c r="A9720" i="1"/>
  <c r="A9724" i="1"/>
  <c r="A9728" i="1"/>
  <c r="A9732" i="1"/>
  <c r="A9736" i="1"/>
  <c r="A9740" i="1"/>
  <c r="A9744" i="1"/>
  <c r="A9748" i="1"/>
  <c r="A9752" i="1"/>
  <c r="A9756" i="1"/>
  <c r="A9760" i="1"/>
  <c r="A9764" i="1"/>
  <c r="A9768" i="1"/>
  <c r="A9772" i="1"/>
  <c r="A9776" i="1"/>
  <c r="A9780" i="1"/>
  <c r="A9784" i="1"/>
  <c r="A9788" i="1"/>
  <c r="A9792" i="1"/>
  <c r="A9796" i="1"/>
  <c r="A9800" i="1"/>
  <c r="A9804" i="1"/>
  <c r="A9808" i="1"/>
  <c r="A9812" i="1"/>
  <c r="A9816" i="1"/>
  <c r="A9820" i="1"/>
  <c r="A9824" i="1"/>
  <c r="A9828" i="1"/>
  <c r="A9832" i="1"/>
  <c r="A9836" i="1"/>
  <c r="A9717" i="1"/>
  <c r="A9721" i="1"/>
  <c r="A9725" i="1"/>
  <c r="A9729" i="1"/>
  <c r="A9733" i="1"/>
  <c r="A9737" i="1"/>
  <c r="A9741" i="1"/>
  <c r="A9745" i="1"/>
  <c r="A9749" i="1"/>
  <c r="A9753" i="1"/>
  <c r="A9757" i="1"/>
  <c r="A9761" i="1"/>
  <c r="A9765" i="1"/>
  <c r="A9769" i="1"/>
  <c r="A9773" i="1"/>
  <c r="A9777" i="1"/>
  <c r="A9781" i="1"/>
  <c r="A9785" i="1"/>
  <c r="A9789" i="1"/>
  <c r="A9793" i="1"/>
  <c r="A9797" i="1"/>
  <c r="A9801" i="1"/>
  <c r="A9805" i="1"/>
  <c r="A9809" i="1"/>
  <c r="A9813" i="1"/>
  <c r="A9817" i="1"/>
  <c r="A9821" i="1"/>
  <c r="A9825" i="1"/>
  <c r="A9829" i="1"/>
  <c r="A9833" i="1"/>
  <c r="A9837" i="1"/>
  <c r="A9841" i="1"/>
  <c r="A9845" i="1"/>
  <c r="A9849" i="1"/>
  <c r="A9853" i="1"/>
  <c r="A9857" i="1"/>
  <c r="A9861" i="1"/>
  <c r="A9865" i="1"/>
  <c r="A9869" i="1"/>
  <c r="A9873" i="1"/>
  <c r="A9877" i="1"/>
  <c r="A9881" i="1"/>
  <c r="A9885" i="1"/>
  <c r="A9889" i="1"/>
  <c r="A9893" i="1"/>
  <c r="A9897" i="1"/>
  <c r="A9901" i="1"/>
  <c r="A9905" i="1"/>
  <c r="A9909" i="1"/>
  <c r="A9719" i="1"/>
  <c r="A9723" i="1"/>
  <c r="A9727" i="1"/>
  <c r="A9731" i="1"/>
  <c r="A9735" i="1"/>
  <c r="A9739" i="1"/>
  <c r="A9743" i="1"/>
  <c r="A9747" i="1"/>
  <c r="A9751" i="1"/>
  <c r="A9755" i="1"/>
  <c r="A9759" i="1"/>
  <c r="A9763" i="1"/>
  <c r="A9767" i="1"/>
  <c r="A9771" i="1"/>
  <c r="A9775" i="1"/>
  <c r="A9779" i="1"/>
  <c r="A9783" i="1"/>
  <c r="A9787" i="1"/>
  <c r="A9791" i="1"/>
  <c r="A9795" i="1"/>
  <c r="A9799" i="1"/>
  <c r="A9803" i="1"/>
  <c r="A9807" i="1"/>
  <c r="A9811" i="1"/>
  <c r="A9815" i="1"/>
  <c r="A9819" i="1"/>
  <c r="A9823" i="1"/>
  <c r="A9827" i="1"/>
  <c r="A9831" i="1"/>
  <c r="A9835" i="1"/>
  <c r="A9840" i="1"/>
  <c r="A9844" i="1"/>
  <c r="A9848" i="1"/>
  <c r="A9852" i="1"/>
  <c r="A9856" i="1"/>
  <c r="A9860" i="1"/>
  <c r="A9864" i="1"/>
  <c r="A9868" i="1"/>
  <c r="A9872" i="1"/>
  <c r="A9876" i="1"/>
  <c r="A9880" i="1"/>
  <c r="A9884" i="1"/>
  <c r="A9888" i="1"/>
  <c r="A9892" i="1"/>
  <c r="A9896" i="1"/>
  <c r="A9900" i="1"/>
  <c r="A9904" i="1"/>
  <c r="A9908" i="1"/>
  <c r="A9912" i="1"/>
  <c r="A9916" i="1"/>
  <c r="A9920" i="1"/>
  <c r="A9924" i="1"/>
  <c r="A9928" i="1"/>
  <c r="A9932" i="1"/>
  <c r="A9936" i="1"/>
  <c r="A9940" i="1"/>
  <c r="A9944" i="1"/>
  <c r="A9948" i="1"/>
  <c r="A9952" i="1"/>
  <c r="A9838" i="1"/>
  <c r="A9842" i="1"/>
  <c r="A9846" i="1"/>
  <c r="A9850" i="1"/>
  <c r="A9854" i="1"/>
  <c r="A9858" i="1"/>
  <c r="A9862" i="1"/>
  <c r="A9866" i="1"/>
  <c r="A9870" i="1"/>
  <c r="A9874" i="1"/>
  <c r="A9878" i="1"/>
  <c r="A9882" i="1"/>
  <c r="A9886" i="1"/>
  <c r="A9890" i="1"/>
  <c r="A9894" i="1"/>
  <c r="A9898" i="1"/>
  <c r="A9902" i="1"/>
  <c r="A9906" i="1"/>
  <c r="A9910" i="1"/>
  <c r="A9915" i="1"/>
  <c r="A9919" i="1"/>
  <c r="A9923" i="1"/>
  <c r="A9927" i="1"/>
  <c r="A9931" i="1"/>
  <c r="A9935" i="1"/>
  <c r="A9939" i="1"/>
  <c r="A9943" i="1"/>
  <c r="A9947" i="1"/>
  <c r="A9951" i="1"/>
  <c r="A9914" i="1"/>
  <c r="A9918" i="1"/>
  <c r="A9922" i="1"/>
  <c r="A9926" i="1"/>
  <c r="A9930" i="1"/>
  <c r="A9934" i="1"/>
  <c r="A9938" i="1"/>
  <c r="A9942" i="1"/>
  <c r="A9946" i="1"/>
  <c r="A9950" i="1"/>
  <c r="A9913" i="1"/>
  <c r="A9917" i="1"/>
  <c r="A9921" i="1"/>
  <c r="A9925" i="1"/>
  <c r="A9929" i="1"/>
  <c r="A9933" i="1"/>
  <c r="A9937" i="1"/>
  <c r="A9941" i="1"/>
  <c r="A9945" i="1"/>
  <c r="A9949" i="1"/>
  <c r="A10419" i="1"/>
  <c r="A10423" i="1"/>
  <c r="A10427" i="1"/>
  <c r="A10431" i="1"/>
  <c r="A10435" i="1"/>
  <c r="A10439" i="1"/>
  <c r="A10443" i="1"/>
  <c r="A10447" i="1"/>
  <c r="A10451" i="1"/>
  <c r="A10455" i="1"/>
  <c r="A10459" i="1"/>
  <c r="A10463" i="1"/>
  <c r="A10467" i="1"/>
  <c r="A10471" i="1"/>
  <c r="A10475" i="1"/>
  <c r="A10479" i="1"/>
  <c r="A10483" i="1"/>
  <c r="A10487" i="1"/>
  <c r="A10491" i="1"/>
  <c r="A10495" i="1"/>
  <c r="A10499" i="1"/>
  <c r="A10503" i="1"/>
  <c r="A10507" i="1"/>
  <c r="A10511" i="1"/>
  <c r="A10515" i="1"/>
  <c r="A10519" i="1"/>
  <c r="A10523" i="1"/>
  <c r="A10527" i="1"/>
  <c r="A10531" i="1"/>
  <c r="A10535" i="1"/>
  <c r="A10539" i="1"/>
  <c r="A10543" i="1"/>
  <c r="A10547" i="1"/>
  <c r="A10551" i="1"/>
  <c r="A10555" i="1"/>
  <c r="A10559" i="1"/>
  <c r="A10563" i="1"/>
  <c r="A10567" i="1"/>
  <c r="A10571" i="1"/>
  <c r="A10575" i="1"/>
  <c r="A10579" i="1"/>
  <c r="A10583" i="1"/>
  <c r="A10587" i="1"/>
  <c r="A10591" i="1"/>
  <c r="A9610" i="1"/>
  <c r="A9954" i="1"/>
  <c r="A9958" i="1"/>
  <c r="A9962" i="1"/>
  <c r="A9966" i="1"/>
  <c r="A9970" i="1"/>
  <c r="A9974" i="1"/>
  <c r="A9978" i="1"/>
  <c r="A9982" i="1"/>
  <c r="A9985" i="1"/>
  <c r="A9989" i="1"/>
  <c r="A9993" i="1"/>
  <c r="A9997" i="1"/>
  <c r="A10001" i="1"/>
  <c r="A10005" i="1"/>
  <c r="A10009" i="1"/>
  <c r="A10013" i="1"/>
  <c r="A10017" i="1"/>
  <c r="A10021" i="1"/>
  <c r="A10025" i="1"/>
  <c r="A10029" i="1"/>
  <c r="A10033" i="1"/>
  <c r="A10037" i="1"/>
  <c r="A10041" i="1"/>
  <c r="A10093" i="1"/>
  <c r="A10097" i="1"/>
  <c r="A10101" i="1"/>
  <c r="A10105" i="1"/>
  <c r="A10109" i="1"/>
  <c r="A10113" i="1"/>
  <c r="A10117" i="1"/>
  <c r="A10121" i="1"/>
  <c r="A10125" i="1"/>
  <c r="A10129" i="1"/>
  <c r="A10133" i="1"/>
  <c r="A10137" i="1"/>
  <c r="A10141" i="1"/>
  <c r="A10145" i="1"/>
  <c r="A10149" i="1"/>
  <c r="A10153" i="1"/>
  <c r="A10157" i="1"/>
  <c r="A10161" i="1"/>
  <c r="A10165" i="1"/>
  <c r="A10169" i="1"/>
  <c r="A10173" i="1"/>
  <c r="A10177" i="1"/>
  <c r="A10181" i="1"/>
  <c r="A10185" i="1"/>
  <c r="A10189" i="1"/>
  <c r="A10193" i="1"/>
  <c r="A10197" i="1"/>
  <c r="A10201" i="1"/>
  <c r="A10202" i="1"/>
  <c r="A10206" i="1"/>
  <c r="A10210" i="1"/>
  <c r="A10214" i="1"/>
  <c r="A10218" i="1"/>
  <c r="A10222" i="1"/>
  <c r="A10226" i="1"/>
  <c r="A10230" i="1"/>
  <c r="A10234" i="1"/>
  <c r="A10238" i="1"/>
  <c r="A10242" i="1"/>
  <c r="A10246" i="1"/>
  <c r="A10250" i="1"/>
  <c r="A10254" i="1"/>
  <c r="A10258" i="1"/>
  <c r="A10262" i="1"/>
  <c r="A10266" i="1"/>
  <c r="A10270" i="1"/>
  <c r="A10274" i="1"/>
  <c r="A10278" i="1"/>
  <c r="A10282" i="1"/>
  <c r="A10286" i="1"/>
  <c r="A10287" i="1"/>
  <c r="A10595" i="1"/>
  <c r="A10599" i="1"/>
  <c r="A10603" i="1"/>
  <c r="A10607" i="1"/>
  <c r="A10611" i="1"/>
  <c r="A9961" i="1"/>
  <c r="A9965" i="1"/>
  <c r="A9969" i="1"/>
  <c r="A9973" i="1"/>
  <c r="A9977" i="1"/>
  <c r="A9981" i="1"/>
  <c r="A9956" i="1"/>
  <c r="A9960" i="1"/>
  <c r="A9964" i="1"/>
  <c r="A9968" i="1"/>
  <c r="A9972" i="1"/>
  <c r="A9976" i="1"/>
  <c r="A9980" i="1"/>
  <c r="A9959" i="1"/>
  <c r="A9963" i="1"/>
  <c r="A9967" i="1"/>
  <c r="A9971" i="1"/>
  <c r="A9975" i="1"/>
  <c r="A9979" i="1"/>
  <c r="A9953" i="1"/>
  <c r="A9957" i="1"/>
  <c r="A9955" i="1"/>
  <c r="A9984" i="1"/>
  <c r="A9988" i="1"/>
  <c r="A9992" i="1"/>
  <c r="A9996" i="1"/>
  <c r="A10000" i="1"/>
  <c r="A10004" i="1"/>
  <c r="A10008" i="1"/>
  <c r="A10012" i="1"/>
  <c r="A10016" i="1"/>
  <c r="A10020" i="1"/>
  <c r="A10024" i="1"/>
  <c r="A10028" i="1"/>
  <c r="A10032" i="1"/>
  <c r="A10036" i="1"/>
  <c r="A10040" i="1"/>
  <c r="A10092" i="1"/>
  <c r="A10096" i="1"/>
  <c r="A10100" i="1"/>
  <c r="A10104" i="1"/>
  <c r="A10108" i="1"/>
  <c r="A10112" i="1"/>
  <c r="A10116" i="1"/>
  <c r="A10120" i="1"/>
  <c r="A10124" i="1"/>
  <c r="A10128" i="1"/>
  <c r="A10132" i="1"/>
  <c r="A10136" i="1"/>
  <c r="A10140" i="1"/>
  <c r="A10144" i="1"/>
  <c r="A10148" i="1"/>
  <c r="A10152" i="1"/>
  <c r="A10156" i="1"/>
  <c r="A10160" i="1"/>
  <c r="A10164" i="1"/>
  <c r="A10168" i="1"/>
  <c r="A10172" i="1"/>
  <c r="A10176" i="1"/>
  <c r="A10180" i="1"/>
  <c r="A10184" i="1"/>
  <c r="A10188" i="1"/>
  <c r="A10192" i="1"/>
  <c r="A10196" i="1"/>
  <c r="A10200" i="1"/>
  <c r="A9983" i="1"/>
  <c r="A9987" i="1"/>
  <c r="A9991" i="1"/>
  <c r="A9995" i="1"/>
  <c r="A9999" i="1"/>
  <c r="A10003" i="1"/>
  <c r="A10007" i="1"/>
  <c r="A10011" i="1"/>
  <c r="A10015" i="1"/>
  <c r="A10019" i="1"/>
  <c r="A10023" i="1"/>
  <c r="A10027" i="1"/>
  <c r="A10031" i="1"/>
  <c r="A10035" i="1"/>
  <c r="A10039" i="1"/>
  <c r="A10043" i="1"/>
  <c r="A10047" i="1"/>
  <c r="A10051" i="1"/>
  <c r="A10055" i="1"/>
  <c r="A10059" i="1"/>
  <c r="A10063" i="1"/>
  <c r="A10067" i="1"/>
  <c r="A10071" i="1"/>
  <c r="A10075" i="1"/>
  <c r="A10079" i="1"/>
  <c r="A10083" i="1"/>
  <c r="A10087" i="1"/>
  <c r="A10091" i="1"/>
  <c r="A10095" i="1"/>
  <c r="A10099" i="1"/>
  <c r="A10103" i="1"/>
  <c r="A10107" i="1"/>
  <c r="A10111" i="1"/>
  <c r="A10115" i="1"/>
  <c r="A10119" i="1"/>
  <c r="A10123" i="1"/>
  <c r="A10127" i="1"/>
  <c r="A10131" i="1"/>
  <c r="A10135" i="1"/>
  <c r="A10139" i="1"/>
  <c r="A10143" i="1"/>
  <c r="A10147" i="1"/>
  <c r="A10151" i="1"/>
  <c r="A10155" i="1"/>
  <c r="A10159" i="1"/>
  <c r="A10163" i="1"/>
  <c r="A10167" i="1"/>
  <c r="A10171" i="1"/>
  <c r="A10175" i="1"/>
  <c r="A10179" i="1"/>
  <c r="A10183" i="1"/>
  <c r="A10187" i="1"/>
  <c r="A10191" i="1"/>
  <c r="A10195" i="1"/>
  <c r="A10199" i="1"/>
  <c r="A9986" i="1"/>
  <c r="A9990" i="1"/>
  <c r="A9994" i="1"/>
  <c r="A9998" i="1"/>
  <c r="A10002" i="1"/>
  <c r="A10006" i="1"/>
  <c r="A10010" i="1"/>
  <c r="A10014" i="1"/>
  <c r="A10018" i="1"/>
  <c r="A10022" i="1"/>
  <c r="A10026" i="1"/>
  <c r="A10030" i="1"/>
  <c r="A10034" i="1"/>
  <c r="A10038" i="1"/>
  <c r="A10042" i="1"/>
  <c r="A10094" i="1"/>
  <c r="A10098" i="1"/>
  <c r="A10102" i="1"/>
  <c r="A10106" i="1"/>
  <c r="A10110" i="1"/>
  <c r="A10114" i="1"/>
  <c r="A10118" i="1"/>
  <c r="A10122" i="1"/>
  <c r="A10126" i="1"/>
  <c r="A10130" i="1"/>
  <c r="A10134" i="1"/>
  <c r="A10138" i="1"/>
  <c r="A10142" i="1"/>
  <c r="A10146" i="1"/>
  <c r="A10150" i="1"/>
  <c r="A10154" i="1"/>
  <c r="A10158" i="1"/>
  <c r="A10162" i="1"/>
  <c r="A10166" i="1"/>
  <c r="A10170" i="1"/>
  <c r="A10174" i="1"/>
  <c r="A10178" i="1"/>
  <c r="A10182" i="1"/>
  <c r="A10186" i="1"/>
  <c r="A10190" i="1"/>
  <c r="A10194" i="1"/>
  <c r="A10198" i="1"/>
  <c r="A10046" i="1"/>
  <c r="A10050" i="1"/>
  <c r="A10054" i="1"/>
  <c r="A10058" i="1"/>
  <c r="A10062" i="1"/>
  <c r="A10066" i="1"/>
  <c r="A10070" i="1"/>
  <c r="A10074" i="1"/>
  <c r="A10078" i="1"/>
  <c r="A10082" i="1"/>
  <c r="A10086" i="1"/>
  <c r="A10090" i="1"/>
  <c r="A10045" i="1"/>
  <c r="A10049" i="1"/>
  <c r="A10053" i="1"/>
  <c r="A10057" i="1"/>
  <c r="A10061" i="1"/>
  <c r="A10065" i="1"/>
  <c r="A10069" i="1"/>
  <c r="A10073" i="1"/>
  <c r="A10077" i="1"/>
  <c r="A10081" i="1"/>
  <c r="A10085" i="1"/>
  <c r="A10089" i="1"/>
  <c r="A10044" i="1"/>
  <c r="A10048" i="1"/>
  <c r="A10052" i="1"/>
  <c r="A10056" i="1"/>
  <c r="A10060" i="1"/>
  <c r="A10064" i="1"/>
  <c r="A10068" i="1"/>
  <c r="A10072" i="1"/>
  <c r="A10076" i="1"/>
  <c r="A10080" i="1"/>
  <c r="A10084" i="1"/>
  <c r="A10088" i="1"/>
  <c r="A10205" i="1"/>
  <c r="A10209" i="1"/>
  <c r="A10213" i="1"/>
  <c r="A10217" i="1"/>
  <c r="A10221" i="1"/>
  <c r="A10225" i="1"/>
  <c r="A10229" i="1"/>
  <c r="A10233" i="1"/>
  <c r="A10237" i="1"/>
  <c r="A10241" i="1"/>
  <c r="A10245" i="1"/>
  <c r="A10249" i="1"/>
  <c r="A10253" i="1"/>
  <c r="A10257" i="1"/>
  <c r="A10261" i="1"/>
  <c r="A10265" i="1"/>
  <c r="A10269" i="1"/>
  <c r="A10273" i="1"/>
  <c r="A10277" i="1"/>
  <c r="A10281" i="1"/>
  <c r="A10285" i="1"/>
  <c r="A10204" i="1"/>
  <c r="A10208" i="1"/>
  <c r="A10212" i="1"/>
  <c r="A10216" i="1"/>
  <c r="A10220" i="1"/>
  <c r="A10224" i="1"/>
  <c r="A10228" i="1"/>
  <c r="A10232" i="1"/>
  <c r="A10236" i="1"/>
  <c r="A10240" i="1"/>
  <c r="A10244" i="1"/>
  <c r="A10248" i="1"/>
  <c r="A10252" i="1"/>
  <c r="A10256" i="1"/>
  <c r="A10260" i="1"/>
  <c r="A10264" i="1"/>
  <c r="A10268" i="1"/>
  <c r="A10272" i="1"/>
  <c r="A10276" i="1"/>
  <c r="A10280" i="1"/>
  <c r="A10284" i="1"/>
  <c r="A10203" i="1"/>
  <c r="A10207" i="1"/>
  <c r="A10211" i="1"/>
  <c r="A10215" i="1"/>
  <c r="A10219" i="1"/>
  <c r="A10223" i="1"/>
  <c r="A10227" i="1"/>
  <c r="A10231" i="1"/>
  <c r="A10235" i="1"/>
  <c r="A10239" i="1"/>
  <c r="A10243" i="1"/>
  <c r="A10247" i="1"/>
  <c r="A10251" i="1"/>
  <c r="A10255" i="1"/>
  <c r="A10259" i="1"/>
  <c r="A10263" i="1"/>
  <c r="A10267" i="1"/>
  <c r="A10271" i="1"/>
  <c r="A10275" i="1"/>
  <c r="A10279" i="1"/>
  <c r="A10283" i="1"/>
  <c r="A8118" i="1"/>
  <c r="A8234" i="1"/>
  <c r="A8238" i="1"/>
  <c r="A8242" i="1"/>
  <c r="A8946" i="1"/>
  <c r="A10288" i="1"/>
  <c r="A10291" i="1"/>
  <c r="A10295" i="1"/>
  <c r="A10299" i="1"/>
  <c r="A10303" i="1"/>
  <c r="A10307" i="1"/>
  <c r="A10311" i="1"/>
  <c r="A10315" i="1"/>
  <c r="A10319" i="1"/>
  <c r="A10323" i="1"/>
  <c r="A10327" i="1"/>
  <c r="A10331" i="1"/>
  <c r="A10335" i="1"/>
  <c r="A10339" i="1"/>
  <c r="A10343" i="1"/>
  <c r="A10347" i="1"/>
  <c r="A10351" i="1"/>
  <c r="A10355" i="1"/>
  <c r="A10359" i="1"/>
  <c r="A10363" i="1"/>
  <c r="A10367" i="1"/>
  <c r="A10371" i="1"/>
  <c r="A10375" i="1"/>
  <c r="A10379" i="1"/>
  <c r="A10383" i="1"/>
  <c r="A10387" i="1"/>
  <c r="A10391" i="1"/>
  <c r="A10395" i="1"/>
  <c r="A10399" i="1"/>
  <c r="A10403" i="1"/>
  <c r="A10407" i="1"/>
  <c r="A10411" i="1"/>
  <c r="A10415" i="1"/>
  <c r="A4501" i="1"/>
  <c r="A8117" i="1"/>
  <c r="A8233" i="1"/>
  <c r="A8237" i="1"/>
  <c r="A8241" i="1"/>
  <c r="A8232" i="1"/>
  <c r="A8236" i="1"/>
  <c r="A8240" i="1"/>
  <c r="A1850" i="1"/>
  <c r="A2091" i="1"/>
  <c r="A2178" i="1"/>
  <c r="A2258" i="1"/>
  <c r="A2775" i="1"/>
  <c r="A2882" i="1"/>
  <c r="A2886" i="1"/>
  <c r="A2890" i="1"/>
  <c r="A2894" i="1"/>
  <c r="A2898" i="1"/>
  <c r="A2902" i="1"/>
  <c r="A2954" i="1"/>
  <c r="A3282" i="1"/>
  <c r="A3286" i="1"/>
  <c r="A3290" i="1"/>
  <c r="A3294" i="1"/>
  <c r="A3298" i="1"/>
  <c r="A3690" i="1"/>
  <c r="A3833" i="1"/>
  <c r="A3837" i="1"/>
  <c r="A3841" i="1"/>
  <c r="A3845" i="1"/>
  <c r="A3849" i="1"/>
  <c r="A3853" i="1"/>
  <c r="A3857" i="1"/>
  <c r="A3861" i="1"/>
  <c r="A3865" i="1"/>
  <c r="A3869" i="1"/>
  <c r="A4470" i="1"/>
  <c r="A4477" i="1"/>
  <c r="A4480" i="1"/>
  <c r="A4484" i="1"/>
  <c r="A4488" i="1"/>
  <c r="A4492" i="1"/>
  <c r="A4496" i="1"/>
  <c r="A4500" i="1"/>
  <c r="A4505" i="1"/>
  <c r="A4509" i="1"/>
  <c r="A4558" i="1"/>
  <c r="A4561" i="1"/>
  <c r="A4565" i="1"/>
  <c r="A4569" i="1"/>
  <c r="A4573" i="1"/>
  <c r="A4577" i="1"/>
  <c r="A4581" i="1"/>
  <c r="A4651" i="1"/>
  <c r="A4653" i="1"/>
  <c r="A4657" i="1"/>
  <c r="A4661" i="1"/>
  <c r="A4665" i="1"/>
  <c r="A4669" i="1"/>
  <c r="A4673" i="1"/>
  <c r="A4677" i="1"/>
  <c r="A4681" i="1"/>
  <c r="A4685" i="1"/>
  <c r="A4689" i="1"/>
  <c r="A4693" i="1"/>
  <c r="A4697" i="1"/>
  <c r="A4701" i="1"/>
  <c r="A4757" i="1"/>
  <c r="A4797" i="1"/>
  <c r="A4801" i="1"/>
  <c r="A4805" i="1"/>
  <c r="A4809" i="1"/>
  <c r="A4813" i="1"/>
  <c r="A4817" i="1"/>
  <c r="A4821" i="1"/>
  <c r="A4825" i="1"/>
  <c r="A4829" i="1"/>
  <c r="A6387" i="1"/>
  <c r="A8119" i="1"/>
  <c r="A8235" i="1"/>
  <c r="A8239" i="1"/>
  <c r="A8243" i="1"/>
  <c r="A1845" i="1"/>
  <c r="A3569" i="1"/>
  <c r="A7102" i="1"/>
  <c r="A7394" i="1"/>
  <c r="A7650" i="1"/>
  <c r="A7976" i="1"/>
  <c r="A7980" i="1"/>
  <c r="A7984" i="1"/>
  <c r="A8001" i="1"/>
  <c r="A8090" i="1"/>
  <c r="A8115" i="1"/>
  <c r="A8116" i="1"/>
  <c r="A8121" i="1"/>
  <c r="A8125" i="1"/>
  <c r="A8129" i="1"/>
  <c r="A8133" i="1"/>
  <c r="A8137" i="1"/>
  <c r="A8141" i="1"/>
  <c r="A8145" i="1"/>
  <c r="A8149" i="1"/>
  <c r="A8153" i="1"/>
  <c r="A8157" i="1"/>
  <c r="A8161" i="1"/>
  <c r="A8165" i="1"/>
  <c r="A8169" i="1"/>
  <c r="A8173" i="1"/>
  <c r="A8177" i="1"/>
  <c r="A8181" i="1"/>
  <c r="A8185" i="1"/>
  <c r="A8189" i="1"/>
  <c r="A8193" i="1"/>
  <c r="A8197" i="1"/>
  <c r="A8201" i="1"/>
  <c r="A8205" i="1"/>
  <c r="A8209" i="1"/>
  <c r="A8213" i="1"/>
  <c r="A8217" i="1"/>
  <c r="A8221" i="1"/>
  <c r="A8225" i="1"/>
  <c r="A8229" i="1"/>
  <c r="A8231" i="1"/>
  <c r="A8246" i="1"/>
  <c r="A8250" i="1"/>
  <c r="A8254" i="1"/>
  <c r="A8258" i="1"/>
  <c r="A8262" i="1"/>
  <c r="A8266" i="1"/>
  <c r="A8270" i="1"/>
  <c r="A8273" i="1"/>
  <c r="A8277" i="1"/>
  <c r="A8281" i="1"/>
  <c r="A8285" i="1"/>
  <c r="A8289" i="1"/>
  <c r="A8293" i="1"/>
  <c r="A8297" i="1"/>
  <c r="A8301" i="1"/>
  <c r="A8305" i="1"/>
  <c r="A8540" i="1"/>
  <c r="A577" i="1"/>
  <c r="A1196" i="1"/>
  <c r="A1208" i="1"/>
  <c r="A1210" i="1"/>
  <c r="A1216" i="1"/>
  <c r="A1236" i="1"/>
  <c r="A1448" i="1"/>
  <c r="A1808" i="1"/>
  <c r="A1900" i="1"/>
  <c r="A3304" i="1"/>
  <c r="A3308" i="1"/>
  <c r="A3312" i="1"/>
  <c r="A3316" i="1"/>
  <c r="A1895" i="1"/>
  <c r="A6420" i="1"/>
  <c r="A358" i="1"/>
  <c r="A410" i="1"/>
  <c r="A432" i="1"/>
  <c r="A436" i="1"/>
  <c r="A440" i="1"/>
  <c r="A444" i="1"/>
  <c r="A448" i="1"/>
  <c r="A452" i="1"/>
  <c r="A456" i="1"/>
  <c r="A460" i="1"/>
  <c r="A464" i="1"/>
  <c r="A468" i="1"/>
  <c r="A472" i="1"/>
  <c r="A476" i="1"/>
  <c r="A480" i="1"/>
  <c r="A556" i="1"/>
  <c r="A560" i="1"/>
  <c r="A564" i="1"/>
  <c r="A575" i="1"/>
  <c r="A576" i="1"/>
  <c r="A581" i="1"/>
  <c r="A585" i="1"/>
  <c r="A589" i="1"/>
  <c r="A593" i="1"/>
  <c r="A597" i="1"/>
  <c r="A601" i="1"/>
  <c r="A605" i="1"/>
  <c r="A609" i="1"/>
  <c r="A613" i="1"/>
  <c r="A615" i="1"/>
  <c r="A1235" i="1"/>
  <c r="A2004" i="1"/>
  <c r="A2089" i="1"/>
  <c r="A2090" i="1"/>
  <c r="A2157" i="1"/>
  <c r="A2553" i="1"/>
  <c r="A2965" i="1"/>
  <c r="A3285" i="1"/>
  <c r="A3289" i="1"/>
  <c r="A3293" i="1"/>
  <c r="A3297" i="1"/>
  <c r="A337" i="1"/>
  <c r="A939" i="1"/>
  <c r="A1991" i="1"/>
  <c r="A2240" i="1"/>
  <c r="A2328" i="1"/>
  <c r="A2880" i="1"/>
  <c r="A2884" i="1"/>
  <c r="A2888" i="1"/>
  <c r="A2892" i="1"/>
  <c r="A2896" i="1"/>
  <c r="A2900" i="1"/>
  <c r="A2904" i="1"/>
  <c r="A2964" i="1"/>
  <c r="A3284" i="1"/>
  <c r="A3288" i="1"/>
  <c r="A3292" i="1"/>
  <c r="A3296" i="1"/>
  <c r="A3300" i="1"/>
  <c r="A1529" i="1"/>
  <c r="A1669" i="1"/>
  <c r="A1722" i="1"/>
  <c r="A1724" i="1"/>
  <c r="A1749" i="1"/>
  <c r="A1765" i="1"/>
  <c r="A1767" i="1"/>
  <c r="A1771" i="1"/>
  <c r="A1775" i="1"/>
  <c r="A1779" i="1"/>
  <c r="A1783" i="1"/>
  <c r="A1787" i="1"/>
  <c r="A1791" i="1"/>
  <c r="A1795" i="1"/>
  <c r="A1799" i="1"/>
  <c r="A1803" i="1"/>
  <c r="A1807" i="1"/>
  <c r="A1812" i="1"/>
  <c r="A1816" i="1"/>
  <c r="A1820" i="1"/>
  <c r="A1824" i="1"/>
  <c r="A1828" i="1"/>
  <c r="A1832" i="1"/>
  <c r="A1836" i="1"/>
  <c r="A1840" i="1"/>
  <c r="A1844" i="1"/>
  <c r="A1849" i="1"/>
  <c r="A1892" i="1"/>
  <c r="A1894" i="1"/>
  <c r="A1899" i="1"/>
  <c r="A1904" i="1"/>
  <c r="A1910" i="1"/>
  <c r="A2211" i="1"/>
  <c r="A2279" i="1"/>
  <c r="A2299" i="1"/>
  <c r="A2776" i="1"/>
  <c r="A2795" i="1"/>
  <c r="A2843" i="1"/>
  <c r="A2955" i="1"/>
  <c r="A3283" i="1"/>
  <c r="A3287" i="1"/>
  <c r="A3291" i="1"/>
  <c r="A3295" i="1"/>
  <c r="A3299" i="1"/>
  <c r="A3303" i="1"/>
  <c r="A3307" i="1"/>
  <c r="A3311" i="1"/>
  <c r="A3315" i="1"/>
  <c r="A3809" i="1"/>
  <c r="A3813" i="1"/>
  <c r="A3815" i="1"/>
  <c r="A3819" i="1"/>
  <c r="A3823" i="1"/>
  <c r="A3827" i="1"/>
  <c r="A3831" i="1"/>
  <c r="A3832" i="1"/>
  <c r="A3836" i="1"/>
  <c r="A3840" i="1"/>
  <c r="A3844" i="1"/>
  <c r="A3848" i="1"/>
  <c r="A3852" i="1"/>
  <c r="A3856" i="1"/>
  <c r="A3860" i="1"/>
  <c r="A3864" i="1"/>
  <c r="A3868" i="1"/>
  <c r="A7016" i="1"/>
  <c r="A7353" i="1"/>
  <c r="A8245" i="1"/>
  <c r="A8249" i="1"/>
  <c r="A8253" i="1"/>
  <c r="A8257" i="1"/>
  <c r="A8261" i="1"/>
  <c r="A8265" i="1"/>
  <c r="A8269" i="1"/>
  <c r="A3302" i="1"/>
  <c r="A3306" i="1"/>
  <c r="A3310" i="1"/>
  <c r="A3314" i="1"/>
  <c r="A3482" i="1"/>
  <c r="A3506" i="1"/>
  <c r="A3548" i="1"/>
  <c r="A3552" i="1"/>
  <c r="A3556" i="1"/>
  <c r="A3560" i="1"/>
  <c r="A3564" i="1"/>
  <c r="A3568" i="1"/>
  <c r="A3687" i="1"/>
  <c r="A3689" i="1"/>
  <c r="A3696" i="1"/>
  <c r="A3708" i="1"/>
  <c r="A3710" i="1"/>
  <c r="A3714" i="1"/>
  <c r="A3718" i="1"/>
  <c r="A3722" i="1"/>
  <c r="A3726" i="1"/>
  <c r="A3835" i="1"/>
  <c r="A3839" i="1"/>
  <c r="A3843" i="1"/>
  <c r="A3847" i="1"/>
  <c r="A3851" i="1"/>
  <c r="A3855" i="1"/>
  <c r="A3859" i="1"/>
  <c r="A3863" i="1"/>
  <c r="A3867" i="1"/>
  <c r="A5425" i="1"/>
  <c r="A7069" i="1"/>
  <c r="A7073" i="1"/>
  <c r="A7077" i="1"/>
  <c r="A7081" i="1"/>
  <c r="A7085" i="1"/>
  <c r="A7089" i="1"/>
  <c r="A7093" i="1"/>
  <c r="A7097" i="1"/>
  <c r="A7101" i="1"/>
  <c r="A7106" i="1"/>
  <c r="A7110" i="1"/>
  <c r="A7114" i="1"/>
  <c r="A7118" i="1"/>
  <c r="A7122" i="1"/>
  <c r="A7126" i="1"/>
  <c r="A7130" i="1"/>
  <c r="A7134" i="1"/>
  <c r="A7156" i="1"/>
  <c r="A8244" i="1"/>
  <c r="A8248" i="1"/>
  <c r="A8252" i="1"/>
  <c r="A8256" i="1"/>
  <c r="A8260" i="1"/>
  <c r="A8264" i="1"/>
  <c r="A8268" i="1"/>
  <c r="A8760" i="1"/>
  <c r="A8791" i="1"/>
  <c r="A8923" i="1"/>
  <c r="A8931" i="1"/>
  <c r="A8933" i="1"/>
  <c r="A8937" i="1"/>
  <c r="A8941" i="1"/>
  <c r="A8945" i="1"/>
  <c r="A8950" i="1"/>
  <c r="A8954" i="1"/>
  <c r="A8958" i="1"/>
  <c r="A8962" i="1"/>
  <c r="A8966" i="1"/>
  <c r="A8970" i="1"/>
  <c r="A8974" i="1"/>
  <c r="A8978" i="1"/>
  <c r="A8982" i="1"/>
  <c r="A8986" i="1"/>
  <c r="A8990" i="1"/>
  <c r="A8994" i="1"/>
  <c r="A8998" i="1"/>
  <c r="A9072" i="1"/>
  <c r="A9528" i="1"/>
  <c r="A9539" i="1"/>
  <c r="A9596" i="1"/>
  <c r="A3301" i="1"/>
  <c r="A3305" i="1"/>
  <c r="A3309" i="1"/>
  <c r="A3313" i="1"/>
  <c r="A3317" i="1"/>
  <c r="A3834" i="1"/>
  <c r="A3838" i="1"/>
  <c r="A3842" i="1"/>
  <c r="A3846" i="1"/>
  <c r="A3850" i="1"/>
  <c r="A3854" i="1"/>
  <c r="A3858" i="1"/>
  <c r="A3862" i="1"/>
  <c r="A3866" i="1"/>
  <c r="A5672" i="1"/>
  <c r="A5674" i="1"/>
  <c r="A5678" i="1"/>
  <c r="A5682" i="1"/>
  <c r="A5686" i="1"/>
  <c r="A5690" i="1"/>
  <c r="A5694" i="1"/>
  <c r="A5698" i="1"/>
  <c r="A5702" i="1"/>
  <c r="A5706" i="1"/>
  <c r="A5710" i="1"/>
  <c r="A5714" i="1"/>
  <c r="A5718" i="1"/>
  <c r="A5722" i="1"/>
  <c r="A5726" i="1"/>
  <c r="A5730" i="1"/>
  <c r="A5734" i="1"/>
  <c r="A5738" i="1"/>
  <c r="A5742" i="1"/>
  <c r="A5746" i="1"/>
  <c r="A5750" i="1"/>
  <c r="A5828" i="1"/>
  <c r="A6378" i="1"/>
  <c r="A6382" i="1"/>
  <c r="A6386" i="1"/>
  <c r="A6391" i="1"/>
  <c r="A6395" i="1"/>
  <c r="A6399" i="1"/>
  <c r="A6403" i="1"/>
  <c r="A6407" i="1"/>
  <c r="A6411" i="1"/>
  <c r="A6415" i="1"/>
  <c r="A6419" i="1"/>
  <c r="A6424" i="1"/>
  <c r="A6428" i="1"/>
  <c r="A6432" i="1"/>
  <c r="A6436" i="1"/>
  <c r="A6440" i="1"/>
  <c r="A6444" i="1"/>
  <c r="A6448" i="1"/>
  <c r="A6452" i="1"/>
  <c r="A6456" i="1"/>
  <c r="A6460" i="1"/>
  <c r="A6464" i="1"/>
  <c r="A6468" i="1"/>
  <c r="A6472" i="1"/>
  <c r="A6606" i="1"/>
  <c r="A6610" i="1"/>
  <c r="A6614" i="1"/>
  <c r="A6618" i="1"/>
  <c r="A6622" i="1"/>
  <c r="A6626" i="1"/>
  <c r="A6630" i="1"/>
  <c r="A6634" i="1"/>
  <c r="A6638" i="1"/>
  <c r="A8247" i="1"/>
  <c r="A8251" i="1"/>
  <c r="A8255" i="1"/>
  <c r="A8259" i="1"/>
  <c r="A8263" i="1"/>
  <c r="A8267" i="1"/>
  <c r="A8759" i="1"/>
  <c r="A9147" i="1"/>
  <c r="A9174" i="1"/>
  <c r="A9415" i="1"/>
  <c r="A9418" i="1"/>
  <c r="A9623" i="1"/>
  <c r="A60" i="1"/>
  <c r="A64" i="1"/>
  <c r="A72" i="1"/>
  <c r="A76" i="1"/>
  <c r="A80" i="1"/>
  <c r="A84" i="1"/>
  <c r="A88" i="1"/>
  <c r="A96" i="1"/>
  <c r="A100" i="1"/>
  <c r="A160" i="1"/>
  <c r="A168" i="1"/>
  <c r="A172" i="1"/>
  <c r="A176" i="1"/>
  <c r="A180" i="1"/>
  <c r="A184" i="1"/>
  <c r="A188" i="1"/>
  <c r="A192" i="1"/>
  <c r="A196" i="1"/>
  <c r="A200" i="1"/>
  <c r="A204" i="1"/>
  <c r="A208" i="1"/>
  <c r="A212" i="1"/>
  <c r="A216" i="1"/>
  <c r="A220" i="1"/>
  <c r="A224" i="1"/>
  <c r="A228" i="1"/>
  <c r="A232" i="1"/>
  <c r="A236" i="1"/>
  <c r="A240" i="1"/>
  <c r="A244" i="1"/>
  <c r="A248" i="1"/>
  <c r="A252" i="1"/>
  <c r="A256" i="1"/>
  <c r="A258" i="1"/>
  <c r="A335" i="1"/>
  <c r="A336" i="1"/>
  <c r="A356" i="1"/>
  <c r="A357" i="1"/>
  <c r="A362" i="1"/>
  <c r="A366" i="1"/>
  <c r="A1185" i="1"/>
  <c r="A1190" i="1"/>
  <c r="A667" i="1"/>
  <c r="A844" i="1"/>
  <c r="A865" i="1"/>
  <c r="A866" i="1"/>
  <c r="A870" i="1"/>
  <c r="A874" i="1"/>
  <c r="A878" i="1"/>
  <c r="A882" i="1"/>
  <c r="A886" i="1"/>
  <c r="A890" i="1"/>
  <c r="A894" i="1"/>
  <c r="A898" i="1"/>
  <c r="A902" i="1"/>
  <c r="A906" i="1"/>
  <c r="A910" i="1"/>
  <c r="A914" i="1"/>
  <c r="A918" i="1"/>
  <c r="A922" i="1"/>
  <c r="A926" i="1"/>
  <c r="A930" i="1"/>
  <c r="A934" i="1"/>
  <c r="A938" i="1"/>
  <c r="A943" i="1"/>
  <c r="A947" i="1"/>
  <c r="A951" i="1"/>
  <c r="A955" i="1"/>
  <c r="A959" i="1"/>
  <c r="A963" i="1"/>
  <c r="A967" i="1"/>
  <c r="A971" i="1"/>
  <c r="A1031" i="1"/>
  <c r="A1035" i="1"/>
  <c r="A1039" i="1"/>
  <c r="A1043" i="1"/>
  <c r="A1045" i="1"/>
  <c r="A1149" i="1"/>
  <c r="A409" i="1"/>
  <c r="A1191" i="1"/>
  <c r="A1247" i="1"/>
  <c r="A1275" i="1"/>
  <c r="A1294" i="1"/>
  <c r="A1299" i="1"/>
  <c r="A1447" i="1"/>
  <c r="A1600" i="1"/>
  <c r="A1656" i="1"/>
  <c r="A1658" i="1"/>
  <c r="A1664" i="1"/>
  <c r="A1712" i="1"/>
  <c r="A1716" i="1"/>
  <c r="A1883" i="1"/>
  <c r="A2257" i="1"/>
  <c r="A2260" i="1"/>
  <c r="A2273" i="1"/>
  <c r="A2274" i="1"/>
  <c r="A2278" i="1"/>
  <c r="A2355" i="1"/>
  <c r="A2357" i="1"/>
  <c r="A2359" i="1"/>
  <c r="A2368" i="1"/>
  <c r="A2773" i="1"/>
  <c r="A2774" i="1"/>
  <c r="A2778" i="1"/>
  <c r="A2790" i="1"/>
  <c r="A2883" i="1"/>
  <c r="A2887" i="1"/>
  <c r="A2891" i="1"/>
  <c r="A2895" i="1"/>
  <c r="A2899" i="1"/>
  <c r="A2903" i="1"/>
  <c r="A1218" i="1"/>
  <c r="A1222" i="1"/>
  <c r="A1226" i="1"/>
  <c r="A1230" i="1"/>
  <c r="A1234" i="1"/>
  <c r="A1311" i="1"/>
  <c r="A1313" i="1"/>
  <c r="A1316" i="1"/>
  <c r="A1320" i="1"/>
  <c r="A1324" i="1"/>
  <c r="A1328" i="1"/>
  <c r="A1332" i="1"/>
  <c r="A1336" i="1"/>
  <c r="A1340" i="1"/>
  <c r="A1344" i="1"/>
  <c r="A1348" i="1"/>
  <c r="A1352" i="1"/>
  <c r="A1522" i="1"/>
  <c r="A1525" i="1"/>
  <c r="A1528" i="1"/>
  <c r="A1535" i="1"/>
  <c r="A1537" i="1"/>
  <c r="A1541" i="1"/>
  <c r="A1545" i="1"/>
  <c r="A1583" i="1"/>
  <c r="A1585" i="1"/>
  <c r="A1591" i="1"/>
  <c r="A1594" i="1"/>
  <c r="A1599" i="1"/>
  <c r="A1639" i="1"/>
  <c r="A1642" i="1"/>
  <c r="A1647" i="1"/>
  <c r="A1675" i="1"/>
  <c r="A1677" i="1"/>
  <c r="A1687" i="1"/>
  <c r="A1690" i="1"/>
  <c r="A1702" i="1"/>
  <c r="A1863" i="1"/>
  <c r="A1874" i="1"/>
  <c r="A1980" i="1"/>
  <c r="A1984" i="1"/>
  <c r="A1986" i="1"/>
  <c r="A1990" i="1"/>
  <c r="A1993" i="1"/>
  <c r="A2001" i="1"/>
  <c r="A2003" i="1"/>
  <c r="A2006" i="1"/>
  <c r="A2022" i="1"/>
  <c r="A2176" i="1"/>
  <c r="A2177" i="1"/>
  <c r="A2193" i="1"/>
  <c r="A2194" i="1"/>
  <c r="A2198" i="1"/>
  <c r="A2209" i="1"/>
  <c r="A2210" i="1"/>
  <c r="A2221" i="1"/>
  <c r="A2239" i="1"/>
  <c r="A2285" i="1"/>
  <c r="A2298" i="1"/>
  <c r="A2301" i="1"/>
  <c r="A2326" i="1"/>
  <c r="A2327" i="1"/>
  <c r="A2371" i="1"/>
  <c r="A2439" i="1"/>
  <c r="A2546" i="1"/>
  <c r="A2550" i="1"/>
  <c r="A2552" i="1"/>
  <c r="A2583" i="1"/>
  <c r="A2663" i="1"/>
  <c r="A2665" i="1"/>
  <c r="A2669" i="1"/>
  <c r="A2673" i="1"/>
  <c r="A2677" i="1"/>
  <c r="A2679" i="1"/>
  <c r="A1305" i="1"/>
  <c r="A1449" i="1"/>
  <c r="A1477" i="1"/>
  <c r="A1487" i="1"/>
  <c r="A1491" i="1"/>
  <c r="A1495" i="1"/>
  <c r="A1610" i="1"/>
  <c r="A1633" i="1"/>
  <c r="A1670" i="1"/>
  <c r="A1857" i="1"/>
  <c r="A1923" i="1"/>
  <c r="A1959" i="1"/>
  <c r="A1961" i="1"/>
  <c r="A2010" i="1"/>
  <c r="A2013" i="1"/>
  <c r="A2029" i="1"/>
  <c r="A2046" i="1"/>
  <c r="A2051" i="1"/>
  <c r="A2055" i="1"/>
  <c r="A2059" i="1"/>
  <c r="A2063" i="1"/>
  <c r="A2081" i="1"/>
  <c r="A2377" i="1"/>
  <c r="A2386" i="1"/>
  <c r="A2387" i="1"/>
  <c r="A2391" i="1"/>
  <c r="A2395" i="1"/>
  <c r="A2399" i="1"/>
  <c r="A2403" i="1"/>
  <c r="A2405" i="1"/>
  <c r="A2422" i="1"/>
  <c r="A2450" i="1"/>
  <c r="A2695" i="1"/>
  <c r="A2809" i="1"/>
  <c r="A2812" i="1"/>
  <c r="A2814" i="1"/>
  <c r="A2816" i="1"/>
  <c r="A2821" i="1"/>
  <c r="A2822" i="1"/>
  <c r="A2826" i="1"/>
  <c r="A2830" i="1"/>
  <c r="A2834" i="1"/>
  <c r="A2841" i="1"/>
  <c r="A2842" i="1"/>
  <c r="A2849" i="1"/>
  <c r="A2853" i="1"/>
  <c r="A2857" i="1"/>
  <c r="A2881" i="1"/>
  <c r="A2885" i="1"/>
  <c r="A2889" i="1"/>
  <c r="A2893" i="1"/>
  <c r="A2897" i="1"/>
  <c r="A2901" i="1"/>
  <c r="A2905" i="1"/>
  <c r="A3328" i="1"/>
  <c r="A3335" i="1"/>
  <c r="A2861" i="1"/>
  <c r="A2865" i="1"/>
  <c r="A2869" i="1"/>
  <c r="A2873" i="1"/>
  <c r="A2878" i="1"/>
  <c r="A2879" i="1"/>
  <c r="A2907" i="1"/>
  <c r="A2911" i="1"/>
  <c r="A2915" i="1"/>
  <c r="A2919" i="1"/>
  <c r="A2923" i="1"/>
  <c r="A2927" i="1"/>
  <c r="A2931" i="1"/>
  <c r="A2935" i="1"/>
  <c r="A2939" i="1"/>
  <c r="A2943" i="1"/>
  <c r="A2947" i="1"/>
  <c r="A2952" i="1"/>
  <c r="A2953" i="1"/>
  <c r="A2959" i="1"/>
  <c r="A2963" i="1"/>
  <c r="A2967" i="1"/>
  <c r="A2971" i="1"/>
  <c r="A2975" i="1"/>
  <c r="A2979" i="1"/>
  <c r="A2983" i="1"/>
  <c r="A2987" i="1"/>
  <c r="A2991" i="1"/>
  <c r="A2995" i="1"/>
  <c r="A2999" i="1"/>
  <c r="A3003" i="1"/>
  <c r="A3007" i="1"/>
  <c r="A3011" i="1"/>
  <c r="A3015" i="1"/>
  <c r="A3019" i="1"/>
  <c r="A3023" i="1"/>
  <c r="A3027" i="1"/>
  <c r="A3031" i="1"/>
  <c r="A3035" i="1"/>
  <c r="A3039" i="1"/>
  <c r="A3043" i="1"/>
  <c r="A3047" i="1"/>
  <c r="A3051" i="1"/>
  <c r="A3055" i="1"/>
  <c r="A3059" i="1"/>
  <c r="A3063" i="1"/>
  <c r="A3067" i="1"/>
  <c r="A3071" i="1"/>
  <c r="A3075" i="1"/>
  <c r="A3079" i="1"/>
  <c r="A3083" i="1"/>
  <c r="A3087" i="1"/>
  <c r="A3091" i="1"/>
  <c r="A3095" i="1"/>
  <c r="A3099" i="1"/>
  <c r="A3103" i="1"/>
  <c r="A3107" i="1"/>
  <c r="A3111" i="1"/>
  <c r="A3115" i="1"/>
  <c r="A3119" i="1"/>
  <c r="A3123" i="1"/>
  <c r="A3127" i="1"/>
  <c r="A3131" i="1"/>
  <c r="A3135" i="1"/>
  <c r="A3139" i="1"/>
  <c r="A3143" i="1"/>
  <c r="A3147" i="1"/>
  <c r="A3151" i="1"/>
  <c r="A3155" i="1"/>
  <c r="A3159" i="1"/>
  <c r="A3163" i="1"/>
  <c r="A3167" i="1"/>
  <c r="A3171" i="1"/>
  <c r="A3175" i="1"/>
  <c r="A3179" i="1"/>
  <c r="A3183" i="1"/>
  <c r="A3187" i="1"/>
  <c r="A3191" i="1"/>
  <c r="A3195" i="1"/>
  <c r="A3199" i="1"/>
  <c r="A3203" i="1"/>
  <c r="A3207" i="1"/>
  <c r="A3211" i="1"/>
  <c r="A3215" i="1"/>
  <c r="A3219" i="1"/>
  <c r="A3223" i="1"/>
  <c r="A3227" i="1"/>
  <c r="A3231" i="1"/>
  <c r="A3235" i="1"/>
  <c r="A3239" i="1"/>
  <c r="A3243" i="1"/>
  <c r="A3247" i="1"/>
  <c r="A3251" i="1"/>
  <c r="A3255" i="1"/>
  <c r="A3259" i="1"/>
  <c r="A3263" i="1"/>
  <c r="A3267" i="1"/>
  <c r="A3271" i="1"/>
  <c r="A3275" i="1"/>
  <c r="A3279" i="1"/>
  <c r="A3281" i="1"/>
  <c r="A3584" i="1"/>
  <c r="A3604" i="1"/>
  <c r="A3606" i="1"/>
  <c r="A3776" i="1"/>
  <c r="A3800" i="1"/>
  <c r="A3345" i="1"/>
  <c r="A3363" i="1"/>
  <c r="A3385" i="1"/>
  <c r="A3387" i="1"/>
  <c r="A3391" i="1"/>
  <c r="A3395" i="1"/>
  <c r="A3399" i="1"/>
  <c r="A3403" i="1"/>
  <c r="A3407" i="1"/>
  <c r="A3411" i="1"/>
  <c r="A3415" i="1"/>
  <c r="A3419" i="1"/>
  <c r="A3423" i="1"/>
  <c r="A3427" i="1"/>
  <c r="A3431" i="1"/>
  <c r="A3435" i="1"/>
  <c r="A3439" i="1"/>
  <c r="A3453" i="1"/>
  <c r="A3464" i="1"/>
  <c r="A3467" i="1"/>
  <c r="A3626" i="1"/>
  <c r="A3612" i="1"/>
  <c r="A3617" i="1"/>
  <c r="A3794" i="1"/>
  <c r="A3761" i="1"/>
  <c r="A3767" i="1"/>
  <c r="A3771" i="1"/>
  <c r="A3775" i="1"/>
  <c r="A4224" i="1"/>
  <c r="A4264" i="1"/>
  <c r="A4266" i="1"/>
  <c r="A4270" i="1"/>
  <c r="A4274" i="1"/>
  <c r="A4278" i="1"/>
  <c r="A4282" i="1"/>
  <c r="A4286" i="1"/>
  <c r="A4290" i="1"/>
  <c r="A4294" i="1"/>
  <c r="A4298" i="1"/>
  <c r="A4302" i="1"/>
  <c r="A4306" i="1"/>
  <c r="A4310" i="1"/>
  <c r="A4314" i="1"/>
  <c r="A4318" i="1"/>
  <c r="A4322" i="1"/>
  <c r="A4326" i="1"/>
  <c r="A4330" i="1"/>
  <c r="A4334" i="1"/>
  <c r="A4338" i="1"/>
  <c r="A4342" i="1"/>
  <c r="A4346" i="1"/>
  <c r="A4350" i="1"/>
  <c r="A3873" i="1"/>
  <c r="A3891" i="1"/>
  <c r="A3966" i="1"/>
  <c r="A3969" i="1"/>
  <c r="A3973" i="1"/>
  <c r="A3977" i="1"/>
  <c r="A3981" i="1"/>
  <c r="A3985" i="1"/>
  <c r="A3989" i="1"/>
  <c r="A3993" i="1"/>
  <c r="A3997" i="1"/>
  <c r="A4001" i="1"/>
  <c r="A4005" i="1"/>
  <c r="A4009" i="1"/>
  <c r="A4013" i="1"/>
  <c r="A4017" i="1"/>
  <c r="A4021" i="1"/>
  <c r="A4025" i="1"/>
  <c r="A4029" i="1"/>
  <c r="A4033" i="1"/>
  <c r="A4037" i="1"/>
  <c r="A4041" i="1"/>
  <c r="A4045" i="1"/>
  <c r="A4049" i="1"/>
  <c r="A4053" i="1"/>
  <c r="A4057" i="1"/>
  <c r="A4061" i="1"/>
  <c r="A4065" i="1"/>
  <c r="A4069" i="1"/>
  <c r="A4073" i="1"/>
  <c r="A4077" i="1"/>
  <c r="A4081" i="1"/>
  <c r="A4085" i="1"/>
  <c r="A4089" i="1"/>
  <c r="A4093" i="1"/>
  <c r="A4097" i="1"/>
  <c r="A4101" i="1"/>
  <c r="A4105" i="1"/>
  <c r="A4109" i="1"/>
  <c r="A4113" i="1"/>
  <c r="A4117" i="1"/>
  <c r="A4121" i="1"/>
  <c r="A4125" i="1"/>
  <c r="A4129" i="1"/>
  <c r="A4133" i="1"/>
  <c r="A4137" i="1"/>
  <c r="A4443" i="1"/>
  <c r="A4358" i="1"/>
  <c r="A4362" i="1"/>
  <c r="A4366" i="1"/>
  <c r="A4379" i="1"/>
  <c r="A4383" i="1"/>
  <c r="A4402" i="1"/>
  <c r="A4406" i="1"/>
  <c r="A4410" i="1"/>
  <c r="A4414" i="1"/>
  <c r="A4418" i="1"/>
  <c r="A4422" i="1"/>
  <c r="A4426" i="1"/>
  <c r="A4430" i="1"/>
  <c r="A4434" i="1"/>
  <c r="A4438" i="1"/>
  <c r="A4442" i="1"/>
  <c r="A5424" i="1"/>
  <c r="A5431" i="1"/>
  <c r="A5471" i="1"/>
  <c r="A5473" i="1"/>
  <c r="A5477" i="1"/>
  <c r="A5481" i="1"/>
  <c r="A5485" i="1"/>
  <c r="A5489" i="1"/>
  <c r="A5531" i="1"/>
  <c r="A5979" i="1"/>
  <c r="A6075" i="1"/>
  <c r="A6242" i="1"/>
  <c r="A6245" i="1"/>
  <c r="A6249" i="1"/>
  <c r="A6253" i="1"/>
  <c r="A6257" i="1"/>
  <c r="A6261" i="1"/>
  <c r="A6265" i="1"/>
  <c r="A6269" i="1"/>
  <c r="A6273" i="1"/>
  <c r="A6277" i="1"/>
  <c r="A6281" i="1"/>
  <c r="A6285" i="1"/>
  <c r="A6289" i="1"/>
  <c r="A6293" i="1"/>
  <c r="A6297" i="1"/>
  <c r="A6301" i="1"/>
  <c r="A6605" i="1"/>
  <c r="A6609" i="1"/>
  <c r="A6613" i="1"/>
  <c r="A6617" i="1"/>
  <c r="A6621" i="1"/>
  <c r="A6625" i="1"/>
  <c r="A6629" i="1"/>
  <c r="A6633" i="1"/>
  <c r="A6637" i="1"/>
  <c r="A6846" i="1"/>
  <c r="A6936" i="1"/>
  <c r="A6939" i="1"/>
  <c r="A6943" i="1"/>
  <c r="A6947" i="1"/>
  <c r="A6951" i="1"/>
  <c r="A6955" i="1"/>
  <c r="A6959" i="1"/>
  <c r="A6963" i="1"/>
  <c r="A6967" i="1"/>
  <c r="A6971" i="1"/>
  <c r="A6975" i="1"/>
  <c r="A6979" i="1"/>
  <c r="A6983" i="1"/>
  <c r="A6987" i="1"/>
  <c r="A6991" i="1"/>
  <c r="A6995" i="1"/>
  <c r="A6999" i="1"/>
  <c r="A7003" i="1"/>
  <c r="A7007" i="1"/>
  <c r="A7011" i="1"/>
  <c r="A7015" i="1"/>
  <c r="A7020" i="1"/>
  <c r="A7024" i="1"/>
  <c r="A7028" i="1"/>
  <c r="A7032" i="1"/>
  <c r="A7036" i="1"/>
  <c r="A7619" i="1"/>
  <c r="A7623" i="1"/>
  <c r="A7633" i="1"/>
  <c r="A4841" i="1"/>
  <c r="A5016" i="1"/>
  <c r="A5061" i="1"/>
  <c r="A5064" i="1"/>
  <c r="A5107" i="1"/>
  <c r="A5111" i="1"/>
  <c r="A5115" i="1"/>
  <c r="A5119" i="1"/>
  <c r="A5123" i="1"/>
  <c r="A5127" i="1"/>
  <c r="A5221" i="1"/>
  <c r="A5281" i="1"/>
  <c r="A5283" i="1"/>
  <c r="A5942" i="1"/>
  <c r="A5982" i="1"/>
  <c r="A6604" i="1"/>
  <c r="A6608" i="1"/>
  <c r="A6612" i="1"/>
  <c r="A6616" i="1"/>
  <c r="A6620" i="1"/>
  <c r="A6624" i="1"/>
  <c r="A6628" i="1"/>
  <c r="A6632" i="1"/>
  <c r="A6636" i="1"/>
  <c r="A6725" i="1"/>
  <c r="A7266" i="1"/>
  <c r="A7305" i="1"/>
  <c r="A7308" i="1"/>
  <c r="A7312" i="1"/>
  <c r="A7316" i="1"/>
  <c r="A7320" i="1"/>
  <c r="A7324" i="1"/>
  <c r="A7328" i="1"/>
  <c r="A7332" i="1"/>
  <c r="A7336" i="1"/>
  <c r="A7340" i="1"/>
  <c r="A7344" i="1"/>
  <c r="A7348" i="1"/>
  <c r="A7352" i="1"/>
  <c r="A7357" i="1"/>
  <c r="A7361" i="1"/>
  <c r="A7365" i="1"/>
  <c r="A7369" i="1"/>
  <c r="A7373" i="1"/>
  <c r="A7377" i="1"/>
  <c r="A7381" i="1"/>
  <c r="A7385" i="1"/>
  <c r="A7389" i="1"/>
  <c r="A7393" i="1"/>
  <c r="A7400" i="1"/>
  <c r="A7420" i="1"/>
  <c r="A7422" i="1"/>
  <c r="A7426" i="1"/>
  <c r="A7430" i="1"/>
  <c r="A7434" i="1"/>
  <c r="A7456" i="1"/>
  <c r="A7458" i="1"/>
  <c r="A7462" i="1"/>
  <c r="A7466" i="1"/>
  <c r="A7470" i="1"/>
  <c r="A7474" i="1"/>
  <c r="A7478" i="1"/>
  <c r="A7482" i="1"/>
  <c r="A7486" i="1"/>
  <c r="A7490" i="1"/>
  <c r="A7494" i="1"/>
  <c r="A7600" i="1"/>
  <c r="A7991" i="1"/>
  <c r="A8020" i="1"/>
  <c r="A4847" i="1"/>
  <c r="A4884" i="1"/>
  <c r="A4886" i="1"/>
  <c r="A4890" i="1"/>
  <c r="A4894" i="1"/>
  <c r="A4898" i="1"/>
  <c r="A4902" i="1"/>
  <c r="A4906" i="1"/>
  <c r="A4910" i="1"/>
  <c r="A4914" i="1"/>
  <c r="A4918" i="1"/>
  <c r="A4922" i="1"/>
  <c r="A4926" i="1"/>
  <c r="A4930" i="1"/>
  <c r="A4934" i="1"/>
  <c r="A5665" i="1"/>
  <c r="A6603" i="1"/>
  <c r="A6607" i="1"/>
  <c r="A6611" i="1"/>
  <c r="A6615" i="1"/>
  <c r="A6619" i="1"/>
  <c r="A6623" i="1"/>
  <c r="A6627" i="1"/>
  <c r="A6631" i="1"/>
  <c r="A6635" i="1"/>
  <c r="A6639" i="1"/>
  <c r="A7170" i="1"/>
  <c r="A7173" i="1"/>
  <c r="A7175" i="1"/>
  <c r="A7179" i="1"/>
  <c r="A7183" i="1"/>
  <c r="A7187" i="1"/>
  <c r="A7191" i="1"/>
  <c r="A7195" i="1"/>
  <c r="A7199" i="1"/>
  <c r="A7203" i="1"/>
  <c r="A7207" i="1"/>
  <c r="A7211" i="1"/>
  <c r="A7215" i="1"/>
  <c r="A7219" i="1"/>
  <c r="A7223" i="1"/>
  <c r="A7227" i="1"/>
  <c r="A7231" i="1"/>
  <c r="A7725" i="1"/>
  <c r="A7729" i="1"/>
  <c r="A7733" i="1"/>
  <c r="A7737" i="1"/>
  <c r="A7741" i="1"/>
  <c r="A7745" i="1"/>
  <c r="A7749" i="1"/>
  <c r="A7753" i="1"/>
  <c r="A7757" i="1"/>
  <c r="A7761" i="1"/>
  <c r="A7765" i="1"/>
  <c r="A7866" i="1"/>
  <c r="A7869" i="1"/>
  <c r="A7873" i="1"/>
  <c r="A7877" i="1"/>
  <c r="A7881" i="1"/>
  <c r="A7885" i="1"/>
  <c r="A7889" i="1"/>
  <c r="A7893" i="1"/>
  <c r="A7990" i="1"/>
  <c r="A8272" i="1"/>
  <c r="A8276" i="1"/>
  <c r="A8280" i="1"/>
  <c r="A8284" i="1"/>
  <c r="A8288" i="1"/>
  <c r="A8292" i="1"/>
  <c r="A8296" i="1"/>
  <c r="A8300" i="1"/>
  <c r="A8304" i="1"/>
  <c r="A8308" i="1"/>
  <c r="A8312" i="1"/>
  <c r="A8316" i="1"/>
  <c r="A8320" i="1"/>
  <c r="A8324" i="1"/>
  <c r="A8328" i="1"/>
  <c r="A8332" i="1"/>
  <c r="A8336" i="1"/>
  <c r="A8340" i="1"/>
  <c r="A8344" i="1"/>
  <c r="A8348" i="1"/>
  <c r="A8352" i="1"/>
  <c r="A8356" i="1"/>
  <c r="A8360" i="1"/>
  <c r="A8364" i="1"/>
  <c r="A8368" i="1"/>
  <c r="A8372" i="1"/>
  <c r="A8376" i="1"/>
  <c r="A8380" i="1"/>
  <c r="A8384" i="1"/>
  <c r="A8388" i="1"/>
  <c r="A8392" i="1"/>
  <c r="A8396" i="1"/>
  <c r="A8400" i="1"/>
  <c r="A8404" i="1"/>
  <c r="A8408" i="1"/>
  <c r="A8412" i="1"/>
  <c r="A8416" i="1"/>
  <c r="A8420" i="1"/>
  <c r="A8424" i="1"/>
  <c r="A8428" i="1"/>
  <c r="A8432" i="1"/>
  <c r="A8436" i="1"/>
  <c r="A8474" i="1"/>
  <c r="A8478" i="1"/>
  <c r="A8482" i="1"/>
  <c r="A8731" i="1"/>
  <c r="A8734" i="1"/>
  <c r="A8738" i="1"/>
  <c r="A8742" i="1"/>
  <c r="A8746" i="1"/>
  <c r="A8750" i="1"/>
  <c r="A8754" i="1"/>
  <c r="A8758" i="1"/>
  <c r="A8764" i="1"/>
  <c r="A8782" i="1"/>
  <c r="A9051" i="1"/>
  <c r="A7992" i="1"/>
  <c r="A8049" i="1"/>
  <c r="A8271" i="1"/>
  <c r="A8275" i="1"/>
  <c r="A8279" i="1"/>
  <c r="A8283" i="1"/>
  <c r="A8287" i="1"/>
  <c r="A8291" i="1"/>
  <c r="A8295" i="1"/>
  <c r="A8299" i="1"/>
  <c r="A8303" i="1"/>
  <c r="A8307" i="1"/>
  <c r="A8311" i="1"/>
  <c r="A8315" i="1"/>
  <c r="A8319" i="1"/>
  <c r="A8323" i="1"/>
  <c r="A8327" i="1"/>
  <c r="A8331" i="1"/>
  <c r="A8335" i="1"/>
  <c r="A8339" i="1"/>
  <c r="A8343" i="1"/>
  <c r="A8347" i="1"/>
  <c r="A8351" i="1"/>
  <c r="A8355" i="1"/>
  <c r="A8359" i="1"/>
  <c r="A8363" i="1"/>
  <c r="A8367" i="1"/>
  <c r="A8371" i="1"/>
  <c r="A8375" i="1"/>
  <c r="A8379" i="1"/>
  <c r="A8383" i="1"/>
  <c r="A8387" i="1"/>
  <c r="A8391" i="1"/>
  <c r="A8395" i="1"/>
  <c r="A8399" i="1"/>
  <c r="A8403" i="1"/>
  <c r="A8407" i="1"/>
  <c r="A8411" i="1"/>
  <c r="A8415" i="1"/>
  <c r="A8419" i="1"/>
  <c r="A8423" i="1"/>
  <c r="A8427" i="1"/>
  <c r="A8431" i="1"/>
  <c r="A8435" i="1"/>
  <c r="A8667" i="1"/>
  <c r="A8690" i="1"/>
  <c r="A8699" i="1"/>
  <c r="A8809" i="1"/>
  <c r="A8860" i="1"/>
  <c r="A9154" i="1"/>
  <c r="A9156" i="1"/>
  <c r="A9160" i="1"/>
  <c r="A9474" i="1"/>
  <c r="A9538" i="1"/>
  <c r="A9605" i="1"/>
  <c r="A9609" i="1"/>
  <c r="A9614" i="1"/>
  <c r="A9618" i="1"/>
  <c r="A9622" i="1"/>
  <c r="A8061" i="1"/>
  <c r="A8062" i="1"/>
  <c r="A8066" i="1"/>
  <c r="A8274" i="1"/>
  <c r="A8278" i="1"/>
  <c r="A8282" i="1"/>
  <c r="A8286" i="1"/>
  <c r="A8290" i="1"/>
  <c r="A8294" i="1"/>
  <c r="A8298" i="1"/>
  <c r="A8302" i="1"/>
  <c r="A8306" i="1"/>
  <c r="A8676" i="1"/>
  <c r="A8680" i="1"/>
  <c r="A8684" i="1"/>
  <c r="A8803" i="1"/>
  <c r="A9065" i="1"/>
  <c r="A9112" i="1"/>
  <c r="A9269" i="1"/>
  <c r="A9365" i="1"/>
  <c r="A9445" i="1"/>
  <c r="A9449" i="1"/>
  <c r="A9456" i="1"/>
  <c r="A9485" i="1"/>
  <c r="A9492" i="1"/>
  <c r="A9495" i="1"/>
  <c r="A9524" i="1"/>
  <c r="A9527" i="1"/>
  <c r="A9574" i="1"/>
  <c r="A9582" i="1"/>
  <c r="A9108" i="1"/>
  <c r="A9175" i="1"/>
  <c r="A9431" i="1"/>
  <c r="A9540" i="1"/>
  <c r="A9560" i="1"/>
  <c r="A9563" i="1"/>
  <c r="A2467" i="1"/>
  <c r="A57" i="1"/>
  <c r="A118" i="1"/>
  <c r="A119" i="1"/>
  <c r="A127" i="1"/>
  <c r="A131" i="1"/>
  <c r="A139" i="1"/>
  <c r="A143" i="1"/>
  <c r="A147" i="1"/>
  <c r="A151" i="1"/>
  <c r="A153" i="1"/>
  <c r="A325" i="1"/>
  <c r="A327" i="1"/>
  <c r="A331" i="1"/>
  <c r="A352" i="1"/>
  <c r="A415" i="1"/>
  <c r="A419" i="1"/>
  <c r="A423" i="1"/>
  <c r="A427" i="1"/>
  <c r="A429" i="1"/>
  <c r="A530" i="1"/>
  <c r="A531" i="1"/>
  <c r="A535" i="1"/>
  <c r="A539" i="1"/>
  <c r="A543" i="1"/>
  <c r="A547" i="1"/>
  <c r="A551" i="1"/>
  <c r="A553" i="1"/>
  <c r="A574" i="1"/>
  <c r="A843" i="1"/>
  <c r="A848" i="1"/>
  <c r="A849" i="1"/>
  <c r="A853" i="1"/>
  <c r="A857" i="1"/>
  <c r="A861" i="1"/>
  <c r="A1001" i="1"/>
  <c r="A1002" i="1"/>
  <c r="A1006" i="1"/>
  <c r="A1010" i="1"/>
  <c r="A1014" i="1"/>
  <c r="A1018" i="1"/>
  <c r="A1022" i="1"/>
  <c r="A1026" i="1"/>
  <c r="A1028" i="1"/>
  <c r="A1161" i="1"/>
  <c r="A1173" i="1"/>
  <c r="A1175" i="1"/>
  <c r="A1179" i="1"/>
  <c r="A1183" i="1"/>
  <c r="A1197" i="1"/>
  <c r="A1201" i="1"/>
  <c r="A1205" i="1"/>
  <c r="A1214" i="1"/>
  <c r="A1245" i="1"/>
  <c r="A1269" i="1"/>
  <c r="A1272" i="1"/>
  <c r="A1282" i="1"/>
  <c r="A1284" i="1"/>
  <c r="A1288" i="1"/>
  <c r="A1292" i="1"/>
  <c r="A1307" i="1"/>
  <c r="A1310" i="1"/>
  <c r="A1472" i="1"/>
  <c r="A1474" i="1"/>
  <c r="A1484" i="1"/>
  <c r="A1500" i="1"/>
  <c r="A1524" i="1"/>
  <c r="A1534" i="1"/>
  <c r="A1554" i="1"/>
  <c r="A1592" i="1"/>
  <c r="A1612" i="1"/>
  <c r="A1615" i="1"/>
  <c r="A1619" i="1"/>
  <c r="A1623" i="1"/>
  <c r="A1627" i="1"/>
  <c r="A1631" i="1"/>
  <c r="A1637" i="1"/>
  <c r="A1641" i="1"/>
  <c r="A1654" i="1"/>
  <c r="A1688" i="1"/>
  <c r="A1701" i="1"/>
  <c r="A1715" i="1"/>
  <c r="A1719" i="1"/>
  <c r="A1721" i="1"/>
  <c r="A1750" i="1"/>
  <c r="A1754" i="1"/>
  <c r="A1758" i="1"/>
  <c r="A1762" i="1"/>
  <c r="A1860" i="1"/>
  <c r="A1862" i="1"/>
  <c r="A1865" i="1"/>
  <c r="A1888" i="1"/>
  <c r="A1889" i="1"/>
  <c r="A1944" i="1"/>
  <c r="A2017" i="1"/>
  <c r="A59" i="1"/>
  <c r="A6" i="1"/>
  <c r="A10" i="1"/>
  <c r="A14" i="1"/>
  <c r="A22" i="1"/>
  <c r="A26" i="1"/>
  <c r="A34" i="1"/>
  <c r="A38" i="1"/>
  <c r="A46" i="1"/>
  <c r="A54" i="1"/>
  <c r="A106" i="1"/>
  <c r="A114" i="1"/>
  <c r="A322" i="1"/>
  <c r="A347" i="1"/>
  <c r="A349" i="1"/>
  <c r="A406" i="1"/>
  <c r="A408" i="1"/>
  <c r="A412" i="1"/>
  <c r="A525" i="1"/>
  <c r="A526" i="1"/>
  <c r="A830" i="1"/>
  <c r="A832" i="1"/>
  <c r="A836" i="1"/>
  <c r="A840" i="1"/>
  <c r="A842" i="1"/>
  <c r="A847" i="1"/>
  <c r="A1162" i="1"/>
  <c r="A1166" i="1"/>
  <c r="A1170" i="1"/>
  <c r="A1188" i="1"/>
  <c r="A1194" i="1"/>
  <c r="A1213" i="1"/>
  <c r="A1246" i="1"/>
  <c r="A1251" i="1"/>
  <c r="A1255" i="1"/>
  <c r="A1259" i="1"/>
  <c r="A1263" i="1"/>
  <c r="A1267" i="1"/>
  <c r="A1280" i="1"/>
  <c r="A1302" i="1"/>
  <c r="A1304" i="1"/>
  <c r="A1443" i="1"/>
  <c r="A1446" i="1"/>
  <c r="A1453" i="1"/>
  <c r="A1457" i="1"/>
  <c r="A1461" i="1"/>
  <c r="A1465" i="1"/>
  <c r="A1469" i="1"/>
  <c r="A1483" i="1"/>
  <c r="A1501" i="1"/>
  <c r="A1505" i="1"/>
  <c r="A1509" i="1"/>
  <c r="A1513" i="1"/>
  <c r="A1517" i="1"/>
  <c r="A1521" i="1"/>
  <c r="A1555" i="1"/>
  <c r="A1559" i="1"/>
  <c r="A1563" i="1"/>
  <c r="A1567" i="1"/>
  <c r="A1571" i="1"/>
  <c r="A1575" i="1"/>
  <c r="A1579" i="1"/>
  <c r="A1588" i="1"/>
  <c r="A1603" i="1"/>
  <c r="A1605" i="1"/>
  <c r="A1609" i="1"/>
  <c r="A1638" i="1"/>
  <c r="A1645" i="1"/>
  <c r="A1653" i="1"/>
  <c r="A1673" i="1"/>
  <c r="A1681" i="1"/>
  <c r="A1684" i="1"/>
  <c r="A1696" i="1"/>
  <c r="A1699" i="1"/>
  <c r="A1705" i="1"/>
  <c r="A1707" i="1"/>
  <c r="A1711" i="1"/>
  <c r="A1718" i="1"/>
  <c r="A1727" i="1"/>
  <c r="A1747" i="1"/>
  <c r="A1856" i="1"/>
  <c r="A1887" i="1"/>
  <c r="A1967" i="1"/>
  <c r="A1976" i="1"/>
  <c r="A1978" i="1"/>
  <c r="A1982" i="1"/>
  <c r="A1999" i="1"/>
  <c r="A2037" i="1"/>
  <c r="A2170" i="1"/>
  <c r="A2252" i="1"/>
  <c r="A2352" i="1"/>
  <c r="A2425" i="1"/>
  <c r="A3" i="1"/>
  <c r="A101" i="1"/>
  <c r="A105" i="1"/>
  <c r="A261" i="1"/>
  <c r="A265" i="1"/>
  <c r="A269" i="1"/>
  <c r="A273" i="1"/>
  <c r="A277" i="1"/>
  <c r="A281" i="1"/>
  <c r="A285" i="1"/>
  <c r="A289" i="1"/>
  <c r="A293" i="1"/>
  <c r="A297" i="1"/>
  <c r="A301" i="1"/>
  <c r="A305" i="1"/>
  <c r="A309" i="1"/>
  <c r="A313" i="1"/>
  <c r="A317" i="1"/>
  <c r="A319" i="1"/>
  <c r="A340" i="1"/>
  <c r="A342" i="1"/>
  <c r="A344" i="1"/>
  <c r="A369" i="1"/>
  <c r="A371" i="1"/>
  <c r="A375" i="1"/>
  <c r="A379" i="1"/>
  <c r="A383" i="1"/>
  <c r="A387" i="1"/>
  <c r="A391" i="1"/>
  <c r="A395" i="1"/>
  <c r="A399" i="1"/>
  <c r="A403" i="1"/>
  <c r="A484" i="1"/>
  <c r="A485" i="1"/>
  <c r="A489" i="1"/>
  <c r="A493" i="1"/>
  <c r="A497" i="1"/>
  <c r="A501" i="1"/>
  <c r="A505" i="1"/>
  <c r="A509" i="1"/>
  <c r="A513" i="1"/>
  <c r="A517" i="1"/>
  <c r="A521" i="1"/>
  <c r="A567" i="1"/>
  <c r="A569" i="1"/>
  <c r="A571" i="1"/>
  <c r="A618" i="1"/>
  <c r="A622" i="1"/>
  <c r="A626" i="1"/>
  <c r="A630" i="1"/>
  <c r="A634" i="1"/>
  <c r="A638" i="1"/>
  <c r="A642" i="1"/>
  <c r="A646" i="1"/>
  <c r="A650" i="1"/>
  <c r="A654" i="1"/>
  <c r="A658" i="1"/>
  <c r="A662" i="1"/>
  <c r="A666" i="1"/>
  <c r="A671" i="1"/>
  <c r="A675" i="1"/>
  <c r="A679" i="1"/>
  <c r="A683" i="1"/>
  <c r="A687" i="1"/>
  <c r="A691" i="1"/>
  <c r="A695" i="1"/>
  <c r="A699" i="1"/>
  <c r="A703" i="1"/>
  <c r="A707" i="1"/>
  <c r="A711" i="1"/>
  <c r="A715" i="1"/>
  <c r="A719" i="1"/>
  <c r="A723" i="1"/>
  <c r="A727" i="1"/>
  <c r="A731" i="1"/>
  <c r="A735" i="1"/>
  <c r="A739" i="1"/>
  <c r="A743" i="1"/>
  <c r="A747" i="1"/>
  <c r="A751" i="1"/>
  <c r="A755" i="1"/>
  <c r="A759" i="1"/>
  <c r="A763" i="1"/>
  <c r="A767" i="1"/>
  <c r="A771" i="1"/>
  <c r="A775" i="1"/>
  <c r="A779" i="1"/>
  <c r="A783" i="1"/>
  <c r="A787" i="1"/>
  <c r="A791" i="1"/>
  <c r="A795" i="1"/>
  <c r="A799" i="1"/>
  <c r="A803" i="1"/>
  <c r="A807" i="1"/>
  <c r="A811" i="1"/>
  <c r="A815" i="1"/>
  <c r="A819" i="1"/>
  <c r="A823" i="1"/>
  <c r="A827" i="1"/>
  <c r="A974" i="1"/>
  <c r="A976" i="1"/>
  <c r="A980" i="1"/>
  <c r="A984" i="1"/>
  <c r="A988" i="1"/>
  <c r="A992" i="1"/>
  <c r="A996" i="1"/>
  <c r="A998" i="1"/>
  <c r="A1048" i="1"/>
  <c r="A1052" i="1"/>
  <c r="A1056" i="1"/>
  <c r="A1060" i="1"/>
  <c r="A1064" i="1"/>
  <c r="A1068" i="1"/>
  <c r="A1072" i="1"/>
  <c r="A1076" i="1"/>
  <c r="A1080" i="1"/>
  <c r="A1084" i="1"/>
  <c r="A1088" i="1"/>
  <c r="A1092" i="1"/>
  <c r="A1096" i="1"/>
  <c r="A1100" i="1"/>
  <c r="A1104" i="1"/>
  <c r="A1108" i="1"/>
  <c r="A1112" i="1"/>
  <c r="A1116" i="1"/>
  <c r="A1120" i="1"/>
  <c r="A1124" i="1"/>
  <c r="A1128" i="1"/>
  <c r="A1132" i="1"/>
  <c r="A1136" i="1"/>
  <c r="A1140" i="1"/>
  <c r="A1144" i="1"/>
  <c r="A1148" i="1"/>
  <c r="A1153" i="1"/>
  <c r="A1157" i="1"/>
  <c r="A1189" i="1"/>
  <c r="A1212" i="1"/>
  <c r="A1238" i="1"/>
  <c r="A1241" i="1"/>
  <c r="A1276" i="1"/>
  <c r="A1278" i="1"/>
  <c r="A1295" i="1"/>
  <c r="A1298" i="1"/>
  <c r="A1355" i="1"/>
  <c r="A1357" i="1"/>
  <c r="A1361" i="1"/>
  <c r="A1365" i="1"/>
  <c r="A1369" i="1"/>
  <c r="A1373" i="1"/>
  <c r="A1377" i="1"/>
  <c r="A1381" i="1"/>
  <c r="A1385" i="1"/>
  <c r="A1389" i="1"/>
  <c r="A1393" i="1"/>
  <c r="A1397" i="1"/>
  <c r="A1401" i="1"/>
  <c r="A1405" i="1"/>
  <c r="A1409" i="1"/>
  <c r="A1413" i="1"/>
  <c r="A1417" i="1"/>
  <c r="A1421" i="1"/>
  <c r="A1425" i="1"/>
  <c r="A1429" i="1"/>
  <c r="A1433" i="1"/>
  <c r="A1437" i="1"/>
  <c r="A1441" i="1"/>
  <c r="A1478" i="1"/>
  <c r="A1480" i="1"/>
  <c r="A1486" i="1"/>
  <c r="A1498" i="1"/>
  <c r="A1531" i="1"/>
  <c r="A1536" i="1"/>
  <c r="A1547" i="1"/>
  <c r="A1550" i="1"/>
  <c r="A1584" i="1"/>
  <c r="A1587" i="1"/>
  <c r="A1596" i="1"/>
  <c r="A1598" i="1"/>
  <c r="A1634" i="1"/>
  <c r="A1646" i="1"/>
  <c r="A1651" i="1"/>
  <c r="A1661" i="1"/>
  <c r="A1663" i="1"/>
  <c r="A1668" i="1"/>
  <c r="A1676" i="1"/>
  <c r="A1682" i="1"/>
  <c r="A1692" i="1"/>
  <c r="A1694" i="1"/>
  <c r="A1703" i="1"/>
  <c r="A1717" i="1"/>
  <c r="A1728" i="1"/>
  <c r="A1732" i="1"/>
  <c r="A1736" i="1"/>
  <c r="A1740" i="1"/>
  <c r="A1744" i="1"/>
  <c r="A1853" i="1"/>
  <c r="A1868" i="1"/>
  <c r="A1869" i="1"/>
  <c r="A1873" i="1"/>
  <c r="A1878" i="1"/>
  <c r="A1882" i="1"/>
  <c r="A1908" i="1"/>
  <c r="A1909" i="1"/>
  <c r="A1914" i="1"/>
  <c r="A1918" i="1"/>
  <c r="A1922" i="1"/>
  <c r="A1927" i="1"/>
  <c r="A1931" i="1"/>
  <c r="A1935" i="1"/>
  <c r="A1939" i="1"/>
  <c r="A1949" i="1"/>
  <c r="A1951" i="1"/>
  <c r="A1955" i="1"/>
  <c r="A1957" i="1"/>
  <c r="A2031" i="1"/>
  <c r="A2169" i="1"/>
  <c r="A2286" i="1"/>
  <c r="A2293" i="1"/>
  <c r="A2472" i="1"/>
  <c r="A1945" i="1"/>
  <c r="A1946" i="1"/>
  <c r="A1965" i="1"/>
  <c r="A1966" i="1"/>
  <c r="A1971" i="1"/>
  <c r="A1996" i="1"/>
  <c r="A2009" i="1"/>
  <c r="A2035" i="1"/>
  <c r="A2036" i="1"/>
  <c r="A2041" i="1"/>
  <c r="A2045" i="1"/>
  <c r="A2094" i="1"/>
  <c r="A2158" i="1"/>
  <c r="A2160" i="1"/>
  <c r="A2164" i="1"/>
  <c r="A2168" i="1"/>
  <c r="A2172" i="1"/>
  <c r="A2181" i="1"/>
  <c r="A2201" i="1"/>
  <c r="A2203" i="1"/>
  <c r="A2205" i="1"/>
  <c r="A2214" i="1"/>
  <c r="A2223" i="1"/>
  <c r="A2224" i="1"/>
  <c r="A2228" i="1"/>
  <c r="A2243" i="1"/>
  <c r="A2263" i="1"/>
  <c r="A2282" i="1"/>
  <c r="A2284" i="1"/>
  <c r="A2288" i="1"/>
  <c r="A2304" i="1"/>
  <c r="A2308" i="1"/>
  <c r="A2312" i="1"/>
  <c r="A2331" i="1"/>
  <c r="A2333" i="1"/>
  <c r="A2335" i="1"/>
  <c r="A2343" i="1"/>
  <c r="A2345" i="1"/>
  <c r="A2347" i="1"/>
  <c r="A2369" i="1"/>
  <c r="A2370" i="1"/>
  <c r="A2408" i="1"/>
  <c r="A2412" i="1"/>
  <c r="A2414" i="1"/>
  <c r="A2423" i="1"/>
  <c r="A2424" i="1"/>
  <c r="A2429" i="1"/>
  <c r="A2431" i="1"/>
  <c r="A2440" i="1"/>
  <c r="A2441" i="1"/>
  <c r="A2445" i="1"/>
  <c r="A2449" i="1"/>
  <c r="A2454" i="1"/>
  <c r="A2458" i="1"/>
  <c r="A2462" i="1"/>
  <c r="A2466" i="1"/>
  <c r="A2471" i="1"/>
  <c r="A2476" i="1"/>
  <c r="A2480" i="1"/>
  <c r="A2484" i="1"/>
  <c r="A2488" i="1"/>
  <c r="A2556" i="1"/>
  <c r="A2682" i="1"/>
  <c r="A2686" i="1"/>
  <c r="A2690" i="1"/>
  <c r="A2694" i="1"/>
  <c r="A2699" i="1"/>
  <c r="A2703" i="1"/>
  <c r="A2707" i="1"/>
  <c r="A2711" i="1"/>
  <c r="A2715" i="1"/>
  <c r="A2719" i="1"/>
  <c r="A2723" i="1"/>
  <c r="A2727" i="1"/>
  <c r="A2731" i="1"/>
  <c r="A2735" i="1"/>
  <c r="A2739" i="1"/>
  <c r="A2743" i="1"/>
  <c r="A2747" i="1"/>
  <c r="A2751" i="1"/>
  <c r="A2755" i="1"/>
  <c r="A2759" i="1"/>
  <c r="A2763" i="1"/>
  <c r="A2765" i="1"/>
  <c r="A2781" i="1"/>
  <c r="A2785" i="1"/>
  <c r="A2787" i="1"/>
  <c r="A2791" i="1"/>
  <c r="A2817" i="1"/>
  <c r="A2837" i="1"/>
  <c r="A2846" i="1"/>
  <c r="A2850" i="1"/>
  <c r="A2854" i="1"/>
  <c r="A2858" i="1"/>
  <c r="A2862" i="1"/>
  <c r="A2866" i="1"/>
  <c r="A2870" i="1"/>
  <c r="A2875" i="1"/>
  <c r="A2908" i="1"/>
  <c r="A2912" i="1"/>
  <c r="A2916" i="1"/>
  <c r="A2920" i="1"/>
  <c r="A2924" i="1"/>
  <c r="A2928" i="1"/>
  <c r="A2932" i="1"/>
  <c r="A2936" i="1"/>
  <c r="A2940" i="1"/>
  <c r="A2944" i="1"/>
  <c r="A2968" i="1"/>
  <c r="A2972" i="1"/>
  <c r="A2976" i="1"/>
  <c r="A2980" i="1"/>
  <c r="A2984" i="1"/>
  <c r="A2988" i="1"/>
  <c r="A2992" i="1"/>
  <c r="A2996" i="1"/>
  <c r="A3000" i="1"/>
  <c r="A3004" i="1"/>
  <c r="A3008" i="1"/>
  <c r="A3012" i="1"/>
  <c r="A3016" i="1"/>
  <c r="A3020" i="1"/>
  <c r="A3024" i="1"/>
  <c r="A3028" i="1"/>
  <c r="A3032" i="1"/>
  <c r="A3036" i="1"/>
  <c r="A3040" i="1"/>
  <c r="A3044" i="1"/>
  <c r="A3048" i="1"/>
  <c r="A3052" i="1"/>
  <c r="A3056" i="1"/>
  <c r="A3060" i="1"/>
  <c r="A3064" i="1"/>
  <c r="A3068" i="1"/>
  <c r="A3072" i="1"/>
  <c r="A3076" i="1"/>
  <c r="A3080" i="1"/>
  <c r="A3084" i="1"/>
  <c r="A3088" i="1"/>
  <c r="A3092" i="1"/>
  <c r="A3096" i="1"/>
  <c r="A3100" i="1"/>
  <c r="A3104" i="1"/>
  <c r="A3108" i="1"/>
  <c r="A3112" i="1"/>
  <c r="A3116" i="1"/>
  <c r="A3120" i="1"/>
  <c r="A3124" i="1"/>
  <c r="A3128" i="1"/>
  <c r="A3132" i="1"/>
  <c r="A3136" i="1"/>
  <c r="A3140" i="1"/>
  <c r="A3144" i="1"/>
  <c r="A3148" i="1"/>
  <c r="A3152" i="1"/>
  <c r="A3156" i="1"/>
  <c r="A3684" i="1"/>
  <c r="A1942" i="1"/>
  <c r="A2016" i="1"/>
  <c r="A2021" i="1"/>
  <c r="A2026" i="1"/>
  <c r="A2067" i="1"/>
  <c r="A2068" i="1"/>
  <c r="A2072" i="1"/>
  <c r="A2076" i="1"/>
  <c r="A2080" i="1"/>
  <c r="A2085" i="1"/>
  <c r="A2156" i="1"/>
  <c r="A2175" i="1"/>
  <c r="A2191" i="1"/>
  <c r="A2207" i="1"/>
  <c r="A2233" i="1"/>
  <c r="A2234" i="1"/>
  <c r="A2236" i="1"/>
  <c r="A2251" i="1"/>
  <c r="A2254" i="1"/>
  <c r="A2268" i="1"/>
  <c r="A2269" i="1"/>
  <c r="A2291" i="1"/>
  <c r="A2292" i="1"/>
  <c r="A2295" i="1"/>
  <c r="A2325" i="1"/>
  <c r="A2337" i="1"/>
  <c r="A2339" i="1"/>
  <c r="A2341" i="1"/>
  <c r="A2349" i="1"/>
  <c r="A2351" i="1"/>
  <c r="A2384" i="1"/>
  <c r="A2437" i="1"/>
  <c r="A2579" i="1"/>
  <c r="A2580" i="1"/>
  <c r="A2582" i="1"/>
  <c r="A2632" i="1"/>
  <c r="A2636" i="1"/>
  <c r="A2640" i="1"/>
  <c r="A2644" i="1"/>
  <c r="A2648" i="1"/>
  <c r="A2652" i="1"/>
  <c r="A2656" i="1"/>
  <c r="A2660" i="1"/>
  <c r="A2768" i="1"/>
  <c r="A2769" i="1"/>
  <c r="A2789" i="1"/>
  <c r="A2803" i="1"/>
  <c r="A2804" i="1"/>
  <c r="A2808" i="1"/>
  <c r="A2819" i="1"/>
  <c r="A2840" i="1"/>
  <c r="A2848" i="1"/>
  <c r="A2852" i="1"/>
  <c r="A2856" i="1"/>
  <c r="A2860" i="1"/>
  <c r="A2864" i="1"/>
  <c r="A2868" i="1"/>
  <c r="A2872" i="1"/>
  <c r="A2877" i="1"/>
  <c r="A2910" i="1"/>
  <c r="A2914" i="1"/>
  <c r="A2918" i="1"/>
  <c r="A2922" i="1"/>
  <c r="A2926" i="1"/>
  <c r="A2930" i="1"/>
  <c r="A2934" i="1"/>
  <c r="A2938" i="1"/>
  <c r="A2942" i="1"/>
  <c r="A2946" i="1"/>
  <c r="A2950" i="1"/>
  <c r="A2970" i="1"/>
  <c r="A2974" i="1"/>
  <c r="A2978" i="1"/>
  <c r="A2982" i="1"/>
  <c r="A2986" i="1"/>
  <c r="A2990" i="1"/>
  <c r="A2994" i="1"/>
  <c r="A2998" i="1"/>
  <c r="A3002" i="1"/>
  <c r="A3006" i="1"/>
  <c r="A3010" i="1"/>
  <c r="A3014" i="1"/>
  <c r="A3018" i="1"/>
  <c r="A3022" i="1"/>
  <c r="A3026" i="1"/>
  <c r="A3030" i="1"/>
  <c r="A3034" i="1"/>
  <c r="A3038" i="1"/>
  <c r="A3046" i="1"/>
  <c r="A3050" i="1"/>
  <c r="A3054" i="1"/>
  <c r="A3058" i="1"/>
  <c r="A3619" i="1"/>
  <c r="A2096" i="1"/>
  <c r="A2097" i="1"/>
  <c r="A2101" i="1"/>
  <c r="A2105" i="1"/>
  <c r="A2109" i="1"/>
  <c r="A2113" i="1"/>
  <c r="A2117" i="1"/>
  <c r="A2121" i="1"/>
  <c r="A2125" i="1"/>
  <c r="A2129" i="1"/>
  <c r="A2133" i="1"/>
  <c r="A2137" i="1"/>
  <c r="A2141" i="1"/>
  <c r="A2145" i="1"/>
  <c r="A2149" i="1"/>
  <c r="A2153" i="1"/>
  <c r="A2183" i="1"/>
  <c r="A2184" i="1"/>
  <c r="A2188" i="1"/>
  <c r="A2216" i="1"/>
  <c r="A2217" i="1"/>
  <c r="A2219" i="1"/>
  <c r="A2231" i="1"/>
  <c r="A2245" i="1"/>
  <c r="A2246" i="1"/>
  <c r="A2248" i="1"/>
  <c r="A2267" i="1"/>
  <c r="A2316" i="1"/>
  <c r="A2317" i="1"/>
  <c r="A2321" i="1"/>
  <c r="A2361" i="1"/>
  <c r="A2363" i="1"/>
  <c r="A2365" i="1"/>
  <c r="A2375" i="1"/>
  <c r="A2376" i="1"/>
  <c r="A2381" i="1"/>
  <c r="A2417" i="1"/>
  <c r="A2419" i="1"/>
  <c r="A2434" i="1"/>
  <c r="A2492" i="1"/>
  <c r="A2493" i="1"/>
  <c r="A2497" i="1"/>
  <c r="A2501" i="1"/>
  <c r="A2505" i="1"/>
  <c r="A2509" i="1"/>
  <c r="A2513" i="1"/>
  <c r="A2517" i="1"/>
  <c r="A2521" i="1"/>
  <c r="A2525" i="1"/>
  <c r="A2529" i="1"/>
  <c r="A2533" i="1"/>
  <c r="A2537" i="1"/>
  <c r="A2541" i="1"/>
  <c r="A2545" i="1"/>
  <c r="A2548" i="1"/>
  <c r="A2558" i="1"/>
  <c r="A2559" i="1"/>
  <c r="A2563" i="1"/>
  <c r="A2567" i="1"/>
  <c r="A2571" i="1"/>
  <c r="A2575" i="1"/>
  <c r="A2585" i="1"/>
  <c r="A2587" i="1"/>
  <c r="A2591" i="1"/>
  <c r="A2595" i="1"/>
  <c r="A2599" i="1"/>
  <c r="A2603" i="1"/>
  <c r="A2607" i="1"/>
  <c r="A2611" i="1"/>
  <c r="A2615" i="1"/>
  <c r="A2619" i="1"/>
  <c r="A2623" i="1"/>
  <c r="A2627" i="1"/>
  <c r="A2629" i="1"/>
  <c r="A2792" i="1"/>
  <c r="A2794" i="1"/>
  <c r="A2799" i="1"/>
  <c r="A2838" i="1"/>
  <c r="A2847" i="1"/>
  <c r="A2851" i="1"/>
  <c r="A2855" i="1"/>
  <c r="A2859" i="1"/>
  <c r="A2863" i="1"/>
  <c r="A2867" i="1"/>
  <c r="A2871" i="1"/>
  <c r="A2876" i="1"/>
  <c r="A2909" i="1"/>
  <c r="A2913" i="1"/>
  <c r="A2917" i="1"/>
  <c r="A2921" i="1"/>
  <c r="A2925" i="1"/>
  <c r="A2929" i="1"/>
  <c r="A2933" i="1"/>
  <c r="A2937" i="1"/>
  <c r="A2941" i="1"/>
  <c r="A2945" i="1"/>
  <c r="A2949" i="1"/>
  <c r="A2969" i="1"/>
  <c r="A2973" i="1"/>
  <c r="A2977" i="1"/>
  <c r="A2981" i="1"/>
  <c r="A2985" i="1"/>
  <c r="A2989" i="1"/>
  <c r="A2993" i="1"/>
  <c r="A2997" i="1"/>
  <c r="A3001" i="1"/>
  <c r="A3005" i="1"/>
  <c r="A3009" i="1"/>
  <c r="A3013" i="1"/>
  <c r="A3017" i="1"/>
  <c r="A3021" i="1"/>
  <c r="A3025" i="1"/>
  <c r="A3029" i="1"/>
  <c r="A3033" i="1"/>
  <c r="A3037" i="1"/>
  <c r="A3041" i="1"/>
  <c r="A3045" i="1"/>
  <c r="A3049" i="1"/>
  <c r="A3053" i="1"/>
  <c r="A3057" i="1"/>
  <c r="A3061" i="1"/>
  <c r="A3065" i="1"/>
  <c r="A3069" i="1"/>
  <c r="A3073" i="1"/>
  <c r="A3077" i="1"/>
  <c r="A3081" i="1"/>
  <c r="A3085" i="1"/>
  <c r="A3089" i="1"/>
  <c r="A3093" i="1"/>
  <c r="A3097" i="1"/>
  <c r="A3101" i="1"/>
  <c r="A3105" i="1"/>
  <c r="A3109" i="1"/>
  <c r="A3113" i="1"/>
  <c r="A3117" i="1"/>
  <c r="A3121" i="1"/>
  <c r="A3125" i="1"/>
  <c r="A3129" i="1"/>
  <c r="A3133" i="1"/>
  <c r="A3137" i="1"/>
  <c r="A3141" i="1"/>
  <c r="A3145" i="1"/>
  <c r="A3149" i="1"/>
  <c r="A3153" i="1"/>
  <c r="A3157" i="1"/>
  <c r="A3161" i="1"/>
  <c r="A3165" i="1"/>
  <c r="A3169" i="1"/>
  <c r="A3173" i="1"/>
  <c r="A3177" i="1"/>
  <c r="A3181" i="1"/>
  <c r="A3185" i="1"/>
  <c r="A3189" i="1"/>
  <c r="A3193" i="1"/>
  <c r="A3197" i="1"/>
  <c r="A3201" i="1"/>
  <c r="A3205" i="1"/>
  <c r="A3209" i="1"/>
  <c r="A3213" i="1"/>
  <c r="A3217" i="1"/>
  <c r="A3221" i="1"/>
  <c r="A3225" i="1"/>
  <c r="A3229" i="1"/>
  <c r="A3233" i="1"/>
  <c r="A3237" i="1"/>
  <c r="A3241" i="1"/>
  <c r="A3245" i="1"/>
  <c r="A3249" i="1"/>
  <c r="A3253" i="1"/>
  <c r="A3257" i="1"/>
  <c r="A3261" i="1"/>
  <c r="A3265" i="1"/>
  <c r="A3269" i="1"/>
  <c r="A3273" i="1"/>
  <c r="A3277" i="1"/>
  <c r="A3321" i="1"/>
  <c r="A3325" i="1"/>
  <c r="A3327" i="1"/>
  <c r="A3332" i="1"/>
  <c r="A3344" i="1"/>
  <c r="A3349" i="1"/>
  <c r="A3353" i="1"/>
  <c r="A3357" i="1"/>
  <c r="A3374" i="1"/>
  <c r="A3377" i="1"/>
  <c r="A3381" i="1"/>
  <c r="A3447" i="1"/>
  <c r="A3449" i="1"/>
  <c r="A3481" i="1"/>
  <c r="A3486" i="1"/>
  <c r="A3490" i="1"/>
  <c r="A3494" i="1"/>
  <c r="A3498" i="1"/>
  <c r="A3502" i="1"/>
  <c r="A3580" i="1"/>
  <c r="A3583" i="1"/>
  <c r="A3588" i="1"/>
  <c r="A3592" i="1"/>
  <c r="A3614" i="1"/>
  <c r="A3628" i="1"/>
  <c r="A3636" i="1"/>
  <c r="A3638" i="1"/>
  <c r="A3642" i="1"/>
  <c r="A3646" i="1"/>
  <c r="A3650" i="1"/>
  <c r="A3694" i="1"/>
  <c r="A3745" i="1"/>
  <c r="A3748" i="1"/>
  <c r="A3752" i="1"/>
  <c r="A3756" i="1"/>
  <c r="A3760" i="1"/>
  <c r="A3796" i="1"/>
  <c r="A3799" i="1"/>
  <c r="A3804" i="1"/>
  <c r="A3808" i="1"/>
  <c r="A3876" i="1"/>
  <c r="A3879" i="1"/>
  <c r="A3883" i="1"/>
  <c r="A3887" i="1"/>
  <c r="A4141" i="1"/>
  <c r="A4143" i="1"/>
  <c r="A4147" i="1"/>
  <c r="A4151" i="1"/>
  <c r="A4155" i="1"/>
  <c r="A4159" i="1"/>
  <c r="A4163" i="1"/>
  <c r="A4179" i="1"/>
  <c r="A4183" i="1"/>
  <c r="A4187" i="1"/>
  <c r="A4191" i="1"/>
  <c r="A4195" i="1"/>
  <c r="A4199" i="1"/>
  <c r="A4203" i="1"/>
  <c r="A4207" i="1"/>
  <c r="A4211" i="1"/>
  <c r="A4215" i="1"/>
  <c r="A4219" i="1"/>
  <c r="A4223" i="1"/>
  <c r="A4228" i="1"/>
  <c r="A4232" i="1"/>
  <c r="A4354" i="1"/>
  <c r="A4376" i="1"/>
  <c r="A4381" i="1"/>
  <c r="A4385" i="1"/>
  <c r="A4388" i="1"/>
  <c r="A4392" i="1"/>
  <c r="A4453" i="1"/>
  <c r="A4457" i="1"/>
  <c r="A4461" i="1"/>
  <c r="A4465" i="1"/>
  <c r="A4469" i="1"/>
  <c r="A4513" i="1"/>
  <c r="A4519" i="1"/>
  <c r="A4523" i="1"/>
  <c r="A4527" i="1"/>
  <c r="A4531" i="1"/>
  <c r="A4535" i="1"/>
  <c r="A4539" i="1"/>
  <c r="A4543" i="1"/>
  <c r="A4647" i="1"/>
  <c r="A4705" i="1"/>
  <c r="A4716" i="1"/>
  <c r="A4719" i="1"/>
  <c r="A4723" i="1"/>
  <c r="A4727" i="1"/>
  <c r="A4731" i="1"/>
  <c r="A4735" i="1"/>
  <c r="A4739" i="1"/>
  <c r="A4761" i="1"/>
  <c r="A4763" i="1"/>
  <c r="A4833" i="1"/>
  <c r="A4836" i="1"/>
  <c r="A4882" i="1"/>
  <c r="A4938" i="1"/>
  <c r="A5049" i="1"/>
  <c r="A5053" i="1"/>
  <c r="A5057" i="1"/>
  <c r="A5103" i="1"/>
  <c r="A5131" i="1"/>
  <c r="A3160" i="1"/>
  <c r="A3164" i="1"/>
  <c r="A3168" i="1"/>
  <c r="A3172" i="1"/>
  <c r="A3176" i="1"/>
  <c r="A3180" i="1"/>
  <c r="A3184" i="1"/>
  <c r="A3188" i="1"/>
  <c r="A3192" i="1"/>
  <c r="A3196" i="1"/>
  <c r="A3200" i="1"/>
  <c r="A3204" i="1"/>
  <c r="A3208" i="1"/>
  <c r="A3212" i="1"/>
  <c r="A3216" i="1"/>
  <c r="A3220" i="1"/>
  <c r="A3224" i="1"/>
  <c r="A3228" i="1"/>
  <c r="A3232" i="1"/>
  <c r="A3236" i="1"/>
  <c r="A3240" i="1"/>
  <c r="A3244" i="1"/>
  <c r="A3248" i="1"/>
  <c r="A3252" i="1"/>
  <c r="A3256" i="1"/>
  <c r="A3260" i="1"/>
  <c r="A3264" i="1"/>
  <c r="A3268" i="1"/>
  <c r="A3272" i="1"/>
  <c r="A3276" i="1"/>
  <c r="A3280" i="1"/>
  <c r="A3322" i="1"/>
  <c r="A3337" i="1"/>
  <c r="A3339" i="1"/>
  <c r="A3362" i="1"/>
  <c r="A3365" i="1"/>
  <c r="A3368" i="1"/>
  <c r="A3372" i="1"/>
  <c r="A3442" i="1"/>
  <c r="A3444" i="1"/>
  <c r="A3469" i="1"/>
  <c r="A3472" i="1"/>
  <c r="A3476" i="1"/>
  <c r="A3547" i="1"/>
  <c r="A3571" i="1"/>
  <c r="A3574" i="1"/>
  <c r="A3578" i="1"/>
  <c r="A3608" i="1"/>
  <c r="A3611" i="1"/>
  <c r="A3629" i="1"/>
  <c r="A3633" i="1"/>
  <c r="A3728" i="1"/>
  <c r="A3731" i="1"/>
  <c r="A3735" i="1"/>
  <c r="A3739" i="1"/>
  <c r="A3743" i="1"/>
  <c r="A3766" i="1"/>
  <c r="A3778" i="1"/>
  <c r="A3781" i="1"/>
  <c r="A3785" i="1"/>
  <c r="A3789" i="1"/>
  <c r="A3793" i="1"/>
  <c r="A3814" i="1"/>
  <c r="A3875" i="1"/>
  <c r="A4170" i="1"/>
  <c r="A4174" i="1"/>
  <c r="A4353" i="1"/>
  <c r="A4369" i="1"/>
  <c r="A4371" i="1"/>
  <c r="A4380" i="1"/>
  <c r="A4384" i="1"/>
  <c r="A4445" i="1"/>
  <c r="A4448" i="1"/>
  <c r="A4514" i="1"/>
  <c r="A4584" i="1"/>
  <c r="A4586" i="1"/>
  <c r="A4590" i="1"/>
  <c r="A4594" i="1"/>
  <c r="A4598" i="1"/>
  <c r="A4602" i="1"/>
  <c r="A4606" i="1"/>
  <c r="A4610" i="1"/>
  <c r="A4614" i="1"/>
  <c r="A4618" i="1"/>
  <c r="A4622" i="1"/>
  <c r="A4626" i="1"/>
  <c r="A4630" i="1"/>
  <c r="A4634" i="1"/>
  <c r="A4638" i="1"/>
  <c r="A4642" i="1"/>
  <c r="A4706" i="1"/>
  <c r="A4710" i="1"/>
  <c r="A4714" i="1"/>
  <c r="A4756" i="1"/>
  <c r="A4759" i="1"/>
  <c r="A4796" i="1"/>
  <c r="A4834" i="1"/>
  <c r="A4849" i="1"/>
  <c r="A4851" i="1"/>
  <c r="A4855" i="1"/>
  <c r="A4859" i="1"/>
  <c r="A4863" i="1"/>
  <c r="A4867" i="1"/>
  <c r="A4871" i="1"/>
  <c r="A4875" i="1"/>
  <c r="A4879" i="1"/>
  <c r="A4939" i="1"/>
  <c r="A4943" i="1"/>
  <c r="A4947" i="1"/>
  <c r="A4951" i="1"/>
  <c r="A4955" i="1"/>
  <c r="A4959" i="1"/>
  <c r="A4963" i="1"/>
  <c r="A4967" i="1"/>
  <c r="A4971" i="1"/>
  <c r="A4975" i="1"/>
  <c r="A4979" i="1"/>
  <c r="A4983" i="1"/>
  <c r="A4987" i="1"/>
  <c r="A4991" i="1"/>
  <c r="A4995" i="1"/>
  <c r="A4999" i="1"/>
  <c r="A5003" i="1"/>
  <c r="A5007" i="1"/>
  <c r="A5011" i="1"/>
  <c r="A5015" i="1"/>
  <c r="A5020" i="1"/>
  <c r="A5024" i="1"/>
  <c r="A5028" i="1"/>
  <c r="A5032" i="1"/>
  <c r="A5036" i="1"/>
  <c r="A5040" i="1"/>
  <c r="A5044" i="1"/>
  <c r="A5066" i="1"/>
  <c r="A5068" i="1"/>
  <c r="A5072" i="1"/>
  <c r="A5076" i="1"/>
  <c r="A5080" i="1"/>
  <c r="A5084" i="1"/>
  <c r="A5088" i="1"/>
  <c r="A5092" i="1"/>
  <c r="A5096" i="1"/>
  <c r="A5317" i="1"/>
  <c r="A5420" i="1"/>
  <c r="A5432" i="1"/>
  <c r="A5436" i="1"/>
  <c r="A5440" i="1"/>
  <c r="A5444" i="1"/>
  <c r="A5448" i="1"/>
  <c r="A5452" i="1"/>
  <c r="A5456" i="1"/>
  <c r="A5460" i="1"/>
  <c r="A5464" i="1"/>
  <c r="A5468" i="1"/>
  <c r="A3062" i="1"/>
  <c r="A3066" i="1"/>
  <c r="A3070" i="1"/>
  <c r="A3074" i="1"/>
  <c r="A3078" i="1"/>
  <c r="A3082" i="1"/>
  <c r="A3086" i="1"/>
  <c r="A3090" i="1"/>
  <c r="A3094" i="1"/>
  <c r="A3098" i="1"/>
  <c r="A3102" i="1"/>
  <c r="A3106" i="1"/>
  <c r="A3110" i="1"/>
  <c r="A3114" i="1"/>
  <c r="A3118" i="1"/>
  <c r="A3122" i="1"/>
  <c r="A3126" i="1"/>
  <c r="A3130" i="1"/>
  <c r="A3134" i="1"/>
  <c r="A3138" i="1"/>
  <c r="A3142" i="1"/>
  <c r="A3146" i="1"/>
  <c r="A3150" i="1"/>
  <c r="A3154" i="1"/>
  <c r="A3158" i="1"/>
  <c r="A3162" i="1"/>
  <c r="A3166" i="1"/>
  <c r="A3170" i="1"/>
  <c r="A3174" i="1"/>
  <c r="A3178" i="1"/>
  <c r="A3182" i="1"/>
  <c r="A3186" i="1"/>
  <c r="A3190" i="1"/>
  <c r="A3194" i="1"/>
  <c r="A3198" i="1"/>
  <c r="A3202" i="1"/>
  <c r="A3206" i="1"/>
  <c r="A3210" i="1"/>
  <c r="A3214" i="1"/>
  <c r="A3218" i="1"/>
  <c r="A3222" i="1"/>
  <c r="A3226" i="1"/>
  <c r="A3230" i="1"/>
  <c r="A3234" i="1"/>
  <c r="A3238" i="1"/>
  <c r="A3242" i="1"/>
  <c r="A3246" i="1"/>
  <c r="A3250" i="1"/>
  <c r="A3254" i="1"/>
  <c r="A3258" i="1"/>
  <c r="A3262" i="1"/>
  <c r="A3266" i="1"/>
  <c r="A3270" i="1"/>
  <c r="A3274" i="1"/>
  <c r="A3334" i="1"/>
  <c r="A3343" i="1"/>
  <c r="A3360" i="1"/>
  <c r="A3383" i="1"/>
  <c r="A3454" i="1"/>
  <c r="A3458" i="1"/>
  <c r="A3462" i="1"/>
  <c r="A3480" i="1"/>
  <c r="A3507" i="1"/>
  <c r="A3511" i="1"/>
  <c r="A3515" i="1"/>
  <c r="A3519" i="1"/>
  <c r="A3523" i="1"/>
  <c r="A3527" i="1"/>
  <c r="A3531" i="1"/>
  <c r="A3535" i="1"/>
  <c r="A3539" i="1"/>
  <c r="A3543" i="1"/>
  <c r="A3594" i="1"/>
  <c r="A3597" i="1"/>
  <c r="A3601" i="1"/>
  <c r="A3618" i="1"/>
  <c r="A3623" i="1"/>
  <c r="A3652" i="1"/>
  <c r="A3655" i="1"/>
  <c r="A3659" i="1"/>
  <c r="A3663" i="1"/>
  <c r="A3667" i="1"/>
  <c r="A3671" i="1"/>
  <c r="A3675" i="1"/>
  <c r="A3679" i="1"/>
  <c r="A3683" i="1"/>
  <c r="A3695" i="1"/>
  <c r="A3697" i="1"/>
  <c r="A3701" i="1"/>
  <c r="A3705" i="1"/>
  <c r="A3764" i="1"/>
  <c r="A3892" i="1"/>
  <c r="A3896" i="1"/>
  <c r="A3900" i="1"/>
  <c r="A3904" i="1"/>
  <c r="A3908" i="1"/>
  <c r="A3912" i="1"/>
  <c r="A3916" i="1"/>
  <c r="A3920" i="1"/>
  <c r="A3924" i="1"/>
  <c r="A3928" i="1"/>
  <c r="A3932" i="1"/>
  <c r="A3936" i="1"/>
  <c r="A3940" i="1"/>
  <c r="A3944" i="1"/>
  <c r="A3948" i="1"/>
  <c r="A3952" i="1"/>
  <c r="A3956" i="1"/>
  <c r="A3960" i="1"/>
  <c r="A3964" i="1"/>
  <c r="A4235" i="1"/>
  <c r="A4237" i="1"/>
  <c r="A4241" i="1"/>
  <c r="A4245" i="1"/>
  <c r="A4249" i="1"/>
  <c r="A4253" i="1"/>
  <c r="A4257" i="1"/>
  <c r="A4261" i="1"/>
  <c r="A4355" i="1"/>
  <c r="A4378" i="1"/>
  <c r="A4382" i="1"/>
  <c r="A4395" i="1"/>
  <c r="A4397" i="1"/>
  <c r="A4452" i="1"/>
  <c r="A4472" i="1"/>
  <c r="A4475" i="1"/>
  <c r="A4518" i="1"/>
  <c r="A4546" i="1"/>
  <c r="A4548" i="1"/>
  <c r="A4552" i="1"/>
  <c r="A4556" i="1"/>
  <c r="A4646" i="1"/>
  <c r="A4650" i="1"/>
  <c r="A4741" i="1"/>
  <c r="A4744" i="1"/>
  <c r="A4748" i="1"/>
  <c r="A4752" i="1"/>
  <c r="A4765" i="1"/>
  <c r="A4768" i="1"/>
  <c r="A4772" i="1"/>
  <c r="A4776" i="1"/>
  <c r="A4780" i="1"/>
  <c r="A4784" i="1"/>
  <c r="A4788" i="1"/>
  <c r="A4792" i="1"/>
  <c r="A4838" i="1"/>
  <c r="A4840" i="1"/>
  <c r="A4845" i="1"/>
  <c r="A4883" i="1"/>
  <c r="A5048" i="1"/>
  <c r="A5062" i="1"/>
  <c r="A5104" i="1"/>
  <c r="A5222" i="1"/>
  <c r="A5226" i="1"/>
  <c r="A5230" i="1"/>
  <c r="A5234" i="1"/>
  <c r="A5238" i="1"/>
  <c r="A5242" i="1"/>
  <c r="A5246" i="1"/>
  <c r="A5250" i="1"/>
  <c r="A5254" i="1"/>
  <c r="A5258" i="1"/>
  <c r="A5262" i="1"/>
  <c r="A5266" i="1"/>
  <c r="A5270" i="1"/>
  <c r="A5274" i="1"/>
  <c r="A5278" i="1"/>
  <c r="A5755" i="1"/>
  <c r="A5985" i="1"/>
  <c r="A5989" i="1"/>
  <c r="A5993" i="1"/>
  <c r="A5997" i="1"/>
  <c r="A6001" i="1"/>
  <c r="A6005" i="1"/>
  <c r="A6009" i="1"/>
  <c r="A6013" i="1"/>
  <c r="A6017" i="1"/>
  <c r="A6305" i="1"/>
  <c r="A6309" i="1"/>
  <c r="A6313" i="1"/>
  <c r="A6317" i="1"/>
  <c r="A6321" i="1"/>
  <c r="A6325" i="1"/>
  <c r="A6329" i="1"/>
  <c r="A6333" i="1"/>
  <c r="A6337" i="1"/>
  <c r="A6341" i="1"/>
  <c r="A6345" i="1"/>
  <c r="A6349" i="1"/>
  <c r="A6353" i="1"/>
  <c r="A6357" i="1"/>
  <c r="A6361" i="1"/>
  <c r="A6365" i="1"/>
  <c r="A6369" i="1"/>
  <c r="A7058" i="1"/>
  <c r="A5198" i="1"/>
  <c r="A5201" i="1"/>
  <c r="A5205" i="1"/>
  <c r="A5209" i="1"/>
  <c r="A5213" i="1"/>
  <c r="A5217" i="1"/>
  <c r="A5332" i="1"/>
  <c r="A5334" i="1"/>
  <c r="A5338" i="1"/>
  <c r="A5342" i="1"/>
  <c r="A5346" i="1"/>
  <c r="A5350" i="1"/>
  <c r="A5354" i="1"/>
  <c r="A5358" i="1"/>
  <c r="A5362" i="1"/>
  <c r="A5366" i="1"/>
  <c r="A5370" i="1"/>
  <c r="A5374" i="1"/>
  <c r="A5378" i="1"/>
  <c r="A5382" i="1"/>
  <c r="A5386" i="1"/>
  <c r="A5390" i="1"/>
  <c r="A5394" i="1"/>
  <c r="A5398" i="1"/>
  <c r="A5402" i="1"/>
  <c r="A5406" i="1"/>
  <c r="A5410" i="1"/>
  <c r="A5414" i="1"/>
  <c r="A5418" i="1"/>
  <c r="A5429" i="1"/>
  <c r="A5538" i="1"/>
  <c r="A5540" i="1"/>
  <c r="A5544" i="1"/>
  <c r="A5548" i="1"/>
  <c r="A5552" i="1"/>
  <c r="A5556" i="1"/>
  <c r="A5560" i="1"/>
  <c r="A5564" i="1"/>
  <c r="A5568" i="1"/>
  <c r="A5572" i="1"/>
  <c r="A5576" i="1"/>
  <c r="A5580" i="1"/>
  <c r="A5584" i="1"/>
  <c r="A5588" i="1"/>
  <c r="A5592" i="1"/>
  <c r="A5596" i="1"/>
  <c r="A5600" i="1"/>
  <c r="A5604" i="1"/>
  <c r="A5608" i="1"/>
  <c r="A5612" i="1"/>
  <c r="A5616" i="1"/>
  <c r="A5620" i="1"/>
  <c r="A5624" i="1"/>
  <c r="A5628" i="1"/>
  <c r="A5632" i="1"/>
  <c r="A5636" i="1"/>
  <c r="A5640" i="1"/>
  <c r="A5644" i="1"/>
  <c r="A5648" i="1"/>
  <c r="A5652" i="1"/>
  <c r="A5656" i="1"/>
  <c r="A5660" i="1"/>
  <c r="A5664" i="1"/>
  <c r="A5669" i="1"/>
  <c r="A5829" i="1"/>
  <c r="A5833" i="1"/>
  <c r="A5837" i="1"/>
  <c r="A5841" i="1"/>
  <c r="A5845" i="1"/>
  <c r="A5849" i="1"/>
  <c r="A5853" i="1"/>
  <c r="A5857" i="1"/>
  <c r="A5861" i="1"/>
  <c r="A5865" i="1"/>
  <c r="A5869" i="1"/>
  <c r="A5873" i="1"/>
  <c r="A5877" i="1"/>
  <c r="A5881" i="1"/>
  <c r="A5885" i="1"/>
  <c r="A5889" i="1"/>
  <c r="A5893" i="1"/>
  <c r="A5897" i="1"/>
  <c r="A5901" i="1"/>
  <c r="A5905" i="1"/>
  <c r="A5909" i="1"/>
  <c r="A5913" i="1"/>
  <c r="A5917" i="1"/>
  <c r="A5921" i="1"/>
  <c r="A5925" i="1"/>
  <c r="A5929" i="1"/>
  <c r="A5933" i="1"/>
  <c r="A5937" i="1"/>
  <c r="A5941" i="1"/>
  <c r="A5946" i="1"/>
  <c r="A5950" i="1"/>
  <c r="A5954" i="1"/>
  <c r="A5958" i="1"/>
  <c r="A5962" i="1"/>
  <c r="A5966" i="1"/>
  <c r="A5970" i="1"/>
  <c r="A5974" i="1"/>
  <c r="A5978" i="1"/>
  <c r="A6021" i="1"/>
  <c r="A5100" i="1"/>
  <c r="A5106" i="1"/>
  <c r="A5132" i="1"/>
  <c r="A5136" i="1"/>
  <c r="A5140" i="1"/>
  <c r="A5144" i="1"/>
  <c r="A5148" i="1"/>
  <c r="A5152" i="1"/>
  <c r="A5156" i="1"/>
  <c r="A5160" i="1"/>
  <c r="A5164" i="1"/>
  <c r="A5168" i="1"/>
  <c r="A5172" i="1"/>
  <c r="A5176" i="1"/>
  <c r="A5180" i="1"/>
  <c r="A5184" i="1"/>
  <c r="A5188" i="1"/>
  <c r="A5192" i="1"/>
  <c r="A5196" i="1"/>
  <c r="A5285" i="1"/>
  <c r="A5288" i="1"/>
  <c r="A5292" i="1"/>
  <c r="A5296" i="1"/>
  <c r="A5300" i="1"/>
  <c r="A5304" i="1"/>
  <c r="A5308" i="1"/>
  <c r="A5312" i="1"/>
  <c r="A5316" i="1"/>
  <c r="A5321" i="1"/>
  <c r="A5325" i="1"/>
  <c r="A5329" i="1"/>
  <c r="A5423" i="1"/>
  <c r="A5428" i="1"/>
  <c r="A5491" i="1"/>
  <c r="A5494" i="1"/>
  <c r="A5498" i="1"/>
  <c r="A5502" i="1"/>
  <c r="A5506" i="1"/>
  <c r="A5510" i="1"/>
  <c r="A5514" i="1"/>
  <c r="A5518" i="1"/>
  <c r="A5522" i="1"/>
  <c r="A5526" i="1"/>
  <c r="A5530" i="1"/>
  <c r="A5535" i="1"/>
  <c r="A5754" i="1"/>
  <c r="A5757" i="1"/>
  <c r="A5760" i="1"/>
  <c r="A5764" i="1"/>
  <c r="A5768" i="1"/>
  <c r="A5772" i="1"/>
  <c r="A5776" i="1"/>
  <c r="A5780" i="1"/>
  <c r="A5784" i="1"/>
  <c r="A5788" i="1"/>
  <c r="A5792" i="1"/>
  <c r="A5796" i="1"/>
  <c r="A5800" i="1"/>
  <c r="A5804" i="1"/>
  <c r="A5808" i="1"/>
  <c r="A5812" i="1"/>
  <c r="A5816" i="1"/>
  <c r="A5820" i="1"/>
  <c r="A5824" i="1"/>
  <c r="A5984" i="1"/>
  <c r="A6022" i="1"/>
  <c r="A6026" i="1"/>
  <c r="A6030" i="1"/>
  <c r="A6034" i="1"/>
  <c r="A6038" i="1"/>
  <c r="A6042" i="1"/>
  <c r="A6046" i="1"/>
  <c r="A6050" i="1"/>
  <c r="A6054" i="1"/>
  <c r="A6058" i="1"/>
  <c r="A6062" i="1"/>
  <c r="A6066" i="1"/>
  <c r="A6070" i="1"/>
  <c r="A6074" i="1"/>
  <c r="A6079" i="1"/>
  <c r="A6083" i="1"/>
  <c r="A6087" i="1"/>
  <c r="A6373" i="1"/>
  <c r="A6722" i="1"/>
  <c r="A6724" i="1"/>
  <c r="A6729" i="1"/>
  <c r="A6733" i="1"/>
  <c r="A6737" i="1"/>
  <c r="A6741" i="1"/>
  <c r="A6745" i="1"/>
  <c r="A6749" i="1"/>
  <c r="A6753" i="1"/>
  <c r="A6757" i="1"/>
  <c r="A6761" i="1"/>
  <c r="A6765" i="1"/>
  <c r="A6769" i="1"/>
  <c r="A6773" i="1"/>
  <c r="A6777" i="1"/>
  <c r="A6781" i="1"/>
  <c r="A6785" i="1"/>
  <c r="A6789" i="1"/>
  <c r="A6793" i="1"/>
  <c r="A6797" i="1"/>
  <c r="A6801" i="1"/>
  <c r="A6805" i="1"/>
  <c r="A6809" i="1"/>
  <c r="A6813" i="1"/>
  <c r="A6817" i="1"/>
  <c r="A6821" i="1"/>
  <c r="A6825" i="1"/>
  <c r="A6829" i="1"/>
  <c r="A6833" i="1"/>
  <c r="A6837" i="1"/>
  <c r="A6841" i="1"/>
  <c r="A6845" i="1"/>
  <c r="A6850" i="1"/>
  <c r="A6854" i="1"/>
  <c r="A6858" i="1"/>
  <c r="A6862" i="1"/>
  <c r="A6866" i="1"/>
  <c r="A6870" i="1"/>
  <c r="A6874" i="1"/>
  <c r="A6878" i="1"/>
  <c r="A6882" i="1"/>
  <c r="A6886" i="1"/>
  <c r="A6890" i="1"/>
  <c r="A6894" i="1"/>
  <c r="A6898" i="1"/>
  <c r="A6902" i="1"/>
  <c r="A6906" i="1"/>
  <c r="A6910" i="1"/>
  <c r="A6914" i="1"/>
  <c r="A6918" i="1"/>
  <c r="A6922" i="1"/>
  <c r="A6926" i="1"/>
  <c r="A6930" i="1"/>
  <c r="A6934" i="1"/>
  <c r="A7066" i="1"/>
  <c r="A7157" i="1"/>
  <c r="A7161" i="1"/>
  <c r="A7165" i="1"/>
  <c r="A7169" i="1"/>
  <c r="A7280" i="1"/>
  <c r="A7283" i="1"/>
  <c r="A7287" i="1"/>
  <c r="A7291" i="1"/>
  <c r="A7295" i="1"/>
  <c r="A7299" i="1"/>
  <c r="A7303" i="1"/>
  <c r="A7401" i="1"/>
  <c r="A7405" i="1"/>
  <c r="A7409" i="1"/>
  <c r="A7413" i="1"/>
  <c r="A7417" i="1"/>
  <c r="A7451" i="1"/>
  <c r="A7454" i="1"/>
  <c r="A7615" i="1"/>
  <c r="A7721" i="1"/>
  <c r="A7846" i="1"/>
  <c r="A7848" i="1"/>
  <c r="A7852" i="1"/>
  <c r="A7856" i="1"/>
  <c r="A7860" i="1"/>
  <c r="A7864" i="1"/>
  <c r="A6162" i="1"/>
  <c r="A6164" i="1"/>
  <c r="A6168" i="1"/>
  <c r="A6172" i="1"/>
  <c r="A6176" i="1"/>
  <c r="A6180" i="1"/>
  <c r="A6184" i="1"/>
  <c r="A6188" i="1"/>
  <c r="A6192" i="1"/>
  <c r="A6196" i="1"/>
  <c r="A6200" i="1"/>
  <c r="A6204" i="1"/>
  <c r="A6208" i="1"/>
  <c r="A6212" i="1"/>
  <c r="A6216" i="1"/>
  <c r="A6220" i="1"/>
  <c r="A6224" i="1"/>
  <c r="A6228" i="1"/>
  <c r="A6232" i="1"/>
  <c r="A6236" i="1"/>
  <c r="A6240" i="1"/>
  <c r="A6595" i="1"/>
  <c r="A6598" i="1"/>
  <c r="A6602" i="1"/>
  <c r="A6643" i="1"/>
  <c r="A6647" i="1"/>
  <c r="A6651" i="1"/>
  <c r="A6655" i="1"/>
  <c r="A6659" i="1"/>
  <c r="A6663" i="1"/>
  <c r="A6667" i="1"/>
  <c r="A6671" i="1"/>
  <c r="A6675" i="1"/>
  <c r="A6679" i="1"/>
  <c r="A6683" i="1"/>
  <c r="A6687" i="1"/>
  <c r="A6691" i="1"/>
  <c r="A6695" i="1"/>
  <c r="A6699" i="1"/>
  <c r="A6703" i="1"/>
  <c r="A6707" i="1"/>
  <c r="A6711" i="1"/>
  <c r="A6715" i="1"/>
  <c r="A6719" i="1"/>
  <c r="A7065" i="1"/>
  <c r="A7154" i="1"/>
  <c r="A7235" i="1"/>
  <c r="A7237" i="1"/>
  <c r="A7241" i="1"/>
  <c r="A7245" i="1"/>
  <c r="A7249" i="1"/>
  <c r="A7253" i="1"/>
  <c r="A7257" i="1"/>
  <c r="A7261" i="1"/>
  <c r="A7265" i="1"/>
  <c r="A7270" i="1"/>
  <c r="A7274" i="1"/>
  <c r="A7278" i="1"/>
  <c r="A7398" i="1"/>
  <c r="A7452" i="1"/>
  <c r="A7498" i="1"/>
  <c r="A7603" i="1"/>
  <c r="A7605" i="1"/>
  <c r="A7609" i="1"/>
  <c r="A7613" i="1"/>
  <c r="A7665" i="1"/>
  <c r="A7667" i="1"/>
  <c r="A7671" i="1"/>
  <c r="A7675" i="1"/>
  <c r="A7679" i="1"/>
  <c r="A7683" i="1"/>
  <c r="A7687" i="1"/>
  <c r="A7691" i="1"/>
  <c r="A7695" i="1"/>
  <c r="A7699" i="1"/>
  <c r="A7703" i="1"/>
  <c r="A7707" i="1"/>
  <c r="A7711" i="1"/>
  <c r="A7715" i="1"/>
  <c r="A7719" i="1"/>
  <c r="A7781" i="1"/>
  <c r="A7783" i="1"/>
  <c r="A7787" i="1"/>
  <c r="A7791" i="1"/>
  <c r="A7795" i="1"/>
  <c r="A7799" i="1"/>
  <c r="A7803" i="1"/>
  <c r="A7807" i="1"/>
  <c r="A7811" i="1"/>
  <c r="A7815" i="1"/>
  <c r="A7819" i="1"/>
  <c r="A7823" i="1"/>
  <c r="A7827" i="1"/>
  <c r="A7831" i="1"/>
  <c r="A7835" i="1"/>
  <c r="A7839" i="1"/>
  <c r="A7843" i="1"/>
  <c r="A7901" i="1"/>
  <c r="A7912" i="1"/>
  <c r="A7915" i="1"/>
  <c r="A7919" i="1"/>
  <c r="A7923" i="1"/>
  <c r="A7927" i="1"/>
  <c r="A7931" i="1"/>
  <c r="A7935" i="1"/>
  <c r="A7939" i="1"/>
  <c r="A7943" i="1"/>
  <c r="A7947" i="1"/>
  <c r="A7951" i="1"/>
  <c r="A7955" i="1"/>
  <c r="A7959" i="1"/>
  <c r="A7963" i="1"/>
  <c r="A7967" i="1"/>
  <c r="A7971" i="1"/>
  <c r="A7986" i="1"/>
  <c r="A8009" i="1"/>
  <c r="A8011" i="1"/>
  <c r="A8015" i="1"/>
  <c r="A8019" i="1"/>
  <c r="A8024" i="1"/>
  <c r="A8028" i="1"/>
  <c r="A8032" i="1"/>
  <c r="A8036" i="1"/>
  <c r="A8040" i="1"/>
  <c r="A8044" i="1"/>
  <c r="A8048" i="1"/>
  <c r="A8053" i="1"/>
  <c r="A8057" i="1"/>
  <c r="A8089" i="1"/>
  <c r="A8110" i="1"/>
  <c r="A8199" i="1"/>
  <c r="A8203" i="1"/>
  <c r="A8207" i="1"/>
  <c r="A8211" i="1"/>
  <c r="A8215" i="1"/>
  <c r="A8219" i="1"/>
  <c r="A8223" i="1"/>
  <c r="A8227" i="1"/>
  <c r="A6091" i="1"/>
  <c r="A6095" i="1"/>
  <c r="A6099" i="1"/>
  <c r="A6103" i="1"/>
  <c r="A6107" i="1"/>
  <c r="A6111" i="1"/>
  <c r="A6115" i="1"/>
  <c r="A6119" i="1"/>
  <c r="A6123" i="1"/>
  <c r="A6127" i="1"/>
  <c r="A6131" i="1"/>
  <c r="A6135" i="1"/>
  <c r="A6139" i="1"/>
  <c r="A6143" i="1"/>
  <c r="A6147" i="1"/>
  <c r="A6151" i="1"/>
  <c r="A6155" i="1"/>
  <c r="A6159" i="1"/>
  <c r="A6377" i="1"/>
  <c r="A6474" i="1"/>
  <c r="A6477" i="1"/>
  <c r="A6481" i="1"/>
  <c r="A6485" i="1"/>
  <c r="A6489" i="1"/>
  <c r="A6493" i="1"/>
  <c r="A6497" i="1"/>
  <c r="A6501" i="1"/>
  <c r="A6505" i="1"/>
  <c r="A6509" i="1"/>
  <c r="A6513" i="1"/>
  <c r="A6517" i="1"/>
  <c r="A6521" i="1"/>
  <c r="A6525" i="1"/>
  <c r="A6529" i="1"/>
  <c r="A6533" i="1"/>
  <c r="A6537" i="1"/>
  <c r="A6541" i="1"/>
  <c r="A6545" i="1"/>
  <c r="A6549" i="1"/>
  <c r="A6553" i="1"/>
  <c r="A6557" i="1"/>
  <c r="A6561" i="1"/>
  <c r="A6565" i="1"/>
  <c r="A6569" i="1"/>
  <c r="A6573" i="1"/>
  <c r="A6577" i="1"/>
  <c r="A6581" i="1"/>
  <c r="A6585" i="1"/>
  <c r="A6589" i="1"/>
  <c r="A6593" i="1"/>
  <c r="A7038" i="1"/>
  <c r="A7041" i="1"/>
  <c r="A7045" i="1"/>
  <c r="A7049" i="1"/>
  <c r="A7053" i="1"/>
  <c r="A7057" i="1"/>
  <c r="A7062" i="1"/>
  <c r="A7068" i="1"/>
  <c r="A7137" i="1"/>
  <c r="A7139" i="1"/>
  <c r="A7143" i="1"/>
  <c r="A7147" i="1"/>
  <c r="A7151" i="1"/>
  <c r="A7234" i="1"/>
  <c r="A7397" i="1"/>
  <c r="A7436" i="1"/>
  <c r="A7439" i="1"/>
  <c r="A7443" i="1"/>
  <c r="A7447" i="1"/>
  <c r="A7499" i="1"/>
  <c r="A7503" i="1"/>
  <c r="A7507" i="1"/>
  <c r="A7511" i="1"/>
  <c r="A7515" i="1"/>
  <c r="A7519" i="1"/>
  <c r="A7523" i="1"/>
  <c r="A7527" i="1"/>
  <c r="A7531" i="1"/>
  <c r="A7535" i="1"/>
  <c r="A7539" i="1"/>
  <c r="A7543" i="1"/>
  <c r="A7547" i="1"/>
  <c r="A7551" i="1"/>
  <c r="A7555" i="1"/>
  <c r="A7559" i="1"/>
  <c r="A7563" i="1"/>
  <c r="A7567" i="1"/>
  <c r="A7571" i="1"/>
  <c r="A7575" i="1"/>
  <c r="A7579" i="1"/>
  <c r="A7583" i="1"/>
  <c r="A7587" i="1"/>
  <c r="A7591" i="1"/>
  <c r="A7595" i="1"/>
  <c r="A7599" i="1"/>
  <c r="A7618" i="1"/>
  <c r="A7625" i="1"/>
  <c r="A7628" i="1"/>
  <c r="A7632" i="1"/>
  <c r="A7637" i="1"/>
  <c r="A7641" i="1"/>
  <c r="A7645" i="1"/>
  <c r="A7649" i="1"/>
  <c r="A7654" i="1"/>
  <c r="A7658" i="1"/>
  <c r="A7662" i="1"/>
  <c r="A7724" i="1"/>
  <c r="A7768" i="1"/>
  <c r="A7770" i="1"/>
  <c r="A7774" i="1"/>
  <c r="A7778" i="1"/>
  <c r="A7902" i="1"/>
  <c r="A7906" i="1"/>
  <c r="A7910" i="1"/>
  <c r="A7973" i="1"/>
  <c r="A8078" i="1"/>
  <c r="A8080" i="1"/>
  <c r="A8084" i="1"/>
  <c r="A8099" i="1"/>
  <c r="A8103" i="1"/>
  <c r="A8105" i="1"/>
  <c r="A8198" i="1"/>
  <c r="A8202" i="1"/>
  <c r="A8206" i="1"/>
  <c r="A8210" i="1"/>
  <c r="A8214" i="1"/>
  <c r="A8218" i="1"/>
  <c r="A8222" i="1"/>
  <c r="A8226" i="1"/>
  <c r="A8310" i="1"/>
  <c r="A8314" i="1"/>
  <c r="A8318" i="1"/>
  <c r="A8322" i="1"/>
  <c r="A8326" i="1"/>
  <c r="A8330" i="1"/>
  <c r="A8334" i="1"/>
  <c r="A8338" i="1"/>
  <c r="A8342" i="1"/>
  <c r="A8346" i="1"/>
  <c r="A8350" i="1"/>
  <c r="A8354" i="1"/>
  <c r="A8358" i="1"/>
  <c r="A8362" i="1"/>
  <c r="A8366" i="1"/>
  <c r="A8370" i="1"/>
  <c r="A8374" i="1"/>
  <c r="A8378" i="1"/>
  <c r="A8382" i="1"/>
  <c r="A8386" i="1"/>
  <c r="A8390" i="1"/>
  <c r="A8394" i="1"/>
  <c r="A8398" i="1"/>
  <c r="A8402" i="1"/>
  <c r="A8406" i="1"/>
  <c r="A8410" i="1"/>
  <c r="A8414" i="1"/>
  <c r="A8418" i="1"/>
  <c r="A8422" i="1"/>
  <c r="A8426" i="1"/>
  <c r="A8430" i="1"/>
  <c r="A8434" i="1"/>
  <c r="A7897" i="1"/>
  <c r="A7989" i="1"/>
  <c r="A7996" i="1"/>
  <c r="A8000" i="1"/>
  <c r="A8005" i="1"/>
  <c r="A8070" i="1"/>
  <c r="A8071" i="1"/>
  <c r="A8075" i="1"/>
  <c r="A8309" i="1"/>
  <c r="A8313" i="1"/>
  <c r="A8317" i="1"/>
  <c r="A8321" i="1"/>
  <c r="A8325" i="1"/>
  <c r="A8329" i="1"/>
  <c r="A8333" i="1"/>
  <c r="A8337" i="1"/>
  <c r="A8341" i="1"/>
  <c r="A8345" i="1"/>
  <c r="A8349" i="1"/>
  <c r="A8353" i="1"/>
  <c r="A8357" i="1"/>
  <c r="A8361" i="1"/>
  <c r="A8365" i="1"/>
  <c r="A8369" i="1"/>
  <c r="A8373" i="1"/>
  <c r="A8377" i="1"/>
  <c r="A8381" i="1"/>
  <c r="A8385" i="1"/>
  <c r="A8389" i="1"/>
  <c r="A8393" i="1"/>
  <c r="A8397" i="1"/>
  <c r="A8401" i="1"/>
  <c r="A8405" i="1"/>
  <c r="A8409" i="1"/>
  <c r="A8413" i="1"/>
  <c r="A8417" i="1"/>
  <c r="A8421" i="1"/>
  <c r="A8425" i="1"/>
  <c r="A8429" i="1"/>
  <c r="A8433" i="1"/>
  <c r="A8465" i="1"/>
  <c r="A8729" i="1"/>
  <c r="A8440" i="1"/>
  <c r="A8444" i="1"/>
  <c r="A8448" i="1"/>
  <c r="A8452" i="1"/>
  <c r="A8456" i="1"/>
  <c r="A8460" i="1"/>
  <c r="A8464" i="1"/>
  <c r="A8469" i="1"/>
  <c r="A8603" i="1"/>
  <c r="A8606" i="1"/>
  <c r="A8610" i="1"/>
  <c r="A8614" i="1"/>
  <c r="A8618" i="1"/>
  <c r="A8622" i="1"/>
  <c r="A8626" i="1"/>
  <c r="A8630" i="1"/>
  <c r="A8634" i="1"/>
  <c r="A8638" i="1"/>
  <c r="A8642" i="1"/>
  <c r="A8646" i="1"/>
  <c r="A8650" i="1"/>
  <c r="A8654" i="1"/>
  <c r="A8658" i="1"/>
  <c r="A8662" i="1"/>
  <c r="A8666" i="1"/>
  <c r="A8671" i="1"/>
  <c r="A8700" i="1"/>
  <c r="A8704" i="1"/>
  <c r="A8708" i="1"/>
  <c r="A8712" i="1"/>
  <c r="A8716" i="1"/>
  <c r="A8720" i="1"/>
  <c r="A8724" i="1"/>
  <c r="A8728" i="1"/>
  <c r="A8801" i="1"/>
  <c r="A9050" i="1"/>
  <c r="A9266" i="1"/>
  <c r="A9486" i="1"/>
  <c r="A8094" i="1"/>
  <c r="A8098" i="1"/>
  <c r="A8113" i="1"/>
  <c r="A8200" i="1"/>
  <c r="A8204" i="1"/>
  <c r="A8208" i="1"/>
  <c r="A8212" i="1"/>
  <c r="A8216" i="1"/>
  <c r="A8220" i="1"/>
  <c r="A8224" i="1"/>
  <c r="A8228" i="1"/>
  <c r="A8542" i="1"/>
  <c r="A8545" i="1"/>
  <c r="A8549" i="1"/>
  <c r="A8553" i="1"/>
  <c r="A8557" i="1"/>
  <c r="A8865" i="1"/>
  <c r="A8473" i="1"/>
  <c r="A8484" i="1"/>
  <c r="A8487" i="1"/>
  <c r="A8491" i="1"/>
  <c r="A8495" i="1"/>
  <c r="A8499" i="1"/>
  <c r="A8503" i="1"/>
  <c r="A8507" i="1"/>
  <c r="A8511" i="1"/>
  <c r="A8515" i="1"/>
  <c r="A8519" i="1"/>
  <c r="A8523" i="1"/>
  <c r="A8527" i="1"/>
  <c r="A8531" i="1"/>
  <c r="A8535" i="1"/>
  <c r="A8539" i="1"/>
  <c r="A8686" i="1"/>
  <c r="A8689" i="1"/>
  <c r="A8769" i="1"/>
  <c r="A8773" i="1"/>
  <c r="A8779" i="1"/>
  <c r="A9052" i="1"/>
  <c r="A9416" i="1"/>
  <c r="A9484" i="1"/>
  <c r="A9635" i="1"/>
  <c r="A8561" i="1"/>
  <c r="A8565" i="1"/>
  <c r="A8569" i="1"/>
  <c r="A8573" i="1"/>
  <c r="A8577" i="1"/>
  <c r="A8581" i="1"/>
  <c r="A8585" i="1"/>
  <c r="A8589" i="1"/>
  <c r="A8593" i="1"/>
  <c r="A8597" i="1"/>
  <c r="A8601" i="1"/>
  <c r="A8692" i="1"/>
  <c r="A8695" i="1"/>
  <c r="A8776" i="1"/>
  <c r="A8778" i="1"/>
  <c r="A8798" i="1"/>
  <c r="A8800" i="1"/>
  <c r="A8824" i="1"/>
  <c r="A8826" i="1"/>
  <c r="A8830" i="1"/>
  <c r="A8834" i="1"/>
  <c r="A8838" i="1"/>
  <c r="A8842" i="1"/>
  <c r="A8846" i="1"/>
  <c r="A8850" i="1"/>
  <c r="A8854" i="1"/>
  <c r="A8858" i="1"/>
  <c r="A8929" i="1"/>
  <c r="A9042" i="1"/>
  <c r="A9045" i="1"/>
  <c r="A9049" i="1"/>
  <c r="A9056" i="1"/>
  <c r="A9060" i="1"/>
  <c r="A9064" i="1"/>
  <c r="A9069" i="1"/>
  <c r="A9103" i="1"/>
  <c r="A9105" i="1"/>
  <c r="A9144" i="1"/>
  <c r="A9146" i="1"/>
  <c r="A9151" i="1"/>
  <c r="A9186" i="1"/>
  <c r="A9189" i="1"/>
  <c r="A9193" i="1"/>
  <c r="A9197" i="1"/>
  <c r="A9201" i="1"/>
  <c r="A9205" i="1"/>
  <c r="A9209" i="1"/>
  <c r="A9213" i="1"/>
  <c r="A9217" i="1"/>
  <c r="A9221" i="1"/>
  <c r="A9225" i="1"/>
  <c r="A9229" i="1"/>
  <c r="A9233" i="1"/>
  <c r="A9237" i="1"/>
  <c r="A9241" i="1"/>
  <c r="A9245" i="1"/>
  <c r="A9249" i="1"/>
  <c r="A9253" i="1"/>
  <c r="A9257" i="1"/>
  <c r="A9261" i="1"/>
  <c r="A9265" i="1"/>
  <c r="A9366" i="1"/>
  <c r="A9370" i="1"/>
  <c r="A9374" i="1"/>
  <c r="A9378" i="1"/>
  <c r="A9382" i="1"/>
  <c r="A9386" i="1"/>
  <c r="A9390" i="1"/>
  <c r="A9394" i="1"/>
  <c r="A9398" i="1"/>
  <c r="A9402" i="1"/>
  <c r="A9406" i="1"/>
  <c r="A9410" i="1"/>
  <c r="A9414" i="1"/>
  <c r="A9450" i="1"/>
  <c r="A9454" i="1"/>
  <c r="A9480" i="1"/>
  <c r="A9483" i="1"/>
  <c r="A9490" i="1"/>
  <c r="A9508" i="1"/>
  <c r="A9515" i="1"/>
  <c r="A9518" i="1"/>
  <c r="A9522" i="1"/>
  <c r="A9548" i="1"/>
  <c r="A9559" i="1"/>
  <c r="A9568" i="1"/>
  <c r="A9583" i="1"/>
  <c r="A9587" i="1"/>
  <c r="A9591" i="1"/>
  <c r="A9595" i="1"/>
  <c r="A9600" i="1"/>
  <c r="A9627" i="1"/>
  <c r="A9630" i="1"/>
  <c r="A9634" i="1"/>
  <c r="A9639" i="1"/>
  <c r="A10290" i="1"/>
  <c r="A10294" i="1"/>
  <c r="A10298" i="1"/>
  <c r="A10302" i="1"/>
  <c r="A10306" i="1"/>
  <c r="A10310" i="1"/>
  <c r="A10314" i="1"/>
  <c r="A10318" i="1"/>
  <c r="A8786" i="1"/>
  <c r="A8790" i="1"/>
  <c r="A8795" i="1"/>
  <c r="A8806" i="1"/>
  <c r="A8808" i="1"/>
  <c r="A8813" i="1"/>
  <c r="A8817" i="1"/>
  <c r="A8821" i="1"/>
  <c r="A8863" i="1"/>
  <c r="A8896" i="1"/>
  <c r="A8898" i="1"/>
  <c r="A8902" i="1"/>
  <c r="A8906" i="1"/>
  <c r="A8910" i="1"/>
  <c r="A8914" i="1"/>
  <c r="A8918" i="1"/>
  <c r="A8922" i="1"/>
  <c r="A8927" i="1"/>
  <c r="A9020" i="1"/>
  <c r="A9024" i="1"/>
  <c r="A9028" i="1"/>
  <c r="A9032" i="1"/>
  <c r="A9036" i="1"/>
  <c r="A9040" i="1"/>
  <c r="A9076" i="1"/>
  <c r="A9080" i="1"/>
  <c r="A9084" i="1"/>
  <c r="A9088" i="1"/>
  <c r="A9092" i="1"/>
  <c r="A9096" i="1"/>
  <c r="A9100" i="1"/>
  <c r="A9122" i="1"/>
  <c r="A9125" i="1"/>
  <c r="A9129" i="1"/>
  <c r="A9133" i="1"/>
  <c r="A9137" i="1"/>
  <c r="A9141" i="1"/>
  <c r="A9177" i="1"/>
  <c r="A9180" i="1"/>
  <c r="A9184" i="1"/>
  <c r="A9271" i="1"/>
  <c r="A9286" i="1"/>
  <c r="A9289" i="1"/>
  <c r="A9293" i="1"/>
  <c r="A9297" i="1"/>
  <c r="A9301" i="1"/>
  <c r="A9305" i="1"/>
  <c r="A9309" i="1"/>
  <c r="A9313" i="1"/>
  <c r="A9317" i="1"/>
  <c r="A9321" i="1"/>
  <c r="A9325" i="1"/>
  <c r="A9329" i="1"/>
  <c r="A9333" i="1"/>
  <c r="A9337" i="1"/>
  <c r="A9341" i="1"/>
  <c r="A9345" i="1"/>
  <c r="A9349" i="1"/>
  <c r="A9353" i="1"/>
  <c r="A9357" i="1"/>
  <c r="A9361" i="1"/>
  <c r="A9421" i="1"/>
  <c r="A9437" i="1"/>
  <c r="A9440" i="1"/>
  <c r="A9444" i="1"/>
  <c r="A9466" i="1"/>
  <c r="A9469" i="1"/>
  <c r="A9473" i="1"/>
  <c r="A9478" i="1"/>
  <c r="A9509" i="1"/>
  <c r="A9513" i="1"/>
  <c r="A9532" i="1"/>
  <c r="A9549" i="1"/>
  <c r="A9553" i="1"/>
  <c r="A9557" i="1"/>
  <c r="A9569" i="1"/>
  <c r="A9573" i="1"/>
  <c r="A9578" i="1"/>
  <c r="A9626" i="1"/>
  <c r="A8783" i="1"/>
  <c r="A8864" i="1"/>
  <c r="A8869" i="1"/>
  <c r="A8873" i="1"/>
  <c r="A8877" i="1"/>
  <c r="A8881" i="1"/>
  <c r="A8885" i="1"/>
  <c r="A8889" i="1"/>
  <c r="A8893" i="1"/>
  <c r="A9000" i="1"/>
  <c r="A9003" i="1"/>
  <c r="A9007" i="1"/>
  <c r="A9011" i="1"/>
  <c r="A9015" i="1"/>
  <c r="A9073" i="1"/>
  <c r="A9109" i="1"/>
  <c r="A9111" i="1"/>
  <c r="A9116" i="1"/>
  <c r="A9120" i="1"/>
  <c r="A9163" i="1"/>
  <c r="A9165" i="1"/>
  <c r="A9169" i="1"/>
  <c r="A9173" i="1"/>
  <c r="A9272" i="1"/>
  <c r="A9276" i="1"/>
  <c r="A9280" i="1"/>
  <c r="A9284" i="1"/>
  <c r="A9422" i="1"/>
  <c r="A9426" i="1"/>
  <c r="A9430" i="1"/>
  <c r="A9435" i="1"/>
  <c r="A9458" i="1"/>
  <c r="A9460" i="1"/>
  <c r="A9464" i="1"/>
  <c r="A9498" i="1"/>
  <c r="A9500" i="1"/>
  <c r="A9504" i="1"/>
  <c r="A9533" i="1"/>
  <c r="A9537" i="1"/>
  <c r="A9544" i="1"/>
  <c r="A9566" i="1"/>
  <c r="A9604" i="1"/>
  <c r="A9625" i="1"/>
  <c r="A9643" i="1"/>
  <c r="A10322" i="1"/>
  <c r="A10326" i="1"/>
  <c r="A10330" i="1"/>
  <c r="A10334" i="1"/>
  <c r="A10338" i="1"/>
  <c r="A10342" i="1"/>
  <c r="A10346" i="1"/>
  <c r="A10350" i="1"/>
  <c r="A10354" i="1"/>
  <c r="A10358" i="1"/>
  <c r="A10362" i="1"/>
  <c r="A10366" i="1"/>
  <c r="A10370" i="1"/>
  <c r="A10374" i="1"/>
  <c r="A10378" i="1"/>
  <c r="A10382" i="1"/>
  <c r="A10386" i="1"/>
  <c r="A10390" i="1"/>
  <c r="A10394" i="1"/>
  <c r="A10398" i="1"/>
  <c r="A10402" i="1"/>
  <c r="A10406" i="1"/>
  <c r="A10410" i="1"/>
  <c r="A10414" i="1"/>
  <c r="A10418" i="1"/>
  <c r="A10422" i="1"/>
  <c r="A10426" i="1"/>
  <c r="A10430" i="1"/>
  <c r="A10434" i="1"/>
  <c r="A10438" i="1"/>
  <c r="A10442" i="1"/>
  <c r="A10446" i="1"/>
  <c r="A10450" i="1"/>
  <c r="A10454" i="1"/>
  <c r="A10458" i="1"/>
  <c r="A10462" i="1"/>
  <c r="A10466" i="1"/>
  <c r="A10470" i="1"/>
  <c r="A10474" i="1"/>
  <c r="A10478" i="1"/>
  <c r="A10482" i="1"/>
  <c r="A10486" i="1"/>
  <c r="A10490" i="1"/>
  <c r="A10494" i="1"/>
  <c r="A10498" i="1"/>
  <c r="A10502" i="1"/>
  <c r="A10506" i="1"/>
  <c r="A10510" i="1"/>
  <c r="A10514" i="1"/>
  <c r="A10518" i="1"/>
  <c r="A10522" i="1"/>
  <c r="A10526" i="1"/>
  <c r="A10530" i="1"/>
  <c r="A10534" i="1"/>
  <c r="A10538" i="1"/>
  <c r="A10542" i="1"/>
  <c r="A10546" i="1"/>
  <c r="A10550" i="1"/>
  <c r="A10554" i="1"/>
  <c r="A10558" i="1"/>
  <c r="A10562" i="1"/>
  <c r="A10566" i="1"/>
  <c r="A10570" i="1"/>
  <c r="A10574" i="1"/>
  <c r="A10578" i="1"/>
  <c r="A10582" i="1"/>
  <c r="A10586" i="1"/>
  <c r="A10590" i="1"/>
  <c r="A10594" i="1"/>
  <c r="A10598" i="1"/>
  <c r="A10602" i="1"/>
  <c r="A10606" i="1"/>
  <c r="A10610" i="1"/>
  <c r="A10614" i="1"/>
  <c r="A10616" i="1"/>
  <c r="A10620" i="1"/>
  <c r="A10624" i="1"/>
  <c r="A10628" i="1"/>
  <c r="A10632" i="1"/>
  <c r="A10636" i="1"/>
  <c r="A10640" i="1"/>
  <c r="A10644" i="1"/>
  <c r="A10648" i="1"/>
  <c r="A10652" i="1"/>
  <c r="A10656" i="1"/>
  <c r="A30" i="1"/>
  <c r="A92" i="1"/>
  <c r="A1852" i="1"/>
  <c r="A1973" i="1"/>
  <c r="A1981" i="1"/>
  <c r="A1998" i="1"/>
  <c r="A2012" i="1"/>
  <c r="A2030" i="1"/>
  <c r="A2048" i="1"/>
  <c r="A50" i="1"/>
  <c r="A5" i="1"/>
  <c r="A13" i="1"/>
  <c r="A17" i="1"/>
  <c r="A21" i="1"/>
  <c r="A25" i="1"/>
  <c r="A29" i="1"/>
  <c r="A33" i="1"/>
  <c r="A37" i="1"/>
  <c r="A41" i="1"/>
  <c r="A45" i="1"/>
  <c r="A49" i="1"/>
  <c r="A53" i="1"/>
  <c r="A58" i="1"/>
  <c r="A63" i="1"/>
  <c r="A67" i="1"/>
  <c r="A71" i="1"/>
  <c r="A75" i="1"/>
  <c r="A79" i="1"/>
  <c r="A83" i="1"/>
  <c r="A87" i="1"/>
  <c r="A91" i="1"/>
  <c r="A95" i="1"/>
  <c r="A99" i="1"/>
  <c r="A104" i="1"/>
  <c r="A109" i="1"/>
  <c r="A113" i="1"/>
  <c r="A117" i="1"/>
  <c r="A122" i="1"/>
  <c r="A126" i="1"/>
  <c r="A130" i="1"/>
  <c r="A134" i="1"/>
  <c r="A138" i="1"/>
  <c r="A142" i="1"/>
  <c r="A146" i="1"/>
  <c r="A150" i="1"/>
  <c r="A155" i="1"/>
  <c r="A159" i="1"/>
  <c r="A163" i="1"/>
  <c r="A167" i="1"/>
  <c r="A171" i="1"/>
  <c r="A175" i="1"/>
  <c r="A179" i="1"/>
  <c r="A183" i="1"/>
  <c r="A187" i="1"/>
  <c r="A191" i="1"/>
  <c r="A195" i="1"/>
  <c r="A199" i="1"/>
  <c r="A203" i="1"/>
  <c r="A207" i="1"/>
  <c r="A211" i="1"/>
  <c r="A215" i="1"/>
  <c r="A219" i="1"/>
  <c r="A223" i="1"/>
  <c r="A227" i="1"/>
  <c r="A231" i="1"/>
  <c r="A235" i="1"/>
  <c r="A239" i="1"/>
  <c r="A243" i="1"/>
  <c r="A247" i="1"/>
  <c r="A251" i="1"/>
  <c r="A255" i="1"/>
  <c r="A260" i="1"/>
  <c r="A264" i="1"/>
  <c r="A268" i="1"/>
  <c r="A272" i="1"/>
  <c r="A276" i="1"/>
  <c r="A280" i="1"/>
  <c r="A284" i="1"/>
  <c r="A288" i="1"/>
  <c r="A292" i="1"/>
  <c r="A296" i="1"/>
  <c r="A300" i="1"/>
  <c r="A304" i="1"/>
  <c r="A308" i="1"/>
  <c r="A312" i="1"/>
  <c r="A316" i="1"/>
  <c r="A321" i="1"/>
  <c r="A326" i="1"/>
  <c r="A330" i="1"/>
  <c r="A334" i="1"/>
  <c r="A341" i="1"/>
  <c r="A346" i="1"/>
  <c r="A351" i="1"/>
  <c r="A355" i="1"/>
  <c r="A361" i="1"/>
  <c r="A365" i="1"/>
  <c r="A370" i="1"/>
  <c r="A374" i="1"/>
  <c r="A378" i="1"/>
  <c r="A382" i="1"/>
  <c r="A386" i="1"/>
  <c r="A390" i="1"/>
  <c r="A394" i="1"/>
  <c r="A398" i="1"/>
  <c r="A402" i="1"/>
  <c r="A407" i="1"/>
  <c r="A414" i="1"/>
  <c r="A418" i="1"/>
  <c r="A422" i="1"/>
  <c r="A426" i="1"/>
  <c r="A431" i="1"/>
  <c r="A435" i="1"/>
  <c r="A439" i="1"/>
  <c r="A443" i="1"/>
  <c r="A447" i="1"/>
  <c r="A451" i="1"/>
  <c r="A455" i="1"/>
  <c r="A459" i="1"/>
  <c r="A463" i="1"/>
  <c r="A467" i="1"/>
  <c r="A471" i="1"/>
  <c r="A475" i="1"/>
  <c r="A479" i="1"/>
  <c r="A483" i="1"/>
  <c r="A488" i="1"/>
  <c r="A492" i="1"/>
  <c r="A496" i="1"/>
  <c r="A500" i="1"/>
  <c r="A504" i="1"/>
  <c r="A508" i="1"/>
  <c r="A512" i="1"/>
  <c r="A516" i="1"/>
  <c r="A520" i="1"/>
  <c r="A524" i="1"/>
  <c r="A529" i="1"/>
  <c r="A534" i="1"/>
  <c r="A538" i="1"/>
  <c r="A542" i="1"/>
  <c r="A546" i="1"/>
  <c r="A550" i="1"/>
  <c r="A555" i="1"/>
  <c r="A559" i="1"/>
  <c r="A563" i="1"/>
  <c r="A568" i="1"/>
  <c r="A573" i="1"/>
  <c r="A580" i="1"/>
  <c r="A584" i="1"/>
  <c r="A588" i="1"/>
  <c r="A592" i="1"/>
  <c r="A596" i="1"/>
  <c r="A600" i="1"/>
  <c r="A604" i="1"/>
  <c r="A608" i="1"/>
  <c r="A612" i="1"/>
  <c r="A617" i="1"/>
  <c r="A621" i="1"/>
  <c r="A625" i="1"/>
  <c r="A629" i="1"/>
  <c r="A633" i="1"/>
  <c r="A637" i="1"/>
  <c r="A641" i="1"/>
  <c r="A645" i="1"/>
  <c r="A649" i="1"/>
  <c r="A653" i="1"/>
  <c r="A657" i="1"/>
  <c r="A661" i="1"/>
  <c r="A665" i="1"/>
  <c r="A670" i="1"/>
  <c r="A674" i="1"/>
  <c r="A678" i="1"/>
  <c r="A682" i="1"/>
  <c r="A686" i="1"/>
  <c r="A690" i="1"/>
  <c r="A694" i="1"/>
  <c r="A698" i="1"/>
  <c r="A702" i="1"/>
  <c r="A706" i="1"/>
  <c r="A710" i="1"/>
  <c r="A714" i="1"/>
  <c r="A718" i="1"/>
  <c r="A722" i="1"/>
  <c r="A726" i="1"/>
  <c r="A730" i="1"/>
  <c r="A734" i="1"/>
  <c r="A738" i="1"/>
  <c r="A742" i="1"/>
  <c r="A746" i="1"/>
  <c r="A750" i="1"/>
  <c r="A754" i="1"/>
  <c r="A758" i="1"/>
  <c r="A762" i="1"/>
  <c r="A766" i="1"/>
  <c r="A770" i="1"/>
  <c r="A774" i="1"/>
  <c r="A778" i="1"/>
  <c r="A782" i="1"/>
  <c r="A786" i="1"/>
  <c r="A790" i="1"/>
  <c r="A794" i="1"/>
  <c r="A798" i="1"/>
  <c r="A802" i="1"/>
  <c r="A806" i="1"/>
  <c r="A810" i="1"/>
  <c r="A814" i="1"/>
  <c r="A818" i="1"/>
  <c r="A822" i="1"/>
  <c r="A826" i="1"/>
  <c r="A831" i="1"/>
  <c r="A835" i="1"/>
  <c r="A839" i="1"/>
  <c r="A846" i="1"/>
  <c r="A852" i="1"/>
  <c r="A856" i="1"/>
  <c r="A860" i="1"/>
  <c r="A864" i="1"/>
  <c r="A869" i="1"/>
  <c r="A873" i="1"/>
  <c r="A877" i="1"/>
  <c r="A881" i="1"/>
  <c r="A885" i="1"/>
  <c r="A889" i="1"/>
  <c r="A893" i="1"/>
  <c r="A897" i="1"/>
  <c r="A901" i="1"/>
  <c r="A905" i="1"/>
  <c r="A909" i="1"/>
  <c r="A913" i="1"/>
  <c r="A917" i="1"/>
  <c r="A921" i="1"/>
  <c r="A925" i="1"/>
  <c r="A929" i="1"/>
  <c r="A933" i="1"/>
  <c r="A937" i="1"/>
  <c r="A942" i="1"/>
  <c r="A946" i="1"/>
  <c r="A950" i="1"/>
  <c r="A954" i="1"/>
  <c r="A958" i="1"/>
  <c r="A962" i="1"/>
  <c r="A966" i="1"/>
  <c r="A970" i="1"/>
  <c r="A975" i="1"/>
  <c r="A979" i="1"/>
  <c r="A983" i="1"/>
  <c r="A987" i="1"/>
  <c r="A991" i="1"/>
  <c r="A995" i="1"/>
  <c r="A1000" i="1"/>
  <c r="A1005" i="1"/>
  <c r="A1009" i="1"/>
  <c r="A1013" i="1"/>
  <c r="A1017" i="1"/>
  <c r="A1021" i="1"/>
  <c r="A1025" i="1"/>
  <c r="A1030" i="1"/>
  <c r="A1034" i="1"/>
  <c r="A1038" i="1"/>
  <c r="A1042" i="1"/>
  <c r="A1047" i="1"/>
  <c r="A1051" i="1"/>
  <c r="A1055" i="1"/>
  <c r="A1059" i="1"/>
  <c r="A1063" i="1"/>
  <c r="A1067" i="1"/>
  <c r="A1071" i="1"/>
  <c r="A1075" i="1"/>
  <c r="A1079" i="1"/>
  <c r="A1083" i="1"/>
  <c r="A1087" i="1"/>
  <c r="A1091" i="1"/>
  <c r="A1095" i="1"/>
  <c r="A1099" i="1"/>
  <c r="A1103" i="1"/>
  <c r="A1107" i="1"/>
  <c r="A1111" i="1"/>
  <c r="A1115" i="1"/>
  <c r="A1119" i="1"/>
  <c r="A1123" i="1"/>
  <c r="A1127" i="1"/>
  <c r="A1131" i="1"/>
  <c r="A1135" i="1"/>
  <c r="A1139" i="1"/>
  <c r="A1143" i="1"/>
  <c r="A1147" i="1"/>
  <c r="A1152" i="1"/>
  <c r="A1156" i="1"/>
  <c r="A1160" i="1"/>
  <c r="A1165" i="1"/>
  <c r="A1169" i="1"/>
  <c r="A1174" i="1"/>
  <c r="A1178" i="1"/>
  <c r="A1182" i="1"/>
  <c r="A1187" i="1"/>
  <c r="A1195" i="1"/>
  <c r="A1200" i="1"/>
  <c r="A1204" i="1"/>
  <c r="A1209" i="1"/>
  <c r="A1217" i="1"/>
  <c r="A1221" i="1"/>
  <c r="A1225" i="1"/>
  <c r="A1229" i="1"/>
  <c r="A1233" i="1"/>
  <c r="A1240" i="1"/>
  <c r="A1244" i="1"/>
  <c r="A1250" i="1"/>
  <c r="A1254" i="1"/>
  <c r="A1258" i="1"/>
  <c r="A1262" i="1"/>
  <c r="A1266" i="1"/>
  <c r="A1271" i="1"/>
  <c r="A1277" i="1"/>
  <c r="A1283" i="1"/>
  <c r="A1287" i="1"/>
  <c r="A1291" i="1"/>
  <c r="A1297" i="1"/>
  <c r="A1303" i="1"/>
  <c r="A1309" i="1"/>
  <c r="A1315" i="1"/>
  <c r="A1319" i="1"/>
  <c r="A1323" i="1"/>
  <c r="A1327" i="1"/>
  <c r="A1331" i="1"/>
  <c r="A1335" i="1"/>
  <c r="A1339" i="1"/>
  <c r="A1343" i="1"/>
  <c r="A1347" i="1"/>
  <c r="A1351" i="1"/>
  <c r="A1356" i="1"/>
  <c r="A1360" i="1"/>
  <c r="A1364" i="1"/>
  <c r="A1368" i="1"/>
  <c r="A1372" i="1"/>
  <c r="A1376" i="1"/>
  <c r="A1380" i="1"/>
  <c r="A1384" i="1"/>
  <c r="A1388" i="1"/>
  <c r="A1392" i="1"/>
  <c r="A1396" i="1"/>
  <c r="A1400" i="1"/>
  <c r="A1404" i="1"/>
  <c r="A1408" i="1"/>
  <c r="A1412" i="1"/>
  <c r="A1416" i="1"/>
  <c r="A1420" i="1"/>
  <c r="A1424" i="1"/>
  <c r="A1428" i="1"/>
  <c r="A1432" i="1"/>
  <c r="A1436" i="1"/>
  <c r="A1440" i="1"/>
  <c r="A1445" i="1"/>
  <c r="A1452" i="1"/>
  <c r="A1456" i="1"/>
  <c r="A1460" i="1"/>
  <c r="A1464" i="1"/>
  <c r="A1468" i="1"/>
  <c r="A1473" i="1"/>
  <c r="A1479" i="1"/>
  <c r="A1485" i="1"/>
  <c r="A1490" i="1"/>
  <c r="A1494" i="1"/>
  <c r="A1499" i="1"/>
  <c r="A1504" i="1"/>
  <c r="A1508" i="1"/>
  <c r="A1512" i="1"/>
  <c r="A1516" i="1"/>
  <c r="A1520" i="1"/>
  <c r="A1527" i="1"/>
  <c r="A1533" i="1"/>
  <c r="A1540" i="1"/>
  <c r="A1544" i="1"/>
  <c r="A1549" i="1"/>
  <c r="A1553" i="1"/>
  <c r="A1558" i="1"/>
  <c r="A1562" i="1"/>
  <c r="A1566" i="1"/>
  <c r="A1570" i="1"/>
  <c r="A1574" i="1"/>
  <c r="A1578" i="1"/>
  <c r="A1582" i="1"/>
  <c r="A1590" i="1"/>
  <c r="A1597" i="1"/>
  <c r="A1604" i="1"/>
  <c r="A1608" i="1"/>
  <c r="A1614" i="1"/>
  <c r="A1618" i="1"/>
  <c r="A1622" i="1"/>
  <c r="A1626" i="1"/>
  <c r="A1630" i="1"/>
  <c r="A1636" i="1"/>
  <c r="A1644" i="1"/>
  <c r="A1650" i="1"/>
  <c r="A1657" i="1"/>
  <c r="A1662" i="1"/>
  <c r="A1667" i="1"/>
  <c r="A1674" i="1"/>
  <c r="A1680" i="1"/>
  <c r="A1686" i="1"/>
  <c r="A1693" i="1"/>
  <c r="A1698" i="1"/>
  <c r="A1706" i="1"/>
  <c r="A1710" i="1"/>
  <c r="A1720" i="1"/>
  <c r="A1726" i="1"/>
  <c r="A1731" i="1"/>
  <c r="A1735" i="1"/>
  <c r="A1739" i="1"/>
  <c r="A1743" i="1"/>
  <c r="A1748" i="1"/>
  <c r="A1753" i="1"/>
  <c r="A1757" i="1"/>
  <c r="A1761" i="1"/>
  <c r="A1766" i="1"/>
  <c r="A1770" i="1"/>
  <c r="A1774" i="1"/>
  <c r="A1778" i="1"/>
  <c r="A18" i="1"/>
  <c r="A110" i="1"/>
  <c r="A135" i="1"/>
  <c r="A9" i="1"/>
  <c r="A4" i="1"/>
  <c r="A8" i="1"/>
  <c r="A12" i="1"/>
  <c r="A16" i="1"/>
  <c r="A20" i="1"/>
  <c r="A24" i="1"/>
  <c r="A28" i="1"/>
  <c r="A32" i="1"/>
  <c r="A36" i="1"/>
  <c r="A40" i="1"/>
  <c r="A44" i="1"/>
  <c r="A48" i="1"/>
  <c r="A52" i="1"/>
  <c r="A56" i="1"/>
  <c r="A62" i="1"/>
  <c r="A66" i="1"/>
  <c r="A70" i="1"/>
  <c r="A74" i="1"/>
  <c r="A78" i="1"/>
  <c r="A82" i="1"/>
  <c r="A86" i="1"/>
  <c r="A90" i="1"/>
  <c r="A94" i="1"/>
  <c r="A98" i="1"/>
  <c r="A103" i="1"/>
  <c r="A108" i="1"/>
  <c r="A112" i="1"/>
  <c r="A116" i="1"/>
  <c r="A121" i="1"/>
  <c r="A125" i="1"/>
  <c r="A129" i="1"/>
  <c r="A133" i="1"/>
  <c r="A137" i="1"/>
  <c r="A141" i="1"/>
  <c r="A145" i="1"/>
  <c r="A149" i="1"/>
  <c r="A154" i="1"/>
  <c r="A158" i="1"/>
  <c r="A162" i="1"/>
  <c r="A166" i="1"/>
  <c r="A170" i="1"/>
  <c r="A174" i="1"/>
  <c r="A178" i="1"/>
  <c r="A182" i="1"/>
  <c r="A186" i="1"/>
  <c r="A190" i="1"/>
  <c r="A194" i="1"/>
  <c r="A198" i="1"/>
  <c r="A202" i="1"/>
  <c r="A206" i="1"/>
  <c r="A210" i="1"/>
  <c r="A214" i="1"/>
  <c r="A218" i="1"/>
  <c r="A222" i="1"/>
  <c r="A226" i="1"/>
  <c r="A230" i="1"/>
  <c r="A234" i="1"/>
  <c r="A238" i="1"/>
  <c r="A242" i="1"/>
  <c r="A246" i="1"/>
  <c r="A250" i="1"/>
  <c r="A254" i="1"/>
  <c r="A259" i="1"/>
  <c r="A263" i="1"/>
  <c r="A267" i="1"/>
  <c r="A271" i="1"/>
  <c r="A275" i="1"/>
  <c r="A279" i="1"/>
  <c r="A283" i="1"/>
  <c r="A287" i="1"/>
  <c r="A291" i="1"/>
  <c r="A295" i="1"/>
  <c r="A299" i="1"/>
  <c r="A303" i="1"/>
  <c r="A307" i="1"/>
  <c r="A311" i="1"/>
  <c r="A315" i="1"/>
  <c r="A320" i="1"/>
  <c r="A324" i="1"/>
  <c r="A329" i="1"/>
  <c r="A333" i="1"/>
  <c r="A339" i="1"/>
  <c r="A345" i="1"/>
  <c r="A350" i="1"/>
  <c r="A354" i="1"/>
  <c r="A360" i="1"/>
  <c r="A364" i="1"/>
  <c r="A368" i="1"/>
  <c r="A373" i="1"/>
  <c r="A377" i="1"/>
  <c r="A381" i="1"/>
  <c r="A385" i="1"/>
  <c r="A389" i="1"/>
  <c r="A393" i="1"/>
  <c r="A397" i="1"/>
  <c r="A401" i="1"/>
  <c r="A405" i="1"/>
  <c r="A413" i="1"/>
  <c r="A417" i="1"/>
  <c r="A421" i="1"/>
  <c r="A425" i="1"/>
  <c r="A430" i="1"/>
  <c r="A434" i="1"/>
  <c r="A438" i="1"/>
  <c r="A442" i="1"/>
  <c r="A446" i="1"/>
  <c r="A450" i="1"/>
  <c r="A454" i="1"/>
  <c r="A458" i="1"/>
  <c r="A462" i="1"/>
  <c r="A466" i="1"/>
  <c r="A470" i="1"/>
  <c r="A474" i="1"/>
  <c r="A478" i="1"/>
  <c r="A482" i="1"/>
  <c r="A487" i="1"/>
  <c r="A491" i="1"/>
  <c r="A495" i="1"/>
  <c r="A499" i="1"/>
  <c r="A503" i="1"/>
  <c r="A507" i="1"/>
  <c r="A511" i="1"/>
  <c r="A515" i="1"/>
  <c r="A519" i="1"/>
  <c r="A523" i="1"/>
  <c r="A528" i="1"/>
  <c r="A533" i="1"/>
  <c r="A537" i="1"/>
  <c r="A541" i="1"/>
  <c r="A545" i="1"/>
  <c r="A549" i="1"/>
  <c r="A554" i="1"/>
  <c r="A558" i="1"/>
  <c r="A562" i="1"/>
  <c r="A566" i="1"/>
  <c r="A572" i="1"/>
  <c r="A579" i="1"/>
  <c r="A583" i="1"/>
  <c r="A587" i="1"/>
  <c r="A591" i="1"/>
  <c r="A595" i="1"/>
  <c r="A599" i="1"/>
  <c r="A603" i="1"/>
  <c r="A607" i="1"/>
  <c r="A611" i="1"/>
  <c r="A616" i="1"/>
  <c r="A620" i="1"/>
  <c r="A624" i="1"/>
  <c r="A628" i="1"/>
  <c r="A632" i="1"/>
  <c r="A636" i="1"/>
  <c r="A640" i="1"/>
  <c r="A644" i="1"/>
  <c r="A648" i="1"/>
  <c r="A652" i="1"/>
  <c r="A656" i="1"/>
  <c r="A660" i="1"/>
  <c r="A664" i="1"/>
  <c r="A669" i="1"/>
  <c r="A673" i="1"/>
  <c r="A677" i="1"/>
  <c r="A681" i="1"/>
  <c r="A685" i="1"/>
  <c r="A689" i="1"/>
  <c r="A693" i="1"/>
  <c r="A697" i="1"/>
  <c r="A701" i="1"/>
  <c r="A705" i="1"/>
  <c r="A709" i="1"/>
  <c r="A713" i="1"/>
  <c r="A717" i="1"/>
  <c r="A721" i="1"/>
  <c r="A725" i="1"/>
  <c r="A729" i="1"/>
  <c r="A733" i="1"/>
  <c r="A737" i="1"/>
  <c r="A741" i="1"/>
  <c r="A745" i="1"/>
  <c r="A749" i="1"/>
  <c r="A753" i="1"/>
  <c r="A757" i="1"/>
  <c r="A761" i="1"/>
  <c r="A765" i="1"/>
  <c r="A769" i="1"/>
  <c r="A773" i="1"/>
  <c r="A777" i="1"/>
  <c r="A781" i="1"/>
  <c r="A785" i="1"/>
  <c r="A789" i="1"/>
  <c r="A793" i="1"/>
  <c r="A797" i="1"/>
  <c r="A801" i="1"/>
  <c r="A805" i="1"/>
  <c r="A809" i="1"/>
  <c r="A813" i="1"/>
  <c r="A817" i="1"/>
  <c r="A821" i="1"/>
  <c r="A825" i="1"/>
  <c r="A829" i="1"/>
  <c r="A834" i="1"/>
  <c r="A838" i="1"/>
  <c r="A845" i="1"/>
  <c r="A851" i="1"/>
  <c r="A855" i="1"/>
  <c r="A859" i="1"/>
  <c r="A863" i="1"/>
  <c r="A868" i="1"/>
  <c r="A872" i="1"/>
  <c r="A876" i="1"/>
  <c r="A880" i="1"/>
  <c r="A884" i="1"/>
  <c r="A888" i="1"/>
  <c r="A892" i="1"/>
  <c r="A896" i="1"/>
  <c r="A900" i="1"/>
  <c r="A904" i="1"/>
  <c r="A908" i="1"/>
  <c r="A912" i="1"/>
  <c r="A916" i="1"/>
  <c r="A920" i="1"/>
  <c r="A924" i="1"/>
  <c r="A928" i="1"/>
  <c r="A932" i="1"/>
  <c r="A936" i="1"/>
  <c r="A941" i="1"/>
  <c r="A945" i="1"/>
  <c r="A949" i="1"/>
  <c r="A953" i="1"/>
  <c r="A957" i="1"/>
  <c r="A961" i="1"/>
  <c r="A965" i="1"/>
  <c r="A969" i="1"/>
  <c r="A973" i="1"/>
  <c r="A978" i="1"/>
  <c r="A982" i="1"/>
  <c r="A986" i="1"/>
  <c r="A990" i="1"/>
  <c r="A994" i="1"/>
  <c r="A999" i="1"/>
  <c r="A1004" i="1"/>
  <c r="A1008" i="1"/>
  <c r="A1012" i="1"/>
  <c r="A1016" i="1"/>
  <c r="A1020" i="1"/>
  <c r="A1024" i="1"/>
  <c r="A1029" i="1"/>
  <c r="A1033" i="1"/>
  <c r="A1037" i="1"/>
  <c r="A1041" i="1"/>
  <c r="A1046" i="1"/>
  <c r="A1050" i="1"/>
  <c r="A1054" i="1"/>
  <c r="A1058" i="1"/>
  <c r="A1062" i="1"/>
  <c r="A1066" i="1"/>
  <c r="A1070" i="1"/>
  <c r="A1074" i="1"/>
  <c r="A1078" i="1"/>
  <c r="A1082" i="1"/>
  <c r="A1086" i="1"/>
  <c r="A1090" i="1"/>
  <c r="A1094" i="1"/>
  <c r="A1098" i="1"/>
  <c r="A1102" i="1"/>
  <c r="A1106" i="1"/>
  <c r="A1110" i="1"/>
  <c r="A1114" i="1"/>
  <c r="A1118" i="1"/>
  <c r="A1122" i="1"/>
  <c r="A1126" i="1"/>
  <c r="A1130" i="1"/>
  <c r="A1134" i="1"/>
  <c r="A1138" i="1"/>
  <c r="A1142" i="1"/>
  <c r="A1146" i="1"/>
  <c r="A1151" i="1"/>
  <c r="A1155" i="1"/>
  <c r="A1159" i="1"/>
  <c r="A1164" i="1"/>
  <c r="A1168" i="1"/>
  <c r="A1172" i="1"/>
  <c r="A1177" i="1"/>
  <c r="A1181" i="1"/>
  <c r="A1186" i="1"/>
  <c r="A1193" i="1"/>
  <c r="A1199" i="1"/>
  <c r="A1203" i="1"/>
  <c r="A1207" i="1"/>
  <c r="A1215" i="1"/>
  <c r="A1220" i="1"/>
  <c r="A1224" i="1"/>
  <c r="A1228" i="1"/>
  <c r="A1232" i="1"/>
  <c r="A1239" i="1"/>
  <c r="A1243" i="1"/>
  <c r="A1249" i="1"/>
  <c r="A1253" i="1"/>
  <c r="A1257" i="1"/>
  <c r="A1261" i="1"/>
  <c r="A1265" i="1"/>
  <c r="A1270" i="1"/>
  <c r="A1274" i="1"/>
  <c r="A1281" i="1"/>
  <c r="A1286" i="1"/>
  <c r="A1290" i="1"/>
  <c r="A1296" i="1"/>
  <c r="A1301" i="1"/>
  <c r="A1308" i="1"/>
  <c r="A1314" i="1"/>
  <c r="A1318" i="1"/>
  <c r="A1322" i="1"/>
  <c r="A1326" i="1"/>
  <c r="A1330" i="1"/>
  <c r="A1334" i="1"/>
  <c r="A1338" i="1"/>
  <c r="A1342" i="1"/>
  <c r="A1346" i="1"/>
  <c r="A1350" i="1"/>
  <c r="A1354" i="1"/>
  <c r="A1359" i="1"/>
  <c r="A1363" i="1"/>
  <c r="A1367" i="1"/>
  <c r="A1371" i="1"/>
  <c r="A1375" i="1"/>
  <c r="A1379" i="1"/>
  <c r="A1383" i="1"/>
  <c r="A1387" i="1"/>
  <c r="A1391" i="1"/>
  <c r="A1395" i="1"/>
  <c r="A1399" i="1"/>
  <c r="A1403" i="1"/>
  <c r="A1407" i="1"/>
  <c r="A1411" i="1"/>
  <c r="A1415" i="1"/>
  <c r="A1419" i="1"/>
  <c r="A1423" i="1"/>
  <c r="A1427" i="1"/>
  <c r="A1431" i="1"/>
  <c r="A1435" i="1"/>
  <c r="A1439" i="1"/>
  <c r="A1444" i="1"/>
  <c r="A1451" i="1"/>
  <c r="A1455" i="1"/>
  <c r="A1459" i="1"/>
  <c r="A1463" i="1"/>
  <c r="A1467" i="1"/>
  <c r="A1471" i="1"/>
  <c r="A1476" i="1"/>
  <c r="A1482" i="1"/>
  <c r="A1489" i="1"/>
  <c r="A1493" i="1"/>
  <c r="A1497" i="1"/>
  <c r="A1503" i="1"/>
  <c r="A1507" i="1"/>
  <c r="A1511" i="1"/>
  <c r="A1515" i="1"/>
  <c r="A1519" i="1"/>
  <c r="A1526" i="1"/>
  <c r="A1532" i="1"/>
  <c r="A1539" i="1"/>
  <c r="A1543" i="1"/>
  <c r="A1548" i="1"/>
  <c r="A1552" i="1"/>
  <c r="A1557" i="1"/>
  <c r="A1561" i="1"/>
  <c r="A1565" i="1"/>
  <c r="A1569" i="1"/>
  <c r="A1573" i="1"/>
  <c r="A1577" i="1"/>
  <c r="A1581" i="1"/>
  <c r="A1589" i="1"/>
  <c r="A1595" i="1"/>
  <c r="A1602" i="1"/>
  <c r="A1607" i="1"/>
  <c r="A1613" i="1"/>
  <c r="A1617" i="1"/>
  <c r="A1621" i="1"/>
  <c r="A1625" i="1"/>
  <c r="A1629" i="1"/>
  <c r="A1635" i="1"/>
  <c r="A1643" i="1"/>
  <c r="A1649" i="1"/>
  <c r="A1655" i="1"/>
  <c r="A1660" i="1"/>
  <c r="A1666" i="1"/>
  <c r="A1672" i="1"/>
  <c r="A1679" i="1"/>
  <c r="A1685" i="1"/>
  <c r="A1691" i="1"/>
  <c r="A1697" i="1"/>
  <c r="A1704" i="1"/>
  <c r="A1709" i="1"/>
  <c r="A1714" i="1"/>
  <c r="A1725" i="1"/>
  <c r="A1730" i="1"/>
  <c r="A1734" i="1"/>
  <c r="A1738" i="1"/>
  <c r="A1742" i="1"/>
  <c r="A1746" i="1"/>
  <c r="A1752" i="1"/>
  <c r="A1756" i="1"/>
  <c r="A1760" i="1"/>
  <c r="A1764" i="1"/>
  <c r="A1769" i="1"/>
  <c r="A1773" i="1"/>
  <c r="A1777" i="1"/>
  <c r="A1781" i="1"/>
  <c r="A1785" i="1"/>
  <c r="A1789" i="1"/>
  <c r="A1793" i="1"/>
  <c r="A1797" i="1"/>
  <c r="A1801" i="1"/>
  <c r="A1805" i="1"/>
  <c r="A1810" i="1"/>
  <c r="A1979" i="1"/>
  <c r="A2028" i="1"/>
  <c r="A2032" i="1"/>
  <c r="A42" i="1"/>
  <c r="A68" i="1"/>
  <c r="A123" i="1"/>
  <c r="A156" i="1"/>
  <c r="A164" i="1"/>
  <c r="A7" i="1"/>
  <c r="A11" i="1"/>
  <c r="A15" i="1"/>
  <c r="A19" i="1"/>
  <c r="A23" i="1"/>
  <c r="A27" i="1"/>
  <c r="A31" i="1"/>
  <c r="A35" i="1"/>
  <c r="A39" i="1"/>
  <c r="A43" i="1"/>
  <c r="A47" i="1"/>
  <c r="A51" i="1"/>
  <c r="A55" i="1"/>
  <c r="A61" i="1"/>
  <c r="A65" i="1"/>
  <c r="A69" i="1"/>
  <c r="A73" i="1"/>
  <c r="A77" i="1"/>
  <c r="A81" i="1"/>
  <c r="A85" i="1"/>
  <c r="A89" i="1"/>
  <c r="A93" i="1"/>
  <c r="A97" i="1"/>
  <c r="A102" i="1"/>
  <c r="A107" i="1"/>
  <c r="A111" i="1"/>
  <c r="A115" i="1"/>
  <c r="A120" i="1"/>
  <c r="A124" i="1"/>
  <c r="A128" i="1"/>
  <c r="A132" i="1"/>
  <c r="A136" i="1"/>
  <c r="A140" i="1"/>
  <c r="A144" i="1"/>
  <c r="A148" i="1"/>
  <c r="A152" i="1"/>
  <c r="A157" i="1"/>
  <c r="A161" i="1"/>
  <c r="A165" i="1"/>
  <c r="A169" i="1"/>
  <c r="A173" i="1"/>
  <c r="A177" i="1"/>
  <c r="A181" i="1"/>
  <c r="A185" i="1"/>
  <c r="A189" i="1"/>
  <c r="A193" i="1"/>
  <c r="A197" i="1"/>
  <c r="A201" i="1"/>
  <c r="A205" i="1"/>
  <c r="A209" i="1"/>
  <c r="A213" i="1"/>
  <c r="A217" i="1"/>
  <c r="A221" i="1"/>
  <c r="A225" i="1"/>
  <c r="A229" i="1"/>
  <c r="A233" i="1"/>
  <c r="A237" i="1"/>
  <c r="A241" i="1"/>
  <c r="A245" i="1"/>
  <c r="A249" i="1"/>
  <c r="A253" i="1"/>
  <c r="A257" i="1"/>
  <c r="A262" i="1"/>
  <c r="A266" i="1"/>
  <c r="A270" i="1"/>
  <c r="A274" i="1"/>
  <c r="A278" i="1"/>
  <c r="A282" i="1"/>
  <c r="A286" i="1"/>
  <c r="A290" i="1"/>
  <c r="A294" i="1"/>
  <c r="A298" i="1"/>
  <c r="A302" i="1"/>
  <c r="A306" i="1"/>
  <c r="A310" i="1"/>
  <c r="A314" i="1"/>
  <c r="A318" i="1"/>
  <c r="A323" i="1"/>
  <c r="A328" i="1"/>
  <c r="A332" i="1"/>
  <c r="A338" i="1"/>
  <c r="A343" i="1"/>
  <c r="A348" i="1"/>
  <c r="A353" i="1"/>
  <c r="A359" i="1"/>
  <c r="A363" i="1"/>
  <c r="A367" i="1"/>
  <c r="A372" i="1"/>
  <c r="A376" i="1"/>
  <c r="A380" i="1"/>
  <c r="A384" i="1"/>
  <c r="A388" i="1"/>
  <c r="A392" i="1"/>
  <c r="A396" i="1"/>
  <c r="A400" i="1"/>
  <c r="A404" i="1"/>
  <c r="A411" i="1"/>
  <c r="A416" i="1"/>
  <c r="A420" i="1"/>
  <c r="A424" i="1"/>
  <c r="A428" i="1"/>
  <c r="A433" i="1"/>
  <c r="A437" i="1"/>
  <c r="A441" i="1"/>
  <c r="A445" i="1"/>
  <c r="A449" i="1"/>
  <c r="A453" i="1"/>
  <c r="A457" i="1"/>
  <c r="A461" i="1"/>
  <c r="A465" i="1"/>
  <c r="A469" i="1"/>
  <c r="A473" i="1"/>
  <c r="A477" i="1"/>
  <c r="A481" i="1"/>
  <c r="A486" i="1"/>
  <c r="A490" i="1"/>
  <c r="A494" i="1"/>
  <c r="A498" i="1"/>
  <c r="A502" i="1"/>
  <c r="A506" i="1"/>
  <c r="A510" i="1"/>
  <c r="A514" i="1"/>
  <c r="A518" i="1"/>
  <c r="A522" i="1"/>
  <c r="A527" i="1"/>
  <c r="A532" i="1"/>
  <c r="A536" i="1"/>
  <c r="A540" i="1"/>
  <c r="A544" i="1"/>
  <c r="A548" i="1"/>
  <c r="A552" i="1"/>
  <c r="A557" i="1"/>
  <c r="A561" i="1"/>
  <c r="A565" i="1"/>
  <c r="A570" i="1"/>
  <c r="A578" i="1"/>
  <c r="A582" i="1"/>
  <c r="A586" i="1"/>
  <c r="A590" i="1"/>
  <c r="A594" i="1"/>
  <c r="A598" i="1"/>
  <c r="A602" i="1"/>
  <c r="A606" i="1"/>
  <c r="A610" i="1"/>
  <c r="A614" i="1"/>
  <c r="A619" i="1"/>
  <c r="A623" i="1"/>
  <c r="A627" i="1"/>
  <c r="A631" i="1"/>
  <c r="A635" i="1"/>
  <c r="A639" i="1"/>
  <c r="A643" i="1"/>
  <c r="A647" i="1"/>
  <c r="A651" i="1"/>
  <c r="A655" i="1"/>
  <c r="A659" i="1"/>
  <c r="A663" i="1"/>
  <c r="A668" i="1"/>
  <c r="A672" i="1"/>
  <c r="A676" i="1"/>
  <c r="A680" i="1"/>
  <c r="A684" i="1"/>
  <c r="A688" i="1"/>
  <c r="A692" i="1"/>
  <c r="A696" i="1"/>
  <c r="A700" i="1"/>
  <c r="A704" i="1"/>
  <c r="A708" i="1"/>
  <c r="A712" i="1"/>
  <c r="A716" i="1"/>
  <c r="A720" i="1"/>
  <c r="A724" i="1"/>
  <c r="A728" i="1"/>
  <c r="A732" i="1"/>
  <c r="A736" i="1"/>
  <c r="A740" i="1"/>
  <c r="A744" i="1"/>
  <c r="A748" i="1"/>
  <c r="A752" i="1"/>
  <c r="A756" i="1"/>
  <c r="A760" i="1"/>
  <c r="A764" i="1"/>
  <c r="A768" i="1"/>
  <c r="A772" i="1"/>
  <c r="A776" i="1"/>
  <c r="A780" i="1"/>
  <c r="A784" i="1"/>
  <c r="A788" i="1"/>
  <c r="A792" i="1"/>
  <c r="A796" i="1"/>
  <c r="A800" i="1"/>
  <c r="A804" i="1"/>
  <c r="A808" i="1"/>
  <c r="A812" i="1"/>
  <c r="A816" i="1"/>
  <c r="A820" i="1"/>
  <c r="A824" i="1"/>
  <c r="A828" i="1"/>
  <c r="A833" i="1"/>
  <c r="A837" i="1"/>
  <c r="A841" i="1"/>
  <c r="A850" i="1"/>
  <c r="A854" i="1"/>
  <c r="A858" i="1"/>
  <c r="A862" i="1"/>
  <c r="A867" i="1"/>
  <c r="A871" i="1"/>
  <c r="A875" i="1"/>
  <c r="A879" i="1"/>
  <c r="A883" i="1"/>
  <c r="A887" i="1"/>
  <c r="A891" i="1"/>
  <c r="A895" i="1"/>
  <c r="A899" i="1"/>
  <c r="A903" i="1"/>
  <c r="A907" i="1"/>
  <c r="A911" i="1"/>
  <c r="A915" i="1"/>
  <c r="A919" i="1"/>
  <c r="A923" i="1"/>
  <c r="A927" i="1"/>
  <c r="A931" i="1"/>
  <c r="A935" i="1"/>
  <c r="A940" i="1"/>
  <c r="A944" i="1"/>
  <c r="A948" i="1"/>
  <c r="A952" i="1"/>
  <c r="A956" i="1"/>
  <c r="A960" i="1"/>
  <c r="A964" i="1"/>
  <c r="A968" i="1"/>
  <c r="A972" i="1"/>
  <c r="A977" i="1"/>
  <c r="A981" i="1"/>
  <c r="A985" i="1"/>
  <c r="A989" i="1"/>
  <c r="A993" i="1"/>
  <c r="A997" i="1"/>
  <c r="A1003" i="1"/>
  <c r="A1007" i="1"/>
  <c r="A1011" i="1"/>
  <c r="A1015" i="1"/>
  <c r="A1019" i="1"/>
  <c r="A1023" i="1"/>
  <c r="A1027" i="1"/>
  <c r="A1032" i="1"/>
  <c r="A1036" i="1"/>
  <c r="A1040" i="1"/>
  <c r="A1044" i="1"/>
  <c r="A1049" i="1"/>
  <c r="A1053" i="1"/>
  <c r="A1057" i="1"/>
  <c r="A1061" i="1"/>
  <c r="A1065" i="1"/>
  <c r="A1069" i="1"/>
  <c r="A1073" i="1"/>
  <c r="A1077" i="1"/>
  <c r="A1081" i="1"/>
  <c r="A1085" i="1"/>
  <c r="A1089" i="1"/>
  <c r="A1093" i="1"/>
  <c r="A1097" i="1"/>
  <c r="A1101" i="1"/>
  <c r="A1105" i="1"/>
  <c r="A1109" i="1"/>
  <c r="A1113" i="1"/>
  <c r="A1117" i="1"/>
  <c r="A1121" i="1"/>
  <c r="A1125" i="1"/>
  <c r="A1129" i="1"/>
  <c r="A1133" i="1"/>
  <c r="A1137" i="1"/>
  <c r="A1141" i="1"/>
  <c r="A1145" i="1"/>
  <c r="A1150" i="1"/>
  <c r="A1154" i="1"/>
  <c r="A1158" i="1"/>
  <c r="A1163" i="1"/>
  <c r="A1167" i="1"/>
  <c r="A1171" i="1"/>
  <c r="A1176" i="1"/>
  <c r="A1180" i="1"/>
  <c r="A1184" i="1"/>
  <c r="A1192" i="1"/>
  <c r="A1198" i="1"/>
  <c r="A1202" i="1"/>
  <c r="A1206" i="1"/>
  <c r="A1211" i="1"/>
  <c r="A1219" i="1"/>
  <c r="A1223" i="1"/>
  <c r="A1227" i="1"/>
  <c r="A1231" i="1"/>
  <c r="A1237" i="1"/>
  <c r="A1242" i="1"/>
  <c r="A1248" i="1"/>
  <c r="A1252" i="1"/>
  <c r="A1256" i="1"/>
  <c r="A1260" i="1"/>
  <c r="A1264" i="1"/>
  <c r="A1268" i="1"/>
  <c r="A1273" i="1"/>
  <c r="A1279" i="1"/>
  <c r="A1285" i="1"/>
  <c r="A1289" i="1"/>
  <c r="A1293" i="1"/>
  <c r="A1300" i="1"/>
  <c r="A1306" i="1"/>
  <c r="A1312" i="1"/>
  <c r="A1317" i="1"/>
  <c r="A1321" i="1"/>
  <c r="A1325" i="1"/>
  <c r="A1329" i="1"/>
  <c r="A1333" i="1"/>
  <c r="A1337" i="1"/>
  <c r="A1341" i="1"/>
  <c r="A1345" i="1"/>
  <c r="A1349" i="1"/>
  <c r="A1353" i="1"/>
  <c r="A1358" i="1"/>
  <c r="A1362" i="1"/>
  <c r="A1366" i="1"/>
  <c r="A1370" i="1"/>
  <c r="A1374" i="1"/>
  <c r="A1378" i="1"/>
  <c r="A1382" i="1"/>
  <c r="A1386" i="1"/>
  <c r="A1390" i="1"/>
  <c r="A1394" i="1"/>
  <c r="A1398" i="1"/>
  <c r="A1402" i="1"/>
  <c r="A1406" i="1"/>
  <c r="A1410" i="1"/>
  <c r="A1414" i="1"/>
  <c r="A1418" i="1"/>
  <c r="A1422" i="1"/>
  <c r="A1426" i="1"/>
  <c r="A1430" i="1"/>
  <c r="A1434" i="1"/>
  <c r="A1438" i="1"/>
  <c r="A1442" i="1"/>
  <c r="A1450" i="1"/>
  <c r="A1454" i="1"/>
  <c r="A1458" i="1"/>
  <c r="A1462" i="1"/>
  <c r="A1466" i="1"/>
  <c r="A1470" i="1"/>
  <c r="A1475" i="1"/>
  <c r="A1481" i="1"/>
  <c r="A1488" i="1"/>
  <c r="A1492" i="1"/>
  <c r="A1496" i="1"/>
  <c r="A1502" i="1"/>
  <c r="A1506" i="1"/>
  <c r="A1510" i="1"/>
  <c r="A1514" i="1"/>
  <c r="A1518" i="1"/>
  <c r="A1523" i="1"/>
  <c r="A1530" i="1"/>
  <c r="A1538" i="1"/>
  <c r="A1542" i="1"/>
  <c r="A1546" i="1"/>
  <c r="A1551" i="1"/>
  <c r="A1556" i="1"/>
  <c r="A1560" i="1"/>
  <c r="A1564" i="1"/>
  <c r="A1568" i="1"/>
  <c r="A1572" i="1"/>
  <c r="A1576" i="1"/>
  <c r="A1580" i="1"/>
  <c r="A1586" i="1"/>
  <c r="A1593" i="1"/>
  <c r="A1601" i="1"/>
  <c r="A1606" i="1"/>
  <c r="A1611" i="1"/>
  <c r="A1616" i="1"/>
  <c r="A1620" i="1"/>
  <c r="A1624" i="1"/>
  <c r="A1628" i="1"/>
  <c r="A1632" i="1"/>
  <c r="A1640" i="1"/>
  <c r="A1648" i="1"/>
  <c r="A1652" i="1"/>
  <c r="A1659" i="1"/>
  <c r="A1665" i="1"/>
  <c r="A1671" i="1"/>
  <c r="A1678" i="1"/>
  <c r="A1683" i="1"/>
  <c r="A1689" i="1"/>
  <c r="A1695" i="1"/>
  <c r="A1700" i="1"/>
  <c r="A1708" i="1"/>
  <c r="A1713" i="1"/>
  <c r="A1723" i="1"/>
  <c r="A1729" i="1"/>
  <c r="A1733" i="1"/>
  <c r="A1737" i="1"/>
  <c r="A1741" i="1"/>
  <c r="A1745" i="1"/>
  <c r="A1751" i="1"/>
  <c r="A1755" i="1"/>
  <c r="A1759" i="1"/>
  <c r="A1763" i="1"/>
  <c r="A1768" i="1"/>
  <c r="A1772" i="1"/>
  <c r="A1776" i="1"/>
  <c r="A1780" i="1"/>
  <c r="A1784" i="1"/>
  <c r="A1788" i="1"/>
  <c r="A1792" i="1"/>
  <c r="A1796" i="1"/>
  <c r="A1800" i="1"/>
  <c r="A1804" i="1"/>
  <c r="A1809" i="1"/>
  <c r="A1813" i="1"/>
  <c r="A1817" i="1"/>
  <c r="A1821" i="1"/>
  <c r="A1825" i="1"/>
  <c r="A1829" i="1"/>
  <c r="A1833" i="1"/>
  <c r="A1837" i="1"/>
  <c r="A1841" i="1"/>
  <c r="A1846" i="1"/>
  <c r="A1851" i="1"/>
  <c r="A1858" i="1"/>
  <c r="A1864" i="1"/>
  <c r="A1870" i="1"/>
  <c r="A1875" i="1"/>
  <c r="A1879" i="1"/>
  <c r="A1884" i="1"/>
  <c r="A1890" i="1"/>
  <c r="A1896" i="1"/>
  <c r="A1901" i="1"/>
  <c r="A1905" i="1"/>
  <c r="A1911" i="1"/>
  <c r="A1915" i="1"/>
  <c r="A1919" i="1"/>
  <c r="A1924" i="1"/>
  <c r="A1928" i="1"/>
  <c r="A1932" i="1"/>
  <c r="A1936" i="1"/>
  <c r="A1940" i="1"/>
  <c r="A1947" i="1"/>
  <c r="A1952" i="1"/>
  <c r="A1956" i="1"/>
  <c r="A1962" i="1"/>
  <c r="A1968" i="1"/>
  <c r="A1972" i="1"/>
  <c r="A1977" i="1"/>
  <c r="A1987" i="1"/>
  <c r="A1992" i="1"/>
  <c r="A1997" i="1"/>
  <c r="A2005" i="1"/>
  <c r="A2011" i="1"/>
  <c r="A2018" i="1"/>
  <c r="A2023" i="1"/>
  <c r="A2027" i="1"/>
  <c r="A2038" i="1"/>
  <c r="A2042" i="1"/>
  <c r="A2047" i="1"/>
  <c r="A2052" i="1"/>
  <c r="A2056" i="1"/>
  <c r="A2060" i="1"/>
  <c r="A2064" i="1"/>
  <c r="A2069" i="1"/>
  <c r="A2073" i="1"/>
  <c r="A2077" i="1"/>
  <c r="A2082" i="1"/>
  <c r="A2086" i="1"/>
  <c r="A2092" i="1"/>
  <c r="A2098" i="1"/>
  <c r="A2102" i="1"/>
  <c r="A2106" i="1"/>
  <c r="A2110" i="1"/>
  <c r="A2114" i="1"/>
  <c r="A2118" i="1"/>
  <c r="A2122" i="1"/>
  <c r="A2126" i="1"/>
  <c r="A2130" i="1"/>
  <c r="A2134" i="1"/>
  <c r="A2138" i="1"/>
  <c r="A2142" i="1"/>
  <c r="A2146" i="1"/>
  <c r="A2150" i="1"/>
  <c r="A2154" i="1"/>
  <c r="A2161" i="1"/>
  <c r="A2165" i="1"/>
  <c r="A2171" i="1"/>
  <c r="A2179" i="1"/>
  <c r="A2185" i="1"/>
  <c r="A2189" i="1"/>
  <c r="A2195" i="1"/>
  <c r="A2199" i="1"/>
  <c r="A2204" i="1"/>
  <c r="A2212" i="1"/>
  <c r="A2218" i="1"/>
  <c r="A2225" i="1"/>
  <c r="A2229" i="1"/>
  <c r="A2235" i="1"/>
  <c r="A2241" i="1"/>
  <c r="A2247" i="1"/>
  <c r="A2253" i="1"/>
  <c r="A2259" i="1"/>
  <c r="A2264" i="1"/>
  <c r="A2270" i="1"/>
  <c r="A2275" i="1"/>
  <c r="A2280" i="1"/>
  <c r="A2287" i="1"/>
  <c r="A2294" i="1"/>
  <c r="A2300" i="1"/>
  <c r="A2305" i="1"/>
  <c r="A2309" i="1"/>
  <c r="A2313" i="1"/>
  <c r="A2318" i="1"/>
  <c r="A2322" i="1"/>
  <c r="A2329" i="1"/>
  <c r="A2334" i="1"/>
  <c r="A2340" i="1"/>
  <c r="A2346" i="1"/>
  <c r="A2353" i="1"/>
  <c r="A2358" i="1"/>
  <c r="A2364" i="1"/>
  <c r="A2372" i="1"/>
  <c r="A2378" i="1"/>
  <c r="A2382" i="1"/>
  <c r="A2388" i="1"/>
  <c r="A2392" i="1"/>
  <c r="A2396" i="1"/>
  <c r="A2400" i="1"/>
  <c r="A2404" i="1"/>
  <c r="A2409" i="1"/>
  <c r="A2413" i="1"/>
  <c r="A2418" i="1"/>
  <c r="A2426" i="1"/>
  <c r="A2430" i="1"/>
  <c r="A2435" i="1"/>
  <c r="A2442" i="1"/>
  <c r="A2446" i="1"/>
  <c r="A2451" i="1"/>
  <c r="A2455" i="1"/>
  <c r="A2459" i="1"/>
  <c r="A2463" i="1"/>
  <c r="A2468" i="1"/>
  <c r="A2473" i="1"/>
  <c r="A2477" i="1"/>
  <c r="A2481" i="1"/>
  <c r="A2485" i="1"/>
  <c r="A2489" i="1"/>
  <c r="A2494" i="1"/>
  <c r="A2498" i="1"/>
  <c r="A2502" i="1"/>
  <c r="A2506" i="1"/>
  <c r="A2510" i="1"/>
  <c r="A2514" i="1"/>
  <c r="A2518" i="1"/>
  <c r="A2522" i="1"/>
  <c r="A2526" i="1"/>
  <c r="A2530" i="1"/>
  <c r="A2534" i="1"/>
  <c r="A2538" i="1"/>
  <c r="A2542" i="1"/>
  <c r="A2547" i="1"/>
  <c r="A2554" i="1"/>
  <c r="A2560" i="1"/>
  <c r="A2564" i="1"/>
  <c r="A2568" i="1"/>
  <c r="A2572" i="1"/>
  <c r="A2576" i="1"/>
  <c r="A2581" i="1"/>
  <c r="A2588" i="1"/>
  <c r="A2592" i="1"/>
  <c r="A2596" i="1"/>
  <c r="A2600" i="1"/>
  <c r="A2604" i="1"/>
  <c r="A2608" i="1"/>
  <c r="A2612" i="1"/>
  <c r="A2616" i="1"/>
  <c r="A2620" i="1"/>
  <c r="A2624" i="1"/>
  <c r="A2628" i="1"/>
  <c r="A2633" i="1"/>
  <c r="A2637" i="1"/>
  <c r="A2641" i="1"/>
  <c r="A2645" i="1"/>
  <c r="A2649" i="1"/>
  <c r="A2653" i="1"/>
  <c r="A2657" i="1"/>
  <c r="A2661" i="1"/>
  <c r="A2666" i="1"/>
  <c r="A2670" i="1"/>
  <c r="A2674" i="1"/>
  <c r="A2678" i="1"/>
  <c r="A2683" i="1"/>
  <c r="A2687" i="1"/>
  <c r="A2691" i="1"/>
  <c r="A2696" i="1"/>
  <c r="A2700" i="1"/>
  <c r="A2704" i="1"/>
  <c r="A2708" i="1"/>
  <c r="A2712" i="1"/>
  <c r="A2716" i="1"/>
  <c r="A2720" i="1"/>
  <c r="A2724" i="1"/>
  <c r="A2728" i="1"/>
  <c r="A2732" i="1"/>
  <c r="A2736" i="1"/>
  <c r="A2740" i="1"/>
  <c r="A2744" i="1"/>
  <c r="A2748" i="1"/>
  <c r="A2752" i="1"/>
  <c r="A2756" i="1"/>
  <c r="A2760" i="1"/>
  <c r="A2764" i="1"/>
  <c r="A2770" i="1"/>
  <c r="A2777" i="1"/>
  <c r="A2782" i="1"/>
  <c r="A2786" i="1"/>
  <c r="A2796" i="1"/>
  <c r="A2800" i="1"/>
  <c r="A2805" i="1"/>
  <c r="A2810" i="1"/>
  <c r="A2815" i="1"/>
  <c r="A2823" i="1"/>
  <c r="A2827" i="1"/>
  <c r="A2831" i="1"/>
  <c r="A2835" i="1"/>
  <c r="A2844" i="1"/>
  <c r="A2906" i="1"/>
  <c r="A2956" i="1"/>
  <c r="A2960" i="1"/>
  <c r="A2966" i="1"/>
  <c r="A3318" i="1"/>
  <c r="A3323" i="1"/>
  <c r="A3329" i="1"/>
  <c r="A3333" i="1"/>
  <c r="A3340" i="1"/>
  <c r="A3346" i="1"/>
  <c r="A3350" i="1"/>
  <c r="A3354" i="1"/>
  <c r="A3358" i="1"/>
  <c r="A3364" i="1"/>
  <c r="A3369" i="1"/>
  <c r="A3373" i="1"/>
  <c r="A3378" i="1"/>
  <c r="A3382" i="1"/>
  <c r="A3388" i="1"/>
  <c r="A3392" i="1"/>
  <c r="A3396" i="1"/>
  <c r="A3400" i="1"/>
  <c r="A3404" i="1"/>
  <c r="A3408" i="1"/>
  <c r="A3412" i="1"/>
  <c r="A3416" i="1"/>
  <c r="A3420" i="1"/>
  <c r="A3424" i="1"/>
  <c r="A3428" i="1"/>
  <c r="A3432" i="1"/>
  <c r="A3436" i="1"/>
  <c r="A3440" i="1"/>
  <c r="A3445" i="1"/>
  <c r="A3450" i="1"/>
  <c r="A3455" i="1"/>
  <c r="A3459" i="1"/>
  <c r="A3463" i="1"/>
  <c r="A3468" i="1"/>
  <c r="A3473" i="1"/>
  <c r="A3477" i="1"/>
  <c r="A3483" i="1"/>
  <c r="A3487" i="1"/>
  <c r="A3491" i="1"/>
  <c r="A3495" i="1"/>
  <c r="A3499" i="1"/>
  <c r="A3503" i="1"/>
  <c r="A3508" i="1"/>
  <c r="A3512" i="1"/>
  <c r="A3516" i="1"/>
  <c r="A3520" i="1"/>
  <c r="A3524" i="1"/>
  <c r="A3528" i="1"/>
  <c r="A3532" i="1"/>
  <c r="A3536" i="1"/>
  <c r="A3540" i="1"/>
  <c r="A3544" i="1"/>
  <c r="A3549" i="1"/>
  <c r="A3553" i="1"/>
  <c r="A3557" i="1"/>
  <c r="A3561" i="1"/>
  <c r="A3565" i="1"/>
  <c r="A3570" i="1"/>
  <c r="A3575" i="1"/>
  <c r="A3579" i="1"/>
  <c r="A3585" i="1"/>
  <c r="A3589" i="1"/>
  <c r="A3593" i="1"/>
  <c r="A3598" i="1"/>
  <c r="A3602" i="1"/>
  <c r="A3607" i="1"/>
  <c r="A3613" i="1"/>
  <c r="A3620" i="1"/>
  <c r="A3624" i="1"/>
  <c r="A3630" i="1"/>
  <c r="A3634" i="1"/>
  <c r="A3639" i="1"/>
  <c r="A3643" i="1"/>
  <c r="A3647" i="1"/>
  <c r="A3651" i="1"/>
  <c r="A3656" i="1"/>
  <c r="A3660" i="1"/>
  <c r="A3664" i="1"/>
  <c r="A3668" i="1"/>
  <c r="A3672" i="1"/>
  <c r="A3676" i="1"/>
  <c r="A3680" i="1"/>
  <c r="A3685" i="1"/>
  <c r="A3691" i="1"/>
  <c r="A3698" i="1"/>
  <c r="A3702" i="1"/>
  <c r="A3706" i="1"/>
  <c r="A3711" i="1"/>
  <c r="A3715" i="1"/>
  <c r="A3719" i="1"/>
  <c r="A3723" i="1"/>
  <c r="A3727" i="1"/>
  <c r="A3732" i="1"/>
  <c r="A3736" i="1"/>
  <c r="A3740" i="1"/>
  <c r="A3744" i="1"/>
  <c r="A3749" i="1"/>
  <c r="A3753" i="1"/>
  <c r="A3757" i="1"/>
  <c r="A3762" i="1"/>
  <c r="A3768" i="1"/>
  <c r="A3772" i="1"/>
  <c r="A3777" i="1"/>
  <c r="A3782" i="1"/>
  <c r="A3786" i="1"/>
  <c r="A3790" i="1"/>
  <c r="A3795" i="1"/>
  <c r="A3801" i="1"/>
  <c r="A3805" i="1"/>
  <c r="A3810" i="1"/>
  <c r="A3816" i="1"/>
  <c r="A3820" i="1"/>
  <c r="A3824" i="1"/>
  <c r="A3828" i="1"/>
  <c r="A3870" i="1"/>
  <c r="A3874" i="1"/>
  <c r="A3880" i="1"/>
  <c r="A3884" i="1"/>
  <c r="A3888" i="1"/>
  <c r="A3893" i="1"/>
  <c r="A3897" i="1"/>
  <c r="A3901" i="1"/>
  <c r="A3905" i="1"/>
  <c r="A3909" i="1"/>
  <c r="A3913" i="1"/>
  <c r="A3917" i="1"/>
  <c r="A3921" i="1"/>
  <c r="A3925" i="1"/>
  <c r="A3929" i="1"/>
  <c r="A3933" i="1"/>
  <c r="A3937" i="1"/>
  <c r="A3941" i="1"/>
  <c r="A3945" i="1"/>
  <c r="A3949" i="1"/>
  <c r="A3953" i="1"/>
  <c r="A3957" i="1"/>
  <c r="A3961" i="1"/>
  <c r="A3965" i="1"/>
  <c r="A3970" i="1"/>
  <c r="A3974" i="1"/>
  <c r="A3978" i="1"/>
  <c r="A3982" i="1"/>
  <c r="A3986" i="1"/>
  <c r="A3990" i="1"/>
  <c r="A3994" i="1"/>
  <c r="A3998" i="1"/>
  <c r="A4002" i="1"/>
  <c r="A4068" i="1"/>
  <c r="A4070" i="1"/>
  <c r="A4074" i="1"/>
  <c r="A4078" i="1"/>
  <c r="A4082" i="1"/>
  <c r="A4086" i="1"/>
  <c r="A4090" i="1"/>
  <c r="A4094" i="1"/>
  <c r="A4098" i="1"/>
  <c r="A4102" i="1"/>
  <c r="A4106" i="1"/>
  <c r="A4110" i="1"/>
  <c r="A4114" i="1"/>
  <c r="A4118" i="1"/>
  <c r="A4122" i="1"/>
  <c r="A4126" i="1"/>
  <c r="A4130" i="1"/>
  <c r="A4134" i="1"/>
  <c r="A4138" i="1"/>
  <c r="A4142" i="1"/>
  <c r="A4146" i="1"/>
  <c r="A4150" i="1"/>
  <c r="A4154" i="1"/>
  <c r="A4158" i="1"/>
  <c r="A4162" i="1"/>
  <c r="A4166" i="1"/>
  <c r="A4357" i="1"/>
  <c r="A4401" i="1"/>
  <c r="A1782" i="1"/>
  <c r="A1786" i="1"/>
  <c r="A1790" i="1"/>
  <c r="A1794" i="1"/>
  <c r="A1798" i="1"/>
  <c r="A1802" i="1"/>
  <c r="A1806" i="1"/>
  <c r="A1811" i="1"/>
  <c r="A1815" i="1"/>
  <c r="A1819" i="1"/>
  <c r="A1823" i="1"/>
  <c r="A1827" i="1"/>
  <c r="A1831" i="1"/>
  <c r="A1835" i="1"/>
  <c r="A1839" i="1"/>
  <c r="A1843" i="1"/>
  <c r="A1848" i="1"/>
  <c r="A1855" i="1"/>
  <c r="A1861" i="1"/>
  <c r="A1867" i="1"/>
  <c r="A1872" i="1"/>
  <c r="A1877" i="1"/>
  <c r="A1881" i="1"/>
  <c r="A1886" i="1"/>
  <c r="A1893" i="1"/>
  <c r="A1898" i="1"/>
  <c r="A1903" i="1"/>
  <c r="A1907" i="1"/>
  <c r="A1913" i="1"/>
  <c r="A1917" i="1"/>
  <c r="A1921" i="1"/>
  <c r="A1926" i="1"/>
  <c r="A1930" i="1"/>
  <c r="A1934" i="1"/>
  <c r="A1938" i="1"/>
  <c r="A1943" i="1"/>
  <c r="A1950" i="1"/>
  <c r="A1954" i="1"/>
  <c r="A1960" i="1"/>
  <c r="A1964" i="1"/>
  <c r="A1970" i="1"/>
  <c r="A1975" i="1"/>
  <c r="A1985" i="1"/>
  <c r="A1989" i="1"/>
  <c r="A1995" i="1"/>
  <c r="A2002" i="1"/>
  <c r="A2008" i="1"/>
  <c r="A2015" i="1"/>
  <c r="A2020" i="1"/>
  <c r="A2025" i="1"/>
  <c r="A2034" i="1"/>
  <c r="A2040" i="1"/>
  <c r="A2044" i="1"/>
  <c r="A2050" i="1"/>
  <c r="A2054" i="1"/>
  <c r="A2058" i="1"/>
  <c r="A2062" i="1"/>
  <c r="A2066" i="1"/>
  <c r="A2071" i="1"/>
  <c r="A2075" i="1"/>
  <c r="A2079" i="1"/>
  <c r="A2084" i="1"/>
  <c r="A2088" i="1"/>
  <c r="A2095" i="1"/>
  <c r="A2100" i="1"/>
  <c r="A2104" i="1"/>
  <c r="A2108" i="1"/>
  <c r="A2112" i="1"/>
  <c r="A2116" i="1"/>
  <c r="A2120" i="1"/>
  <c r="A2124" i="1"/>
  <c r="A2128" i="1"/>
  <c r="A2132" i="1"/>
  <c r="A2136" i="1"/>
  <c r="A2140" i="1"/>
  <c r="A2144" i="1"/>
  <c r="A2148" i="1"/>
  <c r="A2152" i="1"/>
  <c r="A2159" i="1"/>
  <c r="A2163" i="1"/>
  <c r="A2167" i="1"/>
  <c r="A2174" i="1"/>
  <c r="A2182" i="1"/>
  <c r="A2187" i="1"/>
  <c r="A2192" i="1"/>
  <c r="A2197" i="1"/>
  <c r="A2202" i="1"/>
  <c r="A2208" i="1"/>
  <c r="A2215" i="1"/>
  <c r="A2222" i="1"/>
  <c r="A2227" i="1"/>
  <c r="A2232" i="1"/>
  <c r="A2238" i="1"/>
  <c r="A2244" i="1"/>
  <c r="A2250" i="1"/>
  <c r="A2256" i="1"/>
  <c r="A2262" i="1"/>
  <c r="A2266" i="1"/>
  <c r="A2272" i="1"/>
  <c r="A2277" i="1"/>
  <c r="A2283" i="1"/>
  <c r="A2290" i="1"/>
  <c r="A2297" i="1"/>
  <c r="A2303" i="1"/>
  <c r="A2307" i="1"/>
  <c r="A2311" i="1"/>
  <c r="A2315" i="1"/>
  <c r="A2320" i="1"/>
  <c r="A2324" i="1"/>
  <c r="A2332" i="1"/>
  <c r="A2338" i="1"/>
  <c r="A2344" i="1"/>
  <c r="A2350" i="1"/>
  <c r="A2356" i="1"/>
  <c r="A2362" i="1"/>
  <c r="A2367" i="1"/>
  <c r="A2374" i="1"/>
  <c r="A2380" i="1"/>
  <c r="A2385" i="1"/>
  <c r="A2390" i="1"/>
  <c r="A2394" i="1"/>
  <c r="A2398" i="1"/>
  <c r="A2402" i="1"/>
  <c r="A2407" i="1"/>
  <c r="A2411" i="1"/>
  <c r="A2416" i="1"/>
  <c r="A2421" i="1"/>
  <c r="A2428" i="1"/>
  <c r="A2433" i="1"/>
  <c r="A2438" i="1"/>
  <c r="A2444" i="1"/>
  <c r="A2448" i="1"/>
  <c r="A2453" i="1"/>
  <c r="A2457" i="1"/>
  <c r="A2461" i="1"/>
  <c r="A2465" i="1"/>
  <c r="A2470" i="1"/>
  <c r="A2475" i="1"/>
  <c r="A2479" i="1"/>
  <c r="A2483" i="1"/>
  <c r="A2487" i="1"/>
  <c r="A2491" i="1"/>
  <c r="A2496" i="1"/>
  <c r="A2500" i="1"/>
  <c r="A2504" i="1"/>
  <c r="A2508" i="1"/>
  <c r="A2512" i="1"/>
  <c r="A2516" i="1"/>
  <c r="A2520" i="1"/>
  <c r="A2524" i="1"/>
  <c r="A2528" i="1"/>
  <c r="A2532" i="1"/>
  <c r="A2536" i="1"/>
  <c r="A2540" i="1"/>
  <c r="A2544" i="1"/>
  <c r="A2551" i="1"/>
  <c r="A2557" i="1"/>
  <c r="A2562" i="1"/>
  <c r="A2566" i="1"/>
  <c r="A2570" i="1"/>
  <c r="A2574" i="1"/>
  <c r="A2578" i="1"/>
  <c r="A2586" i="1"/>
  <c r="A2590" i="1"/>
  <c r="A2594" i="1"/>
  <c r="A2598" i="1"/>
  <c r="A2602" i="1"/>
  <c r="A2606" i="1"/>
  <c r="A2610" i="1"/>
  <c r="A2614" i="1"/>
  <c r="A2618" i="1"/>
  <c r="A2622" i="1"/>
  <c r="A2626" i="1"/>
  <c r="A2631" i="1"/>
  <c r="A2635" i="1"/>
  <c r="A2639" i="1"/>
  <c r="A2643" i="1"/>
  <c r="A2647" i="1"/>
  <c r="A2651" i="1"/>
  <c r="A2655" i="1"/>
  <c r="A2659" i="1"/>
  <c r="A2664" i="1"/>
  <c r="A2668" i="1"/>
  <c r="A2672" i="1"/>
  <c r="A2676" i="1"/>
  <c r="A2681" i="1"/>
  <c r="A2685" i="1"/>
  <c r="A2689" i="1"/>
  <c r="A2693" i="1"/>
  <c r="A2698" i="1"/>
  <c r="A2702" i="1"/>
  <c r="A2706" i="1"/>
  <c r="A2710" i="1"/>
  <c r="A2714" i="1"/>
  <c r="A2718" i="1"/>
  <c r="A2722" i="1"/>
  <c r="A2726" i="1"/>
  <c r="A2730" i="1"/>
  <c r="A2734" i="1"/>
  <c r="A2738" i="1"/>
  <c r="A2742" i="1"/>
  <c r="A2746" i="1"/>
  <c r="A2750" i="1"/>
  <c r="A2754" i="1"/>
  <c r="A2758" i="1"/>
  <c r="A2762" i="1"/>
  <c r="A2767" i="1"/>
  <c r="A2772" i="1"/>
  <c r="A2780" i="1"/>
  <c r="A2784" i="1"/>
  <c r="A2793" i="1"/>
  <c r="A2798" i="1"/>
  <c r="A2802" i="1"/>
  <c r="A2807" i="1"/>
  <c r="A2813" i="1"/>
  <c r="A2820" i="1"/>
  <c r="A2825" i="1"/>
  <c r="A2829" i="1"/>
  <c r="A2833" i="1"/>
  <c r="A2839" i="1"/>
  <c r="A2874" i="1"/>
  <c r="A2951" i="1"/>
  <c r="A2958" i="1"/>
  <c r="A2962" i="1"/>
  <c r="A3278" i="1"/>
  <c r="A3320" i="1"/>
  <c r="A3326" i="1"/>
  <c r="A3331" i="1"/>
  <c r="A3338" i="1"/>
  <c r="A3342" i="1"/>
  <c r="A3348" i="1"/>
  <c r="A3352" i="1"/>
  <c r="A3356" i="1"/>
  <c r="A3361" i="1"/>
  <c r="A3367" i="1"/>
  <c r="A3371" i="1"/>
  <c r="A3376" i="1"/>
  <c r="A3380" i="1"/>
  <c r="A3386" i="1"/>
  <c r="A3390" i="1"/>
  <c r="A3394" i="1"/>
  <c r="A3398" i="1"/>
  <c r="A3402" i="1"/>
  <c r="A3406" i="1"/>
  <c r="A3410" i="1"/>
  <c r="A3414" i="1"/>
  <c r="A3418" i="1"/>
  <c r="A3422" i="1"/>
  <c r="A3426" i="1"/>
  <c r="A3430" i="1"/>
  <c r="A3434" i="1"/>
  <c r="A3438" i="1"/>
  <c r="A3443" i="1"/>
  <c r="A3448" i="1"/>
  <c r="A3452" i="1"/>
  <c r="A3457" i="1"/>
  <c r="A3461" i="1"/>
  <c r="A3466" i="1"/>
  <c r="A3471" i="1"/>
  <c r="A3475" i="1"/>
  <c r="A3479" i="1"/>
  <c r="A3485" i="1"/>
  <c r="A3489" i="1"/>
  <c r="A3493" i="1"/>
  <c r="A3497" i="1"/>
  <c r="A3501" i="1"/>
  <c r="A3505" i="1"/>
  <c r="A3510" i="1"/>
  <c r="A3514" i="1"/>
  <c r="A3518" i="1"/>
  <c r="A3522" i="1"/>
  <c r="A3526" i="1"/>
  <c r="A3530" i="1"/>
  <c r="A3534" i="1"/>
  <c r="A3538" i="1"/>
  <c r="A3542" i="1"/>
  <c r="A3546" i="1"/>
  <c r="A3551" i="1"/>
  <c r="A3555" i="1"/>
  <c r="A3559" i="1"/>
  <c r="A3563" i="1"/>
  <c r="A3567" i="1"/>
  <c r="A3573" i="1"/>
  <c r="A3577" i="1"/>
  <c r="A3582" i="1"/>
  <c r="A3587" i="1"/>
  <c r="A3591" i="1"/>
  <c r="A3596" i="1"/>
  <c r="A3600" i="1"/>
  <c r="A3605" i="1"/>
  <c r="A3610" i="1"/>
  <c r="A3616" i="1"/>
  <c r="A3622" i="1"/>
  <c r="A3627" i="1"/>
  <c r="A3632" i="1"/>
  <c r="A3637" i="1"/>
  <c r="A3641" i="1"/>
  <c r="A3645" i="1"/>
  <c r="A3649" i="1"/>
  <c r="A3654" i="1"/>
  <c r="A3658" i="1"/>
  <c r="A3662" i="1"/>
  <c r="A3666" i="1"/>
  <c r="A3670" i="1"/>
  <c r="A3674" i="1"/>
  <c r="A3678" i="1"/>
  <c r="A3682" i="1"/>
  <c r="A3688" i="1"/>
  <c r="A3693" i="1"/>
  <c r="A3700" i="1"/>
  <c r="A3704" i="1"/>
  <c r="A3709" i="1"/>
  <c r="A3713" i="1"/>
  <c r="A3717" i="1"/>
  <c r="A3721" i="1"/>
  <c r="A3725" i="1"/>
  <c r="A3730" i="1"/>
  <c r="A3734" i="1"/>
  <c r="A3738" i="1"/>
  <c r="A3742" i="1"/>
  <c r="A3747" i="1"/>
  <c r="A3751" i="1"/>
  <c r="A3755" i="1"/>
  <c r="A3759" i="1"/>
  <c r="A3765" i="1"/>
  <c r="A3770" i="1"/>
  <c r="A3774" i="1"/>
  <c r="A3780" i="1"/>
  <c r="A3784" i="1"/>
  <c r="A3788" i="1"/>
  <c r="A3792" i="1"/>
  <c r="A3798" i="1"/>
  <c r="A3803" i="1"/>
  <c r="A3807" i="1"/>
  <c r="A3812" i="1"/>
  <c r="A3818" i="1"/>
  <c r="A3822" i="1"/>
  <c r="A3826" i="1"/>
  <c r="A3830" i="1"/>
  <c r="A3872" i="1"/>
  <c r="A3878" i="1"/>
  <c r="A3882" i="1"/>
  <c r="A3886" i="1"/>
  <c r="A3890" i="1"/>
  <c r="A3895" i="1"/>
  <c r="A3899" i="1"/>
  <c r="A3903" i="1"/>
  <c r="A3907" i="1"/>
  <c r="A3911" i="1"/>
  <c r="A3915" i="1"/>
  <c r="A3919" i="1"/>
  <c r="A3923" i="1"/>
  <c r="A3927" i="1"/>
  <c r="A3931" i="1"/>
  <c r="A3935" i="1"/>
  <c r="A3939" i="1"/>
  <c r="A3943" i="1"/>
  <c r="A3947" i="1"/>
  <c r="A3951" i="1"/>
  <c r="A3955" i="1"/>
  <c r="A3959" i="1"/>
  <c r="A3963" i="1"/>
  <c r="A3968" i="1"/>
  <c r="A3972" i="1"/>
  <c r="A3976" i="1"/>
  <c r="A3980" i="1"/>
  <c r="A3984" i="1"/>
  <c r="A3988" i="1"/>
  <c r="A3992" i="1"/>
  <c r="A3996" i="1"/>
  <c r="A4000" i="1"/>
  <c r="A4004" i="1"/>
  <c r="A4008" i="1"/>
  <c r="A4012" i="1"/>
  <c r="A4016" i="1"/>
  <c r="A4020" i="1"/>
  <c r="A4024" i="1"/>
  <c r="A4028" i="1"/>
  <c r="A4032" i="1"/>
  <c r="A4036" i="1"/>
  <c r="A4040" i="1"/>
  <c r="A4044" i="1"/>
  <c r="A4048" i="1"/>
  <c r="A4052" i="1"/>
  <c r="A4056" i="1"/>
  <c r="A4060" i="1"/>
  <c r="A4064" i="1"/>
  <c r="A4178" i="1"/>
  <c r="A4375" i="1"/>
  <c r="A1814" i="1"/>
  <c r="A1818" i="1"/>
  <c r="A1822" i="1"/>
  <c r="A1826" i="1"/>
  <c r="A1830" i="1"/>
  <c r="A1834" i="1"/>
  <c r="A1838" i="1"/>
  <c r="A1842" i="1"/>
  <c r="A1847" i="1"/>
  <c r="A1854" i="1"/>
  <c r="A1859" i="1"/>
  <c r="A1866" i="1"/>
  <c r="A1871" i="1"/>
  <c r="A1876" i="1"/>
  <c r="A1880" i="1"/>
  <c r="A1885" i="1"/>
  <c r="A1891" i="1"/>
  <c r="A1897" i="1"/>
  <c r="A1902" i="1"/>
  <c r="A1906" i="1"/>
  <c r="A1912" i="1"/>
  <c r="A1916" i="1"/>
  <c r="A1920" i="1"/>
  <c r="A1925" i="1"/>
  <c r="A1929" i="1"/>
  <c r="A1933" i="1"/>
  <c r="A1937" i="1"/>
  <c r="A1941" i="1"/>
  <c r="A1948" i="1"/>
  <c r="A1953" i="1"/>
  <c r="A1958" i="1"/>
  <c r="A1963" i="1"/>
  <c r="A1969" i="1"/>
  <c r="A1974" i="1"/>
  <c r="A1983" i="1"/>
  <c r="A1988" i="1"/>
  <c r="A1994" i="1"/>
  <c r="A2000" i="1"/>
  <c r="A2007" i="1"/>
  <c r="A2014" i="1"/>
  <c r="A2019" i="1"/>
  <c r="A2024" i="1"/>
  <c r="A2033" i="1"/>
  <c r="A2039" i="1"/>
  <c r="A2043" i="1"/>
  <c r="A2049" i="1"/>
  <c r="A2053" i="1"/>
  <c r="A2057" i="1"/>
  <c r="A2061" i="1"/>
  <c r="A2065" i="1"/>
  <c r="A2070" i="1"/>
  <c r="A2074" i="1"/>
  <c r="A2078" i="1"/>
  <c r="A2083" i="1"/>
  <c r="A2087" i="1"/>
  <c r="A2093" i="1"/>
  <c r="A2099" i="1"/>
  <c r="A2103" i="1"/>
  <c r="A2107" i="1"/>
  <c r="A2111" i="1"/>
  <c r="A2115" i="1"/>
  <c r="A2119" i="1"/>
  <c r="A2123" i="1"/>
  <c r="A2127" i="1"/>
  <c r="A2131" i="1"/>
  <c r="A2135" i="1"/>
  <c r="A2139" i="1"/>
  <c r="A2143" i="1"/>
  <c r="A2147" i="1"/>
  <c r="A2151" i="1"/>
  <c r="A2155" i="1"/>
  <c r="A2162" i="1"/>
  <c r="A2166" i="1"/>
  <c r="A2173" i="1"/>
  <c r="A2180" i="1"/>
  <c r="A2186" i="1"/>
  <c r="A2190" i="1"/>
  <c r="A2196" i="1"/>
  <c r="A2200" i="1"/>
  <c r="A2206" i="1"/>
  <c r="A2213" i="1"/>
  <c r="A2220" i="1"/>
  <c r="A2226" i="1"/>
  <c r="A2230" i="1"/>
  <c r="A2237" i="1"/>
  <c r="A2242" i="1"/>
  <c r="A2249" i="1"/>
  <c r="A2255" i="1"/>
  <c r="A2261" i="1"/>
  <c r="A2265" i="1"/>
  <c r="A2271" i="1"/>
  <c r="A2276" i="1"/>
  <c r="A2281" i="1"/>
  <c r="A2289" i="1"/>
  <c r="A2296" i="1"/>
  <c r="A2302" i="1"/>
  <c r="A2306" i="1"/>
  <c r="A2310" i="1"/>
  <c r="A2314" i="1"/>
  <c r="A2319" i="1"/>
  <c r="A2323" i="1"/>
  <c r="A2330" i="1"/>
  <c r="A2336" i="1"/>
  <c r="A2342" i="1"/>
  <c r="A2348" i="1"/>
  <c r="A2354" i="1"/>
  <c r="A2360" i="1"/>
  <c r="A2366" i="1"/>
  <c r="A2373" i="1"/>
  <c r="A2379" i="1"/>
  <c r="A2383" i="1"/>
  <c r="A2389" i="1"/>
  <c r="A2393" i="1"/>
  <c r="A2397" i="1"/>
  <c r="A2401" i="1"/>
  <c r="A2406" i="1"/>
  <c r="A2410" i="1"/>
  <c r="A2415" i="1"/>
  <c r="A2420" i="1"/>
  <c r="A2427" i="1"/>
  <c r="A2432" i="1"/>
  <c r="A2436" i="1"/>
  <c r="A2443" i="1"/>
  <c r="A2447" i="1"/>
  <c r="A2452" i="1"/>
  <c r="A2456" i="1"/>
  <c r="A2460" i="1"/>
  <c r="A2464" i="1"/>
  <c r="A2469" i="1"/>
  <c r="A2474" i="1"/>
  <c r="A2478" i="1"/>
  <c r="A2482" i="1"/>
  <c r="A2486" i="1"/>
  <c r="A2490" i="1"/>
  <c r="A2495" i="1"/>
  <c r="A2499" i="1"/>
  <c r="A2503" i="1"/>
  <c r="A2507" i="1"/>
  <c r="A2511" i="1"/>
  <c r="A2515" i="1"/>
  <c r="A2519" i="1"/>
  <c r="A2523" i="1"/>
  <c r="A2527" i="1"/>
  <c r="A2531" i="1"/>
  <c r="A2535" i="1"/>
  <c r="A2539" i="1"/>
  <c r="A2543" i="1"/>
  <c r="A2549" i="1"/>
  <c r="A2555" i="1"/>
  <c r="A2561" i="1"/>
  <c r="A2565" i="1"/>
  <c r="A2569" i="1"/>
  <c r="A2573" i="1"/>
  <c r="A2577" i="1"/>
  <c r="A2584" i="1"/>
  <c r="A2589" i="1"/>
  <c r="A2593" i="1"/>
  <c r="A2597" i="1"/>
  <c r="A2601" i="1"/>
  <c r="A2605" i="1"/>
  <c r="A2609" i="1"/>
  <c r="A2613" i="1"/>
  <c r="A2617" i="1"/>
  <c r="A2621" i="1"/>
  <c r="A2625" i="1"/>
  <c r="A2630" i="1"/>
  <c r="A2634" i="1"/>
  <c r="A2638" i="1"/>
  <c r="A2642" i="1"/>
  <c r="A2646" i="1"/>
  <c r="A2650" i="1"/>
  <c r="A2654" i="1"/>
  <c r="A2658" i="1"/>
  <c r="A2662" i="1"/>
  <c r="A2667" i="1"/>
  <c r="A2671" i="1"/>
  <c r="A2675" i="1"/>
  <c r="A2680" i="1"/>
  <c r="A2684" i="1"/>
  <c r="A2688" i="1"/>
  <c r="A2692" i="1"/>
  <c r="A2697" i="1"/>
  <c r="A2701" i="1"/>
  <c r="A2705" i="1"/>
  <c r="A2709" i="1"/>
  <c r="A2713" i="1"/>
  <c r="A2717" i="1"/>
  <c r="A2721" i="1"/>
  <c r="A2725" i="1"/>
  <c r="A2729" i="1"/>
  <c r="A2733" i="1"/>
  <c r="A2737" i="1"/>
  <c r="A2741" i="1"/>
  <c r="A2745" i="1"/>
  <c r="A2749" i="1"/>
  <c r="A2753" i="1"/>
  <c r="A2757" i="1"/>
  <c r="A2761" i="1"/>
  <c r="A2766" i="1"/>
  <c r="A2771" i="1"/>
  <c r="A2779" i="1"/>
  <c r="A2783" i="1"/>
  <c r="A2788" i="1"/>
  <c r="A2797" i="1"/>
  <c r="A2801" i="1"/>
  <c r="A2806" i="1"/>
  <c r="A2811" i="1"/>
  <c r="A2818" i="1"/>
  <c r="A2824" i="1"/>
  <c r="A2828" i="1"/>
  <c r="A2832" i="1"/>
  <c r="A2836" i="1"/>
  <c r="A2845" i="1"/>
  <c r="A2948" i="1"/>
  <c r="A2957" i="1"/>
  <c r="A2961" i="1"/>
  <c r="A3042" i="1"/>
  <c r="A3319" i="1"/>
  <c r="A3324" i="1"/>
  <c r="A3330" i="1"/>
  <c r="A3336" i="1"/>
  <c r="A3341" i="1"/>
  <c r="A3347" i="1"/>
  <c r="A3351" i="1"/>
  <c r="A3355" i="1"/>
  <c r="A3359" i="1"/>
  <c r="A3366" i="1"/>
  <c r="A3370" i="1"/>
  <c r="A3375" i="1"/>
  <c r="A3379" i="1"/>
  <c r="A3384" i="1"/>
  <c r="A3389" i="1"/>
  <c r="A3393" i="1"/>
  <c r="A3397" i="1"/>
  <c r="A3401" i="1"/>
  <c r="A3405" i="1"/>
  <c r="A3409" i="1"/>
  <c r="A3413" i="1"/>
  <c r="A3417" i="1"/>
  <c r="A3421" i="1"/>
  <c r="A3425" i="1"/>
  <c r="A3429" i="1"/>
  <c r="A3433" i="1"/>
  <c r="A3437" i="1"/>
  <c r="A3441" i="1"/>
  <c r="A3446" i="1"/>
  <c r="A3451" i="1"/>
  <c r="A3456" i="1"/>
  <c r="A3460" i="1"/>
  <c r="A3465" i="1"/>
  <c r="A3470" i="1"/>
  <c r="A3474" i="1"/>
  <c r="A3478" i="1"/>
  <c r="A3484" i="1"/>
  <c r="A3488" i="1"/>
  <c r="A3492" i="1"/>
  <c r="A3496" i="1"/>
  <c r="A3500" i="1"/>
  <c r="A3504" i="1"/>
  <c r="A3509" i="1"/>
  <c r="A3513" i="1"/>
  <c r="A3517" i="1"/>
  <c r="A3521" i="1"/>
  <c r="A3525" i="1"/>
  <c r="A3529" i="1"/>
  <c r="A3533" i="1"/>
  <c r="A3537" i="1"/>
  <c r="A3541" i="1"/>
  <c r="A3545" i="1"/>
  <c r="A3550" i="1"/>
  <c r="A3554" i="1"/>
  <c r="A3558" i="1"/>
  <c r="A3562" i="1"/>
  <c r="A3566" i="1"/>
  <c r="A3572" i="1"/>
  <c r="A3576" i="1"/>
  <c r="A3581" i="1"/>
  <c r="A3586" i="1"/>
  <c r="A3590" i="1"/>
  <c r="A3595" i="1"/>
  <c r="A3599" i="1"/>
  <c r="A3603" i="1"/>
  <c r="A3609" i="1"/>
  <c r="A3615" i="1"/>
  <c r="A3621" i="1"/>
  <c r="A3625" i="1"/>
  <c r="A3631" i="1"/>
  <c r="A3635" i="1"/>
  <c r="A3640" i="1"/>
  <c r="A3644" i="1"/>
  <c r="A3648" i="1"/>
  <c r="A3653" i="1"/>
  <c r="A3657" i="1"/>
  <c r="A3661" i="1"/>
  <c r="A3665" i="1"/>
  <c r="A3669" i="1"/>
  <c r="A3673" i="1"/>
  <c r="A3677" i="1"/>
  <c r="A3681" i="1"/>
  <c r="A3686" i="1"/>
  <c r="A3692" i="1"/>
  <c r="A3699" i="1"/>
  <c r="A3703" i="1"/>
  <c r="A3707" i="1"/>
  <c r="A3712" i="1"/>
  <c r="A3716" i="1"/>
  <c r="A3720" i="1"/>
  <c r="A3724" i="1"/>
  <c r="A3729" i="1"/>
  <c r="A3733" i="1"/>
  <c r="A3737" i="1"/>
  <c r="A3741" i="1"/>
  <c r="A3746" i="1"/>
  <c r="A3750" i="1"/>
  <c r="A3754" i="1"/>
  <c r="A3758" i="1"/>
  <c r="A3763" i="1"/>
  <c r="A3769" i="1"/>
  <c r="A3773" i="1"/>
  <c r="A3779" i="1"/>
  <c r="A3783" i="1"/>
  <c r="A3787" i="1"/>
  <c r="A3791" i="1"/>
  <c r="A3797" i="1"/>
  <c r="A3802" i="1"/>
  <c r="A3806" i="1"/>
  <c r="A3811" i="1"/>
  <c r="A3817" i="1"/>
  <c r="A3821" i="1"/>
  <c r="A3825" i="1"/>
  <c r="A3829" i="1"/>
  <c r="A3871" i="1"/>
  <c r="A3877" i="1"/>
  <c r="A3881" i="1"/>
  <c r="A3885" i="1"/>
  <c r="A3889" i="1"/>
  <c r="A3894" i="1"/>
  <c r="A3898" i="1"/>
  <c r="A3902" i="1"/>
  <c r="A3906" i="1"/>
  <c r="A3910" i="1"/>
  <c r="A3914" i="1"/>
  <c r="A3918" i="1"/>
  <c r="A3922" i="1"/>
  <c r="A3926" i="1"/>
  <c r="A3930" i="1"/>
  <c r="A3934" i="1"/>
  <c r="A3938" i="1"/>
  <c r="A3942" i="1"/>
  <c r="A3946" i="1"/>
  <c r="A3950" i="1"/>
  <c r="A3954" i="1"/>
  <c r="A3958" i="1"/>
  <c r="A3962" i="1"/>
  <c r="A3967" i="1"/>
  <c r="A3971" i="1"/>
  <c r="A3975" i="1"/>
  <c r="A3979" i="1"/>
  <c r="A3983" i="1"/>
  <c r="A3987" i="1"/>
  <c r="A3991" i="1"/>
  <c r="A3995" i="1"/>
  <c r="A3999" i="1"/>
  <c r="A4003" i="1"/>
  <c r="A4007" i="1"/>
  <c r="A4006" i="1"/>
  <c r="A4010" i="1"/>
  <c r="A4014" i="1"/>
  <c r="A4018" i="1"/>
  <c r="A4022" i="1"/>
  <c r="A4026" i="1"/>
  <c r="A4030" i="1"/>
  <c r="A4034" i="1"/>
  <c r="A4038" i="1"/>
  <c r="A4042" i="1"/>
  <c r="A4046" i="1"/>
  <c r="A4050" i="1"/>
  <c r="A4054" i="1"/>
  <c r="A4058" i="1"/>
  <c r="A4062" i="1"/>
  <c r="A4066" i="1"/>
  <c r="A4071" i="1"/>
  <c r="A4075" i="1"/>
  <c r="A4079" i="1"/>
  <c r="A4083" i="1"/>
  <c r="A4087" i="1"/>
  <c r="A4091" i="1"/>
  <c r="A4095" i="1"/>
  <c r="A4099" i="1"/>
  <c r="A4103" i="1"/>
  <c r="A4107" i="1"/>
  <c r="A4111" i="1"/>
  <c r="A4115" i="1"/>
  <c r="A4119" i="1"/>
  <c r="A4123" i="1"/>
  <c r="A4127" i="1"/>
  <c r="A4131" i="1"/>
  <c r="A4135" i="1"/>
  <c r="A4139" i="1"/>
  <c r="A4144" i="1"/>
  <c r="A4148" i="1"/>
  <c r="A4152" i="1"/>
  <c r="A4156" i="1"/>
  <c r="A4160" i="1"/>
  <c r="A4164" i="1"/>
  <c r="A4168" i="1"/>
  <c r="A4172" i="1"/>
  <c r="A4176" i="1"/>
  <c r="A4181" i="1"/>
  <c r="A4185" i="1"/>
  <c r="A4189" i="1"/>
  <c r="A4193" i="1"/>
  <c r="A4197" i="1"/>
  <c r="A4201" i="1"/>
  <c r="A4205" i="1"/>
  <c r="A4209" i="1"/>
  <c r="A4213" i="1"/>
  <c r="A4217" i="1"/>
  <c r="A4221" i="1"/>
  <c r="A4226" i="1"/>
  <c r="A4230" i="1"/>
  <c r="A4234" i="1"/>
  <c r="A4239" i="1"/>
  <c r="A4243" i="1"/>
  <c r="A4247" i="1"/>
  <c r="A4251" i="1"/>
  <c r="A4255" i="1"/>
  <c r="A4259" i="1"/>
  <c r="A4263" i="1"/>
  <c r="A4268" i="1"/>
  <c r="A4272" i="1"/>
  <c r="A4276" i="1"/>
  <c r="A4280" i="1"/>
  <c r="A4284" i="1"/>
  <c r="A4288" i="1"/>
  <c r="A4292" i="1"/>
  <c r="A4296" i="1"/>
  <c r="A4300" i="1"/>
  <c r="A4304" i="1"/>
  <c r="A4308" i="1"/>
  <c r="A4312" i="1"/>
  <c r="A4316" i="1"/>
  <c r="A4320" i="1"/>
  <c r="A4324" i="1"/>
  <c r="A4328" i="1"/>
  <c r="A4332" i="1"/>
  <c r="A4336" i="1"/>
  <c r="A4340" i="1"/>
  <c r="A4344" i="1"/>
  <c r="A4348" i="1"/>
  <c r="A4352" i="1"/>
  <c r="A4360" i="1"/>
  <c r="A4364" i="1"/>
  <c r="A4368" i="1"/>
  <c r="A4373" i="1"/>
  <c r="A4386" i="1"/>
  <c r="A4390" i="1"/>
  <c r="A4394" i="1"/>
  <c r="A4399" i="1"/>
  <c r="A4404" i="1"/>
  <c r="A4408" i="1"/>
  <c r="A4412" i="1"/>
  <c r="A4416" i="1"/>
  <c r="A4420" i="1"/>
  <c r="A4424" i="1"/>
  <c r="A4428" i="1"/>
  <c r="A4432" i="1"/>
  <c r="A4436" i="1"/>
  <c r="A4440" i="1"/>
  <c r="A4446" i="1"/>
  <c r="A4450" i="1"/>
  <c r="A4455" i="1"/>
  <c r="A4459" i="1"/>
  <c r="A4463" i="1"/>
  <c r="A4467" i="1"/>
  <c r="A4473" i="1"/>
  <c r="A4478" i="1"/>
  <c r="A4482" i="1"/>
  <c r="A4486" i="1"/>
  <c r="A4490" i="1"/>
  <c r="A4494" i="1"/>
  <c r="A4498" i="1"/>
  <c r="A4503" i="1"/>
  <c r="A4507" i="1"/>
  <c r="A4511" i="1"/>
  <c r="A4516" i="1"/>
  <c r="A4521" i="1"/>
  <c r="A4525" i="1"/>
  <c r="A4529" i="1"/>
  <c r="A4533" i="1"/>
  <c r="A4537" i="1"/>
  <c r="A4541" i="1"/>
  <c r="A4545" i="1"/>
  <c r="A4550" i="1"/>
  <c r="A4554" i="1"/>
  <c r="A4559" i="1"/>
  <c r="A4563" i="1"/>
  <c r="A4567" i="1"/>
  <c r="A4571" i="1"/>
  <c r="A4575" i="1"/>
  <c r="A4579" i="1"/>
  <c r="A4583" i="1"/>
  <c r="A4588" i="1"/>
  <c r="A4592" i="1"/>
  <c r="A4596" i="1"/>
  <c r="A4600" i="1"/>
  <c r="A4604" i="1"/>
  <c r="A4608" i="1"/>
  <c r="A4612" i="1"/>
  <c r="A4616" i="1"/>
  <c r="A4620" i="1"/>
  <c r="A4624" i="1"/>
  <c r="A4628" i="1"/>
  <c r="A4632" i="1"/>
  <c r="A4636" i="1"/>
  <c r="A4640" i="1"/>
  <c r="A4644" i="1"/>
  <c r="A4649" i="1"/>
  <c r="A4655" i="1"/>
  <c r="A4659" i="1"/>
  <c r="A4663" i="1"/>
  <c r="A4667" i="1"/>
  <c r="A4671" i="1"/>
  <c r="A4675" i="1"/>
  <c r="A4679" i="1"/>
  <c r="A4683" i="1"/>
  <c r="A4687" i="1"/>
  <c r="A4691" i="1"/>
  <c r="A4695" i="1"/>
  <c r="A4699" i="1"/>
  <c r="A4703" i="1"/>
  <c r="A4708" i="1"/>
  <c r="A4712" i="1"/>
  <c r="A4717" i="1"/>
  <c r="A4721" i="1"/>
  <c r="A4725" i="1"/>
  <c r="A4729" i="1"/>
  <c r="A4733" i="1"/>
  <c r="A4737" i="1"/>
  <c r="A4742" i="1"/>
  <c r="A4746" i="1"/>
  <c r="A4750" i="1"/>
  <c r="A4754" i="1"/>
  <c r="A4760" i="1"/>
  <c r="A4766" i="1"/>
  <c r="A4770" i="1"/>
  <c r="A4774" i="1"/>
  <c r="A4778" i="1"/>
  <c r="A4782" i="1"/>
  <c r="A4786" i="1"/>
  <c r="A4790" i="1"/>
  <c r="A4794" i="1"/>
  <c r="A4799" i="1"/>
  <c r="A4803" i="1"/>
  <c r="A4807" i="1"/>
  <c r="A4811" i="1"/>
  <c r="A4815" i="1"/>
  <c r="A4819" i="1"/>
  <c r="A4823" i="1"/>
  <c r="A4827" i="1"/>
  <c r="A4831" i="1"/>
  <c r="A4837" i="1"/>
  <c r="A4843" i="1"/>
  <c r="A4848" i="1"/>
  <c r="A4853" i="1"/>
  <c r="A4857" i="1"/>
  <c r="A4861" i="1"/>
  <c r="A4865" i="1"/>
  <c r="A4869" i="1"/>
  <c r="A4873" i="1"/>
  <c r="A4877" i="1"/>
  <c r="A4881" i="1"/>
  <c r="A4888" i="1"/>
  <c r="A4892" i="1"/>
  <c r="A4896" i="1"/>
  <c r="A4900" i="1"/>
  <c r="A4904" i="1"/>
  <c r="A4908" i="1"/>
  <c r="A4912" i="1"/>
  <c r="A4916" i="1"/>
  <c r="A4920" i="1"/>
  <c r="A4924" i="1"/>
  <c r="A4928" i="1"/>
  <c r="A4932" i="1"/>
  <c r="A4936" i="1"/>
  <c r="A4941" i="1"/>
  <c r="A4945" i="1"/>
  <c r="A4949" i="1"/>
  <c r="A4953" i="1"/>
  <c r="A4957" i="1"/>
  <c r="A4961" i="1"/>
  <c r="A4965" i="1"/>
  <c r="A4969" i="1"/>
  <c r="A4973" i="1"/>
  <c r="A4977" i="1"/>
  <c r="A4981" i="1"/>
  <c r="A4985" i="1"/>
  <c r="A4989" i="1"/>
  <c r="A4993" i="1"/>
  <c r="A4997" i="1"/>
  <c r="A5001" i="1"/>
  <c r="A5005" i="1"/>
  <c r="A5009" i="1"/>
  <c r="A5013" i="1"/>
  <c r="A5018" i="1"/>
  <c r="A5022" i="1"/>
  <c r="A5026" i="1"/>
  <c r="A5030" i="1"/>
  <c r="A5034" i="1"/>
  <c r="A5038" i="1"/>
  <c r="A5042" i="1"/>
  <c r="A5046" i="1"/>
  <c r="A5051" i="1"/>
  <c r="A5055" i="1"/>
  <c r="A5059" i="1"/>
  <c r="A5065" i="1"/>
  <c r="A5070" i="1"/>
  <c r="A5074" i="1"/>
  <c r="A5078" i="1"/>
  <c r="A5082" i="1"/>
  <c r="A5086" i="1"/>
  <c r="A5090" i="1"/>
  <c r="A5094" i="1"/>
  <c r="A5098" i="1"/>
  <c r="A5102" i="1"/>
  <c r="A5109" i="1"/>
  <c r="A5113" i="1"/>
  <c r="A5117" i="1"/>
  <c r="A5121" i="1"/>
  <c r="A5125" i="1"/>
  <c r="A5129" i="1"/>
  <c r="A5134" i="1"/>
  <c r="A5138" i="1"/>
  <c r="A5142" i="1"/>
  <c r="A5146" i="1"/>
  <c r="A5150" i="1"/>
  <c r="A5154" i="1"/>
  <c r="A5158" i="1"/>
  <c r="A5162" i="1"/>
  <c r="A5166" i="1"/>
  <c r="A5170" i="1"/>
  <c r="A5174" i="1"/>
  <c r="A5178" i="1"/>
  <c r="A5182" i="1"/>
  <c r="A5186" i="1"/>
  <c r="A5190" i="1"/>
  <c r="A5194" i="1"/>
  <c r="A5199" i="1"/>
  <c r="A5203" i="1"/>
  <c r="A5207" i="1"/>
  <c r="A5211" i="1"/>
  <c r="A5215" i="1"/>
  <c r="A5219" i="1"/>
  <c r="A5224" i="1"/>
  <c r="A5228" i="1"/>
  <c r="A5232" i="1"/>
  <c r="A5236" i="1"/>
  <c r="A5240" i="1"/>
  <c r="A5244" i="1"/>
  <c r="A5248" i="1"/>
  <c r="A5252" i="1"/>
  <c r="A5256" i="1"/>
  <c r="A5260" i="1"/>
  <c r="A5264" i="1"/>
  <c r="A5268" i="1"/>
  <c r="A5272" i="1"/>
  <c r="A5276" i="1"/>
  <c r="A5280" i="1"/>
  <c r="A5286" i="1"/>
  <c r="A5290" i="1"/>
  <c r="A5294" i="1"/>
  <c r="A5298" i="1"/>
  <c r="A5302" i="1"/>
  <c r="A5306" i="1"/>
  <c r="A5310" i="1"/>
  <c r="A5314" i="1"/>
  <c r="A5319" i="1"/>
  <c r="A5323" i="1"/>
  <c r="A5327" i="1"/>
  <c r="A5331" i="1"/>
  <c r="A5336" i="1"/>
  <c r="A5340" i="1"/>
  <c r="A5344" i="1"/>
  <c r="A5348" i="1"/>
  <c r="A5352" i="1"/>
  <c r="A5356" i="1"/>
  <c r="A5360" i="1"/>
  <c r="A5364" i="1"/>
  <c r="A5368" i="1"/>
  <c r="A5372" i="1"/>
  <c r="A5376" i="1"/>
  <c r="A5380" i="1"/>
  <c r="A5384" i="1"/>
  <c r="A5388" i="1"/>
  <c r="A5392" i="1"/>
  <c r="A5396" i="1"/>
  <c r="A5400" i="1"/>
  <c r="A5404" i="1"/>
  <c r="A5408" i="1"/>
  <c r="A5412" i="1"/>
  <c r="A5416" i="1"/>
  <c r="A5421" i="1"/>
  <c r="A5427" i="1"/>
  <c r="A5434" i="1"/>
  <c r="A5438" i="1"/>
  <c r="A5442" i="1"/>
  <c r="A5446" i="1"/>
  <c r="A5450" i="1"/>
  <c r="A5454" i="1"/>
  <c r="A5458" i="1"/>
  <c r="A5462" i="1"/>
  <c r="A5466" i="1"/>
  <c r="A5470" i="1"/>
  <c r="A5475" i="1"/>
  <c r="A5479" i="1"/>
  <c r="A5483" i="1"/>
  <c r="A5487" i="1"/>
  <c r="A5492" i="1"/>
  <c r="A5496" i="1"/>
  <c r="A5500" i="1"/>
  <c r="A5504" i="1"/>
  <c r="A5508" i="1"/>
  <c r="A5512" i="1"/>
  <c r="A5516" i="1"/>
  <c r="A5520" i="1"/>
  <c r="A5524" i="1"/>
  <c r="A5528" i="1"/>
  <c r="A5533" i="1"/>
  <c r="A5537" i="1"/>
  <c r="A5542" i="1"/>
  <c r="A5546" i="1"/>
  <c r="A5550" i="1"/>
  <c r="A5554" i="1"/>
  <c r="A5558" i="1"/>
  <c r="A5562" i="1"/>
  <c r="A5566" i="1"/>
  <c r="A5570" i="1"/>
  <c r="A5574" i="1"/>
  <c r="A5578" i="1"/>
  <c r="A5582" i="1"/>
  <c r="A5586" i="1"/>
  <c r="A5590" i="1"/>
  <c r="A5594" i="1"/>
  <c r="A5598" i="1"/>
  <c r="A5602" i="1"/>
  <c r="A5606" i="1"/>
  <c r="A5610" i="1"/>
  <c r="A5614" i="1"/>
  <c r="A5618" i="1"/>
  <c r="A5622" i="1"/>
  <c r="A5626" i="1"/>
  <c r="A5630" i="1"/>
  <c r="A5634" i="1"/>
  <c r="A5638" i="1"/>
  <c r="A5642" i="1"/>
  <c r="A5646" i="1"/>
  <c r="A5650" i="1"/>
  <c r="A5654" i="1"/>
  <c r="A5658" i="1"/>
  <c r="A5662" i="1"/>
  <c r="A5667" i="1"/>
  <c r="A5671" i="1"/>
  <c r="A5676" i="1"/>
  <c r="A5680" i="1"/>
  <c r="A5684" i="1"/>
  <c r="A5688" i="1"/>
  <c r="A5692" i="1"/>
  <c r="A5696" i="1"/>
  <c r="A5700" i="1"/>
  <c r="A5704" i="1"/>
  <c r="A5708" i="1"/>
  <c r="A5712" i="1"/>
  <c r="A5716" i="1"/>
  <c r="A5720" i="1"/>
  <c r="A5724" i="1"/>
  <c r="A5728" i="1"/>
  <c r="A5732" i="1"/>
  <c r="A5736" i="1"/>
  <c r="A5740" i="1"/>
  <c r="A5744" i="1"/>
  <c r="A5748" i="1"/>
  <c r="A5752" i="1"/>
  <c r="A5758" i="1"/>
  <c r="A5762" i="1"/>
  <c r="A5766" i="1"/>
  <c r="A5770" i="1"/>
  <c r="A5774" i="1"/>
  <c r="A5778" i="1"/>
  <c r="A5782" i="1"/>
  <c r="A5786" i="1"/>
  <c r="A5790" i="1"/>
  <c r="A5794" i="1"/>
  <c r="A5798" i="1"/>
  <c r="A5802" i="1"/>
  <c r="A5806" i="1"/>
  <c r="A5810" i="1"/>
  <c r="A5814" i="1"/>
  <c r="A5818" i="1"/>
  <c r="A5822" i="1"/>
  <c r="A5826" i="1"/>
  <c r="A5831" i="1"/>
  <c r="A5835" i="1"/>
  <c r="A5839" i="1"/>
  <c r="A5843" i="1"/>
  <c r="A5847" i="1"/>
  <c r="A5851" i="1"/>
  <c r="A5855" i="1"/>
  <c r="A5859" i="1"/>
  <c r="A5863" i="1"/>
  <c r="A5867" i="1"/>
  <c r="A5871" i="1"/>
  <c r="A5875" i="1"/>
  <c r="A5879" i="1"/>
  <c r="A5883" i="1"/>
  <c r="A5887" i="1"/>
  <c r="A5891" i="1"/>
  <c r="A5895" i="1"/>
  <c r="A5899" i="1"/>
  <c r="A5903" i="1"/>
  <c r="A5907" i="1"/>
  <c r="A5911" i="1"/>
  <c r="A5915" i="1"/>
  <c r="A5919" i="1"/>
  <c r="A5923" i="1"/>
  <c r="A5927" i="1"/>
  <c r="A5931" i="1"/>
  <c r="A5935" i="1"/>
  <c r="A5939" i="1"/>
  <c r="A5944" i="1"/>
  <c r="A5948" i="1"/>
  <c r="A5952" i="1"/>
  <c r="A5956" i="1"/>
  <c r="A5960" i="1"/>
  <c r="A5964" i="1"/>
  <c r="A5968" i="1"/>
  <c r="A5972" i="1"/>
  <c r="A5976" i="1"/>
  <c r="A5981" i="1"/>
  <c r="A5987" i="1"/>
  <c r="A5991" i="1"/>
  <c r="A5995" i="1"/>
  <c r="A5999" i="1"/>
  <c r="A6003" i="1"/>
  <c r="A6007" i="1"/>
  <c r="A6011" i="1"/>
  <c r="A6015" i="1"/>
  <c r="A6019" i="1"/>
  <c r="A6024" i="1"/>
  <c r="A6028" i="1"/>
  <c r="A6032" i="1"/>
  <c r="A6036" i="1"/>
  <c r="A6040" i="1"/>
  <c r="A6044" i="1"/>
  <c r="A6048" i="1"/>
  <c r="A6052" i="1"/>
  <c r="A6056" i="1"/>
  <c r="A6060" i="1"/>
  <c r="A6064" i="1"/>
  <c r="A6068" i="1"/>
  <c r="A6072" i="1"/>
  <c r="A6077" i="1"/>
  <c r="A6081" i="1"/>
  <c r="A6085" i="1"/>
  <c r="A6089" i="1"/>
  <c r="A6093" i="1"/>
  <c r="A6097" i="1"/>
  <c r="A6101" i="1"/>
  <c r="A6105" i="1"/>
  <c r="A6109" i="1"/>
  <c r="A6113" i="1"/>
  <c r="A6117" i="1"/>
  <c r="A6121" i="1"/>
  <c r="A6125" i="1"/>
  <c r="A6129" i="1"/>
  <c r="A6133" i="1"/>
  <c r="A6137" i="1"/>
  <c r="A6141" i="1"/>
  <c r="A6145" i="1"/>
  <c r="A6149" i="1"/>
  <c r="A6153" i="1"/>
  <c r="A6157" i="1"/>
  <c r="A6161" i="1"/>
  <c r="A6166" i="1"/>
  <c r="A6170" i="1"/>
  <c r="A6174" i="1"/>
  <c r="A6178" i="1"/>
  <c r="A6182" i="1"/>
  <c r="A6186" i="1"/>
  <c r="A6190" i="1"/>
  <c r="A6194" i="1"/>
  <c r="A6198" i="1"/>
  <c r="A6202" i="1"/>
  <c r="A6206" i="1"/>
  <c r="A6210" i="1"/>
  <c r="A6214" i="1"/>
  <c r="A6218" i="1"/>
  <c r="A6222" i="1"/>
  <c r="A6226" i="1"/>
  <c r="A6230" i="1"/>
  <c r="A6234" i="1"/>
  <c r="A6238" i="1"/>
  <c r="A6243" i="1"/>
  <c r="A6247" i="1"/>
  <c r="A6251" i="1"/>
  <c r="A6255" i="1"/>
  <c r="A6259" i="1"/>
  <c r="A6263" i="1"/>
  <c r="A6267" i="1"/>
  <c r="A6271" i="1"/>
  <c r="A6275" i="1"/>
  <c r="A6279" i="1"/>
  <c r="A6283" i="1"/>
  <c r="A6287" i="1"/>
  <c r="A6291" i="1"/>
  <c r="A6295" i="1"/>
  <c r="A6299" i="1"/>
  <c r="A6303" i="1"/>
  <c r="A6307" i="1"/>
  <c r="A6311" i="1"/>
  <c r="A6315" i="1"/>
  <c r="A6319" i="1"/>
  <c r="A6323" i="1"/>
  <c r="A6327" i="1"/>
  <c r="A6331" i="1"/>
  <c r="A6335" i="1"/>
  <c r="A6339" i="1"/>
  <c r="A6343" i="1"/>
  <c r="A6347" i="1"/>
  <c r="A6351" i="1"/>
  <c r="A6355" i="1"/>
  <c r="A6359" i="1"/>
  <c r="A6363" i="1"/>
  <c r="A6367" i="1"/>
  <c r="A6371" i="1"/>
  <c r="A6375" i="1"/>
  <c r="A6380" i="1"/>
  <c r="A6384" i="1"/>
  <c r="A6389" i="1"/>
  <c r="A6393" i="1"/>
  <c r="A6397" i="1"/>
  <c r="A6401" i="1"/>
  <c r="A6405" i="1"/>
  <c r="A6409" i="1"/>
  <c r="A6413" i="1"/>
  <c r="A6417" i="1"/>
  <c r="A6422" i="1"/>
  <c r="A6426" i="1"/>
  <c r="A6430" i="1"/>
  <c r="A6434" i="1"/>
  <c r="A6438" i="1"/>
  <c r="A6442" i="1"/>
  <c r="A6446" i="1"/>
  <c r="A6450" i="1"/>
  <c r="A6454" i="1"/>
  <c r="A6458" i="1"/>
  <c r="A6462" i="1"/>
  <c r="A6466" i="1"/>
  <c r="A6470" i="1"/>
  <c r="A6475" i="1"/>
  <c r="A6479" i="1"/>
  <c r="A6483" i="1"/>
  <c r="A6487" i="1"/>
  <c r="A6491" i="1"/>
  <c r="A6495" i="1"/>
  <c r="A6499" i="1"/>
  <c r="A6503" i="1"/>
  <c r="A6507" i="1"/>
  <c r="A6511" i="1"/>
  <c r="A6515" i="1"/>
  <c r="A6519" i="1"/>
  <c r="A6523" i="1"/>
  <c r="A6527" i="1"/>
  <c r="A6531" i="1"/>
  <c r="A6535" i="1"/>
  <c r="A6539" i="1"/>
  <c r="A6543" i="1"/>
  <c r="A6547" i="1"/>
  <c r="A6551" i="1"/>
  <c r="A6555" i="1"/>
  <c r="A6559" i="1"/>
  <c r="A6563" i="1"/>
  <c r="A6567" i="1"/>
  <c r="A6571" i="1"/>
  <c r="A6575" i="1"/>
  <c r="A6579" i="1"/>
  <c r="A6583" i="1"/>
  <c r="A6587" i="1"/>
  <c r="A6591" i="1"/>
  <c r="A6596" i="1"/>
  <c r="A6600" i="1"/>
  <c r="A6641" i="1"/>
  <c r="A6645" i="1"/>
  <c r="A6649" i="1"/>
  <c r="A6653" i="1"/>
  <c r="A6657" i="1"/>
  <c r="A6661" i="1"/>
  <c r="A6665" i="1"/>
  <c r="A6669" i="1"/>
  <c r="A6673" i="1"/>
  <c r="A6677" i="1"/>
  <c r="A6681" i="1"/>
  <c r="A6685" i="1"/>
  <c r="A6689" i="1"/>
  <c r="A6693" i="1"/>
  <c r="A6697" i="1"/>
  <c r="A6701" i="1"/>
  <c r="A6705" i="1"/>
  <c r="A6709" i="1"/>
  <c r="A6713" i="1"/>
  <c r="A6717" i="1"/>
  <c r="A6721" i="1"/>
  <c r="A6727" i="1"/>
  <c r="A6731" i="1"/>
  <c r="A6735" i="1"/>
  <c r="A6739" i="1"/>
  <c r="A6743" i="1"/>
  <c r="A6747" i="1"/>
  <c r="A4167" i="1"/>
  <c r="A4171" i="1"/>
  <c r="A4175" i="1"/>
  <c r="A4180" i="1"/>
  <c r="A4184" i="1"/>
  <c r="A4188" i="1"/>
  <c r="A4192" i="1"/>
  <c r="A4196" i="1"/>
  <c r="A4200" i="1"/>
  <c r="A4204" i="1"/>
  <c r="A4208" i="1"/>
  <c r="A4212" i="1"/>
  <c r="A4216" i="1"/>
  <c r="A4220" i="1"/>
  <c r="A4225" i="1"/>
  <c r="A4229" i="1"/>
  <c r="A4233" i="1"/>
  <c r="A4238" i="1"/>
  <c r="A4242" i="1"/>
  <c r="A4246" i="1"/>
  <c r="A4250" i="1"/>
  <c r="A4254" i="1"/>
  <c r="A4258" i="1"/>
  <c r="A4262" i="1"/>
  <c r="A4267" i="1"/>
  <c r="A4271" i="1"/>
  <c r="A4275" i="1"/>
  <c r="A4279" i="1"/>
  <c r="A4283" i="1"/>
  <c r="A4287" i="1"/>
  <c r="A4291" i="1"/>
  <c r="A4295" i="1"/>
  <c r="A4299" i="1"/>
  <c r="A4303" i="1"/>
  <c r="A4307" i="1"/>
  <c r="A4311" i="1"/>
  <c r="A4315" i="1"/>
  <c r="A4319" i="1"/>
  <c r="A4323" i="1"/>
  <c r="A4327" i="1"/>
  <c r="A4331" i="1"/>
  <c r="A4335" i="1"/>
  <c r="A4339" i="1"/>
  <c r="A4343" i="1"/>
  <c r="A4347" i="1"/>
  <c r="A4351" i="1"/>
  <c r="A4359" i="1"/>
  <c r="A4363" i="1"/>
  <c r="A4367" i="1"/>
  <c r="A4372" i="1"/>
  <c r="A4377" i="1"/>
  <c r="A4389" i="1"/>
  <c r="A4393" i="1"/>
  <c r="A4398" i="1"/>
  <c r="A4403" i="1"/>
  <c r="A4407" i="1"/>
  <c r="A4411" i="1"/>
  <c r="A4415" i="1"/>
  <c r="A4419" i="1"/>
  <c r="A4423" i="1"/>
  <c r="A4427" i="1"/>
  <c r="A4431" i="1"/>
  <c r="A4435" i="1"/>
  <c r="A4439" i="1"/>
  <c r="A4444" i="1"/>
  <c r="A4449" i="1"/>
  <c r="A4454" i="1"/>
  <c r="A4458" i="1"/>
  <c r="A4462" i="1"/>
  <c r="A4466" i="1"/>
  <c r="A4471" i="1"/>
  <c r="A4476" i="1"/>
  <c r="A4481" i="1"/>
  <c r="A4485" i="1"/>
  <c r="A4489" i="1"/>
  <c r="A4493" i="1"/>
  <c r="A4497" i="1"/>
  <c r="A4502" i="1"/>
  <c r="A4506" i="1"/>
  <c r="A4510" i="1"/>
  <c r="A4515" i="1"/>
  <c r="A4520" i="1"/>
  <c r="A4524" i="1"/>
  <c r="A4528" i="1"/>
  <c r="A4532" i="1"/>
  <c r="A4536" i="1"/>
  <c r="A4540" i="1"/>
  <c r="A4544" i="1"/>
  <c r="A4549" i="1"/>
  <c r="A4553" i="1"/>
  <c r="A4557" i="1"/>
  <c r="A4562" i="1"/>
  <c r="A4566" i="1"/>
  <c r="A4570" i="1"/>
  <c r="A4574" i="1"/>
  <c r="A4578" i="1"/>
  <c r="A4582" i="1"/>
  <c r="A4587" i="1"/>
  <c r="A4591" i="1"/>
  <c r="A4595" i="1"/>
  <c r="A4599" i="1"/>
  <c r="A4603" i="1"/>
  <c r="A4607" i="1"/>
  <c r="A4611" i="1"/>
  <c r="A4615" i="1"/>
  <c r="A4619" i="1"/>
  <c r="A4623" i="1"/>
  <c r="A4627" i="1"/>
  <c r="A4631" i="1"/>
  <c r="A4635" i="1"/>
  <c r="A4639" i="1"/>
  <c r="A4643" i="1"/>
  <c r="A4648" i="1"/>
  <c r="A4654" i="1"/>
  <c r="A4658" i="1"/>
  <c r="A4662" i="1"/>
  <c r="A4666" i="1"/>
  <c r="A4670" i="1"/>
  <c r="A4674" i="1"/>
  <c r="A4678" i="1"/>
  <c r="A4682" i="1"/>
  <c r="A4686" i="1"/>
  <c r="A4690" i="1"/>
  <c r="A4694" i="1"/>
  <c r="A4698" i="1"/>
  <c r="A4702" i="1"/>
  <c r="A4707" i="1"/>
  <c r="A4711" i="1"/>
  <c r="A4715" i="1"/>
  <c r="A4720" i="1"/>
  <c r="A4724" i="1"/>
  <c r="A4728" i="1"/>
  <c r="A4732" i="1"/>
  <c r="A4736" i="1"/>
  <c r="A4740" i="1"/>
  <c r="A4745" i="1"/>
  <c r="A4749" i="1"/>
  <c r="A4753" i="1"/>
  <c r="A4758" i="1"/>
  <c r="A4764" i="1"/>
  <c r="A4769" i="1"/>
  <c r="A4773" i="1"/>
  <c r="A4777" i="1"/>
  <c r="A4781" i="1"/>
  <c r="A4785" i="1"/>
  <c r="A4789" i="1"/>
  <c r="A4793" i="1"/>
  <c r="A4798" i="1"/>
  <c r="A4802" i="1"/>
  <c r="A4806" i="1"/>
  <c r="A4810" i="1"/>
  <c r="A4814" i="1"/>
  <c r="A4818" i="1"/>
  <c r="A4822" i="1"/>
  <c r="A4826" i="1"/>
  <c r="A4830" i="1"/>
  <c r="A4835" i="1"/>
  <c r="A4842" i="1"/>
  <c r="A4846" i="1"/>
  <c r="A4852" i="1"/>
  <c r="A4856" i="1"/>
  <c r="A4860" i="1"/>
  <c r="A4864" i="1"/>
  <c r="A4868" i="1"/>
  <c r="A4872" i="1"/>
  <c r="A4876" i="1"/>
  <c r="A4880" i="1"/>
  <c r="A4887" i="1"/>
  <c r="A4891" i="1"/>
  <c r="A4895" i="1"/>
  <c r="A4899" i="1"/>
  <c r="A4903" i="1"/>
  <c r="A4907" i="1"/>
  <c r="A4911" i="1"/>
  <c r="A4915" i="1"/>
  <c r="A4919" i="1"/>
  <c r="A4923" i="1"/>
  <c r="A4927" i="1"/>
  <c r="A4931" i="1"/>
  <c r="A4935" i="1"/>
  <c r="A4940" i="1"/>
  <c r="A4944" i="1"/>
  <c r="A4948" i="1"/>
  <c r="A4952" i="1"/>
  <c r="A4956" i="1"/>
  <c r="A4960" i="1"/>
  <c r="A4964" i="1"/>
  <c r="A4968" i="1"/>
  <c r="A4972" i="1"/>
  <c r="A4976" i="1"/>
  <c r="A4980" i="1"/>
  <c r="A4984" i="1"/>
  <c r="A4988" i="1"/>
  <c r="A4992" i="1"/>
  <c r="A4996" i="1"/>
  <c r="A5000" i="1"/>
  <c r="A5004" i="1"/>
  <c r="A5008" i="1"/>
  <c r="A5012" i="1"/>
  <c r="A5017" i="1"/>
  <c r="A5021" i="1"/>
  <c r="A5025" i="1"/>
  <c r="A5029" i="1"/>
  <c r="A5033" i="1"/>
  <c r="A5037" i="1"/>
  <c r="A5041" i="1"/>
  <c r="A5045" i="1"/>
  <c r="A5050" i="1"/>
  <c r="A5054" i="1"/>
  <c r="A5058" i="1"/>
  <c r="A5063" i="1"/>
  <c r="A5069" i="1"/>
  <c r="A5073" i="1"/>
  <c r="A5077" i="1"/>
  <c r="A5081" i="1"/>
  <c r="A5085" i="1"/>
  <c r="A5089" i="1"/>
  <c r="A5093" i="1"/>
  <c r="A5097" i="1"/>
  <c r="A5101" i="1"/>
  <c r="A5108" i="1"/>
  <c r="A5112" i="1"/>
  <c r="A5116" i="1"/>
  <c r="A5120" i="1"/>
  <c r="A5124" i="1"/>
  <c r="A5128" i="1"/>
  <c r="A5133" i="1"/>
  <c r="A5137" i="1"/>
  <c r="A5141" i="1"/>
  <c r="A5145" i="1"/>
  <c r="A5149" i="1"/>
  <c r="A5153" i="1"/>
  <c r="A5157" i="1"/>
  <c r="A5161" i="1"/>
  <c r="A5165" i="1"/>
  <c r="A5169" i="1"/>
  <c r="A5173" i="1"/>
  <c r="A5177" i="1"/>
  <c r="A5181" i="1"/>
  <c r="A5185" i="1"/>
  <c r="A5189" i="1"/>
  <c r="A5193" i="1"/>
  <c r="A5197" i="1"/>
  <c r="A5202" i="1"/>
  <c r="A5206" i="1"/>
  <c r="A5210" i="1"/>
  <c r="A5214" i="1"/>
  <c r="A5218" i="1"/>
  <c r="A5223" i="1"/>
  <c r="A5227" i="1"/>
  <c r="A5231" i="1"/>
  <c r="A5235" i="1"/>
  <c r="A5239" i="1"/>
  <c r="A5243" i="1"/>
  <c r="A5247" i="1"/>
  <c r="A5251" i="1"/>
  <c r="A5255" i="1"/>
  <c r="A5259" i="1"/>
  <c r="A5263" i="1"/>
  <c r="A5267" i="1"/>
  <c r="A5271" i="1"/>
  <c r="A5275" i="1"/>
  <c r="A5279" i="1"/>
  <c r="A5284" i="1"/>
  <c r="A5289" i="1"/>
  <c r="A5293" i="1"/>
  <c r="A5297" i="1"/>
  <c r="A5301" i="1"/>
  <c r="A5305" i="1"/>
  <c r="A5309" i="1"/>
  <c r="A5313" i="1"/>
  <c r="A5318" i="1"/>
  <c r="A5322" i="1"/>
  <c r="A5326" i="1"/>
  <c r="A5330" i="1"/>
  <c r="A5335" i="1"/>
  <c r="A5339" i="1"/>
  <c r="A5343" i="1"/>
  <c r="A5347" i="1"/>
  <c r="A5351" i="1"/>
  <c r="A5355" i="1"/>
  <c r="A5359" i="1"/>
  <c r="A5363" i="1"/>
  <c r="A5367" i="1"/>
  <c r="A5371" i="1"/>
  <c r="A5375" i="1"/>
  <c r="A5379" i="1"/>
  <c r="A5383" i="1"/>
  <c r="A5387" i="1"/>
  <c r="A5391" i="1"/>
  <c r="A5395" i="1"/>
  <c r="A5399" i="1"/>
  <c r="A5403" i="1"/>
  <c r="A5407" i="1"/>
  <c r="A5411" i="1"/>
  <c r="A5415" i="1"/>
  <c r="A5419" i="1"/>
  <c r="A5426" i="1"/>
  <c r="A5433" i="1"/>
  <c r="A5437" i="1"/>
  <c r="A5441" i="1"/>
  <c r="A5445" i="1"/>
  <c r="A5449" i="1"/>
  <c r="A5453" i="1"/>
  <c r="A5457" i="1"/>
  <c r="A5461" i="1"/>
  <c r="A5465" i="1"/>
  <c r="A5469" i="1"/>
  <c r="A5474" i="1"/>
  <c r="A5478" i="1"/>
  <c r="A5482" i="1"/>
  <c r="A5486" i="1"/>
  <c r="A5490" i="1"/>
  <c r="A5495" i="1"/>
  <c r="A5499" i="1"/>
  <c r="A5503" i="1"/>
  <c r="A5507" i="1"/>
  <c r="A5511" i="1"/>
  <c r="A5515" i="1"/>
  <c r="A5519" i="1"/>
  <c r="A5523" i="1"/>
  <c r="A5527" i="1"/>
  <c r="A5532" i="1"/>
  <c r="A5536" i="1"/>
  <c r="A5541" i="1"/>
  <c r="A5545" i="1"/>
  <c r="A5549" i="1"/>
  <c r="A5553" i="1"/>
  <c r="A5557" i="1"/>
  <c r="A5561" i="1"/>
  <c r="A5565" i="1"/>
  <c r="A5569" i="1"/>
  <c r="A5573" i="1"/>
  <c r="A5577" i="1"/>
  <c r="A5581" i="1"/>
  <c r="A5585" i="1"/>
  <c r="A5589" i="1"/>
  <c r="A5593" i="1"/>
  <c r="A5597" i="1"/>
  <c r="A5601" i="1"/>
  <c r="A5605" i="1"/>
  <c r="A5609" i="1"/>
  <c r="A5613" i="1"/>
  <c r="A5617" i="1"/>
  <c r="A5621" i="1"/>
  <c r="A5625" i="1"/>
  <c r="A5629" i="1"/>
  <c r="A5633" i="1"/>
  <c r="A5637" i="1"/>
  <c r="A5641" i="1"/>
  <c r="A5645" i="1"/>
  <c r="A5649" i="1"/>
  <c r="A5653" i="1"/>
  <c r="A5657" i="1"/>
  <c r="A5661" i="1"/>
  <c r="A5666" i="1"/>
  <c r="A5670" i="1"/>
  <c r="A5675" i="1"/>
  <c r="A5679" i="1"/>
  <c r="A5683" i="1"/>
  <c r="A5687" i="1"/>
  <c r="A5691" i="1"/>
  <c r="A5695" i="1"/>
  <c r="A5699" i="1"/>
  <c r="A5703" i="1"/>
  <c r="A5707" i="1"/>
  <c r="A5711" i="1"/>
  <c r="A5715" i="1"/>
  <c r="A5719" i="1"/>
  <c r="A5723" i="1"/>
  <c r="A5727" i="1"/>
  <c r="A5731" i="1"/>
  <c r="A5735" i="1"/>
  <c r="A5739" i="1"/>
  <c r="A5743" i="1"/>
  <c r="A5747" i="1"/>
  <c r="A5751" i="1"/>
  <c r="A5756" i="1"/>
  <c r="A5761" i="1"/>
  <c r="A5765" i="1"/>
  <c r="A5769" i="1"/>
  <c r="A5773" i="1"/>
  <c r="A5777" i="1"/>
  <c r="A5781" i="1"/>
  <c r="A5785" i="1"/>
  <c r="A5789" i="1"/>
  <c r="A5793" i="1"/>
  <c r="A5797" i="1"/>
  <c r="A5801" i="1"/>
  <c r="A5805" i="1"/>
  <c r="A5809" i="1"/>
  <c r="A5813" i="1"/>
  <c r="A5817" i="1"/>
  <c r="A5821" i="1"/>
  <c r="A5825" i="1"/>
  <c r="A5830" i="1"/>
  <c r="A5834" i="1"/>
  <c r="A5838" i="1"/>
  <c r="A5842" i="1"/>
  <c r="A5846" i="1"/>
  <c r="A5850" i="1"/>
  <c r="A5854" i="1"/>
  <c r="A5858" i="1"/>
  <c r="A5862" i="1"/>
  <c r="A5866" i="1"/>
  <c r="A5870" i="1"/>
  <c r="A5874" i="1"/>
  <c r="A5878" i="1"/>
  <c r="A5882" i="1"/>
  <c r="A5886" i="1"/>
  <c r="A5890" i="1"/>
  <c r="A5894" i="1"/>
  <c r="A5898" i="1"/>
  <c r="A5902" i="1"/>
  <c r="A5906" i="1"/>
  <c r="A5910" i="1"/>
  <c r="A5914" i="1"/>
  <c r="A5918" i="1"/>
  <c r="A5922" i="1"/>
  <c r="A5926" i="1"/>
  <c r="A5930" i="1"/>
  <c r="A5934" i="1"/>
  <c r="A5938" i="1"/>
  <c r="A5943" i="1"/>
  <c r="A5947" i="1"/>
  <c r="A5951" i="1"/>
  <c r="A5955" i="1"/>
  <c r="A5959" i="1"/>
  <c r="A5963" i="1"/>
  <c r="A5967" i="1"/>
  <c r="A5971" i="1"/>
  <c r="A5975" i="1"/>
  <c r="A5980" i="1"/>
  <c r="A5986" i="1"/>
  <c r="A5990" i="1"/>
  <c r="A5994" i="1"/>
  <c r="A5998" i="1"/>
  <c r="A6002" i="1"/>
  <c r="A6006" i="1"/>
  <c r="A6010" i="1"/>
  <c r="A6014" i="1"/>
  <c r="A6018" i="1"/>
  <c r="A6023" i="1"/>
  <c r="A6027" i="1"/>
  <c r="A6031" i="1"/>
  <c r="A6035" i="1"/>
  <c r="A6039" i="1"/>
  <c r="A6043" i="1"/>
  <c r="A6047" i="1"/>
  <c r="A6051" i="1"/>
  <c r="A6055" i="1"/>
  <c r="A6059" i="1"/>
  <c r="A6063" i="1"/>
  <c r="A6067" i="1"/>
  <c r="A6071" i="1"/>
  <c r="A6076" i="1"/>
  <c r="A6080" i="1"/>
  <c r="A6084" i="1"/>
  <c r="A6088" i="1"/>
  <c r="A6092" i="1"/>
  <c r="A6096" i="1"/>
  <c r="A6100" i="1"/>
  <c r="A6104" i="1"/>
  <c r="A6108" i="1"/>
  <c r="A6112" i="1"/>
  <c r="A6116" i="1"/>
  <c r="A6120" i="1"/>
  <c r="A6124" i="1"/>
  <c r="A6128" i="1"/>
  <c r="A6132" i="1"/>
  <c r="A6136" i="1"/>
  <c r="A6140" i="1"/>
  <c r="A6144" i="1"/>
  <c r="A6148" i="1"/>
  <c r="A6152" i="1"/>
  <c r="A6156" i="1"/>
  <c r="A6160" i="1"/>
  <c r="A6165" i="1"/>
  <c r="A6169" i="1"/>
  <c r="A6173" i="1"/>
  <c r="A6177" i="1"/>
  <c r="A6181" i="1"/>
  <c r="A6185" i="1"/>
  <c r="A6189" i="1"/>
  <c r="A6193" i="1"/>
  <c r="A6197" i="1"/>
  <c r="A6201" i="1"/>
  <c r="A6205" i="1"/>
  <c r="A6209" i="1"/>
  <c r="A6213" i="1"/>
  <c r="A6217" i="1"/>
  <c r="A6221" i="1"/>
  <c r="A6225" i="1"/>
  <c r="A6229" i="1"/>
  <c r="A6233" i="1"/>
  <c r="A6237" i="1"/>
  <c r="A6241" i="1"/>
  <c r="A6246" i="1"/>
  <c r="A6250" i="1"/>
  <c r="A6254" i="1"/>
  <c r="A6258" i="1"/>
  <c r="A6262" i="1"/>
  <c r="A6266" i="1"/>
  <c r="A6270" i="1"/>
  <c r="A6274" i="1"/>
  <c r="A6278" i="1"/>
  <c r="A6282" i="1"/>
  <c r="A6286" i="1"/>
  <c r="A6290" i="1"/>
  <c r="A6294" i="1"/>
  <c r="A6298" i="1"/>
  <c r="A6302" i="1"/>
  <c r="A6306" i="1"/>
  <c r="A6310" i="1"/>
  <c r="A6314" i="1"/>
  <c r="A6318" i="1"/>
  <c r="A6322" i="1"/>
  <c r="A6326" i="1"/>
  <c r="A6330" i="1"/>
  <c r="A6334" i="1"/>
  <c r="A6338" i="1"/>
  <c r="A6342" i="1"/>
  <c r="A6346" i="1"/>
  <c r="A6350" i="1"/>
  <c r="A6354" i="1"/>
  <c r="A6358" i="1"/>
  <c r="A6362" i="1"/>
  <c r="A6366" i="1"/>
  <c r="A6370" i="1"/>
  <c r="A6374" i="1"/>
  <c r="A6379" i="1"/>
  <c r="A6383" i="1"/>
  <c r="A6388" i="1"/>
  <c r="A6392" i="1"/>
  <c r="A6396" i="1"/>
  <c r="A6400" i="1"/>
  <c r="A6404" i="1"/>
  <c r="A6408" i="1"/>
  <c r="A6412" i="1"/>
  <c r="A6416" i="1"/>
  <c r="A6421" i="1"/>
  <c r="A6425" i="1"/>
  <c r="A6429" i="1"/>
  <c r="A6433" i="1"/>
  <c r="A6437" i="1"/>
  <c r="A6441" i="1"/>
  <c r="A6445" i="1"/>
  <c r="A6449" i="1"/>
  <c r="A6453" i="1"/>
  <c r="A6457" i="1"/>
  <c r="A6461" i="1"/>
  <c r="A6465" i="1"/>
  <c r="A6469" i="1"/>
  <c r="A6473" i="1"/>
  <c r="A6478" i="1"/>
  <c r="A6482" i="1"/>
  <c r="A6486" i="1"/>
  <c r="A6490" i="1"/>
  <c r="A6494" i="1"/>
  <c r="A6498" i="1"/>
  <c r="A6502" i="1"/>
  <c r="A6506" i="1"/>
  <c r="A6510" i="1"/>
  <c r="A6514" i="1"/>
  <c r="A6518" i="1"/>
  <c r="A6522" i="1"/>
  <c r="A6526" i="1"/>
  <c r="A6530" i="1"/>
  <c r="A6534" i="1"/>
  <c r="A6538" i="1"/>
  <c r="A6542" i="1"/>
  <c r="A6546" i="1"/>
  <c r="A6550" i="1"/>
  <c r="A6554" i="1"/>
  <c r="A6558" i="1"/>
  <c r="A6562" i="1"/>
  <c r="A6566" i="1"/>
  <c r="A6570" i="1"/>
  <c r="A6574" i="1"/>
  <c r="A6578" i="1"/>
  <c r="A6582" i="1"/>
  <c r="A6586" i="1"/>
  <c r="A6590" i="1"/>
  <c r="A6594" i="1"/>
  <c r="A6599" i="1"/>
  <c r="A6640" i="1"/>
  <c r="A6644" i="1"/>
  <c r="A6648" i="1"/>
  <c r="A6652" i="1"/>
  <c r="A6656" i="1"/>
  <c r="A6660" i="1"/>
  <c r="A6664" i="1"/>
  <c r="A6668" i="1"/>
  <c r="A6672" i="1"/>
  <c r="A6676" i="1"/>
  <c r="A6680" i="1"/>
  <c r="A6684" i="1"/>
  <c r="A6688" i="1"/>
  <c r="A6692" i="1"/>
  <c r="A6696" i="1"/>
  <c r="A6700" i="1"/>
  <c r="A6704" i="1"/>
  <c r="A6708" i="1"/>
  <c r="A6712" i="1"/>
  <c r="A6716" i="1"/>
  <c r="A6720" i="1"/>
  <c r="A6726" i="1"/>
  <c r="A6730" i="1"/>
  <c r="A6734" i="1"/>
  <c r="A6738" i="1"/>
  <c r="A6742" i="1"/>
  <c r="A6746" i="1"/>
  <c r="A6750" i="1"/>
  <c r="A6754" i="1"/>
  <c r="A6758" i="1"/>
  <c r="A6762" i="1"/>
  <c r="A6766" i="1"/>
  <c r="A6770" i="1"/>
  <c r="A6774" i="1"/>
  <c r="A6778" i="1"/>
  <c r="A6782" i="1"/>
  <c r="A6786" i="1"/>
  <c r="A6790" i="1"/>
  <c r="A6794" i="1"/>
  <c r="A6798" i="1"/>
  <c r="A6802" i="1"/>
  <c r="A6806" i="1"/>
  <c r="A6810" i="1"/>
  <c r="A6814" i="1"/>
  <c r="A6818" i="1"/>
  <c r="A6822" i="1"/>
  <c r="A6826" i="1"/>
  <c r="A6830" i="1"/>
  <c r="A6834" i="1"/>
  <c r="A4011" i="1"/>
  <c r="A4015" i="1"/>
  <c r="A4019" i="1"/>
  <c r="A4023" i="1"/>
  <c r="A4027" i="1"/>
  <c r="A4031" i="1"/>
  <c r="A4035" i="1"/>
  <c r="A4039" i="1"/>
  <c r="A4043" i="1"/>
  <c r="A4047" i="1"/>
  <c r="A4051" i="1"/>
  <c r="A4055" i="1"/>
  <c r="A4059" i="1"/>
  <c r="A4063" i="1"/>
  <c r="A4067" i="1"/>
  <c r="A4072" i="1"/>
  <c r="A4076" i="1"/>
  <c r="A4080" i="1"/>
  <c r="A4084" i="1"/>
  <c r="A4088" i="1"/>
  <c r="A4092" i="1"/>
  <c r="A4096" i="1"/>
  <c r="A4100" i="1"/>
  <c r="A4104" i="1"/>
  <c r="A4108" i="1"/>
  <c r="A4112" i="1"/>
  <c r="A4116" i="1"/>
  <c r="A4120" i="1"/>
  <c r="A4124" i="1"/>
  <c r="A4128" i="1"/>
  <c r="A4132" i="1"/>
  <c r="A4136" i="1"/>
  <c r="A4140" i="1"/>
  <c r="A4145" i="1"/>
  <c r="A4149" i="1"/>
  <c r="A4153" i="1"/>
  <c r="A4157" i="1"/>
  <c r="A4161" i="1"/>
  <c r="A4165" i="1"/>
  <c r="A4169" i="1"/>
  <c r="A4173" i="1"/>
  <c r="A4177" i="1"/>
  <c r="A4182" i="1"/>
  <c r="A4186" i="1"/>
  <c r="A4190" i="1"/>
  <c r="A4194" i="1"/>
  <c r="A4198" i="1"/>
  <c r="A4202" i="1"/>
  <c r="A4206" i="1"/>
  <c r="A4210" i="1"/>
  <c r="A4214" i="1"/>
  <c r="A4218" i="1"/>
  <c r="A4222" i="1"/>
  <c r="A4227" i="1"/>
  <c r="A4231" i="1"/>
  <c r="A4236" i="1"/>
  <c r="A4240" i="1"/>
  <c r="A4244" i="1"/>
  <c r="A4248" i="1"/>
  <c r="A4252" i="1"/>
  <c r="A4256" i="1"/>
  <c r="A4260" i="1"/>
  <c r="A4265" i="1"/>
  <c r="A4269" i="1"/>
  <c r="A4273" i="1"/>
  <c r="A4277" i="1"/>
  <c r="A4281" i="1"/>
  <c r="A4285" i="1"/>
  <c r="A4289" i="1"/>
  <c r="A4293" i="1"/>
  <c r="A4297" i="1"/>
  <c r="A4301" i="1"/>
  <c r="A4305" i="1"/>
  <c r="A4309" i="1"/>
  <c r="A4313" i="1"/>
  <c r="A4317" i="1"/>
  <c r="A4321" i="1"/>
  <c r="A4325" i="1"/>
  <c r="A4329" i="1"/>
  <c r="A4333" i="1"/>
  <c r="A4337" i="1"/>
  <c r="A4341" i="1"/>
  <c r="A4345" i="1"/>
  <c r="A4349" i="1"/>
  <c r="A4356" i="1"/>
  <c r="A4361" i="1"/>
  <c r="A4365" i="1"/>
  <c r="A4370" i="1"/>
  <c r="A4374" i="1"/>
  <c r="A4387" i="1"/>
  <c r="A4391" i="1"/>
  <c r="A4396" i="1"/>
  <c r="A4400" i="1"/>
  <c r="A4405" i="1"/>
  <c r="A4409" i="1"/>
  <c r="A4413" i="1"/>
  <c r="A4417" i="1"/>
  <c r="A4421" i="1"/>
  <c r="A4425" i="1"/>
  <c r="A4429" i="1"/>
  <c r="A4433" i="1"/>
  <c r="A4437" i="1"/>
  <c r="A4441" i="1"/>
  <c r="A4447" i="1"/>
  <c r="A4451" i="1"/>
  <c r="A4456" i="1"/>
  <c r="A4460" i="1"/>
  <c r="A4464" i="1"/>
  <c r="A4468" i="1"/>
  <c r="A4474" i="1"/>
  <c r="A4479" i="1"/>
  <c r="A4483" i="1"/>
  <c r="A4487" i="1"/>
  <c r="A4491" i="1"/>
  <c r="A4495" i="1"/>
  <c r="A4499" i="1"/>
  <c r="A4504" i="1"/>
  <c r="A4508" i="1"/>
  <c r="A4512" i="1"/>
  <c r="A4517" i="1"/>
  <c r="A4522" i="1"/>
  <c r="A4526" i="1"/>
  <c r="A4530" i="1"/>
  <c r="A4534" i="1"/>
  <c r="A4538" i="1"/>
  <c r="A4542" i="1"/>
  <c r="A4547" i="1"/>
  <c r="A4551" i="1"/>
  <c r="A4555" i="1"/>
  <c r="A4560" i="1"/>
  <c r="A4564" i="1"/>
  <c r="A4568" i="1"/>
  <c r="A4572" i="1"/>
  <c r="A4576" i="1"/>
  <c r="A4580" i="1"/>
  <c r="A4585" i="1"/>
  <c r="A4589" i="1"/>
  <c r="A4593" i="1"/>
  <c r="A4597" i="1"/>
  <c r="A4601" i="1"/>
  <c r="A4605" i="1"/>
  <c r="A4609" i="1"/>
  <c r="A4613" i="1"/>
  <c r="A4617" i="1"/>
  <c r="A4621" i="1"/>
  <c r="A4625" i="1"/>
  <c r="A4629" i="1"/>
  <c r="A4633" i="1"/>
  <c r="A4637" i="1"/>
  <c r="A4641" i="1"/>
  <c r="A4645" i="1"/>
  <c r="A4652" i="1"/>
  <c r="A4656" i="1"/>
  <c r="A4660" i="1"/>
  <c r="A4664" i="1"/>
  <c r="A4668" i="1"/>
  <c r="A4672" i="1"/>
  <c r="A4676" i="1"/>
  <c r="A4680" i="1"/>
  <c r="A4684" i="1"/>
  <c r="A4688" i="1"/>
  <c r="A4692" i="1"/>
  <c r="A4696" i="1"/>
  <c r="A4700" i="1"/>
  <c r="A4704" i="1"/>
  <c r="A4709" i="1"/>
  <c r="A4713" i="1"/>
  <c r="A4718" i="1"/>
  <c r="A4722" i="1"/>
  <c r="A4726" i="1"/>
  <c r="A4730" i="1"/>
  <c r="A4734" i="1"/>
  <c r="A4738" i="1"/>
  <c r="A4743" i="1"/>
  <c r="A4747" i="1"/>
  <c r="A4751" i="1"/>
  <c r="A4755" i="1"/>
  <c r="A4762" i="1"/>
  <c r="A4767" i="1"/>
  <c r="A4771" i="1"/>
  <c r="A4775" i="1"/>
  <c r="A4779" i="1"/>
  <c r="A4783" i="1"/>
  <c r="A4787" i="1"/>
  <c r="A4791" i="1"/>
  <c r="A4795" i="1"/>
  <c r="A4800" i="1"/>
  <c r="A4804" i="1"/>
  <c r="A4808" i="1"/>
  <c r="A4812" i="1"/>
  <c r="A4816" i="1"/>
  <c r="A4820" i="1"/>
  <c r="A4824" i="1"/>
  <c r="A4828" i="1"/>
  <c r="A4832" i="1"/>
  <c r="A4839" i="1"/>
  <c r="A4844" i="1"/>
  <c r="A4850" i="1"/>
  <c r="A4854" i="1"/>
  <c r="A4858" i="1"/>
  <c r="A4862" i="1"/>
  <c r="A4866" i="1"/>
  <c r="A4870" i="1"/>
  <c r="A4874" i="1"/>
  <c r="A4878" i="1"/>
  <c r="A4885" i="1"/>
  <c r="A4889" i="1"/>
  <c r="A4893" i="1"/>
  <c r="A4897" i="1"/>
  <c r="A4901" i="1"/>
  <c r="A4905" i="1"/>
  <c r="A4909" i="1"/>
  <c r="A4913" i="1"/>
  <c r="A4917" i="1"/>
  <c r="A4921" i="1"/>
  <c r="A4925" i="1"/>
  <c r="A4929" i="1"/>
  <c r="A4933" i="1"/>
  <c r="A4937" i="1"/>
  <c r="A4942" i="1"/>
  <c r="A4946" i="1"/>
  <c r="A4950" i="1"/>
  <c r="A4954" i="1"/>
  <c r="A4958" i="1"/>
  <c r="A4962" i="1"/>
  <c r="A4966" i="1"/>
  <c r="A4970" i="1"/>
  <c r="A4974" i="1"/>
  <c r="A4978" i="1"/>
  <c r="A4982" i="1"/>
  <c r="A4986" i="1"/>
  <c r="A4990" i="1"/>
  <c r="A4994" i="1"/>
  <c r="A4998" i="1"/>
  <c r="A5002" i="1"/>
  <c r="A5006" i="1"/>
  <c r="A5010" i="1"/>
  <c r="A5014" i="1"/>
  <c r="A5019" i="1"/>
  <c r="A5023" i="1"/>
  <c r="A5027" i="1"/>
  <c r="A5031" i="1"/>
  <c r="A5035" i="1"/>
  <c r="A5039" i="1"/>
  <c r="A5043" i="1"/>
  <c r="A5047" i="1"/>
  <c r="A5052" i="1"/>
  <c r="A5056" i="1"/>
  <c r="A5060" i="1"/>
  <c r="A5067" i="1"/>
  <c r="A5071" i="1"/>
  <c r="A5075" i="1"/>
  <c r="A5079" i="1"/>
  <c r="A5083" i="1"/>
  <c r="A5087" i="1"/>
  <c r="A5091" i="1"/>
  <c r="A5095" i="1"/>
  <c r="A5099" i="1"/>
  <c r="A5105" i="1"/>
  <c r="A5110" i="1"/>
  <c r="A5114" i="1"/>
  <c r="A5118" i="1"/>
  <c r="A5122" i="1"/>
  <c r="A5126" i="1"/>
  <c r="A5130" i="1"/>
  <c r="A5135" i="1"/>
  <c r="A5139" i="1"/>
  <c r="A5143" i="1"/>
  <c r="A5147" i="1"/>
  <c r="A5151" i="1"/>
  <c r="A5155" i="1"/>
  <c r="A5159" i="1"/>
  <c r="A5163" i="1"/>
  <c r="A5167" i="1"/>
  <c r="A5171" i="1"/>
  <c r="A5175" i="1"/>
  <c r="A5179" i="1"/>
  <c r="A5183" i="1"/>
  <c r="A5187" i="1"/>
  <c r="A5191" i="1"/>
  <c r="A5195" i="1"/>
  <c r="A5200" i="1"/>
  <c r="A5204" i="1"/>
  <c r="A5208" i="1"/>
  <c r="A5212" i="1"/>
  <c r="A5216" i="1"/>
  <c r="A5220" i="1"/>
  <c r="A5225" i="1"/>
  <c r="A5229" i="1"/>
  <c r="A5233" i="1"/>
  <c r="A5237" i="1"/>
  <c r="A5241" i="1"/>
  <c r="A5245" i="1"/>
  <c r="A5249" i="1"/>
  <c r="A5253" i="1"/>
  <c r="A5257" i="1"/>
  <c r="A5261" i="1"/>
  <c r="A5265" i="1"/>
  <c r="A5269" i="1"/>
  <c r="A5273" i="1"/>
  <c r="A5277" i="1"/>
  <c r="A5282" i="1"/>
  <c r="A5287" i="1"/>
  <c r="A5291" i="1"/>
  <c r="A5295" i="1"/>
  <c r="A5299" i="1"/>
  <c r="A5303" i="1"/>
  <c r="A5307" i="1"/>
  <c r="A5311" i="1"/>
  <c r="A5315" i="1"/>
  <c r="A5320" i="1"/>
  <c r="A5324" i="1"/>
  <c r="A5328" i="1"/>
  <c r="A5333" i="1"/>
  <c r="A5337" i="1"/>
  <c r="A5341" i="1"/>
  <c r="A5345" i="1"/>
  <c r="A5349" i="1"/>
  <c r="A5353" i="1"/>
  <c r="A5357" i="1"/>
  <c r="A5361" i="1"/>
  <c r="A5365" i="1"/>
  <c r="A5369" i="1"/>
  <c r="A5373" i="1"/>
  <c r="A5377" i="1"/>
  <c r="A5381" i="1"/>
  <c r="A5385" i="1"/>
  <c r="A5389" i="1"/>
  <c r="A5393" i="1"/>
  <c r="A5397" i="1"/>
  <c r="A5401" i="1"/>
  <c r="A5405" i="1"/>
  <c r="A5409" i="1"/>
  <c r="A5413" i="1"/>
  <c r="A5417" i="1"/>
  <c r="A5422" i="1"/>
  <c r="A5430" i="1"/>
  <c r="A5435" i="1"/>
  <c r="A5439" i="1"/>
  <c r="A5443" i="1"/>
  <c r="A5447" i="1"/>
  <c r="A5451" i="1"/>
  <c r="A5455" i="1"/>
  <c r="A5459" i="1"/>
  <c r="A5463" i="1"/>
  <c r="A5467" i="1"/>
  <c r="A5472" i="1"/>
  <c r="A5476" i="1"/>
  <c r="A5480" i="1"/>
  <c r="A5484" i="1"/>
  <c r="A5488" i="1"/>
  <c r="A5493" i="1"/>
  <c r="A5497" i="1"/>
  <c r="A5501" i="1"/>
  <c r="A5505" i="1"/>
  <c r="A5509" i="1"/>
  <c r="A5513" i="1"/>
  <c r="A5517" i="1"/>
  <c r="A5521" i="1"/>
  <c r="A5525" i="1"/>
  <c r="A5529" i="1"/>
  <c r="A5534" i="1"/>
  <c r="A5539" i="1"/>
  <c r="A5543" i="1"/>
  <c r="A5547" i="1"/>
  <c r="A5551" i="1"/>
  <c r="A5555" i="1"/>
  <c r="A5559" i="1"/>
  <c r="A5563" i="1"/>
  <c r="A5567" i="1"/>
  <c r="A5571" i="1"/>
  <c r="A5575" i="1"/>
  <c r="A5579" i="1"/>
  <c r="A5583" i="1"/>
  <c r="A5587" i="1"/>
  <c r="A5591" i="1"/>
  <c r="A5595" i="1"/>
  <c r="A5599" i="1"/>
  <c r="A5603" i="1"/>
  <c r="A5607" i="1"/>
  <c r="A5611" i="1"/>
  <c r="A5615" i="1"/>
  <c r="A5619" i="1"/>
  <c r="A5623" i="1"/>
  <c r="A5627" i="1"/>
  <c r="A5631" i="1"/>
  <c r="A5635" i="1"/>
  <c r="A5639" i="1"/>
  <c r="A5643" i="1"/>
  <c r="A5647" i="1"/>
  <c r="A5651" i="1"/>
  <c r="A5655" i="1"/>
  <c r="A5659" i="1"/>
  <c r="A5663" i="1"/>
  <c r="A5668" i="1"/>
  <c r="A5673" i="1"/>
  <c r="A5677" i="1"/>
  <c r="A5681" i="1"/>
  <c r="A5685" i="1"/>
  <c r="A5689" i="1"/>
  <c r="A5693" i="1"/>
  <c r="A5697" i="1"/>
  <c r="A5701" i="1"/>
  <c r="A5705" i="1"/>
  <c r="A5709" i="1"/>
  <c r="A5713" i="1"/>
  <c r="A5717" i="1"/>
  <c r="A5721" i="1"/>
  <c r="A5725" i="1"/>
  <c r="A5729" i="1"/>
  <c r="A5733" i="1"/>
  <c r="A5737" i="1"/>
  <c r="A5741" i="1"/>
  <c r="A5745" i="1"/>
  <c r="A5749" i="1"/>
  <c r="A5753" i="1"/>
  <c r="A5759" i="1"/>
  <c r="A5763" i="1"/>
  <c r="A5767" i="1"/>
  <c r="A5771" i="1"/>
  <c r="A5775" i="1"/>
  <c r="A5779" i="1"/>
  <c r="A5783" i="1"/>
  <c r="A5787" i="1"/>
  <c r="A5791" i="1"/>
  <c r="A5795" i="1"/>
  <c r="A5799" i="1"/>
  <c r="A5803" i="1"/>
  <c r="A5807" i="1"/>
  <c r="A5811" i="1"/>
  <c r="A5815" i="1"/>
  <c r="A5819" i="1"/>
  <c r="A5823" i="1"/>
  <c r="A5827" i="1"/>
  <c r="A5832" i="1"/>
  <c r="A5836" i="1"/>
  <c r="A5840" i="1"/>
  <c r="A5844" i="1"/>
  <c r="A5848" i="1"/>
  <c r="A5852" i="1"/>
  <c r="A5856" i="1"/>
  <c r="A5860" i="1"/>
  <c r="A5864" i="1"/>
  <c r="A5868" i="1"/>
  <c r="A5872" i="1"/>
  <c r="A5876" i="1"/>
  <c r="A5880" i="1"/>
  <c r="A5884" i="1"/>
  <c r="A5888" i="1"/>
  <c r="A5892" i="1"/>
  <c r="A5896" i="1"/>
  <c r="A5900" i="1"/>
  <c r="A5904" i="1"/>
  <c r="A5908" i="1"/>
  <c r="A5912" i="1"/>
  <c r="A5916" i="1"/>
  <c r="A5920" i="1"/>
  <c r="A5924" i="1"/>
  <c r="A5928" i="1"/>
  <c r="A5932" i="1"/>
  <c r="A5936" i="1"/>
  <c r="A5940" i="1"/>
  <c r="A5945" i="1"/>
  <c r="A5949" i="1"/>
  <c r="A5953" i="1"/>
  <c r="A5957" i="1"/>
  <c r="A5961" i="1"/>
  <c r="A5965" i="1"/>
  <c r="A5969" i="1"/>
  <c r="A5973" i="1"/>
  <c r="A5977" i="1"/>
  <c r="A5983" i="1"/>
  <c r="A5988" i="1"/>
  <c r="A5992" i="1"/>
  <c r="A5996" i="1"/>
  <c r="A6000" i="1"/>
  <c r="A6004" i="1"/>
  <c r="A6008" i="1"/>
  <c r="A6012" i="1"/>
  <c r="A6016" i="1"/>
  <c r="A6020" i="1"/>
  <c r="A6025" i="1"/>
  <c r="A6029" i="1"/>
  <c r="A6033" i="1"/>
  <c r="A6037" i="1"/>
  <c r="A6041" i="1"/>
  <c r="A6045" i="1"/>
  <c r="A6049" i="1"/>
  <c r="A6053" i="1"/>
  <c r="A6057" i="1"/>
  <c r="A6061" i="1"/>
  <c r="A6065" i="1"/>
  <c r="A6069" i="1"/>
  <c r="A6073" i="1"/>
  <c r="A6078" i="1"/>
  <c r="A6082" i="1"/>
  <c r="A6086" i="1"/>
  <c r="A6090" i="1"/>
  <c r="A6094" i="1"/>
  <c r="A6098" i="1"/>
  <c r="A6102" i="1"/>
  <c r="A6106" i="1"/>
  <c r="A6110" i="1"/>
  <c r="A6114" i="1"/>
  <c r="A6118" i="1"/>
  <c r="A6122" i="1"/>
  <c r="A6126" i="1"/>
  <c r="A6130" i="1"/>
  <c r="A6134" i="1"/>
  <c r="A6138" i="1"/>
  <c r="A6142" i="1"/>
  <c r="A6146" i="1"/>
  <c r="A6150" i="1"/>
  <c r="A6154" i="1"/>
  <c r="A6158" i="1"/>
  <c r="A6163" i="1"/>
  <c r="A6167" i="1"/>
  <c r="A6171" i="1"/>
  <c r="A6175" i="1"/>
  <c r="A6179" i="1"/>
  <c r="A6183" i="1"/>
  <c r="A6187" i="1"/>
  <c r="A6191" i="1"/>
  <c r="A6195" i="1"/>
  <c r="A6199" i="1"/>
  <c r="A6203" i="1"/>
  <c r="A6207" i="1"/>
  <c r="A6211" i="1"/>
  <c r="A6215" i="1"/>
  <c r="A6219" i="1"/>
  <c r="A6223" i="1"/>
  <c r="A6227" i="1"/>
  <c r="A6231" i="1"/>
  <c r="A6235" i="1"/>
  <c r="A6239" i="1"/>
  <c r="A6244" i="1"/>
  <c r="A6248" i="1"/>
  <c r="A6252" i="1"/>
  <c r="A6256" i="1"/>
  <c r="A6260" i="1"/>
  <c r="A6264" i="1"/>
  <c r="A6268" i="1"/>
  <c r="A6272" i="1"/>
  <c r="A6276" i="1"/>
  <c r="A6280" i="1"/>
  <c r="A6284" i="1"/>
  <c r="A6288" i="1"/>
  <c r="A6292" i="1"/>
  <c r="A6296" i="1"/>
  <c r="A6300" i="1"/>
  <c r="A6304" i="1"/>
  <c r="A6308" i="1"/>
  <c r="A6312" i="1"/>
  <c r="A6316" i="1"/>
  <c r="A6320" i="1"/>
  <c r="A6324" i="1"/>
  <c r="A6328" i="1"/>
  <c r="A6332" i="1"/>
  <c r="A6336" i="1"/>
  <c r="A6340" i="1"/>
  <c r="A6344" i="1"/>
  <c r="A6348" i="1"/>
  <c r="A6352" i="1"/>
  <c r="A6356" i="1"/>
  <c r="A6360" i="1"/>
  <c r="A6364" i="1"/>
  <c r="A6368" i="1"/>
  <c r="A6372" i="1"/>
  <c r="A6376" i="1"/>
  <c r="A6381" i="1"/>
  <c r="A6385" i="1"/>
  <c r="A6390" i="1"/>
  <c r="A6394" i="1"/>
  <c r="A6398" i="1"/>
  <c r="A6402" i="1"/>
  <c r="A6406" i="1"/>
  <c r="A6410" i="1"/>
  <c r="A6414" i="1"/>
  <c r="A6418" i="1"/>
  <c r="A6423" i="1"/>
  <c r="A6427" i="1"/>
  <c r="A6431" i="1"/>
  <c r="A6435" i="1"/>
  <c r="A6439" i="1"/>
  <c r="A6443" i="1"/>
  <c r="A6447" i="1"/>
  <c r="A6451" i="1"/>
  <c r="A6455" i="1"/>
  <c r="A6459" i="1"/>
  <c r="A6463" i="1"/>
  <c r="A6467" i="1"/>
  <c r="A6471" i="1"/>
  <c r="A6476" i="1"/>
  <c r="A6480" i="1"/>
  <c r="A6484" i="1"/>
  <c r="A6488" i="1"/>
  <c r="A6492" i="1"/>
  <c r="A6496" i="1"/>
  <c r="A6500" i="1"/>
  <c r="A6504" i="1"/>
  <c r="A6508" i="1"/>
  <c r="A6512" i="1"/>
  <c r="A6516" i="1"/>
  <c r="A6520" i="1"/>
  <c r="A6524" i="1"/>
  <c r="A6528" i="1"/>
  <c r="A6532" i="1"/>
  <c r="A6536" i="1"/>
  <c r="A6540" i="1"/>
  <c r="A6544" i="1"/>
  <c r="A6548" i="1"/>
  <c r="A6552" i="1"/>
  <c r="A6556" i="1"/>
  <c r="A6560" i="1"/>
  <c r="A6564" i="1"/>
  <c r="A6568" i="1"/>
  <c r="A6572" i="1"/>
  <c r="A6576" i="1"/>
  <c r="A6580" i="1"/>
  <c r="A6584" i="1"/>
  <c r="A6588" i="1"/>
  <c r="A6592" i="1"/>
  <c r="A6597" i="1"/>
  <c r="A6601" i="1"/>
  <c r="A6642" i="1"/>
  <c r="A6646" i="1"/>
  <c r="A6650" i="1"/>
  <c r="A6654" i="1"/>
  <c r="A6658" i="1"/>
  <c r="A6662" i="1"/>
  <c r="A6666" i="1"/>
  <c r="A6670" i="1"/>
  <c r="A6674" i="1"/>
  <c r="A6678" i="1"/>
  <c r="A6682" i="1"/>
  <c r="A6686" i="1"/>
  <c r="A6690" i="1"/>
  <c r="A6694" i="1"/>
  <c r="A6698" i="1"/>
  <c r="A6702" i="1"/>
  <c r="A6706" i="1"/>
  <c r="A6710" i="1"/>
  <c r="A6714" i="1"/>
  <c r="A6718" i="1"/>
  <c r="A6723" i="1"/>
  <c r="A6751" i="1"/>
  <c r="A6755" i="1"/>
  <c r="A6759" i="1"/>
  <c r="A6763" i="1"/>
  <c r="A6767" i="1"/>
  <c r="A6771" i="1"/>
  <c r="A6775" i="1"/>
  <c r="A6779" i="1"/>
  <c r="A6783" i="1"/>
  <c r="A6787" i="1"/>
  <c r="A6791" i="1"/>
  <c r="A6795" i="1"/>
  <c r="A6799" i="1"/>
  <c r="A6803" i="1"/>
  <c r="A6807" i="1"/>
  <c r="A6811" i="1"/>
  <c r="A6815" i="1"/>
  <c r="A6819" i="1"/>
  <c r="A6823" i="1"/>
  <c r="A6827" i="1"/>
  <c r="A6831" i="1"/>
  <c r="A6835" i="1"/>
  <c r="A6839" i="1"/>
  <c r="A6843" i="1"/>
  <c r="A6848" i="1"/>
  <c r="A6852" i="1"/>
  <c r="A6856" i="1"/>
  <c r="A6860" i="1"/>
  <c r="A6864" i="1"/>
  <c r="A6868" i="1"/>
  <c r="A6872" i="1"/>
  <c r="A6876" i="1"/>
  <c r="A6880" i="1"/>
  <c r="A6884" i="1"/>
  <c r="A6888" i="1"/>
  <c r="A6892" i="1"/>
  <c r="A6896" i="1"/>
  <c r="A6900" i="1"/>
  <c r="A6904" i="1"/>
  <c r="A6908" i="1"/>
  <c r="A6912" i="1"/>
  <c r="A6916" i="1"/>
  <c r="A6920" i="1"/>
  <c r="A6924" i="1"/>
  <c r="A6928" i="1"/>
  <c r="A6932" i="1"/>
  <c r="A6937" i="1"/>
  <c r="A6941" i="1"/>
  <c r="A6945" i="1"/>
  <c r="A6949" i="1"/>
  <c r="A6953" i="1"/>
  <c r="A6957" i="1"/>
  <c r="A6961" i="1"/>
  <c r="A6965" i="1"/>
  <c r="A6969" i="1"/>
  <c r="A6973" i="1"/>
  <c r="A6977" i="1"/>
  <c r="A6981" i="1"/>
  <c r="A6985" i="1"/>
  <c r="A6989" i="1"/>
  <c r="A6993" i="1"/>
  <c r="A6997" i="1"/>
  <c r="A7001" i="1"/>
  <c r="A7005" i="1"/>
  <c r="A7009" i="1"/>
  <c r="A7013" i="1"/>
  <c r="A7018" i="1"/>
  <c r="A7022" i="1"/>
  <c r="A7026" i="1"/>
  <c r="A7030" i="1"/>
  <c r="A7034" i="1"/>
  <c r="A7039" i="1"/>
  <c r="A7043" i="1"/>
  <c r="A7047" i="1"/>
  <c r="A7051" i="1"/>
  <c r="A7055" i="1"/>
  <c r="A7060" i="1"/>
  <c r="A7064" i="1"/>
  <c r="A7071" i="1"/>
  <c r="A7075" i="1"/>
  <c r="A7079" i="1"/>
  <c r="A7083" i="1"/>
  <c r="A7087" i="1"/>
  <c r="A7091" i="1"/>
  <c r="A7095" i="1"/>
  <c r="A7099" i="1"/>
  <c r="A7104" i="1"/>
  <c r="A7108" i="1"/>
  <c r="A7112" i="1"/>
  <c r="A7116" i="1"/>
  <c r="A7120" i="1"/>
  <c r="A7124" i="1"/>
  <c r="A7128" i="1"/>
  <c r="A7132" i="1"/>
  <c r="A7136" i="1"/>
  <c r="A7141" i="1"/>
  <c r="A7145" i="1"/>
  <c r="A7149" i="1"/>
  <c r="A7153" i="1"/>
  <c r="A7159" i="1"/>
  <c r="A7163" i="1"/>
  <c r="A7167" i="1"/>
  <c r="A7172" i="1"/>
  <c r="A7177" i="1"/>
  <c r="A7181" i="1"/>
  <c r="A7185" i="1"/>
  <c r="A7189" i="1"/>
  <c r="A7193" i="1"/>
  <c r="A7197" i="1"/>
  <c r="A7201" i="1"/>
  <c r="A7205" i="1"/>
  <c r="A7209" i="1"/>
  <c r="A7213" i="1"/>
  <c r="A7217" i="1"/>
  <c r="A7221" i="1"/>
  <c r="A7225" i="1"/>
  <c r="A7229" i="1"/>
  <c r="A7233" i="1"/>
  <c r="A7239" i="1"/>
  <c r="A7243" i="1"/>
  <c r="A7247" i="1"/>
  <c r="A7251" i="1"/>
  <c r="A7255" i="1"/>
  <c r="A7259" i="1"/>
  <c r="A7263" i="1"/>
  <c r="A7268" i="1"/>
  <c r="A7272" i="1"/>
  <c r="A7276" i="1"/>
  <c r="A7281" i="1"/>
  <c r="A7285" i="1"/>
  <c r="A7289" i="1"/>
  <c r="A7293" i="1"/>
  <c r="A7297" i="1"/>
  <c r="A7301" i="1"/>
  <c r="A7306" i="1"/>
  <c r="A7310" i="1"/>
  <c r="A7314" i="1"/>
  <c r="A7318" i="1"/>
  <c r="A7322" i="1"/>
  <c r="A7326" i="1"/>
  <c r="A7330" i="1"/>
  <c r="A7334" i="1"/>
  <c r="A7338" i="1"/>
  <c r="A7342" i="1"/>
  <c r="A7346" i="1"/>
  <c r="A7350" i="1"/>
  <c r="A7355" i="1"/>
  <c r="A7359" i="1"/>
  <c r="A7363" i="1"/>
  <c r="A7367" i="1"/>
  <c r="A7371" i="1"/>
  <c r="A7375" i="1"/>
  <c r="A7379" i="1"/>
  <c r="A7383" i="1"/>
  <c r="A7387" i="1"/>
  <c r="A7391" i="1"/>
  <c r="A7396" i="1"/>
  <c r="A7403" i="1"/>
  <c r="A7407" i="1"/>
  <c r="A7411" i="1"/>
  <c r="A7415" i="1"/>
  <c r="A7419" i="1"/>
  <c r="A7424" i="1"/>
  <c r="A7428" i="1"/>
  <c r="A7432" i="1"/>
  <c r="A7437" i="1"/>
  <c r="A7441" i="1"/>
  <c r="A7445" i="1"/>
  <c r="A7449" i="1"/>
  <c r="A7455" i="1"/>
  <c r="A7460" i="1"/>
  <c r="A7464" i="1"/>
  <c r="A7468" i="1"/>
  <c r="A7472" i="1"/>
  <c r="A7476" i="1"/>
  <c r="A7480" i="1"/>
  <c r="A7484" i="1"/>
  <c r="A7488" i="1"/>
  <c r="A7492" i="1"/>
  <c r="A7496" i="1"/>
  <c r="A7501" i="1"/>
  <c r="A7505" i="1"/>
  <c r="A7509" i="1"/>
  <c r="A7513" i="1"/>
  <c r="A7517" i="1"/>
  <c r="A7521" i="1"/>
  <c r="A7525" i="1"/>
  <c r="A7529" i="1"/>
  <c r="A7533" i="1"/>
  <c r="A7537" i="1"/>
  <c r="A7541" i="1"/>
  <c r="A7545" i="1"/>
  <c r="A7549" i="1"/>
  <c r="A7553" i="1"/>
  <c r="A7557" i="1"/>
  <c r="A7561" i="1"/>
  <c r="A7565" i="1"/>
  <c r="A7569" i="1"/>
  <c r="A7573" i="1"/>
  <c r="A7577" i="1"/>
  <c r="A7581" i="1"/>
  <c r="A7585" i="1"/>
  <c r="A7589" i="1"/>
  <c r="A7593" i="1"/>
  <c r="A7597" i="1"/>
  <c r="A7602" i="1"/>
  <c r="A7607" i="1"/>
  <c r="A7611" i="1"/>
  <c r="A7616" i="1"/>
  <c r="A7621" i="1"/>
  <c r="A7626" i="1"/>
  <c r="A7630" i="1"/>
  <c r="A7635" i="1"/>
  <c r="A7639" i="1"/>
  <c r="A7643" i="1"/>
  <c r="A7647" i="1"/>
  <c r="A7652" i="1"/>
  <c r="A7656" i="1"/>
  <c r="A7660" i="1"/>
  <c r="A7664" i="1"/>
  <c r="A7669" i="1"/>
  <c r="A7673" i="1"/>
  <c r="A7677" i="1"/>
  <c r="A7681" i="1"/>
  <c r="A7685" i="1"/>
  <c r="A7689" i="1"/>
  <c r="A7693" i="1"/>
  <c r="A7697" i="1"/>
  <c r="A7701" i="1"/>
  <c r="A7705" i="1"/>
  <c r="A7709" i="1"/>
  <c r="A7713" i="1"/>
  <c r="A7717" i="1"/>
  <c r="A7722" i="1"/>
  <c r="A7727" i="1"/>
  <c r="A7731" i="1"/>
  <c r="A7735" i="1"/>
  <c r="A7739" i="1"/>
  <c r="A7743" i="1"/>
  <c r="A7747" i="1"/>
  <c r="A7751" i="1"/>
  <c r="A7755" i="1"/>
  <c r="A7759" i="1"/>
  <c r="A7763" i="1"/>
  <c r="A7767" i="1"/>
  <c r="A7772" i="1"/>
  <c r="A7776" i="1"/>
  <c r="A7780" i="1"/>
  <c r="A7785" i="1"/>
  <c r="A7789" i="1"/>
  <c r="A7793" i="1"/>
  <c r="A7797" i="1"/>
  <c r="A7801" i="1"/>
  <c r="A7805" i="1"/>
  <c r="A7809" i="1"/>
  <c r="A7813" i="1"/>
  <c r="A7817" i="1"/>
  <c r="A7821" i="1"/>
  <c r="A7825" i="1"/>
  <c r="A7829" i="1"/>
  <c r="A7833" i="1"/>
  <c r="A7837" i="1"/>
  <c r="A7841" i="1"/>
  <c r="A7845" i="1"/>
  <c r="A7850" i="1"/>
  <c r="A7854" i="1"/>
  <c r="A7858" i="1"/>
  <c r="A7862" i="1"/>
  <c r="A7867" i="1"/>
  <c r="A7871" i="1"/>
  <c r="A7875" i="1"/>
  <c r="A7879" i="1"/>
  <c r="A7883" i="1"/>
  <c r="A7887" i="1"/>
  <c r="A7891" i="1"/>
  <c r="A7895" i="1"/>
  <c r="A7899" i="1"/>
  <c r="A7904" i="1"/>
  <c r="A7908" i="1"/>
  <c r="A7913" i="1"/>
  <c r="A7917" i="1"/>
  <c r="A7921" i="1"/>
  <c r="A7925" i="1"/>
  <c r="A7929" i="1"/>
  <c r="A7933" i="1"/>
  <c r="A7937" i="1"/>
  <c r="A7941" i="1"/>
  <c r="A7945" i="1"/>
  <c r="A7949" i="1"/>
  <c r="A7953" i="1"/>
  <c r="A7957" i="1"/>
  <c r="A7961" i="1"/>
  <c r="A7965" i="1"/>
  <c r="A7969" i="1"/>
  <c r="A7974" i="1"/>
  <c r="A7978" i="1"/>
  <c r="A7982" i="1"/>
  <c r="A7987" i="1"/>
  <c r="A7994" i="1"/>
  <c r="A7998" i="1"/>
  <c r="A8003" i="1"/>
  <c r="A8007" i="1"/>
  <c r="A8079" i="1"/>
  <c r="A8083" i="1"/>
  <c r="A8107" i="1"/>
  <c r="A8109" i="1"/>
  <c r="A8123" i="1"/>
  <c r="A8127" i="1"/>
  <c r="A8131" i="1"/>
  <c r="A8135" i="1"/>
  <c r="A8139" i="1"/>
  <c r="A8143" i="1"/>
  <c r="A8147" i="1"/>
  <c r="A8151" i="1"/>
  <c r="A8155" i="1"/>
  <c r="A8159" i="1"/>
  <c r="A8163" i="1"/>
  <c r="A8167" i="1"/>
  <c r="A8171" i="1"/>
  <c r="A8175" i="1"/>
  <c r="A8179" i="1"/>
  <c r="A8183" i="1"/>
  <c r="A8187" i="1"/>
  <c r="A8191" i="1"/>
  <c r="A8195" i="1"/>
  <c r="A6838" i="1"/>
  <c r="A6842" i="1"/>
  <c r="A6847" i="1"/>
  <c r="A6851" i="1"/>
  <c r="A6855" i="1"/>
  <c r="A6859" i="1"/>
  <c r="A6863" i="1"/>
  <c r="A6867" i="1"/>
  <c r="A6871" i="1"/>
  <c r="A6875" i="1"/>
  <c r="A6879" i="1"/>
  <c r="A6883" i="1"/>
  <c r="A6887" i="1"/>
  <c r="A6891" i="1"/>
  <c r="A6895" i="1"/>
  <c r="A6899" i="1"/>
  <c r="A6903" i="1"/>
  <c r="A6907" i="1"/>
  <c r="A6911" i="1"/>
  <c r="A6915" i="1"/>
  <c r="A6919" i="1"/>
  <c r="A6923" i="1"/>
  <c r="A6927" i="1"/>
  <c r="A6931" i="1"/>
  <c r="A6935" i="1"/>
  <c r="A6940" i="1"/>
  <c r="A6944" i="1"/>
  <c r="A6948" i="1"/>
  <c r="A6952" i="1"/>
  <c r="A6956" i="1"/>
  <c r="A6960" i="1"/>
  <c r="A6964" i="1"/>
  <c r="A6968" i="1"/>
  <c r="A6972" i="1"/>
  <c r="A6976" i="1"/>
  <c r="A6980" i="1"/>
  <c r="A6984" i="1"/>
  <c r="A6988" i="1"/>
  <c r="A6992" i="1"/>
  <c r="A6996" i="1"/>
  <c r="A7000" i="1"/>
  <c r="A7004" i="1"/>
  <c r="A7008" i="1"/>
  <c r="A7012" i="1"/>
  <c r="A7017" i="1"/>
  <c r="A7021" i="1"/>
  <c r="A7025" i="1"/>
  <c r="A7029" i="1"/>
  <c r="A7033" i="1"/>
  <c r="A7037" i="1"/>
  <c r="A7042" i="1"/>
  <c r="A7046" i="1"/>
  <c r="A7050" i="1"/>
  <c r="A7054" i="1"/>
  <c r="A7059" i="1"/>
  <c r="A7063" i="1"/>
  <c r="A7070" i="1"/>
  <c r="A7074" i="1"/>
  <c r="A7078" i="1"/>
  <c r="A7082" i="1"/>
  <c r="A7086" i="1"/>
  <c r="A7090" i="1"/>
  <c r="A7094" i="1"/>
  <c r="A7098" i="1"/>
  <c r="A7103" i="1"/>
  <c r="A7107" i="1"/>
  <c r="A7111" i="1"/>
  <c r="A7115" i="1"/>
  <c r="A7119" i="1"/>
  <c r="A7123" i="1"/>
  <c r="A7127" i="1"/>
  <c r="A7131" i="1"/>
  <c r="A7135" i="1"/>
  <c r="A7140" i="1"/>
  <c r="A7144" i="1"/>
  <c r="A7148" i="1"/>
  <c r="A7152" i="1"/>
  <c r="A7158" i="1"/>
  <c r="A7162" i="1"/>
  <c r="A7166" i="1"/>
  <c r="A7171" i="1"/>
  <c r="A7176" i="1"/>
  <c r="A7180" i="1"/>
  <c r="A7184" i="1"/>
  <c r="A7188" i="1"/>
  <c r="A7192" i="1"/>
  <c r="A7196" i="1"/>
  <c r="A7200" i="1"/>
  <c r="A7204" i="1"/>
  <c r="A7208" i="1"/>
  <c r="A7212" i="1"/>
  <c r="A7216" i="1"/>
  <c r="A7220" i="1"/>
  <c r="A7224" i="1"/>
  <c r="A7228" i="1"/>
  <c r="A7232" i="1"/>
  <c r="A7238" i="1"/>
  <c r="A7242" i="1"/>
  <c r="A7246" i="1"/>
  <c r="A7250" i="1"/>
  <c r="A7254" i="1"/>
  <c r="A7258" i="1"/>
  <c r="A7262" i="1"/>
  <c r="A7267" i="1"/>
  <c r="A7271" i="1"/>
  <c r="A7275" i="1"/>
  <c r="A7279" i="1"/>
  <c r="A7284" i="1"/>
  <c r="A7288" i="1"/>
  <c r="A7292" i="1"/>
  <c r="A7296" i="1"/>
  <c r="A7300" i="1"/>
  <c r="A7304" i="1"/>
  <c r="A7309" i="1"/>
  <c r="A7313" i="1"/>
  <c r="A7317" i="1"/>
  <c r="A7321" i="1"/>
  <c r="A7325" i="1"/>
  <c r="A7329" i="1"/>
  <c r="A7333" i="1"/>
  <c r="A7337" i="1"/>
  <c r="A7341" i="1"/>
  <c r="A7345" i="1"/>
  <c r="A7349" i="1"/>
  <c r="A7354" i="1"/>
  <c r="A7358" i="1"/>
  <c r="A7362" i="1"/>
  <c r="A7366" i="1"/>
  <c r="A7370" i="1"/>
  <c r="A7374" i="1"/>
  <c r="A7378" i="1"/>
  <c r="A7382" i="1"/>
  <c r="A7386" i="1"/>
  <c r="A7390" i="1"/>
  <c r="A7395" i="1"/>
  <c r="A7402" i="1"/>
  <c r="A7406" i="1"/>
  <c r="A7410" i="1"/>
  <c r="A7414" i="1"/>
  <c r="A7418" i="1"/>
  <c r="A7423" i="1"/>
  <c r="A7427" i="1"/>
  <c r="A7431" i="1"/>
  <c r="A7435" i="1"/>
  <c r="A7440" i="1"/>
  <c r="A7444" i="1"/>
  <c r="A7448" i="1"/>
  <c r="A7453" i="1"/>
  <c r="A7459" i="1"/>
  <c r="A7463" i="1"/>
  <c r="A7467" i="1"/>
  <c r="A7471" i="1"/>
  <c r="A7475" i="1"/>
  <c r="A7479" i="1"/>
  <c r="A7483" i="1"/>
  <c r="A7487" i="1"/>
  <c r="A7491" i="1"/>
  <c r="A7495" i="1"/>
  <c r="A7500" i="1"/>
  <c r="A7504" i="1"/>
  <c r="A7508" i="1"/>
  <c r="A7512" i="1"/>
  <c r="A7516" i="1"/>
  <c r="A7520" i="1"/>
  <c r="A7524" i="1"/>
  <c r="A7528" i="1"/>
  <c r="A7532" i="1"/>
  <c r="A7536" i="1"/>
  <c r="A7540" i="1"/>
  <c r="A7544" i="1"/>
  <c r="A7548" i="1"/>
  <c r="A7552" i="1"/>
  <c r="A7556" i="1"/>
  <c r="A7560" i="1"/>
  <c r="A7564" i="1"/>
  <c r="A7568" i="1"/>
  <c r="A7572" i="1"/>
  <c r="A7576" i="1"/>
  <c r="A7580" i="1"/>
  <c r="A7584" i="1"/>
  <c r="A7588" i="1"/>
  <c r="A7592" i="1"/>
  <c r="A7596" i="1"/>
  <c r="A7601" i="1"/>
  <c r="A7606" i="1"/>
  <c r="A7610" i="1"/>
  <c r="A7614" i="1"/>
  <c r="A7620" i="1"/>
  <c r="A7624" i="1"/>
  <c r="A7629" i="1"/>
  <c r="A7634" i="1"/>
  <c r="A7638" i="1"/>
  <c r="A7642" i="1"/>
  <c r="A7646" i="1"/>
  <c r="A7651" i="1"/>
  <c r="A7655" i="1"/>
  <c r="A7659" i="1"/>
  <c r="A7663" i="1"/>
  <c r="A7668" i="1"/>
  <c r="A7672" i="1"/>
  <c r="A7676" i="1"/>
  <c r="A7680" i="1"/>
  <c r="A7684" i="1"/>
  <c r="A7688" i="1"/>
  <c r="A7692" i="1"/>
  <c r="A7696" i="1"/>
  <c r="A7700" i="1"/>
  <c r="A7704" i="1"/>
  <c r="A7708" i="1"/>
  <c r="A7712" i="1"/>
  <c r="A7716" i="1"/>
  <c r="A7720" i="1"/>
  <c r="A7726" i="1"/>
  <c r="A7730" i="1"/>
  <c r="A7734" i="1"/>
  <c r="A7738" i="1"/>
  <c r="A7742" i="1"/>
  <c r="A7746" i="1"/>
  <c r="A7750" i="1"/>
  <c r="A7754" i="1"/>
  <c r="A7758" i="1"/>
  <c r="A7762" i="1"/>
  <c r="A7766" i="1"/>
  <c r="A7771" i="1"/>
  <c r="A7775" i="1"/>
  <c r="A7779" i="1"/>
  <c r="A7784" i="1"/>
  <c r="A7788" i="1"/>
  <c r="A7792" i="1"/>
  <c r="A7796" i="1"/>
  <c r="A7800" i="1"/>
  <c r="A7804" i="1"/>
  <c r="A7808" i="1"/>
  <c r="A7812" i="1"/>
  <c r="A7816" i="1"/>
  <c r="A7820" i="1"/>
  <c r="A7824" i="1"/>
  <c r="A7828" i="1"/>
  <c r="A7832" i="1"/>
  <c r="A7836" i="1"/>
  <c r="A7840" i="1"/>
  <c r="A7844" i="1"/>
  <c r="A7849" i="1"/>
  <c r="A7853" i="1"/>
  <c r="A7857" i="1"/>
  <c r="A7861" i="1"/>
  <c r="A7865" i="1"/>
  <c r="A7870" i="1"/>
  <c r="A7874" i="1"/>
  <c r="A7878" i="1"/>
  <c r="A7882" i="1"/>
  <c r="A7886" i="1"/>
  <c r="A7890" i="1"/>
  <c r="A7894" i="1"/>
  <c r="A7898" i="1"/>
  <c r="A7903" i="1"/>
  <c r="A7907" i="1"/>
  <c r="A7911" i="1"/>
  <c r="A7916" i="1"/>
  <c r="A7920" i="1"/>
  <c r="A7924" i="1"/>
  <c r="A7928" i="1"/>
  <c r="A7932" i="1"/>
  <c r="A7936" i="1"/>
  <c r="A7940" i="1"/>
  <c r="A7944" i="1"/>
  <c r="A7948" i="1"/>
  <c r="A7952" i="1"/>
  <c r="A7956" i="1"/>
  <c r="A7960" i="1"/>
  <c r="A7964" i="1"/>
  <c r="A7968" i="1"/>
  <c r="A7972" i="1"/>
  <c r="A7977" i="1"/>
  <c r="A7981" i="1"/>
  <c r="A7985" i="1"/>
  <c r="A7993" i="1"/>
  <c r="A7997" i="1"/>
  <c r="A8002" i="1"/>
  <c r="A8006" i="1"/>
  <c r="A8010" i="1"/>
  <c r="A8014" i="1"/>
  <c r="A8018" i="1"/>
  <c r="A8023" i="1"/>
  <c r="A8027" i="1"/>
  <c r="A8031" i="1"/>
  <c r="A8035" i="1"/>
  <c r="A8039" i="1"/>
  <c r="A8043" i="1"/>
  <c r="A8047" i="1"/>
  <c r="A8052" i="1"/>
  <c r="A8056" i="1"/>
  <c r="A8060" i="1"/>
  <c r="A8065" i="1"/>
  <c r="A8069" i="1"/>
  <c r="A8074" i="1"/>
  <c r="A8097" i="1"/>
  <c r="A8100" i="1"/>
  <c r="A8104" i="1"/>
  <c r="A8122" i="1"/>
  <c r="A8126" i="1"/>
  <c r="A8130" i="1"/>
  <c r="A8134" i="1"/>
  <c r="A8138" i="1"/>
  <c r="A8142" i="1"/>
  <c r="A8146" i="1"/>
  <c r="A8150" i="1"/>
  <c r="A8154" i="1"/>
  <c r="A8158" i="1"/>
  <c r="A8162" i="1"/>
  <c r="A8166" i="1"/>
  <c r="A8170" i="1"/>
  <c r="A8174" i="1"/>
  <c r="A8178" i="1"/>
  <c r="A8182" i="1"/>
  <c r="A8186" i="1"/>
  <c r="A8190" i="1"/>
  <c r="A8194" i="1"/>
  <c r="A6728" i="1"/>
  <c r="A6732" i="1"/>
  <c r="A6736" i="1"/>
  <c r="A6740" i="1"/>
  <c r="A6744" i="1"/>
  <c r="A6748" i="1"/>
  <c r="A6752" i="1"/>
  <c r="A6756" i="1"/>
  <c r="A6760" i="1"/>
  <c r="A6764" i="1"/>
  <c r="A6768" i="1"/>
  <c r="A6772" i="1"/>
  <c r="A6776" i="1"/>
  <c r="A6780" i="1"/>
  <c r="A6784" i="1"/>
  <c r="A6788" i="1"/>
  <c r="A6792" i="1"/>
  <c r="A6796" i="1"/>
  <c r="A6800" i="1"/>
  <c r="A6804" i="1"/>
  <c r="A6808" i="1"/>
  <c r="A6812" i="1"/>
  <c r="A6816" i="1"/>
  <c r="A6820" i="1"/>
  <c r="A6824" i="1"/>
  <c r="A6828" i="1"/>
  <c r="A6832" i="1"/>
  <c r="A6836" i="1"/>
  <c r="A6840" i="1"/>
  <c r="A6844" i="1"/>
  <c r="A6849" i="1"/>
  <c r="A6853" i="1"/>
  <c r="A6857" i="1"/>
  <c r="A6861" i="1"/>
  <c r="A6865" i="1"/>
  <c r="A6869" i="1"/>
  <c r="A6873" i="1"/>
  <c r="A6877" i="1"/>
  <c r="A6881" i="1"/>
  <c r="A6885" i="1"/>
  <c r="A6889" i="1"/>
  <c r="A6893" i="1"/>
  <c r="A6897" i="1"/>
  <c r="A6901" i="1"/>
  <c r="A6905" i="1"/>
  <c r="A6909" i="1"/>
  <c r="A6913" i="1"/>
  <c r="A6917" i="1"/>
  <c r="A6921" i="1"/>
  <c r="A6925" i="1"/>
  <c r="A6929" i="1"/>
  <c r="A6933" i="1"/>
  <c r="A6938" i="1"/>
  <c r="A6942" i="1"/>
  <c r="A6946" i="1"/>
  <c r="A6950" i="1"/>
  <c r="A6954" i="1"/>
  <c r="A6958" i="1"/>
  <c r="A6962" i="1"/>
  <c r="A6966" i="1"/>
  <c r="A6970" i="1"/>
  <c r="A6974" i="1"/>
  <c r="A6978" i="1"/>
  <c r="A6982" i="1"/>
  <c r="A6986" i="1"/>
  <c r="A6990" i="1"/>
  <c r="A6994" i="1"/>
  <c r="A6998" i="1"/>
  <c r="A7002" i="1"/>
  <c r="A7006" i="1"/>
  <c r="A7010" i="1"/>
  <c r="A7014" i="1"/>
  <c r="A7019" i="1"/>
  <c r="A7023" i="1"/>
  <c r="A7027" i="1"/>
  <c r="A7031" i="1"/>
  <c r="A7035" i="1"/>
  <c r="A7040" i="1"/>
  <c r="A7044" i="1"/>
  <c r="A7048" i="1"/>
  <c r="A7052" i="1"/>
  <c r="A7056" i="1"/>
  <c r="A7061" i="1"/>
  <c r="A7067" i="1"/>
  <c r="A7072" i="1"/>
  <c r="A7076" i="1"/>
  <c r="A7080" i="1"/>
  <c r="A7084" i="1"/>
  <c r="A7088" i="1"/>
  <c r="A7092" i="1"/>
  <c r="A7096" i="1"/>
  <c r="A7100" i="1"/>
  <c r="A7105" i="1"/>
  <c r="A7109" i="1"/>
  <c r="A7113" i="1"/>
  <c r="A7117" i="1"/>
  <c r="A7121" i="1"/>
  <c r="A7125" i="1"/>
  <c r="A7129" i="1"/>
  <c r="A7133" i="1"/>
  <c r="A7138" i="1"/>
  <c r="A7142" i="1"/>
  <c r="A7146" i="1"/>
  <c r="A7150" i="1"/>
  <c r="A7155" i="1"/>
  <c r="A7160" i="1"/>
  <c r="A7164" i="1"/>
  <c r="A7168" i="1"/>
  <c r="A7174" i="1"/>
  <c r="A7178" i="1"/>
  <c r="A7182" i="1"/>
  <c r="A7186" i="1"/>
  <c r="A7190" i="1"/>
  <c r="A7194" i="1"/>
  <c r="A7198" i="1"/>
  <c r="A7202" i="1"/>
  <c r="A7206" i="1"/>
  <c r="A7210" i="1"/>
  <c r="A7214" i="1"/>
  <c r="A7218" i="1"/>
  <c r="A7222" i="1"/>
  <c r="A7226" i="1"/>
  <c r="A7230" i="1"/>
  <c r="A7236" i="1"/>
  <c r="A7240" i="1"/>
  <c r="A7244" i="1"/>
  <c r="A7248" i="1"/>
  <c r="A7252" i="1"/>
  <c r="A7256" i="1"/>
  <c r="A7260" i="1"/>
  <c r="A7264" i="1"/>
  <c r="A7269" i="1"/>
  <c r="A7273" i="1"/>
  <c r="A7277" i="1"/>
  <c r="A7282" i="1"/>
  <c r="A7286" i="1"/>
  <c r="A7290" i="1"/>
  <c r="A7294" i="1"/>
  <c r="A7298" i="1"/>
  <c r="A7302" i="1"/>
  <c r="A7307" i="1"/>
  <c r="A7311" i="1"/>
  <c r="A7315" i="1"/>
  <c r="A7319" i="1"/>
  <c r="A7323" i="1"/>
  <c r="A7327" i="1"/>
  <c r="A7331" i="1"/>
  <c r="A7335" i="1"/>
  <c r="A7339" i="1"/>
  <c r="A7343" i="1"/>
  <c r="A7347" i="1"/>
  <c r="A7351" i="1"/>
  <c r="A7356" i="1"/>
  <c r="A7360" i="1"/>
  <c r="A7364" i="1"/>
  <c r="A7368" i="1"/>
  <c r="A7372" i="1"/>
  <c r="A7376" i="1"/>
  <c r="A7380" i="1"/>
  <c r="A7384" i="1"/>
  <c r="A7388" i="1"/>
  <c r="A7392" i="1"/>
  <c r="A7399" i="1"/>
  <c r="A7404" i="1"/>
  <c r="A7408" i="1"/>
  <c r="A7412" i="1"/>
  <c r="A7416" i="1"/>
  <c r="A7421" i="1"/>
  <c r="A7425" i="1"/>
  <c r="A7429" i="1"/>
  <c r="A7433" i="1"/>
  <c r="A7438" i="1"/>
  <c r="A7442" i="1"/>
  <c r="A7446" i="1"/>
  <c r="A7450" i="1"/>
  <c r="A7457" i="1"/>
  <c r="A7461" i="1"/>
  <c r="A7465" i="1"/>
  <c r="A7469" i="1"/>
  <c r="A7473" i="1"/>
  <c r="A7477" i="1"/>
  <c r="A7481" i="1"/>
  <c r="A7485" i="1"/>
  <c r="A7489" i="1"/>
  <c r="A7493" i="1"/>
  <c r="A7497" i="1"/>
  <c r="A7502" i="1"/>
  <c r="A7506" i="1"/>
  <c r="A7510" i="1"/>
  <c r="A7514" i="1"/>
  <c r="A7518" i="1"/>
  <c r="A7522" i="1"/>
  <c r="A7526" i="1"/>
  <c r="A7530" i="1"/>
  <c r="A7534" i="1"/>
  <c r="A7538" i="1"/>
  <c r="A7542" i="1"/>
  <c r="A7546" i="1"/>
  <c r="A7550" i="1"/>
  <c r="A7554" i="1"/>
  <c r="A7558" i="1"/>
  <c r="A7562" i="1"/>
  <c r="A7566" i="1"/>
  <c r="A7570" i="1"/>
  <c r="A7574" i="1"/>
  <c r="A7578" i="1"/>
  <c r="A7582" i="1"/>
  <c r="A7586" i="1"/>
  <c r="A7590" i="1"/>
  <c r="A7594" i="1"/>
  <c r="A7598" i="1"/>
  <c r="A7604" i="1"/>
  <c r="A7608" i="1"/>
  <c r="A7612" i="1"/>
  <c r="A7617" i="1"/>
  <c r="A7622" i="1"/>
  <c r="A7627" i="1"/>
  <c r="A7631" i="1"/>
  <c r="A7636" i="1"/>
  <c r="A7640" i="1"/>
  <c r="A7644" i="1"/>
  <c r="A7648" i="1"/>
  <c r="A7653" i="1"/>
  <c r="A7657" i="1"/>
  <c r="A7661" i="1"/>
  <c r="A7666" i="1"/>
  <c r="A7670" i="1"/>
  <c r="A7674" i="1"/>
  <c r="A7678" i="1"/>
  <c r="A7682" i="1"/>
  <c r="A7686" i="1"/>
  <c r="A7690" i="1"/>
  <c r="A7694" i="1"/>
  <c r="A7698" i="1"/>
  <c r="A7702" i="1"/>
  <c r="A7706" i="1"/>
  <c r="A7710" i="1"/>
  <c r="A7714" i="1"/>
  <c r="A7718" i="1"/>
  <c r="A7723" i="1"/>
  <c r="A7728" i="1"/>
  <c r="A7732" i="1"/>
  <c r="A7736" i="1"/>
  <c r="A7740" i="1"/>
  <c r="A7744" i="1"/>
  <c r="A7748" i="1"/>
  <c r="A7752" i="1"/>
  <c r="A7756" i="1"/>
  <c r="A7760" i="1"/>
  <c r="A7764" i="1"/>
  <c r="A7769" i="1"/>
  <c r="A7773" i="1"/>
  <c r="A7777" i="1"/>
  <c r="A7782" i="1"/>
  <c r="A7786" i="1"/>
  <c r="A7790" i="1"/>
  <c r="A7794" i="1"/>
  <c r="A7798" i="1"/>
  <c r="A7802" i="1"/>
  <c r="A7806" i="1"/>
  <c r="A7810" i="1"/>
  <c r="A7814" i="1"/>
  <c r="A7818" i="1"/>
  <c r="A7822" i="1"/>
  <c r="A7826" i="1"/>
  <c r="A7830" i="1"/>
  <c r="A7834" i="1"/>
  <c r="A7838" i="1"/>
  <c r="A7842" i="1"/>
  <c r="A7847" i="1"/>
  <c r="A7851" i="1"/>
  <c r="A7855" i="1"/>
  <c r="A7859" i="1"/>
  <c r="A7863" i="1"/>
  <c r="A7868" i="1"/>
  <c r="A7872" i="1"/>
  <c r="A7876" i="1"/>
  <c r="A7880" i="1"/>
  <c r="A7884" i="1"/>
  <c r="A7888" i="1"/>
  <c r="A7892" i="1"/>
  <c r="A7896" i="1"/>
  <c r="A7900" i="1"/>
  <c r="A7905" i="1"/>
  <c r="A7909" i="1"/>
  <c r="A7914" i="1"/>
  <c r="A7918" i="1"/>
  <c r="A7922" i="1"/>
  <c r="A7926" i="1"/>
  <c r="A7930" i="1"/>
  <c r="A7934" i="1"/>
  <c r="A7938" i="1"/>
  <c r="A7942" i="1"/>
  <c r="A7946" i="1"/>
  <c r="A7950" i="1"/>
  <c r="A7954" i="1"/>
  <c r="A8012" i="1"/>
  <c r="A8016" i="1"/>
  <c r="A8021" i="1"/>
  <c r="A8025" i="1"/>
  <c r="A8029" i="1"/>
  <c r="A8086" i="1"/>
  <c r="A8088" i="1"/>
  <c r="A8093" i="1"/>
  <c r="A8114" i="1"/>
  <c r="A8124" i="1"/>
  <c r="A8128" i="1"/>
  <c r="A8132" i="1"/>
  <c r="A8136" i="1"/>
  <c r="A8140" i="1"/>
  <c r="A8144" i="1"/>
  <c r="A8148" i="1"/>
  <c r="A8152" i="1"/>
  <c r="A8156" i="1"/>
  <c r="A8160" i="1"/>
  <c r="A8164" i="1"/>
  <c r="A8168" i="1"/>
  <c r="A8172" i="1"/>
  <c r="A8176" i="1"/>
  <c r="A8180" i="1"/>
  <c r="A8184" i="1"/>
  <c r="A8188" i="1"/>
  <c r="A8192" i="1"/>
  <c r="A8196" i="1"/>
  <c r="A8033" i="1"/>
  <c r="A8037" i="1"/>
  <c r="A8041" i="1"/>
  <c r="A8045" i="1"/>
  <c r="A8050" i="1"/>
  <c r="A8054" i="1"/>
  <c r="A8058" i="1"/>
  <c r="A8063" i="1"/>
  <c r="A8067" i="1"/>
  <c r="A8072" i="1"/>
  <c r="A8076" i="1"/>
  <c r="A8081" i="1"/>
  <c r="A8085" i="1"/>
  <c r="A8091" i="1"/>
  <c r="A8095" i="1"/>
  <c r="A8101" i="1"/>
  <c r="A8106" i="1"/>
  <c r="A8111" i="1"/>
  <c r="A8120" i="1"/>
  <c r="A8438" i="1"/>
  <c r="A8442" i="1"/>
  <c r="A8446" i="1"/>
  <c r="A8450" i="1"/>
  <c r="A8454" i="1"/>
  <c r="A8458" i="1"/>
  <c r="A8462" i="1"/>
  <c r="A8467" i="1"/>
  <c r="A8471" i="1"/>
  <c r="A8476" i="1"/>
  <c r="A8480" i="1"/>
  <c r="A8485" i="1"/>
  <c r="A8489" i="1"/>
  <c r="A8493" i="1"/>
  <c r="A8497" i="1"/>
  <c r="A8501" i="1"/>
  <c r="A8505" i="1"/>
  <c r="A8509" i="1"/>
  <c r="A8513" i="1"/>
  <c r="A8517" i="1"/>
  <c r="A8521" i="1"/>
  <c r="A8525" i="1"/>
  <c r="A8529" i="1"/>
  <c r="A8533" i="1"/>
  <c r="A8537" i="1"/>
  <c r="A8543" i="1"/>
  <c r="A8547" i="1"/>
  <c r="A8551" i="1"/>
  <c r="A8555" i="1"/>
  <c r="A8559" i="1"/>
  <c r="A8563" i="1"/>
  <c r="A8567" i="1"/>
  <c r="A8571" i="1"/>
  <c r="A8575" i="1"/>
  <c r="A8579" i="1"/>
  <c r="A8583" i="1"/>
  <c r="A8587" i="1"/>
  <c r="A8591" i="1"/>
  <c r="A8595" i="1"/>
  <c r="A8675" i="1"/>
  <c r="A8437" i="1"/>
  <c r="A8441" i="1"/>
  <c r="A8445" i="1"/>
  <c r="A8449" i="1"/>
  <c r="A8453" i="1"/>
  <c r="A8457" i="1"/>
  <c r="A8461" i="1"/>
  <c r="A8466" i="1"/>
  <c r="A8470" i="1"/>
  <c r="A8475" i="1"/>
  <c r="A8479" i="1"/>
  <c r="A8483" i="1"/>
  <c r="A8488" i="1"/>
  <c r="A8492" i="1"/>
  <c r="A8496" i="1"/>
  <c r="A8500" i="1"/>
  <c r="A8504" i="1"/>
  <c r="A8508" i="1"/>
  <c r="A8512" i="1"/>
  <c r="A8516" i="1"/>
  <c r="A8520" i="1"/>
  <c r="A8524" i="1"/>
  <c r="A8528" i="1"/>
  <c r="A8532" i="1"/>
  <c r="A8536" i="1"/>
  <c r="A8541" i="1"/>
  <c r="A8546" i="1"/>
  <c r="A8550" i="1"/>
  <c r="A8554" i="1"/>
  <c r="A8558" i="1"/>
  <c r="A8562" i="1"/>
  <c r="A8566" i="1"/>
  <c r="A8570" i="1"/>
  <c r="A8574" i="1"/>
  <c r="A8578" i="1"/>
  <c r="A8582" i="1"/>
  <c r="A8586" i="1"/>
  <c r="A8590" i="1"/>
  <c r="A8594" i="1"/>
  <c r="A8598" i="1"/>
  <c r="A8602" i="1"/>
  <c r="A8607" i="1"/>
  <c r="A8611" i="1"/>
  <c r="A8615" i="1"/>
  <c r="A8619" i="1"/>
  <c r="A8623" i="1"/>
  <c r="A8627" i="1"/>
  <c r="A8631" i="1"/>
  <c r="A8635" i="1"/>
  <c r="A8639" i="1"/>
  <c r="A8643" i="1"/>
  <c r="A7958" i="1"/>
  <c r="A7962" i="1"/>
  <c r="A7966" i="1"/>
  <c r="A7970" i="1"/>
  <c r="A7975" i="1"/>
  <c r="A7979" i="1"/>
  <c r="A7983" i="1"/>
  <c r="A7988" i="1"/>
  <c r="A7995" i="1"/>
  <c r="A7999" i="1"/>
  <c r="A8004" i="1"/>
  <c r="A8008" i="1"/>
  <c r="A8013" i="1"/>
  <c r="A8017" i="1"/>
  <c r="A8022" i="1"/>
  <c r="A8026" i="1"/>
  <c r="A8030" i="1"/>
  <c r="A8034" i="1"/>
  <c r="A8038" i="1"/>
  <c r="A8042" i="1"/>
  <c r="A8046" i="1"/>
  <c r="A8051" i="1"/>
  <c r="A8055" i="1"/>
  <c r="A8059" i="1"/>
  <c r="A8064" i="1"/>
  <c r="A8068" i="1"/>
  <c r="A8073" i="1"/>
  <c r="A8077" i="1"/>
  <c r="A8082" i="1"/>
  <c r="A8087" i="1"/>
  <c r="A8092" i="1"/>
  <c r="A8096" i="1"/>
  <c r="A8102" i="1"/>
  <c r="A8108" i="1"/>
  <c r="A8112" i="1"/>
  <c r="A8230" i="1"/>
  <c r="A8439" i="1"/>
  <c r="A8443" i="1"/>
  <c r="A8447" i="1"/>
  <c r="A8451" i="1"/>
  <c r="A8455" i="1"/>
  <c r="A8459" i="1"/>
  <c r="A8463" i="1"/>
  <c r="A8468" i="1"/>
  <c r="A8472" i="1"/>
  <c r="A8477" i="1"/>
  <c r="A8481" i="1"/>
  <c r="A8486" i="1"/>
  <c r="A8490" i="1"/>
  <c r="A8494" i="1"/>
  <c r="A8498" i="1"/>
  <c r="A8502" i="1"/>
  <c r="A8506" i="1"/>
  <c r="A8768" i="1"/>
  <c r="A8785" i="1"/>
  <c r="A8807" i="1"/>
  <c r="A9019" i="1"/>
  <c r="A9075" i="1"/>
  <c r="A8510" i="1"/>
  <c r="A8514" i="1"/>
  <c r="A8518" i="1"/>
  <c r="A8522" i="1"/>
  <c r="A8526" i="1"/>
  <c r="A8530" i="1"/>
  <c r="A8534" i="1"/>
  <c r="A8538" i="1"/>
  <c r="A8544" i="1"/>
  <c r="A8548" i="1"/>
  <c r="A8552" i="1"/>
  <c r="A8556" i="1"/>
  <c r="A8560" i="1"/>
  <c r="A8564" i="1"/>
  <c r="A8568" i="1"/>
  <c r="A8572" i="1"/>
  <c r="A8576" i="1"/>
  <c r="A8580" i="1"/>
  <c r="A8584" i="1"/>
  <c r="A8588" i="1"/>
  <c r="A8592" i="1"/>
  <c r="A8596" i="1"/>
  <c r="A8600" i="1"/>
  <c r="A8605" i="1"/>
  <c r="A8609" i="1"/>
  <c r="A8613" i="1"/>
  <c r="A8617" i="1"/>
  <c r="A8621" i="1"/>
  <c r="A8625" i="1"/>
  <c r="A8629" i="1"/>
  <c r="A8633" i="1"/>
  <c r="A8637" i="1"/>
  <c r="A8641" i="1"/>
  <c r="A8645" i="1"/>
  <c r="A8649" i="1"/>
  <c r="A8653" i="1"/>
  <c r="A8657" i="1"/>
  <c r="A8661" i="1"/>
  <c r="A8665" i="1"/>
  <c r="A8670" i="1"/>
  <c r="A8674" i="1"/>
  <c r="A8679" i="1"/>
  <c r="A8683" i="1"/>
  <c r="A8688" i="1"/>
  <c r="A8694" i="1"/>
  <c r="A8698" i="1"/>
  <c r="A8703" i="1"/>
  <c r="A8707" i="1"/>
  <c r="A8711" i="1"/>
  <c r="A8715" i="1"/>
  <c r="A8719" i="1"/>
  <c r="A8723" i="1"/>
  <c r="A8727" i="1"/>
  <c r="A8733" i="1"/>
  <c r="A8737" i="1"/>
  <c r="A8741" i="1"/>
  <c r="A8745" i="1"/>
  <c r="A8749" i="1"/>
  <c r="A8753" i="1"/>
  <c r="A8757" i="1"/>
  <c r="A8763" i="1"/>
  <c r="A8767" i="1"/>
  <c r="A8772" i="1"/>
  <c r="A8777" i="1"/>
  <c r="A8784" i="1"/>
  <c r="A8789" i="1"/>
  <c r="A8794" i="1"/>
  <c r="A8799" i="1"/>
  <c r="A8805" i="1"/>
  <c r="A8812" i="1"/>
  <c r="A8816" i="1"/>
  <c r="A8820" i="1"/>
  <c r="A8825" i="1"/>
  <c r="A8829" i="1"/>
  <c r="A8833" i="1"/>
  <c r="A8837" i="1"/>
  <c r="A8841" i="1"/>
  <c r="A8845" i="1"/>
  <c r="A8849" i="1"/>
  <c r="A8853" i="1"/>
  <c r="A8857" i="1"/>
  <c r="A8862" i="1"/>
  <c r="A8868" i="1"/>
  <c r="A8872" i="1"/>
  <c r="A8876" i="1"/>
  <c r="A8880" i="1"/>
  <c r="A8884" i="1"/>
  <c r="A8888" i="1"/>
  <c r="A8892" i="1"/>
  <c r="A8897" i="1"/>
  <c r="A8901" i="1"/>
  <c r="A8905" i="1"/>
  <c r="A8909" i="1"/>
  <c r="A8913" i="1"/>
  <c r="A8917" i="1"/>
  <c r="A8921" i="1"/>
  <c r="A8926" i="1"/>
  <c r="A8932" i="1"/>
  <c r="A8936" i="1"/>
  <c r="A8940" i="1"/>
  <c r="A8944" i="1"/>
  <c r="A8949" i="1"/>
  <c r="A8953" i="1"/>
  <c r="A8957" i="1"/>
  <c r="A8961" i="1"/>
  <c r="A8965" i="1"/>
  <c r="A8969" i="1"/>
  <c r="A8973" i="1"/>
  <c r="A8977" i="1"/>
  <c r="A8981" i="1"/>
  <c r="A8985" i="1"/>
  <c r="A8989" i="1"/>
  <c r="A8993" i="1"/>
  <c r="A8997" i="1"/>
  <c r="A9002" i="1"/>
  <c r="A9006" i="1"/>
  <c r="A9010" i="1"/>
  <c r="A9014" i="1"/>
  <c r="A9018" i="1"/>
  <c r="A9023" i="1"/>
  <c r="A9027" i="1"/>
  <c r="A9031" i="1"/>
  <c r="A9035" i="1"/>
  <c r="A9039" i="1"/>
  <c r="A9044" i="1"/>
  <c r="A9048" i="1"/>
  <c r="A9055" i="1"/>
  <c r="A9059" i="1"/>
  <c r="A9063" i="1"/>
  <c r="A9068" i="1"/>
  <c r="A9074" i="1"/>
  <c r="A9079" i="1"/>
  <c r="A9083" i="1"/>
  <c r="A9087" i="1"/>
  <c r="A9091" i="1"/>
  <c r="A9095" i="1"/>
  <c r="A9099" i="1"/>
  <c r="A9104" i="1"/>
  <c r="A9110" i="1"/>
  <c r="A9115" i="1"/>
  <c r="A9119" i="1"/>
  <c r="A9124" i="1"/>
  <c r="A9128" i="1"/>
  <c r="A9132" i="1"/>
  <c r="A9136" i="1"/>
  <c r="A9140" i="1"/>
  <c r="A9145" i="1"/>
  <c r="A9150" i="1"/>
  <c r="A9155" i="1"/>
  <c r="A9159" i="1"/>
  <c r="A9164" i="1"/>
  <c r="A9168" i="1"/>
  <c r="A9172" i="1"/>
  <c r="A9179" i="1"/>
  <c r="A9183" i="1"/>
  <c r="A9188" i="1"/>
  <c r="A9192" i="1"/>
  <c r="A9196" i="1"/>
  <c r="A9200" i="1"/>
  <c r="A9204" i="1"/>
  <c r="A9208" i="1"/>
  <c r="A9212" i="1"/>
  <c r="A9216" i="1"/>
  <c r="A9220" i="1"/>
  <c r="A9224" i="1"/>
  <c r="A9228" i="1"/>
  <c r="A9232" i="1"/>
  <c r="A9236" i="1"/>
  <c r="A9240" i="1"/>
  <c r="A9244" i="1"/>
  <c r="A9248" i="1"/>
  <c r="A9252" i="1"/>
  <c r="A9256" i="1"/>
  <c r="A9260" i="1"/>
  <c r="A9264" i="1"/>
  <c r="A9270" i="1"/>
  <c r="A9275" i="1"/>
  <c r="A9279" i="1"/>
  <c r="A9283" i="1"/>
  <c r="A9288" i="1"/>
  <c r="A9292" i="1"/>
  <c r="A9296" i="1"/>
  <c r="A9300" i="1"/>
  <c r="A9304" i="1"/>
  <c r="A9308" i="1"/>
  <c r="A9312" i="1"/>
  <c r="A9316" i="1"/>
  <c r="A9320" i="1"/>
  <c r="A9324" i="1"/>
  <c r="A9328" i="1"/>
  <c r="A9332" i="1"/>
  <c r="A9336" i="1"/>
  <c r="A9340" i="1"/>
  <c r="A9344" i="1"/>
  <c r="A9348" i="1"/>
  <c r="A9352" i="1"/>
  <c r="A9356" i="1"/>
  <c r="A9360" i="1"/>
  <c r="A9364" i="1"/>
  <c r="A9369" i="1"/>
  <c r="A9373" i="1"/>
  <c r="A9377" i="1"/>
  <c r="A9381" i="1"/>
  <c r="A9385" i="1"/>
  <c r="A9389" i="1"/>
  <c r="A9393" i="1"/>
  <c r="A9397" i="1"/>
  <c r="A9401" i="1"/>
  <c r="A9405" i="1"/>
  <c r="A9409" i="1"/>
  <c r="A9413" i="1"/>
  <c r="A9420" i="1"/>
  <c r="A9425" i="1"/>
  <c r="A9429" i="1"/>
  <c r="A9434" i="1"/>
  <c r="A9439" i="1"/>
  <c r="A9443" i="1"/>
  <c r="A9448" i="1"/>
  <c r="A9453" i="1"/>
  <c r="A9459" i="1"/>
  <c r="A9463" i="1"/>
  <c r="A9468" i="1"/>
  <c r="A9472" i="1"/>
  <c r="A9477" i="1"/>
  <c r="A9482" i="1"/>
  <c r="A9489" i="1"/>
  <c r="A9494" i="1"/>
  <c r="A9499" i="1"/>
  <c r="A9503" i="1"/>
  <c r="A9507" i="1"/>
  <c r="A9512" i="1"/>
  <c r="A9517" i="1"/>
  <c r="A9521" i="1"/>
  <c r="A9526" i="1"/>
  <c r="A9531" i="1"/>
  <c r="A9536" i="1"/>
  <c r="A9543" i="1"/>
  <c r="A9547" i="1"/>
  <c r="A9552" i="1"/>
  <c r="A9556" i="1"/>
  <c r="A9562" i="1"/>
  <c r="A9567" i="1"/>
  <c r="A9572" i="1"/>
  <c r="A9577" i="1"/>
  <c r="A9581" i="1"/>
  <c r="A9586" i="1"/>
  <c r="A9590" i="1"/>
  <c r="A9594" i="1"/>
  <c r="A9599" i="1"/>
  <c r="A9603" i="1"/>
  <c r="A9608" i="1"/>
  <c r="A9613" i="1"/>
  <c r="A9617" i="1"/>
  <c r="A9621" i="1"/>
  <c r="A9629" i="1"/>
  <c r="A9633" i="1"/>
  <c r="A9638" i="1"/>
  <c r="A9642" i="1"/>
  <c r="A8599" i="1"/>
  <c r="A8604" i="1"/>
  <c r="A8608" i="1"/>
  <c r="A8612" i="1"/>
  <c r="A8616" i="1"/>
  <c r="A8620" i="1"/>
  <c r="A8624" i="1"/>
  <c r="A8628" i="1"/>
  <c r="A8632" i="1"/>
  <c r="A8636" i="1"/>
  <c r="A8640" i="1"/>
  <c r="A8644" i="1"/>
  <c r="A8648" i="1"/>
  <c r="A8652" i="1"/>
  <c r="A8656" i="1"/>
  <c r="A8660" i="1"/>
  <c r="A8664" i="1"/>
  <c r="A8669" i="1"/>
  <c r="A8673" i="1"/>
  <c r="A8678" i="1"/>
  <c r="A8682" i="1"/>
  <c r="A8687" i="1"/>
  <c r="A8693" i="1"/>
  <c r="A8697" i="1"/>
  <c r="A8702" i="1"/>
  <c r="A8706" i="1"/>
  <c r="A8710" i="1"/>
  <c r="A8714" i="1"/>
  <c r="A8718" i="1"/>
  <c r="A8722" i="1"/>
  <c r="A8726" i="1"/>
  <c r="A8732" i="1"/>
  <c r="A8736" i="1"/>
  <c r="A8740" i="1"/>
  <c r="A8744" i="1"/>
  <c r="A8748" i="1"/>
  <c r="A8752" i="1"/>
  <c r="A8756" i="1"/>
  <c r="A8762" i="1"/>
  <c r="A8766" i="1"/>
  <c r="A8771" i="1"/>
  <c r="A8775" i="1"/>
  <c r="A8781" i="1"/>
  <c r="A8788" i="1"/>
  <c r="A8793" i="1"/>
  <c r="A8797" i="1"/>
  <c r="A8804" i="1"/>
  <c r="A8811" i="1"/>
  <c r="A8815" i="1"/>
  <c r="A8819" i="1"/>
  <c r="A8823" i="1"/>
  <c r="A8828" i="1"/>
  <c r="A8832" i="1"/>
  <c r="A8836" i="1"/>
  <c r="A8840" i="1"/>
  <c r="A8844" i="1"/>
  <c r="A8848" i="1"/>
  <c r="A8852" i="1"/>
  <c r="A8856" i="1"/>
  <c r="A8861" i="1"/>
  <c r="A8867" i="1"/>
  <c r="A8871" i="1"/>
  <c r="A8875" i="1"/>
  <c r="A8879" i="1"/>
  <c r="A8883" i="1"/>
  <c r="A8887" i="1"/>
  <c r="A8891" i="1"/>
  <c r="A8895" i="1"/>
  <c r="A8900" i="1"/>
  <c r="A8904" i="1"/>
  <c r="A8908" i="1"/>
  <c r="A8912" i="1"/>
  <c r="A8916" i="1"/>
  <c r="A8920" i="1"/>
  <c r="A8925" i="1"/>
  <c r="A8930" i="1"/>
  <c r="A8935" i="1"/>
  <c r="A8939" i="1"/>
  <c r="A8943" i="1"/>
  <c r="A8948" i="1"/>
  <c r="A8952" i="1"/>
  <c r="A8956" i="1"/>
  <c r="A8960" i="1"/>
  <c r="A8964" i="1"/>
  <c r="A8968" i="1"/>
  <c r="A8972" i="1"/>
  <c r="A8976" i="1"/>
  <c r="A8980" i="1"/>
  <c r="A8984" i="1"/>
  <c r="A8988" i="1"/>
  <c r="A8992" i="1"/>
  <c r="A8996" i="1"/>
  <c r="A9001" i="1"/>
  <c r="A9005" i="1"/>
  <c r="A9009" i="1"/>
  <c r="A9013" i="1"/>
  <c r="A9017" i="1"/>
  <c r="A9022" i="1"/>
  <c r="A9026" i="1"/>
  <c r="A9030" i="1"/>
  <c r="A9034" i="1"/>
  <c r="A9038" i="1"/>
  <c r="A9043" i="1"/>
  <c r="A9047" i="1"/>
  <c r="A9054" i="1"/>
  <c r="A9058" i="1"/>
  <c r="A9062" i="1"/>
  <c r="A9067" i="1"/>
  <c r="A9071" i="1"/>
  <c r="A9078" i="1"/>
  <c r="A9082" i="1"/>
  <c r="A9086" i="1"/>
  <c r="A9090" i="1"/>
  <c r="A9094" i="1"/>
  <c r="A9098" i="1"/>
  <c r="A9102" i="1"/>
  <c r="A9107" i="1"/>
  <c r="A9114" i="1"/>
  <c r="A9118" i="1"/>
  <c r="A9123" i="1"/>
  <c r="A9127" i="1"/>
  <c r="A9131" i="1"/>
  <c r="A9135" i="1"/>
  <c r="A9139" i="1"/>
  <c r="A9143" i="1"/>
  <c r="A9149" i="1"/>
  <c r="A9153" i="1"/>
  <c r="A9158" i="1"/>
  <c r="A9162" i="1"/>
  <c r="A9167" i="1"/>
  <c r="A9171" i="1"/>
  <c r="A9178" i="1"/>
  <c r="A9182" i="1"/>
  <c r="A9187" i="1"/>
  <c r="A9191" i="1"/>
  <c r="A9195" i="1"/>
  <c r="A9199" i="1"/>
  <c r="A9203" i="1"/>
  <c r="A9207" i="1"/>
  <c r="A9211" i="1"/>
  <c r="A9215" i="1"/>
  <c r="A9219" i="1"/>
  <c r="A9223" i="1"/>
  <c r="A9227" i="1"/>
  <c r="A9231" i="1"/>
  <c r="A9235" i="1"/>
  <c r="A9239" i="1"/>
  <c r="A9243" i="1"/>
  <c r="A9247" i="1"/>
  <c r="A9251" i="1"/>
  <c r="A9255" i="1"/>
  <c r="A9259" i="1"/>
  <c r="A9263" i="1"/>
  <c r="A9268" i="1"/>
  <c r="A9274" i="1"/>
  <c r="A9278" i="1"/>
  <c r="A9282" i="1"/>
  <c r="A9287" i="1"/>
  <c r="A9291" i="1"/>
  <c r="A9295" i="1"/>
  <c r="A9299" i="1"/>
  <c r="A9303" i="1"/>
  <c r="A9307" i="1"/>
  <c r="A9311" i="1"/>
  <c r="A9315" i="1"/>
  <c r="A9319" i="1"/>
  <c r="A9323" i="1"/>
  <c r="A9327" i="1"/>
  <c r="A9331" i="1"/>
  <c r="A9335" i="1"/>
  <c r="A9339" i="1"/>
  <c r="A9343" i="1"/>
  <c r="A9347" i="1"/>
  <c r="A9351" i="1"/>
  <c r="A9355" i="1"/>
  <c r="A9359" i="1"/>
  <c r="A9363" i="1"/>
  <c r="A9368" i="1"/>
  <c r="A9372" i="1"/>
  <c r="A9376" i="1"/>
  <c r="A9380" i="1"/>
  <c r="A9384" i="1"/>
  <c r="A9388" i="1"/>
  <c r="A9392" i="1"/>
  <c r="A9396" i="1"/>
  <c r="A9400" i="1"/>
  <c r="A9404" i="1"/>
  <c r="A9408" i="1"/>
  <c r="A9412" i="1"/>
  <c r="A9419" i="1"/>
  <c r="A9424" i="1"/>
  <c r="A9428" i="1"/>
  <c r="A9433" i="1"/>
  <c r="A9438" i="1"/>
  <c r="A9442" i="1"/>
  <c r="A9447" i="1"/>
  <c r="A9452" i="1"/>
  <c r="A9457" i="1"/>
  <c r="A9462" i="1"/>
  <c r="A9467" i="1"/>
  <c r="A9471" i="1"/>
  <c r="A9476" i="1"/>
  <c r="A9481" i="1"/>
  <c r="A9488" i="1"/>
  <c r="A9493" i="1"/>
  <c r="A9497" i="1"/>
  <c r="A9502" i="1"/>
  <c r="A9506" i="1"/>
  <c r="A9511" i="1"/>
  <c r="A9516" i="1"/>
  <c r="A9520" i="1"/>
  <c r="A9525" i="1"/>
  <c r="A9530" i="1"/>
  <c r="A9535" i="1"/>
  <c r="A9542" i="1"/>
  <c r="A9546" i="1"/>
  <c r="A9551" i="1"/>
  <c r="A9555" i="1"/>
  <c r="A9561" i="1"/>
  <c r="A9565" i="1"/>
  <c r="A9571" i="1"/>
  <c r="A9576" i="1"/>
  <c r="A9580" i="1"/>
  <c r="A9585" i="1"/>
  <c r="A9589" i="1"/>
  <c r="A9593" i="1"/>
  <c r="A9598" i="1"/>
  <c r="A9602" i="1"/>
  <c r="A9607" i="1"/>
  <c r="A9612" i="1"/>
  <c r="A9616" i="1"/>
  <c r="A9620" i="1"/>
  <c r="A9628" i="1"/>
  <c r="A9632" i="1"/>
  <c r="A9637" i="1"/>
  <c r="A9641" i="1"/>
  <c r="A10289" i="1"/>
  <c r="A10293" i="1"/>
  <c r="A10297" i="1"/>
  <c r="A10301" i="1"/>
  <c r="A10305" i="1"/>
  <c r="A10309" i="1"/>
  <c r="A10313" i="1"/>
  <c r="A10317" i="1"/>
  <c r="A10321" i="1"/>
  <c r="A10325" i="1"/>
  <c r="A10329" i="1"/>
  <c r="A10333" i="1"/>
  <c r="A10337" i="1"/>
  <c r="A10341" i="1"/>
  <c r="A10345" i="1"/>
  <c r="A10349" i="1"/>
  <c r="A10353" i="1"/>
  <c r="A10357" i="1"/>
  <c r="A10361" i="1"/>
  <c r="A10365" i="1"/>
  <c r="A10369" i="1"/>
  <c r="A10373" i="1"/>
  <c r="A10377" i="1"/>
  <c r="A10381" i="1"/>
  <c r="A10385" i="1"/>
  <c r="A10389" i="1"/>
  <c r="A10393" i="1"/>
  <c r="A10397" i="1"/>
  <c r="A10401" i="1"/>
  <c r="A10405" i="1"/>
  <c r="A10409" i="1"/>
  <c r="A10413" i="1"/>
  <c r="A10417" i="1"/>
  <c r="A10421" i="1"/>
  <c r="A10425" i="1"/>
  <c r="A10429" i="1"/>
  <c r="A10433" i="1"/>
  <c r="A10437" i="1"/>
  <c r="A10441" i="1"/>
  <c r="A10445" i="1"/>
  <c r="A10449" i="1"/>
  <c r="A10453" i="1"/>
  <c r="A10457" i="1"/>
  <c r="A10461" i="1"/>
  <c r="A10465" i="1"/>
  <c r="A10469" i="1"/>
  <c r="A10473" i="1"/>
  <c r="A10477" i="1"/>
  <c r="A10481" i="1"/>
  <c r="A10485" i="1"/>
  <c r="A10489" i="1"/>
  <c r="A10493" i="1"/>
  <c r="A10497" i="1"/>
  <c r="A10501" i="1"/>
  <c r="A10505" i="1"/>
  <c r="A10509" i="1"/>
  <c r="A10513" i="1"/>
  <c r="A10517" i="1"/>
  <c r="A10521" i="1"/>
  <c r="A10525" i="1"/>
  <c r="A10529" i="1"/>
  <c r="A10533" i="1"/>
  <c r="A10537" i="1"/>
  <c r="A10541" i="1"/>
  <c r="A10545" i="1"/>
  <c r="A10549" i="1"/>
  <c r="A10553" i="1"/>
  <c r="A10557" i="1"/>
  <c r="A10561" i="1"/>
  <c r="A10565" i="1"/>
  <c r="A10569" i="1"/>
  <c r="A10573" i="1"/>
  <c r="A10577" i="1"/>
  <c r="A10581" i="1"/>
  <c r="A10585" i="1"/>
  <c r="A10589" i="1"/>
  <c r="A10593" i="1"/>
  <c r="A10597" i="1"/>
  <c r="A10601" i="1"/>
  <c r="A10605" i="1"/>
  <c r="A10609" i="1"/>
  <c r="A10613" i="1"/>
  <c r="A8647" i="1"/>
  <c r="A8651" i="1"/>
  <c r="A8655" i="1"/>
  <c r="A8659" i="1"/>
  <c r="A8663" i="1"/>
  <c r="A8668" i="1"/>
  <c r="A8672" i="1"/>
  <c r="A8677" i="1"/>
  <c r="A8681" i="1"/>
  <c r="A8685" i="1"/>
  <c r="A8691" i="1"/>
  <c r="A8696" i="1"/>
  <c r="A8701" i="1"/>
  <c r="A8705" i="1"/>
  <c r="A8709" i="1"/>
  <c r="A8713" i="1"/>
  <c r="A8717" i="1"/>
  <c r="A8721" i="1"/>
  <c r="A8725" i="1"/>
  <c r="A8730" i="1"/>
  <c r="A8735" i="1"/>
  <c r="A8739" i="1"/>
  <c r="A8743" i="1"/>
  <c r="A8747" i="1"/>
  <c r="A8751" i="1"/>
  <c r="A8755" i="1"/>
  <c r="A8761" i="1"/>
  <c r="A8765" i="1"/>
  <c r="A8770" i="1"/>
  <c r="A8774" i="1"/>
  <c r="A8780" i="1"/>
  <c r="A8787" i="1"/>
  <c r="A8792" i="1"/>
  <c r="A8796" i="1"/>
  <c r="A8802" i="1"/>
  <c r="A8810" i="1"/>
  <c r="A8814" i="1"/>
  <c r="A8818" i="1"/>
  <c r="A8822" i="1"/>
  <c r="A8827" i="1"/>
  <c r="A8831" i="1"/>
  <c r="A8835" i="1"/>
  <c r="A8839" i="1"/>
  <c r="A8843" i="1"/>
  <c r="A8847" i="1"/>
  <c r="A8851" i="1"/>
  <c r="A8855" i="1"/>
  <c r="A8859" i="1"/>
  <c r="A8866" i="1"/>
  <c r="A8870" i="1"/>
  <c r="A8874" i="1"/>
  <c r="A8878" i="1"/>
  <c r="A8882" i="1"/>
  <c r="A8886" i="1"/>
  <c r="A8890" i="1"/>
  <c r="A8894" i="1"/>
  <c r="A8899" i="1"/>
  <c r="A8903" i="1"/>
  <c r="A8907" i="1"/>
  <c r="A8911" i="1"/>
  <c r="A8915" i="1"/>
  <c r="A8919" i="1"/>
  <c r="A8924" i="1"/>
  <c r="A8928" i="1"/>
  <c r="A8934" i="1"/>
  <c r="A8938" i="1"/>
  <c r="A8942" i="1"/>
  <c r="A8947" i="1"/>
  <c r="A8951" i="1"/>
  <c r="A8955" i="1"/>
  <c r="A8959" i="1"/>
  <c r="A8963" i="1"/>
  <c r="A8967" i="1"/>
  <c r="A8971" i="1"/>
  <c r="A8975" i="1"/>
  <c r="A8979" i="1"/>
  <c r="A8983" i="1"/>
  <c r="A8987" i="1"/>
  <c r="A8991" i="1"/>
  <c r="A8995" i="1"/>
  <c r="A8999" i="1"/>
  <c r="A9004" i="1"/>
  <c r="A9008" i="1"/>
  <c r="A9012" i="1"/>
  <c r="A9016" i="1"/>
  <c r="A9021" i="1"/>
  <c r="A9025" i="1"/>
  <c r="A9029" i="1"/>
  <c r="A9033" i="1"/>
  <c r="A9037" i="1"/>
  <c r="A9041" i="1"/>
  <c r="A9046" i="1"/>
  <c r="A9053" i="1"/>
  <c r="A9057" i="1"/>
  <c r="A9061" i="1"/>
  <c r="A9066" i="1"/>
  <c r="A9070" i="1"/>
  <c r="A9077" i="1"/>
  <c r="A9081" i="1"/>
  <c r="A9085" i="1"/>
  <c r="A9089" i="1"/>
  <c r="A9093" i="1"/>
  <c r="A9097" i="1"/>
  <c r="A9101" i="1"/>
  <c r="A9106" i="1"/>
  <c r="A9113" i="1"/>
  <c r="A9117" i="1"/>
  <c r="A9121" i="1"/>
  <c r="A9126" i="1"/>
  <c r="A9130" i="1"/>
  <c r="A9134" i="1"/>
  <c r="A9138" i="1"/>
  <c r="A9142" i="1"/>
  <c r="A9148" i="1"/>
  <c r="A9152" i="1"/>
  <c r="A9157" i="1"/>
  <c r="A9161" i="1"/>
  <c r="A9166" i="1"/>
  <c r="A9170" i="1"/>
  <c r="A9176" i="1"/>
  <c r="A9181" i="1"/>
  <c r="A9185" i="1"/>
  <c r="A9190" i="1"/>
  <c r="A9194" i="1"/>
  <c r="A9198" i="1"/>
  <c r="A9202" i="1"/>
  <c r="A9206" i="1"/>
  <c r="A9210" i="1"/>
  <c r="A9214" i="1"/>
  <c r="A9218" i="1"/>
  <c r="A9222" i="1"/>
  <c r="A9226" i="1"/>
  <c r="A9230" i="1"/>
  <c r="A9234" i="1"/>
  <c r="A9238" i="1"/>
  <c r="A9242" i="1"/>
  <c r="A9246" i="1"/>
  <c r="A9250" i="1"/>
  <c r="A9254" i="1"/>
  <c r="A9258" i="1"/>
  <c r="A9262" i="1"/>
  <c r="A9267" i="1"/>
  <c r="A9273" i="1"/>
  <c r="A9277" i="1"/>
  <c r="A9281" i="1"/>
  <c r="A9285" i="1"/>
  <c r="A9290" i="1"/>
  <c r="A9294" i="1"/>
  <c r="A9298" i="1"/>
  <c r="A9302" i="1"/>
  <c r="A9306" i="1"/>
  <c r="A9310" i="1"/>
  <c r="A9314" i="1"/>
  <c r="A9318" i="1"/>
  <c r="A9322" i="1"/>
  <c r="A9326" i="1"/>
  <c r="A9330" i="1"/>
  <c r="A9334" i="1"/>
  <c r="A9338" i="1"/>
  <c r="A9342" i="1"/>
  <c r="A9346" i="1"/>
  <c r="A9350" i="1"/>
  <c r="A9354" i="1"/>
  <c r="A9358" i="1"/>
  <c r="A9362" i="1"/>
  <c r="A9367" i="1"/>
  <c r="A9371" i="1"/>
  <c r="A9375" i="1"/>
  <c r="A9379" i="1"/>
  <c r="A9383" i="1"/>
  <c r="A9387" i="1"/>
  <c r="A9391" i="1"/>
  <c r="A9395" i="1"/>
  <c r="A9399" i="1"/>
  <c r="A9403" i="1"/>
  <c r="A9407" i="1"/>
  <c r="A9411" i="1"/>
  <c r="A9417" i="1"/>
  <c r="A9423" i="1"/>
  <c r="A9427" i="1"/>
  <c r="A9432" i="1"/>
  <c r="A9436" i="1"/>
  <c r="A9441" i="1"/>
  <c r="A9446" i="1"/>
  <c r="A9451" i="1"/>
  <c r="A9455" i="1"/>
  <c r="A9461" i="1"/>
  <c r="A9465" i="1"/>
  <c r="A9470" i="1"/>
  <c r="A9475" i="1"/>
  <c r="A9479" i="1"/>
  <c r="A9487" i="1"/>
  <c r="A9491" i="1"/>
  <c r="A9496" i="1"/>
  <c r="A9501" i="1"/>
  <c r="A9505" i="1"/>
  <c r="A9510" i="1"/>
  <c r="A9514" i="1"/>
  <c r="A9519" i="1"/>
  <c r="A9523" i="1"/>
  <c r="A9529" i="1"/>
  <c r="A9534" i="1"/>
  <c r="A9541" i="1"/>
  <c r="A9545" i="1"/>
  <c r="A9550" i="1"/>
  <c r="A9554" i="1"/>
  <c r="A9558" i="1"/>
  <c r="A9564" i="1"/>
  <c r="A9570" i="1"/>
  <c r="A9575" i="1"/>
  <c r="A9579" i="1"/>
  <c r="A9584" i="1"/>
  <c r="A9588" i="1"/>
  <c r="A9592" i="1"/>
  <c r="A9597" i="1"/>
  <c r="A9601" i="1"/>
  <c r="A9606" i="1"/>
  <c r="A9611" i="1"/>
  <c r="A9615" i="1"/>
  <c r="A9619" i="1"/>
  <c r="A9624" i="1"/>
  <c r="A9631" i="1"/>
  <c r="A9636" i="1"/>
  <c r="A9640" i="1"/>
  <c r="A10292" i="1"/>
  <c r="A10296" i="1"/>
  <c r="A10300" i="1"/>
  <c r="A10304" i="1"/>
  <c r="A10308" i="1"/>
  <c r="A10312" i="1"/>
  <c r="A10316" i="1"/>
  <c r="A10320" i="1"/>
  <c r="A10324" i="1"/>
  <c r="A10328" i="1"/>
  <c r="A10332" i="1"/>
  <c r="A10336" i="1"/>
  <c r="A10340" i="1"/>
  <c r="A10344" i="1"/>
  <c r="A10348" i="1"/>
  <c r="A10352" i="1"/>
  <c r="A10356" i="1"/>
  <c r="A10360" i="1"/>
  <c r="A10364" i="1"/>
  <c r="A10368" i="1"/>
  <c r="A10372" i="1"/>
  <c r="A10376" i="1"/>
  <c r="A10380" i="1"/>
  <c r="A10384" i="1"/>
  <c r="A10388" i="1"/>
  <c r="A10392" i="1"/>
  <c r="A10396" i="1"/>
  <c r="A10400" i="1"/>
  <c r="A10404" i="1"/>
  <c r="A10408" i="1"/>
  <c r="A10412" i="1"/>
  <c r="A10416" i="1"/>
  <c r="A10420" i="1"/>
  <c r="A10424" i="1"/>
  <c r="A10428" i="1"/>
  <c r="A10432" i="1"/>
  <c r="A10436" i="1"/>
  <c r="A10440" i="1"/>
  <c r="A10444" i="1"/>
  <c r="A10448" i="1"/>
  <c r="A10452" i="1"/>
  <c r="A10456" i="1"/>
  <c r="A10460" i="1"/>
  <c r="A10464" i="1"/>
  <c r="A10468" i="1"/>
  <c r="A10472" i="1"/>
  <c r="A10476" i="1"/>
  <c r="A10480" i="1"/>
  <c r="A10484" i="1"/>
  <c r="A10488" i="1"/>
  <c r="A10492" i="1"/>
  <c r="A10496" i="1"/>
  <c r="A10500" i="1"/>
  <c r="A10504" i="1"/>
  <c r="A10508" i="1"/>
  <c r="A10512" i="1"/>
  <c r="A10516" i="1"/>
  <c r="A10520" i="1"/>
  <c r="A10524" i="1"/>
  <c r="A10528" i="1"/>
  <c r="A10532" i="1"/>
  <c r="A10536" i="1"/>
  <c r="A10540" i="1"/>
  <c r="A10544" i="1"/>
  <c r="A10548" i="1"/>
  <c r="A10552" i="1"/>
  <c r="A10556" i="1"/>
  <c r="A10560" i="1"/>
  <c r="A10564" i="1"/>
  <c r="A10568" i="1"/>
  <c r="A10572" i="1"/>
  <c r="A10576" i="1"/>
  <c r="A10580" i="1"/>
  <c r="A10584" i="1"/>
  <c r="A10588" i="1"/>
  <c r="A10592" i="1"/>
  <c r="A10596" i="1"/>
  <c r="A10600" i="1"/>
  <c r="A10604" i="1"/>
  <c r="A10608" i="1"/>
  <c r="A10612" i="1"/>
  <c r="A10618" i="1"/>
  <c r="A10622" i="1"/>
  <c r="A10626" i="1"/>
  <c r="A10630" i="1"/>
  <c r="A10634" i="1"/>
  <c r="A10638" i="1"/>
  <c r="A10642" i="1"/>
  <c r="A10646" i="1"/>
  <c r="A10650" i="1"/>
  <c r="A10654" i="1"/>
  <c r="A10615" i="1"/>
  <c r="A10619" i="1"/>
  <c r="A10623" i="1"/>
  <c r="A10627" i="1"/>
  <c r="A10631" i="1"/>
  <c r="A10635" i="1"/>
  <c r="A10639" i="1"/>
  <c r="A10643" i="1"/>
  <c r="A10647" i="1"/>
  <c r="A10651" i="1"/>
  <c r="A10655" i="1"/>
  <c r="A10617" i="1"/>
  <c r="A10621" i="1"/>
  <c r="A10625" i="1"/>
  <c r="A10629" i="1"/>
  <c r="A10633" i="1"/>
  <c r="A10637" i="1"/>
  <c r="A10641" i="1"/>
  <c r="A10645" i="1"/>
  <c r="A10649" i="1"/>
  <c r="A10653" i="1"/>
  <c r="A10657" i="1"/>
  <c r="A2" i="1"/>
  <c r="J5" i="79" l="1"/>
  <c r="F15" i="79"/>
  <c r="J6" i="79"/>
  <c r="L6" i="79" s="1"/>
  <c r="Q6" i="79"/>
  <c r="J9" i="79"/>
  <c r="P15" i="79"/>
  <c r="Q9" i="79"/>
  <c r="K15" i="79"/>
  <c r="Z15" i="79"/>
  <c r="Q7" i="79"/>
  <c r="U15" i="79"/>
  <c r="J7" i="79"/>
  <c r="L7" i="79" s="1"/>
  <c r="T7" i="79" l="1"/>
  <c r="Z16" i="79"/>
  <c r="Z18" i="79" s="1"/>
  <c r="P16" i="79"/>
  <c r="P18" i="79" s="1"/>
  <c r="U16" i="79"/>
  <c r="U18" i="79" s="1"/>
  <c r="J8" i="79"/>
  <c r="L8" i="79" s="1"/>
  <c r="Q8" i="79"/>
  <c r="Q11" i="79" s="1"/>
  <c r="L9" i="79"/>
  <c r="L11" i="79" s="1"/>
  <c r="T6" i="79"/>
  <c r="K16" i="79"/>
  <c r="F16" i="79"/>
  <c r="F18" i="79" s="1"/>
  <c r="U27" i="48" l="1"/>
  <c r="K27" i="48"/>
  <c r="AE28" i="48"/>
  <c r="F27" i="48"/>
  <c r="P27" i="48"/>
  <c r="K17" i="79"/>
  <c r="T8" i="79"/>
  <c r="J10" i="79"/>
  <c r="F17" i="79"/>
  <c r="AE16" i="79"/>
  <c r="T9" i="79"/>
  <c r="U17" i="79"/>
  <c r="Z17" i="79"/>
  <c r="K18" i="79"/>
  <c r="T11" i="79"/>
  <c r="P17" i="79"/>
  <c r="Z27" i="48" l="1"/>
  <c r="F28" i="48"/>
  <c r="F29" i="48" s="1"/>
  <c r="AE29" i="48"/>
  <c r="AE30" i="48"/>
  <c r="AE18" i="79"/>
  <c r="AE17" i="79"/>
  <c r="P28" i="48"/>
  <c r="P29" i="48" s="1"/>
  <c r="K28" i="48"/>
  <c r="K29" i="48" s="1"/>
  <c r="U28" i="48"/>
  <c r="U29" i="48" s="1"/>
  <c r="P30" i="48" l="1"/>
  <c r="K30" i="48"/>
  <c r="U30" i="48"/>
  <c r="F30" i="48"/>
  <c r="Z28" i="48"/>
  <c r="Z29" i="48" s="1"/>
  <c r="Z30" i="48" l="1"/>
</calcChain>
</file>

<file path=xl/sharedStrings.xml><?xml version="1.0" encoding="utf-8"?>
<sst xmlns="http://schemas.openxmlformats.org/spreadsheetml/2006/main" count="1869" uniqueCount="528">
  <si>
    <t>call</t>
    <phoneticPr fontId="2"/>
  </si>
  <si>
    <t>stmnt</t>
    <phoneticPr fontId="2"/>
  </si>
  <si>
    <t>efct(A)</t>
    <phoneticPr fontId="2"/>
  </si>
  <si>
    <t>efct(B)</t>
    <phoneticPr fontId="2"/>
  </si>
  <si>
    <t>efct(C)</t>
    <phoneticPr fontId="2"/>
  </si>
  <si>
    <t>efct(D)</t>
    <phoneticPr fontId="2"/>
  </si>
  <si>
    <t>efct(E)</t>
    <phoneticPr fontId="2"/>
  </si>
  <si>
    <t>efct(F)</t>
    <phoneticPr fontId="2"/>
  </si>
  <si>
    <t>LINE</t>
    <phoneticPr fontId="2"/>
  </si>
  <si>
    <t>Need 
a review</t>
    <phoneticPr fontId="2"/>
  </si>
  <si>
    <t>Code Review Comment</t>
    <phoneticPr fontId="10"/>
  </si>
  <si>
    <t>Reviewer</t>
    <phoneticPr fontId="10"/>
  </si>
  <si>
    <t>Review Date</t>
    <phoneticPr fontId="10"/>
  </si>
  <si>
    <t>Type</t>
    <phoneticPr fontId="10"/>
  </si>
  <si>
    <t>Need a Review</t>
    <phoneticPr fontId="10"/>
  </si>
  <si>
    <t>-</t>
    <phoneticPr fontId="10"/>
  </si>
  <si>
    <t>Partially executed code</t>
    <phoneticPr fontId="10"/>
  </si>
  <si>
    <r>
      <t xml:space="preserve">Not </t>
    </r>
    <r>
      <rPr>
        <sz val="11"/>
        <color indexed="8"/>
        <rFont val="Arial"/>
        <family val="2"/>
      </rPr>
      <t>executed code</t>
    </r>
    <phoneticPr fontId="10"/>
  </si>
  <si>
    <t>Not effective code</t>
    <phoneticPr fontId="2"/>
  </si>
  <si>
    <t>MC/DC Coverage</t>
    <phoneticPr fontId="2"/>
  </si>
  <si>
    <t>Statement Coverage</t>
    <phoneticPr fontId="2"/>
  </si>
  <si>
    <t>Call Coverage</t>
    <phoneticPr fontId="2"/>
  </si>
  <si>
    <t>Coverage Type</t>
    <phoneticPr fontId="2"/>
  </si>
  <si>
    <t>Call Coverage</t>
    <phoneticPr fontId="2"/>
  </si>
  <si>
    <t>UnReviewed</t>
    <phoneticPr fontId="2"/>
  </si>
  <si>
    <t>Reviewed</t>
    <phoneticPr fontId="2"/>
  </si>
  <si>
    <t>Cantata</t>
    <phoneticPr fontId="2"/>
  </si>
  <si>
    <t>Target file name</t>
    <phoneticPr fontId="2"/>
  </si>
  <si>
    <t>No.</t>
    <phoneticPr fontId="2"/>
  </si>
  <si>
    <t>Review Result</t>
    <phoneticPr fontId="2"/>
  </si>
  <si>
    <t>Line Count</t>
    <phoneticPr fontId="10"/>
  </si>
  <si>
    <t>Review Completion</t>
    <phoneticPr fontId="10"/>
  </si>
  <si>
    <t xml:space="preserve">Remaining </t>
    <phoneticPr fontId="10"/>
  </si>
  <si>
    <t>Executed code</t>
    <phoneticPr fontId="10"/>
  </si>
  <si>
    <t>-</t>
    <phoneticPr fontId="2"/>
  </si>
  <si>
    <t>Other line</t>
    <phoneticPr fontId="2"/>
  </si>
  <si>
    <t>Total line</t>
    <phoneticPr fontId="2"/>
  </si>
  <si>
    <t>Version</t>
  </si>
  <si>
    <t>Date</t>
  </si>
  <si>
    <t>Author</t>
  </si>
  <si>
    <t>Section 1.1</t>
  </si>
  <si>
    <t>PURPOSE</t>
  </si>
  <si>
    <t>Section 1.2</t>
  </si>
  <si>
    <t>SCOPE</t>
  </si>
  <si>
    <t>Section 1.3</t>
  </si>
  <si>
    <t>DEFINITIONS, ACRONYMS AND ABBREVIATIONS</t>
  </si>
  <si>
    <t>Section 1.4</t>
  </si>
  <si>
    <t>REFERENCES</t>
  </si>
  <si>
    <t>Section 2.1</t>
  </si>
  <si>
    <t>DESCRIPTION OF THE EVALUATION ENVIRONMENT</t>
  </si>
  <si>
    <t>1        INTRODUCTION</t>
  </si>
  <si>
    <t>1.1     PURPOSE</t>
  </si>
  <si>
    <t>1.2     SCOPE</t>
  </si>
  <si>
    <t>1.3      DEFINITIONS, ACRONYMS AND ABBREVIATIONS</t>
  </si>
  <si>
    <t>Acronym</t>
  </si>
  <si>
    <t>Description</t>
  </si>
  <si>
    <t>1.4     REFERENCES</t>
  </si>
  <si>
    <t>Referenced Documents:</t>
  </si>
  <si>
    <t>SI.No.</t>
  </si>
  <si>
    <t>Title</t>
  </si>
  <si>
    <t>Product used for testing:</t>
  </si>
  <si>
    <t>Product</t>
  </si>
  <si>
    <t>Environment details:</t>
    <phoneticPr fontId="10"/>
  </si>
  <si>
    <t>Environment</t>
  </si>
  <si>
    <t>Details</t>
  </si>
  <si>
    <t>Location of the test environment</t>
    <phoneticPr fontId="10"/>
  </si>
  <si>
    <t>Hardware connection details:</t>
  </si>
  <si>
    <t>Other information:</t>
  </si>
  <si>
    <t>Target File(Driver Source File) SVN Revision</t>
    <phoneticPr fontId="2"/>
  </si>
  <si>
    <t>Total</t>
    <phoneticPr fontId="2"/>
  </si>
  <si>
    <t>Non-compilation code Coverage</t>
    <phoneticPr fontId="2"/>
  </si>
  <si>
    <t>Non-compilation code</t>
    <phoneticPr fontId="10"/>
  </si>
  <si>
    <t>Source code</t>
    <phoneticPr fontId="2"/>
  </si>
  <si>
    <t>Coverage Type</t>
    <phoneticPr fontId="2"/>
  </si>
  <si>
    <t>Non-compilation code</t>
    <phoneticPr fontId="2"/>
  </si>
  <si>
    <t>-</t>
    <phoneticPr fontId="2"/>
  </si>
  <si>
    <t>- : Not covered</t>
    <phoneticPr fontId="2"/>
  </si>
  <si>
    <t>-</t>
    <phoneticPr fontId="2"/>
  </si>
  <si>
    <t>efct</t>
    <phoneticPr fontId="2"/>
  </si>
  <si>
    <t>ent_rev</t>
    <phoneticPr fontId="2"/>
  </si>
  <si>
    <t>cal_rev</t>
    <phoneticPr fontId="2"/>
  </si>
  <si>
    <t>dec_rev</t>
    <phoneticPr fontId="2"/>
  </si>
  <si>
    <t>stm_rev</t>
    <phoneticPr fontId="2"/>
  </si>
  <si>
    <t>efc_rev</t>
    <phoneticPr fontId="2"/>
  </si>
  <si>
    <t>efct_effective</t>
    <phoneticPr fontId="2"/>
  </si>
  <si>
    <t>decn_executed</t>
    <phoneticPr fontId="2"/>
  </si>
  <si>
    <t>stmnt_executed</t>
    <phoneticPr fontId="2"/>
  </si>
  <si>
    <t>call_executed</t>
    <phoneticPr fontId="2"/>
  </si>
  <si>
    <t>entry_executed</t>
    <phoneticPr fontId="2"/>
  </si>
  <si>
    <t>efct_not_effective</t>
    <phoneticPr fontId="2"/>
  </si>
  <si>
    <t>decn_not_executed</t>
    <phoneticPr fontId="2"/>
  </si>
  <si>
    <t>stmnt_not_executed</t>
    <phoneticPr fontId="2"/>
  </si>
  <si>
    <t>call_not_executed</t>
    <phoneticPr fontId="2"/>
  </si>
  <si>
    <t>entry_not_executed</t>
    <phoneticPr fontId="2"/>
  </si>
  <si>
    <t>entry_reviewed</t>
    <phoneticPr fontId="2"/>
  </si>
  <si>
    <t>call_reviewed</t>
    <phoneticPr fontId="2"/>
  </si>
  <si>
    <t>stmnt_reviewed</t>
    <phoneticPr fontId="2"/>
  </si>
  <si>
    <t>decn_reviewed</t>
    <phoneticPr fontId="2"/>
  </si>
  <si>
    <t>efct_reviewed</t>
    <phoneticPr fontId="2"/>
  </si>
  <si>
    <t>non_compile</t>
    <phoneticPr fontId="2"/>
  </si>
  <si>
    <t>non_compile_reviewed</t>
    <phoneticPr fontId="2"/>
  </si>
  <si>
    <t xml:space="preserve">Procedure for creating an Coverage Report File </t>
    <phoneticPr fontId="2"/>
  </si>
  <si>
    <t>Procedure for code review of Coverage Not executed</t>
    <phoneticPr fontId="2"/>
  </si>
  <si>
    <t>Processing of true has not been executed(Color is red)</t>
  </si>
  <si>
    <t>Processing of false has been executed(Color is green)</t>
  </si>
  <si>
    <t>-&gt; Since PORT_GROUP_JTAG is “2”, it is confirmed to be within the range of “ucPortType”.</t>
  </si>
  <si>
    <t xml:space="preserve">-&gt; "X" is "Jtag" due to PORT_GROUP_JTAG. </t>
  </si>
  <si>
    <t>-&gt; Search "PortGroupJtag" from RH850_X1x_PORT_ParameterDefinition.xls.</t>
  </si>
  <si>
    <t>Independence of</t>
  </si>
  <si>
    <t>Test case</t>
  </si>
  <si>
    <t>a</t>
  </si>
  <si>
    <t>b</t>
    <phoneticPr fontId="2"/>
  </si>
  <si>
    <t>a &amp;&amp; b</t>
    <phoneticPr fontId="2"/>
  </si>
  <si>
    <t>b</t>
  </si>
  <si>
    <t>T</t>
  </si>
  <si>
    <t>F</t>
  </si>
  <si>
    <t>-</t>
    <phoneticPr fontId="2"/>
  </si>
  <si>
    <t>-</t>
    <phoneticPr fontId="2"/>
  </si>
  <si>
    <t>b</t>
    <phoneticPr fontId="2"/>
  </si>
  <si>
    <t>a || b</t>
    <phoneticPr fontId="2"/>
  </si>
  <si>
    <t>-</t>
    <phoneticPr fontId="2"/>
  </si>
  <si>
    <t>c</t>
  </si>
  <si>
    <t>-</t>
  </si>
  <si>
    <t>T</t>
    <phoneticPr fontId="2"/>
  </si>
  <si>
    <t>F</t>
    <phoneticPr fontId="2"/>
  </si>
  <si>
    <t>(a&amp;&amp;
(b||c))</t>
    <phoneticPr fontId="2"/>
  </si>
  <si>
    <t>5,6,7</t>
    <phoneticPr fontId="2"/>
  </si>
  <si>
    <t>1,2,3</t>
    <phoneticPr fontId="2"/>
  </si>
  <si>
    <t>((a&amp;&amp;b)
||c)</t>
    <phoneticPr fontId="2"/>
  </si>
  <si>
    <t>4,6,8</t>
    <phoneticPr fontId="2"/>
  </si>
  <si>
    <t>6,7,8</t>
    <phoneticPr fontId="2"/>
  </si>
  <si>
    <t>2,3,4</t>
    <phoneticPr fontId="2"/>
  </si>
  <si>
    <t>((a||b)
&amp;&amp;c)</t>
    <phoneticPr fontId="2"/>
  </si>
  <si>
    <t>2,4,6</t>
    <phoneticPr fontId="2"/>
  </si>
  <si>
    <t>1,3,5</t>
    <phoneticPr fontId="2"/>
  </si>
  <si>
    <t>d</t>
    <phoneticPr fontId="2"/>
  </si>
  <si>
    <t>(((a||b)||c)||d)</t>
    <phoneticPr fontId="2"/>
  </si>
  <si>
    <t>(((a&amp;&amp;b)||c)||d)</t>
    <phoneticPr fontId="2"/>
  </si>
  <si>
    <t>8,12,16</t>
    <phoneticPr fontId="2"/>
  </si>
  <si>
    <t>6,10,14</t>
    <phoneticPr fontId="2"/>
  </si>
  <si>
    <t>7,11,15</t>
    <phoneticPr fontId="2"/>
  </si>
  <si>
    <t>((a&amp;&amp;b)||(c&amp;&amp;d))</t>
    <phoneticPr fontId="2"/>
  </si>
  <si>
    <t>10,11,12</t>
    <phoneticPr fontId="2"/>
  </si>
  <si>
    <t>5,9,13</t>
    <phoneticPr fontId="2"/>
  </si>
  <si>
    <t>Pattern 1</t>
    <phoneticPr fontId="2"/>
  </si>
  <si>
    <t>Pattern 2</t>
    <phoneticPr fontId="2"/>
  </si>
  <si>
    <t>Pattern 3</t>
    <phoneticPr fontId="2"/>
  </si>
  <si>
    <t>Pattern 4</t>
    <phoneticPr fontId="2"/>
  </si>
  <si>
    <t>Pattern 5</t>
    <phoneticPr fontId="2"/>
  </si>
  <si>
    <t>Pattern 6</t>
    <phoneticPr fontId="2"/>
  </si>
  <si>
    <t>Pattern 7</t>
    <phoneticPr fontId="2"/>
  </si>
  <si>
    <t>Pattern 13</t>
    <phoneticPr fontId="2"/>
  </si>
  <si>
    <t>Create Coverage Report File according to "Procedure for creating an Coverage Report File“.</t>
  </si>
  <si>
    <t>(1)</t>
    <phoneticPr fontId="2"/>
  </si>
  <si>
    <t>(2)</t>
    <phoneticPr fontId="2"/>
  </si>
  <si>
    <t>(3)</t>
    <phoneticPr fontId="2"/>
  </si>
  <si>
    <t xml:space="preserve">        </t>
    <phoneticPr fontId="2"/>
  </si>
  <si>
    <t>Construct CMT environment. (refer to chapter 3.2 in Ver.1.0.0_Official/CMT/docs/CMT_Guideline.docx)</t>
    <phoneticPr fontId="2"/>
  </si>
  <si>
    <t>Prepare CMT execution. (refer to chapter 4.3 in Ver.1.0.0_Official/CMT/docs/CMT_Guideline.docx)</t>
  </si>
  <si>
    <t>Execute CMT. (refer to chapter 4.4 in Ver.1.0.0_Official/CMT/docs/CMT_Guideline.docx)</t>
  </si>
  <si>
    <t xml:space="preserve">Copy this report file to "Ver.1.0.0_Official/Env/[Execution folder]/report", and rename to </t>
  </si>
  <si>
    <t>Enter a MCAL driver source file name  to "Target file name" of a "Result Summary" sheet.</t>
  </si>
  <si>
    <t>(4)</t>
    <phoneticPr fontId="2"/>
  </si>
  <si>
    <t>(5)</t>
    <phoneticPr fontId="2"/>
  </si>
  <si>
    <t xml:space="preserve">    </t>
    <phoneticPr fontId="2"/>
  </si>
  <si>
    <t>Renesas_&lt;MSN&gt;_Coverage_STR_&lt;MICRO_VARIANT&gt;.xlsm. (e.g. Renesas_ADC_Coverage_STR_E2x.xlsm)</t>
  </si>
  <si>
    <t>(6)</t>
    <phoneticPr fontId="2"/>
  </si>
  <si>
    <t xml:space="preserve">    </t>
    <phoneticPr fontId="2"/>
  </si>
  <si>
    <t>e.g.</t>
  </si>
  <si>
    <t>Click "Create Report" button of a "Result Summary" sheet.</t>
    <phoneticPr fontId="2"/>
  </si>
  <si>
    <t>(7)</t>
    <phoneticPr fontId="2"/>
  </si>
  <si>
    <t xml:space="preserve">    </t>
    <phoneticPr fontId="2"/>
  </si>
  <si>
    <t xml:space="preserve">    </t>
    <phoneticPr fontId="2"/>
  </si>
  <si>
    <t xml:space="preserve">     </t>
    <phoneticPr fontId="2"/>
  </si>
  <si>
    <t>Unzip “https://172.29.44.209/automotive/autosar/svnASG_D008633/project/external/RVC/Tools/CMT/</t>
    <phoneticPr fontId="2"/>
  </si>
  <si>
    <t>CMT_Ver.1.0.0_Official/Ver.1.0.0_Official.zip” anywhere.</t>
    <phoneticPr fontId="2"/>
  </si>
  <si>
    <r>
      <t>-&gt;</t>
    </r>
    <r>
      <rPr>
        <sz val="10"/>
        <color theme="1"/>
        <rFont val="ＭＳ Ｐゴシック"/>
        <family val="3"/>
        <charset val="128"/>
      </rPr>
      <t>　</t>
    </r>
    <r>
      <rPr>
        <sz val="10"/>
        <color theme="1"/>
        <rFont val="Arial"/>
        <family val="2"/>
      </rPr>
      <t>Start report creation, display progress status on the status bar in the lower left. (One file takes about 1 minute.)</t>
    </r>
  </si>
  <si>
    <r>
      <t>-&gt;</t>
    </r>
    <r>
      <rPr>
        <sz val="10"/>
        <color theme="1"/>
        <rFont val="ＭＳ Ｐゴシック"/>
        <family val="3"/>
        <charset val="128"/>
      </rPr>
      <t>　</t>
    </r>
    <r>
      <rPr>
        <sz val="10"/>
        <color theme="1"/>
        <rFont val="Arial"/>
        <family val="2"/>
      </rPr>
      <t>The following dialog are displayed after report creation completion.</t>
    </r>
  </si>
  <si>
    <t>The procedure for code review of Coverage Not executed is described below.</t>
    <phoneticPr fontId="2"/>
  </si>
  <si>
    <t xml:space="preserve">If there is a coverage result which "Total" in the "Result Summary" sheet is not "100.00%", open the </t>
    <phoneticPr fontId="2"/>
  </si>
  <si>
    <t>"&lt;file name&gt;_Source" sheet of that &lt;file name&gt;.</t>
    <phoneticPr fontId="2"/>
  </si>
  <si>
    <t>Code Review Comment (Not executed code)".</t>
    <phoneticPr fontId="2"/>
  </si>
  <si>
    <t xml:space="preserve">-&gt; Confirm that "Total" in "&lt;file name&gt;_Result" sheet and "Result Summary" sheet is updated when entering the target </t>
    <phoneticPr fontId="2"/>
  </si>
  <si>
    <t xml:space="preserve">    "Code Review Comment".</t>
    <phoneticPr fontId="2"/>
  </si>
  <si>
    <t>"Description of Code Review Comment (Not executed code)".</t>
    <phoneticPr fontId="2"/>
  </si>
  <si>
    <r>
      <rPr>
        <sz val="10"/>
        <color rgb="FF000000"/>
        <rFont val="HGP創英角ｺﾞｼｯｸUB"/>
        <family val="3"/>
        <charset val="128"/>
      </rPr>
      <t>　　　　　　　</t>
    </r>
    <phoneticPr fontId="2"/>
  </si>
  <si>
    <r>
      <t>if</t>
    </r>
    <r>
      <rPr>
        <sz val="10"/>
        <color rgb="FF000000"/>
        <rFont val="Arial"/>
        <family val="2"/>
      </rPr>
      <t xml:space="preserve"> </t>
    </r>
    <r>
      <rPr>
        <sz val="10"/>
        <color rgb="FF00B050"/>
        <rFont val="Arial"/>
        <family val="2"/>
      </rPr>
      <t>(...)</t>
    </r>
    <r>
      <rPr>
        <sz val="10"/>
        <color rgb="FF000000"/>
        <rFont val="Arial"/>
        <family val="2"/>
      </rPr>
      <t xml:space="preserve"> </t>
    </r>
    <r>
      <rPr>
        <sz val="10"/>
        <color rgb="FFFF0000"/>
        <rFont val="Arial"/>
        <family val="2"/>
      </rPr>
      <t>{ …; }</t>
    </r>
    <r>
      <rPr>
        <sz val="10"/>
        <color rgb="FF000000"/>
        <rFont val="Arial"/>
        <family val="2"/>
      </rPr>
      <t xml:space="preserve"> </t>
    </r>
    <r>
      <rPr>
        <sz val="10"/>
        <color rgb="FFFFC000"/>
        <rFont val="Arial"/>
        <family val="2"/>
      </rPr>
      <t>else</t>
    </r>
    <r>
      <rPr>
        <sz val="10"/>
        <color rgb="FF000000"/>
        <rFont val="Arial"/>
        <family val="2"/>
      </rPr>
      <t xml:space="preserve"> </t>
    </r>
    <r>
      <rPr>
        <sz val="10"/>
        <color rgb="FF00B050"/>
        <rFont val="Arial"/>
        <family val="2"/>
      </rPr>
      <t>{ (brank) }</t>
    </r>
  </si>
  <si>
    <r>
      <t xml:space="preserve">uint8 </t>
    </r>
    <r>
      <rPr>
        <sz val="10"/>
        <color rgb="FFFF0000"/>
        <rFont val="Arial"/>
        <family val="2"/>
      </rPr>
      <t>val = 0</t>
    </r>
    <r>
      <rPr>
        <sz val="10"/>
        <color rgb="FF000000"/>
        <rFont val="Arial"/>
        <family val="2"/>
      </rPr>
      <t>;</t>
    </r>
  </si>
  <si>
    <t>T : True</t>
    <phoneticPr fontId="2"/>
  </si>
  <si>
    <t>F: False</t>
    <phoneticPr fontId="2"/>
  </si>
  <si>
    <t xml:space="preserve">Describe review contents in "Code Review Comment" referring to later described "Description of </t>
    <phoneticPr fontId="2"/>
  </si>
  <si>
    <t xml:space="preserve">If there is any Non-compilation line, describe review contents in the "Code Review Comment" referring to the later described </t>
    <phoneticPr fontId="2"/>
  </si>
  <si>
    <t>Description of Code Review Comment (Not executed code)</t>
    <phoneticPr fontId="2"/>
  </si>
  <si>
    <t>1.</t>
    <phoneticPr fontId="2"/>
  </si>
  <si>
    <t>Intoroduction</t>
    <phoneticPr fontId="2"/>
  </si>
  <si>
    <t>2.</t>
    <phoneticPr fontId="2"/>
  </si>
  <si>
    <t>Pick out lines showing “TRUE” from the column A (“Need a review”) in the ”&lt;file name&gt;_Source” sheet.</t>
    <phoneticPr fontId="2"/>
  </si>
  <si>
    <t>(4)</t>
    <phoneticPr fontId="2"/>
  </si>
  <si>
    <t>Repeat "(4)"  to "(5)" until all "Total" becomes "100.00%".</t>
    <phoneticPr fontId="2"/>
  </si>
  <si>
    <t xml:space="preserve">If picked out lines fall under any of the following cases, describe a comment corresponding to each case in the </t>
    <phoneticPr fontId="2"/>
  </si>
  <si>
    <t xml:space="preserve">“Code Review Comment”. Describe a “Reviewer” and a “Review Date” as well. </t>
    <phoneticPr fontId="2"/>
  </si>
  <si>
    <t>Case.1</t>
    <phoneticPr fontId="2"/>
  </si>
  <si>
    <t>- Processing of true has been executed.</t>
    <phoneticPr fontId="2"/>
  </si>
  <si>
    <t>- if statement without else</t>
    <phoneticPr fontId="2"/>
  </si>
  <si>
    <t>Code Review Comment:</t>
    <phoneticPr fontId="2"/>
  </si>
  <si>
    <t>Example</t>
    <phoneticPr fontId="2"/>
  </si>
  <si>
    <t>2.2.</t>
    <phoneticPr fontId="2"/>
  </si>
  <si>
    <t>2.1.</t>
    <phoneticPr fontId="2"/>
  </si>
  <si>
    <t>Case.2</t>
    <phoneticPr fontId="2"/>
  </si>
  <si>
    <t xml:space="preserve">- Processing of false has not been executed; however, there is none. </t>
    <phoneticPr fontId="2"/>
  </si>
  <si>
    <t>The following pattern does not correspond.</t>
  </si>
  <si>
    <t xml:space="preserve">Note : </t>
    <phoneticPr fontId="2"/>
  </si>
  <si>
    <t xml:space="preserve"> ”Confirmed that there is no problem due to no processing of false.”</t>
    <phoneticPr fontId="2"/>
  </si>
  <si>
    <t>“Confirmed that there is no problem due to no processing.”</t>
    <phoneticPr fontId="2"/>
  </si>
  <si>
    <t>2.3.</t>
    <phoneticPr fontId="2"/>
  </si>
  <si>
    <t>Case.3</t>
    <phoneticPr fontId="2"/>
  </si>
  <si>
    <t>- Not considered as Case.1 or Case.2.</t>
    <phoneticPr fontId="2"/>
  </si>
  <si>
    <t>- Branch lines</t>
    <phoneticPr fontId="2"/>
  </si>
  <si>
    <t>Procedure:</t>
    <phoneticPr fontId="2"/>
  </si>
  <si>
    <t>Check a range of variables within a condition based on the following design documents:</t>
    <phoneticPr fontId="2"/>
  </si>
  <si>
    <t xml:space="preserve">(RH850_X1x_[MSN]_Activity.xlsm, RH850_X1x_[MSN]_Configuration.xls, RH850_X1x_[MSN]_ParameterDefinition.xls, </t>
    <phoneticPr fontId="2"/>
  </si>
  <si>
    <t xml:space="preserve">RH850_X1x_[MSN]_Driver_DD.doc, RH850_X1x_[MSN]_Driver_FD.doc), and Hardware Manual. </t>
    <phoneticPr fontId="2"/>
  </si>
  <si>
    <t>Then, confirm to see if the condition can be true (false) on a target device.</t>
    <phoneticPr fontId="2"/>
  </si>
  <si>
    <t>[If a condition can be true (false) on a target device]</t>
    <phoneticPr fontId="2"/>
  </si>
  <si>
    <t>“Confirmed that the condition can be true (false) with [MICRO_VARIANT] based on [Design Document File Name].”</t>
    <phoneticPr fontId="2"/>
  </si>
  <si>
    <t>[If a condition cannot be true (false) on a target device]</t>
    <phoneticPr fontId="2"/>
  </si>
  <si>
    <t>Describe the reason why the condition cannot be true (false) on a target device.</t>
    <phoneticPr fontId="2"/>
  </si>
  <si>
    <t>Example (D1x Port.c):</t>
    <phoneticPr fontId="2"/>
  </si>
  <si>
    <t>i.</t>
    <phoneticPr fontId="2"/>
  </si>
  <si>
    <t>Search “ucPortType” from RH850_X1x_PORT_Configuration.xls.</t>
  </si>
  <si>
    <t>ii.</t>
    <phoneticPr fontId="2"/>
  </si>
  <si>
    <t>Check “Range” (0..4) of “ucPortType”.</t>
  </si>
  <si>
    <t>iii.</t>
    <phoneticPr fontId="2"/>
  </si>
  <si>
    <t>iv.</t>
    <phoneticPr fontId="2"/>
  </si>
  <si>
    <t>v.</t>
    <phoneticPr fontId="2"/>
  </si>
  <si>
    <t>vi.</t>
    <phoneticPr fontId="2"/>
  </si>
  <si>
    <t xml:space="preserve">Search "PortPinDirectionChangeable" described in "Related Configuration" </t>
    <phoneticPr fontId="2"/>
  </si>
  <si>
    <t xml:space="preserve">(RH850_X1x_PORT_Configuration.xls -&gt; "Post-build time“ sheet -&gt; “ucPortType” -&gt; “Related Configuration) from </t>
    <phoneticPr fontId="2"/>
  </si>
  <si>
    <t xml:space="preserve">RH850_X1x_PORT_ParameterDefinition.xls. </t>
    <phoneticPr fontId="2"/>
  </si>
  <si>
    <t xml:space="preserve">Refer to "Range" and "DESC" of a target device described in RH850_X1x_PORT_ParameterDefinition.xls and </t>
    <phoneticPr fontId="2"/>
  </si>
  <si>
    <t xml:space="preserve">check that “PortPinDirectionChangeable” is supported by D1x (true and false configurable). </t>
    <phoneticPr fontId="2"/>
  </si>
  <si>
    <t xml:space="preserve">Check ”PortGroupX [X:0..* or [A-Z],analog,Jtag,Input]” described in “Related Configuration" </t>
    <phoneticPr fontId="2"/>
  </si>
  <si>
    <t xml:space="preserve">(RH850_X1x_PORT_Configuration.xls -&gt; Post-build time" sheet -&gt; “ucPortType” -&gt; “Related Configuration”). </t>
    <phoneticPr fontId="2"/>
  </si>
  <si>
    <t xml:space="preserve">Check that "PortGroupJtag0" is supported by D1x described in the RH850_X1x_PORT_ParameterDefinition.xls </t>
    <phoneticPr fontId="2"/>
  </si>
  <si>
    <t xml:space="preserve">(described in "Parameter Definition (D1x)" sheet of RH850_X1x_PORT_ParameterDefinition.xls). </t>
    <phoneticPr fontId="2"/>
  </si>
  <si>
    <t xml:space="preserve">-&gt; Confirmed that "(uint8)PORT_GROUP_JTAG == LpChangeablePinDet-&gt;ucPortType" can be true since </t>
    <phoneticPr fontId="2"/>
  </si>
  <si>
    <t xml:space="preserve">    "PortGroupJtag0" is supported by D1x. </t>
    <phoneticPr fontId="2"/>
  </si>
  <si>
    <t>vii.</t>
    <phoneticPr fontId="2"/>
  </si>
  <si>
    <t xml:space="preserve">Describe the following comment in the “Code Review Comment” of all processing lines whose conditions are true: </t>
    <phoneticPr fontId="2"/>
  </si>
  <si>
    <t xml:space="preserve">"Confirmed that the condition can be true based on RH850_X1x_PORT_Configuration.xls and </t>
    <phoneticPr fontId="2"/>
  </si>
  <si>
    <t xml:space="preserve">RH850_X1x_PORT_ParameterDefinition.xls." </t>
    <phoneticPr fontId="2"/>
  </si>
  <si>
    <t>Example (D1x Spi.c):</t>
    <phoneticPr fontId="2"/>
  </si>
  <si>
    <t xml:space="preserve">Search "Spi_GaaHighPriorityCommRequest" from RH850_X1x_SPI_Driver_DD.doc. </t>
    <phoneticPr fontId="2"/>
  </si>
  <si>
    <t>iv.</t>
    <phoneticPr fontId="2"/>
  </si>
  <si>
    <t xml:space="preserve">Search "Spi_GaaHighPriorityCommActive" from the RH850_X1x_SPI_Driver_DD.doc. </t>
    <phoneticPr fontId="2"/>
  </si>
  <si>
    <t xml:space="preserve">Refer to "Generated Condition" of the "Spi_GaaHighPriorityCommRequest" and check that </t>
    <phoneticPr fontId="2"/>
  </si>
  <si>
    <t>“Spi_GaaHighPriorityCommRequest” is valid at the time of "SPI_HW_PRIORITY_ENABLED == STD_ON".</t>
    <phoneticPr fontId="2"/>
  </si>
  <si>
    <t xml:space="preserve">Refer to "Description" and "Set Value" of the "Spi_GaaHighPriorityCommRequest" and check that </t>
    <phoneticPr fontId="2"/>
  </si>
  <si>
    <t xml:space="preserve">“Spi_GaaHighPriorityCommRequest” is the array for HighPriority Communication Request status; moreover, </t>
    <phoneticPr fontId="2"/>
  </si>
  <si>
    <t>it can be "SPI_FALSE" when executing Spi_Init()/Spi_PopFromQueue().</t>
    <phoneticPr fontId="2"/>
  </si>
  <si>
    <t xml:space="preserve">Refer to "Generated Condition" of the "Spi_GaaHighPriorityCommActive" and check that </t>
    <phoneticPr fontId="2"/>
  </si>
  <si>
    <t>“Spi_GaaHighPriorityCommActive” is valid at the time of "SPI_HW_PRIORITY_ENABLED == STD_ON".</t>
    <phoneticPr fontId="2"/>
  </si>
  <si>
    <t xml:space="preserve">Refer to "Description" and "Set Value" of the "Spi_GaaHighPriorityCommActive" and check that </t>
    <phoneticPr fontId="2"/>
  </si>
  <si>
    <t xml:space="preserve">"Spi_GaaHighPriorityCommActive" is the array for HighPriority Communication Request status (active or not); </t>
    <phoneticPr fontId="2"/>
  </si>
  <si>
    <t>moreover, it can be "SPI_FALSE" when executing Spi_Init()/Spi_PopFromQueue().</t>
    <phoneticPr fontId="2"/>
  </si>
  <si>
    <t xml:space="preserve">Search "SPI_HW_PRIORITY_ENABLED" from RH850_X1x_SPI_Configuration.xls. </t>
    <phoneticPr fontId="2"/>
  </si>
  <si>
    <t>viii.</t>
    <phoneticPr fontId="2"/>
  </si>
  <si>
    <t>ix.</t>
    <phoneticPr fontId="2"/>
  </si>
  <si>
    <t>x.</t>
    <phoneticPr fontId="2"/>
  </si>
  <si>
    <t xml:space="preserve">Search "SpiHighPriorityHwHandlingEnable" in "Related Configuration" of "Pre-Compile time" sheet in the </t>
    <phoneticPr fontId="2"/>
  </si>
  <si>
    <t xml:space="preserve">RH850_X1x_SPI_Configuration.xls from RH850_X1x_SPI_ParameterDefinition.xls. </t>
    <phoneticPr fontId="2"/>
  </si>
  <si>
    <t xml:space="preserve">Refer to "Range" and "DESC" of D1x described in the RH850_X1x_SPI_ParameterDefinition.xls and check that </t>
    <phoneticPr fontId="2"/>
  </si>
  <si>
    <t xml:space="preserve">“SpiHighPriorityHwHandlingEnable” is supported by D1x (true and false configurable). </t>
    <phoneticPr fontId="2"/>
  </si>
  <si>
    <t xml:space="preserve">-&gt; Confirmed that "(SPI_FALSE == Spi_GaaHighPriorityCommRequest[LddHWUnitNumber]) &amp;&amp; </t>
    <phoneticPr fontId="2"/>
  </si>
  <si>
    <t xml:space="preserve">   (SPI_FALSE == Spi_GaaHighPriorityCommActive[LddHWUnitNumber])" can be true since </t>
    <phoneticPr fontId="2"/>
  </si>
  <si>
    <t xml:space="preserve">   "SPI_HW_PRIORITY_ENABLED == STD_ON" is supported by D1x. </t>
    <phoneticPr fontId="2"/>
  </si>
  <si>
    <t xml:space="preserve">Describe the following comment in the “Code Review Comment”: "Confirmed that the condition can be true at </t>
    <phoneticPr fontId="2"/>
  </si>
  <si>
    <t xml:space="preserve">the time of "SPI_HW_PRIORITY_ENABLED == STD_ON" based on RH850_X1x_SPI_Driver_DD.doc." </t>
    <phoneticPr fontId="2"/>
  </si>
  <si>
    <t>2.4.</t>
    <phoneticPr fontId="2"/>
  </si>
  <si>
    <t>Case.4</t>
    <phoneticPr fontId="2"/>
  </si>
  <si>
    <r>
      <t xml:space="preserve">- </t>
    </r>
    <r>
      <rPr>
        <sz val="10"/>
        <color rgb="FF000000"/>
        <rFont val="Arial"/>
        <family val="2"/>
      </rPr>
      <t>Not considered as Case.1, Case.2, or Case.3</t>
    </r>
    <phoneticPr fontId="2"/>
  </si>
  <si>
    <r>
      <t xml:space="preserve">- </t>
    </r>
    <r>
      <rPr>
        <sz val="10"/>
        <color rgb="FF000000"/>
        <rFont val="Arial"/>
        <family val="2"/>
      </rPr>
      <t>Not executed lines</t>
    </r>
    <phoneticPr fontId="2"/>
  </si>
  <si>
    <t xml:space="preserve">Note : </t>
    <phoneticPr fontId="2"/>
  </si>
  <si>
    <t>The following code is also included.</t>
  </si>
  <si>
    <t xml:space="preserve">Check a condition for a function with a corresponding line to be executed based on the design documents and </t>
    <phoneticPr fontId="2"/>
  </si>
  <si>
    <t>Hardware manual and confirm to see if the function can be executed on a target device.</t>
    <phoneticPr fontId="2"/>
  </si>
  <si>
    <t xml:space="preserve">“Confirmed that the function can be executed with [MICRO_VARIANT] at the time of *** based on </t>
    <phoneticPr fontId="2"/>
  </si>
  <si>
    <t>[Design Document File Name].”</t>
    <phoneticPr fontId="2"/>
  </si>
  <si>
    <t>Describe the reason why the function cannot be executed on a target device.</t>
    <phoneticPr fontId="2"/>
  </si>
  <si>
    <t>Example ((D1x Adc_Irq.c):</t>
    <phoneticPr fontId="2"/>
  </si>
  <si>
    <t>Search "ADC_DMA_CHp_ISR" from RH850_X1x_ADC_Driver_DD.doc.</t>
    <phoneticPr fontId="2"/>
  </si>
  <si>
    <t xml:space="preserve">Refer to "Description" and "Remarks" of the "ADC_DMA_CHp_ISR" and check that "ADC_DMA_CH00_ISR" is </t>
    <phoneticPr fontId="2"/>
  </si>
  <si>
    <t>ISR of DMA channel id; moreover, "ADC_DMA_MODE_ENABLE" is valid at the time of "STD_ON".</t>
    <phoneticPr fontId="2"/>
  </si>
  <si>
    <t xml:space="preserve">Refer to "Range" of "AdcSgDmaChannel" in "Parameter Definition" sheet of </t>
    <phoneticPr fontId="2"/>
  </si>
  <si>
    <t>RH850_X1x_ADC_ParameterDefinition.xls and check that DMA00 is supported by D1x.</t>
    <phoneticPr fontId="2"/>
  </si>
  <si>
    <t xml:space="preserve">-&gt; Confirmed that the target code can be executed by D1x at the time of </t>
    <phoneticPr fontId="2"/>
  </si>
  <si>
    <t xml:space="preserve">    “ADC_DMA_MODE_ENABLE == STD_ON” as well as occurrence of an interrupt.</t>
    <phoneticPr fontId="2"/>
  </si>
  <si>
    <t xml:space="preserve">Describe the following comment in the “Code Review Comment”: </t>
    <phoneticPr fontId="2"/>
  </si>
  <si>
    <t xml:space="preserve">"Confirmed that the function can be executed by D1x at the time of "ADC_DMA_MODE_ENABLE == STD_ON" </t>
    <phoneticPr fontId="2"/>
  </si>
  <si>
    <t xml:space="preserve">as well as the occurrence of Channel0 interrupt based on RH850_X1x_ADC_Driver_DD.doc and </t>
    <phoneticPr fontId="2"/>
  </si>
  <si>
    <t xml:space="preserve">RH850_X1x_ADC_ParameterDefinition.xls." </t>
    <phoneticPr fontId="2"/>
  </si>
  <si>
    <t>2.5.</t>
    <phoneticPr fontId="2"/>
  </si>
  <si>
    <t>Case.5</t>
    <phoneticPr fontId="2"/>
  </si>
  <si>
    <t>- Processing of true has been executed with pre-condition is true.</t>
    <phoneticPr fontId="2"/>
  </si>
  <si>
    <t>- Processing of false has been executed.</t>
    <phoneticPr fontId="2"/>
  </si>
  <si>
    <t>- A color of if statement and else statement is orange.</t>
    <phoneticPr fontId="2"/>
  </si>
  <si>
    <t>“Confirmed that the condition can be false with [MICRO_VARIANT] based on [Design Document File Name].”</t>
    <phoneticPr fontId="2"/>
  </si>
  <si>
    <t>Example:</t>
    <phoneticPr fontId="2"/>
  </si>
  <si>
    <t>2.6.</t>
    <phoneticPr fontId="2"/>
  </si>
  <si>
    <t>Case.6</t>
    <phoneticPr fontId="2"/>
  </si>
  <si>
    <r>
      <t xml:space="preserve">- </t>
    </r>
    <r>
      <rPr>
        <sz val="10"/>
        <color rgb="FF000000"/>
        <rFont val="Arial"/>
        <family val="2"/>
      </rPr>
      <t>do while statement.</t>
    </r>
    <phoneticPr fontId="2"/>
  </si>
  <si>
    <r>
      <t xml:space="preserve">- </t>
    </r>
    <r>
      <rPr>
        <sz val="10"/>
        <color rgb="FF000000"/>
        <rFont val="Arial"/>
        <family val="2"/>
      </rPr>
      <t>“} while (....);” is multiple lines.</t>
    </r>
    <phoneticPr fontId="2"/>
  </si>
  <si>
    <r>
      <t xml:space="preserve">- </t>
    </r>
    <r>
      <rPr>
        <sz val="10"/>
        <color rgb="FF000000"/>
        <rFont val="Arial"/>
        <family val="2"/>
      </rPr>
      <t>Last line is green.</t>
    </r>
    <phoneticPr fontId="2"/>
  </si>
  <si>
    <t>“Confirmed that the condition can be true with [MICRO_VARIANT] based on [Design Document File Name].”</t>
    <phoneticPr fontId="2"/>
  </si>
  <si>
    <t>2.7.</t>
    <phoneticPr fontId="2"/>
  </si>
  <si>
    <t>Case.7</t>
    <phoneticPr fontId="2"/>
  </si>
  <si>
    <r>
      <t xml:space="preserve">- </t>
    </r>
    <r>
      <rPr>
        <sz val="10"/>
        <color rgb="FF000000"/>
        <rFont val="Arial"/>
        <family val="2"/>
      </rPr>
      <t>Multiple conditional branch</t>
    </r>
    <phoneticPr fontId="2"/>
  </si>
  <si>
    <t>Pick out "NOT EFFECTIVE" row from "efct(A) - efct(F)" of “&lt;file name&gt;_Source” sheet.</t>
    <phoneticPr fontId="2"/>
  </si>
  <si>
    <t xml:space="preserve">Confirm the condition pattern of the line picked out from "MCDC_Masking" sheet. </t>
    <phoneticPr fontId="2"/>
  </si>
  <si>
    <t>(e.g. "Pattern 2" if it is "if((a==1) || (b==2))")</t>
    <phoneticPr fontId="2"/>
  </si>
  <si>
    <t xml:space="preserve">Pick out the "Test case" of the condition which is "NOT EFFECTIVE" from "Independence of" column of </t>
    <phoneticPr fontId="2"/>
  </si>
  <si>
    <t xml:space="preserve">"MCDC_Masking" sheet. </t>
    <phoneticPr fontId="2"/>
  </si>
  <si>
    <t>(If "efct(B)" is "NOT EFFECTIVE", pick out "Test case" in "b" column of "Independence of" column)</t>
    <phoneticPr fontId="2"/>
  </si>
  <si>
    <t xml:space="preserve">Based on the following design document, check if it can satisfy the condition of Test case picked out in above 3: </t>
    <phoneticPr fontId="2"/>
  </si>
  <si>
    <t>(RH850_[X1x/X2x]_[MSN]_Activity.xlsm, RH850_[X1x/X2x]_[MSN]_Configuration.xls, on a target device.</t>
    <phoneticPr fontId="2"/>
  </si>
  <si>
    <t xml:space="preserve">RH850_[X1x/X2x]_[MSN]_ParameterDefinition.xls, RH850_[X1x/X2x]_[MSN]_Driver_DD.doc, </t>
    <phoneticPr fontId="2"/>
  </si>
  <si>
    <t xml:space="preserve">RH850_[X1x/X2x]_[MSN]_Driver_FD.doc), and Hardware Manual. Then, confirm to see if the condition can be </t>
    <phoneticPr fontId="2"/>
  </si>
  <si>
    <t>true (false) on a target device.</t>
    <phoneticPr fontId="2"/>
  </si>
  <si>
    <t>[Design Document File Name].</t>
    <phoneticPr fontId="2"/>
  </si>
  <si>
    <t xml:space="preserve">"Confirmed that the following condition can be satisfied with [MICRO_VARIANT] based on </t>
    <phoneticPr fontId="2"/>
  </si>
  <si>
    <t>- [condition1] (Pattern * :Test case * )</t>
    <phoneticPr fontId="2"/>
  </si>
  <si>
    <t>- [condition2] (Pattern * :Test case * )</t>
    <phoneticPr fontId="2"/>
  </si>
  <si>
    <t>:</t>
    <phoneticPr fontId="2"/>
  </si>
  <si>
    <t>"</t>
    <phoneticPr fontId="2"/>
  </si>
  <si>
    <t>it is described on separate sheet.</t>
    <phoneticPr fontId="2"/>
  </si>
  <si>
    <t xml:space="preserve">Note : </t>
    <phoneticPr fontId="2"/>
  </si>
  <si>
    <t xml:space="preserve">If the amount of description of the comment is large and can not be written in the cell, </t>
  </si>
  <si>
    <t>[If a condition cannot be satisfied on a target device]</t>
    <phoneticPr fontId="2"/>
  </si>
  <si>
    <t>Describe the reason why the condition cannot be satisfied on a target device.</t>
    <phoneticPr fontId="2"/>
  </si>
  <si>
    <t>Example (E2x Adc_LLDriver.c):</t>
    <phoneticPr fontId="2"/>
  </si>
  <si>
    <t xml:space="preserve">Pick out "NOT EFFECTIVE" row from "efct(A) - efct(F)" of “Adc_LLDriver.c _Source” sheet. </t>
    <phoneticPr fontId="2"/>
  </si>
  <si>
    <t>-&gt;“efct(A)”</t>
    <phoneticPr fontId="2"/>
  </si>
  <si>
    <t xml:space="preserve">Check the condition pattern of the line picked out from "MCDC_Masking" sheet. </t>
    <phoneticPr fontId="2"/>
  </si>
  <si>
    <t>-&gt; "Pattern 1" because "A &amp;&amp; B"</t>
    <phoneticPr fontId="2"/>
  </si>
  <si>
    <t xml:space="preserve">Pick out "Test case" of "NOT EFFECTIVE" condition from "Independence of" column of "MCDC_Masking" sheet. </t>
    <phoneticPr fontId="2"/>
  </si>
  <si>
    <t>-&gt; Pick out “Test case 1” and “Test case 3”</t>
    <phoneticPr fontId="2"/>
  </si>
  <si>
    <t xml:space="preserve">"Test case 1" is "A" = "T" and "b" = "T", so it is confirm that </t>
    <phoneticPr fontId="2"/>
  </si>
  <si>
    <t xml:space="preserve">"(ADC_INTERRUPT_MODE == LpSgUnitConfig-&gt;enFunctionalityModeType)" = </t>
    <phoneticPr fontId="2"/>
  </si>
  <si>
    <t>“True” and "(ADC_NO_DMA_CHANNEL_INDEX != LpSgUnitConfig-&gt;ucDmaChannelIndex)" = “True” by E2x.</t>
    <phoneticPr fontId="2"/>
  </si>
  <si>
    <t xml:space="preserve">"Test case 3" is "A" = “F" and "b" = "T", so it is confirm that </t>
    <phoneticPr fontId="2"/>
  </si>
  <si>
    <t xml:space="preserve">"(ADC_INTERRUPT_MODE == LpSgUnitConfig-&gt;enFunctionalityModeType)" = </t>
    <phoneticPr fontId="2"/>
  </si>
  <si>
    <t>“False” and "(ADC_NO_DMA_CHANNEL_INDEX != LpSgUnitConfig-&gt;ucDmaChannelIndex)" = “True” by E2x.</t>
    <phoneticPr fontId="2"/>
  </si>
  <si>
    <t xml:space="preserve">Describe the following comment in the “Code Review Comment” : </t>
    <phoneticPr fontId="2"/>
  </si>
  <si>
    <t xml:space="preserve">RH850_X2x_ADC_ParameterDefinition.xls. </t>
    <phoneticPr fontId="2"/>
  </si>
  <si>
    <t xml:space="preserve">"Confirmed that the following condition can be satisfied with X2x based on RH850_X2x_ADC_Configuration.xls and </t>
    <phoneticPr fontId="2"/>
  </si>
  <si>
    <t xml:space="preserve">- "(ADC_INTERRUPT_MODE == LpSgUnitConfig-&gt;enFunctionalityModeType)“==True and </t>
    <phoneticPr fontId="2"/>
  </si>
  <si>
    <t xml:space="preserve">  “(ADC_NO_DMA_CHANNEL_INDEX != LpSgUnitConfig-&gt;ucDmaChannelIndex)”==True </t>
    <phoneticPr fontId="2"/>
  </si>
  <si>
    <t xml:space="preserve">  "(ADC_NO_DMA_CHANNEL_INDEX != LpSgUnitConfig-&gt;ucDmaChannelIndex)”==True </t>
    <phoneticPr fontId="2"/>
  </si>
  <si>
    <t xml:space="preserve">  (Pattern 1 :Test case 1 )</t>
    <phoneticPr fontId="2"/>
  </si>
  <si>
    <t xml:space="preserve">- "(ADC_INTERRUPT_MODE == LpSgUnitConfig-&gt;enFunctionalityModeType)“==False and </t>
    <phoneticPr fontId="2"/>
  </si>
  <si>
    <t xml:space="preserve">  (Pattern 1 :Test case 3 )</t>
    <phoneticPr fontId="2"/>
  </si>
  <si>
    <t>3.</t>
    <phoneticPr fontId="2"/>
  </si>
  <si>
    <t>Pick lines showing “NOT COMPILED” from the column F (“stmnt”) in the ”&lt;file name&gt;_Source” sheet.</t>
    <phoneticPr fontId="2"/>
  </si>
  <si>
    <t xml:space="preserve">If a compilation condition (#if) of each of picked lines falls under any of the following cases, describe a comment </t>
    <phoneticPr fontId="2"/>
  </si>
  <si>
    <t>corresponding to each case in the "Code Review Comment". Describe a "Reviewer" and a "Review Date" as well.</t>
    <phoneticPr fontId="2"/>
  </si>
  <si>
    <t>Description of Code Review Comment (Non-compilation)</t>
    <phoneticPr fontId="2"/>
  </si>
  <si>
    <t>The procedure for code review of Non-compilation is described below.</t>
    <phoneticPr fontId="2"/>
  </si>
  <si>
    <t>3.1.</t>
    <phoneticPr fontId="2"/>
  </si>
  <si>
    <t>- Compilation condition is device non-compliant.</t>
    <phoneticPr fontId="2"/>
  </si>
  <si>
    <t>“Confirmed that there is no problem with non compilation since the compilation condition is device-noncompliant.”</t>
    <phoneticPr fontId="2"/>
  </si>
  <si>
    <t>3.2.</t>
    <phoneticPr fontId="2"/>
  </si>
  <si>
    <t>Case.2</t>
    <phoneticPr fontId="2"/>
  </si>
  <si>
    <t>The method of investigation is the same as "2.3. Case.3".</t>
    <phoneticPr fontId="2"/>
  </si>
  <si>
    <t>- Compilation condition is MCAL driver non-compliant.</t>
    <phoneticPr fontId="2"/>
  </si>
  <si>
    <t xml:space="preserve">"Confirmed that there is no problem with non compilation since the compilation condition is </t>
    <phoneticPr fontId="2"/>
  </si>
  <si>
    <t>MCAL [Version] non-compliant."</t>
    <phoneticPr fontId="2"/>
  </si>
  <si>
    <t xml:space="preserve">There is no problem with non compilation since ”ADC_ENABLE_DIAGNOSTIC_SUPPORT == STD_ON” is </t>
    <phoneticPr fontId="2"/>
  </si>
  <si>
    <t>MCAL V4.00.06 non-compliant.</t>
    <phoneticPr fontId="2"/>
  </si>
  <si>
    <t>There is no problem with non compilation since “ADC_ADCA == STD_OFF” is D1x non-compliant.</t>
    <phoneticPr fontId="2"/>
  </si>
  <si>
    <t>3.3.</t>
    <phoneticPr fontId="2"/>
  </si>
  <si>
    <t>Case.3</t>
    <phoneticPr fontId="2"/>
  </si>
  <si>
    <t>- Compilation condition is AUTOSAR 3.2.2 dedicated code.</t>
    <phoneticPr fontId="2"/>
  </si>
  <si>
    <t xml:space="preserve">“Confirmed that there is no problem with non compilation since the compilation condition is </t>
    <phoneticPr fontId="2"/>
  </si>
  <si>
    <t>the AUTOSAR 3.2.2 dedicated code.”</t>
    <phoneticPr fontId="2"/>
  </si>
  <si>
    <t>There is no problem with non compilation since ”[MSN]_AR_LOWER_VERSION” is the AUTOSAR 3.2.2 dedicated code.</t>
    <phoneticPr fontId="2"/>
  </si>
  <si>
    <t>3.4.</t>
    <phoneticPr fontId="2"/>
  </si>
  <si>
    <t>Case.4</t>
    <phoneticPr fontId="2"/>
  </si>
  <si>
    <t>- Compilation condition is a code used when using OS.</t>
    <phoneticPr fontId="2"/>
  </si>
  <si>
    <t xml:space="preserve">“Confirmed that there is no problem with non compilation since the compilation condition is the code used </t>
    <phoneticPr fontId="2"/>
  </si>
  <si>
    <t>when using OS.”</t>
    <phoneticPr fontId="2"/>
  </si>
  <si>
    <t xml:space="preserve">There is no problem with non compilation since “Os_ADC0_SG1_CAT2_ISR” and “ADC0_SG1_CAT2_ISR” are </t>
    <phoneticPr fontId="2"/>
  </si>
  <si>
    <t>the code used when using OS.</t>
    <phoneticPr fontId="2"/>
  </si>
  <si>
    <t>((a&amp;&amp;b)
&amp;&amp;c)</t>
    <phoneticPr fontId="2"/>
  </si>
  <si>
    <t>(a&amp;&amp;
(b&amp;&amp;c))</t>
    <phoneticPr fontId="2"/>
  </si>
  <si>
    <t>((a||b)
||c)</t>
    <phoneticPr fontId="2"/>
  </si>
  <si>
    <t>-</t>
    <phoneticPr fontId="2"/>
  </si>
  <si>
    <t>T</t>
    <phoneticPr fontId="2"/>
  </si>
  <si>
    <t>-</t>
    <phoneticPr fontId="2"/>
  </si>
  <si>
    <t>-</t>
    <phoneticPr fontId="2"/>
  </si>
  <si>
    <t>T</t>
    <phoneticPr fontId="2"/>
  </si>
  <si>
    <t>(a||
(b||c))</t>
    <phoneticPr fontId="2"/>
  </si>
  <si>
    <t>T</t>
    <phoneticPr fontId="2"/>
  </si>
  <si>
    <t>-</t>
    <phoneticPr fontId="2"/>
  </si>
  <si>
    <t>F</t>
    <phoneticPr fontId="2"/>
  </si>
  <si>
    <t>5,6,7</t>
    <phoneticPr fontId="2"/>
  </si>
  <si>
    <t>T</t>
    <phoneticPr fontId="2"/>
  </si>
  <si>
    <t>5,6,7</t>
    <phoneticPr fontId="2"/>
  </si>
  <si>
    <t>1,2,3</t>
    <phoneticPr fontId="2"/>
  </si>
  <si>
    <t>F</t>
    <phoneticPr fontId="2"/>
  </si>
  <si>
    <t>1,2,3</t>
    <phoneticPr fontId="2"/>
  </si>
  <si>
    <t>3,5,7</t>
    <phoneticPr fontId="2"/>
  </si>
  <si>
    <t>4,6,8</t>
    <phoneticPr fontId="2"/>
  </si>
  <si>
    <t>3,5,7</t>
    <phoneticPr fontId="2"/>
  </si>
  <si>
    <t>3,5,7</t>
    <phoneticPr fontId="2"/>
  </si>
  <si>
    <t>(a||
(b&amp;&amp;c))</t>
    <phoneticPr fontId="2"/>
  </si>
  <si>
    <t>6,7,8</t>
    <phoneticPr fontId="2"/>
  </si>
  <si>
    <t>6,7,8</t>
    <phoneticPr fontId="2"/>
  </si>
  <si>
    <t>2,3,4</t>
    <phoneticPr fontId="2"/>
  </si>
  <si>
    <t>2,3,4</t>
    <phoneticPr fontId="2"/>
  </si>
  <si>
    <t>2,4,6</t>
    <phoneticPr fontId="2"/>
  </si>
  <si>
    <t>1,3,5</t>
    <phoneticPr fontId="2"/>
  </si>
  <si>
    <t>d</t>
    <phoneticPr fontId="2"/>
  </si>
  <si>
    <t>(((a&amp;&amp;b)&amp;&amp;c)&amp;&amp;d)</t>
    <phoneticPr fontId="2"/>
  </si>
  <si>
    <t>d</t>
    <phoneticPr fontId="2"/>
  </si>
  <si>
    <t>-</t>
    <phoneticPr fontId="2"/>
  </si>
  <si>
    <t>d</t>
    <phoneticPr fontId="2"/>
  </si>
  <si>
    <t>8,12,16</t>
    <phoneticPr fontId="2"/>
  </si>
  <si>
    <t>8,12,16</t>
    <phoneticPr fontId="2"/>
  </si>
  <si>
    <t>7,11,15</t>
    <phoneticPr fontId="2"/>
  </si>
  <si>
    <t>T</t>
    <phoneticPr fontId="2"/>
  </si>
  <si>
    <t>8,12,16</t>
    <phoneticPr fontId="2"/>
  </si>
  <si>
    <t>6,10,14</t>
    <phoneticPr fontId="2"/>
  </si>
  <si>
    <t>6,10,14</t>
    <phoneticPr fontId="2"/>
  </si>
  <si>
    <t>7,11,15</t>
    <phoneticPr fontId="2"/>
  </si>
  <si>
    <t>10,11,12</t>
    <phoneticPr fontId="2"/>
  </si>
  <si>
    <t>10,11,12</t>
    <phoneticPr fontId="2"/>
  </si>
  <si>
    <t>2,3,4</t>
    <phoneticPr fontId="2"/>
  </si>
  <si>
    <t>5,9,13</t>
    <phoneticPr fontId="2"/>
  </si>
  <si>
    <t>6,10,14</t>
    <phoneticPr fontId="2"/>
  </si>
  <si>
    <t>Pattern 8</t>
    <phoneticPr fontId="2"/>
  </si>
  <si>
    <t>Pattern 9</t>
    <phoneticPr fontId="2"/>
  </si>
  <si>
    <t>Pattern 10</t>
    <phoneticPr fontId="2"/>
  </si>
  <si>
    <t>Pattern 11</t>
    <phoneticPr fontId="2"/>
  </si>
  <si>
    <t>Pattern 12</t>
    <phoneticPr fontId="2"/>
  </si>
  <si>
    <t>3        Result Summary</t>
    <phoneticPr fontId="2"/>
  </si>
  <si>
    <t>2.Test Environment</t>
    <phoneticPr fontId="2"/>
  </si>
  <si>
    <t>1.INTRODUCTION</t>
    <phoneticPr fontId="2"/>
  </si>
  <si>
    <t>3.Result Summary</t>
    <phoneticPr fontId="2"/>
  </si>
  <si>
    <t>Function(Entry) Coverage</t>
  </si>
  <si>
    <t>Branch(Decision) Coverage</t>
  </si>
  <si>
    <t>Function
(entry)</t>
    <phoneticPr fontId="2"/>
  </si>
  <si>
    <t>Branch
(decn)</t>
    <phoneticPr fontId="2"/>
  </si>
  <si>
    <t>Note :</t>
    <phoneticPr fontId="2"/>
  </si>
  <si>
    <t>- If you forcibly stop macro execution midway, do not save the file and start over from the beginning.</t>
    <phoneticPr fontId="2"/>
  </si>
  <si>
    <t xml:space="preserve">- If you specify a file whose coverage measurement result is not executed as "Target file name" and </t>
    <phoneticPr fontId="2"/>
  </si>
  <si>
    <t xml:space="preserve">  click "Create Report" button, the following report will be output.</t>
    <phoneticPr fontId="2"/>
  </si>
  <si>
    <t>Fls.c Coverage Result</t>
  </si>
  <si>
    <t>Fls.c Coverage (Except Non-compilation lines)</t>
  </si>
  <si>
    <t>Accepted Justification</t>
  </si>
  <si>
    <t>Remarks</t>
  </si>
  <si>
    <t>This “do-while” syntax loops more than twice when hardware failure is detected.</t>
  </si>
  <si>
    <t>This code is dedicated code for AUTOSAR ARx.x.x</t>
  </si>
  <si>
    <t>This code is dedicated code for device XXX.</t>
  </si>
  <si>
    <t>Under the condition parameter A is xxx,
if parameter B is yyy, decision turns true,
if parameter B is zzz, decision turns false.
Therefore 2nd condition is effective.</t>
  </si>
  <si>
    <t>Information of justification</t>
  </si>
  <si>
    <t>ETC_123</t>
  </si>
  <si>
    <t>3        TEST ENVIRONMENT</t>
    <phoneticPr fontId="2"/>
  </si>
  <si>
    <t>This section gives the description of the test environment and necessary software modules to enable the test of the module.</t>
  </si>
  <si>
    <t>3.1     DESCRIPTION OF THE EVALUATION ENVIRONMENT</t>
    <phoneticPr fontId="2"/>
  </si>
  <si>
    <t>This section shall enlist the information regarding product details, Environment Details like IDE Name and Version, Compiler Version, Linker Version, GNU Make, details and other information (if applicable). 
Coverage measurement was carried out by the following procedure.
 1. Extract the configuration pattern in which all codes are compile.
 2. Create a Cantata project for each extracted configuration.
 3. For each Cantata project, create a test case for coverage measurement using Cantata's "Generate Test Script" function.
 4. For each Cantata project, identify codes that do not have a coverage rate of 100% and manually prepare test cases.
 5. Coverage measurement on PC for each Cantata project.
 6. Merge the coverage results of all Cantata projects.</t>
    <phoneticPr fontId="2"/>
  </si>
  <si>
    <t>DaVinci Configurator</t>
  </si>
  <si>
    <t>SVN Revision(Embedded Code):</t>
    <phoneticPr fontId="10"/>
  </si>
  <si>
    <t>Location of the Embedded Code</t>
    <phoneticPr fontId="10"/>
  </si>
  <si>
    <t>Os</t>
    <phoneticPr fontId="4"/>
  </si>
  <si>
    <t>Microsoft Windows 10</t>
  </si>
  <si>
    <t>PC</t>
    <phoneticPr fontId="4"/>
  </si>
  <si>
    <t>Lenovo Thinkpad X270</t>
  </si>
  <si>
    <t>IDE Name and Version</t>
  </si>
  <si>
    <t>Cantata Version 9.0</t>
  </si>
  <si>
    <t>Compiler</t>
  </si>
  <si>
    <t>x86-Win32-gcc4.6.2</t>
  </si>
  <si>
    <t>Compiler Options</t>
  </si>
  <si>
    <t>-D__interrupt="" -O0 -g3 -Wall -c -fmessage-length=0</t>
  </si>
  <si>
    <t>Linker</t>
  </si>
  <si>
    <t>Linker Options</t>
  </si>
  <si>
    <t>None</t>
  </si>
  <si>
    <t>GNU Make</t>
  </si>
  <si>
    <t>SVN Revision(test environment):</t>
    <phoneticPr fontId="10"/>
  </si>
  <si>
    <t>SVN Revision(test log):</t>
    <phoneticPr fontId="10"/>
  </si>
  <si>
    <t>Location of the test log</t>
    <phoneticPr fontId="10"/>
  </si>
  <si>
    <t>ETC_124</t>
  </si>
  <si>
    <t>Because of a limitation of Cantata, this function call is not marked, but this function is called by test case DIT.</t>
  </si>
  <si>
    <t xml:space="preserve">It's neccesary to specify DIT test case.
In-case of function call or other call-back function, ONLY need to mention the TC name, the verification shall be performed in function call coverage measurement report.
Otherwise, need to add the test case name and image evidence of code coverage.
</t>
  </si>
  <si>
    <t xml:space="preserve">It's neccesary to specify DIT "Fault Injection" test case.
In-case the HW error verify by DEM error or DET error report, ONLY need to mention the test case name, the verification shall be performed in functional test report.
Otherwise, need to add the test case name and image evidence of code coverage.
</t>
  </si>
  <si>
    <t>Evidence</t>
  </si>
  <si>
    <t>This “decision” turns true when hardware failure is detected.</t>
  </si>
  <si>
    <t>This “decision” turns false when hardware failure is detected.</t>
  </si>
  <si>
    <r>
      <t>Though "default label" was not executed, this "default" is exist for to satisfy MISRA-C:2012 R16.5,</t>
    </r>
    <r>
      <rPr>
        <sz val="10.5"/>
        <color rgb="FFFF0000"/>
        <rFont val="Century"/>
        <family val="1"/>
      </rPr>
      <t xml:space="preserve"> "default" case is confirmed by design review.</t>
    </r>
  </si>
  <si>
    <t>For MC/DC coverage, need a detail explaination.
It's neccesary to specify DIT test case ID (add evidence if need).</t>
  </si>
  <si>
    <t>[RENESAS CONFIDENTIAL]</t>
  </si>
  <si>
    <t>[Format name:X2x WPs 14/02/2020 version]</t>
  </si>
  <si>
    <t>Inform to</t>
    <phoneticPr fontId="27"/>
  </si>
  <si>
    <t>Document name</t>
  </si>
  <si>
    <t>Document number</t>
  </si>
  <si>
    <t>REL group internal</t>
  </si>
  <si>
    <t>Issue date</t>
  </si>
  <si>
    <t>Company name</t>
  </si>
  <si>
    <t>REL/RVC</t>
  </si>
  <si>
    <t>Department name</t>
  </si>
  <si>
    <t>ABU/SWDD</t>
  </si>
  <si>
    <t>Project name</t>
  </si>
  <si>
    <t>Change history</t>
  </si>
  <si>
    <t>Approved</t>
  </si>
  <si>
    <t>Checked</t>
  </si>
  <si>
    <t>Release</t>
  </si>
  <si>
    <t>Draft</t>
  </si>
  <si>
    <t>If Statement Coverage ratio, Branch(Decision) Coverage ratio and MC/DC Coverage ratio are 100% including Jusitification, the test passes.</t>
    <phoneticPr fontId="2"/>
  </si>
  <si>
    <t>Function(Entry) Coverage and Call Coverage is not supported in UT. Not support result is gray color.</t>
    <phoneticPr fontId="2"/>
  </si>
  <si>
    <t xml:space="preserve"> Driver Module wise Coverage</t>
    <phoneticPr fontId="2"/>
  </si>
  <si>
    <t>&lt;Gentool information&gt;</t>
  </si>
  <si>
    <t>&lt;BSWMDT Name&gt;</t>
  </si>
  <si>
    <t>&lt;PDF Name&gt;</t>
  </si>
  <si>
    <t>&lt;ProjectName&gt;</t>
  </si>
  <si>
    <t>Code Review Comment</t>
  </si>
  <si>
    <t>R-Car Gen4 MCAL &lt;MSN&gt; Unit Coverage Report for Driver</t>
  </si>
  <si>
    <t>R-Car Gen4 AR19-11 MCAL</t>
  </si>
  <si>
    <t>LLWEB-xxxxxx</t>
  </si>
  <si>
    <t>efct_not_effective_line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</si>
</sst>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8">
    <font>
      <sz val="11"/>
      <color theme="1"/>
      <name val="Calibri"/>
      <family val="2"/>
      <scheme val="minor"/>
    </font>
    <font>
      <sz val="11"/>
      <color theme="1"/>
      <name val="Arial monospaced for SAP"/>
      <family val="3"/>
    </font>
    <font>
      <sz val="6"/>
      <name val="Calibri"/>
      <family val="3"/>
      <charset val="128"/>
      <scheme val="minor"/>
    </font>
    <font>
      <sz val="11"/>
      <color theme="1"/>
      <name val="Cambria"/>
      <family val="1"/>
    </font>
    <font>
      <sz val="10"/>
      <color rgb="FF0080C0"/>
      <name val="Consolas"/>
      <family val="3"/>
    </font>
    <font>
      <sz val="10"/>
      <color rgb="FF505050"/>
      <name val="Consolas"/>
      <family val="3"/>
    </font>
    <font>
      <sz val="10"/>
      <color rgb="FF828282"/>
      <name val="Consolas"/>
      <family val="3"/>
    </font>
    <font>
      <sz val="10"/>
      <color rgb="FF000000"/>
      <name val="Consolas"/>
      <family val="3"/>
    </font>
    <font>
      <sz val="10"/>
      <color rgb="FF009A00"/>
      <name val="Consolas"/>
      <family val="3"/>
    </font>
    <font>
      <sz val="10"/>
      <color rgb="FFCC0000"/>
      <name val="Consolas"/>
      <family val="3"/>
    </font>
    <font>
      <sz val="6"/>
      <name val="ＭＳ Ｐゴシック"/>
      <family val="3"/>
      <charset val="128"/>
    </font>
    <font>
      <sz val="11"/>
      <color theme="1"/>
      <name val="Calibri"/>
      <family val="3"/>
      <charset val="128"/>
      <scheme val="minor"/>
    </font>
    <font>
      <sz val="11"/>
      <color theme="1"/>
      <name val="Arial"/>
      <family val="2"/>
    </font>
    <font>
      <b/>
      <sz val="11"/>
      <name val="Arial"/>
      <family val="2"/>
    </font>
    <font>
      <b/>
      <sz val="11"/>
      <color theme="1"/>
      <name val="Arial"/>
      <family val="2"/>
    </font>
    <font>
      <sz val="11"/>
      <name val="Arial"/>
      <family val="2"/>
    </font>
    <font>
      <sz val="11"/>
      <color indexed="8"/>
      <name val="Arial"/>
      <family val="2"/>
    </font>
    <font>
      <b/>
      <sz val="14"/>
      <color theme="1"/>
      <name val="Arial"/>
      <family val="3"/>
      <charset val="128"/>
    </font>
    <font>
      <sz val="10"/>
      <color rgb="FFFF00FF"/>
      <name val="Consolas"/>
      <family val="3"/>
    </font>
    <font>
      <b/>
      <sz val="10"/>
      <color theme="1"/>
      <name val="Arial"/>
      <family val="2"/>
    </font>
    <font>
      <sz val="11"/>
      <name val="ＭＳ Ｐゴシック"/>
      <family val="3"/>
      <charset val="128"/>
    </font>
    <font>
      <sz val="10"/>
      <name val="Arial"/>
      <family val="2"/>
    </font>
    <font>
      <sz val="10"/>
      <color rgb="FFFF0000"/>
      <name val="Arial"/>
      <family val="2"/>
    </font>
    <font>
      <sz val="10"/>
      <name val="Trebuchet MS"/>
      <family val="2"/>
    </font>
    <font>
      <u/>
      <sz val="10"/>
      <color indexed="62"/>
      <name val="Trebuchet MS"/>
      <family val="2"/>
    </font>
    <font>
      <sz val="10"/>
      <color indexed="8"/>
      <name val="Trebuchet MS"/>
      <family val="2"/>
    </font>
    <font>
      <b/>
      <sz val="12"/>
      <color indexed="8"/>
      <name val="Trebuchet MS"/>
      <family val="2"/>
    </font>
    <font>
      <b/>
      <sz val="10"/>
      <color indexed="8"/>
      <name val="Trebuchet MS"/>
      <family val="2"/>
    </font>
    <font>
      <sz val="10"/>
      <color indexed="9"/>
      <name val="Trebuchet MS"/>
      <family val="2"/>
    </font>
    <font>
      <sz val="10"/>
      <color theme="1"/>
      <name val="Trebuchet MS"/>
      <family val="2"/>
    </font>
    <font>
      <b/>
      <sz val="12"/>
      <name val="Trebuchet MS"/>
      <family val="2"/>
    </font>
    <font>
      <sz val="11"/>
      <color theme="0" tint="-0.34998626667073579"/>
      <name val="Calibri"/>
      <family val="3"/>
      <charset val="128"/>
      <scheme val="minor"/>
    </font>
    <font>
      <sz val="11"/>
      <name val="Calibri"/>
      <family val="3"/>
      <charset val="128"/>
      <scheme val="minor"/>
    </font>
    <font>
      <b/>
      <sz val="11"/>
      <name val="Calibri"/>
      <family val="3"/>
      <charset val="128"/>
      <scheme val="minor"/>
    </font>
    <font>
      <b/>
      <sz val="10"/>
      <name val="Arial"/>
      <family val="2"/>
    </font>
    <font>
      <b/>
      <sz val="14"/>
      <color theme="1"/>
      <name val="Arial"/>
      <family val="2"/>
    </font>
    <font>
      <sz val="10"/>
      <color theme="1"/>
      <name val="Arial"/>
      <family val="2"/>
    </font>
    <font>
      <sz val="10"/>
      <color theme="1"/>
      <name val="ＭＳ Ｐゴシック"/>
      <family val="3"/>
      <charset val="128"/>
    </font>
    <font>
      <b/>
      <sz val="10"/>
      <color theme="1"/>
      <name val="游ゴシック"/>
      <family val="3"/>
      <charset val="128"/>
    </font>
    <font>
      <sz val="10"/>
      <color rgb="FF000000"/>
      <name val="HGP創英角ｺﾞｼｯｸUB"/>
      <family val="3"/>
      <charset val="128"/>
    </font>
    <font>
      <sz val="10"/>
      <color rgb="FF4650A0"/>
      <name val="Arial"/>
      <family val="2"/>
    </font>
    <font>
      <b/>
      <sz val="10"/>
      <color rgb="FF0000FF"/>
      <name val="Courier New"/>
      <family val="3"/>
    </font>
    <font>
      <i/>
      <sz val="10"/>
      <color theme="1"/>
      <name val="Courier New"/>
      <family val="3"/>
    </font>
    <font>
      <sz val="10"/>
      <color theme="1"/>
      <name val="Courier New"/>
      <family val="3"/>
    </font>
    <font>
      <b/>
      <i/>
      <sz val="10"/>
      <name val="Courier New"/>
      <family val="3"/>
    </font>
    <font>
      <sz val="10"/>
      <color rgb="FFFF0000"/>
      <name val="Courier New"/>
      <family val="3"/>
    </font>
    <font>
      <i/>
      <sz val="10"/>
      <name val="Courier New"/>
      <family val="3"/>
    </font>
    <font>
      <b/>
      <sz val="9"/>
      <color rgb="FF0000FF"/>
      <name val="Courier New"/>
      <family val="3"/>
    </font>
    <font>
      <b/>
      <sz val="11"/>
      <color theme="1"/>
      <name val="Calibri"/>
      <family val="3"/>
      <charset val="128"/>
      <scheme val="minor"/>
    </font>
    <font>
      <sz val="10"/>
      <color rgb="FF000000"/>
      <name val="Arial"/>
      <family val="2"/>
    </font>
    <font>
      <sz val="10"/>
      <color rgb="FFFFC000"/>
      <name val="Arial"/>
      <family val="2"/>
    </font>
    <font>
      <sz val="10"/>
      <color rgb="FF00B050"/>
      <name val="Arial"/>
      <family val="2"/>
    </font>
    <font>
      <sz val="10"/>
      <color theme="1"/>
      <name val="Calibri"/>
      <family val="2"/>
      <scheme val="minor"/>
    </font>
    <font>
      <sz val="11"/>
      <color theme="1"/>
      <name val="ＭＳ Ｐゴシック"/>
      <family val="3"/>
      <charset val="128"/>
    </font>
    <font>
      <sz val="11"/>
      <color rgb="FF000000"/>
      <name val="游ゴシック"/>
    </font>
    <font>
      <sz val="10.5"/>
      <color theme="1"/>
      <name val="Century"/>
      <family val="1"/>
    </font>
    <font>
      <u/>
      <sz val="11"/>
      <color theme="10"/>
      <name val="Calibri"/>
      <family val="2"/>
      <scheme val="minor"/>
    </font>
    <font>
      <sz val="11"/>
      <color theme="1"/>
      <name val="Calibri"/>
      <family val="2"/>
      <scheme val="minor"/>
    </font>
    <font>
      <b/>
      <sz val="12"/>
      <name val="Arial"/>
      <family val="2"/>
    </font>
    <font>
      <b/>
      <sz val="10"/>
      <color indexed="8"/>
      <name val="Arial"/>
      <family val="2"/>
    </font>
    <font>
      <sz val="10"/>
      <color indexed="9"/>
      <name val="Arial"/>
      <family val="2"/>
    </font>
    <font>
      <sz val="10"/>
      <color indexed="8"/>
      <name val="Arial"/>
      <family val="2"/>
    </font>
    <font>
      <b/>
      <sz val="12"/>
      <color indexed="8"/>
      <name val="Arial"/>
      <family val="2"/>
    </font>
    <font>
      <sz val="11"/>
      <color rgb="FFFF0000"/>
      <name val="Arial"/>
      <family val="2"/>
    </font>
    <font>
      <sz val="8"/>
      <name val="Calibri"/>
      <family val="2"/>
      <scheme val="minor"/>
    </font>
    <font>
      <sz val="10.5"/>
      <color rgb="FFFF0000"/>
      <name val="Century"/>
      <family val="1"/>
    </font>
    <font>
      <sz val="11"/>
      <color theme="1"/>
      <name val="Calibri"/>
      <family val="2"/>
      <charset val="128"/>
      <scheme val="minor"/>
    </font>
    <font>
      <sz val="18"/>
      <color theme="1"/>
      <name val="Arial"/>
      <family val="2"/>
    </font>
  </fonts>
  <fills count="8">
    <fill>
      <patternFill patternType="none"/>
    </fill>
    <fill>
      <patternFill patternType="gray125"/>
    </fill>
    <fill>
      <patternFill patternType="solid">
        <fgColor rgb="FFFFFF00"/>
        <bgColor indexed="64"/>
      </patternFill>
    </fill>
    <fill>
      <patternFill patternType="solid">
        <fgColor theme="8" tint="0.59999389629810485"/>
        <bgColor indexed="64"/>
      </patternFill>
    </fill>
    <fill>
      <patternFill patternType="solid">
        <fgColor rgb="FFB4C6E7"/>
        <bgColor indexed="64"/>
      </patternFill>
    </fill>
    <fill>
      <patternFill patternType="solid">
        <fgColor indexed="62"/>
        <bgColor indexed="64"/>
      </patternFill>
    </fill>
    <fill>
      <patternFill patternType="solid">
        <fgColor theme="0"/>
        <bgColor indexed="64"/>
      </patternFill>
    </fill>
    <fill>
      <patternFill patternType="solid">
        <fgColor theme="4" tint="0.79998168889431442"/>
        <bgColor indexed="64"/>
      </patternFill>
    </fill>
  </fills>
  <borders count="53">
    <border>
      <left/>
      <right/>
      <top/>
      <bottom/>
      <diagonal/>
    </border>
    <border>
      <left/>
      <right/>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bottom style="medium">
        <color indexed="64"/>
      </bottom>
      <diagonal/>
    </border>
    <border>
      <left/>
      <right/>
      <top style="medium">
        <color indexed="64"/>
      </top>
      <bottom/>
      <diagonal/>
    </border>
    <border>
      <left/>
      <right style="thin">
        <color indexed="64"/>
      </right>
      <top/>
      <bottom/>
      <diagonal/>
    </border>
    <border>
      <left style="thin">
        <color indexed="64"/>
      </left>
      <right/>
      <top/>
      <bottom/>
      <diagonal/>
    </border>
    <border>
      <left style="thin">
        <color indexed="8"/>
      </left>
      <right style="thin">
        <color indexed="8"/>
      </right>
      <top style="thin">
        <color indexed="8"/>
      </top>
      <bottom style="thin">
        <color indexed="8"/>
      </bottom>
      <diagonal/>
    </border>
    <border>
      <left style="double">
        <color indexed="8"/>
      </left>
      <right style="double">
        <color indexed="8"/>
      </right>
      <top style="double">
        <color indexed="8"/>
      </top>
      <bottom style="double">
        <color indexed="8"/>
      </bottom>
      <diagonal/>
    </border>
    <border>
      <left/>
      <right/>
      <top style="thin">
        <color indexed="8"/>
      </top>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auto="1"/>
      </left>
      <right style="thin">
        <color auto="1"/>
      </right>
      <top style="thin">
        <color auto="1"/>
      </top>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style="thin">
        <color auto="1"/>
      </left>
      <right style="thin">
        <color auto="1"/>
      </right>
      <top/>
      <bottom style="thin">
        <color auto="1"/>
      </bottom>
      <diagonal/>
    </border>
    <border>
      <left style="thin">
        <color indexed="64"/>
      </left>
      <right style="thin">
        <color indexed="64"/>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indexed="64"/>
      </bottom>
      <diagonal/>
    </border>
  </borders>
  <cellStyleXfs count="14">
    <xf numFmtId="0" fontId="0" fillId="0" borderId="0"/>
    <xf numFmtId="0" fontId="11" fillId="0" borderId="0">
      <alignment vertical="center"/>
    </xf>
    <xf numFmtId="0" fontId="20" fillId="0" borderId="0"/>
    <xf numFmtId="0" fontId="21" fillId="0" borderId="0"/>
    <xf numFmtId="0" fontId="21" fillId="0" borderId="0"/>
    <xf numFmtId="0" fontId="21" fillId="0" borderId="0"/>
    <xf numFmtId="0" fontId="21" fillId="0" borderId="0"/>
    <xf numFmtId="0" fontId="56" fillId="0" borderId="0" applyNumberFormat="0" applyFill="0" applyBorder="0" applyAlignment="0" applyProtection="0"/>
    <xf numFmtId="0" fontId="57" fillId="0" borderId="0"/>
    <xf numFmtId="0" fontId="11" fillId="0" borderId="0">
      <alignment vertical="center"/>
    </xf>
    <xf numFmtId="0" fontId="57" fillId="0" borderId="0"/>
    <xf numFmtId="0" fontId="66" fillId="0" borderId="0"/>
    <xf numFmtId="0" fontId="20" fillId="0" borderId="0">
      <alignment vertical="center"/>
    </xf>
    <xf numFmtId="0" fontId="66" fillId="0" borderId="0"/>
  </cellStyleXfs>
  <cellXfs count="280">
    <xf numFmtId="0" fontId="0" fillId="0" borderId="0" xfId="0"/>
    <xf numFmtId="0" fontId="1" fillId="0" borderId="0" xfId="0" applyFont="1"/>
    <xf numFmtId="0" fontId="0" fillId="0" borderId="0" xfId="0" applyAlignment="1">
      <alignment horizontal="center" vertical="center" wrapText="1"/>
    </xf>
    <xf numFmtId="0" fontId="0" fillId="0" borderId="0" xfId="0" applyAlignment="1">
      <alignment horizontal="center" vertical="center"/>
    </xf>
    <xf numFmtId="15" fontId="0" fillId="0" borderId="0" xfId="0" applyNumberFormat="1"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horizontal="center" vertical="center"/>
    </xf>
    <xf numFmtId="0" fontId="11" fillId="0" borderId="0" xfId="1" applyAlignment="1">
      <alignment vertical="center" wrapText="1"/>
    </xf>
    <xf numFmtId="0" fontId="12" fillId="0" borderId="0" xfId="1" applyFont="1" applyAlignment="1">
      <alignment vertical="center" wrapText="1"/>
    </xf>
    <xf numFmtId="0" fontId="12" fillId="0" borderId="1" xfId="1" applyFont="1" applyBorder="1" applyAlignment="1">
      <alignment vertical="center" wrapText="1"/>
    </xf>
    <xf numFmtId="0" fontId="17" fillId="0" borderId="0" xfId="1" applyFont="1">
      <alignment vertical="center"/>
    </xf>
    <xf numFmtId="0" fontId="14" fillId="0" borderId="0" xfId="1" applyFont="1" applyAlignment="1">
      <alignment horizontal="left" vertical="top"/>
    </xf>
    <xf numFmtId="0" fontId="12" fillId="0" borderId="0" xfId="1" applyFont="1" applyAlignment="1">
      <alignment horizontal="center" vertical="center" wrapText="1"/>
    </xf>
    <xf numFmtId="0" fontId="14" fillId="0" borderId="0" xfId="1" applyFont="1" applyAlignment="1">
      <alignment horizontal="center" vertical="center" wrapText="1"/>
    </xf>
    <xf numFmtId="0" fontId="12" fillId="0" borderId="0" xfId="1" applyFont="1">
      <alignment vertical="center"/>
    </xf>
    <xf numFmtId="0" fontId="14" fillId="0" borderId="0" xfId="1" applyFont="1">
      <alignment vertical="center"/>
    </xf>
    <xf numFmtId="0" fontId="21" fillId="0" borderId="0" xfId="3"/>
    <xf numFmtId="0" fontId="24" fillId="0" borderId="0" xfId="3" applyFont="1" applyAlignment="1">
      <alignment horizontal="left" vertical="top"/>
    </xf>
    <xf numFmtId="0" fontId="25" fillId="0" borderId="0" xfId="3" applyFont="1" applyAlignment="1">
      <alignment horizontal="left" vertical="top"/>
    </xf>
    <xf numFmtId="0" fontId="31" fillId="0" borderId="0" xfId="1" applyFont="1" applyAlignment="1">
      <alignment vertical="center" wrapText="1"/>
    </xf>
    <xf numFmtId="0" fontId="32" fillId="0" borderId="0" xfId="1" applyFont="1" applyAlignment="1">
      <alignment vertical="center" wrapText="1"/>
    </xf>
    <xf numFmtId="0" fontId="32" fillId="0" borderId="0" xfId="0" applyFont="1"/>
    <xf numFmtId="0" fontId="1"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3" fillId="0" borderId="0" xfId="0" applyFont="1" applyAlignment="1" applyProtection="1">
      <alignment vertical="center"/>
      <protection locked="0"/>
    </xf>
    <xf numFmtId="0" fontId="18" fillId="0" borderId="0" xfId="0" applyFont="1" applyAlignment="1" applyProtection="1">
      <alignment vertical="center"/>
      <protection locked="0"/>
    </xf>
    <xf numFmtId="0" fontId="5" fillId="0" borderId="0" xfId="0" applyFont="1" applyAlignment="1" applyProtection="1">
      <alignment vertical="center"/>
      <protection locked="0"/>
    </xf>
    <xf numFmtId="0" fontId="6" fillId="0" borderId="0" xfId="0" applyFont="1" applyAlignment="1" applyProtection="1">
      <alignment vertical="center"/>
      <protection locked="0"/>
    </xf>
    <xf numFmtId="0" fontId="7" fillId="0" borderId="0" xfId="0" applyFont="1" applyAlignment="1" applyProtection="1">
      <alignment vertical="center"/>
      <protection locked="0"/>
    </xf>
    <xf numFmtId="0" fontId="8" fillId="0" borderId="0" xfId="0" applyFont="1" applyAlignment="1" applyProtection="1">
      <alignment vertical="center"/>
      <protection locked="0"/>
    </xf>
    <xf numFmtId="0" fontId="9" fillId="0" borderId="0" xfId="0" applyFont="1" applyAlignment="1" applyProtection="1">
      <alignment vertical="center"/>
      <protection locked="0"/>
    </xf>
    <xf numFmtId="0" fontId="21" fillId="0" borderId="0" xfId="3" applyProtection="1">
      <protection locked="0"/>
    </xf>
    <xf numFmtId="0" fontId="28" fillId="5" borderId="27" xfId="3" applyFont="1" applyFill="1" applyBorder="1" applyAlignment="1" applyProtection="1">
      <alignment horizontal="centerContinuous"/>
      <protection locked="0"/>
    </xf>
    <xf numFmtId="0" fontId="25" fillId="0" borderId="27" xfId="3" applyFont="1" applyBorder="1" applyAlignment="1" applyProtection="1">
      <alignment horizontal="left" vertical="top"/>
      <protection locked="0"/>
    </xf>
    <xf numFmtId="0" fontId="29" fillId="0" borderId="27" xfId="3" applyFont="1" applyBorder="1" applyAlignment="1" applyProtection="1">
      <alignment horizontal="left" vertical="top"/>
      <protection locked="0"/>
    </xf>
    <xf numFmtId="0" fontId="29" fillId="0" borderId="27" xfId="3" applyFont="1" applyBorder="1" applyAlignment="1" applyProtection="1">
      <alignment horizontal="left" vertical="top" wrapText="1"/>
      <protection locked="0"/>
    </xf>
    <xf numFmtId="0" fontId="29" fillId="0" borderId="27" xfId="3" quotePrefix="1" applyFont="1" applyBorder="1" applyAlignment="1" applyProtection="1">
      <alignment horizontal="center" vertical="top"/>
      <protection locked="0"/>
    </xf>
    <xf numFmtId="0" fontId="29" fillId="0" borderId="29" xfId="3" applyFont="1" applyBorder="1" applyAlignment="1" applyProtection="1">
      <alignment horizontal="left" vertical="top"/>
      <protection locked="0"/>
    </xf>
    <xf numFmtId="0" fontId="29" fillId="0" borderId="29" xfId="3" applyFont="1" applyBorder="1" applyAlignment="1" applyProtection="1">
      <alignment horizontal="left" vertical="top" wrapText="1"/>
      <protection locked="0"/>
    </xf>
    <xf numFmtId="0" fontId="29" fillId="0" borderId="29" xfId="3" quotePrefix="1" applyFont="1" applyBorder="1" applyAlignment="1" applyProtection="1">
      <alignment horizontal="center" vertical="top"/>
      <protection locked="0"/>
    </xf>
    <xf numFmtId="0" fontId="33" fillId="0" borderId="0" xfId="1" quotePrefix="1" applyFont="1">
      <alignment vertical="center"/>
    </xf>
    <xf numFmtId="0" fontId="1" fillId="0" borderId="0" xfId="0" applyFont="1" applyAlignment="1">
      <alignment vertical="center"/>
    </xf>
    <xf numFmtId="0" fontId="1" fillId="0" borderId="0" xfId="0" applyFont="1" applyAlignment="1" applyProtection="1">
      <alignment vertical="top"/>
      <protection locked="0"/>
    </xf>
    <xf numFmtId="14" fontId="1" fillId="0" borderId="0" xfId="0" applyNumberFormat="1" applyFont="1" applyAlignment="1" applyProtection="1">
      <alignment vertical="top"/>
      <protection locked="0"/>
    </xf>
    <xf numFmtId="0" fontId="1" fillId="0" borderId="0" xfId="0" applyFont="1" applyAlignment="1">
      <alignment vertical="top"/>
    </xf>
    <xf numFmtId="0" fontId="0" fillId="0" borderId="0" xfId="0" applyAlignment="1" applyProtection="1">
      <alignment vertical="top"/>
      <protection locked="0"/>
    </xf>
    <xf numFmtId="0" fontId="0" fillId="0" borderId="0" xfId="0" applyAlignment="1">
      <alignment vertical="top"/>
    </xf>
    <xf numFmtId="0" fontId="35" fillId="0" borderId="0" xfId="0" applyFont="1"/>
    <xf numFmtId="0" fontId="12" fillId="0" borderId="0" xfId="0" applyFont="1"/>
    <xf numFmtId="0" fontId="36" fillId="0" borderId="0" xfId="0" applyFont="1"/>
    <xf numFmtId="0" fontId="37" fillId="0" borderId="0" xfId="0" applyFont="1"/>
    <xf numFmtId="0" fontId="38" fillId="0" borderId="0" xfId="0" applyFont="1"/>
    <xf numFmtId="0" fontId="41" fillId="0" borderId="1" xfId="0" applyFont="1" applyBorder="1" applyAlignment="1">
      <alignment horizontal="center" vertical="center" wrapText="1"/>
    </xf>
    <xf numFmtId="0" fontId="41" fillId="0" borderId="23" xfId="0" applyFont="1" applyBorder="1" applyAlignment="1">
      <alignment horizontal="center" vertical="center" wrapText="1"/>
    </xf>
    <xf numFmtId="0" fontId="0" fillId="0" borderId="0" xfId="0" applyAlignment="1">
      <alignment horizontal="center"/>
    </xf>
    <xf numFmtId="0" fontId="41" fillId="0" borderId="33" xfId="0" applyFont="1" applyBorder="1" applyAlignment="1">
      <alignment horizontal="center" vertical="center" wrapText="1"/>
    </xf>
    <xf numFmtId="0" fontId="42" fillId="0" borderId="33" xfId="0" applyFont="1" applyBorder="1" applyAlignment="1">
      <alignment horizontal="center" vertical="center" wrapText="1"/>
    </xf>
    <xf numFmtId="0" fontId="43" fillId="0" borderId="23" xfId="0" applyFont="1" applyBorder="1" applyAlignment="1">
      <alignment horizontal="center" vertical="center" wrapText="1"/>
    </xf>
    <xf numFmtId="0" fontId="44" fillId="0" borderId="23" xfId="0" applyFont="1" applyBorder="1" applyAlignment="1">
      <alignment horizontal="center" vertical="center" wrapText="1"/>
    </xf>
    <xf numFmtId="0" fontId="45" fillId="0" borderId="23" xfId="0" applyFont="1" applyBorder="1" applyAlignment="1">
      <alignment horizontal="center" vertical="center" wrapText="1"/>
    </xf>
    <xf numFmtId="0" fontId="46" fillId="0" borderId="23" xfId="0" applyFont="1" applyBorder="1" applyAlignment="1">
      <alignment horizontal="center" vertical="center" wrapText="1"/>
    </xf>
    <xf numFmtId="0" fontId="41" fillId="0" borderId="1" xfId="0" applyFont="1" applyBorder="1" applyAlignment="1">
      <alignment vertical="center" wrapText="1"/>
    </xf>
    <xf numFmtId="0" fontId="41" fillId="0" borderId="23" xfId="0" applyFont="1" applyBorder="1" applyAlignment="1">
      <alignment vertical="center" wrapText="1"/>
    </xf>
    <xf numFmtId="0" fontId="47" fillId="0" borderId="23" xfId="0" applyFont="1" applyBorder="1" applyAlignment="1">
      <alignment horizontal="center" vertical="center" wrapText="1"/>
    </xf>
    <xf numFmtId="0" fontId="41" fillId="0" borderId="34" xfId="0" applyFont="1" applyBorder="1" applyAlignment="1">
      <alignment horizontal="center" vertical="center" wrapText="1"/>
    </xf>
    <xf numFmtId="0" fontId="44" fillId="0" borderId="34" xfId="0" applyFont="1" applyBorder="1" applyAlignment="1">
      <alignment horizontal="center" vertical="center" wrapText="1"/>
    </xf>
    <xf numFmtId="0" fontId="46" fillId="0" borderId="34" xfId="0" applyFont="1" applyBorder="1" applyAlignment="1">
      <alignment horizontal="center" vertical="center" wrapText="1"/>
    </xf>
    <xf numFmtId="0" fontId="42" fillId="0" borderId="24" xfId="0" applyFont="1" applyBorder="1" applyAlignment="1">
      <alignment horizontal="center" vertical="center" wrapText="1"/>
    </xf>
    <xf numFmtId="0" fontId="45" fillId="0" borderId="24" xfId="0" applyFont="1" applyBorder="1" applyAlignment="1">
      <alignment horizontal="center" vertical="center" wrapText="1"/>
    </xf>
    <xf numFmtId="0" fontId="45" fillId="0" borderId="1" xfId="0" applyFont="1" applyBorder="1" applyAlignment="1">
      <alignment horizontal="center" vertical="center" wrapText="1"/>
    </xf>
    <xf numFmtId="0" fontId="48" fillId="0" borderId="0" xfId="0" applyFont="1"/>
    <xf numFmtId="49" fontId="12" fillId="0" borderId="0" xfId="0" applyNumberFormat="1" applyFont="1"/>
    <xf numFmtId="49" fontId="36" fillId="0" borderId="0" xfId="0" quotePrefix="1" applyNumberFormat="1" applyFont="1"/>
    <xf numFmtId="0" fontId="36" fillId="0" borderId="0" xfId="0" quotePrefix="1" applyFont="1"/>
    <xf numFmtId="49" fontId="35" fillId="0" borderId="0" xfId="0" applyNumberFormat="1" applyFont="1"/>
    <xf numFmtId="49" fontId="36" fillId="0" borderId="0" xfId="0" applyNumberFormat="1" applyFont="1"/>
    <xf numFmtId="49" fontId="49" fillId="0" borderId="0" xfId="0" applyNumberFormat="1" applyFont="1" applyAlignment="1">
      <alignment vertical="center" readingOrder="1"/>
    </xf>
    <xf numFmtId="49" fontId="40" fillId="0" borderId="0" xfId="0" applyNumberFormat="1" applyFont="1" applyAlignment="1">
      <alignment horizontal="left" vertical="top" readingOrder="1"/>
    </xf>
    <xf numFmtId="49" fontId="49" fillId="0" borderId="0" xfId="0" applyNumberFormat="1" applyFont="1" applyAlignment="1">
      <alignment horizontal="left" vertical="top" readingOrder="1"/>
    </xf>
    <xf numFmtId="0" fontId="49" fillId="0" borderId="0" xfId="0" applyFont="1" applyAlignment="1">
      <alignment horizontal="left" vertical="center" readingOrder="1"/>
    </xf>
    <xf numFmtId="49" fontId="21" fillId="0" borderId="0" xfId="0" applyNumberFormat="1" applyFont="1" applyAlignment="1">
      <alignment vertical="center" readingOrder="1"/>
    </xf>
    <xf numFmtId="0" fontId="52" fillId="0" borderId="0" xfId="0" applyFont="1"/>
    <xf numFmtId="0" fontId="52" fillId="0" borderId="0" xfId="0" applyFont="1" applyAlignment="1">
      <alignment horizontal="center"/>
    </xf>
    <xf numFmtId="0" fontId="49" fillId="0" borderId="0" xfId="0" applyFont="1" applyAlignment="1">
      <alignment horizontal="left" vertical="top" readingOrder="1"/>
    </xf>
    <xf numFmtId="0" fontId="50" fillId="0" borderId="0" xfId="0" applyFont="1" applyAlignment="1">
      <alignment horizontal="left" vertical="top" readingOrder="1"/>
    </xf>
    <xf numFmtId="0" fontId="49" fillId="0" borderId="0" xfId="0" applyFont="1"/>
    <xf numFmtId="0" fontId="49" fillId="0" borderId="0" xfId="0" applyFont="1" applyAlignment="1">
      <alignment horizontal="left"/>
    </xf>
    <xf numFmtId="0" fontId="21" fillId="0" borderId="0" xfId="0" applyFont="1" applyAlignment="1">
      <alignment horizontal="left" vertical="center" readingOrder="1"/>
    </xf>
    <xf numFmtId="0" fontId="21" fillId="0" borderId="0" xfId="0" applyFont="1"/>
    <xf numFmtId="0" fontId="49" fillId="0" borderId="0" xfId="0" quotePrefix="1" applyFont="1" applyAlignment="1">
      <alignment horizontal="left" vertical="center" readingOrder="1"/>
    </xf>
    <xf numFmtId="0" fontId="21" fillId="0" borderId="0" xfId="0" applyFont="1" applyAlignment="1">
      <alignment horizontal="left"/>
    </xf>
    <xf numFmtId="0" fontId="21" fillId="0" borderId="0" xfId="0" applyFont="1" applyAlignment="1">
      <alignment vertical="center" readingOrder="1"/>
    </xf>
    <xf numFmtId="0" fontId="21" fillId="0" borderId="0" xfId="0" quotePrefix="1" applyFont="1" applyAlignment="1">
      <alignment vertical="center" readingOrder="1"/>
    </xf>
    <xf numFmtId="0" fontId="36" fillId="0" borderId="0" xfId="0" quotePrefix="1" applyFont="1" applyAlignment="1">
      <alignment horizontal="left" vertical="top"/>
    </xf>
    <xf numFmtId="0" fontId="40" fillId="0" borderId="0" xfId="0" quotePrefix="1" applyFont="1" applyAlignment="1">
      <alignment horizontal="left" vertical="center" readingOrder="1"/>
    </xf>
    <xf numFmtId="0" fontId="36" fillId="0" borderId="0" xfId="0" applyFont="1" applyAlignment="1">
      <alignment horizontal="left"/>
    </xf>
    <xf numFmtId="49" fontId="21" fillId="0" borderId="0" xfId="0" quotePrefix="1" applyNumberFormat="1" applyFont="1"/>
    <xf numFmtId="0" fontId="12" fillId="0" borderId="0" xfId="0" quotePrefix="1" applyFont="1"/>
    <xf numFmtId="0" fontId="53" fillId="0" borderId="0" xfId="0" applyFont="1"/>
    <xf numFmtId="0" fontId="55" fillId="0" borderId="7" xfId="0" applyFont="1" applyBorder="1" applyAlignment="1">
      <alignment horizontal="left" vertical="center" wrapText="1"/>
    </xf>
    <xf numFmtId="0" fontId="0" fillId="0" borderId="0" xfId="0" applyAlignment="1">
      <alignment wrapText="1"/>
    </xf>
    <xf numFmtId="0" fontId="21" fillId="6" borderId="0" xfId="3" applyFill="1" applyProtection="1">
      <protection locked="0"/>
    </xf>
    <xf numFmtId="0" fontId="60" fillId="5" borderId="36" xfId="3" applyFont="1" applyFill="1" applyBorder="1" applyAlignment="1" applyProtection="1">
      <alignment horizontal="centerContinuous"/>
      <protection locked="0"/>
    </xf>
    <xf numFmtId="0" fontId="61" fillId="0" borderId="36" xfId="3" applyFont="1" applyBorder="1" applyAlignment="1" applyProtection="1">
      <alignment horizontal="left" vertical="top" wrapText="1"/>
      <protection locked="0"/>
    </xf>
    <xf numFmtId="0" fontId="23" fillId="0" borderId="36" xfId="8" applyFont="1" applyBorder="1" applyAlignment="1">
      <alignment horizontal="left" vertical="top" wrapText="1"/>
    </xf>
    <xf numFmtId="0" fontId="0" fillId="6" borderId="36" xfId="9" applyFont="1" applyFill="1" applyBorder="1" applyAlignment="1">
      <alignment horizontal="left" vertical="top" wrapText="1"/>
    </xf>
    <xf numFmtId="0" fontId="61" fillId="0" borderId="0" xfId="3" applyFont="1" applyAlignment="1" applyProtection="1">
      <alignment horizontal="left" vertical="top" wrapText="1"/>
      <protection locked="0"/>
    </xf>
    <xf numFmtId="0" fontId="23" fillId="0" borderId="0" xfId="8" applyFont="1" applyAlignment="1">
      <alignment horizontal="left" vertical="top" wrapText="1"/>
    </xf>
    <xf numFmtId="0" fontId="0" fillId="6" borderId="0" xfId="9" applyFont="1" applyFill="1" applyAlignment="1">
      <alignment horizontal="left" vertical="top" wrapText="1"/>
    </xf>
    <xf numFmtId="0" fontId="59" fillId="0" borderId="0" xfId="3" applyFont="1" applyAlignment="1" applyProtection="1">
      <alignment horizontal="left" vertical="top"/>
      <protection locked="0"/>
    </xf>
    <xf numFmtId="0" fontId="19" fillId="0" borderId="7" xfId="10" applyFont="1" applyBorder="1" applyAlignment="1">
      <alignment horizontal="left" vertical="top" wrapText="1"/>
    </xf>
    <xf numFmtId="0" fontId="59" fillId="0" borderId="0" xfId="3" applyFont="1" applyAlignment="1" applyProtection="1">
      <alignment horizontal="left" vertical="top" wrapText="1"/>
      <protection locked="0"/>
    </xf>
    <xf numFmtId="0" fontId="34" fillId="0" borderId="37" xfId="0" applyFont="1" applyBorder="1" applyAlignment="1">
      <alignment horizontal="left" vertical="top" wrapText="1"/>
    </xf>
    <xf numFmtId="0" fontId="0" fillId="2" borderId="7" xfId="0" applyFill="1" applyBorder="1" applyAlignment="1">
      <alignment wrapText="1"/>
    </xf>
    <xf numFmtId="0" fontId="0" fillId="0" borderId="7" xfId="0" applyBorder="1" applyAlignment="1">
      <alignment wrapText="1"/>
    </xf>
    <xf numFmtId="0" fontId="1" fillId="0" borderId="0" xfId="0" applyFont="1" applyAlignment="1">
      <alignment horizontal="left" vertical="center" wrapText="1"/>
    </xf>
    <xf numFmtId="0" fontId="0" fillId="0" borderId="0" xfId="0" applyAlignment="1">
      <alignment horizontal="left" wrapText="1"/>
    </xf>
    <xf numFmtId="0" fontId="0" fillId="0" borderId="0" xfId="0" applyAlignment="1" applyProtection="1">
      <alignment vertical="top" wrapText="1"/>
      <protection locked="0"/>
    </xf>
    <xf numFmtId="0" fontId="12" fillId="0" borderId="0" xfId="11" applyFont="1"/>
    <xf numFmtId="0" fontId="36" fillId="0" borderId="0" xfId="11" applyFont="1"/>
    <xf numFmtId="0" fontId="21" fillId="7" borderId="38" xfId="12" applyFont="1" applyFill="1" applyBorder="1" applyAlignment="1">
      <alignment vertical="top" wrapText="1"/>
    </xf>
    <xf numFmtId="0" fontId="21" fillId="7" borderId="39" xfId="12" applyFont="1" applyFill="1" applyBorder="1" applyAlignment="1">
      <alignment vertical="top" wrapText="1"/>
    </xf>
    <xf numFmtId="0" fontId="21" fillId="7" borderId="40" xfId="12" applyFont="1" applyFill="1" applyBorder="1" applyAlignment="1">
      <alignment vertical="top" wrapText="1"/>
    </xf>
    <xf numFmtId="0" fontId="21" fillId="7" borderId="44" xfId="12" applyFont="1" applyFill="1" applyBorder="1" applyAlignment="1">
      <alignment vertical="top" wrapText="1"/>
    </xf>
    <xf numFmtId="0" fontId="12" fillId="0" borderId="45" xfId="11" applyFont="1" applyBorder="1"/>
    <xf numFmtId="0" fontId="12" fillId="0" borderId="46" xfId="11" applyFont="1" applyBorder="1"/>
    <xf numFmtId="0" fontId="12" fillId="0" borderId="47" xfId="11" applyFont="1" applyBorder="1"/>
    <xf numFmtId="0" fontId="21" fillId="7" borderId="48" xfId="12" applyFont="1" applyFill="1" applyBorder="1" applyAlignment="1">
      <alignment vertical="top" wrapText="1"/>
    </xf>
    <xf numFmtId="0" fontId="12" fillId="0" borderId="26" xfId="11" applyFont="1" applyBorder="1"/>
    <xf numFmtId="0" fontId="12" fillId="0" borderId="25" xfId="11" applyFont="1" applyBorder="1"/>
    <xf numFmtId="0" fontId="67" fillId="0" borderId="26" xfId="11" applyFont="1" applyBorder="1" applyAlignment="1">
      <alignment horizontal="left"/>
    </xf>
    <xf numFmtId="0" fontId="67" fillId="0" borderId="26" xfId="11" applyFont="1" applyBorder="1"/>
    <xf numFmtId="0" fontId="21" fillId="7" borderId="49" xfId="12" applyFont="1" applyFill="1" applyBorder="1" applyAlignment="1">
      <alignment vertical="top" wrapText="1"/>
    </xf>
    <xf numFmtId="0" fontId="12" fillId="0" borderId="50" xfId="11" applyFont="1" applyBorder="1"/>
    <xf numFmtId="0" fontId="12" fillId="0" borderId="51" xfId="11" applyFont="1" applyBorder="1"/>
    <xf numFmtId="0" fontId="12" fillId="7" borderId="39" xfId="11" applyFont="1" applyFill="1" applyBorder="1"/>
    <xf numFmtId="0" fontId="12" fillId="7" borderId="40" xfId="11" applyFont="1" applyFill="1" applyBorder="1"/>
    <xf numFmtId="0" fontId="12" fillId="0" borderId="52" xfId="11" applyFont="1" applyBorder="1"/>
    <xf numFmtId="0" fontId="21" fillId="7" borderId="37" xfId="12" applyFont="1" applyFill="1" applyBorder="1" applyAlignment="1">
      <alignment vertical="top" wrapText="1"/>
    </xf>
    <xf numFmtId="0" fontId="12" fillId="7" borderId="48" xfId="11" applyFont="1" applyFill="1" applyBorder="1"/>
    <xf numFmtId="2" fontId="12" fillId="0" borderId="37" xfId="11" applyNumberFormat="1" applyFont="1" applyBorder="1" applyAlignment="1">
      <alignment horizontal="left" vertical="top"/>
    </xf>
    <xf numFmtId="14" fontId="12" fillId="0" borderId="37" xfId="11" applyNumberFormat="1" applyFont="1" applyBorder="1" applyAlignment="1">
      <alignment horizontal="left" vertical="top"/>
    </xf>
    <xf numFmtId="0" fontId="12" fillId="0" borderId="37" xfId="11" quotePrefix="1" applyFont="1" applyBorder="1" applyAlignment="1">
      <alignment horizontal="left" vertical="top" wrapText="1"/>
    </xf>
    <xf numFmtId="0" fontId="12" fillId="0" borderId="37" xfId="11" applyFont="1" applyBorder="1" applyAlignment="1">
      <alignment horizontal="left" vertical="top"/>
    </xf>
    <xf numFmtId="0" fontId="12" fillId="0" borderId="37" xfId="11" quotePrefix="1" applyFont="1" applyBorder="1" applyAlignment="1">
      <alignment horizontal="left" vertical="top"/>
    </xf>
    <xf numFmtId="0" fontId="12" fillId="0" borderId="37" xfId="13" applyFont="1" applyBorder="1" applyAlignment="1">
      <alignment horizontal="left" vertical="top"/>
    </xf>
    <xf numFmtId="0" fontId="12" fillId="0" borderId="48" xfId="11" applyFont="1" applyBorder="1"/>
    <xf numFmtId="2" fontId="12" fillId="0" borderId="37" xfId="11" quotePrefix="1" applyNumberFormat="1" applyFont="1" applyBorder="1" applyAlignment="1">
      <alignment horizontal="left" vertical="top"/>
    </xf>
    <xf numFmtId="0" fontId="12" fillId="0" borderId="48" xfId="11" quotePrefix="1" applyFont="1" applyBorder="1"/>
    <xf numFmtId="0" fontId="12" fillId="0" borderId="37" xfId="11" applyFont="1" applyBorder="1" applyAlignment="1">
      <alignment horizontal="left" vertical="top" wrapText="1"/>
    </xf>
    <xf numFmtId="2" fontId="12" fillId="0" borderId="0" xfId="11" applyNumberFormat="1" applyFont="1"/>
    <xf numFmtId="14" fontId="12" fillId="0" borderId="0" xfId="11" applyNumberFormat="1" applyFont="1"/>
    <xf numFmtId="0" fontId="30" fillId="0" borderId="0" xfId="3" applyFont="1" applyAlignment="1" applyProtection="1">
      <alignment horizontal="left" vertical="top"/>
      <protection locked="0"/>
    </xf>
    <xf numFmtId="0" fontId="19" fillId="0" borderId="0" xfId="1" applyFont="1" applyAlignment="1">
      <alignment horizontal="left" vertical="top"/>
    </xf>
    <xf numFmtId="0" fontId="36" fillId="0" borderId="0" xfId="1" applyFont="1" applyAlignment="1">
      <alignment horizontal="left" vertical="top" wrapText="1"/>
    </xf>
    <xf numFmtId="0" fontId="36" fillId="0" borderId="0" xfId="0" applyFont="1" applyAlignment="1">
      <alignment horizontal="left" vertical="top"/>
    </xf>
    <xf numFmtId="0" fontId="21" fillId="0" borderId="0" xfId="3" applyAlignment="1" applyProtection="1">
      <alignment horizontal="left" vertical="top"/>
      <protection locked="0"/>
    </xf>
    <xf numFmtId="0" fontId="0" fillId="0" borderId="0" xfId="0" applyAlignment="1">
      <alignment horizontal="left" vertical="top"/>
    </xf>
    <xf numFmtId="0" fontId="12" fillId="0" borderId="0" xfId="1" applyFont="1" applyAlignment="1">
      <alignment horizontal="left" vertical="top" wrapText="1"/>
    </xf>
    <xf numFmtId="0" fontId="17" fillId="0" borderId="0" xfId="1" applyFont="1" applyAlignment="1">
      <alignment horizontal="left" vertical="top"/>
    </xf>
    <xf numFmtId="0" fontId="14" fillId="4" borderId="7" xfId="1" applyFont="1" applyFill="1" applyBorder="1" applyAlignment="1">
      <alignment horizontal="left" vertical="top"/>
    </xf>
    <xf numFmtId="0" fontId="0" fillId="0" borderId="7" xfId="0" applyBorder="1" applyAlignment="1">
      <alignment horizontal="left" vertical="top"/>
    </xf>
    <xf numFmtId="0" fontId="12" fillId="0" borderId="7" xfId="1" applyFont="1" applyBorder="1" applyAlignment="1">
      <alignment horizontal="left" vertical="top"/>
    </xf>
    <xf numFmtId="0" fontId="63" fillId="0" borderId="0" xfId="1" applyFont="1" applyAlignment="1">
      <alignment horizontal="left" vertical="top"/>
    </xf>
    <xf numFmtId="0" fontId="14" fillId="0" borderId="0" xfId="1" applyFont="1" applyAlignment="1">
      <alignment horizontal="left" vertical="top" wrapText="1"/>
    </xf>
    <xf numFmtId="0" fontId="13" fillId="0" borderId="0" xfId="1" applyFont="1" applyAlignment="1">
      <alignment horizontal="left" vertical="top"/>
    </xf>
    <xf numFmtId="0" fontId="34" fillId="0" borderId="0" xfId="1" applyFont="1" applyAlignment="1">
      <alignment horizontal="left" vertical="top"/>
    </xf>
    <xf numFmtId="0" fontId="45" fillId="0" borderId="34" xfId="0" applyFont="1" applyBorder="1" applyAlignment="1">
      <alignment horizontal="center" vertical="center" wrapText="1"/>
    </xf>
    <xf numFmtId="0" fontId="43" fillId="0" borderId="34" xfId="0" applyFont="1" applyBorder="1" applyAlignment="1">
      <alignment horizontal="center" vertical="center" wrapText="1"/>
    </xf>
    <xf numFmtId="0" fontId="45" fillId="0" borderId="10" xfId="0" applyFont="1" applyBorder="1" applyAlignment="1">
      <alignment horizontal="center" vertical="center" wrapText="1"/>
    </xf>
    <xf numFmtId="0" fontId="45" fillId="0" borderId="12" xfId="0" applyFont="1" applyBorder="1" applyAlignment="1">
      <alignment horizontal="center" vertical="center" wrapText="1"/>
    </xf>
    <xf numFmtId="0" fontId="41" fillId="0" borderId="34" xfId="0" applyFont="1" applyBorder="1" applyAlignment="1">
      <alignment horizontal="center" vertical="center" wrapText="1"/>
    </xf>
    <xf numFmtId="0" fontId="41" fillId="0" borderId="10" xfId="0" applyFont="1" applyBorder="1" applyAlignment="1">
      <alignment horizontal="center" vertical="center" wrapText="1"/>
    </xf>
    <xf numFmtId="0" fontId="41" fillId="0" borderId="11" xfId="0" applyFont="1" applyBorder="1" applyAlignment="1">
      <alignment horizontal="center" vertical="center" wrapText="1"/>
    </xf>
    <xf numFmtId="0" fontId="41" fillId="0" borderId="12" xfId="0" applyFont="1" applyBorder="1" applyAlignment="1">
      <alignment horizontal="center" vertical="center" wrapText="1"/>
    </xf>
    <xf numFmtId="0" fontId="12" fillId="0" borderId="44" xfId="11" applyFont="1" applyBorder="1" applyAlignment="1">
      <alignment horizontal="center" vertical="center"/>
    </xf>
    <xf numFmtId="0" fontId="12" fillId="0" borderId="48" xfId="11" applyFont="1" applyBorder="1" applyAlignment="1">
      <alignment horizontal="center" vertical="center"/>
    </xf>
    <xf numFmtId="14" fontId="12" fillId="0" borderId="44" xfId="11" applyNumberFormat="1" applyFont="1" applyBorder="1" applyAlignment="1">
      <alignment horizontal="center" vertical="top"/>
    </xf>
    <xf numFmtId="14" fontId="12" fillId="0" borderId="48" xfId="11" applyNumberFormat="1" applyFont="1" applyBorder="1" applyAlignment="1">
      <alignment horizontal="center" vertical="top"/>
    </xf>
    <xf numFmtId="0" fontId="61" fillId="0" borderId="41" xfId="3" applyFont="1" applyBorder="1" applyAlignment="1" applyProtection="1">
      <alignment horizontal="left" vertical="top" wrapText="1"/>
      <protection locked="0"/>
    </xf>
    <xf numFmtId="0" fontId="61" fillId="0" borderId="42" xfId="3" applyFont="1" applyBorder="1" applyAlignment="1" applyProtection="1">
      <alignment horizontal="left" vertical="top" wrapText="1"/>
      <protection locked="0"/>
    </xf>
    <xf numFmtId="0" fontId="61" fillId="0" borderId="43" xfId="3" applyFont="1" applyBorder="1" applyAlignment="1" applyProtection="1">
      <alignment horizontal="left" vertical="top" wrapText="1"/>
      <protection locked="0"/>
    </xf>
    <xf numFmtId="0" fontId="56" fillId="0" borderId="38" xfId="7" applyFill="1" applyBorder="1" applyAlignment="1">
      <alignment horizontal="left" vertical="top" wrapText="1"/>
    </xf>
    <xf numFmtId="0" fontId="21" fillId="0" borderId="39" xfId="0" applyFont="1" applyBorder="1" applyAlignment="1">
      <alignment horizontal="left" vertical="top" wrapText="1"/>
    </xf>
    <xf numFmtId="0" fontId="21" fillId="0" borderId="40" xfId="0" applyFont="1" applyBorder="1" applyAlignment="1">
      <alignment horizontal="left" vertical="top" wrapText="1"/>
    </xf>
    <xf numFmtId="0" fontId="59" fillId="0" borderId="0" xfId="3" applyFont="1" applyAlignment="1" applyProtection="1">
      <alignment horizontal="left" vertical="top" wrapText="1"/>
      <protection locked="0"/>
    </xf>
    <xf numFmtId="0" fontId="21" fillId="0" borderId="0" xfId="3" applyAlignment="1" applyProtection="1">
      <alignment horizontal="left" vertical="top" wrapText="1"/>
      <protection locked="0"/>
    </xf>
    <xf numFmtId="0" fontId="62" fillId="0" borderId="0" xfId="3" applyFont="1" applyAlignment="1" applyProtection="1">
      <alignment horizontal="center"/>
      <protection locked="0"/>
    </xf>
    <xf numFmtId="0" fontId="56" fillId="0" borderId="2" xfId="7" applyFill="1" applyBorder="1" applyAlignment="1">
      <alignment horizontal="left" vertical="top" wrapText="1"/>
    </xf>
    <xf numFmtId="0" fontId="21" fillId="0" borderId="9" xfId="10" applyFont="1" applyBorder="1" applyAlignment="1">
      <alignment horizontal="left" vertical="top" wrapText="1"/>
    </xf>
    <xf numFmtId="0" fontId="21" fillId="0" borderId="8" xfId="10" applyFont="1" applyBorder="1" applyAlignment="1">
      <alignment horizontal="left" vertical="top" wrapText="1"/>
    </xf>
    <xf numFmtId="0" fontId="60" fillId="5" borderId="36" xfId="3" applyFont="1" applyFill="1" applyBorder="1" applyAlignment="1" applyProtection="1">
      <alignment horizontal="left" vertical="top"/>
      <protection locked="0"/>
    </xf>
    <xf numFmtId="0" fontId="23" fillId="0" borderId="36" xfId="8" applyFont="1" applyBorder="1" applyAlignment="1">
      <alignment horizontal="left" vertical="top" wrapText="1"/>
    </xf>
    <xf numFmtId="0" fontId="23" fillId="0" borderId="36" xfId="5" applyFont="1" applyBorder="1" applyAlignment="1">
      <alignment horizontal="left" vertical="top" wrapText="1"/>
    </xf>
    <xf numFmtId="0" fontId="23" fillId="0" borderId="36" xfId="6" applyFont="1" applyBorder="1" applyAlignment="1">
      <alignment horizontal="left" vertical="top" wrapText="1"/>
    </xf>
    <xf numFmtId="0" fontId="23" fillId="0" borderId="36" xfId="8" quotePrefix="1" applyFont="1" applyBorder="1" applyAlignment="1">
      <alignment horizontal="left" vertical="top" wrapText="1"/>
    </xf>
    <xf numFmtId="0" fontId="23" fillId="0" borderId="37" xfId="8" quotePrefix="1" applyFont="1" applyBorder="1" applyAlignment="1">
      <alignment horizontal="left" vertical="top" wrapText="1"/>
    </xf>
    <xf numFmtId="0" fontId="23" fillId="0" borderId="37" xfId="8" applyFont="1" applyBorder="1" applyAlignment="1">
      <alignment horizontal="left" vertical="top" wrapText="1"/>
    </xf>
    <xf numFmtId="0" fontId="58" fillId="0" borderId="35" xfId="3" applyFont="1" applyBorder="1" applyAlignment="1" applyProtection="1">
      <alignment horizontal="left" vertical="top"/>
      <protection locked="0"/>
    </xf>
    <xf numFmtId="0" fontId="21" fillId="0" borderId="36" xfId="0" applyFont="1" applyBorder="1" applyAlignment="1">
      <alignment horizontal="left" vertical="top" wrapText="1"/>
    </xf>
    <xf numFmtId="0" fontId="59" fillId="0" borderId="0" xfId="3" applyFont="1" applyAlignment="1" applyProtection="1">
      <alignment horizontal="left" vertical="top"/>
      <protection locked="0"/>
    </xf>
    <xf numFmtId="0" fontId="59" fillId="6" borderId="0" xfId="3" applyFont="1" applyFill="1" applyAlignment="1" applyProtection="1">
      <alignment horizontal="left" vertical="top"/>
      <protection locked="0"/>
    </xf>
    <xf numFmtId="0" fontId="27" fillId="0" borderId="0" xfId="3" applyFont="1" applyAlignment="1" applyProtection="1">
      <alignment horizontal="left"/>
      <protection locked="0"/>
    </xf>
    <xf numFmtId="0" fontId="26" fillId="0" borderId="0" xfId="3" applyFont="1" applyAlignment="1" applyProtection="1">
      <alignment horizontal="left"/>
      <protection locked="0"/>
    </xf>
    <xf numFmtId="0" fontId="25" fillId="0" borderId="28" xfId="3" applyFont="1" applyBorder="1" applyAlignment="1" applyProtection="1">
      <alignment horizontal="left" vertical="top" wrapText="1"/>
      <protection locked="0"/>
    </xf>
    <xf numFmtId="0" fontId="25" fillId="0" borderId="27" xfId="3" applyFont="1" applyBorder="1" applyAlignment="1" applyProtection="1">
      <alignment horizontal="left" vertical="top" wrapText="1"/>
      <protection locked="0"/>
    </xf>
    <xf numFmtId="0" fontId="12" fillId="0" borderId="2" xfId="1" applyFont="1" applyBorder="1" applyAlignment="1" applyProtection="1">
      <alignment horizontal="left" vertical="top"/>
      <protection locked="0"/>
    </xf>
    <xf numFmtId="0" fontId="12" fillId="0" borderId="30" xfId="1" applyFont="1" applyBorder="1" applyAlignment="1" applyProtection="1">
      <alignment horizontal="left" vertical="top"/>
      <protection locked="0"/>
    </xf>
    <xf numFmtId="0" fontId="12" fillId="0" borderId="8" xfId="1" applyFont="1" applyBorder="1" applyAlignment="1" applyProtection="1">
      <alignment horizontal="left" vertical="top"/>
      <protection locked="0"/>
    </xf>
    <xf numFmtId="0" fontId="12" fillId="0" borderId="7" xfId="1" applyFont="1" applyBorder="1" applyAlignment="1" applyProtection="1">
      <alignment horizontal="left" vertical="top"/>
      <protection locked="0"/>
    </xf>
    <xf numFmtId="0" fontId="14" fillId="0" borderId="7" xfId="1" applyFont="1" applyBorder="1" applyAlignment="1" applyProtection="1">
      <alignment horizontal="left" vertical="top"/>
      <protection locked="0"/>
    </xf>
    <xf numFmtId="0" fontId="19" fillId="0" borderId="7" xfId="1" applyFont="1" applyBorder="1" applyAlignment="1">
      <alignment horizontal="left" vertical="top"/>
    </xf>
    <xf numFmtId="0" fontId="19" fillId="0" borderId="9" xfId="1" applyFont="1" applyBorder="1" applyAlignment="1">
      <alignment horizontal="left" vertical="top"/>
    </xf>
    <xf numFmtId="0" fontId="19" fillId="0" borderId="8" xfId="1" applyFont="1" applyBorder="1" applyAlignment="1">
      <alignment horizontal="left" vertical="top"/>
    </xf>
    <xf numFmtId="10" fontId="19" fillId="0" borderId="2" xfId="1" applyNumberFormat="1" applyFont="1" applyBorder="1" applyAlignment="1">
      <alignment horizontal="left" vertical="top" wrapText="1"/>
    </xf>
    <xf numFmtId="10" fontId="19" fillId="0" borderId="30" xfId="1" applyNumberFormat="1" applyFont="1" applyBorder="1" applyAlignment="1">
      <alignment horizontal="left" vertical="top" wrapText="1"/>
    </xf>
    <xf numFmtId="10" fontId="19" fillId="0" borderId="8" xfId="1" applyNumberFormat="1" applyFont="1" applyBorder="1" applyAlignment="1">
      <alignment horizontal="left" vertical="top" wrapText="1"/>
    </xf>
    <xf numFmtId="0" fontId="19" fillId="4" borderId="7" xfId="1" applyFont="1" applyFill="1" applyBorder="1" applyAlignment="1">
      <alignment horizontal="left" vertical="top" wrapText="1"/>
    </xf>
    <xf numFmtId="0" fontId="14" fillId="4" borderId="7" xfId="1" applyFont="1" applyFill="1" applyBorder="1" applyAlignment="1">
      <alignment horizontal="left" vertical="top"/>
    </xf>
    <xf numFmtId="10" fontId="34" fillId="0" borderId="2" xfId="1" applyNumberFormat="1" applyFont="1" applyBorder="1" applyAlignment="1">
      <alignment horizontal="left" vertical="top" wrapText="1"/>
    </xf>
    <xf numFmtId="10" fontId="34" fillId="0" borderId="30" xfId="1" applyNumberFormat="1" applyFont="1" applyBorder="1" applyAlignment="1">
      <alignment horizontal="left" vertical="top" wrapText="1"/>
    </xf>
    <xf numFmtId="10" fontId="34" fillId="0" borderId="8" xfId="1" applyNumberFormat="1" applyFont="1" applyBorder="1" applyAlignment="1">
      <alignment horizontal="left" vertical="top" wrapText="1"/>
    </xf>
    <xf numFmtId="10" fontId="19" fillId="0" borderId="31" xfId="0" applyNumberFormat="1" applyFont="1" applyBorder="1" applyAlignment="1">
      <alignment horizontal="left" vertical="top"/>
    </xf>
    <xf numFmtId="10" fontId="19" fillId="0" borderId="32" xfId="0" applyNumberFormat="1" applyFont="1" applyBorder="1" applyAlignment="1">
      <alignment horizontal="left" vertical="top"/>
    </xf>
    <xf numFmtId="0" fontId="19" fillId="4" borderId="2" xfId="1" applyFont="1" applyFill="1" applyBorder="1" applyAlignment="1">
      <alignment horizontal="left" vertical="top"/>
    </xf>
    <xf numFmtId="0" fontId="19" fillId="4" borderId="30" xfId="1" applyFont="1" applyFill="1" applyBorder="1" applyAlignment="1">
      <alignment horizontal="left" vertical="top"/>
    </xf>
    <xf numFmtId="0" fontId="30" fillId="0" borderId="0" xfId="3" applyFont="1" applyAlignment="1" applyProtection="1">
      <alignment horizontal="left" vertical="top"/>
      <protection locked="0"/>
    </xf>
    <xf numFmtId="0" fontId="19" fillId="4" borderId="8" xfId="1" applyFont="1" applyFill="1" applyBorder="1" applyAlignment="1">
      <alignment horizontal="left" vertical="top"/>
    </xf>
    <xf numFmtId="12" fontId="13" fillId="2" borderId="10" xfId="1" applyNumberFormat="1" applyFont="1" applyFill="1" applyBorder="1" applyAlignment="1">
      <alignment horizontal="center" vertical="center" wrapText="1"/>
    </xf>
    <xf numFmtId="12" fontId="13" fillId="2" borderId="11" xfId="1" applyNumberFormat="1" applyFont="1" applyFill="1" applyBorder="1" applyAlignment="1">
      <alignment horizontal="center" vertical="center" wrapText="1"/>
    </xf>
    <xf numFmtId="12" fontId="13" fillId="2" borderId="12" xfId="1" applyNumberFormat="1" applyFont="1" applyFill="1" applyBorder="1" applyAlignment="1">
      <alignment horizontal="center" vertical="center" wrapText="1"/>
    </xf>
    <xf numFmtId="0" fontId="14" fillId="4" borderId="13" xfId="1" applyFont="1" applyFill="1" applyBorder="1" applyAlignment="1">
      <alignment horizontal="center" vertical="center" wrapText="1"/>
    </xf>
    <xf numFmtId="0" fontId="14" fillId="4" borderId="14" xfId="1" applyFont="1" applyFill="1" applyBorder="1" applyAlignment="1">
      <alignment horizontal="center" vertical="center" wrapText="1"/>
    </xf>
    <xf numFmtId="0" fontId="14" fillId="4" borderId="15" xfId="1" applyFont="1" applyFill="1" applyBorder="1" applyAlignment="1">
      <alignment horizontal="center" vertical="center" wrapText="1"/>
    </xf>
    <xf numFmtId="0" fontId="14" fillId="3" borderId="16" xfId="1" applyFont="1" applyFill="1" applyBorder="1" applyAlignment="1">
      <alignment horizontal="center" vertical="center" wrapText="1"/>
    </xf>
    <xf numFmtId="0" fontId="14" fillId="3" borderId="14" xfId="1" applyFont="1" applyFill="1" applyBorder="1" applyAlignment="1">
      <alignment horizontal="center" vertical="center" wrapText="1"/>
    </xf>
    <xf numFmtId="0" fontId="14" fillId="3" borderId="13" xfId="1" applyFont="1" applyFill="1" applyBorder="1" applyAlignment="1">
      <alignment horizontal="center" vertical="center" wrapText="1"/>
    </xf>
    <xf numFmtId="0" fontId="14" fillId="3" borderId="15" xfId="1" applyFont="1" applyFill="1" applyBorder="1" applyAlignment="1">
      <alignment horizontal="center" vertical="center" wrapText="1"/>
    </xf>
    <xf numFmtId="0" fontId="13" fillId="3" borderId="16" xfId="1" applyFont="1" applyFill="1" applyBorder="1" applyAlignment="1">
      <alignment horizontal="center" vertical="center" wrapText="1"/>
    </xf>
    <xf numFmtId="0" fontId="13" fillId="3" borderId="14" xfId="1" applyFont="1" applyFill="1" applyBorder="1" applyAlignment="1">
      <alignment horizontal="center" vertical="center" wrapText="1"/>
    </xf>
    <xf numFmtId="0" fontId="13" fillId="3" borderId="17" xfId="1" applyFont="1" applyFill="1" applyBorder="1" applyAlignment="1">
      <alignment horizontal="center" vertical="center" wrapText="1"/>
    </xf>
    <xf numFmtId="0" fontId="13" fillId="3" borderId="13" xfId="1" applyFont="1" applyFill="1" applyBorder="1" applyAlignment="1">
      <alignment horizontal="center" vertical="center" wrapText="1"/>
    </xf>
    <xf numFmtId="0" fontId="12" fillId="0" borderId="6" xfId="1" applyFont="1" applyBorder="1" applyAlignment="1">
      <alignment horizontal="center" vertical="center" wrapText="1"/>
    </xf>
    <xf numFmtId="0" fontId="12" fillId="0" borderId="9" xfId="1" applyFont="1" applyBorder="1" applyAlignment="1">
      <alignment horizontal="center" vertical="center" wrapText="1"/>
    </xf>
    <xf numFmtId="0" fontId="12" fillId="0" borderId="8" xfId="1" applyFont="1" applyBorder="1" applyAlignment="1">
      <alignment horizontal="center" vertical="center" wrapText="1"/>
    </xf>
    <xf numFmtId="0" fontId="12" fillId="0" borderId="2" xfId="1" applyFont="1" applyBorder="1" applyAlignment="1">
      <alignment horizontal="center" vertical="center" wrapText="1"/>
    </xf>
    <xf numFmtId="0" fontId="12" fillId="0" borderId="30" xfId="1" applyFont="1" applyBorder="1" applyAlignment="1">
      <alignment horizontal="center" vertical="center" wrapText="1"/>
    </xf>
    <xf numFmtId="0" fontId="12" fillId="0" borderId="3" xfId="1" applyFont="1" applyBorder="1" applyAlignment="1">
      <alignment horizontal="center" vertical="center" wrapText="1"/>
    </xf>
    <xf numFmtId="0" fontId="12" fillId="0" borderId="6" xfId="1" applyFont="1" applyBorder="1" applyAlignment="1">
      <alignment horizontal="center" vertical="center"/>
    </xf>
    <xf numFmtId="0" fontId="12" fillId="0" borderId="9" xfId="1" applyFont="1" applyBorder="1" applyAlignment="1">
      <alignment horizontal="center" vertical="center"/>
    </xf>
    <xf numFmtId="0" fontId="12" fillId="0" borderId="8" xfId="1" applyFont="1" applyBorder="1" applyAlignment="1">
      <alignment horizontal="center" vertical="center"/>
    </xf>
    <xf numFmtId="0" fontId="15" fillId="0" borderId="18" xfId="1" applyFont="1" applyBorder="1" applyAlignment="1">
      <alignment horizontal="center" vertical="center" wrapText="1"/>
    </xf>
    <xf numFmtId="0" fontId="15" fillId="0" borderId="19" xfId="1" applyFont="1" applyBorder="1" applyAlignment="1">
      <alignment horizontal="center" vertical="center" wrapText="1"/>
    </xf>
    <xf numFmtId="0" fontId="15" fillId="0" borderId="20" xfId="1" applyFont="1" applyBorder="1" applyAlignment="1">
      <alignment horizontal="center" vertical="center" wrapText="1"/>
    </xf>
    <xf numFmtId="0" fontId="12" fillId="0" borderId="4" xfId="1" applyFont="1" applyBorder="1" applyAlignment="1">
      <alignment horizontal="center" vertical="center" wrapText="1"/>
    </xf>
    <xf numFmtId="0" fontId="12" fillId="0" borderId="19" xfId="1" applyFont="1" applyBorder="1" applyAlignment="1">
      <alignment horizontal="center" vertical="center" wrapText="1"/>
    </xf>
    <xf numFmtId="0" fontId="12" fillId="0" borderId="18" xfId="1" applyFont="1" applyBorder="1" applyAlignment="1">
      <alignment horizontal="center" vertical="center" wrapText="1"/>
    </xf>
    <xf numFmtId="0" fontId="12" fillId="0" borderId="20" xfId="1" applyFont="1" applyBorder="1" applyAlignment="1">
      <alignment horizontal="center" vertical="center" wrapText="1"/>
    </xf>
    <xf numFmtId="0" fontId="12" fillId="0" borderId="5" xfId="1" applyFont="1" applyBorder="1" applyAlignment="1">
      <alignment horizontal="center" vertical="center" wrapText="1"/>
    </xf>
    <xf numFmtId="0" fontId="15" fillId="0" borderId="6" xfId="1" applyFont="1" applyBorder="1" applyAlignment="1">
      <alignment horizontal="center" vertical="center" wrapText="1"/>
    </xf>
    <xf numFmtId="0" fontId="15" fillId="0" borderId="9" xfId="1" applyFont="1" applyBorder="1" applyAlignment="1">
      <alignment horizontal="center" vertical="center" wrapText="1"/>
    </xf>
    <xf numFmtId="0" fontId="15" fillId="0" borderId="8" xfId="1" applyFont="1" applyBorder="1" applyAlignment="1">
      <alignment horizontal="center" vertical="center" wrapText="1"/>
    </xf>
    <xf numFmtId="0" fontId="14" fillId="0" borderId="10" xfId="1" applyFont="1" applyBorder="1" applyAlignment="1">
      <alignment horizontal="center" vertical="center" wrapText="1"/>
    </xf>
    <xf numFmtId="0" fontId="14" fillId="0" borderId="11" xfId="1" applyFont="1" applyBorder="1" applyAlignment="1">
      <alignment horizontal="center" vertical="center" wrapText="1"/>
    </xf>
    <xf numFmtId="0" fontId="14" fillId="0" borderId="21" xfId="1" applyFont="1" applyBorder="1" applyAlignment="1">
      <alignment horizontal="center" vertical="center" wrapText="1"/>
    </xf>
    <xf numFmtId="0" fontId="14" fillId="0" borderId="22" xfId="1" applyFont="1" applyBorder="1" applyAlignment="1">
      <alignment horizontal="center" vertical="center" wrapText="1"/>
    </xf>
    <xf numFmtId="0" fontId="14" fillId="0" borderId="12" xfId="1" applyFont="1" applyBorder="1" applyAlignment="1">
      <alignment horizontal="center" vertical="center" wrapText="1"/>
    </xf>
    <xf numFmtId="0" fontId="12" fillId="0" borderId="10" xfId="1" applyFont="1" applyBorder="1" applyAlignment="1">
      <alignment horizontal="center" vertical="center" wrapText="1"/>
    </xf>
    <xf numFmtId="0" fontId="12" fillId="0" borderId="11" xfId="1" applyFont="1" applyBorder="1" applyAlignment="1">
      <alignment horizontal="center" vertical="center" wrapText="1"/>
    </xf>
    <xf numFmtId="0" fontId="12" fillId="0" borderId="21" xfId="1" applyFont="1" applyBorder="1" applyAlignment="1">
      <alignment horizontal="center" vertical="center" wrapText="1"/>
    </xf>
    <xf numFmtId="0" fontId="12" fillId="0" borderId="22" xfId="1" applyFont="1" applyBorder="1" applyAlignment="1">
      <alignment horizontal="center" vertical="center" wrapText="1"/>
    </xf>
    <xf numFmtId="0" fontId="12" fillId="0" borderId="12" xfId="1" applyFont="1" applyBorder="1" applyAlignment="1">
      <alignment horizontal="center" vertical="center" wrapText="1"/>
    </xf>
    <xf numFmtId="0" fontId="14" fillId="4" borderId="7" xfId="1" applyFont="1" applyFill="1" applyBorder="1" applyAlignment="1">
      <alignment horizontal="center" vertical="center" wrapText="1"/>
    </xf>
    <xf numFmtId="0" fontId="14" fillId="0" borderId="2" xfId="1" applyFont="1" applyBorder="1" applyAlignment="1">
      <alignment horizontal="center" vertical="center"/>
    </xf>
    <xf numFmtId="0" fontId="14" fillId="0" borderId="30" xfId="1" applyFont="1" applyBorder="1" applyAlignment="1">
      <alignment horizontal="center" vertical="center"/>
    </xf>
    <xf numFmtId="0" fontId="14" fillId="0" borderId="8" xfId="1" applyFont="1" applyBorder="1" applyAlignment="1">
      <alignment horizontal="center" vertical="center"/>
    </xf>
    <xf numFmtId="10" fontId="14" fillId="0" borderId="7" xfId="1" applyNumberFormat="1" applyFont="1" applyBorder="1" applyAlignment="1">
      <alignment horizontal="center" vertical="center" wrapText="1"/>
    </xf>
    <xf numFmtId="10" fontId="13" fillId="0" borderId="7" xfId="1" applyNumberFormat="1" applyFont="1" applyBorder="1" applyAlignment="1">
      <alignment horizontal="center" vertical="center" wrapText="1"/>
    </xf>
    <xf numFmtId="10" fontId="14" fillId="0" borderId="30" xfId="1" applyNumberFormat="1" applyFont="1" applyBorder="1" applyAlignment="1">
      <alignment horizontal="center" vertical="center" wrapText="1"/>
    </xf>
    <xf numFmtId="10" fontId="14" fillId="0" borderId="8" xfId="1" applyNumberFormat="1" applyFont="1" applyBorder="1" applyAlignment="1">
      <alignment horizontal="center" vertical="center" wrapText="1"/>
    </xf>
  </cellXfs>
  <cellStyles count="14">
    <cellStyle name="Hyperlink" xfId="7" builtinId="8"/>
    <cellStyle name="Normal" xfId="0" builtinId="0"/>
    <cellStyle name="Normal 3 6" xfId="13" xr:uid="{00000000-0005-0000-0000-000002000000}"/>
    <cellStyle name="Normal 3 7" xfId="11" xr:uid="{00000000-0005-0000-0000-000003000000}"/>
    <cellStyle name="Normal 59" xfId="4" xr:uid="{00000000-0005-0000-0000-000004000000}"/>
    <cellStyle name="Normal 60" xfId="5" xr:uid="{00000000-0005-0000-0000-000005000000}"/>
    <cellStyle name="Normal 61" xfId="6" xr:uid="{00000000-0005-0000-0000-000006000000}"/>
    <cellStyle name="Normal 62" xfId="8" xr:uid="{00000000-0005-0000-0000-000007000000}"/>
    <cellStyle name="標準 2" xfId="1" xr:uid="{00000000-0005-0000-0000-000008000000}"/>
    <cellStyle name="標準 2 2" xfId="2" xr:uid="{00000000-0005-0000-0000-000009000000}"/>
    <cellStyle name="標準 2 2 2" xfId="9" xr:uid="{00000000-0005-0000-0000-00000A000000}"/>
    <cellStyle name="標準 3" xfId="3" xr:uid="{00000000-0005-0000-0000-00000B000000}"/>
    <cellStyle name="標準 3 2 2" xfId="12" xr:uid="{00000000-0005-0000-0000-00000C000000}"/>
    <cellStyle name="標準 7" xfId="10" xr:uid="{00000000-0005-0000-0000-00000D000000}"/>
  </cellStyles>
  <dxfs count="5">
    <dxf>
      <fill>
        <patternFill>
          <bgColor rgb="FFFF0000"/>
        </patternFill>
      </fill>
    </dxf>
    <dxf>
      <fill>
        <patternFill>
          <bgColor theme="9" tint="0.39994506668294322"/>
        </patternFill>
      </fill>
    </dxf>
    <dxf>
      <fill>
        <patternFill>
          <bgColor theme="0" tint="-0.24994659260841701"/>
        </patternFill>
      </fill>
    </dxf>
    <dxf>
      <fill>
        <patternFill>
          <bgColor rgb="FFFF0000"/>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8.xml"/><Relationship Id="rId39" Type="http://schemas.openxmlformats.org/officeDocument/2006/relationships/externalLink" Target="externalLinks/externalLink21.xml"/><Relationship Id="rId21" Type="http://schemas.openxmlformats.org/officeDocument/2006/relationships/externalLink" Target="externalLinks/externalLink3.xml"/><Relationship Id="rId34" Type="http://schemas.openxmlformats.org/officeDocument/2006/relationships/externalLink" Target="externalLinks/externalLink16.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externalLink" Target="externalLinks/externalLink11.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6.xml"/><Relationship Id="rId32" Type="http://schemas.openxmlformats.org/officeDocument/2006/relationships/externalLink" Target="externalLinks/externalLink14.xml"/><Relationship Id="rId37" Type="http://schemas.openxmlformats.org/officeDocument/2006/relationships/externalLink" Target="externalLinks/externalLink19.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openxmlformats.org/officeDocument/2006/relationships/externalLink" Target="externalLinks/externalLink10.xml"/><Relationship Id="rId36" Type="http://schemas.openxmlformats.org/officeDocument/2006/relationships/externalLink" Target="externalLinks/externalLink18.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externalLink" Target="externalLinks/externalLink13.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externalLink" Target="externalLinks/externalLink9.xml"/><Relationship Id="rId30" Type="http://schemas.openxmlformats.org/officeDocument/2006/relationships/externalLink" Target="externalLinks/externalLink12.xml"/><Relationship Id="rId35" Type="http://schemas.openxmlformats.org/officeDocument/2006/relationships/externalLink" Target="externalLinks/externalLink17.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7.xml"/><Relationship Id="rId33" Type="http://schemas.openxmlformats.org/officeDocument/2006/relationships/externalLink" Target="externalLinks/externalLink15.xml"/><Relationship Id="rId38" Type="http://schemas.openxmlformats.org/officeDocument/2006/relationships/externalLink" Target="externalLinks/externalLink20.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12" Type="http://schemas.openxmlformats.org/officeDocument/2006/relationships/image" Target="../media/image16.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11" Type="http://schemas.openxmlformats.org/officeDocument/2006/relationships/image" Target="../media/image15.png"/><Relationship Id="rId5" Type="http://schemas.openxmlformats.org/officeDocument/2006/relationships/image" Target="../media/image9.png"/><Relationship Id="rId10" Type="http://schemas.openxmlformats.org/officeDocument/2006/relationships/image" Target="../media/image14.png"/><Relationship Id="rId4" Type="http://schemas.openxmlformats.org/officeDocument/2006/relationships/image" Target="../media/image8.png"/><Relationship Id="rId9"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1</xdr:col>
      <xdr:colOff>190500</xdr:colOff>
      <xdr:row>11</xdr:row>
      <xdr:rowOff>76200</xdr:rowOff>
    </xdr:from>
    <xdr:to>
      <xdr:col>9</xdr:col>
      <xdr:colOff>190500</xdr:colOff>
      <xdr:row>16</xdr:row>
      <xdr:rowOff>142875</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76300" y="1933575"/>
          <a:ext cx="2057400" cy="971550"/>
        </a:xfrm>
        <a:prstGeom prst="rect">
          <a:avLst/>
        </a:prstGeom>
      </xdr:spPr>
    </xdr:pic>
    <xdr:clientData/>
  </xdr:twoCellAnchor>
  <xdr:twoCellAnchor editAs="oneCell">
    <xdr:from>
      <xdr:col>1</xdr:col>
      <xdr:colOff>323850</xdr:colOff>
      <xdr:row>19</xdr:row>
      <xdr:rowOff>28575</xdr:rowOff>
    </xdr:from>
    <xdr:to>
      <xdr:col>11</xdr:col>
      <xdr:colOff>47625</xdr:colOff>
      <xdr:row>27</xdr:row>
      <xdr:rowOff>2470</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009650" y="3333750"/>
          <a:ext cx="2362200" cy="1421695"/>
        </a:xfrm>
        <a:prstGeom prst="rect">
          <a:avLst/>
        </a:prstGeom>
      </xdr:spPr>
    </xdr:pic>
    <xdr:clientData/>
  </xdr:twoCellAnchor>
  <xdr:twoCellAnchor>
    <xdr:from>
      <xdr:col>1</xdr:col>
      <xdr:colOff>333375</xdr:colOff>
      <xdr:row>26</xdr:row>
      <xdr:rowOff>19050</xdr:rowOff>
    </xdr:from>
    <xdr:to>
      <xdr:col>4</xdr:col>
      <xdr:colOff>200025</xdr:colOff>
      <xdr:row>27</xdr:row>
      <xdr:rowOff>0</xdr:rowOff>
    </xdr:to>
    <xdr:sp macro="" textlink="">
      <xdr:nvSpPr>
        <xdr:cNvPr id="4" name="正方形/長方形 3">
          <a:extLst>
            <a:ext uri="{FF2B5EF4-FFF2-40B4-BE49-F238E27FC236}">
              <a16:creationId xmlns:a16="http://schemas.microsoft.com/office/drawing/2014/main" id="{00000000-0008-0000-0000-000004000000}"/>
            </a:ext>
          </a:extLst>
        </xdr:cNvPr>
        <xdr:cNvSpPr/>
      </xdr:nvSpPr>
      <xdr:spPr>
        <a:xfrm>
          <a:off x="1019175" y="4591050"/>
          <a:ext cx="1924050" cy="161925"/>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352425</xdr:colOff>
      <xdr:row>29</xdr:row>
      <xdr:rowOff>38100</xdr:rowOff>
    </xdr:from>
    <xdr:to>
      <xdr:col>8</xdr:col>
      <xdr:colOff>125</xdr:colOff>
      <xdr:row>35</xdr:row>
      <xdr:rowOff>37583</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038225" y="5153025"/>
          <a:ext cx="1540000" cy="1085333"/>
        </a:xfrm>
        <a:prstGeom prst="rect">
          <a:avLst/>
        </a:prstGeom>
      </xdr:spPr>
    </xdr:pic>
    <xdr:clientData/>
  </xdr:twoCellAnchor>
  <xdr:twoCellAnchor editAs="oneCell">
    <xdr:from>
      <xdr:col>5</xdr:col>
      <xdr:colOff>0</xdr:colOff>
      <xdr:row>40</xdr:row>
      <xdr:rowOff>0</xdr:rowOff>
    </xdr:from>
    <xdr:to>
      <xdr:col>28</xdr:col>
      <xdr:colOff>19050</xdr:colOff>
      <xdr:row>44</xdr:row>
      <xdr:rowOff>122967</xdr:rowOff>
    </xdr:to>
    <xdr:pic>
      <xdr:nvPicPr>
        <xdr:cNvPr id="6" name="図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285875" y="7315200"/>
          <a:ext cx="5934075" cy="8468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xdr:colOff>
      <xdr:row>29</xdr:row>
      <xdr:rowOff>0</xdr:rowOff>
    </xdr:from>
    <xdr:to>
      <xdr:col>22</xdr:col>
      <xdr:colOff>42862</xdr:colOff>
      <xdr:row>33</xdr:row>
      <xdr:rowOff>133350</xdr:rowOff>
    </xdr:to>
    <xdr:pic>
      <xdr:nvPicPr>
        <xdr:cNvPr id="31" name="図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1526" y="5295900"/>
          <a:ext cx="4929186" cy="857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xdr:colOff>
      <xdr:row>47</xdr:row>
      <xdr:rowOff>0</xdr:rowOff>
    </xdr:from>
    <xdr:to>
      <xdr:col>14</xdr:col>
      <xdr:colOff>142876</xdr:colOff>
      <xdr:row>54</xdr:row>
      <xdr:rowOff>28782</xdr:rowOff>
    </xdr:to>
    <xdr:pic>
      <xdr:nvPicPr>
        <xdr:cNvPr id="32" name="図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71526" y="8553450"/>
          <a:ext cx="2971800" cy="129560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257174</xdr:colOff>
      <xdr:row>74</xdr:row>
      <xdr:rowOff>12417</xdr:rowOff>
    </xdr:from>
    <xdr:to>
      <xdr:col>20</xdr:col>
      <xdr:colOff>257174</xdr:colOff>
      <xdr:row>78</xdr:row>
      <xdr:rowOff>95250</xdr:rowOff>
    </xdr:to>
    <xdr:pic>
      <xdr:nvPicPr>
        <xdr:cNvPr id="33" name="図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28699" y="13452192"/>
          <a:ext cx="4371975" cy="806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22</xdr:col>
      <xdr:colOff>29227</xdr:colOff>
      <xdr:row>74</xdr:row>
      <xdr:rowOff>25434</xdr:rowOff>
    </xdr:from>
    <xdr:to>
      <xdr:col>29</xdr:col>
      <xdr:colOff>211138</xdr:colOff>
      <xdr:row>77</xdr:row>
      <xdr:rowOff>17271</xdr:rowOff>
    </xdr:to>
    <xdr:sp macro="" textlink="">
      <xdr:nvSpPr>
        <xdr:cNvPr id="34" name="テキスト ボックス 3">
          <a:extLst>
            <a:ext uri="{FF2B5EF4-FFF2-40B4-BE49-F238E27FC236}">
              <a16:creationId xmlns:a16="http://schemas.microsoft.com/office/drawing/2014/main" id="{00000000-0008-0000-0100-000022000000}"/>
            </a:ext>
          </a:extLst>
        </xdr:cNvPr>
        <xdr:cNvSpPr txBox="1">
          <a:spLocks noChangeArrowheads="1"/>
        </xdr:cNvSpPr>
      </xdr:nvSpPr>
      <xdr:spPr bwMode="auto">
        <a:xfrm>
          <a:off x="5687077" y="13465209"/>
          <a:ext cx="1982136" cy="5347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1pPr>
          <a:lvl2pPr marL="4572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2pPr>
          <a:lvl3pPr marL="9144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3pPr>
          <a:lvl4pPr marL="13716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4pPr>
          <a:lvl5pPr marL="18288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5pPr>
          <a:lvl6pPr marL="22860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6pPr>
          <a:lvl7pPr marL="27432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7pPr>
          <a:lvl8pPr marL="32004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8pPr>
          <a:lvl9pPr marL="36576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9pPr>
        </a:lstStyle>
        <a:p>
          <a:pPr>
            <a:lnSpc>
              <a:spcPct val="100000"/>
            </a:lnSpc>
            <a:spcBef>
              <a:spcPct val="0"/>
            </a:spcBef>
            <a:buClrTx/>
            <a:buFontTx/>
            <a:buNone/>
          </a:pPr>
          <a:r>
            <a:rPr lang="en-US" altLang="ja-JP" sz="1000">
              <a:latin typeface="Arial" panose="020B0604020202020204" pitchFamily="34" charset="0"/>
              <a:ea typeface="ＭＳ Ｐゴシック" panose="020B0600070205080204" pitchFamily="50" charset="-128"/>
              <a:cs typeface="Arial" panose="020B0604020202020204" pitchFamily="34" charset="0"/>
            </a:rPr>
            <a:t>Describe comments in the “Code Review Comment” of these lines.</a:t>
          </a:r>
          <a:endParaRPr lang="ja-JP" altLang="en-US" sz="1000">
            <a:latin typeface="Arial" panose="020B0604020202020204" pitchFamily="34" charset="0"/>
            <a:ea typeface="ＭＳ Ｐゴシック" panose="020B0600070205080204" pitchFamily="50" charset="-128"/>
            <a:cs typeface="Arial" panose="020B0604020202020204" pitchFamily="34" charset="0"/>
          </a:endParaRPr>
        </a:p>
      </xdr:txBody>
    </xdr:sp>
    <xdr:clientData/>
  </xdr:twoCellAnchor>
  <xdr:twoCellAnchor>
    <xdr:from>
      <xdr:col>19</xdr:col>
      <xdr:colOff>161926</xdr:colOff>
      <xdr:row>74</xdr:row>
      <xdr:rowOff>133351</xdr:rowOff>
    </xdr:from>
    <xdr:to>
      <xdr:col>22</xdr:col>
      <xdr:colOff>29227</xdr:colOff>
      <xdr:row>75</xdr:row>
      <xdr:rowOff>111840</xdr:rowOff>
    </xdr:to>
    <xdr:cxnSp macro="">
      <xdr:nvCxnSpPr>
        <xdr:cNvPr id="35" name="直線コネクタ 34">
          <a:extLst>
            <a:ext uri="{FF2B5EF4-FFF2-40B4-BE49-F238E27FC236}">
              <a16:creationId xmlns:a16="http://schemas.microsoft.com/office/drawing/2014/main" id="{00000000-0008-0000-0100-000023000000}"/>
            </a:ext>
          </a:extLst>
        </xdr:cNvPr>
        <xdr:cNvCxnSpPr>
          <a:stCxn id="34" idx="1"/>
        </xdr:cNvCxnSpPr>
      </xdr:nvCxnSpPr>
      <xdr:spPr>
        <a:xfrm flipH="1" flipV="1">
          <a:off x="5048251" y="13573126"/>
          <a:ext cx="638826" cy="159464"/>
        </a:xfrm>
        <a:prstGeom prst="line">
          <a:avLst/>
        </a:prstGeom>
        <a:ln w="19050">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38101</xdr:colOff>
      <xdr:row>75</xdr:row>
      <xdr:rowOff>111840</xdr:rowOff>
    </xdr:from>
    <xdr:to>
      <xdr:col>22</xdr:col>
      <xdr:colOff>29227</xdr:colOff>
      <xdr:row>77</xdr:row>
      <xdr:rowOff>38100</xdr:rowOff>
    </xdr:to>
    <xdr:cxnSp macro="">
      <xdr:nvCxnSpPr>
        <xdr:cNvPr id="36" name="直線コネクタ 35">
          <a:extLst>
            <a:ext uri="{FF2B5EF4-FFF2-40B4-BE49-F238E27FC236}">
              <a16:creationId xmlns:a16="http://schemas.microsoft.com/office/drawing/2014/main" id="{00000000-0008-0000-0100-000024000000}"/>
            </a:ext>
          </a:extLst>
        </xdr:cNvPr>
        <xdr:cNvCxnSpPr>
          <a:stCxn id="34" idx="1"/>
        </xdr:cNvCxnSpPr>
      </xdr:nvCxnSpPr>
      <xdr:spPr>
        <a:xfrm flipH="1">
          <a:off x="4152901" y="13732590"/>
          <a:ext cx="1534176" cy="288210"/>
        </a:xfrm>
        <a:prstGeom prst="line">
          <a:avLst/>
        </a:prstGeom>
        <a:ln w="19050">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100</xdr:row>
      <xdr:rowOff>1</xdr:rowOff>
    </xdr:from>
    <xdr:to>
      <xdr:col>19</xdr:col>
      <xdr:colOff>28575</xdr:colOff>
      <xdr:row>108</xdr:row>
      <xdr:rowOff>13011</xdr:rowOff>
    </xdr:to>
    <xdr:pic>
      <xdr:nvPicPr>
        <xdr:cNvPr id="40" name="図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28700" y="18145126"/>
          <a:ext cx="3886200" cy="14608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246062</xdr:colOff>
      <xdr:row>100</xdr:row>
      <xdr:rowOff>19050</xdr:rowOff>
    </xdr:from>
    <xdr:to>
      <xdr:col>18</xdr:col>
      <xdr:colOff>58737</xdr:colOff>
      <xdr:row>104</xdr:row>
      <xdr:rowOff>152400</xdr:rowOff>
    </xdr:to>
    <xdr:sp macro="" textlink="">
      <xdr:nvSpPr>
        <xdr:cNvPr id="41" name="右中かっこ 40">
          <a:extLst>
            <a:ext uri="{FF2B5EF4-FFF2-40B4-BE49-F238E27FC236}">
              <a16:creationId xmlns:a16="http://schemas.microsoft.com/office/drawing/2014/main" id="{00000000-0008-0000-0100-000029000000}"/>
            </a:ext>
          </a:extLst>
        </xdr:cNvPr>
        <xdr:cNvSpPr/>
      </xdr:nvSpPr>
      <xdr:spPr>
        <a:xfrm>
          <a:off x="4360862" y="18164175"/>
          <a:ext cx="327025" cy="857250"/>
        </a:xfrm>
        <a:prstGeom prst="rightBrace">
          <a:avLst/>
        </a:prstGeom>
      </xdr:spPr>
      <xdr:style>
        <a:lnRef idx="1">
          <a:schemeClr val="accent1"/>
        </a:lnRef>
        <a:fillRef idx="0">
          <a:schemeClr val="accent1"/>
        </a:fillRef>
        <a:effectRef idx="0">
          <a:schemeClr val="accent1"/>
        </a:effectRef>
        <a:fontRef idx="minor">
          <a:schemeClr val="tx1"/>
        </a:fontRef>
      </xdr:style>
      <xdr:txBody>
        <a:bodyPr wrap="square" anchor="ctr"/>
        <a:lstStyle>
          <a:defPPr>
            <a:defRPr lang="ja-JP"/>
          </a:defPPr>
          <a:lvl1pPr algn="l" rtl="0" eaLnBrk="0" fontAlgn="base" hangingPunct="0">
            <a:spcBef>
              <a:spcPct val="0"/>
            </a:spcBef>
            <a:spcAft>
              <a:spcPct val="0"/>
            </a:spcAft>
            <a:defRPr kumimoji="1" kern="1200">
              <a:solidFill>
                <a:schemeClr val="tx1"/>
              </a:solidFill>
              <a:latin typeface="+mn-lt"/>
              <a:ea typeface="+mn-ea"/>
              <a:cs typeface="+mn-cs"/>
            </a:defRPr>
          </a:lvl1pPr>
          <a:lvl2pPr marL="457200" algn="l" rtl="0" eaLnBrk="0" fontAlgn="base" hangingPunct="0">
            <a:spcBef>
              <a:spcPct val="0"/>
            </a:spcBef>
            <a:spcAft>
              <a:spcPct val="0"/>
            </a:spcAft>
            <a:defRPr kumimoji="1" kern="1200">
              <a:solidFill>
                <a:schemeClr val="tx1"/>
              </a:solidFill>
              <a:latin typeface="+mn-lt"/>
              <a:ea typeface="+mn-ea"/>
              <a:cs typeface="+mn-cs"/>
            </a:defRPr>
          </a:lvl2pPr>
          <a:lvl3pPr marL="914400" algn="l" rtl="0" eaLnBrk="0" fontAlgn="base" hangingPunct="0">
            <a:spcBef>
              <a:spcPct val="0"/>
            </a:spcBef>
            <a:spcAft>
              <a:spcPct val="0"/>
            </a:spcAft>
            <a:defRPr kumimoji="1" kern="1200">
              <a:solidFill>
                <a:schemeClr val="tx1"/>
              </a:solidFill>
              <a:latin typeface="+mn-lt"/>
              <a:ea typeface="+mn-ea"/>
              <a:cs typeface="+mn-cs"/>
            </a:defRPr>
          </a:lvl3pPr>
          <a:lvl4pPr marL="1371600" algn="l" rtl="0" eaLnBrk="0" fontAlgn="base" hangingPunct="0">
            <a:spcBef>
              <a:spcPct val="0"/>
            </a:spcBef>
            <a:spcAft>
              <a:spcPct val="0"/>
            </a:spcAft>
            <a:defRPr kumimoji="1" kern="1200">
              <a:solidFill>
                <a:schemeClr val="tx1"/>
              </a:solidFill>
              <a:latin typeface="+mn-lt"/>
              <a:ea typeface="+mn-ea"/>
              <a:cs typeface="+mn-cs"/>
            </a:defRPr>
          </a:lvl4pPr>
          <a:lvl5pPr marL="1828800" algn="l" rtl="0" eaLnBrk="0" fontAlgn="base" hangingPunct="0">
            <a:spcBef>
              <a:spcPct val="0"/>
            </a:spcBef>
            <a:spcAft>
              <a:spcPct val="0"/>
            </a:spcAft>
            <a:defRPr kumimoji="1" kern="1200">
              <a:solidFill>
                <a:schemeClr val="tx1"/>
              </a:solidFill>
              <a:latin typeface="+mn-lt"/>
              <a:ea typeface="+mn-ea"/>
              <a:cs typeface="+mn-cs"/>
            </a:defRPr>
          </a:lvl5pPr>
          <a:lvl6pPr marL="2286000" algn="l" defTabSz="914400" rtl="0" eaLnBrk="1" latinLnBrk="0" hangingPunct="1">
            <a:defRPr kumimoji="1" kern="1200">
              <a:solidFill>
                <a:schemeClr val="tx1"/>
              </a:solidFill>
              <a:latin typeface="+mn-lt"/>
              <a:ea typeface="+mn-ea"/>
              <a:cs typeface="+mn-cs"/>
            </a:defRPr>
          </a:lvl6pPr>
          <a:lvl7pPr marL="2743200" algn="l" defTabSz="914400" rtl="0" eaLnBrk="1" latinLnBrk="0" hangingPunct="1">
            <a:defRPr kumimoji="1" kern="1200">
              <a:solidFill>
                <a:schemeClr val="tx1"/>
              </a:solidFill>
              <a:latin typeface="+mn-lt"/>
              <a:ea typeface="+mn-ea"/>
              <a:cs typeface="+mn-cs"/>
            </a:defRPr>
          </a:lvl7pPr>
          <a:lvl8pPr marL="3200400" algn="l" defTabSz="914400" rtl="0" eaLnBrk="1" latinLnBrk="0" hangingPunct="1">
            <a:defRPr kumimoji="1" kern="1200">
              <a:solidFill>
                <a:schemeClr val="tx1"/>
              </a:solidFill>
              <a:latin typeface="+mn-lt"/>
              <a:ea typeface="+mn-ea"/>
              <a:cs typeface="+mn-cs"/>
            </a:defRPr>
          </a:lvl8pPr>
          <a:lvl9pPr marL="3657600" algn="l" defTabSz="914400" rtl="0" eaLnBrk="1" latinLnBrk="0" hangingPunct="1">
            <a:defRPr kumimoji="1" kern="1200">
              <a:solidFill>
                <a:schemeClr val="tx1"/>
              </a:solidFill>
              <a:latin typeface="+mn-lt"/>
              <a:ea typeface="+mn-ea"/>
              <a:cs typeface="+mn-cs"/>
            </a:defRPr>
          </a:lvl9pPr>
        </a:lstStyle>
        <a:p>
          <a:pPr algn="ctr">
            <a:defRPr/>
          </a:pPr>
          <a:endParaRPr lang="ja-JP" altLang="en-US"/>
        </a:p>
      </xdr:txBody>
    </xdr:sp>
    <xdr:clientData/>
  </xdr:twoCellAnchor>
  <xdr:twoCellAnchor>
    <xdr:from>
      <xdr:col>18</xdr:col>
      <xdr:colOff>66675</xdr:colOff>
      <xdr:row>100</xdr:row>
      <xdr:rowOff>152400</xdr:rowOff>
    </xdr:from>
    <xdr:to>
      <xdr:col>25</xdr:col>
      <xdr:colOff>248586</xdr:colOff>
      <xdr:row>103</xdr:row>
      <xdr:rowOff>144237</xdr:rowOff>
    </xdr:to>
    <xdr:sp macro="" textlink="">
      <xdr:nvSpPr>
        <xdr:cNvPr id="42" name="テキスト ボックス 3">
          <a:extLst>
            <a:ext uri="{FF2B5EF4-FFF2-40B4-BE49-F238E27FC236}">
              <a16:creationId xmlns:a16="http://schemas.microsoft.com/office/drawing/2014/main" id="{00000000-0008-0000-0100-00002A000000}"/>
            </a:ext>
          </a:extLst>
        </xdr:cNvPr>
        <xdr:cNvSpPr txBox="1">
          <a:spLocks noChangeArrowheads="1"/>
        </xdr:cNvSpPr>
      </xdr:nvSpPr>
      <xdr:spPr bwMode="auto">
        <a:xfrm>
          <a:off x="4695825" y="18297525"/>
          <a:ext cx="1982136" cy="5347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1pPr>
          <a:lvl2pPr marL="4572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2pPr>
          <a:lvl3pPr marL="9144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3pPr>
          <a:lvl4pPr marL="13716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4pPr>
          <a:lvl5pPr marL="18288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5pPr>
          <a:lvl6pPr marL="22860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6pPr>
          <a:lvl7pPr marL="27432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7pPr>
          <a:lvl8pPr marL="32004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8pPr>
          <a:lvl9pPr marL="36576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9pPr>
        </a:lstStyle>
        <a:p>
          <a:r>
            <a:rPr kumimoji="1" lang="en-US" altLang="ja-JP" sz="1000" kern="1200">
              <a:solidFill>
                <a:schemeClr val="tx1"/>
              </a:solidFill>
              <a:effectLst/>
              <a:latin typeface="Arial" panose="020B0604020202020204" pitchFamily="34" charset="0"/>
              <a:ea typeface="ＭＳ Ｐゴシック" panose="020B0600070205080204" pitchFamily="50" charset="-128"/>
              <a:cs typeface="Arial" panose="020B0604020202020204" pitchFamily="34" charset="0"/>
            </a:rPr>
            <a:t>Describe comments in the “Code Review Comment” of all of these lines.</a:t>
          </a:r>
          <a:endParaRPr lang="ja-JP" altLang="ja-JP" sz="800">
            <a:effectLst/>
            <a:latin typeface="Arial" panose="020B0604020202020204" pitchFamily="34" charset="0"/>
            <a:cs typeface="Arial" panose="020B0604020202020204" pitchFamily="34" charset="0"/>
          </a:endParaRPr>
        </a:p>
      </xdr:txBody>
    </xdr:sp>
    <xdr:clientData/>
  </xdr:twoCellAnchor>
  <xdr:twoCellAnchor editAs="oneCell">
    <xdr:from>
      <xdr:col>4</xdr:col>
      <xdr:colOff>0</xdr:colOff>
      <xdr:row>151</xdr:row>
      <xdr:rowOff>0</xdr:rowOff>
    </xdr:from>
    <xdr:to>
      <xdr:col>20</xdr:col>
      <xdr:colOff>38100</xdr:colOff>
      <xdr:row>156</xdr:row>
      <xdr:rowOff>142875</xdr:rowOff>
    </xdr:to>
    <xdr:pic>
      <xdr:nvPicPr>
        <xdr:cNvPr id="43" name="図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28700" y="27374850"/>
          <a:ext cx="4152900"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21</xdr:col>
      <xdr:colOff>107950</xdr:colOff>
      <xdr:row>151</xdr:row>
      <xdr:rowOff>42862</xdr:rowOff>
    </xdr:from>
    <xdr:to>
      <xdr:col>29</xdr:col>
      <xdr:colOff>227012</xdr:colOff>
      <xdr:row>153</xdr:row>
      <xdr:rowOff>82945</xdr:rowOff>
    </xdr:to>
    <xdr:sp macro="" textlink="">
      <xdr:nvSpPr>
        <xdr:cNvPr id="44" name="テキスト ボックス 8">
          <a:extLst>
            <a:ext uri="{FF2B5EF4-FFF2-40B4-BE49-F238E27FC236}">
              <a16:creationId xmlns:a16="http://schemas.microsoft.com/office/drawing/2014/main" id="{00000000-0008-0000-0100-00002C000000}"/>
            </a:ext>
          </a:extLst>
        </xdr:cNvPr>
        <xdr:cNvSpPr txBox="1">
          <a:spLocks noChangeArrowheads="1"/>
        </xdr:cNvSpPr>
      </xdr:nvSpPr>
      <xdr:spPr bwMode="auto">
        <a:xfrm>
          <a:off x="5508625" y="27417712"/>
          <a:ext cx="2176462" cy="4020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1pPr>
          <a:lvl2pPr marL="4572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2pPr>
          <a:lvl3pPr marL="9144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3pPr>
          <a:lvl4pPr marL="13716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4pPr>
          <a:lvl5pPr marL="18288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5pPr>
          <a:lvl6pPr marL="22860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6pPr>
          <a:lvl7pPr marL="27432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7pPr>
          <a:lvl8pPr marL="32004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8pPr>
          <a:lvl9pPr marL="36576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9pPr>
        </a:lstStyle>
        <a:p>
          <a:pPr>
            <a:lnSpc>
              <a:spcPct val="100000"/>
            </a:lnSpc>
            <a:spcBef>
              <a:spcPct val="0"/>
            </a:spcBef>
            <a:buClrTx/>
            <a:buFontTx/>
            <a:buNone/>
          </a:pPr>
          <a:r>
            <a:rPr lang="en-US" altLang="ja-JP" sz="1000">
              <a:latin typeface="Arial" panose="020B0604020202020204" pitchFamily="34" charset="0"/>
              <a:ea typeface="ＭＳ Ｐゴシック" panose="020B0600070205080204" pitchFamily="50" charset="-128"/>
              <a:cs typeface="Arial" panose="020B0604020202020204" pitchFamily="34" charset="0"/>
            </a:rPr>
            <a:t>Describe a comment in the “Code Review Comment” of this line.</a:t>
          </a:r>
          <a:endParaRPr lang="ja-JP" altLang="en-US" sz="1000">
            <a:latin typeface="Arial" panose="020B0604020202020204" pitchFamily="34" charset="0"/>
            <a:ea typeface="ＭＳ Ｐゴシック" panose="020B0600070205080204" pitchFamily="50" charset="-128"/>
            <a:cs typeface="Arial" panose="020B0604020202020204" pitchFamily="34" charset="0"/>
          </a:endParaRPr>
        </a:p>
      </xdr:txBody>
    </xdr:sp>
    <xdr:clientData/>
  </xdr:twoCellAnchor>
  <xdr:twoCellAnchor>
    <xdr:from>
      <xdr:col>18</xdr:col>
      <xdr:colOff>228601</xdr:colOff>
      <xdr:row>152</xdr:row>
      <xdr:rowOff>62904</xdr:rowOff>
    </xdr:from>
    <xdr:to>
      <xdr:col>21</xdr:col>
      <xdr:colOff>107950</xdr:colOff>
      <xdr:row>154</xdr:row>
      <xdr:rowOff>161925</xdr:rowOff>
    </xdr:to>
    <xdr:cxnSp macro="">
      <xdr:nvCxnSpPr>
        <xdr:cNvPr id="45" name="直線コネクタ 44">
          <a:extLst>
            <a:ext uri="{FF2B5EF4-FFF2-40B4-BE49-F238E27FC236}">
              <a16:creationId xmlns:a16="http://schemas.microsoft.com/office/drawing/2014/main" id="{00000000-0008-0000-0100-00002D000000}"/>
            </a:ext>
          </a:extLst>
        </xdr:cNvPr>
        <xdr:cNvCxnSpPr>
          <a:stCxn id="44" idx="1"/>
        </xdr:cNvCxnSpPr>
      </xdr:nvCxnSpPr>
      <xdr:spPr>
        <a:xfrm flipH="1">
          <a:off x="4857751" y="27618729"/>
          <a:ext cx="650874" cy="460971"/>
        </a:xfrm>
        <a:prstGeom prst="line">
          <a:avLst/>
        </a:prstGeom>
        <a:ln w="19050">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180975</xdr:colOff>
      <xdr:row>169</xdr:row>
      <xdr:rowOff>171450</xdr:rowOff>
    </xdr:from>
    <xdr:to>
      <xdr:col>20</xdr:col>
      <xdr:colOff>134938</xdr:colOff>
      <xdr:row>176</xdr:row>
      <xdr:rowOff>176768</xdr:rowOff>
    </xdr:to>
    <xdr:sp macro="" textlink="">
      <xdr:nvSpPr>
        <xdr:cNvPr id="47" name="テキスト ボックス 12">
          <a:extLst>
            <a:ext uri="{FF2B5EF4-FFF2-40B4-BE49-F238E27FC236}">
              <a16:creationId xmlns:a16="http://schemas.microsoft.com/office/drawing/2014/main" id="{00000000-0008-0000-0100-00002F000000}"/>
            </a:ext>
          </a:extLst>
        </xdr:cNvPr>
        <xdr:cNvSpPr txBox="1"/>
      </xdr:nvSpPr>
      <xdr:spPr>
        <a:xfrm>
          <a:off x="4552950" y="30803850"/>
          <a:ext cx="725488" cy="1272143"/>
        </a:xfrm>
        <a:prstGeom prst="rect">
          <a:avLst/>
        </a:prstGeom>
        <a:noFill/>
      </xdr:spPr>
      <xdr:txBody>
        <a:bodyPr wrap="square">
          <a:spAutoFit/>
        </a:bodyPr>
        <a:lstStyle>
          <a:defPPr>
            <a:defRPr lang="ja-JP"/>
          </a:defPPr>
          <a:lvl1pPr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1pPr>
          <a:lvl2pPr marL="4572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2pPr>
          <a:lvl3pPr marL="9144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3pPr>
          <a:lvl4pPr marL="13716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4pPr>
          <a:lvl5pPr marL="18288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5pPr>
          <a:lvl6pPr marL="22860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6pPr>
          <a:lvl7pPr marL="27432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7pPr>
          <a:lvl8pPr marL="32004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8pPr>
          <a:lvl9pPr marL="36576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9pPr>
        </a:lstStyle>
        <a:p>
          <a:pPr>
            <a:defRPr/>
          </a:pPr>
          <a:r>
            <a:rPr lang="en-US" altLang="ja-JP" sz="1000">
              <a:solidFill>
                <a:schemeClr val="bg1">
                  <a:lumMod val="65000"/>
                </a:schemeClr>
              </a:solidFill>
              <a:latin typeface="Arial" panose="020B0604020202020204" pitchFamily="34" charset="0"/>
              <a:cs typeface="Arial" panose="020B0604020202020204" pitchFamily="34" charset="0"/>
            </a:rPr>
            <a:t>#if ()</a:t>
          </a:r>
        </a:p>
        <a:p>
          <a:pPr>
            <a:defRPr/>
          </a:pPr>
          <a:r>
            <a:rPr lang="en-US" altLang="ja-JP" sz="1000">
              <a:solidFill>
                <a:schemeClr val="bg1">
                  <a:lumMod val="65000"/>
                </a:schemeClr>
              </a:solidFill>
              <a:latin typeface="Arial" panose="020B0604020202020204" pitchFamily="34" charset="0"/>
              <a:cs typeface="Arial" panose="020B0604020202020204" pitchFamily="34" charset="0"/>
            </a:rPr>
            <a:t>if ()</a:t>
          </a:r>
        </a:p>
        <a:p>
          <a:pPr>
            <a:defRPr/>
          </a:pPr>
          <a:r>
            <a:rPr lang="en-US" altLang="ja-JP" sz="1000">
              <a:solidFill>
                <a:schemeClr val="bg1">
                  <a:lumMod val="65000"/>
                </a:schemeClr>
              </a:solidFill>
              <a:latin typeface="Arial" panose="020B0604020202020204" pitchFamily="34" charset="0"/>
              <a:cs typeface="Arial" panose="020B0604020202020204" pitchFamily="34" charset="0"/>
            </a:rPr>
            <a:t>{</a:t>
          </a:r>
        </a:p>
        <a:p>
          <a:pPr>
            <a:defRPr/>
          </a:pPr>
          <a:r>
            <a:rPr lang="en-US" altLang="ja-JP" sz="1000">
              <a:solidFill>
                <a:schemeClr val="bg1">
                  <a:lumMod val="65000"/>
                </a:schemeClr>
              </a:solidFill>
              <a:latin typeface="Arial" panose="020B0604020202020204" pitchFamily="34" charset="0"/>
              <a:cs typeface="Arial" panose="020B0604020202020204" pitchFamily="34" charset="0"/>
            </a:rPr>
            <a:t>}</a:t>
          </a:r>
        </a:p>
        <a:p>
          <a:pPr>
            <a:defRPr/>
          </a:pPr>
          <a:r>
            <a:rPr lang="en-US" altLang="ja-JP" sz="1000">
              <a:solidFill>
                <a:schemeClr val="bg1">
                  <a:lumMod val="65000"/>
                </a:schemeClr>
              </a:solidFill>
              <a:latin typeface="Arial" panose="020B0604020202020204" pitchFamily="34" charset="0"/>
              <a:cs typeface="Arial" panose="020B0604020202020204" pitchFamily="34" charset="0"/>
            </a:rPr>
            <a:t>else</a:t>
          </a:r>
        </a:p>
        <a:p>
          <a:pPr>
            <a:defRPr/>
          </a:pPr>
          <a:r>
            <a:rPr lang="en-US" altLang="ja-JP" sz="1000">
              <a:solidFill>
                <a:schemeClr val="bg1">
                  <a:lumMod val="65000"/>
                </a:schemeClr>
              </a:solidFill>
              <a:latin typeface="Arial" panose="020B0604020202020204" pitchFamily="34" charset="0"/>
              <a:cs typeface="Arial" panose="020B0604020202020204" pitchFamily="34" charset="0"/>
            </a:rPr>
            <a:t>#endif</a:t>
          </a:r>
        </a:p>
        <a:p>
          <a:pPr>
            <a:defRPr/>
          </a:pPr>
          <a:r>
            <a:rPr lang="en-US" altLang="ja-JP" sz="1000">
              <a:solidFill>
                <a:srgbClr val="00B050"/>
              </a:solidFill>
              <a:latin typeface="Arial" panose="020B0604020202020204" pitchFamily="34" charset="0"/>
              <a:cs typeface="Arial" panose="020B0604020202020204" pitchFamily="34" charset="0"/>
            </a:rPr>
            <a:t>{</a:t>
          </a:r>
        </a:p>
        <a:p>
          <a:pPr>
            <a:defRPr/>
          </a:pPr>
          <a:r>
            <a:rPr lang="en-US" altLang="ja-JP" sz="1000">
              <a:solidFill>
                <a:srgbClr val="00B050"/>
              </a:solidFill>
              <a:latin typeface="Arial" panose="020B0604020202020204" pitchFamily="34" charset="0"/>
              <a:cs typeface="Arial" panose="020B0604020202020204" pitchFamily="34" charset="0"/>
            </a:rPr>
            <a:t>}</a:t>
          </a:r>
          <a:endParaRPr lang="ja-JP" altLang="en-US" sz="1000">
            <a:solidFill>
              <a:srgbClr val="00B050"/>
            </a:solidFill>
            <a:latin typeface="Arial" panose="020B0604020202020204" pitchFamily="34" charset="0"/>
            <a:cs typeface="Arial" panose="020B0604020202020204" pitchFamily="34" charset="0"/>
          </a:endParaRPr>
        </a:p>
      </xdr:txBody>
    </xdr:sp>
    <xdr:clientData/>
  </xdr:twoCellAnchor>
  <xdr:twoCellAnchor>
    <xdr:from>
      <xdr:col>21</xdr:col>
      <xdr:colOff>184150</xdr:colOff>
      <xdr:row>169</xdr:row>
      <xdr:rowOff>171450</xdr:rowOff>
    </xdr:from>
    <xdr:to>
      <xdr:col>24</xdr:col>
      <xdr:colOff>139700</xdr:colOff>
      <xdr:row>176</xdr:row>
      <xdr:rowOff>176768</xdr:rowOff>
    </xdr:to>
    <xdr:sp macro="" textlink="">
      <xdr:nvSpPr>
        <xdr:cNvPr id="48" name="テキスト ボックス 13">
          <a:extLst>
            <a:ext uri="{FF2B5EF4-FFF2-40B4-BE49-F238E27FC236}">
              <a16:creationId xmlns:a16="http://schemas.microsoft.com/office/drawing/2014/main" id="{00000000-0008-0000-0100-000030000000}"/>
            </a:ext>
          </a:extLst>
        </xdr:cNvPr>
        <xdr:cNvSpPr txBox="1"/>
      </xdr:nvSpPr>
      <xdr:spPr>
        <a:xfrm>
          <a:off x="5584825" y="30803850"/>
          <a:ext cx="727075" cy="1272143"/>
        </a:xfrm>
        <a:prstGeom prst="rect">
          <a:avLst/>
        </a:prstGeom>
        <a:noFill/>
      </xdr:spPr>
      <xdr:txBody>
        <a:bodyPr wrap="square">
          <a:spAutoFit/>
        </a:bodyPr>
        <a:lstStyle>
          <a:defPPr>
            <a:defRPr lang="ja-JP"/>
          </a:defPPr>
          <a:lvl1pPr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1pPr>
          <a:lvl2pPr marL="4572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2pPr>
          <a:lvl3pPr marL="9144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3pPr>
          <a:lvl4pPr marL="13716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4pPr>
          <a:lvl5pPr marL="18288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5pPr>
          <a:lvl6pPr marL="22860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6pPr>
          <a:lvl7pPr marL="27432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7pPr>
          <a:lvl8pPr marL="32004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8pPr>
          <a:lvl9pPr marL="36576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9pPr>
        </a:lstStyle>
        <a:p>
          <a:pPr>
            <a:defRPr/>
          </a:pPr>
          <a:r>
            <a:rPr lang="en-US" altLang="ja-JP" sz="1000">
              <a:solidFill>
                <a:schemeClr val="bg1">
                  <a:lumMod val="65000"/>
                </a:schemeClr>
              </a:solidFill>
              <a:latin typeface="Arial" panose="020B0604020202020204" pitchFamily="34" charset="0"/>
              <a:cs typeface="Arial" panose="020B0604020202020204" pitchFamily="34" charset="0"/>
            </a:rPr>
            <a:t>#if ()</a:t>
          </a:r>
        </a:p>
        <a:p>
          <a:pPr>
            <a:defRPr/>
          </a:pPr>
          <a:r>
            <a:rPr lang="en-US" altLang="ja-JP" sz="1000">
              <a:solidFill>
                <a:srgbClr val="FFC000"/>
              </a:solidFill>
              <a:latin typeface="Arial" panose="020B0604020202020204" pitchFamily="34" charset="0"/>
              <a:cs typeface="Arial" panose="020B0604020202020204" pitchFamily="34" charset="0"/>
            </a:rPr>
            <a:t>if</a:t>
          </a:r>
          <a:r>
            <a:rPr lang="en-US" altLang="ja-JP" sz="1000">
              <a:solidFill>
                <a:schemeClr val="bg1">
                  <a:lumMod val="65000"/>
                </a:schemeClr>
              </a:solidFill>
              <a:latin typeface="Arial" panose="020B0604020202020204" pitchFamily="34" charset="0"/>
              <a:cs typeface="Arial" panose="020B0604020202020204" pitchFamily="34" charset="0"/>
            </a:rPr>
            <a:t> </a:t>
          </a:r>
          <a:r>
            <a:rPr lang="en-US" altLang="ja-JP" sz="1000">
              <a:solidFill>
                <a:srgbClr val="00B050"/>
              </a:solidFill>
              <a:latin typeface="Arial" panose="020B0604020202020204" pitchFamily="34" charset="0"/>
              <a:cs typeface="Arial" panose="020B0604020202020204" pitchFamily="34" charset="0"/>
            </a:rPr>
            <a:t>()</a:t>
          </a:r>
        </a:p>
        <a:p>
          <a:pPr>
            <a:defRPr/>
          </a:pPr>
          <a:r>
            <a:rPr lang="en-US" altLang="ja-JP" sz="1000">
              <a:solidFill>
                <a:srgbClr val="00B050"/>
              </a:solidFill>
              <a:latin typeface="Arial" panose="020B0604020202020204" pitchFamily="34" charset="0"/>
              <a:cs typeface="Arial" panose="020B0604020202020204" pitchFamily="34" charset="0"/>
            </a:rPr>
            <a:t>{</a:t>
          </a:r>
        </a:p>
        <a:p>
          <a:pPr>
            <a:defRPr/>
          </a:pPr>
          <a:r>
            <a:rPr lang="en-US" altLang="ja-JP" sz="1000">
              <a:solidFill>
                <a:srgbClr val="00B050"/>
              </a:solidFill>
              <a:latin typeface="Arial" panose="020B0604020202020204" pitchFamily="34" charset="0"/>
              <a:cs typeface="Arial" panose="020B0604020202020204" pitchFamily="34" charset="0"/>
            </a:rPr>
            <a:t>}</a:t>
          </a:r>
        </a:p>
        <a:p>
          <a:pPr>
            <a:defRPr/>
          </a:pPr>
          <a:r>
            <a:rPr lang="en-US" altLang="ja-JP" sz="1000">
              <a:solidFill>
                <a:srgbClr val="FFC000"/>
              </a:solidFill>
              <a:latin typeface="Arial" panose="020B0604020202020204" pitchFamily="34" charset="0"/>
              <a:cs typeface="Arial" panose="020B0604020202020204" pitchFamily="34" charset="0"/>
            </a:rPr>
            <a:t>else</a:t>
          </a:r>
        </a:p>
        <a:p>
          <a:pPr>
            <a:defRPr/>
          </a:pPr>
          <a:r>
            <a:rPr lang="en-US" altLang="ja-JP" sz="1000">
              <a:solidFill>
                <a:schemeClr val="bg1">
                  <a:lumMod val="65000"/>
                </a:schemeClr>
              </a:solidFill>
              <a:latin typeface="Arial" panose="020B0604020202020204" pitchFamily="34" charset="0"/>
              <a:cs typeface="Arial" panose="020B0604020202020204" pitchFamily="34" charset="0"/>
            </a:rPr>
            <a:t>#endif</a:t>
          </a:r>
        </a:p>
        <a:p>
          <a:pPr>
            <a:defRPr/>
          </a:pPr>
          <a:r>
            <a:rPr lang="en-US" altLang="ja-JP" sz="1000">
              <a:solidFill>
                <a:srgbClr val="FF0000"/>
              </a:solidFill>
              <a:latin typeface="Arial" panose="020B0604020202020204" pitchFamily="34" charset="0"/>
              <a:cs typeface="Arial" panose="020B0604020202020204" pitchFamily="34" charset="0"/>
            </a:rPr>
            <a:t>{</a:t>
          </a:r>
        </a:p>
        <a:p>
          <a:pPr>
            <a:defRPr/>
          </a:pPr>
          <a:r>
            <a:rPr lang="en-US" altLang="ja-JP" sz="1000">
              <a:solidFill>
                <a:srgbClr val="FF0000"/>
              </a:solidFill>
              <a:latin typeface="Arial" panose="020B0604020202020204" pitchFamily="34" charset="0"/>
              <a:cs typeface="Arial" panose="020B0604020202020204" pitchFamily="34" charset="0"/>
            </a:rPr>
            <a:t>}</a:t>
          </a:r>
          <a:endParaRPr lang="ja-JP" altLang="en-US" sz="1000">
            <a:solidFill>
              <a:srgbClr val="FF0000"/>
            </a:solidFill>
            <a:latin typeface="Arial" panose="020B0604020202020204" pitchFamily="34" charset="0"/>
            <a:cs typeface="Arial" panose="020B0604020202020204" pitchFamily="34" charset="0"/>
          </a:endParaRPr>
        </a:p>
      </xdr:txBody>
    </xdr:sp>
    <xdr:clientData/>
  </xdr:twoCellAnchor>
  <xdr:twoCellAnchor>
    <xdr:from>
      <xdr:col>20</xdr:col>
      <xdr:colOff>77788</xdr:colOff>
      <xdr:row>173</xdr:row>
      <xdr:rowOff>93663</xdr:rowOff>
    </xdr:from>
    <xdr:to>
      <xdr:col>21</xdr:col>
      <xdr:colOff>125413</xdr:colOff>
      <xdr:row>174</xdr:row>
      <xdr:rowOff>160897</xdr:rowOff>
    </xdr:to>
    <xdr:sp macro="" textlink="">
      <xdr:nvSpPr>
        <xdr:cNvPr id="49" name="テキスト ボックス 14">
          <a:extLst>
            <a:ext uri="{FF2B5EF4-FFF2-40B4-BE49-F238E27FC236}">
              <a16:creationId xmlns:a16="http://schemas.microsoft.com/office/drawing/2014/main" id="{00000000-0008-0000-0100-000031000000}"/>
            </a:ext>
          </a:extLst>
        </xdr:cNvPr>
        <xdr:cNvSpPr txBox="1">
          <a:spLocks noChangeArrowheads="1"/>
        </xdr:cNvSpPr>
      </xdr:nvSpPr>
      <xdr:spPr bwMode="auto">
        <a:xfrm>
          <a:off x="5221288" y="31449963"/>
          <a:ext cx="304800" cy="2482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1pPr>
          <a:lvl2pPr marL="4572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2pPr>
          <a:lvl3pPr marL="9144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3pPr>
          <a:lvl4pPr marL="13716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4pPr>
          <a:lvl5pPr marL="18288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5pPr>
          <a:lvl6pPr marL="22860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6pPr>
          <a:lvl7pPr marL="27432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7pPr>
          <a:lvl8pPr marL="32004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8pPr>
          <a:lvl9pPr marL="36576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9pPr>
        </a:lstStyle>
        <a:p>
          <a:pPr>
            <a:lnSpc>
              <a:spcPct val="100000"/>
            </a:lnSpc>
            <a:spcBef>
              <a:spcPct val="0"/>
            </a:spcBef>
            <a:buClrTx/>
            <a:buFontTx/>
            <a:buNone/>
          </a:pPr>
          <a:r>
            <a:rPr lang="en-US" altLang="ja-JP" sz="1000">
              <a:latin typeface="Arial" panose="020B0604020202020204" pitchFamily="34" charset="0"/>
              <a:ea typeface="ＭＳ Ｐゴシック" panose="020B0600070205080204" pitchFamily="50" charset="-128"/>
              <a:cs typeface="Arial" panose="020B0604020202020204" pitchFamily="34" charset="0"/>
            </a:rPr>
            <a:t>+</a:t>
          </a:r>
          <a:endParaRPr lang="ja-JP" altLang="en-US" sz="1000">
            <a:latin typeface="Arial" panose="020B0604020202020204" pitchFamily="34" charset="0"/>
            <a:ea typeface="ＭＳ Ｐゴシック" panose="020B0600070205080204" pitchFamily="50" charset="-128"/>
            <a:cs typeface="Arial" panose="020B0604020202020204" pitchFamily="34" charset="0"/>
          </a:endParaRPr>
        </a:p>
      </xdr:txBody>
    </xdr:sp>
    <xdr:clientData/>
  </xdr:twoCellAnchor>
  <xdr:twoCellAnchor>
    <xdr:from>
      <xdr:col>25</xdr:col>
      <xdr:colOff>138113</xdr:colOff>
      <xdr:row>169</xdr:row>
      <xdr:rowOff>171450</xdr:rowOff>
    </xdr:from>
    <xdr:to>
      <xdr:col>28</xdr:col>
      <xdr:colOff>93663</xdr:colOff>
      <xdr:row>176</xdr:row>
      <xdr:rowOff>176768</xdr:rowOff>
    </xdr:to>
    <xdr:sp macro="" textlink="">
      <xdr:nvSpPr>
        <xdr:cNvPr id="50" name="テキスト ボックス 21">
          <a:extLst>
            <a:ext uri="{FF2B5EF4-FFF2-40B4-BE49-F238E27FC236}">
              <a16:creationId xmlns:a16="http://schemas.microsoft.com/office/drawing/2014/main" id="{00000000-0008-0000-0100-000032000000}"/>
            </a:ext>
          </a:extLst>
        </xdr:cNvPr>
        <xdr:cNvSpPr txBox="1"/>
      </xdr:nvSpPr>
      <xdr:spPr>
        <a:xfrm>
          <a:off x="6567488" y="30803850"/>
          <a:ext cx="727075" cy="1272143"/>
        </a:xfrm>
        <a:prstGeom prst="rect">
          <a:avLst/>
        </a:prstGeom>
        <a:noFill/>
      </xdr:spPr>
      <xdr:txBody>
        <a:bodyPr wrap="square">
          <a:spAutoFit/>
        </a:bodyPr>
        <a:lstStyle>
          <a:defPPr>
            <a:defRPr lang="ja-JP"/>
          </a:defPPr>
          <a:lvl1pPr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1pPr>
          <a:lvl2pPr marL="4572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2pPr>
          <a:lvl3pPr marL="9144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3pPr>
          <a:lvl4pPr marL="13716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4pPr>
          <a:lvl5pPr marL="18288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5pPr>
          <a:lvl6pPr marL="22860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6pPr>
          <a:lvl7pPr marL="27432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7pPr>
          <a:lvl8pPr marL="32004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8pPr>
          <a:lvl9pPr marL="36576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9pPr>
        </a:lstStyle>
        <a:p>
          <a:pPr>
            <a:defRPr/>
          </a:pPr>
          <a:r>
            <a:rPr lang="en-US" altLang="ja-JP" sz="1000">
              <a:solidFill>
                <a:schemeClr val="bg1">
                  <a:lumMod val="65000"/>
                </a:schemeClr>
              </a:solidFill>
              <a:latin typeface="Arial" panose="020B0604020202020204" pitchFamily="34" charset="0"/>
              <a:cs typeface="Arial" panose="020B0604020202020204" pitchFamily="34" charset="0"/>
            </a:rPr>
            <a:t>#if ()</a:t>
          </a:r>
        </a:p>
        <a:p>
          <a:pPr>
            <a:defRPr/>
          </a:pPr>
          <a:r>
            <a:rPr lang="en-US" altLang="ja-JP" sz="1000">
              <a:solidFill>
                <a:srgbClr val="FFC000"/>
              </a:solidFill>
              <a:latin typeface="Arial" panose="020B0604020202020204" pitchFamily="34" charset="0"/>
              <a:cs typeface="Arial" panose="020B0604020202020204" pitchFamily="34" charset="0"/>
            </a:rPr>
            <a:t>if</a:t>
          </a:r>
          <a:r>
            <a:rPr lang="en-US" altLang="ja-JP" sz="1000">
              <a:solidFill>
                <a:schemeClr val="bg1">
                  <a:lumMod val="65000"/>
                </a:schemeClr>
              </a:solidFill>
              <a:latin typeface="Arial" panose="020B0604020202020204" pitchFamily="34" charset="0"/>
              <a:cs typeface="Arial" panose="020B0604020202020204" pitchFamily="34" charset="0"/>
            </a:rPr>
            <a:t> </a:t>
          </a:r>
          <a:r>
            <a:rPr lang="en-US" altLang="ja-JP" sz="1000">
              <a:solidFill>
                <a:srgbClr val="00B050"/>
              </a:solidFill>
              <a:latin typeface="Arial" panose="020B0604020202020204" pitchFamily="34" charset="0"/>
              <a:cs typeface="Arial" panose="020B0604020202020204" pitchFamily="34" charset="0"/>
            </a:rPr>
            <a:t>()</a:t>
          </a:r>
        </a:p>
        <a:p>
          <a:pPr>
            <a:defRPr/>
          </a:pPr>
          <a:r>
            <a:rPr lang="en-US" altLang="ja-JP" sz="1000">
              <a:solidFill>
                <a:srgbClr val="00B050"/>
              </a:solidFill>
              <a:latin typeface="Arial" panose="020B0604020202020204" pitchFamily="34" charset="0"/>
              <a:cs typeface="Arial" panose="020B0604020202020204" pitchFamily="34" charset="0"/>
            </a:rPr>
            <a:t>{</a:t>
          </a:r>
        </a:p>
        <a:p>
          <a:pPr>
            <a:defRPr/>
          </a:pPr>
          <a:r>
            <a:rPr lang="en-US" altLang="ja-JP" sz="1000">
              <a:solidFill>
                <a:srgbClr val="00B050"/>
              </a:solidFill>
              <a:latin typeface="Arial" panose="020B0604020202020204" pitchFamily="34" charset="0"/>
              <a:cs typeface="Arial" panose="020B0604020202020204" pitchFamily="34" charset="0"/>
            </a:rPr>
            <a:t>}</a:t>
          </a:r>
        </a:p>
        <a:p>
          <a:pPr>
            <a:defRPr/>
          </a:pPr>
          <a:r>
            <a:rPr lang="en-US" altLang="ja-JP" sz="1000">
              <a:solidFill>
                <a:srgbClr val="FFC000"/>
              </a:solidFill>
              <a:latin typeface="Arial" panose="020B0604020202020204" pitchFamily="34" charset="0"/>
              <a:cs typeface="Arial" panose="020B0604020202020204" pitchFamily="34" charset="0"/>
            </a:rPr>
            <a:t>else</a:t>
          </a:r>
        </a:p>
        <a:p>
          <a:pPr>
            <a:defRPr/>
          </a:pPr>
          <a:r>
            <a:rPr lang="en-US" altLang="ja-JP" sz="1000">
              <a:solidFill>
                <a:schemeClr val="bg1">
                  <a:lumMod val="65000"/>
                </a:schemeClr>
              </a:solidFill>
              <a:latin typeface="Arial" panose="020B0604020202020204" pitchFamily="34" charset="0"/>
              <a:cs typeface="Arial" panose="020B0604020202020204" pitchFamily="34" charset="0"/>
            </a:rPr>
            <a:t>#endif</a:t>
          </a:r>
        </a:p>
        <a:p>
          <a:pPr>
            <a:defRPr/>
          </a:pPr>
          <a:r>
            <a:rPr lang="en-US" altLang="ja-JP" sz="1000">
              <a:solidFill>
                <a:srgbClr val="00B050"/>
              </a:solidFill>
              <a:latin typeface="Arial" panose="020B0604020202020204" pitchFamily="34" charset="0"/>
              <a:cs typeface="Arial" panose="020B0604020202020204" pitchFamily="34" charset="0"/>
            </a:rPr>
            <a:t>{</a:t>
          </a:r>
        </a:p>
        <a:p>
          <a:pPr>
            <a:defRPr/>
          </a:pPr>
          <a:r>
            <a:rPr lang="en-US" altLang="ja-JP" sz="1000">
              <a:solidFill>
                <a:srgbClr val="00B050"/>
              </a:solidFill>
              <a:latin typeface="Arial" panose="020B0604020202020204" pitchFamily="34" charset="0"/>
              <a:cs typeface="Arial" panose="020B0604020202020204" pitchFamily="34" charset="0"/>
            </a:rPr>
            <a:t>}</a:t>
          </a:r>
          <a:endParaRPr lang="ja-JP" altLang="en-US" sz="1000">
            <a:solidFill>
              <a:srgbClr val="00B050"/>
            </a:solidFill>
            <a:latin typeface="Arial" panose="020B0604020202020204" pitchFamily="34" charset="0"/>
            <a:cs typeface="Arial" panose="020B0604020202020204" pitchFamily="34" charset="0"/>
          </a:endParaRPr>
        </a:p>
      </xdr:txBody>
    </xdr:sp>
    <xdr:clientData/>
  </xdr:twoCellAnchor>
  <xdr:twoCellAnchor>
    <xdr:from>
      <xdr:col>24</xdr:col>
      <xdr:colOff>31750</xdr:colOff>
      <xdr:row>173</xdr:row>
      <xdr:rowOff>93663</xdr:rowOff>
    </xdr:from>
    <xdr:to>
      <xdr:col>25</xdr:col>
      <xdr:colOff>185738</xdr:colOff>
      <xdr:row>174</xdr:row>
      <xdr:rowOff>160897</xdr:rowOff>
    </xdr:to>
    <xdr:sp macro="" textlink="">
      <xdr:nvSpPr>
        <xdr:cNvPr id="51" name="テキスト ボックス 22">
          <a:extLst>
            <a:ext uri="{FF2B5EF4-FFF2-40B4-BE49-F238E27FC236}">
              <a16:creationId xmlns:a16="http://schemas.microsoft.com/office/drawing/2014/main" id="{00000000-0008-0000-0100-000033000000}"/>
            </a:ext>
          </a:extLst>
        </xdr:cNvPr>
        <xdr:cNvSpPr txBox="1">
          <a:spLocks noChangeArrowheads="1"/>
        </xdr:cNvSpPr>
      </xdr:nvSpPr>
      <xdr:spPr bwMode="auto">
        <a:xfrm>
          <a:off x="6203950" y="31449963"/>
          <a:ext cx="411163" cy="2482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1pPr>
          <a:lvl2pPr marL="4572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2pPr>
          <a:lvl3pPr marL="9144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3pPr>
          <a:lvl4pPr marL="13716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4pPr>
          <a:lvl5pPr marL="18288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5pPr>
          <a:lvl6pPr marL="22860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6pPr>
          <a:lvl7pPr marL="27432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7pPr>
          <a:lvl8pPr marL="32004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8pPr>
          <a:lvl9pPr marL="36576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9pPr>
        </a:lstStyle>
        <a:p>
          <a:pPr>
            <a:lnSpc>
              <a:spcPct val="100000"/>
            </a:lnSpc>
            <a:spcBef>
              <a:spcPct val="0"/>
            </a:spcBef>
            <a:buClrTx/>
            <a:buFontTx/>
            <a:buNone/>
          </a:pPr>
          <a:r>
            <a:rPr lang="en-US" altLang="ja-JP" sz="1000">
              <a:latin typeface="Arial" panose="020B0604020202020204" pitchFamily="34" charset="0"/>
              <a:ea typeface="ＭＳ Ｐゴシック" panose="020B0600070205080204" pitchFamily="50" charset="-128"/>
              <a:cs typeface="Arial" panose="020B0604020202020204" pitchFamily="34" charset="0"/>
            </a:rPr>
            <a:t>-&gt;</a:t>
          </a:r>
          <a:endParaRPr lang="ja-JP" altLang="en-US" sz="1000">
            <a:latin typeface="Arial" panose="020B0604020202020204" pitchFamily="34" charset="0"/>
            <a:ea typeface="ＭＳ Ｐゴシック" panose="020B0600070205080204" pitchFamily="50" charset="-128"/>
            <a:cs typeface="Arial" panose="020B0604020202020204" pitchFamily="34" charset="0"/>
          </a:endParaRPr>
        </a:p>
      </xdr:txBody>
    </xdr:sp>
    <xdr:clientData/>
  </xdr:twoCellAnchor>
  <xdr:twoCellAnchor editAs="oneCell">
    <xdr:from>
      <xdr:col>4</xdr:col>
      <xdr:colOff>0</xdr:colOff>
      <xdr:row>181</xdr:row>
      <xdr:rowOff>0</xdr:rowOff>
    </xdr:from>
    <xdr:to>
      <xdr:col>20</xdr:col>
      <xdr:colOff>215900</xdr:colOff>
      <xdr:row>190</xdr:row>
      <xdr:rowOff>17462</xdr:rowOff>
    </xdr:to>
    <xdr:pic>
      <xdr:nvPicPr>
        <xdr:cNvPr id="56" name="図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28700" y="32804100"/>
          <a:ext cx="4330700" cy="164623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22</xdr:col>
      <xdr:colOff>61912</xdr:colOff>
      <xdr:row>182</xdr:row>
      <xdr:rowOff>66675</xdr:rowOff>
    </xdr:from>
    <xdr:to>
      <xdr:col>30</xdr:col>
      <xdr:colOff>180975</xdr:colOff>
      <xdr:row>184</xdr:row>
      <xdr:rowOff>92011</xdr:rowOff>
    </xdr:to>
    <xdr:sp macro="" textlink="">
      <xdr:nvSpPr>
        <xdr:cNvPr id="57" name="テキスト ボックス 8">
          <a:extLst>
            <a:ext uri="{FF2B5EF4-FFF2-40B4-BE49-F238E27FC236}">
              <a16:creationId xmlns:a16="http://schemas.microsoft.com/office/drawing/2014/main" id="{00000000-0008-0000-0100-000039000000}"/>
            </a:ext>
          </a:extLst>
        </xdr:cNvPr>
        <xdr:cNvSpPr txBox="1">
          <a:spLocks noChangeArrowheads="1"/>
        </xdr:cNvSpPr>
      </xdr:nvSpPr>
      <xdr:spPr bwMode="auto">
        <a:xfrm>
          <a:off x="5719762" y="33051750"/>
          <a:ext cx="2176463" cy="3872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1pPr>
          <a:lvl2pPr marL="4572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2pPr>
          <a:lvl3pPr marL="9144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3pPr>
          <a:lvl4pPr marL="13716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4pPr>
          <a:lvl5pPr marL="18288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5pPr>
          <a:lvl6pPr marL="22860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6pPr>
          <a:lvl7pPr marL="27432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7pPr>
          <a:lvl8pPr marL="32004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8pPr>
          <a:lvl9pPr marL="36576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9pPr>
        </a:lstStyle>
        <a:p>
          <a:pPr>
            <a:lnSpc>
              <a:spcPct val="100000"/>
            </a:lnSpc>
            <a:spcBef>
              <a:spcPct val="0"/>
            </a:spcBef>
            <a:buClrTx/>
            <a:buFontTx/>
            <a:buNone/>
          </a:pPr>
          <a:r>
            <a:rPr lang="en-US" altLang="ja-JP" sz="1000">
              <a:latin typeface="Arial" panose="020B0604020202020204" pitchFamily="34" charset="0"/>
              <a:ea typeface="ＭＳ Ｐゴシック" panose="020B0600070205080204" pitchFamily="50" charset="-128"/>
              <a:cs typeface="Arial" panose="020B0604020202020204" pitchFamily="34" charset="0"/>
            </a:rPr>
            <a:t>Describe a comment in the “Code Review Comment” of this line.</a:t>
          </a:r>
          <a:endParaRPr lang="ja-JP" altLang="en-US" sz="1000">
            <a:latin typeface="Arial" panose="020B0604020202020204" pitchFamily="34" charset="0"/>
            <a:ea typeface="ＭＳ Ｐゴシック" panose="020B0600070205080204" pitchFamily="50" charset="-128"/>
            <a:cs typeface="Arial" panose="020B0604020202020204" pitchFamily="34" charset="0"/>
          </a:endParaRPr>
        </a:p>
      </xdr:txBody>
    </xdr:sp>
    <xdr:clientData/>
  </xdr:twoCellAnchor>
  <xdr:twoCellAnchor>
    <xdr:from>
      <xdr:col>16</xdr:col>
      <xdr:colOff>182562</xdr:colOff>
      <xdr:row>182</xdr:row>
      <xdr:rowOff>36514</xdr:rowOff>
    </xdr:from>
    <xdr:to>
      <xdr:col>22</xdr:col>
      <xdr:colOff>61912</xdr:colOff>
      <xdr:row>183</xdr:row>
      <xdr:rowOff>79343</xdr:rowOff>
    </xdr:to>
    <xdr:cxnSp macro="">
      <xdr:nvCxnSpPr>
        <xdr:cNvPr id="58" name="直線コネクタ 57">
          <a:extLst>
            <a:ext uri="{FF2B5EF4-FFF2-40B4-BE49-F238E27FC236}">
              <a16:creationId xmlns:a16="http://schemas.microsoft.com/office/drawing/2014/main" id="{00000000-0008-0000-0100-00003A000000}"/>
            </a:ext>
          </a:extLst>
        </xdr:cNvPr>
        <xdr:cNvCxnSpPr>
          <a:stCxn id="57" idx="1"/>
        </xdr:cNvCxnSpPr>
      </xdr:nvCxnSpPr>
      <xdr:spPr>
        <a:xfrm flipH="1" flipV="1">
          <a:off x="4297362" y="33021589"/>
          <a:ext cx="1422400" cy="223804"/>
        </a:xfrm>
        <a:prstGeom prst="line">
          <a:avLst/>
        </a:prstGeom>
        <a:ln w="19050">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3176</xdr:colOff>
      <xdr:row>184</xdr:row>
      <xdr:rowOff>34925</xdr:rowOff>
    </xdr:from>
    <xdr:to>
      <xdr:col>22</xdr:col>
      <xdr:colOff>61913</xdr:colOff>
      <xdr:row>186</xdr:row>
      <xdr:rowOff>147637</xdr:rowOff>
    </xdr:to>
    <xdr:cxnSp macro="">
      <xdr:nvCxnSpPr>
        <xdr:cNvPr id="59" name="直線コネクタ 58">
          <a:extLst>
            <a:ext uri="{FF2B5EF4-FFF2-40B4-BE49-F238E27FC236}">
              <a16:creationId xmlns:a16="http://schemas.microsoft.com/office/drawing/2014/main" id="{00000000-0008-0000-0100-00003B000000}"/>
            </a:ext>
          </a:extLst>
        </xdr:cNvPr>
        <xdr:cNvCxnSpPr/>
      </xdr:nvCxnSpPr>
      <xdr:spPr>
        <a:xfrm flipH="1">
          <a:off x="1546226" y="33381950"/>
          <a:ext cx="4173537" cy="474662"/>
        </a:xfrm>
        <a:prstGeom prst="line">
          <a:avLst/>
        </a:prstGeom>
        <a:ln w="19050">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200</xdr:row>
      <xdr:rowOff>0</xdr:rowOff>
    </xdr:from>
    <xdr:to>
      <xdr:col>25</xdr:col>
      <xdr:colOff>104775</xdr:colOff>
      <xdr:row>202</xdr:row>
      <xdr:rowOff>28575</xdr:rowOff>
    </xdr:to>
    <xdr:pic>
      <xdr:nvPicPr>
        <xdr:cNvPr id="60" name="図 59">
          <a:extLst>
            <a:ext uri="{FF2B5EF4-FFF2-40B4-BE49-F238E27FC236}">
              <a16:creationId xmlns:a16="http://schemas.microsoft.com/office/drawing/2014/main" id="{00000000-0008-0000-0100-00003C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28700" y="36242625"/>
          <a:ext cx="550545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238125</xdr:colOff>
      <xdr:row>235</xdr:row>
      <xdr:rowOff>172433</xdr:rowOff>
    </xdr:from>
    <xdr:to>
      <xdr:col>29</xdr:col>
      <xdr:colOff>171744</xdr:colOff>
      <xdr:row>238</xdr:row>
      <xdr:rowOff>38100</xdr:rowOff>
    </xdr:to>
    <xdr:pic>
      <xdr:nvPicPr>
        <xdr:cNvPr id="61" name="図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8"/>
        <a:stretch>
          <a:fillRect/>
        </a:stretch>
      </xdr:blipFill>
      <xdr:spPr>
        <a:xfrm>
          <a:off x="1009650" y="42806333"/>
          <a:ext cx="6620169" cy="408592"/>
        </a:xfrm>
        <a:prstGeom prst="rect">
          <a:avLst/>
        </a:prstGeom>
      </xdr:spPr>
    </xdr:pic>
    <xdr:clientData/>
  </xdr:twoCellAnchor>
  <xdr:twoCellAnchor>
    <xdr:from>
      <xdr:col>12</xdr:col>
      <xdr:colOff>228600</xdr:colOff>
      <xdr:row>237</xdr:row>
      <xdr:rowOff>104775</xdr:rowOff>
    </xdr:from>
    <xdr:to>
      <xdr:col>17</xdr:col>
      <xdr:colOff>198803</xdr:colOff>
      <xdr:row>239</xdr:row>
      <xdr:rowOff>22193</xdr:rowOff>
    </xdr:to>
    <xdr:cxnSp macro="">
      <xdr:nvCxnSpPr>
        <xdr:cNvPr id="62" name="直線コネクタ 61">
          <a:extLst>
            <a:ext uri="{FF2B5EF4-FFF2-40B4-BE49-F238E27FC236}">
              <a16:creationId xmlns:a16="http://schemas.microsoft.com/office/drawing/2014/main" id="{00000000-0008-0000-0100-00003E000000}"/>
            </a:ext>
          </a:extLst>
        </xdr:cNvPr>
        <xdr:cNvCxnSpPr>
          <a:cxnSpLocks/>
          <a:stCxn id="63" idx="1"/>
        </xdr:cNvCxnSpPr>
      </xdr:nvCxnSpPr>
      <xdr:spPr>
        <a:xfrm flipH="1" flipV="1">
          <a:off x="3314700" y="43100625"/>
          <a:ext cx="1256078" cy="279368"/>
        </a:xfrm>
        <a:prstGeom prst="line">
          <a:avLst/>
        </a:prstGeom>
        <a:ln w="19050">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198803</xdr:colOff>
      <xdr:row>238</xdr:row>
      <xdr:rowOff>9525</xdr:rowOff>
    </xdr:from>
    <xdr:to>
      <xdr:col>29</xdr:col>
      <xdr:colOff>125095</xdr:colOff>
      <xdr:row>240</xdr:row>
      <xdr:rowOff>34861</xdr:rowOff>
    </xdr:to>
    <xdr:sp macro="" textlink="">
      <xdr:nvSpPr>
        <xdr:cNvPr id="63" name="テキスト ボックス 3">
          <a:extLst>
            <a:ext uri="{FF2B5EF4-FFF2-40B4-BE49-F238E27FC236}">
              <a16:creationId xmlns:a16="http://schemas.microsoft.com/office/drawing/2014/main" id="{00000000-0008-0000-0100-00003F000000}"/>
            </a:ext>
          </a:extLst>
        </xdr:cNvPr>
        <xdr:cNvSpPr txBox="1">
          <a:spLocks noChangeArrowheads="1"/>
        </xdr:cNvSpPr>
      </xdr:nvSpPr>
      <xdr:spPr bwMode="auto">
        <a:xfrm>
          <a:off x="4570778" y="43186350"/>
          <a:ext cx="3012392" cy="3872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wrap="square">
          <a:spAutoFit/>
        </a:bodyPr>
        <a:lstStyle>
          <a:defPPr>
            <a:defRPr lang="ja-JP"/>
          </a:defPPr>
          <a:lvl1pPr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1pPr>
          <a:lvl2pPr marL="4572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2pPr>
          <a:lvl3pPr marL="9144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3pPr>
          <a:lvl4pPr marL="13716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4pPr>
          <a:lvl5pPr marL="1828800" algn="l" rtl="0" eaLnBrk="0" fontAlgn="base" hangingPunct="0">
            <a:spcBef>
              <a:spcPct val="0"/>
            </a:spcBef>
            <a:spcAft>
              <a:spcPct val="0"/>
            </a:spcAft>
            <a:defRPr kumimoji="1" kern="1200">
              <a:solidFill>
                <a:schemeClr val="tx1"/>
              </a:solidFill>
              <a:latin typeface="Verdana" panose="020B0604030504040204" pitchFamily="34" charset="0"/>
              <a:ea typeface="ＭＳ Ｐゴシック" panose="020B0600070205080204" pitchFamily="50" charset="-128"/>
              <a:cs typeface="+mn-cs"/>
            </a:defRPr>
          </a:lvl5pPr>
          <a:lvl6pPr marL="22860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6pPr>
          <a:lvl7pPr marL="27432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7pPr>
          <a:lvl8pPr marL="32004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8pPr>
          <a:lvl9pPr marL="3657600" algn="l" defTabSz="914400" rtl="0" eaLnBrk="1" latinLnBrk="0" hangingPunct="1">
            <a:defRPr kumimoji="1" kern="1200">
              <a:solidFill>
                <a:schemeClr val="tx1"/>
              </a:solidFill>
              <a:latin typeface="Verdana" panose="020B0604030504040204" pitchFamily="34" charset="0"/>
              <a:ea typeface="ＭＳ Ｐゴシック" panose="020B0600070205080204" pitchFamily="50" charset="-128"/>
              <a:cs typeface="+mn-cs"/>
            </a:defRPr>
          </a:lvl9pPr>
        </a:lstStyle>
        <a:p>
          <a:pPr>
            <a:lnSpc>
              <a:spcPct val="100000"/>
            </a:lnSpc>
            <a:spcBef>
              <a:spcPct val="0"/>
            </a:spcBef>
            <a:buClrTx/>
            <a:buFontTx/>
            <a:buNone/>
          </a:pPr>
          <a:r>
            <a:rPr lang="en-US" altLang="ja-JP" sz="1000">
              <a:latin typeface="Arial" panose="020B0604020202020204" pitchFamily="34" charset="0"/>
              <a:ea typeface="ＭＳ Ｐゴシック" panose="020B0600070205080204" pitchFamily="50" charset="-128"/>
              <a:cs typeface="Arial" panose="020B0604020202020204" pitchFamily="34" charset="0"/>
            </a:rPr>
            <a:t>Describe comments in the “Code Review Comment” of this lines.</a:t>
          </a:r>
          <a:endParaRPr lang="ja-JP" altLang="en-US" sz="1000">
            <a:latin typeface="Arial" panose="020B0604020202020204" pitchFamily="34" charset="0"/>
            <a:ea typeface="ＭＳ Ｐゴシック" panose="020B0600070205080204" pitchFamily="50" charset="-128"/>
            <a:cs typeface="Arial" panose="020B0604020202020204" pitchFamily="34" charset="0"/>
          </a:endParaRPr>
        </a:p>
      </xdr:txBody>
    </xdr:sp>
    <xdr:clientData/>
  </xdr:twoCellAnchor>
  <xdr:twoCellAnchor editAs="oneCell">
    <xdr:from>
      <xdr:col>4</xdr:col>
      <xdr:colOff>0</xdr:colOff>
      <xdr:row>278</xdr:row>
      <xdr:rowOff>0</xdr:rowOff>
    </xdr:from>
    <xdr:to>
      <xdr:col>15</xdr:col>
      <xdr:colOff>190500</xdr:colOff>
      <xdr:row>280</xdr:row>
      <xdr:rowOff>114300</xdr:rowOff>
    </xdr:to>
    <xdr:pic>
      <xdr:nvPicPr>
        <xdr:cNvPr id="65" name="図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028700" y="50415825"/>
          <a:ext cx="301942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0</xdr:colOff>
      <xdr:row>291</xdr:row>
      <xdr:rowOff>0</xdr:rowOff>
    </xdr:from>
    <xdr:to>
      <xdr:col>18</xdr:col>
      <xdr:colOff>28575</xdr:colOff>
      <xdr:row>294</xdr:row>
      <xdr:rowOff>47625</xdr:rowOff>
    </xdr:to>
    <xdr:pic>
      <xdr:nvPicPr>
        <xdr:cNvPr id="66" name="図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028700" y="52768500"/>
          <a:ext cx="362902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0</xdr:colOff>
      <xdr:row>306</xdr:row>
      <xdr:rowOff>0</xdr:rowOff>
    </xdr:from>
    <xdr:to>
      <xdr:col>21</xdr:col>
      <xdr:colOff>47625</xdr:colOff>
      <xdr:row>310</xdr:row>
      <xdr:rowOff>47625</xdr:rowOff>
    </xdr:to>
    <xdr:pic>
      <xdr:nvPicPr>
        <xdr:cNvPr id="67" name="図 66">
          <a:extLst>
            <a:ext uri="{FF2B5EF4-FFF2-40B4-BE49-F238E27FC236}">
              <a16:creationId xmlns:a16="http://schemas.microsoft.com/office/drawing/2014/main" id="{00000000-0008-0000-0100-000043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028700" y="55483125"/>
          <a:ext cx="44196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0</xdr:colOff>
      <xdr:row>321</xdr:row>
      <xdr:rowOff>0</xdr:rowOff>
    </xdr:from>
    <xdr:to>
      <xdr:col>19</xdr:col>
      <xdr:colOff>238125</xdr:colOff>
      <xdr:row>325</xdr:row>
      <xdr:rowOff>38100</xdr:rowOff>
    </xdr:to>
    <xdr:pic>
      <xdr:nvPicPr>
        <xdr:cNvPr id="68" name="図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028700" y="58197750"/>
          <a:ext cx="409575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0</xdr:colOff>
      <xdr:row>1</xdr:row>
      <xdr:rowOff>180974</xdr:rowOff>
    </xdr:from>
    <xdr:ext cx="7209975" cy="4924425"/>
    <xdr:grpSp>
      <xdr:nvGrpSpPr>
        <xdr:cNvPr id="2" name="グループ化 1">
          <a:extLst>
            <a:ext uri="{FF2B5EF4-FFF2-40B4-BE49-F238E27FC236}">
              <a16:creationId xmlns:a16="http://schemas.microsoft.com/office/drawing/2014/main" id="{00000000-0008-0000-0300-000002000000}"/>
            </a:ext>
          </a:extLst>
        </xdr:cNvPr>
        <xdr:cNvGrpSpPr/>
      </xdr:nvGrpSpPr>
      <xdr:grpSpPr>
        <a:xfrm>
          <a:off x="16240125" y="361949"/>
          <a:ext cx="7209975" cy="4924425"/>
          <a:chOff x="10191750" y="342898"/>
          <a:chExt cx="7209975" cy="3240001"/>
        </a:xfrm>
      </xdr:grpSpPr>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10191750" y="342899"/>
            <a:ext cx="7200000" cy="32400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t"/>
          <a:lstStyle/>
          <a:p>
            <a:pPr algn="l"/>
            <a:endParaRPr kumimoji="1" lang="ja-JP" altLang="en-US" sz="1100">
              <a:latin typeface="Arial" panose="020B0604020202020204" pitchFamily="34" charset="0"/>
              <a:cs typeface="Arial" panose="020B0604020202020204" pitchFamily="34" charset="0"/>
            </a:endParaRPr>
          </a:p>
        </xdr:txBody>
      </xdr:sp>
      <xdr:sp macro="" textlink="">
        <xdr:nvSpPr>
          <xdr:cNvPr id="4" name="正方形/長方形 3">
            <a:extLst>
              <a:ext uri="{FF2B5EF4-FFF2-40B4-BE49-F238E27FC236}">
                <a16:creationId xmlns:a16="http://schemas.microsoft.com/office/drawing/2014/main" id="{00000000-0008-0000-0300-000004000000}"/>
              </a:ext>
            </a:extLst>
          </xdr:cNvPr>
          <xdr:cNvSpPr/>
        </xdr:nvSpPr>
        <xdr:spPr>
          <a:xfrm>
            <a:off x="10191750" y="342898"/>
            <a:ext cx="3600000" cy="3240000"/>
          </a:xfrm>
          <a:prstGeom prst="rect">
            <a:avLst/>
          </a:prstGeom>
          <a:noFill/>
          <a:ln>
            <a:noFill/>
          </a:ln>
        </xdr:spPr>
        <xdr:style>
          <a:lnRef idx="1">
            <a:schemeClr val="accent4"/>
          </a:lnRef>
          <a:fillRef idx="2">
            <a:schemeClr val="accent4"/>
          </a:fillRef>
          <a:effectRef idx="1">
            <a:schemeClr val="accent4"/>
          </a:effectRef>
          <a:fontRef idx="minor">
            <a:schemeClr val="dk1"/>
          </a:fontRef>
        </xdr:style>
        <xdr:txBody>
          <a:bodyPr vertOverflow="overflow" horzOverflow="overflow" wrap="square" rtlCol="0" anchor="t"/>
          <a:lstStyle/>
          <a:p>
            <a:pPr marL="0" marR="0" lvl="0" indent="0" algn="l" defTabSz="914400" eaLnBrk="1" fontAlgn="auto" latinLnBrk="0" hangingPunct="1">
              <a:lnSpc>
                <a:spcPts val="1200"/>
              </a:lnSpc>
              <a:spcBef>
                <a:spcPts val="0"/>
              </a:spcBef>
              <a:spcAft>
                <a:spcPts val="0"/>
              </a:spcAft>
              <a:buClrTx/>
              <a:buSzTx/>
              <a:buFontTx/>
              <a:buNone/>
              <a:tabLst/>
              <a:defRPr/>
            </a:pPr>
            <a:r>
              <a:rPr kumimoji="0" lang="en-US" altLang="ja-JP" sz="900" b="0" i="0" u="none" strike="noStrike" kern="0" cap="none" spc="0" normalizeH="0" baseline="0" noProof="0">
                <a:ln>
                  <a:noFill/>
                </a:ln>
                <a:solidFill>
                  <a:srgbClr val="4472C4">
                    <a:lumMod val="75000"/>
                  </a:srgbClr>
                </a:solidFill>
                <a:effectLst/>
                <a:uLnTx/>
                <a:uFillTx/>
                <a:latin typeface="Arial" panose="020B0604020202020204" pitchFamily="34" charset="0"/>
                <a:ea typeface="ＭＳ Ｐゴシック" panose="020B0600070205080204" pitchFamily="50" charset="-128"/>
                <a:cs typeface="Arial" panose="020B0604020202020204" pitchFamily="34" charset="0"/>
              </a:rPr>
              <a:t>■Inform to </a:t>
            </a:r>
          </a:p>
          <a:p>
            <a:pPr marL="457200" marR="0" lvl="1" indent="0" algn="l" defTabSz="914400" eaLnBrk="1" fontAlgn="auto" latinLnBrk="0" hangingPunct="1">
              <a:lnSpc>
                <a:spcPts val="1200"/>
              </a:lnSpc>
              <a:spcBef>
                <a:spcPts val="0"/>
              </a:spcBef>
              <a:spcAft>
                <a:spcPts val="0"/>
              </a:spcAft>
              <a:buClrTx/>
              <a:buSzTx/>
              <a:buFontTx/>
              <a:buNone/>
              <a:tabLst/>
              <a:defRPr/>
            </a:pPr>
            <a:r>
              <a:rPr kumimoji="0" lang="en-US" altLang="ja-JP"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The destination where this document should be informed to.</a:t>
            </a:r>
          </a:p>
          <a:p>
            <a:pPr marL="457200" marR="0" lvl="1" indent="0" algn="l" defTabSz="914400" eaLnBrk="1" fontAlgn="auto" latinLnBrk="0" hangingPunct="1">
              <a:lnSpc>
                <a:spcPts val="1200"/>
              </a:lnSpc>
              <a:spcBef>
                <a:spcPts val="0"/>
              </a:spcBef>
              <a:spcAft>
                <a:spcPts val="0"/>
              </a:spcAft>
              <a:buClrTx/>
              <a:buSzTx/>
              <a:buFontTx/>
              <a:buNone/>
              <a:tabLst/>
              <a:defRPr/>
            </a:pPr>
            <a:r>
              <a:rPr kumimoji="0" lang="en-US" altLang="ja-JP" sz="900" b="0" i="0" u="none" strike="noStrike" kern="0" cap="none" spc="0" normalizeH="0" baseline="0" noProof="0">
                <a:ln>
                  <a:noFill/>
                </a:ln>
                <a:solidFill>
                  <a:prstClr val="white">
                    <a:lumMod val="50000"/>
                  </a:prstClr>
                </a:solidFill>
                <a:effectLst/>
                <a:uLnTx/>
                <a:uFillTx/>
                <a:latin typeface="Arial" panose="020B0604020202020204" pitchFamily="34" charset="0"/>
                <a:ea typeface="ＭＳ Ｐゴシック" panose="020B0600070205080204" pitchFamily="50" charset="-128"/>
                <a:cs typeface="Arial" panose="020B0604020202020204" pitchFamily="34" charset="0"/>
              </a:rPr>
              <a:t>【Example】 QAD/QSP/QDSC</a:t>
            </a:r>
          </a:p>
          <a:p>
            <a:pPr marL="0" marR="0" lvl="0" indent="0" algn="l" defTabSz="914400" eaLnBrk="1" fontAlgn="auto" latinLnBrk="0" hangingPunct="1">
              <a:lnSpc>
                <a:spcPts val="1200"/>
              </a:lnSpc>
              <a:spcBef>
                <a:spcPts val="0"/>
              </a:spcBef>
              <a:spcAft>
                <a:spcPts val="0"/>
              </a:spcAft>
              <a:buClrTx/>
              <a:buSzTx/>
              <a:buFontTx/>
              <a:buNone/>
              <a:tabLst/>
              <a:defRPr/>
            </a:pPr>
            <a:r>
              <a:rPr kumimoji="0" lang="en-US" altLang="ja-JP" sz="900" b="0" i="0" u="none" strike="noStrike" kern="0" cap="none" spc="0" normalizeH="0" baseline="0" noProof="0">
                <a:ln>
                  <a:noFill/>
                </a:ln>
                <a:solidFill>
                  <a:srgbClr val="4472C4">
                    <a:lumMod val="75000"/>
                  </a:srgbClr>
                </a:solidFill>
                <a:effectLst/>
                <a:uLnTx/>
                <a:uFillTx/>
                <a:latin typeface="Arial" panose="020B0604020202020204" pitchFamily="34" charset="0"/>
                <a:ea typeface="ＭＳ Ｐゴシック" panose="020B0600070205080204" pitchFamily="50" charset="-128"/>
                <a:cs typeface="Arial" panose="020B0604020202020204" pitchFamily="34" charset="0"/>
              </a:rPr>
              <a:t>■Project name </a:t>
            </a:r>
          </a:p>
          <a:p>
            <a:pPr marL="457200" marR="0" lvl="1" indent="0" algn="l" defTabSz="914400" eaLnBrk="1" fontAlgn="auto" latinLnBrk="0" hangingPunct="1">
              <a:lnSpc>
                <a:spcPts val="1200"/>
              </a:lnSpc>
              <a:spcBef>
                <a:spcPts val="0"/>
              </a:spcBef>
              <a:spcAft>
                <a:spcPts val="0"/>
              </a:spcAft>
              <a:buClrTx/>
              <a:buSzTx/>
              <a:buFontTx/>
              <a:buNone/>
              <a:tabLst/>
              <a:defRPr/>
            </a:pPr>
            <a:r>
              <a:rPr kumimoji="0" lang="en-US" altLang="ja-JP"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Name of the project.</a:t>
            </a:r>
          </a:p>
          <a:p>
            <a:pPr marL="457200" marR="0" lvl="1" indent="0" algn="l" defTabSz="914400" eaLnBrk="1" fontAlgn="auto" latinLnBrk="0" hangingPunct="1">
              <a:lnSpc>
                <a:spcPts val="1200"/>
              </a:lnSpc>
              <a:spcBef>
                <a:spcPts val="0"/>
              </a:spcBef>
              <a:spcAft>
                <a:spcPts val="0"/>
              </a:spcAft>
              <a:buClrTx/>
              <a:buSzTx/>
              <a:buFontTx/>
              <a:buNone/>
              <a:tabLst/>
              <a:defRPr/>
            </a:pPr>
            <a:r>
              <a:rPr kumimoji="0" lang="en-US" altLang="ja-JP" sz="900" b="0" i="0" u="none" strike="noStrike" kern="0" cap="none" spc="0" normalizeH="0" baseline="0" noProof="0">
                <a:ln>
                  <a:noFill/>
                </a:ln>
                <a:solidFill>
                  <a:prstClr val="white">
                    <a:lumMod val="50000"/>
                  </a:prstClr>
                </a:solidFill>
                <a:effectLst/>
                <a:uLnTx/>
                <a:uFillTx/>
                <a:latin typeface="Arial" panose="020B0604020202020204" pitchFamily="34" charset="0"/>
                <a:ea typeface="ＭＳ Ｐゴシック" panose="020B0600070205080204" pitchFamily="50" charset="-128"/>
                <a:cs typeface="Arial" panose="020B0604020202020204" pitchFamily="34" charset="0"/>
              </a:rPr>
              <a:t>【Example】 FW development for MCU</a:t>
            </a:r>
            <a:endParaRPr kumimoji="0" lang="ja-JP" altLang="ja-JP" sz="900" b="0" i="0" u="none" strike="noStrike" kern="0" cap="none" spc="0" normalizeH="0" baseline="0" noProof="0">
              <a:ln>
                <a:noFill/>
              </a:ln>
              <a:solidFill>
                <a:prstClr val="white">
                  <a:lumMod val="50000"/>
                </a:prstClr>
              </a:solidFill>
              <a:effectLst/>
              <a:uLnTx/>
              <a:uFillTx/>
              <a:latin typeface="Arial" panose="020B0604020202020204" pitchFamily="34" charset="0"/>
              <a:ea typeface="+mn-ea"/>
              <a:cs typeface="Arial" panose="020B0604020202020204" pitchFamily="34" charset="0"/>
            </a:endParaRPr>
          </a:p>
        </xdr:txBody>
      </xdr:sp>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13801725" y="342898"/>
            <a:ext cx="3600000" cy="3240000"/>
          </a:xfrm>
          <a:prstGeom prst="rect">
            <a:avLst/>
          </a:prstGeom>
          <a:noFill/>
          <a:ln>
            <a:noFill/>
          </a:ln>
        </xdr:spPr>
        <xdr:style>
          <a:lnRef idx="1">
            <a:schemeClr val="accent4"/>
          </a:lnRef>
          <a:fillRef idx="2">
            <a:schemeClr val="accent4"/>
          </a:fillRef>
          <a:effectRef idx="1">
            <a:schemeClr val="accent4"/>
          </a:effectRef>
          <a:fontRef idx="minor">
            <a:schemeClr val="dk1"/>
          </a:fontRef>
        </xdr:style>
        <xdr:txBody>
          <a:bodyPr vertOverflow="overflow" horzOverflow="overflow" wrap="square" rtlCol="0" anchor="t"/>
          <a:lstStyle/>
          <a:p>
            <a:pPr marL="0" marR="0" lvl="0"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srgbClr val="4472C4">
                    <a:lumMod val="75000"/>
                  </a:srgbClr>
                </a:solidFill>
                <a:effectLst/>
                <a:uLnTx/>
                <a:uFillTx/>
                <a:latin typeface="Arial" panose="020B0604020202020204" pitchFamily="34" charset="0"/>
                <a:ea typeface="ＭＳ Ｐゴシック" panose="020B0600070205080204" pitchFamily="50" charset="-128"/>
                <a:cs typeface="Arial" panose="020B0604020202020204" pitchFamily="34" charset="0"/>
              </a:rPr>
              <a:t>■Document number </a:t>
            </a: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The document number defined by the department.</a:t>
            </a: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Insert hyphen "</a:t>
            </a:r>
            <a:r>
              <a:rPr kumimoji="1" lang="ja-JP" altLang="en-US"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a:t>
            </a:r>
            <a:r>
              <a:rPr kumimoji="1" lang="en-US" altLang="ja-JP"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 if not defined by the department.</a:t>
            </a: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prstClr val="white">
                    <a:lumMod val="50000"/>
                  </a:prstClr>
                </a:solidFill>
                <a:effectLst/>
                <a:uLnTx/>
                <a:uFillTx/>
                <a:latin typeface="Arial" panose="020B0604020202020204" pitchFamily="34" charset="0"/>
                <a:ea typeface="ＭＳ Ｐゴシック" panose="020B0600070205080204" pitchFamily="50" charset="-128"/>
                <a:cs typeface="Arial" panose="020B0604020202020204" pitchFamily="34" charset="0"/>
              </a:rPr>
              <a:t>【Example】 SYS-14-0000001</a:t>
            </a:r>
          </a:p>
          <a:p>
            <a:pPr marL="0" marR="0" lvl="0"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srgbClr val="4472C4">
                    <a:lumMod val="75000"/>
                  </a:srgbClr>
                </a:solidFill>
                <a:effectLst/>
                <a:uLnTx/>
                <a:uFillTx/>
                <a:latin typeface="Arial" panose="020B0604020202020204" pitchFamily="34" charset="0"/>
                <a:ea typeface="ＭＳ Ｐゴシック" panose="020B0600070205080204" pitchFamily="50" charset="-128"/>
                <a:cs typeface="Arial" panose="020B0604020202020204" pitchFamily="34" charset="0"/>
              </a:rPr>
              <a:t>■ Issue date</a:t>
            </a: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Describe the date the document is issued.</a:t>
            </a: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prstClr val="white">
                    <a:lumMod val="50000"/>
                  </a:prstClr>
                </a:solidFill>
                <a:effectLst/>
                <a:uLnTx/>
                <a:uFillTx/>
                <a:latin typeface="Arial" panose="020B0604020202020204" pitchFamily="34" charset="0"/>
                <a:ea typeface="ＭＳ Ｐゴシック" panose="020B0600070205080204" pitchFamily="50" charset="-128"/>
                <a:cs typeface="Arial" panose="020B0604020202020204" pitchFamily="34" charset="0"/>
              </a:rPr>
              <a:t>【Example】 20 Sep., 2017</a:t>
            </a:r>
          </a:p>
          <a:p>
            <a:pPr marL="0" marR="0" lvl="0"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srgbClr val="4472C4">
                    <a:lumMod val="75000"/>
                  </a:srgbClr>
                </a:solidFill>
                <a:effectLst/>
                <a:uLnTx/>
                <a:uFillTx/>
                <a:latin typeface="Arial" panose="020B0604020202020204" pitchFamily="34" charset="0"/>
                <a:ea typeface="ＭＳ Ｐゴシック" panose="020B0600070205080204" pitchFamily="50" charset="-128"/>
                <a:cs typeface="Arial" panose="020B0604020202020204" pitchFamily="34" charset="0"/>
              </a:rPr>
              <a:t>■Company name</a:t>
            </a:r>
          </a:p>
          <a:p>
            <a:pPr marL="0" marR="0" lvl="0"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srgbClr val="4472C4">
                    <a:lumMod val="75000"/>
                  </a:srgbClr>
                </a:solidFill>
                <a:effectLst/>
                <a:uLnTx/>
                <a:uFillTx/>
                <a:latin typeface="Arial" panose="020B0604020202020204" pitchFamily="34" charset="0"/>
                <a:ea typeface="ＭＳ Ｐゴシック" panose="020B0600070205080204" pitchFamily="50" charset="-128"/>
                <a:cs typeface="Arial" panose="020B0604020202020204" pitchFamily="34" charset="0"/>
              </a:rPr>
              <a:t>■Department name</a:t>
            </a: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Describe name of the company and department that created this document.</a:t>
            </a: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prstClr val="white">
                    <a:lumMod val="50000"/>
                  </a:prstClr>
                </a:solidFill>
                <a:effectLst/>
                <a:uLnTx/>
                <a:uFillTx/>
                <a:latin typeface="Arial" panose="020B0604020202020204" pitchFamily="34" charset="0"/>
                <a:ea typeface="ＭＳ Ｐゴシック" panose="020B0600070205080204" pitchFamily="50" charset="-128"/>
                <a:cs typeface="Arial" panose="020B0604020202020204" pitchFamily="34" charset="0"/>
              </a:rPr>
              <a:t>【Example</a:t>
            </a:r>
            <a:r>
              <a:rPr kumimoji="1" lang="ja-JP" altLang="en-US" sz="900" b="0" i="0" u="none" strike="noStrike" kern="0" cap="none" spc="0" normalizeH="0" baseline="0" noProof="0">
                <a:ln>
                  <a:noFill/>
                </a:ln>
                <a:solidFill>
                  <a:prstClr val="white">
                    <a:lumMod val="50000"/>
                  </a:prstClr>
                </a:solidFill>
                <a:effectLst/>
                <a:uLnTx/>
                <a:uFillTx/>
                <a:latin typeface="Arial" panose="020B0604020202020204" pitchFamily="34" charset="0"/>
                <a:ea typeface="ＭＳ Ｐゴシック" panose="020B0600070205080204" pitchFamily="50" charset="-128"/>
                <a:cs typeface="Arial" panose="020B0604020202020204" pitchFamily="34" charset="0"/>
              </a:rPr>
              <a:t> </a:t>
            </a:r>
            <a:r>
              <a:rPr kumimoji="1" lang="en-US" altLang="ja-JP" sz="900" b="0" i="0" u="none" strike="noStrike" kern="0" cap="none" spc="0" normalizeH="0" baseline="0" noProof="0">
                <a:ln>
                  <a:noFill/>
                </a:ln>
                <a:solidFill>
                  <a:prstClr val="white">
                    <a:lumMod val="50000"/>
                  </a:prstClr>
                </a:solidFill>
                <a:effectLst/>
                <a:uLnTx/>
                <a:uFillTx/>
                <a:latin typeface="Arial" panose="020B0604020202020204" pitchFamily="34" charset="0"/>
                <a:ea typeface="ＭＳ Ｐゴシック" panose="020B0600070205080204" pitchFamily="50" charset="-128"/>
                <a:cs typeface="Arial" panose="020B0604020202020204" pitchFamily="34" charset="0"/>
              </a:rPr>
              <a:t>for Company name】 REL</a:t>
            </a:r>
            <a:endParaRPr kumimoji="1" lang="en-US" altLang="ja-JP"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endParaRP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prstClr val="white">
                    <a:lumMod val="50000"/>
                  </a:prstClr>
                </a:solidFill>
                <a:effectLst/>
                <a:uLnTx/>
                <a:uFillTx/>
                <a:latin typeface="Arial" panose="020B0604020202020204" pitchFamily="34" charset="0"/>
                <a:ea typeface="ＭＳ Ｐゴシック" panose="020B0600070205080204" pitchFamily="50" charset="-128"/>
                <a:cs typeface="Arial" panose="020B0604020202020204" pitchFamily="34" charset="0"/>
              </a:rPr>
              <a:t>【Example for Department name】 ABU/SWBD/SWPL/SWPDT</a:t>
            </a:r>
          </a:p>
          <a:p>
            <a:pPr marL="0" marR="0" lvl="0"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srgbClr val="4472C4">
                    <a:lumMod val="75000"/>
                  </a:srgbClr>
                </a:solidFill>
                <a:effectLst/>
                <a:uLnTx/>
                <a:uFillTx/>
                <a:latin typeface="Arial" panose="020B0604020202020204" pitchFamily="34" charset="0"/>
                <a:ea typeface="ＭＳ Ｐゴシック" panose="020B0600070205080204" pitchFamily="50" charset="-128"/>
                <a:cs typeface="Arial" panose="020B0604020202020204" pitchFamily="34" charset="0"/>
              </a:rPr>
              <a:t>■Approved by</a:t>
            </a: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Describe name of the person who approves the document and the approval date.</a:t>
            </a: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Normally PM approves.</a:t>
            </a:r>
            <a:endParaRPr kumimoji="1" lang="en-US" altLang="ja-JP"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endParaRP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This document should be approve after peer review</a:t>
            </a:r>
            <a:r>
              <a:rPr kumimoji="1" lang="ja-JP" altLang="en-US"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 </a:t>
            </a:r>
            <a:r>
              <a:rPr kumimoji="1" lang="en-US" altLang="ja-JP"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a:t>
            </a: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prstClr val="white">
                    <a:lumMod val="50000"/>
                  </a:prstClr>
                </a:solidFill>
                <a:effectLst/>
                <a:uLnTx/>
                <a:uFillTx/>
                <a:latin typeface="Arial" panose="020B0604020202020204" pitchFamily="34" charset="0"/>
                <a:ea typeface="ＭＳ Ｐゴシック" panose="020B0600070205080204" pitchFamily="50" charset="-128"/>
                <a:cs typeface="Arial" panose="020B0604020202020204" pitchFamily="34" charset="0"/>
              </a:rPr>
              <a:t>【Example】 20 Sep., 2017. Sato</a:t>
            </a:r>
          </a:p>
          <a:p>
            <a:pPr marL="0" marR="0" lvl="0"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a:ln>
                  <a:noFill/>
                </a:ln>
                <a:solidFill>
                  <a:srgbClr val="4472C4">
                    <a:lumMod val="75000"/>
                  </a:srgbClr>
                </a:solidFill>
                <a:effectLst/>
                <a:uLnTx/>
                <a:uFillTx/>
                <a:latin typeface="Arial" panose="020B0604020202020204" pitchFamily="34" charset="0"/>
                <a:ea typeface="ＭＳ Ｐゴシック" panose="020B0600070205080204" pitchFamily="50" charset="-128"/>
                <a:cs typeface="Arial" panose="020B0604020202020204" pitchFamily="34" charset="0"/>
              </a:rPr>
              <a:t>■Checked by</a:t>
            </a:r>
            <a:endParaRPr kumimoji="1" lang="ja-JP" altLang="ja-JP" sz="900" b="0" i="0" u="none" strike="noStrike" kern="0" cap="none" spc="0" normalizeH="0" baseline="0">
              <a:ln>
                <a:noFill/>
              </a:ln>
              <a:solidFill>
                <a:srgbClr val="4472C4">
                  <a:lumMod val="75000"/>
                </a:srgbClr>
              </a:solidFill>
              <a:effectLst/>
              <a:uLnTx/>
              <a:uFillTx/>
              <a:latin typeface="Arial" panose="020B0604020202020204" pitchFamily="34" charset="0"/>
              <a:ea typeface="ＭＳ Ｐゴシック" panose="020B0600070205080204" pitchFamily="50" charset="-128"/>
              <a:cs typeface="Arial" panose="020B0604020202020204" pitchFamily="34" charset="0"/>
            </a:endParaRP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Describe name of the person who checks the document and the checking date.</a:t>
            </a: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1100" b="0" i="0" baseline="0">
                <a:solidFill>
                  <a:schemeClr val="dk1"/>
                </a:solidFill>
                <a:effectLst/>
                <a:latin typeface="+mn-lt"/>
                <a:ea typeface="+mn-ea"/>
                <a:cs typeface="+mn-cs"/>
              </a:rPr>
              <a:t>Normally PL approves.</a:t>
            </a:r>
            <a:endParaRPr lang="ja-JP" altLang="ja-JP" sz="900">
              <a:effectLst/>
            </a:endParaRP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a:ln>
                  <a:noFill/>
                </a:ln>
                <a:solidFill>
                  <a:prstClr val="white">
                    <a:lumMod val="50000"/>
                  </a:prstClr>
                </a:solidFill>
                <a:effectLst/>
                <a:uLnTx/>
                <a:uFillTx/>
                <a:latin typeface="Arial" panose="020B0604020202020204" pitchFamily="34" charset="0"/>
                <a:ea typeface="ＭＳ Ｐゴシック" panose="020B0600070205080204" pitchFamily="50" charset="-128"/>
                <a:cs typeface="Arial" panose="020B0604020202020204" pitchFamily="34" charset="0"/>
              </a:rPr>
              <a:t>【Example】 20 Sep., 2017. Suzuki SC.</a:t>
            </a:r>
            <a:endParaRPr kumimoji="1" lang="ja-JP" altLang="ja-JP" sz="900" b="0" i="0" u="none" strike="noStrike" kern="0" cap="none" spc="0" normalizeH="0" baseline="0">
              <a:ln>
                <a:noFill/>
              </a:ln>
              <a:solidFill>
                <a:prstClr val="white">
                  <a:lumMod val="50000"/>
                </a:prstClr>
              </a:solidFill>
              <a:effectLst/>
              <a:uLnTx/>
              <a:uFillTx/>
              <a:latin typeface="Arial" panose="020B0604020202020204" pitchFamily="34" charset="0"/>
              <a:ea typeface="ＭＳ Ｐゴシック" panose="020B0600070205080204" pitchFamily="50" charset="-128"/>
              <a:cs typeface="Arial" panose="020B0604020202020204" pitchFamily="34" charset="0"/>
            </a:endParaRPr>
          </a:p>
          <a:p>
            <a:pPr marL="457200" marR="0" lvl="1" indent="0" algn="l" defTabSz="914400" eaLnBrk="1" fontAlgn="auto" latinLnBrk="0" hangingPunct="1">
              <a:lnSpc>
                <a:spcPts val="1200"/>
              </a:lnSpc>
              <a:spcBef>
                <a:spcPts val="0"/>
              </a:spcBef>
              <a:spcAft>
                <a:spcPts val="0"/>
              </a:spcAft>
              <a:buClrTx/>
              <a:buSzTx/>
              <a:buFontTx/>
              <a:buNone/>
              <a:tabLst/>
              <a:defRPr/>
            </a:pPr>
            <a:endParaRPr kumimoji="1" lang="en-US" altLang="ja-JP" sz="900" b="0" i="0" u="none" strike="noStrike" kern="0" cap="none" spc="0" normalizeH="0" baseline="0" noProof="0">
              <a:ln>
                <a:noFill/>
              </a:ln>
              <a:solidFill>
                <a:prstClr val="white">
                  <a:lumMod val="50000"/>
                </a:prstClr>
              </a:solidFill>
              <a:effectLst/>
              <a:uLnTx/>
              <a:uFillTx/>
              <a:latin typeface="Arial" panose="020B0604020202020204" pitchFamily="34" charset="0"/>
              <a:ea typeface="ＭＳ Ｐゴシック" panose="020B0600070205080204" pitchFamily="50" charset="-128"/>
              <a:cs typeface="Arial" panose="020B0604020202020204" pitchFamily="34" charset="0"/>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srgbClr val="4472C4">
                    <a:lumMod val="75000"/>
                  </a:srgbClr>
                </a:solidFill>
                <a:effectLst/>
                <a:uLnTx/>
                <a:uFillTx/>
                <a:latin typeface="Arial" panose="020B0604020202020204" pitchFamily="34" charset="0"/>
                <a:ea typeface="ＭＳ Ｐゴシック" panose="020B0600070205080204" pitchFamily="50" charset="-128"/>
                <a:cs typeface="Arial" panose="020B0604020202020204" pitchFamily="34" charset="0"/>
              </a:rPr>
              <a:t>■Created by</a:t>
            </a: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sysClr val="windowText" lastClr="000000"/>
                </a:solidFill>
                <a:effectLst/>
                <a:uLnTx/>
                <a:uFillTx/>
                <a:latin typeface="Arial" panose="020B0604020202020204" pitchFamily="34" charset="0"/>
                <a:ea typeface="ＭＳ Ｐゴシック" panose="020B0600070205080204" pitchFamily="50" charset="-128"/>
                <a:cs typeface="Arial" panose="020B0604020202020204" pitchFamily="34" charset="0"/>
              </a:rPr>
              <a:t>Describe name of the person who creates the document and the creation date.</a:t>
            </a:r>
          </a:p>
          <a:p>
            <a:pPr marL="457200" marR="0" lvl="1" indent="0" algn="l" defTabSz="914400" eaLnBrk="1" fontAlgn="auto" latinLnBrk="0" hangingPunct="1">
              <a:lnSpc>
                <a:spcPts val="1200"/>
              </a:lnSpc>
              <a:spcBef>
                <a:spcPts val="0"/>
              </a:spcBef>
              <a:spcAft>
                <a:spcPts val="0"/>
              </a:spcAft>
              <a:buClrTx/>
              <a:buSzTx/>
              <a:buFontTx/>
              <a:buNone/>
              <a:tabLst/>
              <a:defRPr/>
            </a:pPr>
            <a:r>
              <a:rPr kumimoji="1" lang="en-US" altLang="ja-JP" sz="900" b="0" i="0" u="none" strike="noStrike" kern="0" cap="none" spc="0" normalizeH="0" baseline="0" noProof="0">
                <a:ln>
                  <a:noFill/>
                </a:ln>
                <a:solidFill>
                  <a:prstClr val="white">
                    <a:lumMod val="50000"/>
                  </a:prstClr>
                </a:solidFill>
                <a:effectLst/>
                <a:uLnTx/>
                <a:uFillTx/>
                <a:latin typeface="Arial" panose="020B0604020202020204" pitchFamily="34" charset="0"/>
                <a:ea typeface="ＭＳ Ｐゴシック" panose="020B0600070205080204" pitchFamily="50" charset="-128"/>
                <a:cs typeface="Arial" panose="020B0604020202020204" pitchFamily="34" charset="0"/>
              </a:rPr>
              <a:t>【Example】 20 Sep., 2017. Takahashi SC.</a:t>
            </a:r>
          </a:p>
        </xdr:txBody>
      </xdr:sp>
    </xdr:grpSp>
    <xdr:clientData fPrintsWithSheet="0"/>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9525</xdr:colOff>
          <xdr:row>7</xdr:row>
          <xdr:rowOff>0</xdr:rowOff>
        </xdr:from>
        <xdr:to>
          <xdr:col>25</xdr:col>
          <xdr:colOff>247650</xdr:colOff>
          <xdr:row>10</xdr:row>
          <xdr:rowOff>38100</xdr:rowOff>
        </xdr:to>
        <xdr:sp macro="" textlink="">
          <xdr:nvSpPr>
            <xdr:cNvPr id="23553" name="ボタン 1" hidden="1">
              <a:extLst>
                <a:ext uri="{63B3BB69-23CF-44E3-9099-C40C66FF867C}">
                  <a14:compatExt spid="_x0000_s23553"/>
                </a:ext>
                <a:ext uri="{FF2B5EF4-FFF2-40B4-BE49-F238E27FC236}">
                  <a16:creationId xmlns:a16="http://schemas.microsoft.com/office/drawing/2014/main" id="{00000000-0008-0000-0700-0000015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en-US" sz="1100" b="0" i="0" u="none" strike="noStrike" baseline="0">
                  <a:solidFill>
                    <a:srgbClr val="000000"/>
                  </a:solidFill>
                  <a:latin typeface="游ゴシック"/>
                  <a:ea typeface="游ゴシック"/>
                </a:rPr>
                <a:t>Create Report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15</xdr:col>
      <xdr:colOff>72838</xdr:colOff>
      <xdr:row>2</xdr:row>
      <xdr:rowOff>59233</xdr:rowOff>
    </xdr:from>
    <xdr:to>
      <xdr:col>15</xdr:col>
      <xdr:colOff>3428999</xdr:colOff>
      <xdr:row>2</xdr:row>
      <xdr:rowOff>920901</xdr:rowOff>
    </xdr:to>
    <xdr:pic>
      <xdr:nvPicPr>
        <xdr:cNvPr id="2" name="Picture 1">
          <a:extLst>
            <a:ext uri="{FF2B5EF4-FFF2-40B4-BE49-F238E27FC236}">
              <a16:creationId xmlns:a16="http://schemas.microsoft.com/office/drawing/2014/main" id="{00000000-0008-0000-0900-000002000000}"/>
            </a:ext>
          </a:extLst>
        </xdr:cNvPr>
        <xdr:cNvPicPr preferRelativeResize="0">
          <a:picLocks noChangeAspect="1"/>
        </xdr:cNvPicPr>
      </xdr:nvPicPr>
      <xdr:blipFill>
        <a:blip xmlns:r="http://schemas.openxmlformats.org/officeDocument/2006/relationships" r:embed="rId1"/>
        <a:stretch>
          <a:fillRect/>
        </a:stretch>
      </xdr:blipFill>
      <xdr:spPr>
        <a:xfrm>
          <a:off x="16164485" y="776409"/>
          <a:ext cx="3356161" cy="86166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ining/MCAL/RH850/X2x_Commonize_CDD_CUT/Commonize_DD_UT/ICU/RH850_U2AEVA_ICU_CUT_Specifica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EL_REPO/internal/Module/icu/07_UT/01_WorkProduct_D/plan/RH850_X2x_ICU_DUT_T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_Projects/Repo/X2x_Commonize_REL/trunk/internal/Process/90_Common/02_Guideline/00_Template/07_UT/RH850_X2x_MSN_DUT_T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E2x/internal/X2x/common/modules/lin/test_unit/plan/RH850_X2x_LIN_Driver_UT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renesasgroup-my.sharepoint.com/Users/minhhoangtruong/Downloads/TestSpec_PWM.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minhhoangtruong\Downloads\TestSpec_PWM.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trace_TUD_PRM/internal/Module/wdg/07_UT/01_WorkProduct_D/plan/RH850_X2x_WDG_DUT_TS.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X2x_Project/Driver_DD_UT(base)/rvn_2002/internal/Module/mcu/07_UT/01_WorkProduct_D/plan/RH850_X2x_MCU_DUT_TS.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renesasgroup-my.sharepoint.com/Users/a5047192/AppData/Local/Microsoft/Windows/INetCache/IE/A7QN8V2W/REL_SEPG_Peer_Review_Minutes_for_E2HUH_REL_FB.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a5047192\AppData\Local\Microsoft\Windows\INetCache\IE\A7QN8V2W\REL_SEPG_Peer_Review_Minutes_for_E2HUH_REL_FB.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Repo_Imorovement_CollectKil_20190710/material_78/Training/Material/01_Guideline/04_Code_Coverage/00_UT_Cantata/TableDrivenTest_Export.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T_Driver/UT%20Driver_Template/Trainning/UT_Cantata/TableDrivenTest_Export.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2_Projects/Repo/X2x_Commonize_REL/trunk/internal/Module/dio/08_IT/01_WorkProduct_D/integration_test/plan/RH850_X2x_DIO_DIT_TS.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UT/Test%20Spec/New_Version/RH850_X2x_PWM_DUT_TS.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nesasgroup-my.sharepoint.com/&#26989;&#21209;/SVN/RVC/Training/Coverage/UT_Cantata/RH850_X2x_MSN_Driver_UTS.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26989;&#21209;\SVN\RVC\Training\Coverage\UT_Cantata\RH850_X2x_MSN_Driver_UTS.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Users\a5095354\AppData\Local\Microsoft\Windows\INetCache\IE\H3PL96RN\RH850_X2x_GPT_Driver_UTS.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Repo_Imorovement_CollectKil_20190710/Repo_RH850_20190708_78/01_D1x_Ver42.01.00B/07_Users/SonPham/D1x_DUT/Chk_Boundary/RH850_X2x_GPT_Driver_UTS.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D1X_FULL/internal/X1X/C1x/modules/pwm/test_unit/plan/PWM_DUT_Test_Specification_C1x_old2.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Training/MCAL/RH850/X2x_Commonize_CDD_CUT/Commonize_DD_UT/ICU/RH850_X2x_ICU_Driver_UTS.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US-Libra\LAN-TOOL\00.LAN-DB\7_&#22996;&#35351;&#20250;&#31038;\JASTEC\06.LAN-DB2&#65306;&#12475;&#12531;&#12488;&#12521;&#12523;GW&#23550;&#24540;\02.&#35201;&#20214;&#23450;&#32681;\02.&#35201;&#27714;&#20181;&#27096;&#26360;&#20316;&#25104;\00.&#26368;&#26032;\5.5%20&#24115;&#31080;&#20181;&#27096;\BSD\&#12467;&#12500;&#12540;%20&#65374;%20MESSAGELIS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troduction"/>
      <sheetName val="UT and Coverage Testing"/>
      <sheetName val="Test Environment"/>
      <sheetName val="Result Summary"/>
      <sheetName val="Configurations"/>
      <sheetName val="Function List"/>
      <sheetName val="DATA"/>
      <sheetName val="001"/>
      <sheetName val="002"/>
      <sheetName val="003"/>
      <sheetName val="004"/>
      <sheetName val="005"/>
      <sheetName val="006"/>
      <sheetName val="007"/>
      <sheetName val="008"/>
      <sheetName val="009"/>
      <sheetName val="010"/>
      <sheetName val="011"/>
      <sheetName val="012"/>
      <sheetName val="013"/>
      <sheetName val="014"/>
      <sheetName val="015"/>
      <sheetName val="016"/>
      <sheetName val="017"/>
      <sheetName val="018"/>
      <sheetName val="019"/>
      <sheetName val="020"/>
      <sheetName val="021"/>
      <sheetName val="022"/>
      <sheetName val="023"/>
      <sheetName val="024"/>
      <sheetName val="025"/>
      <sheetName val="026"/>
      <sheetName val="027"/>
      <sheetName val="028"/>
      <sheetName val="029"/>
      <sheetName val="030"/>
      <sheetName val="031"/>
      <sheetName val="032"/>
      <sheetName val="033"/>
      <sheetName val="034"/>
      <sheetName val="035"/>
      <sheetName val="036"/>
      <sheetName val="037"/>
      <sheetName val="038"/>
      <sheetName val="039"/>
      <sheetName val="040"/>
      <sheetName val="041"/>
      <sheetName val="042"/>
      <sheetName val="043"/>
      <sheetName val="044"/>
      <sheetName val="045"/>
      <sheetName val="046"/>
      <sheetName val="047"/>
      <sheetName val="048"/>
      <sheetName val="049"/>
      <sheetName val="051"/>
      <sheetName val="052"/>
      <sheetName val="053"/>
      <sheetName val="054"/>
      <sheetName val="055"/>
      <sheetName val="056"/>
      <sheetName val="057"/>
      <sheetName val="058"/>
      <sheetName val="059"/>
      <sheetName val="060"/>
      <sheetName val="061"/>
      <sheetName val="062"/>
      <sheetName val="063"/>
      <sheetName val="064"/>
      <sheetName val="065"/>
      <sheetName val="066"/>
      <sheetName val="067"/>
      <sheetName val="068"/>
      <sheetName val="069"/>
    </sheetNames>
    <sheetDataSet>
      <sheetData sheetId="0"/>
      <sheetData sheetId="1"/>
      <sheetData sheetId="2"/>
      <sheetData sheetId="3"/>
      <sheetData sheetId="4"/>
      <sheetData sheetId="5"/>
      <sheetData sheetId="6"/>
      <sheetData sheetId="7">
        <row r="2">
          <cell r="B2" t="str">
            <v>Return_Value</v>
          </cell>
        </row>
        <row r="3">
          <cell r="B3" t="str">
            <v>Variable</v>
          </cell>
        </row>
        <row r="4">
          <cell r="B4" t="str">
            <v>Array</v>
          </cell>
        </row>
        <row r="5">
          <cell r="B5" t="str">
            <v>Register</v>
          </cell>
        </row>
        <row r="6">
          <cell r="B6" t="str">
            <v>Error</v>
          </cell>
        </row>
        <row r="7">
          <cell r="B7" t="str">
            <v>Critical_Section</v>
          </cell>
        </row>
        <row r="8">
          <cell r="B8" t="str">
            <v>Function_Call</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_base"/>
      <sheetName val="Cover"/>
      <sheetName val="Introduction"/>
      <sheetName val="UT and Coverage Testing"/>
      <sheetName val="Test Environment"/>
      <sheetName val="Function List"/>
      <sheetName val="TestCase List"/>
      <sheetName val="Uncovered_List"/>
      <sheetName val="Config_U2A16"/>
      <sheetName val="Config_U2A8"/>
      <sheetName val="Config_E2M"/>
      <sheetName val="Config_E2UH"/>
      <sheetName val="Config_E2H"/>
      <sheetName val="DATA"/>
      <sheetName val="Boundary Analysis"/>
      <sheetName val="001"/>
      <sheetName val="002"/>
      <sheetName val="003"/>
      <sheetName val="004"/>
      <sheetName val="005"/>
      <sheetName val="006"/>
      <sheetName val="007"/>
      <sheetName val="008"/>
      <sheetName val="009"/>
      <sheetName val="010"/>
      <sheetName val="011"/>
      <sheetName val="012"/>
      <sheetName val="013"/>
      <sheetName val="014"/>
      <sheetName val="015"/>
      <sheetName val="016"/>
      <sheetName val="017"/>
      <sheetName val="018"/>
      <sheetName val="019"/>
      <sheetName val="020"/>
      <sheetName val="021"/>
      <sheetName val="022"/>
      <sheetName val="023"/>
      <sheetName val="024"/>
      <sheetName val="025"/>
      <sheetName val="026"/>
      <sheetName val="027"/>
      <sheetName val="028"/>
      <sheetName val="029"/>
      <sheetName val="030"/>
      <sheetName val="031"/>
      <sheetName val="032"/>
      <sheetName val="033"/>
      <sheetName val="034"/>
      <sheetName val="035"/>
      <sheetName val="036"/>
      <sheetName val="037"/>
      <sheetName val="038"/>
      <sheetName val="039"/>
      <sheetName val="040"/>
      <sheetName val="041"/>
      <sheetName val="042"/>
      <sheetName val="043"/>
      <sheetName val="044"/>
      <sheetName val="045"/>
      <sheetName val="046"/>
      <sheetName val="047"/>
      <sheetName val="048"/>
      <sheetName val="049"/>
      <sheetName val="050"/>
      <sheetName val="051"/>
      <sheetName val="052"/>
      <sheetName val="053"/>
      <sheetName val="054"/>
      <sheetName val="055"/>
      <sheetName val="056"/>
      <sheetName val="057"/>
      <sheetName val="058"/>
      <sheetName val="059"/>
      <sheetName val="060"/>
      <sheetName val="063"/>
      <sheetName val="064"/>
      <sheetName val="065"/>
      <sheetName val="066"/>
      <sheetName val="067"/>
      <sheetName val="068"/>
      <sheetName val="069"/>
      <sheetName val="070"/>
      <sheetName val="071"/>
      <sheetName val="072"/>
      <sheetName val="073"/>
      <sheetName val="074"/>
      <sheetName val="075"/>
      <sheetName val="076"/>
      <sheetName val="077"/>
      <sheetName val="078"/>
      <sheetName val="079"/>
      <sheetName val="080"/>
      <sheetName val="081"/>
      <sheetName val="082"/>
      <sheetName val="083"/>
      <sheetName val="084"/>
      <sheetName val="085"/>
      <sheetName val="086"/>
      <sheetName val="087"/>
      <sheetName val="088"/>
      <sheetName val="089"/>
      <sheetName val="090"/>
      <sheetName val="091"/>
      <sheetName val="092"/>
      <sheetName val="093"/>
    </sheetNames>
    <sheetDataSet>
      <sheetData sheetId="0">
        <row r="3">
          <cell r="C3" t="str">
            <v>1a Analysis of requirements</v>
          </cell>
          <cell r="D3" t="str">
            <v>1b Generation and analysis of equivalence classes</v>
          </cell>
          <cell r="E3" t="str">
            <v>1c Analysis of boundary values</v>
          </cell>
          <cell r="F3" t="str">
            <v>1d Error guessing</v>
          </cell>
        </row>
        <row r="4">
          <cell r="B4" t="str">
            <v>1a Requirements-based test</v>
          </cell>
        </row>
        <row r="5">
          <cell r="B5" t="str">
            <v>1a' Requirements-based test(state)</v>
          </cell>
        </row>
        <row r="6">
          <cell r="B6" t="str">
            <v>1b Interface test</v>
          </cell>
        </row>
        <row r="7">
          <cell r="B7" t="str">
            <v>1c Fault injection test</v>
          </cell>
        </row>
        <row r="8">
          <cell r="B8" t="str">
            <v>1d Resource usage test</v>
          </cell>
        </row>
        <row r="9">
          <cell r="B9" t="str">
            <v>1e Back-to-back comparison test between model and code, if applicable</v>
          </cell>
        </row>
        <row r="14">
          <cell r="C14" t="str">
            <v>1a Analysis of requirements</v>
          </cell>
          <cell r="D14" t="str">
            <v>1b Generation and analysis of equivalence classes</v>
          </cell>
          <cell r="E14" t="str">
            <v>1c Analysis of boundary values</v>
          </cell>
          <cell r="F14" t="str">
            <v>1d Error guessing</v>
          </cell>
        </row>
        <row r="15">
          <cell r="B15" t="str">
            <v>1a Requirements-based test</v>
          </cell>
          <cell r="C15" t="str">
            <v>TST_UT_GEN_A1</v>
          </cell>
          <cell r="D15" t="str">
            <v>TST_UT_GEN_B</v>
          </cell>
          <cell r="E15" t="str">
            <v>TST_UT_BDY_E</v>
          </cell>
          <cell r="F15" t="str">
            <v>TST_UT_GEN_C1</v>
          </cell>
        </row>
        <row r="16">
          <cell r="B16" t="str">
            <v>1a' Requirements-based test(state)</v>
          </cell>
          <cell r="C16" t="str">
            <v>TST_UT_GEN_A2</v>
          </cell>
          <cell r="D16" t="str">
            <v>-</v>
          </cell>
          <cell r="E16" t="str">
            <v>-</v>
          </cell>
          <cell r="F16" t="str">
            <v>-</v>
          </cell>
        </row>
        <row r="17">
          <cell r="B17" t="str">
            <v>1b Interface test</v>
          </cell>
          <cell r="C17" t="str">
            <v>TST_UT_GEN_D</v>
          </cell>
          <cell r="D17" t="str">
            <v>TST_UT_BDY_F1</v>
          </cell>
          <cell r="E17" t="str">
            <v>TST_UT_BDY_F2</v>
          </cell>
          <cell r="F17" t="str">
            <v>TST_UT_GEN_C2</v>
          </cell>
        </row>
        <row r="18">
          <cell r="B18" t="str">
            <v>1c Fault injection test</v>
          </cell>
          <cell r="C18" t="str">
            <v>-</v>
          </cell>
          <cell r="D18" t="str">
            <v>-</v>
          </cell>
          <cell r="E18" t="str">
            <v>-</v>
          </cell>
          <cell r="F18" t="str">
            <v>TST_UT_GEN_C3</v>
          </cell>
        </row>
        <row r="19">
          <cell r="B19" t="str">
            <v>1d Resource usage test</v>
          </cell>
          <cell r="C19" t="str">
            <v>N/A</v>
          </cell>
          <cell r="D19" t="str">
            <v>-</v>
          </cell>
          <cell r="E19" t="str">
            <v>-</v>
          </cell>
          <cell r="F19" t="str">
            <v>-</v>
          </cell>
        </row>
        <row r="20">
          <cell r="B20" t="str">
            <v>1e Back-to-back comparison test between model and code if applicable</v>
          </cell>
          <cell r="C20" t="str">
            <v>N/A</v>
          </cell>
          <cell r="D20" t="str">
            <v>N/A</v>
          </cell>
          <cell r="E20" t="str">
            <v>N/A</v>
          </cell>
          <cell r="F20" t="str">
            <v>N/A</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 point"/>
      <sheetName val="Cover"/>
      <sheetName val="Introduction"/>
      <sheetName val="UT and Coverage Testing"/>
      <sheetName val="Test Environment"/>
      <sheetName val="Function List"/>
      <sheetName val="TestCase List"/>
      <sheetName val="Uncovered_List"/>
      <sheetName val="Config_E2M"/>
      <sheetName val="DATA"/>
      <sheetName val="Config_E2H"/>
      <sheetName val="Data_base"/>
      <sheetName val="Boundary_Analysis"/>
      <sheetName val="001"/>
      <sheetName val="tmp"/>
    </sheetNames>
    <sheetDataSet>
      <sheetData sheetId="0"/>
      <sheetData sheetId="1"/>
      <sheetData sheetId="2"/>
      <sheetData sheetId="3"/>
      <sheetData sheetId="4"/>
      <sheetData sheetId="5"/>
      <sheetData sheetId="6"/>
      <sheetData sheetId="7"/>
      <sheetData sheetId="8"/>
      <sheetData sheetId="9">
        <row r="2">
          <cell r="A2" t="str">
            <v>Argument</v>
          </cell>
        </row>
      </sheetData>
      <sheetData sheetId="10"/>
      <sheetData sheetId="11">
        <row r="3">
          <cell r="C3" t="str">
            <v>1a Analysis of requirements</v>
          </cell>
          <cell r="D3" t="str">
            <v>1b Generation and analysis of equivalence classes</v>
          </cell>
          <cell r="E3" t="str">
            <v>1c Analysis of boundary values</v>
          </cell>
          <cell r="F3" t="str">
            <v>1d Error guessing</v>
          </cell>
        </row>
        <row r="4">
          <cell r="B4" t="str">
            <v>1a Requirements-based test</v>
          </cell>
        </row>
        <row r="5">
          <cell r="B5" t="str">
            <v>1a' Requirements-based test(state)</v>
          </cell>
        </row>
        <row r="6">
          <cell r="B6" t="str">
            <v>1b Interface test</v>
          </cell>
        </row>
        <row r="7">
          <cell r="B7" t="str">
            <v>1c Fault injection test</v>
          </cell>
        </row>
        <row r="8">
          <cell r="B8" t="str">
            <v>1d Resource usage test</v>
          </cell>
        </row>
        <row r="9">
          <cell r="B9" t="str">
            <v>1e Back-to-back comparison test between model and code, if applicable</v>
          </cell>
        </row>
        <row r="14">
          <cell r="C14" t="str">
            <v>1a Analysis of requirements</v>
          </cell>
          <cell r="D14" t="str">
            <v>1b Generation and analysis of equivalence classes</v>
          </cell>
          <cell r="E14" t="str">
            <v>1c Analysis of boundary values</v>
          </cell>
          <cell r="F14" t="str">
            <v>1d Error guessing</v>
          </cell>
        </row>
        <row r="15">
          <cell r="B15" t="str">
            <v>1a Requirements-based test</v>
          </cell>
          <cell r="C15" t="str">
            <v>TST_UT_GEN_A1</v>
          </cell>
          <cell r="D15" t="str">
            <v>TST_UT_GEN_B</v>
          </cell>
          <cell r="E15" t="str">
            <v>TST_UT_BDY_E</v>
          </cell>
          <cell r="F15" t="str">
            <v>TST_UT_GEN_C1</v>
          </cell>
        </row>
        <row r="16">
          <cell r="B16" t="str">
            <v>1a' Requirements-based test(state)</v>
          </cell>
          <cell r="C16" t="str">
            <v>TST_UT_GEN_A2</v>
          </cell>
          <cell r="D16" t="str">
            <v>-</v>
          </cell>
          <cell r="E16" t="str">
            <v>-</v>
          </cell>
          <cell r="F16" t="str">
            <v>-</v>
          </cell>
        </row>
        <row r="17">
          <cell r="B17" t="str">
            <v>1b Interface test</v>
          </cell>
          <cell r="C17" t="str">
            <v>TST_UT_GEN_D</v>
          </cell>
          <cell r="D17" t="str">
            <v>TST_UT_BDY_F1</v>
          </cell>
          <cell r="E17" t="str">
            <v>TST_UT_BDY_F2</v>
          </cell>
          <cell r="F17" t="str">
            <v>TST_UT_GEN_C2</v>
          </cell>
        </row>
        <row r="18">
          <cell r="B18" t="str">
            <v>1c Fault injection test</v>
          </cell>
          <cell r="C18" t="str">
            <v>-</v>
          </cell>
          <cell r="D18" t="str">
            <v>-</v>
          </cell>
          <cell r="E18" t="str">
            <v>-</v>
          </cell>
          <cell r="F18" t="str">
            <v>TST_UT_GEN_C3</v>
          </cell>
        </row>
        <row r="19">
          <cell r="B19" t="str">
            <v>1d Resource usage test</v>
          </cell>
          <cell r="C19" t="str">
            <v>N/A</v>
          </cell>
          <cell r="D19" t="str">
            <v>-</v>
          </cell>
          <cell r="E19" t="str">
            <v>-</v>
          </cell>
          <cell r="F19" t="str">
            <v>-</v>
          </cell>
        </row>
        <row r="20">
          <cell r="B20" t="str">
            <v>1e Back-to-back comparison test between model and code if applicable</v>
          </cell>
          <cell r="C20" t="str">
            <v>N/A</v>
          </cell>
          <cell r="D20" t="str">
            <v>N/A</v>
          </cell>
          <cell r="E20" t="str">
            <v>N/A</v>
          </cell>
          <cell r="F20" t="str">
            <v>N/A</v>
          </cell>
        </row>
      </sheetData>
      <sheetData sheetId="12"/>
      <sheetData sheetId="13"/>
      <sheetData sheetId="1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troduction"/>
      <sheetName val="UT and Coverage Testing"/>
      <sheetName val="Test Environment"/>
      <sheetName val="Result Summary"/>
      <sheetName val="Function List"/>
      <sheetName val="Configurations"/>
      <sheetName val="Template"/>
      <sheetName val="DATA"/>
      <sheetName val="001"/>
      <sheetName val="002"/>
      <sheetName val="003"/>
      <sheetName val="004"/>
      <sheetName val="005"/>
      <sheetName val="006"/>
      <sheetName val="007"/>
      <sheetName val="008"/>
      <sheetName val="009"/>
      <sheetName val="012"/>
      <sheetName val="013"/>
      <sheetName val="014"/>
      <sheetName val="015"/>
      <sheetName val="016"/>
      <sheetName val="017"/>
      <sheetName val="018"/>
      <sheetName val="019"/>
      <sheetName val="020"/>
      <sheetName val="021"/>
      <sheetName val="022"/>
      <sheetName val="023"/>
      <sheetName val="024"/>
      <sheetName val="025"/>
      <sheetName val="026"/>
      <sheetName val="027"/>
      <sheetName val="030"/>
      <sheetName val="031"/>
      <sheetName val="Data_Structure"/>
    </sheetNames>
    <sheetDataSet>
      <sheetData sheetId="0"/>
      <sheetData sheetId="1"/>
      <sheetData sheetId="2"/>
      <sheetData sheetId="3"/>
      <sheetData sheetId="4"/>
      <sheetData sheetId="5"/>
      <sheetData sheetId="6"/>
      <sheetData sheetId="7"/>
      <sheetData sheetId="8">
        <row r="2">
          <cell r="A2" t="str">
            <v>Argument</v>
          </cell>
          <cell r="B2" t="str">
            <v>Return_Value</v>
          </cell>
        </row>
        <row r="3">
          <cell r="A3" t="str">
            <v>Variable</v>
          </cell>
          <cell r="B3" t="str">
            <v>Variable</v>
          </cell>
        </row>
        <row r="4">
          <cell r="A4" t="str">
            <v>Array</v>
          </cell>
          <cell r="B4" t="str">
            <v>Array</v>
          </cell>
        </row>
        <row r="5">
          <cell r="A5" t="str">
            <v>Register</v>
          </cell>
          <cell r="B5" t="str">
            <v>Register</v>
          </cell>
        </row>
        <row r="6">
          <cell r="A6" t="str">
            <v>Return_Value_of</v>
          </cell>
          <cell r="B6" t="str">
            <v>Error</v>
          </cell>
        </row>
        <row r="7">
          <cell r="A7" t="str">
            <v>Macro</v>
          </cell>
          <cell r="B7" t="str">
            <v>Critical_Section</v>
          </cell>
        </row>
        <row r="8">
          <cell r="B8" t="str">
            <v>Function_Call</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nction List"/>
      <sheetName val="Configurations"/>
      <sheetName val="Sheet1"/>
      <sheetName val="Sheet2"/>
      <sheetName val="FMEA_e"/>
      <sheetName val="FMEA_PT"/>
      <sheetName val="Template"/>
      <sheetName val="DATA"/>
      <sheetName val="List"/>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2">
          <cell r="A2" t="str">
            <v>Argument</v>
          </cell>
          <cell r="C2" t="str">
            <v>Can.c</v>
          </cell>
        </row>
        <row r="3">
          <cell r="C3" t="str">
            <v>Can_Irq.c</v>
          </cell>
        </row>
        <row r="4">
          <cell r="C4" t="str">
            <v>Can_MainServ.c</v>
          </cell>
        </row>
        <row r="5">
          <cell r="C5" t="str">
            <v>Can_ModeCntrl.c</v>
          </cell>
        </row>
        <row r="6">
          <cell r="C6" t="str">
            <v>Can_Ram.c</v>
          </cell>
        </row>
        <row r="7">
          <cell r="C7" t="str">
            <v>Can_Version.c</v>
          </cell>
        </row>
        <row r="8">
          <cell r="C8" t="str">
            <v>Can_Write.c</v>
          </cell>
        </row>
      </sheetData>
      <sheetData sheetId="8" refreshError="1"/>
      <sheetData sheetId="9"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unction List"/>
      <sheetName val="Configurations"/>
      <sheetName val="Sheet1"/>
      <sheetName val="Sheet2"/>
      <sheetName val="FMEA_e"/>
      <sheetName val="FMEA_PT"/>
      <sheetName val="Template"/>
      <sheetName val="DATA"/>
      <sheetName val="List"/>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2">
          <cell r="A2" t="str">
            <v>Argument</v>
          </cell>
          <cell r="C2" t="str">
            <v>Can.c</v>
          </cell>
        </row>
        <row r="3">
          <cell r="C3" t="str">
            <v>Can_Irq.c</v>
          </cell>
        </row>
        <row r="4">
          <cell r="C4" t="str">
            <v>Can_MainServ.c</v>
          </cell>
        </row>
        <row r="5">
          <cell r="C5" t="str">
            <v>Can_ModeCntrl.c</v>
          </cell>
        </row>
        <row r="6">
          <cell r="C6" t="str">
            <v>Can_Ram.c</v>
          </cell>
        </row>
        <row r="7">
          <cell r="C7" t="str">
            <v>Can_Version.c</v>
          </cell>
        </row>
        <row r="8">
          <cell r="C8" t="str">
            <v>Can_Write.c</v>
          </cell>
        </row>
      </sheetData>
      <sheetData sheetId="8" refreshError="1"/>
      <sheetData sheetId="9"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troduction"/>
      <sheetName val="UT and Coverage Testing"/>
      <sheetName val="Test Environment"/>
      <sheetName val="Function List"/>
      <sheetName val="TestCase List"/>
      <sheetName val="Uncovered_List"/>
      <sheetName val="Config_E2M"/>
      <sheetName val="Config_E2H"/>
      <sheetName val="Config_E2UH"/>
      <sheetName val="Config_U2A8"/>
      <sheetName val="Config_U2A16"/>
      <sheetName val="DATA"/>
      <sheetName val="Data_base"/>
      <sheetName val="Boundary_Analysis"/>
      <sheetName val="001"/>
      <sheetName val="002"/>
      <sheetName val="003"/>
      <sheetName val="004"/>
      <sheetName val="005"/>
      <sheetName val="006"/>
      <sheetName val="007"/>
      <sheetName val="008"/>
      <sheetName val="009"/>
      <sheetName val="010"/>
      <sheetName val="011"/>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A2" t="str">
            <v>Argument</v>
          </cell>
        </row>
        <row r="3">
          <cell r="A3" t="str">
            <v>Variable</v>
          </cell>
        </row>
        <row r="4">
          <cell r="A4" t="str">
            <v>Array</v>
          </cell>
        </row>
        <row r="5">
          <cell r="A5" t="str">
            <v>Register</v>
          </cell>
        </row>
        <row r="6">
          <cell r="A6" t="str">
            <v>Return_Value_of</v>
          </cell>
        </row>
        <row r="7">
          <cell r="A7" t="str">
            <v>Macro</v>
          </cell>
        </row>
      </sheetData>
      <sheetData sheetId="13">
        <row r="3">
          <cell r="C3" t="str">
            <v>1a Analysis of requirements</v>
          </cell>
        </row>
      </sheetData>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Cover"/>
      <sheetName val="Introduction"/>
      <sheetName val="UT and Coverage Testing"/>
      <sheetName val="Test Environment"/>
      <sheetName val="Function List"/>
      <sheetName val="Data_base"/>
      <sheetName val="TestCase List"/>
      <sheetName val="Uncovered_List"/>
      <sheetName val="Config_U2A8"/>
      <sheetName val="Config_U2A16"/>
      <sheetName val="Config_E2M"/>
      <sheetName val="Config_E2H"/>
      <sheetName val="Config_E2UH"/>
      <sheetName val="Boundary_Analysis"/>
      <sheetName val="001"/>
      <sheetName val="002"/>
      <sheetName val="003"/>
      <sheetName val="004"/>
      <sheetName val="005"/>
      <sheetName val="006"/>
      <sheetName val="007"/>
      <sheetName val="008"/>
      <sheetName val="009"/>
      <sheetName val="039"/>
      <sheetName val="040"/>
      <sheetName val="043"/>
      <sheetName val="050"/>
      <sheetName val="051"/>
      <sheetName val="052"/>
      <sheetName val="010"/>
      <sheetName val="011"/>
      <sheetName val="012"/>
      <sheetName val="013"/>
      <sheetName val="014"/>
      <sheetName val="015"/>
      <sheetName val="016"/>
      <sheetName val="017"/>
      <sheetName val="046"/>
      <sheetName val="054"/>
      <sheetName val="055"/>
      <sheetName val="053"/>
      <sheetName val="059"/>
      <sheetName val="060"/>
      <sheetName val="018"/>
      <sheetName val="019"/>
      <sheetName val="020"/>
      <sheetName val="047"/>
      <sheetName val="056"/>
      <sheetName val="057"/>
      <sheetName val="058"/>
      <sheetName val="062"/>
      <sheetName val="063"/>
      <sheetName val="064"/>
      <sheetName val="021"/>
      <sheetName val="022"/>
      <sheetName val="023"/>
      <sheetName val="024"/>
      <sheetName val="026"/>
      <sheetName val="025"/>
      <sheetName val="027"/>
      <sheetName val="028"/>
      <sheetName val="033"/>
      <sheetName val="061"/>
      <sheetName val="048"/>
      <sheetName val="029"/>
      <sheetName val="030"/>
      <sheetName val="031"/>
      <sheetName val="034"/>
      <sheetName val="032"/>
      <sheetName val="036"/>
      <sheetName val="037"/>
      <sheetName val="038"/>
    </sheetNames>
    <sheetDataSet>
      <sheetData sheetId="0">
        <row r="2">
          <cell r="A2" t="str">
            <v>Argument</v>
          </cell>
        </row>
        <row r="3">
          <cell r="A3" t="str">
            <v>Variable</v>
          </cell>
        </row>
        <row r="4">
          <cell r="A4" t="str">
            <v>Array</v>
          </cell>
        </row>
        <row r="5">
          <cell r="A5" t="str">
            <v>Register</v>
          </cell>
        </row>
        <row r="6">
          <cell r="A6" t="str">
            <v>Return_Value_of</v>
          </cell>
        </row>
        <row r="7">
          <cell r="A7" t="str">
            <v>Macro</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ddmmyyyy"/>
      <sheetName val="checklist_guide 29-July"/>
      <sheetName val="checklist_guide 30-July"/>
      <sheetName val="checklist_guide 22-Aug"/>
      <sheetName val="REL_Question"/>
      <sheetName val="REL-SEPG-PRM20190507"/>
      <sheetName val="Template Revision history"/>
    </sheetNames>
    <sheetDataSet>
      <sheetData sheetId="0" refreshError="1"/>
      <sheetData sheetId="1">
        <row r="8">
          <cell r="G8" t="str">
            <v>Functional design process</v>
          </cell>
        </row>
        <row r="20">
          <cell r="G20" t="str">
            <v>Inspection</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ddmmyyyy"/>
      <sheetName val="checklist_guide 29-July"/>
      <sheetName val="checklist_guide 30-July"/>
      <sheetName val="checklist_guide 22-Aug"/>
      <sheetName val="REL_Question"/>
      <sheetName val="REL-SEPG-PRM20190507"/>
      <sheetName val="Template Revision history"/>
    </sheetNames>
    <sheetDataSet>
      <sheetData sheetId="0" refreshError="1"/>
      <sheetData sheetId="1">
        <row r="8">
          <cell r="G8" t="str">
            <v>Functional design process</v>
          </cell>
        </row>
        <row r="20">
          <cell r="G20" t="str">
            <v>Inspection</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2)"/>
      <sheetName val="Export"/>
      <sheetName val="7"/>
      <sheetName val="9"/>
      <sheetName val="5"/>
      <sheetName val="11"/>
      <sheetName val="Template"/>
      <sheetName val="5 (2)"/>
      <sheetName val="31"/>
      <sheetName val="32"/>
      <sheetName val="Test Environ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ort"/>
    </sheetNames>
    <sheetDataSet>
      <sheetData sheetId="0"/>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_Spec"/>
      <sheetName val="DataBase"/>
      <sheetName val="AES_Config_No_OS"/>
      <sheetName val="AES_Config_OS"/>
      <sheetName val="AES_Config_S0S1"/>
      <sheetName val="Renesas_configuration"/>
      <sheetName val="PicMaster"/>
      <sheetName val="Performance_Spec"/>
      <sheetName val="Uncovered_List"/>
      <sheetName val="Outline"/>
      <sheetName val="Cover"/>
      <sheetName val="Renesas_config_702300EBBG"/>
      <sheetName val="Renesas_config_702012AEABG"/>
      <sheetName val="PictMaster"/>
    </sheetNames>
    <sheetDataSet>
      <sheetData sheetId="0"/>
      <sheetData sheetId="1">
        <row r="2">
          <cell r="G2" t="str">
            <v>RequirementBase</v>
          </cell>
          <cell r="K2" t="str">
            <v>Analysis</v>
          </cell>
          <cell r="M2" t="str">
            <v>TST_IT_GEN</v>
          </cell>
        </row>
        <row r="3">
          <cell r="G3" t="str">
            <v>Interface</v>
          </cell>
          <cell r="K3" t="str">
            <v>Equivalence</v>
          </cell>
          <cell r="M3" t="str">
            <v>TST_IT_TIM</v>
          </cell>
        </row>
        <row r="4">
          <cell r="G4" t="str">
            <v>FaultInjection</v>
          </cell>
          <cell r="K4" t="str">
            <v>Boundary</v>
          </cell>
          <cell r="M4" t="str">
            <v>TST_IT_REQ</v>
          </cell>
        </row>
        <row r="5">
          <cell r="G5" t="str">
            <v>ResourceUsage</v>
          </cell>
          <cell r="K5" t="str">
            <v>Error Guessing</v>
          </cell>
          <cell r="M5" t="str">
            <v>TST_IT_FIJ</v>
          </cell>
        </row>
        <row r="6">
          <cell r="G6" t="str">
            <v>BackToBack</v>
          </cell>
          <cell r="M6" t="str">
            <v>TST_IT_BDY</v>
          </cell>
        </row>
        <row r="7">
          <cell r="M7" t="str">
            <v>TST_IT_REN</v>
          </cell>
        </row>
        <row r="8">
          <cell r="M8" t="str">
            <v>TST_IT_STT</v>
          </cell>
        </row>
        <row r="9">
          <cell r="M9" t="str">
            <v>TST_IT_DEF</v>
          </cell>
        </row>
        <row r="10">
          <cell r="M10" t="str">
            <v>TST_IT_SEQ</v>
          </cell>
        </row>
        <row r="11">
          <cell r="M11" t="str">
            <v>TST_IT_MUT</v>
          </cell>
        </row>
        <row r="12">
          <cell r="M12" t="str">
            <v>TST_IT_ASY</v>
          </cell>
        </row>
        <row r="13">
          <cell r="M13" t="str">
            <v>TST_IT_STR</v>
          </cell>
        </row>
        <row r="14">
          <cell r="M14" t="str">
            <v>TST_IT_CRS</v>
          </cell>
        </row>
        <row r="15">
          <cell r="M15" t="str">
            <v>TST_MT_RAM</v>
          </cell>
        </row>
        <row r="16">
          <cell r="M16" t="str">
            <v>TST_MT_STK</v>
          </cell>
        </row>
        <row r="17">
          <cell r="M17" t="str">
            <v>TST_MT_EXT</v>
          </cell>
        </row>
      </sheetData>
      <sheetData sheetId="2"/>
      <sheetData sheetId="3">
        <row r="12">
          <cell r="C12" t="str">
            <v>DIO</v>
          </cell>
        </row>
      </sheetData>
      <sheetData sheetId="4"/>
      <sheetData sheetId="5"/>
      <sheetData sheetId="6"/>
      <sheetData sheetId="7"/>
      <sheetData sheetId="8"/>
      <sheetData sheetId="9"/>
      <sheetData sheetId="10"/>
      <sheetData sheetId="11"/>
      <sheetData sheetId="12"/>
      <sheetData sheetId="13"/>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troduction"/>
      <sheetName val="UT and Coverage Testing"/>
      <sheetName val="Test Environment"/>
      <sheetName val="Function List"/>
      <sheetName val="TestCase List"/>
      <sheetName val="Uncovered_List"/>
      <sheetName val="Test Summary"/>
      <sheetName val="Config_U2A16"/>
      <sheetName val="Config_U2A8"/>
      <sheetName val="Config_E2H"/>
      <sheetName val="Config_E2UH"/>
      <sheetName val="Config_E2M"/>
      <sheetName val="Boundary_Analysis"/>
      <sheetName val="Data_base"/>
      <sheetName val="DATA"/>
      <sheetName val="001"/>
      <sheetName val="002"/>
      <sheetName val="003"/>
      <sheetName val="004"/>
      <sheetName val="005"/>
      <sheetName val="006"/>
      <sheetName val="007"/>
      <sheetName val="008"/>
      <sheetName val="009"/>
      <sheetName val="010"/>
      <sheetName val="011"/>
      <sheetName val="012"/>
      <sheetName val="013"/>
      <sheetName val="014"/>
      <sheetName val="015"/>
      <sheetName val="016"/>
      <sheetName val="017"/>
      <sheetName val="018"/>
      <sheetName val="019"/>
      <sheetName val="020"/>
      <sheetName val="021"/>
      <sheetName val="022"/>
      <sheetName val="023"/>
      <sheetName val="024"/>
      <sheetName val="025"/>
      <sheetName val="026"/>
      <sheetName val="027"/>
      <sheetName val="028"/>
      <sheetName val="029"/>
      <sheetName val="030"/>
      <sheetName val="031"/>
      <sheetName val="032"/>
      <sheetName val="033"/>
      <sheetName val="034"/>
      <sheetName val="035"/>
      <sheetName val="036"/>
      <sheetName val="037"/>
      <sheetName val="038"/>
      <sheetName val="039"/>
      <sheetName val="040"/>
      <sheetName val="041"/>
      <sheetName val="042"/>
      <sheetName val="043"/>
      <sheetName val="044"/>
      <sheetName val="045"/>
      <sheetName val="046"/>
      <sheetName val="047"/>
      <sheetName val="048"/>
      <sheetName val="049"/>
      <sheetName val="050"/>
      <sheetName val="051"/>
      <sheetName val="052"/>
      <sheetName val="053"/>
      <sheetName val="054"/>
      <sheetName val="055"/>
      <sheetName val="056"/>
      <sheetName val="057"/>
      <sheetName val="058"/>
      <sheetName val="059"/>
      <sheetName val="060"/>
      <sheetName val="061"/>
      <sheetName val="062"/>
      <sheetName val="063"/>
      <sheetName val="064"/>
      <sheetName val="065"/>
      <sheetName val="066"/>
      <sheetName val="067"/>
      <sheetName val="068"/>
      <sheetName val="069"/>
      <sheetName val="070"/>
      <sheetName val="071"/>
      <sheetName val="072"/>
      <sheetName val="073"/>
      <sheetName val="074"/>
      <sheetName val="075"/>
      <sheetName val="076"/>
      <sheetName val="077"/>
      <sheetName val="078"/>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ow r="2">
          <cell r="B2" t="str">
            <v>Return_Value</v>
          </cell>
        </row>
        <row r="3">
          <cell r="B3" t="str">
            <v>Variable</v>
          </cell>
        </row>
        <row r="4">
          <cell r="B4" t="str">
            <v>Array</v>
          </cell>
        </row>
        <row r="5">
          <cell r="B5" t="str">
            <v>Register</v>
          </cell>
        </row>
        <row r="6">
          <cell r="B6" t="str">
            <v>Error</v>
          </cell>
        </row>
        <row r="7">
          <cell r="B7" t="str">
            <v>Critical_Section</v>
          </cell>
        </row>
        <row r="8">
          <cell r="B8" t="str">
            <v>Function_Call</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troduction"/>
      <sheetName val="UT and Coverage Testing"/>
      <sheetName val="Test Environment"/>
      <sheetName val="Configurations"/>
      <sheetName val="Result Summary"/>
      <sheetName val="Function List"/>
      <sheetName val="Template"/>
      <sheetName val="DATA"/>
      <sheetName val="Sample1"/>
      <sheetName val="Sample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Return_Value</v>
          </cell>
        </row>
        <row r="3">
          <cell r="B3" t="str">
            <v>Variable</v>
          </cell>
        </row>
        <row r="4">
          <cell r="B4" t="str">
            <v>Array</v>
          </cell>
        </row>
        <row r="5">
          <cell r="B5" t="str">
            <v>Register</v>
          </cell>
        </row>
        <row r="6">
          <cell r="B6" t="str">
            <v>Error</v>
          </cell>
        </row>
        <row r="7">
          <cell r="B7" t="str">
            <v>Critical_Section</v>
          </cell>
        </row>
        <row r="8">
          <cell r="B8" t="str">
            <v>Function_Call</v>
          </cell>
        </row>
      </sheetData>
      <sheetData sheetId="9" refreshError="1"/>
      <sheetData sheetId="1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troduction"/>
      <sheetName val="UT and Coverage Testing"/>
      <sheetName val="Test Environment"/>
      <sheetName val="Configurations"/>
      <sheetName val="Result Summary"/>
      <sheetName val="Function List"/>
      <sheetName val="Template"/>
      <sheetName val="DATA"/>
      <sheetName val="Sample1"/>
      <sheetName val="Sample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Return_Value</v>
          </cell>
        </row>
        <row r="3">
          <cell r="B3" t="str">
            <v>Variable</v>
          </cell>
        </row>
        <row r="4">
          <cell r="B4" t="str">
            <v>Array</v>
          </cell>
        </row>
        <row r="5">
          <cell r="B5" t="str">
            <v>Register</v>
          </cell>
        </row>
        <row r="6">
          <cell r="B6" t="str">
            <v>Error</v>
          </cell>
        </row>
        <row r="7">
          <cell r="B7" t="str">
            <v>Critical_Section</v>
          </cell>
        </row>
        <row r="8">
          <cell r="B8" t="str">
            <v>Function_Call</v>
          </cell>
        </row>
      </sheetData>
      <sheetData sheetId="9" refreshError="1"/>
      <sheetData sheetId="1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undary_Analysis"/>
      <sheetName val="分析レポート_v3"/>
      <sheetName val="分析レポート_v2"/>
      <sheetName val="分析レポート"/>
      <sheetName val="Cover"/>
      <sheetName val="Introduction"/>
      <sheetName val="UT and Coverage Testing"/>
      <sheetName val="Test Environment"/>
      <sheetName val="Result Summary"/>
      <sheetName val="Function List"/>
      <sheetName val="Configurations"/>
      <sheetName val="001"/>
      <sheetName val="002"/>
      <sheetName val="003"/>
      <sheetName val="004"/>
      <sheetName val="005"/>
      <sheetName val="006"/>
      <sheetName val="007"/>
      <sheetName val="008"/>
      <sheetName val="009"/>
      <sheetName val="010"/>
      <sheetName val="011"/>
      <sheetName val="012"/>
      <sheetName val="013"/>
      <sheetName val="014"/>
      <sheetName val="015"/>
      <sheetName val="016"/>
      <sheetName val="017"/>
      <sheetName val="018"/>
      <sheetName val="019"/>
      <sheetName val="020"/>
      <sheetName val="021"/>
      <sheetName val="022"/>
      <sheetName val="023"/>
      <sheetName val="024"/>
      <sheetName val="025"/>
      <sheetName val="026"/>
      <sheetName val="027"/>
      <sheetName val="028"/>
      <sheetName val="029"/>
      <sheetName val="030"/>
      <sheetName val="031"/>
      <sheetName val="032"/>
      <sheetName val="033"/>
      <sheetName val="034"/>
      <sheetName val="035"/>
      <sheetName val="036"/>
      <sheetName val="Template"/>
      <sheetName val="DATA"/>
    </sheetNames>
    <sheetDataSet>
      <sheetData sheetId="0" refreshError="1"/>
      <sheetData sheetId="1"/>
      <sheetData sheetId="2" refreshError="1"/>
      <sheetData sheetId="3">
        <row r="45">
          <cell r="F45" t="str">
            <v>Pointer</v>
          </cell>
        </row>
        <row r="46">
          <cell r="F46" t="str">
            <v>Fix Value</v>
          </cell>
        </row>
        <row r="47">
          <cell r="F47" t="str">
            <v>Boolean</v>
          </cell>
        </row>
        <row r="48">
          <cell r="F48" t="str">
            <v>Enum</v>
          </cell>
        </row>
        <row r="49">
          <cell r="F49" t="str">
            <v>uint8</v>
          </cell>
        </row>
        <row r="50">
          <cell r="F50" t="str">
            <v>uint16</v>
          </cell>
        </row>
        <row r="51">
          <cell r="F51" t="str">
            <v>uint32</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ow r="2">
          <cell r="A2" t="str">
            <v>Argument</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oundary_Analysis"/>
      <sheetName val="分析レポート_v3"/>
      <sheetName val="分析レポート_v2"/>
      <sheetName val="分析レポート"/>
      <sheetName val="Cover"/>
      <sheetName val="Introduction"/>
      <sheetName val="UT and Coverage Testing"/>
      <sheetName val="Test Environment"/>
      <sheetName val="Result Summary"/>
      <sheetName val="Function List"/>
      <sheetName val="Configurations"/>
      <sheetName val="001"/>
      <sheetName val="002"/>
      <sheetName val="003"/>
      <sheetName val="004"/>
      <sheetName val="005"/>
      <sheetName val="006"/>
      <sheetName val="007"/>
      <sheetName val="008"/>
      <sheetName val="009"/>
      <sheetName val="010"/>
      <sheetName val="011"/>
      <sheetName val="012"/>
      <sheetName val="013"/>
      <sheetName val="014"/>
      <sheetName val="015"/>
      <sheetName val="016"/>
      <sheetName val="017"/>
      <sheetName val="018"/>
      <sheetName val="019"/>
      <sheetName val="020"/>
      <sheetName val="021"/>
      <sheetName val="022"/>
      <sheetName val="023"/>
      <sheetName val="024"/>
      <sheetName val="025"/>
      <sheetName val="026"/>
      <sheetName val="027"/>
      <sheetName val="028"/>
      <sheetName val="029"/>
      <sheetName val="030"/>
      <sheetName val="031"/>
      <sheetName val="032"/>
      <sheetName val="033"/>
      <sheetName val="034"/>
      <sheetName val="035"/>
      <sheetName val="036"/>
      <sheetName val="Template"/>
      <sheetName val="DATA"/>
    </sheetNames>
    <sheetDataSet>
      <sheetData sheetId="0"/>
      <sheetData sheetId="1"/>
      <sheetData sheetId="2"/>
      <sheetData sheetId="3">
        <row r="45">
          <cell r="F45" t="str">
            <v>Pointer</v>
          </cell>
        </row>
        <row r="46">
          <cell r="F46" t="str">
            <v>Fix Value</v>
          </cell>
        </row>
        <row r="47">
          <cell r="F47" t="str">
            <v>Boolean</v>
          </cell>
        </row>
        <row r="48">
          <cell r="F48" t="str">
            <v>Enum</v>
          </cell>
        </row>
        <row r="49">
          <cell r="F49" t="str">
            <v>uint8</v>
          </cell>
        </row>
        <row r="50">
          <cell r="F50" t="str">
            <v>uint16</v>
          </cell>
        </row>
        <row r="51">
          <cell r="F51" t="str">
            <v>uint32</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2">
          <cell r="A2" t="str">
            <v>Argument</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Reference"/>
      <sheetName val="Template"/>
      <sheetName val="FunctionList"/>
      <sheetName val="DATA"/>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s>
    <sheetDataSet>
      <sheetData sheetId="0" refreshError="1"/>
      <sheetData sheetId="1" refreshError="1"/>
      <sheetData sheetId="2" refreshError="1"/>
      <sheetData sheetId="3" refreshError="1"/>
      <sheetData sheetId="4">
        <row r="2">
          <cell r="B2" t="str">
            <v>Return_Value</v>
          </cell>
        </row>
        <row r="3">
          <cell r="B3" t="str">
            <v>Return_Value_Array</v>
          </cell>
        </row>
        <row r="4">
          <cell r="B4" t="str">
            <v>Variable</v>
          </cell>
        </row>
        <row r="5">
          <cell r="B5" t="str">
            <v>Array</v>
          </cell>
        </row>
        <row r="6">
          <cell r="B6" t="str">
            <v>Register</v>
          </cell>
        </row>
        <row r="7">
          <cell r="B7" t="str">
            <v>Output_Argument</v>
          </cell>
        </row>
        <row r="8">
          <cell r="B8" t="str">
            <v>Error</v>
          </cell>
        </row>
        <row r="9">
          <cell r="B9" t="str">
            <v>Critical_Section</v>
          </cell>
        </row>
        <row r="10">
          <cell r="B10" t="str">
            <v>Function_Call</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troduction"/>
      <sheetName val="UT and Coverage Testing"/>
      <sheetName val="Test Environment"/>
      <sheetName val="Result Summary"/>
      <sheetName val="Function List"/>
      <sheetName val="Configurations"/>
      <sheetName val="001"/>
      <sheetName val="002"/>
      <sheetName val="003"/>
      <sheetName val="004"/>
      <sheetName val="005"/>
      <sheetName val="006"/>
      <sheetName val="007"/>
      <sheetName val="008"/>
      <sheetName val="009"/>
      <sheetName val="010"/>
      <sheetName val="011"/>
      <sheetName val="012"/>
      <sheetName val="013"/>
      <sheetName val="014"/>
      <sheetName val="015"/>
      <sheetName val="016"/>
      <sheetName val="017"/>
      <sheetName val="018"/>
      <sheetName val="019"/>
      <sheetName val="020"/>
      <sheetName val="021"/>
      <sheetName val="022"/>
      <sheetName val="023"/>
      <sheetName val="024"/>
      <sheetName val="025"/>
      <sheetName val="026"/>
      <sheetName val="027"/>
      <sheetName val="028"/>
      <sheetName val="029"/>
      <sheetName val="030"/>
      <sheetName val="031"/>
      <sheetName val="032"/>
      <sheetName val="033"/>
      <sheetName val="034"/>
      <sheetName val="035"/>
      <sheetName val="036"/>
      <sheetName val="037"/>
      <sheetName val="038"/>
      <sheetName val="039"/>
      <sheetName val="040"/>
      <sheetName val="041"/>
      <sheetName val="Template"/>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row r="2">
          <cell r="A2" t="str">
            <v>Argument</v>
          </cell>
          <cell r="B2" t="str">
            <v>Return_Value</v>
          </cell>
        </row>
        <row r="3">
          <cell r="B3" t="str">
            <v>Variable</v>
          </cell>
        </row>
        <row r="4">
          <cell r="B4" t="str">
            <v>Array</v>
          </cell>
        </row>
        <row r="5">
          <cell r="B5" t="str">
            <v>Register</v>
          </cell>
        </row>
        <row r="6">
          <cell r="B6" t="str">
            <v>Error</v>
          </cell>
        </row>
        <row r="7">
          <cell r="B7" t="str">
            <v>Critical_Section</v>
          </cell>
        </row>
        <row r="8">
          <cell r="B8" t="str">
            <v>Function_Call</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ﾒｯｾｰｼﾞ一覧表 (2)"/>
      <sheetName val="ﾒｯｾｰｼﾞ一覧表"/>
      <sheetName val="コピー ～ MESSAGELIST"/>
    </sheetNames>
    <sheetDataSet>
      <sheetData sheetId="0" refreshError="1"/>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B2:H41"/>
  <sheetViews>
    <sheetView view="pageBreakPreview" zoomScaleNormal="100" zoomScaleSheetLayoutView="100" workbookViewId="0"/>
  </sheetViews>
  <sheetFormatPr defaultColWidth="9" defaultRowHeight="14.25"/>
  <cols>
    <col min="1" max="69" width="3.42578125" style="48" customWidth="1"/>
    <col min="70" max="16384" width="9" style="48"/>
  </cols>
  <sheetData>
    <row r="2" spans="2:4" ht="18">
      <c r="B2" s="47" t="s">
        <v>101</v>
      </c>
    </row>
    <row r="3" spans="2:4">
      <c r="B3" s="72" t="s">
        <v>153</v>
      </c>
      <c r="C3" s="49" t="s">
        <v>174</v>
      </c>
      <c r="D3" s="49"/>
    </row>
    <row r="4" spans="2:4">
      <c r="B4" s="49"/>
      <c r="C4" s="49" t="s">
        <v>175</v>
      </c>
      <c r="D4" s="49"/>
    </row>
    <row r="5" spans="2:4">
      <c r="B5" s="72" t="s">
        <v>154</v>
      </c>
      <c r="C5" s="49" t="s">
        <v>157</v>
      </c>
      <c r="D5" s="49"/>
    </row>
    <row r="6" spans="2:4">
      <c r="B6" s="72" t="s">
        <v>155</v>
      </c>
      <c r="C6" s="49" t="s">
        <v>158</v>
      </c>
      <c r="D6" s="49"/>
    </row>
    <row r="7" spans="2:4">
      <c r="B7" s="72" t="s">
        <v>162</v>
      </c>
      <c r="C7" s="49" t="s">
        <v>159</v>
      </c>
      <c r="D7" s="49"/>
    </row>
    <row r="8" spans="2:4">
      <c r="B8" s="72" t="s">
        <v>163</v>
      </c>
      <c r="C8" s="49" t="s">
        <v>160</v>
      </c>
      <c r="D8" s="49"/>
    </row>
    <row r="9" spans="2:4">
      <c r="B9" s="49" t="s">
        <v>164</v>
      </c>
      <c r="C9" s="49" t="s">
        <v>165</v>
      </c>
      <c r="D9" s="49"/>
    </row>
    <row r="10" spans="2:4">
      <c r="B10" s="72" t="s">
        <v>166</v>
      </c>
      <c r="C10" s="49" t="s">
        <v>161</v>
      </c>
      <c r="D10" s="49"/>
    </row>
    <row r="11" spans="2:4">
      <c r="B11" s="49" t="s">
        <v>167</v>
      </c>
      <c r="C11" s="49" t="s">
        <v>168</v>
      </c>
      <c r="D11" s="49"/>
    </row>
    <row r="12" spans="2:4">
      <c r="B12" s="49"/>
      <c r="C12" s="49"/>
      <c r="D12" s="49"/>
    </row>
    <row r="13" spans="2:4">
      <c r="B13" s="49"/>
      <c r="C13" s="49"/>
      <c r="D13" s="49"/>
    </row>
    <row r="14" spans="2:4">
      <c r="B14" s="49"/>
      <c r="C14" s="49"/>
      <c r="D14" s="49"/>
    </row>
    <row r="15" spans="2:4">
      <c r="B15" s="49"/>
      <c r="C15" s="49"/>
      <c r="D15" s="49"/>
    </row>
    <row r="16" spans="2:4">
      <c r="B16" s="49"/>
      <c r="C16" s="49"/>
      <c r="D16" s="49"/>
    </row>
    <row r="17" spans="2:4">
      <c r="B17" s="49"/>
      <c r="C17" s="49"/>
      <c r="D17" s="49"/>
    </row>
    <row r="18" spans="2:4">
      <c r="B18" s="72" t="s">
        <v>170</v>
      </c>
      <c r="C18" s="49" t="s">
        <v>169</v>
      </c>
      <c r="D18" s="49"/>
    </row>
    <row r="19" spans="2:4">
      <c r="B19" s="49" t="s">
        <v>171</v>
      </c>
      <c r="C19" s="49" t="s">
        <v>176</v>
      </c>
      <c r="D19" s="49"/>
    </row>
    <row r="20" spans="2:4">
      <c r="B20" s="49"/>
      <c r="C20" s="49"/>
      <c r="D20" s="49"/>
    </row>
    <row r="21" spans="2:4">
      <c r="B21" s="50"/>
      <c r="C21" s="49"/>
      <c r="D21" s="49"/>
    </row>
    <row r="22" spans="2:4">
      <c r="B22" s="50"/>
      <c r="C22" s="49"/>
      <c r="D22" s="49"/>
    </row>
    <row r="23" spans="2:4">
      <c r="B23" s="50"/>
      <c r="C23" s="49"/>
      <c r="D23" s="49"/>
    </row>
    <row r="24" spans="2:4">
      <c r="B24" s="50"/>
      <c r="C24" s="49"/>
      <c r="D24" s="49"/>
    </row>
    <row r="25" spans="2:4">
      <c r="B25" s="50"/>
      <c r="C25" s="49"/>
      <c r="D25" s="49"/>
    </row>
    <row r="26" spans="2:4">
      <c r="B26" s="49"/>
      <c r="C26" s="49"/>
      <c r="D26" s="49"/>
    </row>
    <row r="27" spans="2:4">
      <c r="B27" s="49"/>
      <c r="C27" s="49"/>
      <c r="D27" s="49"/>
    </row>
    <row r="28" spans="2:4">
      <c r="B28" s="49"/>
      <c r="C28" s="49"/>
      <c r="D28" s="49"/>
    </row>
    <row r="29" spans="2:4">
      <c r="B29" s="49" t="s">
        <v>172</v>
      </c>
      <c r="C29" s="49" t="s">
        <v>177</v>
      </c>
      <c r="D29" s="49"/>
    </row>
    <row r="30" spans="2:4">
      <c r="B30" s="49"/>
      <c r="C30" s="49"/>
      <c r="D30" s="49"/>
    </row>
    <row r="31" spans="2:4">
      <c r="B31" s="49"/>
      <c r="C31" s="49"/>
      <c r="D31" s="49"/>
    </row>
    <row r="32" spans="2:4">
      <c r="B32" s="49"/>
      <c r="C32" s="49"/>
      <c r="D32" s="49"/>
    </row>
    <row r="33" spans="2:8">
      <c r="B33" s="49"/>
      <c r="C33" s="49"/>
      <c r="D33" s="49"/>
    </row>
    <row r="34" spans="2:8">
      <c r="B34" s="49"/>
      <c r="C34" s="49"/>
      <c r="D34" s="49"/>
    </row>
    <row r="35" spans="2:8">
      <c r="B35" s="49"/>
      <c r="C35" s="49"/>
      <c r="D35" s="49"/>
    </row>
    <row r="36" spans="2:8">
      <c r="B36" s="49"/>
      <c r="C36" s="49"/>
      <c r="D36" s="49"/>
    </row>
    <row r="37" spans="2:8" ht="16.5">
      <c r="B37" s="51" t="s">
        <v>173</v>
      </c>
      <c r="C37" s="49" t="s">
        <v>452</v>
      </c>
      <c r="D37" s="49"/>
      <c r="E37" s="97" t="s">
        <v>453</v>
      </c>
    </row>
    <row r="38" spans="2:8">
      <c r="B38" s="49"/>
      <c r="E38" s="97" t="s">
        <v>454</v>
      </c>
    </row>
    <row r="39" spans="2:8">
      <c r="B39" s="49"/>
      <c r="D39" s="97"/>
      <c r="E39" s="97" t="s">
        <v>455</v>
      </c>
      <c r="F39" s="97"/>
      <c r="G39" s="97"/>
      <c r="H39" s="97"/>
    </row>
    <row r="41" spans="2:8">
      <c r="E41" s="98"/>
    </row>
  </sheetData>
  <phoneticPr fontId="2"/>
  <pageMargins left="0.7" right="0.7" top="0.75" bottom="0.75" header="0.3" footer="0.3"/>
  <pageSetup paperSize="9" scale="65"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2:AD758"/>
  <sheetViews>
    <sheetView view="pageBreakPreview" topLeftCell="A11" zoomScaleNormal="100" zoomScaleSheetLayoutView="100" workbookViewId="0">
      <selection activeCell="D11" sqref="D11"/>
    </sheetView>
  </sheetViews>
  <sheetFormatPr defaultColWidth="9" defaultRowHeight="14.25"/>
  <cols>
    <col min="1" max="1" width="3.42578125" style="48" customWidth="1"/>
    <col min="2" max="3" width="3.42578125" style="71" customWidth="1"/>
    <col min="4" max="69" width="3.42578125" style="48" customWidth="1"/>
    <col min="70" max="16384" width="9" style="48"/>
  </cols>
  <sheetData>
    <row r="2" spans="1:4" ht="18">
      <c r="B2" s="74" t="s">
        <v>102</v>
      </c>
    </row>
    <row r="3" spans="1:4">
      <c r="B3" s="72" t="s">
        <v>193</v>
      </c>
      <c r="C3" s="71" t="s">
        <v>194</v>
      </c>
    </row>
    <row r="4" spans="1:4">
      <c r="B4" s="48"/>
      <c r="C4" s="72" t="s">
        <v>178</v>
      </c>
    </row>
    <row r="5" spans="1:4">
      <c r="A5" s="49"/>
      <c r="B5" s="72"/>
      <c r="C5" s="72" t="s">
        <v>153</v>
      </c>
      <c r="D5" s="49" t="s">
        <v>152</v>
      </c>
    </row>
    <row r="6" spans="1:4">
      <c r="A6" s="49"/>
      <c r="B6" s="72"/>
      <c r="C6" s="72" t="s">
        <v>154</v>
      </c>
      <c r="D6" s="76" t="s">
        <v>179</v>
      </c>
    </row>
    <row r="7" spans="1:4">
      <c r="A7" s="49"/>
      <c r="B7" s="72"/>
      <c r="C7" s="72"/>
      <c r="D7" s="76" t="s">
        <v>180</v>
      </c>
    </row>
    <row r="8" spans="1:4">
      <c r="A8" s="49"/>
      <c r="B8" s="72"/>
      <c r="C8" s="72" t="s">
        <v>155</v>
      </c>
      <c r="D8" s="76" t="s">
        <v>196</v>
      </c>
    </row>
    <row r="9" spans="1:4">
      <c r="A9" s="49"/>
      <c r="B9" s="77"/>
      <c r="C9" s="72" t="s">
        <v>197</v>
      </c>
      <c r="D9" s="76" t="s">
        <v>190</v>
      </c>
    </row>
    <row r="10" spans="1:4">
      <c r="A10" s="49"/>
      <c r="B10" s="77"/>
      <c r="C10" s="72"/>
      <c r="D10" s="76" t="s">
        <v>181</v>
      </c>
    </row>
    <row r="11" spans="1:4">
      <c r="A11" s="49"/>
      <c r="B11" s="49"/>
      <c r="C11" s="72"/>
      <c r="D11" s="73" t="s">
        <v>182</v>
      </c>
    </row>
    <row r="12" spans="1:4">
      <c r="A12" s="49"/>
      <c r="B12" s="49"/>
      <c r="C12" s="72"/>
      <c r="D12" s="73" t="s">
        <v>183</v>
      </c>
    </row>
    <row r="13" spans="1:4">
      <c r="A13" s="49"/>
      <c r="B13" s="49"/>
      <c r="C13" s="72" t="s">
        <v>163</v>
      </c>
      <c r="D13" s="49" t="s">
        <v>191</v>
      </c>
    </row>
    <row r="14" spans="1:4">
      <c r="A14" s="49"/>
      <c r="B14" s="49"/>
      <c r="C14" s="72"/>
      <c r="D14" s="49" t="s">
        <v>184</v>
      </c>
    </row>
    <row r="15" spans="1:4">
      <c r="A15" s="49"/>
      <c r="B15" s="78" t="s">
        <v>156</v>
      </c>
      <c r="C15" s="75"/>
      <c r="D15" s="73" t="s">
        <v>182</v>
      </c>
    </row>
    <row r="16" spans="1:4">
      <c r="A16" s="49"/>
      <c r="B16" s="78"/>
      <c r="C16" s="75"/>
      <c r="D16" s="73" t="s">
        <v>183</v>
      </c>
    </row>
    <row r="17" spans="1:30">
      <c r="A17" s="49"/>
      <c r="B17" s="76" t="s">
        <v>185</v>
      </c>
      <c r="C17" s="72" t="s">
        <v>166</v>
      </c>
      <c r="D17" s="49" t="s">
        <v>198</v>
      </c>
    </row>
    <row r="18" spans="1:30">
      <c r="A18" s="49"/>
      <c r="B18" s="48"/>
      <c r="C18" s="48"/>
      <c r="M18" s="49"/>
    </row>
    <row r="19" spans="1:30">
      <c r="A19" s="49"/>
      <c r="B19" s="71" t="s">
        <v>195</v>
      </c>
      <c r="C19" s="48" t="s">
        <v>192</v>
      </c>
      <c r="M19" s="49"/>
    </row>
    <row r="20" spans="1:30">
      <c r="A20" s="49"/>
      <c r="B20" s="48"/>
      <c r="C20" s="80" t="s">
        <v>199</v>
      </c>
      <c r="D20" s="49"/>
      <c r="E20" s="49"/>
      <c r="F20" s="49"/>
      <c r="G20" s="49"/>
      <c r="H20" s="49"/>
      <c r="I20" s="49"/>
      <c r="J20" s="49"/>
      <c r="K20" s="49"/>
      <c r="L20" s="49"/>
      <c r="M20" s="49"/>
      <c r="N20" s="49"/>
      <c r="O20" s="49"/>
      <c r="P20" s="49"/>
      <c r="Q20" s="49"/>
      <c r="R20" s="49"/>
      <c r="S20" s="49"/>
      <c r="T20" s="49"/>
      <c r="U20" s="49"/>
      <c r="V20" s="49"/>
      <c r="W20" s="49"/>
      <c r="X20" s="49"/>
      <c r="Y20" s="49"/>
      <c r="Z20" s="49"/>
      <c r="AA20" s="49"/>
      <c r="AB20" s="49"/>
      <c r="AC20" s="49"/>
      <c r="AD20" s="49"/>
    </row>
    <row r="21" spans="1:30">
      <c r="A21" s="49"/>
      <c r="B21" s="48"/>
      <c r="C21" s="80" t="s">
        <v>200</v>
      </c>
      <c r="D21" s="49"/>
      <c r="E21" s="49"/>
      <c r="F21" s="49"/>
      <c r="G21" s="49"/>
      <c r="H21" s="49"/>
      <c r="I21" s="49"/>
      <c r="J21" s="49"/>
      <c r="K21" s="49"/>
      <c r="L21" s="49"/>
      <c r="M21" s="49"/>
      <c r="N21" s="49"/>
      <c r="O21" s="49"/>
      <c r="P21" s="49"/>
      <c r="Q21" s="49"/>
      <c r="R21" s="49"/>
      <c r="S21" s="49"/>
      <c r="T21" s="49"/>
      <c r="U21" s="49"/>
      <c r="V21" s="49"/>
      <c r="W21" s="49"/>
      <c r="X21" s="49"/>
      <c r="Y21" s="49"/>
      <c r="Z21" s="49"/>
      <c r="AA21" s="49"/>
      <c r="AB21" s="49"/>
      <c r="AC21" s="49"/>
      <c r="AD21" s="49"/>
    </row>
    <row r="22" spans="1:30">
      <c r="A22" s="49"/>
      <c r="B22" s="48"/>
      <c r="C22" s="49" t="s">
        <v>207</v>
      </c>
      <c r="D22" s="49" t="s">
        <v>201</v>
      </c>
      <c r="E22" s="49"/>
      <c r="F22" s="49"/>
      <c r="G22" s="49"/>
      <c r="H22" s="49"/>
      <c r="I22" s="49"/>
      <c r="J22" s="49"/>
      <c r="K22" s="49"/>
      <c r="L22" s="49"/>
      <c r="M22" s="49"/>
      <c r="N22" s="49"/>
      <c r="O22" s="49"/>
      <c r="P22" s="49"/>
      <c r="Q22" s="49"/>
      <c r="R22" s="49"/>
      <c r="S22" s="49"/>
      <c r="T22" s="49"/>
      <c r="U22" s="49"/>
      <c r="V22" s="49"/>
      <c r="W22" s="49"/>
      <c r="X22" s="49"/>
      <c r="Y22" s="49"/>
      <c r="Z22" s="49"/>
      <c r="AA22" s="49"/>
      <c r="AB22" s="49"/>
      <c r="AC22" s="49"/>
      <c r="AD22" s="49"/>
    </row>
    <row r="23" spans="1:30">
      <c r="C23" s="75"/>
      <c r="D23" s="73" t="s">
        <v>203</v>
      </c>
      <c r="E23" s="49"/>
      <c r="F23" s="49"/>
      <c r="G23" s="49"/>
      <c r="H23" s="49"/>
      <c r="I23" s="49"/>
      <c r="J23" s="49"/>
      <c r="K23" s="49"/>
      <c r="L23" s="49"/>
      <c r="M23" s="49"/>
      <c r="N23" s="49"/>
      <c r="O23" s="49"/>
      <c r="P23" s="49"/>
      <c r="Q23" s="49"/>
      <c r="R23" s="49"/>
      <c r="S23" s="49"/>
      <c r="T23" s="49"/>
      <c r="U23" s="49"/>
      <c r="V23" s="49"/>
      <c r="W23" s="49"/>
      <c r="X23" s="49"/>
      <c r="Y23" s="49"/>
      <c r="Z23" s="49"/>
      <c r="AA23" s="49"/>
      <c r="AB23" s="49"/>
      <c r="AC23" s="49"/>
      <c r="AD23" s="49"/>
    </row>
    <row r="24" spans="1:30">
      <c r="C24" s="75"/>
      <c r="D24" s="73" t="s">
        <v>202</v>
      </c>
      <c r="E24" s="49"/>
      <c r="F24" s="49"/>
      <c r="G24" s="49"/>
      <c r="H24" s="49"/>
      <c r="I24" s="49"/>
      <c r="J24" s="49"/>
      <c r="K24" s="49"/>
      <c r="L24" s="49"/>
      <c r="M24" s="49"/>
      <c r="N24" s="49"/>
      <c r="O24" s="49"/>
      <c r="P24" s="49"/>
      <c r="Q24" s="49"/>
      <c r="R24" s="49"/>
      <c r="S24" s="49"/>
      <c r="T24" s="49"/>
      <c r="U24" s="49"/>
      <c r="V24" s="49"/>
      <c r="W24" s="49"/>
      <c r="X24" s="49"/>
      <c r="Y24" s="49"/>
      <c r="Z24" s="49"/>
      <c r="AA24" s="49"/>
      <c r="AB24" s="49"/>
      <c r="AC24" s="49"/>
      <c r="AD24" s="49"/>
    </row>
    <row r="25" spans="1:30">
      <c r="C25" s="75"/>
      <c r="D25" s="49"/>
      <c r="E25" s="49"/>
      <c r="F25" s="49"/>
      <c r="G25" s="49"/>
      <c r="H25" s="49"/>
      <c r="I25" s="49"/>
      <c r="J25" s="49"/>
      <c r="K25" s="49"/>
      <c r="L25" s="49"/>
      <c r="M25" s="49"/>
      <c r="N25" s="49"/>
      <c r="O25" s="49"/>
      <c r="P25" s="49"/>
      <c r="Q25" s="49"/>
      <c r="R25" s="49"/>
      <c r="S25" s="49"/>
      <c r="T25" s="49"/>
      <c r="U25" s="49"/>
      <c r="V25" s="49"/>
      <c r="W25" s="49"/>
      <c r="X25" s="49"/>
      <c r="Y25" s="49"/>
      <c r="Z25" s="49"/>
      <c r="AA25" s="49"/>
      <c r="AB25" s="49"/>
      <c r="AC25" s="49"/>
      <c r="AD25" s="49"/>
    </row>
    <row r="26" spans="1:30">
      <c r="C26" s="75"/>
      <c r="D26" s="49" t="s">
        <v>204</v>
      </c>
      <c r="E26" s="49"/>
      <c r="F26" s="49"/>
      <c r="G26" s="49"/>
      <c r="H26" s="49"/>
      <c r="I26" s="49"/>
      <c r="J26" s="49"/>
      <c r="K26" s="49"/>
      <c r="L26" s="49"/>
      <c r="M26" s="49"/>
      <c r="N26" s="49"/>
      <c r="O26" s="49"/>
      <c r="P26" s="49"/>
      <c r="Q26" s="49"/>
      <c r="R26" s="49"/>
      <c r="S26" s="49"/>
      <c r="T26" s="49"/>
      <c r="U26" s="49"/>
      <c r="V26" s="49"/>
      <c r="W26" s="49"/>
      <c r="X26" s="49"/>
      <c r="Y26" s="49"/>
      <c r="Z26" s="49"/>
      <c r="AA26" s="49"/>
      <c r="AB26" s="49"/>
      <c r="AC26" s="49"/>
      <c r="AD26" s="49"/>
    </row>
    <row r="27" spans="1:30">
      <c r="C27" s="75"/>
      <c r="D27" s="49"/>
      <c r="E27" s="49" t="s">
        <v>212</v>
      </c>
      <c r="F27" s="49"/>
      <c r="G27" s="49"/>
      <c r="H27" s="49"/>
      <c r="I27" s="49"/>
      <c r="J27" s="49"/>
      <c r="K27" s="49"/>
      <c r="L27" s="49"/>
      <c r="M27" s="49"/>
      <c r="N27" s="49"/>
      <c r="O27" s="49"/>
      <c r="P27" s="49"/>
      <c r="Q27" s="49"/>
      <c r="R27" s="49"/>
      <c r="S27" s="49"/>
      <c r="T27" s="49"/>
      <c r="U27" s="49"/>
      <c r="V27" s="49"/>
      <c r="W27" s="49"/>
      <c r="X27" s="49"/>
      <c r="Y27" s="49"/>
      <c r="Z27" s="49"/>
      <c r="AA27" s="49"/>
      <c r="AB27" s="49"/>
      <c r="AC27" s="49"/>
      <c r="AD27" s="49"/>
    </row>
    <row r="28" spans="1:30">
      <c r="C28" s="75"/>
      <c r="D28" s="49"/>
      <c r="E28" s="49"/>
      <c r="F28" s="49"/>
      <c r="G28" s="49"/>
      <c r="H28" s="49"/>
      <c r="I28" s="49"/>
      <c r="J28" s="49"/>
      <c r="K28" s="49"/>
      <c r="L28" s="49"/>
      <c r="M28" s="49"/>
      <c r="N28" s="49"/>
      <c r="O28" s="49"/>
      <c r="P28" s="49"/>
      <c r="Q28" s="49"/>
      <c r="R28" s="49"/>
      <c r="S28" s="49"/>
      <c r="T28" s="49"/>
      <c r="U28" s="49"/>
      <c r="V28" s="49"/>
      <c r="W28" s="49"/>
      <c r="X28" s="49"/>
      <c r="Y28" s="49"/>
      <c r="Z28" s="49"/>
      <c r="AA28" s="49"/>
      <c r="AB28" s="49"/>
      <c r="AC28" s="49"/>
      <c r="AD28" s="49"/>
    </row>
    <row r="29" spans="1:30">
      <c r="C29" s="75"/>
      <c r="D29" s="49" t="s">
        <v>205</v>
      </c>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row>
    <row r="30" spans="1:30">
      <c r="C30" s="75"/>
      <c r="D30" s="49"/>
      <c r="E30" s="49"/>
      <c r="F30" s="49"/>
      <c r="G30" s="49"/>
      <c r="H30" s="49"/>
      <c r="I30" s="49"/>
      <c r="J30" s="49"/>
      <c r="K30" s="49"/>
      <c r="L30" s="49"/>
      <c r="M30" s="49"/>
      <c r="N30" s="49"/>
      <c r="O30" s="49"/>
      <c r="P30" s="49"/>
      <c r="Q30" s="49"/>
      <c r="R30" s="49"/>
      <c r="S30" s="49"/>
      <c r="T30" s="49"/>
      <c r="U30" s="49"/>
      <c r="V30" s="49"/>
      <c r="W30" s="49"/>
      <c r="X30" s="49"/>
      <c r="Y30" s="49"/>
      <c r="Z30" s="49"/>
      <c r="AA30" s="49"/>
      <c r="AB30" s="49"/>
      <c r="AC30" s="49"/>
      <c r="AD30" s="49"/>
    </row>
    <row r="31" spans="1:30">
      <c r="C31" s="75"/>
      <c r="D31" s="49"/>
      <c r="E31" s="49"/>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row>
    <row r="32" spans="1:30">
      <c r="C32" s="75"/>
      <c r="D32" s="49"/>
      <c r="E32" s="49"/>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row>
    <row r="33" spans="3:30">
      <c r="C33" s="75"/>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row>
    <row r="34" spans="3:30">
      <c r="C34" s="75"/>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row>
    <row r="35" spans="3:30">
      <c r="C35" s="48"/>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row>
    <row r="36" spans="3:30">
      <c r="C36" s="49" t="s">
        <v>206</v>
      </c>
      <c r="D36" s="49" t="s">
        <v>208</v>
      </c>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row>
    <row r="37" spans="3:30">
      <c r="C37" s="75"/>
      <c r="D37" s="73" t="s">
        <v>202</v>
      </c>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row>
    <row r="38" spans="3:30">
      <c r="C38" s="75"/>
      <c r="D38" s="73" t="s">
        <v>209</v>
      </c>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row>
    <row r="39" spans="3:30">
      <c r="C39" s="75"/>
      <c r="D39" s="49"/>
      <c r="E39" s="49" t="s">
        <v>211</v>
      </c>
      <c r="F39" s="49"/>
      <c r="G39" s="49" t="s">
        <v>210</v>
      </c>
      <c r="H39" s="49"/>
      <c r="I39" s="49"/>
      <c r="J39" s="49"/>
      <c r="K39" s="49"/>
      <c r="L39" s="49"/>
      <c r="M39" s="49"/>
      <c r="N39" s="49"/>
      <c r="O39" s="49"/>
      <c r="P39" s="49"/>
      <c r="Q39" s="49"/>
      <c r="R39" s="49"/>
      <c r="S39" s="49"/>
      <c r="T39" s="49"/>
      <c r="U39" s="49"/>
      <c r="V39" s="49"/>
      <c r="W39" s="49"/>
      <c r="X39" s="49"/>
      <c r="Y39" s="49"/>
      <c r="Z39" s="49"/>
      <c r="AA39" s="49"/>
      <c r="AB39" s="49"/>
      <c r="AC39" s="49"/>
      <c r="AD39" s="49"/>
    </row>
    <row r="40" spans="3:30" ht="14.25" customHeight="1">
      <c r="C40" s="75"/>
      <c r="D40" s="49"/>
      <c r="E40"/>
      <c r="G40" s="83" t="s">
        <v>103</v>
      </c>
      <c r="H40" s="49"/>
      <c r="I40" s="49"/>
      <c r="J40" s="49"/>
      <c r="K40" s="49"/>
      <c r="L40" s="49"/>
      <c r="M40" s="49"/>
      <c r="N40" s="49"/>
      <c r="O40" s="49"/>
      <c r="P40" s="49"/>
      <c r="Q40" s="49"/>
      <c r="R40" s="49"/>
      <c r="S40" s="49"/>
      <c r="T40" s="49"/>
      <c r="U40" s="49"/>
      <c r="V40" s="49"/>
      <c r="W40" s="49"/>
      <c r="X40" s="49"/>
      <c r="Y40" s="49"/>
      <c r="Z40" s="49"/>
      <c r="AA40" s="49"/>
      <c r="AB40" s="49"/>
      <c r="AC40" s="49"/>
      <c r="AD40" s="49"/>
    </row>
    <row r="41" spans="3:30" ht="14.25" customHeight="1">
      <c r="C41" s="75"/>
      <c r="D41" s="49"/>
      <c r="E41"/>
      <c r="G41" s="83" t="s">
        <v>104</v>
      </c>
      <c r="H41" s="49"/>
      <c r="I41" s="49"/>
      <c r="J41" s="49"/>
      <c r="K41" s="49"/>
      <c r="L41" s="49"/>
      <c r="M41" s="49"/>
      <c r="N41" s="49"/>
      <c r="O41" s="49"/>
      <c r="P41" s="49"/>
      <c r="Q41" s="49"/>
      <c r="R41" s="49"/>
      <c r="S41" s="49"/>
      <c r="T41" s="49"/>
      <c r="U41" s="49"/>
      <c r="V41" s="49"/>
      <c r="W41" s="49"/>
      <c r="X41" s="49"/>
      <c r="Y41" s="49"/>
      <c r="Z41" s="49"/>
      <c r="AA41" s="49"/>
      <c r="AB41" s="49"/>
      <c r="AC41" s="49"/>
      <c r="AD41" s="49"/>
    </row>
    <row r="42" spans="3:30" ht="14.25" customHeight="1">
      <c r="C42" s="75"/>
      <c r="D42" s="49"/>
      <c r="E42"/>
      <c r="G42" s="84" t="s">
        <v>186</v>
      </c>
      <c r="H42" s="49"/>
      <c r="I42" s="49"/>
      <c r="J42" s="49"/>
      <c r="K42" s="49"/>
      <c r="L42" s="49"/>
      <c r="M42" s="49"/>
      <c r="N42" s="49"/>
      <c r="O42" s="49"/>
      <c r="P42" s="49"/>
      <c r="Q42" s="49"/>
      <c r="R42" s="49"/>
      <c r="S42" s="49"/>
      <c r="T42" s="49"/>
      <c r="U42" s="49"/>
      <c r="V42" s="49"/>
      <c r="W42" s="49"/>
      <c r="X42" s="49"/>
      <c r="Y42" s="49"/>
      <c r="Z42" s="49"/>
      <c r="AA42" s="49"/>
      <c r="AB42" s="49"/>
      <c r="AC42" s="49"/>
      <c r="AD42" s="49"/>
    </row>
    <row r="43" spans="3:30">
      <c r="C43" s="75"/>
      <c r="D43" s="49"/>
      <c r="E43" s="49"/>
      <c r="F43" s="49"/>
      <c r="G43" s="49"/>
      <c r="H43" s="49"/>
      <c r="I43" s="49"/>
      <c r="J43" s="49"/>
      <c r="K43" s="49"/>
      <c r="L43" s="49"/>
      <c r="M43" s="49"/>
      <c r="N43" s="49"/>
      <c r="O43" s="49"/>
      <c r="P43" s="49"/>
      <c r="Q43" s="49"/>
      <c r="R43" s="49"/>
      <c r="S43" s="49"/>
      <c r="T43" s="49"/>
      <c r="U43" s="49"/>
      <c r="V43" s="49"/>
      <c r="W43" s="49"/>
      <c r="X43" s="49"/>
      <c r="Y43" s="49"/>
      <c r="Z43" s="49"/>
      <c r="AA43" s="49"/>
      <c r="AB43" s="49"/>
      <c r="AC43" s="49"/>
      <c r="AD43" s="49"/>
    </row>
    <row r="44" spans="3:30">
      <c r="C44" s="75"/>
      <c r="D44" s="49" t="s">
        <v>204</v>
      </c>
      <c r="E44" s="49"/>
      <c r="F44" s="49"/>
      <c r="G44" s="49"/>
      <c r="H44" s="49"/>
      <c r="I44" s="49"/>
      <c r="J44" s="49"/>
      <c r="K44" s="49"/>
      <c r="L44" s="49"/>
      <c r="M44" s="49"/>
      <c r="N44" s="49"/>
      <c r="O44" s="49"/>
      <c r="P44" s="49"/>
      <c r="Q44" s="49"/>
      <c r="R44" s="49"/>
      <c r="S44" s="49"/>
      <c r="T44" s="49"/>
      <c r="U44" s="49"/>
      <c r="V44" s="49"/>
      <c r="W44" s="49"/>
      <c r="X44" s="49"/>
      <c r="Y44" s="49"/>
      <c r="Z44" s="49"/>
      <c r="AA44" s="49"/>
      <c r="AB44" s="49"/>
      <c r="AC44" s="49"/>
      <c r="AD44" s="49"/>
    </row>
    <row r="45" spans="3:30">
      <c r="C45" s="75"/>
      <c r="D45" s="49"/>
      <c r="E45" s="49" t="s">
        <v>213</v>
      </c>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row>
    <row r="46" spans="3:30">
      <c r="C46" s="75"/>
      <c r="D46" s="49"/>
      <c r="E46" s="49"/>
      <c r="F46" s="49"/>
      <c r="G46" s="49"/>
      <c r="H46" s="49"/>
      <c r="I46" s="49"/>
      <c r="J46" s="49"/>
      <c r="K46" s="49"/>
      <c r="L46" s="49"/>
      <c r="M46" s="49"/>
      <c r="N46" s="49"/>
      <c r="O46" s="49"/>
      <c r="P46" s="49"/>
      <c r="Q46" s="49"/>
      <c r="R46" s="49"/>
      <c r="S46" s="49"/>
      <c r="T46" s="49"/>
      <c r="U46" s="49"/>
      <c r="V46" s="49"/>
      <c r="W46" s="49"/>
      <c r="X46" s="49"/>
      <c r="Y46" s="49"/>
      <c r="Z46" s="49"/>
      <c r="AA46" s="49"/>
      <c r="AB46" s="49"/>
      <c r="AC46" s="49"/>
      <c r="AD46" s="49"/>
    </row>
    <row r="47" spans="3:30">
      <c r="C47" s="75"/>
      <c r="D47" s="49" t="s">
        <v>205</v>
      </c>
      <c r="E47" s="49"/>
      <c r="F47" s="49"/>
      <c r="G47" s="49"/>
      <c r="H47" s="49"/>
      <c r="I47" s="49"/>
      <c r="J47" s="49"/>
      <c r="K47" s="49"/>
      <c r="L47" s="49"/>
      <c r="M47" s="49"/>
      <c r="N47" s="49"/>
      <c r="O47" s="49"/>
      <c r="P47" s="49"/>
      <c r="Q47" s="49"/>
      <c r="R47" s="49"/>
      <c r="S47" s="49"/>
      <c r="T47" s="49"/>
      <c r="U47" s="49"/>
      <c r="V47" s="49"/>
      <c r="W47" s="49"/>
      <c r="X47" s="49"/>
      <c r="Y47" s="49"/>
      <c r="Z47" s="49"/>
      <c r="AA47" s="49"/>
      <c r="AB47" s="49"/>
      <c r="AC47" s="49"/>
      <c r="AD47" s="49"/>
    </row>
    <row r="48" spans="3:30">
      <c r="C48" s="75"/>
      <c r="D48" s="49"/>
      <c r="E48" s="49"/>
      <c r="F48" s="49"/>
      <c r="G48" s="49"/>
      <c r="H48" s="49"/>
      <c r="I48" s="49"/>
      <c r="J48" s="49"/>
      <c r="K48" s="49"/>
      <c r="L48" s="49"/>
      <c r="M48" s="49"/>
      <c r="N48" s="49"/>
      <c r="O48" s="49"/>
      <c r="P48" s="49"/>
      <c r="Q48" s="49"/>
      <c r="R48" s="49"/>
      <c r="S48" s="49"/>
      <c r="T48" s="49"/>
      <c r="U48" s="49"/>
      <c r="V48" s="49"/>
      <c r="W48" s="49"/>
      <c r="X48" s="49"/>
      <c r="Y48" s="49"/>
      <c r="Z48" s="49"/>
      <c r="AA48" s="49"/>
      <c r="AB48" s="49"/>
      <c r="AC48" s="49"/>
      <c r="AD48" s="49"/>
    </row>
    <row r="49" spans="3:30">
      <c r="C49" s="75"/>
      <c r="D49" s="49"/>
      <c r="E49" s="49"/>
      <c r="F49" s="49"/>
      <c r="G49" s="49"/>
      <c r="H49" s="49"/>
      <c r="I49" s="49"/>
      <c r="J49" s="49"/>
      <c r="K49" s="49"/>
      <c r="L49" s="49"/>
      <c r="M49" s="49"/>
      <c r="N49" s="49"/>
      <c r="O49" s="49"/>
      <c r="P49" s="49"/>
      <c r="Q49" s="49"/>
      <c r="R49" s="49"/>
      <c r="S49" s="49"/>
      <c r="T49" s="49"/>
      <c r="U49" s="49"/>
      <c r="V49" s="49"/>
      <c r="W49" s="49"/>
      <c r="X49" s="49"/>
      <c r="Y49" s="49"/>
      <c r="Z49" s="49"/>
      <c r="AA49" s="49"/>
      <c r="AB49" s="49"/>
      <c r="AC49" s="49"/>
      <c r="AD49" s="49"/>
    </row>
    <row r="50" spans="3:30">
      <c r="C50" s="75"/>
      <c r="D50" s="49"/>
      <c r="E50" s="49"/>
      <c r="F50" s="49"/>
      <c r="G50" s="49"/>
      <c r="H50" s="49"/>
      <c r="I50" s="49"/>
      <c r="J50" s="49"/>
      <c r="K50" s="49"/>
      <c r="L50" s="49"/>
      <c r="M50" s="49"/>
      <c r="N50" s="49"/>
      <c r="O50" s="49"/>
      <c r="P50" s="49"/>
      <c r="Q50" s="49"/>
      <c r="R50" s="49"/>
      <c r="S50" s="49"/>
      <c r="T50" s="49"/>
      <c r="U50" s="49"/>
      <c r="V50" s="49"/>
      <c r="W50" s="49"/>
      <c r="X50" s="49"/>
      <c r="Y50" s="49"/>
      <c r="Z50" s="49"/>
      <c r="AA50" s="49"/>
      <c r="AB50" s="49"/>
      <c r="AC50" s="49"/>
      <c r="AD50" s="49"/>
    </row>
    <row r="51" spans="3:30">
      <c r="C51" s="75"/>
      <c r="D51" s="49"/>
      <c r="E51" s="49"/>
      <c r="F51" s="49"/>
      <c r="G51" s="49"/>
      <c r="H51" s="49"/>
      <c r="I51" s="49"/>
      <c r="J51" s="49"/>
      <c r="K51" s="49"/>
      <c r="L51" s="49"/>
      <c r="M51" s="49"/>
      <c r="N51" s="49"/>
      <c r="O51" s="49"/>
      <c r="P51" s="49"/>
      <c r="Q51" s="49"/>
      <c r="R51" s="49"/>
      <c r="S51" s="49"/>
      <c r="T51" s="49"/>
      <c r="U51" s="49"/>
      <c r="V51" s="49"/>
      <c r="W51" s="49"/>
      <c r="X51" s="49"/>
      <c r="Y51" s="49"/>
      <c r="Z51" s="49"/>
      <c r="AA51" s="49"/>
      <c r="AB51" s="49"/>
      <c r="AC51" s="49"/>
      <c r="AD51" s="49"/>
    </row>
    <row r="52" spans="3:30">
      <c r="C52" s="75"/>
      <c r="D52" s="49"/>
      <c r="E52" s="49"/>
      <c r="F52" s="49"/>
      <c r="G52" s="49"/>
      <c r="H52" s="49"/>
      <c r="I52" s="49"/>
      <c r="J52" s="49"/>
      <c r="K52" s="49"/>
      <c r="L52" s="49"/>
      <c r="M52" s="49"/>
      <c r="N52" s="49"/>
      <c r="O52" s="49"/>
      <c r="P52" s="49"/>
      <c r="Q52" s="49"/>
      <c r="R52" s="49"/>
      <c r="S52" s="49"/>
      <c r="T52" s="49"/>
      <c r="U52" s="49"/>
      <c r="V52" s="49"/>
      <c r="W52" s="49"/>
      <c r="X52" s="49"/>
      <c r="Y52" s="49"/>
      <c r="Z52" s="49"/>
      <c r="AA52" s="49"/>
      <c r="AB52" s="49"/>
      <c r="AC52" s="49"/>
      <c r="AD52" s="49"/>
    </row>
    <row r="53" spans="3:30">
      <c r="C53" s="75"/>
      <c r="D53" s="49"/>
      <c r="E53" s="49"/>
      <c r="F53" s="49"/>
      <c r="G53" s="49"/>
      <c r="H53" s="49"/>
      <c r="I53" s="49"/>
      <c r="J53" s="49"/>
      <c r="K53" s="49"/>
      <c r="L53" s="49"/>
      <c r="M53" s="49"/>
      <c r="N53" s="49"/>
      <c r="O53" s="49"/>
      <c r="P53" s="49"/>
      <c r="Q53" s="49"/>
      <c r="R53" s="49"/>
      <c r="S53" s="49"/>
      <c r="T53" s="49"/>
      <c r="U53" s="49"/>
      <c r="V53" s="49"/>
      <c r="W53" s="49"/>
      <c r="X53" s="49"/>
      <c r="Y53" s="49"/>
      <c r="Z53" s="49"/>
      <c r="AA53" s="49"/>
      <c r="AB53" s="49"/>
      <c r="AC53" s="49"/>
      <c r="AD53" s="49"/>
    </row>
    <row r="54" spans="3:30">
      <c r="C54" s="75"/>
      <c r="D54" s="49"/>
      <c r="E54" s="49"/>
      <c r="F54" s="49"/>
      <c r="G54" s="49"/>
      <c r="H54" s="49"/>
      <c r="I54" s="49"/>
      <c r="J54" s="49"/>
      <c r="K54" s="49"/>
      <c r="L54" s="49"/>
      <c r="M54" s="49"/>
      <c r="N54" s="49"/>
      <c r="O54" s="49"/>
      <c r="P54" s="49"/>
      <c r="Q54" s="49"/>
      <c r="R54" s="49"/>
      <c r="S54" s="49"/>
      <c r="T54" s="49"/>
      <c r="U54" s="49"/>
      <c r="V54" s="49"/>
      <c r="W54" s="49"/>
      <c r="X54" s="49"/>
      <c r="Y54" s="49"/>
      <c r="Z54" s="49"/>
      <c r="AA54" s="49"/>
      <c r="AB54" s="49"/>
      <c r="AC54" s="49"/>
      <c r="AD54" s="49"/>
    </row>
    <row r="55" spans="3:30">
      <c r="C55" s="75"/>
      <c r="D55" s="49"/>
      <c r="E55" s="49"/>
      <c r="F55" s="49"/>
      <c r="G55" s="49"/>
      <c r="H55" s="49"/>
      <c r="I55" s="49"/>
      <c r="J55" s="49"/>
      <c r="K55" s="49"/>
      <c r="L55" s="49"/>
      <c r="M55" s="49"/>
      <c r="N55" s="49"/>
      <c r="O55" s="49"/>
      <c r="P55" s="49"/>
      <c r="Q55" s="49"/>
      <c r="R55" s="49"/>
      <c r="S55" s="49"/>
      <c r="T55" s="49"/>
      <c r="U55" s="49"/>
      <c r="V55" s="49"/>
      <c r="W55" s="49"/>
      <c r="X55" s="49"/>
      <c r="Y55" s="49"/>
      <c r="Z55" s="49"/>
      <c r="AA55" s="49"/>
      <c r="AB55" s="49"/>
      <c r="AC55" s="49"/>
      <c r="AD55" s="49"/>
    </row>
    <row r="56" spans="3:30">
      <c r="C56" s="49" t="s">
        <v>214</v>
      </c>
      <c r="D56" s="49" t="s">
        <v>215</v>
      </c>
      <c r="E56" s="49"/>
      <c r="F56" s="49"/>
      <c r="G56" s="49"/>
      <c r="H56" s="49"/>
      <c r="I56" s="49"/>
      <c r="J56" s="49"/>
      <c r="K56" s="49"/>
      <c r="L56" s="49"/>
      <c r="M56" s="49"/>
      <c r="N56" s="49"/>
      <c r="O56" s="49"/>
      <c r="P56" s="49"/>
      <c r="Q56" s="49"/>
      <c r="R56" s="49"/>
      <c r="S56" s="49"/>
      <c r="T56" s="49"/>
      <c r="U56" s="49"/>
      <c r="V56" s="49"/>
      <c r="W56" s="49"/>
      <c r="X56" s="49"/>
      <c r="Y56" s="49"/>
      <c r="Z56" s="49"/>
      <c r="AA56" s="49"/>
      <c r="AB56" s="49"/>
      <c r="AC56" s="49"/>
      <c r="AD56" s="49"/>
    </row>
    <row r="57" spans="3:30">
      <c r="C57" s="75"/>
      <c r="D57" s="73" t="s">
        <v>216</v>
      </c>
      <c r="E57" s="49"/>
      <c r="F57" s="49"/>
      <c r="G57" s="49"/>
      <c r="H57" s="49"/>
      <c r="I57" s="49"/>
      <c r="J57" s="49"/>
      <c r="K57" s="49"/>
      <c r="L57" s="49"/>
      <c r="M57" s="49"/>
      <c r="N57" s="49"/>
      <c r="O57" s="49"/>
      <c r="P57" s="49"/>
      <c r="Q57" s="49"/>
      <c r="R57" s="49"/>
      <c r="S57" s="49"/>
      <c r="T57" s="49"/>
      <c r="U57" s="49"/>
      <c r="V57" s="49"/>
      <c r="W57" s="49"/>
      <c r="X57" s="49"/>
      <c r="Y57" s="49"/>
      <c r="Z57" s="49"/>
      <c r="AA57" s="49"/>
      <c r="AB57" s="49"/>
      <c r="AC57" s="49"/>
      <c r="AD57" s="49"/>
    </row>
    <row r="58" spans="3:30">
      <c r="C58" s="75"/>
      <c r="D58" s="73" t="s">
        <v>217</v>
      </c>
      <c r="E58" s="49"/>
      <c r="F58" s="49"/>
      <c r="G58" s="49"/>
      <c r="H58" s="49"/>
      <c r="I58" s="49"/>
      <c r="J58" s="49"/>
      <c r="K58" s="49"/>
      <c r="L58" s="49"/>
      <c r="M58" s="49"/>
      <c r="N58" s="49"/>
      <c r="O58" s="49"/>
      <c r="P58" s="49"/>
      <c r="Q58" s="49"/>
      <c r="R58" s="49"/>
      <c r="S58" s="49"/>
      <c r="T58" s="49"/>
      <c r="U58" s="49"/>
      <c r="V58" s="49"/>
      <c r="W58" s="49"/>
      <c r="X58" s="49"/>
      <c r="Y58" s="49"/>
      <c r="Z58" s="49"/>
      <c r="AA58" s="49"/>
      <c r="AB58" s="49"/>
      <c r="AC58" s="49"/>
      <c r="AD58" s="49"/>
    </row>
    <row r="59" spans="3:30">
      <c r="C59" s="75"/>
      <c r="D59" s="49"/>
      <c r="E59" s="49"/>
      <c r="F59" s="49"/>
      <c r="G59" s="49"/>
      <c r="H59" s="49"/>
      <c r="I59" s="49"/>
      <c r="J59" s="49"/>
      <c r="K59" s="49"/>
      <c r="L59" s="49"/>
      <c r="M59" s="49"/>
      <c r="N59" s="49"/>
      <c r="O59" s="49"/>
      <c r="P59" s="49"/>
      <c r="Q59" s="49"/>
      <c r="R59" s="49"/>
      <c r="S59" s="49"/>
      <c r="T59" s="49"/>
      <c r="U59" s="49"/>
      <c r="V59" s="49"/>
      <c r="W59" s="49"/>
      <c r="X59" s="49"/>
      <c r="Y59" s="49"/>
      <c r="Z59" s="49"/>
      <c r="AA59" s="49"/>
      <c r="AB59" s="49"/>
      <c r="AC59" s="49"/>
      <c r="AD59" s="49"/>
    </row>
    <row r="60" spans="3:30">
      <c r="C60" s="75"/>
      <c r="D60" s="49" t="s">
        <v>218</v>
      </c>
      <c r="E60" s="49"/>
      <c r="F60" s="49"/>
      <c r="G60" s="49"/>
      <c r="H60" s="49"/>
      <c r="I60" s="49"/>
      <c r="J60" s="49"/>
      <c r="K60" s="49"/>
      <c r="L60" s="49"/>
      <c r="M60" s="49"/>
      <c r="N60" s="49"/>
      <c r="O60" s="49"/>
      <c r="P60" s="49"/>
      <c r="Q60" s="49"/>
      <c r="R60" s="49"/>
      <c r="S60" s="49"/>
      <c r="T60" s="49"/>
      <c r="U60" s="49"/>
      <c r="V60" s="49"/>
      <c r="W60" s="49"/>
      <c r="X60" s="49"/>
      <c r="Y60" s="49"/>
      <c r="Z60" s="49"/>
      <c r="AA60" s="49"/>
      <c r="AB60" s="49"/>
      <c r="AC60" s="49"/>
      <c r="AD60" s="49"/>
    </row>
    <row r="61" spans="3:30">
      <c r="C61" s="75"/>
      <c r="E61" s="49" t="s">
        <v>219</v>
      </c>
      <c r="F61" s="49"/>
      <c r="G61" s="49"/>
      <c r="H61" s="49"/>
      <c r="I61" s="49"/>
      <c r="J61" s="49"/>
      <c r="K61" s="49"/>
      <c r="L61" s="49"/>
      <c r="M61" s="49"/>
      <c r="N61" s="49"/>
      <c r="O61" s="49"/>
      <c r="P61" s="49"/>
      <c r="Q61" s="49"/>
      <c r="R61" s="49"/>
      <c r="S61" s="49"/>
      <c r="T61" s="49"/>
      <c r="U61" s="49"/>
      <c r="V61" s="49"/>
      <c r="W61" s="49"/>
      <c r="X61" s="49"/>
      <c r="Y61" s="49"/>
      <c r="Z61" s="49"/>
      <c r="AA61" s="49"/>
      <c r="AB61" s="49"/>
      <c r="AC61" s="49"/>
      <c r="AD61" s="49"/>
    </row>
    <row r="62" spans="3:30">
      <c r="C62" s="75"/>
      <c r="E62" s="49" t="s">
        <v>220</v>
      </c>
      <c r="F62" s="49"/>
      <c r="G62" s="49"/>
      <c r="H62" s="49"/>
      <c r="I62" s="49"/>
      <c r="J62" s="49"/>
      <c r="K62" s="49"/>
      <c r="L62" s="49"/>
      <c r="M62" s="49"/>
      <c r="N62" s="49"/>
      <c r="O62" s="49"/>
      <c r="P62" s="49"/>
      <c r="Q62" s="49"/>
      <c r="R62" s="49"/>
      <c r="S62" s="49"/>
      <c r="T62" s="49"/>
      <c r="U62" s="49"/>
      <c r="V62" s="49"/>
      <c r="W62" s="49"/>
      <c r="X62" s="49"/>
      <c r="Y62" s="49"/>
      <c r="Z62" s="49"/>
      <c r="AA62" s="49"/>
      <c r="AB62" s="49"/>
      <c r="AC62" s="49"/>
      <c r="AD62" s="49"/>
    </row>
    <row r="63" spans="3:30">
      <c r="C63" s="75"/>
      <c r="E63" s="49" t="s">
        <v>221</v>
      </c>
      <c r="F63" s="49"/>
      <c r="G63" s="49"/>
      <c r="H63" s="49"/>
      <c r="I63" s="49"/>
      <c r="J63" s="49"/>
      <c r="K63" s="49"/>
      <c r="L63" s="49"/>
      <c r="M63" s="49"/>
      <c r="N63" s="49"/>
      <c r="O63" s="49"/>
      <c r="P63" s="49"/>
      <c r="Q63" s="49"/>
      <c r="R63" s="49"/>
      <c r="S63" s="49"/>
      <c r="T63" s="49"/>
      <c r="U63" s="49"/>
      <c r="V63" s="49"/>
      <c r="W63" s="49"/>
      <c r="X63" s="49"/>
      <c r="Y63" s="49"/>
      <c r="Z63" s="49"/>
      <c r="AA63" s="49"/>
      <c r="AB63" s="49"/>
      <c r="AC63" s="49"/>
      <c r="AD63" s="49"/>
    </row>
    <row r="64" spans="3:30">
      <c r="C64" s="75"/>
      <c r="E64" s="49" t="s">
        <v>222</v>
      </c>
      <c r="F64" s="49"/>
      <c r="G64" s="49"/>
      <c r="H64" s="49"/>
      <c r="I64" s="49"/>
      <c r="J64" s="49"/>
      <c r="K64" s="49"/>
      <c r="L64" s="49"/>
      <c r="M64" s="49"/>
      <c r="N64" s="49"/>
      <c r="O64" s="49"/>
      <c r="P64" s="49"/>
      <c r="Q64" s="49"/>
      <c r="R64" s="49"/>
      <c r="S64" s="49"/>
      <c r="T64" s="49"/>
      <c r="U64" s="49"/>
      <c r="V64" s="49"/>
      <c r="W64" s="49"/>
      <c r="X64" s="49"/>
      <c r="Y64" s="49"/>
      <c r="Z64" s="49"/>
      <c r="AA64" s="49"/>
      <c r="AB64" s="49"/>
      <c r="AC64" s="49"/>
      <c r="AD64" s="49"/>
    </row>
    <row r="65" spans="3:30">
      <c r="C65" s="75"/>
      <c r="E65" s="49"/>
      <c r="F65" s="49"/>
      <c r="G65" s="49"/>
      <c r="H65" s="49"/>
      <c r="I65" s="49"/>
      <c r="J65" s="49"/>
      <c r="K65" s="49"/>
      <c r="L65" s="49"/>
      <c r="M65" s="49"/>
      <c r="N65" s="49"/>
      <c r="O65" s="49"/>
      <c r="P65" s="49"/>
      <c r="Q65" s="49"/>
      <c r="R65" s="49"/>
      <c r="S65" s="49"/>
      <c r="T65" s="49"/>
      <c r="U65" s="49"/>
      <c r="V65" s="49"/>
      <c r="W65" s="49"/>
      <c r="X65" s="49"/>
      <c r="Y65" s="49"/>
      <c r="Z65" s="49"/>
      <c r="AA65" s="49"/>
      <c r="AB65" s="49"/>
      <c r="AC65" s="49"/>
      <c r="AD65" s="49"/>
    </row>
    <row r="66" spans="3:30">
      <c r="C66" s="75"/>
      <c r="E66" s="49" t="s">
        <v>223</v>
      </c>
      <c r="F66" s="49"/>
      <c r="G66" s="49"/>
      <c r="H66" s="49"/>
      <c r="I66" s="49"/>
      <c r="J66" s="49"/>
      <c r="K66" s="49"/>
      <c r="L66" s="49"/>
      <c r="M66" s="49"/>
      <c r="N66" s="49"/>
      <c r="O66" s="49"/>
      <c r="P66" s="49"/>
      <c r="Q66" s="49"/>
      <c r="R66" s="49"/>
      <c r="S66" s="49"/>
      <c r="T66" s="49"/>
      <c r="U66" s="49"/>
      <c r="V66" s="49"/>
      <c r="W66" s="49"/>
      <c r="X66" s="49"/>
      <c r="Y66" s="49"/>
      <c r="Z66" s="49"/>
      <c r="AA66" s="49"/>
      <c r="AB66" s="49"/>
      <c r="AC66" s="49"/>
      <c r="AD66" s="49"/>
    </row>
    <row r="67" spans="3:30">
      <c r="C67" s="75"/>
      <c r="E67" s="49" t="s">
        <v>204</v>
      </c>
      <c r="F67" s="49"/>
      <c r="G67" s="49"/>
      <c r="H67" s="49"/>
      <c r="I67" s="49"/>
      <c r="J67" s="49"/>
      <c r="K67" s="49"/>
      <c r="L67" s="49"/>
      <c r="M67" s="49"/>
      <c r="N67" s="49"/>
      <c r="O67" s="49"/>
      <c r="P67" s="49"/>
      <c r="Q67" s="49"/>
      <c r="R67" s="49"/>
      <c r="S67" s="49"/>
      <c r="T67" s="49"/>
      <c r="U67" s="49"/>
      <c r="V67" s="49"/>
      <c r="W67" s="49"/>
      <c r="X67" s="49"/>
      <c r="Y67" s="49"/>
      <c r="Z67" s="49"/>
      <c r="AA67" s="49"/>
      <c r="AB67" s="49"/>
      <c r="AC67" s="49"/>
      <c r="AD67" s="49"/>
    </row>
    <row r="68" spans="3:30">
      <c r="C68" s="75"/>
      <c r="E68" s="49"/>
      <c r="F68" s="49" t="s">
        <v>224</v>
      </c>
      <c r="G68" s="49"/>
      <c r="H68" s="49"/>
      <c r="I68" s="49"/>
      <c r="J68" s="49"/>
      <c r="K68" s="49"/>
      <c r="L68" s="49"/>
      <c r="M68" s="49"/>
      <c r="N68" s="49"/>
      <c r="O68" s="49"/>
      <c r="P68" s="49"/>
      <c r="Q68" s="49"/>
      <c r="R68" s="49"/>
      <c r="S68" s="49"/>
      <c r="T68" s="49"/>
      <c r="U68" s="49"/>
      <c r="V68" s="49"/>
      <c r="W68" s="49"/>
      <c r="X68" s="49"/>
      <c r="Y68" s="49"/>
      <c r="Z68" s="49"/>
      <c r="AA68" s="49"/>
      <c r="AB68" s="49"/>
      <c r="AC68" s="49"/>
      <c r="AD68" s="49"/>
    </row>
    <row r="69" spans="3:30">
      <c r="C69" s="75"/>
      <c r="E69" s="49"/>
      <c r="F69" s="49"/>
      <c r="G69" s="49"/>
      <c r="H69" s="49"/>
      <c r="I69" s="49"/>
      <c r="J69" s="49"/>
      <c r="K69" s="49"/>
      <c r="L69" s="49"/>
      <c r="M69" s="49"/>
      <c r="N69" s="49"/>
      <c r="O69" s="49"/>
      <c r="P69" s="49"/>
      <c r="Q69" s="49"/>
      <c r="R69" s="49"/>
      <c r="S69" s="49"/>
      <c r="T69" s="49"/>
      <c r="U69" s="49"/>
      <c r="V69" s="49"/>
      <c r="W69" s="49"/>
      <c r="X69" s="49"/>
      <c r="Y69" s="49"/>
      <c r="Z69" s="49"/>
      <c r="AA69" s="49"/>
      <c r="AB69" s="49"/>
      <c r="AC69" s="49"/>
      <c r="AD69" s="49"/>
    </row>
    <row r="70" spans="3:30">
      <c r="C70" s="75"/>
      <c r="E70" s="49" t="s">
        <v>225</v>
      </c>
      <c r="F70" s="49"/>
      <c r="G70" s="49"/>
      <c r="H70" s="49"/>
      <c r="I70" s="49"/>
      <c r="J70" s="49"/>
      <c r="K70" s="49"/>
      <c r="L70" s="49"/>
      <c r="M70" s="49"/>
      <c r="N70" s="49"/>
      <c r="O70" s="49"/>
      <c r="P70" s="49"/>
      <c r="Q70" s="49"/>
      <c r="R70" s="49"/>
      <c r="S70" s="49"/>
      <c r="T70" s="49"/>
      <c r="U70" s="49"/>
      <c r="V70" s="49"/>
      <c r="W70" s="49"/>
      <c r="X70" s="49"/>
      <c r="Y70" s="49"/>
      <c r="Z70" s="49"/>
      <c r="AA70" s="49"/>
      <c r="AB70" s="49"/>
      <c r="AC70" s="49"/>
      <c r="AD70" s="49"/>
    </row>
    <row r="71" spans="3:30">
      <c r="C71" s="75"/>
      <c r="E71" s="49" t="s">
        <v>204</v>
      </c>
      <c r="F71" s="49"/>
      <c r="G71" s="49"/>
      <c r="H71" s="49"/>
      <c r="I71" s="49"/>
      <c r="J71" s="49"/>
      <c r="K71" s="49"/>
      <c r="L71" s="49"/>
      <c r="M71" s="49"/>
      <c r="N71" s="49"/>
      <c r="O71" s="49"/>
      <c r="P71" s="49"/>
      <c r="Q71" s="49"/>
      <c r="R71" s="49"/>
      <c r="S71" s="49"/>
      <c r="T71" s="49"/>
      <c r="U71" s="49"/>
      <c r="V71" s="49"/>
      <c r="W71" s="49"/>
      <c r="X71" s="49"/>
      <c r="Y71" s="49"/>
      <c r="Z71" s="49"/>
      <c r="AA71" s="49"/>
      <c r="AB71" s="49"/>
      <c r="AC71" s="49"/>
      <c r="AD71" s="49"/>
    </row>
    <row r="72" spans="3:30">
      <c r="C72" s="75"/>
      <c r="E72" s="49"/>
      <c r="F72" s="49" t="s">
        <v>226</v>
      </c>
      <c r="G72" s="49"/>
      <c r="H72" s="49"/>
      <c r="I72" s="49"/>
      <c r="J72" s="49"/>
      <c r="K72" s="49"/>
      <c r="L72" s="49"/>
      <c r="M72" s="49"/>
      <c r="N72" s="49"/>
      <c r="O72" s="49"/>
      <c r="P72" s="49"/>
      <c r="Q72" s="49"/>
      <c r="R72" s="49"/>
      <c r="S72" s="49"/>
      <c r="T72" s="49"/>
      <c r="U72" s="49"/>
      <c r="V72" s="49"/>
      <c r="W72" s="49"/>
      <c r="X72" s="49"/>
      <c r="Y72" s="49"/>
      <c r="Z72" s="49"/>
      <c r="AA72" s="49"/>
      <c r="AB72" s="49"/>
      <c r="AC72" s="49"/>
      <c r="AD72" s="49"/>
    </row>
    <row r="73" spans="3:30">
      <c r="C73" s="75"/>
      <c r="D73" s="49"/>
      <c r="E73" s="49"/>
      <c r="F73" s="49"/>
      <c r="G73" s="49"/>
      <c r="H73" s="49"/>
      <c r="I73" s="49"/>
      <c r="J73" s="49"/>
      <c r="K73" s="49"/>
      <c r="L73" s="49"/>
      <c r="M73" s="49"/>
      <c r="N73" s="49"/>
      <c r="O73" s="49"/>
      <c r="P73" s="49"/>
      <c r="Q73" s="49"/>
      <c r="R73" s="49"/>
      <c r="S73" s="49"/>
      <c r="T73" s="49"/>
      <c r="U73" s="49"/>
      <c r="V73" s="49"/>
      <c r="W73" s="49"/>
      <c r="X73" s="49"/>
      <c r="Y73" s="49"/>
      <c r="Z73" s="49"/>
      <c r="AA73" s="49"/>
      <c r="AB73" s="49"/>
      <c r="AC73" s="49"/>
      <c r="AD73" s="49"/>
    </row>
    <row r="74" spans="3:30">
      <c r="C74" s="75"/>
      <c r="D74" s="49" t="s">
        <v>227</v>
      </c>
      <c r="E74" s="49"/>
      <c r="F74" s="49"/>
      <c r="G74" s="49"/>
      <c r="H74" s="49"/>
      <c r="I74" s="49"/>
      <c r="J74" s="49"/>
      <c r="K74" s="49"/>
      <c r="L74" s="49"/>
      <c r="M74" s="49"/>
      <c r="N74" s="49"/>
      <c r="O74" s="49"/>
      <c r="P74" s="49"/>
      <c r="Q74" s="49"/>
      <c r="R74" s="49"/>
      <c r="S74" s="49"/>
      <c r="T74" s="49"/>
      <c r="U74" s="49"/>
      <c r="V74" s="49"/>
      <c r="W74" s="49"/>
      <c r="X74" s="49"/>
      <c r="Y74" s="49"/>
      <c r="Z74" s="49"/>
      <c r="AA74" s="49"/>
      <c r="AB74" s="49"/>
      <c r="AC74" s="49"/>
      <c r="AD74" s="49"/>
    </row>
    <row r="75" spans="3:30">
      <c r="C75" s="75"/>
      <c r="D75" s="49"/>
      <c r="E75" s="49"/>
      <c r="F75" s="49"/>
      <c r="G75" s="49"/>
      <c r="H75" s="49"/>
      <c r="I75" s="49"/>
      <c r="J75" s="49"/>
      <c r="K75" s="49"/>
      <c r="L75" s="49"/>
      <c r="M75" s="49"/>
      <c r="N75" s="49"/>
      <c r="O75" s="49"/>
      <c r="P75" s="49"/>
      <c r="Q75" s="49"/>
      <c r="R75" s="49"/>
      <c r="S75" s="49"/>
      <c r="T75" s="49"/>
      <c r="U75" s="49"/>
      <c r="V75" s="49"/>
      <c r="W75" s="49"/>
      <c r="X75" s="49"/>
      <c r="Y75" s="49"/>
      <c r="Z75" s="49"/>
      <c r="AA75" s="49"/>
      <c r="AB75" s="49"/>
      <c r="AC75" s="49"/>
      <c r="AD75" s="49"/>
    </row>
    <row r="76" spans="3:30">
      <c r="C76" s="75"/>
      <c r="D76" s="49"/>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row>
    <row r="77" spans="3:30">
      <c r="C77" s="75"/>
      <c r="D77" s="49"/>
      <c r="E77" s="49"/>
      <c r="F77" s="49"/>
      <c r="G77" s="49"/>
      <c r="H77" s="49"/>
      <c r="I77" s="49"/>
      <c r="J77" s="49"/>
      <c r="K77" s="49"/>
      <c r="L77" s="49"/>
      <c r="M77" s="49"/>
      <c r="N77" s="49"/>
      <c r="O77" s="49"/>
      <c r="P77" s="49"/>
      <c r="Q77" s="49"/>
      <c r="R77" s="49"/>
      <c r="S77" s="49"/>
      <c r="T77" s="49"/>
      <c r="U77" s="49"/>
      <c r="V77" s="49"/>
      <c r="W77" s="49"/>
      <c r="X77" s="49"/>
      <c r="Y77" s="49"/>
      <c r="Z77" s="49"/>
      <c r="AA77" s="49"/>
      <c r="AB77" s="49"/>
      <c r="AC77" s="49"/>
      <c r="AD77" s="49"/>
    </row>
    <row r="78" spans="3:30">
      <c r="C78" s="75"/>
      <c r="D78" s="49"/>
      <c r="E78" s="49"/>
      <c r="F78" s="49"/>
      <c r="G78" s="49"/>
      <c r="H78" s="49"/>
      <c r="I78" s="49"/>
      <c r="J78" s="49"/>
      <c r="K78" s="49"/>
      <c r="L78" s="49"/>
      <c r="M78" s="49"/>
      <c r="N78" s="49"/>
      <c r="O78" s="49"/>
      <c r="P78" s="49"/>
      <c r="Q78" s="49"/>
      <c r="R78" s="49"/>
      <c r="S78" s="49"/>
      <c r="T78" s="49"/>
      <c r="U78" s="49"/>
      <c r="V78" s="49"/>
      <c r="W78" s="49"/>
      <c r="X78" s="49"/>
      <c r="Y78" s="49"/>
      <c r="Z78" s="49"/>
      <c r="AA78" s="49"/>
      <c r="AB78" s="49"/>
      <c r="AC78" s="49"/>
      <c r="AD78" s="49"/>
    </row>
    <row r="79" spans="3:30">
      <c r="C79" s="75"/>
      <c r="D79" s="49"/>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row>
    <row r="80" spans="3:30">
      <c r="C80" s="75"/>
      <c r="D80" s="49"/>
      <c r="E80" s="87" t="s">
        <v>228</v>
      </c>
      <c r="F80" s="49" t="s">
        <v>229</v>
      </c>
      <c r="G80" s="49"/>
      <c r="H80" s="49"/>
      <c r="I80" s="49"/>
      <c r="J80" s="49"/>
      <c r="K80" s="49"/>
      <c r="L80" s="49"/>
      <c r="M80" s="49"/>
      <c r="N80" s="49"/>
      <c r="O80" s="49"/>
      <c r="P80" s="49"/>
      <c r="Q80" s="49"/>
      <c r="R80" s="49"/>
      <c r="S80" s="49"/>
      <c r="T80" s="49"/>
      <c r="U80" s="49"/>
      <c r="V80" s="49"/>
      <c r="W80" s="49"/>
      <c r="X80" s="49"/>
      <c r="Y80" s="49"/>
      <c r="Z80" s="49"/>
      <c r="AA80" s="49"/>
      <c r="AB80" s="49"/>
      <c r="AC80" s="49"/>
      <c r="AD80" s="49"/>
    </row>
    <row r="81" spans="3:30">
      <c r="C81" s="75"/>
      <c r="D81" s="49"/>
      <c r="E81" s="87" t="s">
        <v>230</v>
      </c>
      <c r="F81" s="49" t="s">
        <v>231</v>
      </c>
      <c r="G81" s="49"/>
      <c r="H81" s="49"/>
      <c r="I81" s="49"/>
      <c r="J81" s="49"/>
      <c r="K81" s="49"/>
      <c r="L81" s="49"/>
      <c r="M81" s="49"/>
      <c r="N81" s="49"/>
      <c r="O81" s="49"/>
      <c r="P81" s="49"/>
      <c r="Q81" s="49"/>
      <c r="R81" s="49"/>
      <c r="S81" s="49"/>
      <c r="T81" s="49"/>
      <c r="U81" s="49"/>
      <c r="V81" s="49"/>
      <c r="W81" s="49"/>
      <c r="X81" s="49"/>
      <c r="Y81" s="49"/>
      <c r="Z81" s="49"/>
      <c r="AA81" s="49"/>
      <c r="AB81" s="49"/>
      <c r="AC81" s="49"/>
      <c r="AD81" s="49"/>
    </row>
    <row r="82" spans="3:30">
      <c r="E82" s="87"/>
      <c r="F82" s="49" t="s">
        <v>105</v>
      </c>
      <c r="G82" s="49"/>
      <c r="M82" s="49"/>
    </row>
    <row r="83" spans="3:30">
      <c r="E83" s="87" t="s">
        <v>232</v>
      </c>
      <c r="F83" s="49" t="s">
        <v>236</v>
      </c>
      <c r="G83" s="49"/>
      <c r="M83" s="49"/>
    </row>
    <row r="84" spans="3:30">
      <c r="E84" s="87"/>
      <c r="F84" s="49" t="s">
        <v>237</v>
      </c>
      <c r="G84" s="49"/>
      <c r="M84" s="49"/>
    </row>
    <row r="85" spans="3:30">
      <c r="E85" s="87"/>
      <c r="F85" s="49" t="s">
        <v>238</v>
      </c>
      <c r="G85" s="49"/>
      <c r="M85" s="49"/>
    </row>
    <row r="86" spans="3:30">
      <c r="E86" s="87" t="s">
        <v>233</v>
      </c>
      <c r="F86" s="49" t="s">
        <v>239</v>
      </c>
      <c r="G86" s="49"/>
      <c r="M86" s="49"/>
    </row>
    <row r="87" spans="3:30">
      <c r="F87" s="49" t="s">
        <v>240</v>
      </c>
      <c r="G87" s="49"/>
      <c r="M87" s="49"/>
    </row>
    <row r="88" spans="3:30">
      <c r="E88" s="87" t="s">
        <v>234</v>
      </c>
      <c r="F88" s="49" t="s">
        <v>241</v>
      </c>
      <c r="G88" s="49"/>
      <c r="M88" s="49"/>
    </row>
    <row r="89" spans="3:30">
      <c r="E89" s="87"/>
      <c r="F89" s="49" t="s">
        <v>242</v>
      </c>
      <c r="G89" s="49"/>
      <c r="M89" s="49"/>
    </row>
    <row r="90" spans="3:30">
      <c r="E90" s="87"/>
      <c r="F90" s="49" t="s">
        <v>106</v>
      </c>
      <c r="G90" s="49"/>
      <c r="M90" s="49"/>
    </row>
    <row r="91" spans="3:30">
      <c r="E91" s="88"/>
      <c r="F91" s="79" t="s">
        <v>107</v>
      </c>
      <c r="G91" s="49"/>
      <c r="M91" s="49"/>
    </row>
    <row r="92" spans="3:30">
      <c r="E92" s="87" t="s">
        <v>235</v>
      </c>
      <c r="F92" s="49" t="s">
        <v>243</v>
      </c>
      <c r="G92" s="49"/>
      <c r="M92" s="49"/>
    </row>
    <row r="93" spans="3:30">
      <c r="E93" s="87"/>
      <c r="F93" s="49" t="s">
        <v>244</v>
      </c>
      <c r="G93" s="49"/>
      <c r="M93" s="49"/>
    </row>
    <row r="94" spans="3:30">
      <c r="E94" s="88"/>
      <c r="F94" s="89" t="s">
        <v>245</v>
      </c>
      <c r="G94" s="49"/>
      <c r="M94" s="49"/>
    </row>
    <row r="95" spans="3:30">
      <c r="E95" s="88"/>
      <c r="F95" s="89" t="s">
        <v>246</v>
      </c>
      <c r="G95" s="49"/>
      <c r="M95" s="49"/>
    </row>
    <row r="96" spans="3:30">
      <c r="E96" s="87" t="s">
        <v>247</v>
      </c>
      <c r="F96" s="86" t="s">
        <v>248</v>
      </c>
      <c r="G96" s="49"/>
      <c r="M96" s="49"/>
    </row>
    <row r="97" spans="4:30">
      <c r="F97" s="49" t="s">
        <v>249</v>
      </c>
      <c r="M97" s="49"/>
    </row>
    <row r="98" spans="4:30">
      <c r="F98" s="49" t="s">
        <v>250</v>
      </c>
      <c r="M98" s="49"/>
    </row>
    <row r="99" spans="4:30">
      <c r="M99" s="49"/>
    </row>
    <row r="100" spans="4:30">
      <c r="D100" s="49" t="s">
        <v>251</v>
      </c>
      <c r="M100" s="49"/>
    </row>
    <row r="101" spans="4:30">
      <c r="D101" s="49"/>
      <c r="M101" s="49"/>
    </row>
    <row r="102" spans="4:30">
      <c r="D102" s="49"/>
      <c r="M102" s="49"/>
    </row>
    <row r="103" spans="4:30">
      <c r="D103" s="49"/>
      <c r="M103" s="49"/>
    </row>
    <row r="104" spans="4:30">
      <c r="D104" s="49"/>
      <c r="M104" s="49"/>
    </row>
    <row r="105" spans="4:30">
      <c r="D105" s="49"/>
      <c r="M105" s="49"/>
    </row>
    <row r="106" spans="4:30">
      <c r="D106" s="49"/>
      <c r="M106" s="49"/>
    </row>
    <row r="107" spans="4:30">
      <c r="D107" s="49"/>
      <c r="M107" s="49"/>
    </row>
    <row r="108" spans="4:30">
      <c r="D108" s="49"/>
      <c r="M108" s="49"/>
    </row>
    <row r="109" spans="4:30">
      <c r="E109" s="87" t="s">
        <v>228</v>
      </c>
      <c r="F109" s="49" t="s">
        <v>252</v>
      </c>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row>
    <row r="110" spans="4:30">
      <c r="E110" s="87" t="s">
        <v>230</v>
      </c>
      <c r="F110" s="49" t="s">
        <v>255</v>
      </c>
      <c r="G110" s="49"/>
      <c r="H110" s="49"/>
      <c r="I110" s="49"/>
      <c r="J110" s="49"/>
      <c r="K110" s="49"/>
      <c r="L110" s="49"/>
      <c r="M110" s="49"/>
      <c r="N110" s="49"/>
      <c r="O110" s="49"/>
      <c r="P110" s="49"/>
      <c r="Q110" s="49"/>
      <c r="R110" s="49"/>
      <c r="S110" s="49"/>
      <c r="T110" s="49"/>
      <c r="U110" s="49"/>
      <c r="V110" s="49"/>
      <c r="W110" s="49"/>
      <c r="X110" s="49"/>
      <c r="Y110" s="49"/>
      <c r="Z110" s="49"/>
      <c r="AA110" s="49"/>
      <c r="AB110" s="49"/>
      <c r="AC110" s="49"/>
      <c r="AD110" s="49"/>
    </row>
    <row r="111" spans="4:30">
      <c r="E111" s="87"/>
      <c r="F111" s="49" t="s">
        <v>256</v>
      </c>
      <c r="G111" s="49"/>
      <c r="H111" s="49"/>
      <c r="I111" s="49"/>
      <c r="J111" s="49"/>
      <c r="K111" s="49"/>
      <c r="L111" s="49"/>
      <c r="M111" s="49"/>
      <c r="N111" s="49"/>
      <c r="O111" s="49"/>
      <c r="P111" s="49"/>
      <c r="Q111" s="49"/>
      <c r="R111" s="49"/>
      <c r="S111" s="49"/>
      <c r="T111" s="49"/>
      <c r="U111" s="49"/>
      <c r="V111" s="49"/>
      <c r="W111" s="49"/>
      <c r="X111" s="49"/>
      <c r="Y111" s="49"/>
      <c r="Z111" s="49"/>
      <c r="AA111" s="49"/>
      <c r="AB111" s="49"/>
      <c r="AC111" s="49"/>
      <c r="AD111" s="49"/>
    </row>
    <row r="112" spans="4:30">
      <c r="E112" s="87" t="s">
        <v>232</v>
      </c>
      <c r="F112" s="49" t="s">
        <v>257</v>
      </c>
      <c r="G112" s="49"/>
      <c r="H112" s="49"/>
      <c r="I112" s="49"/>
      <c r="J112" s="49"/>
      <c r="K112" s="49"/>
      <c r="L112" s="49"/>
      <c r="M112" s="49"/>
      <c r="N112" s="49"/>
      <c r="O112" s="49"/>
      <c r="P112" s="49"/>
      <c r="Q112" s="49"/>
      <c r="R112" s="49"/>
      <c r="S112" s="49"/>
      <c r="T112" s="49"/>
      <c r="U112" s="49"/>
      <c r="V112" s="49"/>
      <c r="W112" s="49"/>
      <c r="X112" s="49"/>
      <c r="Y112" s="49"/>
      <c r="Z112" s="49"/>
      <c r="AA112" s="49"/>
      <c r="AB112" s="49"/>
      <c r="AC112" s="49"/>
      <c r="AD112" s="49"/>
    </row>
    <row r="113" spans="5:30">
      <c r="E113" s="87"/>
      <c r="F113" s="49" t="s">
        <v>258</v>
      </c>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row>
    <row r="114" spans="5:30">
      <c r="E114" s="87"/>
      <c r="F114" s="49" t="s">
        <v>259</v>
      </c>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row>
    <row r="115" spans="5:30">
      <c r="E115" s="87" t="s">
        <v>253</v>
      </c>
      <c r="F115" s="49" t="s">
        <v>254</v>
      </c>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row>
    <row r="116" spans="5:30">
      <c r="E116" s="87" t="s">
        <v>234</v>
      </c>
      <c r="F116" s="49" t="s">
        <v>260</v>
      </c>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row>
    <row r="117" spans="5:30">
      <c r="E117" s="87"/>
      <c r="F117" s="49" t="s">
        <v>261</v>
      </c>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row>
    <row r="118" spans="5:30">
      <c r="E118" s="90" t="s">
        <v>235</v>
      </c>
      <c r="F118" s="49" t="s">
        <v>262</v>
      </c>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row>
    <row r="119" spans="5:30">
      <c r="E119" s="49"/>
      <c r="F119" s="49" t="s">
        <v>263</v>
      </c>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row>
    <row r="120" spans="5:30">
      <c r="E120" s="49"/>
      <c r="F120" s="49" t="s">
        <v>264</v>
      </c>
      <c r="G120" s="49"/>
      <c r="H120" s="49"/>
      <c r="M120" s="49"/>
    </row>
    <row r="121" spans="5:30">
      <c r="E121" s="91" t="s">
        <v>247</v>
      </c>
      <c r="F121" s="49" t="s">
        <v>265</v>
      </c>
      <c r="G121" s="49"/>
      <c r="H121" s="49"/>
      <c r="M121" s="49"/>
    </row>
    <row r="122" spans="5:30">
      <c r="E122" s="91" t="s">
        <v>266</v>
      </c>
      <c r="F122" s="49" t="s">
        <v>269</v>
      </c>
      <c r="G122" s="49"/>
      <c r="H122" s="49"/>
      <c r="M122" s="49"/>
    </row>
    <row r="123" spans="5:30">
      <c r="E123" s="91"/>
      <c r="F123" s="49" t="s">
        <v>270</v>
      </c>
      <c r="G123" s="49"/>
      <c r="H123" s="49"/>
      <c r="M123" s="49"/>
    </row>
    <row r="124" spans="5:30">
      <c r="E124" s="91" t="s">
        <v>267</v>
      </c>
      <c r="F124" s="49" t="s">
        <v>271</v>
      </c>
      <c r="G124" s="49"/>
      <c r="H124" s="49"/>
      <c r="M124" s="49"/>
    </row>
    <row r="125" spans="5:30">
      <c r="E125" s="91"/>
      <c r="F125" s="49" t="s">
        <v>272</v>
      </c>
      <c r="G125" s="49"/>
      <c r="H125" s="49"/>
      <c r="M125" s="49"/>
    </row>
    <row r="126" spans="5:30">
      <c r="E126" s="49"/>
      <c r="F126" s="92" t="s">
        <v>273</v>
      </c>
      <c r="G126" s="49"/>
      <c r="H126" s="49"/>
      <c r="M126" s="49"/>
    </row>
    <row r="127" spans="5:30">
      <c r="E127" s="49"/>
      <c r="F127" s="91" t="s">
        <v>274</v>
      </c>
      <c r="G127" s="49"/>
      <c r="H127" s="49"/>
      <c r="M127" s="49"/>
    </row>
    <row r="128" spans="5:30">
      <c r="E128" s="49"/>
      <c r="F128" s="91" t="s">
        <v>275</v>
      </c>
      <c r="G128" s="49"/>
      <c r="H128" s="49"/>
      <c r="M128" s="49"/>
    </row>
    <row r="129" spans="3:13">
      <c r="E129" s="88" t="s">
        <v>268</v>
      </c>
      <c r="F129" s="49" t="s">
        <v>276</v>
      </c>
      <c r="G129" s="49"/>
      <c r="H129" s="49"/>
      <c r="M129" s="49"/>
    </row>
    <row r="130" spans="3:13">
      <c r="F130" s="49" t="s">
        <v>277</v>
      </c>
      <c r="M130" s="49"/>
    </row>
    <row r="131" spans="3:13">
      <c r="M131" s="49"/>
    </row>
    <row r="132" spans="3:13">
      <c r="C132" s="49" t="s">
        <v>278</v>
      </c>
      <c r="D132" s="49" t="s">
        <v>279</v>
      </c>
      <c r="M132" s="49"/>
    </row>
    <row r="133" spans="3:13">
      <c r="D133" s="94" t="s">
        <v>280</v>
      </c>
      <c r="E133" s="93"/>
      <c r="M133" s="49"/>
    </row>
    <row r="134" spans="3:13">
      <c r="D134" s="94" t="s">
        <v>281</v>
      </c>
      <c r="E134" s="93"/>
      <c r="M134" s="49"/>
    </row>
    <row r="135" spans="3:13">
      <c r="D135" s="79"/>
      <c r="E135" s="93" t="s">
        <v>282</v>
      </c>
      <c r="G135" s="49" t="s">
        <v>283</v>
      </c>
      <c r="M135" s="49"/>
    </row>
    <row r="136" spans="3:13">
      <c r="D136" s="95"/>
      <c r="G136" s="85" t="s">
        <v>187</v>
      </c>
      <c r="M136" s="49"/>
    </row>
    <row r="137" spans="3:13">
      <c r="M137" s="49"/>
    </row>
    <row r="138" spans="3:13">
      <c r="D138" s="49" t="s">
        <v>218</v>
      </c>
      <c r="M138" s="49"/>
    </row>
    <row r="139" spans="3:13">
      <c r="E139" s="49" t="s">
        <v>284</v>
      </c>
      <c r="M139" s="49"/>
    </row>
    <row r="140" spans="3:13">
      <c r="E140" s="49" t="s">
        <v>285</v>
      </c>
      <c r="M140" s="49"/>
    </row>
    <row r="141" spans="3:13">
      <c r="M141" s="49"/>
    </row>
    <row r="142" spans="3:13">
      <c r="D142" s="49" t="s">
        <v>223</v>
      </c>
      <c r="E142" s="49"/>
      <c r="M142" s="49"/>
    </row>
    <row r="143" spans="3:13">
      <c r="D143" s="49" t="s">
        <v>204</v>
      </c>
      <c r="E143" s="49"/>
      <c r="M143" s="49"/>
    </row>
    <row r="144" spans="3:13">
      <c r="D144" s="49"/>
      <c r="E144" s="49" t="s">
        <v>286</v>
      </c>
      <c r="M144" s="49"/>
    </row>
    <row r="145" spans="4:16">
      <c r="D145" s="49"/>
      <c r="E145" s="49" t="s">
        <v>287</v>
      </c>
      <c r="M145" s="49"/>
    </row>
    <row r="146" spans="4:16">
      <c r="D146" s="49"/>
      <c r="E146" s="49"/>
      <c r="M146" s="49"/>
    </row>
    <row r="147" spans="4:16">
      <c r="D147" s="49" t="s">
        <v>225</v>
      </c>
      <c r="E147" s="49"/>
      <c r="M147" s="49"/>
    </row>
    <row r="148" spans="4:16">
      <c r="D148" s="49" t="s">
        <v>204</v>
      </c>
      <c r="E148" s="49"/>
      <c r="M148" s="49"/>
    </row>
    <row r="149" spans="4:16">
      <c r="D149" s="49"/>
      <c r="E149" s="49" t="s">
        <v>288</v>
      </c>
      <c r="M149" s="49"/>
    </row>
    <row r="150" spans="4:16">
      <c r="M150" s="49"/>
    </row>
    <row r="151" spans="4:16">
      <c r="D151" s="49" t="s">
        <v>289</v>
      </c>
      <c r="M151" s="49"/>
    </row>
    <row r="152" spans="4:16">
      <c r="M152" s="49"/>
    </row>
    <row r="153" spans="4:16">
      <c r="M153" s="49"/>
    </row>
    <row r="154" spans="4:16">
      <c r="M154" s="49"/>
    </row>
    <row r="155" spans="4:16">
      <c r="M155" s="49"/>
    </row>
    <row r="156" spans="4:16">
      <c r="M156" s="49"/>
    </row>
    <row r="157" spans="4:16">
      <c r="M157" s="49"/>
    </row>
    <row r="158" spans="4:16">
      <c r="E158" s="87" t="s">
        <v>228</v>
      </c>
      <c r="F158" s="49" t="s">
        <v>290</v>
      </c>
      <c r="G158" s="49"/>
      <c r="H158" s="49"/>
      <c r="I158" s="49"/>
      <c r="J158" s="49"/>
      <c r="K158" s="49"/>
      <c r="L158" s="49"/>
      <c r="M158" s="49"/>
      <c r="N158" s="49"/>
      <c r="O158" s="49"/>
      <c r="P158" s="49"/>
    </row>
    <row r="159" spans="4:16">
      <c r="E159" s="87" t="s">
        <v>230</v>
      </c>
      <c r="F159" s="49" t="s">
        <v>291</v>
      </c>
      <c r="G159" s="49"/>
      <c r="H159" s="49"/>
      <c r="I159" s="49"/>
      <c r="J159" s="49"/>
      <c r="K159" s="49"/>
      <c r="L159" s="49"/>
      <c r="M159" s="49"/>
      <c r="N159" s="49"/>
      <c r="O159" s="49"/>
      <c r="P159" s="49"/>
    </row>
    <row r="160" spans="4:16">
      <c r="E160" s="87"/>
      <c r="F160" s="49" t="s">
        <v>292</v>
      </c>
      <c r="G160" s="49"/>
      <c r="H160" s="49"/>
      <c r="I160" s="49"/>
      <c r="J160" s="49"/>
      <c r="K160" s="49"/>
      <c r="L160" s="49"/>
      <c r="M160" s="49"/>
      <c r="N160" s="49"/>
      <c r="O160" s="49"/>
      <c r="P160" s="49"/>
    </row>
    <row r="161" spans="3:16">
      <c r="E161" s="87" t="s">
        <v>232</v>
      </c>
      <c r="F161" s="49" t="s">
        <v>293</v>
      </c>
      <c r="G161" s="49"/>
      <c r="H161" s="49"/>
      <c r="I161" s="49"/>
      <c r="J161" s="49"/>
      <c r="K161" s="49"/>
      <c r="L161" s="49"/>
      <c r="M161" s="49"/>
      <c r="N161" s="49"/>
      <c r="O161" s="49"/>
      <c r="P161" s="49"/>
    </row>
    <row r="162" spans="3:16">
      <c r="E162" s="87"/>
      <c r="F162" s="49" t="s">
        <v>294</v>
      </c>
      <c r="G162" s="49"/>
      <c r="H162" s="49"/>
      <c r="I162" s="49"/>
      <c r="J162" s="49"/>
      <c r="K162" s="49"/>
      <c r="L162" s="49"/>
      <c r="M162" s="49"/>
      <c r="N162" s="49"/>
      <c r="O162" s="49"/>
      <c r="P162" s="49"/>
    </row>
    <row r="163" spans="3:16">
      <c r="E163" s="87"/>
      <c r="F163" s="73" t="s">
        <v>295</v>
      </c>
      <c r="G163" s="49"/>
      <c r="H163" s="49"/>
      <c r="I163" s="49"/>
      <c r="J163" s="49"/>
      <c r="K163" s="49"/>
      <c r="L163" s="49"/>
      <c r="M163" s="49"/>
      <c r="N163" s="49"/>
      <c r="O163" s="49"/>
      <c r="P163" s="49"/>
    </row>
    <row r="164" spans="3:16">
      <c r="F164" s="49" t="s">
        <v>296</v>
      </c>
      <c r="G164" s="49"/>
      <c r="H164" s="49"/>
      <c r="I164" s="49"/>
      <c r="J164" s="49"/>
      <c r="K164" s="49"/>
      <c r="L164" s="49"/>
      <c r="M164" s="49"/>
      <c r="N164" s="49"/>
      <c r="O164" s="49"/>
      <c r="P164" s="49"/>
    </row>
    <row r="165" spans="3:16">
      <c r="E165" s="87" t="s">
        <v>233</v>
      </c>
      <c r="F165" s="49" t="s">
        <v>297</v>
      </c>
      <c r="G165" s="49"/>
      <c r="H165" s="49"/>
      <c r="I165" s="49"/>
      <c r="J165" s="49"/>
      <c r="K165" s="49"/>
      <c r="L165" s="49"/>
      <c r="M165" s="49"/>
      <c r="N165" s="49"/>
      <c r="O165" s="49"/>
      <c r="P165" s="49"/>
    </row>
    <row r="166" spans="3:16">
      <c r="E166" s="49"/>
      <c r="F166" s="49" t="s">
        <v>298</v>
      </c>
      <c r="G166" s="49"/>
      <c r="H166" s="49"/>
      <c r="I166" s="49"/>
      <c r="J166" s="49"/>
      <c r="K166" s="49"/>
      <c r="L166" s="49"/>
      <c r="M166" s="49"/>
      <c r="N166" s="49"/>
      <c r="O166" s="49"/>
      <c r="P166" s="49"/>
    </row>
    <row r="167" spans="3:16">
      <c r="E167" s="49"/>
      <c r="F167" s="49" t="s">
        <v>299</v>
      </c>
      <c r="M167" s="49"/>
    </row>
    <row r="168" spans="3:16">
      <c r="E168" s="49"/>
      <c r="F168" s="49" t="s">
        <v>300</v>
      </c>
      <c r="M168" s="49"/>
    </row>
    <row r="169" spans="3:16">
      <c r="E169" s="49"/>
      <c r="F169" s="49"/>
      <c r="M169" s="49"/>
    </row>
    <row r="170" spans="3:16">
      <c r="C170" s="49" t="s">
        <v>301</v>
      </c>
      <c r="D170" s="49" t="s">
        <v>302</v>
      </c>
      <c r="M170" s="49"/>
    </row>
    <row r="171" spans="3:16">
      <c r="D171" s="73" t="s">
        <v>303</v>
      </c>
      <c r="M171" s="49"/>
    </row>
    <row r="172" spans="3:16">
      <c r="D172" s="73" t="s">
        <v>304</v>
      </c>
      <c r="M172" s="49"/>
    </row>
    <row r="173" spans="3:16">
      <c r="D173" s="73" t="s">
        <v>305</v>
      </c>
      <c r="M173" s="49"/>
    </row>
    <row r="174" spans="3:16">
      <c r="M174" s="49"/>
    </row>
    <row r="175" spans="3:16">
      <c r="M175" s="49"/>
    </row>
    <row r="176" spans="3:16">
      <c r="M176" s="49"/>
    </row>
    <row r="177" spans="3:13">
      <c r="M177" s="49"/>
    </row>
    <row r="178" spans="3:13">
      <c r="D178" s="49" t="s">
        <v>204</v>
      </c>
      <c r="M178" s="49"/>
    </row>
    <row r="179" spans="3:13">
      <c r="E179" s="49" t="s">
        <v>306</v>
      </c>
      <c r="M179" s="49"/>
    </row>
    <row r="180" spans="3:13">
      <c r="M180" s="49"/>
    </row>
    <row r="181" spans="3:13">
      <c r="D181" s="49" t="s">
        <v>307</v>
      </c>
      <c r="M181" s="49"/>
    </row>
    <row r="182" spans="3:13">
      <c r="M182" s="49"/>
    </row>
    <row r="183" spans="3:13">
      <c r="M183" s="49"/>
    </row>
    <row r="184" spans="3:13">
      <c r="M184" s="49"/>
    </row>
    <row r="185" spans="3:13">
      <c r="M185" s="49"/>
    </row>
    <row r="186" spans="3:13">
      <c r="M186" s="49"/>
    </row>
    <row r="187" spans="3:13">
      <c r="M187" s="49"/>
    </row>
    <row r="188" spans="3:13">
      <c r="M188" s="49"/>
    </row>
    <row r="189" spans="3:13">
      <c r="M189" s="49"/>
    </row>
    <row r="190" spans="3:13">
      <c r="M190" s="49"/>
    </row>
    <row r="191" spans="3:13">
      <c r="M191" s="49"/>
    </row>
    <row r="192" spans="3:13">
      <c r="C192" s="49" t="s">
        <v>308</v>
      </c>
      <c r="D192" s="49" t="s">
        <v>309</v>
      </c>
      <c r="M192" s="49"/>
    </row>
    <row r="193" spans="3:23">
      <c r="D193" s="94" t="s">
        <v>310</v>
      </c>
      <c r="M193" s="49"/>
    </row>
    <row r="194" spans="3:23">
      <c r="D194" s="94" t="s">
        <v>311</v>
      </c>
      <c r="M194" s="49"/>
    </row>
    <row r="195" spans="3:23">
      <c r="D195" s="94" t="s">
        <v>312</v>
      </c>
      <c r="M195" s="49"/>
    </row>
    <row r="196" spans="3:23">
      <c r="M196" s="49"/>
    </row>
    <row r="197" spans="3:23">
      <c r="D197" s="49" t="s">
        <v>204</v>
      </c>
      <c r="M197" s="49"/>
    </row>
    <row r="198" spans="3:23">
      <c r="E198" s="49" t="s">
        <v>313</v>
      </c>
      <c r="M198" s="49"/>
    </row>
    <row r="199" spans="3:23">
      <c r="M199" s="49"/>
    </row>
    <row r="200" spans="3:23">
      <c r="D200" s="49" t="s">
        <v>307</v>
      </c>
      <c r="M200" s="49"/>
    </row>
    <row r="201" spans="3:23">
      <c r="M201" s="49"/>
    </row>
    <row r="202" spans="3:23">
      <c r="M202" s="49"/>
    </row>
    <row r="203" spans="3:23">
      <c r="M203" s="49"/>
    </row>
    <row r="204" spans="3:23">
      <c r="C204" s="49" t="s">
        <v>314</v>
      </c>
      <c r="D204" s="49" t="s">
        <v>315</v>
      </c>
      <c r="M204" s="49"/>
    </row>
    <row r="205" spans="3:23">
      <c r="D205" s="94" t="s">
        <v>316</v>
      </c>
      <c r="M205" s="49"/>
    </row>
    <row r="206" spans="3:23">
      <c r="M206" s="49"/>
    </row>
    <row r="207" spans="3:23">
      <c r="D207" s="49" t="s">
        <v>218</v>
      </c>
      <c r="E207" s="49"/>
      <c r="F207" s="49"/>
      <c r="G207" s="49"/>
      <c r="H207" s="49"/>
      <c r="I207" s="49"/>
      <c r="J207" s="49"/>
      <c r="K207" s="49"/>
      <c r="L207" s="49"/>
      <c r="M207" s="49"/>
      <c r="N207" s="49"/>
      <c r="O207" s="49"/>
      <c r="P207" s="49"/>
      <c r="Q207" s="49"/>
      <c r="R207" s="49"/>
      <c r="S207" s="49"/>
      <c r="T207" s="49"/>
      <c r="U207" s="49"/>
      <c r="V207" s="49"/>
      <c r="W207" s="49"/>
    </row>
    <row r="208" spans="3:23">
      <c r="D208" s="49"/>
      <c r="E208" s="87" t="s">
        <v>228</v>
      </c>
      <c r="F208" s="49" t="s">
        <v>317</v>
      </c>
      <c r="G208" s="49"/>
      <c r="H208" s="49"/>
      <c r="I208" s="49"/>
      <c r="J208" s="49"/>
      <c r="K208" s="49"/>
      <c r="L208" s="49"/>
      <c r="M208" s="49"/>
      <c r="N208" s="49"/>
      <c r="O208" s="49"/>
      <c r="P208" s="49"/>
      <c r="Q208" s="49"/>
      <c r="R208" s="49"/>
      <c r="S208" s="49"/>
      <c r="T208" s="49"/>
      <c r="U208" s="49"/>
      <c r="V208" s="49"/>
      <c r="W208" s="49"/>
    </row>
    <row r="209" spans="4:23">
      <c r="D209" s="49"/>
      <c r="E209" s="87" t="s">
        <v>230</v>
      </c>
      <c r="F209" s="49" t="s">
        <v>318</v>
      </c>
      <c r="G209" s="49"/>
      <c r="H209" s="49"/>
      <c r="I209" s="49"/>
      <c r="J209" s="49"/>
      <c r="K209" s="49"/>
      <c r="L209" s="49"/>
      <c r="M209" s="49"/>
      <c r="N209" s="49"/>
      <c r="O209" s="49"/>
      <c r="P209" s="49"/>
      <c r="Q209" s="49"/>
      <c r="R209" s="49"/>
      <c r="S209" s="49"/>
      <c r="T209" s="49"/>
      <c r="U209" s="49"/>
      <c r="V209" s="49"/>
      <c r="W209" s="49"/>
    </row>
    <row r="210" spans="4:23">
      <c r="D210" s="49"/>
      <c r="E210" s="87"/>
      <c r="F210" s="49" t="s">
        <v>319</v>
      </c>
      <c r="G210" s="49"/>
      <c r="H210" s="49"/>
      <c r="I210" s="49"/>
      <c r="J210" s="49"/>
      <c r="K210" s="49"/>
      <c r="L210" s="49"/>
      <c r="M210" s="49"/>
      <c r="N210" s="49"/>
      <c r="O210" s="49"/>
      <c r="P210" s="49"/>
      <c r="Q210" s="49"/>
      <c r="R210" s="49"/>
      <c r="S210" s="49"/>
      <c r="T210" s="49"/>
      <c r="U210" s="49"/>
      <c r="V210" s="49"/>
      <c r="W210" s="49"/>
    </row>
    <row r="211" spans="4:23">
      <c r="D211" s="49"/>
      <c r="E211" s="87" t="s">
        <v>232</v>
      </c>
      <c r="F211" s="49" t="s">
        <v>320</v>
      </c>
      <c r="G211" s="49"/>
      <c r="H211" s="49"/>
      <c r="I211" s="49"/>
      <c r="J211" s="49"/>
      <c r="K211" s="49"/>
      <c r="L211" s="49"/>
      <c r="M211" s="49"/>
      <c r="N211" s="49"/>
      <c r="O211" s="49"/>
      <c r="P211" s="49"/>
      <c r="Q211" s="49"/>
      <c r="R211" s="49"/>
      <c r="S211" s="49"/>
      <c r="T211" s="49"/>
      <c r="U211" s="49"/>
      <c r="V211" s="49"/>
      <c r="W211" s="49"/>
    </row>
    <row r="212" spans="4:23">
      <c r="D212" s="49"/>
      <c r="E212" s="87"/>
      <c r="F212" s="49" t="s">
        <v>321</v>
      </c>
      <c r="G212" s="49"/>
      <c r="H212" s="49"/>
      <c r="I212" s="49"/>
      <c r="J212" s="49"/>
      <c r="K212" s="49"/>
      <c r="L212" s="49"/>
      <c r="M212" s="49"/>
      <c r="N212" s="49"/>
      <c r="O212" s="49"/>
      <c r="P212" s="49"/>
      <c r="Q212" s="49"/>
      <c r="R212" s="49"/>
      <c r="S212" s="49"/>
      <c r="T212" s="49"/>
      <c r="U212" s="49"/>
      <c r="V212" s="49"/>
      <c r="W212" s="49"/>
    </row>
    <row r="213" spans="4:23">
      <c r="D213" s="49"/>
      <c r="E213" s="87"/>
      <c r="F213" s="49" t="s">
        <v>322</v>
      </c>
      <c r="G213" s="49"/>
      <c r="H213" s="49"/>
      <c r="I213" s="49"/>
      <c r="J213" s="49"/>
      <c r="K213" s="49"/>
      <c r="L213" s="49"/>
      <c r="M213" s="49"/>
      <c r="N213" s="49"/>
      <c r="O213" s="49"/>
      <c r="P213" s="49"/>
      <c r="Q213" s="49"/>
      <c r="R213" s="49"/>
      <c r="S213" s="49"/>
      <c r="T213" s="49"/>
      <c r="U213" s="49"/>
      <c r="V213" s="49"/>
      <c r="W213" s="49"/>
    </row>
    <row r="214" spans="4:23">
      <c r="D214" s="49"/>
      <c r="E214" s="87" t="s">
        <v>233</v>
      </c>
      <c r="F214" s="49" t="s">
        <v>323</v>
      </c>
      <c r="G214" s="49"/>
      <c r="H214" s="49"/>
      <c r="I214" s="49"/>
      <c r="J214" s="49"/>
      <c r="K214" s="49"/>
      <c r="L214" s="49"/>
      <c r="M214" s="49"/>
      <c r="N214" s="49"/>
      <c r="O214" s="49"/>
      <c r="P214" s="49"/>
      <c r="Q214" s="49"/>
      <c r="R214" s="49"/>
      <c r="S214" s="49"/>
      <c r="T214" s="49"/>
      <c r="U214" s="49"/>
      <c r="V214" s="49"/>
      <c r="W214" s="49"/>
    </row>
    <row r="215" spans="4:23">
      <c r="D215" s="49"/>
      <c r="E215" s="49"/>
      <c r="F215" s="49" t="s">
        <v>324</v>
      </c>
      <c r="G215" s="49"/>
      <c r="H215" s="49"/>
      <c r="I215" s="49"/>
      <c r="J215" s="49"/>
      <c r="K215" s="49"/>
      <c r="L215" s="49"/>
      <c r="M215" s="49"/>
      <c r="N215" s="49"/>
      <c r="O215" s="49"/>
      <c r="P215" s="49"/>
      <c r="Q215" s="49"/>
      <c r="R215" s="49"/>
      <c r="S215" s="49"/>
      <c r="T215" s="49"/>
      <c r="U215" s="49"/>
      <c r="V215" s="49"/>
      <c r="W215" s="49"/>
    </row>
    <row r="216" spans="4:23">
      <c r="D216" s="49"/>
      <c r="E216" s="49"/>
      <c r="F216" s="49" t="s">
        <v>325</v>
      </c>
      <c r="G216" s="49"/>
      <c r="H216" s="49"/>
      <c r="I216" s="49"/>
      <c r="J216" s="49"/>
      <c r="K216" s="49"/>
      <c r="L216" s="49"/>
      <c r="M216" s="49"/>
      <c r="N216" s="49"/>
      <c r="O216" s="49"/>
      <c r="P216" s="49"/>
      <c r="Q216" s="49"/>
      <c r="R216" s="49"/>
      <c r="S216" s="49"/>
      <c r="T216" s="49"/>
      <c r="U216" s="49"/>
      <c r="V216" s="49"/>
      <c r="W216" s="49"/>
    </row>
    <row r="217" spans="4:23">
      <c r="D217" s="49"/>
      <c r="E217" s="49"/>
      <c r="F217" s="49" t="s">
        <v>326</v>
      </c>
      <c r="G217" s="49"/>
      <c r="H217" s="49"/>
      <c r="I217" s="49"/>
      <c r="J217" s="49"/>
      <c r="K217" s="49"/>
      <c r="L217" s="49"/>
      <c r="M217" s="49"/>
      <c r="N217" s="49"/>
      <c r="O217" s="49"/>
      <c r="P217" s="49"/>
      <c r="Q217" s="49"/>
      <c r="R217" s="49"/>
      <c r="S217" s="49"/>
      <c r="T217" s="49"/>
      <c r="U217" s="49"/>
      <c r="V217" s="49"/>
      <c r="W217" s="49"/>
    </row>
    <row r="218" spans="4:23">
      <c r="D218" s="49"/>
      <c r="E218" s="49"/>
      <c r="F218" s="49" t="s">
        <v>327</v>
      </c>
      <c r="G218" s="49"/>
      <c r="H218" s="49"/>
      <c r="I218" s="49"/>
      <c r="J218" s="49"/>
      <c r="K218" s="49"/>
      <c r="L218" s="49"/>
      <c r="M218" s="49"/>
      <c r="N218" s="49"/>
      <c r="O218" s="49"/>
      <c r="P218" s="49"/>
      <c r="Q218" s="49"/>
      <c r="R218" s="49"/>
      <c r="S218" s="49"/>
      <c r="T218" s="49"/>
      <c r="U218" s="49"/>
      <c r="V218" s="49"/>
      <c r="W218" s="49"/>
    </row>
    <row r="219" spans="4:23">
      <c r="D219" s="49"/>
      <c r="E219" s="49"/>
      <c r="F219" s="49"/>
      <c r="G219" s="49"/>
      <c r="H219" s="49"/>
      <c r="I219" s="49"/>
      <c r="J219" s="49"/>
      <c r="K219" s="49"/>
      <c r="L219" s="49"/>
      <c r="M219" s="49"/>
      <c r="N219" s="49"/>
      <c r="O219" s="49"/>
      <c r="P219" s="49"/>
      <c r="Q219" s="49"/>
      <c r="R219" s="49"/>
      <c r="S219" s="49"/>
      <c r="T219" s="49"/>
      <c r="U219" s="49"/>
      <c r="V219" s="49"/>
      <c r="W219" s="49"/>
    </row>
    <row r="220" spans="4:23">
      <c r="D220" s="49"/>
      <c r="E220" s="49" t="s">
        <v>223</v>
      </c>
      <c r="F220" s="49"/>
      <c r="G220" s="49"/>
      <c r="H220" s="49"/>
      <c r="I220" s="49"/>
      <c r="J220" s="49"/>
      <c r="K220" s="49"/>
      <c r="L220" s="49"/>
      <c r="M220" s="49"/>
      <c r="N220" s="49"/>
      <c r="O220" s="49"/>
      <c r="P220" s="49"/>
      <c r="Q220" s="49"/>
      <c r="R220" s="49"/>
      <c r="S220" s="49"/>
      <c r="T220" s="49"/>
      <c r="U220" s="49"/>
      <c r="V220" s="49"/>
      <c r="W220" s="49"/>
    </row>
    <row r="221" spans="4:23">
      <c r="D221" s="49"/>
      <c r="E221" s="49" t="s">
        <v>204</v>
      </c>
      <c r="F221" s="49"/>
      <c r="G221" s="49"/>
      <c r="H221" s="49"/>
      <c r="I221" s="49"/>
      <c r="J221" s="49"/>
      <c r="K221" s="49"/>
      <c r="L221" s="49"/>
      <c r="M221" s="49"/>
      <c r="N221" s="49"/>
      <c r="O221" s="49"/>
      <c r="P221" s="49"/>
      <c r="Q221" s="49"/>
      <c r="R221" s="49"/>
      <c r="S221" s="49"/>
      <c r="T221" s="49"/>
      <c r="U221" s="49"/>
      <c r="V221" s="49"/>
      <c r="W221" s="49"/>
    </row>
    <row r="222" spans="4:23">
      <c r="D222" s="49"/>
      <c r="E222" s="49"/>
      <c r="F222" s="49" t="s">
        <v>329</v>
      </c>
      <c r="G222" s="49"/>
      <c r="H222" s="49"/>
      <c r="I222" s="49"/>
      <c r="J222" s="49"/>
      <c r="K222" s="49"/>
      <c r="L222" s="49"/>
      <c r="M222" s="49"/>
      <c r="N222" s="49"/>
      <c r="O222" s="49"/>
      <c r="P222" s="49"/>
      <c r="Q222" s="49"/>
      <c r="R222" s="49"/>
      <c r="S222" s="49"/>
      <c r="T222" s="49"/>
      <c r="U222" s="49"/>
      <c r="V222" s="49"/>
      <c r="W222" s="49"/>
    </row>
    <row r="223" spans="4:23">
      <c r="D223" s="49"/>
      <c r="E223" s="49"/>
      <c r="F223" s="49" t="s">
        <v>328</v>
      </c>
      <c r="G223" s="49"/>
      <c r="H223" s="49"/>
      <c r="I223" s="49"/>
      <c r="J223" s="49"/>
      <c r="K223" s="49"/>
      <c r="L223" s="49"/>
      <c r="M223" s="49"/>
      <c r="N223" s="49"/>
      <c r="O223" s="49"/>
      <c r="P223" s="49"/>
      <c r="Q223" s="49"/>
      <c r="R223" s="49"/>
      <c r="S223" s="49"/>
      <c r="T223" s="49"/>
      <c r="U223" s="49"/>
      <c r="V223" s="49"/>
      <c r="W223" s="49"/>
    </row>
    <row r="224" spans="4:23" ht="15">
      <c r="D224" s="49"/>
      <c r="E224" s="49"/>
      <c r="G224"/>
      <c r="H224"/>
      <c r="I224" s="49"/>
      <c r="J224" s="49"/>
      <c r="K224" s="49"/>
      <c r="L224" s="49"/>
      <c r="M224" s="49"/>
      <c r="N224" s="49"/>
      <c r="O224" s="49"/>
      <c r="P224" s="49"/>
      <c r="Q224" s="49"/>
      <c r="R224" s="49"/>
      <c r="S224" s="49"/>
      <c r="T224" s="49"/>
      <c r="U224" s="49"/>
      <c r="V224" s="49"/>
      <c r="W224" s="49"/>
    </row>
    <row r="225" spans="3:23">
      <c r="D225" s="49"/>
      <c r="E225" s="49"/>
      <c r="F225" s="73" t="s">
        <v>330</v>
      </c>
      <c r="G225" s="49"/>
      <c r="H225" s="49"/>
      <c r="I225" s="49"/>
      <c r="J225" s="49"/>
      <c r="K225" s="49"/>
      <c r="L225" s="49"/>
      <c r="M225" s="49"/>
      <c r="N225" s="49"/>
      <c r="O225" s="49"/>
      <c r="P225" s="49"/>
      <c r="Q225" s="49"/>
      <c r="R225" s="49"/>
      <c r="S225" s="49"/>
      <c r="T225" s="49"/>
      <c r="U225" s="49"/>
      <c r="V225" s="49"/>
      <c r="W225" s="49"/>
    </row>
    <row r="226" spans="3:23">
      <c r="D226" s="49"/>
      <c r="E226" s="49"/>
      <c r="F226" s="73" t="s">
        <v>331</v>
      </c>
      <c r="G226" s="49"/>
      <c r="H226" s="49"/>
      <c r="I226" s="49"/>
      <c r="J226" s="49"/>
      <c r="K226" s="49"/>
      <c r="L226" s="49"/>
      <c r="M226" s="49"/>
      <c r="N226" s="49"/>
      <c r="O226" s="49"/>
      <c r="P226" s="49"/>
      <c r="Q226" s="49"/>
      <c r="R226" s="49"/>
      <c r="S226" s="49"/>
      <c r="T226" s="49"/>
      <c r="U226" s="49"/>
      <c r="V226" s="49"/>
      <c r="W226" s="49"/>
    </row>
    <row r="227" spans="3:23">
      <c r="D227" s="49"/>
      <c r="E227" s="49"/>
      <c r="F227" s="49"/>
      <c r="G227" s="49"/>
      <c r="H227" s="49"/>
      <c r="I227" s="49"/>
      <c r="J227" s="49" t="s">
        <v>332</v>
      </c>
      <c r="K227" s="49"/>
      <c r="L227" s="49"/>
      <c r="M227" s="49"/>
      <c r="N227" s="49"/>
      <c r="O227" s="49"/>
      <c r="P227" s="49"/>
      <c r="Q227" s="49"/>
      <c r="R227" s="49"/>
      <c r="S227" s="49"/>
      <c r="T227" s="49"/>
      <c r="U227" s="49"/>
      <c r="V227" s="49"/>
      <c r="W227" s="49"/>
    </row>
    <row r="228" spans="3:23">
      <c r="D228" s="49"/>
      <c r="E228" s="49"/>
      <c r="F228" s="49" t="s">
        <v>333</v>
      </c>
      <c r="G228" s="49"/>
      <c r="H228" s="49"/>
      <c r="I228" s="49"/>
      <c r="J228" s="49"/>
      <c r="K228" s="49"/>
      <c r="L228" s="49"/>
      <c r="M228" s="49"/>
      <c r="N228" s="49"/>
      <c r="O228" s="49"/>
      <c r="P228" s="49"/>
      <c r="Q228" s="49"/>
      <c r="R228" s="49"/>
      <c r="S228" s="49"/>
      <c r="T228" s="49"/>
      <c r="U228" s="49"/>
      <c r="V228" s="49"/>
      <c r="W228" s="49"/>
    </row>
    <row r="229" spans="3:23">
      <c r="D229" s="49"/>
      <c r="E229" s="49"/>
      <c r="F229" s="49" t="s">
        <v>335</v>
      </c>
      <c r="G229" s="49"/>
      <c r="H229" s="49" t="s">
        <v>336</v>
      </c>
      <c r="I229" s="49"/>
      <c r="J229" s="49"/>
      <c r="K229" s="49"/>
      <c r="L229" s="49"/>
      <c r="M229" s="49"/>
      <c r="N229" s="49"/>
      <c r="O229" s="49"/>
      <c r="P229" s="49"/>
      <c r="Q229" s="49"/>
      <c r="R229" s="49"/>
      <c r="S229" s="49"/>
      <c r="T229" s="49"/>
      <c r="U229" s="49"/>
      <c r="V229" s="49"/>
      <c r="W229" s="49"/>
    </row>
    <row r="230" spans="3:23">
      <c r="D230" s="49"/>
      <c r="E230" s="49"/>
      <c r="F230" s="49"/>
      <c r="G230" s="49"/>
      <c r="H230" s="49" t="s">
        <v>334</v>
      </c>
      <c r="I230" s="49"/>
      <c r="J230" s="49"/>
      <c r="K230" s="49"/>
      <c r="L230" s="49"/>
      <c r="M230" s="49"/>
      <c r="N230" s="49"/>
      <c r="O230" s="49"/>
      <c r="P230" s="49"/>
      <c r="Q230" s="49"/>
      <c r="R230" s="49"/>
      <c r="S230" s="49"/>
      <c r="T230" s="49"/>
      <c r="U230" s="49"/>
      <c r="V230" s="49"/>
      <c r="W230" s="49"/>
    </row>
    <row r="231" spans="3:23">
      <c r="D231" s="49"/>
      <c r="E231" s="49"/>
      <c r="F231" s="49"/>
      <c r="G231" s="49"/>
      <c r="H231" s="49"/>
      <c r="I231" s="49"/>
      <c r="J231" s="49"/>
      <c r="K231" s="49"/>
      <c r="L231" s="49"/>
      <c r="M231" s="49"/>
      <c r="N231" s="49"/>
      <c r="O231" s="49"/>
      <c r="P231" s="49"/>
      <c r="Q231" s="49"/>
      <c r="R231" s="49"/>
      <c r="S231" s="49"/>
      <c r="T231" s="49"/>
      <c r="U231" s="49"/>
      <c r="V231" s="49"/>
      <c r="W231" s="49"/>
    </row>
    <row r="232" spans="3:23">
      <c r="D232" s="49"/>
      <c r="E232" s="49" t="s">
        <v>337</v>
      </c>
      <c r="F232" s="49"/>
      <c r="G232" s="49"/>
      <c r="H232" s="49"/>
      <c r="I232" s="49"/>
      <c r="J232" s="49"/>
      <c r="K232" s="49"/>
      <c r="L232" s="49"/>
      <c r="M232" s="49"/>
      <c r="N232" s="49"/>
      <c r="O232" s="49"/>
      <c r="P232" s="49"/>
      <c r="Q232" s="49"/>
      <c r="R232" s="49"/>
      <c r="S232" s="49"/>
      <c r="T232" s="49"/>
      <c r="U232" s="49"/>
      <c r="V232" s="49"/>
      <c r="W232" s="49"/>
    </row>
    <row r="233" spans="3:23">
      <c r="E233" s="49" t="s">
        <v>204</v>
      </c>
      <c r="F233" s="49"/>
      <c r="M233" s="49"/>
    </row>
    <row r="234" spans="3:23">
      <c r="E234" s="49"/>
      <c r="F234" s="49" t="s">
        <v>338</v>
      </c>
      <c r="M234" s="49"/>
    </row>
    <row r="235" spans="3:23">
      <c r="M235" s="49"/>
    </row>
    <row r="236" spans="3:23">
      <c r="C236" s="75"/>
      <c r="D236" s="49" t="s">
        <v>339</v>
      </c>
      <c r="E236" s="49"/>
      <c r="F236" s="49"/>
      <c r="G236" s="49"/>
      <c r="H236" s="49"/>
      <c r="I236" s="49"/>
      <c r="J236" s="49"/>
      <c r="K236" s="49"/>
      <c r="L236" s="49"/>
      <c r="M236" s="49"/>
      <c r="N236" s="49"/>
      <c r="O236" s="49"/>
      <c r="P236" s="49"/>
      <c r="Q236" s="49"/>
      <c r="R236" s="49"/>
      <c r="S236" s="49"/>
      <c r="T236" s="49"/>
      <c r="U236" s="49"/>
      <c r="V236" s="49"/>
      <c r="W236" s="49"/>
    </row>
    <row r="237" spans="3:23">
      <c r="C237" s="75"/>
      <c r="D237" s="49"/>
      <c r="E237" s="49"/>
      <c r="F237" s="49"/>
      <c r="G237" s="49"/>
      <c r="H237" s="49"/>
      <c r="I237" s="49"/>
      <c r="J237" s="49"/>
      <c r="K237" s="49"/>
      <c r="L237" s="49"/>
      <c r="M237" s="49"/>
      <c r="N237" s="49"/>
      <c r="O237" s="49"/>
      <c r="P237" s="49"/>
      <c r="Q237" s="49"/>
      <c r="R237" s="49"/>
      <c r="S237" s="49"/>
      <c r="T237" s="49"/>
      <c r="U237" s="49"/>
      <c r="V237" s="49"/>
      <c r="W237" s="49"/>
    </row>
    <row r="238" spans="3:23">
      <c r="C238" s="75"/>
      <c r="D238" s="49"/>
      <c r="E238" s="49"/>
      <c r="F238" s="49"/>
      <c r="G238" s="49"/>
      <c r="H238" s="49"/>
      <c r="I238" s="49"/>
      <c r="J238" s="49"/>
      <c r="K238" s="49"/>
      <c r="L238" s="49"/>
      <c r="M238" s="49"/>
      <c r="N238" s="49"/>
      <c r="O238" s="49"/>
      <c r="P238" s="49"/>
      <c r="Q238" s="49"/>
      <c r="R238" s="49"/>
      <c r="S238" s="49"/>
      <c r="T238" s="49"/>
      <c r="U238" s="49"/>
      <c r="V238" s="49"/>
      <c r="W238" s="49"/>
    </row>
    <row r="239" spans="3:23">
      <c r="C239" s="75"/>
      <c r="D239" s="49"/>
      <c r="E239" s="49"/>
      <c r="F239" s="49"/>
      <c r="G239" s="49"/>
      <c r="H239" s="49"/>
      <c r="I239" s="49"/>
      <c r="J239" s="49"/>
      <c r="K239" s="49"/>
      <c r="L239" s="49"/>
      <c r="M239" s="49"/>
      <c r="N239" s="49"/>
      <c r="O239" s="49"/>
      <c r="P239" s="49"/>
      <c r="Q239" s="49"/>
      <c r="R239" s="49"/>
      <c r="S239" s="49"/>
      <c r="T239" s="49"/>
      <c r="U239" s="49"/>
      <c r="V239" s="49"/>
      <c r="W239" s="49"/>
    </row>
    <row r="240" spans="3:23">
      <c r="C240" s="75"/>
      <c r="D240" s="49"/>
      <c r="E240" s="49"/>
      <c r="F240" s="49"/>
      <c r="G240" s="49"/>
      <c r="H240" s="49"/>
      <c r="I240" s="49"/>
      <c r="J240" s="49"/>
      <c r="K240" s="49"/>
      <c r="L240" s="49"/>
      <c r="M240" s="49"/>
      <c r="N240" s="49"/>
      <c r="O240" s="49"/>
      <c r="P240" s="49"/>
      <c r="Q240" s="49"/>
      <c r="R240" s="49"/>
      <c r="S240" s="49"/>
      <c r="T240" s="49"/>
      <c r="U240" s="49"/>
      <c r="V240" s="49"/>
      <c r="W240" s="49"/>
    </row>
    <row r="241" spans="3:23">
      <c r="C241" s="75"/>
      <c r="D241" s="49"/>
      <c r="E241" s="49"/>
      <c r="F241" s="49"/>
      <c r="G241" s="49"/>
      <c r="H241" s="49"/>
      <c r="I241" s="49"/>
      <c r="J241" s="49"/>
      <c r="K241" s="49"/>
      <c r="L241" s="49"/>
      <c r="M241" s="49"/>
      <c r="N241" s="49"/>
      <c r="O241" s="49"/>
      <c r="P241" s="49"/>
      <c r="Q241" s="49"/>
      <c r="R241" s="49"/>
      <c r="S241" s="49"/>
      <c r="T241" s="49"/>
      <c r="U241" s="49"/>
      <c r="V241" s="49"/>
      <c r="W241" s="49"/>
    </row>
    <row r="242" spans="3:23">
      <c r="C242" s="75"/>
      <c r="D242" s="49"/>
      <c r="E242" s="87" t="s">
        <v>228</v>
      </c>
      <c r="F242" s="49" t="s">
        <v>340</v>
      </c>
      <c r="G242" s="49"/>
      <c r="H242" s="49"/>
      <c r="I242" s="49"/>
      <c r="J242" s="49"/>
      <c r="K242" s="49"/>
      <c r="L242" s="49"/>
      <c r="M242" s="49"/>
      <c r="N242" s="49"/>
      <c r="O242" s="49"/>
      <c r="P242" s="49"/>
      <c r="Q242" s="49"/>
      <c r="R242" s="49"/>
      <c r="S242" s="49"/>
      <c r="T242" s="49"/>
      <c r="U242" s="49"/>
      <c r="V242" s="49"/>
      <c r="W242" s="49"/>
    </row>
    <row r="243" spans="3:23">
      <c r="C243" s="75"/>
      <c r="D243" s="49"/>
      <c r="F243" s="73" t="s">
        <v>341</v>
      </c>
      <c r="G243" s="49"/>
      <c r="H243" s="49"/>
      <c r="I243" s="49"/>
      <c r="J243" s="49"/>
      <c r="K243" s="49"/>
      <c r="L243" s="49"/>
      <c r="M243" s="49"/>
      <c r="N243" s="49"/>
      <c r="O243" s="49"/>
      <c r="P243" s="49"/>
      <c r="Q243" s="49"/>
      <c r="R243" s="49"/>
      <c r="S243" s="49"/>
      <c r="T243" s="49"/>
      <c r="U243" s="49"/>
      <c r="V243" s="49"/>
      <c r="W243" s="49"/>
    </row>
    <row r="244" spans="3:23">
      <c r="C244" s="75"/>
      <c r="D244" s="49"/>
      <c r="E244" s="87" t="s">
        <v>230</v>
      </c>
      <c r="F244" s="49" t="s">
        <v>342</v>
      </c>
      <c r="G244" s="49"/>
      <c r="H244" s="49"/>
      <c r="I244" s="49"/>
      <c r="J244" s="49"/>
      <c r="K244" s="49"/>
      <c r="L244" s="49"/>
      <c r="M244" s="49"/>
      <c r="N244" s="49"/>
      <c r="O244" s="49"/>
      <c r="P244" s="49"/>
      <c r="Q244" s="49"/>
      <c r="R244" s="49"/>
      <c r="S244" s="49"/>
      <c r="T244" s="49"/>
      <c r="U244" s="49"/>
      <c r="V244" s="49"/>
      <c r="W244" s="49"/>
    </row>
    <row r="245" spans="3:23">
      <c r="C245" s="75"/>
      <c r="D245" s="49"/>
      <c r="E245" s="87"/>
      <c r="F245" s="73" t="s">
        <v>343</v>
      </c>
      <c r="G245" s="49"/>
      <c r="H245" s="49"/>
      <c r="I245" s="49"/>
      <c r="J245" s="49"/>
      <c r="K245" s="49"/>
      <c r="L245" s="49"/>
      <c r="M245" s="49"/>
      <c r="N245" s="49"/>
      <c r="O245" s="49"/>
      <c r="P245" s="49"/>
      <c r="Q245" s="49"/>
      <c r="R245" s="49"/>
      <c r="S245" s="49"/>
      <c r="T245" s="49"/>
      <c r="U245" s="49"/>
      <c r="V245" s="49"/>
      <c r="W245" s="49"/>
    </row>
    <row r="246" spans="3:23">
      <c r="C246" s="75"/>
      <c r="D246" s="49"/>
      <c r="E246" s="87" t="s">
        <v>232</v>
      </c>
      <c r="F246" s="49" t="s">
        <v>344</v>
      </c>
      <c r="G246" s="49"/>
      <c r="H246" s="49"/>
      <c r="I246" s="49"/>
      <c r="J246" s="49"/>
      <c r="K246" s="49"/>
      <c r="L246" s="49"/>
      <c r="M246" s="49"/>
      <c r="N246" s="49"/>
      <c r="O246" s="49"/>
      <c r="P246" s="49"/>
      <c r="Q246" s="49"/>
      <c r="R246" s="49"/>
      <c r="S246" s="49"/>
      <c r="T246" s="49"/>
      <c r="U246" s="49"/>
      <c r="V246" s="49"/>
      <c r="W246" s="49"/>
    </row>
    <row r="247" spans="3:23">
      <c r="C247" s="75"/>
      <c r="D247" s="49"/>
      <c r="E247" s="49"/>
      <c r="F247" s="73" t="s">
        <v>345</v>
      </c>
      <c r="G247" s="49"/>
      <c r="H247" s="49"/>
      <c r="I247" s="49"/>
      <c r="J247" s="49"/>
      <c r="K247" s="49"/>
      <c r="L247" s="49"/>
      <c r="M247" s="49"/>
      <c r="N247" s="49"/>
      <c r="O247" s="49"/>
      <c r="P247" s="49"/>
      <c r="Q247" s="49"/>
      <c r="R247" s="49"/>
      <c r="S247" s="49"/>
      <c r="T247" s="49"/>
      <c r="U247" s="49"/>
      <c r="V247" s="49"/>
      <c r="W247" s="49"/>
    </row>
    <row r="248" spans="3:23">
      <c r="C248" s="75"/>
      <c r="D248" s="49"/>
      <c r="E248" s="87" t="s">
        <v>233</v>
      </c>
      <c r="F248" s="49" t="s">
        <v>346</v>
      </c>
      <c r="G248" s="49"/>
      <c r="H248" s="49"/>
      <c r="I248" s="49"/>
      <c r="J248" s="49"/>
      <c r="K248" s="49"/>
      <c r="L248" s="49"/>
      <c r="M248" s="49"/>
      <c r="N248" s="49"/>
      <c r="O248" s="49"/>
      <c r="P248" s="49"/>
      <c r="Q248" s="49"/>
      <c r="R248" s="49"/>
      <c r="S248" s="49"/>
      <c r="T248" s="49"/>
      <c r="U248" s="49"/>
      <c r="V248" s="49"/>
      <c r="W248" s="49"/>
    </row>
    <row r="249" spans="3:23">
      <c r="C249" s="75"/>
      <c r="D249" s="49"/>
      <c r="E249" s="49"/>
      <c r="F249" s="49" t="s">
        <v>347</v>
      </c>
      <c r="G249" s="49"/>
      <c r="H249" s="49"/>
      <c r="I249" s="49"/>
      <c r="J249" s="49"/>
      <c r="K249" s="49"/>
      <c r="L249" s="49"/>
      <c r="M249" s="49"/>
      <c r="N249" s="49"/>
      <c r="O249" s="49"/>
      <c r="P249" s="49"/>
      <c r="Q249" s="49"/>
      <c r="R249" s="49"/>
      <c r="S249" s="49"/>
      <c r="T249" s="49"/>
      <c r="U249" s="49"/>
      <c r="V249" s="49"/>
      <c r="W249" s="49"/>
    </row>
    <row r="250" spans="3:23">
      <c r="C250" s="75"/>
      <c r="D250" s="49"/>
      <c r="E250" s="49"/>
      <c r="F250" s="49" t="s">
        <v>348</v>
      </c>
      <c r="G250" s="49"/>
      <c r="H250" s="49"/>
      <c r="I250" s="49"/>
      <c r="J250" s="49"/>
      <c r="K250" s="49"/>
      <c r="L250" s="49"/>
      <c r="M250" s="49"/>
      <c r="N250" s="49"/>
      <c r="O250" s="49"/>
      <c r="P250" s="49"/>
      <c r="Q250" s="49"/>
      <c r="R250" s="49"/>
      <c r="S250" s="49"/>
      <c r="T250" s="49"/>
      <c r="U250" s="49"/>
      <c r="V250" s="49"/>
      <c r="W250" s="49"/>
    </row>
    <row r="251" spans="3:23">
      <c r="C251" s="75"/>
      <c r="D251" s="49"/>
      <c r="E251" s="49"/>
      <c r="F251" s="49" t="s">
        <v>282</v>
      </c>
      <c r="G251" s="49"/>
      <c r="H251" s="49" t="s">
        <v>372</v>
      </c>
      <c r="I251" s="49"/>
      <c r="J251" s="49"/>
      <c r="K251" s="49"/>
      <c r="L251" s="49"/>
      <c r="M251" s="49"/>
      <c r="N251" s="49"/>
      <c r="O251" s="49"/>
      <c r="P251" s="49"/>
      <c r="Q251" s="49"/>
      <c r="R251" s="49"/>
      <c r="S251" s="49"/>
      <c r="T251" s="49"/>
      <c r="U251" s="49"/>
      <c r="V251" s="49"/>
      <c r="W251" s="49"/>
    </row>
    <row r="252" spans="3:23">
      <c r="C252" s="75"/>
      <c r="D252" s="49"/>
      <c r="E252" s="87" t="s">
        <v>234</v>
      </c>
      <c r="F252" s="49" t="s">
        <v>349</v>
      </c>
      <c r="G252" s="49"/>
      <c r="H252" s="49"/>
      <c r="I252" s="49"/>
      <c r="J252" s="49"/>
      <c r="K252" s="49"/>
      <c r="L252" s="49"/>
      <c r="M252" s="49"/>
      <c r="N252" s="49"/>
      <c r="O252" s="49"/>
      <c r="P252" s="49"/>
      <c r="Q252" s="49"/>
      <c r="R252" s="49"/>
      <c r="S252" s="49"/>
      <c r="T252" s="49"/>
      <c r="U252" s="49"/>
      <c r="V252" s="49"/>
      <c r="W252" s="49"/>
    </row>
    <row r="253" spans="3:23">
      <c r="C253" s="75"/>
      <c r="D253" s="49"/>
      <c r="E253" s="49"/>
      <c r="F253" s="49" t="s">
        <v>350</v>
      </c>
      <c r="G253" s="49"/>
      <c r="H253" s="49"/>
      <c r="I253" s="49"/>
      <c r="J253" s="49"/>
      <c r="K253" s="49"/>
      <c r="L253" s="49"/>
      <c r="M253" s="49"/>
      <c r="N253" s="49"/>
      <c r="O253" s="49"/>
      <c r="P253" s="49"/>
      <c r="Q253" s="49"/>
      <c r="R253" s="49"/>
      <c r="S253" s="49"/>
      <c r="T253" s="49"/>
      <c r="U253" s="49"/>
      <c r="V253" s="49"/>
      <c r="W253" s="49"/>
    </row>
    <row r="254" spans="3:23">
      <c r="C254" s="75"/>
      <c r="D254" s="49"/>
      <c r="E254" s="49"/>
      <c r="F254" s="49" t="s">
        <v>351</v>
      </c>
      <c r="G254" s="49"/>
      <c r="H254" s="49"/>
      <c r="I254" s="49"/>
      <c r="J254" s="49"/>
      <c r="K254" s="49"/>
      <c r="L254" s="49"/>
      <c r="M254" s="49"/>
      <c r="N254" s="49"/>
      <c r="O254" s="49"/>
      <c r="P254" s="49"/>
      <c r="Q254" s="49"/>
      <c r="R254" s="49"/>
      <c r="S254" s="49"/>
      <c r="T254" s="49"/>
      <c r="U254" s="49"/>
      <c r="V254" s="49"/>
      <c r="W254" s="49"/>
    </row>
    <row r="255" spans="3:23">
      <c r="C255" s="75"/>
      <c r="D255" s="49"/>
      <c r="E255" s="90"/>
      <c r="F255" s="49" t="s">
        <v>282</v>
      </c>
      <c r="G255" s="49"/>
      <c r="H255" s="49" t="s">
        <v>372</v>
      </c>
      <c r="I255" s="49"/>
      <c r="J255" s="49"/>
      <c r="K255" s="49"/>
      <c r="L255" s="49"/>
      <c r="M255" s="49"/>
      <c r="N255" s="49"/>
      <c r="O255" s="49"/>
      <c r="P255" s="49"/>
      <c r="Q255" s="49"/>
      <c r="R255" s="49"/>
      <c r="S255" s="49"/>
      <c r="T255" s="49"/>
      <c r="U255" s="49"/>
      <c r="V255" s="49"/>
      <c r="W255" s="49"/>
    </row>
    <row r="256" spans="3:23">
      <c r="C256" s="75"/>
      <c r="D256" s="49"/>
      <c r="E256" s="90" t="s">
        <v>235</v>
      </c>
      <c r="F256" s="49" t="s">
        <v>352</v>
      </c>
      <c r="G256" s="49"/>
      <c r="H256" s="49"/>
      <c r="I256" s="49"/>
      <c r="J256" s="49"/>
      <c r="K256" s="49"/>
      <c r="L256" s="49"/>
      <c r="M256" s="49"/>
      <c r="N256" s="49"/>
      <c r="O256" s="49"/>
      <c r="P256" s="49"/>
      <c r="Q256" s="49"/>
      <c r="R256" s="49"/>
      <c r="S256" s="49"/>
      <c r="T256" s="49"/>
      <c r="U256" s="49"/>
      <c r="V256" s="49"/>
      <c r="W256" s="49"/>
    </row>
    <row r="257" spans="2:23">
      <c r="C257" s="75"/>
      <c r="D257" s="49"/>
      <c r="E257" s="49"/>
      <c r="F257" s="49" t="s">
        <v>354</v>
      </c>
      <c r="G257" s="49"/>
      <c r="H257" s="49"/>
      <c r="I257" s="49"/>
      <c r="J257" s="49"/>
      <c r="K257" s="49"/>
      <c r="L257" s="49"/>
      <c r="M257" s="49"/>
      <c r="N257" s="49"/>
      <c r="O257" s="49"/>
      <c r="P257" s="49"/>
      <c r="Q257" s="49"/>
      <c r="R257" s="49"/>
      <c r="S257" s="49"/>
      <c r="T257" s="49"/>
      <c r="U257" s="49"/>
      <c r="V257" s="49"/>
      <c r="W257" s="49"/>
    </row>
    <row r="258" spans="2:23">
      <c r="C258" s="75"/>
      <c r="D258" s="49"/>
      <c r="E258" s="49"/>
      <c r="F258" s="49" t="s">
        <v>353</v>
      </c>
      <c r="G258" s="49"/>
      <c r="H258" s="49"/>
      <c r="I258" s="49"/>
      <c r="J258" s="49"/>
      <c r="K258" s="49"/>
      <c r="L258" s="49"/>
      <c r="M258" s="49"/>
      <c r="N258" s="49"/>
      <c r="O258" s="49"/>
      <c r="P258" s="49"/>
      <c r="Q258" s="49"/>
      <c r="R258" s="49"/>
      <c r="S258" s="49"/>
      <c r="T258" s="49"/>
      <c r="U258" s="49"/>
      <c r="V258" s="49"/>
      <c r="W258" s="49"/>
    </row>
    <row r="259" spans="2:23">
      <c r="C259" s="75"/>
      <c r="D259" s="49"/>
      <c r="E259" s="49"/>
      <c r="F259" s="73" t="s">
        <v>355</v>
      </c>
      <c r="G259" s="49"/>
      <c r="H259" s="49"/>
      <c r="I259" s="49"/>
      <c r="J259" s="49"/>
      <c r="K259" s="49"/>
      <c r="L259" s="49"/>
      <c r="M259" s="49"/>
      <c r="N259" s="49"/>
      <c r="O259" s="49"/>
      <c r="P259" s="49"/>
      <c r="Q259" s="49"/>
      <c r="R259" s="49"/>
      <c r="S259" s="49"/>
      <c r="T259" s="49"/>
      <c r="U259" s="49"/>
      <c r="V259" s="49"/>
      <c r="W259" s="49"/>
    </row>
    <row r="260" spans="2:23">
      <c r="C260" s="75"/>
      <c r="D260" s="49"/>
      <c r="E260" s="49"/>
      <c r="F260" s="49" t="s">
        <v>357</v>
      </c>
      <c r="G260" s="49"/>
      <c r="H260" s="49"/>
      <c r="I260" s="49"/>
      <c r="J260" s="49"/>
      <c r="K260" s="49"/>
      <c r="L260" s="49"/>
      <c r="M260" s="49"/>
      <c r="N260" s="49"/>
      <c r="O260" s="49"/>
      <c r="P260" s="49"/>
      <c r="Q260" s="49"/>
      <c r="R260" s="49"/>
      <c r="S260" s="49"/>
      <c r="T260" s="49"/>
      <c r="U260" s="49"/>
      <c r="V260" s="49"/>
      <c r="W260" s="49"/>
    </row>
    <row r="261" spans="2:23">
      <c r="C261" s="75"/>
      <c r="D261" s="49"/>
      <c r="E261" s="49"/>
      <c r="F261" s="49" t="s">
        <v>358</v>
      </c>
      <c r="G261" s="49"/>
      <c r="H261" s="49"/>
      <c r="I261" s="49"/>
      <c r="J261" s="49"/>
      <c r="K261" s="49"/>
      <c r="L261" s="49"/>
      <c r="M261" s="49"/>
      <c r="N261" s="49"/>
      <c r="O261" s="49"/>
      <c r="P261" s="49"/>
      <c r="Q261" s="49"/>
      <c r="R261" s="49"/>
      <c r="S261" s="49"/>
      <c r="T261" s="49"/>
      <c r="U261" s="49"/>
      <c r="V261" s="49"/>
      <c r="W261" s="49"/>
    </row>
    <row r="262" spans="2:23">
      <c r="C262" s="75"/>
      <c r="D262" s="49"/>
      <c r="E262" s="49"/>
      <c r="F262" s="73" t="s">
        <v>359</v>
      </c>
      <c r="G262" s="49"/>
      <c r="H262" s="49"/>
      <c r="I262" s="49"/>
      <c r="J262" s="49"/>
      <c r="K262" s="49"/>
      <c r="L262" s="49"/>
      <c r="M262" s="49"/>
      <c r="N262" s="49"/>
      <c r="O262" s="49"/>
      <c r="P262" s="49"/>
      <c r="Q262" s="49"/>
      <c r="R262" s="49"/>
      <c r="S262" s="49"/>
      <c r="T262" s="49"/>
      <c r="U262" s="49"/>
      <c r="V262" s="49"/>
      <c r="W262" s="49"/>
    </row>
    <row r="263" spans="2:23">
      <c r="F263" s="49" t="s">
        <v>356</v>
      </c>
      <c r="M263" s="49"/>
    </row>
    <row r="264" spans="2:23">
      <c r="F264" s="49" t="s">
        <v>360</v>
      </c>
      <c r="M264" s="49"/>
    </row>
    <row r="265" spans="2:23">
      <c r="M265" s="49"/>
    </row>
    <row r="266" spans="2:23">
      <c r="B266" s="71" t="s">
        <v>361</v>
      </c>
      <c r="C266" s="48" t="s">
        <v>365</v>
      </c>
      <c r="M266" s="49"/>
    </row>
    <row r="267" spans="2:23">
      <c r="B267" s="48"/>
      <c r="C267" s="96" t="s">
        <v>366</v>
      </c>
      <c r="M267" s="49"/>
    </row>
    <row r="268" spans="2:23">
      <c r="C268" s="72" t="s">
        <v>153</v>
      </c>
      <c r="D268" s="49" t="s">
        <v>362</v>
      </c>
      <c r="M268" s="49"/>
    </row>
    <row r="269" spans="2:23">
      <c r="C269" s="72" t="s">
        <v>154</v>
      </c>
      <c r="D269" s="49" t="s">
        <v>363</v>
      </c>
      <c r="M269" s="49"/>
    </row>
    <row r="270" spans="2:23">
      <c r="D270" s="49" t="s">
        <v>364</v>
      </c>
      <c r="M270" s="49"/>
    </row>
    <row r="271" spans="2:23">
      <c r="M271" s="49"/>
    </row>
    <row r="272" spans="2:23">
      <c r="C272" s="49" t="s">
        <v>367</v>
      </c>
      <c r="D272" s="49" t="s">
        <v>201</v>
      </c>
      <c r="M272" s="49"/>
    </row>
    <row r="273" spans="3:17">
      <c r="D273" s="73" t="s">
        <v>368</v>
      </c>
      <c r="M273" s="49"/>
    </row>
    <row r="274" spans="3:17">
      <c r="M274" s="49"/>
    </row>
    <row r="275" spans="3:17">
      <c r="D275" s="49" t="s">
        <v>204</v>
      </c>
      <c r="M275" s="49"/>
    </row>
    <row r="276" spans="3:17">
      <c r="E276" s="49" t="s">
        <v>369</v>
      </c>
      <c r="M276" s="49"/>
    </row>
    <row r="277" spans="3:17">
      <c r="M277" s="49"/>
    </row>
    <row r="278" spans="3:17">
      <c r="D278" s="49" t="s">
        <v>205</v>
      </c>
      <c r="M278" s="49"/>
    </row>
    <row r="279" spans="3:17">
      <c r="M279" s="49"/>
    </row>
    <row r="280" spans="3:17">
      <c r="M280" s="49"/>
    </row>
    <row r="281" spans="3:17">
      <c r="M281" s="49"/>
    </row>
    <row r="282" spans="3:17">
      <c r="E282" s="49" t="s">
        <v>378</v>
      </c>
      <c r="M282" s="49"/>
    </row>
    <row r="283" spans="3:17">
      <c r="M283" s="49"/>
    </row>
    <row r="284" spans="3:17">
      <c r="C284" s="49" t="s">
        <v>370</v>
      </c>
      <c r="D284" s="49" t="s">
        <v>371</v>
      </c>
      <c r="M284" s="49"/>
    </row>
    <row r="285" spans="3:17">
      <c r="C285" s="75"/>
      <c r="D285" s="73" t="s">
        <v>373</v>
      </c>
      <c r="E285" s="49"/>
      <c r="F285" s="49"/>
      <c r="G285" s="49"/>
      <c r="H285" s="49"/>
      <c r="I285" s="49"/>
      <c r="J285" s="49"/>
      <c r="K285" s="49"/>
      <c r="L285" s="49"/>
      <c r="M285" s="49"/>
      <c r="N285" s="49"/>
      <c r="O285" s="49"/>
      <c r="P285" s="49"/>
      <c r="Q285" s="49"/>
    </row>
    <row r="286" spans="3:17">
      <c r="C286" s="75"/>
      <c r="D286" s="49"/>
      <c r="E286" s="49"/>
      <c r="F286" s="49"/>
      <c r="G286" s="49"/>
      <c r="H286" s="49"/>
      <c r="I286" s="49"/>
      <c r="J286" s="49"/>
      <c r="K286" s="49"/>
      <c r="L286" s="49"/>
      <c r="M286" s="49"/>
      <c r="N286" s="49"/>
      <c r="O286" s="49"/>
      <c r="P286" s="49"/>
      <c r="Q286" s="49"/>
    </row>
    <row r="287" spans="3:17">
      <c r="C287" s="75"/>
      <c r="D287" s="49" t="s">
        <v>204</v>
      </c>
      <c r="E287" s="49"/>
      <c r="F287" s="49"/>
      <c r="G287" s="49"/>
      <c r="H287" s="49"/>
      <c r="I287" s="49"/>
      <c r="J287" s="49"/>
      <c r="K287" s="49"/>
      <c r="L287" s="49"/>
      <c r="M287" s="49"/>
      <c r="N287" s="49"/>
      <c r="O287" s="49"/>
      <c r="P287" s="49"/>
      <c r="Q287" s="49"/>
    </row>
    <row r="288" spans="3:17">
      <c r="C288" s="75"/>
      <c r="D288" s="49"/>
      <c r="E288" s="49" t="s">
        <v>374</v>
      </c>
      <c r="F288" s="49"/>
      <c r="G288" s="49"/>
      <c r="H288" s="49"/>
      <c r="I288" s="49"/>
      <c r="J288" s="49"/>
      <c r="K288" s="49"/>
      <c r="L288" s="49"/>
      <c r="M288" s="49"/>
      <c r="N288" s="49"/>
      <c r="O288" s="49"/>
      <c r="P288" s="49"/>
      <c r="Q288" s="49"/>
    </row>
    <row r="289" spans="3:17">
      <c r="C289" s="75"/>
      <c r="D289" s="49"/>
      <c r="E289" s="49" t="s">
        <v>375</v>
      </c>
      <c r="F289" s="49"/>
      <c r="G289" s="49"/>
      <c r="H289" s="49"/>
      <c r="I289" s="49"/>
      <c r="J289" s="49"/>
      <c r="K289" s="49"/>
      <c r="L289" s="49"/>
      <c r="M289" s="49"/>
      <c r="N289" s="49"/>
      <c r="O289" s="49"/>
      <c r="P289" s="49"/>
      <c r="Q289" s="49"/>
    </row>
    <row r="290" spans="3:17">
      <c r="C290" s="75"/>
      <c r="D290" s="49"/>
      <c r="E290" s="49"/>
      <c r="F290" s="49"/>
      <c r="G290" s="49"/>
      <c r="H290" s="49"/>
      <c r="I290" s="49"/>
      <c r="J290" s="49"/>
      <c r="K290" s="49"/>
      <c r="L290" s="49"/>
      <c r="M290" s="49"/>
      <c r="N290" s="49"/>
      <c r="O290" s="49"/>
      <c r="P290" s="49"/>
      <c r="Q290" s="49"/>
    </row>
    <row r="291" spans="3:17">
      <c r="C291" s="75"/>
      <c r="D291" s="49" t="s">
        <v>205</v>
      </c>
      <c r="E291" s="49"/>
      <c r="F291" s="49"/>
      <c r="G291" s="49"/>
      <c r="H291" s="49"/>
      <c r="I291" s="49"/>
      <c r="J291" s="49"/>
      <c r="K291" s="49"/>
      <c r="L291" s="49"/>
      <c r="M291" s="49"/>
      <c r="N291" s="49"/>
      <c r="O291" s="49"/>
      <c r="P291" s="49"/>
      <c r="Q291" s="49"/>
    </row>
    <row r="292" spans="3:17">
      <c r="C292" s="75"/>
      <c r="D292" s="49"/>
      <c r="E292" s="49"/>
      <c r="F292" s="49"/>
      <c r="G292" s="49"/>
      <c r="H292" s="49"/>
      <c r="I292" s="49"/>
      <c r="J292" s="49"/>
      <c r="K292" s="49"/>
      <c r="L292" s="49"/>
      <c r="M292" s="49"/>
      <c r="N292" s="49"/>
      <c r="O292" s="49"/>
      <c r="P292" s="49"/>
      <c r="Q292" s="49"/>
    </row>
    <row r="293" spans="3:17">
      <c r="C293" s="75"/>
      <c r="D293" s="49"/>
      <c r="E293" s="49"/>
      <c r="F293" s="49"/>
      <c r="G293" s="49"/>
      <c r="H293" s="49"/>
      <c r="I293" s="49"/>
      <c r="J293" s="49"/>
      <c r="K293" s="49"/>
      <c r="L293" s="49"/>
      <c r="M293" s="49"/>
      <c r="N293" s="49"/>
      <c r="O293" s="49"/>
      <c r="P293" s="49"/>
      <c r="Q293" s="49"/>
    </row>
    <row r="294" spans="3:17">
      <c r="C294" s="75"/>
      <c r="D294" s="49"/>
      <c r="E294" s="49"/>
      <c r="F294" s="49"/>
      <c r="G294" s="49"/>
      <c r="H294" s="49"/>
      <c r="I294" s="49"/>
      <c r="J294" s="49"/>
      <c r="K294" s="49"/>
      <c r="L294" s="49"/>
      <c r="M294" s="49"/>
      <c r="N294" s="49"/>
      <c r="O294" s="49"/>
      <c r="P294" s="49"/>
      <c r="Q294" s="49"/>
    </row>
    <row r="295" spans="3:17">
      <c r="C295" s="75"/>
      <c r="D295" s="49"/>
      <c r="E295" s="49"/>
      <c r="F295" s="49"/>
      <c r="G295" s="49"/>
      <c r="H295" s="49"/>
      <c r="I295" s="49"/>
      <c r="J295" s="49"/>
      <c r="K295" s="49"/>
      <c r="L295" s="49"/>
      <c r="M295" s="49"/>
      <c r="N295" s="49"/>
      <c r="O295" s="49"/>
      <c r="P295" s="49"/>
      <c r="Q295" s="49"/>
    </row>
    <row r="296" spans="3:17">
      <c r="C296" s="75"/>
      <c r="D296" s="49"/>
      <c r="E296" s="49" t="s">
        <v>376</v>
      </c>
      <c r="F296" s="49"/>
      <c r="G296" s="49"/>
      <c r="H296" s="49"/>
      <c r="I296" s="49"/>
      <c r="J296" s="49"/>
      <c r="K296" s="49"/>
      <c r="L296" s="49"/>
      <c r="M296" s="49"/>
      <c r="N296" s="49"/>
      <c r="O296" s="49"/>
      <c r="P296" s="49"/>
      <c r="Q296" s="49"/>
    </row>
    <row r="297" spans="3:17">
      <c r="C297" s="75"/>
      <c r="D297" s="49"/>
      <c r="E297" s="49" t="s">
        <v>377</v>
      </c>
      <c r="F297" s="49"/>
      <c r="G297" s="49"/>
      <c r="H297" s="49"/>
      <c r="I297" s="49"/>
      <c r="J297" s="49"/>
      <c r="K297" s="49"/>
      <c r="L297" s="49"/>
      <c r="M297" s="49"/>
      <c r="N297" s="49"/>
      <c r="O297" s="49"/>
      <c r="P297" s="49"/>
      <c r="Q297" s="49"/>
    </row>
    <row r="298" spans="3:17">
      <c r="C298" s="75"/>
      <c r="D298" s="49"/>
      <c r="E298" s="49"/>
      <c r="F298" s="49"/>
      <c r="G298" s="49"/>
      <c r="H298" s="49"/>
      <c r="I298" s="49"/>
      <c r="J298" s="49"/>
      <c r="K298" s="49"/>
      <c r="L298" s="49"/>
      <c r="M298" s="49"/>
      <c r="N298" s="49"/>
      <c r="O298" s="49"/>
      <c r="P298" s="49"/>
      <c r="Q298" s="49"/>
    </row>
    <row r="299" spans="3:17">
      <c r="C299" s="49" t="s">
        <v>379</v>
      </c>
      <c r="D299" s="49" t="s">
        <v>380</v>
      </c>
      <c r="E299" s="49"/>
      <c r="F299" s="49"/>
      <c r="G299" s="49"/>
      <c r="H299" s="49"/>
      <c r="I299" s="49"/>
      <c r="J299" s="49"/>
      <c r="K299" s="49"/>
      <c r="L299" s="49"/>
      <c r="M299" s="49"/>
      <c r="N299" s="49"/>
      <c r="O299" s="49"/>
      <c r="P299" s="49"/>
      <c r="Q299" s="49"/>
    </row>
    <row r="300" spans="3:17">
      <c r="D300" s="73" t="s">
        <v>381</v>
      </c>
      <c r="M300" s="49"/>
    </row>
    <row r="301" spans="3:17">
      <c r="M301" s="49"/>
    </row>
    <row r="302" spans="3:17">
      <c r="D302" s="49" t="s">
        <v>204</v>
      </c>
      <c r="M302" s="49"/>
    </row>
    <row r="303" spans="3:17">
      <c r="E303" s="49" t="s">
        <v>382</v>
      </c>
      <c r="M303" s="49"/>
    </row>
    <row r="304" spans="3:17">
      <c r="E304" s="49" t="s">
        <v>383</v>
      </c>
      <c r="M304" s="49"/>
    </row>
    <row r="305" spans="3:13">
      <c r="M305" s="49"/>
    </row>
    <row r="306" spans="3:13">
      <c r="D306" s="49" t="s">
        <v>205</v>
      </c>
      <c r="M306" s="49"/>
    </row>
    <row r="307" spans="3:13">
      <c r="M307" s="49"/>
    </row>
    <row r="308" spans="3:13">
      <c r="M308" s="49"/>
    </row>
    <row r="309" spans="3:13">
      <c r="M309" s="49"/>
    </row>
    <row r="310" spans="3:13">
      <c r="M310" s="49"/>
    </row>
    <row r="311" spans="3:13">
      <c r="M311" s="49"/>
    </row>
    <row r="312" spans="3:13">
      <c r="E312" s="49" t="s">
        <v>384</v>
      </c>
      <c r="M312" s="49"/>
    </row>
    <row r="313" spans="3:13">
      <c r="M313" s="49"/>
    </row>
    <row r="314" spans="3:13">
      <c r="C314" s="49" t="s">
        <v>385</v>
      </c>
      <c r="D314" s="49" t="s">
        <v>386</v>
      </c>
      <c r="M314" s="49"/>
    </row>
    <row r="315" spans="3:13">
      <c r="D315" s="73" t="s">
        <v>387</v>
      </c>
      <c r="M315" s="49"/>
    </row>
    <row r="316" spans="3:13">
      <c r="M316" s="49"/>
    </row>
    <row r="317" spans="3:13">
      <c r="D317" s="49" t="s">
        <v>204</v>
      </c>
      <c r="M317" s="49"/>
    </row>
    <row r="318" spans="3:13">
      <c r="E318" s="49" t="s">
        <v>388</v>
      </c>
      <c r="M318" s="49"/>
    </row>
    <row r="319" spans="3:13">
      <c r="E319" s="48" t="s">
        <v>389</v>
      </c>
      <c r="M319" s="49"/>
    </row>
    <row r="320" spans="3:13">
      <c r="M320" s="49"/>
    </row>
    <row r="321" spans="4:13">
      <c r="D321" s="49" t="s">
        <v>205</v>
      </c>
      <c r="M321" s="49"/>
    </row>
    <row r="322" spans="4:13">
      <c r="M322" s="49"/>
    </row>
    <row r="323" spans="4:13">
      <c r="M323" s="49"/>
    </row>
    <row r="324" spans="4:13">
      <c r="M324" s="49"/>
    </row>
    <row r="325" spans="4:13">
      <c r="M325" s="49"/>
    </row>
    <row r="326" spans="4:13">
      <c r="M326" s="49"/>
    </row>
    <row r="327" spans="4:13">
      <c r="E327" s="49" t="s">
        <v>390</v>
      </c>
      <c r="M327" s="49"/>
    </row>
    <row r="328" spans="4:13">
      <c r="E328" s="49" t="s">
        <v>391</v>
      </c>
      <c r="M328" s="49"/>
    </row>
    <row r="329" spans="4:13">
      <c r="M329" s="49"/>
    </row>
    <row r="330" spans="4:13">
      <c r="M330" s="49"/>
    </row>
    <row r="331" spans="4:13">
      <c r="M331" s="49"/>
    </row>
    <row r="332" spans="4:13">
      <c r="M332" s="49"/>
    </row>
    <row r="333" spans="4:13">
      <c r="M333" s="49"/>
    </row>
    <row r="334" spans="4:13">
      <c r="M334" s="49"/>
    </row>
    <row r="335" spans="4:13">
      <c r="M335" s="49"/>
    </row>
    <row r="336" spans="4:13">
      <c r="M336" s="49"/>
    </row>
    <row r="337" spans="13:13">
      <c r="M337" s="49"/>
    </row>
    <row r="338" spans="13:13">
      <c r="M338" s="49"/>
    </row>
    <row r="339" spans="13:13">
      <c r="M339" s="49"/>
    </row>
    <row r="340" spans="13:13">
      <c r="M340" s="49"/>
    </row>
    <row r="341" spans="13:13">
      <c r="M341" s="49"/>
    </row>
    <row r="342" spans="13:13">
      <c r="M342" s="49"/>
    </row>
    <row r="343" spans="13:13">
      <c r="M343" s="49"/>
    </row>
    <row r="344" spans="13:13">
      <c r="M344" s="49"/>
    </row>
    <row r="345" spans="13:13">
      <c r="M345" s="49"/>
    </row>
    <row r="346" spans="13:13">
      <c r="M346" s="49"/>
    </row>
    <row r="347" spans="13:13">
      <c r="M347" s="49"/>
    </row>
    <row r="348" spans="13:13">
      <c r="M348" s="49"/>
    </row>
    <row r="349" spans="13:13">
      <c r="M349" s="49"/>
    </row>
    <row r="350" spans="13:13">
      <c r="M350" s="49"/>
    </row>
    <row r="351" spans="13:13">
      <c r="M351" s="49"/>
    </row>
    <row r="352" spans="13:13">
      <c r="M352" s="49"/>
    </row>
    <row r="353" spans="13:13">
      <c r="M353" s="49"/>
    </row>
    <row r="354" spans="13:13">
      <c r="M354" s="49"/>
    </row>
    <row r="355" spans="13:13">
      <c r="M355" s="49"/>
    </row>
    <row r="356" spans="13:13">
      <c r="M356" s="49"/>
    </row>
    <row r="357" spans="13:13">
      <c r="M357" s="49"/>
    </row>
    <row r="358" spans="13:13">
      <c r="M358" s="49"/>
    </row>
    <row r="359" spans="13:13">
      <c r="M359" s="49"/>
    </row>
    <row r="360" spans="13:13">
      <c r="M360" s="49"/>
    </row>
    <row r="361" spans="13:13">
      <c r="M361" s="49"/>
    </row>
    <row r="362" spans="13:13">
      <c r="M362" s="49"/>
    </row>
    <row r="363" spans="13:13">
      <c r="M363" s="49"/>
    </row>
    <row r="364" spans="13:13">
      <c r="M364" s="49"/>
    </row>
    <row r="365" spans="13:13">
      <c r="M365" s="49"/>
    </row>
    <row r="366" spans="13:13">
      <c r="M366" s="49"/>
    </row>
    <row r="367" spans="13:13">
      <c r="M367" s="49"/>
    </row>
    <row r="368" spans="13:13">
      <c r="M368" s="49"/>
    </row>
    <row r="369" spans="13:13">
      <c r="M369" s="49"/>
    </row>
    <row r="370" spans="13:13">
      <c r="M370" s="49"/>
    </row>
    <row r="371" spans="13:13">
      <c r="M371" s="49"/>
    </row>
    <row r="372" spans="13:13">
      <c r="M372" s="49"/>
    </row>
    <row r="373" spans="13:13">
      <c r="M373" s="49"/>
    </row>
    <row r="374" spans="13:13">
      <c r="M374" s="49"/>
    </row>
    <row r="375" spans="13:13">
      <c r="M375" s="49"/>
    </row>
    <row r="376" spans="13:13">
      <c r="M376" s="49"/>
    </row>
    <row r="377" spans="13:13">
      <c r="M377" s="49"/>
    </row>
    <row r="378" spans="13:13">
      <c r="M378" s="49"/>
    </row>
    <row r="379" spans="13:13">
      <c r="M379" s="49"/>
    </row>
    <row r="380" spans="13:13">
      <c r="M380" s="49"/>
    </row>
    <row r="381" spans="13:13">
      <c r="M381" s="49"/>
    </row>
    <row r="382" spans="13:13">
      <c r="M382" s="49"/>
    </row>
    <row r="383" spans="13:13">
      <c r="M383" s="49"/>
    </row>
    <row r="384" spans="13:13">
      <c r="M384" s="49"/>
    </row>
    <row r="385" spans="13:13">
      <c r="M385" s="49"/>
    </row>
    <row r="386" spans="13:13">
      <c r="M386" s="49"/>
    </row>
    <row r="387" spans="13:13">
      <c r="M387" s="49"/>
    </row>
    <row r="388" spans="13:13">
      <c r="M388" s="49"/>
    </row>
    <row r="389" spans="13:13">
      <c r="M389" s="49"/>
    </row>
    <row r="390" spans="13:13">
      <c r="M390" s="49"/>
    </row>
    <row r="391" spans="13:13">
      <c r="M391" s="49"/>
    </row>
    <row r="392" spans="13:13">
      <c r="M392" s="49"/>
    </row>
    <row r="393" spans="13:13">
      <c r="M393" s="49"/>
    </row>
    <row r="394" spans="13:13">
      <c r="M394" s="49"/>
    </row>
    <row r="395" spans="13:13">
      <c r="M395" s="49"/>
    </row>
    <row r="396" spans="13:13">
      <c r="M396" s="49"/>
    </row>
    <row r="397" spans="13:13">
      <c r="M397" s="49"/>
    </row>
    <row r="398" spans="13:13">
      <c r="M398" s="49"/>
    </row>
    <row r="399" spans="13:13">
      <c r="M399" s="49"/>
    </row>
    <row r="400" spans="13:13">
      <c r="M400" s="49"/>
    </row>
    <row r="401" spans="13:13">
      <c r="M401" s="49"/>
    </row>
    <row r="402" spans="13:13">
      <c r="M402" s="49"/>
    </row>
    <row r="403" spans="13:13">
      <c r="M403" s="49"/>
    </row>
    <row r="404" spans="13:13">
      <c r="M404" s="49"/>
    </row>
    <row r="405" spans="13:13">
      <c r="M405" s="49"/>
    </row>
    <row r="406" spans="13:13">
      <c r="M406" s="49"/>
    </row>
    <row r="407" spans="13:13">
      <c r="M407" s="49"/>
    </row>
    <row r="408" spans="13:13">
      <c r="M408" s="49"/>
    </row>
    <row r="409" spans="13:13">
      <c r="M409" s="49"/>
    </row>
    <row r="410" spans="13:13">
      <c r="M410" s="49"/>
    </row>
    <row r="411" spans="13:13">
      <c r="M411" s="49"/>
    </row>
    <row r="412" spans="13:13">
      <c r="M412" s="49"/>
    </row>
    <row r="413" spans="13:13">
      <c r="M413" s="49"/>
    </row>
    <row r="414" spans="13:13">
      <c r="M414" s="49"/>
    </row>
    <row r="415" spans="13:13">
      <c r="M415" s="49"/>
    </row>
    <row r="416" spans="13:13">
      <c r="M416" s="49"/>
    </row>
    <row r="417" spans="13:13">
      <c r="M417" s="49"/>
    </row>
    <row r="418" spans="13:13">
      <c r="M418" s="49"/>
    </row>
    <row r="419" spans="13:13">
      <c r="M419" s="49"/>
    </row>
    <row r="420" spans="13:13">
      <c r="M420" s="49"/>
    </row>
    <row r="421" spans="13:13">
      <c r="M421" s="49"/>
    </row>
    <row r="422" spans="13:13">
      <c r="M422" s="49"/>
    </row>
    <row r="423" spans="13:13">
      <c r="M423" s="49"/>
    </row>
    <row r="424" spans="13:13">
      <c r="M424" s="49"/>
    </row>
    <row r="425" spans="13:13">
      <c r="M425" s="49"/>
    </row>
    <row r="426" spans="13:13">
      <c r="M426" s="49"/>
    </row>
    <row r="427" spans="13:13">
      <c r="M427" s="49"/>
    </row>
    <row r="428" spans="13:13">
      <c r="M428" s="49"/>
    </row>
    <row r="429" spans="13:13">
      <c r="M429" s="49"/>
    </row>
    <row r="430" spans="13:13">
      <c r="M430" s="49"/>
    </row>
    <row r="431" spans="13:13">
      <c r="M431" s="49"/>
    </row>
    <row r="432" spans="13:13">
      <c r="M432" s="49"/>
    </row>
    <row r="433" spans="13:13">
      <c r="M433" s="49"/>
    </row>
    <row r="434" spans="13:13">
      <c r="M434" s="49"/>
    </row>
    <row r="435" spans="13:13">
      <c r="M435" s="49"/>
    </row>
    <row r="436" spans="13:13">
      <c r="M436" s="49"/>
    </row>
    <row r="437" spans="13:13">
      <c r="M437" s="49"/>
    </row>
    <row r="438" spans="13:13">
      <c r="M438" s="49"/>
    </row>
    <row r="439" spans="13:13">
      <c r="M439" s="49"/>
    </row>
    <row r="440" spans="13:13">
      <c r="M440" s="49"/>
    </row>
    <row r="441" spans="13:13">
      <c r="M441" s="49"/>
    </row>
    <row r="442" spans="13:13">
      <c r="M442" s="49"/>
    </row>
    <row r="443" spans="13:13">
      <c r="M443" s="49"/>
    </row>
    <row r="444" spans="13:13">
      <c r="M444" s="49"/>
    </row>
    <row r="445" spans="13:13">
      <c r="M445" s="49"/>
    </row>
    <row r="446" spans="13:13">
      <c r="M446" s="49"/>
    </row>
    <row r="447" spans="13:13">
      <c r="M447" s="49"/>
    </row>
    <row r="448" spans="13:13">
      <c r="M448" s="49"/>
    </row>
    <row r="449" spans="13:13">
      <c r="M449" s="49"/>
    </row>
    <row r="450" spans="13:13">
      <c r="M450" s="49"/>
    </row>
    <row r="451" spans="13:13">
      <c r="M451" s="49"/>
    </row>
    <row r="452" spans="13:13">
      <c r="M452" s="49"/>
    </row>
    <row r="453" spans="13:13">
      <c r="M453" s="49"/>
    </row>
    <row r="454" spans="13:13">
      <c r="M454" s="49"/>
    </row>
    <row r="455" spans="13:13">
      <c r="M455" s="49"/>
    </row>
    <row r="456" spans="13:13">
      <c r="M456" s="49"/>
    </row>
    <row r="457" spans="13:13">
      <c r="M457" s="49"/>
    </row>
    <row r="458" spans="13:13">
      <c r="M458" s="49"/>
    </row>
    <row r="459" spans="13:13">
      <c r="M459" s="49"/>
    </row>
    <row r="460" spans="13:13">
      <c r="M460" s="49"/>
    </row>
    <row r="461" spans="13:13">
      <c r="M461" s="49"/>
    </row>
    <row r="462" spans="13:13">
      <c r="M462" s="49"/>
    </row>
    <row r="463" spans="13:13">
      <c r="M463" s="49"/>
    </row>
    <row r="464" spans="13:13">
      <c r="M464" s="49"/>
    </row>
    <row r="465" spans="13:13">
      <c r="M465" s="49"/>
    </row>
    <row r="466" spans="13:13">
      <c r="M466" s="49"/>
    </row>
    <row r="467" spans="13:13">
      <c r="M467" s="49"/>
    </row>
    <row r="468" spans="13:13">
      <c r="M468" s="49"/>
    </row>
    <row r="469" spans="13:13">
      <c r="M469" s="49"/>
    </row>
    <row r="470" spans="13:13">
      <c r="M470" s="49"/>
    </row>
    <row r="471" spans="13:13">
      <c r="M471" s="49"/>
    </row>
    <row r="472" spans="13:13">
      <c r="M472" s="49"/>
    </row>
    <row r="473" spans="13:13">
      <c r="M473" s="49"/>
    </row>
    <row r="474" spans="13:13">
      <c r="M474" s="49"/>
    </row>
    <row r="475" spans="13:13">
      <c r="M475" s="49"/>
    </row>
    <row r="476" spans="13:13">
      <c r="M476" s="49"/>
    </row>
    <row r="477" spans="13:13">
      <c r="M477" s="49"/>
    </row>
    <row r="478" spans="13:13">
      <c r="M478" s="49"/>
    </row>
    <row r="479" spans="13:13">
      <c r="M479" s="49"/>
    </row>
    <row r="480" spans="13:13">
      <c r="M480" s="49"/>
    </row>
    <row r="481" spans="13:13">
      <c r="M481" s="49"/>
    </row>
    <row r="482" spans="13:13">
      <c r="M482" s="49"/>
    </row>
    <row r="483" spans="13:13">
      <c r="M483" s="49"/>
    </row>
    <row r="484" spans="13:13">
      <c r="M484" s="49"/>
    </row>
    <row r="485" spans="13:13">
      <c r="M485" s="49"/>
    </row>
    <row r="486" spans="13:13">
      <c r="M486" s="49"/>
    </row>
    <row r="487" spans="13:13">
      <c r="M487" s="49"/>
    </row>
    <row r="488" spans="13:13">
      <c r="M488" s="49"/>
    </row>
    <row r="489" spans="13:13">
      <c r="M489" s="49"/>
    </row>
    <row r="490" spans="13:13">
      <c r="M490" s="49"/>
    </row>
    <row r="491" spans="13:13">
      <c r="M491" s="49"/>
    </row>
    <row r="492" spans="13:13">
      <c r="M492" s="49"/>
    </row>
    <row r="493" spans="13:13">
      <c r="M493" s="49"/>
    </row>
    <row r="494" spans="13:13">
      <c r="M494" s="49"/>
    </row>
    <row r="495" spans="13:13">
      <c r="M495" s="49"/>
    </row>
    <row r="496" spans="13:13">
      <c r="M496" s="49"/>
    </row>
    <row r="497" spans="13:13">
      <c r="M497" s="49"/>
    </row>
    <row r="498" spans="13:13">
      <c r="M498" s="49"/>
    </row>
    <row r="499" spans="13:13">
      <c r="M499" s="49"/>
    </row>
    <row r="500" spans="13:13">
      <c r="M500" s="49"/>
    </row>
    <row r="501" spans="13:13">
      <c r="M501" s="49"/>
    </row>
    <row r="502" spans="13:13">
      <c r="M502" s="49"/>
    </row>
    <row r="503" spans="13:13">
      <c r="M503" s="49"/>
    </row>
    <row r="504" spans="13:13">
      <c r="M504" s="49"/>
    </row>
    <row r="505" spans="13:13">
      <c r="M505" s="49"/>
    </row>
    <row r="506" spans="13:13">
      <c r="M506" s="49"/>
    </row>
    <row r="507" spans="13:13">
      <c r="M507" s="49"/>
    </row>
    <row r="508" spans="13:13">
      <c r="M508" s="49"/>
    </row>
    <row r="509" spans="13:13">
      <c r="M509" s="49"/>
    </row>
    <row r="510" spans="13:13">
      <c r="M510" s="49"/>
    </row>
    <row r="511" spans="13:13">
      <c r="M511" s="49"/>
    </row>
    <row r="512" spans="13:13">
      <c r="M512" s="49"/>
    </row>
    <row r="513" spans="13:13">
      <c r="M513" s="49"/>
    </row>
    <row r="514" spans="13:13">
      <c r="M514" s="49"/>
    </row>
    <row r="515" spans="13:13">
      <c r="M515" s="49"/>
    </row>
    <row r="516" spans="13:13">
      <c r="M516" s="49"/>
    </row>
    <row r="517" spans="13:13">
      <c r="M517" s="49"/>
    </row>
    <row r="518" spans="13:13">
      <c r="M518" s="49"/>
    </row>
    <row r="519" spans="13:13">
      <c r="M519" s="49"/>
    </row>
    <row r="520" spans="13:13">
      <c r="M520" s="49"/>
    </row>
    <row r="521" spans="13:13">
      <c r="M521" s="49"/>
    </row>
    <row r="522" spans="13:13">
      <c r="M522" s="49"/>
    </row>
    <row r="523" spans="13:13">
      <c r="M523" s="49"/>
    </row>
    <row r="524" spans="13:13">
      <c r="M524" s="49"/>
    </row>
    <row r="525" spans="13:13">
      <c r="M525" s="49"/>
    </row>
    <row r="526" spans="13:13">
      <c r="M526" s="49"/>
    </row>
    <row r="527" spans="13:13">
      <c r="M527" s="49"/>
    </row>
    <row r="528" spans="13:13">
      <c r="M528" s="49"/>
    </row>
    <row r="529" spans="13:13">
      <c r="M529" s="49"/>
    </row>
    <row r="530" spans="13:13">
      <c r="M530" s="49"/>
    </row>
    <row r="531" spans="13:13">
      <c r="M531" s="49"/>
    </row>
    <row r="532" spans="13:13">
      <c r="M532" s="49"/>
    </row>
    <row r="533" spans="13:13">
      <c r="M533" s="49"/>
    </row>
    <row r="534" spans="13:13">
      <c r="M534" s="49"/>
    </row>
    <row r="535" spans="13:13">
      <c r="M535" s="49"/>
    </row>
    <row r="536" spans="13:13">
      <c r="M536" s="49"/>
    </row>
    <row r="537" spans="13:13">
      <c r="M537" s="49"/>
    </row>
    <row r="538" spans="13:13">
      <c r="M538" s="49"/>
    </row>
    <row r="539" spans="13:13">
      <c r="M539" s="49"/>
    </row>
    <row r="540" spans="13:13">
      <c r="M540" s="49"/>
    </row>
    <row r="541" spans="13:13">
      <c r="M541" s="49"/>
    </row>
    <row r="542" spans="13:13">
      <c r="M542" s="49"/>
    </row>
    <row r="543" spans="13:13">
      <c r="M543" s="49"/>
    </row>
    <row r="544" spans="13:13">
      <c r="M544" s="49"/>
    </row>
    <row r="545" spans="13:13">
      <c r="M545" s="49"/>
    </row>
    <row r="546" spans="13:13">
      <c r="M546" s="49"/>
    </row>
    <row r="547" spans="13:13">
      <c r="M547" s="49"/>
    </row>
    <row r="548" spans="13:13">
      <c r="M548" s="49"/>
    </row>
    <row r="549" spans="13:13">
      <c r="M549" s="49"/>
    </row>
    <row r="550" spans="13:13">
      <c r="M550" s="49"/>
    </row>
    <row r="551" spans="13:13">
      <c r="M551" s="49"/>
    </row>
    <row r="552" spans="13:13">
      <c r="M552" s="49"/>
    </row>
    <row r="553" spans="13:13">
      <c r="M553" s="49"/>
    </row>
    <row r="554" spans="13:13">
      <c r="M554" s="49"/>
    </row>
    <row r="555" spans="13:13">
      <c r="M555" s="49"/>
    </row>
    <row r="556" spans="13:13">
      <c r="M556" s="49"/>
    </row>
    <row r="557" spans="13:13">
      <c r="M557" s="49"/>
    </row>
    <row r="558" spans="13:13">
      <c r="M558" s="49"/>
    </row>
    <row r="559" spans="13:13">
      <c r="M559" s="49"/>
    </row>
    <row r="560" spans="13:13">
      <c r="M560" s="49"/>
    </row>
    <row r="561" spans="13:13">
      <c r="M561" s="49"/>
    </row>
    <row r="562" spans="13:13">
      <c r="M562" s="49"/>
    </row>
    <row r="563" spans="13:13">
      <c r="M563" s="49"/>
    </row>
    <row r="564" spans="13:13">
      <c r="M564" s="49"/>
    </row>
    <row r="565" spans="13:13">
      <c r="M565" s="49"/>
    </row>
    <row r="566" spans="13:13">
      <c r="M566" s="49"/>
    </row>
    <row r="567" spans="13:13">
      <c r="M567" s="49"/>
    </row>
    <row r="568" spans="13:13">
      <c r="M568" s="49"/>
    </row>
    <row r="569" spans="13:13">
      <c r="M569" s="49"/>
    </row>
    <row r="570" spans="13:13">
      <c r="M570" s="49"/>
    </row>
    <row r="571" spans="13:13">
      <c r="M571" s="49"/>
    </row>
    <row r="572" spans="13:13">
      <c r="M572" s="49"/>
    </row>
    <row r="573" spans="13:13">
      <c r="M573" s="49"/>
    </row>
    <row r="574" spans="13:13">
      <c r="M574" s="49"/>
    </row>
    <row r="575" spans="13:13">
      <c r="M575" s="49"/>
    </row>
    <row r="576" spans="13:13">
      <c r="M576" s="49"/>
    </row>
    <row r="577" spans="13:13">
      <c r="M577" s="49"/>
    </row>
    <row r="578" spans="13:13">
      <c r="M578" s="49"/>
    </row>
    <row r="579" spans="13:13">
      <c r="M579" s="49"/>
    </row>
    <row r="580" spans="13:13">
      <c r="M580" s="49"/>
    </row>
    <row r="581" spans="13:13">
      <c r="M581" s="49"/>
    </row>
    <row r="582" spans="13:13">
      <c r="M582" s="49"/>
    </row>
    <row r="583" spans="13:13">
      <c r="M583" s="49"/>
    </row>
    <row r="584" spans="13:13">
      <c r="M584" s="49"/>
    </row>
    <row r="585" spans="13:13">
      <c r="M585" s="49"/>
    </row>
    <row r="586" spans="13:13">
      <c r="M586" s="49"/>
    </row>
    <row r="587" spans="13:13">
      <c r="M587" s="49"/>
    </row>
    <row r="588" spans="13:13">
      <c r="M588" s="49"/>
    </row>
    <row r="589" spans="13:13">
      <c r="M589" s="49"/>
    </row>
    <row r="590" spans="13:13">
      <c r="M590" s="49"/>
    </row>
    <row r="591" spans="13:13">
      <c r="M591" s="49"/>
    </row>
    <row r="592" spans="13:13">
      <c r="M592" s="49"/>
    </row>
    <row r="593" spans="13:13">
      <c r="M593" s="49"/>
    </row>
    <row r="594" spans="13:13">
      <c r="M594" s="49"/>
    </row>
    <row r="595" spans="13:13">
      <c r="M595" s="49"/>
    </row>
    <row r="596" spans="13:13">
      <c r="M596" s="49"/>
    </row>
    <row r="597" spans="13:13">
      <c r="M597" s="49"/>
    </row>
    <row r="598" spans="13:13">
      <c r="M598" s="49"/>
    </row>
    <row r="599" spans="13:13">
      <c r="M599" s="49"/>
    </row>
    <row r="600" spans="13:13">
      <c r="M600" s="49"/>
    </row>
    <row r="601" spans="13:13">
      <c r="M601" s="49"/>
    </row>
    <row r="602" spans="13:13">
      <c r="M602" s="49"/>
    </row>
    <row r="603" spans="13:13">
      <c r="M603" s="49"/>
    </row>
    <row r="604" spans="13:13">
      <c r="M604" s="49"/>
    </row>
    <row r="605" spans="13:13">
      <c r="M605" s="49"/>
    </row>
    <row r="606" spans="13:13">
      <c r="M606" s="49"/>
    </row>
    <row r="607" spans="13:13">
      <c r="M607" s="49"/>
    </row>
    <row r="608" spans="13:13">
      <c r="M608" s="49"/>
    </row>
    <row r="609" spans="13:13">
      <c r="M609" s="49"/>
    </row>
    <row r="610" spans="13:13">
      <c r="M610" s="49"/>
    </row>
    <row r="611" spans="13:13">
      <c r="M611" s="49"/>
    </row>
    <row r="612" spans="13:13">
      <c r="M612" s="49"/>
    </row>
    <row r="613" spans="13:13">
      <c r="M613" s="49"/>
    </row>
    <row r="614" spans="13:13">
      <c r="M614" s="49"/>
    </row>
    <row r="615" spans="13:13">
      <c r="M615" s="49"/>
    </row>
    <row r="616" spans="13:13">
      <c r="M616" s="49"/>
    </row>
    <row r="617" spans="13:13">
      <c r="M617" s="49"/>
    </row>
    <row r="618" spans="13:13">
      <c r="M618" s="49"/>
    </row>
    <row r="619" spans="13:13">
      <c r="M619" s="49"/>
    </row>
    <row r="620" spans="13:13">
      <c r="M620" s="49"/>
    </row>
    <row r="621" spans="13:13">
      <c r="M621" s="49"/>
    </row>
    <row r="622" spans="13:13">
      <c r="M622" s="49"/>
    </row>
    <row r="623" spans="13:13">
      <c r="M623" s="49"/>
    </row>
    <row r="624" spans="13:13">
      <c r="M624" s="49"/>
    </row>
    <row r="625" spans="13:13">
      <c r="M625" s="49"/>
    </row>
    <row r="626" spans="13:13">
      <c r="M626" s="49"/>
    </row>
    <row r="627" spans="13:13">
      <c r="M627" s="49"/>
    </row>
    <row r="628" spans="13:13">
      <c r="M628" s="49"/>
    </row>
    <row r="629" spans="13:13">
      <c r="M629" s="49"/>
    </row>
    <row r="630" spans="13:13">
      <c r="M630" s="49"/>
    </row>
    <row r="631" spans="13:13">
      <c r="M631" s="49"/>
    </row>
    <row r="632" spans="13:13">
      <c r="M632" s="49"/>
    </row>
    <row r="633" spans="13:13">
      <c r="M633" s="49"/>
    </row>
    <row r="634" spans="13:13">
      <c r="M634" s="49"/>
    </row>
    <row r="635" spans="13:13">
      <c r="M635" s="49"/>
    </row>
    <row r="636" spans="13:13">
      <c r="M636" s="49"/>
    </row>
    <row r="637" spans="13:13">
      <c r="M637" s="49"/>
    </row>
    <row r="638" spans="13:13">
      <c r="M638" s="49"/>
    </row>
    <row r="639" spans="13:13">
      <c r="M639" s="49"/>
    </row>
    <row r="640" spans="13:13">
      <c r="M640" s="49"/>
    </row>
    <row r="641" spans="13:13">
      <c r="M641" s="49"/>
    </row>
    <row r="642" spans="13:13">
      <c r="M642" s="49"/>
    </row>
    <row r="643" spans="13:13">
      <c r="M643" s="49"/>
    </row>
    <row r="644" spans="13:13">
      <c r="M644" s="49"/>
    </row>
    <row r="645" spans="13:13">
      <c r="M645" s="49"/>
    </row>
    <row r="646" spans="13:13">
      <c r="M646" s="49"/>
    </row>
    <row r="647" spans="13:13">
      <c r="M647" s="49"/>
    </row>
    <row r="648" spans="13:13">
      <c r="M648" s="49"/>
    </row>
    <row r="649" spans="13:13">
      <c r="M649" s="49"/>
    </row>
    <row r="650" spans="13:13">
      <c r="M650" s="49"/>
    </row>
    <row r="651" spans="13:13">
      <c r="M651" s="49"/>
    </row>
    <row r="652" spans="13:13">
      <c r="M652" s="49"/>
    </row>
    <row r="653" spans="13:13">
      <c r="M653" s="49"/>
    </row>
    <row r="654" spans="13:13">
      <c r="M654" s="49"/>
    </row>
    <row r="655" spans="13:13">
      <c r="M655" s="49"/>
    </row>
    <row r="656" spans="13:13">
      <c r="M656" s="49"/>
    </row>
    <row r="657" spans="13:13">
      <c r="M657" s="49"/>
    </row>
    <row r="658" spans="13:13">
      <c r="M658" s="49"/>
    </row>
    <row r="659" spans="13:13">
      <c r="M659" s="49"/>
    </row>
    <row r="660" spans="13:13">
      <c r="M660" s="49"/>
    </row>
    <row r="661" spans="13:13">
      <c r="M661" s="49"/>
    </row>
    <row r="662" spans="13:13">
      <c r="M662" s="49"/>
    </row>
    <row r="663" spans="13:13">
      <c r="M663" s="49"/>
    </row>
    <row r="664" spans="13:13">
      <c r="M664" s="49"/>
    </row>
    <row r="665" spans="13:13">
      <c r="M665" s="49"/>
    </row>
    <row r="666" spans="13:13">
      <c r="M666" s="49"/>
    </row>
    <row r="667" spans="13:13">
      <c r="M667" s="49"/>
    </row>
    <row r="668" spans="13:13">
      <c r="M668" s="49"/>
    </row>
    <row r="669" spans="13:13">
      <c r="M669" s="49"/>
    </row>
    <row r="670" spans="13:13">
      <c r="M670" s="49"/>
    </row>
    <row r="671" spans="13:13">
      <c r="M671" s="49"/>
    </row>
    <row r="672" spans="13:13">
      <c r="M672" s="49"/>
    </row>
    <row r="673" spans="13:13">
      <c r="M673" s="49"/>
    </row>
    <row r="674" spans="13:13">
      <c r="M674" s="49"/>
    </row>
    <row r="675" spans="13:13">
      <c r="M675" s="49"/>
    </row>
    <row r="676" spans="13:13">
      <c r="M676" s="49"/>
    </row>
    <row r="677" spans="13:13">
      <c r="M677" s="49"/>
    </row>
    <row r="678" spans="13:13">
      <c r="M678" s="49"/>
    </row>
    <row r="679" spans="13:13">
      <c r="M679" s="49"/>
    </row>
    <row r="680" spans="13:13">
      <c r="M680" s="49"/>
    </row>
    <row r="681" spans="13:13">
      <c r="M681" s="49"/>
    </row>
    <row r="682" spans="13:13">
      <c r="M682" s="49"/>
    </row>
    <row r="683" spans="13:13">
      <c r="M683" s="49"/>
    </row>
    <row r="684" spans="13:13">
      <c r="M684" s="49"/>
    </row>
    <row r="685" spans="13:13">
      <c r="M685" s="49"/>
    </row>
    <row r="686" spans="13:13">
      <c r="M686" s="49"/>
    </row>
    <row r="687" spans="13:13">
      <c r="M687" s="49"/>
    </row>
    <row r="688" spans="13:13">
      <c r="M688" s="49"/>
    </row>
    <row r="689" spans="13:13">
      <c r="M689" s="49"/>
    </row>
    <row r="690" spans="13:13">
      <c r="M690" s="49"/>
    </row>
    <row r="691" spans="13:13">
      <c r="M691" s="49"/>
    </row>
    <row r="692" spans="13:13">
      <c r="M692" s="49"/>
    </row>
    <row r="693" spans="13:13">
      <c r="M693" s="49"/>
    </row>
    <row r="694" spans="13:13">
      <c r="M694" s="49"/>
    </row>
    <row r="695" spans="13:13">
      <c r="M695" s="49"/>
    </row>
    <row r="696" spans="13:13">
      <c r="M696" s="49"/>
    </row>
    <row r="697" spans="13:13">
      <c r="M697" s="49"/>
    </row>
    <row r="698" spans="13:13">
      <c r="M698" s="49"/>
    </row>
    <row r="699" spans="13:13">
      <c r="M699" s="49"/>
    </row>
    <row r="700" spans="13:13">
      <c r="M700" s="49"/>
    </row>
    <row r="701" spans="13:13">
      <c r="M701" s="49"/>
    </row>
    <row r="702" spans="13:13">
      <c r="M702" s="49"/>
    </row>
    <row r="703" spans="13:13">
      <c r="M703" s="49"/>
    </row>
    <row r="704" spans="13:13">
      <c r="M704" s="49"/>
    </row>
    <row r="705" spans="13:13">
      <c r="M705" s="49"/>
    </row>
    <row r="706" spans="13:13">
      <c r="M706" s="49"/>
    </row>
    <row r="707" spans="13:13">
      <c r="M707" s="49"/>
    </row>
    <row r="708" spans="13:13">
      <c r="M708" s="49"/>
    </row>
    <row r="709" spans="13:13">
      <c r="M709" s="49"/>
    </row>
    <row r="710" spans="13:13">
      <c r="M710" s="49"/>
    </row>
    <row r="711" spans="13:13">
      <c r="M711" s="49"/>
    </row>
    <row r="712" spans="13:13">
      <c r="M712" s="49"/>
    </row>
    <row r="713" spans="13:13">
      <c r="M713" s="49"/>
    </row>
    <row r="714" spans="13:13">
      <c r="M714" s="49"/>
    </row>
    <row r="715" spans="13:13">
      <c r="M715" s="49"/>
    </row>
    <row r="716" spans="13:13">
      <c r="M716" s="49"/>
    </row>
    <row r="717" spans="13:13">
      <c r="M717" s="49"/>
    </row>
    <row r="718" spans="13:13">
      <c r="M718" s="49"/>
    </row>
    <row r="719" spans="13:13">
      <c r="M719" s="49"/>
    </row>
    <row r="720" spans="13:13">
      <c r="M720" s="49"/>
    </row>
    <row r="721" spans="13:13">
      <c r="M721" s="49"/>
    </row>
    <row r="722" spans="13:13">
      <c r="M722" s="49"/>
    </row>
    <row r="723" spans="13:13">
      <c r="M723" s="49"/>
    </row>
    <row r="724" spans="13:13">
      <c r="M724" s="49"/>
    </row>
    <row r="725" spans="13:13">
      <c r="M725" s="49"/>
    </row>
    <row r="726" spans="13:13">
      <c r="M726" s="49"/>
    </row>
    <row r="727" spans="13:13">
      <c r="M727" s="49"/>
    </row>
    <row r="728" spans="13:13">
      <c r="M728" s="49"/>
    </row>
    <row r="729" spans="13:13">
      <c r="M729" s="49"/>
    </row>
    <row r="730" spans="13:13">
      <c r="M730" s="49"/>
    </row>
    <row r="731" spans="13:13">
      <c r="M731" s="49"/>
    </row>
    <row r="732" spans="13:13">
      <c r="M732" s="49"/>
    </row>
    <row r="733" spans="13:13">
      <c r="M733" s="49"/>
    </row>
    <row r="734" spans="13:13">
      <c r="M734" s="49"/>
    </row>
    <row r="735" spans="13:13">
      <c r="M735" s="49"/>
    </row>
    <row r="736" spans="13:13">
      <c r="M736" s="49"/>
    </row>
    <row r="737" spans="13:13">
      <c r="M737" s="49"/>
    </row>
    <row r="738" spans="13:13">
      <c r="M738" s="49"/>
    </row>
    <row r="739" spans="13:13">
      <c r="M739" s="49"/>
    </row>
    <row r="740" spans="13:13">
      <c r="M740" s="49"/>
    </row>
    <row r="741" spans="13:13">
      <c r="M741" s="49"/>
    </row>
    <row r="742" spans="13:13">
      <c r="M742" s="49"/>
    </row>
    <row r="743" spans="13:13">
      <c r="M743" s="49"/>
    </row>
    <row r="744" spans="13:13">
      <c r="M744" s="49"/>
    </row>
    <row r="745" spans="13:13">
      <c r="M745" s="49"/>
    </row>
    <row r="746" spans="13:13">
      <c r="M746" s="49"/>
    </row>
    <row r="747" spans="13:13">
      <c r="M747" s="49"/>
    </row>
    <row r="748" spans="13:13">
      <c r="M748" s="49"/>
    </row>
    <row r="749" spans="13:13">
      <c r="M749" s="49"/>
    </row>
    <row r="750" spans="13:13">
      <c r="M750" s="49"/>
    </row>
    <row r="751" spans="13:13">
      <c r="M751" s="49"/>
    </row>
    <row r="752" spans="13:13">
      <c r="M752" s="49"/>
    </row>
    <row r="753" spans="13:13">
      <c r="M753" s="49"/>
    </row>
    <row r="754" spans="13:13">
      <c r="M754" s="49"/>
    </row>
    <row r="755" spans="13:13">
      <c r="M755" s="49"/>
    </row>
    <row r="756" spans="13:13">
      <c r="M756" s="49"/>
    </row>
    <row r="757" spans="13:13">
      <c r="M757" s="49"/>
    </row>
    <row r="758" spans="13:13">
      <c r="M758" s="49"/>
    </row>
  </sheetData>
  <phoneticPr fontId="2"/>
  <pageMargins left="0.7" right="0.7" top="0.75" bottom="0.75" header="0.3" footer="0.3"/>
  <pageSetup paperSize="9" scale="79" orientation="portrait" r:id="rId1"/>
  <ignoredErrors>
    <ignoredError sqref="C5:C6" numberStoredAsText="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738"/>
  <sheetViews>
    <sheetView view="pageBreakPreview" zoomScaleNormal="100" zoomScaleSheetLayoutView="100" workbookViewId="0">
      <selection activeCell="B1" sqref="B1"/>
    </sheetView>
  </sheetViews>
  <sheetFormatPr defaultRowHeight="15"/>
  <cols>
    <col min="1" max="1" width="9" customWidth="1"/>
    <col min="6" max="6" width="9" customWidth="1"/>
  </cols>
  <sheetData>
    <row r="1" spans="1:13">
      <c r="B1" t="s">
        <v>188</v>
      </c>
      <c r="C1" t="s">
        <v>189</v>
      </c>
    </row>
    <row r="2" spans="1:13" ht="15.75" thickBot="1">
      <c r="A2" s="70" t="s">
        <v>144</v>
      </c>
    </row>
    <row r="3" spans="1:13" ht="19.5" customHeight="1" thickBot="1">
      <c r="B3" s="52"/>
      <c r="C3" s="52"/>
      <c r="D3" s="52"/>
      <c r="E3" s="53"/>
      <c r="F3" s="172" t="s">
        <v>108</v>
      </c>
      <c r="G3" s="174"/>
      <c r="H3" s="54"/>
      <c r="I3" s="54"/>
    </row>
    <row r="4" spans="1:13" ht="27.75" thickBot="1">
      <c r="B4" s="55" t="s">
        <v>109</v>
      </c>
      <c r="C4" s="53" t="s">
        <v>110</v>
      </c>
      <c r="D4" s="53" t="s">
        <v>111</v>
      </c>
      <c r="E4" s="53" t="s">
        <v>112</v>
      </c>
      <c r="F4" s="53" t="s">
        <v>110</v>
      </c>
      <c r="G4" s="53" t="s">
        <v>113</v>
      </c>
      <c r="H4" s="54"/>
      <c r="I4" s="54"/>
    </row>
    <row r="5" spans="1:13" ht="15.75" thickBot="1">
      <c r="B5" s="56">
        <v>1</v>
      </c>
      <c r="C5" s="57" t="s">
        <v>114</v>
      </c>
      <c r="D5" s="57" t="s">
        <v>114</v>
      </c>
      <c r="E5" s="57" t="s">
        <v>114</v>
      </c>
      <c r="F5" s="58">
        <v>3</v>
      </c>
      <c r="G5" s="58">
        <v>2</v>
      </c>
      <c r="H5" s="54"/>
      <c r="I5" s="54"/>
    </row>
    <row r="6" spans="1:13" ht="15.75" thickBot="1">
      <c r="B6" s="56">
        <v>2</v>
      </c>
      <c r="C6" s="57" t="s">
        <v>114</v>
      </c>
      <c r="D6" s="59" t="s">
        <v>115</v>
      </c>
      <c r="E6" s="59" t="s">
        <v>115</v>
      </c>
      <c r="F6" s="58" t="s">
        <v>116</v>
      </c>
      <c r="G6" s="60">
        <v>1</v>
      </c>
      <c r="H6" s="54"/>
      <c r="I6" s="54"/>
    </row>
    <row r="7" spans="1:13" ht="15.75" thickBot="1">
      <c r="B7" s="56">
        <v>3</v>
      </c>
      <c r="C7" s="59" t="s">
        <v>115</v>
      </c>
      <c r="D7" s="57" t="s">
        <v>114</v>
      </c>
      <c r="E7" s="59" t="s">
        <v>115</v>
      </c>
      <c r="F7" s="58">
        <v>1</v>
      </c>
      <c r="G7" s="60" t="s">
        <v>117</v>
      </c>
      <c r="H7" s="54"/>
      <c r="I7" s="54"/>
    </row>
    <row r="8" spans="1:13" ht="15.75" thickBot="1">
      <c r="B8" s="56">
        <v>4</v>
      </c>
      <c r="C8" s="59" t="s">
        <v>115</v>
      </c>
      <c r="D8" s="59" t="s">
        <v>115</v>
      </c>
      <c r="E8" s="59" t="s">
        <v>115</v>
      </c>
      <c r="F8" s="58" t="s">
        <v>117</v>
      </c>
      <c r="G8" s="60" t="s">
        <v>116</v>
      </c>
      <c r="H8" s="54"/>
      <c r="I8" s="54"/>
    </row>
    <row r="10" spans="1:13" ht="15.75" thickBot="1">
      <c r="A10" s="70" t="s">
        <v>145</v>
      </c>
    </row>
    <row r="11" spans="1:13" ht="19.5" customHeight="1" thickBot="1">
      <c r="B11" s="52"/>
      <c r="C11" s="52"/>
      <c r="D11" s="52"/>
      <c r="E11" s="53"/>
      <c r="F11" s="172" t="s">
        <v>108</v>
      </c>
      <c r="G11" s="174"/>
      <c r="H11" s="54"/>
      <c r="I11" s="54"/>
      <c r="M11" s="81"/>
    </row>
    <row r="12" spans="1:13" ht="27.75" thickBot="1">
      <c r="B12" s="55" t="s">
        <v>109</v>
      </c>
      <c r="C12" s="53" t="s">
        <v>110</v>
      </c>
      <c r="D12" s="53" t="s">
        <v>118</v>
      </c>
      <c r="E12" s="53" t="s">
        <v>119</v>
      </c>
      <c r="F12" s="53" t="s">
        <v>110</v>
      </c>
      <c r="G12" s="53" t="s">
        <v>113</v>
      </c>
      <c r="H12" s="54"/>
      <c r="I12" s="54"/>
      <c r="M12" s="81"/>
    </row>
    <row r="13" spans="1:13" ht="15.75" thickBot="1">
      <c r="B13" s="56">
        <v>1</v>
      </c>
      <c r="C13" s="57" t="s">
        <v>114</v>
      </c>
      <c r="D13" s="57" t="s">
        <v>114</v>
      </c>
      <c r="E13" s="57" t="s">
        <v>114</v>
      </c>
      <c r="F13" s="58" t="s">
        <v>117</v>
      </c>
      <c r="G13" s="58" t="s">
        <v>120</v>
      </c>
      <c r="H13" s="54"/>
      <c r="I13" s="54"/>
      <c r="M13" s="81"/>
    </row>
    <row r="14" spans="1:13" ht="15.75" thickBot="1">
      <c r="B14" s="56">
        <v>2</v>
      </c>
      <c r="C14" s="57" t="s">
        <v>114</v>
      </c>
      <c r="D14" s="59" t="s">
        <v>115</v>
      </c>
      <c r="E14" s="57" t="s">
        <v>114</v>
      </c>
      <c r="F14" s="60">
        <v>4</v>
      </c>
      <c r="G14" s="60" t="s">
        <v>117</v>
      </c>
      <c r="H14" s="54"/>
      <c r="I14" s="54"/>
      <c r="M14" s="81"/>
    </row>
    <row r="15" spans="1:13" ht="15.75" thickBot="1">
      <c r="B15" s="56">
        <v>3</v>
      </c>
      <c r="C15" s="59" t="s">
        <v>115</v>
      </c>
      <c r="D15" s="57" t="s">
        <v>114</v>
      </c>
      <c r="E15" s="57" t="s">
        <v>114</v>
      </c>
      <c r="F15" s="58" t="s">
        <v>120</v>
      </c>
      <c r="G15" s="60">
        <v>4</v>
      </c>
      <c r="H15" s="54"/>
      <c r="I15" s="54"/>
      <c r="M15" s="81"/>
    </row>
    <row r="16" spans="1:13" ht="15.75" thickBot="1">
      <c r="B16" s="56">
        <v>4</v>
      </c>
      <c r="C16" s="59" t="s">
        <v>115</v>
      </c>
      <c r="D16" s="59" t="s">
        <v>115</v>
      </c>
      <c r="E16" s="59" t="s">
        <v>115</v>
      </c>
      <c r="F16" s="60">
        <v>2</v>
      </c>
      <c r="G16" s="60">
        <v>3</v>
      </c>
      <c r="H16" s="82"/>
      <c r="I16" s="82"/>
      <c r="J16" s="81"/>
      <c r="K16" s="81"/>
      <c r="L16" s="81"/>
      <c r="M16" s="81"/>
    </row>
    <row r="17" spans="1:13">
      <c r="D17" s="81"/>
      <c r="E17" s="81"/>
      <c r="F17" s="81"/>
      <c r="G17" s="81"/>
      <c r="H17" s="81"/>
      <c r="I17" s="81"/>
      <c r="J17" s="81"/>
      <c r="K17" s="81"/>
      <c r="L17" s="81"/>
      <c r="M17" s="81"/>
    </row>
    <row r="18" spans="1:13" ht="15.75" thickBot="1">
      <c r="A18" s="70" t="s">
        <v>146</v>
      </c>
      <c r="M18" s="81"/>
    </row>
    <row r="19" spans="1:13" ht="15.75" thickBot="1">
      <c r="B19" s="61"/>
      <c r="C19" s="61"/>
      <c r="D19" s="61"/>
      <c r="E19" s="61"/>
      <c r="F19" s="62"/>
      <c r="G19" s="172" t="s">
        <v>108</v>
      </c>
      <c r="H19" s="173"/>
      <c r="I19" s="174"/>
      <c r="M19" s="81"/>
    </row>
    <row r="20" spans="1:13" ht="27.75" thickBot="1">
      <c r="B20" s="55" t="s">
        <v>109</v>
      </c>
      <c r="C20" s="53" t="s">
        <v>110</v>
      </c>
      <c r="D20" s="53" t="s">
        <v>113</v>
      </c>
      <c r="E20" s="53" t="s">
        <v>121</v>
      </c>
      <c r="F20" s="63" t="s">
        <v>392</v>
      </c>
      <c r="G20" s="53" t="s">
        <v>110</v>
      </c>
      <c r="H20" s="53" t="s">
        <v>113</v>
      </c>
      <c r="I20" s="53" t="s">
        <v>121</v>
      </c>
      <c r="M20" s="81"/>
    </row>
    <row r="21" spans="1:13" ht="15.75" thickBot="1">
      <c r="B21" s="56">
        <v>1</v>
      </c>
      <c r="C21" s="57" t="s">
        <v>114</v>
      </c>
      <c r="D21" s="57" t="s">
        <v>114</v>
      </c>
      <c r="E21" s="57" t="s">
        <v>114</v>
      </c>
      <c r="F21" s="57" t="s">
        <v>114</v>
      </c>
      <c r="G21" s="58">
        <v>5</v>
      </c>
      <c r="H21" s="58">
        <v>3</v>
      </c>
      <c r="I21" s="58">
        <v>2</v>
      </c>
      <c r="M21" s="81"/>
    </row>
    <row r="22" spans="1:13" ht="15.75" thickBot="1">
      <c r="B22" s="56">
        <v>2</v>
      </c>
      <c r="C22" s="57" t="s">
        <v>114</v>
      </c>
      <c r="D22" s="57" t="s">
        <v>114</v>
      </c>
      <c r="E22" s="59" t="s">
        <v>115</v>
      </c>
      <c r="F22" s="59" t="s">
        <v>115</v>
      </c>
      <c r="G22" s="60" t="s">
        <v>122</v>
      </c>
      <c r="H22" s="60" t="s">
        <v>122</v>
      </c>
      <c r="I22" s="58">
        <v>1</v>
      </c>
      <c r="M22" s="81"/>
    </row>
    <row r="23" spans="1:13" ht="15.75" thickBot="1">
      <c r="B23" s="56">
        <v>3</v>
      </c>
      <c r="C23" s="57" t="s">
        <v>114</v>
      </c>
      <c r="D23" s="59" t="s">
        <v>115</v>
      </c>
      <c r="E23" s="57" t="s">
        <v>114</v>
      </c>
      <c r="F23" s="59" t="s">
        <v>115</v>
      </c>
      <c r="G23" s="60" t="s">
        <v>122</v>
      </c>
      <c r="H23" s="58">
        <v>1</v>
      </c>
      <c r="I23" s="60" t="s">
        <v>122</v>
      </c>
      <c r="M23" s="81"/>
    </row>
    <row r="24" spans="1:13" ht="15.75" thickBot="1">
      <c r="B24" s="56">
        <v>4</v>
      </c>
      <c r="C24" s="57" t="s">
        <v>114</v>
      </c>
      <c r="D24" s="59" t="s">
        <v>115</v>
      </c>
      <c r="E24" s="59" t="s">
        <v>115</v>
      </c>
      <c r="F24" s="59" t="s">
        <v>115</v>
      </c>
      <c r="G24" s="60" t="s">
        <v>122</v>
      </c>
      <c r="H24" s="60" t="s">
        <v>122</v>
      </c>
      <c r="I24" s="60" t="s">
        <v>122</v>
      </c>
      <c r="M24" s="81"/>
    </row>
    <row r="25" spans="1:13" ht="15.75" thickBot="1">
      <c r="B25" s="56">
        <v>5</v>
      </c>
      <c r="C25" s="59" t="s">
        <v>115</v>
      </c>
      <c r="D25" s="57" t="s">
        <v>114</v>
      </c>
      <c r="E25" s="57" t="s">
        <v>114</v>
      </c>
      <c r="F25" s="59" t="s">
        <v>115</v>
      </c>
      <c r="G25" s="58">
        <v>1</v>
      </c>
      <c r="H25" s="60" t="s">
        <v>122</v>
      </c>
      <c r="I25" s="60" t="s">
        <v>122</v>
      </c>
      <c r="M25" s="81"/>
    </row>
    <row r="26" spans="1:13" ht="15.75" thickBot="1">
      <c r="B26" s="56">
        <v>6</v>
      </c>
      <c r="C26" s="59" t="s">
        <v>115</v>
      </c>
      <c r="D26" s="57" t="s">
        <v>114</v>
      </c>
      <c r="E26" s="59" t="s">
        <v>115</v>
      </c>
      <c r="F26" s="59" t="s">
        <v>115</v>
      </c>
      <c r="G26" s="60" t="s">
        <v>122</v>
      </c>
      <c r="H26" s="60" t="s">
        <v>122</v>
      </c>
      <c r="I26" s="60" t="s">
        <v>122</v>
      </c>
      <c r="M26" s="81"/>
    </row>
    <row r="27" spans="1:13" ht="15.75" thickBot="1">
      <c r="B27" s="56">
        <v>7</v>
      </c>
      <c r="C27" s="59" t="s">
        <v>115</v>
      </c>
      <c r="D27" s="59" t="s">
        <v>115</v>
      </c>
      <c r="E27" s="57" t="s">
        <v>114</v>
      </c>
      <c r="F27" s="59" t="s">
        <v>115</v>
      </c>
      <c r="G27" s="60" t="s">
        <v>122</v>
      </c>
      <c r="H27" s="60" t="s">
        <v>122</v>
      </c>
      <c r="I27" s="60" t="s">
        <v>122</v>
      </c>
      <c r="M27" s="81"/>
    </row>
    <row r="28" spans="1:13" ht="15.75" thickBot="1">
      <c r="B28" s="56">
        <v>8</v>
      </c>
      <c r="C28" s="59" t="s">
        <v>115</v>
      </c>
      <c r="D28" s="59" t="s">
        <v>115</v>
      </c>
      <c r="E28" s="59" t="s">
        <v>115</v>
      </c>
      <c r="F28" s="59" t="s">
        <v>115</v>
      </c>
      <c r="G28" s="60" t="s">
        <v>122</v>
      </c>
      <c r="H28" s="60" t="s">
        <v>122</v>
      </c>
      <c r="I28" s="60" t="s">
        <v>122</v>
      </c>
      <c r="M28" s="81"/>
    </row>
    <row r="29" spans="1:13">
      <c r="B29" s="54"/>
      <c r="C29" s="54"/>
      <c r="D29" s="54"/>
      <c r="E29" s="54"/>
      <c r="F29" s="54"/>
      <c r="G29" s="54"/>
      <c r="H29" s="54"/>
      <c r="I29" s="54"/>
      <c r="M29" s="81"/>
    </row>
    <row r="30" spans="1:13" ht="15.75" thickBot="1">
      <c r="A30" s="70" t="s">
        <v>147</v>
      </c>
      <c r="M30" s="81"/>
    </row>
    <row r="31" spans="1:13" ht="15.75" thickBot="1">
      <c r="B31" s="61"/>
      <c r="C31" s="61"/>
      <c r="D31" s="61"/>
      <c r="E31" s="61"/>
      <c r="F31" s="62"/>
      <c r="G31" s="172" t="s">
        <v>108</v>
      </c>
      <c r="H31" s="173"/>
      <c r="I31" s="174"/>
      <c r="M31" s="81"/>
    </row>
    <row r="32" spans="1:13" ht="27.75" thickBot="1">
      <c r="B32" s="55" t="s">
        <v>109</v>
      </c>
      <c r="C32" s="53" t="s">
        <v>110</v>
      </c>
      <c r="D32" s="53" t="s">
        <v>113</v>
      </c>
      <c r="E32" s="53" t="s">
        <v>121</v>
      </c>
      <c r="F32" s="63" t="s">
        <v>393</v>
      </c>
      <c r="G32" s="53" t="s">
        <v>110</v>
      </c>
      <c r="H32" s="53" t="s">
        <v>113</v>
      </c>
      <c r="I32" s="53" t="s">
        <v>121</v>
      </c>
      <c r="M32" s="81"/>
    </row>
    <row r="33" spans="2:13" ht="15.75" thickBot="1">
      <c r="B33" s="56">
        <v>1</v>
      </c>
      <c r="C33" s="57" t="s">
        <v>114</v>
      </c>
      <c r="D33" s="57" t="s">
        <v>114</v>
      </c>
      <c r="E33" s="57" t="s">
        <v>114</v>
      </c>
      <c r="F33" s="57" t="s">
        <v>114</v>
      </c>
      <c r="G33" s="58">
        <v>5</v>
      </c>
      <c r="H33" s="58">
        <v>3</v>
      </c>
      <c r="I33" s="58">
        <v>2</v>
      </c>
      <c r="M33" s="81"/>
    </row>
    <row r="34" spans="2:13" ht="15.75" thickBot="1">
      <c r="B34" s="56">
        <v>2</v>
      </c>
      <c r="C34" s="57" t="s">
        <v>114</v>
      </c>
      <c r="D34" s="57" t="s">
        <v>114</v>
      </c>
      <c r="E34" s="59" t="s">
        <v>115</v>
      </c>
      <c r="F34" s="59" t="s">
        <v>115</v>
      </c>
      <c r="G34" s="60" t="s">
        <v>122</v>
      </c>
      <c r="H34" s="60" t="s">
        <v>122</v>
      </c>
      <c r="I34" s="58">
        <v>1</v>
      </c>
      <c r="M34" s="81"/>
    </row>
    <row r="35" spans="2:13" ht="15.75" thickBot="1">
      <c r="B35" s="56">
        <v>3</v>
      </c>
      <c r="C35" s="57" t="s">
        <v>114</v>
      </c>
      <c r="D35" s="59" t="s">
        <v>115</v>
      </c>
      <c r="E35" s="57" t="s">
        <v>114</v>
      </c>
      <c r="F35" s="59" t="s">
        <v>115</v>
      </c>
      <c r="G35" s="60" t="s">
        <v>122</v>
      </c>
      <c r="H35" s="58">
        <v>1</v>
      </c>
      <c r="I35" s="60" t="s">
        <v>122</v>
      </c>
      <c r="M35" s="81"/>
    </row>
    <row r="36" spans="2:13" ht="15.75" thickBot="1">
      <c r="B36" s="56">
        <v>4</v>
      </c>
      <c r="C36" s="57" t="s">
        <v>114</v>
      </c>
      <c r="D36" s="59" t="s">
        <v>115</v>
      </c>
      <c r="E36" s="59" t="s">
        <v>115</v>
      </c>
      <c r="F36" s="59" t="s">
        <v>115</v>
      </c>
      <c r="G36" s="60" t="s">
        <v>122</v>
      </c>
      <c r="H36" s="60" t="s">
        <v>122</v>
      </c>
      <c r="I36" s="60" t="s">
        <v>122</v>
      </c>
      <c r="M36" s="81"/>
    </row>
    <row r="37" spans="2:13" ht="15.75" thickBot="1">
      <c r="B37" s="56">
        <v>5</v>
      </c>
      <c r="C37" s="59" t="s">
        <v>115</v>
      </c>
      <c r="D37" s="57" t="s">
        <v>114</v>
      </c>
      <c r="E37" s="57" t="s">
        <v>114</v>
      </c>
      <c r="F37" s="59" t="s">
        <v>115</v>
      </c>
      <c r="G37" s="58">
        <v>1</v>
      </c>
      <c r="H37" s="60" t="s">
        <v>122</v>
      </c>
      <c r="I37" s="60" t="s">
        <v>122</v>
      </c>
      <c r="M37" s="81"/>
    </row>
    <row r="38" spans="2:13" ht="15.75" thickBot="1">
      <c r="B38" s="56">
        <v>6</v>
      </c>
      <c r="C38" s="59" t="s">
        <v>115</v>
      </c>
      <c r="D38" s="57" t="s">
        <v>114</v>
      </c>
      <c r="E38" s="59" t="s">
        <v>115</v>
      </c>
      <c r="F38" s="59" t="s">
        <v>115</v>
      </c>
      <c r="G38" s="60" t="s">
        <v>122</v>
      </c>
      <c r="H38" s="60" t="s">
        <v>122</v>
      </c>
      <c r="I38" s="60" t="s">
        <v>122</v>
      </c>
      <c r="M38" s="81"/>
    </row>
    <row r="39" spans="2:13" ht="15.75" thickBot="1">
      <c r="B39" s="56">
        <v>7</v>
      </c>
      <c r="C39" s="59" t="s">
        <v>115</v>
      </c>
      <c r="D39" s="59" t="s">
        <v>115</v>
      </c>
      <c r="E39" s="57" t="s">
        <v>114</v>
      </c>
      <c r="F39" s="59" t="s">
        <v>115</v>
      </c>
      <c r="G39" s="60" t="s">
        <v>122</v>
      </c>
      <c r="H39" s="60" t="s">
        <v>122</v>
      </c>
      <c r="I39" s="60" t="s">
        <v>122</v>
      </c>
      <c r="M39" s="81"/>
    </row>
    <row r="40" spans="2:13" ht="15.75" thickBot="1">
      <c r="B40" s="56">
        <v>8</v>
      </c>
      <c r="C40" s="59" t="s">
        <v>115</v>
      </c>
      <c r="D40" s="59" t="s">
        <v>115</v>
      </c>
      <c r="E40" s="59" t="s">
        <v>115</v>
      </c>
      <c r="F40" s="59" t="s">
        <v>115</v>
      </c>
      <c r="G40" s="60" t="s">
        <v>122</v>
      </c>
      <c r="H40" s="60" t="s">
        <v>122</v>
      </c>
      <c r="I40" s="60" t="s">
        <v>122</v>
      </c>
      <c r="M40" s="81"/>
    </row>
    <row r="41" spans="2:13" ht="15.75" thickBot="1">
      <c r="B41" s="54"/>
      <c r="C41" s="54"/>
      <c r="D41" s="54"/>
      <c r="E41" s="54"/>
      <c r="F41" s="54"/>
      <c r="G41" s="54"/>
      <c r="H41" s="54"/>
      <c r="I41" s="54"/>
      <c r="M41" s="81"/>
    </row>
    <row r="42" spans="2:13" ht="15.75" thickBot="1">
      <c r="B42" s="61"/>
      <c r="C42" s="61"/>
      <c r="D42" s="61"/>
      <c r="E42" s="61"/>
      <c r="F42" s="62"/>
      <c r="G42" s="172" t="s">
        <v>108</v>
      </c>
      <c r="H42" s="173"/>
      <c r="I42" s="174"/>
      <c r="M42" s="81"/>
    </row>
    <row r="43" spans="2:13" ht="27.75" thickBot="1">
      <c r="B43" s="55" t="s">
        <v>109</v>
      </c>
      <c r="C43" s="53" t="s">
        <v>110</v>
      </c>
      <c r="D43" s="53" t="s">
        <v>113</v>
      </c>
      <c r="E43" s="53" t="s">
        <v>121</v>
      </c>
      <c r="F43" s="63" t="s">
        <v>394</v>
      </c>
      <c r="G43" s="53" t="s">
        <v>110</v>
      </c>
      <c r="H43" s="53" t="s">
        <v>113</v>
      </c>
      <c r="I43" s="53" t="s">
        <v>121</v>
      </c>
      <c r="M43" s="81"/>
    </row>
    <row r="44" spans="2:13" ht="15.75" thickBot="1">
      <c r="B44" s="56">
        <v>1</v>
      </c>
      <c r="C44" s="57" t="s">
        <v>114</v>
      </c>
      <c r="D44" s="57" t="s">
        <v>114</v>
      </c>
      <c r="E44" s="57" t="s">
        <v>114</v>
      </c>
      <c r="F44" s="57" t="s">
        <v>123</v>
      </c>
      <c r="G44" s="58" t="s">
        <v>34</v>
      </c>
      <c r="H44" s="58" t="s">
        <v>34</v>
      </c>
      <c r="I44" s="58" t="s">
        <v>395</v>
      </c>
      <c r="M44" s="81"/>
    </row>
    <row r="45" spans="2:13" ht="15.75" thickBot="1">
      <c r="B45" s="56">
        <v>2</v>
      </c>
      <c r="C45" s="57" t="s">
        <v>114</v>
      </c>
      <c r="D45" s="57" t="s">
        <v>114</v>
      </c>
      <c r="E45" s="59" t="s">
        <v>115</v>
      </c>
      <c r="F45" s="57" t="s">
        <v>123</v>
      </c>
      <c r="G45" s="60" t="s">
        <v>34</v>
      </c>
      <c r="H45" s="58" t="s">
        <v>395</v>
      </c>
      <c r="I45" s="58" t="s">
        <v>34</v>
      </c>
      <c r="M45" s="81"/>
    </row>
    <row r="46" spans="2:13" ht="15.75" thickBot="1">
      <c r="B46" s="56">
        <v>3</v>
      </c>
      <c r="C46" s="57" t="s">
        <v>114</v>
      </c>
      <c r="D46" s="59" t="s">
        <v>115</v>
      </c>
      <c r="E46" s="57" t="s">
        <v>114</v>
      </c>
      <c r="F46" s="57" t="s">
        <v>396</v>
      </c>
      <c r="G46" s="58" t="s">
        <v>395</v>
      </c>
      <c r="H46" s="58" t="s">
        <v>397</v>
      </c>
      <c r="I46" s="58" t="s">
        <v>397</v>
      </c>
      <c r="M46" s="81"/>
    </row>
    <row r="47" spans="2:13" ht="15.75" thickBot="1">
      <c r="B47" s="56">
        <v>4</v>
      </c>
      <c r="C47" s="57" t="s">
        <v>114</v>
      </c>
      <c r="D47" s="59" t="s">
        <v>115</v>
      </c>
      <c r="E47" s="59" t="s">
        <v>115</v>
      </c>
      <c r="F47" s="57" t="s">
        <v>123</v>
      </c>
      <c r="G47" s="60">
        <v>8</v>
      </c>
      <c r="H47" s="58" t="s">
        <v>398</v>
      </c>
      <c r="I47" s="58" t="s">
        <v>395</v>
      </c>
      <c r="M47" s="81"/>
    </row>
    <row r="48" spans="2:13" ht="15.75" thickBot="1">
      <c r="B48" s="56">
        <v>5</v>
      </c>
      <c r="C48" s="59" t="s">
        <v>115</v>
      </c>
      <c r="D48" s="57" t="s">
        <v>114</v>
      </c>
      <c r="E48" s="57" t="s">
        <v>114</v>
      </c>
      <c r="F48" s="57" t="s">
        <v>396</v>
      </c>
      <c r="G48" s="58" t="s">
        <v>34</v>
      </c>
      <c r="H48" s="58" t="s">
        <v>397</v>
      </c>
      <c r="I48" s="58" t="s">
        <v>34</v>
      </c>
      <c r="M48" s="81"/>
    </row>
    <row r="49" spans="1:13" ht="15.75" thickBot="1">
      <c r="B49" s="56">
        <v>6</v>
      </c>
      <c r="C49" s="59" t="s">
        <v>115</v>
      </c>
      <c r="D49" s="57" t="s">
        <v>114</v>
      </c>
      <c r="E49" s="59" t="s">
        <v>115</v>
      </c>
      <c r="F49" s="57" t="s">
        <v>399</v>
      </c>
      <c r="G49" s="58" t="s">
        <v>395</v>
      </c>
      <c r="H49" s="60">
        <v>8</v>
      </c>
      <c r="I49" s="58" t="s">
        <v>34</v>
      </c>
      <c r="M49" s="81"/>
    </row>
    <row r="50" spans="1:13" ht="15.75" thickBot="1">
      <c r="B50" s="56">
        <v>7</v>
      </c>
      <c r="C50" s="59" t="s">
        <v>115</v>
      </c>
      <c r="D50" s="59" t="s">
        <v>115</v>
      </c>
      <c r="E50" s="57" t="s">
        <v>114</v>
      </c>
      <c r="F50" s="57" t="s">
        <v>399</v>
      </c>
      <c r="G50" s="58" t="s">
        <v>34</v>
      </c>
      <c r="H50" s="58" t="s">
        <v>395</v>
      </c>
      <c r="I50" s="60">
        <v>8</v>
      </c>
      <c r="M50" s="81"/>
    </row>
    <row r="51" spans="1:13" ht="15.75" thickBot="1">
      <c r="B51" s="56">
        <v>8</v>
      </c>
      <c r="C51" s="59" t="s">
        <v>115</v>
      </c>
      <c r="D51" s="59" t="s">
        <v>115</v>
      </c>
      <c r="E51" s="59" t="s">
        <v>115</v>
      </c>
      <c r="F51" s="59" t="s">
        <v>124</v>
      </c>
      <c r="G51" s="60">
        <v>4</v>
      </c>
      <c r="H51" s="60">
        <v>6</v>
      </c>
      <c r="I51" s="60">
        <v>7</v>
      </c>
      <c r="M51" s="81"/>
    </row>
    <row r="52" spans="1:13">
      <c r="B52" s="54"/>
      <c r="C52" s="54"/>
      <c r="D52" s="54"/>
      <c r="E52" s="54"/>
      <c r="F52" s="54"/>
      <c r="G52" s="54"/>
      <c r="H52" s="54"/>
      <c r="I52" s="54"/>
      <c r="M52" s="81"/>
    </row>
    <row r="53" spans="1:13" ht="15.75" thickBot="1">
      <c r="A53" s="70" t="s">
        <v>148</v>
      </c>
      <c r="M53" s="81"/>
    </row>
    <row r="54" spans="1:13" ht="15.75" thickBot="1">
      <c r="B54" s="61"/>
      <c r="C54" s="61"/>
      <c r="D54" s="61"/>
      <c r="E54" s="61"/>
      <c r="F54" s="62"/>
      <c r="G54" s="172" t="s">
        <v>108</v>
      </c>
      <c r="H54" s="173"/>
      <c r="I54" s="174"/>
      <c r="M54" s="81"/>
    </row>
    <row r="55" spans="1:13" ht="27.75" thickBot="1">
      <c r="B55" s="55" t="s">
        <v>109</v>
      </c>
      <c r="C55" s="53" t="s">
        <v>110</v>
      </c>
      <c r="D55" s="53" t="s">
        <v>113</v>
      </c>
      <c r="E55" s="53" t="s">
        <v>121</v>
      </c>
      <c r="F55" s="63" t="s">
        <v>400</v>
      </c>
      <c r="G55" s="53" t="s">
        <v>110</v>
      </c>
      <c r="H55" s="53" t="s">
        <v>113</v>
      </c>
      <c r="I55" s="53" t="s">
        <v>121</v>
      </c>
      <c r="M55" s="81"/>
    </row>
    <row r="56" spans="1:13" ht="15.75" thickBot="1">
      <c r="B56" s="56">
        <v>1</v>
      </c>
      <c r="C56" s="57" t="s">
        <v>114</v>
      </c>
      <c r="D56" s="57" t="s">
        <v>114</v>
      </c>
      <c r="E56" s="57" t="s">
        <v>114</v>
      </c>
      <c r="F56" s="57" t="s">
        <v>399</v>
      </c>
      <c r="G56" s="58" t="s">
        <v>34</v>
      </c>
      <c r="H56" s="58" t="s">
        <v>395</v>
      </c>
      <c r="I56" s="58" t="s">
        <v>398</v>
      </c>
      <c r="M56" s="81"/>
    </row>
    <row r="57" spans="1:13" ht="15.75" thickBot="1">
      <c r="B57" s="56">
        <v>2</v>
      </c>
      <c r="C57" s="57" t="s">
        <v>114</v>
      </c>
      <c r="D57" s="57" t="s">
        <v>114</v>
      </c>
      <c r="E57" s="59" t="s">
        <v>115</v>
      </c>
      <c r="F57" s="57" t="s">
        <v>123</v>
      </c>
      <c r="G57" s="60" t="s">
        <v>398</v>
      </c>
      <c r="H57" s="58" t="s">
        <v>395</v>
      </c>
      <c r="I57" s="58" t="s">
        <v>34</v>
      </c>
      <c r="M57" s="81"/>
    </row>
    <row r="58" spans="1:13" ht="15.75" thickBot="1">
      <c r="B58" s="56">
        <v>3</v>
      </c>
      <c r="C58" s="57" t="s">
        <v>114</v>
      </c>
      <c r="D58" s="59" t="s">
        <v>115</v>
      </c>
      <c r="E58" s="57" t="s">
        <v>114</v>
      </c>
      <c r="F58" s="57" t="s">
        <v>396</v>
      </c>
      <c r="G58" s="58" t="s">
        <v>398</v>
      </c>
      <c r="H58" s="58" t="s">
        <v>34</v>
      </c>
      <c r="I58" s="58" t="s">
        <v>34</v>
      </c>
      <c r="M58" s="81"/>
    </row>
    <row r="59" spans="1:13" ht="15.75" thickBot="1">
      <c r="B59" s="56">
        <v>4</v>
      </c>
      <c r="C59" s="57" t="s">
        <v>114</v>
      </c>
      <c r="D59" s="59" t="s">
        <v>115</v>
      </c>
      <c r="E59" s="59" t="s">
        <v>115</v>
      </c>
      <c r="F59" s="57" t="s">
        <v>123</v>
      </c>
      <c r="G59" s="60">
        <v>8</v>
      </c>
      <c r="H59" s="58" t="s">
        <v>398</v>
      </c>
      <c r="I59" s="58" t="s">
        <v>395</v>
      </c>
      <c r="M59" s="81"/>
    </row>
    <row r="60" spans="1:13" ht="15.75" thickBot="1">
      <c r="B60" s="56">
        <v>5</v>
      </c>
      <c r="C60" s="59" t="s">
        <v>115</v>
      </c>
      <c r="D60" s="57" t="s">
        <v>114</v>
      </c>
      <c r="E60" s="57" t="s">
        <v>114</v>
      </c>
      <c r="F60" s="57" t="s">
        <v>401</v>
      </c>
      <c r="G60" s="58" t="s">
        <v>398</v>
      </c>
      <c r="H60" s="58" t="s">
        <v>402</v>
      </c>
      <c r="I60" s="58" t="s">
        <v>398</v>
      </c>
      <c r="M60" s="81"/>
    </row>
    <row r="61" spans="1:13" ht="15.75" thickBot="1">
      <c r="B61" s="56">
        <v>6</v>
      </c>
      <c r="C61" s="59" t="s">
        <v>115</v>
      </c>
      <c r="D61" s="57" t="s">
        <v>114</v>
      </c>
      <c r="E61" s="59" t="s">
        <v>115</v>
      </c>
      <c r="F61" s="57" t="s">
        <v>396</v>
      </c>
      <c r="G61" s="58" t="s">
        <v>395</v>
      </c>
      <c r="H61" s="60">
        <v>8</v>
      </c>
      <c r="I61" s="58" t="s">
        <v>34</v>
      </c>
      <c r="M61" s="81"/>
    </row>
    <row r="62" spans="1:13" ht="15.75" thickBot="1">
      <c r="B62" s="56">
        <v>7</v>
      </c>
      <c r="C62" s="59" t="s">
        <v>115</v>
      </c>
      <c r="D62" s="59" t="s">
        <v>115</v>
      </c>
      <c r="E62" s="57" t="s">
        <v>114</v>
      </c>
      <c r="F62" s="57" t="s">
        <v>399</v>
      </c>
      <c r="G62" s="58" t="s">
        <v>395</v>
      </c>
      <c r="H62" s="58" t="s">
        <v>395</v>
      </c>
      <c r="I62" s="60">
        <v>8</v>
      </c>
      <c r="M62" s="81"/>
    </row>
    <row r="63" spans="1:13" ht="15.75" thickBot="1">
      <c r="B63" s="56">
        <v>8</v>
      </c>
      <c r="C63" s="59" t="s">
        <v>115</v>
      </c>
      <c r="D63" s="59" t="s">
        <v>115</v>
      </c>
      <c r="E63" s="59" t="s">
        <v>115</v>
      </c>
      <c r="F63" s="59" t="s">
        <v>403</v>
      </c>
      <c r="G63" s="60">
        <v>4</v>
      </c>
      <c r="H63" s="60">
        <v>6</v>
      </c>
      <c r="I63" s="60">
        <v>7</v>
      </c>
      <c r="M63" s="81"/>
    </row>
    <row r="64" spans="1:13">
      <c r="B64" s="54"/>
      <c r="C64" s="54"/>
      <c r="D64" s="54"/>
      <c r="E64" s="54"/>
      <c r="F64" s="54"/>
      <c r="G64" s="54"/>
      <c r="H64" s="54"/>
      <c r="I64" s="54"/>
      <c r="M64" s="81"/>
    </row>
    <row r="65" spans="1:13" ht="15.75" thickBot="1">
      <c r="A65" s="70" t="s">
        <v>149</v>
      </c>
      <c r="M65" s="81"/>
    </row>
    <row r="66" spans="1:13" ht="15.75" thickBot="1">
      <c r="B66" s="61"/>
      <c r="C66" s="61"/>
      <c r="D66" s="61"/>
      <c r="E66" s="61"/>
      <c r="F66" s="62"/>
      <c r="G66" s="172" t="s">
        <v>108</v>
      </c>
      <c r="H66" s="173"/>
      <c r="I66" s="174"/>
      <c r="M66" s="81"/>
    </row>
    <row r="67" spans="1:13" ht="27.75" thickBot="1">
      <c r="B67" s="55" t="s">
        <v>109</v>
      </c>
      <c r="C67" s="53" t="s">
        <v>110</v>
      </c>
      <c r="D67" s="53" t="s">
        <v>113</v>
      </c>
      <c r="E67" s="53" t="s">
        <v>121</v>
      </c>
      <c r="F67" s="63" t="s">
        <v>125</v>
      </c>
      <c r="G67" s="53" t="s">
        <v>110</v>
      </c>
      <c r="H67" s="53" t="s">
        <v>113</v>
      </c>
      <c r="I67" s="53" t="s">
        <v>121</v>
      </c>
      <c r="M67" s="81"/>
    </row>
    <row r="68" spans="1:13" ht="15.75" thickBot="1">
      <c r="B68" s="56">
        <v>1</v>
      </c>
      <c r="C68" s="57" t="s">
        <v>114</v>
      </c>
      <c r="D68" s="57" t="s">
        <v>114</v>
      </c>
      <c r="E68" s="57" t="s">
        <v>114</v>
      </c>
      <c r="F68" s="57" t="s">
        <v>399</v>
      </c>
      <c r="G68" s="58" t="s">
        <v>404</v>
      </c>
      <c r="H68" s="60" t="s">
        <v>398</v>
      </c>
      <c r="I68" s="60" t="s">
        <v>398</v>
      </c>
      <c r="M68" s="81"/>
    </row>
    <row r="69" spans="1:13" ht="15.75" thickBot="1">
      <c r="B69" s="56">
        <v>2</v>
      </c>
      <c r="C69" s="57" t="s">
        <v>114</v>
      </c>
      <c r="D69" s="57" t="s">
        <v>114</v>
      </c>
      <c r="E69" s="59" t="s">
        <v>115</v>
      </c>
      <c r="F69" s="57" t="s">
        <v>405</v>
      </c>
      <c r="G69" s="58" t="s">
        <v>126</v>
      </c>
      <c r="H69" s="60">
        <v>4</v>
      </c>
      <c r="I69" s="60" t="s">
        <v>397</v>
      </c>
      <c r="M69" s="81"/>
    </row>
    <row r="70" spans="1:13" ht="15.75" thickBot="1">
      <c r="B70" s="56">
        <v>3</v>
      </c>
      <c r="C70" s="57" t="s">
        <v>114</v>
      </c>
      <c r="D70" s="59" t="s">
        <v>115</v>
      </c>
      <c r="E70" s="57" t="s">
        <v>114</v>
      </c>
      <c r="F70" s="57" t="s">
        <v>399</v>
      </c>
      <c r="G70" s="58" t="s">
        <v>406</v>
      </c>
      <c r="H70" s="60" t="s">
        <v>395</v>
      </c>
      <c r="I70" s="60">
        <v>4</v>
      </c>
      <c r="M70" s="81"/>
    </row>
    <row r="71" spans="1:13" ht="15.75" thickBot="1">
      <c r="B71" s="56">
        <v>4</v>
      </c>
      <c r="C71" s="57" t="s">
        <v>114</v>
      </c>
      <c r="D71" s="59" t="s">
        <v>115</v>
      </c>
      <c r="E71" s="59" t="s">
        <v>115</v>
      </c>
      <c r="F71" s="59" t="s">
        <v>124</v>
      </c>
      <c r="G71" s="60" t="s">
        <v>397</v>
      </c>
      <c r="H71" s="60">
        <v>2</v>
      </c>
      <c r="I71" s="60">
        <v>3</v>
      </c>
      <c r="M71" s="81"/>
    </row>
    <row r="72" spans="1:13" ht="15.75" thickBot="1">
      <c r="B72" s="56">
        <v>5</v>
      </c>
      <c r="C72" s="59" t="s">
        <v>115</v>
      </c>
      <c r="D72" s="57" t="s">
        <v>114</v>
      </c>
      <c r="E72" s="57" t="s">
        <v>114</v>
      </c>
      <c r="F72" s="59" t="s">
        <v>124</v>
      </c>
      <c r="G72" s="58" t="s">
        <v>127</v>
      </c>
      <c r="H72" s="60" t="s">
        <v>395</v>
      </c>
      <c r="I72" s="60" t="s">
        <v>34</v>
      </c>
      <c r="M72" s="81"/>
    </row>
    <row r="73" spans="1:13" ht="15.75" thickBot="1">
      <c r="B73" s="56">
        <v>6</v>
      </c>
      <c r="C73" s="59" t="s">
        <v>115</v>
      </c>
      <c r="D73" s="57" t="s">
        <v>114</v>
      </c>
      <c r="E73" s="59" t="s">
        <v>115</v>
      </c>
      <c r="F73" s="59" t="s">
        <v>124</v>
      </c>
      <c r="G73" s="58" t="s">
        <v>407</v>
      </c>
      <c r="H73" s="60" t="s">
        <v>34</v>
      </c>
      <c r="I73" s="60" t="s">
        <v>398</v>
      </c>
      <c r="M73" s="81"/>
    </row>
    <row r="74" spans="1:13" ht="15.75" thickBot="1">
      <c r="B74" s="56">
        <v>7</v>
      </c>
      <c r="C74" s="59" t="s">
        <v>115</v>
      </c>
      <c r="D74" s="59" t="s">
        <v>115</v>
      </c>
      <c r="E74" s="57" t="s">
        <v>114</v>
      </c>
      <c r="F74" s="59" t="s">
        <v>408</v>
      </c>
      <c r="G74" s="58" t="s">
        <v>409</v>
      </c>
      <c r="H74" s="60" t="s">
        <v>34</v>
      </c>
      <c r="I74" s="60" t="s">
        <v>395</v>
      </c>
      <c r="M74" s="81"/>
    </row>
    <row r="75" spans="1:13" ht="15.75" thickBot="1">
      <c r="B75" s="56">
        <v>8</v>
      </c>
      <c r="C75" s="59" t="s">
        <v>115</v>
      </c>
      <c r="D75" s="59" t="s">
        <v>115</v>
      </c>
      <c r="E75" s="59" t="s">
        <v>115</v>
      </c>
      <c r="F75" s="59" t="s">
        <v>403</v>
      </c>
      <c r="G75" s="60" t="s">
        <v>395</v>
      </c>
      <c r="H75" s="60" t="s">
        <v>34</v>
      </c>
      <c r="I75" s="60" t="s">
        <v>395</v>
      </c>
      <c r="M75" s="81"/>
    </row>
    <row r="76" spans="1:13">
      <c r="B76" s="54"/>
      <c r="C76" s="54"/>
      <c r="D76" s="54"/>
      <c r="E76" s="54"/>
      <c r="F76" s="54"/>
      <c r="G76" s="54"/>
      <c r="H76" s="54"/>
      <c r="I76" s="54"/>
      <c r="M76" s="81"/>
    </row>
    <row r="77" spans="1:13" ht="15.75" thickBot="1">
      <c r="A77" s="70" t="s">
        <v>150</v>
      </c>
      <c r="M77" s="81"/>
    </row>
    <row r="78" spans="1:13" ht="15.75" thickBot="1">
      <c r="B78" s="61"/>
      <c r="C78" s="61"/>
      <c r="D78" s="61"/>
      <c r="E78" s="61"/>
      <c r="F78" s="62"/>
      <c r="G78" s="172" t="s">
        <v>108</v>
      </c>
      <c r="H78" s="173"/>
      <c r="I78" s="174"/>
      <c r="M78" s="81"/>
    </row>
    <row r="79" spans="1:13" ht="27.75" thickBot="1">
      <c r="B79" s="55" t="s">
        <v>109</v>
      </c>
      <c r="C79" s="53" t="s">
        <v>110</v>
      </c>
      <c r="D79" s="53" t="s">
        <v>113</v>
      </c>
      <c r="E79" s="53" t="s">
        <v>121</v>
      </c>
      <c r="F79" s="63" t="s">
        <v>128</v>
      </c>
      <c r="G79" s="53" t="s">
        <v>110</v>
      </c>
      <c r="H79" s="53" t="s">
        <v>113</v>
      </c>
      <c r="I79" s="53" t="s">
        <v>121</v>
      </c>
      <c r="M79" s="81"/>
    </row>
    <row r="80" spans="1:13" ht="15.75" thickBot="1">
      <c r="B80" s="56">
        <v>1</v>
      </c>
      <c r="C80" s="57" t="s">
        <v>114</v>
      </c>
      <c r="D80" s="57" t="s">
        <v>114</v>
      </c>
      <c r="E80" s="57" t="s">
        <v>114</v>
      </c>
      <c r="F80" s="57" t="s">
        <v>123</v>
      </c>
      <c r="G80" s="60" t="s">
        <v>395</v>
      </c>
      <c r="H80" s="60" t="s">
        <v>34</v>
      </c>
      <c r="I80" s="60" t="s">
        <v>395</v>
      </c>
      <c r="M80" s="81"/>
    </row>
    <row r="81" spans="1:13" ht="15.75" thickBot="1">
      <c r="B81" s="56">
        <v>2</v>
      </c>
      <c r="C81" s="57" t="s">
        <v>114</v>
      </c>
      <c r="D81" s="57" t="s">
        <v>114</v>
      </c>
      <c r="E81" s="59" t="s">
        <v>115</v>
      </c>
      <c r="F81" s="57" t="s">
        <v>399</v>
      </c>
      <c r="G81" s="60">
        <v>6</v>
      </c>
      <c r="H81" s="60">
        <v>4</v>
      </c>
      <c r="I81" s="60" t="s">
        <v>34</v>
      </c>
      <c r="M81" s="81"/>
    </row>
    <row r="82" spans="1:13" ht="15.75" thickBot="1">
      <c r="B82" s="56">
        <v>3</v>
      </c>
      <c r="C82" s="57" t="s">
        <v>114</v>
      </c>
      <c r="D82" s="59" t="s">
        <v>115</v>
      </c>
      <c r="E82" s="57" t="s">
        <v>114</v>
      </c>
      <c r="F82" s="57" t="s">
        <v>396</v>
      </c>
      <c r="G82" s="60" t="s">
        <v>34</v>
      </c>
      <c r="H82" s="60" t="s">
        <v>398</v>
      </c>
      <c r="I82" s="60" t="s">
        <v>129</v>
      </c>
      <c r="M82" s="81"/>
    </row>
    <row r="83" spans="1:13" ht="15.75" thickBot="1">
      <c r="B83" s="56">
        <v>4</v>
      </c>
      <c r="C83" s="57" t="s">
        <v>114</v>
      </c>
      <c r="D83" s="59" t="s">
        <v>115</v>
      </c>
      <c r="E83" s="59" t="s">
        <v>115</v>
      </c>
      <c r="F83" s="59" t="s">
        <v>124</v>
      </c>
      <c r="G83" s="60" t="s">
        <v>34</v>
      </c>
      <c r="H83" s="60">
        <v>2</v>
      </c>
      <c r="I83" s="60" t="s">
        <v>410</v>
      </c>
      <c r="M83" s="81"/>
    </row>
    <row r="84" spans="1:13" ht="15.75" thickBot="1">
      <c r="B84" s="56">
        <v>5</v>
      </c>
      <c r="C84" s="59" t="s">
        <v>115</v>
      </c>
      <c r="D84" s="57" t="s">
        <v>114</v>
      </c>
      <c r="E84" s="57" t="s">
        <v>114</v>
      </c>
      <c r="F84" s="57" t="s">
        <v>399</v>
      </c>
      <c r="G84" s="60" t="s">
        <v>395</v>
      </c>
      <c r="H84" s="60" t="s">
        <v>398</v>
      </c>
      <c r="I84" s="60" t="s">
        <v>411</v>
      </c>
      <c r="M84" s="81"/>
    </row>
    <row r="85" spans="1:13" ht="15.75" thickBot="1">
      <c r="B85" s="56">
        <v>6</v>
      </c>
      <c r="C85" s="59" t="s">
        <v>115</v>
      </c>
      <c r="D85" s="57" t="s">
        <v>114</v>
      </c>
      <c r="E85" s="59" t="s">
        <v>115</v>
      </c>
      <c r="F85" s="59" t="s">
        <v>124</v>
      </c>
      <c r="G85" s="60">
        <v>2</v>
      </c>
      <c r="H85" s="60" t="s">
        <v>397</v>
      </c>
      <c r="I85" s="60" t="s">
        <v>412</v>
      </c>
      <c r="M85" s="81"/>
    </row>
    <row r="86" spans="1:13" ht="15.75" thickBot="1">
      <c r="B86" s="56">
        <v>7</v>
      </c>
      <c r="C86" s="59" t="s">
        <v>115</v>
      </c>
      <c r="D86" s="59" t="s">
        <v>115</v>
      </c>
      <c r="E86" s="57" t="s">
        <v>114</v>
      </c>
      <c r="F86" s="57" t="s">
        <v>123</v>
      </c>
      <c r="G86" s="60" t="s">
        <v>395</v>
      </c>
      <c r="H86" s="60" t="s">
        <v>34</v>
      </c>
      <c r="I86" s="60" t="s">
        <v>129</v>
      </c>
      <c r="M86" s="81"/>
    </row>
    <row r="87" spans="1:13" ht="15.75" thickBot="1">
      <c r="B87" s="56">
        <v>8</v>
      </c>
      <c r="C87" s="59" t="s">
        <v>115</v>
      </c>
      <c r="D87" s="59" t="s">
        <v>115</v>
      </c>
      <c r="E87" s="59" t="s">
        <v>115</v>
      </c>
      <c r="F87" s="59" t="s">
        <v>403</v>
      </c>
      <c r="G87" s="60" t="s">
        <v>395</v>
      </c>
      <c r="H87" s="60" t="s">
        <v>395</v>
      </c>
      <c r="I87" s="60" t="s">
        <v>413</v>
      </c>
      <c r="M87" s="81"/>
    </row>
    <row r="88" spans="1:13">
      <c r="B88" s="54"/>
      <c r="C88" s="54"/>
      <c r="D88" s="54"/>
      <c r="E88" s="54"/>
      <c r="F88" s="54"/>
      <c r="G88" s="54"/>
      <c r="H88" s="54"/>
      <c r="I88" s="54"/>
      <c r="M88" s="81"/>
    </row>
    <row r="89" spans="1:13" ht="15.75" thickBot="1">
      <c r="A89" s="70" t="s">
        <v>439</v>
      </c>
      <c r="M89" s="81"/>
    </row>
    <row r="90" spans="1:13" ht="15.75" thickBot="1">
      <c r="B90" s="61"/>
      <c r="C90" s="61"/>
      <c r="D90" s="61"/>
      <c r="E90" s="61"/>
      <c r="F90" s="62"/>
      <c r="G90" s="172" t="s">
        <v>108</v>
      </c>
      <c r="H90" s="173"/>
      <c r="I90" s="174"/>
      <c r="M90" s="81"/>
    </row>
    <row r="91" spans="1:13" ht="27.75" thickBot="1">
      <c r="B91" s="55" t="s">
        <v>109</v>
      </c>
      <c r="C91" s="53" t="s">
        <v>110</v>
      </c>
      <c r="D91" s="53" t="s">
        <v>113</v>
      </c>
      <c r="E91" s="53" t="s">
        <v>121</v>
      </c>
      <c r="F91" s="63" t="s">
        <v>414</v>
      </c>
      <c r="G91" s="53" t="s">
        <v>110</v>
      </c>
      <c r="H91" s="53" t="s">
        <v>113</v>
      </c>
      <c r="I91" s="53" t="s">
        <v>121</v>
      </c>
      <c r="M91" s="81"/>
    </row>
    <row r="92" spans="1:13" ht="15.75" thickBot="1">
      <c r="B92" s="56">
        <v>1</v>
      </c>
      <c r="C92" s="57" t="s">
        <v>114</v>
      </c>
      <c r="D92" s="57" t="s">
        <v>114</v>
      </c>
      <c r="E92" s="57" t="s">
        <v>114</v>
      </c>
      <c r="F92" s="57" t="s">
        <v>396</v>
      </c>
      <c r="G92" s="60" t="s">
        <v>395</v>
      </c>
      <c r="H92" s="60" t="s">
        <v>34</v>
      </c>
      <c r="I92" s="60" t="s">
        <v>398</v>
      </c>
      <c r="M92" s="81"/>
    </row>
    <row r="93" spans="1:13" ht="15.75" thickBot="1">
      <c r="B93" s="56">
        <v>2</v>
      </c>
      <c r="C93" s="57" t="s">
        <v>114</v>
      </c>
      <c r="D93" s="57" t="s">
        <v>114</v>
      </c>
      <c r="E93" s="59" t="s">
        <v>115</v>
      </c>
      <c r="F93" s="57" t="s">
        <v>396</v>
      </c>
      <c r="G93" s="60" t="s">
        <v>415</v>
      </c>
      <c r="H93" s="60" t="s">
        <v>34</v>
      </c>
      <c r="I93" s="60" t="s">
        <v>397</v>
      </c>
      <c r="M93" s="81"/>
    </row>
    <row r="94" spans="1:13" ht="15.75" thickBot="1">
      <c r="B94" s="56">
        <v>3</v>
      </c>
      <c r="C94" s="57" t="s">
        <v>114</v>
      </c>
      <c r="D94" s="59" t="s">
        <v>115</v>
      </c>
      <c r="E94" s="57" t="s">
        <v>114</v>
      </c>
      <c r="F94" s="57" t="s">
        <v>396</v>
      </c>
      <c r="G94" s="60" t="s">
        <v>130</v>
      </c>
      <c r="H94" s="60" t="s">
        <v>395</v>
      </c>
      <c r="I94" s="60" t="s">
        <v>398</v>
      </c>
      <c r="M94" s="81"/>
    </row>
    <row r="95" spans="1:13" ht="15.75" thickBot="1">
      <c r="B95" s="56">
        <v>4</v>
      </c>
      <c r="C95" s="57" t="s">
        <v>114</v>
      </c>
      <c r="D95" s="59" t="s">
        <v>115</v>
      </c>
      <c r="E95" s="59" t="s">
        <v>115</v>
      </c>
      <c r="F95" s="57" t="s">
        <v>123</v>
      </c>
      <c r="G95" s="60" t="s">
        <v>416</v>
      </c>
      <c r="H95" s="60" t="s">
        <v>398</v>
      </c>
      <c r="I95" s="60" t="s">
        <v>34</v>
      </c>
      <c r="M95" s="81"/>
    </row>
    <row r="96" spans="1:13" ht="15.75" thickBot="1">
      <c r="B96" s="56">
        <v>5</v>
      </c>
      <c r="C96" s="59" t="s">
        <v>115</v>
      </c>
      <c r="D96" s="57" t="s">
        <v>114</v>
      </c>
      <c r="E96" s="57" t="s">
        <v>114</v>
      </c>
      <c r="F96" s="57" t="s">
        <v>405</v>
      </c>
      <c r="G96" s="60" t="s">
        <v>397</v>
      </c>
      <c r="H96" s="60">
        <v>7</v>
      </c>
      <c r="I96" s="60">
        <v>6</v>
      </c>
      <c r="M96" s="81"/>
    </row>
    <row r="97" spans="1:13" ht="15.75" thickBot="1">
      <c r="B97" s="56">
        <v>6</v>
      </c>
      <c r="C97" s="59" t="s">
        <v>115</v>
      </c>
      <c r="D97" s="57" t="s">
        <v>114</v>
      </c>
      <c r="E97" s="59" t="s">
        <v>115</v>
      </c>
      <c r="F97" s="59" t="s">
        <v>115</v>
      </c>
      <c r="G97" s="60" t="s">
        <v>417</v>
      </c>
      <c r="H97" s="60" t="s">
        <v>398</v>
      </c>
      <c r="I97" s="60">
        <v>5</v>
      </c>
      <c r="M97" s="81"/>
    </row>
    <row r="98" spans="1:13" ht="15.75" thickBot="1">
      <c r="B98" s="56">
        <v>7</v>
      </c>
      <c r="C98" s="59" t="s">
        <v>115</v>
      </c>
      <c r="D98" s="59" t="s">
        <v>115</v>
      </c>
      <c r="E98" s="57" t="s">
        <v>114</v>
      </c>
      <c r="F98" s="59" t="s">
        <v>115</v>
      </c>
      <c r="G98" s="60" t="s">
        <v>131</v>
      </c>
      <c r="H98" s="60">
        <v>5</v>
      </c>
      <c r="I98" s="60" t="s">
        <v>397</v>
      </c>
      <c r="M98" s="81"/>
    </row>
    <row r="99" spans="1:13" ht="15.75" thickBot="1">
      <c r="B99" s="56">
        <v>8</v>
      </c>
      <c r="C99" s="59" t="s">
        <v>115</v>
      </c>
      <c r="D99" s="59" t="s">
        <v>115</v>
      </c>
      <c r="E99" s="59" t="s">
        <v>115</v>
      </c>
      <c r="F99" s="59" t="s">
        <v>115</v>
      </c>
      <c r="G99" s="60" t="s">
        <v>418</v>
      </c>
      <c r="H99" s="60" t="s">
        <v>395</v>
      </c>
      <c r="I99" s="60" t="s">
        <v>398</v>
      </c>
      <c r="M99" s="81"/>
    </row>
    <row r="100" spans="1:13">
      <c r="B100" s="54"/>
      <c r="C100" s="54"/>
      <c r="D100" s="54"/>
      <c r="E100" s="54"/>
      <c r="F100" s="54"/>
      <c r="G100" s="54"/>
      <c r="H100" s="54"/>
      <c r="I100" s="54"/>
      <c r="M100" s="81"/>
    </row>
    <row r="101" spans="1:13" ht="15.75" thickBot="1">
      <c r="A101" s="70" t="s">
        <v>440</v>
      </c>
      <c r="M101" s="81"/>
    </row>
    <row r="102" spans="1:13" ht="15.75" thickBot="1">
      <c r="B102" s="61"/>
      <c r="C102" s="61"/>
      <c r="D102" s="61"/>
      <c r="E102" s="61"/>
      <c r="F102" s="62"/>
      <c r="G102" s="172" t="s">
        <v>108</v>
      </c>
      <c r="H102" s="173"/>
      <c r="I102" s="174"/>
      <c r="M102" s="81"/>
    </row>
    <row r="103" spans="1:13" ht="27.75" thickBot="1">
      <c r="B103" s="55" t="s">
        <v>109</v>
      </c>
      <c r="C103" s="53" t="s">
        <v>110</v>
      </c>
      <c r="D103" s="53" t="s">
        <v>113</v>
      </c>
      <c r="E103" s="53" t="s">
        <v>121</v>
      </c>
      <c r="F103" s="63" t="s">
        <v>132</v>
      </c>
      <c r="G103" s="53" t="s">
        <v>110</v>
      </c>
      <c r="H103" s="53" t="s">
        <v>113</v>
      </c>
      <c r="I103" s="53" t="s">
        <v>121</v>
      </c>
      <c r="M103" s="81"/>
    </row>
    <row r="104" spans="1:13" ht="15.75" thickBot="1">
      <c r="B104" s="56">
        <v>1</v>
      </c>
      <c r="C104" s="57" t="s">
        <v>114</v>
      </c>
      <c r="D104" s="57" t="s">
        <v>114</v>
      </c>
      <c r="E104" s="57" t="s">
        <v>114</v>
      </c>
      <c r="F104" s="57" t="s">
        <v>399</v>
      </c>
      <c r="G104" s="60" t="s">
        <v>395</v>
      </c>
      <c r="H104" s="60" t="s">
        <v>34</v>
      </c>
      <c r="I104" s="58" t="s">
        <v>419</v>
      </c>
      <c r="M104" s="81"/>
    </row>
    <row r="105" spans="1:13" ht="15.75" thickBot="1">
      <c r="B105" s="56">
        <v>2</v>
      </c>
      <c r="C105" s="57" t="s">
        <v>114</v>
      </c>
      <c r="D105" s="57" t="s">
        <v>114</v>
      </c>
      <c r="E105" s="59" t="s">
        <v>115</v>
      </c>
      <c r="F105" s="59" t="s">
        <v>115</v>
      </c>
      <c r="G105" s="60" t="s">
        <v>34</v>
      </c>
      <c r="H105" s="60" t="s">
        <v>395</v>
      </c>
      <c r="I105" s="58" t="s">
        <v>134</v>
      </c>
      <c r="M105" s="81"/>
    </row>
    <row r="106" spans="1:13" ht="15.75" thickBot="1">
      <c r="B106" s="56">
        <v>3</v>
      </c>
      <c r="C106" s="57" t="s">
        <v>114</v>
      </c>
      <c r="D106" s="59" t="s">
        <v>115</v>
      </c>
      <c r="E106" s="57" t="s">
        <v>114</v>
      </c>
      <c r="F106" s="57" t="s">
        <v>114</v>
      </c>
      <c r="G106" s="60">
        <v>7</v>
      </c>
      <c r="H106" s="60" t="s">
        <v>397</v>
      </c>
      <c r="I106" s="58" t="s">
        <v>133</v>
      </c>
      <c r="M106" s="81"/>
    </row>
    <row r="107" spans="1:13" ht="15.75" thickBot="1">
      <c r="B107" s="56">
        <v>4</v>
      </c>
      <c r="C107" s="57" t="s">
        <v>114</v>
      </c>
      <c r="D107" s="59" t="s">
        <v>115</v>
      </c>
      <c r="E107" s="59" t="s">
        <v>115</v>
      </c>
      <c r="F107" s="59" t="s">
        <v>115</v>
      </c>
      <c r="G107" s="60" t="s">
        <v>397</v>
      </c>
      <c r="H107" s="60" t="s">
        <v>395</v>
      </c>
      <c r="I107" s="58" t="s">
        <v>134</v>
      </c>
      <c r="M107" s="81"/>
    </row>
    <row r="108" spans="1:13" ht="15.75" thickBot="1">
      <c r="B108" s="56">
        <v>5</v>
      </c>
      <c r="C108" s="59" t="s">
        <v>115</v>
      </c>
      <c r="D108" s="57" t="s">
        <v>114</v>
      </c>
      <c r="E108" s="57" t="s">
        <v>114</v>
      </c>
      <c r="F108" s="57" t="s">
        <v>114</v>
      </c>
      <c r="G108" s="60" t="s">
        <v>402</v>
      </c>
      <c r="H108" s="60">
        <v>7</v>
      </c>
      <c r="I108" s="58" t="s">
        <v>419</v>
      </c>
      <c r="M108" s="81"/>
    </row>
    <row r="109" spans="1:13" ht="15.75" thickBot="1">
      <c r="B109" s="56">
        <v>6</v>
      </c>
      <c r="C109" s="59" t="s">
        <v>115</v>
      </c>
      <c r="D109" s="57" t="s">
        <v>114</v>
      </c>
      <c r="E109" s="59" t="s">
        <v>115</v>
      </c>
      <c r="F109" s="59" t="s">
        <v>115</v>
      </c>
      <c r="G109" s="60" t="s">
        <v>34</v>
      </c>
      <c r="H109" s="60" t="s">
        <v>395</v>
      </c>
      <c r="I109" s="58" t="s">
        <v>420</v>
      </c>
      <c r="M109" s="81"/>
    </row>
    <row r="110" spans="1:13" ht="15.75" thickBot="1">
      <c r="B110" s="56">
        <v>7</v>
      </c>
      <c r="C110" s="59" t="s">
        <v>115</v>
      </c>
      <c r="D110" s="59" t="s">
        <v>115</v>
      </c>
      <c r="E110" s="57" t="s">
        <v>114</v>
      </c>
      <c r="F110" s="59" t="s">
        <v>115</v>
      </c>
      <c r="G110" s="60">
        <v>3</v>
      </c>
      <c r="H110" s="60">
        <v>5</v>
      </c>
      <c r="I110" s="60" t="s">
        <v>395</v>
      </c>
      <c r="M110" s="81"/>
    </row>
    <row r="111" spans="1:13" ht="15.75" thickBot="1">
      <c r="B111" s="56">
        <v>8</v>
      </c>
      <c r="C111" s="59" t="s">
        <v>115</v>
      </c>
      <c r="D111" s="59" t="s">
        <v>115</v>
      </c>
      <c r="E111" s="59" t="s">
        <v>115</v>
      </c>
      <c r="F111" s="59" t="s">
        <v>115</v>
      </c>
      <c r="G111" s="60" t="s">
        <v>395</v>
      </c>
      <c r="H111" s="60" t="s">
        <v>397</v>
      </c>
      <c r="I111" s="60" t="s">
        <v>395</v>
      </c>
      <c r="M111" s="81"/>
    </row>
    <row r="112" spans="1:13">
      <c r="B112" s="54"/>
      <c r="C112" s="54"/>
      <c r="D112" s="54"/>
      <c r="E112" s="54"/>
      <c r="F112" s="54"/>
      <c r="G112" s="54"/>
      <c r="H112" s="54"/>
      <c r="I112" s="54"/>
      <c r="M112" s="81"/>
    </row>
    <row r="113" spans="1:13" ht="15.75" thickBot="1">
      <c r="A113" s="70" t="s">
        <v>441</v>
      </c>
      <c r="M113" s="81"/>
    </row>
    <row r="114" spans="1:13" ht="15.75" thickBot="1">
      <c r="B114" s="61"/>
      <c r="C114" s="61"/>
      <c r="D114" s="61"/>
      <c r="E114" s="61"/>
      <c r="F114" s="61"/>
      <c r="G114" s="61"/>
      <c r="H114" s="61"/>
      <c r="I114" s="172" t="s">
        <v>108</v>
      </c>
      <c r="J114" s="173"/>
      <c r="K114" s="173"/>
      <c r="L114" s="174"/>
      <c r="M114" s="81"/>
    </row>
    <row r="115" spans="1:13" ht="27.75" thickBot="1">
      <c r="B115" s="55" t="s">
        <v>109</v>
      </c>
      <c r="C115" s="53" t="s">
        <v>110</v>
      </c>
      <c r="D115" s="53" t="s">
        <v>113</v>
      </c>
      <c r="E115" s="53" t="s">
        <v>121</v>
      </c>
      <c r="F115" s="53" t="s">
        <v>421</v>
      </c>
      <c r="G115" s="171" t="s">
        <v>422</v>
      </c>
      <c r="H115" s="171"/>
      <c r="I115" s="64" t="s">
        <v>110</v>
      </c>
      <c r="J115" s="64" t="s">
        <v>113</v>
      </c>
      <c r="K115" s="64" t="s">
        <v>121</v>
      </c>
      <c r="L115" s="64" t="s">
        <v>423</v>
      </c>
      <c r="M115" s="81"/>
    </row>
    <row r="116" spans="1:13" ht="15.75" thickBot="1">
      <c r="B116" s="56">
        <v>1</v>
      </c>
      <c r="C116" s="57" t="s">
        <v>114</v>
      </c>
      <c r="D116" s="57" t="s">
        <v>114</v>
      </c>
      <c r="E116" s="57" t="s">
        <v>114</v>
      </c>
      <c r="F116" s="57" t="s">
        <v>114</v>
      </c>
      <c r="G116" s="168" t="s">
        <v>405</v>
      </c>
      <c r="H116" s="168"/>
      <c r="I116" s="65">
        <v>9</v>
      </c>
      <c r="J116" s="65">
        <v>5</v>
      </c>
      <c r="K116" s="65">
        <v>3</v>
      </c>
      <c r="L116" s="65">
        <v>2</v>
      </c>
      <c r="M116" s="81"/>
    </row>
    <row r="117" spans="1:13" ht="15.75" thickBot="1">
      <c r="B117" s="56">
        <v>2</v>
      </c>
      <c r="C117" s="57" t="s">
        <v>114</v>
      </c>
      <c r="D117" s="57" t="s">
        <v>114</v>
      </c>
      <c r="E117" s="57" t="s">
        <v>114</v>
      </c>
      <c r="F117" s="59" t="s">
        <v>115</v>
      </c>
      <c r="G117" s="167" t="s">
        <v>115</v>
      </c>
      <c r="H117" s="167"/>
      <c r="I117" s="66" t="s">
        <v>398</v>
      </c>
      <c r="J117" s="66" t="s">
        <v>424</v>
      </c>
      <c r="K117" s="66" t="s">
        <v>398</v>
      </c>
      <c r="L117" s="65">
        <v>1</v>
      </c>
      <c r="M117" s="81"/>
    </row>
    <row r="118" spans="1:13" ht="15.75" thickBot="1">
      <c r="B118" s="56">
        <v>3</v>
      </c>
      <c r="C118" s="57" t="s">
        <v>114</v>
      </c>
      <c r="D118" s="57" t="s">
        <v>114</v>
      </c>
      <c r="E118" s="59" t="s">
        <v>115</v>
      </c>
      <c r="F118" s="57" t="s">
        <v>114</v>
      </c>
      <c r="G118" s="167" t="s">
        <v>115</v>
      </c>
      <c r="H118" s="167"/>
      <c r="I118" s="66" t="s">
        <v>397</v>
      </c>
      <c r="J118" s="66" t="s">
        <v>402</v>
      </c>
      <c r="K118" s="66">
        <v>1</v>
      </c>
      <c r="L118" s="66" t="s">
        <v>34</v>
      </c>
      <c r="M118" s="81"/>
    </row>
    <row r="119" spans="1:13" ht="15.75" thickBot="1">
      <c r="B119" s="56">
        <v>4</v>
      </c>
      <c r="C119" s="57" t="s">
        <v>114</v>
      </c>
      <c r="D119" s="57" t="s">
        <v>114</v>
      </c>
      <c r="E119" s="59" t="s">
        <v>115</v>
      </c>
      <c r="F119" s="59" t="s">
        <v>115</v>
      </c>
      <c r="G119" s="167" t="s">
        <v>115</v>
      </c>
      <c r="H119" s="167"/>
      <c r="I119" s="66" t="s">
        <v>395</v>
      </c>
      <c r="J119" s="66" t="s">
        <v>424</v>
      </c>
      <c r="K119" s="66" t="s">
        <v>34</v>
      </c>
      <c r="L119" s="66" t="s">
        <v>395</v>
      </c>
      <c r="M119" s="81"/>
    </row>
    <row r="120" spans="1:13" ht="15.75" thickBot="1">
      <c r="B120" s="56">
        <v>5</v>
      </c>
      <c r="C120" s="57" t="s">
        <v>114</v>
      </c>
      <c r="D120" s="59" t="s">
        <v>115</v>
      </c>
      <c r="E120" s="57" t="s">
        <v>114</v>
      </c>
      <c r="F120" s="57" t="s">
        <v>114</v>
      </c>
      <c r="G120" s="167" t="s">
        <v>115</v>
      </c>
      <c r="H120" s="167"/>
      <c r="I120" s="66" t="s">
        <v>398</v>
      </c>
      <c r="J120" s="66">
        <v>1</v>
      </c>
      <c r="K120" s="66" t="s">
        <v>395</v>
      </c>
      <c r="L120" s="66" t="s">
        <v>398</v>
      </c>
      <c r="M120" s="81"/>
    </row>
    <row r="121" spans="1:13" ht="15.75" thickBot="1">
      <c r="B121" s="56">
        <v>6</v>
      </c>
      <c r="C121" s="57" t="s">
        <v>114</v>
      </c>
      <c r="D121" s="59" t="s">
        <v>115</v>
      </c>
      <c r="E121" s="57" t="s">
        <v>114</v>
      </c>
      <c r="F121" s="59" t="s">
        <v>115</v>
      </c>
      <c r="G121" s="167" t="s">
        <v>115</v>
      </c>
      <c r="H121" s="167"/>
      <c r="I121" s="66" t="s">
        <v>34</v>
      </c>
      <c r="J121" s="66" t="s">
        <v>397</v>
      </c>
      <c r="K121" s="66" t="s">
        <v>34</v>
      </c>
      <c r="L121" s="66" t="s">
        <v>395</v>
      </c>
      <c r="M121" s="81"/>
    </row>
    <row r="122" spans="1:13" ht="15.75" thickBot="1">
      <c r="B122" s="56">
        <v>7</v>
      </c>
      <c r="C122" s="57" t="s">
        <v>114</v>
      </c>
      <c r="D122" s="59" t="s">
        <v>115</v>
      </c>
      <c r="E122" s="59" t="s">
        <v>115</v>
      </c>
      <c r="F122" s="57" t="s">
        <v>114</v>
      </c>
      <c r="G122" s="167" t="s">
        <v>115</v>
      </c>
      <c r="H122" s="167"/>
      <c r="I122" s="66" t="s">
        <v>395</v>
      </c>
      <c r="J122" s="66" t="s">
        <v>34</v>
      </c>
      <c r="K122" s="66" t="s">
        <v>34</v>
      </c>
      <c r="L122" s="66" t="s">
        <v>34</v>
      </c>
      <c r="M122" s="81"/>
    </row>
    <row r="123" spans="1:13" ht="15.75" thickBot="1">
      <c r="B123" s="56">
        <v>8</v>
      </c>
      <c r="C123" s="57" t="s">
        <v>114</v>
      </c>
      <c r="D123" s="59" t="s">
        <v>115</v>
      </c>
      <c r="E123" s="59" t="s">
        <v>115</v>
      </c>
      <c r="F123" s="59" t="s">
        <v>115</v>
      </c>
      <c r="G123" s="167" t="s">
        <v>115</v>
      </c>
      <c r="H123" s="167"/>
      <c r="I123" s="66" t="s">
        <v>395</v>
      </c>
      <c r="J123" s="66" t="s">
        <v>34</v>
      </c>
      <c r="K123" s="66" t="s">
        <v>34</v>
      </c>
      <c r="L123" s="66" t="s">
        <v>395</v>
      </c>
      <c r="M123" s="81"/>
    </row>
    <row r="124" spans="1:13" ht="15.75" thickBot="1">
      <c r="B124" s="56">
        <v>9</v>
      </c>
      <c r="C124" s="59" t="s">
        <v>115</v>
      </c>
      <c r="D124" s="57" t="s">
        <v>114</v>
      </c>
      <c r="E124" s="57" t="s">
        <v>114</v>
      </c>
      <c r="F124" s="57" t="s">
        <v>114</v>
      </c>
      <c r="G124" s="167" t="s">
        <v>115</v>
      </c>
      <c r="H124" s="167"/>
      <c r="I124" s="66">
        <v>1</v>
      </c>
      <c r="J124" s="66" t="s">
        <v>398</v>
      </c>
      <c r="K124" s="66" t="s">
        <v>34</v>
      </c>
      <c r="L124" s="66" t="s">
        <v>395</v>
      </c>
      <c r="M124" s="81"/>
    </row>
    <row r="125" spans="1:13" ht="15.75" thickBot="1">
      <c r="B125" s="56">
        <v>10</v>
      </c>
      <c r="C125" s="59" t="s">
        <v>115</v>
      </c>
      <c r="D125" s="57" t="s">
        <v>114</v>
      </c>
      <c r="E125" s="57" t="s">
        <v>114</v>
      </c>
      <c r="F125" s="59" t="s">
        <v>115</v>
      </c>
      <c r="G125" s="167" t="s">
        <v>115</v>
      </c>
      <c r="H125" s="167"/>
      <c r="I125" s="66" t="s">
        <v>34</v>
      </c>
      <c r="J125" s="66" t="s">
        <v>398</v>
      </c>
      <c r="K125" s="66" t="s">
        <v>395</v>
      </c>
      <c r="L125" s="66" t="s">
        <v>34</v>
      </c>
      <c r="M125" s="81"/>
    </row>
    <row r="126" spans="1:13" ht="15.75" thickBot="1">
      <c r="B126" s="56">
        <v>11</v>
      </c>
      <c r="C126" s="59" t="s">
        <v>115</v>
      </c>
      <c r="D126" s="57" t="s">
        <v>114</v>
      </c>
      <c r="E126" s="59" t="s">
        <v>115</v>
      </c>
      <c r="F126" s="57" t="s">
        <v>114</v>
      </c>
      <c r="G126" s="167" t="s">
        <v>115</v>
      </c>
      <c r="H126" s="167"/>
      <c r="I126" s="66" t="s">
        <v>398</v>
      </c>
      <c r="J126" s="66" t="s">
        <v>398</v>
      </c>
      <c r="K126" s="66" t="s">
        <v>34</v>
      </c>
      <c r="L126" s="66" t="s">
        <v>34</v>
      </c>
      <c r="M126" s="81"/>
    </row>
    <row r="127" spans="1:13" ht="15.75" thickBot="1">
      <c r="B127" s="56">
        <v>12</v>
      </c>
      <c r="C127" s="59" t="s">
        <v>115</v>
      </c>
      <c r="D127" s="57" t="s">
        <v>114</v>
      </c>
      <c r="E127" s="59" t="s">
        <v>115</v>
      </c>
      <c r="F127" s="59" t="s">
        <v>115</v>
      </c>
      <c r="G127" s="167" t="s">
        <v>115</v>
      </c>
      <c r="H127" s="167"/>
      <c r="I127" s="66" t="s">
        <v>397</v>
      </c>
      <c r="J127" s="66" t="s">
        <v>398</v>
      </c>
      <c r="K127" s="66" t="s">
        <v>34</v>
      </c>
      <c r="L127" s="66" t="s">
        <v>395</v>
      </c>
      <c r="M127" s="81"/>
    </row>
    <row r="128" spans="1:13" ht="15.75" thickBot="1">
      <c r="B128" s="56">
        <v>13</v>
      </c>
      <c r="C128" s="59" t="s">
        <v>115</v>
      </c>
      <c r="D128" s="59" t="s">
        <v>115</v>
      </c>
      <c r="E128" s="57" t="s">
        <v>114</v>
      </c>
      <c r="F128" s="57" t="s">
        <v>114</v>
      </c>
      <c r="G128" s="167" t="s">
        <v>115</v>
      </c>
      <c r="H128" s="167"/>
      <c r="I128" s="66" t="s">
        <v>398</v>
      </c>
      <c r="J128" s="66" t="s">
        <v>34</v>
      </c>
      <c r="K128" s="66" t="s">
        <v>402</v>
      </c>
      <c r="L128" s="66" t="s">
        <v>398</v>
      </c>
      <c r="M128" s="81"/>
    </row>
    <row r="129" spans="1:13" ht="15.75" thickBot="1">
      <c r="B129" s="56">
        <v>14</v>
      </c>
      <c r="C129" s="59" t="s">
        <v>115</v>
      </c>
      <c r="D129" s="59" t="s">
        <v>115</v>
      </c>
      <c r="E129" s="57" t="s">
        <v>114</v>
      </c>
      <c r="F129" s="59" t="s">
        <v>115</v>
      </c>
      <c r="G129" s="167" t="s">
        <v>115</v>
      </c>
      <c r="H129" s="167"/>
      <c r="I129" s="66" t="s">
        <v>34</v>
      </c>
      <c r="J129" s="66" t="s">
        <v>397</v>
      </c>
      <c r="K129" s="66" t="s">
        <v>397</v>
      </c>
      <c r="L129" s="66" t="s">
        <v>395</v>
      </c>
      <c r="M129" s="81"/>
    </row>
    <row r="130" spans="1:13" ht="15.75" thickBot="1">
      <c r="B130" s="56">
        <v>15</v>
      </c>
      <c r="C130" s="59" t="s">
        <v>115</v>
      </c>
      <c r="D130" s="59" t="s">
        <v>115</v>
      </c>
      <c r="E130" s="59" t="s">
        <v>115</v>
      </c>
      <c r="F130" s="57" t="s">
        <v>114</v>
      </c>
      <c r="G130" s="167" t="s">
        <v>115</v>
      </c>
      <c r="H130" s="167"/>
      <c r="I130" s="66" t="s">
        <v>34</v>
      </c>
      <c r="J130" s="66" t="s">
        <v>395</v>
      </c>
      <c r="K130" s="66" t="s">
        <v>395</v>
      </c>
      <c r="L130" s="66" t="s">
        <v>402</v>
      </c>
      <c r="M130" s="81"/>
    </row>
    <row r="131" spans="1:13" ht="15.75" thickBot="1">
      <c r="B131" s="56">
        <v>16</v>
      </c>
      <c r="C131" s="59" t="s">
        <v>115</v>
      </c>
      <c r="D131" s="59" t="s">
        <v>115</v>
      </c>
      <c r="E131" s="59" t="s">
        <v>115</v>
      </c>
      <c r="F131" s="59" t="s">
        <v>115</v>
      </c>
      <c r="G131" s="169" t="s">
        <v>115</v>
      </c>
      <c r="H131" s="170"/>
      <c r="I131" s="66" t="s">
        <v>34</v>
      </c>
      <c r="J131" s="66" t="s">
        <v>34</v>
      </c>
      <c r="K131" s="66" t="s">
        <v>395</v>
      </c>
      <c r="L131" s="66" t="s">
        <v>34</v>
      </c>
      <c r="M131" s="81"/>
    </row>
    <row r="132" spans="1:13">
      <c r="M132" s="81"/>
    </row>
    <row r="133" spans="1:13" ht="15.75" thickBot="1">
      <c r="A133" s="70" t="s">
        <v>442</v>
      </c>
      <c r="M133" s="81"/>
    </row>
    <row r="134" spans="1:13" ht="15.75" thickBot="1">
      <c r="B134" s="61"/>
      <c r="C134" s="61"/>
      <c r="D134" s="61"/>
      <c r="E134" s="61"/>
      <c r="F134" s="61"/>
      <c r="G134" s="61"/>
      <c r="H134" s="61"/>
      <c r="I134" s="172" t="s">
        <v>108</v>
      </c>
      <c r="J134" s="173"/>
      <c r="K134" s="173"/>
      <c r="L134" s="174"/>
      <c r="M134" s="81"/>
    </row>
    <row r="135" spans="1:13" ht="27.75" thickBot="1">
      <c r="B135" s="55" t="s">
        <v>109</v>
      </c>
      <c r="C135" s="53" t="s">
        <v>110</v>
      </c>
      <c r="D135" s="53" t="s">
        <v>113</v>
      </c>
      <c r="E135" s="53" t="s">
        <v>121</v>
      </c>
      <c r="F135" s="53" t="s">
        <v>135</v>
      </c>
      <c r="G135" s="171" t="s">
        <v>136</v>
      </c>
      <c r="H135" s="171"/>
      <c r="I135" s="64" t="s">
        <v>110</v>
      </c>
      <c r="J135" s="64" t="s">
        <v>113</v>
      </c>
      <c r="K135" s="64" t="s">
        <v>121</v>
      </c>
      <c r="L135" s="64" t="s">
        <v>425</v>
      </c>
      <c r="M135" s="81"/>
    </row>
    <row r="136" spans="1:13" ht="15.75" thickBot="1">
      <c r="B136" s="56">
        <v>1</v>
      </c>
      <c r="C136" s="57" t="s">
        <v>114</v>
      </c>
      <c r="D136" s="57" t="s">
        <v>114</v>
      </c>
      <c r="E136" s="57" t="s">
        <v>114</v>
      </c>
      <c r="F136" s="57" t="s">
        <v>114</v>
      </c>
      <c r="G136" s="168" t="s">
        <v>114</v>
      </c>
      <c r="H136" s="168"/>
      <c r="I136" s="66" t="s">
        <v>397</v>
      </c>
      <c r="J136" s="66" t="s">
        <v>395</v>
      </c>
      <c r="K136" s="66" t="s">
        <v>34</v>
      </c>
      <c r="L136" s="66" t="s">
        <v>397</v>
      </c>
      <c r="M136" s="81"/>
    </row>
    <row r="137" spans="1:13" ht="15.75" thickBot="1">
      <c r="B137" s="56">
        <v>2</v>
      </c>
      <c r="C137" s="57" t="s">
        <v>114</v>
      </c>
      <c r="D137" s="57" t="s">
        <v>114</v>
      </c>
      <c r="E137" s="57" t="s">
        <v>114</v>
      </c>
      <c r="F137" s="59" t="s">
        <v>115</v>
      </c>
      <c r="G137" s="168" t="s">
        <v>114</v>
      </c>
      <c r="H137" s="168"/>
      <c r="I137" s="66" t="s">
        <v>34</v>
      </c>
      <c r="J137" s="66" t="s">
        <v>397</v>
      </c>
      <c r="K137" s="66" t="s">
        <v>395</v>
      </c>
      <c r="L137" s="66" t="s">
        <v>34</v>
      </c>
      <c r="M137" s="81"/>
    </row>
    <row r="138" spans="1:13" ht="15.75" thickBot="1">
      <c r="B138" s="56">
        <v>3</v>
      </c>
      <c r="C138" s="57" t="s">
        <v>114</v>
      </c>
      <c r="D138" s="57" t="s">
        <v>114</v>
      </c>
      <c r="E138" s="59" t="s">
        <v>115</v>
      </c>
      <c r="F138" s="57" t="s">
        <v>114</v>
      </c>
      <c r="G138" s="168" t="s">
        <v>114</v>
      </c>
      <c r="H138" s="168"/>
      <c r="I138" s="66" t="s">
        <v>402</v>
      </c>
      <c r="J138" s="66" t="s">
        <v>398</v>
      </c>
      <c r="K138" s="66" t="s">
        <v>34</v>
      </c>
      <c r="L138" s="66" t="s">
        <v>395</v>
      </c>
      <c r="M138" s="81"/>
    </row>
    <row r="139" spans="1:13" ht="15.75" thickBot="1">
      <c r="B139" s="56">
        <v>4</v>
      </c>
      <c r="C139" s="57" t="s">
        <v>114</v>
      </c>
      <c r="D139" s="57" t="s">
        <v>114</v>
      </c>
      <c r="E139" s="59" t="s">
        <v>115</v>
      </c>
      <c r="F139" s="59" t="s">
        <v>115</v>
      </c>
      <c r="G139" s="168" t="s">
        <v>114</v>
      </c>
      <c r="H139" s="168"/>
      <c r="I139" s="66" t="s">
        <v>395</v>
      </c>
      <c r="J139" s="66" t="s">
        <v>395</v>
      </c>
      <c r="K139" s="66" t="s">
        <v>395</v>
      </c>
      <c r="L139" s="66" t="s">
        <v>397</v>
      </c>
      <c r="M139" s="81"/>
    </row>
    <row r="140" spans="1:13" ht="15.75" thickBot="1">
      <c r="B140" s="56">
        <v>5</v>
      </c>
      <c r="C140" s="57" t="s">
        <v>114</v>
      </c>
      <c r="D140" s="59" t="s">
        <v>115</v>
      </c>
      <c r="E140" s="57" t="s">
        <v>114</v>
      </c>
      <c r="F140" s="57" t="s">
        <v>114</v>
      </c>
      <c r="G140" s="168" t="s">
        <v>114</v>
      </c>
      <c r="H140" s="168"/>
      <c r="I140" s="66" t="s">
        <v>395</v>
      </c>
      <c r="J140" s="66" t="s">
        <v>395</v>
      </c>
      <c r="K140" s="66" t="s">
        <v>34</v>
      </c>
      <c r="L140" s="66" t="s">
        <v>395</v>
      </c>
      <c r="M140" s="81"/>
    </row>
    <row r="141" spans="1:13" ht="15.75" thickBot="1">
      <c r="B141" s="56">
        <v>6</v>
      </c>
      <c r="C141" s="57" t="s">
        <v>114</v>
      </c>
      <c r="D141" s="59" t="s">
        <v>115</v>
      </c>
      <c r="E141" s="57" t="s">
        <v>114</v>
      </c>
      <c r="F141" s="59" t="s">
        <v>115</v>
      </c>
      <c r="G141" s="168" t="s">
        <v>114</v>
      </c>
      <c r="H141" s="168"/>
      <c r="I141" s="66" t="s">
        <v>402</v>
      </c>
      <c r="J141" s="66" t="s">
        <v>395</v>
      </c>
      <c r="K141" s="66" t="s">
        <v>34</v>
      </c>
      <c r="L141" s="66" t="s">
        <v>395</v>
      </c>
      <c r="M141" s="81"/>
    </row>
    <row r="142" spans="1:13" ht="15.75" thickBot="1">
      <c r="B142" s="56">
        <v>7</v>
      </c>
      <c r="C142" s="57" t="s">
        <v>114</v>
      </c>
      <c r="D142" s="59" t="s">
        <v>115</v>
      </c>
      <c r="E142" s="59" t="s">
        <v>115</v>
      </c>
      <c r="F142" s="57" t="s">
        <v>114</v>
      </c>
      <c r="G142" s="168" t="s">
        <v>114</v>
      </c>
      <c r="H142" s="168"/>
      <c r="I142" s="66" t="s">
        <v>34</v>
      </c>
      <c r="J142" s="66" t="s">
        <v>395</v>
      </c>
      <c r="K142" s="66" t="s">
        <v>395</v>
      </c>
      <c r="L142" s="66" t="s">
        <v>34</v>
      </c>
      <c r="M142" s="81"/>
    </row>
    <row r="143" spans="1:13" ht="15.75" thickBot="1">
      <c r="B143" s="56">
        <v>8</v>
      </c>
      <c r="C143" s="57" t="s">
        <v>114</v>
      </c>
      <c r="D143" s="59" t="s">
        <v>115</v>
      </c>
      <c r="E143" s="59" t="s">
        <v>115</v>
      </c>
      <c r="F143" s="59" t="s">
        <v>115</v>
      </c>
      <c r="G143" s="168" t="s">
        <v>114</v>
      </c>
      <c r="H143" s="168"/>
      <c r="I143" s="66">
        <v>16</v>
      </c>
      <c r="J143" s="66" t="s">
        <v>398</v>
      </c>
      <c r="K143" s="66" t="s">
        <v>34</v>
      </c>
      <c r="L143" s="66" t="s">
        <v>398</v>
      </c>
      <c r="M143" s="81"/>
    </row>
    <row r="144" spans="1:13" ht="15.75" thickBot="1">
      <c r="B144" s="56">
        <v>9</v>
      </c>
      <c r="C144" s="59" t="s">
        <v>115</v>
      </c>
      <c r="D144" s="57" t="s">
        <v>114</v>
      </c>
      <c r="E144" s="57" t="s">
        <v>114</v>
      </c>
      <c r="F144" s="57" t="s">
        <v>114</v>
      </c>
      <c r="G144" s="168" t="s">
        <v>114</v>
      </c>
      <c r="H144" s="168"/>
      <c r="I144" s="66" t="s">
        <v>34</v>
      </c>
      <c r="J144" s="66" t="s">
        <v>34</v>
      </c>
      <c r="K144" s="66" t="s">
        <v>34</v>
      </c>
      <c r="L144" s="66" t="s">
        <v>34</v>
      </c>
      <c r="M144" s="81"/>
    </row>
    <row r="145" spans="1:13" ht="15.75" thickBot="1">
      <c r="B145" s="56">
        <v>10</v>
      </c>
      <c r="C145" s="59" t="s">
        <v>115</v>
      </c>
      <c r="D145" s="57" t="s">
        <v>114</v>
      </c>
      <c r="E145" s="57" t="s">
        <v>114</v>
      </c>
      <c r="F145" s="59" t="s">
        <v>115</v>
      </c>
      <c r="G145" s="168" t="s">
        <v>114</v>
      </c>
      <c r="H145" s="168"/>
      <c r="I145" s="66" t="s">
        <v>34</v>
      </c>
      <c r="J145" s="66" t="s">
        <v>398</v>
      </c>
      <c r="K145" s="66" t="s">
        <v>424</v>
      </c>
      <c r="L145" s="66" t="s">
        <v>34</v>
      </c>
      <c r="M145" s="81"/>
    </row>
    <row r="146" spans="1:13" ht="15.75" thickBot="1">
      <c r="B146" s="56">
        <v>11</v>
      </c>
      <c r="C146" s="59" t="s">
        <v>115</v>
      </c>
      <c r="D146" s="57" t="s">
        <v>114</v>
      </c>
      <c r="E146" s="59" t="s">
        <v>115</v>
      </c>
      <c r="F146" s="57" t="s">
        <v>114</v>
      </c>
      <c r="G146" s="168" t="s">
        <v>114</v>
      </c>
      <c r="H146" s="168"/>
      <c r="I146" s="66" t="s">
        <v>395</v>
      </c>
      <c r="J146" s="66" t="s">
        <v>397</v>
      </c>
      <c r="K146" s="66" t="s">
        <v>34</v>
      </c>
      <c r="L146" s="66" t="s">
        <v>34</v>
      </c>
      <c r="M146" s="81"/>
    </row>
    <row r="147" spans="1:13" ht="15.75" thickBot="1">
      <c r="B147" s="56">
        <v>12</v>
      </c>
      <c r="C147" s="59" t="s">
        <v>115</v>
      </c>
      <c r="D147" s="57" t="s">
        <v>114</v>
      </c>
      <c r="E147" s="59" t="s">
        <v>115</v>
      </c>
      <c r="F147" s="59" t="s">
        <v>115</v>
      </c>
      <c r="G147" s="168" t="s">
        <v>114</v>
      </c>
      <c r="H147" s="168"/>
      <c r="I147" s="66" t="s">
        <v>398</v>
      </c>
      <c r="J147" s="66">
        <v>16</v>
      </c>
      <c r="K147" s="66" t="s">
        <v>398</v>
      </c>
      <c r="L147" s="66" t="s">
        <v>398</v>
      </c>
      <c r="M147" s="81"/>
    </row>
    <row r="148" spans="1:13" ht="15.75" thickBot="1">
      <c r="B148" s="56">
        <v>13</v>
      </c>
      <c r="C148" s="59" t="s">
        <v>115</v>
      </c>
      <c r="D148" s="59" t="s">
        <v>115</v>
      </c>
      <c r="E148" s="57" t="s">
        <v>114</v>
      </c>
      <c r="F148" s="57" t="s">
        <v>114</v>
      </c>
      <c r="G148" s="168" t="s">
        <v>114</v>
      </c>
      <c r="H148" s="168"/>
      <c r="I148" s="66" t="s">
        <v>397</v>
      </c>
      <c r="J148" s="66" t="s">
        <v>34</v>
      </c>
      <c r="K148" s="66" t="s">
        <v>34</v>
      </c>
      <c r="L148" s="66" t="s">
        <v>398</v>
      </c>
      <c r="M148" s="81"/>
    </row>
    <row r="149" spans="1:13" ht="15.75" thickBot="1">
      <c r="B149" s="56">
        <v>14</v>
      </c>
      <c r="C149" s="59" t="s">
        <v>115</v>
      </c>
      <c r="D149" s="59" t="s">
        <v>115</v>
      </c>
      <c r="E149" s="57" t="s">
        <v>114</v>
      </c>
      <c r="F149" s="59" t="s">
        <v>115</v>
      </c>
      <c r="G149" s="168" t="s">
        <v>114</v>
      </c>
      <c r="H149" s="168"/>
      <c r="I149" s="66" t="s">
        <v>34</v>
      </c>
      <c r="J149" s="66" t="s">
        <v>34</v>
      </c>
      <c r="K149" s="66">
        <v>16</v>
      </c>
      <c r="L149" s="66" t="s">
        <v>34</v>
      </c>
      <c r="M149" s="81"/>
    </row>
    <row r="150" spans="1:13" ht="15.75" thickBot="1">
      <c r="B150" s="56">
        <v>15</v>
      </c>
      <c r="C150" s="59" t="s">
        <v>115</v>
      </c>
      <c r="D150" s="59" t="s">
        <v>115</v>
      </c>
      <c r="E150" s="59" t="s">
        <v>115</v>
      </c>
      <c r="F150" s="57" t="s">
        <v>114</v>
      </c>
      <c r="G150" s="168" t="s">
        <v>114</v>
      </c>
      <c r="H150" s="168"/>
      <c r="I150" s="66" t="s">
        <v>395</v>
      </c>
      <c r="J150" s="66" t="s">
        <v>397</v>
      </c>
      <c r="K150" s="66" t="s">
        <v>34</v>
      </c>
      <c r="L150" s="66">
        <v>16</v>
      </c>
      <c r="M150" s="81"/>
    </row>
    <row r="151" spans="1:13" ht="15.75" thickBot="1">
      <c r="B151" s="56">
        <v>16</v>
      </c>
      <c r="C151" s="59" t="s">
        <v>115</v>
      </c>
      <c r="D151" s="59" t="s">
        <v>115</v>
      </c>
      <c r="E151" s="59" t="s">
        <v>115</v>
      </c>
      <c r="F151" s="59" t="s">
        <v>115</v>
      </c>
      <c r="G151" s="169" t="s">
        <v>115</v>
      </c>
      <c r="H151" s="170"/>
      <c r="I151" s="66">
        <v>8</v>
      </c>
      <c r="J151" s="66">
        <v>12</v>
      </c>
      <c r="K151" s="66">
        <v>14</v>
      </c>
      <c r="L151" s="66">
        <v>15</v>
      </c>
      <c r="M151" s="81"/>
    </row>
    <row r="152" spans="1:13" ht="15.75" thickBot="1">
      <c r="B152" s="67"/>
      <c r="C152" s="68"/>
      <c r="D152" s="68"/>
      <c r="E152" s="68"/>
      <c r="F152" s="68"/>
      <c r="G152" s="68"/>
      <c r="H152" s="68"/>
      <c r="I152" s="69"/>
      <c r="J152" s="69"/>
      <c r="K152" s="69"/>
      <c r="L152" s="69"/>
      <c r="M152" s="81"/>
    </row>
    <row r="153" spans="1:13" ht="15.75" thickBot="1">
      <c r="A153" s="70" t="s">
        <v>443</v>
      </c>
      <c r="M153" s="81"/>
    </row>
    <row r="154" spans="1:13" ht="15.75" thickBot="1">
      <c r="B154" s="61"/>
      <c r="C154" s="61"/>
      <c r="D154" s="61"/>
      <c r="E154" s="61"/>
      <c r="F154" s="61"/>
      <c r="G154" s="61"/>
      <c r="H154" s="61"/>
      <c r="I154" s="172" t="s">
        <v>108</v>
      </c>
      <c r="J154" s="173"/>
      <c r="K154" s="173"/>
      <c r="L154" s="174"/>
      <c r="M154" s="81"/>
    </row>
    <row r="155" spans="1:13" ht="27.75" thickBot="1">
      <c r="B155" s="55" t="s">
        <v>109</v>
      </c>
      <c r="C155" s="53" t="s">
        <v>110</v>
      </c>
      <c r="D155" s="53" t="s">
        <v>113</v>
      </c>
      <c r="E155" s="53" t="s">
        <v>121</v>
      </c>
      <c r="F155" s="53" t="s">
        <v>135</v>
      </c>
      <c r="G155" s="171" t="s">
        <v>137</v>
      </c>
      <c r="H155" s="171"/>
      <c r="I155" s="64" t="s">
        <v>110</v>
      </c>
      <c r="J155" s="64" t="s">
        <v>113</v>
      </c>
      <c r="K155" s="64" t="s">
        <v>121</v>
      </c>
      <c r="L155" s="64" t="s">
        <v>135</v>
      </c>
      <c r="M155" s="81"/>
    </row>
    <row r="156" spans="1:13" ht="15.75" thickBot="1">
      <c r="B156" s="56">
        <v>1</v>
      </c>
      <c r="C156" s="57" t="s">
        <v>114</v>
      </c>
      <c r="D156" s="57" t="s">
        <v>114</v>
      </c>
      <c r="E156" s="57" t="s">
        <v>114</v>
      </c>
      <c r="F156" s="57" t="s">
        <v>114</v>
      </c>
      <c r="G156" s="168" t="s">
        <v>405</v>
      </c>
      <c r="H156" s="168"/>
      <c r="I156" s="66" t="s">
        <v>398</v>
      </c>
      <c r="J156" s="66" t="s">
        <v>34</v>
      </c>
      <c r="K156" s="66" t="s">
        <v>395</v>
      </c>
      <c r="L156" s="66" t="s">
        <v>398</v>
      </c>
      <c r="M156" s="81"/>
    </row>
    <row r="157" spans="1:13" ht="15.75" thickBot="1">
      <c r="B157" s="56">
        <v>2</v>
      </c>
      <c r="C157" s="57" t="s">
        <v>114</v>
      </c>
      <c r="D157" s="57" t="s">
        <v>114</v>
      </c>
      <c r="E157" s="57" t="s">
        <v>114</v>
      </c>
      <c r="F157" s="59" t="s">
        <v>115</v>
      </c>
      <c r="G157" s="168" t="s">
        <v>123</v>
      </c>
      <c r="H157" s="168"/>
      <c r="I157" s="66" t="s">
        <v>402</v>
      </c>
      <c r="J157" s="66" t="s">
        <v>398</v>
      </c>
      <c r="K157" s="66" t="s">
        <v>34</v>
      </c>
      <c r="L157" s="66" t="s">
        <v>397</v>
      </c>
      <c r="M157" s="81"/>
    </row>
    <row r="158" spans="1:13" ht="15.75" thickBot="1">
      <c r="B158" s="56">
        <v>3</v>
      </c>
      <c r="C158" s="57" t="s">
        <v>114</v>
      </c>
      <c r="D158" s="57" t="s">
        <v>114</v>
      </c>
      <c r="E158" s="59" t="s">
        <v>115</v>
      </c>
      <c r="F158" s="57" t="s">
        <v>114</v>
      </c>
      <c r="G158" s="168" t="s">
        <v>399</v>
      </c>
      <c r="H158" s="168"/>
      <c r="I158" s="66" t="s">
        <v>398</v>
      </c>
      <c r="J158" s="66" t="s">
        <v>398</v>
      </c>
      <c r="K158" s="66" t="s">
        <v>34</v>
      </c>
      <c r="L158" s="66" t="s">
        <v>397</v>
      </c>
      <c r="M158" s="81"/>
    </row>
    <row r="159" spans="1:13" ht="15.75" thickBot="1">
      <c r="B159" s="56">
        <v>4</v>
      </c>
      <c r="C159" s="57" t="s">
        <v>114</v>
      </c>
      <c r="D159" s="57" t="s">
        <v>114</v>
      </c>
      <c r="E159" s="59" t="s">
        <v>115</v>
      </c>
      <c r="F159" s="59" t="s">
        <v>115</v>
      </c>
      <c r="G159" s="168" t="s">
        <v>399</v>
      </c>
      <c r="H159" s="168"/>
      <c r="I159" s="66">
        <v>12</v>
      </c>
      <c r="J159" s="66">
        <v>8</v>
      </c>
      <c r="K159" s="66" t="s">
        <v>395</v>
      </c>
      <c r="L159" s="66" t="s">
        <v>398</v>
      </c>
      <c r="M159" s="81"/>
    </row>
    <row r="160" spans="1:13" ht="15.75" thickBot="1">
      <c r="B160" s="56">
        <v>5</v>
      </c>
      <c r="C160" s="57" t="s">
        <v>114</v>
      </c>
      <c r="D160" s="59" t="s">
        <v>115</v>
      </c>
      <c r="E160" s="57" t="s">
        <v>114</v>
      </c>
      <c r="F160" s="57" t="s">
        <v>114</v>
      </c>
      <c r="G160" s="168" t="s">
        <v>123</v>
      </c>
      <c r="H160" s="168"/>
      <c r="I160" s="66" t="s">
        <v>397</v>
      </c>
      <c r="J160" s="66" t="s">
        <v>395</v>
      </c>
      <c r="K160" s="66" t="s">
        <v>395</v>
      </c>
      <c r="L160" s="66" t="s">
        <v>34</v>
      </c>
      <c r="M160" s="81"/>
    </row>
    <row r="161" spans="1:13" ht="27.75" thickBot="1">
      <c r="B161" s="56">
        <v>6</v>
      </c>
      <c r="C161" s="57" t="s">
        <v>114</v>
      </c>
      <c r="D161" s="59" t="s">
        <v>115</v>
      </c>
      <c r="E161" s="57" t="s">
        <v>114</v>
      </c>
      <c r="F161" s="59" t="s">
        <v>115</v>
      </c>
      <c r="G161" s="168" t="s">
        <v>396</v>
      </c>
      <c r="H161" s="168"/>
      <c r="I161" s="66" t="s">
        <v>34</v>
      </c>
      <c r="J161" s="66" t="s">
        <v>398</v>
      </c>
      <c r="K161" s="66" t="s">
        <v>426</v>
      </c>
      <c r="L161" s="66" t="s">
        <v>34</v>
      </c>
      <c r="M161" s="81"/>
    </row>
    <row r="162" spans="1:13" ht="27.75" thickBot="1">
      <c r="B162" s="56">
        <v>7</v>
      </c>
      <c r="C162" s="57" t="s">
        <v>114</v>
      </c>
      <c r="D162" s="59" t="s">
        <v>115</v>
      </c>
      <c r="E162" s="59" t="s">
        <v>115</v>
      </c>
      <c r="F162" s="57" t="s">
        <v>114</v>
      </c>
      <c r="G162" s="168" t="s">
        <v>123</v>
      </c>
      <c r="H162" s="168"/>
      <c r="I162" s="66" t="s">
        <v>34</v>
      </c>
      <c r="J162" s="66" t="s">
        <v>424</v>
      </c>
      <c r="K162" s="66" t="s">
        <v>34</v>
      </c>
      <c r="L162" s="66" t="s">
        <v>427</v>
      </c>
      <c r="M162" s="81"/>
    </row>
    <row r="163" spans="1:13" ht="27.75" thickBot="1">
      <c r="B163" s="56">
        <v>8</v>
      </c>
      <c r="C163" s="57" t="s">
        <v>114</v>
      </c>
      <c r="D163" s="59" t="s">
        <v>115</v>
      </c>
      <c r="E163" s="59" t="s">
        <v>115</v>
      </c>
      <c r="F163" s="59" t="s">
        <v>115</v>
      </c>
      <c r="G163" s="167" t="s">
        <v>115</v>
      </c>
      <c r="H163" s="167"/>
      <c r="I163" s="66" t="s">
        <v>34</v>
      </c>
      <c r="J163" s="66">
        <v>4</v>
      </c>
      <c r="K163" s="66" t="s">
        <v>139</v>
      </c>
      <c r="L163" s="66" t="s">
        <v>428</v>
      </c>
      <c r="M163" s="81"/>
    </row>
    <row r="164" spans="1:13" ht="15.75" thickBot="1">
      <c r="B164" s="56">
        <v>9</v>
      </c>
      <c r="C164" s="59" t="s">
        <v>115</v>
      </c>
      <c r="D164" s="57" t="s">
        <v>114</v>
      </c>
      <c r="E164" s="57" t="s">
        <v>114</v>
      </c>
      <c r="F164" s="57" t="s">
        <v>114</v>
      </c>
      <c r="G164" s="168" t="s">
        <v>399</v>
      </c>
      <c r="H164" s="168"/>
      <c r="I164" s="66" t="s">
        <v>395</v>
      </c>
      <c r="J164" s="66" t="s">
        <v>395</v>
      </c>
      <c r="K164" s="66" t="s">
        <v>397</v>
      </c>
      <c r="L164" s="66" t="s">
        <v>395</v>
      </c>
      <c r="M164" s="81"/>
    </row>
    <row r="165" spans="1:13" ht="27.75" thickBot="1">
      <c r="B165" s="56">
        <v>10</v>
      </c>
      <c r="C165" s="59" t="s">
        <v>115</v>
      </c>
      <c r="D165" s="57" t="s">
        <v>114</v>
      </c>
      <c r="E165" s="57" t="s">
        <v>114</v>
      </c>
      <c r="F165" s="59" t="s">
        <v>115</v>
      </c>
      <c r="G165" s="168" t="s">
        <v>429</v>
      </c>
      <c r="H165" s="168"/>
      <c r="I165" s="66" t="s">
        <v>424</v>
      </c>
      <c r="J165" s="66" t="s">
        <v>398</v>
      </c>
      <c r="K165" s="66" t="s">
        <v>430</v>
      </c>
      <c r="L165" s="66" t="s">
        <v>34</v>
      </c>
      <c r="M165" s="81"/>
    </row>
    <row r="166" spans="1:13" ht="27.75" thickBot="1">
      <c r="B166" s="56">
        <v>11</v>
      </c>
      <c r="C166" s="59" t="s">
        <v>115</v>
      </c>
      <c r="D166" s="57" t="s">
        <v>114</v>
      </c>
      <c r="E166" s="59" t="s">
        <v>115</v>
      </c>
      <c r="F166" s="57" t="s">
        <v>114</v>
      </c>
      <c r="G166" s="168" t="s">
        <v>123</v>
      </c>
      <c r="H166" s="168"/>
      <c r="I166" s="66" t="s">
        <v>395</v>
      </c>
      <c r="J166" s="66" t="s">
        <v>34</v>
      </c>
      <c r="K166" s="66" t="s">
        <v>34</v>
      </c>
      <c r="L166" s="66" t="s">
        <v>426</v>
      </c>
      <c r="M166" s="81"/>
    </row>
    <row r="167" spans="1:13" ht="27.75" thickBot="1">
      <c r="B167" s="56">
        <v>12</v>
      </c>
      <c r="C167" s="59" t="s">
        <v>115</v>
      </c>
      <c r="D167" s="57" t="s">
        <v>114</v>
      </c>
      <c r="E167" s="59" t="s">
        <v>115</v>
      </c>
      <c r="F167" s="59" t="s">
        <v>115</v>
      </c>
      <c r="G167" s="167" t="s">
        <v>115</v>
      </c>
      <c r="H167" s="167"/>
      <c r="I167" s="66">
        <v>4</v>
      </c>
      <c r="J167" s="66" t="s">
        <v>34</v>
      </c>
      <c r="K167" s="66" t="s">
        <v>431</v>
      </c>
      <c r="L167" s="66" t="s">
        <v>428</v>
      </c>
      <c r="M167" s="81"/>
    </row>
    <row r="168" spans="1:13" ht="15.75" thickBot="1">
      <c r="B168" s="56">
        <v>13</v>
      </c>
      <c r="C168" s="59" t="s">
        <v>115</v>
      </c>
      <c r="D168" s="59" t="s">
        <v>115</v>
      </c>
      <c r="E168" s="57" t="s">
        <v>114</v>
      </c>
      <c r="F168" s="57" t="s">
        <v>114</v>
      </c>
      <c r="G168" s="168" t="s">
        <v>405</v>
      </c>
      <c r="H168" s="168"/>
      <c r="I168" s="66" t="s">
        <v>397</v>
      </c>
      <c r="J168" s="66" t="s">
        <v>34</v>
      </c>
      <c r="K168" s="66" t="s">
        <v>398</v>
      </c>
      <c r="L168" s="66" t="s">
        <v>395</v>
      </c>
      <c r="M168" s="81"/>
    </row>
    <row r="169" spans="1:13" ht="27.75" thickBot="1">
      <c r="B169" s="56">
        <v>14</v>
      </c>
      <c r="C169" s="59" t="s">
        <v>115</v>
      </c>
      <c r="D169" s="59" t="s">
        <v>115</v>
      </c>
      <c r="E169" s="57" t="s">
        <v>114</v>
      </c>
      <c r="F169" s="59" t="s">
        <v>115</v>
      </c>
      <c r="G169" s="168" t="s">
        <v>396</v>
      </c>
      <c r="H169" s="168"/>
      <c r="I169" s="66" t="s">
        <v>34</v>
      </c>
      <c r="J169" s="66" t="s">
        <v>397</v>
      </c>
      <c r="K169" s="66" t="s">
        <v>138</v>
      </c>
      <c r="L169" s="66" t="s">
        <v>395</v>
      </c>
      <c r="M169" s="81"/>
    </row>
    <row r="170" spans="1:13" ht="27.75" thickBot="1">
      <c r="B170" s="56">
        <v>15</v>
      </c>
      <c r="C170" s="59" t="s">
        <v>115</v>
      </c>
      <c r="D170" s="59" t="s">
        <v>115</v>
      </c>
      <c r="E170" s="59" t="s">
        <v>115</v>
      </c>
      <c r="F170" s="57" t="s">
        <v>114</v>
      </c>
      <c r="G170" s="168" t="s">
        <v>399</v>
      </c>
      <c r="H170" s="168"/>
      <c r="I170" s="66" t="s">
        <v>34</v>
      </c>
      <c r="J170" s="66" t="s">
        <v>34</v>
      </c>
      <c r="K170" s="66" t="s">
        <v>34</v>
      </c>
      <c r="L170" s="66" t="s">
        <v>426</v>
      </c>
      <c r="M170" s="81"/>
    </row>
    <row r="171" spans="1:13" ht="27.75" thickBot="1">
      <c r="B171" s="56">
        <v>16</v>
      </c>
      <c r="C171" s="59" t="s">
        <v>115</v>
      </c>
      <c r="D171" s="59" t="s">
        <v>115</v>
      </c>
      <c r="E171" s="59" t="s">
        <v>115</v>
      </c>
      <c r="F171" s="59" t="s">
        <v>115</v>
      </c>
      <c r="G171" s="169" t="s">
        <v>115</v>
      </c>
      <c r="H171" s="170"/>
      <c r="I171" s="66" t="s">
        <v>34</v>
      </c>
      <c r="J171" s="66" t="s">
        <v>34</v>
      </c>
      <c r="K171" s="66" t="s">
        <v>432</v>
      </c>
      <c r="L171" s="66" t="s">
        <v>433</v>
      </c>
      <c r="M171" s="81"/>
    </row>
    <row r="172" spans="1:13">
      <c r="M172" s="81"/>
    </row>
    <row r="173" spans="1:13" ht="15.75" thickBot="1">
      <c r="A173" s="70" t="s">
        <v>151</v>
      </c>
      <c r="M173" s="81"/>
    </row>
    <row r="174" spans="1:13" ht="15.75" thickBot="1">
      <c r="B174" s="61"/>
      <c r="C174" s="61"/>
      <c r="D174" s="61"/>
      <c r="E174" s="61"/>
      <c r="F174" s="61"/>
      <c r="G174" s="61"/>
      <c r="H174" s="61"/>
      <c r="I174" s="172" t="s">
        <v>108</v>
      </c>
      <c r="J174" s="173"/>
      <c r="K174" s="173"/>
      <c r="L174" s="174"/>
      <c r="M174" s="81"/>
    </row>
    <row r="175" spans="1:13" ht="27.75" thickBot="1">
      <c r="B175" s="55" t="s">
        <v>109</v>
      </c>
      <c r="C175" s="53" t="s">
        <v>110</v>
      </c>
      <c r="D175" s="53" t="s">
        <v>113</v>
      </c>
      <c r="E175" s="53" t="s">
        <v>121</v>
      </c>
      <c r="F175" s="53" t="s">
        <v>425</v>
      </c>
      <c r="G175" s="171" t="s">
        <v>141</v>
      </c>
      <c r="H175" s="171"/>
      <c r="I175" s="64" t="s">
        <v>110</v>
      </c>
      <c r="J175" s="64" t="s">
        <v>113</v>
      </c>
      <c r="K175" s="64" t="s">
        <v>121</v>
      </c>
      <c r="L175" s="64" t="s">
        <v>135</v>
      </c>
      <c r="M175" s="81"/>
    </row>
    <row r="176" spans="1:13" ht="15.75" thickBot="1">
      <c r="B176" s="56">
        <v>1</v>
      </c>
      <c r="C176" s="57" t="s">
        <v>114</v>
      </c>
      <c r="D176" s="57" t="s">
        <v>114</v>
      </c>
      <c r="E176" s="57" t="s">
        <v>114</v>
      </c>
      <c r="F176" s="57" t="s">
        <v>114</v>
      </c>
      <c r="G176" s="168" t="s">
        <v>114</v>
      </c>
      <c r="H176" s="168"/>
      <c r="I176" s="66" t="s">
        <v>395</v>
      </c>
      <c r="J176" s="66" t="s">
        <v>34</v>
      </c>
      <c r="K176" s="66" t="s">
        <v>398</v>
      </c>
      <c r="L176" s="66" t="s">
        <v>34</v>
      </c>
      <c r="M176" s="81"/>
    </row>
    <row r="177" spans="2:13" ht="27.75" thickBot="1">
      <c r="B177" s="56">
        <v>2</v>
      </c>
      <c r="C177" s="57" t="s">
        <v>114</v>
      </c>
      <c r="D177" s="57" t="s">
        <v>114</v>
      </c>
      <c r="E177" s="57" t="s">
        <v>114</v>
      </c>
      <c r="F177" s="59" t="s">
        <v>115</v>
      </c>
      <c r="G177" s="168" t="s">
        <v>114</v>
      </c>
      <c r="H177" s="168"/>
      <c r="I177" s="66" t="s">
        <v>142</v>
      </c>
      <c r="J177" s="66" t="s">
        <v>130</v>
      </c>
      <c r="K177" s="66" t="s">
        <v>34</v>
      </c>
      <c r="L177" s="66" t="s">
        <v>398</v>
      </c>
      <c r="M177" s="81"/>
    </row>
    <row r="178" spans="2:13" ht="27.75" thickBot="1">
      <c r="B178" s="56">
        <v>3</v>
      </c>
      <c r="C178" s="57" t="s">
        <v>114</v>
      </c>
      <c r="D178" s="57" t="s">
        <v>114</v>
      </c>
      <c r="E178" s="59" t="s">
        <v>115</v>
      </c>
      <c r="F178" s="57" t="s">
        <v>114</v>
      </c>
      <c r="G178" s="168" t="s">
        <v>114</v>
      </c>
      <c r="H178" s="168"/>
      <c r="I178" s="66" t="s">
        <v>434</v>
      </c>
      <c r="J178" s="66" t="s">
        <v>416</v>
      </c>
      <c r="K178" s="66" t="s">
        <v>398</v>
      </c>
      <c r="L178" s="66" t="s">
        <v>402</v>
      </c>
      <c r="M178" s="81"/>
    </row>
    <row r="179" spans="2:13" ht="27.75" thickBot="1">
      <c r="B179" s="56">
        <v>4</v>
      </c>
      <c r="C179" s="57" t="s">
        <v>114</v>
      </c>
      <c r="D179" s="57" t="s">
        <v>114</v>
      </c>
      <c r="E179" s="59" t="s">
        <v>115</v>
      </c>
      <c r="F179" s="59" t="s">
        <v>115</v>
      </c>
      <c r="G179" s="168" t="s">
        <v>114</v>
      </c>
      <c r="H179" s="168"/>
      <c r="I179" s="66" t="s">
        <v>435</v>
      </c>
      <c r="J179" s="66" t="s">
        <v>130</v>
      </c>
      <c r="K179" s="66" t="s">
        <v>397</v>
      </c>
      <c r="L179" s="66" t="s">
        <v>34</v>
      </c>
      <c r="M179" s="81"/>
    </row>
    <row r="180" spans="2:13" ht="27.75" thickBot="1">
      <c r="B180" s="56">
        <v>5</v>
      </c>
      <c r="C180" s="57" t="s">
        <v>114</v>
      </c>
      <c r="D180" s="59" t="s">
        <v>115</v>
      </c>
      <c r="E180" s="57" t="s">
        <v>114</v>
      </c>
      <c r="F180" s="57" t="s">
        <v>114</v>
      </c>
      <c r="G180" s="168" t="s">
        <v>114</v>
      </c>
      <c r="H180" s="168"/>
      <c r="I180" s="66" t="s">
        <v>395</v>
      </c>
      <c r="J180" s="66" t="s">
        <v>395</v>
      </c>
      <c r="K180" s="66" t="s">
        <v>428</v>
      </c>
      <c r="L180" s="66" t="s">
        <v>432</v>
      </c>
      <c r="M180" s="81"/>
    </row>
    <row r="181" spans="2:13" ht="15.75" thickBot="1">
      <c r="B181" s="56">
        <v>6</v>
      </c>
      <c r="C181" s="57" t="s">
        <v>114</v>
      </c>
      <c r="D181" s="59" t="s">
        <v>115</v>
      </c>
      <c r="E181" s="57" t="s">
        <v>114</v>
      </c>
      <c r="F181" s="59" t="s">
        <v>115</v>
      </c>
      <c r="G181" s="167" t="s">
        <v>115</v>
      </c>
      <c r="H181" s="167"/>
      <c r="I181" s="66" t="s">
        <v>395</v>
      </c>
      <c r="J181" s="66" t="s">
        <v>417</v>
      </c>
      <c r="K181" s="66" t="s">
        <v>397</v>
      </c>
      <c r="L181" s="66" t="s">
        <v>143</v>
      </c>
      <c r="M181" s="81"/>
    </row>
    <row r="182" spans="2:13" ht="15.75" thickBot="1">
      <c r="B182" s="56">
        <v>7</v>
      </c>
      <c r="C182" s="57" t="s">
        <v>114</v>
      </c>
      <c r="D182" s="59" t="s">
        <v>115</v>
      </c>
      <c r="E182" s="59" t="s">
        <v>115</v>
      </c>
      <c r="F182" s="57" t="s">
        <v>114</v>
      </c>
      <c r="G182" s="167" t="s">
        <v>115</v>
      </c>
      <c r="H182" s="167"/>
      <c r="I182" s="66" t="s">
        <v>395</v>
      </c>
      <c r="J182" s="66" t="s">
        <v>131</v>
      </c>
      <c r="K182" s="66" t="s">
        <v>143</v>
      </c>
      <c r="L182" s="66" t="s">
        <v>34</v>
      </c>
      <c r="M182" s="81"/>
    </row>
    <row r="183" spans="2:13" ht="15.75" thickBot="1">
      <c r="B183" s="56">
        <v>8</v>
      </c>
      <c r="C183" s="57" t="s">
        <v>114</v>
      </c>
      <c r="D183" s="59" t="s">
        <v>115</v>
      </c>
      <c r="E183" s="59" t="s">
        <v>115</v>
      </c>
      <c r="F183" s="59" t="s">
        <v>115</v>
      </c>
      <c r="G183" s="167" t="s">
        <v>115</v>
      </c>
      <c r="H183" s="167"/>
      <c r="I183" s="66" t="s">
        <v>34</v>
      </c>
      <c r="J183" s="66" t="s">
        <v>436</v>
      </c>
      <c r="K183" s="66" t="s">
        <v>395</v>
      </c>
      <c r="L183" s="66" t="s">
        <v>397</v>
      </c>
      <c r="M183" s="81"/>
    </row>
    <row r="184" spans="2:13" ht="27.75" thickBot="1">
      <c r="B184" s="56">
        <v>9</v>
      </c>
      <c r="C184" s="59" t="s">
        <v>115</v>
      </c>
      <c r="D184" s="57" t="s">
        <v>114</v>
      </c>
      <c r="E184" s="57" t="s">
        <v>114</v>
      </c>
      <c r="F184" s="57" t="s">
        <v>114</v>
      </c>
      <c r="G184" s="168" t="s">
        <v>114</v>
      </c>
      <c r="H184" s="168"/>
      <c r="I184" s="66" t="s">
        <v>402</v>
      </c>
      <c r="J184" s="66" t="s">
        <v>395</v>
      </c>
      <c r="K184" s="66" t="s">
        <v>140</v>
      </c>
      <c r="L184" s="66" t="s">
        <v>139</v>
      </c>
      <c r="M184" s="81"/>
    </row>
    <row r="185" spans="2:13" ht="15.75" thickBot="1">
      <c r="B185" s="56">
        <v>10</v>
      </c>
      <c r="C185" s="59" t="s">
        <v>115</v>
      </c>
      <c r="D185" s="57" t="s">
        <v>114</v>
      </c>
      <c r="E185" s="57" t="s">
        <v>114</v>
      </c>
      <c r="F185" s="59" t="s">
        <v>115</v>
      </c>
      <c r="G185" s="167" t="s">
        <v>115</v>
      </c>
      <c r="H185" s="167"/>
      <c r="I185" s="66" t="s">
        <v>131</v>
      </c>
      <c r="J185" s="66" t="s">
        <v>395</v>
      </c>
      <c r="K185" s="66" t="s">
        <v>34</v>
      </c>
      <c r="L185" s="66" t="s">
        <v>143</v>
      </c>
      <c r="M185" s="81"/>
    </row>
    <row r="186" spans="2:13" ht="15.75" thickBot="1">
      <c r="B186" s="56">
        <v>11</v>
      </c>
      <c r="C186" s="59" t="s">
        <v>115</v>
      </c>
      <c r="D186" s="57" t="s">
        <v>114</v>
      </c>
      <c r="E186" s="59" t="s">
        <v>115</v>
      </c>
      <c r="F186" s="57" t="s">
        <v>114</v>
      </c>
      <c r="G186" s="167" t="s">
        <v>115</v>
      </c>
      <c r="H186" s="167"/>
      <c r="I186" s="66" t="s">
        <v>417</v>
      </c>
      <c r="J186" s="66" t="s">
        <v>34</v>
      </c>
      <c r="K186" s="66" t="s">
        <v>437</v>
      </c>
      <c r="L186" s="66" t="s">
        <v>398</v>
      </c>
      <c r="M186" s="81"/>
    </row>
    <row r="187" spans="2:13" ht="15.75" thickBot="1">
      <c r="B187" s="56">
        <v>12</v>
      </c>
      <c r="C187" s="59" t="s">
        <v>115</v>
      </c>
      <c r="D187" s="57" t="s">
        <v>114</v>
      </c>
      <c r="E187" s="59" t="s">
        <v>115</v>
      </c>
      <c r="F187" s="59" t="s">
        <v>115</v>
      </c>
      <c r="G187" s="167" t="s">
        <v>115</v>
      </c>
      <c r="H187" s="167"/>
      <c r="I187" s="66" t="s">
        <v>436</v>
      </c>
      <c r="J187" s="66" t="s">
        <v>34</v>
      </c>
      <c r="K187" s="66" t="s">
        <v>395</v>
      </c>
      <c r="L187" s="66" t="s">
        <v>395</v>
      </c>
      <c r="M187" s="81"/>
    </row>
    <row r="188" spans="2:13" ht="27.75" thickBot="1">
      <c r="B188" s="56">
        <v>13</v>
      </c>
      <c r="C188" s="59" t="s">
        <v>115</v>
      </c>
      <c r="D188" s="59" t="s">
        <v>115</v>
      </c>
      <c r="E188" s="57" t="s">
        <v>114</v>
      </c>
      <c r="F188" s="57" t="s">
        <v>114</v>
      </c>
      <c r="G188" s="168" t="s">
        <v>114</v>
      </c>
      <c r="H188" s="168"/>
      <c r="I188" s="66" t="s">
        <v>395</v>
      </c>
      <c r="J188" s="66" t="s">
        <v>34</v>
      </c>
      <c r="K188" s="66" t="s">
        <v>428</v>
      </c>
      <c r="L188" s="66" t="s">
        <v>438</v>
      </c>
      <c r="M188" s="81"/>
    </row>
    <row r="189" spans="2:13" ht="15.75" thickBot="1">
      <c r="B189" s="56">
        <v>14</v>
      </c>
      <c r="C189" s="59" t="s">
        <v>115</v>
      </c>
      <c r="D189" s="59" t="s">
        <v>115</v>
      </c>
      <c r="E189" s="57" t="s">
        <v>114</v>
      </c>
      <c r="F189" s="59" t="s">
        <v>115</v>
      </c>
      <c r="G189" s="167" t="s">
        <v>115</v>
      </c>
      <c r="H189" s="167"/>
      <c r="I189" s="66" t="s">
        <v>395</v>
      </c>
      <c r="J189" s="66" t="s">
        <v>34</v>
      </c>
      <c r="K189" s="66" t="s">
        <v>395</v>
      </c>
      <c r="L189" s="66" t="s">
        <v>143</v>
      </c>
      <c r="M189" s="81"/>
    </row>
    <row r="190" spans="2:13" ht="15.75" thickBot="1">
      <c r="B190" s="56">
        <v>15</v>
      </c>
      <c r="C190" s="59" t="s">
        <v>115</v>
      </c>
      <c r="D190" s="59" t="s">
        <v>115</v>
      </c>
      <c r="E190" s="59" t="s">
        <v>115</v>
      </c>
      <c r="F190" s="57" t="s">
        <v>114</v>
      </c>
      <c r="G190" s="167" t="s">
        <v>115</v>
      </c>
      <c r="H190" s="167"/>
      <c r="I190" s="66" t="s">
        <v>395</v>
      </c>
      <c r="J190" s="66" t="s">
        <v>395</v>
      </c>
      <c r="K190" s="66" t="s">
        <v>143</v>
      </c>
      <c r="L190" s="66" t="s">
        <v>398</v>
      </c>
      <c r="M190" s="81"/>
    </row>
    <row r="191" spans="2:13" ht="15.75" thickBot="1">
      <c r="B191" s="56">
        <v>16</v>
      </c>
      <c r="C191" s="59" t="s">
        <v>115</v>
      </c>
      <c r="D191" s="59" t="s">
        <v>115</v>
      </c>
      <c r="E191" s="59" t="s">
        <v>115</v>
      </c>
      <c r="F191" s="59" t="s">
        <v>115</v>
      </c>
      <c r="G191" s="169" t="s">
        <v>115</v>
      </c>
      <c r="H191" s="170"/>
      <c r="I191" s="66" t="s">
        <v>34</v>
      </c>
      <c r="J191" s="66" t="s">
        <v>398</v>
      </c>
      <c r="K191" s="66" t="s">
        <v>34</v>
      </c>
      <c r="L191" s="66" t="s">
        <v>34</v>
      </c>
      <c r="M191" s="81"/>
    </row>
    <row r="192" spans="2:13">
      <c r="M192" s="81"/>
    </row>
    <row r="193" spans="13:13">
      <c r="M193" s="81"/>
    </row>
    <row r="194" spans="13:13">
      <c r="M194" s="81"/>
    </row>
    <row r="195" spans="13:13">
      <c r="M195" s="81"/>
    </row>
    <row r="196" spans="13:13">
      <c r="M196" s="81"/>
    </row>
    <row r="197" spans="13:13">
      <c r="M197" s="81"/>
    </row>
    <row r="198" spans="13:13">
      <c r="M198" s="81"/>
    </row>
    <row r="199" spans="13:13">
      <c r="M199" s="81"/>
    </row>
    <row r="200" spans="13:13">
      <c r="M200" s="81"/>
    </row>
    <row r="201" spans="13:13">
      <c r="M201" s="81"/>
    </row>
    <row r="202" spans="13:13">
      <c r="M202" s="81"/>
    </row>
    <row r="203" spans="13:13">
      <c r="M203" s="81"/>
    </row>
    <row r="204" spans="13:13">
      <c r="M204" s="81"/>
    </row>
    <row r="205" spans="13:13">
      <c r="M205" s="81"/>
    </row>
    <row r="206" spans="13:13">
      <c r="M206" s="81"/>
    </row>
    <row r="207" spans="13:13">
      <c r="M207" s="81"/>
    </row>
    <row r="208" spans="13:13">
      <c r="M208" s="81"/>
    </row>
    <row r="209" spans="13:13">
      <c r="M209" s="81"/>
    </row>
    <row r="210" spans="13:13">
      <c r="M210" s="81"/>
    </row>
    <row r="211" spans="13:13">
      <c r="M211" s="81"/>
    </row>
    <row r="212" spans="13:13">
      <c r="M212" s="81"/>
    </row>
    <row r="213" spans="13:13">
      <c r="M213" s="81"/>
    </row>
    <row r="214" spans="13:13">
      <c r="M214" s="81"/>
    </row>
    <row r="215" spans="13:13">
      <c r="M215" s="81"/>
    </row>
    <row r="216" spans="13:13">
      <c r="M216" s="81"/>
    </row>
    <row r="217" spans="13:13">
      <c r="M217" s="81"/>
    </row>
    <row r="218" spans="13:13">
      <c r="M218" s="81"/>
    </row>
    <row r="219" spans="13:13">
      <c r="M219" s="81"/>
    </row>
    <row r="220" spans="13:13">
      <c r="M220" s="81"/>
    </row>
    <row r="221" spans="13:13">
      <c r="M221" s="81"/>
    </row>
    <row r="222" spans="13:13">
      <c r="M222" s="81"/>
    </row>
    <row r="223" spans="13:13">
      <c r="M223" s="81"/>
    </row>
    <row r="224" spans="13:13">
      <c r="M224" s="81"/>
    </row>
    <row r="225" spans="13:13">
      <c r="M225" s="81"/>
    </row>
    <row r="226" spans="13:13">
      <c r="M226" s="81"/>
    </row>
    <row r="227" spans="13:13">
      <c r="M227" s="81"/>
    </row>
    <row r="228" spans="13:13">
      <c r="M228" s="81"/>
    </row>
    <row r="229" spans="13:13">
      <c r="M229" s="81"/>
    </row>
    <row r="230" spans="13:13">
      <c r="M230" s="81"/>
    </row>
    <row r="231" spans="13:13">
      <c r="M231" s="81"/>
    </row>
    <row r="232" spans="13:13">
      <c r="M232" s="81"/>
    </row>
    <row r="233" spans="13:13">
      <c r="M233" s="81"/>
    </row>
    <row r="234" spans="13:13">
      <c r="M234" s="81"/>
    </row>
    <row r="235" spans="13:13">
      <c r="M235" s="81"/>
    </row>
    <row r="236" spans="13:13">
      <c r="M236" s="81"/>
    </row>
    <row r="237" spans="13:13">
      <c r="M237" s="81"/>
    </row>
    <row r="238" spans="13:13">
      <c r="M238" s="81"/>
    </row>
    <row r="239" spans="13:13">
      <c r="M239" s="81"/>
    </row>
    <row r="240" spans="13:13">
      <c r="M240" s="81"/>
    </row>
    <row r="241" spans="13:13">
      <c r="M241" s="81"/>
    </row>
    <row r="242" spans="13:13">
      <c r="M242" s="81"/>
    </row>
    <row r="243" spans="13:13">
      <c r="M243" s="81"/>
    </row>
    <row r="244" spans="13:13">
      <c r="M244" s="81"/>
    </row>
    <row r="245" spans="13:13">
      <c r="M245" s="81"/>
    </row>
    <row r="246" spans="13:13">
      <c r="M246" s="81"/>
    </row>
    <row r="247" spans="13:13">
      <c r="M247" s="81"/>
    </row>
    <row r="248" spans="13:13">
      <c r="M248" s="81"/>
    </row>
    <row r="249" spans="13:13">
      <c r="M249" s="81"/>
    </row>
    <row r="250" spans="13:13">
      <c r="M250" s="81"/>
    </row>
    <row r="251" spans="13:13">
      <c r="M251" s="81"/>
    </row>
    <row r="252" spans="13:13">
      <c r="M252" s="81"/>
    </row>
    <row r="253" spans="13:13">
      <c r="M253" s="81"/>
    </row>
    <row r="254" spans="13:13">
      <c r="M254" s="81"/>
    </row>
    <row r="255" spans="13:13">
      <c r="M255" s="81"/>
    </row>
    <row r="256" spans="13:13">
      <c r="M256" s="81"/>
    </row>
    <row r="257" spans="13:13">
      <c r="M257" s="81"/>
    </row>
    <row r="258" spans="13:13">
      <c r="M258" s="81"/>
    </row>
    <row r="259" spans="13:13">
      <c r="M259" s="81"/>
    </row>
    <row r="260" spans="13:13">
      <c r="M260" s="81"/>
    </row>
    <row r="261" spans="13:13">
      <c r="M261" s="81"/>
    </row>
    <row r="262" spans="13:13">
      <c r="M262" s="81"/>
    </row>
    <row r="263" spans="13:13">
      <c r="M263" s="81"/>
    </row>
    <row r="264" spans="13:13">
      <c r="M264" s="81"/>
    </row>
    <row r="265" spans="13:13">
      <c r="M265" s="81"/>
    </row>
    <row r="266" spans="13:13">
      <c r="M266" s="81"/>
    </row>
    <row r="267" spans="13:13">
      <c r="M267" s="81"/>
    </row>
    <row r="268" spans="13:13">
      <c r="M268" s="81"/>
    </row>
    <row r="269" spans="13:13">
      <c r="M269" s="81"/>
    </row>
    <row r="270" spans="13:13">
      <c r="M270" s="81"/>
    </row>
    <row r="271" spans="13:13">
      <c r="M271" s="81"/>
    </row>
    <row r="272" spans="13:13">
      <c r="M272" s="81"/>
    </row>
    <row r="273" spans="13:13">
      <c r="M273" s="81"/>
    </row>
    <row r="274" spans="13:13">
      <c r="M274" s="81"/>
    </row>
    <row r="275" spans="13:13">
      <c r="M275" s="81"/>
    </row>
    <row r="276" spans="13:13">
      <c r="M276" s="81"/>
    </row>
    <row r="277" spans="13:13">
      <c r="M277" s="81"/>
    </row>
    <row r="278" spans="13:13">
      <c r="M278" s="81"/>
    </row>
    <row r="279" spans="13:13">
      <c r="M279" s="81"/>
    </row>
    <row r="280" spans="13:13">
      <c r="M280" s="81"/>
    </row>
    <row r="281" spans="13:13">
      <c r="M281" s="81"/>
    </row>
    <row r="282" spans="13:13">
      <c r="M282" s="81"/>
    </row>
    <row r="283" spans="13:13">
      <c r="M283" s="81"/>
    </row>
    <row r="284" spans="13:13">
      <c r="M284" s="81"/>
    </row>
    <row r="285" spans="13:13">
      <c r="M285" s="81"/>
    </row>
    <row r="286" spans="13:13">
      <c r="M286" s="81"/>
    </row>
    <row r="287" spans="13:13">
      <c r="M287" s="81"/>
    </row>
    <row r="288" spans="13:13">
      <c r="M288" s="81"/>
    </row>
    <row r="289" spans="13:13">
      <c r="M289" s="81"/>
    </row>
    <row r="290" spans="13:13">
      <c r="M290" s="81"/>
    </row>
    <row r="291" spans="13:13">
      <c r="M291" s="81"/>
    </row>
    <row r="292" spans="13:13">
      <c r="M292" s="81"/>
    </row>
    <row r="293" spans="13:13">
      <c r="M293" s="81"/>
    </row>
    <row r="294" spans="13:13">
      <c r="M294" s="81"/>
    </row>
    <row r="295" spans="13:13">
      <c r="M295" s="81"/>
    </row>
    <row r="296" spans="13:13">
      <c r="M296" s="81"/>
    </row>
    <row r="297" spans="13:13">
      <c r="M297" s="81"/>
    </row>
    <row r="298" spans="13:13">
      <c r="M298" s="81"/>
    </row>
    <row r="299" spans="13:13">
      <c r="M299" s="81"/>
    </row>
    <row r="300" spans="13:13">
      <c r="M300" s="81"/>
    </row>
    <row r="301" spans="13:13">
      <c r="M301" s="81"/>
    </row>
    <row r="302" spans="13:13">
      <c r="M302" s="81"/>
    </row>
    <row r="303" spans="13:13">
      <c r="M303" s="81"/>
    </row>
    <row r="304" spans="13:13">
      <c r="M304" s="81"/>
    </row>
    <row r="305" spans="13:13">
      <c r="M305" s="81"/>
    </row>
    <row r="306" spans="13:13">
      <c r="M306" s="81"/>
    </row>
    <row r="307" spans="13:13">
      <c r="M307" s="81"/>
    </row>
    <row r="308" spans="13:13">
      <c r="M308" s="81"/>
    </row>
    <row r="309" spans="13:13">
      <c r="M309" s="81"/>
    </row>
    <row r="310" spans="13:13">
      <c r="M310" s="81"/>
    </row>
    <row r="311" spans="13:13">
      <c r="M311" s="81"/>
    </row>
    <row r="312" spans="13:13">
      <c r="M312" s="81"/>
    </row>
    <row r="313" spans="13:13">
      <c r="M313" s="81"/>
    </row>
    <row r="314" spans="13:13">
      <c r="M314" s="81"/>
    </row>
    <row r="315" spans="13:13">
      <c r="M315" s="81"/>
    </row>
    <row r="316" spans="13:13">
      <c r="M316" s="81"/>
    </row>
    <row r="317" spans="13:13">
      <c r="M317" s="81"/>
    </row>
    <row r="318" spans="13:13">
      <c r="M318" s="81"/>
    </row>
    <row r="319" spans="13:13">
      <c r="M319" s="81"/>
    </row>
    <row r="320" spans="13:13">
      <c r="M320" s="81"/>
    </row>
    <row r="321" spans="13:13">
      <c r="M321" s="81"/>
    </row>
    <row r="322" spans="13:13">
      <c r="M322" s="81"/>
    </row>
    <row r="323" spans="13:13">
      <c r="M323" s="81"/>
    </row>
    <row r="324" spans="13:13">
      <c r="M324" s="81"/>
    </row>
    <row r="325" spans="13:13">
      <c r="M325" s="81"/>
    </row>
    <row r="326" spans="13:13">
      <c r="M326" s="81"/>
    </row>
    <row r="327" spans="13:13">
      <c r="M327" s="81"/>
    </row>
    <row r="328" spans="13:13">
      <c r="M328" s="81"/>
    </row>
    <row r="329" spans="13:13">
      <c r="M329" s="81"/>
    </row>
    <row r="330" spans="13:13">
      <c r="M330" s="81"/>
    </row>
    <row r="331" spans="13:13">
      <c r="M331" s="81"/>
    </row>
    <row r="332" spans="13:13">
      <c r="M332" s="81"/>
    </row>
    <row r="333" spans="13:13">
      <c r="M333" s="81"/>
    </row>
    <row r="334" spans="13:13">
      <c r="M334" s="81"/>
    </row>
    <row r="335" spans="13:13">
      <c r="M335" s="81"/>
    </row>
    <row r="336" spans="13:13">
      <c r="M336" s="81"/>
    </row>
    <row r="337" spans="13:13">
      <c r="M337" s="81"/>
    </row>
    <row r="338" spans="13:13">
      <c r="M338" s="81"/>
    </row>
    <row r="339" spans="13:13">
      <c r="M339" s="81"/>
    </row>
    <row r="340" spans="13:13">
      <c r="M340" s="81"/>
    </row>
    <row r="341" spans="13:13">
      <c r="M341" s="81"/>
    </row>
    <row r="342" spans="13:13">
      <c r="M342" s="81"/>
    </row>
    <row r="343" spans="13:13">
      <c r="M343" s="81"/>
    </row>
    <row r="344" spans="13:13">
      <c r="M344" s="81"/>
    </row>
    <row r="345" spans="13:13">
      <c r="M345" s="81"/>
    </row>
    <row r="346" spans="13:13">
      <c r="M346" s="81"/>
    </row>
    <row r="347" spans="13:13">
      <c r="M347" s="81"/>
    </row>
    <row r="348" spans="13:13">
      <c r="M348" s="81"/>
    </row>
    <row r="349" spans="13:13">
      <c r="M349" s="81"/>
    </row>
    <row r="350" spans="13:13">
      <c r="M350" s="81"/>
    </row>
    <row r="351" spans="13:13">
      <c r="M351" s="81"/>
    </row>
    <row r="352" spans="13:13">
      <c r="M352" s="81"/>
    </row>
    <row r="353" spans="13:13">
      <c r="M353" s="81"/>
    </row>
    <row r="354" spans="13:13">
      <c r="M354" s="81"/>
    </row>
    <row r="355" spans="13:13">
      <c r="M355" s="81"/>
    </row>
    <row r="356" spans="13:13">
      <c r="M356" s="81"/>
    </row>
    <row r="357" spans="13:13">
      <c r="M357" s="81"/>
    </row>
    <row r="358" spans="13:13">
      <c r="M358" s="81"/>
    </row>
    <row r="359" spans="13:13">
      <c r="M359" s="81"/>
    </row>
    <row r="360" spans="13:13">
      <c r="M360" s="81"/>
    </row>
    <row r="361" spans="13:13">
      <c r="M361" s="81"/>
    </row>
    <row r="362" spans="13:13">
      <c r="M362" s="81"/>
    </row>
    <row r="363" spans="13:13">
      <c r="M363" s="81"/>
    </row>
    <row r="364" spans="13:13">
      <c r="M364" s="81"/>
    </row>
    <row r="365" spans="13:13">
      <c r="M365" s="81"/>
    </row>
    <row r="366" spans="13:13">
      <c r="M366" s="81"/>
    </row>
    <row r="367" spans="13:13">
      <c r="M367" s="81"/>
    </row>
    <row r="368" spans="13:13">
      <c r="M368" s="81"/>
    </row>
    <row r="369" spans="13:13">
      <c r="M369" s="81"/>
    </row>
    <row r="370" spans="13:13">
      <c r="M370" s="81"/>
    </row>
    <row r="371" spans="13:13">
      <c r="M371" s="81"/>
    </row>
    <row r="372" spans="13:13">
      <c r="M372" s="81"/>
    </row>
    <row r="373" spans="13:13">
      <c r="M373" s="81"/>
    </row>
    <row r="374" spans="13:13">
      <c r="M374" s="81"/>
    </row>
    <row r="375" spans="13:13">
      <c r="M375" s="81"/>
    </row>
    <row r="376" spans="13:13">
      <c r="M376" s="81"/>
    </row>
    <row r="377" spans="13:13">
      <c r="M377" s="81"/>
    </row>
    <row r="378" spans="13:13">
      <c r="M378" s="81"/>
    </row>
    <row r="379" spans="13:13">
      <c r="M379" s="81"/>
    </row>
    <row r="380" spans="13:13">
      <c r="M380" s="81"/>
    </row>
    <row r="381" spans="13:13">
      <c r="M381" s="81"/>
    </row>
    <row r="382" spans="13:13">
      <c r="M382" s="81"/>
    </row>
    <row r="383" spans="13:13">
      <c r="M383" s="81"/>
    </row>
    <row r="384" spans="13:13">
      <c r="M384" s="81"/>
    </row>
    <row r="385" spans="13:13">
      <c r="M385" s="81"/>
    </row>
    <row r="386" spans="13:13">
      <c r="M386" s="81"/>
    </row>
    <row r="387" spans="13:13">
      <c r="M387" s="81"/>
    </row>
    <row r="388" spans="13:13">
      <c r="M388" s="81"/>
    </row>
    <row r="389" spans="13:13">
      <c r="M389" s="81"/>
    </row>
    <row r="390" spans="13:13">
      <c r="M390" s="81"/>
    </row>
    <row r="391" spans="13:13">
      <c r="M391" s="81"/>
    </row>
    <row r="392" spans="13:13">
      <c r="M392" s="81"/>
    </row>
    <row r="393" spans="13:13">
      <c r="M393" s="81"/>
    </row>
    <row r="394" spans="13:13">
      <c r="M394" s="81"/>
    </row>
    <row r="395" spans="13:13">
      <c r="M395" s="81"/>
    </row>
    <row r="396" spans="13:13">
      <c r="M396" s="81"/>
    </row>
    <row r="397" spans="13:13">
      <c r="M397" s="81"/>
    </row>
    <row r="398" spans="13:13">
      <c r="M398" s="81"/>
    </row>
    <row r="399" spans="13:13">
      <c r="M399" s="81"/>
    </row>
    <row r="400" spans="13:13">
      <c r="M400" s="81"/>
    </row>
    <row r="401" spans="13:13">
      <c r="M401" s="81"/>
    </row>
    <row r="402" spans="13:13">
      <c r="M402" s="81"/>
    </row>
    <row r="403" spans="13:13">
      <c r="M403" s="81"/>
    </row>
    <row r="404" spans="13:13">
      <c r="M404" s="81"/>
    </row>
    <row r="405" spans="13:13">
      <c r="M405" s="81"/>
    </row>
    <row r="406" spans="13:13">
      <c r="M406" s="81"/>
    </row>
    <row r="407" spans="13:13">
      <c r="M407" s="81"/>
    </row>
    <row r="408" spans="13:13">
      <c r="M408" s="81"/>
    </row>
    <row r="409" spans="13:13">
      <c r="M409" s="81"/>
    </row>
    <row r="410" spans="13:13">
      <c r="M410" s="81"/>
    </row>
    <row r="411" spans="13:13">
      <c r="M411" s="81"/>
    </row>
    <row r="412" spans="13:13">
      <c r="M412" s="81"/>
    </row>
    <row r="413" spans="13:13">
      <c r="M413" s="81"/>
    </row>
    <row r="414" spans="13:13">
      <c r="M414" s="81"/>
    </row>
    <row r="415" spans="13:13">
      <c r="M415" s="81"/>
    </row>
    <row r="416" spans="13:13">
      <c r="M416" s="81"/>
    </row>
    <row r="417" spans="13:13">
      <c r="M417" s="81"/>
    </row>
    <row r="418" spans="13:13">
      <c r="M418" s="81"/>
    </row>
    <row r="419" spans="13:13">
      <c r="M419" s="81"/>
    </row>
    <row r="420" spans="13:13">
      <c r="M420" s="81"/>
    </row>
    <row r="421" spans="13:13">
      <c r="M421" s="81"/>
    </row>
    <row r="422" spans="13:13">
      <c r="M422" s="81"/>
    </row>
    <row r="423" spans="13:13">
      <c r="M423" s="81"/>
    </row>
    <row r="424" spans="13:13">
      <c r="M424" s="81"/>
    </row>
    <row r="425" spans="13:13">
      <c r="M425" s="81"/>
    </row>
    <row r="426" spans="13:13">
      <c r="M426" s="81"/>
    </row>
    <row r="427" spans="13:13">
      <c r="M427" s="81"/>
    </row>
    <row r="428" spans="13:13">
      <c r="M428" s="81"/>
    </row>
    <row r="429" spans="13:13">
      <c r="M429" s="81"/>
    </row>
    <row r="430" spans="13:13">
      <c r="M430" s="81"/>
    </row>
    <row r="431" spans="13:13">
      <c r="M431" s="81"/>
    </row>
    <row r="432" spans="13:13">
      <c r="M432" s="81"/>
    </row>
    <row r="433" spans="13:13">
      <c r="M433" s="81"/>
    </row>
    <row r="434" spans="13:13">
      <c r="M434" s="81"/>
    </row>
    <row r="435" spans="13:13">
      <c r="M435" s="81"/>
    </row>
    <row r="436" spans="13:13">
      <c r="M436" s="81"/>
    </row>
    <row r="437" spans="13:13">
      <c r="M437" s="81"/>
    </row>
    <row r="438" spans="13:13">
      <c r="M438" s="81"/>
    </row>
    <row r="439" spans="13:13">
      <c r="M439" s="81"/>
    </row>
    <row r="440" spans="13:13">
      <c r="M440" s="81"/>
    </row>
    <row r="441" spans="13:13">
      <c r="M441" s="81"/>
    </row>
    <row r="442" spans="13:13">
      <c r="M442" s="81"/>
    </row>
    <row r="443" spans="13:13">
      <c r="M443" s="81"/>
    </row>
    <row r="444" spans="13:13">
      <c r="M444" s="81"/>
    </row>
    <row r="445" spans="13:13">
      <c r="M445" s="81"/>
    </row>
    <row r="446" spans="13:13">
      <c r="M446" s="81"/>
    </row>
    <row r="447" spans="13:13">
      <c r="M447" s="81"/>
    </row>
    <row r="448" spans="13:13">
      <c r="M448" s="81"/>
    </row>
    <row r="449" spans="13:13">
      <c r="M449" s="81"/>
    </row>
    <row r="450" spans="13:13">
      <c r="M450" s="81"/>
    </row>
    <row r="451" spans="13:13">
      <c r="M451" s="81"/>
    </row>
    <row r="452" spans="13:13">
      <c r="M452" s="81"/>
    </row>
    <row r="453" spans="13:13">
      <c r="M453" s="81"/>
    </row>
    <row r="454" spans="13:13">
      <c r="M454" s="81"/>
    </row>
    <row r="455" spans="13:13">
      <c r="M455" s="81"/>
    </row>
    <row r="456" spans="13:13">
      <c r="M456" s="81"/>
    </row>
    <row r="457" spans="13:13">
      <c r="M457" s="81"/>
    </row>
    <row r="458" spans="13:13">
      <c r="M458" s="81"/>
    </row>
    <row r="459" spans="13:13">
      <c r="M459" s="81"/>
    </row>
    <row r="460" spans="13:13">
      <c r="M460" s="81"/>
    </row>
    <row r="461" spans="13:13">
      <c r="M461" s="81"/>
    </row>
    <row r="462" spans="13:13">
      <c r="M462" s="81"/>
    </row>
    <row r="463" spans="13:13">
      <c r="M463" s="81"/>
    </row>
    <row r="464" spans="13:13">
      <c r="M464" s="81"/>
    </row>
    <row r="465" spans="13:13">
      <c r="M465" s="81"/>
    </row>
    <row r="466" spans="13:13">
      <c r="M466" s="81"/>
    </row>
    <row r="467" spans="13:13">
      <c r="M467" s="81"/>
    </row>
    <row r="468" spans="13:13">
      <c r="M468" s="81"/>
    </row>
    <row r="469" spans="13:13">
      <c r="M469" s="81"/>
    </row>
    <row r="470" spans="13:13">
      <c r="M470" s="81"/>
    </row>
    <row r="471" spans="13:13">
      <c r="M471" s="81"/>
    </row>
    <row r="472" spans="13:13">
      <c r="M472" s="81"/>
    </row>
    <row r="473" spans="13:13">
      <c r="M473" s="81"/>
    </row>
    <row r="474" spans="13:13">
      <c r="M474" s="81"/>
    </row>
    <row r="475" spans="13:13">
      <c r="M475" s="81"/>
    </row>
    <row r="476" spans="13:13">
      <c r="M476" s="81"/>
    </row>
    <row r="477" spans="13:13">
      <c r="M477" s="81"/>
    </row>
    <row r="478" spans="13:13">
      <c r="M478" s="81"/>
    </row>
    <row r="479" spans="13:13">
      <c r="M479" s="81"/>
    </row>
    <row r="480" spans="13:13">
      <c r="M480" s="81"/>
    </row>
    <row r="481" spans="13:13">
      <c r="M481" s="81"/>
    </row>
    <row r="482" spans="13:13">
      <c r="M482" s="81"/>
    </row>
    <row r="483" spans="13:13">
      <c r="M483" s="81"/>
    </row>
    <row r="484" spans="13:13">
      <c r="M484" s="81"/>
    </row>
    <row r="485" spans="13:13">
      <c r="M485" s="81"/>
    </row>
    <row r="486" spans="13:13">
      <c r="M486" s="81"/>
    </row>
    <row r="487" spans="13:13">
      <c r="M487" s="81"/>
    </row>
    <row r="488" spans="13:13">
      <c r="M488" s="81"/>
    </row>
    <row r="489" spans="13:13">
      <c r="M489" s="81"/>
    </row>
    <row r="490" spans="13:13">
      <c r="M490" s="81"/>
    </row>
    <row r="491" spans="13:13">
      <c r="M491" s="81"/>
    </row>
    <row r="492" spans="13:13">
      <c r="M492" s="81"/>
    </row>
    <row r="493" spans="13:13">
      <c r="M493" s="81"/>
    </row>
    <row r="494" spans="13:13">
      <c r="M494" s="81"/>
    </row>
    <row r="495" spans="13:13">
      <c r="M495" s="81"/>
    </row>
    <row r="496" spans="13:13">
      <c r="M496" s="81"/>
    </row>
    <row r="497" spans="13:13">
      <c r="M497" s="81"/>
    </row>
    <row r="498" spans="13:13">
      <c r="M498" s="81"/>
    </row>
    <row r="499" spans="13:13">
      <c r="M499" s="81"/>
    </row>
    <row r="500" spans="13:13">
      <c r="M500" s="81"/>
    </row>
    <row r="501" spans="13:13">
      <c r="M501" s="81"/>
    </row>
    <row r="502" spans="13:13">
      <c r="M502" s="81"/>
    </row>
    <row r="503" spans="13:13">
      <c r="M503" s="81"/>
    </row>
    <row r="504" spans="13:13">
      <c r="M504" s="81"/>
    </row>
    <row r="505" spans="13:13">
      <c r="M505" s="81"/>
    </row>
    <row r="506" spans="13:13">
      <c r="M506" s="81"/>
    </row>
    <row r="507" spans="13:13">
      <c r="M507" s="81"/>
    </row>
    <row r="508" spans="13:13">
      <c r="M508" s="81"/>
    </row>
    <row r="509" spans="13:13">
      <c r="M509" s="81"/>
    </row>
    <row r="510" spans="13:13">
      <c r="M510" s="81"/>
    </row>
    <row r="511" spans="13:13">
      <c r="M511" s="81"/>
    </row>
    <row r="512" spans="13:13">
      <c r="M512" s="81"/>
    </row>
    <row r="513" spans="13:13">
      <c r="M513" s="81"/>
    </row>
    <row r="514" spans="13:13">
      <c r="M514" s="81"/>
    </row>
    <row r="515" spans="13:13">
      <c r="M515" s="81"/>
    </row>
    <row r="516" spans="13:13">
      <c r="M516" s="81"/>
    </row>
    <row r="517" spans="13:13">
      <c r="M517" s="81"/>
    </row>
    <row r="518" spans="13:13">
      <c r="M518" s="81"/>
    </row>
    <row r="519" spans="13:13">
      <c r="M519" s="81"/>
    </row>
    <row r="520" spans="13:13">
      <c r="M520" s="81"/>
    </row>
    <row r="521" spans="13:13">
      <c r="M521" s="81"/>
    </row>
    <row r="522" spans="13:13">
      <c r="M522" s="81"/>
    </row>
    <row r="523" spans="13:13">
      <c r="M523" s="81"/>
    </row>
    <row r="524" spans="13:13">
      <c r="M524" s="81"/>
    </row>
    <row r="525" spans="13:13">
      <c r="M525" s="81"/>
    </row>
    <row r="526" spans="13:13">
      <c r="M526" s="81"/>
    </row>
    <row r="527" spans="13:13">
      <c r="M527" s="81"/>
    </row>
    <row r="528" spans="13:13">
      <c r="M528" s="81"/>
    </row>
    <row r="529" spans="13:13">
      <c r="M529" s="81"/>
    </row>
    <row r="530" spans="13:13">
      <c r="M530" s="81"/>
    </row>
    <row r="531" spans="13:13">
      <c r="M531" s="81"/>
    </row>
    <row r="532" spans="13:13">
      <c r="M532" s="81"/>
    </row>
    <row r="533" spans="13:13">
      <c r="M533" s="81"/>
    </row>
    <row r="534" spans="13:13">
      <c r="M534" s="81"/>
    </row>
    <row r="535" spans="13:13">
      <c r="M535" s="81"/>
    </row>
    <row r="536" spans="13:13">
      <c r="M536" s="81"/>
    </row>
    <row r="537" spans="13:13">
      <c r="M537" s="81"/>
    </row>
    <row r="538" spans="13:13">
      <c r="M538" s="81"/>
    </row>
    <row r="539" spans="13:13">
      <c r="M539" s="81"/>
    </row>
    <row r="540" spans="13:13">
      <c r="M540" s="81"/>
    </row>
    <row r="541" spans="13:13">
      <c r="M541" s="81"/>
    </row>
    <row r="542" spans="13:13">
      <c r="M542" s="81"/>
    </row>
    <row r="543" spans="13:13">
      <c r="M543" s="81"/>
    </row>
    <row r="544" spans="13:13">
      <c r="M544" s="81"/>
    </row>
    <row r="545" spans="13:13">
      <c r="M545" s="81"/>
    </row>
    <row r="546" spans="13:13">
      <c r="M546" s="81"/>
    </row>
    <row r="547" spans="13:13">
      <c r="M547" s="81"/>
    </row>
    <row r="548" spans="13:13">
      <c r="M548" s="81"/>
    </row>
    <row r="549" spans="13:13">
      <c r="M549" s="81"/>
    </row>
    <row r="550" spans="13:13">
      <c r="M550" s="81"/>
    </row>
    <row r="551" spans="13:13">
      <c r="M551" s="81"/>
    </row>
    <row r="552" spans="13:13">
      <c r="M552" s="81"/>
    </row>
    <row r="553" spans="13:13">
      <c r="M553" s="81"/>
    </row>
    <row r="554" spans="13:13">
      <c r="M554" s="81"/>
    </row>
    <row r="555" spans="13:13">
      <c r="M555" s="81"/>
    </row>
    <row r="556" spans="13:13">
      <c r="M556" s="81"/>
    </row>
    <row r="557" spans="13:13">
      <c r="M557" s="81"/>
    </row>
    <row r="558" spans="13:13">
      <c r="M558" s="81"/>
    </row>
    <row r="559" spans="13:13">
      <c r="M559" s="81"/>
    </row>
    <row r="560" spans="13:13">
      <c r="M560" s="81"/>
    </row>
    <row r="561" spans="13:13">
      <c r="M561" s="81"/>
    </row>
    <row r="562" spans="13:13">
      <c r="M562" s="81"/>
    </row>
    <row r="563" spans="13:13">
      <c r="M563" s="81"/>
    </row>
    <row r="564" spans="13:13">
      <c r="M564" s="81"/>
    </row>
    <row r="565" spans="13:13">
      <c r="M565" s="81"/>
    </row>
    <row r="566" spans="13:13">
      <c r="M566" s="81"/>
    </row>
    <row r="567" spans="13:13">
      <c r="M567" s="81"/>
    </row>
    <row r="568" spans="13:13">
      <c r="M568" s="81"/>
    </row>
    <row r="569" spans="13:13">
      <c r="M569" s="81"/>
    </row>
    <row r="570" spans="13:13">
      <c r="M570" s="81"/>
    </row>
    <row r="571" spans="13:13">
      <c r="M571" s="81"/>
    </row>
    <row r="572" spans="13:13">
      <c r="M572" s="81"/>
    </row>
    <row r="573" spans="13:13">
      <c r="M573" s="81"/>
    </row>
    <row r="574" spans="13:13">
      <c r="M574" s="81"/>
    </row>
    <row r="575" spans="13:13">
      <c r="M575" s="81"/>
    </row>
    <row r="576" spans="13:13">
      <c r="M576" s="81"/>
    </row>
    <row r="577" spans="13:13">
      <c r="M577" s="81"/>
    </row>
    <row r="578" spans="13:13">
      <c r="M578" s="81"/>
    </row>
    <row r="579" spans="13:13">
      <c r="M579" s="81"/>
    </row>
    <row r="580" spans="13:13">
      <c r="M580" s="81"/>
    </row>
    <row r="581" spans="13:13">
      <c r="M581" s="81"/>
    </row>
    <row r="582" spans="13:13">
      <c r="M582" s="81"/>
    </row>
    <row r="583" spans="13:13">
      <c r="M583" s="81"/>
    </row>
    <row r="584" spans="13:13">
      <c r="M584" s="81"/>
    </row>
    <row r="585" spans="13:13">
      <c r="M585" s="81"/>
    </row>
    <row r="586" spans="13:13">
      <c r="M586" s="81"/>
    </row>
    <row r="587" spans="13:13">
      <c r="M587" s="81"/>
    </row>
    <row r="588" spans="13:13">
      <c r="M588" s="81"/>
    </row>
    <row r="589" spans="13:13">
      <c r="M589" s="81"/>
    </row>
    <row r="590" spans="13:13">
      <c r="M590" s="81"/>
    </row>
    <row r="591" spans="13:13">
      <c r="M591" s="81"/>
    </row>
    <row r="592" spans="13:13">
      <c r="M592" s="81"/>
    </row>
    <row r="593" spans="13:13">
      <c r="M593" s="81"/>
    </row>
    <row r="594" spans="13:13">
      <c r="M594" s="81"/>
    </row>
    <row r="595" spans="13:13">
      <c r="M595" s="81"/>
    </row>
    <row r="596" spans="13:13">
      <c r="M596" s="81"/>
    </row>
    <row r="597" spans="13:13">
      <c r="M597" s="81"/>
    </row>
    <row r="598" spans="13:13">
      <c r="M598" s="81"/>
    </row>
    <row r="599" spans="13:13">
      <c r="M599" s="81"/>
    </row>
    <row r="600" spans="13:13">
      <c r="M600" s="81"/>
    </row>
    <row r="601" spans="13:13">
      <c r="M601" s="81"/>
    </row>
    <row r="602" spans="13:13">
      <c r="M602" s="81"/>
    </row>
    <row r="603" spans="13:13">
      <c r="M603" s="81"/>
    </row>
    <row r="604" spans="13:13">
      <c r="M604" s="81"/>
    </row>
    <row r="605" spans="13:13">
      <c r="M605" s="81"/>
    </row>
    <row r="606" spans="13:13">
      <c r="M606" s="81"/>
    </row>
    <row r="607" spans="13:13">
      <c r="M607" s="81"/>
    </row>
    <row r="608" spans="13:13">
      <c r="M608" s="81"/>
    </row>
    <row r="609" spans="13:13">
      <c r="M609" s="81"/>
    </row>
    <row r="610" spans="13:13">
      <c r="M610" s="81"/>
    </row>
    <row r="611" spans="13:13">
      <c r="M611" s="81"/>
    </row>
    <row r="612" spans="13:13">
      <c r="M612" s="81"/>
    </row>
    <row r="613" spans="13:13">
      <c r="M613" s="81"/>
    </row>
    <row r="614" spans="13:13">
      <c r="M614" s="81"/>
    </row>
    <row r="615" spans="13:13">
      <c r="M615" s="81"/>
    </row>
    <row r="616" spans="13:13">
      <c r="M616" s="81"/>
    </row>
    <row r="617" spans="13:13">
      <c r="M617" s="81"/>
    </row>
    <row r="618" spans="13:13">
      <c r="M618" s="81"/>
    </row>
    <row r="619" spans="13:13">
      <c r="M619" s="81"/>
    </row>
    <row r="620" spans="13:13">
      <c r="M620" s="81"/>
    </row>
    <row r="621" spans="13:13">
      <c r="M621" s="81"/>
    </row>
    <row r="622" spans="13:13">
      <c r="M622" s="81"/>
    </row>
    <row r="623" spans="13:13">
      <c r="M623" s="81"/>
    </row>
    <row r="624" spans="13:13">
      <c r="M624" s="81"/>
    </row>
    <row r="625" spans="13:13">
      <c r="M625" s="81"/>
    </row>
    <row r="626" spans="13:13">
      <c r="M626" s="81"/>
    </row>
    <row r="627" spans="13:13">
      <c r="M627" s="81"/>
    </row>
    <row r="628" spans="13:13">
      <c r="M628" s="81"/>
    </row>
    <row r="629" spans="13:13">
      <c r="M629" s="81"/>
    </row>
    <row r="630" spans="13:13">
      <c r="M630" s="81"/>
    </row>
    <row r="631" spans="13:13">
      <c r="M631" s="81"/>
    </row>
    <row r="632" spans="13:13">
      <c r="M632" s="81"/>
    </row>
    <row r="633" spans="13:13">
      <c r="M633" s="81"/>
    </row>
    <row r="634" spans="13:13">
      <c r="M634" s="81"/>
    </row>
    <row r="635" spans="13:13">
      <c r="M635" s="81"/>
    </row>
    <row r="636" spans="13:13">
      <c r="M636" s="81"/>
    </row>
    <row r="637" spans="13:13">
      <c r="M637" s="81"/>
    </row>
    <row r="638" spans="13:13">
      <c r="M638" s="81"/>
    </row>
    <row r="639" spans="13:13">
      <c r="M639" s="81"/>
    </row>
    <row r="640" spans="13:13">
      <c r="M640" s="81"/>
    </row>
    <row r="641" spans="13:13">
      <c r="M641" s="81"/>
    </row>
    <row r="642" spans="13:13">
      <c r="M642" s="81"/>
    </row>
    <row r="643" spans="13:13">
      <c r="M643" s="81"/>
    </row>
    <row r="644" spans="13:13">
      <c r="M644" s="81"/>
    </row>
    <row r="645" spans="13:13">
      <c r="M645" s="81"/>
    </row>
    <row r="646" spans="13:13">
      <c r="M646" s="81"/>
    </row>
    <row r="647" spans="13:13">
      <c r="M647" s="81"/>
    </row>
    <row r="648" spans="13:13">
      <c r="M648" s="81"/>
    </row>
    <row r="649" spans="13:13">
      <c r="M649" s="81"/>
    </row>
    <row r="650" spans="13:13">
      <c r="M650" s="81"/>
    </row>
    <row r="651" spans="13:13">
      <c r="M651" s="81"/>
    </row>
    <row r="652" spans="13:13">
      <c r="M652" s="81"/>
    </row>
    <row r="653" spans="13:13">
      <c r="M653" s="81"/>
    </row>
    <row r="654" spans="13:13">
      <c r="M654" s="81"/>
    </row>
    <row r="655" spans="13:13">
      <c r="M655" s="81"/>
    </row>
    <row r="656" spans="13:13">
      <c r="M656" s="81"/>
    </row>
    <row r="657" spans="13:13">
      <c r="M657" s="81"/>
    </row>
    <row r="658" spans="13:13">
      <c r="M658" s="81"/>
    </row>
    <row r="659" spans="13:13">
      <c r="M659" s="81"/>
    </row>
    <row r="660" spans="13:13">
      <c r="M660" s="81"/>
    </row>
    <row r="661" spans="13:13">
      <c r="M661" s="81"/>
    </row>
    <row r="662" spans="13:13">
      <c r="M662" s="81"/>
    </row>
    <row r="663" spans="13:13">
      <c r="M663" s="81"/>
    </row>
    <row r="664" spans="13:13">
      <c r="M664" s="81"/>
    </row>
    <row r="665" spans="13:13">
      <c r="M665" s="81"/>
    </row>
    <row r="666" spans="13:13">
      <c r="M666" s="81"/>
    </row>
    <row r="667" spans="13:13">
      <c r="M667" s="81"/>
    </row>
    <row r="668" spans="13:13">
      <c r="M668" s="81"/>
    </row>
    <row r="669" spans="13:13">
      <c r="M669" s="81"/>
    </row>
    <row r="670" spans="13:13">
      <c r="M670" s="81"/>
    </row>
    <row r="671" spans="13:13">
      <c r="M671" s="81"/>
    </row>
    <row r="672" spans="13:13">
      <c r="M672" s="81"/>
    </row>
    <row r="673" spans="13:13">
      <c r="M673" s="81"/>
    </row>
    <row r="674" spans="13:13">
      <c r="M674" s="81"/>
    </row>
    <row r="675" spans="13:13">
      <c r="M675" s="81"/>
    </row>
    <row r="676" spans="13:13">
      <c r="M676" s="81"/>
    </row>
    <row r="677" spans="13:13">
      <c r="M677" s="81"/>
    </row>
    <row r="678" spans="13:13">
      <c r="M678" s="81"/>
    </row>
    <row r="679" spans="13:13">
      <c r="M679" s="81"/>
    </row>
    <row r="680" spans="13:13">
      <c r="M680" s="81"/>
    </row>
    <row r="681" spans="13:13">
      <c r="M681" s="81"/>
    </row>
    <row r="682" spans="13:13">
      <c r="M682" s="81"/>
    </row>
    <row r="683" spans="13:13">
      <c r="M683" s="81"/>
    </row>
    <row r="684" spans="13:13">
      <c r="M684" s="81"/>
    </row>
    <row r="685" spans="13:13">
      <c r="M685" s="81"/>
    </row>
    <row r="686" spans="13:13">
      <c r="M686" s="81"/>
    </row>
    <row r="687" spans="13:13">
      <c r="M687" s="81"/>
    </row>
    <row r="688" spans="13:13">
      <c r="M688" s="81"/>
    </row>
    <row r="689" spans="13:13">
      <c r="M689" s="81"/>
    </row>
    <row r="690" spans="13:13">
      <c r="M690" s="81"/>
    </row>
    <row r="691" spans="13:13">
      <c r="M691" s="81"/>
    </row>
    <row r="692" spans="13:13">
      <c r="M692" s="81"/>
    </row>
    <row r="693" spans="13:13">
      <c r="M693" s="81"/>
    </row>
    <row r="694" spans="13:13">
      <c r="M694" s="81"/>
    </row>
    <row r="695" spans="13:13">
      <c r="M695" s="81"/>
    </row>
    <row r="696" spans="13:13">
      <c r="M696" s="81"/>
    </row>
    <row r="697" spans="13:13">
      <c r="M697" s="81"/>
    </row>
    <row r="698" spans="13:13">
      <c r="M698" s="81"/>
    </row>
    <row r="699" spans="13:13">
      <c r="M699" s="81"/>
    </row>
    <row r="700" spans="13:13">
      <c r="M700" s="81"/>
    </row>
    <row r="701" spans="13:13">
      <c r="M701" s="81"/>
    </row>
    <row r="702" spans="13:13">
      <c r="M702" s="81"/>
    </row>
    <row r="703" spans="13:13">
      <c r="M703" s="81"/>
    </row>
    <row r="704" spans="13:13">
      <c r="M704" s="81"/>
    </row>
    <row r="705" spans="13:13">
      <c r="M705" s="81"/>
    </row>
    <row r="706" spans="13:13">
      <c r="M706" s="81"/>
    </row>
    <row r="707" spans="13:13">
      <c r="M707" s="81"/>
    </row>
    <row r="708" spans="13:13">
      <c r="M708" s="81"/>
    </row>
    <row r="709" spans="13:13">
      <c r="M709" s="81"/>
    </row>
    <row r="710" spans="13:13">
      <c r="M710" s="81"/>
    </row>
    <row r="711" spans="13:13">
      <c r="M711" s="81"/>
    </row>
    <row r="712" spans="13:13">
      <c r="M712" s="81"/>
    </row>
    <row r="713" spans="13:13">
      <c r="M713" s="81"/>
    </row>
    <row r="714" spans="13:13">
      <c r="M714" s="81"/>
    </row>
    <row r="715" spans="13:13">
      <c r="M715" s="81"/>
    </row>
    <row r="716" spans="13:13">
      <c r="M716" s="81"/>
    </row>
    <row r="717" spans="13:13">
      <c r="M717" s="81"/>
    </row>
    <row r="718" spans="13:13">
      <c r="M718" s="81"/>
    </row>
    <row r="719" spans="13:13">
      <c r="M719" s="81"/>
    </row>
    <row r="720" spans="13:13">
      <c r="M720" s="81"/>
    </row>
    <row r="721" spans="13:13">
      <c r="M721" s="81"/>
    </row>
    <row r="722" spans="13:13">
      <c r="M722" s="81"/>
    </row>
    <row r="723" spans="13:13">
      <c r="M723" s="81"/>
    </row>
    <row r="724" spans="13:13">
      <c r="M724" s="81"/>
    </row>
    <row r="725" spans="13:13">
      <c r="M725" s="81"/>
    </row>
    <row r="726" spans="13:13">
      <c r="M726" s="81"/>
    </row>
    <row r="727" spans="13:13">
      <c r="M727" s="81"/>
    </row>
    <row r="728" spans="13:13">
      <c r="M728" s="81"/>
    </row>
    <row r="729" spans="13:13">
      <c r="M729" s="81"/>
    </row>
    <row r="730" spans="13:13">
      <c r="M730" s="81"/>
    </row>
    <row r="731" spans="13:13">
      <c r="M731" s="81"/>
    </row>
    <row r="732" spans="13:13">
      <c r="M732" s="81"/>
    </row>
    <row r="733" spans="13:13">
      <c r="M733" s="81"/>
    </row>
    <row r="734" spans="13:13">
      <c r="M734" s="81"/>
    </row>
    <row r="735" spans="13:13">
      <c r="M735" s="81"/>
    </row>
    <row r="736" spans="13:13">
      <c r="M736" s="81"/>
    </row>
    <row r="737" spans="13:13">
      <c r="M737" s="81"/>
    </row>
    <row r="738" spans="13:13">
      <c r="M738" s="81"/>
    </row>
  </sheetData>
  <mergeCells count="82">
    <mergeCell ref="I174:L174"/>
    <mergeCell ref="G190:H190"/>
    <mergeCell ref="G191:H191"/>
    <mergeCell ref="I134:L134"/>
    <mergeCell ref="G148:H148"/>
    <mergeCell ref="G149:H149"/>
    <mergeCell ref="G150:H150"/>
    <mergeCell ref="I154:L154"/>
    <mergeCell ref="G137:H137"/>
    <mergeCell ref="G158:H158"/>
    <mergeCell ref="G155:H155"/>
    <mergeCell ref="G156:H156"/>
    <mergeCell ref="G157:H157"/>
    <mergeCell ref="G159:H159"/>
    <mergeCell ref="G160:H160"/>
    <mergeCell ref="G161:H161"/>
    <mergeCell ref="G66:I66"/>
    <mergeCell ref="G90:I90"/>
    <mergeCell ref="G102:I102"/>
    <mergeCell ref="I114:L114"/>
    <mergeCell ref="G115:H115"/>
    <mergeCell ref="G78:I78"/>
    <mergeCell ref="G19:I19"/>
    <mergeCell ref="G31:I31"/>
    <mergeCell ref="G42:I42"/>
    <mergeCell ref="G54:I54"/>
    <mergeCell ref="F3:G3"/>
    <mergeCell ref="F11:G11"/>
    <mergeCell ref="G130:H130"/>
    <mergeCell ref="G116:H116"/>
    <mergeCell ref="G117:H117"/>
    <mergeCell ref="G118:H118"/>
    <mergeCell ref="G119:H119"/>
    <mergeCell ref="G120:H120"/>
    <mergeCell ref="G121:H121"/>
    <mergeCell ref="G122:H122"/>
    <mergeCell ref="G123:H123"/>
    <mergeCell ref="G124:H124"/>
    <mergeCell ref="G125:H125"/>
    <mergeCell ref="G126:H126"/>
    <mergeCell ref="G127:H127"/>
    <mergeCell ref="G128:H128"/>
    <mergeCell ref="G129:H129"/>
    <mergeCell ref="G131:H131"/>
    <mergeCell ref="G135:H135"/>
    <mergeCell ref="G136:H136"/>
    <mergeCell ref="G151:H151"/>
    <mergeCell ref="G138:H138"/>
    <mergeCell ref="G139:H139"/>
    <mergeCell ref="G140:H140"/>
    <mergeCell ref="G141:H141"/>
    <mergeCell ref="G142:H142"/>
    <mergeCell ref="G143:H143"/>
    <mergeCell ref="G144:H144"/>
    <mergeCell ref="G145:H145"/>
    <mergeCell ref="G146:H146"/>
    <mergeCell ref="G147:H147"/>
    <mergeCell ref="G162:H162"/>
    <mergeCell ref="G163:H163"/>
    <mergeCell ref="G164:H164"/>
    <mergeCell ref="G169:H169"/>
    <mergeCell ref="G170:H170"/>
    <mergeCell ref="G171:H171"/>
    <mergeCell ref="G179:H179"/>
    <mergeCell ref="G165:H165"/>
    <mergeCell ref="G166:H166"/>
    <mergeCell ref="G167:H167"/>
    <mergeCell ref="G168:H168"/>
    <mergeCell ref="G175:H175"/>
    <mergeCell ref="G176:H176"/>
    <mergeCell ref="G177:H177"/>
    <mergeCell ref="G178:H178"/>
    <mergeCell ref="G180:H180"/>
    <mergeCell ref="G181:H181"/>
    <mergeCell ref="G182:H182"/>
    <mergeCell ref="G183:H183"/>
    <mergeCell ref="G184:H184"/>
    <mergeCell ref="G185:H185"/>
    <mergeCell ref="G186:H186"/>
    <mergeCell ref="G187:H187"/>
    <mergeCell ref="G188:H188"/>
    <mergeCell ref="G189:H189"/>
  </mergeCells>
  <phoneticPr fontId="2"/>
  <pageMargins left="0.7" right="0.7" top="0.75" bottom="0.75" header="0.3" footer="0.3"/>
  <pageSetup paperSize="9" scale="6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pageSetUpPr fitToPage="1"/>
  </sheetPr>
  <dimension ref="B1:H71"/>
  <sheetViews>
    <sheetView showGridLines="0" zoomScaleNormal="100" zoomScaleSheetLayoutView="100" workbookViewId="0">
      <selection activeCell="H9" sqref="H9:H10"/>
    </sheetView>
  </sheetViews>
  <sheetFormatPr defaultRowHeight="14.25"/>
  <cols>
    <col min="1" max="1" width="4" style="118" customWidth="1"/>
    <col min="2" max="3" width="12.7109375" style="118" customWidth="1"/>
    <col min="4" max="4" width="15.140625" style="118" customWidth="1"/>
    <col min="5" max="5" width="88" style="118" bestFit="1" customWidth="1"/>
    <col min="6" max="8" width="18.7109375" style="118" customWidth="1"/>
    <col min="9" max="16384" width="9.140625" style="118"/>
  </cols>
  <sheetData>
    <row r="1" spans="2:8">
      <c r="B1" s="118" t="s">
        <v>499</v>
      </c>
    </row>
    <row r="2" spans="2:8">
      <c r="G2" s="119" t="s">
        <v>500</v>
      </c>
    </row>
    <row r="3" spans="2:8">
      <c r="B3" s="120" t="s">
        <v>501</v>
      </c>
      <c r="C3" s="121"/>
      <c r="D3" s="122"/>
      <c r="E3" s="120" t="s">
        <v>502</v>
      </c>
      <c r="F3" s="121"/>
      <c r="G3" s="123" t="s">
        <v>503</v>
      </c>
      <c r="H3" s="175" t="s">
        <v>526</v>
      </c>
    </row>
    <row r="4" spans="2:8">
      <c r="B4" s="124" t="s">
        <v>504</v>
      </c>
      <c r="C4" s="125"/>
      <c r="D4" s="126"/>
      <c r="E4" s="124"/>
      <c r="F4" s="126"/>
      <c r="G4" s="127"/>
      <c r="H4" s="176"/>
    </row>
    <row r="5" spans="2:8">
      <c r="B5" s="128"/>
      <c r="D5" s="129"/>
      <c r="E5" s="128"/>
      <c r="F5" s="129"/>
      <c r="G5" s="123" t="s">
        <v>505</v>
      </c>
      <c r="H5" s="177">
        <f>MAX(D:D)</f>
        <v>0</v>
      </c>
    </row>
    <row r="6" spans="2:8" ht="23.25">
      <c r="B6" s="128"/>
      <c r="D6" s="129"/>
      <c r="E6" s="130" t="s">
        <v>524</v>
      </c>
      <c r="F6" s="129"/>
      <c r="G6" s="127"/>
      <c r="H6" s="178"/>
    </row>
    <row r="7" spans="2:8" ht="23.25">
      <c r="B7" s="128"/>
      <c r="D7" s="129"/>
      <c r="E7" s="131"/>
      <c r="F7" s="129"/>
      <c r="G7" s="123" t="s">
        <v>506</v>
      </c>
      <c r="H7" s="175" t="s">
        <v>507</v>
      </c>
    </row>
    <row r="8" spans="2:8">
      <c r="B8" s="128"/>
      <c r="D8" s="129"/>
      <c r="E8" s="128"/>
      <c r="F8" s="129"/>
      <c r="G8" s="127"/>
      <c r="H8" s="176"/>
    </row>
    <row r="9" spans="2:8">
      <c r="B9" s="128"/>
      <c r="D9" s="129"/>
      <c r="E9" s="128"/>
      <c r="F9" s="129"/>
      <c r="G9" s="132" t="s">
        <v>508</v>
      </c>
      <c r="H9" s="175" t="s">
        <v>509</v>
      </c>
    </row>
    <row r="10" spans="2:8">
      <c r="B10" s="128"/>
      <c r="D10" s="129"/>
      <c r="E10" s="133"/>
      <c r="F10" s="134"/>
      <c r="G10" s="127"/>
      <c r="H10" s="176"/>
    </row>
    <row r="11" spans="2:8">
      <c r="B11" s="128"/>
      <c r="D11" s="129"/>
      <c r="E11" s="120" t="s">
        <v>510</v>
      </c>
      <c r="F11" s="121"/>
      <c r="G11" s="135"/>
      <c r="H11" s="136"/>
    </row>
    <row r="12" spans="2:8">
      <c r="B12" s="128"/>
      <c r="D12" s="129"/>
      <c r="E12" s="124" t="s">
        <v>525</v>
      </c>
      <c r="F12" s="125"/>
      <c r="G12" s="125"/>
      <c r="H12" s="126"/>
    </row>
    <row r="13" spans="2:8">
      <c r="B13" s="133"/>
      <c r="C13" s="137"/>
      <c r="D13" s="134"/>
      <c r="E13" s="133"/>
      <c r="F13" s="137"/>
      <c r="G13" s="137"/>
      <c r="H13" s="134"/>
    </row>
    <row r="16" spans="2:8">
      <c r="B16" s="120" t="s">
        <v>37</v>
      </c>
      <c r="C16" s="122"/>
      <c r="D16" s="123" t="s">
        <v>38</v>
      </c>
      <c r="E16" s="123" t="s">
        <v>511</v>
      </c>
      <c r="F16" s="123" t="s">
        <v>512</v>
      </c>
      <c r="G16" s="123" t="s">
        <v>513</v>
      </c>
      <c r="H16" s="123" t="s">
        <v>39</v>
      </c>
    </row>
    <row r="17" spans="2:8">
      <c r="B17" s="138" t="s">
        <v>514</v>
      </c>
      <c r="C17" s="138" t="s">
        <v>515</v>
      </c>
      <c r="D17" s="139"/>
      <c r="E17" s="139"/>
      <c r="F17" s="139"/>
      <c r="G17" s="139"/>
      <c r="H17" s="139"/>
    </row>
    <row r="18" spans="2:8">
      <c r="B18" s="140"/>
      <c r="C18" s="140"/>
      <c r="D18" s="141"/>
      <c r="E18" s="142"/>
      <c r="F18" s="143"/>
      <c r="G18" s="144"/>
      <c r="H18" s="145"/>
    </row>
    <row r="19" spans="2:8">
      <c r="B19" s="140"/>
      <c r="C19" s="140"/>
      <c r="D19" s="141"/>
      <c r="E19" s="143"/>
      <c r="F19" s="146"/>
      <c r="G19" s="143"/>
      <c r="H19" s="144"/>
    </row>
    <row r="20" spans="2:8">
      <c r="B20" s="140"/>
      <c r="C20" s="140"/>
      <c r="D20" s="141"/>
      <c r="E20" s="142"/>
      <c r="F20" s="143"/>
      <c r="G20" s="144"/>
      <c r="H20" s="145"/>
    </row>
    <row r="21" spans="2:8">
      <c r="B21" s="140"/>
      <c r="C21" s="140"/>
      <c r="D21" s="141"/>
      <c r="E21" s="143"/>
      <c r="F21" s="146"/>
      <c r="G21" s="143"/>
      <c r="H21" s="143"/>
    </row>
    <row r="22" spans="2:8">
      <c r="B22" s="140"/>
      <c r="C22" s="140"/>
      <c r="D22" s="141"/>
      <c r="E22" s="143"/>
      <c r="F22" s="146"/>
      <c r="G22" s="143"/>
      <c r="H22" s="143"/>
    </row>
    <row r="23" spans="2:8">
      <c r="B23" s="147"/>
      <c r="C23" s="140"/>
      <c r="D23" s="141"/>
      <c r="E23" s="143"/>
      <c r="F23" s="148"/>
      <c r="G23" s="143"/>
      <c r="H23" s="143"/>
    </row>
    <row r="24" spans="2:8">
      <c r="B24" s="140"/>
      <c r="C24" s="140"/>
      <c r="D24" s="141"/>
      <c r="E24" s="142"/>
      <c r="F24" s="143"/>
      <c r="G24" s="143"/>
      <c r="H24" s="145"/>
    </row>
    <row r="25" spans="2:8">
      <c r="B25" s="140"/>
      <c r="C25" s="140"/>
      <c r="D25" s="141"/>
      <c r="E25" s="143"/>
      <c r="F25" s="146"/>
      <c r="G25" s="143"/>
      <c r="H25" s="143"/>
    </row>
    <row r="26" spans="2:8">
      <c r="B26" s="140"/>
      <c r="C26" s="140"/>
      <c r="D26" s="141"/>
      <c r="E26" s="142"/>
      <c r="F26" s="143"/>
      <c r="G26" s="143"/>
      <c r="H26" s="145"/>
    </row>
    <row r="27" spans="2:8">
      <c r="B27" s="140"/>
      <c r="C27" s="140"/>
      <c r="D27" s="141"/>
      <c r="E27" s="142"/>
      <c r="F27" s="143"/>
      <c r="G27" s="143"/>
      <c r="H27" s="145"/>
    </row>
    <row r="28" spans="2:8">
      <c r="B28" s="140"/>
      <c r="C28" s="140"/>
      <c r="D28" s="141"/>
      <c r="E28" s="143"/>
      <c r="F28" s="146"/>
      <c r="G28" s="143"/>
      <c r="H28" s="145"/>
    </row>
    <row r="29" spans="2:8">
      <c r="B29" s="140"/>
      <c r="C29" s="140"/>
      <c r="D29" s="141"/>
      <c r="E29" s="143"/>
      <c r="F29" s="146"/>
      <c r="G29" s="143"/>
      <c r="H29" s="145"/>
    </row>
    <row r="30" spans="2:8">
      <c r="B30" s="140"/>
      <c r="C30" s="140"/>
      <c r="D30" s="141"/>
      <c r="E30" s="142"/>
      <c r="F30" s="143"/>
      <c r="G30" s="143"/>
      <c r="H30" s="145"/>
    </row>
    <row r="31" spans="2:8">
      <c r="B31" s="140"/>
      <c r="C31" s="140"/>
      <c r="D31" s="141"/>
      <c r="E31" s="143"/>
      <c r="F31" s="146"/>
      <c r="G31" s="143"/>
      <c r="H31" s="145"/>
    </row>
    <row r="32" spans="2:8">
      <c r="B32" s="140"/>
      <c r="C32" s="140"/>
      <c r="D32" s="141"/>
      <c r="E32" s="143"/>
      <c r="F32" s="143"/>
      <c r="G32" s="143"/>
      <c r="H32" s="145"/>
    </row>
    <row r="33" spans="2:8">
      <c r="B33" s="140"/>
      <c r="C33" s="140"/>
      <c r="D33" s="141"/>
      <c r="E33" s="143"/>
      <c r="F33" s="143"/>
      <c r="G33" s="143"/>
      <c r="H33" s="145"/>
    </row>
    <row r="34" spans="2:8">
      <c r="B34" s="140"/>
      <c r="C34" s="140"/>
      <c r="D34" s="141"/>
      <c r="E34" s="143"/>
      <c r="F34" s="143"/>
      <c r="G34" s="143"/>
      <c r="H34" s="145"/>
    </row>
    <row r="35" spans="2:8">
      <c r="B35" s="140"/>
      <c r="C35" s="140"/>
      <c r="D35" s="141"/>
      <c r="E35" s="143"/>
      <c r="F35" s="143"/>
      <c r="G35" s="143"/>
      <c r="H35" s="145"/>
    </row>
    <row r="36" spans="2:8">
      <c r="B36" s="140"/>
      <c r="C36" s="140"/>
      <c r="D36" s="141"/>
      <c r="E36" s="143"/>
      <c r="F36" s="143"/>
      <c r="G36" s="143"/>
      <c r="H36" s="145"/>
    </row>
    <row r="37" spans="2:8">
      <c r="B37" s="140"/>
      <c r="C37" s="140"/>
      <c r="D37" s="141"/>
      <c r="E37" s="143"/>
      <c r="F37" s="143"/>
      <c r="G37" s="143"/>
      <c r="H37" s="145"/>
    </row>
    <row r="38" spans="2:8">
      <c r="B38" s="140"/>
      <c r="C38" s="140"/>
      <c r="D38" s="141"/>
      <c r="E38" s="143"/>
      <c r="F38" s="143"/>
      <c r="G38" s="143"/>
      <c r="H38" s="145"/>
    </row>
    <row r="39" spans="2:8">
      <c r="B39" s="140"/>
      <c r="C39" s="140"/>
      <c r="D39" s="141"/>
      <c r="E39" s="143"/>
      <c r="F39" s="143"/>
      <c r="G39" s="143"/>
      <c r="H39" s="145"/>
    </row>
    <row r="40" spans="2:8">
      <c r="B40" s="140"/>
      <c r="C40" s="140"/>
      <c r="D40" s="141"/>
      <c r="E40" s="143"/>
      <c r="F40" s="143"/>
      <c r="G40" s="143"/>
      <c r="H40" s="145"/>
    </row>
    <row r="41" spans="2:8">
      <c r="B41" s="140"/>
      <c r="C41" s="140"/>
      <c r="D41" s="141"/>
      <c r="E41" s="149"/>
      <c r="F41" s="143"/>
      <c r="G41" s="143"/>
      <c r="H41" s="145"/>
    </row>
    <row r="42" spans="2:8">
      <c r="B42" s="140"/>
      <c r="C42" s="140"/>
      <c r="D42" s="141"/>
      <c r="E42" s="149"/>
      <c r="F42" s="143"/>
      <c r="G42" s="143"/>
      <c r="H42" s="145"/>
    </row>
    <row r="43" spans="2:8">
      <c r="B43" s="140"/>
      <c r="C43" s="140"/>
      <c r="D43" s="141"/>
      <c r="E43" s="149"/>
      <c r="F43" s="143"/>
      <c r="G43" s="143"/>
      <c r="H43" s="145"/>
    </row>
    <row r="44" spans="2:8">
      <c r="B44" s="140"/>
      <c r="C44" s="140"/>
      <c r="D44" s="141"/>
      <c r="E44" s="143"/>
      <c r="F44" s="143"/>
      <c r="G44" s="143"/>
      <c r="H44" s="145"/>
    </row>
    <row r="45" spans="2:8">
      <c r="B45" s="150"/>
      <c r="C45" s="150"/>
      <c r="D45" s="151"/>
    </row>
    <row r="46" spans="2:8">
      <c r="B46" s="150"/>
      <c r="C46" s="150"/>
      <c r="D46" s="151"/>
    </row>
    <row r="47" spans="2:8">
      <c r="B47" s="150"/>
      <c r="C47" s="150"/>
      <c r="D47" s="151"/>
    </row>
    <row r="48" spans="2:8">
      <c r="B48" s="150"/>
      <c r="C48" s="150"/>
      <c r="D48" s="151"/>
    </row>
    <row r="49" spans="2:4">
      <c r="B49" s="150"/>
      <c r="C49" s="150"/>
      <c r="D49" s="151"/>
    </row>
    <row r="50" spans="2:4">
      <c r="B50" s="150"/>
      <c r="C50" s="150"/>
      <c r="D50" s="151"/>
    </row>
    <row r="51" spans="2:4">
      <c r="B51" s="150"/>
      <c r="C51" s="150"/>
      <c r="D51" s="151"/>
    </row>
    <row r="52" spans="2:4">
      <c r="B52" s="150"/>
      <c r="C52" s="150"/>
      <c r="D52" s="151"/>
    </row>
    <row r="53" spans="2:4">
      <c r="B53" s="150"/>
      <c r="C53" s="150"/>
      <c r="D53" s="151"/>
    </row>
    <row r="54" spans="2:4">
      <c r="B54" s="150"/>
      <c r="C54" s="150"/>
      <c r="D54" s="151"/>
    </row>
    <row r="55" spans="2:4">
      <c r="B55" s="150"/>
      <c r="C55" s="150"/>
      <c r="D55" s="151"/>
    </row>
    <row r="56" spans="2:4">
      <c r="B56" s="150"/>
      <c r="C56" s="150"/>
      <c r="D56" s="151"/>
    </row>
    <row r="57" spans="2:4">
      <c r="B57" s="150"/>
      <c r="C57" s="150"/>
      <c r="D57" s="151"/>
    </row>
    <row r="58" spans="2:4">
      <c r="B58" s="150"/>
      <c r="C58" s="150"/>
      <c r="D58" s="151"/>
    </row>
    <row r="59" spans="2:4">
      <c r="B59" s="150"/>
      <c r="C59" s="150"/>
      <c r="D59" s="151"/>
    </row>
    <row r="60" spans="2:4">
      <c r="B60" s="150"/>
      <c r="C60" s="150"/>
      <c r="D60" s="151"/>
    </row>
    <row r="61" spans="2:4">
      <c r="B61" s="150"/>
      <c r="C61" s="150"/>
      <c r="D61" s="151"/>
    </row>
    <row r="62" spans="2:4">
      <c r="B62" s="150"/>
      <c r="C62" s="150"/>
      <c r="D62" s="151"/>
    </row>
    <row r="63" spans="2:4">
      <c r="B63" s="150"/>
      <c r="C63" s="150"/>
      <c r="D63" s="151"/>
    </row>
    <row r="64" spans="2:4">
      <c r="B64" s="150"/>
      <c r="C64" s="150"/>
      <c r="D64" s="151"/>
    </row>
    <row r="65" spans="2:4">
      <c r="B65" s="150"/>
      <c r="C65" s="150"/>
      <c r="D65" s="151"/>
    </row>
    <row r="66" spans="2:4">
      <c r="B66" s="150"/>
      <c r="C66" s="150"/>
      <c r="D66" s="151"/>
    </row>
    <row r="67" spans="2:4">
      <c r="D67" s="151"/>
    </row>
    <row r="68" spans="2:4">
      <c r="D68" s="151"/>
    </row>
    <row r="69" spans="2:4">
      <c r="D69" s="151"/>
    </row>
    <row r="70" spans="2:4">
      <c r="D70" s="151"/>
    </row>
    <row r="71" spans="2:4">
      <c r="D71" s="151"/>
    </row>
  </sheetData>
  <mergeCells count="4">
    <mergeCell ref="H3:H4"/>
    <mergeCell ref="H5:H6"/>
    <mergeCell ref="H7:H8"/>
    <mergeCell ref="H9:H10"/>
  </mergeCells>
  <pageMargins left="0.70866141732283472" right="0.70866141732283472" top="0.74803149606299213" bottom="0.74803149606299213" header="0.31496062992125984" footer="0.31496062992125984"/>
  <pageSetup paperSize="9" scale="46"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pageSetUpPr fitToPage="1"/>
  </sheetPr>
  <dimension ref="B1:E58"/>
  <sheetViews>
    <sheetView showGridLines="0" view="pageBreakPreview" topLeftCell="A16" zoomScaleSheetLayoutView="100" workbookViewId="0">
      <selection activeCell="B31" sqref="B31:E31"/>
    </sheetView>
  </sheetViews>
  <sheetFormatPr defaultColWidth="9" defaultRowHeight="12.75"/>
  <cols>
    <col min="1" max="1" width="9" style="31"/>
    <col min="2" max="2" width="18.140625" style="31" customWidth="1"/>
    <col min="3" max="3" width="69.42578125" style="31" customWidth="1"/>
    <col min="4" max="4" width="26.85546875" style="31" customWidth="1"/>
    <col min="5" max="5" width="44.42578125" style="31" customWidth="1"/>
    <col min="6" max="16384" width="9" style="31"/>
  </cols>
  <sheetData>
    <row r="1" spans="2:5" ht="15.75">
      <c r="B1" s="198" t="s">
        <v>466</v>
      </c>
      <c r="C1" s="198"/>
      <c r="D1" s="198"/>
      <c r="E1" s="198"/>
    </row>
    <row r="2" spans="2:5">
      <c r="B2" s="199" t="s">
        <v>467</v>
      </c>
      <c r="C2" s="199"/>
      <c r="D2" s="199"/>
      <c r="E2" s="199"/>
    </row>
    <row r="5" spans="2:5">
      <c r="B5" s="200" t="s">
        <v>468</v>
      </c>
      <c r="C5" s="200"/>
      <c r="D5" s="200"/>
      <c r="E5" s="200"/>
    </row>
    <row r="6" spans="2:5" ht="147.75" customHeight="1">
      <c r="B6" s="199" t="s">
        <v>469</v>
      </c>
      <c r="C6" s="199"/>
      <c r="D6" s="199"/>
      <c r="E6" s="199"/>
    </row>
    <row r="8" spans="2:5" s="101" customFormat="1">
      <c r="B8" s="201" t="s">
        <v>60</v>
      </c>
      <c r="C8" s="201"/>
      <c r="D8" s="201"/>
      <c r="E8" s="201"/>
    </row>
    <row r="9" spans="2:5" s="101" customFormat="1">
      <c r="B9" s="102" t="s">
        <v>58</v>
      </c>
      <c r="C9" s="102" t="s">
        <v>61</v>
      </c>
      <c r="D9" s="102" t="s">
        <v>37</v>
      </c>
    </row>
    <row r="10" spans="2:5" s="101" customFormat="1" ht="15.75" customHeight="1">
      <c r="B10" s="103">
        <v>1</v>
      </c>
      <c r="C10" s="104" t="s">
        <v>521</v>
      </c>
      <c r="D10" s="105"/>
    </row>
    <row r="11" spans="2:5" s="101" customFormat="1" ht="15">
      <c r="B11" s="103">
        <v>2</v>
      </c>
      <c r="C11" s="104" t="s">
        <v>519</v>
      </c>
      <c r="D11" s="105"/>
    </row>
    <row r="12" spans="2:5" s="101" customFormat="1" ht="15">
      <c r="B12" s="103">
        <v>3</v>
      </c>
      <c r="C12" s="104" t="s">
        <v>520</v>
      </c>
      <c r="D12" s="105"/>
    </row>
    <row r="13" spans="2:5" s="101" customFormat="1" ht="15">
      <c r="B13" s="103">
        <v>4</v>
      </c>
      <c r="C13" s="104" t="s">
        <v>470</v>
      </c>
      <c r="D13" s="105"/>
    </row>
    <row r="14" spans="2:5" s="101" customFormat="1" ht="15">
      <c r="B14" s="103">
        <v>5</v>
      </c>
      <c r="C14" s="104"/>
      <c r="D14" s="105"/>
    </row>
    <row r="15" spans="2:5" s="101" customFormat="1" ht="15">
      <c r="B15" s="103">
        <v>6</v>
      </c>
      <c r="C15" s="104"/>
      <c r="D15" s="105"/>
    </row>
    <row r="16" spans="2:5" s="101" customFormat="1" ht="15">
      <c r="B16" s="103">
        <v>7</v>
      </c>
      <c r="C16" s="104"/>
      <c r="D16" s="105"/>
    </row>
    <row r="17" spans="2:5" s="101" customFormat="1" ht="15">
      <c r="B17" s="103">
        <v>8</v>
      </c>
      <c r="C17" s="104"/>
      <c r="D17" s="105"/>
    </row>
    <row r="18" spans="2:5" s="101" customFormat="1" ht="15">
      <c r="B18" s="103">
        <v>9</v>
      </c>
      <c r="C18" s="104"/>
      <c r="D18" s="105"/>
    </row>
    <row r="19" spans="2:5" s="101" customFormat="1" ht="15">
      <c r="B19" s="103">
        <v>10</v>
      </c>
      <c r="C19" s="104"/>
      <c r="D19" s="105"/>
    </row>
    <row r="20" spans="2:5" s="101" customFormat="1" ht="15">
      <c r="B20" s="103">
        <v>11</v>
      </c>
      <c r="C20" s="104"/>
      <c r="D20" s="105"/>
    </row>
    <row r="21" spans="2:5" s="101" customFormat="1" ht="15">
      <c r="B21" s="103">
        <v>12</v>
      </c>
      <c r="C21" s="104"/>
      <c r="D21" s="105"/>
    </row>
    <row r="22" spans="2:5" s="101" customFormat="1" ht="15">
      <c r="B22" s="103">
        <v>13</v>
      </c>
      <c r="C22" s="104"/>
      <c r="D22" s="105"/>
    </row>
    <row r="23" spans="2:5" s="101" customFormat="1" ht="15">
      <c r="B23" s="103">
        <v>14</v>
      </c>
      <c r="C23" s="104"/>
      <c r="D23" s="105"/>
    </row>
    <row r="24" spans="2:5" s="101" customFormat="1" ht="15">
      <c r="B24" s="106"/>
      <c r="C24" s="107"/>
      <c r="D24" s="108"/>
    </row>
    <row r="25" spans="2:5">
      <c r="B25" s="109" t="s">
        <v>471</v>
      </c>
      <c r="C25" s="106"/>
      <c r="D25" s="106"/>
      <c r="E25" s="106"/>
    </row>
    <row r="26" spans="2:5">
      <c r="B26" s="110"/>
      <c r="C26" s="106"/>
      <c r="D26" s="106"/>
      <c r="E26" s="106"/>
    </row>
    <row r="27" spans="2:5">
      <c r="B27" s="111"/>
      <c r="C27" s="106"/>
      <c r="D27" s="106"/>
      <c r="E27" s="106"/>
    </row>
    <row r="28" spans="2:5">
      <c r="B28" s="185" t="s">
        <v>472</v>
      </c>
      <c r="C28" s="186"/>
      <c r="D28" s="186"/>
      <c r="E28" s="186"/>
    </row>
    <row r="29" spans="2:5" ht="15">
      <c r="B29" s="188"/>
      <c r="C29" s="189"/>
      <c r="D29" s="189"/>
      <c r="E29" s="190"/>
    </row>
    <row r="31" spans="2:5">
      <c r="B31" s="191" t="s">
        <v>62</v>
      </c>
      <c r="C31" s="191"/>
      <c r="D31" s="191"/>
      <c r="E31" s="191"/>
    </row>
    <row r="32" spans="2:5">
      <c r="B32" s="102" t="s">
        <v>58</v>
      </c>
      <c r="C32" s="102" t="s">
        <v>63</v>
      </c>
      <c r="D32" s="191" t="s">
        <v>64</v>
      </c>
      <c r="E32" s="191"/>
    </row>
    <row r="33" spans="2:5" ht="15">
      <c r="B33" s="103">
        <v>1</v>
      </c>
      <c r="C33" s="104" t="s">
        <v>473</v>
      </c>
      <c r="D33" s="192" t="s">
        <v>474</v>
      </c>
      <c r="E33" s="192"/>
    </row>
    <row r="34" spans="2:5" ht="15">
      <c r="B34" s="103">
        <v>2</v>
      </c>
      <c r="C34" s="104" t="s">
        <v>475</v>
      </c>
      <c r="D34" s="192" t="s">
        <v>476</v>
      </c>
      <c r="E34" s="192"/>
    </row>
    <row r="35" spans="2:5" ht="15">
      <c r="B35" s="103">
        <v>3</v>
      </c>
      <c r="C35" s="104" t="s">
        <v>477</v>
      </c>
      <c r="D35" s="193" t="s">
        <v>478</v>
      </c>
      <c r="E35" s="193"/>
    </row>
    <row r="36" spans="2:5" ht="15">
      <c r="B36" s="103">
        <v>4</v>
      </c>
      <c r="C36" s="104" t="s">
        <v>479</v>
      </c>
      <c r="D36" s="194" t="s">
        <v>480</v>
      </c>
      <c r="E36" s="194"/>
    </row>
    <row r="37" spans="2:5" ht="15">
      <c r="B37" s="103">
        <v>5</v>
      </c>
      <c r="C37" s="104" t="s">
        <v>481</v>
      </c>
      <c r="D37" s="195" t="s">
        <v>482</v>
      </c>
      <c r="E37" s="192"/>
    </row>
    <row r="38" spans="2:5" ht="15">
      <c r="B38" s="103">
        <v>6</v>
      </c>
      <c r="C38" s="104" t="s">
        <v>483</v>
      </c>
      <c r="D38" s="194" t="s">
        <v>480</v>
      </c>
      <c r="E38" s="194"/>
    </row>
    <row r="39" spans="2:5" ht="15">
      <c r="B39" s="103">
        <v>7</v>
      </c>
      <c r="C39" s="104" t="s">
        <v>484</v>
      </c>
      <c r="D39" s="196" t="s">
        <v>485</v>
      </c>
      <c r="E39" s="197"/>
    </row>
    <row r="40" spans="2:5" ht="15">
      <c r="B40" s="103">
        <v>8</v>
      </c>
      <c r="C40" s="104" t="s">
        <v>486</v>
      </c>
      <c r="D40" s="196">
        <v>3.81</v>
      </c>
      <c r="E40" s="197"/>
    </row>
    <row r="41" spans="2:5">
      <c r="B41" s="106"/>
      <c r="C41" s="106"/>
      <c r="D41" s="106"/>
      <c r="E41" s="106"/>
    </row>
    <row r="42" spans="2:5">
      <c r="B42" s="109" t="s">
        <v>487</v>
      </c>
      <c r="C42" s="106"/>
      <c r="D42" s="106"/>
      <c r="E42" s="106"/>
    </row>
    <row r="43" spans="2:5">
      <c r="B43" s="112"/>
      <c r="C43" s="106"/>
      <c r="D43" s="106"/>
      <c r="E43" s="106"/>
    </row>
    <row r="44" spans="2:5">
      <c r="B44" s="111"/>
      <c r="C44" s="106"/>
      <c r="D44" s="106"/>
      <c r="E44" s="106"/>
    </row>
    <row r="45" spans="2:5">
      <c r="B45" s="185" t="s">
        <v>65</v>
      </c>
      <c r="C45" s="186"/>
      <c r="D45" s="186"/>
      <c r="E45" s="186"/>
    </row>
    <row r="46" spans="2:5" ht="15">
      <c r="B46" s="182"/>
      <c r="C46" s="183"/>
      <c r="D46" s="183"/>
      <c r="E46" s="184"/>
    </row>
    <row r="48" spans="2:5">
      <c r="B48" s="109" t="s">
        <v>488</v>
      </c>
      <c r="C48" s="106"/>
      <c r="D48" s="106"/>
      <c r="E48" s="106"/>
    </row>
    <row r="49" spans="2:5">
      <c r="B49" s="112"/>
      <c r="C49" s="106"/>
      <c r="D49" s="106"/>
      <c r="E49" s="106"/>
    </row>
    <row r="50" spans="2:5">
      <c r="B50" s="111"/>
      <c r="C50" s="106"/>
      <c r="D50" s="106"/>
      <c r="E50" s="106"/>
    </row>
    <row r="51" spans="2:5">
      <c r="B51" s="185" t="s">
        <v>489</v>
      </c>
      <c r="C51" s="186"/>
      <c r="D51" s="186"/>
      <c r="E51" s="186"/>
    </row>
    <row r="52" spans="2:5" ht="15">
      <c r="B52" s="182"/>
      <c r="C52" s="183"/>
      <c r="D52" s="183"/>
      <c r="E52" s="184"/>
    </row>
    <row r="54" spans="2:5" ht="15.75">
      <c r="B54" s="187" t="s">
        <v>66</v>
      </c>
      <c r="C54" s="187"/>
      <c r="D54" s="187"/>
      <c r="E54" s="187"/>
    </row>
    <row r="55" spans="2:5">
      <c r="B55" s="179" t="s">
        <v>485</v>
      </c>
      <c r="C55" s="180"/>
      <c r="D55" s="180"/>
      <c r="E55" s="181"/>
    </row>
    <row r="57" spans="2:5" ht="15.75">
      <c r="B57" s="187" t="s">
        <v>67</v>
      </c>
      <c r="C57" s="187"/>
      <c r="D57" s="187"/>
      <c r="E57" s="187"/>
    </row>
    <row r="58" spans="2:5">
      <c r="B58" s="179" t="s">
        <v>485</v>
      </c>
      <c r="C58" s="180"/>
      <c r="D58" s="180"/>
      <c r="E58" s="181"/>
    </row>
  </sheetData>
  <mergeCells count="25">
    <mergeCell ref="B28:E28"/>
    <mergeCell ref="B1:E1"/>
    <mergeCell ref="B2:E2"/>
    <mergeCell ref="B5:E5"/>
    <mergeCell ref="B6:E6"/>
    <mergeCell ref="B8:E8"/>
    <mergeCell ref="B45:E45"/>
    <mergeCell ref="B29:E29"/>
    <mergeCell ref="B31:E31"/>
    <mergeCell ref="D32:E32"/>
    <mergeCell ref="D33:E33"/>
    <mergeCell ref="D34:E34"/>
    <mergeCell ref="D35:E35"/>
    <mergeCell ref="D36:E36"/>
    <mergeCell ref="D37:E37"/>
    <mergeCell ref="D38:E38"/>
    <mergeCell ref="D39:E39"/>
    <mergeCell ref="D40:E40"/>
    <mergeCell ref="B58:E58"/>
    <mergeCell ref="B46:E46"/>
    <mergeCell ref="B51:E51"/>
    <mergeCell ref="B52:E52"/>
    <mergeCell ref="B54:E54"/>
    <mergeCell ref="B55:E55"/>
    <mergeCell ref="B57:E57"/>
  </mergeCells>
  <pageMargins left="0.75" right="0.75" top="1" bottom="1" header="0.5" footer="0.5"/>
  <pageSetup paperSize="9" scale="51"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B1:C11"/>
  <sheetViews>
    <sheetView showGridLines="0" view="pageBreakPreview" zoomScaleSheetLayoutView="100" workbookViewId="0">
      <selection activeCell="K22" sqref="K22"/>
    </sheetView>
  </sheetViews>
  <sheetFormatPr defaultColWidth="9" defaultRowHeight="12.75"/>
  <cols>
    <col min="1" max="1" width="9" style="16"/>
    <col min="2" max="3" width="26.85546875" style="16" customWidth="1"/>
    <col min="4" max="16384" width="9" style="16"/>
  </cols>
  <sheetData>
    <row r="1" spans="2:3" ht="15">
      <c r="B1" s="17" t="s">
        <v>446</v>
      </c>
    </row>
    <row r="2" spans="2:3" ht="15">
      <c r="B2" s="17"/>
    </row>
    <row r="3" spans="2:3" ht="15">
      <c r="B3" s="18" t="s">
        <v>40</v>
      </c>
      <c r="C3" s="17" t="s">
        <v>41</v>
      </c>
    </row>
    <row r="4" spans="2:3" ht="15">
      <c r="B4" s="18" t="s">
        <v>42</v>
      </c>
      <c r="C4" s="17" t="s">
        <v>43</v>
      </c>
    </row>
    <row r="5" spans="2:3" ht="15">
      <c r="B5" s="18" t="s">
        <v>44</v>
      </c>
      <c r="C5" s="17" t="s">
        <v>45</v>
      </c>
    </row>
    <row r="6" spans="2:3" ht="15">
      <c r="B6" s="18" t="s">
        <v>46</v>
      </c>
      <c r="C6" s="17" t="s">
        <v>47</v>
      </c>
    </row>
    <row r="8" spans="2:3" ht="15">
      <c r="B8" s="17" t="s">
        <v>445</v>
      </c>
    </row>
    <row r="9" spans="2:3" ht="15">
      <c r="B9" s="18" t="s">
        <v>48</v>
      </c>
      <c r="C9" s="17" t="s">
        <v>49</v>
      </c>
    </row>
    <row r="11" spans="2:3" ht="15">
      <c r="B11" s="17" t="s">
        <v>447</v>
      </c>
    </row>
  </sheetData>
  <phoneticPr fontId="2"/>
  <hyperlinks>
    <hyperlink ref="C3" location="Introduction!C2" display="Introduction!C2" xr:uid="{00000000-0004-0000-0500-000000000000}"/>
    <hyperlink ref="C4" location="Introduction!C5" display="Introduction!C5" xr:uid="{00000000-0004-0000-0500-000001000000}"/>
    <hyperlink ref="C5" location="Introduction!B8" display="Introduction!B8" xr:uid="{00000000-0004-0000-0500-000002000000}"/>
    <hyperlink ref="C6" location="Introduction!B23" display="Introduction!B23" xr:uid="{00000000-0004-0000-0500-000003000000}"/>
    <hyperlink ref="C9" location="Test_Environment!B5" display="Test_Environment!B5" xr:uid="{00000000-0004-0000-0500-000004000000}"/>
    <hyperlink ref="B1" location="Introduction!B1" display="1.INTRODUCTION" xr:uid="{00000000-0004-0000-0500-000005000000}"/>
    <hyperlink ref="B11" location="'Result Summary'!A1" display="3.Result Summary" xr:uid="{00000000-0004-0000-0500-000006000000}"/>
    <hyperlink ref="B8" location="Test_Environment!B1" display="2.Test Environment" xr:uid="{00000000-0004-0000-0500-000007000000}"/>
  </hyperlinks>
  <pageMargins left="0.75" right="0.75" top="1" bottom="1" header="0.5" footer="0.5"/>
  <pageSetup paperSize="9"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pageSetUpPr fitToPage="1"/>
  </sheetPr>
  <dimension ref="B1:E27"/>
  <sheetViews>
    <sheetView showGridLines="0" view="pageBreakPreview" zoomScale="85" zoomScaleSheetLayoutView="85" workbookViewId="0">
      <selection activeCell="K22" sqref="K22"/>
    </sheetView>
  </sheetViews>
  <sheetFormatPr defaultColWidth="9" defaultRowHeight="12.75"/>
  <cols>
    <col min="1" max="1" width="9" style="31"/>
    <col min="2" max="2" width="18.140625" style="31" customWidth="1"/>
    <col min="3" max="3" width="44.42578125" style="31" customWidth="1"/>
    <col min="4" max="6" width="13.7109375" style="31" customWidth="1"/>
    <col min="7" max="16384" width="9" style="31"/>
  </cols>
  <sheetData>
    <row r="1" spans="2:5" ht="18">
      <c r="B1" s="203" t="s">
        <v>50</v>
      </c>
      <c r="C1" s="203"/>
      <c r="D1" s="203"/>
      <c r="E1" s="203"/>
    </row>
    <row r="2" spans="2:5" ht="15.75" thickBot="1">
      <c r="B2" s="202" t="s">
        <v>51</v>
      </c>
      <c r="C2" s="202"/>
      <c r="D2" s="202"/>
      <c r="E2" s="202"/>
    </row>
    <row r="3" spans="2:5" ht="32.25" customHeight="1" thickTop="1" thickBot="1">
      <c r="B3" s="204"/>
      <c r="C3" s="204"/>
      <c r="D3" s="204"/>
      <c r="E3" s="204"/>
    </row>
    <row r="5" spans="2:5" ht="15">
      <c r="B5" s="202" t="s">
        <v>52</v>
      </c>
      <c r="C5" s="202"/>
      <c r="D5" s="202"/>
      <c r="E5" s="202"/>
    </row>
    <row r="6" spans="2:5" ht="36" customHeight="1">
      <c r="B6" s="205"/>
      <c r="C6" s="205"/>
      <c r="D6" s="205"/>
      <c r="E6" s="205"/>
    </row>
    <row r="8" spans="2:5" ht="15">
      <c r="B8" s="202" t="s">
        <v>53</v>
      </c>
      <c r="C8" s="202"/>
      <c r="D8" s="202"/>
      <c r="E8" s="202"/>
    </row>
    <row r="9" spans="2:5" ht="15">
      <c r="B9" s="32" t="s">
        <v>54</v>
      </c>
      <c r="C9" s="32" t="s">
        <v>55</v>
      </c>
    </row>
    <row r="10" spans="2:5" ht="15">
      <c r="B10" s="33"/>
      <c r="C10" s="33"/>
    </row>
    <row r="11" spans="2:5" ht="15">
      <c r="B11" s="33"/>
      <c r="C11" s="33"/>
    </row>
    <row r="12" spans="2:5" ht="15">
      <c r="B12" s="33"/>
      <c r="C12" s="33"/>
    </row>
    <row r="13" spans="2:5" ht="15">
      <c r="B13" s="33"/>
      <c r="C13" s="33"/>
    </row>
    <row r="14" spans="2:5" ht="15">
      <c r="B14" s="33"/>
      <c r="C14" s="33"/>
    </row>
    <row r="15" spans="2:5" ht="15">
      <c r="B15" s="33"/>
      <c r="C15" s="33"/>
    </row>
    <row r="16" spans="2:5" ht="15">
      <c r="B16" s="33"/>
      <c r="C16" s="33"/>
    </row>
    <row r="17" spans="2:5" ht="15">
      <c r="B17" s="33"/>
      <c r="C17" s="33"/>
    </row>
    <row r="18" spans="2:5" ht="15">
      <c r="B18" s="33"/>
      <c r="C18" s="33"/>
    </row>
    <row r="19" spans="2:5" ht="15">
      <c r="B19" s="33"/>
      <c r="C19" s="33"/>
    </row>
    <row r="20" spans="2:5" ht="15">
      <c r="B20" s="33"/>
      <c r="C20" s="33"/>
    </row>
    <row r="23" spans="2:5" ht="15">
      <c r="B23" s="202" t="s">
        <v>56</v>
      </c>
      <c r="C23" s="202"/>
      <c r="D23" s="202"/>
      <c r="E23" s="202"/>
    </row>
    <row r="24" spans="2:5" ht="15">
      <c r="B24" s="202" t="s">
        <v>57</v>
      </c>
      <c r="C24" s="202"/>
      <c r="D24" s="202"/>
      <c r="E24" s="202"/>
    </row>
    <row r="25" spans="2:5" ht="15">
      <c r="B25" s="32" t="s">
        <v>58</v>
      </c>
      <c r="C25" s="32" t="s">
        <v>59</v>
      </c>
      <c r="D25" s="32" t="s">
        <v>37</v>
      </c>
    </row>
    <row r="26" spans="2:5" ht="15">
      <c r="B26" s="34"/>
      <c r="C26" s="35"/>
      <c r="D26" s="36"/>
    </row>
    <row r="27" spans="2:5" ht="15">
      <c r="B27" s="37"/>
      <c r="C27" s="38"/>
      <c r="D27" s="39"/>
    </row>
  </sheetData>
  <mergeCells count="8">
    <mergeCell ref="B23:E23"/>
    <mergeCell ref="B24:E24"/>
    <mergeCell ref="B1:E1"/>
    <mergeCell ref="B2:E2"/>
    <mergeCell ref="B3:E3"/>
    <mergeCell ref="B5:E5"/>
    <mergeCell ref="B6:E6"/>
    <mergeCell ref="B8:E8"/>
  </mergeCells>
  <phoneticPr fontId="2"/>
  <pageMargins left="0.75" right="0.75" top="1" bottom="1" header="0.5" footer="0.5"/>
  <pageSetup paperSize="9" scale="76"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pageSetUpPr fitToPage="1"/>
  </sheetPr>
  <dimension ref="B1:BF135"/>
  <sheetViews>
    <sheetView tabSelected="1" view="pageBreakPreview" zoomScaleNormal="100" zoomScaleSheetLayoutView="100" workbookViewId="0">
      <selection activeCell="AO1" sqref="AO1:BF1048576"/>
    </sheetView>
  </sheetViews>
  <sheetFormatPr defaultRowHeight="15"/>
  <cols>
    <col min="1" max="40" width="3.5703125" style="157" customWidth="1"/>
    <col min="41" max="58" width="3.5703125" style="157" hidden="1" customWidth="1"/>
    <col min="59" max="275" width="9.140625" style="157"/>
    <col min="276" max="276" width="23.42578125" style="157" customWidth="1"/>
    <col min="277" max="277" width="17.42578125" style="157" bestFit="1" customWidth="1"/>
    <col min="278" max="278" width="9.140625" style="157"/>
    <col min="279" max="279" width="21.42578125" style="157" bestFit="1" customWidth="1"/>
    <col min="280" max="280" width="16.140625" style="157" bestFit="1" customWidth="1"/>
    <col min="281" max="281" width="13" style="157" bestFit="1" customWidth="1"/>
    <col min="282" max="282" width="20.28515625" style="157" bestFit="1" customWidth="1"/>
    <col min="283" max="531" width="9.140625" style="157"/>
    <col min="532" max="532" width="23.42578125" style="157" customWidth="1"/>
    <col min="533" max="533" width="17.42578125" style="157" bestFit="1" customWidth="1"/>
    <col min="534" max="534" width="9.140625" style="157"/>
    <col min="535" max="535" width="21.42578125" style="157" bestFit="1" customWidth="1"/>
    <col min="536" max="536" width="16.140625" style="157" bestFit="1" customWidth="1"/>
    <col min="537" max="537" width="13" style="157" bestFit="1" customWidth="1"/>
    <col min="538" max="538" width="20.28515625" style="157" bestFit="1" customWidth="1"/>
    <col min="539" max="787" width="9.140625" style="157"/>
    <col min="788" max="788" width="23.42578125" style="157" customWidth="1"/>
    <col min="789" max="789" width="17.42578125" style="157" bestFit="1" customWidth="1"/>
    <col min="790" max="790" width="9.140625" style="157"/>
    <col min="791" max="791" width="21.42578125" style="157" bestFit="1" customWidth="1"/>
    <col min="792" max="792" width="16.140625" style="157" bestFit="1" customWidth="1"/>
    <col min="793" max="793" width="13" style="157" bestFit="1" customWidth="1"/>
    <col min="794" max="794" width="20.28515625" style="157" bestFit="1" customWidth="1"/>
    <col min="795" max="1043" width="9.140625" style="157"/>
    <col min="1044" max="1044" width="23.42578125" style="157" customWidth="1"/>
    <col min="1045" max="1045" width="17.42578125" style="157" bestFit="1" customWidth="1"/>
    <col min="1046" max="1046" width="9.140625" style="157"/>
    <col min="1047" max="1047" width="21.42578125" style="157" bestFit="1" customWidth="1"/>
    <col min="1048" max="1048" width="16.140625" style="157" bestFit="1" customWidth="1"/>
    <col min="1049" max="1049" width="13" style="157" bestFit="1" customWidth="1"/>
    <col min="1050" max="1050" width="20.28515625" style="157" bestFit="1" customWidth="1"/>
    <col min="1051" max="1299" width="9.140625" style="157"/>
    <col min="1300" max="1300" width="23.42578125" style="157" customWidth="1"/>
    <col min="1301" max="1301" width="17.42578125" style="157" bestFit="1" customWidth="1"/>
    <col min="1302" max="1302" width="9.140625" style="157"/>
    <col min="1303" max="1303" width="21.42578125" style="157" bestFit="1" customWidth="1"/>
    <col min="1304" max="1304" width="16.140625" style="157" bestFit="1" customWidth="1"/>
    <col min="1305" max="1305" width="13" style="157" bestFit="1" customWidth="1"/>
    <col min="1306" max="1306" width="20.28515625" style="157" bestFit="1" customWidth="1"/>
    <col min="1307" max="1555" width="9.140625" style="157"/>
    <col min="1556" max="1556" width="23.42578125" style="157" customWidth="1"/>
    <col min="1557" max="1557" width="17.42578125" style="157" bestFit="1" customWidth="1"/>
    <col min="1558" max="1558" width="9.140625" style="157"/>
    <col min="1559" max="1559" width="21.42578125" style="157" bestFit="1" customWidth="1"/>
    <col min="1560" max="1560" width="16.140625" style="157" bestFit="1" customWidth="1"/>
    <col min="1561" max="1561" width="13" style="157" bestFit="1" customWidth="1"/>
    <col min="1562" max="1562" width="20.28515625" style="157" bestFit="1" customWidth="1"/>
    <col min="1563" max="1811" width="9.140625" style="157"/>
    <col min="1812" max="1812" width="23.42578125" style="157" customWidth="1"/>
    <col min="1813" max="1813" width="17.42578125" style="157" bestFit="1" customWidth="1"/>
    <col min="1814" max="1814" width="9.140625" style="157"/>
    <col min="1815" max="1815" width="21.42578125" style="157" bestFit="1" customWidth="1"/>
    <col min="1816" max="1816" width="16.140625" style="157" bestFit="1" customWidth="1"/>
    <col min="1817" max="1817" width="13" style="157" bestFit="1" customWidth="1"/>
    <col min="1818" max="1818" width="20.28515625" style="157" bestFit="1" customWidth="1"/>
    <col min="1819" max="2067" width="9.140625" style="157"/>
    <col min="2068" max="2068" width="23.42578125" style="157" customWidth="1"/>
    <col min="2069" max="2069" width="17.42578125" style="157" bestFit="1" customWidth="1"/>
    <col min="2070" max="2070" width="9.140625" style="157"/>
    <col min="2071" max="2071" width="21.42578125" style="157" bestFit="1" customWidth="1"/>
    <col min="2072" max="2072" width="16.140625" style="157" bestFit="1" customWidth="1"/>
    <col min="2073" max="2073" width="13" style="157" bestFit="1" customWidth="1"/>
    <col min="2074" max="2074" width="20.28515625" style="157" bestFit="1" customWidth="1"/>
    <col min="2075" max="2323" width="9.140625" style="157"/>
    <col min="2324" max="2324" width="23.42578125" style="157" customWidth="1"/>
    <col min="2325" max="2325" width="17.42578125" style="157" bestFit="1" customWidth="1"/>
    <col min="2326" max="2326" width="9.140625" style="157"/>
    <col min="2327" max="2327" width="21.42578125" style="157" bestFit="1" customWidth="1"/>
    <col min="2328" max="2328" width="16.140625" style="157" bestFit="1" customWidth="1"/>
    <col min="2329" max="2329" width="13" style="157" bestFit="1" customWidth="1"/>
    <col min="2330" max="2330" width="20.28515625" style="157" bestFit="1" customWidth="1"/>
    <col min="2331" max="2579" width="9.140625" style="157"/>
    <col min="2580" max="2580" width="23.42578125" style="157" customWidth="1"/>
    <col min="2581" max="2581" width="17.42578125" style="157" bestFit="1" customWidth="1"/>
    <col min="2582" max="2582" width="9.140625" style="157"/>
    <col min="2583" max="2583" width="21.42578125" style="157" bestFit="1" customWidth="1"/>
    <col min="2584" max="2584" width="16.140625" style="157" bestFit="1" customWidth="1"/>
    <col min="2585" max="2585" width="13" style="157" bestFit="1" customWidth="1"/>
    <col min="2586" max="2586" width="20.28515625" style="157" bestFit="1" customWidth="1"/>
    <col min="2587" max="2835" width="9.140625" style="157"/>
    <col min="2836" max="2836" width="23.42578125" style="157" customWidth="1"/>
    <col min="2837" max="2837" width="17.42578125" style="157" bestFit="1" customWidth="1"/>
    <col min="2838" max="2838" width="9.140625" style="157"/>
    <col min="2839" max="2839" width="21.42578125" style="157" bestFit="1" customWidth="1"/>
    <col min="2840" max="2840" width="16.140625" style="157" bestFit="1" customWidth="1"/>
    <col min="2841" max="2841" width="13" style="157" bestFit="1" customWidth="1"/>
    <col min="2842" max="2842" width="20.28515625" style="157" bestFit="1" customWidth="1"/>
    <col min="2843" max="3091" width="9.140625" style="157"/>
    <col min="3092" max="3092" width="23.42578125" style="157" customWidth="1"/>
    <col min="3093" max="3093" width="17.42578125" style="157" bestFit="1" customWidth="1"/>
    <col min="3094" max="3094" width="9.140625" style="157"/>
    <col min="3095" max="3095" width="21.42578125" style="157" bestFit="1" customWidth="1"/>
    <col min="3096" max="3096" width="16.140625" style="157" bestFit="1" customWidth="1"/>
    <col min="3097" max="3097" width="13" style="157" bestFit="1" customWidth="1"/>
    <col min="3098" max="3098" width="20.28515625" style="157" bestFit="1" customWidth="1"/>
    <col min="3099" max="3347" width="9.140625" style="157"/>
    <col min="3348" max="3348" width="23.42578125" style="157" customWidth="1"/>
    <col min="3349" max="3349" width="17.42578125" style="157" bestFit="1" customWidth="1"/>
    <col min="3350" max="3350" width="9.140625" style="157"/>
    <col min="3351" max="3351" width="21.42578125" style="157" bestFit="1" customWidth="1"/>
    <col min="3352" max="3352" width="16.140625" style="157" bestFit="1" customWidth="1"/>
    <col min="3353" max="3353" width="13" style="157" bestFit="1" customWidth="1"/>
    <col min="3354" max="3354" width="20.28515625" style="157" bestFit="1" customWidth="1"/>
    <col min="3355" max="3603" width="9.140625" style="157"/>
    <col min="3604" max="3604" width="23.42578125" style="157" customWidth="1"/>
    <col min="3605" max="3605" width="17.42578125" style="157" bestFit="1" customWidth="1"/>
    <col min="3606" max="3606" width="9.140625" style="157"/>
    <col min="3607" max="3607" width="21.42578125" style="157" bestFit="1" customWidth="1"/>
    <col min="3608" max="3608" width="16.140625" style="157" bestFit="1" customWidth="1"/>
    <col min="3609" max="3609" width="13" style="157" bestFit="1" customWidth="1"/>
    <col min="3610" max="3610" width="20.28515625" style="157" bestFit="1" customWidth="1"/>
    <col min="3611" max="3859" width="9.140625" style="157"/>
    <col min="3860" max="3860" width="23.42578125" style="157" customWidth="1"/>
    <col min="3861" max="3861" width="17.42578125" style="157" bestFit="1" customWidth="1"/>
    <col min="3862" max="3862" width="9.140625" style="157"/>
    <col min="3863" max="3863" width="21.42578125" style="157" bestFit="1" customWidth="1"/>
    <col min="3864" max="3864" width="16.140625" style="157" bestFit="1" customWidth="1"/>
    <col min="3865" max="3865" width="13" style="157" bestFit="1" customWidth="1"/>
    <col min="3866" max="3866" width="20.28515625" style="157" bestFit="1" customWidth="1"/>
    <col min="3867" max="4115" width="9.140625" style="157"/>
    <col min="4116" max="4116" width="23.42578125" style="157" customWidth="1"/>
    <col min="4117" max="4117" width="17.42578125" style="157" bestFit="1" customWidth="1"/>
    <col min="4118" max="4118" width="9.140625" style="157"/>
    <col min="4119" max="4119" width="21.42578125" style="157" bestFit="1" customWidth="1"/>
    <col min="4120" max="4120" width="16.140625" style="157" bestFit="1" customWidth="1"/>
    <col min="4121" max="4121" width="13" style="157" bestFit="1" customWidth="1"/>
    <col min="4122" max="4122" width="20.28515625" style="157" bestFit="1" customWidth="1"/>
    <col min="4123" max="4371" width="9.140625" style="157"/>
    <col min="4372" max="4372" width="23.42578125" style="157" customWidth="1"/>
    <col min="4373" max="4373" width="17.42578125" style="157" bestFit="1" customWidth="1"/>
    <col min="4374" max="4374" width="9.140625" style="157"/>
    <col min="4375" max="4375" width="21.42578125" style="157" bestFit="1" customWidth="1"/>
    <col min="4376" max="4376" width="16.140625" style="157" bestFit="1" customWidth="1"/>
    <col min="4377" max="4377" width="13" style="157" bestFit="1" customWidth="1"/>
    <col min="4378" max="4378" width="20.28515625" style="157" bestFit="1" customWidth="1"/>
    <col min="4379" max="4627" width="9.140625" style="157"/>
    <col min="4628" max="4628" width="23.42578125" style="157" customWidth="1"/>
    <col min="4629" max="4629" width="17.42578125" style="157" bestFit="1" customWidth="1"/>
    <col min="4630" max="4630" width="9.140625" style="157"/>
    <col min="4631" max="4631" width="21.42578125" style="157" bestFit="1" customWidth="1"/>
    <col min="4632" max="4632" width="16.140625" style="157" bestFit="1" customWidth="1"/>
    <col min="4633" max="4633" width="13" style="157" bestFit="1" customWidth="1"/>
    <col min="4634" max="4634" width="20.28515625" style="157" bestFit="1" customWidth="1"/>
    <col min="4635" max="4883" width="9.140625" style="157"/>
    <col min="4884" max="4884" width="23.42578125" style="157" customWidth="1"/>
    <col min="4885" max="4885" width="17.42578125" style="157" bestFit="1" customWidth="1"/>
    <col min="4886" max="4886" width="9.140625" style="157"/>
    <col min="4887" max="4887" width="21.42578125" style="157" bestFit="1" customWidth="1"/>
    <col min="4888" max="4888" width="16.140625" style="157" bestFit="1" customWidth="1"/>
    <col min="4889" max="4889" width="13" style="157" bestFit="1" customWidth="1"/>
    <col min="4890" max="4890" width="20.28515625" style="157" bestFit="1" customWidth="1"/>
    <col min="4891" max="5139" width="9.140625" style="157"/>
    <col min="5140" max="5140" width="23.42578125" style="157" customWidth="1"/>
    <col min="5141" max="5141" width="17.42578125" style="157" bestFit="1" customWidth="1"/>
    <col min="5142" max="5142" width="9.140625" style="157"/>
    <col min="5143" max="5143" width="21.42578125" style="157" bestFit="1" customWidth="1"/>
    <col min="5144" max="5144" width="16.140625" style="157" bestFit="1" customWidth="1"/>
    <col min="5145" max="5145" width="13" style="157" bestFit="1" customWidth="1"/>
    <col min="5146" max="5146" width="20.28515625" style="157" bestFit="1" customWidth="1"/>
    <col min="5147" max="5395" width="9.140625" style="157"/>
    <col min="5396" max="5396" width="23.42578125" style="157" customWidth="1"/>
    <col min="5397" max="5397" width="17.42578125" style="157" bestFit="1" customWidth="1"/>
    <col min="5398" max="5398" width="9.140625" style="157"/>
    <col min="5399" max="5399" width="21.42578125" style="157" bestFit="1" customWidth="1"/>
    <col min="5400" max="5400" width="16.140625" style="157" bestFit="1" customWidth="1"/>
    <col min="5401" max="5401" width="13" style="157" bestFit="1" customWidth="1"/>
    <col min="5402" max="5402" width="20.28515625" style="157" bestFit="1" customWidth="1"/>
    <col min="5403" max="5651" width="9.140625" style="157"/>
    <col min="5652" max="5652" width="23.42578125" style="157" customWidth="1"/>
    <col min="5653" max="5653" width="17.42578125" style="157" bestFit="1" customWidth="1"/>
    <col min="5654" max="5654" width="9.140625" style="157"/>
    <col min="5655" max="5655" width="21.42578125" style="157" bestFit="1" customWidth="1"/>
    <col min="5656" max="5656" width="16.140625" style="157" bestFit="1" customWidth="1"/>
    <col min="5657" max="5657" width="13" style="157" bestFit="1" customWidth="1"/>
    <col min="5658" max="5658" width="20.28515625" style="157" bestFit="1" customWidth="1"/>
    <col min="5659" max="5907" width="9.140625" style="157"/>
    <col min="5908" max="5908" width="23.42578125" style="157" customWidth="1"/>
    <col min="5909" max="5909" width="17.42578125" style="157" bestFit="1" customWidth="1"/>
    <col min="5910" max="5910" width="9.140625" style="157"/>
    <col min="5911" max="5911" width="21.42578125" style="157" bestFit="1" customWidth="1"/>
    <col min="5912" max="5912" width="16.140625" style="157" bestFit="1" customWidth="1"/>
    <col min="5913" max="5913" width="13" style="157" bestFit="1" customWidth="1"/>
    <col min="5914" max="5914" width="20.28515625" style="157" bestFit="1" customWidth="1"/>
    <col min="5915" max="6163" width="9.140625" style="157"/>
    <col min="6164" max="6164" width="23.42578125" style="157" customWidth="1"/>
    <col min="6165" max="6165" width="17.42578125" style="157" bestFit="1" customWidth="1"/>
    <col min="6166" max="6166" width="9.140625" style="157"/>
    <col min="6167" max="6167" width="21.42578125" style="157" bestFit="1" customWidth="1"/>
    <col min="6168" max="6168" width="16.140625" style="157" bestFit="1" customWidth="1"/>
    <col min="6169" max="6169" width="13" style="157" bestFit="1" customWidth="1"/>
    <col min="6170" max="6170" width="20.28515625" style="157" bestFit="1" customWidth="1"/>
    <col min="6171" max="6419" width="9.140625" style="157"/>
    <col min="6420" max="6420" width="23.42578125" style="157" customWidth="1"/>
    <col min="6421" max="6421" width="17.42578125" style="157" bestFit="1" customWidth="1"/>
    <col min="6422" max="6422" width="9.140625" style="157"/>
    <col min="6423" max="6423" width="21.42578125" style="157" bestFit="1" customWidth="1"/>
    <col min="6424" max="6424" width="16.140625" style="157" bestFit="1" customWidth="1"/>
    <col min="6425" max="6425" width="13" style="157" bestFit="1" customWidth="1"/>
    <col min="6426" max="6426" width="20.28515625" style="157" bestFit="1" customWidth="1"/>
    <col min="6427" max="6675" width="9.140625" style="157"/>
    <col min="6676" max="6676" width="23.42578125" style="157" customWidth="1"/>
    <col min="6677" max="6677" width="17.42578125" style="157" bestFit="1" customWidth="1"/>
    <col min="6678" max="6678" width="9.140625" style="157"/>
    <col min="6679" max="6679" width="21.42578125" style="157" bestFit="1" customWidth="1"/>
    <col min="6680" max="6680" width="16.140625" style="157" bestFit="1" customWidth="1"/>
    <col min="6681" max="6681" width="13" style="157" bestFit="1" customWidth="1"/>
    <col min="6682" max="6682" width="20.28515625" style="157" bestFit="1" customWidth="1"/>
    <col min="6683" max="6931" width="9.140625" style="157"/>
    <col min="6932" max="6932" width="23.42578125" style="157" customWidth="1"/>
    <col min="6933" max="6933" width="17.42578125" style="157" bestFit="1" customWidth="1"/>
    <col min="6934" max="6934" width="9.140625" style="157"/>
    <col min="6935" max="6935" width="21.42578125" style="157" bestFit="1" customWidth="1"/>
    <col min="6936" max="6936" width="16.140625" style="157" bestFit="1" customWidth="1"/>
    <col min="6937" max="6937" width="13" style="157" bestFit="1" customWidth="1"/>
    <col min="6938" max="6938" width="20.28515625" style="157" bestFit="1" customWidth="1"/>
    <col min="6939" max="7187" width="9.140625" style="157"/>
    <col min="7188" max="7188" width="23.42578125" style="157" customWidth="1"/>
    <col min="7189" max="7189" width="17.42578125" style="157" bestFit="1" customWidth="1"/>
    <col min="7190" max="7190" width="9.140625" style="157"/>
    <col min="7191" max="7191" width="21.42578125" style="157" bestFit="1" customWidth="1"/>
    <col min="7192" max="7192" width="16.140625" style="157" bestFit="1" customWidth="1"/>
    <col min="7193" max="7193" width="13" style="157" bestFit="1" customWidth="1"/>
    <col min="7194" max="7194" width="20.28515625" style="157" bestFit="1" customWidth="1"/>
    <col min="7195" max="7443" width="9.140625" style="157"/>
    <col min="7444" max="7444" width="23.42578125" style="157" customWidth="1"/>
    <col min="7445" max="7445" width="17.42578125" style="157" bestFit="1" customWidth="1"/>
    <col min="7446" max="7446" width="9.140625" style="157"/>
    <col min="7447" max="7447" width="21.42578125" style="157" bestFit="1" customWidth="1"/>
    <col min="7448" max="7448" width="16.140625" style="157" bestFit="1" customWidth="1"/>
    <col min="7449" max="7449" width="13" style="157" bestFit="1" customWidth="1"/>
    <col min="7450" max="7450" width="20.28515625" style="157" bestFit="1" customWidth="1"/>
    <col min="7451" max="7699" width="9.140625" style="157"/>
    <col min="7700" max="7700" width="23.42578125" style="157" customWidth="1"/>
    <col min="7701" max="7701" width="17.42578125" style="157" bestFit="1" customWidth="1"/>
    <col min="7702" max="7702" width="9.140625" style="157"/>
    <col min="7703" max="7703" width="21.42578125" style="157" bestFit="1" customWidth="1"/>
    <col min="7704" max="7704" width="16.140625" style="157" bestFit="1" customWidth="1"/>
    <col min="7705" max="7705" width="13" style="157" bestFit="1" customWidth="1"/>
    <col min="7706" max="7706" width="20.28515625" style="157" bestFit="1" customWidth="1"/>
    <col min="7707" max="7955" width="9.140625" style="157"/>
    <col min="7956" max="7956" width="23.42578125" style="157" customWidth="1"/>
    <col min="7957" max="7957" width="17.42578125" style="157" bestFit="1" customWidth="1"/>
    <col min="7958" max="7958" width="9.140625" style="157"/>
    <col min="7959" max="7959" width="21.42578125" style="157" bestFit="1" customWidth="1"/>
    <col min="7960" max="7960" width="16.140625" style="157" bestFit="1" customWidth="1"/>
    <col min="7961" max="7961" width="13" style="157" bestFit="1" customWidth="1"/>
    <col min="7962" max="7962" width="20.28515625" style="157" bestFit="1" customWidth="1"/>
    <col min="7963" max="8211" width="9.140625" style="157"/>
    <col min="8212" max="8212" width="23.42578125" style="157" customWidth="1"/>
    <col min="8213" max="8213" width="17.42578125" style="157" bestFit="1" customWidth="1"/>
    <col min="8214" max="8214" width="9.140625" style="157"/>
    <col min="8215" max="8215" width="21.42578125" style="157" bestFit="1" customWidth="1"/>
    <col min="8216" max="8216" width="16.140625" style="157" bestFit="1" customWidth="1"/>
    <col min="8217" max="8217" width="13" style="157" bestFit="1" customWidth="1"/>
    <col min="8218" max="8218" width="20.28515625" style="157" bestFit="1" customWidth="1"/>
    <col min="8219" max="8467" width="9.140625" style="157"/>
    <col min="8468" max="8468" width="23.42578125" style="157" customWidth="1"/>
    <col min="8469" max="8469" width="17.42578125" style="157" bestFit="1" customWidth="1"/>
    <col min="8470" max="8470" width="9.140625" style="157"/>
    <col min="8471" max="8471" width="21.42578125" style="157" bestFit="1" customWidth="1"/>
    <col min="8472" max="8472" width="16.140625" style="157" bestFit="1" customWidth="1"/>
    <col min="8473" max="8473" width="13" style="157" bestFit="1" customWidth="1"/>
    <col min="8474" max="8474" width="20.28515625" style="157" bestFit="1" customWidth="1"/>
    <col min="8475" max="8723" width="9.140625" style="157"/>
    <col min="8724" max="8724" width="23.42578125" style="157" customWidth="1"/>
    <col min="8725" max="8725" width="17.42578125" style="157" bestFit="1" customWidth="1"/>
    <col min="8726" max="8726" width="9.140625" style="157"/>
    <col min="8727" max="8727" width="21.42578125" style="157" bestFit="1" customWidth="1"/>
    <col min="8728" max="8728" width="16.140625" style="157" bestFit="1" customWidth="1"/>
    <col min="8729" max="8729" width="13" style="157" bestFit="1" customWidth="1"/>
    <col min="8730" max="8730" width="20.28515625" style="157" bestFit="1" customWidth="1"/>
    <col min="8731" max="8979" width="9.140625" style="157"/>
    <col min="8980" max="8980" width="23.42578125" style="157" customWidth="1"/>
    <col min="8981" max="8981" width="17.42578125" style="157" bestFit="1" customWidth="1"/>
    <col min="8982" max="8982" width="9.140625" style="157"/>
    <col min="8983" max="8983" width="21.42578125" style="157" bestFit="1" customWidth="1"/>
    <col min="8984" max="8984" width="16.140625" style="157" bestFit="1" customWidth="1"/>
    <col min="8985" max="8985" width="13" style="157" bestFit="1" customWidth="1"/>
    <col min="8986" max="8986" width="20.28515625" style="157" bestFit="1" customWidth="1"/>
    <col min="8987" max="9235" width="9.140625" style="157"/>
    <col min="9236" max="9236" width="23.42578125" style="157" customWidth="1"/>
    <col min="9237" max="9237" width="17.42578125" style="157" bestFit="1" customWidth="1"/>
    <col min="9238" max="9238" width="9.140625" style="157"/>
    <col min="9239" max="9239" width="21.42578125" style="157" bestFit="1" customWidth="1"/>
    <col min="9240" max="9240" width="16.140625" style="157" bestFit="1" customWidth="1"/>
    <col min="9241" max="9241" width="13" style="157" bestFit="1" customWidth="1"/>
    <col min="9242" max="9242" width="20.28515625" style="157" bestFit="1" customWidth="1"/>
    <col min="9243" max="9491" width="9.140625" style="157"/>
    <col min="9492" max="9492" width="23.42578125" style="157" customWidth="1"/>
    <col min="9493" max="9493" width="17.42578125" style="157" bestFit="1" customWidth="1"/>
    <col min="9494" max="9494" width="9.140625" style="157"/>
    <col min="9495" max="9495" width="21.42578125" style="157" bestFit="1" customWidth="1"/>
    <col min="9496" max="9496" width="16.140625" style="157" bestFit="1" customWidth="1"/>
    <col min="9497" max="9497" width="13" style="157" bestFit="1" customWidth="1"/>
    <col min="9498" max="9498" width="20.28515625" style="157" bestFit="1" customWidth="1"/>
    <col min="9499" max="9747" width="9.140625" style="157"/>
    <col min="9748" max="9748" width="23.42578125" style="157" customWidth="1"/>
    <col min="9749" max="9749" width="17.42578125" style="157" bestFit="1" customWidth="1"/>
    <col min="9750" max="9750" width="9.140625" style="157"/>
    <col min="9751" max="9751" width="21.42578125" style="157" bestFit="1" customWidth="1"/>
    <col min="9752" max="9752" width="16.140625" style="157" bestFit="1" customWidth="1"/>
    <col min="9753" max="9753" width="13" style="157" bestFit="1" customWidth="1"/>
    <col min="9754" max="9754" width="20.28515625" style="157" bestFit="1" customWidth="1"/>
    <col min="9755" max="10003" width="9.140625" style="157"/>
    <col min="10004" max="10004" width="23.42578125" style="157" customWidth="1"/>
    <col min="10005" max="10005" width="17.42578125" style="157" bestFit="1" customWidth="1"/>
    <col min="10006" max="10006" width="9.140625" style="157"/>
    <col min="10007" max="10007" width="21.42578125" style="157" bestFit="1" customWidth="1"/>
    <col min="10008" max="10008" width="16.140625" style="157" bestFit="1" customWidth="1"/>
    <col min="10009" max="10009" width="13" style="157" bestFit="1" customWidth="1"/>
    <col min="10010" max="10010" width="20.28515625" style="157" bestFit="1" customWidth="1"/>
    <col min="10011" max="10259" width="9.140625" style="157"/>
    <col min="10260" max="10260" width="23.42578125" style="157" customWidth="1"/>
    <col min="10261" max="10261" width="17.42578125" style="157" bestFit="1" customWidth="1"/>
    <col min="10262" max="10262" width="9.140625" style="157"/>
    <col min="10263" max="10263" width="21.42578125" style="157" bestFit="1" customWidth="1"/>
    <col min="10264" max="10264" width="16.140625" style="157" bestFit="1" customWidth="1"/>
    <col min="10265" max="10265" width="13" style="157" bestFit="1" customWidth="1"/>
    <col min="10266" max="10266" width="20.28515625" style="157" bestFit="1" customWidth="1"/>
    <col min="10267" max="10515" width="9.140625" style="157"/>
    <col min="10516" max="10516" width="23.42578125" style="157" customWidth="1"/>
    <col min="10517" max="10517" width="17.42578125" style="157" bestFit="1" customWidth="1"/>
    <col min="10518" max="10518" width="9.140625" style="157"/>
    <col min="10519" max="10519" width="21.42578125" style="157" bestFit="1" customWidth="1"/>
    <col min="10520" max="10520" width="16.140625" style="157" bestFit="1" customWidth="1"/>
    <col min="10521" max="10521" width="13" style="157" bestFit="1" customWidth="1"/>
    <col min="10522" max="10522" width="20.28515625" style="157" bestFit="1" customWidth="1"/>
    <col min="10523" max="10771" width="9.140625" style="157"/>
    <col min="10772" max="10772" width="23.42578125" style="157" customWidth="1"/>
    <col min="10773" max="10773" width="17.42578125" style="157" bestFit="1" customWidth="1"/>
    <col min="10774" max="10774" width="9.140625" style="157"/>
    <col min="10775" max="10775" width="21.42578125" style="157" bestFit="1" customWidth="1"/>
    <col min="10776" max="10776" width="16.140625" style="157" bestFit="1" customWidth="1"/>
    <col min="10777" max="10777" width="13" style="157" bestFit="1" customWidth="1"/>
    <col min="10778" max="10778" width="20.28515625" style="157" bestFit="1" customWidth="1"/>
    <col min="10779" max="11027" width="9.140625" style="157"/>
    <col min="11028" max="11028" width="23.42578125" style="157" customWidth="1"/>
    <col min="11029" max="11029" width="17.42578125" style="157" bestFit="1" customWidth="1"/>
    <col min="11030" max="11030" width="9.140625" style="157"/>
    <col min="11031" max="11031" width="21.42578125" style="157" bestFit="1" customWidth="1"/>
    <col min="11032" max="11032" width="16.140625" style="157" bestFit="1" customWidth="1"/>
    <col min="11033" max="11033" width="13" style="157" bestFit="1" customWidth="1"/>
    <col min="11034" max="11034" width="20.28515625" style="157" bestFit="1" customWidth="1"/>
    <col min="11035" max="11283" width="9.140625" style="157"/>
    <col min="11284" max="11284" width="23.42578125" style="157" customWidth="1"/>
    <col min="11285" max="11285" width="17.42578125" style="157" bestFit="1" customWidth="1"/>
    <col min="11286" max="11286" width="9.140625" style="157"/>
    <col min="11287" max="11287" width="21.42578125" style="157" bestFit="1" customWidth="1"/>
    <col min="11288" max="11288" width="16.140625" style="157" bestFit="1" customWidth="1"/>
    <col min="11289" max="11289" width="13" style="157" bestFit="1" customWidth="1"/>
    <col min="11290" max="11290" width="20.28515625" style="157" bestFit="1" customWidth="1"/>
    <col min="11291" max="11539" width="9.140625" style="157"/>
    <col min="11540" max="11540" width="23.42578125" style="157" customWidth="1"/>
    <col min="11541" max="11541" width="17.42578125" style="157" bestFit="1" customWidth="1"/>
    <col min="11542" max="11542" width="9.140625" style="157"/>
    <col min="11543" max="11543" width="21.42578125" style="157" bestFit="1" customWidth="1"/>
    <col min="11544" max="11544" width="16.140625" style="157" bestFit="1" customWidth="1"/>
    <col min="11545" max="11545" width="13" style="157" bestFit="1" customWidth="1"/>
    <col min="11546" max="11546" width="20.28515625" style="157" bestFit="1" customWidth="1"/>
    <col min="11547" max="11795" width="9.140625" style="157"/>
    <col min="11796" max="11796" width="23.42578125" style="157" customWidth="1"/>
    <col min="11797" max="11797" width="17.42578125" style="157" bestFit="1" customWidth="1"/>
    <col min="11798" max="11798" width="9.140625" style="157"/>
    <col min="11799" max="11799" width="21.42578125" style="157" bestFit="1" customWidth="1"/>
    <col min="11800" max="11800" width="16.140625" style="157" bestFit="1" customWidth="1"/>
    <col min="11801" max="11801" width="13" style="157" bestFit="1" customWidth="1"/>
    <col min="11802" max="11802" width="20.28515625" style="157" bestFit="1" customWidth="1"/>
    <col min="11803" max="12051" width="9.140625" style="157"/>
    <col min="12052" max="12052" width="23.42578125" style="157" customWidth="1"/>
    <col min="12053" max="12053" width="17.42578125" style="157" bestFit="1" customWidth="1"/>
    <col min="12054" max="12054" width="9.140625" style="157"/>
    <col min="12055" max="12055" width="21.42578125" style="157" bestFit="1" customWidth="1"/>
    <col min="12056" max="12056" width="16.140625" style="157" bestFit="1" customWidth="1"/>
    <col min="12057" max="12057" width="13" style="157" bestFit="1" customWidth="1"/>
    <col min="12058" max="12058" width="20.28515625" style="157" bestFit="1" customWidth="1"/>
    <col min="12059" max="12307" width="9.140625" style="157"/>
    <col min="12308" max="12308" width="23.42578125" style="157" customWidth="1"/>
    <col min="12309" max="12309" width="17.42578125" style="157" bestFit="1" customWidth="1"/>
    <col min="12310" max="12310" width="9.140625" style="157"/>
    <col min="12311" max="12311" width="21.42578125" style="157" bestFit="1" customWidth="1"/>
    <col min="12312" max="12312" width="16.140625" style="157" bestFit="1" customWidth="1"/>
    <col min="12313" max="12313" width="13" style="157" bestFit="1" customWidth="1"/>
    <col min="12314" max="12314" width="20.28515625" style="157" bestFit="1" customWidth="1"/>
    <col min="12315" max="12563" width="9.140625" style="157"/>
    <col min="12564" max="12564" width="23.42578125" style="157" customWidth="1"/>
    <col min="12565" max="12565" width="17.42578125" style="157" bestFit="1" customWidth="1"/>
    <col min="12566" max="12566" width="9.140625" style="157"/>
    <col min="12567" max="12567" width="21.42578125" style="157" bestFit="1" customWidth="1"/>
    <col min="12568" max="12568" width="16.140625" style="157" bestFit="1" customWidth="1"/>
    <col min="12569" max="12569" width="13" style="157" bestFit="1" customWidth="1"/>
    <col min="12570" max="12570" width="20.28515625" style="157" bestFit="1" customWidth="1"/>
    <col min="12571" max="12819" width="9.140625" style="157"/>
    <col min="12820" max="12820" width="23.42578125" style="157" customWidth="1"/>
    <col min="12821" max="12821" width="17.42578125" style="157" bestFit="1" customWidth="1"/>
    <col min="12822" max="12822" width="9.140625" style="157"/>
    <col min="12823" max="12823" width="21.42578125" style="157" bestFit="1" customWidth="1"/>
    <col min="12824" max="12824" width="16.140625" style="157" bestFit="1" customWidth="1"/>
    <col min="12825" max="12825" width="13" style="157" bestFit="1" customWidth="1"/>
    <col min="12826" max="12826" width="20.28515625" style="157" bestFit="1" customWidth="1"/>
    <col min="12827" max="13075" width="9.140625" style="157"/>
    <col min="13076" max="13076" width="23.42578125" style="157" customWidth="1"/>
    <col min="13077" max="13077" width="17.42578125" style="157" bestFit="1" customWidth="1"/>
    <col min="13078" max="13078" width="9.140625" style="157"/>
    <col min="13079" max="13079" width="21.42578125" style="157" bestFit="1" customWidth="1"/>
    <col min="13080" max="13080" width="16.140625" style="157" bestFit="1" customWidth="1"/>
    <col min="13081" max="13081" width="13" style="157" bestFit="1" customWidth="1"/>
    <col min="13082" max="13082" width="20.28515625" style="157" bestFit="1" customWidth="1"/>
    <col min="13083" max="13331" width="9.140625" style="157"/>
    <col min="13332" max="13332" width="23.42578125" style="157" customWidth="1"/>
    <col min="13333" max="13333" width="17.42578125" style="157" bestFit="1" customWidth="1"/>
    <col min="13334" max="13334" width="9.140625" style="157"/>
    <col min="13335" max="13335" width="21.42578125" style="157" bestFit="1" customWidth="1"/>
    <col min="13336" max="13336" width="16.140625" style="157" bestFit="1" customWidth="1"/>
    <col min="13337" max="13337" width="13" style="157" bestFit="1" customWidth="1"/>
    <col min="13338" max="13338" width="20.28515625" style="157" bestFit="1" customWidth="1"/>
    <col min="13339" max="13587" width="9.140625" style="157"/>
    <col min="13588" max="13588" width="23.42578125" style="157" customWidth="1"/>
    <col min="13589" max="13589" width="17.42578125" style="157" bestFit="1" customWidth="1"/>
    <col min="13590" max="13590" width="9.140625" style="157"/>
    <col min="13591" max="13591" width="21.42578125" style="157" bestFit="1" customWidth="1"/>
    <col min="13592" max="13592" width="16.140625" style="157" bestFit="1" customWidth="1"/>
    <col min="13593" max="13593" width="13" style="157" bestFit="1" customWidth="1"/>
    <col min="13594" max="13594" width="20.28515625" style="157" bestFit="1" customWidth="1"/>
    <col min="13595" max="13843" width="9.140625" style="157"/>
    <col min="13844" max="13844" width="23.42578125" style="157" customWidth="1"/>
    <col min="13845" max="13845" width="17.42578125" style="157" bestFit="1" customWidth="1"/>
    <col min="13846" max="13846" width="9.140625" style="157"/>
    <col min="13847" max="13847" width="21.42578125" style="157" bestFit="1" customWidth="1"/>
    <col min="13848" max="13848" width="16.140625" style="157" bestFit="1" customWidth="1"/>
    <col min="13849" max="13849" width="13" style="157" bestFit="1" customWidth="1"/>
    <col min="13850" max="13850" width="20.28515625" style="157" bestFit="1" customWidth="1"/>
    <col min="13851" max="14099" width="9.140625" style="157"/>
    <col min="14100" max="14100" width="23.42578125" style="157" customWidth="1"/>
    <col min="14101" max="14101" width="17.42578125" style="157" bestFit="1" customWidth="1"/>
    <col min="14102" max="14102" width="9.140625" style="157"/>
    <col min="14103" max="14103" width="21.42578125" style="157" bestFit="1" customWidth="1"/>
    <col min="14104" max="14104" width="16.140625" style="157" bestFit="1" customWidth="1"/>
    <col min="14105" max="14105" width="13" style="157" bestFit="1" customWidth="1"/>
    <col min="14106" max="14106" width="20.28515625" style="157" bestFit="1" customWidth="1"/>
    <col min="14107" max="14355" width="9.140625" style="157"/>
    <col min="14356" max="14356" width="23.42578125" style="157" customWidth="1"/>
    <col min="14357" max="14357" width="17.42578125" style="157" bestFit="1" customWidth="1"/>
    <col min="14358" max="14358" width="9.140625" style="157"/>
    <col min="14359" max="14359" width="21.42578125" style="157" bestFit="1" customWidth="1"/>
    <col min="14360" max="14360" width="16.140625" style="157" bestFit="1" customWidth="1"/>
    <col min="14361" max="14361" width="13" style="157" bestFit="1" customWidth="1"/>
    <col min="14362" max="14362" width="20.28515625" style="157" bestFit="1" customWidth="1"/>
    <col min="14363" max="14611" width="9.140625" style="157"/>
    <col min="14612" max="14612" width="23.42578125" style="157" customWidth="1"/>
    <col min="14613" max="14613" width="17.42578125" style="157" bestFit="1" customWidth="1"/>
    <col min="14614" max="14614" width="9.140625" style="157"/>
    <col min="14615" max="14615" width="21.42578125" style="157" bestFit="1" customWidth="1"/>
    <col min="14616" max="14616" width="16.140625" style="157" bestFit="1" customWidth="1"/>
    <col min="14617" max="14617" width="13" style="157" bestFit="1" customWidth="1"/>
    <col min="14618" max="14618" width="20.28515625" style="157" bestFit="1" customWidth="1"/>
    <col min="14619" max="14867" width="9.140625" style="157"/>
    <col min="14868" max="14868" width="23.42578125" style="157" customWidth="1"/>
    <col min="14869" max="14869" width="17.42578125" style="157" bestFit="1" customWidth="1"/>
    <col min="14870" max="14870" width="9.140625" style="157"/>
    <col min="14871" max="14871" width="21.42578125" style="157" bestFit="1" customWidth="1"/>
    <col min="14872" max="14872" width="16.140625" style="157" bestFit="1" customWidth="1"/>
    <col min="14873" max="14873" width="13" style="157" bestFit="1" customWidth="1"/>
    <col min="14874" max="14874" width="20.28515625" style="157" bestFit="1" customWidth="1"/>
    <col min="14875" max="15123" width="9.140625" style="157"/>
    <col min="15124" max="15124" width="23.42578125" style="157" customWidth="1"/>
    <col min="15125" max="15125" width="17.42578125" style="157" bestFit="1" customWidth="1"/>
    <col min="15126" max="15126" width="9.140625" style="157"/>
    <col min="15127" max="15127" width="21.42578125" style="157" bestFit="1" customWidth="1"/>
    <col min="15128" max="15128" width="16.140625" style="157" bestFit="1" customWidth="1"/>
    <col min="15129" max="15129" width="13" style="157" bestFit="1" customWidth="1"/>
    <col min="15130" max="15130" width="20.28515625" style="157" bestFit="1" customWidth="1"/>
    <col min="15131" max="15379" width="9.140625" style="157"/>
    <col min="15380" max="15380" width="23.42578125" style="157" customWidth="1"/>
    <col min="15381" max="15381" width="17.42578125" style="157" bestFit="1" customWidth="1"/>
    <col min="15382" max="15382" width="9.140625" style="157"/>
    <col min="15383" max="15383" width="21.42578125" style="157" bestFit="1" customWidth="1"/>
    <col min="15384" max="15384" width="16.140625" style="157" bestFit="1" customWidth="1"/>
    <col min="15385" max="15385" width="13" style="157" bestFit="1" customWidth="1"/>
    <col min="15386" max="15386" width="20.28515625" style="157" bestFit="1" customWidth="1"/>
    <col min="15387" max="15635" width="9.140625" style="157"/>
    <col min="15636" max="15636" width="23.42578125" style="157" customWidth="1"/>
    <col min="15637" max="15637" width="17.42578125" style="157" bestFit="1" customWidth="1"/>
    <col min="15638" max="15638" width="9.140625" style="157"/>
    <col min="15639" max="15639" width="21.42578125" style="157" bestFit="1" customWidth="1"/>
    <col min="15640" max="15640" width="16.140625" style="157" bestFit="1" customWidth="1"/>
    <col min="15641" max="15641" width="13" style="157" bestFit="1" customWidth="1"/>
    <col min="15642" max="15642" width="20.28515625" style="157" bestFit="1" customWidth="1"/>
    <col min="15643" max="15891" width="9.140625" style="157"/>
    <col min="15892" max="15892" width="23.42578125" style="157" customWidth="1"/>
    <col min="15893" max="15893" width="17.42578125" style="157" bestFit="1" customWidth="1"/>
    <col min="15894" max="15894" width="9.140625" style="157"/>
    <col min="15895" max="15895" width="21.42578125" style="157" bestFit="1" customWidth="1"/>
    <col min="15896" max="15896" width="16.140625" style="157" bestFit="1" customWidth="1"/>
    <col min="15897" max="15897" width="13" style="157" bestFit="1" customWidth="1"/>
    <col min="15898" max="15898" width="20.28515625" style="157" bestFit="1" customWidth="1"/>
    <col min="15899" max="16147" width="9.140625" style="157"/>
    <col min="16148" max="16148" width="23.42578125" style="157" customWidth="1"/>
    <col min="16149" max="16149" width="17.42578125" style="157" bestFit="1" customWidth="1"/>
    <col min="16150" max="16150" width="9.140625" style="157"/>
    <col min="16151" max="16151" width="21.42578125" style="157" bestFit="1" customWidth="1"/>
    <col min="16152" max="16152" width="16.140625" style="157" bestFit="1" customWidth="1"/>
    <col min="16153" max="16153" width="13" style="157" bestFit="1" customWidth="1"/>
    <col min="16154" max="16154" width="20.28515625" style="157" bestFit="1" customWidth="1"/>
    <col min="16155" max="16384" width="9.140625" style="157"/>
  </cols>
  <sheetData>
    <row r="1" spans="2:58" s="156" customFormat="1" ht="18">
      <c r="B1" s="226" t="s">
        <v>444</v>
      </c>
      <c r="C1" s="226"/>
      <c r="D1" s="226"/>
      <c r="E1" s="226"/>
      <c r="F1" s="226"/>
      <c r="G1" s="226"/>
      <c r="H1" s="226"/>
      <c r="I1" s="226"/>
      <c r="J1" s="226"/>
      <c r="K1" s="226"/>
      <c r="L1" s="226"/>
      <c r="M1" s="226"/>
      <c r="N1" s="226"/>
      <c r="O1" s="226"/>
      <c r="P1" s="226"/>
      <c r="Q1" s="226"/>
      <c r="R1" s="226"/>
      <c r="S1" s="226"/>
      <c r="T1" s="226"/>
      <c r="U1" s="226"/>
      <c r="V1" s="226"/>
      <c r="W1" s="226"/>
      <c r="X1" s="226"/>
      <c r="Y1" s="226"/>
      <c r="Z1" s="226"/>
      <c r="AA1" s="226"/>
      <c r="AB1" s="226"/>
      <c r="AC1" s="226"/>
      <c r="AD1" s="226"/>
      <c r="AE1" s="226"/>
      <c r="AF1" s="226"/>
      <c r="AG1" s="226"/>
      <c r="AH1" s="226"/>
      <c r="AI1" s="226"/>
      <c r="AJ1" s="226"/>
      <c r="AK1" s="226"/>
      <c r="AL1" s="226"/>
    </row>
    <row r="2" spans="2:58" s="156" customFormat="1" ht="18">
      <c r="B2" s="152"/>
      <c r="C2" s="152"/>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52"/>
      <c r="AE2" s="152"/>
      <c r="AF2" s="152"/>
      <c r="AG2" s="152"/>
      <c r="AH2" s="152"/>
      <c r="AI2" s="152"/>
      <c r="AJ2" s="152"/>
      <c r="AK2" s="152"/>
      <c r="AL2" s="152"/>
    </row>
    <row r="3" spans="2:58">
      <c r="B3" s="153" t="s">
        <v>516</v>
      </c>
      <c r="C3" s="154"/>
      <c r="D3" s="154"/>
      <c r="E3" s="154"/>
      <c r="F3" s="154"/>
      <c r="G3" s="154"/>
      <c r="H3" s="154"/>
      <c r="I3" s="154"/>
      <c r="J3" s="154"/>
      <c r="K3" s="154"/>
      <c r="L3" s="154"/>
      <c r="M3" s="154"/>
      <c r="N3" s="154"/>
      <c r="O3" s="154"/>
      <c r="P3" s="154"/>
      <c r="Q3" s="154"/>
      <c r="R3" s="154"/>
      <c r="S3" s="154"/>
      <c r="T3" s="154"/>
      <c r="U3" s="155"/>
      <c r="V3" s="155"/>
      <c r="W3" s="155"/>
      <c r="X3" s="155"/>
      <c r="Y3" s="155"/>
      <c r="Z3" s="155"/>
      <c r="AA3" s="155"/>
      <c r="AB3" s="155"/>
      <c r="AC3" s="155"/>
      <c r="AD3" s="155"/>
      <c r="AE3" s="155"/>
      <c r="AF3" s="155"/>
      <c r="AG3" s="155"/>
      <c r="AH3" s="155"/>
      <c r="AI3" s="155"/>
      <c r="AJ3" s="155"/>
      <c r="AK3" s="155"/>
      <c r="AL3" s="155"/>
    </row>
    <row r="4" spans="2:58">
      <c r="B4" s="153" t="s">
        <v>517</v>
      </c>
      <c r="C4" s="154"/>
      <c r="D4" s="154"/>
      <c r="E4" s="154"/>
      <c r="F4" s="154"/>
      <c r="G4" s="154"/>
      <c r="H4" s="154"/>
      <c r="I4" s="154"/>
      <c r="J4" s="154"/>
      <c r="K4" s="154"/>
      <c r="L4" s="154"/>
      <c r="M4" s="154"/>
      <c r="N4" s="154"/>
      <c r="O4" s="154"/>
      <c r="P4" s="154"/>
      <c r="Q4" s="154"/>
      <c r="R4" s="154"/>
      <c r="S4" s="154"/>
      <c r="T4" s="154"/>
      <c r="U4" s="155"/>
      <c r="V4" s="155"/>
      <c r="W4" s="155"/>
      <c r="X4" s="155"/>
      <c r="Y4" s="155"/>
      <c r="Z4" s="155"/>
      <c r="AA4" s="155"/>
      <c r="AB4" s="155"/>
      <c r="AC4" s="155"/>
      <c r="AD4" s="155"/>
      <c r="AE4" s="155"/>
      <c r="AF4" s="155"/>
      <c r="AG4" s="155"/>
      <c r="AH4" s="155"/>
      <c r="AI4" s="155"/>
      <c r="AJ4" s="155"/>
      <c r="AK4" s="155"/>
      <c r="AL4" s="155"/>
    </row>
    <row r="5" spans="2:58">
      <c r="B5" s="224" t="s">
        <v>522</v>
      </c>
      <c r="C5" s="225"/>
      <c r="D5" s="225"/>
      <c r="E5" s="225"/>
      <c r="F5" s="225"/>
      <c r="G5" s="225"/>
      <c r="H5" s="225"/>
      <c r="I5" s="225"/>
      <c r="J5" s="225"/>
      <c r="K5" s="225"/>
      <c r="L5" s="225"/>
      <c r="M5" s="227"/>
      <c r="N5" s="210"/>
      <c r="O5" s="210"/>
      <c r="P5" s="210"/>
      <c r="Q5" s="210"/>
      <c r="R5" s="158"/>
      <c r="S5" s="158"/>
      <c r="T5" s="158"/>
    </row>
    <row r="6" spans="2:58">
      <c r="B6" s="224" t="s">
        <v>68</v>
      </c>
      <c r="C6" s="225"/>
      <c r="D6" s="225"/>
      <c r="E6" s="225"/>
      <c r="F6" s="225"/>
      <c r="G6" s="225"/>
      <c r="H6" s="225"/>
      <c r="I6" s="225"/>
      <c r="J6" s="225"/>
      <c r="K6" s="225"/>
      <c r="L6" s="225"/>
      <c r="M6" s="225"/>
      <c r="N6" s="210"/>
      <c r="O6" s="210"/>
      <c r="P6" s="210"/>
      <c r="Q6" s="210"/>
      <c r="R6" s="158"/>
      <c r="S6" s="158"/>
      <c r="T6" s="158"/>
    </row>
    <row r="7" spans="2:58" ht="18">
      <c r="B7" s="159"/>
      <c r="C7" s="159"/>
      <c r="D7" s="159"/>
      <c r="E7" s="159"/>
      <c r="F7" s="159"/>
      <c r="G7" s="159"/>
      <c r="H7" s="159"/>
      <c r="I7" s="159"/>
      <c r="J7" s="158"/>
      <c r="K7" s="158"/>
      <c r="L7" s="158"/>
      <c r="M7" s="158"/>
      <c r="N7" s="158"/>
      <c r="O7" s="158"/>
      <c r="P7" s="158"/>
      <c r="Q7" s="158"/>
      <c r="R7" s="158"/>
      <c r="S7" s="158"/>
      <c r="T7" s="158"/>
    </row>
    <row r="8" spans="2:58" ht="18.75" customHeight="1">
      <c r="B8" s="160" t="s">
        <v>28</v>
      </c>
      <c r="C8" s="218" t="s">
        <v>27</v>
      </c>
      <c r="D8" s="218"/>
      <c r="E8" s="218"/>
      <c r="F8" s="218"/>
      <c r="G8" s="218"/>
      <c r="H8" s="218"/>
      <c r="I8" s="218"/>
      <c r="J8" s="218"/>
      <c r="K8" s="158"/>
      <c r="L8" s="158"/>
      <c r="M8" s="158"/>
      <c r="N8" s="158"/>
      <c r="O8" s="158"/>
      <c r="P8" s="158"/>
      <c r="Q8" s="158"/>
      <c r="R8" s="158"/>
      <c r="S8" s="158"/>
      <c r="T8" s="158"/>
      <c r="AO8" s="161" t="s">
        <v>93</v>
      </c>
      <c r="AP8" s="161" t="s">
        <v>92</v>
      </c>
      <c r="AQ8" s="161" t="s">
        <v>91</v>
      </c>
      <c r="AR8" s="161" t="s">
        <v>90</v>
      </c>
      <c r="AS8" s="161" t="s">
        <v>89</v>
      </c>
      <c r="AT8" s="161" t="s">
        <v>88</v>
      </c>
      <c r="AU8" s="161" t="s">
        <v>87</v>
      </c>
      <c r="AV8" s="161" t="s">
        <v>86</v>
      </c>
      <c r="AW8" s="161" t="s">
        <v>85</v>
      </c>
      <c r="AX8" s="161" t="s">
        <v>84</v>
      </c>
      <c r="AY8" s="161" t="s">
        <v>94</v>
      </c>
      <c r="AZ8" s="161" t="s">
        <v>95</v>
      </c>
      <c r="BA8" s="161" t="s">
        <v>96</v>
      </c>
      <c r="BB8" s="161" t="s">
        <v>97</v>
      </c>
      <c r="BC8" s="161" t="s">
        <v>98</v>
      </c>
      <c r="BD8" s="161" t="s">
        <v>99</v>
      </c>
      <c r="BE8" s="161" t="s">
        <v>100</v>
      </c>
      <c r="BF8" s="161" t="s">
        <v>527</v>
      </c>
    </row>
    <row r="9" spans="2:58">
      <c r="B9" s="162">
        <v>1</v>
      </c>
      <c r="C9" s="206"/>
      <c r="D9" s="207"/>
      <c r="E9" s="207"/>
      <c r="F9" s="207"/>
      <c r="G9" s="207"/>
      <c r="H9" s="207"/>
      <c r="I9" s="207"/>
      <c r="J9" s="208"/>
      <c r="K9" s="158"/>
      <c r="L9" s="158"/>
      <c r="M9" s="158"/>
      <c r="N9" s="158"/>
      <c r="O9" s="158"/>
      <c r="P9" s="158"/>
      <c r="Q9" s="158"/>
      <c r="R9" s="158"/>
      <c r="S9" s="158"/>
      <c r="T9" s="158"/>
      <c r="AO9" s="161">
        <f t="shared" ref="AO9:AO23" ca="1" si="0">IFERROR(INDIRECT($C9&amp;"_S!Y2"),0)</f>
        <v>0</v>
      </c>
      <c r="AP9" s="161">
        <f t="shared" ref="AP9:AP23" ca="1" si="1">IFERROR(INDIRECT($C9&amp;"_S!Z2"),0)</f>
        <v>0</v>
      </c>
      <c r="AQ9" s="161">
        <f t="shared" ref="AQ9:AQ23" ca="1" si="2">IFERROR(INDIRECT($C9&amp;"_S!AA2"),0)</f>
        <v>0</v>
      </c>
      <c r="AR9" s="161">
        <f t="shared" ref="AR9:AR23" ca="1" si="3">IFERROR(INDIRECT($C9&amp;"_S!AB2"),0)</f>
        <v>0</v>
      </c>
      <c r="AS9" s="161">
        <f t="shared" ref="AS9:AS23" ca="1" si="4">IFERROR(INDIRECT($C9&amp;"_S!AI2"),0)</f>
        <v>0</v>
      </c>
      <c r="AT9" s="161">
        <f t="shared" ref="AT9:AT23" ca="1" si="5">IFERROR(INDIRECT($C9&amp;"_S!Y3"),0)</f>
        <v>0</v>
      </c>
      <c r="AU9" s="161">
        <f t="shared" ref="AU9:AU23" ca="1" si="6">IFERROR(INDIRECT($C9&amp;"_S!Z3"),0)</f>
        <v>0</v>
      </c>
      <c r="AV9" s="161">
        <f t="shared" ref="AV9:AV23" ca="1" si="7">IFERROR(INDIRECT($C9&amp;"_S!AA3"),0)</f>
        <v>0</v>
      </c>
      <c r="AW9" s="161">
        <f t="shared" ref="AW9:AW23" ca="1" si="8">IFERROR(INDIRECT($C9&amp;"_S!AB3"),0)</f>
        <v>0</v>
      </c>
      <c r="AX9" s="161">
        <f t="shared" ref="AX9:AX23" ca="1" si="9">IFERROR(INDIRECT($C9&amp;"_S!AI3"),0)</f>
        <v>0</v>
      </c>
      <c r="AY9" s="161">
        <f t="shared" ref="AY9:AY23" ca="1" si="10">IFERROR(INDIRECT($C9&amp;"_S!T20001"),0)</f>
        <v>0</v>
      </c>
      <c r="AZ9" s="161">
        <f t="shared" ref="AZ9:AZ23" ca="1" si="11">IFERROR(INDIRECT($C9&amp;"_S!U20001"),0)</f>
        <v>0</v>
      </c>
      <c r="BA9" s="161">
        <f t="shared" ref="BA9:BA23" ca="1" si="12">IFERROR(INDIRECT($C9&amp;"_S!V20001"),0)</f>
        <v>0</v>
      </c>
      <c r="BB9" s="161">
        <f t="shared" ref="BB9:BB23" ca="1" si="13">IFERROR(INDIRECT($C9&amp;"_S!W20001"),0)</f>
        <v>0</v>
      </c>
      <c r="BC9" s="161">
        <f t="shared" ref="BC9:BC23" ca="1" si="14">IFERROR(INDIRECT($C9&amp;"_S!X20001"),0)</f>
        <v>0</v>
      </c>
      <c r="BD9" s="161">
        <f t="shared" ref="BD9:BD23" ca="1" si="15">IFERROR(INDIRECT($C9&amp;"_R!J9"),0)</f>
        <v>0</v>
      </c>
      <c r="BE9" s="161">
        <f t="shared" ref="BE9:BE23" ca="1" si="16">IFERROR(INDIRECT($C9&amp;"_R!Q9"),0)</f>
        <v>0</v>
      </c>
      <c r="BF9" s="161">
        <f t="shared" ref="BF9:BF23" ca="1" si="17">IFERROR(INDIRECT($C9&amp;"_S!AJ2"),0)</f>
        <v>0</v>
      </c>
    </row>
    <row r="10" spans="2:58">
      <c r="B10" s="162">
        <v>2</v>
      </c>
      <c r="C10" s="206"/>
      <c r="D10" s="207"/>
      <c r="E10" s="207"/>
      <c r="F10" s="207"/>
      <c r="G10" s="207"/>
      <c r="H10" s="207"/>
      <c r="I10" s="207"/>
      <c r="J10" s="208"/>
      <c r="K10" s="158"/>
      <c r="L10" s="158"/>
      <c r="M10" s="158"/>
      <c r="N10" s="158"/>
      <c r="O10" s="158"/>
      <c r="P10" s="158"/>
      <c r="Q10" s="158"/>
      <c r="R10" s="158"/>
      <c r="S10" s="158"/>
      <c r="T10" s="158"/>
      <c r="AO10" s="161">
        <f t="shared" ca="1" si="0"/>
        <v>0</v>
      </c>
      <c r="AP10" s="161">
        <f t="shared" ca="1" si="1"/>
        <v>0</v>
      </c>
      <c r="AQ10" s="161">
        <f t="shared" ca="1" si="2"/>
        <v>0</v>
      </c>
      <c r="AR10" s="161">
        <f t="shared" ca="1" si="3"/>
        <v>0</v>
      </c>
      <c r="AS10" s="161">
        <f t="shared" ca="1" si="4"/>
        <v>0</v>
      </c>
      <c r="AT10" s="161">
        <f t="shared" ca="1" si="5"/>
        <v>0</v>
      </c>
      <c r="AU10" s="161">
        <f t="shared" ca="1" si="6"/>
        <v>0</v>
      </c>
      <c r="AV10" s="161">
        <f t="shared" ca="1" si="7"/>
        <v>0</v>
      </c>
      <c r="AW10" s="161">
        <f t="shared" ca="1" si="8"/>
        <v>0</v>
      </c>
      <c r="AX10" s="161">
        <f t="shared" ca="1" si="9"/>
        <v>0</v>
      </c>
      <c r="AY10" s="161">
        <f t="shared" ca="1" si="10"/>
        <v>0</v>
      </c>
      <c r="AZ10" s="161">
        <f t="shared" ca="1" si="11"/>
        <v>0</v>
      </c>
      <c r="BA10" s="161">
        <f t="shared" ca="1" si="12"/>
        <v>0</v>
      </c>
      <c r="BB10" s="161">
        <f t="shared" ca="1" si="13"/>
        <v>0</v>
      </c>
      <c r="BC10" s="161">
        <f t="shared" ca="1" si="14"/>
        <v>0</v>
      </c>
      <c r="BD10" s="161">
        <f t="shared" ca="1" si="15"/>
        <v>0</v>
      </c>
      <c r="BE10" s="161">
        <f t="shared" ca="1" si="16"/>
        <v>0</v>
      </c>
      <c r="BF10" s="161">
        <f t="shared" ca="1" si="17"/>
        <v>0</v>
      </c>
    </row>
    <row r="11" spans="2:58">
      <c r="B11" s="162">
        <v>3</v>
      </c>
      <c r="C11" s="209"/>
      <c r="D11" s="209"/>
      <c r="E11" s="209"/>
      <c r="F11" s="209"/>
      <c r="G11" s="209"/>
      <c r="H11" s="209"/>
      <c r="I11" s="209"/>
      <c r="J11" s="209"/>
      <c r="K11" s="158"/>
      <c r="L11" s="158"/>
      <c r="M11" s="158"/>
      <c r="N11" s="158"/>
      <c r="O11" s="158"/>
      <c r="P11" s="158"/>
      <c r="Q11" s="158"/>
      <c r="R11" s="158"/>
      <c r="S11" s="158"/>
      <c r="T11" s="158"/>
      <c r="AO11" s="161">
        <f t="shared" ca="1" si="0"/>
        <v>0</v>
      </c>
      <c r="AP11" s="161">
        <f t="shared" ca="1" si="1"/>
        <v>0</v>
      </c>
      <c r="AQ11" s="161">
        <f t="shared" ca="1" si="2"/>
        <v>0</v>
      </c>
      <c r="AR11" s="161">
        <f t="shared" ca="1" si="3"/>
        <v>0</v>
      </c>
      <c r="AS11" s="161">
        <f t="shared" ca="1" si="4"/>
        <v>0</v>
      </c>
      <c r="AT11" s="161">
        <f t="shared" ca="1" si="5"/>
        <v>0</v>
      </c>
      <c r="AU11" s="161">
        <f t="shared" ca="1" si="6"/>
        <v>0</v>
      </c>
      <c r="AV11" s="161">
        <f t="shared" ca="1" si="7"/>
        <v>0</v>
      </c>
      <c r="AW11" s="161">
        <f t="shared" ca="1" si="8"/>
        <v>0</v>
      </c>
      <c r="AX11" s="161">
        <f t="shared" ca="1" si="9"/>
        <v>0</v>
      </c>
      <c r="AY11" s="161">
        <f t="shared" ca="1" si="10"/>
        <v>0</v>
      </c>
      <c r="AZ11" s="161">
        <f t="shared" ca="1" si="11"/>
        <v>0</v>
      </c>
      <c r="BA11" s="161">
        <f t="shared" ca="1" si="12"/>
        <v>0</v>
      </c>
      <c r="BB11" s="161">
        <f t="shared" ca="1" si="13"/>
        <v>0</v>
      </c>
      <c r="BC11" s="161">
        <f t="shared" ca="1" si="14"/>
        <v>0</v>
      </c>
      <c r="BD11" s="161">
        <f t="shared" ca="1" si="15"/>
        <v>0</v>
      </c>
      <c r="BE11" s="161">
        <f t="shared" ca="1" si="16"/>
        <v>0</v>
      </c>
      <c r="BF11" s="161">
        <f t="shared" ca="1" si="17"/>
        <v>0</v>
      </c>
    </row>
    <row r="12" spans="2:58">
      <c r="B12" s="162">
        <v>4</v>
      </c>
      <c r="C12" s="209"/>
      <c r="D12" s="209"/>
      <c r="E12" s="209"/>
      <c r="F12" s="209"/>
      <c r="G12" s="209"/>
      <c r="H12" s="209"/>
      <c r="I12" s="209"/>
      <c r="J12" s="209"/>
      <c r="K12" s="163"/>
      <c r="L12" s="158"/>
      <c r="M12" s="158"/>
      <c r="N12" s="158"/>
      <c r="O12" s="158"/>
      <c r="P12" s="158"/>
      <c r="Q12" s="158"/>
      <c r="R12" s="158"/>
      <c r="S12" s="158"/>
      <c r="T12" s="158"/>
      <c r="AO12" s="161">
        <f t="shared" ca="1" si="0"/>
        <v>0</v>
      </c>
      <c r="AP12" s="161">
        <f t="shared" ca="1" si="1"/>
        <v>0</v>
      </c>
      <c r="AQ12" s="161">
        <f t="shared" ca="1" si="2"/>
        <v>0</v>
      </c>
      <c r="AR12" s="161">
        <f t="shared" ca="1" si="3"/>
        <v>0</v>
      </c>
      <c r="AS12" s="161">
        <f t="shared" ca="1" si="4"/>
        <v>0</v>
      </c>
      <c r="AT12" s="161">
        <f t="shared" ca="1" si="5"/>
        <v>0</v>
      </c>
      <c r="AU12" s="161">
        <f t="shared" ca="1" si="6"/>
        <v>0</v>
      </c>
      <c r="AV12" s="161">
        <f t="shared" ca="1" si="7"/>
        <v>0</v>
      </c>
      <c r="AW12" s="161">
        <f t="shared" ca="1" si="8"/>
        <v>0</v>
      </c>
      <c r="AX12" s="161">
        <f t="shared" ca="1" si="9"/>
        <v>0</v>
      </c>
      <c r="AY12" s="161">
        <f t="shared" ca="1" si="10"/>
        <v>0</v>
      </c>
      <c r="AZ12" s="161">
        <f t="shared" ca="1" si="11"/>
        <v>0</v>
      </c>
      <c r="BA12" s="161">
        <f t="shared" ca="1" si="12"/>
        <v>0</v>
      </c>
      <c r="BB12" s="161">
        <f t="shared" ca="1" si="13"/>
        <v>0</v>
      </c>
      <c r="BC12" s="161">
        <f t="shared" ca="1" si="14"/>
        <v>0</v>
      </c>
      <c r="BD12" s="161">
        <f t="shared" ca="1" si="15"/>
        <v>0</v>
      </c>
      <c r="BE12" s="161">
        <f t="shared" ca="1" si="16"/>
        <v>0</v>
      </c>
      <c r="BF12" s="161">
        <f t="shared" ca="1" si="17"/>
        <v>0</v>
      </c>
    </row>
    <row r="13" spans="2:58">
      <c r="B13" s="162">
        <v>5</v>
      </c>
      <c r="C13" s="209"/>
      <c r="D13" s="209"/>
      <c r="E13" s="209"/>
      <c r="F13" s="209"/>
      <c r="G13" s="209"/>
      <c r="H13" s="209"/>
      <c r="I13" s="209"/>
      <c r="J13" s="209"/>
      <c r="K13" s="163"/>
      <c r="L13" s="158"/>
      <c r="M13" s="158"/>
      <c r="N13" s="158"/>
      <c r="O13" s="158"/>
      <c r="P13" s="158"/>
      <c r="Q13" s="158"/>
      <c r="R13" s="158"/>
      <c r="S13" s="158"/>
      <c r="T13" s="158"/>
      <c r="AO13" s="161">
        <f t="shared" ca="1" si="0"/>
        <v>0</v>
      </c>
      <c r="AP13" s="161">
        <f t="shared" ca="1" si="1"/>
        <v>0</v>
      </c>
      <c r="AQ13" s="161">
        <f t="shared" ca="1" si="2"/>
        <v>0</v>
      </c>
      <c r="AR13" s="161">
        <f t="shared" ca="1" si="3"/>
        <v>0</v>
      </c>
      <c r="AS13" s="161">
        <f t="shared" ca="1" si="4"/>
        <v>0</v>
      </c>
      <c r="AT13" s="161">
        <f t="shared" ca="1" si="5"/>
        <v>0</v>
      </c>
      <c r="AU13" s="161">
        <f t="shared" ca="1" si="6"/>
        <v>0</v>
      </c>
      <c r="AV13" s="161">
        <f t="shared" ca="1" si="7"/>
        <v>0</v>
      </c>
      <c r="AW13" s="161">
        <f t="shared" ca="1" si="8"/>
        <v>0</v>
      </c>
      <c r="AX13" s="161">
        <f t="shared" ca="1" si="9"/>
        <v>0</v>
      </c>
      <c r="AY13" s="161">
        <f t="shared" ca="1" si="10"/>
        <v>0</v>
      </c>
      <c r="AZ13" s="161">
        <f t="shared" ca="1" si="11"/>
        <v>0</v>
      </c>
      <c r="BA13" s="161">
        <f t="shared" ca="1" si="12"/>
        <v>0</v>
      </c>
      <c r="BB13" s="161">
        <f t="shared" ca="1" si="13"/>
        <v>0</v>
      </c>
      <c r="BC13" s="161">
        <f t="shared" ca="1" si="14"/>
        <v>0</v>
      </c>
      <c r="BD13" s="161">
        <f t="shared" ca="1" si="15"/>
        <v>0</v>
      </c>
      <c r="BE13" s="161">
        <f t="shared" ca="1" si="16"/>
        <v>0</v>
      </c>
      <c r="BF13" s="161">
        <f t="shared" ca="1" si="17"/>
        <v>0</v>
      </c>
    </row>
    <row r="14" spans="2:58">
      <c r="B14" s="162">
        <v>6</v>
      </c>
      <c r="C14" s="209"/>
      <c r="D14" s="209"/>
      <c r="E14" s="209"/>
      <c r="F14" s="209"/>
      <c r="G14" s="209"/>
      <c r="H14" s="209"/>
      <c r="I14" s="209"/>
      <c r="J14" s="209"/>
      <c r="K14" s="158"/>
      <c r="L14" s="158"/>
      <c r="M14" s="158"/>
      <c r="N14" s="158"/>
      <c r="O14" s="158"/>
      <c r="P14" s="158"/>
      <c r="Q14" s="158"/>
      <c r="R14" s="158"/>
      <c r="S14" s="158"/>
      <c r="T14" s="158"/>
      <c r="AO14" s="161">
        <f t="shared" ca="1" si="0"/>
        <v>0</v>
      </c>
      <c r="AP14" s="161">
        <f t="shared" ca="1" si="1"/>
        <v>0</v>
      </c>
      <c r="AQ14" s="161">
        <f t="shared" ca="1" si="2"/>
        <v>0</v>
      </c>
      <c r="AR14" s="161">
        <f t="shared" ca="1" si="3"/>
        <v>0</v>
      </c>
      <c r="AS14" s="161">
        <f t="shared" ca="1" si="4"/>
        <v>0</v>
      </c>
      <c r="AT14" s="161">
        <f t="shared" ca="1" si="5"/>
        <v>0</v>
      </c>
      <c r="AU14" s="161">
        <f t="shared" ca="1" si="6"/>
        <v>0</v>
      </c>
      <c r="AV14" s="161">
        <f t="shared" ca="1" si="7"/>
        <v>0</v>
      </c>
      <c r="AW14" s="161">
        <f t="shared" ca="1" si="8"/>
        <v>0</v>
      </c>
      <c r="AX14" s="161">
        <f t="shared" ca="1" si="9"/>
        <v>0</v>
      </c>
      <c r="AY14" s="161">
        <f t="shared" ca="1" si="10"/>
        <v>0</v>
      </c>
      <c r="AZ14" s="161">
        <f t="shared" ca="1" si="11"/>
        <v>0</v>
      </c>
      <c r="BA14" s="161">
        <f t="shared" ca="1" si="12"/>
        <v>0</v>
      </c>
      <c r="BB14" s="161">
        <f t="shared" ca="1" si="13"/>
        <v>0</v>
      </c>
      <c r="BC14" s="161">
        <f t="shared" ca="1" si="14"/>
        <v>0</v>
      </c>
      <c r="BD14" s="161">
        <f t="shared" ca="1" si="15"/>
        <v>0</v>
      </c>
      <c r="BE14" s="161">
        <f t="shared" ca="1" si="16"/>
        <v>0</v>
      </c>
      <c r="BF14" s="161">
        <f t="shared" ca="1" si="17"/>
        <v>0</v>
      </c>
    </row>
    <row r="15" spans="2:58">
      <c r="B15" s="162">
        <v>7</v>
      </c>
      <c r="C15" s="209"/>
      <c r="D15" s="209"/>
      <c r="E15" s="209"/>
      <c r="F15" s="209"/>
      <c r="G15" s="209"/>
      <c r="H15" s="209"/>
      <c r="I15" s="209"/>
      <c r="J15" s="209"/>
      <c r="K15" s="158"/>
      <c r="L15" s="158"/>
      <c r="M15" s="158"/>
      <c r="N15" s="158"/>
      <c r="O15" s="158"/>
      <c r="P15" s="158"/>
      <c r="Q15" s="158"/>
      <c r="R15" s="158"/>
      <c r="S15" s="158"/>
      <c r="T15" s="158"/>
      <c r="AO15" s="161">
        <f t="shared" ca="1" si="0"/>
        <v>0</v>
      </c>
      <c r="AP15" s="161">
        <f t="shared" ca="1" si="1"/>
        <v>0</v>
      </c>
      <c r="AQ15" s="161">
        <f t="shared" ca="1" si="2"/>
        <v>0</v>
      </c>
      <c r="AR15" s="161">
        <f t="shared" ca="1" si="3"/>
        <v>0</v>
      </c>
      <c r="AS15" s="161">
        <f t="shared" ca="1" si="4"/>
        <v>0</v>
      </c>
      <c r="AT15" s="161">
        <f t="shared" ca="1" si="5"/>
        <v>0</v>
      </c>
      <c r="AU15" s="161">
        <f t="shared" ca="1" si="6"/>
        <v>0</v>
      </c>
      <c r="AV15" s="161">
        <f t="shared" ca="1" si="7"/>
        <v>0</v>
      </c>
      <c r="AW15" s="161">
        <f t="shared" ca="1" si="8"/>
        <v>0</v>
      </c>
      <c r="AX15" s="161">
        <f t="shared" ca="1" si="9"/>
        <v>0</v>
      </c>
      <c r="AY15" s="161">
        <f t="shared" ca="1" si="10"/>
        <v>0</v>
      </c>
      <c r="AZ15" s="161">
        <f t="shared" ca="1" si="11"/>
        <v>0</v>
      </c>
      <c r="BA15" s="161">
        <f t="shared" ca="1" si="12"/>
        <v>0</v>
      </c>
      <c r="BB15" s="161">
        <f t="shared" ca="1" si="13"/>
        <v>0</v>
      </c>
      <c r="BC15" s="161">
        <f t="shared" ca="1" si="14"/>
        <v>0</v>
      </c>
      <c r="BD15" s="161">
        <f t="shared" ca="1" si="15"/>
        <v>0</v>
      </c>
      <c r="BE15" s="161">
        <f t="shared" ca="1" si="16"/>
        <v>0</v>
      </c>
      <c r="BF15" s="161">
        <f t="shared" ca="1" si="17"/>
        <v>0</v>
      </c>
    </row>
    <row r="16" spans="2:58">
      <c r="B16" s="162">
        <v>8</v>
      </c>
      <c r="C16" s="209"/>
      <c r="D16" s="209"/>
      <c r="E16" s="209"/>
      <c r="F16" s="209"/>
      <c r="G16" s="209"/>
      <c r="H16" s="209"/>
      <c r="I16" s="209"/>
      <c r="J16" s="209"/>
      <c r="K16" s="158"/>
      <c r="L16" s="158"/>
      <c r="M16" s="158"/>
      <c r="N16" s="158"/>
      <c r="O16" s="158"/>
      <c r="P16" s="158"/>
      <c r="Q16" s="158"/>
      <c r="R16" s="158"/>
      <c r="S16" s="158"/>
      <c r="T16" s="158"/>
      <c r="AO16" s="161">
        <f t="shared" ca="1" si="0"/>
        <v>0</v>
      </c>
      <c r="AP16" s="161">
        <f t="shared" ca="1" si="1"/>
        <v>0</v>
      </c>
      <c r="AQ16" s="161">
        <f t="shared" ca="1" si="2"/>
        <v>0</v>
      </c>
      <c r="AR16" s="161">
        <f t="shared" ca="1" si="3"/>
        <v>0</v>
      </c>
      <c r="AS16" s="161">
        <f t="shared" ca="1" si="4"/>
        <v>0</v>
      </c>
      <c r="AT16" s="161">
        <f t="shared" ca="1" si="5"/>
        <v>0</v>
      </c>
      <c r="AU16" s="161">
        <f t="shared" ca="1" si="6"/>
        <v>0</v>
      </c>
      <c r="AV16" s="161">
        <f t="shared" ca="1" si="7"/>
        <v>0</v>
      </c>
      <c r="AW16" s="161">
        <f t="shared" ca="1" si="8"/>
        <v>0</v>
      </c>
      <c r="AX16" s="161">
        <f t="shared" ca="1" si="9"/>
        <v>0</v>
      </c>
      <c r="AY16" s="161">
        <f t="shared" ca="1" si="10"/>
        <v>0</v>
      </c>
      <c r="AZ16" s="161">
        <f t="shared" ca="1" si="11"/>
        <v>0</v>
      </c>
      <c r="BA16" s="161">
        <f t="shared" ca="1" si="12"/>
        <v>0</v>
      </c>
      <c r="BB16" s="161">
        <f t="shared" ca="1" si="13"/>
        <v>0</v>
      </c>
      <c r="BC16" s="161">
        <f t="shared" ca="1" si="14"/>
        <v>0</v>
      </c>
      <c r="BD16" s="161">
        <f t="shared" ca="1" si="15"/>
        <v>0</v>
      </c>
      <c r="BE16" s="161">
        <f t="shared" ca="1" si="16"/>
        <v>0</v>
      </c>
      <c r="BF16" s="161">
        <f t="shared" ca="1" si="17"/>
        <v>0</v>
      </c>
    </row>
    <row r="17" spans="2:58">
      <c r="B17" s="162">
        <v>9</v>
      </c>
      <c r="C17" s="209"/>
      <c r="D17" s="209"/>
      <c r="E17" s="209"/>
      <c r="F17" s="209"/>
      <c r="G17" s="209"/>
      <c r="H17" s="209"/>
      <c r="I17" s="209"/>
      <c r="J17" s="209"/>
      <c r="K17" s="158"/>
      <c r="L17" s="158"/>
      <c r="M17" s="158"/>
      <c r="N17" s="158"/>
      <c r="O17" s="158"/>
      <c r="P17" s="158"/>
      <c r="Q17" s="158"/>
      <c r="R17" s="158"/>
      <c r="S17" s="158"/>
      <c r="T17" s="158"/>
      <c r="AO17" s="161">
        <f t="shared" ca="1" si="0"/>
        <v>0</v>
      </c>
      <c r="AP17" s="161">
        <f t="shared" ca="1" si="1"/>
        <v>0</v>
      </c>
      <c r="AQ17" s="161">
        <f t="shared" ca="1" si="2"/>
        <v>0</v>
      </c>
      <c r="AR17" s="161">
        <f t="shared" ca="1" si="3"/>
        <v>0</v>
      </c>
      <c r="AS17" s="161">
        <f t="shared" ca="1" si="4"/>
        <v>0</v>
      </c>
      <c r="AT17" s="161">
        <f t="shared" ca="1" si="5"/>
        <v>0</v>
      </c>
      <c r="AU17" s="161">
        <f t="shared" ca="1" si="6"/>
        <v>0</v>
      </c>
      <c r="AV17" s="161">
        <f t="shared" ca="1" si="7"/>
        <v>0</v>
      </c>
      <c r="AW17" s="161">
        <f t="shared" ca="1" si="8"/>
        <v>0</v>
      </c>
      <c r="AX17" s="161">
        <f t="shared" ca="1" si="9"/>
        <v>0</v>
      </c>
      <c r="AY17" s="161">
        <f t="shared" ca="1" si="10"/>
        <v>0</v>
      </c>
      <c r="AZ17" s="161">
        <f t="shared" ca="1" si="11"/>
        <v>0</v>
      </c>
      <c r="BA17" s="161">
        <f t="shared" ca="1" si="12"/>
        <v>0</v>
      </c>
      <c r="BB17" s="161">
        <f t="shared" ca="1" si="13"/>
        <v>0</v>
      </c>
      <c r="BC17" s="161">
        <f t="shared" ca="1" si="14"/>
        <v>0</v>
      </c>
      <c r="BD17" s="161">
        <f t="shared" ca="1" si="15"/>
        <v>0</v>
      </c>
      <c r="BE17" s="161">
        <f t="shared" ca="1" si="16"/>
        <v>0</v>
      </c>
      <c r="BF17" s="161">
        <f t="shared" ca="1" si="17"/>
        <v>0</v>
      </c>
    </row>
    <row r="18" spans="2:58">
      <c r="B18" s="162">
        <v>10</v>
      </c>
      <c r="C18" s="209"/>
      <c r="D18" s="209"/>
      <c r="E18" s="209"/>
      <c r="F18" s="209"/>
      <c r="G18" s="209"/>
      <c r="H18" s="209"/>
      <c r="I18" s="209"/>
      <c r="J18" s="209"/>
      <c r="K18" s="158"/>
      <c r="L18" s="158"/>
      <c r="M18" s="158"/>
      <c r="N18" s="158"/>
      <c r="O18" s="158"/>
      <c r="P18" s="158"/>
      <c r="Q18" s="158"/>
      <c r="R18" s="158"/>
      <c r="S18" s="158"/>
      <c r="T18" s="158"/>
      <c r="AO18" s="161">
        <f t="shared" ca="1" si="0"/>
        <v>0</v>
      </c>
      <c r="AP18" s="161">
        <f t="shared" ca="1" si="1"/>
        <v>0</v>
      </c>
      <c r="AQ18" s="161">
        <f t="shared" ca="1" si="2"/>
        <v>0</v>
      </c>
      <c r="AR18" s="161">
        <f t="shared" ca="1" si="3"/>
        <v>0</v>
      </c>
      <c r="AS18" s="161">
        <f t="shared" ca="1" si="4"/>
        <v>0</v>
      </c>
      <c r="AT18" s="161">
        <f t="shared" ca="1" si="5"/>
        <v>0</v>
      </c>
      <c r="AU18" s="161">
        <f t="shared" ca="1" si="6"/>
        <v>0</v>
      </c>
      <c r="AV18" s="161">
        <f t="shared" ca="1" si="7"/>
        <v>0</v>
      </c>
      <c r="AW18" s="161">
        <f t="shared" ca="1" si="8"/>
        <v>0</v>
      </c>
      <c r="AX18" s="161">
        <f t="shared" ca="1" si="9"/>
        <v>0</v>
      </c>
      <c r="AY18" s="161">
        <f t="shared" ca="1" si="10"/>
        <v>0</v>
      </c>
      <c r="AZ18" s="161">
        <f t="shared" ca="1" si="11"/>
        <v>0</v>
      </c>
      <c r="BA18" s="161">
        <f t="shared" ca="1" si="12"/>
        <v>0</v>
      </c>
      <c r="BB18" s="161">
        <f t="shared" ca="1" si="13"/>
        <v>0</v>
      </c>
      <c r="BC18" s="161">
        <f t="shared" ca="1" si="14"/>
        <v>0</v>
      </c>
      <c r="BD18" s="161">
        <f t="shared" ca="1" si="15"/>
        <v>0</v>
      </c>
      <c r="BE18" s="161">
        <f t="shared" ca="1" si="16"/>
        <v>0</v>
      </c>
      <c r="BF18" s="161">
        <f t="shared" ca="1" si="17"/>
        <v>0</v>
      </c>
    </row>
    <row r="19" spans="2:58">
      <c r="B19" s="162">
        <v>11</v>
      </c>
      <c r="C19" s="209"/>
      <c r="D19" s="209"/>
      <c r="E19" s="209"/>
      <c r="F19" s="209"/>
      <c r="G19" s="209"/>
      <c r="H19" s="209"/>
      <c r="I19" s="209"/>
      <c r="J19" s="209"/>
      <c r="K19" s="158"/>
      <c r="L19" s="158"/>
      <c r="M19" s="158"/>
      <c r="N19" s="158"/>
      <c r="O19" s="158"/>
      <c r="P19" s="158"/>
      <c r="Q19" s="158"/>
      <c r="R19" s="158"/>
      <c r="S19" s="158"/>
      <c r="T19" s="158"/>
      <c r="AO19" s="161">
        <f t="shared" ca="1" si="0"/>
        <v>0</v>
      </c>
      <c r="AP19" s="161">
        <f t="shared" ca="1" si="1"/>
        <v>0</v>
      </c>
      <c r="AQ19" s="161">
        <f t="shared" ca="1" si="2"/>
        <v>0</v>
      </c>
      <c r="AR19" s="161">
        <f t="shared" ca="1" si="3"/>
        <v>0</v>
      </c>
      <c r="AS19" s="161">
        <f t="shared" ca="1" si="4"/>
        <v>0</v>
      </c>
      <c r="AT19" s="161">
        <f t="shared" ca="1" si="5"/>
        <v>0</v>
      </c>
      <c r="AU19" s="161">
        <f t="shared" ca="1" si="6"/>
        <v>0</v>
      </c>
      <c r="AV19" s="161">
        <f t="shared" ca="1" si="7"/>
        <v>0</v>
      </c>
      <c r="AW19" s="161">
        <f t="shared" ca="1" si="8"/>
        <v>0</v>
      </c>
      <c r="AX19" s="161">
        <f t="shared" ca="1" si="9"/>
        <v>0</v>
      </c>
      <c r="AY19" s="161">
        <f t="shared" ca="1" si="10"/>
        <v>0</v>
      </c>
      <c r="AZ19" s="161">
        <f t="shared" ca="1" si="11"/>
        <v>0</v>
      </c>
      <c r="BA19" s="161">
        <f t="shared" ca="1" si="12"/>
        <v>0</v>
      </c>
      <c r="BB19" s="161">
        <f t="shared" ca="1" si="13"/>
        <v>0</v>
      </c>
      <c r="BC19" s="161">
        <f t="shared" ca="1" si="14"/>
        <v>0</v>
      </c>
      <c r="BD19" s="161">
        <f t="shared" ca="1" si="15"/>
        <v>0</v>
      </c>
      <c r="BE19" s="161">
        <f t="shared" ca="1" si="16"/>
        <v>0</v>
      </c>
      <c r="BF19" s="161">
        <f t="shared" ca="1" si="17"/>
        <v>0</v>
      </c>
    </row>
    <row r="20" spans="2:58">
      <c r="B20" s="162">
        <v>12</v>
      </c>
      <c r="C20" s="209"/>
      <c r="D20" s="209"/>
      <c r="E20" s="209"/>
      <c r="F20" s="209"/>
      <c r="G20" s="209"/>
      <c r="H20" s="209"/>
      <c r="I20" s="209"/>
      <c r="J20" s="209"/>
      <c r="K20" s="158"/>
      <c r="L20" s="158"/>
      <c r="M20" s="158"/>
      <c r="N20" s="158"/>
      <c r="O20" s="158"/>
      <c r="P20" s="158"/>
      <c r="Q20" s="158"/>
      <c r="R20" s="158"/>
      <c r="S20" s="158"/>
      <c r="T20" s="158"/>
      <c r="AO20" s="161">
        <f t="shared" ca="1" si="0"/>
        <v>0</v>
      </c>
      <c r="AP20" s="161">
        <f t="shared" ca="1" si="1"/>
        <v>0</v>
      </c>
      <c r="AQ20" s="161">
        <f t="shared" ca="1" si="2"/>
        <v>0</v>
      </c>
      <c r="AR20" s="161">
        <f t="shared" ca="1" si="3"/>
        <v>0</v>
      </c>
      <c r="AS20" s="161">
        <f t="shared" ca="1" si="4"/>
        <v>0</v>
      </c>
      <c r="AT20" s="161">
        <f t="shared" ca="1" si="5"/>
        <v>0</v>
      </c>
      <c r="AU20" s="161">
        <f t="shared" ca="1" si="6"/>
        <v>0</v>
      </c>
      <c r="AV20" s="161">
        <f t="shared" ca="1" si="7"/>
        <v>0</v>
      </c>
      <c r="AW20" s="161">
        <f t="shared" ca="1" si="8"/>
        <v>0</v>
      </c>
      <c r="AX20" s="161">
        <f t="shared" ca="1" si="9"/>
        <v>0</v>
      </c>
      <c r="AY20" s="161">
        <f t="shared" ca="1" si="10"/>
        <v>0</v>
      </c>
      <c r="AZ20" s="161">
        <f t="shared" ca="1" si="11"/>
        <v>0</v>
      </c>
      <c r="BA20" s="161">
        <f t="shared" ca="1" si="12"/>
        <v>0</v>
      </c>
      <c r="BB20" s="161">
        <f t="shared" ca="1" si="13"/>
        <v>0</v>
      </c>
      <c r="BC20" s="161">
        <f t="shared" ca="1" si="14"/>
        <v>0</v>
      </c>
      <c r="BD20" s="161">
        <f t="shared" ca="1" si="15"/>
        <v>0</v>
      </c>
      <c r="BE20" s="161">
        <f t="shared" ca="1" si="16"/>
        <v>0</v>
      </c>
      <c r="BF20" s="161">
        <f t="shared" ca="1" si="17"/>
        <v>0</v>
      </c>
    </row>
    <row r="21" spans="2:58">
      <c r="B21" s="162">
        <v>13</v>
      </c>
      <c r="C21" s="209"/>
      <c r="D21" s="209"/>
      <c r="E21" s="209"/>
      <c r="F21" s="209"/>
      <c r="G21" s="209"/>
      <c r="H21" s="209"/>
      <c r="I21" s="209"/>
      <c r="J21" s="209"/>
      <c r="K21" s="158"/>
      <c r="L21" s="158"/>
      <c r="M21" s="158"/>
      <c r="N21" s="158"/>
      <c r="O21" s="158"/>
      <c r="P21" s="158"/>
      <c r="Q21" s="158"/>
      <c r="R21" s="158"/>
      <c r="S21" s="158"/>
      <c r="T21" s="158"/>
      <c r="AO21" s="161">
        <f t="shared" ca="1" si="0"/>
        <v>0</v>
      </c>
      <c r="AP21" s="161">
        <f t="shared" ca="1" si="1"/>
        <v>0</v>
      </c>
      <c r="AQ21" s="161">
        <f t="shared" ca="1" si="2"/>
        <v>0</v>
      </c>
      <c r="AR21" s="161">
        <f t="shared" ca="1" si="3"/>
        <v>0</v>
      </c>
      <c r="AS21" s="161">
        <f t="shared" ca="1" si="4"/>
        <v>0</v>
      </c>
      <c r="AT21" s="161">
        <f t="shared" ca="1" si="5"/>
        <v>0</v>
      </c>
      <c r="AU21" s="161">
        <f t="shared" ca="1" si="6"/>
        <v>0</v>
      </c>
      <c r="AV21" s="161">
        <f t="shared" ca="1" si="7"/>
        <v>0</v>
      </c>
      <c r="AW21" s="161">
        <f t="shared" ca="1" si="8"/>
        <v>0</v>
      </c>
      <c r="AX21" s="161">
        <f t="shared" ca="1" si="9"/>
        <v>0</v>
      </c>
      <c r="AY21" s="161">
        <f t="shared" ca="1" si="10"/>
        <v>0</v>
      </c>
      <c r="AZ21" s="161">
        <f t="shared" ca="1" si="11"/>
        <v>0</v>
      </c>
      <c r="BA21" s="161">
        <f t="shared" ca="1" si="12"/>
        <v>0</v>
      </c>
      <c r="BB21" s="161">
        <f t="shared" ca="1" si="13"/>
        <v>0</v>
      </c>
      <c r="BC21" s="161">
        <f t="shared" ca="1" si="14"/>
        <v>0</v>
      </c>
      <c r="BD21" s="161">
        <f t="shared" ca="1" si="15"/>
        <v>0</v>
      </c>
      <c r="BE21" s="161">
        <f t="shared" ca="1" si="16"/>
        <v>0</v>
      </c>
      <c r="BF21" s="161">
        <f t="shared" ca="1" si="17"/>
        <v>0</v>
      </c>
    </row>
    <row r="22" spans="2:58">
      <c r="B22" s="162">
        <v>14</v>
      </c>
      <c r="C22" s="209"/>
      <c r="D22" s="209"/>
      <c r="E22" s="209"/>
      <c r="F22" s="209"/>
      <c r="G22" s="209"/>
      <c r="H22" s="209"/>
      <c r="I22" s="209"/>
      <c r="J22" s="209"/>
      <c r="K22" s="158"/>
      <c r="L22" s="158"/>
      <c r="M22" s="158"/>
      <c r="N22" s="158"/>
      <c r="O22" s="158"/>
      <c r="P22" s="158"/>
      <c r="Q22" s="158"/>
      <c r="R22" s="158"/>
      <c r="S22" s="158"/>
      <c r="T22" s="158"/>
      <c r="AO22" s="161">
        <f t="shared" ca="1" si="0"/>
        <v>0</v>
      </c>
      <c r="AP22" s="161">
        <f t="shared" ca="1" si="1"/>
        <v>0</v>
      </c>
      <c r="AQ22" s="161">
        <f t="shared" ca="1" si="2"/>
        <v>0</v>
      </c>
      <c r="AR22" s="161">
        <f t="shared" ca="1" si="3"/>
        <v>0</v>
      </c>
      <c r="AS22" s="161">
        <f t="shared" ca="1" si="4"/>
        <v>0</v>
      </c>
      <c r="AT22" s="161">
        <f t="shared" ca="1" si="5"/>
        <v>0</v>
      </c>
      <c r="AU22" s="161">
        <f t="shared" ca="1" si="6"/>
        <v>0</v>
      </c>
      <c r="AV22" s="161">
        <f t="shared" ca="1" si="7"/>
        <v>0</v>
      </c>
      <c r="AW22" s="161">
        <f t="shared" ca="1" si="8"/>
        <v>0</v>
      </c>
      <c r="AX22" s="161">
        <f t="shared" ca="1" si="9"/>
        <v>0</v>
      </c>
      <c r="AY22" s="161">
        <f t="shared" ca="1" si="10"/>
        <v>0</v>
      </c>
      <c r="AZ22" s="161">
        <f t="shared" ca="1" si="11"/>
        <v>0</v>
      </c>
      <c r="BA22" s="161">
        <f t="shared" ca="1" si="12"/>
        <v>0</v>
      </c>
      <c r="BB22" s="161">
        <f t="shared" ca="1" si="13"/>
        <v>0</v>
      </c>
      <c r="BC22" s="161">
        <f t="shared" ca="1" si="14"/>
        <v>0</v>
      </c>
      <c r="BD22" s="161">
        <f t="shared" ca="1" si="15"/>
        <v>0</v>
      </c>
      <c r="BE22" s="161">
        <f t="shared" ca="1" si="16"/>
        <v>0</v>
      </c>
      <c r="BF22" s="161">
        <f t="shared" ca="1" si="17"/>
        <v>0</v>
      </c>
    </row>
    <row r="23" spans="2:58">
      <c r="B23" s="162">
        <v>15</v>
      </c>
      <c r="C23" s="209"/>
      <c r="D23" s="209"/>
      <c r="E23" s="209"/>
      <c r="F23" s="209"/>
      <c r="G23" s="209"/>
      <c r="H23" s="209"/>
      <c r="I23" s="209"/>
      <c r="J23" s="209"/>
      <c r="K23" s="164"/>
      <c r="L23" s="158"/>
      <c r="M23" s="158"/>
      <c r="N23" s="158"/>
      <c r="O23" s="158"/>
      <c r="P23" s="158"/>
      <c r="Q23" s="158"/>
      <c r="R23" s="158"/>
      <c r="S23" s="158"/>
      <c r="T23" s="158"/>
      <c r="U23" s="158"/>
      <c r="V23" s="158"/>
      <c r="W23" s="158"/>
      <c r="X23" s="158"/>
      <c r="AO23" s="161">
        <f t="shared" ca="1" si="0"/>
        <v>0</v>
      </c>
      <c r="AP23" s="161">
        <f t="shared" ca="1" si="1"/>
        <v>0</v>
      </c>
      <c r="AQ23" s="161">
        <f t="shared" ca="1" si="2"/>
        <v>0</v>
      </c>
      <c r="AR23" s="161">
        <f t="shared" ca="1" si="3"/>
        <v>0</v>
      </c>
      <c r="AS23" s="161">
        <f t="shared" ca="1" si="4"/>
        <v>0</v>
      </c>
      <c r="AT23" s="161">
        <f t="shared" ca="1" si="5"/>
        <v>0</v>
      </c>
      <c r="AU23" s="161">
        <f t="shared" ca="1" si="6"/>
        <v>0</v>
      </c>
      <c r="AV23" s="161">
        <f t="shared" ca="1" si="7"/>
        <v>0</v>
      </c>
      <c r="AW23" s="161">
        <f t="shared" ca="1" si="8"/>
        <v>0</v>
      </c>
      <c r="AX23" s="161">
        <f t="shared" ca="1" si="9"/>
        <v>0</v>
      </c>
      <c r="AY23" s="161">
        <f t="shared" ca="1" si="10"/>
        <v>0</v>
      </c>
      <c r="AZ23" s="161">
        <f t="shared" ca="1" si="11"/>
        <v>0</v>
      </c>
      <c r="BA23" s="161">
        <f t="shared" ca="1" si="12"/>
        <v>0</v>
      </c>
      <c r="BB23" s="161">
        <f t="shared" ca="1" si="13"/>
        <v>0</v>
      </c>
      <c r="BC23" s="161">
        <f t="shared" ca="1" si="14"/>
        <v>0</v>
      </c>
      <c r="BD23" s="161">
        <f t="shared" ca="1" si="15"/>
        <v>0</v>
      </c>
      <c r="BE23" s="161">
        <f t="shared" ca="1" si="16"/>
        <v>0</v>
      </c>
      <c r="BF23" s="161">
        <f t="shared" ca="1" si="17"/>
        <v>0</v>
      </c>
    </row>
    <row r="24" spans="2:58">
      <c r="B24" s="164"/>
      <c r="C24" s="164"/>
      <c r="D24" s="164"/>
      <c r="E24" s="164"/>
      <c r="F24" s="164"/>
      <c r="G24" s="164"/>
      <c r="H24" s="164"/>
      <c r="I24" s="164"/>
      <c r="J24" s="164"/>
      <c r="K24" s="164"/>
      <c r="L24" s="158"/>
      <c r="M24" s="158"/>
      <c r="N24" s="158"/>
      <c r="O24" s="158"/>
      <c r="P24" s="158"/>
      <c r="Q24" s="158"/>
      <c r="R24" s="158"/>
      <c r="S24" s="158"/>
      <c r="T24" s="158"/>
      <c r="U24" s="158"/>
      <c r="V24" s="158"/>
      <c r="W24" s="158"/>
      <c r="X24" s="158"/>
    </row>
    <row r="25" spans="2:58">
      <c r="B25" s="166" t="s">
        <v>518</v>
      </c>
      <c r="C25" s="164"/>
      <c r="D25" s="164"/>
      <c r="E25" s="164"/>
      <c r="F25" s="164"/>
      <c r="G25" s="164"/>
      <c r="H25" s="164"/>
      <c r="I25" s="164"/>
      <c r="J25" s="164"/>
      <c r="K25" s="164"/>
      <c r="L25" s="11"/>
      <c r="M25" s="11"/>
      <c r="N25" s="158"/>
      <c r="O25" s="11"/>
      <c r="P25" s="158"/>
      <c r="Q25" s="158"/>
      <c r="R25" s="158"/>
      <c r="S25" s="158"/>
      <c r="T25" s="158"/>
      <c r="U25" s="11"/>
      <c r="V25" s="158"/>
      <c r="W25" s="158"/>
      <c r="X25" s="158"/>
      <c r="AA25" s="11"/>
    </row>
    <row r="26" spans="2:58" ht="27" customHeight="1">
      <c r="B26" s="217" t="s">
        <v>22</v>
      </c>
      <c r="C26" s="217"/>
      <c r="D26" s="217"/>
      <c r="E26" s="217"/>
      <c r="F26" s="217" t="s">
        <v>448</v>
      </c>
      <c r="G26" s="217"/>
      <c r="H26" s="217"/>
      <c r="I26" s="217"/>
      <c r="J26" s="217"/>
      <c r="K26" s="217" t="s">
        <v>23</v>
      </c>
      <c r="L26" s="217"/>
      <c r="M26" s="217"/>
      <c r="N26" s="217"/>
      <c r="O26" s="217"/>
      <c r="P26" s="217" t="s">
        <v>20</v>
      </c>
      <c r="Q26" s="217"/>
      <c r="R26" s="217"/>
      <c r="S26" s="217"/>
      <c r="T26" s="217"/>
      <c r="U26" s="217" t="s">
        <v>449</v>
      </c>
      <c r="V26" s="217"/>
      <c r="W26" s="217"/>
      <c r="X26" s="217"/>
      <c r="Y26" s="217"/>
      <c r="Z26" s="217" t="s">
        <v>19</v>
      </c>
      <c r="AA26" s="217"/>
      <c r="AB26" s="217"/>
      <c r="AC26" s="217"/>
      <c r="AD26" s="217"/>
      <c r="AE26" s="217" t="s">
        <v>70</v>
      </c>
      <c r="AF26" s="217"/>
      <c r="AG26" s="217"/>
      <c r="AH26" s="217"/>
      <c r="AI26" s="217"/>
    </row>
    <row r="27" spans="2:58">
      <c r="B27" s="211" t="s">
        <v>26</v>
      </c>
      <c r="C27" s="211"/>
      <c r="D27" s="211"/>
      <c r="E27" s="211"/>
      <c r="F27" s="222" t="str">
        <f ca="1">IFERROR(SUM(AT9:AT23)/(SUM(AT9:AT23)+SUM(AO9:AO23)),"-")</f>
        <v>-</v>
      </c>
      <c r="G27" s="223"/>
      <c r="H27" s="223"/>
      <c r="I27" s="223"/>
      <c r="J27" s="223"/>
      <c r="K27" s="222" t="str">
        <f ca="1">IFERROR(SUM(AU9:AU23)/(SUM(AU9:AU23)+SUM(AP9:AP23)),"-")</f>
        <v>-</v>
      </c>
      <c r="L27" s="223"/>
      <c r="M27" s="223"/>
      <c r="N27" s="223"/>
      <c r="O27" s="223"/>
      <c r="P27" s="222" t="str">
        <f ca="1">IFERROR(SUM(AV9:AV23)/(SUM(AV9:AV23)+SUM(AQ9:AQ23)),"-")</f>
        <v>-</v>
      </c>
      <c r="Q27" s="223"/>
      <c r="R27" s="223"/>
      <c r="S27" s="223"/>
      <c r="T27" s="223"/>
      <c r="U27" s="222" t="str">
        <f ca="1">IFERROR(SUM(AW9:AW23)/(SUM(AW9:AW23)+SUM(AR9:AR23)),"-")</f>
        <v>-</v>
      </c>
      <c r="V27" s="223"/>
      <c r="W27" s="223"/>
      <c r="X27" s="223"/>
      <c r="Y27" s="223"/>
      <c r="Z27" s="222" t="str">
        <f ca="1">IFERROR(SUM(AX9:AX23)/(SUM(AX9:AX23)+SUM(AS9:AS23)),"-")</f>
        <v>-</v>
      </c>
      <c r="AA27" s="223"/>
      <c r="AB27" s="223"/>
      <c r="AC27" s="223"/>
      <c r="AD27" s="223"/>
      <c r="AE27" s="214" t="s">
        <v>77</v>
      </c>
      <c r="AF27" s="215"/>
      <c r="AG27" s="215"/>
      <c r="AH27" s="215"/>
      <c r="AI27" s="216"/>
    </row>
    <row r="28" spans="2:58">
      <c r="B28" s="211" t="s">
        <v>25</v>
      </c>
      <c r="C28" s="212"/>
      <c r="D28" s="212"/>
      <c r="E28" s="213"/>
      <c r="F28" s="222" t="str">
        <f ca="1">IFERROR((100%-F27)*(SUM(AY9:AY23)/SUM(AO9:AO23)),"-")</f>
        <v>-</v>
      </c>
      <c r="G28" s="223"/>
      <c r="H28" s="223"/>
      <c r="I28" s="223"/>
      <c r="J28" s="223"/>
      <c r="K28" s="222" t="str">
        <f ca="1">IFERROR((100%-K27)*(SUM(AZ9:AZ23)/SUM(AP9:AP23)),"-")</f>
        <v>-</v>
      </c>
      <c r="L28" s="223"/>
      <c r="M28" s="223"/>
      <c r="N28" s="223"/>
      <c r="O28" s="223"/>
      <c r="P28" s="222" t="str">
        <f ca="1">IFERROR((100%-P27)*(SUM(BA9:BA23)/SUM(AQ9:AQ23)),"-")</f>
        <v>-</v>
      </c>
      <c r="Q28" s="223"/>
      <c r="R28" s="223"/>
      <c r="S28" s="223"/>
      <c r="T28" s="223"/>
      <c r="U28" s="222" t="str">
        <f ca="1">IFERROR((100%-U27)*(SUM(BB9:BB23)/SUM(AR9:AR23)),"-")</f>
        <v>-</v>
      </c>
      <c r="V28" s="223"/>
      <c r="W28" s="223"/>
      <c r="X28" s="223"/>
      <c r="Y28" s="223"/>
      <c r="Z28" s="222" t="str">
        <f ca="1">IFERROR((100%-Z27)*(SUM(BC9:BC23)/SUM(BF9:BF23)),"-")</f>
        <v>-</v>
      </c>
      <c r="AA28" s="223"/>
      <c r="AB28" s="223"/>
      <c r="AC28" s="223"/>
      <c r="AD28" s="223"/>
      <c r="AE28" s="219" t="str">
        <f ca="1">IFERROR(SUM(BE9:BE23)/SUM(BD9:BD23),"-")</f>
        <v>-</v>
      </c>
      <c r="AF28" s="220"/>
      <c r="AG28" s="220"/>
      <c r="AH28" s="220"/>
      <c r="AI28" s="221"/>
    </row>
    <row r="29" spans="2:58">
      <c r="B29" s="211" t="s">
        <v>24</v>
      </c>
      <c r="C29" s="212"/>
      <c r="D29" s="212"/>
      <c r="E29" s="213"/>
      <c r="F29" s="219" t="str">
        <f ca="1">IF(F28&lt;&gt;"-",100%-SUM(F27:J28),"-")</f>
        <v>-</v>
      </c>
      <c r="G29" s="220"/>
      <c r="H29" s="220"/>
      <c r="I29" s="220"/>
      <c r="J29" s="221"/>
      <c r="K29" s="219" t="str">
        <f ca="1">IF(K28&lt;&gt;"-",100%-SUM(K27:O28),"-")</f>
        <v>-</v>
      </c>
      <c r="L29" s="220"/>
      <c r="M29" s="220"/>
      <c r="N29" s="220"/>
      <c r="O29" s="221"/>
      <c r="P29" s="219" t="str">
        <f t="shared" ref="P29" ca="1" si="18">IF(P28&lt;&gt;"-",100%-SUM(P27:T28),"-")</f>
        <v>-</v>
      </c>
      <c r="Q29" s="220"/>
      <c r="R29" s="220"/>
      <c r="S29" s="220"/>
      <c r="T29" s="221"/>
      <c r="U29" s="219" t="str">
        <f t="shared" ref="U29" ca="1" si="19">IF(U28&lt;&gt;"-",100%-SUM(U27:Y28),"-")</f>
        <v>-</v>
      </c>
      <c r="V29" s="220"/>
      <c r="W29" s="220"/>
      <c r="X29" s="220"/>
      <c r="Y29" s="221"/>
      <c r="Z29" s="219" t="str">
        <f t="shared" ref="Z29" ca="1" si="20">IF(Z28&lt;&gt;"-",100%-SUM(Z27:AD28),"-")</f>
        <v>-</v>
      </c>
      <c r="AA29" s="220"/>
      <c r="AB29" s="220"/>
      <c r="AC29" s="220"/>
      <c r="AD29" s="221"/>
      <c r="AE29" s="219" t="str">
        <f ca="1">IFERROR(100%-AE28,"-")</f>
        <v>-</v>
      </c>
      <c r="AF29" s="220"/>
      <c r="AG29" s="220"/>
      <c r="AH29" s="220"/>
      <c r="AI29" s="221"/>
    </row>
    <row r="30" spans="2:58">
      <c r="B30" s="211" t="s">
        <v>69</v>
      </c>
      <c r="C30" s="212"/>
      <c r="D30" s="212"/>
      <c r="E30" s="213"/>
      <c r="F30" s="219" t="str">
        <f ca="1">IF(F27&lt;&gt;"-",SUM(F27:J28),"-")</f>
        <v>-</v>
      </c>
      <c r="G30" s="220"/>
      <c r="H30" s="220"/>
      <c r="I30" s="220"/>
      <c r="J30" s="221"/>
      <c r="K30" s="219" t="str">
        <f ca="1">IF(K27&lt;&gt;"-",SUM(K27:O28),"-")</f>
        <v>-</v>
      </c>
      <c r="L30" s="220"/>
      <c r="M30" s="220"/>
      <c r="N30" s="220"/>
      <c r="O30" s="221"/>
      <c r="P30" s="219" t="str">
        <f ca="1">IF(P27&lt;&gt;"-",SUM(P27:T28),"-")</f>
        <v>-</v>
      </c>
      <c r="Q30" s="220"/>
      <c r="R30" s="220"/>
      <c r="S30" s="220"/>
      <c r="T30" s="221"/>
      <c r="U30" s="219" t="str">
        <f ca="1">IF(U27&lt;&gt;"-",SUM(U27:Y28),"-")</f>
        <v>-</v>
      </c>
      <c r="V30" s="220"/>
      <c r="W30" s="220"/>
      <c r="X30" s="220"/>
      <c r="Y30" s="221"/>
      <c r="Z30" s="219" t="str">
        <f ca="1">IF(Z27&lt;&gt;"-",SUM(Z27:AD28),"-")</f>
        <v>-</v>
      </c>
      <c r="AA30" s="220"/>
      <c r="AB30" s="220"/>
      <c r="AC30" s="220"/>
      <c r="AD30" s="221"/>
      <c r="AE30" s="219" t="str">
        <f ca="1">AE28</f>
        <v>-</v>
      </c>
      <c r="AF30" s="220"/>
      <c r="AG30" s="220"/>
      <c r="AH30" s="220"/>
      <c r="AI30" s="221"/>
    </row>
    <row r="31" spans="2:58">
      <c r="B31" s="164"/>
      <c r="C31" s="164"/>
      <c r="D31" s="164"/>
      <c r="E31" s="164"/>
      <c r="F31" s="164"/>
      <c r="G31" s="164"/>
      <c r="H31" s="164"/>
      <c r="I31" s="164"/>
      <c r="J31" s="164"/>
      <c r="K31" s="164"/>
      <c r="L31" s="158"/>
      <c r="M31" s="158"/>
      <c r="N31" s="158"/>
      <c r="O31" s="158"/>
      <c r="P31" s="158"/>
      <c r="Q31" s="158"/>
      <c r="R31" s="158"/>
      <c r="S31" s="158"/>
      <c r="T31" s="158"/>
      <c r="U31" s="158"/>
      <c r="V31" s="158"/>
      <c r="W31" s="158"/>
      <c r="X31" s="158"/>
    </row>
    <row r="32" spans="2:58">
      <c r="B32" s="165" t="str">
        <f>C9&amp;" Coverage"</f>
        <v xml:space="preserve"> Coverage</v>
      </c>
      <c r="C32" s="164"/>
      <c r="D32" s="164"/>
      <c r="E32" s="164"/>
      <c r="F32" s="164"/>
      <c r="G32" s="164"/>
      <c r="H32" s="164"/>
      <c r="I32" s="164"/>
      <c r="J32" s="164"/>
      <c r="K32" s="164"/>
      <c r="L32" s="11"/>
      <c r="M32" s="11"/>
      <c r="N32" s="158"/>
      <c r="O32" s="11"/>
      <c r="P32" s="158"/>
      <c r="Q32" s="158"/>
      <c r="R32" s="158"/>
      <c r="S32" s="158"/>
      <c r="T32" s="158"/>
      <c r="U32" s="11"/>
      <c r="V32" s="158"/>
      <c r="W32" s="158"/>
      <c r="X32" s="158"/>
      <c r="AA32" s="11"/>
    </row>
    <row r="33" spans="2:35" ht="27" customHeight="1">
      <c r="B33" s="217" t="s">
        <v>22</v>
      </c>
      <c r="C33" s="217"/>
      <c r="D33" s="217"/>
      <c r="E33" s="217"/>
      <c r="F33" s="217" t="s">
        <v>448</v>
      </c>
      <c r="G33" s="217"/>
      <c r="H33" s="217"/>
      <c r="I33" s="217"/>
      <c r="J33" s="217"/>
      <c r="K33" s="217" t="s">
        <v>23</v>
      </c>
      <c r="L33" s="217"/>
      <c r="M33" s="217"/>
      <c r="N33" s="217"/>
      <c r="O33" s="217"/>
      <c r="P33" s="217" t="s">
        <v>20</v>
      </c>
      <c r="Q33" s="217"/>
      <c r="R33" s="217"/>
      <c r="S33" s="217"/>
      <c r="T33" s="217"/>
      <c r="U33" s="217" t="s">
        <v>449</v>
      </c>
      <c r="V33" s="217"/>
      <c r="W33" s="217"/>
      <c r="X33" s="217"/>
      <c r="Y33" s="217"/>
      <c r="Z33" s="217" t="s">
        <v>19</v>
      </c>
      <c r="AA33" s="217"/>
      <c r="AB33" s="217"/>
      <c r="AC33" s="217"/>
      <c r="AD33" s="217"/>
      <c r="AE33" s="217" t="s">
        <v>70</v>
      </c>
      <c r="AF33" s="217"/>
      <c r="AG33" s="217"/>
      <c r="AH33" s="217"/>
      <c r="AI33" s="217"/>
    </row>
    <row r="34" spans="2:35">
      <c r="B34" s="211" t="s">
        <v>26</v>
      </c>
      <c r="C34" s="211"/>
      <c r="D34" s="211"/>
      <c r="E34" s="211"/>
      <c r="F34" s="214" t="str">
        <f ca="1">IFERROR(INDIRECT($C$9&amp;"_R!F15"),"")</f>
        <v/>
      </c>
      <c r="G34" s="215"/>
      <c r="H34" s="215"/>
      <c r="I34" s="215"/>
      <c r="J34" s="216"/>
      <c r="K34" s="214" t="str">
        <f ca="1">IFERROR(INDIRECT($C$9&amp;"_R!K15"),"")</f>
        <v/>
      </c>
      <c r="L34" s="215"/>
      <c r="M34" s="215"/>
      <c r="N34" s="215"/>
      <c r="O34" s="216"/>
      <c r="P34" s="214" t="str">
        <f ca="1">IFERROR(INDIRECT($C$9&amp;"_R!P15"),"")</f>
        <v/>
      </c>
      <c r="Q34" s="215"/>
      <c r="R34" s="215"/>
      <c r="S34" s="215"/>
      <c r="T34" s="216"/>
      <c r="U34" s="214" t="str">
        <f ca="1">IFERROR(INDIRECT($C$9&amp;"_R!U15"),"")</f>
        <v/>
      </c>
      <c r="V34" s="215"/>
      <c r="W34" s="215"/>
      <c r="X34" s="215"/>
      <c r="Y34" s="216"/>
      <c r="Z34" s="214" t="str">
        <f ca="1">IFERROR(INDIRECT($C$9&amp;"_R!Z15"),"")</f>
        <v/>
      </c>
      <c r="AA34" s="215"/>
      <c r="AB34" s="215"/>
      <c r="AC34" s="215"/>
      <c r="AD34" s="216"/>
      <c r="AE34" s="214" t="str">
        <f ca="1">IFERROR(INDIRECT($C$9&amp;"_R!AE15"),"")</f>
        <v/>
      </c>
      <c r="AF34" s="215"/>
      <c r="AG34" s="215"/>
      <c r="AH34" s="215"/>
      <c r="AI34" s="216"/>
    </row>
    <row r="35" spans="2:35">
      <c r="B35" s="211" t="s">
        <v>25</v>
      </c>
      <c r="C35" s="212"/>
      <c r="D35" s="212"/>
      <c r="E35" s="213"/>
      <c r="F35" s="214" t="str">
        <f ca="1">IFERROR(INDIRECT($C$9&amp;"_R!F16"),"")</f>
        <v/>
      </c>
      <c r="G35" s="215"/>
      <c r="H35" s="215"/>
      <c r="I35" s="215"/>
      <c r="J35" s="216"/>
      <c r="K35" s="214" t="str">
        <f ca="1">IFERROR(INDIRECT($C$9&amp;"_R!K16"),"")</f>
        <v/>
      </c>
      <c r="L35" s="215"/>
      <c r="M35" s="215"/>
      <c r="N35" s="215"/>
      <c r="O35" s="216"/>
      <c r="P35" s="214" t="str">
        <f ca="1">IFERROR(INDIRECT($C$9&amp;"_R!P16"),"")</f>
        <v/>
      </c>
      <c r="Q35" s="215"/>
      <c r="R35" s="215"/>
      <c r="S35" s="215"/>
      <c r="T35" s="216"/>
      <c r="U35" s="214" t="str">
        <f ca="1">IFERROR(INDIRECT($C$9&amp;"_R!U16"),"")</f>
        <v/>
      </c>
      <c r="V35" s="215"/>
      <c r="W35" s="215"/>
      <c r="X35" s="215"/>
      <c r="Y35" s="216"/>
      <c r="Z35" s="214" t="str">
        <f ca="1">IFERROR(INDIRECT($C$9&amp;"_R!Z16"),"")</f>
        <v/>
      </c>
      <c r="AA35" s="215"/>
      <c r="AB35" s="215"/>
      <c r="AC35" s="215"/>
      <c r="AD35" s="216"/>
      <c r="AE35" s="214" t="str">
        <f ca="1">IFERROR(INDIRECT($C$9&amp;"_R!AE16"),"")</f>
        <v/>
      </c>
      <c r="AF35" s="215"/>
      <c r="AG35" s="215"/>
      <c r="AH35" s="215"/>
      <c r="AI35" s="216"/>
    </row>
    <row r="36" spans="2:35">
      <c r="B36" s="211" t="s">
        <v>24</v>
      </c>
      <c r="C36" s="212"/>
      <c r="D36" s="212"/>
      <c r="E36" s="213"/>
      <c r="F36" s="214" t="str">
        <f ca="1">IFERROR(INDIRECT($C$9&amp;"_R!F17"),"")</f>
        <v/>
      </c>
      <c r="G36" s="215"/>
      <c r="H36" s="215"/>
      <c r="I36" s="215"/>
      <c r="J36" s="216"/>
      <c r="K36" s="214" t="str">
        <f ca="1">IFERROR(INDIRECT($C$9&amp;"_R!K17"),"")</f>
        <v/>
      </c>
      <c r="L36" s="215"/>
      <c r="M36" s="215"/>
      <c r="N36" s="215"/>
      <c r="O36" s="216"/>
      <c r="P36" s="214" t="str">
        <f ca="1">IFERROR(INDIRECT($C$9&amp;"_R!P17"),"")</f>
        <v/>
      </c>
      <c r="Q36" s="215"/>
      <c r="R36" s="215"/>
      <c r="S36" s="215"/>
      <c r="T36" s="216"/>
      <c r="U36" s="214" t="str">
        <f ca="1">IFERROR(INDIRECT($C$9&amp;"_R!U17"),"")</f>
        <v/>
      </c>
      <c r="V36" s="215"/>
      <c r="W36" s="215"/>
      <c r="X36" s="215"/>
      <c r="Y36" s="216"/>
      <c r="Z36" s="214" t="str">
        <f ca="1">IFERROR(INDIRECT($C$9&amp;"_R!Z17"),"")</f>
        <v/>
      </c>
      <c r="AA36" s="215"/>
      <c r="AB36" s="215"/>
      <c r="AC36" s="215"/>
      <c r="AD36" s="216"/>
      <c r="AE36" s="214" t="str">
        <f ca="1">IFERROR(INDIRECT($C$9&amp;"_R!AE17"),"")</f>
        <v/>
      </c>
      <c r="AF36" s="215"/>
      <c r="AG36" s="215"/>
      <c r="AH36" s="215"/>
      <c r="AI36" s="216"/>
    </row>
    <row r="37" spans="2:35">
      <c r="B37" s="211" t="s">
        <v>69</v>
      </c>
      <c r="C37" s="212"/>
      <c r="D37" s="212"/>
      <c r="E37" s="213"/>
      <c r="F37" s="214" t="str">
        <f ca="1">IFERROR(INDIRECT($C$9&amp;"_R!F18"),"")</f>
        <v/>
      </c>
      <c r="G37" s="215"/>
      <c r="H37" s="215"/>
      <c r="I37" s="215"/>
      <c r="J37" s="216"/>
      <c r="K37" s="214" t="str">
        <f ca="1">IFERROR(INDIRECT($C$9&amp;"_R!K18"),"")</f>
        <v/>
      </c>
      <c r="L37" s="215"/>
      <c r="M37" s="215"/>
      <c r="N37" s="215"/>
      <c r="O37" s="216"/>
      <c r="P37" s="214" t="str">
        <f ca="1">IFERROR(INDIRECT($C$9&amp;"_R!P18"),"")</f>
        <v/>
      </c>
      <c r="Q37" s="215"/>
      <c r="R37" s="215"/>
      <c r="S37" s="215"/>
      <c r="T37" s="216"/>
      <c r="U37" s="214" t="str">
        <f ca="1">IFERROR(INDIRECT($C$9&amp;"_R!U18"),"")</f>
        <v/>
      </c>
      <c r="V37" s="215"/>
      <c r="W37" s="215"/>
      <c r="X37" s="215"/>
      <c r="Y37" s="216"/>
      <c r="Z37" s="214" t="str">
        <f ca="1">IFERROR(INDIRECT($C$9&amp;"_R!Z18"),"")</f>
        <v/>
      </c>
      <c r="AA37" s="215"/>
      <c r="AB37" s="215"/>
      <c r="AC37" s="215"/>
      <c r="AD37" s="216"/>
      <c r="AE37" s="214" t="str">
        <f ca="1">IFERROR(INDIRECT($C$9&amp;"_R!AE18"),"")</f>
        <v/>
      </c>
      <c r="AF37" s="215"/>
      <c r="AG37" s="215"/>
      <c r="AH37" s="215"/>
      <c r="AI37" s="216"/>
    </row>
    <row r="38" spans="2:35">
      <c r="B38" s="164"/>
      <c r="C38" s="164"/>
      <c r="D38" s="164"/>
      <c r="E38" s="164"/>
      <c r="F38" s="164"/>
      <c r="G38" s="164"/>
      <c r="H38" s="164"/>
      <c r="I38" s="164"/>
      <c r="J38" s="164"/>
      <c r="K38" s="164"/>
      <c r="L38" s="158"/>
      <c r="M38" s="158"/>
      <c r="N38" s="158"/>
      <c r="O38" s="158"/>
      <c r="P38" s="158"/>
      <c r="Q38" s="158"/>
      <c r="R38" s="158"/>
      <c r="S38" s="158"/>
      <c r="T38" s="158"/>
      <c r="U38" s="158"/>
      <c r="V38" s="158"/>
      <c r="W38" s="158"/>
      <c r="X38" s="158"/>
    </row>
    <row r="39" spans="2:35">
      <c r="B39" s="165" t="str">
        <f>C10&amp;" Coverage"</f>
        <v xml:space="preserve"> Coverage</v>
      </c>
      <c r="C39" s="164"/>
      <c r="D39" s="164"/>
      <c r="E39" s="164"/>
      <c r="F39" s="164"/>
      <c r="G39" s="164"/>
      <c r="H39" s="164"/>
      <c r="I39" s="164"/>
      <c r="J39" s="164"/>
      <c r="K39" s="164"/>
      <c r="L39" s="11"/>
      <c r="M39" s="11"/>
      <c r="N39" s="158"/>
      <c r="O39" s="11"/>
      <c r="P39" s="158"/>
      <c r="Q39" s="158"/>
      <c r="R39" s="158"/>
      <c r="S39" s="158"/>
      <c r="T39" s="158"/>
      <c r="U39" s="11"/>
      <c r="V39" s="158"/>
      <c r="W39" s="158"/>
      <c r="X39" s="158"/>
      <c r="AA39" s="11"/>
    </row>
    <row r="40" spans="2:35" ht="27" customHeight="1">
      <c r="B40" s="217" t="s">
        <v>22</v>
      </c>
      <c r="C40" s="217"/>
      <c r="D40" s="217"/>
      <c r="E40" s="217"/>
      <c r="F40" s="217" t="s">
        <v>448</v>
      </c>
      <c r="G40" s="217"/>
      <c r="H40" s="217"/>
      <c r="I40" s="217"/>
      <c r="J40" s="217"/>
      <c r="K40" s="217" t="s">
        <v>21</v>
      </c>
      <c r="L40" s="217"/>
      <c r="M40" s="217"/>
      <c r="N40" s="217"/>
      <c r="O40" s="217"/>
      <c r="P40" s="217" t="s">
        <v>20</v>
      </c>
      <c r="Q40" s="217"/>
      <c r="R40" s="217"/>
      <c r="S40" s="217"/>
      <c r="T40" s="217"/>
      <c r="U40" s="217" t="s">
        <v>449</v>
      </c>
      <c r="V40" s="217"/>
      <c r="W40" s="217"/>
      <c r="X40" s="217"/>
      <c r="Y40" s="217"/>
      <c r="Z40" s="217" t="s">
        <v>19</v>
      </c>
      <c r="AA40" s="217"/>
      <c r="AB40" s="217"/>
      <c r="AC40" s="217"/>
      <c r="AD40" s="217"/>
      <c r="AE40" s="217" t="s">
        <v>70</v>
      </c>
      <c r="AF40" s="217"/>
      <c r="AG40" s="217"/>
      <c r="AH40" s="217"/>
      <c r="AI40" s="217"/>
    </row>
    <row r="41" spans="2:35">
      <c r="B41" s="211" t="s">
        <v>26</v>
      </c>
      <c r="C41" s="211"/>
      <c r="D41" s="211"/>
      <c r="E41" s="211"/>
      <c r="F41" s="214" t="str">
        <f ca="1">IFERROR(INDIRECT($C$10&amp;"_R!F15"),"")</f>
        <v/>
      </c>
      <c r="G41" s="215"/>
      <c r="H41" s="215"/>
      <c r="I41" s="215"/>
      <c r="J41" s="216"/>
      <c r="K41" s="214" t="str">
        <f ca="1">IFERROR(INDIRECT($C$10&amp;"_R!K15"),"")</f>
        <v/>
      </c>
      <c r="L41" s="215"/>
      <c r="M41" s="215"/>
      <c r="N41" s="215"/>
      <c r="O41" s="216"/>
      <c r="P41" s="214" t="str">
        <f ca="1">IFERROR(INDIRECT($C$10&amp;"_R!P15"),"")</f>
        <v/>
      </c>
      <c r="Q41" s="215"/>
      <c r="R41" s="215"/>
      <c r="S41" s="215"/>
      <c r="T41" s="216"/>
      <c r="U41" s="214" t="str">
        <f ca="1">IFERROR(INDIRECT($C$10&amp;"_R!U15"),"")</f>
        <v/>
      </c>
      <c r="V41" s="215"/>
      <c r="W41" s="215"/>
      <c r="X41" s="215"/>
      <c r="Y41" s="216"/>
      <c r="Z41" s="214" t="str">
        <f ca="1">IFERROR(INDIRECT($C$10&amp;"_R!Z15"),"")</f>
        <v/>
      </c>
      <c r="AA41" s="215"/>
      <c r="AB41" s="215"/>
      <c r="AC41" s="215"/>
      <c r="AD41" s="216"/>
      <c r="AE41" s="214" t="str">
        <f ca="1">IFERROR(INDIRECT($C$10&amp;"_R!AE15"),"")</f>
        <v/>
      </c>
      <c r="AF41" s="215"/>
      <c r="AG41" s="215"/>
      <c r="AH41" s="215"/>
      <c r="AI41" s="216"/>
    </row>
    <row r="42" spans="2:35">
      <c r="B42" s="211" t="s">
        <v>25</v>
      </c>
      <c r="C42" s="212"/>
      <c r="D42" s="212"/>
      <c r="E42" s="213"/>
      <c r="F42" s="214" t="str">
        <f ca="1">IFERROR(INDIRECT($C$10&amp;"_R!F16"),"")</f>
        <v/>
      </c>
      <c r="G42" s="215"/>
      <c r="H42" s="215"/>
      <c r="I42" s="215"/>
      <c r="J42" s="216"/>
      <c r="K42" s="214" t="str">
        <f ca="1">IFERROR(INDIRECT($C$10&amp;"_R!K16"),"")</f>
        <v/>
      </c>
      <c r="L42" s="215"/>
      <c r="M42" s="215"/>
      <c r="N42" s="215"/>
      <c r="O42" s="216"/>
      <c r="P42" s="214" t="str">
        <f ca="1">IFERROR(INDIRECT($C$10&amp;"_R!P16"),"")</f>
        <v/>
      </c>
      <c r="Q42" s="215"/>
      <c r="R42" s="215"/>
      <c r="S42" s="215"/>
      <c r="T42" s="216"/>
      <c r="U42" s="214" t="str">
        <f ca="1">IFERROR(INDIRECT($C$10&amp;"_R!U16"),"")</f>
        <v/>
      </c>
      <c r="V42" s="215"/>
      <c r="W42" s="215"/>
      <c r="X42" s="215"/>
      <c r="Y42" s="216"/>
      <c r="Z42" s="214" t="str">
        <f ca="1">IFERROR(INDIRECT($C$10&amp;"_R!Z16"),"")</f>
        <v/>
      </c>
      <c r="AA42" s="215"/>
      <c r="AB42" s="215"/>
      <c r="AC42" s="215"/>
      <c r="AD42" s="216"/>
      <c r="AE42" s="214" t="str">
        <f ca="1">IFERROR(INDIRECT($C$10&amp;"_R!AE16"),"")</f>
        <v/>
      </c>
      <c r="AF42" s="215"/>
      <c r="AG42" s="215"/>
      <c r="AH42" s="215"/>
      <c r="AI42" s="216"/>
    </row>
    <row r="43" spans="2:35">
      <c r="B43" s="211" t="s">
        <v>24</v>
      </c>
      <c r="C43" s="212"/>
      <c r="D43" s="212"/>
      <c r="E43" s="213"/>
      <c r="F43" s="214" t="str">
        <f ca="1">IFERROR(INDIRECT($C$10&amp;"_R!F17"),"")</f>
        <v/>
      </c>
      <c r="G43" s="215"/>
      <c r="H43" s="215"/>
      <c r="I43" s="215"/>
      <c r="J43" s="216"/>
      <c r="K43" s="214" t="str">
        <f ca="1">IFERROR(INDIRECT($C$10&amp;"_R!K17"),"")</f>
        <v/>
      </c>
      <c r="L43" s="215"/>
      <c r="M43" s="215"/>
      <c r="N43" s="215"/>
      <c r="O43" s="216"/>
      <c r="P43" s="214" t="str">
        <f ca="1">IFERROR(INDIRECT($C$10&amp;"_R!P17"),"")</f>
        <v/>
      </c>
      <c r="Q43" s="215"/>
      <c r="R43" s="215"/>
      <c r="S43" s="215"/>
      <c r="T43" s="216"/>
      <c r="U43" s="214" t="str">
        <f ca="1">IFERROR(INDIRECT($C$10&amp;"_R!U17"),"")</f>
        <v/>
      </c>
      <c r="V43" s="215"/>
      <c r="W43" s="215"/>
      <c r="X43" s="215"/>
      <c r="Y43" s="216"/>
      <c r="Z43" s="214" t="str">
        <f ca="1">IFERROR(INDIRECT($C$10&amp;"_R!Z17"),"")</f>
        <v/>
      </c>
      <c r="AA43" s="215"/>
      <c r="AB43" s="215"/>
      <c r="AC43" s="215"/>
      <c r="AD43" s="216"/>
      <c r="AE43" s="214" t="str">
        <f ca="1">IFERROR(INDIRECT($C$10&amp;"_R!AE17"),"")</f>
        <v/>
      </c>
      <c r="AF43" s="215"/>
      <c r="AG43" s="215"/>
      <c r="AH43" s="215"/>
      <c r="AI43" s="216"/>
    </row>
    <row r="44" spans="2:35">
      <c r="B44" s="211" t="s">
        <v>69</v>
      </c>
      <c r="C44" s="212"/>
      <c r="D44" s="212"/>
      <c r="E44" s="213"/>
      <c r="F44" s="214" t="str">
        <f ca="1">IFERROR(INDIRECT($C$10&amp;"_R!F18"),"")</f>
        <v/>
      </c>
      <c r="G44" s="215"/>
      <c r="H44" s="215"/>
      <c r="I44" s="215"/>
      <c r="J44" s="216"/>
      <c r="K44" s="214" t="str">
        <f ca="1">IFERROR(INDIRECT($C$10&amp;"_R!K18"),"")</f>
        <v/>
      </c>
      <c r="L44" s="215"/>
      <c r="M44" s="215"/>
      <c r="N44" s="215"/>
      <c r="O44" s="216"/>
      <c r="P44" s="214" t="str">
        <f ca="1">IFERROR(INDIRECT($C$10&amp;"_R!P18"),"")</f>
        <v/>
      </c>
      <c r="Q44" s="215"/>
      <c r="R44" s="215"/>
      <c r="S44" s="215"/>
      <c r="T44" s="216"/>
      <c r="U44" s="214" t="str">
        <f ca="1">IFERROR(INDIRECT($C$10&amp;"_R!U18"),"")</f>
        <v/>
      </c>
      <c r="V44" s="215"/>
      <c r="W44" s="215"/>
      <c r="X44" s="215"/>
      <c r="Y44" s="216"/>
      <c r="Z44" s="214" t="str">
        <f ca="1">IFERROR(INDIRECT($C$10&amp;"_R!Z18"),"")</f>
        <v/>
      </c>
      <c r="AA44" s="215"/>
      <c r="AB44" s="215"/>
      <c r="AC44" s="215"/>
      <c r="AD44" s="216"/>
      <c r="AE44" s="214" t="str">
        <f ca="1">IFERROR(INDIRECT($C$10&amp;"_R!AE18"),"")</f>
        <v/>
      </c>
      <c r="AF44" s="215"/>
      <c r="AG44" s="215"/>
      <c r="AH44" s="215"/>
      <c r="AI44" s="216"/>
    </row>
    <row r="45" spans="2:35">
      <c r="B45" s="164"/>
      <c r="C45" s="164"/>
      <c r="D45" s="164"/>
      <c r="E45" s="164"/>
      <c r="F45" s="164"/>
      <c r="G45" s="164"/>
      <c r="H45" s="164"/>
      <c r="I45" s="164"/>
      <c r="J45" s="164"/>
      <c r="K45" s="164"/>
      <c r="L45" s="158"/>
      <c r="M45" s="158"/>
      <c r="N45" s="158"/>
      <c r="O45" s="158"/>
      <c r="P45" s="158"/>
      <c r="Q45" s="158"/>
      <c r="R45" s="158"/>
      <c r="S45" s="158"/>
      <c r="T45" s="158"/>
      <c r="U45" s="158"/>
      <c r="V45" s="158"/>
      <c r="W45" s="158"/>
      <c r="X45" s="158"/>
    </row>
    <row r="46" spans="2:35">
      <c r="B46" s="165" t="str">
        <f>C11&amp;" Coverage"</f>
        <v xml:space="preserve"> Coverage</v>
      </c>
      <c r="C46" s="164"/>
      <c r="D46" s="164"/>
      <c r="E46" s="164"/>
      <c r="F46" s="164"/>
      <c r="G46" s="164"/>
      <c r="H46" s="164"/>
      <c r="I46" s="164"/>
      <c r="J46" s="164"/>
      <c r="K46" s="164"/>
      <c r="L46" s="11"/>
      <c r="M46" s="11"/>
      <c r="N46" s="158"/>
      <c r="O46" s="11"/>
      <c r="P46" s="158"/>
      <c r="Q46" s="158"/>
      <c r="R46" s="158"/>
      <c r="S46" s="158"/>
      <c r="T46" s="158"/>
      <c r="U46" s="11"/>
      <c r="V46" s="158"/>
      <c r="W46" s="158"/>
      <c r="X46" s="158"/>
      <c r="AA46" s="11"/>
    </row>
    <row r="47" spans="2:35" ht="27" customHeight="1">
      <c r="B47" s="217" t="s">
        <v>22</v>
      </c>
      <c r="C47" s="217"/>
      <c r="D47" s="217"/>
      <c r="E47" s="217"/>
      <c r="F47" s="217" t="s">
        <v>448</v>
      </c>
      <c r="G47" s="217"/>
      <c r="H47" s="217"/>
      <c r="I47" s="217"/>
      <c r="J47" s="217"/>
      <c r="K47" s="217" t="s">
        <v>23</v>
      </c>
      <c r="L47" s="217"/>
      <c r="M47" s="217"/>
      <c r="N47" s="217"/>
      <c r="O47" s="217"/>
      <c r="P47" s="217" t="s">
        <v>20</v>
      </c>
      <c r="Q47" s="217"/>
      <c r="R47" s="217"/>
      <c r="S47" s="217"/>
      <c r="T47" s="217"/>
      <c r="U47" s="217" t="s">
        <v>449</v>
      </c>
      <c r="V47" s="217"/>
      <c r="W47" s="217"/>
      <c r="X47" s="217"/>
      <c r="Y47" s="217"/>
      <c r="Z47" s="217" t="s">
        <v>19</v>
      </c>
      <c r="AA47" s="217"/>
      <c r="AB47" s="217"/>
      <c r="AC47" s="217"/>
      <c r="AD47" s="217"/>
      <c r="AE47" s="217" t="s">
        <v>70</v>
      </c>
      <c r="AF47" s="217"/>
      <c r="AG47" s="217"/>
      <c r="AH47" s="217"/>
      <c r="AI47" s="217"/>
    </row>
    <row r="48" spans="2:35">
      <c r="B48" s="211" t="s">
        <v>26</v>
      </c>
      <c r="C48" s="211"/>
      <c r="D48" s="211"/>
      <c r="E48" s="211"/>
      <c r="F48" s="214" t="str">
        <f ca="1">IFERROR(INDIRECT($C$11&amp;"_R!F15"),"")</f>
        <v/>
      </c>
      <c r="G48" s="215"/>
      <c r="H48" s="215"/>
      <c r="I48" s="215"/>
      <c r="J48" s="216"/>
      <c r="K48" s="214" t="str">
        <f ca="1">IFERROR(INDIRECT($C$11&amp;"_R!K15"),"")</f>
        <v/>
      </c>
      <c r="L48" s="215"/>
      <c r="M48" s="215"/>
      <c r="N48" s="215"/>
      <c r="O48" s="216"/>
      <c r="P48" s="214" t="str">
        <f ca="1">IFERROR(INDIRECT($C$11&amp;"_R!P15"),"")</f>
        <v/>
      </c>
      <c r="Q48" s="215"/>
      <c r="R48" s="215"/>
      <c r="S48" s="215"/>
      <c r="T48" s="216"/>
      <c r="U48" s="214" t="str">
        <f ca="1">IFERROR(INDIRECT($C$11&amp;"_R!U15"),"")</f>
        <v/>
      </c>
      <c r="V48" s="215"/>
      <c r="W48" s="215"/>
      <c r="X48" s="215"/>
      <c r="Y48" s="216"/>
      <c r="Z48" s="214" t="str">
        <f ca="1">IFERROR(INDIRECT($C$11&amp;"_R!Z15"),"")</f>
        <v/>
      </c>
      <c r="AA48" s="215"/>
      <c r="AB48" s="215"/>
      <c r="AC48" s="215"/>
      <c r="AD48" s="216"/>
      <c r="AE48" s="214" t="str">
        <f ca="1">IFERROR(INDIRECT($C$11&amp;"_R!AE15"),"")</f>
        <v/>
      </c>
      <c r="AF48" s="215"/>
      <c r="AG48" s="215"/>
      <c r="AH48" s="215"/>
      <c r="AI48" s="216"/>
    </row>
    <row r="49" spans="2:35">
      <c r="B49" s="211" t="s">
        <v>25</v>
      </c>
      <c r="C49" s="212"/>
      <c r="D49" s="212"/>
      <c r="E49" s="213"/>
      <c r="F49" s="214" t="str">
        <f ca="1">IFERROR(INDIRECT($C$11&amp;"_R!F16"),"")</f>
        <v/>
      </c>
      <c r="G49" s="215"/>
      <c r="H49" s="215"/>
      <c r="I49" s="215"/>
      <c r="J49" s="216"/>
      <c r="K49" s="214" t="str">
        <f ca="1">IFERROR(INDIRECT($C$11&amp;"_R!K16"),"")</f>
        <v/>
      </c>
      <c r="L49" s="215"/>
      <c r="M49" s="215"/>
      <c r="N49" s="215"/>
      <c r="O49" s="216"/>
      <c r="P49" s="214" t="str">
        <f ca="1">IFERROR(INDIRECT($C$11&amp;"_R!P16"),"")</f>
        <v/>
      </c>
      <c r="Q49" s="215"/>
      <c r="R49" s="215"/>
      <c r="S49" s="215"/>
      <c r="T49" s="216"/>
      <c r="U49" s="214" t="str">
        <f ca="1">IFERROR(INDIRECT($C$11&amp;"_R!U16"),"")</f>
        <v/>
      </c>
      <c r="V49" s="215"/>
      <c r="W49" s="215"/>
      <c r="X49" s="215"/>
      <c r="Y49" s="216"/>
      <c r="Z49" s="214" t="str">
        <f ca="1">IFERROR(INDIRECT($C$11&amp;"_R!Z16"),"")</f>
        <v/>
      </c>
      <c r="AA49" s="215"/>
      <c r="AB49" s="215"/>
      <c r="AC49" s="215"/>
      <c r="AD49" s="216"/>
      <c r="AE49" s="214" t="str">
        <f ca="1">IFERROR(INDIRECT($C$11&amp;"_R!AE16"),"")</f>
        <v/>
      </c>
      <c r="AF49" s="215"/>
      <c r="AG49" s="215"/>
      <c r="AH49" s="215"/>
      <c r="AI49" s="216"/>
    </row>
    <row r="50" spans="2:35">
      <c r="B50" s="211" t="s">
        <v>24</v>
      </c>
      <c r="C50" s="212"/>
      <c r="D50" s="212"/>
      <c r="E50" s="213"/>
      <c r="F50" s="214" t="str">
        <f ca="1">IFERROR(INDIRECT($C$11&amp;"_R!F17"),"")</f>
        <v/>
      </c>
      <c r="G50" s="215"/>
      <c r="H50" s="215"/>
      <c r="I50" s="215"/>
      <c r="J50" s="216"/>
      <c r="K50" s="214" t="str">
        <f ca="1">IFERROR(INDIRECT($C$11&amp;"_R!K17"),"")</f>
        <v/>
      </c>
      <c r="L50" s="215"/>
      <c r="M50" s="215"/>
      <c r="N50" s="215"/>
      <c r="O50" s="216"/>
      <c r="P50" s="214" t="str">
        <f ca="1">IFERROR(INDIRECT($C$11&amp;"_R!P17"),"")</f>
        <v/>
      </c>
      <c r="Q50" s="215"/>
      <c r="R50" s="215"/>
      <c r="S50" s="215"/>
      <c r="T50" s="216"/>
      <c r="U50" s="214" t="str">
        <f ca="1">IFERROR(INDIRECT($C$11&amp;"_R!U17"),"")</f>
        <v/>
      </c>
      <c r="V50" s="215"/>
      <c r="W50" s="215"/>
      <c r="X50" s="215"/>
      <c r="Y50" s="216"/>
      <c r="Z50" s="214" t="str">
        <f ca="1">IFERROR(INDIRECT($C$11&amp;"_R!Z17"),"")</f>
        <v/>
      </c>
      <c r="AA50" s="215"/>
      <c r="AB50" s="215"/>
      <c r="AC50" s="215"/>
      <c r="AD50" s="216"/>
      <c r="AE50" s="214" t="str">
        <f ca="1">IFERROR(INDIRECT($C$11&amp;"_R!AE17"),"")</f>
        <v/>
      </c>
      <c r="AF50" s="215"/>
      <c r="AG50" s="215"/>
      <c r="AH50" s="215"/>
      <c r="AI50" s="216"/>
    </row>
    <row r="51" spans="2:35">
      <c r="B51" s="211" t="s">
        <v>69</v>
      </c>
      <c r="C51" s="212"/>
      <c r="D51" s="212"/>
      <c r="E51" s="213"/>
      <c r="F51" s="214" t="str">
        <f ca="1">IFERROR(INDIRECT($C$11&amp;"_R!F18"),"")</f>
        <v/>
      </c>
      <c r="G51" s="215"/>
      <c r="H51" s="215"/>
      <c r="I51" s="215"/>
      <c r="J51" s="216"/>
      <c r="K51" s="214" t="str">
        <f ca="1">IFERROR(INDIRECT($C$11&amp;"_R!K18"),"")</f>
        <v/>
      </c>
      <c r="L51" s="215"/>
      <c r="M51" s="215"/>
      <c r="N51" s="215"/>
      <c r="O51" s="216"/>
      <c r="P51" s="214" t="str">
        <f ca="1">IFERROR(INDIRECT($C$11&amp;"_R!P18"),"")</f>
        <v/>
      </c>
      <c r="Q51" s="215"/>
      <c r="R51" s="215"/>
      <c r="S51" s="215"/>
      <c r="T51" s="216"/>
      <c r="U51" s="214" t="str">
        <f ca="1">IFERROR(INDIRECT($C$11&amp;"_R!U18"),"")</f>
        <v/>
      </c>
      <c r="V51" s="215"/>
      <c r="W51" s="215"/>
      <c r="X51" s="215"/>
      <c r="Y51" s="216"/>
      <c r="Z51" s="214" t="str">
        <f ca="1">IFERROR(INDIRECT($C$11&amp;"_R!Z18"),"")</f>
        <v/>
      </c>
      <c r="AA51" s="215"/>
      <c r="AB51" s="215"/>
      <c r="AC51" s="215"/>
      <c r="AD51" s="216"/>
      <c r="AE51" s="214" t="str">
        <f ca="1">IFERROR(INDIRECT($C$11&amp;"_R!AE18"),"")</f>
        <v/>
      </c>
      <c r="AF51" s="215"/>
      <c r="AG51" s="215"/>
      <c r="AH51" s="215"/>
      <c r="AI51" s="216"/>
    </row>
    <row r="52" spans="2:35">
      <c r="B52" s="164"/>
      <c r="C52" s="164"/>
      <c r="D52" s="164"/>
      <c r="E52" s="164"/>
      <c r="F52" s="164"/>
      <c r="G52" s="164"/>
      <c r="H52" s="164"/>
      <c r="I52" s="164"/>
      <c r="J52" s="164"/>
      <c r="K52" s="164"/>
      <c r="L52" s="164"/>
      <c r="M52" s="158"/>
      <c r="N52" s="158"/>
      <c r="O52" s="158"/>
      <c r="P52" s="158"/>
      <c r="Q52" s="158"/>
      <c r="R52" s="158"/>
      <c r="S52" s="158"/>
      <c r="T52" s="158"/>
      <c r="U52" s="158"/>
      <c r="V52" s="158"/>
      <c r="W52" s="158"/>
      <c r="X52" s="158"/>
    </row>
    <row r="53" spans="2:35">
      <c r="B53" s="165" t="str">
        <f>C12&amp;" Coverage"</f>
        <v xml:space="preserve"> Coverage</v>
      </c>
      <c r="C53" s="164"/>
      <c r="D53" s="164"/>
      <c r="E53" s="164"/>
      <c r="F53" s="164"/>
      <c r="G53" s="164"/>
      <c r="H53" s="164"/>
      <c r="I53" s="164"/>
      <c r="J53" s="164"/>
      <c r="K53" s="164"/>
      <c r="L53" s="11"/>
      <c r="M53" s="11"/>
      <c r="N53" s="158"/>
      <c r="O53" s="11"/>
      <c r="P53" s="158"/>
      <c r="Q53" s="158"/>
      <c r="R53" s="158"/>
      <c r="S53" s="158"/>
      <c r="T53" s="158"/>
      <c r="U53" s="11"/>
      <c r="V53" s="158"/>
      <c r="W53" s="158"/>
      <c r="X53" s="158"/>
      <c r="AA53" s="11"/>
    </row>
    <row r="54" spans="2:35" ht="27" customHeight="1">
      <c r="B54" s="217" t="s">
        <v>22</v>
      </c>
      <c r="C54" s="217"/>
      <c r="D54" s="217"/>
      <c r="E54" s="217"/>
      <c r="F54" s="217" t="s">
        <v>448</v>
      </c>
      <c r="G54" s="217"/>
      <c r="H54" s="217"/>
      <c r="I54" s="217"/>
      <c r="J54" s="217"/>
      <c r="K54" s="217" t="s">
        <v>21</v>
      </c>
      <c r="L54" s="217"/>
      <c r="M54" s="217"/>
      <c r="N54" s="217"/>
      <c r="O54" s="217"/>
      <c r="P54" s="217" t="s">
        <v>20</v>
      </c>
      <c r="Q54" s="217"/>
      <c r="R54" s="217"/>
      <c r="S54" s="217"/>
      <c r="T54" s="217"/>
      <c r="U54" s="217" t="s">
        <v>449</v>
      </c>
      <c r="V54" s="217"/>
      <c r="W54" s="217"/>
      <c r="X54" s="217"/>
      <c r="Y54" s="217"/>
      <c r="Z54" s="217" t="s">
        <v>19</v>
      </c>
      <c r="AA54" s="217"/>
      <c r="AB54" s="217"/>
      <c r="AC54" s="217"/>
      <c r="AD54" s="217"/>
      <c r="AE54" s="217" t="s">
        <v>70</v>
      </c>
      <c r="AF54" s="217"/>
      <c r="AG54" s="217"/>
      <c r="AH54" s="217"/>
      <c r="AI54" s="217"/>
    </row>
    <row r="55" spans="2:35">
      <c r="B55" s="211" t="s">
        <v>26</v>
      </c>
      <c r="C55" s="211"/>
      <c r="D55" s="211"/>
      <c r="E55" s="211"/>
      <c r="F55" s="214" t="str">
        <f ca="1">IFERROR(INDIRECT($C$12&amp;"_R!F15"),"")</f>
        <v/>
      </c>
      <c r="G55" s="215"/>
      <c r="H55" s="215"/>
      <c r="I55" s="215"/>
      <c r="J55" s="216"/>
      <c r="K55" s="214" t="str">
        <f ca="1">IFERROR(INDIRECT($C$12&amp;"_R!K15"),"")</f>
        <v/>
      </c>
      <c r="L55" s="215"/>
      <c r="M55" s="215"/>
      <c r="N55" s="215"/>
      <c r="O55" s="216"/>
      <c r="P55" s="214" t="str">
        <f ca="1">IFERROR(INDIRECT($C$12&amp;"_R!P15"),"")</f>
        <v/>
      </c>
      <c r="Q55" s="215"/>
      <c r="R55" s="215"/>
      <c r="S55" s="215"/>
      <c r="T55" s="216"/>
      <c r="U55" s="214" t="str">
        <f ca="1">IFERROR(INDIRECT($C$12&amp;"_R!U15"),"")</f>
        <v/>
      </c>
      <c r="V55" s="215"/>
      <c r="W55" s="215"/>
      <c r="X55" s="215"/>
      <c r="Y55" s="216"/>
      <c r="Z55" s="214" t="str">
        <f ca="1">IFERROR(INDIRECT($C$12&amp;"_R!Z15"),"")</f>
        <v/>
      </c>
      <c r="AA55" s="215"/>
      <c r="AB55" s="215"/>
      <c r="AC55" s="215"/>
      <c r="AD55" s="216"/>
      <c r="AE55" s="214" t="str">
        <f ca="1">IFERROR(INDIRECT($C$12&amp;"_R!AE15"),"")</f>
        <v/>
      </c>
      <c r="AF55" s="215"/>
      <c r="AG55" s="215"/>
      <c r="AH55" s="215"/>
      <c r="AI55" s="216"/>
    </row>
    <row r="56" spans="2:35">
      <c r="B56" s="211" t="s">
        <v>25</v>
      </c>
      <c r="C56" s="212"/>
      <c r="D56" s="212"/>
      <c r="E56" s="213"/>
      <c r="F56" s="214" t="str">
        <f ca="1">IFERROR(INDIRECT($C$12&amp;"_R!F16"),"")</f>
        <v/>
      </c>
      <c r="G56" s="215"/>
      <c r="H56" s="215"/>
      <c r="I56" s="215"/>
      <c r="J56" s="216"/>
      <c r="K56" s="214" t="str">
        <f ca="1">IFERROR(INDIRECT($C$12&amp;"_R!K16"),"")</f>
        <v/>
      </c>
      <c r="L56" s="215"/>
      <c r="M56" s="215"/>
      <c r="N56" s="215"/>
      <c r="O56" s="216"/>
      <c r="P56" s="214" t="str">
        <f ca="1">IFERROR(INDIRECT($C$12&amp;"_R!P16"),"")</f>
        <v/>
      </c>
      <c r="Q56" s="215"/>
      <c r="R56" s="215"/>
      <c r="S56" s="215"/>
      <c r="T56" s="216"/>
      <c r="U56" s="214" t="str">
        <f ca="1">IFERROR(INDIRECT($C$12&amp;"_R!U16"),"")</f>
        <v/>
      </c>
      <c r="V56" s="215"/>
      <c r="W56" s="215"/>
      <c r="X56" s="215"/>
      <c r="Y56" s="216"/>
      <c r="Z56" s="214" t="str">
        <f ca="1">IFERROR(INDIRECT($C$12&amp;"_R!Z16"),"")</f>
        <v/>
      </c>
      <c r="AA56" s="215"/>
      <c r="AB56" s="215"/>
      <c r="AC56" s="215"/>
      <c r="AD56" s="216"/>
      <c r="AE56" s="214" t="str">
        <f ca="1">IFERROR(INDIRECT($C$12&amp;"_R!AE16"),"")</f>
        <v/>
      </c>
      <c r="AF56" s="215"/>
      <c r="AG56" s="215"/>
      <c r="AH56" s="215"/>
      <c r="AI56" s="216"/>
    </row>
    <row r="57" spans="2:35">
      <c r="B57" s="211" t="s">
        <v>24</v>
      </c>
      <c r="C57" s="212"/>
      <c r="D57" s="212"/>
      <c r="E57" s="213"/>
      <c r="F57" s="214" t="str">
        <f ca="1">IFERROR(INDIRECT($C$12&amp;"_R!F17"),"")</f>
        <v/>
      </c>
      <c r="G57" s="215"/>
      <c r="H57" s="215"/>
      <c r="I57" s="215"/>
      <c r="J57" s="216"/>
      <c r="K57" s="214" t="str">
        <f ca="1">IFERROR(INDIRECT($C$12&amp;"_R!K17"),"")</f>
        <v/>
      </c>
      <c r="L57" s="215"/>
      <c r="M57" s="215"/>
      <c r="N57" s="215"/>
      <c r="O57" s="216"/>
      <c r="P57" s="214" t="str">
        <f ca="1">IFERROR(INDIRECT($C$12&amp;"_R!P17"),"")</f>
        <v/>
      </c>
      <c r="Q57" s="215"/>
      <c r="R57" s="215"/>
      <c r="S57" s="215"/>
      <c r="T57" s="216"/>
      <c r="U57" s="214" t="str">
        <f ca="1">IFERROR(INDIRECT($C$12&amp;"_R!U17"),"")</f>
        <v/>
      </c>
      <c r="V57" s="215"/>
      <c r="W57" s="215"/>
      <c r="X57" s="215"/>
      <c r="Y57" s="216"/>
      <c r="Z57" s="214" t="str">
        <f ca="1">IFERROR(INDIRECT($C$12&amp;"_R!Z17"),"")</f>
        <v/>
      </c>
      <c r="AA57" s="215"/>
      <c r="AB57" s="215"/>
      <c r="AC57" s="215"/>
      <c r="AD57" s="216"/>
      <c r="AE57" s="214" t="str">
        <f ca="1">IFERROR(INDIRECT($C$12&amp;"_R!AE17"),"")</f>
        <v/>
      </c>
      <c r="AF57" s="215"/>
      <c r="AG57" s="215"/>
      <c r="AH57" s="215"/>
      <c r="AI57" s="216"/>
    </row>
    <row r="58" spans="2:35">
      <c r="B58" s="211" t="s">
        <v>69</v>
      </c>
      <c r="C58" s="212"/>
      <c r="D58" s="212"/>
      <c r="E58" s="213"/>
      <c r="F58" s="214" t="str">
        <f ca="1">IFERROR(INDIRECT($C$12&amp;"_R!F18"),"")</f>
        <v/>
      </c>
      <c r="G58" s="215"/>
      <c r="H58" s="215"/>
      <c r="I58" s="215"/>
      <c r="J58" s="216"/>
      <c r="K58" s="214" t="str">
        <f ca="1">IFERROR(INDIRECT($C$12&amp;"_R!K18"),"")</f>
        <v/>
      </c>
      <c r="L58" s="215"/>
      <c r="M58" s="215"/>
      <c r="N58" s="215"/>
      <c r="O58" s="216"/>
      <c r="P58" s="214" t="str">
        <f ca="1">IFERROR(INDIRECT($C$12&amp;"_R!P18"),"")</f>
        <v/>
      </c>
      <c r="Q58" s="215"/>
      <c r="R58" s="215"/>
      <c r="S58" s="215"/>
      <c r="T58" s="216"/>
      <c r="U58" s="214" t="str">
        <f ca="1">IFERROR(INDIRECT($C$12&amp;"_R!U18"),"")</f>
        <v/>
      </c>
      <c r="V58" s="215"/>
      <c r="W58" s="215"/>
      <c r="X58" s="215"/>
      <c r="Y58" s="216"/>
      <c r="Z58" s="214" t="str">
        <f ca="1">IFERROR(INDIRECT($C$12&amp;"_R!Z18"),"")</f>
        <v/>
      </c>
      <c r="AA58" s="215"/>
      <c r="AB58" s="215"/>
      <c r="AC58" s="215"/>
      <c r="AD58" s="216"/>
      <c r="AE58" s="214" t="str">
        <f ca="1">IFERROR(INDIRECT($C$12&amp;"_R!AE18"),"")</f>
        <v/>
      </c>
      <c r="AF58" s="215"/>
      <c r="AG58" s="215"/>
      <c r="AH58" s="215"/>
      <c r="AI58" s="216"/>
    </row>
    <row r="59" spans="2:35">
      <c r="B59" s="164"/>
      <c r="C59" s="164"/>
      <c r="D59" s="164"/>
      <c r="E59" s="164"/>
      <c r="F59" s="164"/>
      <c r="G59" s="164"/>
      <c r="H59" s="164"/>
      <c r="I59" s="164"/>
      <c r="J59" s="164"/>
      <c r="K59" s="164"/>
      <c r="L59" s="158"/>
      <c r="M59" s="158"/>
      <c r="N59" s="158"/>
      <c r="O59" s="158"/>
      <c r="P59" s="158"/>
      <c r="Q59" s="158"/>
      <c r="R59" s="158"/>
      <c r="S59" s="158"/>
      <c r="T59" s="158"/>
      <c r="U59" s="158"/>
      <c r="V59" s="158"/>
      <c r="W59" s="158"/>
      <c r="X59" s="158"/>
    </row>
    <row r="60" spans="2:35">
      <c r="B60" s="165" t="str">
        <f>C13&amp;" Coverage"</f>
        <v xml:space="preserve"> Coverage</v>
      </c>
      <c r="C60" s="164"/>
      <c r="D60" s="164"/>
      <c r="E60" s="164"/>
      <c r="F60" s="164"/>
      <c r="G60" s="164"/>
      <c r="H60" s="164"/>
      <c r="I60" s="164"/>
      <c r="J60" s="164"/>
      <c r="K60" s="164"/>
      <c r="L60" s="11"/>
      <c r="M60" s="11"/>
      <c r="N60" s="158"/>
      <c r="O60" s="11"/>
      <c r="P60" s="158"/>
      <c r="Q60" s="158"/>
      <c r="R60" s="158"/>
      <c r="S60" s="158"/>
      <c r="T60" s="158"/>
      <c r="U60" s="11"/>
      <c r="V60" s="158"/>
      <c r="W60" s="158"/>
      <c r="X60" s="158"/>
      <c r="AA60" s="11"/>
    </row>
    <row r="61" spans="2:35" ht="27" customHeight="1">
      <c r="B61" s="217" t="s">
        <v>22</v>
      </c>
      <c r="C61" s="217"/>
      <c r="D61" s="217"/>
      <c r="E61" s="217"/>
      <c r="F61" s="217" t="s">
        <v>448</v>
      </c>
      <c r="G61" s="217"/>
      <c r="H61" s="217"/>
      <c r="I61" s="217"/>
      <c r="J61" s="217"/>
      <c r="K61" s="217" t="s">
        <v>21</v>
      </c>
      <c r="L61" s="217"/>
      <c r="M61" s="217"/>
      <c r="N61" s="217"/>
      <c r="O61" s="217"/>
      <c r="P61" s="217" t="s">
        <v>20</v>
      </c>
      <c r="Q61" s="217"/>
      <c r="R61" s="217"/>
      <c r="S61" s="217"/>
      <c r="T61" s="217"/>
      <c r="U61" s="217" t="s">
        <v>449</v>
      </c>
      <c r="V61" s="217"/>
      <c r="W61" s="217"/>
      <c r="X61" s="217"/>
      <c r="Y61" s="217"/>
      <c r="Z61" s="217" t="s">
        <v>19</v>
      </c>
      <c r="AA61" s="217"/>
      <c r="AB61" s="217"/>
      <c r="AC61" s="217"/>
      <c r="AD61" s="217"/>
      <c r="AE61" s="217" t="s">
        <v>70</v>
      </c>
      <c r="AF61" s="217"/>
      <c r="AG61" s="217"/>
      <c r="AH61" s="217"/>
      <c r="AI61" s="217"/>
    </row>
    <row r="62" spans="2:35">
      <c r="B62" s="211" t="s">
        <v>26</v>
      </c>
      <c r="C62" s="211"/>
      <c r="D62" s="211"/>
      <c r="E62" s="211"/>
      <c r="F62" s="214" t="str">
        <f ca="1">IFERROR(INDIRECT($C$13&amp;"_R!F15"),"")</f>
        <v/>
      </c>
      <c r="G62" s="215"/>
      <c r="H62" s="215"/>
      <c r="I62" s="215"/>
      <c r="J62" s="216"/>
      <c r="K62" s="214" t="str">
        <f ca="1">IFERROR(INDIRECT($C$13&amp;"_R!K15"),"")</f>
        <v/>
      </c>
      <c r="L62" s="215"/>
      <c r="M62" s="215"/>
      <c r="N62" s="215"/>
      <c r="O62" s="216"/>
      <c r="P62" s="214" t="str">
        <f ca="1">IFERROR(INDIRECT($C$13&amp;"_R!P15"),"")</f>
        <v/>
      </c>
      <c r="Q62" s="215"/>
      <c r="R62" s="215"/>
      <c r="S62" s="215"/>
      <c r="T62" s="216"/>
      <c r="U62" s="214" t="str">
        <f ca="1">IFERROR(INDIRECT($C$13&amp;"_R!U15"),"")</f>
        <v/>
      </c>
      <c r="V62" s="215"/>
      <c r="W62" s="215"/>
      <c r="X62" s="215"/>
      <c r="Y62" s="216"/>
      <c r="Z62" s="214" t="str">
        <f ca="1">IFERROR(INDIRECT($C$13&amp;"_R!Z15"),"")</f>
        <v/>
      </c>
      <c r="AA62" s="215"/>
      <c r="AB62" s="215"/>
      <c r="AC62" s="215"/>
      <c r="AD62" s="216"/>
      <c r="AE62" s="214" t="str">
        <f ca="1">IFERROR(INDIRECT($C$13&amp;"_R!AE15"),"")</f>
        <v/>
      </c>
      <c r="AF62" s="215"/>
      <c r="AG62" s="215"/>
      <c r="AH62" s="215"/>
      <c r="AI62" s="216"/>
    </row>
    <row r="63" spans="2:35">
      <c r="B63" s="211" t="s">
        <v>25</v>
      </c>
      <c r="C63" s="212"/>
      <c r="D63" s="212"/>
      <c r="E63" s="213"/>
      <c r="F63" s="214" t="str">
        <f ca="1">IFERROR(INDIRECT($C$13&amp;"_R!F16"),"")</f>
        <v/>
      </c>
      <c r="G63" s="215"/>
      <c r="H63" s="215"/>
      <c r="I63" s="215"/>
      <c r="J63" s="216"/>
      <c r="K63" s="214" t="str">
        <f ca="1">IFERROR(INDIRECT($C$13&amp;"_R!K16"),"")</f>
        <v/>
      </c>
      <c r="L63" s="215"/>
      <c r="M63" s="215"/>
      <c r="N63" s="215"/>
      <c r="O63" s="216"/>
      <c r="P63" s="214" t="str">
        <f ca="1">IFERROR(INDIRECT($C$13&amp;"_R!P16"),"")</f>
        <v/>
      </c>
      <c r="Q63" s="215"/>
      <c r="R63" s="215"/>
      <c r="S63" s="215"/>
      <c r="T63" s="216"/>
      <c r="U63" s="214" t="str">
        <f ca="1">IFERROR(INDIRECT($C$13&amp;"_R!U16"),"")</f>
        <v/>
      </c>
      <c r="V63" s="215"/>
      <c r="W63" s="215"/>
      <c r="X63" s="215"/>
      <c r="Y63" s="216"/>
      <c r="Z63" s="214" t="str">
        <f ca="1">IFERROR(INDIRECT($C$13&amp;"_R!Z16"),"")</f>
        <v/>
      </c>
      <c r="AA63" s="215"/>
      <c r="AB63" s="215"/>
      <c r="AC63" s="215"/>
      <c r="AD63" s="216"/>
      <c r="AE63" s="214" t="str">
        <f ca="1">IFERROR(INDIRECT($C$13&amp;"_R!AE16"),"")</f>
        <v/>
      </c>
      <c r="AF63" s="215"/>
      <c r="AG63" s="215"/>
      <c r="AH63" s="215"/>
      <c r="AI63" s="216"/>
    </row>
    <row r="64" spans="2:35">
      <c r="B64" s="211" t="s">
        <v>24</v>
      </c>
      <c r="C64" s="212"/>
      <c r="D64" s="212"/>
      <c r="E64" s="213"/>
      <c r="F64" s="214" t="str">
        <f ca="1">IFERROR(INDIRECT($C$13&amp;"_R!F17"),"")</f>
        <v/>
      </c>
      <c r="G64" s="215"/>
      <c r="H64" s="215"/>
      <c r="I64" s="215"/>
      <c r="J64" s="216"/>
      <c r="K64" s="214" t="str">
        <f ca="1">IFERROR(INDIRECT($C$13&amp;"_R!K17"),"")</f>
        <v/>
      </c>
      <c r="L64" s="215"/>
      <c r="M64" s="215"/>
      <c r="N64" s="215"/>
      <c r="O64" s="216"/>
      <c r="P64" s="214" t="str">
        <f ca="1">IFERROR(INDIRECT($C$13&amp;"_R!P17"),"")</f>
        <v/>
      </c>
      <c r="Q64" s="215"/>
      <c r="R64" s="215"/>
      <c r="S64" s="215"/>
      <c r="T64" s="216"/>
      <c r="U64" s="214" t="str">
        <f ca="1">IFERROR(INDIRECT($C$13&amp;"_R!U17"),"")</f>
        <v/>
      </c>
      <c r="V64" s="215"/>
      <c r="W64" s="215"/>
      <c r="X64" s="215"/>
      <c r="Y64" s="216"/>
      <c r="Z64" s="214" t="str">
        <f ca="1">IFERROR(INDIRECT($C$13&amp;"_R!Z17"),"")</f>
        <v/>
      </c>
      <c r="AA64" s="215"/>
      <c r="AB64" s="215"/>
      <c r="AC64" s="215"/>
      <c r="AD64" s="216"/>
      <c r="AE64" s="214" t="str">
        <f ca="1">IFERROR(INDIRECT($C$13&amp;"_R!AE17"),"")</f>
        <v/>
      </c>
      <c r="AF64" s="215"/>
      <c r="AG64" s="215"/>
      <c r="AH64" s="215"/>
      <c r="AI64" s="216"/>
    </row>
    <row r="65" spans="2:35">
      <c r="B65" s="211" t="s">
        <v>69</v>
      </c>
      <c r="C65" s="212"/>
      <c r="D65" s="212"/>
      <c r="E65" s="213"/>
      <c r="F65" s="214" t="str">
        <f ca="1">IFERROR(INDIRECT($C$13&amp;"_R!F18"),"")</f>
        <v/>
      </c>
      <c r="G65" s="215"/>
      <c r="H65" s="215"/>
      <c r="I65" s="215"/>
      <c r="J65" s="216"/>
      <c r="K65" s="214" t="str">
        <f ca="1">IFERROR(INDIRECT($C$13&amp;"_R!K18"),"")</f>
        <v/>
      </c>
      <c r="L65" s="215"/>
      <c r="M65" s="215"/>
      <c r="N65" s="215"/>
      <c r="O65" s="216"/>
      <c r="P65" s="214" t="str">
        <f ca="1">IFERROR(INDIRECT($C$13&amp;"_R!P18"),"")</f>
        <v/>
      </c>
      <c r="Q65" s="215"/>
      <c r="R65" s="215"/>
      <c r="S65" s="215"/>
      <c r="T65" s="216"/>
      <c r="U65" s="214" t="str">
        <f ca="1">IFERROR(INDIRECT($C$13&amp;"_R!U18"),"")</f>
        <v/>
      </c>
      <c r="V65" s="215"/>
      <c r="W65" s="215"/>
      <c r="X65" s="215"/>
      <c r="Y65" s="216"/>
      <c r="Z65" s="214" t="str">
        <f ca="1">IFERROR(INDIRECT($C$13&amp;"_R!Z18"),"")</f>
        <v/>
      </c>
      <c r="AA65" s="215"/>
      <c r="AB65" s="215"/>
      <c r="AC65" s="215"/>
      <c r="AD65" s="216"/>
      <c r="AE65" s="214" t="str">
        <f ca="1">IFERROR(INDIRECT($C$13&amp;"_R!AE18"),"")</f>
        <v/>
      </c>
      <c r="AF65" s="215"/>
      <c r="AG65" s="215"/>
      <c r="AH65" s="215"/>
      <c r="AI65" s="216"/>
    </row>
    <row r="67" spans="2:35">
      <c r="B67" s="165" t="str">
        <f>C14&amp;" Coverage"</f>
        <v xml:space="preserve"> Coverage</v>
      </c>
      <c r="C67" s="164"/>
      <c r="D67" s="164"/>
      <c r="E67" s="164"/>
      <c r="F67" s="164"/>
      <c r="G67" s="164"/>
      <c r="H67" s="164"/>
      <c r="I67" s="164"/>
      <c r="J67" s="164"/>
      <c r="K67" s="164"/>
      <c r="L67" s="11"/>
      <c r="M67" s="11"/>
      <c r="N67" s="158"/>
      <c r="O67" s="11"/>
      <c r="P67" s="158"/>
      <c r="Q67" s="158"/>
      <c r="R67" s="158"/>
      <c r="S67" s="158"/>
      <c r="T67" s="158"/>
      <c r="U67" s="11"/>
      <c r="V67" s="158"/>
      <c r="W67" s="158"/>
      <c r="X67" s="158"/>
      <c r="AA67" s="11"/>
    </row>
    <row r="68" spans="2:35" ht="27" customHeight="1">
      <c r="B68" s="217" t="s">
        <v>22</v>
      </c>
      <c r="C68" s="217"/>
      <c r="D68" s="217"/>
      <c r="E68" s="217"/>
      <c r="F68" s="217" t="s">
        <v>448</v>
      </c>
      <c r="G68" s="217"/>
      <c r="H68" s="217"/>
      <c r="I68" s="217"/>
      <c r="J68" s="217"/>
      <c r="K68" s="217" t="s">
        <v>21</v>
      </c>
      <c r="L68" s="217"/>
      <c r="M68" s="217"/>
      <c r="N68" s="217"/>
      <c r="O68" s="217"/>
      <c r="P68" s="217" t="s">
        <v>20</v>
      </c>
      <c r="Q68" s="217"/>
      <c r="R68" s="217"/>
      <c r="S68" s="217"/>
      <c r="T68" s="217"/>
      <c r="U68" s="217" t="s">
        <v>449</v>
      </c>
      <c r="V68" s="217"/>
      <c r="W68" s="217"/>
      <c r="X68" s="217"/>
      <c r="Y68" s="217"/>
      <c r="Z68" s="217" t="s">
        <v>19</v>
      </c>
      <c r="AA68" s="217"/>
      <c r="AB68" s="217"/>
      <c r="AC68" s="217"/>
      <c r="AD68" s="217"/>
      <c r="AE68" s="217" t="s">
        <v>70</v>
      </c>
      <c r="AF68" s="217"/>
      <c r="AG68" s="217"/>
      <c r="AH68" s="217"/>
      <c r="AI68" s="217"/>
    </row>
    <row r="69" spans="2:35">
      <c r="B69" s="211" t="s">
        <v>26</v>
      </c>
      <c r="C69" s="211"/>
      <c r="D69" s="211"/>
      <c r="E69" s="211"/>
      <c r="F69" s="214" t="str">
        <f ca="1">IFERROR(INDIRECT($C$14&amp;"_R!F15"),"")</f>
        <v/>
      </c>
      <c r="G69" s="215"/>
      <c r="H69" s="215"/>
      <c r="I69" s="215"/>
      <c r="J69" s="216"/>
      <c r="K69" s="214" t="str">
        <f ca="1">IFERROR(INDIRECT($C$14&amp;"_R!K15"),"")</f>
        <v/>
      </c>
      <c r="L69" s="215"/>
      <c r="M69" s="215"/>
      <c r="N69" s="215"/>
      <c r="O69" s="216"/>
      <c r="P69" s="214" t="str">
        <f ca="1">IFERROR(INDIRECT($C$14&amp;"_R!P15"),"")</f>
        <v/>
      </c>
      <c r="Q69" s="215"/>
      <c r="R69" s="215"/>
      <c r="S69" s="215"/>
      <c r="T69" s="216"/>
      <c r="U69" s="214" t="str">
        <f ca="1">IFERROR(INDIRECT($C$14&amp;"_R!U15"),"")</f>
        <v/>
      </c>
      <c r="V69" s="215"/>
      <c r="W69" s="215"/>
      <c r="X69" s="215"/>
      <c r="Y69" s="216"/>
      <c r="Z69" s="214" t="str">
        <f ca="1">IFERROR(INDIRECT($C$14&amp;"_R!Z15"),"")</f>
        <v/>
      </c>
      <c r="AA69" s="215"/>
      <c r="AB69" s="215"/>
      <c r="AC69" s="215"/>
      <c r="AD69" s="216"/>
      <c r="AE69" s="214" t="str">
        <f ca="1">IFERROR(INDIRECT($C$14&amp;"_R!AE15"),"")</f>
        <v/>
      </c>
      <c r="AF69" s="215"/>
      <c r="AG69" s="215"/>
      <c r="AH69" s="215"/>
      <c r="AI69" s="216"/>
    </row>
    <row r="70" spans="2:35">
      <c r="B70" s="211" t="s">
        <v>25</v>
      </c>
      <c r="C70" s="212"/>
      <c r="D70" s="212"/>
      <c r="E70" s="213"/>
      <c r="F70" s="214" t="str">
        <f ca="1">IFERROR(INDIRECT($C$14&amp;"_R!F16"),"")</f>
        <v/>
      </c>
      <c r="G70" s="215"/>
      <c r="H70" s="215"/>
      <c r="I70" s="215"/>
      <c r="J70" s="216"/>
      <c r="K70" s="214" t="str">
        <f ca="1">IFERROR(INDIRECT($C$14&amp;"_R!K16"),"")</f>
        <v/>
      </c>
      <c r="L70" s="215"/>
      <c r="M70" s="215"/>
      <c r="N70" s="215"/>
      <c r="O70" s="216"/>
      <c r="P70" s="214" t="str">
        <f ca="1">IFERROR(INDIRECT($C$14&amp;"_R!P16"),"")</f>
        <v/>
      </c>
      <c r="Q70" s="215"/>
      <c r="R70" s="215"/>
      <c r="S70" s="215"/>
      <c r="T70" s="216"/>
      <c r="U70" s="214" t="str">
        <f ca="1">IFERROR(INDIRECT($C$14&amp;"_R!U16"),"")</f>
        <v/>
      </c>
      <c r="V70" s="215"/>
      <c r="W70" s="215"/>
      <c r="X70" s="215"/>
      <c r="Y70" s="216"/>
      <c r="Z70" s="214" t="str">
        <f ca="1">IFERROR(INDIRECT($C$14&amp;"_R!Z16"),"")</f>
        <v/>
      </c>
      <c r="AA70" s="215"/>
      <c r="AB70" s="215"/>
      <c r="AC70" s="215"/>
      <c r="AD70" s="216"/>
      <c r="AE70" s="214" t="str">
        <f ca="1">IFERROR(INDIRECT($C$14&amp;"_R!AE16"),"")</f>
        <v/>
      </c>
      <c r="AF70" s="215"/>
      <c r="AG70" s="215"/>
      <c r="AH70" s="215"/>
      <c r="AI70" s="216"/>
    </row>
    <row r="71" spans="2:35">
      <c r="B71" s="211" t="s">
        <v>24</v>
      </c>
      <c r="C71" s="212"/>
      <c r="D71" s="212"/>
      <c r="E71" s="213"/>
      <c r="F71" s="214" t="str">
        <f ca="1">IFERROR(INDIRECT($C$14&amp;"_R!F17"),"")</f>
        <v/>
      </c>
      <c r="G71" s="215"/>
      <c r="H71" s="215"/>
      <c r="I71" s="215"/>
      <c r="J71" s="216"/>
      <c r="K71" s="214" t="str">
        <f ca="1">IFERROR(INDIRECT($C$14&amp;"_R!K17"),"")</f>
        <v/>
      </c>
      <c r="L71" s="215"/>
      <c r="M71" s="215"/>
      <c r="N71" s="215"/>
      <c r="O71" s="216"/>
      <c r="P71" s="214" t="str">
        <f ca="1">IFERROR(INDIRECT($C$14&amp;"_R!P17"),"")</f>
        <v/>
      </c>
      <c r="Q71" s="215"/>
      <c r="R71" s="215"/>
      <c r="S71" s="215"/>
      <c r="T71" s="216"/>
      <c r="U71" s="214" t="str">
        <f ca="1">IFERROR(INDIRECT($C$14&amp;"_R!U17"),"")</f>
        <v/>
      </c>
      <c r="V71" s="215"/>
      <c r="W71" s="215"/>
      <c r="X71" s="215"/>
      <c r="Y71" s="216"/>
      <c r="Z71" s="214" t="str">
        <f ca="1">IFERROR(INDIRECT($C$14&amp;"_R!Z17"),"")</f>
        <v/>
      </c>
      <c r="AA71" s="215"/>
      <c r="AB71" s="215"/>
      <c r="AC71" s="215"/>
      <c r="AD71" s="216"/>
      <c r="AE71" s="214" t="str">
        <f ca="1">IFERROR(INDIRECT($C$14&amp;"_R!AE17"),"")</f>
        <v/>
      </c>
      <c r="AF71" s="215"/>
      <c r="AG71" s="215"/>
      <c r="AH71" s="215"/>
      <c r="AI71" s="216"/>
    </row>
    <row r="72" spans="2:35">
      <c r="B72" s="211" t="s">
        <v>69</v>
      </c>
      <c r="C72" s="212"/>
      <c r="D72" s="212"/>
      <c r="E72" s="213"/>
      <c r="F72" s="214" t="str">
        <f ca="1">IFERROR(INDIRECT($C$14&amp;"_R!F18"),"")</f>
        <v/>
      </c>
      <c r="G72" s="215"/>
      <c r="H72" s="215"/>
      <c r="I72" s="215"/>
      <c r="J72" s="216"/>
      <c r="K72" s="214" t="str">
        <f ca="1">IFERROR(INDIRECT($C$14&amp;"_R!K18"),"")</f>
        <v/>
      </c>
      <c r="L72" s="215"/>
      <c r="M72" s="215"/>
      <c r="N72" s="215"/>
      <c r="O72" s="216"/>
      <c r="P72" s="214" t="str">
        <f ca="1">IFERROR(INDIRECT($C$14&amp;"_R!P18"),"")</f>
        <v/>
      </c>
      <c r="Q72" s="215"/>
      <c r="R72" s="215"/>
      <c r="S72" s="215"/>
      <c r="T72" s="216"/>
      <c r="U72" s="214" t="str">
        <f ca="1">IFERROR(INDIRECT($C$14&amp;"_R!U18"),"")</f>
        <v/>
      </c>
      <c r="V72" s="215"/>
      <c r="W72" s="215"/>
      <c r="X72" s="215"/>
      <c r="Y72" s="216"/>
      <c r="Z72" s="214" t="str">
        <f ca="1">IFERROR(INDIRECT($C$14&amp;"_R!Z18"),"")</f>
        <v/>
      </c>
      <c r="AA72" s="215"/>
      <c r="AB72" s="215"/>
      <c r="AC72" s="215"/>
      <c r="AD72" s="216"/>
      <c r="AE72" s="214" t="str">
        <f ca="1">IFERROR(INDIRECT($C$14&amp;"_R!AE18"),"")</f>
        <v/>
      </c>
      <c r="AF72" s="215"/>
      <c r="AG72" s="215"/>
      <c r="AH72" s="215"/>
      <c r="AI72" s="216"/>
    </row>
    <row r="74" spans="2:35">
      <c r="B74" s="165" t="str">
        <f>C15&amp;" Coverage"</f>
        <v xml:space="preserve"> Coverage</v>
      </c>
      <c r="C74" s="164"/>
      <c r="D74" s="164"/>
      <c r="E74" s="164"/>
      <c r="F74" s="164"/>
      <c r="G74" s="164"/>
      <c r="H74" s="164"/>
      <c r="I74" s="164"/>
      <c r="J74" s="164"/>
      <c r="K74" s="164"/>
      <c r="L74" s="11"/>
      <c r="M74" s="11"/>
      <c r="N74" s="158"/>
      <c r="O74" s="11"/>
      <c r="P74" s="158"/>
      <c r="Q74" s="158"/>
      <c r="R74" s="158"/>
      <c r="S74" s="158"/>
      <c r="T74" s="158"/>
      <c r="U74" s="11"/>
      <c r="V74" s="158"/>
      <c r="W74" s="158"/>
      <c r="X74" s="158"/>
      <c r="AA74" s="11"/>
    </row>
    <row r="75" spans="2:35" ht="27" customHeight="1">
      <c r="B75" s="217" t="s">
        <v>22</v>
      </c>
      <c r="C75" s="217"/>
      <c r="D75" s="217"/>
      <c r="E75" s="217"/>
      <c r="F75" s="217" t="s">
        <v>448</v>
      </c>
      <c r="G75" s="217"/>
      <c r="H75" s="217"/>
      <c r="I75" s="217"/>
      <c r="J75" s="217"/>
      <c r="K75" s="217" t="s">
        <v>21</v>
      </c>
      <c r="L75" s="217"/>
      <c r="M75" s="217"/>
      <c r="N75" s="217"/>
      <c r="O75" s="217"/>
      <c r="P75" s="217" t="s">
        <v>20</v>
      </c>
      <c r="Q75" s="217"/>
      <c r="R75" s="217"/>
      <c r="S75" s="217"/>
      <c r="T75" s="217"/>
      <c r="U75" s="217" t="s">
        <v>449</v>
      </c>
      <c r="V75" s="217"/>
      <c r="W75" s="217"/>
      <c r="X75" s="217"/>
      <c r="Y75" s="217"/>
      <c r="Z75" s="217" t="s">
        <v>19</v>
      </c>
      <c r="AA75" s="217"/>
      <c r="AB75" s="217"/>
      <c r="AC75" s="217"/>
      <c r="AD75" s="217"/>
      <c r="AE75" s="217" t="s">
        <v>70</v>
      </c>
      <c r="AF75" s="217"/>
      <c r="AG75" s="217"/>
      <c r="AH75" s="217"/>
      <c r="AI75" s="217"/>
    </row>
    <row r="76" spans="2:35">
      <c r="B76" s="211" t="s">
        <v>26</v>
      </c>
      <c r="C76" s="211"/>
      <c r="D76" s="211"/>
      <c r="E76" s="211"/>
      <c r="F76" s="214" t="str">
        <f ca="1">IFERROR(INDIRECT($C$15&amp;"_R!F15"),"")</f>
        <v/>
      </c>
      <c r="G76" s="215"/>
      <c r="H76" s="215"/>
      <c r="I76" s="215"/>
      <c r="J76" s="216"/>
      <c r="K76" s="214" t="str">
        <f ca="1">IFERROR(INDIRECT($C$15&amp;"_R!K15"),"")</f>
        <v/>
      </c>
      <c r="L76" s="215"/>
      <c r="M76" s="215"/>
      <c r="N76" s="215"/>
      <c r="O76" s="216"/>
      <c r="P76" s="214" t="str">
        <f ca="1">IFERROR(INDIRECT($C$15&amp;"_R!P15"),"")</f>
        <v/>
      </c>
      <c r="Q76" s="215"/>
      <c r="R76" s="215"/>
      <c r="S76" s="215"/>
      <c r="T76" s="216"/>
      <c r="U76" s="214" t="str">
        <f ca="1">IFERROR(INDIRECT($C$15&amp;"_R!U15"),"")</f>
        <v/>
      </c>
      <c r="V76" s="215"/>
      <c r="W76" s="215"/>
      <c r="X76" s="215"/>
      <c r="Y76" s="216"/>
      <c r="Z76" s="214" t="str">
        <f ca="1">IFERROR(INDIRECT($C$15&amp;"_R!Z15"),"")</f>
        <v/>
      </c>
      <c r="AA76" s="215"/>
      <c r="AB76" s="215"/>
      <c r="AC76" s="215"/>
      <c r="AD76" s="216"/>
      <c r="AE76" s="214" t="str">
        <f ca="1">IFERROR(INDIRECT($C$15&amp;"_R!AE15"),"")</f>
        <v/>
      </c>
      <c r="AF76" s="215"/>
      <c r="AG76" s="215"/>
      <c r="AH76" s="215"/>
      <c r="AI76" s="216"/>
    </row>
    <row r="77" spans="2:35">
      <c r="B77" s="211" t="s">
        <v>25</v>
      </c>
      <c r="C77" s="212"/>
      <c r="D77" s="212"/>
      <c r="E77" s="213"/>
      <c r="F77" s="214" t="str">
        <f ca="1">IFERROR(INDIRECT($C$15&amp;"_R!F16"),"")</f>
        <v/>
      </c>
      <c r="G77" s="215"/>
      <c r="H77" s="215"/>
      <c r="I77" s="215"/>
      <c r="J77" s="216"/>
      <c r="K77" s="214" t="str">
        <f ca="1">IFERROR(INDIRECT($C$15&amp;"_R!K16"),"")</f>
        <v/>
      </c>
      <c r="L77" s="215"/>
      <c r="M77" s="215"/>
      <c r="N77" s="215"/>
      <c r="O77" s="216"/>
      <c r="P77" s="214" t="str">
        <f ca="1">IFERROR(INDIRECT($C$15&amp;"_R!P16"),"")</f>
        <v/>
      </c>
      <c r="Q77" s="215"/>
      <c r="R77" s="215"/>
      <c r="S77" s="215"/>
      <c r="T77" s="216"/>
      <c r="U77" s="214" t="str">
        <f ca="1">IFERROR(INDIRECT($C$15&amp;"_R!U16"),"")</f>
        <v/>
      </c>
      <c r="V77" s="215"/>
      <c r="W77" s="215"/>
      <c r="X77" s="215"/>
      <c r="Y77" s="216"/>
      <c r="Z77" s="214" t="str">
        <f ca="1">IFERROR(INDIRECT($C$15&amp;"_R!Z16"),"")</f>
        <v/>
      </c>
      <c r="AA77" s="215"/>
      <c r="AB77" s="215"/>
      <c r="AC77" s="215"/>
      <c r="AD77" s="216"/>
      <c r="AE77" s="214" t="str">
        <f ca="1">IFERROR(INDIRECT($C$15&amp;"_R!AE16"),"")</f>
        <v/>
      </c>
      <c r="AF77" s="215"/>
      <c r="AG77" s="215"/>
      <c r="AH77" s="215"/>
      <c r="AI77" s="216"/>
    </row>
    <row r="78" spans="2:35">
      <c r="B78" s="211" t="s">
        <v>24</v>
      </c>
      <c r="C78" s="212"/>
      <c r="D78" s="212"/>
      <c r="E78" s="213"/>
      <c r="F78" s="214" t="str">
        <f ca="1">IFERROR(INDIRECT($C$15&amp;"_R!F17"),"")</f>
        <v/>
      </c>
      <c r="G78" s="215"/>
      <c r="H78" s="215"/>
      <c r="I78" s="215"/>
      <c r="J78" s="216"/>
      <c r="K78" s="214" t="str">
        <f ca="1">IFERROR(INDIRECT($C$15&amp;"_R!K17"),"")</f>
        <v/>
      </c>
      <c r="L78" s="215"/>
      <c r="M78" s="215"/>
      <c r="N78" s="215"/>
      <c r="O78" s="216"/>
      <c r="P78" s="214" t="str">
        <f ca="1">IFERROR(INDIRECT($C$15&amp;"_R!P17"),"")</f>
        <v/>
      </c>
      <c r="Q78" s="215"/>
      <c r="R78" s="215"/>
      <c r="S78" s="215"/>
      <c r="T78" s="216"/>
      <c r="U78" s="214" t="str">
        <f ca="1">IFERROR(INDIRECT($C$15&amp;"_R!U17"),"")</f>
        <v/>
      </c>
      <c r="V78" s="215"/>
      <c r="W78" s="215"/>
      <c r="X78" s="215"/>
      <c r="Y78" s="216"/>
      <c r="Z78" s="214" t="str">
        <f ca="1">IFERROR(INDIRECT($C$15&amp;"_R!Z17"),"")</f>
        <v/>
      </c>
      <c r="AA78" s="215"/>
      <c r="AB78" s="215"/>
      <c r="AC78" s="215"/>
      <c r="AD78" s="216"/>
      <c r="AE78" s="214" t="str">
        <f ca="1">IFERROR(INDIRECT($C$15&amp;"_R!AE17"),"")</f>
        <v/>
      </c>
      <c r="AF78" s="215"/>
      <c r="AG78" s="215"/>
      <c r="AH78" s="215"/>
      <c r="AI78" s="216"/>
    </row>
    <row r="79" spans="2:35">
      <c r="B79" s="211" t="s">
        <v>69</v>
      </c>
      <c r="C79" s="212"/>
      <c r="D79" s="212"/>
      <c r="E79" s="213"/>
      <c r="F79" s="214" t="str">
        <f ca="1">IFERROR(INDIRECT($C$15&amp;"_R!F18"),"")</f>
        <v/>
      </c>
      <c r="G79" s="215"/>
      <c r="H79" s="215"/>
      <c r="I79" s="215"/>
      <c r="J79" s="216"/>
      <c r="K79" s="214" t="str">
        <f ca="1">IFERROR(INDIRECT($C$15&amp;"_R!K18"),"")</f>
        <v/>
      </c>
      <c r="L79" s="215"/>
      <c r="M79" s="215"/>
      <c r="N79" s="215"/>
      <c r="O79" s="216"/>
      <c r="P79" s="214" t="str">
        <f ca="1">IFERROR(INDIRECT($C$15&amp;"_R!P18"),"")</f>
        <v/>
      </c>
      <c r="Q79" s="215"/>
      <c r="R79" s="215"/>
      <c r="S79" s="215"/>
      <c r="T79" s="216"/>
      <c r="U79" s="214" t="str">
        <f ca="1">IFERROR(INDIRECT($C$15&amp;"_R!U18"),"")</f>
        <v/>
      </c>
      <c r="V79" s="215"/>
      <c r="W79" s="215"/>
      <c r="X79" s="215"/>
      <c r="Y79" s="216"/>
      <c r="Z79" s="214" t="str">
        <f ca="1">IFERROR(INDIRECT($C$15&amp;"_R!Z18"),"")</f>
        <v/>
      </c>
      <c r="AA79" s="215"/>
      <c r="AB79" s="215"/>
      <c r="AC79" s="215"/>
      <c r="AD79" s="216"/>
      <c r="AE79" s="214" t="str">
        <f ca="1">IFERROR(INDIRECT($C$15&amp;"_R!AE18"),"")</f>
        <v/>
      </c>
      <c r="AF79" s="215"/>
      <c r="AG79" s="215"/>
      <c r="AH79" s="215"/>
      <c r="AI79" s="216"/>
    </row>
    <row r="81" spans="2:35">
      <c r="B81" s="165" t="str">
        <f>C16&amp;" Coverage"</f>
        <v xml:space="preserve"> Coverage</v>
      </c>
      <c r="C81" s="164"/>
      <c r="D81" s="164"/>
      <c r="E81" s="164"/>
      <c r="F81" s="164"/>
      <c r="G81" s="164"/>
      <c r="H81" s="164"/>
      <c r="I81" s="164"/>
      <c r="J81" s="164"/>
      <c r="K81" s="164"/>
      <c r="L81" s="11"/>
      <c r="M81" s="11"/>
      <c r="N81" s="158"/>
      <c r="O81" s="11"/>
      <c r="P81" s="158"/>
      <c r="Q81" s="158"/>
      <c r="R81" s="158"/>
      <c r="S81" s="158"/>
      <c r="T81" s="158"/>
      <c r="U81" s="11"/>
      <c r="V81" s="158"/>
      <c r="W81" s="158"/>
      <c r="X81" s="158"/>
      <c r="AA81" s="11"/>
    </row>
    <row r="82" spans="2:35" ht="27" customHeight="1">
      <c r="B82" s="217" t="s">
        <v>22</v>
      </c>
      <c r="C82" s="217"/>
      <c r="D82" s="217"/>
      <c r="E82" s="217"/>
      <c r="F82" s="217" t="s">
        <v>448</v>
      </c>
      <c r="G82" s="217"/>
      <c r="H82" s="217"/>
      <c r="I82" s="217"/>
      <c r="J82" s="217"/>
      <c r="K82" s="217" t="s">
        <v>21</v>
      </c>
      <c r="L82" s="217"/>
      <c r="M82" s="217"/>
      <c r="N82" s="217"/>
      <c r="O82" s="217"/>
      <c r="P82" s="217" t="s">
        <v>20</v>
      </c>
      <c r="Q82" s="217"/>
      <c r="R82" s="217"/>
      <c r="S82" s="217"/>
      <c r="T82" s="217"/>
      <c r="U82" s="217" t="s">
        <v>449</v>
      </c>
      <c r="V82" s="217"/>
      <c r="W82" s="217"/>
      <c r="X82" s="217"/>
      <c r="Y82" s="217"/>
      <c r="Z82" s="217" t="s">
        <v>19</v>
      </c>
      <c r="AA82" s="217"/>
      <c r="AB82" s="217"/>
      <c r="AC82" s="217"/>
      <c r="AD82" s="217"/>
      <c r="AE82" s="217" t="s">
        <v>70</v>
      </c>
      <c r="AF82" s="217"/>
      <c r="AG82" s="217"/>
      <c r="AH82" s="217"/>
      <c r="AI82" s="217"/>
    </row>
    <row r="83" spans="2:35">
      <c r="B83" s="211" t="s">
        <v>26</v>
      </c>
      <c r="C83" s="211"/>
      <c r="D83" s="211"/>
      <c r="E83" s="211"/>
      <c r="F83" s="214" t="str">
        <f ca="1">IFERROR(INDIRECT($C$16&amp;"_R!F15"),"")</f>
        <v/>
      </c>
      <c r="G83" s="215"/>
      <c r="H83" s="215"/>
      <c r="I83" s="215"/>
      <c r="J83" s="216"/>
      <c r="K83" s="214" t="str">
        <f ca="1">IFERROR(INDIRECT($C$16&amp;"_R!K15"),"")</f>
        <v/>
      </c>
      <c r="L83" s="215"/>
      <c r="M83" s="215"/>
      <c r="N83" s="215"/>
      <c r="O83" s="216"/>
      <c r="P83" s="214" t="str">
        <f ca="1">IFERROR(INDIRECT($C$16&amp;"_R!P15"),"")</f>
        <v/>
      </c>
      <c r="Q83" s="215"/>
      <c r="R83" s="215"/>
      <c r="S83" s="215"/>
      <c r="T83" s="216"/>
      <c r="U83" s="214" t="str">
        <f ca="1">IFERROR(INDIRECT($C$16&amp;"_R!U15"),"")</f>
        <v/>
      </c>
      <c r="V83" s="215"/>
      <c r="W83" s="215"/>
      <c r="X83" s="215"/>
      <c r="Y83" s="216"/>
      <c r="Z83" s="214" t="str">
        <f ca="1">IFERROR(INDIRECT($C$16&amp;"_R!Z15"),"")</f>
        <v/>
      </c>
      <c r="AA83" s="215"/>
      <c r="AB83" s="215"/>
      <c r="AC83" s="215"/>
      <c r="AD83" s="216"/>
      <c r="AE83" s="214" t="str">
        <f ca="1">IFERROR(INDIRECT($C$16&amp;"_R!AE15"),"")</f>
        <v/>
      </c>
      <c r="AF83" s="215"/>
      <c r="AG83" s="215"/>
      <c r="AH83" s="215"/>
      <c r="AI83" s="216"/>
    </row>
    <row r="84" spans="2:35">
      <c r="B84" s="211" t="s">
        <v>25</v>
      </c>
      <c r="C84" s="212"/>
      <c r="D84" s="212"/>
      <c r="E84" s="213"/>
      <c r="F84" s="214" t="str">
        <f ca="1">IFERROR(INDIRECT($C$16&amp;"_R!F16"),"")</f>
        <v/>
      </c>
      <c r="G84" s="215"/>
      <c r="H84" s="215"/>
      <c r="I84" s="215"/>
      <c r="J84" s="216"/>
      <c r="K84" s="214" t="str">
        <f ca="1">IFERROR(INDIRECT($C$16&amp;"_R!K16"),"")</f>
        <v/>
      </c>
      <c r="L84" s="215"/>
      <c r="M84" s="215"/>
      <c r="N84" s="215"/>
      <c r="O84" s="216"/>
      <c r="P84" s="214" t="str">
        <f ca="1">IFERROR(INDIRECT($C$16&amp;"_R!P16"),"")</f>
        <v/>
      </c>
      <c r="Q84" s="215"/>
      <c r="R84" s="215"/>
      <c r="S84" s="215"/>
      <c r="T84" s="216"/>
      <c r="U84" s="214" t="str">
        <f ca="1">IFERROR(INDIRECT($C$16&amp;"_R!U16"),"")</f>
        <v/>
      </c>
      <c r="V84" s="215"/>
      <c r="W84" s="215"/>
      <c r="X84" s="215"/>
      <c r="Y84" s="216"/>
      <c r="Z84" s="214" t="str">
        <f ca="1">IFERROR(INDIRECT($C$16&amp;"_R!Z16"),"")</f>
        <v/>
      </c>
      <c r="AA84" s="215"/>
      <c r="AB84" s="215"/>
      <c r="AC84" s="215"/>
      <c r="AD84" s="216"/>
      <c r="AE84" s="214" t="str">
        <f ca="1">IFERROR(INDIRECT($C$16&amp;"_R!AE16"),"")</f>
        <v/>
      </c>
      <c r="AF84" s="215"/>
      <c r="AG84" s="215"/>
      <c r="AH84" s="215"/>
      <c r="AI84" s="216"/>
    </row>
    <row r="85" spans="2:35">
      <c r="B85" s="211" t="s">
        <v>24</v>
      </c>
      <c r="C85" s="212"/>
      <c r="D85" s="212"/>
      <c r="E85" s="213"/>
      <c r="F85" s="214" t="str">
        <f ca="1">IFERROR(INDIRECT($C$16&amp;"_R!F17"),"")</f>
        <v/>
      </c>
      <c r="G85" s="215"/>
      <c r="H85" s="215"/>
      <c r="I85" s="215"/>
      <c r="J85" s="216"/>
      <c r="K85" s="214" t="str">
        <f ca="1">IFERROR(INDIRECT($C$16&amp;"_R!K17"),"")</f>
        <v/>
      </c>
      <c r="L85" s="215"/>
      <c r="M85" s="215"/>
      <c r="N85" s="215"/>
      <c r="O85" s="216"/>
      <c r="P85" s="214" t="str">
        <f ca="1">IFERROR(INDIRECT($C$16&amp;"_R!P17"),"")</f>
        <v/>
      </c>
      <c r="Q85" s="215"/>
      <c r="R85" s="215"/>
      <c r="S85" s="215"/>
      <c r="T85" s="216"/>
      <c r="U85" s="214" t="str">
        <f ca="1">IFERROR(INDIRECT($C$16&amp;"_R!U17"),"")</f>
        <v/>
      </c>
      <c r="V85" s="215"/>
      <c r="W85" s="215"/>
      <c r="X85" s="215"/>
      <c r="Y85" s="216"/>
      <c r="Z85" s="214" t="str">
        <f ca="1">IFERROR(INDIRECT($C$16&amp;"_R!Z17"),"")</f>
        <v/>
      </c>
      <c r="AA85" s="215"/>
      <c r="AB85" s="215"/>
      <c r="AC85" s="215"/>
      <c r="AD85" s="216"/>
      <c r="AE85" s="214" t="str">
        <f ca="1">IFERROR(INDIRECT($C$16&amp;"_R!AE17"),"")</f>
        <v/>
      </c>
      <c r="AF85" s="215"/>
      <c r="AG85" s="215"/>
      <c r="AH85" s="215"/>
      <c r="AI85" s="216"/>
    </row>
    <row r="86" spans="2:35">
      <c r="B86" s="211" t="s">
        <v>69</v>
      </c>
      <c r="C86" s="212"/>
      <c r="D86" s="212"/>
      <c r="E86" s="213"/>
      <c r="F86" s="214" t="str">
        <f ca="1">IFERROR(INDIRECT($C$16&amp;"_R!F18"),"")</f>
        <v/>
      </c>
      <c r="G86" s="215"/>
      <c r="H86" s="215"/>
      <c r="I86" s="215"/>
      <c r="J86" s="216"/>
      <c r="K86" s="214" t="str">
        <f ca="1">IFERROR(INDIRECT($C$16&amp;"_R!K18"),"")</f>
        <v/>
      </c>
      <c r="L86" s="215"/>
      <c r="M86" s="215"/>
      <c r="N86" s="215"/>
      <c r="O86" s="216"/>
      <c r="P86" s="214" t="str">
        <f ca="1">IFERROR(INDIRECT($C$16&amp;"_R!P18"),"")</f>
        <v/>
      </c>
      <c r="Q86" s="215"/>
      <c r="R86" s="215"/>
      <c r="S86" s="215"/>
      <c r="T86" s="216"/>
      <c r="U86" s="214" t="str">
        <f ca="1">IFERROR(INDIRECT($C$16&amp;"_R!U18"),"")</f>
        <v/>
      </c>
      <c r="V86" s="215"/>
      <c r="W86" s="215"/>
      <c r="X86" s="215"/>
      <c r="Y86" s="216"/>
      <c r="Z86" s="214" t="str">
        <f ca="1">IFERROR(INDIRECT($C$16&amp;"_R!Z18"),"")</f>
        <v/>
      </c>
      <c r="AA86" s="215"/>
      <c r="AB86" s="215"/>
      <c r="AC86" s="215"/>
      <c r="AD86" s="216"/>
      <c r="AE86" s="214" t="str">
        <f ca="1">IFERROR(INDIRECT($C$16&amp;"_R!AE18"),"")</f>
        <v/>
      </c>
      <c r="AF86" s="215"/>
      <c r="AG86" s="215"/>
      <c r="AH86" s="215"/>
      <c r="AI86" s="216"/>
    </row>
    <row r="88" spans="2:35">
      <c r="B88" s="165" t="str">
        <f>C17&amp;" Coverage"</f>
        <v xml:space="preserve"> Coverage</v>
      </c>
      <c r="C88" s="164"/>
      <c r="D88" s="164"/>
      <c r="E88" s="164"/>
      <c r="F88" s="164"/>
      <c r="G88" s="164"/>
      <c r="H88" s="164"/>
      <c r="I88" s="164"/>
      <c r="J88" s="164"/>
      <c r="K88" s="164"/>
      <c r="L88" s="11"/>
      <c r="M88" s="11"/>
      <c r="N88" s="158"/>
      <c r="O88" s="11"/>
      <c r="P88" s="158"/>
      <c r="Q88" s="158"/>
      <c r="R88" s="158"/>
      <c r="S88" s="158"/>
      <c r="T88" s="158"/>
      <c r="U88" s="11"/>
      <c r="V88" s="158"/>
      <c r="W88" s="158"/>
      <c r="X88" s="158"/>
      <c r="AA88" s="11"/>
    </row>
    <row r="89" spans="2:35" ht="27" customHeight="1">
      <c r="B89" s="217" t="s">
        <v>22</v>
      </c>
      <c r="C89" s="217"/>
      <c r="D89" s="217"/>
      <c r="E89" s="217"/>
      <c r="F89" s="217" t="s">
        <v>448</v>
      </c>
      <c r="G89" s="217"/>
      <c r="H89" s="217"/>
      <c r="I89" s="217"/>
      <c r="J89" s="217"/>
      <c r="K89" s="217" t="s">
        <v>21</v>
      </c>
      <c r="L89" s="217"/>
      <c r="M89" s="217"/>
      <c r="N89" s="217"/>
      <c r="O89" s="217"/>
      <c r="P89" s="217" t="s">
        <v>20</v>
      </c>
      <c r="Q89" s="217"/>
      <c r="R89" s="217"/>
      <c r="S89" s="217"/>
      <c r="T89" s="217"/>
      <c r="U89" s="217" t="s">
        <v>449</v>
      </c>
      <c r="V89" s="217"/>
      <c r="W89" s="217"/>
      <c r="X89" s="217"/>
      <c r="Y89" s="217"/>
      <c r="Z89" s="217" t="s">
        <v>19</v>
      </c>
      <c r="AA89" s="217"/>
      <c r="AB89" s="217"/>
      <c r="AC89" s="217"/>
      <c r="AD89" s="217"/>
      <c r="AE89" s="217" t="s">
        <v>70</v>
      </c>
      <c r="AF89" s="217"/>
      <c r="AG89" s="217"/>
      <c r="AH89" s="217"/>
      <c r="AI89" s="217"/>
    </row>
    <row r="90" spans="2:35">
      <c r="B90" s="211" t="s">
        <v>26</v>
      </c>
      <c r="C90" s="211"/>
      <c r="D90" s="211"/>
      <c r="E90" s="211"/>
      <c r="F90" s="214" t="str">
        <f ca="1">IFERROR(INDIRECT($C$17&amp;"_R!F15"),"")</f>
        <v/>
      </c>
      <c r="G90" s="215"/>
      <c r="H90" s="215"/>
      <c r="I90" s="215"/>
      <c r="J90" s="216"/>
      <c r="K90" s="214" t="str">
        <f ca="1">IFERROR(INDIRECT($C$17&amp;"_R!K15"),"")</f>
        <v/>
      </c>
      <c r="L90" s="215"/>
      <c r="M90" s="215"/>
      <c r="N90" s="215"/>
      <c r="O90" s="216"/>
      <c r="P90" s="214" t="str">
        <f ca="1">IFERROR(INDIRECT($C$17&amp;"_R!P15"),"")</f>
        <v/>
      </c>
      <c r="Q90" s="215"/>
      <c r="R90" s="215"/>
      <c r="S90" s="215"/>
      <c r="T90" s="216"/>
      <c r="U90" s="214" t="str">
        <f ca="1">IFERROR(INDIRECT($C$17&amp;"_R!U15"),"")</f>
        <v/>
      </c>
      <c r="V90" s="215"/>
      <c r="W90" s="215"/>
      <c r="X90" s="215"/>
      <c r="Y90" s="216"/>
      <c r="Z90" s="214" t="str">
        <f ca="1">IFERROR(INDIRECT($C$17&amp;"_R!Z15"),"")</f>
        <v/>
      </c>
      <c r="AA90" s="215"/>
      <c r="AB90" s="215"/>
      <c r="AC90" s="215"/>
      <c r="AD90" s="216"/>
      <c r="AE90" s="214" t="str">
        <f ca="1">IFERROR(INDIRECT($C$17&amp;"_R!AE15"),"")</f>
        <v/>
      </c>
      <c r="AF90" s="215"/>
      <c r="AG90" s="215"/>
      <c r="AH90" s="215"/>
      <c r="AI90" s="216"/>
    </row>
    <row r="91" spans="2:35">
      <c r="B91" s="211" t="s">
        <v>25</v>
      </c>
      <c r="C91" s="212"/>
      <c r="D91" s="212"/>
      <c r="E91" s="213"/>
      <c r="F91" s="214" t="str">
        <f ca="1">IFERROR(INDIRECT($C$17&amp;"_R!F16"),"")</f>
        <v/>
      </c>
      <c r="G91" s="215"/>
      <c r="H91" s="215"/>
      <c r="I91" s="215"/>
      <c r="J91" s="216"/>
      <c r="K91" s="214" t="str">
        <f ca="1">IFERROR(INDIRECT($C$17&amp;"_R!K16"),"")</f>
        <v/>
      </c>
      <c r="L91" s="215"/>
      <c r="M91" s="215"/>
      <c r="N91" s="215"/>
      <c r="O91" s="216"/>
      <c r="P91" s="214" t="str">
        <f ca="1">IFERROR(INDIRECT($C$17&amp;"_R!P16"),"")</f>
        <v/>
      </c>
      <c r="Q91" s="215"/>
      <c r="R91" s="215"/>
      <c r="S91" s="215"/>
      <c r="T91" s="216"/>
      <c r="U91" s="214" t="str">
        <f ca="1">IFERROR(INDIRECT($C$17&amp;"_R!U16"),"")</f>
        <v/>
      </c>
      <c r="V91" s="215"/>
      <c r="W91" s="215"/>
      <c r="X91" s="215"/>
      <c r="Y91" s="216"/>
      <c r="Z91" s="214" t="str">
        <f ca="1">IFERROR(INDIRECT($C$17&amp;"_R!Z16"),"")</f>
        <v/>
      </c>
      <c r="AA91" s="215"/>
      <c r="AB91" s="215"/>
      <c r="AC91" s="215"/>
      <c r="AD91" s="216"/>
      <c r="AE91" s="214" t="str">
        <f ca="1">IFERROR(INDIRECT($C$17&amp;"_R!AE16"),"")</f>
        <v/>
      </c>
      <c r="AF91" s="215"/>
      <c r="AG91" s="215"/>
      <c r="AH91" s="215"/>
      <c r="AI91" s="216"/>
    </row>
    <row r="92" spans="2:35">
      <c r="B92" s="211" t="s">
        <v>24</v>
      </c>
      <c r="C92" s="212"/>
      <c r="D92" s="212"/>
      <c r="E92" s="213"/>
      <c r="F92" s="214" t="str">
        <f ca="1">IFERROR(INDIRECT($C$17&amp;"_R!F17"),"")</f>
        <v/>
      </c>
      <c r="G92" s="215"/>
      <c r="H92" s="215"/>
      <c r="I92" s="215"/>
      <c r="J92" s="216"/>
      <c r="K92" s="214" t="str">
        <f ca="1">IFERROR(INDIRECT($C$17&amp;"_R!K17"),"")</f>
        <v/>
      </c>
      <c r="L92" s="215"/>
      <c r="M92" s="215"/>
      <c r="N92" s="215"/>
      <c r="O92" s="216"/>
      <c r="P92" s="214" t="str">
        <f ca="1">IFERROR(INDIRECT($C$17&amp;"_R!P17"),"")</f>
        <v/>
      </c>
      <c r="Q92" s="215"/>
      <c r="R92" s="215"/>
      <c r="S92" s="215"/>
      <c r="T92" s="216"/>
      <c r="U92" s="214" t="str">
        <f ca="1">IFERROR(INDIRECT($C$17&amp;"_R!U17"),"")</f>
        <v/>
      </c>
      <c r="V92" s="215"/>
      <c r="W92" s="215"/>
      <c r="X92" s="215"/>
      <c r="Y92" s="216"/>
      <c r="Z92" s="214" t="str">
        <f ca="1">IFERROR(INDIRECT($C$17&amp;"_R!Z17"),"")</f>
        <v/>
      </c>
      <c r="AA92" s="215"/>
      <c r="AB92" s="215"/>
      <c r="AC92" s="215"/>
      <c r="AD92" s="216"/>
      <c r="AE92" s="214" t="str">
        <f ca="1">IFERROR(INDIRECT($C$17&amp;"_R!AE17"),"")</f>
        <v/>
      </c>
      <c r="AF92" s="215"/>
      <c r="AG92" s="215"/>
      <c r="AH92" s="215"/>
      <c r="AI92" s="216"/>
    </row>
    <row r="93" spans="2:35">
      <c r="B93" s="211" t="s">
        <v>69</v>
      </c>
      <c r="C93" s="212"/>
      <c r="D93" s="212"/>
      <c r="E93" s="213"/>
      <c r="F93" s="214" t="str">
        <f ca="1">IFERROR(INDIRECT($C$17&amp;"_R!F18"),"")</f>
        <v/>
      </c>
      <c r="G93" s="215"/>
      <c r="H93" s="215"/>
      <c r="I93" s="215"/>
      <c r="J93" s="216"/>
      <c r="K93" s="214" t="str">
        <f ca="1">IFERROR(INDIRECT($C$17&amp;"_R!K18"),"")</f>
        <v/>
      </c>
      <c r="L93" s="215"/>
      <c r="M93" s="215"/>
      <c r="N93" s="215"/>
      <c r="O93" s="216"/>
      <c r="P93" s="214" t="str">
        <f ca="1">IFERROR(INDIRECT($C$17&amp;"_R!P18"),"")</f>
        <v/>
      </c>
      <c r="Q93" s="215"/>
      <c r="R93" s="215"/>
      <c r="S93" s="215"/>
      <c r="T93" s="216"/>
      <c r="U93" s="214" t="str">
        <f ca="1">IFERROR(INDIRECT($C$17&amp;"_R!U18"),"")</f>
        <v/>
      </c>
      <c r="V93" s="215"/>
      <c r="W93" s="215"/>
      <c r="X93" s="215"/>
      <c r="Y93" s="216"/>
      <c r="Z93" s="214" t="str">
        <f ca="1">IFERROR(INDIRECT($C$17&amp;"_R!Z18"),"")</f>
        <v/>
      </c>
      <c r="AA93" s="215"/>
      <c r="AB93" s="215"/>
      <c r="AC93" s="215"/>
      <c r="AD93" s="216"/>
      <c r="AE93" s="214" t="str">
        <f ca="1">IFERROR(INDIRECT($C$17&amp;"_R!AE18"),"")</f>
        <v/>
      </c>
      <c r="AF93" s="215"/>
      <c r="AG93" s="215"/>
      <c r="AH93" s="215"/>
      <c r="AI93" s="216"/>
    </row>
    <row r="94" spans="2:35">
      <c r="B94" s="164"/>
      <c r="C94" s="164"/>
      <c r="D94" s="164"/>
      <c r="E94" s="164"/>
      <c r="F94" s="164"/>
      <c r="G94" s="164"/>
      <c r="H94" s="164"/>
      <c r="I94" s="164"/>
      <c r="J94" s="164"/>
      <c r="K94" s="164"/>
      <c r="L94" s="158"/>
      <c r="M94" s="158"/>
      <c r="N94" s="158"/>
      <c r="O94" s="158"/>
      <c r="P94" s="158"/>
      <c r="Q94" s="158"/>
      <c r="R94" s="158"/>
      <c r="S94" s="158"/>
      <c r="T94" s="158"/>
      <c r="U94" s="158"/>
      <c r="V94" s="158"/>
      <c r="W94" s="158"/>
      <c r="X94" s="158"/>
    </row>
    <row r="95" spans="2:35">
      <c r="B95" s="165" t="str">
        <f>C18&amp;" Coverage"</f>
        <v xml:space="preserve"> Coverage</v>
      </c>
      <c r="C95" s="164"/>
      <c r="D95" s="164"/>
      <c r="E95" s="164"/>
      <c r="F95" s="164"/>
      <c r="G95" s="164"/>
      <c r="H95" s="164"/>
      <c r="I95" s="164"/>
      <c r="J95" s="164"/>
      <c r="K95" s="164"/>
      <c r="L95" s="11"/>
      <c r="M95" s="11"/>
      <c r="N95" s="158"/>
      <c r="O95" s="11"/>
      <c r="P95" s="158"/>
      <c r="Q95" s="158"/>
      <c r="R95" s="158"/>
      <c r="S95" s="158"/>
      <c r="T95" s="158"/>
      <c r="U95" s="11"/>
      <c r="V95" s="158"/>
      <c r="W95" s="158"/>
      <c r="X95" s="158"/>
      <c r="AA95" s="11"/>
    </row>
    <row r="96" spans="2:35" ht="27" customHeight="1">
      <c r="B96" s="217" t="s">
        <v>22</v>
      </c>
      <c r="C96" s="217"/>
      <c r="D96" s="217"/>
      <c r="E96" s="217"/>
      <c r="F96" s="217" t="s">
        <v>448</v>
      </c>
      <c r="G96" s="217"/>
      <c r="H96" s="217"/>
      <c r="I96" s="217"/>
      <c r="J96" s="217"/>
      <c r="K96" s="217" t="s">
        <v>21</v>
      </c>
      <c r="L96" s="217"/>
      <c r="M96" s="217"/>
      <c r="N96" s="217"/>
      <c r="O96" s="217"/>
      <c r="P96" s="217" t="s">
        <v>20</v>
      </c>
      <c r="Q96" s="217"/>
      <c r="R96" s="217"/>
      <c r="S96" s="217"/>
      <c r="T96" s="217"/>
      <c r="U96" s="217" t="s">
        <v>449</v>
      </c>
      <c r="V96" s="217"/>
      <c r="W96" s="217"/>
      <c r="X96" s="217"/>
      <c r="Y96" s="217"/>
      <c r="Z96" s="217" t="s">
        <v>19</v>
      </c>
      <c r="AA96" s="217"/>
      <c r="AB96" s="217"/>
      <c r="AC96" s="217"/>
      <c r="AD96" s="217"/>
      <c r="AE96" s="217" t="s">
        <v>70</v>
      </c>
      <c r="AF96" s="217"/>
      <c r="AG96" s="217"/>
      <c r="AH96" s="217"/>
      <c r="AI96" s="217"/>
    </row>
    <row r="97" spans="2:35">
      <c r="B97" s="211" t="s">
        <v>26</v>
      </c>
      <c r="C97" s="211"/>
      <c r="D97" s="211"/>
      <c r="E97" s="211"/>
      <c r="F97" s="214" t="str">
        <f ca="1">IFERROR(INDIRECT($C$18&amp;"_R!F15"),"")</f>
        <v/>
      </c>
      <c r="G97" s="215"/>
      <c r="H97" s="215"/>
      <c r="I97" s="215"/>
      <c r="J97" s="216"/>
      <c r="K97" s="214" t="str">
        <f ca="1">IFERROR(INDIRECT($C$18&amp;"_R!K15"),"")</f>
        <v/>
      </c>
      <c r="L97" s="215"/>
      <c r="M97" s="215"/>
      <c r="N97" s="215"/>
      <c r="O97" s="216"/>
      <c r="P97" s="214" t="str">
        <f ca="1">IFERROR(INDIRECT($C$18&amp;"_R!P15"),"")</f>
        <v/>
      </c>
      <c r="Q97" s="215"/>
      <c r="R97" s="215"/>
      <c r="S97" s="215"/>
      <c r="T97" s="216"/>
      <c r="U97" s="214" t="str">
        <f ca="1">IFERROR(INDIRECT($C$18&amp;"_R!U15"),"")</f>
        <v/>
      </c>
      <c r="V97" s="215"/>
      <c r="W97" s="215"/>
      <c r="X97" s="215"/>
      <c r="Y97" s="216"/>
      <c r="Z97" s="214" t="str">
        <f ca="1">IFERROR(INDIRECT($C$18&amp;"_R!Z15"),"")</f>
        <v/>
      </c>
      <c r="AA97" s="215"/>
      <c r="AB97" s="215"/>
      <c r="AC97" s="215"/>
      <c r="AD97" s="216"/>
      <c r="AE97" s="214" t="str">
        <f ca="1">IFERROR(INDIRECT($C$18&amp;"_R!AE15"),"")</f>
        <v/>
      </c>
      <c r="AF97" s="215"/>
      <c r="AG97" s="215"/>
      <c r="AH97" s="215"/>
      <c r="AI97" s="216"/>
    </row>
    <row r="98" spans="2:35">
      <c r="B98" s="211" t="s">
        <v>25</v>
      </c>
      <c r="C98" s="212"/>
      <c r="D98" s="212"/>
      <c r="E98" s="213"/>
      <c r="F98" s="214" t="str">
        <f ca="1">IFERROR(INDIRECT($C$18&amp;"_R!F16"),"")</f>
        <v/>
      </c>
      <c r="G98" s="215"/>
      <c r="H98" s="215"/>
      <c r="I98" s="215"/>
      <c r="J98" s="216"/>
      <c r="K98" s="214" t="str">
        <f ca="1">IFERROR(INDIRECT($C$18&amp;"_R!K16"),"")</f>
        <v/>
      </c>
      <c r="L98" s="215"/>
      <c r="M98" s="215"/>
      <c r="N98" s="215"/>
      <c r="O98" s="216"/>
      <c r="P98" s="214" t="str">
        <f ca="1">IFERROR(INDIRECT($C$18&amp;"_R!P16"),"")</f>
        <v/>
      </c>
      <c r="Q98" s="215"/>
      <c r="R98" s="215"/>
      <c r="S98" s="215"/>
      <c r="T98" s="216"/>
      <c r="U98" s="214" t="str">
        <f ca="1">IFERROR(INDIRECT($C$18&amp;"_R!U16"),"")</f>
        <v/>
      </c>
      <c r="V98" s="215"/>
      <c r="W98" s="215"/>
      <c r="X98" s="215"/>
      <c r="Y98" s="216"/>
      <c r="Z98" s="214" t="str">
        <f ca="1">IFERROR(INDIRECT($C$18&amp;"_R!Z16"),"")</f>
        <v/>
      </c>
      <c r="AA98" s="215"/>
      <c r="AB98" s="215"/>
      <c r="AC98" s="215"/>
      <c r="AD98" s="216"/>
      <c r="AE98" s="214" t="str">
        <f ca="1">IFERROR(INDIRECT($C$18&amp;"_R!AE16"),"")</f>
        <v/>
      </c>
      <c r="AF98" s="215"/>
      <c r="AG98" s="215"/>
      <c r="AH98" s="215"/>
      <c r="AI98" s="216"/>
    </row>
    <row r="99" spans="2:35">
      <c r="B99" s="211" t="s">
        <v>24</v>
      </c>
      <c r="C99" s="212"/>
      <c r="D99" s="212"/>
      <c r="E99" s="213"/>
      <c r="F99" s="214" t="str">
        <f ca="1">IFERROR(INDIRECT($C$18&amp;"_R!F17"),"")</f>
        <v/>
      </c>
      <c r="G99" s="215"/>
      <c r="H99" s="215"/>
      <c r="I99" s="215"/>
      <c r="J99" s="216"/>
      <c r="K99" s="214" t="str">
        <f ca="1">IFERROR(INDIRECT($C$18&amp;"_R!K17"),"")</f>
        <v/>
      </c>
      <c r="L99" s="215"/>
      <c r="M99" s="215"/>
      <c r="N99" s="215"/>
      <c r="O99" s="216"/>
      <c r="P99" s="214" t="str">
        <f ca="1">IFERROR(INDIRECT($C$18&amp;"_R!P17"),"")</f>
        <v/>
      </c>
      <c r="Q99" s="215"/>
      <c r="R99" s="215"/>
      <c r="S99" s="215"/>
      <c r="T99" s="216"/>
      <c r="U99" s="214" t="str">
        <f ca="1">IFERROR(INDIRECT($C$18&amp;"_R!U17"),"")</f>
        <v/>
      </c>
      <c r="V99" s="215"/>
      <c r="W99" s="215"/>
      <c r="X99" s="215"/>
      <c r="Y99" s="216"/>
      <c r="Z99" s="214" t="str">
        <f ca="1">IFERROR(INDIRECT($C$18&amp;"_R!Z17"),"")</f>
        <v/>
      </c>
      <c r="AA99" s="215"/>
      <c r="AB99" s="215"/>
      <c r="AC99" s="215"/>
      <c r="AD99" s="216"/>
      <c r="AE99" s="214" t="str">
        <f ca="1">IFERROR(INDIRECT($C$18&amp;"_R!AE17"),"")</f>
        <v/>
      </c>
      <c r="AF99" s="215"/>
      <c r="AG99" s="215"/>
      <c r="AH99" s="215"/>
      <c r="AI99" s="216"/>
    </row>
    <row r="100" spans="2:35">
      <c r="B100" s="211" t="s">
        <v>69</v>
      </c>
      <c r="C100" s="212"/>
      <c r="D100" s="212"/>
      <c r="E100" s="213"/>
      <c r="F100" s="214" t="str">
        <f ca="1">IFERROR(INDIRECT($C$18&amp;"_R!F18"),"")</f>
        <v/>
      </c>
      <c r="G100" s="215"/>
      <c r="H100" s="215"/>
      <c r="I100" s="215"/>
      <c r="J100" s="216"/>
      <c r="K100" s="214" t="str">
        <f ca="1">IFERROR(INDIRECT($C$18&amp;"_R!K18"),"")</f>
        <v/>
      </c>
      <c r="L100" s="215"/>
      <c r="M100" s="215"/>
      <c r="N100" s="215"/>
      <c r="O100" s="216"/>
      <c r="P100" s="214" t="str">
        <f ca="1">IFERROR(INDIRECT($C$18&amp;"_R!P18"),"")</f>
        <v/>
      </c>
      <c r="Q100" s="215"/>
      <c r="R100" s="215"/>
      <c r="S100" s="215"/>
      <c r="T100" s="216"/>
      <c r="U100" s="214" t="str">
        <f ca="1">IFERROR(INDIRECT($C$18&amp;"_R!U18"),"")</f>
        <v/>
      </c>
      <c r="V100" s="215"/>
      <c r="W100" s="215"/>
      <c r="X100" s="215"/>
      <c r="Y100" s="216"/>
      <c r="Z100" s="214" t="str">
        <f ca="1">IFERROR(INDIRECT($C$18&amp;"_R!Z18"),"")</f>
        <v/>
      </c>
      <c r="AA100" s="215"/>
      <c r="AB100" s="215"/>
      <c r="AC100" s="215"/>
      <c r="AD100" s="216"/>
      <c r="AE100" s="214" t="str">
        <f ca="1">IFERROR(INDIRECT($C$18&amp;"_R!AE18"),"")</f>
        <v/>
      </c>
      <c r="AF100" s="215"/>
      <c r="AG100" s="215"/>
      <c r="AH100" s="215"/>
      <c r="AI100" s="216"/>
    </row>
    <row r="101" spans="2:35">
      <c r="B101" s="164"/>
      <c r="C101" s="164"/>
      <c r="D101" s="164"/>
      <c r="E101" s="164"/>
      <c r="F101" s="164"/>
      <c r="G101" s="164"/>
      <c r="H101" s="164"/>
      <c r="I101" s="164"/>
      <c r="J101" s="164"/>
      <c r="K101" s="164"/>
      <c r="L101" s="158"/>
      <c r="M101" s="158"/>
      <c r="N101" s="158"/>
      <c r="O101" s="158"/>
      <c r="P101" s="158"/>
      <c r="Q101" s="158"/>
      <c r="R101" s="158"/>
      <c r="S101" s="158"/>
      <c r="T101" s="158"/>
      <c r="U101" s="158"/>
      <c r="V101" s="158"/>
      <c r="W101" s="158"/>
      <c r="X101" s="158"/>
    </row>
    <row r="102" spans="2:35">
      <c r="B102" s="165" t="str">
        <f>C19&amp;" Coverage"</f>
        <v xml:space="preserve"> Coverage</v>
      </c>
      <c r="C102" s="164"/>
      <c r="D102" s="164"/>
      <c r="E102" s="164"/>
      <c r="F102" s="164"/>
      <c r="G102" s="164"/>
      <c r="H102" s="164"/>
      <c r="I102" s="164"/>
      <c r="J102" s="164"/>
      <c r="K102" s="164"/>
      <c r="L102" s="11"/>
      <c r="M102" s="11"/>
      <c r="N102" s="158"/>
      <c r="O102" s="11"/>
      <c r="P102" s="158"/>
      <c r="Q102" s="158"/>
      <c r="R102" s="158"/>
      <c r="S102" s="158"/>
      <c r="T102" s="158"/>
      <c r="U102" s="11"/>
      <c r="V102" s="158"/>
      <c r="W102" s="158"/>
      <c r="X102" s="158"/>
      <c r="AA102" s="11"/>
    </row>
    <row r="103" spans="2:35" ht="27" customHeight="1">
      <c r="B103" s="217" t="s">
        <v>22</v>
      </c>
      <c r="C103" s="217"/>
      <c r="D103" s="217"/>
      <c r="E103" s="217"/>
      <c r="F103" s="217" t="s">
        <v>448</v>
      </c>
      <c r="G103" s="217"/>
      <c r="H103" s="217"/>
      <c r="I103" s="217"/>
      <c r="J103" s="217"/>
      <c r="K103" s="217" t="s">
        <v>21</v>
      </c>
      <c r="L103" s="217"/>
      <c r="M103" s="217"/>
      <c r="N103" s="217"/>
      <c r="O103" s="217"/>
      <c r="P103" s="217" t="s">
        <v>20</v>
      </c>
      <c r="Q103" s="217"/>
      <c r="R103" s="217"/>
      <c r="S103" s="217"/>
      <c r="T103" s="217"/>
      <c r="U103" s="217" t="s">
        <v>449</v>
      </c>
      <c r="V103" s="217"/>
      <c r="W103" s="217"/>
      <c r="X103" s="217"/>
      <c r="Y103" s="217"/>
      <c r="Z103" s="217" t="s">
        <v>19</v>
      </c>
      <c r="AA103" s="217"/>
      <c r="AB103" s="217"/>
      <c r="AC103" s="217"/>
      <c r="AD103" s="217"/>
      <c r="AE103" s="217" t="s">
        <v>70</v>
      </c>
      <c r="AF103" s="217"/>
      <c r="AG103" s="217"/>
      <c r="AH103" s="217"/>
      <c r="AI103" s="217"/>
    </row>
    <row r="104" spans="2:35">
      <c r="B104" s="211" t="s">
        <v>26</v>
      </c>
      <c r="C104" s="211"/>
      <c r="D104" s="211"/>
      <c r="E104" s="211"/>
      <c r="F104" s="214" t="str">
        <f ca="1">IFERROR(INDIRECT($C$19&amp;"_R!F15"),"")</f>
        <v/>
      </c>
      <c r="G104" s="215"/>
      <c r="H104" s="215"/>
      <c r="I104" s="215"/>
      <c r="J104" s="216"/>
      <c r="K104" s="214" t="str">
        <f ca="1">IFERROR(INDIRECT($C$19&amp;"_R!K15"),"")</f>
        <v/>
      </c>
      <c r="L104" s="215"/>
      <c r="M104" s="215"/>
      <c r="N104" s="215"/>
      <c r="O104" s="216"/>
      <c r="P104" s="214" t="str">
        <f ca="1">IFERROR(INDIRECT($C$19&amp;"_R!P15"),"")</f>
        <v/>
      </c>
      <c r="Q104" s="215"/>
      <c r="R104" s="215"/>
      <c r="S104" s="215"/>
      <c r="T104" s="216"/>
      <c r="U104" s="214" t="str">
        <f ca="1">IFERROR(INDIRECT($C$19&amp;"_R!U15"),"")</f>
        <v/>
      </c>
      <c r="V104" s="215"/>
      <c r="W104" s="215"/>
      <c r="X104" s="215"/>
      <c r="Y104" s="216"/>
      <c r="Z104" s="214" t="str">
        <f ca="1">IFERROR(INDIRECT($C$19&amp;"_R!Z15"),"")</f>
        <v/>
      </c>
      <c r="AA104" s="215"/>
      <c r="AB104" s="215"/>
      <c r="AC104" s="215"/>
      <c r="AD104" s="216"/>
      <c r="AE104" s="214" t="str">
        <f ca="1">IFERROR(INDIRECT($C$19&amp;"_R!AE15"),"")</f>
        <v/>
      </c>
      <c r="AF104" s="215"/>
      <c r="AG104" s="215"/>
      <c r="AH104" s="215"/>
      <c r="AI104" s="216"/>
    </row>
    <row r="105" spans="2:35">
      <c r="B105" s="211" t="s">
        <v>25</v>
      </c>
      <c r="C105" s="212"/>
      <c r="D105" s="212"/>
      <c r="E105" s="213"/>
      <c r="F105" s="214" t="str">
        <f ca="1">IFERROR(INDIRECT($C$19&amp;"_R!F16"),"")</f>
        <v/>
      </c>
      <c r="G105" s="215"/>
      <c r="H105" s="215"/>
      <c r="I105" s="215"/>
      <c r="J105" s="216"/>
      <c r="K105" s="214" t="str">
        <f ca="1">IFERROR(INDIRECT($C$19&amp;"_R!K16"),"")</f>
        <v/>
      </c>
      <c r="L105" s="215"/>
      <c r="M105" s="215"/>
      <c r="N105" s="215"/>
      <c r="O105" s="216"/>
      <c r="P105" s="214" t="str">
        <f ca="1">IFERROR(INDIRECT($C$19&amp;"_R!P16"),"")</f>
        <v/>
      </c>
      <c r="Q105" s="215"/>
      <c r="R105" s="215"/>
      <c r="S105" s="215"/>
      <c r="T105" s="216"/>
      <c r="U105" s="214" t="str">
        <f ca="1">IFERROR(INDIRECT($C$19&amp;"_R!U16"),"")</f>
        <v/>
      </c>
      <c r="V105" s="215"/>
      <c r="W105" s="215"/>
      <c r="X105" s="215"/>
      <c r="Y105" s="216"/>
      <c r="Z105" s="214" t="str">
        <f ca="1">IFERROR(INDIRECT($C$19&amp;"_R!Z16"),"")</f>
        <v/>
      </c>
      <c r="AA105" s="215"/>
      <c r="AB105" s="215"/>
      <c r="AC105" s="215"/>
      <c r="AD105" s="216"/>
      <c r="AE105" s="214" t="str">
        <f ca="1">IFERROR(INDIRECT($C$19&amp;"_R!AE16"),"")</f>
        <v/>
      </c>
      <c r="AF105" s="215"/>
      <c r="AG105" s="215"/>
      <c r="AH105" s="215"/>
      <c r="AI105" s="216"/>
    </row>
    <row r="106" spans="2:35">
      <c r="B106" s="211" t="s">
        <v>24</v>
      </c>
      <c r="C106" s="212"/>
      <c r="D106" s="212"/>
      <c r="E106" s="213"/>
      <c r="F106" s="214" t="str">
        <f ca="1">IFERROR(INDIRECT($C$19&amp;"_R!F17"),"")</f>
        <v/>
      </c>
      <c r="G106" s="215"/>
      <c r="H106" s="215"/>
      <c r="I106" s="215"/>
      <c r="J106" s="216"/>
      <c r="K106" s="214" t="str">
        <f ca="1">IFERROR(INDIRECT($C$19&amp;"_R!K17"),"")</f>
        <v/>
      </c>
      <c r="L106" s="215"/>
      <c r="M106" s="215"/>
      <c r="N106" s="215"/>
      <c r="O106" s="216"/>
      <c r="P106" s="214" t="str">
        <f ca="1">IFERROR(INDIRECT($C$19&amp;"_R!P17"),"")</f>
        <v/>
      </c>
      <c r="Q106" s="215"/>
      <c r="R106" s="215"/>
      <c r="S106" s="215"/>
      <c r="T106" s="216"/>
      <c r="U106" s="214" t="str">
        <f ca="1">IFERROR(INDIRECT($C$19&amp;"_R!U17"),"")</f>
        <v/>
      </c>
      <c r="V106" s="215"/>
      <c r="W106" s="215"/>
      <c r="X106" s="215"/>
      <c r="Y106" s="216"/>
      <c r="Z106" s="214" t="str">
        <f ca="1">IFERROR(INDIRECT($C$19&amp;"_R!Z17"),"")</f>
        <v/>
      </c>
      <c r="AA106" s="215"/>
      <c r="AB106" s="215"/>
      <c r="AC106" s="215"/>
      <c r="AD106" s="216"/>
      <c r="AE106" s="214" t="str">
        <f ca="1">IFERROR(INDIRECT($C$19&amp;"_R!AE17"),"")</f>
        <v/>
      </c>
      <c r="AF106" s="215"/>
      <c r="AG106" s="215"/>
      <c r="AH106" s="215"/>
      <c r="AI106" s="216"/>
    </row>
    <row r="107" spans="2:35">
      <c r="B107" s="211" t="s">
        <v>69</v>
      </c>
      <c r="C107" s="212"/>
      <c r="D107" s="212"/>
      <c r="E107" s="213"/>
      <c r="F107" s="214" t="str">
        <f ca="1">IFERROR(INDIRECT($C$19&amp;"_R!F18"),"")</f>
        <v/>
      </c>
      <c r="G107" s="215"/>
      <c r="H107" s="215"/>
      <c r="I107" s="215"/>
      <c r="J107" s="216"/>
      <c r="K107" s="214" t="str">
        <f ca="1">IFERROR(INDIRECT($C$19&amp;"_R!K18"),"")</f>
        <v/>
      </c>
      <c r="L107" s="215"/>
      <c r="M107" s="215"/>
      <c r="N107" s="215"/>
      <c r="O107" s="216"/>
      <c r="P107" s="214" t="str">
        <f ca="1">IFERROR(INDIRECT($C$19&amp;"_R!P18"),"")</f>
        <v/>
      </c>
      <c r="Q107" s="215"/>
      <c r="R107" s="215"/>
      <c r="S107" s="215"/>
      <c r="T107" s="216"/>
      <c r="U107" s="214" t="str">
        <f ca="1">IFERROR(INDIRECT($C$19&amp;"_R!U18"),"")</f>
        <v/>
      </c>
      <c r="V107" s="215"/>
      <c r="W107" s="215"/>
      <c r="X107" s="215"/>
      <c r="Y107" s="216"/>
      <c r="Z107" s="214" t="str">
        <f ca="1">IFERROR(INDIRECT($C$19&amp;"_R!Z18"),"")</f>
        <v/>
      </c>
      <c r="AA107" s="215"/>
      <c r="AB107" s="215"/>
      <c r="AC107" s="215"/>
      <c r="AD107" s="216"/>
      <c r="AE107" s="214" t="str">
        <f ca="1">IFERROR(INDIRECT($C$19&amp;"_R!AE18"),"")</f>
        <v/>
      </c>
      <c r="AF107" s="215"/>
      <c r="AG107" s="215"/>
      <c r="AH107" s="215"/>
      <c r="AI107" s="216"/>
    </row>
    <row r="108" spans="2:35">
      <c r="B108" s="164"/>
      <c r="C108" s="164"/>
      <c r="D108" s="164"/>
      <c r="E108" s="164"/>
      <c r="F108" s="164"/>
      <c r="G108" s="164"/>
      <c r="H108" s="164"/>
      <c r="I108" s="164"/>
      <c r="J108" s="164"/>
      <c r="K108" s="164"/>
      <c r="L108" s="158"/>
      <c r="M108" s="158"/>
      <c r="N108" s="158"/>
      <c r="O108" s="158"/>
      <c r="P108" s="158"/>
      <c r="Q108" s="158"/>
      <c r="R108" s="158"/>
      <c r="S108" s="158"/>
      <c r="T108" s="158"/>
      <c r="U108" s="158"/>
      <c r="V108" s="158"/>
      <c r="W108" s="158"/>
      <c r="X108" s="158"/>
    </row>
    <row r="109" spans="2:35">
      <c r="B109" s="165" t="str">
        <f>C20&amp;" Coverage"</f>
        <v xml:space="preserve"> Coverage</v>
      </c>
      <c r="C109" s="164"/>
      <c r="D109" s="164"/>
      <c r="E109" s="164"/>
      <c r="F109" s="164"/>
      <c r="G109" s="164"/>
      <c r="H109" s="164"/>
      <c r="I109" s="164"/>
      <c r="J109" s="164"/>
      <c r="K109" s="164"/>
      <c r="L109" s="11"/>
      <c r="M109" s="11"/>
      <c r="N109" s="158"/>
      <c r="O109" s="11"/>
      <c r="P109" s="158"/>
      <c r="Q109" s="158"/>
      <c r="R109" s="158"/>
      <c r="S109" s="158"/>
      <c r="T109" s="158"/>
      <c r="U109" s="11"/>
      <c r="V109" s="158"/>
      <c r="W109" s="158"/>
      <c r="X109" s="158"/>
      <c r="AA109" s="11"/>
    </row>
    <row r="110" spans="2:35" ht="27" customHeight="1">
      <c r="B110" s="217" t="s">
        <v>22</v>
      </c>
      <c r="C110" s="217"/>
      <c r="D110" s="217"/>
      <c r="E110" s="217"/>
      <c r="F110" s="217" t="s">
        <v>448</v>
      </c>
      <c r="G110" s="217"/>
      <c r="H110" s="217"/>
      <c r="I110" s="217"/>
      <c r="J110" s="217"/>
      <c r="K110" s="217" t="s">
        <v>21</v>
      </c>
      <c r="L110" s="217"/>
      <c r="M110" s="217"/>
      <c r="N110" s="217"/>
      <c r="O110" s="217"/>
      <c r="P110" s="217" t="s">
        <v>20</v>
      </c>
      <c r="Q110" s="217"/>
      <c r="R110" s="217"/>
      <c r="S110" s="217"/>
      <c r="T110" s="217"/>
      <c r="U110" s="217" t="s">
        <v>449</v>
      </c>
      <c r="V110" s="217"/>
      <c r="W110" s="217"/>
      <c r="X110" s="217"/>
      <c r="Y110" s="217"/>
      <c r="Z110" s="217" t="s">
        <v>19</v>
      </c>
      <c r="AA110" s="217"/>
      <c r="AB110" s="217"/>
      <c r="AC110" s="217"/>
      <c r="AD110" s="217"/>
      <c r="AE110" s="217" t="s">
        <v>70</v>
      </c>
      <c r="AF110" s="217"/>
      <c r="AG110" s="217"/>
      <c r="AH110" s="217"/>
      <c r="AI110" s="217"/>
    </row>
    <row r="111" spans="2:35">
      <c r="B111" s="211" t="s">
        <v>26</v>
      </c>
      <c r="C111" s="211"/>
      <c r="D111" s="211"/>
      <c r="E111" s="211"/>
      <c r="F111" s="214" t="str">
        <f ca="1">IFERROR(INDIRECT($C$20&amp;"_R!F15"),"")</f>
        <v/>
      </c>
      <c r="G111" s="215"/>
      <c r="H111" s="215"/>
      <c r="I111" s="215"/>
      <c r="J111" s="216"/>
      <c r="K111" s="214" t="str">
        <f ca="1">IFERROR(INDIRECT($C$20&amp;"_R!K15"),"")</f>
        <v/>
      </c>
      <c r="L111" s="215"/>
      <c r="M111" s="215"/>
      <c r="N111" s="215"/>
      <c r="O111" s="216"/>
      <c r="P111" s="214" t="str">
        <f ca="1">IFERROR(INDIRECT($C$20&amp;"_R!P15"),"")</f>
        <v/>
      </c>
      <c r="Q111" s="215"/>
      <c r="R111" s="215"/>
      <c r="S111" s="215"/>
      <c r="T111" s="216"/>
      <c r="U111" s="214" t="str">
        <f ca="1">IFERROR(INDIRECT($C$20&amp;"_R!U15"),"")</f>
        <v/>
      </c>
      <c r="V111" s="215"/>
      <c r="W111" s="215"/>
      <c r="X111" s="215"/>
      <c r="Y111" s="216"/>
      <c r="Z111" s="214" t="str">
        <f ca="1">IFERROR(INDIRECT($C$20&amp;"_R!Z15"),"")</f>
        <v/>
      </c>
      <c r="AA111" s="215"/>
      <c r="AB111" s="215"/>
      <c r="AC111" s="215"/>
      <c r="AD111" s="216"/>
      <c r="AE111" s="214" t="str">
        <f ca="1">IFERROR(INDIRECT($C$20&amp;"_R!AE15"),"")</f>
        <v/>
      </c>
      <c r="AF111" s="215"/>
      <c r="AG111" s="215"/>
      <c r="AH111" s="215"/>
      <c r="AI111" s="216"/>
    </row>
    <row r="112" spans="2:35">
      <c r="B112" s="211" t="s">
        <v>25</v>
      </c>
      <c r="C112" s="212"/>
      <c r="D112" s="212"/>
      <c r="E112" s="213"/>
      <c r="F112" s="214" t="str">
        <f ca="1">IFERROR(INDIRECT($C$20&amp;"_R!F16"),"")</f>
        <v/>
      </c>
      <c r="G112" s="215"/>
      <c r="H112" s="215"/>
      <c r="I112" s="215"/>
      <c r="J112" s="216"/>
      <c r="K112" s="214" t="str">
        <f ca="1">IFERROR(INDIRECT($C$20&amp;"_R!K16"),"")</f>
        <v/>
      </c>
      <c r="L112" s="215"/>
      <c r="M112" s="215"/>
      <c r="N112" s="215"/>
      <c r="O112" s="216"/>
      <c r="P112" s="214" t="str">
        <f ca="1">IFERROR(INDIRECT($C$20&amp;"_R!P16"),"")</f>
        <v/>
      </c>
      <c r="Q112" s="215"/>
      <c r="R112" s="215"/>
      <c r="S112" s="215"/>
      <c r="T112" s="216"/>
      <c r="U112" s="214" t="str">
        <f ca="1">IFERROR(INDIRECT($C$20&amp;"_R!U16"),"")</f>
        <v/>
      </c>
      <c r="V112" s="215"/>
      <c r="W112" s="215"/>
      <c r="X112" s="215"/>
      <c r="Y112" s="216"/>
      <c r="Z112" s="214" t="str">
        <f ca="1">IFERROR(INDIRECT($C$20&amp;"_R!Z16"),"")</f>
        <v/>
      </c>
      <c r="AA112" s="215"/>
      <c r="AB112" s="215"/>
      <c r="AC112" s="215"/>
      <c r="AD112" s="216"/>
      <c r="AE112" s="214" t="str">
        <f ca="1">IFERROR(INDIRECT($C$20&amp;"_R!AE16"),"")</f>
        <v/>
      </c>
      <c r="AF112" s="215"/>
      <c r="AG112" s="215"/>
      <c r="AH112" s="215"/>
      <c r="AI112" s="216"/>
    </row>
    <row r="113" spans="2:35">
      <c r="B113" s="211" t="s">
        <v>24</v>
      </c>
      <c r="C113" s="212"/>
      <c r="D113" s="212"/>
      <c r="E113" s="213"/>
      <c r="F113" s="214" t="str">
        <f ca="1">IFERROR(INDIRECT($C$20&amp;"_R!F17"),"")</f>
        <v/>
      </c>
      <c r="G113" s="215"/>
      <c r="H113" s="215"/>
      <c r="I113" s="215"/>
      <c r="J113" s="216"/>
      <c r="K113" s="214" t="str">
        <f ca="1">IFERROR(INDIRECT($C$20&amp;"_R!K17"),"")</f>
        <v/>
      </c>
      <c r="L113" s="215"/>
      <c r="M113" s="215"/>
      <c r="N113" s="215"/>
      <c r="O113" s="216"/>
      <c r="P113" s="214" t="str">
        <f ca="1">IFERROR(INDIRECT($C$20&amp;"_R!P17"),"")</f>
        <v/>
      </c>
      <c r="Q113" s="215"/>
      <c r="R113" s="215"/>
      <c r="S113" s="215"/>
      <c r="T113" s="216"/>
      <c r="U113" s="214" t="str">
        <f ca="1">IFERROR(INDIRECT($C$20&amp;"_R!U17"),"")</f>
        <v/>
      </c>
      <c r="V113" s="215"/>
      <c r="W113" s="215"/>
      <c r="X113" s="215"/>
      <c r="Y113" s="216"/>
      <c r="Z113" s="214" t="str">
        <f ca="1">IFERROR(INDIRECT($C$20&amp;"_R!Z17"),"")</f>
        <v/>
      </c>
      <c r="AA113" s="215"/>
      <c r="AB113" s="215"/>
      <c r="AC113" s="215"/>
      <c r="AD113" s="216"/>
      <c r="AE113" s="214" t="str">
        <f ca="1">IFERROR(INDIRECT($C$20&amp;"_R!AE17"),"")</f>
        <v/>
      </c>
      <c r="AF113" s="215"/>
      <c r="AG113" s="215"/>
      <c r="AH113" s="215"/>
      <c r="AI113" s="216"/>
    </row>
    <row r="114" spans="2:35">
      <c r="B114" s="211" t="s">
        <v>69</v>
      </c>
      <c r="C114" s="212"/>
      <c r="D114" s="212"/>
      <c r="E114" s="213"/>
      <c r="F114" s="214" t="str">
        <f ca="1">IFERROR(INDIRECT($C$20&amp;"_R!F18"),"")</f>
        <v/>
      </c>
      <c r="G114" s="215"/>
      <c r="H114" s="215"/>
      <c r="I114" s="215"/>
      <c r="J114" s="216"/>
      <c r="K114" s="214" t="str">
        <f ca="1">IFERROR(INDIRECT($C$20&amp;"_R!K18"),"")</f>
        <v/>
      </c>
      <c r="L114" s="215"/>
      <c r="M114" s="215"/>
      <c r="N114" s="215"/>
      <c r="O114" s="216"/>
      <c r="P114" s="214" t="str">
        <f ca="1">IFERROR(INDIRECT($C$20&amp;"_R!P18"),"")</f>
        <v/>
      </c>
      <c r="Q114" s="215"/>
      <c r="R114" s="215"/>
      <c r="S114" s="215"/>
      <c r="T114" s="216"/>
      <c r="U114" s="214" t="str">
        <f ca="1">IFERROR(INDIRECT($C$20&amp;"_R!U18"),"")</f>
        <v/>
      </c>
      <c r="V114" s="215"/>
      <c r="W114" s="215"/>
      <c r="X114" s="215"/>
      <c r="Y114" s="216"/>
      <c r="Z114" s="214" t="str">
        <f ca="1">IFERROR(INDIRECT($C$20&amp;"_R!Z18"),"")</f>
        <v/>
      </c>
      <c r="AA114" s="215"/>
      <c r="AB114" s="215"/>
      <c r="AC114" s="215"/>
      <c r="AD114" s="216"/>
      <c r="AE114" s="214" t="str">
        <f ca="1">IFERROR(INDIRECT($C$20&amp;"_R!AE18"),"")</f>
        <v/>
      </c>
      <c r="AF114" s="215"/>
      <c r="AG114" s="215"/>
      <c r="AH114" s="215"/>
      <c r="AI114" s="216"/>
    </row>
    <row r="115" spans="2:35">
      <c r="B115" s="164"/>
      <c r="C115" s="164"/>
      <c r="D115" s="164"/>
      <c r="E115" s="164"/>
      <c r="F115" s="164"/>
      <c r="G115" s="164"/>
      <c r="H115" s="164"/>
      <c r="I115" s="164"/>
      <c r="J115" s="164"/>
      <c r="K115" s="164"/>
      <c r="L115" s="158"/>
      <c r="M115" s="158"/>
      <c r="N115" s="158"/>
      <c r="O115" s="158"/>
      <c r="P115" s="158"/>
      <c r="Q115" s="158"/>
      <c r="R115" s="158"/>
      <c r="S115" s="158"/>
      <c r="T115" s="158"/>
      <c r="U115" s="158"/>
      <c r="V115" s="158"/>
      <c r="W115" s="158"/>
      <c r="X115" s="158"/>
    </row>
    <row r="116" spans="2:35">
      <c r="B116" s="165" t="str">
        <f>C21&amp;" Coverage"</f>
        <v xml:space="preserve"> Coverage</v>
      </c>
      <c r="C116" s="164"/>
      <c r="D116" s="164"/>
      <c r="E116" s="164"/>
      <c r="F116" s="164"/>
      <c r="G116" s="164"/>
      <c r="H116" s="164"/>
      <c r="I116" s="164"/>
      <c r="J116" s="164"/>
      <c r="K116" s="164"/>
      <c r="L116" s="11"/>
      <c r="M116" s="11"/>
      <c r="N116" s="158"/>
      <c r="O116" s="11"/>
      <c r="P116" s="158"/>
      <c r="Q116" s="158"/>
      <c r="R116" s="158"/>
      <c r="S116" s="158"/>
      <c r="T116" s="158"/>
      <c r="U116" s="11"/>
      <c r="V116" s="158"/>
      <c r="W116" s="158"/>
      <c r="X116" s="158"/>
      <c r="AA116" s="11"/>
    </row>
    <row r="117" spans="2:35" ht="27" customHeight="1">
      <c r="B117" s="217" t="s">
        <v>22</v>
      </c>
      <c r="C117" s="217"/>
      <c r="D117" s="217"/>
      <c r="E117" s="217"/>
      <c r="F117" s="217" t="s">
        <v>448</v>
      </c>
      <c r="G117" s="217"/>
      <c r="H117" s="217"/>
      <c r="I117" s="217"/>
      <c r="J117" s="217"/>
      <c r="K117" s="217" t="s">
        <v>21</v>
      </c>
      <c r="L117" s="217"/>
      <c r="M117" s="217"/>
      <c r="N117" s="217"/>
      <c r="O117" s="217"/>
      <c r="P117" s="217" t="s">
        <v>20</v>
      </c>
      <c r="Q117" s="217"/>
      <c r="R117" s="217"/>
      <c r="S117" s="217"/>
      <c r="T117" s="217"/>
      <c r="U117" s="217" t="s">
        <v>449</v>
      </c>
      <c r="V117" s="217"/>
      <c r="W117" s="217"/>
      <c r="X117" s="217"/>
      <c r="Y117" s="217"/>
      <c r="Z117" s="217" t="s">
        <v>19</v>
      </c>
      <c r="AA117" s="217"/>
      <c r="AB117" s="217"/>
      <c r="AC117" s="217"/>
      <c r="AD117" s="217"/>
      <c r="AE117" s="217" t="s">
        <v>70</v>
      </c>
      <c r="AF117" s="217"/>
      <c r="AG117" s="217"/>
      <c r="AH117" s="217"/>
      <c r="AI117" s="217"/>
    </row>
    <row r="118" spans="2:35">
      <c r="B118" s="211" t="s">
        <v>26</v>
      </c>
      <c r="C118" s="211"/>
      <c r="D118" s="211"/>
      <c r="E118" s="211"/>
      <c r="F118" s="214" t="str">
        <f ca="1">IFERROR(INDIRECT($C$21&amp;"_R!F15"),"")</f>
        <v/>
      </c>
      <c r="G118" s="215"/>
      <c r="H118" s="215"/>
      <c r="I118" s="215"/>
      <c r="J118" s="216"/>
      <c r="K118" s="214" t="str">
        <f ca="1">IFERROR(INDIRECT($C$21&amp;"_R!K15"),"")</f>
        <v/>
      </c>
      <c r="L118" s="215"/>
      <c r="M118" s="215"/>
      <c r="N118" s="215"/>
      <c r="O118" s="216"/>
      <c r="P118" s="214" t="str">
        <f ca="1">IFERROR(INDIRECT($C$21&amp;"_R!P15"),"")</f>
        <v/>
      </c>
      <c r="Q118" s="215"/>
      <c r="R118" s="215"/>
      <c r="S118" s="215"/>
      <c r="T118" s="216"/>
      <c r="U118" s="214" t="str">
        <f ca="1">IFERROR(INDIRECT($C$21&amp;"_R!U15"),"")</f>
        <v/>
      </c>
      <c r="V118" s="215"/>
      <c r="W118" s="215"/>
      <c r="X118" s="215"/>
      <c r="Y118" s="216"/>
      <c r="Z118" s="214" t="str">
        <f ca="1">IFERROR(INDIRECT($C$21&amp;"_R!Z15"),"")</f>
        <v/>
      </c>
      <c r="AA118" s="215"/>
      <c r="AB118" s="215"/>
      <c r="AC118" s="215"/>
      <c r="AD118" s="216"/>
      <c r="AE118" s="214" t="str">
        <f ca="1">IFERROR(INDIRECT($C$21&amp;"_R!AE15"),"")</f>
        <v/>
      </c>
      <c r="AF118" s="215"/>
      <c r="AG118" s="215"/>
      <c r="AH118" s="215"/>
      <c r="AI118" s="216"/>
    </row>
    <row r="119" spans="2:35">
      <c r="B119" s="211" t="s">
        <v>25</v>
      </c>
      <c r="C119" s="212"/>
      <c r="D119" s="212"/>
      <c r="E119" s="213"/>
      <c r="F119" s="214" t="str">
        <f ca="1">IFERROR(INDIRECT($C$21&amp;"_R!F16"),"")</f>
        <v/>
      </c>
      <c r="G119" s="215"/>
      <c r="H119" s="215"/>
      <c r="I119" s="215"/>
      <c r="J119" s="216"/>
      <c r="K119" s="214" t="str">
        <f ca="1">IFERROR(INDIRECT($C$21&amp;"_R!K16"),"")</f>
        <v/>
      </c>
      <c r="L119" s="215"/>
      <c r="M119" s="215"/>
      <c r="N119" s="215"/>
      <c r="O119" s="216"/>
      <c r="P119" s="214" t="str">
        <f ca="1">IFERROR(INDIRECT($C$21&amp;"_R!P16"),"")</f>
        <v/>
      </c>
      <c r="Q119" s="215"/>
      <c r="R119" s="215"/>
      <c r="S119" s="215"/>
      <c r="T119" s="216"/>
      <c r="U119" s="214" t="str">
        <f ca="1">IFERROR(INDIRECT($C$21&amp;"_R!U16"),"")</f>
        <v/>
      </c>
      <c r="V119" s="215"/>
      <c r="W119" s="215"/>
      <c r="X119" s="215"/>
      <c r="Y119" s="216"/>
      <c r="Z119" s="214" t="str">
        <f ca="1">IFERROR(INDIRECT($C$21&amp;"_R!Z16"),"")</f>
        <v/>
      </c>
      <c r="AA119" s="215"/>
      <c r="AB119" s="215"/>
      <c r="AC119" s="215"/>
      <c r="AD119" s="216"/>
      <c r="AE119" s="214" t="str">
        <f ca="1">IFERROR(INDIRECT($C$21&amp;"_R!AE16"),"")</f>
        <v/>
      </c>
      <c r="AF119" s="215"/>
      <c r="AG119" s="215"/>
      <c r="AH119" s="215"/>
      <c r="AI119" s="216"/>
    </row>
    <row r="120" spans="2:35">
      <c r="B120" s="211" t="s">
        <v>24</v>
      </c>
      <c r="C120" s="212"/>
      <c r="D120" s="212"/>
      <c r="E120" s="213"/>
      <c r="F120" s="214" t="str">
        <f ca="1">IFERROR(INDIRECT($C$21&amp;"_R!F17"),"")</f>
        <v/>
      </c>
      <c r="G120" s="215"/>
      <c r="H120" s="215"/>
      <c r="I120" s="215"/>
      <c r="J120" s="216"/>
      <c r="K120" s="214" t="str">
        <f ca="1">IFERROR(INDIRECT($C$21&amp;"_R!K17"),"")</f>
        <v/>
      </c>
      <c r="L120" s="215"/>
      <c r="M120" s="215"/>
      <c r="N120" s="215"/>
      <c r="O120" s="216"/>
      <c r="P120" s="214" t="str">
        <f ca="1">IFERROR(INDIRECT($C$21&amp;"_R!P17"),"")</f>
        <v/>
      </c>
      <c r="Q120" s="215"/>
      <c r="R120" s="215"/>
      <c r="S120" s="215"/>
      <c r="T120" s="216"/>
      <c r="U120" s="214" t="str">
        <f ca="1">IFERROR(INDIRECT($C$21&amp;"_R!U17"),"")</f>
        <v/>
      </c>
      <c r="V120" s="215"/>
      <c r="W120" s="215"/>
      <c r="X120" s="215"/>
      <c r="Y120" s="216"/>
      <c r="Z120" s="214" t="str">
        <f ca="1">IFERROR(INDIRECT($C$21&amp;"_R!Z17"),"")</f>
        <v/>
      </c>
      <c r="AA120" s="215"/>
      <c r="AB120" s="215"/>
      <c r="AC120" s="215"/>
      <c r="AD120" s="216"/>
      <c r="AE120" s="214" t="str">
        <f ca="1">IFERROR(INDIRECT($C$21&amp;"_R!AE17"),"")</f>
        <v/>
      </c>
      <c r="AF120" s="215"/>
      <c r="AG120" s="215"/>
      <c r="AH120" s="215"/>
      <c r="AI120" s="216"/>
    </row>
    <row r="121" spans="2:35">
      <c r="B121" s="211" t="s">
        <v>69</v>
      </c>
      <c r="C121" s="212"/>
      <c r="D121" s="212"/>
      <c r="E121" s="213"/>
      <c r="F121" s="214" t="str">
        <f ca="1">IFERROR(INDIRECT($C$21&amp;"_R!F18"),"")</f>
        <v/>
      </c>
      <c r="G121" s="215"/>
      <c r="H121" s="215"/>
      <c r="I121" s="215"/>
      <c r="J121" s="216"/>
      <c r="K121" s="214" t="str">
        <f ca="1">IFERROR(INDIRECT($C$21&amp;"_R!K18"),"")</f>
        <v/>
      </c>
      <c r="L121" s="215"/>
      <c r="M121" s="215"/>
      <c r="N121" s="215"/>
      <c r="O121" s="216"/>
      <c r="P121" s="214" t="str">
        <f ca="1">IFERROR(INDIRECT($C$21&amp;"_R!P18"),"")</f>
        <v/>
      </c>
      <c r="Q121" s="215"/>
      <c r="R121" s="215"/>
      <c r="S121" s="215"/>
      <c r="T121" s="216"/>
      <c r="U121" s="214" t="str">
        <f ca="1">IFERROR(INDIRECT($C$21&amp;"_R!U18"),"")</f>
        <v/>
      </c>
      <c r="V121" s="215"/>
      <c r="W121" s="215"/>
      <c r="X121" s="215"/>
      <c r="Y121" s="216"/>
      <c r="Z121" s="214" t="str">
        <f ca="1">IFERROR(INDIRECT($C$21&amp;"_R!Z18"),"")</f>
        <v/>
      </c>
      <c r="AA121" s="215"/>
      <c r="AB121" s="215"/>
      <c r="AC121" s="215"/>
      <c r="AD121" s="216"/>
      <c r="AE121" s="214" t="str">
        <f ca="1">IFERROR(INDIRECT($C$21&amp;"_R!AE18"),"")</f>
        <v/>
      </c>
      <c r="AF121" s="215"/>
      <c r="AG121" s="215"/>
      <c r="AH121" s="215"/>
      <c r="AI121" s="216"/>
    </row>
    <row r="123" spans="2:35">
      <c r="B123" s="165" t="str">
        <f>C22&amp;" Coverage"</f>
        <v xml:space="preserve"> Coverage</v>
      </c>
      <c r="C123" s="164"/>
      <c r="D123" s="164"/>
      <c r="E123" s="164"/>
      <c r="F123" s="164"/>
      <c r="G123" s="164"/>
      <c r="H123" s="164"/>
      <c r="I123" s="164"/>
      <c r="J123" s="164"/>
      <c r="K123" s="164"/>
      <c r="L123" s="11"/>
      <c r="M123" s="11"/>
      <c r="N123" s="158"/>
      <c r="O123" s="11"/>
      <c r="P123" s="158"/>
      <c r="Q123" s="158"/>
      <c r="R123" s="158"/>
      <c r="S123" s="158"/>
      <c r="T123" s="158"/>
      <c r="U123" s="11"/>
      <c r="V123" s="158"/>
      <c r="W123" s="158"/>
      <c r="X123" s="158"/>
      <c r="AA123" s="11"/>
    </row>
    <row r="124" spans="2:35" ht="27" customHeight="1">
      <c r="B124" s="217" t="s">
        <v>22</v>
      </c>
      <c r="C124" s="217"/>
      <c r="D124" s="217"/>
      <c r="E124" s="217"/>
      <c r="F124" s="217" t="s">
        <v>448</v>
      </c>
      <c r="G124" s="217"/>
      <c r="H124" s="217"/>
      <c r="I124" s="217"/>
      <c r="J124" s="217"/>
      <c r="K124" s="217" t="s">
        <v>21</v>
      </c>
      <c r="L124" s="217"/>
      <c r="M124" s="217"/>
      <c r="N124" s="217"/>
      <c r="O124" s="217"/>
      <c r="P124" s="217" t="s">
        <v>20</v>
      </c>
      <c r="Q124" s="217"/>
      <c r="R124" s="217"/>
      <c r="S124" s="217"/>
      <c r="T124" s="217"/>
      <c r="U124" s="217" t="s">
        <v>449</v>
      </c>
      <c r="V124" s="217"/>
      <c r="W124" s="217"/>
      <c r="X124" s="217"/>
      <c r="Y124" s="217"/>
      <c r="Z124" s="217" t="s">
        <v>19</v>
      </c>
      <c r="AA124" s="217"/>
      <c r="AB124" s="217"/>
      <c r="AC124" s="217"/>
      <c r="AD124" s="217"/>
      <c r="AE124" s="217" t="s">
        <v>70</v>
      </c>
      <c r="AF124" s="217"/>
      <c r="AG124" s="217"/>
      <c r="AH124" s="217"/>
      <c r="AI124" s="217"/>
    </row>
    <row r="125" spans="2:35">
      <c r="B125" s="211" t="s">
        <v>26</v>
      </c>
      <c r="C125" s="211"/>
      <c r="D125" s="211"/>
      <c r="E125" s="211"/>
      <c r="F125" s="214" t="str">
        <f ca="1">IFERROR(INDIRECT($C$22&amp;"_R!F15"),"")</f>
        <v/>
      </c>
      <c r="G125" s="215"/>
      <c r="H125" s="215"/>
      <c r="I125" s="215"/>
      <c r="J125" s="216"/>
      <c r="K125" s="214" t="str">
        <f ca="1">IFERROR(INDIRECT($C$22&amp;"_R!K15"),"")</f>
        <v/>
      </c>
      <c r="L125" s="215"/>
      <c r="M125" s="215"/>
      <c r="N125" s="215"/>
      <c r="O125" s="216"/>
      <c r="P125" s="214" t="str">
        <f ca="1">IFERROR(INDIRECT($C$22&amp;"_R!P15"),"")</f>
        <v/>
      </c>
      <c r="Q125" s="215"/>
      <c r="R125" s="215"/>
      <c r="S125" s="215"/>
      <c r="T125" s="216"/>
      <c r="U125" s="214" t="str">
        <f ca="1">IFERROR(INDIRECT($C$22&amp;"_R!U15"),"")</f>
        <v/>
      </c>
      <c r="V125" s="215"/>
      <c r="W125" s="215"/>
      <c r="X125" s="215"/>
      <c r="Y125" s="216"/>
      <c r="Z125" s="214" t="str">
        <f ca="1">IFERROR(INDIRECT($C$22&amp;"_R!Z15"),"")</f>
        <v/>
      </c>
      <c r="AA125" s="215"/>
      <c r="AB125" s="215"/>
      <c r="AC125" s="215"/>
      <c r="AD125" s="216"/>
      <c r="AE125" s="214" t="str">
        <f ca="1">IFERROR(INDIRECT($C$22&amp;"_R!AE15"),"")</f>
        <v/>
      </c>
      <c r="AF125" s="215"/>
      <c r="AG125" s="215"/>
      <c r="AH125" s="215"/>
      <c r="AI125" s="216"/>
    </row>
    <row r="126" spans="2:35">
      <c r="B126" s="211" t="s">
        <v>25</v>
      </c>
      <c r="C126" s="212"/>
      <c r="D126" s="212"/>
      <c r="E126" s="213"/>
      <c r="F126" s="214" t="str">
        <f ca="1">IFERROR(INDIRECT($C$22&amp;"_R!F16"),"")</f>
        <v/>
      </c>
      <c r="G126" s="215"/>
      <c r="H126" s="215"/>
      <c r="I126" s="215"/>
      <c r="J126" s="216"/>
      <c r="K126" s="214" t="str">
        <f ca="1">IFERROR(INDIRECT($C$22&amp;"_R!K16"),"")</f>
        <v/>
      </c>
      <c r="L126" s="215"/>
      <c r="M126" s="215"/>
      <c r="N126" s="215"/>
      <c r="O126" s="216"/>
      <c r="P126" s="214" t="str">
        <f ca="1">IFERROR(INDIRECT($C$22&amp;"_R!P16"),"")</f>
        <v/>
      </c>
      <c r="Q126" s="215"/>
      <c r="R126" s="215"/>
      <c r="S126" s="215"/>
      <c r="T126" s="216"/>
      <c r="U126" s="214" t="str">
        <f ca="1">IFERROR(INDIRECT($C$22&amp;"_R!U16"),"")</f>
        <v/>
      </c>
      <c r="V126" s="215"/>
      <c r="W126" s="215"/>
      <c r="X126" s="215"/>
      <c r="Y126" s="216"/>
      <c r="Z126" s="214" t="str">
        <f ca="1">IFERROR(INDIRECT($C$22&amp;"_R!Z16"),"")</f>
        <v/>
      </c>
      <c r="AA126" s="215"/>
      <c r="AB126" s="215"/>
      <c r="AC126" s="215"/>
      <c r="AD126" s="216"/>
      <c r="AE126" s="214" t="str">
        <f ca="1">IFERROR(INDIRECT($C$22&amp;"_R!AE16"),"")</f>
        <v/>
      </c>
      <c r="AF126" s="215"/>
      <c r="AG126" s="215"/>
      <c r="AH126" s="215"/>
      <c r="AI126" s="216"/>
    </row>
    <row r="127" spans="2:35">
      <c r="B127" s="211" t="s">
        <v>24</v>
      </c>
      <c r="C127" s="212"/>
      <c r="D127" s="212"/>
      <c r="E127" s="213"/>
      <c r="F127" s="214" t="str">
        <f ca="1">IFERROR(INDIRECT($C$22&amp;"_R!F17"),"")</f>
        <v/>
      </c>
      <c r="G127" s="215"/>
      <c r="H127" s="215"/>
      <c r="I127" s="215"/>
      <c r="J127" s="216"/>
      <c r="K127" s="214" t="str">
        <f ca="1">IFERROR(INDIRECT($C$22&amp;"_R!K17"),"")</f>
        <v/>
      </c>
      <c r="L127" s="215"/>
      <c r="M127" s="215"/>
      <c r="N127" s="215"/>
      <c r="O127" s="216"/>
      <c r="P127" s="214" t="str">
        <f ca="1">IFERROR(INDIRECT($C$22&amp;"_R!P17"),"")</f>
        <v/>
      </c>
      <c r="Q127" s="215"/>
      <c r="R127" s="215"/>
      <c r="S127" s="215"/>
      <c r="T127" s="216"/>
      <c r="U127" s="214" t="str">
        <f ca="1">IFERROR(INDIRECT($C$22&amp;"_R!U17"),"")</f>
        <v/>
      </c>
      <c r="V127" s="215"/>
      <c r="W127" s="215"/>
      <c r="X127" s="215"/>
      <c r="Y127" s="216"/>
      <c r="Z127" s="214" t="str">
        <f ca="1">IFERROR(INDIRECT($C$22&amp;"_R!Z17"),"")</f>
        <v/>
      </c>
      <c r="AA127" s="215"/>
      <c r="AB127" s="215"/>
      <c r="AC127" s="215"/>
      <c r="AD127" s="216"/>
      <c r="AE127" s="214" t="str">
        <f ca="1">IFERROR(INDIRECT($C$22&amp;"_R!AE17"),"")</f>
        <v/>
      </c>
      <c r="AF127" s="215"/>
      <c r="AG127" s="215"/>
      <c r="AH127" s="215"/>
      <c r="AI127" s="216"/>
    </row>
    <row r="128" spans="2:35">
      <c r="B128" s="211" t="s">
        <v>69</v>
      </c>
      <c r="C128" s="212"/>
      <c r="D128" s="212"/>
      <c r="E128" s="213"/>
      <c r="F128" s="214" t="str">
        <f ca="1">IFERROR(INDIRECT($C$22&amp;"_R!F18"),"")</f>
        <v/>
      </c>
      <c r="G128" s="215"/>
      <c r="H128" s="215"/>
      <c r="I128" s="215"/>
      <c r="J128" s="216"/>
      <c r="K128" s="214" t="str">
        <f ca="1">IFERROR(INDIRECT($C$22&amp;"_R!K18"),"")</f>
        <v/>
      </c>
      <c r="L128" s="215"/>
      <c r="M128" s="215"/>
      <c r="N128" s="215"/>
      <c r="O128" s="216"/>
      <c r="P128" s="214" t="str">
        <f ca="1">IFERROR(INDIRECT($C$22&amp;"_R!P18"),"")</f>
        <v/>
      </c>
      <c r="Q128" s="215"/>
      <c r="R128" s="215"/>
      <c r="S128" s="215"/>
      <c r="T128" s="216"/>
      <c r="U128" s="214" t="str">
        <f ca="1">IFERROR(INDIRECT($C$22&amp;"_R!U18"),"")</f>
        <v/>
      </c>
      <c r="V128" s="215"/>
      <c r="W128" s="215"/>
      <c r="X128" s="215"/>
      <c r="Y128" s="216"/>
      <c r="Z128" s="214" t="str">
        <f ca="1">IFERROR(INDIRECT($C$22&amp;"_R!Z18"),"")</f>
        <v/>
      </c>
      <c r="AA128" s="215"/>
      <c r="AB128" s="215"/>
      <c r="AC128" s="215"/>
      <c r="AD128" s="216"/>
      <c r="AE128" s="214" t="str">
        <f ca="1">IFERROR(INDIRECT($C$22&amp;"_R!AE18"),"")</f>
        <v/>
      </c>
      <c r="AF128" s="215"/>
      <c r="AG128" s="215"/>
      <c r="AH128" s="215"/>
      <c r="AI128" s="216"/>
    </row>
    <row r="130" spans="2:35">
      <c r="B130" s="165" t="str">
        <f>C23&amp;" Coverage"</f>
        <v xml:space="preserve"> Coverage</v>
      </c>
      <c r="C130" s="164"/>
      <c r="D130" s="164"/>
      <c r="E130" s="164"/>
      <c r="F130" s="164"/>
      <c r="G130" s="164"/>
      <c r="H130" s="164"/>
      <c r="I130" s="164"/>
      <c r="J130" s="164"/>
      <c r="K130" s="164"/>
      <c r="L130" s="11"/>
      <c r="M130" s="11"/>
      <c r="N130" s="158"/>
      <c r="O130" s="11"/>
      <c r="P130" s="158"/>
      <c r="Q130" s="158"/>
      <c r="R130" s="158"/>
      <c r="S130" s="158"/>
      <c r="T130" s="158"/>
      <c r="U130" s="11"/>
      <c r="V130" s="158"/>
      <c r="W130" s="158"/>
      <c r="X130" s="158"/>
      <c r="AA130" s="11"/>
    </row>
    <row r="131" spans="2:35" ht="27" customHeight="1">
      <c r="B131" s="217" t="s">
        <v>22</v>
      </c>
      <c r="C131" s="217"/>
      <c r="D131" s="217"/>
      <c r="E131" s="217"/>
      <c r="F131" s="217" t="s">
        <v>448</v>
      </c>
      <c r="G131" s="217"/>
      <c r="H131" s="217"/>
      <c r="I131" s="217"/>
      <c r="J131" s="217"/>
      <c r="K131" s="217" t="s">
        <v>21</v>
      </c>
      <c r="L131" s="217"/>
      <c r="M131" s="217"/>
      <c r="N131" s="217"/>
      <c r="O131" s="217"/>
      <c r="P131" s="217" t="s">
        <v>20</v>
      </c>
      <c r="Q131" s="217"/>
      <c r="R131" s="217"/>
      <c r="S131" s="217"/>
      <c r="T131" s="217"/>
      <c r="U131" s="217" t="s">
        <v>449</v>
      </c>
      <c r="V131" s="217"/>
      <c r="W131" s="217"/>
      <c r="X131" s="217"/>
      <c r="Y131" s="217"/>
      <c r="Z131" s="217" t="s">
        <v>19</v>
      </c>
      <c r="AA131" s="217"/>
      <c r="AB131" s="217"/>
      <c r="AC131" s="217"/>
      <c r="AD131" s="217"/>
      <c r="AE131" s="217" t="s">
        <v>70</v>
      </c>
      <c r="AF131" s="217"/>
      <c r="AG131" s="217"/>
      <c r="AH131" s="217"/>
      <c r="AI131" s="217"/>
    </row>
    <row r="132" spans="2:35">
      <c r="B132" s="211" t="s">
        <v>26</v>
      </c>
      <c r="C132" s="211"/>
      <c r="D132" s="211"/>
      <c r="E132" s="211"/>
      <c r="F132" s="214" t="str">
        <f ca="1">IFERROR(INDIRECT($C$23&amp;"_R!F15"),"")</f>
        <v/>
      </c>
      <c r="G132" s="215"/>
      <c r="H132" s="215"/>
      <c r="I132" s="215"/>
      <c r="J132" s="216"/>
      <c r="K132" s="214" t="str">
        <f ca="1">IFERROR(INDIRECT($C$23&amp;"_R!K15"),"")</f>
        <v/>
      </c>
      <c r="L132" s="215"/>
      <c r="M132" s="215"/>
      <c r="N132" s="215"/>
      <c r="O132" s="216"/>
      <c r="P132" s="214" t="str">
        <f ca="1">IFERROR(INDIRECT($C$23&amp;"_R!P15"),"")</f>
        <v/>
      </c>
      <c r="Q132" s="215"/>
      <c r="R132" s="215"/>
      <c r="S132" s="215"/>
      <c r="T132" s="216"/>
      <c r="U132" s="214" t="str">
        <f ca="1">IFERROR(INDIRECT($C$23&amp;"_R!U15"),"")</f>
        <v/>
      </c>
      <c r="V132" s="215"/>
      <c r="W132" s="215"/>
      <c r="X132" s="215"/>
      <c r="Y132" s="216"/>
      <c r="Z132" s="214" t="str">
        <f ca="1">IFERROR(INDIRECT($C$23&amp;"_R!Z15"),"")</f>
        <v/>
      </c>
      <c r="AA132" s="215"/>
      <c r="AB132" s="215"/>
      <c r="AC132" s="215"/>
      <c r="AD132" s="216"/>
      <c r="AE132" s="214" t="str">
        <f ca="1">IFERROR(INDIRECT($C$23&amp;"_R!AE15"),"")</f>
        <v/>
      </c>
      <c r="AF132" s="215"/>
      <c r="AG132" s="215"/>
      <c r="AH132" s="215"/>
      <c r="AI132" s="216"/>
    </row>
    <row r="133" spans="2:35">
      <c r="B133" s="211" t="s">
        <v>25</v>
      </c>
      <c r="C133" s="212"/>
      <c r="D133" s="212"/>
      <c r="E133" s="213"/>
      <c r="F133" s="214" t="str">
        <f ca="1">IFERROR(INDIRECT($C$23&amp;"_R!F16"),"")</f>
        <v/>
      </c>
      <c r="G133" s="215"/>
      <c r="H133" s="215"/>
      <c r="I133" s="215"/>
      <c r="J133" s="216"/>
      <c r="K133" s="214" t="str">
        <f ca="1">IFERROR(INDIRECT($C$23&amp;"_R!K16"),"")</f>
        <v/>
      </c>
      <c r="L133" s="215"/>
      <c r="M133" s="215"/>
      <c r="N133" s="215"/>
      <c r="O133" s="216"/>
      <c r="P133" s="214" t="str">
        <f ca="1">IFERROR(INDIRECT($C$23&amp;"_R!P16"),"")</f>
        <v/>
      </c>
      <c r="Q133" s="215"/>
      <c r="R133" s="215"/>
      <c r="S133" s="215"/>
      <c r="T133" s="216"/>
      <c r="U133" s="214" t="str">
        <f ca="1">IFERROR(INDIRECT($C$23&amp;"_R!U16"),"")</f>
        <v/>
      </c>
      <c r="V133" s="215"/>
      <c r="W133" s="215"/>
      <c r="X133" s="215"/>
      <c r="Y133" s="216"/>
      <c r="Z133" s="214" t="str">
        <f ca="1">IFERROR(INDIRECT($C$23&amp;"_R!Z16"),"")</f>
        <v/>
      </c>
      <c r="AA133" s="215"/>
      <c r="AB133" s="215"/>
      <c r="AC133" s="215"/>
      <c r="AD133" s="216"/>
      <c r="AE133" s="214" t="str">
        <f ca="1">IFERROR(INDIRECT($C$23&amp;"_R!AE16"),"")</f>
        <v/>
      </c>
      <c r="AF133" s="215"/>
      <c r="AG133" s="215"/>
      <c r="AH133" s="215"/>
      <c r="AI133" s="216"/>
    </row>
    <row r="134" spans="2:35">
      <c r="B134" s="211" t="s">
        <v>24</v>
      </c>
      <c r="C134" s="212"/>
      <c r="D134" s="212"/>
      <c r="E134" s="213"/>
      <c r="F134" s="214" t="str">
        <f ca="1">IFERROR(INDIRECT($C$23&amp;"_R!F17"),"")</f>
        <v/>
      </c>
      <c r="G134" s="215"/>
      <c r="H134" s="215"/>
      <c r="I134" s="215"/>
      <c r="J134" s="216"/>
      <c r="K134" s="214" t="str">
        <f ca="1">IFERROR(INDIRECT($C$23&amp;"_R!K17"),"")</f>
        <v/>
      </c>
      <c r="L134" s="215"/>
      <c r="M134" s="215"/>
      <c r="N134" s="215"/>
      <c r="O134" s="216"/>
      <c r="P134" s="214" t="str">
        <f ca="1">IFERROR(INDIRECT($C$23&amp;"_R!P17"),"")</f>
        <v/>
      </c>
      <c r="Q134" s="215"/>
      <c r="R134" s="215"/>
      <c r="S134" s="215"/>
      <c r="T134" s="216"/>
      <c r="U134" s="214" t="str">
        <f ca="1">IFERROR(INDIRECT($C$23&amp;"_R!U17"),"")</f>
        <v/>
      </c>
      <c r="V134" s="215"/>
      <c r="W134" s="215"/>
      <c r="X134" s="215"/>
      <c r="Y134" s="216"/>
      <c r="Z134" s="214" t="str">
        <f ca="1">IFERROR(INDIRECT($C$23&amp;"_R!Z17"),"")</f>
        <v/>
      </c>
      <c r="AA134" s="215"/>
      <c r="AB134" s="215"/>
      <c r="AC134" s="215"/>
      <c r="AD134" s="216"/>
      <c r="AE134" s="214" t="str">
        <f ca="1">IFERROR(INDIRECT($C$23&amp;"_R!AE17"),"")</f>
        <v/>
      </c>
      <c r="AF134" s="215"/>
      <c r="AG134" s="215"/>
      <c r="AH134" s="215"/>
      <c r="AI134" s="216"/>
    </row>
    <row r="135" spans="2:35">
      <c r="B135" s="211" t="s">
        <v>69</v>
      </c>
      <c r="C135" s="212"/>
      <c r="D135" s="212"/>
      <c r="E135" s="213"/>
      <c r="F135" s="214" t="str">
        <f ca="1">IFERROR(INDIRECT($C$23&amp;"_R!F18"),"")</f>
        <v/>
      </c>
      <c r="G135" s="215"/>
      <c r="H135" s="215"/>
      <c r="I135" s="215"/>
      <c r="J135" s="216"/>
      <c r="K135" s="214" t="str">
        <f ca="1">IFERROR(INDIRECT($C$23&amp;"_R!K18"),"")</f>
        <v/>
      </c>
      <c r="L135" s="215"/>
      <c r="M135" s="215"/>
      <c r="N135" s="215"/>
      <c r="O135" s="216"/>
      <c r="P135" s="214" t="str">
        <f ca="1">IFERROR(INDIRECT($C$23&amp;"_R!P18"),"")</f>
        <v/>
      </c>
      <c r="Q135" s="215"/>
      <c r="R135" s="215"/>
      <c r="S135" s="215"/>
      <c r="T135" s="216"/>
      <c r="U135" s="214" t="str">
        <f ca="1">IFERROR(INDIRECT($C$23&amp;"_R!U18"),"")</f>
        <v/>
      </c>
      <c r="V135" s="215"/>
      <c r="W135" s="215"/>
      <c r="X135" s="215"/>
      <c r="Y135" s="216"/>
      <c r="Z135" s="214" t="str">
        <f ca="1">IFERROR(INDIRECT($C$23&amp;"_R!Z18"),"")</f>
        <v/>
      </c>
      <c r="AA135" s="215"/>
      <c r="AB135" s="215"/>
      <c r="AC135" s="215"/>
      <c r="AD135" s="216"/>
      <c r="AE135" s="214" t="str">
        <f ca="1">IFERROR(INDIRECT($C$23&amp;"_R!AE18"),"")</f>
        <v/>
      </c>
      <c r="AF135" s="215"/>
      <c r="AG135" s="215"/>
      <c r="AH135" s="215"/>
      <c r="AI135" s="216"/>
    </row>
  </sheetData>
  <sheetProtection autoFilter="0"/>
  <mergeCells count="581">
    <mergeCell ref="B6:M6"/>
    <mergeCell ref="N6:Q6"/>
    <mergeCell ref="B1:AL1"/>
    <mergeCell ref="K30:O30"/>
    <mergeCell ref="P30:T30"/>
    <mergeCell ref="U30:Y30"/>
    <mergeCell ref="Z30:AD30"/>
    <mergeCell ref="AE30:AI30"/>
    <mergeCell ref="AE27:AI27"/>
    <mergeCell ref="B28:E28"/>
    <mergeCell ref="F28:J28"/>
    <mergeCell ref="K28:O28"/>
    <mergeCell ref="P28:T28"/>
    <mergeCell ref="U28:Y28"/>
    <mergeCell ref="Z28:AD28"/>
    <mergeCell ref="AE28:AI28"/>
    <mergeCell ref="B29:E29"/>
    <mergeCell ref="F29:J29"/>
    <mergeCell ref="K29:O29"/>
    <mergeCell ref="P29:T29"/>
    <mergeCell ref="U29:Y29"/>
    <mergeCell ref="Z29:AD29"/>
    <mergeCell ref="AE29:AI29"/>
    <mergeCell ref="B5:M5"/>
    <mergeCell ref="Z51:AD51"/>
    <mergeCell ref="AE51:AI51"/>
    <mergeCell ref="P33:T33"/>
    <mergeCell ref="U33:Y33"/>
    <mergeCell ref="Z33:AD33"/>
    <mergeCell ref="AE49:AI49"/>
    <mergeCell ref="K48:O48"/>
    <mergeCell ref="P48:T48"/>
    <mergeCell ref="U48:Y48"/>
    <mergeCell ref="Z48:AD48"/>
    <mergeCell ref="K50:O50"/>
    <mergeCell ref="P50:T50"/>
    <mergeCell ref="U50:Y50"/>
    <mergeCell ref="K37:O37"/>
    <mergeCell ref="P37:T37"/>
    <mergeCell ref="U37:Y37"/>
    <mergeCell ref="Z37:AD37"/>
    <mergeCell ref="AE37:AI37"/>
    <mergeCell ref="K34:O34"/>
    <mergeCell ref="P34:T34"/>
    <mergeCell ref="U34:Y34"/>
    <mergeCell ref="Z34:AD34"/>
    <mergeCell ref="AE34:AI34"/>
    <mergeCell ref="K35:O35"/>
    <mergeCell ref="K26:O26"/>
    <mergeCell ref="P26:T26"/>
    <mergeCell ref="U26:Y26"/>
    <mergeCell ref="Z26:AD26"/>
    <mergeCell ref="AE26:AI26"/>
    <mergeCell ref="B27:E27"/>
    <mergeCell ref="F27:J27"/>
    <mergeCell ref="K27:O27"/>
    <mergeCell ref="P27:T27"/>
    <mergeCell ref="U27:Y27"/>
    <mergeCell ref="Z27:AD27"/>
    <mergeCell ref="P35:T35"/>
    <mergeCell ref="U35:Y35"/>
    <mergeCell ref="Z35:AD35"/>
    <mergeCell ref="AE35:AI35"/>
    <mergeCell ref="AE33:AI33"/>
    <mergeCell ref="B36:E36"/>
    <mergeCell ref="U47:Y47"/>
    <mergeCell ref="B69:E69"/>
    <mergeCell ref="F69:J69"/>
    <mergeCell ref="K69:O69"/>
    <mergeCell ref="P69:T69"/>
    <mergeCell ref="U69:Y69"/>
    <mergeCell ref="B40:E40"/>
    <mergeCell ref="AE41:AI41"/>
    <mergeCell ref="K36:O36"/>
    <mergeCell ref="P36:T36"/>
    <mergeCell ref="U36:Y36"/>
    <mergeCell ref="Z36:AD36"/>
    <mergeCell ref="AE36:AI36"/>
    <mergeCell ref="P42:T42"/>
    <mergeCell ref="U42:Y42"/>
    <mergeCell ref="Z42:AD42"/>
    <mergeCell ref="AE42:AI42"/>
    <mergeCell ref="K40:O40"/>
    <mergeCell ref="C8:J8"/>
    <mergeCell ref="B33:E33"/>
    <mergeCell ref="F33:J33"/>
    <mergeCell ref="K33:O33"/>
    <mergeCell ref="B110:E110"/>
    <mergeCell ref="F110:J110"/>
    <mergeCell ref="K110:O110"/>
    <mergeCell ref="P110:T110"/>
    <mergeCell ref="K47:O47"/>
    <mergeCell ref="P47:T47"/>
    <mergeCell ref="B30:E30"/>
    <mergeCell ref="F30:J30"/>
    <mergeCell ref="B26:E26"/>
    <mergeCell ref="F26:J26"/>
    <mergeCell ref="F50:J50"/>
    <mergeCell ref="C12:J12"/>
    <mergeCell ref="C13:J13"/>
    <mergeCell ref="C14:J14"/>
    <mergeCell ref="C15:J15"/>
    <mergeCell ref="C16:J16"/>
    <mergeCell ref="C17:J17"/>
    <mergeCell ref="C18:J18"/>
    <mergeCell ref="C19:J19"/>
    <mergeCell ref="C20:J20"/>
    <mergeCell ref="C21:J21"/>
    <mergeCell ref="C22:J22"/>
    <mergeCell ref="C23:J23"/>
    <mergeCell ref="F47:J47"/>
    <mergeCell ref="B44:E44"/>
    <mergeCell ref="F44:J44"/>
    <mergeCell ref="B48:E48"/>
    <mergeCell ref="F48:J48"/>
    <mergeCell ref="B50:E50"/>
    <mergeCell ref="B34:E34"/>
    <mergeCell ref="F34:J34"/>
    <mergeCell ref="B35:E35"/>
    <mergeCell ref="F35:J35"/>
    <mergeCell ref="F36:J36"/>
    <mergeCell ref="B37:E37"/>
    <mergeCell ref="F37:J37"/>
    <mergeCell ref="F40:J40"/>
    <mergeCell ref="B43:E43"/>
    <mergeCell ref="F43:J43"/>
    <mergeCell ref="P40:T40"/>
    <mergeCell ref="U40:Y40"/>
    <mergeCell ref="Z40:AD40"/>
    <mergeCell ref="AE40:AI40"/>
    <mergeCell ref="B41:E41"/>
    <mergeCell ref="F41:J41"/>
    <mergeCell ref="K41:O41"/>
    <mergeCell ref="P41:T41"/>
    <mergeCell ref="U41:Y41"/>
    <mergeCell ref="Z41:AD41"/>
    <mergeCell ref="K43:O43"/>
    <mergeCell ref="P43:T43"/>
    <mergeCell ref="U43:Y43"/>
    <mergeCell ref="Z43:AD43"/>
    <mergeCell ref="AE43:AI43"/>
    <mergeCell ref="B42:E42"/>
    <mergeCell ref="F42:J42"/>
    <mergeCell ref="K42:O42"/>
    <mergeCell ref="K44:O44"/>
    <mergeCell ref="P44:T44"/>
    <mergeCell ref="U44:Y44"/>
    <mergeCell ref="Z44:AD44"/>
    <mergeCell ref="AE44:AI44"/>
    <mergeCell ref="Z54:AD54"/>
    <mergeCell ref="AE54:AI54"/>
    <mergeCell ref="AE50:AI50"/>
    <mergeCell ref="AE47:AI47"/>
    <mergeCell ref="AE48:AI48"/>
    <mergeCell ref="B49:E49"/>
    <mergeCell ref="F49:J49"/>
    <mergeCell ref="K49:O49"/>
    <mergeCell ref="P49:T49"/>
    <mergeCell ref="U49:Y49"/>
    <mergeCell ref="Z49:AD49"/>
    <mergeCell ref="B47:E47"/>
    <mergeCell ref="Z47:AD47"/>
    <mergeCell ref="Z50:AD50"/>
    <mergeCell ref="B51:E51"/>
    <mergeCell ref="F51:J51"/>
    <mergeCell ref="K51:O51"/>
    <mergeCell ref="P51:T51"/>
    <mergeCell ref="U51:Y51"/>
    <mergeCell ref="B54:E54"/>
    <mergeCell ref="F54:J54"/>
    <mergeCell ref="K54:O54"/>
    <mergeCell ref="P54:T54"/>
    <mergeCell ref="U54:Y54"/>
    <mergeCell ref="AE55:AI55"/>
    <mergeCell ref="B56:E56"/>
    <mergeCell ref="F56:J56"/>
    <mergeCell ref="K56:O56"/>
    <mergeCell ref="P56:T56"/>
    <mergeCell ref="U56:Y56"/>
    <mergeCell ref="Z56:AD56"/>
    <mergeCell ref="AE56:AI56"/>
    <mergeCell ref="B57:E57"/>
    <mergeCell ref="F57:J57"/>
    <mergeCell ref="K57:O57"/>
    <mergeCell ref="P57:T57"/>
    <mergeCell ref="U57:Y57"/>
    <mergeCell ref="Z57:AD57"/>
    <mergeCell ref="AE57:AI57"/>
    <mergeCell ref="B55:E55"/>
    <mergeCell ref="F55:J55"/>
    <mergeCell ref="K55:O55"/>
    <mergeCell ref="P55:T55"/>
    <mergeCell ref="U55:Y55"/>
    <mergeCell ref="Z55:AD55"/>
    <mergeCell ref="AE58:AI58"/>
    <mergeCell ref="B61:E61"/>
    <mergeCell ref="F61:J61"/>
    <mergeCell ref="K61:O61"/>
    <mergeCell ref="P61:T61"/>
    <mergeCell ref="U61:Y61"/>
    <mergeCell ref="Z61:AD61"/>
    <mergeCell ref="AE61:AI61"/>
    <mergeCell ref="B62:E62"/>
    <mergeCell ref="F62:J62"/>
    <mergeCell ref="K62:O62"/>
    <mergeCell ref="P62:T62"/>
    <mergeCell ref="U62:Y62"/>
    <mergeCell ref="Z62:AD62"/>
    <mergeCell ref="AE62:AI62"/>
    <mergeCell ref="B58:E58"/>
    <mergeCell ref="F58:J58"/>
    <mergeCell ref="K58:O58"/>
    <mergeCell ref="P58:T58"/>
    <mergeCell ref="U58:Y58"/>
    <mergeCell ref="Z58:AD58"/>
    <mergeCell ref="Z63:AD63"/>
    <mergeCell ref="AE63:AI63"/>
    <mergeCell ref="B64:E64"/>
    <mergeCell ref="F64:J64"/>
    <mergeCell ref="K64:O64"/>
    <mergeCell ref="P64:T64"/>
    <mergeCell ref="U64:Y64"/>
    <mergeCell ref="Z64:AD64"/>
    <mergeCell ref="AE64:AI64"/>
    <mergeCell ref="B63:E63"/>
    <mergeCell ref="F63:J63"/>
    <mergeCell ref="K63:O63"/>
    <mergeCell ref="P63:T63"/>
    <mergeCell ref="U63:Y63"/>
    <mergeCell ref="Z65:AD65"/>
    <mergeCell ref="AE65:AI65"/>
    <mergeCell ref="B68:E68"/>
    <mergeCell ref="F68:J68"/>
    <mergeCell ref="K68:O68"/>
    <mergeCell ref="P68:T68"/>
    <mergeCell ref="U68:Y68"/>
    <mergeCell ref="Z68:AD68"/>
    <mergeCell ref="AE68:AI68"/>
    <mergeCell ref="B65:E65"/>
    <mergeCell ref="F65:J65"/>
    <mergeCell ref="K65:O65"/>
    <mergeCell ref="P65:T65"/>
    <mergeCell ref="U65:Y65"/>
    <mergeCell ref="AE69:AI69"/>
    <mergeCell ref="B70:E70"/>
    <mergeCell ref="F70:J70"/>
    <mergeCell ref="K70:O70"/>
    <mergeCell ref="P70:T70"/>
    <mergeCell ref="U70:Y70"/>
    <mergeCell ref="Z70:AD70"/>
    <mergeCell ref="AE70:AI70"/>
    <mergeCell ref="B71:E71"/>
    <mergeCell ref="F71:J71"/>
    <mergeCell ref="K71:O71"/>
    <mergeCell ref="P71:T71"/>
    <mergeCell ref="U71:Y71"/>
    <mergeCell ref="Z71:AD71"/>
    <mergeCell ref="AE71:AI71"/>
    <mergeCell ref="Z69:AD69"/>
    <mergeCell ref="Z72:AD72"/>
    <mergeCell ref="AE72:AI72"/>
    <mergeCell ref="B75:E75"/>
    <mergeCell ref="F75:J75"/>
    <mergeCell ref="K75:O75"/>
    <mergeCell ref="P75:T75"/>
    <mergeCell ref="U75:Y75"/>
    <mergeCell ref="Z75:AD75"/>
    <mergeCell ref="AE75:AI75"/>
    <mergeCell ref="B72:E72"/>
    <mergeCell ref="F72:J72"/>
    <mergeCell ref="K72:O72"/>
    <mergeCell ref="P72:T72"/>
    <mergeCell ref="U72:Y72"/>
    <mergeCell ref="B76:E76"/>
    <mergeCell ref="F76:J76"/>
    <mergeCell ref="K76:O76"/>
    <mergeCell ref="P76:T76"/>
    <mergeCell ref="U76:Y76"/>
    <mergeCell ref="Z76:AD76"/>
    <mergeCell ref="AE76:AI76"/>
    <mergeCell ref="B77:E77"/>
    <mergeCell ref="F77:J77"/>
    <mergeCell ref="K77:O77"/>
    <mergeCell ref="P77:T77"/>
    <mergeCell ref="U77:Y77"/>
    <mergeCell ref="Z77:AD77"/>
    <mergeCell ref="AE77:AI77"/>
    <mergeCell ref="B78:E78"/>
    <mergeCell ref="F78:J78"/>
    <mergeCell ref="K78:O78"/>
    <mergeCell ref="P78:T78"/>
    <mergeCell ref="U78:Y78"/>
    <mergeCell ref="Z78:AD78"/>
    <mergeCell ref="AE78:AI78"/>
    <mergeCell ref="B79:E79"/>
    <mergeCell ref="F79:J79"/>
    <mergeCell ref="K79:O79"/>
    <mergeCell ref="P79:T79"/>
    <mergeCell ref="U79:Y79"/>
    <mergeCell ref="Z79:AD79"/>
    <mergeCell ref="AE79:AI79"/>
    <mergeCell ref="B82:E82"/>
    <mergeCell ref="F82:J82"/>
    <mergeCell ref="K82:O82"/>
    <mergeCell ref="P82:T82"/>
    <mergeCell ref="U82:Y82"/>
    <mergeCell ref="Z82:AD82"/>
    <mergeCell ref="AE82:AI82"/>
    <mergeCell ref="B83:E83"/>
    <mergeCell ref="F83:J83"/>
    <mergeCell ref="K83:O83"/>
    <mergeCell ref="P83:T83"/>
    <mergeCell ref="U83:Y83"/>
    <mergeCell ref="Z83:AD83"/>
    <mergeCell ref="AE83:AI83"/>
    <mergeCell ref="B84:E84"/>
    <mergeCell ref="F84:J84"/>
    <mergeCell ref="K84:O84"/>
    <mergeCell ref="P84:T84"/>
    <mergeCell ref="U84:Y84"/>
    <mergeCell ref="Z84:AD84"/>
    <mergeCell ref="AE84:AI84"/>
    <mergeCell ref="B85:E85"/>
    <mergeCell ref="F85:J85"/>
    <mergeCell ref="K85:O85"/>
    <mergeCell ref="P85:T85"/>
    <mergeCell ref="U85:Y85"/>
    <mergeCell ref="Z85:AD85"/>
    <mergeCell ref="AE85:AI85"/>
    <mergeCell ref="B86:E86"/>
    <mergeCell ref="F86:J86"/>
    <mergeCell ref="K86:O86"/>
    <mergeCell ref="P86:T86"/>
    <mergeCell ref="U86:Y86"/>
    <mergeCell ref="Z86:AD86"/>
    <mergeCell ref="AE86:AI86"/>
    <mergeCell ref="B89:E89"/>
    <mergeCell ref="F89:J89"/>
    <mergeCell ref="K89:O89"/>
    <mergeCell ref="P89:T89"/>
    <mergeCell ref="U89:Y89"/>
    <mergeCell ref="Z89:AD89"/>
    <mergeCell ref="AE89:AI89"/>
    <mergeCell ref="B90:E90"/>
    <mergeCell ref="F90:J90"/>
    <mergeCell ref="K90:O90"/>
    <mergeCell ref="P90:T90"/>
    <mergeCell ref="U90:Y90"/>
    <mergeCell ref="Z90:AD90"/>
    <mergeCell ref="AE90:AI90"/>
    <mergeCell ref="B91:E91"/>
    <mergeCell ref="F91:J91"/>
    <mergeCell ref="K91:O91"/>
    <mergeCell ref="P91:T91"/>
    <mergeCell ref="U91:Y91"/>
    <mergeCell ref="Z91:AD91"/>
    <mergeCell ref="AE91:AI91"/>
    <mergeCell ref="B92:E92"/>
    <mergeCell ref="F92:J92"/>
    <mergeCell ref="K92:O92"/>
    <mergeCell ref="P92:T92"/>
    <mergeCell ref="U92:Y92"/>
    <mergeCell ref="Z92:AD92"/>
    <mergeCell ref="AE92:AI92"/>
    <mergeCell ref="B93:E93"/>
    <mergeCell ref="F93:J93"/>
    <mergeCell ref="K93:O93"/>
    <mergeCell ref="P93:T93"/>
    <mergeCell ref="U93:Y93"/>
    <mergeCell ref="Z93:AD93"/>
    <mergeCell ref="AE93:AI93"/>
    <mergeCell ref="B96:E96"/>
    <mergeCell ref="F96:J96"/>
    <mergeCell ref="K96:O96"/>
    <mergeCell ref="P96:T96"/>
    <mergeCell ref="U96:Y96"/>
    <mergeCell ref="Z96:AD96"/>
    <mergeCell ref="AE96:AI96"/>
    <mergeCell ref="B97:E97"/>
    <mergeCell ref="F97:J97"/>
    <mergeCell ref="K97:O97"/>
    <mergeCell ref="P97:T97"/>
    <mergeCell ref="U97:Y97"/>
    <mergeCell ref="Z97:AD97"/>
    <mergeCell ref="AE97:AI97"/>
    <mergeCell ref="B98:E98"/>
    <mergeCell ref="F98:J98"/>
    <mergeCell ref="K98:O98"/>
    <mergeCell ref="P98:T98"/>
    <mergeCell ref="U98:Y98"/>
    <mergeCell ref="Z98:AD98"/>
    <mergeCell ref="AE98:AI98"/>
    <mergeCell ref="B99:E99"/>
    <mergeCell ref="F99:J99"/>
    <mergeCell ref="K99:O99"/>
    <mergeCell ref="P99:T99"/>
    <mergeCell ref="U99:Y99"/>
    <mergeCell ref="Z99:AD99"/>
    <mergeCell ref="AE99:AI99"/>
    <mergeCell ref="B100:E100"/>
    <mergeCell ref="F100:J100"/>
    <mergeCell ref="K100:O100"/>
    <mergeCell ref="P100:T100"/>
    <mergeCell ref="U100:Y100"/>
    <mergeCell ref="Z100:AD100"/>
    <mergeCell ref="AE100:AI100"/>
    <mergeCell ref="B103:E103"/>
    <mergeCell ref="F103:J103"/>
    <mergeCell ref="K103:O103"/>
    <mergeCell ref="P103:T103"/>
    <mergeCell ref="U103:Y103"/>
    <mergeCell ref="Z103:AD103"/>
    <mergeCell ref="AE103:AI103"/>
    <mergeCell ref="B104:E104"/>
    <mergeCell ref="F104:J104"/>
    <mergeCell ref="K104:O104"/>
    <mergeCell ref="P104:T104"/>
    <mergeCell ref="U104:Y104"/>
    <mergeCell ref="Z104:AD104"/>
    <mergeCell ref="AE104:AI104"/>
    <mergeCell ref="B105:E105"/>
    <mergeCell ref="F105:J105"/>
    <mergeCell ref="K105:O105"/>
    <mergeCell ref="P105:T105"/>
    <mergeCell ref="U105:Y105"/>
    <mergeCell ref="Z105:AD105"/>
    <mergeCell ref="AE105:AI105"/>
    <mergeCell ref="B106:E106"/>
    <mergeCell ref="F106:J106"/>
    <mergeCell ref="K106:O106"/>
    <mergeCell ref="P106:T106"/>
    <mergeCell ref="U106:Y106"/>
    <mergeCell ref="Z106:AD106"/>
    <mergeCell ref="AE106:AI106"/>
    <mergeCell ref="B107:E107"/>
    <mergeCell ref="F107:J107"/>
    <mergeCell ref="K107:O107"/>
    <mergeCell ref="P107:T107"/>
    <mergeCell ref="U107:Y107"/>
    <mergeCell ref="Z107:AD107"/>
    <mergeCell ref="AE107:AI107"/>
    <mergeCell ref="AE110:AI110"/>
    <mergeCell ref="B111:E111"/>
    <mergeCell ref="F111:J111"/>
    <mergeCell ref="K111:O111"/>
    <mergeCell ref="P111:T111"/>
    <mergeCell ref="U111:Y111"/>
    <mergeCell ref="Z111:AD111"/>
    <mergeCell ref="AE111:AI111"/>
    <mergeCell ref="B112:E112"/>
    <mergeCell ref="F112:J112"/>
    <mergeCell ref="K112:O112"/>
    <mergeCell ref="P112:T112"/>
    <mergeCell ref="U112:Y112"/>
    <mergeCell ref="Z112:AD112"/>
    <mergeCell ref="AE112:AI112"/>
    <mergeCell ref="Z110:AD110"/>
    <mergeCell ref="U110:Y110"/>
    <mergeCell ref="AE113:AI113"/>
    <mergeCell ref="B114:E114"/>
    <mergeCell ref="F114:J114"/>
    <mergeCell ref="K114:O114"/>
    <mergeCell ref="P114:T114"/>
    <mergeCell ref="U114:Y114"/>
    <mergeCell ref="Z114:AD114"/>
    <mergeCell ref="AE114:AI114"/>
    <mergeCell ref="B117:E117"/>
    <mergeCell ref="F117:J117"/>
    <mergeCell ref="K117:O117"/>
    <mergeCell ref="P117:T117"/>
    <mergeCell ref="U117:Y117"/>
    <mergeCell ref="Z117:AD117"/>
    <mergeCell ref="AE117:AI117"/>
    <mergeCell ref="B113:E113"/>
    <mergeCell ref="F113:J113"/>
    <mergeCell ref="K113:O113"/>
    <mergeCell ref="P113:T113"/>
    <mergeCell ref="U113:Y113"/>
    <mergeCell ref="Z113:AD113"/>
    <mergeCell ref="B118:E118"/>
    <mergeCell ref="F118:J118"/>
    <mergeCell ref="K118:O118"/>
    <mergeCell ref="P118:T118"/>
    <mergeCell ref="U118:Y118"/>
    <mergeCell ref="Z118:AD118"/>
    <mergeCell ref="AE118:AI118"/>
    <mergeCell ref="B119:E119"/>
    <mergeCell ref="F119:J119"/>
    <mergeCell ref="K119:O119"/>
    <mergeCell ref="P119:T119"/>
    <mergeCell ref="U119:Y119"/>
    <mergeCell ref="Z119:AD119"/>
    <mergeCell ref="AE119:AI119"/>
    <mergeCell ref="B120:E120"/>
    <mergeCell ref="F120:J120"/>
    <mergeCell ref="K120:O120"/>
    <mergeCell ref="P120:T120"/>
    <mergeCell ref="U120:Y120"/>
    <mergeCell ref="Z120:AD120"/>
    <mergeCell ref="AE120:AI120"/>
    <mergeCell ref="B121:E121"/>
    <mergeCell ref="F121:J121"/>
    <mergeCell ref="K121:O121"/>
    <mergeCell ref="P121:T121"/>
    <mergeCell ref="U121:Y121"/>
    <mergeCell ref="Z121:AD121"/>
    <mergeCell ref="AE121:AI121"/>
    <mergeCell ref="B124:E124"/>
    <mergeCell ref="F124:J124"/>
    <mergeCell ref="K124:O124"/>
    <mergeCell ref="P124:T124"/>
    <mergeCell ref="U124:Y124"/>
    <mergeCell ref="Z124:AD124"/>
    <mergeCell ref="AE124:AI124"/>
    <mergeCell ref="B125:E125"/>
    <mergeCell ref="F125:J125"/>
    <mergeCell ref="K125:O125"/>
    <mergeCell ref="P125:T125"/>
    <mergeCell ref="U125:Y125"/>
    <mergeCell ref="Z125:AD125"/>
    <mergeCell ref="AE125:AI125"/>
    <mergeCell ref="Z126:AD126"/>
    <mergeCell ref="AE126:AI126"/>
    <mergeCell ref="B127:E127"/>
    <mergeCell ref="F127:J127"/>
    <mergeCell ref="K127:O127"/>
    <mergeCell ref="P127:T127"/>
    <mergeCell ref="U127:Y127"/>
    <mergeCell ref="Z127:AD127"/>
    <mergeCell ref="AE127:AI127"/>
    <mergeCell ref="Z128:AD128"/>
    <mergeCell ref="AE128:AI128"/>
    <mergeCell ref="B131:E131"/>
    <mergeCell ref="F131:J131"/>
    <mergeCell ref="K131:O131"/>
    <mergeCell ref="P131:T131"/>
    <mergeCell ref="U131:Y131"/>
    <mergeCell ref="Z131:AD131"/>
    <mergeCell ref="AE131:AI131"/>
    <mergeCell ref="Z132:AD132"/>
    <mergeCell ref="AE132:AI132"/>
    <mergeCell ref="B133:E133"/>
    <mergeCell ref="F133:J133"/>
    <mergeCell ref="K133:O133"/>
    <mergeCell ref="P133:T133"/>
    <mergeCell ref="U133:Y133"/>
    <mergeCell ref="Z133:AD133"/>
    <mergeCell ref="AE133:AI133"/>
    <mergeCell ref="Z134:AD134"/>
    <mergeCell ref="AE134:AI134"/>
    <mergeCell ref="B135:E135"/>
    <mergeCell ref="F135:J135"/>
    <mergeCell ref="K135:O135"/>
    <mergeCell ref="P135:T135"/>
    <mergeCell ref="U135:Y135"/>
    <mergeCell ref="Z135:AD135"/>
    <mergeCell ref="AE135:AI135"/>
    <mergeCell ref="C9:J9"/>
    <mergeCell ref="C10:J10"/>
    <mergeCell ref="C11:J11"/>
    <mergeCell ref="N5:Q5"/>
    <mergeCell ref="B134:E134"/>
    <mergeCell ref="F134:J134"/>
    <mergeCell ref="K134:O134"/>
    <mergeCell ref="P134:T134"/>
    <mergeCell ref="U134:Y134"/>
    <mergeCell ref="B132:E132"/>
    <mergeCell ref="F132:J132"/>
    <mergeCell ref="K132:O132"/>
    <mergeCell ref="P132:T132"/>
    <mergeCell ref="U132:Y132"/>
    <mergeCell ref="B128:E128"/>
    <mergeCell ref="F128:J128"/>
    <mergeCell ref="K128:O128"/>
    <mergeCell ref="P128:T128"/>
    <mergeCell ref="U128:Y128"/>
    <mergeCell ref="B126:E126"/>
    <mergeCell ref="F126:J126"/>
    <mergeCell ref="K126:O126"/>
    <mergeCell ref="P126:T126"/>
    <mergeCell ref="U126:Y126"/>
  </mergeCells>
  <phoneticPr fontId="2"/>
  <pageMargins left="0.7" right="0.7" top="0.75" bottom="0.75" header="0.3" footer="0.3"/>
  <pageSetup paperSize="9" scale="91"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ボタン 1">
              <controlPr defaultSize="0" print="0" autoFill="0" autoPict="0" macro="[0]!Sheet17.Sample">
                <anchor moveWithCells="1" sizeWithCells="1">
                  <from>
                    <xdr:col>17</xdr:col>
                    <xdr:colOff>9525</xdr:colOff>
                    <xdr:row>7</xdr:row>
                    <xdr:rowOff>0</xdr:rowOff>
                  </from>
                  <to>
                    <xdr:col>25</xdr:col>
                    <xdr:colOff>247650</xdr:colOff>
                    <xdr:row>10</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pageSetUpPr fitToPage="1"/>
  </sheetPr>
  <dimension ref="B1:AI27"/>
  <sheetViews>
    <sheetView view="pageBreakPreview" zoomScaleNormal="100" zoomScaleSheetLayoutView="100" workbookViewId="0">
      <selection activeCell="J8" sqref="J8:K8"/>
    </sheetView>
  </sheetViews>
  <sheetFormatPr defaultRowHeight="15"/>
  <cols>
    <col min="1" max="40" width="3.5703125" customWidth="1"/>
    <col min="269" max="269" width="23.42578125" customWidth="1"/>
    <col min="270" max="270" width="17.42578125" bestFit="1" customWidth="1"/>
    <col min="272" max="272" width="21.42578125" bestFit="1" customWidth="1"/>
    <col min="273" max="273" width="16.140625" bestFit="1" customWidth="1"/>
    <col min="274" max="274" width="13" bestFit="1" customWidth="1"/>
    <col min="275" max="275" width="20.28515625" bestFit="1" customWidth="1"/>
    <col min="525" max="525" width="23.42578125" customWidth="1"/>
    <col min="526" max="526" width="17.42578125" bestFit="1" customWidth="1"/>
    <col min="528" max="528" width="21.42578125" bestFit="1" customWidth="1"/>
    <col min="529" max="529" width="16.140625" bestFit="1" customWidth="1"/>
    <col min="530" max="530" width="13" bestFit="1" customWidth="1"/>
    <col min="531" max="531" width="20.28515625" bestFit="1" customWidth="1"/>
    <col min="781" max="781" width="23.42578125" customWidth="1"/>
    <col min="782" max="782" width="17.42578125" bestFit="1" customWidth="1"/>
    <col min="784" max="784" width="21.42578125" bestFit="1" customWidth="1"/>
    <col min="785" max="785" width="16.140625" bestFit="1" customWidth="1"/>
    <col min="786" max="786" width="13" bestFit="1" customWidth="1"/>
    <col min="787" max="787" width="20.28515625" bestFit="1" customWidth="1"/>
    <col min="1037" max="1037" width="23.42578125" customWidth="1"/>
    <col min="1038" max="1038" width="17.42578125" bestFit="1" customWidth="1"/>
    <col min="1040" max="1040" width="21.42578125" bestFit="1" customWidth="1"/>
    <col min="1041" max="1041" width="16.140625" bestFit="1" customWidth="1"/>
    <col min="1042" max="1042" width="13" bestFit="1" customWidth="1"/>
    <col min="1043" max="1043" width="20.28515625" bestFit="1" customWidth="1"/>
    <col min="1293" max="1293" width="23.42578125" customWidth="1"/>
    <col min="1294" max="1294" width="17.42578125" bestFit="1" customWidth="1"/>
    <col min="1296" max="1296" width="21.42578125" bestFit="1" customWidth="1"/>
    <col min="1297" max="1297" width="16.140625" bestFit="1" customWidth="1"/>
    <col min="1298" max="1298" width="13" bestFit="1" customWidth="1"/>
    <col min="1299" max="1299" width="20.28515625" bestFit="1" customWidth="1"/>
    <col min="1549" max="1549" width="23.42578125" customWidth="1"/>
    <col min="1550" max="1550" width="17.42578125" bestFit="1" customWidth="1"/>
    <col min="1552" max="1552" width="21.42578125" bestFit="1" customWidth="1"/>
    <col min="1553" max="1553" width="16.140625" bestFit="1" customWidth="1"/>
    <col min="1554" max="1554" width="13" bestFit="1" customWidth="1"/>
    <col min="1555" max="1555" width="20.28515625" bestFit="1" customWidth="1"/>
    <col min="1805" max="1805" width="23.42578125" customWidth="1"/>
    <col min="1806" max="1806" width="17.42578125" bestFit="1" customWidth="1"/>
    <col min="1808" max="1808" width="21.42578125" bestFit="1" customWidth="1"/>
    <col min="1809" max="1809" width="16.140625" bestFit="1" customWidth="1"/>
    <col min="1810" max="1810" width="13" bestFit="1" customWidth="1"/>
    <col min="1811" max="1811" width="20.28515625" bestFit="1" customWidth="1"/>
    <col min="2061" max="2061" width="23.42578125" customWidth="1"/>
    <col min="2062" max="2062" width="17.42578125" bestFit="1" customWidth="1"/>
    <col min="2064" max="2064" width="21.42578125" bestFit="1" customWidth="1"/>
    <col min="2065" max="2065" width="16.140625" bestFit="1" customWidth="1"/>
    <col min="2066" max="2066" width="13" bestFit="1" customWidth="1"/>
    <col min="2067" max="2067" width="20.28515625" bestFit="1" customWidth="1"/>
    <col min="2317" max="2317" width="23.42578125" customWidth="1"/>
    <col min="2318" max="2318" width="17.42578125" bestFit="1" customWidth="1"/>
    <col min="2320" max="2320" width="21.42578125" bestFit="1" customWidth="1"/>
    <col min="2321" max="2321" width="16.140625" bestFit="1" customWidth="1"/>
    <col min="2322" max="2322" width="13" bestFit="1" customWidth="1"/>
    <col min="2323" max="2323" width="20.28515625" bestFit="1" customWidth="1"/>
    <col min="2573" max="2573" width="23.42578125" customWidth="1"/>
    <col min="2574" max="2574" width="17.42578125" bestFit="1" customWidth="1"/>
    <col min="2576" max="2576" width="21.42578125" bestFit="1" customWidth="1"/>
    <col min="2577" max="2577" width="16.140625" bestFit="1" customWidth="1"/>
    <col min="2578" max="2578" width="13" bestFit="1" customWidth="1"/>
    <col min="2579" max="2579" width="20.28515625" bestFit="1" customWidth="1"/>
    <col min="2829" max="2829" width="23.42578125" customWidth="1"/>
    <col min="2830" max="2830" width="17.42578125" bestFit="1" customWidth="1"/>
    <col min="2832" max="2832" width="21.42578125" bestFit="1" customWidth="1"/>
    <col min="2833" max="2833" width="16.140625" bestFit="1" customWidth="1"/>
    <col min="2834" max="2834" width="13" bestFit="1" customWidth="1"/>
    <col min="2835" max="2835" width="20.28515625" bestFit="1" customWidth="1"/>
    <col min="3085" max="3085" width="23.42578125" customWidth="1"/>
    <col min="3086" max="3086" width="17.42578125" bestFit="1" customWidth="1"/>
    <col min="3088" max="3088" width="21.42578125" bestFit="1" customWidth="1"/>
    <col min="3089" max="3089" width="16.140625" bestFit="1" customWidth="1"/>
    <col min="3090" max="3090" width="13" bestFit="1" customWidth="1"/>
    <col min="3091" max="3091" width="20.28515625" bestFit="1" customWidth="1"/>
    <col min="3341" max="3341" width="23.42578125" customWidth="1"/>
    <col min="3342" max="3342" width="17.42578125" bestFit="1" customWidth="1"/>
    <col min="3344" max="3344" width="21.42578125" bestFit="1" customWidth="1"/>
    <col min="3345" max="3345" width="16.140625" bestFit="1" customWidth="1"/>
    <col min="3346" max="3346" width="13" bestFit="1" customWidth="1"/>
    <col min="3347" max="3347" width="20.28515625" bestFit="1" customWidth="1"/>
    <col min="3597" max="3597" width="23.42578125" customWidth="1"/>
    <col min="3598" max="3598" width="17.42578125" bestFit="1" customWidth="1"/>
    <col min="3600" max="3600" width="21.42578125" bestFit="1" customWidth="1"/>
    <col min="3601" max="3601" width="16.140625" bestFit="1" customWidth="1"/>
    <col min="3602" max="3602" width="13" bestFit="1" customWidth="1"/>
    <col min="3603" max="3603" width="20.28515625" bestFit="1" customWidth="1"/>
    <col min="3853" max="3853" width="23.42578125" customWidth="1"/>
    <col min="3854" max="3854" width="17.42578125" bestFit="1" customWidth="1"/>
    <col min="3856" max="3856" width="21.42578125" bestFit="1" customWidth="1"/>
    <col min="3857" max="3857" width="16.140625" bestFit="1" customWidth="1"/>
    <col min="3858" max="3858" width="13" bestFit="1" customWidth="1"/>
    <col min="3859" max="3859" width="20.28515625" bestFit="1" customWidth="1"/>
    <col min="4109" max="4109" width="23.42578125" customWidth="1"/>
    <col min="4110" max="4110" width="17.42578125" bestFit="1" customWidth="1"/>
    <col min="4112" max="4112" width="21.42578125" bestFit="1" customWidth="1"/>
    <col min="4113" max="4113" width="16.140625" bestFit="1" customWidth="1"/>
    <col min="4114" max="4114" width="13" bestFit="1" customWidth="1"/>
    <col min="4115" max="4115" width="20.28515625" bestFit="1" customWidth="1"/>
    <col min="4365" max="4365" width="23.42578125" customWidth="1"/>
    <col min="4366" max="4366" width="17.42578125" bestFit="1" customWidth="1"/>
    <col min="4368" max="4368" width="21.42578125" bestFit="1" customWidth="1"/>
    <col min="4369" max="4369" width="16.140625" bestFit="1" customWidth="1"/>
    <col min="4370" max="4370" width="13" bestFit="1" customWidth="1"/>
    <col min="4371" max="4371" width="20.28515625" bestFit="1" customWidth="1"/>
    <col min="4621" max="4621" width="23.42578125" customWidth="1"/>
    <col min="4622" max="4622" width="17.42578125" bestFit="1" customWidth="1"/>
    <col min="4624" max="4624" width="21.42578125" bestFit="1" customWidth="1"/>
    <col min="4625" max="4625" width="16.140625" bestFit="1" customWidth="1"/>
    <col min="4626" max="4626" width="13" bestFit="1" customWidth="1"/>
    <col min="4627" max="4627" width="20.28515625" bestFit="1" customWidth="1"/>
    <col min="4877" max="4877" width="23.42578125" customWidth="1"/>
    <col min="4878" max="4878" width="17.42578125" bestFit="1" customWidth="1"/>
    <col min="4880" max="4880" width="21.42578125" bestFit="1" customWidth="1"/>
    <col min="4881" max="4881" width="16.140625" bestFit="1" customWidth="1"/>
    <col min="4882" max="4882" width="13" bestFit="1" customWidth="1"/>
    <col min="4883" max="4883" width="20.28515625" bestFit="1" customWidth="1"/>
    <col min="5133" max="5133" width="23.42578125" customWidth="1"/>
    <col min="5134" max="5134" width="17.42578125" bestFit="1" customWidth="1"/>
    <col min="5136" max="5136" width="21.42578125" bestFit="1" customWidth="1"/>
    <col min="5137" max="5137" width="16.140625" bestFit="1" customWidth="1"/>
    <col min="5138" max="5138" width="13" bestFit="1" customWidth="1"/>
    <col min="5139" max="5139" width="20.28515625" bestFit="1" customWidth="1"/>
    <col min="5389" max="5389" width="23.42578125" customWidth="1"/>
    <col min="5390" max="5390" width="17.42578125" bestFit="1" customWidth="1"/>
    <col min="5392" max="5392" width="21.42578125" bestFit="1" customWidth="1"/>
    <col min="5393" max="5393" width="16.140625" bestFit="1" customWidth="1"/>
    <col min="5394" max="5394" width="13" bestFit="1" customWidth="1"/>
    <col min="5395" max="5395" width="20.28515625" bestFit="1" customWidth="1"/>
    <col min="5645" max="5645" width="23.42578125" customWidth="1"/>
    <col min="5646" max="5646" width="17.42578125" bestFit="1" customWidth="1"/>
    <col min="5648" max="5648" width="21.42578125" bestFit="1" customWidth="1"/>
    <col min="5649" max="5649" width="16.140625" bestFit="1" customWidth="1"/>
    <col min="5650" max="5650" width="13" bestFit="1" customWidth="1"/>
    <col min="5651" max="5651" width="20.28515625" bestFit="1" customWidth="1"/>
    <col min="5901" max="5901" width="23.42578125" customWidth="1"/>
    <col min="5902" max="5902" width="17.42578125" bestFit="1" customWidth="1"/>
    <col min="5904" max="5904" width="21.42578125" bestFit="1" customWidth="1"/>
    <col min="5905" max="5905" width="16.140625" bestFit="1" customWidth="1"/>
    <col min="5906" max="5906" width="13" bestFit="1" customWidth="1"/>
    <col min="5907" max="5907" width="20.28515625" bestFit="1" customWidth="1"/>
    <col min="6157" max="6157" width="23.42578125" customWidth="1"/>
    <col min="6158" max="6158" width="17.42578125" bestFit="1" customWidth="1"/>
    <col min="6160" max="6160" width="21.42578125" bestFit="1" customWidth="1"/>
    <col min="6161" max="6161" width="16.140625" bestFit="1" customWidth="1"/>
    <col min="6162" max="6162" width="13" bestFit="1" customWidth="1"/>
    <col min="6163" max="6163" width="20.28515625" bestFit="1" customWidth="1"/>
    <col min="6413" max="6413" width="23.42578125" customWidth="1"/>
    <col min="6414" max="6414" width="17.42578125" bestFit="1" customWidth="1"/>
    <col min="6416" max="6416" width="21.42578125" bestFit="1" customWidth="1"/>
    <col min="6417" max="6417" width="16.140625" bestFit="1" customWidth="1"/>
    <col min="6418" max="6418" width="13" bestFit="1" customWidth="1"/>
    <col min="6419" max="6419" width="20.28515625" bestFit="1" customWidth="1"/>
    <col min="6669" max="6669" width="23.42578125" customWidth="1"/>
    <col min="6670" max="6670" width="17.42578125" bestFit="1" customWidth="1"/>
    <col min="6672" max="6672" width="21.42578125" bestFit="1" customWidth="1"/>
    <col min="6673" max="6673" width="16.140625" bestFit="1" customWidth="1"/>
    <col min="6674" max="6674" width="13" bestFit="1" customWidth="1"/>
    <col min="6675" max="6675" width="20.28515625" bestFit="1" customWidth="1"/>
    <col min="6925" max="6925" width="23.42578125" customWidth="1"/>
    <col min="6926" max="6926" width="17.42578125" bestFit="1" customWidth="1"/>
    <col min="6928" max="6928" width="21.42578125" bestFit="1" customWidth="1"/>
    <col min="6929" max="6929" width="16.140625" bestFit="1" customWidth="1"/>
    <col min="6930" max="6930" width="13" bestFit="1" customWidth="1"/>
    <col min="6931" max="6931" width="20.28515625" bestFit="1" customWidth="1"/>
    <col min="7181" max="7181" width="23.42578125" customWidth="1"/>
    <col min="7182" max="7182" width="17.42578125" bestFit="1" customWidth="1"/>
    <col min="7184" max="7184" width="21.42578125" bestFit="1" customWidth="1"/>
    <col min="7185" max="7185" width="16.140625" bestFit="1" customWidth="1"/>
    <col min="7186" max="7186" width="13" bestFit="1" customWidth="1"/>
    <col min="7187" max="7187" width="20.28515625" bestFit="1" customWidth="1"/>
    <col min="7437" max="7437" width="23.42578125" customWidth="1"/>
    <col min="7438" max="7438" width="17.42578125" bestFit="1" customWidth="1"/>
    <col min="7440" max="7440" width="21.42578125" bestFit="1" customWidth="1"/>
    <col min="7441" max="7441" width="16.140625" bestFit="1" customWidth="1"/>
    <col min="7442" max="7442" width="13" bestFit="1" customWidth="1"/>
    <col min="7443" max="7443" width="20.28515625" bestFit="1" customWidth="1"/>
    <col min="7693" max="7693" width="23.42578125" customWidth="1"/>
    <col min="7694" max="7694" width="17.42578125" bestFit="1" customWidth="1"/>
    <col min="7696" max="7696" width="21.42578125" bestFit="1" customWidth="1"/>
    <col min="7697" max="7697" width="16.140625" bestFit="1" customWidth="1"/>
    <col min="7698" max="7698" width="13" bestFit="1" customWidth="1"/>
    <col min="7699" max="7699" width="20.28515625" bestFit="1" customWidth="1"/>
    <col min="7949" max="7949" width="23.42578125" customWidth="1"/>
    <col min="7950" max="7950" width="17.42578125" bestFit="1" customWidth="1"/>
    <col min="7952" max="7952" width="21.42578125" bestFit="1" customWidth="1"/>
    <col min="7953" max="7953" width="16.140625" bestFit="1" customWidth="1"/>
    <col min="7954" max="7954" width="13" bestFit="1" customWidth="1"/>
    <col min="7955" max="7955" width="20.28515625" bestFit="1" customWidth="1"/>
    <col min="8205" max="8205" width="23.42578125" customWidth="1"/>
    <col min="8206" max="8206" width="17.42578125" bestFit="1" customWidth="1"/>
    <col min="8208" max="8208" width="21.42578125" bestFit="1" customWidth="1"/>
    <col min="8209" max="8209" width="16.140625" bestFit="1" customWidth="1"/>
    <col min="8210" max="8210" width="13" bestFit="1" customWidth="1"/>
    <col min="8211" max="8211" width="20.28515625" bestFit="1" customWidth="1"/>
    <col min="8461" max="8461" width="23.42578125" customWidth="1"/>
    <col min="8462" max="8462" width="17.42578125" bestFit="1" customWidth="1"/>
    <col min="8464" max="8464" width="21.42578125" bestFit="1" customWidth="1"/>
    <col min="8465" max="8465" width="16.140625" bestFit="1" customWidth="1"/>
    <col min="8466" max="8466" width="13" bestFit="1" customWidth="1"/>
    <col min="8467" max="8467" width="20.28515625" bestFit="1" customWidth="1"/>
    <col min="8717" max="8717" width="23.42578125" customWidth="1"/>
    <col min="8718" max="8718" width="17.42578125" bestFit="1" customWidth="1"/>
    <col min="8720" max="8720" width="21.42578125" bestFit="1" customWidth="1"/>
    <col min="8721" max="8721" width="16.140625" bestFit="1" customWidth="1"/>
    <col min="8722" max="8722" width="13" bestFit="1" customWidth="1"/>
    <col min="8723" max="8723" width="20.28515625" bestFit="1" customWidth="1"/>
    <col min="8973" max="8973" width="23.42578125" customWidth="1"/>
    <col min="8974" max="8974" width="17.42578125" bestFit="1" customWidth="1"/>
    <col min="8976" max="8976" width="21.42578125" bestFit="1" customWidth="1"/>
    <col min="8977" max="8977" width="16.140625" bestFit="1" customWidth="1"/>
    <col min="8978" max="8978" width="13" bestFit="1" customWidth="1"/>
    <col min="8979" max="8979" width="20.28515625" bestFit="1" customWidth="1"/>
    <col min="9229" max="9229" width="23.42578125" customWidth="1"/>
    <col min="9230" max="9230" width="17.42578125" bestFit="1" customWidth="1"/>
    <col min="9232" max="9232" width="21.42578125" bestFit="1" customWidth="1"/>
    <col min="9233" max="9233" width="16.140625" bestFit="1" customWidth="1"/>
    <col min="9234" max="9234" width="13" bestFit="1" customWidth="1"/>
    <col min="9235" max="9235" width="20.28515625" bestFit="1" customWidth="1"/>
    <col min="9485" max="9485" width="23.42578125" customWidth="1"/>
    <col min="9486" max="9486" width="17.42578125" bestFit="1" customWidth="1"/>
    <col min="9488" max="9488" width="21.42578125" bestFit="1" customWidth="1"/>
    <col min="9489" max="9489" width="16.140625" bestFit="1" customWidth="1"/>
    <col min="9490" max="9490" width="13" bestFit="1" customWidth="1"/>
    <col min="9491" max="9491" width="20.28515625" bestFit="1" customWidth="1"/>
    <col min="9741" max="9741" width="23.42578125" customWidth="1"/>
    <col min="9742" max="9742" width="17.42578125" bestFit="1" customWidth="1"/>
    <col min="9744" max="9744" width="21.42578125" bestFit="1" customWidth="1"/>
    <col min="9745" max="9745" width="16.140625" bestFit="1" customWidth="1"/>
    <col min="9746" max="9746" width="13" bestFit="1" customWidth="1"/>
    <col min="9747" max="9747" width="20.28515625" bestFit="1" customWidth="1"/>
    <col min="9997" max="9997" width="23.42578125" customWidth="1"/>
    <col min="9998" max="9998" width="17.42578125" bestFit="1" customWidth="1"/>
    <col min="10000" max="10000" width="21.42578125" bestFit="1" customWidth="1"/>
    <col min="10001" max="10001" width="16.140625" bestFit="1" customWidth="1"/>
    <col min="10002" max="10002" width="13" bestFit="1" customWidth="1"/>
    <col min="10003" max="10003" width="20.28515625" bestFit="1" customWidth="1"/>
    <col min="10253" max="10253" width="23.42578125" customWidth="1"/>
    <col min="10254" max="10254" width="17.42578125" bestFit="1" customWidth="1"/>
    <col min="10256" max="10256" width="21.42578125" bestFit="1" customWidth="1"/>
    <col min="10257" max="10257" width="16.140625" bestFit="1" customWidth="1"/>
    <col min="10258" max="10258" width="13" bestFit="1" customWidth="1"/>
    <col min="10259" max="10259" width="20.28515625" bestFit="1" customWidth="1"/>
    <col min="10509" max="10509" width="23.42578125" customWidth="1"/>
    <col min="10510" max="10510" width="17.42578125" bestFit="1" customWidth="1"/>
    <col min="10512" max="10512" width="21.42578125" bestFit="1" customWidth="1"/>
    <col min="10513" max="10513" width="16.140625" bestFit="1" customWidth="1"/>
    <col min="10514" max="10514" width="13" bestFit="1" customWidth="1"/>
    <col min="10515" max="10515" width="20.28515625" bestFit="1" customWidth="1"/>
    <col min="10765" max="10765" width="23.42578125" customWidth="1"/>
    <col min="10766" max="10766" width="17.42578125" bestFit="1" customWidth="1"/>
    <col min="10768" max="10768" width="21.42578125" bestFit="1" customWidth="1"/>
    <col min="10769" max="10769" width="16.140625" bestFit="1" customWidth="1"/>
    <col min="10770" max="10770" width="13" bestFit="1" customWidth="1"/>
    <col min="10771" max="10771" width="20.28515625" bestFit="1" customWidth="1"/>
    <col min="11021" max="11021" width="23.42578125" customWidth="1"/>
    <col min="11022" max="11022" width="17.42578125" bestFit="1" customWidth="1"/>
    <col min="11024" max="11024" width="21.42578125" bestFit="1" customWidth="1"/>
    <col min="11025" max="11025" width="16.140625" bestFit="1" customWidth="1"/>
    <col min="11026" max="11026" width="13" bestFit="1" customWidth="1"/>
    <col min="11027" max="11027" width="20.28515625" bestFit="1" customWidth="1"/>
    <col min="11277" max="11277" width="23.42578125" customWidth="1"/>
    <col min="11278" max="11278" width="17.42578125" bestFit="1" customWidth="1"/>
    <col min="11280" max="11280" width="21.42578125" bestFit="1" customWidth="1"/>
    <col min="11281" max="11281" width="16.140625" bestFit="1" customWidth="1"/>
    <col min="11282" max="11282" width="13" bestFit="1" customWidth="1"/>
    <col min="11283" max="11283" width="20.28515625" bestFit="1" customWidth="1"/>
    <col min="11533" max="11533" width="23.42578125" customWidth="1"/>
    <col min="11534" max="11534" width="17.42578125" bestFit="1" customWidth="1"/>
    <col min="11536" max="11536" width="21.42578125" bestFit="1" customWidth="1"/>
    <col min="11537" max="11537" width="16.140625" bestFit="1" customWidth="1"/>
    <col min="11538" max="11538" width="13" bestFit="1" customWidth="1"/>
    <col min="11539" max="11539" width="20.28515625" bestFit="1" customWidth="1"/>
    <col min="11789" max="11789" width="23.42578125" customWidth="1"/>
    <col min="11790" max="11790" width="17.42578125" bestFit="1" customWidth="1"/>
    <col min="11792" max="11792" width="21.42578125" bestFit="1" customWidth="1"/>
    <col min="11793" max="11793" width="16.140625" bestFit="1" customWidth="1"/>
    <col min="11794" max="11794" width="13" bestFit="1" customWidth="1"/>
    <col min="11795" max="11795" width="20.28515625" bestFit="1" customWidth="1"/>
    <col min="12045" max="12045" width="23.42578125" customWidth="1"/>
    <col min="12046" max="12046" width="17.42578125" bestFit="1" customWidth="1"/>
    <col min="12048" max="12048" width="21.42578125" bestFit="1" customWidth="1"/>
    <col min="12049" max="12049" width="16.140625" bestFit="1" customWidth="1"/>
    <col min="12050" max="12050" width="13" bestFit="1" customWidth="1"/>
    <col min="12051" max="12051" width="20.28515625" bestFit="1" customWidth="1"/>
    <col min="12301" max="12301" width="23.42578125" customWidth="1"/>
    <col min="12302" max="12302" width="17.42578125" bestFit="1" customWidth="1"/>
    <col min="12304" max="12304" width="21.42578125" bestFit="1" customWidth="1"/>
    <col min="12305" max="12305" width="16.140625" bestFit="1" customWidth="1"/>
    <col min="12306" max="12306" width="13" bestFit="1" customWidth="1"/>
    <col min="12307" max="12307" width="20.28515625" bestFit="1" customWidth="1"/>
    <col min="12557" max="12557" width="23.42578125" customWidth="1"/>
    <col min="12558" max="12558" width="17.42578125" bestFit="1" customWidth="1"/>
    <col min="12560" max="12560" width="21.42578125" bestFit="1" customWidth="1"/>
    <col min="12561" max="12561" width="16.140625" bestFit="1" customWidth="1"/>
    <col min="12562" max="12562" width="13" bestFit="1" customWidth="1"/>
    <col min="12563" max="12563" width="20.28515625" bestFit="1" customWidth="1"/>
    <col min="12813" max="12813" width="23.42578125" customWidth="1"/>
    <col min="12814" max="12814" width="17.42578125" bestFit="1" customWidth="1"/>
    <col min="12816" max="12816" width="21.42578125" bestFit="1" customWidth="1"/>
    <col min="12817" max="12817" width="16.140625" bestFit="1" customWidth="1"/>
    <col min="12818" max="12818" width="13" bestFit="1" customWidth="1"/>
    <col min="12819" max="12819" width="20.28515625" bestFit="1" customWidth="1"/>
    <col min="13069" max="13069" width="23.42578125" customWidth="1"/>
    <col min="13070" max="13070" width="17.42578125" bestFit="1" customWidth="1"/>
    <col min="13072" max="13072" width="21.42578125" bestFit="1" customWidth="1"/>
    <col min="13073" max="13073" width="16.140625" bestFit="1" customWidth="1"/>
    <col min="13074" max="13074" width="13" bestFit="1" customWidth="1"/>
    <col min="13075" max="13075" width="20.28515625" bestFit="1" customWidth="1"/>
    <col min="13325" max="13325" width="23.42578125" customWidth="1"/>
    <col min="13326" max="13326" width="17.42578125" bestFit="1" customWidth="1"/>
    <col min="13328" max="13328" width="21.42578125" bestFit="1" customWidth="1"/>
    <col min="13329" max="13329" width="16.140625" bestFit="1" customWidth="1"/>
    <col min="13330" max="13330" width="13" bestFit="1" customWidth="1"/>
    <col min="13331" max="13331" width="20.28515625" bestFit="1" customWidth="1"/>
    <col min="13581" max="13581" width="23.42578125" customWidth="1"/>
    <col min="13582" max="13582" width="17.42578125" bestFit="1" customWidth="1"/>
    <col min="13584" max="13584" width="21.42578125" bestFit="1" customWidth="1"/>
    <col min="13585" max="13585" width="16.140625" bestFit="1" customWidth="1"/>
    <col min="13586" max="13586" width="13" bestFit="1" customWidth="1"/>
    <col min="13587" max="13587" width="20.28515625" bestFit="1" customWidth="1"/>
    <col min="13837" max="13837" width="23.42578125" customWidth="1"/>
    <col min="13838" max="13838" width="17.42578125" bestFit="1" customWidth="1"/>
    <col min="13840" max="13840" width="21.42578125" bestFit="1" customWidth="1"/>
    <col min="13841" max="13841" width="16.140625" bestFit="1" customWidth="1"/>
    <col min="13842" max="13842" width="13" bestFit="1" customWidth="1"/>
    <col min="13843" max="13843" width="20.28515625" bestFit="1" customWidth="1"/>
    <col min="14093" max="14093" width="23.42578125" customWidth="1"/>
    <col min="14094" max="14094" width="17.42578125" bestFit="1" customWidth="1"/>
    <col min="14096" max="14096" width="21.42578125" bestFit="1" customWidth="1"/>
    <col min="14097" max="14097" width="16.140625" bestFit="1" customWidth="1"/>
    <col min="14098" max="14098" width="13" bestFit="1" customWidth="1"/>
    <col min="14099" max="14099" width="20.28515625" bestFit="1" customWidth="1"/>
    <col min="14349" max="14349" width="23.42578125" customWidth="1"/>
    <col min="14350" max="14350" width="17.42578125" bestFit="1" customWidth="1"/>
    <col min="14352" max="14352" width="21.42578125" bestFit="1" customWidth="1"/>
    <col min="14353" max="14353" width="16.140625" bestFit="1" customWidth="1"/>
    <col min="14354" max="14354" width="13" bestFit="1" customWidth="1"/>
    <col min="14355" max="14355" width="20.28515625" bestFit="1" customWidth="1"/>
    <col min="14605" max="14605" width="23.42578125" customWidth="1"/>
    <col min="14606" max="14606" width="17.42578125" bestFit="1" customWidth="1"/>
    <col min="14608" max="14608" width="21.42578125" bestFit="1" customWidth="1"/>
    <col min="14609" max="14609" width="16.140625" bestFit="1" customWidth="1"/>
    <col min="14610" max="14610" width="13" bestFit="1" customWidth="1"/>
    <col min="14611" max="14611" width="20.28515625" bestFit="1" customWidth="1"/>
    <col min="14861" max="14861" width="23.42578125" customWidth="1"/>
    <col min="14862" max="14862" width="17.42578125" bestFit="1" customWidth="1"/>
    <col min="14864" max="14864" width="21.42578125" bestFit="1" customWidth="1"/>
    <col min="14865" max="14865" width="16.140625" bestFit="1" customWidth="1"/>
    <col min="14866" max="14866" width="13" bestFit="1" customWidth="1"/>
    <col min="14867" max="14867" width="20.28515625" bestFit="1" customWidth="1"/>
    <col min="15117" max="15117" width="23.42578125" customWidth="1"/>
    <col min="15118" max="15118" width="17.42578125" bestFit="1" customWidth="1"/>
    <col min="15120" max="15120" width="21.42578125" bestFit="1" customWidth="1"/>
    <col min="15121" max="15121" width="16.140625" bestFit="1" customWidth="1"/>
    <col min="15122" max="15122" width="13" bestFit="1" customWidth="1"/>
    <col min="15123" max="15123" width="20.28515625" bestFit="1" customWidth="1"/>
    <col min="15373" max="15373" width="23.42578125" customWidth="1"/>
    <col min="15374" max="15374" width="17.42578125" bestFit="1" customWidth="1"/>
    <col min="15376" max="15376" width="21.42578125" bestFit="1" customWidth="1"/>
    <col min="15377" max="15377" width="16.140625" bestFit="1" customWidth="1"/>
    <col min="15378" max="15378" width="13" bestFit="1" customWidth="1"/>
    <col min="15379" max="15379" width="20.28515625" bestFit="1" customWidth="1"/>
    <col min="15629" max="15629" width="23.42578125" customWidth="1"/>
    <col min="15630" max="15630" width="17.42578125" bestFit="1" customWidth="1"/>
    <col min="15632" max="15632" width="21.42578125" bestFit="1" customWidth="1"/>
    <col min="15633" max="15633" width="16.140625" bestFit="1" customWidth="1"/>
    <col min="15634" max="15634" width="13" bestFit="1" customWidth="1"/>
    <col min="15635" max="15635" width="20.28515625" bestFit="1" customWidth="1"/>
    <col min="15885" max="15885" width="23.42578125" customWidth="1"/>
    <col min="15886" max="15886" width="17.42578125" bestFit="1" customWidth="1"/>
    <col min="15888" max="15888" width="21.42578125" bestFit="1" customWidth="1"/>
    <col min="15889" max="15889" width="16.140625" bestFit="1" customWidth="1"/>
    <col min="15890" max="15890" width="13" bestFit="1" customWidth="1"/>
    <col min="15891" max="15891" width="20.28515625" bestFit="1" customWidth="1"/>
    <col min="16141" max="16141" width="23.42578125" customWidth="1"/>
    <col min="16142" max="16142" width="17.42578125" bestFit="1" customWidth="1"/>
    <col min="16144" max="16144" width="21.42578125" bestFit="1" customWidth="1"/>
    <col min="16145" max="16145" width="16.140625" bestFit="1" customWidth="1"/>
    <col min="16146" max="16146" width="13" bestFit="1" customWidth="1"/>
    <col min="16147" max="16147" width="20.28515625" bestFit="1" customWidth="1"/>
  </cols>
  <sheetData>
    <row r="1" spans="2:35" ht="18">
      <c r="B1" s="10" t="s">
        <v>456</v>
      </c>
      <c r="C1" s="10"/>
      <c r="D1" s="10"/>
      <c r="E1" s="10"/>
      <c r="F1" s="10"/>
      <c r="G1" s="10"/>
      <c r="H1" s="10"/>
      <c r="I1" s="10"/>
      <c r="J1" s="8"/>
      <c r="K1" s="8"/>
      <c r="L1" s="8"/>
      <c r="M1" s="8"/>
      <c r="N1" s="8"/>
      <c r="O1" s="8"/>
      <c r="P1" s="8"/>
      <c r="Q1" s="8"/>
      <c r="R1" s="8"/>
      <c r="S1" s="8"/>
      <c r="T1" s="8"/>
    </row>
    <row r="2" spans="2:35" ht="15.75" thickBot="1">
      <c r="B2" s="8"/>
      <c r="C2" s="8"/>
      <c r="D2" s="8"/>
      <c r="E2" s="8"/>
      <c r="F2" s="8"/>
      <c r="G2" s="14"/>
      <c r="H2" s="8"/>
      <c r="I2" s="8"/>
      <c r="J2" s="8"/>
      <c r="K2" s="8"/>
      <c r="L2" s="8"/>
      <c r="M2" s="8"/>
      <c r="N2" s="8"/>
      <c r="O2" s="8"/>
      <c r="P2" s="8"/>
      <c r="Q2" s="8"/>
      <c r="R2" s="8"/>
      <c r="S2" s="8"/>
      <c r="T2" s="8"/>
    </row>
    <row r="3" spans="2:35" ht="19.5" customHeight="1" thickBot="1">
      <c r="B3" s="9"/>
      <c r="C3" s="9"/>
      <c r="D3" s="9"/>
      <c r="E3" s="9"/>
      <c r="F3" s="9"/>
      <c r="G3" s="9"/>
      <c r="H3" s="9"/>
      <c r="I3" s="9"/>
      <c r="J3" s="9"/>
      <c r="K3" s="9"/>
      <c r="L3" s="228" t="s">
        <v>29</v>
      </c>
      <c r="M3" s="229"/>
      <c r="N3" s="229"/>
      <c r="O3" s="229"/>
      <c r="P3" s="229"/>
      <c r="Q3" s="229"/>
      <c r="R3" s="229"/>
      <c r="S3" s="229"/>
      <c r="T3" s="229"/>
      <c r="U3" s="229"/>
      <c r="V3" s="229"/>
      <c r="W3" s="229"/>
      <c r="X3" s="230"/>
    </row>
    <row r="4" spans="2:35" ht="38.25" customHeight="1">
      <c r="B4" s="231" t="s">
        <v>13</v>
      </c>
      <c r="C4" s="232"/>
      <c r="D4" s="232"/>
      <c r="E4" s="232"/>
      <c r="F4" s="232"/>
      <c r="G4" s="232"/>
      <c r="H4" s="232"/>
      <c r="I4" s="233"/>
      <c r="J4" s="234" t="s">
        <v>30</v>
      </c>
      <c r="K4" s="235"/>
      <c r="L4" s="236" t="s">
        <v>14</v>
      </c>
      <c r="M4" s="235"/>
      <c r="N4" s="235"/>
      <c r="O4" s="235"/>
      <c r="P4" s="237"/>
      <c r="Q4" s="238" t="s">
        <v>31</v>
      </c>
      <c r="R4" s="239"/>
      <c r="S4" s="240"/>
      <c r="T4" s="241" t="s">
        <v>32</v>
      </c>
      <c r="U4" s="239"/>
      <c r="V4" s="239"/>
      <c r="W4" s="239"/>
      <c r="X4" s="240"/>
    </row>
    <row r="5" spans="2:35">
      <c r="B5" s="248" t="s">
        <v>33</v>
      </c>
      <c r="C5" s="249"/>
      <c r="D5" s="249"/>
      <c r="E5" s="249"/>
      <c r="F5" s="249"/>
      <c r="G5" s="249"/>
      <c r="H5" s="249"/>
      <c r="I5" s="250"/>
      <c r="J5" s="245" t="e">
        <f>COUNTIF(#REF!,"&gt;0")+COUNTIF(#REF!,"&gt;0")</f>
        <v>#REF!</v>
      </c>
      <c r="K5" s="246"/>
      <c r="L5" s="242" t="s">
        <v>34</v>
      </c>
      <c r="M5" s="246"/>
      <c r="N5" s="246"/>
      <c r="O5" s="246"/>
      <c r="P5" s="244"/>
      <c r="Q5" s="245" t="s">
        <v>34</v>
      </c>
      <c r="R5" s="246"/>
      <c r="S5" s="247"/>
      <c r="T5" s="242" t="s">
        <v>34</v>
      </c>
      <c r="U5" s="246"/>
      <c r="V5" s="246"/>
      <c r="W5" s="246"/>
      <c r="X5" s="247"/>
    </row>
    <row r="6" spans="2:35">
      <c r="B6" s="242" t="s">
        <v>17</v>
      </c>
      <c r="C6" s="243"/>
      <c r="D6" s="243"/>
      <c r="E6" s="243"/>
      <c r="F6" s="243"/>
      <c r="G6" s="243"/>
      <c r="H6" s="243"/>
      <c r="I6" s="244"/>
      <c r="J6" s="245" t="e">
        <f>COUNTIF(#REF!,"NOT EXECUTED")+COUNTIF(#REF!,"NOT EXECUTED")</f>
        <v>#REF!</v>
      </c>
      <c r="K6" s="246"/>
      <c r="L6" s="242" t="e">
        <f>J6</f>
        <v>#REF!</v>
      </c>
      <c r="M6" s="246"/>
      <c r="N6" s="246"/>
      <c r="O6" s="246"/>
      <c r="P6" s="244"/>
      <c r="Q6" s="245" t="e">
        <f>COUNTIFS(#REF!,"NOT EXECUTED",#REF!,"&lt;&gt;")+COUNTIFS(#REF!,"NOT EXECUTED",#REF!,"&lt;&gt;")</f>
        <v>#REF!</v>
      </c>
      <c r="R6" s="246"/>
      <c r="S6" s="247"/>
      <c r="T6" s="242" t="e">
        <f>L6-Q6</f>
        <v>#REF!</v>
      </c>
      <c r="U6" s="246"/>
      <c r="V6" s="246"/>
      <c r="W6" s="246"/>
      <c r="X6" s="247"/>
    </row>
    <row r="7" spans="2:35" s="7" customFormat="1">
      <c r="B7" s="242" t="s">
        <v>16</v>
      </c>
      <c r="C7" s="243"/>
      <c r="D7" s="243"/>
      <c r="E7" s="243"/>
      <c r="F7" s="243"/>
      <c r="G7" s="243"/>
      <c r="H7" s="243"/>
      <c r="I7" s="244"/>
      <c r="J7" s="245" t="e">
        <f>COUNTIF(#REF!,"NOT EXECUTED")</f>
        <v>#REF!</v>
      </c>
      <c r="K7" s="246"/>
      <c r="L7" s="242" t="e">
        <f>J7</f>
        <v>#REF!</v>
      </c>
      <c r="M7" s="246"/>
      <c r="N7" s="246"/>
      <c r="O7" s="246"/>
      <c r="P7" s="244"/>
      <c r="Q7" s="245" t="e">
        <f>COUNTIFS(#REF!,"NOT EXECUTED",#REF!,"&lt;&gt;")</f>
        <v>#REF!</v>
      </c>
      <c r="R7" s="246"/>
      <c r="S7" s="247"/>
      <c r="T7" s="242" t="e">
        <f>L7-Q7</f>
        <v>#REF!</v>
      </c>
      <c r="U7" s="246"/>
      <c r="V7" s="246"/>
      <c r="W7" s="246"/>
      <c r="X7" s="247"/>
    </row>
    <row r="8" spans="2:35" s="7" customFormat="1">
      <c r="B8" s="242" t="s">
        <v>18</v>
      </c>
      <c r="C8" s="243"/>
      <c r="D8" s="243"/>
      <c r="E8" s="243"/>
      <c r="F8" s="243"/>
      <c r="G8" s="243"/>
      <c r="H8" s="243"/>
      <c r="I8" s="244"/>
      <c r="J8" s="245" t="e">
        <f>SUM(#REF!)</f>
        <v>#REF!</v>
      </c>
      <c r="K8" s="246"/>
      <c r="L8" s="242" t="e">
        <f>J8</f>
        <v>#REF!</v>
      </c>
      <c r="M8" s="246"/>
      <c r="N8" s="246"/>
      <c r="O8" s="246"/>
      <c r="P8" s="244"/>
      <c r="Q8" s="245" t="e">
        <f>COUNTIFS(#REF!,"1",#REF!,"&lt;&gt;")</f>
        <v>#REF!</v>
      </c>
      <c r="R8" s="246"/>
      <c r="S8" s="247"/>
      <c r="T8" s="242" t="e">
        <f>L8-Q8</f>
        <v>#REF!</v>
      </c>
      <c r="U8" s="246"/>
      <c r="V8" s="246"/>
      <c r="W8" s="246"/>
      <c r="X8" s="247"/>
    </row>
    <row r="9" spans="2:35" s="7" customFormat="1">
      <c r="B9" s="259" t="s">
        <v>71</v>
      </c>
      <c r="C9" s="260"/>
      <c r="D9" s="260"/>
      <c r="E9" s="260"/>
      <c r="F9" s="260"/>
      <c r="G9" s="260"/>
      <c r="H9" s="260"/>
      <c r="I9" s="261"/>
      <c r="J9" s="245" t="e">
        <f>COUNTIF(#REF!,"NOT COMPILED")</f>
        <v>#REF!</v>
      </c>
      <c r="K9" s="246"/>
      <c r="L9" s="242" t="e">
        <f>J9</f>
        <v>#REF!</v>
      </c>
      <c r="M9" s="246"/>
      <c r="N9" s="246"/>
      <c r="O9" s="246"/>
      <c r="P9" s="244"/>
      <c r="Q9" s="245" t="e">
        <f>COUNTIFS(#REF!,"NOT COMPILED",#REF!,"&lt;&gt;")</f>
        <v>#REF!</v>
      </c>
      <c r="R9" s="246"/>
      <c r="S9" s="247"/>
      <c r="T9" s="242" t="e">
        <f>L9-Q9</f>
        <v>#REF!</v>
      </c>
      <c r="U9" s="246"/>
      <c r="V9" s="246"/>
      <c r="W9" s="246"/>
      <c r="X9" s="247"/>
    </row>
    <row r="10" spans="2:35" s="7" customFormat="1" ht="15.75" thickBot="1">
      <c r="B10" s="251" t="s">
        <v>35</v>
      </c>
      <c r="C10" s="252"/>
      <c r="D10" s="252"/>
      <c r="E10" s="252"/>
      <c r="F10" s="252"/>
      <c r="G10" s="252"/>
      <c r="H10" s="252"/>
      <c r="I10" s="253"/>
      <c r="J10" s="254" t="e">
        <f>+J11-J5+J6+J7+J8+J9</f>
        <v>#REF!</v>
      </c>
      <c r="K10" s="255"/>
      <c r="L10" s="256" t="s">
        <v>15</v>
      </c>
      <c r="M10" s="255"/>
      <c r="N10" s="255"/>
      <c r="O10" s="255"/>
      <c r="P10" s="257"/>
      <c r="Q10" s="254" t="s">
        <v>15</v>
      </c>
      <c r="R10" s="255"/>
      <c r="S10" s="258"/>
      <c r="T10" s="256" t="s">
        <v>15</v>
      </c>
      <c r="U10" s="255"/>
      <c r="V10" s="255"/>
      <c r="W10" s="255"/>
      <c r="X10" s="258"/>
    </row>
    <row r="11" spans="2:35" ht="15.75" thickBot="1">
      <c r="B11" s="262" t="s">
        <v>36</v>
      </c>
      <c r="C11" s="263"/>
      <c r="D11" s="263"/>
      <c r="E11" s="263"/>
      <c r="F11" s="263"/>
      <c r="G11" s="263"/>
      <c r="H11" s="263"/>
      <c r="I11" s="264"/>
      <c r="J11" s="265" t="e">
        <f>MAX(INDEX((LEN(#REF!)&gt;0)*ROW(#REF!),0))-1</f>
        <v>#REF!</v>
      </c>
      <c r="K11" s="266"/>
      <c r="L11" s="267" t="e">
        <f>SUM(L6:P9)</f>
        <v>#REF!</v>
      </c>
      <c r="M11" s="268"/>
      <c r="N11" s="268"/>
      <c r="O11" s="268"/>
      <c r="P11" s="269"/>
      <c r="Q11" s="270" t="e">
        <f>SUM(Q6:S9)</f>
        <v>#REF!</v>
      </c>
      <c r="R11" s="268"/>
      <c r="S11" s="271"/>
      <c r="T11" s="267" t="e">
        <f>SUM(T6:X9)</f>
        <v>#REF!</v>
      </c>
      <c r="U11" s="268"/>
      <c r="V11" s="268"/>
      <c r="W11" s="268"/>
      <c r="X11" s="271"/>
    </row>
    <row r="12" spans="2:35">
      <c r="B12" s="13"/>
      <c r="C12" s="13"/>
      <c r="D12" s="13"/>
      <c r="E12" s="13"/>
      <c r="F12" s="13"/>
      <c r="G12" s="13"/>
      <c r="H12" s="13"/>
      <c r="I12" s="13"/>
      <c r="J12" s="13"/>
      <c r="K12" s="13"/>
      <c r="L12" s="12"/>
      <c r="M12" s="12"/>
      <c r="N12" s="12"/>
      <c r="O12" s="12"/>
      <c r="P12" s="12"/>
      <c r="Q12" s="12"/>
      <c r="R12" s="12"/>
      <c r="S12" s="12"/>
      <c r="T12" s="12"/>
      <c r="U12" s="12"/>
      <c r="V12" s="12"/>
      <c r="W12" s="12"/>
      <c r="X12" s="12"/>
    </row>
    <row r="13" spans="2:35">
      <c r="B13" s="15" t="s">
        <v>457</v>
      </c>
      <c r="C13" s="13"/>
      <c r="D13" s="13"/>
      <c r="E13" s="13"/>
      <c r="F13" s="13"/>
      <c r="G13" s="13"/>
      <c r="H13" s="13"/>
      <c r="I13" s="13"/>
      <c r="J13" s="13"/>
      <c r="K13" s="13"/>
      <c r="L13" s="11"/>
      <c r="M13" s="11"/>
      <c r="N13" s="12"/>
      <c r="O13" s="11"/>
      <c r="P13" s="12"/>
      <c r="Q13" s="12"/>
      <c r="R13" s="12"/>
      <c r="S13" s="12"/>
      <c r="T13" s="12"/>
      <c r="U13" s="11"/>
      <c r="V13" s="12"/>
      <c r="W13" s="12"/>
      <c r="X13" s="12"/>
      <c r="AA13" s="11"/>
    </row>
    <row r="14" spans="2:35" ht="38.25" customHeight="1">
      <c r="B14" s="272" t="s">
        <v>22</v>
      </c>
      <c r="C14" s="272"/>
      <c r="D14" s="272"/>
      <c r="E14" s="272"/>
      <c r="F14" s="272" t="s">
        <v>448</v>
      </c>
      <c r="G14" s="272"/>
      <c r="H14" s="272"/>
      <c r="I14" s="272"/>
      <c r="J14" s="272"/>
      <c r="K14" s="272" t="s">
        <v>21</v>
      </c>
      <c r="L14" s="272"/>
      <c r="M14" s="272"/>
      <c r="N14" s="272"/>
      <c r="O14" s="272"/>
      <c r="P14" s="272" t="s">
        <v>20</v>
      </c>
      <c r="Q14" s="272"/>
      <c r="R14" s="272"/>
      <c r="S14" s="272"/>
      <c r="T14" s="272"/>
      <c r="U14" s="272" t="s">
        <v>449</v>
      </c>
      <c r="V14" s="272"/>
      <c r="W14" s="272"/>
      <c r="X14" s="272"/>
      <c r="Y14" s="272"/>
      <c r="Z14" s="272" t="s">
        <v>19</v>
      </c>
      <c r="AA14" s="272"/>
      <c r="AB14" s="272"/>
      <c r="AC14" s="272"/>
      <c r="AD14" s="272"/>
      <c r="AE14" s="272" t="s">
        <v>74</v>
      </c>
      <c r="AF14" s="272"/>
      <c r="AG14" s="272"/>
      <c r="AH14" s="272"/>
      <c r="AI14" s="272"/>
    </row>
    <row r="15" spans="2:35">
      <c r="B15" s="273" t="s">
        <v>26</v>
      </c>
      <c r="C15" s="274"/>
      <c r="D15" s="274"/>
      <c r="E15" s="275"/>
      <c r="F15" s="276" t="str">
        <f>IFERROR((COUNTIFS(#REF!,"&gt;0"))/((COUNTIFS(#REF!,"&gt;0"))+(COUNTIF(#REF!,"NOT EXECUTED"))),"-")</f>
        <v>-</v>
      </c>
      <c r="G15" s="276"/>
      <c r="H15" s="276"/>
      <c r="I15" s="276"/>
      <c r="J15" s="276"/>
      <c r="K15" s="276" t="str">
        <f>IFERROR((COUNTIFS(#REF!,"&gt;0"))/((COUNTIFS(#REF!,"&gt;0"))+(COUNTIF(#REF!,"NOT EXECUTED"))),"-")</f>
        <v>-</v>
      </c>
      <c r="L15" s="276"/>
      <c r="M15" s="276"/>
      <c r="N15" s="276"/>
      <c r="O15" s="276"/>
      <c r="P15" s="277" t="str">
        <f>IFERROR((COUNTIFS(#REF!,"&gt;0"))/((COUNTIFS(#REF!,"&gt;0"))+(COUNTIF(#REF!,"NOT EXECUTED"))),"-")</f>
        <v>-</v>
      </c>
      <c r="Q15" s="277"/>
      <c r="R15" s="277"/>
      <c r="S15" s="277"/>
      <c r="T15" s="277"/>
      <c r="U15" s="276" t="str">
        <f>IFERROR((COUNTIFS(#REF!,"&gt;0"))/((COUNTIFS(#REF!,"&gt;0"))+(COUNTIF(#REF!,"NOT EXECUTED"))),"-")</f>
        <v>-</v>
      </c>
      <c r="V15" s="276"/>
      <c r="W15" s="276"/>
      <c r="X15" s="276"/>
      <c r="Y15" s="276"/>
      <c r="Z15" s="276" t="str">
        <f>IFERROR((COUNTIFS(#REF!,"effective"))/((COUNTIFS(#REF!,"effective"))+(COUNTIF(#REF!,"NOT EFFECTIVE"))),"-")</f>
        <v>-</v>
      </c>
      <c r="AA15" s="276"/>
      <c r="AB15" s="276"/>
      <c r="AC15" s="276"/>
      <c r="AD15" s="276"/>
      <c r="AE15" s="276" t="s">
        <v>34</v>
      </c>
      <c r="AF15" s="276"/>
      <c r="AG15" s="276"/>
      <c r="AH15" s="276"/>
      <c r="AI15" s="276"/>
    </row>
    <row r="16" spans="2:35">
      <c r="B16" s="273" t="s">
        <v>25</v>
      </c>
      <c r="C16" s="274"/>
      <c r="D16" s="274"/>
      <c r="E16" s="275"/>
      <c r="F16" s="276" t="str">
        <f>IFERROR((100%-F15)*COUNTIFS(#REF!,"NOT EXECUTED",#REF!,"&lt;&gt;")/COUNTIF(#REF!,"NOT EXECUTED"),"-")</f>
        <v>-</v>
      </c>
      <c r="G16" s="276"/>
      <c r="H16" s="276"/>
      <c r="I16" s="276"/>
      <c r="J16" s="276"/>
      <c r="K16" s="276" t="str">
        <f>IFERROR((100%-K15)*COUNTIFS(#REF!,"NOT EXECUTED",#REF!,"&lt;&gt;")/COUNTIF(#REF!,"NOT EXECUTED"),"-")</f>
        <v>-</v>
      </c>
      <c r="L16" s="276"/>
      <c r="M16" s="276"/>
      <c r="N16" s="276"/>
      <c r="O16" s="276"/>
      <c r="P16" s="276" t="str">
        <f>IFERROR((100%-P15)*COUNTIFS(#REF!,"NOT EXECUTED",#REF!,"&lt;&gt;")/COUNTIF(#REF!,"NOT EXECUTED"),"-")</f>
        <v>-</v>
      </c>
      <c r="Q16" s="276"/>
      <c r="R16" s="276"/>
      <c r="S16" s="276"/>
      <c r="T16" s="276"/>
      <c r="U16" s="276" t="str">
        <f>IFERROR((100%-U15)*COUNTIFS(#REF!,"NOT EXECUTED",#REF!,"&lt;&gt;")/COUNTIF(#REF!,"NOT EXECUTED"),"-")</f>
        <v>-</v>
      </c>
      <c r="V16" s="276"/>
      <c r="W16" s="276"/>
      <c r="X16" s="276"/>
      <c r="Y16" s="276"/>
      <c r="Z16" s="276" t="str">
        <f>IFERROR((100%-Z15)*COUNTIFS(#REF!,"1",#REF!,"&lt;&gt;")/COUNTIF(#REF!,"1"),"-")</f>
        <v>-</v>
      </c>
      <c r="AA16" s="276"/>
      <c r="AB16" s="276"/>
      <c r="AC16" s="276"/>
      <c r="AD16" s="276"/>
      <c r="AE16" s="276" t="e">
        <f>IF(L9&lt;&gt;0,Q9/L9,"-")</f>
        <v>#REF!</v>
      </c>
      <c r="AF16" s="276"/>
      <c r="AG16" s="276"/>
      <c r="AH16" s="276"/>
      <c r="AI16" s="276"/>
    </row>
    <row r="17" spans="2:35" s="7" customFormat="1">
      <c r="B17" s="273" t="s">
        <v>24</v>
      </c>
      <c r="C17" s="274"/>
      <c r="D17" s="274"/>
      <c r="E17" s="275"/>
      <c r="F17" s="276" t="str">
        <f>IF(F16&lt;&gt;"-",100%-SUM(F15:J16),"-")</f>
        <v>-</v>
      </c>
      <c r="G17" s="278"/>
      <c r="H17" s="278"/>
      <c r="I17" s="278"/>
      <c r="J17" s="279"/>
      <c r="K17" s="276" t="str">
        <f t="shared" ref="K17" si="0">IF(K16&lt;&gt;"-",100%-SUM(K15:O16),"-")</f>
        <v>-</v>
      </c>
      <c r="L17" s="278"/>
      <c r="M17" s="278"/>
      <c r="N17" s="278"/>
      <c r="O17" s="279"/>
      <c r="P17" s="276" t="str">
        <f t="shared" ref="P17" si="1">IF(P16&lt;&gt;"-",100%-SUM(P15:T16),"-")</f>
        <v>-</v>
      </c>
      <c r="Q17" s="278"/>
      <c r="R17" s="278"/>
      <c r="S17" s="278"/>
      <c r="T17" s="279"/>
      <c r="U17" s="276" t="str">
        <f t="shared" ref="U17" si="2">IF(U16&lt;&gt;"-",100%-SUM(U15:Y16),"-")</f>
        <v>-</v>
      </c>
      <c r="V17" s="278"/>
      <c r="W17" s="278"/>
      <c r="X17" s="278"/>
      <c r="Y17" s="279"/>
      <c r="Z17" s="276" t="str">
        <f t="shared" ref="Z17" si="3">IF(Z16&lt;&gt;"-",100%-SUM(Z15:AD16),"-")</f>
        <v>-</v>
      </c>
      <c r="AA17" s="278"/>
      <c r="AB17" s="278"/>
      <c r="AC17" s="278"/>
      <c r="AD17" s="279"/>
      <c r="AE17" s="276" t="e">
        <f t="shared" ref="AE17" si="4">IF(AE16&lt;&gt;"-",100%-SUM(AE15:AI16),"-")</f>
        <v>#REF!</v>
      </c>
      <c r="AF17" s="278"/>
      <c r="AG17" s="278"/>
      <c r="AH17" s="278"/>
      <c r="AI17" s="279"/>
    </row>
    <row r="18" spans="2:35" s="7" customFormat="1">
      <c r="B18" s="273" t="s">
        <v>69</v>
      </c>
      <c r="C18" s="274"/>
      <c r="D18" s="274"/>
      <c r="E18" s="275"/>
      <c r="F18" s="276" t="str">
        <f>IF(F15&lt;&gt;"-",SUM(F15:J16),"-")</f>
        <v>-</v>
      </c>
      <c r="G18" s="278"/>
      <c r="H18" s="278"/>
      <c r="I18" s="278"/>
      <c r="J18" s="279"/>
      <c r="K18" s="276" t="str">
        <f t="shared" ref="K18" si="5">IF(K15&lt;&gt;"-",SUM(K15:O16),"-")</f>
        <v>-</v>
      </c>
      <c r="L18" s="278"/>
      <c r="M18" s="278"/>
      <c r="N18" s="278"/>
      <c r="O18" s="279"/>
      <c r="P18" s="276" t="str">
        <f t="shared" ref="P18" si="6">IF(P15&lt;&gt;"-",SUM(P15:T16),"-")</f>
        <v>-</v>
      </c>
      <c r="Q18" s="278"/>
      <c r="R18" s="278"/>
      <c r="S18" s="278"/>
      <c r="T18" s="279"/>
      <c r="U18" s="276" t="str">
        <f t="shared" ref="U18" si="7">IF(U15&lt;&gt;"-",SUM(U15:Y16),"-")</f>
        <v>-</v>
      </c>
      <c r="V18" s="278"/>
      <c r="W18" s="278"/>
      <c r="X18" s="278"/>
      <c r="Y18" s="279"/>
      <c r="Z18" s="276" t="str">
        <f t="shared" ref="Z18" si="8">IF(Z15&lt;&gt;"-",SUM(Z15:AD16),"-")</f>
        <v>-</v>
      </c>
      <c r="AA18" s="278"/>
      <c r="AB18" s="278"/>
      <c r="AC18" s="278"/>
      <c r="AD18" s="279"/>
      <c r="AE18" s="276" t="e">
        <f>IF(AE16&lt;&gt;"-",SUM(AE15:AI16),"-")</f>
        <v>#REF!</v>
      </c>
      <c r="AF18" s="278"/>
      <c r="AG18" s="278"/>
      <c r="AH18" s="278"/>
      <c r="AI18" s="279"/>
    </row>
    <row r="19" spans="2:35" s="7" customFormat="1">
      <c r="B19" s="40" t="s">
        <v>76</v>
      </c>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row>
    <row r="20" spans="2:35" s="7" customFormat="1">
      <c r="B20" s="19"/>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row>
    <row r="21" spans="2:35" s="7" customFormat="1">
      <c r="B21" s="19"/>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row>
    <row r="22" spans="2:35" s="7" customFormat="1">
      <c r="B22" s="19"/>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row>
    <row r="23" spans="2:35" s="7" customFormat="1">
      <c r="C23" s="20"/>
      <c r="D23" s="20"/>
      <c r="E23" s="20"/>
      <c r="F23" s="20"/>
      <c r="G23" s="20"/>
      <c r="H23" s="20"/>
      <c r="I23" s="20"/>
      <c r="J23" s="20"/>
      <c r="K23" s="20"/>
      <c r="L23" s="20"/>
      <c r="M23" s="20"/>
      <c r="N23" s="20"/>
      <c r="O23" s="20"/>
      <c r="P23" s="20"/>
      <c r="Q23" s="20"/>
      <c r="R23" s="20"/>
      <c r="S23" s="20"/>
      <c r="T23" s="21"/>
      <c r="U23" s="20"/>
      <c r="V23" s="20"/>
      <c r="W23" s="20"/>
      <c r="X23" s="20"/>
      <c r="Y23" s="20"/>
      <c r="Z23" s="20"/>
      <c r="AA23" s="20"/>
      <c r="AB23" s="20"/>
      <c r="AC23" s="20"/>
      <c r="AD23" s="20"/>
    </row>
    <row r="24" spans="2:35">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row>
    <row r="25" spans="2:35">
      <c r="C25" s="21"/>
      <c r="D25" s="21"/>
      <c r="E25" s="21"/>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row>
    <row r="26" spans="2:35">
      <c r="C26" s="21"/>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row>
    <row r="27" spans="2:35">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row>
  </sheetData>
  <sheetProtection sheet="1" objects="1" scenarios="1" autoFilter="0"/>
  <mergeCells count="76">
    <mergeCell ref="AE18:AI18"/>
    <mergeCell ref="B18:E18"/>
    <mergeCell ref="F18:J18"/>
    <mergeCell ref="K18:O18"/>
    <mergeCell ref="P18:T18"/>
    <mergeCell ref="U18:Y18"/>
    <mergeCell ref="Z18:AD18"/>
    <mergeCell ref="AE16:AI16"/>
    <mergeCell ref="B17:E17"/>
    <mergeCell ref="F17:J17"/>
    <mergeCell ref="K17:O17"/>
    <mergeCell ref="P17:T17"/>
    <mergeCell ref="U17:Y17"/>
    <mergeCell ref="Z17:AD17"/>
    <mergeCell ref="AE17:AI17"/>
    <mergeCell ref="B16:E16"/>
    <mergeCell ref="F16:J16"/>
    <mergeCell ref="K16:O16"/>
    <mergeCell ref="P16:T16"/>
    <mergeCell ref="U16:Y16"/>
    <mergeCell ref="Z16:AD16"/>
    <mergeCell ref="Z14:AD14"/>
    <mergeCell ref="AE14:AI14"/>
    <mergeCell ref="B15:E15"/>
    <mergeCell ref="F15:J15"/>
    <mergeCell ref="K15:O15"/>
    <mergeCell ref="P15:T15"/>
    <mergeCell ref="U15:Y15"/>
    <mergeCell ref="Z15:AD15"/>
    <mergeCell ref="AE15:AI15"/>
    <mergeCell ref="B14:E14"/>
    <mergeCell ref="F14:J14"/>
    <mergeCell ref="K14:O14"/>
    <mergeCell ref="P14:T14"/>
    <mergeCell ref="U14:Y14"/>
    <mergeCell ref="B11:I11"/>
    <mergeCell ref="J11:K11"/>
    <mergeCell ref="L11:P11"/>
    <mergeCell ref="Q11:S11"/>
    <mergeCell ref="T11:X11"/>
    <mergeCell ref="B9:I9"/>
    <mergeCell ref="J9:K9"/>
    <mergeCell ref="L9:P9"/>
    <mergeCell ref="Q9:S9"/>
    <mergeCell ref="T9:X9"/>
    <mergeCell ref="B10:I10"/>
    <mergeCell ref="J10:K10"/>
    <mergeCell ref="L10:P10"/>
    <mergeCell ref="Q10:S10"/>
    <mergeCell ref="T10:X10"/>
    <mergeCell ref="B7:I7"/>
    <mergeCell ref="J7:K7"/>
    <mergeCell ref="L7:P7"/>
    <mergeCell ref="Q7:S7"/>
    <mergeCell ref="T7:X7"/>
    <mergeCell ref="B8:I8"/>
    <mergeCell ref="J8:K8"/>
    <mergeCell ref="L8:P8"/>
    <mergeCell ref="Q8:S8"/>
    <mergeCell ref="T8:X8"/>
    <mergeCell ref="B5:I5"/>
    <mergeCell ref="J5:K5"/>
    <mergeCell ref="L5:P5"/>
    <mergeCell ref="Q5:S5"/>
    <mergeCell ref="T5:X5"/>
    <mergeCell ref="B6:I6"/>
    <mergeCell ref="J6:K6"/>
    <mergeCell ref="L6:P6"/>
    <mergeCell ref="Q6:S6"/>
    <mergeCell ref="T6:X6"/>
    <mergeCell ref="L3:X3"/>
    <mergeCell ref="B4:I4"/>
    <mergeCell ref="J4:K4"/>
    <mergeCell ref="L4:P4"/>
    <mergeCell ref="Q4:S4"/>
    <mergeCell ref="T4:X4"/>
  </mergeCells>
  <phoneticPr fontId="2"/>
  <pageMargins left="0.7" right="0.7" top="0.75" bottom="0.75" header="0.3" footer="0.3"/>
  <pageSetup paperSize="9" scale="91"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R11"/>
  <sheetViews>
    <sheetView zoomScale="85" zoomScaleNormal="85" workbookViewId="0">
      <selection activeCell="K42" sqref="K42"/>
    </sheetView>
  </sheetViews>
  <sheetFormatPr defaultRowHeight="15"/>
  <cols>
    <col min="1" max="1" width="11.5703125" bestFit="1" customWidth="1"/>
    <col min="2" max="2" width="6.42578125" bestFit="1" customWidth="1"/>
    <col min="3" max="3" width="15.5703125" bestFit="1" customWidth="1"/>
    <col min="4" max="4" width="11.5703125" bestFit="1" customWidth="1"/>
    <col min="5" max="5" width="6.42578125" bestFit="1" customWidth="1"/>
    <col min="6" max="6" width="7.7109375" bestFit="1" customWidth="1"/>
    <col min="7" max="7" width="9" bestFit="1" customWidth="1"/>
    <col min="8" max="13" width="10.28515625" bestFit="1" customWidth="1"/>
    <col min="14" max="14" width="66.140625" style="116" customWidth="1"/>
    <col min="15" max="15" width="45.140625" customWidth="1"/>
    <col min="16" max="16" width="53.42578125" customWidth="1"/>
    <col min="17" max="17" width="11.5703125" bestFit="1" customWidth="1"/>
    <col min="18" max="18" width="15.5703125" bestFit="1" customWidth="1"/>
  </cols>
  <sheetData>
    <row r="1" spans="1:18" ht="30">
      <c r="A1" s="5" t="s">
        <v>9</v>
      </c>
      <c r="B1" s="6" t="s">
        <v>8</v>
      </c>
      <c r="C1" s="22" t="s">
        <v>72</v>
      </c>
      <c r="D1" s="5" t="s">
        <v>450</v>
      </c>
      <c r="E1" s="6" t="s">
        <v>0</v>
      </c>
      <c r="F1" s="6" t="s">
        <v>1</v>
      </c>
      <c r="G1" s="5" t="s">
        <v>451</v>
      </c>
      <c r="H1" s="6" t="s">
        <v>2</v>
      </c>
      <c r="I1" s="6" t="s">
        <v>3</v>
      </c>
      <c r="J1" s="6" t="s">
        <v>4</v>
      </c>
      <c r="K1" s="6" t="s">
        <v>5</v>
      </c>
      <c r="L1" s="6" t="s">
        <v>6</v>
      </c>
      <c r="M1" s="6" t="s">
        <v>7</v>
      </c>
      <c r="N1" s="115" t="s">
        <v>10</v>
      </c>
      <c r="O1" s="6" t="s">
        <v>464</v>
      </c>
      <c r="P1" s="6" t="s">
        <v>494</v>
      </c>
      <c r="Q1" s="6" t="s">
        <v>11</v>
      </c>
      <c r="R1" s="6" t="s">
        <v>12</v>
      </c>
    </row>
    <row r="2" spans="1:18" ht="30">
      <c r="N2" s="115" t="s">
        <v>495</v>
      </c>
      <c r="O2" s="6" t="s">
        <v>465</v>
      </c>
      <c r="P2" s="6"/>
      <c r="Q2" s="6"/>
      <c r="R2" s="6"/>
    </row>
    <row r="3" spans="1:18" ht="77.25" customHeight="1">
      <c r="N3" s="115" t="s">
        <v>491</v>
      </c>
      <c r="O3" s="6" t="s">
        <v>490</v>
      </c>
      <c r="P3" s="117"/>
    </row>
    <row r="4" spans="1:18">
      <c r="N4" s="115"/>
      <c r="O4" s="6"/>
      <c r="P4" s="6"/>
    </row>
    <row r="5" spans="1:18">
      <c r="N5" s="115"/>
      <c r="O5" s="6"/>
      <c r="P5" s="6"/>
    </row>
    <row r="6" spans="1:18">
      <c r="N6" s="115"/>
      <c r="O6" s="6"/>
      <c r="P6" s="6"/>
    </row>
    <row r="7" spans="1:18">
      <c r="N7" s="115"/>
      <c r="O7" s="6"/>
      <c r="P7" s="6"/>
    </row>
    <row r="8" spans="1:18">
      <c r="N8" s="115"/>
      <c r="O8" s="6"/>
      <c r="P8" s="6"/>
    </row>
    <row r="9" spans="1:18">
      <c r="N9" s="115"/>
      <c r="O9" s="6"/>
      <c r="P9" s="6"/>
    </row>
    <row r="10" spans="1:18">
      <c r="N10" s="115"/>
      <c r="O10" s="6"/>
      <c r="P10" s="6"/>
    </row>
    <row r="11" spans="1:18">
      <c r="N11" s="115"/>
      <c r="O11" s="6"/>
      <c r="P11" s="6"/>
    </row>
  </sheetData>
  <phoneticPr fontId="64" type="noConversion"/>
  <dataValidations count="1">
    <dataValidation type="list" allowBlank="1" showInputMessage="1" showErrorMessage="1" sqref="N4:N11" xr:uid="{00000000-0002-0000-0900-000000000000}">
      <formula1>#REF!</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Justification!$A$2:$A$9</xm:f>
          </x14:formula1>
          <xm:sqref>N2:N3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0000"/>
  </sheetPr>
  <dimension ref="A1:B9"/>
  <sheetViews>
    <sheetView zoomScaleNormal="100" workbookViewId="0">
      <selection activeCell="B12" sqref="B12"/>
    </sheetView>
  </sheetViews>
  <sheetFormatPr defaultColWidth="9.140625" defaultRowHeight="15"/>
  <cols>
    <col min="1" max="1" width="76.140625" style="100" customWidth="1"/>
    <col min="2" max="2" width="96" style="100" bestFit="1" customWidth="1"/>
    <col min="3" max="16384" width="9.140625" style="100"/>
  </cols>
  <sheetData>
    <row r="1" spans="1:2">
      <c r="A1" s="113" t="s">
        <v>458</v>
      </c>
      <c r="B1" s="113" t="s">
        <v>459</v>
      </c>
    </row>
    <row r="2" spans="1:2">
      <c r="A2" s="99" t="s">
        <v>461</v>
      </c>
      <c r="B2" s="114" t="s">
        <v>122</v>
      </c>
    </row>
    <row r="3" spans="1:2">
      <c r="A3" s="99" t="s">
        <v>462</v>
      </c>
      <c r="B3" s="114" t="s">
        <v>122</v>
      </c>
    </row>
    <row r="4" spans="1:2" ht="67.5">
      <c r="A4" s="99" t="s">
        <v>495</v>
      </c>
      <c r="B4" s="99" t="s">
        <v>493</v>
      </c>
    </row>
    <row r="5" spans="1:2" ht="67.5">
      <c r="A5" s="99" t="s">
        <v>496</v>
      </c>
      <c r="B5" s="99" t="s">
        <v>493</v>
      </c>
    </row>
    <row r="6" spans="1:2" ht="67.5">
      <c r="A6" s="99" t="s">
        <v>460</v>
      </c>
      <c r="B6" s="99" t="s">
        <v>493</v>
      </c>
    </row>
    <row r="7" spans="1:2" ht="27">
      <c r="A7" s="99" t="s">
        <v>497</v>
      </c>
      <c r="B7" s="114" t="s">
        <v>122</v>
      </c>
    </row>
    <row r="8" spans="1:2" ht="67.5">
      <c r="A8" s="99" t="s">
        <v>491</v>
      </c>
      <c r="B8" s="99" t="s">
        <v>492</v>
      </c>
    </row>
    <row r="9" spans="1:2" ht="54">
      <c r="A9" s="99" t="s">
        <v>463</v>
      </c>
      <c r="B9" s="99" t="s">
        <v>498</v>
      </c>
    </row>
  </sheetData>
  <dataValidations count="1">
    <dataValidation type="list" allowBlank="1" showInputMessage="1" showErrorMessage="1" sqref="A11" xr:uid="{00000000-0002-0000-0A00-000000000000}">
      <formula1>$A$2:$A$9</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8">
    <pageSetUpPr fitToPage="1"/>
  </sheetPr>
  <dimension ref="B1:AI27"/>
  <sheetViews>
    <sheetView view="pageBreakPreview" zoomScaleNormal="100" zoomScaleSheetLayoutView="100" workbookViewId="0">
      <selection activeCell="L8" sqref="L8:P8"/>
    </sheetView>
  </sheetViews>
  <sheetFormatPr defaultRowHeight="15"/>
  <cols>
    <col min="1" max="40" width="3.5703125" customWidth="1"/>
    <col min="269" max="269" width="23.42578125" customWidth="1"/>
    <col min="270" max="270" width="17.42578125" bestFit="1" customWidth="1"/>
    <col min="272" max="272" width="21.42578125" bestFit="1" customWidth="1"/>
    <col min="273" max="273" width="16.140625" bestFit="1" customWidth="1"/>
    <col min="274" max="274" width="13" bestFit="1" customWidth="1"/>
    <col min="275" max="275" width="20.28515625" bestFit="1" customWidth="1"/>
    <col min="525" max="525" width="23.42578125" customWidth="1"/>
    <col min="526" max="526" width="17.42578125" bestFit="1" customWidth="1"/>
    <col min="528" max="528" width="21.42578125" bestFit="1" customWidth="1"/>
    <col min="529" max="529" width="16.140625" bestFit="1" customWidth="1"/>
    <col min="530" max="530" width="13" bestFit="1" customWidth="1"/>
    <col min="531" max="531" width="20.28515625" bestFit="1" customWidth="1"/>
    <col min="781" max="781" width="23.42578125" customWidth="1"/>
    <col min="782" max="782" width="17.42578125" bestFit="1" customWidth="1"/>
    <col min="784" max="784" width="21.42578125" bestFit="1" customWidth="1"/>
    <col min="785" max="785" width="16.140625" bestFit="1" customWidth="1"/>
    <col min="786" max="786" width="13" bestFit="1" customWidth="1"/>
    <col min="787" max="787" width="20.28515625" bestFit="1" customWidth="1"/>
    <col min="1037" max="1037" width="23.42578125" customWidth="1"/>
    <col min="1038" max="1038" width="17.42578125" bestFit="1" customWidth="1"/>
    <col min="1040" max="1040" width="21.42578125" bestFit="1" customWidth="1"/>
    <col min="1041" max="1041" width="16.140625" bestFit="1" customWidth="1"/>
    <col min="1042" max="1042" width="13" bestFit="1" customWidth="1"/>
    <col min="1043" max="1043" width="20.28515625" bestFit="1" customWidth="1"/>
    <col min="1293" max="1293" width="23.42578125" customWidth="1"/>
    <col min="1294" max="1294" width="17.42578125" bestFit="1" customWidth="1"/>
    <col min="1296" max="1296" width="21.42578125" bestFit="1" customWidth="1"/>
    <col min="1297" max="1297" width="16.140625" bestFit="1" customWidth="1"/>
    <col min="1298" max="1298" width="13" bestFit="1" customWidth="1"/>
    <col min="1299" max="1299" width="20.28515625" bestFit="1" customWidth="1"/>
    <col min="1549" max="1549" width="23.42578125" customWidth="1"/>
    <col min="1550" max="1550" width="17.42578125" bestFit="1" customWidth="1"/>
    <col min="1552" max="1552" width="21.42578125" bestFit="1" customWidth="1"/>
    <col min="1553" max="1553" width="16.140625" bestFit="1" customWidth="1"/>
    <col min="1554" max="1554" width="13" bestFit="1" customWidth="1"/>
    <col min="1555" max="1555" width="20.28515625" bestFit="1" customWidth="1"/>
    <col min="1805" max="1805" width="23.42578125" customWidth="1"/>
    <col min="1806" max="1806" width="17.42578125" bestFit="1" customWidth="1"/>
    <col min="1808" max="1808" width="21.42578125" bestFit="1" customWidth="1"/>
    <col min="1809" max="1809" width="16.140625" bestFit="1" customWidth="1"/>
    <col min="1810" max="1810" width="13" bestFit="1" customWidth="1"/>
    <col min="1811" max="1811" width="20.28515625" bestFit="1" customWidth="1"/>
    <col min="2061" max="2061" width="23.42578125" customWidth="1"/>
    <col min="2062" max="2062" width="17.42578125" bestFit="1" customWidth="1"/>
    <col min="2064" max="2064" width="21.42578125" bestFit="1" customWidth="1"/>
    <col min="2065" max="2065" width="16.140625" bestFit="1" customWidth="1"/>
    <col min="2066" max="2066" width="13" bestFit="1" customWidth="1"/>
    <col min="2067" max="2067" width="20.28515625" bestFit="1" customWidth="1"/>
    <col min="2317" max="2317" width="23.42578125" customWidth="1"/>
    <col min="2318" max="2318" width="17.42578125" bestFit="1" customWidth="1"/>
    <col min="2320" max="2320" width="21.42578125" bestFit="1" customWidth="1"/>
    <col min="2321" max="2321" width="16.140625" bestFit="1" customWidth="1"/>
    <col min="2322" max="2322" width="13" bestFit="1" customWidth="1"/>
    <col min="2323" max="2323" width="20.28515625" bestFit="1" customWidth="1"/>
    <col min="2573" max="2573" width="23.42578125" customWidth="1"/>
    <col min="2574" max="2574" width="17.42578125" bestFit="1" customWidth="1"/>
    <col min="2576" max="2576" width="21.42578125" bestFit="1" customWidth="1"/>
    <col min="2577" max="2577" width="16.140625" bestFit="1" customWidth="1"/>
    <col min="2578" max="2578" width="13" bestFit="1" customWidth="1"/>
    <col min="2579" max="2579" width="20.28515625" bestFit="1" customWidth="1"/>
    <col min="2829" max="2829" width="23.42578125" customWidth="1"/>
    <col min="2830" max="2830" width="17.42578125" bestFit="1" customWidth="1"/>
    <col min="2832" max="2832" width="21.42578125" bestFit="1" customWidth="1"/>
    <col min="2833" max="2833" width="16.140625" bestFit="1" customWidth="1"/>
    <col min="2834" max="2834" width="13" bestFit="1" customWidth="1"/>
    <col min="2835" max="2835" width="20.28515625" bestFit="1" customWidth="1"/>
    <col min="3085" max="3085" width="23.42578125" customWidth="1"/>
    <col min="3086" max="3086" width="17.42578125" bestFit="1" customWidth="1"/>
    <col min="3088" max="3088" width="21.42578125" bestFit="1" customWidth="1"/>
    <col min="3089" max="3089" width="16.140625" bestFit="1" customWidth="1"/>
    <col min="3090" max="3090" width="13" bestFit="1" customWidth="1"/>
    <col min="3091" max="3091" width="20.28515625" bestFit="1" customWidth="1"/>
    <col min="3341" max="3341" width="23.42578125" customWidth="1"/>
    <col min="3342" max="3342" width="17.42578125" bestFit="1" customWidth="1"/>
    <col min="3344" max="3344" width="21.42578125" bestFit="1" customWidth="1"/>
    <col min="3345" max="3345" width="16.140625" bestFit="1" customWidth="1"/>
    <col min="3346" max="3346" width="13" bestFit="1" customWidth="1"/>
    <col min="3347" max="3347" width="20.28515625" bestFit="1" customWidth="1"/>
    <col min="3597" max="3597" width="23.42578125" customWidth="1"/>
    <col min="3598" max="3598" width="17.42578125" bestFit="1" customWidth="1"/>
    <col min="3600" max="3600" width="21.42578125" bestFit="1" customWidth="1"/>
    <col min="3601" max="3601" width="16.140625" bestFit="1" customWidth="1"/>
    <col min="3602" max="3602" width="13" bestFit="1" customWidth="1"/>
    <col min="3603" max="3603" width="20.28515625" bestFit="1" customWidth="1"/>
    <col min="3853" max="3853" width="23.42578125" customWidth="1"/>
    <col min="3854" max="3854" width="17.42578125" bestFit="1" customWidth="1"/>
    <col min="3856" max="3856" width="21.42578125" bestFit="1" customWidth="1"/>
    <col min="3857" max="3857" width="16.140625" bestFit="1" customWidth="1"/>
    <col min="3858" max="3858" width="13" bestFit="1" customWidth="1"/>
    <col min="3859" max="3859" width="20.28515625" bestFit="1" customWidth="1"/>
    <col min="4109" max="4109" width="23.42578125" customWidth="1"/>
    <col min="4110" max="4110" width="17.42578125" bestFit="1" customWidth="1"/>
    <col min="4112" max="4112" width="21.42578125" bestFit="1" customWidth="1"/>
    <col min="4113" max="4113" width="16.140625" bestFit="1" customWidth="1"/>
    <col min="4114" max="4114" width="13" bestFit="1" customWidth="1"/>
    <col min="4115" max="4115" width="20.28515625" bestFit="1" customWidth="1"/>
    <col min="4365" max="4365" width="23.42578125" customWidth="1"/>
    <col min="4366" max="4366" width="17.42578125" bestFit="1" customWidth="1"/>
    <col min="4368" max="4368" width="21.42578125" bestFit="1" customWidth="1"/>
    <col min="4369" max="4369" width="16.140625" bestFit="1" customWidth="1"/>
    <col min="4370" max="4370" width="13" bestFit="1" customWidth="1"/>
    <col min="4371" max="4371" width="20.28515625" bestFit="1" customWidth="1"/>
    <col min="4621" max="4621" width="23.42578125" customWidth="1"/>
    <col min="4622" max="4622" width="17.42578125" bestFit="1" customWidth="1"/>
    <col min="4624" max="4624" width="21.42578125" bestFit="1" customWidth="1"/>
    <col min="4625" max="4625" width="16.140625" bestFit="1" customWidth="1"/>
    <col min="4626" max="4626" width="13" bestFit="1" customWidth="1"/>
    <col min="4627" max="4627" width="20.28515625" bestFit="1" customWidth="1"/>
    <col min="4877" max="4877" width="23.42578125" customWidth="1"/>
    <col min="4878" max="4878" width="17.42578125" bestFit="1" customWidth="1"/>
    <col min="4880" max="4880" width="21.42578125" bestFit="1" customWidth="1"/>
    <col min="4881" max="4881" width="16.140625" bestFit="1" customWidth="1"/>
    <col min="4882" max="4882" width="13" bestFit="1" customWidth="1"/>
    <col min="4883" max="4883" width="20.28515625" bestFit="1" customWidth="1"/>
    <col min="5133" max="5133" width="23.42578125" customWidth="1"/>
    <col min="5134" max="5134" width="17.42578125" bestFit="1" customWidth="1"/>
    <col min="5136" max="5136" width="21.42578125" bestFit="1" customWidth="1"/>
    <col min="5137" max="5137" width="16.140625" bestFit="1" customWidth="1"/>
    <col min="5138" max="5138" width="13" bestFit="1" customWidth="1"/>
    <col min="5139" max="5139" width="20.28515625" bestFit="1" customWidth="1"/>
    <col min="5389" max="5389" width="23.42578125" customWidth="1"/>
    <col min="5390" max="5390" width="17.42578125" bestFit="1" customWidth="1"/>
    <col min="5392" max="5392" width="21.42578125" bestFit="1" customWidth="1"/>
    <col min="5393" max="5393" width="16.140625" bestFit="1" customWidth="1"/>
    <col min="5394" max="5394" width="13" bestFit="1" customWidth="1"/>
    <col min="5395" max="5395" width="20.28515625" bestFit="1" customWidth="1"/>
    <col min="5645" max="5645" width="23.42578125" customWidth="1"/>
    <col min="5646" max="5646" width="17.42578125" bestFit="1" customWidth="1"/>
    <col min="5648" max="5648" width="21.42578125" bestFit="1" customWidth="1"/>
    <col min="5649" max="5649" width="16.140625" bestFit="1" customWidth="1"/>
    <col min="5650" max="5650" width="13" bestFit="1" customWidth="1"/>
    <col min="5651" max="5651" width="20.28515625" bestFit="1" customWidth="1"/>
    <col min="5901" max="5901" width="23.42578125" customWidth="1"/>
    <col min="5902" max="5902" width="17.42578125" bestFit="1" customWidth="1"/>
    <col min="5904" max="5904" width="21.42578125" bestFit="1" customWidth="1"/>
    <col min="5905" max="5905" width="16.140625" bestFit="1" customWidth="1"/>
    <col min="5906" max="5906" width="13" bestFit="1" customWidth="1"/>
    <col min="5907" max="5907" width="20.28515625" bestFit="1" customWidth="1"/>
    <col min="6157" max="6157" width="23.42578125" customWidth="1"/>
    <col min="6158" max="6158" width="17.42578125" bestFit="1" customWidth="1"/>
    <col min="6160" max="6160" width="21.42578125" bestFit="1" customWidth="1"/>
    <col min="6161" max="6161" width="16.140625" bestFit="1" customWidth="1"/>
    <col min="6162" max="6162" width="13" bestFit="1" customWidth="1"/>
    <col min="6163" max="6163" width="20.28515625" bestFit="1" customWidth="1"/>
    <col min="6413" max="6413" width="23.42578125" customWidth="1"/>
    <col min="6414" max="6414" width="17.42578125" bestFit="1" customWidth="1"/>
    <col min="6416" max="6416" width="21.42578125" bestFit="1" customWidth="1"/>
    <col min="6417" max="6417" width="16.140625" bestFit="1" customWidth="1"/>
    <col min="6418" max="6418" width="13" bestFit="1" customWidth="1"/>
    <col min="6419" max="6419" width="20.28515625" bestFit="1" customWidth="1"/>
    <col min="6669" max="6669" width="23.42578125" customWidth="1"/>
    <col min="6670" max="6670" width="17.42578125" bestFit="1" customWidth="1"/>
    <col min="6672" max="6672" width="21.42578125" bestFit="1" customWidth="1"/>
    <col min="6673" max="6673" width="16.140625" bestFit="1" customWidth="1"/>
    <col min="6674" max="6674" width="13" bestFit="1" customWidth="1"/>
    <col min="6675" max="6675" width="20.28515625" bestFit="1" customWidth="1"/>
    <col min="6925" max="6925" width="23.42578125" customWidth="1"/>
    <col min="6926" max="6926" width="17.42578125" bestFit="1" customWidth="1"/>
    <col min="6928" max="6928" width="21.42578125" bestFit="1" customWidth="1"/>
    <col min="6929" max="6929" width="16.140625" bestFit="1" customWidth="1"/>
    <col min="6930" max="6930" width="13" bestFit="1" customWidth="1"/>
    <col min="6931" max="6931" width="20.28515625" bestFit="1" customWidth="1"/>
    <col min="7181" max="7181" width="23.42578125" customWidth="1"/>
    <col min="7182" max="7182" width="17.42578125" bestFit="1" customWidth="1"/>
    <col min="7184" max="7184" width="21.42578125" bestFit="1" customWidth="1"/>
    <col min="7185" max="7185" width="16.140625" bestFit="1" customWidth="1"/>
    <col min="7186" max="7186" width="13" bestFit="1" customWidth="1"/>
    <col min="7187" max="7187" width="20.28515625" bestFit="1" customWidth="1"/>
    <col min="7437" max="7437" width="23.42578125" customWidth="1"/>
    <col min="7438" max="7438" width="17.42578125" bestFit="1" customWidth="1"/>
    <col min="7440" max="7440" width="21.42578125" bestFit="1" customWidth="1"/>
    <col min="7441" max="7441" width="16.140625" bestFit="1" customWidth="1"/>
    <col min="7442" max="7442" width="13" bestFit="1" customWidth="1"/>
    <col min="7443" max="7443" width="20.28515625" bestFit="1" customWidth="1"/>
    <col min="7693" max="7693" width="23.42578125" customWidth="1"/>
    <col min="7694" max="7694" width="17.42578125" bestFit="1" customWidth="1"/>
    <col min="7696" max="7696" width="21.42578125" bestFit="1" customWidth="1"/>
    <col min="7697" max="7697" width="16.140625" bestFit="1" customWidth="1"/>
    <col min="7698" max="7698" width="13" bestFit="1" customWidth="1"/>
    <col min="7699" max="7699" width="20.28515625" bestFit="1" customWidth="1"/>
    <col min="7949" max="7949" width="23.42578125" customWidth="1"/>
    <col min="7950" max="7950" width="17.42578125" bestFit="1" customWidth="1"/>
    <col min="7952" max="7952" width="21.42578125" bestFit="1" customWidth="1"/>
    <col min="7953" max="7953" width="16.140625" bestFit="1" customWidth="1"/>
    <col min="7954" max="7954" width="13" bestFit="1" customWidth="1"/>
    <col min="7955" max="7955" width="20.28515625" bestFit="1" customWidth="1"/>
    <col min="8205" max="8205" width="23.42578125" customWidth="1"/>
    <col min="8206" max="8206" width="17.42578125" bestFit="1" customWidth="1"/>
    <col min="8208" max="8208" width="21.42578125" bestFit="1" customWidth="1"/>
    <col min="8209" max="8209" width="16.140625" bestFit="1" customWidth="1"/>
    <col min="8210" max="8210" width="13" bestFit="1" customWidth="1"/>
    <col min="8211" max="8211" width="20.28515625" bestFit="1" customWidth="1"/>
    <col min="8461" max="8461" width="23.42578125" customWidth="1"/>
    <col min="8462" max="8462" width="17.42578125" bestFit="1" customWidth="1"/>
    <col min="8464" max="8464" width="21.42578125" bestFit="1" customWidth="1"/>
    <col min="8465" max="8465" width="16.140625" bestFit="1" customWidth="1"/>
    <col min="8466" max="8466" width="13" bestFit="1" customWidth="1"/>
    <col min="8467" max="8467" width="20.28515625" bestFit="1" customWidth="1"/>
    <col min="8717" max="8717" width="23.42578125" customWidth="1"/>
    <col min="8718" max="8718" width="17.42578125" bestFit="1" customWidth="1"/>
    <col min="8720" max="8720" width="21.42578125" bestFit="1" customWidth="1"/>
    <col min="8721" max="8721" width="16.140625" bestFit="1" customWidth="1"/>
    <col min="8722" max="8722" width="13" bestFit="1" customWidth="1"/>
    <col min="8723" max="8723" width="20.28515625" bestFit="1" customWidth="1"/>
    <col min="8973" max="8973" width="23.42578125" customWidth="1"/>
    <col min="8974" max="8974" width="17.42578125" bestFit="1" customWidth="1"/>
    <col min="8976" max="8976" width="21.42578125" bestFit="1" customWidth="1"/>
    <col min="8977" max="8977" width="16.140625" bestFit="1" customWidth="1"/>
    <col min="8978" max="8978" width="13" bestFit="1" customWidth="1"/>
    <col min="8979" max="8979" width="20.28515625" bestFit="1" customWidth="1"/>
    <col min="9229" max="9229" width="23.42578125" customWidth="1"/>
    <col min="9230" max="9230" width="17.42578125" bestFit="1" customWidth="1"/>
    <col min="9232" max="9232" width="21.42578125" bestFit="1" customWidth="1"/>
    <col min="9233" max="9233" width="16.140625" bestFit="1" customWidth="1"/>
    <col min="9234" max="9234" width="13" bestFit="1" customWidth="1"/>
    <col min="9235" max="9235" width="20.28515625" bestFit="1" customWidth="1"/>
    <col min="9485" max="9485" width="23.42578125" customWidth="1"/>
    <col min="9486" max="9486" width="17.42578125" bestFit="1" customWidth="1"/>
    <col min="9488" max="9488" width="21.42578125" bestFit="1" customWidth="1"/>
    <col min="9489" max="9489" width="16.140625" bestFit="1" customWidth="1"/>
    <col min="9490" max="9490" width="13" bestFit="1" customWidth="1"/>
    <col min="9491" max="9491" width="20.28515625" bestFit="1" customWidth="1"/>
    <col min="9741" max="9741" width="23.42578125" customWidth="1"/>
    <col min="9742" max="9742" width="17.42578125" bestFit="1" customWidth="1"/>
    <col min="9744" max="9744" width="21.42578125" bestFit="1" customWidth="1"/>
    <col min="9745" max="9745" width="16.140625" bestFit="1" customWidth="1"/>
    <col min="9746" max="9746" width="13" bestFit="1" customWidth="1"/>
    <col min="9747" max="9747" width="20.28515625" bestFit="1" customWidth="1"/>
    <col min="9997" max="9997" width="23.42578125" customWidth="1"/>
    <col min="9998" max="9998" width="17.42578125" bestFit="1" customWidth="1"/>
    <col min="10000" max="10000" width="21.42578125" bestFit="1" customWidth="1"/>
    <col min="10001" max="10001" width="16.140625" bestFit="1" customWidth="1"/>
    <col min="10002" max="10002" width="13" bestFit="1" customWidth="1"/>
    <col min="10003" max="10003" width="20.28515625" bestFit="1" customWidth="1"/>
    <col min="10253" max="10253" width="23.42578125" customWidth="1"/>
    <col min="10254" max="10254" width="17.42578125" bestFit="1" customWidth="1"/>
    <col min="10256" max="10256" width="21.42578125" bestFit="1" customWidth="1"/>
    <col min="10257" max="10257" width="16.140625" bestFit="1" customWidth="1"/>
    <col min="10258" max="10258" width="13" bestFit="1" customWidth="1"/>
    <col min="10259" max="10259" width="20.28515625" bestFit="1" customWidth="1"/>
    <col min="10509" max="10509" width="23.42578125" customWidth="1"/>
    <col min="10510" max="10510" width="17.42578125" bestFit="1" customWidth="1"/>
    <col min="10512" max="10512" width="21.42578125" bestFit="1" customWidth="1"/>
    <col min="10513" max="10513" width="16.140625" bestFit="1" customWidth="1"/>
    <col min="10514" max="10514" width="13" bestFit="1" customWidth="1"/>
    <col min="10515" max="10515" width="20.28515625" bestFit="1" customWidth="1"/>
    <col min="10765" max="10765" width="23.42578125" customWidth="1"/>
    <col min="10766" max="10766" width="17.42578125" bestFit="1" customWidth="1"/>
    <col min="10768" max="10768" width="21.42578125" bestFit="1" customWidth="1"/>
    <col min="10769" max="10769" width="16.140625" bestFit="1" customWidth="1"/>
    <col min="10770" max="10770" width="13" bestFit="1" customWidth="1"/>
    <col min="10771" max="10771" width="20.28515625" bestFit="1" customWidth="1"/>
    <col min="11021" max="11021" width="23.42578125" customWidth="1"/>
    <col min="11022" max="11022" width="17.42578125" bestFit="1" customWidth="1"/>
    <col min="11024" max="11024" width="21.42578125" bestFit="1" customWidth="1"/>
    <col min="11025" max="11025" width="16.140625" bestFit="1" customWidth="1"/>
    <col min="11026" max="11026" width="13" bestFit="1" customWidth="1"/>
    <col min="11027" max="11027" width="20.28515625" bestFit="1" customWidth="1"/>
    <col min="11277" max="11277" width="23.42578125" customWidth="1"/>
    <col min="11278" max="11278" width="17.42578125" bestFit="1" customWidth="1"/>
    <col min="11280" max="11280" width="21.42578125" bestFit="1" customWidth="1"/>
    <col min="11281" max="11281" width="16.140625" bestFit="1" customWidth="1"/>
    <col min="11282" max="11282" width="13" bestFit="1" customWidth="1"/>
    <col min="11283" max="11283" width="20.28515625" bestFit="1" customWidth="1"/>
    <col min="11533" max="11533" width="23.42578125" customWidth="1"/>
    <col min="11534" max="11534" width="17.42578125" bestFit="1" customWidth="1"/>
    <col min="11536" max="11536" width="21.42578125" bestFit="1" customWidth="1"/>
    <col min="11537" max="11537" width="16.140625" bestFit="1" customWidth="1"/>
    <col min="11538" max="11538" width="13" bestFit="1" customWidth="1"/>
    <col min="11539" max="11539" width="20.28515625" bestFit="1" customWidth="1"/>
    <col min="11789" max="11789" width="23.42578125" customWidth="1"/>
    <col min="11790" max="11790" width="17.42578125" bestFit="1" customWidth="1"/>
    <col min="11792" max="11792" width="21.42578125" bestFit="1" customWidth="1"/>
    <col min="11793" max="11793" width="16.140625" bestFit="1" customWidth="1"/>
    <col min="11794" max="11794" width="13" bestFit="1" customWidth="1"/>
    <col min="11795" max="11795" width="20.28515625" bestFit="1" customWidth="1"/>
    <col min="12045" max="12045" width="23.42578125" customWidth="1"/>
    <col min="12046" max="12046" width="17.42578125" bestFit="1" customWidth="1"/>
    <col min="12048" max="12048" width="21.42578125" bestFit="1" customWidth="1"/>
    <col min="12049" max="12049" width="16.140625" bestFit="1" customWidth="1"/>
    <col min="12050" max="12050" width="13" bestFit="1" customWidth="1"/>
    <col min="12051" max="12051" width="20.28515625" bestFit="1" customWidth="1"/>
    <col min="12301" max="12301" width="23.42578125" customWidth="1"/>
    <col min="12302" max="12302" width="17.42578125" bestFit="1" customWidth="1"/>
    <col min="12304" max="12304" width="21.42578125" bestFit="1" customWidth="1"/>
    <col min="12305" max="12305" width="16.140625" bestFit="1" customWidth="1"/>
    <col min="12306" max="12306" width="13" bestFit="1" customWidth="1"/>
    <col min="12307" max="12307" width="20.28515625" bestFit="1" customWidth="1"/>
    <col min="12557" max="12557" width="23.42578125" customWidth="1"/>
    <col min="12558" max="12558" width="17.42578125" bestFit="1" customWidth="1"/>
    <col min="12560" max="12560" width="21.42578125" bestFit="1" customWidth="1"/>
    <col min="12561" max="12561" width="16.140625" bestFit="1" customWidth="1"/>
    <col min="12562" max="12562" width="13" bestFit="1" customWidth="1"/>
    <col min="12563" max="12563" width="20.28515625" bestFit="1" customWidth="1"/>
    <col min="12813" max="12813" width="23.42578125" customWidth="1"/>
    <col min="12814" max="12814" width="17.42578125" bestFit="1" customWidth="1"/>
    <col min="12816" max="12816" width="21.42578125" bestFit="1" customWidth="1"/>
    <col min="12817" max="12817" width="16.140625" bestFit="1" customWidth="1"/>
    <col min="12818" max="12818" width="13" bestFit="1" customWidth="1"/>
    <col min="12819" max="12819" width="20.28515625" bestFit="1" customWidth="1"/>
    <col min="13069" max="13069" width="23.42578125" customWidth="1"/>
    <col min="13070" max="13070" width="17.42578125" bestFit="1" customWidth="1"/>
    <col min="13072" max="13072" width="21.42578125" bestFit="1" customWidth="1"/>
    <col min="13073" max="13073" width="16.140625" bestFit="1" customWidth="1"/>
    <col min="13074" max="13074" width="13" bestFit="1" customWidth="1"/>
    <col min="13075" max="13075" width="20.28515625" bestFit="1" customWidth="1"/>
    <col min="13325" max="13325" width="23.42578125" customWidth="1"/>
    <col min="13326" max="13326" width="17.42578125" bestFit="1" customWidth="1"/>
    <col min="13328" max="13328" width="21.42578125" bestFit="1" customWidth="1"/>
    <col min="13329" max="13329" width="16.140625" bestFit="1" customWidth="1"/>
    <col min="13330" max="13330" width="13" bestFit="1" customWidth="1"/>
    <col min="13331" max="13331" width="20.28515625" bestFit="1" customWidth="1"/>
    <col min="13581" max="13581" width="23.42578125" customWidth="1"/>
    <col min="13582" max="13582" width="17.42578125" bestFit="1" customWidth="1"/>
    <col min="13584" max="13584" width="21.42578125" bestFit="1" customWidth="1"/>
    <col min="13585" max="13585" width="16.140625" bestFit="1" customWidth="1"/>
    <col min="13586" max="13586" width="13" bestFit="1" customWidth="1"/>
    <col min="13587" max="13587" width="20.28515625" bestFit="1" customWidth="1"/>
    <col min="13837" max="13837" width="23.42578125" customWidth="1"/>
    <col min="13838" max="13838" width="17.42578125" bestFit="1" customWidth="1"/>
    <col min="13840" max="13840" width="21.42578125" bestFit="1" customWidth="1"/>
    <col min="13841" max="13841" width="16.140625" bestFit="1" customWidth="1"/>
    <col min="13842" max="13842" width="13" bestFit="1" customWidth="1"/>
    <col min="13843" max="13843" width="20.28515625" bestFit="1" customWidth="1"/>
    <col min="14093" max="14093" width="23.42578125" customWidth="1"/>
    <col min="14094" max="14094" width="17.42578125" bestFit="1" customWidth="1"/>
    <col min="14096" max="14096" width="21.42578125" bestFit="1" customWidth="1"/>
    <col min="14097" max="14097" width="16.140625" bestFit="1" customWidth="1"/>
    <col min="14098" max="14098" width="13" bestFit="1" customWidth="1"/>
    <col min="14099" max="14099" width="20.28515625" bestFit="1" customWidth="1"/>
    <col min="14349" max="14349" width="23.42578125" customWidth="1"/>
    <col min="14350" max="14350" width="17.42578125" bestFit="1" customWidth="1"/>
    <col min="14352" max="14352" width="21.42578125" bestFit="1" customWidth="1"/>
    <col min="14353" max="14353" width="16.140625" bestFit="1" customWidth="1"/>
    <col min="14354" max="14354" width="13" bestFit="1" customWidth="1"/>
    <col min="14355" max="14355" width="20.28515625" bestFit="1" customWidth="1"/>
    <col min="14605" max="14605" width="23.42578125" customWidth="1"/>
    <col min="14606" max="14606" width="17.42578125" bestFit="1" customWidth="1"/>
    <col min="14608" max="14608" width="21.42578125" bestFit="1" customWidth="1"/>
    <col min="14609" max="14609" width="16.140625" bestFit="1" customWidth="1"/>
    <col min="14610" max="14610" width="13" bestFit="1" customWidth="1"/>
    <col min="14611" max="14611" width="20.28515625" bestFit="1" customWidth="1"/>
    <col min="14861" max="14861" width="23.42578125" customWidth="1"/>
    <col min="14862" max="14862" width="17.42578125" bestFit="1" customWidth="1"/>
    <col min="14864" max="14864" width="21.42578125" bestFit="1" customWidth="1"/>
    <col min="14865" max="14865" width="16.140625" bestFit="1" customWidth="1"/>
    <col min="14866" max="14866" width="13" bestFit="1" customWidth="1"/>
    <col min="14867" max="14867" width="20.28515625" bestFit="1" customWidth="1"/>
    <col min="15117" max="15117" width="23.42578125" customWidth="1"/>
    <col min="15118" max="15118" width="17.42578125" bestFit="1" customWidth="1"/>
    <col min="15120" max="15120" width="21.42578125" bestFit="1" customWidth="1"/>
    <col min="15121" max="15121" width="16.140625" bestFit="1" customWidth="1"/>
    <col min="15122" max="15122" width="13" bestFit="1" customWidth="1"/>
    <col min="15123" max="15123" width="20.28515625" bestFit="1" customWidth="1"/>
    <col min="15373" max="15373" width="23.42578125" customWidth="1"/>
    <col min="15374" max="15374" width="17.42578125" bestFit="1" customWidth="1"/>
    <col min="15376" max="15376" width="21.42578125" bestFit="1" customWidth="1"/>
    <col min="15377" max="15377" width="16.140625" bestFit="1" customWidth="1"/>
    <col min="15378" max="15378" width="13" bestFit="1" customWidth="1"/>
    <col min="15379" max="15379" width="20.28515625" bestFit="1" customWidth="1"/>
    <col min="15629" max="15629" width="23.42578125" customWidth="1"/>
    <col min="15630" max="15630" width="17.42578125" bestFit="1" customWidth="1"/>
    <col min="15632" max="15632" width="21.42578125" bestFit="1" customWidth="1"/>
    <col min="15633" max="15633" width="16.140625" bestFit="1" customWidth="1"/>
    <col min="15634" max="15634" width="13" bestFit="1" customWidth="1"/>
    <col min="15635" max="15635" width="20.28515625" bestFit="1" customWidth="1"/>
    <col min="15885" max="15885" width="23.42578125" customWidth="1"/>
    <col min="15886" max="15886" width="17.42578125" bestFit="1" customWidth="1"/>
    <col min="15888" max="15888" width="21.42578125" bestFit="1" customWidth="1"/>
    <col min="15889" max="15889" width="16.140625" bestFit="1" customWidth="1"/>
    <col min="15890" max="15890" width="13" bestFit="1" customWidth="1"/>
    <col min="15891" max="15891" width="20.28515625" bestFit="1" customWidth="1"/>
    <col min="16141" max="16141" width="23.42578125" customWidth="1"/>
    <col min="16142" max="16142" width="17.42578125" bestFit="1" customWidth="1"/>
    <col min="16144" max="16144" width="21.42578125" bestFit="1" customWidth="1"/>
    <col min="16145" max="16145" width="16.140625" bestFit="1" customWidth="1"/>
    <col min="16146" max="16146" width="13" bestFit="1" customWidth="1"/>
    <col min="16147" max="16147" width="20.28515625" bestFit="1" customWidth="1"/>
  </cols>
  <sheetData>
    <row r="1" spans="2:35" ht="18">
      <c r="B1" s="10"/>
      <c r="C1" s="10"/>
      <c r="D1" s="10"/>
      <c r="E1" s="10"/>
      <c r="F1" s="10"/>
      <c r="G1" s="10"/>
      <c r="H1" s="10"/>
      <c r="I1" s="10"/>
      <c r="J1" s="8"/>
      <c r="K1" s="8"/>
      <c r="L1" s="8"/>
      <c r="M1" s="8"/>
      <c r="N1" s="8"/>
      <c r="O1" s="8"/>
      <c r="P1" s="8"/>
      <c r="Q1" s="8"/>
      <c r="R1" s="8"/>
      <c r="S1" s="8"/>
      <c r="T1" s="8"/>
    </row>
    <row r="2" spans="2:35" ht="15.75" thickBot="1">
      <c r="B2" s="8"/>
      <c r="C2" s="8"/>
      <c r="D2" s="8"/>
      <c r="E2" s="8"/>
      <c r="F2" s="8"/>
      <c r="G2" s="14"/>
      <c r="H2" s="8"/>
      <c r="I2" s="8"/>
      <c r="J2" s="8"/>
      <c r="K2" s="8"/>
      <c r="L2" s="8"/>
      <c r="M2" s="8"/>
      <c r="N2" s="8"/>
      <c r="O2" s="8"/>
      <c r="P2" s="8"/>
      <c r="Q2" s="8"/>
      <c r="R2" s="8"/>
      <c r="S2" s="8"/>
      <c r="T2" s="8"/>
    </row>
    <row r="3" spans="2:35" ht="19.5" customHeight="1" thickBot="1">
      <c r="B3" s="9"/>
      <c r="C3" s="9"/>
      <c r="D3" s="9"/>
      <c r="E3" s="9"/>
      <c r="F3" s="9"/>
      <c r="G3" s="9"/>
      <c r="H3" s="9"/>
      <c r="I3" s="9"/>
      <c r="J3" s="9"/>
      <c r="K3" s="9"/>
      <c r="L3" s="228" t="s">
        <v>29</v>
      </c>
      <c r="M3" s="229"/>
      <c r="N3" s="229"/>
      <c r="O3" s="229"/>
      <c r="P3" s="229"/>
      <c r="Q3" s="229"/>
      <c r="R3" s="229"/>
      <c r="S3" s="229"/>
      <c r="T3" s="229"/>
      <c r="U3" s="229"/>
      <c r="V3" s="229"/>
      <c r="W3" s="229"/>
      <c r="X3" s="230"/>
    </row>
    <row r="4" spans="2:35" ht="38.25" customHeight="1">
      <c r="B4" s="231" t="s">
        <v>13</v>
      </c>
      <c r="C4" s="232"/>
      <c r="D4" s="232"/>
      <c r="E4" s="232"/>
      <c r="F4" s="232"/>
      <c r="G4" s="232"/>
      <c r="H4" s="232"/>
      <c r="I4" s="233"/>
      <c r="J4" s="234" t="s">
        <v>30</v>
      </c>
      <c r="K4" s="235"/>
      <c r="L4" s="236" t="s">
        <v>14</v>
      </c>
      <c r="M4" s="235"/>
      <c r="N4" s="235"/>
      <c r="O4" s="235"/>
      <c r="P4" s="237"/>
      <c r="Q4" s="238" t="s">
        <v>31</v>
      </c>
      <c r="R4" s="239"/>
      <c r="S4" s="240"/>
      <c r="T4" s="241" t="s">
        <v>32</v>
      </c>
      <c r="U4" s="239"/>
      <c r="V4" s="239"/>
      <c r="W4" s="239"/>
      <c r="X4" s="240"/>
    </row>
    <row r="5" spans="2:35">
      <c r="B5" s="248" t="s">
        <v>33</v>
      </c>
      <c r="C5" s="249"/>
      <c r="D5" s="249"/>
      <c r="E5" s="249"/>
      <c r="F5" s="249"/>
      <c r="G5" s="249"/>
      <c r="H5" s="249"/>
      <c r="I5" s="250"/>
      <c r="J5" s="245">
        <f>COUNTIF(Tmp_S!D:D,"&gt;0")+COUNTIF(Tmp_S!F:F,"&gt;0")</f>
        <v>0</v>
      </c>
      <c r="K5" s="246"/>
      <c r="L5" s="242" t="s">
        <v>34</v>
      </c>
      <c r="M5" s="246"/>
      <c r="N5" s="246"/>
      <c r="O5" s="246"/>
      <c r="P5" s="244"/>
      <c r="Q5" s="245" t="s">
        <v>34</v>
      </c>
      <c r="R5" s="246"/>
      <c r="S5" s="247"/>
      <c r="T5" s="242" t="s">
        <v>34</v>
      </c>
      <c r="U5" s="246"/>
      <c r="V5" s="246"/>
      <c r="W5" s="246"/>
      <c r="X5" s="247"/>
    </row>
    <row r="6" spans="2:35">
      <c r="B6" s="242" t="s">
        <v>17</v>
      </c>
      <c r="C6" s="243"/>
      <c r="D6" s="243"/>
      <c r="E6" s="243"/>
      <c r="F6" s="243"/>
      <c r="G6" s="243"/>
      <c r="H6" s="243"/>
      <c r="I6" s="244"/>
      <c r="J6" s="245">
        <f>COUNTIF(Tmp_S!D:D,"NOT EXECUTED")+COUNTIF(Tmp_S!F:F,"NOT EXECUTED")</f>
        <v>0</v>
      </c>
      <c r="K6" s="246"/>
      <c r="L6" s="242">
        <f>J6</f>
        <v>0</v>
      </c>
      <c r="M6" s="246"/>
      <c r="N6" s="246"/>
      <c r="O6" s="246"/>
      <c r="P6" s="244"/>
      <c r="Q6" s="245">
        <f>COUNTIFS(Tmp_S!D:D,"NOT EXECUTED",Tmp_S!N:N,"&lt;&gt;")+COUNTIFS(Tmp_S!F:F,"NOT EXECUTED",Tmp_S!N:N,"&lt;&gt;")</f>
        <v>0</v>
      </c>
      <c r="R6" s="246"/>
      <c r="S6" s="247"/>
      <c r="T6" s="242">
        <f>L6-Q6</f>
        <v>0</v>
      </c>
      <c r="U6" s="246"/>
      <c r="V6" s="246"/>
      <c r="W6" s="246"/>
      <c r="X6" s="247"/>
    </row>
    <row r="7" spans="2:35" s="7" customFormat="1">
      <c r="B7" s="242" t="s">
        <v>16</v>
      </c>
      <c r="C7" s="243"/>
      <c r="D7" s="243"/>
      <c r="E7" s="243"/>
      <c r="F7" s="243"/>
      <c r="G7" s="243"/>
      <c r="H7" s="243"/>
      <c r="I7" s="244"/>
      <c r="J7" s="245">
        <f>COUNTIF(Tmp_S!G:G,"NOT EXECUTED")</f>
        <v>0</v>
      </c>
      <c r="K7" s="246"/>
      <c r="L7" s="242">
        <f>J7</f>
        <v>0</v>
      </c>
      <c r="M7" s="246"/>
      <c r="N7" s="246"/>
      <c r="O7" s="246"/>
      <c r="P7" s="244"/>
      <c r="Q7" s="245">
        <f>COUNTIFS(Tmp_S!G:G,"NOT EXECUTED",Tmp_S!N:N,"&lt;&gt;")</f>
        <v>0</v>
      </c>
      <c r="R7" s="246"/>
      <c r="S7" s="247"/>
      <c r="T7" s="242">
        <f>L7-Q7</f>
        <v>0</v>
      </c>
      <c r="U7" s="246"/>
      <c r="V7" s="246"/>
      <c r="W7" s="246"/>
      <c r="X7" s="247"/>
    </row>
    <row r="8" spans="2:35" s="7" customFormat="1">
      <c r="B8" s="242" t="s">
        <v>18</v>
      </c>
      <c r="C8" s="243"/>
      <c r="D8" s="243"/>
      <c r="E8" s="243"/>
      <c r="F8" s="243"/>
      <c r="G8" s="243"/>
      <c r="H8" s="243"/>
      <c r="I8" s="244"/>
      <c r="J8" s="245">
        <f>SUM(Tmp_S!S:S)</f>
        <v>0</v>
      </c>
      <c r="K8" s="246"/>
      <c r="L8" s="242">
        <f>J8</f>
        <v>0</v>
      </c>
      <c r="M8" s="246"/>
      <c r="N8" s="246"/>
      <c r="O8" s="246"/>
      <c r="P8" s="244"/>
      <c r="Q8" s="245">
        <f>COUNTIFS(Tmp_S!S:S,"1",Tmp_S!N:N,"&lt;&gt;")</f>
        <v>0</v>
      </c>
      <c r="R8" s="246"/>
      <c r="S8" s="247"/>
      <c r="T8" s="242">
        <f>L8-Q8</f>
        <v>0</v>
      </c>
      <c r="U8" s="246"/>
      <c r="V8" s="246"/>
      <c r="W8" s="246"/>
      <c r="X8" s="247"/>
    </row>
    <row r="9" spans="2:35" s="7" customFormat="1">
      <c r="B9" s="259" t="s">
        <v>71</v>
      </c>
      <c r="C9" s="260"/>
      <c r="D9" s="260"/>
      <c r="E9" s="260"/>
      <c r="F9" s="260"/>
      <c r="G9" s="260"/>
      <c r="H9" s="260"/>
      <c r="I9" s="261"/>
      <c r="J9" s="245">
        <f>COUNTIF(Tmp_S!F:F,"NOT COMPILED")</f>
        <v>0</v>
      </c>
      <c r="K9" s="246"/>
      <c r="L9" s="242">
        <f>J9</f>
        <v>0</v>
      </c>
      <c r="M9" s="246"/>
      <c r="N9" s="246"/>
      <c r="O9" s="246"/>
      <c r="P9" s="244"/>
      <c r="Q9" s="245">
        <f>COUNTIFS(Tmp_S!F:F,"NOT COMPILED",Tmp_S!N:N,"&lt;&gt;")</f>
        <v>0</v>
      </c>
      <c r="R9" s="246"/>
      <c r="S9" s="247"/>
      <c r="T9" s="242">
        <f>L9-Q9</f>
        <v>0</v>
      </c>
      <c r="U9" s="246"/>
      <c r="V9" s="246"/>
      <c r="W9" s="246"/>
      <c r="X9" s="247"/>
    </row>
    <row r="10" spans="2:35" s="7" customFormat="1" ht="15.75" thickBot="1">
      <c r="B10" s="251" t="s">
        <v>35</v>
      </c>
      <c r="C10" s="252"/>
      <c r="D10" s="252"/>
      <c r="E10" s="252"/>
      <c r="F10" s="252"/>
      <c r="G10" s="252"/>
      <c r="H10" s="252"/>
      <c r="I10" s="253"/>
      <c r="J10" s="254">
        <f>+J11-J5+J6+J7+J8+J9</f>
        <v>0</v>
      </c>
      <c r="K10" s="255"/>
      <c r="L10" s="256" t="s">
        <v>15</v>
      </c>
      <c r="M10" s="255"/>
      <c r="N10" s="255"/>
      <c r="O10" s="255"/>
      <c r="P10" s="257"/>
      <c r="Q10" s="254" t="s">
        <v>15</v>
      </c>
      <c r="R10" s="255"/>
      <c r="S10" s="258"/>
      <c r="T10" s="256" t="s">
        <v>15</v>
      </c>
      <c r="U10" s="255"/>
      <c r="V10" s="255"/>
      <c r="W10" s="255"/>
      <c r="X10" s="258"/>
    </row>
    <row r="11" spans="2:35" ht="15.75" thickBot="1">
      <c r="B11" s="262" t="s">
        <v>36</v>
      </c>
      <c r="C11" s="263"/>
      <c r="D11" s="263"/>
      <c r="E11" s="263"/>
      <c r="F11" s="263"/>
      <c r="G11" s="263"/>
      <c r="H11" s="263"/>
      <c r="I11" s="264"/>
      <c r="J11" s="265">
        <f>MAX(INDEX((LEN(Tmp_S!C:C)&gt;0)*ROW(Tmp_S!C:C),0))-1</f>
        <v>0</v>
      </c>
      <c r="K11" s="266"/>
      <c r="L11" s="267">
        <f>SUM(L6:P9)</f>
        <v>0</v>
      </c>
      <c r="M11" s="268"/>
      <c r="N11" s="268"/>
      <c r="O11" s="268"/>
      <c r="P11" s="269"/>
      <c r="Q11" s="270">
        <f>SUM(Q6:S9)</f>
        <v>0</v>
      </c>
      <c r="R11" s="268"/>
      <c r="S11" s="271"/>
      <c r="T11" s="267">
        <f>SUM(T6:X9)</f>
        <v>0</v>
      </c>
      <c r="U11" s="268"/>
      <c r="V11" s="268"/>
      <c r="W11" s="268"/>
      <c r="X11" s="271"/>
    </row>
    <row r="12" spans="2:35">
      <c r="B12" s="13"/>
      <c r="C12" s="13"/>
      <c r="D12" s="13"/>
      <c r="E12" s="13"/>
      <c r="F12" s="13"/>
      <c r="G12" s="13"/>
      <c r="H12" s="13"/>
      <c r="I12" s="13"/>
      <c r="J12" s="13"/>
      <c r="K12" s="13"/>
      <c r="L12" s="12"/>
      <c r="M12" s="12"/>
      <c r="N12" s="12"/>
      <c r="O12" s="12"/>
      <c r="P12" s="12"/>
      <c r="Q12" s="12"/>
      <c r="R12" s="12"/>
      <c r="S12" s="12"/>
      <c r="T12" s="12"/>
      <c r="U12" s="12"/>
      <c r="V12" s="12"/>
      <c r="W12" s="12"/>
      <c r="X12" s="12"/>
    </row>
    <row r="13" spans="2:35">
      <c r="B13" s="15"/>
      <c r="C13" s="13"/>
      <c r="D13" s="13"/>
      <c r="E13" s="13"/>
      <c r="F13" s="13"/>
      <c r="G13" s="13"/>
      <c r="H13" s="13"/>
      <c r="I13" s="13"/>
      <c r="J13" s="13"/>
      <c r="K13" s="13"/>
      <c r="L13" s="11"/>
      <c r="M13" s="11"/>
      <c r="N13" s="12"/>
      <c r="O13" s="11"/>
      <c r="P13" s="12"/>
      <c r="Q13" s="12"/>
      <c r="R13" s="12"/>
      <c r="S13" s="12"/>
      <c r="T13" s="12"/>
      <c r="U13" s="11"/>
      <c r="V13" s="12"/>
      <c r="W13" s="12"/>
      <c r="X13" s="12"/>
      <c r="AA13" s="11"/>
    </row>
    <row r="14" spans="2:35" ht="38.25" customHeight="1">
      <c r="B14" s="272" t="s">
        <v>73</v>
      </c>
      <c r="C14" s="272"/>
      <c r="D14" s="272"/>
      <c r="E14" s="272"/>
      <c r="F14" s="272" t="s">
        <v>448</v>
      </c>
      <c r="G14" s="272"/>
      <c r="H14" s="272"/>
      <c r="I14" s="272"/>
      <c r="J14" s="272"/>
      <c r="K14" s="272" t="s">
        <v>21</v>
      </c>
      <c r="L14" s="272"/>
      <c r="M14" s="272"/>
      <c r="N14" s="272"/>
      <c r="O14" s="272"/>
      <c r="P14" s="272" t="s">
        <v>20</v>
      </c>
      <c r="Q14" s="272"/>
      <c r="R14" s="272"/>
      <c r="S14" s="272"/>
      <c r="T14" s="272"/>
      <c r="U14" s="272" t="s">
        <v>449</v>
      </c>
      <c r="V14" s="272"/>
      <c r="W14" s="272"/>
      <c r="X14" s="272"/>
      <c r="Y14" s="272"/>
      <c r="Z14" s="272" t="s">
        <v>19</v>
      </c>
      <c r="AA14" s="272"/>
      <c r="AB14" s="272"/>
      <c r="AC14" s="272"/>
      <c r="AD14" s="272"/>
      <c r="AE14" s="272" t="s">
        <v>74</v>
      </c>
      <c r="AF14" s="272"/>
      <c r="AG14" s="272"/>
      <c r="AH14" s="272"/>
      <c r="AI14" s="272"/>
    </row>
    <row r="15" spans="2:35">
      <c r="B15" s="273" t="s">
        <v>26</v>
      </c>
      <c r="C15" s="274"/>
      <c r="D15" s="274"/>
      <c r="E15" s="275"/>
      <c r="F15" s="276" t="str">
        <f>IFERROR((COUNTIFS(Tmp_S!D:D,"&gt;0"))/((COUNTIFS(Tmp_S!D:D,"&gt;0"))+(COUNTIF(Tmp_S!D:D,"NOT EXECUTED"))),"-")</f>
        <v>-</v>
      </c>
      <c r="G15" s="276"/>
      <c r="H15" s="276"/>
      <c r="I15" s="276"/>
      <c r="J15" s="276"/>
      <c r="K15" s="276" t="str">
        <f>IFERROR((COUNTIFS(Tmp_S!E:E,"&gt;0"))/((COUNTIFS(Tmp_S!E:E,"&gt;0"))+(COUNTIF(Tmp_S!E:E,"NOT EXECUTED"))),"-")</f>
        <v>-</v>
      </c>
      <c r="L15" s="276"/>
      <c r="M15" s="276"/>
      <c r="N15" s="276"/>
      <c r="O15" s="276"/>
      <c r="P15" s="277" t="str">
        <f>IFERROR((COUNTIFS(Tmp_S!F:F,"&gt;0"))/((COUNTIFS(Tmp_S!F:F,"&gt;0"))+(COUNTIF(Tmp_S!F:F,"NOT EXECUTED"))),"-")</f>
        <v>-</v>
      </c>
      <c r="Q15" s="277"/>
      <c r="R15" s="277"/>
      <c r="S15" s="277"/>
      <c r="T15" s="277"/>
      <c r="U15" s="276" t="str">
        <f>IFERROR((COUNTIFS(Tmp_S!G:G,"&gt;0"))/((COUNTIFS(Tmp_S!G:G,"&gt;0"))+(COUNTIF(Tmp_S!G:G,"NOT EXECUTED"))),"-")</f>
        <v>-</v>
      </c>
      <c r="V15" s="276"/>
      <c r="W15" s="276"/>
      <c r="X15" s="276"/>
      <c r="Y15" s="276"/>
      <c r="Z15" s="276" t="str">
        <f>IFERROR((COUNTIFS(Tmp_S!H:M,"effective"))/((COUNTIFS(Tmp_S!H:M,"effective"))+(COUNTIF(Tmp_S!H:M,"NOT EFFECTIVE"))),"-")</f>
        <v>-</v>
      </c>
      <c r="AA15" s="276"/>
      <c r="AB15" s="276"/>
      <c r="AC15" s="276"/>
      <c r="AD15" s="276"/>
      <c r="AE15" s="276" t="s">
        <v>75</v>
      </c>
      <c r="AF15" s="276"/>
      <c r="AG15" s="276"/>
      <c r="AH15" s="276"/>
      <c r="AI15" s="276"/>
    </row>
    <row r="16" spans="2:35">
      <c r="B16" s="273" t="s">
        <v>25</v>
      </c>
      <c r="C16" s="274"/>
      <c r="D16" s="274"/>
      <c r="E16" s="275"/>
      <c r="F16" s="276" t="str">
        <f>IFERROR((100%-F15)*COUNTIFS(Tmp_S!D:D,"NOT EXECUTED",Tmp_S!$N:$N,"&lt;&gt;")/COUNTIF(Tmp_S!D:D,"NOT EXECUTED"),"-")</f>
        <v>-</v>
      </c>
      <c r="G16" s="276"/>
      <c r="H16" s="276"/>
      <c r="I16" s="276"/>
      <c r="J16" s="276"/>
      <c r="K16" s="276" t="str">
        <f>IFERROR((100%-K15)*COUNTIFS(Tmp_S!E:E,"NOT EXECUTED",Tmp_S!$N:$N,"&lt;&gt;")/COUNTIF(Tmp_S!E:E,"NOT EXECUTED"),"-")</f>
        <v>-</v>
      </c>
      <c r="L16" s="276"/>
      <c r="M16" s="276"/>
      <c r="N16" s="276"/>
      <c r="O16" s="276"/>
      <c r="P16" s="276" t="str">
        <f>IFERROR((100%-P15)*COUNTIFS(Tmp_S!F:F,"NOT EXECUTED",Tmp_S!$N:$N,"&lt;&gt;")/COUNTIF(Tmp_S!F:F,"NOT EXECUTED"),"-")</f>
        <v>-</v>
      </c>
      <c r="Q16" s="276"/>
      <c r="R16" s="276"/>
      <c r="S16" s="276"/>
      <c r="T16" s="276"/>
      <c r="U16" s="276" t="str">
        <f>IFERROR((100%-U15)*COUNTIFS(Tmp_S!G:G,"NOT EXECUTED",Tmp_S!$N:$N,"&lt;&gt;")/COUNTIF(Tmp_S!G:G,"NOT EXECUTED"),"-")</f>
        <v>-</v>
      </c>
      <c r="V16" s="276"/>
      <c r="W16" s="276"/>
      <c r="X16" s="276"/>
      <c r="Y16" s="276"/>
      <c r="Z16" s="276" t="str">
        <f>IFERROR((100%-Z15)*COUNTIFS(Tmp_S!S:S,"1",Tmp_S!$N:$N,"&lt;&gt;")/COUNTIF(Tmp_S!S:S,"1"),"-")</f>
        <v>-</v>
      </c>
      <c r="AA16" s="276"/>
      <c r="AB16" s="276"/>
      <c r="AC16" s="276"/>
      <c r="AD16" s="276"/>
      <c r="AE16" s="276" t="str">
        <f>IF(L9&lt;&gt;0,Q9/L9,"-")</f>
        <v>-</v>
      </c>
      <c r="AF16" s="276"/>
      <c r="AG16" s="276"/>
      <c r="AH16" s="276"/>
      <c r="AI16" s="276"/>
    </row>
    <row r="17" spans="2:35" s="7" customFormat="1">
      <c r="B17" s="273" t="s">
        <v>24</v>
      </c>
      <c r="C17" s="274"/>
      <c r="D17" s="274"/>
      <c r="E17" s="275"/>
      <c r="F17" s="276" t="str">
        <f>IF(F16&lt;&gt;"-",100%-SUM(F15:J16),"-")</f>
        <v>-</v>
      </c>
      <c r="G17" s="278"/>
      <c r="H17" s="278"/>
      <c r="I17" s="278"/>
      <c r="J17" s="279"/>
      <c r="K17" s="276" t="str">
        <f t="shared" ref="K17" si="0">IF(K16&lt;&gt;"-",100%-SUM(K15:O16),"-")</f>
        <v>-</v>
      </c>
      <c r="L17" s="278"/>
      <c r="M17" s="278"/>
      <c r="N17" s="278"/>
      <c r="O17" s="279"/>
      <c r="P17" s="276" t="str">
        <f t="shared" ref="P17" si="1">IF(P16&lt;&gt;"-",100%-SUM(P15:T16),"-")</f>
        <v>-</v>
      </c>
      <c r="Q17" s="278"/>
      <c r="R17" s="278"/>
      <c r="S17" s="278"/>
      <c r="T17" s="279"/>
      <c r="U17" s="276" t="str">
        <f t="shared" ref="U17" si="2">IF(U16&lt;&gt;"-",100%-SUM(U15:Y16),"-")</f>
        <v>-</v>
      </c>
      <c r="V17" s="278"/>
      <c r="W17" s="278"/>
      <c r="X17" s="278"/>
      <c r="Y17" s="279"/>
      <c r="Z17" s="276" t="str">
        <f t="shared" ref="Z17" si="3">IF(Z16&lt;&gt;"-",100%-SUM(Z15:AD16),"-")</f>
        <v>-</v>
      </c>
      <c r="AA17" s="278"/>
      <c r="AB17" s="278"/>
      <c r="AC17" s="278"/>
      <c r="AD17" s="279"/>
      <c r="AE17" s="276" t="str">
        <f t="shared" ref="AE17" si="4">IF(AE16&lt;&gt;"-",100%-SUM(AE15:AI16),"-")</f>
        <v>-</v>
      </c>
      <c r="AF17" s="278"/>
      <c r="AG17" s="278"/>
      <c r="AH17" s="278"/>
      <c r="AI17" s="279"/>
    </row>
    <row r="18" spans="2:35" s="7" customFormat="1">
      <c r="B18" s="273" t="s">
        <v>69</v>
      </c>
      <c r="C18" s="274"/>
      <c r="D18" s="274"/>
      <c r="E18" s="275"/>
      <c r="F18" s="276" t="str">
        <f>IF(F15&lt;&gt;"-",SUM(F15:J16),"-")</f>
        <v>-</v>
      </c>
      <c r="G18" s="278"/>
      <c r="H18" s="278"/>
      <c r="I18" s="278"/>
      <c r="J18" s="279"/>
      <c r="K18" s="276" t="str">
        <f t="shared" ref="K18" si="5">IF(K15&lt;&gt;"-",SUM(K15:O16),"-")</f>
        <v>-</v>
      </c>
      <c r="L18" s="278"/>
      <c r="M18" s="278"/>
      <c r="N18" s="278"/>
      <c r="O18" s="279"/>
      <c r="P18" s="276" t="str">
        <f t="shared" ref="P18" si="6">IF(P15&lt;&gt;"-",SUM(P15:T16),"-")</f>
        <v>-</v>
      </c>
      <c r="Q18" s="278"/>
      <c r="R18" s="278"/>
      <c r="S18" s="278"/>
      <c r="T18" s="279"/>
      <c r="U18" s="276" t="str">
        <f t="shared" ref="U18" si="7">IF(U15&lt;&gt;"-",SUM(U15:Y16),"-")</f>
        <v>-</v>
      </c>
      <c r="V18" s="278"/>
      <c r="W18" s="278"/>
      <c r="X18" s="278"/>
      <c r="Y18" s="279"/>
      <c r="Z18" s="276" t="str">
        <f t="shared" ref="Z18" si="8">IF(Z15&lt;&gt;"-",SUM(Z15:AD16),"-")</f>
        <v>-</v>
      </c>
      <c r="AA18" s="278"/>
      <c r="AB18" s="278"/>
      <c r="AC18" s="278"/>
      <c r="AD18" s="279"/>
      <c r="AE18" s="276" t="str">
        <f>IF(AE16&lt;&gt;"-",SUM(AE15:AI16),"-")</f>
        <v>-</v>
      </c>
      <c r="AF18" s="278"/>
      <c r="AG18" s="278"/>
      <c r="AH18" s="278"/>
      <c r="AI18" s="279"/>
    </row>
    <row r="19" spans="2:35" s="7" customFormat="1">
      <c r="B19" s="40" t="s">
        <v>76</v>
      </c>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row>
    <row r="20" spans="2:35" s="7" customFormat="1">
      <c r="B20" s="19"/>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row>
    <row r="21" spans="2:35" s="7" customFormat="1">
      <c r="B21" s="19"/>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row>
    <row r="22" spans="2:35" s="7" customFormat="1">
      <c r="B22" s="19"/>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row>
    <row r="23" spans="2:35" s="7" customFormat="1">
      <c r="C23" s="20"/>
      <c r="D23" s="20"/>
      <c r="E23" s="20"/>
      <c r="F23" s="20"/>
      <c r="G23" s="20"/>
      <c r="H23" s="20"/>
      <c r="I23" s="20"/>
      <c r="J23" s="20"/>
      <c r="K23" s="20"/>
      <c r="L23" s="20"/>
      <c r="M23" s="20"/>
      <c r="N23" s="20"/>
      <c r="O23" s="20"/>
      <c r="P23" s="20"/>
      <c r="Q23" s="20"/>
      <c r="R23" s="20"/>
      <c r="S23" s="20"/>
      <c r="T23" s="21"/>
      <c r="U23" s="20"/>
      <c r="V23" s="20"/>
      <c r="W23" s="20"/>
      <c r="X23" s="20"/>
      <c r="Y23" s="20"/>
      <c r="Z23" s="20"/>
      <c r="AA23" s="20"/>
      <c r="AB23" s="20"/>
      <c r="AC23" s="20"/>
      <c r="AD23" s="20"/>
    </row>
    <row r="24" spans="2:35">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row>
    <row r="25" spans="2:35">
      <c r="C25" s="21"/>
      <c r="D25" s="21"/>
      <c r="E25" s="21"/>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row>
    <row r="26" spans="2:35">
      <c r="C26" s="21"/>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row>
    <row r="27" spans="2:35">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row>
  </sheetData>
  <mergeCells count="76">
    <mergeCell ref="B14:E14"/>
    <mergeCell ref="F14:J14"/>
    <mergeCell ref="K14:O14"/>
    <mergeCell ref="P14:T14"/>
    <mergeCell ref="U14:Y14"/>
    <mergeCell ref="B11:I11"/>
    <mergeCell ref="J11:K11"/>
    <mergeCell ref="L11:P11"/>
    <mergeCell ref="Q11:S11"/>
    <mergeCell ref="T11:X11"/>
    <mergeCell ref="B9:I9"/>
    <mergeCell ref="J9:K9"/>
    <mergeCell ref="L9:P9"/>
    <mergeCell ref="Q9:S9"/>
    <mergeCell ref="T9:X9"/>
    <mergeCell ref="B10:I10"/>
    <mergeCell ref="J10:K10"/>
    <mergeCell ref="L10:P10"/>
    <mergeCell ref="Q10:S10"/>
    <mergeCell ref="T10:X10"/>
    <mergeCell ref="B7:I7"/>
    <mergeCell ref="J7:K7"/>
    <mergeCell ref="L7:P7"/>
    <mergeCell ref="Q7:S7"/>
    <mergeCell ref="T7:X7"/>
    <mergeCell ref="B8:I8"/>
    <mergeCell ref="J8:K8"/>
    <mergeCell ref="L8:P8"/>
    <mergeCell ref="Q8:S8"/>
    <mergeCell ref="T8:X8"/>
    <mergeCell ref="B5:I5"/>
    <mergeCell ref="J5:K5"/>
    <mergeCell ref="L5:P5"/>
    <mergeCell ref="Q5:S5"/>
    <mergeCell ref="T5:X5"/>
    <mergeCell ref="B6:I6"/>
    <mergeCell ref="J6:K6"/>
    <mergeCell ref="L6:P6"/>
    <mergeCell ref="Q6:S6"/>
    <mergeCell ref="T6:X6"/>
    <mergeCell ref="L3:X3"/>
    <mergeCell ref="B4:I4"/>
    <mergeCell ref="J4:K4"/>
    <mergeCell ref="L4:P4"/>
    <mergeCell ref="Q4:S4"/>
    <mergeCell ref="T4:X4"/>
    <mergeCell ref="AE14:AI14"/>
    <mergeCell ref="AE15:AI15"/>
    <mergeCell ref="B16:E16"/>
    <mergeCell ref="F16:J16"/>
    <mergeCell ref="K16:O16"/>
    <mergeCell ref="P16:T16"/>
    <mergeCell ref="U16:Y16"/>
    <mergeCell ref="Z16:AD16"/>
    <mergeCell ref="AE16:AI16"/>
    <mergeCell ref="Z14:AD14"/>
    <mergeCell ref="B15:E15"/>
    <mergeCell ref="F15:J15"/>
    <mergeCell ref="K15:O15"/>
    <mergeCell ref="P15:T15"/>
    <mergeCell ref="U15:Y15"/>
    <mergeCell ref="Z15:AD15"/>
    <mergeCell ref="Z17:AD17"/>
    <mergeCell ref="AE17:AI17"/>
    <mergeCell ref="B18:E18"/>
    <mergeCell ref="F18:J18"/>
    <mergeCell ref="K18:O18"/>
    <mergeCell ref="P18:T18"/>
    <mergeCell ref="U18:Y18"/>
    <mergeCell ref="Z18:AD18"/>
    <mergeCell ref="AE18:AI18"/>
    <mergeCell ref="B17:E17"/>
    <mergeCell ref="F17:J17"/>
    <mergeCell ref="K17:O17"/>
    <mergeCell ref="P17:T17"/>
    <mergeCell ref="U17:Y17"/>
  </mergeCells>
  <phoneticPr fontId="2"/>
  <pageMargins left="0.7" right="0.7" top="0.75" bottom="0.75" header="0.3" footer="0.3"/>
  <pageSetup paperSize="9" scale="91"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
  <dimension ref="A1:AJ20002"/>
  <sheetViews>
    <sheetView zoomScale="70" zoomScaleNormal="70" workbookViewId="0">
      <pane xSplit="3" ySplit="1" topLeftCell="D19946" activePane="bottomRight" state="frozen"/>
      <selection activeCell="L8" sqref="L8:P8"/>
      <selection pane="topRight" activeCell="L8" sqref="L8:P8"/>
      <selection pane="bottomLeft" activeCell="L8" sqref="L8:P8"/>
      <selection pane="bottomRight" activeCell="Y19952" sqref="Y19952"/>
    </sheetView>
  </sheetViews>
  <sheetFormatPr defaultColWidth="9" defaultRowHeight="14.25" customHeight="1"/>
  <cols>
    <col min="1" max="1" width="10.7109375" style="41" bestFit="1" customWidth="1"/>
    <col min="2" max="2" width="9" style="41"/>
    <col min="3" max="3" width="100.5703125" style="41" customWidth="1"/>
    <col min="4" max="7" width="15.7109375" style="41" customWidth="1"/>
    <col min="8" max="10" width="17" style="41" customWidth="1"/>
    <col min="11" max="13" width="13.5703125" style="41" customWidth="1"/>
    <col min="14" max="15" width="46.28515625" style="44" customWidth="1"/>
    <col min="16" max="16" width="57.7109375" style="44" customWidth="1"/>
    <col min="17" max="17" width="11.5703125" style="44" customWidth="1"/>
    <col min="18" max="18" width="16" style="44" customWidth="1"/>
    <col min="19" max="24" width="9" style="1" hidden="1" customWidth="1"/>
    <col min="25" max="36" width="9" style="1" customWidth="1"/>
    <col min="37" max="37" width="8.28515625" style="1" customWidth="1"/>
    <col min="38" max="16384" width="9" style="1"/>
  </cols>
  <sheetData>
    <row r="1" spans="1:36" s="6" customFormat="1" ht="28.5" customHeight="1">
      <c r="A1" s="5" t="s">
        <v>9</v>
      </c>
      <c r="B1" s="6" t="s">
        <v>8</v>
      </c>
      <c r="C1" s="22" t="s">
        <v>72</v>
      </c>
      <c r="D1" s="5" t="s">
        <v>450</v>
      </c>
      <c r="E1" s="6" t="s">
        <v>0</v>
      </c>
      <c r="F1" s="6" t="s">
        <v>1</v>
      </c>
      <c r="G1" s="5" t="s">
        <v>451</v>
      </c>
      <c r="H1" s="6" t="s">
        <v>2</v>
      </c>
      <c r="I1" s="6" t="s">
        <v>3</v>
      </c>
      <c r="J1" s="6" t="s">
        <v>4</v>
      </c>
      <c r="K1" s="6" t="s">
        <v>5</v>
      </c>
      <c r="L1" s="6" t="s">
        <v>6</v>
      </c>
      <c r="M1" s="6" t="s">
        <v>7</v>
      </c>
      <c r="N1" s="2" t="s">
        <v>523</v>
      </c>
      <c r="O1" s="2" t="s">
        <v>464</v>
      </c>
      <c r="P1" s="2" t="s">
        <v>494</v>
      </c>
      <c r="Q1" s="3" t="s">
        <v>11</v>
      </c>
      <c r="R1" s="4" t="s">
        <v>12</v>
      </c>
      <c r="S1" s="6" t="s">
        <v>78</v>
      </c>
      <c r="T1" s="6" t="s">
        <v>79</v>
      </c>
      <c r="U1" s="6" t="s">
        <v>80</v>
      </c>
      <c r="V1" s="6" t="s">
        <v>82</v>
      </c>
      <c r="W1" s="6" t="s">
        <v>81</v>
      </c>
      <c r="X1" s="6" t="s">
        <v>83</v>
      </c>
    </row>
    <row r="2" spans="1:36" ht="14.25" customHeight="1">
      <c r="A2" s="41" t="b">
        <f>IF(OR(COUNTIF(D2:M2, "NOT EXECUTED"), COUNTIF(D2:M2, "NOT COMPILED"), COUNTIF(D2:M2, "NOT EFFECTIVE")),TRUE,FALSE)</f>
        <v>0</v>
      </c>
      <c r="B2" s="41">
        <v>1</v>
      </c>
      <c r="C2" s="23"/>
      <c r="N2" s="42"/>
      <c r="O2" s="42"/>
      <c r="P2" s="42"/>
      <c r="Q2" s="42"/>
      <c r="R2" s="43"/>
      <c r="S2" s="1">
        <f>IF(COUNTIF(H2:M2,"NOT EFFECTIVE"),1,0)</f>
        <v>0</v>
      </c>
      <c r="T2" s="1">
        <f>IF(AND(D2="NOT EXECUTED",COUNTA($N2)&lt;&gt;0),1,0)</f>
        <v>0</v>
      </c>
      <c r="U2" s="1">
        <f>IF(AND(E2="NOT EXECUTED",COUNTA($N2)&lt;&gt;0),1,0)</f>
        <v>0</v>
      </c>
      <c r="V2" s="1">
        <f>IF(AND(F2="NOT EXECUTED",COUNTA($N2)&lt;&gt;0),1,0)</f>
        <v>0</v>
      </c>
      <c r="W2" s="1">
        <f>IF(AND(G2="NOT EXECUTED",COUNTA($N2)&lt;&gt;0),1,0)</f>
        <v>0</v>
      </c>
      <c r="X2" s="1">
        <f>IF(AND(S2=1,COUNTA($N2)&lt;&gt;0),1,0)</f>
        <v>0</v>
      </c>
      <c r="Y2" s="1">
        <f>COUNTIF(D2:D20000,"NOT EXECUTED")</f>
        <v>0</v>
      </c>
      <c r="Z2" s="1">
        <f>COUNTIF(E2:E20000,"NOT EXECUTED")</f>
        <v>0</v>
      </c>
      <c r="AA2" s="1">
        <f>COUNTIF(F2:F20000,"NOT EXECUTED")</f>
        <v>0</v>
      </c>
      <c r="AB2" s="1">
        <f>COUNTIF(G2:G20000,"NOT EXECUTED")</f>
        <v>0</v>
      </c>
      <c r="AC2" s="1">
        <f t="shared" ref="AC2:AH2" si="0">COUNTIF(H2:H20000,"NOT EFFECTIVE")</f>
        <v>0</v>
      </c>
      <c r="AD2" s="1">
        <f t="shared" si="0"/>
        <v>0</v>
      </c>
      <c r="AE2" s="1">
        <f t="shared" si="0"/>
        <v>0</v>
      </c>
      <c r="AF2" s="1">
        <f t="shared" si="0"/>
        <v>0</v>
      </c>
      <c r="AG2" s="1">
        <f t="shared" si="0"/>
        <v>0</v>
      </c>
      <c r="AH2" s="1">
        <f t="shared" si="0"/>
        <v>0</v>
      </c>
      <c r="AI2" s="1">
        <f>SUM(AC2:AH2)</f>
        <v>0</v>
      </c>
      <c r="AJ2" s="1">
        <f>SUM(S2:S20000)</f>
        <v>0</v>
      </c>
    </row>
    <row r="3" spans="1:36" ht="14.25" customHeight="1">
      <c r="A3" s="41" t="b">
        <f>IF(OR(COUNTIF(D3:M3, "NOT EXECUTED"), COUNTIF(D3:M3, "NOT COMPILED"), COUNTIF(D3:M3, "NOT EFFECTIVE")),TRUE,FALSE)</f>
        <v>0</v>
      </c>
      <c r="B3" s="41">
        <f>+B2+1</f>
        <v>2</v>
      </c>
      <c r="C3" s="23"/>
      <c r="N3" s="42"/>
      <c r="O3" s="42"/>
      <c r="P3" s="42"/>
      <c r="Q3" s="42"/>
      <c r="R3" s="42"/>
      <c r="S3" s="1">
        <f t="shared" ref="S3:S13" si="1">IF(COUNTIF(H3:M3,"NOT EFFECTIVE"),1,0)</f>
        <v>0</v>
      </c>
      <c r="T3" s="1">
        <f t="shared" ref="T3:T5" si="2">IF(AND(D3="NOT EXECUTED",COUNTA($N3)&lt;&gt;0),1,0)</f>
        <v>0</v>
      </c>
      <c r="U3" s="1">
        <f t="shared" ref="U3:U5" si="3">IF(AND(E3="NOT EXECUTED",COUNTA($N3)&lt;&gt;0),1,0)</f>
        <v>0</v>
      </c>
      <c r="V3" s="1">
        <f t="shared" ref="V3:V5" si="4">IF(AND(F3="NOT EXECUTED",COUNTA($N3)&lt;&gt;0),1,0)</f>
        <v>0</v>
      </c>
      <c r="W3" s="1">
        <f t="shared" ref="W3:W5" si="5">IF(AND(G3="NOT EXECUTED",COUNTA($N3)&lt;&gt;0),1,0)</f>
        <v>0</v>
      </c>
      <c r="X3" s="1">
        <f t="shared" ref="X3:X5" si="6">IF(AND(S3=1,COUNTA($N3)&lt;&gt;0),1,0)</f>
        <v>0</v>
      </c>
      <c r="Y3" s="1">
        <f>COUNTIF(D2:D20000,"&gt;0")</f>
        <v>0</v>
      </c>
      <c r="Z3" s="1">
        <f>COUNTIF(E2:E20000,"&gt;0")</f>
        <v>0</v>
      </c>
      <c r="AA3" s="1">
        <f>COUNTIF(F2:F20000,"&gt;0")</f>
        <v>0</v>
      </c>
      <c r="AB3" s="1">
        <f>COUNTIF(G2:G20000,"&gt;0")</f>
        <v>0</v>
      </c>
      <c r="AC3" s="1">
        <f t="shared" ref="AC3:AH3" si="7">COUNTIF(H2:H20000,"effective")</f>
        <v>0</v>
      </c>
      <c r="AD3" s="1">
        <f t="shared" si="7"/>
        <v>0</v>
      </c>
      <c r="AE3" s="1">
        <f t="shared" si="7"/>
        <v>0</v>
      </c>
      <c r="AF3" s="1">
        <f t="shared" si="7"/>
        <v>0</v>
      </c>
      <c r="AG3" s="1">
        <f t="shared" si="7"/>
        <v>0</v>
      </c>
      <c r="AH3" s="1">
        <f t="shared" si="7"/>
        <v>0</v>
      </c>
      <c r="AI3" s="1">
        <f>SUM(AC3:AH3)</f>
        <v>0</v>
      </c>
    </row>
    <row r="4" spans="1:36" ht="14.25" customHeight="1">
      <c r="A4" s="41" t="b">
        <f t="shared" ref="A4:A67" si="8">IF(OR(COUNTIF(D4:M4, "NOT EXECUTED"), COUNTIF(D4:M4, "NOT COMPILED"), COUNTIF(D4:M4, "NOT EFFECTIVE")),TRUE,FALSE)</f>
        <v>0</v>
      </c>
      <c r="B4" s="41">
        <f t="shared" ref="B4:B67" si="9">+B3+1</f>
        <v>3</v>
      </c>
      <c r="C4" s="23"/>
      <c r="N4" s="42"/>
      <c r="O4" s="42"/>
      <c r="P4" s="42"/>
      <c r="Q4" s="42"/>
      <c r="R4" s="42"/>
      <c r="S4" s="1">
        <f t="shared" si="1"/>
        <v>0</v>
      </c>
      <c r="T4" s="1">
        <f t="shared" si="2"/>
        <v>0</v>
      </c>
      <c r="U4" s="1">
        <f t="shared" si="3"/>
        <v>0</v>
      </c>
      <c r="V4" s="1">
        <f t="shared" si="4"/>
        <v>0</v>
      </c>
      <c r="W4" s="1">
        <f t="shared" si="5"/>
        <v>0</v>
      </c>
      <c r="X4" s="1">
        <f t="shared" si="6"/>
        <v>0</v>
      </c>
    </row>
    <row r="5" spans="1:36" ht="14.25" customHeight="1">
      <c r="A5" s="41" t="b">
        <f t="shared" si="8"/>
        <v>0</v>
      </c>
      <c r="B5" s="41">
        <f t="shared" si="9"/>
        <v>4</v>
      </c>
      <c r="C5" s="23"/>
      <c r="N5" s="42"/>
      <c r="O5" s="42"/>
      <c r="P5" s="42"/>
      <c r="Q5" s="42"/>
      <c r="R5" s="42"/>
      <c r="S5" s="1">
        <f t="shared" si="1"/>
        <v>0</v>
      </c>
      <c r="T5" s="1">
        <f t="shared" si="2"/>
        <v>0</v>
      </c>
      <c r="U5" s="1">
        <f t="shared" si="3"/>
        <v>0</v>
      </c>
      <c r="V5" s="1">
        <f t="shared" si="4"/>
        <v>0</v>
      </c>
      <c r="W5" s="1">
        <f t="shared" si="5"/>
        <v>0</v>
      </c>
      <c r="X5" s="1">
        <f t="shared" si="6"/>
        <v>0</v>
      </c>
    </row>
    <row r="6" spans="1:36" ht="14.25" customHeight="1">
      <c r="A6" s="41" t="b">
        <f t="shared" si="8"/>
        <v>0</v>
      </c>
      <c r="B6" s="41">
        <f t="shared" si="9"/>
        <v>5</v>
      </c>
      <c r="C6" s="23"/>
      <c r="N6" s="42"/>
      <c r="O6" s="42"/>
      <c r="P6" s="42"/>
      <c r="Q6" s="42"/>
      <c r="R6" s="42"/>
      <c r="S6" s="1">
        <f t="shared" si="1"/>
        <v>0</v>
      </c>
      <c r="T6" s="1">
        <f t="shared" ref="T6:T20" si="10">IF(AND(D6="NOT EXECUTED",COUNTA($N6)&lt;&gt;0),1,0)</f>
        <v>0</v>
      </c>
      <c r="U6" s="1">
        <f t="shared" ref="U6:U21" si="11">IF(AND(E6="NOT EXECUTED",COUNTA($N6)&lt;&gt;0),1,0)</f>
        <v>0</v>
      </c>
      <c r="V6" s="1">
        <f t="shared" ref="V6:V21" si="12">IF(AND(F6="NOT EXECUTED",COUNTA($N6)&lt;&gt;0),1,0)</f>
        <v>0</v>
      </c>
      <c r="W6" s="1">
        <f t="shared" ref="W6:W21" si="13">IF(AND(G6="NOT EXECUTED",COUNTA($N6)&lt;&gt;0),1,0)</f>
        <v>0</v>
      </c>
      <c r="X6" s="1">
        <f t="shared" ref="X6:X20" si="14">IF(AND(S6=1,COUNTA($N6)&lt;&gt;0),1,0)</f>
        <v>0</v>
      </c>
    </row>
    <row r="7" spans="1:36" ht="14.25" customHeight="1">
      <c r="A7" s="41" t="b">
        <f t="shared" si="8"/>
        <v>0</v>
      </c>
      <c r="B7" s="41">
        <f t="shared" si="9"/>
        <v>6</v>
      </c>
      <c r="C7" s="23"/>
      <c r="N7" s="42"/>
      <c r="O7" s="42"/>
      <c r="P7" s="42"/>
      <c r="Q7" s="42"/>
      <c r="R7" s="42"/>
      <c r="S7" s="1">
        <f t="shared" si="1"/>
        <v>0</v>
      </c>
      <c r="T7" s="1">
        <f t="shared" si="10"/>
        <v>0</v>
      </c>
      <c r="U7" s="1">
        <f t="shared" si="11"/>
        <v>0</v>
      </c>
      <c r="V7" s="1">
        <f t="shared" si="12"/>
        <v>0</v>
      </c>
      <c r="W7" s="1">
        <f t="shared" si="13"/>
        <v>0</v>
      </c>
      <c r="X7" s="1">
        <f t="shared" si="14"/>
        <v>0</v>
      </c>
    </row>
    <row r="8" spans="1:36" ht="14.25" customHeight="1">
      <c r="A8" s="41" t="b">
        <f t="shared" si="8"/>
        <v>0</v>
      </c>
      <c r="B8" s="41">
        <f t="shared" si="9"/>
        <v>7</v>
      </c>
      <c r="C8" s="23"/>
      <c r="N8" s="42"/>
      <c r="O8" s="42"/>
      <c r="P8" s="42"/>
      <c r="Q8" s="42"/>
      <c r="R8" s="42"/>
      <c r="S8" s="1">
        <f t="shared" si="1"/>
        <v>0</v>
      </c>
      <c r="T8" s="1">
        <f t="shared" si="10"/>
        <v>0</v>
      </c>
      <c r="U8" s="1">
        <f t="shared" si="11"/>
        <v>0</v>
      </c>
      <c r="V8" s="1">
        <f t="shared" si="12"/>
        <v>0</v>
      </c>
      <c r="W8" s="1">
        <f t="shared" si="13"/>
        <v>0</v>
      </c>
      <c r="X8" s="1">
        <f t="shared" si="14"/>
        <v>0</v>
      </c>
    </row>
    <row r="9" spans="1:36" ht="14.25" customHeight="1">
      <c r="A9" s="41" t="b">
        <f t="shared" si="8"/>
        <v>0</v>
      </c>
      <c r="B9" s="41">
        <f t="shared" si="9"/>
        <v>8</v>
      </c>
      <c r="C9" s="23"/>
      <c r="N9" s="42"/>
      <c r="O9" s="42"/>
      <c r="P9" s="42"/>
      <c r="Q9" s="42"/>
      <c r="R9" s="42"/>
      <c r="S9" s="1">
        <f t="shared" si="1"/>
        <v>0</v>
      </c>
      <c r="T9" s="1">
        <f t="shared" si="10"/>
        <v>0</v>
      </c>
      <c r="U9" s="1">
        <f t="shared" si="11"/>
        <v>0</v>
      </c>
      <c r="V9" s="1">
        <f t="shared" si="12"/>
        <v>0</v>
      </c>
      <c r="W9" s="1">
        <f t="shared" si="13"/>
        <v>0</v>
      </c>
      <c r="X9" s="1">
        <f t="shared" si="14"/>
        <v>0</v>
      </c>
    </row>
    <row r="10" spans="1:36" ht="14.25" customHeight="1">
      <c r="A10" s="41" t="b">
        <f t="shared" si="8"/>
        <v>0</v>
      </c>
      <c r="B10" s="41">
        <f t="shared" si="9"/>
        <v>9</v>
      </c>
      <c r="C10" s="23"/>
      <c r="N10" s="42"/>
      <c r="O10" s="42"/>
      <c r="P10" s="42"/>
      <c r="Q10" s="42"/>
      <c r="R10" s="42"/>
      <c r="S10" s="1">
        <f t="shared" si="1"/>
        <v>0</v>
      </c>
      <c r="T10" s="1">
        <f t="shared" si="10"/>
        <v>0</v>
      </c>
      <c r="U10" s="1">
        <f t="shared" si="11"/>
        <v>0</v>
      </c>
      <c r="V10" s="1">
        <f t="shared" si="12"/>
        <v>0</v>
      </c>
      <c r="W10" s="1">
        <f t="shared" si="13"/>
        <v>0</v>
      </c>
      <c r="X10" s="1">
        <f t="shared" si="14"/>
        <v>0</v>
      </c>
    </row>
    <row r="11" spans="1:36" ht="14.25" customHeight="1">
      <c r="A11" s="41" t="b">
        <f t="shared" si="8"/>
        <v>0</v>
      </c>
      <c r="B11" s="41">
        <f t="shared" si="9"/>
        <v>10</v>
      </c>
      <c r="C11" s="23"/>
      <c r="N11" s="42"/>
      <c r="O11" s="42"/>
      <c r="P11" s="42"/>
      <c r="Q11" s="42"/>
      <c r="R11" s="42"/>
      <c r="S11" s="1">
        <f t="shared" si="1"/>
        <v>0</v>
      </c>
      <c r="T11" s="1">
        <f t="shared" si="10"/>
        <v>0</v>
      </c>
      <c r="U11" s="1">
        <f t="shared" si="11"/>
        <v>0</v>
      </c>
      <c r="V11" s="1">
        <f t="shared" si="12"/>
        <v>0</v>
      </c>
      <c r="W11" s="1">
        <f t="shared" si="13"/>
        <v>0</v>
      </c>
      <c r="X11" s="1">
        <f t="shared" si="14"/>
        <v>0</v>
      </c>
    </row>
    <row r="12" spans="1:36" ht="14.25" customHeight="1">
      <c r="A12" s="41" t="b">
        <f t="shared" si="8"/>
        <v>0</v>
      </c>
      <c r="B12" s="41">
        <f t="shared" si="9"/>
        <v>11</v>
      </c>
      <c r="C12" s="23"/>
      <c r="N12" s="42"/>
      <c r="O12" s="42"/>
      <c r="P12" s="42"/>
      <c r="Q12" s="42"/>
      <c r="R12" s="42"/>
      <c r="S12" s="1">
        <f t="shared" si="1"/>
        <v>0</v>
      </c>
      <c r="T12" s="1">
        <f t="shared" si="10"/>
        <v>0</v>
      </c>
      <c r="U12" s="1">
        <f t="shared" si="11"/>
        <v>0</v>
      </c>
      <c r="V12" s="1">
        <f t="shared" si="12"/>
        <v>0</v>
      </c>
      <c r="W12" s="1">
        <f t="shared" si="13"/>
        <v>0</v>
      </c>
      <c r="X12" s="1">
        <f t="shared" si="14"/>
        <v>0</v>
      </c>
    </row>
    <row r="13" spans="1:36" ht="14.25" customHeight="1">
      <c r="A13" s="41" t="b">
        <f t="shared" si="8"/>
        <v>0</v>
      </c>
      <c r="B13" s="41">
        <f t="shared" si="9"/>
        <v>12</v>
      </c>
      <c r="C13" s="23"/>
      <c r="N13" s="42"/>
      <c r="O13" s="42"/>
      <c r="P13" s="42"/>
      <c r="Q13" s="42"/>
      <c r="R13" s="42"/>
      <c r="S13" s="1">
        <f t="shared" si="1"/>
        <v>0</v>
      </c>
      <c r="T13" s="1">
        <f t="shared" si="10"/>
        <v>0</v>
      </c>
      <c r="U13" s="1">
        <f t="shared" si="11"/>
        <v>0</v>
      </c>
      <c r="V13" s="1">
        <f t="shared" si="12"/>
        <v>0</v>
      </c>
      <c r="W13" s="1">
        <f t="shared" si="13"/>
        <v>0</v>
      </c>
      <c r="X13" s="1">
        <f t="shared" si="14"/>
        <v>0</v>
      </c>
    </row>
    <row r="14" spans="1:36" ht="14.25" customHeight="1">
      <c r="A14" s="41" t="b">
        <f t="shared" si="8"/>
        <v>0</v>
      </c>
      <c r="B14" s="41">
        <f t="shared" si="9"/>
        <v>13</v>
      </c>
      <c r="C14" s="23"/>
      <c r="N14" s="42"/>
      <c r="O14" s="42"/>
      <c r="P14" s="42"/>
      <c r="Q14" s="42"/>
      <c r="R14" s="42"/>
      <c r="S14" s="1">
        <f t="shared" ref="S14:S77" si="15">IF(COUNTIF(H14:M14,"NOT EFFECTIVE"),1,0)</f>
        <v>0</v>
      </c>
      <c r="T14" s="1">
        <f t="shared" si="10"/>
        <v>0</v>
      </c>
      <c r="U14" s="1">
        <f t="shared" si="11"/>
        <v>0</v>
      </c>
      <c r="V14" s="1">
        <f t="shared" si="12"/>
        <v>0</v>
      </c>
      <c r="W14" s="1">
        <f t="shared" si="13"/>
        <v>0</v>
      </c>
      <c r="X14" s="1">
        <f t="shared" si="14"/>
        <v>0</v>
      </c>
    </row>
    <row r="15" spans="1:36" ht="14.25" customHeight="1">
      <c r="A15" s="41" t="b">
        <f t="shared" si="8"/>
        <v>0</v>
      </c>
      <c r="B15" s="41">
        <f t="shared" si="9"/>
        <v>14</v>
      </c>
      <c r="C15" s="23"/>
      <c r="N15" s="42"/>
      <c r="O15" s="42"/>
      <c r="P15" s="42"/>
      <c r="Q15" s="42"/>
      <c r="R15" s="42"/>
      <c r="S15" s="1">
        <f t="shared" si="15"/>
        <v>0</v>
      </c>
      <c r="T15" s="1">
        <f t="shared" si="10"/>
        <v>0</v>
      </c>
      <c r="U15" s="1">
        <f t="shared" si="11"/>
        <v>0</v>
      </c>
      <c r="V15" s="1">
        <f t="shared" si="12"/>
        <v>0</v>
      </c>
      <c r="W15" s="1">
        <f t="shared" si="13"/>
        <v>0</v>
      </c>
      <c r="X15" s="1">
        <f t="shared" si="14"/>
        <v>0</v>
      </c>
    </row>
    <row r="16" spans="1:36" ht="14.25" customHeight="1">
      <c r="A16" s="41" t="b">
        <f t="shared" si="8"/>
        <v>0</v>
      </c>
      <c r="B16" s="41">
        <f t="shared" si="9"/>
        <v>15</v>
      </c>
      <c r="C16" s="23"/>
      <c r="N16" s="42"/>
      <c r="O16" s="42"/>
      <c r="P16" s="42"/>
      <c r="Q16" s="42"/>
      <c r="R16" s="42"/>
      <c r="S16" s="1">
        <f t="shared" si="15"/>
        <v>0</v>
      </c>
      <c r="T16" s="1">
        <f t="shared" si="10"/>
        <v>0</v>
      </c>
      <c r="U16" s="1">
        <f t="shared" si="11"/>
        <v>0</v>
      </c>
      <c r="V16" s="1">
        <f t="shared" si="12"/>
        <v>0</v>
      </c>
      <c r="W16" s="1">
        <f t="shared" si="13"/>
        <v>0</v>
      </c>
      <c r="X16" s="1">
        <f t="shared" si="14"/>
        <v>0</v>
      </c>
    </row>
    <row r="17" spans="1:24" ht="14.25" customHeight="1">
      <c r="A17" s="41" t="b">
        <f t="shared" si="8"/>
        <v>0</v>
      </c>
      <c r="B17" s="41">
        <f t="shared" si="9"/>
        <v>16</v>
      </c>
      <c r="C17" s="23"/>
      <c r="N17" s="42"/>
      <c r="O17" s="42"/>
      <c r="P17" s="42"/>
      <c r="Q17" s="42"/>
      <c r="R17" s="42"/>
      <c r="S17" s="1">
        <f t="shared" si="15"/>
        <v>0</v>
      </c>
      <c r="T17" s="1">
        <f t="shared" si="10"/>
        <v>0</v>
      </c>
      <c r="U17" s="1">
        <f t="shared" si="11"/>
        <v>0</v>
      </c>
      <c r="V17" s="1">
        <f t="shared" si="12"/>
        <v>0</v>
      </c>
      <c r="W17" s="1">
        <f t="shared" si="13"/>
        <v>0</v>
      </c>
      <c r="X17" s="1">
        <f t="shared" si="14"/>
        <v>0</v>
      </c>
    </row>
    <row r="18" spans="1:24" ht="14.25" customHeight="1">
      <c r="A18" s="41" t="b">
        <f t="shared" si="8"/>
        <v>0</v>
      </c>
      <c r="B18" s="41">
        <f t="shared" si="9"/>
        <v>17</v>
      </c>
      <c r="C18" s="23"/>
      <c r="N18" s="42"/>
      <c r="O18" s="42"/>
      <c r="P18" s="42"/>
      <c r="Q18" s="42"/>
      <c r="R18" s="42"/>
      <c r="S18" s="1">
        <f t="shared" si="15"/>
        <v>0</v>
      </c>
      <c r="T18" s="1">
        <f t="shared" si="10"/>
        <v>0</v>
      </c>
      <c r="U18" s="1">
        <f t="shared" si="11"/>
        <v>0</v>
      </c>
      <c r="V18" s="1">
        <f t="shared" si="12"/>
        <v>0</v>
      </c>
      <c r="W18" s="1">
        <f t="shared" si="13"/>
        <v>0</v>
      </c>
      <c r="X18" s="1">
        <f t="shared" si="14"/>
        <v>0</v>
      </c>
    </row>
    <row r="19" spans="1:24" ht="14.25" customHeight="1">
      <c r="A19" s="41" t="b">
        <f t="shared" si="8"/>
        <v>0</v>
      </c>
      <c r="B19" s="41">
        <f t="shared" si="9"/>
        <v>18</v>
      </c>
      <c r="C19" s="23"/>
      <c r="N19" s="42"/>
      <c r="O19" s="42"/>
      <c r="P19" s="42"/>
      <c r="Q19" s="42"/>
      <c r="R19" s="42"/>
      <c r="S19" s="1">
        <f t="shared" si="15"/>
        <v>0</v>
      </c>
      <c r="T19" s="1">
        <f t="shared" si="10"/>
        <v>0</v>
      </c>
      <c r="U19" s="1">
        <f t="shared" si="11"/>
        <v>0</v>
      </c>
      <c r="V19" s="1">
        <f t="shared" si="12"/>
        <v>0</v>
      </c>
      <c r="W19" s="1">
        <f t="shared" si="13"/>
        <v>0</v>
      </c>
      <c r="X19" s="1">
        <f t="shared" si="14"/>
        <v>0</v>
      </c>
    </row>
    <row r="20" spans="1:24" ht="14.25" customHeight="1">
      <c r="A20" s="41" t="b">
        <f t="shared" si="8"/>
        <v>0</v>
      </c>
      <c r="B20" s="41">
        <f t="shared" si="9"/>
        <v>19</v>
      </c>
      <c r="C20" s="23"/>
      <c r="N20" s="42"/>
      <c r="O20" s="42"/>
      <c r="P20" s="42"/>
      <c r="Q20" s="42"/>
      <c r="R20" s="42"/>
      <c r="S20" s="1">
        <f t="shared" si="15"/>
        <v>0</v>
      </c>
      <c r="T20" s="1">
        <f t="shared" si="10"/>
        <v>0</v>
      </c>
      <c r="U20" s="1">
        <f t="shared" si="11"/>
        <v>0</v>
      </c>
      <c r="V20" s="1">
        <f t="shared" si="12"/>
        <v>0</v>
      </c>
      <c r="W20" s="1">
        <f t="shared" si="13"/>
        <v>0</v>
      </c>
      <c r="X20" s="1">
        <f t="shared" si="14"/>
        <v>0</v>
      </c>
    </row>
    <row r="21" spans="1:24" ht="14.25" customHeight="1">
      <c r="A21" s="41" t="b">
        <f t="shared" si="8"/>
        <v>0</v>
      </c>
      <c r="B21" s="41">
        <f t="shared" si="9"/>
        <v>20</v>
      </c>
      <c r="C21" s="23"/>
      <c r="N21" s="42"/>
      <c r="O21" s="42"/>
      <c r="P21" s="42"/>
      <c r="Q21" s="42"/>
      <c r="R21" s="42"/>
      <c r="S21" s="1">
        <f t="shared" si="15"/>
        <v>0</v>
      </c>
      <c r="T21" s="1">
        <f>IF(AND(D21="NOT EXECUTED",COUNTA($N21)&lt;&gt;0),1,0)</f>
        <v>0</v>
      </c>
      <c r="U21" s="1">
        <f t="shared" si="11"/>
        <v>0</v>
      </c>
      <c r="V21" s="1">
        <f t="shared" si="12"/>
        <v>0</v>
      </c>
      <c r="W21" s="1">
        <f t="shared" si="13"/>
        <v>0</v>
      </c>
      <c r="X21" s="1">
        <f>IF(AND(S21=1,COUNTA($N21)&lt;&gt;0),1,0)</f>
        <v>0</v>
      </c>
    </row>
    <row r="22" spans="1:24" ht="14.25" customHeight="1">
      <c r="A22" s="41" t="b">
        <f t="shared" si="8"/>
        <v>0</v>
      </c>
      <c r="B22" s="41">
        <f t="shared" si="9"/>
        <v>21</v>
      </c>
      <c r="C22" s="23"/>
      <c r="N22" s="42"/>
      <c r="O22" s="42"/>
      <c r="P22" s="42"/>
      <c r="Q22" s="42"/>
      <c r="R22" s="42"/>
      <c r="S22" s="1">
        <f t="shared" si="15"/>
        <v>0</v>
      </c>
      <c r="T22" s="1">
        <f t="shared" ref="T22:T32" si="16">IF(AND(D22="NOT EXECUTED",COUNTA($N22)&lt;&gt;0),1,0)</f>
        <v>0</v>
      </c>
      <c r="U22" s="1">
        <f t="shared" ref="U22:U32" si="17">IF(AND(E22="NOT EXECUTED",COUNTA($N22)&lt;&gt;0),1,0)</f>
        <v>0</v>
      </c>
      <c r="V22" s="1">
        <f t="shared" ref="V22:V32" si="18">IF(AND(F22="NOT EXECUTED",COUNTA($N22)&lt;&gt;0),1,0)</f>
        <v>0</v>
      </c>
      <c r="W22" s="1">
        <f t="shared" ref="W22:W32" si="19">IF(AND(G22="NOT EXECUTED",COUNTA($N22)&lt;&gt;0),1,0)</f>
        <v>0</v>
      </c>
      <c r="X22" s="1">
        <f t="shared" ref="X22:X32" si="20">IF(AND(S22=1,COUNTA($N22)&lt;&gt;0),1,0)</f>
        <v>0</v>
      </c>
    </row>
    <row r="23" spans="1:24" ht="14.25" customHeight="1">
      <c r="A23" s="41" t="b">
        <f t="shared" si="8"/>
        <v>0</v>
      </c>
      <c r="B23" s="41">
        <f t="shared" si="9"/>
        <v>22</v>
      </c>
      <c r="C23" s="23"/>
      <c r="N23" s="42"/>
      <c r="O23" s="42"/>
      <c r="P23" s="42"/>
      <c r="Q23" s="42"/>
      <c r="R23" s="42"/>
      <c r="S23" s="1">
        <f t="shared" si="15"/>
        <v>0</v>
      </c>
      <c r="T23" s="1">
        <f t="shared" si="16"/>
        <v>0</v>
      </c>
      <c r="U23" s="1">
        <f t="shared" si="17"/>
        <v>0</v>
      </c>
      <c r="V23" s="1">
        <f t="shared" si="18"/>
        <v>0</v>
      </c>
      <c r="W23" s="1">
        <f t="shared" si="19"/>
        <v>0</v>
      </c>
      <c r="X23" s="1">
        <f t="shared" si="20"/>
        <v>0</v>
      </c>
    </row>
    <row r="24" spans="1:24" ht="14.25" customHeight="1">
      <c r="A24" s="41" t="b">
        <f t="shared" si="8"/>
        <v>0</v>
      </c>
      <c r="B24" s="41">
        <f t="shared" si="9"/>
        <v>23</v>
      </c>
      <c r="C24" s="23"/>
      <c r="N24" s="42"/>
      <c r="O24" s="42"/>
      <c r="P24" s="42"/>
      <c r="Q24" s="42"/>
      <c r="R24" s="42"/>
      <c r="S24" s="1">
        <f t="shared" si="15"/>
        <v>0</v>
      </c>
      <c r="T24" s="1">
        <f t="shared" si="16"/>
        <v>0</v>
      </c>
      <c r="U24" s="1">
        <f t="shared" si="17"/>
        <v>0</v>
      </c>
      <c r="V24" s="1">
        <f t="shared" si="18"/>
        <v>0</v>
      </c>
      <c r="W24" s="1">
        <f t="shared" si="19"/>
        <v>0</v>
      </c>
      <c r="X24" s="1">
        <f t="shared" si="20"/>
        <v>0</v>
      </c>
    </row>
    <row r="25" spans="1:24" ht="14.25" customHeight="1">
      <c r="A25" s="41" t="b">
        <f t="shared" si="8"/>
        <v>0</v>
      </c>
      <c r="B25" s="41">
        <f t="shared" si="9"/>
        <v>24</v>
      </c>
      <c r="C25" s="23"/>
      <c r="N25" s="42"/>
      <c r="O25" s="42"/>
      <c r="P25" s="42"/>
      <c r="Q25" s="42"/>
      <c r="R25" s="42"/>
      <c r="S25" s="1">
        <f t="shared" si="15"/>
        <v>0</v>
      </c>
      <c r="T25" s="1">
        <f t="shared" si="16"/>
        <v>0</v>
      </c>
      <c r="U25" s="1">
        <f t="shared" si="17"/>
        <v>0</v>
      </c>
      <c r="V25" s="1">
        <f t="shared" si="18"/>
        <v>0</v>
      </c>
      <c r="W25" s="1">
        <f t="shared" si="19"/>
        <v>0</v>
      </c>
      <c r="X25" s="1">
        <f t="shared" si="20"/>
        <v>0</v>
      </c>
    </row>
    <row r="26" spans="1:24" ht="14.25" customHeight="1">
      <c r="A26" s="41" t="b">
        <f t="shared" si="8"/>
        <v>0</v>
      </c>
      <c r="B26" s="41">
        <f t="shared" si="9"/>
        <v>25</v>
      </c>
      <c r="C26" s="23"/>
      <c r="N26" s="42"/>
      <c r="O26" s="42"/>
      <c r="P26" s="42"/>
      <c r="Q26" s="42"/>
      <c r="R26" s="42"/>
      <c r="S26" s="1">
        <f t="shared" si="15"/>
        <v>0</v>
      </c>
      <c r="T26" s="1">
        <f t="shared" si="16"/>
        <v>0</v>
      </c>
      <c r="U26" s="1">
        <f t="shared" si="17"/>
        <v>0</v>
      </c>
      <c r="V26" s="1">
        <f t="shared" si="18"/>
        <v>0</v>
      </c>
      <c r="W26" s="1">
        <f t="shared" si="19"/>
        <v>0</v>
      </c>
      <c r="X26" s="1">
        <f t="shared" si="20"/>
        <v>0</v>
      </c>
    </row>
    <row r="27" spans="1:24" ht="14.25" customHeight="1">
      <c r="A27" s="41" t="b">
        <f t="shared" si="8"/>
        <v>0</v>
      </c>
      <c r="B27" s="41">
        <f t="shared" si="9"/>
        <v>26</v>
      </c>
      <c r="C27" s="23"/>
      <c r="N27" s="42"/>
      <c r="O27" s="42"/>
      <c r="P27" s="42"/>
      <c r="Q27" s="42"/>
      <c r="R27" s="42"/>
      <c r="S27" s="1">
        <f t="shared" si="15"/>
        <v>0</v>
      </c>
      <c r="T27" s="1">
        <f t="shared" si="16"/>
        <v>0</v>
      </c>
      <c r="U27" s="1">
        <f t="shared" si="17"/>
        <v>0</v>
      </c>
      <c r="V27" s="1">
        <f t="shared" si="18"/>
        <v>0</v>
      </c>
      <c r="W27" s="1">
        <f t="shared" si="19"/>
        <v>0</v>
      </c>
      <c r="X27" s="1">
        <f t="shared" si="20"/>
        <v>0</v>
      </c>
    </row>
    <row r="28" spans="1:24" ht="14.25" customHeight="1">
      <c r="A28" s="41" t="b">
        <f t="shared" si="8"/>
        <v>0</v>
      </c>
      <c r="B28" s="41">
        <f t="shared" si="9"/>
        <v>27</v>
      </c>
      <c r="C28" s="23"/>
      <c r="N28" s="42"/>
      <c r="O28" s="42"/>
      <c r="P28" s="42"/>
      <c r="Q28" s="42"/>
      <c r="R28" s="42"/>
      <c r="S28" s="1">
        <f t="shared" si="15"/>
        <v>0</v>
      </c>
      <c r="T28" s="1">
        <f t="shared" si="16"/>
        <v>0</v>
      </c>
      <c r="U28" s="1">
        <f t="shared" si="17"/>
        <v>0</v>
      </c>
      <c r="V28" s="1">
        <f t="shared" si="18"/>
        <v>0</v>
      </c>
      <c r="W28" s="1">
        <f t="shared" si="19"/>
        <v>0</v>
      </c>
      <c r="X28" s="1">
        <f t="shared" si="20"/>
        <v>0</v>
      </c>
    </row>
    <row r="29" spans="1:24" ht="14.25" customHeight="1">
      <c r="A29" s="41" t="b">
        <f t="shared" si="8"/>
        <v>0</v>
      </c>
      <c r="B29" s="41">
        <f t="shared" si="9"/>
        <v>28</v>
      </c>
      <c r="C29" s="23"/>
      <c r="N29" s="42"/>
      <c r="O29" s="42"/>
      <c r="P29" s="42"/>
      <c r="Q29" s="42"/>
      <c r="R29" s="42"/>
      <c r="S29" s="1">
        <f t="shared" si="15"/>
        <v>0</v>
      </c>
      <c r="T29" s="1">
        <f t="shared" si="16"/>
        <v>0</v>
      </c>
      <c r="U29" s="1">
        <f t="shared" si="17"/>
        <v>0</v>
      </c>
      <c r="V29" s="1">
        <f t="shared" si="18"/>
        <v>0</v>
      </c>
      <c r="W29" s="1">
        <f t="shared" si="19"/>
        <v>0</v>
      </c>
      <c r="X29" s="1">
        <f t="shared" si="20"/>
        <v>0</v>
      </c>
    </row>
    <row r="30" spans="1:24" ht="14.25" customHeight="1">
      <c r="A30" s="41" t="b">
        <f t="shared" si="8"/>
        <v>0</v>
      </c>
      <c r="B30" s="41">
        <f t="shared" si="9"/>
        <v>29</v>
      </c>
      <c r="C30" s="23"/>
      <c r="N30" s="42"/>
      <c r="O30" s="42"/>
      <c r="P30" s="42"/>
      <c r="Q30" s="42"/>
      <c r="R30" s="42"/>
      <c r="S30" s="1">
        <f t="shared" si="15"/>
        <v>0</v>
      </c>
      <c r="T30" s="1">
        <f t="shared" si="16"/>
        <v>0</v>
      </c>
      <c r="U30" s="1">
        <f t="shared" si="17"/>
        <v>0</v>
      </c>
      <c r="V30" s="1">
        <f t="shared" si="18"/>
        <v>0</v>
      </c>
      <c r="W30" s="1">
        <f t="shared" si="19"/>
        <v>0</v>
      </c>
      <c r="X30" s="1">
        <f t="shared" si="20"/>
        <v>0</v>
      </c>
    </row>
    <row r="31" spans="1:24" ht="14.25" customHeight="1">
      <c r="A31" s="41" t="b">
        <f t="shared" si="8"/>
        <v>0</v>
      </c>
      <c r="B31" s="41">
        <f t="shared" si="9"/>
        <v>30</v>
      </c>
      <c r="C31" s="23"/>
      <c r="N31" s="42"/>
      <c r="O31" s="42"/>
      <c r="P31" s="42"/>
      <c r="Q31" s="42"/>
      <c r="R31" s="42"/>
      <c r="S31" s="1">
        <f t="shared" si="15"/>
        <v>0</v>
      </c>
      <c r="T31" s="1">
        <f t="shared" si="16"/>
        <v>0</v>
      </c>
      <c r="U31" s="1">
        <f t="shared" si="17"/>
        <v>0</v>
      </c>
      <c r="V31" s="1">
        <f t="shared" si="18"/>
        <v>0</v>
      </c>
      <c r="W31" s="1">
        <f t="shared" si="19"/>
        <v>0</v>
      </c>
      <c r="X31" s="1">
        <f t="shared" si="20"/>
        <v>0</v>
      </c>
    </row>
    <row r="32" spans="1:24" ht="14.25" customHeight="1">
      <c r="A32" s="41" t="b">
        <f t="shared" si="8"/>
        <v>0</v>
      </c>
      <c r="B32" s="41">
        <f t="shared" si="9"/>
        <v>31</v>
      </c>
      <c r="C32" s="23"/>
      <c r="N32" s="42"/>
      <c r="O32" s="42"/>
      <c r="P32" s="42"/>
      <c r="Q32" s="42"/>
      <c r="R32" s="42"/>
      <c r="S32" s="1">
        <f t="shared" si="15"/>
        <v>0</v>
      </c>
      <c r="T32" s="1">
        <f t="shared" si="16"/>
        <v>0</v>
      </c>
      <c r="U32" s="1">
        <f t="shared" si="17"/>
        <v>0</v>
      </c>
      <c r="V32" s="1">
        <f t="shared" si="18"/>
        <v>0</v>
      </c>
      <c r="W32" s="1">
        <f t="shared" si="19"/>
        <v>0</v>
      </c>
      <c r="X32" s="1">
        <f t="shared" si="20"/>
        <v>0</v>
      </c>
    </row>
    <row r="33" spans="1:24" ht="14.25" customHeight="1">
      <c r="A33" s="41" t="b">
        <f t="shared" si="8"/>
        <v>0</v>
      </c>
      <c r="B33" s="41">
        <f t="shared" si="9"/>
        <v>32</v>
      </c>
      <c r="C33" s="23"/>
      <c r="N33" s="42"/>
      <c r="O33" s="42"/>
      <c r="P33" s="42"/>
      <c r="Q33" s="42"/>
      <c r="R33" s="42"/>
      <c r="S33" s="1">
        <f t="shared" si="15"/>
        <v>0</v>
      </c>
      <c r="T33" s="1">
        <f t="shared" ref="T33:T96" si="21">IF(AND(D33="NOT EXECUTED",COUNTA($N33)&lt;&gt;0),1,0)</f>
        <v>0</v>
      </c>
      <c r="U33" s="1">
        <f t="shared" ref="U33:U96" si="22">IF(AND(E33="NOT EXECUTED",COUNTA($N33)&lt;&gt;0),1,0)</f>
        <v>0</v>
      </c>
      <c r="V33" s="1">
        <f t="shared" ref="V33:V96" si="23">IF(AND(F33="NOT EXECUTED",COUNTA($N33)&lt;&gt;0),1,0)</f>
        <v>0</v>
      </c>
      <c r="W33" s="1">
        <f t="shared" ref="W33:W96" si="24">IF(AND(G33="NOT EXECUTED",COUNTA($N33)&lt;&gt;0),1,0)</f>
        <v>0</v>
      </c>
      <c r="X33" s="1">
        <f t="shared" ref="X33:X96" si="25">IF(AND(S33=1,COUNTA($N33)&lt;&gt;0),1,0)</f>
        <v>0</v>
      </c>
    </row>
    <row r="34" spans="1:24" ht="14.25" customHeight="1">
      <c r="A34" s="41" t="b">
        <f t="shared" si="8"/>
        <v>0</v>
      </c>
      <c r="B34" s="41">
        <f t="shared" si="9"/>
        <v>33</v>
      </c>
      <c r="C34" s="23"/>
      <c r="N34" s="42"/>
      <c r="O34" s="42"/>
      <c r="P34" s="42"/>
      <c r="Q34" s="42"/>
      <c r="R34" s="42"/>
      <c r="S34" s="1">
        <f t="shared" si="15"/>
        <v>0</v>
      </c>
      <c r="T34" s="1">
        <f t="shared" si="21"/>
        <v>0</v>
      </c>
      <c r="U34" s="1">
        <f t="shared" si="22"/>
        <v>0</v>
      </c>
      <c r="V34" s="1">
        <f t="shared" si="23"/>
        <v>0</v>
      </c>
      <c r="W34" s="1">
        <f t="shared" si="24"/>
        <v>0</v>
      </c>
      <c r="X34" s="1">
        <f t="shared" si="25"/>
        <v>0</v>
      </c>
    </row>
    <row r="35" spans="1:24" ht="14.25" customHeight="1">
      <c r="A35" s="41" t="b">
        <f t="shared" si="8"/>
        <v>0</v>
      </c>
      <c r="B35" s="41">
        <f t="shared" si="9"/>
        <v>34</v>
      </c>
      <c r="C35" s="23"/>
      <c r="N35" s="42"/>
      <c r="O35" s="42"/>
      <c r="P35" s="42"/>
      <c r="Q35" s="42"/>
      <c r="R35" s="42"/>
      <c r="S35" s="1">
        <f t="shared" si="15"/>
        <v>0</v>
      </c>
      <c r="T35" s="1">
        <f t="shared" si="21"/>
        <v>0</v>
      </c>
      <c r="U35" s="1">
        <f t="shared" si="22"/>
        <v>0</v>
      </c>
      <c r="V35" s="1">
        <f t="shared" si="23"/>
        <v>0</v>
      </c>
      <c r="W35" s="1">
        <f t="shared" si="24"/>
        <v>0</v>
      </c>
      <c r="X35" s="1">
        <f t="shared" si="25"/>
        <v>0</v>
      </c>
    </row>
    <row r="36" spans="1:24" ht="14.25" customHeight="1">
      <c r="A36" s="41" t="b">
        <f t="shared" si="8"/>
        <v>0</v>
      </c>
      <c r="B36" s="41">
        <f t="shared" si="9"/>
        <v>35</v>
      </c>
      <c r="C36" s="23"/>
      <c r="N36" s="42"/>
      <c r="O36" s="42"/>
      <c r="P36" s="42"/>
      <c r="Q36" s="42"/>
      <c r="R36" s="42"/>
      <c r="S36" s="1">
        <f t="shared" si="15"/>
        <v>0</v>
      </c>
      <c r="T36" s="1">
        <f t="shared" si="21"/>
        <v>0</v>
      </c>
      <c r="U36" s="1">
        <f t="shared" si="22"/>
        <v>0</v>
      </c>
      <c r="V36" s="1">
        <f t="shared" si="23"/>
        <v>0</v>
      </c>
      <c r="W36" s="1">
        <f t="shared" si="24"/>
        <v>0</v>
      </c>
      <c r="X36" s="1">
        <f t="shared" si="25"/>
        <v>0</v>
      </c>
    </row>
    <row r="37" spans="1:24" ht="14.25" customHeight="1">
      <c r="A37" s="41" t="b">
        <f t="shared" si="8"/>
        <v>0</v>
      </c>
      <c r="B37" s="41">
        <f t="shared" si="9"/>
        <v>36</v>
      </c>
      <c r="C37" s="23"/>
      <c r="N37" s="42"/>
      <c r="O37" s="42"/>
      <c r="P37" s="42"/>
      <c r="Q37" s="42"/>
      <c r="R37" s="42"/>
      <c r="S37" s="1">
        <f t="shared" si="15"/>
        <v>0</v>
      </c>
      <c r="T37" s="1">
        <f t="shared" si="21"/>
        <v>0</v>
      </c>
      <c r="U37" s="1">
        <f t="shared" si="22"/>
        <v>0</v>
      </c>
      <c r="V37" s="1">
        <f t="shared" si="23"/>
        <v>0</v>
      </c>
      <c r="W37" s="1">
        <f t="shared" si="24"/>
        <v>0</v>
      </c>
      <c r="X37" s="1">
        <f t="shared" si="25"/>
        <v>0</v>
      </c>
    </row>
    <row r="38" spans="1:24" ht="14.25" customHeight="1">
      <c r="A38" s="41" t="b">
        <f t="shared" si="8"/>
        <v>0</v>
      </c>
      <c r="B38" s="41">
        <f t="shared" si="9"/>
        <v>37</v>
      </c>
      <c r="C38" s="23"/>
      <c r="N38" s="42"/>
      <c r="O38" s="42"/>
      <c r="P38" s="42"/>
      <c r="Q38" s="42"/>
      <c r="R38" s="42"/>
      <c r="S38" s="1">
        <f t="shared" si="15"/>
        <v>0</v>
      </c>
      <c r="T38" s="1">
        <f t="shared" si="21"/>
        <v>0</v>
      </c>
      <c r="U38" s="1">
        <f t="shared" si="22"/>
        <v>0</v>
      </c>
      <c r="V38" s="1">
        <f t="shared" si="23"/>
        <v>0</v>
      </c>
      <c r="W38" s="1">
        <f t="shared" si="24"/>
        <v>0</v>
      </c>
      <c r="X38" s="1">
        <f t="shared" si="25"/>
        <v>0</v>
      </c>
    </row>
    <row r="39" spans="1:24" ht="14.25" customHeight="1">
      <c r="A39" s="41" t="b">
        <f t="shared" si="8"/>
        <v>0</v>
      </c>
      <c r="B39" s="41">
        <f t="shared" si="9"/>
        <v>38</v>
      </c>
      <c r="C39" s="23"/>
      <c r="N39" s="42"/>
      <c r="O39" s="42"/>
      <c r="P39" s="42"/>
      <c r="Q39" s="42"/>
      <c r="R39" s="42"/>
      <c r="S39" s="1">
        <f t="shared" si="15"/>
        <v>0</v>
      </c>
      <c r="T39" s="1">
        <f t="shared" si="21"/>
        <v>0</v>
      </c>
      <c r="U39" s="1">
        <f t="shared" si="22"/>
        <v>0</v>
      </c>
      <c r="V39" s="1">
        <f t="shared" si="23"/>
        <v>0</v>
      </c>
      <c r="W39" s="1">
        <f t="shared" si="24"/>
        <v>0</v>
      </c>
      <c r="X39" s="1">
        <f t="shared" si="25"/>
        <v>0</v>
      </c>
    </row>
    <row r="40" spans="1:24" ht="14.25" customHeight="1">
      <c r="A40" s="41" t="b">
        <f t="shared" si="8"/>
        <v>0</v>
      </c>
      <c r="B40" s="41">
        <f t="shared" si="9"/>
        <v>39</v>
      </c>
      <c r="C40" s="23"/>
      <c r="N40" s="42"/>
      <c r="O40" s="42"/>
      <c r="P40" s="42"/>
      <c r="Q40" s="42"/>
      <c r="R40" s="42"/>
      <c r="S40" s="1">
        <f t="shared" si="15"/>
        <v>0</v>
      </c>
      <c r="T40" s="1">
        <f t="shared" si="21"/>
        <v>0</v>
      </c>
      <c r="U40" s="1">
        <f t="shared" si="22"/>
        <v>0</v>
      </c>
      <c r="V40" s="1">
        <f t="shared" si="23"/>
        <v>0</v>
      </c>
      <c r="W40" s="1">
        <f t="shared" si="24"/>
        <v>0</v>
      </c>
      <c r="X40" s="1">
        <f t="shared" si="25"/>
        <v>0</v>
      </c>
    </row>
    <row r="41" spans="1:24" ht="14.25" customHeight="1">
      <c r="A41" s="41" t="b">
        <f t="shared" si="8"/>
        <v>0</v>
      </c>
      <c r="B41" s="41">
        <f t="shared" si="9"/>
        <v>40</v>
      </c>
      <c r="C41" s="23"/>
      <c r="N41" s="42"/>
      <c r="O41" s="42"/>
      <c r="P41" s="42"/>
      <c r="Q41" s="42"/>
      <c r="R41" s="42"/>
      <c r="S41" s="1">
        <f t="shared" si="15"/>
        <v>0</v>
      </c>
      <c r="T41" s="1">
        <f t="shared" si="21"/>
        <v>0</v>
      </c>
      <c r="U41" s="1">
        <f t="shared" si="22"/>
        <v>0</v>
      </c>
      <c r="V41" s="1">
        <f t="shared" si="23"/>
        <v>0</v>
      </c>
      <c r="W41" s="1">
        <f t="shared" si="24"/>
        <v>0</v>
      </c>
      <c r="X41" s="1">
        <f t="shared" si="25"/>
        <v>0</v>
      </c>
    </row>
    <row r="42" spans="1:24" ht="14.25" customHeight="1">
      <c r="A42" s="41" t="b">
        <f t="shared" si="8"/>
        <v>0</v>
      </c>
      <c r="B42" s="41">
        <f t="shared" si="9"/>
        <v>41</v>
      </c>
      <c r="C42" s="23"/>
      <c r="N42" s="42"/>
      <c r="O42" s="42"/>
      <c r="P42" s="42"/>
      <c r="Q42" s="42"/>
      <c r="R42" s="42"/>
      <c r="S42" s="1">
        <f t="shared" si="15"/>
        <v>0</v>
      </c>
      <c r="T42" s="1">
        <f t="shared" si="21"/>
        <v>0</v>
      </c>
      <c r="U42" s="1">
        <f t="shared" si="22"/>
        <v>0</v>
      </c>
      <c r="V42" s="1">
        <f t="shared" si="23"/>
        <v>0</v>
      </c>
      <c r="W42" s="1">
        <f t="shared" si="24"/>
        <v>0</v>
      </c>
      <c r="X42" s="1">
        <f t="shared" si="25"/>
        <v>0</v>
      </c>
    </row>
    <row r="43" spans="1:24" ht="14.25" customHeight="1">
      <c r="A43" s="41" t="b">
        <f t="shared" si="8"/>
        <v>0</v>
      </c>
      <c r="B43" s="41">
        <f t="shared" si="9"/>
        <v>42</v>
      </c>
      <c r="C43" s="23"/>
      <c r="N43" s="42"/>
      <c r="O43" s="42"/>
      <c r="P43" s="42"/>
      <c r="Q43" s="42"/>
      <c r="R43" s="42"/>
      <c r="S43" s="1">
        <f t="shared" si="15"/>
        <v>0</v>
      </c>
      <c r="T43" s="1">
        <f t="shared" si="21"/>
        <v>0</v>
      </c>
      <c r="U43" s="1">
        <f t="shared" si="22"/>
        <v>0</v>
      </c>
      <c r="V43" s="1">
        <f t="shared" si="23"/>
        <v>0</v>
      </c>
      <c r="W43" s="1">
        <f t="shared" si="24"/>
        <v>0</v>
      </c>
      <c r="X43" s="1">
        <f t="shared" si="25"/>
        <v>0</v>
      </c>
    </row>
    <row r="44" spans="1:24" ht="14.25" customHeight="1">
      <c r="A44" s="41" t="b">
        <f t="shared" si="8"/>
        <v>0</v>
      </c>
      <c r="B44" s="41">
        <f t="shared" si="9"/>
        <v>43</v>
      </c>
      <c r="C44" s="23"/>
      <c r="N44" s="42"/>
      <c r="O44" s="42"/>
      <c r="P44" s="42"/>
      <c r="Q44" s="42"/>
      <c r="R44" s="42"/>
      <c r="S44" s="1">
        <f t="shared" si="15"/>
        <v>0</v>
      </c>
      <c r="T44" s="1">
        <f t="shared" si="21"/>
        <v>0</v>
      </c>
      <c r="U44" s="1">
        <f t="shared" si="22"/>
        <v>0</v>
      </c>
      <c r="V44" s="1">
        <f t="shared" si="23"/>
        <v>0</v>
      </c>
      <c r="W44" s="1">
        <f t="shared" si="24"/>
        <v>0</v>
      </c>
      <c r="X44" s="1">
        <f t="shared" si="25"/>
        <v>0</v>
      </c>
    </row>
    <row r="45" spans="1:24" ht="14.25" customHeight="1">
      <c r="A45" s="41" t="b">
        <f t="shared" si="8"/>
        <v>0</v>
      </c>
      <c r="B45" s="41">
        <f t="shared" si="9"/>
        <v>44</v>
      </c>
      <c r="C45" s="23"/>
      <c r="N45" s="42"/>
      <c r="O45" s="42"/>
      <c r="P45" s="42"/>
      <c r="Q45" s="42"/>
      <c r="R45" s="42"/>
      <c r="S45" s="1">
        <f t="shared" si="15"/>
        <v>0</v>
      </c>
      <c r="T45" s="1">
        <f t="shared" si="21"/>
        <v>0</v>
      </c>
      <c r="U45" s="1">
        <f t="shared" si="22"/>
        <v>0</v>
      </c>
      <c r="V45" s="1">
        <f t="shared" si="23"/>
        <v>0</v>
      </c>
      <c r="W45" s="1">
        <f t="shared" si="24"/>
        <v>0</v>
      </c>
      <c r="X45" s="1">
        <f t="shared" si="25"/>
        <v>0</v>
      </c>
    </row>
    <row r="46" spans="1:24" ht="14.25" customHeight="1">
      <c r="A46" s="41" t="b">
        <f t="shared" si="8"/>
        <v>0</v>
      </c>
      <c r="B46" s="41">
        <f t="shared" si="9"/>
        <v>45</v>
      </c>
      <c r="C46" s="23"/>
      <c r="N46" s="42"/>
      <c r="O46" s="42"/>
      <c r="P46" s="42"/>
      <c r="Q46" s="42"/>
      <c r="R46" s="42"/>
      <c r="S46" s="1">
        <f t="shared" si="15"/>
        <v>0</v>
      </c>
      <c r="T46" s="1">
        <f t="shared" si="21"/>
        <v>0</v>
      </c>
      <c r="U46" s="1">
        <f t="shared" si="22"/>
        <v>0</v>
      </c>
      <c r="V46" s="1">
        <f t="shared" si="23"/>
        <v>0</v>
      </c>
      <c r="W46" s="1">
        <f t="shared" si="24"/>
        <v>0</v>
      </c>
      <c r="X46" s="1">
        <f t="shared" si="25"/>
        <v>0</v>
      </c>
    </row>
    <row r="47" spans="1:24" ht="14.25" customHeight="1">
      <c r="A47" s="41" t="b">
        <f t="shared" si="8"/>
        <v>0</v>
      </c>
      <c r="B47" s="41">
        <f t="shared" si="9"/>
        <v>46</v>
      </c>
      <c r="C47" s="23"/>
      <c r="N47" s="42"/>
      <c r="O47" s="42"/>
      <c r="P47" s="42"/>
      <c r="Q47" s="42"/>
      <c r="R47" s="42"/>
      <c r="S47" s="1">
        <f t="shared" si="15"/>
        <v>0</v>
      </c>
      <c r="T47" s="1">
        <f t="shared" si="21"/>
        <v>0</v>
      </c>
      <c r="U47" s="1">
        <f t="shared" si="22"/>
        <v>0</v>
      </c>
      <c r="V47" s="1">
        <f t="shared" si="23"/>
        <v>0</v>
      </c>
      <c r="W47" s="1">
        <f t="shared" si="24"/>
        <v>0</v>
      </c>
      <c r="X47" s="1">
        <f t="shared" si="25"/>
        <v>0</v>
      </c>
    </row>
    <row r="48" spans="1:24" ht="14.25" customHeight="1">
      <c r="A48" s="41" t="b">
        <f t="shared" si="8"/>
        <v>0</v>
      </c>
      <c r="B48" s="41">
        <f t="shared" si="9"/>
        <v>47</v>
      </c>
      <c r="C48" s="23"/>
      <c r="N48" s="42"/>
      <c r="O48" s="42"/>
      <c r="P48" s="42"/>
      <c r="Q48" s="42"/>
      <c r="R48" s="42"/>
      <c r="S48" s="1">
        <f t="shared" si="15"/>
        <v>0</v>
      </c>
      <c r="T48" s="1">
        <f t="shared" si="21"/>
        <v>0</v>
      </c>
      <c r="U48" s="1">
        <f t="shared" si="22"/>
        <v>0</v>
      </c>
      <c r="V48" s="1">
        <f t="shared" si="23"/>
        <v>0</v>
      </c>
      <c r="W48" s="1">
        <f t="shared" si="24"/>
        <v>0</v>
      </c>
      <c r="X48" s="1">
        <f t="shared" si="25"/>
        <v>0</v>
      </c>
    </row>
    <row r="49" spans="1:24" ht="14.25" customHeight="1">
      <c r="A49" s="41" t="b">
        <f t="shared" si="8"/>
        <v>0</v>
      </c>
      <c r="B49" s="41">
        <f t="shared" si="9"/>
        <v>48</v>
      </c>
      <c r="C49" s="23"/>
      <c r="N49" s="42"/>
      <c r="O49" s="42"/>
      <c r="P49" s="42"/>
      <c r="Q49" s="42"/>
      <c r="R49" s="42"/>
      <c r="S49" s="1">
        <f t="shared" si="15"/>
        <v>0</v>
      </c>
      <c r="T49" s="1">
        <f t="shared" si="21"/>
        <v>0</v>
      </c>
      <c r="U49" s="1">
        <f t="shared" si="22"/>
        <v>0</v>
      </c>
      <c r="V49" s="1">
        <f t="shared" si="23"/>
        <v>0</v>
      </c>
      <c r="W49" s="1">
        <f t="shared" si="24"/>
        <v>0</v>
      </c>
      <c r="X49" s="1">
        <f t="shared" si="25"/>
        <v>0</v>
      </c>
    </row>
    <row r="50" spans="1:24" ht="14.25" customHeight="1">
      <c r="A50" s="41" t="b">
        <f t="shared" si="8"/>
        <v>0</v>
      </c>
      <c r="B50" s="41">
        <f t="shared" si="9"/>
        <v>49</v>
      </c>
      <c r="C50" s="23"/>
      <c r="N50" s="42"/>
      <c r="O50" s="42"/>
      <c r="P50" s="42"/>
      <c r="Q50" s="42"/>
      <c r="R50" s="42"/>
      <c r="S50" s="1">
        <f t="shared" si="15"/>
        <v>0</v>
      </c>
      <c r="T50" s="1">
        <f t="shared" si="21"/>
        <v>0</v>
      </c>
      <c r="U50" s="1">
        <f t="shared" si="22"/>
        <v>0</v>
      </c>
      <c r="V50" s="1">
        <f t="shared" si="23"/>
        <v>0</v>
      </c>
      <c r="W50" s="1">
        <f t="shared" si="24"/>
        <v>0</v>
      </c>
      <c r="X50" s="1">
        <f t="shared" si="25"/>
        <v>0</v>
      </c>
    </row>
    <row r="51" spans="1:24" ht="14.25" customHeight="1">
      <c r="A51" s="41" t="b">
        <f t="shared" si="8"/>
        <v>0</v>
      </c>
      <c r="B51" s="41">
        <f t="shared" si="9"/>
        <v>50</v>
      </c>
      <c r="C51" s="23"/>
      <c r="N51" s="42"/>
      <c r="O51" s="42"/>
      <c r="P51" s="42"/>
      <c r="Q51" s="42"/>
      <c r="R51" s="42"/>
      <c r="S51" s="1">
        <f t="shared" si="15"/>
        <v>0</v>
      </c>
      <c r="T51" s="1">
        <f t="shared" si="21"/>
        <v>0</v>
      </c>
      <c r="U51" s="1">
        <f t="shared" si="22"/>
        <v>0</v>
      </c>
      <c r="V51" s="1">
        <f t="shared" si="23"/>
        <v>0</v>
      </c>
      <c r="W51" s="1">
        <f t="shared" si="24"/>
        <v>0</v>
      </c>
      <c r="X51" s="1">
        <f t="shared" si="25"/>
        <v>0</v>
      </c>
    </row>
    <row r="52" spans="1:24" ht="14.25" customHeight="1">
      <c r="A52" s="41" t="b">
        <f t="shared" si="8"/>
        <v>0</v>
      </c>
      <c r="B52" s="41">
        <f t="shared" si="9"/>
        <v>51</v>
      </c>
      <c r="C52" s="24"/>
      <c r="N52" s="42"/>
      <c r="O52" s="42"/>
      <c r="P52" s="42"/>
      <c r="Q52" s="42"/>
      <c r="R52" s="42"/>
      <c r="S52" s="1">
        <f t="shared" si="15"/>
        <v>0</v>
      </c>
      <c r="T52" s="1">
        <f t="shared" si="21"/>
        <v>0</v>
      </c>
      <c r="U52" s="1">
        <f t="shared" si="22"/>
        <v>0</v>
      </c>
      <c r="V52" s="1">
        <f t="shared" si="23"/>
        <v>0</v>
      </c>
      <c r="W52" s="1">
        <f t="shared" si="24"/>
        <v>0</v>
      </c>
      <c r="X52" s="1">
        <f t="shared" si="25"/>
        <v>0</v>
      </c>
    </row>
    <row r="53" spans="1:24" ht="14.25" customHeight="1">
      <c r="A53" s="41" t="b">
        <f t="shared" si="8"/>
        <v>0</v>
      </c>
      <c r="B53" s="41">
        <f t="shared" si="9"/>
        <v>52</v>
      </c>
      <c r="C53" s="23"/>
      <c r="N53" s="42"/>
      <c r="O53" s="42"/>
      <c r="P53" s="42"/>
      <c r="Q53" s="42"/>
      <c r="R53" s="42"/>
      <c r="S53" s="1">
        <f t="shared" si="15"/>
        <v>0</v>
      </c>
      <c r="T53" s="1">
        <f t="shared" si="21"/>
        <v>0</v>
      </c>
      <c r="U53" s="1">
        <f t="shared" si="22"/>
        <v>0</v>
      </c>
      <c r="V53" s="1">
        <f t="shared" si="23"/>
        <v>0</v>
      </c>
      <c r="W53" s="1">
        <f t="shared" si="24"/>
        <v>0</v>
      </c>
      <c r="X53" s="1">
        <f t="shared" si="25"/>
        <v>0</v>
      </c>
    </row>
    <row r="54" spans="1:24" ht="14.25" customHeight="1">
      <c r="A54" s="41" t="b">
        <f t="shared" si="8"/>
        <v>0</v>
      </c>
      <c r="B54" s="41">
        <f t="shared" si="9"/>
        <v>53</v>
      </c>
      <c r="C54" s="23"/>
      <c r="N54" s="42"/>
      <c r="O54" s="42"/>
      <c r="P54" s="42"/>
      <c r="Q54" s="42"/>
      <c r="R54" s="42"/>
      <c r="S54" s="1">
        <f t="shared" si="15"/>
        <v>0</v>
      </c>
      <c r="T54" s="1">
        <f t="shared" si="21"/>
        <v>0</v>
      </c>
      <c r="U54" s="1">
        <f t="shared" si="22"/>
        <v>0</v>
      </c>
      <c r="V54" s="1">
        <f t="shared" si="23"/>
        <v>0</v>
      </c>
      <c r="W54" s="1">
        <f t="shared" si="24"/>
        <v>0</v>
      </c>
      <c r="X54" s="1">
        <f t="shared" si="25"/>
        <v>0</v>
      </c>
    </row>
    <row r="55" spans="1:24" ht="14.25" customHeight="1">
      <c r="A55" s="41" t="b">
        <f t="shared" si="8"/>
        <v>0</v>
      </c>
      <c r="B55" s="41">
        <f t="shared" si="9"/>
        <v>54</v>
      </c>
      <c r="C55" s="23"/>
      <c r="N55" s="42"/>
      <c r="O55" s="42"/>
      <c r="P55" s="42"/>
      <c r="Q55" s="42"/>
      <c r="R55" s="42"/>
      <c r="S55" s="1">
        <f t="shared" si="15"/>
        <v>0</v>
      </c>
      <c r="T55" s="1">
        <f t="shared" si="21"/>
        <v>0</v>
      </c>
      <c r="U55" s="1">
        <f t="shared" si="22"/>
        <v>0</v>
      </c>
      <c r="V55" s="1">
        <f t="shared" si="23"/>
        <v>0</v>
      </c>
      <c r="W55" s="1">
        <f t="shared" si="24"/>
        <v>0</v>
      </c>
      <c r="X55" s="1">
        <f t="shared" si="25"/>
        <v>0</v>
      </c>
    </row>
    <row r="56" spans="1:24" ht="14.25" customHeight="1">
      <c r="A56" s="41" t="b">
        <f t="shared" si="8"/>
        <v>0</v>
      </c>
      <c r="B56" s="41">
        <f t="shared" si="9"/>
        <v>55</v>
      </c>
      <c r="C56" s="23"/>
      <c r="N56" s="42"/>
      <c r="O56" s="42"/>
      <c r="P56" s="42"/>
      <c r="Q56" s="42"/>
      <c r="R56" s="42"/>
      <c r="S56" s="1">
        <f t="shared" si="15"/>
        <v>0</v>
      </c>
      <c r="T56" s="1">
        <f t="shared" si="21"/>
        <v>0</v>
      </c>
      <c r="U56" s="1">
        <f t="shared" si="22"/>
        <v>0</v>
      </c>
      <c r="V56" s="1">
        <f t="shared" si="23"/>
        <v>0</v>
      </c>
      <c r="W56" s="1">
        <f t="shared" si="24"/>
        <v>0</v>
      </c>
      <c r="X56" s="1">
        <f t="shared" si="25"/>
        <v>0</v>
      </c>
    </row>
    <row r="57" spans="1:24" ht="14.25" customHeight="1">
      <c r="A57" s="41" t="b">
        <f t="shared" si="8"/>
        <v>0</v>
      </c>
      <c r="B57" s="41">
        <f t="shared" si="9"/>
        <v>56</v>
      </c>
      <c r="C57" s="25"/>
      <c r="N57" s="42"/>
      <c r="O57" s="42"/>
      <c r="P57" s="42"/>
      <c r="Q57" s="42"/>
      <c r="R57" s="42"/>
      <c r="S57" s="1">
        <f t="shared" si="15"/>
        <v>0</v>
      </c>
      <c r="T57" s="1">
        <f t="shared" si="21"/>
        <v>0</v>
      </c>
      <c r="U57" s="1">
        <f t="shared" si="22"/>
        <v>0</v>
      </c>
      <c r="V57" s="1">
        <f t="shared" si="23"/>
        <v>0</v>
      </c>
      <c r="W57" s="1">
        <f t="shared" si="24"/>
        <v>0</v>
      </c>
      <c r="X57" s="1">
        <f t="shared" si="25"/>
        <v>0</v>
      </c>
    </row>
    <row r="58" spans="1:24" ht="14.25" customHeight="1">
      <c r="A58" s="41" t="b">
        <f t="shared" si="8"/>
        <v>0</v>
      </c>
      <c r="B58" s="41">
        <f t="shared" si="9"/>
        <v>57</v>
      </c>
      <c r="C58" s="25"/>
      <c r="N58" s="42"/>
      <c r="O58" s="42"/>
      <c r="P58" s="42"/>
      <c r="Q58" s="42"/>
      <c r="R58" s="42"/>
      <c r="S58" s="1">
        <f t="shared" si="15"/>
        <v>0</v>
      </c>
      <c r="T58" s="1">
        <f t="shared" si="21"/>
        <v>0</v>
      </c>
      <c r="U58" s="1">
        <f t="shared" si="22"/>
        <v>0</v>
      </c>
      <c r="V58" s="1">
        <f t="shared" si="23"/>
        <v>0</v>
      </c>
      <c r="W58" s="1">
        <f t="shared" si="24"/>
        <v>0</v>
      </c>
      <c r="X58" s="1">
        <f t="shared" si="25"/>
        <v>0</v>
      </c>
    </row>
    <row r="59" spans="1:24" ht="14.25" customHeight="1">
      <c r="A59" s="41" t="b">
        <f t="shared" si="8"/>
        <v>0</v>
      </c>
      <c r="B59" s="41">
        <f t="shared" si="9"/>
        <v>58</v>
      </c>
      <c r="C59" s="25"/>
      <c r="N59" s="42"/>
      <c r="O59" s="42"/>
      <c r="P59" s="42"/>
      <c r="Q59" s="42"/>
      <c r="R59" s="42"/>
      <c r="S59" s="1">
        <f t="shared" si="15"/>
        <v>0</v>
      </c>
      <c r="T59" s="1">
        <f t="shared" si="21"/>
        <v>0</v>
      </c>
      <c r="U59" s="1">
        <f t="shared" si="22"/>
        <v>0</v>
      </c>
      <c r="V59" s="1">
        <f t="shared" si="23"/>
        <v>0</v>
      </c>
      <c r="W59" s="1">
        <f t="shared" si="24"/>
        <v>0</v>
      </c>
      <c r="X59" s="1">
        <f t="shared" si="25"/>
        <v>0</v>
      </c>
    </row>
    <row r="60" spans="1:24" ht="14.25" customHeight="1">
      <c r="A60" s="41" t="b">
        <f t="shared" si="8"/>
        <v>0</v>
      </c>
      <c r="B60" s="41">
        <f t="shared" si="9"/>
        <v>59</v>
      </c>
      <c r="C60" s="25"/>
      <c r="N60" s="42"/>
      <c r="O60" s="42"/>
      <c r="P60" s="42"/>
      <c r="Q60" s="42"/>
      <c r="R60" s="42"/>
      <c r="S60" s="1">
        <f t="shared" si="15"/>
        <v>0</v>
      </c>
      <c r="T60" s="1">
        <f t="shared" si="21"/>
        <v>0</v>
      </c>
      <c r="U60" s="1">
        <f t="shared" si="22"/>
        <v>0</v>
      </c>
      <c r="V60" s="1">
        <f t="shared" si="23"/>
        <v>0</v>
      </c>
      <c r="W60" s="1">
        <f t="shared" si="24"/>
        <v>0</v>
      </c>
      <c r="X60" s="1">
        <f t="shared" si="25"/>
        <v>0</v>
      </c>
    </row>
    <row r="61" spans="1:24" ht="14.25" customHeight="1">
      <c r="A61" s="41" t="b">
        <f t="shared" si="8"/>
        <v>0</v>
      </c>
      <c r="B61" s="41">
        <f t="shared" si="9"/>
        <v>60</v>
      </c>
      <c r="C61" s="25"/>
      <c r="N61" s="42"/>
      <c r="O61" s="42"/>
      <c r="P61" s="42"/>
      <c r="Q61" s="42"/>
      <c r="R61" s="42"/>
      <c r="S61" s="1">
        <f t="shared" si="15"/>
        <v>0</v>
      </c>
      <c r="T61" s="1">
        <f t="shared" si="21"/>
        <v>0</v>
      </c>
      <c r="U61" s="1">
        <f t="shared" si="22"/>
        <v>0</v>
      </c>
      <c r="V61" s="1">
        <f t="shared" si="23"/>
        <v>0</v>
      </c>
      <c r="W61" s="1">
        <f t="shared" si="24"/>
        <v>0</v>
      </c>
      <c r="X61" s="1">
        <f t="shared" si="25"/>
        <v>0</v>
      </c>
    </row>
    <row r="62" spans="1:24" ht="14.25" customHeight="1">
      <c r="A62" s="41" t="b">
        <f t="shared" si="8"/>
        <v>0</v>
      </c>
      <c r="B62" s="41">
        <f t="shared" si="9"/>
        <v>61</v>
      </c>
      <c r="C62" s="25"/>
      <c r="N62" s="42"/>
      <c r="O62" s="42"/>
      <c r="P62" s="42"/>
      <c r="Q62" s="42"/>
      <c r="R62" s="42"/>
      <c r="S62" s="1">
        <f t="shared" si="15"/>
        <v>0</v>
      </c>
      <c r="T62" s="1">
        <f t="shared" si="21"/>
        <v>0</v>
      </c>
      <c r="U62" s="1">
        <f t="shared" si="22"/>
        <v>0</v>
      </c>
      <c r="V62" s="1">
        <f t="shared" si="23"/>
        <v>0</v>
      </c>
      <c r="W62" s="1">
        <f t="shared" si="24"/>
        <v>0</v>
      </c>
      <c r="X62" s="1">
        <f t="shared" si="25"/>
        <v>0</v>
      </c>
    </row>
    <row r="63" spans="1:24" ht="14.25" customHeight="1">
      <c r="A63" s="41" t="b">
        <f t="shared" si="8"/>
        <v>0</v>
      </c>
      <c r="B63" s="41">
        <f t="shared" si="9"/>
        <v>62</v>
      </c>
      <c r="C63" s="25"/>
      <c r="N63" s="42"/>
      <c r="O63" s="42"/>
      <c r="P63" s="42"/>
      <c r="Q63" s="42"/>
      <c r="R63" s="42"/>
      <c r="S63" s="1">
        <f t="shared" si="15"/>
        <v>0</v>
      </c>
      <c r="T63" s="1">
        <f t="shared" si="21"/>
        <v>0</v>
      </c>
      <c r="U63" s="1">
        <f t="shared" si="22"/>
        <v>0</v>
      </c>
      <c r="V63" s="1">
        <f t="shared" si="23"/>
        <v>0</v>
      </c>
      <c r="W63" s="1">
        <f t="shared" si="24"/>
        <v>0</v>
      </c>
      <c r="X63" s="1">
        <f t="shared" si="25"/>
        <v>0</v>
      </c>
    </row>
    <row r="64" spans="1:24" ht="14.25" customHeight="1">
      <c r="A64" s="41" t="b">
        <f t="shared" si="8"/>
        <v>0</v>
      </c>
      <c r="B64" s="41">
        <f t="shared" si="9"/>
        <v>63</v>
      </c>
      <c r="C64" s="25"/>
      <c r="N64" s="42"/>
      <c r="O64" s="42"/>
      <c r="P64" s="42"/>
      <c r="Q64" s="42"/>
      <c r="R64" s="42"/>
      <c r="S64" s="1">
        <f t="shared" si="15"/>
        <v>0</v>
      </c>
      <c r="T64" s="1">
        <f t="shared" si="21"/>
        <v>0</v>
      </c>
      <c r="U64" s="1">
        <f t="shared" si="22"/>
        <v>0</v>
      </c>
      <c r="V64" s="1">
        <f t="shared" si="23"/>
        <v>0</v>
      </c>
      <c r="W64" s="1">
        <f t="shared" si="24"/>
        <v>0</v>
      </c>
      <c r="X64" s="1">
        <f t="shared" si="25"/>
        <v>0</v>
      </c>
    </row>
    <row r="65" spans="1:36" ht="14.25" customHeight="1">
      <c r="A65" s="41" t="b">
        <f t="shared" si="8"/>
        <v>0</v>
      </c>
      <c r="B65" s="41">
        <f t="shared" si="9"/>
        <v>64</v>
      </c>
      <c r="C65" s="25"/>
      <c r="N65" s="42"/>
      <c r="O65" s="42"/>
      <c r="P65" s="42"/>
      <c r="Q65" s="42"/>
      <c r="R65" s="42"/>
      <c r="S65" s="1">
        <f t="shared" si="15"/>
        <v>0</v>
      </c>
      <c r="T65" s="1">
        <f t="shared" si="21"/>
        <v>0</v>
      </c>
      <c r="U65" s="1">
        <f t="shared" si="22"/>
        <v>0</v>
      </c>
      <c r="V65" s="1">
        <f t="shared" si="23"/>
        <v>0</v>
      </c>
      <c r="W65" s="1">
        <f t="shared" si="24"/>
        <v>0</v>
      </c>
      <c r="X65" s="1">
        <f t="shared" si="25"/>
        <v>0</v>
      </c>
    </row>
    <row r="66" spans="1:36" ht="14.25" customHeight="1">
      <c r="A66" s="41" t="b">
        <f t="shared" si="8"/>
        <v>0</v>
      </c>
      <c r="B66" s="41">
        <f t="shared" si="9"/>
        <v>65</v>
      </c>
      <c r="C66" s="25"/>
      <c r="N66" s="45"/>
      <c r="O66" s="45"/>
      <c r="P66" s="45"/>
      <c r="Q66" s="45"/>
      <c r="R66" s="45"/>
      <c r="S66" s="1">
        <f t="shared" si="15"/>
        <v>0</v>
      </c>
      <c r="T66" s="1">
        <f t="shared" si="21"/>
        <v>0</v>
      </c>
      <c r="U66" s="1">
        <f t="shared" si="22"/>
        <v>0</v>
      </c>
      <c r="V66" s="1">
        <f t="shared" si="23"/>
        <v>0</v>
      </c>
      <c r="W66" s="1">
        <f t="shared" si="24"/>
        <v>0</v>
      </c>
      <c r="X66" s="1">
        <f t="shared" si="25"/>
        <v>0</v>
      </c>
      <c r="Y66"/>
      <c r="Z66"/>
      <c r="AA66"/>
      <c r="AB66"/>
      <c r="AC66"/>
      <c r="AD66"/>
      <c r="AE66"/>
      <c r="AF66"/>
      <c r="AG66"/>
      <c r="AH66"/>
      <c r="AI66"/>
      <c r="AJ66"/>
    </row>
    <row r="67" spans="1:36" ht="14.25" customHeight="1">
      <c r="A67" s="41" t="b">
        <f t="shared" si="8"/>
        <v>0</v>
      </c>
      <c r="B67" s="41">
        <f t="shared" si="9"/>
        <v>66</v>
      </c>
      <c r="C67" s="25"/>
      <c r="N67" s="45"/>
      <c r="O67" s="45"/>
      <c r="P67" s="45"/>
      <c r="Q67" s="45"/>
      <c r="R67" s="45"/>
      <c r="S67" s="1">
        <f t="shared" si="15"/>
        <v>0</v>
      </c>
      <c r="T67" s="1">
        <f t="shared" si="21"/>
        <v>0</v>
      </c>
      <c r="U67" s="1">
        <f t="shared" si="22"/>
        <v>0</v>
      </c>
      <c r="V67" s="1">
        <f t="shared" si="23"/>
        <v>0</v>
      </c>
      <c r="W67" s="1">
        <f t="shared" si="24"/>
        <v>0</v>
      </c>
      <c r="X67" s="1">
        <f t="shared" si="25"/>
        <v>0</v>
      </c>
      <c r="Y67"/>
      <c r="Z67"/>
      <c r="AA67"/>
      <c r="AB67"/>
      <c r="AC67"/>
      <c r="AD67"/>
      <c r="AE67"/>
      <c r="AF67"/>
      <c r="AG67"/>
      <c r="AH67"/>
      <c r="AI67"/>
      <c r="AJ67"/>
    </row>
    <row r="68" spans="1:36" ht="14.25" customHeight="1">
      <c r="A68" s="41" t="b">
        <f t="shared" ref="A68:A131" si="26">IF(OR(COUNTIF(D68:M68, "NOT EXECUTED"), COUNTIF(D68:M68, "NOT COMPILED"), COUNTIF(D68:M68, "NOT EFFECTIVE")),TRUE,FALSE)</f>
        <v>0</v>
      </c>
      <c r="B68" s="41">
        <f t="shared" ref="B68:B131" si="27">+B67+1</f>
        <v>67</v>
      </c>
      <c r="C68" s="25"/>
      <c r="N68" s="45"/>
      <c r="O68" s="45"/>
      <c r="P68" s="45"/>
      <c r="Q68" s="45"/>
      <c r="R68" s="45"/>
      <c r="S68" s="1">
        <f t="shared" si="15"/>
        <v>0</v>
      </c>
      <c r="T68" s="1">
        <f t="shared" si="21"/>
        <v>0</v>
      </c>
      <c r="U68" s="1">
        <f t="shared" si="22"/>
        <v>0</v>
      </c>
      <c r="V68" s="1">
        <f t="shared" si="23"/>
        <v>0</v>
      </c>
      <c r="W68" s="1">
        <f t="shared" si="24"/>
        <v>0</v>
      </c>
      <c r="X68" s="1">
        <f t="shared" si="25"/>
        <v>0</v>
      </c>
      <c r="Y68"/>
      <c r="Z68"/>
      <c r="AA68"/>
      <c r="AB68"/>
      <c r="AC68"/>
      <c r="AD68"/>
      <c r="AE68"/>
      <c r="AF68"/>
      <c r="AG68"/>
      <c r="AH68"/>
      <c r="AI68"/>
      <c r="AJ68"/>
    </row>
    <row r="69" spans="1:36" ht="14.25" customHeight="1">
      <c r="A69" s="41" t="b">
        <f t="shared" si="26"/>
        <v>0</v>
      </c>
      <c r="B69" s="41">
        <f t="shared" si="27"/>
        <v>68</v>
      </c>
      <c r="C69" s="25"/>
      <c r="N69" s="45"/>
      <c r="O69" s="45"/>
      <c r="P69" s="45"/>
      <c r="Q69" s="45"/>
      <c r="R69" s="45"/>
      <c r="S69" s="1">
        <f t="shared" si="15"/>
        <v>0</v>
      </c>
      <c r="T69" s="1">
        <f t="shared" si="21"/>
        <v>0</v>
      </c>
      <c r="U69" s="1">
        <f t="shared" si="22"/>
        <v>0</v>
      </c>
      <c r="V69" s="1">
        <f t="shared" si="23"/>
        <v>0</v>
      </c>
      <c r="W69" s="1">
        <f t="shared" si="24"/>
        <v>0</v>
      </c>
      <c r="X69" s="1">
        <f t="shared" si="25"/>
        <v>0</v>
      </c>
      <c r="Y69"/>
      <c r="Z69"/>
      <c r="AA69"/>
      <c r="AB69"/>
      <c r="AC69"/>
      <c r="AD69"/>
      <c r="AE69"/>
      <c r="AF69"/>
      <c r="AG69"/>
      <c r="AH69"/>
      <c r="AI69"/>
      <c r="AJ69"/>
    </row>
    <row r="70" spans="1:36" ht="14.25" customHeight="1">
      <c r="A70" s="41" t="b">
        <f t="shared" si="26"/>
        <v>0</v>
      </c>
      <c r="B70" s="41">
        <f t="shared" si="27"/>
        <v>69</v>
      </c>
      <c r="C70" s="25"/>
      <c r="N70" s="45"/>
      <c r="O70" s="45"/>
      <c r="P70" s="45"/>
      <c r="Q70" s="45"/>
      <c r="R70" s="45"/>
      <c r="S70" s="1">
        <f t="shared" si="15"/>
        <v>0</v>
      </c>
      <c r="T70" s="1">
        <f t="shared" si="21"/>
        <v>0</v>
      </c>
      <c r="U70" s="1">
        <f t="shared" si="22"/>
        <v>0</v>
      </c>
      <c r="V70" s="1">
        <f t="shared" si="23"/>
        <v>0</v>
      </c>
      <c r="W70" s="1">
        <f t="shared" si="24"/>
        <v>0</v>
      </c>
      <c r="X70" s="1">
        <f t="shared" si="25"/>
        <v>0</v>
      </c>
      <c r="Y70"/>
      <c r="Z70"/>
      <c r="AA70"/>
      <c r="AB70"/>
      <c r="AC70"/>
      <c r="AD70"/>
      <c r="AE70"/>
      <c r="AF70"/>
      <c r="AG70"/>
      <c r="AH70"/>
      <c r="AI70"/>
      <c r="AJ70"/>
    </row>
    <row r="71" spans="1:36" ht="14.25" customHeight="1">
      <c r="A71" s="41" t="b">
        <f t="shared" si="26"/>
        <v>0</v>
      </c>
      <c r="B71" s="41">
        <f t="shared" si="27"/>
        <v>70</v>
      </c>
      <c r="C71" s="25"/>
      <c r="N71" s="45"/>
      <c r="O71" s="45"/>
      <c r="P71" s="45"/>
      <c r="Q71" s="45"/>
      <c r="R71" s="45"/>
      <c r="S71" s="1">
        <f t="shared" si="15"/>
        <v>0</v>
      </c>
      <c r="T71" s="1">
        <f t="shared" si="21"/>
        <v>0</v>
      </c>
      <c r="U71" s="1">
        <f t="shared" si="22"/>
        <v>0</v>
      </c>
      <c r="V71" s="1">
        <f t="shared" si="23"/>
        <v>0</v>
      </c>
      <c r="W71" s="1">
        <f t="shared" si="24"/>
        <v>0</v>
      </c>
      <c r="X71" s="1">
        <f t="shared" si="25"/>
        <v>0</v>
      </c>
      <c r="Y71"/>
      <c r="Z71"/>
      <c r="AA71"/>
      <c r="AB71"/>
      <c r="AC71"/>
      <c r="AD71"/>
      <c r="AE71"/>
      <c r="AF71"/>
      <c r="AG71"/>
      <c r="AH71"/>
      <c r="AI71"/>
      <c r="AJ71"/>
    </row>
    <row r="72" spans="1:36" ht="14.25" customHeight="1">
      <c r="A72" s="41" t="b">
        <f t="shared" si="26"/>
        <v>0</v>
      </c>
      <c r="B72" s="41">
        <f t="shared" si="27"/>
        <v>71</v>
      </c>
      <c r="C72" s="25"/>
      <c r="N72" s="45"/>
      <c r="O72" s="45"/>
      <c r="P72" s="45"/>
      <c r="Q72" s="45"/>
      <c r="R72" s="45"/>
      <c r="S72" s="1">
        <f t="shared" si="15"/>
        <v>0</v>
      </c>
      <c r="T72" s="1">
        <f t="shared" si="21"/>
        <v>0</v>
      </c>
      <c r="U72" s="1">
        <f t="shared" si="22"/>
        <v>0</v>
      </c>
      <c r="V72" s="1">
        <f t="shared" si="23"/>
        <v>0</v>
      </c>
      <c r="W72" s="1">
        <f t="shared" si="24"/>
        <v>0</v>
      </c>
      <c r="X72" s="1">
        <f t="shared" si="25"/>
        <v>0</v>
      </c>
      <c r="Y72"/>
      <c r="Z72"/>
      <c r="AA72"/>
      <c r="AB72"/>
      <c r="AC72"/>
      <c r="AD72"/>
      <c r="AE72"/>
      <c r="AF72"/>
      <c r="AG72"/>
      <c r="AH72"/>
      <c r="AI72"/>
      <c r="AJ72"/>
    </row>
    <row r="73" spans="1:36" ht="14.25" customHeight="1">
      <c r="A73" s="41" t="b">
        <f t="shared" si="26"/>
        <v>0</v>
      </c>
      <c r="B73" s="41">
        <f t="shared" si="27"/>
        <v>72</v>
      </c>
      <c r="C73" s="25"/>
      <c r="N73" s="45"/>
      <c r="O73" s="45"/>
      <c r="P73" s="45"/>
      <c r="Q73" s="45"/>
      <c r="R73" s="45"/>
      <c r="S73" s="1">
        <f t="shared" si="15"/>
        <v>0</v>
      </c>
      <c r="T73" s="1">
        <f t="shared" si="21"/>
        <v>0</v>
      </c>
      <c r="U73" s="1">
        <f t="shared" si="22"/>
        <v>0</v>
      </c>
      <c r="V73" s="1">
        <f t="shared" si="23"/>
        <v>0</v>
      </c>
      <c r="W73" s="1">
        <f t="shared" si="24"/>
        <v>0</v>
      </c>
      <c r="X73" s="1">
        <f t="shared" si="25"/>
        <v>0</v>
      </c>
      <c r="Y73"/>
      <c r="Z73"/>
      <c r="AA73"/>
      <c r="AB73"/>
      <c r="AC73"/>
      <c r="AD73"/>
      <c r="AE73"/>
      <c r="AF73"/>
      <c r="AG73"/>
      <c r="AH73"/>
      <c r="AI73"/>
      <c r="AJ73"/>
    </row>
    <row r="74" spans="1:36" ht="14.25" customHeight="1">
      <c r="A74" s="41" t="b">
        <f t="shared" si="26"/>
        <v>0</v>
      </c>
      <c r="B74" s="41">
        <f t="shared" si="27"/>
        <v>73</v>
      </c>
      <c r="C74" s="25"/>
      <c r="N74" s="45"/>
      <c r="O74" s="45"/>
      <c r="P74" s="45"/>
      <c r="Q74" s="45"/>
      <c r="R74" s="45"/>
      <c r="S74" s="1">
        <f t="shared" si="15"/>
        <v>0</v>
      </c>
      <c r="T74" s="1">
        <f t="shared" si="21"/>
        <v>0</v>
      </c>
      <c r="U74" s="1">
        <f t="shared" si="22"/>
        <v>0</v>
      </c>
      <c r="V74" s="1">
        <f t="shared" si="23"/>
        <v>0</v>
      </c>
      <c r="W74" s="1">
        <f t="shared" si="24"/>
        <v>0</v>
      </c>
      <c r="X74" s="1">
        <f t="shared" si="25"/>
        <v>0</v>
      </c>
      <c r="Y74"/>
      <c r="Z74"/>
      <c r="AA74"/>
      <c r="AB74"/>
      <c r="AC74"/>
      <c r="AD74"/>
      <c r="AE74"/>
      <c r="AF74"/>
      <c r="AG74"/>
      <c r="AH74"/>
      <c r="AI74"/>
      <c r="AJ74"/>
    </row>
    <row r="75" spans="1:36" ht="14.25" customHeight="1">
      <c r="A75" s="41" t="b">
        <f t="shared" si="26"/>
        <v>0</v>
      </c>
      <c r="B75" s="41">
        <f t="shared" si="27"/>
        <v>74</v>
      </c>
      <c r="C75" s="25"/>
      <c r="N75" s="45"/>
      <c r="O75" s="45"/>
      <c r="P75" s="45"/>
      <c r="Q75" s="45"/>
      <c r="R75" s="45"/>
      <c r="S75" s="1">
        <f t="shared" si="15"/>
        <v>0</v>
      </c>
      <c r="T75" s="1">
        <f t="shared" si="21"/>
        <v>0</v>
      </c>
      <c r="U75" s="1">
        <f t="shared" si="22"/>
        <v>0</v>
      </c>
      <c r="V75" s="1">
        <f t="shared" si="23"/>
        <v>0</v>
      </c>
      <c r="W75" s="1">
        <f t="shared" si="24"/>
        <v>0</v>
      </c>
      <c r="X75" s="1">
        <f t="shared" si="25"/>
        <v>0</v>
      </c>
      <c r="Y75"/>
      <c r="Z75"/>
      <c r="AA75"/>
      <c r="AB75"/>
      <c r="AC75"/>
      <c r="AD75"/>
      <c r="AE75"/>
      <c r="AF75"/>
      <c r="AG75"/>
      <c r="AH75"/>
      <c r="AI75"/>
      <c r="AJ75"/>
    </row>
    <row r="76" spans="1:36" ht="14.25" customHeight="1">
      <c r="A76" s="41" t="b">
        <f t="shared" si="26"/>
        <v>0</v>
      </c>
      <c r="B76" s="41">
        <f t="shared" si="27"/>
        <v>75</v>
      </c>
      <c r="C76" s="25"/>
      <c r="N76" s="45"/>
      <c r="O76" s="45"/>
      <c r="P76" s="45"/>
      <c r="Q76" s="45"/>
      <c r="R76" s="45"/>
      <c r="S76" s="1">
        <f t="shared" si="15"/>
        <v>0</v>
      </c>
      <c r="T76" s="1">
        <f t="shared" si="21"/>
        <v>0</v>
      </c>
      <c r="U76" s="1">
        <f t="shared" si="22"/>
        <v>0</v>
      </c>
      <c r="V76" s="1">
        <f t="shared" si="23"/>
        <v>0</v>
      </c>
      <c r="W76" s="1">
        <f t="shared" si="24"/>
        <v>0</v>
      </c>
      <c r="X76" s="1">
        <f t="shared" si="25"/>
        <v>0</v>
      </c>
      <c r="Y76"/>
      <c r="Z76"/>
      <c r="AA76"/>
      <c r="AB76"/>
      <c r="AC76"/>
      <c r="AD76"/>
      <c r="AE76"/>
      <c r="AF76"/>
      <c r="AG76"/>
      <c r="AH76"/>
      <c r="AI76"/>
      <c r="AJ76"/>
    </row>
    <row r="77" spans="1:36" ht="14.25" customHeight="1">
      <c r="A77" s="41" t="b">
        <f t="shared" si="26"/>
        <v>0</v>
      </c>
      <c r="B77" s="41">
        <f t="shared" si="27"/>
        <v>76</v>
      </c>
      <c r="C77" s="25"/>
      <c r="N77" s="45"/>
      <c r="O77" s="45"/>
      <c r="P77" s="45"/>
      <c r="Q77" s="45"/>
      <c r="R77" s="45"/>
      <c r="S77" s="1">
        <f t="shared" si="15"/>
        <v>0</v>
      </c>
      <c r="T77" s="1">
        <f t="shared" si="21"/>
        <v>0</v>
      </c>
      <c r="U77" s="1">
        <f t="shared" si="22"/>
        <v>0</v>
      </c>
      <c r="V77" s="1">
        <f t="shared" si="23"/>
        <v>0</v>
      </c>
      <c r="W77" s="1">
        <f t="shared" si="24"/>
        <v>0</v>
      </c>
      <c r="X77" s="1">
        <f t="shared" si="25"/>
        <v>0</v>
      </c>
      <c r="Y77"/>
      <c r="Z77"/>
      <c r="AA77"/>
      <c r="AB77"/>
      <c r="AC77"/>
      <c r="AD77"/>
      <c r="AE77"/>
      <c r="AF77"/>
      <c r="AG77"/>
      <c r="AH77"/>
      <c r="AI77"/>
      <c r="AJ77"/>
    </row>
    <row r="78" spans="1:36" ht="14.25" customHeight="1">
      <c r="A78" s="41" t="b">
        <f t="shared" si="26"/>
        <v>0</v>
      </c>
      <c r="B78" s="41">
        <f t="shared" si="27"/>
        <v>77</v>
      </c>
      <c r="C78" s="25"/>
      <c r="N78" s="45"/>
      <c r="O78" s="45"/>
      <c r="P78" s="45"/>
      <c r="Q78" s="45"/>
      <c r="R78" s="45"/>
      <c r="S78" s="1">
        <f t="shared" ref="S78:S141" si="28">IF(COUNTIF(H78:M78,"NOT EFFECTIVE"),1,0)</f>
        <v>0</v>
      </c>
      <c r="T78" s="1">
        <f t="shared" si="21"/>
        <v>0</v>
      </c>
      <c r="U78" s="1">
        <f t="shared" si="22"/>
        <v>0</v>
      </c>
      <c r="V78" s="1">
        <f t="shared" si="23"/>
        <v>0</v>
      </c>
      <c r="W78" s="1">
        <f t="shared" si="24"/>
        <v>0</v>
      </c>
      <c r="X78" s="1">
        <f t="shared" si="25"/>
        <v>0</v>
      </c>
      <c r="Y78"/>
      <c r="Z78"/>
      <c r="AA78"/>
      <c r="AB78"/>
      <c r="AC78"/>
      <c r="AD78"/>
      <c r="AE78"/>
      <c r="AF78"/>
      <c r="AG78"/>
      <c r="AH78"/>
      <c r="AI78"/>
      <c r="AJ78"/>
    </row>
    <row r="79" spans="1:36" ht="14.25" customHeight="1">
      <c r="A79" s="41" t="b">
        <f t="shared" si="26"/>
        <v>0</v>
      </c>
      <c r="B79" s="41">
        <f t="shared" si="27"/>
        <v>78</v>
      </c>
      <c r="C79" s="25"/>
      <c r="N79" s="45"/>
      <c r="O79" s="45"/>
      <c r="P79" s="45"/>
      <c r="Q79" s="45"/>
      <c r="R79" s="45"/>
      <c r="S79" s="1">
        <f t="shared" si="28"/>
        <v>0</v>
      </c>
      <c r="T79" s="1">
        <f t="shared" si="21"/>
        <v>0</v>
      </c>
      <c r="U79" s="1">
        <f t="shared" si="22"/>
        <v>0</v>
      </c>
      <c r="V79" s="1">
        <f t="shared" si="23"/>
        <v>0</v>
      </c>
      <c r="W79" s="1">
        <f t="shared" si="24"/>
        <v>0</v>
      </c>
      <c r="X79" s="1">
        <f t="shared" si="25"/>
        <v>0</v>
      </c>
      <c r="Y79"/>
      <c r="Z79"/>
      <c r="AA79"/>
      <c r="AB79"/>
      <c r="AC79"/>
      <c r="AD79"/>
      <c r="AE79"/>
      <c r="AF79"/>
      <c r="AG79"/>
      <c r="AH79"/>
      <c r="AI79"/>
      <c r="AJ79"/>
    </row>
    <row r="80" spans="1:36" ht="14.25" customHeight="1">
      <c r="A80" s="41" t="b">
        <f t="shared" si="26"/>
        <v>0</v>
      </c>
      <c r="B80" s="41">
        <f t="shared" si="27"/>
        <v>79</v>
      </c>
      <c r="C80" s="25"/>
      <c r="N80" s="45"/>
      <c r="O80" s="45"/>
      <c r="P80" s="45"/>
      <c r="Q80" s="45"/>
      <c r="R80" s="45"/>
      <c r="S80" s="1">
        <f t="shared" si="28"/>
        <v>0</v>
      </c>
      <c r="T80" s="1">
        <f t="shared" si="21"/>
        <v>0</v>
      </c>
      <c r="U80" s="1">
        <f t="shared" si="22"/>
        <v>0</v>
      </c>
      <c r="V80" s="1">
        <f t="shared" si="23"/>
        <v>0</v>
      </c>
      <c r="W80" s="1">
        <f t="shared" si="24"/>
        <v>0</v>
      </c>
      <c r="X80" s="1">
        <f t="shared" si="25"/>
        <v>0</v>
      </c>
      <c r="Y80"/>
      <c r="Z80"/>
      <c r="AA80"/>
      <c r="AB80"/>
      <c r="AC80"/>
      <c r="AD80"/>
      <c r="AE80"/>
      <c r="AF80"/>
      <c r="AG80"/>
      <c r="AH80"/>
      <c r="AI80"/>
      <c r="AJ80"/>
    </row>
    <row r="81" spans="1:36" ht="14.25" customHeight="1">
      <c r="A81" s="41" t="b">
        <f t="shared" si="26"/>
        <v>0</v>
      </c>
      <c r="B81" s="41">
        <f t="shared" si="27"/>
        <v>80</v>
      </c>
      <c r="C81" s="25"/>
      <c r="N81" s="45"/>
      <c r="O81" s="45"/>
      <c r="P81" s="45"/>
      <c r="Q81" s="45"/>
      <c r="R81" s="45"/>
      <c r="S81" s="1">
        <f t="shared" si="28"/>
        <v>0</v>
      </c>
      <c r="T81" s="1">
        <f t="shared" si="21"/>
        <v>0</v>
      </c>
      <c r="U81" s="1">
        <f t="shared" si="22"/>
        <v>0</v>
      </c>
      <c r="V81" s="1">
        <f t="shared" si="23"/>
        <v>0</v>
      </c>
      <c r="W81" s="1">
        <f t="shared" si="24"/>
        <v>0</v>
      </c>
      <c r="X81" s="1">
        <f t="shared" si="25"/>
        <v>0</v>
      </c>
      <c r="Y81"/>
      <c r="Z81"/>
      <c r="AA81"/>
      <c r="AB81"/>
      <c r="AC81"/>
      <c r="AD81"/>
      <c r="AE81"/>
      <c r="AF81"/>
      <c r="AG81"/>
      <c r="AH81"/>
      <c r="AI81"/>
      <c r="AJ81"/>
    </row>
    <row r="82" spans="1:36" ht="14.25" customHeight="1">
      <c r="A82" s="41" t="b">
        <f t="shared" si="26"/>
        <v>0</v>
      </c>
      <c r="B82" s="41">
        <f t="shared" si="27"/>
        <v>81</v>
      </c>
      <c r="C82" s="25"/>
      <c r="N82" s="45"/>
      <c r="O82" s="45"/>
      <c r="P82" s="45"/>
      <c r="Q82" s="45"/>
      <c r="R82" s="45"/>
      <c r="S82" s="1">
        <f t="shared" si="28"/>
        <v>0</v>
      </c>
      <c r="T82" s="1">
        <f t="shared" si="21"/>
        <v>0</v>
      </c>
      <c r="U82" s="1">
        <f t="shared" si="22"/>
        <v>0</v>
      </c>
      <c r="V82" s="1">
        <f t="shared" si="23"/>
        <v>0</v>
      </c>
      <c r="W82" s="1">
        <f t="shared" si="24"/>
        <v>0</v>
      </c>
      <c r="X82" s="1">
        <f t="shared" si="25"/>
        <v>0</v>
      </c>
      <c r="Y82"/>
      <c r="Z82"/>
      <c r="AA82"/>
      <c r="AB82"/>
      <c r="AC82"/>
      <c r="AD82"/>
      <c r="AE82"/>
      <c r="AF82"/>
      <c r="AG82"/>
      <c r="AH82"/>
      <c r="AI82"/>
      <c r="AJ82"/>
    </row>
    <row r="83" spans="1:36" ht="14.25" customHeight="1">
      <c r="A83" s="41" t="b">
        <f t="shared" si="26"/>
        <v>0</v>
      </c>
      <c r="B83" s="41">
        <f t="shared" si="27"/>
        <v>82</v>
      </c>
      <c r="C83" s="25"/>
      <c r="N83" s="45"/>
      <c r="O83" s="45"/>
      <c r="P83" s="45"/>
      <c r="Q83" s="45"/>
      <c r="R83" s="45"/>
      <c r="S83" s="1">
        <f t="shared" si="28"/>
        <v>0</v>
      </c>
      <c r="T83" s="1">
        <f t="shared" si="21"/>
        <v>0</v>
      </c>
      <c r="U83" s="1">
        <f t="shared" si="22"/>
        <v>0</v>
      </c>
      <c r="V83" s="1">
        <f t="shared" si="23"/>
        <v>0</v>
      </c>
      <c r="W83" s="1">
        <f t="shared" si="24"/>
        <v>0</v>
      </c>
      <c r="X83" s="1">
        <f t="shared" si="25"/>
        <v>0</v>
      </c>
      <c r="Y83"/>
      <c r="Z83"/>
      <c r="AA83"/>
      <c r="AB83"/>
      <c r="AC83"/>
      <c r="AD83"/>
      <c r="AE83"/>
      <c r="AF83"/>
      <c r="AG83"/>
      <c r="AH83"/>
      <c r="AI83"/>
      <c r="AJ83"/>
    </row>
    <row r="84" spans="1:36" ht="14.25" customHeight="1">
      <c r="A84" s="41" t="b">
        <f t="shared" si="26"/>
        <v>0</v>
      </c>
      <c r="B84" s="41">
        <f t="shared" si="27"/>
        <v>83</v>
      </c>
      <c r="C84" s="25"/>
      <c r="N84" s="45"/>
      <c r="O84" s="45"/>
      <c r="P84" s="45"/>
      <c r="Q84" s="45"/>
      <c r="R84" s="45"/>
      <c r="S84" s="1">
        <f t="shared" si="28"/>
        <v>0</v>
      </c>
      <c r="T84" s="1">
        <f t="shared" si="21"/>
        <v>0</v>
      </c>
      <c r="U84" s="1">
        <f t="shared" si="22"/>
        <v>0</v>
      </c>
      <c r="V84" s="1">
        <f t="shared" si="23"/>
        <v>0</v>
      </c>
      <c r="W84" s="1">
        <f t="shared" si="24"/>
        <v>0</v>
      </c>
      <c r="X84" s="1">
        <f t="shared" si="25"/>
        <v>0</v>
      </c>
      <c r="Y84"/>
      <c r="Z84"/>
      <c r="AA84"/>
      <c r="AB84"/>
      <c r="AC84"/>
      <c r="AD84"/>
      <c r="AE84"/>
      <c r="AF84"/>
      <c r="AG84"/>
      <c r="AH84"/>
      <c r="AI84"/>
      <c r="AJ84"/>
    </row>
    <row r="85" spans="1:36" ht="14.25" customHeight="1">
      <c r="A85" s="41" t="b">
        <f t="shared" si="26"/>
        <v>0</v>
      </c>
      <c r="B85" s="41">
        <f t="shared" si="27"/>
        <v>84</v>
      </c>
      <c r="C85" s="25"/>
      <c r="N85" s="45"/>
      <c r="O85" s="45"/>
      <c r="P85" s="45"/>
      <c r="Q85" s="45"/>
      <c r="R85" s="45"/>
      <c r="S85" s="1">
        <f t="shared" si="28"/>
        <v>0</v>
      </c>
      <c r="T85" s="1">
        <f t="shared" si="21"/>
        <v>0</v>
      </c>
      <c r="U85" s="1">
        <f t="shared" si="22"/>
        <v>0</v>
      </c>
      <c r="V85" s="1">
        <f t="shared" si="23"/>
        <v>0</v>
      </c>
      <c r="W85" s="1">
        <f t="shared" si="24"/>
        <v>0</v>
      </c>
      <c r="X85" s="1">
        <f t="shared" si="25"/>
        <v>0</v>
      </c>
      <c r="Y85"/>
      <c r="Z85"/>
      <c r="AA85"/>
      <c r="AB85"/>
      <c r="AC85"/>
      <c r="AD85"/>
      <c r="AE85"/>
      <c r="AF85"/>
      <c r="AG85"/>
      <c r="AH85"/>
      <c r="AI85"/>
      <c r="AJ85"/>
    </row>
    <row r="86" spans="1:36" ht="14.25" customHeight="1">
      <c r="A86" s="41" t="b">
        <f t="shared" si="26"/>
        <v>0</v>
      </c>
      <c r="B86" s="41">
        <f t="shared" si="27"/>
        <v>85</v>
      </c>
      <c r="C86" s="25"/>
      <c r="N86" s="45"/>
      <c r="O86" s="45"/>
      <c r="P86" s="45"/>
      <c r="Q86" s="45"/>
      <c r="R86" s="45"/>
      <c r="S86" s="1">
        <f t="shared" si="28"/>
        <v>0</v>
      </c>
      <c r="T86" s="1">
        <f t="shared" si="21"/>
        <v>0</v>
      </c>
      <c r="U86" s="1">
        <f t="shared" si="22"/>
        <v>0</v>
      </c>
      <c r="V86" s="1">
        <f t="shared" si="23"/>
        <v>0</v>
      </c>
      <c r="W86" s="1">
        <f t="shared" si="24"/>
        <v>0</v>
      </c>
      <c r="X86" s="1">
        <f t="shared" si="25"/>
        <v>0</v>
      </c>
      <c r="Y86"/>
      <c r="Z86"/>
      <c r="AA86"/>
      <c r="AB86"/>
      <c r="AC86"/>
      <c r="AD86"/>
      <c r="AE86"/>
      <c r="AF86"/>
      <c r="AG86"/>
      <c r="AH86"/>
      <c r="AI86"/>
      <c r="AJ86"/>
    </row>
    <row r="87" spans="1:36" ht="14.25" customHeight="1">
      <c r="A87" s="41" t="b">
        <f t="shared" si="26"/>
        <v>0</v>
      </c>
      <c r="B87" s="41">
        <f t="shared" si="27"/>
        <v>86</v>
      </c>
      <c r="C87" s="25"/>
      <c r="N87" s="45"/>
      <c r="O87" s="45"/>
      <c r="P87" s="45"/>
      <c r="Q87" s="45"/>
      <c r="R87" s="45"/>
      <c r="S87" s="1">
        <f t="shared" si="28"/>
        <v>0</v>
      </c>
      <c r="T87" s="1">
        <f t="shared" si="21"/>
        <v>0</v>
      </c>
      <c r="U87" s="1">
        <f t="shared" si="22"/>
        <v>0</v>
      </c>
      <c r="V87" s="1">
        <f t="shared" si="23"/>
        <v>0</v>
      </c>
      <c r="W87" s="1">
        <f t="shared" si="24"/>
        <v>0</v>
      </c>
      <c r="X87" s="1">
        <f t="shared" si="25"/>
        <v>0</v>
      </c>
      <c r="Y87"/>
      <c r="Z87"/>
      <c r="AA87"/>
      <c r="AB87"/>
      <c r="AC87"/>
      <c r="AD87"/>
      <c r="AE87"/>
      <c r="AF87"/>
      <c r="AG87"/>
      <c r="AH87"/>
      <c r="AI87"/>
      <c r="AJ87"/>
    </row>
    <row r="88" spans="1:36" ht="14.25" customHeight="1">
      <c r="A88" s="41" t="b">
        <f t="shared" si="26"/>
        <v>0</v>
      </c>
      <c r="B88" s="41">
        <f t="shared" si="27"/>
        <v>87</v>
      </c>
      <c r="C88" s="25"/>
      <c r="N88" s="45"/>
      <c r="O88" s="45"/>
      <c r="P88" s="45"/>
      <c r="Q88" s="45"/>
      <c r="R88" s="45"/>
      <c r="S88" s="1">
        <f t="shared" si="28"/>
        <v>0</v>
      </c>
      <c r="T88" s="1">
        <f t="shared" si="21"/>
        <v>0</v>
      </c>
      <c r="U88" s="1">
        <f t="shared" si="22"/>
        <v>0</v>
      </c>
      <c r="V88" s="1">
        <f t="shared" si="23"/>
        <v>0</v>
      </c>
      <c r="W88" s="1">
        <f t="shared" si="24"/>
        <v>0</v>
      </c>
      <c r="X88" s="1">
        <f t="shared" si="25"/>
        <v>0</v>
      </c>
      <c r="Y88"/>
      <c r="Z88"/>
      <c r="AA88"/>
      <c r="AB88"/>
      <c r="AC88"/>
      <c r="AD88"/>
      <c r="AE88"/>
      <c r="AF88"/>
      <c r="AG88"/>
      <c r="AH88"/>
      <c r="AI88"/>
      <c r="AJ88"/>
    </row>
    <row r="89" spans="1:36" ht="14.25" customHeight="1">
      <c r="A89" s="41" t="b">
        <f t="shared" si="26"/>
        <v>0</v>
      </c>
      <c r="B89" s="41">
        <f t="shared" si="27"/>
        <v>88</v>
      </c>
      <c r="C89" s="25"/>
      <c r="N89" s="45"/>
      <c r="O89" s="45"/>
      <c r="P89" s="45"/>
      <c r="Q89" s="45"/>
      <c r="R89" s="45"/>
      <c r="S89" s="1">
        <f t="shared" si="28"/>
        <v>0</v>
      </c>
      <c r="T89" s="1">
        <f t="shared" si="21"/>
        <v>0</v>
      </c>
      <c r="U89" s="1">
        <f t="shared" si="22"/>
        <v>0</v>
      </c>
      <c r="V89" s="1">
        <f t="shared" si="23"/>
        <v>0</v>
      </c>
      <c r="W89" s="1">
        <f t="shared" si="24"/>
        <v>0</v>
      </c>
      <c r="X89" s="1">
        <f t="shared" si="25"/>
        <v>0</v>
      </c>
      <c r="Y89"/>
      <c r="Z89"/>
      <c r="AA89"/>
      <c r="AB89"/>
      <c r="AC89"/>
      <c r="AD89"/>
      <c r="AE89"/>
      <c r="AF89"/>
      <c r="AG89"/>
      <c r="AH89"/>
      <c r="AI89"/>
      <c r="AJ89"/>
    </row>
    <row r="90" spans="1:36" ht="14.25" customHeight="1">
      <c r="A90" s="41" t="b">
        <f t="shared" si="26"/>
        <v>0</v>
      </c>
      <c r="B90" s="41">
        <f t="shared" si="27"/>
        <v>89</v>
      </c>
      <c r="C90" s="25"/>
      <c r="N90" s="45"/>
      <c r="O90" s="45"/>
      <c r="P90" s="45"/>
      <c r="Q90" s="45"/>
      <c r="R90" s="45"/>
      <c r="S90" s="1">
        <f t="shared" si="28"/>
        <v>0</v>
      </c>
      <c r="T90" s="1">
        <f t="shared" si="21"/>
        <v>0</v>
      </c>
      <c r="U90" s="1">
        <f t="shared" si="22"/>
        <v>0</v>
      </c>
      <c r="V90" s="1">
        <f t="shared" si="23"/>
        <v>0</v>
      </c>
      <c r="W90" s="1">
        <f t="shared" si="24"/>
        <v>0</v>
      </c>
      <c r="X90" s="1">
        <f t="shared" si="25"/>
        <v>0</v>
      </c>
      <c r="Y90"/>
      <c r="Z90"/>
      <c r="AA90"/>
      <c r="AB90"/>
      <c r="AC90"/>
      <c r="AD90"/>
      <c r="AE90"/>
      <c r="AF90"/>
      <c r="AG90"/>
      <c r="AH90"/>
      <c r="AI90"/>
      <c r="AJ90"/>
    </row>
    <row r="91" spans="1:36" ht="14.25" customHeight="1">
      <c r="A91" s="41" t="b">
        <f t="shared" si="26"/>
        <v>0</v>
      </c>
      <c r="B91" s="41">
        <f t="shared" si="27"/>
        <v>90</v>
      </c>
      <c r="C91" s="25"/>
      <c r="N91" s="45"/>
      <c r="O91" s="45"/>
      <c r="P91" s="45"/>
      <c r="Q91" s="45"/>
      <c r="R91" s="45"/>
      <c r="S91" s="1">
        <f t="shared" si="28"/>
        <v>0</v>
      </c>
      <c r="T91" s="1">
        <f t="shared" si="21"/>
        <v>0</v>
      </c>
      <c r="U91" s="1">
        <f t="shared" si="22"/>
        <v>0</v>
      </c>
      <c r="V91" s="1">
        <f t="shared" si="23"/>
        <v>0</v>
      </c>
      <c r="W91" s="1">
        <f t="shared" si="24"/>
        <v>0</v>
      </c>
      <c r="X91" s="1">
        <f t="shared" si="25"/>
        <v>0</v>
      </c>
      <c r="Y91"/>
      <c r="Z91"/>
      <c r="AA91"/>
      <c r="AB91"/>
      <c r="AC91"/>
      <c r="AD91"/>
      <c r="AE91"/>
      <c r="AF91"/>
      <c r="AG91"/>
      <c r="AH91"/>
      <c r="AI91"/>
      <c r="AJ91"/>
    </row>
    <row r="92" spans="1:36" ht="14.25" customHeight="1">
      <c r="A92" s="41" t="b">
        <f t="shared" si="26"/>
        <v>0</v>
      </c>
      <c r="B92" s="41">
        <f t="shared" si="27"/>
        <v>91</v>
      </c>
      <c r="C92" s="25"/>
      <c r="N92" s="45"/>
      <c r="O92" s="45"/>
      <c r="P92" s="45"/>
      <c r="Q92" s="45"/>
      <c r="R92" s="45"/>
      <c r="S92" s="1">
        <f t="shared" si="28"/>
        <v>0</v>
      </c>
      <c r="T92" s="1">
        <f t="shared" si="21"/>
        <v>0</v>
      </c>
      <c r="U92" s="1">
        <f t="shared" si="22"/>
        <v>0</v>
      </c>
      <c r="V92" s="1">
        <f t="shared" si="23"/>
        <v>0</v>
      </c>
      <c r="W92" s="1">
        <f t="shared" si="24"/>
        <v>0</v>
      </c>
      <c r="X92" s="1">
        <f t="shared" si="25"/>
        <v>0</v>
      </c>
      <c r="Y92"/>
      <c r="Z92"/>
      <c r="AA92"/>
      <c r="AB92"/>
      <c r="AC92"/>
      <c r="AD92"/>
      <c r="AE92"/>
      <c r="AF92"/>
      <c r="AG92"/>
      <c r="AH92"/>
      <c r="AI92"/>
      <c r="AJ92"/>
    </row>
    <row r="93" spans="1:36" ht="14.25" customHeight="1">
      <c r="A93" s="41" t="b">
        <f t="shared" si="26"/>
        <v>0</v>
      </c>
      <c r="B93" s="41">
        <f t="shared" si="27"/>
        <v>92</v>
      </c>
      <c r="C93" s="25"/>
      <c r="N93" s="45"/>
      <c r="O93" s="45"/>
      <c r="P93" s="45"/>
      <c r="Q93" s="45"/>
      <c r="R93" s="45"/>
      <c r="S93" s="1">
        <f t="shared" si="28"/>
        <v>0</v>
      </c>
      <c r="T93" s="1">
        <f t="shared" si="21"/>
        <v>0</v>
      </c>
      <c r="U93" s="1">
        <f t="shared" si="22"/>
        <v>0</v>
      </c>
      <c r="V93" s="1">
        <f t="shared" si="23"/>
        <v>0</v>
      </c>
      <c r="W93" s="1">
        <f t="shared" si="24"/>
        <v>0</v>
      </c>
      <c r="X93" s="1">
        <f t="shared" si="25"/>
        <v>0</v>
      </c>
      <c r="Y93"/>
      <c r="Z93"/>
      <c r="AA93"/>
      <c r="AB93"/>
      <c r="AC93"/>
      <c r="AD93"/>
      <c r="AE93"/>
      <c r="AF93"/>
      <c r="AG93"/>
      <c r="AH93"/>
      <c r="AI93"/>
      <c r="AJ93"/>
    </row>
    <row r="94" spans="1:36" ht="14.25" customHeight="1">
      <c r="A94" s="41" t="b">
        <f t="shared" si="26"/>
        <v>0</v>
      </c>
      <c r="B94" s="41">
        <f t="shared" si="27"/>
        <v>93</v>
      </c>
      <c r="C94" s="25"/>
      <c r="N94" s="45"/>
      <c r="O94" s="45"/>
      <c r="P94" s="45"/>
      <c r="Q94" s="45"/>
      <c r="R94" s="45"/>
      <c r="S94" s="1">
        <f t="shared" si="28"/>
        <v>0</v>
      </c>
      <c r="T94" s="1">
        <f t="shared" si="21"/>
        <v>0</v>
      </c>
      <c r="U94" s="1">
        <f t="shared" si="22"/>
        <v>0</v>
      </c>
      <c r="V94" s="1">
        <f t="shared" si="23"/>
        <v>0</v>
      </c>
      <c r="W94" s="1">
        <f t="shared" si="24"/>
        <v>0</v>
      </c>
      <c r="X94" s="1">
        <f t="shared" si="25"/>
        <v>0</v>
      </c>
      <c r="Y94"/>
      <c r="Z94"/>
      <c r="AA94"/>
      <c r="AB94"/>
      <c r="AC94"/>
      <c r="AD94"/>
      <c r="AE94"/>
      <c r="AF94"/>
      <c r="AG94"/>
      <c r="AH94"/>
      <c r="AI94"/>
      <c r="AJ94"/>
    </row>
    <row r="95" spans="1:36" ht="14.25" customHeight="1">
      <c r="A95" s="41" t="b">
        <f t="shared" si="26"/>
        <v>0</v>
      </c>
      <c r="B95" s="41">
        <f t="shared" si="27"/>
        <v>94</v>
      </c>
      <c r="C95" s="25"/>
      <c r="N95" s="45"/>
      <c r="O95" s="45"/>
      <c r="P95" s="45"/>
      <c r="Q95" s="45"/>
      <c r="R95" s="45"/>
      <c r="S95" s="1">
        <f t="shared" si="28"/>
        <v>0</v>
      </c>
      <c r="T95" s="1">
        <f t="shared" si="21"/>
        <v>0</v>
      </c>
      <c r="U95" s="1">
        <f t="shared" si="22"/>
        <v>0</v>
      </c>
      <c r="V95" s="1">
        <f t="shared" si="23"/>
        <v>0</v>
      </c>
      <c r="W95" s="1">
        <f t="shared" si="24"/>
        <v>0</v>
      </c>
      <c r="X95" s="1">
        <f t="shared" si="25"/>
        <v>0</v>
      </c>
      <c r="Y95"/>
      <c r="Z95"/>
      <c r="AA95"/>
      <c r="AB95"/>
      <c r="AC95"/>
      <c r="AD95"/>
      <c r="AE95"/>
      <c r="AF95"/>
      <c r="AG95"/>
      <c r="AH95"/>
      <c r="AI95"/>
      <c r="AJ95"/>
    </row>
    <row r="96" spans="1:36" ht="14.25" customHeight="1">
      <c r="A96" s="41" t="b">
        <f t="shared" si="26"/>
        <v>0</v>
      </c>
      <c r="B96" s="41">
        <f t="shared" si="27"/>
        <v>95</v>
      </c>
      <c r="C96" s="25"/>
      <c r="N96" s="45"/>
      <c r="O96" s="45"/>
      <c r="P96" s="45"/>
      <c r="Q96" s="45"/>
      <c r="R96" s="45"/>
      <c r="S96" s="1">
        <f t="shared" si="28"/>
        <v>0</v>
      </c>
      <c r="T96" s="1">
        <f t="shared" si="21"/>
        <v>0</v>
      </c>
      <c r="U96" s="1">
        <f t="shared" si="22"/>
        <v>0</v>
      </c>
      <c r="V96" s="1">
        <f t="shared" si="23"/>
        <v>0</v>
      </c>
      <c r="W96" s="1">
        <f t="shared" si="24"/>
        <v>0</v>
      </c>
      <c r="X96" s="1">
        <f t="shared" si="25"/>
        <v>0</v>
      </c>
      <c r="Y96"/>
      <c r="Z96"/>
      <c r="AA96"/>
      <c r="AB96"/>
      <c r="AC96"/>
      <c r="AD96"/>
      <c r="AE96"/>
      <c r="AF96"/>
      <c r="AG96"/>
      <c r="AH96"/>
      <c r="AI96"/>
      <c r="AJ96"/>
    </row>
    <row r="97" spans="1:36" ht="14.25" customHeight="1">
      <c r="A97" s="41" t="b">
        <f t="shared" si="26"/>
        <v>0</v>
      </c>
      <c r="B97" s="41">
        <f t="shared" si="27"/>
        <v>96</v>
      </c>
      <c r="C97" s="25"/>
      <c r="N97" s="45"/>
      <c r="O97" s="45"/>
      <c r="P97" s="45"/>
      <c r="Q97" s="45"/>
      <c r="R97" s="45"/>
      <c r="S97" s="1">
        <f t="shared" si="28"/>
        <v>0</v>
      </c>
      <c r="T97" s="1">
        <f t="shared" ref="T97:T160" si="29">IF(AND(D97="NOT EXECUTED",COUNTA($N97)&lt;&gt;0),1,0)</f>
        <v>0</v>
      </c>
      <c r="U97" s="1">
        <f t="shared" ref="U97:U160" si="30">IF(AND(E97="NOT EXECUTED",COUNTA($N97)&lt;&gt;0),1,0)</f>
        <v>0</v>
      </c>
      <c r="V97" s="1">
        <f t="shared" ref="V97:V160" si="31">IF(AND(F97="NOT EXECUTED",COUNTA($N97)&lt;&gt;0),1,0)</f>
        <v>0</v>
      </c>
      <c r="W97" s="1">
        <f t="shared" ref="W97:W160" si="32">IF(AND(G97="NOT EXECUTED",COUNTA($N97)&lt;&gt;0),1,0)</f>
        <v>0</v>
      </c>
      <c r="X97" s="1">
        <f t="shared" ref="X97:X160" si="33">IF(AND(S97=1,COUNTA($N97)&lt;&gt;0),1,0)</f>
        <v>0</v>
      </c>
      <c r="Y97"/>
      <c r="Z97"/>
      <c r="AA97"/>
      <c r="AB97"/>
      <c r="AC97"/>
      <c r="AD97"/>
      <c r="AE97"/>
      <c r="AF97"/>
      <c r="AG97"/>
      <c r="AH97"/>
      <c r="AI97"/>
      <c r="AJ97"/>
    </row>
    <row r="98" spans="1:36" ht="14.25" customHeight="1">
      <c r="A98" s="41" t="b">
        <f t="shared" si="26"/>
        <v>0</v>
      </c>
      <c r="B98" s="41">
        <f t="shared" si="27"/>
        <v>97</v>
      </c>
      <c r="C98" s="25"/>
      <c r="N98" s="45"/>
      <c r="O98" s="45"/>
      <c r="P98" s="45"/>
      <c r="Q98" s="45"/>
      <c r="R98" s="45"/>
      <c r="S98" s="1">
        <f t="shared" si="28"/>
        <v>0</v>
      </c>
      <c r="T98" s="1">
        <f t="shared" si="29"/>
        <v>0</v>
      </c>
      <c r="U98" s="1">
        <f t="shared" si="30"/>
        <v>0</v>
      </c>
      <c r="V98" s="1">
        <f t="shared" si="31"/>
        <v>0</v>
      </c>
      <c r="W98" s="1">
        <f t="shared" si="32"/>
        <v>0</v>
      </c>
      <c r="X98" s="1">
        <f t="shared" si="33"/>
        <v>0</v>
      </c>
      <c r="Y98"/>
      <c r="Z98"/>
      <c r="AA98"/>
      <c r="AB98"/>
      <c r="AC98"/>
      <c r="AD98"/>
      <c r="AE98"/>
      <c r="AF98"/>
      <c r="AG98"/>
      <c r="AH98"/>
      <c r="AI98"/>
      <c r="AJ98"/>
    </row>
    <row r="99" spans="1:36" ht="14.25" customHeight="1">
      <c r="A99" s="41" t="b">
        <f t="shared" si="26"/>
        <v>0</v>
      </c>
      <c r="B99" s="41">
        <f t="shared" si="27"/>
        <v>98</v>
      </c>
      <c r="C99" s="25"/>
      <c r="N99" s="45"/>
      <c r="O99" s="45"/>
      <c r="P99" s="45"/>
      <c r="Q99" s="45"/>
      <c r="R99" s="45"/>
      <c r="S99" s="1">
        <f t="shared" si="28"/>
        <v>0</v>
      </c>
      <c r="T99" s="1">
        <f t="shared" si="29"/>
        <v>0</v>
      </c>
      <c r="U99" s="1">
        <f t="shared" si="30"/>
        <v>0</v>
      </c>
      <c r="V99" s="1">
        <f t="shared" si="31"/>
        <v>0</v>
      </c>
      <c r="W99" s="1">
        <f t="shared" si="32"/>
        <v>0</v>
      </c>
      <c r="X99" s="1">
        <f t="shared" si="33"/>
        <v>0</v>
      </c>
      <c r="Y99"/>
      <c r="Z99"/>
      <c r="AA99"/>
      <c r="AB99"/>
      <c r="AC99"/>
      <c r="AD99"/>
      <c r="AE99"/>
      <c r="AF99"/>
      <c r="AG99"/>
      <c r="AH99"/>
      <c r="AI99"/>
      <c r="AJ99"/>
    </row>
    <row r="100" spans="1:36" ht="14.25" customHeight="1">
      <c r="A100" s="41" t="b">
        <f t="shared" si="26"/>
        <v>0</v>
      </c>
      <c r="B100" s="41">
        <f t="shared" si="27"/>
        <v>99</v>
      </c>
      <c r="C100" s="25"/>
      <c r="N100" s="45"/>
      <c r="O100" s="45"/>
      <c r="P100" s="45"/>
      <c r="Q100" s="45"/>
      <c r="R100" s="45"/>
      <c r="S100" s="1">
        <f t="shared" si="28"/>
        <v>0</v>
      </c>
      <c r="T100" s="1">
        <f t="shared" si="29"/>
        <v>0</v>
      </c>
      <c r="U100" s="1">
        <f t="shared" si="30"/>
        <v>0</v>
      </c>
      <c r="V100" s="1">
        <f t="shared" si="31"/>
        <v>0</v>
      </c>
      <c r="W100" s="1">
        <f t="shared" si="32"/>
        <v>0</v>
      </c>
      <c r="X100" s="1">
        <f t="shared" si="33"/>
        <v>0</v>
      </c>
      <c r="Y100"/>
      <c r="Z100"/>
      <c r="AA100"/>
      <c r="AB100"/>
      <c r="AC100"/>
      <c r="AD100"/>
      <c r="AE100"/>
      <c r="AF100"/>
      <c r="AG100"/>
      <c r="AH100"/>
      <c r="AI100"/>
      <c r="AJ100"/>
    </row>
    <row r="101" spans="1:36" ht="14.25" customHeight="1">
      <c r="A101" s="41" t="b">
        <f t="shared" si="26"/>
        <v>0</v>
      </c>
      <c r="B101" s="41">
        <f t="shared" si="27"/>
        <v>100</v>
      </c>
      <c r="C101" s="25"/>
      <c r="N101" s="45"/>
      <c r="O101" s="45"/>
      <c r="P101" s="45"/>
      <c r="Q101" s="45"/>
      <c r="R101" s="45"/>
      <c r="S101" s="1">
        <f t="shared" si="28"/>
        <v>0</v>
      </c>
      <c r="T101" s="1">
        <f t="shared" si="29"/>
        <v>0</v>
      </c>
      <c r="U101" s="1">
        <f t="shared" si="30"/>
        <v>0</v>
      </c>
      <c r="V101" s="1">
        <f t="shared" si="31"/>
        <v>0</v>
      </c>
      <c r="W101" s="1">
        <f t="shared" si="32"/>
        <v>0</v>
      </c>
      <c r="X101" s="1">
        <f t="shared" si="33"/>
        <v>0</v>
      </c>
      <c r="Y101"/>
      <c r="Z101"/>
      <c r="AA101"/>
      <c r="AB101"/>
      <c r="AC101"/>
      <c r="AD101"/>
      <c r="AE101"/>
      <c r="AF101"/>
      <c r="AG101"/>
      <c r="AH101"/>
      <c r="AI101"/>
      <c r="AJ101"/>
    </row>
    <row r="102" spans="1:36" ht="14.25" customHeight="1">
      <c r="A102" s="41" t="b">
        <f t="shared" si="26"/>
        <v>0</v>
      </c>
      <c r="B102" s="41">
        <f t="shared" si="27"/>
        <v>101</v>
      </c>
      <c r="C102" s="25"/>
      <c r="N102" s="45"/>
      <c r="O102" s="45"/>
      <c r="P102" s="45"/>
      <c r="Q102" s="45"/>
      <c r="R102" s="45"/>
      <c r="S102" s="1">
        <f t="shared" si="28"/>
        <v>0</v>
      </c>
      <c r="T102" s="1">
        <f t="shared" si="29"/>
        <v>0</v>
      </c>
      <c r="U102" s="1">
        <f t="shared" si="30"/>
        <v>0</v>
      </c>
      <c r="V102" s="1">
        <f t="shared" si="31"/>
        <v>0</v>
      </c>
      <c r="W102" s="1">
        <f t="shared" si="32"/>
        <v>0</v>
      </c>
      <c r="X102" s="1">
        <f t="shared" si="33"/>
        <v>0</v>
      </c>
      <c r="Y102"/>
      <c r="Z102"/>
      <c r="AA102"/>
      <c r="AB102"/>
      <c r="AC102"/>
      <c r="AD102"/>
      <c r="AE102"/>
      <c r="AF102"/>
      <c r="AG102"/>
      <c r="AH102"/>
      <c r="AI102"/>
      <c r="AJ102"/>
    </row>
    <row r="103" spans="1:36" ht="14.25" customHeight="1">
      <c r="A103" s="41" t="b">
        <f t="shared" si="26"/>
        <v>0</v>
      </c>
      <c r="B103" s="41">
        <f t="shared" si="27"/>
        <v>102</v>
      </c>
      <c r="C103" s="25"/>
      <c r="N103" s="45"/>
      <c r="O103" s="45"/>
      <c r="P103" s="45"/>
      <c r="Q103" s="45"/>
      <c r="R103" s="45"/>
      <c r="S103" s="1">
        <f t="shared" si="28"/>
        <v>0</v>
      </c>
      <c r="T103" s="1">
        <f t="shared" si="29"/>
        <v>0</v>
      </c>
      <c r="U103" s="1">
        <f t="shared" si="30"/>
        <v>0</v>
      </c>
      <c r="V103" s="1">
        <f t="shared" si="31"/>
        <v>0</v>
      </c>
      <c r="W103" s="1">
        <f t="shared" si="32"/>
        <v>0</v>
      </c>
      <c r="X103" s="1">
        <f t="shared" si="33"/>
        <v>0</v>
      </c>
      <c r="Y103"/>
      <c r="Z103"/>
      <c r="AA103"/>
      <c r="AB103"/>
      <c r="AC103"/>
      <c r="AD103"/>
      <c r="AE103"/>
      <c r="AF103"/>
      <c r="AG103"/>
      <c r="AH103"/>
      <c r="AI103"/>
      <c r="AJ103"/>
    </row>
    <row r="104" spans="1:36" ht="14.25" customHeight="1">
      <c r="A104" s="41" t="b">
        <f t="shared" si="26"/>
        <v>0</v>
      </c>
      <c r="B104" s="41">
        <f t="shared" si="27"/>
        <v>103</v>
      </c>
      <c r="C104" s="25"/>
      <c r="N104" s="45"/>
      <c r="O104" s="45"/>
      <c r="P104" s="45"/>
      <c r="Q104" s="45"/>
      <c r="R104" s="45"/>
      <c r="S104" s="1">
        <f t="shared" si="28"/>
        <v>0</v>
      </c>
      <c r="T104" s="1">
        <f t="shared" si="29"/>
        <v>0</v>
      </c>
      <c r="U104" s="1">
        <f t="shared" si="30"/>
        <v>0</v>
      </c>
      <c r="V104" s="1">
        <f t="shared" si="31"/>
        <v>0</v>
      </c>
      <c r="W104" s="1">
        <f t="shared" si="32"/>
        <v>0</v>
      </c>
      <c r="X104" s="1">
        <f t="shared" si="33"/>
        <v>0</v>
      </c>
      <c r="Y104"/>
      <c r="Z104"/>
      <c r="AA104"/>
      <c r="AB104"/>
      <c r="AC104"/>
      <c r="AD104"/>
      <c r="AE104"/>
      <c r="AF104"/>
      <c r="AG104"/>
      <c r="AH104"/>
      <c r="AI104"/>
      <c r="AJ104"/>
    </row>
    <row r="105" spans="1:36" ht="14.25" customHeight="1">
      <c r="A105" s="41" t="b">
        <f t="shared" si="26"/>
        <v>0</v>
      </c>
      <c r="B105" s="41">
        <f t="shared" si="27"/>
        <v>104</v>
      </c>
      <c r="C105" s="25"/>
      <c r="N105" s="45"/>
      <c r="O105" s="45"/>
      <c r="P105" s="45"/>
      <c r="Q105" s="45"/>
      <c r="R105" s="45"/>
      <c r="S105" s="1">
        <f t="shared" si="28"/>
        <v>0</v>
      </c>
      <c r="T105" s="1">
        <f t="shared" si="29"/>
        <v>0</v>
      </c>
      <c r="U105" s="1">
        <f t="shared" si="30"/>
        <v>0</v>
      </c>
      <c r="V105" s="1">
        <f t="shared" si="31"/>
        <v>0</v>
      </c>
      <c r="W105" s="1">
        <f t="shared" si="32"/>
        <v>0</v>
      </c>
      <c r="X105" s="1">
        <f t="shared" si="33"/>
        <v>0</v>
      </c>
      <c r="Y105"/>
      <c r="Z105"/>
      <c r="AA105"/>
      <c r="AB105"/>
      <c r="AC105"/>
      <c r="AD105"/>
      <c r="AE105"/>
      <c r="AF105"/>
      <c r="AG105"/>
      <c r="AH105"/>
      <c r="AI105"/>
      <c r="AJ105"/>
    </row>
    <row r="106" spans="1:36" ht="14.25" customHeight="1">
      <c r="A106" s="41" t="b">
        <f t="shared" si="26"/>
        <v>0</v>
      </c>
      <c r="B106" s="41">
        <f t="shared" si="27"/>
        <v>105</v>
      </c>
      <c r="C106" s="25"/>
      <c r="N106" s="45"/>
      <c r="O106" s="45"/>
      <c r="P106" s="45"/>
      <c r="Q106" s="45"/>
      <c r="R106" s="45"/>
      <c r="S106" s="1">
        <f t="shared" si="28"/>
        <v>0</v>
      </c>
      <c r="T106" s="1">
        <f t="shared" si="29"/>
        <v>0</v>
      </c>
      <c r="U106" s="1">
        <f t="shared" si="30"/>
        <v>0</v>
      </c>
      <c r="V106" s="1">
        <f t="shared" si="31"/>
        <v>0</v>
      </c>
      <c r="W106" s="1">
        <f t="shared" si="32"/>
        <v>0</v>
      </c>
      <c r="X106" s="1">
        <f t="shared" si="33"/>
        <v>0</v>
      </c>
      <c r="Y106"/>
      <c r="Z106"/>
      <c r="AA106"/>
      <c r="AB106"/>
      <c r="AC106"/>
      <c r="AD106"/>
      <c r="AE106"/>
      <c r="AF106"/>
      <c r="AG106"/>
      <c r="AH106"/>
      <c r="AI106"/>
      <c r="AJ106"/>
    </row>
    <row r="107" spans="1:36" ht="14.25" customHeight="1">
      <c r="A107" s="41" t="b">
        <f t="shared" si="26"/>
        <v>0</v>
      </c>
      <c r="B107" s="41">
        <f t="shared" si="27"/>
        <v>106</v>
      </c>
      <c r="C107" s="25"/>
      <c r="N107" s="45"/>
      <c r="O107" s="45"/>
      <c r="P107" s="45"/>
      <c r="Q107" s="45"/>
      <c r="R107" s="45"/>
      <c r="S107" s="1">
        <f t="shared" si="28"/>
        <v>0</v>
      </c>
      <c r="T107" s="1">
        <f t="shared" si="29"/>
        <v>0</v>
      </c>
      <c r="U107" s="1">
        <f t="shared" si="30"/>
        <v>0</v>
      </c>
      <c r="V107" s="1">
        <f t="shared" si="31"/>
        <v>0</v>
      </c>
      <c r="W107" s="1">
        <f t="shared" si="32"/>
        <v>0</v>
      </c>
      <c r="X107" s="1">
        <f t="shared" si="33"/>
        <v>0</v>
      </c>
      <c r="Y107"/>
      <c r="Z107"/>
      <c r="AA107"/>
      <c r="AB107"/>
      <c r="AC107"/>
      <c r="AD107"/>
      <c r="AE107"/>
      <c r="AF107"/>
      <c r="AG107"/>
      <c r="AH107"/>
      <c r="AI107"/>
      <c r="AJ107"/>
    </row>
    <row r="108" spans="1:36" ht="14.25" customHeight="1">
      <c r="A108" s="41" t="b">
        <f t="shared" si="26"/>
        <v>0</v>
      </c>
      <c r="B108" s="41">
        <f t="shared" si="27"/>
        <v>107</v>
      </c>
      <c r="C108" s="25"/>
      <c r="N108" s="45"/>
      <c r="O108" s="45"/>
      <c r="P108" s="45"/>
      <c r="Q108" s="45"/>
      <c r="R108" s="45"/>
      <c r="S108" s="1">
        <f t="shared" si="28"/>
        <v>0</v>
      </c>
      <c r="T108" s="1">
        <f t="shared" si="29"/>
        <v>0</v>
      </c>
      <c r="U108" s="1">
        <f t="shared" si="30"/>
        <v>0</v>
      </c>
      <c r="V108" s="1">
        <f t="shared" si="31"/>
        <v>0</v>
      </c>
      <c r="W108" s="1">
        <f t="shared" si="32"/>
        <v>0</v>
      </c>
      <c r="X108" s="1">
        <f t="shared" si="33"/>
        <v>0</v>
      </c>
      <c r="Y108"/>
      <c r="Z108"/>
      <c r="AA108"/>
      <c r="AB108"/>
      <c r="AC108"/>
      <c r="AD108"/>
      <c r="AE108"/>
      <c r="AF108"/>
      <c r="AG108"/>
      <c r="AH108"/>
      <c r="AI108"/>
      <c r="AJ108"/>
    </row>
    <row r="109" spans="1:36" ht="14.25" customHeight="1">
      <c r="A109" s="41" t="b">
        <f t="shared" si="26"/>
        <v>0</v>
      </c>
      <c r="B109" s="41">
        <f t="shared" si="27"/>
        <v>108</v>
      </c>
      <c r="C109" s="25"/>
      <c r="N109" s="45"/>
      <c r="O109" s="45"/>
      <c r="P109" s="45"/>
      <c r="Q109" s="45"/>
      <c r="R109" s="45"/>
      <c r="S109" s="1">
        <f t="shared" si="28"/>
        <v>0</v>
      </c>
      <c r="T109" s="1">
        <f t="shared" si="29"/>
        <v>0</v>
      </c>
      <c r="U109" s="1">
        <f t="shared" si="30"/>
        <v>0</v>
      </c>
      <c r="V109" s="1">
        <f t="shared" si="31"/>
        <v>0</v>
      </c>
      <c r="W109" s="1">
        <f t="shared" si="32"/>
        <v>0</v>
      </c>
      <c r="X109" s="1">
        <f t="shared" si="33"/>
        <v>0</v>
      </c>
      <c r="Y109"/>
      <c r="Z109"/>
      <c r="AA109"/>
      <c r="AB109"/>
      <c r="AC109"/>
      <c r="AD109"/>
      <c r="AE109"/>
      <c r="AF109"/>
      <c r="AG109"/>
      <c r="AH109"/>
      <c r="AI109"/>
      <c r="AJ109"/>
    </row>
    <row r="110" spans="1:36" ht="14.25" customHeight="1">
      <c r="A110" s="41" t="b">
        <f t="shared" si="26"/>
        <v>0</v>
      </c>
      <c r="B110" s="41">
        <f t="shared" si="27"/>
        <v>109</v>
      </c>
      <c r="C110" s="25"/>
      <c r="N110" s="45"/>
      <c r="O110" s="45"/>
      <c r="P110" s="45"/>
      <c r="Q110" s="45"/>
      <c r="R110" s="45"/>
      <c r="S110" s="1">
        <f t="shared" si="28"/>
        <v>0</v>
      </c>
      <c r="T110" s="1">
        <f t="shared" si="29"/>
        <v>0</v>
      </c>
      <c r="U110" s="1">
        <f t="shared" si="30"/>
        <v>0</v>
      </c>
      <c r="V110" s="1">
        <f t="shared" si="31"/>
        <v>0</v>
      </c>
      <c r="W110" s="1">
        <f t="shared" si="32"/>
        <v>0</v>
      </c>
      <c r="X110" s="1">
        <f t="shared" si="33"/>
        <v>0</v>
      </c>
      <c r="Y110"/>
      <c r="Z110"/>
      <c r="AA110"/>
      <c r="AB110"/>
      <c r="AC110"/>
      <c r="AD110"/>
      <c r="AE110"/>
      <c r="AF110"/>
      <c r="AG110"/>
      <c r="AH110"/>
      <c r="AI110"/>
      <c r="AJ110"/>
    </row>
    <row r="111" spans="1:36" ht="14.25" customHeight="1">
      <c r="A111" s="41" t="b">
        <f t="shared" si="26"/>
        <v>0</v>
      </c>
      <c r="B111" s="41">
        <f t="shared" si="27"/>
        <v>110</v>
      </c>
      <c r="C111" s="25"/>
      <c r="N111" s="45"/>
      <c r="O111" s="45"/>
      <c r="P111" s="45"/>
      <c r="Q111" s="45"/>
      <c r="R111" s="45"/>
      <c r="S111" s="1">
        <f t="shared" si="28"/>
        <v>0</v>
      </c>
      <c r="T111" s="1">
        <f t="shared" si="29"/>
        <v>0</v>
      </c>
      <c r="U111" s="1">
        <f t="shared" si="30"/>
        <v>0</v>
      </c>
      <c r="V111" s="1">
        <f t="shared" si="31"/>
        <v>0</v>
      </c>
      <c r="W111" s="1">
        <f t="shared" si="32"/>
        <v>0</v>
      </c>
      <c r="X111" s="1">
        <f t="shared" si="33"/>
        <v>0</v>
      </c>
      <c r="Y111"/>
      <c r="Z111"/>
      <c r="AA111"/>
      <c r="AB111"/>
      <c r="AC111"/>
      <c r="AD111"/>
      <c r="AE111"/>
      <c r="AF111"/>
      <c r="AG111"/>
      <c r="AH111"/>
      <c r="AI111"/>
      <c r="AJ111"/>
    </row>
    <row r="112" spans="1:36" ht="14.25" customHeight="1">
      <c r="A112" s="41" t="b">
        <f t="shared" si="26"/>
        <v>0</v>
      </c>
      <c r="B112" s="41">
        <f t="shared" si="27"/>
        <v>111</v>
      </c>
      <c r="C112" s="25"/>
      <c r="N112" s="45"/>
      <c r="O112" s="45"/>
      <c r="P112" s="45"/>
      <c r="Q112" s="45"/>
      <c r="R112" s="45"/>
      <c r="S112" s="1">
        <f t="shared" si="28"/>
        <v>0</v>
      </c>
      <c r="T112" s="1">
        <f t="shared" si="29"/>
        <v>0</v>
      </c>
      <c r="U112" s="1">
        <f t="shared" si="30"/>
        <v>0</v>
      </c>
      <c r="V112" s="1">
        <f t="shared" si="31"/>
        <v>0</v>
      </c>
      <c r="W112" s="1">
        <f t="shared" si="32"/>
        <v>0</v>
      </c>
      <c r="X112" s="1">
        <f t="shared" si="33"/>
        <v>0</v>
      </c>
      <c r="Y112"/>
      <c r="Z112"/>
      <c r="AA112"/>
      <c r="AB112"/>
      <c r="AC112"/>
      <c r="AD112"/>
      <c r="AE112"/>
      <c r="AF112"/>
      <c r="AG112"/>
      <c r="AH112"/>
      <c r="AI112"/>
      <c r="AJ112"/>
    </row>
    <row r="113" spans="1:36" ht="14.25" customHeight="1">
      <c r="A113" s="41" t="b">
        <f t="shared" si="26"/>
        <v>0</v>
      </c>
      <c r="B113" s="41">
        <f t="shared" si="27"/>
        <v>112</v>
      </c>
      <c r="C113" s="25"/>
      <c r="N113" s="45"/>
      <c r="O113" s="45"/>
      <c r="P113" s="45"/>
      <c r="Q113" s="45"/>
      <c r="R113" s="45"/>
      <c r="S113" s="1">
        <f t="shared" si="28"/>
        <v>0</v>
      </c>
      <c r="T113" s="1">
        <f t="shared" si="29"/>
        <v>0</v>
      </c>
      <c r="U113" s="1">
        <f t="shared" si="30"/>
        <v>0</v>
      </c>
      <c r="V113" s="1">
        <f t="shared" si="31"/>
        <v>0</v>
      </c>
      <c r="W113" s="1">
        <f t="shared" si="32"/>
        <v>0</v>
      </c>
      <c r="X113" s="1">
        <f t="shared" si="33"/>
        <v>0</v>
      </c>
      <c r="Y113"/>
      <c r="Z113"/>
      <c r="AA113"/>
      <c r="AB113"/>
      <c r="AC113"/>
      <c r="AD113"/>
      <c r="AE113"/>
      <c r="AF113"/>
      <c r="AG113"/>
      <c r="AH113"/>
      <c r="AI113"/>
      <c r="AJ113"/>
    </row>
    <row r="114" spans="1:36" ht="14.25" customHeight="1">
      <c r="A114" s="41" t="b">
        <f t="shared" si="26"/>
        <v>0</v>
      </c>
      <c r="B114" s="41">
        <f t="shared" si="27"/>
        <v>113</v>
      </c>
      <c r="C114" s="25"/>
      <c r="N114" s="45"/>
      <c r="O114" s="45"/>
      <c r="P114" s="45"/>
      <c r="Q114" s="45"/>
      <c r="R114" s="45"/>
      <c r="S114" s="1">
        <f t="shared" si="28"/>
        <v>0</v>
      </c>
      <c r="T114" s="1">
        <f t="shared" si="29"/>
        <v>0</v>
      </c>
      <c r="U114" s="1">
        <f t="shared" si="30"/>
        <v>0</v>
      </c>
      <c r="V114" s="1">
        <f t="shared" si="31"/>
        <v>0</v>
      </c>
      <c r="W114" s="1">
        <f t="shared" si="32"/>
        <v>0</v>
      </c>
      <c r="X114" s="1">
        <f t="shared" si="33"/>
        <v>0</v>
      </c>
      <c r="Y114"/>
      <c r="Z114"/>
      <c r="AA114"/>
      <c r="AB114"/>
      <c r="AC114"/>
      <c r="AD114"/>
      <c r="AE114"/>
      <c r="AF114"/>
      <c r="AG114"/>
      <c r="AH114"/>
      <c r="AI114"/>
      <c r="AJ114"/>
    </row>
    <row r="115" spans="1:36" ht="14.25" customHeight="1">
      <c r="A115" s="41" t="b">
        <f t="shared" si="26"/>
        <v>0</v>
      </c>
      <c r="B115" s="41">
        <f t="shared" si="27"/>
        <v>114</v>
      </c>
      <c r="C115" s="25"/>
      <c r="N115" s="45"/>
      <c r="O115" s="45"/>
      <c r="P115" s="45"/>
      <c r="Q115" s="45"/>
      <c r="R115" s="45"/>
      <c r="S115" s="1">
        <f t="shared" si="28"/>
        <v>0</v>
      </c>
      <c r="T115" s="1">
        <f t="shared" si="29"/>
        <v>0</v>
      </c>
      <c r="U115" s="1">
        <f t="shared" si="30"/>
        <v>0</v>
      </c>
      <c r="V115" s="1">
        <f t="shared" si="31"/>
        <v>0</v>
      </c>
      <c r="W115" s="1">
        <f t="shared" si="32"/>
        <v>0</v>
      </c>
      <c r="X115" s="1">
        <f t="shared" si="33"/>
        <v>0</v>
      </c>
      <c r="Y115"/>
      <c r="Z115"/>
      <c r="AA115"/>
      <c r="AB115"/>
      <c r="AC115"/>
      <c r="AD115"/>
      <c r="AE115"/>
      <c r="AF115"/>
      <c r="AG115"/>
      <c r="AH115"/>
      <c r="AI115"/>
      <c r="AJ115"/>
    </row>
    <row r="116" spans="1:36" ht="14.25" customHeight="1">
      <c r="A116" s="41" t="b">
        <f t="shared" si="26"/>
        <v>0</v>
      </c>
      <c r="B116" s="41">
        <f t="shared" si="27"/>
        <v>115</v>
      </c>
      <c r="C116" s="25"/>
      <c r="N116" s="45"/>
      <c r="O116" s="45"/>
      <c r="P116" s="45"/>
      <c r="Q116" s="45"/>
      <c r="R116" s="45"/>
      <c r="S116" s="1">
        <f t="shared" si="28"/>
        <v>0</v>
      </c>
      <c r="T116" s="1">
        <f t="shared" si="29"/>
        <v>0</v>
      </c>
      <c r="U116" s="1">
        <f t="shared" si="30"/>
        <v>0</v>
      </c>
      <c r="V116" s="1">
        <f t="shared" si="31"/>
        <v>0</v>
      </c>
      <c r="W116" s="1">
        <f t="shared" si="32"/>
        <v>0</v>
      </c>
      <c r="X116" s="1">
        <f t="shared" si="33"/>
        <v>0</v>
      </c>
      <c r="Y116"/>
      <c r="Z116"/>
      <c r="AA116"/>
      <c r="AB116"/>
      <c r="AC116"/>
      <c r="AD116"/>
      <c r="AE116"/>
      <c r="AF116"/>
      <c r="AG116"/>
      <c r="AH116"/>
      <c r="AI116"/>
      <c r="AJ116"/>
    </row>
    <row r="117" spans="1:36" ht="14.25" customHeight="1">
      <c r="A117" s="41" t="b">
        <f t="shared" si="26"/>
        <v>0</v>
      </c>
      <c r="B117" s="41">
        <f t="shared" si="27"/>
        <v>116</v>
      </c>
      <c r="C117" s="25"/>
      <c r="N117" s="45"/>
      <c r="O117" s="45"/>
      <c r="P117" s="45"/>
      <c r="Q117" s="45"/>
      <c r="R117" s="45"/>
      <c r="S117" s="1">
        <f t="shared" si="28"/>
        <v>0</v>
      </c>
      <c r="T117" s="1">
        <f t="shared" si="29"/>
        <v>0</v>
      </c>
      <c r="U117" s="1">
        <f t="shared" si="30"/>
        <v>0</v>
      </c>
      <c r="V117" s="1">
        <f t="shared" si="31"/>
        <v>0</v>
      </c>
      <c r="W117" s="1">
        <f t="shared" si="32"/>
        <v>0</v>
      </c>
      <c r="X117" s="1">
        <f t="shared" si="33"/>
        <v>0</v>
      </c>
      <c r="Y117"/>
      <c r="Z117"/>
      <c r="AA117"/>
      <c r="AB117"/>
      <c r="AC117"/>
      <c r="AD117"/>
      <c r="AE117"/>
      <c r="AF117"/>
      <c r="AG117"/>
      <c r="AH117"/>
      <c r="AI117"/>
      <c r="AJ117"/>
    </row>
    <row r="118" spans="1:36" ht="14.25" customHeight="1">
      <c r="A118" s="41" t="b">
        <f t="shared" si="26"/>
        <v>0</v>
      </c>
      <c r="B118" s="41">
        <f t="shared" si="27"/>
        <v>117</v>
      </c>
      <c r="C118" s="25"/>
      <c r="N118" s="45"/>
      <c r="O118" s="45"/>
      <c r="P118" s="45"/>
      <c r="Q118" s="45"/>
      <c r="R118" s="45"/>
      <c r="S118" s="1">
        <f t="shared" si="28"/>
        <v>0</v>
      </c>
      <c r="T118" s="1">
        <f t="shared" si="29"/>
        <v>0</v>
      </c>
      <c r="U118" s="1">
        <f t="shared" si="30"/>
        <v>0</v>
      </c>
      <c r="V118" s="1">
        <f t="shared" si="31"/>
        <v>0</v>
      </c>
      <c r="W118" s="1">
        <f t="shared" si="32"/>
        <v>0</v>
      </c>
      <c r="X118" s="1">
        <f t="shared" si="33"/>
        <v>0</v>
      </c>
      <c r="Y118"/>
      <c r="Z118"/>
      <c r="AA118"/>
      <c r="AB118"/>
      <c r="AC118"/>
      <c r="AD118"/>
      <c r="AE118"/>
      <c r="AF118"/>
      <c r="AG118"/>
      <c r="AH118"/>
      <c r="AI118"/>
      <c r="AJ118"/>
    </row>
    <row r="119" spans="1:36" ht="14.25" customHeight="1">
      <c r="A119" s="41" t="b">
        <f t="shared" si="26"/>
        <v>0</v>
      </c>
      <c r="B119" s="41">
        <f t="shared" si="27"/>
        <v>118</v>
      </c>
      <c r="C119" s="25"/>
      <c r="N119" s="45"/>
      <c r="O119" s="45"/>
      <c r="P119" s="45"/>
      <c r="Q119" s="45"/>
      <c r="R119" s="45"/>
      <c r="S119" s="1">
        <f t="shared" si="28"/>
        <v>0</v>
      </c>
      <c r="T119" s="1">
        <f t="shared" si="29"/>
        <v>0</v>
      </c>
      <c r="U119" s="1">
        <f t="shared" si="30"/>
        <v>0</v>
      </c>
      <c r="V119" s="1">
        <f t="shared" si="31"/>
        <v>0</v>
      </c>
      <c r="W119" s="1">
        <f t="shared" si="32"/>
        <v>0</v>
      </c>
      <c r="X119" s="1">
        <f t="shared" si="33"/>
        <v>0</v>
      </c>
      <c r="Y119"/>
      <c r="Z119"/>
      <c r="AA119"/>
      <c r="AB119"/>
      <c r="AC119"/>
      <c r="AD119"/>
      <c r="AE119"/>
      <c r="AF119"/>
      <c r="AG119"/>
      <c r="AH119"/>
      <c r="AI119"/>
      <c r="AJ119"/>
    </row>
    <row r="120" spans="1:36" ht="14.25" customHeight="1">
      <c r="A120" s="41" t="b">
        <f t="shared" si="26"/>
        <v>0</v>
      </c>
      <c r="B120" s="41">
        <f t="shared" si="27"/>
        <v>119</v>
      </c>
      <c r="C120" s="25"/>
      <c r="N120" s="45"/>
      <c r="O120" s="45"/>
      <c r="P120" s="45"/>
      <c r="Q120" s="45"/>
      <c r="R120" s="45"/>
      <c r="S120" s="1">
        <f t="shared" si="28"/>
        <v>0</v>
      </c>
      <c r="T120" s="1">
        <f t="shared" si="29"/>
        <v>0</v>
      </c>
      <c r="U120" s="1">
        <f t="shared" si="30"/>
        <v>0</v>
      </c>
      <c r="V120" s="1">
        <f t="shared" si="31"/>
        <v>0</v>
      </c>
      <c r="W120" s="1">
        <f t="shared" si="32"/>
        <v>0</v>
      </c>
      <c r="X120" s="1">
        <f t="shared" si="33"/>
        <v>0</v>
      </c>
      <c r="Y120"/>
      <c r="Z120"/>
      <c r="AA120"/>
      <c r="AB120"/>
      <c r="AC120"/>
      <c r="AD120"/>
      <c r="AE120"/>
      <c r="AF120"/>
      <c r="AG120"/>
      <c r="AH120"/>
      <c r="AI120"/>
      <c r="AJ120"/>
    </row>
    <row r="121" spans="1:36" ht="14.25" customHeight="1">
      <c r="A121" s="41" t="b">
        <f t="shared" si="26"/>
        <v>0</v>
      </c>
      <c r="B121" s="41">
        <f t="shared" si="27"/>
        <v>120</v>
      </c>
      <c r="C121" s="25"/>
      <c r="N121" s="45"/>
      <c r="O121" s="45"/>
      <c r="P121" s="45"/>
      <c r="Q121" s="45"/>
      <c r="R121" s="45"/>
      <c r="S121" s="1">
        <f t="shared" si="28"/>
        <v>0</v>
      </c>
      <c r="T121" s="1">
        <f t="shared" si="29"/>
        <v>0</v>
      </c>
      <c r="U121" s="1">
        <f t="shared" si="30"/>
        <v>0</v>
      </c>
      <c r="V121" s="1">
        <f t="shared" si="31"/>
        <v>0</v>
      </c>
      <c r="W121" s="1">
        <f t="shared" si="32"/>
        <v>0</v>
      </c>
      <c r="X121" s="1">
        <f t="shared" si="33"/>
        <v>0</v>
      </c>
      <c r="Y121"/>
      <c r="Z121"/>
      <c r="AA121"/>
      <c r="AB121"/>
      <c r="AC121"/>
      <c r="AD121"/>
      <c r="AE121"/>
      <c r="AF121"/>
      <c r="AG121"/>
      <c r="AH121"/>
      <c r="AI121"/>
      <c r="AJ121"/>
    </row>
    <row r="122" spans="1:36" ht="14.25" customHeight="1">
      <c r="A122" s="41" t="b">
        <f t="shared" si="26"/>
        <v>0</v>
      </c>
      <c r="B122" s="41">
        <f t="shared" si="27"/>
        <v>121</v>
      </c>
      <c r="C122" s="25"/>
      <c r="N122" s="45"/>
      <c r="O122" s="45"/>
      <c r="P122" s="45"/>
      <c r="Q122" s="45"/>
      <c r="R122" s="45"/>
      <c r="S122" s="1">
        <f t="shared" si="28"/>
        <v>0</v>
      </c>
      <c r="T122" s="1">
        <f t="shared" si="29"/>
        <v>0</v>
      </c>
      <c r="U122" s="1">
        <f t="shared" si="30"/>
        <v>0</v>
      </c>
      <c r="V122" s="1">
        <f t="shared" si="31"/>
        <v>0</v>
      </c>
      <c r="W122" s="1">
        <f t="shared" si="32"/>
        <v>0</v>
      </c>
      <c r="X122" s="1">
        <f t="shared" si="33"/>
        <v>0</v>
      </c>
      <c r="Y122"/>
      <c r="Z122"/>
      <c r="AA122"/>
      <c r="AB122"/>
      <c r="AC122"/>
      <c r="AD122"/>
      <c r="AE122"/>
      <c r="AF122"/>
      <c r="AG122"/>
      <c r="AH122"/>
      <c r="AI122"/>
      <c r="AJ122"/>
    </row>
    <row r="123" spans="1:36" ht="14.25" customHeight="1">
      <c r="A123" s="41" t="b">
        <f t="shared" si="26"/>
        <v>0</v>
      </c>
      <c r="B123" s="41">
        <f t="shared" si="27"/>
        <v>122</v>
      </c>
      <c r="C123" s="25"/>
      <c r="N123" s="45"/>
      <c r="O123" s="45"/>
      <c r="P123" s="45"/>
      <c r="Q123" s="45"/>
      <c r="R123" s="45"/>
      <c r="S123" s="1">
        <f t="shared" si="28"/>
        <v>0</v>
      </c>
      <c r="T123" s="1">
        <f t="shared" si="29"/>
        <v>0</v>
      </c>
      <c r="U123" s="1">
        <f t="shared" si="30"/>
        <v>0</v>
      </c>
      <c r="V123" s="1">
        <f t="shared" si="31"/>
        <v>0</v>
      </c>
      <c r="W123" s="1">
        <f t="shared" si="32"/>
        <v>0</v>
      </c>
      <c r="X123" s="1">
        <f t="shared" si="33"/>
        <v>0</v>
      </c>
      <c r="Y123"/>
      <c r="Z123"/>
      <c r="AA123"/>
      <c r="AB123"/>
      <c r="AC123"/>
      <c r="AD123"/>
      <c r="AE123"/>
      <c r="AF123"/>
      <c r="AG123"/>
      <c r="AH123"/>
      <c r="AI123"/>
      <c r="AJ123"/>
    </row>
    <row r="124" spans="1:36" ht="14.25" customHeight="1">
      <c r="A124" s="41" t="b">
        <f t="shared" si="26"/>
        <v>0</v>
      </c>
      <c r="B124" s="41">
        <f t="shared" si="27"/>
        <v>123</v>
      </c>
      <c r="C124" s="25"/>
      <c r="N124" s="45"/>
      <c r="O124" s="45"/>
      <c r="P124" s="45"/>
      <c r="Q124" s="45"/>
      <c r="R124" s="45"/>
      <c r="S124" s="1">
        <f t="shared" si="28"/>
        <v>0</v>
      </c>
      <c r="T124" s="1">
        <f t="shared" si="29"/>
        <v>0</v>
      </c>
      <c r="U124" s="1">
        <f t="shared" si="30"/>
        <v>0</v>
      </c>
      <c r="V124" s="1">
        <f t="shared" si="31"/>
        <v>0</v>
      </c>
      <c r="W124" s="1">
        <f t="shared" si="32"/>
        <v>0</v>
      </c>
      <c r="X124" s="1">
        <f t="shared" si="33"/>
        <v>0</v>
      </c>
      <c r="Y124"/>
      <c r="Z124"/>
      <c r="AA124"/>
      <c r="AB124"/>
      <c r="AC124"/>
      <c r="AD124"/>
      <c r="AE124"/>
      <c r="AF124"/>
      <c r="AG124"/>
      <c r="AH124"/>
      <c r="AI124"/>
      <c r="AJ124"/>
    </row>
    <row r="125" spans="1:36" ht="14.25" customHeight="1">
      <c r="A125" s="41" t="b">
        <f t="shared" si="26"/>
        <v>0</v>
      </c>
      <c r="B125" s="41">
        <f t="shared" si="27"/>
        <v>124</v>
      </c>
      <c r="C125" s="25"/>
      <c r="N125" s="45"/>
      <c r="O125" s="45"/>
      <c r="P125" s="45"/>
      <c r="Q125" s="45"/>
      <c r="R125" s="45"/>
      <c r="S125" s="1">
        <f t="shared" si="28"/>
        <v>0</v>
      </c>
      <c r="T125" s="1">
        <f t="shared" si="29"/>
        <v>0</v>
      </c>
      <c r="U125" s="1">
        <f t="shared" si="30"/>
        <v>0</v>
      </c>
      <c r="V125" s="1">
        <f t="shared" si="31"/>
        <v>0</v>
      </c>
      <c r="W125" s="1">
        <f t="shared" si="32"/>
        <v>0</v>
      </c>
      <c r="X125" s="1">
        <f t="shared" si="33"/>
        <v>0</v>
      </c>
      <c r="Y125"/>
      <c r="Z125"/>
      <c r="AA125"/>
      <c r="AB125"/>
      <c r="AC125"/>
      <c r="AD125"/>
      <c r="AE125"/>
      <c r="AF125"/>
      <c r="AG125"/>
      <c r="AH125"/>
      <c r="AI125"/>
      <c r="AJ125"/>
    </row>
    <row r="126" spans="1:36" ht="14.25" customHeight="1">
      <c r="A126" s="41" t="b">
        <f t="shared" si="26"/>
        <v>0</v>
      </c>
      <c r="B126" s="41">
        <f t="shared" si="27"/>
        <v>125</v>
      </c>
      <c r="C126" s="25"/>
      <c r="N126" s="45"/>
      <c r="O126" s="45"/>
      <c r="P126" s="45"/>
      <c r="Q126" s="45"/>
      <c r="R126" s="45"/>
      <c r="S126" s="1">
        <f t="shared" si="28"/>
        <v>0</v>
      </c>
      <c r="T126" s="1">
        <f t="shared" si="29"/>
        <v>0</v>
      </c>
      <c r="U126" s="1">
        <f t="shared" si="30"/>
        <v>0</v>
      </c>
      <c r="V126" s="1">
        <f t="shared" si="31"/>
        <v>0</v>
      </c>
      <c r="W126" s="1">
        <f t="shared" si="32"/>
        <v>0</v>
      </c>
      <c r="X126" s="1">
        <f t="shared" si="33"/>
        <v>0</v>
      </c>
      <c r="Y126"/>
      <c r="Z126"/>
      <c r="AA126"/>
      <c r="AB126"/>
      <c r="AC126"/>
      <c r="AD126"/>
      <c r="AE126"/>
      <c r="AF126"/>
      <c r="AG126"/>
      <c r="AH126"/>
      <c r="AI126"/>
      <c r="AJ126"/>
    </row>
    <row r="127" spans="1:36" ht="14.25" customHeight="1">
      <c r="A127" s="41" t="b">
        <f t="shared" si="26"/>
        <v>0</v>
      </c>
      <c r="B127" s="41">
        <f t="shared" si="27"/>
        <v>126</v>
      </c>
      <c r="C127" s="25"/>
      <c r="N127" s="45"/>
      <c r="O127" s="45"/>
      <c r="P127" s="45"/>
      <c r="Q127" s="45"/>
      <c r="R127" s="45"/>
      <c r="S127" s="1">
        <f t="shared" si="28"/>
        <v>0</v>
      </c>
      <c r="T127" s="1">
        <f t="shared" si="29"/>
        <v>0</v>
      </c>
      <c r="U127" s="1">
        <f t="shared" si="30"/>
        <v>0</v>
      </c>
      <c r="V127" s="1">
        <f t="shared" si="31"/>
        <v>0</v>
      </c>
      <c r="W127" s="1">
        <f t="shared" si="32"/>
        <v>0</v>
      </c>
      <c r="X127" s="1">
        <f t="shared" si="33"/>
        <v>0</v>
      </c>
      <c r="Y127"/>
      <c r="Z127"/>
      <c r="AA127"/>
      <c r="AB127"/>
      <c r="AC127"/>
      <c r="AD127"/>
      <c r="AE127"/>
      <c r="AF127"/>
      <c r="AG127"/>
      <c r="AH127"/>
      <c r="AI127"/>
      <c r="AJ127"/>
    </row>
    <row r="128" spans="1:36" ht="14.25" customHeight="1">
      <c r="A128" s="41" t="b">
        <f t="shared" si="26"/>
        <v>0</v>
      </c>
      <c r="B128" s="41">
        <f t="shared" si="27"/>
        <v>127</v>
      </c>
      <c r="C128" s="25"/>
      <c r="N128" s="45"/>
      <c r="O128" s="45"/>
      <c r="P128" s="45"/>
      <c r="Q128" s="45"/>
      <c r="R128" s="45"/>
      <c r="S128" s="1">
        <f t="shared" si="28"/>
        <v>0</v>
      </c>
      <c r="T128" s="1">
        <f t="shared" si="29"/>
        <v>0</v>
      </c>
      <c r="U128" s="1">
        <f t="shared" si="30"/>
        <v>0</v>
      </c>
      <c r="V128" s="1">
        <f t="shared" si="31"/>
        <v>0</v>
      </c>
      <c r="W128" s="1">
        <f t="shared" si="32"/>
        <v>0</v>
      </c>
      <c r="X128" s="1">
        <f t="shared" si="33"/>
        <v>0</v>
      </c>
      <c r="Y128"/>
      <c r="Z128"/>
      <c r="AA128"/>
      <c r="AB128"/>
      <c r="AC128"/>
      <c r="AD128"/>
      <c r="AE128"/>
      <c r="AF128"/>
      <c r="AG128"/>
      <c r="AH128"/>
      <c r="AI128"/>
      <c r="AJ128"/>
    </row>
    <row r="129" spans="1:36" ht="14.25" customHeight="1">
      <c r="A129" s="41" t="b">
        <f t="shared" si="26"/>
        <v>0</v>
      </c>
      <c r="B129" s="41">
        <f t="shared" si="27"/>
        <v>128</v>
      </c>
      <c r="C129" s="25"/>
      <c r="N129" s="45"/>
      <c r="O129" s="45"/>
      <c r="P129" s="45"/>
      <c r="Q129" s="45"/>
      <c r="R129" s="45"/>
      <c r="S129" s="1">
        <f t="shared" si="28"/>
        <v>0</v>
      </c>
      <c r="T129" s="1">
        <f t="shared" si="29"/>
        <v>0</v>
      </c>
      <c r="U129" s="1">
        <f t="shared" si="30"/>
        <v>0</v>
      </c>
      <c r="V129" s="1">
        <f t="shared" si="31"/>
        <v>0</v>
      </c>
      <c r="W129" s="1">
        <f t="shared" si="32"/>
        <v>0</v>
      </c>
      <c r="X129" s="1">
        <f t="shared" si="33"/>
        <v>0</v>
      </c>
      <c r="Y129"/>
      <c r="Z129"/>
      <c r="AA129"/>
      <c r="AB129"/>
      <c r="AC129"/>
      <c r="AD129"/>
      <c r="AE129"/>
      <c r="AF129"/>
      <c r="AG129"/>
      <c r="AH129"/>
      <c r="AI129"/>
      <c r="AJ129"/>
    </row>
    <row r="130" spans="1:36" ht="14.25" customHeight="1">
      <c r="A130" s="41" t="b">
        <f t="shared" si="26"/>
        <v>0</v>
      </c>
      <c r="B130" s="41">
        <f t="shared" si="27"/>
        <v>129</v>
      </c>
      <c r="C130" s="25"/>
      <c r="N130" s="45"/>
      <c r="O130" s="45"/>
      <c r="P130" s="45"/>
      <c r="Q130" s="45"/>
      <c r="R130" s="45"/>
      <c r="S130" s="1">
        <f t="shared" si="28"/>
        <v>0</v>
      </c>
      <c r="T130" s="1">
        <f t="shared" si="29"/>
        <v>0</v>
      </c>
      <c r="U130" s="1">
        <f t="shared" si="30"/>
        <v>0</v>
      </c>
      <c r="V130" s="1">
        <f t="shared" si="31"/>
        <v>0</v>
      </c>
      <c r="W130" s="1">
        <f t="shared" si="32"/>
        <v>0</v>
      </c>
      <c r="X130" s="1">
        <f t="shared" si="33"/>
        <v>0</v>
      </c>
      <c r="Y130"/>
      <c r="Z130"/>
      <c r="AA130"/>
      <c r="AB130"/>
      <c r="AC130"/>
      <c r="AD130"/>
      <c r="AE130"/>
      <c r="AF130"/>
      <c r="AG130"/>
      <c r="AH130"/>
      <c r="AI130"/>
      <c r="AJ130"/>
    </row>
    <row r="131" spans="1:36" ht="14.25" customHeight="1">
      <c r="A131" s="41" t="b">
        <f t="shared" si="26"/>
        <v>0</v>
      </c>
      <c r="B131" s="41">
        <f t="shared" si="27"/>
        <v>130</v>
      </c>
      <c r="C131" s="25"/>
      <c r="N131" s="45"/>
      <c r="O131" s="45"/>
      <c r="P131" s="45"/>
      <c r="Q131" s="45"/>
      <c r="R131" s="45"/>
      <c r="S131" s="1">
        <f t="shared" si="28"/>
        <v>0</v>
      </c>
      <c r="T131" s="1">
        <f t="shared" si="29"/>
        <v>0</v>
      </c>
      <c r="U131" s="1">
        <f t="shared" si="30"/>
        <v>0</v>
      </c>
      <c r="V131" s="1">
        <f t="shared" si="31"/>
        <v>0</v>
      </c>
      <c r="W131" s="1">
        <f t="shared" si="32"/>
        <v>0</v>
      </c>
      <c r="X131" s="1">
        <f t="shared" si="33"/>
        <v>0</v>
      </c>
      <c r="Y131"/>
      <c r="Z131"/>
      <c r="AA131"/>
      <c r="AB131"/>
      <c r="AC131"/>
      <c r="AD131"/>
      <c r="AE131"/>
      <c r="AF131"/>
      <c r="AG131"/>
      <c r="AH131"/>
      <c r="AI131"/>
      <c r="AJ131"/>
    </row>
    <row r="132" spans="1:36" ht="14.25" customHeight="1">
      <c r="A132" s="41" t="b">
        <f t="shared" ref="A132:A195" si="34">IF(OR(COUNTIF(D132:M132, "NOT EXECUTED"), COUNTIF(D132:M132, "NOT COMPILED"), COUNTIF(D132:M132, "NOT EFFECTIVE")),TRUE,FALSE)</f>
        <v>0</v>
      </c>
      <c r="B132" s="41">
        <f t="shared" ref="B132:B195" si="35">+B131+1</f>
        <v>131</v>
      </c>
      <c r="C132" s="25"/>
      <c r="N132" s="45"/>
      <c r="O132" s="45"/>
      <c r="P132" s="45"/>
      <c r="Q132" s="45"/>
      <c r="R132" s="45"/>
      <c r="S132" s="1">
        <f t="shared" si="28"/>
        <v>0</v>
      </c>
      <c r="T132" s="1">
        <f t="shared" si="29"/>
        <v>0</v>
      </c>
      <c r="U132" s="1">
        <f t="shared" si="30"/>
        <v>0</v>
      </c>
      <c r="V132" s="1">
        <f t="shared" si="31"/>
        <v>0</v>
      </c>
      <c r="W132" s="1">
        <f t="shared" si="32"/>
        <v>0</v>
      </c>
      <c r="X132" s="1">
        <f t="shared" si="33"/>
        <v>0</v>
      </c>
      <c r="Y132"/>
      <c r="Z132"/>
      <c r="AA132"/>
      <c r="AB132"/>
      <c r="AC132"/>
      <c r="AD132"/>
      <c r="AE132"/>
      <c r="AF132"/>
      <c r="AG132"/>
      <c r="AH132"/>
      <c r="AI132"/>
      <c r="AJ132"/>
    </row>
    <row r="133" spans="1:36" ht="14.25" customHeight="1">
      <c r="A133" s="41" t="b">
        <f t="shared" si="34"/>
        <v>0</v>
      </c>
      <c r="B133" s="41">
        <f t="shared" si="35"/>
        <v>132</v>
      </c>
      <c r="C133" s="25"/>
      <c r="N133" s="45"/>
      <c r="O133" s="45"/>
      <c r="P133" s="45"/>
      <c r="Q133" s="45"/>
      <c r="R133" s="45"/>
      <c r="S133" s="1">
        <f t="shared" si="28"/>
        <v>0</v>
      </c>
      <c r="T133" s="1">
        <f t="shared" si="29"/>
        <v>0</v>
      </c>
      <c r="U133" s="1">
        <f t="shared" si="30"/>
        <v>0</v>
      </c>
      <c r="V133" s="1">
        <f t="shared" si="31"/>
        <v>0</v>
      </c>
      <c r="W133" s="1">
        <f t="shared" si="32"/>
        <v>0</v>
      </c>
      <c r="X133" s="1">
        <f t="shared" si="33"/>
        <v>0</v>
      </c>
      <c r="Y133"/>
      <c r="Z133"/>
      <c r="AA133"/>
      <c r="AB133"/>
      <c r="AC133"/>
      <c r="AD133"/>
      <c r="AE133"/>
      <c r="AF133"/>
      <c r="AG133"/>
      <c r="AH133"/>
      <c r="AI133"/>
      <c r="AJ133"/>
    </row>
    <row r="134" spans="1:36" ht="14.25" customHeight="1">
      <c r="A134" s="41" t="b">
        <f t="shared" si="34"/>
        <v>0</v>
      </c>
      <c r="B134" s="41">
        <f t="shared" si="35"/>
        <v>133</v>
      </c>
      <c r="C134" s="25"/>
      <c r="N134" s="45"/>
      <c r="O134" s="45"/>
      <c r="P134" s="45"/>
      <c r="Q134" s="45"/>
      <c r="R134" s="45"/>
      <c r="S134" s="1">
        <f t="shared" si="28"/>
        <v>0</v>
      </c>
      <c r="T134" s="1">
        <f t="shared" si="29"/>
        <v>0</v>
      </c>
      <c r="U134" s="1">
        <f t="shared" si="30"/>
        <v>0</v>
      </c>
      <c r="V134" s="1">
        <f t="shared" si="31"/>
        <v>0</v>
      </c>
      <c r="W134" s="1">
        <f t="shared" si="32"/>
        <v>0</v>
      </c>
      <c r="X134" s="1">
        <f t="shared" si="33"/>
        <v>0</v>
      </c>
      <c r="Y134"/>
      <c r="Z134"/>
      <c r="AA134"/>
      <c r="AB134"/>
      <c r="AC134"/>
      <c r="AD134"/>
      <c r="AE134"/>
      <c r="AF134"/>
      <c r="AG134"/>
      <c r="AH134"/>
      <c r="AI134"/>
      <c r="AJ134"/>
    </row>
    <row r="135" spans="1:36" ht="14.25" customHeight="1">
      <c r="A135" s="41" t="b">
        <f t="shared" si="34"/>
        <v>0</v>
      </c>
      <c r="B135" s="41">
        <f t="shared" si="35"/>
        <v>134</v>
      </c>
      <c r="C135" s="25"/>
      <c r="N135" s="45"/>
      <c r="O135" s="45"/>
      <c r="P135" s="45"/>
      <c r="Q135" s="45"/>
      <c r="R135" s="45"/>
      <c r="S135" s="1">
        <f t="shared" si="28"/>
        <v>0</v>
      </c>
      <c r="T135" s="1">
        <f t="shared" si="29"/>
        <v>0</v>
      </c>
      <c r="U135" s="1">
        <f t="shared" si="30"/>
        <v>0</v>
      </c>
      <c r="V135" s="1">
        <f t="shared" si="31"/>
        <v>0</v>
      </c>
      <c r="W135" s="1">
        <f t="shared" si="32"/>
        <v>0</v>
      </c>
      <c r="X135" s="1">
        <f t="shared" si="33"/>
        <v>0</v>
      </c>
      <c r="Y135"/>
      <c r="Z135"/>
      <c r="AA135"/>
      <c r="AB135"/>
      <c r="AC135"/>
      <c r="AD135"/>
      <c r="AE135"/>
      <c r="AF135"/>
      <c r="AG135"/>
      <c r="AH135"/>
      <c r="AI135"/>
      <c r="AJ135"/>
    </row>
    <row r="136" spans="1:36" ht="14.25" customHeight="1">
      <c r="A136" s="41" t="b">
        <f t="shared" si="34"/>
        <v>0</v>
      </c>
      <c r="B136" s="41">
        <f t="shared" si="35"/>
        <v>135</v>
      </c>
      <c r="C136" s="25"/>
      <c r="N136" s="45"/>
      <c r="O136" s="45"/>
      <c r="P136" s="45"/>
      <c r="Q136" s="45"/>
      <c r="R136" s="45"/>
      <c r="S136" s="1">
        <f t="shared" si="28"/>
        <v>0</v>
      </c>
      <c r="T136" s="1">
        <f t="shared" si="29"/>
        <v>0</v>
      </c>
      <c r="U136" s="1">
        <f t="shared" si="30"/>
        <v>0</v>
      </c>
      <c r="V136" s="1">
        <f t="shared" si="31"/>
        <v>0</v>
      </c>
      <c r="W136" s="1">
        <f t="shared" si="32"/>
        <v>0</v>
      </c>
      <c r="X136" s="1">
        <f t="shared" si="33"/>
        <v>0</v>
      </c>
      <c r="Y136"/>
      <c r="Z136"/>
      <c r="AA136"/>
      <c r="AB136"/>
      <c r="AC136"/>
      <c r="AD136"/>
      <c r="AE136"/>
      <c r="AF136"/>
      <c r="AG136"/>
      <c r="AH136"/>
      <c r="AI136"/>
      <c r="AJ136"/>
    </row>
    <row r="137" spans="1:36" ht="14.25" customHeight="1">
      <c r="A137" s="41" t="b">
        <f t="shared" si="34"/>
        <v>0</v>
      </c>
      <c r="B137" s="41">
        <f t="shared" si="35"/>
        <v>136</v>
      </c>
      <c r="C137" s="25"/>
      <c r="N137" s="45"/>
      <c r="O137" s="45"/>
      <c r="P137" s="45"/>
      <c r="Q137" s="45"/>
      <c r="R137" s="45"/>
      <c r="S137" s="1">
        <f t="shared" si="28"/>
        <v>0</v>
      </c>
      <c r="T137" s="1">
        <f t="shared" si="29"/>
        <v>0</v>
      </c>
      <c r="U137" s="1">
        <f t="shared" si="30"/>
        <v>0</v>
      </c>
      <c r="V137" s="1">
        <f t="shared" si="31"/>
        <v>0</v>
      </c>
      <c r="W137" s="1">
        <f t="shared" si="32"/>
        <v>0</v>
      </c>
      <c r="X137" s="1">
        <f t="shared" si="33"/>
        <v>0</v>
      </c>
      <c r="Y137"/>
      <c r="Z137"/>
      <c r="AA137"/>
      <c r="AB137"/>
      <c r="AC137"/>
      <c r="AD137"/>
      <c r="AE137"/>
      <c r="AF137"/>
      <c r="AG137"/>
      <c r="AH137"/>
      <c r="AI137"/>
      <c r="AJ137"/>
    </row>
    <row r="138" spans="1:36" ht="14.25" customHeight="1">
      <c r="A138" s="41" t="b">
        <f t="shared" si="34"/>
        <v>0</v>
      </c>
      <c r="B138" s="41">
        <f t="shared" si="35"/>
        <v>137</v>
      </c>
      <c r="C138" s="25"/>
      <c r="N138" s="45"/>
      <c r="O138" s="45"/>
      <c r="P138" s="45"/>
      <c r="Q138" s="45"/>
      <c r="R138" s="45"/>
      <c r="S138" s="1">
        <f t="shared" si="28"/>
        <v>0</v>
      </c>
      <c r="T138" s="1">
        <f t="shared" si="29"/>
        <v>0</v>
      </c>
      <c r="U138" s="1">
        <f t="shared" si="30"/>
        <v>0</v>
      </c>
      <c r="V138" s="1">
        <f t="shared" si="31"/>
        <v>0</v>
      </c>
      <c r="W138" s="1">
        <f t="shared" si="32"/>
        <v>0</v>
      </c>
      <c r="X138" s="1">
        <f t="shared" si="33"/>
        <v>0</v>
      </c>
      <c r="Y138"/>
      <c r="Z138"/>
      <c r="AA138"/>
      <c r="AB138"/>
      <c r="AC138"/>
      <c r="AD138"/>
      <c r="AE138"/>
      <c r="AF138"/>
      <c r="AG138"/>
      <c r="AH138"/>
      <c r="AI138"/>
      <c r="AJ138"/>
    </row>
    <row r="139" spans="1:36" ht="14.25" customHeight="1">
      <c r="A139" s="41" t="b">
        <f t="shared" si="34"/>
        <v>0</v>
      </c>
      <c r="B139" s="41">
        <f t="shared" si="35"/>
        <v>138</v>
      </c>
      <c r="C139" s="25"/>
      <c r="N139" s="45"/>
      <c r="O139" s="45"/>
      <c r="P139" s="45"/>
      <c r="Q139" s="45"/>
      <c r="R139" s="45"/>
      <c r="S139" s="1">
        <f t="shared" si="28"/>
        <v>0</v>
      </c>
      <c r="T139" s="1">
        <f t="shared" si="29"/>
        <v>0</v>
      </c>
      <c r="U139" s="1">
        <f t="shared" si="30"/>
        <v>0</v>
      </c>
      <c r="V139" s="1">
        <f t="shared" si="31"/>
        <v>0</v>
      </c>
      <c r="W139" s="1">
        <f t="shared" si="32"/>
        <v>0</v>
      </c>
      <c r="X139" s="1">
        <f t="shared" si="33"/>
        <v>0</v>
      </c>
      <c r="Y139"/>
      <c r="Z139"/>
      <c r="AA139"/>
      <c r="AB139"/>
      <c r="AC139"/>
      <c r="AD139"/>
      <c r="AE139"/>
      <c r="AF139"/>
      <c r="AG139"/>
      <c r="AH139"/>
      <c r="AI139"/>
      <c r="AJ139"/>
    </row>
    <row r="140" spans="1:36" ht="14.25" customHeight="1">
      <c r="A140" s="41" t="b">
        <f t="shared" si="34"/>
        <v>0</v>
      </c>
      <c r="B140" s="41">
        <f t="shared" si="35"/>
        <v>139</v>
      </c>
      <c r="C140" s="25"/>
      <c r="N140" s="45"/>
      <c r="O140" s="45"/>
      <c r="P140" s="45"/>
      <c r="Q140" s="45"/>
      <c r="R140" s="45"/>
      <c r="S140" s="1">
        <f t="shared" si="28"/>
        <v>0</v>
      </c>
      <c r="T140" s="1">
        <f t="shared" si="29"/>
        <v>0</v>
      </c>
      <c r="U140" s="1">
        <f t="shared" si="30"/>
        <v>0</v>
      </c>
      <c r="V140" s="1">
        <f t="shared" si="31"/>
        <v>0</v>
      </c>
      <c r="W140" s="1">
        <f t="shared" si="32"/>
        <v>0</v>
      </c>
      <c r="X140" s="1">
        <f t="shared" si="33"/>
        <v>0</v>
      </c>
      <c r="Y140"/>
      <c r="Z140"/>
      <c r="AA140"/>
      <c r="AB140"/>
      <c r="AC140"/>
      <c r="AD140"/>
      <c r="AE140"/>
      <c r="AF140"/>
      <c r="AG140"/>
      <c r="AH140"/>
      <c r="AI140"/>
      <c r="AJ140"/>
    </row>
    <row r="141" spans="1:36" ht="14.25" customHeight="1">
      <c r="A141" s="41" t="b">
        <f t="shared" si="34"/>
        <v>0</v>
      </c>
      <c r="B141" s="41">
        <f t="shared" si="35"/>
        <v>140</v>
      </c>
      <c r="C141" s="25"/>
      <c r="N141" s="45"/>
      <c r="O141" s="45"/>
      <c r="P141" s="45"/>
      <c r="Q141" s="45"/>
      <c r="R141" s="45"/>
      <c r="S141" s="1">
        <f t="shared" si="28"/>
        <v>0</v>
      </c>
      <c r="T141" s="1">
        <f t="shared" si="29"/>
        <v>0</v>
      </c>
      <c r="U141" s="1">
        <f t="shared" si="30"/>
        <v>0</v>
      </c>
      <c r="V141" s="1">
        <f t="shared" si="31"/>
        <v>0</v>
      </c>
      <c r="W141" s="1">
        <f t="shared" si="32"/>
        <v>0</v>
      </c>
      <c r="X141" s="1">
        <f t="shared" si="33"/>
        <v>0</v>
      </c>
      <c r="Y141"/>
      <c r="Z141"/>
      <c r="AA141"/>
      <c r="AB141"/>
      <c r="AC141"/>
      <c r="AD141"/>
      <c r="AE141"/>
      <c r="AF141"/>
      <c r="AG141"/>
      <c r="AH141"/>
      <c r="AI141"/>
      <c r="AJ141"/>
    </row>
    <row r="142" spans="1:36" ht="14.25" customHeight="1">
      <c r="A142" s="41" t="b">
        <f t="shared" si="34"/>
        <v>0</v>
      </c>
      <c r="B142" s="41">
        <f t="shared" si="35"/>
        <v>141</v>
      </c>
      <c r="C142" s="25"/>
      <c r="N142" s="45"/>
      <c r="O142" s="45"/>
      <c r="P142" s="45"/>
      <c r="Q142" s="45"/>
      <c r="R142" s="45"/>
      <c r="S142" s="1">
        <f t="shared" ref="S142:S205" si="36">IF(COUNTIF(H142:M142,"NOT EFFECTIVE"),1,0)</f>
        <v>0</v>
      </c>
      <c r="T142" s="1">
        <f t="shared" si="29"/>
        <v>0</v>
      </c>
      <c r="U142" s="1">
        <f t="shared" si="30"/>
        <v>0</v>
      </c>
      <c r="V142" s="1">
        <f t="shared" si="31"/>
        <v>0</v>
      </c>
      <c r="W142" s="1">
        <f t="shared" si="32"/>
        <v>0</v>
      </c>
      <c r="X142" s="1">
        <f t="shared" si="33"/>
        <v>0</v>
      </c>
      <c r="Y142"/>
      <c r="Z142"/>
      <c r="AA142"/>
      <c r="AB142"/>
      <c r="AC142"/>
      <c r="AD142"/>
      <c r="AE142"/>
      <c r="AF142"/>
      <c r="AG142"/>
      <c r="AH142"/>
      <c r="AI142"/>
      <c r="AJ142"/>
    </row>
    <row r="143" spans="1:36" ht="14.25" customHeight="1">
      <c r="A143" s="41" t="b">
        <f t="shared" si="34"/>
        <v>0</v>
      </c>
      <c r="B143" s="41">
        <f t="shared" si="35"/>
        <v>142</v>
      </c>
      <c r="C143" s="25"/>
      <c r="N143" s="45"/>
      <c r="O143" s="45"/>
      <c r="P143" s="45"/>
      <c r="Q143" s="45"/>
      <c r="R143" s="45"/>
      <c r="S143" s="1">
        <f t="shared" si="36"/>
        <v>0</v>
      </c>
      <c r="T143" s="1">
        <f t="shared" si="29"/>
        <v>0</v>
      </c>
      <c r="U143" s="1">
        <f t="shared" si="30"/>
        <v>0</v>
      </c>
      <c r="V143" s="1">
        <f t="shared" si="31"/>
        <v>0</v>
      </c>
      <c r="W143" s="1">
        <f t="shared" si="32"/>
        <v>0</v>
      </c>
      <c r="X143" s="1">
        <f t="shared" si="33"/>
        <v>0</v>
      </c>
      <c r="Y143"/>
      <c r="Z143"/>
      <c r="AA143"/>
      <c r="AB143"/>
      <c r="AC143"/>
      <c r="AD143"/>
      <c r="AE143"/>
      <c r="AF143"/>
      <c r="AG143"/>
      <c r="AH143"/>
      <c r="AI143"/>
      <c r="AJ143"/>
    </row>
    <row r="144" spans="1:36" ht="14.25" customHeight="1">
      <c r="A144" s="41" t="b">
        <f t="shared" si="34"/>
        <v>0</v>
      </c>
      <c r="B144" s="41">
        <f t="shared" si="35"/>
        <v>143</v>
      </c>
      <c r="C144" s="25"/>
      <c r="N144" s="45"/>
      <c r="O144" s="45"/>
      <c r="P144" s="45"/>
      <c r="Q144" s="45"/>
      <c r="R144" s="45"/>
      <c r="S144" s="1">
        <f t="shared" si="36"/>
        <v>0</v>
      </c>
      <c r="T144" s="1">
        <f t="shared" si="29"/>
        <v>0</v>
      </c>
      <c r="U144" s="1">
        <f t="shared" si="30"/>
        <v>0</v>
      </c>
      <c r="V144" s="1">
        <f t="shared" si="31"/>
        <v>0</v>
      </c>
      <c r="W144" s="1">
        <f t="shared" si="32"/>
        <v>0</v>
      </c>
      <c r="X144" s="1">
        <f t="shared" si="33"/>
        <v>0</v>
      </c>
      <c r="Y144"/>
      <c r="Z144"/>
      <c r="AA144"/>
      <c r="AB144"/>
      <c r="AC144"/>
      <c r="AD144"/>
      <c r="AE144"/>
      <c r="AF144"/>
      <c r="AG144"/>
      <c r="AH144"/>
      <c r="AI144"/>
      <c r="AJ144"/>
    </row>
    <row r="145" spans="1:36" ht="14.25" customHeight="1">
      <c r="A145" s="41" t="b">
        <f t="shared" si="34"/>
        <v>0</v>
      </c>
      <c r="B145" s="41">
        <f t="shared" si="35"/>
        <v>144</v>
      </c>
      <c r="C145" s="25"/>
      <c r="N145" s="45"/>
      <c r="O145" s="45"/>
      <c r="P145" s="45"/>
      <c r="Q145" s="45"/>
      <c r="R145" s="45"/>
      <c r="S145" s="1">
        <f t="shared" si="36"/>
        <v>0</v>
      </c>
      <c r="T145" s="1">
        <f t="shared" si="29"/>
        <v>0</v>
      </c>
      <c r="U145" s="1">
        <f t="shared" si="30"/>
        <v>0</v>
      </c>
      <c r="V145" s="1">
        <f t="shared" si="31"/>
        <v>0</v>
      </c>
      <c r="W145" s="1">
        <f t="shared" si="32"/>
        <v>0</v>
      </c>
      <c r="X145" s="1">
        <f t="shared" si="33"/>
        <v>0</v>
      </c>
      <c r="Y145"/>
      <c r="Z145"/>
      <c r="AA145"/>
      <c r="AB145"/>
      <c r="AC145"/>
      <c r="AD145"/>
      <c r="AE145"/>
      <c r="AF145"/>
      <c r="AG145"/>
      <c r="AH145"/>
      <c r="AI145"/>
      <c r="AJ145"/>
    </row>
    <row r="146" spans="1:36" ht="14.25" customHeight="1">
      <c r="A146" s="41" t="b">
        <f t="shared" si="34"/>
        <v>0</v>
      </c>
      <c r="B146" s="41">
        <f t="shared" si="35"/>
        <v>145</v>
      </c>
      <c r="C146" s="25"/>
      <c r="N146" s="45"/>
      <c r="O146" s="45"/>
      <c r="P146" s="45"/>
      <c r="Q146" s="45"/>
      <c r="R146" s="45"/>
      <c r="S146" s="1">
        <f t="shared" si="36"/>
        <v>0</v>
      </c>
      <c r="T146" s="1">
        <f t="shared" si="29"/>
        <v>0</v>
      </c>
      <c r="U146" s="1">
        <f t="shared" si="30"/>
        <v>0</v>
      </c>
      <c r="V146" s="1">
        <f t="shared" si="31"/>
        <v>0</v>
      </c>
      <c r="W146" s="1">
        <f t="shared" si="32"/>
        <v>0</v>
      </c>
      <c r="X146" s="1">
        <f t="shared" si="33"/>
        <v>0</v>
      </c>
      <c r="Y146"/>
      <c r="Z146"/>
      <c r="AA146"/>
      <c r="AB146"/>
      <c r="AC146"/>
      <c r="AD146"/>
      <c r="AE146"/>
      <c r="AF146"/>
      <c r="AG146"/>
      <c r="AH146"/>
      <c r="AI146"/>
      <c r="AJ146"/>
    </row>
    <row r="147" spans="1:36" ht="14.25" customHeight="1">
      <c r="A147" s="41" t="b">
        <f t="shared" si="34"/>
        <v>0</v>
      </c>
      <c r="B147" s="41">
        <f t="shared" si="35"/>
        <v>146</v>
      </c>
      <c r="C147" s="25"/>
      <c r="N147" s="45"/>
      <c r="O147" s="45"/>
      <c r="P147" s="45"/>
      <c r="Q147" s="45"/>
      <c r="R147" s="45"/>
      <c r="S147" s="1">
        <f t="shared" si="36"/>
        <v>0</v>
      </c>
      <c r="T147" s="1">
        <f t="shared" si="29"/>
        <v>0</v>
      </c>
      <c r="U147" s="1">
        <f t="shared" si="30"/>
        <v>0</v>
      </c>
      <c r="V147" s="1">
        <f t="shared" si="31"/>
        <v>0</v>
      </c>
      <c r="W147" s="1">
        <f t="shared" si="32"/>
        <v>0</v>
      </c>
      <c r="X147" s="1">
        <f t="shared" si="33"/>
        <v>0</v>
      </c>
      <c r="Y147"/>
      <c r="Z147"/>
      <c r="AA147"/>
      <c r="AB147"/>
      <c r="AC147"/>
      <c r="AD147"/>
      <c r="AE147"/>
      <c r="AF147"/>
      <c r="AG147"/>
      <c r="AH147"/>
      <c r="AI147"/>
      <c r="AJ147"/>
    </row>
    <row r="148" spans="1:36" ht="14.25" customHeight="1">
      <c r="A148" s="41" t="b">
        <f t="shared" si="34"/>
        <v>0</v>
      </c>
      <c r="B148" s="41">
        <f t="shared" si="35"/>
        <v>147</v>
      </c>
      <c r="C148" s="25"/>
      <c r="N148" s="45"/>
      <c r="O148" s="45"/>
      <c r="P148" s="45"/>
      <c r="Q148" s="45"/>
      <c r="R148" s="45"/>
      <c r="S148" s="1">
        <f t="shared" si="36"/>
        <v>0</v>
      </c>
      <c r="T148" s="1">
        <f t="shared" si="29"/>
        <v>0</v>
      </c>
      <c r="U148" s="1">
        <f t="shared" si="30"/>
        <v>0</v>
      </c>
      <c r="V148" s="1">
        <f t="shared" si="31"/>
        <v>0</v>
      </c>
      <c r="W148" s="1">
        <f t="shared" si="32"/>
        <v>0</v>
      </c>
      <c r="X148" s="1">
        <f t="shared" si="33"/>
        <v>0</v>
      </c>
      <c r="Y148"/>
      <c r="Z148"/>
      <c r="AA148"/>
      <c r="AB148"/>
      <c r="AC148"/>
      <c r="AD148"/>
      <c r="AE148"/>
      <c r="AF148"/>
      <c r="AG148"/>
      <c r="AH148"/>
      <c r="AI148"/>
      <c r="AJ148"/>
    </row>
    <row r="149" spans="1:36" ht="14.25" customHeight="1">
      <c r="A149" s="41" t="b">
        <f t="shared" si="34"/>
        <v>0</v>
      </c>
      <c r="B149" s="41">
        <f t="shared" si="35"/>
        <v>148</v>
      </c>
      <c r="C149" s="25"/>
      <c r="N149" s="45"/>
      <c r="O149" s="45"/>
      <c r="P149" s="45"/>
      <c r="Q149" s="45"/>
      <c r="R149" s="45"/>
      <c r="S149" s="1">
        <f t="shared" si="36"/>
        <v>0</v>
      </c>
      <c r="T149" s="1">
        <f t="shared" si="29"/>
        <v>0</v>
      </c>
      <c r="U149" s="1">
        <f t="shared" si="30"/>
        <v>0</v>
      </c>
      <c r="V149" s="1">
        <f t="shared" si="31"/>
        <v>0</v>
      </c>
      <c r="W149" s="1">
        <f t="shared" si="32"/>
        <v>0</v>
      </c>
      <c r="X149" s="1">
        <f t="shared" si="33"/>
        <v>0</v>
      </c>
      <c r="Y149"/>
      <c r="Z149"/>
      <c r="AA149"/>
      <c r="AB149"/>
      <c r="AC149"/>
      <c r="AD149"/>
      <c r="AE149"/>
      <c r="AF149"/>
      <c r="AG149"/>
      <c r="AH149"/>
      <c r="AI149"/>
      <c r="AJ149"/>
    </row>
    <row r="150" spans="1:36" ht="14.25" customHeight="1">
      <c r="A150" s="41" t="b">
        <f t="shared" si="34"/>
        <v>0</v>
      </c>
      <c r="B150" s="41">
        <f t="shared" si="35"/>
        <v>149</v>
      </c>
      <c r="C150" s="25"/>
      <c r="N150" s="45"/>
      <c r="O150" s="45"/>
      <c r="P150" s="45"/>
      <c r="Q150" s="45"/>
      <c r="R150" s="45"/>
      <c r="S150" s="1">
        <f t="shared" si="36"/>
        <v>0</v>
      </c>
      <c r="T150" s="1">
        <f t="shared" si="29"/>
        <v>0</v>
      </c>
      <c r="U150" s="1">
        <f t="shared" si="30"/>
        <v>0</v>
      </c>
      <c r="V150" s="1">
        <f t="shared" si="31"/>
        <v>0</v>
      </c>
      <c r="W150" s="1">
        <f t="shared" si="32"/>
        <v>0</v>
      </c>
      <c r="X150" s="1">
        <f t="shared" si="33"/>
        <v>0</v>
      </c>
      <c r="Y150"/>
      <c r="Z150"/>
      <c r="AA150"/>
      <c r="AB150"/>
      <c r="AC150"/>
      <c r="AD150"/>
      <c r="AE150"/>
      <c r="AF150"/>
      <c r="AG150"/>
      <c r="AH150"/>
      <c r="AI150"/>
      <c r="AJ150"/>
    </row>
    <row r="151" spans="1:36" ht="14.25" customHeight="1">
      <c r="A151" s="41" t="b">
        <f t="shared" si="34"/>
        <v>0</v>
      </c>
      <c r="B151" s="41">
        <f t="shared" si="35"/>
        <v>150</v>
      </c>
      <c r="C151" s="25"/>
      <c r="N151" s="45"/>
      <c r="O151" s="45"/>
      <c r="P151" s="45"/>
      <c r="Q151" s="45"/>
      <c r="R151" s="45"/>
      <c r="S151" s="1">
        <f t="shared" si="36"/>
        <v>0</v>
      </c>
      <c r="T151" s="1">
        <f t="shared" si="29"/>
        <v>0</v>
      </c>
      <c r="U151" s="1">
        <f t="shared" si="30"/>
        <v>0</v>
      </c>
      <c r="V151" s="1">
        <f t="shared" si="31"/>
        <v>0</v>
      </c>
      <c r="W151" s="1">
        <f t="shared" si="32"/>
        <v>0</v>
      </c>
      <c r="X151" s="1">
        <f t="shared" si="33"/>
        <v>0</v>
      </c>
      <c r="Y151"/>
      <c r="Z151"/>
      <c r="AA151"/>
      <c r="AB151"/>
      <c r="AC151"/>
      <c r="AD151"/>
      <c r="AE151"/>
      <c r="AF151"/>
      <c r="AG151"/>
      <c r="AH151"/>
      <c r="AI151"/>
      <c r="AJ151"/>
    </row>
    <row r="152" spans="1:36" ht="14.25" customHeight="1">
      <c r="A152" s="41" t="b">
        <f t="shared" si="34"/>
        <v>0</v>
      </c>
      <c r="B152" s="41">
        <f t="shared" si="35"/>
        <v>151</v>
      </c>
      <c r="C152" s="25"/>
      <c r="N152" s="45"/>
      <c r="O152" s="45"/>
      <c r="P152" s="45"/>
      <c r="Q152" s="45"/>
      <c r="R152" s="45"/>
      <c r="S152" s="1">
        <f t="shared" si="36"/>
        <v>0</v>
      </c>
      <c r="T152" s="1">
        <f t="shared" si="29"/>
        <v>0</v>
      </c>
      <c r="U152" s="1">
        <f t="shared" si="30"/>
        <v>0</v>
      </c>
      <c r="V152" s="1">
        <f t="shared" si="31"/>
        <v>0</v>
      </c>
      <c r="W152" s="1">
        <f t="shared" si="32"/>
        <v>0</v>
      </c>
      <c r="X152" s="1">
        <f t="shared" si="33"/>
        <v>0</v>
      </c>
      <c r="Y152"/>
      <c r="Z152"/>
      <c r="AA152"/>
      <c r="AB152"/>
      <c r="AC152"/>
      <c r="AD152"/>
      <c r="AE152"/>
      <c r="AF152"/>
      <c r="AG152"/>
      <c r="AH152"/>
      <c r="AI152"/>
      <c r="AJ152"/>
    </row>
    <row r="153" spans="1:36" ht="14.25" customHeight="1">
      <c r="A153" s="41" t="b">
        <f t="shared" si="34"/>
        <v>0</v>
      </c>
      <c r="B153" s="41">
        <f t="shared" si="35"/>
        <v>152</v>
      </c>
      <c r="C153" s="25"/>
      <c r="N153" s="45"/>
      <c r="O153" s="45"/>
      <c r="P153" s="45"/>
      <c r="Q153" s="45"/>
      <c r="R153" s="45"/>
      <c r="S153" s="1">
        <f t="shared" si="36"/>
        <v>0</v>
      </c>
      <c r="T153" s="1">
        <f t="shared" si="29"/>
        <v>0</v>
      </c>
      <c r="U153" s="1">
        <f t="shared" si="30"/>
        <v>0</v>
      </c>
      <c r="V153" s="1">
        <f t="shared" si="31"/>
        <v>0</v>
      </c>
      <c r="W153" s="1">
        <f t="shared" si="32"/>
        <v>0</v>
      </c>
      <c r="X153" s="1">
        <f t="shared" si="33"/>
        <v>0</v>
      </c>
      <c r="Y153"/>
      <c r="Z153"/>
      <c r="AA153"/>
      <c r="AB153"/>
      <c r="AC153"/>
      <c r="AD153"/>
      <c r="AE153"/>
      <c r="AF153"/>
      <c r="AG153"/>
      <c r="AH153"/>
      <c r="AI153"/>
      <c r="AJ153"/>
    </row>
    <row r="154" spans="1:36" ht="14.25" customHeight="1">
      <c r="A154" s="41" t="b">
        <f t="shared" si="34"/>
        <v>0</v>
      </c>
      <c r="B154" s="41">
        <f t="shared" si="35"/>
        <v>153</v>
      </c>
      <c r="C154" s="25"/>
      <c r="N154" s="45"/>
      <c r="O154" s="45"/>
      <c r="P154" s="45"/>
      <c r="Q154" s="45"/>
      <c r="R154" s="45"/>
      <c r="S154" s="1">
        <f t="shared" si="36"/>
        <v>0</v>
      </c>
      <c r="T154" s="1">
        <f t="shared" si="29"/>
        <v>0</v>
      </c>
      <c r="U154" s="1">
        <f t="shared" si="30"/>
        <v>0</v>
      </c>
      <c r="V154" s="1">
        <f t="shared" si="31"/>
        <v>0</v>
      </c>
      <c r="W154" s="1">
        <f t="shared" si="32"/>
        <v>0</v>
      </c>
      <c r="X154" s="1">
        <f t="shared" si="33"/>
        <v>0</v>
      </c>
      <c r="Y154"/>
      <c r="Z154"/>
      <c r="AA154"/>
      <c r="AB154"/>
      <c r="AC154"/>
      <c r="AD154"/>
      <c r="AE154"/>
      <c r="AF154"/>
      <c r="AG154"/>
      <c r="AH154"/>
      <c r="AI154"/>
      <c r="AJ154"/>
    </row>
    <row r="155" spans="1:36" ht="14.25" customHeight="1">
      <c r="A155" s="41" t="b">
        <f t="shared" si="34"/>
        <v>0</v>
      </c>
      <c r="B155" s="41">
        <f t="shared" si="35"/>
        <v>154</v>
      </c>
      <c r="C155" s="25"/>
      <c r="N155" s="45"/>
      <c r="O155" s="45"/>
      <c r="P155" s="45"/>
      <c r="Q155" s="45"/>
      <c r="R155" s="45"/>
      <c r="S155" s="1">
        <f t="shared" si="36"/>
        <v>0</v>
      </c>
      <c r="T155" s="1">
        <f t="shared" si="29"/>
        <v>0</v>
      </c>
      <c r="U155" s="1">
        <f t="shared" si="30"/>
        <v>0</v>
      </c>
      <c r="V155" s="1">
        <f t="shared" si="31"/>
        <v>0</v>
      </c>
      <c r="W155" s="1">
        <f t="shared" si="32"/>
        <v>0</v>
      </c>
      <c r="X155" s="1">
        <f t="shared" si="33"/>
        <v>0</v>
      </c>
      <c r="Y155"/>
      <c r="Z155"/>
      <c r="AA155"/>
      <c r="AB155"/>
      <c r="AC155"/>
      <c r="AD155"/>
      <c r="AE155"/>
      <c r="AF155"/>
      <c r="AG155"/>
      <c r="AH155"/>
      <c r="AI155"/>
      <c r="AJ155"/>
    </row>
    <row r="156" spans="1:36" ht="14.25" customHeight="1">
      <c r="A156" s="41" t="b">
        <f t="shared" si="34"/>
        <v>0</v>
      </c>
      <c r="B156" s="41">
        <f t="shared" si="35"/>
        <v>155</v>
      </c>
      <c r="C156" s="25"/>
      <c r="N156" s="45"/>
      <c r="O156" s="45"/>
      <c r="P156" s="45"/>
      <c r="Q156" s="45"/>
      <c r="R156" s="45"/>
      <c r="S156" s="1">
        <f t="shared" si="36"/>
        <v>0</v>
      </c>
      <c r="T156" s="1">
        <f t="shared" si="29"/>
        <v>0</v>
      </c>
      <c r="U156" s="1">
        <f t="shared" si="30"/>
        <v>0</v>
      </c>
      <c r="V156" s="1">
        <f t="shared" si="31"/>
        <v>0</v>
      </c>
      <c r="W156" s="1">
        <f t="shared" si="32"/>
        <v>0</v>
      </c>
      <c r="X156" s="1">
        <f t="shared" si="33"/>
        <v>0</v>
      </c>
      <c r="Y156"/>
      <c r="Z156"/>
      <c r="AA156"/>
      <c r="AB156"/>
      <c r="AC156"/>
      <c r="AD156"/>
      <c r="AE156"/>
      <c r="AF156"/>
      <c r="AG156"/>
      <c r="AH156"/>
      <c r="AI156"/>
      <c r="AJ156"/>
    </row>
    <row r="157" spans="1:36" ht="14.25" customHeight="1">
      <c r="A157" s="41" t="b">
        <f t="shared" si="34"/>
        <v>0</v>
      </c>
      <c r="B157" s="41">
        <f t="shared" si="35"/>
        <v>156</v>
      </c>
      <c r="C157" s="25"/>
      <c r="N157" s="45"/>
      <c r="O157" s="45"/>
      <c r="P157" s="45"/>
      <c r="Q157" s="45"/>
      <c r="R157" s="45"/>
      <c r="S157" s="1">
        <f t="shared" si="36"/>
        <v>0</v>
      </c>
      <c r="T157" s="1">
        <f t="shared" si="29"/>
        <v>0</v>
      </c>
      <c r="U157" s="1">
        <f t="shared" si="30"/>
        <v>0</v>
      </c>
      <c r="V157" s="1">
        <f t="shared" si="31"/>
        <v>0</v>
      </c>
      <c r="W157" s="1">
        <f t="shared" si="32"/>
        <v>0</v>
      </c>
      <c r="X157" s="1">
        <f t="shared" si="33"/>
        <v>0</v>
      </c>
      <c r="Y157"/>
      <c r="Z157"/>
      <c r="AA157"/>
      <c r="AB157"/>
      <c r="AC157"/>
      <c r="AD157"/>
      <c r="AE157"/>
      <c r="AF157"/>
      <c r="AG157"/>
      <c r="AH157"/>
      <c r="AI157"/>
      <c r="AJ157"/>
    </row>
    <row r="158" spans="1:36" ht="14.25" customHeight="1">
      <c r="A158" s="41" t="b">
        <f t="shared" si="34"/>
        <v>0</v>
      </c>
      <c r="B158" s="41">
        <f t="shared" si="35"/>
        <v>157</v>
      </c>
      <c r="C158" s="25"/>
      <c r="N158" s="45"/>
      <c r="O158" s="45"/>
      <c r="P158" s="45"/>
      <c r="Q158" s="45"/>
      <c r="R158" s="45"/>
      <c r="S158" s="1">
        <f t="shared" si="36"/>
        <v>0</v>
      </c>
      <c r="T158" s="1">
        <f t="shared" si="29"/>
        <v>0</v>
      </c>
      <c r="U158" s="1">
        <f t="shared" si="30"/>
        <v>0</v>
      </c>
      <c r="V158" s="1">
        <f t="shared" si="31"/>
        <v>0</v>
      </c>
      <c r="W158" s="1">
        <f t="shared" si="32"/>
        <v>0</v>
      </c>
      <c r="X158" s="1">
        <f t="shared" si="33"/>
        <v>0</v>
      </c>
      <c r="Y158"/>
      <c r="Z158"/>
      <c r="AA158"/>
      <c r="AB158"/>
      <c r="AC158"/>
      <c r="AD158"/>
      <c r="AE158"/>
      <c r="AF158"/>
      <c r="AG158"/>
      <c r="AH158"/>
      <c r="AI158"/>
      <c r="AJ158"/>
    </row>
    <row r="159" spans="1:36" ht="14.25" customHeight="1">
      <c r="A159" s="41" t="b">
        <f t="shared" si="34"/>
        <v>0</v>
      </c>
      <c r="B159" s="41">
        <f t="shared" si="35"/>
        <v>158</v>
      </c>
      <c r="C159" s="25"/>
      <c r="N159" s="45"/>
      <c r="O159" s="45"/>
      <c r="P159" s="45"/>
      <c r="Q159" s="45"/>
      <c r="R159" s="45"/>
      <c r="S159" s="1">
        <f t="shared" si="36"/>
        <v>0</v>
      </c>
      <c r="T159" s="1">
        <f t="shared" si="29"/>
        <v>0</v>
      </c>
      <c r="U159" s="1">
        <f t="shared" si="30"/>
        <v>0</v>
      </c>
      <c r="V159" s="1">
        <f t="shared" si="31"/>
        <v>0</v>
      </c>
      <c r="W159" s="1">
        <f t="shared" si="32"/>
        <v>0</v>
      </c>
      <c r="X159" s="1">
        <f t="shared" si="33"/>
        <v>0</v>
      </c>
      <c r="Y159"/>
      <c r="Z159"/>
      <c r="AA159"/>
      <c r="AB159"/>
      <c r="AC159"/>
      <c r="AD159"/>
      <c r="AE159"/>
      <c r="AF159"/>
      <c r="AG159"/>
      <c r="AH159"/>
      <c r="AI159"/>
      <c r="AJ159"/>
    </row>
    <row r="160" spans="1:36" ht="14.25" customHeight="1">
      <c r="A160" s="41" t="b">
        <f t="shared" si="34"/>
        <v>0</v>
      </c>
      <c r="B160" s="41">
        <f t="shared" si="35"/>
        <v>159</v>
      </c>
      <c r="C160" s="25"/>
      <c r="N160" s="45"/>
      <c r="O160" s="45"/>
      <c r="P160" s="45"/>
      <c r="Q160" s="45"/>
      <c r="R160" s="45"/>
      <c r="S160" s="1">
        <f t="shared" si="36"/>
        <v>0</v>
      </c>
      <c r="T160" s="1">
        <f t="shared" si="29"/>
        <v>0</v>
      </c>
      <c r="U160" s="1">
        <f t="shared" si="30"/>
        <v>0</v>
      </c>
      <c r="V160" s="1">
        <f t="shared" si="31"/>
        <v>0</v>
      </c>
      <c r="W160" s="1">
        <f t="shared" si="32"/>
        <v>0</v>
      </c>
      <c r="X160" s="1">
        <f t="shared" si="33"/>
        <v>0</v>
      </c>
      <c r="Y160"/>
      <c r="Z160"/>
      <c r="AA160"/>
      <c r="AB160"/>
      <c r="AC160"/>
      <c r="AD160"/>
      <c r="AE160"/>
      <c r="AF160"/>
      <c r="AG160"/>
      <c r="AH160"/>
      <c r="AI160"/>
      <c r="AJ160"/>
    </row>
    <row r="161" spans="1:36" ht="14.25" customHeight="1">
      <c r="A161" s="41" t="b">
        <f t="shared" si="34"/>
        <v>0</v>
      </c>
      <c r="B161" s="41">
        <f t="shared" si="35"/>
        <v>160</v>
      </c>
      <c r="C161" s="25"/>
      <c r="N161" s="45"/>
      <c r="O161" s="45"/>
      <c r="P161" s="45"/>
      <c r="Q161" s="45"/>
      <c r="R161" s="45"/>
      <c r="S161" s="1">
        <f t="shared" si="36"/>
        <v>0</v>
      </c>
      <c r="T161" s="1">
        <f t="shared" ref="T161:T224" si="37">IF(AND(D161="NOT EXECUTED",COUNTA($N161)&lt;&gt;0),1,0)</f>
        <v>0</v>
      </c>
      <c r="U161" s="1">
        <f t="shared" ref="U161:U224" si="38">IF(AND(E161="NOT EXECUTED",COUNTA($N161)&lt;&gt;0),1,0)</f>
        <v>0</v>
      </c>
      <c r="V161" s="1">
        <f t="shared" ref="V161:V224" si="39">IF(AND(F161="NOT EXECUTED",COUNTA($N161)&lt;&gt;0),1,0)</f>
        <v>0</v>
      </c>
      <c r="W161" s="1">
        <f t="shared" ref="W161:W224" si="40">IF(AND(G161="NOT EXECUTED",COUNTA($N161)&lt;&gt;0),1,0)</f>
        <v>0</v>
      </c>
      <c r="X161" s="1">
        <f t="shared" ref="X161:X224" si="41">IF(AND(S161=1,COUNTA($N161)&lt;&gt;0),1,0)</f>
        <v>0</v>
      </c>
      <c r="Y161"/>
      <c r="Z161"/>
      <c r="AA161"/>
      <c r="AB161"/>
      <c r="AC161"/>
      <c r="AD161"/>
      <c r="AE161"/>
      <c r="AF161"/>
      <c r="AG161"/>
      <c r="AH161"/>
      <c r="AI161"/>
      <c r="AJ161"/>
    </row>
    <row r="162" spans="1:36" ht="14.25" customHeight="1">
      <c r="A162" s="41" t="b">
        <f t="shared" si="34"/>
        <v>0</v>
      </c>
      <c r="B162" s="41">
        <f t="shared" si="35"/>
        <v>161</v>
      </c>
      <c r="C162" s="25"/>
      <c r="N162" s="45"/>
      <c r="O162" s="45"/>
      <c r="P162" s="45"/>
      <c r="Q162" s="45"/>
      <c r="R162" s="45"/>
      <c r="S162" s="1">
        <f t="shared" si="36"/>
        <v>0</v>
      </c>
      <c r="T162" s="1">
        <f t="shared" si="37"/>
        <v>0</v>
      </c>
      <c r="U162" s="1">
        <f t="shared" si="38"/>
        <v>0</v>
      </c>
      <c r="V162" s="1">
        <f t="shared" si="39"/>
        <v>0</v>
      </c>
      <c r="W162" s="1">
        <f t="shared" si="40"/>
        <v>0</v>
      </c>
      <c r="X162" s="1">
        <f t="shared" si="41"/>
        <v>0</v>
      </c>
      <c r="Y162"/>
      <c r="Z162"/>
      <c r="AA162"/>
      <c r="AB162"/>
      <c r="AC162"/>
      <c r="AD162"/>
      <c r="AE162"/>
      <c r="AF162"/>
      <c r="AG162"/>
      <c r="AH162"/>
      <c r="AI162"/>
      <c r="AJ162"/>
    </row>
    <row r="163" spans="1:36" ht="14.25" customHeight="1">
      <c r="A163" s="41" t="b">
        <f t="shared" si="34"/>
        <v>0</v>
      </c>
      <c r="B163" s="41">
        <f t="shared" si="35"/>
        <v>162</v>
      </c>
      <c r="C163" s="25"/>
      <c r="N163" s="45"/>
      <c r="O163" s="45"/>
      <c r="P163" s="45"/>
      <c r="Q163" s="45"/>
      <c r="R163" s="45"/>
      <c r="S163" s="1">
        <f t="shared" si="36"/>
        <v>0</v>
      </c>
      <c r="T163" s="1">
        <f t="shared" si="37"/>
        <v>0</v>
      </c>
      <c r="U163" s="1">
        <f t="shared" si="38"/>
        <v>0</v>
      </c>
      <c r="V163" s="1">
        <f t="shared" si="39"/>
        <v>0</v>
      </c>
      <c r="W163" s="1">
        <f t="shared" si="40"/>
        <v>0</v>
      </c>
      <c r="X163" s="1">
        <f t="shared" si="41"/>
        <v>0</v>
      </c>
      <c r="Y163"/>
      <c r="Z163"/>
      <c r="AA163"/>
      <c r="AB163"/>
      <c r="AC163"/>
      <c r="AD163"/>
      <c r="AE163"/>
      <c r="AF163"/>
      <c r="AG163"/>
      <c r="AH163"/>
      <c r="AI163"/>
      <c r="AJ163"/>
    </row>
    <row r="164" spans="1:36" ht="14.25" customHeight="1">
      <c r="A164" s="41" t="b">
        <f t="shared" si="34"/>
        <v>0</v>
      </c>
      <c r="B164" s="41">
        <f t="shared" si="35"/>
        <v>163</v>
      </c>
      <c r="C164" s="25"/>
      <c r="N164" s="45"/>
      <c r="O164" s="45"/>
      <c r="P164" s="45"/>
      <c r="Q164" s="45"/>
      <c r="R164" s="45"/>
      <c r="S164" s="1">
        <f t="shared" si="36"/>
        <v>0</v>
      </c>
      <c r="T164" s="1">
        <f t="shared" si="37"/>
        <v>0</v>
      </c>
      <c r="U164" s="1">
        <f t="shared" si="38"/>
        <v>0</v>
      </c>
      <c r="V164" s="1">
        <f t="shared" si="39"/>
        <v>0</v>
      </c>
      <c r="W164" s="1">
        <f t="shared" si="40"/>
        <v>0</v>
      </c>
      <c r="X164" s="1">
        <f t="shared" si="41"/>
        <v>0</v>
      </c>
      <c r="Y164"/>
      <c r="Z164"/>
      <c r="AA164"/>
      <c r="AB164"/>
      <c r="AC164"/>
      <c r="AD164"/>
      <c r="AE164"/>
      <c r="AF164"/>
      <c r="AG164"/>
      <c r="AH164"/>
      <c r="AI164"/>
      <c r="AJ164"/>
    </row>
    <row r="165" spans="1:36" ht="14.25" customHeight="1">
      <c r="A165" s="41" t="b">
        <f t="shared" si="34"/>
        <v>0</v>
      </c>
      <c r="B165" s="41">
        <f t="shared" si="35"/>
        <v>164</v>
      </c>
      <c r="C165" s="25"/>
      <c r="N165" s="45"/>
      <c r="O165" s="45"/>
      <c r="P165" s="45"/>
      <c r="Q165" s="45"/>
      <c r="R165" s="45"/>
      <c r="S165" s="1">
        <f t="shared" si="36"/>
        <v>0</v>
      </c>
      <c r="T165" s="1">
        <f t="shared" si="37"/>
        <v>0</v>
      </c>
      <c r="U165" s="1">
        <f t="shared" si="38"/>
        <v>0</v>
      </c>
      <c r="V165" s="1">
        <f t="shared" si="39"/>
        <v>0</v>
      </c>
      <c r="W165" s="1">
        <f t="shared" si="40"/>
        <v>0</v>
      </c>
      <c r="X165" s="1">
        <f t="shared" si="41"/>
        <v>0</v>
      </c>
      <c r="Y165"/>
      <c r="Z165"/>
      <c r="AA165"/>
      <c r="AB165"/>
      <c r="AC165"/>
      <c r="AD165"/>
      <c r="AE165"/>
      <c r="AF165"/>
      <c r="AG165"/>
      <c r="AH165"/>
      <c r="AI165"/>
      <c r="AJ165"/>
    </row>
    <row r="166" spans="1:36" ht="14.25" customHeight="1">
      <c r="A166" s="41" t="b">
        <f t="shared" si="34"/>
        <v>0</v>
      </c>
      <c r="B166" s="41">
        <f t="shared" si="35"/>
        <v>165</v>
      </c>
      <c r="C166" s="25"/>
      <c r="N166" s="45"/>
      <c r="O166" s="45"/>
      <c r="P166" s="45"/>
      <c r="Q166" s="45"/>
      <c r="R166" s="45"/>
      <c r="S166" s="1">
        <f t="shared" si="36"/>
        <v>0</v>
      </c>
      <c r="T166" s="1">
        <f t="shared" si="37"/>
        <v>0</v>
      </c>
      <c r="U166" s="1">
        <f t="shared" si="38"/>
        <v>0</v>
      </c>
      <c r="V166" s="1">
        <f t="shared" si="39"/>
        <v>0</v>
      </c>
      <c r="W166" s="1">
        <f t="shared" si="40"/>
        <v>0</v>
      </c>
      <c r="X166" s="1">
        <f t="shared" si="41"/>
        <v>0</v>
      </c>
      <c r="Y166"/>
      <c r="Z166"/>
      <c r="AA166"/>
      <c r="AB166"/>
      <c r="AC166"/>
      <c r="AD166"/>
      <c r="AE166"/>
      <c r="AF166"/>
      <c r="AG166"/>
      <c r="AH166"/>
      <c r="AI166"/>
      <c r="AJ166"/>
    </row>
    <row r="167" spans="1:36" ht="14.25" customHeight="1">
      <c r="A167" s="41" t="b">
        <f t="shared" si="34"/>
        <v>0</v>
      </c>
      <c r="B167" s="41">
        <f t="shared" si="35"/>
        <v>166</v>
      </c>
      <c r="C167" s="25"/>
      <c r="N167" s="45"/>
      <c r="O167" s="45"/>
      <c r="P167" s="45"/>
      <c r="Q167" s="45"/>
      <c r="R167" s="45"/>
      <c r="S167" s="1">
        <f t="shared" si="36"/>
        <v>0</v>
      </c>
      <c r="T167" s="1">
        <f t="shared" si="37"/>
        <v>0</v>
      </c>
      <c r="U167" s="1">
        <f t="shared" si="38"/>
        <v>0</v>
      </c>
      <c r="V167" s="1">
        <f t="shared" si="39"/>
        <v>0</v>
      </c>
      <c r="W167" s="1">
        <f t="shared" si="40"/>
        <v>0</v>
      </c>
      <c r="X167" s="1">
        <f t="shared" si="41"/>
        <v>0</v>
      </c>
      <c r="Y167"/>
      <c r="Z167"/>
      <c r="AA167"/>
      <c r="AB167"/>
      <c r="AC167"/>
      <c r="AD167"/>
      <c r="AE167"/>
      <c r="AF167"/>
      <c r="AG167"/>
      <c r="AH167"/>
      <c r="AI167"/>
      <c r="AJ167"/>
    </row>
    <row r="168" spans="1:36" ht="14.25" customHeight="1">
      <c r="A168" s="41" t="b">
        <f t="shared" si="34"/>
        <v>0</v>
      </c>
      <c r="B168" s="41">
        <f t="shared" si="35"/>
        <v>167</v>
      </c>
      <c r="C168" s="25"/>
      <c r="N168" s="45"/>
      <c r="O168" s="45"/>
      <c r="P168" s="45"/>
      <c r="Q168" s="45"/>
      <c r="R168" s="45"/>
      <c r="S168" s="1">
        <f t="shared" si="36"/>
        <v>0</v>
      </c>
      <c r="T168" s="1">
        <f t="shared" si="37"/>
        <v>0</v>
      </c>
      <c r="U168" s="1">
        <f t="shared" si="38"/>
        <v>0</v>
      </c>
      <c r="V168" s="1">
        <f t="shared" si="39"/>
        <v>0</v>
      </c>
      <c r="W168" s="1">
        <f t="shared" si="40"/>
        <v>0</v>
      </c>
      <c r="X168" s="1">
        <f t="shared" si="41"/>
        <v>0</v>
      </c>
      <c r="Y168"/>
      <c r="Z168"/>
      <c r="AA168"/>
      <c r="AB168"/>
      <c r="AC168"/>
      <c r="AD168"/>
      <c r="AE168"/>
      <c r="AF168"/>
      <c r="AG168"/>
      <c r="AH168"/>
      <c r="AI168"/>
      <c r="AJ168"/>
    </row>
    <row r="169" spans="1:36" ht="14.25" customHeight="1">
      <c r="A169" s="41" t="b">
        <f t="shared" si="34"/>
        <v>0</v>
      </c>
      <c r="B169" s="41">
        <f t="shared" si="35"/>
        <v>168</v>
      </c>
      <c r="C169" s="25"/>
      <c r="N169" s="45"/>
      <c r="O169" s="45"/>
      <c r="P169" s="45"/>
      <c r="Q169" s="45"/>
      <c r="R169" s="45"/>
      <c r="S169" s="1">
        <f t="shared" si="36"/>
        <v>0</v>
      </c>
      <c r="T169" s="1">
        <f t="shared" si="37"/>
        <v>0</v>
      </c>
      <c r="U169" s="1">
        <f t="shared" si="38"/>
        <v>0</v>
      </c>
      <c r="V169" s="1">
        <f t="shared" si="39"/>
        <v>0</v>
      </c>
      <c r="W169" s="1">
        <f t="shared" si="40"/>
        <v>0</v>
      </c>
      <c r="X169" s="1">
        <f t="shared" si="41"/>
        <v>0</v>
      </c>
      <c r="Y169"/>
      <c r="Z169"/>
      <c r="AA169"/>
      <c r="AB169"/>
      <c r="AC169"/>
      <c r="AD169"/>
      <c r="AE169"/>
      <c r="AF169"/>
      <c r="AG169"/>
      <c r="AH169"/>
      <c r="AI169"/>
      <c r="AJ169"/>
    </row>
    <row r="170" spans="1:36" ht="14.25" customHeight="1">
      <c r="A170" s="41" t="b">
        <f t="shared" si="34"/>
        <v>0</v>
      </c>
      <c r="B170" s="41">
        <f t="shared" si="35"/>
        <v>169</v>
      </c>
      <c r="C170" s="25"/>
      <c r="N170" s="45"/>
      <c r="O170" s="45"/>
      <c r="P170" s="45"/>
      <c r="Q170" s="45"/>
      <c r="R170" s="45"/>
      <c r="S170" s="1">
        <f t="shared" si="36"/>
        <v>0</v>
      </c>
      <c r="T170" s="1">
        <f t="shared" si="37"/>
        <v>0</v>
      </c>
      <c r="U170" s="1">
        <f t="shared" si="38"/>
        <v>0</v>
      </c>
      <c r="V170" s="1">
        <f t="shared" si="39"/>
        <v>0</v>
      </c>
      <c r="W170" s="1">
        <f t="shared" si="40"/>
        <v>0</v>
      </c>
      <c r="X170" s="1">
        <f t="shared" si="41"/>
        <v>0</v>
      </c>
      <c r="Y170"/>
      <c r="Z170"/>
      <c r="AA170"/>
      <c r="AB170"/>
      <c r="AC170"/>
      <c r="AD170"/>
      <c r="AE170"/>
      <c r="AF170"/>
      <c r="AG170"/>
      <c r="AH170"/>
      <c r="AI170"/>
      <c r="AJ170"/>
    </row>
    <row r="171" spans="1:36" ht="14.25" customHeight="1">
      <c r="A171" s="41" t="b">
        <f t="shared" si="34"/>
        <v>0</v>
      </c>
      <c r="B171" s="41">
        <f t="shared" si="35"/>
        <v>170</v>
      </c>
      <c r="C171" s="25"/>
      <c r="N171" s="45"/>
      <c r="O171" s="45"/>
      <c r="P171" s="45"/>
      <c r="Q171" s="45"/>
      <c r="R171" s="45"/>
      <c r="S171" s="1">
        <f t="shared" si="36"/>
        <v>0</v>
      </c>
      <c r="T171" s="1">
        <f t="shared" si="37"/>
        <v>0</v>
      </c>
      <c r="U171" s="1">
        <f t="shared" si="38"/>
        <v>0</v>
      </c>
      <c r="V171" s="1">
        <f t="shared" si="39"/>
        <v>0</v>
      </c>
      <c r="W171" s="1">
        <f t="shared" si="40"/>
        <v>0</v>
      </c>
      <c r="X171" s="1">
        <f t="shared" si="41"/>
        <v>0</v>
      </c>
      <c r="Y171"/>
      <c r="Z171"/>
      <c r="AA171"/>
      <c r="AB171"/>
      <c r="AC171"/>
      <c r="AD171"/>
      <c r="AE171"/>
      <c r="AF171"/>
      <c r="AG171"/>
      <c r="AH171"/>
      <c r="AI171"/>
      <c r="AJ171"/>
    </row>
    <row r="172" spans="1:36" ht="14.25" customHeight="1">
      <c r="A172" s="41" t="b">
        <f t="shared" si="34"/>
        <v>0</v>
      </c>
      <c r="B172" s="41">
        <f t="shared" si="35"/>
        <v>171</v>
      </c>
      <c r="C172" s="25"/>
      <c r="N172" s="45"/>
      <c r="O172" s="45"/>
      <c r="P172" s="45"/>
      <c r="Q172" s="45"/>
      <c r="R172" s="45"/>
      <c r="S172" s="1">
        <f t="shared" si="36"/>
        <v>0</v>
      </c>
      <c r="T172" s="1">
        <f t="shared" si="37"/>
        <v>0</v>
      </c>
      <c r="U172" s="1">
        <f t="shared" si="38"/>
        <v>0</v>
      </c>
      <c r="V172" s="1">
        <f t="shared" si="39"/>
        <v>0</v>
      </c>
      <c r="W172" s="1">
        <f t="shared" si="40"/>
        <v>0</v>
      </c>
      <c r="X172" s="1">
        <f t="shared" si="41"/>
        <v>0</v>
      </c>
      <c r="Y172"/>
      <c r="Z172"/>
      <c r="AA172"/>
      <c r="AB172"/>
      <c r="AC172"/>
      <c r="AD172"/>
      <c r="AE172"/>
      <c r="AF172"/>
      <c r="AG172"/>
      <c r="AH172"/>
      <c r="AI172"/>
      <c r="AJ172"/>
    </row>
    <row r="173" spans="1:36" ht="14.25" customHeight="1">
      <c r="A173" s="41" t="b">
        <f t="shared" si="34"/>
        <v>0</v>
      </c>
      <c r="B173" s="41">
        <f t="shared" si="35"/>
        <v>172</v>
      </c>
      <c r="C173" s="25"/>
      <c r="N173" s="45"/>
      <c r="O173" s="45"/>
      <c r="P173" s="45"/>
      <c r="Q173" s="45"/>
      <c r="R173" s="45"/>
      <c r="S173" s="1">
        <f t="shared" si="36"/>
        <v>0</v>
      </c>
      <c r="T173" s="1">
        <f t="shared" si="37"/>
        <v>0</v>
      </c>
      <c r="U173" s="1">
        <f t="shared" si="38"/>
        <v>0</v>
      </c>
      <c r="V173" s="1">
        <f t="shared" si="39"/>
        <v>0</v>
      </c>
      <c r="W173" s="1">
        <f t="shared" si="40"/>
        <v>0</v>
      </c>
      <c r="X173" s="1">
        <f t="shared" si="41"/>
        <v>0</v>
      </c>
      <c r="Y173"/>
      <c r="Z173"/>
      <c r="AA173"/>
      <c r="AB173"/>
      <c r="AC173"/>
      <c r="AD173"/>
      <c r="AE173"/>
      <c r="AF173"/>
      <c r="AG173"/>
      <c r="AH173"/>
      <c r="AI173"/>
      <c r="AJ173"/>
    </row>
    <row r="174" spans="1:36" ht="14.25" customHeight="1">
      <c r="A174" s="41" t="b">
        <f t="shared" si="34"/>
        <v>0</v>
      </c>
      <c r="B174" s="41">
        <f t="shared" si="35"/>
        <v>173</v>
      </c>
      <c r="C174" s="25"/>
      <c r="N174" s="45"/>
      <c r="O174" s="45"/>
      <c r="P174" s="45"/>
      <c r="Q174" s="45"/>
      <c r="R174" s="45"/>
      <c r="S174" s="1">
        <f t="shared" si="36"/>
        <v>0</v>
      </c>
      <c r="T174" s="1">
        <f t="shared" si="37"/>
        <v>0</v>
      </c>
      <c r="U174" s="1">
        <f t="shared" si="38"/>
        <v>0</v>
      </c>
      <c r="V174" s="1">
        <f t="shared" si="39"/>
        <v>0</v>
      </c>
      <c r="W174" s="1">
        <f t="shared" si="40"/>
        <v>0</v>
      </c>
      <c r="X174" s="1">
        <f t="shared" si="41"/>
        <v>0</v>
      </c>
      <c r="Y174"/>
      <c r="Z174"/>
      <c r="AA174"/>
      <c r="AB174"/>
      <c r="AC174"/>
      <c r="AD174"/>
      <c r="AE174"/>
      <c r="AF174"/>
      <c r="AG174"/>
      <c r="AH174"/>
      <c r="AI174"/>
      <c r="AJ174"/>
    </row>
    <row r="175" spans="1:36" ht="14.25" customHeight="1">
      <c r="A175" s="41" t="b">
        <f t="shared" si="34"/>
        <v>0</v>
      </c>
      <c r="B175" s="41">
        <f t="shared" si="35"/>
        <v>174</v>
      </c>
      <c r="C175" s="25"/>
      <c r="N175" s="45"/>
      <c r="O175" s="45"/>
      <c r="P175" s="45"/>
      <c r="Q175" s="45"/>
      <c r="R175" s="45"/>
      <c r="S175" s="1">
        <f t="shared" si="36"/>
        <v>0</v>
      </c>
      <c r="T175" s="1">
        <f t="shared" si="37"/>
        <v>0</v>
      </c>
      <c r="U175" s="1">
        <f t="shared" si="38"/>
        <v>0</v>
      </c>
      <c r="V175" s="1">
        <f t="shared" si="39"/>
        <v>0</v>
      </c>
      <c r="W175" s="1">
        <f t="shared" si="40"/>
        <v>0</v>
      </c>
      <c r="X175" s="1">
        <f t="shared" si="41"/>
        <v>0</v>
      </c>
      <c r="Y175"/>
      <c r="Z175"/>
      <c r="AA175"/>
      <c r="AB175"/>
      <c r="AC175"/>
      <c r="AD175"/>
      <c r="AE175"/>
      <c r="AF175"/>
      <c r="AG175"/>
      <c r="AH175"/>
      <c r="AI175"/>
      <c r="AJ175"/>
    </row>
    <row r="176" spans="1:36" ht="14.25" customHeight="1">
      <c r="A176" s="41" t="b">
        <f t="shared" si="34"/>
        <v>0</v>
      </c>
      <c r="B176" s="41">
        <f t="shared" si="35"/>
        <v>175</v>
      </c>
      <c r="C176" s="25"/>
      <c r="N176" s="45"/>
      <c r="O176" s="45"/>
      <c r="P176" s="45"/>
      <c r="Q176" s="45"/>
      <c r="R176" s="45"/>
      <c r="S176" s="1">
        <f t="shared" si="36"/>
        <v>0</v>
      </c>
      <c r="T176" s="1">
        <f t="shared" si="37"/>
        <v>0</v>
      </c>
      <c r="U176" s="1">
        <f t="shared" si="38"/>
        <v>0</v>
      </c>
      <c r="V176" s="1">
        <f t="shared" si="39"/>
        <v>0</v>
      </c>
      <c r="W176" s="1">
        <f t="shared" si="40"/>
        <v>0</v>
      </c>
      <c r="X176" s="1">
        <f t="shared" si="41"/>
        <v>0</v>
      </c>
      <c r="Y176"/>
      <c r="Z176"/>
      <c r="AA176"/>
      <c r="AB176"/>
      <c r="AC176"/>
      <c r="AD176"/>
      <c r="AE176"/>
      <c r="AF176"/>
      <c r="AG176"/>
      <c r="AH176"/>
      <c r="AI176"/>
      <c r="AJ176"/>
    </row>
    <row r="177" spans="1:36" ht="14.25" customHeight="1">
      <c r="A177" s="41" t="b">
        <f t="shared" si="34"/>
        <v>0</v>
      </c>
      <c r="B177" s="41">
        <f t="shared" si="35"/>
        <v>176</v>
      </c>
      <c r="C177" s="25"/>
      <c r="N177" s="45"/>
      <c r="O177" s="45"/>
      <c r="P177" s="45"/>
      <c r="Q177" s="45"/>
      <c r="R177" s="45"/>
      <c r="S177" s="1">
        <f t="shared" si="36"/>
        <v>0</v>
      </c>
      <c r="T177" s="1">
        <f t="shared" si="37"/>
        <v>0</v>
      </c>
      <c r="U177" s="1">
        <f t="shared" si="38"/>
        <v>0</v>
      </c>
      <c r="V177" s="1">
        <f t="shared" si="39"/>
        <v>0</v>
      </c>
      <c r="W177" s="1">
        <f t="shared" si="40"/>
        <v>0</v>
      </c>
      <c r="X177" s="1">
        <f t="shared" si="41"/>
        <v>0</v>
      </c>
      <c r="Y177"/>
      <c r="Z177"/>
      <c r="AA177"/>
      <c r="AB177"/>
      <c r="AC177"/>
      <c r="AD177"/>
      <c r="AE177"/>
      <c r="AF177"/>
      <c r="AG177"/>
      <c r="AH177"/>
      <c r="AI177"/>
      <c r="AJ177"/>
    </row>
    <row r="178" spans="1:36" ht="14.25" customHeight="1">
      <c r="A178" s="41" t="b">
        <f t="shared" si="34"/>
        <v>0</v>
      </c>
      <c r="B178" s="41">
        <f t="shared" si="35"/>
        <v>177</v>
      </c>
      <c r="C178" s="25"/>
      <c r="N178" s="45"/>
      <c r="O178" s="45"/>
      <c r="P178" s="45"/>
      <c r="Q178" s="45"/>
      <c r="R178" s="45"/>
      <c r="S178" s="1">
        <f t="shared" si="36"/>
        <v>0</v>
      </c>
      <c r="T178" s="1">
        <f t="shared" si="37"/>
        <v>0</v>
      </c>
      <c r="U178" s="1">
        <f t="shared" si="38"/>
        <v>0</v>
      </c>
      <c r="V178" s="1">
        <f t="shared" si="39"/>
        <v>0</v>
      </c>
      <c r="W178" s="1">
        <f t="shared" si="40"/>
        <v>0</v>
      </c>
      <c r="X178" s="1">
        <f t="shared" si="41"/>
        <v>0</v>
      </c>
      <c r="Y178"/>
      <c r="Z178"/>
      <c r="AA178"/>
      <c r="AB178"/>
      <c r="AC178"/>
      <c r="AD178"/>
      <c r="AE178"/>
      <c r="AF178"/>
      <c r="AG178"/>
      <c r="AH178"/>
      <c r="AI178"/>
      <c r="AJ178"/>
    </row>
    <row r="179" spans="1:36" ht="14.25" customHeight="1">
      <c r="A179" s="41" t="b">
        <f t="shared" si="34"/>
        <v>0</v>
      </c>
      <c r="B179" s="41">
        <f t="shared" si="35"/>
        <v>178</v>
      </c>
      <c r="C179" s="25"/>
      <c r="N179" s="45"/>
      <c r="O179" s="45"/>
      <c r="P179" s="45"/>
      <c r="Q179" s="45"/>
      <c r="R179" s="45"/>
      <c r="S179" s="1">
        <f t="shared" si="36"/>
        <v>0</v>
      </c>
      <c r="T179" s="1">
        <f t="shared" si="37"/>
        <v>0</v>
      </c>
      <c r="U179" s="1">
        <f t="shared" si="38"/>
        <v>0</v>
      </c>
      <c r="V179" s="1">
        <f t="shared" si="39"/>
        <v>0</v>
      </c>
      <c r="W179" s="1">
        <f t="shared" si="40"/>
        <v>0</v>
      </c>
      <c r="X179" s="1">
        <f t="shared" si="41"/>
        <v>0</v>
      </c>
      <c r="Y179"/>
      <c r="Z179"/>
      <c r="AA179"/>
      <c r="AB179"/>
      <c r="AC179"/>
      <c r="AD179"/>
      <c r="AE179"/>
      <c r="AF179"/>
      <c r="AG179"/>
      <c r="AH179"/>
      <c r="AI179"/>
      <c r="AJ179"/>
    </row>
    <row r="180" spans="1:36" ht="14.25" customHeight="1">
      <c r="A180" s="41" t="b">
        <f t="shared" si="34"/>
        <v>0</v>
      </c>
      <c r="B180" s="41">
        <f t="shared" si="35"/>
        <v>179</v>
      </c>
      <c r="C180" s="25"/>
      <c r="N180" s="45"/>
      <c r="O180" s="45"/>
      <c r="P180" s="45"/>
      <c r="Q180" s="45"/>
      <c r="R180" s="45"/>
      <c r="S180" s="1">
        <f t="shared" si="36"/>
        <v>0</v>
      </c>
      <c r="T180" s="1">
        <f t="shared" si="37"/>
        <v>0</v>
      </c>
      <c r="U180" s="1">
        <f t="shared" si="38"/>
        <v>0</v>
      </c>
      <c r="V180" s="1">
        <f t="shared" si="39"/>
        <v>0</v>
      </c>
      <c r="W180" s="1">
        <f t="shared" si="40"/>
        <v>0</v>
      </c>
      <c r="X180" s="1">
        <f t="shared" si="41"/>
        <v>0</v>
      </c>
      <c r="Y180"/>
      <c r="Z180"/>
      <c r="AA180"/>
      <c r="AB180"/>
      <c r="AC180"/>
      <c r="AD180"/>
      <c r="AE180"/>
      <c r="AF180"/>
      <c r="AG180"/>
      <c r="AH180"/>
      <c r="AI180"/>
      <c r="AJ180"/>
    </row>
    <row r="181" spans="1:36" ht="14.25" customHeight="1">
      <c r="A181" s="41" t="b">
        <f t="shared" si="34"/>
        <v>0</v>
      </c>
      <c r="B181" s="41">
        <f t="shared" si="35"/>
        <v>180</v>
      </c>
      <c r="C181" s="25"/>
      <c r="N181" s="45"/>
      <c r="O181" s="45"/>
      <c r="P181" s="45"/>
      <c r="Q181" s="45"/>
      <c r="R181" s="45"/>
      <c r="S181" s="1">
        <f t="shared" si="36"/>
        <v>0</v>
      </c>
      <c r="T181" s="1">
        <f t="shared" si="37"/>
        <v>0</v>
      </c>
      <c r="U181" s="1">
        <f t="shared" si="38"/>
        <v>0</v>
      </c>
      <c r="V181" s="1">
        <f t="shared" si="39"/>
        <v>0</v>
      </c>
      <c r="W181" s="1">
        <f t="shared" si="40"/>
        <v>0</v>
      </c>
      <c r="X181" s="1">
        <f t="shared" si="41"/>
        <v>0</v>
      </c>
      <c r="Y181"/>
      <c r="Z181"/>
      <c r="AA181"/>
      <c r="AB181"/>
      <c r="AC181"/>
      <c r="AD181"/>
      <c r="AE181"/>
      <c r="AF181"/>
      <c r="AG181"/>
      <c r="AH181"/>
      <c r="AI181"/>
      <c r="AJ181"/>
    </row>
    <row r="182" spans="1:36" ht="14.25" customHeight="1">
      <c r="A182" s="41" t="b">
        <f t="shared" si="34"/>
        <v>0</v>
      </c>
      <c r="B182" s="41">
        <f t="shared" si="35"/>
        <v>181</v>
      </c>
      <c r="C182" s="25"/>
      <c r="N182" s="45"/>
      <c r="O182" s="45"/>
      <c r="P182" s="45"/>
      <c r="Q182" s="45"/>
      <c r="R182" s="45"/>
      <c r="S182" s="1">
        <f t="shared" si="36"/>
        <v>0</v>
      </c>
      <c r="T182" s="1">
        <f t="shared" si="37"/>
        <v>0</v>
      </c>
      <c r="U182" s="1">
        <f t="shared" si="38"/>
        <v>0</v>
      </c>
      <c r="V182" s="1">
        <f t="shared" si="39"/>
        <v>0</v>
      </c>
      <c r="W182" s="1">
        <f t="shared" si="40"/>
        <v>0</v>
      </c>
      <c r="X182" s="1">
        <f t="shared" si="41"/>
        <v>0</v>
      </c>
      <c r="Y182"/>
      <c r="Z182"/>
      <c r="AA182"/>
      <c r="AB182"/>
      <c r="AC182"/>
      <c r="AD182"/>
      <c r="AE182"/>
      <c r="AF182"/>
      <c r="AG182"/>
      <c r="AH182"/>
      <c r="AI182"/>
      <c r="AJ182"/>
    </row>
    <row r="183" spans="1:36" ht="14.25" customHeight="1">
      <c r="A183" s="41" t="b">
        <f t="shared" si="34"/>
        <v>0</v>
      </c>
      <c r="B183" s="41">
        <f t="shared" si="35"/>
        <v>182</v>
      </c>
      <c r="C183" s="25"/>
      <c r="N183" s="45"/>
      <c r="O183" s="45"/>
      <c r="P183" s="45"/>
      <c r="Q183" s="45"/>
      <c r="R183" s="45"/>
      <c r="S183" s="1">
        <f t="shared" si="36"/>
        <v>0</v>
      </c>
      <c r="T183" s="1">
        <f t="shared" si="37"/>
        <v>0</v>
      </c>
      <c r="U183" s="1">
        <f t="shared" si="38"/>
        <v>0</v>
      </c>
      <c r="V183" s="1">
        <f t="shared" si="39"/>
        <v>0</v>
      </c>
      <c r="W183" s="1">
        <f t="shared" si="40"/>
        <v>0</v>
      </c>
      <c r="X183" s="1">
        <f t="shared" si="41"/>
        <v>0</v>
      </c>
      <c r="Y183"/>
      <c r="Z183"/>
      <c r="AA183"/>
      <c r="AB183"/>
      <c r="AC183"/>
      <c r="AD183"/>
      <c r="AE183"/>
      <c r="AF183"/>
      <c r="AG183"/>
      <c r="AH183"/>
      <c r="AI183"/>
      <c r="AJ183"/>
    </row>
    <row r="184" spans="1:36" ht="14.25" customHeight="1">
      <c r="A184" s="41" t="b">
        <f t="shared" si="34"/>
        <v>0</v>
      </c>
      <c r="B184" s="41">
        <f t="shared" si="35"/>
        <v>183</v>
      </c>
      <c r="C184" s="25"/>
      <c r="N184" s="45"/>
      <c r="O184" s="45"/>
      <c r="P184" s="45"/>
      <c r="Q184" s="45"/>
      <c r="R184" s="45"/>
      <c r="S184" s="1">
        <f t="shared" si="36"/>
        <v>0</v>
      </c>
      <c r="T184" s="1">
        <f t="shared" si="37"/>
        <v>0</v>
      </c>
      <c r="U184" s="1">
        <f t="shared" si="38"/>
        <v>0</v>
      </c>
      <c r="V184" s="1">
        <f t="shared" si="39"/>
        <v>0</v>
      </c>
      <c r="W184" s="1">
        <f t="shared" si="40"/>
        <v>0</v>
      </c>
      <c r="X184" s="1">
        <f t="shared" si="41"/>
        <v>0</v>
      </c>
      <c r="Y184"/>
      <c r="Z184"/>
      <c r="AA184"/>
      <c r="AB184"/>
      <c r="AC184"/>
      <c r="AD184"/>
      <c r="AE184"/>
      <c r="AF184"/>
      <c r="AG184"/>
      <c r="AH184"/>
      <c r="AI184"/>
      <c r="AJ184"/>
    </row>
    <row r="185" spans="1:36" ht="14.25" customHeight="1">
      <c r="A185" s="41" t="b">
        <f t="shared" si="34"/>
        <v>0</v>
      </c>
      <c r="B185" s="41">
        <f t="shared" si="35"/>
        <v>184</v>
      </c>
      <c r="C185" s="25"/>
      <c r="N185" s="45"/>
      <c r="O185" s="45"/>
      <c r="P185" s="45"/>
      <c r="Q185" s="45"/>
      <c r="R185" s="45"/>
      <c r="S185" s="1">
        <f t="shared" si="36"/>
        <v>0</v>
      </c>
      <c r="T185" s="1">
        <f t="shared" si="37"/>
        <v>0</v>
      </c>
      <c r="U185" s="1">
        <f t="shared" si="38"/>
        <v>0</v>
      </c>
      <c r="V185" s="1">
        <f t="shared" si="39"/>
        <v>0</v>
      </c>
      <c r="W185" s="1">
        <f t="shared" si="40"/>
        <v>0</v>
      </c>
      <c r="X185" s="1">
        <f t="shared" si="41"/>
        <v>0</v>
      </c>
      <c r="Y185"/>
      <c r="Z185"/>
      <c r="AA185"/>
      <c r="AB185"/>
      <c r="AC185"/>
      <c r="AD185"/>
      <c r="AE185"/>
      <c r="AF185"/>
      <c r="AG185"/>
      <c r="AH185"/>
      <c r="AI185"/>
      <c r="AJ185"/>
    </row>
    <row r="186" spans="1:36" ht="14.25" customHeight="1">
      <c r="A186" s="41" t="b">
        <f t="shared" si="34"/>
        <v>0</v>
      </c>
      <c r="B186" s="41">
        <f t="shared" si="35"/>
        <v>185</v>
      </c>
      <c r="C186" s="25"/>
      <c r="N186" s="45"/>
      <c r="O186" s="45"/>
      <c r="P186" s="45"/>
      <c r="Q186" s="45"/>
      <c r="R186" s="45"/>
      <c r="S186" s="1">
        <f t="shared" si="36"/>
        <v>0</v>
      </c>
      <c r="T186" s="1">
        <f t="shared" si="37"/>
        <v>0</v>
      </c>
      <c r="U186" s="1">
        <f t="shared" si="38"/>
        <v>0</v>
      </c>
      <c r="V186" s="1">
        <f t="shared" si="39"/>
        <v>0</v>
      </c>
      <c r="W186" s="1">
        <f t="shared" si="40"/>
        <v>0</v>
      </c>
      <c r="X186" s="1">
        <f t="shared" si="41"/>
        <v>0</v>
      </c>
      <c r="Y186"/>
      <c r="Z186"/>
      <c r="AA186"/>
      <c r="AB186"/>
      <c r="AC186"/>
      <c r="AD186"/>
      <c r="AE186"/>
      <c r="AF186"/>
      <c r="AG186"/>
      <c r="AH186"/>
      <c r="AI186"/>
      <c r="AJ186"/>
    </row>
    <row r="187" spans="1:36" ht="14.25" customHeight="1">
      <c r="A187" s="41" t="b">
        <f t="shared" si="34"/>
        <v>0</v>
      </c>
      <c r="B187" s="41">
        <f t="shared" si="35"/>
        <v>186</v>
      </c>
      <c r="C187" s="25"/>
      <c r="N187" s="45"/>
      <c r="O187" s="45"/>
      <c r="P187" s="45"/>
      <c r="Q187" s="45"/>
      <c r="R187" s="45"/>
      <c r="S187" s="1">
        <f t="shared" si="36"/>
        <v>0</v>
      </c>
      <c r="T187" s="1">
        <f t="shared" si="37"/>
        <v>0</v>
      </c>
      <c r="U187" s="1">
        <f t="shared" si="38"/>
        <v>0</v>
      </c>
      <c r="V187" s="1">
        <f t="shared" si="39"/>
        <v>0</v>
      </c>
      <c r="W187" s="1">
        <f t="shared" si="40"/>
        <v>0</v>
      </c>
      <c r="X187" s="1">
        <f t="shared" si="41"/>
        <v>0</v>
      </c>
      <c r="Y187"/>
      <c r="Z187"/>
      <c r="AA187"/>
      <c r="AB187"/>
      <c r="AC187"/>
      <c r="AD187"/>
      <c r="AE187"/>
      <c r="AF187"/>
      <c r="AG187"/>
      <c r="AH187"/>
      <c r="AI187"/>
      <c r="AJ187"/>
    </row>
    <row r="188" spans="1:36" ht="14.25" customHeight="1">
      <c r="A188" s="41" t="b">
        <f t="shared" si="34"/>
        <v>0</v>
      </c>
      <c r="B188" s="41">
        <f t="shared" si="35"/>
        <v>187</v>
      </c>
      <c r="C188" s="25"/>
      <c r="N188" s="45"/>
      <c r="O188" s="45"/>
      <c r="P188" s="45"/>
      <c r="Q188" s="45"/>
      <c r="R188" s="45"/>
      <c r="S188" s="1">
        <f t="shared" si="36"/>
        <v>0</v>
      </c>
      <c r="T188" s="1">
        <f t="shared" si="37"/>
        <v>0</v>
      </c>
      <c r="U188" s="1">
        <f t="shared" si="38"/>
        <v>0</v>
      </c>
      <c r="V188" s="1">
        <f t="shared" si="39"/>
        <v>0</v>
      </c>
      <c r="W188" s="1">
        <f t="shared" si="40"/>
        <v>0</v>
      </c>
      <c r="X188" s="1">
        <f t="shared" si="41"/>
        <v>0</v>
      </c>
      <c r="Y188"/>
      <c r="Z188"/>
      <c r="AA188"/>
      <c r="AB188"/>
      <c r="AC188"/>
      <c r="AD188"/>
      <c r="AE188"/>
      <c r="AF188"/>
      <c r="AG188"/>
      <c r="AH188"/>
      <c r="AI188"/>
      <c r="AJ188"/>
    </row>
    <row r="189" spans="1:36" ht="14.25" customHeight="1">
      <c r="A189" s="41" t="b">
        <f t="shared" si="34"/>
        <v>0</v>
      </c>
      <c r="B189" s="41">
        <f t="shared" si="35"/>
        <v>188</v>
      </c>
      <c r="C189" s="25"/>
      <c r="N189" s="45"/>
      <c r="O189" s="45"/>
      <c r="P189" s="45"/>
      <c r="Q189" s="45"/>
      <c r="R189" s="45"/>
      <c r="S189" s="1">
        <f t="shared" si="36"/>
        <v>0</v>
      </c>
      <c r="T189" s="1">
        <f t="shared" si="37"/>
        <v>0</v>
      </c>
      <c r="U189" s="1">
        <f t="shared" si="38"/>
        <v>0</v>
      </c>
      <c r="V189" s="1">
        <f t="shared" si="39"/>
        <v>0</v>
      </c>
      <c r="W189" s="1">
        <f t="shared" si="40"/>
        <v>0</v>
      </c>
      <c r="X189" s="1">
        <f t="shared" si="41"/>
        <v>0</v>
      </c>
      <c r="Y189"/>
      <c r="Z189"/>
      <c r="AA189"/>
      <c r="AB189"/>
      <c r="AC189"/>
      <c r="AD189"/>
      <c r="AE189"/>
      <c r="AF189"/>
      <c r="AG189"/>
      <c r="AH189"/>
      <c r="AI189"/>
      <c r="AJ189"/>
    </row>
    <row r="190" spans="1:36" ht="14.25" customHeight="1">
      <c r="A190" s="41" t="b">
        <f t="shared" si="34"/>
        <v>0</v>
      </c>
      <c r="B190" s="41">
        <f t="shared" si="35"/>
        <v>189</v>
      </c>
      <c r="C190" s="25"/>
      <c r="N190" s="45"/>
      <c r="O190" s="45"/>
      <c r="P190" s="45"/>
      <c r="Q190" s="45"/>
      <c r="R190" s="45"/>
      <c r="S190" s="1">
        <f t="shared" si="36"/>
        <v>0</v>
      </c>
      <c r="T190" s="1">
        <f t="shared" si="37"/>
        <v>0</v>
      </c>
      <c r="U190" s="1">
        <f t="shared" si="38"/>
        <v>0</v>
      </c>
      <c r="V190" s="1">
        <f t="shared" si="39"/>
        <v>0</v>
      </c>
      <c r="W190" s="1">
        <f t="shared" si="40"/>
        <v>0</v>
      </c>
      <c r="X190" s="1">
        <f t="shared" si="41"/>
        <v>0</v>
      </c>
      <c r="Y190"/>
      <c r="Z190"/>
      <c r="AA190"/>
      <c r="AB190"/>
      <c r="AC190"/>
      <c r="AD190"/>
      <c r="AE190"/>
      <c r="AF190"/>
      <c r="AG190"/>
      <c r="AH190"/>
      <c r="AI190"/>
      <c r="AJ190"/>
    </row>
    <row r="191" spans="1:36" ht="14.25" customHeight="1">
      <c r="A191" s="41" t="b">
        <f t="shared" si="34"/>
        <v>0</v>
      </c>
      <c r="B191" s="41">
        <f t="shared" si="35"/>
        <v>190</v>
      </c>
      <c r="C191" s="25"/>
      <c r="N191" s="45"/>
      <c r="O191" s="45"/>
      <c r="P191" s="45"/>
      <c r="Q191" s="45"/>
      <c r="R191" s="45"/>
      <c r="S191" s="1">
        <f t="shared" si="36"/>
        <v>0</v>
      </c>
      <c r="T191" s="1">
        <f t="shared" si="37"/>
        <v>0</v>
      </c>
      <c r="U191" s="1">
        <f t="shared" si="38"/>
        <v>0</v>
      </c>
      <c r="V191" s="1">
        <f t="shared" si="39"/>
        <v>0</v>
      </c>
      <c r="W191" s="1">
        <f t="shared" si="40"/>
        <v>0</v>
      </c>
      <c r="X191" s="1">
        <f t="shared" si="41"/>
        <v>0</v>
      </c>
      <c r="Y191"/>
      <c r="Z191"/>
      <c r="AA191"/>
      <c r="AB191"/>
      <c r="AC191"/>
      <c r="AD191"/>
      <c r="AE191"/>
      <c r="AF191"/>
      <c r="AG191"/>
      <c r="AH191"/>
      <c r="AI191"/>
      <c r="AJ191"/>
    </row>
    <row r="192" spans="1:36" ht="14.25" customHeight="1">
      <c r="A192" s="41" t="b">
        <f t="shared" si="34"/>
        <v>0</v>
      </c>
      <c r="B192" s="41">
        <f t="shared" si="35"/>
        <v>191</v>
      </c>
      <c r="C192" s="25"/>
      <c r="N192" s="45"/>
      <c r="O192" s="45"/>
      <c r="P192" s="45"/>
      <c r="Q192" s="45"/>
      <c r="R192" s="45"/>
      <c r="S192" s="1">
        <f t="shared" si="36"/>
        <v>0</v>
      </c>
      <c r="T192" s="1">
        <f t="shared" si="37"/>
        <v>0</v>
      </c>
      <c r="U192" s="1">
        <f t="shared" si="38"/>
        <v>0</v>
      </c>
      <c r="V192" s="1">
        <f t="shared" si="39"/>
        <v>0</v>
      </c>
      <c r="W192" s="1">
        <f t="shared" si="40"/>
        <v>0</v>
      </c>
      <c r="X192" s="1">
        <f t="shared" si="41"/>
        <v>0</v>
      </c>
      <c r="Y192"/>
      <c r="Z192"/>
      <c r="AA192"/>
      <c r="AB192"/>
      <c r="AC192"/>
      <c r="AD192"/>
      <c r="AE192"/>
      <c r="AF192"/>
      <c r="AG192"/>
      <c r="AH192"/>
      <c r="AI192"/>
      <c r="AJ192"/>
    </row>
    <row r="193" spans="1:36" ht="14.25" customHeight="1">
      <c r="A193" s="41" t="b">
        <f t="shared" si="34"/>
        <v>0</v>
      </c>
      <c r="B193" s="41">
        <f t="shared" si="35"/>
        <v>192</v>
      </c>
      <c r="C193" s="25"/>
      <c r="N193" s="45"/>
      <c r="O193" s="45"/>
      <c r="P193" s="45"/>
      <c r="Q193" s="45"/>
      <c r="R193" s="45"/>
      <c r="S193" s="1">
        <f t="shared" si="36"/>
        <v>0</v>
      </c>
      <c r="T193" s="1">
        <f t="shared" si="37"/>
        <v>0</v>
      </c>
      <c r="U193" s="1">
        <f t="shared" si="38"/>
        <v>0</v>
      </c>
      <c r="V193" s="1">
        <f t="shared" si="39"/>
        <v>0</v>
      </c>
      <c r="W193" s="1">
        <f t="shared" si="40"/>
        <v>0</v>
      </c>
      <c r="X193" s="1">
        <f t="shared" si="41"/>
        <v>0</v>
      </c>
      <c r="Y193"/>
      <c r="Z193"/>
      <c r="AA193"/>
      <c r="AB193"/>
      <c r="AC193"/>
      <c r="AD193"/>
      <c r="AE193"/>
      <c r="AF193"/>
      <c r="AG193"/>
      <c r="AH193"/>
      <c r="AI193"/>
      <c r="AJ193"/>
    </row>
    <row r="194" spans="1:36" ht="14.25" customHeight="1">
      <c r="A194" s="41" t="b">
        <f t="shared" si="34"/>
        <v>0</v>
      </c>
      <c r="B194" s="41">
        <f t="shared" si="35"/>
        <v>193</v>
      </c>
      <c r="C194" s="25"/>
      <c r="N194" s="45"/>
      <c r="O194" s="45"/>
      <c r="P194" s="45"/>
      <c r="Q194" s="45"/>
      <c r="R194" s="45"/>
      <c r="S194" s="1">
        <f t="shared" si="36"/>
        <v>0</v>
      </c>
      <c r="T194" s="1">
        <f t="shared" si="37"/>
        <v>0</v>
      </c>
      <c r="U194" s="1">
        <f t="shared" si="38"/>
        <v>0</v>
      </c>
      <c r="V194" s="1">
        <f t="shared" si="39"/>
        <v>0</v>
      </c>
      <c r="W194" s="1">
        <f t="shared" si="40"/>
        <v>0</v>
      </c>
      <c r="X194" s="1">
        <f t="shared" si="41"/>
        <v>0</v>
      </c>
      <c r="Y194"/>
      <c r="Z194"/>
      <c r="AA194"/>
      <c r="AB194"/>
      <c r="AC194"/>
      <c r="AD194"/>
      <c r="AE194"/>
      <c r="AF194"/>
      <c r="AG194"/>
      <c r="AH194"/>
      <c r="AI194"/>
      <c r="AJ194"/>
    </row>
    <row r="195" spans="1:36" ht="14.25" customHeight="1">
      <c r="A195" s="41" t="b">
        <f t="shared" si="34"/>
        <v>0</v>
      </c>
      <c r="B195" s="41">
        <f t="shared" si="35"/>
        <v>194</v>
      </c>
      <c r="C195" s="25"/>
      <c r="N195" s="45"/>
      <c r="O195" s="45"/>
      <c r="P195" s="45"/>
      <c r="Q195" s="45"/>
      <c r="R195" s="45"/>
      <c r="S195" s="1">
        <f t="shared" si="36"/>
        <v>0</v>
      </c>
      <c r="T195" s="1">
        <f t="shared" si="37"/>
        <v>0</v>
      </c>
      <c r="U195" s="1">
        <f t="shared" si="38"/>
        <v>0</v>
      </c>
      <c r="V195" s="1">
        <f t="shared" si="39"/>
        <v>0</v>
      </c>
      <c r="W195" s="1">
        <f t="shared" si="40"/>
        <v>0</v>
      </c>
      <c r="X195" s="1">
        <f t="shared" si="41"/>
        <v>0</v>
      </c>
      <c r="Y195"/>
      <c r="Z195"/>
      <c r="AA195"/>
      <c r="AB195"/>
      <c r="AC195"/>
      <c r="AD195"/>
      <c r="AE195"/>
      <c r="AF195"/>
      <c r="AG195"/>
      <c r="AH195"/>
      <c r="AI195"/>
      <c r="AJ195"/>
    </row>
    <row r="196" spans="1:36" ht="14.25" customHeight="1">
      <c r="A196" s="41" t="b">
        <f t="shared" ref="A196:A259" si="42">IF(OR(COUNTIF(D196:M196, "NOT EXECUTED"), COUNTIF(D196:M196, "NOT COMPILED"), COUNTIF(D196:M196, "NOT EFFECTIVE")),TRUE,FALSE)</f>
        <v>0</v>
      </c>
      <c r="B196" s="41">
        <f t="shared" ref="B196:B259" si="43">+B195+1</f>
        <v>195</v>
      </c>
      <c r="C196" s="25"/>
      <c r="N196" s="45"/>
      <c r="O196" s="45"/>
      <c r="P196" s="45"/>
      <c r="Q196" s="45"/>
      <c r="R196" s="45"/>
      <c r="S196" s="1">
        <f t="shared" si="36"/>
        <v>0</v>
      </c>
      <c r="T196" s="1">
        <f t="shared" si="37"/>
        <v>0</v>
      </c>
      <c r="U196" s="1">
        <f t="shared" si="38"/>
        <v>0</v>
      </c>
      <c r="V196" s="1">
        <f t="shared" si="39"/>
        <v>0</v>
      </c>
      <c r="W196" s="1">
        <f t="shared" si="40"/>
        <v>0</v>
      </c>
      <c r="X196" s="1">
        <f t="shared" si="41"/>
        <v>0</v>
      </c>
      <c r="Y196"/>
      <c r="Z196"/>
      <c r="AA196"/>
      <c r="AB196"/>
      <c r="AC196"/>
      <c r="AD196"/>
      <c r="AE196"/>
      <c r="AF196"/>
      <c r="AG196"/>
      <c r="AH196"/>
      <c r="AI196"/>
      <c r="AJ196"/>
    </row>
    <row r="197" spans="1:36" ht="14.25" customHeight="1">
      <c r="A197" s="41" t="b">
        <f t="shared" si="42"/>
        <v>0</v>
      </c>
      <c r="B197" s="41">
        <f t="shared" si="43"/>
        <v>196</v>
      </c>
      <c r="C197" s="25"/>
      <c r="N197" s="45"/>
      <c r="O197" s="45"/>
      <c r="P197" s="45"/>
      <c r="Q197" s="45"/>
      <c r="R197" s="45"/>
      <c r="S197" s="1">
        <f t="shared" si="36"/>
        <v>0</v>
      </c>
      <c r="T197" s="1">
        <f t="shared" si="37"/>
        <v>0</v>
      </c>
      <c r="U197" s="1">
        <f t="shared" si="38"/>
        <v>0</v>
      </c>
      <c r="V197" s="1">
        <f t="shared" si="39"/>
        <v>0</v>
      </c>
      <c r="W197" s="1">
        <f t="shared" si="40"/>
        <v>0</v>
      </c>
      <c r="X197" s="1">
        <f t="shared" si="41"/>
        <v>0</v>
      </c>
      <c r="Y197"/>
      <c r="Z197"/>
      <c r="AA197"/>
      <c r="AB197"/>
      <c r="AC197"/>
      <c r="AD197"/>
      <c r="AE197"/>
      <c r="AF197"/>
      <c r="AG197"/>
      <c r="AH197"/>
      <c r="AI197"/>
      <c r="AJ197"/>
    </row>
    <row r="198" spans="1:36" ht="14.25" customHeight="1">
      <c r="A198" s="41" t="b">
        <f t="shared" si="42"/>
        <v>0</v>
      </c>
      <c r="B198" s="41">
        <f t="shared" si="43"/>
        <v>197</v>
      </c>
      <c r="C198" s="25"/>
      <c r="N198" s="45"/>
      <c r="O198" s="45"/>
      <c r="P198" s="45"/>
      <c r="Q198" s="45"/>
      <c r="R198" s="45"/>
      <c r="S198" s="1">
        <f t="shared" si="36"/>
        <v>0</v>
      </c>
      <c r="T198" s="1">
        <f t="shared" si="37"/>
        <v>0</v>
      </c>
      <c r="U198" s="1">
        <f t="shared" si="38"/>
        <v>0</v>
      </c>
      <c r="V198" s="1">
        <f t="shared" si="39"/>
        <v>0</v>
      </c>
      <c r="W198" s="1">
        <f t="shared" si="40"/>
        <v>0</v>
      </c>
      <c r="X198" s="1">
        <f t="shared" si="41"/>
        <v>0</v>
      </c>
      <c r="Y198"/>
      <c r="Z198"/>
      <c r="AA198"/>
      <c r="AB198"/>
      <c r="AC198"/>
      <c r="AD198"/>
      <c r="AE198"/>
      <c r="AF198"/>
      <c r="AG198"/>
      <c r="AH198"/>
      <c r="AI198"/>
      <c r="AJ198"/>
    </row>
    <row r="199" spans="1:36" ht="14.25" customHeight="1">
      <c r="A199" s="41" t="b">
        <f t="shared" si="42"/>
        <v>0</v>
      </c>
      <c r="B199" s="41">
        <f t="shared" si="43"/>
        <v>198</v>
      </c>
      <c r="C199" s="25"/>
      <c r="N199" s="45"/>
      <c r="O199" s="45"/>
      <c r="P199" s="45"/>
      <c r="Q199" s="45"/>
      <c r="R199" s="45"/>
      <c r="S199" s="1">
        <f t="shared" si="36"/>
        <v>0</v>
      </c>
      <c r="T199" s="1">
        <f t="shared" si="37"/>
        <v>0</v>
      </c>
      <c r="U199" s="1">
        <f t="shared" si="38"/>
        <v>0</v>
      </c>
      <c r="V199" s="1">
        <f t="shared" si="39"/>
        <v>0</v>
      </c>
      <c r="W199" s="1">
        <f t="shared" si="40"/>
        <v>0</v>
      </c>
      <c r="X199" s="1">
        <f t="shared" si="41"/>
        <v>0</v>
      </c>
      <c r="Y199"/>
      <c r="Z199"/>
      <c r="AA199"/>
      <c r="AB199"/>
      <c r="AC199"/>
      <c r="AD199"/>
      <c r="AE199"/>
      <c r="AF199"/>
      <c r="AG199"/>
      <c r="AH199"/>
      <c r="AI199"/>
      <c r="AJ199"/>
    </row>
    <row r="200" spans="1:36" ht="14.25" customHeight="1">
      <c r="A200" s="41" t="b">
        <f t="shared" si="42"/>
        <v>0</v>
      </c>
      <c r="B200" s="41">
        <f t="shared" si="43"/>
        <v>199</v>
      </c>
      <c r="C200" s="25"/>
      <c r="N200" s="45"/>
      <c r="O200" s="45"/>
      <c r="P200" s="45"/>
      <c r="Q200" s="45"/>
      <c r="R200" s="45"/>
      <c r="S200" s="1">
        <f t="shared" si="36"/>
        <v>0</v>
      </c>
      <c r="T200" s="1">
        <f t="shared" si="37"/>
        <v>0</v>
      </c>
      <c r="U200" s="1">
        <f t="shared" si="38"/>
        <v>0</v>
      </c>
      <c r="V200" s="1">
        <f t="shared" si="39"/>
        <v>0</v>
      </c>
      <c r="W200" s="1">
        <f t="shared" si="40"/>
        <v>0</v>
      </c>
      <c r="X200" s="1">
        <f t="shared" si="41"/>
        <v>0</v>
      </c>
      <c r="Y200"/>
      <c r="Z200"/>
      <c r="AA200"/>
      <c r="AB200"/>
      <c r="AC200"/>
      <c r="AD200"/>
      <c r="AE200"/>
      <c r="AF200"/>
      <c r="AG200"/>
      <c r="AH200"/>
      <c r="AI200"/>
      <c r="AJ200"/>
    </row>
    <row r="201" spans="1:36" ht="14.25" customHeight="1">
      <c r="A201" s="41" t="b">
        <f t="shared" si="42"/>
        <v>0</v>
      </c>
      <c r="B201" s="41">
        <f t="shared" si="43"/>
        <v>200</v>
      </c>
      <c r="C201" s="25"/>
      <c r="N201" s="45"/>
      <c r="O201" s="45"/>
      <c r="P201" s="45"/>
      <c r="Q201" s="45"/>
      <c r="R201" s="45"/>
      <c r="S201" s="1">
        <f t="shared" si="36"/>
        <v>0</v>
      </c>
      <c r="T201" s="1">
        <f t="shared" si="37"/>
        <v>0</v>
      </c>
      <c r="U201" s="1">
        <f t="shared" si="38"/>
        <v>0</v>
      </c>
      <c r="V201" s="1">
        <f t="shared" si="39"/>
        <v>0</v>
      </c>
      <c r="W201" s="1">
        <f t="shared" si="40"/>
        <v>0</v>
      </c>
      <c r="X201" s="1">
        <f t="shared" si="41"/>
        <v>0</v>
      </c>
      <c r="Y201"/>
      <c r="Z201"/>
      <c r="AA201"/>
      <c r="AB201"/>
      <c r="AC201"/>
      <c r="AD201"/>
      <c r="AE201"/>
      <c r="AF201"/>
      <c r="AG201"/>
      <c r="AH201"/>
      <c r="AI201"/>
      <c r="AJ201"/>
    </row>
    <row r="202" spans="1:36" ht="14.25" customHeight="1">
      <c r="A202" s="41" t="b">
        <f t="shared" si="42"/>
        <v>0</v>
      </c>
      <c r="B202" s="41">
        <f t="shared" si="43"/>
        <v>201</v>
      </c>
      <c r="C202" s="25"/>
      <c r="N202" s="45"/>
      <c r="O202" s="45"/>
      <c r="P202" s="45"/>
      <c r="Q202" s="45"/>
      <c r="R202" s="45"/>
      <c r="S202" s="1">
        <f t="shared" si="36"/>
        <v>0</v>
      </c>
      <c r="T202" s="1">
        <f t="shared" si="37"/>
        <v>0</v>
      </c>
      <c r="U202" s="1">
        <f t="shared" si="38"/>
        <v>0</v>
      </c>
      <c r="V202" s="1">
        <f t="shared" si="39"/>
        <v>0</v>
      </c>
      <c r="W202" s="1">
        <f t="shared" si="40"/>
        <v>0</v>
      </c>
      <c r="X202" s="1">
        <f t="shared" si="41"/>
        <v>0</v>
      </c>
      <c r="Y202"/>
      <c r="Z202"/>
      <c r="AA202"/>
      <c r="AB202"/>
      <c r="AC202"/>
      <c r="AD202"/>
      <c r="AE202"/>
      <c r="AF202"/>
      <c r="AG202"/>
      <c r="AH202"/>
      <c r="AI202"/>
      <c r="AJ202"/>
    </row>
    <row r="203" spans="1:36" ht="14.25" customHeight="1">
      <c r="A203" s="41" t="b">
        <f t="shared" si="42"/>
        <v>0</v>
      </c>
      <c r="B203" s="41">
        <f t="shared" si="43"/>
        <v>202</v>
      </c>
      <c r="C203" s="25"/>
      <c r="N203" s="45"/>
      <c r="O203" s="45"/>
      <c r="P203" s="45"/>
      <c r="Q203" s="45"/>
      <c r="R203" s="45"/>
      <c r="S203" s="1">
        <f t="shared" si="36"/>
        <v>0</v>
      </c>
      <c r="T203" s="1">
        <f t="shared" si="37"/>
        <v>0</v>
      </c>
      <c r="U203" s="1">
        <f t="shared" si="38"/>
        <v>0</v>
      </c>
      <c r="V203" s="1">
        <f t="shared" si="39"/>
        <v>0</v>
      </c>
      <c r="W203" s="1">
        <f t="shared" si="40"/>
        <v>0</v>
      </c>
      <c r="X203" s="1">
        <f t="shared" si="41"/>
        <v>0</v>
      </c>
      <c r="Y203"/>
      <c r="Z203"/>
      <c r="AA203"/>
      <c r="AB203"/>
      <c r="AC203"/>
      <c r="AD203"/>
      <c r="AE203"/>
      <c r="AF203"/>
      <c r="AG203"/>
      <c r="AH203"/>
      <c r="AI203"/>
      <c r="AJ203"/>
    </row>
    <row r="204" spans="1:36" ht="14.25" customHeight="1">
      <c r="A204" s="41" t="b">
        <f t="shared" si="42"/>
        <v>0</v>
      </c>
      <c r="B204" s="41">
        <f t="shared" si="43"/>
        <v>203</v>
      </c>
      <c r="C204" s="25"/>
      <c r="N204" s="45"/>
      <c r="O204" s="45"/>
      <c r="P204" s="45"/>
      <c r="Q204" s="45"/>
      <c r="R204" s="45"/>
      <c r="S204" s="1">
        <f t="shared" si="36"/>
        <v>0</v>
      </c>
      <c r="T204" s="1">
        <f t="shared" si="37"/>
        <v>0</v>
      </c>
      <c r="U204" s="1">
        <f t="shared" si="38"/>
        <v>0</v>
      </c>
      <c r="V204" s="1">
        <f t="shared" si="39"/>
        <v>0</v>
      </c>
      <c r="W204" s="1">
        <f t="shared" si="40"/>
        <v>0</v>
      </c>
      <c r="X204" s="1">
        <f t="shared" si="41"/>
        <v>0</v>
      </c>
      <c r="Y204"/>
      <c r="Z204"/>
      <c r="AA204"/>
      <c r="AB204"/>
      <c r="AC204"/>
      <c r="AD204"/>
      <c r="AE204"/>
      <c r="AF204"/>
      <c r="AG204"/>
      <c r="AH204"/>
      <c r="AI204"/>
      <c r="AJ204"/>
    </row>
    <row r="205" spans="1:36" ht="14.25" customHeight="1">
      <c r="A205" s="41" t="b">
        <f t="shared" si="42"/>
        <v>0</v>
      </c>
      <c r="B205" s="41">
        <f t="shared" si="43"/>
        <v>204</v>
      </c>
      <c r="C205" s="25"/>
      <c r="N205" s="45"/>
      <c r="O205" s="45"/>
      <c r="P205" s="45"/>
      <c r="Q205" s="45"/>
      <c r="R205" s="45"/>
      <c r="S205" s="1">
        <f t="shared" si="36"/>
        <v>0</v>
      </c>
      <c r="T205" s="1">
        <f t="shared" si="37"/>
        <v>0</v>
      </c>
      <c r="U205" s="1">
        <f t="shared" si="38"/>
        <v>0</v>
      </c>
      <c r="V205" s="1">
        <f t="shared" si="39"/>
        <v>0</v>
      </c>
      <c r="W205" s="1">
        <f t="shared" si="40"/>
        <v>0</v>
      </c>
      <c r="X205" s="1">
        <f t="shared" si="41"/>
        <v>0</v>
      </c>
      <c r="Y205"/>
      <c r="Z205"/>
      <c r="AA205"/>
      <c r="AB205"/>
      <c r="AC205"/>
      <c r="AD205"/>
      <c r="AE205"/>
      <c r="AF205"/>
      <c r="AG205"/>
      <c r="AH205"/>
      <c r="AI205"/>
      <c r="AJ205"/>
    </row>
    <row r="206" spans="1:36" ht="14.25" customHeight="1">
      <c r="A206" s="41" t="b">
        <f t="shared" si="42"/>
        <v>0</v>
      </c>
      <c r="B206" s="41">
        <f t="shared" si="43"/>
        <v>205</v>
      </c>
      <c r="C206" s="25"/>
      <c r="N206" s="45"/>
      <c r="O206" s="45"/>
      <c r="P206" s="45"/>
      <c r="Q206" s="45"/>
      <c r="R206" s="45"/>
      <c r="S206" s="1">
        <f t="shared" ref="S206:S269" si="44">IF(COUNTIF(H206:M206,"NOT EFFECTIVE"),1,0)</f>
        <v>0</v>
      </c>
      <c r="T206" s="1">
        <f t="shared" si="37"/>
        <v>0</v>
      </c>
      <c r="U206" s="1">
        <f t="shared" si="38"/>
        <v>0</v>
      </c>
      <c r="V206" s="1">
        <f t="shared" si="39"/>
        <v>0</v>
      </c>
      <c r="W206" s="1">
        <f t="shared" si="40"/>
        <v>0</v>
      </c>
      <c r="X206" s="1">
        <f t="shared" si="41"/>
        <v>0</v>
      </c>
      <c r="Y206"/>
      <c r="Z206"/>
      <c r="AA206"/>
      <c r="AB206"/>
      <c r="AC206"/>
      <c r="AD206"/>
      <c r="AE206"/>
      <c r="AF206"/>
      <c r="AG206"/>
      <c r="AH206"/>
      <c r="AI206"/>
      <c r="AJ206"/>
    </row>
    <row r="207" spans="1:36" ht="14.25" customHeight="1">
      <c r="A207" s="41" t="b">
        <f t="shared" si="42"/>
        <v>0</v>
      </c>
      <c r="B207" s="41">
        <f t="shared" si="43"/>
        <v>206</v>
      </c>
      <c r="C207" s="25"/>
      <c r="N207" s="45"/>
      <c r="O207" s="45"/>
      <c r="P207" s="45"/>
      <c r="Q207" s="45"/>
      <c r="R207" s="45"/>
      <c r="S207" s="1">
        <f t="shared" si="44"/>
        <v>0</v>
      </c>
      <c r="T207" s="1">
        <f t="shared" si="37"/>
        <v>0</v>
      </c>
      <c r="U207" s="1">
        <f t="shared" si="38"/>
        <v>0</v>
      </c>
      <c r="V207" s="1">
        <f t="shared" si="39"/>
        <v>0</v>
      </c>
      <c r="W207" s="1">
        <f t="shared" si="40"/>
        <v>0</v>
      </c>
      <c r="X207" s="1">
        <f t="shared" si="41"/>
        <v>0</v>
      </c>
      <c r="Y207"/>
      <c r="Z207"/>
      <c r="AA207"/>
      <c r="AB207"/>
      <c r="AC207"/>
      <c r="AD207"/>
      <c r="AE207"/>
      <c r="AF207"/>
      <c r="AG207"/>
      <c r="AH207"/>
      <c r="AI207"/>
      <c r="AJ207"/>
    </row>
    <row r="208" spans="1:36" ht="14.25" customHeight="1">
      <c r="A208" s="41" t="b">
        <f t="shared" si="42"/>
        <v>0</v>
      </c>
      <c r="B208" s="41">
        <f t="shared" si="43"/>
        <v>207</v>
      </c>
      <c r="C208" s="25"/>
      <c r="N208" s="45"/>
      <c r="O208" s="45"/>
      <c r="P208" s="45"/>
      <c r="Q208" s="45"/>
      <c r="R208" s="45"/>
      <c r="S208" s="1">
        <f t="shared" si="44"/>
        <v>0</v>
      </c>
      <c r="T208" s="1">
        <f t="shared" si="37"/>
        <v>0</v>
      </c>
      <c r="U208" s="1">
        <f t="shared" si="38"/>
        <v>0</v>
      </c>
      <c r="V208" s="1">
        <f t="shared" si="39"/>
        <v>0</v>
      </c>
      <c r="W208" s="1">
        <f t="shared" si="40"/>
        <v>0</v>
      </c>
      <c r="X208" s="1">
        <f t="shared" si="41"/>
        <v>0</v>
      </c>
      <c r="Y208"/>
      <c r="Z208"/>
      <c r="AA208"/>
      <c r="AB208"/>
      <c r="AC208"/>
      <c r="AD208"/>
      <c r="AE208"/>
      <c r="AF208"/>
      <c r="AG208"/>
      <c r="AH208"/>
      <c r="AI208"/>
      <c r="AJ208"/>
    </row>
    <row r="209" spans="1:36" ht="14.25" customHeight="1">
      <c r="A209" s="41" t="b">
        <f t="shared" si="42"/>
        <v>0</v>
      </c>
      <c r="B209" s="41">
        <f t="shared" si="43"/>
        <v>208</v>
      </c>
      <c r="C209" s="25"/>
      <c r="N209" s="45"/>
      <c r="O209" s="45"/>
      <c r="P209" s="45"/>
      <c r="Q209" s="45"/>
      <c r="R209" s="45"/>
      <c r="S209" s="1">
        <f t="shared" si="44"/>
        <v>0</v>
      </c>
      <c r="T209" s="1">
        <f t="shared" si="37"/>
        <v>0</v>
      </c>
      <c r="U209" s="1">
        <f t="shared" si="38"/>
        <v>0</v>
      </c>
      <c r="V209" s="1">
        <f t="shared" si="39"/>
        <v>0</v>
      </c>
      <c r="W209" s="1">
        <f t="shared" si="40"/>
        <v>0</v>
      </c>
      <c r="X209" s="1">
        <f t="shared" si="41"/>
        <v>0</v>
      </c>
      <c r="Y209"/>
      <c r="Z209"/>
      <c r="AA209"/>
      <c r="AB209"/>
      <c r="AC209"/>
      <c r="AD209"/>
      <c r="AE209"/>
      <c r="AF209"/>
      <c r="AG209"/>
      <c r="AH209"/>
      <c r="AI209"/>
      <c r="AJ209"/>
    </row>
    <row r="210" spans="1:36" ht="14.25" customHeight="1">
      <c r="A210" s="41" t="b">
        <f t="shared" si="42"/>
        <v>0</v>
      </c>
      <c r="B210" s="41">
        <f t="shared" si="43"/>
        <v>209</v>
      </c>
      <c r="C210" s="25"/>
      <c r="N210" s="45"/>
      <c r="O210" s="45"/>
      <c r="P210" s="45"/>
      <c r="Q210" s="45"/>
      <c r="R210" s="45"/>
      <c r="S210" s="1">
        <f t="shared" si="44"/>
        <v>0</v>
      </c>
      <c r="T210" s="1">
        <f t="shared" si="37"/>
        <v>0</v>
      </c>
      <c r="U210" s="1">
        <f t="shared" si="38"/>
        <v>0</v>
      </c>
      <c r="V210" s="1">
        <f t="shared" si="39"/>
        <v>0</v>
      </c>
      <c r="W210" s="1">
        <f t="shared" si="40"/>
        <v>0</v>
      </c>
      <c r="X210" s="1">
        <f t="shared" si="41"/>
        <v>0</v>
      </c>
      <c r="Y210"/>
      <c r="Z210"/>
      <c r="AA210"/>
      <c r="AB210"/>
      <c r="AC210"/>
      <c r="AD210"/>
      <c r="AE210"/>
      <c r="AF210"/>
      <c r="AG210"/>
      <c r="AH210"/>
      <c r="AI210"/>
      <c r="AJ210"/>
    </row>
    <row r="211" spans="1:36" ht="14.25" customHeight="1">
      <c r="A211" s="41" t="b">
        <f t="shared" si="42"/>
        <v>0</v>
      </c>
      <c r="B211" s="41">
        <f t="shared" si="43"/>
        <v>210</v>
      </c>
      <c r="C211" s="25"/>
      <c r="N211" s="45"/>
      <c r="O211" s="45"/>
      <c r="P211" s="45"/>
      <c r="Q211" s="45"/>
      <c r="R211" s="45"/>
      <c r="S211" s="1">
        <f t="shared" si="44"/>
        <v>0</v>
      </c>
      <c r="T211" s="1">
        <f t="shared" si="37"/>
        <v>0</v>
      </c>
      <c r="U211" s="1">
        <f t="shared" si="38"/>
        <v>0</v>
      </c>
      <c r="V211" s="1">
        <f t="shared" si="39"/>
        <v>0</v>
      </c>
      <c r="W211" s="1">
        <f t="shared" si="40"/>
        <v>0</v>
      </c>
      <c r="X211" s="1">
        <f t="shared" si="41"/>
        <v>0</v>
      </c>
      <c r="Y211"/>
      <c r="Z211"/>
      <c r="AA211"/>
      <c r="AB211"/>
      <c r="AC211"/>
      <c r="AD211"/>
      <c r="AE211"/>
      <c r="AF211"/>
      <c r="AG211"/>
      <c r="AH211"/>
      <c r="AI211"/>
      <c r="AJ211"/>
    </row>
    <row r="212" spans="1:36" ht="14.25" customHeight="1">
      <c r="A212" s="41" t="b">
        <f t="shared" si="42"/>
        <v>0</v>
      </c>
      <c r="B212" s="41">
        <f t="shared" si="43"/>
        <v>211</v>
      </c>
      <c r="C212" s="25"/>
      <c r="N212" s="45"/>
      <c r="O212" s="45"/>
      <c r="P212" s="45"/>
      <c r="Q212" s="45"/>
      <c r="R212" s="45"/>
      <c r="S212" s="1">
        <f t="shared" si="44"/>
        <v>0</v>
      </c>
      <c r="T212" s="1">
        <f t="shared" si="37"/>
        <v>0</v>
      </c>
      <c r="U212" s="1">
        <f t="shared" si="38"/>
        <v>0</v>
      </c>
      <c r="V212" s="1">
        <f t="shared" si="39"/>
        <v>0</v>
      </c>
      <c r="W212" s="1">
        <f t="shared" si="40"/>
        <v>0</v>
      </c>
      <c r="X212" s="1">
        <f t="shared" si="41"/>
        <v>0</v>
      </c>
      <c r="Y212"/>
      <c r="Z212"/>
      <c r="AA212"/>
      <c r="AB212"/>
      <c r="AC212"/>
      <c r="AD212"/>
      <c r="AE212"/>
      <c r="AF212"/>
      <c r="AG212"/>
      <c r="AH212"/>
      <c r="AI212"/>
      <c r="AJ212"/>
    </row>
    <row r="213" spans="1:36" ht="14.25" customHeight="1">
      <c r="A213" s="41" t="b">
        <f t="shared" si="42"/>
        <v>0</v>
      </c>
      <c r="B213" s="41">
        <f t="shared" si="43"/>
        <v>212</v>
      </c>
      <c r="C213" s="25"/>
      <c r="N213" s="45"/>
      <c r="O213" s="45"/>
      <c r="P213" s="45"/>
      <c r="Q213" s="45"/>
      <c r="R213" s="45"/>
      <c r="S213" s="1">
        <f t="shared" si="44"/>
        <v>0</v>
      </c>
      <c r="T213" s="1">
        <f t="shared" si="37"/>
        <v>0</v>
      </c>
      <c r="U213" s="1">
        <f t="shared" si="38"/>
        <v>0</v>
      </c>
      <c r="V213" s="1">
        <f t="shared" si="39"/>
        <v>0</v>
      </c>
      <c r="W213" s="1">
        <f t="shared" si="40"/>
        <v>0</v>
      </c>
      <c r="X213" s="1">
        <f t="shared" si="41"/>
        <v>0</v>
      </c>
      <c r="Y213"/>
      <c r="Z213"/>
      <c r="AA213"/>
      <c r="AB213"/>
      <c r="AC213"/>
      <c r="AD213"/>
      <c r="AE213"/>
      <c r="AF213"/>
      <c r="AG213"/>
      <c r="AH213"/>
      <c r="AI213"/>
      <c r="AJ213"/>
    </row>
    <row r="214" spans="1:36" ht="14.25" customHeight="1">
      <c r="A214" s="41" t="b">
        <f t="shared" si="42"/>
        <v>0</v>
      </c>
      <c r="B214" s="41">
        <f t="shared" si="43"/>
        <v>213</v>
      </c>
      <c r="C214" s="25"/>
      <c r="N214" s="45"/>
      <c r="O214" s="45"/>
      <c r="P214" s="45"/>
      <c r="Q214" s="45"/>
      <c r="R214" s="45"/>
      <c r="S214" s="1">
        <f t="shared" si="44"/>
        <v>0</v>
      </c>
      <c r="T214" s="1">
        <f t="shared" si="37"/>
        <v>0</v>
      </c>
      <c r="U214" s="1">
        <f t="shared" si="38"/>
        <v>0</v>
      </c>
      <c r="V214" s="1">
        <f t="shared" si="39"/>
        <v>0</v>
      </c>
      <c r="W214" s="1">
        <f t="shared" si="40"/>
        <v>0</v>
      </c>
      <c r="X214" s="1">
        <f t="shared" si="41"/>
        <v>0</v>
      </c>
      <c r="Y214"/>
      <c r="Z214"/>
      <c r="AA214"/>
      <c r="AB214"/>
      <c r="AC214"/>
      <c r="AD214"/>
      <c r="AE214"/>
      <c r="AF214"/>
      <c r="AG214"/>
      <c r="AH214"/>
      <c r="AI214"/>
      <c r="AJ214"/>
    </row>
    <row r="215" spans="1:36" ht="14.25" customHeight="1">
      <c r="A215" s="41" t="b">
        <f t="shared" si="42"/>
        <v>0</v>
      </c>
      <c r="B215" s="41">
        <f t="shared" si="43"/>
        <v>214</v>
      </c>
      <c r="C215" s="25"/>
      <c r="N215" s="45"/>
      <c r="O215" s="45"/>
      <c r="P215" s="45"/>
      <c r="Q215" s="45"/>
      <c r="R215" s="45"/>
      <c r="S215" s="1">
        <f t="shared" si="44"/>
        <v>0</v>
      </c>
      <c r="T215" s="1">
        <f t="shared" si="37"/>
        <v>0</v>
      </c>
      <c r="U215" s="1">
        <f t="shared" si="38"/>
        <v>0</v>
      </c>
      <c r="V215" s="1">
        <f t="shared" si="39"/>
        <v>0</v>
      </c>
      <c r="W215" s="1">
        <f t="shared" si="40"/>
        <v>0</v>
      </c>
      <c r="X215" s="1">
        <f t="shared" si="41"/>
        <v>0</v>
      </c>
      <c r="Y215"/>
      <c r="Z215"/>
      <c r="AA215"/>
      <c r="AB215"/>
      <c r="AC215"/>
      <c r="AD215"/>
      <c r="AE215"/>
      <c r="AF215"/>
      <c r="AG215"/>
      <c r="AH215"/>
      <c r="AI215"/>
      <c r="AJ215"/>
    </row>
    <row r="216" spans="1:36" ht="14.25" customHeight="1">
      <c r="A216" s="41" t="b">
        <f t="shared" si="42"/>
        <v>0</v>
      </c>
      <c r="B216" s="41">
        <f t="shared" si="43"/>
        <v>215</v>
      </c>
      <c r="C216" s="25"/>
      <c r="N216" s="45"/>
      <c r="O216" s="45"/>
      <c r="P216" s="45"/>
      <c r="Q216" s="45"/>
      <c r="R216" s="45"/>
      <c r="S216" s="1">
        <f t="shared" si="44"/>
        <v>0</v>
      </c>
      <c r="T216" s="1">
        <f t="shared" si="37"/>
        <v>0</v>
      </c>
      <c r="U216" s="1">
        <f t="shared" si="38"/>
        <v>0</v>
      </c>
      <c r="V216" s="1">
        <f t="shared" si="39"/>
        <v>0</v>
      </c>
      <c r="W216" s="1">
        <f t="shared" si="40"/>
        <v>0</v>
      </c>
      <c r="X216" s="1">
        <f t="shared" si="41"/>
        <v>0</v>
      </c>
      <c r="Y216"/>
      <c r="Z216"/>
      <c r="AA216"/>
      <c r="AB216"/>
      <c r="AC216"/>
      <c r="AD216"/>
      <c r="AE216"/>
      <c r="AF216"/>
      <c r="AG216"/>
      <c r="AH216"/>
      <c r="AI216"/>
      <c r="AJ216"/>
    </row>
    <row r="217" spans="1:36" ht="14.25" customHeight="1">
      <c r="A217" s="41" t="b">
        <f t="shared" si="42"/>
        <v>0</v>
      </c>
      <c r="B217" s="41">
        <f t="shared" si="43"/>
        <v>216</v>
      </c>
      <c r="C217" s="25"/>
      <c r="N217" s="45"/>
      <c r="O217" s="45"/>
      <c r="P217" s="45"/>
      <c r="Q217" s="45"/>
      <c r="R217" s="45"/>
      <c r="S217" s="1">
        <f t="shared" si="44"/>
        <v>0</v>
      </c>
      <c r="T217" s="1">
        <f t="shared" si="37"/>
        <v>0</v>
      </c>
      <c r="U217" s="1">
        <f t="shared" si="38"/>
        <v>0</v>
      </c>
      <c r="V217" s="1">
        <f t="shared" si="39"/>
        <v>0</v>
      </c>
      <c r="W217" s="1">
        <f t="shared" si="40"/>
        <v>0</v>
      </c>
      <c r="X217" s="1">
        <f t="shared" si="41"/>
        <v>0</v>
      </c>
      <c r="Y217"/>
      <c r="Z217"/>
      <c r="AA217"/>
      <c r="AB217"/>
      <c r="AC217"/>
      <c r="AD217"/>
      <c r="AE217"/>
      <c r="AF217"/>
      <c r="AG217"/>
      <c r="AH217"/>
      <c r="AI217"/>
      <c r="AJ217"/>
    </row>
    <row r="218" spans="1:36" ht="14.25" customHeight="1">
      <c r="A218" s="41" t="b">
        <f t="shared" si="42"/>
        <v>0</v>
      </c>
      <c r="B218" s="41">
        <f t="shared" si="43"/>
        <v>217</v>
      </c>
      <c r="C218" s="25"/>
      <c r="N218" s="45"/>
      <c r="O218" s="45"/>
      <c r="P218" s="45"/>
      <c r="Q218" s="45"/>
      <c r="R218" s="45"/>
      <c r="S218" s="1">
        <f t="shared" si="44"/>
        <v>0</v>
      </c>
      <c r="T218" s="1">
        <f t="shared" si="37"/>
        <v>0</v>
      </c>
      <c r="U218" s="1">
        <f t="shared" si="38"/>
        <v>0</v>
      </c>
      <c r="V218" s="1">
        <f t="shared" si="39"/>
        <v>0</v>
      </c>
      <c r="W218" s="1">
        <f t="shared" si="40"/>
        <v>0</v>
      </c>
      <c r="X218" s="1">
        <f t="shared" si="41"/>
        <v>0</v>
      </c>
      <c r="Y218"/>
      <c r="Z218"/>
      <c r="AA218"/>
      <c r="AB218"/>
      <c r="AC218"/>
      <c r="AD218"/>
      <c r="AE218"/>
      <c r="AF218"/>
      <c r="AG218"/>
      <c r="AH218"/>
      <c r="AI218"/>
      <c r="AJ218"/>
    </row>
    <row r="219" spans="1:36" ht="14.25" customHeight="1">
      <c r="A219" s="41" t="b">
        <f t="shared" si="42"/>
        <v>0</v>
      </c>
      <c r="B219" s="41">
        <f t="shared" si="43"/>
        <v>218</v>
      </c>
      <c r="C219" s="25"/>
      <c r="N219" s="45"/>
      <c r="O219" s="45"/>
      <c r="P219" s="45"/>
      <c r="Q219" s="45"/>
      <c r="R219" s="45"/>
      <c r="S219" s="1">
        <f t="shared" si="44"/>
        <v>0</v>
      </c>
      <c r="T219" s="1">
        <f t="shared" si="37"/>
        <v>0</v>
      </c>
      <c r="U219" s="1">
        <f t="shared" si="38"/>
        <v>0</v>
      </c>
      <c r="V219" s="1">
        <f t="shared" si="39"/>
        <v>0</v>
      </c>
      <c r="W219" s="1">
        <f t="shared" si="40"/>
        <v>0</v>
      </c>
      <c r="X219" s="1">
        <f t="shared" si="41"/>
        <v>0</v>
      </c>
      <c r="Y219"/>
      <c r="Z219"/>
      <c r="AA219"/>
      <c r="AB219"/>
      <c r="AC219"/>
      <c r="AD219"/>
      <c r="AE219"/>
      <c r="AF219"/>
      <c r="AG219"/>
      <c r="AH219"/>
      <c r="AI219"/>
      <c r="AJ219"/>
    </row>
    <row r="220" spans="1:36" ht="14.25" customHeight="1">
      <c r="A220" s="41" t="b">
        <f t="shared" si="42"/>
        <v>0</v>
      </c>
      <c r="B220" s="41">
        <f t="shared" si="43"/>
        <v>219</v>
      </c>
      <c r="C220" s="25"/>
      <c r="N220" s="45"/>
      <c r="O220" s="45"/>
      <c r="P220" s="45"/>
      <c r="Q220" s="45"/>
      <c r="R220" s="45"/>
      <c r="S220" s="1">
        <f t="shared" si="44"/>
        <v>0</v>
      </c>
      <c r="T220" s="1">
        <f t="shared" si="37"/>
        <v>0</v>
      </c>
      <c r="U220" s="1">
        <f t="shared" si="38"/>
        <v>0</v>
      </c>
      <c r="V220" s="1">
        <f t="shared" si="39"/>
        <v>0</v>
      </c>
      <c r="W220" s="1">
        <f t="shared" si="40"/>
        <v>0</v>
      </c>
      <c r="X220" s="1">
        <f t="shared" si="41"/>
        <v>0</v>
      </c>
      <c r="Y220"/>
      <c r="Z220"/>
      <c r="AA220"/>
      <c r="AB220"/>
      <c r="AC220"/>
      <c r="AD220"/>
      <c r="AE220"/>
      <c r="AF220"/>
      <c r="AG220"/>
      <c r="AH220"/>
      <c r="AI220"/>
      <c r="AJ220"/>
    </row>
    <row r="221" spans="1:36" ht="14.25" customHeight="1">
      <c r="A221" s="41" t="b">
        <f t="shared" si="42"/>
        <v>0</v>
      </c>
      <c r="B221" s="41">
        <f t="shared" si="43"/>
        <v>220</v>
      </c>
      <c r="C221" s="25"/>
      <c r="N221" s="45"/>
      <c r="O221" s="45"/>
      <c r="P221" s="45"/>
      <c r="Q221" s="45"/>
      <c r="R221" s="45"/>
      <c r="S221" s="1">
        <f t="shared" si="44"/>
        <v>0</v>
      </c>
      <c r="T221" s="1">
        <f t="shared" si="37"/>
        <v>0</v>
      </c>
      <c r="U221" s="1">
        <f t="shared" si="38"/>
        <v>0</v>
      </c>
      <c r="V221" s="1">
        <f t="shared" si="39"/>
        <v>0</v>
      </c>
      <c r="W221" s="1">
        <f t="shared" si="40"/>
        <v>0</v>
      </c>
      <c r="X221" s="1">
        <f t="shared" si="41"/>
        <v>0</v>
      </c>
      <c r="Y221"/>
      <c r="Z221"/>
      <c r="AA221"/>
      <c r="AB221"/>
      <c r="AC221"/>
      <c r="AD221"/>
      <c r="AE221"/>
      <c r="AF221"/>
      <c r="AG221"/>
      <c r="AH221"/>
      <c r="AI221"/>
      <c r="AJ221"/>
    </row>
    <row r="222" spans="1:36" ht="14.25" customHeight="1">
      <c r="A222" s="41" t="b">
        <f t="shared" si="42"/>
        <v>0</v>
      </c>
      <c r="B222" s="41">
        <f t="shared" si="43"/>
        <v>221</v>
      </c>
      <c r="C222" s="25"/>
      <c r="N222" s="45"/>
      <c r="O222" s="45"/>
      <c r="P222" s="45"/>
      <c r="Q222" s="45"/>
      <c r="R222" s="45"/>
      <c r="S222" s="1">
        <f t="shared" si="44"/>
        <v>0</v>
      </c>
      <c r="T222" s="1">
        <f t="shared" si="37"/>
        <v>0</v>
      </c>
      <c r="U222" s="1">
        <f t="shared" si="38"/>
        <v>0</v>
      </c>
      <c r="V222" s="1">
        <f t="shared" si="39"/>
        <v>0</v>
      </c>
      <c r="W222" s="1">
        <f t="shared" si="40"/>
        <v>0</v>
      </c>
      <c r="X222" s="1">
        <f t="shared" si="41"/>
        <v>0</v>
      </c>
      <c r="Y222"/>
      <c r="Z222"/>
      <c r="AA222"/>
      <c r="AB222"/>
      <c r="AC222"/>
      <c r="AD222"/>
      <c r="AE222"/>
      <c r="AF222"/>
      <c r="AG222"/>
      <c r="AH222"/>
      <c r="AI222"/>
      <c r="AJ222"/>
    </row>
    <row r="223" spans="1:36" ht="14.25" customHeight="1">
      <c r="A223" s="41" t="b">
        <f t="shared" si="42"/>
        <v>0</v>
      </c>
      <c r="B223" s="41">
        <f t="shared" si="43"/>
        <v>222</v>
      </c>
      <c r="C223" s="25"/>
      <c r="N223" s="45"/>
      <c r="O223" s="45"/>
      <c r="P223" s="45"/>
      <c r="Q223" s="45"/>
      <c r="R223" s="45"/>
      <c r="S223" s="1">
        <f t="shared" si="44"/>
        <v>0</v>
      </c>
      <c r="T223" s="1">
        <f t="shared" si="37"/>
        <v>0</v>
      </c>
      <c r="U223" s="1">
        <f t="shared" si="38"/>
        <v>0</v>
      </c>
      <c r="V223" s="1">
        <f t="shared" si="39"/>
        <v>0</v>
      </c>
      <c r="W223" s="1">
        <f t="shared" si="40"/>
        <v>0</v>
      </c>
      <c r="X223" s="1">
        <f t="shared" si="41"/>
        <v>0</v>
      </c>
      <c r="Y223"/>
      <c r="Z223"/>
      <c r="AA223"/>
      <c r="AB223"/>
      <c r="AC223"/>
      <c r="AD223"/>
      <c r="AE223"/>
      <c r="AF223"/>
      <c r="AG223"/>
      <c r="AH223"/>
      <c r="AI223"/>
      <c r="AJ223"/>
    </row>
    <row r="224" spans="1:36" ht="14.25" customHeight="1">
      <c r="A224" s="41" t="b">
        <f t="shared" si="42"/>
        <v>0</v>
      </c>
      <c r="B224" s="41">
        <f t="shared" si="43"/>
        <v>223</v>
      </c>
      <c r="C224" s="25"/>
      <c r="N224" s="45"/>
      <c r="O224" s="45"/>
      <c r="P224" s="45"/>
      <c r="Q224" s="45"/>
      <c r="R224" s="45"/>
      <c r="S224" s="1">
        <f t="shared" si="44"/>
        <v>0</v>
      </c>
      <c r="T224" s="1">
        <f t="shared" si="37"/>
        <v>0</v>
      </c>
      <c r="U224" s="1">
        <f t="shared" si="38"/>
        <v>0</v>
      </c>
      <c r="V224" s="1">
        <f t="shared" si="39"/>
        <v>0</v>
      </c>
      <c r="W224" s="1">
        <f t="shared" si="40"/>
        <v>0</v>
      </c>
      <c r="X224" s="1">
        <f t="shared" si="41"/>
        <v>0</v>
      </c>
      <c r="Y224"/>
      <c r="Z224"/>
      <c r="AA224"/>
      <c r="AB224"/>
      <c r="AC224"/>
      <c r="AD224"/>
      <c r="AE224"/>
      <c r="AF224"/>
      <c r="AG224"/>
      <c r="AH224"/>
      <c r="AI224"/>
      <c r="AJ224"/>
    </row>
    <row r="225" spans="1:36" ht="14.25" customHeight="1">
      <c r="A225" s="41" t="b">
        <f t="shared" si="42"/>
        <v>0</v>
      </c>
      <c r="B225" s="41">
        <f t="shared" si="43"/>
        <v>224</v>
      </c>
      <c r="C225" s="25"/>
      <c r="N225" s="45"/>
      <c r="O225" s="45"/>
      <c r="P225" s="45"/>
      <c r="Q225" s="45"/>
      <c r="R225" s="45"/>
      <c r="S225" s="1">
        <f t="shared" si="44"/>
        <v>0</v>
      </c>
      <c r="T225" s="1">
        <f t="shared" ref="T225:T288" si="45">IF(AND(D225="NOT EXECUTED",COUNTA($N225)&lt;&gt;0),1,0)</f>
        <v>0</v>
      </c>
      <c r="U225" s="1">
        <f t="shared" ref="U225:U288" si="46">IF(AND(E225="NOT EXECUTED",COUNTA($N225)&lt;&gt;0),1,0)</f>
        <v>0</v>
      </c>
      <c r="V225" s="1">
        <f t="shared" ref="V225:V288" si="47">IF(AND(F225="NOT EXECUTED",COUNTA($N225)&lt;&gt;0),1,0)</f>
        <v>0</v>
      </c>
      <c r="W225" s="1">
        <f t="shared" ref="W225:W288" si="48">IF(AND(G225="NOT EXECUTED",COUNTA($N225)&lt;&gt;0),1,0)</f>
        <v>0</v>
      </c>
      <c r="X225" s="1">
        <f t="shared" ref="X225:X288" si="49">IF(AND(S225=1,COUNTA($N225)&lt;&gt;0),1,0)</f>
        <v>0</v>
      </c>
      <c r="Y225"/>
      <c r="Z225"/>
      <c r="AA225"/>
      <c r="AB225"/>
      <c r="AC225"/>
      <c r="AD225"/>
      <c r="AE225"/>
      <c r="AF225"/>
      <c r="AG225"/>
      <c r="AH225"/>
      <c r="AI225"/>
      <c r="AJ225"/>
    </row>
    <row r="226" spans="1:36" ht="14.25" customHeight="1">
      <c r="A226" s="41" t="b">
        <f t="shared" si="42"/>
        <v>0</v>
      </c>
      <c r="B226" s="41">
        <f t="shared" si="43"/>
        <v>225</v>
      </c>
      <c r="C226" s="25"/>
      <c r="N226" s="45"/>
      <c r="O226" s="45"/>
      <c r="P226" s="45"/>
      <c r="Q226" s="45"/>
      <c r="R226" s="45"/>
      <c r="S226" s="1">
        <f t="shared" si="44"/>
        <v>0</v>
      </c>
      <c r="T226" s="1">
        <f t="shared" si="45"/>
        <v>0</v>
      </c>
      <c r="U226" s="1">
        <f t="shared" si="46"/>
        <v>0</v>
      </c>
      <c r="V226" s="1">
        <f t="shared" si="47"/>
        <v>0</v>
      </c>
      <c r="W226" s="1">
        <f t="shared" si="48"/>
        <v>0</v>
      </c>
      <c r="X226" s="1">
        <f t="shared" si="49"/>
        <v>0</v>
      </c>
      <c r="Y226"/>
      <c r="Z226"/>
      <c r="AA226"/>
      <c r="AB226"/>
      <c r="AC226"/>
      <c r="AD226"/>
      <c r="AE226"/>
      <c r="AF226"/>
      <c r="AG226"/>
      <c r="AH226"/>
      <c r="AI226"/>
      <c r="AJ226"/>
    </row>
    <row r="227" spans="1:36" ht="14.25" customHeight="1">
      <c r="A227" s="41" t="b">
        <f t="shared" si="42"/>
        <v>0</v>
      </c>
      <c r="B227" s="41">
        <f t="shared" si="43"/>
        <v>226</v>
      </c>
      <c r="C227" s="25"/>
      <c r="N227" s="45"/>
      <c r="O227" s="45"/>
      <c r="P227" s="45"/>
      <c r="Q227" s="45"/>
      <c r="R227" s="45"/>
      <c r="S227" s="1">
        <f t="shared" si="44"/>
        <v>0</v>
      </c>
      <c r="T227" s="1">
        <f t="shared" si="45"/>
        <v>0</v>
      </c>
      <c r="U227" s="1">
        <f t="shared" si="46"/>
        <v>0</v>
      </c>
      <c r="V227" s="1">
        <f t="shared" si="47"/>
        <v>0</v>
      </c>
      <c r="W227" s="1">
        <f t="shared" si="48"/>
        <v>0</v>
      </c>
      <c r="X227" s="1">
        <f t="shared" si="49"/>
        <v>0</v>
      </c>
      <c r="Y227"/>
      <c r="Z227"/>
      <c r="AA227"/>
      <c r="AB227"/>
      <c r="AC227"/>
      <c r="AD227"/>
      <c r="AE227"/>
      <c r="AF227"/>
      <c r="AG227"/>
      <c r="AH227"/>
      <c r="AI227"/>
      <c r="AJ227"/>
    </row>
    <row r="228" spans="1:36" ht="14.25" customHeight="1">
      <c r="A228" s="41" t="b">
        <f t="shared" si="42"/>
        <v>0</v>
      </c>
      <c r="B228" s="41">
        <f t="shared" si="43"/>
        <v>227</v>
      </c>
      <c r="C228" s="25"/>
      <c r="N228" s="45"/>
      <c r="O228" s="45"/>
      <c r="P228" s="45"/>
      <c r="Q228" s="45"/>
      <c r="R228" s="45"/>
      <c r="S228" s="1">
        <f t="shared" si="44"/>
        <v>0</v>
      </c>
      <c r="T228" s="1">
        <f t="shared" si="45"/>
        <v>0</v>
      </c>
      <c r="U228" s="1">
        <f t="shared" si="46"/>
        <v>0</v>
      </c>
      <c r="V228" s="1">
        <f t="shared" si="47"/>
        <v>0</v>
      </c>
      <c r="W228" s="1">
        <f t="shared" si="48"/>
        <v>0</v>
      </c>
      <c r="X228" s="1">
        <f t="shared" si="49"/>
        <v>0</v>
      </c>
      <c r="Y228"/>
      <c r="Z228"/>
      <c r="AA228"/>
      <c r="AB228"/>
      <c r="AC228"/>
      <c r="AD228"/>
      <c r="AE228"/>
      <c r="AF228"/>
      <c r="AG228"/>
      <c r="AH228"/>
      <c r="AI228"/>
      <c r="AJ228"/>
    </row>
    <row r="229" spans="1:36" ht="14.25" customHeight="1">
      <c r="A229" s="41" t="b">
        <f t="shared" si="42"/>
        <v>0</v>
      </c>
      <c r="B229" s="41">
        <f t="shared" si="43"/>
        <v>228</v>
      </c>
      <c r="C229" s="25"/>
      <c r="N229" s="45"/>
      <c r="O229" s="45"/>
      <c r="P229" s="45"/>
      <c r="Q229" s="45"/>
      <c r="R229" s="45"/>
      <c r="S229" s="1">
        <f t="shared" si="44"/>
        <v>0</v>
      </c>
      <c r="T229" s="1">
        <f t="shared" si="45"/>
        <v>0</v>
      </c>
      <c r="U229" s="1">
        <f t="shared" si="46"/>
        <v>0</v>
      </c>
      <c r="V229" s="1">
        <f t="shared" si="47"/>
        <v>0</v>
      </c>
      <c r="W229" s="1">
        <f t="shared" si="48"/>
        <v>0</v>
      </c>
      <c r="X229" s="1">
        <f t="shared" si="49"/>
        <v>0</v>
      </c>
      <c r="Y229"/>
      <c r="Z229"/>
      <c r="AA229"/>
      <c r="AB229"/>
      <c r="AC229"/>
      <c r="AD229"/>
      <c r="AE229"/>
      <c r="AF229"/>
      <c r="AG229"/>
      <c r="AH229"/>
      <c r="AI229"/>
      <c r="AJ229"/>
    </row>
    <row r="230" spans="1:36" ht="14.25" customHeight="1">
      <c r="A230" s="41" t="b">
        <f t="shared" si="42"/>
        <v>0</v>
      </c>
      <c r="B230" s="41">
        <f t="shared" si="43"/>
        <v>229</v>
      </c>
      <c r="C230" s="25"/>
      <c r="N230" s="45"/>
      <c r="O230" s="45"/>
      <c r="P230" s="45"/>
      <c r="Q230" s="45"/>
      <c r="R230" s="45"/>
      <c r="S230" s="1">
        <f t="shared" si="44"/>
        <v>0</v>
      </c>
      <c r="T230" s="1">
        <f t="shared" si="45"/>
        <v>0</v>
      </c>
      <c r="U230" s="1">
        <f t="shared" si="46"/>
        <v>0</v>
      </c>
      <c r="V230" s="1">
        <f t="shared" si="47"/>
        <v>0</v>
      </c>
      <c r="W230" s="1">
        <f t="shared" si="48"/>
        <v>0</v>
      </c>
      <c r="X230" s="1">
        <f t="shared" si="49"/>
        <v>0</v>
      </c>
      <c r="Y230"/>
      <c r="Z230"/>
      <c r="AA230"/>
      <c r="AB230"/>
      <c r="AC230"/>
      <c r="AD230"/>
      <c r="AE230"/>
      <c r="AF230"/>
      <c r="AG230"/>
      <c r="AH230"/>
      <c r="AI230"/>
      <c r="AJ230"/>
    </row>
    <row r="231" spans="1:36" ht="14.25" customHeight="1">
      <c r="A231" s="41" t="b">
        <f t="shared" si="42"/>
        <v>0</v>
      </c>
      <c r="B231" s="41">
        <f t="shared" si="43"/>
        <v>230</v>
      </c>
      <c r="C231" s="25"/>
      <c r="N231" s="45"/>
      <c r="O231" s="45"/>
      <c r="P231" s="45"/>
      <c r="Q231" s="45"/>
      <c r="R231" s="45"/>
      <c r="S231" s="1">
        <f t="shared" si="44"/>
        <v>0</v>
      </c>
      <c r="T231" s="1">
        <f t="shared" si="45"/>
        <v>0</v>
      </c>
      <c r="U231" s="1">
        <f t="shared" si="46"/>
        <v>0</v>
      </c>
      <c r="V231" s="1">
        <f t="shared" si="47"/>
        <v>0</v>
      </c>
      <c r="W231" s="1">
        <f t="shared" si="48"/>
        <v>0</v>
      </c>
      <c r="X231" s="1">
        <f t="shared" si="49"/>
        <v>0</v>
      </c>
      <c r="Y231"/>
      <c r="Z231"/>
      <c r="AA231"/>
      <c r="AB231"/>
      <c r="AC231"/>
      <c r="AD231"/>
      <c r="AE231"/>
      <c r="AF231"/>
      <c r="AG231"/>
      <c r="AH231"/>
      <c r="AI231"/>
      <c r="AJ231"/>
    </row>
    <row r="232" spans="1:36" ht="14.25" customHeight="1">
      <c r="A232" s="41" t="b">
        <f t="shared" si="42"/>
        <v>0</v>
      </c>
      <c r="B232" s="41">
        <f t="shared" si="43"/>
        <v>231</v>
      </c>
      <c r="C232" s="25"/>
      <c r="N232" s="45"/>
      <c r="O232" s="45"/>
      <c r="P232" s="45"/>
      <c r="Q232" s="45"/>
      <c r="R232" s="45"/>
      <c r="S232" s="1">
        <f t="shared" si="44"/>
        <v>0</v>
      </c>
      <c r="T232" s="1">
        <f t="shared" si="45"/>
        <v>0</v>
      </c>
      <c r="U232" s="1">
        <f t="shared" si="46"/>
        <v>0</v>
      </c>
      <c r="V232" s="1">
        <f t="shared" si="47"/>
        <v>0</v>
      </c>
      <c r="W232" s="1">
        <f t="shared" si="48"/>
        <v>0</v>
      </c>
      <c r="X232" s="1">
        <f t="shared" si="49"/>
        <v>0</v>
      </c>
      <c r="Y232"/>
      <c r="Z232"/>
      <c r="AA232"/>
      <c r="AB232"/>
      <c r="AC232"/>
      <c r="AD232"/>
      <c r="AE232"/>
      <c r="AF232"/>
      <c r="AG232"/>
      <c r="AH232"/>
      <c r="AI232"/>
      <c r="AJ232"/>
    </row>
    <row r="233" spans="1:36" ht="14.25" customHeight="1">
      <c r="A233" s="41" t="b">
        <f t="shared" si="42"/>
        <v>0</v>
      </c>
      <c r="B233" s="41">
        <f t="shared" si="43"/>
        <v>232</v>
      </c>
      <c r="C233" s="25"/>
      <c r="N233" s="45"/>
      <c r="O233" s="45"/>
      <c r="P233" s="45"/>
      <c r="Q233" s="45"/>
      <c r="R233" s="45"/>
      <c r="S233" s="1">
        <f t="shared" si="44"/>
        <v>0</v>
      </c>
      <c r="T233" s="1">
        <f t="shared" si="45"/>
        <v>0</v>
      </c>
      <c r="U233" s="1">
        <f t="shared" si="46"/>
        <v>0</v>
      </c>
      <c r="V233" s="1">
        <f t="shared" si="47"/>
        <v>0</v>
      </c>
      <c r="W233" s="1">
        <f t="shared" si="48"/>
        <v>0</v>
      </c>
      <c r="X233" s="1">
        <f t="shared" si="49"/>
        <v>0</v>
      </c>
      <c r="Y233"/>
      <c r="Z233"/>
      <c r="AA233"/>
      <c r="AB233"/>
      <c r="AC233"/>
      <c r="AD233"/>
      <c r="AE233"/>
      <c r="AF233"/>
      <c r="AG233"/>
      <c r="AH233"/>
      <c r="AI233"/>
      <c r="AJ233"/>
    </row>
    <row r="234" spans="1:36" ht="14.25" customHeight="1">
      <c r="A234" s="41" t="b">
        <f t="shared" si="42"/>
        <v>0</v>
      </c>
      <c r="B234" s="41">
        <f t="shared" si="43"/>
        <v>233</v>
      </c>
      <c r="C234" s="25"/>
      <c r="N234" s="45"/>
      <c r="O234" s="45"/>
      <c r="P234" s="45"/>
      <c r="Q234" s="45"/>
      <c r="R234" s="45"/>
      <c r="S234" s="1">
        <f t="shared" si="44"/>
        <v>0</v>
      </c>
      <c r="T234" s="1">
        <f t="shared" si="45"/>
        <v>0</v>
      </c>
      <c r="U234" s="1">
        <f t="shared" si="46"/>
        <v>0</v>
      </c>
      <c r="V234" s="1">
        <f t="shared" si="47"/>
        <v>0</v>
      </c>
      <c r="W234" s="1">
        <f t="shared" si="48"/>
        <v>0</v>
      </c>
      <c r="X234" s="1">
        <f t="shared" si="49"/>
        <v>0</v>
      </c>
      <c r="Y234"/>
      <c r="Z234"/>
      <c r="AA234"/>
      <c r="AB234"/>
      <c r="AC234"/>
      <c r="AD234"/>
      <c r="AE234"/>
      <c r="AF234"/>
      <c r="AG234"/>
      <c r="AH234"/>
      <c r="AI234"/>
      <c r="AJ234"/>
    </row>
    <row r="235" spans="1:36" ht="14.25" customHeight="1">
      <c r="A235" s="41" t="b">
        <f t="shared" si="42"/>
        <v>0</v>
      </c>
      <c r="B235" s="41">
        <f t="shared" si="43"/>
        <v>234</v>
      </c>
      <c r="C235" s="25"/>
      <c r="N235" s="45"/>
      <c r="O235" s="45"/>
      <c r="P235" s="45"/>
      <c r="Q235" s="45"/>
      <c r="R235" s="45"/>
      <c r="S235" s="1">
        <f t="shared" si="44"/>
        <v>0</v>
      </c>
      <c r="T235" s="1">
        <f t="shared" si="45"/>
        <v>0</v>
      </c>
      <c r="U235" s="1">
        <f t="shared" si="46"/>
        <v>0</v>
      </c>
      <c r="V235" s="1">
        <f t="shared" si="47"/>
        <v>0</v>
      </c>
      <c r="W235" s="1">
        <f t="shared" si="48"/>
        <v>0</v>
      </c>
      <c r="X235" s="1">
        <f t="shared" si="49"/>
        <v>0</v>
      </c>
      <c r="Y235"/>
      <c r="Z235"/>
      <c r="AA235"/>
      <c r="AB235"/>
      <c r="AC235"/>
      <c r="AD235"/>
      <c r="AE235"/>
      <c r="AF235"/>
      <c r="AG235"/>
      <c r="AH235"/>
      <c r="AI235"/>
      <c r="AJ235"/>
    </row>
    <row r="236" spans="1:36" ht="14.25" customHeight="1">
      <c r="A236" s="41" t="b">
        <f t="shared" si="42"/>
        <v>0</v>
      </c>
      <c r="B236" s="41">
        <f t="shared" si="43"/>
        <v>235</v>
      </c>
      <c r="C236" s="25"/>
      <c r="N236" s="45"/>
      <c r="O236" s="45"/>
      <c r="P236" s="45"/>
      <c r="Q236" s="45"/>
      <c r="R236" s="45"/>
      <c r="S236" s="1">
        <f t="shared" si="44"/>
        <v>0</v>
      </c>
      <c r="T236" s="1">
        <f t="shared" si="45"/>
        <v>0</v>
      </c>
      <c r="U236" s="1">
        <f t="shared" si="46"/>
        <v>0</v>
      </c>
      <c r="V236" s="1">
        <f t="shared" si="47"/>
        <v>0</v>
      </c>
      <c r="W236" s="1">
        <f t="shared" si="48"/>
        <v>0</v>
      </c>
      <c r="X236" s="1">
        <f t="shared" si="49"/>
        <v>0</v>
      </c>
      <c r="Y236"/>
      <c r="Z236"/>
      <c r="AA236"/>
      <c r="AB236"/>
      <c r="AC236"/>
      <c r="AD236"/>
      <c r="AE236"/>
      <c r="AF236"/>
      <c r="AG236"/>
      <c r="AH236"/>
      <c r="AI236"/>
      <c r="AJ236"/>
    </row>
    <row r="237" spans="1:36" ht="14.25" customHeight="1">
      <c r="A237" s="41" t="b">
        <f t="shared" si="42"/>
        <v>0</v>
      </c>
      <c r="B237" s="41">
        <f t="shared" si="43"/>
        <v>236</v>
      </c>
      <c r="C237" s="25"/>
      <c r="N237" s="45"/>
      <c r="O237" s="45"/>
      <c r="P237" s="45"/>
      <c r="Q237" s="45"/>
      <c r="R237" s="45"/>
      <c r="S237" s="1">
        <f t="shared" si="44"/>
        <v>0</v>
      </c>
      <c r="T237" s="1">
        <f t="shared" si="45"/>
        <v>0</v>
      </c>
      <c r="U237" s="1">
        <f t="shared" si="46"/>
        <v>0</v>
      </c>
      <c r="V237" s="1">
        <f t="shared" si="47"/>
        <v>0</v>
      </c>
      <c r="W237" s="1">
        <f t="shared" si="48"/>
        <v>0</v>
      </c>
      <c r="X237" s="1">
        <f t="shared" si="49"/>
        <v>0</v>
      </c>
      <c r="Y237"/>
      <c r="Z237"/>
      <c r="AA237"/>
      <c r="AB237"/>
      <c r="AC237"/>
      <c r="AD237"/>
      <c r="AE237"/>
      <c r="AF237"/>
      <c r="AG237"/>
      <c r="AH237"/>
      <c r="AI237"/>
      <c r="AJ237"/>
    </row>
    <row r="238" spans="1:36" ht="14.25" customHeight="1">
      <c r="A238" s="41" t="b">
        <f t="shared" si="42"/>
        <v>0</v>
      </c>
      <c r="B238" s="41">
        <f t="shared" si="43"/>
        <v>237</v>
      </c>
      <c r="C238" s="25"/>
      <c r="N238" s="45"/>
      <c r="O238" s="45"/>
      <c r="P238" s="45"/>
      <c r="Q238" s="45"/>
      <c r="R238" s="45"/>
      <c r="S238" s="1">
        <f t="shared" si="44"/>
        <v>0</v>
      </c>
      <c r="T238" s="1">
        <f t="shared" si="45"/>
        <v>0</v>
      </c>
      <c r="U238" s="1">
        <f t="shared" si="46"/>
        <v>0</v>
      </c>
      <c r="V238" s="1">
        <f t="shared" si="47"/>
        <v>0</v>
      </c>
      <c r="W238" s="1">
        <f t="shared" si="48"/>
        <v>0</v>
      </c>
      <c r="X238" s="1">
        <f t="shared" si="49"/>
        <v>0</v>
      </c>
      <c r="Y238"/>
      <c r="Z238"/>
      <c r="AA238"/>
      <c r="AB238"/>
      <c r="AC238"/>
      <c r="AD238"/>
      <c r="AE238"/>
      <c r="AF238"/>
      <c r="AG238"/>
      <c r="AH238"/>
      <c r="AI238"/>
      <c r="AJ238"/>
    </row>
    <row r="239" spans="1:36" ht="14.25" customHeight="1">
      <c r="A239" s="41" t="b">
        <f t="shared" si="42"/>
        <v>0</v>
      </c>
      <c r="B239" s="41">
        <f t="shared" si="43"/>
        <v>238</v>
      </c>
      <c r="C239" s="25"/>
      <c r="N239" s="45"/>
      <c r="O239" s="45"/>
      <c r="P239" s="45"/>
      <c r="Q239" s="45"/>
      <c r="R239" s="45"/>
      <c r="S239" s="1">
        <f t="shared" si="44"/>
        <v>0</v>
      </c>
      <c r="T239" s="1">
        <f t="shared" si="45"/>
        <v>0</v>
      </c>
      <c r="U239" s="1">
        <f t="shared" si="46"/>
        <v>0</v>
      </c>
      <c r="V239" s="1">
        <f t="shared" si="47"/>
        <v>0</v>
      </c>
      <c r="W239" s="1">
        <f t="shared" si="48"/>
        <v>0</v>
      </c>
      <c r="X239" s="1">
        <f t="shared" si="49"/>
        <v>0</v>
      </c>
      <c r="Y239"/>
      <c r="Z239"/>
      <c r="AA239"/>
      <c r="AB239"/>
      <c r="AC239"/>
      <c r="AD239"/>
      <c r="AE239"/>
      <c r="AF239"/>
      <c r="AG239"/>
      <c r="AH239"/>
      <c r="AI239"/>
      <c r="AJ239"/>
    </row>
    <row r="240" spans="1:36" ht="14.25" customHeight="1">
      <c r="A240" s="41" t="b">
        <f t="shared" si="42"/>
        <v>0</v>
      </c>
      <c r="B240" s="41">
        <f t="shared" si="43"/>
        <v>239</v>
      </c>
      <c r="C240" s="25"/>
      <c r="N240" s="45"/>
      <c r="O240" s="45"/>
      <c r="P240" s="45"/>
      <c r="Q240" s="45"/>
      <c r="R240" s="45"/>
      <c r="S240" s="1">
        <f t="shared" si="44"/>
        <v>0</v>
      </c>
      <c r="T240" s="1">
        <f t="shared" si="45"/>
        <v>0</v>
      </c>
      <c r="U240" s="1">
        <f t="shared" si="46"/>
        <v>0</v>
      </c>
      <c r="V240" s="1">
        <f t="shared" si="47"/>
        <v>0</v>
      </c>
      <c r="W240" s="1">
        <f t="shared" si="48"/>
        <v>0</v>
      </c>
      <c r="X240" s="1">
        <f t="shared" si="49"/>
        <v>0</v>
      </c>
      <c r="Y240"/>
      <c r="Z240"/>
      <c r="AA240"/>
      <c r="AB240"/>
      <c r="AC240"/>
      <c r="AD240"/>
      <c r="AE240"/>
      <c r="AF240"/>
      <c r="AG240"/>
      <c r="AH240"/>
      <c r="AI240"/>
      <c r="AJ240"/>
    </row>
    <row r="241" spans="1:36" ht="14.25" customHeight="1">
      <c r="A241" s="41" t="b">
        <f t="shared" si="42"/>
        <v>0</v>
      </c>
      <c r="B241" s="41">
        <f t="shared" si="43"/>
        <v>240</v>
      </c>
      <c r="C241" s="25"/>
      <c r="N241" s="45"/>
      <c r="O241" s="45"/>
      <c r="P241" s="45"/>
      <c r="Q241" s="45"/>
      <c r="R241" s="45"/>
      <c r="S241" s="1">
        <f t="shared" si="44"/>
        <v>0</v>
      </c>
      <c r="T241" s="1">
        <f t="shared" si="45"/>
        <v>0</v>
      </c>
      <c r="U241" s="1">
        <f t="shared" si="46"/>
        <v>0</v>
      </c>
      <c r="V241" s="1">
        <f t="shared" si="47"/>
        <v>0</v>
      </c>
      <c r="W241" s="1">
        <f t="shared" si="48"/>
        <v>0</v>
      </c>
      <c r="X241" s="1">
        <f t="shared" si="49"/>
        <v>0</v>
      </c>
      <c r="Y241"/>
      <c r="Z241"/>
      <c r="AA241"/>
      <c r="AB241"/>
      <c r="AC241"/>
      <c r="AD241"/>
      <c r="AE241"/>
      <c r="AF241"/>
      <c r="AG241"/>
      <c r="AH241"/>
      <c r="AI241"/>
      <c r="AJ241"/>
    </row>
    <row r="242" spans="1:36" ht="14.25" customHeight="1">
      <c r="A242" s="41" t="b">
        <f t="shared" si="42"/>
        <v>0</v>
      </c>
      <c r="B242" s="41">
        <f t="shared" si="43"/>
        <v>241</v>
      </c>
      <c r="C242" s="25"/>
      <c r="N242" s="45"/>
      <c r="O242" s="45"/>
      <c r="P242" s="45"/>
      <c r="Q242" s="45"/>
      <c r="R242" s="45"/>
      <c r="S242" s="1">
        <f t="shared" si="44"/>
        <v>0</v>
      </c>
      <c r="T242" s="1">
        <f t="shared" si="45"/>
        <v>0</v>
      </c>
      <c r="U242" s="1">
        <f t="shared" si="46"/>
        <v>0</v>
      </c>
      <c r="V242" s="1">
        <f t="shared" si="47"/>
        <v>0</v>
      </c>
      <c r="W242" s="1">
        <f t="shared" si="48"/>
        <v>0</v>
      </c>
      <c r="X242" s="1">
        <f t="shared" si="49"/>
        <v>0</v>
      </c>
      <c r="Y242"/>
      <c r="Z242"/>
      <c r="AA242"/>
      <c r="AB242"/>
      <c r="AC242"/>
      <c r="AD242"/>
      <c r="AE242"/>
      <c r="AF242"/>
      <c r="AG242"/>
      <c r="AH242"/>
      <c r="AI242"/>
      <c r="AJ242"/>
    </row>
    <row r="243" spans="1:36" ht="14.25" customHeight="1">
      <c r="A243" s="41" t="b">
        <f t="shared" si="42"/>
        <v>0</v>
      </c>
      <c r="B243" s="41">
        <f t="shared" si="43"/>
        <v>242</v>
      </c>
      <c r="C243" s="25"/>
      <c r="N243" s="45"/>
      <c r="O243" s="45"/>
      <c r="P243" s="45"/>
      <c r="Q243" s="45"/>
      <c r="R243" s="45"/>
      <c r="S243" s="1">
        <f t="shared" si="44"/>
        <v>0</v>
      </c>
      <c r="T243" s="1">
        <f t="shared" si="45"/>
        <v>0</v>
      </c>
      <c r="U243" s="1">
        <f t="shared" si="46"/>
        <v>0</v>
      </c>
      <c r="V243" s="1">
        <f t="shared" si="47"/>
        <v>0</v>
      </c>
      <c r="W243" s="1">
        <f t="shared" si="48"/>
        <v>0</v>
      </c>
      <c r="X243" s="1">
        <f t="shared" si="49"/>
        <v>0</v>
      </c>
      <c r="Y243"/>
      <c r="Z243"/>
      <c r="AA243"/>
      <c r="AB243"/>
      <c r="AC243"/>
      <c r="AD243"/>
      <c r="AE243"/>
      <c r="AF243"/>
      <c r="AG243"/>
      <c r="AH243"/>
      <c r="AI243"/>
      <c r="AJ243"/>
    </row>
    <row r="244" spans="1:36" ht="14.25" customHeight="1">
      <c r="A244" s="41" t="b">
        <f t="shared" si="42"/>
        <v>0</v>
      </c>
      <c r="B244" s="41">
        <f t="shared" si="43"/>
        <v>243</v>
      </c>
      <c r="C244" s="25"/>
      <c r="N244" s="45"/>
      <c r="O244" s="45"/>
      <c r="P244" s="45"/>
      <c r="Q244" s="45"/>
      <c r="R244" s="45"/>
      <c r="S244" s="1">
        <f t="shared" si="44"/>
        <v>0</v>
      </c>
      <c r="T244" s="1">
        <f t="shared" si="45"/>
        <v>0</v>
      </c>
      <c r="U244" s="1">
        <f t="shared" si="46"/>
        <v>0</v>
      </c>
      <c r="V244" s="1">
        <f t="shared" si="47"/>
        <v>0</v>
      </c>
      <c r="W244" s="1">
        <f t="shared" si="48"/>
        <v>0</v>
      </c>
      <c r="X244" s="1">
        <f t="shared" si="49"/>
        <v>0</v>
      </c>
      <c r="Y244"/>
      <c r="Z244"/>
      <c r="AA244"/>
      <c r="AB244"/>
      <c r="AC244"/>
      <c r="AD244"/>
      <c r="AE244"/>
      <c r="AF244"/>
      <c r="AG244"/>
      <c r="AH244"/>
      <c r="AI244"/>
      <c r="AJ244"/>
    </row>
    <row r="245" spans="1:36" ht="14.25" customHeight="1">
      <c r="A245" s="41" t="b">
        <f t="shared" si="42"/>
        <v>0</v>
      </c>
      <c r="B245" s="41">
        <f t="shared" si="43"/>
        <v>244</v>
      </c>
      <c r="C245" s="25"/>
      <c r="N245" s="45"/>
      <c r="O245" s="45"/>
      <c r="P245" s="45"/>
      <c r="Q245" s="45"/>
      <c r="R245" s="45"/>
      <c r="S245" s="1">
        <f t="shared" si="44"/>
        <v>0</v>
      </c>
      <c r="T245" s="1">
        <f t="shared" si="45"/>
        <v>0</v>
      </c>
      <c r="U245" s="1">
        <f t="shared" si="46"/>
        <v>0</v>
      </c>
      <c r="V245" s="1">
        <f t="shared" si="47"/>
        <v>0</v>
      </c>
      <c r="W245" s="1">
        <f t="shared" si="48"/>
        <v>0</v>
      </c>
      <c r="X245" s="1">
        <f t="shared" si="49"/>
        <v>0</v>
      </c>
      <c r="Y245"/>
      <c r="Z245"/>
      <c r="AA245"/>
      <c r="AB245"/>
      <c r="AC245"/>
      <c r="AD245"/>
      <c r="AE245"/>
      <c r="AF245"/>
      <c r="AG245"/>
      <c r="AH245"/>
      <c r="AI245"/>
      <c r="AJ245"/>
    </row>
    <row r="246" spans="1:36" ht="14.25" customHeight="1">
      <c r="A246" s="41" t="b">
        <f t="shared" si="42"/>
        <v>0</v>
      </c>
      <c r="B246" s="41">
        <f t="shared" si="43"/>
        <v>245</v>
      </c>
      <c r="C246" s="25"/>
      <c r="N246" s="45"/>
      <c r="O246" s="45"/>
      <c r="P246" s="45"/>
      <c r="Q246" s="45"/>
      <c r="R246" s="45"/>
      <c r="S246" s="1">
        <f t="shared" si="44"/>
        <v>0</v>
      </c>
      <c r="T246" s="1">
        <f t="shared" si="45"/>
        <v>0</v>
      </c>
      <c r="U246" s="1">
        <f t="shared" si="46"/>
        <v>0</v>
      </c>
      <c r="V246" s="1">
        <f t="shared" si="47"/>
        <v>0</v>
      </c>
      <c r="W246" s="1">
        <f t="shared" si="48"/>
        <v>0</v>
      </c>
      <c r="X246" s="1">
        <f t="shared" si="49"/>
        <v>0</v>
      </c>
      <c r="Y246"/>
      <c r="Z246"/>
      <c r="AA246"/>
      <c r="AB246"/>
      <c r="AC246"/>
      <c r="AD246"/>
      <c r="AE246"/>
      <c r="AF246"/>
      <c r="AG246"/>
      <c r="AH246"/>
      <c r="AI246"/>
      <c r="AJ246"/>
    </row>
    <row r="247" spans="1:36" ht="14.25" customHeight="1">
      <c r="A247" s="41" t="b">
        <f t="shared" si="42"/>
        <v>0</v>
      </c>
      <c r="B247" s="41">
        <f t="shared" si="43"/>
        <v>246</v>
      </c>
      <c r="C247" s="25"/>
      <c r="N247" s="45"/>
      <c r="O247" s="45"/>
      <c r="P247" s="45"/>
      <c r="Q247" s="45"/>
      <c r="R247" s="45"/>
      <c r="S247" s="1">
        <f t="shared" si="44"/>
        <v>0</v>
      </c>
      <c r="T247" s="1">
        <f t="shared" si="45"/>
        <v>0</v>
      </c>
      <c r="U247" s="1">
        <f t="shared" si="46"/>
        <v>0</v>
      </c>
      <c r="V247" s="1">
        <f t="shared" si="47"/>
        <v>0</v>
      </c>
      <c r="W247" s="1">
        <f t="shared" si="48"/>
        <v>0</v>
      </c>
      <c r="X247" s="1">
        <f t="shared" si="49"/>
        <v>0</v>
      </c>
      <c r="Y247"/>
      <c r="Z247"/>
      <c r="AA247"/>
      <c r="AB247"/>
      <c r="AC247"/>
      <c r="AD247"/>
      <c r="AE247"/>
      <c r="AF247"/>
      <c r="AG247"/>
      <c r="AH247"/>
      <c r="AI247"/>
      <c r="AJ247"/>
    </row>
    <row r="248" spans="1:36" ht="14.25" customHeight="1">
      <c r="A248" s="41" t="b">
        <f t="shared" si="42"/>
        <v>0</v>
      </c>
      <c r="B248" s="41">
        <f t="shared" si="43"/>
        <v>247</v>
      </c>
      <c r="C248" s="25"/>
      <c r="N248" s="45"/>
      <c r="O248" s="45"/>
      <c r="P248" s="45"/>
      <c r="Q248" s="45"/>
      <c r="R248" s="45"/>
      <c r="S248" s="1">
        <f t="shared" si="44"/>
        <v>0</v>
      </c>
      <c r="T248" s="1">
        <f t="shared" si="45"/>
        <v>0</v>
      </c>
      <c r="U248" s="1">
        <f t="shared" si="46"/>
        <v>0</v>
      </c>
      <c r="V248" s="1">
        <f t="shared" si="47"/>
        <v>0</v>
      </c>
      <c r="W248" s="1">
        <f t="shared" si="48"/>
        <v>0</v>
      </c>
      <c r="X248" s="1">
        <f t="shared" si="49"/>
        <v>0</v>
      </c>
      <c r="Y248"/>
      <c r="Z248"/>
      <c r="AA248"/>
      <c r="AB248"/>
      <c r="AC248"/>
      <c r="AD248"/>
      <c r="AE248"/>
      <c r="AF248"/>
      <c r="AG248"/>
      <c r="AH248"/>
      <c r="AI248"/>
      <c r="AJ248"/>
    </row>
    <row r="249" spans="1:36" ht="14.25" customHeight="1">
      <c r="A249" s="41" t="b">
        <f t="shared" si="42"/>
        <v>0</v>
      </c>
      <c r="B249" s="41">
        <f t="shared" si="43"/>
        <v>248</v>
      </c>
      <c r="C249" s="25"/>
      <c r="N249" s="45"/>
      <c r="O249" s="45"/>
      <c r="P249" s="45"/>
      <c r="Q249" s="45"/>
      <c r="R249" s="45"/>
      <c r="S249" s="1">
        <f t="shared" si="44"/>
        <v>0</v>
      </c>
      <c r="T249" s="1">
        <f t="shared" si="45"/>
        <v>0</v>
      </c>
      <c r="U249" s="1">
        <f t="shared" si="46"/>
        <v>0</v>
      </c>
      <c r="V249" s="1">
        <f t="shared" si="47"/>
        <v>0</v>
      </c>
      <c r="W249" s="1">
        <f t="shared" si="48"/>
        <v>0</v>
      </c>
      <c r="X249" s="1">
        <f t="shared" si="49"/>
        <v>0</v>
      </c>
      <c r="Y249"/>
      <c r="Z249"/>
      <c r="AA249"/>
      <c r="AB249"/>
      <c r="AC249"/>
      <c r="AD249"/>
      <c r="AE249"/>
      <c r="AF249"/>
      <c r="AG249"/>
      <c r="AH249"/>
      <c r="AI249"/>
      <c r="AJ249"/>
    </row>
    <row r="250" spans="1:36" ht="14.25" customHeight="1">
      <c r="A250" s="41" t="b">
        <f t="shared" si="42"/>
        <v>0</v>
      </c>
      <c r="B250" s="41">
        <f t="shared" si="43"/>
        <v>249</v>
      </c>
      <c r="C250" s="25"/>
      <c r="N250" s="45"/>
      <c r="O250" s="45"/>
      <c r="P250" s="45"/>
      <c r="Q250" s="45"/>
      <c r="R250" s="45"/>
      <c r="S250" s="1">
        <f t="shared" si="44"/>
        <v>0</v>
      </c>
      <c r="T250" s="1">
        <f t="shared" si="45"/>
        <v>0</v>
      </c>
      <c r="U250" s="1">
        <f t="shared" si="46"/>
        <v>0</v>
      </c>
      <c r="V250" s="1">
        <f t="shared" si="47"/>
        <v>0</v>
      </c>
      <c r="W250" s="1">
        <f t="shared" si="48"/>
        <v>0</v>
      </c>
      <c r="X250" s="1">
        <f t="shared" si="49"/>
        <v>0</v>
      </c>
      <c r="Y250"/>
      <c r="Z250"/>
      <c r="AA250"/>
      <c r="AB250"/>
      <c r="AC250"/>
      <c r="AD250"/>
      <c r="AE250"/>
      <c r="AF250"/>
      <c r="AG250"/>
      <c r="AH250"/>
      <c r="AI250"/>
      <c r="AJ250"/>
    </row>
    <row r="251" spans="1:36" ht="14.25" customHeight="1">
      <c r="A251" s="41" t="b">
        <f t="shared" si="42"/>
        <v>0</v>
      </c>
      <c r="B251" s="41">
        <f t="shared" si="43"/>
        <v>250</v>
      </c>
      <c r="C251" s="25"/>
      <c r="N251" s="45"/>
      <c r="O251" s="45"/>
      <c r="P251" s="45"/>
      <c r="Q251" s="45"/>
      <c r="R251" s="45"/>
      <c r="S251" s="1">
        <f t="shared" si="44"/>
        <v>0</v>
      </c>
      <c r="T251" s="1">
        <f t="shared" si="45"/>
        <v>0</v>
      </c>
      <c r="U251" s="1">
        <f t="shared" si="46"/>
        <v>0</v>
      </c>
      <c r="V251" s="1">
        <f t="shared" si="47"/>
        <v>0</v>
      </c>
      <c r="W251" s="1">
        <f t="shared" si="48"/>
        <v>0</v>
      </c>
      <c r="X251" s="1">
        <f t="shared" si="49"/>
        <v>0</v>
      </c>
      <c r="Y251"/>
      <c r="Z251"/>
      <c r="AA251"/>
      <c r="AB251"/>
      <c r="AC251"/>
      <c r="AD251"/>
      <c r="AE251"/>
      <c r="AF251"/>
      <c r="AG251"/>
      <c r="AH251"/>
      <c r="AI251"/>
      <c r="AJ251"/>
    </row>
    <row r="252" spans="1:36" ht="14.25" customHeight="1">
      <c r="A252" s="41" t="b">
        <f t="shared" si="42"/>
        <v>0</v>
      </c>
      <c r="B252" s="41">
        <f t="shared" si="43"/>
        <v>251</v>
      </c>
      <c r="C252" s="25"/>
      <c r="N252" s="45"/>
      <c r="O252" s="45"/>
      <c r="P252" s="45"/>
      <c r="Q252" s="45"/>
      <c r="R252" s="45"/>
      <c r="S252" s="1">
        <f t="shared" si="44"/>
        <v>0</v>
      </c>
      <c r="T252" s="1">
        <f t="shared" si="45"/>
        <v>0</v>
      </c>
      <c r="U252" s="1">
        <f t="shared" si="46"/>
        <v>0</v>
      </c>
      <c r="V252" s="1">
        <f t="shared" si="47"/>
        <v>0</v>
      </c>
      <c r="W252" s="1">
        <f t="shared" si="48"/>
        <v>0</v>
      </c>
      <c r="X252" s="1">
        <f t="shared" si="49"/>
        <v>0</v>
      </c>
      <c r="Y252"/>
      <c r="Z252"/>
      <c r="AA252"/>
      <c r="AB252"/>
      <c r="AC252"/>
      <c r="AD252"/>
      <c r="AE252"/>
      <c r="AF252"/>
      <c r="AG252"/>
      <c r="AH252"/>
      <c r="AI252"/>
      <c r="AJ252"/>
    </row>
    <row r="253" spans="1:36" ht="14.25" customHeight="1">
      <c r="A253" s="41" t="b">
        <f t="shared" si="42"/>
        <v>0</v>
      </c>
      <c r="B253" s="41">
        <f t="shared" si="43"/>
        <v>252</v>
      </c>
      <c r="C253" s="25"/>
      <c r="N253" s="45"/>
      <c r="O253" s="45"/>
      <c r="P253" s="45"/>
      <c r="Q253" s="45"/>
      <c r="R253" s="45"/>
      <c r="S253" s="1">
        <f t="shared" si="44"/>
        <v>0</v>
      </c>
      <c r="T253" s="1">
        <f t="shared" si="45"/>
        <v>0</v>
      </c>
      <c r="U253" s="1">
        <f t="shared" si="46"/>
        <v>0</v>
      </c>
      <c r="V253" s="1">
        <f t="shared" si="47"/>
        <v>0</v>
      </c>
      <c r="W253" s="1">
        <f t="shared" si="48"/>
        <v>0</v>
      </c>
      <c r="X253" s="1">
        <f t="shared" si="49"/>
        <v>0</v>
      </c>
      <c r="Y253"/>
      <c r="Z253"/>
      <c r="AA253"/>
      <c r="AB253"/>
      <c r="AC253"/>
      <c r="AD253"/>
      <c r="AE253"/>
      <c r="AF253"/>
      <c r="AG253"/>
      <c r="AH253"/>
      <c r="AI253"/>
      <c r="AJ253"/>
    </row>
    <row r="254" spans="1:36" ht="14.25" customHeight="1">
      <c r="A254" s="41" t="b">
        <f t="shared" si="42"/>
        <v>0</v>
      </c>
      <c r="B254" s="41">
        <f t="shared" si="43"/>
        <v>253</v>
      </c>
      <c r="C254" s="25"/>
      <c r="N254" s="45"/>
      <c r="O254" s="45"/>
      <c r="P254" s="45"/>
      <c r="Q254" s="45"/>
      <c r="R254" s="45"/>
      <c r="S254" s="1">
        <f t="shared" si="44"/>
        <v>0</v>
      </c>
      <c r="T254" s="1">
        <f t="shared" si="45"/>
        <v>0</v>
      </c>
      <c r="U254" s="1">
        <f t="shared" si="46"/>
        <v>0</v>
      </c>
      <c r="V254" s="1">
        <f t="shared" si="47"/>
        <v>0</v>
      </c>
      <c r="W254" s="1">
        <f t="shared" si="48"/>
        <v>0</v>
      </c>
      <c r="X254" s="1">
        <f t="shared" si="49"/>
        <v>0</v>
      </c>
      <c r="Y254"/>
      <c r="Z254"/>
      <c r="AA254"/>
      <c r="AB254"/>
      <c r="AC254"/>
      <c r="AD254"/>
      <c r="AE254"/>
      <c r="AF254"/>
      <c r="AG254"/>
      <c r="AH254"/>
      <c r="AI254"/>
      <c r="AJ254"/>
    </row>
    <row r="255" spans="1:36" ht="14.25" customHeight="1">
      <c r="A255" s="41" t="b">
        <f t="shared" si="42"/>
        <v>0</v>
      </c>
      <c r="B255" s="41">
        <f t="shared" si="43"/>
        <v>254</v>
      </c>
      <c r="C255" s="25"/>
      <c r="N255" s="45"/>
      <c r="O255" s="45"/>
      <c r="P255" s="45"/>
      <c r="Q255" s="45"/>
      <c r="R255" s="45"/>
      <c r="S255" s="1">
        <f t="shared" si="44"/>
        <v>0</v>
      </c>
      <c r="T255" s="1">
        <f t="shared" si="45"/>
        <v>0</v>
      </c>
      <c r="U255" s="1">
        <f t="shared" si="46"/>
        <v>0</v>
      </c>
      <c r="V255" s="1">
        <f t="shared" si="47"/>
        <v>0</v>
      </c>
      <c r="W255" s="1">
        <f t="shared" si="48"/>
        <v>0</v>
      </c>
      <c r="X255" s="1">
        <f t="shared" si="49"/>
        <v>0</v>
      </c>
      <c r="Y255"/>
      <c r="Z255"/>
      <c r="AA255"/>
      <c r="AB255"/>
      <c r="AC255"/>
      <c r="AD255"/>
      <c r="AE255"/>
      <c r="AF255"/>
      <c r="AG255"/>
      <c r="AH255"/>
      <c r="AI255"/>
      <c r="AJ255"/>
    </row>
    <row r="256" spans="1:36" ht="14.25" customHeight="1">
      <c r="A256" s="41" t="b">
        <f t="shared" si="42"/>
        <v>0</v>
      </c>
      <c r="B256" s="41">
        <f t="shared" si="43"/>
        <v>255</v>
      </c>
      <c r="C256" s="25"/>
      <c r="N256" s="45"/>
      <c r="O256" s="45"/>
      <c r="P256" s="45"/>
      <c r="Q256" s="45"/>
      <c r="R256" s="45"/>
      <c r="S256" s="1">
        <f t="shared" si="44"/>
        <v>0</v>
      </c>
      <c r="T256" s="1">
        <f t="shared" si="45"/>
        <v>0</v>
      </c>
      <c r="U256" s="1">
        <f t="shared" si="46"/>
        <v>0</v>
      </c>
      <c r="V256" s="1">
        <f t="shared" si="47"/>
        <v>0</v>
      </c>
      <c r="W256" s="1">
        <f t="shared" si="48"/>
        <v>0</v>
      </c>
      <c r="X256" s="1">
        <f t="shared" si="49"/>
        <v>0</v>
      </c>
      <c r="Y256"/>
      <c r="Z256"/>
      <c r="AA256"/>
      <c r="AB256"/>
      <c r="AC256"/>
      <c r="AD256"/>
      <c r="AE256"/>
      <c r="AF256"/>
      <c r="AG256"/>
      <c r="AH256"/>
      <c r="AI256"/>
      <c r="AJ256"/>
    </row>
    <row r="257" spans="1:36" ht="14.25" customHeight="1">
      <c r="A257" s="41" t="b">
        <f t="shared" si="42"/>
        <v>0</v>
      </c>
      <c r="B257" s="41">
        <f t="shared" si="43"/>
        <v>256</v>
      </c>
      <c r="C257" s="25"/>
      <c r="N257" s="45"/>
      <c r="O257" s="45"/>
      <c r="P257" s="45"/>
      <c r="Q257" s="45"/>
      <c r="R257" s="45"/>
      <c r="S257" s="1">
        <f t="shared" si="44"/>
        <v>0</v>
      </c>
      <c r="T257" s="1">
        <f t="shared" si="45"/>
        <v>0</v>
      </c>
      <c r="U257" s="1">
        <f t="shared" si="46"/>
        <v>0</v>
      </c>
      <c r="V257" s="1">
        <f t="shared" si="47"/>
        <v>0</v>
      </c>
      <c r="W257" s="1">
        <f t="shared" si="48"/>
        <v>0</v>
      </c>
      <c r="X257" s="1">
        <f t="shared" si="49"/>
        <v>0</v>
      </c>
      <c r="Y257"/>
      <c r="Z257"/>
      <c r="AA257"/>
      <c r="AB257"/>
      <c r="AC257"/>
      <c r="AD257"/>
      <c r="AE257"/>
      <c r="AF257"/>
      <c r="AG257"/>
      <c r="AH257"/>
      <c r="AI257"/>
      <c r="AJ257"/>
    </row>
    <row r="258" spans="1:36" ht="14.25" customHeight="1">
      <c r="A258" s="41" t="b">
        <f t="shared" si="42"/>
        <v>0</v>
      </c>
      <c r="B258" s="41">
        <f t="shared" si="43"/>
        <v>257</v>
      </c>
      <c r="C258" s="25"/>
      <c r="N258" s="45"/>
      <c r="O258" s="45"/>
      <c r="P258" s="45"/>
      <c r="Q258" s="45"/>
      <c r="R258" s="45"/>
      <c r="S258" s="1">
        <f t="shared" si="44"/>
        <v>0</v>
      </c>
      <c r="T258" s="1">
        <f t="shared" si="45"/>
        <v>0</v>
      </c>
      <c r="U258" s="1">
        <f t="shared" si="46"/>
        <v>0</v>
      </c>
      <c r="V258" s="1">
        <f t="shared" si="47"/>
        <v>0</v>
      </c>
      <c r="W258" s="1">
        <f t="shared" si="48"/>
        <v>0</v>
      </c>
      <c r="X258" s="1">
        <f t="shared" si="49"/>
        <v>0</v>
      </c>
      <c r="Y258"/>
      <c r="Z258"/>
      <c r="AA258"/>
      <c r="AB258"/>
      <c r="AC258"/>
      <c r="AD258"/>
      <c r="AE258"/>
      <c r="AF258"/>
      <c r="AG258"/>
      <c r="AH258"/>
      <c r="AI258"/>
      <c r="AJ258"/>
    </row>
    <row r="259" spans="1:36" ht="14.25" customHeight="1">
      <c r="A259" s="41" t="b">
        <f t="shared" si="42"/>
        <v>0</v>
      </c>
      <c r="B259" s="41">
        <f t="shared" si="43"/>
        <v>258</v>
      </c>
      <c r="C259" s="25"/>
      <c r="N259" s="45"/>
      <c r="O259" s="45"/>
      <c r="P259" s="45"/>
      <c r="Q259" s="45"/>
      <c r="R259" s="45"/>
      <c r="S259" s="1">
        <f t="shared" si="44"/>
        <v>0</v>
      </c>
      <c r="T259" s="1">
        <f t="shared" si="45"/>
        <v>0</v>
      </c>
      <c r="U259" s="1">
        <f t="shared" si="46"/>
        <v>0</v>
      </c>
      <c r="V259" s="1">
        <f t="shared" si="47"/>
        <v>0</v>
      </c>
      <c r="W259" s="1">
        <f t="shared" si="48"/>
        <v>0</v>
      </c>
      <c r="X259" s="1">
        <f t="shared" si="49"/>
        <v>0</v>
      </c>
      <c r="Y259"/>
      <c r="Z259"/>
      <c r="AA259"/>
      <c r="AB259"/>
      <c r="AC259"/>
      <c r="AD259"/>
      <c r="AE259"/>
      <c r="AF259"/>
      <c r="AG259"/>
      <c r="AH259"/>
      <c r="AI259"/>
      <c r="AJ259"/>
    </row>
    <row r="260" spans="1:36" ht="14.25" customHeight="1">
      <c r="A260" s="41" t="b">
        <f t="shared" ref="A260:A323" si="50">IF(OR(COUNTIF(D260:M260, "NOT EXECUTED"), COUNTIF(D260:M260, "NOT COMPILED"), COUNTIF(D260:M260, "NOT EFFECTIVE")),TRUE,FALSE)</f>
        <v>0</v>
      </c>
      <c r="B260" s="41">
        <f t="shared" ref="B260:B323" si="51">+B259+1</f>
        <v>259</v>
      </c>
      <c r="C260" s="25"/>
      <c r="N260" s="45"/>
      <c r="O260" s="45"/>
      <c r="P260" s="45"/>
      <c r="Q260" s="45"/>
      <c r="R260" s="45"/>
      <c r="S260" s="1">
        <f t="shared" si="44"/>
        <v>0</v>
      </c>
      <c r="T260" s="1">
        <f t="shared" si="45"/>
        <v>0</v>
      </c>
      <c r="U260" s="1">
        <f t="shared" si="46"/>
        <v>0</v>
      </c>
      <c r="V260" s="1">
        <f t="shared" si="47"/>
        <v>0</v>
      </c>
      <c r="W260" s="1">
        <f t="shared" si="48"/>
        <v>0</v>
      </c>
      <c r="X260" s="1">
        <f t="shared" si="49"/>
        <v>0</v>
      </c>
      <c r="Y260"/>
      <c r="Z260"/>
      <c r="AA260"/>
      <c r="AB260"/>
      <c r="AC260"/>
      <c r="AD260"/>
      <c r="AE260"/>
      <c r="AF260"/>
      <c r="AG260"/>
      <c r="AH260"/>
      <c r="AI260"/>
      <c r="AJ260"/>
    </row>
    <row r="261" spans="1:36" ht="14.25" customHeight="1">
      <c r="A261" s="41" t="b">
        <f t="shared" si="50"/>
        <v>0</v>
      </c>
      <c r="B261" s="41">
        <f t="shared" si="51"/>
        <v>260</v>
      </c>
      <c r="C261" s="25"/>
      <c r="N261" s="45"/>
      <c r="O261" s="45"/>
      <c r="P261" s="45"/>
      <c r="Q261" s="45"/>
      <c r="R261" s="45"/>
      <c r="S261" s="1">
        <f t="shared" si="44"/>
        <v>0</v>
      </c>
      <c r="T261" s="1">
        <f t="shared" si="45"/>
        <v>0</v>
      </c>
      <c r="U261" s="1">
        <f t="shared" si="46"/>
        <v>0</v>
      </c>
      <c r="V261" s="1">
        <f t="shared" si="47"/>
        <v>0</v>
      </c>
      <c r="W261" s="1">
        <f t="shared" si="48"/>
        <v>0</v>
      </c>
      <c r="X261" s="1">
        <f t="shared" si="49"/>
        <v>0</v>
      </c>
      <c r="Y261"/>
      <c r="Z261"/>
      <c r="AA261"/>
      <c r="AB261"/>
      <c r="AC261"/>
      <c r="AD261"/>
      <c r="AE261"/>
      <c r="AF261"/>
      <c r="AG261"/>
      <c r="AH261"/>
      <c r="AI261"/>
      <c r="AJ261"/>
    </row>
    <row r="262" spans="1:36" ht="14.25" customHeight="1">
      <c r="A262" s="41" t="b">
        <f t="shared" si="50"/>
        <v>0</v>
      </c>
      <c r="B262" s="41">
        <f t="shared" si="51"/>
        <v>261</v>
      </c>
      <c r="C262" s="25"/>
      <c r="N262" s="45"/>
      <c r="O262" s="45"/>
      <c r="P262" s="45"/>
      <c r="Q262" s="45"/>
      <c r="R262" s="45"/>
      <c r="S262" s="1">
        <f t="shared" si="44"/>
        <v>0</v>
      </c>
      <c r="T262" s="1">
        <f t="shared" si="45"/>
        <v>0</v>
      </c>
      <c r="U262" s="1">
        <f t="shared" si="46"/>
        <v>0</v>
      </c>
      <c r="V262" s="1">
        <f t="shared" si="47"/>
        <v>0</v>
      </c>
      <c r="W262" s="1">
        <f t="shared" si="48"/>
        <v>0</v>
      </c>
      <c r="X262" s="1">
        <f t="shared" si="49"/>
        <v>0</v>
      </c>
      <c r="Y262"/>
      <c r="Z262"/>
      <c r="AA262"/>
      <c r="AB262"/>
      <c r="AC262"/>
      <c r="AD262"/>
      <c r="AE262"/>
      <c r="AF262"/>
      <c r="AG262"/>
      <c r="AH262"/>
      <c r="AI262"/>
      <c r="AJ262"/>
    </row>
    <row r="263" spans="1:36" ht="14.25" customHeight="1">
      <c r="A263" s="41" t="b">
        <f t="shared" si="50"/>
        <v>0</v>
      </c>
      <c r="B263" s="41">
        <f t="shared" si="51"/>
        <v>262</v>
      </c>
      <c r="C263" s="25"/>
      <c r="N263" s="45"/>
      <c r="O263" s="45"/>
      <c r="P263" s="45"/>
      <c r="Q263" s="45"/>
      <c r="R263" s="45"/>
      <c r="S263" s="1">
        <f t="shared" si="44"/>
        <v>0</v>
      </c>
      <c r="T263" s="1">
        <f t="shared" si="45"/>
        <v>0</v>
      </c>
      <c r="U263" s="1">
        <f t="shared" si="46"/>
        <v>0</v>
      </c>
      <c r="V263" s="1">
        <f t="shared" si="47"/>
        <v>0</v>
      </c>
      <c r="W263" s="1">
        <f t="shared" si="48"/>
        <v>0</v>
      </c>
      <c r="X263" s="1">
        <f t="shared" si="49"/>
        <v>0</v>
      </c>
      <c r="Y263"/>
      <c r="Z263"/>
      <c r="AA263"/>
      <c r="AB263"/>
      <c r="AC263"/>
      <c r="AD263"/>
      <c r="AE263"/>
      <c r="AF263"/>
      <c r="AG263"/>
      <c r="AH263"/>
      <c r="AI263"/>
      <c r="AJ263"/>
    </row>
    <row r="264" spans="1:36" ht="14.25" customHeight="1">
      <c r="A264" s="41" t="b">
        <f t="shared" si="50"/>
        <v>0</v>
      </c>
      <c r="B264" s="41">
        <f t="shared" si="51"/>
        <v>263</v>
      </c>
      <c r="C264" s="25"/>
      <c r="N264" s="45"/>
      <c r="O264" s="45"/>
      <c r="P264" s="45"/>
      <c r="Q264" s="45"/>
      <c r="R264" s="45"/>
      <c r="S264" s="1">
        <f t="shared" si="44"/>
        <v>0</v>
      </c>
      <c r="T264" s="1">
        <f t="shared" si="45"/>
        <v>0</v>
      </c>
      <c r="U264" s="1">
        <f t="shared" si="46"/>
        <v>0</v>
      </c>
      <c r="V264" s="1">
        <f t="shared" si="47"/>
        <v>0</v>
      </c>
      <c r="W264" s="1">
        <f t="shared" si="48"/>
        <v>0</v>
      </c>
      <c r="X264" s="1">
        <f t="shared" si="49"/>
        <v>0</v>
      </c>
      <c r="Y264"/>
      <c r="Z264"/>
      <c r="AA264"/>
      <c r="AB264"/>
      <c r="AC264"/>
      <c r="AD264"/>
      <c r="AE264"/>
      <c r="AF264"/>
      <c r="AG264"/>
      <c r="AH264"/>
      <c r="AI264"/>
      <c r="AJ264"/>
    </row>
    <row r="265" spans="1:36" ht="14.25" customHeight="1">
      <c r="A265" s="41" t="b">
        <f t="shared" si="50"/>
        <v>0</v>
      </c>
      <c r="B265" s="41">
        <f t="shared" si="51"/>
        <v>264</v>
      </c>
      <c r="C265" s="25"/>
      <c r="N265" s="45"/>
      <c r="O265" s="45"/>
      <c r="P265" s="45"/>
      <c r="Q265" s="45"/>
      <c r="R265" s="45"/>
      <c r="S265" s="1">
        <f t="shared" si="44"/>
        <v>0</v>
      </c>
      <c r="T265" s="1">
        <f t="shared" si="45"/>
        <v>0</v>
      </c>
      <c r="U265" s="1">
        <f t="shared" si="46"/>
        <v>0</v>
      </c>
      <c r="V265" s="1">
        <f t="shared" si="47"/>
        <v>0</v>
      </c>
      <c r="W265" s="1">
        <f t="shared" si="48"/>
        <v>0</v>
      </c>
      <c r="X265" s="1">
        <f t="shared" si="49"/>
        <v>0</v>
      </c>
      <c r="Y265"/>
      <c r="Z265"/>
      <c r="AA265"/>
      <c r="AB265"/>
      <c r="AC265"/>
      <c r="AD265"/>
      <c r="AE265"/>
      <c r="AF265"/>
      <c r="AG265"/>
      <c r="AH265"/>
      <c r="AI265"/>
      <c r="AJ265"/>
    </row>
    <row r="266" spans="1:36" ht="14.25" customHeight="1">
      <c r="A266" s="41" t="b">
        <f t="shared" si="50"/>
        <v>0</v>
      </c>
      <c r="B266" s="41">
        <f t="shared" si="51"/>
        <v>265</v>
      </c>
      <c r="C266" s="25"/>
      <c r="N266" s="45"/>
      <c r="O266" s="45"/>
      <c r="P266" s="45"/>
      <c r="Q266" s="45"/>
      <c r="R266" s="45"/>
      <c r="S266" s="1">
        <f t="shared" si="44"/>
        <v>0</v>
      </c>
      <c r="T266" s="1">
        <f t="shared" si="45"/>
        <v>0</v>
      </c>
      <c r="U266" s="1">
        <f t="shared" si="46"/>
        <v>0</v>
      </c>
      <c r="V266" s="1">
        <f t="shared" si="47"/>
        <v>0</v>
      </c>
      <c r="W266" s="1">
        <f t="shared" si="48"/>
        <v>0</v>
      </c>
      <c r="X266" s="1">
        <f t="shared" si="49"/>
        <v>0</v>
      </c>
      <c r="Y266"/>
      <c r="Z266"/>
      <c r="AA266"/>
      <c r="AB266"/>
      <c r="AC266"/>
      <c r="AD266"/>
      <c r="AE266"/>
      <c r="AF266"/>
      <c r="AG266"/>
      <c r="AH266"/>
      <c r="AI266"/>
      <c r="AJ266"/>
    </row>
    <row r="267" spans="1:36" ht="14.25" customHeight="1">
      <c r="A267" s="41" t="b">
        <f t="shared" si="50"/>
        <v>0</v>
      </c>
      <c r="B267" s="41">
        <f t="shared" si="51"/>
        <v>266</v>
      </c>
      <c r="C267" s="25"/>
      <c r="N267" s="45"/>
      <c r="O267" s="45"/>
      <c r="P267" s="45"/>
      <c r="Q267" s="45"/>
      <c r="R267" s="45"/>
      <c r="S267" s="1">
        <f t="shared" si="44"/>
        <v>0</v>
      </c>
      <c r="T267" s="1">
        <f t="shared" si="45"/>
        <v>0</v>
      </c>
      <c r="U267" s="1">
        <f t="shared" si="46"/>
        <v>0</v>
      </c>
      <c r="V267" s="1">
        <f t="shared" si="47"/>
        <v>0</v>
      </c>
      <c r="W267" s="1">
        <f t="shared" si="48"/>
        <v>0</v>
      </c>
      <c r="X267" s="1">
        <f t="shared" si="49"/>
        <v>0</v>
      </c>
      <c r="Y267"/>
      <c r="Z267"/>
      <c r="AA267"/>
      <c r="AB267"/>
      <c r="AC267"/>
      <c r="AD267"/>
      <c r="AE267"/>
      <c r="AF267"/>
      <c r="AG267"/>
      <c r="AH267"/>
      <c r="AI267"/>
      <c r="AJ267"/>
    </row>
    <row r="268" spans="1:36" ht="14.25" customHeight="1">
      <c r="A268" s="41" t="b">
        <f t="shared" si="50"/>
        <v>0</v>
      </c>
      <c r="B268" s="41">
        <f t="shared" si="51"/>
        <v>267</v>
      </c>
      <c r="C268" s="25"/>
      <c r="N268" s="45"/>
      <c r="O268" s="45"/>
      <c r="P268" s="45"/>
      <c r="Q268" s="45"/>
      <c r="R268" s="45"/>
      <c r="S268" s="1">
        <f t="shared" si="44"/>
        <v>0</v>
      </c>
      <c r="T268" s="1">
        <f t="shared" si="45"/>
        <v>0</v>
      </c>
      <c r="U268" s="1">
        <f t="shared" si="46"/>
        <v>0</v>
      </c>
      <c r="V268" s="1">
        <f t="shared" si="47"/>
        <v>0</v>
      </c>
      <c r="W268" s="1">
        <f t="shared" si="48"/>
        <v>0</v>
      </c>
      <c r="X268" s="1">
        <f t="shared" si="49"/>
        <v>0</v>
      </c>
      <c r="Y268"/>
      <c r="Z268"/>
      <c r="AA268"/>
      <c r="AB268"/>
      <c r="AC268"/>
      <c r="AD268"/>
      <c r="AE268"/>
      <c r="AF268"/>
      <c r="AG268"/>
      <c r="AH268"/>
      <c r="AI268"/>
      <c r="AJ268"/>
    </row>
    <row r="269" spans="1:36" ht="14.25" customHeight="1">
      <c r="A269" s="41" t="b">
        <f t="shared" si="50"/>
        <v>0</v>
      </c>
      <c r="B269" s="41">
        <f t="shared" si="51"/>
        <v>268</v>
      </c>
      <c r="C269" s="25"/>
      <c r="N269" s="45"/>
      <c r="O269" s="45"/>
      <c r="P269" s="45"/>
      <c r="Q269" s="45"/>
      <c r="R269" s="45"/>
      <c r="S269" s="1">
        <f t="shared" si="44"/>
        <v>0</v>
      </c>
      <c r="T269" s="1">
        <f t="shared" si="45"/>
        <v>0</v>
      </c>
      <c r="U269" s="1">
        <f t="shared" si="46"/>
        <v>0</v>
      </c>
      <c r="V269" s="1">
        <f t="shared" si="47"/>
        <v>0</v>
      </c>
      <c r="W269" s="1">
        <f t="shared" si="48"/>
        <v>0</v>
      </c>
      <c r="X269" s="1">
        <f t="shared" si="49"/>
        <v>0</v>
      </c>
      <c r="Y269"/>
      <c r="Z269"/>
      <c r="AA269"/>
      <c r="AB269"/>
      <c r="AC269"/>
      <c r="AD269"/>
      <c r="AE269"/>
      <c r="AF269"/>
      <c r="AG269"/>
      <c r="AH269"/>
      <c r="AI269"/>
      <c r="AJ269"/>
    </row>
    <row r="270" spans="1:36" ht="14.25" customHeight="1">
      <c r="A270" s="41" t="b">
        <f t="shared" si="50"/>
        <v>0</v>
      </c>
      <c r="B270" s="41">
        <f t="shared" si="51"/>
        <v>269</v>
      </c>
      <c r="C270" s="25"/>
      <c r="N270" s="45"/>
      <c r="O270" s="45"/>
      <c r="P270" s="45"/>
      <c r="Q270" s="45"/>
      <c r="R270" s="45"/>
      <c r="S270" s="1">
        <f t="shared" ref="S270:S333" si="52">IF(COUNTIF(H270:M270,"NOT EFFECTIVE"),1,0)</f>
        <v>0</v>
      </c>
      <c r="T270" s="1">
        <f t="shared" si="45"/>
        <v>0</v>
      </c>
      <c r="U270" s="1">
        <f t="shared" si="46"/>
        <v>0</v>
      </c>
      <c r="V270" s="1">
        <f t="shared" si="47"/>
        <v>0</v>
      </c>
      <c r="W270" s="1">
        <f t="shared" si="48"/>
        <v>0</v>
      </c>
      <c r="X270" s="1">
        <f t="shared" si="49"/>
        <v>0</v>
      </c>
      <c r="Y270"/>
      <c r="Z270"/>
      <c r="AA270"/>
      <c r="AB270"/>
      <c r="AC270"/>
      <c r="AD270"/>
      <c r="AE270"/>
      <c r="AF270"/>
      <c r="AG270"/>
      <c r="AH270"/>
      <c r="AI270"/>
      <c r="AJ270"/>
    </row>
    <row r="271" spans="1:36" ht="14.25" customHeight="1">
      <c r="A271" s="41" t="b">
        <f t="shared" si="50"/>
        <v>0</v>
      </c>
      <c r="B271" s="41">
        <f t="shared" si="51"/>
        <v>270</v>
      </c>
      <c r="C271" s="25"/>
      <c r="N271" s="45"/>
      <c r="O271" s="45"/>
      <c r="P271" s="45"/>
      <c r="Q271" s="45"/>
      <c r="R271" s="45"/>
      <c r="S271" s="1">
        <f t="shared" si="52"/>
        <v>0</v>
      </c>
      <c r="T271" s="1">
        <f t="shared" si="45"/>
        <v>0</v>
      </c>
      <c r="U271" s="1">
        <f t="shared" si="46"/>
        <v>0</v>
      </c>
      <c r="V271" s="1">
        <f t="shared" si="47"/>
        <v>0</v>
      </c>
      <c r="W271" s="1">
        <f t="shared" si="48"/>
        <v>0</v>
      </c>
      <c r="X271" s="1">
        <f t="shared" si="49"/>
        <v>0</v>
      </c>
      <c r="Y271"/>
      <c r="Z271"/>
      <c r="AA271"/>
      <c r="AB271"/>
      <c r="AC271"/>
      <c r="AD271"/>
      <c r="AE271"/>
      <c r="AF271"/>
      <c r="AG271"/>
      <c r="AH271"/>
      <c r="AI271"/>
      <c r="AJ271"/>
    </row>
    <row r="272" spans="1:36" ht="14.25" customHeight="1">
      <c r="A272" s="41" t="b">
        <f t="shared" si="50"/>
        <v>0</v>
      </c>
      <c r="B272" s="41">
        <f t="shared" si="51"/>
        <v>271</v>
      </c>
      <c r="C272" s="25"/>
      <c r="N272" s="45"/>
      <c r="O272" s="45"/>
      <c r="P272" s="45"/>
      <c r="Q272" s="45"/>
      <c r="R272" s="45"/>
      <c r="S272" s="1">
        <f t="shared" si="52"/>
        <v>0</v>
      </c>
      <c r="T272" s="1">
        <f t="shared" si="45"/>
        <v>0</v>
      </c>
      <c r="U272" s="1">
        <f t="shared" si="46"/>
        <v>0</v>
      </c>
      <c r="V272" s="1">
        <f t="shared" si="47"/>
        <v>0</v>
      </c>
      <c r="W272" s="1">
        <f t="shared" si="48"/>
        <v>0</v>
      </c>
      <c r="X272" s="1">
        <f t="shared" si="49"/>
        <v>0</v>
      </c>
      <c r="Y272"/>
      <c r="Z272"/>
      <c r="AA272"/>
      <c r="AB272"/>
      <c r="AC272"/>
      <c r="AD272"/>
      <c r="AE272"/>
      <c r="AF272"/>
      <c r="AG272"/>
      <c r="AH272"/>
      <c r="AI272"/>
      <c r="AJ272"/>
    </row>
    <row r="273" spans="1:36" ht="14.25" customHeight="1">
      <c r="A273" s="41" t="b">
        <f t="shared" si="50"/>
        <v>0</v>
      </c>
      <c r="B273" s="41">
        <f t="shared" si="51"/>
        <v>272</v>
      </c>
      <c r="C273" s="25"/>
      <c r="N273" s="45"/>
      <c r="O273" s="45"/>
      <c r="P273" s="45"/>
      <c r="Q273" s="45"/>
      <c r="R273" s="45"/>
      <c r="S273" s="1">
        <f t="shared" si="52"/>
        <v>0</v>
      </c>
      <c r="T273" s="1">
        <f t="shared" si="45"/>
        <v>0</v>
      </c>
      <c r="U273" s="1">
        <f t="shared" si="46"/>
        <v>0</v>
      </c>
      <c r="V273" s="1">
        <f t="shared" si="47"/>
        <v>0</v>
      </c>
      <c r="W273" s="1">
        <f t="shared" si="48"/>
        <v>0</v>
      </c>
      <c r="X273" s="1">
        <f t="shared" si="49"/>
        <v>0</v>
      </c>
      <c r="Y273"/>
      <c r="Z273"/>
      <c r="AA273"/>
      <c r="AB273"/>
      <c r="AC273"/>
      <c r="AD273"/>
      <c r="AE273"/>
      <c r="AF273"/>
      <c r="AG273"/>
      <c r="AH273"/>
      <c r="AI273"/>
      <c r="AJ273"/>
    </row>
    <row r="274" spans="1:36" ht="14.25" customHeight="1">
      <c r="A274" s="41" t="b">
        <f t="shared" si="50"/>
        <v>0</v>
      </c>
      <c r="B274" s="41">
        <f t="shared" si="51"/>
        <v>273</v>
      </c>
      <c r="C274" s="25"/>
      <c r="N274" s="45"/>
      <c r="O274" s="45"/>
      <c r="P274" s="45"/>
      <c r="Q274" s="45"/>
      <c r="R274" s="45"/>
      <c r="S274" s="1">
        <f t="shared" si="52"/>
        <v>0</v>
      </c>
      <c r="T274" s="1">
        <f t="shared" si="45"/>
        <v>0</v>
      </c>
      <c r="U274" s="1">
        <f t="shared" si="46"/>
        <v>0</v>
      </c>
      <c r="V274" s="1">
        <f t="shared" si="47"/>
        <v>0</v>
      </c>
      <c r="W274" s="1">
        <f t="shared" si="48"/>
        <v>0</v>
      </c>
      <c r="X274" s="1">
        <f t="shared" si="49"/>
        <v>0</v>
      </c>
      <c r="Y274"/>
      <c r="Z274"/>
      <c r="AA274"/>
      <c r="AB274"/>
      <c r="AC274"/>
      <c r="AD274"/>
      <c r="AE274"/>
      <c r="AF274"/>
      <c r="AG274"/>
      <c r="AH274"/>
      <c r="AI274"/>
      <c r="AJ274"/>
    </row>
    <row r="275" spans="1:36" ht="14.25" customHeight="1">
      <c r="A275" s="41" t="b">
        <f t="shared" si="50"/>
        <v>0</v>
      </c>
      <c r="B275" s="41">
        <f t="shared" si="51"/>
        <v>274</v>
      </c>
      <c r="C275" s="25"/>
      <c r="N275" s="45"/>
      <c r="O275" s="45"/>
      <c r="P275" s="45"/>
      <c r="Q275" s="45"/>
      <c r="R275" s="45"/>
      <c r="S275" s="1">
        <f t="shared" si="52"/>
        <v>0</v>
      </c>
      <c r="T275" s="1">
        <f t="shared" si="45"/>
        <v>0</v>
      </c>
      <c r="U275" s="1">
        <f t="shared" si="46"/>
        <v>0</v>
      </c>
      <c r="V275" s="1">
        <f t="shared" si="47"/>
        <v>0</v>
      </c>
      <c r="W275" s="1">
        <f t="shared" si="48"/>
        <v>0</v>
      </c>
      <c r="X275" s="1">
        <f t="shared" si="49"/>
        <v>0</v>
      </c>
      <c r="Y275"/>
      <c r="Z275"/>
      <c r="AA275"/>
      <c r="AB275"/>
      <c r="AC275"/>
      <c r="AD275"/>
      <c r="AE275"/>
      <c r="AF275"/>
      <c r="AG275"/>
      <c r="AH275"/>
      <c r="AI275"/>
      <c r="AJ275"/>
    </row>
    <row r="276" spans="1:36" ht="14.25" customHeight="1">
      <c r="A276" s="41" t="b">
        <f t="shared" si="50"/>
        <v>0</v>
      </c>
      <c r="B276" s="41">
        <f t="shared" si="51"/>
        <v>275</v>
      </c>
      <c r="C276" s="25"/>
      <c r="N276" s="45"/>
      <c r="O276" s="45"/>
      <c r="P276" s="45"/>
      <c r="Q276" s="45"/>
      <c r="R276" s="45"/>
      <c r="S276" s="1">
        <f t="shared" si="52"/>
        <v>0</v>
      </c>
      <c r="T276" s="1">
        <f t="shared" si="45"/>
        <v>0</v>
      </c>
      <c r="U276" s="1">
        <f t="shared" si="46"/>
        <v>0</v>
      </c>
      <c r="V276" s="1">
        <f t="shared" si="47"/>
        <v>0</v>
      </c>
      <c r="W276" s="1">
        <f t="shared" si="48"/>
        <v>0</v>
      </c>
      <c r="X276" s="1">
        <f t="shared" si="49"/>
        <v>0</v>
      </c>
      <c r="Y276"/>
      <c r="Z276"/>
      <c r="AA276"/>
      <c r="AB276"/>
      <c r="AC276"/>
      <c r="AD276"/>
      <c r="AE276"/>
      <c r="AF276"/>
      <c r="AG276"/>
      <c r="AH276"/>
      <c r="AI276"/>
      <c r="AJ276"/>
    </row>
    <row r="277" spans="1:36" ht="14.25" customHeight="1">
      <c r="A277" s="41" t="b">
        <f t="shared" si="50"/>
        <v>0</v>
      </c>
      <c r="B277" s="41">
        <f t="shared" si="51"/>
        <v>276</v>
      </c>
      <c r="C277" s="25"/>
      <c r="N277" s="45"/>
      <c r="O277" s="45"/>
      <c r="P277" s="45"/>
      <c r="Q277" s="45"/>
      <c r="R277" s="45"/>
      <c r="S277" s="1">
        <f t="shared" si="52"/>
        <v>0</v>
      </c>
      <c r="T277" s="1">
        <f t="shared" si="45"/>
        <v>0</v>
      </c>
      <c r="U277" s="1">
        <f t="shared" si="46"/>
        <v>0</v>
      </c>
      <c r="V277" s="1">
        <f t="shared" si="47"/>
        <v>0</v>
      </c>
      <c r="W277" s="1">
        <f t="shared" si="48"/>
        <v>0</v>
      </c>
      <c r="X277" s="1">
        <f t="shared" si="49"/>
        <v>0</v>
      </c>
      <c r="Y277"/>
      <c r="Z277"/>
      <c r="AA277"/>
      <c r="AB277"/>
      <c r="AC277"/>
      <c r="AD277"/>
      <c r="AE277"/>
      <c r="AF277"/>
      <c r="AG277"/>
      <c r="AH277"/>
      <c r="AI277"/>
      <c r="AJ277"/>
    </row>
    <row r="278" spans="1:36" ht="14.25" customHeight="1">
      <c r="A278" s="41" t="b">
        <f t="shared" si="50"/>
        <v>0</v>
      </c>
      <c r="B278" s="41">
        <f t="shared" si="51"/>
        <v>277</v>
      </c>
      <c r="C278" s="25"/>
      <c r="N278" s="45"/>
      <c r="O278" s="45"/>
      <c r="P278" s="45"/>
      <c r="Q278" s="45"/>
      <c r="R278" s="45"/>
      <c r="S278" s="1">
        <f t="shared" si="52"/>
        <v>0</v>
      </c>
      <c r="T278" s="1">
        <f t="shared" si="45"/>
        <v>0</v>
      </c>
      <c r="U278" s="1">
        <f t="shared" si="46"/>
        <v>0</v>
      </c>
      <c r="V278" s="1">
        <f t="shared" si="47"/>
        <v>0</v>
      </c>
      <c r="W278" s="1">
        <f t="shared" si="48"/>
        <v>0</v>
      </c>
      <c r="X278" s="1">
        <f t="shared" si="49"/>
        <v>0</v>
      </c>
      <c r="Y278"/>
      <c r="Z278"/>
      <c r="AA278"/>
      <c r="AB278"/>
      <c r="AC278"/>
      <c r="AD278"/>
      <c r="AE278"/>
      <c r="AF278"/>
      <c r="AG278"/>
      <c r="AH278"/>
      <c r="AI278"/>
      <c r="AJ278"/>
    </row>
    <row r="279" spans="1:36" ht="14.25" customHeight="1">
      <c r="A279" s="41" t="b">
        <f t="shared" si="50"/>
        <v>0</v>
      </c>
      <c r="B279" s="41">
        <f t="shared" si="51"/>
        <v>278</v>
      </c>
      <c r="C279" s="25"/>
      <c r="N279" s="45"/>
      <c r="O279" s="45"/>
      <c r="P279" s="45"/>
      <c r="Q279" s="45"/>
      <c r="R279" s="45"/>
      <c r="S279" s="1">
        <f t="shared" si="52"/>
        <v>0</v>
      </c>
      <c r="T279" s="1">
        <f t="shared" si="45"/>
        <v>0</v>
      </c>
      <c r="U279" s="1">
        <f t="shared" si="46"/>
        <v>0</v>
      </c>
      <c r="V279" s="1">
        <f t="shared" si="47"/>
        <v>0</v>
      </c>
      <c r="W279" s="1">
        <f t="shared" si="48"/>
        <v>0</v>
      </c>
      <c r="X279" s="1">
        <f t="shared" si="49"/>
        <v>0</v>
      </c>
      <c r="Y279"/>
      <c r="Z279"/>
      <c r="AA279"/>
      <c r="AB279"/>
      <c r="AC279"/>
      <c r="AD279"/>
      <c r="AE279"/>
      <c r="AF279"/>
      <c r="AG279"/>
      <c r="AH279"/>
      <c r="AI279"/>
      <c r="AJ279"/>
    </row>
    <row r="280" spans="1:36" ht="14.25" customHeight="1">
      <c r="A280" s="41" t="b">
        <f t="shared" si="50"/>
        <v>0</v>
      </c>
      <c r="B280" s="41">
        <f t="shared" si="51"/>
        <v>279</v>
      </c>
      <c r="C280" s="25"/>
      <c r="N280" s="45"/>
      <c r="O280" s="45"/>
      <c r="P280" s="45"/>
      <c r="Q280" s="45"/>
      <c r="R280" s="45"/>
      <c r="S280" s="1">
        <f t="shared" si="52"/>
        <v>0</v>
      </c>
      <c r="T280" s="1">
        <f t="shared" si="45"/>
        <v>0</v>
      </c>
      <c r="U280" s="1">
        <f t="shared" si="46"/>
        <v>0</v>
      </c>
      <c r="V280" s="1">
        <f t="shared" si="47"/>
        <v>0</v>
      </c>
      <c r="W280" s="1">
        <f t="shared" si="48"/>
        <v>0</v>
      </c>
      <c r="X280" s="1">
        <f t="shared" si="49"/>
        <v>0</v>
      </c>
      <c r="Y280"/>
      <c r="Z280"/>
      <c r="AA280"/>
      <c r="AB280"/>
      <c r="AC280"/>
      <c r="AD280"/>
      <c r="AE280"/>
      <c r="AF280"/>
      <c r="AG280"/>
      <c r="AH280"/>
      <c r="AI280"/>
      <c r="AJ280"/>
    </row>
    <row r="281" spans="1:36" ht="14.25" customHeight="1">
      <c r="A281" s="41" t="b">
        <f t="shared" si="50"/>
        <v>0</v>
      </c>
      <c r="B281" s="41">
        <f t="shared" si="51"/>
        <v>280</v>
      </c>
      <c r="C281" s="25"/>
      <c r="N281" s="45"/>
      <c r="O281" s="45"/>
      <c r="P281" s="45"/>
      <c r="Q281" s="45"/>
      <c r="R281" s="45"/>
      <c r="S281" s="1">
        <f t="shared" si="52"/>
        <v>0</v>
      </c>
      <c r="T281" s="1">
        <f t="shared" si="45"/>
        <v>0</v>
      </c>
      <c r="U281" s="1">
        <f t="shared" si="46"/>
        <v>0</v>
      </c>
      <c r="V281" s="1">
        <f t="shared" si="47"/>
        <v>0</v>
      </c>
      <c r="W281" s="1">
        <f t="shared" si="48"/>
        <v>0</v>
      </c>
      <c r="X281" s="1">
        <f t="shared" si="49"/>
        <v>0</v>
      </c>
      <c r="Y281"/>
      <c r="Z281"/>
      <c r="AA281"/>
      <c r="AB281"/>
      <c r="AC281"/>
      <c r="AD281"/>
      <c r="AE281"/>
      <c r="AF281"/>
      <c r="AG281"/>
      <c r="AH281"/>
      <c r="AI281"/>
      <c r="AJ281"/>
    </row>
    <row r="282" spans="1:36" ht="14.25" customHeight="1">
      <c r="A282" s="41" t="b">
        <f t="shared" si="50"/>
        <v>0</v>
      </c>
      <c r="B282" s="41">
        <f t="shared" si="51"/>
        <v>281</v>
      </c>
      <c r="C282" s="25"/>
      <c r="N282" s="45"/>
      <c r="O282" s="45"/>
      <c r="P282" s="45"/>
      <c r="Q282" s="45"/>
      <c r="R282" s="45"/>
      <c r="S282" s="1">
        <f t="shared" si="52"/>
        <v>0</v>
      </c>
      <c r="T282" s="1">
        <f t="shared" si="45"/>
        <v>0</v>
      </c>
      <c r="U282" s="1">
        <f t="shared" si="46"/>
        <v>0</v>
      </c>
      <c r="V282" s="1">
        <f t="shared" si="47"/>
        <v>0</v>
      </c>
      <c r="W282" s="1">
        <f t="shared" si="48"/>
        <v>0</v>
      </c>
      <c r="X282" s="1">
        <f t="shared" si="49"/>
        <v>0</v>
      </c>
      <c r="Y282"/>
      <c r="Z282"/>
      <c r="AA282"/>
      <c r="AB282"/>
      <c r="AC282"/>
      <c r="AD282"/>
      <c r="AE282"/>
      <c r="AF282"/>
      <c r="AG282"/>
      <c r="AH282"/>
      <c r="AI282"/>
      <c r="AJ282"/>
    </row>
    <row r="283" spans="1:36" ht="14.25" customHeight="1">
      <c r="A283" s="41" t="b">
        <f t="shared" si="50"/>
        <v>0</v>
      </c>
      <c r="B283" s="41">
        <f t="shared" si="51"/>
        <v>282</v>
      </c>
      <c r="C283" s="25"/>
      <c r="N283" s="45"/>
      <c r="O283" s="45"/>
      <c r="P283" s="45"/>
      <c r="Q283" s="45"/>
      <c r="R283" s="45"/>
      <c r="S283" s="1">
        <f t="shared" si="52"/>
        <v>0</v>
      </c>
      <c r="T283" s="1">
        <f t="shared" si="45"/>
        <v>0</v>
      </c>
      <c r="U283" s="1">
        <f t="shared" si="46"/>
        <v>0</v>
      </c>
      <c r="V283" s="1">
        <f t="shared" si="47"/>
        <v>0</v>
      </c>
      <c r="W283" s="1">
        <f t="shared" si="48"/>
        <v>0</v>
      </c>
      <c r="X283" s="1">
        <f t="shared" si="49"/>
        <v>0</v>
      </c>
      <c r="Y283"/>
      <c r="Z283"/>
      <c r="AA283"/>
      <c r="AB283"/>
      <c r="AC283"/>
      <c r="AD283"/>
      <c r="AE283"/>
      <c r="AF283"/>
      <c r="AG283"/>
      <c r="AH283"/>
      <c r="AI283"/>
      <c r="AJ283"/>
    </row>
    <row r="284" spans="1:36" ht="14.25" customHeight="1">
      <c r="A284" s="41" t="b">
        <f t="shared" si="50"/>
        <v>0</v>
      </c>
      <c r="B284" s="41">
        <f t="shared" si="51"/>
        <v>283</v>
      </c>
      <c r="C284" s="25"/>
      <c r="N284" s="45"/>
      <c r="O284" s="45"/>
      <c r="P284" s="45"/>
      <c r="Q284" s="45"/>
      <c r="R284" s="45"/>
      <c r="S284" s="1">
        <f t="shared" si="52"/>
        <v>0</v>
      </c>
      <c r="T284" s="1">
        <f t="shared" si="45"/>
        <v>0</v>
      </c>
      <c r="U284" s="1">
        <f t="shared" si="46"/>
        <v>0</v>
      </c>
      <c r="V284" s="1">
        <f t="shared" si="47"/>
        <v>0</v>
      </c>
      <c r="W284" s="1">
        <f t="shared" si="48"/>
        <v>0</v>
      </c>
      <c r="X284" s="1">
        <f t="shared" si="49"/>
        <v>0</v>
      </c>
      <c r="Y284"/>
      <c r="Z284"/>
      <c r="AA284"/>
      <c r="AB284"/>
      <c r="AC284"/>
      <c r="AD284"/>
      <c r="AE284"/>
      <c r="AF284"/>
      <c r="AG284"/>
      <c r="AH284"/>
      <c r="AI284"/>
      <c r="AJ284"/>
    </row>
    <row r="285" spans="1:36" ht="14.25" customHeight="1">
      <c r="A285" s="41" t="b">
        <f t="shared" si="50"/>
        <v>0</v>
      </c>
      <c r="B285" s="41">
        <f t="shared" si="51"/>
        <v>284</v>
      </c>
      <c r="C285" s="25"/>
      <c r="N285" s="45"/>
      <c r="O285" s="45"/>
      <c r="P285" s="45"/>
      <c r="Q285" s="45"/>
      <c r="R285" s="45"/>
      <c r="S285" s="1">
        <f t="shared" si="52"/>
        <v>0</v>
      </c>
      <c r="T285" s="1">
        <f t="shared" si="45"/>
        <v>0</v>
      </c>
      <c r="U285" s="1">
        <f t="shared" si="46"/>
        <v>0</v>
      </c>
      <c r="V285" s="1">
        <f t="shared" si="47"/>
        <v>0</v>
      </c>
      <c r="W285" s="1">
        <f t="shared" si="48"/>
        <v>0</v>
      </c>
      <c r="X285" s="1">
        <f t="shared" si="49"/>
        <v>0</v>
      </c>
      <c r="Y285"/>
      <c r="Z285"/>
      <c r="AA285"/>
      <c r="AB285"/>
      <c r="AC285"/>
      <c r="AD285"/>
      <c r="AE285"/>
      <c r="AF285"/>
      <c r="AG285"/>
      <c r="AH285"/>
      <c r="AI285"/>
      <c r="AJ285"/>
    </row>
    <row r="286" spans="1:36" ht="14.25" customHeight="1">
      <c r="A286" s="41" t="b">
        <f t="shared" si="50"/>
        <v>0</v>
      </c>
      <c r="B286" s="41">
        <f t="shared" si="51"/>
        <v>285</v>
      </c>
      <c r="C286" s="25"/>
      <c r="N286" s="45"/>
      <c r="O286" s="45"/>
      <c r="P286" s="45"/>
      <c r="Q286" s="45"/>
      <c r="R286" s="45"/>
      <c r="S286" s="1">
        <f t="shared" si="52"/>
        <v>0</v>
      </c>
      <c r="T286" s="1">
        <f t="shared" si="45"/>
        <v>0</v>
      </c>
      <c r="U286" s="1">
        <f t="shared" si="46"/>
        <v>0</v>
      </c>
      <c r="V286" s="1">
        <f t="shared" si="47"/>
        <v>0</v>
      </c>
      <c r="W286" s="1">
        <f t="shared" si="48"/>
        <v>0</v>
      </c>
      <c r="X286" s="1">
        <f t="shared" si="49"/>
        <v>0</v>
      </c>
      <c r="Y286"/>
      <c r="Z286"/>
      <c r="AA286"/>
      <c r="AB286"/>
      <c r="AC286"/>
      <c r="AD286"/>
      <c r="AE286"/>
      <c r="AF286"/>
      <c r="AG286"/>
      <c r="AH286"/>
      <c r="AI286"/>
      <c r="AJ286"/>
    </row>
    <row r="287" spans="1:36" ht="14.25" customHeight="1">
      <c r="A287" s="41" t="b">
        <f t="shared" si="50"/>
        <v>0</v>
      </c>
      <c r="B287" s="41">
        <f t="shared" si="51"/>
        <v>286</v>
      </c>
      <c r="C287" s="25"/>
      <c r="N287" s="45"/>
      <c r="O287" s="45"/>
      <c r="P287" s="45"/>
      <c r="Q287" s="45"/>
      <c r="R287" s="45"/>
      <c r="S287" s="1">
        <f t="shared" si="52"/>
        <v>0</v>
      </c>
      <c r="T287" s="1">
        <f t="shared" si="45"/>
        <v>0</v>
      </c>
      <c r="U287" s="1">
        <f t="shared" si="46"/>
        <v>0</v>
      </c>
      <c r="V287" s="1">
        <f t="shared" si="47"/>
        <v>0</v>
      </c>
      <c r="W287" s="1">
        <f t="shared" si="48"/>
        <v>0</v>
      </c>
      <c r="X287" s="1">
        <f t="shared" si="49"/>
        <v>0</v>
      </c>
      <c r="Y287"/>
      <c r="Z287"/>
      <c r="AA287"/>
      <c r="AB287"/>
      <c r="AC287"/>
      <c r="AD287"/>
      <c r="AE287"/>
      <c r="AF287"/>
      <c r="AG287"/>
      <c r="AH287"/>
      <c r="AI287"/>
      <c r="AJ287"/>
    </row>
    <row r="288" spans="1:36" ht="14.25" customHeight="1">
      <c r="A288" s="41" t="b">
        <f t="shared" si="50"/>
        <v>0</v>
      </c>
      <c r="B288" s="41">
        <f t="shared" si="51"/>
        <v>287</v>
      </c>
      <c r="C288" s="25"/>
      <c r="N288" s="45"/>
      <c r="O288" s="45"/>
      <c r="P288" s="45"/>
      <c r="Q288" s="45"/>
      <c r="R288" s="45"/>
      <c r="S288" s="1">
        <f t="shared" si="52"/>
        <v>0</v>
      </c>
      <c r="T288" s="1">
        <f t="shared" si="45"/>
        <v>0</v>
      </c>
      <c r="U288" s="1">
        <f t="shared" si="46"/>
        <v>0</v>
      </c>
      <c r="V288" s="1">
        <f t="shared" si="47"/>
        <v>0</v>
      </c>
      <c r="W288" s="1">
        <f t="shared" si="48"/>
        <v>0</v>
      </c>
      <c r="X288" s="1">
        <f t="shared" si="49"/>
        <v>0</v>
      </c>
      <c r="Y288"/>
      <c r="Z288"/>
      <c r="AA288"/>
      <c r="AB288"/>
      <c r="AC288"/>
      <c r="AD288"/>
      <c r="AE288"/>
      <c r="AF288"/>
      <c r="AG288"/>
      <c r="AH288"/>
      <c r="AI288"/>
      <c r="AJ288"/>
    </row>
    <row r="289" spans="1:36" ht="14.25" customHeight="1">
      <c r="A289" s="41" t="b">
        <f t="shared" si="50"/>
        <v>0</v>
      </c>
      <c r="B289" s="41">
        <f t="shared" si="51"/>
        <v>288</v>
      </c>
      <c r="C289" s="25"/>
      <c r="N289" s="45"/>
      <c r="O289" s="45"/>
      <c r="P289" s="45"/>
      <c r="Q289" s="45"/>
      <c r="R289" s="45"/>
      <c r="S289" s="1">
        <f t="shared" si="52"/>
        <v>0</v>
      </c>
      <c r="T289" s="1">
        <f t="shared" ref="T289:T352" si="53">IF(AND(D289="NOT EXECUTED",COUNTA($N289)&lt;&gt;0),1,0)</f>
        <v>0</v>
      </c>
      <c r="U289" s="1">
        <f t="shared" ref="U289:U352" si="54">IF(AND(E289="NOT EXECUTED",COUNTA($N289)&lt;&gt;0),1,0)</f>
        <v>0</v>
      </c>
      <c r="V289" s="1">
        <f t="shared" ref="V289:V352" si="55">IF(AND(F289="NOT EXECUTED",COUNTA($N289)&lt;&gt;0),1,0)</f>
        <v>0</v>
      </c>
      <c r="W289" s="1">
        <f t="shared" ref="W289:W352" si="56">IF(AND(G289="NOT EXECUTED",COUNTA($N289)&lt;&gt;0),1,0)</f>
        <v>0</v>
      </c>
      <c r="X289" s="1">
        <f t="shared" ref="X289:X352" si="57">IF(AND(S289=1,COUNTA($N289)&lt;&gt;0),1,0)</f>
        <v>0</v>
      </c>
      <c r="Y289"/>
      <c r="Z289"/>
      <c r="AA289"/>
      <c r="AB289"/>
      <c r="AC289"/>
      <c r="AD289"/>
      <c r="AE289"/>
      <c r="AF289"/>
      <c r="AG289"/>
      <c r="AH289"/>
      <c r="AI289"/>
      <c r="AJ289"/>
    </row>
    <row r="290" spans="1:36" ht="14.25" customHeight="1">
      <c r="A290" s="41" t="b">
        <f t="shared" si="50"/>
        <v>0</v>
      </c>
      <c r="B290" s="41">
        <f t="shared" si="51"/>
        <v>289</v>
      </c>
      <c r="C290" s="25"/>
      <c r="N290" s="45"/>
      <c r="O290" s="45"/>
      <c r="P290" s="45"/>
      <c r="Q290" s="45"/>
      <c r="R290" s="45"/>
      <c r="S290" s="1">
        <f t="shared" si="52"/>
        <v>0</v>
      </c>
      <c r="T290" s="1">
        <f t="shared" si="53"/>
        <v>0</v>
      </c>
      <c r="U290" s="1">
        <f t="shared" si="54"/>
        <v>0</v>
      </c>
      <c r="V290" s="1">
        <f t="shared" si="55"/>
        <v>0</v>
      </c>
      <c r="W290" s="1">
        <f t="shared" si="56"/>
        <v>0</v>
      </c>
      <c r="X290" s="1">
        <f t="shared" si="57"/>
        <v>0</v>
      </c>
      <c r="Y290"/>
      <c r="Z290"/>
      <c r="AA290"/>
      <c r="AB290"/>
      <c r="AC290"/>
      <c r="AD290"/>
      <c r="AE290"/>
      <c r="AF290"/>
      <c r="AG290"/>
      <c r="AH290"/>
      <c r="AI290"/>
      <c r="AJ290"/>
    </row>
    <row r="291" spans="1:36" ht="14.25" customHeight="1">
      <c r="A291" s="41" t="b">
        <f t="shared" si="50"/>
        <v>0</v>
      </c>
      <c r="B291" s="41">
        <f t="shared" si="51"/>
        <v>290</v>
      </c>
      <c r="C291" s="25"/>
      <c r="N291" s="45"/>
      <c r="O291" s="45"/>
      <c r="P291" s="45"/>
      <c r="Q291" s="45"/>
      <c r="R291" s="45"/>
      <c r="S291" s="1">
        <f t="shared" si="52"/>
        <v>0</v>
      </c>
      <c r="T291" s="1">
        <f t="shared" si="53"/>
        <v>0</v>
      </c>
      <c r="U291" s="1">
        <f t="shared" si="54"/>
        <v>0</v>
      </c>
      <c r="V291" s="1">
        <f t="shared" si="55"/>
        <v>0</v>
      </c>
      <c r="W291" s="1">
        <f t="shared" si="56"/>
        <v>0</v>
      </c>
      <c r="X291" s="1">
        <f t="shared" si="57"/>
        <v>0</v>
      </c>
      <c r="Y291"/>
      <c r="Z291"/>
      <c r="AA291"/>
      <c r="AB291"/>
      <c r="AC291"/>
      <c r="AD291"/>
      <c r="AE291"/>
      <c r="AF291"/>
      <c r="AG291"/>
      <c r="AH291"/>
      <c r="AI291"/>
      <c r="AJ291"/>
    </row>
    <row r="292" spans="1:36" ht="14.25" customHeight="1">
      <c r="A292" s="41" t="b">
        <f t="shared" si="50"/>
        <v>0</v>
      </c>
      <c r="B292" s="41">
        <f t="shared" si="51"/>
        <v>291</v>
      </c>
      <c r="C292" s="25"/>
      <c r="N292" s="45"/>
      <c r="O292" s="45"/>
      <c r="P292" s="45"/>
      <c r="Q292" s="45"/>
      <c r="R292" s="45"/>
      <c r="S292" s="1">
        <f t="shared" si="52"/>
        <v>0</v>
      </c>
      <c r="T292" s="1">
        <f t="shared" si="53"/>
        <v>0</v>
      </c>
      <c r="U292" s="1">
        <f t="shared" si="54"/>
        <v>0</v>
      </c>
      <c r="V292" s="1">
        <f t="shared" si="55"/>
        <v>0</v>
      </c>
      <c r="W292" s="1">
        <f t="shared" si="56"/>
        <v>0</v>
      </c>
      <c r="X292" s="1">
        <f t="shared" si="57"/>
        <v>0</v>
      </c>
      <c r="Y292"/>
      <c r="Z292"/>
      <c r="AA292"/>
      <c r="AB292"/>
      <c r="AC292"/>
      <c r="AD292"/>
      <c r="AE292"/>
      <c r="AF292"/>
      <c r="AG292"/>
      <c r="AH292"/>
      <c r="AI292"/>
      <c r="AJ292"/>
    </row>
    <row r="293" spans="1:36" ht="14.25" customHeight="1">
      <c r="A293" s="41" t="b">
        <f t="shared" si="50"/>
        <v>0</v>
      </c>
      <c r="B293" s="41">
        <f t="shared" si="51"/>
        <v>292</v>
      </c>
      <c r="C293" s="25"/>
      <c r="N293" s="45"/>
      <c r="O293" s="45"/>
      <c r="P293" s="45"/>
      <c r="Q293" s="45"/>
      <c r="R293" s="45"/>
      <c r="S293" s="1">
        <f t="shared" si="52"/>
        <v>0</v>
      </c>
      <c r="T293" s="1">
        <f t="shared" si="53"/>
        <v>0</v>
      </c>
      <c r="U293" s="1">
        <f t="shared" si="54"/>
        <v>0</v>
      </c>
      <c r="V293" s="1">
        <f t="shared" si="55"/>
        <v>0</v>
      </c>
      <c r="W293" s="1">
        <f t="shared" si="56"/>
        <v>0</v>
      </c>
      <c r="X293" s="1">
        <f t="shared" si="57"/>
        <v>0</v>
      </c>
      <c r="Y293"/>
      <c r="Z293"/>
      <c r="AA293"/>
      <c r="AB293"/>
      <c r="AC293"/>
      <c r="AD293"/>
      <c r="AE293"/>
      <c r="AF293"/>
      <c r="AG293"/>
      <c r="AH293"/>
      <c r="AI293"/>
      <c r="AJ293"/>
    </row>
    <row r="294" spans="1:36" ht="14.25" customHeight="1">
      <c r="A294" s="41" t="b">
        <f t="shared" si="50"/>
        <v>0</v>
      </c>
      <c r="B294" s="41">
        <f t="shared" si="51"/>
        <v>293</v>
      </c>
      <c r="C294" s="25"/>
      <c r="N294" s="45"/>
      <c r="O294" s="45"/>
      <c r="P294" s="45"/>
      <c r="Q294" s="45"/>
      <c r="R294" s="45"/>
      <c r="S294" s="1">
        <f t="shared" si="52"/>
        <v>0</v>
      </c>
      <c r="T294" s="1">
        <f t="shared" si="53"/>
        <v>0</v>
      </c>
      <c r="U294" s="1">
        <f t="shared" si="54"/>
        <v>0</v>
      </c>
      <c r="V294" s="1">
        <f t="shared" si="55"/>
        <v>0</v>
      </c>
      <c r="W294" s="1">
        <f t="shared" si="56"/>
        <v>0</v>
      </c>
      <c r="X294" s="1">
        <f t="shared" si="57"/>
        <v>0</v>
      </c>
      <c r="Y294"/>
      <c r="Z294"/>
      <c r="AA294"/>
      <c r="AB294"/>
      <c r="AC294"/>
      <c r="AD294"/>
      <c r="AE294"/>
      <c r="AF294"/>
      <c r="AG294"/>
      <c r="AH294"/>
      <c r="AI294"/>
      <c r="AJ294"/>
    </row>
    <row r="295" spans="1:36" ht="14.25" customHeight="1">
      <c r="A295" s="41" t="b">
        <f t="shared" si="50"/>
        <v>0</v>
      </c>
      <c r="B295" s="41">
        <f t="shared" si="51"/>
        <v>294</v>
      </c>
      <c r="C295" s="25"/>
      <c r="N295" s="45"/>
      <c r="O295" s="45"/>
      <c r="P295" s="45"/>
      <c r="Q295" s="45"/>
      <c r="R295" s="45"/>
      <c r="S295" s="1">
        <f t="shared" si="52"/>
        <v>0</v>
      </c>
      <c r="T295" s="1">
        <f t="shared" si="53"/>
        <v>0</v>
      </c>
      <c r="U295" s="1">
        <f t="shared" si="54"/>
        <v>0</v>
      </c>
      <c r="V295" s="1">
        <f t="shared" si="55"/>
        <v>0</v>
      </c>
      <c r="W295" s="1">
        <f t="shared" si="56"/>
        <v>0</v>
      </c>
      <c r="X295" s="1">
        <f t="shared" si="57"/>
        <v>0</v>
      </c>
      <c r="Y295"/>
      <c r="Z295"/>
      <c r="AA295"/>
      <c r="AB295"/>
      <c r="AC295"/>
      <c r="AD295"/>
      <c r="AE295"/>
      <c r="AF295"/>
      <c r="AG295"/>
      <c r="AH295"/>
      <c r="AI295"/>
      <c r="AJ295"/>
    </row>
    <row r="296" spans="1:36" ht="14.25" customHeight="1">
      <c r="A296" s="41" t="b">
        <f t="shared" si="50"/>
        <v>0</v>
      </c>
      <c r="B296" s="41">
        <f t="shared" si="51"/>
        <v>295</v>
      </c>
      <c r="C296" s="25"/>
      <c r="N296" s="45"/>
      <c r="O296" s="45"/>
      <c r="P296" s="45"/>
      <c r="Q296" s="45"/>
      <c r="R296" s="45"/>
      <c r="S296" s="1">
        <f t="shared" si="52"/>
        <v>0</v>
      </c>
      <c r="T296" s="1">
        <f t="shared" si="53"/>
        <v>0</v>
      </c>
      <c r="U296" s="1">
        <f t="shared" si="54"/>
        <v>0</v>
      </c>
      <c r="V296" s="1">
        <f t="shared" si="55"/>
        <v>0</v>
      </c>
      <c r="W296" s="1">
        <f t="shared" si="56"/>
        <v>0</v>
      </c>
      <c r="X296" s="1">
        <f t="shared" si="57"/>
        <v>0</v>
      </c>
      <c r="Y296"/>
      <c r="Z296"/>
      <c r="AA296"/>
      <c r="AB296"/>
      <c r="AC296"/>
      <c r="AD296"/>
      <c r="AE296"/>
      <c r="AF296"/>
      <c r="AG296"/>
      <c r="AH296"/>
      <c r="AI296"/>
      <c r="AJ296"/>
    </row>
    <row r="297" spans="1:36" ht="14.25" customHeight="1">
      <c r="A297" s="41" t="b">
        <f t="shared" si="50"/>
        <v>0</v>
      </c>
      <c r="B297" s="41">
        <f t="shared" si="51"/>
        <v>296</v>
      </c>
      <c r="C297" s="25"/>
      <c r="N297" s="45"/>
      <c r="O297" s="45"/>
      <c r="P297" s="45"/>
      <c r="Q297" s="45"/>
      <c r="R297" s="45"/>
      <c r="S297" s="1">
        <f t="shared" si="52"/>
        <v>0</v>
      </c>
      <c r="T297" s="1">
        <f t="shared" si="53"/>
        <v>0</v>
      </c>
      <c r="U297" s="1">
        <f t="shared" si="54"/>
        <v>0</v>
      </c>
      <c r="V297" s="1">
        <f t="shared" si="55"/>
        <v>0</v>
      </c>
      <c r="W297" s="1">
        <f t="shared" si="56"/>
        <v>0</v>
      </c>
      <c r="X297" s="1">
        <f t="shared" si="57"/>
        <v>0</v>
      </c>
      <c r="Y297"/>
      <c r="Z297"/>
      <c r="AA297"/>
      <c r="AB297"/>
      <c r="AC297"/>
      <c r="AD297"/>
      <c r="AE297"/>
      <c r="AF297"/>
      <c r="AG297"/>
      <c r="AH297"/>
      <c r="AI297"/>
      <c r="AJ297"/>
    </row>
    <row r="298" spans="1:36" ht="14.25" customHeight="1">
      <c r="A298" s="41" t="b">
        <f t="shared" si="50"/>
        <v>0</v>
      </c>
      <c r="B298" s="41">
        <f t="shared" si="51"/>
        <v>297</v>
      </c>
      <c r="C298" s="25"/>
      <c r="N298" s="45"/>
      <c r="O298" s="45"/>
      <c r="P298" s="45"/>
      <c r="Q298" s="45"/>
      <c r="R298" s="45"/>
      <c r="S298" s="1">
        <f t="shared" si="52"/>
        <v>0</v>
      </c>
      <c r="T298" s="1">
        <f t="shared" si="53"/>
        <v>0</v>
      </c>
      <c r="U298" s="1">
        <f t="shared" si="54"/>
        <v>0</v>
      </c>
      <c r="V298" s="1">
        <f t="shared" si="55"/>
        <v>0</v>
      </c>
      <c r="W298" s="1">
        <f t="shared" si="56"/>
        <v>0</v>
      </c>
      <c r="X298" s="1">
        <f t="shared" si="57"/>
        <v>0</v>
      </c>
      <c r="Y298"/>
      <c r="Z298"/>
      <c r="AA298"/>
      <c r="AB298"/>
      <c r="AC298"/>
      <c r="AD298"/>
      <c r="AE298"/>
      <c r="AF298"/>
      <c r="AG298"/>
      <c r="AH298"/>
      <c r="AI298"/>
      <c r="AJ298"/>
    </row>
    <row r="299" spans="1:36" ht="14.25" customHeight="1">
      <c r="A299" s="41" t="b">
        <f t="shared" si="50"/>
        <v>0</v>
      </c>
      <c r="B299" s="41">
        <f t="shared" si="51"/>
        <v>298</v>
      </c>
      <c r="C299" s="25"/>
      <c r="N299" s="45"/>
      <c r="O299" s="45"/>
      <c r="P299" s="45"/>
      <c r="Q299" s="45"/>
      <c r="R299" s="45"/>
      <c r="S299" s="1">
        <f t="shared" si="52"/>
        <v>0</v>
      </c>
      <c r="T299" s="1">
        <f t="shared" si="53"/>
        <v>0</v>
      </c>
      <c r="U299" s="1">
        <f t="shared" si="54"/>
        <v>0</v>
      </c>
      <c r="V299" s="1">
        <f t="shared" si="55"/>
        <v>0</v>
      </c>
      <c r="W299" s="1">
        <f t="shared" si="56"/>
        <v>0</v>
      </c>
      <c r="X299" s="1">
        <f t="shared" si="57"/>
        <v>0</v>
      </c>
      <c r="Y299"/>
      <c r="Z299"/>
      <c r="AA299"/>
      <c r="AB299"/>
      <c r="AC299"/>
      <c r="AD299"/>
      <c r="AE299"/>
      <c r="AF299"/>
      <c r="AG299"/>
      <c r="AH299"/>
      <c r="AI299"/>
      <c r="AJ299"/>
    </row>
    <row r="300" spans="1:36" ht="14.25" customHeight="1">
      <c r="A300" s="41" t="b">
        <f t="shared" si="50"/>
        <v>0</v>
      </c>
      <c r="B300" s="41">
        <f t="shared" si="51"/>
        <v>299</v>
      </c>
      <c r="C300" s="25"/>
      <c r="N300" s="45"/>
      <c r="O300" s="45"/>
      <c r="P300" s="45"/>
      <c r="Q300" s="45"/>
      <c r="R300" s="45"/>
      <c r="S300" s="1">
        <f t="shared" si="52"/>
        <v>0</v>
      </c>
      <c r="T300" s="1">
        <f t="shared" si="53"/>
        <v>0</v>
      </c>
      <c r="U300" s="1">
        <f t="shared" si="54"/>
        <v>0</v>
      </c>
      <c r="V300" s="1">
        <f t="shared" si="55"/>
        <v>0</v>
      </c>
      <c r="W300" s="1">
        <f t="shared" si="56"/>
        <v>0</v>
      </c>
      <c r="X300" s="1">
        <f t="shared" si="57"/>
        <v>0</v>
      </c>
      <c r="Y300"/>
      <c r="Z300"/>
      <c r="AA300"/>
      <c r="AB300"/>
      <c r="AC300"/>
      <c r="AD300"/>
      <c r="AE300"/>
      <c r="AF300"/>
      <c r="AG300"/>
      <c r="AH300"/>
      <c r="AI300"/>
      <c r="AJ300"/>
    </row>
    <row r="301" spans="1:36" ht="14.25" customHeight="1">
      <c r="A301" s="41" t="b">
        <f t="shared" si="50"/>
        <v>0</v>
      </c>
      <c r="B301" s="41">
        <f t="shared" si="51"/>
        <v>300</v>
      </c>
      <c r="C301" s="25"/>
      <c r="N301" s="45"/>
      <c r="O301" s="45"/>
      <c r="P301" s="45"/>
      <c r="Q301" s="45"/>
      <c r="R301" s="45"/>
      <c r="S301" s="1">
        <f t="shared" si="52"/>
        <v>0</v>
      </c>
      <c r="T301" s="1">
        <f t="shared" si="53"/>
        <v>0</v>
      </c>
      <c r="U301" s="1">
        <f t="shared" si="54"/>
        <v>0</v>
      </c>
      <c r="V301" s="1">
        <f t="shared" si="55"/>
        <v>0</v>
      </c>
      <c r="W301" s="1">
        <f t="shared" si="56"/>
        <v>0</v>
      </c>
      <c r="X301" s="1">
        <f t="shared" si="57"/>
        <v>0</v>
      </c>
      <c r="Y301"/>
      <c r="Z301"/>
      <c r="AA301"/>
      <c r="AB301"/>
      <c r="AC301"/>
      <c r="AD301"/>
      <c r="AE301"/>
      <c r="AF301"/>
      <c r="AG301"/>
      <c r="AH301"/>
      <c r="AI301"/>
      <c r="AJ301"/>
    </row>
    <row r="302" spans="1:36" ht="14.25" customHeight="1">
      <c r="A302" s="41" t="b">
        <f t="shared" si="50"/>
        <v>0</v>
      </c>
      <c r="B302" s="41">
        <f t="shared" si="51"/>
        <v>301</v>
      </c>
      <c r="C302" s="25"/>
      <c r="N302" s="45"/>
      <c r="O302" s="45"/>
      <c r="P302" s="45"/>
      <c r="Q302" s="45"/>
      <c r="R302" s="45"/>
      <c r="S302" s="1">
        <f t="shared" si="52"/>
        <v>0</v>
      </c>
      <c r="T302" s="1">
        <f t="shared" si="53"/>
        <v>0</v>
      </c>
      <c r="U302" s="1">
        <f t="shared" si="54"/>
        <v>0</v>
      </c>
      <c r="V302" s="1">
        <f t="shared" si="55"/>
        <v>0</v>
      </c>
      <c r="W302" s="1">
        <f t="shared" si="56"/>
        <v>0</v>
      </c>
      <c r="X302" s="1">
        <f t="shared" si="57"/>
        <v>0</v>
      </c>
      <c r="Y302"/>
      <c r="Z302"/>
      <c r="AA302"/>
      <c r="AB302"/>
      <c r="AC302"/>
      <c r="AD302"/>
      <c r="AE302"/>
      <c r="AF302"/>
      <c r="AG302"/>
      <c r="AH302"/>
      <c r="AI302"/>
      <c r="AJ302"/>
    </row>
    <row r="303" spans="1:36" ht="14.25" customHeight="1">
      <c r="A303" s="41" t="b">
        <f t="shared" si="50"/>
        <v>0</v>
      </c>
      <c r="B303" s="41">
        <f t="shared" si="51"/>
        <v>302</v>
      </c>
      <c r="C303" s="25"/>
      <c r="N303" s="45"/>
      <c r="O303" s="45"/>
      <c r="P303" s="45"/>
      <c r="Q303" s="45"/>
      <c r="R303" s="45"/>
      <c r="S303" s="1">
        <f t="shared" si="52"/>
        <v>0</v>
      </c>
      <c r="T303" s="1">
        <f t="shared" si="53"/>
        <v>0</v>
      </c>
      <c r="U303" s="1">
        <f t="shared" si="54"/>
        <v>0</v>
      </c>
      <c r="V303" s="1">
        <f t="shared" si="55"/>
        <v>0</v>
      </c>
      <c r="W303" s="1">
        <f t="shared" si="56"/>
        <v>0</v>
      </c>
      <c r="X303" s="1">
        <f t="shared" si="57"/>
        <v>0</v>
      </c>
      <c r="Y303"/>
      <c r="Z303"/>
      <c r="AA303"/>
      <c r="AB303"/>
      <c r="AC303"/>
      <c r="AD303"/>
      <c r="AE303"/>
      <c r="AF303"/>
      <c r="AG303"/>
      <c r="AH303"/>
      <c r="AI303"/>
      <c r="AJ303"/>
    </row>
    <row r="304" spans="1:36" ht="14.25" customHeight="1">
      <c r="A304" s="41" t="b">
        <f t="shared" si="50"/>
        <v>0</v>
      </c>
      <c r="B304" s="41">
        <f t="shared" si="51"/>
        <v>303</v>
      </c>
      <c r="C304" s="25"/>
      <c r="N304" s="45"/>
      <c r="O304" s="45"/>
      <c r="P304" s="45"/>
      <c r="Q304" s="45"/>
      <c r="R304" s="45"/>
      <c r="S304" s="1">
        <f t="shared" si="52"/>
        <v>0</v>
      </c>
      <c r="T304" s="1">
        <f t="shared" si="53"/>
        <v>0</v>
      </c>
      <c r="U304" s="1">
        <f t="shared" si="54"/>
        <v>0</v>
      </c>
      <c r="V304" s="1">
        <f t="shared" si="55"/>
        <v>0</v>
      </c>
      <c r="W304" s="1">
        <f t="shared" si="56"/>
        <v>0</v>
      </c>
      <c r="X304" s="1">
        <f t="shared" si="57"/>
        <v>0</v>
      </c>
      <c r="Y304"/>
      <c r="Z304"/>
      <c r="AA304"/>
      <c r="AB304"/>
      <c r="AC304"/>
      <c r="AD304"/>
      <c r="AE304"/>
      <c r="AF304"/>
      <c r="AG304"/>
      <c r="AH304"/>
      <c r="AI304"/>
      <c r="AJ304"/>
    </row>
    <row r="305" spans="1:36" ht="14.25" customHeight="1">
      <c r="A305" s="41" t="b">
        <f t="shared" si="50"/>
        <v>0</v>
      </c>
      <c r="B305" s="41">
        <f t="shared" si="51"/>
        <v>304</v>
      </c>
      <c r="C305" s="25"/>
      <c r="N305" s="45"/>
      <c r="O305" s="45"/>
      <c r="P305" s="45"/>
      <c r="Q305" s="45"/>
      <c r="R305" s="45"/>
      <c r="S305" s="1">
        <f t="shared" si="52"/>
        <v>0</v>
      </c>
      <c r="T305" s="1">
        <f t="shared" si="53"/>
        <v>0</v>
      </c>
      <c r="U305" s="1">
        <f t="shared" si="54"/>
        <v>0</v>
      </c>
      <c r="V305" s="1">
        <f t="shared" si="55"/>
        <v>0</v>
      </c>
      <c r="W305" s="1">
        <f t="shared" si="56"/>
        <v>0</v>
      </c>
      <c r="X305" s="1">
        <f t="shared" si="57"/>
        <v>0</v>
      </c>
      <c r="Y305"/>
      <c r="Z305"/>
      <c r="AA305"/>
      <c r="AB305"/>
      <c r="AC305"/>
      <c r="AD305"/>
      <c r="AE305"/>
      <c r="AF305"/>
      <c r="AG305"/>
      <c r="AH305"/>
      <c r="AI305"/>
      <c r="AJ305"/>
    </row>
    <row r="306" spans="1:36" ht="14.25" customHeight="1">
      <c r="A306" s="41" t="b">
        <f t="shared" si="50"/>
        <v>0</v>
      </c>
      <c r="B306" s="41">
        <f t="shared" si="51"/>
        <v>305</v>
      </c>
      <c r="C306" s="25"/>
      <c r="N306" s="45"/>
      <c r="O306" s="45"/>
      <c r="P306" s="45"/>
      <c r="Q306" s="45"/>
      <c r="R306" s="45"/>
      <c r="S306" s="1">
        <f t="shared" si="52"/>
        <v>0</v>
      </c>
      <c r="T306" s="1">
        <f t="shared" si="53"/>
        <v>0</v>
      </c>
      <c r="U306" s="1">
        <f t="shared" si="54"/>
        <v>0</v>
      </c>
      <c r="V306" s="1">
        <f t="shared" si="55"/>
        <v>0</v>
      </c>
      <c r="W306" s="1">
        <f t="shared" si="56"/>
        <v>0</v>
      </c>
      <c r="X306" s="1">
        <f t="shared" si="57"/>
        <v>0</v>
      </c>
      <c r="Y306"/>
      <c r="Z306"/>
      <c r="AA306"/>
      <c r="AB306"/>
      <c r="AC306"/>
      <c r="AD306"/>
      <c r="AE306"/>
      <c r="AF306"/>
      <c r="AG306"/>
      <c r="AH306"/>
      <c r="AI306"/>
      <c r="AJ306"/>
    </row>
    <row r="307" spans="1:36" ht="14.25" customHeight="1">
      <c r="A307" s="41" t="b">
        <f t="shared" si="50"/>
        <v>0</v>
      </c>
      <c r="B307" s="41">
        <f t="shared" si="51"/>
        <v>306</v>
      </c>
      <c r="C307" s="25"/>
      <c r="N307" s="45"/>
      <c r="O307" s="45"/>
      <c r="P307" s="45"/>
      <c r="Q307" s="45"/>
      <c r="R307" s="45"/>
      <c r="S307" s="1">
        <f t="shared" si="52"/>
        <v>0</v>
      </c>
      <c r="T307" s="1">
        <f t="shared" si="53"/>
        <v>0</v>
      </c>
      <c r="U307" s="1">
        <f t="shared" si="54"/>
        <v>0</v>
      </c>
      <c r="V307" s="1">
        <f t="shared" si="55"/>
        <v>0</v>
      </c>
      <c r="W307" s="1">
        <f t="shared" si="56"/>
        <v>0</v>
      </c>
      <c r="X307" s="1">
        <f t="shared" si="57"/>
        <v>0</v>
      </c>
      <c r="Y307"/>
      <c r="Z307"/>
      <c r="AA307"/>
      <c r="AB307"/>
      <c r="AC307"/>
      <c r="AD307"/>
      <c r="AE307"/>
      <c r="AF307"/>
      <c r="AG307"/>
      <c r="AH307"/>
      <c r="AI307"/>
      <c r="AJ307"/>
    </row>
    <row r="308" spans="1:36" ht="14.25" customHeight="1">
      <c r="A308" s="41" t="b">
        <f t="shared" si="50"/>
        <v>0</v>
      </c>
      <c r="B308" s="41">
        <f t="shared" si="51"/>
        <v>307</v>
      </c>
      <c r="C308" s="25"/>
      <c r="N308" s="45"/>
      <c r="O308" s="45"/>
      <c r="P308" s="45"/>
      <c r="Q308" s="45"/>
      <c r="R308" s="45"/>
      <c r="S308" s="1">
        <f t="shared" si="52"/>
        <v>0</v>
      </c>
      <c r="T308" s="1">
        <f t="shared" si="53"/>
        <v>0</v>
      </c>
      <c r="U308" s="1">
        <f t="shared" si="54"/>
        <v>0</v>
      </c>
      <c r="V308" s="1">
        <f t="shared" si="55"/>
        <v>0</v>
      </c>
      <c r="W308" s="1">
        <f t="shared" si="56"/>
        <v>0</v>
      </c>
      <c r="X308" s="1">
        <f t="shared" si="57"/>
        <v>0</v>
      </c>
      <c r="Y308"/>
      <c r="Z308"/>
      <c r="AA308"/>
      <c r="AB308"/>
      <c r="AC308"/>
      <c r="AD308"/>
      <c r="AE308"/>
      <c r="AF308"/>
      <c r="AG308"/>
      <c r="AH308"/>
      <c r="AI308"/>
      <c r="AJ308"/>
    </row>
    <row r="309" spans="1:36" ht="14.25" customHeight="1">
      <c r="A309" s="41" t="b">
        <f t="shared" si="50"/>
        <v>0</v>
      </c>
      <c r="B309" s="41">
        <f t="shared" si="51"/>
        <v>308</v>
      </c>
      <c r="C309" s="25"/>
      <c r="N309" s="45"/>
      <c r="O309" s="45"/>
      <c r="P309" s="45"/>
      <c r="Q309" s="45"/>
      <c r="R309" s="45"/>
      <c r="S309" s="1">
        <f t="shared" si="52"/>
        <v>0</v>
      </c>
      <c r="T309" s="1">
        <f t="shared" si="53"/>
        <v>0</v>
      </c>
      <c r="U309" s="1">
        <f t="shared" si="54"/>
        <v>0</v>
      </c>
      <c r="V309" s="1">
        <f t="shared" si="55"/>
        <v>0</v>
      </c>
      <c r="W309" s="1">
        <f t="shared" si="56"/>
        <v>0</v>
      </c>
      <c r="X309" s="1">
        <f t="shared" si="57"/>
        <v>0</v>
      </c>
      <c r="Y309"/>
      <c r="Z309"/>
      <c r="AA309"/>
      <c r="AB309"/>
      <c r="AC309"/>
      <c r="AD309"/>
      <c r="AE309"/>
      <c r="AF309"/>
      <c r="AG309"/>
      <c r="AH309"/>
      <c r="AI309"/>
      <c r="AJ309"/>
    </row>
    <row r="310" spans="1:36" ht="14.25" customHeight="1">
      <c r="A310" s="41" t="b">
        <f t="shared" si="50"/>
        <v>0</v>
      </c>
      <c r="B310" s="41">
        <f t="shared" si="51"/>
        <v>309</v>
      </c>
      <c r="C310" s="25"/>
      <c r="N310" s="45"/>
      <c r="O310" s="45"/>
      <c r="P310" s="45"/>
      <c r="Q310" s="45"/>
      <c r="R310" s="45"/>
      <c r="S310" s="1">
        <f t="shared" si="52"/>
        <v>0</v>
      </c>
      <c r="T310" s="1">
        <f t="shared" si="53"/>
        <v>0</v>
      </c>
      <c r="U310" s="1">
        <f t="shared" si="54"/>
        <v>0</v>
      </c>
      <c r="V310" s="1">
        <f t="shared" si="55"/>
        <v>0</v>
      </c>
      <c r="W310" s="1">
        <f t="shared" si="56"/>
        <v>0</v>
      </c>
      <c r="X310" s="1">
        <f t="shared" si="57"/>
        <v>0</v>
      </c>
      <c r="Y310"/>
      <c r="Z310"/>
      <c r="AA310"/>
      <c r="AB310"/>
      <c r="AC310"/>
      <c r="AD310"/>
      <c r="AE310"/>
      <c r="AF310"/>
      <c r="AG310"/>
      <c r="AH310"/>
      <c r="AI310"/>
      <c r="AJ310"/>
    </row>
    <row r="311" spans="1:36" ht="14.25" customHeight="1">
      <c r="A311" s="41" t="b">
        <f t="shared" si="50"/>
        <v>0</v>
      </c>
      <c r="B311" s="41">
        <f t="shared" si="51"/>
        <v>310</v>
      </c>
      <c r="C311" s="25"/>
      <c r="N311" s="45"/>
      <c r="O311" s="45"/>
      <c r="P311" s="45"/>
      <c r="Q311" s="45"/>
      <c r="R311" s="45"/>
      <c r="S311" s="1">
        <f t="shared" si="52"/>
        <v>0</v>
      </c>
      <c r="T311" s="1">
        <f t="shared" si="53"/>
        <v>0</v>
      </c>
      <c r="U311" s="1">
        <f t="shared" si="54"/>
        <v>0</v>
      </c>
      <c r="V311" s="1">
        <f t="shared" si="55"/>
        <v>0</v>
      </c>
      <c r="W311" s="1">
        <f t="shared" si="56"/>
        <v>0</v>
      </c>
      <c r="X311" s="1">
        <f t="shared" si="57"/>
        <v>0</v>
      </c>
      <c r="Y311"/>
      <c r="Z311"/>
      <c r="AA311"/>
      <c r="AB311"/>
      <c r="AC311"/>
      <c r="AD311"/>
      <c r="AE311"/>
      <c r="AF311"/>
      <c r="AG311"/>
      <c r="AH311"/>
      <c r="AI311"/>
      <c r="AJ311"/>
    </row>
    <row r="312" spans="1:36" ht="14.25" customHeight="1">
      <c r="A312" s="41" t="b">
        <f t="shared" si="50"/>
        <v>0</v>
      </c>
      <c r="B312" s="41">
        <f t="shared" si="51"/>
        <v>311</v>
      </c>
      <c r="C312" s="25"/>
      <c r="N312" s="45"/>
      <c r="O312" s="45"/>
      <c r="P312" s="45"/>
      <c r="Q312" s="45"/>
      <c r="R312" s="45"/>
      <c r="S312" s="1">
        <f t="shared" si="52"/>
        <v>0</v>
      </c>
      <c r="T312" s="1">
        <f t="shared" si="53"/>
        <v>0</v>
      </c>
      <c r="U312" s="1">
        <f t="shared" si="54"/>
        <v>0</v>
      </c>
      <c r="V312" s="1">
        <f t="shared" si="55"/>
        <v>0</v>
      </c>
      <c r="W312" s="1">
        <f t="shared" si="56"/>
        <v>0</v>
      </c>
      <c r="X312" s="1">
        <f t="shared" si="57"/>
        <v>0</v>
      </c>
      <c r="Y312"/>
      <c r="Z312"/>
      <c r="AA312"/>
      <c r="AB312"/>
      <c r="AC312"/>
      <c r="AD312"/>
      <c r="AE312"/>
      <c r="AF312"/>
      <c r="AG312"/>
      <c r="AH312"/>
      <c r="AI312"/>
      <c r="AJ312"/>
    </row>
    <row r="313" spans="1:36" ht="14.25" customHeight="1">
      <c r="A313" s="41" t="b">
        <f t="shared" si="50"/>
        <v>0</v>
      </c>
      <c r="B313" s="41">
        <f t="shared" si="51"/>
        <v>312</v>
      </c>
      <c r="C313" s="25"/>
      <c r="N313" s="45"/>
      <c r="O313" s="45"/>
      <c r="P313" s="45"/>
      <c r="Q313" s="45"/>
      <c r="R313" s="45"/>
      <c r="S313" s="1">
        <f t="shared" si="52"/>
        <v>0</v>
      </c>
      <c r="T313" s="1">
        <f t="shared" si="53"/>
        <v>0</v>
      </c>
      <c r="U313" s="1">
        <f t="shared" si="54"/>
        <v>0</v>
      </c>
      <c r="V313" s="1">
        <f t="shared" si="55"/>
        <v>0</v>
      </c>
      <c r="W313" s="1">
        <f t="shared" si="56"/>
        <v>0</v>
      </c>
      <c r="X313" s="1">
        <f t="shared" si="57"/>
        <v>0</v>
      </c>
      <c r="Y313"/>
      <c r="Z313"/>
      <c r="AA313"/>
      <c r="AB313"/>
      <c r="AC313"/>
      <c r="AD313"/>
      <c r="AE313"/>
      <c r="AF313"/>
      <c r="AG313"/>
      <c r="AH313"/>
      <c r="AI313"/>
      <c r="AJ313"/>
    </row>
    <row r="314" spans="1:36" ht="14.25" customHeight="1">
      <c r="A314" s="41" t="b">
        <f t="shared" si="50"/>
        <v>0</v>
      </c>
      <c r="B314" s="41">
        <f t="shared" si="51"/>
        <v>313</v>
      </c>
      <c r="C314" s="25"/>
      <c r="N314" s="45"/>
      <c r="O314" s="45"/>
      <c r="P314" s="45"/>
      <c r="Q314" s="45"/>
      <c r="R314" s="45"/>
      <c r="S314" s="1">
        <f t="shared" si="52"/>
        <v>0</v>
      </c>
      <c r="T314" s="1">
        <f t="shared" si="53"/>
        <v>0</v>
      </c>
      <c r="U314" s="1">
        <f t="shared" si="54"/>
        <v>0</v>
      </c>
      <c r="V314" s="1">
        <f t="shared" si="55"/>
        <v>0</v>
      </c>
      <c r="W314" s="1">
        <f t="shared" si="56"/>
        <v>0</v>
      </c>
      <c r="X314" s="1">
        <f t="shared" si="57"/>
        <v>0</v>
      </c>
      <c r="Y314"/>
      <c r="Z314"/>
      <c r="AA314"/>
      <c r="AB314"/>
      <c r="AC314"/>
      <c r="AD314"/>
      <c r="AE314"/>
      <c r="AF314"/>
      <c r="AG314"/>
      <c r="AH314"/>
      <c r="AI314"/>
      <c r="AJ314"/>
    </row>
    <row r="315" spans="1:36" ht="14.25" customHeight="1">
      <c r="A315" s="41" t="b">
        <f t="shared" si="50"/>
        <v>0</v>
      </c>
      <c r="B315" s="41">
        <f t="shared" si="51"/>
        <v>314</v>
      </c>
      <c r="C315" s="25"/>
      <c r="N315" s="45"/>
      <c r="O315" s="45"/>
      <c r="P315" s="45"/>
      <c r="Q315" s="45"/>
      <c r="R315" s="45"/>
      <c r="S315" s="1">
        <f t="shared" si="52"/>
        <v>0</v>
      </c>
      <c r="T315" s="1">
        <f t="shared" si="53"/>
        <v>0</v>
      </c>
      <c r="U315" s="1">
        <f t="shared" si="54"/>
        <v>0</v>
      </c>
      <c r="V315" s="1">
        <f t="shared" si="55"/>
        <v>0</v>
      </c>
      <c r="W315" s="1">
        <f t="shared" si="56"/>
        <v>0</v>
      </c>
      <c r="X315" s="1">
        <f t="shared" si="57"/>
        <v>0</v>
      </c>
      <c r="Y315"/>
      <c r="Z315"/>
      <c r="AA315"/>
      <c r="AB315"/>
      <c r="AC315"/>
      <c r="AD315"/>
      <c r="AE315"/>
      <c r="AF315"/>
      <c r="AG315"/>
      <c r="AH315"/>
      <c r="AI315"/>
      <c r="AJ315"/>
    </row>
    <row r="316" spans="1:36" ht="14.25" customHeight="1">
      <c r="A316" s="41" t="b">
        <f t="shared" si="50"/>
        <v>0</v>
      </c>
      <c r="B316" s="41">
        <f t="shared" si="51"/>
        <v>315</v>
      </c>
      <c r="C316" s="25"/>
      <c r="N316" s="45"/>
      <c r="O316" s="45"/>
      <c r="P316" s="45"/>
      <c r="Q316" s="45"/>
      <c r="R316" s="45"/>
      <c r="S316" s="1">
        <f t="shared" si="52"/>
        <v>0</v>
      </c>
      <c r="T316" s="1">
        <f t="shared" si="53"/>
        <v>0</v>
      </c>
      <c r="U316" s="1">
        <f t="shared" si="54"/>
        <v>0</v>
      </c>
      <c r="V316" s="1">
        <f t="shared" si="55"/>
        <v>0</v>
      </c>
      <c r="W316" s="1">
        <f t="shared" si="56"/>
        <v>0</v>
      </c>
      <c r="X316" s="1">
        <f t="shared" si="57"/>
        <v>0</v>
      </c>
      <c r="Y316"/>
      <c r="Z316"/>
      <c r="AA316"/>
      <c r="AB316"/>
      <c r="AC316"/>
      <c r="AD316"/>
      <c r="AE316"/>
      <c r="AF316"/>
      <c r="AG316"/>
      <c r="AH316"/>
      <c r="AI316"/>
      <c r="AJ316"/>
    </row>
    <row r="317" spans="1:36" ht="14.25" customHeight="1">
      <c r="A317" s="41" t="b">
        <f t="shared" si="50"/>
        <v>0</v>
      </c>
      <c r="B317" s="41">
        <f t="shared" si="51"/>
        <v>316</v>
      </c>
      <c r="C317" s="25"/>
      <c r="N317" s="45"/>
      <c r="O317" s="45"/>
      <c r="P317" s="45"/>
      <c r="Q317" s="45"/>
      <c r="R317" s="45"/>
      <c r="S317" s="1">
        <f t="shared" si="52"/>
        <v>0</v>
      </c>
      <c r="T317" s="1">
        <f t="shared" si="53"/>
        <v>0</v>
      </c>
      <c r="U317" s="1">
        <f t="shared" si="54"/>
        <v>0</v>
      </c>
      <c r="V317" s="1">
        <f t="shared" si="55"/>
        <v>0</v>
      </c>
      <c r="W317" s="1">
        <f t="shared" si="56"/>
        <v>0</v>
      </c>
      <c r="X317" s="1">
        <f t="shared" si="57"/>
        <v>0</v>
      </c>
      <c r="Y317"/>
      <c r="Z317"/>
      <c r="AA317"/>
      <c r="AB317"/>
      <c r="AC317"/>
      <c r="AD317"/>
      <c r="AE317"/>
      <c r="AF317"/>
      <c r="AG317"/>
      <c r="AH317"/>
      <c r="AI317"/>
      <c r="AJ317"/>
    </row>
    <row r="318" spans="1:36" ht="14.25" customHeight="1">
      <c r="A318" s="41" t="b">
        <f t="shared" si="50"/>
        <v>0</v>
      </c>
      <c r="B318" s="41">
        <f t="shared" si="51"/>
        <v>317</v>
      </c>
      <c r="C318" s="25"/>
      <c r="N318" s="45"/>
      <c r="O318" s="45"/>
      <c r="P318" s="45"/>
      <c r="Q318" s="45"/>
      <c r="R318" s="45"/>
      <c r="S318" s="1">
        <f t="shared" si="52"/>
        <v>0</v>
      </c>
      <c r="T318" s="1">
        <f t="shared" si="53"/>
        <v>0</v>
      </c>
      <c r="U318" s="1">
        <f t="shared" si="54"/>
        <v>0</v>
      </c>
      <c r="V318" s="1">
        <f t="shared" si="55"/>
        <v>0</v>
      </c>
      <c r="W318" s="1">
        <f t="shared" si="56"/>
        <v>0</v>
      </c>
      <c r="X318" s="1">
        <f t="shared" si="57"/>
        <v>0</v>
      </c>
      <c r="Y318"/>
      <c r="Z318"/>
      <c r="AA318"/>
      <c r="AB318"/>
      <c r="AC318"/>
      <c r="AD318"/>
      <c r="AE318"/>
      <c r="AF318"/>
      <c r="AG318"/>
      <c r="AH318"/>
      <c r="AI318"/>
      <c r="AJ318"/>
    </row>
    <row r="319" spans="1:36" ht="14.25" customHeight="1">
      <c r="A319" s="41" t="b">
        <f t="shared" si="50"/>
        <v>0</v>
      </c>
      <c r="B319" s="41">
        <f t="shared" si="51"/>
        <v>318</v>
      </c>
      <c r="C319" s="25"/>
      <c r="N319" s="45"/>
      <c r="O319" s="45"/>
      <c r="P319" s="45"/>
      <c r="Q319" s="45"/>
      <c r="R319" s="45"/>
      <c r="S319" s="1">
        <f t="shared" si="52"/>
        <v>0</v>
      </c>
      <c r="T319" s="1">
        <f t="shared" si="53"/>
        <v>0</v>
      </c>
      <c r="U319" s="1">
        <f t="shared" si="54"/>
        <v>0</v>
      </c>
      <c r="V319" s="1">
        <f t="shared" si="55"/>
        <v>0</v>
      </c>
      <c r="W319" s="1">
        <f t="shared" si="56"/>
        <v>0</v>
      </c>
      <c r="X319" s="1">
        <f t="shared" si="57"/>
        <v>0</v>
      </c>
      <c r="Y319"/>
      <c r="Z319"/>
      <c r="AA319"/>
      <c r="AB319"/>
      <c r="AC319"/>
      <c r="AD319"/>
      <c r="AE319"/>
      <c r="AF319"/>
      <c r="AG319"/>
      <c r="AH319"/>
      <c r="AI319"/>
      <c r="AJ319"/>
    </row>
    <row r="320" spans="1:36" ht="14.25" customHeight="1">
      <c r="A320" s="41" t="b">
        <f t="shared" si="50"/>
        <v>0</v>
      </c>
      <c r="B320" s="41">
        <f t="shared" si="51"/>
        <v>319</v>
      </c>
      <c r="C320" s="25"/>
      <c r="N320" s="45"/>
      <c r="O320" s="45"/>
      <c r="P320" s="45"/>
      <c r="Q320" s="45"/>
      <c r="R320" s="45"/>
      <c r="S320" s="1">
        <f t="shared" si="52"/>
        <v>0</v>
      </c>
      <c r="T320" s="1">
        <f t="shared" si="53"/>
        <v>0</v>
      </c>
      <c r="U320" s="1">
        <f t="shared" si="54"/>
        <v>0</v>
      </c>
      <c r="V320" s="1">
        <f t="shared" si="55"/>
        <v>0</v>
      </c>
      <c r="W320" s="1">
        <f t="shared" si="56"/>
        <v>0</v>
      </c>
      <c r="X320" s="1">
        <f t="shared" si="57"/>
        <v>0</v>
      </c>
      <c r="Y320"/>
      <c r="Z320"/>
      <c r="AA320"/>
      <c r="AB320"/>
      <c r="AC320"/>
      <c r="AD320"/>
      <c r="AE320"/>
      <c r="AF320"/>
      <c r="AG320"/>
      <c r="AH320"/>
      <c r="AI320"/>
      <c r="AJ320"/>
    </row>
    <row r="321" spans="1:36" ht="14.25" customHeight="1">
      <c r="A321" s="41" t="b">
        <f t="shared" si="50"/>
        <v>0</v>
      </c>
      <c r="B321" s="41">
        <f t="shared" si="51"/>
        <v>320</v>
      </c>
      <c r="C321" s="25"/>
      <c r="N321" s="45"/>
      <c r="O321" s="45"/>
      <c r="P321" s="45"/>
      <c r="Q321" s="45"/>
      <c r="R321" s="45"/>
      <c r="S321" s="1">
        <f t="shared" si="52"/>
        <v>0</v>
      </c>
      <c r="T321" s="1">
        <f t="shared" si="53"/>
        <v>0</v>
      </c>
      <c r="U321" s="1">
        <f t="shared" si="54"/>
        <v>0</v>
      </c>
      <c r="V321" s="1">
        <f t="shared" si="55"/>
        <v>0</v>
      </c>
      <c r="W321" s="1">
        <f t="shared" si="56"/>
        <v>0</v>
      </c>
      <c r="X321" s="1">
        <f t="shared" si="57"/>
        <v>0</v>
      </c>
      <c r="Y321"/>
      <c r="Z321"/>
      <c r="AA321"/>
      <c r="AB321"/>
      <c r="AC321"/>
      <c r="AD321"/>
      <c r="AE321"/>
      <c r="AF321"/>
      <c r="AG321"/>
      <c r="AH321"/>
      <c r="AI321"/>
      <c r="AJ321"/>
    </row>
    <row r="322" spans="1:36" ht="14.25" customHeight="1">
      <c r="A322" s="41" t="b">
        <f t="shared" si="50"/>
        <v>0</v>
      </c>
      <c r="B322" s="41">
        <f t="shared" si="51"/>
        <v>321</v>
      </c>
      <c r="C322" s="25"/>
      <c r="N322" s="45"/>
      <c r="O322" s="45"/>
      <c r="P322" s="45"/>
      <c r="Q322" s="45"/>
      <c r="R322" s="45"/>
      <c r="S322" s="1">
        <f t="shared" si="52"/>
        <v>0</v>
      </c>
      <c r="T322" s="1">
        <f t="shared" si="53"/>
        <v>0</v>
      </c>
      <c r="U322" s="1">
        <f t="shared" si="54"/>
        <v>0</v>
      </c>
      <c r="V322" s="1">
        <f t="shared" si="55"/>
        <v>0</v>
      </c>
      <c r="W322" s="1">
        <f t="shared" si="56"/>
        <v>0</v>
      </c>
      <c r="X322" s="1">
        <f t="shared" si="57"/>
        <v>0</v>
      </c>
      <c r="Y322"/>
      <c r="Z322"/>
      <c r="AA322"/>
      <c r="AB322"/>
      <c r="AC322"/>
      <c r="AD322"/>
      <c r="AE322"/>
      <c r="AF322"/>
      <c r="AG322"/>
      <c r="AH322"/>
      <c r="AI322"/>
      <c r="AJ322"/>
    </row>
    <row r="323" spans="1:36" ht="14.25" customHeight="1">
      <c r="A323" s="41" t="b">
        <f t="shared" si="50"/>
        <v>0</v>
      </c>
      <c r="B323" s="41">
        <f t="shared" si="51"/>
        <v>322</v>
      </c>
      <c r="C323" s="25"/>
      <c r="N323" s="45"/>
      <c r="O323" s="45"/>
      <c r="P323" s="45"/>
      <c r="Q323" s="45"/>
      <c r="R323" s="45"/>
      <c r="S323" s="1">
        <f t="shared" si="52"/>
        <v>0</v>
      </c>
      <c r="T323" s="1">
        <f t="shared" si="53"/>
        <v>0</v>
      </c>
      <c r="U323" s="1">
        <f t="shared" si="54"/>
        <v>0</v>
      </c>
      <c r="V323" s="1">
        <f t="shared" si="55"/>
        <v>0</v>
      </c>
      <c r="W323" s="1">
        <f t="shared" si="56"/>
        <v>0</v>
      </c>
      <c r="X323" s="1">
        <f t="shared" si="57"/>
        <v>0</v>
      </c>
      <c r="Y323"/>
      <c r="Z323"/>
      <c r="AA323"/>
      <c r="AB323"/>
      <c r="AC323"/>
      <c r="AD323"/>
      <c r="AE323"/>
      <c r="AF323"/>
      <c r="AG323"/>
      <c r="AH323"/>
      <c r="AI323"/>
      <c r="AJ323"/>
    </row>
    <row r="324" spans="1:36" ht="14.25" customHeight="1">
      <c r="A324" s="41" t="b">
        <f t="shared" ref="A324:A387" si="58">IF(OR(COUNTIF(D324:M324, "NOT EXECUTED"), COUNTIF(D324:M324, "NOT COMPILED"), COUNTIF(D324:M324, "NOT EFFECTIVE")),TRUE,FALSE)</f>
        <v>0</v>
      </c>
      <c r="B324" s="41">
        <f t="shared" ref="B324:B387" si="59">+B323+1</f>
        <v>323</v>
      </c>
      <c r="C324" s="25"/>
      <c r="N324" s="45"/>
      <c r="O324" s="45"/>
      <c r="P324" s="45"/>
      <c r="Q324" s="45"/>
      <c r="R324" s="45"/>
      <c r="S324" s="1">
        <f t="shared" si="52"/>
        <v>0</v>
      </c>
      <c r="T324" s="1">
        <f t="shared" si="53"/>
        <v>0</v>
      </c>
      <c r="U324" s="1">
        <f t="shared" si="54"/>
        <v>0</v>
      </c>
      <c r="V324" s="1">
        <f t="shared" si="55"/>
        <v>0</v>
      </c>
      <c r="W324" s="1">
        <f t="shared" si="56"/>
        <v>0</v>
      </c>
      <c r="X324" s="1">
        <f t="shared" si="57"/>
        <v>0</v>
      </c>
      <c r="Y324"/>
      <c r="Z324"/>
      <c r="AA324"/>
      <c r="AB324"/>
      <c r="AC324"/>
      <c r="AD324"/>
      <c r="AE324"/>
      <c r="AF324"/>
      <c r="AG324"/>
      <c r="AH324"/>
      <c r="AI324"/>
      <c r="AJ324"/>
    </row>
    <row r="325" spans="1:36" ht="14.25" customHeight="1">
      <c r="A325" s="41" t="b">
        <f t="shared" si="58"/>
        <v>0</v>
      </c>
      <c r="B325" s="41">
        <f t="shared" si="59"/>
        <v>324</v>
      </c>
      <c r="C325" s="25"/>
      <c r="N325" s="45"/>
      <c r="O325" s="45"/>
      <c r="P325" s="45"/>
      <c r="Q325" s="45"/>
      <c r="R325" s="45"/>
      <c r="S325" s="1">
        <f t="shared" si="52"/>
        <v>0</v>
      </c>
      <c r="T325" s="1">
        <f t="shared" si="53"/>
        <v>0</v>
      </c>
      <c r="U325" s="1">
        <f t="shared" si="54"/>
        <v>0</v>
      </c>
      <c r="V325" s="1">
        <f t="shared" si="55"/>
        <v>0</v>
      </c>
      <c r="W325" s="1">
        <f t="shared" si="56"/>
        <v>0</v>
      </c>
      <c r="X325" s="1">
        <f t="shared" si="57"/>
        <v>0</v>
      </c>
      <c r="Y325"/>
      <c r="Z325"/>
      <c r="AA325"/>
      <c r="AB325"/>
      <c r="AC325"/>
      <c r="AD325"/>
      <c r="AE325"/>
      <c r="AF325"/>
      <c r="AG325"/>
      <c r="AH325"/>
      <c r="AI325"/>
      <c r="AJ325"/>
    </row>
    <row r="326" spans="1:36" ht="14.25" customHeight="1">
      <c r="A326" s="41" t="b">
        <f t="shared" si="58"/>
        <v>0</v>
      </c>
      <c r="B326" s="41">
        <f t="shared" si="59"/>
        <v>325</v>
      </c>
      <c r="C326" s="25"/>
      <c r="N326" s="45"/>
      <c r="O326" s="45"/>
      <c r="P326" s="45"/>
      <c r="Q326" s="45"/>
      <c r="R326" s="45"/>
      <c r="S326" s="1">
        <f t="shared" si="52"/>
        <v>0</v>
      </c>
      <c r="T326" s="1">
        <f t="shared" si="53"/>
        <v>0</v>
      </c>
      <c r="U326" s="1">
        <f t="shared" si="54"/>
        <v>0</v>
      </c>
      <c r="V326" s="1">
        <f t="shared" si="55"/>
        <v>0</v>
      </c>
      <c r="W326" s="1">
        <f t="shared" si="56"/>
        <v>0</v>
      </c>
      <c r="X326" s="1">
        <f t="shared" si="57"/>
        <v>0</v>
      </c>
      <c r="Y326"/>
      <c r="Z326"/>
      <c r="AA326"/>
      <c r="AB326"/>
      <c r="AC326"/>
      <c r="AD326"/>
      <c r="AE326"/>
      <c r="AF326"/>
      <c r="AG326"/>
      <c r="AH326"/>
      <c r="AI326"/>
      <c r="AJ326"/>
    </row>
    <row r="327" spans="1:36" ht="14.25" customHeight="1">
      <c r="A327" s="41" t="b">
        <f t="shared" si="58"/>
        <v>0</v>
      </c>
      <c r="B327" s="41">
        <f t="shared" si="59"/>
        <v>326</v>
      </c>
      <c r="C327" s="25"/>
      <c r="N327" s="45"/>
      <c r="O327" s="45"/>
      <c r="P327" s="45"/>
      <c r="Q327" s="45"/>
      <c r="R327" s="45"/>
      <c r="S327" s="1">
        <f t="shared" si="52"/>
        <v>0</v>
      </c>
      <c r="T327" s="1">
        <f t="shared" si="53"/>
        <v>0</v>
      </c>
      <c r="U327" s="1">
        <f t="shared" si="54"/>
        <v>0</v>
      </c>
      <c r="V327" s="1">
        <f t="shared" si="55"/>
        <v>0</v>
      </c>
      <c r="W327" s="1">
        <f t="shared" si="56"/>
        <v>0</v>
      </c>
      <c r="X327" s="1">
        <f t="shared" si="57"/>
        <v>0</v>
      </c>
      <c r="Y327"/>
      <c r="Z327"/>
      <c r="AA327"/>
      <c r="AB327"/>
      <c r="AC327"/>
      <c r="AD327"/>
      <c r="AE327"/>
      <c r="AF327"/>
      <c r="AG327"/>
      <c r="AH327"/>
      <c r="AI327"/>
      <c r="AJ327"/>
    </row>
    <row r="328" spans="1:36" ht="14.25" customHeight="1">
      <c r="A328" s="41" t="b">
        <f t="shared" si="58"/>
        <v>0</v>
      </c>
      <c r="B328" s="41">
        <f t="shared" si="59"/>
        <v>327</v>
      </c>
      <c r="C328" s="25"/>
      <c r="N328" s="45"/>
      <c r="O328" s="45"/>
      <c r="P328" s="45"/>
      <c r="Q328" s="45"/>
      <c r="R328" s="45"/>
      <c r="S328" s="1">
        <f t="shared" si="52"/>
        <v>0</v>
      </c>
      <c r="T328" s="1">
        <f t="shared" si="53"/>
        <v>0</v>
      </c>
      <c r="U328" s="1">
        <f t="shared" si="54"/>
        <v>0</v>
      </c>
      <c r="V328" s="1">
        <f t="shared" si="55"/>
        <v>0</v>
      </c>
      <c r="W328" s="1">
        <f t="shared" si="56"/>
        <v>0</v>
      </c>
      <c r="X328" s="1">
        <f t="shared" si="57"/>
        <v>0</v>
      </c>
      <c r="Y328"/>
      <c r="Z328"/>
      <c r="AA328"/>
      <c r="AB328"/>
      <c r="AC328"/>
      <c r="AD328"/>
      <c r="AE328"/>
      <c r="AF328"/>
      <c r="AG328"/>
      <c r="AH328"/>
      <c r="AI328"/>
      <c r="AJ328"/>
    </row>
    <row r="329" spans="1:36" ht="14.25" customHeight="1">
      <c r="A329" s="41" t="b">
        <f t="shared" si="58"/>
        <v>0</v>
      </c>
      <c r="B329" s="41">
        <f t="shared" si="59"/>
        <v>328</v>
      </c>
      <c r="C329" s="25"/>
      <c r="N329" s="45"/>
      <c r="O329" s="45"/>
      <c r="P329" s="45"/>
      <c r="Q329" s="45"/>
      <c r="R329" s="45"/>
      <c r="S329" s="1">
        <f t="shared" si="52"/>
        <v>0</v>
      </c>
      <c r="T329" s="1">
        <f t="shared" si="53"/>
        <v>0</v>
      </c>
      <c r="U329" s="1">
        <f t="shared" si="54"/>
        <v>0</v>
      </c>
      <c r="V329" s="1">
        <f t="shared" si="55"/>
        <v>0</v>
      </c>
      <c r="W329" s="1">
        <f t="shared" si="56"/>
        <v>0</v>
      </c>
      <c r="X329" s="1">
        <f t="shared" si="57"/>
        <v>0</v>
      </c>
      <c r="Y329"/>
      <c r="Z329"/>
      <c r="AA329"/>
      <c r="AB329"/>
      <c r="AC329"/>
      <c r="AD329"/>
      <c r="AE329"/>
      <c r="AF329"/>
      <c r="AG329"/>
      <c r="AH329"/>
      <c r="AI329"/>
      <c r="AJ329"/>
    </row>
    <row r="330" spans="1:36" ht="14.25" customHeight="1">
      <c r="A330" s="41" t="b">
        <f t="shared" si="58"/>
        <v>0</v>
      </c>
      <c r="B330" s="41">
        <f t="shared" si="59"/>
        <v>329</v>
      </c>
      <c r="C330" s="25"/>
      <c r="N330" s="45"/>
      <c r="O330" s="45"/>
      <c r="P330" s="45"/>
      <c r="Q330" s="45"/>
      <c r="R330" s="45"/>
      <c r="S330" s="1">
        <f t="shared" si="52"/>
        <v>0</v>
      </c>
      <c r="T330" s="1">
        <f t="shared" si="53"/>
        <v>0</v>
      </c>
      <c r="U330" s="1">
        <f t="shared" si="54"/>
        <v>0</v>
      </c>
      <c r="V330" s="1">
        <f t="shared" si="55"/>
        <v>0</v>
      </c>
      <c r="W330" s="1">
        <f t="shared" si="56"/>
        <v>0</v>
      </c>
      <c r="X330" s="1">
        <f t="shared" si="57"/>
        <v>0</v>
      </c>
      <c r="Y330"/>
      <c r="Z330"/>
      <c r="AA330"/>
      <c r="AB330"/>
      <c r="AC330"/>
      <c r="AD330"/>
      <c r="AE330"/>
      <c r="AF330"/>
      <c r="AG330"/>
      <c r="AH330"/>
      <c r="AI330"/>
      <c r="AJ330"/>
    </row>
    <row r="331" spans="1:36" ht="14.25" customHeight="1">
      <c r="A331" s="41" t="b">
        <f t="shared" si="58"/>
        <v>0</v>
      </c>
      <c r="B331" s="41">
        <f t="shared" si="59"/>
        <v>330</v>
      </c>
      <c r="C331" s="25"/>
      <c r="N331" s="45"/>
      <c r="O331" s="45"/>
      <c r="P331" s="45"/>
      <c r="Q331" s="45"/>
      <c r="R331" s="45"/>
      <c r="S331" s="1">
        <f t="shared" si="52"/>
        <v>0</v>
      </c>
      <c r="T331" s="1">
        <f t="shared" si="53"/>
        <v>0</v>
      </c>
      <c r="U331" s="1">
        <f t="shared" si="54"/>
        <v>0</v>
      </c>
      <c r="V331" s="1">
        <f t="shared" si="55"/>
        <v>0</v>
      </c>
      <c r="W331" s="1">
        <f t="shared" si="56"/>
        <v>0</v>
      </c>
      <c r="X331" s="1">
        <f t="shared" si="57"/>
        <v>0</v>
      </c>
      <c r="Y331"/>
      <c r="Z331"/>
      <c r="AA331"/>
      <c r="AB331"/>
      <c r="AC331"/>
      <c r="AD331"/>
      <c r="AE331"/>
      <c r="AF331"/>
      <c r="AG331"/>
      <c r="AH331"/>
      <c r="AI331"/>
      <c r="AJ331"/>
    </row>
    <row r="332" spans="1:36" ht="14.25" customHeight="1">
      <c r="A332" s="41" t="b">
        <f t="shared" si="58"/>
        <v>0</v>
      </c>
      <c r="B332" s="41">
        <f t="shared" si="59"/>
        <v>331</v>
      </c>
      <c r="C332" s="25"/>
      <c r="N332" s="45"/>
      <c r="O332" s="45"/>
      <c r="P332" s="45"/>
      <c r="Q332" s="45"/>
      <c r="R332" s="45"/>
      <c r="S332" s="1">
        <f t="shared" si="52"/>
        <v>0</v>
      </c>
      <c r="T332" s="1">
        <f t="shared" si="53"/>
        <v>0</v>
      </c>
      <c r="U332" s="1">
        <f t="shared" si="54"/>
        <v>0</v>
      </c>
      <c r="V332" s="1">
        <f t="shared" si="55"/>
        <v>0</v>
      </c>
      <c r="W332" s="1">
        <f t="shared" si="56"/>
        <v>0</v>
      </c>
      <c r="X332" s="1">
        <f t="shared" si="57"/>
        <v>0</v>
      </c>
      <c r="Y332"/>
      <c r="Z332"/>
      <c r="AA332"/>
      <c r="AB332"/>
      <c r="AC332"/>
      <c r="AD332"/>
      <c r="AE332"/>
      <c r="AF332"/>
      <c r="AG332"/>
      <c r="AH332"/>
      <c r="AI332"/>
      <c r="AJ332"/>
    </row>
    <row r="333" spans="1:36" ht="14.25" customHeight="1">
      <c r="A333" s="41" t="b">
        <f t="shared" si="58"/>
        <v>0</v>
      </c>
      <c r="B333" s="41">
        <f t="shared" si="59"/>
        <v>332</v>
      </c>
      <c r="C333" s="25"/>
      <c r="N333" s="45"/>
      <c r="O333" s="45"/>
      <c r="P333" s="45"/>
      <c r="Q333" s="45"/>
      <c r="R333" s="45"/>
      <c r="S333" s="1">
        <f t="shared" si="52"/>
        <v>0</v>
      </c>
      <c r="T333" s="1">
        <f t="shared" si="53"/>
        <v>0</v>
      </c>
      <c r="U333" s="1">
        <f t="shared" si="54"/>
        <v>0</v>
      </c>
      <c r="V333" s="1">
        <f t="shared" si="55"/>
        <v>0</v>
      </c>
      <c r="W333" s="1">
        <f t="shared" si="56"/>
        <v>0</v>
      </c>
      <c r="X333" s="1">
        <f t="shared" si="57"/>
        <v>0</v>
      </c>
      <c r="Y333"/>
      <c r="Z333"/>
      <c r="AA333"/>
      <c r="AB333"/>
      <c r="AC333"/>
      <c r="AD333"/>
      <c r="AE333"/>
      <c r="AF333"/>
      <c r="AG333"/>
      <c r="AH333"/>
      <c r="AI333"/>
      <c r="AJ333"/>
    </row>
    <row r="334" spans="1:36" ht="14.25" customHeight="1">
      <c r="A334" s="41" t="b">
        <f t="shared" si="58"/>
        <v>0</v>
      </c>
      <c r="B334" s="41">
        <f t="shared" si="59"/>
        <v>333</v>
      </c>
      <c r="C334" s="25"/>
      <c r="N334" s="45"/>
      <c r="O334" s="45"/>
      <c r="P334" s="45"/>
      <c r="Q334" s="45"/>
      <c r="R334" s="45"/>
      <c r="S334" s="1">
        <f t="shared" ref="S334:S397" si="60">IF(COUNTIF(H334:M334,"NOT EFFECTIVE"),1,0)</f>
        <v>0</v>
      </c>
      <c r="T334" s="1">
        <f t="shared" si="53"/>
        <v>0</v>
      </c>
      <c r="U334" s="1">
        <f t="shared" si="54"/>
        <v>0</v>
      </c>
      <c r="V334" s="1">
        <f t="shared" si="55"/>
        <v>0</v>
      </c>
      <c r="W334" s="1">
        <f t="shared" si="56"/>
        <v>0</v>
      </c>
      <c r="X334" s="1">
        <f t="shared" si="57"/>
        <v>0</v>
      </c>
      <c r="Y334"/>
      <c r="Z334"/>
      <c r="AA334"/>
      <c r="AB334"/>
      <c r="AC334"/>
      <c r="AD334"/>
      <c r="AE334"/>
      <c r="AF334"/>
      <c r="AG334"/>
      <c r="AH334"/>
      <c r="AI334"/>
      <c r="AJ334"/>
    </row>
    <row r="335" spans="1:36" ht="14.25" customHeight="1">
      <c r="A335" s="41" t="b">
        <f t="shared" si="58"/>
        <v>0</v>
      </c>
      <c r="B335" s="41">
        <f t="shared" si="59"/>
        <v>334</v>
      </c>
      <c r="C335" s="25"/>
      <c r="N335" s="45"/>
      <c r="O335" s="45"/>
      <c r="P335" s="45"/>
      <c r="Q335" s="45"/>
      <c r="R335" s="45"/>
      <c r="S335" s="1">
        <f t="shared" si="60"/>
        <v>0</v>
      </c>
      <c r="T335" s="1">
        <f t="shared" si="53"/>
        <v>0</v>
      </c>
      <c r="U335" s="1">
        <f t="shared" si="54"/>
        <v>0</v>
      </c>
      <c r="V335" s="1">
        <f t="shared" si="55"/>
        <v>0</v>
      </c>
      <c r="W335" s="1">
        <f t="shared" si="56"/>
        <v>0</v>
      </c>
      <c r="X335" s="1">
        <f t="shared" si="57"/>
        <v>0</v>
      </c>
      <c r="Y335"/>
      <c r="Z335"/>
      <c r="AA335"/>
      <c r="AB335"/>
      <c r="AC335"/>
      <c r="AD335"/>
      <c r="AE335"/>
      <c r="AF335"/>
      <c r="AG335"/>
      <c r="AH335"/>
      <c r="AI335"/>
      <c r="AJ335"/>
    </row>
    <row r="336" spans="1:36" ht="14.25" customHeight="1">
      <c r="A336" s="41" t="b">
        <f t="shared" si="58"/>
        <v>0</v>
      </c>
      <c r="B336" s="41">
        <f t="shared" si="59"/>
        <v>335</v>
      </c>
      <c r="C336" s="25"/>
      <c r="N336" s="45"/>
      <c r="O336" s="45"/>
      <c r="P336" s="45"/>
      <c r="Q336" s="45"/>
      <c r="R336" s="45"/>
      <c r="S336" s="1">
        <f t="shared" si="60"/>
        <v>0</v>
      </c>
      <c r="T336" s="1">
        <f t="shared" si="53"/>
        <v>0</v>
      </c>
      <c r="U336" s="1">
        <f t="shared" si="54"/>
        <v>0</v>
      </c>
      <c r="V336" s="1">
        <f t="shared" si="55"/>
        <v>0</v>
      </c>
      <c r="W336" s="1">
        <f t="shared" si="56"/>
        <v>0</v>
      </c>
      <c r="X336" s="1">
        <f t="shared" si="57"/>
        <v>0</v>
      </c>
      <c r="Y336"/>
      <c r="Z336"/>
      <c r="AA336"/>
      <c r="AB336"/>
      <c r="AC336"/>
      <c r="AD336"/>
      <c r="AE336"/>
      <c r="AF336"/>
      <c r="AG336"/>
      <c r="AH336"/>
      <c r="AI336"/>
      <c r="AJ336"/>
    </row>
    <row r="337" spans="1:36" ht="14.25" customHeight="1">
      <c r="A337" s="41" t="b">
        <f t="shared" si="58"/>
        <v>0</v>
      </c>
      <c r="B337" s="41">
        <f t="shared" si="59"/>
        <v>336</v>
      </c>
      <c r="C337" s="25"/>
      <c r="N337" s="45"/>
      <c r="O337" s="45"/>
      <c r="P337" s="45"/>
      <c r="Q337" s="45"/>
      <c r="R337" s="45"/>
      <c r="S337" s="1">
        <f t="shared" si="60"/>
        <v>0</v>
      </c>
      <c r="T337" s="1">
        <f t="shared" si="53"/>
        <v>0</v>
      </c>
      <c r="U337" s="1">
        <f t="shared" si="54"/>
        <v>0</v>
      </c>
      <c r="V337" s="1">
        <f t="shared" si="55"/>
        <v>0</v>
      </c>
      <c r="W337" s="1">
        <f t="shared" si="56"/>
        <v>0</v>
      </c>
      <c r="X337" s="1">
        <f t="shared" si="57"/>
        <v>0</v>
      </c>
      <c r="Y337"/>
      <c r="Z337"/>
      <c r="AA337"/>
      <c r="AB337"/>
      <c r="AC337"/>
      <c r="AD337"/>
      <c r="AE337"/>
      <c r="AF337"/>
      <c r="AG337"/>
      <c r="AH337"/>
      <c r="AI337"/>
      <c r="AJ337"/>
    </row>
    <row r="338" spans="1:36" ht="14.25" customHeight="1">
      <c r="A338" s="41" t="b">
        <f t="shared" si="58"/>
        <v>0</v>
      </c>
      <c r="B338" s="41">
        <f t="shared" si="59"/>
        <v>337</v>
      </c>
      <c r="C338" s="25"/>
      <c r="N338" s="45"/>
      <c r="O338" s="45"/>
      <c r="P338" s="45"/>
      <c r="Q338" s="45"/>
      <c r="R338" s="45"/>
      <c r="S338" s="1">
        <f t="shared" si="60"/>
        <v>0</v>
      </c>
      <c r="T338" s="1">
        <f t="shared" si="53"/>
        <v>0</v>
      </c>
      <c r="U338" s="1">
        <f t="shared" si="54"/>
        <v>0</v>
      </c>
      <c r="V338" s="1">
        <f t="shared" si="55"/>
        <v>0</v>
      </c>
      <c r="W338" s="1">
        <f t="shared" si="56"/>
        <v>0</v>
      </c>
      <c r="X338" s="1">
        <f t="shared" si="57"/>
        <v>0</v>
      </c>
      <c r="Y338"/>
      <c r="Z338"/>
      <c r="AA338"/>
      <c r="AB338"/>
      <c r="AC338"/>
      <c r="AD338"/>
      <c r="AE338"/>
      <c r="AF338"/>
      <c r="AG338"/>
      <c r="AH338"/>
      <c r="AI338"/>
      <c r="AJ338"/>
    </row>
    <row r="339" spans="1:36" ht="14.25" customHeight="1">
      <c r="A339" s="41" t="b">
        <f t="shared" si="58"/>
        <v>0</v>
      </c>
      <c r="B339" s="41">
        <f t="shared" si="59"/>
        <v>338</v>
      </c>
      <c r="C339" s="25"/>
      <c r="N339" s="45"/>
      <c r="O339" s="45"/>
      <c r="P339" s="45"/>
      <c r="Q339" s="45"/>
      <c r="R339" s="45"/>
      <c r="S339" s="1">
        <f t="shared" si="60"/>
        <v>0</v>
      </c>
      <c r="T339" s="1">
        <f t="shared" si="53"/>
        <v>0</v>
      </c>
      <c r="U339" s="1">
        <f t="shared" si="54"/>
        <v>0</v>
      </c>
      <c r="V339" s="1">
        <f t="shared" si="55"/>
        <v>0</v>
      </c>
      <c r="W339" s="1">
        <f t="shared" si="56"/>
        <v>0</v>
      </c>
      <c r="X339" s="1">
        <f t="shared" si="57"/>
        <v>0</v>
      </c>
      <c r="Y339"/>
      <c r="Z339"/>
      <c r="AA339"/>
      <c r="AB339"/>
      <c r="AC339"/>
      <c r="AD339"/>
      <c r="AE339"/>
      <c r="AF339"/>
      <c r="AG339"/>
      <c r="AH339"/>
      <c r="AI339"/>
      <c r="AJ339"/>
    </row>
    <row r="340" spans="1:36" ht="14.25" customHeight="1">
      <c r="A340" s="41" t="b">
        <f t="shared" si="58"/>
        <v>0</v>
      </c>
      <c r="B340" s="41">
        <f t="shared" si="59"/>
        <v>339</v>
      </c>
      <c r="C340" s="25"/>
      <c r="N340" s="45"/>
      <c r="O340" s="45"/>
      <c r="P340" s="45"/>
      <c r="Q340" s="45"/>
      <c r="R340" s="45"/>
      <c r="S340" s="1">
        <f t="shared" si="60"/>
        <v>0</v>
      </c>
      <c r="T340" s="1">
        <f t="shared" si="53"/>
        <v>0</v>
      </c>
      <c r="U340" s="1">
        <f t="shared" si="54"/>
        <v>0</v>
      </c>
      <c r="V340" s="1">
        <f t="shared" si="55"/>
        <v>0</v>
      </c>
      <c r="W340" s="1">
        <f t="shared" si="56"/>
        <v>0</v>
      </c>
      <c r="X340" s="1">
        <f t="shared" si="57"/>
        <v>0</v>
      </c>
      <c r="Y340"/>
      <c r="Z340"/>
      <c r="AA340"/>
      <c r="AB340"/>
      <c r="AC340"/>
      <c r="AD340"/>
      <c r="AE340"/>
      <c r="AF340"/>
      <c r="AG340"/>
      <c r="AH340"/>
      <c r="AI340"/>
      <c r="AJ340"/>
    </row>
    <row r="341" spans="1:36" ht="14.25" customHeight="1">
      <c r="A341" s="41" t="b">
        <f t="shared" si="58"/>
        <v>0</v>
      </c>
      <c r="B341" s="41">
        <f t="shared" si="59"/>
        <v>340</v>
      </c>
      <c r="C341" s="25"/>
      <c r="N341" s="45"/>
      <c r="O341" s="45"/>
      <c r="P341" s="45"/>
      <c r="Q341" s="45"/>
      <c r="R341" s="45"/>
      <c r="S341" s="1">
        <f t="shared" si="60"/>
        <v>0</v>
      </c>
      <c r="T341" s="1">
        <f t="shared" si="53"/>
        <v>0</v>
      </c>
      <c r="U341" s="1">
        <f t="shared" si="54"/>
        <v>0</v>
      </c>
      <c r="V341" s="1">
        <f t="shared" si="55"/>
        <v>0</v>
      </c>
      <c r="W341" s="1">
        <f t="shared" si="56"/>
        <v>0</v>
      </c>
      <c r="X341" s="1">
        <f t="shared" si="57"/>
        <v>0</v>
      </c>
      <c r="Y341"/>
      <c r="Z341"/>
      <c r="AA341"/>
      <c r="AB341"/>
      <c r="AC341"/>
      <c r="AD341"/>
      <c r="AE341"/>
      <c r="AF341"/>
      <c r="AG341"/>
      <c r="AH341"/>
      <c r="AI341"/>
      <c r="AJ341"/>
    </row>
    <row r="342" spans="1:36" ht="14.25" customHeight="1">
      <c r="A342" s="41" t="b">
        <f t="shared" si="58"/>
        <v>0</v>
      </c>
      <c r="B342" s="41">
        <f t="shared" si="59"/>
        <v>341</v>
      </c>
      <c r="C342" s="25"/>
      <c r="N342" s="45"/>
      <c r="O342" s="45"/>
      <c r="P342" s="45"/>
      <c r="Q342" s="45"/>
      <c r="R342" s="45"/>
      <c r="S342" s="1">
        <f t="shared" si="60"/>
        <v>0</v>
      </c>
      <c r="T342" s="1">
        <f t="shared" si="53"/>
        <v>0</v>
      </c>
      <c r="U342" s="1">
        <f t="shared" si="54"/>
        <v>0</v>
      </c>
      <c r="V342" s="1">
        <f t="shared" si="55"/>
        <v>0</v>
      </c>
      <c r="W342" s="1">
        <f t="shared" si="56"/>
        <v>0</v>
      </c>
      <c r="X342" s="1">
        <f t="shared" si="57"/>
        <v>0</v>
      </c>
      <c r="Y342"/>
      <c r="Z342"/>
      <c r="AA342"/>
      <c r="AB342"/>
      <c r="AC342"/>
      <c r="AD342"/>
      <c r="AE342"/>
      <c r="AF342"/>
      <c r="AG342"/>
      <c r="AH342"/>
      <c r="AI342"/>
      <c r="AJ342"/>
    </row>
    <row r="343" spans="1:36" ht="14.25" customHeight="1">
      <c r="A343" s="41" t="b">
        <f t="shared" si="58"/>
        <v>0</v>
      </c>
      <c r="B343" s="41">
        <f t="shared" si="59"/>
        <v>342</v>
      </c>
      <c r="C343" s="25"/>
      <c r="N343" s="45"/>
      <c r="O343" s="45"/>
      <c r="P343" s="45"/>
      <c r="Q343" s="45"/>
      <c r="R343" s="45"/>
      <c r="S343" s="1">
        <f t="shared" si="60"/>
        <v>0</v>
      </c>
      <c r="T343" s="1">
        <f t="shared" si="53"/>
        <v>0</v>
      </c>
      <c r="U343" s="1">
        <f t="shared" si="54"/>
        <v>0</v>
      </c>
      <c r="V343" s="1">
        <f t="shared" si="55"/>
        <v>0</v>
      </c>
      <c r="W343" s="1">
        <f t="shared" si="56"/>
        <v>0</v>
      </c>
      <c r="X343" s="1">
        <f t="shared" si="57"/>
        <v>0</v>
      </c>
      <c r="Y343"/>
      <c r="Z343"/>
      <c r="AA343"/>
      <c r="AB343"/>
      <c r="AC343"/>
      <c r="AD343"/>
      <c r="AE343"/>
      <c r="AF343"/>
      <c r="AG343"/>
      <c r="AH343"/>
      <c r="AI343"/>
      <c r="AJ343"/>
    </row>
    <row r="344" spans="1:36" ht="14.25" customHeight="1">
      <c r="A344" s="41" t="b">
        <f t="shared" si="58"/>
        <v>0</v>
      </c>
      <c r="B344" s="41">
        <f t="shared" si="59"/>
        <v>343</v>
      </c>
      <c r="C344" s="25"/>
      <c r="N344" s="45"/>
      <c r="O344" s="45"/>
      <c r="P344" s="45"/>
      <c r="Q344" s="45"/>
      <c r="R344" s="45"/>
      <c r="S344" s="1">
        <f t="shared" si="60"/>
        <v>0</v>
      </c>
      <c r="T344" s="1">
        <f t="shared" si="53"/>
        <v>0</v>
      </c>
      <c r="U344" s="1">
        <f t="shared" si="54"/>
        <v>0</v>
      </c>
      <c r="V344" s="1">
        <f t="shared" si="55"/>
        <v>0</v>
      </c>
      <c r="W344" s="1">
        <f t="shared" si="56"/>
        <v>0</v>
      </c>
      <c r="X344" s="1">
        <f t="shared" si="57"/>
        <v>0</v>
      </c>
      <c r="Y344"/>
      <c r="Z344"/>
      <c r="AA344"/>
      <c r="AB344"/>
      <c r="AC344"/>
      <c r="AD344"/>
      <c r="AE344"/>
      <c r="AF344"/>
      <c r="AG344"/>
      <c r="AH344"/>
      <c r="AI344"/>
      <c r="AJ344"/>
    </row>
    <row r="345" spans="1:36" ht="14.25" customHeight="1">
      <c r="A345" s="41" t="b">
        <f t="shared" si="58"/>
        <v>0</v>
      </c>
      <c r="B345" s="41">
        <f t="shared" si="59"/>
        <v>344</v>
      </c>
      <c r="C345" s="25"/>
      <c r="N345" s="45"/>
      <c r="O345" s="45"/>
      <c r="P345" s="45"/>
      <c r="Q345" s="45"/>
      <c r="R345" s="45"/>
      <c r="S345" s="1">
        <f t="shared" si="60"/>
        <v>0</v>
      </c>
      <c r="T345" s="1">
        <f t="shared" si="53"/>
        <v>0</v>
      </c>
      <c r="U345" s="1">
        <f t="shared" si="54"/>
        <v>0</v>
      </c>
      <c r="V345" s="1">
        <f t="shared" si="55"/>
        <v>0</v>
      </c>
      <c r="W345" s="1">
        <f t="shared" si="56"/>
        <v>0</v>
      </c>
      <c r="X345" s="1">
        <f t="shared" si="57"/>
        <v>0</v>
      </c>
      <c r="Y345"/>
      <c r="Z345"/>
      <c r="AA345"/>
      <c r="AB345"/>
      <c r="AC345"/>
      <c r="AD345"/>
      <c r="AE345"/>
      <c r="AF345"/>
      <c r="AG345"/>
      <c r="AH345"/>
      <c r="AI345"/>
      <c r="AJ345"/>
    </row>
    <row r="346" spans="1:36" ht="14.25" customHeight="1">
      <c r="A346" s="41" t="b">
        <f t="shared" si="58"/>
        <v>0</v>
      </c>
      <c r="B346" s="41">
        <f t="shared" si="59"/>
        <v>345</v>
      </c>
      <c r="C346" s="25"/>
      <c r="N346" s="45"/>
      <c r="O346" s="45"/>
      <c r="P346" s="45"/>
      <c r="Q346" s="45"/>
      <c r="R346" s="45"/>
      <c r="S346" s="1">
        <f t="shared" si="60"/>
        <v>0</v>
      </c>
      <c r="T346" s="1">
        <f t="shared" si="53"/>
        <v>0</v>
      </c>
      <c r="U346" s="1">
        <f t="shared" si="54"/>
        <v>0</v>
      </c>
      <c r="V346" s="1">
        <f t="shared" si="55"/>
        <v>0</v>
      </c>
      <c r="W346" s="1">
        <f t="shared" si="56"/>
        <v>0</v>
      </c>
      <c r="X346" s="1">
        <f t="shared" si="57"/>
        <v>0</v>
      </c>
      <c r="Y346"/>
      <c r="Z346"/>
      <c r="AA346"/>
      <c r="AB346"/>
      <c r="AC346"/>
      <c r="AD346"/>
      <c r="AE346"/>
      <c r="AF346"/>
      <c r="AG346"/>
      <c r="AH346"/>
      <c r="AI346"/>
      <c r="AJ346"/>
    </row>
    <row r="347" spans="1:36" ht="14.25" customHeight="1">
      <c r="A347" s="41" t="b">
        <f t="shared" si="58"/>
        <v>0</v>
      </c>
      <c r="B347" s="41">
        <f t="shared" si="59"/>
        <v>346</v>
      </c>
      <c r="C347" s="25"/>
      <c r="N347" s="45"/>
      <c r="O347" s="45"/>
      <c r="P347" s="45"/>
      <c r="Q347" s="45"/>
      <c r="R347" s="45"/>
      <c r="S347" s="1">
        <f t="shared" si="60"/>
        <v>0</v>
      </c>
      <c r="T347" s="1">
        <f t="shared" si="53"/>
        <v>0</v>
      </c>
      <c r="U347" s="1">
        <f t="shared" si="54"/>
        <v>0</v>
      </c>
      <c r="V347" s="1">
        <f t="shared" si="55"/>
        <v>0</v>
      </c>
      <c r="W347" s="1">
        <f t="shared" si="56"/>
        <v>0</v>
      </c>
      <c r="X347" s="1">
        <f t="shared" si="57"/>
        <v>0</v>
      </c>
      <c r="Y347"/>
      <c r="Z347"/>
      <c r="AA347"/>
      <c r="AB347"/>
      <c r="AC347"/>
      <c r="AD347"/>
      <c r="AE347"/>
      <c r="AF347"/>
      <c r="AG347"/>
      <c r="AH347"/>
      <c r="AI347"/>
      <c r="AJ347"/>
    </row>
    <row r="348" spans="1:36" ht="14.25" customHeight="1">
      <c r="A348" s="41" t="b">
        <f t="shared" si="58"/>
        <v>0</v>
      </c>
      <c r="B348" s="41">
        <f t="shared" si="59"/>
        <v>347</v>
      </c>
      <c r="C348" s="25"/>
      <c r="N348" s="45"/>
      <c r="O348" s="45"/>
      <c r="P348" s="45"/>
      <c r="Q348" s="45"/>
      <c r="R348" s="45"/>
      <c r="S348" s="1">
        <f t="shared" si="60"/>
        <v>0</v>
      </c>
      <c r="T348" s="1">
        <f t="shared" si="53"/>
        <v>0</v>
      </c>
      <c r="U348" s="1">
        <f t="shared" si="54"/>
        <v>0</v>
      </c>
      <c r="V348" s="1">
        <f t="shared" si="55"/>
        <v>0</v>
      </c>
      <c r="W348" s="1">
        <f t="shared" si="56"/>
        <v>0</v>
      </c>
      <c r="X348" s="1">
        <f t="shared" si="57"/>
        <v>0</v>
      </c>
      <c r="Y348"/>
      <c r="Z348"/>
      <c r="AA348"/>
      <c r="AB348"/>
      <c r="AC348"/>
      <c r="AD348"/>
      <c r="AE348"/>
      <c r="AF348"/>
      <c r="AG348"/>
      <c r="AH348"/>
      <c r="AI348"/>
      <c r="AJ348"/>
    </row>
    <row r="349" spans="1:36" ht="14.25" customHeight="1">
      <c r="A349" s="41" t="b">
        <f t="shared" si="58"/>
        <v>0</v>
      </c>
      <c r="B349" s="41">
        <f t="shared" si="59"/>
        <v>348</v>
      </c>
      <c r="C349" s="25"/>
      <c r="N349" s="45"/>
      <c r="O349" s="45"/>
      <c r="P349" s="45"/>
      <c r="Q349" s="45"/>
      <c r="R349" s="45"/>
      <c r="S349" s="1">
        <f t="shared" si="60"/>
        <v>0</v>
      </c>
      <c r="T349" s="1">
        <f t="shared" si="53"/>
        <v>0</v>
      </c>
      <c r="U349" s="1">
        <f t="shared" si="54"/>
        <v>0</v>
      </c>
      <c r="V349" s="1">
        <f t="shared" si="55"/>
        <v>0</v>
      </c>
      <c r="W349" s="1">
        <f t="shared" si="56"/>
        <v>0</v>
      </c>
      <c r="X349" s="1">
        <f t="shared" si="57"/>
        <v>0</v>
      </c>
      <c r="Y349"/>
      <c r="Z349"/>
      <c r="AA349"/>
      <c r="AB349"/>
      <c r="AC349"/>
      <c r="AD349"/>
      <c r="AE349"/>
      <c r="AF349"/>
      <c r="AG349"/>
      <c r="AH349"/>
      <c r="AI349"/>
      <c r="AJ349"/>
    </row>
    <row r="350" spans="1:36" ht="14.25" customHeight="1">
      <c r="A350" s="41" t="b">
        <f t="shared" si="58"/>
        <v>0</v>
      </c>
      <c r="B350" s="41">
        <f t="shared" si="59"/>
        <v>349</v>
      </c>
      <c r="C350" s="25"/>
      <c r="N350" s="45"/>
      <c r="O350" s="45"/>
      <c r="P350" s="45"/>
      <c r="Q350" s="45"/>
      <c r="R350" s="45"/>
      <c r="S350" s="1">
        <f t="shared" si="60"/>
        <v>0</v>
      </c>
      <c r="T350" s="1">
        <f t="shared" si="53"/>
        <v>0</v>
      </c>
      <c r="U350" s="1">
        <f t="shared" si="54"/>
        <v>0</v>
      </c>
      <c r="V350" s="1">
        <f t="shared" si="55"/>
        <v>0</v>
      </c>
      <c r="W350" s="1">
        <f t="shared" si="56"/>
        <v>0</v>
      </c>
      <c r="X350" s="1">
        <f t="shared" si="57"/>
        <v>0</v>
      </c>
      <c r="Y350"/>
      <c r="Z350"/>
      <c r="AA350"/>
      <c r="AB350"/>
      <c r="AC350"/>
      <c r="AD350"/>
      <c r="AE350"/>
      <c r="AF350"/>
      <c r="AG350"/>
      <c r="AH350"/>
      <c r="AI350"/>
      <c r="AJ350"/>
    </row>
    <row r="351" spans="1:36" ht="14.25" customHeight="1">
      <c r="A351" s="41" t="b">
        <f t="shared" si="58"/>
        <v>0</v>
      </c>
      <c r="B351" s="41">
        <f t="shared" si="59"/>
        <v>350</v>
      </c>
      <c r="C351" s="25"/>
      <c r="N351" s="45"/>
      <c r="O351" s="45"/>
      <c r="P351" s="45"/>
      <c r="Q351" s="45"/>
      <c r="R351" s="45"/>
      <c r="S351" s="1">
        <f t="shared" si="60"/>
        <v>0</v>
      </c>
      <c r="T351" s="1">
        <f t="shared" si="53"/>
        <v>0</v>
      </c>
      <c r="U351" s="1">
        <f t="shared" si="54"/>
        <v>0</v>
      </c>
      <c r="V351" s="1">
        <f t="shared" si="55"/>
        <v>0</v>
      </c>
      <c r="W351" s="1">
        <f t="shared" si="56"/>
        <v>0</v>
      </c>
      <c r="X351" s="1">
        <f t="shared" si="57"/>
        <v>0</v>
      </c>
      <c r="Y351"/>
      <c r="Z351"/>
      <c r="AA351"/>
      <c r="AB351"/>
      <c r="AC351"/>
      <c r="AD351"/>
      <c r="AE351"/>
      <c r="AF351"/>
      <c r="AG351"/>
      <c r="AH351"/>
      <c r="AI351"/>
      <c r="AJ351"/>
    </row>
    <row r="352" spans="1:36" ht="14.25" customHeight="1">
      <c r="A352" s="41" t="b">
        <f t="shared" si="58"/>
        <v>0</v>
      </c>
      <c r="B352" s="41">
        <f t="shared" si="59"/>
        <v>351</v>
      </c>
      <c r="C352" s="25"/>
      <c r="N352" s="45"/>
      <c r="O352" s="45"/>
      <c r="P352" s="45"/>
      <c r="Q352" s="45"/>
      <c r="R352" s="45"/>
      <c r="S352" s="1">
        <f t="shared" si="60"/>
        <v>0</v>
      </c>
      <c r="T352" s="1">
        <f t="shared" si="53"/>
        <v>0</v>
      </c>
      <c r="U352" s="1">
        <f t="shared" si="54"/>
        <v>0</v>
      </c>
      <c r="V352" s="1">
        <f t="shared" si="55"/>
        <v>0</v>
      </c>
      <c r="W352" s="1">
        <f t="shared" si="56"/>
        <v>0</v>
      </c>
      <c r="X352" s="1">
        <f t="shared" si="57"/>
        <v>0</v>
      </c>
      <c r="Y352"/>
      <c r="Z352"/>
      <c r="AA352"/>
      <c r="AB352"/>
      <c r="AC352"/>
      <c r="AD352"/>
      <c r="AE352"/>
      <c r="AF352"/>
      <c r="AG352"/>
      <c r="AH352"/>
      <c r="AI352"/>
      <c r="AJ352"/>
    </row>
    <row r="353" spans="1:36" ht="14.25" customHeight="1">
      <c r="A353" s="41" t="b">
        <f t="shared" si="58"/>
        <v>0</v>
      </c>
      <c r="B353" s="41">
        <f t="shared" si="59"/>
        <v>352</v>
      </c>
      <c r="C353" s="25"/>
      <c r="N353" s="45"/>
      <c r="O353" s="45"/>
      <c r="P353" s="45"/>
      <c r="Q353" s="45"/>
      <c r="R353" s="45"/>
      <c r="S353" s="1">
        <f t="shared" si="60"/>
        <v>0</v>
      </c>
      <c r="T353" s="1">
        <f t="shared" ref="T353:T416" si="61">IF(AND(D353="NOT EXECUTED",COUNTA($N353)&lt;&gt;0),1,0)</f>
        <v>0</v>
      </c>
      <c r="U353" s="1">
        <f t="shared" ref="U353:U416" si="62">IF(AND(E353="NOT EXECUTED",COUNTA($N353)&lt;&gt;0),1,0)</f>
        <v>0</v>
      </c>
      <c r="V353" s="1">
        <f t="shared" ref="V353:V416" si="63">IF(AND(F353="NOT EXECUTED",COUNTA($N353)&lt;&gt;0),1,0)</f>
        <v>0</v>
      </c>
      <c r="W353" s="1">
        <f t="shared" ref="W353:W416" si="64">IF(AND(G353="NOT EXECUTED",COUNTA($N353)&lt;&gt;0),1,0)</f>
        <v>0</v>
      </c>
      <c r="X353" s="1">
        <f t="shared" ref="X353:X416" si="65">IF(AND(S353=1,COUNTA($N353)&lt;&gt;0),1,0)</f>
        <v>0</v>
      </c>
      <c r="Y353"/>
      <c r="Z353"/>
      <c r="AA353"/>
      <c r="AB353"/>
      <c r="AC353"/>
      <c r="AD353"/>
      <c r="AE353"/>
      <c r="AF353"/>
      <c r="AG353"/>
      <c r="AH353"/>
      <c r="AI353"/>
      <c r="AJ353"/>
    </row>
    <row r="354" spans="1:36" ht="14.25" customHeight="1">
      <c r="A354" s="41" t="b">
        <f t="shared" si="58"/>
        <v>0</v>
      </c>
      <c r="B354" s="41">
        <f t="shared" si="59"/>
        <v>353</v>
      </c>
      <c r="C354" s="25"/>
      <c r="N354" s="45"/>
      <c r="O354" s="45"/>
      <c r="P354" s="45"/>
      <c r="Q354" s="45"/>
      <c r="R354" s="45"/>
      <c r="S354" s="1">
        <f t="shared" si="60"/>
        <v>0</v>
      </c>
      <c r="T354" s="1">
        <f t="shared" si="61"/>
        <v>0</v>
      </c>
      <c r="U354" s="1">
        <f t="shared" si="62"/>
        <v>0</v>
      </c>
      <c r="V354" s="1">
        <f t="shared" si="63"/>
        <v>0</v>
      </c>
      <c r="W354" s="1">
        <f t="shared" si="64"/>
        <v>0</v>
      </c>
      <c r="X354" s="1">
        <f t="shared" si="65"/>
        <v>0</v>
      </c>
      <c r="Y354"/>
      <c r="Z354"/>
      <c r="AA354"/>
      <c r="AB354"/>
      <c r="AC354"/>
      <c r="AD354"/>
      <c r="AE354"/>
      <c r="AF354"/>
      <c r="AG354"/>
      <c r="AH354"/>
      <c r="AI354"/>
      <c r="AJ354"/>
    </row>
    <row r="355" spans="1:36" ht="14.25" customHeight="1">
      <c r="A355" s="41" t="b">
        <f t="shared" si="58"/>
        <v>0</v>
      </c>
      <c r="B355" s="41">
        <f t="shared" si="59"/>
        <v>354</v>
      </c>
      <c r="C355" s="25"/>
      <c r="N355" s="45"/>
      <c r="O355" s="45"/>
      <c r="P355" s="45"/>
      <c r="Q355" s="45"/>
      <c r="R355" s="45"/>
      <c r="S355" s="1">
        <f t="shared" si="60"/>
        <v>0</v>
      </c>
      <c r="T355" s="1">
        <f t="shared" si="61"/>
        <v>0</v>
      </c>
      <c r="U355" s="1">
        <f t="shared" si="62"/>
        <v>0</v>
      </c>
      <c r="V355" s="1">
        <f t="shared" si="63"/>
        <v>0</v>
      </c>
      <c r="W355" s="1">
        <f t="shared" si="64"/>
        <v>0</v>
      </c>
      <c r="X355" s="1">
        <f t="shared" si="65"/>
        <v>0</v>
      </c>
      <c r="Y355"/>
      <c r="Z355"/>
      <c r="AA355"/>
      <c r="AB355"/>
      <c r="AC355"/>
      <c r="AD355"/>
      <c r="AE355"/>
      <c r="AF355"/>
      <c r="AG355"/>
      <c r="AH355"/>
      <c r="AI355"/>
      <c r="AJ355"/>
    </row>
    <row r="356" spans="1:36" ht="14.25" customHeight="1">
      <c r="A356" s="41" t="b">
        <f t="shared" si="58"/>
        <v>0</v>
      </c>
      <c r="B356" s="41">
        <f t="shared" si="59"/>
        <v>355</v>
      </c>
      <c r="C356" s="25"/>
      <c r="N356" s="45"/>
      <c r="O356" s="45"/>
      <c r="P356" s="45"/>
      <c r="Q356" s="45"/>
      <c r="R356" s="45"/>
      <c r="S356" s="1">
        <f t="shared" si="60"/>
        <v>0</v>
      </c>
      <c r="T356" s="1">
        <f t="shared" si="61"/>
        <v>0</v>
      </c>
      <c r="U356" s="1">
        <f t="shared" si="62"/>
        <v>0</v>
      </c>
      <c r="V356" s="1">
        <f t="shared" si="63"/>
        <v>0</v>
      </c>
      <c r="W356" s="1">
        <f t="shared" si="64"/>
        <v>0</v>
      </c>
      <c r="X356" s="1">
        <f t="shared" si="65"/>
        <v>0</v>
      </c>
      <c r="Y356"/>
      <c r="Z356"/>
      <c r="AA356"/>
      <c r="AB356"/>
      <c r="AC356"/>
      <c r="AD356"/>
      <c r="AE356"/>
      <c r="AF356"/>
      <c r="AG356"/>
      <c r="AH356"/>
      <c r="AI356"/>
      <c r="AJ356"/>
    </row>
    <row r="357" spans="1:36" ht="14.25" customHeight="1">
      <c r="A357" s="41" t="b">
        <f t="shared" si="58"/>
        <v>0</v>
      </c>
      <c r="B357" s="41">
        <f t="shared" si="59"/>
        <v>356</v>
      </c>
      <c r="C357" s="25"/>
      <c r="N357" s="45"/>
      <c r="O357" s="45"/>
      <c r="P357" s="45"/>
      <c r="Q357" s="45"/>
      <c r="R357" s="45"/>
      <c r="S357" s="1">
        <f t="shared" si="60"/>
        <v>0</v>
      </c>
      <c r="T357" s="1">
        <f t="shared" si="61"/>
        <v>0</v>
      </c>
      <c r="U357" s="1">
        <f t="shared" si="62"/>
        <v>0</v>
      </c>
      <c r="V357" s="1">
        <f t="shared" si="63"/>
        <v>0</v>
      </c>
      <c r="W357" s="1">
        <f t="shared" si="64"/>
        <v>0</v>
      </c>
      <c r="X357" s="1">
        <f t="shared" si="65"/>
        <v>0</v>
      </c>
      <c r="Y357"/>
      <c r="Z357"/>
      <c r="AA357"/>
      <c r="AB357"/>
      <c r="AC357"/>
      <c r="AD357"/>
      <c r="AE357"/>
      <c r="AF357"/>
      <c r="AG357"/>
      <c r="AH357"/>
      <c r="AI357"/>
      <c r="AJ357"/>
    </row>
    <row r="358" spans="1:36" ht="14.25" customHeight="1">
      <c r="A358" s="41" t="b">
        <f t="shared" si="58"/>
        <v>0</v>
      </c>
      <c r="B358" s="41">
        <f t="shared" si="59"/>
        <v>357</v>
      </c>
      <c r="C358" s="25"/>
      <c r="N358" s="45"/>
      <c r="O358" s="45"/>
      <c r="P358" s="45"/>
      <c r="Q358" s="45"/>
      <c r="R358" s="45"/>
      <c r="S358" s="1">
        <f t="shared" si="60"/>
        <v>0</v>
      </c>
      <c r="T358" s="1">
        <f t="shared" si="61"/>
        <v>0</v>
      </c>
      <c r="U358" s="1">
        <f t="shared" si="62"/>
        <v>0</v>
      </c>
      <c r="V358" s="1">
        <f t="shared" si="63"/>
        <v>0</v>
      </c>
      <c r="W358" s="1">
        <f t="shared" si="64"/>
        <v>0</v>
      </c>
      <c r="X358" s="1">
        <f t="shared" si="65"/>
        <v>0</v>
      </c>
      <c r="Y358"/>
      <c r="Z358"/>
      <c r="AA358"/>
      <c r="AB358"/>
      <c r="AC358"/>
      <c r="AD358"/>
      <c r="AE358"/>
      <c r="AF358"/>
      <c r="AG358"/>
      <c r="AH358"/>
      <c r="AI358"/>
      <c r="AJ358"/>
    </row>
    <row r="359" spans="1:36" ht="14.25" customHeight="1">
      <c r="A359" s="41" t="b">
        <f t="shared" si="58"/>
        <v>0</v>
      </c>
      <c r="B359" s="41">
        <f t="shared" si="59"/>
        <v>358</v>
      </c>
      <c r="C359" s="25"/>
      <c r="N359" s="45"/>
      <c r="O359" s="45"/>
      <c r="P359" s="45"/>
      <c r="Q359" s="45"/>
      <c r="R359" s="45"/>
      <c r="S359" s="1">
        <f t="shared" si="60"/>
        <v>0</v>
      </c>
      <c r="T359" s="1">
        <f t="shared" si="61"/>
        <v>0</v>
      </c>
      <c r="U359" s="1">
        <f t="shared" si="62"/>
        <v>0</v>
      </c>
      <c r="V359" s="1">
        <f t="shared" si="63"/>
        <v>0</v>
      </c>
      <c r="W359" s="1">
        <f t="shared" si="64"/>
        <v>0</v>
      </c>
      <c r="X359" s="1">
        <f t="shared" si="65"/>
        <v>0</v>
      </c>
      <c r="Y359"/>
      <c r="Z359"/>
      <c r="AA359"/>
      <c r="AB359"/>
      <c r="AC359"/>
      <c r="AD359"/>
      <c r="AE359"/>
      <c r="AF359"/>
      <c r="AG359"/>
      <c r="AH359"/>
      <c r="AI359"/>
      <c r="AJ359"/>
    </row>
    <row r="360" spans="1:36" ht="14.25" customHeight="1">
      <c r="A360" s="41" t="b">
        <f t="shared" si="58"/>
        <v>0</v>
      </c>
      <c r="B360" s="41">
        <f t="shared" si="59"/>
        <v>359</v>
      </c>
      <c r="C360" s="25"/>
      <c r="N360" s="45"/>
      <c r="O360" s="45"/>
      <c r="P360" s="45"/>
      <c r="Q360" s="45"/>
      <c r="R360" s="45"/>
      <c r="S360" s="1">
        <f t="shared" si="60"/>
        <v>0</v>
      </c>
      <c r="T360" s="1">
        <f t="shared" si="61"/>
        <v>0</v>
      </c>
      <c r="U360" s="1">
        <f t="shared" si="62"/>
        <v>0</v>
      </c>
      <c r="V360" s="1">
        <f t="shared" si="63"/>
        <v>0</v>
      </c>
      <c r="W360" s="1">
        <f t="shared" si="64"/>
        <v>0</v>
      </c>
      <c r="X360" s="1">
        <f t="shared" si="65"/>
        <v>0</v>
      </c>
      <c r="Y360"/>
      <c r="Z360"/>
      <c r="AA360"/>
      <c r="AB360"/>
      <c r="AC360"/>
      <c r="AD360"/>
      <c r="AE360"/>
      <c r="AF360"/>
      <c r="AG360"/>
      <c r="AH360"/>
      <c r="AI360"/>
      <c r="AJ360"/>
    </row>
    <row r="361" spans="1:36" ht="14.25" customHeight="1">
      <c r="A361" s="41" t="b">
        <f t="shared" si="58"/>
        <v>0</v>
      </c>
      <c r="B361" s="41">
        <f t="shared" si="59"/>
        <v>360</v>
      </c>
      <c r="C361" s="25"/>
      <c r="N361" s="45"/>
      <c r="O361" s="45"/>
      <c r="P361" s="45"/>
      <c r="Q361" s="45"/>
      <c r="R361" s="45"/>
      <c r="S361" s="1">
        <f t="shared" si="60"/>
        <v>0</v>
      </c>
      <c r="T361" s="1">
        <f t="shared" si="61"/>
        <v>0</v>
      </c>
      <c r="U361" s="1">
        <f t="shared" si="62"/>
        <v>0</v>
      </c>
      <c r="V361" s="1">
        <f t="shared" si="63"/>
        <v>0</v>
      </c>
      <c r="W361" s="1">
        <f t="shared" si="64"/>
        <v>0</v>
      </c>
      <c r="X361" s="1">
        <f t="shared" si="65"/>
        <v>0</v>
      </c>
      <c r="Y361"/>
      <c r="Z361"/>
      <c r="AA361"/>
      <c r="AB361"/>
      <c r="AC361"/>
      <c r="AD361"/>
      <c r="AE361"/>
      <c r="AF361"/>
      <c r="AG361"/>
      <c r="AH361"/>
      <c r="AI361"/>
      <c r="AJ361"/>
    </row>
    <row r="362" spans="1:36" ht="14.25" customHeight="1">
      <c r="A362" s="41" t="b">
        <f t="shared" si="58"/>
        <v>0</v>
      </c>
      <c r="B362" s="41">
        <f t="shared" si="59"/>
        <v>361</v>
      </c>
      <c r="C362" s="25"/>
      <c r="N362" s="45"/>
      <c r="O362" s="45"/>
      <c r="P362" s="45"/>
      <c r="Q362" s="45"/>
      <c r="R362" s="45"/>
      <c r="S362" s="1">
        <f t="shared" si="60"/>
        <v>0</v>
      </c>
      <c r="T362" s="1">
        <f t="shared" si="61"/>
        <v>0</v>
      </c>
      <c r="U362" s="1">
        <f t="shared" si="62"/>
        <v>0</v>
      </c>
      <c r="V362" s="1">
        <f t="shared" si="63"/>
        <v>0</v>
      </c>
      <c r="W362" s="1">
        <f t="shared" si="64"/>
        <v>0</v>
      </c>
      <c r="X362" s="1">
        <f t="shared" si="65"/>
        <v>0</v>
      </c>
      <c r="Y362"/>
      <c r="Z362"/>
      <c r="AA362"/>
      <c r="AB362"/>
      <c r="AC362"/>
      <c r="AD362"/>
      <c r="AE362"/>
      <c r="AF362"/>
      <c r="AG362"/>
      <c r="AH362"/>
      <c r="AI362"/>
      <c r="AJ362"/>
    </row>
    <row r="363" spans="1:36" ht="14.25" customHeight="1">
      <c r="A363" s="41" t="b">
        <f t="shared" si="58"/>
        <v>0</v>
      </c>
      <c r="B363" s="41">
        <f t="shared" si="59"/>
        <v>362</v>
      </c>
      <c r="C363" s="25"/>
      <c r="N363" s="45"/>
      <c r="O363" s="45"/>
      <c r="P363" s="45"/>
      <c r="Q363" s="45"/>
      <c r="R363" s="45"/>
      <c r="S363" s="1">
        <f t="shared" si="60"/>
        <v>0</v>
      </c>
      <c r="T363" s="1">
        <f t="shared" si="61"/>
        <v>0</v>
      </c>
      <c r="U363" s="1">
        <f t="shared" si="62"/>
        <v>0</v>
      </c>
      <c r="V363" s="1">
        <f t="shared" si="63"/>
        <v>0</v>
      </c>
      <c r="W363" s="1">
        <f t="shared" si="64"/>
        <v>0</v>
      </c>
      <c r="X363" s="1">
        <f t="shared" si="65"/>
        <v>0</v>
      </c>
      <c r="Y363"/>
      <c r="Z363"/>
      <c r="AA363"/>
      <c r="AB363"/>
      <c r="AC363"/>
      <c r="AD363"/>
      <c r="AE363"/>
      <c r="AF363"/>
      <c r="AG363"/>
      <c r="AH363"/>
      <c r="AI363"/>
      <c r="AJ363"/>
    </row>
    <row r="364" spans="1:36" ht="14.25" customHeight="1">
      <c r="A364" s="41" t="b">
        <f t="shared" si="58"/>
        <v>0</v>
      </c>
      <c r="B364" s="41">
        <f t="shared" si="59"/>
        <v>363</v>
      </c>
      <c r="C364" s="25"/>
      <c r="N364" s="45"/>
      <c r="O364" s="45"/>
      <c r="P364" s="45"/>
      <c r="Q364" s="45"/>
      <c r="R364" s="45"/>
      <c r="S364" s="1">
        <f t="shared" si="60"/>
        <v>0</v>
      </c>
      <c r="T364" s="1">
        <f t="shared" si="61"/>
        <v>0</v>
      </c>
      <c r="U364" s="1">
        <f t="shared" si="62"/>
        <v>0</v>
      </c>
      <c r="V364" s="1">
        <f t="shared" si="63"/>
        <v>0</v>
      </c>
      <c r="W364" s="1">
        <f t="shared" si="64"/>
        <v>0</v>
      </c>
      <c r="X364" s="1">
        <f t="shared" si="65"/>
        <v>0</v>
      </c>
      <c r="Y364"/>
      <c r="Z364"/>
      <c r="AA364"/>
      <c r="AB364"/>
      <c r="AC364"/>
      <c r="AD364"/>
      <c r="AE364"/>
      <c r="AF364"/>
      <c r="AG364"/>
      <c r="AH364"/>
      <c r="AI364"/>
      <c r="AJ364"/>
    </row>
    <row r="365" spans="1:36" ht="14.25" customHeight="1">
      <c r="A365" s="41" t="b">
        <f t="shared" si="58"/>
        <v>0</v>
      </c>
      <c r="B365" s="41">
        <f t="shared" si="59"/>
        <v>364</v>
      </c>
      <c r="C365" s="25"/>
      <c r="N365" s="45"/>
      <c r="O365" s="45"/>
      <c r="P365" s="45"/>
      <c r="Q365" s="45"/>
      <c r="R365" s="45"/>
      <c r="S365" s="1">
        <f t="shared" si="60"/>
        <v>0</v>
      </c>
      <c r="T365" s="1">
        <f t="shared" si="61"/>
        <v>0</v>
      </c>
      <c r="U365" s="1">
        <f t="shared" si="62"/>
        <v>0</v>
      </c>
      <c r="V365" s="1">
        <f t="shared" si="63"/>
        <v>0</v>
      </c>
      <c r="W365" s="1">
        <f t="shared" si="64"/>
        <v>0</v>
      </c>
      <c r="X365" s="1">
        <f t="shared" si="65"/>
        <v>0</v>
      </c>
      <c r="Y365"/>
      <c r="Z365"/>
      <c r="AA365"/>
      <c r="AB365"/>
      <c r="AC365"/>
      <c r="AD365"/>
      <c r="AE365"/>
      <c r="AF365"/>
      <c r="AG365"/>
      <c r="AH365"/>
      <c r="AI365"/>
      <c r="AJ365"/>
    </row>
    <row r="366" spans="1:36" ht="14.25" customHeight="1">
      <c r="A366" s="41" t="b">
        <f t="shared" si="58"/>
        <v>0</v>
      </c>
      <c r="B366" s="41">
        <f t="shared" si="59"/>
        <v>365</v>
      </c>
      <c r="C366" s="25"/>
      <c r="N366" s="45"/>
      <c r="O366" s="45"/>
      <c r="P366" s="45"/>
      <c r="Q366" s="45"/>
      <c r="R366" s="45"/>
      <c r="S366" s="1">
        <f t="shared" si="60"/>
        <v>0</v>
      </c>
      <c r="T366" s="1">
        <f t="shared" si="61"/>
        <v>0</v>
      </c>
      <c r="U366" s="1">
        <f t="shared" si="62"/>
        <v>0</v>
      </c>
      <c r="V366" s="1">
        <f t="shared" si="63"/>
        <v>0</v>
      </c>
      <c r="W366" s="1">
        <f t="shared" si="64"/>
        <v>0</v>
      </c>
      <c r="X366" s="1">
        <f t="shared" si="65"/>
        <v>0</v>
      </c>
      <c r="Y366"/>
      <c r="Z366"/>
      <c r="AA366"/>
      <c r="AB366"/>
      <c r="AC366"/>
      <c r="AD366"/>
      <c r="AE366"/>
      <c r="AF366"/>
      <c r="AG366"/>
      <c r="AH366"/>
      <c r="AI366"/>
      <c r="AJ366"/>
    </row>
    <row r="367" spans="1:36" ht="14.25" customHeight="1">
      <c r="A367" s="41" t="b">
        <f t="shared" si="58"/>
        <v>0</v>
      </c>
      <c r="B367" s="41">
        <f t="shared" si="59"/>
        <v>366</v>
      </c>
      <c r="C367" s="25"/>
      <c r="N367" s="45"/>
      <c r="O367" s="45"/>
      <c r="P367" s="45"/>
      <c r="Q367" s="45"/>
      <c r="R367" s="45"/>
      <c r="S367" s="1">
        <f t="shared" si="60"/>
        <v>0</v>
      </c>
      <c r="T367" s="1">
        <f t="shared" si="61"/>
        <v>0</v>
      </c>
      <c r="U367" s="1">
        <f t="shared" si="62"/>
        <v>0</v>
      </c>
      <c r="V367" s="1">
        <f t="shared" si="63"/>
        <v>0</v>
      </c>
      <c r="W367" s="1">
        <f t="shared" si="64"/>
        <v>0</v>
      </c>
      <c r="X367" s="1">
        <f t="shared" si="65"/>
        <v>0</v>
      </c>
      <c r="Y367"/>
      <c r="Z367"/>
      <c r="AA367"/>
      <c r="AB367"/>
      <c r="AC367"/>
      <c r="AD367"/>
      <c r="AE367"/>
      <c r="AF367"/>
      <c r="AG367"/>
      <c r="AH367"/>
      <c r="AI367"/>
      <c r="AJ367"/>
    </row>
    <row r="368" spans="1:36" ht="14.25" customHeight="1">
      <c r="A368" s="41" t="b">
        <f t="shared" si="58"/>
        <v>0</v>
      </c>
      <c r="B368" s="41">
        <f t="shared" si="59"/>
        <v>367</v>
      </c>
      <c r="C368" s="25"/>
      <c r="N368" s="45"/>
      <c r="O368" s="45"/>
      <c r="P368" s="45"/>
      <c r="Q368" s="45"/>
      <c r="R368" s="45"/>
      <c r="S368" s="1">
        <f t="shared" si="60"/>
        <v>0</v>
      </c>
      <c r="T368" s="1">
        <f t="shared" si="61"/>
        <v>0</v>
      </c>
      <c r="U368" s="1">
        <f t="shared" si="62"/>
        <v>0</v>
      </c>
      <c r="V368" s="1">
        <f t="shared" si="63"/>
        <v>0</v>
      </c>
      <c r="W368" s="1">
        <f t="shared" si="64"/>
        <v>0</v>
      </c>
      <c r="X368" s="1">
        <f t="shared" si="65"/>
        <v>0</v>
      </c>
      <c r="Y368"/>
      <c r="Z368"/>
      <c r="AA368"/>
      <c r="AB368"/>
      <c r="AC368"/>
      <c r="AD368"/>
      <c r="AE368"/>
      <c r="AF368"/>
      <c r="AG368"/>
      <c r="AH368"/>
      <c r="AI368"/>
      <c r="AJ368"/>
    </row>
    <row r="369" spans="1:36" ht="14.25" customHeight="1">
      <c r="A369" s="41" t="b">
        <f t="shared" si="58"/>
        <v>0</v>
      </c>
      <c r="B369" s="41">
        <f t="shared" si="59"/>
        <v>368</v>
      </c>
      <c r="C369" s="25"/>
      <c r="N369" s="45"/>
      <c r="O369" s="45"/>
      <c r="P369" s="45"/>
      <c r="Q369" s="45"/>
      <c r="R369" s="45"/>
      <c r="S369" s="1">
        <f t="shared" si="60"/>
        <v>0</v>
      </c>
      <c r="T369" s="1">
        <f t="shared" si="61"/>
        <v>0</v>
      </c>
      <c r="U369" s="1">
        <f t="shared" si="62"/>
        <v>0</v>
      </c>
      <c r="V369" s="1">
        <f t="shared" si="63"/>
        <v>0</v>
      </c>
      <c r="W369" s="1">
        <f t="shared" si="64"/>
        <v>0</v>
      </c>
      <c r="X369" s="1">
        <f t="shared" si="65"/>
        <v>0</v>
      </c>
      <c r="Y369"/>
      <c r="Z369"/>
      <c r="AA369"/>
      <c r="AB369"/>
      <c r="AC369"/>
      <c r="AD369"/>
      <c r="AE369"/>
      <c r="AF369"/>
      <c r="AG369"/>
      <c r="AH369"/>
      <c r="AI369"/>
      <c r="AJ369"/>
    </row>
    <row r="370" spans="1:36" ht="14.25" customHeight="1">
      <c r="A370" s="41" t="b">
        <f t="shared" si="58"/>
        <v>0</v>
      </c>
      <c r="B370" s="41">
        <f t="shared" si="59"/>
        <v>369</v>
      </c>
      <c r="C370" s="25"/>
      <c r="N370" s="45"/>
      <c r="O370" s="45"/>
      <c r="P370" s="45"/>
      <c r="Q370" s="45"/>
      <c r="R370" s="45"/>
      <c r="S370" s="1">
        <f t="shared" si="60"/>
        <v>0</v>
      </c>
      <c r="T370" s="1">
        <f t="shared" si="61"/>
        <v>0</v>
      </c>
      <c r="U370" s="1">
        <f t="shared" si="62"/>
        <v>0</v>
      </c>
      <c r="V370" s="1">
        <f t="shared" si="63"/>
        <v>0</v>
      </c>
      <c r="W370" s="1">
        <f t="shared" si="64"/>
        <v>0</v>
      </c>
      <c r="X370" s="1">
        <f t="shared" si="65"/>
        <v>0</v>
      </c>
      <c r="Y370"/>
      <c r="Z370"/>
      <c r="AA370"/>
      <c r="AB370"/>
      <c r="AC370"/>
      <c r="AD370"/>
      <c r="AE370"/>
      <c r="AF370"/>
      <c r="AG370"/>
      <c r="AH370"/>
      <c r="AI370"/>
      <c r="AJ370"/>
    </row>
    <row r="371" spans="1:36" ht="14.25" customHeight="1">
      <c r="A371" s="41" t="b">
        <f t="shared" si="58"/>
        <v>0</v>
      </c>
      <c r="B371" s="41">
        <f t="shared" si="59"/>
        <v>370</v>
      </c>
      <c r="C371" s="25"/>
      <c r="N371" s="45"/>
      <c r="O371" s="45"/>
      <c r="P371" s="45"/>
      <c r="Q371" s="45"/>
      <c r="R371" s="45"/>
      <c r="S371" s="1">
        <f t="shared" si="60"/>
        <v>0</v>
      </c>
      <c r="T371" s="1">
        <f t="shared" si="61"/>
        <v>0</v>
      </c>
      <c r="U371" s="1">
        <f t="shared" si="62"/>
        <v>0</v>
      </c>
      <c r="V371" s="1">
        <f t="shared" si="63"/>
        <v>0</v>
      </c>
      <c r="W371" s="1">
        <f t="shared" si="64"/>
        <v>0</v>
      </c>
      <c r="X371" s="1">
        <f t="shared" si="65"/>
        <v>0</v>
      </c>
      <c r="Y371"/>
      <c r="Z371"/>
      <c r="AA371"/>
      <c r="AB371"/>
      <c r="AC371"/>
      <c r="AD371"/>
      <c r="AE371"/>
      <c r="AF371"/>
      <c r="AG371"/>
      <c r="AH371"/>
      <c r="AI371"/>
      <c r="AJ371"/>
    </row>
    <row r="372" spans="1:36" ht="14.25" customHeight="1">
      <c r="A372" s="41" t="b">
        <f t="shared" si="58"/>
        <v>0</v>
      </c>
      <c r="B372" s="41">
        <f t="shared" si="59"/>
        <v>371</v>
      </c>
      <c r="C372" s="25"/>
      <c r="N372" s="45"/>
      <c r="O372" s="45"/>
      <c r="P372" s="45"/>
      <c r="Q372" s="45"/>
      <c r="R372" s="45"/>
      <c r="S372" s="1">
        <f t="shared" si="60"/>
        <v>0</v>
      </c>
      <c r="T372" s="1">
        <f t="shared" si="61"/>
        <v>0</v>
      </c>
      <c r="U372" s="1">
        <f t="shared" si="62"/>
        <v>0</v>
      </c>
      <c r="V372" s="1">
        <f t="shared" si="63"/>
        <v>0</v>
      </c>
      <c r="W372" s="1">
        <f t="shared" si="64"/>
        <v>0</v>
      </c>
      <c r="X372" s="1">
        <f t="shared" si="65"/>
        <v>0</v>
      </c>
      <c r="Y372"/>
      <c r="Z372"/>
      <c r="AA372"/>
      <c r="AB372"/>
      <c r="AC372"/>
      <c r="AD372"/>
      <c r="AE372"/>
      <c r="AF372"/>
      <c r="AG372"/>
      <c r="AH372"/>
      <c r="AI372"/>
      <c r="AJ372"/>
    </row>
    <row r="373" spans="1:36" ht="14.25" customHeight="1">
      <c r="A373" s="41" t="b">
        <f t="shared" si="58"/>
        <v>0</v>
      </c>
      <c r="B373" s="41">
        <f t="shared" si="59"/>
        <v>372</v>
      </c>
      <c r="C373" s="25"/>
      <c r="N373" s="45"/>
      <c r="O373" s="45"/>
      <c r="P373" s="45"/>
      <c r="Q373" s="45"/>
      <c r="R373" s="45"/>
      <c r="S373" s="1">
        <f t="shared" si="60"/>
        <v>0</v>
      </c>
      <c r="T373" s="1">
        <f t="shared" si="61"/>
        <v>0</v>
      </c>
      <c r="U373" s="1">
        <f t="shared" si="62"/>
        <v>0</v>
      </c>
      <c r="V373" s="1">
        <f t="shared" si="63"/>
        <v>0</v>
      </c>
      <c r="W373" s="1">
        <f t="shared" si="64"/>
        <v>0</v>
      </c>
      <c r="X373" s="1">
        <f t="shared" si="65"/>
        <v>0</v>
      </c>
      <c r="Y373"/>
      <c r="Z373"/>
      <c r="AA373"/>
      <c r="AB373"/>
      <c r="AC373"/>
      <c r="AD373"/>
      <c r="AE373"/>
      <c r="AF373"/>
      <c r="AG373"/>
      <c r="AH373"/>
      <c r="AI373"/>
      <c r="AJ373"/>
    </row>
    <row r="374" spans="1:36" ht="14.25" customHeight="1">
      <c r="A374" s="41" t="b">
        <f t="shared" si="58"/>
        <v>0</v>
      </c>
      <c r="B374" s="41">
        <f t="shared" si="59"/>
        <v>373</v>
      </c>
      <c r="C374" s="25"/>
      <c r="N374" s="45"/>
      <c r="O374" s="45"/>
      <c r="P374" s="45"/>
      <c r="Q374" s="45"/>
      <c r="R374" s="45"/>
      <c r="S374" s="1">
        <f t="shared" si="60"/>
        <v>0</v>
      </c>
      <c r="T374" s="1">
        <f t="shared" si="61"/>
        <v>0</v>
      </c>
      <c r="U374" s="1">
        <f t="shared" si="62"/>
        <v>0</v>
      </c>
      <c r="V374" s="1">
        <f t="shared" si="63"/>
        <v>0</v>
      </c>
      <c r="W374" s="1">
        <f t="shared" si="64"/>
        <v>0</v>
      </c>
      <c r="X374" s="1">
        <f t="shared" si="65"/>
        <v>0</v>
      </c>
      <c r="Y374"/>
      <c r="Z374"/>
      <c r="AA374"/>
      <c r="AB374"/>
      <c r="AC374"/>
      <c r="AD374"/>
      <c r="AE374"/>
      <c r="AF374"/>
      <c r="AG374"/>
      <c r="AH374"/>
      <c r="AI374"/>
      <c r="AJ374"/>
    </row>
    <row r="375" spans="1:36" ht="14.25" customHeight="1">
      <c r="A375" s="41" t="b">
        <f t="shared" si="58"/>
        <v>0</v>
      </c>
      <c r="B375" s="41">
        <f t="shared" si="59"/>
        <v>374</v>
      </c>
      <c r="C375" s="25"/>
      <c r="N375" s="45"/>
      <c r="O375" s="45"/>
      <c r="P375" s="45"/>
      <c r="Q375" s="45"/>
      <c r="R375" s="45"/>
      <c r="S375" s="1">
        <f t="shared" si="60"/>
        <v>0</v>
      </c>
      <c r="T375" s="1">
        <f t="shared" si="61"/>
        <v>0</v>
      </c>
      <c r="U375" s="1">
        <f t="shared" si="62"/>
        <v>0</v>
      </c>
      <c r="V375" s="1">
        <f t="shared" si="63"/>
        <v>0</v>
      </c>
      <c r="W375" s="1">
        <f t="shared" si="64"/>
        <v>0</v>
      </c>
      <c r="X375" s="1">
        <f t="shared" si="65"/>
        <v>0</v>
      </c>
      <c r="Y375"/>
      <c r="Z375"/>
      <c r="AA375"/>
      <c r="AB375"/>
      <c r="AC375"/>
      <c r="AD375"/>
      <c r="AE375"/>
      <c r="AF375"/>
      <c r="AG375"/>
      <c r="AH375"/>
      <c r="AI375"/>
      <c r="AJ375"/>
    </row>
    <row r="376" spans="1:36" ht="14.25" customHeight="1">
      <c r="A376" s="41" t="b">
        <f t="shared" si="58"/>
        <v>0</v>
      </c>
      <c r="B376" s="41">
        <f t="shared" si="59"/>
        <v>375</v>
      </c>
      <c r="C376" s="25"/>
      <c r="N376" s="45"/>
      <c r="O376" s="45"/>
      <c r="P376" s="45"/>
      <c r="Q376" s="45"/>
      <c r="R376" s="45"/>
      <c r="S376" s="1">
        <f t="shared" si="60"/>
        <v>0</v>
      </c>
      <c r="T376" s="1">
        <f t="shared" si="61"/>
        <v>0</v>
      </c>
      <c r="U376" s="1">
        <f t="shared" si="62"/>
        <v>0</v>
      </c>
      <c r="V376" s="1">
        <f t="shared" si="63"/>
        <v>0</v>
      </c>
      <c r="W376" s="1">
        <f t="shared" si="64"/>
        <v>0</v>
      </c>
      <c r="X376" s="1">
        <f t="shared" si="65"/>
        <v>0</v>
      </c>
      <c r="Y376"/>
      <c r="Z376"/>
      <c r="AA376"/>
      <c r="AB376"/>
      <c r="AC376"/>
      <c r="AD376"/>
      <c r="AE376"/>
      <c r="AF376"/>
      <c r="AG376"/>
      <c r="AH376"/>
      <c r="AI376"/>
      <c r="AJ376"/>
    </row>
    <row r="377" spans="1:36" ht="14.25" customHeight="1">
      <c r="A377" s="41" t="b">
        <f t="shared" si="58"/>
        <v>0</v>
      </c>
      <c r="B377" s="41">
        <f t="shared" si="59"/>
        <v>376</v>
      </c>
      <c r="C377" s="25"/>
      <c r="N377" s="45"/>
      <c r="O377" s="45"/>
      <c r="P377" s="45"/>
      <c r="Q377" s="45"/>
      <c r="R377" s="45"/>
      <c r="S377" s="1">
        <f t="shared" si="60"/>
        <v>0</v>
      </c>
      <c r="T377" s="1">
        <f t="shared" si="61"/>
        <v>0</v>
      </c>
      <c r="U377" s="1">
        <f t="shared" si="62"/>
        <v>0</v>
      </c>
      <c r="V377" s="1">
        <f t="shared" si="63"/>
        <v>0</v>
      </c>
      <c r="W377" s="1">
        <f t="shared" si="64"/>
        <v>0</v>
      </c>
      <c r="X377" s="1">
        <f t="shared" si="65"/>
        <v>0</v>
      </c>
      <c r="Y377"/>
      <c r="Z377"/>
      <c r="AA377"/>
      <c r="AB377"/>
      <c r="AC377"/>
      <c r="AD377"/>
      <c r="AE377"/>
      <c r="AF377"/>
      <c r="AG377"/>
      <c r="AH377"/>
      <c r="AI377"/>
      <c r="AJ377"/>
    </row>
    <row r="378" spans="1:36" ht="14.25" customHeight="1">
      <c r="A378" s="41" t="b">
        <f t="shared" si="58"/>
        <v>0</v>
      </c>
      <c r="B378" s="41">
        <f t="shared" si="59"/>
        <v>377</v>
      </c>
      <c r="C378" s="25"/>
      <c r="N378" s="45"/>
      <c r="O378" s="45"/>
      <c r="P378" s="45"/>
      <c r="Q378" s="45"/>
      <c r="R378" s="45"/>
      <c r="S378" s="1">
        <f t="shared" si="60"/>
        <v>0</v>
      </c>
      <c r="T378" s="1">
        <f t="shared" si="61"/>
        <v>0</v>
      </c>
      <c r="U378" s="1">
        <f t="shared" si="62"/>
        <v>0</v>
      </c>
      <c r="V378" s="1">
        <f t="shared" si="63"/>
        <v>0</v>
      </c>
      <c r="W378" s="1">
        <f t="shared" si="64"/>
        <v>0</v>
      </c>
      <c r="X378" s="1">
        <f t="shared" si="65"/>
        <v>0</v>
      </c>
      <c r="Y378"/>
      <c r="Z378"/>
      <c r="AA378"/>
      <c r="AB378"/>
      <c r="AC378"/>
      <c r="AD378"/>
      <c r="AE378"/>
      <c r="AF378"/>
      <c r="AG378"/>
      <c r="AH378"/>
      <c r="AI378"/>
      <c r="AJ378"/>
    </row>
    <row r="379" spans="1:36" ht="14.25" customHeight="1">
      <c r="A379" s="41" t="b">
        <f t="shared" si="58"/>
        <v>0</v>
      </c>
      <c r="B379" s="41">
        <f t="shared" si="59"/>
        <v>378</v>
      </c>
      <c r="C379" s="25"/>
      <c r="N379" s="45"/>
      <c r="O379" s="45"/>
      <c r="P379" s="45"/>
      <c r="Q379" s="45"/>
      <c r="R379" s="45"/>
      <c r="S379" s="1">
        <f t="shared" si="60"/>
        <v>0</v>
      </c>
      <c r="T379" s="1">
        <f t="shared" si="61"/>
        <v>0</v>
      </c>
      <c r="U379" s="1">
        <f t="shared" si="62"/>
        <v>0</v>
      </c>
      <c r="V379" s="1">
        <f t="shared" si="63"/>
        <v>0</v>
      </c>
      <c r="W379" s="1">
        <f t="shared" si="64"/>
        <v>0</v>
      </c>
      <c r="X379" s="1">
        <f t="shared" si="65"/>
        <v>0</v>
      </c>
      <c r="Y379"/>
      <c r="Z379"/>
      <c r="AA379"/>
      <c r="AB379"/>
      <c r="AC379"/>
      <c r="AD379"/>
      <c r="AE379"/>
      <c r="AF379"/>
      <c r="AG379"/>
      <c r="AH379"/>
      <c r="AI379"/>
      <c r="AJ379"/>
    </row>
    <row r="380" spans="1:36" ht="14.25" customHeight="1">
      <c r="A380" s="41" t="b">
        <f t="shared" si="58"/>
        <v>0</v>
      </c>
      <c r="B380" s="41">
        <f t="shared" si="59"/>
        <v>379</v>
      </c>
      <c r="C380" s="25"/>
      <c r="N380" s="45"/>
      <c r="O380" s="45"/>
      <c r="P380" s="45"/>
      <c r="Q380" s="45"/>
      <c r="R380" s="45"/>
      <c r="S380" s="1">
        <f t="shared" si="60"/>
        <v>0</v>
      </c>
      <c r="T380" s="1">
        <f t="shared" si="61"/>
        <v>0</v>
      </c>
      <c r="U380" s="1">
        <f t="shared" si="62"/>
        <v>0</v>
      </c>
      <c r="V380" s="1">
        <f t="shared" si="63"/>
        <v>0</v>
      </c>
      <c r="W380" s="1">
        <f t="shared" si="64"/>
        <v>0</v>
      </c>
      <c r="X380" s="1">
        <f t="shared" si="65"/>
        <v>0</v>
      </c>
      <c r="Y380"/>
      <c r="Z380"/>
      <c r="AA380"/>
      <c r="AB380"/>
      <c r="AC380"/>
      <c r="AD380"/>
      <c r="AE380"/>
      <c r="AF380"/>
      <c r="AG380"/>
      <c r="AH380"/>
      <c r="AI380"/>
      <c r="AJ380"/>
    </row>
    <row r="381" spans="1:36" ht="14.25" customHeight="1">
      <c r="A381" s="41" t="b">
        <f t="shared" si="58"/>
        <v>0</v>
      </c>
      <c r="B381" s="41">
        <f t="shared" si="59"/>
        <v>380</v>
      </c>
      <c r="C381" s="25"/>
      <c r="N381" s="45"/>
      <c r="O381" s="45"/>
      <c r="P381" s="45"/>
      <c r="Q381" s="45"/>
      <c r="R381" s="45"/>
      <c r="S381" s="1">
        <f t="shared" si="60"/>
        <v>0</v>
      </c>
      <c r="T381" s="1">
        <f t="shared" si="61"/>
        <v>0</v>
      </c>
      <c r="U381" s="1">
        <f t="shared" si="62"/>
        <v>0</v>
      </c>
      <c r="V381" s="1">
        <f t="shared" si="63"/>
        <v>0</v>
      </c>
      <c r="W381" s="1">
        <f t="shared" si="64"/>
        <v>0</v>
      </c>
      <c r="X381" s="1">
        <f t="shared" si="65"/>
        <v>0</v>
      </c>
      <c r="Y381"/>
      <c r="Z381"/>
      <c r="AA381"/>
      <c r="AB381"/>
      <c r="AC381"/>
      <c r="AD381"/>
      <c r="AE381"/>
      <c r="AF381"/>
      <c r="AG381"/>
      <c r="AH381"/>
      <c r="AI381"/>
      <c r="AJ381"/>
    </row>
    <row r="382" spans="1:36" ht="14.25" customHeight="1">
      <c r="A382" s="41" t="b">
        <f t="shared" si="58"/>
        <v>0</v>
      </c>
      <c r="B382" s="41">
        <f t="shared" si="59"/>
        <v>381</v>
      </c>
      <c r="C382" s="25"/>
      <c r="N382" s="45"/>
      <c r="O382" s="45"/>
      <c r="P382" s="45"/>
      <c r="Q382" s="45"/>
      <c r="R382" s="45"/>
      <c r="S382" s="1">
        <f t="shared" si="60"/>
        <v>0</v>
      </c>
      <c r="T382" s="1">
        <f t="shared" si="61"/>
        <v>0</v>
      </c>
      <c r="U382" s="1">
        <f t="shared" si="62"/>
        <v>0</v>
      </c>
      <c r="V382" s="1">
        <f t="shared" si="63"/>
        <v>0</v>
      </c>
      <c r="W382" s="1">
        <f t="shared" si="64"/>
        <v>0</v>
      </c>
      <c r="X382" s="1">
        <f t="shared" si="65"/>
        <v>0</v>
      </c>
      <c r="Y382"/>
      <c r="Z382"/>
      <c r="AA382"/>
      <c r="AB382"/>
      <c r="AC382"/>
      <c r="AD382"/>
      <c r="AE382"/>
      <c r="AF382"/>
      <c r="AG382"/>
      <c r="AH382"/>
      <c r="AI382"/>
      <c r="AJ382"/>
    </row>
    <row r="383" spans="1:36" ht="14.25" customHeight="1">
      <c r="A383" s="41" t="b">
        <f t="shared" si="58"/>
        <v>0</v>
      </c>
      <c r="B383" s="41">
        <f t="shared" si="59"/>
        <v>382</v>
      </c>
      <c r="C383" s="25"/>
      <c r="N383" s="45"/>
      <c r="O383" s="45"/>
      <c r="P383" s="45"/>
      <c r="Q383" s="45"/>
      <c r="R383" s="45"/>
      <c r="S383" s="1">
        <f t="shared" si="60"/>
        <v>0</v>
      </c>
      <c r="T383" s="1">
        <f t="shared" si="61"/>
        <v>0</v>
      </c>
      <c r="U383" s="1">
        <f t="shared" si="62"/>
        <v>0</v>
      </c>
      <c r="V383" s="1">
        <f t="shared" si="63"/>
        <v>0</v>
      </c>
      <c r="W383" s="1">
        <f t="shared" si="64"/>
        <v>0</v>
      </c>
      <c r="X383" s="1">
        <f t="shared" si="65"/>
        <v>0</v>
      </c>
      <c r="Y383"/>
      <c r="Z383"/>
      <c r="AA383"/>
      <c r="AB383"/>
      <c r="AC383"/>
      <c r="AD383"/>
      <c r="AE383"/>
      <c r="AF383"/>
      <c r="AG383"/>
      <c r="AH383"/>
      <c r="AI383"/>
      <c r="AJ383"/>
    </row>
    <row r="384" spans="1:36" ht="14.25" customHeight="1">
      <c r="A384" s="41" t="b">
        <f t="shared" si="58"/>
        <v>0</v>
      </c>
      <c r="B384" s="41">
        <f t="shared" si="59"/>
        <v>383</v>
      </c>
      <c r="C384" s="25"/>
      <c r="N384" s="45"/>
      <c r="O384" s="45"/>
      <c r="P384" s="45"/>
      <c r="Q384" s="45"/>
      <c r="R384" s="45"/>
      <c r="S384" s="1">
        <f t="shared" si="60"/>
        <v>0</v>
      </c>
      <c r="T384" s="1">
        <f t="shared" si="61"/>
        <v>0</v>
      </c>
      <c r="U384" s="1">
        <f t="shared" si="62"/>
        <v>0</v>
      </c>
      <c r="V384" s="1">
        <f t="shared" si="63"/>
        <v>0</v>
      </c>
      <c r="W384" s="1">
        <f t="shared" si="64"/>
        <v>0</v>
      </c>
      <c r="X384" s="1">
        <f t="shared" si="65"/>
        <v>0</v>
      </c>
      <c r="Y384"/>
      <c r="Z384"/>
      <c r="AA384"/>
      <c r="AB384"/>
      <c r="AC384"/>
      <c r="AD384"/>
      <c r="AE384"/>
      <c r="AF384"/>
      <c r="AG384"/>
      <c r="AH384"/>
      <c r="AI384"/>
      <c r="AJ384"/>
    </row>
    <row r="385" spans="1:36" ht="14.25" customHeight="1">
      <c r="A385" s="41" t="b">
        <f t="shared" si="58"/>
        <v>0</v>
      </c>
      <c r="B385" s="41">
        <f t="shared" si="59"/>
        <v>384</v>
      </c>
      <c r="C385" s="25"/>
      <c r="N385" s="45"/>
      <c r="O385" s="45"/>
      <c r="P385" s="45"/>
      <c r="Q385" s="45"/>
      <c r="R385" s="45"/>
      <c r="S385" s="1">
        <f t="shared" si="60"/>
        <v>0</v>
      </c>
      <c r="T385" s="1">
        <f t="shared" si="61"/>
        <v>0</v>
      </c>
      <c r="U385" s="1">
        <f t="shared" si="62"/>
        <v>0</v>
      </c>
      <c r="V385" s="1">
        <f t="shared" si="63"/>
        <v>0</v>
      </c>
      <c r="W385" s="1">
        <f t="shared" si="64"/>
        <v>0</v>
      </c>
      <c r="X385" s="1">
        <f t="shared" si="65"/>
        <v>0</v>
      </c>
      <c r="Y385"/>
      <c r="Z385"/>
      <c r="AA385"/>
      <c r="AB385"/>
      <c r="AC385"/>
      <c r="AD385"/>
      <c r="AE385"/>
      <c r="AF385"/>
      <c r="AG385"/>
      <c r="AH385"/>
      <c r="AI385"/>
      <c r="AJ385"/>
    </row>
    <row r="386" spans="1:36" ht="14.25" customHeight="1">
      <c r="A386" s="41" t="b">
        <f t="shared" si="58"/>
        <v>0</v>
      </c>
      <c r="B386" s="41">
        <f t="shared" si="59"/>
        <v>385</v>
      </c>
      <c r="C386" s="25"/>
      <c r="N386" s="45"/>
      <c r="O386" s="45"/>
      <c r="P386" s="45"/>
      <c r="Q386" s="45"/>
      <c r="R386" s="45"/>
      <c r="S386" s="1">
        <f t="shared" si="60"/>
        <v>0</v>
      </c>
      <c r="T386" s="1">
        <f t="shared" si="61"/>
        <v>0</v>
      </c>
      <c r="U386" s="1">
        <f t="shared" si="62"/>
        <v>0</v>
      </c>
      <c r="V386" s="1">
        <f t="shared" si="63"/>
        <v>0</v>
      </c>
      <c r="W386" s="1">
        <f t="shared" si="64"/>
        <v>0</v>
      </c>
      <c r="X386" s="1">
        <f t="shared" si="65"/>
        <v>0</v>
      </c>
      <c r="Y386"/>
      <c r="Z386"/>
      <c r="AA386"/>
      <c r="AB386"/>
      <c r="AC386"/>
      <c r="AD386"/>
      <c r="AE386"/>
      <c r="AF386"/>
      <c r="AG386"/>
      <c r="AH386"/>
      <c r="AI386"/>
      <c r="AJ386"/>
    </row>
    <row r="387" spans="1:36" ht="14.25" customHeight="1">
      <c r="A387" s="41" t="b">
        <f t="shared" si="58"/>
        <v>0</v>
      </c>
      <c r="B387" s="41">
        <f t="shared" si="59"/>
        <v>386</v>
      </c>
      <c r="C387" s="25"/>
      <c r="N387" s="45"/>
      <c r="O387" s="45"/>
      <c r="P387" s="45"/>
      <c r="Q387" s="45"/>
      <c r="R387" s="45"/>
      <c r="S387" s="1">
        <f t="shared" si="60"/>
        <v>0</v>
      </c>
      <c r="T387" s="1">
        <f t="shared" si="61"/>
        <v>0</v>
      </c>
      <c r="U387" s="1">
        <f t="shared" si="62"/>
        <v>0</v>
      </c>
      <c r="V387" s="1">
        <f t="shared" si="63"/>
        <v>0</v>
      </c>
      <c r="W387" s="1">
        <f t="shared" si="64"/>
        <v>0</v>
      </c>
      <c r="X387" s="1">
        <f t="shared" si="65"/>
        <v>0</v>
      </c>
      <c r="Y387"/>
      <c r="Z387"/>
      <c r="AA387"/>
      <c r="AB387"/>
      <c r="AC387"/>
      <c r="AD387"/>
      <c r="AE387"/>
      <c r="AF387"/>
      <c r="AG387"/>
      <c r="AH387"/>
      <c r="AI387"/>
      <c r="AJ387"/>
    </row>
    <row r="388" spans="1:36" ht="14.25" customHeight="1">
      <c r="A388" s="41" t="b">
        <f t="shared" ref="A388:A451" si="66">IF(OR(COUNTIF(D388:M388, "NOT EXECUTED"), COUNTIF(D388:M388, "NOT COMPILED"), COUNTIF(D388:M388, "NOT EFFECTIVE")),TRUE,FALSE)</f>
        <v>0</v>
      </c>
      <c r="B388" s="41">
        <f t="shared" ref="B388:B451" si="67">+B387+1</f>
        <v>387</v>
      </c>
      <c r="C388" s="25"/>
      <c r="N388" s="45"/>
      <c r="O388" s="45"/>
      <c r="P388" s="45"/>
      <c r="Q388" s="45"/>
      <c r="R388" s="45"/>
      <c r="S388" s="1">
        <f t="shared" si="60"/>
        <v>0</v>
      </c>
      <c r="T388" s="1">
        <f t="shared" si="61"/>
        <v>0</v>
      </c>
      <c r="U388" s="1">
        <f t="shared" si="62"/>
        <v>0</v>
      </c>
      <c r="V388" s="1">
        <f t="shared" si="63"/>
        <v>0</v>
      </c>
      <c r="W388" s="1">
        <f t="shared" si="64"/>
        <v>0</v>
      </c>
      <c r="X388" s="1">
        <f t="shared" si="65"/>
        <v>0</v>
      </c>
      <c r="Y388"/>
      <c r="Z388"/>
      <c r="AA388"/>
      <c r="AB388"/>
      <c r="AC388"/>
      <c r="AD388"/>
      <c r="AE388"/>
      <c r="AF388"/>
      <c r="AG388"/>
      <c r="AH388"/>
      <c r="AI388"/>
      <c r="AJ388"/>
    </row>
    <row r="389" spans="1:36" ht="14.25" customHeight="1">
      <c r="A389" s="41" t="b">
        <f t="shared" si="66"/>
        <v>0</v>
      </c>
      <c r="B389" s="41">
        <f t="shared" si="67"/>
        <v>388</v>
      </c>
      <c r="C389" s="25"/>
      <c r="N389" s="45"/>
      <c r="O389" s="45"/>
      <c r="P389" s="45"/>
      <c r="Q389" s="45"/>
      <c r="R389" s="45"/>
      <c r="S389" s="1">
        <f t="shared" si="60"/>
        <v>0</v>
      </c>
      <c r="T389" s="1">
        <f t="shared" si="61"/>
        <v>0</v>
      </c>
      <c r="U389" s="1">
        <f t="shared" si="62"/>
        <v>0</v>
      </c>
      <c r="V389" s="1">
        <f t="shared" si="63"/>
        <v>0</v>
      </c>
      <c r="W389" s="1">
        <f t="shared" si="64"/>
        <v>0</v>
      </c>
      <c r="X389" s="1">
        <f t="shared" si="65"/>
        <v>0</v>
      </c>
      <c r="Y389"/>
      <c r="Z389"/>
      <c r="AA389"/>
      <c r="AB389"/>
      <c r="AC389"/>
      <c r="AD389"/>
      <c r="AE389"/>
      <c r="AF389"/>
      <c r="AG389"/>
      <c r="AH389"/>
      <c r="AI389"/>
      <c r="AJ389"/>
    </row>
    <row r="390" spans="1:36" ht="14.25" customHeight="1">
      <c r="A390" s="41" t="b">
        <f t="shared" si="66"/>
        <v>0</v>
      </c>
      <c r="B390" s="41">
        <f t="shared" si="67"/>
        <v>389</v>
      </c>
      <c r="C390" s="25"/>
      <c r="N390" s="45"/>
      <c r="O390" s="45"/>
      <c r="P390" s="45"/>
      <c r="Q390" s="45"/>
      <c r="R390" s="45"/>
      <c r="S390" s="1">
        <f t="shared" si="60"/>
        <v>0</v>
      </c>
      <c r="T390" s="1">
        <f t="shared" si="61"/>
        <v>0</v>
      </c>
      <c r="U390" s="1">
        <f t="shared" si="62"/>
        <v>0</v>
      </c>
      <c r="V390" s="1">
        <f t="shared" si="63"/>
        <v>0</v>
      </c>
      <c r="W390" s="1">
        <f t="shared" si="64"/>
        <v>0</v>
      </c>
      <c r="X390" s="1">
        <f t="shared" si="65"/>
        <v>0</v>
      </c>
      <c r="Y390"/>
      <c r="Z390"/>
      <c r="AA390"/>
      <c r="AB390"/>
      <c r="AC390"/>
      <c r="AD390"/>
      <c r="AE390"/>
      <c r="AF390"/>
      <c r="AG390"/>
      <c r="AH390"/>
      <c r="AI390"/>
      <c r="AJ390"/>
    </row>
    <row r="391" spans="1:36" ht="14.25" customHeight="1">
      <c r="A391" s="41" t="b">
        <f t="shared" si="66"/>
        <v>0</v>
      </c>
      <c r="B391" s="41">
        <f t="shared" si="67"/>
        <v>390</v>
      </c>
      <c r="C391" s="25"/>
      <c r="N391" s="45"/>
      <c r="O391" s="45"/>
      <c r="P391" s="45"/>
      <c r="Q391" s="45"/>
      <c r="R391" s="45"/>
      <c r="S391" s="1">
        <f t="shared" si="60"/>
        <v>0</v>
      </c>
      <c r="T391" s="1">
        <f t="shared" si="61"/>
        <v>0</v>
      </c>
      <c r="U391" s="1">
        <f t="shared" si="62"/>
        <v>0</v>
      </c>
      <c r="V391" s="1">
        <f t="shared" si="63"/>
        <v>0</v>
      </c>
      <c r="W391" s="1">
        <f t="shared" si="64"/>
        <v>0</v>
      </c>
      <c r="X391" s="1">
        <f t="shared" si="65"/>
        <v>0</v>
      </c>
      <c r="Y391"/>
      <c r="Z391"/>
      <c r="AA391"/>
      <c r="AB391"/>
      <c r="AC391"/>
      <c r="AD391"/>
      <c r="AE391"/>
      <c r="AF391"/>
      <c r="AG391"/>
      <c r="AH391"/>
      <c r="AI391"/>
      <c r="AJ391"/>
    </row>
    <row r="392" spans="1:36" ht="14.25" customHeight="1">
      <c r="A392" s="41" t="b">
        <f t="shared" si="66"/>
        <v>0</v>
      </c>
      <c r="B392" s="41">
        <f t="shared" si="67"/>
        <v>391</v>
      </c>
      <c r="C392" s="25"/>
      <c r="N392" s="45"/>
      <c r="O392" s="45"/>
      <c r="P392" s="45"/>
      <c r="Q392" s="45"/>
      <c r="R392" s="45"/>
      <c r="S392" s="1">
        <f t="shared" si="60"/>
        <v>0</v>
      </c>
      <c r="T392" s="1">
        <f t="shared" si="61"/>
        <v>0</v>
      </c>
      <c r="U392" s="1">
        <f t="shared" si="62"/>
        <v>0</v>
      </c>
      <c r="V392" s="1">
        <f t="shared" si="63"/>
        <v>0</v>
      </c>
      <c r="W392" s="1">
        <f t="shared" si="64"/>
        <v>0</v>
      </c>
      <c r="X392" s="1">
        <f t="shared" si="65"/>
        <v>0</v>
      </c>
      <c r="Y392"/>
      <c r="Z392"/>
      <c r="AA392"/>
      <c r="AB392"/>
      <c r="AC392"/>
      <c r="AD392"/>
      <c r="AE392"/>
      <c r="AF392"/>
      <c r="AG392"/>
      <c r="AH392"/>
      <c r="AI392"/>
      <c r="AJ392"/>
    </row>
    <row r="393" spans="1:36" ht="14.25" customHeight="1">
      <c r="A393" s="41" t="b">
        <f t="shared" si="66"/>
        <v>0</v>
      </c>
      <c r="B393" s="41">
        <f t="shared" si="67"/>
        <v>392</v>
      </c>
      <c r="C393" s="25"/>
      <c r="N393" s="45"/>
      <c r="O393" s="45"/>
      <c r="P393" s="45"/>
      <c r="Q393" s="45"/>
      <c r="R393" s="45"/>
      <c r="S393" s="1">
        <f t="shared" si="60"/>
        <v>0</v>
      </c>
      <c r="T393" s="1">
        <f t="shared" si="61"/>
        <v>0</v>
      </c>
      <c r="U393" s="1">
        <f t="shared" si="62"/>
        <v>0</v>
      </c>
      <c r="V393" s="1">
        <f t="shared" si="63"/>
        <v>0</v>
      </c>
      <c r="W393" s="1">
        <f t="shared" si="64"/>
        <v>0</v>
      </c>
      <c r="X393" s="1">
        <f t="shared" si="65"/>
        <v>0</v>
      </c>
      <c r="Y393"/>
      <c r="Z393"/>
      <c r="AA393"/>
      <c r="AB393"/>
      <c r="AC393"/>
      <c r="AD393"/>
      <c r="AE393"/>
      <c r="AF393"/>
      <c r="AG393"/>
      <c r="AH393"/>
      <c r="AI393"/>
      <c r="AJ393"/>
    </row>
    <row r="394" spans="1:36" ht="14.25" customHeight="1">
      <c r="A394" s="41" t="b">
        <f t="shared" si="66"/>
        <v>0</v>
      </c>
      <c r="B394" s="41">
        <f t="shared" si="67"/>
        <v>393</v>
      </c>
      <c r="C394" s="25"/>
      <c r="N394" s="45"/>
      <c r="O394" s="45"/>
      <c r="P394" s="45"/>
      <c r="Q394" s="45"/>
      <c r="R394" s="45"/>
      <c r="S394" s="1">
        <f t="shared" si="60"/>
        <v>0</v>
      </c>
      <c r="T394" s="1">
        <f t="shared" si="61"/>
        <v>0</v>
      </c>
      <c r="U394" s="1">
        <f t="shared" si="62"/>
        <v>0</v>
      </c>
      <c r="V394" s="1">
        <f t="shared" si="63"/>
        <v>0</v>
      </c>
      <c r="W394" s="1">
        <f t="shared" si="64"/>
        <v>0</v>
      </c>
      <c r="X394" s="1">
        <f t="shared" si="65"/>
        <v>0</v>
      </c>
      <c r="Y394"/>
      <c r="Z394"/>
      <c r="AA394"/>
      <c r="AB394"/>
      <c r="AC394"/>
      <c r="AD394"/>
      <c r="AE394"/>
      <c r="AF394"/>
      <c r="AG394"/>
      <c r="AH394"/>
      <c r="AI394"/>
      <c r="AJ394"/>
    </row>
    <row r="395" spans="1:36" ht="14.25" customHeight="1">
      <c r="A395" s="41" t="b">
        <f t="shared" si="66"/>
        <v>0</v>
      </c>
      <c r="B395" s="41">
        <f t="shared" si="67"/>
        <v>394</v>
      </c>
      <c r="C395" s="25"/>
      <c r="N395" s="45"/>
      <c r="O395" s="45"/>
      <c r="P395" s="45"/>
      <c r="Q395" s="45"/>
      <c r="R395" s="45"/>
      <c r="S395" s="1">
        <f t="shared" si="60"/>
        <v>0</v>
      </c>
      <c r="T395" s="1">
        <f t="shared" si="61"/>
        <v>0</v>
      </c>
      <c r="U395" s="1">
        <f t="shared" si="62"/>
        <v>0</v>
      </c>
      <c r="V395" s="1">
        <f t="shared" si="63"/>
        <v>0</v>
      </c>
      <c r="W395" s="1">
        <f t="shared" si="64"/>
        <v>0</v>
      </c>
      <c r="X395" s="1">
        <f t="shared" si="65"/>
        <v>0</v>
      </c>
      <c r="Y395"/>
      <c r="Z395"/>
      <c r="AA395"/>
      <c r="AB395"/>
      <c r="AC395"/>
      <c r="AD395"/>
      <c r="AE395"/>
      <c r="AF395"/>
      <c r="AG395"/>
      <c r="AH395"/>
      <c r="AI395"/>
      <c r="AJ395"/>
    </row>
    <row r="396" spans="1:36" ht="14.25" customHeight="1">
      <c r="A396" s="41" t="b">
        <f t="shared" si="66"/>
        <v>0</v>
      </c>
      <c r="B396" s="41">
        <f t="shared" si="67"/>
        <v>395</v>
      </c>
      <c r="C396" s="25"/>
      <c r="N396" s="45"/>
      <c r="O396" s="45"/>
      <c r="P396" s="45"/>
      <c r="Q396" s="45"/>
      <c r="R396" s="45"/>
      <c r="S396" s="1">
        <f t="shared" si="60"/>
        <v>0</v>
      </c>
      <c r="T396" s="1">
        <f t="shared" si="61"/>
        <v>0</v>
      </c>
      <c r="U396" s="1">
        <f t="shared" si="62"/>
        <v>0</v>
      </c>
      <c r="V396" s="1">
        <f t="shared" si="63"/>
        <v>0</v>
      </c>
      <c r="W396" s="1">
        <f t="shared" si="64"/>
        <v>0</v>
      </c>
      <c r="X396" s="1">
        <f t="shared" si="65"/>
        <v>0</v>
      </c>
      <c r="Y396"/>
      <c r="Z396"/>
      <c r="AA396"/>
      <c r="AB396"/>
      <c r="AC396"/>
      <c r="AD396"/>
      <c r="AE396"/>
      <c r="AF396"/>
      <c r="AG396"/>
      <c r="AH396"/>
      <c r="AI396"/>
      <c r="AJ396"/>
    </row>
    <row r="397" spans="1:36" ht="14.25" customHeight="1">
      <c r="A397" s="41" t="b">
        <f t="shared" si="66"/>
        <v>0</v>
      </c>
      <c r="B397" s="41">
        <f t="shared" si="67"/>
        <v>396</v>
      </c>
      <c r="C397" s="25"/>
      <c r="N397" s="45"/>
      <c r="O397" s="45"/>
      <c r="P397" s="45"/>
      <c r="Q397" s="45"/>
      <c r="R397" s="45"/>
      <c r="S397" s="1">
        <f t="shared" si="60"/>
        <v>0</v>
      </c>
      <c r="T397" s="1">
        <f t="shared" si="61"/>
        <v>0</v>
      </c>
      <c r="U397" s="1">
        <f t="shared" si="62"/>
        <v>0</v>
      </c>
      <c r="V397" s="1">
        <f t="shared" si="63"/>
        <v>0</v>
      </c>
      <c r="W397" s="1">
        <f t="shared" si="64"/>
        <v>0</v>
      </c>
      <c r="X397" s="1">
        <f t="shared" si="65"/>
        <v>0</v>
      </c>
      <c r="Y397"/>
      <c r="Z397"/>
      <c r="AA397"/>
      <c r="AB397"/>
      <c r="AC397"/>
      <c r="AD397"/>
      <c r="AE397"/>
      <c r="AF397"/>
      <c r="AG397"/>
      <c r="AH397"/>
      <c r="AI397"/>
      <c r="AJ397"/>
    </row>
    <row r="398" spans="1:36" ht="14.25" customHeight="1">
      <c r="A398" s="41" t="b">
        <f t="shared" si="66"/>
        <v>0</v>
      </c>
      <c r="B398" s="41">
        <f t="shared" si="67"/>
        <v>397</v>
      </c>
      <c r="C398" s="25"/>
      <c r="N398" s="45"/>
      <c r="O398" s="45"/>
      <c r="P398" s="45"/>
      <c r="Q398" s="45"/>
      <c r="R398" s="45"/>
      <c r="S398" s="1">
        <f t="shared" ref="S398:S461" si="68">IF(COUNTIF(H398:M398,"NOT EFFECTIVE"),1,0)</f>
        <v>0</v>
      </c>
      <c r="T398" s="1">
        <f t="shared" si="61"/>
        <v>0</v>
      </c>
      <c r="U398" s="1">
        <f t="shared" si="62"/>
        <v>0</v>
      </c>
      <c r="V398" s="1">
        <f t="shared" si="63"/>
        <v>0</v>
      </c>
      <c r="W398" s="1">
        <f t="shared" si="64"/>
        <v>0</v>
      </c>
      <c r="X398" s="1">
        <f t="shared" si="65"/>
        <v>0</v>
      </c>
      <c r="Y398"/>
      <c r="Z398"/>
      <c r="AA398"/>
      <c r="AB398"/>
      <c r="AC398"/>
      <c r="AD398"/>
      <c r="AE398"/>
      <c r="AF398"/>
      <c r="AG398"/>
      <c r="AH398"/>
      <c r="AI398"/>
      <c r="AJ398"/>
    </row>
    <row r="399" spans="1:36" ht="14.25" customHeight="1">
      <c r="A399" s="41" t="b">
        <f t="shared" si="66"/>
        <v>0</v>
      </c>
      <c r="B399" s="41">
        <f t="shared" si="67"/>
        <v>398</v>
      </c>
      <c r="C399" s="25"/>
      <c r="N399" s="45"/>
      <c r="O399" s="45"/>
      <c r="P399" s="45"/>
      <c r="Q399" s="45"/>
      <c r="R399" s="45"/>
      <c r="S399" s="1">
        <f t="shared" si="68"/>
        <v>0</v>
      </c>
      <c r="T399" s="1">
        <f t="shared" si="61"/>
        <v>0</v>
      </c>
      <c r="U399" s="1">
        <f t="shared" si="62"/>
        <v>0</v>
      </c>
      <c r="V399" s="1">
        <f t="shared" si="63"/>
        <v>0</v>
      </c>
      <c r="W399" s="1">
        <f t="shared" si="64"/>
        <v>0</v>
      </c>
      <c r="X399" s="1">
        <f t="shared" si="65"/>
        <v>0</v>
      </c>
      <c r="Y399"/>
      <c r="Z399"/>
      <c r="AA399"/>
      <c r="AB399"/>
      <c r="AC399"/>
      <c r="AD399"/>
      <c r="AE399"/>
      <c r="AF399"/>
      <c r="AG399"/>
      <c r="AH399"/>
      <c r="AI399"/>
      <c r="AJ399"/>
    </row>
    <row r="400" spans="1:36" ht="14.25" customHeight="1">
      <c r="A400" s="41" t="b">
        <f t="shared" si="66"/>
        <v>0</v>
      </c>
      <c r="B400" s="41">
        <f t="shared" si="67"/>
        <v>399</v>
      </c>
      <c r="C400" s="25"/>
      <c r="N400" s="45"/>
      <c r="O400" s="45"/>
      <c r="P400" s="45"/>
      <c r="Q400" s="45"/>
      <c r="R400" s="45"/>
      <c r="S400" s="1">
        <f t="shared" si="68"/>
        <v>0</v>
      </c>
      <c r="T400" s="1">
        <f t="shared" si="61"/>
        <v>0</v>
      </c>
      <c r="U400" s="1">
        <f t="shared" si="62"/>
        <v>0</v>
      </c>
      <c r="V400" s="1">
        <f t="shared" si="63"/>
        <v>0</v>
      </c>
      <c r="W400" s="1">
        <f t="shared" si="64"/>
        <v>0</v>
      </c>
      <c r="X400" s="1">
        <f t="shared" si="65"/>
        <v>0</v>
      </c>
      <c r="Y400"/>
      <c r="Z400"/>
      <c r="AA400"/>
      <c r="AB400"/>
      <c r="AC400"/>
      <c r="AD400"/>
      <c r="AE400"/>
      <c r="AF400"/>
      <c r="AG400"/>
      <c r="AH400"/>
      <c r="AI400"/>
      <c r="AJ400"/>
    </row>
    <row r="401" spans="1:36" ht="14.25" customHeight="1">
      <c r="A401" s="41" t="b">
        <f t="shared" si="66"/>
        <v>0</v>
      </c>
      <c r="B401" s="41">
        <f t="shared" si="67"/>
        <v>400</v>
      </c>
      <c r="C401" s="25"/>
      <c r="N401" s="45"/>
      <c r="O401" s="45"/>
      <c r="P401" s="45"/>
      <c r="Q401" s="45"/>
      <c r="R401" s="45"/>
      <c r="S401" s="1">
        <f t="shared" si="68"/>
        <v>0</v>
      </c>
      <c r="T401" s="1">
        <f t="shared" si="61"/>
        <v>0</v>
      </c>
      <c r="U401" s="1">
        <f t="shared" si="62"/>
        <v>0</v>
      </c>
      <c r="V401" s="1">
        <f t="shared" si="63"/>
        <v>0</v>
      </c>
      <c r="W401" s="1">
        <f t="shared" si="64"/>
        <v>0</v>
      </c>
      <c r="X401" s="1">
        <f t="shared" si="65"/>
        <v>0</v>
      </c>
      <c r="Y401"/>
      <c r="Z401"/>
      <c r="AA401"/>
      <c r="AB401"/>
      <c r="AC401"/>
      <c r="AD401"/>
      <c r="AE401"/>
      <c r="AF401"/>
      <c r="AG401"/>
      <c r="AH401"/>
      <c r="AI401"/>
      <c r="AJ401"/>
    </row>
    <row r="402" spans="1:36" ht="14.25" customHeight="1">
      <c r="A402" s="41" t="b">
        <f t="shared" si="66"/>
        <v>0</v>
      </c>
      <c r="B402" s="41">
        <f t="shared" si="67"/>
        <v>401</v>
      </c>
      <c r="C402" s="25"/>
      <c r="N402" s="45"/>
      <c r="O402" s="45"/>
      <c r="P402" s="45"/>
      <c r="Q402" s="45"/>
      <c r="R402" s="45"/>
      <c r="S402" s="1">
        <f t="shared" si="68"/>
        <v>0</v>
      </c>
      <c r="T402" s="1">
        <f t="shared" si="61"/>
        <v>0</v>
      </c>
      <c r="U402" s="1">
        <f t="shared" si="62"/>
        <v>0</v>
      </c>
      <c r="V402" s="1">
        <f t="shared" si="63"/>
        <v>0</v>
      </c>
      <c r="W402" s="1">
        <f t="shared" si="64"/>
        <v>0</v>
      </c>
      <c r="X402" s="1">
        <f t="shared" si="65"/>
        <v>0</v>
      </c>
      <c r="Y402"/>
      <c r="Z402"/>
      <c r="AA402"/>
      <c r="AB402"/>
      <c r="AC402"/>
      <c r="AD402"/>
      <c r="AE402"/>
      <c r="AF402"/>
      <c r="AG402"/>
      <c r="AH402"/>
      <c r="AI402"/>
      <c r="AJ402"/>
    </row>
    <row r="403" spans="1:36" ht="14.25" customHeight="1">
      <c r="A403" s="41" t="b">
        <f t="shared" si="66"/>
        <v>0</v>
      </c>
      <c r="B403" s="41">
        <f t="shared" si="67"/>
        <v>402</v>
      </c>
      <c r="C403" s="25"/>
      <c r="N403" s="45"/>
      <c r="O403" s="45"/>
      <c r="P403" s="45"/>
      <c r="Q403" s="45"/>
      <c r="R403" s="45"/>
      <c r="S403" s="1">
        <f t="shared" si="68"/>
        <v>0</v>
      </c>
      <c r="T403" s="1">
        <f t="shared" si="61"/>
        <v>0</v>
      </c>
      <c r="U403" s="1">
        <f t="shared" si="62"/>
        <v>0</v>
      </c>
      <c r="V403" s="1">
        <f t="shared" si="63"/>
        <v>0</v>
      </c>
      <c r="W403" s="1">
        <f t="shared" si="64"/>
        <v>0</v>
      </c>
      <c r="X403" s="1">
        <f t="shared" si="65"/>
        <v>0</v>
      </c>
      <c r="Y403"/>
      <c r="Z403"/>
      <c r="AA403"/>
      <c r="AB403"/>
      <c r="AC403"/>
      <c r="AD403"/>
      <c r="AE403"/>
      <c r="AF403"/>
      <c r="AG403"/>
      <c r="AH403"/>
      <c r="AI403"/>
      <c r="AJ403"/>
    </row>
    <row r="404" spans="1:36" ht="14.25" customHeight="1">
      <c r="A404" s="41" t="b">
        <f t="shared" si="66"/>
        <v>0</v>
      </c>
      <c r="B404" s="41">
        <f t="shared" si="67"/>
        <v>403</v>
      </c>
      <c r="C404" s="25"/>
      <c r="N404" s="45"/>
      <c r="O404" s="45"/>
      <c r="P404" s="45"/>
      <c r="Q404" s="45"/>
      <c r="R404" s="45"/>
      <c r="S404" s="1">
        <f t="shared" si="68"/>
        <v>0</v>
      </c>
      <c r="T404" s="1">
        <f t="shared" si="61"/>
        <v>0</v>
      </c>
      <c r="U404" s="1">
        <f t="shared" si="62"/>
        <v>0</v>
      </c>
      <c r="V404" s="1">
        <f t="shared" si="63"/>
        <v>0</v>
      </c>
      <c r="W404" s="1">
        <f t="shared" si="64"/>
        <v>0</v>
      </c>
      <c r="X404" s="1">
        <f t="shared" si="65"/>
        <v>0</v>
      </c>
      <c r="Y404"/>
      <c r="Z404"/>
      <c r="AA404"/>
      <c r="AB404"/>
      <c r="AC404"/>
      <c r="AD404"/>
      <c r="AE404"/>
      <c r="AF404"/>
      <c r="AG404"/>
      <c r="AH404"/>
      <c r="AI404"/>
      <c r="AJ404"/>
    </row>
    <row r="405" spans="1:36" ht="14.25" customHeight="1">
      <c r="A405" s="41" t="b">
        <f t="shared" si="66"/>
        <v>0</v>
      </c>
      <c r="B405" s="41">
        <f t="shared" si="67"/>
        <v>404</v>
      </c>
      <c r="C405" s="25"/>
      <c r="N405" s="45"/>
      <c r="O405" s="45"/>
      <c r="P405" s="45"/>
      <c r="Q405" s="45"/>
      <c r="R405" s="45"/>
      <c r="S405" s="1">
        <f t="shared" si="68"/>
        <v>0</v>
      </c>
      <c r="T405" s="1">
        <f t="shared" si="61"/>
        <v>0</v>
      </c>
      <c r="U405" s="1">
        <f t="shared" si="62"/>
        <v>0</v>
      </c>
      <c r="V405" s="1">
        <f t="shared" si="63"/>
        <v>0</v>
      </c>
      <c r="W405" s="1">
        <f t="shared" si="64"/>
        <v>0</v>
      </c>
      <c r="X405" s="1">
        <f t="shared" si="65"/>
        <v>0</v>
      </c>
      <c r="Y405"/>
      <c r="Z405"/>
      <c r="AA405"/>
      <c r="AB405"/>
      <c r="AC405"/>
      <c r="AD405"/>
      <c r="AE405"/>
      <c r="AF405"/>
      <c r="AG405"/>
      <c r="AH405"/>
      <c r="AI405"/>
      <c r="AJ405"/>
    </row>
    <row r="406" spans="1:36" ht="14.25" customHeight="1">
      <c r="A406" s="41" t="b">
        <f t="shared" si="66"/>
        <v>0</v>
      </c>
      <c r="B406" s="41">
        <f t="shared" si="67"/>
        <v>405</v>
      </c>
      <c r="C406" s="25"/>
      <c r="N406" s="45"/>
      <c r="O406" s="45"/>
      <c r="P406" s="45"/>
      <c r="Q406" s="45"/>
      <c r="R406" s="45"/>
      <c r="S406" s="1">
        <f t="shared" si="68"/>
        <v>0</v>
      </c>
      <c r="T406" s="1">
        <f t="shared" si="61"/>
        <v>0</v>
      </c>
      <c r="U406" s="1">
        <f t="shared" si="62"/>
        <v>0</v>
      </c>
      <c r="V406" s="1">
        <f t="shared" si="63"/>
        <v>0</v>
      </c>
      <c r="W406" s="1">
        <f t="shared" si="64"/>
        <v>0</v>
      </c>
      <c r="X406" s="1">
        <f t="shared" si="65"/>
        <v>0</v>
      </c>
      <c r="Y406"/>
      <c r="Z406"/>
      <c r="AA406"/>
      <c r="AB406"/>
      <c r="AC406"/>
      <c r="AD406"/>
      <c r="AE406"/>
      <c r="AF406"/>
      <c r="AG406"/>
      <c r="AH406"/>
      <c r="AI406"/>
      <c r="AJ406"/>
    </row>
    <row r="407" spans="1:36" ht="14.25" customHeight="1">
      <c r="A407" s="41" t="b">
        <f t="shared" si="66"/>
        <v>0</v>
      </c>
      <c r="B407" s="41">
        <f t="shared" si="67"/>
        <v>406</v>
      </c>
      <c r="C407" s="25"/>
      <c r="N407" s="45"/>
      <c r="O407" s="45"/>
      <c r="P407" s="45"/>
      <c r="Q407" s="45"/>
      <c r="R407" s="45"/>
      <c r="S407" s="1">
        <f t="shared" si="68"/>
        <v>0</v>
      </c>
      <c r="T407" s="1">
        <f t="shared" si="61"/>
        <v>0</v>
      </c>
      <c r="U407" s="1">
        <f t="shared" si="62"/>
        <v>0</v>
      </c>
      <c r="V407" s="1">
        <f t="shared" si="63"/>
        <v>0</v>
      </c>
      <c r="W407" s="1">
        <f t="shared" si="64"/>
        <v>0</v>
      </c>
      <c r="X407" s="1">
        <f t="shared" si="65"/>
        <v>0</v>
      </c>
      <c r="Y407"/>
      <c r="Z407"/>
      <c r="AA407"/>
      <c r="AB407"/>
      <c r="AC407"/>
      <c r="AD407"/>
      <c r="AE407"/>
      <c r="AF407"/>
      <c r="AG407"/>
      <c r="AH407"/>
      <c r="AI407"/>
      <c r="AJ407"/>
    </row>
    <row r="408" spans="1:36" ht="14.25" customHeight="1">
      <c r="A408" s="41" t="b">
        <f t="shared" si="66"/>
        <v>0</v>
      </c>
      <c r="B408" s="41">
        <f t="shared" si="67"/>
        <v>407</v>
      </c>
      <c r="C408" s="25"/>
      <c r="N408" s="45"/>
      <c r="O408" s="45"/>
      <c r="P408" s="45"/>
      <c r="Q408" s="45"/>
      <c r="R408" s="45"/>
      <c r="S408" s="1">
        <f t="shared" si="68"/>
        <v>0</v>
      </c>
      <c r="T408" s="1">
        <f t="shared" si="61"/>
        <v>0</v>
      </c>
      <c r="U408" s="1">
        <f t="shared" si="62"/>
        <v>0</v>
      </c>
      <c r="V408" s="1">
        <f t="shared" si="63"/>
        <v>0</v>
      </c>
      <c r="W408" s="1">
        <f t="shared" si="64"/>
        <v>0</v>
      </c>
      <c r="X408" s="1">
        <f t="shared" si="65"/>
        <v>0</v>
      </c>
      <c r="Y408"/>
      <c r="Z408"/>
      <c r="AA408"/>
      <c r="AB408"/>
      <c r="AC408"/>
      <c r="AD408"/>
      <c r="AE408"/>
      <c r="AF408"/>
      <c r="AG408"/>
      <c r="AH408"/>
      <c r="AI408"/>
      <c r="AJ408"/>
    </row>
    <row r="409" spans="1:36" ht="14.25" customHeight="1">
      <c r="A409" s="41" t="b">
        <f t="shared" si="66"/>
        <v>0</v>
      </c>
      <c r="B409" s="41">
        <f t="shared" si="67"/>
        <v>408</v>
      </c>
      <c r="C409" s="25"/>
      <c r="N409" s="45"/>
      <c r="O409" s="45"/>
      <c r="P409" s="45"/>
      <c r="Q409" s="45"/>
      <c r="R409" s="45"/>
      <c r="S409" s="1">
        <f t="shared" si="68"/>
        <v>0</v>
      </c>
      <c r="T409" s="1">
        <f t="shared" si="61"/>
        <v>0</v>
      </c>
      <c r="U409" s="1">
        <f t="shared" si="62"/>
        <v>0</v>
      </c>
      <c r="V409" s="1">
        <f t="shared" si="63"/>
        <v>0</v>
      </c>
      <c r="W409" s="1">
        <f t="shared" si="64"/>
        <v>0</v>
      </c>
      <c r="X409" s="1">
        <f t="shared" si="65"/>
        <v>0</v>
      </c>
      <c r="Y409"/>
      <c r="Z409"/>
      <c r="AA409"/>
      <c r="AB409"/>
      <c r="AC409"/>
      <c r="AD409"/>
      <c r="AE409"/>
      <c r="AF409"/>
      <c r="AG409"/>
      <c r="AH409"/>
      <c r="AI409"/>
      <c r="AJ409"/>
    </row>
    <row r="410" spans="1:36" ht="14.25" customHeight="1">
      <c r="A410" s="41" t="b">
        <f t="shared" si="66"/>
        <v>0</v>
      </c>
      <c r="B410" s="41">
        <f t="shared" si="67"/>
        <v>409</v>
      </c>
      <c r="C410" s="25"/>
      <c r="N410" s="45"/>
      <c r="O410" s="45"/>
      <c r="P410" s="45"/>
      <c r="Q410" s="45"/>
      <c r="R410" s="45"/>
      <c r="S410" s="1">
        <f t="shared" si="68"/>
        <v>0</v>
      </c>
      <c r="T410" s="1">
        <f t="shared" si="61"/>
        <v>0</v>
      </c>
      <c r="U410" s="1">
        <f t="shared" si="62"/>
        <v>0</v>
      </c>
      <c r="V410" s="1">
        <f t="shared" si="63"/>
        <v>0</v>
      </c>
      <c r="W410" s="1">
        <f t="shared" si="64"/>
        <v>0</v>
      </c>
      <c r="X410" s="1">
        <f t="shared" si="65"/>
        <v>0</v>
      </c>
      <c r="Y410"/>
      <c r="Z410"/>
      <c r="AA410"/>
      <c r="AB410"/>
      <c r="AC410"/>
      <c r="AD410"/>
      <c r="AE410"/>
      <c r="AF410"/>
      <c r="AG410"/>
      <c r="AH410"/>
      <c r="AI410"/>
      <c r="AJ410"/>
    </row>
    <row r="411" spans="1:36" ht="14.25" customHeight="1">
      <c r="A411" s="41" t="b">
        <f t="shared" si="66"/>
        <v>0</v>
      </c>
      <c r="B411" s="41">
        <f t="shared" si="67"/>
        <v>410</v>
      </c>
      <c r="C411" s="25"/>
      <c r="N411" s="45"/>
      <c r="O411" s="45"/>
      <c r="P411" s="45"/>
      <c r="Q411" s="45"/>
      <c r="R411" s="45"/>
      <c r="S411" s="1">
        <f t="shared" si="68"/>
        <v>0</v>
      </c>
      <c r="T411" s="1">
        <f t="shared" si="61"/>
        <v>0</v>
      </c>
      <c r="U411" s="1">
        <f t="shared" si="62"/>
        <v>0</v>
      </c>
      <c r="V411" s="1">
        <f t="shared" si="63"/>
        <v>0</v>
      </c>
      <c r="W411" s="1">
        <f t="shared" si="64"/>
        <v>0</v>
      </c>
      <c r="X411" s="1">
        <f t="shared" si="65"/>
        <v>0</v>
      </c>
      <c r="Y411"/>
      <c r="Z411"/>
      <c r="AA411"/>
      <c r="AB411"/>
      <c r="AC411"/>
      <c r="AD411"/>
      <c r="AE411"/>
      <c r="AF411"/>
      <c r="AG411"/>
      <c r="AH411"/>
      <c r="AI411"/>
      <c r="AJ411"/>
    </row>
    <row r="412" spans="1:36" ht="14.25" customHeight="1">
      <c r="A412" s="41" t="b">
        <f t="shared" si="66"/>
        <v>0</v>
      </c>
      <c r="B412" s="41">
        <f t="shared" si="67"/>
        <v>411</v>
      </c>
      <c r="C412" s="25"/>
      <c r="N412" s="45"/>
      <c r="O412" s="45"/>
      <c r="P412" s="45"/>
      <c r="Q412" s="45"/>
      <c r="R412" s="45"/>
      <c r="S412" s="1">
        <f t="shared" si="68"/>
        <v>0</v>
      </c>
      <c r="T412" s="1">
        <f t="shared" si="61"/>
        <v>0</v>
      </c>
      <c r="U412" s="1">
        <f t="shared" si="62"/>
        <v>0</v>
      </c>
      <c r="V412" s="1">
        <f t="shared" si="63"/>
        <v>0</v>
      </c>
      <c r="W412" s="1">
        <f t="shared" si="64"/>
        <v>0</v>
      </c>
      <c r="X412" s="1">
        <f t="shared" si="65"/>
        <v>0</v>
      </c>
      <c r="Y412"/>
      <c r="Z412"/>
      <c r="AA412"/>
      <c r="AB412"/>
      <c r="AC412"/>
      <c r="AD412"/>
      <c r="AE412"/>
      <c r="AF412"/>
      <c r="AG412"/>
      <c r="AH412"/>
      <c r="AI412"/>
      <c r="AJ412"/>
    </row>
    <row r="413" spans="1:36" ht="14.25" customHeight="1">
      <c r="A413" s="41" t="b">
        <f t="shared" si="66"/>
        <v>0</v>
      </c>
      <c r="B413" s="41">
        <f t="shared" si="67"/>
        <v>412</v>
      </c>
      <c r="C413" s="25"/>
      <c r="N413" s="45"/>
      <c r="O413" s="45"/>
      <c r="P413" s="45"/>
      <c r="Q413" s="45"/>
      <c r="R413" s="45"/>
      <c r="S413" s="1">
        <f t="shared" si="68"/>
        <v>0</v>
      </c>
      <c r="T413" s="1">
        <f t="shared" si="61"/>
        <v>0</v>
      </c>
      <c r="U413" s="1">
        <f t="shared" si="62"/>
        <v>0</v>
      </c>
      <c r="V413" s="1">
        <f t="shared" si="63"/>
        <v>0</v>
      </c>
      <c r="W413" s="1">
        <f t="shared" si="64"/>
        <v>0</v>
      </c>
      <c r="X413" s="1">
        <f t="shared" si="65"/>
        <v>0</v>
      </c>
      <c r="Y413"/>
      <c r="Z413"/>
      <c r="AA413"/>
      <c r="AB413"/>
      <c r="AC413"/>
      <c r="AD413"/>
      <c r="AE413"/>
      <c r="AF413"/>
      <c r="AG413"/>
      <c r="AH413"/>
      <c r="AI413"/>
      <c r="AJ413"/>
    </row>
    <row r="414" spans="1:36" ht="14.25" customHeight="1">
      <c r="A414" s="41" t="b">
        <f t="shared" si="66"/>
        <v>0</v>
      </c>
      <c r="B414" s="41">
        <f t="shared" si="67"/>
        <v>413</v>
      </c>
      <c r="C414" s="25"/>
      <c r="N414" s="45"/>
      <c r="O414" s="45"/>
      <c r="P414" s="45"/>
      <c r="Q414" s="45"/>
      <c r="R414" s="45"/>
      <c r="S414" s="1">
        <f t="shared" si="68"/>
        <v>0</v>
      </c>
      <c r="T414" s="1">
        <f t="shared" si="61"/>
        <v>0</v>
      </c>
      <c r="U414" s="1">
        <f t="shared" si="62"/>
        <v>0</v>
      </c>
      <c r="V414" s="1">
        <f t="shared" si="63"/>
        <v>0</v>
      </c>
      <c r="W414" s="1">
        <f t="shared" si="64"/>
        <v>0</v>
      </c>
      <c r="X414" s="1">
        <f t="shared" si="65"/>
        <v>0</v>
      </c>
      <c r="Y414"/>
      <c r="Z414"/>
      <c r="AA414"/>
      <c r="AB414"/>
      <c r="AC414"/>
      <c r="AD414"/>
      <c r="AE414"/>
      <c r="AF414"/>
      <c r="AG414"/>
      <c r="AH414"/>
      <c r="AI414"/>
      <c r="AJ414"/>
    </row>
    <row r="415" spans="1:36" ht="14.25" customHeight="1">
      <c r="A415" s="41" t="b">
        <f t="shared" si="66"/>
        <v>0</v>
      </c>
      <c r="B415" s="41">
        <f t="shared" si="67"/>
        <v>414</v>
      </c>
      <c r="C415" s="25"/>
      <c r="N415" s="45"/>
      <c r="O415" s="45"/>
      <c r="P415" s="45"/>
      <c r="Q415" s="45"/>
      <c r="R415" s="45"/>
      <c r="S415" s="1">
        <f t="shared" si="68"/>
        <v>0</v>
      </c>
      <c r="T415" s="1">
        <f t="shared" si="61"/>
        <v>0</v>
      </c>
      <c r="U415" s="1">
        <f t="shared" si="62"/>
        <v>0</v>
      </c>
      <c r="V415" s="1">
        <f t="shared" si="63"/>
        <v>0</v>
      </c>
      <c r="W415" s="1">
        <f t="shared" si="64"/>
        <v>0</v>
      </c>
      <c r="X415" s="1">
        <f t="shared" si="65"/>
        <v>0</v>
      </c>
      <c r="Y415"/>
      <c r="Z415"/>
      <c r="AA415"/>
      <c r="AB415"/>
      <c r="AC415"/>
      <c r="AD415"/>
      <c r="AE415"/>
      <c r="AF415"/>
      <c r="AG415"/>
      <c r="AH415"/>
      <c r="AI415"/>
      <c r="AJ415"/>
    </row>
    <row r="416" spans="1:36" ht="14.25" customHeight="1">
      <c r="A416" s="41" t="b">
        <f t="shared" si="66"/>
        <v>0</v>
      </c>
      <c r="B416" s="41">
        <f t="shared" si="67"/>
        <v>415</v>
      </c>
      <c r="C416" s="25"/>
      <c r="N416" s="45"/>
      <c r="O416" s="45"/>
      <c r="P416" s="45"/>
      <c r="Q416" s="45"/>
      <c r="R416" s="45"/>
      <c r="S416" s="1">
        <f t="shared" si="68"/>
        <v>0</v>
      </c>
      <c r="T416" s="1">
        <f t="shared" si="61"/>
        <v>0</v>
      </c>
      <c r="U416" s="1">
        <f t="shared" si="62"/>
        <v>0</v>
      </c>
      <c r="V416" s="1">
        <f t="shared" si="63"/>
        <v>0</v>
      </c>
      <c r="W416" s="1">
        <f t="shared" si="64"/>
        <v>0</v>
      </c>
      <c r="X416" s="1">
        <f t="shared" si="65"/>
        <v>0</v>
      </c>
      <c r="Y416"/>
      <c r="Z416"/>
      <c r="AA416"/>
      <c r="AB416"/>
      <c r="AC416"/>
      <c r="AD416"/>
      <c r="AE416"/>
      <c r="AF416"/>
      <c r="AG416"/>
      <c r="AH416"/>
      <c r="AI416"/>
      <c r="AJ416"/>
    </row>
    <row r="417" spans="1:36" ht="14.25" customHeight="1">
      <c r="A417" s="41" t="b">
        <f t="shared" si="66"/>
        <v>0</v>
      </c>
      <c r="B417" s="41">
        <f t="shared" si="67"/>
        <v>416</v>
      </c>
      <c r="C417" s="25"/>
      <c r="N417" s="45"/>
      <c r="O417" s="45"/>
      <c r="P417" s="45"/>
      <c r="Q417" s="45"/>
      <c r="R417" s="45"/>
      <c r="S417" s="1">
        <f t="shared" si="68"/>
        <v>0</v>
      </c>
      <c r="T417" s="1">
        <f t="shared" ref="T417:T480" si="69">IF(AND(D417="NOT EXECUTED",COUNTA($N417)&lt;&gt;0),1,0)</f>
        <v>0</v>
      </c>
      <c r="U417" s="1">
        <f t="shared" ref="U417:U480" si="70">IF(AND(E417="NOT EXECUTED",COUNTA($N417)&lt;&gt;0),1,0)</f>
        <v>0</v>
      </c>
      <c r="V417" s="1">
        <f t="shared" ref="V417:V480" si="71">IF(AND(F417="NOT EXECUTED",COUNTA($N417)&lt;&gt;0),1,0)</f>
        <v>0</v>
      </c>
      <c r="W417" s="1">
        <f t="shared" ref="W417:W480" si="72">IF(AND(G417="NOT EXECUTED",COUNTA($N417)&lt;&gt;0),1,0)</f>
        <v>0</v>
      </c>
      <c r="X417" s="1">
        <f t="shared" ref="X417:X480" si="73">IF(AND(S417=1,COUNTA($N417)&lt;&gt;0),1,0)</f>
        <v>0</v>
      </c>
      <c r="Y417"/>
      <c r="Z417"/>
      <c r="AA417"/>
      <c r="AB417"/>
      <c r="AC417"/>
      <c r="AD417"/>
      <c r="AE417"/>
      <c r="AF417"/>
      <c r="AG417"/>
      <c r="AH417"/>
      <c r="AI417"/>
      <c r="AJ417"/>
    </row>
    <row r="418" spans="1:36" ht="14.25" customHeight="1">
      <c r="A418" s="41" t="b">
        <f t="shared" si="66"/>
        <v>0</v>
      </c>
      <c r="B418" s="41">
        <f t="shared" si="67"/>
        <v>417</v>
      </c>
      <c r="C418" s="25"/>
      <c r="N418" s="45"/>
      <c r="O418" s="45"/>
      <c r="P418" s="45"/>
      <c r="Q418" s="45"/>
      <c r="R418" s="45"/>
      <c r="S418" s="1">
        <f t="shared" si="68"/>
        <v>0</v>
      </c>
      <c r="T418" s="1">
        <f t="shared" si="69"/>
        <v>0</v>
      </c>
      <c r="U418" s="1">
        <f t="shared" si="70"/>
        <v>0</v>
      </c>
      <c r="V418" s="1">
        <f t="shared" si="71"/>
        <v>0</v>
      </c>
      <c r="W418" s="1">
        <f t="shared" si="72"/>
        <v>0</v>
      </c>
      <c r="X418" s="1">
        <f t="shared" si="73"/>
        <v>0</v>
      </c>
      <c r="Y418"/>
      <c r="Z418"/>
      <c r="AA418"/>
      <c r="AB418"/>
      <c r="AC418"/>
      <c r="AD418"/>
      <c r="AE418"/>
      <c r="AF418"/>
      <c r="AG418"/>
      <c r="AH418"/>
      <c r="AI418"/>
      <c r="AJ418"/>
    </row>
    <row r="419" spans="1:36" ht="14.25" customHeight="1">
      <c r="A419" s="41" t="b">
        <f t="shared" si="66"/>
        <v>0</v>
      </c>
      <c r="B419" s="41">
        <f t="shared" si="67"/>
        <v>418</v>
      </c>
      <c r="C419" s="25"/>
      <c r="N419" s="45"/>
      <c r="O419" s="45"/>
      <c r="P419" s="45"/>
      <c r="Q419" s="45"/>
      <c r="R419" s="45"/>
      <c r="S419" s="1">
        <f t="shared" si="68"/>
        <v>0</v>
      </c>
      <c r="T419" s="1">
        <f t="shared" si="69"/>
        <v>0</v>
      </c>
      <c r="U419" s="1">
        <f t="shared" si="70"/>
        <v>0</v>
      </c>
      <c r="V419" s="1">
        <f t="shared" si="71"/>
        <v>0</v>
      </c>
      <c r="W419" s="1">
        <f t="shared" si="72"/>
        <v>0</v>
      </c>
      <c r="X419" s="1">
        <f t="shared" si="73"/>
        <v>0</v>
      </c>
      <c r="Y419"/>
      <c r="Z419"/>
      <c r="AA419"/>
      <c r="AB419"/>
      <c r="AC419"/>
      <c r="AD419"/>
      <c r="AE419"/>
      <c r="AF419"/>
      <c r="AG419"/>
      <c r="AH419"/>
      <c r="AI419"/>
      <c r="AJ419"/>
    </row>
    <row r="420" spans="1:36" ht="14.25" customHeight="1">
      <c r="A420" s="41" t="b">
        <f t="shared" si="66"/>
        <v>0</v>
      </c>
      <c r="B420" s="41">
        <f t="shared" si="67"/>
        <v>419</v>
      </c>
      <c r="C420" s="25"/>
      <c r="N420" s="45"/>
      <c r="O420" s="45"/>
      <c r="P420" s="45"/>
      <c r="Q420" s="45"/>
      <c r="R420" s="45"/>
      <c r="S420" s="1">
        <f t="shared" si="68"/>
        <v>0</v>
      </c>
      <c r="T420" s="1">
        <f t="shared" si="69"/>
        <v>0</v>
      </c>
      <c r="U420" s="1">
        <f t="shared" si="70"/>
        <v>0</v>
      </c>
      <c r="V420" s="1">
        <f t="shared" si="71"/>
        <v>0</v>
      </c>
      <c r="W420" s="1">
        <f t="shared" si="72"/>
        <v>0</v>
      </c>
      <c r="X420" s="1">
        <f t="shared" si="73"/>
        <v>0</v>
      </c>
      <c r="Y420"/>
      <c r="Z420"/>
      <c r="AA420"/>
      <c r="AB420"/>
      <c r="AC420"/>
      <c r="AD420"/>
      <c r="AE420"/>
      <c r="AF420"/>
      <c r="AG420"/>
      <c r="AH420"/>
      <c r="AI420"/>
      <c r="AJ420"/>
    </row>
    <row r="421" spans="1:36" ht="14.25" customHeight="1">
      <c r="A421" s="41" t="b">
        <f t="shared" si="66"/>
        <v>0</v>
      </c>
      <c r="B421" s="41">
        <f t="shared" si="67"/>
        <v>420</v>
      </c>
      <c r="C421" s="25"/>
      <c r="N421" s="45"/>
      <c r="O421" s="45"/>
      <c r="P421" s="45"/>
      <c r="Q421" s="45"/>
      <c r="R421" s="45"/>
      <c r="S421" s="1">
        <f t="shared" si="68"/>
        <v>0</v>
      </c>
      <c r="T421" s="1">
        <f t="shared" si="69"/>
        <v>0</v>
      </c>
      <c r="U421" s="1">
        <f t="shared" si="70"/>
        <v>0</v>
      </c>
      <c r="V421" s="1">
        <f t="shared" si="71"/>
        <v>0</v>
      </c>
      <c r="W421" s="1">
        <f t="shared" si="72"/>
        <v>0</v>
      </c>
      <c r="X421" s="1">
        <f t="shared" si="73"/>
        <v>0</v>
      </c>
      <c r="Y421"/>
      <c r="Z421"/>
      <c r="AA421"/>
      <c r="AB421"/>
      <c r="AC421"/>
      <c r="AD421"/>
      <c r="AE421"/>
      <c r="AF421"/>
      <c r="AG421"/>
      <c r="AH421"/>
      <c r="AI421"/>
      <c r="AJ421"/>
    </row>
    <row r="422" spans="1:36" ht="14.25" customHeight="1">
      <c r="A422" s="41" t="b">
        <f t="shared" si="66"/>
        <v>0</v>
      </c>
      <c r="B422" s="41">
        <f t="shared" si="67"/>
        <v>421</v>
      </c>
      <c r="C422" s="25"/>
      <c r="N422" s="45"/>
      <c r="O422" s="45"/>
      <c r="P422" s="45"/>
      <c r="Q422" s="45"/>
      <c r="R422" s="45"/>
      <c r="S422" s="1">
        <f t="shared" si="68"/>
        <v>0</v>
      </c>
      <c r="T422" s="1">
        <f t="shared" si="69"/>
        <v>0</v>
      </c>
      <c r="U422" s="1">
        <f t="shared" si="70"/>
        <v>0</v>
      </c>
      <c r="V422" s="1">
        <f t="shared" si="71"/>
        <v>0</v>
      </c>
      <c r="W422" s="1">
        <f t="shared" si="72"/>
        <v>0</v>
      </c>
      <c r="X422" s="1">
        <f t="shared" si="73"/>
        <v>0</v>
      </c>
      <c r="Y422"/>
      <c r="Z422"/>
      <c r="AA422"/>
      <c r="AB422"/>
      <c r="AC422"/>
      <c r="AD422"/>
      <c r="AE422"/>
      <c r="AF422"/>
      <c r="AG422"/>
      <c r="AH422"/>
      <c r="AI422"/>
      <c r="AJ422"/>
    </row>
    <row r="423" spans="1:36" ht="14.25" customHeight="1">
      <c r="A423" s="41" t="b">
        <f t="shared" si="66"/>
        <v>0</v>
      </c>
      <c r="B423" s="41">
        <f t="shared" si="67"/>
        <v>422</v>
      </c>
      <c r="C423" s="25"/>
      <c r="N423" s="45"/>
      <c r="O423" s="45"/>
      <c r="P423" s="45"/>
      <c r="Q423" s="45"/>
      <c r="R423" s="45"/>
      <c r="S423" s="1">
        <f t="shared" si="68"/>
        <v>0</v>
      </c>
      <c r="T423" s="1">
        <f t="shared" si="69"/>
        <v>0</v>
      </c>
      <c r="U423" s="1">
        <f t="shared" si="70"/>
        <v>0</v>
      </c>
      <c r="V423" s="1">
        <f t="shared" si="71"/>
        <v>0</v>
      </c>
      <c r="W423" s="1">
        <f t="shared" si="72"/>
        <v>0</v>
      </c>
      <c r="X423" s="1">
        <f t="shared" si="73"/>
        <v>0</v>
      </c>
      <c r="Y423"/>
      <c r="Z423"/>
      <c r="AA423"/>
      <c r="AB423"/>
      <c r="AC423"/>
      <c r="AD423"/>
      <c r="AE423"/>
      <c r="AF423"/>
      <c r="AG423"/>
      <c r="AH423"/>
      <c r="AI423"/>
      <c r="AJ423"/>
    </row>
    <row r="424" spans="1:36" ht="14.25" customHeight="1">
      <c r="A424" s="41" t="b">
        <f t="shared" si="66"/>
        <v>0</v>
      </c>
      <c r="B424" s="41">
        <f t="shared" si="67"/>
        <v>423</v>
      </c>
      <c r="C424" s="25"/>
      <c r="N424" s="45"/>
      <c r="O424" s="45"/>
      <c r="P424" s="45"/>
      <c r="Q424" s="45"/>
      <c r="R424" s="45"/>
      <c r="S424" s="1">
        <f t="shared" si="68"/>
        <v>0</v>
      </c>
      <c r="T424" s="1">
        <f t="shared" si="69"/>
        <v>0</v>
      </c>
      <c r="U424" s="1">
        <f t="shared" si="70"/>
        <v>0</v>
      </c>
      <c r="V424" s="1">
        <f t="shared" si="71"/>
        <v>0</v>
      </c>
      <c r="W424" s="1">
        <f t="shared" si="72"/>
        <v>0</v>
      </c>
      <c r="X424" s="1">
        <f t="shared" si="73"/>
        <v>0</v>
      </c>
      <c r="Y424"/>
      <c r="Z424"/>
      <c r="AA424"/>
      <c r="AB424"/>
      <c r="AC424"/>
      <c r="AD424"/>
      <c r="AE424"/>
      <c r="AF424"/>
      <c r="AG424"/>
      <c r="AH424"/>
      <c r="AI424"/>
      <c r="AJ424"/>
    </row>
    <row r="425" spans="1:36" ht="14.25" customHeight="1">
      <c r="A425" s="41" t="b">
        <f t="shared" si="66"/>
        <v>0</v>
      </c>
      <c r="B425" s="41">
        <f t="shared" si="67"/>
        <v>424</v>
      </c>
      <c r="C425" s="25"/>
      <c r="N425" s="45"/>
      <c r="O425" s="45"/>
      <c r="P425" s="45"/>
      <c r="Q425" s="45"/>
      <c r="R425" s="45"/>
      <c r="S425" s="1">
        <f t="shared" si="68"/>
        <v>0</v>
      </c>
      <c r="T425" s="1">
        <f t="shared" si="69"/>
        <v>0</v>
      </c>
      <c r="U425" s="1">
        <f t="shared" si="70"/>
        <v>0</v>
      </c>
      <c r="V425" s="1">
        <f t="shared" si="71"/>
        <v>0</v>
      </c>
      <c r="W425" s="1">
        <f t="shared" si="72"/>
        <v>0</v>
      </c>
      <c r="X425" s="1">
        <f t="shared" si="73"/>
        <v>0</v>
      </c>
      <c r="Y425"/>
      <c r="Z425"/>
      <c r="AA425"/>
      <c r="AB425"/>
      <c r="AC425"/>
      <c r="AD425"/>
      <c r="AE425"/>
      <c r="AF425"/>
      <c r="AG425"/>
      <c r="AH425"/>
      <c r="AI425"/>
      <c r="AJ425"/>
    </row>
    <row r="426" spans="1:36" ht="14.25" customHeight="1">
      <c r="A426" s="41" t="b">
        <f t="shared" si="66"/>
        <v>0</v>
      </c>
      <c r="B426" s="41">
        <f t="shared" si="67"/>
        <v>425</v>
      </c>
      <c r="C426" s="25"/>
      <c r="N426" s="45"/>
      <c r="O426" s="45"/>
      <c r="P426" s="45"/>
      <c r="Q426" s="45"/>
      <c r="R426" s="45"/>
      <c r="S426" s="1">
        <f t="shared" si="68"/>
        <v>0</v>
      </c>
      <c r="T426" s="1">
        <f t="shared" si="69"/>
        <v>0</v>
      </c>
      <c r="U426" s="1">
        <f t="shared" si="70"/>
        <v>0</v>
      </c>
      <c r="V426" s="1">
        <f t="shared" si="71"/>
        <v>0</v>
      </c>
      <c r="W426" s="1">
        <f t="shared" si="72"/>
        <v>0</v>
      </c>
      <c r="X426" s="1">
        <f t="shared" si="73"/>
        <v>0</v>
      </c>
      <c r="Y426"/>
      <c r="Z426"/>
      <c r="AA426"/>
      <c r="AB426"/>
      <c r="AC426"/>
      <c r="AD426"/>
      <c r="AE426"/>
      <c r="AF426"/>
      <c r="AG426"/>
      <c r="AH426"/>
      <c r="AI426"/>
      <c r="AJ426"/>
    </row>
    <row r="427" spans="1:36" ht="14.25" customHeight="1">
      <c r="A427" s="41" t="b">
        <f t="shared" si="66"/>
        <v>0</v>
      </c>
      <c r="B427" s="41">
        <f t="shared" si="67"/>
        <v>426</v>
      </c>
      <c r="C427" s="25"/>
      <c r="N427" s="45"/>
      <c r="O427" s="45"/>
      <c r="P427" s="45"/>
      <c r="Q427" s="45"/>
      <c r="R427" s="45"/>
      <c r="S427" s="1">
        <f t="shared" si="68"/>
        <v>0</v>
      </c>
      <c r="T427" s="1">
        <f t="shared" si="69"/>
        <v>0</v>
      </c>
      <c r="U427" s="1">
        <f t="shared" si="70"/>
        <v>0</v>
      </c>
      <c r="V427" s="1">
        <f t="shared" si="71"/>
        <v>0</v>
      </c>
      <c r="W427" s="1">
        <f t="shared" si="72"/>
        <v>0</v>
      </c>
      <c r="X427" s="1">
        <f t="shared" si="73"/>
        <v>0</v>
      </c>
      <c r="Y427"/>
      <c r="Z427"/>
      <c r="AA427"/>
      <c r="AB427"/>
      <c r="AC427"/>
      <c r="AD427"/>
      <c r="AE427"/>
      <c r="AF427"/>
      <c r="AG427"/>
      <c r="AH427"/>
      <c r="AI427"/>
      <c r="AJ427"/>
    </row>
    <row r="428" spans="1:36" ht="14.25" customHeight="1">
      <c r="A428" s="41" t="b">
        <f t="shared" si="66"/>
        <v>0</v>
      </c>
      <c r="B428" s="41">
        <f t="shared" si="67"/>
        <v>427</v>
      </c>
      <c r="C428" s="25"/>
      <c r="N428" s="45"/>
      <c r="O428" s="45"/>
      <c r="P428" s="45"/>
      <c r="Q428" s="45"/>
      <c r="R428" s="45"/>
      <c r="S428" s="1">
        <f t="shared" si="68"/>
        <v>0</v>
      </c>
      <c r="T428" s="1">
        <f t="shared" si="69"/>
        <v>0</v>
      </c>
      <c r="U428" s="1">
        <f t="shared" si="70"/>
        <v>0</v>
      </c>
      <c r="V428" s="1">
        <f t="shared" si="71"/>
        <v>0</v>
      </c>
      <c r="W428" s="1">
        <f t="shared" si="72"/>
        <v>0</v>
      </c>
      <c r="X428" s="1">
        <f t="shared" si="73"/>
        <v>0</v>
      </c>
      <c r="Y428"/>
      <c r="Z428"/>
      <c r="AA428"/>
      <c r="AB428"/>
      <c r="AC428"/>
      <c r="AD428"/>
      <c r="AE428"/>
      <c r="AF428"/>
      <c r="AG428"/>
      <c r="AH428"/>
      <c r="AI428"/>
      <c r="AJ428"/>
    </row>
    <row r="429" spans="1:36" ht="14.25" customHeight="1">
      <c r="A429" s="41" t="b">
        <f t="shared" si="66"/>
        <v>0</v>
      </c>
      <c r="B429" s="41">
        <f t="shared" si="67"/>
        <v>428</v>
      </c>
      <c r="C429" s="25"/>
      <c r="N429" s="45"/>
      <c r="O429" s="45"/>
      <c r="P429" s="45"/>
      <c r="Q429" s="45"/>
      <c r="R429" s="45"/>
      <c r="S429" s="1">
        <f t="shared" si="68"/>
        <v>0</v>
      </c>
      <c r="T429" s="1">
        <f t="shared" si="69"/>
        <v>0</v>
      </c>
      <c r="U429" s="1">
        <f t="shared" si="70"/>
        <v>0</v>
      </c>
      <c r="V429" s="1">
        <f t="shared" si="71"/>
        <v>0</v>
      </c>
      <c r="W429" s="1">
        <f t="shared" si="72"/>
        <v>0</v>
      </c>
      <c r="X429" s="1">
        <f t="shared" si="73"/>
        <v>0</v>
      </c>
      <c r="Y429"/>
      <c r="Z429"/>
      <c r="AA429"/>
      <c r="AB429"/>
      <c r="AC429"/>
      <c r="AD429"/>
      <c r="AE429"/>
      <c r="AF429"/>
      <c r="AG429"/>
      <c r="AH429"/>
      <c r="AI429"/>
      <c r="AJ429"/>
    </row>
    <row r="430" spans="1:36" ht="14.25" customHeight="1">
      <c r="A430" s="41" t="b">
        <f t="shared" si="66"/>
        <v>0</v>
      </c>
      <c r="B430" s="41">
        <f t="shared" si="67"/>
        <v>429</v>
      </c>
      <c r="C430" s="25"/>
      <c r="N430" s="45"/>
      <c r="O430" s="45"/>
      <c r="P430" s="45"/>
      <c r="Q430" s="45"/>
      <c r="R430" s="45"/>
      <c r="S430" s="1">
        <f t="shared" si="68"/>
        <v>0</v>
      </c>
      <c r="T430" s="1">
        <f t="shared" si="69"/>
        <v>0</v>
      </c>
      <c r="U430" s="1">
        <f t="shared" si="70"/>
        <v>0</v>
      </c>
      <c r="V430" s="1">
        <f t="shared" si="71"/>
        <v>0</v>
      </c>
      <c r="W430" s="1">
        <f t="shared" si="72"/>
        <v>0</v>
      </c>
      <c r="X430" s="1">
        <f t="shared" si="73"/>
        <v>0</v>
      </c>
      <c r="Y430"/>
      <c r="Z430"/>
      <c r="AA430"/>
      <c r="AB430"/>
      <c r="AC430"/>
      <c r="AD430"/>
      <c r="AE430"/>
      <c r="AF430"/>
      <c r="AG430"/>
      <c r="AH430"/>
      <c r="AI430"/>
      <c r="AJ430"/>
    </row>
    <row r="431" spans="1:36" ht="14.25" customHeight="1">
      <c r="A431" s="41" t="b">
        <f t="shared" si="66"/>
        <v>0</v>
      </c>
      <c r="B431" s="41">
        <f t="shared" si="67"/>
        <v>430</v>
      </c>
      <c r="C431" s="25"/>
      <c r="N431" s="45"/>
      <c r="O431" s="45"/>
      <c r="P431" s="45"/>
      <c r="Q431" s="45"/>
      <c r="R431" s="45"/>
      <c r="S431" s="1">
        <f t="shared" si="68"/>
        <v>0</v>
      </c>
      <c r="T431" s="1">
        <f t="shared" si="69"/>
        <v>0</v>
      </c>
      <c r="U431" s="1">
        <f t="shared" si="70"/>
        <v>0</v>
      </c>
      <c r="V431" s="1">
        <f t="shared" si="71"/>
        <v>0</v>
      </c>
      <c r="W431" s="1">
        <f t="shared" si="72"/>
        <v>0</v>
      </c>
      <c r="X431" s="1">
        <f t="shared" si="73"/>
        <v>0</v>
      </c>
      <c r="Y431"/>
      <c r="Z431"/>
      <c r="AA431"/>
      <c r="AB431"/>
      <c r="AC431"/>
      <c r="AD431"/>
      <c r="AE431"/>
      <c r="AF431"/>
      <c r="AG431"/>
      <c r="AH431"/>
      <c r="AI431"/>
      <c r="AJ431"/>
    </row>
    <row r="432" spans="1:36" ht="14.25" customHeight="1">
      <c r="A432" s="41" t="b">
        <f t="shared" si="66"/>
        <v>0</v>
      </c>
      <c r="B432" s="41">
        <f t="shared" si="67"/>
        <v>431</v>
      </c>
      <c r="C432" s="25"/>
      <c r="N432" s="45"/>
      <c r="O432" s="45"/>
      <c r="P432" s="45"/>
      <c r="Q432" s="45"/>
      <c r="R432" s="45"/>
      <c r="S432" s="1">
        <f t="shared" si="68"/>
        <v>0</v>
      </c>
      <c r="T432" s="1">
        <f t="shared" si="69"/>
        <v>0</v>
      </c>
      <c r="U432" s="1">
        <f t="shared" si="70"/>
        <v>0</v>
      </c>
      <c r="V432" s="1">
        <f t="shared" si="71"/>
        <v>0</v>
      </c>
      <c r="W432" s="1">
        <f t="shared" si="72"/>
        <v>0</v>
      </c>
      <c r="X432" s="1">
        <f t="shared" si="73"/>
        <v>0</v>
      </c>
      <c r="Y432"/>
      <c r="Z432"/>
      <c r="AA432"/>
      <c r="AB432"/>
      <c r="AC432"/>
      <c r="AD432"/>
      <c r="AE432"/>
      <c r="AF432"/>
      <c r="AG432"/>
      <c r="AH432"/>
      <c r="AI432"/>
      <c r="AJ432"/>
    </row>
    <row r="433" spans="1:36" ht="14.25" customHeight="1">
      <c r="A433" s="41" t="b">
        <f t="shared" si="66"/>
        <v>0</v>
      </c>
      <c r="B433" s="41">
        <f t="shared" si="67"/>
        <v>432</v>
      </c>
      <c r="C433" s="25"/>
      <c r="N433" s="45"/>
      <c r="O433" s="45"/>
      <c r="P433" s="45"/>
      <c r="Q433" s="45"/>
      <c r="R433" s="45"/>
      <c r="S433" s="1">
        <f t="shared" si="68"/>
        <v>0</v>
      </c>
      <c r="T433" s="1">
        <f t="shared" si="69"/>
        <v>0</v>
      </c>
      <c r="U433" s="1">
        <f t="shared" si="70"/>
        <v>0</v>
      </c>
      <c r="V433" s="1">
        <f t="shared" si="71"/>
        <v>0</v>
      </c>
      <c r="W433" s="1">
        <f t="shared" si="72"/>
        <v>0</v>
      </c>
      <c r="X433" s="1">
        <f t="shared" si="73"/>
        <v>0</v>
      </c>
      <c r="Y433"/>
      <c r="Z433"/>
      <c r="AA433"/>
      <c r="AB433"/>
      <c r="AC433"/>
      <c r="AD433"/>
      <c r="AE433"/>
      <c r="AF433"/>
      <c r="AG433"/>
      <c r="AH433"/>
      <c r="AI433"/>
      <c r="AJ433"/>
    </row>
    <row r="434" spans="1:36" ht="14.25" customHeight="1">
      <c r="A434" s="41" t="b">
        <f t="shared" si="66"/>
        <v>0</v>
      </c>
      <c r="B434" s="41">
        <f t="shared" si="67"/>
        <v>433</v>
      </c>
      <c r="C434" s="25"/>
      <c r="N434" s="45"/>
      <c r="O434" s="45"/>
      <c r="P434" s="45"/>
      <c r="Q434" s="45"/>
      <c r="R434" s="45"/>
      <c r="S434" s="1">
        <f t="shared" si="68"/>
        <v>0</v>
      </c>
      <c r="T434" s="1">
        <f t="shared" si="69"/>
        <v>0</v>
      </c>
      <c r="U434" s="1">
        <f t="shared" si="70"/>
        <v>0</v>
      </c>
      <c r="V434" s="1">
        <f t="shared" si="71"/>
        <v>0</v>
      </c>
      <c r="W434" s="1">
        <f t="shared" si="72"/>
        <v>0</v>
      </c>
      <c r="X434" s="1">
        <f t="shared" si="73"/>
        <v>0</v>
      </c>
      <c r="Y434"/>
      <c r="Z434"/>
      <c r="AA434"/>
      <c r="AB434"/>
      <c r="AC434"/>
      <c r="AD434"/>
      <c r="AE434"/>
      <c r="AF434"/>
      <c r="AG434"/>
      <c r="AH434"/>
      <c r="AI434"/>
      <c r="AJ434"/>
    </row>
    <row r="435" spans="1:36" ht="14.25" customHeight="1">
      <c r="A435" s="41" t="b">
        <f t="shared" si="66"/>
        <v>0</v>
      </c>
      <c r="B435" s="41">
        <f t="shared" si="67"/>
        <v>434</v>
      </c>
      <c r="C435" s="25"/>
      <c r="N435" s="45"/>
      <c r="O435" s="45"/>
      <c r="P435" s="45"/>
      <c r="Q435" s="45"/>
      <c r="R435" s="45"/>
      <c r="S435" s="1">
        <f t="shared" si="68"/>
        <v>0</v>
      </c>
      <c r="T435" s="1">
        <f t="shared" si="69"/>
        <v>0</v>
      </c>
      <c r="U435" s="1">
        <f t="shared" si="70"/>
        <v>0</v>
      </c>
      <c r="V435" s="1">
        <f t="shared" si="71"/>
        <v>0</v>
      </c>
      <c r="W435" s="1">
        <f t="shared" si="72"/>
        <v>0</v>
      </c>
      <c r="X435" s="1">
        <f t="shared" si="73"/>
        <v>0</v>
      </c>
      <c r="Y435"/>
      <c r="Z435"/>
      <c r="AA435"/>
      <c r="AB435"/>
      <c r="AC435"/>
      <c r="AD435"/>
      <c r="AE435"/>
      <c r="AF435"/>
      <c r="AG435"/>
      <c r="AH435"/>
      <c r="AI435"/>
      <c r="AJ435"/>
    </row>
    <row r="436" spans="1:36" ht="14.25" customHeight="1">
      <c r="A436" s="41" t="b">
        <f t="shared" si="66"/>
        <v>0</v>
      </c>
      <c r="B436" s="41">
        <f t="shared" si="67"/>
        <v>435</v>
      </c>
      <c r="C436" s="25"/>
      <c r="N436" s="45"/>
      <c r="O436" s="45"/>
      <c r="P436" s="45"/>
      <c r="Q436" s="45"/>
      <c r="R436" s="45"/>
      <c r="S436" s="1">
        <f t="shared" si="68"/>
        <v>0</v>
      </c>
      <c r="T436" s="1">
        <f t="shared" si="69"/>
        <v>0</v>
      </c>
      <c r="U436" s="1">
        <f t="shared" si="70"/>
        <v>0</v>
      </c>
      <c r="V436" s="1">
        <f t="shared" si="71"/>
        <v>0</v>
      </c>
      <c r="W436" s="1">
        <f t="shared" si="72"/>
        <v>0</v>
      </c>
      <c r="X436" s="1">
        <f t="shared" si="73"/>
        <v>0</v>
      </c>
      <c r="Y436"/>
      <c r="Z436"/>
      <c r="AA436"/>
      <c r="AB436"/>
      <c r="AC436"/>
      <c r="AD436"/>
      <c r="AE436"/>
      <c r="AF436"/>
      <c r="AG436"/>
      <c r="AH436"/>
      <c r="AI436"/>
      <c r="AJ436"/>
    </row>
    <row r="437" spans="1:36" ht="14.25" customHeight="1">
      <c r="A437" s="41" t="b">
        <f t="shared" si="66"/>
        <v>0</v>
      </c>
      <c r="B437" s="41">
        <f t="shared" si="67"/>
        <v>436</v>
      </c>
      <c r="C437" s="25"/>
      <c r="N437" s="45"/>
      <c r="O437" s="45"/>
      <c r="P437" s="45"/>
      <c r="Q437" s="45"/>
      <c r="R437" s="45"/>
      <c r="S437" s="1">
        <f t="shared" si="68"/>
        <v>0</v>
      </c>
      <c r="T437" s="1">
        <f t="shared" si="69"/>
        <v>0</v>
      </c>
      <c r="U437" s="1">
        <f t="shared" si="70"/>
        <v>0</v>
      </c>
      <c r="V437" s="1">
        <f t="shared" si="71"/>
        <v>0</v>
      </c>
      <c r="W437" s="1">
        <f t="shared" si="72"/>
        <v>0</v>
      </c>
      <c r="X437" s="1">
        <f t="shared" si="73"/>
        <v>0</v>
      </c>
      <c r="Y437"/>
      <c r="Z437"/>
      <c r="AA437"/>
      <c r="AB437"/>
      <c r="AC437"/>
      <c r="AD437"/>
      <c r="AE437"/>
      <c r="AF437"/>
      <c r="AG437"/>
      <c r="AH437"/>
      <c r="AI437"/>
      <c r="AJ437"/>
    </row>
    <row r="438" spans="1:36" ht="14.25" customHeight="1">
      <c r="A438" s="41" t="b">
        <f t="shared" si="66"/>
        <v>0</v>
      </c>
      <c r="B438" s="41">
        <f t="shared" si="67"/>
        <v>437</v>
      </c>
      <c r="C438" s="25"/>
      <c r="N438" s="45"/>
      <c r="O438" s="45"/>
      <c r="P438" s="45"/>
      <c r="Q438" s="45"/>
      <c r="R438" s="45"/>
      <c r="S438" s="1">
        <f t="shared" si="68"/>
        <v>0</v>
      </c>
      <c r="T438" s="1">
        <f t="shared" si="69"/>
        <v>0</v>
      </c>
      <c r="U438" s="1">
        <f t="shared" si="70"/>
        <v>0</v>
      </c>
      <c r="V438" s="1">
        <f t="shared" si="71"/>
        <v>0</v>
      </c>
      <c r="W438" s="1">
        <f t="shared" si="72"/>
        <v>0</v>
      </c>
      <c r="X438" s="1">
        <f t="shared" si="73"/>
        <v>0</v>
      </c>
      <c r="Y438"/>
      <c r="Z438"/>
      <c r="AA438"/>
      <c r="AB438"/>
      <c r="AC438"/>
      <c r="AD438"/>
      <c r="AE438"/>
      <c r="AF438"/>
      <c r="AG438"/>
      <c r="AH438"/>
      <c r="AI438"/>
      <c r="AJ438"/>
    </row>
    <row r="439" spans="1:36" ht="14.25" customHeight="1">
      <c r="A439" s="41" t="b">
        <f t="shared" si="66"/>
        <v>0</v>
      </c>
      <c r="B439" s="41">
        <f t="shared" si="67"/>
        <v>438</v>
      </c>
      <c r="C439" s="25"/>
      <c r="N439" s="45"/>
      <c r="O439" s="45"/>
      <c r="P439" s="45"/>
      <c r="Q439" s="45"/>
      <c r="R439" s="45"/>
      <c r="S439" s="1">
        <f t="shared" si="68"/>
        <v>0</v>
      </c>
      <c r="T439" s="1">
        <f t="shared" si="69"/>
        <v>0</v>
      </c>
      <c r="U439" s="1">
        <f t="shared" si="70"/>
        <v>0</v>
      </c>
      <c r="V439" s="1">
        <f t="shared" si="71"/>
        <v>0</v>
      </c>
      <c r="W439" s="1">
        <f t="shared" si="72"/>
        <v>0</v>
      </c>
      <c r="X439" s="1">
        <f t="shared" si="73"/>
        <v>0</v>
      </c>
      <c r="Y439"/>
      <c r="Z439"/>
      <c r="AA439"/>
      <c r="AB439"/>
      <c r="AC439"/>
      <c r="AD439"/>
      <c r="AE439"/>
      <c r="AF439"/>
      <c r="AG439"/>
      <c r="AH439"/>
      <c r="AI439"/>
      <c r="AJ439"/>
    </row>
    <row r="440" spans="1:36" ht="14.25" customHeight="1">
      <c r="A440" s="41" t="b">
        <f t="shared" si="66"/>
        <v>0</v>
      </c>
      <c r="B440" s="41">
        <f t="shared" si="67"/>
        <v>439</v>
      </c>
      <c r="C440" s="25"/>
      <c r="N440" s="45"/>
      <c r="O440" s="45"/>
      <c r="P440" s="45"/>
      <c r="Q440" s="45"/>
      <c r="R440" s="45"/>
      <c r="S440" s="1">
        <f t="shared" si="68"/>
        <v>0</v>
      </c>
      <c r="T440" s="1">
        <f t="shared" si="69"/>
        <v>0</v>
      </c>
      <c r="U440" s="1">
        <f t="shared" si="70"/>
        <v>0</v>
      </c>
      <c r="V440" s="1">
        <f t="shared" si="71"/>
        <v>0</v>
      </c>
      <c r="W440" s="1">
        <f t="shared" si="72"/>
        <v>0</v>
      </c>
      <c r="X440" s="1">
        <f t="shared" si="73"/>
        <v>0</v>
      </c>
      <c r="Y440"/>
      <c r="Z440"/>
      <c r="AA440"/>
      <c r="AB440"/>
      <c r="AC440"/>
      <c r="AD440"/>
      <c r="AE440"/>
      <c r="AF440"/>
      <c r="AG440"/>
      <c r="AH440"/>
      <c r="AI440"/>
      <c r="AJ440"/>
    </row>
    <row r="441" spans="1:36" ht="14.25" customHeight="1">
      <c r="A441" s="41" t="b">
        <f t="shared" si="66"/>
        <v>0</v>
      </c>
      <c r="B441" s="41">
        <f t="shared" si="67"/>
        <v>440</v>
      </c>
      <c r="C441" s="25"/>
      <c r="N441" s="45"/>
      <c r="O441" s="45"/>
      <c r="P441" s="45"/>
      <c r="Q441" s="45"/>
      <c r="R441" s="45"/>
      <c r="S441" s="1">
        <f t="shared" si="68"/>
        <v>0</v>
      </c>
      <c r="T441" s="1">
        <f t="shared" si="69"/>
        <v>0</v>
      </c>
      <c r="U441" s="1">
        <f t="shared" si="70"/>
        <v>0</v>
      </c>
      <c r="V441" s="1">
        <f t="shared" si="71"/>
        <v>0</v>
      </c>
      <c r="W441" s="1">
        <f t="shared" si="72"/>
        <v>0</v>
      </c>
      <c r="X441" s="1">
        <f t="shared" si="73"/>
        <v>0</v>
      </c>
      <c r="Y441"/>
      <c r="Z441"/>
      <c r="AA441"/>
      <c r="AB441"/>
      <c r="AC441"/>
      <c r="AD441"/>
      <c r="AE441"/>
      <c r="AF441"/>
      <c r="AG441"/>
      <c r="AH441"/>
      <c r="AI441"/>
      <c r="AJ441"/>
    </row>
    <row r="442" spans="1:36" ht="14.25" customHeight="1">
      <c r="A442" s="41" t="b">
        <f t="shared" si="66"/>
        <v>0</v>
      </c>
      <c r="B442" s="41">
        <f t="shared" si="67"/>
        <v>441</v>
      </c>
      <c r="C442" s="25"/>
      <c r="N442" s="45"/>
      <c r="O442" s="45"/>
      <c r="P442" s="45"/>
      <c r="Q442" s="45"/>
      <c r="R442" s="45"/>
      <c r="S442" s="1">
        <f t="shared" si="68"/>
        <v>0</v>
      </c>
      <c r="T442" s="1">
        <f t="shared" si="69"/>
        <v>0</v>
      </c>
      <c r="U442" s="1">
        <f t="shared" si="70"/>
        <v>0</v>
      </c>
      <c r="V442" s="1">
        <f t="shared" si="71"/>
        <v>0</v>
      </c>
      <c r="W442" s="1">
        <f t="shared" si="72"/>
        <v>0</v>
      </c>
      <c r="X442" s="1">
        <f t="shared" si="73"/>
        <v>0</v>
      </c>
      <c r="Y442"/>
      <c r="Z442"/>
      <c r="AA442"/>
      <c r="AB442"/>
      <c r="AC442"/>
      <c r="AD442"/>
      <c r="AE442"/>
      <c r="AF442"/>
      <c r="AG442"/>
      <c r="AH442"/>
      <c r="AI442"/>
      <c r="AJ442"/>
    </row>
    <row r="443" spans="1:36" ht="14.25" customHeight="1">
      <c r="A443" s="41" t="b">
        <f t="shared" si="66"/>
        <v>0</v>
      </c>
      <c r="B443" s="41">
        <f t="shared" si="67"/>
        <v>442</v>
      </c>
      <c r="C443" s="25"/>
      <c r="N443" s="45"/>
      <c r="O443" s="45"/>
      <c r="P443" s="45"/>
      <c r="Q443" s="45"/>
      <c r="R443" s="45"/>
      <c r="S443" s="1">
        <f t="shared" si="68"/>
        <v>0</v>
      </c>
      <c r="T443" s="1">
        <f t="shared" si="69"/>
        <v>0</v>
      </c>
      <c r="U443" s="1">
        <f t="shared" si="70"/>
        <v>0</v>
      </c>
      <c r="V443" s="1">
        <f t="shared" si="71"/>
        <v>0</v>
      </c>
      <c r="W443" s="1">
        <f t="shared" si="72"/>
        <v>0</v>
      </c>
      <c r="X443" s="1">
        <f t="shared" si="73"/>
        <v>0</v>
      </c>
      <c r="Y443"/>
      <c r="Z443"/>
      <c r="AA443"/>
      <c r="AB443"/>
      <c r="AC443"/>
      <c r="AD443"/>
      <c r="AE443"/>
      <c r="AF443"/>
      <c r="AG443"/>
      <c r="AH443"/>
      <c r="AI443"/>
      <c r="AJ443"/>
    </row>
    <row r="444" spans="1:36" ht="14.25" customHeight="1">
      <c r="A444" s="41" t="b">
        <f t="shared" si="66"/>
        <v>0</v>
      </c>
      <c r="B444" s="41">
        <f t="shared" si="67"/>
        <v>443</v>
      </c>
      <c r="C444" s="25"/>
      <c r="N444" s="45"/>
      <c r="O444" s="45"/>
      <c r="P444" s="45"/>
      <c r="Q444" s="45"/>
      <c r="R444" s="45"/>
      <c r="S444" s="1">
        <f t="shared" si="68"/>
        <v>0</v>
      </c>
      <c r="T444" s="1">
        <f t="shared" si="69"/>
        <v>0</v>
      </c>
      <c r="U444" s="1">
        <f t="shared" si="70"/>
        <v>0</v>
      </c>
      <c r="V444" s="1">
        <f t="shared" si="71"/>
        <v>0</v>
      </c>
      <c r="W444" s="1">
        <f t="shared" si="72"/>
        <v>0</v>
      </c>
      <c r="X444" s="1">
        <f t="shared" si="73"/>
        <v>0</v>
      </c>
      <c r="Y444"/>
      <c r="Z444"/>
      <c r="AA444"/>
      <c r="AB444"/>
      <c r="AC444"/>
      <c r="AD444"/>
      <c r="AE444"/>
      <c r="AF444"/>
      <c r="AG444"/>
      <c r="AH444"/>
      <c r="AI444"/>
      <c r="AJ444"/>
    </row>
    <row r="445" spans="1:36" ht="14.25" customHeight="1">
      <c r="A445" s="41" t="b">
        <f t="shared" si="66"/>
        <v>0</v>
      </c>
      <c r="B445" s="41">
        <f t="shared" si="67"/>
        <v>444</v>
      </c>
      <c r="C445" s="25"/>
      <c r="N445" s="45"/>
      <c r="O445" s="45"/>
      <c r="P445" s="45"/>
      <c r="Q445" s="45"/>
      <c r="R445" s="45"/>
      <c r="S445" s="1">
        <f t="shared" si="68"/>
        <v>0</v>
      </c>
      <c r="T445" s="1">
        <f t="shared" si="69"/>
        <v>0</v>
      </c>
      <c r="U445" s="1">
        <f t="shared" si="70"/>
        <v>0</v>
      </c>
      <c r="V445" s="1">
        <f t="shared" si="71"/>
        <v>0</v>
      </c>
      <c r="W445" s="1">
        <f t="shared" si="72"/>
        <v>0</v>
      </c>
      <c r="X445" s="1">
        <f t="shared" si="73"/>
        <v>0</v>
      </c>
      <c r="Y445"/>
      <c r="Z445"/>
      <c r="AA445"/>
      <c r="AB445"/>
      <c r="AC445"/>
      <c r="AD445"/>
      <c r="AE445"/>
      <c r="AF445"/>
      <c r="AG445"/>
      <c r="AH445"/>
      <c r="AI445"/>
      <c r="AJ445"/>
    </row>
    <row r="446" spans="1:36" ht="14.25" customHeight="1">
      <c r="A446" s="41" t="b">
        <f t="shared" si="66"/>
        <v>0</v>
      </c>
      <c r="B446" s="41">
        <f t="shared" si="67"/>
        <v>445</v>
      </c>
      <c r="C446" s="25"/>
      <c r="N446" s="45"/>
      <c r="O446" s="45"/>
      <c r="P446" s="45"/>
      <c r="Q446" s="45"/>
      <c r="R446" s="45"/>
      <c r="S446" s="1">
        <f t="shared" si="68"/>
        <v>0</v>
      </c>
      <c r="T446" s="1">
        <f t="shared" si="69"/>
        <v>0</v>
      </c>
      <c r="U446" s="1">
        <f t="shared" si="70"/>
        <v>0</v>
      </c>
      <c r="V446" s="1">
        <f t="shared" si="71"/>
        <v>0</v>
      </c>
      <c r="W446" s="1">
        <f t="shared" si="72"/>
        <v>0</v>
      </c>
      <c r="X446" s="1">
        <f t="shared" si="73"/>
        <v>0</v>
      </c>
      <c r="Y446"/>
      <c r="Z446"/>
      <c r="AA446"/>
      <c r="AB446"/>
      <c r="AC446"/>
      <c r="AD446"/>
      <c r="AE446"/>
      <c r="AF446"/>
      <c r="AG446"/>
      <c r="AH446"/>
      <c r="AI446"/>
      <c r="AJ446"/>
    </row>
    <row r="447" spans="1:36" ht="14.25" customHeight="1">
      <c r="A447" s="41" t="b">
        <f t="shared" si="66"/>
        <v>0</v>
      </c>
      <c r="B447" s="41">
        <f t="shared" si="67"/>
        <v>446</v>
      </c>
      <c r="C447" s="25"/>
      <c r="N447" s="45"/>
      <c r="O447" s="45"/>
      <c r="P447" s="45"/>
      <c r="Q447" s="45"/>
      <c r="R447" s="45"/>
      <c r="S447" s="1">
        <f t="shared" si="68"/>
        <v>0</v>
      </c>
      <c r="T447" s="1">
        <f t="shared" si="69"/>
        <v>0</v>
      </c>
      <c r="U447" s="1">
        <f t="shared" si="70"/>
        <v>0</v>
      </c>
      <c r="V447" s="1">
        <f t="shared" si="71"/>
        <v>0</v>
      </c>
      <c r="W447" s="1">
        <f t="shared" si="72"/>
        <v>0</v>
      </c>
      <c r="X447" s="1">
        <f t="shared" si="73"/>
        <v>0</v>
      </c>
      <c r="Y447"/>
      <c r="Z447"/>
      <c r="AA447"/>
      <c r="AB447"/>
      <c r="AC447"/>
      <c r="AD447"/>
      <c r="AE447"/>
      <c r="AF447"/>
      <c r="AG447"/>
      <c r="AH447"/>
      <c r="AI447"/>
      <c r="AJ447"/>
    </row>
    <row r="448" spans="1:36" ht="14.25" customHeight="1">
      <c r="A448" s="41" t="b">
        <f t="shared" si="66"/>
        <v>0</v>
      </c>
      <c r="B448" s="41">
        <f t="shared" si="67"/>
        <v>447</v>
      </c>
      <c r="C448" s="25"/>
      <c r="N448" s="45"/>
      <c r="O448" s="45"/>
      <c r="P448" s="45"/>
      <c r="Q448" s="45"/>
      <c r="R448" s="45"/>
      <c r="S448" s="1">
        <f t="shared" si="68"/>
        <v>0</v>
      </c>
      <c r="T448" s="1">
        <f t="shared" si="69"/>
        <v>0</v>
      </c>
      <c r="U448" s="1">
        <f t="shared" si="70"/>
        <v>0</v>
      </c>
      <c r="V448" s="1">
        <f t="shared" si="71"/>
        <v>0</v>
      </c>
      <c r="W448" s="1">
        <f t="shared" si="72"/>
        <v>0</v>
      </c>
      <c r="X448" s="1">
        <f t="shared" si="73"/>
        <v>0</v>
      </c>
      <c r="Y448"/>
      <c r="Z448"/>
      <c r="AA448"/>
      <c r="AB448"/>
      <c r="AC448"/>
      <c r="AD448"/>
      <c r="AE448"/>
      <c r="AF448"/>
      <c r="AG448"/>
      <c r="AH448"/>
      <c r="AI448"/>
      <c r="AJ448"/>
    </row>
    <row r="449" spans="1:36" ht="14.25" customHeight="1">
      <c r="A449" s="41" t="b">
        <f t="shared" si="66"/>
        <v>0</v>
      </c>
      <c r="B449" s="41">
        <f t="shared" si="67"/>
        <v>448</v>
      </c>
      <c r="C449" s="25"/>
      <c r="N449" s="45"/>
      <c r="O449" s="45"/>
      <c r="P449" s="45"/>
      <c r="Q449" s="45"/>
      <c r="R449" s="45"/>
      <c r="S449" s="1">
        <f t="shared" si="68"/>
        <v>0</v>
      </c>
      <c r="T449" s="1">
        <f t="shared" si="69"/>
        <v>0</v>
      </c>
      <c r="U449" s="1">
        <f t="shared" si="70"/>
        <v>0</v>
      </c>
      <c r="V449" s="1">
        <f t="shared" si="71"/>
        <v>0</v>
      </c>
      <c r="W449" s="1">
        <f t="shared" si="72"/>
        <v>0</v>
      </c>
      <c r="X449" s="1">
        <f t="shared" si="73"/>
        <v>0</v>
      </c>
      <c r="Y449"/>
      <c r="Z449"/>
      <c r="AA449"/>
      <c r="AB449"/>
      <c r="AC449"/>
      <c r="AD449"/>
      <c r="AE449"/>
      <c r="AF449"/>
      <c r="AG449"/>
      <c r="AH449"/>
      <c r="AI449"/>
      <c r="AJ449"/>
    </row>
    <row r="450" spans="1:36" ht="14.25" customHeight="1">
      <c r="A450" s="41" t="b">
        <f t="shared" si="66"/>
        <v>0</v>
      </c>
      <c r="B450" s="41">
        <f t="shared" si="67"/>
        <v>449</v>
      </c>
      <c r="C450" s="25"/>
      <c r="N450" s="45"/>
      <c r="O450" s="45"/>
      <c r="P450" s="45"/>
      <c r="Q450" s="45"/>
      <c r="R450" s="45"/>
      <c r="S450" s="1">
        <f t="shared" si="68"/>
        <v>0</v>
      </c>
      <c r="T450" s="1">
        <f t="shared" si="69"/>
        <v>0</v>
      </c>
      <c r="U450" s="1">
        <f t="shared" si="70"/>
        <v>0</v>
      </c>
      <c r="V450" s="1">
        <f t="shared" si="71"/>
        <v>0</v>
      </c>
      <c r="W450" s="1">
        <f t="shared" si="72"/>
        <v>0</v>
      </c>
      <c r="X450" s="1">
        <f t="shared" si="73"/>
        <v>0</v>
      </c>
      <c r="Y450"/>
      <c r="Z450"/>
      <c r="AA450"/>
      <c r="AB450"/>
      <c r="AC450"/>
      <c r="AD450"/>
      <c r="AE450"/>
      <c r="AF450"/>
      <c r="AG450"/>
      <c r="AH450"/>
      <c r="AI450"/>
      <c r="AJ450"/>
    </row>
    <row r="451" spans="1:36" ht="14.25" customHeight="1">
      <c r="A451" s="41" t="b">
        <f t="shared" si="66"/>
        <v>0</v>
      </c>
      <c r="B451" s="41">
        <f t="shared" si="67"/>
        <v>450</v>
      </c>
      <c r="C451" s="25"/>
      <c r="N451" s="45"/>
      <c r="O451" s="45"/>
      <c r="P451" s="45"/>
      <c r="Q451" s="45"/>
      <c r="R451" s="45"/>
      <c r="S451" s="1">
        <f t="shared" si="68"/>
        <v>0</v>
      </c>
      <c r="T451" s="1">
        <f t="shared" si="69"/>
        <v>0</v>
      </c>
      <c r="U451" s="1">
        <f t="shared" si="70"/>
        <v>0</v>
      </c>
      <c r="V451" s="1">
        <f t="shared" si="71"/>
        <v>0</v>
      </c>
      <c r="W451" s="1">
        <f t="shared" si="72"/>
        <v>0</v>
      </c>
      <c r="X451" s="1">
        <f t="shared" si="73"/>
        <v>0</v>
      </c>
      <c r="Y451"/>
      <c r="Z451"/>
      <c r="AA451"/>
      <c r="AB451"/>
      <c r="AC451"/>
      <c r="AD451"/>
      <c r="AE451"/>
      <c r="AF451"/>
      <c r="AG451"/>
      <c r="AH451"/>
      <c r="AI451"/>
      <c r="AJ451"/>
    </row>
    <row r="452" spans="1:36" ht="14.25" customHeight="1">
      <c r="A452" s="41" t="b">
        <f t="shared" ref="A452:A515" si="74">IF(OR(COUNTIF(D452:M452, "NOT EXECUTED"), COUNTIF(D452:M452, "NOT COMPILED"), COUNTIF(D452:M452, "NOT EFFECTIVE")),TRUE,FALSE)</f>
        <v>0</v>
      </c>
      <c r="B452" s="41">
        <f t="shared" ref="B452:B515" si="75">+B451+1</f>
        <v>451</v>
      </c>
      <c r="C452" s="25"/>
      <c r="N452" s="45"/>
      <c r="O452" s="45"/>
      <c r="P452" s="45"/>
      <c r="Q452" s="45"/>
      <c r="R452" s="45"/>
      <c r="S452" s="1">
        <f t="shared" si="68"/>
        <v>0</v>
      </c>
      <c r="T452" s="1">
        <f t="shared" si="69"/>
        <v>0</v>
      </c>
      <c r="U452" s="1">
        <f t="shared" si="70"/>
        <v>0</v>
      </c>
      <c r="V452" s="1">
        <f t="shared" si="71"/>
        <v>0</v>
      </c>
      <c r="W452" s="1">
        <f t="shared" si="72"/>
        <v>0</v>
      </c>
      <c r="X452" s="1">
        <f t="shared" si="73"/>
        <v>0</v>
      </c>
      <c r="Y452"/>
      <c r="Z452"/>
      <c r="AA452"/>
      <c r="AB452"/>
      <c r="AC452"/>
      <c r="AD452"/>
      <c r="AE452"/>
      <c r="AF452"/>
      <c r="AG452"/>
      <c r="AH452"/>
      <c r="AI452"/>
      <c r="AJ452"/>
    </row>
    <row r="453" spans="1:36" ht="14.25" customHeight="1">
      <c r="A453" s="41" t="b">
        <f t="shared" si="74"/>
        <v>0</v>
      </c>
      <c r="B453" s="41">
        <f t="shared" si="75"/>
        <v>452</v>
      </c>
      <c r="C453" s="25"/>
      <c r="N453" s="45"/>
      <c r="O453" s="45"/>
      <c r="P453" s="45"/>
      <c r="Q453" s="45"/>
      <c r="R453" s="45"/>
      <c r="S453" s="1">
        <f t="shared" si="68"/>
        <v>0</v>
      </c>
      <c r="T453" s="1">
        <f t="shared" si="69"/>
        <v>0</v>
      </c>
      <c r="U453" s="1">
        <f t="shared" si="70"/>
        <v>0</v>
      </c>
      <c r="V453" s="1">
        <f t="shared" si="71"/>
        <v>0</v>
      </c>
      <c r="W453" s="1">
        <f t="shared" si="72"/>
        <v>0</v>
      </c>
      <c r="X453" s="1">
        <f t="shared" si="73"/>
        <v>0</v>
      </c>
      <c r="Y453"/>
      <c r="Z453"/>
      <c r="AA453"/>
      <c r="AB453"/>
      <c r="AC453"/>
      <c r="AD453"/>
      <c r="AE453"/>
      <c r="AF453"/>
      <c r="AG453"/>
      <c r="AH453"/>
      <c r="AI453"/>
      <c r="AJ453"/>
    </row>
    <row r="454" spans="1:36" ht="14.25" customHeight="1">
      <c r="A454" s="41" t="b">
        <f t="shared" si="74"/>
        <v>0</v>
      </c>
      <c r="B454" s="41">
        <f t="shared" si="75"/>
        <v>453</v>
      </c>
      <c r="C454" s="25"/>
      <c r="N454" s="45"/>
      <c r="O454" s="45"/>
      <c r="P454" s="45"/>
      <c r="Q454" s="45"/>
      <c r="R454" s="45"/>
      <c r="S454" s="1">
        <f t="shared" si="68"/>
        <v>0</v>
      </c>
      <c r="T454" s="1">
        <f t="shared" si="69"/>
        <v>0</v>
      </c>
      <c r="U454" s="1">
        <f t="shared" si="70"/>
        <v>0</v>
      </c>
      <c r="V454" s="1">
        <f t="shared" si="71"/>
        <v>0</v>
      </c>
      <c r="W454" s="1">
        <f t="shared" si="72"/>
        <v>0</v>
      </c>
      <c r="X454" s="1">
        <f t="shared" si="73"/>
        <v>0</v>
      </c>
      <c r="Y454"/>
      <c r="Z454"/>
      <c r="AA454"/>
      <c r="AB454"/>
      <c r="AC454"/>
      <c r="AD454"/>
      <c r="AE454"/>
      <c r="AF454"/>
      <c r="AG454"/>
      <c r="AH454"/>
      <c r="AI454"/>
      <c r="AJ454"/>
    </row>
    <row r="455" spans="1:36" ht="14.25" customHeight="1">
      <c r="A455" s="41" t="b">
        <f t="shared" si="74"/>
        <v>0</v>
      </c>
      <c r="B455" s="41">
        <f t="shared" si="75"/>
        <v>454</v>
      </c>
      <c r="C455" s="25"/>
      <c r="N455" s="45"/>
      <c r="O455" s="45"/>
      <c r="P455" s="45"/>
      <c r="Q455" s="45"/>
      <c r="R455" s="45"/>
      <c r="S455" s="1">
        <f t="shared" si="68"/>
        <v>0</v>
      </c>
      <c r="T455" s="1">
        <f t="shared" si="69"/>
        <v>0</v>
      </c>
      <c r="U455" s="1">
        <f t="shared" si="70"/>
        <v>0</v>
      </c>
      <c r="V455" s="1">
        <f t="shared" si="71"/>
        <v>0</v>
      </c>
      <c r="W455" s="1">
        <f t="shared" si="72"/>
        <v>0</v>
      </c>
      <c r="X455" s="1">
        <f t="shared" si="73"/>
        <v>0</v>
      </c>
      <c r="Y455"/>
      <c r="Z455"/>
      <c r="AA455"/>
      <c r="AB455"/>
      <c r="AC455"/>
      <c r="AD455"/>
      <c r="AE455"/>
      <c r="AF455"/>
      <c r="AG455"/>
      <c r="AH455"/>
      <c r="AI455"/>
      <c r="AJ455"/>
    </row>
    <row r="456" spans="1:36" ht="14.25" customHeight="1">
      <c r="A456" s="41" t="b">
        <f t="shared" si="74"/>
        <v>0</v>
      </c>
      <c r="B456" s="41">
        <f t="shared" si="75"/>
        <v>455</v>
      </c>
      <c r="C456" s="25"/>
      <c r="N456" s="45"/>
      <c r="O456" s="45"/>
      <c r="P456" s="45"/>
      <c r="Q456" s="45"/>
      <c r="R456" s="45"/>
      <c r="S456" s="1">
        <f t="shared" si="68"/>
        <v>0</v>
      </c>
      <c r="T456" s="1">
        <f t="shared" si="69"/>
        <v>0</v>
      </c>
      <c r="U456" s="1">
        <f t="shared" si="70"/>
        <v>0</v>
      </c>
      <c r="V456" s="1">
        <f t="shared" si="71"/>
        <v>0</v>
      </c>
      <c r="W456" s="1">
        <f t="shared" si="72"/>
        <v>0</v>
      </c>
      <c r="X456" s="1">
        <f t="shared" si="73"/>
        <v>0</v>
      </c>
      <c r="Y456"/>
      <c r="Z456"/>
      <c r="AA456"/>
      <c r="AB456"/>
      <c r="AC456"/>
      <c r="AD456"/>
      <c r="AE456"/>
      <c r="AF456"/>
      <c r="AG456"/>
      <c r="AH456"/>
      <c r="AI456"/>
      <c r="AJ456"/>
    </row>
    <row r="457" spans="1:36" ht="14.25" customHeight="1">
      <c r="A457" s="41" t="b">
        <f t="shared" si="74"/>
        <v>0</v>
      </c>
      <c r="B457" s="41">
        <f t="shared" si="75"/>
        <v>456</v>
      </c>
      <c r="C457" s="25"/>
      <c r="N457" s="45"/>
      <c r="O457" s="45"/>
      <c r="P457" s="45"/>
      <c r="Q457" s="45"/>
      <c r="R457" s="45"/>
      <c r="S457" s="1">
        <f t="shared" si="68"/>
        <v>0</v>
      </c>
      <c r="T457" s="1">
        <f t="shared" si="69"/>
        <v>0</v>
      </c>
      <c r="U457" s="1">
        <f t="shared" si="70"/>
        <v>0</v>
      </c>
      <c r="V457" s="1">
        <f t="shared" si="71"/>
        <v>0</v>
      </c>
      <c r="W457" s="1">
        <f t="shared" si="72"/>
        <v>0</v>
      </c>
      <c r="X457" s="1">
        <f t="shared" si="73"/>
        <v>0</v>
      </c>
      <c r="Y457"/>
      <c r="Z457"/>
      <c r="AA457"/>
      <c r="AB457"/>
      <c r="AC457"/>
      <c r="AD457"/>
      <c r="AE457"/>
      <c r="AF457"/>
      <c r="AG457"/>
      <c r="AH457"/>
      <c r="AI457"/>
      <c r="AJ457"/>
    </row>
    <row r="458" spans="1:36" ht="14.25" customHeight="1">
      <c r="A458" s="41" t="b">
        <f t="shared" si="74"/>
        <v>0</v>
      </c>
      <c r="B458" s="41">
        <f t="shared" si="75"/>
        <v>457</v>
      </c>
      <c r="C458" s="25"/>
      <c r="N458" s="45"/>
      <c r="O458" s="45"/>
      <c r="P458" s="45"/>
      <c r="Q458" s="45"/>
      <c r="R458" s="45"/>
      <c r="S458" s="1">
        <f t="shared" si="68"/>
        <v>0</v>
      </c>
      <c r="T458" s="1">
        <f t="shared" si="69"/>
        <v>0</v>
      </c>
      <c r="U458" s="1">
        <f t="shared" si="70"/>
        <v>0</v>
      </c>
      <c r="V458" s="1">
        <f t="shared" si="71"/>
        <v>0</v>
      </c>
      <c r="W458" s="1">
        <f t="shared" si="72"/>
        <v>0</v>
      </c>
      <c r="X458" s="1">
        <f t="shared" si="73"/>
        <v>0</v>
      </c>
      <c r="Y458"/>
      <c r="Z458"/>
      <c r="AA458"/>
      <c r="AB458"/>
      <c r="AC458"/>
      <c r="AD458"/>
      <c r="AE458"/>
      <c r="AF458"/>
      <c r="AG458"/>
      <c r="AH458"/>
      <c r="AI458"/>
      <c r="AJ458"/>
    </row>
    <row r="459" spans="1:36" ht="14.25" customHeight="1">
      <c r="A459" s="41" t="b">
        <f t="shared" si="74"/>
        <v>0</v>
      </c>
      <c r="B459" s="41">
        <f t="shared" si="75"/>
        <v>458</v>
      </c>
      <c r="C459" s="25"/>
      <c r="N459" s="45"/>
      <c r="O459" s="45"/>
      <c r="P459" s="45"/>
      <c r="Q459" s="45"/>
      <c r="R459" s="45"/>
      <c r="S459" s="1">
        <f t="shared" si="68"/>
        <v>0</v>
      </c>
      <c r="T459" s="1">
        <f t="shared" si="69"/>
        <v>0</v>
      </c>
      <c r="U459" s="1">
        <f t="shared" si="70"/>
        <v>0</v>
      </c>
      <c r="V459" s="1">
        <f t="shared" si="71"/>
        <v>0</v>
      </c>
      <c r="W459" s="1">
        <f t="shared" si="72"/>
        <v>0</v>
      </c>
      <c r="X459" s="1">
        <f t="shared" si="73"/>
        <v>0</v>
      </c>
      <c r="Y459"/>
      <c r="Z459"/>
      <c r="AA459"/>
      <c r="AB459"/>
      <c r="AC459"/>
      <c r="AD459"/>
      <c r="AE459"/>
      <c r="AF459"/>
      <c r="AG459"/>
      <c r="AH459"/>
      <c r="AI459"/>
      <c r="AJ459"/>
    </row>
    <row r="460" spans="1:36" ht="14.25" customHeight="1">
      <c r="A460" s="41" t="b">
        <f t="shared" si="74"/>
        <v>0</v>
      </c>
      <c r="B460" s="41">
        <f t="shared" si="75"/>
        <v>459</v>
      </c>
      <c r="C460" s="25"/>
      <c r="N460" s="45"/>
      <c r="O460" s="45"/>
      <c r="P460" s="45"/>
      <c r="Q460" s="45"/>
      <c r="R460" s="45"/>
      <c r="S460" s="1">
        <f t="shared" si="68"/>
        <v>0</v>
      </c>
      <c r="T460" s="1">
        <f t="shared" si="69"/>
        <v>0</v>
      </c>
      <c r="U460" s="1">
        <f t="shared" si="70"/>
        <v>0</v>
      </c>
      <c r="V460" s="1">
        <f t="shared" si="71"/>
        <v>0</v>
      </c>
      <c r="W460" s="1">
        <f t="shared" si="72"/>
        <v>0</v>
      </c>
      <c r="X460" s="1">
        <f t="shared" si="73"/>
        <v>0</v>
      </c>
      <c r="Y460"/>
      <c r="Z460"/>
      <c r="AA460"/>
      <c r="AB460"/>
      <c r="AC460"/>
      <c r="AD460"/>
      <c r="AE460"/>
      <c r="AF460"/>
      <c r="AG460"/>
      <c r="AH460"/>
      <c r="AI460"/>
      <c r="AJ460"/>
    </row>
    <row r="461" spans="1:36" ht="14.25" customHeight="1">
      <c r="A461" s="41" t="b">
        <f t="shared" si="74"/>
        <v>0</v>
      </c>
      <c r="B461" s="41">
        <f t="shared" si="75"/>
        <v>460</v>
      </c>
      <c r="C461" s="25"/>
      <c r="N461" s="45"/>
      <c r="O461" s="45"/>
      <c r="P461" s="45"/>
      <c r="Q461" s="45"/>
      <c r="R461" s="45"/>
      <c r="S461" s="1">
        <f t="shared" si="68"/>
        <v>0</v>
      </c>
      <c r="T461" s="1">
        <f t="shared" si="69"/>
        <v>0</v>
      </c>
      <c r="U461" s="1">
        <f t="shared" si="70"/>
        <v>0</v>
      </c>
      <c r="V461" s="1">
        <f t="shared" si="71"/>
        <v>0</v>
      </c>
      <c r="W461" s="1">
        <f t="shared" si="72"/>
        <v>0</v>
      </c>
      <c r="X461" s="1">
        <f t="shared" si="73"/>
        <v>0</v>
      </c>
      <c r="Y461"/>
      <c r="Z461"/>
      <c r="AA461"/>
      <c r="AB461"/>
      <c r="AC461"/>
      <c r="AD461"/>
      <c r="AE461"/>
      <c r="AF461"/>
      <c r="AG461"/>
      <c r="AH461"/>
      <c r="AI461"/>
      <c r="AJ461"/>
    </row>
    <row r="462" spans="1:36" ht="14.25" customHeight="1">
      <c r="A462" s="41" t="b">
        <f t="shared" si="74"/>
        <v>0</v>
      </c>
      <c r="B462" s="41">
        <f t="shared" si="75"/>
        <v>461</v>
      </c>
      <c r="C462" s="25"/>
      <c r="N462" s="45"/>
      <c r="O462" s="45"/>
      <c r="P462" s="45"/>
      <c r="Q462" s="45"/>
      <c r="R462" s="45"/>
      <c r="S462" s="1">
        <f t="shared" ref="S462:S525" si="76">IF(COUNTIF(H462:M462,"NOT EFFECTIVE"),1,0)</f>
        <v>0</v>
      </c>
      <c r="T462" s="1">
        <f t="shared" si="69"/>
        <v>0</v>
      </c>
      <c r="U462" s="1">
        <f t="shared" si="70"/>
        <v>0</v>
      </c>
      <c r="V462" s="1">
        <f t="shared" si="71"/>
        <v>0</v>
      </c>
      <c r="W462" s="1">
        <f t="shared" si="72"/>
        <v>0</v>
      </c>
      <c r="X462" s="1">
        <f t="shared" si="73"/>
        <v>0</v>
      </c>
      <c r="Y462"/>
      <c r="Z462"/>
      <c r="AA462"/>
      <c r="AB462"/>
      <c r="AC462"/>
      <c r="AD462"/>
      <c r="AE462"/>
      <c r="AF462"/>
      <c r="AG462"/>
      <c r="AH462"/>
      <c r="AI462"/>
      <c r="AJ462"/>
    </row>
    <row r="463" spans="1:36" ht="14.25" customHeight="1">
      <c r="A463" s="41" t="b">
        <f t="shared" si="74"/>
        <v>0</v>
      </c>
      <c r="B463" s="41">
        <f t="shared" si="75"/>
        <v>462</v>
      </c>
      <c r="C463" s="25"/>
      <c r="N463" s="45"/>
      <c r="O463" s="45"/>
      <c r="P463" s="45"/>
      <c r="Q463" s="45"/>
      <c r="R463" s="45"/>
      <c r="S463" s="1">
        <f t="shared" si="76"/>
        <v>0</v>
      </c>
      <c r="T463" s="1">
        <f t="shared" si="69"/>
        <v>0</v>
      </c>
      <c r="U463" s="1">
        <f t="shared" si="70"/>
        <v>0</v>
      </c>
      <c r="V463" s="1">
        <f t="shared" si="71"/>
        <v>0</v>
      </c>
      <c r="W463" s="1">
        <f t="shared" si="72"/>
        <v>0</v>
      </c>
      <c r="X463" s="1">
        <f t="shared" si="73"/>
        <v>0</v>
      </c>
      <c r="Y463"/>
      <c r="Z463"/>
      <c r="AA463"/>
      <c r="AB463"/>
      <c r="AC463"/>
      <c r="AD463"/>
      <c r="AE463"/>
      <c r="AF463"/>
      <c r="AG463"/>
      <c r="AH463"/>
      <c r="AI463"/>
      <c r="AJ463"/>
    </row>
    <row r="464" spans="1:36" ht="14.25" customHeight="1">
      <c r="A464" s="41" t="b">
        <f t="shared" si="74"/>
        <v>0</v>
      </c>
      <c r="B464" s="41">
        <f t="shared" si="75"/>
        <v>463</v>
      </c>
      <c r="C464" s="25"/>
      <c r="N464" s="45"/>
      <c r="O464" s="45"/>
      <c r="P464" s="45"/>
      <c r="Q464" s="45"/>
      <c r="R464" s="45"/>
      <c r="S464" s="1">
        <f t="shared" si="76"/>
        <v>0</v>
      </c>
      <c r="T464" s="1">
        <f t="shared" si="69"/>
        <v>0</v>
      </c>
      <c r="U464" s="1">
        <f t="shared" si="70"/>
        <v>0</v>
      </c>
      <c r="V464" s="1">
        <f t="shared" si="71"/>
        <v>0</v>
      </c>
      <c r="W464" s="1">
        <f t="shared" si="72"/>
        <v>0</v>
      </c>
      <c r="X464" s="1">
        <f t="shared" si="73"/>
        <v>0</v>
      </c>
      <c r="Y464"/>
      <c r="Z464"/>
      <c r="AA464"/>
      <c r="AB464"/>
      <c r="AC464"/>
      <c r="AD464"/>
      <c r="AE464"/>
      <c r="AF464"/>
      <c r="AG464"/>
      <c r="AH464"/>
      <c r="AI464"/>
      <c r="AJ464"/>
    </row>
    <row r="465" spans="1:36" ht="14.25" customHeight="1">
      <c r="A465" s="41" t="b">
        <f t="shared" si="74"/>
        <v>0</v>
      </c>
      <c r="B465" s="41">
        <f t="shared" si="75"/>
        <v>464</v>
      </c>
      <c r="C465" s="25"/>
      <c r="N465" s="45"/>
      <c r="O465" s="45"/>
      <c r="P465" s="45"/>
      <c r="Q465" s="45"/>
      <c r="R465" s="45"/>
      <c r="S465" s="1">
        <f t="shared" si="76"/>
        <v>0</v>
      </c>
      <c r="T465" s="1">
        <f t="shared" si="69"/>
        <v>0</v>
      </c>
      <c r="U465" s="1">
        <f t="shared" si="70"/>
        <v>0</v>
      </c>
      <c r="V465" s="1">
        <f t="shared" si="71"/>
        <v>0</v>
      </c>
      <c r="W465" s="1">
        <f t="shared" si="72"/>
        <v>0</v>
      </c>
      <c r="X465" s="1">
        <f t="shared" si="73"/>
        <v>0</v>
      </c>
      <c r="Y465"/>
      <c r="Z465"/>
      <c r="AA465"/>
      <c r="AB465"/>
      <c r="AC465"/>
      <c r="AD465"/>
      <c r="AE465"/>
      <c r="AF465"/>
      <c r="AG465"/>
      <c r="AH465"/>
      <c r="AI465"/>
      <c r="AJ465"/>
    </row>
    <row r="466" spans="1:36" ht="14.25" customHeight="1">
      <c r="A466" s="41" t="b">
        <f t="shared" si="74"/>
        <v>0</v>
      </c>
      <c r="B466" s="41">
        <f t="shared" si="75"/>
        <v>465</v>
      </c>
      <c r="C466" s="25"/>
      <c r="N466" s="45"/>
      <c r="O466" s="45"/>
      <c r="P466" s="45"/>
      <c r="Q466" s="45"/>
      <c r="R466" s="45"/>
      <c r="S466" s="1">
        <f t="shared" si="76"/>
        <v>0</v>
      </c>
      <c r="T466" s="1">
        <f t="shared" si="69"/>
        <v>0</v>
      </c>
      <c r="U466" s="1">
        <f t="shared" si="70"/>
        <v>0</v>
      </c>
      <c r="V466" s="1">
        <f t="shared" si="71"/>
        <v>0</v>
      </c>
      <c r="W466" s="1">
        <f t="shared" si="72"/>
        <v>0</v>
      </c>
      <c r="X466" s="1">
        <f t="shared" si="73"/>
        <v>0</v>
      </c>
      <c r="Y466"/>
      <c r="Z466"/>
      <c r="AA466"/>
      <c r="AB466"/>
      <c r="AC466"/>
      <c r="AD466"/>
      <c r="AE466"/>
      <c r="AF466"/>
      <c r="AG466"/>
      <c r="AH466"/>
      <c r="AI466"/>
      <c r="AJ466"/>
    </row>
    <row r="467" spans="1:36" ht="14.25" customHeight="1">
      <c r="A467" s="41" t="b">
        <f t="shared" si="74"/>
        <v>0</v>
      </c>
      <c r="B467" s="41">
        <f t="shared" si="75"/>
        <v>466</v>
      </c>
      <c r="C467" s="25"/>
      <c r="N467" s="45"/>
      <c r="O467" s="45"/>
      <c r="P467" s="45"/>
      <c r="Q467" s="45"/>
      <c r="R467" s="45"/>
      <c r="S467" s="1">
        <f t="shared" si="76"/>
        <v>0</v>
      </c>
      <c r="T467" s="1">
        <f t="shared" si="69"/>
        <v>0</v>
      </c>
      <c r="U467" s="1">
        <f t="shared" si="70"/>
        <v>0</v>
      </c>
      <c r="V467" s="1">
        <f t="shared" si="71"/>
        <v>0</v>
      </c>
      <c r="W467" s="1">
        <f t="shared" si="72"/>
        <v>0</v>
      </c>
      <c r="X467" s="1">
        <f t="shared" si="73"/>
        <v>0</v>
      </c>
      <c r="Y467"/>
      <c r="Z467"/>
      <c r="AA467"/>
      <c r="AB467"/>
      <c r="AC467"/>
      <c r="AD467"/>
      <c r="AE467"/>
      <c r="AF467"/>
      <c r="AG467"/>
      <c r="AH467"/>
      <c r="AI467"/>
      <c r="AJ467"/>
    </row>
    <row r="468" spans="1:36" ht="14.25" customHeight="1">
      <c r="A468" s="41" t="b">
        <f t="shared" si="74"/>
        <v>0</v>
      </c>
      <c r="B468" s="41">
        <f t="shared" si="75"/>
        <v>467</v>
      </c>
      <c r="C468" s="25"/>
      <c r="N468" s="45"/>
      <c r="O468" s="45"/>
      <c r="P468" s="45"/>
      <c r="Q468" s="45"/>
      <c r="R468" s="45"/>
      <c r="S468" s="1">
        <f t="shared" si="76"/>
        <v>0</v>
      </c>
      <c r="T468" s="1">
        <f t="shared" si="69"/>
        <v>0</v>
      </c>
      <c r="U468" s="1">
        <f t="shared" si="70"/>
        <v>0</v>
      </c>
      <c r="V468" s="1">
        <f t="shared" si="71"/>
        <v>0</v>
      </c>
      <c r="W468" s="1">
        <f t="shared" si="72"/>
        <v>0</v>
      </c>
      <c r="X468" s="1">
        <f t="shared" si="73"/>
        <v>0</v>
      </c>
      <c r="Y468"/>
      <c r="Z468"/>
      <c r="AA468"/>
      <c r="AB468"/>
      <c r="AC468"/>
      <c r="AD468"/>
      <c r="AE468"/>
      <c r="AF468"/>
      <c r="AG468"/>
      <c r="AH468"/>
      <c r="AI468"/>
      <c r="AJ468"/>
    </row>
    <row r="469" spans="1:36" ht="14.25" customHeight="1">
      <c r="A469" s="41" t="b">
        <f t="shared" si="74"/>
        <v>0</v>
      </c>
      <c r="B469" s="41">
        <f t="shared" si="75"/>
        <v>468</v>
      </c>
      <c r="C469" s="25"/>
      <c r="N469" s="45"/>
      <c r="O469" s="45"/>
      <c r="P469" s="45"/>
      <c r="Q469" s="45"/>
      <c r="R469" s="45"/>
      <c r="S469" s="1">
        <f t="shared" si="76"/>
        <v>0</v>
      </c>
      <c r="T469" s="1">
        <f t="shared" si="69"/>
        <v>0</v>
      </c>
      <c r="U469" s="1">
        <f t="shared" si="70"/>
        <v>0</v>
      </c>
      <c r="V469" s="1">
        <f t="shared" si="71"/>
        <v>0</v>
      </c>
      <c r="W469" s="1">
        <f t="shared" si="72"/>
        <v>0</v>
      </c>
      <c r="X469" s="1">
        <f t="shared" si="73"/>
        <v>0</v>
      </c>
      <c r="Y469"/>
      <c r="Z469"/>
      <c r="AA469"/>
      <c r="AB469"/>
      <c r="AC469"/>
      <c r="AD469"/>
      <c r="AE469"/>
      <c r="AF469"/>
      <c r="AG469"/>
      <c r="AH469"/>
      <c r="AI469"/>
      <c r="AJ469"/>
    </row>
    <row r="470" spans="1:36" ht="14.25" customHeight="1">
      <c r="A470" s="41" t="b">
        <f t="shared" si="74"/>
        <v>0</v>
      </c>
      <c r="B470" s="41">
        <f t="shared" si="75"/>
        <v>469</v>
      </c>
      <c r="C470" s="25"/>
      <c r="N470" s="45"/>
      <c r="O470" s="45"/>
      <c r="P470" s="45"/>
      <c r="Q470" s="45"/>
      <c r="R470" s="45"/>
      <c r="S470" s="1">
        <f t="shared" si="76"/>
        <v>0</v>
      </c>
      <c r="T470" s="1">
        <f t="shared" si="69"/>
        <v>0</v>
      </c>
      <c r="U470" s="1">
        <f t="shared" si="70"/>
        <v>0</v>
      </c>
      <c r="V470" s="1">
        <f t="shared" si="71"/>
        <v>0</v>
      </c>
      <c r="W470" s="1">
        <f t="shared" si="72"/>
        <v>0</v>
      </c>
      <c r="X470" s="1">
        <f t="shared" si="73"/>
        <v>0</v>
      </c>
      <c r="Y470"/>
      <c r="Z470"/>
      <c r="AA470"/>
      <c r="AB470"/>
      <c r="AC470"/>
      <c r="AD470"/>
      <c r="AE470"/>
      <c r="AF470"/>
      <c r="AG470"/>
      <c r="AH470"/>
      <c r="AI470"/>
      <c r="AJ470"/>
    </row>
    <row r="471" spans="1:36" ht="14.25" customHeight="1">
      <c r="A471" s="41" t="b">
        <f t="shared" si="74"/>
        <v>0</v>
      </c>
      <c r="B471" s="41">
        <f t="shared" si="75"/>
        <v>470</v>
      </c>
      <c r="C471" s="25"/>
      <c r="N471" s="45"/>
      <c r="O471" s="45"/>
      <c r="P471" s="45"/>
      <c r="Q471" s="45"/>
      <c r="R471" s="45"/>
      <c r="S471" s="1">
        <f t="shared" si="76"/>
        <v>0</v>
      </c>
      <c r="T471" s="1">
        <f t="shared" si="69"/>
        <v>0</v>
      </c>
      <c r="U471" s="1">
        <f t="shared" si="70"/>
        <v>0</v>
      </c>
      <c r="V471" s="1">
        <f t="shared" si="71"/>
        <v>0</v>
      </c>
      <c r="W471" s="1">
        <f t="shared" si="72"/>
        <v>0</v>
      </c>
      <c r="X471" s="1">
        <f t="shared" si="73"/>
        <v>0</v>
      </c>
      <c r="Y471"/>
      <c r="Z471"/>
      <c r="AA471"/>
      <c r="AB471"/>
      <c r="AC471"/>
      <c r="AD471"/>
      <c r="AE471"/>
      <c r="AF471"/>
      <c r="AG471"/>
      <c r="AH471"/>
      <c r="AI471"/>
      <c r="AJ471"/>
    </row>
    <row r="472" spans="1:36" ht="14.25" customHeight="1">
      <c r="A472" s="41" t="b">
        <f t="shared" si="74"/>
        <v>0</v>
      </c>
      <c r="B472" s="41">
        <f t="shared" si="75"/>
        <v>471</v>
      </c>
      <c r="C472" s="25"/>
      <c r="N472" s="45"/>
      <c r="O472" s="45"/>
      <c r="P472" s="45"/>
      <c r="Q472" s="45"/>
      <c r="R472" s="45"/>
      <c r="S472" s="1">
        <f t="shared" si="76"/>
        <v>0</v>
      </c>
      <c r="T472" s="1">
        <f t="shared" si="69"/>
        <v>0</v>
      </c>
      <c r="U472" s="1">
        <f t="shared" si="70"/>
        <v>0</v>
      </c>
      <c r="V472" s="1">
        <f t="shared" si="71"/>
        <v>0</v>
      </c>
      <c r="W472" s="1">
        <f t="shared" si="72"/>
        <v>0</v>
      </c>
      <c r="X472" s="1">
        <f t="shared" si="73"/>
        <v>0</v>
      </c>
      <c r="Y472"/>
      <c r="Z472"/>
      <c r="AA472"/>
      <c r="AB472"/>
      <c r="AC472"/>
      <c r="AD472"/>
      <c r="AE472"/>
      <c r="AF472"/>
      <c r="AG472"/>
      <c r="AH472"/>
      <c r="AI472"/>
      <c r="AJ472"/>
    </row>
    <row r="473" spans="1:36" ht="14.25" customHeight="1">
      <c r="A473" s="41" t="b">
        <f t="shared" si="74"/>
        <v>0</v>
      </c>
      <c r="B473" s="41">
        <f t="shared" si="75"/>
        <v>472</v>
      </c>
      <c r="C473" s="25"/>
      <c r="N473" s="45"/>
      <c r="O473" s="45"/>
      <c r="P473" s="45"/>
      <c r="Q473" s="45"/>
      <c r="R473" s="45"/>
      <c r="S473" s="1">
        <f t="shared" si="76"/>
        <v>0</v>
      </c>
      <c r="T473" s="1">
        <f t="shared" si="69"/>
        <v>0</v>
      </c>
      <c r="U473" s="1">
        <f t="shared" si="70"/>
        <v>0</v>
      </c>
      <c r="V473" s="1">
        <f t="shared" si="71"/>
        <v>0</v>
      </c>
      <c r="W473" s="1">
        <f t="shared" si="72"/>
        <v>0</v>
      </c>
      <c r="X473" s="1">
        <f t="shared" si="73"/>
        <v>0</v>
      </c>
      <c r="Y473"/>
      <c r="Z473"/>
      <c r="AA473"/>
      <c r="AB473"/>
      <c r="AC473"/>
      <c r="AD473"/>
      <c r="AE473"/>
      <c r="AF473"/>
      <c r="AG473"/>
      <c r="AH473"/>
      <c r="AI473"/>
      <c r="AJ473"/>
    </row>
    <row r="474" spans="1:36" ht="14.25" customHeight="1">
      <c r="A474" s="41" t="b">
        <f t="shared" si="74"/>
        <v>0</v>
      </c>
      <c r="B474" s="41">
        <f t="shared" si="75"/>
        <v>473</v>
      </c>
      <c r="C474" s="25"/>
      <c r="N474" s="45"/>
      <c r="O474" s="45"/>
      <c r="P474" s="45"/>
      <c r="Q474" s="45"/>
      <c r="R474" s="45"/>
      <c r="S474" s="1">
        <f t="shared" si="76"/>
        <v>0</v>
      </c>
      <c r="T474" s="1">
        <f t="shared" si="69"/>
        <v>0</v>
      </c>
      <c r="U474" s="1">
        <f t="shared" si="70"/>
        <v>0</v>
      </c>
      <c r="V474" s="1">
        <f t="shared" si="71"/>
        <v>0</v>
      </c>
      <c r="W474" s="1">
        <f t="shared" si="72"/>
        <v>0</v>
      </c>
      <c r="X474" s="1">
        <f t="shared" si="73"/>
        <v>0</v>
      </c>
      <c r="Y474"/>
      <c r="Z474"/>
      <c r="AA474"/>
      <c r="AB474"/>
      <c r="AC474"/>
      <c r="AD474"/>
      <c r="AE474"/>
      <c r="AF474"/>
      <c r="AG474"/>
      <c r="AH474"/>
      <c r="AI474"/>
      <c r="AJ474"/>
    </row>
    <row r="475" spans="1:36" ht="14.25" customHeight="1">
      <c r="A475" s="41" t="b">
        <f t="shared" si="74"/>
        <v>0</v>
      </c>
      <c r="B475" s="41">
        <f t="shared" si="75"/>
        <v>474</v>
      </c>
      <c r="C475" s="25"/>
      <c r="N475" s="45"/>
      <c r="O475" s="45"/>
      <c r="P475" s="45"/>
      <c r="Q475" s="45"/>
      <c r="R475" s="45"/>
      <c r="S475" s="1">
        <f t="shared" si="76"/>
        <v>0</v>
      </c>
      <c r="T475" s="1">
        <f t="shared" si="69"/>
        <v>0</v>
      </c>
      <c r="U475" s="1">
        <f t="shared" si="70"/>
        <v>0</v>
      </c>
      <c r="V475" s="1">
        <f t="shared" si="71"/>
        <v>0</v>
      </c>
      <c r="W475" s="1">
        <f t="shared" si="72"/>
        <v>0</v>
      </c>
      <c r="X475" s="1">
        <f t="shared" si="73"/>
        <v>0</v>
      </c>
      <c r="Y475"/>
      <c r="Z475"/>
      <c r="AA475"/>
      <c r="AB475"/>
      <c r="AC475"/>
      <c r="AD475"/>
      <c r="AE475"/>
      <c r="AF475"/>
      <c r="AG475"/>
      <c r="AH475"/>
      <c r="AI475"/>
      <c r="AJ475"/>
    </row>
    <row r="476" spans="1:36" ht="14.25" customHeight="1">
      <c r="A476" s="41" t="b">
        <f t="shared" si="74"/>
        <v>0</v>
      </c>
      <c r="B476" s="41">
        <f t="shared" si="75"/>
        <v>475</v>
      </c>
      <c r="C476" s="25"/>
      <c r="N476" s="45"/>
      <c r="O476" s="45"/>
      <c r="P476" s="45"/>
      <c r="Q476" s="45"/>
      <c r="R476" s="45"/>
      <c r="S476" s="1">
        <f t="shared" si="76"/>
        <v>0</v>
      </c>
      <c r="T476" s="1">
        <f t="shared" si="69"/>
        <v>0</v>
      </c>
      <c r="U476" s="1">
        <f t="shared" si="70"/>
        <v>0</v>
      </c>
      <c r="V476" s="1">
        <f t="shared" si="71"/>
        <v>0</v>
      </c>
      <c r="W476" s="1">
        <f t="shared" si="72"/>
        <v>0</v>
      </c>
      <c r="X476" s="1">
        <f t="shared" si="73"/>
        <v>0</v>
      </c>
      <c r="Y476"/>
      <c r="Z476"/>
      <c r="AA476"/>
      <c r="AB476"/>
      <c r="AC476"/>
      <c r="AD476"/>
      <c r="AE476"/>
      <c r="AF476"/>
      <c r="AG476"/>
      <c r="AH476"/>
      <c r="AI476"/>
      <c r="AJ476"/>
    </row>
    <row r="477" spans="1:36" ht="14.25" customHeight="1">
      <c r="A477" s="41" t="b">
        <f t="shared" si="74"/>
        <v>0</v>
      </c>
      <c r="B477" s="41">
        <f t="shared" si="75"/>
        <v>476</v>
      </c>
      <c r="C477" s="25"/>
      <c r="N477" s="45"/>
      <c r="O477" s="45"/>
      <c r="P477" s="45"/>
      <c r="Q477" s="45"/>
      <c r="R477" s="45"/>
      <c r="S477" s="1">
        <f t="shared" si="76"/>
        <v>0</v>
      </c>
      <c r="T477" s="1">
        <f t="shared" si="69"/>
        <v>0</v>
      </c>
      <c r="U477" s="1">
        <f t="shared" si="70"/>
        <v>0</v>
      </c>
      <c r="V477" s="1">
        <f t="shared" si="71"/>
        <v>0</v>
      </c>
      <c r="W477" s="1">
        <f t="shared" si="72"/>
        <v>0</v>
      </c>
      <c r="X477" s="1">
        <f t="shared" si="73"/>
        <v>0</v>
      </c>
      <c r="Y477"/>
      <c r="Z477"/>
      <c r="AA477"/>
      <c r="AB477"/>
      <c r="AC477"/>
      <c r="AD477"/>
      <c r="AE477"/>
      <c r="AF477"/>
      <c r="AG477"/>
      <c r="AH477"/>
      <c r="AI477"/>
      <c r="AJ477"/>
    </row>
    <row r="478" spans="1:36" ht="14.25" customHeight="1">
      <c r="A478" s="41" t="b">
        <f t="shared" si="74"/>
        <v>0</v>
      </c>
      <c r="B478" s="41">
        <f t="shared" si="75"/>
        <v>477</v>
      </c>
      <c r="C478" s="25"/>
      <c r="N478" s="45"/>
      <c r="O478" s="45"/>
      <c r="P478" s="45"/>
      <c r="Q478" s="45"/>
      <c r="R478" s="45"/>
      <c r="S478" s="1">
        <f t="shared" si="76"/>
        <v>0</v>
      </c>
      <c r="T478" s="1">
        <f t="shared" si="69"/>
        <v>0</v>
      </c>
      <c r="U478" s="1">
        <f t="shared" si="70"/>
        <v>0</v>
      </c>
      <c r="V478" s="1">
        <f t="shared" si="71"/>
        <v>0</v>
      </c>
      <c r="W478" s="1">
        <f t="shared" si="72"/>
        <v>0</v>
      </c>
      <c r="X478" s="1">
        <f t="shared" si="73"/>
        <v>0</v>
      </c>
      <c r="Y478"/>
      <c r="Z478"/>
      <c r="AA478"/>
      <c r="AB478"/>
      <c r="AC478"/>
      <c r="AD478"/>
      <c r="AE478"/>
      <c r="AF478"/>
      <c r="AG478"/>
      <c r="AH478"/>
      <c r="AI478"/>
      <c r="AJ478"/>
    </row>
    <row r="479" spans="1:36" ht="14.25" customHeight="1">
      <c r="A479" s="41" t="b">
        <f t="shared" si="74"/>
        <v>0</v>
      </c>
      <c r="B479" s="41">
        <f t="shared" si="75"/>
        <v>478</v>
      </c>
      <c r="C479" s="25"/>
      <c r="N479" s="45"/>
      <c r="O479" s="45"/>
      <c r="P479" s="45"/>
      <c r="Q479" s="45"/>
      <c r="R479" s="45"/>
      <c r="S479" s="1">
        <f t="shared" si="76"/>
        <v>0</v>
      </c>
      <c r="T479" s="1">
        <f t="shared" si="69"/>
        <v>0</v>
      </c>
      <c r="U479" s="1">
        <f t="shared" si="70"/>
        <v>0</v>
      </c>
      <c r="V479" s="1">
        <f t="shared" si="71"/>
        <v>0</v>
      </c>
      <c r="W479" s="1">
        <f t="shared" si="72"/>
        <v>0</v>
      </c>
      <c r="X479" s="1">
        <f t="shared" si="73"/>
        <v>0</v>
      </c>
      <c r="Y479"/>
      <c r="Z479"/>
      <c r="AA479"/>
      <c r="AB479"/>
      <c r="AC479"/>
      <c r="AD479"/>
      <c r="AE479"/>
      <c r="AF479"/>
      <c r="AG479"/>
      <c r="AH479"/>
      <c r="AI479"/>
      <c r="AJ479"/>
    </row>
    <row r="480" spans="1:36" ht="14.25" customHeight="1">
      <c r="A480" s="41" t="b">
        <f t="shared" si="74"/>
        <v>0</v>
      </c>
      <c r="B480" s="41">
        <f t="shared" si="75"/>
        <v>479</v>
      </c>
      <c r="C480" s="25"/>
      <c r="N480" s="45"/>
      <c r="O480" s="45"/>
      <c r="P480" s="45"/>
      <c r="Q480" s="45"/>
      <c r="R480" s="45"/>
      <c r="S480" s="1">
        <f t="shared" si="76"/>
        <v>0</v>
      </c>
      <c r="T480" s="1">
        <f t="shared" si="69"/>
        <v>0</v>
      </c>
      <c r="U480" s="1">
        <f t="shared" si="70"/>
        <v>0</v>
      </c>
      <c r="V480" s="1">
        <f t="shared" si="71"/>
        <v>0</v>
      </c>
      <c r="W480" s="1">
        <f t="shared" si="72"/>
        <v>0</v>
      </c>
      <c r="X480" s="1">
        <f t="shared" si="73"/>
        <v>0</v>
      </c>
      <c r="Y480"/>
      <c r="Z480"/>
      <c r="AA480"/>
      <c r="AB480"/>
      <c r="AC480"/>
      <c r="AD480"/>
      <c r="AE480"/>
      <c r="AF480"/>
      <c r="AG480"/>
      <c r="AH480"/>
      <c r="AI480"/>
      <c r="AJ480"/>
    </row>
    <row r="481" spans="1:36" ht="14.25" customHeight="1">
      <c r="A481" s="41" t="b">
        <f t="shared" si="74"/>
        <v>0</v>
      </c>
      <c r="B481" s="41">
        <f t="shared" si="75"/>
        <v>480</v>
      </c>
      <c r="C481" s="25"/>
      <c r="N481" s="45"/>
      <c r="O481" s="45"/>
      <c r="P481" s="45"/>
      <c r="Q481" s="45"/>
      <c r="R481" s="45"/>
      <c r="S481" s="1">
        <f t="shared" si="76"/>
        <v>0</v>
      </c>
      <c r="T481" s="1">
        <f t="shared" ref="T481:T544" si="77">IF(AND(D481="NOT EXECUTED",COUNTA($N481)&lt;&gt;0),1,0)</f>
        <v>0</v>
      </c>
      <c r="U481" s="1">
        <f t="shared" ref="U481:U544" si="78">IF(AND(E481="NOT EXECUTED",COUNTA($N481)&lt;&gt;0),1,0)</f>
        <v>0</v>
      </c>
      <c r="V481" s="1">
        <f t="shared" ref="V481:V544" si="79">IF(AND(F481="NOT EXECUTED",COUNTA($N481)&lt;&gt;0),1,0)</f>
        <v>0</v>
      </c>
      <c r="W481" s="1">
        <f t="shared" ref="W481:W544" si="80">IF(AND(G481="NOT EXECUTED",COUNTA($N481)&lt;&gt;0),1,0)</f>
        <v>0</v>
      </c>
      <c r="X481" s="1">
        <f t="shared" ref="X481:X544" si="81">IF(AND(S481=1,COUNTA($N481)&lt;&gt;0),1,0)</f>
        <v>0</v>
      </c>
      <c r="Y481"/>
      <c r="Z481"/>
      <c r="AA481"/>
      <c r="AB481"/>
      <c r="AC481"/>
      <c r="AD481"/>
      <c r="AE481"/>
      <c r="AF481"/>
      <c r="AG481"/>
      <c r="AH481"/>
      <c r="AI481"/>
      <c r="AJ481"/>
    </row>
    <row r="482" spans="1:36" ht="14.25" customHeight="1">
      <c r="A482" s="41" t="b">
        <f t="shared" si="74"/>
        <v>0</v>
      </c>
      <c r="B482" s="41">
        <f t="shared" si="75"/>
        <v>481</v>
      </c>
      <c r="C482" s="25"/>
      <c r="N482" s="45"/>
      <c r="O482" s="45"/>
      <c r="P482" s="45"/>
      <c r="Q482" s="45"/>
      <c r="R482" s="45"/>
      <c r="S482" s="1">
        <f t="shared" si="76"/>
        <v>0</v>
      </c>
      <c r="T482" s="1">
        <f t="shared" si="77"/>
        <v>0</v>
      </c>
      <c r="U482" s="1">
        <f t="shared" si="78"/>
        <v>0</v>
      </c>
      <c r="V482" s="1">
        <f t="shared" si="79"/>
        <v>0</v>
      </c>
      <c r="W482" s="1">
        <f t="shared" si="80"/>
        <v>0</v>
      </c>
      <c r="X482" s="1">
        <f t="shared" si="81"/>
        <v>0</v>
      </c>
      <c r="Y482"/>
      <c r="Z482"/>
      <c r="AA482"/>
      <c r="AB482"/>
      <c r="AC482"/>
      <c r="AD482"/>
      <c r="AE482"/>
      <c r="AF482"/>
      <c r="AG482"/>
      <c r="AH482"/>
      <c r="AI482"/>
      <c r="AJ482"/>
    </row>
    <row r="483" spans="1:36" ht="14.25" customHeight="1">
      <c r="A483" s="41" t="b">
        <f t="shared" si="74"/>
        <v>0</v>
      </c>
      <c r="B483" s="41">
        <f t="shared" si="75"/>
        <v>482</v>
      </c>
      <c r="C483" s="25"/>
      <c r="N483" s="45"/>
      <c r="O483" s="45"/>
      <c r="P483" s="45"/>
      <c r="Q483" s="45"/>
      <c r="R483" s="45"/>
      <c r="S483" s="1">
        <f t="shared" si="76"/>
        <v>0</v>
      </c>
      <c r="T483" s="1">
        <f t="shared" si="77"/>
        <v>0</v>
      </c>
      <c r="U483" s="1">
        <f t="shared" si="78"/>
        <v>0</v>
      </c>
      <c r="V483" s="1">
        <f t="shared" si="79"/>
        <v>0</v>
      </c>
      <c r="W483" s="1">
        <f t="shared" si="80"/>
        <v>0</v>
      </c>
      <c r="X483" s="1">
        <f t="shared" si="81"/>
        <v>0</v>
      </c>
      <c r="Y483"/>
      <c r="Z483"/>
      <c r="AA483"/>
      <c r="AB483"/>
      <c r="AC483"/>
      <c r="AD483"/>
      <c r="AE483"/>
      <c r="AF483"/>
      <c r="AG483"/>
      <c r="AH483"/>
      <c r="AI483"/>
      <c r="AJ483"/>
    </row>
    <row r="484" spans="1:36" ht="14.25" customHeight="1">
      <c r="A484" s="41" t="b">
        <f t="shared" si="74"/>
        <v>0</v>
      </c>
      <c r="B484" s="41">
        <f t="shared" si="75"/>
        <v>483</v>
      </c>
      <c r="C484" s="25"/>
      <c r="N484" s="45"/>
      <c r="O484" s="45"/>
      <c r="P484" s="45"/>
      <c r="Q484" s="45"/>
      <c r="R484" s="45"/>
      <c r="S484" s="1">
        <f t="shared" si="76"/>
        <v>0</v>
      </c>
      <c r="T484" s="1">
        <f t="shared" si="77"/>
        <v>0</v>
      </c>
      <c r="U484" s="1">
        <f t="shared" si="78"/>
        <v>0</v>
      </c>
      <c r="V484" s="1">
        <f t="shared" si="79"/>
        <v>0</v>
      </c>
      <c r="W484" s="1">
        <f t="shared" si="80"/>
        <v>0</v>
      </c>
      <c r="X484" s="1">
        <f t="shared" si="81"/>
        <v>0</v>
      </c>
      <c r="Y484"/>
      <c r="Z484"/>
      <c r="AA484"/>
      <c r="AB484"/>
      <c r="AC484"/>
      <c r="AD484"/>
      <c r="AE484"/>
      <c r="AF484"/>
      <c r="AG484"/>
      <c r="AH484"/>
      <c r="AI484"/>
      <c r="AJ484"/>
    </row>
    <row r="485" spans="1:36" ht="14.25" customHeight="1">
      <c r="A485" s="41" t="b">
        <f t="shared" si="74"/>
        <v>0</v>
      </c>
      <c r="B485" s="41">
        <f t="shared" si="75"/>
        <v>484</v>
      </c>
      <c r="C485" s="25"/>
      <c r="N485" s="45"/>
      <c r="O485" s="45"/>
      <c r="P485" s="45"/>
      <c r="Q485" s="45"/>
      <c r="R485" s="45"/>
      <c r="S485" s="1">
        <f t="shared" si="76"/>
        <v>0</v>
      </c>
      <c r="T485" s="1">
        <f t="shared" si="77"/>
        <v>0</v>
      </c>
      <c r="U485" s="1">
        <f t="shared" si="78"/>
        <v>0</v>
      </c>
      <c r="V485" s="1">
        <f t="shared" si="79"/>
        <v>0</v>
      </c>
      <c r="W485" s="1">
        <f t="shared" si="80"/>
        <v>0</v>
      </c>
      <c r="X485" s="1">
        <f t="shared" si="81"/>
        <v>0</v>
      </c>
      <c r="Y485"/>
      <c r="Z485"/>
      <c r="AA485"/>
      <c r="AB485"/>
      <c r="AC485"/>
      <c r="AD485"/>
      <c r="AE485"/>
      <c r="AF485"/>
      <c r="AG485"/>
      <c r="AH485"/>
      <c r="AI485"/>
      <c r="AJ485"/>
    </row>
    <row r="486" spans="1:36" ht="14.25" customHeight="1">
      <c r="A486" s="41" t="b">
        <f t="shared" si="74"/>
        <v>0</v>
      </c>
      <c r="B486" s="41">
        <f t="shared" si="75"/>
        <v>485</v>
      </c>
      <c r="C486" s="25"/>
      <c r="N486" s="45"/>
      <c r="O486" s="45"/>
      <c r="P486" s="45"/>
      <c r="Q486" s="45"/>
      <c r="R486" s="45"/>
      <c r="S486" s="1">
        <f t="shared" si="76"/>
        <v>0</v>
      </c>
      <c r="T486" s="1">
        <f t="shared" si="77"/>
        <v>0</v>
      </c>
      <c r="U486" s="1">
        <f t="shared" si="78"/>
        <v>0</v>
      </c>
      <c r="V486" s="1">
        <f t="shared" si="79"/>
        <v>0</v>
      </c>
      <c r="W486" s="1">
        <f t="shared" si="80"/>
        <v>0</v>
      </c>
      <c r="X486" s="1">
        <f t="shared" si="81"/>
        <v>0</v>
      </c>
      <c r="Y486"/>
      <c r="Z486"/>
      <c r="AA486"/>
      <c r="AB486"/>
      <c r="AC486"/>
      <c r="AD486"/>
      <c r="AE486"/>
      <c r="AF486"/>
      <c r="AG486"/>
      <c r="AH486"/>
      <c r="AI486"/>
      <c r="AJ486"/>
    </row>
    <row r="487" spans="1:36" ht="14.25" customHeight="1">
      <c r="A487" s="41" t="b">
        <f t="shared" si="74"/>
        <v>0</v>
      </c>
      <c r="B487" s="41">
        <f t="shared" si="75"/>
        <v>486</v>
      </c>
      <c r="C487" s="25"/>
      <c r="N487" s="45"/>
      <c r="O487" s="45"/>
      <c r="P487" s="45"/>
      <c r="Q487" s="45"/>
      <c r="R487" s="45"/>
      <c r="S487" s="1">
        <f t="shared" si="76"/>
        <v>0</v>
      </c>
      <c r="T487" s="1">
        <f t="shared" si="77"/>
        <v>0</v>
      </c>
      <c r="U487" s="1">
        <f t="shared" si="78"/>
        <v>0</v>
      </c>
      <c r="V487" s="1">
        <f t="shared" si="79"/>
        <v>0</v>
      </c>
      <c r="W487" s="1">
        <f t="shared" si="80"/>
        <v>0</v>
      </c>
      <c r="X487" s="1">
        <f t="shared" si="81"/>
        <v>0</v>
      </c>
      <c r="Y487"/>
      <c r="Z487"/>
      <c r="AA487"/>
      <c r="AB487"/>
      <c r="AC487"/>
      <c r="AD487"/>
      <c r="AE487"/>
      <c r="AF487"/>
      <c r="AG487"/>
      <c r="AH487"/>
      <c r="AI487"/>
      <c r="AJ487"/>
    </row>
    <row r="488" spans="1:36" ht="14.25" customHeight="1">
      <c r="A488" s="41" t="b">
        <f t="shared" si="74"/>
        <v>0</v>
      </c>
      <c r="B488" s="41">
        <f t="shared" si="75"/>
        <v>487</v>
      </c>
      <c r="C488" s="25"/>
      <c r="N488" s="45"/>
      <c r="O488" s="45"/>
      <c r="P488" s="45"/>
      <c r="Q488" s="45"/>
      <c r="R488" s="45"/>
      <c r="S488" s="1">
        <f t="shared" si="76"/>
        <v>0</v>
      </c>
      <c r="T488" s="1">
        <f t="shared" si="77"/>
        <v>0</v>
      </c>
      <c r="U488" s="1">
        <f t="shared" si="78"/>
        <v>0</v>
      </c>
      <c r="V488" s="1">
        <f t="shared" si="79"/>
        <v>0</v>
      </c>
      <c r="W488" s="1">
        <f t="shared" si="80"/>
        <v>0</v>
      </c>
      <c r="X488" s="1">
        <f t="shared" si="81"/>
        <v>0</v>
      </c>
      <c r="Y488"/>
      <c r="Z488"/>
      <c r="AA488"/>
      <c r="AB488"/>
      <c r="AC488"/>
      <c r="AD488"/>
      <c r="AE488"/>
      <c r="AF488"/>
      <c r="AG488"/>
      <c r="AH488"/>
      <c r="AI488"/>
      <c r="AJ488"/>
    </row>
    <row r="489" spans="1:36" ht="14.25" customHeight="1">
      <c r="A489" s="41" t="b">
        <f t="shared" si="74"/>
        <v>0</v>
      </c>
      <c r="B489" s="41">
        <f t="shared" si="75"/>
        <v>488</v>
      </c>
      <c r="C489" s="25"/>
      <c r="N489" s="45"/>
      <c r="O489" s="45"/>
      <c r="P489" s="45"/>
      <c r="Q489" s="45"/>
      <c r="R489" s="45"/>
      <c r="S489" s="1">
        <f t="shared" si="76"/>
        <v>0</v>
      </c>
      <c r="T489" s="1">
        <f t="shared" si="77"/>
        <v>0</v>
      </c>
      <c r="U489" s="1">
        <f t="shared" si="78"/>
        <v>0</v>
      </c>
      <c r="V489" s="1">
        <f t="shared" si="79"/>
        <v>0</v>
      </c>
      <c r="W489" s="1">
        <f t="shared" si="80"/>
        <v>0</v>
      </c>
      <c r="X489" s="1">
        <f t="shared" si="81"/>
        <v>0</v>
      </c>
      <c r="Y489"/>
      <c r="Z489"/>
      <c r="AA489"/>
      <c r="AB489"/>
      <c r="AC489"/>
      <c r="AD489"/>
      <c r="AE489"/>
      <c r="AF489"/>
      <c r="AG489"/>
      <c r="AH489"/>
      <c r="AI489"/>
      <c r="AJ489"/>
    </row>
    <row r="490" spans="1:36" ht="14.25" customHeight="1">
      <c r="A490" s="41" t="b">
        <f t="shared" si="74"/>
        <v>0</v>
      </c>
      <c r="B490" s="41">
        <f t="shared" si="75"/>
        <v>489</v>
      </c>
      <c r="C490" s="25"/>
      <c r="N490" s="45"/>
      <c r="O490" s="45"/>
      <c r="P490" s="45"/>
      <c r="Q490" s="45"/>
      <c r="R490" s="45"/>
      <c r="S490" s="1">
        <f t="shared" si="76"/>
        <v>0</v>
      </c>
      <c r="T490" s="1">
        <f t="shared" si="77"/>
        <v>0</v>
      </c>
      <c r="U490" s="1">
        <f t="shared" si="78"/>
        <v>0</v>
      </c>
      <c r="V490" s="1">
        <f t="shared" si="79"/>
        <v>0</v>
      </c>
      <c r="W490" s="1">
        <f t="shared" si="80"/>
        <v>0</v>
      </c>
      <c r="X490" s="1">
        <f t="shared" si="81"/>
        <v>0</v>
      </c>
      <c r="Y490"/>
      <c r="Z490"/>
      <c r="AA490"/>
      <c r="AB490"/>
      <c r="AC490"/>
      <c r="AD490"/>
      <c r="AE490"/>
      <c r="AF490"/>
      <c r="AG490"/>
      <c r="AH490"/>
      <c r="AI490"/>
      <c r="AJ490"/>
    </row>
    <row r="491" spans="1:36" ht="14.25" customHeight="1">
      <c r="A491" s="41" t="b">
        <f t="shared" si="74"/>
        <v>0</v>
      </c>
      <c r="B491" s="41">
        <f t="shared" si="75"/>
        <v>490</v>
      </c>
      <c r="C491" s="25"/>
      <c r="N491" s="45"/>
      <c r="O491" s="45"/>
      <c r="P491" s="45"/>
      <c r="Q491" s="45"/>
      <c r="R491" s="45"/>
      <c r="S491" s="1">
        <f t="shared" si="76"/>
        <v>0</v>
      </c>
      <c r="T491" s="1">
        <f t="shared" si="77"/>
        <v>0</v>
      </c>
      <c r="U491" s="1">
        <f t="shared" si="78"/>
        <v>0</v>
      </c>
      <c r="V491" s="1">
        <f t="shared" si="79"/>
        <v>0</v>
      </c>
      <c r="W491" s="1">
        <f t="shared" si="80"/>
        <v>0</v>
      </c>
      <c r="X491" s="1">
        <f t="shared" si="81"/>
        <v>0</v>
      </c>
      <c r="Y491"/>
      <c r="Z491"/>
      <c r="AA491"/>
      <c r="AB491"/>
      <c r="AC491"/>
      <c r="AD491"/>
      <c r="AE491"/>
      <c r="AF491"/>
      <c r="AG491"/>
      <c r="AH491"/>
      <c r="AI491"/>
      <c r="AJ491"/>
    </row>
    <row r="492" spans="1:36" ht="14.25" customHeight="1">
      <c r="A492" s="41" t="b">
        <f t="shared" si="74"/>
        <v>0</v>
      </c>
      <c r="B492" s="41">
        <f t="shared" si="75"/>
        <v>491</v>
      </c>
      <c r="C492" s="25"/>
      <c r="N492" s="45"/>
      <c r="O492" s="45"/>
      <c r="P492" s="45"/>
      <c r="Q492" s="45"/>
      <c r="R492" s="45"/>
      <c r="S492" s="1">
        <f t="shared" si="76"/>
        <v>0</v>
      </c>
      <c r="T492" s="1">
        <f t="shared" si="77"/>
        <v>0</v>
      </c>
      <c r="U492" s="1">
        <f t="shared" si="78"/>
        <v>0</v>
      </c>
      <c r="V492" s="1">
        <f t="shared" si="79"/>
        <v>0</v>
      </c>
      <c r="W492" s="1">
        <f t="shared" si="80"/>
        <v>0</v>
      </c>
      <c r="X492" s="1">
        <f t="shared" si="81"/>
        <v>0</v>
      </c>
      <c r="Y492"/>
      <c r="Z492"/>
      <c r="AA492"/>
      <c r="AB492"/>
      <c r="AC492"/>
      <c r="AD492"/>
      <c r="AE492"/>
      <c r="AF492"/>
      <c r="AG492"/>
      <c r="AH492"/>
      <c r="AI492"/>
      <c r="AJ492"/>
    </row>
    <row r="493" spans="1:36" ht="14.25" customHeight="1">
      <c r="A493" s="41" t="b">
        <f t="shared" si="74"/>
        <v>0</v>
      </c>
      <c r="B493" s="41">
        <f t="shared" si="75"/>
        <v>492</v>
      </c>
      <c r="C493" s="25"/>
      <c r="N493" s="45"/>
      <c r="O493" s="45"/>
      <c r="P493" s="45"/>
      <c r="Q493" s="45"/>
      <c r="R493" s="45"/>
      <c r="S493" s="1">
        <f t="shared" si="76"/>
        <v>0</v>
      </c>
      <c r="T493" s="1">
        <f t="shared" si="77"/>
        <v>0</v>
      </c>
      <c r="U493" s="1">
        <f t="shared" si="78"/>
        <v>0</v>
      </c>
      <c r="V493" s="1">
        <f t="shared" si="79"/>
        <v>0</v>
      </c>
      <c r="W493" s="1">
        <f t="shared" si="80"/>
        <v>0</v>
      </c>
      <c r="X493" s="1">
        <f t="shared" si="81"/>
        <v>0</v>
      </c>
      <c r="Y493"/>
      <c r="Z493"/>
      <c r="AA493"/>
      <c r="AB493"/>
      <c r="AC493"/>
      <c r="AD493"/>
      <c r="AE493"/>
      <c r="AF493"/>
      <c r="AG493"/>
      <c r="AH493"/>
      <c r="AI493"/>
      <c r="AJ493"/>
    </row>
    <row r="494" spans="1:36" ht="14.25" customHeight="1">
      <c r="A494" s="41" t="b">
        <f t="shared" si="74"/>
        <v>0</v>
      </c>
      <c r="B494" s="41">
        <f t="shared" si="75"/>
        <v>493</v>
      </c>
      <c r="C494" s="25"/>
      <c r="N494" s="45"/>
      <c r="O494" s="45"/>
      <c r="P494" s="45"/>
      <c r="Q494" s="45"/>
      <c r="R494" s="45"/>
      <c r="S494" s="1">
        <f t="shared" si="76"/>
        <v>0</v>
      </c>
      <c r="T494" s="1">
        <f t="shared" si="77"/>
        <v>0</v>
      </c>
      <c r="U494" s="1">
        <f t="shared" si="78"/>
        <v>0</v>
      </c>
      <c r="V494" s="1">
        <f t="shared" si="79"/>
        <v>0</v>
      </c>
      <c r="W494" s="1">
        <f t="shared" si="80"/>
        <v>0</v>
      </c>
      <c r="X494" s="1">
        <f t="shared" si="81"/>
        <v>0</v>
      </c>
      <c r="Y494"/>
      <c r="Z494"/>
      <c r="AA494"/>
      <c r="AB494"/>
      <c r="AC494"/>
      <c r="AD494"/>
      <c r="AE494"/>
      <c r="AF494"/>
      <c r="AG494"/>
      <c r="AH494"/>
      <c r="AI494"/>
      <c r="AJ494"/>
    </row>
    <row r="495" spans="1:36" ht="14.25" customHeight="1">
      <c r="A495" s="41" t="b">
        <f t="shared" si="74"/>
        <v>0</v>
      </c>
      <c r="B495" s="41">
        <f t="shared" si="75"/>
        <v>494</v>
      </c>
      <c r="C495" s="25"/>
      <c r="N495" s="45"/>
      <c r="O495" s="45"/>
      <c r="P495" s="45"/>
      <c r="Q495" s="45"/>
      <c r="R495" s="45"/>
      <c r="S495" s="1">
        <f t="shared" si="76"/>
        <v>0</v>
      </c>
      <c r="T495" s="1">
        <f t="shared" si="77"/>
        <v>0</v>
      </c>
      <c r="U495" s="1">
        <f t="shared" si="78"/>
        <v>0</v>
      </c>
      <c r="V495" s="1">
        <f t="shared" si="79"/>
        <v>0</v>
      </c>
      <c r="W495" s="1">
        <f t="shared" si="80"/>
        <v>0</v>
      </c>
      <c r="X495" s="1">
        <f t="shared" si="81"/>
        <v>0</v>
      </c>
      <c r="Y495"/>
      <c r="Z495"/>
      <c r="AA495"/>
      <c r="AB495"/>
      <c r="AC495"/>
      <c r="AD495"/>
      <c r="AE495"/>
      <c r="AF495"/>
      <c r="AG495"/>
      <c r="AH495"/>
      <c r="AI495"/>
      <c r="AJ495"/>
    </row>
    <row r="496" spans="1:36" ht="14.25" customHeight="1">
      <c r="A496" s="41" t="b">
        <f t="shared" si="74"/>
        <v>0</v>
      </c>
      <c r="B496" s="41">
        <f t="shared" si="75"/>
        <v>495</v>
      </c>
      <c r="C496" s="25"/>
      <c r="N496" s="45"/>
      <c r="O496" s="45"/>
      <c r="P496" s="45"/>
      <c r="Q496" s="45"/>
      <c r="R496" s="45"/>
      <c r="S496" s="1">
        <f t="shared" si="76"/>
        <v>0</v>
      </c>
      <c r="T496" s="1">
        <f t="shared" si="77"/>
        <v>0</v>
      </c>
      <c r="U496" s="1">
        <f t="shared" si="78"/>
        <v>0</v>
      </c>
      <c r="V496" s="1">
        <f t="shared" si="79"/>
        <v>0</v>
      </c>
      <c r="W496" s="1">
        <f t="shared" si="80"/>
        <v>0</v>
      </c>
      <c r="X496" s="1">
        <f t="shared" si="81"/>
        <v>0</v>
      </c>
      <c r="Y496"/>
      <c r="Z496"/>
      <c r="AA496"/>
      <c r="AB496"/>
      <c r="AC496"/>
      <c r="AD496"/>
      <c r="AE496"/>
      <c r="AF496"/>
      <c r="AG496"/>
      <c r="AH496"/>
      <c r="AI496"/>
      <c r="AJ496"/>
    </row>
    <row r="497" spans="1:36" ht="14.25" customHeight="1">
      <c r="A497" s="41" t="b">
        <f t="shared" si="74"/>
        <v>0</v>
      </c>
      <c r="B497" s="41">
        <f t="shared" si="75"/>
        <v>496</v>
      </c>
      <c r="C497" s="25"/>
      <c r="N497" s="45"/>
      <c r="O497" s="45"/>
      <c r="P497" s="45"/>
      <c r="Q497" s="45"/>
      <c r="R497" s="45"/>
      <c r="S497" s="1">
        <f t="shared" si="76"/>
        <v>0</v>
      </c>
      <c r="T497" s="1">
        <f t="shared" si="77"/>
        <v>0</v>
      </c>
      <c r="U497" s="1">
        <f t="shared" si="78"/>
        <v>0</v>
      </c>
      <c r="V497" s="1">
        <f t="shared" si="79"/>
        <v>0</v>
      </c>
      <c r="W497" s="1">
        <f t="shared" si="80"/>
        <v>0</v>
      </c>
      <c r="X497" s="1">
        <f t="shared" si="81"/>
        <v>0</v>
      </c>
      <c r="Y497"/>
      <c r="Z497"/>
      <c r="AA497"/>
      <c r="AB497"/>
      <c r="AC497"/>
      <c r="AD497"/>
      <c r="AE497"/>
      <c r="AF497"/>
      <c r="AG497"/>
      <c r="AH497"/>
      <c r="AI497"/>
      <c r="AJ497"/>
    </row>
    <row r="498" spans="1:36" ht="14.25" customHeight="1">
      <c r="A498" s="41" t="b">
        <f t="shared" si="74"/>
        <v>0</v>
      </c>
      <c r="B498" s="41">
        <f t="shared" si="75"/>
        <v>497</v>
      </c>
      <c r="C498" s="25"/>
      <c r="N498" s="45"/>
      <c r="O498" s="45"/>
      <c r="P498" s="45"/>
      <c r="Q498" s="45"/>
      <c r="R498" s="45"/>
      <c r="S498" s="1">
        <f t="shared" si="76"/>
        <v>0</v>
      </c>
      <c r="T498" s="1">
        <f t="shared" si="77"/>
        <v>0</v>
      </c>
      <c r="U498" s="1">
        <f t="shared" si="78"/>
        <v>0</v>
      </c>
      <c r="V498" s="1">
        <f t="shared" si="79"/>
        <v>0</v>
      </c>
      <c r="W498" s="1">
        <f t="shared" si="80"/>
        <v>0</v>
      </c>
      <c r="X498" s="1">
        <f t="shared" si="81"/>
        <v>0</v>
      </c>
      <c r="Y498"/>
      <c r="Z498"/>
      <c r="AA498"/>
      <c r="AB498"/>
      <c r="AC498"/>
      <c r="AD498"/>
      <c r="AE498"/>
      <c r="AF498"/>
      <c r="AG498"/>
      <c r="AH498"/>
      <c r="AI498"/>
      <c r="AJ498"/>
    </row>
    <row r="499" spans="1:36" ht="14.25" customHeight="1">
      <c r="A499" s="41" t="b">
        <f t="shared" si="74"/>
        <v>0</v>
      </c>
      <c r="B499" s="41">
        <f t="shared" si="75"/>
        <v>498</v>
      </c>
      <c r="C499" s="25"/>
      <c r="N499" s="45"/>
      <c r="O499" s="45"/>
      <c r="P499" s="45"/>
      <c r="Q499" s="45"/>
      <c r="R499" s="45"/>
      <c r="S499" s="1">
        <f t="shared" si="76"/>
        <v>0</v>
      </c>
      <c r="T499" s="1">
        <f t="shared" si="77"/>
        <v>0</v>
      </c>
      <c r="U499" s="1">
        <f t="shared" si="78"/>
        <v>0</v>
      </c>
      <c r="V499" s="1">
        <f t="shared" si="79"/>
        <v>0</v>
      </c>
      <c r="W499" s="1">
        <f t="shared" si="80"/>
        <v>0</v>
      </c>
      <c r="X499" s="1">
        <f t="shared" si="81"/>
        <v>0</v>
      </c>
      <c r="Y499"/>
      <c r="Z499"/>
      <c r="AA499"/>
      <c r="AB499"/>
      <c r="AC499"/>
      <c r="AD499"/>
      <c r="AE499"/>
      <c r="AF499"/>
      <c r="AG499"/>
      <c r="AH499"/>
      <c r="AI499"/>
      <c r="AJ499"/>
    </row>
    <row r="500" spans="1:36" ht="14.25" customHeight="1">
      <c r="A500" s="41" t="b">
        <f t="shared" si="74"/>
        <v>0</v>
      </c>
      <c r="B500" s="41">
        <f t="shared" si="75"/>
        <v>499</v>
      </c>
      <c r="C500" s="25"/>
      <c r="N500" s="45"/>
      <c r="O500" s="45"/>
      <c r="P500" s="45"/>
      <c r="Q500" s="45"/>
      <c r="R500" s="45"/>
      <c r="S500" s="1">
        <f t="shared" si="76"/>
        <v>0</v>
      </c>
      <c r="T500" s="1">
        <f t="shared" si="77"/>
        <v>0</v>
      </c>
      <c r="U500" s="1">
        <f t="shared" si="78"/>
        <v>0</v>
      </c>
      <c r="V500" s="1">
        <f t="shared" si="79"/>
        <v>0</v>
      </c>
      <c r="W500" s="1">
        <f t="shared" si="80"/>
        <v>0</v>
      </c>
      <c r="X500" s="1">
        <f t="shared" si="81"/>
        <v>0</v>
      </c>
      <c r="Y500"/>
      <c r="Z500"/>
      <c r="AA500"/>
      <c r="AB500"/>
      <c r="AC500"/>
      <c r="AD500"/>
      <c r="AE500"/>
      <c r="AF500"/>
      <c r="AG500"/>
      <c r="AH500"/>
      <c r="AI500"/>
      <c r="AJ500"/>
    </row>
    <row r="501" spans="1:36" ht="14.25" customHeight="1">
      <c r="A501" s="41" t="b">
        <f t="shared" si="74"/>
        <v>0</v>
      </c>
      <c r="B501" s="41">
        <f t="shared" si="75"/>
        <v>500</v>
      </c>
      <c r="C501" s="25"/>
      <c r="N501" s="45"/>
      <c r="O501" s="45"/>
      <c r="P501" s="45"/>
      <c r="Q501" s="45"/>
      <c r="R501" s="45"/>
      <c r="S501" s="1">
        <f t="shared" si="76"/>
        <v>0</v>
      </c>
      <c r="T501" s="1">
        <f t="shared" si="77"/>
        <v>0</v>
      </c>
      <c r="U501" s="1">
        <f t="shared" si="78"/>
        <v>0</v>
      </c>
      <c r="V501" s="1">
        <f t="shared" si="79"/>
        <v>0</v>
      </c>
      <c r="W501" s="1">
        <f t="shared" si="80"/>
        <v>0</v>
      </c>
      <c r="X501" s="1">
        <f t="shared" si="81"/>
        <v>0</v>
      </c>
      <c r="Y501"/>
      <c r="Z501"/>
      <c r="AA501"/>
      <c r="AB501"/>
      <c r="AC501"/>
      <c r="AD501"/>
      <c r="AE501"/>
      <c r="AF501"/>
      <c r="AG501"/>
      <c r="AH501"/>
      <c r="AI501"/>
      <c r="AJ501"/>
    </row>
    <row r="502" spans="1:36" ht="14.25" customHeight="1">
      <c r="A502" s="41" t="b">
        <f t="shared" si="74"/>
        <v>0</v>
      </c>
      <c r="B502" s="41">
        <f t="shared" si="75"/>
        <v>501</v>
      </c>
      <c r="C502" s="25"/>
      <c r="N502" s="45"/>
      <c r="O502" s="45"/>
      <c r="P502" s="45"/>
      <c r="Q502" s="45"/>
      <c r="R502" s="45"/>
      <c r="S502" s="1">
        <f t="shared" si="76"/>
        <v>0</v>
      </c>
      <c r="T502" s="1">
        <f t="shared" si="77"/>
        <v>0</v>
      </c>
      <c r="U502" s="1">
        <f t="shared" si="78"/>
        <v>0</v>
      </c>
      <c r="V502" s="1">
        <f t="shared" si="79"/>
        <v>0</v>
      </c>
      <c r="W502" s="1">
        <f t="shared" si="80"/>
        <v>0</v>
      </c>
      <c r="X502" s="1">
        <f t="shared" si="81"/>
        <v>0</v>
      </c>
      <c r="Y502"/>
      <c r="Z502"/>
      <c r="AA502"/>
      <c r="AB502"/>
      <c r="AC502"/>
      <c r="AD502"/>
      <c r="AE502"/>
      <c r="AF502"/>
      <c r="AG502"/>
      <c r="AH502"/>
      <c r="AI502"/>
      <c r="AJ502"/>
    </row>
    <row r="503" spans="1:36" ht="14.25" customHeight="1">
      <c r="A503" s="41" t="b">
        <f t="shared" si="74"/>
        <v>0</v>
      </c>
      <c r="B503" s="41">
        <f t="shared" si="75"/>
        <v>502</v>
      </c>
      <c r="C503" s="25"/>
      <c r="N503" s="45"/>
      <c r="O503" s="45"/>
      <c r="P503" s="45"/>
      <c r="Q503" s="45"/>
      <c r="R503" s="45"/>
      <c r="S503" s="1">
        <f t="shared" si="76"/>
        <v>0</v>
      </c>
      <c r="T503" s="1">
        <f t="shared" si="77"/>
        <v>0</v>
      </c>
      <c r="U503" s="1">
        <f t="shared" si="78"/>
        <v>0</v>
      </c>
      <c r="V503" s="1">
        <f t="shared" si="79"/>
        <v>0</v>
      </c>
      <c r="W503" s="1">
        <f t="shared" si="80"/>
        <v>0</v>
      </c>
      <c r="X503" s="1">
        <f t="shared" si="81"/>
        <v>0</v>
      </c>
      <c r="Y503"/>
      <c r="Z503"/>
      <c r="AA503"/>
      <c r="AB503"/>
      <c r="AC503"/>
      <c r="AD503"/>
      <c r="AE503"/>
      <c r="AF503"/>
      <c r="AG503"/>
      <c r="AH503"/>
      <c r="AI503"/>
      <c r="AJ503"/>
    </row>
    <row r="504" spans="1:36" ht="14.25" customHeight="1">
      <c r="A504" s="41" t="b">
        <f t="shared" si="74"/>
        <v>0</v>
      </c>
      <c r="B504" s="41">
        <f t="shared" si="75"/>
        <v>503</v>
      </c>
      <c r="C504" s="25"/>
      <c r="N504" s="45"/>
      <c r="O504" s="45"/>
      <c r="P504" s="45"/>
      <c r="Q504" s="45"/>
      <c r="R504" s="45"/>
      <c r="S504" s="1">
        <f t="shared" si="76"/>
        <v>0</v>
      </c>
      <c r="T504" s="1">
        <f t="shared" si="77"/>
        <v>0</v>
      </c>
      <c r="U504" s="1">
        <f t="shared" si="78"/>
        <v>0</v>
      </c>
      <c r="V504" s="1">
        <f t="shared" si="79"/>
        <v>0</v>
      </c>
      <c r="W504" s="1">
        <f t="shared" si="80"/>
        <v>0</v>
      </c>
      <c r="X504" s="1">
        <f t="shared" si="81"/>
        <v>0</v>
      </c>
      <c r="Y504"/>
      <c r="Z504"/>
      <c r="AA504"/>
      <c r="AB504"/>
      <c r="AC504"/>
      <c r="AD504"/>
      <c r="AE504"/>
      <c r="AF504"/>
      <c r="AG504"/>
      <c r="AH504"/>
      <c r="AI504"/>
      <c r="AJ504"/>
    </row>
    <row r="505" spans="1:36" ht="14.25" customHeight="1">
      <c r="A505" s="41" t="b">
        <f t="shared" si="74"/>
        <v>0</v>
      </c>
      <c r="B505" s="41">
        <f t="shared" si="75"/>
        <v>504</v>
      </c>
      <c r="C505" s="25"/>
      <c r="N505" s="45"/>
      <c r="O505" s="45"/>
      <c r="P505" s="45"/>
      <c r="Q505" s="45"/>
      <c r="R505" s="45"/>
      <c r="S505" s="1">
        <f t="shared" si="76"/>
        <v>0</v>
      </c>
      <c r="T505" s="1">
        <f t="shared" si="77"/>
        <v>0</v>
      </c>
      <c r="U505" s="1">
        <f t="shared" si="78"/>
        <v>0</v>
      </c>
      <c r="V505" s="1">
        <f t="shared" si="79"/>
        <v>0</v>
      </c>
      <c r="W505" s="1">
        <f t="shared" si="80"/>
        <v>0</v>
      </c>
      <c r="X505" s="1">
        <f t="shared" si="81"/>
        <v>0</v>
      </c>
      <c r="Y505"/>
      <c r="Z505"/>
      <c r="AA505"/>
      <c r="AB505"/>
      <c r="AC505"/>
      <c r="AD505"/>
      <c r="AE505"/>
      <c r="AF505"/>
      <c r="AG505"/>
      <c r="AH505"/>
      <c r="AI505"/>
      <c r="AJ505"/>
    </row>
    <row r="506" spans="1:36" ht="14.25" customHeight="1">
      <c r="A506" s="41" t="b">
        <f t="shared" si="74"/>
        <v>0</v>
      </c>
      <c r="B506" s="41">
        <f t="shared" si="75"/>
        <v>505</v>
      </c>
      <c r="C506" s="25"/>
      <c r="N506" s="45"/>
      <c r="O506" s="45"/>
      <c r="P506" s="45"/>
      <c r="Q506" s="45"/>
      <c r="R506" s="45"/>
      <c r="S506" s="1">
        <f t="shared" si="76"/>
        <v>0</v>
      </c>
      <c r="T506" s="1">
        <f t="shared" si="77"/>
        <v>0</v>
      </c>
      <c r="U506" s="1">
        <f t="shared" si="78"/>
        <v>0</v>
      </c>
      <c r="V506" s="1">
        <f t="shared" si="79"/>
        <v>0</v>
      </c>
      <c r="W506" s="1">
        <f t="shared" si="80"/>
        <v>0</v>
      </c>
      <c r="X506" s="1">
        <f t="shared" si="81"/>
        <v>0</v>
      </c>
      <c r="Y506"/>
      <c r="Z506"/>
      <c r="AA506"/>
      <c r="AB506"/>
      <c r="AC506"/>
      <c r="AD506"/>
      <c r="AE506"/>
      <c r="AF506"/>
      <c r="AG506"/>
      <c r="AH506"/>
      <c r="AI506"/>
      <c r="AJ506"/>
    </row>
    <row r="507" spans="1:36" ht="14.25" customHeight="1">
      <c r="A507" s="41" t="b">
        <f t="shared" si="74"/>
        <v>0</v>
      </c>
      <c r="B507" s="41">
        <f t="shared" si="75"/>
        <v>506</v>
      </c>
      <c r="C507" s="25"/>
      <c r="N507" s="45"/>
      <c r="O507" s="45"/>
      <c r="P507" s="45"/>
      <c r="Q507" s="45"/>
      <c r="R507" s="45"/>
      <c r="S507" s="1">
        <f t="shared" si="76"/>
        <v>0</v>
      </c>
      <c r="T507" s="1">
        <f t="shared" si="77"/>
        <v>0</v>
      </c>
      <c r="U507" s="1">
        <f t="shared" si="78"/>
        <v>0</v>
      </c>
      <c r="V507" s="1">
        <f t="shared" si="79"/>
        <v>0</v>
      </c>
      <c r="W507" s="1">
        <f t="shared" si="80"/>
        <v>0</v>
      </c>
      <c r="X507" s="1">
        <f t="shared" si="81"/>
        <v>0</v>
      </c>
      <c r="Y507"/>
      <c r="Z507"/>
      <c r="AA507"/>
      <c r="AB507"/>
      <c r="AC507"/>
      <c r="AD507"/>
      <c r="AE507"/>
      <c r="AF507"/>
      <c r="AG507"/>
      <c r="AH507"/>
      <c r="AI507"/>
      <c r="AJ507"/>
    </row>
    <row r="508" spans="1:36" ht="14.25" customHeight="1">
      <c r="A508" s="41" t="b">
        <f t="shared" si="74"/>
        <v>0</v>
      </c>
      <c r="B508" s="41">
        <f t="shared" si="75"/>
        <v>507</v>
      </c>
      <c r="C508" s="25"/>
      <c r="N508" s="45"/>
      <c r="O508" s="45"/>
      <c r="P508" s="45"/>
      <c r="Q508" s="45"/>
      <c r="R508" s="45"/>
      <c r="S508" s="1">
        <f t="shared" si="76"/>
        <v>0</v>
      </c>
      <c r="T508" s="1">
        <f t="shared" si="77"/>
        <v>0</v>
      </c>
      <c r="U508" s="1">
        <f t="shared" si="78"/>
        <v>0</v>
      </c>
      <c r="V508" s="1">
        <f t="shared" si="79"/>
        <v>0</v>
      </c>
      <c r="W508" s="1">
        <f t="shared" si="80"/>
        <v>0</v>
      </c>
      <c r="X508" s="1">
        <f t="shared" si="81"/>
        <v>0</v>
      </c>
      <c r="Y508"/>
      <c r="Z508"/>
      <c r="AA508"/>
      <c r="AB508"/>
      <c r="AC508"/>
      <c r="AD508"/>
      <c r="AE508"/>
      <c r="AF508"/>
      <c r="AG508"/>
      <c r="AH508"/>
      <c r="AI508"/>
      <c r="AJ508"/>
    </row>
    <row r="509" spans="1:36" ht="14.25" customHeight="1">
      <c r="A509" s="41" t="b">
        <f t="shared" si="74"/>
        <v>0</v>
      </c>
      <c r="B509" s="41">
        <f t="shared" si="75"/>
        <v>508</v>
      </c>
      <c r="C509" s="25"/>
      <c r="N509" s="45"/>
      <c r="O509" s="45"/>
      <c r="P509" s="45"/>
      <c r="Q509" s="45"/>
      <c r="R509" s="45"/>
      <c r="S509" s="1">
        <f t="shared" si="76"/>
        <v>0</v>
      </c>
      <c r="T509" s="1">
        <f t="shared" si="77"/>
        <v>0</v>
      </c>
      <c r="U509" s="1">
        <f t="shared" si="78"/>
        <v>0</v>
      </c>
      <c r="V509" s="1">
        <f t="shared" si="79"/>
        <v>0</v>
      </c>
      <c r="W509" s="1">
        <f t="shared" si="80"/>
        <v>0</v>
      </c>
      <c r="X509" s="1">
        <f t="shared" si="81"/>
        <v>0</v>
      </c>
      <c r="Y509"/>
      <c r="Z509"/>
      <c r="AA509"/>
      <c r="AB509"/>
      <c r="AC509"/>
      <c r="AD509"/>
      <c r="AE509"/>
      <c r="AF509"/>
      <c r="AG509"/>
      <c r="AH509"/>
      <c r="AI509"/>
      <c r="AJ509"/>
    </row>
    <row r="510" spans="1:36" ht="14.25" customHeight="1">
      <c r="A510" s="41" t="b">
        <f t="shared" si="74"/>
        <v>0</v>
      </c>
      <c r="B510" s="41">
        <f t="shared" si="75"/>
        <v>509</v>
      </c>
      <c r="C510" s="25"/>
      <c r="N510" s="45"/>
      <c r="O510" s="45"/>
      <c r="P510" s="45"/>
      <c r="Q510" s="45"/>
      <c r="R510" s="45"/>
      <c r="S510" s="1">
        <f t="shared" si="76"/>
        <v>0</v>
      </c>
      <c r="T510" s="1">
        <f t="shared" si="77"/>
        <v>0</v>
      </c>
      <c r="U510" s="1">
        <f t="shared" si="78"/>
        <v>0</v>
      </c>
      <c r="V510" s="1">
        <f t="shared" si="79"/>
        <v>0</v>
      </c>
      <c r="W510" s="1">
        <f t="shared" si="80"/>
        <v>0</v>
      </c>
      <c r="X510" s="1">
        <f t="shared" si="81"/>
        <v>0</v>
      </c>
      <c r="Y510"/>
      <c r="Z510"/>
      <c r="AA510"/>
      <c r="AB510"/>
      <c r="AC510"/>
      <c r="AD510"/>
      <c r="AE510"/>
      <c r="AF510"/>
      <c r="AG510"/>
      <c r="AH510"/>
      <c r="AI510"/>
      <c r="AJ510"/>
    </row>
    <row r="511" spans="1:36" ht="14.25" customHeight="1">
      <c r="A511" s="41" t="b">
        <f t="shared" si="74"/>
        <v>0</v>
      </c>
      <c r="B511" s="41">
        <f t="shared" si="75"/>
        <v>510</v>
      </c>
      <c r="C511" s="25"/>
      <c r="N511" s="45"/>
      <c r="O511" s="45"/>
      <c r="P511" s="45"/>
      <c r="Q511" s="45"/>
      <c r="R511" s="45"/>
      <c r="S511" s="1">
        <f t="shared" si="76"/>
        <v>0</v>
      </c>
      <c r="T511" s="1">
        <f t="shared" si="77"/>
        <v>0</v>
      </c>
      <c r="U511" s="1">
        <f t="shared" si="78"/>
        <v>0</v>
      </c>
      <c r="V511" s="1">
        <f t="shared" si="79"/>
        <v>0</v>
      </c>
      <c r="W511" s="1">
        <f t="shared" si="80"/>
        <v>0</v>
      </c>
      <c r="X511" s="1">
        <f t="shared" si="81"/>
        <v>0</v>
      </c>
      <c r="Y511"/>
      <c r="Z511"/>
      <c r="AA511"/>
      <c r="AB511"/>
      <c r="AC511"/>
      <c r="AD511"/>
      <c r="AE511"/>
      <c r="AF511"/>
      <c r="AG511"/>
      <c r="AH511"/>
      <c r="AI511"/>
      <c r="AJ511"/>
    </row>
    <row r="512" spans="1:36" ht="14.25" customHeight="1">
      <c r="A512" s="41" t="b">
        <f t="shared" si="74"/>
        <v>0</v>
      </c>
      <c r="B512" s="41">
        <f t="shared" si="75"/>
        <v>511</v>
      </c>
      <c r="C512" s="25"/>
      <c r="N512" s="45"/>
      <c r="O512" s="45"/>
      <c r="P512" s="45"/>
      <c r="Q512" s="45"/>
      <c r="R512" s="45"/>
      <c r="S512" s="1">
        <f t="shared" si="76"/>
        <v>0</v>
      </c>
      <c r="T512" s="1">
        <f t="shared" si="77"/>
        <v>0</v>
      </c>
      <c r="U512" s="1">
        <f t="shared" si="78"/>
        <v>0</v>
      </c>
      <c r="V512" s="1">
        <f t="shared" si="79"/>
        <v>0</v>
      </c>
      <c r="W512" s="1">
        <f t="shared" si="80"/>
        <v>0</v>
      </c>
      <c r="X512" s="1">
        <f t="shared" si="81"/>
        <v>0</v>
      </c>
      <c r="Y512"/>
      <c r="Z512"/>
      <c r="AA512"/>
      <c r="AB512"/>
      <c r="AC512"/>
      <c r="AD512"/>
      <c r="AE512"/>
      <c r="AF512"/>
      <c r="AG512"/>
      <c r="AH512"/>
      <c r="AI512"/>
      <c r="AJ512"/>
    </row>
    <row r="513" spans="1:36" ht="14.25" customHeight="1">
      <c r="A513" s="41" t="b">
        <f t="shared" si="74"/>
        <v>0</v>
      </c>
      <c r="B513" s="41">
        <f t="shared" si="75"/>
        <v>512</v>
      </c>
      <c r="C513" s="25"/>
      <c r="N513" s="45"/>
      <c r="O513" s="45"/>
      <c r="P513" s="45"/>
      <c r="Q513" s="45"/>
      <c r="R513" s="45"/>
      <c r="S513" s="1">
        <f t="shared" si="76"/>
        <v>0</v>
      </c>
      <c r="T513" s="1">
        <f t="shared" si="77"/>
        <v>0</v>
      </c>
      <c r="U513" s="1">
        <f t="shared" si="78"/>
        <v>0</v>
      </c>
      <c r="V513" s="1">
        <f t="shared" si="79"/>
        <v>0</v>
      </c>
      <c r="W513" s="1">
        <f t="shared" si="80"/>
        <v>0</v>
      </c>
      <c r="X513" s="1">
        <f t="shared" si="81"/>
        <v>0</v>
      </c>
      <c r="Y513"/>
      <c r="Z513"/>
      <c r="AA513"/>
      <c r="AB513"/>
      <c r="AC513"/>
      <c r="AD513"/>
      <c r="AE513"/>
      <c r="AF513"/>
      <c r="AG513"/>
      <c r="AH513"/>
      <c r="AI513"/>
      <c r="AJ513"/>
    </row>
    <row r="514" spans="1:36" ht="14.25" customHeight="1">
      <c r="A514" s="41" t="b">
        <f t="shared" si="74"/>
        <v>0</v>
      </c>
      <c r="B514" s="41">
        <f t="shared" si="75"/>
        <v>513</v>
      </c>
      <c r="C514" s="25"/>
      <c r="N514" s="45"/>
      <c r="O514" s="45"/>
      <c r="P514" s="45"/>
      <c r="Q514" s="45"/>
      <c r="R514" s="45"/>
      <c r="S514" s="1">
        <f t="shared" si="76"/>
        <v>0</v>
      </c>
      <c r="T514" s="1">
        <f t="shared" si="77"/>
        <v>0</v>
      </c>
      <c r="U514" s="1">
        <f t="shared" si="78"/>
        <v>0</v>
      </c>
      <c r="V514" s="1">
        <f t="shared" si="79"/>
        <v>0</v>
      </c>
      <c r="W514" s="1">
        <f t="shared" si="80"/>
        <v>0</v>
      </c>
      <c r="X514" s="1">
        <f t="shared" si="81"/>
        <v>0</v>
      </c>
      <c r="Y514"/>
      <c r="Z514"/>
      <c r="AA514"/>
      <c r="AB514"/>
      <c r="AC514"/>
      <c r="AD514"/>
      <c r="AE514"/>
      <c r="AF514"/>
      <c r="AG514"/>
      <c r="AH514"/>
      <c r="AI514"/>
      <c r="AJ514"/>
    </row>
    <row r="515" spans="1:36" ht="14.25" customHeight="1">
      <c r="A515" s="41" t="b">
        <f t="shared" si="74"/>
        <v>0</v>
      </c>
      <c r="B515" s="41">
        <f t="shared" si="75"/>
        <v>514</v>
      </c>
      <c r="C515" s="25"/>
      <c r="N515" s="45"/>
      <c r="O515" s="45"/>
      <c r="P515" s="45"/>
      <c r="Q515" s="45"/>
      <c r="R515" s="45"/>
      <c r="S515" s="1">
        <f t="shared" si="76"/>
        <v>0</v>
      </c>
      <c r="T515" s="1">
        <f t="shared" si="77"/>
        <v>0</v>
      </c>
      <c r="U515" s="1">
        <f t="shared" si="78"/>
        <v>0</v>
      </c>
      <c r="V515" s="1">
        <f t="shared" si="79"/>
        <v>0</v>
      </c>
      <c r="W515" s="1">
        <f t="shared" si="80"/>
        <v>0</v>
      </c>
      <c r="X515" s="1">
        <f t="shared" si="81"/>
        <v>0</v>
      </c>
      <c r="Y515"/>
      <c r="Z515"/>
      <c r="AA515"/>
      <c r="AB515"/>
      <c r="AC515"/>
      <c r="AD515"/>
      <c r="AE515"/>
      <c r="AF515"/>
      <c r="AG515"/>
      <c r="AH515"/>
      <c r="AI515"/>
      <c r="AJ515"/>
    </row>
    <row r="516" spans="1:36" ht="14.25" customHeight="1">
      <c r="A516" s="41" t="b">
        <f t="shared" ref="A516:A579" si="82">IF(OR(COUNTIF(D516:M516, "NOT EXECUTED"), COUNTIF(D516:M516, "NOT COMPILED"), COUNTIF(D516:M516, "NOT EFFECTIVE")),TRUE,FALSE)</f>
        <v>0</v>
      </c>
      <c r="B516" s="41">
        <f t="shared" ref="B516:B579" si="83">+B515+1</f>
        <v>515</v>
      </c>
      <c r="C516" s="25"/>
      <c r="N516" s="45"/>
      <c r="O516" s="45"/>
      <c r="P516" s="45"/>
      <c r="Q516" s="45"/>
      <c r="R516" s="45"/>
      <c r="S516" s="1">
        <f t="shared" si="76"/>
        <v>0</v>
      </c>
      <c r="T516" s="1">
        <f t="shared" si="77"/>
        <v>0</v>
      </c>
      <c r="U516" s="1">
        <f t="shared" si="78"/>
        <v>0</v>
      </c>
      <c r="V516" s="1">
        <f t="shared" si="79"/>
        <v>0</v>
      </c>
      <c r="W516" s="1">
        <f t="shared" si="80"/>
        <v>0</v>
      </c>
      <c r="X516" s="1">
        <f t="shared" si="81"/>
        <v>0</v>
      </c>
      <c r="Y516"/>
      <c r="Z516"/>
      <c r="AA516"/>
      <c r="AB516"/>
      <c r="AC516"/>
      <c r="AD516"/>
      <c r="AE516"/>
      <c r="AF516"/>
      <c r="AG516"/>
      <c r="AH516"/>
      <c r="AI516"/>
      <c r="AJ516"/>
    </row>
    <row r="517" spans="1:36" ht="14.25" customHeight="1">
      <c r="A517" s="41" t="b">
        <f t="shared" si="82"/>
        <v>0</v>
      </c>
      <c r="B517" s="41">
        <f t="shared" si="83"/>
        <v>516</v>
      </c>
      <c r="C517" s="25"/>
      <c r="N517" s="45"/>
      <c r="O517" s="45"/>
      <c r="P517" s="45"/>
      <c r="Q517" s="45"/>
      <c r="R517" s="45"/>
      <c r="S517" s="1">
        <f t="shared" si="76"/>
        <v>0</v>
      </c>
      <c r="T517" s="1">
        <f t="shared" si="77"/>
        <v>0</v>
      </c>
      <c r="U517" s="1">
        <f t="shared" si="78"/>
        <v>0</v>
      </c>
      <c r="V517" s="1">
        <f t="shared" si="79"/>
        <v>0</v>
      </c>
      <c r="W517" s="1">
        <f t="shared" si="80"/>
        <v>0</v>
      </c>
      <c r="X517" s="1">
        <f t="shared" si="81"/>
        <v>0</v>
      </c>
      <c r="Y517"/>
      <c r="Z517"/>
      <c r="AA517"/>
      <c r="AB517"/>
      <c r="AC517"/>
      <c r="AD517"/>
      <c r="AE517"/>
      <c r="AF517"/>
      <c r="AG517"/>
      <c r="AH517"/>
      <c r="AI517"/>
      <c r="AJ517"/>
    </row>
    <row r="518" spans="1:36" ht="14.25" customHeight="1">
      <c r="A518" s="41" t="b">
        <f t="shared" si="82"/>
        <v>0</v>
      </c>
      <c r="B518" s="41">
        <f t="shared" si="83"/>
        <v>517</v>
      </c>
      <c r="C518" s="25"/>
      <c r="N518" s="45"/>
      <c r="O518" s="45"/>
      <c r="P518" s="45"/>
      <c r="Q518" s="45"/>
      <c r="R518" s="45"/>
      <c r="S518" s="1">
        <f t="shared" si="76"/>
        <v>0</v>
      </c>
      <c r="T518" s="1">
        <f t="shared" si="77"/>
        <v>0</v>
      </c>
      <c r="U518" s="1">
        <f t="shared" si="78"/>
        <v>0</v>
      </c>
      <c r="V518" s="1">
        <f t="shared" si="79"/>
        <v>0</v>
      </c>
      <c r="W518" s="1">
        <f t="shared" si="80"/>
        <v>0</v>
      </c>
      <c r="X518" s="1">
        <f t="shared" si="81"/>
        <v>0</v>
      </c>
      <c r="Y518"/>
      <c r="Z518"/>
      <c r="AA518"/>
      <c r="AB518"/>
      <c r="AC518"/>
      <c r="AD518"/>
      <c r="AE518"/>
      <c r="AF518"/>
      <c r="AG518"/>
      <c r="AH518"/>
      <c r="AI518"/>
      <c r="AJ518"/>
    </row>
    <row r="519" spans="1:36" ht="14.25" customHeight="1">
      <c r="A519" s="41" t="b">
        <f t="shared" si="82"/>
        <v>0</v>
      </c>
      <c r="B519" s="41">
        <f t="shared" si="83"/>
        <v>518</v>
      </c>
      <c r="C519" s="25"/>
      <c r="N519" s="45"/>
      <c r="O519" s="45"/>
      <c r="P519" s="45"/>
      <c r="Q519" s="45"/>
      <c r="R519" s="45"/>
      <c r="S519" s="1">
        <f t="shared" si="76"/>
        <v>0</v>
      </c>
      <c r="T519" s="1">
        <f t="shared" si="77"/>
        <v>0</v>
      </c>
      <c r="U519" s="1">
        <f t="shared" si="78"/>
        <v>0</v>
      </c>
      <c r="V519" s="1">
        <f t="shared" si="79"/>
        <v>0</v>
      </c>
      <c r="W519" s="1">
        <f t="shared" si="80"/>
        <v>0</v>
      </c>
      <c r="X519" s="1">
        <f t="shared" si="81"/>
        <v>0</v>
      </c>
      <c r="Y519"/>
      <c r="Z519"/>
      <c r="AA519"/>
      <c r="AB519"/>
      <c r="AC519"/>
      <c r="AD519"/>
      <c r="AE519"/>
      <c r="AF519"/>
      <c r="AG519"/>
      <c r="AH519"/>
      <c r="AI519"/>
      <c r="AJ519"/>
    </row>
    <row r="520" spans="1:36" ht="14.25" customHeight="1">
      <c r="A520" s="41" t="b">
        <f t="shared" si="82"/>
        <v>0</v>
      </c>
      <c r="B520" s="41">
        <f t="shared" si="83"/>
        <v>519</v>
      </c>
      <c r="C520" s="25"/>
      <c r="N520" s="45"/>
      <c r="O520" s="45"/>
      <c r="P520" s="45"/>
      <c r="Q520" s="45"/>
      <c r="R520" s="45"/>
      <c r="S520" s="1">
        <f t="shared" si="76"/>
        <v>0</v>
      </c>
      <c r="T520" s="1">
        <f t="shared" si="77"/>
        <v>0</v>
      </c>
      <c r="U520" s="1">
        <f t="shared" si="78"/>
        <v>0</v>
      </c>
      <c r="V520" s="1">
        <f t="shared" si="79"/>
        <v>0</v>
      </c>
      <c r="W520" s="1">
        <f t="shared" si="80"/>
        <v>0</v>
      </c>
      <c r="X520" s="1">
        <f t="shared" si="81"/>
        <v>0</v>
      </c>
      <c r="Y520"/>
      <c r="Z520"/>
      <c r="AA520"/>
      <c r="AB520"/>
      <c r="AC520"/>
      <c r="AD520"/>
      <c r="AE520"/>
      <c r="AF520"/>
      <c r="AG520"/>
      <c r="AH520"/>
      <c r="AI520"/>
      <c r="AJ520"/>
    </row>
    <row r="521" spans="1:36" ht="14.25" customHeight="1">
      <c r="A521" s="41" t="b">
        <f t="shared" si="82"/>
        <v>0</v>
      </c>
      <c r="B521" s="41">
        <f t="shared" si="83"/>
        <v>520</v>
      </c>
      <c r="C521" s="25"/>
      <c r="N521" s="45"/>
      <c r="O521" s="45"/>
      <c r="P521" s="45"/>
      <c r="Q521" s="45"/>
      <c r="R521" s="45"/>
      <c r="S521" s="1">
        <f t="shared" si="76"/>
        <v>0</v>
      </c>
      <c r="T521" s="1">
        <f t="shared" si="77"/>
        <v>0</v>
      </c>
      <c r="U521" s="1">
        <f t="shared" si="78"/>
        <v>0</v>
      </c>
      <c r="V521" s="1">
        <f t="shared" si="79"/>
        <v>0</v>
      </c>
      <c r="W521" s="1">
        <f t="shared" si="80"/>
        <v>0</v>
      </c>
      <c r="X521" s="1">
        <f t="shared" si="81"/>
        <v>0</v>
      </c>
      <c r="Y521"/>
      <c r="Z521"/>
      <c r="AA521"/>
      <c r="AB521"/>
      <c r="AC521"/>
      <c r="AD521"/>
      <c r="AE521"/>
      <c r="AF521"/>
      <c r="AG521"/>
      <c r="AH521"/>
      <c r="AI521"/>
      <c r="AJ521"/>
    </row>
    <row r="522" spans="1:36" ht="14.25" customHeight="1">
      <c r="A522" s="41" t="b">
        <f t="shared" si="82"/>
        <v>0</v>
      </c>
      <c r="B522" s="41">
        <f t="shared" si="83"/>
        <v>521</v>
      </c>
      <c r="C522" s="25"/>
      <c r="N522" s="45"/>
      <c r="O522" s="45"/>
      <c r="P522" s="45"/>
      <c r="Q522" s="45"/>
      <c r="R522" s="45"/>
      <c r="S522" s="1">
        <f t="shared" si="76"/>
        <v>0</v>
      </c>
      <c r="T522" s="1">
        <f t="shared" si="77"/>
        <v>0</v>
      </c>
      <c r="U522" s="1">
        <f t="shared" si="78"/>
        <v>0</v>
      </c>
      <c r="V522" s="1">
        <f t="shared" si="79"/>
        <v>0</v>
      </c>
      <c r="W522" s="1">
        <f t="shared" si="80"/>
        <v>0</v>
      </c>
      <c r="X522" s="1">
        <f t="shared" si="81"/>
        <v>0</v>
      </c>
      <c r="Y522"/>
      <c r="Z522"/>
      <c r="AA522"/>
      <c r="AB522"/>
      <c r="AC522"/>
      <c r="AD522"/>
      <c r="AE522"/>
      <c r="AF522"/>
      <c r="AG522"/>
      <c r="AH522"/>
      <c r="AI522"/>
      <c r="AJ522"/>
    </row>
    <row r="523" spans="1:36" ht="14.25" customHeight="1">
      <c r="A523" s="41" t="b">
        <f t="shared" si="82"/>
        <v>0</v>
      </c>
      <c r="B523" s="41">
        <f t="shared" si="83"/>
        <v>522</v>
      </c>
      <c r="C523" s="25"/>
      <c r="N523" s="45"/>
      <c r="O523" s="45"/>
      <c r="P523" s="45"/>
      <c r="Q523" s="45"/>
      <c r="R523" s="45"/>
      <c r="S523" s="1">
        <f t="shared" si="76"/>
        <v>0</v>
      </c>
      <c r="T523" s="1">
        <f t="shared" si="77"/>
        <v>0</v>
      </c>
      <c r="U523" s="1">
        <f t="shared" si="78"/>
        <v>0</v>
      </c>
      <c r="V523" s="1">
        <f t="shared" si="79"/>
        <v>0</v>
      </c>
      <c r="W523" s="1">
        <f t="shared" si="80"/>
        <v>0</v>
      </c>
      <c r="X523" s="1">
        <f t="shared" si="81"/>
        <v>0</v>
      </c>
      <c r="Y523"/>
      <c r="Z523"/>
      <c r="AA523"/>
      <c r="AB523"/>
      <c r="AC523"/>
      <c r="AD523"/>
      <c r="AE523"/>
      <c r="AF523"/>
      <c r="AG523"/>
      <c r="AH523"/>
      <c r="AI523"/>
      <c r="AJ523"/>
    </row>
    <row r="524" spans="1:36" ht="14.25" customHeight="1">
      <c r="A524" s="41" t="b">
        <f t="shared" si="82"/>
        <v>0</v>
      </c>
      <c r="B524" s="41">
        <f t="shared" si="83"/>
        <v>523</v>
      </c>
      <c r="C524" s="25"/>
      <c r="N524" s="45"/>
      <c r="O524" s="45"/>
      <c r="P524" s="45"/>
      <c r="Q524" s="45"/>
      <c r="R524" s="45"/>
      <c r="S524" s="1">
        <f t="shared" si="76"/>
        <v>0</v>
      </c>
      <c r="T524" s="1">
        <f t="shared" si="77"/>
        <v>0</v>
      </c>
      <c r="U524" s="1">
        <f t="shared" si="78"/>
        <v>0</v>
      </c>
      <c r="V524" s="1">
        <f t="shared" si="79"/>
        <v>0</v>
      </c>
      <c r="W524" s="1">
        <f t="shared" si="80"/>
        <v>0</v>
      </c>
      <c r="X524" s="1">
        <f t="shared" si="81"/>
        <v>0</v>
      </c>
      <c r="Y524"/>
      <c r="Z524"/>
      <c r="AA524"/>
      <c r="AB524"/>
      <c r="AC524"/>
      <c r="AD524"/>
      <c r="AE524"/>
      <c r="AF524"/>
      <c r="AG524"/>
      <c r="AH524"/>
      <c r="AI524"/>
      <c r="AJ524"/>
    </row>
    <row r="525" spans="1:36" ht="14.25" customHeight="1">
      <c r="A525" s="41" t="b">
        <f t="shared" si="82"/>
        <v>0</v>
      </c>
      <c r="B525" s="41">
        <f t="shared" si="83"/>
        <v>524</v>
      </c>
      <c r="C525" s="25"/>
      <c r="N525" s="45"/>
      <c r="O525" s="45"/>
      <c r="P525" s="45"/>
      <c r="Q525" s="45"/>
      <c r="R525" s="45"/>
      <c r="S525" s="1">
        <f t="shared" si="76"/>
        <v>0</v>
      </c>
      <c r="T525" s="1">
        <f t="shared" si="77"/>
        <v>0</v>
      </c>
      <c r="U525" s="1">
        <f t="shared" si="78"/>
        <v>0</v>
      </c>
      <c r="V525" s="1">
        <f t="shared" si="79"/>
        <v>0</v>
      </c>
      <c r="W525" s="1">
        <f t="shared" si="80"/>
        <v>0</v>
      </c>
      <c r="X525" s="1">
        <f t="shared" si="81"/>
        <v>0</v>
      </c>
      <c r="Y525"/>
      <c r="Z525"/>
      <c r="AA525"/>
      <c r="AB525"/>
      <c r="AC525"/>
      <c r="AD525"/>
      <c r="AE525"/>
      <c r="AF525"/>
      <c r="AG525"/>
      <c r="AH525"/>
      <c r="AI525"/>
      <c r="AJ525"/>
    </row>
    <row r="526" spans="1:36" ht="14.25" customHeight="1">
      <c r="A526" s="41" t="b">
        <f t="shared" si="82"/>
        <v>0</v>
      </c>
      <c r="B526" s="41">
        <f t="shared" si="83"/>
        <v>525</v>
      </c>
      <c r="C526" s="25"/>
      <c r="N526" s="45"/>
      <c r="O526" s="45"/>
      <c r="P526" s="45"/>
      <c r="Q526" s="45"/>
      <c r="R526" s="45"/>
      <c r="S526" s="1">
        <f t="shared" ref="S526:S589" si="84">IF(COUNTIF(H526:M526,"NOT EFFECTIVE"),1,0)</f>
        <v>0</v>
      </c>
      <c r="T526" s="1">
        <f t="shared" si="77"/>
        <v>0</v>
      </c>
      <c r="U526" s="1">
        <f t="shared" si="78"/>
        <v>0</v>
      </c>
      <c r="V526" s="1">
        <f t="shared" si="79"/>
        <v>0</v>
      </c>
      <c r="W526" s="1">
        <f t="shared" si="80"/>
        <v>0</v>
      </c>
      <c r="X526" s="1">
        <f t="shared" si="81"/>
        <v>0</v>
      </c>
      <c r="Y526"/>
      <c r="Z526"/>
      <c r="AA526"/>
      <c r="AB526"/>
      <c r="AC526"/>
      <c r="AD526"/>
      <c r="AE526"/>
      <c r="AF526"/>
      <c r="AG526"/>
      <c r="AH526"/>
      <c r="AI526"/>
      <c r="AJ526"/>
    </row>
    <row r="527" spans="1:36" ht="14.25" customHeight="1">
      <c r="A527" s="41" t="b">
        <f t="shared" si="82"/>
        <v>0</v>
      </c>
      <c r="B527" s="41">
        <f t="shared" si="83"/>
        <v>526</v>
      </c>
      <c r="C527" s="25"/>
      <c r="N527" s="45"/>
      <c r="O527" s="45"/>
      <c r="P527" s="45"/>
      <c r="Q527" s="45"/>
      <c r="R527" s="45"/>
      <c r="S527" s="1">
        <f t="shared" si="84"/>
        <v>0</v>
      </c>
      <c r="T527" s="1">
        <f t="shared" si="77"/>
        <v>0</v>
      </c>
      <c r="U527" s="1">
        <f t="shared" si="78"/>
        <v>0</v>
      </c>
      <c r="V527" s="1">
        <f t="shared" si="79"/>
        <v>0</v>
      </c>
      <c r="W527" s="1">
        <f t="shared" si="80"/>
        <v>0</v>
      </c>
      <c r="X527" s="1">
        <f t="shared" si="81"/>
        <v>0</v>
      </c>
      <c r="Y527"/>
      <c r="Z527"/>
      <c r="AA527"/>
      <c r="AB527"/>
      <c r="AC527"/>
      <c r="AD527"/>
      <c r="AE527"/>
      <c r="AF527"/>
      <c r="AG527"/>
      <c r="AH527"/>
      <c r="AI527"/>
      <c r="AJ527"/>
    </row>
    <row r="528" spans="1:36" ht="14.25" customHeight="1">
      <c r="A528" s="41" t="b">
        <f t="shared" si="82"/>
        <v>0</v>
      </c>
      <c r="B528" s="41">
        <f t="shared" si="83"/>
        <v>527</v>
      </c>
      <c r="C528" s="25"/>
      <c r="N528" s="45"/>
      <c r="O528" s="45"/>
      <c r="P528" s="45"/>
      <c r="Q528" s="45"/>
      <c r="R528" s="45"/>
      <c r="S528" s="1">
        <f t="shared" si="84"/>
        <v>0</v>
      </c>
      <c r="T528" s="1">
        <f t="shared" si="77"/>
        <v>0</v>
      </c>
      <c r="U528" s="1">
        <f t="shared" si="78"/>
        <v>0</v>
      </c>
      <c r="V528" s="1">
        <f t="shared" si="79"/>
        <v>0</v>
      </c>
      <c r="W528" s="1">
        <f t="shared" si="80"/>
        <v>0</v>
      </c>
      <c r="X528" s="1">
        <f t="shared" si="81"/>
        <v>0</v>
      </c>
      <c r="Y528"/>
      <c r="Z528"/>
      <c r="AA528"/>
      <c r="AB528"/>
      <c r="AC528"/>
      <c r="AD528"/>
      <c r="AE528"/>
      <c r="AF528"/>
      <c r="AG528"/>
      <c r="AH528"/>
      <c r="AI528"/>
      <c r="AJ528"/>
    </row>
    <row r="529" spans="1:36" ht="14.25" customHeight="1">
      <c r="A529" s="41" t="b">
        <f t="shared" si="82"/>
        <v>0</v>
      </c>
      <c r="B529" s="41">
        <f t="shared" si="83"/>
        <v>528</v>
      </c>
      <c r="C529" s="25"/>
      <c r="N529" s="45"/>
      <c r="O529" s="45"/>
      <c r="P529" s="45"/>
      <c r="Q529" s="45"/>
      <c r="R529" s="45"/>
      <c r="S529" s="1">
        <f t="shared" si="84"/>
        <v>0</v>
      </c>
      <c r="T529" s="1">
        <f t="shared" si="77"/>
        <v>0</v>
      </c>
      <c r="U529" s="1">
        <f t="shared" si="78"/>
        <v>0</v>
      </c>
      <c r="V529" s="1">
        <f t="shared" si="79"/>
        <v>0</v>
      </c>
      <c r="W529" s="1">
        <f t="shared" si="80"/>
        <v>0</v>
      </c>
      <c r="X529" s="1">
        <f t="shared" si="81"/>
        <v>0</v>
      </c>
      <c r="Y529"/>
      <c r="Z529"/>
      <c r="AA529"/>
      <c r="AB529"/>
      <c r="AC529"/>
      <c r="AD529"/>
      <c r="AE529"/>
      <c r="AF529"/>
      <c r="AG529"/>
      <c r="AH529"/>
      <c r="AI529"/>
      <c r="AJ529"/>
    </row>
    <row r="530" spans="1:36" ht="14.25" customHeight="1">
      <c r="A530" s="41" t="b">
        <f t="shared" si="82"/>
        <v>0</v>
      </c>
      <c r="B530" s="41">
        <f t="shared" si="83"/>
        <v>529</v>
      </c>
      <c r="C530" s="25"/>
      <c r="N530" s="45"/>
      <c r="O530" s="45"/>
      <c r="P530" s="45"/>
      <c r="Q530" s="45"/>
      <c r="R530" s="45"/>
      <c r="S530" s="1">
        <f t="shared" si="84"/>
        <v>0</v>
      </c>
      <c r="T530" s="1">
        <f t="shared" si="77"/>
        <v>0</v>
      </c>
      <c r="U530" s="1">
        <f t="shared" si="78"/>
        <v>0</v>
      </c>
      <c r="V530" s="1">
        <f t="shared" si="79"/>
        <v>0</v>
      </c>
      <c r="W530" s="1">
        <f t="shared" si="80"/>
        <v>0</v>
      </c>
      <c r="X530" s="1">
        <f t="shared" si="81"/>
        <v>0</v>
      </c>
      <c r="Y530"/>
      <c r="Z530"/>
      <c r="AA530"/>
      <c r="AB530"/>
      <c r="AC530"/>
      <c r="AD530"/>
      <c r="AE530"/>
      <c r="AF530"/>
      <c r="AG530"/>
      <c r="AH530"/>
      <c r="AI530"/>
      <c r="AJ530"/>
    </row>
    <row r="531" spans="1:36" ht="14.25" customHeight="1">
      <c r="A531" s="41" t="b">
        <f t="shared" si="82"/>
        <v>0</v>
      </c>
      <c r="B531" s="41">
        <f t="shared" si="83"/>
        <v>530</v>
      </c>
      <c r="C531" s="25"/>
      <c r="N531" s="45"/>
      <c r="O531" s="45"/>
      <c r="P531" s="45"/>
      <c r="Q531" s="45"/>
      <c r="R531" s="45"/>
      <c r="S531" s="1">
        <f t="shared" si="84"/>
        <v>0</v>
      </c>
      <c r="T531" s="1">
        <f t="shared" si="77"/>
        <v>0</v>
      </c>
      <c r="U531" s="1">
        <f t="shared" si="78"/>
        <v>0</v>
      </c>
      <c r="V531" s="1">
        <f t="shared" si="79"/>
        <v>0</v>
      </c>
      <c r="W531" s="1">
        <f t="shared" si="80"/>
        <v>0</v>
      </c>
      <c r="X531" s="1">
        <f t="shared" si="81"/>
        <v>0</v>
      </c>
      <c r="Y531"/>
      <c r="Z531"/>
      <c r="AA531"/>
      <c r="AB531"/>
      <c r="AC531"/>
      <c r="AD531"/>
      <c r="AE531"/>
      <c r="AF531"/>
      <c r="AG531"/>
      <c r="AH531"/>
      <c r="AI531"/>
      <c r="AJ531"/>
    </row>
    <row r="532" spans="1:36" ht="14.25" customHeight="1">
      <c r="A532" s="41" t="b">
        <f t="shared" si="82"/>
        <v>0</v>
      </c>
      <c r="B532" s="41">
        <f t="shared" si="83"/>
        <v>531</v>
      </c>
      <c r="C532" s="25"/>
      <c r="N532" s="45"/>
      <c r="O532" s="45"/>
      <c r="P532" s="45"/>
      <c r="Q532" s="45"/>
      <c r="R532" s="45"/>
      <c r="S532" s="1">
        <f t="shared" si="84"/>
        <v>0</v>
      </c>
      <c r="T532" s="1">
        <f t="shared" si="77"/>
        <v>0</v>
      </c>
      <c r="U532" s="1">
        <f t="shared" si="78"/>
        <v>0</v>
      </c>
      <c r="V532" s="1">
        <f t="shared" si="79"/>
        <v>0</v>
      </c>
      <c r="W532" s="1">
        <f t="shared" si="80"/>
        <v>0</v>
      </c>
      <c r="X532" s="1">
        <f t="shared" si="81"/>
        <v>0</v>
      </c>
      <c r="Y532"/>
      <c r="Z532"/>
      <c r="AA532"/>
      <c r="AB532"/>
      <c r="AC532"/>
      <c r="AD532"/>
      <c r="AE532"/>
      <c r="AF532"/>
      <c r="AG532"/>
      <c r="AH532"/>
      <c r="AI532"/>
      <c r="AJ532"/>
    </row>
    <row r="533" spans="1:36" ht="14.25" customHeight="1">
      <c r="A533" s="41" t="b">
        <f t="shared" si="82"/>
        <v>0</v>
      </c>
      <c r="B533" s="41">
        <f t="shared" si="83"/>
        <v>532</v>
      </c>
      <c r="C533" s="25"/>
      <c r="N533" s="45"/>
      <c r="O533" s="45"/>
      <c r="P533" s="45"/>
      <c r="Q533" s="45"/>
      <c r="R533" s="45"/>
      <c r="S533" s="1">
        <f t="shared" si="84"/>
        <v>0</v>
      </c>
      <c r="T533" s="1">
        <f t="shared" si="77"/>
        <v>0</v>
      </c>
      <c r="U533" s="1">
        <f t="shared" si="78"/>
        <v>0</v>
      </c>
      <c r="V533" s="1">
        <f t="shared" si="79"/>
        <v>0</v>
      </c>
      <c r="W533" s="1">
        <f t="shared" si="80"/>
        <v>0</v>
      </c>
      <c r="X533" s="1">
        <f t="shared" si="81"/>
        <v>0</v>
      </c>
      <c r="Y533"/>
      <c r="Z533"/>
      <c r="AA533"/>
      <c r="AB533"/>
      <c r="AC533"/>
      <c r="AD533"/>
      <c r="AE533"/>
      <c r="AF533"/>
      <c r="AG533"/>
      <c r="AH533"/>
      <c r="AI533"/>
      <c r="AJ533"/>
    </row>
    <row r="534" spans="1:36" ht="14.25" customHeight="1">
      <c r="A534" s="41" t="b">
        <f t="shared" si="82"/>
        <v>0</v>
      </c>
      <c r="B534" s="41">
        <f t="shared" si="83"/>
        <v>533</v>
      </c>
      <c r="C534" s="25"/>
      <c r="N534" s="45"/>
      <c r="O534" s="45"/>
      <c r="P534" s="45"/>
      <c r="Q534" s="45"/>
      <c r="R534" s="45"/>
      <c r="S534" s="1">
        <f t="shared" si="84"/>
        <v>0</v>
      </c>
      <c r="T534" s="1">
        <f t="shared" si="77"/>
        <v>0</v>
      </c>
      <c r="U534" s="1">
        <f t="shared" si="78"/>
        <v>0</v>
      </c>
      <c r="V534" s="1">
        <f t="shared" si="79"/>
        <v>0</v>
      </c>
      <c r="W534" s="1">
        <f t="shared" si="80"/>
        <v>0</v>
      </c>
      <c r="X534" s="1">
        <f t="shared" si="81"/>
        <v>0</v>
      </c>
      <c r="Y534"/>
      <c r="Z534"/>
      <c r="AA534"/>
      <c r="AB534"/>
      <c r="AC534"/>
      <c r="AD534"/>
      <c r="AE534"/>
      <c r="AF534"/>
      <c r="AG534"/>
      <c r="AH534"/>
      <c r="AI534"/>
      <c r="AJ534"/>
    </row>
    <row r="535" spans="1:36" ht="14.25" customHeight="1">
      <c r="A535" s="41" t="b">
        <f t="shared" si="82"/>
        <v>0</v>
      </c>
      <c r="B535" s="41">
        <f t="shared" si="83"/>
        <v>534</v>
      </c>
      <c r="C535" s="25"/>
      <c r="N535" s="45"/>
      <c r="O535" s="45"/>
      <c r="P535" s="45"/>
      <c r="Q535" s="45"/>
      <c r="R535" s="45"/>
      <c r="S535" s="1">
        <f t="shared" si="84"/>
        <v>0</v>
      </c>
      <c r="T535" s="1">
        <f t="shared" si="77"/>
        <v>0</v>
      </c>
      <c r="U535" s="1">
        <f t="shared" si="78"/>
        <v>0</v>
      </c>
      <c r="V535" s="1">
        <f t="shared" si="79"/>
        <v>0</v>
      </c>
      <c r="W535" s="1">
        <f t="shared" si="80"/>
        <v>0</v>
      </c>
      <c r="X535" s="1">
        <f t="shared" si="81"/>
        <v>0</v>
      </c>
      <c r="Y535"/>
      <c r="Z535"/>
      <c r="AA535"/>
      <c r="AB535"/>
      <c r="AC535"/>
      <c r="AD535"/>
      <c r="AE535"/>
      <c r="AF535"/>
      <c r="AG535"/>
      <c r="AH535"/>
      <c r="AI535"/>
      <c r="AJ535"/>
    </row>
    <row r="536" spans="1:36" ht="14.25" customHeight="1">
      <c r="A536" s="41" t="b">
        <f t="shared" si="82"/>
        <v>0</v>
      </c>
      <c r="B536" s="41">
        <f t="shared" si="83"/>
        <v>535</v>
      </c>
      <c r="C536" s="25"/>
      <c r="N536" s="45"/>
      <c r="O536" s="45"/>
      <c r="P536" s="45"/>
      <c r="Q536" s="45"/>
      <c r="R536" s="45"/>
      <c r="S536" s="1">
        <f t="shared" si="84"/>
        <v>0</v>
      </c>
      <c r="T536" s="1">
        <f t="shared" si="77"/>
        <v>0</v>
      </c>
      <c r="U536" s="1">
        <f t="shared" si="78"/>
        <v>0</v>
      </c>
      <c r="V536" s="1">
        <f t="shared" si="79"/>
        <v>0</v>
      </c>
      <c r="W536" s="1">
        <f t="shared" si="80"/>
        <v>0</v>
      </c>
      <c r="X536" s="1">
        <f t="shared" si="81"/>
        <v>0</v>
      </c>
      <c r="Y536"/>
      <c r="Z536"/>
      <c r="AA536"/>
      <c r="AB536"/>
      <c r="AC536"/>
      <c r="AD536"/>
      <c r="AE536"/>
      <c r="AF536"/>
      <c r="AG536"/>
      <c r="AH536"/>
      <c r="AI536"/>
      <c r="AJ536"/>
    </row>
    <row r="537" spans="1:36" ht="14.25" customHeight="1">
      <c r="A537" s="41" t="b">
        <f t="shared" si="82"/>
        <v>0</v>
      </c>
      <c r="B537" s="41">
        <f t="shared" si="83"/>
        <v>536</v>
      </c>
      <c r="C537" s="25"/>
      <c r="N537" s="45"/>
      <c r="O537" s="45"/>
      <c r="P537" s="45"/>
      <c r="Q537" s="45"/>
      <c r="R537" s="45"/>
      <c r="S537" s="1">
        <f t="shared" si="84"/>
        <v>0</v>
      </c>
      <c r="T537" s="1">
        <f t="shared" si="77"/>
        <v>0</v>
      </c>
      <c r="U537" s="1">
        <f t="shared" si="78"/>
        <v>0</v>
      </c>
      <c r="V537" s="1">
        <f t="shared" si="79"/>
        <v>0</v>
      </c>
      <c r="W537" s="1">
        <f t="shared" si="80"/>
        <v>0</v>
      </c>
      <c r="X537" s="1">
        <f t="shared" si="81"/>
        <v>0</v>
      </c>
      <c r="Y537"/>
      <c r="Z537"/>
      <c r="AA537"/>
      <c r="AB537"/>
      <c r="AC537"/>
      <c r="AD537"/>
      <c r="AE537"/>
      <c r="AF537"/>
      <c r="AG537"/>
      <c r="AH537"/>
      <c r="AI537"/>
      <c r="AJ537"/>
    </row>
    <row r="538" spans="1:36" ht="14.25" customHeight="1">
      <c r="A538" s="41" t="b">
        <f t="shared" si="82"/>
        <v>0</v>
      </c>
      <c r="B538" s="41">
        <f t="shared" si="83"/>
        <v>537</v>
      </c>
      <c r="C538" s="25"/>
      <c r="N538" s="45"/>
      <c r="O538" s="45"/>
      <c r="P538" s="45"/>
      <c r="Q538" s="45"/>
      <c r="R538" s="45"/>
      <c r="S538" s="1">
        <f t="shared" si="84"/>
        <v>0</v>
      </c>
      <c r="T538" s="1">
        <f t="shared" si="77"/>
        <v>0</v>
      </c>
      <c r="U538" s="1">
        <f t="shared" si="78"/>
        <v>0</v>
      </c>
      <c r="V538" s="1">
        <f t="shared" si="79"/>
        <v>0</v>
      </c>
      <c r="W538" s="1">
        <f t="shared" si="80"/>
        <v>0</v>
      </c>
      <c r="X538" s="1">
        <f t="shared" si="81"/>
        <v>0</v>
      </c>
      <c r="Y538"/>
      <c r="Z538"/>
      <c r="AA538"/>
      <c r="AB538"/>
      <c r="AC538"/>
      <c r="AD538"/>
      <c r="AE538"/>
      <c r="AF538"/>
      <c r="AG538"/>
      <c r="AH538"/>
      <c r="AI538"/>
      <c r="AJ538"/>
    </row>
    <row r="539" spans="1:36" ht="14.25" customHeight="1">
      <c r="A539" s="41" t="b">
        <f t="shared" si="82"/>
        <v>0</v>
      </c>
      <c r="B539" s="41">
        <f t="shared" si="83"/>
        <v>538</v>
      </c>
      <c r="C539" s="25"/>
      <c r="N539" s="45"/>
      <c r="O539" s="45"/>
      <c r="P539" s="45"/>
      <c r="Q539" s="45"/>
      <c r="R539" s="45"/>
      <c r="S539" s="1">
        <f t="shared" si="84"/>
        <v>0</v>
      </c>
      <c r="T539" s="1">
        <f t="shared" si="77"/>
        <v>0</v>
      </c>
      <c r="U539" s="1">
        <f t="shared" si="78"/>
        <v>0</v>
      </c>
      <c r="V539" s="1">
        <f t="shared" si="79"/>
        <v>0</v>
      </c>
      <c r="W539" s="1">
        <f t="shared" si="80"/>
        <v>0</v>
      </c>
      <c r="X539" s="1">
        <f t="shared" si="81"/>
        <v>0</v>
      </c>
      <c r="Y539"/>
      <c r="Z539"/>
      <c r="AA539"/>
      <c r="AB539"/>
      <c r="AC539"/>
      <c r="AD539"/>
      <c r="AE539"/>
      <c r="AF539"/>
      <c r="AG539"/>
      <c r="AH539"/>
      <c r="AI539"/>
      <c r="AJ539"/>
    </row>
    <row r="540" spans="1:36" ht="14.25" customHeight="1">
      <c r="A540" s="41" t="b">
        <f t="shared" si="82"/>
        <v>0</v>
      </c>
      <c r="B540" s="41">
        <f t="shared" si="83"/>
        <v>539</v>
      </c>
      <c r="C540" s="25"/>
      <c r="N540" s="45"/>
      <c r="O540" s="45"/>
      <c r="P540" s="45"/>
      <c r="Q540" s="45"/>
      <c r="R540" s="45"/>
      <c r="S540" s="1">
        <f t="shared" si="84"/>
        <v>0</v>
      </c>
      <c r="T540" s="1">
        <f t="shared" si="77"/>
        <v>0</v>
      </c>
      <c r="U540" s="1">
        <f t="shared" si="78"/>
        <v>0</v>
      </c>
      <c r="V540" s="1">
        <f t="shared" si="79"/>
        <v>0</v>
      </c>
      <c r="W540" s="1">
        <f t="shared" si="80"/>
        <v>0</v>
      </c>
      <c r="X540" s="1">
        <f t="shared" si="81"/>
        <v>0</v>
      </c>
      <c r="Y540"/>
      <c r="Z540"/>
      <c r="AA540"/>
      <c r="AB540"/>
      <c r="AC540"/>
      <c r="AD540"/>
      <c r="AE540"/>
      <c r="AF540"/>
      <c r="AG540"/>
      <c r="AH540"/>
      <c r="AI540"/>
      <c r="AJ540"/>
    </row>
    <row r="541" spans="1:36" ht="14.25" customHeight="1">
      <c r="A541" s="41" t="b">
        <f t="shared" si="82"/>
        <v>0</v>
      </c>
      <c r="B541" s="41">
        <f t="shared" si="83"/>
        <v>540</v>
      </c>
      <c r="C541" s="25"/>
      <c r="N541" s="45"/>
      <c r="O541" s="45"/>
      <c r="P541" s="45"/>
      <c r="Q541" s="45"/>
      <c r="R541" s="45"/>
      <c r="S541" s="1">
        <f t="shared" si="84"/>
        <v>0</v>
      </c>
      <c r="T541" s="1">
        <f t="shared" si="77"/>
        <v>0</v>
      </c>
      <c r="U541" s="1">
        <f t="shared" si="78"/>
        <v>0</v>
      </c>
      <c r="V541" s="1">
        <f t="shared" si="79"/>
        <v>0</v>
      </c>
      <c r="W541" s="1">
        <f t="shared" si="80"/>
        <v>0</v>
      </c>
      <c r="X541" s="1">
        <f t="shared" si="81"/>
        <v>0</v>
      </c>
      <c r="Y541"/>
      <c r="Z541"/>
      <c r="AA541"/>
      <c r="AB541"/>
      <c r="AC541"/>
      <c r="AD541"/>
      <c r="AE541"/>
      <c r="AF541"/>
      <c r="AG541"/>
      <c r="AH541"/>
      <c r="AI541"/>
      <c r="AJ541"/>
    </row>
    <row r="542" spans="1:36" ht="14.25" customHeight="1">
      <c r="A542" s="41" t="b">
        <f t="shared" si="82"/>
        <v>0</v>
      </c>
      <c r="B542" s="41">
        <f t="shared" si="83"/>
        <v>541</v>
      </c>
      <c r="C542" s="25"/>
      <c r="N542" s="45"/>
      <c r="O542" s="45"/>
      <c r="P542" s="45"/>
      <c r="Q542" s="45"/>
      <c r="R542" s="45"/>
      <c r="S542" s="1">
        <f t="shared" si="84"/>
        <v>0</v>
      </c>
      <c r="T542" s="1">
        <f t="shared" si="77"/>
        <v>0</v>
      </c>
      <c r="U542" s="1">
        <f t="shared" si="78"/>
        <v>0</v>
      </c>
      <c r="V542" s="1">
        <f t="shared" si="79"/>
        <v>0</v>
      </c>
      <c r="W542" s="1">
        <f t="shared" si="80"/>
        <v>0</v>
      </c>
      <c r="X542" s="1">
        <f t="shared" si="81"/>
        <v>0</v>
      </c>
      <c r="Y542"/>
      <c r="Z542"/>
      <c r="AA542"/>
      <c r="AB542"/>
      <c r="AC542"/>
      <c r="AD542"/>
      <c r="AE542"/>
      <c r="AF542"/>
      <c r="AG542"/>
      <c r="AH542"/>
      <c r="AI542"/>
      <c r="AJ542"/>
    </row>
    <row r="543" spans="1:36" ht="14.25" customHeight="1">
      <c r="A543" s="41" t="b">
        <f t="shared" si="82"/>
        <v>0</v>
      </c>
      <c r="B543" s="41">
        <f t="shared" si="83"/>
        <v>542</v>
      </c>
      <c r="C543" s="25"/>
      <c r="N543" s="45"/>
      <c r="O543" s="45"/>
      <c r="P543" s="45"/>
      <c r="Q543" s="45"/>
      <c r="R543" s="45"/>
      <c r="S543" s="1">
        <f t="shared" si="84"/>
        <v>0</v>
      </c>
      <c r="T543" s="1">
        <f t="shared" si="77"/>
        <v>0</v>
      </c>
      <c r="U543" s="1">
        <f t="shared" si="78"/>
        <v>0</v>
      </c>
      <c r="V543" s="1">
        <f t="shared" si="79"/>
        <v>0</v>
      </c>
      <c r="W543" s="1">
        <f t="shared" si="80"/>
        <v>0</v>
      </c>
      <c r="X543" s="1">
        <f t="shared" si="81"/>
        <v>0</v>
      </c>
      <c r="Y543"/>
      <c r="Z543"/>
      <c r="AA543"/>
      <c r="AB543"/>
      <c r="AC543"/>
      <c r="AD543"/>
      <c r="AE543"/>
      <c r="AF543"/>
      <c r="AG543"/>
      <c r="AH543"/>
      <c r="AI543"/>
      <c r="AJ543"/>
    </row>
    <row r="544" spans="1:36" ht="14.25" customHeight="1">
      <c r="A544" s="41" t="b">
        <f t="shared" si="82"/>
        <v>0</v>
      </c>
      <c r="B544" s="41">
        <f t="shared" si="83"/>
        <v>543</v>
      </c>
      <c r="C544" s="25"/>
      <c r="N544" s="45"/>
      <c r="O544" s="45"/>
      <c r="P544" s="45"/>
      <c r="Q544" s="45"/>
      <c r="R544" s="45"/>
      <c r="S544" s="1">
        <f t="shared" si="84"/>
        <v>0</v>
      </c>
      <c r="T544" s="1">
        <f t="shared" si="77"/>
        <v>0</v>
      </c>
      <c r="U544" s="1">
        <f t="shared" si="78"/>
        <v>0</v>
      </c>
      <c r="V544" s="1">
        <f t="shared" si="79"/>
        <v>0</v>
      </c>
      <c r="W544" s="1">
        <f t="shared" si="80"/>
        <v>0</v>
      </c>
      <c r="X544" s="1">
        <f t="shared" si="81"/>
        <v>0</v>
      </c>
      <c r="Y544"/>
      <c r="Z544"/>
      <c r="AA544"/>
      <c r="AB544"/>
      <c r="AC544"/>
      <c r="AD544"/>
      <c r="AE544"/>
      <c r="AF544"/>
      <c r="AG544"/>
      <c r="AH544"/>
      <c r="AI544"/>
      <c r="AJ544"/>
    </row>
    <row r="545" spans="1:36" ht="14.25" customHeight="1">
      <c r="A545" s="41" t="b">
        <f t="shared" si="82"/>
        <v>0</v>
      </c>
      <c r="B545" s="41">
        <f t="shared" si="83"/>
        <v>544</v>
      </c>
      <c r="C545" s="25"/>
      <c r="N545" s="45"/>
      <c r="O545" s="45"/>
      <c r="P545" s="45"/>
      <c r="Q545" s="45"/>
      <c r="R545" s="45"/>
      <c r="S545" s="1">
        <f t="shared" si="84"/>
        <v>0</v>
      </c>
      <c r="T545" s="1">
        <f t="shared" ref="T545:T608" si="85">IF(AND(D545="NOT EXECUTED",COUNTA($N545)&lt;&gt;0),1,0)</f>
        <v>0</v>
      </c>
      <c r="U545" s="1">
        <f t="shared" ref="U545:U608" si="86">IF(AND(E545="NOT EXECUTED",COUNTA($N545)&lt;&gt;0),1,0)</f>
        <v>0</v>
      </c>
      <c r="V545" s="1">
        <f t="shared" ref="V545:V608" si="87">IF(AND(F545="NOT EXECUTED",COUNTA($N545)&lt;&gt;0),1,0)</f>
        <v>0</v>
      </c>
      <c r="W545" s="1">
        <f t="shared" ref="W545:W608" si="88">IF(AND(G545="NOT EXECUTED",COUNTA($N545)&lt;&gt;0),1,0)</f>
        <v>0</v>
      </c>
      <c r="X545" s="1">
        <f t="shared" ref="X545:X608" si="89">IF(AND(S545=1,COUNTA($N545)&lt;&gt;0),1,0)</f>
        <v>0</v>
      </c>
      <c r="Y545"/>
      <c r="Z545"/>
      <c r="AA545"/>
      <c r="AB545"/>
      <c r="AC545"/>
      <c r="AD545"/>
      <c r="AE545"/>
      <c r="AF545"/>
      <c r="AG545"/>
      <c r="AH545"/>
      <c r="AI545"/>
      <c r="AJ545"/>
    </row>
    <row r="546" spans="1:36" ht="14.25" customHeight="1">
      <c r="A546" s="41" t="b">
        <f t="shared" si="82"/>
        <v>0</v>
      </c>
      <c r="B546" s="41">
        <f t="shared" si="83"/>
        <v>545</v>
      </c>
      <c r="C546" s="23"/>
      <c r="N546" s="45"/>
      <c r="O546" s="45"/>
      <c r="P546" s="45"/>
      <c r="Q546" s="45"/>
      <c r="R546" s="45"/>
      <c r="S546" s="1">
        <f t="shared" si="84"/>
        <v>0</v>
      </c>
      <c r="T546" s="1">
        <f t="shared" si="85"/>
        <v>0</v>
      </c>
      <c r="U546" s="1">
        <f t="shared" si="86"/>
        <v>0</v>
      </c>
      <c r="V546" s="1">
        <f t="shared" si="87"/>
        <v>0</v>
      </c>
      <c r="W546" s="1">
        <f t="shared" si="88"/>
        <v>0</v>
      </c>
      <c r="X546" s="1">
        <f t="shared" si="89"/>
        <v>0</v>
      </c>
      <c r="Y546"/>
      <c r="Z546"/>
      <c r="AA546"/>
      <c r="AB546"/>
      <c r="AC546"/>
      <c r="AD546"/>
      <c r="AE546"/>
      <c r="AF546"/>
      <c r="AG546"/>
      <c r="AH546"/>
      <c r="AI546"/>
      <c r="AJ546"/>
    </row>
    <row r="547" spans="1:36" ht="14.25" customHeight="1">
      <c r="A547" s="41" t="b">
        <f t="shared" si="82"/>
        <v>0</v>
      </c>
      <c r="B547" s="41">
        <f t="shared" si="83"/>
        <v>546</v>
      </c>
      <c r="C547" s="24"/>
      <c r="N547" s="45"/>
      <c r="O547" s="45"/>
      <c r="P547" s="45"/>
      <c r="Q547" s="45"/>
      <c r="R547" s="45"/>
      <c r="S547" s="1">
        <f t="shared" si="84"/>
        <v>0</v>
      </c>
      <c r="T547" s="1">
        <f t="shared" si="85"/>
        <v>0</v>
      </c>
      <c r="U547" s="1">
        <f t="shared" si="86"/>
        <v>0</v>
      </c>
      <c r="V547" s="1">
        <f t="shared" si="87"/>
        <v>0</v>
      </c>
      <c r="W547" s="1">
        <f t="shared" si="88"/>
        <v>0</v>
      </c>
      <c r="X547" s="1">
        <f t="shared" si="89"/>
        <v>0</v>
      </c>
      <c r="Y547"/>
      <c r="Z547"/>
      <c r="AA547"/>
      <c r="AB547"/>
      <c r="AC547"/>
      <c r="AD547"/>
      <c r="AE547"/>
      <c r="AF547"/>
      <c r="AG547"/>
      <c r="AH547"/>
      <c r="AI547"/>
      <c r="AJ547"/>
    </row>
    <row r="548" spans="1:36" ht="14.25" customHeight="1">
      <c r="A548" s="41" t="b">
        <f t="shared" si="82"/>
        <v>0</v>
      </c>
      <c r="B548" s="41">
        <f t="shared" si="83"/>
        <v>547</v>
      </c>
      <c r="C548" s="23"/>
      <c r="N548" s="45"/>
      <c r="O548" s="45"/>
      <c r="P548" s="45"/>
      <c r="Q548" s="45"/>
      <c r="R548" s="45"/>
      <c r="S548" s="1">
        <f t="shared" si="84"/>
        <v>0</v>
      </c>
      <c r="T548" s="1">
        <f t="shared" si="85"/>
        <v>0</v>
      </c>
      <c r="U548" s="1">
        <f t="shared" si="86"/>
        <v>0</v>
      </c>
      <c r="V548" s="1">
        <f t="shared" si="87"/>
        <v>0</v>
      </c>
      <c r="W548" s="1">
        <f t="shared" si="88"/>
        <v>0</v>
      </c>
      <c r="X548" s="1">
        <f t="shared" si="89"/>
        <v>0</v>
      </c>
      <c r="Y548"/>
      <c r="Z548"/>
      <c r="AA548"/>
      <c r="AB548"/>
      <c r="AC548"/>
      <c r="AD548"/>
      <c r="AE548"/>
      <c r="AF548"/>
      <c r="AG548"/>
      <c r="AH548"/>
      <c r="AI548"/>
      <c r="AJ548"/>
    </row>
    <row r="549" spans="1:36" ht="14.25" customHeight="1">
      <c r="A549" s="41" t="b">
        <f t="shared" si="82"/>
        <v>0</v>
      </c>
      <c r="B549" s="41">
        <f t="shared" si="83"/>
        <v>548</v>
      </c>
      <c r="C549" s="23"/>
      <c r="N549" s="45"/>
      <c r="O549" s="45"/>
      <c r="P549" s="45"/>
      <c r="Q549" s="45"/>
      <c r="R549" s="45"/>
      <c r="S549" s="1">
        <f t="shared" si="84"/>
        <v>0</v>
      </c>
      <c r="T549" s="1">
        <f t="shared" si="85"/>
        <v>0</v>
      </c>
      <c r="U549" s="1">
        <f t="shared" si="86"/>
        <v>0</v>
      </c>
      <c r="V549" s="1">
        <f t="shared" si="87"/>
        <v>0</v>
      </c>
      <c r="W549" s="1">
        <f t="shared" si="88"/>
        <v>0</v>
      </c>
      <c r="X549" s="1">
        <f t="shared" si="89"/>
        <v>0</v>
      </c>
      <c r="Y549"/>
      <c r="Z549"/>
      <c r="AA549"/>
      <c r="AB549"/>
      <c r="AC549"/>
      <c r="AD549"/>
      <c r="AE549"/>
      <c r="AF549"/>
      <c r="AG549"/>
      <c r="AH549"/>
      <c r="AI549"/>
      <c r="AJ549"/>
    </row>
    <row r="550" spans="1:36" ht="14.25" customHeight="1">
      <c r="A550" s="41" t="b">
        <f t="shared" si="82"/>
        <v>0</v>
      </c>
      <c r="B550" s="41">
        <f t="shared" si="83"/>
        <v>549</v>
      </c>
      <c r="C550" s="23"/>
      <c r="N550" s="45"/>
      <c r="O550" s="45"/>
      <c r="P550" s="45"/>
      <c r="Q550" s="45"/>
      <c r="R550" s="45"/>
      <c r="S550" s="1">
        <f t="shared" si="84"/>
        <v>0</v>
      </c>
      <c r="T550" s="1">
        <f t="shared" si="85"/>
        <v>0</v>
      </c>
      <c r="U550" s="1">
        <f t="shared" si="86"/>
        <v>0</v>
      </c>
      <c r="V550" s="1">
        <f t="shared" si="87"/>
        <v>0</v>
      </c>
      <c r="W550" s="1">
        <f t="shared" si="88"/>
        <v>0</v>
      </c>
      <c r="X550" s="1">
        <f t="shared" si="89"/>
        <v>0</v>
      </c>
      <c r="Y550"/>
      <c r="Z550"/>
      <c r="AA550"/>
      <c r="AB550"/>
      <c r="AC550"/>
      <c r="AD550"/>
      <c r="AE550"/>
      <c r="AF550"/>
      <c r="AG550"/>
      <c r="AH550"/>
      <c r="AI550"/>
      <c r="AJ550"/>
    </row>
    <row r="551" spans="1:36" ht="14.25" customHeight="1">
      <c r="A551" s="41" t="b">
        <f t="shared" si="82"/>
        <v>0</v>
      </c>
      <c r="B551" s="41">
        <f t="shared" si="83"/>
        <v>550</v>
      </c>
      <c r="C551" s="23"/>
      <c r="N551" s="45"/>
      <c r="O551" s="45"/>
      <c r="P551" s="45"/>
      <c r="Q551" s="45"/>
      <c r="R551" s="45"/>
      <c r="S551" s="1">
        <f t="shared" si="84"/>
        <v>0</v>
      </c>
      <c r="T551" s="1">
        <f t="shared" si="85"/>
        <v>0</v>
      </c>
      <c r="U551" s="1">
        <f t="shared" si="86"/>
        <v>0</v>
      </c>
      <c r="V551" s="1">
        <f t="shared" si="87"/>
        <v>0</v>
      </c>
      <c r="W551" s="1">
        <f t="shared" si="88"/>
        <v>0</v>
      </c>
      <c r="X551" s="1">
        <f t="shared" si="89"/>
        <v>0</v>
      </c>
      <c r="Y551"/>
      <c r="Z551"/>
      <c r="AA551"/>
      <c r="AB551"/>
      <c r="AC551"/>
      <c r="AD551"/>
      <c r="AE551"/>
      <c r="AF551"/>
      <c r="AG551"/>
      <c r="AH551"/>
      <c r="AI551"/>
      <c r="AJ551"/>
    </row>
    <row r="552" spans="1:36" ht="14.25" customHeight="1">
      <c r="A552" s="41" t="b">
        <f t="shared" si="82"/>
        <v>0</v>
      </c>
      <c r="B552" s="41">
        <f t="shared" si="83"/>
        <v>551</v>
      </c>
      <c r="C552" s="26"/>
      <c r="N552" s="45"/>
      <c r="O552" s="45"/>
      <c r="P552" s="45"/>
      <c r="Q552" s="45"/>
      <c r="R552" s="45"/>
      <c r="S552" s="1">
        <f t="shared" si="84"/>
        <v>0</v>
      </c>
      <c r="T552" s="1">
        <f t="shared" si="85"/>
        <v>0</v>
      </c>
      <c r="U552" s="1">
        <f t="shared" si="86"/>
        <v>0</v>
      </c>
      <c r="V552" s="1">
        <f t="shared" si="87"/>
        <v>0</v>
      </c>
      <c r="W552" s="1">
        <f t="shared" si="88"/>
        <v>0</v>
      </c>
      <c r="X552" s="1">
        <f t="shared" si="89"/>
        <v>0</v>
      </c>
      <c r="Y552"/>
      <c r="Z552"/>
      <c r="AA552"/>
      <c r="AB552"/>
      <c r="AC552"/>
      <c r="AD552"/>
      <c r="AE552"/>
      <c r="AF552"/>
      <c r="AG552"/>
      <c r="AH552"/>
      <c r="AI552"/>
      <c r="AJ552"/>
    </row>
    <row r="553" spans="1:36" ht="14.25" customHeight="1">
      <c r="A553" s="41" t="b">
        <f t="shared" si="82"/>
        <v>0</v>
      </c>
      <c r="B553" s="41">
        <f t="shared" si="83"/>
        <v>552</v>
      </c>
      <c r="C553" s="23"/>
      <c r="N553" s="45"/>
      <c r="O553" s="45"/>
      <c r="P553" s="45"/>
      <c r="Q553" s="45"/>
      <c r="R553" s="45"/>
      <c r="S553" s="1">
        <f t="shared" si="84"/>
        <v>0</v>
      </c>
      <c r="T553" s="1">
        <f t="shared" si="85"/>
        <v>0</v>
      </c>
      <c r="U553" s="1">
        <f t="shared" si="86"/>
        <v>0</v>
      </c>
      <c r="V553" s="1">
        <f t="shared" si="87"/>
        <v>0</v>
      </c>
      <c r="W553" s="1">
        <f t="shared" si="88"/>
        <v>0</v>
      </c>
      <c r="X553" s="1">
        <f t="shared" si="89"/>
        <v>0</v>
      </c>
      <c r="Y553"/>
      <c r="Z553"/>
      <c r="AA553"/>
      <c r="AB553"/>
      <c r="AC553"/>
      <c r="AD553"/>
      <c r="AE553"/>
      <c r="AF553"/>
      <c r="AG553"/>
      <c r="AH553"/>
      <c r="AI553"/>
      <c r="AJ553"/>
    </row>
    <row r="554" spans="1:36" ht="14.25" customHeight="1">
      <c r="A554" s="41" t="b">
        <f t="shared" si="82"/>
        <v>0</v>
      </c>
      <c r="B554" s="41">
        <f t="shared" si="83"/>
        <v>553</v>
      </c>
      <c r="C554" s="26"/>
      <c r="N554" s="45"/>
      <c r="O554" s="45"/>
      <c r="P554" s="45"/>
      <c r="Q554" s="45"/>
      <c r="R554" s="45"/>
      <c r="S554" s="1">
        <f t="shared" si="84"/>
        <v>0</v>
      </c>
      <c r="T554" s="1">
        <f t="shared" si="85"/>
        <v>0</v>
      </c>
      <c r="U554" s="1">
        <f t="shared" si="86"/>
        <v>0</v>
      </c>
      <c r="V554" s="1">
        <f t="shared" si="87"/>
        <v>0</v>
      </c>
      <c r="W554" s="1">
        <f t="shared" si="88"/>
        <v>0</v>
      </c>
      <c r="X554" s="1">
        <f t="shared" si="89"/>
        <v>0</v>
      </c>
      <c r="Y554"/>
      <c r="Z554"/>
      <c r="AA554"/>
      <c r="AB554"/>
      <c r="AC554"/>
      <c r="AD554"/>
      <c r="AE554"/>
      <c r="AF554"/>
      <c r="AG554"/>
      <c r="AH554"/>
      <c r="AI554"/>
      <c r="AJ554"/>
    </row>
    <row r="555" spans="1:36" ht="14.25" customHeight="1">
      <c r="A555" s="41" t="b">
        <f t="shared" si="82"/>
        <v>0</v>
      </c>
      <c r="B555" s="41">
        <f t="shared" si="83"/>
        <v>554</v>
      </c>
      <c r="C555" s="23"/>
      <c r="N555" s="45"/>
      <c r="O555" s="45"/>
      <c r="P555" s="45"/>
      <c r="Q555" s="45"/>
      <c r="R555" s="45"/>
      <c r="S555" s="1">
        <f t="shared" si="84"/>
        <v>0</v>
      </c>
      <c r="T555" s="1">
        <f t="shared" si="85"/>
        <v>0</v>
      </c>
      <c r="U555" s="1">
        <f t="shared" si="86"/>
        <v>0</v>
      </c>
      <c r="V555" s="1">
        <f t="shared" si="87"/>
        <v>0</v>
      </c>
      <c r="W555" s="1">
        <f t="shared" si="88"/>
        <v>0</v>
      </c>
      <c r="X555" s="1">
        <f t="shared" si="89"/>
        <v>0</v>
      </c>
      <c r="Y555"/>
      <c r="Z555"/>
      <c r="AA555"/>
      <c r="AB555"/>
      <c r="AC555"/>
      <c r="AD555"/>
      <c r="AE555"/>
      <c r="AF555"/>
      <c r="AG555"/>
      <c r="AH555"/>
      <c r="AI555"/>
      <c r="AJ555"/>
    </row>
    <row r="556" spans="1:36" ht="14.25" customHeight="1">
      <c r="A556" s="41" t="b">
        <f t="shared" si="82"/>
        <v>0</v>
      </c>
      <c r="B556" s="41">
        <f t="shared" si="83"/>
        <v>555</v>
      </c>
      <c r="C556" s="26"/>
      <c r="N556" s="45"/>
      <c r="O556" s="45"/>
      <c r="P556" s="45"/>
      <c r="Q556" s="45"/>
      <c r="R556" s="45"/>
      <c r="S556" s="1">
        <f t="shared" si="84"/>
        <v>0</v>
      </c>
      <c r="T556" s="1">
        <f t="shared" si="85"/>
        <v>0</v>
      </c>
      <c r="U556" s="1">
        <f t="shared" si="86"/>
        <v>0</v>
      </c>
      <c r="V556" s="1">
        <f t="shared" si="87"/>
        <v>0</v>
      </c>
      <c r="W556" s="1">
        <f t="shared" si="88"/>
        <v>0</v>
      </c>
      <c r="X556" s="1">
        <f t="shared" si="89"/>
        <v>0</v>
      </c>
      <c r="Y556"/>
      <c r="Z556"/>
      <c r="AA556"/>
      <c r="AB556"/>
      <c r="AC556"/>
      <c r="AD556"/>
      <c r="AE556"/>
      <c r="AF556"/>
      <c r="AG556"/>
      <c r="AH556"/>
      <c r="AI556"/>
      <c r="AJ556"/>
    </row>
    <row r="557" spans="1:36" ht="14.25" customHeight="1">
      <c r="A557" s="41" t="b">
        <f t="shared" si="82"/>
        <v>0</v>
      </c>
      <c r="B557" s="41">
        <f t="shared" si="83"/>
        <v>556</v>
      </c>
      <c r="C557" s="27"/>
      <c r="N557" s="45"/>
      <c r="O557" s="45"/>
      <c r="P557" s="45"/>
      <c r="Q557" s="45"/>
      <c r="R557" s="45"/>
      <c r="S557" s="1">
        <f t="shared" si="84"/>
        <v>0</v>
      </c>
      <c r="T557" s="1">
        <f t="shared" si="85"/>
        <v>0</v>
      </c>
      <c r="U557" s="1">
        <f t="shared" si="86"/>
        <v>0</v>
      </c>
      <c r="V557" s="1">
        <f t="shared" si="87"/>
        <v>0</v>
      </c>
      <c r="W557" s="1">
        <f t="shared" si="88"/>
        <v>0</v>
      </c>
      <c r="X557" s="1">
        <f t="shared" si="89"/>
        <v>0</v>
      </c>
      <c r="Y557"/>
      <c r="Z557"/>
      <c r="AA557"/>
      <c r="AB557"/>
      <c r="AC557"/>
      <c r="AD557"/>
      <c r="AE557"/>
      <c r="AF557"/>
      <c r="AG557"/>
      <c r="AH557"/>
      <c r="AI557"/>
      <c r="AJ557"/>
    </row>
    <row r="558" spans="1:36" ht="14.25" customHeight="1">
      <c r="A558" s="41" t="b">
        <f t="shared" si="82"/>
        <v>0</v>
      </c>
      <c r="B558" s="41">
        <f t="shared" si="83"/>
        <v>557</v>
      </c>
      <c r="C558" s="23"/>
      <c r="N558" s="45"/>
      <c r="O558" s="45"/>
      <c r="P558" s="45"/>
      <c r="Q558" s="45"/>
      <c r="R558" s="45"/>
      <c r="S558" s="1">
        <f t="shared" si="84"/>
        <v>0</v>
      </c>
      <c r="T558" s="1">
        <f t="shared" si="85"/>
        <v>0</v>
      </c>
      <c r="U558" s="1">
        <f t="shared" si="86"/>
        <v>0</v>
      </c>
      <c r="V558" s="1">
        <f t="shared" si="87"/>
        <v>0</v>
      </c>
      <c r="W558" s="1">
        <f t="shared" si="88"/>
        <v>0</v>
      </c>
      <c r="X558" s="1">
        <f t="shared" si="89"/>
        <v>0</v>
      </c>
      <c r="Y558"/>
      <c r="Z558"/>
      <c r="AA558"/>
      <c r="AB558"/>
      <c r="AC558"/>
      <c r="AD558"/>
      <c r="AE558"/>
      <c r="AF558"/>
      <c r="AG558"/>
      <c r="AH558"/>
      <c r="AI558"/>
      <c r="AJ558"/>
    </row>
    <row r="559" spans="1:36" ht="14.25" customHeight="1">
      <c r="A559" s="41" t="b">
        <f t="shared" si="82"/>
        <v>0</v>
      </c>
      <c r="B559" s="41">
        <f t="shared" si="83"/>
        <v>558</v>
      </c>
      <c r="C559" s="26"/>
      <c r="N559" s="45"/>
      <c r="O559" s="45"/>
      <c r="P559" s="45"/>
      <c r="Q559" s="45"/>
      <c r="R559" s="45"/>
      <c r="S559" s="1">
        <f t="shared" si="84"/>
        <v>0</v>
      </c>
      <c r="T559" s="1">
        <f t="shared" si="85"/>
        <v>0</v>
      </c>
      <c r="U559" s="1">
        <f t="shared" si="86"/>
        <v>0</v>
      </c>
      <c r="V559" s="1">
        <f t="shared" si="87"/>
        <v>0</v>
      </c>
      <c r="W559" s="1">
        <f t="shared" si="88"/>
        <v>0</v>
      </c>
      <c r="X559" s="1">
        <f t="shared" si="89"/>
        <v>0</v>
      </c>
      <c r="Y559"/>
      <c r="Z559"/>
      <c r="AA559"/>
      <c r="AB559"/>
      <c r="AC559"/>
      <c r="AD559"/>
      <c r="AE559"/>
      <c r="AF559"/>
      <c r="AG559"/>
      <c r="AH559"/>
      <c r="AI559"/>
      <c r="AJ559"/>
    </row>
    <row r="560" spans="1:36" ht="14.25" customHeight="1">
      <c r="A560" s="41" t="b">
        <f t="shared" si="82"/>
        <v>0</v>
      </c>
      <c r="B560" s="41">
        <f t="shared" si="83"/>
        <v>559</v>
      </c>
      <c r="C560" s="27"/>
      <c r="N560" s="45"/>
      <c r="O560" s="45"/>
      <c r="P560" s="45"/>
      <c r="Q560" s="45"/>
      <c r="R560" s="45"/>
      <c r="S560" s="1">
        <f t="shared" si="84"/>
        <v>0</v>
      </c>
      <c r="T560" s="1">
        <f t="shared" si="85"/>
        <v>0</v>
      </c>
      <c r="U560" s="1">
        <f t="shared" si="86"/>
        <v>0</v>
      </c>
      <c r="V560" s="1">
        <f t="shared" si="87"/>
        <v>0</v>
      </c>
      <c r="W560" s="1">
        <f t="shared" si="88"/>
        <v>0</v>
      </c>
      <c r="X560" s="1">
        <f t="shared" si="89"/>
        <v>0</v>
      </c>
      <c r="Y560"/>
      <c r="Z560"/>
      <c r="AA560"/>
      <c r="AB560"/>
      <c r="AC560"/>
      <c r="AD560"/>
      <c r="AE560"/>
      <c r="AF560"/>
      <c r="AG560"/>
      <c r="AH560"/>
      <c r="AI560"/>
      <c r="AJ560"/>
    </row>
    <row r="561" spans="1:36" ht="14.25" customHeight="1">
      <c r="A561" s="41" t="b">
        <f t="shared" si="82"/>
        <v>0</v>
      </c>
      <c r="B561" s="41">
        <f t="shared" si="83"/>
        <v>560</v>
      </c>
      <c r="C561" s="27"/>
      <c r="N561" s="45"/>
      <c r="O561" s="45"/>
      <c r="P561" s="45"/>
      <c r="Q561" s="45"/>
      <c r="R561" s="45"/>
      <c r="S561" s="1">
        <f t="shared" si="84"/>
        <v>0</v>
      </c>
      <c r="T561" s="1">
        <f t="shared" si="85"/>
        <v>0</v>
      </c>
      <c r="U561" s="1">
        <f t="shared" si="86"/>
        <v>0</v>
      </c>
      <c r="V561" s="1">
        <f t="shared" si="87"/>
        <v>0</v>
      </c>
      <c r="W561" s="1">
        <f t="shared" si="88"/>
        <v>0</v>
      </c>
      <c r="X561" s="1">
        <f t="shared" si="89"/>
        <v>0</v>
      </c>
      <c r="Y561"/>
      <c r="Z561"/>
      <c r="AA561"/>
      <c r="AB561"/>
      <c r="AC561"/>
      <c r="AD561"/>
      <c r="AE561"/>
      <c r="AF561"/>
      <c r="AG561"/>
      <c r="AH561"/>
      <c r="AI561"/>
      <c r="AJ561"/>
    </row>
    <row r="562" spans="1:36" ht="14.25" customHeight="1">
      <c r="A562" s="41" t="b">
        <f t="shared" si="82"/>
        <v>0</v>
      </c>
      <c r="B562" s="41">
        <f t="shared" si="83"/>
        <v>561</v>
      </c>
      <c r="C562" s="23"/>
      <c r="N562" s="45"/>
      <c r="O562" s="45"/>
      <c r="P562" s="45"/>
      <c r="Q562" s="45"/>
      <c r="R562" s="45"/>
      <c r="S562" s="1">
        <f t="shared" si="84"/>
        <v>0</v>
      </c>
      <c r="T562" s="1">
        <f t="shared" si="85"/>
        <v>0</v>
      </c>
      <c r="U562" s="1">
        <f t="shared" si="86"/>
        <v>0</v>
      </c>
      <c r="V562" s="1">
        <f t="shared" si="87"/>
        <v>0</v>
      </c>
      <c r="W562" s="1">
        <f t="shared" si="88"/>
        <v>0</v>
      </c>
      <c r="X562" s="1">
        <f t="shared" si="89"/>
        <v>0</v>
      </c>
      <c r="Y562"/>
      <c r="Z562"/>
      <c r="AA562"/>
      <c r="AB562"/>
      <c r="AC562"/>
      <c r="AD562"/>
      <c r="AE562"/>
      <c r="AF562"/>
      <c r="AG562"/>
      <c r="AH562"/>
      <c r="AI562"/>
      <c r="AJ562"/>
    </row>
    <row r="563" spans="1:36" ht="14.25" customHeight="1">
      <c r="A563" s="41" t="b">
        <f t="shared" si="82"/>
        <v>0</v>
      </c>
      <c r="B563" s="41">
        <f t="shared" si="83"/>
        <v>562</v>
      </c>
      <c r="C563" s="26"/>
      <c r="N563" s="45"/>
      <c r="O563" s="45"/>
      <c r="P563" s="45"/>
      <c r="Q563" s="45"/>
      <c r="R563" s="45"/>
      <c r="S563" s="1">
        <f t="shared" si="84"/>
        <v>0</v>
      </c>
      <c r="T563" s="1">
        <f t="shared" si="85"/>
        <v>0</v>
      </c>
      <c r="U563" s="1">
        <f t="shared" si="86"/>
        <v>0</v>
      </c>
      <c r="V563" s="1">
        <f t="shared" si="87"/>
        <v>0</v>
      </c>
      <c r="W563" s="1">
        <f t="shared" si="88"/>
        <v>0</v>
      </c>
      <c r="X563" s="1">
        <f t="shared" si="89"/>
        <v>0</v>
      </c>
      <c r="Y563"/>
      <c r="Z563"/>
      <c r="AA563"/>
      <c r="AB563"/>
      <c r="AC563"/>
      <c r="AD563"/>
      <c r="AE563"/>
      <c r="AF563"/>
      <c r="AG563"/>
      <c r="AH563"/>
      <c r="AI563"/>
      <c r="AJ563"/>
    </row>
    <row r="564" spans="1:36" ht="14.25" customHeight="1">
      <c r="A564" s="41" t="b">
        <f t="shared" si="82"/>
        <v>0</v>
      </c>
      <c r="B564" s="41">
        <f t="shared" si="83"/>
        <v>563</v>
      </c>
      <c r="C564" s="27"/>
      <c r="N564" s="45"/>
      <c r="O564" s="45"/>
      <c r="P564" s="45"/>
      <c r="Q564" s="45"/>
      <c r="R564" s="45"/>
      <c r="S564" s="1">
        <f t="shared" si="84"/>
        <v>0</v>
      </c>
      <c r="T564" s="1">
        <f t="shared" si="85"/>
        <v>0</v>
      </c>
      <c r="U564" s="1">
        <f t="shared" si="86"/>
        <v>0</v>
      </c>
      <c r="V564" s="1">
        <f t="shared" si="87"/>
        <v>0</v>
      </c>
      <c r="W564" s="1">
        <f t="shared" si="88"/>
        <v>0</v>
      </c>
      <c r="X564" s="1">
        <f t="shared" si="89"/>
        <v>0</v>
      </c>
      <c r="Y564"/>
      <c r="Z564"/>
      <c r="AA564"/>
      <c r="AB564"/>
      <c r="AC564"/>
      <c r="AD564"/>
      <c r="AE564"/>
      <c r="AF564"/>
      <c r="AG564"/>
      <c r="AH564"/>
      <c r="AI564"/>
      <c r="AJ564"/>
    </row>
    <row r="565" spans="1:36" ht="14.25" customHeight="1">
      <c r="A565" s="41" t="b">
        <f t="shared" si="82"/>
        <v>0</v>
      </c>
      <c r="B565" s="41">
        <f t="shared" si="83"/>
        <v>564</v>
      </c>
      <c r="C565" s="24"/>
      <c r="N565" s="45"/>
      <c r="O565" s="45"/>
      <c r="P565" s="45"/>
      <c r="Q565" s="45"/>
      <c r="R565" s="45"/>
      <c r="S565" s="1">
        <f t="shared" si="84"/>
        <v>0</v>
      </c>
      <c r="T565" s="1">
        <f t="shared" si="85"/>
        <v>0</v>
      </c>
      <c r="U565" s="1">
        <f t="shared" si="86"/>
        <v>0</v>
      </c>
      <c r="V565" s="1">
        <f t="shared" si="87"/>
        <v>0</v>
      </c>
      <c r="W565" s="1">
        <f t="shared" si="88"/>
        <v>0</v>
      </c>
      <c r="X565" s="1">
        <f t="shared" si="89"/>
        <v>0</v>
      </c>
      <c r="Y565"/>
      <c r="Z565"/>
      <c r="AA565"/>
      <c r="AB565"/>
      <c r="AC565"/>
      <c r="AD565"/>
      <c r="AE565"/>
      <c r="AF565"/>
      <c r="AG565"/>
      <c r="AH565"/>
      <c r="AI565"/>
      <c r="AJ565"/>
    </row>
    <row r="566" spans="1:36" ht="14.25" customHeight="1">
      <c r="A566" s="41" t="b">
        <f t="shared" si="82"/>
        <v>0</v>
      </c>
      <c r="B566" s="41">
        <f t="shared" si="83"/>
        <v>565</v>
      </c>
      <c r="C566" s="27"/>
      <c r="N566" s="45"/>
      <c r="O566" s="45"/>
      <c r="P566" s="45"/>
      <c r="Q566" s="45"/>
      <c r="R566" s="45"/>
      <c r="S566" s="1">
        <f t="shared" si="84"/>
        <v>0</v>
      </c>
      <c r="T566" s="1">
        <f t="shared" si="85"/>
        <v>0</v>
      </c>
      <c r="U566" s="1">
        <f t="shared" si="86"/>
        <v>0</v>
      </c>
      <c r="V566" s="1">
        <f t="shared" si="87"/>
        <v>0</v>
      </c>
      <c r="W566" s="1">
        <f t="shared" si="88"/>
        <v>0</v>
      </c>
      <c r="X566" s="1">
        <f t="shared" si="89"/>
        <v>0</v>
      </c>
      <c r="Y566"/>
      <c r="Z566"/>
      <c r="AA566"/>
      <c r="AB566"/>
      <c r="AC566"/>
      <c r="AD566"/>
      <c r="AE566"/>
      <c r="AF566"/>
      <c r="AG566"/>
      <c r="AH566"/>
      <c r="AI566"/>
      <c r="AJ566"/>
    </row>
    <row r="567" spans="1:36" ht="14.25" customHeight="1">
      <c r="A567" s="41" t="b">
        <f t="shared" si="82"/>
        <v>0</v>
      </c>
      <c r="B567" s="41">
        <f t="shared" si="83"/>
        <v>566</v>
      </c>
      <c r="C567" s="23"/>
      <c r="N567" s="45"/>
      <c r="O567" s="45"/>
      <c r="P567" s="45"/>
      <c r="Q567" s="45"/>
      <c r="R567" s="45"/>
      <c r="S567" s="1">
        <f t="shared" si="84"/>
        <v>0</v>
      </c>
      <c r="T567" s="1">
        <f t="shared" si="85"/>
        <v>0</v>
      </c>
      <c r="U567" s="1">
        <f t="shared" si="86"/>
        <v>0</v>
      </c>
      <c r="V567" s="1">
        <f t="shared" si="87"/>
        <v>0</v>
      </c>
      <c r="W567" s="1">
        <f t="shared" si="88"/>
        <v>0</v>
      </c>
      <c r="X567" s="1">
        <f t="shared" si="89"/>
        <v>0</v>
      </c>
      <c r="Y567"/>
      <c r="Z567"/>
      <c r="AA567"/>
      <c r="AB567"/>
      <c r="AC567"/>
      <c r="AD567"/>
      <c r="AE567"/>
      <c r="AF567"/>
      <c r="AG567"/>
      <c r="AH567"/>
      <c r="AI567"/>
      <c r="AJ567"/>
    </row>
    <row r="568" spans="1:36" ht="14.25" customHeight="1">
      <c r="A568" s="41" t="b">
        <f t="shared" si="82"/>
        <v>0</v>
      </c>
      <c r="B568" s="41">
        <f t="shared" si="83"/>
        <v>567</v>
      </c>
      <c r="C568" s="26"/>
      <c r="N568" s="45"/>
      <c r="O568" s="45"/>
      <c r="P568" s="45"/>
      <c r="Q568" s="45"/>
      <c r="R568" s="45"/>
      <c r="S568" s="1">
        <f t="shared" si="84"/>
        <v>0</v>
      </c>
      <c r="T568" s="1">
        <f t="shared" si="85"/>
        <v>0</v>
      </c>
      <c r="U568" s="1">
        <f t="shared" si="86"/>
        <v>0</v>
      </c>
      <c r="V568" s="1">
        <f t="shared" si="87"/>
        <v>0</v>
      </c>
      <c r="W568" s="1">
        <f t="shared" si="88"/>
        <v>0</v>
      </c>
      <c r="X568" s="1">
        <f t="shared" si="89"/>
        <v>0</v>
      </c>
      <c r="Y568"/>
      <c r="Z568"/>
      <c r="AA568"/>
      <c r="AB568"/>
      <c r="AC568"/>
      <c r="AD568"/>
      <c r="AE568"/>
      <c r="AF568"/>
      <c r="AG568"/>
      <c r="AH568"/>
      <c r="AI568"/>
      <c r="AJ568"/>
    </row>
    <row r="569" spans="1:36" ht="14.25" customHeight="1">
      <c r="A569" s="41" t="b">
        <f t="shared" si="82"/>
        <v>0</v>
      </c>
      <c r="B569" s="41">
        <f t="shared" si="83"/>
        <v>568</v>
      </c>
      <c r="C569" s="27"/>
      <c r="N569" s="45"/>
      <c r="O569" s="45"/>
      <c r="P569" s="45"/>
      <c r="Q569" s="45"/>
      <c r="R569" s="45"/>
      <c r="S569" s="1">
        <f t="shared" si="84"/>
        <v>0</v>
      </c>
      <c r="T569" s="1">
        <f t="shared" si="85"/>
        <v>0</v>
      </c>
      <c r="U569" s="1">
        <f t="shared" si="86"/>
        <v>0</v>
      </c>
      <c r="V569" s="1">
        <f t="shared" si="87"/>
        <v>0</v>
      </c>
      <c r="W569" s="1">
        <f t="shared" si="88"/>
        <v>0</v>
      </c>
      <c r="X569" s="1">
        <f t="shared" si="89"/>
        <v>0</v>
      </c>
      <c r="Y569"/>
      <c r="Z569"/>
      <c r="AA569"/>
      <c r="AB569"/>
      <c r="AC569"/>
      <c r="AD569"/>
      <c r="AE569"/>
      <c r="AF569"/>
      <c r="AG569"/>
      <c r="AH569"/>
      <c r="AI569"/>
      <c r="AJ569"/>
    </row>
    <row r="570" spans="1:36" ht="14.25" customHeight="1">
      <c r="A570" s="41" t="b">
        <f t="shared" si="82"/>
        <v>0</v>
      </c>
      <c r="B570" s="41">
        <f t="shared" si="83"/>
        <v>569</v>
      </c>
      <c r="C570" s="23"/>
      <c r="N570" s="45"/>
      <c r="O570" s="45"/>
      <c r="P570" s="45"/>
      <c r="Q570" s="45"/>
      <c r="R570" s="45"/>
      <c r="S570" s="1">
        <f t="shared" si="84"/>
        <v>0</v>
      </c>
      <c r="T570" s="1">
        <f t="shared" si="85"/>
        <v>0</v>
      </c>
      <c r="U570" s="1">
        <f t="shared" si="86"/>
        <v>0</v>
      </c>
      <c r="V570" s="1">
        <f t="shared" si="87"/>
        <v>0</v>
      </c>
      <c r="W570" s="1">
        <f t="shared" si="88"/>
        <v>0</v>
      </c>
      <c r="X570" s="1">
        <f t="shared" si="89"/>
        <v>0</v>
      </c>
      <c r="Y570"/>
      <c r="Z570"/>
      <c r="AA570"/>
      <c r="AB570"/>
      <c r="AC570"/>
      <c r="AD570"/>
      <c r="AE570"/>
      <c r="AF570"/>
      <c r="AG570"/>
      <c r="AH570"/>
      <c r="AI570"/>
      <c r="AJ570"/>
    </row>
    <row r="571" spans="1:36" ht="14.25" customHeight="1">
      <c r="A571" s="41" t="b">
        <f t="shared" si="82"/>
        <v>0</v>
      </c>
      <c r="B571" s="41">
        <f t="shared" si="83"/>
        <v>570</v>
      </c>
      <c r="C571" s="26"/>
      <c r="N571" s="45"/>
      <c r="O571" s="45"/>
      <c r="P571" s="45"/>
      <c r="Q571" s="45"/>
      <c r="R571" s="45"/>
      <c r="S571" s="1">
        <f t="shared" si="84"/>
        <v>0</v>
      </c>
      <c r="T571" s="1">
        <f t="shared" si="85"/>
        <v>0</v>
      </c>
      <c r="U571" s="1">
        <f t="shared" si="86"/>
        <v>0</v>
      </c>
      <c r="V571" s="1">
        <f t="shared" si="87"/>
        <v>0</v>
      </c>
      <c r="W571" s="1">
        <f t="shared" si="88"/>
        <v>0</v>
      </c>
      <c r="X571" s="1">
        <f t="shared" si="89"/>
        <v>0</v>
      </c>
      <c r="Y571"/>
      <c r="Z571"/>
      <c r="AA571"/>
      <c r="AB571"/>
      <c r="AC571"/>
      <c r="AD571"/>
      <c r="AE571"/>
      <c r="AF571"/>
      <c r="AG571"/>
      <c r="AH571"/>
      <c r="AI571"/>
      <c r="AJ571"/>
    </row>
    <row r="572" spans="1:36" ht="14.25" customHeight="1">
      <c r="A572" s="41" t="b">
        <f t="shared" si="82"/>
        <v>0</v>
      </c>
      <c r="B572" s="41">
        <f t="shared" si="83"/>
        <v>571</v>
      </c>
      <c r="C572" s="24"/>
      <c r="N572" s="45"/>
      <c r="O572" s="45"/>
      <c r="P572" s="45"/>
      <c r="Q572" s="45"/>
      <c r="R572" s="45"/>
      <c r="S572" s="1">
        <f t="shared" si="84"/>
        <v>0</v>
      </c>
      <c r="T572" s="1">
        <f t="shared" si="85"/>
        <v>0</v>
      </c>
      <c r="U572" s="1">
        <f t="shared" si="86"/>
        <v>0</v>
      </c>
      <c r="V572" s="1">
        <f t="shared" si="87"/>
        <v>0</v>
      </c>
      <c r="W572" s="1">
        <f t="shared" si="88"/>
        <v>0</v>
      </c>
      <c r="X572" s="1">
        <f t="shared" si="89"/>
        <v>0</v>
      </c>
      <c r="Y572"/>
      <c r="Z572"/>
      <c r="AA572"/>
      <c r="AB572"/>
      <c r="AC572"/>
      <c r="AD572"/>
      <c r="AE572"/>
      <c r="AF572"/>
      <c r="AG572"/>
      <c r="AH572"/>
      <c r="AI572"/>
      <c r="AJ572"/>
    </row>
    <row r="573" spans="1:36" ht="14.25" customHeight="1">
      <c r="A573" s="41" t="b">
        <f t="shared" si="82"/>
        <v>0</v>
      </c>
      <c r="B573" s="41">
        <f t="shared" si="83"/>
        <v>572</v>
      </c>
      <c r="C573" s="23"/>
      <c r="N573" s="45"/>
      <c r="O573" s="45"/>
      <c r="P573" s="45"/>
      <c r="Q573" s="45"/>
      <c r="R573" s="45"/>
      <c r="S573" s="1">
        <f t="shared" si="84"/>
        <v>0</v>
      </c>
      <c r="T573" s="1">
        <f t="shared" si="85"/>
        <v>0</v>
      </c>
      <c r="U573" s="1">
        <f t="shared" si="86"/>
        <v>0</v>
      </c>
      <c r="V573" s="1">
        <f t="shared" si="87"/>
        <v>0</v>
      </c>
      <c r="W573" s="1">
        <f t="shared" si="88"/>
        <v>0</v>
      </c>
      <c r="X573" s="1">
        <f t="shared" si="89"/>
        <v>0</v>
      </c>
      <c r="Y573"/>
      <c r="Z573"/>
      <c r="AA573"/>
      <c r="AB573"/>
      <c r="AC573"/>
      <c r="AD573"/>
      <c r="AE573"/>
      <c r="AF573"/>
      <c r="AG573"/>
      <c r="AH573"/>
      <c r="AI573"/>
      <c r="AJ573"/>
    </row>
    <row r="574" spans="1:36" ht="14.25" customHeight="1">
      <c r="A574" s="41" t="b">
        <f t="shared" si="82"/>
        <v>0</v>
      </c>
      <c r="B574" s="41">
        <f t="shared" si="83"/>
        <v>573</v>
      </c>
      <c r="C574" s="23"/>
      <c r="N574" s="45"/>
      <c r="O574" s="45"/>
      <c r="P574" s="45"/>
      <c r="Q574" s="45"/>
      <c r="R574" s="45"/>
      <c r="S574" s="1">
        <f t="shared" si="84"/>
        <v>0</v>
      </c>
      <c r="T574" s="1">
        <f t="shared" si="85"/>
        <v>0</v>
      </c>
      <c r="U574" s="1">
        <f t="shared" si="86"/>
        <v>0</v>
      </c>
      <c r="V574" s="1">
        <f t="shared" si="87"/>
        <v>0</v>
      </c>
      <c r="W574" s="1">
        <f t="shared" si="88"/>
        <v>0</v>
      </c>
      <c r="X574" s="1">
        <f t="shared" si="89"/>
        <v>0</v>
      </c>
      <c r="Y574"/>
      <c r="Z574"/>
      <c r="AA574"/>
      <c r="AB574"/>
      <c r="AC574"/>
      <c r="AD574"/>
      <c r="AE574"/>
      <c r="AF574"/>
      <c r="AG574"/>
      <c r="AH574"/>
      <c r="AI574"/>
      <c r="AJ574"/>
    </row>
    <row r="575" spans="1:36" ht="14.25" customHeight="1">
      <c r="A575" s="41" t="b">
        <f t="shared" si="82"/>
        <v>0</v>
      </c>
      <c r="B575" s="41">
        <f t="shared" si="83"/>
        <v>574</v>
      </c>
      <c r="C575" s="23"/>
      <c r="N575" s="45"/>
      <c r="O575" s="45"/>
      <c r="P575" s="45"/>
      <c r="Q575" s="45"/>
      <c r="R575" s="45"/>
      <c r="S575" s="1">
        <f t="shared" si="84"/>
        <v>0</v>
      </c>
      <c r="T575" s="1">
        <f t="shared" si="85"/>
        <v>0</v>
      </c>
      <c r="U575" s="1">
        <f t="shared" si="86"/>
        <v>0</v>
      </c>
      <c r="V575" s="1">
        <f t="shared" si="87"/>
        <v>0</v>
      </c>
      <c r="W575" s="1">
        <f t="shared" si="88"/>
        <v>0</v>
      </c>
      <c r="X575" s="1">
        <f t="shared" si="89"/>
        <v>0</v>
      </c>
      <c r="Y575"/>
      <c r="Z575"/>
      <c r="AA575"/>
      <c r="AB575"/>
      <c r="AC575"/>
      <c r="AD575"/>
      <c r="AE575"/>
      <c r="AF575"/>
      <c r="AG575"/>
      <c r="AH575"/>
      <c r="AI575"/>
      <c r="AJ575"/>
    </row>
    <row r="576" spans="1:36" ht="14.25" customHeight="1">
      <c r="A576" s="41" t="b">
        <f t="shared" si="82"/>
        <v>0</v>
      </c>
      <c r="B576" s="41">
        <f t="shared" si="83"/>
        <v>575</v>
      </c>
      <c r="C576" s="27"/>
      <c r="N576" s="45"/>
      <c r="O576" s="45"/>
      <c r="P576" s="45"/>
      <c r="Q576" s="45"/>
      <c r="R576" s="45"/>
      <c r="S576" s="1">
        <f t="shared" si="84"/>
        <v>0</v>
      </c>
      <c r="T576" s="1">
        <f t="shared" si="85"/>
        <v>0</v>
      </c>
      <c r="U576" s="1">
        <f t="shared" si="86"/>
        <v>0</v>
      </c>
      <c r="V576" s="1">
        <f t="shared" si="87"/>
        <v>0</v>
      </c>
      <c r="W576" s="1">
        <f t="shared" si="88"/>
        <v>0</v>
      </c>
      <c r="X576" s="1">
        <f t="shared" si="89"/>
        <v>0</v>
      </c>
      <c r="Y576"/>
      <c r="Z576"/>
      <c r="AA576"/>
      <c r="AB576"/>
      <c r="AC576"/>
      <c r="AD576"/>
      <c r="AE576"/>
      <c r="AF576"/>
      <c r="AG576"/>
      <c r="AH576"/>
      <c r="AI576"/>
      <c r="AJ576"/>
    </row>
    <row r="577" spans="1:36" ht="14.25" customHeight="1">
      <c r="A577" s="41" t="b">
        <f t="shared" si="82"/>
        <v>0</v>
      </c>
      <c r="B577" s="41">
        <f t="shared" si="83"/>
        <v>576</v>
      </c>
      <c r="C577" s="23"/>
      <c r="N577" s="45"/>
      <c r="O577" s="45"/>
      <c r="P577" s="45"/>
      <c r="Q577" s="45"/>
      <c r="R577" s="45"/>
      <c r="S577" s="1">
        <f t="shared" si="84"/>
        <v>0</v>
      </c>
      <c r="T577" s="1">
        <f t="shared" si="85"/>
        <v>0</v>
      </c>
      <c r="U577" s="1">
        <f t="shared" si="86"/>
        <v>0</v>
      </c>
      <c r="V577" s="1">
        <f t="shared" si="87"/>
        <v>0</v>
      </c>
      <c r="W577" s="1">
        <f t="shared" si="88"/>
        <v>0</v>
      </c>
      <c r="X577" s="1">
        <f t="shared" si="89"/>
        <v>0</v>
      </c>
      <c r="Y577"/>
      <c r="Z577"/>
      <c r="AA577"/>
      <c r="AB577"/>
      <c r="AC577"/>
      <c r="AD577"/>
      <c r="AE577"/>
      <c r="AF577"/>
      <c r="AG577"/>
      <c r="AH577"/>
      <c r="AI577"/>
      <c r="AJ577"/>
    </row>
    <row r="578" spans="1:36" ht="14.25" customHeight="1">
      <c r="A578" s="41" t="b">
        <f t="shared" si="82"/>
        <v>0</v>
      </c>
      <c r="B578" s="41">
        <f t="shared" si="83"/>
        <v>577</v>
      </c>
      <c r="C578" s="27"/>
      <c r="N578" s="45"/>
      <c r="O578" s="45"/>
      <c r="P578" s="45"/>
      <c r="Q578" s="45"/>
      <c r="R578" s="45"/>
      <c r="S578" s="1">
        <f t="shared" si="84"/>
        <v>0</v>
      </c>
      <c r="T578" s="1">
        <f t="shared" si="85"/>
        <v>0</v>
      </c>
      <c r="U578" s="1">
        <f t="shared" si="86"/>
        <v>0</v>
      </c>
      <c r="V578" s="1">
        <f t="shared" si="87"/>
        <v>0</v>
      </c>
      <c r="W578" s="1">
        <f t="shared" si="88"/>
        <v>0</v>
      </c>
      <c r="X578" s="1">
        <f t="shared" si="89"/>
        <v>0</v>
      </c>
      <c r="Y578"/>
      <c r="Z578"/>
      <c r="AA578"/>
      <c r="AB578"/>
      <c r="AC578"/>
      <c r="AD578"/>
      <c r="AE578"/>
      <c r="AF578"/>
      <c r="AG578"/>
      <c r="AH578"/>
      <c r="AI578"/>
      <c r="AJ578"/>
    </row>
    <row r="579" spans="1:36" ht="14.25" customHeight="1">
      <c r="A579" s="41" t="b">
        <f t="shared" si="82"/>
        <v>0</v>
      </c>
      <c r="B579" s="41">
        <f t="shared" si="83"/>
        <v>578</v>
      </c>
      <c r="C579" s="25"/>
      <c r="N579" s="45"/>
      <c r="O579" s="45"/>
      <c r="P579" s="45"/>
      <c r="Q579" s="45"/>
      <c r="R579" s="45"/>
      <c r="S579" s="1">
        <f t="shared" si="84"/>
        <v>0</v>
      </c>
      <c r="T579" s="1">
        <f t="shared" si="85"/>
        <v>0</v>
      </c>
      <c r="U579" s="1">
        <f t="shared" si="86"/>
        <v>0</v>
      </c>
      <c r="V579" s="1">
        <f t="shared" si="87"/>
        <v>0</v>
      </c>
      <c r="W579" s="1">
        <f t="shared" si="88"/>
        <v>0</v>
      </c>
      <c r="X579" s="1">
        <f t="shared" si="89"/>
        <v>0</v>
      </c>
      <c r="Y579"/>
      <c r="Z579"/>
      <c r="AA579"/>
      <c r="AB579"/>
      <c r="AC579"/>
      <c r="AD579"/>
      <c r="AE579"/>
      <c r="AF579"/>
      <c r="AG579"/>
      <c r="AH579"/>
      <c r="AI579"/>
      <c r="AJ579"/>
    </row>
    <row r="580" spans="1:36" ht="14.25" customHeight="1">
      <c r="A580" s="41" t="b">
        <f t="shared" ref="A580:A643" si="90">IF(OR(COUNTIF(D580:M580, "NOT EXECUTED"), COUNTIF(D580:M580, "NOT COMPILED"), COUNTIF(D580:M580, "NOT EFFECTIVE")),TRUE,FALSE)</f>
        <v>0</v>
      </c>
      <c r="B580" s="41">
        <f t="shared" ref="B580:B643" si="91">+B579+1</f>
        <v>579</v>
      </c>
      <c r="C580" s="27"/>
      <c r="N580" s="45"/>
      <c r="O580" s="45"/>
      <c r="P580" s="45"/>
      <c r="Q580" s="45"/>
      <c r="R580" s="45"/>
      <c r="S580" s="1">
        <f t="shared" si="84"/>
        <v>0</v>
      </c>
      <c r="T580" s="1">
        <f t="shared" si="85"/>
        <v>0</v>
      </c>
      <c r="U580" s="1">
        <f t="shared" si="86"/>
        <v>0</v>
      </c>
      <c r="V580" s="1">
        <f t="shared" si="87"/>
        <v>0</v>
      </c>
      <c r="W580" s="1">
        <f t="shared" si="88"/>
        <v>0</v>
      </c>
      <c r="X580" s="1">
        <f t="shared" si="89"/>
        <v>0</v>
      </c>
      <c r="Y580"/>
      <c r="Z580"/>
      <c r="AA580"/>
      <c r="AB580"/>
      <c r="AC580"/>
      <c r="AD580"/>
      <c r="AE580"/>
      <c r="AF580"/>
      <c r="AG580"/>
      <c r="AH580"/>
      <c r="AI580"/>
      <c r="AJ580"/>
    </row>
    <row r="581" spans="1:36" ht="14.25" customHeight="1">
      <c r="A581" s="41" t="b">
        <f t="shared" si="90"/>
        <v>0</v>
      </c>
      <c r="B581" s="41">
        <f t="shared" si="91"/>
        <v>580</v>
      </c>
      <c r="C581" s="25"/>
      <c r="N581" s="45"/>
      <c r="O581" s="45"/>
      <c r="P581" s="45"/>
      <c r="Q581" s="45"/>
      <c r="R581" s="45"/>
      <c r="S581" s="1">
        <f t="shared" si="84"/>
        <v>0</v>
      </c>
      <c r="T581" s="1">
        <f t="shared" si="85"/>
        <v>0</v>
      </c>
      <c r="U581" s="1">
        <f t="shared" si="86"/>
        <v>0</v>
      </c>
      <c r="V581" s="1">
        <f t="shared" si="87"/>
        <v>0</v>
      </c>
      <c r="W581" s="1">
        <f t="shared" si="88"/>
        <v>0</v>
      </c>
      <c r="X581" s="1">
        <f t="shared" si="89"/>
        <v>0</v>
      </c>
      <c r="Y581"/>
      <c r="Z581"/>
      <c r="AA581"/>
      <c r="AB581"/>
      <c r="AC581"/>
      <c r="AD581"/>
      <c r="AE581"/>
      <c r="AF581"/>
      <c r="AG581"/>
      <c r="AH581"/>
      <c r="AI581"/>
      <c r="AJ581"/>
    </row>
    <row r="582" spans="1:36" ht="14.25" customHeight="1">
      <c r="A582" s="41" t="b">
        <f t="shared" si="90"/>
        <v>0</v>
      </c>
      <c r="B582" s="41">
        <f t="shared" si="91"/>
        <v>581</v>
      </c>
      <c r="C582" s="27"/>
      <c r="N582" s="45"/>
      <c r="O582" s="45"/>
      <c r="P582" s="45"/>
      <c r="Q582" s="45"/>
      <c r="R582" s="45"/>
      <c r="S582" s="1">
        <f t="shared" si="84"/>
        <v>0</v>
      </c>
      <c r="T582" s="1">
        <f t="shared" si="85"/>
        <v>0</v>
      </c>
      <c r="U582" s="1">
        <f t="shared" si="86"/>
        <v>0</v>
      </c>
      <c r="V582" s="1">
        <f t="shared" si="87"/>
        <v>0</v>
      </c>
      <c r="W582" s="1">
        <f t="shared" si="88"/>
        <v>0</v>
      </c>
      <c r="X582" s="1">
        <f t="shared" si="89"/>
        <v>0</v>
      </c>
      <c r="Y582"/>
      <c r="Z582"/>
      <c r="AA582"/>
      <c r="AB582"/>
      <c r="AC582"/>
      <c r="AD582"/>
      <c r="AE582"/>
      <c r="AF582"/>
      <c r="AG582"/>
      <c r="AH582"/>
      <c r="AI582"/>
      <c r="AJ582"/>
    </row>
    <row r="583" spans="1:36" ht="14.25" customHeight="1">
      <c r="A583" s="41" t="b">
        <f t="shared" si="90"/>
        <v>0</v>
      </c>
      <c r="B583" s="41">
        <f t="shared" si="91"/>
        <v>582</v>
      </c>
      <c r="C583" s="25"/>
      <c r="N583" s="45"/>
      <c r="O583" s="45"/>
      <c r="P583" s="45"/>
      <c r="Q583" s="45"/>
      <c r="R583" s="45"/>
      <c r="S583" s="1">
        <f t="shared" si="84"/>
        <v>0</v>
      </c>
      <c r="T583" s="1">
        <f t="shared" si="85"/>
        <v>0</v>
      </c>
      <c r="U583" s="1">
        <f t="shared" si="86"/>
        <v>0</v>
      </c>
      <c r="V583" s="1">
        <f t="shared" si="87"/>
        <v>0</v>
      </c>
      <c r="W583" s="1">
        <f t="shared" si="88"/>
        <v>0</v>
      </c>
      <c r="X583" s="1">
        <f t="shared" si="89"/>
        <v>0</v>
      </c>
      <c r="Y583"/>
      <c r="Z583"/>
      <c r="AA583"/>
      <c r="AB583"/>
      <c r="AC583"/>
      <c r="AD583"/>
      <c r="AE583"/>
      <c r="AF583"/>
      <c r="AG583"/>
      <c r="AH583"/>
      <c r="AI583"/>
      <c r="AJ583"/>
    </row>
    <row r="584" spans="1:36" ht="14.25" customHeight="1">
      <c r="A584" s="41" t="b">
        <f t="shared" si="90"/>
        <v>0</v>
      </c>
      <c r="B584" s="41">
        <f t="shared" si="91"/>
        <v>583</v>
      </c>
      <c r="C584" s="27"/>
      <c r="N584" s="45"/>
      <c r="O584" s="45"/>
      <c r="P584" s="45"/>
      <c r="Q584" s="45"/>
      <c r="R584" s="45"/>
      <c r="S584" s="1">
        <f t="shared" si="84"/>
        <v>0</v>
      </c>
      <c r="T584" s="1">
        <f t="shared" si="85"/>
        <v>0</v>
      </c>
      <c r="U584" s="1">
        <f t="shared" si="86"/>
        <v>0</v>
      </c>
      <c r="V584" s="1">
        <f t="shared" si="87"/>
        <v>0</v>
      </c>
      <c r="W584" s="1">
        <f t="shared" si="88"/>
        <v>0</v>
      </c>
      <c r="X584" s="1">
        <f t="shared" si="89"/>
        <v>0</v>
      </c>
      <c r="Y584"/>
      <c r="Z584"/>
      <c r="AA584"/>
      <c r="AB584"/>
      <c r="AC584"/>
      <c r="AD584"/>
      <c r="AE584"/>
      <c r="AF584"/>
      <c r="AG584"/>
      <c r="AH584"/>
      <c r="AI584"/>
      <c r="AJ584"/>
    </row>
    <row r="585" spans="1:36" ht="14.25" customHeight="1">
      <c r="A585" s="41" t="b">
        <f t="shared" si="90"/>
        <v>0</v>
      </c>
      <c r="B585" s="41">
        <f t="shared" si="91"/>
        <v>584</v>
      </c>
      <c r="C585" s="23"/>
      <c r="N585" s="45"/>
      <c r="O585" s="45"/>
      <c r="P585" s="45"/>
      <c r="Q585" s="45"/>
      <c r="R585" s="45"/>
      <c r="S585" s="1">
        <f t="shared" si="84"/>
        <v>0</v>
      </c>
      <c r="T585" s="1">
        <f t="shared" si="85"/>
        <v>0</v>
      </c>
      <c r="U585" s="1">
        <f t="shared" si="86"/>
        <v>0</v>
      </c>
      <c r="V585" s="1">
        <f t="shared" si="87"/>
        <v>0</v>
      </c>
      <c r="W585" s="1">
        <f t="shared" si="88"/>
        <v>0</v>
      </c>
      <c r="X585" s="1">
        <f t="shared" si="89"/>
        <v>0</v>
      </c>
      <c r="Y585"/>
      <c r="Z585"/>
      <c r="AA585"/>
      <c r="AB585"/>
      <c r="AC585"/>
      <c r="AD585"/>
      <c r="AE585"/>
      <c r="AF585"/>
      <c r="AG585"/>
      <c r="AH585"/>
      <c r="AI585"/>
      <c r="AJ585"/>
    </row>
    <row r="586" spans="1:36" ht="14.25" customHeight="1">
      <c r="A586" s="41" t="b">
        <f t="shared" si="90"/>
        <v>0</v>
      </c>
      <c r="B586" s="41">
        <f t="shared" si="91"/>
        <v>585</v>
      </c>
      <c r="C586" s="27"/>
      <c r="N586" s="45"/>
      <c r="O586" s="45"/>
      <c r="P586" s="45"/>
      <c r="Q586" s="45"/>
      <c r="R586" s="45"/>
      <c r="S586" s="1">
        <f t="shared" si="84"/>
        <v>0</v>
      </c>
      <c r="T586" s="1">
        <f t="shared" si="85"/>
        <v>0</v>
      </c>
      <c r="U586" s="1">
        <f t="shared" si="86"/>
        <v>0</v>
      </c>
      <c r="V586" s="1">
        <f t="shared" si="87"/>
        <v>0</v>
      </c>
      <c r="W586" s="1">
        <f t="shared" si="88"/>
        <v>0</v>
      </c>
      <c r="X586" s="1">
        <f t="shared" si="89"/>
        <v>0</v>
      </c>
      <c r="Y586"/>
      <c r="Z586"/>
      <c r="AA586"/>
      <c r="AB586"/>
      <c r="AC586"/>
      <c r="AD586"/>
      <c r="AE586"/>
      <c r="AF586"/>
      <c r="AG586"/>
      <c r="AH586"/>
      <c r="AI586"/>
      <c r="AJ586"/>
    </row>
    <row r="587" spans="1:36" ht="14.25" customHeight="1">
      <c r="A587" s="41" t="b">
        <f t="shared" si="90"/>
        <v>0</v>
      </c>
      <c r="B587" s="41">
        <f t="shared" si="91"/>
        <v>586</v>
      </c>
      <c r="C587" s="27"/>
      <c r="N587" s="45"/>
      <c r="O587" s="45"/>
      <c r="P587" s="45"/>
      <c r="Q587" s="45"/>
      <c r="R587" s="45"/>
      <c r="S587" s="1">
        <f t="shared" si="84"/>
        <v>0</v>
      </c>
      <c r="T587" s="1">
        <f t="shared" si="85"/>
        <v>0</v>
      </c>
      <c r="U587" s="1">
        <f t="shared" si="86"/>
        <v>0</v>
      </c>
      <c r="V587" s="1">
        <f t="shared" si="87"/>
        <v>0</v>
      </c>
      <c r="W587" s="1">
        <f t="shared" si="88"/>
        <v>0</v>
      </c>
      <c r="X587" s="1">
        <f t="shared" si="89"/>
        <v>0</v>
      </c>
      <c r="Y587"/>
      <c r="Z587"/>
      <c r="AA587"/>
      <c r="AB587"/>
      <c r="AC587"/>
      <c r="AD587"/>
      <c r="AE587"/>
      <c r="AF587"/>
      <c r="AG587"/>
      <c r="AH587"/>
      <c r="AI587"/>
      <c r="AJ587"/>
    </row>
    <row r="588" spans="1:36" ht="14.25" customHeight="1">
      <c r="A588" s="41" t="b">
        <f t="shared" si="90"/>
        <v>0</v>
      </c>
      <c r="B588" s="41">
        <f t="shared" si="91"/>
        <v>587</v>
      </c>
      <c r="C588" s="27"/>
      <c r="N588" s="45"/>
      <c r="O588" s="45"/>
      <c r="P588" s="45"/>
      <c r="Q588" s="45"/>
      <c r="R588" s="45"/>
      <c r="S588" s="1">
        <f t="shared" si="84"/>
        <v>0</v>
      </c>
      <c r="T588" s="1">
        <f t="shared" si="85"/>
        <v>0</v>
      </c>
      <c r="U588" s="1">
        <f t="shared" si="86"/>
        <v>0</v>
      </c>
      <c r="V588" s="1">
        <f t="shared" si="87"/>
        <v>0</v>
      </c>
      <c r="W588" s="1">
        <f t="shared" si="88"/>
        <v>0</v>
      </c>
      <c r="X588" s="1">
        <f t="shared" si="89"/>
        <v>0</v>
      </c>
      <c r="Y588"/>
      <c r="Z588"/>
      <c r="AA588"/>
      <c r="AB588"/>
      <c r="AC588"/>
      <c r="AD588"/>
      <c r="AE588"/>
      <c r="AF588"/>
      <c r="AG588"/>
      <c r="AH588"/>
      <c r="AI588"/>
      <c r="AJ588"/>
    </row>
    <row r="589" spans="1:36" ht="14.25" customHeight="1">
      <c r="A589" s="41" t="b">
        <f t="shared" si="90"/>
        <v>0</v>
      </c>
      <c r="B589" s="41">
        <f t="shared" si="91"/>
        <v>588</v>
      </c>
      <c r="C589" s="27"/>
      <c r="N589" s="45"/>
      <c r="O589" s="45"/>
      <c r="P589" s="45"/>
      <c r="Q589" s="45"/>
      <c r="R589" s="45"/>
      <c r="S589" s="1">
        <f t="shared" si="84"/>
        <v>0</v>
      </c>
      <c r="T589" s="1">
        <f t="shared" si="85"/>
        <v>0</v>
      </c>
      <c r="U589" s="1">
        <f t="shared" si="86"/>
        <v>0</v>
      </c>
      <c r="V589" s="1">
        <f t="shared" si="87"/>
        <v>0</v>
      </c>
      <c r="W589" s="1">
        <f t="shared" si="88"/>
        <v>0</v>
      </c>
      <c r="X589" s="1">
        <f t="shared" si="89"/>
        <v>0</v>
      </c>
      <c r="Y589"/>
      <c r="Z589"/>
      <c r="AA589"/>
      <c r="AB589"/>
      <c r="AC589"/>
      <c r="AD589"/>
      <c r="AE589"/>
      <c r="AF589"/>
      <c r="AG589"/>
      <c r="AH589"/>
      <c r="AI589"/>
      <c r="AJ589"/>
    </row>
    <row r="590" spans="1:36" ht="14.25" customHeight="1">
      <c r="A590" s="41" t="b">
        <f t="shared" si="90"/>
        <v>0</v>
      </c>
      <c r="B590" s="41">
        <f t="shared" si="91"/>
        <v>589</v>
      </c>
      <c r="C590" s="24"/>
      <c r="N590" s="45"/>
      <c r="O590" s="45"/>
      <c r="P590" s="45"/>
      <c r="Q590" s="45"/>
      <c r="R590" s="45"/>
      <c r="S590" s="1">
        <f t="shared" ref="S590:S653" si="92">IF(COUNTIF(H590:M590,"NOT EFFECTIVE"),1,0)</f>
        <v>0</v>
      </c>
      <c r="T590" s="1">
        <f t="shared" si="85"/>
        <v>0</v>
      </c>
      <c r="U590" s="1">
        <f t="shared" si="86"/>
        <v>0</v>
      </c>
      <c r="V590" s="1">
        <f t="shared" si="87"/>
        <v>0</v>
      </c>
      <c r="W590" s="1">
        <f t="shared" si="88"/>
        <v>0</v>
      </c>
      <c r="X590" s="1">
        <f t="shared" si="89"/>
        <v>0</v>
      </c>
      <c r="Y590"/>
      <c r="Z590"/>
      <c r="AA590"/>
      <c r="AB590"/>
      <c r="AC590"/>
      <c r="AD590"/>
      <c r="AE590"/>
      <c r="AF590"/>
      <c r="AG590"/>
      <c r="AH590"/>
      <c r="AI590"/>
      <c r="AJ590"/>
    </row>
    <row r="591" spans="1:36" ht="14.25" customHeight="1">
      <c r="A591" s="41" t="b">
        <f t="shared" si="90"/>
        <v>0</v>
      </c>
      <c r="B591" s="41">
        <f t="shared" si="91"/>
        <v>590</v>
      </c>
      <c r="C591" s="23"/>
      <c r="N591" s="45"/>
      <c r="O591" s="45"/>
      <c r="P591" s="45"/>
      <c r="Q591" s="45"/>
      <c r="R591" s="45"/>
      <c r="S591" s="1">
        <f t="shared" si="92"/>
        <v>0</v>
      </c>
      <c r="T591" s="1">
        <f t="shared" si="85"/>
        <v>0</v>
      </c>
      <c r="U591" s="1">
        <f t="shared" si="86"/>
        <v>0</v>
      </c>
      <c r="V591" s="1">
        <f t="shared" si="87"/>
        <v>0</v>
      </c>
      <c r="W591" s="1">
        <f t="shared" si="88"/>
        <v>0</v>
      </c>
      <c r="X591" s="1">
        <f t="shared" si="89"/>
        <v>0</v>
      </c>
      <c r="Y591"/>
      <c r="Z591"/>
      <c r="AA591"/>
      <c r="AB591"/>
      <c r="AC591"/>
      <c r="AD591"/>
      <c r="AE591"/>
      <c r="AF591"/>
      <c r="AG591"/>
      <c r="AH591"/>
      <c r="AI591"/>
      <c r="AJ591"/>
    </row>
    <row r="592" spans="1:36" ht="14.25" customHeight="1">
      <c r="A592" s="41" t="b">
        <f t="shared" si="90"/>
        <v>0</v>
      </c>
      <c r="B592" s="41">
        <f t="shared" si="91"/>
        <v>591</v>
      </c>
      <c r="C592" s="27"/>
      <c r="N592" s="45"/>
      <c r="O592" s="45"/>
      <c r="P592" s="45"/>
      <c r="Q592" s="45"/>
      <c r="R592" s="45"/>
      <c r="S592" s="1">
        <f t="shared" si="92"/>
        <v>0</v>
      </c>
      <c r="T592" s="1">
        <f t="shared" si="85"/>
        <v>0</v>
      </c>
      <c r="U592" s="1">
        <f t="shared" si="86"/>
        <v>0</v>
      </c>
      <c r="V592" s="1">
        <f t="shared" si="87"/>
        <v>0</v>
      </c>
      <c r="W592" s="1">
        <f t="shared" si="88"/>
        <v>0</v>
      </c>
      <c r="X592" s="1">
        <f t="shared" si="89"/>
        <v>0</v>
      </c>
      <c r="Y592"/>
      <c r="Z592"/>
      <c r="AA592"/>
      <c r="AB592"/>
      <c r="AC592"/>
      <c r="AD592"/>
      <c r="AE592"/>
      <c r="AF592"/>
      <c r="AG592"/>
      <c r="AH592"/>
      <c r="AI592"/>
      <c r="AJ592"/>
    </row>
    <row r="593" spans="1:36" ht="14.25" customHeight="1">
      <c r="A593" s="41" t="b">
        <f t="shared" si="90"/>
        <v>0</v>
      </c>
      <c r="B593" s="41">
        <f t="shared" si="91"/>
        <v>592</v>
      </c>
      <c r="C593" s="27"/>
      <c r="N593" s="45"/>
      <c r="O593" s="45"/>
      <c r="P593" s="45"/>
      <c r="Q593" s="45"/>
      <c r="R593" s="45"/>
      <c r="S593" s="1">
        <f t="shared" si="92"/>
        <v>0</v>
      </c>
      <c r="T593" s="1">
        <f t="shared" si="85"/>
        <v>0</v>
      </c>
      <c r="U593" s="1">
        <f t="shared" si="86"/>
        <v>0</v>
      </c>
      <c r="V593" s="1">
        <f t="shared" si="87"/>
        <v>0</v>
      </c>
      <c r="W593" s="1">
        <f t="shared" si="88"/>
        <v>0</v>
      </c>
      <c r="X593" s="1">
        <f t="shared" si="89"/>
        <v>0</v>
      </c>
      <c r="Y593"/>
      <c r="Z593"/>
      <c r="AA593"/>
      <c r="AB593"/>
      <c r="AC593"/>
      <c r="AD593"/>
      <c r="AE593"/>
      <c r="AF593"/>
      <c r="AG593"/>
      <c r="AH593"/>
      <c r="AI593"/>
      <c r="AJ593"/>
    </row>
    <row r="594" spans="1:36" ht="14.25" customHeight="1">
      <c r="A594" s="41" t="b">
        <f t="shared" si="90"/>
        <v>0</v>
      </c>
      <c r="B594" s="41">
        <f t="shared" si="91"/>
        <v>593</v>
      </c>
      <c r="C594" s="24"/>
      <c r="N594" s="45"/>
      <c r="O594" s="45"/>
      <c r="P594" s="45"/>
      <c r="Q594" s="45"/>
      <c r="R594" s="45"/>
      <c r="S594" s="1">
        <f t="shared" si="92"/>
        <v>0</v>
      </c>
      <c r="T594" s="1">
        <f t="shared" si="85"/>
        <v>0</v>
      </c>
      <c r="U594" s="1">
        <f t="shared" si="86"/>
        <v>0</v>
      </c>
      <c r="V594" s="1">
        <f t="shared" si="87"/>
        <v>0</v>
      </c>
      <c r="W594" s="1">
        <f t="shared" si="88"/>
        <v>0</v>
      </c>
      <c r="X594" s="1">
        <f t="shared" si="89"/>
        <v>0</v>
      </c>
      <c r="Y594"/>
      <c r="Z594"/>
      <c r="AA594"/>
      <c r="AB594"/>
      <c r="AC594"/>
      <c r="AD594"/>
      <c r="AE594"/>
      <c r="AF594"/>
      <c r="AG594"/>
      <c r="AH594"/>
      <c r="AI594"/>
      <c r="AJ594"/>
    </row>
    <row r="595" spans="1:36" ht="14.25" customHeight="1">
      <c r="A595" s="41" t="b">
        <f t="shared" si="90"/>
        <v>0</v>
      </c>
      <c r="B595" s="41">
        <f t="shared" si="91"/>
        <v>594</v>
      </c>
      <c r="C595" s="23"/>
      <c r="N595" s="45"/>
      <c r="O595" s="45"/>
      <c r="P595" s="45"/>
      <c r="Q595" s="45"/>
      <c r="R595" s="45"/>
      <c r="S595" s="1">
        <f t="shared" si="92"/>
        <v>0</v>
      </c>
      <c r="T595" s="1">
        <f t="shared" si="85"/>
        <v>0</v>
      </c>
      <c r="U595" s="1">
        <f t="shared" si="86"/>
        <v>0</v>
      </c>
      <c r="V595" s="1">
        <f t="shared" si="87"/>
        <v>0</v>
      </c>
      <c r="W595" s="1">
        <f t="shared" si="88"/>
        <v>0</v>
      </c>
      <c r="X595" s="1">
        <f t="shared" si="89"/>
        <v>0</v>
      </c>
      <c r="Y595"/>
      <c r="Z595"/>
      <c r="AA595"/>
      <c r="AB595"/>
      <c r="AC595"/>
      <c r="AD595"/>
      <c r="AE595"/>
      <c r="AF595"/>
      <c r="AG595"/>
      <c r="AH595"/>
      <c r="AI595"/>
      <c r="AJ595"/>
    </row>
    <row r="596" spans="1:36" ht="14.25" customHeight="1">
      <c r="A596" s="41" t="b">
        <f t="shared" si="90"/>
        <v>0</v>
      </c>
      <c r="B596" s="41">
        <f t="shared" si="91"/>
        <v>595</v>
      </c>
      <c r="C596" s="23"/>
      <c r="N596" s="45"/>
      <c r="O596" s="45"/>
      <c r="P596" s="45"/>
      <c r="Q596" s="45"/>
      <c r="R596" s="45"/>
      <c r="S596" s="1">
        <f t="shared" si="92"/>
        <v>0</v>
      </c>
      <c r="T596" s="1">
        <f t="shared" si="85"/>
        <v>0</v>
      </c>
      <c r="U596" s="1">
        <f t="shared" si="86"/>
        <v>0</v>
      </c>
      <c r="V596" s="1">
        <f t="shared" si="87"/>
        <v>0</v>
      </c>
      <c r="W596" s="1">
        <f t="shared" si="88"/>
        <v>0</v>
      </c>
      <c r="X596" s="1">
        <f t="shared" si="89"/>
        <v>0</v>
      </c>
      <c r="Y596"/>
      <c r="Z596"/>
      <c r="AA596"/>
      <c r="AB596"/>
      <c r="AC596"/>
      <c r="AD596"/>
      <c r="AE596"/>
      <c r="AF596"/>
      <c r="AG596"/>
      <c r="AH596"/>
      <c r="AI596"/>
      <c r="AJ596"/>
    </row>
    <row r="597" spans="1:36" ht="14.25" customHeight="1">
      <c r="A597" s="41" t="b">
        <f t="shared" si="90"/>
        <v>0</v>
      </c>
      <c r="B597" s="41">
        <f t="shared" si="91"/>
        <v>596</v>
      </c>
      <c r="C597" s="23"/>
      <c r="N597" s="45"/>
      <c r="O597" s="45"/>
      <c r="P597" s="45"/>
      <c r="Q597" s="45"/>
      <c r="R597" s="45"/>
      <c r="S597" s="1">
        <f t="shared" si="92"/>
        <v>0</v>
      </c>
      <c r="T597" s="1">
        <f t="shared" si="85"/>
        <v>0</v>
      </c>
      <c r="U597" s="1">
        <f t="shared" si="86"/>
        <v>0</v>
      </c>
      <c r="V597" s="1">
        <f t="shared" si="87"/>
        <v>0</v>
      </c>
      <c r="W597" s="1">
        <f t="shared" si="88"/>
        <v>0</v>
      </c>
      <c r="X597" s="1">
        <f t="shared" si="89"/>
        <v>0</v>
      </c>
      <c r="Y597"/>
      <c r="Z597"/>
      <c r="AA597"/>
      <c r="AB597"/>
      <c r="AC597"/>
      <c r="AD597"/>
      <c r="AE597"/>
      <c r="AF597"/>
      <c r="AG597"/>
      <c r="AH597"/>
      <c r="AI597"/>
      <c r="AJ597"/>
    </row>
    <row r="598" spans="1:36" ht="14.25" customHeight="1">
      <c r="A598" s="41" t="b">
        <f t="shared" si="90"/>
        <v>0</v>
      </c>
      <c r="B598" s="41">
        <f t="shared" si="91"/>
        <v>597</v>
      </c>
      <c r="C598" s="27"/>
      <c r="N598" s="45"/>
      <c r="O598" s="45"/>
      <c r="P598" s="45"/>
      <c r="Q598" s="45"/>
      <c r="R598" s="45"/>
      <c r="S598" s="1">
        <f t="shared" si="92"/>
        <v>0</v>
      </c>
      <c r="T598" s="1">
        <f t="shared" si="85"/>
        <v>0</v>
      </c>
      <c r="U598" s="1">
        <f t="shared" si="86"/>
        <v>0</v>
      </c>
      <c r="V598" s="1">
        <f t="shared" si="87"/>
        <v>0</v>
      </c>
      <c r="W598" s="1">
        <f t="shared" si="88"/>
        <v>0</v>
      </c>
      <c r="X598" s="1">
        <f t="shared" si="89"/>
        <v>0</v>
      </c>
      <c r="Y598"/>
      <c r="Z598"/>
      <c r="AA598"/>
      <c r="AB598"/>
      <c r="AC598"/>
      <c r="AD598"/>
      <c r="AE598"/>
      <c r="AF598"/>
      <c r="AG598"/>
      <c r="AH598"/>
      <c r="AI598"/>
      <c r="AJ598"/>
    </row>
    <row r="599" spans="1:36" ht="14.25" customHeight="1">
      <c r="A599" s="41" t="b">
        <f t="shared" si="90"/>
        <v>0</v>
      </c>
      <c r="B599" s="41">
        <f t="shared" si="91"/>
        <v>598</v>
      </c>
      <c r="C599" s="27"/>
      <c r="N599" s="45"/>
      <c r="O599" s="45"/>
      <c r="P599" s="45"/>
      <c r="Q599" s="45"/>
      <c r="R599" s="45"/>
      <c r="S599" s="1">
        <f t="shared" si="92"/>
        <v>0</v>
      </c>
      <c r="T599" s="1">
        <f t="shared" si="85"/>
        <v>0</v>
      </c>
      <c r="U599" s="1">
        <f t="shared" si="86"/>
        <v>0</v>
      </c>
      <c r="V599" s="1">
        <f t="shared" si="87"/>
        <v>0</v>
      </c>
      <c r="W599" s="1">
        <f t="shared" si="88"/>
        <v>0</v>
      </c>
      <c r="X599" s="1">
        <f t="shared" si="89"/>
        <v>0</v>
      </c>
      <c r="Y599"/>
      <c r="Z599"/>
      <c r="AA599"/>
      <c r="AB599"/>
      <c r="AC599"/>
      <c r="AD599"/>
      <c r="AE599"/>
      <c r="AF599"/>
      <c r="AG599"/>
      <c r="AH599"/>
      <c r="AI599"/>
      <c r="AJ599"/>
    </row>
    <row r="600" spans="1:36" ht="14.25" customHeight="1">
      <c r="A600" s="41" t="b">
        <f t="shared" si="90"/>
        <v>0</v>
      </c>
      <c r="B600" s="41">
        <f t="shared" si="91"/>
        <v>599</v>
      </c>
      <c r="C600" s="25"/>
      <c r="N600" s="45"/>
      <c r="O600" s="45"/>
      <c r="P600" s="45"/>
      <c r="Q600" s="45"/>
      <c r="R600" s="45"/>
      <c r="S600" s="1">
        <f t="shared" si="92"/>
        <v>0</v>
      </c>
      <c r="T600" s="1">
        <f t="shared" si="85"/>
        <v>0</v>
      </c>
      <c r="U600" s="1">
        <f t="shared" si="86"/>
        <v>0</v>
      </c>
      <c r="V600" s="1">
        <f t="shared" si="87"/>
        <v>0</v>
      </c>
      <c r="W600" s="1">
        <f t="shared" si="88"/>
        <v>0</v>
      </c>
      <c r="X600" s="1">
        <f t="shared" si="89"/>
        <v>0</v>
      </c>
      <c r="Y600"/>
      <c r="Z600"/>
      <c r="AA600"/>
      <c r="AB600"/>
      <c r="AC600"/>
      <c r="AD600"/>
      <c r="AE600"/>
      <c r="AF600"/>
      <c r="AG600"/>
      <c r="AH600"/>
      <c r="AI600"/>
      <c r="AJ600"/>
    </row>
    <row r="601" spans="1:36" ht="14.25" customHeight="1">
      <c r="A601" s="41" t="b">
        <f t="shared" si="90"/>
        <v>0</v>
      </c>
      <c r="B601" s="41">
        <f t="shared" si="91"/>
        <v>600</v>
      </c>
      <c r="C601" s="25"/>
      <c r="N601" s="45"/>
      <c r="O601" s="45"/>
      <c r="P601" s="45"/>
      <c r="Q601" s="45"/>
      <c r="R601" s="45"/>
      <c r="S601" s="1">
        <f t="shared" si="92"/>
        <v>0</v>
      </c>
      <c r="T601" s="1">
        <f t="shared" si="85"/>
        <v>0</v>
      </c>
      <c r="U601" s="1">
        <f t="shared" si="86"/>
        <v>0</v>
      </c>
      <c r="V601" s="1">
        <f t="shared" si="87"/>
        <v>0</v>
      </c>
      <c r="W601" s="1">
        <f t="shared" si="88"/>
        <v>0</v>
      </c>
      <c r="X601" s="1">
        <f t="shared" si="89"/>
        <v>0</v>
      </c>
      <c r="Y601"/>
      <c r="Z601"/>
      <c r="AA601"/>
      <c r="AB601"/>
      <c r="AC601"/>
      <c r="AD601"/>
      <c r="AE601"/>
      <c r="AF601"/>
      <c r="AG601"/>
      <c r="AH601"/>
      <c r="AI601"/>
      <c r="AJ601"/>
    </row>
    <row r="602" spans="1:36" ht="14.25" customHeight="1">
      <c r="A602" s="41" t="b">
        <f t="shared" si="90"/>
        <v>0</v>
      </c>
      <c r="B602" s="41">
        <f t="shared" si="91"/>
        <v>601</v>
      </c>
      <c r="C602" s="27"/>
      <c r="N602" s="45"/>
      <c r="O602" s="45"/>
      <c r="P602" s="45"/>
      <c r="Q602" s="45"/>
      <c r="R602" s="45"/>
      <c r="S602" s="1">
        <f t="shared" si="92"/>
        <v>0</v>
      </c>
      <c r="T602" s="1">
        <f t="shared" si="85"/>
        <v>0</v>
      </c>
      <c r="U602" s="1">
        <f t="shared" si="86"/>
        <v>0</v>
      </c>
      <c r="V602" s="1">
        <f t="shared" si="87"/>
        <v>0</v>
      </c>
      <c r="W602" s="1">
        <f t="shared" si="88"/>
        <v>0</v>
      </c>
      <c r="X602" s="1">
        <f t="shared" si="89"/>
        <v>0</v>
      </c>
      <c r="Y602"/>
      <c r="Z602"/>
      <c r="AA602"/>
      <c r="AB602"/>
      <c r="AC602"/>
      <c r="AD602"/>
      <c r="AE602"/>
      <c r="AF602"/>
      <c r="AG602"/>
      <c r="AH602"/>
      <c r="AI602"/>
      <c r="AJ602"/>
    </row>
    <row r="603" spans="1:36" ht="14.25" customHeight="1">
      <c r="A603" s="41" t="b">
        <f t="shared" si="90"/>
        <v>0</v>
      </c>
      <c r="B603" s="41">
        <f t="shared" si="91"/>
        <v>602</v>
      </c>
      <c r="C603" s="24"/>
      <c r="N603" s="45"/>
      <c r="O603" s="45"/>
      <c r="P603" s="45"/>
      <c r="Q603" s="45"/>
      <c r="R603" s="45"/>
      <c r="S603" s="1">
        <f t="shared" si="92"/>
        <v>0</v>
      </c>
      <c r="T603" s="1">
        <f t="shared" si="85"/>
        <v>0</v>
      </c>
      <c r="U603" s="1">
        <f t="shared" si="86"/>
        <v>0</v>
      </c>
      <c r="V603" s="1">
        <f t="shared" si="87"/>
        <v>0</v>
      </c>
      <c r="W603" s="1">
        <f t="shared" si="88"/>
        <v>0</v>
      </c>
      <c r="X603" s="1">
        <f t="shared" si="89"/>
        <v>0</v>
      </c>
      <c r="Y603"/>
      <c r="Z603"/>
      <c r="AA603"/>
      <c r="AB603"/>
      <c r="AC603"/>
      <c r="AD603"/>
      <c r="AE603"/>
      <c r="AF603"/>
      <c r="AG603"/>
      <c r="AH603"/>
      <c r="AI603"/>
      <c r="AJ603"/>
    </row>
    <row r="604" spans="1:36" ht="14.25" customHeight="1">
      <c r="A604" s="41" t="b">
        <f t="shared" si="90"/>
        <v>0</v>
      </c>
      <c r="B604" s="41">
        <f t="shared" si="91"/>
        <v>603</v>
      </c>
      <c r="C604" s="27"/>
      <c r="N604" s="45"/>
      <c r="O604" s="45"/>
      <c r="P604" s="45"/>
      <c r="Q604" s="45"/>
      <c r="R604" s="45"/>
      <c r="S604" s="1">
        <f t="shared" si="92"/>
        <v>0</v>
      </c>
      <c r="T604" s="1">
        <f t="shared" si="85"/>
        <v>0</v>
      </c>
      <c r="U604" s="1">
        <f t="shared" si="86"/>
        <v>0</v>
      </c>
      <c r="V604" s="1">
        <f t="shared" si="87"/>
        <v>0</v>
      </c>
      <c r="W604" s="1">
        <f t="shared" si="88"/>
        <v>0</v>
      </c>
      <c r="X604" s="1">
        <f t="shared" si="89"/>
        <v>0</v>
      </c>
      <c r="Y604"/>
      <c r="Z604"/>
      <c r="AA604"/>
      <c r="AB604"/>
      <c r="AC604"/>
      <c r="AD604"/>
      <c r="AE604"/>
      <c r="AF604"/>
      <c r="AG604"/>
      <c r="AH604"/>
      <c r="AI604"/>
      <c r="AJ604"/>
    </row>
    <row r="605" spans="1:36" ht="14.25" customHeight="1">
      <c r="A605" s="41" t="b">
        <f t="shared" si="90"/>
        <v>0</v>
      </c>
      <c r="B605" s="41">
        <f t="shared" si="91"/>
        <v>604</v>
      </c>
      <c r="C605" s="25"/>
      <c r="N605" s="45"/>
      <c r="O605" s="45"/>
      <c r="P605" s="45"/>
      <c r="Q605" s="45"/>
      <c r="R605" s="45"/>
      <c r="S605" s="1">
        <f t="shared" si="92"/>
        <v>0</v>
      </c>
      <c r="T605" s="1">
        <f t="shared" si="85"/>
        <v>0</v>
      </c>
      <c r="U605" s="1">
        <f t="shared" si="86"/>
        <v>0</v>
      </c>
      <c r="V605" s="1">
        <f t="shared" si="87"/>
        <v>0</v>
      </c>
      <c r="W605" s="1">
        <f t="shared" si="88"/>
        <v>0</v>
      </c>
      <c r="X605" s="1">
        <f t="shared" si="89"/>
        <v>0</v>
      </c>
      <c r="Y605"/>
      <c r="Z605"/>
      <c r="AA605"/>
      <c r="AB605"/>
      <c r="AC605"/>
      <c r="AD605"/>
      <c r="AE605"/>
      <c r="AF605"/>
      <c r="AG605"/>
      <c r="AH605"/>
      <c r="AI605"/>
      <c r="AJ605"/>
    </row>
    <row r="606" spans="1:36" ht="14.25" customHeight="1">
      <c r="A606" s="41" t="b">
        <f t="shared" si="90"/>
        <v>0</v>
      </c>
      <c r="B606" s="41">
        <f t="shared" si="91"/>
        <v>605</v>
      </c>
      <c r="C606" s="25"/>
      <c r="N606" s="45"/>
      <c r="O606" s="45"/>
      <c r="P606" s="45"/>
      <c r="Q606" s="45"/>
      <c r="R606" s="45"/>
      <c r="S606" s="1">
        <f t="shared" si="92"/>
        <v>0</v>
      </c>
      <c r="T606" s="1">
        <f t="shared" si="85"/>
        <v>0</v>
      </c>
      <c r="U606" s="1">
        <f t="shared" si="86"/>
        <v>0</v>
      </c>
      <c r="V606" s="1">
        <f t="shared" si="87"/>
        <v>0</v>
      </c>
      <c r="W606" s="1">
        <f t="shared" si="88"/>
        <v>0</v>
      </c>
      <c r="X606" s="1">
        <f t="shared" si="89"/>
        <v>0</v>
      </c>
      <c r="Y606"/>
      <c r="Z606"/>
      <c r="AA606"/>
      <c r="AB606"/>
      <c r="AC606"/>
      <c r="AD606"/>
      <c r="AE606"/>
      <c r="AF606"/>
      <c r="AG606"/>
      <c r="AH606"/>
      <c r="AI606"/>
      <c r="AJ606"/>
    </row>
    <row r="607" spans="1:36" ht="14.25" customHeight="1">
      <c r="A607" s="41" t="b">
        <f t="shared" si="90"/>
        <v>0</v>
      </c>
      <c r="B607" s="41">
        <f t="shared" si="91"/>
        <v>606</v>
      </c>
      <c r="C607" s="27"/>
      <c r="N607" s="45"/>
      <c r="O607" s="45"/>
      <c r="P607" s="45"/>
      <c r="Q607" s="45"/>
      <c r="R607" s="45"/>
      <c r="S607" s="1">
        <f t="shared" si="92"/>
        <v>0</v>
      </c>
      <c r="T607" s="1">
        <f t="shared" si="85"/>
        <v>0</v>
      </c>
      <c r="U607" s="1">
        <f t="shared" si="86"/>
        <v>0</v>
      </c>
      <c r="V607" s="1">
        <f t="shared" si="87"/>
        <v>0</v>
      </c>
      <c r="W607" s="1">
        <f t="shared" si="88"/>
        <v>0</v>
      </c>
      <c r="X607" s="1">
        <f t="shared" si="89"/>
        <v>0</v>
      </c>
      <c r="Y607"/>
      <c r="Z607"/>
      <c r="AA607"/>
      <c r="AB607"/>
      <c r="AC607"/>
      <c r="AD607"/>
      <c r="AE607"/>
      <c r="AF607"/>
      <c r="AG607"/>
      <c r="AH607"/>
      <c r="AI607"/>
      <c r="AJ607"/>
    </row>
    <row r="608" spans="1:36" ht="14.25" customHeight="1">
      <c r="A608" s="41" t="b">
        <f t="shared" si="90"/>
        <v>0</v>
      </c>
      <c r="B608" s="41">
        <f t="shared" si="91"/>
        <v>607</v>
      </c>
      <c r="C608" s="24"/>
      <c r="N608" s="45"/>
      <c r="O608" s="45"/>
      <c r="P608" s="45"/>
      <c r="Q608" s="45"/>
      <c r="R608" s="45"/>
      <c r="S608" s="1">
        <f t="shared" si="92"/>
        <v>0</v>
      </c>
      <c r="T608" s="1">
        <f t="shared" si="85"/>
        <v>0</v>
      </c>
      <c r="U608" s="1">
        <f t="shared" si="86"/>
        <v>0</v>
      </c>
      <c r="V608" s="1">
        <f t="shared" si="87"/>
        <v>0</v>
      </c>
      <c r="W608" s="1">
        <f t="shared" si="88"/>
        <v>0</v>
      </c>
      <c r="X608" s="1">
        <f t="shared" si="89"/>
        <v>0</v>
      </c>
      <c r="Y608"/>
      <c r="Z608"/>
      <c r="AA608"/>
      <c r="AB608"/>
      <c r="AC608"/>
      <c r="AD608"/>
      <c r="AE608"/>
      <c r="AF608"/>
      <c r="AG608"/>
      <c r="AH608"/>
      <c r="AI608"/>
      <c r="AJ608"/>
    </row>
    <row r="609" spans="1:36" ht="14.25" customHeight="1">
      <c r="A609" s="41" t="b">
        <f t="shared" si="90"/>
        <v>0</v>
      </c>
      <c r="B609" s="41">
        <f t="shared" si="91"/>
        <v>608</v>
      </c>
      <c r="C609" s="27"/>
      <c r="N609" s="45"/>
      <c r="O609" s="45"/>
      <c r="P609" s="45"/>
      <c r="Q609" s="45"/>
      <c r="R609" s="45"/>
      <c r="S609" s="1">
        <f t="shared" si="92"/>
        <v>0</v>
      </c>
      <c r="T609" s="1">
        <f t="shared" ref="T609:T672" si="93">IF(AND(D609="NOT EXECUTED",COUNTA($N609)&lt;&gt;0),1,0)</f>
        <v>0</v>
      </c>
      <c r="U609" s="1">
        <f t="shared" ref="U609:U672" si="94">IF(AND(E609="NOT EXECUTED",COUNTA($N609)&lt;&gt;0),1,0)</f>
        <v>0</v>
      </c>
      <c r="V609" s="1">
        <f t="shared" ref="V609:V672" si="95">IF(AND(F609="NOT EXECUTED",COUNTA($N609)&lt;&gt;0),1,0)</f>
        <v>0</v>
      </c>
      <c r="W609" s="1">
        <f t="shared" ref="W609:W672" si="96">IF(AND(G609="NOT EXECUTED",COUNTA($N609)&lt;&gt;0),1,0)</f>
        <v>0</v>
      </c>
      <c r="X609" s="1">
        <f t="shared" ref="X609:X672" si="97">IF(AND(S609=1,COUNTA($N609)&lt;&gt;0),1,0)</f>
        <v>0</v>
      </c>
      <c r="Y609"/>
      <c r="Z609"/>
      <c r="AA609"/>
      <c r="AB609"/>
      <c r="AC609"/>
      <c r="AD609"/>
      <c r="AE609"/>
      <c r="AF609"/>
      <c r="AG609"/>
      <c r="AH609"/>
      <c r="AI609"/>
      <c r="AJ609"/>
    </row>
    <row r="610" spans="1:36" ht="14.25" customHeight="1">
      <c r="A610" s="41" t="b">
        <f t="shared" si="90"/>
        <v>0</v>
      </c>
      <c r="B610" s="41">
        <f t="shared" si="91"/>
        <v>609</v>
      </c>
      <c r="C610" s="25"/>
      <c r="N610" s="45"/>
      <c r="O610" s="45"/>
      <c r="P610" s="45"/>
      <c r="Q610" s="45"/>
      <c r="R610" s="45"/>
      <c r="S610" s="1">
        <f t="shared" si="92"/>
        <v>0</v>
      </c>
      <c r="T610" s="1">
        <f t="shared" si="93"/>
        <v>0</v>
      </c>
      <c r="U610" s="1">
        <f t="shared" si="94"/>
        <v>0</v>
      </c>
      <c r="V610" s="1">
        <f t="shared" si="95"/>
        <v>0</v>
      </c>
      <c r="W610" s="1">
        <f t="shared" si="96"/>
        <v>0</v>
      </c>
      <c r="X610" s="1">
        <f t="shared" si="97"/>
        <v>0</v>
      </c>
      <c r="Y610"/>
      <c r="Z610"/>
      <c r="AA610"/>
      <c r="AB610"/>
      <c r="AC610"/>
      <c r="AD610"/>
      <c r="AE610"/>
      <c r="AF610"/>
      <c r="AG610"/>
      <c r="AH610"/>
      <c r="AI610"/>
      <c r="AJ610"/>
    </row>
    <row r="611" spans="1:36" ht="14.25" customHeight="1">
      <c r="A611" s="41" t="b">
        <f t="shared" si="90"/>
        <v>0</v>
      </c>
      <c r="B611" s="41">
        <f t="shared" si="91"/>
        <v>610</v>
      </c>
      <c r="C611" s="25"/>
      <c r="N611" s="45"/>
      <c r="O611" s="45"/>
      <c r="P611" s="45"/>
      <c r="Q611" s="45"/>
      <c r="R611" s="45"/>
      <c r="S611" s="1">
        <f t="shared" si="92"/>
        <v>0</v>
      </c>
      <c r="T611" s="1">
        <f t="shared" si="93"/>
        <v>0</v>
      </c>
      <c r="U611" s="1">
        <f t="shared" si="94"/>
        <v>0</v>
      </c>
      <c r="V611" s="1">
        <f t="shared" si="95"/>
        <v>0</v>
      </c>
      <c r="W611" s="1">
        <f t="shared" si="96"/>
        <v>0</v>
      </c>
      <c r="X611" s="1">
        <f t="shared" si="97"/>
        <v>0</v>
      </c>
      <c r="Y611"/>
      <c r="Z611"/>
      <c r="AA611"/>
      <c r="AB611"/>
      <c r="AC611"/>
      <c r="AD611"/>
      <c r="AE611"/>
      <c r="AF611"/>
      <c r="AG611"/>
      <c r="AH611"/>
      <c r="AI611"/>
      <c r="AJ611"/>
    </row>
    <row r="612" spans="1:36" ht="14.25" customHeight="1">
      <c r="A612" s="41" t="b">
        <f t="shared" si="90"/>
        <v>0</v>
      </c>
      <c r="B612" s="41">
        <f t="shared" si="91"/>
        <v>611</v>
      </c>
      <c r="C612" s="27"/>
      <c r="N612" s="45"/>
      <c r="O612" s="45"/>
      <c r="P612" s="45"/>
      <c r="Q612" s="45"/>
      <c r="R612" s="45"/>
      <c r="S612" s="1">
        <f t="shared" si="92"/>
        <v>0</v>
      </c>
      <c r="T612" s="1">
        <f t="shared" si="93"/>
        <v>0</v>
      </c>
      <c r="U612" s="1">
        <f t="shared" si="94"/>
        <v>0</v>
      </c>
      <c r="V612" s="1">
        <f t="shared" si="95"/>
        <v>0</v>
      </c>
      <c r="W612" s="1">
        <f t="shared" si="96"/>
        <v>0</v>
      </c>
      <c r="X612" s="1">
        <f t="shared" si="97"/>
        <v>0</v>
      </c>
      <c r="Y612"/>
      <c r="Z612"/>
      <c r="AA612"/>
      <c r="AB612"/>
      <c r="AC612"/>
      <c r="AD612"/>
      <c r="AE612"/>
      <c r="AF612"/>
      <c r="AG612"/>
      <c r="AH612"/>
      <c r="AI612"/>
      <c r="AJ612"/>
    </row>
    <row r="613" spans="1:36" ht="14.25" customHeight="1">
      <c r="A613" s="41" t="b">
        <f t="shared" si="90"/>
        <v>0</v>
      </c>
      <c r="B613" s="41">
        <f t="shared" si="91"/>
        <v>612</v>
      </c>
      <c r="C613" s="24"/>
      <c r="N613" s="45"/>
      <c r="O613" s="45"/>
      <c r="P613" s="45"/>
      <c r="Q613" s="45"/>
      <c r="R613" s="45"/>
      <c r="S613" s="1">
        <f t="shared" si="92"/>
        <v>0</v>
      </c>
      <c r="T613" s="1">
        <f t="shared" si="93"/>
        <v>0</v>
      </c>
      <c r="U613" s="1">
        <f t="shared" si="94"/>
        <v>0</v>
      </c>
      <c r="V613" s="1">
        <f t="shared" si="95"/>
        <v>0</v>
      </c>
      <c r="W613" s="1">
        <f t="shared" si="96"/>
        <v>0</v>
      </c>
      <c r="X613" s="1">
        <f t="shared" si="97"/>
        <v>0</v>
      </c>
      <c r="Y613"/>
      <c r="Z613"/>
      <c r="AA613"/>
      <c r="AB613"/>
      <c r="AC613"/>
      <c r="AD613"/>
      <c r="AE613"/>
      <c r="AF613"/>
      <c r="AG613"/>
      <c r="AH613"/>
      <c r="AI613"/>
      <c r="AJ613"/>
    </row>
    <row r="614" spans="1:36" ht="14.25" customHeight="1">
      <c r="A614" s="41" t="b">
        <f t="shared" si="90"/>
        <v>0</v>
      </c>
      <c r="B614" s="41">
        <f t="shared" si="91"/>
        <v>613</v>
      </c>
      <c r="C614" s="27"/>
      <c r="N614" s="45"/>
      <c r="O614" s="45"/>
      <c r="P614" s="45"/>
      <c r="Q614" s="45"/>
      <c r="R614" s="45"/>
      <c r="S614" s="1">
        <f t="shared" si="92"/>
        <v>0</v>
      </c>
      <c r="T614" s="1">
        <f t="shared" si="93"/>
        <v>0</v>
      </c>
      <c r="U614" s="1">
        <f t="shared" si="94"/>
        <v>0</v>
      </c>
      <c r="V614" s="1">
        <f t="shared" si="95"/>
        <v>0</v>
      </c>
      <c r="W614" s="1">
        <f t="shared" si="96"/>
        <v>0</v>
      </c>
      <c r="X614" s="1">
        <f t="shared" si="97"/>
        <v>0</v>
      </c>
      <c r="Y614"/>
      <c r="Z614"/>
      <c r="AA614"/>
      <c r="AB614"/>
      <c r="AC614"/>
      <c r="AD614"/>
      <c r="AE614"/>
      <c r="AF614"/>
      <c r="AG614"/>
      <c r="AH614"/>
      <c r="AI614"/>
      <c r="AJ614"/>
    </row>
    <row r="615" spans="1:36" ht="14.25" customHeight="1">
      <c r="A615" s="41" t="b">
        <f t="shared" si="90"/>
        <v>0</v>
      </c>
      <c r="B615" s="41">
        <f t="shared" si="91"/>
        <v>614</v>
      </c>
      <c r="C615" s="27"/>
      <c r="N615" s="45"/>
      <c r="O615" s="45"/>
      <c r="P615" s="45"/>
      <c r="Q615" s="45"/>
      <c r="R615" s="45"/>
      <c r="S615" s="1">
        <f t="shared" si="92"/>
        <v>0</v>
      </c>
      <c r="T615" s="1">
        <f t="shared" si="93"/>
        <v>0</v>
      </c>
      <c r="U615" s="1">
        <f t="shared" si="94"/>
        <v>0</v>
      </c>
      <c r="V615" s="1">
        <f t="shared" si="95"/>
        <v>0</v>
      </c>
      <c r="W615" s="1">
        <f t="shared" si="96"/>
        <v>0</v>
      </c>
      <c r="X615" s="1">
        <f t="shared" si="97"/>
        <v>0</v>
      </c>
      <c r="Y615"/>
      <c r="Z615"/>
      <c r="AA615"/>
      <c r="AB615"/>
      <c r="AC615"/>
      <c r="AD615"/>
      <c r="AE615"/>
      <c r="AF615"/>
      <c r="AG615"/>
      <c r="AH615"/>
      <c r="AI615"/>
      <c r="AJ615"/>
    </row>
    <row r="616" spans="1:36" ht="14.25" customHeight="1">
      <c r="A616" s="41" t="b">
        <f t="shared" si="90"/>
        <v>0</v>
      </c>
      <c r="B616" s="41">
        <f t="shared" si="91"/>
        <v>615</v>
      </c>
      <c r="C616" s="25"/>
      <c r="N616" s="45"/>
      <c r="O616" s="45"/>
      <c r="P616" s="45"/>
      <c r="Q616" s="45"/>
      <c r="R616" s="45"/>
      <c r="S616" s="1">
        <f t="shared" si="92"/>
        <v>0</v>
      </c>
      <c r="T616" s="1">
        <f t="shared" si="93"/>
        <v>0</v>
      </c>
      <c r="U616" s="1">
        <f t="shared" si="94"/>
        <v>0</v>
      </c>
      <c r="V616" s="1">
        <f t="shared" si="95"/>
        <v>0</v>
      </c>
      <c r="W616" s="1">
        <f t="shared" si="96"/>
        <v>0</v>
      </c>
      <c r="X616" s="1">
        <f t="shared" si="97"/>
        <v>0</v>
      </c>
      <c r="Y616"/>
      <c r="Z616"/>
      <c r="AA616"/>
      <c r="AB616"/>
      <c r="AC616"/>
      <c r="AD616"/>
      <c r="AE616"/>
      <c r="AF616"/>
      <c r="AG616"/>
      <c r="AH616"/>
      <c r="AI616"/>
      <c r="AJ616"/>
    </row>
    <row r="617" spans="1:36" ht="14.25" customHeight="1">
      <c r="A617" s="41" t="b">
        <f t="shared" si="90"/>
        <v>0</v>
      </c>
      <c r="B617" s="41">
        <f t="shared" si="91"/>
        <v>616</v>
      </c>
      <c r="C617" s="27"/>
      <c r="N617" s="45"/>
      <c r="O617" s="45"/>
      <c r="P617" s="45"/>
      <c r="Q617" s="45"/>
      <c r="R617" s="45"/>
      <c r="S617" s="1">
        <f t="shared" si="92"/>
        <v>0</v>
      </c>
      <c r="T617" s="1">
        <f t="shared" si="93"/>
        <v>0</v>
      </c>
      <c r="U617" s="1">
        <f t="shared" si="94"/>
        <v>0</v>
      </c>
      <c r="V617" s="1">
        <f t="shared" si="95"/>
        <v>0</v>
      </c>
      <c r="W617" s="1">
        <f t="shared" si="96"/>
        <v>0</v>
      </c>
      <c r="X617" s="1">
        <f t="shared" si="97"/>
        <v>0</v>
      </c>
      <c r="Y617"/>
      <c r="Z617"/>
      <c r="AA617"/>
      <c r="AB617"/>
      <c r="AC617"/>
      <c r="AD617"/>
      <c r="AE617"/>
      <c r="AF617"/>
      <c r="AG617"/>
      <c r="AH617"/>
      <c r="AI617"/>
      <c r="AJ617"/>
    </row>
    <row r="618" spans="1:36" ht="14.25" customHeight="1">
      <c r="A618" s="41" t="b">
        <f t="shared" si="90"/>
        <v>0</v>
      </c>
      <c r="B618" s="41">
        <f t="shared" si="91"/>
        <v>617</v>
      </c>
      <c r="C618" s="24"/>
      <c r="N618" s="45"/>
      <c r="O618" s="45"/>
      <c r="P618" s="45"/>
      <c r="Q618" s="45"/>
      <c r="R618" s="45"/>
      <c r="S618" s="1">
        <f t="shared" si="92"/>
        <v>0</v>
      </c>
      <c r="T618" s="1">
        <f t="shared" si="93"/>
        <v>0</v>
      </c>
      <c r="U618" s="1">
        <f t="shared" si="94"/>
        <v>0</v>
      </c>
      <c r="V618" s="1">
        <f t="shared" si="95"/>
        <v>0</v>
      </c>
      <c r="W618" s="1">
        <f t="shared" si="96"/>
        <v>0</v>
      </c>
      <c r="X618" s="1">
        <f t="shared" si="97"/>
        <v>0</v>
      </c>
      <c r="Y618"/>
      <c r="Z618"/>
      <c r="AA618"/>
      <c r="AB618"/>
      <c r="AC618"/>
      <c r="AD618"/>
      <c r="AE618"/>
      <c r="AF618"/>
      <c r="AG618"/>
      <c r="AH618"/>
      <c r="AI618"/>
      <c r="AJ618"/>
    </row>
    <row r="619" spans="1:36" ht="14.25" customHeight="1">
      <c r="A619" s="41" t="b">
        <f t="shared" si="90"/>
        <v>0</v>
      </c>
      <c r="B619" s="41">
        <f t="shared" si="91"/>
        <v>618</v>
      </c>
      <c r="C619" s="27"/>
      <c r="N619" s="45"/>
      <c r="O619" s="45"/>
      <c r="P619" s="45"/>
      <c r="Q619" s="45"/>
      <c r="R619" s="45"/>
      <c r="S619" s="1">
        <f t="shared" si="92"/>
        <v>0</v>
      </c>
      <c r="T619" s="1">
        <f t="shared" si="93"/>
        <v>0</v>
      </c>
      <c r="U619" s="1">
        <f t="shared" si="94"/>
        <v>0</v>
      </c>
      <c r="V619" s="1">
        <f t="shared" si="95"/>
        <v>0</v>
      </c>
      <c r="W619" s="1">
        <f t="shared" si="96"/>
        <v>0</v>
      </c>
      <c r="X619" s="1">
        <f t="shared" si="97"/>
        <v>0</v>
      </c>
      <c r="Y619"/>
      <c r="Z619"/>
      <c r="AA619"/>
      <c r="AB619"/>
      <c r="AC619"/>
      <c r="AD619"/>
      <c r="AE619"/>
      <c r="AF619"/>
      <c r="AG619"/>
      <c r="AH619"/>
      <c r="AI619"/>
      <c r="AJ619"/>
    </row>
    <row r="620" spans="1:36" ht="14.25" customHeight="1">
      <c r="A620" s="41" t="b">
        <f t="shared" si="90"/>
        <v>0</v>
      </c>
      <c r="B620" s="41">
        <f t="shared" si="91"/>
        <v>619</v>
      </c>
      <c r="C620" s="25"/>
      <c r="N620" s="45"/>
      <c r="O620" s="45"/>
      <c r="P620" s="45"/>
      <c r="Q620" s="45"/>
      <c r="R620" s="45"/>
      <c r="S620" s="1">
        <f t="shared" si="92"/>
        <v>0</v>
      </c>
      <c r="T620" s="1">
        <f t="shared" si="93"/>
        <v>0</v>
      </c>
      <c r="U620" s="1">
        <f t="shared" si="94"/>
        <v>0</v>
      </c>
      <c r="V620" s="1">
        <f t="shared" si="95"/>
        <v>0</v>
      </c>
      <c r="W620" s="1">
        <f t="shared" si="96"/>
        <v>0</v>
      </c>
      <c r="X620" s="1">
        <f t="shared" si="97"/>
        <v>0</v>
      </c>
      <c r="Y620"/>
      <c r="Z620"/>
      <c r="AA620"/>
      <c r="AB620"/>
      <c r="AC620"/>
      <c r="AD620"/>
      <c r="AE620"/>
      <c r="AF620"/>
      <c r="AG620"/>
      <c r="AH620"/>
      <c r="AI620"/>
      <c r="AJ620"/>
    </row>
    <row r="621" spans="1:36" ht="14.25" customHeight="1">
      <c r="A621" s="41" t="b">
        <f t="shared" si="90"/>
        <v>0</v>
      </c>
      <c r="B621" s="41">
        <f t="shared" si="91"/>
        <v>620</v>
      </c>
      <c r="C621" s="27"/>
      <c r="N621" s="45"/>
      <c r="O621" s="45"/>
      <c r="P621" s="45"/>
      <c r="Q621" s="45"/>
      <c r="R621" s="45"/>
      <c r="S621" s="1">
        <f t="shared" si="92"/>
        <v>0</v>
      </c>
      <c r="T621" s="1">
        <f t="shared" si="93"/>
        <v>0</v>
      </c>
      <c r="U621" s="1">
        <f t="shared" si="94"/>
        <v>0</v>
      </c>
      <c r="V621" s="1">
        <f t="shared" si="95"/>
        <v>0</v>
      </c>
      <c r="W621" s="1">
        <f t="shared" si="96"/>
        <v>0</v>
      </c>
      <c r="X621" s="1">
        <f t="shared" si="97"/>
        <v>0</v>
      </c>
      <c r="Y621"/>
      <c r="Z621"/>
      <c r="AA621"/>
      <c r="AB621"/>
      <c r="AC621"/>
      <c r="AD621"/>
      <c r="AE621"/>
      <c r="AF621"/>
      <c r="AG621"/>
      <c r="AH621"/>
      <c r="AI621"/>
      <c r="AJ621"/>
    </row>
    <row r="622" spans="1:36" ht="14.25" customHeight="1">
      <c r="A622" s="41" t="b">
        <f t="shared" si="90"/>
        <v>0</v>
      </c>
      <c r="B622" s="41">
        <f t="shared" si="91"/>
        <v>621</v>
      </c>
      <c r="C622" s="24"/>
      <c r="N622" s="45"/>
      <c r="O622" s="45"/>
      <c r="P622" s="45"/>
      <c r="Q622" s="45"/>
      <c r="R622" s="45"/>
      <c r="S622" s="1">
        <f t="shared" si="92"/>
        <v>0</v>
      </c>
      <c r="T622" s="1">
        <f t="shared" si="93"/>
        <v>0</v>
      </c>
      <c r="U622" s="1">
        <f t="shared" si="94"/>
        <v>0</v>
      </c>
      <c r="V622" s="1">
        <f t="shared" si="95"/>
        <v>0</v>
      </c>
      <c r="W622" s="1">
        <f t="shared" si="96"/>
        <v>0</v>
      </c>
      <c r="X622" s="1">
        <f t="shared" si="97"/>
        <v>0</v>
      </c>
      <c r="Y622"/>
      <c r="Z622"/>
      <c r="AA622"/>
      <c r="AB622"/>
      <c r="AC622"/>
      <c r="AD622"/>
      <c r="AE622"/>
      <c r="AF622"/>
      <c r="AG622"/>
      <c r="AH622"/>
      <c r="AI622"/>
      <c r="AJ622"/>
    </row>
    <row r="623" spans="1:36" ht="14.25" customHeight="1">
      <c r="A623" s="41" t="b">
        <f t="shared" si="90"/>
        <v>0</v>
      </c>
      <c r="B623" s="41">
        <f t="shared" si="91"/>
        <v>622</v>
      </c>
      <c r="C623" s="27"/>
      <c r="N623" s="45"/>
      <c r="O623" s="45"/>
      <c r="P623" s="45"/>
      <c r="Q623" s="45"/>
      <c r="R623" s="45"/>
      <c r="S623" s="1">
        <f t="shared" si="92"/>
        <v>0</v>
      </c>
      <c r="T623" s="1">
        <f t="shared" si="93"/>
        <v>0</v>
      </c>
      <c r="U623" s="1">
        <f t="shared" si="94"/>
        <v>0</v>
      </c>
      <c r="V623" s="1">
        <f t="shared" si="95"/>
        <v>0</v>
      </c>
      <c r="W623" s="1">
        <f t="shared" si="96"/>
        <v>0</v>
      </c>
      <c r="X623" s="1">
        <f t="shared" si="97"/>
        <v>0</v>
      </c>
      <c r="Y623"/>
      <c r="Z623"/>
      <c r="AA623"/>
      <c r="AB623"/>
      <c r="AC623"/>
      <c r="AD623"/>
      <c r="AE623"/>
      <c r="AF623"/>
      <c r="AG623"/>
      <c r="AH623"/>
      <c r="AI623"/>
      <c r="AJ623"/>
    </row>
    <row r="624" spans="1:36" ht="14.25" customHeight="1">
      <c r="A624" s="41" t="b">
        <f t="shared" si="90"/>
        <v>0</v>
      </c>
      <c r="B624" s="41">
        <f t="shared" si="91"/>
        <v>623</v>
      </c>
      <c r="C624" s="25"/>
      <c r="N624" s="45"/>
      <c r="O624" s="45"/>
      <c r="P624" s="45"/>
      <c r="Q624" s="45"/>
      <c r="R624" s="45"/>
      <c r="S624" s="1">
        <f t="shared" si="92"/>
        <v>0</v>
      </c>
      <c r="T624" s="1">
        <f t="shared" si="93"/>
        <v>0</v>
      </c>
      <c r="U624" s="1">
        <f t="shared" si="94"/>
        <v>0</v>
      </c>
      <c r="V624" s="1">
        <f t="shared" si="95"/>
        <v>0</v>
      </c>
      <c r="W624" s="1">
        <f t="shared" si="96"/>
        <v>0</v>
      </c>
      <c r="X624" s="1">
        <f t="shared" si="97"/>
        <v>0</v>
      </c>
      <c r="Y624"/>
      <c r="Z624"/>
      <c r="AA624"/>
      <c r="AB624"/>
      <c r="AC624"/>
      <c r="AD624"/>
      <c r="AE624"/>
      <c r="AF624"/>
      <c r="AG624"/>
      <c r="AH624"/>
      <c r="AI624"/>
      <c r="AJ624"/>
    </row>
    <row r="625" spans="1:36" ht="14.25" customHeight="1">
      <c r="A625" s="41" t="b">
        <f t="shared" si="90"/>
        <v>0</v>
      </c>
      <c r="B625" s="41">
        <f t="shared" si="91"/>
        <v>624</v>
      </c>
      <c r="C625" s="27"/>
      <c r="N625" s="45"/>
      <c r="O625" s="45"/>
      <c r="P625" s="45"/>
      <c r="Q625" s="45"/>
      <c r="R625" s="45"/>
      <c r="S625" s="1">
        <f t="shared" si="92"/>
        <v>0</v>
      </c>
      <c r="T625" s="1">
        <f t="shared" si="93"/>
        <v>0</v>
      </c>
      <c r="U625" s="1">
        <f t="shared" si="94"/>
        <v>0</v>
      </c>
      <c r="V625" s="1">
        <f t="shared" si="95"/>
        <v>0</v>
      </c>
      <c r="W625" s="1">
        <f t="shared" si="96"/>
        <v>0</v>
      </c>
      <c r="X625" s="1">
        <f t="shared" si="97"/>
        <v>0</v>
      </c>
      <c r="Y625"/>
      <c r="Z625"/>
      <c r="AA625"/>
      <c r="AB625"/>
      <c r="AC625"/>
      <c r="AD625"/>
      <c r="AE625"/>
      <c r="AF625"/>
      <c r="AG625"/>
      <c r="AH625"/>
      <c r="AI625"/>
      <c r="AJ625"/>
    </row>
    <row r="626" spans="1:36" ht="14.25" customHeight="1">
      <c r="A626" s="41" t="b">
        <f t="shared" si="90"/>
        <v>0</v>
      </c>
      <c r="B626" s="41">
        <f t="shared" si="91"/>
        <v>625</v>
      </c>
      <c r="C626" s="27"/>
      <c r="N626" s="45"/>
      <c r="O626" s="45"/>
      <c r="P626" s="45"/>
      <c r="Q626" s="45"/>
      <c r="R626" s="45"/>
      <c r="S626" s="1">
        <f t="shared" si="92"/>
        <v>0</v>
      </c>
      <c r="T626" s="1">
        <f t="shared" si="93"/>
        <v>0</v>
      </c>
      <c r="U626" s="1">
        <f t="shared" si="94"/>
        <v>0</v>
      </c>
      <c r="V626" s="1">
        <f t="shared" si="95"/>
        <v>0</v>
      </c>
      <c r="W626" s="1">
        <f t="shared" si="96"/>
        <v>0</v>
      </c>
      <c r="X626" s="1">
        <f t="shared" si="97"/>
        <v>0</v>
      </c>
      <c r="Y626"/>
      <c r="Z626"/>
      <c r="AA626"/>
      <c r="AB626"/>
      <c r="AC626"/>
      <c r="AD626"/>
      <c r="AE626"/>
      <c r="AF626"/>
      <c r="AG626"/>
      <c r="AH626"/>
      <c r="AI626"/>
      <c r="AJ626"/>
    </row>
    <row r="627" spans="1:36" ht="14.25" customHeight="1">
      <c r="A627" s="41" t="b">
        <f t="shared" si="90"/>
        <v>0</v>
      </c>
      <c r="B627" s="41">
        <f t="shared" si="91"/>
        <v>626</v>
      </c>
      <c r="C627" s="27"/>
      <c r="N627" s="45"/>
      <c r="O627" s="45"/>
      <c r="P627" s="45"/>
      <c r="Q627" s="45"/>
      <c r="R627" s="45"/>
      <c r="S627" s="1">
        <f t="shared" si="92"/>
        <v>0</v>
      </c>
      <c r="T627" s="1">
        <f t="shared" si="93"/>
        <v>0</v>
      </c>
      <c r="U627" s="1">
        <f t="shared" si="94"/>
        <v>0</v>
      </c>
      <c r="V627" s="1">
        <f t="shared" si="95"/>
        <v>0</v>
      </c>
      <c r="W627" s="1">
        <f t="shared" si="96"/>
        <v>0</v>
      </c>
      <c r="X627" s="1">
        <f t="shared" si="97"/>
        <v>0</v>
      </c>
      <c r="Y627"/>
      <c r="Z627"/>
      <c r="AA627"/>
      <c r="AB627"/>
      <c r="AC627"/>
      <c r="AD627"/>
      <c r="AE627"/>
      <c r="AF627"/>
      <c r="AG627"/>
      <c r="AH627"/>
      <c r="AI627"/>
      <c r="AJ627"/>
    </row>
    <row r="628" spans="1:36" ht="14.25" customHeight="1">
      <c r="A628" s="41" t="b">
        <f t="shared" si="90"/>
        <v>0</v>
      </c>
      <c r="B628" s="41">
        <f t="shared" si="91"/>
        <v>627</v>
      </c>
      <c r="C628" s="25"/>
      <c r="N628" s="45"/>
      <c r="O628" s="45"/>
      <c r="P628" s="45"/>
      <c r="Q628" s="45"/>
      <c r="R628" s="45"/>
      <c r="S628" s="1">
        <f t="shared" si="92"/>
        <v>0</v>
      </c>
      <c r="T628" s="1">
        <f t="shared" si="93"/>
        <v>0</v>
      </c>
      <c r="U628" s="1">
        <f t="shared" si="94"/>
        <v>0</v>
      </c>
      <c r="V628" s="1">
        <f t="shared" si="95"/>
        <v>0</v>
      </c>
      <c r="W628" s="1">
        <f t="shared" si="96"/>
        <v>0</v>
      </c>
      <c r="X628" s="1">
        <f t="shared" si="97"/>
        <v>0</v>
      </c>
      <c r="Y628"/>
      <c r="Z628"/>
      <c r="AA628"/>
      <c r="AB628"/>
      <c r="AC628"/>
      <c r="AD628"/>
      <c r="AE628"/>
      <c r="AF628"/>
      <c r="AG628"/>
      <c r="AH628"/>
      <c r="AI628"/>
      <c r="AJ628"/>
    </row>
    <row r="629" spans="1:36" ht="14.25" customHeight="1">
      <c r="A629" s="41" t="b">
        <f t="shared" si="90"/>
        <v>0</v>
      </c>
      <c r="B629" s="41">
        <f t="shared" si="91"/>
        <v>628</v>
      </c>
      <c r="C629" s="27"/>
      <c r="N629" s="45"/>
      <c r="O629" s="45"/>
      <c r="P629" s="45"/>
      <c r="Q629" s="45"/>
      <c r="R629" s="45"/>
      <c r="S629" s="1">
        <f t="shared" si="92"/>
        <v>0</v>
      </c>
      <c r="T629" s="1">
        <f t="shared" si="93"/>
        <v>0</v>
      </c>
      <c r="U629" s="1">
        <f t="shared" si="94"/>
        <v>0</v>
      </c>
      <c r="V629" s="1">
        <f t="shared" si="95"/>
        <v>0</v>
      </c>
      <c r="W629" s="1">
        <f t="shared" si="96"/>
        <v>0</v>
      </c>
      <c r="X629" s="1">
        <f t="shared" si="97"/>
        <v>0</v>
      </c>
      <c r="Y629"/>
      <c r="Z629"/>
      <c r="AA629"/>
      <c r="AB629"/>
      <c r="AC629"/>
      <c r="AD629"/>
      <c r="AE629"/>
      <c r="AF629"/>
      <c r="AG629"/>
      <c r="AH629"/>
      <c r="AI629"/>
      <c r="AJ629"/>
    </row>
    <row r="630" spans="1:36" ht="14.25" customHeight="1">
      <c r="A630" s="41" t="b">
        <f t="shared" si="90"/>
        <v>0</v>
      </c>
      <c r="B630" s="41">
        <f t="shared" si="91"/>
        <v>629</v>
      </c>
      <c r="C630" s="24"/>
      <c r="N630" s="45"/>
      <c r="O630" s="45"/>
      <c r="P630" s="45"/>
      <c r="Q630" s="45"/>
      <c r="R630" s="45"/>
      <c r="S630" s="1">
        <f t="shared" si="92"/>
        <v>0</v>
      </c>
      <c r="T630" s="1">
        <f t="shared" si="93"/>
        <v>0</v>
      </c>
      <c r="U630" s="1">
        <f t="shared" si="94"/>
        <v>0</v>
      </c>
      <c r="V630" s="1">
        <f t="shared" si="95"/>
        <v>0</v>
      </c>
      <c r="W630" s="1">
        <f t="shared" si="96"/>
        <v>0</v>
      </c>
      <c r="X630" s="1">
        <f t="shared" si="97"/>
        <v>0</v>
      </c>
      <c r="Y630"/>
      <c r="Z630"/>
      <c r="AA630"/>
      <c r="AB630"/>
      <c r="AC630"/>
      <c r="AD630"/>
      <c r="AE630"/>
      <c r="AF630"/>
      <c r="AG630"/>
      <c r="AH630"/>
      <c r="AI630"/>
      <c r="AJ630"/>
    </row>
    <row r="631" spans="1:36" ht="14.25" customHeight="1">
      <c r="A631" s="41" t="b">
        <f t="shared" si="90"/>
        <v>0</v>
      </c>
      <c r="B631" s="41">
        <f t="shared" si="91"/>
        <v>630</v>
      </c>
      <c r="C631" s="27"/>
      <c r="N631" s="45"/>
      <c r="O631" s="45"/>
      <c r="P631" s="45"/>
      <c r="Q631" s="45"/>
      <c r="R631" s="45"/>
      <c r="S631" s="1">
        <f t="shared" si="92"/>
        <v>0</v>
      </c>
      <c r="T631" s="1">
        <f t="shared" si="93"/>
        <v>0</v>
      </c>
      <c r="U631" s="1">
        <f t="shared" si="94"/>
        <v>0</v>
      </c>
      <c r="V631" s="1">
        <f t="shared" si="95"/>
        <v>0</v>
      </c>
      <c r="W631" s="1">
        <f t="shared" si="96"/>
        <v>0</v>
      </c>
      <c r="X631" s="1">
        <f t="shared" si="97"/>
        <v>0</v>
      </c>
      <c r="Y631"/>
      <c r="Z631"/>
      <c r="AA631"/>
      <c r="AB631"/>
      <c r="AC631"/>
      <c r="AD631"/>
      <c r="AE631"/>
      <c r="AF631"/>
      <c r="AG631"/>
      <c r="AH631"/>
      <c r="AI631"/>
      <c r="AJ631"/>
    </row>
    <row r="632" spans="1:36" ht="14.25" customHeight="1">
      <c r="A632" s="41" t="b">
        <f t="shared" si="90"/>
        <v>0</v>
      </c>
      <c r="B632" s="41">
        <f t="shared" si="91"/>
        <v>631</v>
      </c>
      <c r="C632" s="25"/>
      <c r="N632" s="45"/>
      <c r="O632" s="45"/>
      <c r="P632" s="45"/>
      <c r="Q632" s="45"/>
      <c r="R632" s="45"/>
      <c r="S632" s="1">
        <f t="shared" si="92"/>
        <v>0</v>
      </c>
      <c r="T632" s="1">
        <f t="shared" si="93"/>
        <v>0</v>
      </c>
      <c r="U632" s="1">
        <f t="shared" si="94"/>
        <v>0</v>
      </c>
      <c r="V632" s="1">
        <f t="shared" si="95"/>
        <v>0</v>
      </c>
      <c r="W632" s="1">
        <f t="shared" si="96"/>
        <v>0</v>
      </c>
      <c r="X632" s="1">
        <f t="shared" si="97"/>
        <v>0</v>
      </c>
      <c r="Y632"/>
      <c r="Z632"/>
      <c r="AA632"/>
      <c r="AB632"/>
      <c r="AC632"/>
      <c r="AD632"/>
      <c r="AE632"/>
      <c r="AF632"/>
      <c r="AG632"/>
      <c r="AH632"/>
      <c r="AI632"/>
      <c r="AJ632"/>
    </row>
    <row r="633" spans="1:36" ht="14.25" customHeight="1">
      <c r="A633" s="41" t="b">
        <f t="shared" si="90"/>
        <v>0</v>
      </c>
      <c r="B633" s="41">
        <f t="shared" si="91"/>
        <v>632</v>
      </c>
      <c r="C633" s="27"/>
      <c r="N633" s="45"/>
      <c r="O633" s="45"/>
      <c r="P633" s="45"/>
      <c r="Q633" s="45"/>
      <c r="R633" s="45"/>
      <c r="S633" s="1">
        <f t="shared" si="92"/>
        <v>0</v>
      </c>
      <c r="T633" s="1">
        <f t="shared" si="93"/>
        <v>0</v>
      </c>
      <c r="U633" s="1">
        <f t="shared" si="94"/>
        <v>0</v>
      </c>
      <c r="V633" s="1">
        <f t="shared" si="95"/>
        <v>0</v>
      </c>
      <c r="W633" s="1">
        <f t="shared" si="96"/>
        <v>0</v>
      </c>
      <c r="X633" s="1">
        <f t="shared" si="97"/>
        <v>0</v>
      </c>
      <c r="Y633"/>
      <c r="Z633"/>
      <c r="AA633"/>
      <c r="AB633"/>
      <c r="AC633"/>
      <c r="AD633"/>
      <c r="AE633"/>
      <c r="AF633"/>
      <c r="AG633"/>
      <c r="AH633"/>
      <c r="AI633"/>
      <c r="AJ633"/>
    </row>
    <row r="634" spans="1:36" ht="14.25" customHeight="1">
      <c r="A634" s="41" t="b">
        <f t="shared" si="90"/>
        <v>0</v>
      </c>
      <c r="B634" s="41">
        <f t="shared" si="91"/>
        <v>633</v>
      </c>
      <c r="C634" s="24"/>
      <c r="N634" s="45"/>
      <c r="O634" s="45"/>
      <c r="P634" s="45"/>
      <c r="Q634" s="45"/>
      <c r="R634" s="45"/>
      <c r="S634" s="1">
        <f t="shared" si="92"/>
        <v>0</v>
      </c>
      <c r="T634" s="1">
        <f t="shared" si="93"/>
        <v>0</v>
      </c>
      <c r="U634" s="1">
        <f t="shared" si="94"/>
        <v>0</v>
      </c>
      <c r="V634" s="1">
        <f t="shared" si="95"/>
        <v>0</v>
      </c>
      <c r="W634" s="1">
        <f t="shared" si="96"/>
        <v>0</v>
      </c>
      <c r="X634" s="1">
        <f t="shared" si="97"/>
        <v>0</v>
      </c>
      <c r="Y634"/>
      <c r="Z634"/>
      <c r="AA634"/>
      <c r="AB634"/>
      <c r="AC634"/>
      <c r="AD634"/>
      <c r="AE634"/>
      <c r="AF634"/>
      <c r="AG634"/>
      <c r="AH634"/>
      <c r="AI634"/>
      <c r="AJ634"/>
    </row>
    <row r="635" spans="1:36" ht="14.25" customHeight="1">
      <c r="A635" s="41" t="b">
        <f t="shared" si="90"/>
        <v>0</v>
      </c>
      <c r="B635" s="41">
        <f t="shared" si="91"/>
        <v>634</v>
      </c>
      <c r="C635" s="23"/>
      <c r="N635" s="45"/>
      <c r="O635" s="45"/>
      <c r="P635" s="45"/>
      <c r="Q635" s="45"/>
      <c r="R635" s="45"/>
      <c r="S635" s="1">
        <f t="shared" si="92"/>
        <v>0</v>
      </c>
      <c r="T635" s="1">
        <f t="shared" si="93"/>
        <v>0</v>
      </c>
      <c r="U635" s="1">
        <f t="shared" si="94"/>
        <v>0</v>
      </c>
      <c r="V635" s="1">
        <f t="shared" si="95"/>
        <v>0</v>
      </c>
      <c r="W635" s="1">
        <f t="shared" si="96"/>
        <v>0</v>
      </c>
      <c r="X635" s="1">
        <f t="shared" si="97"/>
        <v>0</v>
      </c>
      <c r="Y635"/>
      <c r="Z635"/>
      <c r="AA635"/>
      <c r="AB635"/>
      <c r="AC635"/>
      <c r="AD635"/>
      <c r="AE635"/>
      <c r="AF635"/>
      <c r="AG635"/>
      <c r="AH635"/>
      <c r="AI635"/>
      <c r="AJ635"/>
    </row>
    <row r="636" spans="1:36" ht="14.25" customHeight="1">
      <c r="A636" s="41" t="b">
        <f t="shared" si="90"/>
        <v>0</v>
      </c>
      <c r="B636" s="41">
        <f t="shared" si="91"/>
        <v>635</v>
      </c>
      <c r="C636" s="23"/>
      <c r="N636" s="45"/>
      <c r="O636" s="45"/>
      <c r="P636" s="45"/>
      <c r="Q636" s="45"/>
      <c r="R636" s="45"/>
      <c r="S636" s="1">
        <f t="shared" si="92"/>
        <v>0</v>
      </c>
      <c r="T636" s="1">
        <f t="shared" si="93"/>
        <v>0</v>
      </c>
      <c r="U636" s="1">
        <f t="shared" si="94"/>
        <v>0</v>
      </c>
      <c r="V636" s="1">
        <f t="shared" si="95"/>
        <v>0</v>
      </c>
      <c r="W636" s="1">
        <f t="shared" si="96"/>
        <v>0</v>
      </c>
      <c r="X636" s="1">
        <f t="shared" si="97"/>
        <v>0</v>
      </c>
      <c r="Y636"/>
      <c r="Z636"/>
      <c r="AA636"/>
      <c r="AB636"/>
      <c r="AC636"/>
      <c r="AD636"/>
      <c r="AE636"/>
      <c r="AF636"/>
      <c r="AG636"/>
      <c r="AH636"/>
      <c r="AI636"/>
      <c r="AJ636"/>
    </row>
    <row r="637" spans="1:36" ht="14.25" customHeight="1">
      <c r="A637" s="41" t="b">
        <f t="shared" si="90"/>
        <v>0</v>
      </c>
      <c r="B637" s="41">
        <f t="shared" si="91"/>
        <v>636</v>
      </c>
      <c r="C637" s="23"/>
      <c r="N637" s="45"/>
      <c r="O637" s="45"/>
      <c r="P637" s="45"/>
      <c r="Q637" s="45"/>
      <c r="R637" s="45"/>
      <c r="S637" s="1">
        <f t="shared" si="92"/>
        <v>0</v>
      </c>
      <c r="T637" s="1">
        <f t="shared" si="93"/>
        <v>0</v>
      </c>
      <c r="U637" s="1">
        <f t="shared" si="94"/>
        <v>0</v>
      </c>
      <c r="V637" s="1">
        <f t="shared" si="95"/>
        <v>0</v>
      </c>
      <c r="W637" s="1">
        <f t="shared" si="96"/>
        <v>0</v>
      </c>
      <c r="X637" s="1">
        <f t="shared" si="97"/>
        <v>0</v>
      </c>
      <c r="Y637"/>
      <c r="Z637"/>
      <c r="AA637"/>
      <c r="AB637"/>
      <c r="AC637"/>
      <c r="AD637"/>
      <c r="AE637"/>
      <c r="AF637"/>
      <c r="AG637"/>
      <c r="AH637"/>
      <c r="AI637"/>
      <c r="AJ637"/>
    </row>
    <row r="638" spans="1:36" ht="14.25" customHeight="1">
      <c r="A638" s="41" t="b">
        <f t="shared" si="90"/>
        <v>0</v>
      </c>
      <c r="B638" s="41">
        <f t="shared" si="91"/>
        <v>637</v>
      </c>
      <c r="C638" s="23"/>
      <c r="N638" s="45"/>
      <c r="O638" s="45"/>
      <c r="P638" s="45"/>
      <c r="Q638" s="45"/>
      <c r="R638" s="45"/>
      <c r="S638" s="1">
        <f t="shared" si="92"/>
        <v>0</v>
      </c>
      <c r="T638" s="1">
        <f t="shared" si="93"/>
        <v>0</v>
      </c>
      <c r="U638" s="1">
        <f t="shared" si="94"/>
        <v>0</v>
      </c>
      <c r="V638" s="1">
        <f t="shared" si="95"/>
        <v>0</v>
      </c>
      <c r="W638" s="1">
        <f t="shared" si="96"/>
        <v>0</v>
      </c>
      <c r="X638" s="1">
        <f t="shared" si="97"/>
        <v>0</v>
      </c>
      <c r="Y638"/>
      <c r="Z638"/>
      <c r="AA638"/>
      <c r="AB638"/>
      <c r="AC638"/>
      <c r="AD638"/>
      <c r="AE638"/>
      <c r="AF638"/>
      <c r="AG638"/>
      <c r="AH638"/>
      <c r="AI638"/>
      <c r="AJ638"/>
    </row>
    <row r="639" spans="1:36" ht="14.25" customHeight="1">
      <c r="A639" s="41" t="b">
        <f t="shared" si="90"/>
        <v>0</v>
      </c>
      <c r="B639" s="41">
        <f t="shared" si="91"/>
        <v>638</v>
      </c>
      <c r="C639" s="23"/>
      <c r="N639" s="45"/>
      <c r="O639" s="45"/>
      <c r="P639" s="45"/>
      <c r="Q639" s="45"/>
      <c r="R639" s="45"/>
      <c r="S639" s="1">
        <f t="shared" si="92"/>
        <v>0</v>
      </c>
      <c r="T639" s="1">
        <f t="shared" si="93"/>
        <v>0</v>
      </c>
      <c r="U639" s="1">
        <f t="shared" si="94"/>
        <v>0</v>
      </c>
      <c r="V639" s="1">
        <f t="shared" si="95"/>
        <v>0</v>
      </c>
      <c r="W639" s="1">
        <f t="shared" si="96"/>
        <v>0</v>
      </c>
      <c r="X639" s="1">
        <f t="shared" si="97"/>
        <v>0</v>
      </c>
      <c r="Y639"/>
      <c r="Z639"/>
      <c r="AA639"/>
      <c r="AB639"/>
      <c r="AC639"/>
      <c r="AD639"/>
      <c r="AE639"/>
      <c r="AF639"/>
      <c r="AG639"/>
      <c r="AH639"/>
      <c r="AI639"/>
      <c r="AJ639"/>
    </row>
    <row r="640" spans="1:36" ht="14.25" customHeight="1">
      <c r="A640" s="41" t="b">
        <f t="shared" si="90"/>
        <v>0</v>
      </c>
      <c r="B640" s="41">
        <f t="shared" si="91"/>
        <v>639</v>
      </c>
      <c r="C640" s="23"/>
      <c r="N640" s="45"/>
      <c r="O640" s="45"/>
      <c r="P640" s="45"/>
      <c r="Q640" s="45"/>
      <c r="R640" s="45"/>
      <c r="S640" s="1">
        <f t="shared" si="92"/>
        <v>0</v>
      </c>
      <c r="T640" s="1">
        <f t="shared" si="93"/>
        <v>0</v>
      </c>
      <c r="U640" s="1">
        <f t="shared" si="94"/>
        <v>0</v>
      </c>
      <c r="V640" s="1">
        <f t="shared" si="95"/>
        <v>0</v>
      </c>
      <c r="W640" s="1">
        <f t="shared" si="96"/>
        <v>0</v>
      </c>
      <c r="X640" s="1">
        <f t="shared" si="97"/>
        <v>0</v>
      </c>
      <c r="Y640"/>
      <c r="Z640"/>
      <c r="AA640"/>
      <c r="AB640"/>
      <c r="AC640"/>
      <c r="AD640"/>
      <c r="AE640"/>
      <c r="AF640"/>
      <c r="AG640"/>
      <c r="AH640"/>
      <c r="AI640"/>
      <c r="AJ640"/>
    </row>
    <row r="641" spans="1:36" ht="14.25" customHeight="1">
      <c r="A641" s="41" t="b">
        <f t="shared" si="90"/>
        <v>0</v>
      </c>
      <c r="B641" s="41">
        <f t="shared" si="91"/>
        <v>640</v>
      </c>
      <c r="C641" s="23"/>
      <c r="N641" s="45"/>
      <c r="O641" s="45"/>
      <c r="P641" s="45"/>
      <c r="Q641" s="45"/>
      <c r="R641" s="45"/>
      <c r="S641" s="1">
        <f t="shared" si="92"/>
        <v>0</v>
      </c>
      <c r="T641" s="1">
        <f t="shared" si="93"/>
        <v>0</v>
      </c>
      <c r="U641" s="1">
        <f t="shared" si="94"/>
        <v>0</v>
      </c>
      <c r="V641" s="1">
        <f t="shared" si="95"/>
        <v>0</v>
      </c>
      <c r="W641" s="1">
        <f t="shared" si="96"/>
        <v>0</v>
      </c>
      <c r="X641" s="1">
        <f t="shared" si="97"/>
        <v>0</v>
      </c>
      <c r="Y641"/>
      <c r="Z641"/>
      <c r="AA641"/>
      <c r="AB641"/>
      <c r="AC641"/>
      <c r="AD641"/>
      <c r="AE641"/>
      <c r="AF641"/>
      <c r="AG641"/>
      <c r="AH641"/>
      <c r="AI641"/>
      <c r="AJ641"/>
    </row>
    <row r="642" spans="1:36" ht="14.25" customHeight="1">
      <c r="A642" s="41" t="b">
        <f t="shared" si="90"/>
        <v>0</v>
      </c>
      <c r="B642" s="41">
        <f t="shared" si="91"/>
        <v>641</v>
      </c>
      <c r="C642" s="24"/>
      <c r="N642" s="45"/>
      <c r="O642" s="45"/>
      <c r="P642" s="45"/>
      <c r="Q642" s="45"/>
      <c r="R642" s="45"/>
      <c r="S642" s="1">
        <f t="shared" si="92"/>
        <v>0</v>
      </c>
      <c r="T642" s="1">
        <f t="shared" si="93"/>
        <v>0</v>
      </c>
      <c r="U642" s="1">
        <f t="shared" si="94"/>
        <v>0</v>
      </c>
      <c r="V642" s="1">
        <f t="shared" si="95"/>
        <v>0</v>
      </c>
      <c r="W642" s="1">
        <f t="shared" si="96"/>
        <v>0</v>
      </c>
      <c r="X642" s="1">
        <f t="shared" si="97"/>
        <v>0</v>
      </c>
      <c r="Y642"/>
      <c r="Z642"/>
      <c r="AA642"/>
      <c r="AB642"/>
      <c r="AC642"/>
      <c r="AD642"/>
      <c r="AE642"/>
      <c r="AF642"/>
      <c r="AG642"/>
      <c r="AH642"/>
      <c r="AI642"/>
      <c r="AJ642"/>
    </row>
    <row r="643" spans="1:36" ht="14.25" customHeight="1">
      <c r="A643" s="41" t="b">
        <f t="shared" si="90"/>
        <v>0</v>
      </c>
      <c r="B643" s="41">
        <f t="shared" si="91"/>
        <v>642</v>
      </c>
      <c r="C643" s="23"/>
      <c r="N643" s="45"/>
      <c r="O643" s="45"/>
      <c r="P643" s="45"/>
      <c r="Q643" s="45"/>
      <c r="R643" s="45"/>
      <c r="S643" s="1">
        <f t="shared" si="92"/>
        <v>0</v>
      </c>
      <c r="T643" s="1">
        <f t="shared" si="93"/>
        <v>0</v>
      </c>
      <c r="U643" s="1">
        <f t="shared" si="94"/>
        <v>0</v>
      </c>
      <c r="V643" s="1">
        <f t="shared" si="95"/>
        <v>0</v>
      </c>
      <c r="W643" s="1">
        <f t="shared" si="96"/>
        <v>0</v>
      </c>
      <c r="X643" s="1">
        <f t="shared" si="97"/>
        <v>0</v>
      </c>
      <c r="Y643"/>
      <c r="Z643"/>
      <c r="AA643"/>
      <c r="AB643"/>
      <c r="AC643"/>
      <c r="AD643"/>
      <c r="AE643"/>
      <c r="AF643"/>
      <c r="AG643"/>
      <c r="AH643"/>
      <c r="AI643"/>
      <c r="AJ643"/>
    </row>
    <row r="644" spans="1:36" ht="14.25" customHeight="1">
      <c r="A644" s="41" t="b">
        <f t="shared" ref="A644:A707" si="98">IF(OR(COUNTIF(D644:M644, "NOT EXECUTED"), COUNTIF(D644:M644, "NOT COMPILED"), COUNTIF(D644:M644, "NOT EFFECTIVE")),TRUE,FALSE)</f>
        <v>0</v>
      </c>
      <c r="B644" s="41">
        <f t="shared" ref="B644:B707" si="99">+B643+1</f>
        <v>643</v>
      </c>
      <c r="C644" s="23"/>
      <c r="N644" s="45"/>
      <c r="O644" s="45"/>
      <c r="P644" s="45"/>
      <c r="Q644" s="45"/>
      <c r="R644" s="45"/>
      <c r="S644" s="1">
        <f t="shared" si="92"/>
        <v>0</v>
      </c>
      <c r="T644" s="1">
        <f t="shared" si="93"/>
        <v>0</v>
      </c>
      <c r="U644" s="1">
        <f t="shared" si="94"/>
        <v>0</v>
      </c>
      <c r="V644" s="1">
        <f t="shared" si="95"/>
        <v>0</v>
      </c>
      <c r="W644" s="1">
        <f t="shared" si="96"/>
        <v>0</v>
      </c>
      <c r="X644" s="1">
        <f t="shared" si="97"/>
        <v>0</v>
      </c>
      <c r="Y644"/>
      <c r="Z644"/>
      <c r="AA644"/>
      <c r="AB644"/>
      <c r="AC644"/>
      <c r="AD644"/>
      <c r="AE644"/>
      <c r="AF644"/>
      <c r="AG644"/>
      <c r="AH644"/>
      <c r="AI644"/>
      <c r="AJ644"/>
    </row>
    <row r="645" spans="1:36" ht="14.25" customHeight="1">
      <c r="A645" s="41" t="b">
        <f t="shared" si="98"/>
        <v>0</v>
      </c>
      <c r="B645" s="41">
        <f t="shared" si="99"/>
        <v>644</v>
      </c>
      <c r="C645" s="23"/>
      <c r="N645" s="45"/>
      <c r="O645" s="45"/>
      <c r="P645" s="45"/>
      <c r="Q645" s="45"/>
      <c r="R645" s="45"/>
      <c r="S645" s="1">
        <f t="shared" si="92"/>
        <v>0</v>
      </c>
      <c r="T645" s="1">
        <f t="shared" si="93"/>
        <v>0</v>
      </c>
      <c r="U645" s="1">
        <f t="shared" si="94"/>
        <v>0</v>
      </c>
      <c r="V645" s="1">
        <f t="shared" si="95"/>
        <v>0</v>
      </c>
      <c r="W645" s="1">
        <f t="shared" si="96"/>
        <v>0</v>
      </c>
      <c r="X645" s="1">
        <f t="shared" si="97"/>
        <v>0</v>
      </c>
      <c r="Y645"/>
      <c r="Z645"/>
      <c r="AA645"/>
      <c r="AB645"/>
      <c r="AC645"/>
      <c r="AD645"/>
      <c r="AE645"/>
      <c r="AF645"/>
      <c r="AG645"/>
      <c r="AH645"/>
      <c r="AI645"/>
      <c r="AJ645"/>
    </row>
    <row r="646" spans="1:36" ht="14.25" customHeight="1">
      <c r="A646" s="41" t="b">
        <f t="shared" si="98"/>
        <v>0</v>
      </c>
      <c r="B646" s="41">
        <f t="shared" si="99"/>
        <v>645</v>
      </c>
      <c r="C646" s="23"/>
      <c r="N646" s="45"/>
      <c r="O646" s="45"/>
      <c r="P646" s="45"/>
      <c r="Q646" s="45"/>
      <c r="R646" s="45"/>
      <c r="S646" s="1">
        <f t="shared" si="92"/>
        <v>0</v>
      </c>
      <c r="T646" s="1">
        <f t="shared" si="93"/>
        <v>0</v>
      </c>
      <c r="U646" s="1">
        <f t="shared" si="94"/>
        <v>0</v>
      </c>
      <c r="V646" s="1">
        <f t="shared" si="95"/>
        <v>0</v>
      </c>
      <c r="W646" s="1">
        <f t="shared" si="96"/>
        <v>0</v>
      </c>
      <c r="X646" s="1">
        <f t="shared" si="97"/>
        <v>0</v>
      </c>
      <c r="Y646"/>
      <c r="Z646"/>
      <c r="AA646"/>
      <c r="AB646"/>
      <c r="AC646"/>
      <c r="AD646"/>
      <c r="AE646"/>
      <c r="AF646"/>
      <c r="AG646"/>
      <c r="AH646"/>
      <c r="AI646"/>
      <c r="AJ646"/>
    </row>
    <row r="647" spans="1:36" ht="14.25" customHeight="1">
      <c r="A647" s="41" t="b">
        <f t="shared" si="98"/>
        <v>0</v>
      </c>
      <c r="B647" s="41">
        <f t="shared" si="99"/>
        <v>646</v>
      </c>
      <c r="C647" s="23"/>
      <c r="N647" s="45"/>
      <c r="O647" s="45"/>
      <c r="P647" s="45"/>
      <c r="Q647" s="45"/>
      <c r="R647" s="45"/>
      <c r="S647" s="1">
        <f t="shared" si="92"/>
        <v>0</v>
      </c>
      <c r="T647" s="1">
        <f t="shared" si="93"/>
        <v>0</v>
      </c>
      <c r="U647" s="1">
        <f t="shared" si="94"/>
        <v>0</v>
      </c>
      <c r="V647" s="1">
        <f t="shared" si="95"/>
        <v>0</v>
      </c>
      <c r="W647" s="1">
        <f t="shared" si="96"/>
        <v>0</v>
      </c>
      <c r="X647" s="1">
        <f t="shared" si="97"/>
        <v>0</v>
      </c>
      <c r="Y647"/>
      <c r="Z647"/>
      <c r="AA647"/>
      <c r="AB647"/>
      <c r="AC647"/>
      <c r="AD647"/>
      <c r="AE647"/>
      <c r="AF647"/>
      <c r="AG647"/>
      <c r="AH647"/>
      <c r="AI647"/>
      <c r="AJ647"/>
    </row>
    <row r="648" spans="1:36" ht="14.25" customHeight="1">
      <c r="A648" s="41" t="b">
        <f t="shared" si="98"/>
        <v>0</v>
      </c>
      <c r="B648" s="41">
        <f t="shared" si="99"/>
        <v>647</v>
      </c>
      <c r="C648" s="23"/>
      <c r="N648" s="45"/>
      <c r="O648" s="45"/>
      <c r="P648" s="45"/>
      <c r="Q648" s="45"/>
      <c r="R648" s="45"/>
      <c r="S648" s="1">
        <f t="shared" si="92"/>
        <v>0</v>
      </c>
      <c r="T648" s="1">
        <f t="shared" si="93"/>
        <v>0</v>
      </c>
      <c r="U648" s="1">
        <f t="shared" si="94"/>
        <v>0</v>
      </c>
      <c r="V648" s="1">
        <f t="shared" si="95"/>
        <v>0</v>
      </c>
      <c r="W648" s="1">
        <f t="shared" si="96"/>
        <v>0</v>
      </c>
      <c r="X648" s="1">
        <f t="shared" si="97"/>
        <v>0</v>
      </c>
      <c r="Y648"/>
      <c r="Z648"/>
      <c r="AA648"/>
      <c r="AB648"/>
      <c r="AC648"/>
      <c r="AD648"/>
      <c r="AE648"/>
      <c r="AF648"/>
      <c r="AG648"/>
      <c r="AH648"/>
      <c r="AI648"/>
      <c r="AJ648"/>
    </row>
    <row r="649" spans="1:36" ht="14.25" customHeight="1">
      <c r="A649" s="41" t="b">
        <f t="shared" si="98"/>
        <v>0</v>
      </c>
      <c r="B649" s="41">
        <f t="shared" si="99"/>
        <v>648</v>
      </c>
      <c r="C649" s="23"/>
      <c r="N649" s="45"/>
      <c r="O649" s="45"/>
      <c r="P649" s="45"/>
      <c r="Q649" s="45"/>
      <c r="R649" s="45"/>
      <c r="S649" s="1">
        <f t="shared" si="92"/>
        <v>0</v>
      </c>
      <c r="T649" s="1">
        <f t="shared" si="93"/>
        <v>0</v>
      </c>
      <c r="U649" s="1">
        <f t="shared" si="94"/>
        <v>0</v>
      </c>
      <c r="V649" s="1">
        <f t="shared" si="95"/>
        <v>0</v>
      </c>
      <c r="W649" s="1">
        <f t="shared" si="96"/>
        <v>0</v>
      </c>
      <c r="X649" s="1">
        <f t="shared" si="97"/>
        <v>0</v>
      </c>
      <c r="Y649"/>
      <c r="Z649"/>
      <c r="AA649"/>
      <c r="AB649"/>
      <c r="AC649"/>
      <c r="AD649"/>
      <c r="AE649"/>
      <c r="AF649"/>
      <c r="AG649"/>
      <c r="AH649"/>
      <c r="AI649"/>
      <c r="AJ649"/>
    </row>
    <row r="650" spans="1:36" ht="14.25" customHeight="1">
      <c r="A650" s="41" t="b">
        <f t="shared" si="98"/>
        <v>0</v>
      </c>
      <c r="B650" s="41">
        <f t="shared" si="99"/>
        <v>649</v>
      </c>
      <c r="C650" s="23"/>
      <c r="N650" s="45"/>
      <c r="O650" s="45"/>
      <c r="P650" s="45"/>
      <c r="Q650" s="45"/>
      <c r="R650" s="45"/>
      <c r="S650" s="1">
        <f t="shared" si="92"/>
        <v>0</v>
      </c>
      <c r="T650" s="1">
        <f t="shared" si="93"/>
        <v>0</v>
      </c>
      <c r="U650" s="1">
        <f t="shared" si="94"/>
        <v>0</v>
      </c>
      <c r="V650" s="1">
        <f t="shared" si="95"/>
        <v>0</v>
      </c>
      <c r="W650" s="1">
        <f t="shared" si="96"/>
        <v>0</v>
      </c>
      <c r="X650" s="1">
        <f t="shared" si="97"/>
        <v>0</v>
      </c>
      <c r="Y650"/>
      <c r="Z650"/>
      <c r="AA650"/>
      <c r="AB650"/>
      <c r="AC650"/>
      <c r="AD650"/>
      <c r="AE650"/>
      <c r="AF650"/>
      <c r="AG650"/>
      <c r="AH650"/>
      <c r="AI650"/>
      <c r="AJ650"/>
    </row>
    <row r="651" spans="1:36" ht="14.25" customHeight="1">
      <c r="A651" s="41" t="b">
        <f t="shared" si="98"/>
        <v>0</v>
      </c>
      <c r="B651" s="41">
        <f t="shared" si="99"/>
        <v>650</v>
      </c>
      <c r="C651" s="23"/>
      <c r="N651" s="45"/>
      <c r="O651" s="45"/>
      <c r="P651" s="45"/>
      <c r="Q651" s="45"/>
      <c r="R651" s="45"/>
      <c r="S651" s="1">
        <f t="shared" si="92"/>
        <v>0</v>
      </c>
      <c r="T651" s="1">
        <f t="shared" si="93"/>
        <v>0</v>
      </c>
      <c r="U651" s="1">
        <f t="shared" si="94"/>
        <v>0</v>
      </c>
      <c r="V651" s="1">
        <f t="shared" si="95"/>
        <v>0</v>
      </c>
      <c r="W651" s="1">
        <f t="shared" si="96"/>
        <v>0</v>
      </c>
      <c r="X651" s="1">
        <f t="shared" si="97"/>
        <v>0</v>
      </c>
      <c r="Y651"/>
      <c r="Z651"/>
      <c r="AA651"/>
      <c r="AB651"/>
      <c r="AC651"/>
      <c r="AD651"/>
      <c r="AE651"/>
      <c r="AF651"/>
      <c r="AG651"/>
      <c r="AH651"/>
      <c r="AI651"/>
      <c r="AJ651"/>
    </row>
    <row r="652" spans="1:36" ht="14.25" customHeight="1">
      <c r="A652" s="41" t="b">
        <f t="shared" si="98"/>
        <v>0</v>
      </c>
      <c r="B652" s="41">
        <f t="shared" si="99"/>
        <v>651</v>
      </c>
      <c r="C652" s="23"/>
      <c r="N652" s="45"/>
      <c r="O652" s="45"/>
      <c r="P652" s="45"/>
      <c r="Q652" s="45"/>
      <c r="R652" s="45"/>
      <c r="S652" s="1">
        <f t="shared" si="92"/>
        <v>0</v>
      </c>
      <c r="T652" s="1">
        <f t="shared" si="93"/>
        <v>0</v>
      </c>
      <c r="U652" s="1">
        <f t="shared" si="94"/>
        <v>0</v>
      </c>
      <c r="V652" s="1">
        <f t="shared" si="95"/>
        <v>0</v>
      </c>
      <c r="W652" s="1">
        <f t="shared" si="96"/>
        <v>0</v>
      </c>
      <c r="X652" s="1">
        <f t="shared" si="97"/>
        <v>0</v>
      </c>
      <c r="Y652"/>
      <c r="Z652"/>
      <c r="AA652"/>
      <c r="AB652"/>
      <c r="AC652"/>
      <c r="AD652"/>
      <c r="AE652"/>
      <c r="AF652"/>
      <c r="AG652"/>
      <c r="AH652"/>
      <c r="AI652"/>
      <c r="AJ652"/>
    </row>
    <row r="653" spans="1:36" ht="14.25" customHeight="1">
      <c r="A653" s="41" t="b">
        <f t="shared" si="98"/>
        <v>0</v>
      </c>
      <c r="B653" s="41">
        <f t="shared" si="99"/>
        <v>652</v>
      </c>
      <c r="C653" s="23"/>
      <c r="N653" s="45"/>
      <c r="O653" s="45"/>
      <c r="P653" s="45"/>
      <c r="Q653" s="45"/>
      <c r="R653" s="45"/>
      <c r="S653" s="1">
        <f t="shared" si="92"/>
        <v>0</v>
      </c>
      <c r="T653" s="1">
        <f t="shared" si="93"/>
        <v>0</v>
      </c>
      <c r="U653" s="1">
        <f t="shared" si="94"/>
        <v>0</v>
      </c>
      <c r="V653" s="1">
        <f t="shared" si="95"/>
        <v>0</v>
      </c>
      <c r="W653" s="1">
        <f t="shared" si="96"/>
        <v>0</v>
      </c>
      <c r="X653" s="1">
        <f t="shared" si="97"/>
        <v>0</v>
      </c>
      <c r="Y653"/>
      <c r="Z653"/>
      <c r="AA653"/>
      <c r="AB653"/>
      <c r="AC653"/>
      <c r="AD653"/>
      <c r="AE653"/>
      <c r="AF653"/>
      <c r="AG653"/>
      <c r="AH653"/>
      <c r="AI653"/>
      <c r="AJ653"/>
    </row>
    <row r="654" spans="1:36" ht="14.25" customHeight="1">
      <c r="A654" s="41" t="b">
        <f t="shared" si="98"/>
        <v>0</v>
      </c>
      <c r="B654" s="41">
        <f t="shared" si="99"/>
        <v>653</v>
      </c>
      <c r="C654" s="24"/>
      <c r="N654" s="45"/>
      <c r="O654" s="45"/>
      <c r="P654" s="45"/>
      <c r="Q654" s="45"/>
      <c r="R654" s="45"/>
      <c r="S654" s="1">
        <f t="shared" ref="S654:S717" si="100">IF(COUNTIF(H654:M654,"NOT EFFECTIVE"),1,0)</f>
        <v>0</v>
      </c>
      <c r="T654" s="1">
        <f t="shared" si="93"/>
        <v>0</v>
      </c>
      <c r="U654" s="1">
        <f t="shared" si="94"/>
        <v>0</v>
      </c>
      <c r="V654" s="1">
        <f t="shared" si="95"/>
        <v>0</v>
      </c>
      <c r="W654" s="1">
        <f t="shared" si="96"/>
        <v>0</v>
      </c>
      <c r="X654" s="1">
        <f t="shared" si="97"/>
        <v>0</v>
      </c>
      <c r="Y654"/>
      <c r="Z654"/>
      <c r="AA654"/>
      <c r="AB654"/>
      <c r="AC654"/>
      <c r="AD654"/>
      <c r="AE654"/>
      <c r="AF654"/>
      <c r="AG654"/>
      <c r="AH654"/>
      <c r="AI654"/>
      <c r="AJ654"/>
    </row>
    <row r="655" spans="1:36" ht="14.25" customHeight="1">
      <c r="A655" s="41" t="b">
        <f t="shared" si="98"/>
        <v>0</v>
      </c>
      <c r="B655" s="41">
        <f t="shared" si="99"/>
        <v>654</v>
      </c>
      <c r="C655" s="23"/>
      <c r="N655" s="45"/>
      <c r="O655" s="45"/>
      <c r="P655" s="45"/>
      <c r="Q655" s="45"/>
      <c r="R655" s="45"/>
      <c r="S655" s="1">
        <f t="shared" si="100"/>
        <v>0</v>
      </c>
      <c r="T655" s="1">
        <f t="shared" si="93"/>
        <v>0</v>
      </c>
      <c r="U655" s="1">
        <f t="shared" si="94"/>
        <v>0</v>
      </c>
      <c r="V655" s="1">
        <f t="shared" si="95"/>
        <v>0</v>
      </c>
      <c r="W655" s="1">
        <f t="shared" si="96"/>
        <v>0</v>
      </c>
      <c r="X655" s="1">
        <f t="shared" si="97"/>
        <v>0</v>
      </c>
      <c r="Y655"/>
      <c r="Z655"/>
      <c r="AA655"/>
      <c r="AB655"/>
      <c r="AC655"/>
      <c r="AD655"/>
      <c r="AE655"/>
      <c r="AF655"/>
      <c r="AG655"/>
      <c r="AH655"/>
      <c r="AI655"/>
      <c r="AJ655"/>
    </row>
    <row r="656" spans="1:36" ht="14.25" customHeight="1">
      <c r="A656" s="41" t="b">
        <f t="shared" si="98"/>
        <v>0</v>
      </c>
      <c r="B656" s="41">
        <f t="shared" si="99"/>
        <v>655</v>
      </c>
      <c r="C656" s="23"/>
      <c r="N656" s="45"/>
      <c r="O656" s="45"/>
      <c r="P656" s="45"/>
      <c r="Q656" s="45"/>
      <c r="R656" s="45"/>
      <c r="S656" s="1">
        <f t="shared" si="100"/>
        <v>0</v>
      </c>
      <c r="T656" s="1">
        <f t="shared" si="93"/>
        <v>0</v>
      </c>
      <c r="U656" s="1">
        <f t="shared" si="94"/>
        <v>0</v>
      </c>
      <c r="V656" s="1">
        <f t="shared" si="95"/>
        <v>0</v>
      </c>
      <c r="W656" s="1">
        <f t="shared" si="96"/>
        <v>0</v>
      </c>
      <c r="X656" s="1">
        <f t="shared" si="97"/>
        <v>0</v>
      </c>
      <c r="Y656"/>
      <c r="Z656"/>
      <c r="AA656"/>
      <c r="AB656"/>
      <c r="AC656"/>
      <c r="AD656"/>
      <c r="AE656"/>
      <c r="AF656"/>
      <c r="AG656"/>
      <c r="AH656"/>
      <c r="AI656"/>
      <c r="AJ656"/>
    </row>
    <row r="657" spans="1:36" ht="14.25" customHeight="1">
      <c r="A657" s="41" t="b">
        <f t="shared" si="98"/>
        <v>0</v>
      </c>
      <c r="B657" s="41">
        <f t="shared" si="99"/>
        <v>656</v>
      </c>
      <c r="C657" s="23"/>
      <c r="N657" s="45"/>
      <c r="O657" s="45"/>
      <c r="P657" s="45"/>
      <c r="Q657" s="45"/>
      <c r="R657" s="45"/>
      <c r="S657" s="1">
        <f t="shared" si="100"/>
        <v>0</v>
      </c>
      <c r="T657" s="1">
        <f t="shared" si="93"/>
        <v>0</v>
      </c>
      <c r="U657" s="1">
        <f t="shared" si="94"/>
        <v>0</v>
      </c>
      <c r="V657" s="1">
        <f t="shared" si="95"/>
        <v>0</v>
      </c>
      <c r="W657" s="1">
        <f t="shared" si="96"/>
        <v>0</v>
      </c>
      <c r="X657" s="1">
        <f t="shared" si="97"/>
        <v>0</v>
      </c>
      <c r="Y657"/>
      <c r="Z657"/>
      <c r="AA657"/>
      <c r="AB657"/>
      <c r="AC657"/>
      <c r="AD657"/>
      <c r="AE657"/>
      <c r="AF657"/>
      <c r="AG657"/>
      <c r="AH657"/>
      <c r="AI657"/>
      <c r="AJ657"/>
    </row>
    <row r="658" spans="1:36" ht="14.25" customHeight="1">
      <c r="A658" s="41" t="b">
        <f t="shared" si="98"/>
        <v>0</v>
      </c>
      <c r="B658" s="41">
        <f t="shared" si="99"/>
        <v>657</v>
      </c>
      <c r="C658" s="23"/>
      <c r="N658" s="45"/>
      <c r="O658" s="45"/>
      <c r="P658" s="45"/>
      <c r="Q658" s="45"/>
      <c r="R658" s="45"/>
      <c r="S658" s="1">
        <f t="shared" si="100"/>
        <v>0</v>
      </c>
      <c r="T658" s="1">
        <f t="shared" si="93"/>
        <v>0</v>
      </c>
      <c r="U658" s="1">
        <f t="shared" si="94"/>
        <v>0</v>
      </c>
      <c r="V658" s="1">
        <f t="shared" si="95"/>
        <v>0</v>
      </c>
      <c r="W658" s="1">
        <f t="shared" si="96"/>
        <v>0</v>
      </c>
      <c r="X658" s="1">
        <f t="shared" si="97"/>
        <v>0</v>
      </c>
      <c r="Y658"/>
      <c r="Z658"/>
      <c r="AA658"/>
      <c r="AB658"/>
      <c r="AC658"/>
      <c r="AD658"/>
      <c r="AE658"/>
      <c r="AF658"/>
      <c r="AG658"/>
      <c r="AH658"/>
      <c r="AI658"/>
      <c r="AJ658"/>
    </row>
    <row r="659" spans="1:36" ht="14.25" customHeight="1">
      <c r="A659" s="41" t="b">
        <f t="shared" si="98"/>
        <v>0</v>
      </c>
      <c r="B659" s="41">
        <f t="shared" si="99"/>
        <v>658</v>
      </c>
      <c r="C659" s="23"/>
      <c r="N659" s="45"/>
      <c r="O659" s="45"/>
      <c r="P659" s="45"/>
      <c r="Q659" s="45"/>
      <c r="R659" s="45"/>
      <c r="S659" s="1">
        <f t="shared" si="100"/>
        <v>0</v>
      </c>
      <c r="T659" s="1">
        <f t="shared" si="93"/>
        <v>0</v>
      </c>
      <c r="U659" s="1">
        <f t="shared" si="94"/>
        <v>0</v>
      </c>
      <c r="V659" s="1">
        <f t="shared" si="95"/>
        <v>0</v>
      </c>
      <c r="W659" s="1">
        <f t="shared" si="96"/>
        <v>0</v>
      </c>
      <c r="X659" s="1">
        <f t="shared" si="97"/>
        <v>0</v>
      </c>
      <c r="Y659"/>
      <c r="Z659"/>
      <c r="AA659"/>
      <c r="AB659"/>
      <c r="AC659"/>
      <c r="AD659"/>
      <c r="AE659"/>
      <c r="AF659"/>
      <c r="AG659"/>
      <c r="AH659"/>
      <c r="AI659"/>
      <c r="AJ659"/>
    </row>
    <row r="660" spans="1:36" ht="14.25" customHeight="1">
      <c r="A660" s="41" t="b">
        <f t="shared" si="98"/>
        <v>0</v>
      </c>
      <c r="B660" s="41">
        <f t="shared" si="99"/>
        <v>659</v>
      </c>
      <c r="C660" s="23"/>
      <c r="N660" s="45"/>
      <c r="O660" s="45"/>
      <c r="P660" s="45"/>
      <c r="Q660" s="45"/>
      <c r="R660" s="45"/>
      <c r="S660" s="1">
        <f t="shared" si="100"/>
        <v>0</v>
      </c>
      <c r="T660" s="1">
        <f t="shared" si="93"/>
        <v>0</v>
      </c>
      <c r="U660" s="1">
        <f t="shared" si="94"/>
        <v>0</v>
      </c>
      <c r="V660" s="1">
        <f t="shared" si="95"/>
        <v>0</v>
      </c>
      <c r="W660" s="1">
        <f t="shared" si="96"/>
        <v>0</v>
      </c>
      <c r="X660" s="1">
        <f t="shared" si="97"/>
        <v>0</v>
      </c>
      <c r="Y660"/>
      <c r="Z660"/>
      <c r="AA660"/>
      <c r="AB660"/>
      <c r="AC660"/>
      <c r="AD660"/>
      <c r="AE660"/>
      <c r="AF660"/>
      <c r="AG660"/>
      <c r="AH660"/>
      <c r="AI660"/>
      <c r="AJ660"/>
    </row>
    <row r="661" spans="1:36" ht="14.25" customHeight="1">
      <c r="A661" s="41" t="b">
        <f t="shared" si="98"/>
        <v>0</v>
      </c>
      <c r="B661" s="41">
        <f t="shared" si="99"/>
        <v>660</v>
      </c>
      <c r="C661" s="23"/>
      <c r="N661" s="45"/>
      <c r="O661" s="45"/>
      <c r="P661" s="45"/>
      <c r="Q661" s="45"/>
      <c r="R661" s="45"/>
      <c r="S661" s="1">
        <f t="shared" si="100"/>
        <v>0</v>
      </c>
      <c r="T661" s="1">
        <f t="shared" si="93"/>
        <v>0</v>
      </c>
      <c r="U661" s="1">
        <f t="shared" si="94"/>
        <v>0</v>
      </c>
      <c r="V661" s="1">
        <f t="shared" si="95"/>
        <v>0</v>
      </c>
      <c r="W661" s="1">
        <f t="shared" si="96"/>
        <v>0</v>
      </c>
      <c r="X661" s="1">
        <f t="shared" si="97"/>
        <v>0</v>
      </c>
      <c r="Y661"/>
      <c r="Z661"/>
      <c r="AA661"/>
      <c r="AB661"/>
      <c r="AC661"/>
      <c r="AD661"/>
      <c r="AE661"/>
      <c r="AF661"/>
      <c r="AG661"/>
      <c r="AH661"/>
      <c r="AI661"/>
      <c r="AJ661"/>
    </row>
    <row r="662" spans="1:36" ht="14.25" customHeight="1">
      <c r="A662" s="41" t="b">
        <f t="shared" si="98"/>
        <v>0</v>
      </c>
      <c r="B662" s="41">
        <f t="shared" si="99"/>
        <v>661</v>
      </c>
      <c r="C662" s="23"/>
      <c r="N662" s="45"/>
      <c r="O662" s="45"/>
      <c r="P662" s="45"/>
      <c r="Q662" s="45"/>
      <c r="R662" s="45"/>
      <c r="S662" s="1">
        <f t="shared" si="100"/>
        <v>0</v>
      </c>
      <c r="T662" s="1">
        <f t="shared" si="93"/>
        <v>0</v>
      </c>
      <c r="U662" s="1">
        <f t="shared" si="94"/>
        <v>0</v>
      </c>
      <c r="V662" s="1">
        <f t="shared" si="95"/>
        <v>0</v>
      </c>
      <c r="W662" s="1">
        <f t="shared" si="96"/>
        <v>0</v>
      </c>
      <c r="X662" s="1">
        <f t="shared" si="97"/>
        <v>0</v>
      </c>
      <c r="Y662"/>
      <c r="Z662"/>
      <c r="AA662"/>
      <c r="AB662"/>
      <c r="AC662"/>
      <c r="AD662"/>
      <c r="AE662"/>
      <c r="AF662"/>
      <c r="AG662"/>
      <c r="AH662"/>
      <c r="AI662"/>
      <c r="AJ662"/>
    </row>
    <row r="663" spans="1:36" ht="14.25" customHeight="1">
      <c r="A663" s="41" t="b">
        <f t="shared" si="98"/>
        <v>0</v>
      </c>
      <c r="B663" s="41">
        <f t="shared" si="99"/>
        <v>662</v>
      </c>
      <c r="C663" s="23"/>
      <c r="N663" s="45"/>
      <c r="O663" s="45"/>
      <c r="P663" s="45"/>
      <c r="Q663" s="45"/>
      <c r="R663" s="45"/>
      <c r="S663" s="1">
        <f t="shared" si="100"/>
        <v>0</v>
      </c>
      <c r="T663" s="1">
        <f t="shared" si="93"/>
        <v>0</v>
      </c>
      <c r="U663" s="1">
        <f t="shared" si="94"/>
        <v>0</v>
      </c>
      <c r="V663" s="1">
        <f t="shared" si="95"/>
        <v>0</v>
      </c>
      <c r="W663" s="1">
        <f t="shared" si="96"/>
        <v>0</v>
      </c>
      <c r="X663" s="1">
        <f t="shared" si="97"/>
        <v>0</v>
      </c>
      <c r="Y663"/>
      <c r="Z663"/>
      <c r="AA663"/>
      <c r="AB663"/>
      <c r="AC663"/>
      <c r="AD663"/>
      <c r="AE663"/>
      <c r="AF663"/>
      <c r="AG663"/>
      <c r="AH663"/>
      <c r="AI663"/>
      <c r="AJ663"/>
    </row>
    <row r="664" spans="1:36" ht="14.25" customHeight="1">
      <c r="A664" s="41" t="b">
        <f t="shared" si="98"/>
        <v>0</v>
      </c>
      <c r="B664" s="41">
        <f t="shared" si="99"/>
        <v>663</v>
      </c>
      <c r="C664" s="23"/>
      <c r="N664" s="45"/>
      <c r="O664" s="45"/>
      <c r="P664" s="45"/>
      <c r="Q664" s="45"/>
      <c r="R664" s="45"/>
      <c r="S664" s="1">
        <f t="shared" si="100"/>
        <v>0</v>
      </c>
      <c r="T664" s="1">
        <f t="shared" si="93"/>
        <v>0</v>
      </c>
      <c r="U664" s="1">
        <f t="shared" si="94"/>
        <v>0</v>
      </c>
      <c r="V664" s="1">
        <f t="shared" si="95"/>
        <v>0</v>
      </c>
      <c r="W664" s="1">
        <f t="shared" si="96"/>
        <v>0</v>
      </c>
      <c r="X664" s="1">
        <f t="shared" si="97"/>
        <v>0</v>
      </c>
      <c r="Y664"/>
      <c r="Z664"/>
      <c r="AA664"/>
      <c r="AB664"/>
      <c r="AC664"/>
      <c r="AD664"/>
      <c r="AE664"/>
      <c r="AF664"/>
      <c r="AG664"/>
      <c r="AH664"/>
      <c r="AI664"/>
      <c r="AJ664"/>
    </row>
    <row r="665" spans="1:36" ht="14.25" customHeight="1">
      <c r="A665" s="41" t="b">
        <f t="shared" si="98"/>
        <v>0</v>
      </c>
      <c r="B665" s="41">
        <f t="shared" si="99"/>
        <v>664</v>
      </c>
      <c r="C665" s="24"/>
      <c r="N665" s="45"/>
      <c r="O665" s="45"/>
      <c r="P665" s="45"/>
      <c r="Q665" s="45"/>
      <c r="R665" s="45"/>
      <c r="S665" s="1">
        <f t="shared" si="100"/>
        <v>0</v>
      </c>
      <c r="T665" s="1">
        <f t="shared" si="93"/>
        <v>0</v>
      </c>
      <c r="U665" s="1">
        <f t="shared" si="94"/>
        <v>0</v>
      </c>
      <c r="V665" s="1">
        <f t="shared" si="95"/>
        <v>0</v>
      </c>
      <c r="W665" s="1">
        <f t="shared" si="96"/>
        <v>0</v>
      </c>
      <c r="X665" s="1">
        <f t="shared" si="97"/>
        <v>0</v>
      </c>
      <c r="Y665"/>
      <c r="Z665"/>
      <c r="AA665"/>
      <c r="AB665"/>
      <c r="AC665"/>
      <c r="AD665"/>
      <c r="AE665"/>
      <c r="AF665"/>
      <c r="AG665"/>
      <c r="AH665"/>
      <c r="AI665"/>
      <c r="AJ665"/>
    </row>
    <row r="666" spans="1:36" ht="14.25" customHeight="1">
      <c r="A666" s="41" t="b">
        <f t="shared" si="98"/>
        <v>0</v>
      </c>
      <c r="B666" s="41">
        <f t="shared" si="99"/>
        <v>665</v>
      </c>
      <c r="C666" s="23"/>
      <c r="N666" s="45"/>
      <c r="O666" s="45"/>
      <c r="P666" s="45"/>
      <c r="Q666" s="45"/>
      <c r="R666" s="45"/>
      <c r="S666" s="1">
        <f t="shared" si="100"/>
        <v>0</v>
      </c>
      <c r="T666" s="1">
        <f t="shared" si="93"/>
        <v>0</v>
      </c>
      <c r="U666" s="1">
        <f t="shared" si="94"/>
        <v>0</v>
      </c>
      <c r="V666" s="1">
        <f t="shared" si="95"/>
        <v>0</v>
      </c>
      <c r="W666" s="1">
        <f t="shared" si="96"/>
        <v>0</v>
      </c>
      <c r="X666" s="1">
        <f t="shared" si="97"/>
        <v>0</v>
      </c>
      <c r="Y666"/>
      <c r="Z666"/>
      <c r="AA666"/>
      <c r="AB666"/>
      <c r="AC666"/>
      <c r="AD666"/>
      <c r="AE666"/>
      <c r="AF666"/>
      <c r="AG666"/>
      <c r="AH666"/>
      <c r="AI666"/>
      <c r="AJ666"/>
    </row>
    <row r="667" spans="1:36" ht="14.25" customHeight="1">
      <c r="A667" s="41" t="b">
        <f t="shared" si="98"/>
        <v>0</v>
      </c>
      <c r="B667" s="41">
        <f t="shared" si="99"/>
        <v>666</v>
      </c>
      <c r="C667" s="23"/>
      <c r="N667" s="45"/>
      <c r="O667" s="45"/>
      <c r="P667" s="45"/>
      <c r="Q667" s="45"/>
      <c r="R667" s="45"/>
      <c r="S667" s="1">
        <f t="shared" si="100"/>
        <v>0</v>
      </c>
      <c r="T667" s="1">
        <f t="shared" si="93"/>
        <v>0</v>
      </c>
      <c r="U667" s="1">
        <f t="shared" si="94"/>
        <v>0</v>
      </c>
      <c r="V667" s="1">
        <f t="shared" si="95"/>
        <v>0</v>
      </c>
      <c r="W667" s="1">
        <f t="shared" si="96"/>
        <v>0</v>
      </c>
      <c r="X667" s="1">
        <f t="shared" si="97"/>
        <v>0</v>
      </c>
      <c r="Y667"/>
      <c r="Z667"/>
      <c r="AA667"/>
      <c r="AB667"/>
      <c r="AC667"/>
      <c r="AD667"/>
      <c r="AE667"/>
      <c r="AF667"/>
      <c r="AG667"/>
      <c r="AH667"/>
      <c r="AI667"/>
      <c r="AJ667"/>
    </row>
    <row r="668" spans="1:36" ht="14.25" customHeight="1">
      <c r="A668" s="41" t="b">
        <f t="shared" si="98"/>
        <v>0</v>
      </c>
      <c r="B668" s="41">
        <f t="shared" si="99"/>
        <v>667</v>
      </c>
      <c r="C668" s="23"/>
      <c r="N668" s="45"/>
      <c r="O668" s="45"/>
      <c r="P668" s="45"/>
      <c r="Q668" s="45"/>
      <c r="R668" s="45"/>
      <c r="S668" s="1">
        <f t="shared" si="100"/>
        <v>0</v>
      </c>
      <c r="T668" s="1">
        <f t="shared" si="93"/>
        <v>0</v>
      </c>
      <c r="U668" s="1">
        <f t="shared" si="94"/>
        <v>0</v>
      </c>
      <c r="V668" s="1">
        <f t="shared" si="95"/>
        <v>0</v>
      </c>
      <c r="W668" s="1">
        <f t="shared" si="96"/>
        <v>0</v>
      </c>
      <c r="X668" s="1">
        <f t="shared" si="97"/>
        <v>0</v>
      </c>
      <c r="Y668"/>
      <c r="Z668"/>
      <c r="AA668"/>
      <c r="AB668"/>
      <c r="AC668"/>
      <c r="AD668"/>
      <c r="AE668"/>
      <c r="AF668"/>
      <c r="AG668"/>
      <c r="AH668"/>
      <c r="AI668"/>
      <c r="AJ668"/>
    </row>
    <row r="669" spans="1:36" ht="14.25" customHeight="1">
      <c r="A669" s="41" t="b">
        <f t="shared" si="98"/>
        <v>0</v>
      </c>
      <c r="B669" s="41">
        <f t="shared" si="99"/>
        <v>668</v>
      </c>
      <c r="C669" s="23"/>
      <c r="N669" s="45"/>
      <c r="O669" s="45"/>
      <c r="P669" s="45"/>
      <c r="Q669" s="45"/>
      <c r="R669" s="45"/>
      <c r="S669" s="1">
        <f t="shared" si="100"/>
        <v>0</v>
      </c>
      <c r="T669" s="1">
        <f t="shared" si="93"/>
        <v>0</v>
      </c>
      <c r="U669" s="1">
        <f t="shared" si="94"/>
        <v>0</v>
      </c>
      <c r="V669" s="1">
        <f t="shared" si="95"/>
        <v>0</v>
      </c>
      <c r="W669" s="1">
        <f t="shared" si="96"/>
        <v>0</v>
      </c>
      <c r="X669" s="1">
        <f t="shared" si="97"/>
        <v>0</v>
      </c>
      <c r="Y669"/>
      <c r="Z669"/>
      <c r="AA669"/>
      <c r="AB669"/>
      <c r="AC669"/>
      <c r="AD669"/>
      <c r="AE669"/>
      <c r="AF669"/>
      <c r="AG669"/>
      <c r="AH669"/>
      <c r="AI669"/>
      <c r="AJ669"/>
    </row>
    <row r="670" spans="1:36" ht="14.25" customHeight="1">
      <c r="A670" s="41" t="b">
        <f t="shared" si="98"/>
        <v>0</v>
      </c>
      <c r="B670" s="41">
        <f t="shared" si="99"/>
        <v>669</v>
      </c>
      <c r="C670" s="23"/>
      <c r="N670" s="45"/>
      <c r="O670" s="45"/>
      <c r="P670" s="45"/>
      <c r="Q670" s="45"/>
      <c r="R670" s="45"/>
      <c r="S670" s="1">
        <f t="shared" si="100"/>
        <v>0</v>
      </c>
      <c r="T670" s="1">
        <f t="shared" si="93"/>
        <v>0</v>
      </c>
      <c r="U670" s="1">
        <f t="shared" si="94"/>
        <v>0</v>
      </c>
      <c r="V670" s="1">
        <f t="shared" si="95"/>
        <v>0</v>
      </c>
      <c r="W670" s="1">
        <f t="shared" si="96"/>
        <v>0</v>
      </c>
      <c r="X670" s="1">
        <f t="shared" si="97"/>
        <v>0</v>
      </c>
      <c r="Y670"/>
      <c r="Z670"/>
      <c r="AA670"/>
      <c r="AB670"/>
      <c r="AC670"/>
      <c r="AD670"/>
      <c r="AE670"/>
      <c r="AF670"/>
      <c r="AG670"/>
      <c r="AH670"/>
      <c r="AI670"/>
      <c r="AJ670"/>
    </row>
    <row r="671" spans="1:36" ht="14.25" customHeight="1">
      <c r="A671" s="41" t="b">
        <f t="shared" si="98"/>
        <v>0</v>
      </c>
      <c r="B671" s="41">
        <f t="shared" si="99"/>
        <v>670</v>
      </c>
      <c r="C671" s="23"/>
      <c r="N671" s="45"/>
      <c r="O671" s="45"/>
      <c r="P671" s="45"/>
      <c r="Q671" s="45"/>
      <c r="R671" s="45"/>
      <c r="S671" s="1">
        <f t="shared" si="100"/>
        <v>0</v>
      </c>
      <c r="T671" s="1">
        <f t="shared" si="93"/>
        <v>0</v>
      </c>
      <c r="U671" s="1">
        <f t="shared" si="94"/>
        <v>0</v>
      </c>
      <c r="V671" s="1">
        <f t="shared" si="95"/>
        <v>0</v>
      </c>
      <c r="W671" s="1">
        <f t="shared" si="96"/>
        <v>0</v>
      </c>
      <c r="X671" s="1">
        <f t="shared" si="97"/>
        <v>0</v>
      </c>
      <c r="Y671"/>
      <c r="Z671"/>
      <c r="AA671"/>
      <c r="AB671"/>
      <c r="AC671"/>
      <c r="AD671"/>
      <c r="AE671"/>
      <c r="AF671"/>
      <c r="AG671"/>
      <c r="AH671"/>
      <c r="AI671"/>
      <c r="AJ671"/>
    </row>
    <row r="672" spans="1:36" ht="14.25" customHeight="1">
      <c r="A672" s="41" t="b">
        <f t="shared" si="98"/>
        <v>0</v>
      </c>
      <c r="B672" s="41">
        <f t="shared" si="99"/>
        <v>671</v>
      </c>
      <c r="C672" s="23"/>
      <c r="N672" s="45"/>
      <c r="O672" s="45"/>
      <c r="P672" s="45"/>
      <c r="Q672" s="45"/>
      <c r="R672" s="45"/>
      <c r="S672" s="1">
        <f t="shared" si="100"/>
        <v>0</v>
      </c>
      <c r="T672" s="1">
        <f t="shared" si="93"/>
        <v>0</v>
      </c>
      <c r="U672" s="1">
        <f t="shared" si="94"/>
        <v>0</v>
      </c>
      <c r="V672" s="1">
        <f t="shared" si="95"/>
        <v>0</v>
      </c>
      <c r="W672" s="1">
        <f t="shared" si="96"/>
        <v>0</v>
      </c>
      <c r="X672" s="1">
        <f t="shared" si="97"/>
        <v>0</v>
      </c>
      <c r="Y672"/>
      <c r="Z672"/>
      <c r="AA672"/>
      <c r="AB672"/>
      <c r="AC672"/>
      <c r="AD672"/>
      <c r="AE672"/>
      <c r="AF672"/>
      <c r="AG672"/>
      <c r="AH672"/>
      <c r="AI672"/>
      <c r="AJ672"/>
    </row>
    <row r="673" spans="1:36" ht="14.25" customHeight="1">
      <c r="A673" s="41" t="b">
        <f t="shared" si="98"/>
        <v>0</v>
      </c>
      <c r="B673" s="41">
        <f t="shared" si="99"/>
        <v>672</v>
      </c>
      <c r="C673" s="23"/>
      <c r="N673" s="45"/>
      <c r="O673" s="45"/>
      <c r="P673" s="45"/>
      <c r="Q673" s="45"/>
      <c r="R673" s="45"/>
      <c r="S673" s="1">
        <f t="shared" si="100"/>
        <v>0</v>
      </c>
      <c r="T673" s="1">
        <f t="shared" ref="T673:T736" si="101">IF(AND(D673="NOT EXECUTED",COUNTA($N673)&lt;&gt;0),1,0)</f>
        <v>0</v>
      </c>
      <c r="U673" s="1">
        <f t="shared" ref="U673:U736" si="102">IF(AND(E673="NOT EXECUTED",COUNTA($N673)&lt;&gt;0),1,0)</f>
        <v>0</v>
      </c>
      <c r="V673" s="1">
        <f t="shared" ref="V673:V736" si="103">IF(AND(F673="NOT EXECUTED",COUNTA($N673)&lt;&gt;0),1,0)</f>
        <v>0</v>
      </c>
      <c r="W673" s="1">
        <f t="shared" ref="W673:W736" si="104">IF(AND(G673="NOT EXECUTED",COUNTA($N673)&lt;&gt;0),1,0)</f>
        <v>0</v>
      </c>
      <c r="X673" s="1">
        <f t="shared" ref="X673:X736" si="105">IF(AND(S673=1,COUNTA($N673)&lt;&gt;0),1,0)</f>
        <v>0</v>
      </c>
      <c r="Y673"/>
      <c r="Z673"/>
      <c r="AA673"/>
      <c r="AB673"/>
      <c r="AC673"/>
      <c r="AD673"/>
      <c r="AE673"/>
      <c r="AF673"/>
      <c r="AG673"/>
      <c r="AH673"/>
      <c r="AI673"/>
      <c r="AJ673"/>
    </row>
    <row r="674" spans="1:36" ht="14.25" customHeight="1">
      <c r="A674" s="41" t="b">
        <f t="shared" si="98"/>
        <v>0</v>
      </c>
      <c r="B674" s="41">
        <f t="shared" si="99"/>
        <v>673</v>
      </c>
      <c r="C674" s="23"/>
      <c r="N674" s="45"/>
      <c r="O674" s="45"/>
      <c r="P674" s="45"/>
      <c r="Q674" s="45"/>
      <c r="R674" s="45"/>
      <c r="S674" s="1">
        <f t="shared" si="100"/>
        <v>0</v>
      </c>
      <c r="T674" s="1">
        <f t="shared" si="101"/>
        <v>0</v>
      </c>
      <c r="U674" s="1">
        <f t="shared" si="102"/>
        <v>0</v>
      </c>
      <c r="V674" s="1">
        <f t="shared" si="103"/>
        <v>0</v>
      </c>
      <c r="W674" s="1">
        <f t="shared" si="104"/>
        <v>0</v>
      </c>
      <c r="X674" s="1">
        <f t="shared" si="105"/>
        <v>0</v>
      </c>
      <c r="Y674"/>
      <c r="Z674"/>
      <c r="AA674"/>
      <c r="AB674"/>
      <c r="AC674"/>
      <c r="AD674"/>
      <c r="AE674"/>
      <c r="AF674"/>
      <c r="AG674"/>
      <c r="AH674"/>
      <c r="AI674"/>
      <c r="AJ674"/>
    </row>
    <row r="675" spans="1:36" ht="14.25" customHeight="1">
      <c r="A675" s="41" t="b">
        <f t="shared" si="98"/>
        <v>0</v>
      </c>
      <c r="B675" s="41">
        <f t="shared" si="99"/>
        <v>674</v>
      </c>
      <c r="C675" s="23"/>
      <c r="N675" s="45"/>
      <c r="O675" s="45"/>
      <c r="P675" s="45"/>
      <c r="Q675" s="45"/>
      <c r="R675" s="45"/>
      <c r="S675" s="1">
        <f t="shared" si="100"/>
        <v>0</v>
      </c>
      <c r="T675" s="1">
        <f t="shared" si="101"/>
        <v>0</v>
      </c>
      <c r="U675" s="1">
        <f t="shared" si="102"/>
        <v>0</v>
      </c>
      <c r="V675" s="1">
        <f t="shared" si="103"/>
        <v>0</v>
      </c>
      <c r="W675" s="1">
        <f t="shared" si="104"/>
        <v>0</v>
      </c>
      <c r="X675" s="1">
        <f t="shared" si="105"/>
        <v>0</v>
      </c>
      <c r="Y675"/>
      <c r="Z675"/>
      <c r="AA675"/>
      <c r="AB675"/>
      <c r="AC675"/>
      <c r="AD675"/>
      <c r="AE675"/>
      <c r="AF675"/>
      <c r="AG675"/>
      <c r="AH675"/>
      <c r="AI675"/>
      <c r="AJ675"/>
    </row>
    <row r="676" spans="1:36" ht="14.25" customHeight="1">
      <c r="A676" s="41" t="b">
        <f t="shared" si="98"/>
        <v>0</v>
      </c>
      <c r="B676" s="41">
        <f t="shared" si="99"/>
        <v>675</v>
      </c>
      <c r="C676" s="23"/>
      <c r="N676" s="45"/>
      <c r="O676" s="45"/>
      <c r="P676" s="45"/>
      <c r="Q676" s="45"/>
      <c r="R676" s="45"/>
      <c r="S676" s="1">
        <f t="shared" si="100"/>
        <v>0</v>
      </c>
      <c r="T676" s="1">
        <f t="shared" si="101"/>
        <v>0</v>
      </c>
      <c r="U676" s="1">
        <f t="shared" si="102"/>
        <v>0</v>
      </c>
      <c r="V676" s="1">
        <f t="shared" si="103"/>
        <v>0</v>
      </c>
      <c r="W676" s="1">
        <f t="shared" si="104"/>
        <v>0</v>
      </c>
      <c r="X676" s="1">
        <f t="shared" si="105"/>
        <v>0</v>
      </c>
      <c r="Y676"/>
      <c r="Z676"/>
      <c r="AA676"/>
      <c r="AB676"/>
      <c r="AC676"/>
      <c r="AD676"/>
      <c r="AE676"/>
      <c r="AF676"/>
      <c r="AG676"/>
      <c r="AH676"/>
      <c r="AI676"/>
      <c r="AJ676"/>
    </row>
    <row r="677" spans="1:36" ht="14.25" customHeight="1">
      <c r="A677" s="41" t="b">
        <f t="shared" si="98"/>
        <v>0</v>
      </c>
      <c r="B677" s="41">
        <f t="shared" si="99"/>
        <v>676</v>
      </c>
      <c r="C677" s="24"/>
      <c r="N677" s="45"/>
      <c r="O677" s="45"/>
      <c r="P677" s="45"/>
      <c r="Q677" s="45"/>
      <c r="R677" s="45"/>
      <c r="S677" s="1">
        <f t="shared" si="100"/>
        <v>0</v>
      </c>
      <c r="T677" s="1">
        <f t="shared" si="101"/>
        <v>0</v>
      </c>
      <c r="U677" s="1">
        <f t="shared" si="102"/>
        <v>0</v>
      </c>
      <c r="V677" s="1">
        <f t="shared" si="103"/>
        <v>0</v>
      </c>
      <c r="W677" s="1">
        <f t="shared" si="104"/>
        <v>0</v>
      </c>
      <c r="X677" s="1">
        <f t="shared" si="105"/>
        <v>0</v>
      </c>
      <c r="Y677"/>
      <c r="Z677"/>
      <c r="AA677"/>
      <c r="AB677"/>
      <c r="AC677"/>
      <c r="AD677"/>
      <c r="AE677"/>
      <c r="AF677"/>
      <c r="AG677"/>
      <c r="AH677"/>
      <c r="AI677"/>
      <c r="AJ677"/>
    </row>
    <row r="678" spans="1:36" ht="14.25" customHeight="1">
      <c r="A678" s="41" t="b">
        <f t="shared" si="98"/>
        <v>0</v>
      </c>
      <c r="B678" s="41">
        <f t="shared" si="99"/>
        <v>677</v>
      </c>
      <c r="C678" s="23"/>
      <c r="N678" s="45"/>
      <c r="O678" s="45"/>
      <c r="P678" s="45"/>
      <c r="Q678" s="45"/>
      <c r="R678" s="45"/>
      <c r="S678" s="1">
        <f t="shared" si="100"/>
        <v>0</v>
      </c>
      <c r="T678" s="1">
        <f t="shared" si="101"/>
        <v>0</v>
      </c>
      <c r="U678" s="1">
        <f t="shared" si="102"/>
        <v>0</v>
      </c>
      <c r="V678" s="1">
        <f t="shared" si="103"/>
        <v>0</v>
      </c>
      <c r="W678" s="1">
        <f t="shared" si="104"/>
        <v>0</v>
      </c>
      <c r="X678" s="1">
        <f t="shared" si="105"/>
        <v>0</v>
      </c>
      <c r="Y678"/>
      <c r="Z678"/>
      <c r="AA678"/>
      <c r="AB678"/>
      <c r="AC678"/>
      <c r="AD678"/>
      <c r="AE678"/>
      <c r="AF678"/>
      <c r="AG678"/>
      <c r="AH678"/>
      <c r="AI678"/>
      <c r="AJ678"/>
    </row>
    <row r="679" spans="1:36" ht="14.25" customHeight="1">
      <c r="A679" s="41" t="b">
        <f t="shared" si="98"/>
        <v>0</v>
      </c>
      <c r="B679" s="41">
        <f t="shared" si="99"/>
        <v>678</v>
      </c>
      <c r="C679" s="23"/>
      <c r="N679" s="45"/>
      <c r="O679" s="45"/>
      <c r="P679" s="45"/>
      <c r="Q679" s="45"/>
      <c r="R679" s="45"/>
      <c r="S679" s="1">
        <f t="shared" si="100"/>
        <v>0</v>
      </c>
      <c r="T679" s="1">
        <f t="shared" si="101"/>
        <v>0</v>
      </c>
      <c r="U679" s="1">
        <f t="shared" si="102"/>
        <v>0</v>
      </c>
      <c r="V679" s="1">
        <f t="shared" si="103"/>
        <v>0</v>
      </c>
      <c r="W679" s="1">
        <f t="shared" si="104"/>
        <v>0</v>
      </c>
      <c r="X679" s="1">
        <f t="shared" si="105"/>
        <v>0</v>
      </c>
      <c r="Y679"/>
      <c r="Z679"/>
      <c r="AA679"/>
      <c r="AB679"/>
      <c r="AC679"/>
      <c r="AD679"/>
      <c r="AE679"/>
      <c r="AF679"/>
      <c r="AG679"/>
      <c r="AH679"/>
      <c r="AI679"/>
      <c r="AJ679"/>
    </row>
    <row r="680" spans="1:36" ht="14.25" customHeight="1">
      <c r="A680" s="41" t="b">
        <f t="shared" si="98"/>
        <v>0</v>
      </c>
      <c r="B680" s="41">
        <f t="shared" si="99"/>
        <v>679</v>
      </c>
      <c r="C680" s="23"/>
      <c r="N680" s="45"/>
      <c r="O680" s="45"/>
      <c r="P680" s="45"/>
      <c r="Q680" s="45"/>
      <c r="R680" s="45"/>
      <c r="S680" s="1">
        <f t="shared" si="100"/>
        <v>0</v>
      </c>
      <c r="T680" s="1">
        <f t="shared" si="101"/>
        <v>0</v>
      </c>
      <c r="U680" s="1">
        <f t="shared" si="102"/>
        <v>0</v>
      </c>
      <c r="V680" s="1">
        <f t="shared" si="103"/>
        <v>0</v>
      </c>
      <c r="W680" s="1">
        <f t="shared" si="104"/>
        <v>0</v>
      </c>
      <c r="X680" s="1">
        <f t="shared" si="105"/>
        <v>0</v>
      </c>
      <c r="Y680"/>
      <c r="Z680"/>
      <c r="AA680"/>
      <c r="AB680"/>
      <c r="AC680"/>
      <c r="AD680"/>
      <c r="AE680"/>
      <c r="AF680"/>
      <c r="AG680"/>
      <c r="AH680"/>
      <c r="AI680"/>
      <c r="AJ680"/>
    </row>
    <row r="681" spans="1:36" ht="14.25" customHeight="1">
      <c r="A681" s="41" t="b">
        <f t="shared" si="98"/>
        <v>0</v>
      </c>
      <c r="B681" s="41">
        <f t="shared" si="99"/>
        <v>680</v>
      </c>
      <c r="C681" s="23"/>
      <c r="N681" s="45"/>
      <c r="O681" s="45"/>
      <c r="P681" s="45"/>
      <c r="Q681" s="45"/>
      <c r="R681" s="45"/>
      <c r="S681" s="1">
        <f t="shared" si="100"/>
        <v>0</v>
      </c>
      <c r="T681" s="1">
        <f t="shared" si="101"/>
        <v>0</v>
      </c>
      <c r="U681" s="1">
        <f t="shared" si="102"/>
        <v>0</v>
      </c>
      <c r="V681" s="1">
        <f t="shared" si="103"/>
        <v>0</v>
      </c>
      <c r="W681" s="1">
        <f t="shared" si="104"/>
        <v>0</v>
      </c>
      <c r="X681" s="1">
        <f t="shared" si="105"/>
        <v>0</v>
      </c>
      <c r="Y681"/>
      <c r="Z681"/>
      <c r="AA681"/>
      <c r="AB681"/>
      <c r="AC681"/>
      <c r="AD681"/>
      <c r="AE681"/>
      <c r="AF681"/>
      <c r="AG681"/>
      <c r="AH681"/>
      <c r="AI681"/>
      <c r="AJ681"/>
    </row>
    <row r="682" spans="1:36" ht="14.25" customHeight="1">
      <c r="A682" s="41" t="b">
        <f t="shared" si="98"/>
        <v>0</v>
      </c>
      <c r="B682" s="41">
        <f t="shared" si="99"/>
        <v>681</v>
      </c>
      <c r="C682" s="23"/>
      <c r="N682" s="45"/>
      <c r="O682" s="45"/>
      <c r="P682" s="45"/>
      <c r="Q682" s="45"/>
      <c r="R682" s="45"/>
      <c r="S682" s="1">
        <f t="shared" si="100"/>
        <v>0</v>
      </c>
      <c r="T682" s="1">
        <f t="shared" si="101"/>
        <v>0</v>
      </c>
      <c r="U682" s="1">
        <f t="shared" si="102"/>
        <v>0</v>
      </c>
      <c r="V682" s="1">
        <f t="shared" si="103"/>
        <v>0</v>
      </c>
      <c r="W682" s="1">
        <f t="shared" si="104"/>
        <v>0</v>
      </c>
      <c r="X682" s="1">
        <f t="shared" si="105"/>
        <v>0</v>
      </c>
      <c r="Y682"/>
      <c r="Z682"/>
      <c r="AA682"/>
      <c r="AB682"/>
      <c r="AC682"/>
      <c r="AD682"/>
      <c r="AE682"/>
      <c r="AF682"/>
      <c r="AG682"/>
      <c r="AH682"/>
      <c r="AI682"/>
      <c r="AJ682"/>
    </row>
    <row r="683" spans="1:36" ht="14.25" customHeight="1">
      <c r="A683" s="41" t="b">
        <f t="shared" si="98"/>
        <v>0</v>
      </c>
      <c r="B683" s="41">
        <f t="shared" si="99"/>
        <v>682</v>
      </c>
      <c r="C683" s="23"/>
      <c r="N683" s="45"/>
      <c r="O683" s="45"/>
      <c r="P683" s="45"/>
      <c r="Q683" s="45"/>
      <c r="R683" s="45"/>
      <c r="S683" s="1">
        <f t="shared" si="100"/>
        <v>0</v>
      </c>
      <c r="T683" s="1">
        <f t="shared" si="101"/>
        <v>0</v>
      </c>
      <c r="U683" s="1">
        <f t="shared" si="102"/>
        <v>0</v>
      </c>
      <c r="V683" s="1">
        <f t="shared" si="103"/>
        <v>0</v>
      </c>
      <c r="W683" s="1">
        <f t="shared" si="104"/>
        <v>0</v>
      </c>
      <c r="X683" s="1">
        <f t="shared" si="105"/>
        <v>0</v>
      </c>
      <c r="Y683"/>
      <c r="Z683"/>
      <c r="AA683"/>
      <c r="AB683"/>
      <c r="AC683"/>
      <c r="AD683"/>
      <c r="AE683"/>
      <c r="AF683"/>
      <c r="AG683"/>
      <c r="AH683"/>
      <c r="AI683"/>
      <c r="AJ683"/>
    </row>
    <row r="684" spans="1:36" ht="14.25" customHeight="1">
      <c r="A684" s="41" t="b">
        <f t="shared" si="98"/>
        <v>0</v>
      </c>
      <c r="B684" s="41">
        <f t="shared" si="99"/>
        <v>683</v>
      </c>
      <c r="C684" s="23"/>
      <c r="N684" s="45"/>
      <c r="O684" s="45"/>
      <c r="P684" s="45"/>
      <c r="Q684" s="45"/>
      <c r="R684" s="45"/>
      <c r="S684" s="1">
        <f t="shared" si="100"/>
        <v>0</v>
      </c>
      <c r="T684" s="1">
        <f t="shared" si="101"/>
        <v>0</v>
      </c>
      <c r="U684" s="1">
        <f t="shared" si="102"/>
        <v>0</v>
      </c>
      <c r="V684" s="1">
        <f t="shared" si="103"/>
        <v>0</v>
      </c>
      <c r="W684" s="1">
        <f t="shared" si="104"/>
        <v>0</v>
      </c>
      <c r="X684" s="1">
        <f t="shared" si="105"/>
        <v>0</v>
      </c>
      <c r="Y684"/>
      <c r="Z684"/>
      <c r="AA684"/>
      <c r="AB684"/>
      <c r="AC684"/>
      <c r="AD684"/>
      <c r="AE684"/>
      <c r="AF684"/>
      <c r="AG684"/>
      <c r="AH684"/>
      <c r="AI684"/>
      <c r="AJ684"/>
    </row>
    <row r="685" spans="1:36" ht="14.25" customHeight="1">
      <c r="A685" s="41" t="b">
        <f t="shared" si="98"/>
        <v>0</v>
      </c>
      <c r="B685" s="41">
        <f t="shared" si="99"/>
        <v>684</v>
      </c>
      <c r="C685" s="23"/>
      <c r="N685" s="45"/>
      <c r="O685" s="45"/>
      <c r="P685" s="45"/>
      <c r="Q685" s="45"/>
      <c r="R685" s="45"/>
      <c r="S685" s="1">
        <f t="shared" si="100"/>
        <v>0</v>
      </c>
      <c r="T685" s="1">
        <f t="shared" si="101"/>
        <v>0</v>
      </c>
      <c r="U685" s="1">
        <f t="shared" si="102"/>
        <v>0</v>
      </c>
      <c r="V685" s="1">
        <f t="shared" si="103"/>
        <v>0</v>
      </c>
      <c r="W685" s="1">
        <f t="shared" si="104"/>
        <v>0</v>
      </c>
      <c r="X685" s="1">
        <f t="shared" si="105"/>
        <v>0</v>
      </c>
      <c r="Y685"/>
      <c r="Z685"/>
      <c r="AA685"/>
      <c r="AB685"/>
      <c r="AC685"/>
      <c r="AD685"/>
      <c r="AE685"/>
      <c r="AF685"/>
      <c r="AG685"/>
      <c r="AH685"/>
      <c r="AI685"/>
      <c r="AJ685"/>
    </row>
    <row r="686" spans="1:36" ht="14.25" customHeight="1">
      <c r="A686" s="41" t="b">
        <f t="shared" si="98"/>
        <v>0</v>
      </c>
      <c r="B686" s="41">
        <f t="shared" si="99"/>
        <v>685</v>
      </c>
      <c r="C686" s="23"/>
      <c r="N686" s="45"/>
      <c r="O686" s="45"/>
      <c r="P686" s="45"/>
      <c r="Q686" s="45"/>
      <c r="R686" s="45"/>
      <c r="S686" s="1">
        <f t="shared" si="100"/>
        <v>0</v>
      </c>
      <c r="T686" s="1">
        <f t="shared" si="101"/>
        <v>0</v>
      </c>
      <c r="U686" s="1">
        <f t="shared" si="102"/>
        <v>0</v>
      </c>
      <c r="V686" s="1">
        <f t="shared" si="103"/>
        <v>0</v>
      </c>
      <c r="W686" s="1">
        <f t="shared" si="104"/>
        <v>0</v>
      </c>
      <c r="X686" s="1">
        <f t="shared" si="105"/>
        <v>0</v>
      </c>
      <c r="Y686"/>
      <c r="Z686"/>
      <c r="AA686"/>
      <c r="AB686"/>
      <c r="AC686"/>
      <c r="AD686"/>
      <c r="AE686"/>
      <c r="AF686"/>
      <c r="AG686"/>
      <c r="AH686"/>
      <c r="AI686"/>
      <c r="AJ686"/>
    </row>
    <row r="687" spans="1:36" ht="14.25" customHeight="1">
      <c r="A687" s="41" t="b">
        <f t="shared" si="98"/>
        <v>0</v>
      </c>
      <c r="B687" s="41">
        <f t="shared" si="99"/>
        <v>686</v>
      </c>
      <c r="C687" s="23"/>
      <c r="N687" s="45"/>
      <c r="O687" s="45"/>
      <c r="P687" s="45"/>
      <c r="Q687" s="45"/>
      <c r="R687" s="45"/>
      <c r="S687" s="1">
        <f t="shared" si="100"/>
        <v>0</v>
      </c>
      <c r="T687" s="1">
        <f t="shared" si="101"/>
        <v>0</v>
      </c>
      <c r="U687" s="1">
        <f t="shared" si="102"/>
        <v>0</v>
      </c>
      <c r="V687" s="1">
        <f t="shared" si="103"/>
        <v>0</v>
      </c>
      <c r="W687" s="1">
        <f t="shared" si="104"/>
        <v>0</v>
      </c>
      <c r="X687" s="1">
        <f t="shared" si="105"/>
        <v>0</v>
      </c>
      <c r="Y687"/>
      <c r="Z687"/>
      <c r="AA687"/>
      <c r="AB687"/>
      <c r="AC687"/>
      <c r="AD687"/>
      <c r="AE687"/>
      <c r="AF687"/>
      <c r="AG687"/>
      <c r="AH687"/>
      <c r="AI687"/>
      <c r="AJ687"/>
    </row>
    <row r="688" spans="1:36" ht="14.25" customHeight="1">
      <c r="A688" s="41" t="b">
        <f t="shared" si="98"/>
        <v>0</v>
      </c>
      <c r="B688" s="41">
        <f t="shared" si="99"/>
        <v>687</v>
      </c>
      <c r="C688" s="24"/>
      <c r="N688" s="45"/>
      <c r="O688" s="45"/>
      <c r="P688" s="45"/>
      <c r="Q688" s="45"/>
      <c r="R688" s="45"/>
      <c r="S688" s="1">
        <f t="shared" si="100"/>
        <v>0</v>
      </c>
      <c r="T688" s="1">
        <f t="shared" si="101"/>
        <v>0</v>
      </c>
      <c r="U688" s="1">
        <f t="shared" si="102"/>
        <v>0</v>
      </c>
      <c r="V688" s="1">
        <f t="shared" si="103"/>
        <v>0</v>
      </c>
      <c r="W688" s="1">
        <f t="shared" si="104"/>
        <v>0</v>
      </c>
      <c r="X688" s="1">
        <f t="shared" si="105"/>
        <v>0</v>
      </c>
      <c r="Y688"/>
      <c r="Z688"/>
      <c r="AA688"/>
      <c r="AB688"/>
      <c r="AC688"/>
      <c r="AD688"/>
      <c r="AE688"/>
      <c r="AF688"/>
      <c r="AG688"/>
      <c r="AH688"/>
      <c r="AI688"/>
      <c r="AJ688"/>
    </row>
    <row r="689" spans="1:36" ht="14.25" customHeight="1">
      <c r="A689" s="41" t="b">
        <f t="shared" si="98"/>
        <v>0</v>
      </c>
      <c r="B689" s="41">
        <f t="shared" si="99"/>
        <v>688</v>
      </c>
      <c r="C689" s="23"/>
      <c r="N689" s="45"/>
      <c r="O689" s="45"/>
      <c r="P689" s="45"/>
      <c r="Q689" s="45"/>
      <c r="R689" s="45"/>
      <c r="S689" s="1">
        <f t="shared" si="100"/>
        <v>0</v>
      </c>
      <c r="T689" s="1">
        <f t="shared" si="101"/>
        <v>0</v>
      </c>
      <c r="U689" s="1">
        <f t="shared" si="102"/>
        <v>0</v>
      </c>
      <c r="V689" s="1">
        <f t="shared" si="103"/>
        <v>0</v>
      </c>
      <c r="W689" s="1">
        <f t="shared" si="104"/>
        <v>0</v>
      </c>
      <c r="X689" s="1">
        <f t="shared" si="105"/>
        <v>0</v>
      </c>
      <c r="Y689"/>
      <c r="Z689"/>
      <c r="AA689"/>
      <c r="AB689"/>
      <c r="AC689"/>
      <c r="AD689"/>
      <c r="AE689"/>
      <c r="AF689"/>
      <c r="AG689"/>
      <c r="AH689"/>
      <c r="AI689"/>
      <c r="AJ689"/>
    </row>
    <row r="690" spans="1:36" ht="14.25" customHeight="1">
      <c r="A690" s="41" t="b">
        <f t="shared" si="98"/>
        <v>0</v>
      </c>
      <c r="B690" s="41">
        <f t="shared" si="99"/>
        <v>689</v>
      </c>
      <c r="C690" s="23"/>
      <c r="N690" s="45"/>
      <c r="O690" s="45"/>
      <c r="P690" s="45"/>
      <c r="Q690" s="45"/>
      <c r="R690" s="45"/>
      <c r="S690" s="1">
        <f t="shared" si="100"/>
        <v>0</v>
      </c>
      <c r="T690" s="1">
        <f t="shared" si="101"/>
        <v>0</v>
      </c>
      <c r="U690" s="1">
        <f t="shared" si="102"/>
        <v>0</v>
      </c>
      <c r="V690" s="1">
        <f t="shared" si="103"/>
        <v>0</v>
      </c>
      <c r="W690" s="1">
        <f t="shared" si="104"/>
        <v>0</v>
      </c>
      <c r="X690" s="1">
        <f t="shared" si="105"/>
        <v>0</v>
      </c>
      <c r="Y690"/>
      <c r="Z690"/>
      <c r="AA690"/>
      <c r="AB690"/>
      <c r="AC690"/>
      <c r="AD690"/>
      <c r="AE690"/>
      <c r="AF690"/>
      <c r="AG690"/>
      <c r="AH690"/>
      <c r="AI690"/>
      <c r="AJ690"/>
    </row>
    <row r="691" spans="1:36" ht="14.25" customHeight="1">
      <c r="A691" s="41" t="b">
        <f t="shared" si="98"/>
        <v>0</v>
      </c>
      <c r="B691" s="41">
        <f t="shared" si="99"/>
        <v>690</v>
      </c>
      <c r="C691" s="23"/>
      <c r="N691" s="45"/>
      <c r="O691" s="45"/>
      <c r="P691" s="45"/>
      <c r="Q691" s="45"/>
      <c r="R691" s="45"/>
      <c r="S691" s="1">
        <f t="shared" si="100"/>
        <v>0</v>
      </c>
      <c r="T691" s="1">
        <f t="shared" si="101"/>
        <v>0</v>
      </c>
      <c r="U691" s="1">
        <f t="shared" si="102"/>
        <v>0</v>
      </c>
      <c r="V691" s="1">
        <f t="shared" si="103"/>
        <v>0</v>
      </c>
      <c r="W691" s="1">
        <f t="shared" si="104"/>
        <v>0</v>
      </c>
      <c r="X691" s="1">
        <f t="shared" si="105"/>
        <v>0</v>
      </c>
      <c r="Y691"/>
      <c r="Z691"/>
      <c r="AA691"/>
      <c r="AB691"/>
      <c r="AC691"/>
      <c r="AD691"/>
      <c r="AE691"/>
      <c r="AF691"/>
      <c r="AG691"/>
      <c r="AH691"/>
      <c r="AI691"/>
      <c r="AJ691"/>
    </row>
    <row r="692" spans="1:36" ht="14.25" customHeight="1">
      <c r="A692" s="41" t="b">
        <f t="shared" si="98"/>
        <v>0</v>
      </c>
      <c r="B692" s="41">
        <f t="shared" si="99"/>
        <v>691</v>
      </c>
      <c r="C692" s="23"/>
      <c r="N692" s="45"/>
      <c r="O692" s="45"/>
      <c r="P692" s="45"/>
      <c r="Q692" s="45"/>
      <c r="R692" s="45"/>
      <c r="S692" s="1">
        <f t="shared" si="100"/>
        <v>0</v>
      </c>
      <c r="T692" s="1">
        <f t="shared" si="101"/>
        <v>0</v>
      </c>
      <c r="U692" s="1">
        <f t="shared" si="102"/>
        <v>0</v>
      </c>
      <c r="V692" s="1">
        <f t="shared" si="103"/>
        <v>0</v>
      </c>
      <c r="W692" s="1">
        <f t="shared" si="104"/>
        <v>0</v>
      </c>
      <c r="X692" s="1">
        <f t="shared" si="105"/>
        <v>0</v>
      </c>
      <c r="Y692"/>
      <c r="Z692"/>
      <c r="AA692"/>
      <c r="AB692"/>
      <c r="AC692"/>
      <c r="AD692"/>
      <c r="AE692"/>
      <c r="AF692"/>
      <c r="AG692"/>
      <c r="AH692"/>
      <c r="AI692"/>
      <c r="AJ692"/>
    </row>
    <row r="693" spans="1:36" ht="14.25" customHeight="1">
      <c r="A693" s="41" t="b">
        <f t="shared" si="98"/>
        <v>0</v>
      </c>
      <c r="B693" s="41">
        <f t="shared" si="99"/>
        <v>692</v>
      </c>
      <c r="C693" s="23"/>
      <c r="N693" s="45"/>
      <c r="O693" s="45"/>
      <c r="P693" s="45"/>
      <c r="Q693" s="45"/>
      <c r="R693" s="45"/>
      <c r="S693" s="1">
        <f t="shared" si="100"/>
        <v>0</v>
      </c>
      <c r="T693" s="1">
        <f t="shared" si="101"/>
        <v>0</v>
      </c>
      <c r="U693" s="1">
        <f t="shared" si="102"/>
        <v>0</v>
      </c>
      <c r="V693" s="1">
        <f t="shared" si="103"/>
        <v>0</v>
      </c>
      <c r="W693" s="1">
        <f t="shared" si="104"/>
        <v>0</v>
      </c>
      <c r="X693" s="1">
        <f t="shared" si="105"/>
        <v>0</v>
      </c>
      <c r="Y693"/>
      <c r="Z693"/>
      <c r="AA693"/>
      <c r="AB693"/>
      <c r="AC693"/>
      <c r="AD693"/>
      <c r="AE693"/>
      <c r="AF693"/>
      <c r="AG693"/>
      <c r="AH693"/>
      <c r="AI693"/>
      <c r="AJ693"/>
    </row>
    <row r="694" spans="1:36" ht="14.25" customHeight="1">
      <c r="A694" s="41" t="b">
        <f t="shared" si="98"/>
        <v>0</v>
      </c>
      <c r="B694" s="41">
        <f t="shared" si="99"/>
        <v>693</v>
      </c>
      <c r="C694" s="23"/>
      <c r="N694" s="45"/>
      <c r="O694" s="45"/>
      <c r="P694" s="45"/>
      <c r="Q694" s="45"/>
      <c r="R694" s="45"/>
      <c r="S694" s="1">
        <f t="shared" si="100"/>
        <v>0</v>
      </c>
      <c r="T694" s="1">
        <f t="shared" si="101"/>
        <v>0</v>
      </c>
      <c r="U694" s="1">
        <f t="shared" si="102"/>
        <v>0</v>
      </c>
      <c r="V694" s="1">
        <f t="shared" si="103"/>
        <v>0</v>
      </c>
      <c r="W694" s="1">
        <f t="shared" si="104"/>
        <v>0</v>
      </c>
      <c r="X694" s="1">
        <f t="shared" si="105"/>
        <v>0</v>
      </c>
      <c r="Y694"/>
      <c r="Z694"/>
      <c r="AA694"/>
      <c r="AB694"/>
      <c r="AC694"/>
      <c r="AD694"/>
      <c r="AE694"/>
      <c r="AF694"/>
      <c r="AG694"/>
      <c r="AH694"/>
      <c r="AI694"/>
      <c r="AJ694"/>
    </row>
    <row r="695" spans="1:36" ht="14.25" customHeight="1">
      <c r="A695" s="41" t="b">
        <f t="shared" si="98"/>
        <v>0</v>
      </c>
      <c r="B695" s="41">
        <f t="shared" si="99"/>
        <v>694</v>
      </c>
      <c r="C695" s="23"/>
      <c r="N695" s="45"/>
      <c r="O695" s="45"/>
      <c r="P695" s="45"/>
      <c r="Q695" s="45"/>
      <c r="R695" s="45"/>
      <c r="S695" s="1">
        <f t="shared" si="100"/>
        <v>0</v>
      </c>
      <c r="T695" s="1">
        <f t="shared" si="101"/>
        <v>0</v>
      </c>
      <c r="U695" s="1">
        <f t="shared" si="102"/>
        <v>0</v>
      </c>
      <c r="V695" s="1">
        <f t="shared" si="103"/>
        <v>0</v>
      </c>
      <c r="W695" s="1">
        <f t="shared" si="104"/>
        <v>0</v>
      </c>
      <c r="X695" s="1">
        <f t="shared" si="105"/>
        <v>0</v>
      </c>
      <c r="Y695"/>
      <c r="Z695"/>
      <c r="AA695"/>
      <c r="AB695"/>
      <c r="AC695"/>
      <c r="AD695"/>
      <c r="AE695"/>
      <c r="AF695"/>
      <c r="AG695"/>
      <c r="AH695"/>
      <c r="AI695"/>
      <c r="AJ695"/>
    </row>
    <row r="696" spans="1:36" ht="14.25" customHeight="1">
      <c r="A696" s="41" t="b">
        <f t="shared" si="98"/>
        <v>0</v>
      </c>
      <c r="B696" s="41">
        <f t="shared" si="99"/>
        <v>695</v>
      </c>
      <c r="C696" s="23"/>
      <c r="N696" s="45"/>
      <c r="O696" s="45"/>
      <c r="P696" s="45"/>
      <c r="Q696" s="45"/>
      <c r="R696" s="45"/>
      <c r="S696" s="1">
        <f t="shared" si="100"/>
        <v>0</v>
      </c>
      <c r="T696" s="1">
        <f t="shared" si="101"/>
        <v>0</v>
      </c>
      <c r="U696" s="1">
        <f t="shared" si="102"/>
        <v>0</v>
      </c>
      <c r="V696" s="1">
        <f t="shared" si="103"/>
        <v>0</v>
      </c>
      <c r="W696" s="1">
        <f t="shared" si="104"/>
        <v>0</v>
      </c>
      <c r="X696" s="1">
        <f t="shared" si="105"/>
        <v>0</v>
      </c>
      <c r="Y696"/>
      <c r="Z696"/>
      <c r="AA696"/>
      <c r="AB696"/>
      <c r="AC696"/>
      <c r="AD696"/>
      <c r="AE696"/>
      <c r="AF696"/>
      <c r="AG696"/>
      <c r="AH696"/>
      <c r="AI696"/>
      <c r="AJ696"/>
    </row>
    <row r="697" spans="1:36" ht="14.25" customHeight="1">
      <c r="A697" s="41" t="b">
        <f t="shared" si="98"/>
        <v>0</v>
      </c>
      <c r="B697" s="41">
        <f t="shared" si="99"/>
        <v>696</v>
      </c>
      <c r="C697" s="23"/>
      <c r="N697" s="45"/>
      <c r="O697" s="45"/>
      <c r="P697" s="45"/>
      <c r="Q697" s="45"/>
      <c r="R697" s="45"/>
      <c r="S697" s="1">
        <f t="shared" si="100"/>
        <v>0</v>
      </c>
      <c r="T697" s="1">
        <f t="shared" si="101"/>
        <v>0</v>
      </c>
      <c r="U697" s="1">
        <f t="shared" si="102"/>
        <v>0</v>
      </c>
      <c r="V697" s="1">
        <f t="shared" si="103"/>
        <v>0</v>
      </c>
      <c r="W697" s="1">
        <f t="shared" si="104"/>
        <v>0</v>
      </c>
      <c r="X697" s="1">
        <f t="shared" si="105"/>
        <v>0</v>
      </c>
      <c r="Y697"/>
      <c r="Z697"/>
      <c r="AA697"/>
      <c r="AB697"/>
      <c r="AC697"/>
      <c r="AD697"/>
      <c r="AE697"/>
      <c r="AF697"/>
      <c r="AG697"/>
      <c r="AH697"/>
      <c r="AI697"/>
      <c r="AJ697"/>
    </row>
    <row r="698" spans="1:36" ht="14.25" customHeight="1">
      <c r="A698" s="41" t="b">
        <f t="shared" si="98"/>
        <v>0</v>
      </c>
      <c r="B698" s="41">
        <f t="shared" si="99"/>
        <v>697</v>
      </c>
      <c r="C698" s="23"/>
      <c r="N698" s="45"/>
      <c r="O698" s="45"/>
      <c r="P698" s="45"/>
      <c r="Q698" s="45"/>
      <c r="R698" s="45"/>
      <c r="S698" s="1">
        <f t="shared" si="100"/>
        <v>0</v>
      </c>
      <c r="T698" s="1">
        <f t="shared" si="101"/>
        <v>0</v>
      </c>
      <c r="U698" s="1">
        <f t="shared" si="102"/>
        <v>0</v>
      </c>
      <c r="V698" s="1">
        <f t="shared" si="103"/>
        <v>0</v>
      </c>
      <c r="W698" s="1">
        <f t="shared" si="104"/>
        <v>0</v>
      </c>
      <c r="X698" s="1">
        <f t="shared" si="105"/>
        <v>0</v>
      </c>
      <c r="Y698"/>
      <c r="Z698"/>
      <c r="AA698"/>
      <c r="AB698"/>
      <c r="AC698"/>
      <c r="AD698"/>
      <c r="AE698"/>
      <c r="AF698"/>
      <c r="AG698"/>
      <c r="AH698"/>
      <c r="AI698"/>
      <c r="AJ698"/>
    </row>
    <row r="699" spans="1:36" ht="14.25" customHeight="1">
      <c r="A699" s="41" t="b">
        <f t="shared" si="98"/>
        <v>0</v>
      </c>
      <c r="B699" s="41">
        <f t="shared" si="99"/>
        <v>698</v>
      </c>
      <c r="C699" s="24"/>
      <c r="N699" s="45"/>
      <c r="O699" s="45"/>
      <c r="P699" s="45"/>
      <c r="Q699" s="45"/>
      <c r="R699" s="45"/>
      <c r="S699" s="1">
        <f t="shared" si="100"/>
        <v>0</v>
      </c>
      <c r="T699" s="1">
        <f t="shared" si="101"/>
        <v>0</v>
      </c>
      <c r="U699" s="1">
        <f t="shared" si="102"/>
        <v>0</v>
      </c>
      <c r="V699" s="1">
        <f t="shared" si="103"/>
        <v>0</v>
      </c>
      <c r="W699" s="1">
        <f t="shared" si="104"/>
        <v>0</v>
      </c>
      <c r="X699" s="1">
        <f t="shared" si="105"/>
        <v>0</v>
      </c>
      <c r="Y699"/>
      <c r="Z699"/>
      <c r="AA699"/>
      <c r="AB699"/>
      <c r="AC699"/>
      <c r="AD699"/>
      <c r="AE699"/>
      <c r="AF699"/>
      <c r="AG699"/>
      <c r="AH699"/>
      <c r="AI699"/>
      <c r="AJ699"/>
    </row>
    <row r="700" spans="1:36" ht="14.25" customHeight="1">
      <c r="A700" s="41" t="b">
        <f t="shared" si="98"/>
        <v>0</v>
      </c>
      <c r="B700" s="41">
        <f t="shared" si="99"/>
        <v>699</v>
      </c>
      <c r="C700" s="23"/>
      <c r="N700" s="45"/>
      <c r="O700" s="45"/>
      <c r="P700" s="45"/>
      <c r="Q700" s="45"/>
      <c r="R700" s="45"/>
      <c r="S700" s="1">
        <f t="shared" si="100"/>
        <v>0</v>
      </c>
      <c r="T700" s="1">
        <f t="shared" si="101"/>
        <v>0</v>
      </c>
      <c r="U700" s="1">
        <f t="shared" si="102"/>
        <v>0</v>
      </c>
      <c r="V700" s="1">
        <f t="shared" si="103"/>
        <v>0</v>
      </c>
      <c r="W700" s="1">
        <f t="shared" si="104"/>
        <v>0</v>
      </c>
      <c r="X700" s="1">
        <f t="shared" si="105"/>
        <v>0</v>
      </c>
      <c r="Y700"/>
      <c r="Z700"/>
      <c r="AA700"/>
      <c r="AB700"/>
      <c r="AC700"/>
      <c r="AD700"/>
      <c r="AE700"/>
      <c r="AF700"/>
      <c r="AG700"/>
      <c r="AH700"/>
      <c r="AI700"/>
      <c r="AJ700"/>
    </row>
    <row r="701" spans="1:36" ht="14.25" customHeight="1">
      <c r="A701" s="41" t="b">
        <f t="shared" si="98"/>
        <v>0</v>
      </c>
      <c r="B701" s="41">
        <f t="shared" si="99"/>
        <v>700</v>
      </c>
      <c r="C701" s="23"/>
      <c r="N701" s="45"/>
      <c r="O701" s="45"/>
      <c r="P701" s="45"/>
      <c r="Q701" s="45"/>
      <c r="R701" s="45"/>
      <c r="S701" s="1">
        <f t="shared" si="100"/>
        <v>0</v>
      </c>
      <c r="T701" s="1">
        <f t="shared" si="101"/>
        <v>0</v>
      </c>
      <c r="U701" s="1">
        <f t="shared" si="102"/>
        <v>0</v>
      </c>
      <c r="V701" s="1">
        <f t="shared" si="103"/>
        <v>0</v>
      </c>
      <c r="W701" s="1">
        <f t="shared" si="104"/>
        <v>0</v>
      </c>
      <c r="X701" s="1">
        <f t="shared" si="105"/>
        <v>0</v>
      </c>
      <c r="Y701"/>
      <c r="Z701"/>
      <c r="AA701"/>
      <c r="AB701"/>
      <c r="AC701"/>
      <c r="AD701"/>
      <c r="AE701"/>
      <c r="AF701"/>
      <c r="AG701"/>
      <c r="AH701"/>
      <c r="AI701"/>
      <c r="AJ701"/>
    </row>
    <row r="702" spans="1:36" ht="14.25" customHeight="1">
      <c r="A702" s="41" t="b">
        <f t="shared" si="98"/>
        <v>0</v>
      </c>
      <c r="B702" s="41">
        <f t="shared" si="99"/>
        <v>701</v>
      </c>
      <c r="C702" s="23"/>
      <c r="N702" s="45"/>
      <c r="O702" s="45"/>
      <c r="P702" s="45"/>
      <c r="Q702" s="45"/>
      <c r="R702" s="45"/>
      <c r="S702" s="1">
        <f t="shared" si="100"/>
        <v>0</v>
      </c>
      <c r="T702" s="1">
        <f t="shared" si="101"/>
        <v>0</v>
      </c>
      <c r="U702" s="1">
        <f t="shared" si="102"/>
        <v>0</v>
      </c>
      <c r="V702" s="1">
        <f t="shared" si="103"/>
        <v>0</v>
      </c>
      <c r="W702" s="1">
        <f t="shared" si="104"/>
        <v>0</v>
      </c>
      <c r="X702" s="1">
        <f t="shared" si="105"/>
        <v>0</v>
      </c>
      <c r="Y702"/>
      <c r="Z702"/>
      <c r="AA702"/>
      <c r="AB702"/>
      <c r="AC702"/>
      <c r="AD702"/>
      <c r="AE702"/>
      <c r="AF702"/>
      <c r="AG702"/>
      <c r="AH702"/>
      <c r="AI702"/>
      <c r="AJ702"/>
    </row>
    <row r="703" spans="1:36" ht="14.25" customHeight="1">
      <c r="A703" s="41" t="b">
        <f t="shared" si="98"/>
        <v>0</v>
      </c>
      <c r="B703" s="41">
        <f t="shared" si="99"/>
        <v>702</v>
      </c>
      <c r="C703" s="23"/>
      <c r="N703" s="45"/>
      <c r="O703" s="45"/>
      <c r="P703" s="45"/>
      <c r="Q703" s="45"/>
      <c r="R703" s="45"/>
      <c r="S703" s="1">
        <f t="shared" si="100"/>
        <v>0</v>
      </c>
      <c r="T703" s="1">
        <f t="shared" si="101"/>
        <v>0</v>
      </c>
      <c r="U703" s="1">
        <f t="shared" si="102"/>
        <v>0</v>
      </c>
      <c r="V703" s="1">
        <f t="shared" si="103"/>
        <v>0</v>
      </c>
      <c r="W703" s="1">
        <f t="shared" si="104"/>
        <v>0</v>
      </c>
      <c r="X703" s="1">
        <f t="shared" si="105"/>
        <v>0</v>
      </c>
      <c r="Y703"/>
      <c r="Z703"/>
      <c r="AA703"/>
      <c r="AB703"/>
      <c r="AC703"/>
      <c r="AD703"/>
      <c r="AE703"/>
      <c r="AF703"/>
      <c r="AG703"/>
      <c r="AH703"/>
      <c r="AI703"/>
      <c r="AJ703"/>
    </row>
    <row r="704" spans="1:36" ht="14.25" customHeight="1">
      <c r="A704" s="41" t="b">
        <f t="shared" si="98"/>
        <v>0</v>
      </c>
      <c r="B704" s="41">
        <f t="shared" si="99"/>
        <v>703</v>
      </c>
      <c r="C704" s="23"/>
      <c r="N704" s="45"/>
      <c r="O704" s="45"/>
      <c r="P704" s="45"/>
      <c r="Q704" s="45"/>
      <c r="R704" s="45"/>
      <c r="S704" s="1">
        <f t="shared" si="100"/>
        <v>0</v>
      </c>
      <c r="T704" s="1">
        <f t="shared" si="101"/>
        <v>0</v>
      </c>
      <c r="U704" s="1">
        <f t="shared" si="102"/>
        <v>0</v>
      </c>
      <c r="V704" s="1">
        <f t="shared" si="103"/>
        <v>0</v>
      </c>
      <c r="W704" s="1">
        <f t="shared" si="104"/>
        <v>0</v>
      </c>
      <c r="X704" s="1">
        <f t="shared" si="105"/>
        <v>0</v>
      </c>
      <c r="Y704"/>
      <c r="Z704"/>
      <c r="AA704"/>
      <c r="AB704"/>
      <c r="AC704"/>
      <c r="AD704"/>
      <c r="AE704"/>
      <c r="AF704"/>
      <c r="AG704"/>
      <c r="AH704"/>
      <c r="AI704"/>
      <c r="AJ704"/>
    </row>
    <row r="705" spans="1:36" ht="14.25" customHeight="1">
      <c r="A705" s="41" t="b">
        <f t="shared" si="98"/>
        <v>0</v>
      </c>
      <c r="B705" s="41">
        <f t="shared" si="99"/>
        <v>704</v>
      </c>
      <c r="C705" s="23"/>
      <c r="N705" s="45"/>
      <c r="O705" s="45"/>
      <c r="P705" s="45"/>
      <c r="Q705" s="45"/>
      <c r="R705" s="45"/>
      <c r="S705" s="1">
        <f t="shared" si="100"/>
        <v>0</v>
      </c>
      <c r="T705" s="1">
        <f t="shared" si="101"/>
        <v>0</v>
      </c>
      <c r="U705" s="1">
        <f t="shared" si="102"/>
        <v>0</v>
      </c>
      <c r="V705" s="1">
        <f t="shared" si="103"/>
        <v>0</v>
      </c>
      <c r="W705" s="1">
        <f t="shared" si="104"/>
        <v>0</v>
      </c>
      <c r="X705" s="1">
        <f t="shared" si="105"/>
        <v>0</v>
      </c>
      <c r="Y705"/>
      <c r="Z705"/>
      <c r="AA705"/>
      <c r="AB705"/>
      <c r="AC705"/>
      <c r="AD705"/>
      <c r="AE705"/>
      <c r="AF705"/>
      <c r="AG705"/>
      <c r="AH705"/>
      <c r="AI705"/>
      <c r="AJ705"/>
    </row>
    <row r="706" spans="1:36" ht="14.25" customHeight="1">
      <c r="A706" s="41" t="b">
        <f t="shared" si="98"/>
        <v>0</v>
      </c>
      <c r="B706" s="41">
        <f t="shared" si="99"/>
        <v>705</v>
      </c>
      <c r="C706" s="23"/>
      <c r="N706" s="45"/>
      <c r="O706" s="45"/>
      <c r="P706" s="45"/>
      <c r="Q706" s="45"/>
      <c r="R706" s="45"/>
      <c r="S706" s="1">
        <f t="shared" si="100"/>
        <v>0</v>
      </c>
      <c r="T706" s="1">
        <f t="shared" si="101"/>
        <v>0</v>
      </c>
      <c r="U706" s="1">
        <f t="shared" si="102"/>
        <v>0</v>
      </c>
      <c r="V706" s="1">
        <f t="shared" si="103"/>
        <v>0</v>
      </c>
      <c r="W706" s="1">
        <f t="shared" si="104"/>
        <v>0</v>
      </c>
      <c r="X706" s="1">
        <f t="shared" si="105"/>
        <v>0</v>
      </c>
      <c r="Y706"/>
      <c r="Z706"/>
      <c r="AA706"/>
      <c r="AB706"/>
      <c r="AC706"/>
      <c r="AD706"/>
      <c r="AE706"/>
      <c r="AF706"/>
      <c r="AG706"/>
      <c r="AH706"/>
      <c r="AI706"/>
      <c r="AJ706"/>
    </row>
    <row r="707" spans="1:36" ht="14.25" customHeight="1">
      <c r="A707" s="41" t="b">
        <f t="shared" si="98"/>
        <v>0</v>
      </c>
      <c r="B707" s="41">
        <f t="shared" si="99"/>
        <v>706</v>
      </c>
      <c r="C707" s="23"/>
      <c r="N707" s="45"/>
      <c r="O707" s="45"/>
      <c r="P707" s="45"/>
      <c r="Q707" s="45"/>
      <c r="R707" s="45"/>
      <c r="S707" s="1">
        <f t="shared" si="100"/>
        <v>0</v>
      </c>
      <c r="T707" s="1">
        <f t="shared" si="101"/>
        <v>0</v>
      </c>
      <c r="U707" s="1">
        <f t="shared" si="102"/>
        <v>0</v>
      </c>
      <c r="V707" s="1">
        <f t="shared" si="103"/>
        <v>0</v>
      </c>
      <c r="W707" s="1">
        <f t="shared" si="104"/>
        <v>0</v>
      </c>
      <c r="X707" s="1">
        <f t="shared" si="105"/>
        <v>0</v>
      </c>
      <c r="Y707"/>
      <c r="Z707"/>
      <c r="AA707"/>
      <c r="AB707"/>
      <c r="AC707"/>
      <c r="AD707"/>
      <c r="AE707"/>
      <c r="AF707"/>
      <c r="AG707"/>
      <c r="AH707"/>
      <c r="AI707"/>
      <c r="AJ707"/>
    </row>
    <row r="708" spans="1:36" ht="14.25" customHeight="1">
      <c r="A708" s="41" t="b">
        <f t="shared" ref="A708:A771" si="106">IF(OR(COUNTIF(D708:M708, "NOT EXECUTED"), COUNTIF(D708:M708, "NOT COMPILED"), COUNTIF(D708:M708, "NOT EFFECTIVE")),TRUE,FALSE)</f>
        <v>0</v>
      </c>
      <c r="B708" s="41">
        <f t="shared" ref="B708:B771" si="107">+B707+1</f>
        <v>707</v>
      </c>
      <c r="C708" s="23"/>
      <c r="N708" s="45"/>
      <c r="O708" s="45"/>
      <c r="P708" s="45"/>
      <c r="Q708" s="45"/>
      <c r="R708" s="45"/>
      <c r="S708" s="1">
        <f t="shared" si="100"/>
        <v>0</v>
      </c>
      <c r="T708" s="1">
        <f t="shared" si="101"/>
        <v>0</v>
      </c>
      <c r="U708" s="1">
        <f t="shared" si="102"/>
        <v>0</v>
      </c>
      <c r="V708" s="1">
        <f t="shared" si="103"/>
        <v>0</v>
      </c>
      <c r="W708" s="1">
        <f t="shared" si="104"/>
        <v>0</v>
      </c>
      <c r="X708" s="1">
        <f t="shared" si="105"/>
        <v>0</v>
      </c>
      <c r="Y708"/>
      <c r="Z708"/>
      <c r="AA708"/>
      <c r="AB708"/>
      <c r="AC708"/>
      <c r="AD708"/>
      <c r="AE708"/>
      <c r="AF708"/>
      <c r="AG708"/>
      <c r="AH708"/>
      <c r="AI708"/>
      <c r="AJ708"/>
    </row>
    <row r="709" spans="1:36" ht="14.25" customHeight="1">
      <c r="A709" s="41" t="b">
        <f t="shared" si="106"/>
        <v>0</v>
      </c>
      <c r="B709" s="41">
        <f t="shared" si="107"/>
        <v>708</v>
      </c>
      <c r="C709" s="23"/>
      <c r="N709" s="45"/>
      <c r="O709" s="45"/>
      <c r="P709" s="45"/>
      <c r="Q709" s="45"/>
      <c r="R709" s="45"/>
      <c r="S709" s="1">
        <f t="shared" si="100"/>
        <v>0</v>
      </c>
      <c r="T709" s="1">
        <f t="shared" si="101"/>
        <v>0</v>
      </c>
      <c r="U709" s="1">
        <f t="shared" si="102"/>
        <v>0</v>
      </c>
      <c r="V709" s="1">
        <f t="shared" si="103"/>
        <v>0</v>
      </c>
      <c r="W709" s="1">
        <f t="shared" si="104"/>
        <v>0</v>
      </c>
      <c r="X709" s="1">
        <f t="shared" si="105"/>
        <v>0</v>
      </c>
      <c r="Y709"/>
      <c r="Z709"/>
      <c r="AA709"/>
      <c r="AB709"/>
      <c r="AC709"/>
      <c r="AD709"/>
      <c r="AE709"/>
      <c r="AF709"/>
      <c r="AG709"/>
      <c r="AH709"/>
      <c r="AI709"/>
      <c r="AJ709"/>
    </row>
    <row r="710" spans="1:36" ht="14.25" customHeight="1">
      <c r="A710" s="41" t="b">
        <f t="shared" si="106"/>
        <v>0</v>
      </c>
      <c r="B710" s="41">
        <f t="shared" si="107"/>
        <v>709</v>
      </c>
      <c r="C710" s="24"/>
      <c r="N710" s="45"/>
      <c r="O710" s="45"/>
      <c r="P710" s="45"/>
      <c r="Q710" s="45"/>
      <c r="R710" s="45"/>
      <c r="S710" s="1">
        <f t="shared" si="100"/>
        <v>0</v>
      </c>
      <c r="T710" s="1">
        <f t="shared" si="101"/>
        <v>0</v>
      </c>
      <c r="U710" s="1">
        <f t="shared" si="102"/>
        <v>0</v>
      </c>
      <c r="V710" s="1">
        <f t="shared" si="103"/>
        <v>0</v>
      </c>
      <c r="W710" s="1">
        <f t="shared" si="104"/>
        <v>0</v>
      </c>
      <c r="X710" s="1">
        <f t="shared" si="105"/>
        <v>0</v>
      </c>
      <c r="Y710"/>
      <c r="Z710"/>
      <c r="AA710"/>
      <c r="AB710"/>
      <c r="AC710"/>
      <c r="AD710"/>
      <c r="AE710"/>
      <c r="AF710"/>
      <c r="AG710"/>
      <c r="AH710"/>
      <c r="AI710"/>
      <c r="AJ710"/>
    </row>
    <row r="711" spans="1:36" ht="14.25" customHeight="1">
      <c r="A711" s="41" t="b">
        <f t="shared" si="106"/>
        <v>0</v>
      </c>
      <c r="B711" s="41">
        <f t="shared" si="107"/>
        <v>710</v>
      </c>
      <c r="C711" s="23"/>
      <c r="N711" s="45"/>
      <c r="O711" s="45"/>
      <c r="P711" s="45"/>
      <c r="Q711" s="45"/>
      <c r="R711" s="45"/>
      <c r="S711" s="1">
        <f t="shared" si="100"/>
        <v>0</v>
      </c>
      <c r="T711" s="1">
        <f t="shared" si="101"/>
        <v>0</v>
      </c>
      <c r="U711" s="1">
        <f t="shared" si="102"/>
        <v>0</v>
      </c>
      <c r="V711" s="1">
        <f t="shared" si="103"/>
        <v>0</v>
      </c>
      <c r="W711" s="1">
        <f t="shared" si="104"/>
        <v>0</v>
      </c>
      <c r="X711" s="1">
        <f t="shared" si="105"/>
        <v>0</v>
      </c>
      <c r="Y711"/>
      <c r="Z711"/>
      <c r="AA711"/>
      <c r="AB711"/>
      <c r="AC711"/>
      <c r="AD711"/>
      <c r="AE711"/>
      <c r="AF711"/>
      <c r="AG711"/>
      <c r="AH711"/>
      <c r="AI711"/>
      <c r="AJ711"/>
    </row>
    <row r="712" spans="1:36" ht="14.25" customHeight="1">
      <c r="A712" s="41" t="b">
        <f t="shared" si="106"/>
        <v>0</v>
      </c>
      <c r="B712" s="41">
        <f t="shared" si="107"/>
        <v>711</v>
      </c>
      <c r="C712" s="23"/>
      <c r="N712" s="45"/>
      <c r="O712" s="45"/>
      <c r="P712" s="45"/>
      <c r="Q712" s="45"/>
      <c r="R712" s="45"/>
      <c r="S712" s="1">
        <f t="shared" si="100"/>
        <v>0</v>
      </c>
      <c r="T712" s="1">
        <f t="shared" si="101"/>
        <v>0</v>
      </c>
      <c r="U712" s="1">
        <f t="shared" si="102"/>
        <v>0</v>
      </c>
      <c r="V712" s="1">
        <f t="shared" si="103"/>
        <v>0</v>
      </c>
      <c r="W712" s="1">
        <f t="shared" si="104"/>
        <v>0</v>
      </c>
      <c r="X712" s="1">
        <f t="shared" si="105"/>
        <v>0</v>
      </c>
      <c r="Y712"/>
      <c r="Z712"/>
      <c r="AA712"/>
      <c r="AB712"/>
      <c r="AC712"/>
      <c r="AD712"/>
      <c r="AE712"/>
      <c r="AF712"/>
      <c r="AG712"/>
      <c r="AH712"/>
      <c r="AI712"/>
      <c r="AJ712"/>
    </row>
    <row r="713" spans="1:36" ht="14.25" customHeight="1">
      <c r="A713" s="41" t="b">
        <f t="shared" si="106"/>
        <v>0</v>
      </c>
      <c r="B713" s="41">
        <f t="shared" si="107"/>
        <v>712</v>
      </c>
      <c r="C713" s="23"/>
      <c r="N713" s="45"/>
      <c r="O713" s="45"/>
      <c r="P713" s="45"/>
      <c r="Q713" s="45"/>
      <c r="R713" s="45"/>
      <c r="S713" s="1">
        <f t="shared" si="100"/>
        <v>0</v>
      </c>
      <c r="T713" s="1">
        <f t="shared" si="101"/>
        <v>0</v>
      </c>
      <c r="U713" s="1">
        <f t="shared" si="102"/>
        <v>0</v>
      </c>
      <c r="V713" s="1">
        <f t="shared" si="103"/>
        <v>0</v>
      </c>
      <c r="W713" s="1">
        <f t="shared" si="104"/>
        <v>0</v>
      </c>
      <c r="X713" s="1">
        <f t="shared" si="105"/>
        <v>0</v>
      </c>
      <c r="Y713"/>
      <c r="Z713"/>
      <c r="AA713"/>
      <c r="AB713"/>
      <c r="AC713"/>
      <c r="AD713"/>
      <c r="AE713"/>
      <c r="AF713"/>
      <c r="AG713"/>
      <c r="AH713"/>
      <c r="AI713"/>
      <c r="AJ713"/>
    </row>
    <row r="714" spans="1:36" ht="14.25" customHeight="1">
      <c r="A714" s="41" t="b">
        <f t="shared" si="106"/>
        <v>0</v>
      </c>
      <c r="B714" s="41">
        <f t="shared" si="107"/>
        <v>713</v>
      </c>
      <c r="C714" s="23"/>
      <c r="N714" s="45"/>
      <c r="O714" s="45"/>
      <c r="P714" s="45"/>
      <c r="Q714" s="45"/>
      <c r="R714" s="45"/>
      <c r="S714" s="1">
        <f t="shared" si="100"/>
        <v>0</v>
      </c>
      <c r="T714" s="1">
        <f t="shared" si="101"/>
        <v>0</v>
      </c>
      <c r="U714" s="1">
        <f t="shared" si="102"/>
        <v>0</v>
      </c>
      <c r="V714" s="1">
        <f t="shared" si="103"/>
        <v>0</v>
      </c>
      <c r="W714" s="1">
        <f t="shared" si="104"/>
        <v>0</v>
      </c>
      <c r="X714" s="1">
        <f t="shared" si="105"/>
        <v>0</v>
      </c>
      <c r="Y714"/>
      <c r="Z714"/>
      <c r="AA714"/>
      <c r="AB714"/>
      <c r="AC714"/>
      <c r="AD714"/>
      <c r="AE714"/>
      <c r="AF714"/>
      <c r="AG714"/>
      <c r="AH714"/>
      <c r="AI714"/>
      <c r="AJ714"/>
    </row>
    <row r="715" spans="1:36" ht="14.25" customHeight="1">
      <c r="A715" s="41" t="b">
        <f t="shared" si="106"/>
        <v>0</v>
      </c>
      <c r="B715" s="41">
        <f t="shared" si="107"/>
        <v>714</v>
      </c>
      <c r="C715" s="23"/>
      <c r="N715" s="45"/>
      <c r="O715" s="45"/>
      <c r="P715" s="45"/>
      <c r="Q715" s="45"/>
      <c r="R715" s="45"/>
      <c r="S715" s="1">
        <f t="shared" si="100"/>
        <v>0</v>
      </c>
      <c r="T715" s="1">
        <f t="shared" si="101"/>
        <v>0</v>
      </c>
      <c r="U715" s="1">
        <f t="shared" si="102"/>
        <v>0</v>
      </c>
      <c r="V715" s="1">
        <f t="shared" si="103"/>
        <v>0</v>
      </c>
      <c r="W715" s="1">
        <f t="shared" si="104"/>
        <v>0</v>
      </c>
      <c r="X715" s="1">
        <f t="shared" si="105"/>
        <v>0</v>
      </c>
      <c r="Y715"/>
      <c r="Z715"/>
      <c r="AA715"/>
      <c r="AB715"/>
      <c r="AC715"/>
      <c r="AD715"/>
      <c r="AE715"/>
      <c r="AF715"/>
      <c r="AG715"/>
      <c r="AH715"/>
      <c r="AI715"/>
      <c r="AJ715"/>
    </row>
    <row r="716" spans="1:36" ht="14.25" customHeight="1">
      <c r="A716" s="41" t="b">
        <f t="shared" si="106"/>
        <v>0</v>
      </c>
      <c r="B716" s="41">
        <f t="shared" si="107"/>
        <v>715</v>
      </c>
      <c r="C716" s="23"/>
      <c r="N716" s="45"/>
      <c r="O716" s="45"/>
      <c r="P716" s="45"/>
      <c r="Q716" s="45"/>
      <c r="R716" s="45"/>
      <c r="S716" s="1">
        <f t="shared" si="100"/>
        <v>0</v>
      </c>
      <c r="T716" s="1">
        <f t="shared" si="101"/>
        <v>0</v>
      </c>
      <c r="U716" s="1">
        <f t="shared" si="102"/>
        <v>0</v>
      </c>
      <c r="V716" s="1">
        <f t="shared" si="103"/>
        <v>0</v>
      </c>
      <c r="W716" s="1">
        <f t="shared" si="104"/>
        <v>0</v>
      </c>
      <c r="X716" s="1">
        <f t="shared" si="105"/>
        <v>0</v>
      </c>
      <c r="Y716"/>
      <c r="Z716"/>
      <c r="AA716"/>
      <c r="AB716"/>
      <c r="AC716"/>
      <c r="AD716"/>
      <c r="AE716"/>
      <c r="AF716"/>
      <c r="AG716"/>
      <c r="AH716"/>
      <c r="AI716"/>
      <c r="AJ716"/>
    </row>
    <row r="717" spans="1:36" ht="14.25" customHeight="1">
      <c r="A717" s="41" t="b">
        <f t="shared" si="106"/>
        <v>0</v>
      </c>
      <c r="B717" s="41">
        <f t="shared" si="107"/>
        <v>716</v>
      </c>
      <c r="C717" s="23"/>
      <c r="N717" s="45"/>
      <c r="O717" s="45"/>
      <c r="P717" s="45"/>
      <c r="Q717" s="45"/>
      <c r="R717" s="45"/>
      <c r="S717" s="1">
        <f t="shared" si="100"/>
        <v>0</v>
      </c>
      <c r="T717" s="1">
        <f t="shared" si="101"/>
        <v>0</v>
      </c>
      <c r="U717" s="1">
        <f t="shared" si="102"/>
        <v>0</v>
      </c>
      <c r="V717" s="1">
        <f t="shared" si="103"/>
        <v>0</v>
      </c>
      <c r="W717" s="1">
        <f t="shared" si="104"/>
        <v>0</v>
      </c>
      <c r="X717" s="1">
        <f t="shared" si="105"/>
        <v>0</v>
      </c>
      <c r="Y717"/>
      <c r="Z717"/>
      <c r="AA717"/>
      <c r="AB717"/>
      <c r="AC717"/>
      <c r="AD717"/>
      <c r="AE717"/>
      <c r="AF717"/>
      <c r="AG717"/>
      <c r="AH717"/>
      <c r="AI717"/>
      <c r="AJ717"/>
    </row>
    <row r="718" spans="1:36" ht="14.25" customHeight="1">
      <c r="A718" s="41" t="b">
        <f t="shared" si="106"/>
        <v>0</v>
      </c>
      <c r="B718" s="41">
        <f t="shared" si="107"/>
        <v>717</v>
      </c>
      <c r="C718" s="23"/>
      <c r="N718" s="45"/>
      <c r="O718" s="45"/>
      <c r="P718" s="45"/>
      <c r="Q718" s="45"/>
      <c r="R718" s="45"/>
      <c r="S718" s="1">
        <f t="shared" ref="S718:S781" si="108">IF(COUNTIF(H718:M718,"NOT EFFECTIVE"),1,0)</f>
        <v>0</v>
      </c>
      <c r="T718" s="1">
        <f t="shared" si="101"/>
        <v>0</v>
      </c>
      <c r="U718" s="1">
        <f t="shared" si="102"/>
        <v>0</v>
      </c>
      <c r="V718" s="1">
        <f t="shared" si="103"/>
        <v>0</v>
      </c>
      <c r="W718" s="1">
        <f t="shared" si="104"/>
        <v>0</v>
      </c>
      <c r="X718" s="1">
        <f t="shared" si="105"/>
        <v>0</v>
      </c>
      <c r="Y718"/>
      <c r="Z718"/>
      <c r="AA718"/>
      <c r="AB718"/>
      <c r="AC718"/>
      <c r="AD718"/>
      <c r="AE718"/>
      <c r="AF718"/>
      <c r="AG718"/>
      <c r="AH718"/>
      <c r="AI718"/>
      <c r="AJ718"/>
    </row>
    <row r="719" spans="1:36" ht="14.25" customHeight="1">
      <c r="A719" s="41" t="b">
        <f t="shared" si="106"/>
        <v>0</v>
      </c>
      <c r="B719" s="41">
        <f t="shared" si="107"/>
        <v>718</v>
      </c>
      <c r="C719" s="23"/>
      <c r="N719" s="45"/>
      <c r="O719" s="45"/>
      <c r="P719" s="45"/>
      <c r="Q719" s="45"/>
      <c r="R719" s="45"/>
      <c r="S719" s="1">
        <f t="shared" si="108"/>
        <v>0</v>
      </c>
      <c r="T719" s="1">
        <f t="shared" si="101"/>
        <v>0</v>
      </c>
      <c r="U719" s="1">
        <f t="shared" si="102"/>
        <v>0</v>
      </c>
      <c r="V719" s="1">
        <f t="shared" si="103"/>
        <v>0</v>
      </c>
      <c r="W719" s="1">
        <f t="shared" si="104"/>
        <v>0</v>
      </c>
      <c r="X719" s="1">
        <f t="shared" si="105"/>
        <v>0</v>
      </c>
      <c r="Y719"/>
      <c r="Z719"/>
      <c r="AA719"/>
      <c r="AB719"/>
      <c r="AC719"/>
      <c r="AD719"/>
      <c r="AE719"/>
      <c r="AF719"/>
      <c r="AG719"/>
      <c r="AH719"/>
      <c r="AI719"/>
      <c r="AJ719"/>
    </row>
    <row r="720" spans="1:36" ht="14.25" customHeight="1">
      <c r="A720" s="41" t="b">
        <f t="shared" si="106"/>
        <v>0</v>
      </c>
      <c r="B720" s="41">
        <f t="shared" si="107"/>
        <v>719</v>
      </c>
      <c r="C720" s="23"/>
      <c r="N720" s="45"/>
      <c r="O720" s="45"/>
      <c r="P720" s="45"/>
      <c r="Q720" s="45"/>
      <c r="R720" s="45"/>
      <c r="S720" s="1">
        <f t="shared" si="108"/>
        <v>0</v>
      </c>
      <c r="T720" s="1">
        <f t="shared" si="101"/>
        <v>0</v>
      </c>
      <c r="U720" s="1">
        <f t="shared" si="102"/>
        <v>0</v>
      </c>
      <c r="V720" s="1">
        <f t="shared" si="103"/>
        <v>0</v>
      </c>
      <c r="W720" s="1">
        <f t="shared" si="104"/>
        <v>0</v>
      </c>
      <c r="X720" s="1">
        <f t="shared" si="105"/>
        <v>0</v>
      </c>
      <c r="Y720"/>
      <c r="Z720"/>
      <c r="AA720"/>
      <c r="AB720"/>
      <c r="AC720"/>
      <c r="AD720"/>
      <c r="AE720"/>
      <c r="AF720"/>
      <c r="AG720"/>
      <c r="AH720"/>
      <c r="AI720"/>
      <c r="AJ720"/>
    </row>
    <row r="721" spans="1:36" ht="14.25" customHeight="1">
      <c r="A721" s="41" t="b">
        <f t="shared" si="106"/>
        <v>0</v>
      </c>
      <c r="B721" s="41">
        <f t="shared" si="107"/>
        <v>720</v>
      </c>
      <c r="C721" s="23"/>
      <c r="N721" s="45"/>
      <c r="O721" s="45"/>
      <c r="P721" s="45"/>
      <c r="Q721" s="45"/>
      <c r="R721" s="45"/>
      <c r="S721" s="1">
        <f t="shared" si="108"/>
        <v>0</v>
      </c>
      <c r="T721" s="1">
        <f t="shared" si="101"/>
        <v>0</v>
      </c>
      <c r="U721" s="1">
        <f t="shared" si="102"/>
        <v>0</v>
      </c>
      <c r="V721" s="1">
        <f t="shared" si="103"/>
        <v>0</v>
      </c>
      <c r="W721" s="1">
        <f t="shared" si="104"/>
        <v>0</v>
      </c>
      <c r="X721" s="1">
        <f t="shared" si="105"/>
        <v>0</v>
      </c>
      <c r="Y721"/>
      <c r="Z721"/>
      <c r="AA721"/>
      <c r="AB721"/>
      <c r="AC721"/>
      <c r="AD721"/>
      <c r="AE721"/>
      <c r="AF721"/>
      <c r="AG721"/>
      <c r="AH721"/>
      <c r="AI721"/>
      <c r="AJ721"/>
    </row>
    <row r="722" spans="1:36" ht="14.25" customHeight="1">
      <c r="A722" s="41" t="b">
        <f t="shared" si="106"/>
        <v>0</v>
      </c>
      <c r="B722" s="41">
        <f t="shared" si="107"/>
        <v>721</v>
      </c>
      <c r="C722" s="23"/>
      <c r="N722" s="45"/>
      <c r="O722" s="45"/>
      <c r="P722" s="45"/>
      <c r="Q722" s="45"/>
      <c r="R722" s="45"/>
      <c r="S722" s="1">
        <f t="shared" si="108"/>
        <v>0</v>
      </c>
      <c r="T722" s="1">
        <f t="shared" si="101"/>
        <v>0</v>
      </c>
      <c r="U722" s="1">
        <f t="shared" si="102"/>
        <v>0</v>
      </c>
      <c r="V722" s="1">
        <f t="shared" si="103"/>
        <v>0</v>
      </c>
      <c r="W722" s="1">
        <f t="shared" si="104"/>
        <v>0</v>
      </c>
      <c r="X722" s="1">
        <f t="shared" si="105"/>
        <v>0</v>
      </c>
      <c r="Y722"/>
      <c r="Z722"/>
      <c r="AA722"/>
      <c r="AB722"/>
      <c r="AC722"/>
      <c r="AD722"/>
      <c r="AE722"/>
      <c r="AF722"/>
      <c r="AG722"/>
      <c r="AH722"/>
      <c r="AI722"/>
      <c r="AJ722"/>
    </row>
    <row r="723" spans="1:36" ht="14.25" customHeight="1">
      <c r="A723" s="41" t="b">
        <f t="shared" si="106"/>
        <v>0</v>
      </c>
      <c r="B723" s="41">
        <f t="shared" si="107"/>
        <v>722</v>
      </c>
      <c r="C723" s="23"/>
      <c r="N723" s="45"/>
      <c r="O723" s="45"/>
      <c r="P723" s="45"/>
      <c r="Q723" s="45"/>
      <c r="R723" s="45"/>
      <c r="S723" s="1">
        <f t="shared" si="108"/>
        <v>0</v>
      </c>
      <c r="T723" s="1">
        <f t="shared" si="101"/>
        <v>0</v>
      </c>
      <c r="U723" s="1">
        <f t="shared" si="102"/>
        <v>0</v>
      </c>
      <c r="V723" s="1">
        <f t="shared" si="103"/>
        <v>0</v>
      </c>
      <c r="W723" s="1">
        <f t="shared" si="104"/>
        <v>0</v>
      </c>
      <c r="X723" s="1">
        <f t="shared" si="105"/>
        <v>0</v>
      </c>
      <c r="Y723"/>
      <c r="Z723"/>
      <c r="AA723"/>
      <c r="AB723"/>
      <c r="AC723"/>
      <c r="AD723"/>
      <c r="AE723"/>
      <c r="AF723"/>
      <c r="AG723"/>
      <c r="AH723"/>
      <c r="AI723"/>
      <c r="AJ723"/>
    </row>
    <row r="724" spans="1:36" ht="14.25" customHeight="1">
      <c r="A724" s="41" t="b">
        <f t="shared" si="106"/>
        <v>0</v>
      </c>
      <c r="B724" s="41">
        <f t="shared" si="107"/>
        <v>723</v>
      </c>
      <c r="C724" s="23"/>
      <c r="N724" s="45"/>
      <c r="O724" s="45"/>
      <c r="P724" s="45"/>
      <c r="Q724" s="45"/>
      <c r="R724" s="45"/>
      <c r="S724" s="1">
        <f t="shared" si="108"/>
        <v>0</v>
      </c>
      <c r="T724" s="1">
        <f t="shared" si="101"/>
        <v>0</v>
      </c>
      <c r="U724" s="1">
        <f t="shared" si="102"/>
        <v>0</v>
      </c>
      <c r="V724" s="1">
        <f t="shared" si="103"/>
        <v>0</v>
      </c>
      <c r="W724" s="1">
        <f t="shared" si="104"/>
        <v>0</v>
      </c>
      <c r="X724" s="1">
        <f t="shared" si="105"/>
        <v>0</v>
      </c>
      <c r="Y724"/>
      <c r="Z724"/>
      <c r="AA724"/>
      <c r="AB724"/>
      <c r="AC724"/>
      <c r="AD724"/>
      <c r="AE724"/>
      <c r="AF724"/>
      <c r="AG724"/>
      <c r="AH724"/>
      <c r="AI724"/>
      <c r="AJ724"/>
    </row>
    <row r="725" spans="1:36" ht="14.25" customHeight="1">
      <c r="A725" s="41" t="b">
        <f t="shared" si="106"/>
        <v>0</v>
      </c>
      <c r="B725" s="41">
        <f t="shared" si="107"/>
        <v>724</v>
      </c>
      <c r="C725" s="23"/>
      <c r="N725" s="45"/>
      <c r="O725" s="45"/>
      <c r="P725" s="45"/>
      <c r="Q725" s="45"/>
      <c r="R725" s="45"/>
      <c r="S725" s="1">
        <f t="shared" si="108"/>
        <v>0</v>
      </c>
      <c r="T725" s="1">
        <f t="shared" si="101"/>
        <v>0</v>
      </c>
      <c r="U725" s="1">
        <f t="shared" si="102"/>
        <v>0</v>
      </c>
      <c r="V725" s="1">
        <f t="shared" si="103"/>
        <v>0</v>
      </c>
      <c r="W725" s="1">
        <f t="shared" si="104"/>
        <v>0</v>
      </c>
      <c r="X725" s="1">
        <f t="shared" si="105"/>
        <v>0</v>
      </c>
      <c r="Y725"/>
      <c r="Z725"/>
      <c r="AA725"/>
      <c r="AB725"/>
      <c r="AC725"/>
      <c r="AD725"/>
      <c r="AE725"/>
      <c r="AF725"/>
      <c r="AG725"/>
      <c r="AH725"/>
      <c r="AI725"/>
      <c r="AJ725"/>
    </row>
    <row r="726" spans="1:36" ht="14.25" customHeight="1">
      <c r="A726" s="41" t="b">
        <f t="shared" si="106"/>
        <v>0</v>
      </c>
      <c r="B726" s="41">
        <f t="shared" si="107"/>
        <v>725</v>
      </c>
      <c r="C726" s="23"/>
      <c r="N726" s="45"/>
      <c r="O726" s="45"/>
      <c r="P726" s="45"/>
      <c r="Q726" s="45"/>
      <c r="R726" s="45"/>
      <c r="S726" s="1">
        <f t="shared" si="108"/>
        <v>0</v>
      </c>
      <c r="T726" s="1">
        <f t="shared" si="101"/>
        <v>0</v>
      </c>
      <c r="U726" s="1">
        <f t="shared" si="102"/>
        <v>0</v>
      </c>
      <c r="V726" s="1">
        <f t="shared" si="103"/>
        <v>0</v>
      </c>
      <c r="W726" s="1">
        <f t="shared" si="104"/>
        <v>0</v>
      </c>
      <c r="X726" s="1">
        <f t="shared" si="105"/>
        <v>0</v>
      </c>
      <c r="Y726"/>
      <c r="Z726"/>
      <c r="AA726"/>
      <c r="AB726"/>
      <c r="AC726"/>
      <c r="AD726"/>
      <c r="AE726"/>
      <c r="AF726"/>
      <c r="AG726"/>
      <c r="AH726"/>
      <c r="AI726"/>
      <c r="AJ726"/>
    </row>
    <row r="727" spans="1:36" ht="14.25" customHeight="1">
      <c r="A727" s="41" t="b">
        <f t="shared" si="106"/>
        <v>0</v>
      </c>
      <c r="B727" s="41">
        <f t="shared" si="107"/>
        <v>726</v>
      </c>
      <c r="C727" s="23"/>
      <c r="N727" s="45"/>
      <c r="O727" s="45"/>
      <c r="P727" s="45"/>
      <c r="Q727" s="45"/>
      <c r="R727" s="45"/>
      <c r="S727" s="1">
        <f t="shared" si="108"/>
        <v>0</v>
      </c>
      <c r="T727" s="1">
        <f t="shared" si="101"/>
        <v>0</v>
      </c>
      <c r="U727" s="1">
        <f t="shared" si="102"/>
        <v>0</v>
      </c>
      <c r="V727" s="1">
        <f t="shared" si="103"/>
        <v>0</v>
      </c>
      <c r="W727" s="1">
        <f t="shared" si="104"/>
        <v>0</v>
      </c>
      <c r="X727" s="1">
        <f t="shared" si="105"/>
        <v>0</v>
      </c>
      <c r="Y727"/>
      <c r="Z727"/>
      <c r="AA727"/>
      <c r="AB727"/>
      <c r="AC727"/>
      <c r="AD727"/>
      <c r="AE727"/>
      <c r="AF727"/>
      <c r="AG727"/>
      <c r="AH727"/>
      <c r="AI727"/>
      <c r="AJ727"/>
    </row>
    <row r="728" spans="1:36" ht="14.25" customHeight="1">
      <c r="A728" s="41" t="b">
        <f t="shared" si="106"/>
        <v>0</v>
      </c>
      <c r="B728" s="41">
        <f t="shared" si="107"/>
        <v>727</v>
      </c>
      <c r="C728" s="23"/>
      <c r="N728" s="45"/>
      <c r="O728" s="45"/>
      <c r="P728" s="45"/>
      <c r="Q728" s="45"/>
      <c r="R728" s="45"/>
      <c r="S728" s="1">
        <f t="shared" si="108"/>
        <v>0</v>
      </c>
      <c r="T728" s="1">
        <f t="shared" si="101"/>
        <v>0</v>
      </c>
      <c r="U728" s="1">
        <f t="shared" si="102"/>
        <v>0</v>
      </c>
      <c r="V728" s="1">
        <f t="shared" si="103"/>
        <v>0</v>
      </c>
      <c r="W728" s="1">
        <f t="shared" si="104"/>
        <v>0</v>
      </c>
      <c r="X728" s="1">
        <f t="shared" si="105"/>
        <v>0</v>
      </c>
      <c r="Y728"/>
      <c r="Z728"/>
      <c r="AA728"/>
      <c r="AB728"/>
      <c r="AC728"/>
      <c r="AD728"/>
      <c r="AE728"/>
      <c r="AF728"/>
      <c r="AG728"/>
      <c r="AH728"/>
      <c r="AI728"/>
      <c r="AJ728"/>
    </row>
    <row r="729" spans="1:36" ht="14.25" customHeight="1">
      <c r="A729" s="41" t="b">
        <f t="shared" si="106"/>
        <v>0</v>
      </c>
      <c r="B729" s="41">
        <f t="shared" si="107"/>
        <v>728</v>
      </c>
      <c r="C729" s="23"/>
      <c r="N729" s="45"/>
      <c r="O729" s="45"/>
      <c r="P729" s="45"/>
      <c r="Q729" s="45"/>
      <c r="R729" s="45"/>
      <c r="S729" s="1">
        <f t="shared" si="108"/>
        <v>0</v>
      </c>
      <c r="T729" s="1">
        <f t="shared" si="101"/>
        <v>0</v>
      </c>
      <c r="U729" s="1">
        <f t="shared" si="102"/>
        <v>0</v>
      </c>
      <c r="V729" s="1">
        <f t="shared" si="103"/>
        <v>0</v>
      </c>
      <c r="W729" s="1">
        <f t="shared" si="104"/>
        <v>0</v>
      </c>
      <c r="X729" s="1">
        <f t="shared" si="105"/>
        <v>0</v>
      </c>
      <c r="Y729"/>
      <c r="Z729"/>
      <c r="AA729"/>
      <c r="AB729"/>
      <c r="AC729"/>
      <c r="AD729"/>
      <c r="AE729"/>
      <c r="AF729"/>
      <c r="AG729"/>
      <c r="AH729"/>
      <c r="AI729"/>
      <c r="AJ729"/>
    </row>
    <row r="730" spans="1:36" ht="14.25" customHeight="1">
      <c r="A730" s="41" t="b">
        <f t="shared" si="106"/>
        <v>0</v>
      </c>
      <c r="B730" s="41">
        <f t="shared" si="107"/>
        <v>729</v>
      </c>
      <c r="C730" s="23"/>
      <c r="N730" s="45"/>
      <c r="O730" s="45"/>
      <c r="P730" s="45"/>
      <c r="Q730" s="45"/>
      <c r="R730" s="45"/>
      <c r="S730" s="1">
        <f t="shared" si="108"/>
        <v>0</v>
      </c>
      <c r="T730" s="1">
        <f t="shared" si="101"/>
        <v>0</v>
      </c>
      <c r="U730" s="1">
        <f t="shared" si="102"/>
        <v>0</v>
      </c>
      <c r="V730" s="1">
        <f t="shared" si="103"/>
        <v>0</v>
      </c>
      <c r="W730" s="1">
        <f t="shared" si="104"/>
        <v>0</v>
      </c>
      <c r="X730" s="1">
        <f t="shared" si="105"/>
        <v>0</v>
      </c>
      <c r="Y730"/>
      <c r="Z730"/>
      <c r="AA730"/>
      <c r="AB730"/>
      <c r="AC730"/>
      <c r="AD730"/>
      <c r="AE730"/>
      <c r="AF730"/>
      <c r="AG730"/>
      <c r="AH730"/>
      <c r="AI730"/>
      <c r="AJ730"/>
    </row>
    <row r="731" spans="1:36" ht="14.25" customHeight="1">
      <c r="A731" s="41" t="b">
        <f t="shared" si="106"/>
        <v>0</v>
      </c>
      <c r="B731" s="41">
        <f t="shared" si="107"/>
        <v>730</v>
      </c>
      <c r="C731" s="23"/>
      <c r="N731" s="45"/>
      <c r="O731" s="45"/>
      <c r="P731" s="45"/>
      <c r="Q731" s="45"/>
      <c r="R731" s="45"/>
      <c r="S731" s="1">
        <f t="shared" si="108"/>
        <v>0</v>
      </c>
      <c r="T731" s="1">
        <f t="shared" si="101"/>
        <v>0</v>
      </c>
      <c r="U731" s="1">
        <f t="shared" si="102"/>
        <v>0</v>
      </c>
      <c r="V731" s="1">
        <f t="shared" si="103"/>
        <v>0</v>
      </c>
      <c r="W731" s="1">
        <f t="shared" si="104"/>
        <v>0</v>
      </c>
      <c r="X731" s="1">
        <f t="shared" si="105"/>
        <v>0</v>
      </c>
      <c r="Y731"/>
      <c r="Z731"/>
      <c r="AA731"/>
      <c r="AB731"/>
      <c r="AC731"/>
      <c r="AD731"/>
      <c r="AE731"/>
      <c r="AF731"/>
      <c r="AG731"/>
      <c r="AH731"/>
      <c r="AI731"/>
      <c r="AJ731"/>
    </row>
    <row r="732" spans="1:36" ht="14.25" customHeight="1">
      <c r="A732" s="41" t="b">
        <f t="shared" si="106"/>
        <v>0</v>
      </c>
      <c r="B732" s="41">
        <f t="shared" si="107"/>
        <v>731</v>
      </c>
      <c r="C732" s="23"/>
      <c r="N732" s="45"/>
      <c r="O732" s="45"/>
      <c r="P732" s="45"/>
      <c r="Q732" s="45"/>
      <c r="R732" s="45"/>
      <c r="S732" s="1">
        <f t="shared" si="108"/>
        <v>0</v>
      </c>
      <c r="T732" s="1">
        <f t="shared" si="101"/>
        <v>0</v>
      </c>
      <c r="U732" s="1">
        <f t="shared" si="102"/>
        <v>0</v>
      </c>
      <c r="V732" s="1">
        <f t="shared" si="103"/>
        <v>0</v>
      </c>
      <c r="W732" s="1">
        <f t="shared" si="104"/>
        <v>0</v>
      </c>
      <c r="X732" s="1">
        <f t="shared" si="105"/>
        <v>0</v>
      </c>
      <c r="Y732"/>
      <c r="Z732"/>
      <c r="AA732"/>
      <c r="AB732"/>
      <c r="AC732"/>
      <c r="AD732"/>
      <c r="AE732"/>
      <c r="AF732"/>
      <c r="AG732"/>
      <c r="AH732"/>
      <c r="AI732"/>
      <c r="AJ732"/>
    </row>
    <row r="733" spans="1:36" ht="14.25" customHeight="1">
      <c r="A733" s="41" t="b">
        <f t="shared" si="106"/>
        <v>0</v>
      </c>
      <c r="B733" s="41">
        <f t="shared" si="107"/>
        <v>732</v>
      </c>
      <c r="C733" s="23"/>
      <c r="N733" s="45"/>
      <c r="O733" s="45"/>
      <c r="P733" s="45"/>
      <c r="Q733" s="45"/>
      <c r="R733" s="45"/>
      <c r="S733" s="1">
        <f t="shared" si="108"/>
        <v>0</v>
      </c>
      <c r="T733" s="1">
        <f t="shared" si="101"/>
        <v>0</v>
      </c>
      <c r="U733" s="1">
        <f t="shared" si="102"/>
        <v>0</v>
      </c>
      <c r="V733" s="1">
        <f t="shared" si="103"/>
        <v>0</v>
      </c>
      <c r="W733" s="1">
        <f t="shared" si="104"/>
        <v>0</v>
      </c>
      <c r="X733" s="1">
        <f t="shared" si="105"/>
        <v>0</v>
      </c>
      <c r="Y733"/>
      <c r="Z733"/>
      <c r="AA733"/>
      <c r="AB733"/>
      <c r="AC733"/>
      <c r="AD733"/>
      <c r="AE733"/>
      <c r="AF733"/>
      <c r="AG733"/>
      <c r="AH733"/>
      <c r="AI733"/>
      <c r="AJ733"/>
    </row>
    <row r="734" spans="1:36" ht="14.25" customHeight="1">
      <c r="A734" s="41" t="b">
        <f t="shared" si="106"/>
        <v>0</v>
      </c>
      <c r="B734" s="41">
        <f t="shared" si="107"/>
        <v>733</v>
      </c>
      <c r="C734" s="23"/>
      <c r="N734" s="45"/>
      <c r="O734" s="45"/>
      <c r="P734" s="45"/>
      <c r="Q734" s="45"/>
      <c r="R734" s="45"/>
      <c r="S734" s="1">
        <f t="shared" si="108"/>
        <v>0</v>
      </c>
      <c r="T734" s="1">
        <f t="shared" si="101"/>
        <v>0</v>
      </c>
      <c r="U734" s="1">
        <f t="shared" si="102"/>
        <v>0</v>
      </c>
      <c r="V734" s="1">
        <f t="shared" si="103"/>
        <v>0</v>
      </c>
      <c r="W734" s="1">
        <f t="shared" si="104"/>
        <v>0</v>
      </c>
      <c r="X734" s="1">
        <f t="shared" si="105"/>
        <v>0</v>
      </c>
      <c r="Y734"/>
      <c r="Z734"/>
      <c r="AA734"/>
      <c r="AB734"/>
      <c r="AC734"/>
      <c r="AD734"/>
      <c r="AE734"/>
      <c r="AF734"/>
      <c r="AG734"/>
      <c r="AH734"/>
      <c r="AI734"/>
      <c r="AJ734"/>
    </row>
    <row r="735" spans="1:36" ht="14.25" customHeight="1">
      <c r="A735" s="41" t="b">
        <f t="shared" si="106"/>
        <v>0</v>
      </c>
      <c r="B735" s="41">
        <f t="shared" si="107"/>
        <v>734</v>
      </c>
      <c r="C735" s="23"/>
      <c r="N735" s="45"/>
      <c r="O735" s="45"/>
      <c r="P735" s="45"/>
      <c r="Q735" s="45"/>
      <c r="R735" s="45"/>
      <c r="S735" s="1">
        <f t="shared" si="108"/>
        <v>0</v>
      </c>
      <c r="T735" s="1">
        <f t="shared" si="101"/>
        <v>0</v>
      </c>
      <c r="U735" s="1">
        <f t="shared" si="102"/>
        <v>0</v>
      </c>
      <c r="V735" s="1">
        <f t="shared" si="103"/>
        <v>0</v>
      </c>
      <c r="W735" s="1">
        <f t="shared" si="104"/>
        <v>0</v>
      </c>
      <c r="X735" s="1">
        <f t="shared" si="105"/>
        <v>0</v>
      </c>
      <c r="Y735"/>
      <c r="Z735"/>
      <c r="AA735"/>
      <c r="AB735"/>
      <c r="AC735"/>
      <c r="AD735"/>
      <c r="AE735"/>
      <c r="AF735"/>
      <c r="AG735"/>
      <c r="AH735"/>
      <c r="AI735"/>
      <c r="AJ735"/>
    </row>
    <row r="736" spans="1:36" ht="14.25" customHeight="1">
      <c r="A736" s="41" t="b">
        <f t="shared" si="106"/>
        <v>0</v>
      </c>
      <c r="B736" s="41">
        <f t="shared" si="107"/>
        <v>735</v>
      </c>
      <c r="C736" s="23"/>
      <c r="N736" s="45"/>
      <c r="O736" s="45"/>
      <c r="P736" s="45"/>
      <c r="Q736" s="45"/>
      <c r="R736" s="45"/>
      <c r="S736" s="1">
        <f t="shared" si="108"/>
        <v>0</v>
      </c>
      <c r="T736" s="1">
        <f t="shared" si="101"/>
        <v>0</v>
      </c>
      <c r="U736" s="1">
        <f t="shared" si="102"/>
        <v>0</v>
      </c>
      <c r="V736" s="1">
        <f t="shared" si="103"/>
        <v>0</v>
      </c>
      <c r="W736" s="1">
        <f t="shared" si="104"/>
        <v>0</v>
      </c>
      <c r="X736" s="1">
        <f t="shared" si="105"/>
        <v>0</v>
      </c>
      <c r="Y736"/>
      <c r="Z736"/>
      <c r="AA736"/>
      <c r="AB736"/>
      <c r="AC736"/>
      <c r="AD736"/>
      <c r="AE736"/>
      <c r="AF736"/>
      <c r="AG736"/>
      <c r="AH736"/>
      <c r="AI736"/>
      <c r="AJ736"/>
    </row>
    <row r="737" spans="1:36" ht="14.25" customHeight="1">
      <c r="A737" s="41" t="b">
        <f t="shared" si="106"/>
        <v>0</v>
      </c>
      <c r="B737" s="41">
        <f t="shared" si="107"/>
        <v>736</v>
      </c>
      <c r="C737" s="23"/>
      <c r="N737" s="45"/>
      <c r="O737" s="45"/>
      <c r="P737" s="45"/>
      <c r="Q737" s="45"/>
      <c r="R737" s="45"/>
      <c r="S737" s="1">
        <f t="shared" si="108"/>
        <v>0</v>
      </c>
      <c r="T737" s="1">
        <f t="shared" ref="T737:T800" si="109">IF(AND(D737="NOT EXECUTED",COUNTA($N737)&lt;&gt;0),1,0)</f>
        <v>0</v>
      </c>
      <c r="U737" s="1">
        <f t="shared" ref="U737:U800" si="110">IF(AND(E737="NOT EXECUTED",COUNTA($N737)&lt;&gt;0),1,0)</f>
        <v>0</v>
      </c>
      <c r="V737" s="1">
        <f t="shared" ref="V737:V800" si="111">IF(AND(F737="NOT EXECUTED",COUNTA($N737)&lt;&gt;0),1,0)</f>
        <v>0</v>
      </c>
      <c r="W737" s="1">
        <f t="shared" ref="W737:W800" si="112">IF(AND(G737="NOT EXECUTED",COUNTA($N737)&lt;&gt;0),1,0)</f>
        <v>0</v>
      </c>
      <c r="X737" s="1">
        <f t="shared" ref="X737:X800" si="113">IF(AND(S737=1,COUNTA($N737)&lt;&gt;0),1,0)</f>
        <v>0</v>
      </c>
      <c r="Y737"/>
      <c r="Z737"/>
      <c r="AA737"/>
      <c r="AB737"/>
      <c r="AC737"/>
      <c r="AD737"/>
      <c r="AE737"/>
      <c r="AF737"/>
      <c r="AG737"/>
      <c r="AH737"/>
      <c r="AI737"/>
      <c r="AJ737"/>
    </row>
    <row r="738" spans="1:36" ht="14.25" customHeight="1">
      <c r="A738" s="41" t="b">
        <f t="shared" si="106"/>
        <v>0</v>
      </c>
      <c r="B738" s="41">
        <f t="shared" si="107"/>
        <v>737</v>
      </c>
      <c r="C738" s="23"/>
      <c r="N738" s="45"/>
      <c r="O738" s="45"/>
      <c r="P738" s="45"/>
      <c r="Q738" s="45"/>
      <c r="R738" s="45"/>
      <c r="S738" s="1">
        <f t="shared" si="108"/>
        <v>0</v>
      </c>
      <c r="T738" s="1">
        <f t="shared" si="109"/>
        <v>0</v>
      </c>
      <c r="U738" s="1">
        <f t="shared" si="110"/>
        <v>0</v>
      </c>
      <c r="V738" s="1">
        <f t="shared" si="111"/>
        <v>0</v>
      </c>
      <c r="W738" s="1">
        <f t="shared" si="112"/>
        <v>0</v>
      </c>
      <c r="X738" s="1">
        <f t="shared" si="113"/>
        <v>0</v>
      </c>
      <c r="Y738"/>
      <c r="Z738"/>
      <c r="AA738"/>
      <c r="AB738"/>
      <c r="AC738"/>
      <c r="AD738"/>
      <c r="AE738"/>
      <c r="AF738"/>
      <c r="AG738"/>
      <c r="AH738"/>
      <c r="AI738"/>
      <c r="AJ738"/>
    </row>
    <row r="739" spans="1:36" ht="14.25" customHeight="1">
      <c r="A739" s="41" t="b">
        <f t="shared" si="106"/>
        <v>0</v>
      </c>
      <c r="B739" s="41">
        <f t="shared" si="107"/>
        <v>738</v>
      </c>
      <c r="C739" s="23"/>
      <c r="N739" s="45"/>
      <c r="O739" s="45"/>
      <c r="P739" s="45"/>
      <c r="Q739" s="45"/>
      <c r="R739" s="45"/>
      <c r="S739" s="1">
        <f t="shared" si="108"/>
        <v>0</v>
      </c>
      <c r="T739" s="1">
        <f t="shared" si="109"/>
        <v>0</v>
      </c>
      <c r="U739" s="1">
        <f t="shared" si="110"/>
        <v>0</v>
      </c>
      <c r="V739" s="1">
        <f t="shared" si="111"/>
        <v>0</v>
      </c>
      <c r="W739" s="1">
        <f t="shared" si="112"/>
        <v>0</v>
      </c>
      <c r="X739" s="1">
        <f t="shared" si="113"/>
        <v>0</v>
      </c>
      <c r="Y739"/>
      <c r="Z739"/>
      <c r="AA739"/>
      <c r="AB739"/>
      <c r="AC739"/>
      <c r="AD739"/>
      <c r="AE739"/>
      <c r="AF739"/>
      <c r="AG739"/>
      <c r="AH739"/>
      <c r="AI739"/>
      <c r="AJ739"/>
    </row>
    <row r="740" spans="1:36" ht="14.25" customHeight="1">
      <c r="A740" s="41" t="b">
        <f t="shared" si="106"/>
        <v>0</v>
      </c>
      <c r="B740" s="41">
        <f t="shared" si="107"/>
        <v>739</v>
      </c>
      <c r="C740" s="23"/>
      <c r="N740" s="45"/>
      <c r="O740" s="45"/>
      <c r="P740" s="45"/>
      <c r="Q740" s="45"/>
      <c r="R740" s="45"/>
      <c r="S740" s="1">
        <f t="shared" si="108"/>
        <v>0</v>
      </c>
      <c r="T740" s="1">
        <f t="shared" si="109"/>
        <v>0</v>
      </c>
      <c r="U740" s="1">
        <f t="shared" si="110"/>
        <v>0</v>
      </c>
      <c r="V740" s="1">
        <f t="shared" si="111"/>
        <v>0</v>
      </c>
      <c r="W740" s="1">
        <f t="shared" si="112"/>
        <v>0</v>
      </c>
      <c r="X740" s="1">
        <f t="shared" si="113"/>
        <v>0</v>
      </c>
      <c r="Y740"/>
      <c r="Z740"/>
      <c r="AA740"/>
      <c r="AB740"/>
      <c r="AC740"/>
      <c r="AD740"/>
      <c r="AE740"/>
      <c r="AF740"/>
      <c r="AG740"/>
      <c r="AH740"/>
      <c r="AI740"/>
      <c r="AJ740"/>
    </row>
    <row r="741" spans="1:36" ht="14.25" customHeight="1">
      <c r="A741" s="41" t="b">
        <f t="shared" si="106"/>
        <v>0</v>
      </c>
      <c r="B741" s="41">
        <f t="shared" si="107"/>
        <v>740</v>
      </c>
      <c r="C741" s="23"/>
      <c r="N741" s="45"/>
      <c r="O741" s="45"/>
      <c r="P741" s="45"/>
      <c r="Q741" s="45"/>
      <c r="R741" s="45"/>
      <c r="S741" s="1">
        <f t="shared" si="108"/>
        <v>0</v>
      </c>
      <c r="T741" s="1">
        <f t="shared" si="109"/>
        <v>0</v>
      </c>
      <c r="U741" s="1">
        <f t="shared" si="110"/>
        <v>0</v>
      </c>
      <c r="V741" s="1">
        <f t="shared" si="111"/>
        <v>0</v>
      </c>
      <c r="W741" s="1">
        <f t="shared" si="112"/>
        <v>0</v>
      </c>
      <c r="X741" s="1">
        <f t="shared" si="113"/>
        <v>0</v>
      </c>
      <c r="Y741"/>
      <c r="Z741"/>
      <c r="AA741"/>
      <c r="AB741"/>
      <c r="AC741"/>
      <c r="AD741"/>
      <c r="AE741"/>
      <c r="AF741"/>
      <c r="AG741"/>
      <c r="AH741"/>
      <c r="AI741"/>
      <c r="AJ741"/>
    </row>
    <row r="742" spans="1:36" ht="14.25" customHeight="1">
      <c r="A742" s="41" t="b">
        <f t="shared" si="106"/>
        <v>0</v>
      </c>
      <c r="B742" s="41">
        <f t="shared" si="107"/>
        <v>741</v>
      </c>
      <c r="C742" s="23"/>
      <c r="N742" s="45"/>
      <c r="O742" s="45"/>
      <c r="P742" s="45"/>
      <c r="Q742" s="45"/>
      <c r="R742" s="45"/>
      <c r="S742" s="1">
        <f t="shared" si="108"/>
        <v>0</v>
      </c>
      <c r="T742" s="1">
        <f t="shared" si="109"/>
        <v>0</v>
      </c>
      <c r="U742" s="1">
        <f t="shared" si="110"/>
        <v>0</v>
      </c>
      <c r="V742" s="1">
        <f t="shared" si="111"/>
        <v>0</v>
      </c>
      <c r="W742" s="1">
        <f t="shared" si="112"/>
        <v>0</v>
      </c>
      <c r="X742" s="1">
        <f t="shared" si="113"/>
        <v>0</v>
      </c>
      <c r="Y742"/>
      <c r="Z742"/>
      <c r="AA742"/>
      <c r="AB742"/>
      <c r="AC742"/>
      <c r="AD742"/>
      <c r="AE742"/>
      <c r="AF742"/>
      <c r="AG742"/>
      <c r="AH742"/>
      <c r="AI742"/>
      <c r="AJ742"/>
    </row>
    <row r="743" spans="1:36" ht="14.25" customHeight="1">
      <c r="A743" s="41" t="b">
        <f t="shared" si="106"/>
        <v>0</v>
      </c>
      <c r="B743" s="41">
        <f t="shared" si="107"/>
        <v>742</v>
      </c>
      <c r="C743" s="23"/>
      <c r="N743" s="45"/>
      <c r="O743" s="45"/>
      <c r="P743" s="45"/>
      <c r="Q743" s="45"/>
      <c r="R743" s="45"/>
      <c r="S743" s="1">
        <f t="shared" si="108"/>
        <v>0</v>
      </c>
      <c r="T743" s="1">
        <f t="shared" si="109"/>
        <v>0</v>
      </c>
      <c r="U743" s="1">
        <f t="shared" si="110"/>
        <v>0</v>
      </c>
      <c r="V743" s="1">
        <f t="shared" si="111"/>
        <v>0</v>
      </c>
      <c r="W743" s="1">
        <f t="shared" si="112"/>
        <v>0</v>
      </c>
      <c r="X743" s="1">
        <f t="shared" si="113"/>
        <v>0</v>
      </c>
      <c r="Y743"/>
      <c r="Z743"/>
      <c r="AA743"/>
      <c r="AB743"/>
      <c r="AC743"/>
      <c r="AD743"/>
      <c r="AE743"/>
      <c r="AF743"/>
      <c r="AG743"/>
      <c r="AH743"/>
      <c r="AI743"/>
      <c r="AJ743"/>
    </row>
    <row r="744" spans="1:36" ht="14.25" customHeight="1">
      <c r="A744" s="41" t="b">
        <f t="shared" si="106"/>
        <v>0</v>
      </c>
      <c r="B744" s="41">
        <f t="shared" si="107"/>
        <v>743</v>
      </c>
      <c r="C744" s="23"/>
      <c r="N744" s="45"/>
      <c r="O744" s="45"/>
      <c r="P744" s="45"/>
      <c r="Q744" s="45"/>
      <c r="R744" s="45"/>
      <c r="S744" s="1">
        <f t="shared" si="108"/>
        <v>0</v>
      </c>
      <c r="T744" s="1">
        <f t="shared" si="109"/>
        <v>0</v>
      </c>
      <c r="U744" s="1">
        <f t="shared" si="110"/>
        <v>0</v>
      </c>
      <c r="V744" s="1">
        <f t="shared" si="111"/>
        <v>0</v>
      </c>
      <c r="W744" s="1">
        <f t="shared" si="112"/>
        <v>0</v>
      </c>
      <c r="X744" s="1">
        <f t="shared" si="113"/>
        <v>0</v>
      </c>
      <c r="Y744"/>
      <c r="Z744"/>
      <c r="AA744"/>
      <c r="AB744"/>
      <c r="AC744"/>
      <c r="AD744"/>
      <c r="AE744"/>
      <c r="AF744"/>
      <c r="AG744"/>
      <c r="AH744"/>
      <c r="AI744"/>
      <c r="AJ744"/>
    </row>
    <row r="745" spans="1:36" ht="14.25" customHeight="1">
      <c r="A745" s="41" t="b">
        <f t="shared" si="106"/>
        <v>0</v>
      </c>
      <c r="B745" s="41">
        <f t="shared" si="107"/>
        <v>744</v>
      </c>
      <c r="C745" s="23"/>
      <c r="N745" s="45"/>
      <c r="O745" s="45"/>
      <c r="P745" s="45"/>
      <c r="Q745" s="45"/>
      <c r="R745" s="45"/>
      <c r="S745" s="1">
        <f t="shared" si="108"/>
        <v>0</v>
      </c>
      <c r="T745" s="1">
        <f t="shared" si="109"/>
        <v>0</v>
      </c>
      <c r="U745" s="1">
        <f t="shared" si="110"/>
        <v>0</v>
      </c>
      <c r="V745" s="1">
        <f t="shared" si="111"/>
        <v>0</v>
      </c>
      <c r="W745" s="1">
        <f t="shared" si="112"/>
        <v>0</v>
      </c>
      <c r="X745" s="1">
        <f t="shared" si="113"/>
        <v>0</v>
      </c>
      <c r="Y745"/>
      <c r="Z745"/>
      <c r="AA745"/>
      <c r="AB745"/>
      <c r="AC745"/>
      <c r="AD745"/>
      <c r="AE745"/>
      <c r="AF745"/>
      <c r="AG745"/>
      <c r="AH745"/>
      <c r="AI745"/>
      <c r="AJ745"/>
    </row>
    <row r="746" spans="1:36" ht="14.25" customHeight="1">
      <c r="A746" s="41" t="b">
        <f t="shared" si="106"/>
        <v>0</v>
      </c>
      <c r="B746" s="41">
        <f t="shared" si="107"/>
        <v>745</v>
      </c>
      <c r="C746" s="23"/>
      <c r="N746" s="45"/>
      <c r="O746" s="45"/>
      <c r="P746" s="45"/>
      <c r="Q746" s="45"/>
      <c r="R746" s="45"/>
      <c r="S746" s="1">
        <f t="shared" si="108"/>
        <v>0</v>
      </c>
      <c r="T746" s="1">
        <f t="shared" si="109"/>
        <v>0</v>
      </c>
      <c r="U746" s="1">
        <f t="shared" si="110"/>
        <v>0</v>
      </c>
      <c r="V746" s="1">
        <f t="shared" si="111"/>
        <v>0</v>
      </c>
      <c r="W746" s="1">
        <f t="shared" si="112"/>
        <v>0</v>
      </c>
      <c r="X746" s="1">
        <f t="shared" si="113"/>
        <v>0</v>
      </c>
      <c r="Y746"/>
      <c r="Z746"/>
      <c r="AA746"/>
      <c r="AB746"/>
      <c r="AC746"/>
      <c r="AD746"/>
      <c r="AE746"/>
      <c r="AF746"/>
      <c r="AG746"/>
      <c r="AH746"/>
      <c r="AI746"/>
      <c r="AJ746"/>
    </row>
    <row r="747" spans="1:36" ht="14.25" customHeight="1">
      <c r="A747" s="41" t="b">
        <f t="shared" si="106"/>
        <v>0</v>
      </c>
      <c r="B747" s="41">
        <f t="shared" si="107"/>
        <v>746</v>
      </c>
      <c r="C747" s="23"/>
      <c r="N747" s="45"/>
      <c r="O747" s="45"/>
      <c r="P747" s="45"/>
      <c r="Q747" s="45"/>
      <c r="R747" s="45"/>
      <c r="S747" s="1">
        <f t="shared" si="108"/>
        <v>0</v>
      </c>
      <c r="T747" s="1">
        <f t="shared" si="109"/>
        <v>0</v>
      </c>
      <c r="U747" s="1">
        <f t="shared" si="110"/>
        <v>0</v>
      </c>
      <c r="V747" s="1">
        <f t="shared" si="111"/>
        <v>0</v>
      </c>
      <c r="W747" s="1">
        <f t="shared" si="112"/>
        <v>0</v>
      </c>
      <c r="X747" s="1">
        <f t="shared" si="113"/>
        <v>0</v>
      </c>
      <c r="Y747"/>
      <c r="Z747"/>
      <c r="AA747"/>
      <c r="AB747"/>
      <c r="AC747"/>
      <c r="AD747"/>
      <c r="AE747"/>
      <c r="AF747"/>
      <c r="AG747"/>
      <c r="AH747"/>
      <c r="AI747"/>
      <c r="AJ747"/>
    </row>
    <row r="748" spans="1:36" ht="14.25" customHeight="1">
      <c r="A748" s="41" t="b">
        <f t="shared" si="106"/>
        <v>0</v>
      </c>
      <c r="B748" s="41">
        <f t="shared" si="107"/>
        <v>747</v>
      </c>
      <c r="C748" s="23"/>
      <c r="N748" s="45"/>
      <c r="O748" s="45"/>
      <c r="P748" s="45"/>
      <c r="Q748" s="45"/>
      <c r="R748" s="45"/>
      <c r="S748" s="1">
        <f t="shared" si="108"/>
        <v>0</v>
      </c>
      <c r="T748" s="1">
        <f t="shared" si="109"/>
        <v>0</v>
      </c>
      <c r="U748" s="1">
        <f t="shared" si="110"/>
        <v>0</v>
      </c>
      <c r="V748" s="1">
        <f t="shared" si="111"/>
        <v>0</v>
      </c>
      <c r="W748" s="1">
        <f t="shared" si="112"/>
        <v>0</v>
      </c>
      <c r="X748" s="1">
        <f t="shared" si="113"/>
        <v>0</v>
      </c>
      <c r="Y748"/>
      <c r="Z748"/>
      <c r="AA748"/>
      <c r="AB748"/>
      <c r="AC748"/>
      <c r="AD748"/>
      <c r="AE748"/>
      <c r="AF748"/>
      <c r="AG748"/>
      <c r="AH748"/>
      <c r="AI748"/>
      <c r="AJ748"/>
    </row>
    <row r="749" spans="1:36" ht="14.25" customHeight="1">
      <c r="A749" s="41" t="b">
        <f t="shared" si="106"/>
        <v>0</v>
      </c>
      <c r="B749" s="41">
        <f t="shared" si="107"/>
        <v>748</v>
      </c>
      <c r="C749" s="23"/>
      <c r="N749" s="45"/>
      <c r="O749" s="45"/>
      <c r="P749" s="45"/>
      <c r="Q749" s="45"/>
      <c r="R749" s="45"/>
      <c r="S749" s="1">
        <f t="shared" si="108"/>
        <v>0</v>
      </c>
      <c r="T749" s="1">
        <f t="shared" si="109"/>
        <v>0</v>
      </c>
      <c r="U749" s="1">
        <f t="shared" si="110"/>
        <v>0</v>
      </c>
      <c r="V749" s="1">
        <f t="shared" si="111"/>
        <v>0</v>
      </c>
      <c r="W749" s="1">
        <f t="shared" si="112"/>
        <v>0</v>
      </c>
      <c r="X749" s="1">
        <f t="shared" si="113"/>
        <v>0</v>
      </c>
      <c r="Y749"/>
      <c r="Z749"/>
      <c r="AA749"/>
      <c r="AB749"/>
      <c r="AC749"/>
      <c r="AD749"/>
      <c r="AE749"/>
      <c r="AF749"/>
      <c r="AG749"/>
      <c r="AH749"/>
      <c r="AI749"/>
      <c r="AJ749"/>
    </row>
    <row r="750" spans="1:36" ht="14.25" customHeight="1">
      <c r="A750" s="41" t="b">
        <f t="shared" si="106"/>
        <v>0</v>
      </c>
      <c r="B750" s="41">
        <f t="shared" si="107"/>
        <v>749</v>
      </c>
      <c r="C750" s="23"/>
      <c r="N750" s="45"/>
      <c r="O750" s="45"/>
      <c r="P750" s="45"/>
      <c r="Q750" s="45"/>
      <c r="R750" s="45"/>
      <c r="S750" s="1">
        <f t="shared" si="108"/>
        <v>0</v>
      </c>
      <c r="T750" s="1">
        <f t="shared" si="109"/>
        <v>0</v>
      </c>
      <c r="U750" s="1">
        <f t="shared" si="110"/>
        <v>0</v>
      </c>
      <c r="V750" s="1">
        <f t="shared" si="111"/>
        <v>0</v>
      </c>
      <c r="W750" s="1">
        <f t="shared" si="112"/>
        <v>0</v>
      </c>
      <c r="X750" s="1">
        <f t="shared" si="113"/>
        <v>0</v>
      </c>
      <c r="Y750"/>
      <c r="Z750"/>
      <c r="AA750"/>
      <c r="AB750"/>
      <c r="AC750"/>
      <c r="AD750"/>
      <c r="AE750"/>
      <c r="AF750"/>
      <c r="AG750"/>
      <c r="AH750"/>
      <c r="AI750"/>
      <c r="AJ750"/>
    </row>
    <row r="751" spans="1:36" ht="14.25" customHeight="1">
      <c r="A751" s="41" t="b">
        <f t="shared" si="106"/>
        <v>0</v>
      </c>
      <c r="B751" s="41">
        <f t="shared" si="107"/>
        <v>750</v>
      </c>
      <c r="C751" s="23"/>
      <c r="N751" s="45"/>
      <c r="O751" s="45"/>
      <c r="P751" s="45"/>
      <c r="Q751" s="45"/>
      <c r="R751" s="45"/>
      <c r="S751" s="1">
        <f t="shared" si="108"/>
        <v>0</v>
      </c>
      <c r="T751" s="1">
        <f t="shared" si="109"/>
        <v>0</v>
      </c>
      <c r="U751" s="1">
        <f t="shared" si="110"/>
        <v>0</v>
      </c>
      <c r="V751" s="1">
        <f t="shared" si="111"/>
        <v>0</v>
      </c>
      <c r="W751" s="1">
        <f t="shared" si="112"/>
        <v>0</v>
      </c>
      <c r="X751" s="1">
        <f t="shared" si="113"/>
        <v>0</v>
      </c>
      <c r="Y751"/>
      <c r="Z751"/>
      <c r="AA751"/>
      <c r="AB751"/>
      <c r="AC751"/>
      <c r="AD751"/>
      <c r="AE751"/>
      <c r="AF751"/>
      <c r="AG751"/>
      <c r="AH751"/>
      <c r="AI751"/>
      <c r="AJ751"/>
    </row>
    <row r="752" spans="1:36" ht="14.25" customHeight="1">
      <c r="A752" s="41" t="b">
        <f t="shared" si="106"/>
        <v>0</v>
      </c>
      <c r="B752" s="41">
        <f t="shared" si="107"/>
        <v>751</v>
      </c>
      <c r="C752" s="23"/>
      <c r="N752" s="45"/>
      <c r="O752" s="45"/>
      <c r="P752" s="45"/>
      <c r="Q752" s="45"/>
      <c r="R752" s="45"/>
      <c r="S752" s="1">
        <f t="shared" si="108"/>
        <v>0</v>
      </c>
      <c r="T752" s="1">
        <f t="shared" si="109"/>
        <v>0</v>
      </c>
      <c r="U752" s="1">
        <f t="shared" si="110"/>
        <v>0</v>
      </c>
      <c r="V752" s="1">
        <f t="shared" si="111"/>
        <v>0</v>
      </c>
      <c r="W752" s="1">
        <f t="shared" si="112"/>
        <v>0</v>
      </c>
      <c r="X752" s="1">
        <f t="shared" si="113"/>
        <v>0</v>
      </c>
      <c r="Y752"/>
      <c r="Z752"/>
      <c r="AA752"/>
      <c r="AB752"/>
      <c r="AC752"/>
      <c r="AD752"/>
      <c r="AE752"/>
      <c r="AF752"/>
      <c r="AG752"/>
      <c r="AH752"/>
      <c r="AI752"/>
      <c r="AJ752"/>
    </row>
    <row r="753" spans="1:36" ht="14.25" customHeight="1">
      <c r="A753" s="41" t="b">
        <f t="shared" si="106"/>
        <v>0</v>
      </c>
      <c r="B753" s="41">
        <f t="shared" si="107"/>
        <v>752</v>
      </c>
      <c r="C753" s="23"/>
      <c r="N753" s="45"/>
      <c r="O753" s="45"/>
      <c r="P753" s="45"/>
      <c r="Q753" s="45"/>
      <c r="R753" s="45"/>
      <c r="S753" s="1">
        <f t="shared" si="108"/>
        <v>0</v>
      </c>
      <c r="T753" s="1">
        <f t="shared" si="109"/>
        <v>0</v>
      </c>
      <c r="U753" s="1">
        <f t="shared" si="110"/>
        <v>0</v>
      </c>
      <c r="V753" s="1">
        <f t="shared" si="111"/>
        <v>0</v>
      </c>
      <c r="W753" s="1">
        <f t="shared" si="112"/>
        <v>0</v>
      </c>
      <c r="X753" s="1">
        <f t="shared" si="113"/>
        <v>0</v>
      </c>
      <c r="Y753"/>
      <c r="Z753"/>
      <c r="AA753"/>
      <c r="AB753"/>
      <c r="AC753"/>
      <c r="AD753"/>
      <c r="AE753"/>
      <c r="AF753"/>
      <c r="AG753"/>
      <c r="AH753"/>
      <c r="AI753"/>
      <c r="AJ753"/>
    </row>
    <row r="754" spans="1:36" ht="14.25" customHeight="1">
      <c r="A754" s="41" t="b">
        <f t="shared" si="106"/>
        <v>0</v>
      </c>
      <c r="B754" s="41">
        <f t="shared" si="107"/>
        <v>753</v>
      </c>
      <c r="C754" s="23"/>
      <c r="N754" s="45"/>
      <c r="O754" s="45"/>
      <c r="P754" s="45"/>
      <c r="Q754" s="45"/>
      <c r="R754" s="45"/>
      <c r="S754" s="1">
        <f t="shared" si="108"/>
        <v>0</v>
      </c>
      <c r="T754" s="1">
        <f t="shared" si="109"/>
        <v>0</v>
      </c>
      <c r="U754" s="1">
        <f t="shared" si="110"/>
        <v>0</v>
      </c>
      <c r="V754" s="1">
        <f t="shared" si="111"/>
        <v>0</v>
      </c>
      <c r="W754" s="1">
        <f t="shared" si="112"/>
        <v>0</v>
      </c>
      <c r="X754" s="1">
        <f t="shared" si="113"/>
        <v>0</v>
      </c>
      <c r="Y754"/>
      <c r="Z754"/>
      <c r="AA754"/>
      <c r="AB754"/>
      <c r="AC754"/>
      <c r="AD754"/>
      <c r="AE754"/>
      <c r="AF754"/>
      <c r="AG754"/>
      <c r="AH754"/>
      <c r="AI754"/>
      <c r="AJ754"/>
    </row>
    <row r="755" spans="1:36" ht="14.25" customHeight="1">
      <c r="A755" s="41" t="b">
        <f t="shared" si="106"/>
        <v>0</v>
      </c>
      <c r="B755" s="41">
        <f t="shared" si="107"/>
        <v>754</v>
      </c>
      <c r="C755" s="23"/>
      <c r="N755" s="45"/>
      <c r="O755" s="45"/>
      <c r="P755" s="45"/>
      <c r="Q755" s="45"/>
      <c r="R755" s="45"/>
      <c r="S755" s="1">
        <f t="shared" si="108"/>
        <v>0</v>
      </c>
      <c r="T755" s="1">
        <f t="shared" si="109"/>
        <v>0</v>
      </c>
      <c r="U755" s="1">
        <f t="shared" si="110"/>
        <v>0</v>
      </c>
      <c r="V755" s="1">
        <f t="shared" si="111"/>
        <v>0</v>
      </c>
      <c r="W755" s="1">
        <f t="shared" si="112"/>
        <v>0</v>
      </c>
      <c r="X755" s="1">
        <f t="shared" si="113"/>
        <v>0</v>
      </c>
      <c r="Y755"/>
      <c r="Z755"/>
      <c r="AA755"/>
      <c r="AB755"/>
      <c r="AC755"/>
      <c r="AD755"/>
      <c r="AE755"/>
      <c r="AF755"/>
      <c r="AG755"/>
      <c r="AH755"/>
      <c r="AI755"/>
      <c r="AJ755"/>
    </row>
    <row r="756" spans="1:36" ht="14.25" customHeight="1">
      <c r="A756" s="41" t="b">
        <f t="shared" si="106"/>
        <v>0</v>
      </c>
      <c r="B756" s="41">
        <f t="shared" si="107"/>
        <v>755</v>
      </c>
      <c r="C756" s="23"/>
      <c r="N756" s="45"/>
      <c r="O756" s="45"/>
      <c r="P756" s="45"/>
      <c r="Q756" s="45"/>
      <c r="R756" s="45"/>
      <c r="S756" s="1">
        <f t="shared" si="108"/>
        <v>0</v>
      </c>
      <c r="T756" s="1">
        <f t="shared" si="109"/>
        <v>0</v>
      </c>
      <c r="U756" s="1">
        <f t="shared" si="110"/>
        <v>0</v>
      </c>
      <c r="V756" s="1">
        <f t="shared" si="111"/>
        <v>0</v>
      </c>
      <c r="W756" s="1">
        <f t="shared" si="112"/>
        <v>0</v>
      </c>
      <c r="X756" s="1">
        <f t="shared" si="113"/>
        <v>0</v>
      </c>
      <c r="Y756"/>
      <c r="Z756"/>
      <c r="AA756"/>
      <c r="AB756"/>
      <c r="AC756"/>
      <c r="AD756"/>
      <c r="AE756"/>
      <c r="AF756"/>
      <c r="AG756"/>
      <c r="AH756"/>
      <c r="AI756"/>
      <c r="AJ756"/>
    </row>
    <row r="757" spans="1:36" ht="14.25" customHeight="1">
      <c r="A757" s="41" t="b">
        <f t="shared" si="106"/>
        <v>0</v>
      </c>
      <c r="B757" s="41">
        <f t="shared" si="107"/>
        <v>756</v>
      </c>
      <c r="C757" s="23"/>
      <c r="N757" s="45"/>
      <c r="O757" s="45"/>
      <c r="P757" s="45"/>
      <c r="Q757" s="45"/>
      <c r="R757" s="45"/>
      <c r="S757" s="1">
        <f t="shared" si="108"/>
        <v>0</v>
      </c>
      <c r="T757" s="1">
        <f t="shared" si="109"/>
        <v>0</v>
      </c>
      <c r="U757" s="1">
        <f t="shared" si="110"/>
        <v>0</v>
      </c>
      <c r="V757" s="1">
        <f t="shared" si="111"/>
        <v>0</v>
      </c>
      <c r="W757" s="1">
        <f t="shared" si="112"/>
        <v>0</v>
      </c>
      <c r="X757" s="1">
        <f t="shared" si="113"/>
        <v>0</v>
      </c>
      <c r="Y757"/>
      <c r="Z757"/>
      <c r="AA757"/>
      <c r="AB757"/>
      <c r="AC757"/>
      <c r="AD757"/>
      <c r="AE757"/>
      <c r="AF757"/>
      <c r="AG757"/>
      <c r="AH757"/>
      <c r="AI757"/>
      <c r="AJ757"/>
    </row>
    <row r="758" spans="1:36" ht="14.25" customHeight="1">
      <c r="A758" s="41" t="b">
        <f t="shared" si="106"/>
        <v>0</v>
      </c>
      <c r="B758" s="41">
        <f t="shared" si="107"/>
        <v>757</v>
      </c>
      <c r="C758" s="23"/>
      <c r="N758" s="45"/>
      <c r="O758" s="45"/>
      <c r="P758" s="45"/>
      <c r="Q758" s="45"/>
      <c r="R758" s="45"/>
      <c r="S758" s="1">
        <f t="shared" si="108"/>
        <v>0</v>
      </c>
      <c r="T758" s="1">
        <f t="shared" si="109"/>
        <v>0</v>
      </c>
      <c r="U758" s="1">
        <f t="shared" si="110"/>
        <v>0</v>
      </c>
      <c r="V758" s="1">
        <f t="shared" si="111"/>
        <v>0</v>
      </c>
      <c r="W758" s="1">
        <f t="shared" si="112"/>
        <v>0</v>
      </c>
      <c r="X758" s="1">
        <f t="shared" si="113"/>
        <v>0</v>
      </c>
      <c r="Y758"/>
      <c r="Z758"/>
      <c r="AA758"/>
      <c r="AB758"/>
      <c r="AC758"/>
      <c r="AD758"/>
      <c r="AE758"/>
      <c r="AF758"/>
      <c r="AG758"/>
      <c r="AH758"/>
      <c r="AI758"/>
      <c r="AJ758"/>
    </row>
    <row r="759" spans="1:36" ht="14.25" customHeight="1">
      <c r="A759" s="41" t="b">
        <f t="shared" si="106"/>
        <v>0</v>
      </c>
      <c r="B759" s="41">
        <f t="shared" si="107"/>
        <v>758</v>
      </c>
      <c r="C759" s="23"/>
      <c r="N759" s="45"/>
      <c r="O759" s="45"/>
      <c r="P759" s="45"/>
      <c r="Q759" s="45"/>
      <c r="R759" s="45"/>
      <c r="S759" s="1">
        <f t="shared" si="108"/>
        <v>0</v>
      </c>
      <c r="T759" s="1">
        <f t="shared" si="109"/>
        <v>0</v>
      </c>
      <c r="U759" s="1">
        <f t="shared" si="110"/>
        <v>0</v>
      </c>
      <c r="V759" s="1">
        <f t="shared" si="111"/>
        <v>0</v>
      </c>
      <c r="W759" s="1">
        <f t="shared" si="112"/>
        <v>0</v>
      </c>
      <c r="X759" s="1">
        <f t="shared" si="113"/>
        <v>0</v>
      </c>
      <c r="Y759"/>
      <c r="Z759"/>
      <c r="AA759"/>
      <c r="AB759"/>
      <c r="AC759"/>
      <c r="AD759"/>
      <c r="AE759"/>
      <c r="AF759"/>
      <c r="AG759"/>
      <c r="AH759"/>
      <c r="AI759"/>
      <c r="AJ759"/>
    </row>
    <row r="760" spans="1:36" ht="14.25" customHeight="1">
      <c r="A760" s="41" t="b">
        <f t="shared" si="106"/>
        <v>0</v>
      </c>
      <c r="B760" s="41">
        <f t="shared" si="107"/>
        <v>759</v>
      </c>
      <c r="C760" s="23"/>
      <c r="N760" s="45"/>
      <c r="O760" s="45"/>
      <c r="P760" s="45"/>
      <c r="Q760" s="45"/>
      <c r="R760" s="45"/>
      <c r="S760" s="1">
        <f t="shared" si="108"/>
        <v>0</v>
      </c>
      <c r="T760" s="1">
        <f t="shared" si="109"/>
        <v>0</v>
      </c>
      <c r="U760" s="1">
        <f t="shared" si="110"/>
        <v>0</v>
      </c>
      <c r="V760" s="1">
        <f t="shared" si="111"/>
        <v>0</v>
      </c>
      <c r="W760" s="1">
        <f t="shared" si="112"/>
        <v>0</v>
      </c>
      <c r="X760" s="1">
        <f t="shared" si="113"/>
        <v>0</v>
      </c>
      <c r="Y760"/>
      <c r="Z760"/>
      <c r="AA760"/>
      <c r="AB760"/>
      <c r="AC760"/>
      <c r="AD760"/>
      <c r="AE760"/>
      <c r="AF760"/>
      <c r="AG760"/>
      <c r="AH760"/>
      <c r="AI760"/>
      <c r="AJ760"/>
    </row>
    <row r="761" spans="1:36" ht="14.25" customHeight="1">
      <c r="A761" s="41" t="b">
        <f t="shared" si="106"/>
        <v>0</v>
      </c>
      <c r="B761" s="41">
        <f t="shared" si="107"/>
        <v>760</v>
      </c>
      <c r="C761" s="23"/>
      <c r="N761" s="45"/>
      <c r="O761" s="45"/>
      <c r="P761" s="45"/>
      <c r="Q761" s="45"/>
      <c r="R761" s="45"/>
      <c r="S761" s="1">
        <f t="shared" si="108"/>
        <v>0</v>
      </c>
      <c r="T761" s="1">
        <f t="shared" si="109"/>
        <v>0</v>
      </c>
      <c r="U761" s="1">
        <f t="shared" si="110"/>
        <v>0</v>
      </c>
      <c r="V761" s="1">
        <f t="shared" si="111"/>
        <v>0</v>
      </c>
      <c r="W761" s="1">
        <f t="shared" si="112"/>
        <v>0</v>
      </c>
      <c r="X761" s="1">
        <f t="shared" si="113"/>
        <v>0</v>
      </c>
      <c r="Y761"/>
      <c r="Z761"/>
      <c r="AA761"/>
      <c r="AB761"/>
      <c r="AC761"/>
      <c r="AD761"/>
      <c r="AE761"/>
      <c r="AF761"/>
      <c r="AG761"/>
      <c r="AH761"/>
      <c r="AI761"/>
      <c r="AJ761"/>
    </row>
    <row r="762" spans="1:36" ht="14.25" customHeight="1">
      <c r="A762" s="41" t="b">
        <f t="shared" si="106"/>
        <v>0</v>
      </c>
      <c r="B762" s="41">
        <f t="shared" si="107"/>
        <v>761</v>
      </c>
      <c r="C762" s="23"/>
      <c r="N762" s="45"/>
      <c r="O762" s="45"/>
      <c r="P762" s="45"/>
      <c r="Q762" s="45"/>
      <c r="R762" s="45"/>
      <c r="S762" s="1">
        <f t="shared" si="108"/>
        <v>0</v>
      </c>
      <c r="T762" s="1">
        <f t="shared" si="109"/>
        <v>0</v>
      </c>
      <c r="U762" s="1">
        <f t="shared" si="110"/>
        <v>0</v>
      </c>
      <c r="V762" s="1">
        <f t="shared" si="111"/>
        <v>0</v>
      </c>
      <c r="W762" s="1">
        <f t="shared" si="112"/>
        <v>0</v>
      </c>
      <c r="X762" s="1">
        <f t="shared" si="113"/>
        <v>0</v>
      </c>
      <c r="Y762"/>
      <c r="Z762"/>
      <c r="AA762"/>
      <c r="AB762"/>
      <c r="AC762"/>
      <c r="AD762"/>
      <c r="AE762"/>
      <c r="AF762"/>
      <c r="AG762"/>
      <c r="AH762"/>
      <c r="AI762"/>
      <c r="AJ762"/>
    </row>
    <row r="763" spans="1:36" ht="14.25" customHeight="1">
      <c r="A763" s="41" t="b">
        <f t="shared" si="106"/>
        <v>0</v>
      </c>
      <c r="B763" s="41">
        <f t="shared" si="107"/>
        <v>762</v>
      </c>
      <c r="C763" s="23"/>
      <c r="N763" s="45"/>
      <c r="O763" s="45"/>
      <c r="P763" s="45"/>
      <c r="Q763" s="45"/>
      <c r="R763" s="45"/>
      <c r="S763" s="1">
        <f t="shared" si="108"/>
        <v>0</v>
      </c>
      <c r="T763" s="1">
        <f t="shared" si="109"/>
        <v>0</v>
      </c>
      <c r="U763" s="1">
        <f t="shared" si="110"/>
        <v>0</v>
      </c>
      <c r="V763" s="1">
        <f t="shared" si="111"/>
        <v>0</v>
      </c>
      <c r="W763" s="1">
        <f t="shared" si="112"/>
        <v>0</v>
      </c>
      <c r="X763" s="1">
        <f t="shared" si="113"/>
        <v>0</v>
      </c>
      <c r="Y763"/>
      <c r="Z763"/>
      <c r="AA763"/>
      <c r="AB763"/>
      <c r="AC763"/>
      <c r="AD763"/>
      <c r="AE763"/>
      <c r="AF763"/>
      <c r="AG763"/>
      <c r="AH763"/>
      <c r="AI763"/>
      <c r="AJ763"/>
    </row>
    <row r="764" spans="1:36" ht="14.25" customHeight="1">
      <c r="A764" s="41" t="b">
        <f t="shared" si="106"/>
        <v>0</v>
      </c>
      <c r="B764" s="41">
        <f t="shared" si="107"/>
        <v>763</v>
      </c>
      <c r="C764" s="23"/>
      <c r="N764" s="45"/>
      <c r="O764" s="45"/>
      <c r="P764" s="45"/>
      <c r="Q764" s="45"/>
      <c r="R764" s="45"/>
      <c r="S764" s="1">
        <f t="shared" si="108"/>
        <v>0</v>
      </c>
      <c r="T764" s="1">
        <f t="shared" si="109"/>
        <v>0</v>
      </c>
      <c r="U764" s="1">
        <f t="shared" si="110"/>
        <v>0</v>
      </c>
      <c r="V764" s="1">
        <f t="shared" si="111"/>
        <v>0</v>
      </c>
      <c r="W764" s="1">
        <f t="shared" si="112"/>
        <v>0</v>
      </c>
      <c r="X764" s="1">
        <f t="shared" si="113"/>
        <v>0</v>
      </c>
      <c r="Y764"/>
      <c r="Z764"/>
      <c r="AA764"/>
      <c r="AB764"/>
      <c r="AC764"/>
      <c r="AD764"/>
      <c r="AE764"/>
      <c r="AF764"/>
      <c r="AG764"/>
      <c r="AH764"/>
      <c r="AI764"/>
      <c r="AJ764"/>
    </row>
    <row r="765" spans="1:36" ht="14.25" customHeight="1">
      <c r="A765" s="41" t="b">
        <f t="shared" si="106"/>
        <v>0</v>
      </c>
      <c r="B765" s="41">
        <f t="shared" si="107"/>
        <v>764</v>
      </c>
      <c r="C765" s="23"/>
      <c r="N765" s="45"/>
      <c r="O765" s="45"/>
      <c r="P765" s="45"/>
      <c r="Q765" s="45"/>
      <c r="R765" s="45"/>
      <c r="S765" s="1">
        <f t="shared" si="108"/>
        <v>0</v>
      </c>
      <c r="T765" s="1">
        <f t="shared" si="109"/>
        <v>0</v>
      </c>
      <c r="U765" s="1">
        <f t="shared" si="110"/>
        <v>0</v>
      </c>
      <c r="V765" s="1">
        <f t="shared" si="111"/>
        <v>0</v>
      </c>
      <c r="W765" s="1">
        <f t="shared" si="112"/>
        <v>0</v>
      </c>
      <c r="X765" s="1">
        <f t="shared" si="113"/>
        <v>0</v>
      </c>
      <c r="Y765"/>
      <c r="Z765"/>
      <c r="AA765"/>
      <c r="AB765"/>
      <c r="AC765"/>
      <c r="AD765"/>
      <c r="AE765"/>
      <c r="AF765"/>
      <c r="AG765"/>
      <c r="AH765"/>
      <c r="AI765"/>
      <c r="AJ765"/>
    </row>
    <row r="766" spans="1:36" ht="14.25" customHeight="1">
      <c r="A766" s="41" t="b">
        <f t="shared" si="106"/>
        <v>0</v>
      </c>
      <c r="B766" s="41">
        <f t="shared" si="107"/>
        <v>765</v>
      </c>
      <c r="C766" s="23"/>
      <c r="N766" s="45"/>
      <c r="O766" s="45"/>
      <c r="P766" s="45"/>
      <c r="Q766" s="45"/>
      <c r="R766" s="45"/>
      <c r="S766" s="1">
        <f t="shared" si="108"/>
        <v>0</v>
      </c>
      <c r="T766" s="1">
        <f t="shared" si="109"/>
        <v>0</v>
      </c>
      <c r="U766" s="1">
        <f t="shared" si="110"/>
        <v>0</v>
      </c>
      <c r="V766" s="1">
        <f t="shared" si="111"/>
        <v>0</v>
      </c>
      <c r="W766" s="1">
        <f t="shared" si="112"/>
        <v>0</v>
      </c>
      <c r="X766" s="1">
        <f t="shared" si="113"/>
        <v>0</v>
      </c>
      <c r="Y766"/>
      <c r="Z766"/>
      <c r="AA766"/>
      <c r="AB766"/>
      <c r="AC766"/>
      <c r="AD766"/>
      <c r="AE766"/>
      <c r="AF766"/>
      <c r="AG766"/>
      <c r="AH766"/>
      <c r="AI766"/>
      <c r="AJ766"/>
    </row>
    <row r="767" spans="1:36" ht="14.25" customHeight="1">
      <c r="A767" s="41" t="b">
        <f t="shared" si="106"/>
        <v>0</v>
      </c>
      <c r="B767" s="41">
        <f t="shared" si="107"/>
        <v>766</v>
      </c>
      <c r="C767" s="23"/>
      <c r="N767" s="45"/>
      <c r="O767" s="45"/>
      <c r="P767" s="45"/>
      <c r="Q767" s="45"/>
      <c r="R767" s="45"/>
      <c r="S767" s="1">
        <f t="shared" si="108"/>
        <v>0</v>
      </c>
      <c r="T767" s="1">
        <f t="shared" si="109"/>
        <v>0</v>
      </c>
      <c r="U767" s="1">
        <f t="shared" si="110"/>
        <v>0</v>
      </c>
      <c r="V767" s="1">
        <f t="shared" si="111"/>
        <v>0</v>
      </c>
      <c r="W767" s="1">
        <f t="shared" si="112"/>
        <v>0</v>
      </c>
      <c r="X767" s="1">
        <f t="shared" si="113"/>
        <v>0</v>
      </c>
      <c r="Y767"/>
      <c r="Z767"/>
      <c r="AA767"/>
      <c r="AB767"/>
      <c r="AC767"/>
      <c r="AD767"/>
      <c r="AE767"/>
      <c r="AF767"/>
      <c r="AG767"/>
      <c r="AH767"/>
      <c r="AI767"/>
      <c r="AJ767"/>
    </row>
    <row r="768" spans="1:36" ht="14.25" customHeight="1">
      <c r="A768" s="41" t="b">
        <f t="shared" si="106"/>
        <v>0</v>
      </c>
      <c r="B768" s="41">
        <f t="shared" si="107"/>
        <v>767</v>
      </c>
      <c r="C768" s="23"/>
      <c r="N768" s="45"/>
      <c r="O768" s="45"/>
      <c r="P768" s="45"/>
      <c r="Q768" s="45"/>
      <c r="R768" s="45"/>
      <c r="S768" s="1">
        <f t="shared" si="108"/>
        <v>0</v>
      </c>
      <c r="T768" s="1">
        <f t="shared" si="109"/>
        <v>0</v>
      </c>
      <c r="U768" s="1">
        <f t="shared" si="110"/>
        <v>0</v>
      </c>
      <c r="V768" s="1">
        <f t="shared" si="111"/>
        <v>0</v>
      </c>
      <c r="W768" s="1">
        <f t="shared" si="112"/>
        <v>0</v>
      </c>
      <c r="X768" s="1">
        <f t="shared" si="113"/>
        <v>0</v>
      </c>
      <c r="Y768"/>
      <c r="Z768"/>
      <c r="AA768"/>
      <c r="AB768"/>
      <c r="AC768"/>
      <c r="AD768"/>
      <c r="AE768"/>
      <c r="AF768"/>
      <c r="AG768"/>
      <c r="AH768"/>
      <c r="AI768"/>
      <c r="AJ768"/>
    </row>
    <row r="769" spans="1:36" ht="14.25" customHeight="1">
      <c r="A769" s="41" t="b">
        <f t="shared" si="106"/>
        <v>0</v>
      </c>
      <c r="B769" s="41">
        <f t="shared" si="107"/>
        <v>768</v>
      </c>
      <c r="C769" s="23"/>
      <c r="N769" s="45"/>
      <c r="O769" s="45"/>
      <c r="P769" s="45"/>
      <c r="Q769" s="45"/>
      <c r="R769" s="45"/>
      <c r="S769" s="1">
        <f t="shared" si="108"/>
        <v>0</v>
      </c>
      <c r="T769" s="1">
        <f t="shared" si="109"/>
        <v>0</v>
      </c>
      <c r="U769" s="1">
        <f t="shared" si="110"/>
        <v>0</v>
      </c>
      <c r="V769" s="1">
        <f t="shared" si="111"/>
        <v>0</v>
      </c>
      <c r="W769" s="1">
        <f t="shared" si="112"/>
        <v>0</v>
      </c>
      <c r="X769" s="1">
        <f t="shared" si="113"/>
        <v>0</v>
      </c>
      <c r="Y769"/>
      <c r="Z769"/>
      <c r="AA769"/>
      <c r="AB769"/>
      <c r="AC769"/>
      <c r="AD769"/>
      <c r="AE769"/>
      <c r="AF769"/>
      <c r="AG769"/>
      <c r="AH769"/>
      <c r="AI769"/>
      <c r="AJ769"/>
    </row>
    <row r="770" spans="1:36" ht="14.25" customHeight="1">
      <c r="A770" s="41" t="b">
        <f t="shared" si="106"/>
        <v>0</v>
      </c>
      <c r="B770" s="41">
        <f t="shared" si="107"/>
        <v>769</v>
      </c>
      <c r="C770" s="23"/>
      <c r="N770" s="45"/>
      <c r="O770" s="45"/>
      <c r="P770" s="45"/>
      <c r="Q770" s="45"/>
      <c r="R770" s="45"/>
      <c r="S770" s="1">
        <f t="shared" si="108"/>
        <v>0</v>
      </c>
      <c r="T770" s="1">
        <f t="shared" si="109"/>
        <v>0</v>
      </c>
      <c r="U770" s="1">
        <f t="shared" si="110"/>
        <v>0</v>
      </c>
      <c r="V770" s="1">
        <f t="shared" si="111"/>
        <v>0</v>
      </c>
      <c r="W770" s="1">
        <f t="shared" si="112"/>
        <v>0</v>
      </c>
      <c r="X770" s="1">
        <f t="shared" si="113"/>
        <v>0</v>
      </c>
      <c r="Y770"/>
      <c r="Z770"/>
      <c r="AA770"/>
      <c r="AB770"/>
      <c r="AC770"/>
      <c r="AD770"/>
      <c r="AE770"/>
      <c r="AF770"/>
      <c r="AG770"/>
      <c r="AH770"/>
      <c r="AI770"/>
      <c r="AJ770"/>
    </row>
    <row r="771" spans="1:36" ht="14.25" customHeight="1">
      <c r="A771" s="41" t="b">
        <f t="shared" si="106"/>
        <v>0</v>
      </c>
      <c r="B771" s="41">
        <f t="shared" si="107"/>
        <v>770</v>
      </c>
      <c r="C771" s="23"/>
      <c r="N771" s="45"/>
      <c r="O771" s="45"/>
      <c r="P771" s="45"/>
      <c r="Q771" s="45"/>
      <c r="R771" s="45"/>
      <c r="S771" s="1">
        <f t="shared" si="108"/>
        <v>0</v>
      </c>
      <c r="T771" s="1">
        <f t="shared" si="109"/>
        <v>0</v>
      </c>
      <c r="U771" s="1">
        <f t="shared" si="110"/>
        <v>0</v>
      </c>
      <c r="V771" s="1">
        <f t="shared" si="111"/>
        <v>0</v>
      </c>
      <c r="W771" s="1">
        <f t="shared" si="112"/>
        <v>0</v>
      </c>
      <c r="X771" s="1">
        <f t="shared" si="113"/>
        <v>0</v>
      </c>
      <c r="Y771"/>
      <c r="Z771"/>
      <c r="AA771"/>
      <c r="AB771"/>
      <c r="AC771"/>
      <c r="AD771"/>
      <c r="AE771"/>
      <c r="AF771"/>
      <c r="AG771"/>
      <c r="AH771"/>
      <c r="AI771"/>
      <c r="AJ771"/>
    </row>
    <row r="772" spans="1:36" ht="14.25" customHeight="1">
      <c r="A772" s="41" t="b">
        <f t="shared" ref="A772:A835" si="114">IF(OR(COUNTIF(D772:M772, "NOT EXECUTED"), COUNTIF(D772:M772, "NOT COMPILED"), COUNTIF(D772:M772, "NOT EFFECTIVE")),TRUE,FALSE)</f>
        <v>0</v>
      </c>
      <c r="B772" s="41">
        <f t="shared" ref="B772:B835" si="115">+B771+1</f>
        <v>771</v>
      </c>
      <c r="C772" s="23"/>
      <c r="N772" s="45"/>
      <c r="O772" s="45"/>
      <c r="P772" s="45"/>
      <c r="Q772" s="45"/>
      <c r="R772" s="45"/>
      <c r="S772" s="1">
        <f t="shared" si="108"/>
        <v>0</v>
      </c>
      <c r="T772" s="1">
        <f t="shared" si="109"/>
        <v>0</v>
      </c>
      <c r="U772" s="1">
        <f t="shared" si="110"/>
        <v>0</v>
      </c>
      <c r="V772" s="1">
        <f t="shared" si="111"/>
        <v>0</v>
      </c>
      <c r="W772" s="1">
        <f t="shared" si="112"/>
        <v>0</v>
      </c>
      <c r="X772" s="1">
        <f t="shared" si="113"/>
        <v>0</v>
      </c>
      <c r="Y772"/>
      <c r="Z772"/>
      <c r="AA772"/>
      <c r="AB772"/>
      <c r="AC772"/>
      <c r="AD772"/>
      <c r="AE772"/>
      <c r="AF772"/>
      <c r="AG772"/>
      <c r="AH772"/>
      <c r="AI772"/>
      <c r="AJ772"/>
    </row>
    <row r="773" spans="1:36" ht="14.25" customHeight="1">
      <c r="A773" s="41" t="b">
        <f t="shared" si="114"/>
        <v>0</v>
      </c>
      <c r="B773" s="41">
        <f t="shared" si="115"/>
        <v>772</v>
      </c>
      <c r="C773" s="23"/>
      <c r="N773" s="45"/>
      <c r="O773" s="45"/>
      <c r="P773" s="45"/>
      <c r="Q773" s="45"/>
      <c r="R773" s="45"/>
      <c r="S773" s="1">
        <f t="shared" si="108"/>
        <v>0</v>
      </c>
      <c r="T773" s="1">
        <f t="shared" si="109"/>
        <v>0</v>
      </c>
      <c r="U773" s="1">
        <f t="shared" si="110"/>
        <v>0</v>
      </c>
      <c r="V773" s="1">
        <f t="shared" si="111"/>
        <v>0</v>
      </c>
      <c r="W773" s="1">
        <f t="shared" si="112"/>
        <v>0</v>
      </c>
      <c r="X773" s="1">
        <f t="shared" si="113"/>
        <v>0</v>
      </c>
      <c r="Y773"/>
      <c r="Z773"/>
      <c r="AA773"/>
      <c r="AB773"/>
      <c r="AC773"/>
      <c r="AD773"/>
      <c r="AE773"/>
      <c r="AF773"/>
      <c r="AG773"/>
      <c r="AH773"/>
      <c r="AI773"/>
      <c r="AJ773"/>
    </row>
    <row r="774" spans="1:36" ht="14.25" customHeight="1">
      <c r="A774" s="41" t="b">
        <f t="shared" si="114"/>
        <v>0</v>
      </c>
      <c r="B774" s="41">
        <f t="shared" si="115"/>
        <v>773</v>
      </c>
      <c r="C774" s="23"/>
      <c r="N774" s="45"/>
      <c r="O774" s="45"/>
      <c r="P774" s="45"/>
      <c r="Q774" s="45"/>
      <c r="R774" s="45"/>
      <c r="S774" s="1">
        <f t="shared" si="108"/>
        <v>0</v>
      </c>
      <c r="T774" s="1">
        <f t="shared" si="109"/>
        <v>0</v>
      </c>
      <c r="U774" s="1">
        <f t="shared" si="110"/>
        <v>0</v>
      </c>
      <c r="V774" s="1">
        <f t="shared" si="111"/>
        <v>0</v>
      </c>
      <c r="W774" s="1">
        <f t="shared" si="112"/>
        <v>0</v>
      </c>
      <c r="X774" s="1">
        <f t="shared" si="113"/>
        <v>0</v>
      </c>
      <c r="Y774"/>
      <c r="Z774"/>
      <c r="AA774"/>
      <c r="AB774"/>
      <c r="AC774"/>
      <c r="AD774"/>
      <c r="AE774"/>
      <c r="AF774"/>
      <c r="AG774"/>
      <c r="AH774"/>
      <c r="AI774"/>
      <c r="AJ774"/>
    </row>
    <row r="775" spans="1:36" ht="14.25" customHeight="1">
      <c r="A775" s="41" t="b">
        <f t="shared" si="114"/>
        <v>0</v>
      </c>
      <c r="B775" s="41">
        <f t="shared" si="115"/>
        <v>774</v>
      </c>
      <c r="C775" s="23"/>
      <c r="N775" s="45"/>
      <c r="O775" s="45"/>
      <c r="P775" s="45"/>
      <c r="Q775" s="45"/>
      <c r="R775" s="45"/>
      <c r="S775" s="1">
        <f t="shared" si="108"/>
        <v>0</v>
      </c>
      <c r="T775" s="1">
        <f t="shared" si="109"/>
        <v>0</v>
      </c>
      <c r="U775" s="1">
        <f t="shared" si="110"/>
        <v>0</v>
      </c>
      <c r="V775" s="1">
        <f t="shared" si="111"/>
        <v>0</v>
      </c>
      <c r="W775" s="1">
        <f t="shared" si="112"/>
        <v>0</v>
      </c>
      <c r="X775" s="1">
        <f t="shared" si="113"/>
        <v>0</v>
      </c>
      <c r="Y775"/>
      <c r="Z775"/>
      <c r="AA775"/>
      <c r="AB775"/>
      <c r="AC775"/>
      <c r="AD775"/>
      <c r="AE775"/>
      <c r="AF775"/>
      <c r="AG775"/>
      <c r="AH775"/>
      <c r="AI775"/>
      <c r="AJ775"/>
    </row>
    <row r="776" spans="1:36" ht="14.25" customHeight="1">
      <c r="A776" s="41" t="b">
        <f t="shared" si="114"/>
        <v>0</v>
      </c>
      <c r="B776" s="41">
        <f t="shared" si="115"/>
        <v>775</v>
      </c>
      <c r="C776" s="23"/>
      <c r="N776" s="45"/>
      <c r="O776" s="45"/>
      <c r="P776" s="45"/>
      <c r="Q776" s="45"/>
      <c r="R776" s="45"/>
      <c r="S776" s="1">
        <f t="shared" si="108"/>
        <v>0</v>
      </c>
      <c r="T776" s="1">
        <f t="shared" si="109"/>
        <v>0</v>
      </c>
      <c r="U776" s="1">
        <f t="shared" si="110"/>
        <v>0</v>
      </c>
      <c r="V776" s="1">
        <f t="shared" si="111"/>
        <v>0</v>
      </c>
      <c r="W776" s="1">
        <f t="shared" si="112"/>
        <v>0</v>
      </c>
      <c r="X776" s="1">
        <f t="shared" si="113"/>
        <v>0</v>
      </c>
      <c r="Y776"/>
      <c r="Z776"/>
      <c r="AA776"/>
      <c r="AB776"/>
      <c r="AC776"/>
      <c r="AD776"/>
      <c r="AE776"/>
      <c r="AF776"/>
      <c r="AG776"/>
      <c r="AH776"/>
      <c r="AI776"/>
      <c r="AJ776"/>
    </row>
    <row r="777" spans="1:36" ht="14.25" customHeight="1">
      <c r="A777" s="41" t="b">
        <f t="shared" si="114"/>
        <v>0</v>
      </c>
      <c r="B777" s="41">
        <f t="shared" si="115"/>
        <v>776</v>
      </c>
      <c r="C777" s="23"/>
      <c r="N777" s="45"/>
      <c r="O777" s="45"/>
      <c r="P777" s="45"/>
      <c r="Q777" s="45"/>
      <c r="R777" s="45"/>
      <c r="S777" s="1">
        <f t="shared" si="108"/>
        <v>0</v>
      </c>
      <c r="T777" s="1">
        <f t="shared" si="109"/>
        <v>0</v>
      </c>
      <c r="U777" s="1">
        <f t="shared" si="110"/>
        <v>0</v>
      </c>
      <c r="V777" s="1">
        <f t="shared" si="111"/>
        <v>0</v>
      </c>
      <c r="W777" s="1">
        <f t="shared" si="112"/>
        <v>0</v>
      </c>
      <c r="X777" s="1">
        <f t="shared" si="113"/>
        <v>0</v>
      </c>
      <c r="Y777"/>
      <c r="Z777"/>
      <c r="AA777"/>
      <c r="AB777"/>
      <c r="AC777"/>
      <c r="AD777"/>
      <c r="AE777"/>
      <c r="AF777"/>
      <c r="AG777"/>
      <c r="AH777"/>
      <c r="AI777"/>
      <c r="AJ777"/>
    </row>
    <row r="778" spans="1:36" ht="14.25" customHeight="1">
      <c r="A778" s="41" t="b">
        <f t="shared" si="114"/>
        <v>0</v>
      </c>
      <c r="B778" s="41">
        <f t="shared" si="115"/>
        <v>777</v>
      </c>
      <c r="C778" s="23"/>
      <c r="N778" s="45"/>
      <c r="O778" s="45"/>
      <c r="P778" s="45"/>
      <c r="Q778" s="45"/>
      <c r="R778" s="45"/>
      <c r="S778" s="1">
        <f t="shared" si="108"/>
        <v>0</v>
      </c>
      <c r="T778" s="1">
        <f t="shared" si="109"/>
        <v>0</v>
      </c>
      <c r="U778" s="1">
        <f t="shared" si="110"/>
        <v>0</v>
      </c>
      <c r="V778" s="1">
        <f t="shared" si="111"/>
        <v>0</v>
      </c>
      <c r="W778" s="1">
        <f t="shared" si="112"/>
        <v>0</v>
      </c>
      <c r="X778" s="1">
        <f t="shared" si="113"/>
        <v>0</v>
      </c>
      <c r="Y778"/>
      <c r="Z778"/>
      <c r="AA778"/>
      <c r="AB778"/>
      <c r="AC778"/>
      <c r="AD778"/>
      <c r="AE778"/>
      <c r="AF778"/>
      <c r="AG778"/>
      <c r="AH778"/>
      <c r="AI778"/>
      <c r="AJ778"/>
    </row>
    <row r="779" spans="1:36" ht="14.25" customHeight="1">
      <c r="A779" s="41" t="b">
        <f t="shared" si="114"/>
        <v>0</v>
      </c>
      <c r="B779" s="41">
        <f t="shared" si="115"/>
        <v>778</v>
      </c>
      <c r="C779" s="23"/>
      <c r="N779" s="45"/>
      <c r="O779" s="45"/>
      <c r="P779" s="45"/>
      <c r="Q779" s="45"/>
      <c r="R779" s="45"/>
      <c r="S779" s="1">
        <f t="shared" si="108"/>
        <v>0</v>
      </c>
      <c r="T779" s="1">
        <f t="shared" si="109"/>
        <v>0</v>
      </c>
      <c r="U779" s="1">
        <f t="shared" si="110"/>
        <v>0</v>
      </c>
      <c r="V779" s="1">
        <f t="shared" si="111"/>
        <v>0</v>
      </c>
      <c r="W779" s="1">
        <f t="shared" si="112"/>
        <v>0</v>
      </c>
      <c r="X779" s="1">
        <f t="shared" si="113"/>
        <v>0</v>
      </c>
      <c r="Y779"/>
      <c r="Z779"/>
      <c r="AA779"/>
      <c r="AB779"/>
      <c r="AC779"/>
      <c r="AD779"/>
      <c r="AE779"/>
      <c r="AF779"/>
      <c r="AG779"/>
      <c r="AH779"/>
      <c r="AI779"/>
      <c r="AJ779"/>
    </row>
    <row r="780" spans="1:36" ht="14.25" customHeight="1">
      <c r="A780" s="41" t="b">
        <f t="shared" si="114"/>
        <v>0</v>
      </c>
      <c r="B780" s="41">
        <f t="shared" si="115"/>
        <v>779</v>
      </c>
      <c r="C780" s="23"/>
      <c r="N780" s="45"/>
      <c r="O780" s="45"/>
      <c r="P780" s="45"/>
      <c r="Q780" s="45"/>
      <c r="R780" s="45"/>
      <c r="S780" s="1">
        <f t="shared" si="108"/>
        <v>0</v>
      </c>
      <c r="T780" s="1">
        <f t="shared" si="109"/>
        <v>0</v>
      </c>
      <c r="U780" s="1">
        <f t="shared" si="110"/>
        <v>0</v>
      </c>
      <c r="V780" s="1">
        <f t="shared" si="111"/>
        <v>0</v>
      </c>
      <c r="W780" s="1">
        <f t="shared" si="112"/>
        <v>0</v>
      </c>
      <c r="X780" s="1">
        <f t="shared" si="113"/>
        <v>0</v>
      </c>
      <c r="Y780"/>
      <c r="Z780"/>
      <c r="AA780"/>
      <c r="AB780"/>
      <c r="AC780"/>
      <c r="AD780"/>
      <c r="AE780"/>
      <c r="AF780"/>
      <c r="AG780"/>
      <c r="AH780"/>
      <c r="AI780"/>
      <c r="AJ780"/>
    </row>
    <row r="781" spans="1:36" ht="14.25" customHeight="1">
      <c r="A781" s="41" t="b">
        <f t="shared" si="114"/>
        <v>0</v>
      </c>
      <c r="B781" s="41">
        <f t="shared" si="115"/>
        <v>780</v>
      </c>
      <c r="C781" s="23"/>
      <c r="N781" s="45"/>
      <c r="O781" s="45"/>
      <c r="P781" s="45"/>
      <c r="Q781" s="45"/>
      <c r="R781" s="45"/>
      <c r="S781" s="1">
        <f t="shared" si="108"/>
        <v>0</v>
      </c>
      <c r="T781" s="1">
        <f t="shared" si="109"/>
        <v>0</v>
      </c>
      <c r="U781" s="1">
        <f t="shared" si="110"/>
        <v>0</v>
      </c>
      <c r="V781" s="1">
        <f t="shared" si="111"/>
        <v>0</v>
      </c>
      <c r="W781" s="1">
        <f t="shared" si="112"/>
        <v>0</v>
      </c>
      <c r="X781" s="1">
        <f t="shared" si="113"/>
        <v>0</v>
      </c>
      <c r="Y781"/>
      <c r="Z781"/>
      <c r="AA781"/>
      <c r="AB781"/>
      <c r="AC781"/>
      <c r="AD781"/>
      <c r="AE781"/>
      <c r="AF781"/>
      <c r="AG781"/>
      <c r="AH781"/>
      <c r="AI781"/>
      <c r="AJ781"/>
    </row>
    <row r="782" spans="1:36" ht="14.25" customHeight="1">
      <c r="A782" s="41" t="b">
        <f t="shared" si="114"/>
        <v>0</v>
      </c>
      <c r="B782" s="41">
        <f t="shared" si="115"/>
        <v>781</v>
      </c>
      <c r="C782" s="23"/>
      <c r="N782" s="45"/>
      <c r="O782" s="45"/>
      <c r="P782" s="45"/>
      <c r="Q782" s="45"/>
      <c r="R782" s="45"/>
      <c r="S782" s="1">
        <f t="shared" ref="S782:S845" si="116">IF(COUNTIF(H782:M782,"NOT EFFECTIVE"),1,0)</f>
        <v>0</v>
      </c>
      <c r="T782" s="1">
        <f t="shared" si="109"/>
        <v>0</v>
      </c>
      <c r="U782" s="1">
        <f t="shared" si="110"/>
        <v>0</v>
      </c>
      <c r="V782" s="1">
        <f t="shared" si="111"/>
        <v>0</v>
      </c>
      <c r="W782" s="1">
        <f t="shared" si="112"/>
        <v>0</v>
      </c>
      <c r="X782" s="1">
        <f t="shared" si="113"/>
        <v>0</v>
      </c>
      <c r="Y782"/>
      <c r="Z782"/>
      <c r="AA782"/>
      <c r="AB782"/>
      <c r="AC782"/>
      <c r="AD782"/>
      <c r="AE782"/>
      <c r="AF782"/>
      <c r="AG782"/>
      <c r="AH782"/>
      <c r="AI782"/>
      <c r="AJ782"/>
    </row>
    <row r="783" spans="1:36" ht="14.25" customHeight="1">
      <c r="A783" s="41" t="b">
        <f t="shared" si="114"/>
        <v>0</v>
      </c>
      <c r="B783" s="41">
        <f t="shared" si="115"/>
        <v>782</v>
      </c>
      <c r="C783" s="23"/>
      <c r="N783" s="45"/>
      <c r="O783" s="45"/>
      <c r="P783" s="45"/>
      <c r="Q783" s="45"/>
      <c r="R783" s="45"/>
      <c r="S783" s="1">
        <f t="shared" si="116"/>
        <v>0</v>
      </c>
      <c r="T783" s="1">
        <f t="shared" si="109"/>
        <v>0</v>
      </c>
      <c r="U783" s="1">
        <f t="shared" si="110"/>
        <v>0</v>
      </c>
      <c r="V783" s="1">
        <f t="shared" si="111"/>
        <v>0</v>
      </c>
      <c r="W783" s="1">
        <f t="shared" si="112"/>
        <v>0</v>
      </c>
      <c r="X783" s="1">
        <f t="shared" si="113"/>
        <v>0</v>
      </c>
      <c r="Y783"/>
      <c r="Z783"/>
      <c r="AA783"/>
      <c r="AB783"/>
      <c r="AC783"/>
      <c r="AD783"/>
      <c r="AE783"/>
      <c r="AF783"/>
      <c r="AG783"/>
      <c r="AH783"/>
      <c r="AI783"/>
      <c r="AJ783"/>
    </row>
    <row r="784" spans="1:36" ht="14.25" customHeight="1">
      <c r="A784" s="41" t="b">
        <f t="shared" si="114"/>
        <v>0</v>
      </c>
      <c r="B784" s="41">
        <f t="shared" si="115"/>
        <v>783</v>
      </c>
      <c r="C784" s="23"/>
      <c r="N784" s="45"/>
      <c r="O784" s="45"/>
      <c r="P784" s="45"/>
      <c r="Q784" s="45"/>
      <c r="R784" s="45"/>
      <c r="S784" s="1">
        <f t="shared" si="116"/>
        <v>0</v>
      </c>
      <c r="T784" s="1">
        <f t="shared" si="109"/>
        <v>0</v>
      </c>
      <c r="U784" s="1">
        <f t="shared" si="110"/>
        <v>0</v>
      </c>
      <c r="V784" s="1">
        <f t="shared" si="111"/>
        <v>0</v>
      </c>
      <c r="W784" s="1">
        <f t="shared" si="112"/>
        <v>0</v>
      </c>
      <c r="X784" s="1">
        <f t="shared" si="113"/>
        <v>0</v>
      </c>
      <c r="Y784"/>
      <c r="Z784"/>
      <c r="AA784"/>
      <c r="AB784"/>
      <c r="AC784"/>
      <c r="AD784"/>
      <c r="AE784"/>
      <c r="AF784"/>
      <c r="AG784"/>
      <c r="AH784"/>
      <c r="AI784"/>
      <c r="AJ784"/>
    </row>
    <row r="785" spans="1:36" ht="14.25" customHeight="1">
      <c r="A785" s="41" t="b">
        <f t="shared" si="114"/>
        <v>0</v>
      </c>
      <c r="B785" s="41">
        <f t="shared" si="115"/>
        <v>784</v>
      </c>
      <c r="C785" s="23"/>
      <c r="N785" s="45"/>
      <c r="O785" s="45"/>
      <c r="P785" s="45"/>
      <c r="Q785" s="45"/>
      <c r="R785" s="45"/>
      <c r="S785" s="1">
        <f t="shared" si="116"/>
        <v>0</v>
      </c>
      <c r="T785" s="1">
        <f t="shared" si="109"/>
        <v>0</v>
      </c>
      <c r="U785" s="1">
        <f t="shared" si="110"/>
        <v>0</v>
      </c>
      <c r="V785" s="1">
        <f t="shared" si="111"/>
        <v>0</v>
      </c>
      <c r="W785" s="1">
        <f t="shared" si="112"/>
        <v>0</v>
      </c>
      <c r="X785" s="1">
        <f t="shared" si="113"/>
        <v>0</v>
      </c>
      <c r="Y785"/>
      <c r="Z785"/>
      <c r="AA785"/>
      <c r="AB785"/>
      <c r="AC785"/>
      <c r="AD785"/>
      <c r="AE785"/>
      <c r="AF785"/>
      <c r="AG785"/>
      <c r="AH785"/>
      <c r="AI785"/>
      <c r="AJ785"/>
    </row>
    <row r="786" spans="1:36" ht="14.25" customHeight="1">
      <c r="A786" s="41" t="b">
        <f t="shared" si="114"/>
        <v>0</v>
      </c>
      <c r="B786" s="41">
        <f t="shared" si="115"/>
        <v>785</v>
      </c>
      <c r="C786" s="23"/>
      <c r="N786" s="45"/>
      <c r="O786" s="45"/>
      <c r="P786" s="45"/>
      <c r="Q786" s="45"/>
      <c r="R786" s="45"/>
      <c r="S786" s="1">
        <f t="shared" si="116"/>
        <v>0</v>
      </c>
      <c r="T786" s="1">
        <f t="shared" si="109"/>
        <v>0</v>
      </c>
      <c r="U786" s="1">
        <f t="shared" si="110"/>
        <v>0</v>
      </c>
      <c r="V786" s="1">
        <f t="shared" si="111"/>
        <v>0</v>
      </c>
      <c r="W786" s="1">
        <f t="shared" si="112"/>
        <v>0</v>
      </c>
      <c r="X786" s="1">
        <f t="shared" si="113"/>
        <v>0</v>
      </c>
      <c r="Y786"/>
      <c r="Z786"/>
      <c r="AA786"/>
      <c r="AB786"/>
      <c r="AC786"/>
      <c r="AD786"/>
      <c r="AE786"/>
      <c r="AF786"/>
      <c r="AG786"/>
      <c r="AH786"/>
      <c r="AI786"/>
      <c r="AJ786"/>
    </row>
    <row r="787" spans="1:36" ht="14.25" customHeight="1">
      <c r="A787" s="41" t="b">
        <f t="shared" si="114"/>
        <v>0</v>
      </c>
      <c r="B787" s="41">
        <f t="shared" si="115"/>
        <v>786</v>
      </c>
      <c r="C787" s="23"/>
      <c r="N787" s="45"/>
      <c r="O787" s="45"/>
      <c r="P787" s="45"/>
      <c r="Q787" s="45"/>
      <c r="R787" s="45"/>
      <c r="S787" s="1">
        <f t="shared" si="116"/>
        <v>0</v>
      </c>
      <c r="T787" s="1">
        <f t="shared" si="109"/>
        <v>0</v>
      </c>
      <c r="U787" s="1">
        <f t="shared" si="110"/>
        <v>0</v>
      </c>
      <c r="V787" s="1">
        <f t="shared" si="111"/>
        <v>0</v>
      </c>
      <c r="W787" s="1">
        <f t="shared" si="112"/>
        <v>0</v>
      </c>
      <c r="X787" s="1">
        <f t="shared" si="113"/>
        <v>0</v>
      </c>
      <c r="Y787"/>
      <c r="Z787"/>
      <c r="AA787"/>
      <c r="AB787"/>
      <c r="AC787"/>
      <c r="AD787"/>
      <c r="AE787"/>
      <c r="AF787"/>
      <c r="AG787"/>
      <c r="AH787"/>
      <c r="AI787"/>
      <c r="AJ787"/>
    </row>
    <row r="788" spans="1:36" ht="14.25" customHeight="1">
      <c r="A788" s="41" t="b">
        <f t="shared" si="114"/>
        <v>0</v>
      </c>
      <c r="B788" s="41">
        <f t="shared" si="115"/>
        <v>787</v>
      </c>
      <c r="C788" s="23"/>
      <c r="N788" s="45"/>
      <c r="O788" s="45"/>
      <c r="P788" s="45"/>
      <c r="Q788" s="45"/>
      <c r="R788" s="45"/>
      <c r="S788" s="1">
        <f t="shared" si="116"/>
        <v>0</v>
      </c>
      <c r="T788" s="1">
        <f t="shared" si="109"/>
        <v>0</v>
      </c>
      <c r="U788" s="1">
        <f t="shared" si="110"/>
        <v>0</v>
      </c>
      <c r="V788" s="1">
        <f t="shared" si="111"/>
        <v>0</v>
      </c>
      <c r="W788" s="1">
        <f t="shared" si="112"/>
        <v>0</v>
      </c>
      <c r="X788" s="1">
        <f t="shared" si="113"/>
        <v>0</v>
      </c>
      <c r="Y788"/>
      <c r="Z788"/>
      <c r="AA788"/>
      <c r="AB788"/>
      <c r="AC788"/>
      <c r="AD788"/>
      <c r="AE788"/>
      <c r="AF788"/>
      <c r="AG788"/>
      <c r="AH788"/>
      <c r="AI788"/>
      <c r="AJ788"/>
    </row>
    <row r="789" spans="1:36" ht="14.25" customHeight="1">
      <c r="A789" s="41" t="b">
        <f t="shared" si="114"/>
        <v>0</v>
      </c>
      <c r="B789" s="41">
        <f t="shared" si="115"/>
        <v>788</v>
      </c>
      <c r="C789" s="23"/>
      <c r="N789" s="45"/>
      <c r="O789" s="45"/>
      <c r="P789" s="45"/>
      <c r="Q789" s="45"/>
      <c r="R789" s="45"/>
      <c r="S789" s="1">
        <f t="shared" si="116"/>
        <v>0</v>
      </c>
      <c r="T789" s="1">
        <f t="shared" si="109"/>
        <v>0</v>
      </c>
      <c r="U789" s="1">
        <f t="shared" si="110"/>
        <v>0</v>
      </c>
      <c r="V789" s="1">
        <f t="shared" si="111"/>
        <v>0</v>
      </c>
      <c r="W789" s="1">
        <f t="shared" si="112"/>
        <v>0</v>
      </c>
      <c r="X789" s="1">
        <f t="shared" si="113"/>
        <v>0</v>
      </c>
      <c r="Y789"/>
      <c r="Z789"/>
      <c r="AA789"/>
      <c r="AB789"/>
      <c r="AC789"/>
      <c r="AD789"/>
      <c r="AE789"/>
      <c r="AF789"/>
      <c r="AG789"/>
      <c r="AH789"/>
      <c r="AI789"/>
      <c r="AJ789"/>
    </row>
    <row r="790" spans="1:36" ht="14.25" customHeight="1">
      <c r="A790" s="41" t="b">
        <f t="shared" si="114"/>
        <v>0</v>
      </c>
      <c r="B790" s="41">
        <f t="shared" si="115"/>
        <v>789</v>
      </c>
      <c r="C790" s="23"/>
      <c r="N790" s="45"/>
      <c r="O790" s="45"/>
      <c r="P790" s="45"/>
      <c r="Q790" s="45"/>
      <c r="R790" s="45"/>
      <c r="S790" s="1">
        <f t="shared" si="116"/>
        <v>0</v>
      </c>
      <c r="T790" s="1">
        <f t="shared" si="109"/>
        <v>0</v>
      </c>
      <c r="U790" s="1">
        <f t="shared" si="110"/>
        <v>0</v>
      </c>
      <c r="V790" s="1">
        <f t="shared" si="111"/>
        <v>0</v>
      </c>
      <c r="W790" s="1">
        <f t="shared" si="112"/>
        <v>0</v>
      </c>
      <c r="X790" s="1">
        <f t="shared" si="113"/>
        <v>0</v>
      </c>
      <c r="Y790"/>
      <c r="Z790"/>
      <c r="AA790"/>
      <c r="AB790"/>
      <c r="AC790"/>
      <c r="AD790"/>
      <c r="AE790"/>
      <c r="AF790"/>
      <c r="AG790"/>
      <c r="AH790"/>
      <c r="AI790"/>
      <c r="AJ790"/>
    </row>
    <row r="791" spans="1:36" ht="14.25" customHeight="1">
      <c r="A791" s="41" t="b">
        <f t="shared" si="114"/>
        <v>0</v>
      </c>
      <c r="B791" s="41">
        <f t="shared" si="115"/>
        <v>790</v>
      </c>
      <c r="C791" s="23"/>
      <c r="N791" s="45"/>
      <c r="O791" s="45"/>
      <c r="P791" s="45"/>
      <c r="Q791" s="45"/>
      <c r="R791" s="45"/>
      <c r="S791" s="1">
        <f t="shared" si="116"/>
        <v>0</v>
      </c>
      <c r="T791" s="1">
        <f t="shared" si="109"/>
        <v>0</v>
      </c>
      <c r="U791" s="1">
        <f t="shared" si="110"/>
        <v>0</v>
      </c>
      <c r="V791" s="1">
        <f t="shared" si="111"/>
        <v>0</v>
      </c>
      <c r="W791" s="1">
        <f t="shared" si="112"/>
        <v>0</v>
      </c>
      <c r="X791" s="1">
        <f t="shared" si="113"/>
        <v>0</v>
      </c>
      <c r="Y791"/>
      <c r="Z791"/>
      <c r="AA791"/>
      <c r="AB791"/>
      <c r="AC791"/>
      <c r="AD791"/>
      <c r="AE791"/>
      <c r="AF791"/>
      <c r="AG791"/>
      <c r="AH791"/>
      <c r="AI791"/>
      <c r="AJ791"/>
    </row>
    <row r="792" spans="1:36" ht="14.25" customHeight="1">
      <c r="A792" s="41" t="b">
        <f t="shared" si="114"/>
        <v>0</v>
      </c>
      <c r="B792" s="41">
        <f t="shared" si="115"/>
        <v>791</v>
      </c>
      <c r="C792" s="23"/>
      <c r="N792" s="45"/>
      <c r="O792" s="45"/>
      <c r="P792" s="45"/>
      <c r="Q792" s="45"/>
      <c r="R792" s="45"/>
      <c r="S792" s="1">
        <f t="shared" si="116"/>
        <v>0</v>
      </c>
      <c r="T792" s="1">
        <f t="shared" si="109"/>
        <v>0</v>
      </c>
      <c r="U792" s="1">
        <f t="shared" si="110"/>
        <v>0</v>
      </c>
      <c r="V792" s="1">
        <f t="shared" si="111"/>
        <v>0</v>
      </c>
      <c r="W792" s="1">
        <f t="shared" si="112"/>
        <v>0</v>
      </c>
      <c r="X792" s="1">
        <f t="shared" si="113"/>
        <v>0</v>
      </c>
      <c r="Y792"/>
      <c r="Z792"/>
      <c r="AA792"/>
      <c r="AB792"/>
      <c r="AC792"/>
      <c r="AD792"/>
      <c r="AE792"/>
      <c r="AF792"/>
      <c r="AG792"/>
      <c r="AH792"/>
      <c r="AI792"/>
      <c r="AJ792"/>
    </row>
    <row r="793" spans="1:36" ht="14.25" customHeight="1">
      <c r="A793" s="41" t="b">
        <f t="shared" si="114"/>
        <v>0</v>
      </c>
      <c r="B793" s="41">
        <f t="shared" si="115"/>
        <v>792</v>
      </c>
      <c r="C793" s="23"/>
      <c r="N793" s="45"/>
      <c r="O793" s="45"/>
      <c r="P793" s="45"/>
      <c r="Q793" s="45"/>
      <c r="R793" s="45"/>
      <c r="S793" s="1">
        <f t="shared" si="116"/>
        <v>0</v>
      </c>
      <c r="T793" s="1">
        <f t="shared" si="109"/>
        <v>0</v>
      </c>
      <c r="U793" s="1">
        <f t="shared" si="110"/>
        <v>0</v>
      </c>
      <c r="V793" s="1">
        <f t="shared" si="111"/>
        <v>0</v>
      </c>
      <c r="W793" s="1">
        <f t="shared" si="112"/>
        <v>0</v>
      </c>
      <c r="X793" s="1">
        <f t="shared" si="113"/>
        <v>0</v>
      </c>
      <c r="Y793"/>
      <c r="Z793"/>
      <c r="AA793"/>
      <c r="AB793"/>
      <c r="AC793"/>
      <c r="AD793"/>
      <c r="AE793"/>
      <c r="AF793"/>
      <c r="AG793"/>
      <c r="AH793"/>
      <c r="AI793"/>
      <c r="AJ793"/>
    </row>
    <row r="794" spans="1:36" ht="14.25" customHeight="1">
      <c r="A794" s="41" t="b">
        <f t="shared" si="114"/>
        <v>0</v>
      </c>
      <c r="B794" s="41">
        <f t="shared" si="115"/>
        <v>793</v>
      </c>
      <c r="C794" s="23"/>
      <c r="N794" s="45"/>
      <c r="O794" s="45"/>
      <c r="P794" s="45"/>
      <c r="Q794" s="45"/>
      <c r="R794" s="45"/>
      <c r="S794" s="1">
        <f t="shared" si="116"/>
        <v>0</v>
      </c>
      <c r="T794" s="1">
        <f t="shared" si="109"/>
        <v>0</v>
      </c>
      <c r="U794" s="1">
        <f t="shared" si="110"/>
        <v>0</v>
      </c>
      <c r="V794" s="1">
        <f t="shared" si="111"/>
        <v>0</v>
      </c>
      <c r="W794" s="1">
        <f t="shared" si="112"/>
        <v>0</v>
      </c>
      <c r="X794" s="1">
        <f t="shared" si="113"/>
        <v>0</v>
      </c>
      <c r="Y794"/>
      <c r="Z794"/>
      <c r="AA794"/>
      <c r="AB794"/>
      <c r="AC794"/>
      <c r="AD794"/>
      <c r="AE794"/>
      <c r="AF794"/>
      <c r="AG794"/>
      <c r="AH794"/>
      <c r="AI794"/>
      <c r="AJ794"/>
    </row>
    <row r="795" spans="1:36" ht="14.25" customHeight="1">
      <c r="A795" s="41" t="b">
        <f t="shared" si="114"/>
        <v>0</v>
      </c>
      <c r="B795" s="41">
        <f t="shared" si="115"/>
        <v>794</v>
      </c>
      <c r="C795" s="23"/>
      <c r="N795" s="45"/>
      <c r="O795" s="45"/>
      <c r="P795" s="45"/>
      <c r="Q795" s="45"/>
      <c r="R795" s="45"/>
      <c r="S795" s="1">
        <f t="shared" si="116"/>
        <v>0</v>
      </c>
      <c r="T795" s="1">
        <f t="shared" si="109"/>
        <v>0</v>
      </c>
      <c r="U795" s="1">
        <f t="shared" si="110"/>
        <v>0</v>
      </c>
      <c r="V795" s="1">
        <f t="shared" si="111"/>
        <v>0</v>
      </c>
      <c r="W795" s="1">
        <f t="shared" si="112"/>
        <v>0</v>
      </c>
      <c r="X795" s="1">
        <f t="shared" si="113"/>
        <v>0</v>
      </c>
      <c r="Y795"/>
      <c r="Z795"/>
      <c r="AA795"/>
      <c r="AB795"/>
      <c r="AC795"/>
      <c r="AD795"/>
      <c r="AE795"/>
      <c r="AF795"/>
      <c r="AG795"/>
      <c r="AH795"/>
      <c r="AI795"/>
      <c r="AJ795"/>
    </row>
    <row r="796" spans="1:36" ht="14.25" customHeight="1">
      <c r="A796" s="41" t="b">
        <f t="shared" si="114"/>
        <v>0</v>
      </c>
      <c r="B796" s="41">
        <f t="shared" si="115"/>
        <v>795</v>
      </c>
      <c r="C796" s="23"/>
      <c r="N796" s="45"/>
      <c r="O796" s="45"/>
      <c r="P796" s="45"/>
      <c r="Q796" s="45"/>
      <c r="R796" s="45"/>
      <c r="S796" s="1">
        <f t="shared" si="116"/>
        <v>0</v>
      </c>
      <c r="T796" s="1">
        <f t="shared" si="109"/>
        <v>0</v>
      </c>
      <c r="U796" s="1">
        <f t="shared" si="110"/>
        <v>0</v>
      </c>
      <c r="V796" s="1">
        <f t="shared" si="111"/>
        <v>0</v>
      </c>
      <c r="W796" s="1">
        <f t="shared" si="112"/>
        <v>0</v>
      </c>
      <c r="X796" s="1">
        <f t="shared" si="113"/>
        <v>0</v>
      </c>
      <c r="Y796"/>
      <c r="Z796"/>
      <c r="AA796"/>
      <c r="AB796"/>
      <c r="AC796"/>
      <c r="AD796"/>
      <c r="AE796"/>
      <c r="AF796"/>
      <c r="AG796"/>
      <c r="AH796"/>
      <c r="AI796"/>
      <c r="AJ796"/>
    </row>
    <row r="797" spans="1:36" ht="14.25" customHeight="1">
      <c r="A797" s="41" t="b">
        <f t="shared" si="114"/>
        <v>0</v>
      </c>
      <c r="B797" s="41">
        <f t="shared" si="115"/>
        <v>796</v>
      </c>
      <c r="C797" s="23"/>
      <c r="N797" s="45"/>
      <c r="O797" s="45"/>
      <c r="P797" s="45"/>
      <c r="Q797" s="45"/>
      <c r="R797" s="45"/>
      <c r="S797" s="1">
        <f t="shared" si="116"/>
        <v>0</v>
      </c>
      <c r="T797" s="1">
        <f t="shared" si="109"/>
        <v>0</v>
      </c>
      <c r="U797" s="1">
        <f t="shared" si="110"/>
        <v>0</v>
      </c>
      <c r="V797" s="1">
        <f t="shared" si="111"/>
        <v>0</v>
      </c>
      <c r="W797" s="1">
        <f t="shared" si="112"/>
        <v>0</v>
      </c>
      <c r="X797" s="1">
        <f t="shared" si="113"/>
        <v>0</v>
      </c>
      <c r="Y797"/>
      <c r="Z797"/>
      <c r="AA797"/>
      <c r="AB797"/>
      <c r="AC797"/>
      <c r="AD797"/>
      <c r="AE797"/>
      <c r="AF797"/>
      <c r="AG797"/>
      <c r="AH797"/>
      <c r="AI797"/>
      <c r="AJ797"/>
    </row>
    <row r="798" spans="1:36" ht="14.25" customHeight="1">
      <c r="A798" s="41" t="b">
        <f t="shared" si="114"/>
        <v>0</v>
      </c>
      <c r="B798" s="41">
        <f t="shared" si="115"/>
        <v>797</v>
      </c>
      <c r="C798" s="23"/>
      <c r="N798" s="45"/>
      <c r="O798" s="45"/>
      <c r="P798" s="45"/>
      <c r="Q798" s="45"/>
      <c r="R798" s="45"/>
      <c r="S798" s="1">
        <f t="shared" si="116"/>
        <v>0</v>
      </c>
      <c r="T798" s="1">
        <f t="shared" si="109"/>
        <v>0</v>
      </c>
      <c r="U798" s="1">
        <f t="shared" si="110"/>
        <v>0</v>
      </c>
      <c r="V798" s="1">
        <f t="shared" si="111"/>
        <v>0</v>
      </c>
      <c r="W798" s="1">
        <f t="shared" si="112"/>
        <v>0</v>
      </c>
      <c r="X798" s="1">
        <f t="shared" si="113"/>
        <v>0</v>
      </c>
      <c r="Y798"/>
      <c r="Z798"/>
      <c r="AA798"/>
      <c r="AB798"/>
      <c r="AC798"/>
      <c r="AD798"/>
      <c r="AE798"/>
      <c r="AF798"/>
      <c r="AG798"/>
      <c r="AH798"/>
      <c r="AI798"/>
      <c r="AJ798"/>
    </row>
    <row r="799" spans="1:36" ht="14.25" customHeight="1">
      <c r="A799" s="41" t="b">
        <f t="shared" si="114"/>
        <v>0</v>
      </c>
      <c r="B799" s="41">
        <f t="shared" si="115"/>
        <v>798</v>
      </c>
      <c r="C799" s="23"/>
      <c r="N799" s="45"/>
      <c r="O799" s="45"/>
      <c r="P799" s="45"/>
      <c r="Q799" s="45"/>
      <c r="R799" s="45"/>
      <c r="S799" s="1">
        <f t="shared" si="116"/>
        <v>0</v>
      </c>
      <c r="T799" s="1">
        <f t="shared" si="109"/>
        <v>0</v>
      </c>
      <c r="U799" s="1">
        <f t="shared" si="110"/>
        <v>0</v>
      </c>
      <c r="V799" s="1">
        <f t="shared" si="111"/>
        <v>0</v>
      </c>
      <c r="W799" s="1">
        <f t="shared" si="112"/>
        <v>0</v>
      </c>
      <c r="X799" s="1">
        <f t="shared" si="113"/>
        <v>0</v>
      </c>
      <c r="Y799"/>
      <c r="Z799"/>
      <c r="AA799"/>
      <c r="AB799"/>
      <c r="AC799"/>
      <c r="AD799"/>
      <c r="AE799"/>
      <c r="AF799"/>
      <c r="AG799"/>
      <c r="AH799"/>
      <c r="AI799"/>
      <c r="AJ799"/>
    </row>
    <row r="800" spans="1:36" ht="14.25" customHeight="1">
      <c r="A800" s="41" t="b">
        <f t="shared" si="114"/>
        <v>0</v>
      </c>
      <c r="B800" s="41">
        <f t="shared" si="115"/>
        <v>799</v>
      </c>
      <c r="C800" s="23"/>
      <c r="N800" s="45"/>
      <c r="O800" s="45"/>
      <c r="P800" s="45"/>
      <c r="Q800" s="45"/>
      <c r="R800" s="45"/>
      <c r="S800" s="1">
        <f t="shared" si="116"/>
        <v>0</v>
      </c>
      <c r="T800" s="1">
        <f t="shared" si="109"/>
        <v>0</v>
      </c>
      <c r="U800" s="1">
        <f t="shared" si="110"/>
        <v>0</v>
      </c>
      <c r="V800" s="1">
        <f t="shared" si="111"/>
        <v>0</v>
      </c>
      <c r="W800" s="1">
        <f t="shared" si="112"/>
        <v>0</v>
      </c>
      <c r="X800" s="1">
        <f t="shared" si="113"/>
        <v>0</v>
      </c>
      <c r="Y800"/>
      <c r="Z800"/>
      <c r="AA800"/>
      <c r="AB800"/>
      <c r="AC800"/>
      <c r="AD800"/>
      <c r="AE800"/>
      <c r="AF800"/>
      <c r="AG800"/>
      <c r="AH800"/>
      <c r="AI800"/>
      <c r="AJ800"/>
    </row>
    <row r="801" spans="1:36" ht="14.25" customHeight="1">
      <c r="A801" s="41" t="b">
        <f t="shared" si="114"/>
        <v>0</v>
      </c>
      <c r="B801" s="41">
        <f t="shared" si="115"/>
        <v>800</v>
      </c>
      <c r="C801" s="23"/>
      <c r="N801" s="45"/>
      <c r="O801" s="45"/>
      <c r="P801" s="45"/>
      <c r="Q801" s="45"/>
      <c r="R801" s="45"/>
      <c r="S801" s="1">
        <f t="shared" si="116"/>
        <v>0</v>
      </c>
      <c r="T801" s="1">
        <f t="shared" ref="T801:T864" si="117">IF(AND(D801="NOT EXECUTED",COUNTA($N801)&lt;&gt;0),1,0)</f>
        <v>0</v>
      </c>
      <c r="U801" s="1">
        <f t="shared" ref="U801:U864" si="118">IF(AND(E801="NOT EXECUTED",COUNTA($N801)&lt;&gt;0),1,0)</f>
        <v>0</v>
      </c>
      <c r="V801" s="1">
        <f t="shared" ref="V801:V864" si="119">IF(AND(F801="NOT EXECUTED",COUNTA($N801)&lt;&gt;0),1,0)</f>
        <v>0</v>
      </c>
      <c r="W801" s="1">
        <f t="shared" ref="W801:W864" si="120">IF(AND(G801="NOT EXECUTED",COUNTA($N801)&lt;&gt;0),1,0)</f>
        <v>0</v>
      </c>
      <c r="X801" s="1">
        <f t="shared" ref="X801:X864" si="121">IF(AND(S801=1,COUNTA($N801)&lt;&gt;0),1,0)</f>
        <v>0</v>
      </c>
      <c r="Y801"/>
      <c r="Z801"/>
      <c r="AA801"/>
      <c r="AB801"/>
      <c r="AC801"/>
      <c r="AD801"/>
      <c r="AE801"/>
      <c r="AF801"/>
      <c r="AG801"/>
      <c r="AH801"/>
      <c r="AI801"/>
      <c r="AJ801"/>
    </row>
    <row r="802" spans="1:36" ht="14.25" customHeight="1">
      <c r="A802" s="41" t="b">
        <f t="shared" si="114"/>
        <v>0</v>
      </c>
      <c r="B802" s="41">
        <f t="shared" si="115"/>
        <v>801</v>
      </c>
      <c r="C802" s="23"/>
      <c r="N802" s="45"/>
      <c r="O802" s="45"/>
      <c r="P802" s="45"/>
      <c r="Q802" s="45"/>
      <c r="R802" s="45"/>
      <c r="S802" s="1">
        <f t="shared" si="116"/>
        <v>0</v>
      </c>
      <c r="T802" s="1">
        <f t="shared" si="117"/>
        <v>0</v>
      </c>
      <c r="U802" s="1">
        <f t="shared" si="118"/>
        <v>0</v>
      </c>
      <c r="V802" s="1">
        <f t="shared" si="119"/>
        <v>0</v>
      </c>
      <c r="W802" s="1">
        <f t="shared" si="120"/>
        <v>0</v>
      </c>
      <c r="X802" s="1">
        <f t="shared" si="121"/>
        <v>0</v>
      </c>
      <c r="Y802"/>
      <c r="Z802"/>
      <c r="AA802"/>
      <c r="AB802"/>
      <c r="AC802"/>
      <c r="AD802"/>
      <c r="AE802"/>
      <c r="AF802"/>
      <c r="AG802"/>
      <c r="AH802"/>
      <c r="AI802"/>
      <c r="AJ802"/>
    </row>
    <row r="803" spans="1:36" ht="14.25" customHeight="1">
      <c r="A803" s="41" t="b">
        <f t="shared" si="114"/>
        <v>0</v>
      </c>
      <c r="B803" s="41">
        <f t="shared" si="115"/>
        <v>802</v>
      </c>
      <c r="C803" s="23"/>
      <c r="N803" s="45"/>
      <c r="O803" s="45"/>
      <c r="P803" s="45"/>
      <c r="Q803" s="45"/>
      <c r="R803" s="45"/>
      <c r="S803" s="1">
        <f t="shared" si="116"/>
        <v>0</v>
      </c>
      <c r="T803" s="1">
        <f t="shared" si="117"/>
        <v>0</v>
      </c>
      <c r="U803" s="1">
        <f t="shared" si="118"/>
        <v>0</v>
      </c>
      <c r="V803" s="1">
        <f t="shared" si="119"/>
        <v>0</v>
      </c>
      <c r="W803" s="1">
        <f t="shared" si="120"/>
        <v>0</v>
      </c>
      <c r="X803" s="1">
        <f t="shared" si="121"/>
        <v>0</v>
      </c>
      <c r="Y803"/>
      <c r="Z803"/>
      <c r="AA803"/>
      <c r="AB803"/>
      <c r="AC803"/>
      <c r="AD803"/>
      <c r="AE803"/>
      <c r="AF803"/>
      <c r="AG803"/>
      <c r="AH803"/>
      <c r="AI803"/>
      <c r="AJ803"/>
    </row>
    <row r="804" spans="1:36" ht="14.25" customHeight="1">
      <c r="A804" s="41" t="b">
        <f t="shared" si="114"/>
        <v>0</v>
      </c>
      <c r="B804" s="41">
        <f t="shared" si="115"/>
        <v>803</v>
      </c>
      <c r="C804" s="23"/>
      <c r="N804" s="45"/>
      <c r="O804" s="45"/>
      <c r="P804" s="45"/>
      <c r="Q804" s="45"/>
      <c r="R804" s="45"/>
      <c r="S804" s="1">
        <f t="shared" si="116"/>
        <v>0</v>
      </c>
      <c r="T804" s="1">
        <f t="shared" si="117"/>
        <v>0</v>
      </c>
      <c r="U804" s="1">
        <f t="shared" si="118"/>
        <v>0</v>
      </c>
      <c r="V804" s="1">
        <f t="shared" si="119"/>
        <v>0</v>
      </c>
      <c r="W804" s="1">
        <f t="shared" si="120"/>
        <v>0</v>
      </c>
      <c r="X804" s="1">
        <f t="shared" si="121"/>
        <v>0</v>
      </c>
      <c r="Y804"/>
      <c r="Z804"/>
      <c r="AA804"/>
      <c r="AB804"/>
      <c r="AC804"/>
      <c r="AD804"/>
      <c r="AE804"/>
      <c r="AF804"/>
      <c r="AG804"/>
      <c r="AH804"/>
      <c r="AI804"/>
      <c r="AJ804"/>
    </row>
    <row r="805" spans="1:36" ht="14.25" customHeight="1">
      <c r="A805" s="41" t="b">
        <f t="shared" si="114"/>
        <v>0</v>
      </c>
      <c r="B805" s="41">
        <f t="shared" si="115"/>
        <v>804</v>
      </c>
      <c r="C805" s="23"/>
      <c r="N805" s="45"/>
      <c r="O805" s="45"/>
      <c r="P805" s="45"/>
      <c r="Q805" s="45"/>
      <c r="R805" s="45"/>
      <c r="S805" s="1">
        <f t="shared" si="116"/>
        <v>0</v>
      </c>
      <c r="T805" s="1">
        <f t="shared" si="117"/>
        <v>0</v>
      </c>
      <c r="U805" s="1">
        <f t="shared" si="118"/>
        <v>0</v>
      </c>
      <c r="V805" s="1">
        <f t="shared" si="119"/>
        <v>0</v>
      </c>
      <c r="W805" s="1">
        <f t="shared" si="120"/>
        <v>0</v>
      </c>
      <c r="X805" s="1">
        <f t="shared" si="121"/>
        <v>0</v>
      </c>
      <c r="Y805"/>
      <c r="Z805"/>
      <c r="AA805"/>
      <c r="AB805"/>
      <c r="AC805"/>
      <c r="AD805"/>
      <c r="AE805"/>
      <c r="AF805"/>
      <c r="AG805"/>
      <c r="AH805"/>
      <c r="AI805"/>
      <c r="AJ805"/>
    </row>
    <row r="806" spans="1:36" ht="14.25" customHeight="1">
      <c r="A806" s="41" t="b">
        <f t="shared" si="114"/>
        <v>0</v>
      </c>
      <c r="B806" s="41">
        <f t="shared" si="115"/>
        <v>805</v>
      </c>
      <c r="C806" s="23"/>
      <c r="N806" s="45"/>
      <c r="O806" s="45"/>
      <c r="P806" s="45"/>
      <c r="Q806" s="45"/>
      <c r="R806" s="45"/>
      <c r="S806" s="1">
        <f t="shared" si="116"/>
        <v>0</v>
      </c>
      <c r="T806" s="1">
        <f t="shared" si="117"/>
        <v>0</v>
      </c>
      <c r="U806" s="1">
        <f t="shared" si="118"/>
        <v>0</v>
      </c>
      <c r="V806" s="1">
        <f t="shared" si="119"/>
        <v>0</v>
      </c>
      <c r="W806" s="1">
        <f t="shared" si="120"/>
        <v>0</v>
      </c>
      <c r="X806" s="1">
        <f t="shared" si="121"/>
        <v>0</v>
      </c>
      <c r="Y806"/>
      <c r="Z806"/>
      <c r="AA806"/>
      <c r="AB806"/>
      <c r="AC806"/>
      <c r="AD806"/>
      <c r="AE806"/>
      <c r="AF806"/>
      <c r="AG806"/>
      <c r="AH806"/>
      <c r="AI806"/>
      <c r="AJ806"/>
    </row>
    <row r="807" spans="1:36" ht="14.25" customHeight="1">
      <c r="A807" s="41" t="b">
        <f t="shared" si="114"/>
        <v>0</v>
      </c>
      <c r="B807" s="41">
        <f t="shared" si="115"/>
        <v>806</v>
      </c>
      <c r="C807" s="23"/>
      <c r="N807" s="45"/>
      <c r="O807" s="45"/>
      <c r="P807" s="45"/>
      <c r="Q807" s="45"/>
      <c r="R807" s="45"/>
      <c r="S807" s="1">
        <f t="shared" si="116"/>
        <v>0</v>
      </c>
      <c r="T807" s="1">
        <f t="shared" si="117"/>
        <v>0</v>
      </c>
      <c r="U807" s="1">
        <f t="shared" si="118"/>
        <v>0</v>
      </c>
      <c r="V807" s="1">
        <f t="shared" si="119"/>
        <v>0</v>
      </c>
      <c r="W807" s="1">
        <f t="shared" si="120"/>
        <v>0</v>
      </c>
      <c r="X807" s="1">
        <f t="shared" si="121"/>
        <v>0</v>
      </c>
      <c r="Y807"/>
      <c r="Z807"/>
      <c r="AA807"/>
      <c r="AB807"/>
      <c r="AC807"/>
      <c r="AD807"/>
      <c r="AE807"/>
      <c r="AF807"/>
      <c r="AG807"/>
      <c r="AH807"/>
      <c r="AI807"/>
      <c r="AJ807"/>
    </row>
    <row r="808" spans="1:36" ht="14.25" customHeight="1">
      <c r="A808" s="41" t="b">
        <f t="shared" si="114"/>
        <v>0</v>
      </c>
      <c r="B808" s="41">
        <f t="shared" si="115"/>
        <v>807</v>
      </c>
      <c r="C808" s="23"/>
      <c r="N808" s="45"/>
      <c r="O808" s="45"/>
      <c r="P808" s="45"/>
      <c r="Q808" s="45"/>
      <c r="R808" s="45"/>
      <c r="S808" s="1">
        <f t="shared" si="116"/>
        <v>0</v>
      </c>
      <c r="T808" s="1">
        <f t="shared" si="117"/>
        <v>0</v>
      </c>
      <c r="U808" s="1">
        <f t="shared" si="118"/>
        <v>0</v>
      </c>
      <c r="V808" s="1">
        <f t="shared" si="119"/>
        <v>0</v>
      </c>
      <c r="W808" s="1">
        <f t="shared" si="120"/>
        <v>0</v>
      </c>
      <c r="X808" s="1">
        <f t="shared" si="121"/>
        <v>0</v>
      </c>
      <c r="Y808"/>
      <c r="Z808"/>
      <c r="AA808"/>
      <c r="AB808"/>
      <c r="AC808"/>
      <c r="AD808"/>
      <c r="AE808"/>
      <c r="AF808"/>
      <c r="AG808"/>
      <c r="AH808"/>
      <c r="AI808"/>
      <c r="AJ808"/>
    </row>
    <row r="809" spans="1:36" ht="14.25" customHeight="1">
      <c r="A809" s="41" t="b">
        <f t="shared" si="114"/>
        <v>0</v>
      </c>
      <c r="B809" s="41">
        <f t="shared" si="115"/>
        <v>808</v>
      </c>
      <c r="C809" s="23"/>
      <c r="N809" s="45"/>
      <c r="O809" s="45"/>
      <c r="P809" s="45"/>
      <c r="Q809" s="45"/>
      <c r="R809" s="45"/>
      <c r="S809" s="1">
        <f t="shared" si="116"/>
        <v>0</v>
      </c>
      <c r="T809" s="1">
        <f t="shared" si="117"/>
        <v>0</v>
      </c>
      <c r="U809" s="1">
        <f t="shared" si="118"/>
        <v>0</v>
      </c>
      <c r="V809" s="1">
        <f t="shared" si="119"/>
        <v>0</v>
      </c>
      <c r="W809" s="1">
        <f t="shared" si="120"/>
        <v>0</v>
      </c>
      <c r="X809" s="1">
        <f t="shared" si="121"/>
        <v>0</v>
      </c>
      <c r="Y809"/>
      <c r="Z809"/>
      <c r="AA809"/>
      <c r="AB809"/>
      <c r="AC809"/>
      <c r="AD809"/>
      <c r="AE809"/>
      <c r="AF809"/>
      <c r="AG809"/>
      <c r="AH809"/>
      <c r="AI809"/>
      <c r="AJ809"/>
    </row>
    <row r="810" spans="1:36" ht="14.25" customHeight="1">
      <c r="A810" s="41" t="b">
        <f t="shared" si="114"/>
        <v>0</v>
      </c>
      <c r="B810" s="41">
        <f t="shared" si="115"/>
        <v>809</v>
      </c>
      <c r="C810" s="23"/>
      <c r="N810" s="45"/>
      <c r="O810" s="45"/>
      <c r="P810" s="45"/>
      <c r="Q810" s="45"/>
      <c r="R810" s="45"/>
      <c r="S810" s="1">
        <f t="shared" si="116"/>
        <v>0</v>
      </c>
      <c r="T810" s="1">
        <f t="shared" si="117"/>
        <v>0</v>
      </c>
      <c r="U810" s="1">
        <f t="shared" si="118"/>
        <v>0</v>
      </c>
      <c r="V810" s="1">
        <f t="shared" si="119"/>
        <v>0</v>
      </c>
      <c r="W810" s="1">
        <f t="shared" si="120"/>
        <v>0</v>
      </c>
      <c r="X810" s="1">
        <f t="shared" si="121"/>
        <v>0</v>
      </c>
      <c r="Y810"/>
      <c r="Z810"/>
      <c r="AA810"/>
      <c r="AB810"/>
      <c r="AC810"/>
      <c r="AD810"/>
      <c r="AE810"/>
      <c r="AF810"/>
      <c r="AG810"/>
      <c r="AH810"/>
      <c r="AI810"/>
      <c r="AJ810"/>
    </row>
    <row r="811" spans="1:36" ht="14.25" customHeight="1">
      <c r="A811" s="41" t="b">
        <f t="shared" si="114"/>
        <v>0</v>
      </c>
      <c r="B811" s="41">
        <f t="shared" si="115"/>
        <v>810</v>
      </c>
      <c r="C811" s="23"/>
      <c r="N811" s="45"/>
      <c r="O811" s="45"/>
      <c r="P811" s="45"/>
      <c r="Q811" s="45"/>
      <c r="R811" s="45"/>
      <c r="S811" s="1">
        <f t="shared" si="116"/>
        <v>0</v>
      </c>
      <c r="T811" s="1">
        <f t="shared" si="117"/>
        <v>0</v>
      </c>
      <c r="U811" s="1">
        <f t="shared" si="118"/>
        <v>0</v>
      </c>
      <c r="V811" s="1">
        <f t="shared" si="119"/>
        <v>0</v>
      </c>
      <c r="W811" s="1">
        <f t="shared" si="120"/>
        <v>0</v>
      </c>
      <c r="X811" s="1">
        <f t="shared" si="121"/>
        <v>0</v>
      </c>
      <c r="Y811"/>
      <c r="Z811"/>
      <c r="AA811"/>
      <c r="AB811"/>
      <c r="AC811"/>
      <c r="AD811"/>
      <c r="AE811"/>
      <c r="AF811"/>
      <c r="AG811"/>
      <c r="AH811"/>
      <c r="AI811"/>
      <c r="AJ811"/>
    </row>
    <row r="812" spans="1:36" ht="14.25" customHeight="1">
      <c r="A812" s="41" t="b">
        <f t="shared" si="114"/>
        <v>0</v>
      </c>
      <c r="B812" s="41">
        <f t="shared" si="115"/>
        <v>811</v>
      </c>
      <c r="C812" s="23"/>
      <c r="N812" s="45"/>
      <c r="O812" s="45"/>
      <c r="P812" s="45"/>
      <c r="Q812" s="45"/>
      <c r="R812" s="45"/>
      <c r="S812" s="1">
        <f t="shared" si="116"/>
        <v>0</v>
      </c>
      <c r="T812" s="1">
        <f t="shared" si="117"/>
        <v>0</v>
      </c>
      <c r="U812" s="1">
        <f t="shared" si="118"/>
        <v>0</v>
      </c>
      <c r="V812" s="1">
        <f t="shared" si="119"/>
        <v>0</v>
      </c>
      <c r="W812" s="1">
        <f t="shared" si="120"/>
        <v>0</v>
      </c>
      <c r="X812" s="1">
        <f t="shared" si="121"/>
        <v>0</v>
      </c>
      <c r="Y812"/>
      <c r="Z812"/>
      <c r="AA812"/>
      <c r="AB812"/>
      <c r="AC812"/>
      <c r="AD812"/>
      <c r="AE812"/>
      <c r="AF812"/>
      <c r="AG812"/>
      <c r="AH812"/>
      <c r="AI812"/>
      <c r="AJ812"/>
    </row>
    <row r="813" spans="1:36" ht="14.25" customHeight="1">
      <c r="A813" s="41" t="b">
        <f t="shared" si="114"/>
        <v>0</v>
      </c>
      <c r="B813" s="41">
        <f t="shared" si="115"/>
        <v>812</v>
      </c>
      <c r="C813" s="23"/>
      <c r="N813" s="45"/>
      <c r="O813" s="45"/>
      <c r="P813" s="45"/>
      <c r="Q813" s="45"/>
      <c r="R813" s="45"/>
      <c r="S813" s="1">
        <f t="shared" si="116"/>
        <v>0</v>
      </c>
      <c r="T813" s="1">
        <f t="shared" si="117"/>
        <v>0</v>
      </c>
      <c r="U813" s="1">
        <f t="shared" si="118"/>
        <v>0</v>
      </c>
      <c r="V813" s="1">
        <f t="shared" si="119"/>
        <v>0</v>
      </c>
      <c r="W813" s="1">
        <f t="shared" si="120"/>
        <v>0</v>
      </c>
      <c r="X813" s="1">
        <f t="shared" si="121"/>
        <v>0</v>
      </c>
      <c r="Y813"/>
      <c r="Z813"/>
      <c r="AA813"/>
      <c r="AB813"/>
      <c r="AC813"/>
      <c r="AD813"/>
      <c r="AE813"/>
      <c r="AF813"/>
      <c r="AG813"/>
      <c r="AH813"/>
      <c r="AI813"/>
      <c r="AJ813"/>
    </row>
    <row r="814" spans="1:36" ht="14.25" customHeight="1">
      <c r="A814" s="41" t="b">
        <f t="shared" si="114"/>
        <v>0</v>
      </c>
      <c r="B814" s="41">
        <f t="shared" si="115"/>
        <v>813</v>
      </c>
      <c r="C814" s="23"/>
      <c r="N814" s="45"/>
      <c r="O814" s="45"/>
      <c r="P814" s="45"/>
      <c r="Q814" s="45"/>
      <c r="R814" s="45"/>
      <c r="S814" s="1">
        <f t="shared" si="116"/>
        <v>0</v>
      </c>
      <c r="T814" s="1">
        <f t="shared" si="117"/>
        <v>0</v>
      </c>
      <c r="U814" s="1">
        <f t="shared" si="118"/>
        <v>0</v>
      </c>
      <c r="V814" s="1">
        <f t="shared" si="119"/>
        <v>0</v>
      </c>
      <c r="W814" s="1">
        <f t="shared" si="120"/>
        <v>0</v>
      </c>
      <c r="X814" s="1">
        <f t="shared" si="121"/>
        <v>0</v>
      </c>
      <c r="Y814"/>
      <c r="Z814"/>
      <c r="AA814"/>
      <c r="AB814"/>
      <c r="AC814"/>
      <c r="AD814"/>
      <c r="AE814"/>
      <c r="AF814"/>
      <c r="AG814"/>
      <c r="AH814"/>
      <c r="AI814"/>
      <c r="AJ814"/>
    </row>
    <row r="815" spans="1:36" ht="14.25" customHeight="1">
      <c r="A815" s="41" t="b">
        <f t="shared" si="114"/>
        <v>0</v>
      </c>
      <c r="B815" s="41">
        <f t="shared" si="115"/>
        <v>814</v>
      </c>
      <c r="C815" s="23"/>
      <c r="N815" s="45"/>
      <c r="O815" s="45"/>
      <c r="P815" s="45"/>
      <c r="Q815" s="45"/>
      <c r="R815" s="45"/>
      <c r="S815" s="1">
        <f t="shared" si="116"/>
        <v>0</v>
      </c>
      <c r="T815" s="1">
        <f t="shared" si="117"/>
        <v>0</v>
      </c>
      <c r="U815" s="1">
        <f t="shared" si="118"/>
        <v>0</v>
      </c>
      <c r="V815" s="1">
        <f t="shared" si="119"/>
        <v>0</v>
      </c>
      <c r="W815" s="1">
        <f t="shared" si="120"/>
        <v>0</v>
      </c>
      <c r="X815" s="1">
        <f t="shared" si="121"/>
        <v>0</v>
      </c>
      <c r="Y815"/>
      <c r="Z815"/>
      <c r="AA815"/>
      <c r="AB815"/>
      <c r="AC815"/>
      <c r="AD815"/>
      <c r="AE815"/>
      <c r="AF815"/>
      <c r="AG815"/>
      <c r="AH815"/>
      <c r="AI815"/>
      <c r="AJ815"/>
    </row>
    <row r="816" spans="1:36" ht="14.25" customHeight="1">
      <c r="A816" s="41" t="b">
        <f t="shared" si="114"/>
        <v>0</v>
      </c>
      <c r="B816" s="41">
        <f t="shared" si="115"/>
        <v>815</v>
      </c>
      <c r="C816" s="23"/>
      <c r="N816" s="45"/>
      <c r="O816" s="45"/>
      <c r="P816" s="45"/>
      <c r="Q816" s="45"/>
      <c r="R816" s="45"/>
      <c r="S816" s="1">
        <f t="shared" si="116"/>
        <v>0</v>
      </c>
      <c r="T816" s="1">
        <f t="shared" si="117"/>
        <v>0</v>
      </c>
      <c r="U816" s="1">
        <f t="shared" si="118"/>
        <v>0</v>
      </c>
      <c r="V816" s="1">
        <f t="shared" si="119"/>
        <v>0</v>
      </c>
      <c r="W816" s="1">
        <f t="shared" si="120"/>
        <v>0</v>
      </c>
      <c r="X816" s="1">
        <f t="shared" si="121"/>
        <v>0</v>
      </c>
      <c r="Y816"/>
      <c r="Z816"/>
      <c r="AA816"/>
      <c r="AB816"/>
      <c r="AC816"/>
      <c r="AD816"/>
      <c r="AE816"/>
      <c r="AF816"/>
      <c r="AG816"/>
      <c r="AH816"/>
      <c r="AI816"/>
      <c r="AJ816"/>
    </row>
    <row r="817" spans="1:36" ht="14.25" customHeight="1">
      <c r="A817" s="41" t="b">
        <f t="shared" si="114"/>
        <v>0</v>
      </c>
      <c r="B817" s="41">
        <f t="shared" si="115"/>
        <v>816</v>
      </c>
      <c r="C817" s="23"/>
      <c r="N817" s="45"/>
      <c r="O817" s="45"/>
      <c r="P817" s="45"/>
      <c r="Q817" s="45"/>
      <c r="R817" s="45"/>
      <c r="S817" s="1">
        <f t="shared" si="116"/>
        <v>0</v>
      </c>
      <c r="T817" s="1">
        <f t="shared" si="117"/>
        <v>0</v>
      </c>
      <c r="U817" s="1">
        <f t="shared" si="118"/>
        <v>0</v>
      </c>
      <c r="V817" s="1">
        <f t="shared" si="119"/>
        <v>0</v>
      </c>
      <c r="W817" s="1">
        <f t="shared" si="120"/>
        <v>0</v>
      </c>
      <c r="X817" s="1">
        <f t="shared" si="121"/>
        <v>0</v>
      </c>
      <c r="Y817"/>
      <c r="Z817"/>
      <c r="AA817"/>
      <c r="AB817"/>
      <c r="AC817"/>
      <c r="AD817"/>
      <c r="AE817"/>
      <c r="AF817"/>
      <c r="AG817"/>
      <c r="AH817"/>
      <c r="AI817"/>
      <c r="AJ817"/>
    </row>
    <row r="818" spans="1:36" ht="14.25" customHeight="1">
      <c r="A818" s="41" t="b">
        <f t="shared" si="114"/>
        <v>0</v>
      </c>
      <c r="B818" s="41">
        <f t="shared" si="115"/>
        <v>817</v>
      </c>
      <c r="C818" s="23"/>
      <c r="N818" s="45"/>
      <c r="O818" s="45"/>
      <c r="P818" s="45"/>
      <c r="Q818" s="45"/>
      <c r="R818" s="45"/>
      <c r="S818" s="1">
        <f t="shared" si="116"/>
        <v>0</v>
      </c>
      <c r="T818" s="1">
        <f t="shared" si="117"/>
        <v>0</v>
      </c>
      <c r="U818" s="1">
        <f t="shared" si="118"/>
        <v>0</v>
      </c>
      <c r="V818" s="1">
        <f t="shared" si="119"/>
        <v>0</v>
      </c>
      <c r="W818" s="1">
        <f t="shared" si="120"/>
        <v>0</v>
      </c>
      <c r="X818" s="1">
        <f t="shared" si="121"/>
        <v>0</v>
      </c>
      <c r="Y818"/>
      <c r="Z818"/>
      <c r="AA818"/>
      <c r="AB818"/>
      <c r="AC818"/>
      <c r="AD818"/>
      <c r="AE818"/>
      <c r="AF818"/>
      <c r="AG818"/>
      <c r="AH818"/>
      <c r="AI818"/>
      <c r="AJ818"/>
    </row>
    <row r="819" spans="1:36" ht="14.25" customHeight="1">
      <c r="A819" s="41" t="b">
        <f t="shared" si="114"/>
        <v>0</v>
      </c>
      <c r="B819" s="41">
        <f t="shared" si="115"/>
        <v>818</v>
      </c>
      <c r="C819" s="23"/>
      <c r="N819" s="45"/>
      <c r="O819" s="45"/>
      <c r="P819" s="45"/>
      <c r="Q819" s="45"/>
      <c r="R819" s="45"/>
      <c r="S819" s="1">
        <f t="shared" si="116"/>
        <v>0</v>
      </c>
      <c r="T819" s="1">
        <f t="shared" si="117"/>
        <v>0</v>
      </c>
      <c r="U819" s="1">
        <f t="shared" si="118"/>
        <v>0</v>
      </c>
      <c r="V819" s="1">
        <f t="shared" si="119"/>
        <v>0</v>
      </c>
      <c r="W819" s="1">
        <f t="shared" si="120"/>
        <v>0</v>
      </c>
      <c r="X819" s="1">
        <f t="shared" si="121"/>
        <v>0</v>
      </c>
      <c r="Y819"/>
      <c r="Z819"/>
      <c r="AA819"/>
      <c r="AB819"/>
      <c r="AC819"/>
      <c r="AD819"/>
      <c r="AE819"/>
      <c r="AF819"/>
      <c r="AG819"/>
      <c r="AH819"/>
      <c r="AI819"/>
      <c r="AJ819"/>
    </row>
    <row r="820" spans="1:36" ht="14.25" customHeight="1">
      <c r="A820" s="41" t="b">
        <f t="shared" si="114"/>
        <v>0</v>
      </c>
      <c r="B820" s="41">
        <f t="shared" si="115"/>
        <v>819</v>
      </c>
      <c r="C820" s="23"/>
      <c r="N820" s="45"/>
      <c r="O820" s="45"/>
      <c r="P820" s="45"/>
      <c r="Q820" s="45"/>
      <c r="R820" s="45"/>
      <c r="S820" s="1">
        <f t="shared" si="116"/>
        <v>0</v>
      </c>
      <c r="T820" s="1">
        <f t="shared" si="117"/>
        <v>0</v>
      </c>
      <c r="U820" s="1">
        <f t="shared" si="118"/>
        <v>0</v>
      </c>
      <c r="V820" s="1">
        <f t="shared" si="119"/>
        <v>0</v>
      </c>
      <c r="W820" s="1">
        <f t="shared" si="120"/>
        <v>0</v>
      </c>
      <c r="X820" s="1">
        <f t="shared" si="121"/>
        <v>0</v>
      </c>
      <c r="Y820"/>
      <c r="Z820"/>
      <c r="AA820"/>
      <c r="AB820"/>
      <c r="AC820"/>
      <c r="AD820"/>
      <c r="AE820"/>
      <c r="AF820"/>
      <c r="AG820"/>
      <c r="AH820"/>
      <c r="AI820"/>
      <c r="AJ820"/>
    </row>
    <row r="821" spans="1:36" ht="14.25" customHeight="1">
      <c r="A821" s="41" t="b">
        <f t="shared" si="114"/>
        <v>0</v>
      </c>
      <c r="B821" s="41">
        <f t="shared" si="115"/>
        <v>820</v>
      </c>
      <c r="C821" s="23"/>
      <c r="N821" s="45"/>
      <c r="O821" s="45"/>
      <c r="P821" s="45"/>
      <c r="Q821" s="45"/>
      <c r="R821" s="45"/>
      <c r="S821" s="1">
        <f t="shared" si="116"/>
        <v>0</v>
      </c>
      <c r="T821" s="1">
        <f t="shared" si="117"/>
        <v>0</v>
      </c>
      <c r="U821" s="1">
        <f t="shared" si="118"/>
        <v>0</v>
      </c>
      <c r="V821" s="1">
        <f t="shared" si="119"/>
        <v>0</v>
      </c>
      <c r="W821" s="1">
        <f t="shared" si="120"/>
        <v>0</v>
      </c>
      <c r="X821" s="1">
        <f t="shared" si="121"/>
        <v>0</v>
      </c>
      <c r="Y821"/>
      <c r="Z821"/>
      <c r="AA821"/>
      <c r="AB821"/>
      <c r="AC821"/>
      <c r="AD821"/>
      <c r="AE821"/>
      <c r="AF821"/>
      <c r="AG821"/>
      <c r="AH821"/>
      <c r="AI821"/>
      <c r="AJ821"/>
    </row>
    <row r="822" spans="1:36" ht="14.25" customHeight="1">
      <c r="A822" s="41" t="b">
        <f t="shared" si="114"/>
        <v>0</v>
      </c>
      <c r="B822" s="41">
        <f t="shared" si="115"/>
        <v>821</v>
      </c>
      <c r="C822" s="23"/>
      <c r="N822" s="45"/>
      <c r="O822" s="45"/>
      <c r="P822" s="45"/>
      <c r="Q822" s="45"/>
      <c r="R822" s="45"/>
      <c r="S822" s="1">
        <f t="shared" si="116"/>
        <v>0</v>
      </c>
      <c r="T822" s="1">
        <f t="shared" si="117"/>
        <v>0</v>
      </c>
      <c r="U822" s="1">
        <f t="shared" si="118"/>
        <v>0</v>
      </c>
      <c r="V822" s="1">
        <f t="shared" si="119"/>
        <v>0</v>
      </c>
      <c r="W822" s="1">
        <f t="shared" si="120"/>
        <v>0</v>
      </c>
      <c r="X822" s="1">
        <f t="shared" si="121"/>
        <v>0</v>
      </c>
      <c r="Y822"/>
      <c r="Z822"/>
      <c r="AA822"/>
      <c r="AB822"/>
      <c r="AC822"/>
      <c r="AD822"/>
      <c r="AE822"/>
      <c r="AF822"/>
      <c r="AG822"/>
      <c r="AH822"/>
      <c r="AI822"/>
      <c r="AJ822"/>
    </row>
    <row r="823" spans="1:36" ht="14.25" customHeight="1">
      <c r="A823" s="41" t="b">
        <f t="shared" si="114"/>
        <v>0</v>
      </c>
      <c r="B823" s="41">
        <f t="shared" si="115"/>
        <v>822</v>
      </c>
      <c r="C823" s="23"/>
      <c r="N823" s="45"/>
      <c r="O823" s="45"/>
      <c r="P823" s="45"/>
      <c r="Q823" s="45"/>
      <c r="R823" s="45"/>
      <c r="S823" s="1">
        <f t="shared" si="116"/>
        <v>0</v>
      </c>
      <c r="T823" s="1">
        <f t="shared" si="117"/>
        <v>0</v>
      </c>
      <c r="U823" s="1">
        <f t="shared" si="118"/>
        <v>0</v>
      </c>
      <c r="V823" s="1">
        <f t="shared" si="119"/>
        <v>0</v>
      </c>
      <c r="W823" s="1">
        <f t="shared" si="120"/>
        <v>0</v>
      </c>
      <c r="X823" s="1">
        <f t="shared" si="121"/>
        <v>0</v>
      </c>
      <c r="Y823"/>
      <c r="Z823"/>
      <c r="AA823"/>
      <c r="AB823"/>
      <c r="AC823"/>
      <c r="AD823"/>
      <c r="AE823"/>
      <c r="AF823"/>
      <c r="AG823"/>
      <c r="AH823"/>
      <c r="AI823"/>
      <c r="AJ823"/>
    </row>
    <row r="824" spans="1:36" ht="14.25" customHeight="1">
      <c r="A824" s="41" t="b">
        <f t="shared" si="114"/>
        <v>0</v>
      </c>
      <c r="B824" s="41">
        <f t="shared" si="115"/>
        <v>823</v>
      </c>
      <c r="C824" s="23"/>
      <c r="N824" s="45"/>
      <c r="O824" s="45"/>
      <c r="P824" s="45"/>
      <c r="Q824" s="45"/>
      <c r="R824" s="45"/>
      <c r="S824" s="1">
        <f t="shared" si="116"/>
        <v>0</v>
      </c>
      <c r="T824" s="1">
        <f t="shared" si="117"/>
        <v>0</v>
      </c>
      <c r="U824" s="1">
        <f t="shared" si="118"/>
        <v>0</v>
      </c>
      <c r="V824" s="1">
        <f t="shared" si="119"/>
        <v>0</v>
      </c>
      <c r="W824" s="1">
        <f t="shared" si="120"/>
        <v>0</v>
      </c>
      <c r="X824" s="1">
        <f t="shared" si="121"/>
        <v>0</v>
      </c>
      <c r="Y824"/>
      <c r="Z824"/>
      <c r="AA824"/>
      <c r="AB824"/>
      <c r="AC824"/>
      <c r="AD824"/>
      <c r="AE824"/>
      <c r="AF824"/>
      <c r="AG824"/>
      <c r="AH824"/>
      <c r="AI824"/>
      <c r="AJ824"/>
    </row>
    <row r="825" spans="1:36" ht="14.25" customHeight="1">
      <c r="A825" s="41" t="b">
        <f t="shared" si="114"/>
        <v>0</v>
      </c>
      <c r="B825" s="41">
        <f t="shared" si="115"/>
        <v>824</v>
      </c>
      <c r="C825" s="23"/>
      <c r="N825" s="45"/>
      <c r="O825" s="45"/>
      <c r="P825" s="45"/>
      <c r="Q825" s="45"/>
      <c r="R825" s="45"/>
      <c r="S825" s="1">
        <f t="shared" si="116"/>
        <v>0</v>
      </c>
      <c r="T825" s="1">
        <f t="shared" si="117"/>
        <v>0</v>
      </c>
      <c r="U825" s="1">
        <f t="shared" si="118"/>
        <v>0</v>
      </c>
      <c r="V825" s="1">
        <f t="shared" si="119"/>
        <v>0</v>
      </c>
      <c r="W825" s="1">
        <f t="shared" si="120"/>
        <v>0</v>
      </c>
      <c r="X825" s="1">
        <f t="shared" si="121"/>
        <v>0</v>
      </c>
      <c r="Y825"/>
      <c r="Z825"/>
      <c r="AA825"/>
      <c r="AB825"/>
      <c r="AC825"/>
      <c r="AD825"/>
      <c r="AE825"/>
      <c r="AF825"/>
      <c r="AG825"/>
      <c r="AH825"/>
      <c r="AI825"/>
      <c r="AJ825"/>
    </row>
    <row r="826" spans="1:36" ht="14.25" customHeight="1">
      <c r="A826" s="41" t="b">
        <f t="shared" si="114"/>
        <v>0</v>
      </c>
      <c r="B826" s="41">
        <f t="shared" si="115"/>
        <v>825</v>
      </c>
      <c r="C826" s="23"/>
      <c r="N826" s="45"/>
      <c r="O826" s="45"/>
      <c r="P826" s="45"/>
      <c r="Q826" s="45"/>
      <c r="R826" s="45"/>
      <c r="S826" s="1">
        <f t="shared" si="116"/>
        <v>0</v>
      </c>
      <c r="T826" s="1">
        <f t="shared" si="117"/>
        <v>0</v>
      </c>
      <c r="U826" s="1">
        <f t="shared" si="118"/>
        <v>0</v>
      </c>
      <c r="V826" s="1">
        <f t="shared" si="119"/>
        <v>0</v>
      </c>
      <c r="W826" s="1">
        <f t="shared" si="120"/>
        <v>0</v>
      </c>
      <c r="X826" s="1">
        <f t="shared" si="121"/>
        <v>0</v>
      </c>
      <c r="Y826"/>
      <c r="Z826"/>
      <c r="AA826"/>
      <c r="AB826"/>
      <c r="AC826"/>
      <c r="AD826"/>
      <c r="AE826"/>
      <c r="AF826"/>
      <c r="AG826"/>
      <c r="AH826"/>
      <c r="AI826"/>
      <c r="AJ826"/>
    </row>
    <row r="827" spans="1:36" ht="14.25" customHeight="1">
      <c r="A827" s="41" t="b">
        <f t="shared" si="114"/>
        <v>0</v>
      </c>
      <c r="B827" s="41">
        <f t="shared" si="115"/>
        <v>826</v>
      </c>
      <c r="C827" s="23"/>
      <c r="N827" s="45"/>
      <c r="O827" s="45"/>
      <c r="P827" s="45"/>
      <c r="Q827" s="45"/>
      <c r="R827" s="45"/>
      <c r="S827" s="1">
        <f t="shared" si="116"/>
        <v>0</v>
      </c>
      <c r="T827" s="1">
        <f t="shared" si="117"/>
        <v>0</v>
      </c>
      <c r="U827" s="1">
        <f t="shared" si="118"/>
        <v>0</v>
      </c>
      <c r="V827" s="1">
        <f t="shared" si="119"/>
        <v>0</v>
      </c>
      <c r="W827" s="1">
        <f t="shared" si="120"/>
        <v>0</v>
      </c>
      <c r="X827" s="1">
        <f t="shared" si="121"/>
        <v>0</v>
      </c>
      <c r="Y827"/>
      <c r="Z827"/>
      <c r="AA827"/>
      <c r="AB827"/>
      <c r="AC827"/>
      <c r="AD827"/>
      <c r="AE827"/>
      <c r="AF827"/>
      <c r="AG827"/>
      <c r="AH827"/>
      <c r="AI827"/>
      <c r="AJ827"/>
    </row>
    <row r="828" spans="1:36" ht="14.25" customHeight="1">
      <c r="A828" s="41" t="b">
        <f t="shared" si="114"/>
        <v>0</v>
      </c>
      <c r="B828" s="41">
        <f t="shared" si="115"/>
        <v>827</v>
      </c>
      <c r="C828" s="23"/>
      <c r="N828" s="45"/>
      <c r="O828" s="45"/>
      <c r="P828" s="45"/>
      <c r="Q828" s="45"/>
      <c r="R828" s="45"/>
      <c r="S828" s="1">
        <f t="shared" si="116"/>
        <v>0</v>
      </c>
      <c r="T828" s="1">
        <f t="shared" si="117"/>
        <v>0</v>
      </c>
      <c r="U828" s="1">
        <f t="shared" si="118"/>
        <v>0</v>
      </c>
      <c r="V828" s="1">
        <f t="shared" si="119"/>
        <v>0</v>
      </c>
      <c r="W828" s="1">
        <f t="shared" si="120"/>
        <v>0</v>
      </c>
      <c r="X828" s="1">
        <f t="shared" si="121"/>
        <v>0</v>
      </c>
      <c r="Y828"/>
      <c r="Z828"/>
      <c r="AA828"/>
      <c r="AB828"/>
      <c r="AC828"/>
      <c r="AD828"/>
      <c r="AE828"/>
      <c r="AF828"/>
      <c r="AG828"/>
      <c r="AH828"/>
      <c r="AI828"/>
      <c r="AJ828"/>
    </row>
    <row r="829" spans="1:36" ht="14.25" customHeight="1">
      <c r="A829" s="41" t="b">
        <f t="shared" si="114"/>
        <v>0</v>
      </c>
      <c r="B829" s="41">
        <f t="shared" si="115"/>
        <v>828</v>
      </c>
      <c r="C829" s="23"/>
      <c r="N829" s="45"/>
      <c r="O829" s="45"/>
      <c r="P829" s="45"/>
      <c r="Q829" s="45"/>
      <c r="R829" s="45"/>
      <c r="S829" s="1">
        <f t="shared" si="116"/>
        <v>0</v>
      </c>
      <c r="T829" s="1">
        <f t="shared" si="117"/>
        <v>0</v>
      </c>
      <c r="U829" s="1">
        <f t="shared" si="118"/>
        <v>0</v>
      </c>
      <c r="V829" s="1">
        <f t="shared" si="119"/>
        <v>0</v>
      </c>
      <c r="W829" s="1">
        <f t="shared" si="120"/>
        <v>0</v>
      </c>
      <c r="X829" s="1">
        <f t="shared" si="121"/>
        <v>0</v>
      </c>
      <c r="Y829"/>
      <c r="Z829"/>
      <c r="AA829"/>
      <c r="AB829"/>
      <c r="AC829"/>
      <c r="AD829"/>
      <c r="AE829"/>
      <c r="AF829"/>
      <c r="AG829"/>
      <c r="AH829"/>
      <c r="AI829"/>
      <c r="AJ829"/>
    </row>
    <row r="830" spans="1:36" ht="14.25" customHeight="1">
      <c r="A830" s="41" t="b">
        <f t="shared" si="114"/>
        <v>0</v>
      </c>
      <c r="B830" s="41">
        <f t="shared" si="115"/>
        <v>829</v>
      </c>
      <c r="C830" s="23"/>
      <c r="N830" s="45"/>
      <c r="O830" s="45"/>
      <c r="P830" s="45"/>
      <c r="Q830" s="45"/>
      <c r="R830" s="45"/>
      <c r="S830" s="1">
        <f t="shared" si="116"/>
        <v>0</v>
      </c>
      <c r="T830" s="1">
        <f t="shared" si="117"/>
        <v>0</v>
      </c>
      <c r="U830" s="1">
        <f t="shared" si="118"/>
        <v>0</v>
      </c>
      <c r="V830" s="1">
        <f t="shared" si="119"/>
        <v>0</v>
      </c>
      <c r="W830" s="1">
        <f t="shared" si="120"/>
        <v>0</v>
      </c>
      <c r="X830" s="1">
        <f t="shared" si="121"/>
        <v>0</v>
      </c>
      <c r="Y830"/>
      <c r="Z830"/>
      <c r="AA830"/>
      <c r="AB830"/>
      <c r="AC830"/>
      <c r="AD830"/>
      <c r="AE830"/>
      <c r="AF830"/>
      <c r="AG830"/>
      <c r="AH830"/>
      <c r="AI830"/>
      <c r="AJ830"/>
    </row>
    <row r="831" spans="1:36" ht="14.25" customHeight="1">
      <c r="A831" s="41" t="b">
        <f t="shared" si="114"/>
        <v>0</v>
      </c>
      <c r="B831" s="41">
        <f t="shared" si="115"/>
        <v>830</v>
      </c>
      <c r="C831" s="23"/>
      <c r="N831" s="45"/>
      <c r="O831" s="45"/>
      <c r="P831" s="45"/>
      <c r="Q831" s="45"/>
      <c r="R831" s="45"/>
      <c r="S831" s="1">
        <f t="shared" si="116"/>
        <v>0</v>
      </c>
      <c r="T831" s="1">
        <f t="shared" si="117"/>
        <v>0</v>
      </c>
      <c r="U831" s="1">
        <f t="shared" si="118"/>
        <v>0</v>
      </c>
      <c r="V831" s="1">
        <f t="shared" si="119"/>
        <v>0</v>
      </c>
      <c r="W831" s="1">
        <f t="shared" si="120"/>
        <v>0</v>
      </c>
      <c r="X831" s="1">
        <f t="shared" si="121"/>
        <v>0</v>
      </c>
      <c r="Y831"/>
      <c r="Z831"/>
      <c r="AA831"/>
      <c r="AB831"/>
      <c r="AC831"/>
      <c r="AD831"/>
      <c r="AE831"/>
      <c r="AF831"/>
      <c r="AG831"/>
      <c r="AH831"/>
      <c r="AI831"/>
      <c r="AJ831"/>
    </row>
    <row r="832" spans="1:36" ht="14.25" customHeight="1">
      <c r="A832" s="41" t="b">
        <f t="shared" si="114"/>
        <v>0</v>
      </c>
      <c r="B832" s="41">
        <f t="shared" si="115"/>
        <v>831</v>
      </c>
      <c r="C832" s="23"/>
      <c r="N832" s="45"/>
      <c r="O832" s="45"/>
      <c r="P832" s="45"/>
      <c r="Q832" s="45"/>
      <c r="R832" s="45"/>
      <c r="S832" s="1">
        <f t="shared" si="116"/>
        <v>0</v>
      </c>
      <c r="T832" s="1">
        <f t="shared" si="117"/>
        <v>0</v>
      </c>
      <c r="U832" s="1">
        <f t="shared" si="118"/>
        <v>0</v>
      </c>
      <c r="V832" s="1">
        <f t="shared" si="119"/>
        <v>0</v>
      </c>
      <c r="W832" s="1">
        <f t="shared" si="120"/>
        <v>0</v>
      </c>
      <c r="X832" s="1">
        <f t="shared" si="121"/>
        <v>0</v>
      </c>
      <c r="Y832"/>
      <c r="Z832"/>
      <c r="AA832"/>
      <c r="AB832"/>
      <c r="AC832"/>
      <c r="AD832"/>
      <c r="AE832"/>
      <c r="AF832"/>
      <c r="AG832"/>
      <c r="AH832"/>
      <c r="AI832"/>
      <c r="AJ832"/>
    </row>
    <row r="833" spans="1:36" ht="14.25" customHeight="1">
      <c r="A833" s="41" t="b">
        <f t="shared" si="114"/>
        <v>0</v>
      </c>
      <c r="B833" s="41">
        <f t="shared" si="115"/>
        <v>832</v>
      </c>
      <c r="C833" s="23"/>
      <c r="N833" s="45"/>
      <c r="O833" s="45"/>
      <c r="P833" s="45"/>
      <c r="Q833" s="45"/>
      <c r="R833" s="45"/>
      <c r="S833" s="1">
        <f t="shared" si="116"/>
        <v>0</v>
      </c>
      <c r="T833" s="1">
        <f t="shared" si="117"/>
        <v>0</v>
      </c>
      <c r="U833" s="1">
        <f t="shared" si="118"/>
        <v>0</v>
      </c>
      <c r="V833" s="1">
        <f t="shared" si="119"/>
        <v>0</v>
      </c>
      <c r="W833" s="1">
        <f t="shared" si="120"/>
        <v>0</v>
      </c>
      <c r="X833" s="1">
        <f t="shared" si="121"/>
        <v>0</v>
      </c>
      <c r="Y833"/>
      <c r="Z833"/>
      <c r="AA833"/>
      <c r="AB833"/>
      <c r="AC833"/>
      <c r="AD833"/>
      <c r="AE833"/>
      <c r="AF833"/>
      <c r="AG833"/>
      <c r="AH833"/>
      <c r="AI833"/>
      <c r="AJ833"/>
    </row>
    <row r="834" spans="1:36" ht="14.25" customHeight="1">
      <c r="A834" s="41" t="b">
        <f t="shared" si="114"/>
        <v>0</v>
      </c>
      <c r="B834" s="41">
        <f t="shared" si="115"/>
        <v>833</v>
      </c>
      <c r="C834" s="23"/>
      <c r="N834" s="45"/>
      <c r="O834" s="45"/>
      <c r="P834" s="45"/>
      <c r="Q834" s="45"/>
      <c r="R834" s="45"/>
      <c r="S834" s="1">
        <f t="shared" si="116"/>
        <v>0</v>
      </c>
      <c r="T834" s="1">
        <f t="shared" si="117"/>
        <v>0</v>
      </c>
      <c r="U834" s="1">
        <f t="shared" si="118"/>
        <v>0</v>
      </c>
      <c r="V834" s="1">
        <f t="shared" si="119"/>
        <v>0</v>
      </c>
      <c r="W834" s="1">
        <f t="shared" si="120"/>
        <v>0</v>
      </c>
      <c r="X834" s="1">
        <f t="shared" si="121"/>
        <v>0</v>
      </c>
      <c r="Y834"/>
      <c r="Z834"/>
      <c r="AA834"/>
      <c r="AB834"/>
      <c r="AC834"/>
      <c r="AD834"/>
      <c r="AE834"/>
      <c r="AF834"/>
      <c r="AG834"/>
      <c r="AH834"/>
      <c r="AI834"/>
      <c r="AJ834"/>
    </row>
    <row r="835" spans="1:36" ht="14.25" customHeight="1">
      <c r="A835" s="41" t="b">
        <f t="shared" si="114"/>
        <v>0</v>
      </c>
      <c r="B835" s="41">
        <f t="shared" si="115"/>
        <v>834</v>
      </c>
      <c r="C835" s="23"/>
      <c r="N835" s="45"/>
      <c r="O835" s="45"/>
      <c r="P835" s="45"/>
      <c r="Q835" s="45"/>
      <c r="R835" s="45"/>
      <c r="S835" s="1">
        <f t="shared" si="116"/>
        <v>0</v>
      </c>
      <c r="T835" s="1">
        <f t="shared" si="117"/>
        <v>0</v>
      </c>
      <c r="U835" s="1">
        <f t="shared" si="118"/>
        <v>0</v>
      </c>
      <c r="V835" s="1">
        <f t="shared" si="119"/>
        <v>0</v>
      </c>
      <c r="W835" s="1">
        <f t="shared" si="120"/>
        <v>0</v>
      </c>
      <c r="X835" s="1">
        <f t="shared" si="121"/>
        <v>0</v>
      </c>
      <c r="Y835"/>
      <c r="Z835"/>
      <c r="AA835"/>
      <c r="AB835"/>
      <c r="AC835"/>
      <c r="AD835"/>
      <c r="AE835"/>
      <c r="AF835"/>
      <c r="AG835"/>
      <c r="AH835"/>
      <c r="AI835"/>
      <c r="AJ835"/>
    </row>
    <row r="836" spans="1:36" ht="14.25" customHeight="1">
      <c r="A836" s="41" t="b">
        <f t="shared" ref="A836:A899" si="122">IF(OR(COUNTIF(D836:M836, "NOT EXECUTED"), COUNTIF(D836:M836, "NOT COMPILED"), COUNTIF(D836:M836, "NOT EFFECTIVE")),TRUE,FALSE)</f>
        <v>0</v>
      </c>
      <c r="B836" s="41">
        <f t="shared" ref="B836:B899" si="123">+B835+1</f>
        <v>835</v>
      </c>
      <c r="C836" s="23"/>
      <c r="N836" s="45"/>
      <c r="O836" s="45"/>
      <c r="P836" s="45"/>
      <c r="Q836" s="45"/>
      <c r="R836" s="45"/>
      <c r="S836" s="1">
        <f t="shared" si="116"/>
        <v>0</v>
      </c>
      <c r="T836" s="1">
        <f t="shared" si="117"/>
        <v>0</v>
      </c>
      <c r="U836" s="1">
        <f t="shared" si="118"/>
        <v>0</v>
      </c>
      <c r="V836" s="1">
        <f t="shared" si="119"/>
        <v>0</v>
      </c>
      <c r="W836" s="1">
        <f t="shared" si="120"/>
        <v>0</v>
      </c>
      <c r="X836" s="1">
        <f t="shared" si="121"/>
        <v>0</v>
      </c>
      <c r="Y836"/>
      <c r="Z836"/>
      <c r="AA836"/>
      <c r="AB836"/>
      <c r="AC836"/>
      <c r="AD836"/>
      <c r="AE836"/>
      <c r="AF836"/>
      <c r="AG836"/>
      <c r="AH836"/>
      <c r="AI836"/>
      <c r="AJ836"/>
    </row>
    <row r="837" spans="1:36" ht="14.25" customHeight="1">
      <c r="A837" s="41" t="b">
        <f t="shared" si="122"/>
        <v>0</v>
      </c>
      <c r="B837" s="41">
        <f t="shared" si="123"/>
        <v>836</v>
      </c>
      <c r="C837" s="23"/>
      <c r="N837" s="45"/>
      <c r="O837" s="45"/>
      <c r="P837" s="45"/>
      <c r="Q837" s="45"/>
      <c r="R837" s="45"/>
      <c r="S837" s="1">
        <f t="shared" si="116"/>
        <v>0</v>
      </c>
      <c r="T837" s="1">
        <f t="shared" si="117"/>
        <v>0</v>
      </c>
      <c r="U837" s="1">
        <f t="shared" si="118"/>
        <v>0</v>
      </c>
      <c r="V837" s="1">
        <f t="shared" si="119"/>
        <v>0</v>
      </c>
      <c r="W837" s="1">
        <f t="shared" si="120"/>
        <v>0</v>
      </c>
      <c r="X837" s="1">
        <f t="shared" si="121"/>
        <v>0</v>
      </c>
      <c r="Y837"/>
      <c r="Z837"/>
      <c r="AA837"/>
      <c r="AB837"/>
      <c r="AC837"/>
      <c r="AD837"/>
      <c r="AE837"/>
      <c r="AF837"/>
      <c r="AG837"/>
      <c r="AH837"/>
      <c r="AI837"/>
      <c r="AJ837"/>
    </row>
    <row r="838" spans="1:36" ht="14.25" customHeight="1">
      <c r="A838" s="41" t="b">
        <f t="shared" si="122"/>
        <v>0</v>
      </c>
      <c r="B838" s="41">
        <f t="shared" si="123"/>
        <v>837</v>
      </c>
      <c r="C838" s="23"/>
      <c r="N838" s="45"/>
      <c r="O838" s="45"/>
      <c r="P838" s="45"/>
      <c r="Q838" s="45"/>
      <c r="R838" s="45"/>
      <c r="S838" s="1">
        <f t="shared" si="116"/>
        <v>0</v>
      </c>
      <c r="T838" s="1">
        <f t="shared" si="117"/>
        <v>0</v>
      </c>
      <c r="U838" s="1">
        <f t="shared" si="118"/>
        <v>0</v>
      </c>
      <c r="V838" s="1">
        <f t="shared" si="119"/>
        <v>0</v>
      </c>
      <c r="W838" s="1">
        <f t="shared" si="120"/>
        <v>0</v>
      </c>
      <c r="X838" s="1">
        <f t="shared" si="121"/>
        <v>0</v>
      </c>
      <c r="Y838"/>
      <c r="Z838"/>
      <c r="AA838"/>
      <c r="AB838"/>
      <c r="AC838"/>
      <c r="AD838"/>
      <c r="AE838"/>
      <c r="AF838"/>
      <c r="AG838"/>
      <c r="AH838"/>
      <c r="AI838"/>
      <c r="AJ838"/>
    </row>
    <row r="839" spans="1:36" ht="14.25" customHeight="1">
      <c r="A839" s="41" t="b">
        <f t="shared" si="122"/>
        <v>0</v>
      </c>
      <c r="B839" s="41">
        <f t="shared" si="123"/>
        <v>838</v>
      </c>
      <c r="C839" s="23"/>
      <c r="N839" s="45"/>
      <c r="O839" s="45"/>
      <c r="P839" s="45"/>
      <c r="Q839" s="45"/>
      <c r="R839" s="45"/>
      <c r="S839" s="1">
        <f t="shared" si="116"/>
        <v>0</v>
      </c>
      <c r="T839" s="1">
        <f t="shared" si="117"/>
        <v>0</v>
      </c>
      <c r="U839" s="1">
        <f t="shared" si="118"/>
        <v>0</v>
      </c>
      <c r="V839" s="1">
        <f t="shared" si="119"/>
        <v>0</v>
      </c>
      <c r="W839" s="1">
        <f t="shared" si="120"/>
        <v>0</v>
      </c>
      <c r="X839" s="1">
        <f t="shared" si="121"/>
        <v>0</v>
      </c>
      <c r="Y839"/>
      <c r="Z839"/>
      <c r="AA839"/>
      <c r="AB839"/>
      <c r="AC839"/>
      <c r="AD839"/>
      <c r="AE839"/>
      <c r="AF839"/>
      <c r="AG839"/>
      <c r="AH839"/>
      <c r="AI839"/>
      <c r="AJ839"/>
    </row>
    <row r="840" spans="1:36" ht="14.25" customHeight="1">
      <c r="A840" s="41" t="b">
        <f t="shared" si="122"/>
        <v>0</v>
      </c>
      <c r="B840" s="41">
        <f t="shared" si="123"/>
        <v>839</v>
      </c>
      <c r="C840" s="23"/>
      <c r="N840" s="45"/>
      <c r="O840" s="45"/>
      <c r="P840" s="45"/>
      <c r="Q840" s="45"/>
      <c r="R840" s="45"/>
      <c r="S840" s="1">
        <f t="shared" si="116"/>
        <v>0</v>
      </c>
      <c r="T840" s="1">
        <f t="shared" si="117"/>
        <v>0</v>
      </c>
      <c r="U840" s="1">
        <f t="shared" si="118"/>
        <v>0</v>
      </c>
      <c r="V840" s="1">
        <f t="shared" si="119"/>
        <v>0</v>
      </c>
      <c r="W840" s="1">
        <f t="shared" si="120"/>
        <v>0</v>
      </c>
      <c r="X840" s="1">
        <f t="shared" si="121"/>
        <v>0</v>
      </c>
      <c r="Y840"/>
      <c r="Z840"/>
      <c r="AA840"/>
      <c r="AB840"/>
      <c r="AC840"/>
      <c r="AD840"/>
      <c r="AE840"/>
      <c r="AF840"/>
      <c r="AG840"/>
      <c r="AH840"/>
      <c r="AI840"/>
      <c r="AJ840"/>
    </row>
    <row r="841" spans="1:36" ht="14.25" customHeight="1">
      <c r="A841" s="41" t="b">
        <f t="shared" si="122"/>
        <v>0</v>
      </c>
      <c r="B841" s="41">
        <f t="shared" si="123"/>
        <v>840</v>
      </c>
      <c r="C841" s="23"/>
      <c r="N841" s="45"/>
      <c r="O841" s="45"/>
      <c r="P841" s="45"/>
      <c r="Q841" s="45"/>
      <c r="R841" s="45"/>
      <c r="S841" s="1">
        <f t="shared" si="116"/>
        <v>0</v>
      </c>
      <c r="T841" s="1">
        <f t="shared" si="117"/>
        <v>0</v>
      </c>
      <c r="U841" s="1">
        <f t="shared" si="118"/>
        <v>0</v>
      </c>
      <c r="V841" s="1">
        <f t="shared" si="119"/>
        <v>0</v>
      </c>
      <c r="W841" s="1">
        <f t="shared" si="120"/>
        <v>0</v>
      </c>
      <c r="X841" s="1">
        <f t="shared" si="121"/>
        <v>0</v>
      </c>
      <c r="Y841"/>
      <c r="Z841"/>
      <c r="AA841"/>
      <c r="AB841"/>
      <c r="AC841"/>
      <c r="AD841"/>
      <c r="AE841"/>
      <c r="AF841"/>
      <c r="AG841"/>
      <c r="AH841"/>
      <c r="AI841"/>
      <c r="AJ841"/>
    </row>
    <row r="842" spans="1:36" ht="14.25" customHeight="1">
      <c r="A842" s="41" t="b">
        <f t="shared" si="122"/>
        <v>0</v>
      </c>
      <c r="B842" s="41">
        <f t="shared" si="123"/>
        <v>841</v>
      </c>
      <c r="C842" s="23"/>
      <c r="N842" s="45"/>
      <c r="O842" s="45"/>
      <c r="P842" s="45"/>
      <c r="Q842" s="45"/>
      <c r="R842" s="45"/>
      <c r="S842" s="1">
        <f t="shared" si="116"/>
        <v>0</v>
      </c>
      <c r="T842" s="1">
        <f t="shared" si="117"/>
        <v>0</v>
      </c>
      <c r="U842" s="1">
        <f t="shared" si="118"/>
        <v>0</v>
      </c>
      <c r="V842" s="1">
        <f t="shared" si="119"/>
        <v>0</v>
      </c>
      <c r="W842" s="1">
        <f t="shared" si="120"/>
        <v>0</v>
      </c>
      <c r="X842" s="1">
        <f t="shared" si="121"/>
        <v>0</v>
      </c>
      <c r="Y842"/>
      <c r="Z842"/>
      <c r="AA842"/>
      <c r="AB842"/>
      <c r="AC842"/>
      <c r="AD842"/>
      <c r="AE842"/>
      <c r="AF842"/>
      <c r="AG842"/>
      <c r="AH842"/>
      <c r="AI842"/>
      <c r="AJ842"/>
    </row>
    <row r="843" spans="1:36" ht="14.25" customHeight="1">
      <c r="A843" s="41" t="b">
        <f t="shared" si="122"/>
        <v>0</v>
      </c>
      <c r="B843" s="41">
        <f t="shared" si="123"/>
        <v>842</v>
      </c>
      <c r="C843" s="23"/>
      <c r="N843" s="45"/>
      <c r="O843" s="45"/>
      <c r="P843" s="45"/>
      <c r="Q843" s="45"/>
      <c r="R843" s="45"/>
      <c r="S843" s="1">
        <f t="shared" si="116"/>
        <v>0</v>
      </c>
      <c r="T843" s="1">
        <f t="shared" si="117"/>
        <v>0</v>
      </c>
      <c r="U843" s="1">
        <f t="shared" si="118"/>
        <v>0</v>
      </c>
      <c r="V843" s="1">
        <f t="shared" si="119"/>
        <v>0</v>
      </c>
      <c r="W843" s="1">
        <f t="shared" si="120"/>
        <v>0</v>
      </c>
      <c r="X843" s="1">
        <f t="shared" si="121"/>
        <v>0</v>
      </c>
      <c r="Y843"/>
      <c r="Z843"/>
      <c r="AA843"/>
      <c r="AB843"/>
      <c r="AC843"/>
      <c r="AD843"/>
      <c r="AE843"/>
      <c r="AF843"/>
      <c r="AG843"/>
      <c r="AH843"/>
      <c r="AI843"/>
      <c r="AJ843"/>
    </row>
    <row r="844" spans="1:36" ht="14.25" customHeight="1">
      <c r="A844" s="41" t="b">
        <f t="shared" si="122"/>
        <v>0</v>
      </c>
      <c r="B844" s="41">
        <f t="shared" si="123"/>
        <v>843</v>
      </c>
      <c r="C844" s="23"/>
      <c r="N844" s="45"/>
      <c r="O844" s="45"/>
      <c r="P844" s="45"/>
      <c r="Q844" s="45"/>
      <c r="R844" s="45"/>
      <c r="S844" s="1">
        <f t="shared" si="116"/>
        <v>0</v>
      </c>
      <c r="T844" s="1">
        <f t="shared" si="117"/>
        <v>0</v>
      </c>
      <c r="U844" s="1">
        <f t="shared" si="118"/>
        <v>0</v>
      </c>
      <c r="V844" s="1">
        <f t="shared" si="119"/>
        <v>0</v>
      </c>
      <c r="W844" s="1">
        <f t="shared" si="120"/>
        <v>0</v>
      </c>
      <c r="X844" s="1">
        <f t="shared" si="121"/>
        <v>0</v>
      </c>
      <c r="Y844"/>
      <c r="Z844"/>
      <c r="AA844"/>
      <c r="AB844"/>
      <c r="AC844"/>
      <c r="AD844"/>
      <c r="AE844"/>
      <c r="AF844"/>
      <c r="AG844"/>
      <c r="AH844"/>
      <c r="AI844"/>
      <c r="AJ844"/>
    </row>
    <row r="845" spans="1:36" ht="14.25" customHeight="1">
      <c r="A845" s="41" t="b">
        <f t="shared" si="122"/>
        <v>0</v>
      </c>
      <c r="B845" s="41">
        <f t="shared" si="123"/>
        <v>844</v>
      </c>
      <c r="C845" s="23"/>
      <c r="N845" s="45"/>
      <c r="O845" s="45"/>
      <c r="P845" s="45"/>
      <c r="Q845" s="45"/>
      <c r="R845" s="45"/>
      <c r="S845" s="1">
        <f t="shared" si="116"/>
        <v>0</v>
      </c>
      <c r="T845" s="1">
        <f t="shared" si="117"/>
        <v>0</v>
      </c>
      <c r="U845" s="1">
        <f t="shared" si="118"/>
        <v>0</v>
      </c>
      <c r="V845" s="1">
        <f t="shared" si="119"/>
        <v>0</v>
      </c>
      <c r="W845" s="1">
        <f t="shared" si="120"/>
        <v>0</v>
      </c>
      <c r="X845" s="1">
        <f t="shared" si="121"/>
        <v>0</v>
      </c>
      <c r="Y845"/>
      <c r="Z845"/>
      <c r="AA845"/>
      <c r="AB845"/>
      <c r="AC845"/>
      <c r="AD845"/>
      <c r="AE845"/>
      <c r="AF845"/>
      <c r="AG845"/>
      <c r="AH845"/>
      <c r="AI845"/>
      <c r="AJ845"/>
    </row>
    <row r="846" spans="1:36" ht="14.25" customHeight="1">
      <c r="A846" s="41" t="b">
        <f t="shared" si="122"/>
        <v>0</v>
      </c>
      <c r="B846" s="41">
        <f t="shared" si="123"/>
        <v>845</v>
      </c>
      <c r="C846" s="23"/>
      <c r="N846" s="45"/>
      <c r="O846" s="45"/>
      <c r="P846" s="45"/>
      <c r="Q846" s="45"/>
      <c r="R846" s="45"/>
      <c r="S846" s="1">
        <f t="shared" ref="S846:S909" si="124">IF(COUNTIF(H846:M846,"NOT EFFECTIVE"),1,0)</f>
        <v>0</v>
      </c>
      <c r="T846" s="1">
        <f t="shared" si="117"/>
        <v>0</v>
      </c>
      <c r="U846" s="1">
        <f t="shared" si="118"/>
        <v>0</v>
      </c>
      <c r="V846" s="1">
        <f t="shared" si="119"/>
        <v>0</v>
      </c>
      <c r="W846" s="1">
        <f t="shared" si="120"/>
        <v>0</v>
      </c>
      <c r="X846" s="1">
        <f t="shared" si="121"/>
        <v>0</v>
      </c>
      <c r="Y846"/>
      <c r="Z846"/>
      <c r="AA846"/>
      <c r="AB846"/>
      <c r="AC846"/>
      <c r="AD846"/>
      <c r="AE846"/>
      <c r="AF846"/>
      <c r="AG846"/>
      <c r="AH846"/>
      <c r="AI846"/>
      <c r="AJ846"/>
    </row>
    <row r="847" spans="1:36" ht="14.25" customHeight="1">
      <c r="A847" s="41" t="b">
        <f t="shared" si="122"/>
        <v>0</v>
      </c>
      <c r="B847" s="41">
        <f t="shared" si="123"/>
        <v>846</v>
      </c>
      <c r="C847" s="23"/>
      <c r="N847" s="45"/>
      <c r="O847" s="45"/>
      <c r="P847" s="45"/>
      <c r="Q847" s="45"/>
      <c r="R847" s="45"/>
      <c r="S847" s="1">
        <f t="shared" si="124"/>
        <v>0</v>
      </c>
      <c r="T847" s="1">
        <f t="shared" si="117"/>
        <v>0</v>
      </c>
      <c r="U847" s="1">
        <f t="shared" si="118"/>
        <v>0</v>
      </c>
      <c r="V847" s="1">
        <f t="shared" si="119"/>
        <v>0</v>
      </c>
      <c r="W847" s="1">
        <f t="shared" si="120"/>
        <v>0</v>
      </c>
      <c r="X847" s="1">
        <f t="shared" si="121"/>
        <v>0</v>
      </c>
      <c r="Y847"/>
      <c r="Z847"/>
      <c r="AA847"/>
      <c r="AB847"/>
      <c r="AC847"/>
      <c r="AD847"/>
      <c r="AE847"/>
      <c r="AF847"/>
      <c r="AG847"/>
      <c r="AH847"/>
      <c r="AI847"/>
      <c r="AJ847"/>
    </row>
    <row r="848" spans="1:36" ht="14.25" customHeight="1">
      <c r="A848" s="41" t="b">
        <f t="shared" si="122"/>
        <v>0</v>
      </c>
      <c r="B848" s="41">
        <f t="shared" si="123"/>
        <v>847</v>
      </c>
      <c r="C848" s="23"/>
      <c r="N848" s="45"/>
      <c r="O848" s="45"/>
      <c r="P848" s="45"/>
      <c r="Q848" s="45"/>
      <c r="R848" s="45"/>
      <c r="S848" s="1">
        <f t="shared" si="124"/>
        <v>0</v>
      </c>
      <c r="T848" s="1">
        <f t="shared" si="117"/>
        <v>0</v>
      </c>
      <c r="U848" s="1">
        <f t="shared" si="118"/>
        <v>0</v>
      </c>
      <c r="V848" s="1">
        <f t="shared" si="119"/>
        <v>0</v>
      </c>
      <c r="W848" s="1">
        <f t="shared" si="120"/>
        <v>0</v>
      </c>
      <c r="X848" s="1">
        <f t="shared" si="121"/>
        <v>0</v>
      </c>
      <c r="Y848"/>
      <c r="Z848"/>
      <c r="AA848"/>
      <c r="AB848"/>
      <c r="AC848"/>
      <c r="AD848"/>
      <c r="AE848"/>
      <c r="AF848"/>
      <c r="AG848"/>
      <c r="AH848"/>
      <c r="AI848"/>
      <c r="AJ848"/>
    </row>
    <row r="849" spans="1:36" ht="14.25" customHeight="1">
      <c r="A849" s="41" t="b">
        <f t="shared" si="122"/>
        <v>0</v>
      </c>
      <c r="B849" s="41">
        <f t="shared" si="123"/>
        <v>848</v>
      </c>
      <c r="C849" s="23"/>
      <c r="N849" s="45"/>
      <c r="O849" s="45"/>
      <c r="P849" s="45"/>
      <c r="Q849" s="45"/>
      <c r="R849" s="45"/>
      <c r="S849" s="1">
        <f t="shared" si="124"/>
        <v>0</v>
      </c>
      <c r="T849" s="1">
        <f t="shared" si="117"/>
        <v>0</v>
      </c>
      <c r="U849" s="1">
        <f t="shared" si="118"/>
        <v>0</v>
      </c>
      <c r="V849" s="1">
        <f t="shared" si="119"/>
        <v>0</v>
      </c>
      <c r="W849" s="1">
        <f t="shared" si="120"/>
        <v>0</v>
      </c>
      <c r="X849" s="1">
        <f t="shared" si="121"/>
        <v>0</v>
      </c>
      <c r="Y849"/>
      <c r="Z849"/>
      <c r="AA849"/>
      <c r="AB849"/>
      <c r="AC849"/>
      <c r="AD849"/>
      <c r="AE849"/>
      <c r="AF849"/>
      <c r="AG849"/>
      <c r="AH849"/>
      <c r="AI849"/>
      <c r="AJ849"/>
    </row>
    <row r="850" spans="1:36" ht="14.25" customHeight="1">
      <c r="A850" s="41" t="b">
        <f t="shared" si="122"/>
        <v>0</v>
      </c>
      <c r="B850" s="41">
        <f t="shared" si="123"/>
        <v>849</v>
      </c>
      <c r="C850" s="23"/>
      <c r="N850" s="45"/>
      <c r="O850" s="45"/>
      <c r="P850" s="45"/>
      <c r="Q850" s="45"/>
      <c r="R850" s="45"/>
      <c r="S850" s="1">
        <f t="shared" si="124"/>
        <v>0</v>
      </c>
      <c r="T850" s="1">
        <f t="shared" si="117"/>
        <v>0</v>
      </c>
      <c r="U850" s="1">
        <f t="shared" si="118"/>
        <v>0</v>
      </c>
      <c r="V850" s="1">
        <f t="shared" si="119"/>
        <v>0</v>
      </c>
      <c r="W850" s="1">
        <f t="shared" si="120"/>
        <v>0</v>
      </c>
      <c r="X850" s="1">
        <f t="shared" si="121"/>
        <v>0</v>
      </c>
      <c r="Y850"/>
      <c r="Z850"/>
      <c r="AA850"/>
      <c r="AB850"/>
      <c r="AC850"/>
      <c r="AD850"/>
      <c r="AE850"/>
      <c r="AF850"/>
      <c r="AG850"/>
      <c r="AH850"/>
      <c r="AI850"/>
      <c r="AJ850"/>
    </row>
    <row r="851" spans="1:36" ht="14.25" customHeight="1">
      <c r="A851" s="41" t="b">
        <f t="shared" si="122"/>
        <v>0</v>
      </c>
      <c r="B851" s="41">
        <f t="shared" si="123"/>
        <v>850</v>
      </c>
      <c r="C851" s="23"/>
      <c r="N851" s="45"/>
      <c r="O851" s="45"/>
      <c r="P851" s="45"/>
      <c r="Q851" s="45"/>
      <c r="R851" s="45"/>
      <c r="S851" s="1">
        <f t="shared" si="124"/>
        <v>0</v>
      </c>
      <c r="T851" s="1">
        <f t="shared" si="117"/>
        <v>0</v>
      </c>
      <c r="U851" s="1">
        <f t="shared" si="118"/>
        <v>0</v>
      </c>
      <c r="V851" s="1">
        <f t="shared" si="119"/>
        <v>0</v>
      </c>
      <c r="W851" s="1">
        <f t="shared" si="120"/>
        <v>0</v>
      </c>
      <c r="X851" s="1">
        <f t="shared" si="121"/>
        <v>0</v>
      </c>
      <c r="Y851"/>
      <c r="Z851"/>
      <c r="AA851"/>
      <c r="AB851"/>
      <c r="AC851"/>
      <c r="AD851"/>
      <c r="AE851"/>
      <c r="AF851"/>
      <c r="AG851"/>
      <c r="AH851"/>
      <c r="AI851"/>
      <c r="AJ851"/>
    </row>
    <row r="852" spans="1:36" ht="14.25" customHeight="1">
      <c r="A852" s="41" t="b">
        <f t="shared" si="122"/>
        <v>0</v>
      </c>
      <c r="B852" s="41">
        <f t="shared" si="123"/>
        <v>851</v>
      </c>
      <c r="C852" s="23"/>
      <c r="N852" s="45"/>
      <c r="O852" s="45"/>
      <c r="P852" s="45"/>
      <c r="Q852" s="45"/>
      <c r="R852" s="45"/>
      <c r="S852" s="1">
        <f t="shared" si="124"/>
        <v>0</v>
      </c>
      <c r="T852" s="1">
        <f t="shared" si="117"/>
        <v>0</v>
      </c>
      <c r="U852" s="1">
        <f t="shared" si="118"/>
        <v>0</v>
      </c>
      <c r="V852" s="1">
        <f t="shared" si="119"/>
        <v>0</v>
      </c>
      <c r="W852" s="1">
        <f t="shared" si="120"/>
        <v>0</v>
      </c>
      <c r="X852" s="1">
        <f t="shared" si="121"/>
        <v>0</v>
      </c>
      <c r="Y852"/>
      <c r="Z852"/>
      <c r="AA852"/>
      <c r="AB852"/>
      <c r="AC852"/>
      <c r="AD852"/>
      <c r="AE852"/>
      <c r="AF852"/>
      <c r="AG852"/>
      <c r="AH852"/>
      <c r="AI852"/>
      <c r="AJ852"/>
    </row>
    <row r="853" spans="1:36" ht="14.25" customHeight="1">
      <c r="A853" s="41" t="b">
        <f t="shared" si="122"/>
        <v>0</v>
      </c>
      <c r="B853" s="41">
        <f t="shared" si="123"/>
        <v>852</v>
      </c>
      <c r="C853" s="23"/>
      <c r="N853" s="45"/>
      <c r="O853" s="45"/>
      <c r="P853" s="45"/>
      <c r="Q853" s="45"/>
      <c r="R853" s="45"/>
      <c r="S853" s="1">
        <f t="shared" si="124"/>
        <v>0</v>
      </c>
      <c r="T853" s="1">
        <f t="shared" si="117"/>
        <v>0</v>
      </c>
      <c r="U853" s="1">
        <f t="shared" si="118"/>
        <v>0</v>
      </c>
      <c r="V853" s="1">
        <f t="shared" si="119"/>
        <v>0</v>
      </c>
      <c r="W853" s="1">
        <f t="shared" si="120"/>
        <v>0</v>
      </c>
      <c r="X853" s="1">
        <f t="shared" si="121"/>
        <v>0</v>
      </c>
      <c r="Y853"/>
      <c r="Z853"/>
      <c r="AA853"/>
      <c r="AB853"/>
      <c r="AC853"/>
      <c r="AD853"/>
      <c r="AE853"/>
      <c r="AF853"/>
      <c r="AG853"/>
      <c r="AH853"/>
      <c r="AI853"/>
      <c r="AJ853"/>
    </row>
    <row r="854" spans="1:36" ht="14.25" customHeight="1">
      <c r="A854" s="41" t="b">
        <f t="shared" si="122"/>
        <v>0</v>
      </c>
      <c r="B854" s="41">
        <f t="shared" si="123"/>
        <v>853</v>
      </c>
      <c r="C854" s="23"/>
      <c r="N854" s="45"/>
      <c r="O854" s="45"/>
      <c r="P854" s="45"/>
      <c r="Q854" s="45"/>
      <c r="R854" s="45"/>
      <c r="S854" s="1">
        <f t="shared" si="124"/>
        <v>0</v>
      </c>
      <c r="T854" s="1">
        <f t="shared" si="117"/>
        <v>0</v>
      </c>
      <c r="U854" s="1">
        <f t="shared" si="118"/>
        <v>0</v>
      </c>
      <c r="V854" s="1">
        <f t="shared" si="119"/>
        <v>0</v>
      </c>
      <c r="W854" s="1">
        <f t="shared" si="120"/>
        <v>0</v>
      </c>
      <c r="X854" s="1">
        <f t="shared" si="121"/>
        <v>0</v>
      </c>
      <c r="Y854"/>
      <c r="Z854"/>
      <c r="AA854"/>
      <c r="AB854"/>
      <c r="AC854"/>
      <c r="AD854"/>
      <c r="AE854"/>
      <c r="AF854"/>
      <c r="AG854"/>
      <c r="AH854"/>
      <c r="AI854"/>
      <c r="AJ854"/>
    </row>
    <row r="855" spans="1:36" ht="14.25" customHeight="1">
      <c r="A855" s="41" t="b">
        <f t="shared" si="122"/>
        <v>0</v>
      </c>
      <c r="B855" s="41">
        <f t="shared" si="123"/>
        <v>854</v>
      </c>
      <c r="C855" s="23"/>
      <c r="N855" s="45"/>
      <c r="O855" s="45"/>
      <c r="P855" s="45"/>
      <c r="Q855" s="45"/>
      <c r="R855" s="45"/>
      <c r="S855" s="1">
        <f t="shared" si="124"/>
        <v>0</v>
      </c>
      <c r="T855" s="1">
        <f t="shared" si="117"/>
        <v>0</v>
      </c>
      <c r="U855" s="1">
        <f t="shared" si="118"/>
        <v>0</v>
      </c>
      <c r="V855" s="1">
        <f t="shared" si="119"/>
        <v>0</v>
      </c>
      <c r="W855" s="1">
        <f t="shared" si="120"/>
        <v>0</v>
      </c>
      <c r="X855" s="1">
        <f t="shared" si="121"/>
        <v>0</v>
      </c>
      <c r="Y855"/>
      <c r="Z855"/>
      <c r="AA855"/>
      <c r="AB855"/>
      <c r="AC855"/>
      <c r="AD855"/>
      <c r="AE855"/>
      <c r="AF855"/>
      <c r="AG855"/>
      <c r="AH855"/>
      <c r="AI855"/>
      <c r="AJ855"/>
    </row>
    <row r="856" spans="1:36" ht="14.25" customHeight="1">
      <c r="A856" s="41" t="b">
        <f t="shared" si="122"/>
        <v>0</v>
      </c>
      <c r="B856" s="41">
        <f t="shared" si="123"/>
        <v>855</v>
      </c>
      <c r="C856" s="23"/>
      <c r="N856" s="45"/>
      <c r="O856" s="45"/>
      <c r="P856" s="45"/>
      <c r="Q856" s="45"/>
      <c r="R856" s="45"/>
      <c r="S856" s="1">
        <f t="shared" si="124"/>
        <v>0</v>
      </c>
      <c r="T856" s="1">
        <f t="shared" si="117"/>
        <v>0</v>
      </c>
      <c r="U856" s="1">
        <f t="shared" si="118"/>
        <v>0</v>
      </c>
      <c r="V856" s="1">
        <f t="shared" si="119"/>
        <v>0</v>
      </c>
      <c r="W856" s="1">
        <f t="shared" si="120"/>
        <v>0</v>
      </c>
      <c r="X856" s="1">
        <f t="shared" si="121"/>
        <v>0</v>
      </c>
      <c r="Y856"/>
      <c r="Z856"/>
      <c r="AA856"/>
      <c r="AB856"/>
      <c r="AC856"/>
      <c r="AD856"/>
      <c r="AE856"/>
      <c r="AF856"/>
      <c r="AG856"/>
      <c r="AH856"/>
      <c r="AI856"/>
      <c r="AJ856"/>
    </row>
    <row r="857" spans="1:36" ht="14.25" customHeight="1">
      <c r="A857" s="41" t="b">
        <f t="shared" si="122"/>
        <v>0</v>
      </c>
      <c r="B857" s="41">
        <f t="shared" si="123"/>
        <v>856</v>
      </c>
      <c r="C857" s="23"/>
      <c r="N857" s="45"/>
      <c r="O857" s="45"/>
      <c r="P857" s="45"/>
      <c r="Q857" s="45"/>
      <c r="R857" s="45"/>
      <c r="S857" s="1">
        <f t="shared" si="124"/>
        <v>0</v>
      </c>
      <c r="T857" s="1">
        <f t="shared" si="117"/>
        <v>0</v>
      </c>
      <c r="U857" s="1">
        <f t="shared" si="118"/>
        <v>0</v>
      </c>
      <c r="V857" s="1">
        <f t="shared" si="119"/>
        <v>0</v>
      </c>
      <c r="W857" s="1">
        <f t="shared" si="120"/>
        <v>0</v>
      </c>
      <c r="X857" s="1">
        <f t="shared" si="121"/>
        <v>0</v>
      </c>
      <c r="Y857"/>
      <c r="Z857"/>
      <c r="AA857"/>
      <c r="AB857"/>
      <c r="AC857"/>
      <c r="AD857"/>
      <c r="AE857"/>
      <c r="AF857"/>
      <c r="AG857"/>
      <c r="AH857"/>
      <c r="AI857"/>
      <c r="AJ857"/>
    </row>
    <row r="858" spans="1:36" ht="14.25" customHeight="1">
      <c r="A858" s="41" t="b">
        <f t="shared" si="122"/>
        <v>0</v>
      </c>
      <c r="B858" s="41">
        <f t="shared" si="123"/>
        <v>857</v>
      </c>
      <c r="C858" s="23"/>
      <c r="N858" s="45"/>
      <c r="O858" s="45"/>
      <c r="P858" s="45"/>
      <c r="Q858" s="45"/>
      <c r="R858" s="45"/>
      <c r="S858" s="1">
        <f t="shared" si="124"/>
        <v>0</v>
      </c>
      <c r="T858" s="1">
        <f t="shared" si="117"/>
        <v>0</v>
      </c>
      <c r="U858" s="1">
        <f t="shared" si="118"/>
        <v>0</v>
      </c>
      <c r="V858" s="1">
        <f t="shared" si="119"/>
        <v>0</v>
      </c>
      <c r="W858" s="1">
        <f t="shared" si="120"/>
        <v>0</v>
      </c>
      <c r="X858" s="1">
        <f t="shared" si="121"/>
        <v>0</v>
      </c>
      <c r="Y858"/>
      <c r="Z858"/>
      <c r="AA858"/>
      <c r="AB858"/>
      <c r="AC858"/>
      <c r="AD858"/>
      <c r="AE858"/>
      <c r="AF858"/>
      <c r="AG858"/>
      <c r="AH858"/>
      <c r="AI858"/>
      <c r="AJ858"/>
    </row>
    <row r="859" spans="1:36" ht="14.25" customHeight="1">
      <c r="A859" s="41" t="b">
        <f t="shared" si="122"/>
        <v>0</v>
      </c>
      <c r="B859" s="41">
        <f t="shared" si="123"/>
        <v>858</v>
      </c>
      <c r="C859" s="23"/>
      <c r="N859" s="45"/>
      <c r="O859" s="45"/>
      <c r="P859" s="45"/>
      <c r="Q859" s="45"/>
      <c r="R859" s="45"/>
      <c r="S859" s="1">
        <f t="shared" si="124"/>
        <v>0</v>
      </c>
      <c r="T859" s="1">
        <f t="shared" si="117"/>
        <v>0</v>
      </c>
      <c r="U859" s="1">
        <f t="shared" si="118"/>
        <v>0</v>
      </c>
      <c r="V859" s="1">
        <f t="shared" si="119"/>
        <v>0</v>
      </c>
      <c r="W859" s="1">
        <f t="shared" si="120"/>
        <v>0</v>
      </c>
      <c r="X859" s="1">
        <f t="shared" si="121"/>
        <v>0</v>
      </c>
      <c r="Y859"/>
      <c r="Z859"/>
      <c r="AA859"/>
      <c r="AB859"/>
      <c r="AC859"/>
      <c r="AD859"/>
      <c r="AE859"/>
      <c r="AF859"/>
      <c r="AG859"/>
      <c r="AH859"/>
      <c r="AI859"/>
      <c r="AJ859"/>
    </row>
    <row r="860" spans="1:36" ht="14.25" customHeight="1">
      <c r="A860" s="41" t="b">
        <f t="shared" si="122"/>
        <v>0</v>
      </c>
      <c r="B860" s="41">
        <f t="shared" si="123"/>
        <v>859</v>
      </c>
      <c r="C860" s="23"/>
      <c r="N860" s="45"/>
      <c r="O860" s="45"/>
      <c r="P860" s="45"/>
      <c r="Q860" s="45"/>
      <c r="R860" s="45"/>
      <c r="S860" s="1">
        <f t="shared" si="124"/>
        <v>0</v>
      </c>
      <c r="T860" s="1">
        <f t="shared" si="117"/>
        <v>0</v>
      </c>
      <c r="U860" s="1">
        <f t="shared" si="118"/>
        <v>0</v>
      </c>
      <c r="V860" s="1">
        <f t="shared" si="119"/>
        <v>0</v>
      </c>
      <c r="W860" s="1">
        <f t="shared" si="120"/>
        <v>0</v>
      </c>
      <c r="X860" s="1">
        <f t="shared" si="121"/>
        <v>0</v>
      </c>
      <c r="Y860"/>
      <c r="Z860"/>
      <c r="AA860"/>
      <c r="AB860"/>
      <c r="AC860"/>
      <c r="AD860"/>
      <c r="AE860"/>
      <c r="AF860"/>
      <c r="AG860"/>
      <c r="AH860"/>
      <c r="AI860"/>
      <c r="AJ860"/>
    </row>
    <row r="861" spans="1:36" ht="14.25" customHeight="1">
      <c r="A861" s="41" t="b">
        <f t="shared" si="122"/>
        <v>0</v>
      </c>
      <c r="B861" s="41">
        <f t="shared" si="123"/>
        <v>860</v>
      </c>
      <c r="C861" s="23"/>
      <c r="N861" s="45"/>
      <c r="O861" s="45"/>
      <c r="P861" s="45"/>
      <c r="Q861" s="45"/>
      <c r="R861" s="45"/>
      <c r="S861" s="1">
        <f t="shared" si="124"/>
        <v>0</v>
      </c>
      <c r="T861" s="1">
        <f t="shared" si="117"/>
        <v>0</v>
      </c>
      <c r="U861" s="1">
        <f t="shared" si="118"/>
        <v>0</v>
      </c>
      <c r="V861" s="1">
        <f t="shared" si="119"/>
        <v>0</v>
      </c>
      <c r="W861" s="1">
        <f t="shared" si="120"/>
        <v>0</v>
      </c>
      <c r="X861" s="1">
        <f t="shared" si="121"/>
        <v>0</v>
      </c>
      <c r="Y861"/>
      <c r="Z861"/>
      <c r="AA861"/>
      <c r="AB861"/>
      <c r="AC861"/>
      <c r="AD861"/>
      <c r="AE861"/>
      <c r="AF861"/>
      <c r="AG861"/>
      <c r="AH861"/>
      <c r="AI861"/>
      <c r="AJ861"/>
    </row>
    <row r="862" spans="1:36" ht="14.25" customHeight="1">
      <c r="A862" s="41" t="b">
        <f t="shared" si="122"/>
        <v>0</v>
      </c>
      <c r="B862" s="41">
        <f t="shared" si="123"/>
        <v>861</v>
      </c>
      <c r="C862" s="23"/>
      <c r="N862" s="45"/>
      <c r="O862" s="45"/>
      <c r="P862" s="45"/>
      <c r="Q862" s="45"/>
      <c r="R862" s="45"/>
      <c r="S862" s="1">
        <f t="shared" si="124"/>
        <v>0</v>
      </c>
      <c r="T862" s="1">
        <f t="shared" si="117"/>
        <v>0</v>
      </c>
      <c r="U862" s="1">
        <f t="shared" si="118"/>
        <v>0</v>
      </c>
      <c r="V862" s="1">
        <f t="shared" si="119"/>
        <v>0</v>
      </c>
      <c r="W862" s="1">
        <f t="shared" si="120"/>
        <v>0</v>
      </c>
      <c r="X862" s="1">
        <f t="shared" si="121"/>
        <v>0</v>
      </c>
      <c r="Y862"/>
      <c r="Z862"/>
      <c r="AA862"/>
      <c r="AB862"/>
      <c r="AC862"/>
      <c r="AD862"/>
      <c r="AE862"/>
      <c r="AF862"/>
      <c r="AG862"/>
      <c r="AH862"/>
      <c r="AI862"/>
      <c r="AJ862"/>
    </row>
    <row r="863" spans="1:36" ht="14.25" customHeight="1">
      <c r="A863" s="41" t="b">
        <f t="shared" si="122"/>
        <v>0</v>
      </c>
      <c r="B863" s="41">
        <f t="shared" si="123"/>
        <v>862</v>
      </c>
      <c r="C863" s="23"/>
      <c r="N863" s="45"/>
      <c r="O863" s="45"/>
      <c r="P863" s="45"/>
      <c r="Q863" s="45"/>
      <c r="R863" s="45"/>
      <c r="S863" s="1">
        <f t="shared" si="124"/>
        <v>0</v>
      </c>
      <c r="T863" s="1">
        <f t="shared" si="117"/>
        <v>0</v>
      </c>
      <c r="U863" s="1">
        <f t="shared" si="118"/>
        <v>0</v>
      </c>
      <c r="V863" s="1">
        <f t="shared" si="119"/>
        <v>0</v>
      </c>
      <c r="W863" s="1">
        <f t="shared" si="120"/>
        <v>0</v>
      </c>
      <c r="X863" s="1">
        <f t="shared" si="121"/>
        <v>0</v>
      </c>
      <c r="Y863"/>
      <c r="Z863"/>
      <c r="AA863"/>
      <c r="AB863"/>
      <c r="AC863"/>
      <c r="AD863"/>
      <c r="AE863"/>
      <c r="AF863"/>
      <c r="AG863"/>
      <c r="AH863"/>
      <c r="AI863"/>
      <c r="AJ863"/>
    </row>
    <row r="864" spans="1:36" ht="14.25" customHeight="1">
      <c r="A864" s="41" t="b">
        <f t="shared" si="122"/>
        <v>0</v>
      </c>
      <c r="B864" s="41">
        <f t="shared" si="123"/>
        <v>863</v>
      </c>
      <c r="C864" s="23"/>
      <c r="N864" s="45"/>
      <c r="O864" s="45"/>
      <c r="P864" s="45"/>
      <c r="Q864" s="45"/>
      <c r="R864" s="45"/>
      <c r="S864" s="1">
        <f t="shared" si="124"/>
        <v>0</v>
      </c>
      <c r="T864" s="1">
        <f t="shared" si="117"/>
        <v>0</v>
      </c>
      <c r="U864" s="1">
        <f t="shared" si="118"/>
        <v>0</v>
      </c>
      <c r="V864" s="1">
        <f t="shared" si="119"/>
        <v>0</v>
      </c>
      <c r="W864" s="1">
        <f t="shared" si="120"/>
        <v>0</v>
      </c>
      <c r="X864" s="1">
        <f t="shared" si="121"/>
        <v>0</v>
      </c>
      <c r="Y864"/>
      <c r="Z864"/>
      <c r="AA864"/>
      <c r="AB864"/>
      <c r="AC864"/>
      <c r="AD864"/>
      <c r="AE864"/>
      <c r="AF864"/>
      <c r="AG864"/>
      <c r="AH864"/>
      <c r="AI864"/>
      <c r="AJ864"/>
    </row>
    <row r="865" spans="1:36" ht="14.25" customHeight="1">
      <c r="A865" s="41" t="b">
        <f t="shared" si="122"/>
        <v>0</v>
      </c>
      <c r="B865" s="41">
        <f t="shared" si="123"/>
        <v>864</v>
      </c>
      <c r="C865" s="23"/>
      <c r="N865" s="45"/>
      <c r="O865" s="45"/>
      <c r="P865" s="45"/>
      <c r="Q865" s="45"/>
      <c r="R865" s="45"/>
      <c r="S865" s="1">
        <f t="shared" si="124"/>
        <v>0</v>
      </c>
      <c r="T865" s="1">
        <f t="shared" ref="T865:T928" si="125">IF(AND(D865="NOT EXECUTED",COUNTA($N865)&lt;&gt;0),1,0)</f>
        <v>0</v>
      </c>
      <c r="U865" s="1">
        <f t="shared" ref="U865:U928" si="126">IF(AND(E865="NOT EXECUTED",COUNTA($N865)&lt;&gt;0),1,0)</f>
        <v>0</v>
      </c>
      <c r="V865" s="1">
        <f t="shared" ref="V865:V928" si="127">IF(AND(F865="NOT EXECUTED",COUNTA($N865)&lt;&gt;0),1,0)</f>
        <v>0</v>
      </c>
      <c r="W865" s="1">
        <f t="shared" ref="W865:W928" si="128">IF(AND(G865="NOT EXECUTED",COUNTA($N865)&lt;&gt;0),1,0)</f>
        <v>0</v>
      </c>
      <c r="X865" s="1">
        <f t="shared" ref="X865:X928" si="129">IF(AND(S865=1,COUNTA($N865)&lt;&gt;0),1,0)</f>
        <v>0</v>
      </c>
      <c r="Y865"/>
      <c r="Z865"/>
      <c r="AA865"/>
      <c r="AB865"/>
      <c r="AC865"/>
      <c r="AD865"/>
      <c r="AE865"/>
      <c r="AF865"/>
      <c r="AG865"/>
      <c r="AH865"/>
      <c r="AI865"/>
      <c r="AJ865"/>
    </row>
    <row r="866" spans="1:36" ht="14.25" customHeight="1">
      <c r="A866" s="41" t="b">
        <f t="shared" si="122"/>
        <v>0</v>
      </c>
      <c r="B866" s="41">
        <f t="shared" si="123"/>
        <v>865</v>
      </c>
      <c r="C866" s="23"/>
      <c r="N866" s="45"/>
      <c r="O866" s="45"/>
      <c r="P866" s="45"/>
      <c r="Q866" s="45"/>
      <c r="R866" s="45"/>
      <c r="S866" s="1">
        <f t="shared" si="124"/>
        <v>0</v>
      </c>
      <c r="T866" s="1">
        <f t="shared" si="125"/>
        <v>0</v>
      </c>
      <c r="U866" s="1">
        <f t="shared" si="126"/>
        <v>0</v>
      </c>
      <c r="V866" s="1">
        <f t="shared" si="127"/>
        <v>0</v>
      </c>
      <c r="W866" s="1">
        <f t="shared" si="128"/>
        <v>0</v>
      </c>
      <c r="X866" s="1">
        <f t="shared" si="129"/>
        <v>0</v>
      </c>
      <c r="Y866"/>
      <c r="Z866"/>
      <c r="AA866"/>
      <c r="AB866"/>
      <c r="AC866"/>
      <c r="AD866"/>
      <c r="AE866"/>
      <c r="AF866"/>
      <c r="AG866"/>
      <c r="AH866"/>
      <c r="AI866"/>
      <c r="AJ866"/>
    </row>
    <row r="867" spans="1:36" ht="14.25" customHeight="1">
      <c r="A867" s="41" t="b">
        <f t="shared" si="122"/>
        <v>0</v>
      </c>
      <c r="B867" s="41">
        <f t="shared" si="123"/>
        <v>866</v>
      </c>
      <c r="C867" s="23"/>
      <c r="N867" s="45"/>
      <c r="O867" s="45"/>
      <c r="P867" s="45"/>
      <c r="Q867" s="45"/>
      <c r="R867" s="45"/>
      <c r="S867" s="1">
        <f t="shared" si="124"/>
        <v>0</v>
      </c>
      <c r="T867" s="1">
        <f t="shared" si="125"/>
        <v>0</v>
      </c>
      <c r="U867" s="1">
        <f t="shared" si="126"/>
        <v>0</v>
      </c>
      <c r="V867" s="1">
        <f t="shared" si="127"/>
        <v>0</v>
      </c>
      <c r="W867" s="1">
        <f t="shared" si="128"/>
        <v>0</v>
      </c>
      <c r="X867" s="1">
        <f t="shared" si="129"/>
        <v>0</v>
      </c>
      <c r="Y867"/>
      <c r="Z867"/>
      <c r="AA867"/>
      <c r="AB867"/>
      <c r="AC867"/>
      <c r="AD867"/>
      <c r="AE867"/>
      <c r="AF867"/>
      <c r="AG867"/>
      <c r="AH867"/>
      <c r="AI867"/>
      <c r="AJ867"/>
    </row>
    <row r="868" spans="1:36" ht="14.25" customHeight="1">
      <c r="A868" s="41" t="b">
        <f t="shared" si="122"/>
        <v>0</v>
      </c>
      <c r="B868" s="41">
        <f t="shared" si="123"/>
        <v>867</v>
      </c>
      <c r="C868" s="23"/>
      <c r="N868" s="45"/>
      <c r="O868" s="45"/>
      <c r="P868" s="45"/>
      <c r="Q868" s="45"/>
      <c r="R868" s="45"/>
      <c r="S868" s="1">
        <f t="shared" si="124"/>
        <v>0</v>
      </c>
      <c r="T868" s="1">
        <f t="shared" si="125"/>
        <v>0</v>
      </c>
      <c r="U868" s="1">
        <f t="shared" si="126"/>
        <v>0</v>
      </c>
      <c r="V868" s="1">
        <f t="shared" si="127"/>
        <v>0</v>
      </c>
      <c r="W868" s="1">
        <f t="shared" si="128"/>
        <v>0</v>
      </c>
      <c r="X868" s="1">
        <f t="shared" si="129"/>
        <v>0</v>
      </c>
      <c r="Y868"/>
      <c r="Z868"/>
      <c r="AA868"/>
      <c r="AB868"/>
      <c r="AC868"/>
      <c r="AD868"/>
      <c r="AE868"/>
      <c r="AF868"/>
      <c r="AG868"/>
      <c r="AH868"/>
      <c r="AI868"/>
      <c r="AJ868"/>
    </row>
    <row r="869" spans="1:36" ht="14.25" customHeight="1">
      <c r="A869" s="41" t="b">
        <f t="shared" si="122"/>
        <v>0</v>
      </c>
      <c r="B869" s="41">
        <f t="shared" si="123"/>
        <v>868</v>
      </c>
      <c r="C869" s="23"/>
      <c r="N869" s="45"/>
      <c r="O869" s="45"/>
      <c r="P869" s="45"/>
      <c r="Q869" s="45"/>
      <c r="R869" s="45"/>
      <c r="S869" s="1">
        <f t="shared" si="124"/>
        <v>0</v>
      </c>
      <c r="T869" s="1">
        <f t="shared" si="125"/>
        <v>0</v>
      </c>
      <c r="U869" s="1">
        <f t="shared" si="126"/>
        <v>0</v>
      </c>
      <c r="V869" s="1">
        <f t="shared" si="127"/>
        <v>0</v>
      </c>
      <c r="W869" s="1">
        <f t="shared" si="128"/>
        <v>0</v>
      </c>
      <c r="X869" s="1">
        <f t="shared" si="129"/>
        <v>0</v>
      </c>
      <c r="Y869"/>
      <c r="Z869"/>
      <c r="AA869"/>
      <c r="AB869"/>
      <c r="AC869"/>
      <c r="AD869"/>
      <c r="AE869"/>
      <c r="AF869"/>
      <c r="AG869"/>
      <c r="AH869"/>
      <c r="AI869"/>
      <c r="AJ869"/>
    </row>
    <row r="870" spans="1:36" ht="14.25" customHeight="1">
      <c r="A870" s="41" t="b">
        <f t="shared" si="122"/>
        <v>0</v>
      </c>
      <c r="B870" s="41">
        <f t="shared" si="123"/>
        <v>869</v>
      </c>
      <c r="C870" s="23"/>
      <c r="N870" s="45"/>
      <c r="O870" s="45"/>
      <c r="P870" s="45"/>
      <c r="Q870" s="45"/>
      <c r="R870" s="45"/>
      <c r="S870" s="1">
        <f t="shared" si="124"/>
        <v>0</v>
      </c>
      <c r="T870" s="1">
        <f t="shared" si="125"/>
        <v>0</v>
      </c>
      <c r="U870" s="1">
        <f t="shared" si="126"/>
        <v>0</v>
      </c>
      <c r="V870" s="1">
        <f t="shared" si="127"/>
        <v>0</v>
      </c>
      <c r="W870" s="1">
        <f t="shared" si="128"/>
        <v>0</v>
      </c>
      <c r="X870" s="1">
        <f t="shared" si="129"/>
        <v>0</v>
      </c>
      <c r="Y870"/>
      <c r="Z870"/>
      <c r="AA870"/>
      <c r="AB870"/>
      <c r="AC870"/>
      <c r="AD870"/>
      <c r="AE870"/>
      <c r="AF870"/>
      <c r="AG870"/>
      <c r="AH870"/>
      <c r="AI870"/>
      <c r="AJ870"/>
    </row>
    <row r="871" spans="1:36" ht="14.25" customHeight="1">
      <c r="A871" s="41" t="b">
        <f t="shared" si="122"/>
        <v>0</v>
      </c>
      <c r="B871" s="41">
        <f t="shared" si="123"/>
        <v>870</v>
      </c>
      <c r="C871" s="23"/>
      <c r="N871" s="45"/>
      <c r="O871" s="45"/>
      <c r="P871" s="45"/>
      <c r="Q871" s="45"/>
      <c r="R871" s="45"/>
      <c r="S871" s="1">
        <f t="shared" si="124"/>
        <v>0</v>
      </c>
      <c r="T871" s="1">
        <f t="shared" si="125"/>
        <v>0</v>
      </c>
      <c r="U871" s="1">
        <f t="shared" si="126"/>
        <v>0</v>
      </c>
      <c r="V871" s="1">
        <f t="shared" si="127"/>
        <v>0</v>
      </c>
      <c r="W871" s="1">
        <f t="shared" si="128"/>
        <v>0</v>
      </c>
      <c r="X871" s="1">
        <f t="shared" si="129"/>
        <v>0</v>
      </c>
      <c r="Y871"/>
      <c r="Z871"/>
      <c r="AA871"/>
      <c r="AB871"/>
      <c r="AC871"/>
      <c r="AD871"/>
      <c r="AE871"/>
      <c r="AF871"/>
      <c r="AG871"/>
      <c r="AH871"/>
      <c r="AI871"/>
      <c r="AJ871"/>
    </row>
    <row r="872" spans="1:36" ht="14.25" customHeight="1">
      <c r="A872" s="41" t="b">
        <f t="shared" si="122"/>
        <v>0</v>
      </c>
      <c r="B872" s="41">
        <f t="shared" si="123"/>
        <v>871</v>
      </c>
      <c r="C872" s="23"/>
      <c r="N872" s="45"/>
      <c r="O872" s="45"/>
      <c r="P872" s="45"/>
      <c r="Q872" s="45"/>
      <c r="R872" s="45"/>
      <c r="S872" s="1">
        <f t="shared" si="124"/>
        <v>0</v>
      </c>
      <c r="T872" s="1">
        <f t="shared" si="125"/>
        <v>0</v>
      </c>
      <c r="U872" s="1">
        <f t="shared" si="126"/>
        <v>0</v>
      </c>
      <c r="V872" s="1">
        <f t="shared" si="127"/>
        <v>0</v>
      </c>
      <c r="W872" s="1">
        <f t="shared" si="128"/>
        <v>0</v>
      </c>
      <c r="X872" s="1">
        <f t="shared" si="129"/>
        <v>0</v>
      </c>
      <c r="Y872"/>
      <c r="Z872"/>
      <c r="AA872"/>
      <c r="AB872"/>
      <c r="AC872"/>
      <c r="AD872"/>
      <c r="AE872"/>
      <c r="AF872"/>
      <c r="AG872"/>
      <c r="AH872"/>
      <c r="AI872"/>
      <c r="AJ872"/>
    </row>
    <row r="873" spans="1:36" ht="14.25" customHeight="1">
      <c r="A873" s="41" t="b">
        <f t="shared" si="122"/>
        <v>0</v>
      </c>
      <c r="B873" s="41">
        <f t="shared" si="123"/>
        <v>872</v>
      </c>
      <c r="C873" s="23"/>
      <c r="N873" s="45"/>
      <c r="O873" s="45"/>
      <c r="P873" s="45"/>
      <c r="Q873" s="45"/>
      <c r="R873" s="45"/>
      <c r="S873" s="1">
        <f t="shared" si="124"/>
        <v>0</v>
      </c>
      <c r="T873" s="1">
        <f t="shared" si="125"/>
        <v>0</v>
      </c>
      <c r="U873" s="1">
        <f t="shared" si="126"/>
        <v>0</v>
      </c>
      <c r="V873" s="1">
        <f t="shared" si="127"/>
        <v>0</v>
      </c>
      <c r="W873" s="1">
        <f t="shared" si="128"/>
        <v>0</v>
      </c>
      <c r="X873" s="1">
        <f t="shared" si="129"/>
        <v>0</v>
      </c>
      <c r="Y873"/>
      <c r="Z873"/>
      <c r="AA873"/>
      <c r="AB873"/>
      <c r="AC873"/>
      <c r="AD873"/>
      <c r="AE873"/>
      <c r="AF873"/>
      <c r="AG873"/>
      <c r="AH873"/>
      <c r="AI873"/>
      <c r="AJ873"/>
    </row>
    <row r="874" spans="1:36" ht="14.25" customHeight="1">
      <c r="A874" s="41" t="b">
        <f t="shared" si="122"/>
        <v>0</v>
      </c>
      <c r="B874" s="41">
        <f t="shared" si="123"/>
        <v>873</v>
      </c>
      <c r="C874" s="23"/>
      <c r="N874" s="45"/>
      <c r="O874" s="45"/>
      <c r="P874" s="45"/>
      <c r="Q874" s="45"/>
      <c r="R874" s="45"/>
      <c r="S874" s="1">
        <f t="shared" si="124"/>
        <v>0</v>
      </c>
      <c r="T874" s="1">
        <f t="shared" si="125"/>
        <v>0</v>
      </c>
      <c r="U874" s="1">
        <f t="shared" si="126"/>
        <v>0</v>
      </c>
      <c r="V874" s="1">
        <f t="shared" si="127"/>
        <v>0</v>
      </c>
      <c r="W874" s="1">
        <f t="shared" si="128"/>
        <v>0</v>
      </c>
      <c r="X874" s="1">
        <f t="shared" si="129"/>
        <v>0</v>
      </c>
      <c r="Y874"/>
      <c r="Z874"/>
      <c r="AA874"/>
      <c r="AB874"/>
      <c r="AC874"/>
      <c r="AD874"/>
      <c r="AE874"/>
      <c r="AF874"/>
      <c r="AG874"/>
      <c r="AH874"/>
      <c r="AI874"/>
      <c r="AJ874"/>
    </row>
    <row r="875" spans="1:36" ht="14.25" customHeight="1">
      <c r="A875" s="41" t="b">
        <f t="shared" si="122"/>
        <v>0</v>
      </c>
      <c r="B875" s="41">
        <f t="shared" si="123"/>
        <v>874</v>
      </c>
      <c r="C875" s="23"/>
      <c r="N875" s="45"/>
      <c r="O875" s="45"/>
      <c r="P875" s="45"/>
      <c r="Q875" s="45"/>
      <c r="R875" s="45"/>
      <c r="S875" s="1">
        <f t="shared" si="124"/>
        <v>0</v>
      </c>
      <c r="T875" s="1">
        <f t="shared" si="125"/>
        <v>0</v>
      </c>
      <c r="U875" s="1">
        <f t="shared" si="126"/>
        <v>0</v>
      </c>
      <c r="V875" s="1">
        <f t="shared" si="127"/>
        <v>0</v>
      </c>
      <c r="W875" s="1">
        <f t="shared" si="128"/>
        <v>0</v>
      </c>
      <c r="X875" s="1">
        <f t="shared" si="129"/>
        <v>0</v>
      </c>
      <c r="Y875"/>
      <c r="Z875"/>
      <c r="AA875"/>
      <c r="AB875"/>
      <c r="AC875"/>
      <c r="AD875"/>
      <c r="AE875"/>
      <c r="AF875"/>
      <c r="AG875"/>
      <c r="AH875"/>
      <c r="AI875"/>
      <c r="AJ875"/>
    </row>
    <row r="876" spans="1:36" ht="14.25" customHeight="1">
      <c r="A876" s="41" t="b">
        <f t="shared" si="122"/>
        <v>0</v>
      </c>
      <c r="B876" s="41">
        <f t="shared" si="123"/>
        <v>875</v>
      </c>
      <c r="C876" s="23"/>
      <c r="N876" s="45"/>
      <c r="O876" s="45"/>
      <c r="P876" s="45"/>
      <c r="Q876" s="45"/>
      <c r="R876" s="45"/>
      <c r="S876" s="1">
        <f t="shared" si="124"/>
        <v>0</v>
      </c>
      <c r="T876" s="1">
        <f t="shared" si="125"/>
        <v>0</v>
      </c>
      <c r="U876" s="1">
        <f t="shared" si="126"/>
        <v>0</v>
      </c>
      <c r="V876" s="1">
        <f t="shared" si="127"/>
        <v>0</v>
      </c>
      <c r="W876" s="1">
        <f t="shared" si="128"/>
        <v>0</v>
      </c>
      <c r="X876" s="1">
        <f t="shared" si="129"/>
        <v>0</v>
      </c>
      <c r="Y876"/>
      <c r="Z876"/>
      <c r="AA876"/>
      <c r="AB876"/>
      <c r="AC876"/>
      <c r="AD876"/>
      <c r="AE876"/>
      <c r="AF876"/>
      <c r="AG876"/>
      <c r="AH876"/>
      <c r="AI876"/>
      <c r="AJ876"/>
    </row>
    <row r="877" spans="1:36" ht="14.25" customHeight="1">
      <c r="A877" s="41" t="b">
        <f t="shared" si="122"/>
        <v>0</v>
      </c>
      <c r="B877" s="41">
        <f t="shared" si="123"/>
        <v>876</v>
      </c>
      <c r="C877" s="23"/>
      <c r="N877" s="45"/>
      <c r="O877" s="45"/>
      <c r="P877" s="45"/>
      <c r="Q877" s="45"/>
      <c r="R877" s="45"/>
      <c r="S877" s="1">
        <f t="shared" si="124"/>
        <v>0</v>
      </c>
      <c r="T877" s="1">
        <f t="shared" si="125"/>
        <v>0</v>
      </c>
      <c r="U877" s="1">
        <f t="shared" si="126"/>
        <v>0</v>
      </c>
      <c r="V877" s="1">
        <f t="shared" si="127"/>
        <v>0</v>
      </c>
      <c r="W877" s="1">
        <f t="shared" si="128"/>
        <v>0</v>
      </c>
      <c r="X877" s="1">
        <f t="shared" si="129"/>
        <v>0</v>
      </c>
      <c r="Y877"/>
      <c r="Z877"/>
      <c r="AA877"/>
      <c r="AB877"/>
      <c r="AC877"/>
      <c r="AD877"/>
      <c r="AE877"/>
      <c r="AF877"/>
      <c r="AG877"/>
      <c r="AH877"/>
      <c r="AI877"/>
      <c r="AJ877"/>
    </row>
    <row r="878" spans="1:36" ht="14.25" customHeight="1">
      <c r="A878" s="41" t="b">
        <f t="shared" si="122"/>
        <v>0</v>
      </c>
      <c r="B878" s="41">
        <f t="shared" si="123"/>
        <v>877</v>
      </c>
      <c r="C878" s="23"/>
      <c r="N878" s="45"/>
      <c r="O878" s="45"/>
      <c r="P878" s="45"/>
      <c r="Q878" s="45"/>
      <c r="R878" s="45"/>
      <c r="S878" s="1">
        <f t="shared" si="124"/>
        <v>0</v>
      </c>
      <c r="T878" s="1">
        <f t="shared" si="125"/>
        <v>0</v>
      </c>
      <c r="U878" s="1">
        <f t="shared" si="126"/>
        <v>0</v>
      </c>
      <c r="V878" s="1">
        <f t="shared" si="127"/>
        <v>0</v>
      </c>
      <c r="W878" s="1">
        <f t="shared" si="128"/>
        <v>0</v>
      </c>
      <c r="X878" s="1">
        <f t="shared" si="129"/>
        <v>0</v>
      </c>
      <c r="Y878"/>
      <c r="Z878"/>
      <c r="AA878"/>
      <c r="AB878"/>
      <c r="AC878"/>
      <c r="AD878"/>
      <c r="AE878"/>
      <c r="AF878"/>
      <c r="AG878"/>
      <c r="AH878"/>
      <c r="AI878"/>
      <c r="AJ878"/>
    </row>
    <row r="879" spans="1:36" ht="14.25" customHeight="1">
      <c r="A879" s="41" t="b">
        <f t="shared" si="122"/>
        <v>0</v>
      </c>
      <c r="B879" s="41">
        <f t="shared" si="123"/>
        <v>878</v>
      </c>
      <c r="C879" s="23"/>
      <c r="N879" s="45"/>
      <c r="O879" s="45"/>
      <c r="P879" s="45"/>
      <c r="Q879" s="45"/>
      <c r="R879" s="45"/>
      <c r="S879" s="1">
        <f t="shared" si="124"/>
        <v>0</v>
      </c>
      <c r="T879" s="1">
        <f t="shared" si="125"/>
        <v>0</v>
      </c>
      <c r="U879" s="1">
        <f t="shared" si="126"/>
        <v>0</v>
      </c>
      <c r="V879" s="1">
        <f t="shared" si="127"/>
        <v>0</v>
      </c>
      <c r="W879" s="1">
        <f t="shared" si="128"/>
        <v>0</v>
      </c>
      <c r="X879" s="1">
        <f t="shared" si="129"/>
        <v>0</v>
      </c>
      <c r="Y879"/>
      <c r="Z879"/>
      <c r="AA879"/>
      <c r="AB879"/>
      <c r="AC879"/>
      <c r="AD879"/>
      <c r="AE879"/>
      <c r="AF879"/>
      <c r="AG879"/>
      <c r="AH879"/>
      <c r="AI879"/>
      <c r="AJ879"/>
    </row>
    <row r="880" spans="1:36" ht="14.25" customHeight="1">
      <c r="A880" s="41" t="b">
        <f t="shared" si="122"/>
        <v>0</v>
      </c>
      <c r="B880" s="41">
        <f t="shared" si="123"/>
        <v>879</v>
      </c>
      <c r="C880" s="23"/>
      <c r="N880" s="45"/>
      <c r="O880" s="45"/>
      <c r="P880" s="45"/>
      <c r="Q880" s="45"/>
      <c r="R880" s="45"/>
      <c r="S880" s="1">
        <f t="shared" si="124"/>
        <v>0</v>
      </c>
      <c r="T880" s="1">
        <f t="shared" si="125"/>
        <v>0</v>
      </c>
      <c r="U880" s="1">
        <f t="shared" si="126"/>
        <v>0</v>
      </c>
      <c r="V880" s="1">
        <f t="shared" si="127"/>
        <v>0</v>
      </c>
      <c r="W880" s="1">
        <f t="shared" si="128"/>
        <v>0</v>
      </c>
      <c r="X880" s="1">
        <f t="shared" si="129"/>
        <v>0</v>
      </c>
      <c r="Y880"/>
      <c r="Z880"/>
      <c r="AA880"/>
      <c r="AB880"/>
      <c r="AC880"/>
      <c r="AD880"/>
      <c r="AE880"/>
      <c r="AF880"/>
      <c r="AG880"/>
      <c r="AH880"/>
      <c r="AI880"/>
      <c r="AJ880"/>
    </row>
    <row r="881" spans="1:36" ht="14.25" customHeight="1">
      <c r="A881" s="41" t="b">
        <f t="shared" si="122"/>
        <v>0</v>
      </c>
      <c r="B881" s="41">
        <f t="shared" si="123"/>
        <v>880</v>
      </c>
      <c r="C881" s="23"/>
      <c r="N881" s="45"/>
      <c r="O881" s="45"/>
      <c r="P881" s="45"/>
      <c r="Q881" s="45"/>
      <c r="R881" s="45"/>
      <c r="S881" s="1">
        <f t="shared" si="124"/>
        <v>0</v>
      </c>
      <c r="T881" s="1">
        <f t="shared" si="125"/>
        <v>0</v>
      </c>
      <c r="U881" s="1">
        <f t="shared" si="126"/>
        <v>0</v>
      </c>
      <c r="V881" s="1">
        <f t="shared" si="127"/>
        <v>0</v>
      </c>
      <c r="W881" s="1">
        <f t="shared" si="128"/>
        <v>0</v>
      </c>
      <c r="X881" s="1">
        <f t="shared" si="129"/>
        <v>0</v>
      </c>
      <c r="Y881"/>
      <c r="Z881"/>
      <c r="AA881"/>
      <c r="AB881"/>
      <c r="AC881"/>
      <c r="AD881"/>
      <c r="AE881"/>
      <c r="AF881"/>
      <c r="AG881"/>
      <c r="AH881"/>
      <c r="AI881"/>
      <c r="AJ881"/>
    </row>
    <row r="882" spans="1:36" ht="14.25" customHeight="1">
      <c r="A882" s="41" t="b">
        <f t="shared" si="122"/>
        <v>0</v>
      </c>
      <c r="B882" s="41">
        <f t="shared" si="123"/>
        <v>881</v>
      </c>
      <c r="C882" s="23"/>
      <c r="N882" s="45"/>
      <c r="O882" s="45"/>
      <c r="P882" s="45"/>
      <c r="Q882" s="45"/>
      <c r="R882" s="45"/>
      <c r="S882" s="1">
        <f t="shared" si="124"/>
        <v>0</v>
      </c>
      <c r="T882" s="1">
        <f t="shared" si="125"/>
        <v>0</v>
      </c>
      <c r="U882" s="1">
        <f t="shared" si="126"/>
        <v>0</v>
      </c>
      <c r="V882" s="1">
        <f t="shared" si="127"/>
        <v>0</v>
      </c>
      <c r="W882" s="1">
        <f t="shared" si="128"/>
        <v>0</v>
      </c>
      <c r="X882" s="1">
        <f t="shared" si="129"/>
        <v>0</v>
      </c>
      <c r="Y882"/>
      <c r="Z882"/>
      <c r="AA882"/>
      <c r="AB882"/>
      <c r="AC882"/>
      <c r="AD882"/>
      <c r="AE882"/>
      <c r="AF882"/>
      <c r="AG882"/>
      <c r="AH882"/>
      <c r="AI882"/>
      <c r="AJ882"/>
    </row>
    <row r="883" spans="1:36" ht="14.25" customHeight="1">
      <c r="A883" s="41" t="b">
        <f t="shared" si="122"/>
        <v>0</v>
      </c>
      <c r="B883" s="41">
        <f t="shared" si="123"/>
        <v>882</v>
      </c>
      <c r="C883" s="23"/>
      <c r="N883" s="45"/>
      <c r="O883" s="45"/>
      <c r="P883" s="45"/>
      <c r="Q883" s="45"/>
      <c r="R883" s="45"/>
      <c r="S883" s="1">
        <f t="shared" si="124"/>
        <v>0</v>
      </c>
      <c r="T883" s="1">
        <f t="shared" si="125"/>
        <v>0</v>
      </c>
      <c r="U883" s="1">
        <f t="shared" si="126"/>
        <v>0</v>
      </c>
      <c r="V883" s="1">
        <f t="shared" si="127"/>
        <v>0</v>
      </c>
      <c r="W883" s="1">
        <f t="shared" si="128"/>
        <v>0</v>
      </c>
      <c r="X883" s="1">
        <f t="shared" si="129"/>
        <v>0</v>
      </c>
      <c r="Y883"/>
      <c r="Z883"/>
      <c r="AA883"/>
      <c r="AB883"/>
      <c r="AC883"/>
      <c r="AD883"/>
      <c r="AE883"/>
      <c r="AF883"/>
      <c r="AG883"/>
      <c r="AH883"/>
      <c r="AI883"/>
      <c r="AJ883"/>
    </row>
    <row r="884" spans="1:36" ht="14.25" customHeight="1">
      <c r="A884" s="41" t="b">
        <f t="shared" si="122"/>
        <v>0</v>
      </c>
      <c r="B884" s="41">
        <f t="shared" si="123"/>
        <v>883</v>
      </c>
      <c r="C884" s="23"/>
      <c r="N884" s="45"/>
      <c r="O884" s="45"/>
      <c r="P884" s="45"/>
      <c r="Q884" s="45"/>
      <c r="R884" s="45"/>
      <c r="S884" s="1">
        <f t="shared" si="124"/>
        <v>0</v>
      </c>
      <c r="T884" s="1">
        <f t="shared" si="125"/>
        <v>0</v>
      </c>
      <c r="U884" s="1">
        <f t="shared" si="126"/>
        <v>0</v>
      </c>
      <c r="V884" s="1">
        <f t="shared" si="127"/>
        <v>0</v>
      </c>
      <c r="W884" s="1">
        <f t="shared" si="128"/>
        <v>0</v>
      </c>
      <c r="X884" s="1">
        <f t="shared" si="129"/>
        <v>0</v>
      </c>
      <c r="Y884"/>
      <c r="Z884"/>
      <c r="AA884"/>
      <c r="AB884"/>
      <c r="AC884"/>
      <c r="AD884"/>
      <c r="AE884"/>
      <c r="AF884"/>
      <c r="AG884"/>
      <c r="AH884"/>
      <c r="AI884"/>
      <c r="AJ884"/>
    </row>
    <row r="885" spans="1:36" ht="14.25" customHeight="1">
      <c r="A885" s="41" t="b">
        <f t="shared" si="122"/>
        <v>0</v>
      </c>
      <c r="B885" s="41">
        <f t="shared" si="123"/>
        <v>884</v>
      </c>
      <c r="C885" s="23"/>
      <c r="N885" s="45"/>
      <c r="O885" s="45"/>
      <c r="P885" s="45"/>
      <c r="Q885" s="45"/>
      <c r="R885" s="45"/>
      <c r="S885" s="1">
        <f t="shared" si="124"/>
        <v>0</v>
      </c>
      <c r="T885" s="1">
        <f t="shared" si="125"/>
        <v>0</v>
      </c>
      <c r="U885" s="1">
        <f t="shared" si="126"/>
        <v>0</v>
      </c>
      <c r="V885" s="1">
        <f t="shared" si="127"/>
        <v>0</v>
      </c>
      <c r="W885" s="1">
        <f t="shared" si="128"/>
        <v>0</v>
      </c>
      <c r="X885" s="1">
        <f t="shared" si="129"/>
        <v>0</v>
      </c>
      <c r="Y885"/>
      <c r="Z885"/>
      <c r="AA885"/>
      <c r="AB885"/>
      <c r="AC885"/>
      <c r="AD885"/>
      <c r="AE885"/>
      <c r="AF885"/>
      <c r="AG885"/>
      <c r="AH885"/>
      <c r="AI885"/>
      <c r="AJ885"/>
    </row>
    <row r="886" spans="1:36" ht="14.25" customHeight="1">
      <c r="A886" s="41" t="b">
        <f t="shared" si="122"/>
        <v>0</v>
      </c>
      <c r="B886" s="41">
        <f t="shared" si="123"/>
        <v>885</v>
      </c>
      <c r="C886" s="23"/>
      <c r="N886" s="45"/>
      <c r="O886" s="45"/>
      <c r="P886" s="45"/>
      <c r="Q886" s="45"/>
      <c r="R886" s="45"/>
      <c r="S886" s="1">
        <f t="shared" si="124"/>
        <v>0</v>
      </c>
      <c r="T886" s="1">
        <f t="shared" si="125"/>
        <v>0</v>
      </c>
      <c r="U886" s="1">
        <f t="shared" si="126"/>
        <v>0</v>
      </c>
      <c r="V886" s="1">
        <f t="shared" si="127"/>
        <v>0</v>
      </c>
      <c r="W886" s="1">
        <f t="shared" si="128"/>
        <v>0</v>
      </c>
      <c r="X886" s="1">
        <f t="shared" si="129"/>
        <v>0</v>
      </c>
      <c r="Y886"/>
      <c r="Z886"/>
      <c r="AA886"/>
      <c r="AB886"/>
      <c r="AC886"/>
      <c r="AD886"/>
      <c r="AE886"/>
      <c r="AF886"/>
      <c r="AG886"/>
      <c r="AH886"/>
      <c r="AI886"/>
      <c r="AJ886"/>
    </row>
    <row r="887" spans="1:36" ht="14.25" customHeight="1">
      <c r="A887" s="41" t="b">
        <f t="shared" si="122"/>
        <v>0</v>
      </c>
      <c r="B887" s="41">
        <f t="shared" si="123"/>
        <v>886</v>
      </c>
      <c r="C887" s="23"/>
      <c r="N887" s="45"/>
      <c r="O887" s="45"/>
      <c r="P887" s="45"/>
      <c r="Q887" s="45"/>
      <c r="R887" s="45"/>
      <c r="S887" s="1">
        <f t="shared" si="124"/>
        <v>0</v>
      </c>
      <c r="T887" s="1">
        <f t="shared" si="125"/>
        <v>0</v>
      </c>
      <c r="U887" s="1">
        <f t="shared" si="126"/>
        <v>0</v>
      </c>
      <c r="V887" s="1">
        <f t="shared" si="127"/>
        <v>0</v>
      </c>
      <c r="W887" s="1">
        <f t="shared" si="128"/>
        <v>0</v>
      </c>
      <c r="X887" s="1">
        <f t="shared" si="129"/>
        <v>0</v>
      </c>
      <c r="Y887"/>
      <c r="Z887"/>
      <c r="AA887"/>
      <c r="AB887"/>
      <c r="AC887"/>
      <c r="AD887"/>
      <c r="AE887"/>
      <c r="AF887"/>
      <c r="AG887"/>
      <c r="AH887"/>
      <c r="AI887"/>
      <c r="AJ887"/>
    </row>
    <row r="888" spans="1:36" ht="14.25" customHeight="1">
      <c r="A888" s="41" t="b">
        <f t="shared" si="122"/>
        <v>0</v>
      </c>
      <c r="B888" s="41">
        <f t="shared" si="123"/>
        <v>887</v>
      </c>
      <c r="C888" s="23"/>
      <c r="N888" s="45"/>
      <c r="O888" s="45"/>
      <c r="P888" s="45"/>
      <c r="Q888" s="45"/>
      <c r="R888" s="45"/>
      <c r="S888" s="1">
        <f t="shared" si="124"/>
        <v>0</v>
      </c>
      <c r="T888" s="1">
        <f t="shared" si="125"/>
        <v>0</v>
      </c>
      <c r="U888" s="1">
        <f t="shared" si="126"/>
        <v>0</v>
      </c>
      <c r="V888" s="1">
        <f t="shared" si="127"/>
        <v>0</v>
      </c>
      <c r="W888" s="1">
        <f t="shared" si="128"/>
        <v>0</v>
      </c>
      <c r="X888" s="1">
        <f t="shared" si="129"/>
        <v>0</v>
      </c>
      <c r="Y888"/>
      <c r="Z888"/>
      <c r="AA888"/>
      <c r="AB888"/>
      <c r="AC888"/>
      <c r="AD888"/>
      <c r="AE888"/>
      <c r="AF888"/>
      <c r="AG888"/>
      <c r="AH888"/>
      <c r="AI888"/>
      <c r="AJ888"/>
    </row>
    <row r="889" spans="1:36" ht="14.25" customHeight="1">
      <c r="A889" s="41" t="b">
        <f t="shared" si="122"/>
        <v>0</v>
      </c>
      <c r="B889" s="41">
        <f t="shared" si="123"/>
        <v>888</v>
      </c>
      <c r="C889" s="23"/>
      <c r="N889" s="45"/>
      <c r="O889" s="45"/>
      <c r="P889" s="45"/>
      <c r="Q889" s="45"/>
      <c r="R889" s="45"/>
      <c r="S889" s="1">
        <f t="shared" si="124"/>
        <v>0</v>
      </c>
      <c r="T889" s="1">
        <f t="shared" si="125"/>
        <v>0</v>
      </c>
      <c r="U889" s="1">
        <f t="shared" si="126"/>
        <v>0</v>
      </c>
      <c r="V889" s="1">
        <f t="shared" si="127"/>
        <v>0</v>
      </c>
      <c r="W889" s="1">
        <f t="shared" si="128"/>
        <v>0</v>
      </c>
      <c r="X889" s="1">
        <f t="shared" si="129"/>
        <v>0</v>
      </c>
      <c r="Y889"/>
      <c r="Z889"/>
      <c r="AA889"/>
      <c r="AB889"/>
      <c r="AC889"/>
      <c r="AD889"/>
      <c r="AE889"/>
      <c r="AF889"/>
      <c r="AG889"/>
      <c r="AH889"/>
      <c r="AI889"/>
      <c r="AJ889"/>
    </row>
    <row r="890" spans="1:36" ht="14.25" customHeight="1">
      <c r="A890" s="41" t="b">
        <f t="shared" si="122"/>
        <v>0</v>
      </c>
      <c r="B890" s="41">
        <f t="shared" si="123"/>
        <v>889</v>
      </c>
      <c r="C890" s="23"/>
      <c r="N890" s="45"/>
      <c r="O890" s="45"/>
      <c r="P890" s="45"/>
      <c r="Q890" s="45"/>
      <c r="R890" s="45"/>
      <c r="S890" s="1">
        <f t="shared" si="124"/>
        <v>0</v>
      </c>
      <c r="T890" s="1">
        <f t="shared" si="125"/>
        <v>0</v>
      </c>
      <c r="U890" s="1">
        <f t="shared" si="126"/>
        <v>0</v>
      </c>
      <c r="V890" s="1">
        <f t="shared" si="127"/>
        <v>0</v>
      </c>
      <c r="W890" s="1">
        <f t="shared" si="128"/>
        <v>0</v>
      </c>
      <c r="X890" s="1">
        <f t="shared" si="129"/>
        <v>0</v>
      </c>
      <c r="Y890"/>
      <c r="Z890"/>
      <c r="AA890"/>
      <c r="AB890"/>
      <c r="AC890"/>
      <c r="AD890"/>
      <c r="AE890"/>
      <c r="AF890"/>
      <c r="AG890"/>
      <c r="AH890"/>
      <c r="AI890"/>
      <c r="AJ890"/>
    </row>
    <row r="891" spans="1:36" ht="14.25" customHeight="1">
      <c r="A891" s="41" t="b">
        <f t="shared" si="122"/>
        <v>0</v>
      </c>
      <c r="B891" s="41">
        <f t="shared" si="123"/>
        <v>890</v>
      </c>
      <c r="C891" s="23"/>
      <c r="N891" s="45"/>
      <c r="O891" s="45"/>
      <c r="P891" s="45"/>
      <c r="Q891" s="45"/>
      <c r="R891" s="45"/>
      <c r="S891" s="1">
        <f t="shared" si="124"/>
        <v>0</v>
      </c>
      <c r="T891" s="1">
        <f t="shared" si="125"/>
        <v>0</v>
      </c>
      <c r="U891" s="1">
        <f t="shared" si="126"/>
        <v>0</v>
      </c>
      <c r="V891" s="1">
        <f t="shared" si="127"/>
        <v>0</v>
      </c>
      <c r="W891" s="1">
        <f t="shared" si="128"/>
        <v>0</v>
      </c>
      <c r="X891" s="1">
        <f t="shared" si="129"/>
        <v>0</v>
      </c>
      <c r="Y891"/>
      <c r="Z891"/>
      <c r="AA891"/>
      <c r="AB891"/>
      <c r="AC891"/>
      <c r="AD891"/>
      <c r="AE891"/>
      <c r="AF891"/>
      <c r="AG891"/>
      <c r="AH891"/>
      <c r="AI891"/>
      <c r="AJ891"/>
    </row>
    <row r="892" spans="1:36" ht="14.25" customHeight="1">
      <c r="A892" s="41" t="b">
        <f t="shared" si="122"/>
        <v>0</v>
      </c>
      <c r="B892" s="41">
        <f t="shared" si="123"/>
        <v>891</v>
      </c>
      <c r="C892" s="23"/>
      <c r="N892" s="45"/>
      <c r="O892" s="45"/>
      <c r="P892" s="45"/>
      <c r="Q892" s="45"/>
      <c r="R892" s="45"/>
      <c r="S892" s="1">
        <f t="shared" si="124"/>
        <v>0</v>
      </c>
      <c r="T892" s="1">
        <f t="shared" si="125"/>
        <v>0</v>
      </c>
      <c r="U892" s="1">
        <f t="shared" si="126"/>
        <v>0</v>
      </c>
      <c r="V892" s="1">
        <f t="shared" si="127"/>
        <v>0</v>
      </c>
      <c r="W892" s="1">
        <f t="shared" si="128"/>
        <v>0</v>
      </c>
      <c r="X892" s="1">
        <f t="shared" si="129"/>
        <v>0</v>
      </c>
      <c r="Y892"/>
      <c r="Z892"/>
      <c r="AA892"/>
      <c r="AB892"/>
      <c r="AC892"/>
      <c r="AD892"/>
      <c r="AE892"/>
      <c r="AF892"/>
      <c r="AG892"/>
      <c r="AH892"/>
      <c r="AI892"/>
      <c r="AJ892"/>
    </row>
    <row r="893" spans="1:36" ht="14.25" customHeight="1">
      <c r="A893" s="41" t="b">
        <f t="shared" si="122"/>
        <v>0</v>
      </c>
      <c r="B893" s="41">
        <f t="shared" si="123"/>
        <v>892</v>
      </c>
      <c r="C893" s="23"/>
      <c r="N893" s="45"/>
      <c r="O893" s="45"/>
      <c r="P893" s="45"/>
      <c r="Q893" s="45"/>
      <c r="R893" s="45"/>
      <c r="S893" s="1">
        <f t="shared" si="124"/>
        <v>0</v>
      </c>
      <c r="T893" s="1">
        <f t="shared" si="125"/>
        <v>0</v>
      </c>
      <c r="U893" s="1">
        <f t="shared" si="126"/>
        <v>0</v>
      </c>
      <c r="V893" s="1">
        <f t="shared" si="127"/>
        <v>0</v>
      </c>
      <c r="W893" s="1">
        <f t="shared" si="128"/>
        <v>0</v>
      </c>
      <c r="X893" s="1">
        <f t="shared" si="129"/>
        <v>0</v>
      </c>
      <c r="Y893"/>
      <c r="Z893"/>
      <c r="AA893"/>
      <c r="AB893"/>
      <c r="AC893"/>
      <c r="AD893"/>
      <c r="AE893"/>
      <c r="AF893"/>
      <c r="AG893"/>
      <c r="AH893"/>
      <c r="AI893"/>
      <c r="AJ893"/>
    </row>
    <row r="894" spans="1:36" ht="14.25" customHeight="1">
      <c r="A894" s="41" t="b">
        <f t="shared" si="122"/>
        <v>0</v>
      </c>
      <c r="B894" s="41">
        <f t="shared" si="123"/>
        <v>893</v>
      </c>
      <c r="C894" s="23"/>
      <c r="N894" s="45"/>
      <c r="O894" s="45"/>
      <c r="P894" s="45"/>
      <c r="Q894" s="45"/>
      <c r="R894" s="45"/>
      <c r="S894" s="1">
        <f t="shared" si="124"/>
        <v>0</v>
      </c>
      <c r="T894" s="1">
        <f t="shared" si="125"/>
        <v>0</v>
      </c>
      <c r="U894" s="1">
        <f t="shared" si="126"/>
        <v>0</v>
      </c>
      <c r="V894" s="1">
        <f t="shared" si="127"/>
        <v>0</v>
      </c>
      <c r="W894" s="1">
        <f t="shared" si="128"/>
        <v>0</v>
      </c>
      <c r="X894" s="1">
        <f t="shared" si="129"/>
        <v>0</v>
      </c>
      <c r="Y894"/>
      <c r="Z894"/>
      <c r="AA894"/>
      <c r="AB894"/>
      <c r="AC894"/>
      <c r="AD894"/>
      <c r="AE894"/>
      <c r="AF894"/>
      <c r="AG894"/>
      <c r="AH894"/>
      <c r="AI894"/>
      <c r="AJ894"/>
    </row>
    <row r="895" spans="1:36" ht="14.25" customHeight="1">
      <c r="A895" s="41" t="b">
        <f t="shared" si="122"/>
        <v>0</v>
      </c>
      <c r="B895" s="41">
        <f t="shared" si="123"/>
        <v>894</v>
      </c>
      <c r="C895" s="23"/>
      <c r="N895" s="45"/>
      <c r="O895" s="45"/>
      <c r="P895" s="45"/>
      <c r="Q895" s="45"/>
      <c r="R895" s="45"/>
      <c r="S895" s="1">
        <f t="shared" si="124"/>
        <v>0</v>
      </c>
      <c r="T895" s="1">
        <f t="shared" si="125"/>
        <v>0</v>
      </c>
      <c r="U895" s="1">
        <f t="shared" si="126"/>
        <v>0</v>
      </c>
      <c r="V895" s="1">
        <f t="shared" si="127"/>
        <v>0</v>
      </c>
      <c r="W895" s="1">
        <f t="shared" si="128"/>
        <v>0</v>
      </c>
      <c r="X895" s="1">
        <f t="shared" si="129"/>
        <v>0</v>
      </c>
      <c r="Y895"/>
      <c r="Z895"/>
      <c r="AA895"/>
      <c r="AB895"/>
      <c r="AC895"/>
      <c r="AD895"/>
      <c r="AE895"/>
      <c r="AF895"/>
      <c r="AG895"/>
      <c r="AH895"/>
      <c r="AI895"/>
      <c r="AJ895"/>
    </row>
    <row r="896" spans="1:36" ht="14.25" customHeight="1">
      <c r="A896" s="41" t="b">
        <f t="shared" si="122"/>
        <v>0</v>
      </c>
      <c r="B896" s="41">
        <f t="shared" si="123"/>
        <v>895</v>
      </c>
      <c r="C896" s="23"/>
      <c r="N896" s="45"/>
      <c r="O896" s="45"/>
      <c r="P896" s="45"/>
      <c r="Q896" s="45"/>
      <c r="R896" s="45"/>
      <c r="S896" s="1">
        <f t="shared" si="124"/>
        <v>0</v>
      </c>
      <c r="T896" s="1">
        <f t="shared" si="125"/>
        <v>0</v>
      </c>
      <c r="U896" s="1">
        <f t="shared" si="126"/>
        <v>0</v>
      </c>
      <c r="V896" s="1">
        <f t="shared" si="127"/>
        <v>0</v>
      </c>
      <c r="W896" s="1">
        <f t="shared" si="128"/>
        <v>0</v>
      </c>
      <c r="X896" s="1">
        <f t="shared" si="129"/>
        <v>0</v>
      </c>
      <c r="Y896"/>
      <c r="Z896"/>
      <c r="AA896"/>
      <c r="AB896"/>
      <c r="AC896"/>
      <c r="AD896"/>
      <c r="AE896"/>
      <c r="AF896"/>
      <c r="AG896"/>
      <c r="AH896"/>
      <c r="AI896"/>
      <c r="AJ896"/>
    </row>
    <row r="897" spans="1:36" ht="14.25" customHeight="1">
      <c r="A897" s="41" t="b">
        <f t="shared" si="122"/>
        <v>0</v>
      </c>
      <c r="B897" s="41">
        <f t="shared" si="123"/>
        <v>896</v>
      </c>
      <c r="C897" s="23"/>
      <c r="N897" s="45"/>
      <c r="O897" s="45"/>
      <c r="P897" s="45"/>
      <c r="Q897" s="45"/>
      <c r="R897" s="45"/>
      <c r="S897" s="1">
        <f t="shared" si="124"/>
        <v>0</v>
      </c>
      <c r="T897" s="1">
        <f t="shared" si="125"/>
        <v>0</v>
      </c>
      <c r="U897" s="1">
        <f t="shared" si="126"/>
        <v>0</v>
      </c>
      <c r="V897" s="1">
        <f t="shared" si="127"/>
        <v>0</v>
      </c>
      <c r="W897" s="1">
        <f t="shared" si="128"/>
        <v>0</v>
      </c>
      <c r="X897" s="1">
        <f t="shared" si="129"/>
        <v>0</v>
      </c>
      <c r="Y897"/>
      <c r="Z897"/>
      <c r="AA897"/>
      <c r="AB897"/>
      <c r="AC897"/>
      <c r="AD897"/>
      <c r="AE897"/>
      <c r="AF897"/>
      <c r="AG897"/>
      <c r="AH897"/>
      <c r="AI897"/>
      <c r="AJ897"/>
    </row>
    <row r="898" spans="1:36" ht="14.25" customHeight="1">
      <c r="A898" s="41" t="b">
        <f t="shared" si="122"/>
        <v>0</v>
      </c>
      <c r="B898" s="41">
        <f t="shared" si="123"/>
        <v>897</v>
      </c>
      <c r="C898" s="23"/>
      <c r="N898" s="45"/>
      <c r="O898" s="45"/>
      <c r="P898" s="45"/>
      <c r="Q898" s="45"/>
      <c r="R898" s="45"/>
      <c r="S898" s="1">
        <f t="shared" si="124"/>
        <v>0</v>
      </c>
      <c r="T898" s="1">
        <f t="shared" si="125"/>
        <v>0</v>
      </c>
      <c r="U898" s="1">
        <f t="shared" si="126"/>
        <v>0</v>
      </c>
      <c r="V898" s="1">
        <f t="shared" si="127"/>
        <v>0</v>
      </c>
      <c r="W898" s="1">
        <f t="shared" si="128"/>
        <v>0</v>
      </c>
      <c r="X898" s="1">
        <f t="shared" si="129"/>
        <v>0</v>
      </c>
      <c r="Y898"/>
      <c r="Z898"/>
      <c r="AA898"/>
      <c r="AB898"/>
      <c r="AC898"/>
      <c r="AD898"/>
      <c r="AE898"/>
      <c r="AF898"/>
      <c r="AG898"/>
      <c r="AH898"/>
      <c r="AI898"/>
      <c r="AJ898"/>
    </row>
    <row r="899" spans="1:36" ht="14.25" customHeight="1">
      <c r="A899" s="41" t="b">
        <f t="shared" si="122"/>
        <v>0</v>
      </c>
      <c r="B899" s="41">
        <f t="shared" si="123"/>
        <v>898</v>
      </c>
      <c r="C899" s="23"/>
      <c r="N899" s="45"/>
      <c r="O899" s="45"/>
      <c r="P899" s="45"/>
      <c r="Q899" s="45"/>
      <c r="R899" s="45"/>
      <c r="S899" s="1">
        <f t="shared" si="124"/>
        <v>0</v>
      </c>
      <c r="T899" s="1">
        <f t="shared" si="125"/>
        <v>0</v>
      </c>
      <c r="U899" s="1">
        <f t="shared" si="126"/>
        <v>0</v>
      </c>
      <c r="V899" s="1">
        <f t="shared" si="127"/>
        <v>0</v>
      </c>
      <c r="W899" s="1">
        <f t="shared" si="128"/>
        <v>0</v>
      </c>
      <c r="X899" s="1">
        <f t="shared" si="129"/>
        <v>0</v>
      </c>
      <c r="Y899"/>
      <c r="Z899"/>
      <c r="AA899"/>
      <c r="AB899"/>
      <c r="AC899"/>
      <c r="AD899"/>
      <c r="AE899"/>
      <c r="AF899"/>
      <c r="AG899"/>
      <c r="AH899"/>
      <c r="AI899"/>
      <c r="AJ899"/>
    </row>
    <row r="900" spans="1:36" ht="14.25" customHeight="1">
      <c r="A900" s="41" t="b">
        <f t="shared" ref="A900:A963" si="130">IF(OR(COUNTIF(D900:M900, "NOT EXECUTED"), COUNTIF(D900:M900, "NOT COMPILED"), COUNTIF(D900:M900, "NOT EFFECTIVE")),TRUE,FALSE)</f>
        <v>0</v>
      </c>
      <c r="B900" s="41">
        <f t="shared" ref="B900:B963" si="131">+B899+1</f>
        <v>899</v>
      </c>
      <c r="C900" s="23"/>
      <c r="N900" s="45"/>
      <c r="O900" s="45"/>
      <c r="P900" s="45"/>
      <c r="Q900" s="45"/>
      <c r="R900" s="45"/>
      <c r="S900" s="1">
        <f t="shared" si="124"/>
        <v>0</v>
      </c>
      <c r="T900" s="1">
        <f t="shared" si="125"/>
        <v>0</v>
      </c>
      <c r="U900" s="1">
        <f t="shared" si="126"/>
        <v>0</v>
      </c>
      <c r="V900" s="1">
        <f t="shared" si="127"/>
        <v>0</v>
      </c>
      <c r="W900" s="1">
        <f t="shared" si="128"/>
        <v>0</v>
      </c>
      <c r="X900" s="1">
        <f t="shared" si="129"/>
        <v>0</v>
      </c>
      <c r="Y900"/>
      <c r="Z900"/>
      <c r="AA900"/>
      <c r="AB900"/>
      <c r="AC900"/>
      <c r="AD900"/>
      <c r="AE900"/>
      <c r="AF900"/>
      <c r="AG900"/>
      <c r="AH900"/>
      <c r="AI900"/>
      <c r="AJ900"/>
    </row>
    <row r="901" spans="1:36" ht="14.25" customHeight="1">
      <c r="A901" s="41" t="b">
        <f t="shared" si="130"/>
        <v>0</v>
      </c>
      <c r="B901" s="41">
        <f t="shared" si="131"/>
        <v>900</v>
      </c>
      <c r="C901" s="23"/>
      <c r="N901" s="45"/>
      <c r="O901" s="45"/>
      <c r="P901" s="45"/>
      <c r="Q901" s="45"/>
      <c r="R901" s="45"/>
      <c r="S901" s="1">
        <f t="shared" si="124"/>
        <v>0</v>
      </c>
      <c r="T901" s="1">
        <f t="shared" si="125"/>
        <v>0</v>
      </c>
      <c r="U901" s="1">
        <f t="shared" si="126"/>
        <v>0</v>
      </c>
      <c r="V901" s="1">
        <f t="shared" si="127"/>
        <v>0</v>
      </c>
      <c r="W901" s="1">
        <f t="shared" si="128"/>
        <v>0</v>
      </c>
      <c r="X901" s="1">
        <f t="shared" si="129"/>
        <v>0</v>
      </c>
      <c r="Y901"/>
      <c r="Z901"/>
      <c r="AA901"/>
      <c r="AB901"/>
      <c r="AC901"/>
      <c r="AD901"/>
      <c r="AE901"/>
      <c r="AF901"/>
      <c r="AG901"/>
      <c r="AH901"/>
      <c r="AI901"/>
      <c r="AJ901"/>
    </row>
    <row r="902" spans="1:36" ht="14.25" customHeight="1">
      <c r="A902" s="41" t="b">
        <f t="shared" si="130"/>
        <v>0</v>
      </c>
      <c r="B902" s="41">
        <f t="shared" si="131"/>
        <v>901</v>
      </c>
      <c r="C902" s="23"/>
      <c r="N902" s="45"/>
      <c r="O902" s="45"/>
      <c r="P902" s="45"/>
      <c r="Q902" s="45"/>
      <c r="R902" s="45"/>
      <c r="S902" s="1">
        <f t="shared" si="124"/>
        <v>0</v>
      </c>
      <c r="T902" s="1">
        <f t="shared" si="125"/>
        <v>0</v>
      </c>
      <c r="U902" s="1">
        <f t="shared" si="126"/>
        <v>0</v>
      </c>
      <c r="V902" s="1">
        <f t="shared" si="127"/>
        <v>0</v>
      </c>
      <c r="W902" s="1">
        <f t="shared" si="128"/>
        <v>0</v>
      </c>
      <c r="X902" s="1">
        <f t="shared" si="129"/>
        <v>0</v>
      </c>
      <c r="Y902"/>
      <c r="Z902"/>
      <c r="AA902"/>
      <c r="AB902"/>
      <c r="AC902"/>
      <c r="AD902"/>
      <c r="AE902"/>
      <c r="AF902"/>
      <c r="AG902"/>
      <c r="AH902"/>
      <c r="AI902"/>
      <c r="AJ902"/>
    </row>
    <row r="903" spans="1:36" ht="14.25" customHeight="1">
      <c r="A903" s="41" t="b">
        <f t="shared" si="130"/>
        <v>0</v>
      </c>
      <c r="B903" s="41">
        <f t="shared" si="131"/>
        <v>902</v>
      </c>
      <c r="C903" s="23"/>
      <c r="N903" s="45"/>
      <c r="O903" s="45"/>
      <c r="P903" s="45"/>
      <c r="Q903" s="45"/>
      <c r="R903" s="45"/>
      <c r="S903" s="1">
        <f t="shared" si="124"/>
        <v>0</v>
      </c>
      <c r="T903" s="1">
        <f t="shared" si="125"/>
        <v>0</v>
      </c>
      <c r="U903" s="1">
        <f t="shared" si="126"/>
        <v>0</v>
      </c>
      <c r="V903" s="1">
        <f t="shared" si="127"/>
        <v>0</v>
      </c>
      <c r="W903" s="1">
        <f t="shared" si="128"/>
        <v>0</v>
      </c>
      <c r="X903" s="1">
        <f t="shared" si="129"/>
        <v>0</v>
      </c>
      <c r="Y903"/>
      <c r="Z903"/>
      <c r="AA903"/>
      <c r="AB903"/>
      <c r="AC903"/>
      <c r="AD903"/>
      <c r="AE903"/>
      <c r="AF903"/>
      <c r="AG903"/>
      <c r="AH903"/>
      <c r="AI903"/>
      <c r="AJ903"/>
    </row>
    <row r="904" spans="1:36" ht="14.25" customHeight="1">
      <c r="A904" s="41" t="b">
        <f t="shared" si="130"/>
        <v>0</v>
      </c>
      <c r="B904" s="41">
        <f t="shared" si="131"/>
        <v>903</v>
      </c>
      <c r="C904" s="23"/>
      <c r="N904" s="45"/>
      <c r="O904" s="45"/>
      <c r="P904" s="45"/>
      <c r="Q904" s="45"/>
      <c r="R904" s="45"/>
      <c r="S904" s="1">
        <f t="shared" si="124"/>
        <v>0</v>
      </c>
      <c r="T904" s="1">
        <f t="shared" si="125"/>
        <v>0</v>
      </c>
      <c r="U904" s="1">
        <f t="shared" si="126"/>
        <v>0</v>
      </c>
      <c r="V904" s="1">
        <f t="shared" si="127"/>
        <v>0</v>
      </c>
      <c r="W904" s="1">
        <f t="shared" si="128"/>
        <v>0</v>
      </c>
      <c r="X904" s="1">
        <f t="shared" si="129"/>
        <v>0</v>
      </c>
      <c r="Y904"/>
      <c r="Z904"/>
      <c r="AA904"/>
      <c r="AB904"/>
      <c r="AC904"/>
      <c r="AD904"/>
      <c r="AE904"/>
      <c r="AF904"/>
      <c r="AG904"/>
      <c r="AH904"/>
      <c r="AI904"/>
      <c r="AJ904"/>
    </row>
    <row r="905" spans="1:36" ht="14.25" customHeight="1">
      <c r="A905" s="41" t="b">
        <f t="shared" si="130"/>
        <v>0</v>
      </c>
      <c r="B905" s="41">
        <f t="shared" si="131"/>
        <v>904</v>
      </c>
      <c r="C905" s="23"/>
      <c r="N905" s="45"/>
      <c r="O905" s="45"/>
      <c r="P905" s="45"/>
      <c r="Q905" s="45"/>
      <c r="R905" s="45"/>
      <c r="S905" s="1">
        <f t="shared" si="124"/>
        <v>0</v>
      </c>
      <c r="T905" s="1">
        <f t="shared" si="125"/>
        <v>0</v>
      </c>
      <c r="U905" s="1">
        <f t="shared" si="126"/>
        <v>0</v>
      </c>
      <c r="V905" s="1">
        <f t="shared" si="127"/>
        <v>0</v>
      </c>
      <c r="W905" s="1">
        <f t="shared" si="128"/>
        <v>0</v>
      </c>
      <c r="X905" s="1">
        <f t="shared" si="129"/>
        <v>0</v>
      </c>
      <c r="Y905"/>
      <c r="Z905"/>
      <c r="AA905"/>
      <c r="AB905"/>
      <c r="AC905"/>
      <c r="AD905"/>
      <c r="AE905"/>
      <c r="AF905"/>
      <c r="AG905"/>
      <c r="AH905"/>
      <c r="AI905"/>
      <c r="AJ905"/>
    </row>
    <row r="906" spans="1:36" ht="14.25" customHeight="1">
      <c r="A906" s="41" t="b">
        <f t="shared" si="130"/>
        <v>0</v>
      </c>
      <c r="B906" s="41">
        <f t="shared" si="131"/>
        <v>905</v>
      </c>
      <c r="C906" s="23"/>
      <c r="N906" s="45"/>
      <c r="O906" s="45"/>
      <c r="P906" s="45"/>
      <c r="Q906" s="45"/>
      <c r="R906" s="45"/>
      <c r="S906" s="1">
        <f t="shared" si="124"/>
        <v>0</v>
      </c>
      <c r="T906" s="1">
        <f t="shared" si="125"/>
        <v>0</v>
      </c>
      <c r="U906" s="1">
        <f t="shared" si="126"/>
        <v>0</v>
      </c>
      <c r="V906" s="1">
        <f t="shared" si="127"/>
        <v>0</v>
      </c>
      <c r="W906" s="1">
        <f t="shared" si="128"/>
        <v>0</v>
      </c>
      <c r="X906" s="1">
        <f t="shared" si="129"/>
        <v>0</v>
      </c>
      <c r="Y906"/>
      <c r="Z906"/>
      <c r="AA906"/>
      <c r="AB906"/>
      <c r="AC906"/>
      <c r="AD906"/>
      <c r="AE906"/>
      <c r="AF906"/>
      <c r="AG906"/>
      <c r="AH906"/>
      <c r="AI906"/>
      <c r="AJ906"/>
    </row>
    <row r="907" spans="1:36" ht="14.25" customHeight="1">
      <c r="A907" s="41" t="b">
        <f t="shared" si="130"/>
        <v>0</v>
      </c>
      <c r="B907" s="41">
        <f t="shared" si="131"/>
        <v>906</v>
      </c>
      <c r="C907" s="23"/>
      <c r="N907" s="45"/>
      <c r="O907" s="45"/>
      <c r="P907" s="45"/>
      <c r="Q907" s="45"/>
      <c r="R907" s="45"/>
      <c r="S907" s="1">
        <f t="shared" si="124"/>
        <v>0</v>
      </c>
      <c r="T907" s="1">
        <f t="shared" si="125"/>
        <v>0</v>
      </c>
      <c r="U907" s="1">
        <f t="shared" si="126"/>
        <v>0</v>
      </c>
      <c r="V907" s="1">
        <f t="shared" si="127"/>
        <v>0</v>
      </c>
      <c r="W907" s="1">
        <f t="shared" si="128"/>
        <v>0</v>
      </c>
      <c r="X907" s="1">
        <f t="shared" si="129"/>
        <v>0</v>
      </c>
      <c r="Y907"/>
      <c r="Z907"/>
      <c r="AA907"/>
      <c r="AB907"/>
      <c r="AC907"/>
      <c r="AD907"/>
      <c r="AE907"/>
      <c r="AF907"/>
      <c r="AG907"/>
      <c r="AH907"/>
      <c r="AI907"/>
      <c r="AJ907"/>
    </row>
    <row r="908" spans="1:36" ht="14.25" customHeight="1">
      <c r="A908" s="41" t="b">
        <f t="shared" si="130"/>
        <v>0</v>
      </c>
      <c r="B908" s="41">
        <f t="shared" si="131"/>
        <v>907</v>
      </c>
      <c r="C908" s="23"/>
      <c r="N908" s="45"/>
      <c r="O908" s="45"/>
      <c r="P908" s="45"/>
      <c r="Q908" s="45"/>
      <c r="R908" s="45"/>
      <c r="S908" s="1">
        <f t="shared" si="124"/>
        <v>0</v>
      </c>
      <c r="T908" s="1">
        <f t="shared" si="125"/>
        <v>0</v>
      </c>
      <c r="U908" s="1">
        <f t="shared" si="126"/>
        <v>0</v>
      </c>
      <c r="V908" s="1">
        <f t="shared" si="127"/>
        <v>0</v>
      </c>
      <c r="W908" s="1">
        <f t="shared" si="128"/>
        <v>0</v>
      </c>
      <c r="X908" s="1">
        <f t="shared" si="129"/>
        <v>0</v>
      </c>
      <c r="Y908"/>
      <c r="Z908"/>
      <c r="AA908"/>
      <c r="AB908"/>
      <c r="AC908"/>
      <c r="AD908"/>
      <c r="AE908"/>
      <c r="AF908"/>
      <c r="AG908"/>
      <c r="AH908"/>
      <c r="AI908"/>
      <c r="AJ908"/>
    </row>
    <row r="909" spans="1:36" ht="14.25" customHeight="1">
      <c r="A909" s="41" t="b">
        <f t="shared" si="130"/>
        <v>0</v>
      </c>
      <c r="B909" s="41">
        <f t="shared" si="131"/>
        <v>908</v>
      </c>
      <c r="C909" s="23"/>
      <c r="N909" s="45"/>
      <c r="O909" s="45"/>
      <c r="P909" s="45"/>
      <c r="Q909" s="45"/>
      <c r="R909" s="45"/>
      <c r="S909" s="1">
        <f t="shared" si="124"/>
        <v>0</v>
      </c>
      <c r="T909" s="1">
        <f t="shared" si="125"/>
        <v>0</v>
      </c>
      <c r="U909" s="1">
        <f t="shared" si="126"/>
        <v>0</v>
      </c>
      <c r="V909" s="1">
        <f t="shared" si="127"/>
        <v>0</v>
      </c>
      <c r="W909" s="1">
        <f t="shared" si="128"/>
        <v>0</v>
      </c>
      <c r="X909" s="1">
        <f t="shared" si="129"/>
        <v>0</v>
      </c>
      <c r="Y909"/>
      <c r="Z909"/>
      <c r="AA909"/>
      <c r="AB909"/>
      <c r="AC909"/>
      <c r="AD909"/>
      <c r="AE909"/>
      <c r="AF909"/>
      <c r="AG909"/>
      <c r="AH909"/>
      <c r="AI909"/>
      <c r="AJ909"/>
    </row>
    <row r="910" spans="1:36" ht="14.25" customHeight="1">
      <c r="A910" s="41" t="b">
        <f t="shared" si="130"/>
        <v>0</v>
      </c>
      <c r="B910" s="41">
        <f t="shared" si="131"/>
        <v>909</v>
      </c>
      <c r="C910" s="23"/>
      <c r="N910" s="45"/>
      <c r="O910" s="45"/>
      <c r="P910" s="45"/>
      <c r="Q910" s="45"/>
      <c r="R910" s="45"/>
      <c r="S910" s="1">
        <f t="shared" ref="S910:S973" si="132">IF(COUNTIF(H910:M910,"NOT EFFECTIVE"),1,0)</f>
        <v>0</v>
      </c>
      <c r="T910" s="1">
        <f t="shared" si="125"/>
        <v>0</v>
      </c>
      <c r="U910" s="1">
        <f t="shared" si="126"/>
        <v>0</v>
      </c>
      <c r="V910" s="1">
        <f t="shared" si="127"/>
        <v>0</v>
      </c>
      <c r="W910" s="1">
        <f t="shared" si="128"/>
        <v>0</v>
      </c>
      <c r="X910" s="1">
        <f t="shared" si="129"/>
        <v>0</v>
      </c>
      <c r="Y910"/>
      <c r="Z910"/>
      <c r="AA910"/>
      <c r="AB910"/>
      <c r="AC910"/>
      <c r="AD910"/>
      <c r="AE910"/>
      <c r="AF910"/>
      <c r="AG910"/>
      <c r="AH910"/>
      <c r="AI910"/>
      <c r="AJ910"/>
    </row>
    <row r="911" spans="1:36" ht="14.25" customHeight="1">
      <c r="A911" s="41" t="b">
        <f t="shared" si="130"/>
        <v>0</v>
      </c>
      <c r="B911" s="41">
        <f t="shared" si="131"/>
        <v>910</v>
      </c>
      <c r="C911" s="23"/>
      <c r="N911" s="45"/>
      <c r="O911" s="45"/>
      <c r="P911" s="45"/>
      <c r="Q911" s="45"/>
      <c r="R911" s="45"/>
      <c r="S911" s="1">
        <f t="shared" si="132"/>
        <v>0</v>
      </c>
      <c r="T911" s="1">
        <f t="shared" si="125"/>
        <v>0</v>
      </c>
      <c r="U911" s="1">
        <f t="shared" si="126"/>
        <v>0</v>
      </c>
      <c r="V911" s="1">
        <f t="shared" si="127"/>
        <v>0</v>
      </c>
      <c r="W911" s="1">
        <f t="shared" si="128"/>
        <v>0</v>
      </c>
      <c r="X911" s="1">
        <f t="shared" si="129"/>
        <v>0</v>
      </c>
      <c r="Y911"/>
      <c r="Z911"/>
      <c r="AA911"/>
      <c r="AB911"/>
      <c r="AC911"/>
      <c r="AD911"/>
      <c r="AE911"/>
      <c r="AF911"/>
      <c r="AG911"/>
      <c r="AH911"/>
      <c r="AI911"/>
      <c r="AJ911"/>
    </row>
    <row r="912" spans="1:36" ht="14.25" customHeight="1">
      <c r="A912" s="41" t="b">
        <f t="shared" si="130"/>
        <v>0</v>
      </c>
      <c r="B912" s="41">
        <f t="shared" si="131"/>
        <v>911</v>
      </c>
      <c r="C912" s="23"/>
      <c r="N912" s="45"/>
      <c r="O912" s="45"/>
      <c r="P912" s="45"/>
      <c r="Q912" s="45"/>
      <c r="R912" s="45"/>
      <c r="S912" s="1">
        <f t="shared" si="132"/>
        <v>0</v>
      </c>
      <c r="T912" s="1">
        <f t="shared" si="125"/>
        <v>0</v>
      </c>
      <c r="U912" s="1">
        <f t="shared" si="126"/>
        <v>0</v>
      </c>
      <c r="V912" s="1">
        <f t="shared" si="127"/>
        <v>0</v>
      </c>
      <c r="W912" s="1">
        <f t="shared" si="128"/>
        <v>0</v>
      </c>
      <c r="X912" s="1">
        <f t="shared" si="129"/>
        <v>0</v>
      </c>
      <c r="Y912"/>
      <c r="Z912"/>
      <c r="AA912"/>
      <c r="AB912"/>
      <c r="AC912"/>
      <c r="AD912"/>
      <c r="AE912"/>
      <c r="AF912"/>
      <c r="AG912"/>
      <c r="AH912"/>
      <c r="AI912"/>
      <c r="AJ912"/>
    </row>
    <row r="913" spans="1:36" ht="14.25" customHeight="1">
      <c r="A913" s="41" t="b">
        <f t="shared" si="130"/>
        <v>0</v>
      </c>
      <c r="B913" s="41">
        <f t="shared" si="131"/>
        <v>912</v>
      </c>
      <c r="C913" s="23"/>
      <c r="N913" s="45"/>
      <c r="O913" s="45"/>
      <c r="P913" s="45"/>
      <c r="Q913" s="45"/>
      <c r="R913" s="45"/>
      <c r="S913" s="1">
        <f t="shared" si="132"/>
        <v>0</v>
      </c>
      <c r="T913" s="1">
        <f t="shared" si="125"/>
        <v>0</v>
      </c>
      <c r="U913" s="1">
        <f t="shared" si="126"/>
        <v>0</v>
      </c>
      <c r="V913" s="1">
        <f t="shared" si="127"/>
        <v>0</v>
      </c>
      <c r="W913" s="1">
        <f t="shared" si="128"/>
        <v>0</v>
      </c>
      <c r="X913" s="1">
        <f t="shared" si="129"/>
        <v>0</v>
      </c>
      <c r="Y913"/>
      <c r="Z913"/>
      <c r="AA913"/>
      <c r="AB913"/>
      <c r="AC913"/>
      <c r="AD913"/>
      <c r="AE913"/>
      <c r="AF913"/>
      <c r="AG913"/>
      <c r="AH913"/>
      <c r="AI913"/>
      <c r="AJ913"/>
    </row>
    <row r="914" spans="1:36" ht="14.25" customHeight="1">
      <c r="A914" s="41" t="b">
        <f t="shared" si="130"/>
        <v>0</v>
      </c>
      <c r="B914" s="41">
        <f t="shared" si="131"/>
        <v>913</v>
      </c>
      <c r="C914" s="23"/>
      <c r="N914" s="45"/>
      <c r="O914" s="45"/>
      <c r="P914" s="45"/>
      <c r="Q914" s="45"/>
      <c r="R914" s="45"/>
      <c r="S914" s="1">
        <f t="shared" si="132"/>
        <v>0</v>
      </c>
      <c r="T914" s="1">
        <f t="shared" si="125"/>
        <v>0</v>
      </c>
      <c r="U914" s="1">
        <f t="shared" si="126"/>
        <v>0</v>
      </c>
      <c r="V914" s="1">
        <f t="shared" si="127"/>
        <v>0</v>
      </c>
      <c r="W914" s="1">
        <f t="shared" si="128"/>
        <v>0</v>
      </c>
      <c r="X914" s="1">
        <f t="shared" si="129"/>
        <v>0</v>
      </c>
      <c r="Y914"/>
      <c r="Z914"/>
      <c r="AA914"/>
      <c r="AB914"/>
      <c r="AC914"/>
      <c r="AD914"/>
      <c r="AE914"/>
      <c r="AF914"/>
      <c r="AG914"/>
      <c r="AH914"/>
      <c r="AI914"/>
      <c r="AJ914"/>
    </row>
    <row r="915" spans="1:36" ht="14.25" customHeight="1">
      <c r="A915" s="41" t="b">
        <f t="shared" si="130"/>
        <v>0</v>
      </c>
      <c r="B915" s="41">
        <f t="shared" si="131"/>
        <v>914</v>
      </c>
      <c r="C915" s="23"/>
      <c r="N915" s="45"/>
      <c r="O915" s="45"/>
      <c r="P915" s="45"/>
      <c r="Q915" s="45"/>
      <c r="R915" s="45"/>
      <c r="S915" s="1">
        <f t="shared" si="132"/>
        <v>0</v>
      </c>
      <c r="T915" s="1">
        <f t="shared" si="125"/>
        <v>0</v>
      </c>
      <c r="U915" s="1">
        <f t="shared" si="126"/>
        <v>0</v>
      </c>
      <c r="V915" s="1">
        <f t="shared" si="127"/>
        <v>0</v>
      </c>
      <c r="W915" s="1">
        <f t="shared" si="128"/>
        <v>0</v>
      </c>
      <c r="X915" s="1">
        <f t="shared" si="129"/>
        <v>0</v>
      </c>
      <c r="Y915"/>
      <c r="Z915"/>
      <c r="AA915"/>
      <c r="AB915"/>
      <c r="AC915"/>
      <c r="AD915"/>
      <c r="AE915"/>
      <c r="AF915"/>
      <c r="AG915"/>
      <c r="AH915"/>
      <c r="AI915"/>
      <c r="AJ915"/>
    </row>
    <row r="916" spans="1:36" ht="14.25" customHeight="1">
      <c r="A916" s="41" t="b">
        <f t="shared" si="130"/>
        <v>0</v>
      </c>
      <c r="B916" s="41">
        <f t="shared" si="131"/>
        <v>915</v>
      </c>
      <c r="C916" s="23"/>
      <c r="N916" s="45"/>
      <c r="O916" s="45"/>
      <c r="P916" s="45"/>
      <c r="Q916" s="45"/>
      <c r="R916" s="45"/>
      <c r="S916" s="1">
        <f t="shared" si="132"/>
        <v>0</v>
      </c>
      <c r="T916" s="1">
        <f t="shared" si="125"/>
        <v>0</v>
      </c>
      <c r="U916" s="1">
        <f t="shared" si="126"/>
        <v>0</v>
      </c>
      <c r="V916" s="1">
        <f t="shared" si="127"/>
        <v>0</v>
      </c>
      <c r="W916" s="1">
        <f t="shared" si="128"/>
        <v>0</v>
      </c>
      <c r="X916" s="1">
        <f t="shared" si="129"/>
        <v>0</v>
      </c>
      <c r="Y916"/>
      <c r="Z916"/>
      <c r="AA916"/>
      <c r="AB916"/>
      <c r="AC916"/>
      <c r="AD916"/>
      <c r="AE916"/>
      <c r="AF916"/>
      <c r="AG916"/>
      <c r="AH916"/>
      <c r="AI916"/>
      <c r="AJ916"/>
    </row>
    <row r="917" spans="1:36" ht="14.25" customHeight="1">
      <c r="A917" s="41" t="b">
        <f t="shared" si="130"/>
        <v>0</v>
      </c>
      <c r="B917" s="41">
        <f t="shared" si="131"/>
        <v>916</v>
      </c>
      <c r="C917" s="23"/>
      <c r="N917" s="45"/>
      <c r="O917" s="45"/>
      <c r="P917" s="45"/>
      <c r="Q917" s="45"/>
      <c r="R917" s="45"/>
      <c r="S917" s="1">
        <f t="shared" si="132"/>
        <v>0</v>
      </c>
      <c r="T917" s="1">
        <f t="shared" si="125"/>
        <v>0</v>
      </c>
      <c r="U917" s="1">
        <f t="shared" si="126"/>
        <v>0</v>
      </c>
      <c r="V917" s="1">
        <f t="shared" si="127"/>
        <v>0</v>
      </c>
      <c r="W917" s="1">
        <f t="shared" si="128"/>
        <v>0</v>
      </c>
      <c r="X917" s="1">
        <f t="shared" si="129"/>
        <v>0</v>
      </c>
      <c r="Y917"/>
      <c r="Z917"/>
      <c r="AA917"/>
      <c r="AB917"/>
      <c r="AC917"/>
      <c r="AD917"/>
      <c r="AE917"/>
      <c r="AF917"/>
      <c r="AG917"/>
      <c r="AH917"/>
      <c r="AI917"/>
      <c r="AJ917"/>
    </row>
    <row r="918" spans="1:36" ht="14.25" customHeight="1">
      <c r="A918" s="41" t="b">
        <f t="shared" si="130"/>
        <v>0</v>
      </c>
      <c r="B918" s="41">
        <f t="shared" si="131"/>
        <v>917</v>
      </c>
      <c r="C918" s="23"/>
      <c r="N918" s="45"/>
      <c r="O918" s="45"/>
      <c r="P918" s="45"/>
      <c r="Q918" s="45"/>
      <c r="R918" s="45"/>
      <c r="S918" s="1">
        <f t="shared" si="132"/>
        <v>0</v>
      </c>
      <c r="T918" s="1">
        <f t="shared" si="125"/>
        <v>0</v>
      </c>
      <c r="U918" s="1">
        <f t="shared" si="126"/>
        <v>0</v>
      </c>
      <c r="V918" s="1">
        <f t="shared" si="127"/>
        <v>0</v>
      </c>
      <c r="W918" s="1">
        <f t="shared" si="128"/>
        <v>0</v>
      </c>
      <c r="X918" s="1">
        <f t="shared" si="129"/>
        <v>0</v>
      </c>
      <c r="Y918"/>
      <c r="Z918"/>
      <c r="AA918"/>
      <c r="AB918"/>
      <c r="AC918"/>
      <c r="AD918"/>
      <c r="AE918"/>
      <c r="AF918"/>
      <c r="AG918"/>
      <c r="AH918"/>
      <c r="AI918"/>
      <c r="AJ918"/>
    </row>
    <row r="919" spans="1:36" ht="14.25" customHeight="1">
      <c r="A919" s="41" t="b">
        <f t="shared" si="130"/>
        <v>0</v>
      </c>
      <c r="B919" s="41">
        <f t="shared" si="131"/>
        <v>918</v>
      </c>
      <c r="C919" s="23"/>
      <c r="N919" s="45"/>
      <c r="O919" s="45"/>
      <c r="P919" s="45"/>
      <c r="Q919" s="45"/>
      <c r="R919" s="45"/>
      <c r="S919" s="1">
        <f t="shared" si="132"/>
        <v>0</v>
      </c>
      <c r="T919" s="1">
        <f t="shared" si="125"/>
        <v>0</v>
      </c>
      <c r="U919" s="1">
        <f t="shared" si="126"/>
        <v>0</v>
      </c>
      <c r="V919" s="1">
        <f t="shared" si="127"/>
        <v>0</v>
      </c>
      <c r="W919" s="1">
        <f t="shared" si="128"/>
        <v>0</v>
      </c>
      <c r="X919" s="1">
        <f t="shared" si="129"/>
        <v>0</v>
      </c>
      <c r="Y919"/>
      <c r="Z919"/>
      <c r="AA919"/>
      <c r="AB919"/>
      <c r="AC919"/>
      <c r="AD919"/>
      <c r="AE919"/>
      <c r="AF919"/>
      <c r="AG919"/>
      <c r="AH919"/>
      <c r="AI919"/>
      <c r="AJ919"/>
    </row>
    <row r="920" spans="1:36" ht="14.25" customHeight="1">
      <c r="A920" s="41" t="b">
        <f t="shared" si="130"/>
        <v>0</v>
      </c>
      <c r="B920" s="41">
        <f t="shared" si="131"/>
        <v>919</v>
      </c>
      <c r="C920" s="23"/>
      <c r="N920" s="45"/>
      <c r="O920" s="45"/>
      <c r="P920" s="45"/>
      <c r="Q920" s="45"/>
      <c r="R920" s="45"/>
      <c r="S920" s="1">
        <f t="shared" si="132"/>
        <v>0</v>
      </c>
      <c r="T920" s="1">
        <f t="shared" si="125"/>
        <v>0</v>
      </c>
      <c r="U920" s="1">
        <f t="shared" si="126"/>
        <v>0</v>
      </c>
      <c r="V920" s="1">
        <f t="shared" si="127"/>
        <v>0</v>
      </c>
      <c r="W920" s="1">
        <f t="shared" si="128"/>
        <v>0</v>
      </c>
      <c r="X920" s="1">
        <f t="shared" si="129"/>
        <v>0</v>
      </c>
      <c r="Y920"/>
      <c r="Z920"/>
      <c r="AA920"/>
      <c r="AB920"/>
      <c r="AC920"/>
      <c r="AD920"/>
      <c r="AE920"/>
      <c r="AF920"/>
      <c r="AG920"/>
      <c r="AH920"/>
      <c r="AI920"/>
      <c r="AJ920"/>
    </row>
    <row r="921" spans="1:36" ht="14.25" customHeight="1">
      <c r="A921" s="41" t="b">
        <f t="shared" si="130"/>
        <v>0</v>
      </c>
      <c r="B921" s="41">
        <f t="shared" si="131"/>
        <v>920</v>
      </c>
      <c r="C921" s="23"/>
      <c r="N921" s="45"/>
      <c r="O921" s="45"/>
      <c r="P921" s="45"/>
      <c r="Q921" s="45"/>
      <c r="R921" s="45"/>
      <c r="S921" s="1">
        <f t="shared" si="132"/>
        <v>0</v>
      </c>
      <c r="T921" s="1">
        <f t="shared" si="125"/>
        <v>0</v>
      </c>
      <c r="U921" s="1">
        <f t="shared" si="126"/>
        <v>0</v>
      </c>
      <c r="V921" s="1">
        <f t="shared" si="127"/>
        <v>0</v>
      </c>
      <c r="W921" s="1">
        <f t="shared" si="128"/>
        <v>0</v>
      </c>
      <c r="X921" s="1">
        <f t="shared" si="129"/>
        <v>0</v>
      </c>
      <c r="Y921"/>
      <c r="Z921"/>
      <c r="AA921"/>
      <c r="AB921"/>
      <c r="AC921"/>
      <c r="AD921"/>
      <c r="AE921"/>
      <c r="AF921"/>
      <c r="AG921"/>
      <c r="AH921"/>
      <c r="AI921"/>
      <c r="AJ921"/>
    </row>
    <row r="922" spans="1:36" ht="14.25" customHeight="1">
      <c r="A922" s="41" t="b">
        <f t="shared" si="130"/>
        <v>0</v>
      </c>
      <c r="B922" s="41">
        <f t="shared" si="131"/>
        <v>921</v>
      </c>
      <c r="C922" s="23"/>
      <c r="N922" s="45"/>
      <c r="O922" s="45"/>
      <c r="P922" s="45"/>
      <c r="Q922" s="45"/>
      <c r="R922" s="45"/>
      <c r="S922" s="1">
        <f t="shared" si="132"/>
        <v>0</v>
      </c>
      <c r="T922" s="1">
        <f t="shared" si="125"/>
        <v>0</v>
      </c>
      <c r="U922" s="1">
        <f t="shared" si="126"/>
        <v>0</v>
      </c>
      <c r="V922" s="1">
        <f t="shared" si="127"/>
        <v>0</v>
      </c>
      <c r="W922" s="1">
        <f t="shared" si="128"/>
        <v>0</v>
      </c>
      <c r="X922" s="1">
        <f t="shared" si="129"/>
        <v>0</v>
      </c>
      <c r="Y922"/>
      <c r="Z922"/>
      <c r="AA922"/>
      <c r="AB922"/>
      <c r="AC922"/>
      <c r="AD922"/>
      <c r="AE922"/>
      <c r="AF922"/>
      <c r="AG922"/>
      <c r="AH922"/>
      <c r="AI922"/>
      <c r="AJ922"/>
    </row>
    <row r="923" spans="1:36" ht="14.25" customHeight="1">
      <c r="A923" s="41" t="b">
        <f t="shared" si="130"/>
        <v>0</v>
      </c>
      <c r="B923" s="41">
        <f t="shared" si="131"/>
        <v>922</v>
      </c>
      <c r="C923" s="23"/>
      <c r="N923" s="45"/>
      <c r="O923" s="45"/>
      <c r="P923" s="45"/>
      <c r="Q923" s="45"/>
      <c r="R923" s="45"/>
      <c r="S923" s="1">
        <f t="shared" si="132"/>
        <v>0</v>
      </c>
      <c r="T923" s="1">
        <f t="shared" si="125"/>
        <v>0</v>
      </c>
      <c r="U923" s="1">
        <f t="shared" si="126"/>
        <v>0</v>
      </c>
      <c r="V923" s="1">
        <f t="shared" si="127"/>
        <v>0</v>
      </c>
      <c r="W923" s="1">
        <f t="shared" si="128"/>
        <v>0</v>
      </c>
      <c r="X923" s="1">
        <f t="shared" si="129"/>
        <v>0</v>
      </c>
      <c r="Y923"/>
      <c r="Z923"/>
      <c r="AA923"/>
      <c r="AB923"/>
      <c r="AC923"/>
      <c r="AD923"/>
      <c r="AE923"/>
      <c r="AF923"/>
      <c r="AG923"/>
      <c r="AH923"/>
      <c r="AI923"/>
      <c r="AJ923"/>
    </row>
    <row r="924" spans="1:36" ht="14.25" customHeight="1">
      <c r="A924" s="41" t="b">
        <f t="shared" si="130"/>
        <v>0</v>
      </c>
      <c r="B924" s="41">
        <f t="shared" si="131"/>
        <v>923</v>
      </c>
      <c r="C924" s="23"/>
      <c r="N924" s="45"/>
      <c r="O924" s="45"/>
      <c r="P924" s="45"/>
      <c r="Q924" s="45"/>
      <c r="R924" s="45"/>
      <c r="S924" s="1">
        <f t="shared" si="132"/>
        <v>0</v>
      </c>
      <c r="T924" s="1">
        <f t="shared" si="125"/>
        <v>0</v>
      </c>
      <c r="U924" s="1">
        <f t="shared" si="126"/>
        <v>0</v>
      </c>
      <c r="V924" s="1">
        <f t="shared" si="127"/>
        <v>0</v>
      </c>
      <c r="W924" s="1">
        <f t="shared" si="128"/>
        <v>0</v>
      </c>
      <c r="X924" s="1">
        <f t="shared" si="129"/>
        <v>0</v>
      </c>
      <c r="Y924"/>
      <c r="Z924"/>
      <c r="AA924"/>
      <c r="AB924"/>
      <c r="AC924"/>
      <c r="AD924"/>
      <c r="AE924"/>
      <c r="AF924"/>
      <c r="AG924"/>
      <c r="AH924"/>
      <c r="AI924"/>
      <c r="AJ924"/>
    </row>
    <row r="925" spans="1:36" ht="14.25" customHeight="1">
      <c r="A925" s="41" t="b">
        <f t="shared" si="130"/>
        <v>0</v>
      </c>
      <c r="B925" s="41">
        <f t="shared" si="131"/>
        <v>924</v>
      </c>
      <c r="C925" s="23"/>
      <c r="N925" s="45"/>
      <c r="O925" s="45"/>
      <c r="P925" s="45"/>
      <c r="Q925" s="45"/>
      <c r="R925" s="45"/>
      <c r="S925" s="1">
        <f t="shared" si="132"/>
        <v>0</v>
      </c>
      <c r="T925" s="1">
        <f t="shared" si="125"/>
        <v>0</v>
      </c>
      <c r="U925" s="1">
        <f t="shared" si="126"/>
        <v>0</v>
      </c>
      <c r="V925" s="1">
        <f t="shared" si="127"/>
        <v>0</v>
      </c>
      <c r="W925" s="1">
        <f t="shared" si="128"/>
        <v>0</v>
      </c>
      <c r="X925" s="1">
        <f t="shared" si="129"/>
        <v>0</v>
      </c>
      <c r="Y925"/>
      <c r="Z925"/>
      <c r="AA925"/>
      <c r="AB925"/>
      <c r="AC925"/>
      <c r="AD925"/>
      <c r="AE925"/>
      <c r="AF925"/>
      <c r="AG925"/>
      <c r="AH925"/>
      <c r="AI925"/>
      <c r="AJ925"/>
    </row>
    <row r="926" spans="1:36" ht="14.25" customHeight="1">
      <c r="A926" s="41" t="b">
        <f t="shared" si="130"/>
        <v>0</v>
      </c>
      <c r="B926" s="41">
        <f t="shared" si="131"/>
        <v>925</v>
      </c>
      <c r="C926" s="23"/>
      <c r="N926" s="45"/>
      <c r="O926" s="45"/>
      <c r="P926" s="45"/>
      <c r="Q926" s="45"/>
      <c r="R926" s="45"/>
      <c r="S926" s="1">
        <f t="shared" si="132"/>
        <v>0</v>
      </c>
      <c r="T926" s="1">
        <f t="shared" si="125"/>
        <v>0</v>
      </c>
      <c r="U926" s="1">
        <f t="shared" si="126"/>
        <v>0</v>
      </c>
      <c r="V926" s="1">
        <f t="shared" si="127"/>
        <v>0</v>
      </c>
      <c r="W926" s="1">
        <f t="shared" si="128"/>
        <v>0</v>
      </c>
      <c r="X926" s="1">
        <f t="shared" si="129"/>
        <v>0</v>
      </c>
      <c r="Y926"/>
      <c r="Z926"/>
      <c r="AA926"/>
      <c r="AB926"/>
      <c r="AC926"/>
      <c r="AD926"/>
      <c r="AE926"/>
      <c r="AF926"/>
      <c r="AG926"/>
      <c r="AH926"/>
      <c r="AI926"/>
      <c r="AJ926"/>
    </row>
    <row r="927" spans="1:36" ht="14.25" customHeight="1">
      <c r="A927" s="41" t="b">
        <f t="shared" si="130"/>
        <v>0</v>
      </c>
      <c r="B927" s="41">
        <f t="shared" si="131"/>
        <v>926</v>
      </c>
      <c r="C927" s="23"/>
      <c r="N927" s="45"/>
      <c r="O927" s="45"/>
      <c r="P927" s="45"/>
      <c r="Q927" s="45"/>
      <c r="R927" s="45"/>
      <c r="S927" s="1">
        <f t="shared" si="132"/>
        <v>0</v>
      </c>
      <c r="T927" s="1">
        <f t="shared" si="125"/>
        <v>0</v>
      </c>
      <c r="U927" s="1">
        <f t="shared" si="126"/>
        <v>0</v>
      </c>
      <c r="V927" s="1">
        <f t="shared" si="127"/>
        <v>0</v>
      </c>
      <c r="W927" s="1">
        <f t="shared" si="128"/>
        <v>0</v>
      </c>
      <c r="X927" s="1">
        <f t="shared" si="129"/>
        <v>0</v>
      </c>
      <c r="Y927"/>
      <c r="Z927"/>
      <c r="AA927"/>
      <c r="AB927"/>
      <c r="AC927"/>
      <c r="AD927"/>
      <c r="AE927"/>
      <c r="AF927"/>
      <c r="AG927"/>
      <c r="AH927"/>
      <c r="AI927"/>
      <c r="AJ927"/>
    </row>
    <row r="928" spans="1:36" ht="14.25" customHeight="1">
      <c r="A928" s="41" t="b">
        <f t="shared" si="130"/>
        <v>0</v>
      </c>
      <c r="B928" s="41">
        <f t="shared" si="131"/>
        <v>927</v>
      </c>
      <c r="C928" s="23"/>
      <c r="N928" s="45"/>
      <c r="O928" s="45"/>
      <c r="P928" s="45"/>
      <c r="Q928" s="45"/>
      <c r="R928" s="45"/>
      <c r="S928" s="1">
        <f t="shared" si="132"/>
        <v>0</v>
      </c>
      <c r="T928" s="1">
        <f t="shared" si="125"/>
        <v>0</v>
      </c>
      <c r="U928" s="1">
        <f t="shared" si="126"/>
        <v>0</v>
      </c>
      <c r="V928" s="1">
        <f t="shared" si="127"/>
        <v>0</v>
      </c>
      <c r="W928" s="1">
        <f t="shared" si="128"/>
        <v>0</v>
      </c>
      <c r="X928" s="1">
        <f t="shared" si="129"/>
        <v>0</v>
      </c>
      <c r="Y928"/>
      <c r="Z928"/>
      <c r="AA928"/>
      <c r="AB928"/>
      <c r="AC928"/>
      <c r="AD928"/>
      <c r="AE928"/>
      <c r="AF928"/>
      <c r="AG928"/>
      <c r="AH928"/>
      <c r="AI928"/>
      <c r="AJ928"/>
    </row>
    <row r="929" spans="1:36" ht="14.25" customHeight="1">
      <c r="A929" s="41" t="b">
        <f t="shared" si="130"/>
        <v>0</v>
      </c>
      <c r="B929" s="41">
        <f t="shared" si="131"/>
        <v>928</v>
      </c>
      <c r="C929" s="23"/>
      <c r="N929" s="45"/>
      <c r="O929" s="45"/>
      <c r="P929" s="45"/>
      <c r="Q929" s="45"/>
      <c r="R929" s="45"/>
      <c r="S929" s="1">
        <f t="shared" si="132"/>
        <v>0</v>
      </c>
      <c r="T929" s="1">
        <f t="shared" ref="T929:T992" si="133">IF(AND(D929="NOT EXECUTED",COUNTA($N929)&lt;&gt;0),1,0)</f>
        <v>0</v>
      </c>
      <c r="U929" s="1">
        <f t="shared" ref="U929:U992" si="134">IF(AND(E929="NOT EXECUTED",COUNTA($N929)&lt;&gt;0),1,0)</f>
        <v>0</v>
      </c>
      <c r="V929" s="1">
        <f t="shared" ref="V929:V992" si="135">IF(AND(F929="NOT EXECUTED",COUNTA($N929)&lt;&gt;0),1,0)</f>
        <v>0</v>
      </c>
      <c r="W929" s="1">
        <f t="shared" ref="W929:W992" si="136">IF(AND(G929="NOT EXECUTED",COUNTA($N929)&lt;&gt;0),1,0)</f>
        <v>0</v>
      </c>
      <c r="X929" s="1">
        <f t="shared" ref="X929:X992" si="137">IF(AND(S929=1,COUNTA($N929)&lt;&gt;0),1,0)</f>
        <v>0</v>
      </c>
      <c r="Y929"/>
      <c r="Z929"/>
      <c r="AA929"/>
      <c r="AB929"/>
      <c r="AC929"/>
      <c r="AD929"/>
      <c r="AE929"/>
      <c r="AF929"/>
      <c r="AG929"/>
      <c r="AH929"/>
      <c r="AI929"/>
      <c r="AJ929"/>
    </row>
    <row r="930" spans="1:36" ht="14.25" customHeight="1">
      <c r="A930" s="41" t="b">
        <f t="shared" si="130"/>
        <v>0</v>
      </c>
      <c r="B930" s="41">
        <f t="shared" si="131"/>
        <v>929</v>
      </c>
      <c r="C930" s="23"/>
      <c r="N930" s="45"/>
      <c r="O930" s="45"/>
      <c r="P930" s="45"/>
      <c r="Q930" s="45"/>
      <c r="R930" s="45"/>
      <c r="S930" s="1">
        <f t="shared" si="132"/>
        <v>0</v>
      </c>
      <c r="T930" s="1">
        <f t="shared" si="133"/>
        <v>0</v>
      </c>
      <c r="U930" s="1">
        <f t="shared" si="134"/>
        <v>0</v>
      </c>
      <c r="V930" s="1">
        <f t="shared" si="135"/>
        <v>0</v>
      </c>
      <c r="W930" s="1">
        <f t="shared" si="136"/>
        <v>0</v>
      </c>
      <c r="X930" s="1">
        <f t="shared" si="137"/>
        <v>0</v>
      </c>
      <c r="Y930"/>
      <c r="Z930"/>
      <c r="AA930"/>
      <c r="AB930"/>
      <c r="AC930"/>
      <c r="AD930"/>
      <c r="AE930"/>
      <c r="AF930"/>
      <c r="AG930"/>
      <c r="AH930"/>
      <c r="AI930"/>
      <c r="AJ930"/>
    </row>
    <row r="931" spans="1:36" ht="14.25" customHeight="1">
      <c r="A931" s="41" t="b">
        <f t="shared" si="130"/>
        <v>0</v>
      </c>
      <c r="B931" s="41">
        <f t="shared" si="131"/>
        <v>930</v>
      </c>
      <c r="C931" s="23"/>
      <c r="N931" s="45"/>
      <c r="O931" s="45"/>
      <c r="P931" s="45"/>
      <c r="Q931" s="45"/>
      <c r="R931" s="45"/>
      <c r="S931" s="1">
        <f t="shared" si="132"/>
        <v>0</v>
      </c>
      <c r="T931" s="1">
        <f t="shared" si="133"/>
        <v>0</v>
      </c>
      <c r="U931" s="1">
        <f t="shared" si="134"/>
        <v>0</v>
      </c>
      <c r="V931" s="1">
        <f t="shared" si="135"/>
        <v>0</v>
      </c>
      <c r="W931" s="1">
        <f t="shared" si="136"/>
        <v>0</v>
      </c>
      <c r="X931" s="1">
        <f t="shared" si="137"/>
        <v>0</v>
      </c>
      <c r="Y931"/>
      <c r="Z931"/>
      <c r="AA931"/>
      <c r="AB931"/>
      <c r="AC931"/>
      <c r="AD931"/>
      <c r="AE931"/>
      <c r="AF931"/>
      <c r="AG931"/>
      <c r="AH931"/>
      <c r="AI931"/>
      <c r="AJ931"/>
    </row>
    <row r="932" spans="1:36" ht="14.25" customHeight="1">
      <c r="A932" s="41" t="b">
        <f t="shared" si="130"/>
        <v>0</v>
      </c>
      <c r="B932" s="41">
        <f t="shared" si="131"/>
        <v>931</v>
      </c>
      <c r="C932" s="23"/>
      <c r="N932" s="45"/>
      <c r="O932" s="45"/>
      <c r="P932" s="45"/>
      <c r="Q932" s="45"/>
      <c r="R932" s="45"/>
      <c r="S932" s="1">
        <f t="shared" si="132"/>
        <v>0</v>
      </c>
      <c r="T932" s="1">
        <f t="shared" si="133"/>
        <v>0</v>
      </c>
      <c r="U932" s="1">
        <f t="shared" si="134"/>
        <v>0</v>
      </c>
      <c r="V932" s="1">
        <f t="shared" si="135"/>
        <v>0</v>
      </c>
      <c r="W932" s="1">
        <f t="shared" si="136"/>
        <v>0</v>
      </c>
      <c r="X932" s="1">
        <f t="shared" si="137"/>
        <v>0</v>
      </c>
      <c r="Y932"/>
      <c r="Z932"/>
      <c r="AA932"/>
      <c r="AB932"/>
      <c r="AC932"/>
      <c r="AD932"/>
      <c r="AE932"/>
      <c r="AF932"/>
      <c r="AG932"/>
      <c r="AH932"/>
      <c r="AI932"/>
      <c r="AJ932"/>
    </row>
    <row r="933" spans="1:36" ht="14.25" customHeight="1">
      <c r="A933" s="41" t="b">
        <f t="shared" si="130"/>
        <v>0</v>
      </c>
      <c r="B933" s="41">
        <f t="shared" si="131"/>
        <v>932</v>
      </c>
      <c r="C933" s="23"/>
      <c r="N933" s="45"/>
      <c r="O933" s="45"/>
      <c r="P933" s="45"/>
      <c r="Q933" s="45"/>
      <c r="R933" s="45"/>
      <c r="S933" s="1">
        <f t="shared" si="132"/>
        <v>0</v>
      </c>
      <c r="T933" s="1">
        <f t="shared" si="133"/>
        <v>0</v>
      </c>
      <c r="U933" s="1">
        <f t="shared" si="134"/>
        <v>0</v>
      </c>
      <c r="V933" s="1">
        <f t="shared" si="135"/>
        <v>0</v>
      </c>
      <c r="W933" s="1">
        <f t="shared" si="136"/>
        <v>0</v>
      </c>
      <c r="X933" s="1">
        <f t="shared" si="137"/>
        <v>0</v>
      </c>
      <c r="Y933"/>
      <c r="Z933"/>
      <c r="AA933"/>
      <c r="AB933"/>
      <c r="AC933"/>
      <c r="AD933"/>
      <c r="AE933"/>
      <c r="AF933"/>
      <c r="AG933"/>
      <c r="AH933"/>
      <c r="AI933"/>
      <c r="AJ933"/>
    </row>
    <row r="934" spans="1:36" ht="14.25" customHeight="1">
      <c r="A934" s="41" t="b">
        <f t="shared" si="130"/>
        <v>0</v>
      </c>
      <c r="B934" s="41">
        <f t="shared" si="131"/>
        <v>933</v>
      </c>
      <c r="C934" s="23"/>
      <c r="N934" s="45"/>
      <c r="O934" s="45"/>
      <c r="P934" s="45"/>
      <c r="Q934" s="45"/>
      <c r="R934" s="45"/>
      <c r="S934" s="1">
        <f t="shared" si="132"/>
        <v>0</v>
      </c>
      <c r="T934" s="1">
        <f t="shared" si="133"/>
        <v>0</v>
      </c>
      <c r="U934" s="1">
        <f t="shared" si="134"/>
        <v>0</v>
      </c>
      <c r="V934" s="1">
        <f t="shared" si="135"/>
        <v>0</v>
      </c>
      <c r="W934" s="1">
        <f t="shared" si="136"/>
        <v>0</v>
      </c>
      <c r="X934" s="1">
        <f t="shared" si="137"/>
        <v>0</v>
      </c>
      <c r="Y934"/>
      <c r="Z934"/>
      <c r="AA934"/>
      <c r="AB934"/>
      <c r="AC934"/>
      <c r="AD934"/>
      <c r="AE934"/>
      <c r="AF934"/>
      <c r="AG934"/>
      <c r="AH934"/>
      <c r="AI934"/>
      <c r="AJ934"/>
    </row>
    <row r="935" spans="1:36" ht="14.25" customHeight="1">
      <c r="A935" s="41" t="b">
        <f t="shared" si="130"/>
        <v>0</v>
      </c>
      <c r="B935" s="41">
        <f t="shared" si="131"/>
        <v>934</v>
      </c>
      <c r="C935" s="23"/>
      <c r="N935" s="45"/>
      <c r="O935" s="45"/>
      <c r="P935" s="45"/>
      <c r="Q935" s="45"/>
      <c r="R935" s="45"/>
      <c r="S935" s="1">
        <f t="shared" si="132"/>
        <v>0</v>
      </c>
      <c r="T935" s="1">
        <f t="shared" si="133"/>
        <v>0</v>
      </c>
      <c r="U935" s="1">
        <f t="shared" si="134"/>
        <v>0</v>
      </c>
      <c r="V935" s="1">
        <f t="shared" si="135"/>
        <v>0</v>
      </c>
      <c r="W935" s="1">
        <f t="shared" si="136"/>
        <v>0</v>
      </c>
      <c r="X935" s="1">
        <f t="shared" si="137"/>
        <v>0</v>
      </c>
      <c r="Y935"/>
      <c r="Z935"/>
      <c r="AA935"/>
      <c r="AB935"/>
      <c r="AC935"/>
      <c r="AD935"/>
      <c r="AE935"/>
      <c r="AF935"/>
      <c r="AG935"/>
      <c r="AH935"/>
      <c r="AI935"/>
      <c r="AJ935"/>
    </row>
    <row r="936" spans="1:36" ht="14.25" customHeight="1">
      <c r="A936" s="41" t="b">
        <f t="shared" si="130"/>
        <v>0</v>
      </c>
      <c r="B936" s="41">
        <f t="shared" si="131"/>
        <v>935</v>
      </c>
      <c r="C936" s="23"/>
      <c r="N936" s="45"/>
      <c r="O936" s="45"/>
      <c r="P936" s="45"/>
      <c r="Q936" s="45"/>
      <c r="R936" s="45"/>
      <c r="S936" s="1">
        <f t="shared" si="132"/>
        <v>0</v>
      </c>
      <c r="T936" s="1">
        <f t="shared" si="133"/>
        <v>0</v>
      </c>
      <c r="U936" s="1">
        <f t="shared" si="134"/>
        <v>0</v>
      </c>
      <c r="V936" s="1">
        <f t="shared" si="135"/>
        <v>0</v>
      </c>
      <c r="W936" s="1">
        <f t="shared" si="136"/>
        <v>0</v>
      </c>
      <c r="X936" s="1">
        <f t="shared" si="137"/>
        <v>0</v>
      </c>
      <c r="Y936"/>
      <c r="Z936"/>
      <c r="AA936"/>
      <c r="AB936"/>
      <c r="AC936"/>
      <c r="AD936"/>
      <c r="AE936"/>
      <c r="AF936"/>
      <c r="AG936"/>
      <c r="AH936"/>
      <c r="AI936"/>
      <c r="AJ936"/>
    </row>
    <row r="937" spans="1:36" ht="14.25" customHeight="1">
      <c r="A937" s="41" t="b">
        <f t="shared" si="130"/>
        <v>0</v>
      </c>
      <c r="B937" s="41">
        <f t="shared" si="131"/>
        <v>936</v>
      </c>
      <c r="C937" s="23"/>
      <c r="N937" s="45"/>
      <c r="O937" s="45"/>
      <c r="P937" s="45"/>
      <c r="Q937" s="45"/>
      <c r="R937" s="45"/>
      <c r="S937" s="1">
        <f t="shared" si="132"/>
        <v>0</v>
      </c>
      <c r="T937" s="1">
        <f t="shared" si="133"/>
        <v>0</v>
      </c>
      <c r="U937" s="1">
        <f t="shared" si="134"/>
        <v>0</v>
      </c>
      <c r="V937" s="1">
        <f t="shared" si="135"/>
        <v>0</v>
      </c>
      <c r="W937" s="1">
        <f t="shared" si="136"/>
        <v>0</v>
      </c>
      <c r="X937" s="1">
        <f t="shared" si="137"/>
        <v>0</v>
      </c>
      <c r="Y937"/>
      <c r="Z937"/>
      <c r="AA937"/>
      <c r="AB937"/>
      <c r="AC937"/>
      <c r="AD937"/>
      <c r="AE937"/>
      <c r="AF937"/>
      <c r="AG937"/>
      <c r="AH937"/>
      <c r="AI937"/>
      <c r="AJ937"/>
    </row>
    <row r="938" spans="1:36" ht="14.25" customHeight="1">
      <c r="A938" s="41" t="b">
        <f t="shared" si="130"/>
        <v>0</v>
      </c>
      <c r="B938" s="41">
        <f t="shared" si="131"/>
        <v>937</v>
      </c>
      <c r="C938" s="23"/>
      <c r="N938" s="45"/>
      <c r="O938" s="45"/>
      <c r="P938" s="45"/>
      <c r="Q938" s="45"/>
      <c r="R938" s="45"/>
      <c r="S938" s="1">
        <f t="shared" si="132"/>
        <v>0</v>
      </c>
      <c r="T938" s="1">
        <f t="shared" si="133"/>
        <v>0</v>
      </c>
      <c r="U938" s="1">
        <f t="shared" si="134"/>
        <v>0</v>
      </c>
      <c r="V938" s="1">
        <f t="shared" si="135"/>
        <v>0</v>
      </c>
      <c r="W938" s="1">
        <f t="shared" si="136"/>
        <v>0</v>
      </c>
      <c r="X938" s="1">
        <f t="shared" si="137"/>
        <v>0</v>
      </c>
      <c r="Y938"/>
      <c r="Z938"/>
      <c r="AA938"/>
      <c r="AB938"/>
      <c r="AC938"/>
      <c r="AD938"/>
      <c r="AE938"/>
      <c r="AF938"/>
      <c r="AG938"/>
      <c r="AH938"/>
      <c r="AI938"/>
      <c r="AJ938"/>
    </row>
    <row r="939" spans="1:36" ht="14.25" customHeight="1">
      <c r="A939" s="41" t="b">
        <f t="shared" si="130"/>
        <v>0</v>
      </c>
      <c r="B939" s="41">
        <f t="shared" si="131"/>
        <v>938</v>
      </c>
      <c r="C939" s="23"/>
      <c r="N939" s="45"/>
      <c r="O939" s="45"/>
      <c r="P939" s="45"/>
      <c r="Q939" s="45"/>
      <c r="R939" s="45"/>
      <c r="S939" s="1">
        <f t="shared" si="132"/>
        <v>0</v>
      </c>
      <c r="T939" s="1">
        <f t="shared" si="133"/>
        <v>0</v>
      </c>
      <c r="U939" s="1">
        <f t="shared" si="134"/>
        <v>0</v>
      </c>
      <c r="V939" s="1">
        <f t="shared" si="135"/>
        <v>0</v>
      </c>
      <c r="W939" s="1">
        <f t="shared" si="136"/>
        <v>0</v>
      </c>
      <c r="X939" s="1">
        <f t="shared" si="137"/>
        <v>0</v>
      </c>
      <c r="Y939"/>
      <c r="Z939"/>
      <c r="AA939"/>
      <c r="AB939"/>
      <c r="AC939"/>
      <c r="AD939"/>
      <c r="AE939"/>
      <c r="AF939"/>
      <c r="AG939"/>
      <c r="AH939"/>
      <c r="AI939"/>
      <c r="AJ939"/>
    </row>
    <row r="940" spans="1:36" ht="14.25" customHeight="1">
      <c r="A940" s="41" t="b">
        <f t="shared" si="130"/>
        <v>0</v>
      </c>
      <c r="B940" s="41">
        <f t="shared" si="131"/>
        <v>939</v>
      </c>
      <c r="C940" s="23"/>
      <c r="N940" s="45"/>
      <c r="O940" s="45"/>
      <c r="P940" s="45"/>
      <c r="Q940" s="45"/>
      <c r="R940" s="45"/>
      <c r="S940" s="1">
        <f t="shared" si="132"/>
        <v>0</v>
      </c>
      <c r="T940" s="1">
        <f t="shared" si="133"/>
        <v>0</v>
      </c>
      <c r="U940" s="1">
        <f t="shared" si="134"/>
        <v>0</v>
      </c>
      <c r="V940" s="1">
        <f t="shared" si="135"/>
        <v>0</v>
      </c>
      <c r="W940" s="1">
        <f t="shared" si="136"/>
        <v>0</v>
      </c>
      <c r="X940" s="1">
        <f t="shared" si="137"/>
        <v>0</v>
      </c>
      <c r="Y940"/>
      <c r="Z940"/>
      <c r="AA940"/>
      <c r="AB940"/>
      <c r="AC940"/>
      <c r="AD940"/>
      <c r="AE940"/>
      <c r="AF940"/>
      <c r="AG940"/>
      <c r="AH940"/>
      <c r="AI940"/>
      <c r="AJ940"/>
    </row>
    <row r="941" spans="1:36" ht="14.25" customHeight="1">
      <c r="A941" s="41" t="b">
        <f t="shared" si="130"/>
        <v>0</v>
      </c>
      <c r="B941" s="41">
        <f t="shared" si="131"/>
        <v>940</v>
      </c>
      <c r="C941" s="23"/>
      <c r="N941" s="45"/>
      <c r="O941" s="45"/>
      <c r="P941" s="45"/>
      <c r="Q941" s="45"/>
      <c r="R941" s="45"/>
      <c r="S941" s="1">
        <f t="shared" si="132"/>
        <v>0</v>
      </c>
      <c r="T941" s="1">
        <f t="shared" si="133"/>
        <v>0</v>
      </c>
      <c r="U941" s="1">
        <f t="shared" si="134"/>
        <v>0</v>
      </c>
      <c r="V941" s="1">
        <f t="shared" si="135"/>
        <v>0</v>
      </c>
      <c r="W941" s="1">
        <f t="shared" si="136"/>
        <v>0</v>
      </c>
      <c r="X941" s="1">
        <f t="shared" si="137"/>
        <v>0</v>
      </c>
      <c r="Y941"/>
      <c r="Z941"/>
      <c r="AA941"/>
      <c r="AB941"/>
      <c r="AC941"/>
      <c r="AD941"/>
      <c r="AE941"/>
      <c r="AF941"/>
      <c r="AG941"/>
      <c r="AH941"/>
      <c r="AI941"/>
      <c r="AJ941"/>
    </row>
    <row r="942" spans="1:36" ht="14.25" customHeight="1">
      <c r="A942" s="41" t="b">
        <f t="shared" si="130"/>
        <v>0</v>
      </c>
      <c r="B942" s="41">
        <f t="shared" si="131"/>
        <v>941</v>
      </c>
      <c r="C942" s="23"/>
      <c r="N942" s="45"/>
      <c r="O942" s="45"/>
      <c r="P942" s="45"/>
      <c r="Q942" s="45"/>
      <c r="R942" s="45"/>
      <c r="S942" s="1">
        <f t="shared" si="132"/>
        <v>0</v>
      </c>
      <c r="T942" s="1">
        <f t="shared" si="133"/>
        <v>0</v>
      </c>
      <c r="U942" s="1">
        <f t="shared" si="134"/>
        <v>0</v>
      </c>
      <c r="V942" s="1">
        <f t="shared" si="135"/>
        <v>0</v>
      </c>
      <c r="W942" s="1">
        <f t="shared" si="136"/>
        <v>0</v>
      </c>
      <c r="X942" s="1">
        <f t="shared" si="137"/>
        <v>0</v>
      </c>
      <c r="Y942"/>
      <c r="Z942"/>
      <c r="AA942"/>
      <c r="AB942"/>
      <c r="AC942"/>
      <c r="AD942"/>
      <c r="AE942"/>
      <c r="AF942"/>
      <c r="AG942"/>
      <c r="AH942"/>
      <c r="AI942"/>
      <c r="AJ942"/>
    </row>
    <row r="943" spans="1:36" ht="14.25" customHeight="1">
      <c r="A943" s="41" t="b">
        <f t="shared" si="130"/>
        <v>0</v>
      </c>
      <c r="B943" s="41">
        <f t="shared" si="131"/>
        <v>942</v>
      </c>
      <c r="C943" s="23"/>
      <c r="N943" s="45"/>
      <c r="O943" s="45"/>
      <c r="P943" s="45"/>
      <c r="Q943" s="45"/>
      <c r="R943" s="45"/>
      <c r="S943" s="1">
        <f t="shared" si="132"/>
        <v>0</v>
      </c>
      <c r="T943" s="1">
        <f t="shared" si="133"/>
        <v>0</v>
      </c>
      <c r="U943" s="1">
        <f t="shared" si="134"/>
        <v>0</v>
      </c>
      <c r="V943" s="1">
        <f t="shared" si="135"/>
        <v>0</v>
      </c>
      <c r="W943" s="1">
        <f t="shared" si="136"/>
        <v>0</v>
      </c>
      <c r="X943" s="1">
        <f t="shared" si="137"/>
        <v>0</v>
      </c>
      <c r="Y943"/>
      <c r="Z943"/>
      <c r="AA943"/>
      <c r="AB943"/>
      <c r="AC943"/>
      <c r="AD943"/>
      <c r="AE943"/>
      <c r="AF943"/>
      <c r="AG943"/>
      <c r="AH943"/>
      <c r="AI943"/>
      <c r="AJ943"/>
    </row>
    <row r="944" spans="1:36" ht="14.25" customHeight="1">
      <c r="A944" s="41" t="b">
        <f t="shared" si="130"/>
        <v>0</v>
      </c>
      <c r="B944" s="41">
        <f t="shared" si="131"/>
        <v>943</v>
      </c>
      <c r="C944" s="23"/>
      <c r="N944" s="45"/>
      <c r="O944" s="45"/>
      <c r="P944" s="45"/>
      <c r="Q944" s="45"/>
      <c r="R944" s="45"/>
      <c r="S944" s="1">
        <f t="shared" si="132"/>
        <v>0</v>
      </c>
      <c r="T944" s="1">
        <f t="shared" si="133"/>
        <v>0</v>
      </c>
      <c r="U944" s="1">
        <f t="shared" si="134"/>
        <v>0</v>
      </c>
      <c r="V944" s="1">
        <f t="shared" si="135"/>
        <v>0</v>
      </c>
      <c r="W944" s="1">
        <f t="shared" si="136"/>
        <v>0</v>
      </c>
      <c r="X944" s="1">
        <f t="shared" si="137"/>
        <v>0</v>
      </c>
      <c r="Y944"/>
      <c r="Z944"/>
      <c r="AA944"/>
      <c r="AB944"/>
      <c r="AC944"/>
      <c r="AD944"/>
      <c r="AE944"/>
      <c r="AF944"/>
      <c r="AG944"/>
      <c r="AH944"/>
      <c r="AI944"/>
      <c r="AJ944"/>
    </row>
    <row r="945" spans="1:36" ht="14.25" customHeight="1">
      <c r="A945" s="41" t="b">
        <f t="shared" si="130"/>
        <v>0</v>
      </c>
      <c r="B945" s="41">
        <f t="shared" si="131"/>
        <v>944</v>
      </c>
      <c r="C945" s="23"/>
      <c r="N945" s="45"/>
      <c r="O945" s="45"/>
      <c r="P945" s="45"/>
      <c r="Q945" s="45"/>
      <c r="R945" s="45"/>
      <c r="S945" s="1">
        <f t="shared" si="132"/>
        <v>0</v>
      </c>
      <c r="T945" s="1">
        <f t="shared" si="133"/>
        <v>0</v>
      </c>
      <c r="U945" s="1">
        <f t="shared" si="134"/>
        <v>0</v>
      </c>
      <c r="V945" s="1">
        <f t="shared" si="135"/>
        <v>0</v>
      </c>
      <c r="W945" s="1">
        <f t="shared" si="136"/>
        <v>0</v>
      </c>
      <c r="X945" s="1">
        <f t="shared" si="137"/>
        <v>0</v>
      </c>
      <c r="Y945"/>
      <c r="Z945"/>
      <c r="AA945"/>
      <c r="AB945"/>
      <c r="AC945"/>
      <c r="AD945"/>
      <c r="AE945"/>
      <c r="AF945"/>
      <c r="AG945"/>
      <c r="AH945"/>
      <c r="AI945"/>
      <c r="AJ945"/>
    </row>
    <row r="946" spans="1:36" ht="14.25" customHeight="1">
      <c r="A946" s="41" t="b">
        <f t="shared" si="130"/>
        <v>0</v>
      </c>
      <c r="B946" s="41">
        <f t="shared" si="131"/>
        <v>945</v>
      </c>
      <c r="C946" s="23"/>
      <c r="N946" s="45"/>
      <c r="O946" s="45"/>
      <c r="P946" s="45"/>
      <c r="Q946" s="45"/>
      <c r="R946" s="45"/>
      <c r="S946" s="1">
        <f t="shared" si="132"/>
        <v>0</v>
      </c>
      <c r="T946" s="1">
        <f t="shared" si="133"/>
        <v>0</v>
      </c>
      <c r="U946" s="1">
        <f t="shared" si="134"/>
        <v>0</v>
      </c>
      <c r="V946" s="1">
        <f t="shared" si="135"/>
        <v>0</v>
      </c>
      <c r="W946" s="1">
        <f t="shared" si="136"/>
        <v>0</v>
      </c>
      <c r="X946" s="1">
        <f t="shared" si="137"/>
        <v>0</v>
      </c>
      <c r="Y946"/>
      <c r="Z946"/>
      <c r="AA946"/>
      <c r="AB946"/>
      <c r="AC946"/>
      <c r="AD946"/>
      <c r="AE946"/>
      <c r="AF946"/>
      <c r="AG946"/>
      <c r="AH946"/>
      <c r="AI946"/>
      <c r="AJ946"/>
    </row>
    <row r="947" spans="1:36" ht="14.25" customHeight="1">
      <c r="A947" s="41" t="b">
        <f t="shared" si="130"/>
        <v>0</v>
      </c>
      <c r="B947" s="41">
        <f t="shared" si="131"/>
        <v>946</v>
      </c>
      <c r="C947" s="23"/>
      <c r="N947" s="45"/>
      <c r="O947" s="45"/>
      <c r="P947" s="45"/>
      <c r="Q947" s="45"/>
      <c r="R947" s="45"/>
      <c r="S947" s="1">
        <f t="shared" si="132"/>
        <v>0</v>
      </c>
      <c r="T947" s="1">
        <f t="shared" si="133"/>
        <v>0</v>
      </c>
      <c r="U947" s="1">
        <f t="shared" si="134"/>
        <v>0</v>
      </c>
      <c r="V947" s="1">
        <f t="shared" si="135"/>
        <v>0</v>
      </c>
      <c r="W947" s="1">
        <f t="shared" si="136"/>
        <v>0</v>
      </c>
      <c r="X947" s="1">
        <f t="shared" si="137"/>
        <v>0</v>
      </c>
      <c r="Y947"/>
      <c r="Z947"/>
      <c r="AA947"/>
      <c r="AB947"/>
      <c r="AC947"/>
      <c r="AD947"/>
      <c r="AE947"/>
      <c r="AF947"/>
      <c r="AG947"/>
      <c r="AH947"/>
      <c r="AI947"/>
      <c r="AJ947"/>
    </row>
    <row r="948" spans="1:36" ht="14.25" customHeight="1">
      <c r="A948" s="41" t="b">
        <f t="shared" si="130"/>
        <v>0</v>
      </c>
      <c r="B948" s="41">
        <f t="shared" si="131"/>
        <v>947</v>
      </c>
      <c r="C948" s="23"/>
      <c r="N948" s="45"/>
      <c r="O948" s="45"/>
      <c r="P948" s="45"/>
      <c r="Q948" s="45"/>
      <c r="R948" s="45"/>
      <c r="S948" s="1">
        <f t="shared" si="132"/>
        <v>0</v>
      </c>
      <c r="T948" s="1">
        <f t="shared" si="133"/>
        <v>0</v>
      </c>
      <c r="U948" s="1">
        <f t="shared" si="134"/>
        <v>0</v>
      </c>
      <c r="V948" s="1">
        <f t="shared" si="135"/>
        <v>0</v>
      </c>
      <c r="W948" s="1">
        <f t="shared" si="136"/>
        <v>0</v>
      </c>
      <c r="X948" s="1">
        <f t="shared" si="137"/>
        <v>0</v>
      </c>
      <c r="Y948"/>
      <c r="Z948"/>
      <c r="AA948"/>
      <c r="AB948"/>
      <c r="AC948"/>
      <c r="AD948"/>
      <c r="AE948"/>
      <c r="AF948"/>
      <c r="AG948"/>
      <c r="AH948"/>
      <c r="AI948"/>
      <c r="AJ948"/>
    </row>
    <row r="949" spans="1:36" ht="14.25" customHeight="1">
      <c r="A949" s="41" t="b">
        <f t="shared" si="130"/>
        <v>0</v>
      </c>
      <c r="B949" s="41">
        <f t="shared" si="131"/>
        <v>948</v>
      </c>
      <c r="C949" s="23"/>
      <c r="N949" s="45"/>
      <c r="O949" s="45"/>
      <c r="P949" s="45"/>
      <c r="Q949" s="45"/>
      <c r="R949" s="45"/>
      <c r="S949" s="1">
        <f t="shared" si="132"/>
        <v>0</v>
      </c>
      <c r="T949" s="1">
        <f t="shared" si="133"/>
        <v>0</v>
      </c>
      <c r="U949" s="1">
        <f t="shared" si="134"/>
        <v>0</v>
      </c>
      <c r="V949" s="1">
        <f t="shared" si="135"/>
        <v>0</v>
      </c>
      <c r="W949" s="1">
        <f t="shared" si="136"/>
        <v>0</v>
      </c>
      <c r="X949" s="1">
        <f t="shared" si="137"/>
        <v>0</v>
      </c>
      <c r="Y949"/>
      <c r="Z949"/>
      <c r="AA949"/>
      <c r="AB949"/>
      <c r="AC949"/>
      <c r="AD949"/>
      <c r="AE949"/>
      <c r="AF949"/>
      <c r="AG949"/>
      <c r="AH949"/>
      <c r="AI949"/>
      <c r="AJ949"/>
    </row>
    <row r="950" spans="1:36" ht="14.25" customHeight="1">
      <c r="A950" s="41" t="b">
        <f t="shared" si="130"/>
        <v>0</v>
      </c>
      <c r="B950" s="41">
        <f t="shared" si="131"/>
        <v>949</v>
      </c>
      <c r="C950" s="23"/>
      <c r="N950" s="45"/>
      <c r="O950" s="45"/>
      <c r="P950" s="45"/>
      <c r="Q950" s="45"/>
      <c r="R950" s="45"/>
      <c r="S950" s="1">
        <f t="shared" si="132"/>
        <v>0</v>
      </c>
      <c r="T950" s="1">
        <f t="shared" si="133"/>
        <v>0</v>
      </c>
      <c r="U950" s="1">
        <f t="shared" si="134"/>
        <v>0</v>
      </c>
      <c r="V950" s="1">
        <f t="shared" si="135"/>
        <v>0</v>
      </c>
      <c r="W950" s="1">
        <f t="shared" si="136"/>
        <v>0</v>
      </c>
      <c r="X950" s="1">
        <f t="shared" si="137"/>
        <v>0</v>
      </c>
      <c r="Y950"/>
      <c r="Z950"/>
      <c r="AA950"/>
      <c r="AB950"/>
      <c r="AC950"/>
      <c r="AD950"/>
      <c r="AE950"/>
      <c r="AF950"/>
      <c r="AG950"/>
      <c r="AH950"/>
      <c r="AI950"/>
      <c r="AJ950"/>
    </row>
    <row r="951" spans="1:36" ht="14.25" customHeight="1">
      <c r="A951" s="41" t="b">
        <f t="shared" si="130"/>
        <v>0</v>
      </c>
      <c r="B951" s="41">
        <f t="shared" si="131"/>
        <v>950</v>
      </c>
      <c r="C951" s="23"/>
      <c r="N951" s="45"/>
      <c r="O951" s="45"/>
      <c r="P951" s="45"/>
      <c r="Q951" s="45"/>
      <c r="R951" s="45"/>
      <c r="S951" s="1">
        <f t="shared" si="132"/>
        <v>0</v>
      </c>
      <c r="T951" s="1">
        <f t="shared" si="133"/>
        <v>0</v>
      </c>
      <c r="U951" s="1">
        <f t="shared" si="134"/>
        <v>0</v>
      </c>
      <c r="V951" s="1">
        <f t="shared" si="135"/>
        <v>0</v>
      </c>
      <c r="W951" s="1">
        <f t="shared" si="136"/>
        <v>0</v>
      </c>
      <c r="X951" s="1">
        <f t="shared" si="137"/>
        <v>0</v>
      </c>
      <c r="Y951"/>
      <c r="Z951"/>
      <c r="AA951"/>
      <c r="AB951"/>
      <c r="AC951"/>
      <c r="AD951"/>
      <c r="AE951"/>
      <c r="AF951"/>
      <c r="AG951"/>
      <c r="AH951"/>
      <c r="AI951"/>
      <c r="AJ951"/>
    </row>
    <row r="952" spans="1:36" ht="14.25" customHeight="1">
      <c r="A952" s="41" t="b">
        <f t="shared" si="130"/>
        <v>0</v>
      </c>
      <c r="B952" s="41">
        <f t="shared" si="131"/>
        <v>951</v>
      </c>
      <c r="C952" s="23"/>
      <c r="N952" s="45"/>
      <c r="O952" s="45"/>
      <c r="P952" s="45"/>
      <c r="Q952" s="45"/>
      <c r="R952" s="45"/>
      <c r="S952" s="1">
        <f t="shared" si="132"/>
        <v>0</v>
      </c>
      <c r="T952" s="1">
        <f t="shared" si="133"/>
        <v>0</v>
      </c>
      <c r="U952" s="1">
        <f t="shared" si="134"/>
        <v>0</v>
      </c>
      <c r="V952" s="1">
        <f t="shared" si="135"/>
        <v>0</v>
      </c>
      <c r="W952" s="1">
        <f t="shared" si="136"/>
        <v>0</v>
      </c>
      <c r="X952" s="1">
        <f t="shared" si="137"/>
        <v>0</v>
      </c>
      <c r="Y952"/>
      <c r="Z952"/>
      <c r="AA952"/>
      <c r="AB952"/>
      <c r="AC952"/>
      <c r="AD952"/>
      <c r="AE952"/>
      <c r="AF952"/>
      <c r="AG952"/>
      <c r="AH952"/>
      <c r="AI952"/>
      <c r="AJ952"/>
    </row>
    <row r="953" spans="1:36" ht="14.25" customHeight="1">
      <c r="A953" s="41" t="b">
        <f t="shared" si="130"/>
        <v>0</v>
      </c>
      <c r="B953" s="41">
        <f t="shared" si="131"/>
        <v>952</v>
      </c>
      <c r="C953" s="23"/>
      <c r="N953" s="45"/>
      <c r="O953" s="45"/>
      <c r="P953" s="45"/>
      <c r="Q953" s="45"/>
      <c r="R953" s="45"/>
      <c r="S953" s="1">
        <f t="shared" si="132"/>
        <v>0</v>
      </c>
      <c r="T953" s="1">
        <f t="shared" si="133"/>
        <v>0</v>
      </c>
      <c r="U953" s="1">
        <f t="shared" si="134"/>
        <v>0</v>
      </c>
      <c r="V953" s="1">
        <f t="shared" si="135"/>
        <v>0</v>
      </c>
      <c r="W953" s="1">
        <f t="shared" si="136"/>
        <v>0</v>
      </c>
      <c r="X953" s="1">
        <f t="shared" si="137"/>
        <v>0</v>
      </c>
      <c r="Y953"/>
      <c r="Z953"/>
      <c r="AA953"/>
      <c r="AB953"/>
      <c r="AC953"/>
      <c r="AD953"/>
      <c r="AE953"/>
      <c r="AF953"/>
      <c r="AG953"/>
      <c r="AH953"/>
      <c r="AI953"/>
      <c r="AJ953"/>
    </row>
    <row r="954" spans="1:36" ht="14.25" customHeight="1">
      <c r="A954" s="41" t="b">
        <f t="shared" si="130"/>
        <v>0</v>
      </c>
      <c r="B954" s="41">
        <f t="shared" si="131"/>
        <v>953</v>
      </c>
      <c r="C954" s="23"/>
      <c r="N954" s="45"/>
      <c r="O954" s="45"/>
      <c r="P954" s="45"/>
      <c r="Q954" s="45"/>
      <c r="R954" s="45"/>
      <c r="S954" s="1">
        <f t="shared" si="132"/>
        <v>0</v>
      </c>
      <c r="T954" s="1">
        <f t="shared" si="133"/>
        <v>0</v>
      </c>
      <c r="U954" s="1">
        <f t="shared" si="134"/>
        <v>0</v>
      </c>
      <c r="V954" s="1">
        <f t="shared" si="135"/>
        <v>0</v>
      </c>
      <c r="W954" s="1">
        <f t="shared" si="136"/>
        <v>0</v>
      </c>
      <c r="X954" s="1">
        <f t="shared" si="137"/>
        <v>0</v>
      </c>
      <c r="Y954"/>
      <c r="Z954"/>
      <c r="AA954"/>
      <c r="AB954"/>
      <c r="AC954"/>
      <c r="AD954"/>
      <c r="AE954"/>
      <c r="AF954"/>
      <c r="AG954"/>
      <c r="AH954"/>
      <c r="AI954"/>
      <c r="AJ954"/>
    </row>
    <row r="955" spans="1:36" ht="14.25" customHeight="1">
      <c r="A955" s="41" t="b">
        <f t="shared" si="130"/>
        <v>0</v>
      </c>
      <c r="B955" s="41">
        <f t="shared" si="131"/>
        <v>954</v>
      </c>
      <c r="C955" s="23"/>
      <c r="N955" s="45"/>
      <c r="O955" s="45"/>
      <c r="P955" s="45"/>
      <c r="Q955" s="45"/>
      <c r="R955" s="45"/>
      <c r="S955" s="1">
        <f t="shared" si="132"/>
        <v>0</v>
      </c>
      <c r="T955" s="1">
        <f t="shared" si="133"/>
        <v>0</v>
      </c>
      <c r="U955" s="1">
        <f t="shared" si="134"/>
        <v>0</v>
      </c>
      <c r="V955" s="1">
        <f t="shared" si="135"/>
        <v>0</v>
      </c>
      <c r="W955" s="1">
        <f t="shared" si="136"/>
        <v>0</v>
      </c>
      <c r="X955" s="1">
        <f t="shared" si="137"/>
        <v>0</v>
      </c>
      <c r="Y955"/>
      <c r="Z955"/>
      <c r="AA955"/>
      <c r="AB955"/>
      <c r="AC955"/>
      <c r="AD955"/>
      <c r="AE955"/>
      <c r="AF955"/>
      <c r="AG955"/>
      <c r="AH955"/>
      <c r="AI955"/>
      <c r="AJ955"/>
    </row>
    <row r="956" spans="1:36" ht="14.25" customHeight="1">
      <c r="A956" s="41" t="b">
        <f t="shared" si="130"/>
        <v>0</v>
      </c>
      <c r="B956" s="41">
        <f t="shared" si="131"/>
        <v>955</v>
      </c>
      <c r="C956" s="23"/>
      <c r="N956" s="45"/>
      <c r="O956" s="45"/>
      <c r="P956" s="45"/>
      <c r="Q956" s="45"/>
      <c r="R956" s="45"/>
      <c r="S956" s="1">
        <f t="shared" si="132"/>
        <v>0</v>
      </c>
      <c r="T956" s="1">
        <f t="shared" si="133"/>
        <v>0</v>
      </c>
      <c r="U956" s="1">
        <f t="shared" si="134"/>
        <v>0</v>
      </c>
      <c r="V956" s="1">
        <f t="shared" si="135"/>
        <v>0</v>
      </c>
      <c r="W956" s="1">
        <f t="shared" si="136"/>
        <v>0</v>
      </c>
      <c r="X956" s="1">
        <f t="shared" si="137"/>
        <v>0</v>
      </c>
      <c r="Y956"/>
      <c r="Z956"/>
      <c r="AA956"/>
      <c r="AB956"/>
      <c r="AC956"/>
      <c r="AD956"/>
      <c r="AE956"/>
      <c r="AF956"/>
      <c r="AG956"/>
      <c r="AH956"/>
      <c r="AI956"/>
      <c r="AJ956"/>
    </row>
    <row r="957" spans="1:36" ht="14.25" customHeight="1">
      <c r="A957" s="41" t="b">
        <f t="shared" si="130"/>
        <v>0</v>
      </c>
      <c r="B957" s="41">
        <f t="shared" si="131"/>
        <v>956</v>
      </c>
      <c r="C957" s="23"/>
      <c r="N957" s="45"/>
      <c r="O957" s="45"/>
      <c r="P957" s="45"/>
      <c r="Q957" s="45"/>
      <c r="R957" s="45"/>
      <c r="S957" s="1">
        <f t="shared" si="132"/>
        <v>0</v>
      </c>
      <c r="T957" s="1">
        <f t="shared" si="133"/>
        <v>0</v>
      </c>
      <c r="U957" s="1">
        <f t="shared" si="134"/>
        <v>0</v>
      </c>
      <c r="V957" s="1">
        <f t="shared" si="135"/>
        <v>0</v>
      </c>
      <c r="W957" s="1">
        <f t="shared" si="136"/>
        <v>0</v>
      </c>
      <c r="X957" s="1">
        <f t="shared" si="137"/>
        <v>0</v>
      </c>
      <c r="Y957"/>
      <c r="Z957"/>
      <c r="AA957"/>
      <c r="AB957"/>
      <c r="AC957"/>
      <c r="AD957"/>
      <c r="AE957"/>
      <c r="AF957"/>
      <c r="AG957"/>
      <c r="AH957"/>
      <c r="AI957"/>
      <c r="AJ957"/>
    </row>
    <row r="958" spans="1:36" ht="14.25" customHeight="1">
      <c r="A958" s="41" t="b">
        <f t="shared" si="130"/>
        <v>0</v>
      </c>
      <c r="B958" s="41">
        <f t="shared" si="131"/>
        <v>957</v>
      </c>
      <c r="C958" s="23"/>
      <c r="N958" s="45"/>
      <c r="O958" s="45"/>
      <c r="P958" s="45"/>
      <c r="Q958" s="45"/>
      <c r="R958" s="45"/>
      <c r="S958" s="1">
        <f t="shared" si="132"/>
        <v>0</v>
      </c>
      <c r="T958" s="1">
        <f t="shared" si="133"/>
        <v>0</v>
      </c>
      <c r="U958" s="1">
        <f t="shared" si="134"/>
        <v>0</v>
      </c>
      <c r="V958" s="1">
        <f t="shared" si="135"/>
        <v>0</v>
      </c>
      <c r="W958" s="1">
        <f t="shared" si="136"/>
        <v>0</v>
      </c>
      <c r="X958" s="1">
        <f t="shared" si="137"/>
        <v>0</v>
      </c>
      <c r="Y958"/>
      <c r="Z958"/>
      <c r="AA958"/>
      <c r="AB958"/>
      <c r="AC958"/>
      <c r="AD958"/>
      <c r="AE958"/>
      <c r="AF958"/>
      <c r="AG958"/>
      <c r="AH958"/>
      <c r="AI958"/>
      <c r="AJ958"/>
    </row>
    <row r="959" spans="1:36" ht="14.25" customHeight="1">
      <c r="A959" s="41" t="b">
        <f t="shared" si="130"/>
        <v>0</v>
      </c>
      <c r="B959" s="41">
        <f t="shared" si="131"/>
        <v>958</v>
      </c>
      <c r="C959" s="23"/>
      <c r="N959" s="45"/>
      <c r="O959" s="45"/>
      <c r="P959" s="45"/>
      <c r="Q959" s="45"/>
      <c r="R959" s="45"/>
      <c r="S959" s="1">
        <f t="shared" si="132"/>
        <v>0</v>
      </c>
      <c r="T959" s="1">
        <f t="shared" si="133"/>
        <v>0</v>
      </c>
      <c r="U959" s="1">
        <f t="shared" si="134"/>
        <v>0</v>
      </c>
      <c r="V959" s="1">
        <f t="shared" si="135"/>
        <v>0</v>
      </c>
      <c r="W959" s="1">
        <f t="shared" si="136"/>
        <v>0</v>
      </c>
      <c r="X959" s="1">
        <f t="shared" si="137"/>
        <v>0</v>
      </c>
      <c r="Y959"/>
      <c r="Z959"/>
      <c r="AA959"/>
      <c r="AB959"/>
      <c r="AC959"/>
      <c r="AD959"/>
      <c r="AE959"/>
      <c r="AF959"/>
      <c r="AG959"/>
      <c r="AH959"/>
      <c r="AI959"/>
      <c r="AJ959"/>
    </row>
    <row r="960" spans="1:36" ht="14.25" customHeight="1">
      <c r="A960" s="41" t="b">
        <f t="shared" si="130"/>
        <v>0</v>
      </c>
      <c r="B960" s="41">
        <f t="shared" si="131"/>
        <v>959</v>
      </c>
      <c r="C960" s="23"/>
      <c r="N960" s="45"/>
      <c r="O960" s="45"/>
      <c r="P960" s="45"/>
      <c r="Q960" s="45"/>
      <c r="R960" s="45"/>
      <c r="S960" s="1">
        <f t="shared" si="132"/>
        <v>0</v>
      </c>
      <c r="T960" s="1">
        <f t="shared" si="133"/>
        <v>0</v>
      </c>
      <c r="U960" s="1">
        <f t="shared" si="134"/>
        <v>0</v>
      </c>
      <c r="V960" s="1">
        <f t="shared" si="135"/>
        <v>0</v>
      </c>
      <c r="W960" s="1">
        <f t="shared" si="136"/>
        <v>0</v>
      </c>
      <c r="X960" s="1">
        <f t="shared" si="137"/>
        <v>0</v>
      </c>
      <c r="Y960"/>
      <c r="Z960"/>
      <c r="AA960"/>
      <c r="AB960"/>
      <c r="AC960"/>
      <c r="AD960"/>
      <c r="AE960"/>
      <c r="AF960"/>
      <c r="AG960"/>
      <c r="AH960"/>
      <c r="AI960"/>
      <c r="AJ960"/>
    </row>
    <row r="961" spans="1:36" ht="14.25" customHeight="1">
      <c r="A961" s="41" t="b">
        <f t="shared" si="130"/>
        <v>0</v>
      </c>
      <c r="B961" s="41">
        <f t="shared" si="131"/>
        <v>960</v>
      </c>
      <c r="C961" s="23"/>
      <c r="N961" s="45"/>
      <c r="O961" s="45"/>
      <c r="P961" s="45"/>
      <c r="Q961" s="45"/>
      <c r="R961" s="45"/>
      <c r="S961" s="1">
        <f t="shared" si="132"/>
        <v>0</v>
      </c>
      <c r="T961" s="1">
        <f t="shared" si="133"/>
        <v>0</v>
      </c>
      <c r="U961" s="1">
        <f t="shared" si="134"/>
        <v>0</v>
      </c>
      <c r="V961" s="1">
        <f t="shared" si="135"/>
        <v>0</v>
      </c>
      <c r="W961" s="1">
        <f t="shared" si="136"/>
        <v>0</v>
      </c>
      <c r="X961" s="1">
        <f t="shared" si="137"/>
        <v>0</v>
      </c>
      <c r="Y961"/>
      <c r="Z961"/>
      <c r="AA961"/>
      <c r="AB961"/>
      <c r="AC961"/>
      <c r="AD961"/>
      <c r="AE961"/>
      <c r="AF961"/>
      <c r="AG961"/>
      <c r="AH961"/>
      <c r="AI961"/>
      <c r="AJ961"/>
    </row>
    <row r="962" spans="1:36" ht="14.25" customHeight="1">
      <c r="A962" s="41" t="b">
        <f t="shared" si="130"/>
        <v>0</v>
      </c>
      <c r="B962" s="41">
        <f t="shared" si="131"/>
        <v>961</v>
      </c>
      <c r="C962" s="23"/>
      <c r="N962" s="45"/>
      <c r="O962" s="45"/>
      <c r="P962" s="45"/>
      <c r="Q962" s="45"/>
      <c r="R962" s="45"/>
      <c r="S962" s="1">
        <f t="shared" si="132"/>
        <v>0</v>
      </c>
      <c r="T962" s="1">
        <f t="shared" si="133"/>
        <v>0</v>
      </c>
      <c r="U962" s="1">
        <f t="shared" si="134"/>
        <v>0</v>
      </c>
      <c r="V962" s="1">
        <f t="shared" si="135"/>
        <v>0</v>
      </c>
      <c r="W962" s="1">
        <f t="shared" si="136"/>
        <v>0</v>
      </c>
      <c r="X962" s="1">
        <f t="shared" si="137"/>
        <v>0</v>
      </c>
      <c r="Y962"/>
      <c r="Z962"/>
      <c r="AA962"/>
      <c r="AB962"/>
      <c r="AC962"/>
      <c r="AD962"/>
      <c r="AE962"/>
      <c r="AF962"/>
      <c r="AG962"/>
      <c r="AH962"/>
      <c r="AI962"/>
      <c r="AJ962"/>
    </row>
    <row r="963" spans="1:36" ht="14.25" customHeight="1">
      <c r="A963" s="41" t="b">
        <f t="shared" si="130"/>
        <v>0</v>
      </c>
      <c r="B963" s="41">
        <f t="shared" si="131"/>
        <v>962</v>
      </c>
      <c r="C963" s="23"/>
      <c r="N963" s="45"/>
      <c r="O963" s="45"/>
      <c r="P963" s="45"/>
      <c r="Q963" s="45"/>
      <c r="R963" s="45"/>
      <c r="S963" s="1">
        <f t="shared" si="132"/>
        <v>0</v>
      </c>
      <c r="T963" s="1">
        <f t="shared" si="133"/>
        <v>0</v>
      </c>
      <c r="U963" s="1">
        <f t="shared" si="134"/>
        <v>0</v>
      </c>
      <c r="V963" s="1">
        <f t="shared" si="135"/>
        <v>0</v>
      </c>
      <c r="W963" s="1">
        <f t="shared" si="136"/>
        <v>0</v>
      </c>
      <c r="X963" s="1">
        <f t="shared" si="137"/>
        <v>0</v>
      </c>
      <c r="Y963"/>
      <c r="Z963"/>
      <c r="AA963"/>
      <c r="AB963"/>
      <c r="AC963"/>
      <c r="AD963"/>
      <c r="AE963"/>
      <c r="AF963"/>
      <c r="AG963"/>
      <c r="AH963"/>
      <c r="AI963"/>
      <c r="AJ963"/>
    </row>
    <row r="964" spans="1:36" ht="14.25" customHeight="1">
      <c r="A964" s="41" t="b">
        <f t="shared" ref="A964:A1027" si="138">IF(OR(COUNTIF(D964:M964, "NOT EXECUTED"), COUNTIF(D964:M964, "NOT COMPILED"), COUNTIF(D964:M964, "NOT EFFECTIVE")),TRUE,FALSE)</f>
        <v>0</v>
      </c>
      <c r="B964" s="41">
        <f t="shared" ref="B964:B1027" si="139">+B963+1</f>
        <v>963</v>
      </c>
      <c r="C964" s="23"/>
      <c r="N964" s="45"/>
      <c r="O964" s="45"/>
      <c r="P964" s="45"/>
      <c r="Q964" s="45"/>
      <c r="R964" s="45"/>
      <c r="S964" s="1">
        <f t="shared" si="132"/>
        <v>0</v>
      </c>
      <c r="T964" s="1">
        <f t="shared" si="133"/>
        <v>0</v>
      </c>
      <c r="U964" s="1">
        <f t="shared" si="134"/>
        <v>0</v>
      </c>
      <c r="V964" s="1">
        <f t="shared" si="135"/>
        <v>0</v>
      </c>
      <c r="W964" s="1">
        <f t="shared" si="136"/>
        <v>0</v>
      </c>
      <c r="X964" s="1">
        <f t="shared" si="137"/>
        <v>0</v>
      </c>
      <c r="Y964"/>
      <c r="Z964"/>
      <c r="AA964"/>
      <c r="AB964"/>
      <c r="AC964"/>
      <c r="AD964"/>
      <c r="AE964"/>
      <c r="AF964"/>
      <c r="AG964"/>
      <c r="AH964"/>
      <c r="AI964"/>
      <c r="AJ964"/>
    </row>
    <row r="965" spans="1:36" ht="14.25" customHeight="1">
      <c r="A965" s="41" t="b">
        <f t="shared" si="138"/>
        <v>0</v>
      </c>
      <c r="B965" s="41">
        <f t="shared" si="139"/>
        <v>964</v>
      </c>
      <c r="C965" s="23"/>
      <c r="N965" s="45"/>
      <c r="O965" s="45"/>
      <c r="P965" s="45"/>
      <c r="Q965" s="45"/>
      <c r="R965" s="45"/>
      <c r="S965" s="1">
        <f t="shared" si="132"/>
        <v>0</v>
      </c>
      <c r="T965" s="1">
        <f t="shared" si="133"/>
        <v>0</v>
      </c>
      <c r="U965" s="1">
        <f t="shared" si="134"/>
        <v>0</v>
      </c>
      <c r="V965" s="1">
        <f t="shared" si="135"/>
        <v>0</v>
      </c>
      <c r="W965" s="1">
        <f t="shared" si="136"/>
        <v>0</v>
      </c>
      <c r="X965" s="1">
        <f t="shared" si="137"/>
        <v>0</v>
      </c>
      <c r="Y965"/>
      <c r="Z965"/>
      <c r="AA965"/>
      <c r="AB965"/>
      <c r="AC965"/>
      <c r="AD965"/>
      <c r="AE965"/>
      <c r="AF965"/>
      <c r="AG965"/>
      <c r="AH965"/>
      <c r="AI965"/>
      <c r="AJ965"/>
    </row>
    <row r="966" spans="1:36" ht="14.25" customHeight="1">
      <c r="A966" s="41" t="b">
        <f t="shared" si="138"/>
        <v>0</v>
      </c>
      <c r="B966" s="41">
        <f t="shared" si="139"/>
        <v>965</v>
      </c>
      <c r="C966" s="23"/>
      <c r="N966" s="45"/>
      <c r="O966" s="45"/>
      <c r="P966" s="45"/>
      <c r="Q966" s="45"/>
      <c r="R966" s="45"/>
      <c r="S966" s="1">
        <f t="shared" si="132"/>
        <v>0</v>
      </c>
      <c r="T966" s="1">
        <f t="shared" si="133"/>
        <v>0</v>
      </c>
      <c r="U966" s="1">
        <f t="shared" si="134"/>
        <v>0</v>
      </c>
      <c r="V966" s="1">
        <f t="shared" si="135"/>
        <v>0</v>
      </c>
      <c r="W966" s="1">
        <f t="shared" si="136"/>
        <v>0</v>
      </c>
      <c r="X966" s="1">
        <f t="shared" si="137"/>
        <v>0</v>
      </c>
      <c r="Y966"/>
      <c r="Z966"/>
      <c r="AA966"/>
      <c r="AB966"/>
      <c r="AC966"/>
      <c r="AD966"/>
      <c r="AE966"/>
      <c r="AF966"/>
      <c r="AG966"/>
      <c r="AH966"/>
      <c r="AI966"/>
      <c r="AJ966"/>
    </row>
    <row r="967" spans="1:36" ht="14.25" customHeight="1">
      <c r="A967" s="41" t="b">
        <f t="shared" si="138"/>
        <v>0</v>
      </c>
      <c r="B967" s="41">
        <f t="shared" si="139"/>
        <v>966</v>
      </c>
      <c r="C967" s="23"/>
      <c r="N967" s="45"/>
      <c r="O967" s="45"/>
      <c r="P967" s="45"/>
      <c r="Q967" s="45"/>
      <c r="R967" s="45"/>
      <c r="S967" s="1">
        <f t="shared" si="132"/>
        <v>0</v>
      </c>
      <c r="T967" s="1">
        <f t="shared" si="133"/>
        <v>0</v>
      </c>
      <c r="U967" s="1">
        <f t="shared" si="134"/>
        <v>0</v>
      </c>
      <c r="V967" s="1">
        <f t="shared" si="135"/>
        <v>0</v>
      </c>
      <c r="W967" s="1">
        <f t="shared" si="136"/>
        <v>0</v>
      </c>
      <c r="X967" s="1">
        <f t="shared" si="137"/>
        <v>0</v>
      </c>
      <c r="Y967"/>
      <c r="Z967"/>
      <c r="AA967"/>
      <c r="AB967"/>
      <c r="AC967"/>
      <c r="AD967"/>
      <c r="AE967"/>
      <c r="AF967"/>
      <c r="AG967"/>
      <c r="AH967"/>
      <c r="AI967"/>
      <c r="AJ967"/>
    </row>
    <row r="968" spans="1:36" ht="14.25" customHeight="1">
      <c r="A968" s="41" t="b">
        <f t="shared" si="138"/>
        <v>0</v>
      </c>
      <c r="B968" s="41">
        <f t="shared" si="139"/>
        <v>967</v>
      </c>
      <c r="C968" s="23"/>
      <c r="N968" s="45"/>
      <c r="O968" s="45"/>
      <c r="P968" s="45"/>
      <c r="Q968" s="45"/>
      <c r="R968" s="45"/>
      <c r="S968" s="1">
        <f t="shared" si="132"/>
        <v>0</v>
      </c>
      <c r="T968" s="1">
        <f t="shared" si="133"/>
        <v>0</v>
      </c>
      <c r="U968" s="1">
        <f t="shared" si="134"/>
        <v>0</v>
      </c>
      <c r="V968" s="1">
        <f t="shared" si="135"/>
        <v>0</v>
      </c>
      <c r="W968" s="1">
        <f t="shared" si="136"/>
        <v>0</v>
      </c>
      <c r="X968" s="1">
        <f t="shared" si="137"/>
        <v>0</v>
      </c>
      <c r="Y968"/>
      <c r="Z968"/>
      <c r="AA968"/>
      <c r="AB968"/>
      <c r="AC968"/>
      <c r="AD968"/>
      <c r="AE968"/>
      <c r="AF968"/>
      <c r="AG968"/>
      <c r="AH968"/>
      <c r="AI968"/>
      <c r="AJ968"/>
    </row>
    <row r="969" spans="1:36" ht="14.25" customHeight="1">
      <c r="A969" s="41" t="b">
        <f t="shared" si="138"/>
        <v>0</v>
      </c>
      <c r="B969" s="41">
        <f t="shared" si="139"/>
        <v>968</v>
      </c>
      <c r="C969" s="23"/>
      <c r="N969" s="45"/>
      <c r="O969" s="45"/>
      <c r="P969" s="45"/>
      <c r="Q969" s="45"/>
      <c r="R969" s="45"/>
      <c r="S969" s="1">
        <f t="shared" si="132"/>
        <v>0</v>
      </c>
      <c r="T969" s="1">
        <f t="shared" si="133"/>
        <v>0</v>
      </c>
      <c r="U969" s="1">
        <f t="shared" si="134"/>
        <v>0</v>
      </c>
      <c r="V969" s="1">
        <f t="shared" si="135"/>
        <v>0</v>
      </c>
      <c r="W969" s="1">
        <f t="shared" si="136"/>
        <v>0</v>
      </c>
      <c r="X969" s="1">
        <f t="shared" si="137"/>
        <v>0</v>
      </c>
      <c r="Y969"/>
      <c r="Z969"/>
      <c r="AA969"/>
      <c r="AB969"/>
      <c r="AC969"/>
      <c r="AD969"/>
      <c r="AE969"/>
      <c r="AF969"/>
      <c r="AG969"/>
      <c r="AH969"/>
      <c r="AI969"/>
      <c r="AJ969"/>
    </row>
    <row r="970" spans="1:36" ht="14.25" customHeight="1">
      <c r="A970" s="41" t="b">
        <f t="shared" si="138"/>
        <v>0</v>
      </c>
      <c r="B970" s="41">
        <f t="shared" si="139"/>
        <v>969</v>
      </c>
      <c r="C970" s="23"/>
      <c r="N970" s="45"/>
      <c r="O970" s="45"/>
      <c r="P970" s="45"/>
      <c r="Q970" s="45"/>
      <c r="R970" s="45"/>
      <c r="S970" s="1">
        <f t="shared" si="132"/>
        <v>0</v>
      </c>
      <c r="T970" s="1">
        <f t="shared" si="133"/>
        <v>0</v>
      </c>
      <c r="U970" s="1">
        <f t="shared" si="134"/>
        <v>0</v>
      </c>
      <c r="V970" s="1">
        <f t="shared" si="135"/>
        <v>0</v>
      </c>
      <c r="W970" s="1">
        <f t="shared" si="136"/>
        <v>0</v>
      </c>
      <c r="X970" s="1">
        <f t="shared" si="137"/>
        <v>0</v>
      </c>
      <c r="Y970"/>
      <c r="Z970"/>
      <c r="AA970"/>
      <c r="AB970"/>
      <c r="AC970"/>
      <c r="AD970"/>
      <c r="AE970"/>
      <c r="AF970"/>
      <c r="AG970"/>
      <c r="AH970"/>
      <c r="AI970"/>
      <c r="AJ970"/>
    </row>
    <row r="971" spans="1:36" ht="14.25" customHeight="1">
      <c r="A971" s="41" t="b">
        <f t="shared" si="138"/>
        <v>0</v>
      </c>
      <c r="B971" s="41">
        <f t="shared" si="139"/>
        <v>970</v>
      </c>
      <c r="C971" s="23"/>
      <c r="N971" s="45"/>
      <c r="O971" s="45"/>
      <c r="P971" s="45"/>
      <c r="Q971" s="45"/>
      <c r="R971" s="45"/>
      <c r="S971" s="1">
        <f t="shared" si="132"/>
        <v>0</v>
      </c>
      <c r="T971" s="1">
        <f t="shared" si="133"/>
        <v>0</v>
      </c>
      <c r="U971" s="1">
        <f t="shared" si="134"/>
        <v>0</v>
      </c>
      <c r="V971" s="1">
        <f t="shared" si="135"/>
        <v>0</v>
      </c>
      <c r="W971" s="1">
        <f t="shared" si="136"/>
        <v>0</v>
      </c>
      <c r="X971" s="1">
        <f t="shared" si="137"/>
        <v>0</v>
      </c>
      <c r="Y971"/>
      <c r="Z971"/>
      <c r="AA971"/>
      <c r="AB971"/>
      <c r="AC971"/>
      <c r="AD971"/>
      <c r="AE971"/>
      <c r="AF971"/>
      <c r="AG971"/>
      <c r="AH971"/>
      <c r="AI971"/>
      <c r="AJ971"/>
    </row>
    <row r="972" spans="1:36" ht="14.25" customHeight="1">
      <c r="A972" s="41" t="b">
        <f t="shared" si="138"/>
        <v>0</v>
      </c>
      <c r="B972" s="41">
        <f t="shared" si="139"/>
        <v>971</v>
      </c>
      <c r="C972" s="23"/>
      <c r="N972" s="45"/>
      <c r="O972" s="45"/>
      <c r="P972" s="45"/>
      <c r="Q972" s="45"/>
      <c r="R972" s="45"/>
      <c r="S972" s="1">
        <f t="shared" si="132"/>
        <v>0</v>
      </c>
      <c r="T972" s="1">
        <f t="shared" si="133"/>
        <v>0</v>
      </c>
      <c r="U972" s="1">
        <f t="shared" si="134"/>
        <v>0</v>
      </c>
      <c r="V972" s="1">
        <f t="shared" si="135"/>
        <v>0</v>
      </c>
      <c r="W972" s="1">
        <f t="shared" si="136"/>
        <v>0</v>
      </c>
      <c r="X972" s="1">
        <f t="shared" si="137"/>
        <v>0</v>
      </c>
      <c r="Y972"/>
      <c r="Z972"/>
      <c r="AA972"/>
      <c r="AB972"/>
      <c r="AC972"/>
      <c r="AD972"/>
      <c r="AE972"/>
      <c r="AF972"/>
      <c r="AG972"/>
      <c r="AH972"/>
      <c r="AI972"/>
      <c r="AJ972"/>
    </row>
    <row r="973" spans="1:36" ht="14.25" customHeight="1">
      <c r="A973" s="41" t="b">
        <f t="shared" si="138"/>
        <v>0</v>
      </c>
      <c r="B973" s="41">
        <f t="shared" si="139"/>
        <v>972</v>
      </c>
      <c r="C973" s="23"/>
      <c r="N973" s="45"/>
      <c r="O973" s="45"/>
      <c r="P973" s="45"/>
      <c r="Q973" s="45"/>
      <c r="R973" s="45"/>
      <c r="S973" s="1">
        <f t="shared" si="132"/>
        <v>0</v>
      </c>
      <c r="T973" s="1">
        <f t="shared" si="133"/>
        <v>0</v>
      </c>
      <c r="U973" s="1">
        <f t="shared" si="134"/>
        <v>0</v>
      </c>
      <c r="V973" s="1">
        <f t="shared" si="135"/>
        <v>0</v>
      </c>
      <c r="W973" s="1">
        <f t="shared" si="136"/>
        <v>0</v>
      </c>
      <c r="X973" s="1">
        <f t="shared" si="137"/>
        <v>0</v>
      </c>
      <c r="Y973"/>
      <c r="Z973"/>
      <c r="AA973"/>
      <c r="AB973"/>
      <c r="AC973"/>
      <c r="AD973"/>
      <c r="AE973"/>
      <c r="AF973"/>
      <c r="AG973"/>
      <c r="AH973"/>
      <c r="AI973"/>
      <c r="AJ973"/>
    </row>
    <row r="974" spans="1:36" ht="14.25" customHeight="1">
      <c r="A974" s="41" t="b">
        <f t="shared" si="138"/>
        <v>0</v>
      </c>
      <c r="B974" s="41">
        <f t="shared" si="139"/>
        <v>973</v>
      </c>
      <c r="C974" s="23"/>
      <c r="N974" s="45"/>
      <c r="O974" s="45"/>
      <c r="P974" s="45"/>
      <c r="Q974" s="45"/>
      <c r="R974" s="45"/>
      <c r="S974" s="1">
        <f t="shared" ref="S974:S1037" si="140">IF(COUNTIF(H974:M974,"NOT EFFECTIVE"),1,0)</f>
        <v>0</v>
      </c>
      <c r="T974" s="1">
        <f t="shared" si="133"/>
        <v>0</v>
      </c>
      <c r="U974" s="1">
        <f t="shared" si="134"/>
        <v>0</v>
      </c>
      <c r="V974" s="1">
        <f t="shared" si="135"/>
        <v>0</v>
      </c>
      <c r="W974" s="1">
        <f t="shared" si="136"/>
        <v>0</v>
      </c>
      <c r="X974" s="1">
        <f t="shared" si="137"/>
        <v>0</v>
      </c>
      <c r="Y974"/>
      <c r="Z974"/>
      <c r="AA974"/>
      <c r="AB974"/>
      <c r="AC974"/>
      <c r="AD974"/>
      <c r="AE974"/>
      <c r="AF974"/>
      <c r="AG974"/>
      <c r="AH974"/>
      <c r="AI974"/>
      <c r="AJ974"/>
    </row>
    <row r="975" spans="1:36" ht="14.25" customHeight="1">
      <c r="A975" s="41" t="b">
        <f t="shared" si="138"/>
        <v>0</v>
      </c>
      <c r="B975" s="41">
        <f t="shared" si="139"/>
        <v>974</v>
      </c>
      <c r="C975" s="23"/>
      <c r="N975" s="45"/>
      <c r="O975" s="45"/>
      <c r="P975" s="45"/>
      <c r="Q975" s="45"/>
      <c r="R975" s="45"/>
      <c r="S975" s="1">
        <f t="shared" si="140"/>
        <v>0</v>
      </c>
      <c r="T975" s="1">
        <f t="shared" si="133"/>
        <v>0</v>
      </c>
      <c r="U975" s="1">
        <f t="shared" si="134"/>
        <v>0</v>
      </c>
      <c r="V975" s="1">
        <f t="shared" si="135"/>
        <v>0</v>
      </c>
      <c r="W975" s="1">
        <f t="shared" si="136"/>
        <v>0</v>
      </c>
      <c r="X975" s="1">
        <f t="shared" si="137"/>
        <v>0</v>
      </c>
      <c r="Y975"/>
      <c r="Z975"/>
      <c r="AA975"/>
      <c r="AB975"/>
      <c r="AC975"/>
      <c r="AD975"/>
      <c r="AE975"/>
      <c r="AF975"/>
      <c r="AG975"/>
      <c r="AH975"/>
      <c r="AI975"/>
      <c r="AJ975"/>
    </row>
    <row r="976" spans="1:36" ht="14.25" customHeight="1">
      <c r="A976" s="41" t="b">
        <f t="shared" si="138"/>
        <v>0</v>
      </c>
      <c r="B976" s="41">
        <f t="shared" si="139"/>
        <v>975</v>
      </c>
      <c r="C976" s="23"/>
      <c r="N976" s="45"/>
      <c r="O976" s="45"/>
      <c r="P976" s="45"/>
      <c r="Q976" s="45"/>
      <c r="R976" s="45"/>
      <c r="S976" s="1">
        <f t="shared" si="140"/>
        <v>0</v>
      </c>
      <c r="T976" s="1">
        <f t="shared" si="133"/>
        <v>0</v>
      </c>
      <c r="U976" s="1">
        <f t="shared" si="134"/>
        <v>0</v>
      </c>
      <c r="V976" s="1">
        <f t="shared" si="135"/>
        <v>0</v>
      </c>
      <c r="W976" s="1">
        <f t="shared" si="136"/>
        <v>0</v>
      </c>
      <c r="X976" s="1">
        <f t="shared" si="137"/>
        <v>0</v>
      </c>
      <c r="Y976"/>
      <c r="Z976"/>
      <c r="AA976"/>
      <c r="AB976"/>
      <c r="AC976"/>
      <c r="AD976"/>
      <c r="AE976"/>
      <c r="AF976"/>
      <c r="AG976"/>
      <c r="AH976"/>
      <c r="AI976"/>
      <c r="AJ976"/>
    </row>
    <row r="977" spans="1:36" ht="14.25" customHeight="1">
      <c r="A977" s="41" t="b">
        <f t="shared" si="138"/>
        <v>0</v>
      </c>
      <c r="B977" s="41">
        <f t="shared" si="139"/>
        <v>976</v>
      </c>
      <c r="C977" s="23"/>
      <c r="N977" s="45"/>
      <c r="O977" s="45"/>
      <c r="P977" s="45"/>
      <c r="Q977" s="45"/>
      <c r="R977" s="45"/>
      <c r="S977" s="1">
        <f t="shared" si="140"/>
        <v>0</v>
      </c>
      <c r="T977" s="1">
        <f t="shared" si="133"/>
        <v>0</v>
      </c>
      <c r="U977" s="1">
        <f t="shared" si="134"/>
        <v>0</v>
      </c>
      <c r="V977" s="1">
        <f t="shared" si="135"/>
        <v>0</v>
      </c>
      <c r="W977" s="1">
        <f t="shared" si="136"/>
        <v>0</v>
      </c>
      <c r="X977" s="1">
        <f t="shared" si="137"/>
        <v>0</v>
      </c>
      <c r="Y977"/>
      <c r="Z977"/>
      <c r="AA977"/>
      <c r="AB977"/>
      <c r="AC977"/>
      <c r="AD977"/>
      <c r="AE977"/>
      <c r="AF977"/>
      <c r="AG977"/>
      <c r="AH977"/>
      <c r="AI977"/>
      <c r="AJ977"/>
    </row>
    <row r="978" spans="1:36" ht="14.25" customHeight="1">
      <c r="A978" s="41" t="b">
        <f t="shared" si="138"/>
        <v>0</v>
      </c>
      <c r="B978" s="41">
        <f t="shared" si="139"/>
        <v>977</v>
      </c>
      <c r="C978" s="23"/>
      <c r="N978" s="45"/>
      <c r="O978" s="45"/>
      <c r="P978" s="45"/>
      <c r="Q978" s="45"/>
      <c r="R978" s="45"/>
      <c r="S978" s="1">
        <f t="shared" si="140"/>
        <v>0</v>
      </c>
      <c r="T978" s="1">
        <f t="shared" si="133"/>
        <v>0</v>
      </c>
      <c r="U978" s="1">
        <f t="shared" si="134"/>
        <v>0</v>
      </c>
      <c r="V978" s="1">
        <f t="shared" si="135"/>
        <v>0</v>
      </c>
      <c r="W978" s="1">
        <f t="shared" si="136"/>
        <v>0</v>
      </c>
      <c r="X978" s="1">
        <f t="shared" si="137"/>
        <v>0</v>
      </c>
      <c r="Y978"/>
      <c r="Z978"/>
      <c r="AA978"/>
      <c r="AB978"/>
      <c r="AC978"/>
      <c r="AD978"/>
      <c r="AE978"/>
      <c r="AF978"/>
      <c r="AG978"/>
      <c r="AH978"/>
      <c r="AI978"/>
      <c r="AJ978"/>
    </row>
    <row r="979" spans="1:36" ht="14.25" customHeight="1">
      <c r="A979" s="41" t="b">
        <f t="shared" si="138"/>
        <v>0</v>
      </c>
      <c r="B979" s="41">
        <f t="shared" si="139"/>
        <v>978</v>
      </c>
      <c r="C979" s="23"/>
      <c r="N979" s="45"/>
      <c r="O979" s="45"/>
      <c r="P979" s="45"/>
      <c r="Q979" s="45"/>
      <c r="R979" s="45"/>
      <c r="S979" s="1">
        <f t="shared" si="140"/>
        <v>0</v>
      </c>
      <c r="T979" s="1">
        <f t="shared" si="133"/>
        <v>0</v>
      </c>
      <c r="U979" s="1">
        <f t="shared" si="134"/>
        <v>0</v>
      </c>
      <c r="V979" s="1">
        <f t="shared" si="135"/>
        <v>0</v>
      </c>
      <c r="W979" s="1">
        <f t="shared" si="136"/>
        <v>0</v>
      </c>
      <c r="X979" s="1">
        <f t="shared" si="137"/>
        <v>0</v>
      </c>
      <c r="Y979"/>
      <c r="Z979"/>
      <c r="AA979"/>
      <c r="AB979"/>
      <c r="AC979"/>
      <c r="AD979"/>
      <c r="AE979"/>
      <c r="AF979"/>
      <c r="AG979"/>
      <c r="AH979"/>
      <c r="AI979"/>
      <c r="AJ979"/>
    </row>
    <row r="980" spans="1:36" ht="14.25" customHeight="1">
      <c r="A980" s="41" t="b">
        <f t="shared" si="138"/>
        <v>0</v>
      </c>
      <c r="B980" s="41">
        <f t="shared" si="139"/>
        <v>979</v>
      </c>
      <c r="C980" s="23"/>
      <c r="N980" s="45"/>
      <c r="O980" s="45"/>
      <c r="P980" s="45"/>
      <c r="Q980" s="45"/>
      <c r="R980" s="45"/>
      <c r="S980" s="1">
        <f t="shared" si="140"/>
        <v>0</v>
      </c>
      <c r="T980" s="1">
        <f t="shared" si="133"/>
        <v>0</v>
      </c>
      <c r="U980" s="1">
        <f t="shared" si="134"/>
        <v>0</v>
      </c>
      <c r="V980" s="1">
        <f t="shared" si="135"/>
        <v>0</v>
      </c>
      <c r="W980" s="1">
        <f t="shared" si="136"/>
        <v>0</v>
      </c>
      <c r="X980" s="1">
        <f t="shared" si="137"/>
        <v>0</v>
      </c>
      <c r="Y980"/>
      <c r="Z980"/>
      <c r="AA980"/>
      <c r="AB980"/>
      <c r="AC980"/>
      <c r="AD980"/>
      <c r="AE980"/>
      <c r="AF980"/>
      <c r="AG980"/>
      <c r="AH980"/>
      <c r="AI980"/>
      <c r="AJ980"/>
    </row>
    <row r="981" spans="1:36" ht="14.25" customHeight="1">
      <c r="A981" s="41" t="b">
        <f t="shared" si="138"/>
        <v>0</v>
      </c>
      <c r="B981" s="41">
        <f t="shared" si="139"/>
        <v>980</v>
      </c>
      <c r="C981" s="23"/>
      <c r="N981" s="45"/>
      <c r="O981" s="45"/>
      <c r="P981" s="45"/>
      <c r="Q981" s="45"/>
      <c r="R981" s="45"/>
      <c r="S981" s="1">
        <f t="shared" si="140"/>
        <v>0</v>
      </c>
      <c r="T981" s="1">
        <f t="shared" si="133"/>
        <v>0</v>
      </c>
      <c r="U981" s="1">
        <f t="shared" si="134"/>
        <v>0</v>
      </c>
      <c r="V981" s="1">
        <f t="shared" si="135"/>
        <v>0</v>
      </c>
      <c r="W981" s="1">
        <f t="shared" si="136"/>
        <v>0</v>
      </c>
      <c r="X981" s="1">
        <f t="shared" si="137"/>
        <v>0</v>
      </c>
      <c r="Y981"/>
      <c r="Z981"/>
      <c r="AA981"/>
      <c r="AB981"/>
      <c r="AC981"/>
      <c r="AD981"/>
      <c r="AE981"/>
      <c r="AF981"/>
      <c r="AG981"/>
      <c r="AH981"/>
      <c r="AI981"/>
      <c r="AJ981"/>
    </row>
    <row r="982" spans="1:36" ht="14.25" customHeight="1">
      <c r="A982" s="41" t="b">
        <f t="shared" si="138"/>
        <v>0</v>
      </c>
      <c r="B982" s="41">
        <f t="shared" si="139"/>
        <v>981</v>
      </c>
      <c r="C982" s="23"/>
      <c r="N982" s="45"/>
      <c r="O982" s="45"/>
      <c r="P982" s="45"/>
      <c r="Q982" s="45"/>
      <c r="R982" s="45"/>
      <c r="S982" s="1">
        <f t="shared" si="140"/>
        <v>0</v>
      </c>
      <c r="T982" s="1">
        <f t="shared" si="133"/>
        <v>0</v>
      </c>
      <c r="U982" s="1">
        <f t="shared" si="134"/>
        <v>0</v>
      </c>
      <c r="V982" s="1">
        <f t="shared" si="135"/>
        <v>0</v>
      </c>
      <c r="W982" s="1">
        <f t="shared" si="136"/>
        <v>0</v>
      </c>
      <c r="X982" s="1">
        <f t="shared" si="137"/>
        <v>0</v>
      </c>
      <c r="Y982"/>
      <c r="Z982"/>
      <c r="AA982"/>
      <c r="AB982"/>
      <c r="AC982"/>
      <c r="AD982"/>
      <c r="AE982"/>
      <c r="AF982"/>
      <c r="AG982"/>
      <c r="AH982"/>
      <c r="AI982"/>
      <c r="AJ982"/>
    </row>
    <row r="983" spans="1:36" ht="14.25" customHeight="1">
      <c r="A983" s="41" t="b">
        <f t="shared" si="138"/>
        <v>0</v>
      </c>
      <c r="B983" s="41">
        <f t="shared" si="139"/>
        <v>982</v>
      </c>
      <c r="C983" s="23"/>
      <c r="N983" s="45"/>
      <c r="O983" s="45"/>
      <c r="P983" s="45"/>
      <c r="Q983" s="45"/>
      <c r="R983" s="45"/>
      <c r="S983" s="1">
        <f t="shared" si="140"/>
        <v>0</v>
      </c>
      <c r="T983" s="1">
        <f t="shared" si="133"/>
        <v>0</v>
      </c>
      <c r="U983" s="1">
        <f t="shared" si="134"/>
        <v>0</v>
      </c>
      <c r="V983" s="1">
        <f t="shared" si="135"/>
        <v>0</v>
      </c>
      <c r="W983" s="1">
        <f t="shared" si="136"/>
        <v>0</v>
      </c>
      <c r="X983" s="1">
        <f t="shared" si="137"/>
        <v>0</v>
      </c>
      <c r="Y983"/>
      <c r="Z983"/>
      <c r="AA983"/>
      <c r="AB983"/>
      <c r="AC983"/>
      <c r="AD983"/>
      <c r="AE983"/>
      <c r="AF983"/>
      <c r="AG983"/>
      <c r="AH983"/>
      <c r="AI983"/>
      <c r="AJ983"/>
    </row>
    <row r="984" spans="1:36" ht="14.25" customHeight="1">
      <c r="A984" s="41" t="b">
        <f t="shared" si="138"/>
        <v>0</v>
      </c>
      <c r="B984" s="41">
        <f t="shared" si="139"/>
        <v>983</v>
      </c>
      <c r="C984" s="23"/>
      <c r="N984" s="45"/>
      <c r="O984" s="45"/>
      <c r="P984" s="45"/>
      <c r="Q984" s="45"/>
      <c r="R984" s="45"/>
      <c r="S984" s="1">
        <f t="shared" si="140"/>
        <v>0</v>
      </c>
      <c r="T984" s="1">
        <f t="shared" si="133"/>
        <v>0</v>
      </c>
      <c r="U984" s="1">
        <f t="shared" si="134"/>
        <v>0</v>
      </c>
      <c r="V984" s="1">
        <f t="shared" si="135"/>
        <v>0</v>
      </c>
      <c r="W984" s="1">
        <f t="shared" si="136"/>
        <v>0</v>
      </c>
      <c r="X984" s="1">
        <f t="shared" si="137"/>
        <v>0</v>
      </c>
      <c r="Y984"/>
      <c r="Z984"/>
      <c r="AA984"/>
      <c r="AB984"/>
      <c r="AC984"/>
      <c r="AD984"/>
      <c r="AE984"/>
      <c r="AF984"/>
      <c r="AG984"/>
      <c r="AH984"/>
      <c r="AI984"/>
      <c r="AJ984"/>
    </row>
    <row r="985" spans="1:36" ht="14.25" customHeight="1">
      <c r="A985" s="41" t="b">
        <f t="shared" si="138"/>
        <v>0</v>
      </c>
      <c r="B985" s="41">
        <f t="shared" si="139"/>
        <v>984</v>
      </c>
      <c r="C985" s="23"/>
      <c r="N985" s="45"/>
      <c r="O985" s="45"/>
      <c r="P985" s="45"/>
      <c r="Q985" s="45"/>
      <c r="R985" s="45"/>
      <c r="S985" s="1">
        <f t="shared" si="140"/>
        <v>0</v>
      </c>
      <c r="T985" s="1">
        <f t="shared" si="133"/>
        <v>0</v>
      </c>
      <c r="U985" s="1">
        <f t="shared" si="134"/>
        <v>0</v>
      </c>
      <c r="V985" s="1">
        <f t="shared" si="135"/>
        <v>0</v>
      </c>
      <c r="W985" s="1">
        <f t="shared" si="136"/>
        <v>0</v>
      </c>
      <c r="X985" s="1">
        <f t="shared" si="137"/>
        <v>0</v>
      </c>
      <c r="Y985"/>
      <c r="Z985"/>
      <c r="AA985"/>
      <c r="AB985"/>
      <c r="AC985"/>
      <c r="AD985"/>
      <c r="AE985"/>
      <c r="AF985"/>
      <c r="AG985"/>
      <c r="AH985"/>
      <c r="AI985"/>
      <c r="AJ985"/>
    </row>
    <row r="986" spans="1:36" ht="14.25" customHeight="1">
      <c r="A986" s="41" t="b">
        <f t="shared" si="138"/>
        <v>0</v>
      </c>
      <c r="B986" s="41">
        <f t="shared" si="139"/>
        <v>985</v>
      </c>
      <c r="C986" s="23"/>
      <c r="N986" s="45"/>
      <c r="O986" s="45"/>
      <c r="P986" s="45"/>
      <c r="Q986" s="45"/>
      <c r="R986" s="45"/>
      <c r="S986" s="1">
        <f t="shared" si="140"/>
        <v>0</v>
      </c>
      <c r="T986" s="1">
        <f t="shared" si="133"/>
        <v>0</v>
      </c>
      <c r="U986" s="1">
        <f t="shared" si="134"/>
        <v>0</v>
      </c>
      <c r="V986" s="1">
        <f t="shared" si="135"/>
        <v>0</v>
      </c>
      <c r="W986" s="1">
        <f t="shared" si="136"/>
        <v>0</v>
      </c>
      <c r="X986" s="1">
        <f t="shared" si="137"/>
        <v>0</v>
      </c>
      <c r="Y986"/>
      <c r="Z986"/>
      <c r="AA986"/>
      <c r="AB986"/>
      <c r="AC986"/>
      <c r="AD986"/>
      <c r="AE986"/>
      <c r="AF986"/>
      <c r="AG986"/>
      <c r="AH986"/>
      <c r="AI986"/>
      <c r="AJ986"/>
    </row>
    <row r="987" spans="1:36" ht="14.25" customHeight="1">
      <c r="A987" s="41" t="b">
        <f t="shared" si="138"/>
        <v>0</v>
      </c>
      <c r="B987" s="41">
        <f t="shared" si="139"/>
        <v>986</v>
      </c>
      <c r="C987" s="23"/>
      <c r="N987" s="45"/>
      <c r="O987" s="45"/>
      <c r="P987" s="45"/>
      <c r="Q987" s="45"/>
      <c r="R987" s="45"/>
      <c r="S987" s="1">
        <f t="shared" si="140"/>
        <v>0</v>
      </c>
      <c r="T987" s="1">
        <f t="shared" si="133"/>
        <v>0</v>
      </c>
      <c r="U987" s="1">
        <f t="shared" si="134"/>
        <v>0</v>
      </c>
      <c r="V987" s="1">
        <f t="shared" si="135"/>
        <v>0</v>
      </c>
      <c r="W987" s="1">
        <f t="shared" si="136"/>
        <v>0</v>
      </c>
      <c r="X987" s="1">
        <f t="shared" si="137"/>
        <v>0</v>
      </c>
      <c r="Y987"/>
      <c r="Z987"/>
      <c r="AA987"/>
      <c r="AB987"/>
      <c r="AC987"/>
      <c r="AD987"/>
      <c r="AE987"/>
      <c r="AF987"/>
      <c r="AG987"/>
      <c r="AH987"/>
      <c r="AI987"/>
      <c r="AJ987"/>
    </row>
    <row r="988" spans="1:36" ht="14.25" customHeight="1">
      <c r="A988" s="41" t="b">
        <f t="shared" si="138"/>
        <v>0</v>
      </c>
      <c r="B988" s="41">
        <f t="shared" si="139"/>
        <v>987</v>
      </c>
      <c r="C988" s="23"/>
      <c r="N988" s="45"/>
      <c r="O988" s="45"/>
      <c r="P988" s="45"/>
      <c r="Q988" s="45"/>
      <c r="R988" s="45"/>
      <c r="S988" s="1">
        <f t="shared" si="140"/>
        <v>0</v>
      </c>
      <c r="T988" s="1">
        <f t="shared" si="133"/>
        <v>0</v>
      </c>
      <c r="U988" s="1">
        <f t="shared" si="134"/>
        <v>0</v>
      </c>
      <c r="V988" s="1">
        <f t="shared" si="135"/>
        <v>0</v>
      </c>
      <c r="W988" s="1">
        <f t="shared" si="136"/>
        <v>0</v>
      </c>
      <c r="X988" s="1">
        <f t="shared" si="137"/>
        <v>0</v>
      </c>
      <c r="Y988"/>
      <c r="Z988"/>
      <c r="AA988"/>
      <c r="AB988"/>
      <c r="AC988"/>
      <c r="AD988"/>
      <c r="AE988"/>
      <c r="AF988"/>
      <c r="AG988"/>
      <c r="AH988"/>
      <c r="AI988"/>
      <c r="AJ988"/>
    </row>
    <row r="989" spans="1:36" ht="14.25" customHeight="1">
      <c r="A989" s="41" t="b">
        <f t="shared" si="138"/>
        <v>0</v>
      </c>
      <c r="B989" s="41">
        <f t="shared" si="139"/>
        <v>988</v>
      </c>
      <c r="C989" s="23"/>
      <c r="N989" s="45"/>
      <c r="O989" s="45"/>
      <c r="P989" s="45"/>
      <c r="Q989" s="45"/>
      <c r="R989" s="45"/>
      <c r="S989" s="1">
        <f t="shared" si="140"/>
        <v>0</v>
      </c>
      <c r="T989" s="1">
        <f t="shared" si="133"/>
        <v>0</v>
      </c>
      <c r="U989" s="1">
        <f t="shared" si="134"/>
        <v>0</v>
      </c>
      <c r="V989" s="1">
        <f t="shared" si="135"/>
        <v>0</v>
      </c>
      <c r="W989" s="1">
        <f t="shared" si="136"/>
        <v>0</v>
      </c>
      <c r="X989" s="1">
        <f t="shared" si="137"/>
        <v>0</v>
      </c>
      <c r="Y989"/>
      <c r="Z989"/>
      <c r="AA989"/>
      <c r="AB989"/>
      <c r="AC989"/>
      <c r="AD989"/>
      <c r="AE989"/>
      <c r="AF989"/>
      <c r="AG989"/>
      <c r="AH989"/>
      <c r="AI989"/>
      <c r="AJ989"/>
    </row>
    <row r="990" spans="1:36" ht="14.25" customHeight="1">
      <c r="A990" s="41" t="b">
        <f t="shared" si="138"/>
        <v>0</v>
      </c>
      <c r="B990" s="41">
        <f t="shared" si="139"/>
        <v>989</v>
      </c>
      <c r="C990" s="23"/>
      <c r="N990" s="45"/>
      <c r="O990" s="45"/>
      <c r="P990" s="45"/>
      <c r="Q990" s="45"/>
      <c r="R990" s="45"/>
      <c r="S990" s="1">
        <f t="shared" si="140"/>
        <v>0</v>
      </c>
      <c r="T990" s="1">
        <f t="shared" si="133"/>
        <v>0</v>
      </c>
      <c r="U990" s="1">
        <f t="shared" si="134"/>
        <v>0</v>
      </c>
      <c r="V990" s="1">
        <f t="shared" si="135"/>
        <v>0</v>
      </c>
      <c r="W990" s="1">
        <f t="shared" si="136"/>
        <v>0</v>
      </c>
      <c r="X990" s="1">
        <f t="shared" si="137"/>
        <v>0</v>
      </c>
      <c r="Y990"/>
      <c r="Z990"/>
      <c r="AA990"/>
      <c r="AB990"/>
      <c r="AC990"/>
      <c r="AD990"/>
      <c r="AE990"/>
      <c r="AF990"/>
      <c r="AG990"/>
      <c r="AH990"/>
      <c r="AI990"/>
      <c r="AJ990"/>
    </row>
    <row r="991" spans="1:36" ht="14.25" customHeight="1">
      <c r="A991" s="41" t="b">
        <f t="shared" si="138"/>
        <v>0</v>
      </c>
      <c r="B991" s="41">
        <f t="shared" si="139"/>
        <v>990</v>
      </c>
      <c r="C991" s="23"/>
      <c r="N991" s="45"/>
      <c r="O991" s="45"/>
      <c r="P991" s="45"/>
      <c r="Q991" s="45"/>
      <c r="R991" s="45"/>
      <c r="S991" s="1">
        <f t="shared" si="140"/>
        <v>0</v>
      </c>
      <c r="T991" s="1">
        <f t="shared" si="133"/>
        <v>0</v>
      </c>
      <c r="U991" s="1">
        <f t="shared" si="134"/>
        <v>0</v>
      </c>
      <c r="V991" s="1">
        <f t="shared" si="135"/>
        <v>0</v>
      </c>
      <c r="W991" s="1">
        <f t="shared" si="136"/>
        <v>0</v>
      </c>
      <c r="X991" s="1">
        <f t="shared" si="137"/>
        <v>0</v>
      </c>
      <c r="Y991"/>
      <c r="Z991"/>
      <c r="AA991"/>
      <c r="AB991"/>
      <c r="AC991"/>
      <c r="AD991"/>
      <c r="AE991"/>
      <c r="AF991"/>
      <c r="AG991"/>
      <c r="AH991"/>
      <c r="AI991"/>
      <c r="AJ991"/>
    </row>
    <row r="992" spans="1:36" ht="14.25" customHeight="1">
      <c r="A992" s="41" t="b">
        <f t="shared" si="138"/>
        <v>0</v>
      </c>
      <c r="B992" s="41">
        <f t="shared" si="139"/>
        <v>991</v>
      </c>
      <c r="C992" s="23"/>
      <c r="N992" s="45"/>
      <c r="O992" s="45"/>
      <c r="P992" s="45"/>
      <c r="Q992" s="45"/>
      <c r="R992" s="45"/>
      <c r="S992" s="1">
        <f t="shared" si="140"/>
        <v>0</v>
      </c>
      <c r="T992" s="1">
        <f t="shared" si="133"/>
        <v>0</v>
      </c>
      <c r="U992" s="1">
        <f t="shared" si="134"/>
        <v>0</v>
      </c>
      <c r="V992" s="1">
        <f t="shared" si="135"/>
        <v>0</v>
      </c>
      <c r="W992" s="1">
        <f t="shared" si="136"/>
        <v>0</v>
      </c>
      <c r="X992" s="1">
        <f t="shared" si="137"/>
        <v>0</v>
      </c>
      <c r="Y992"/>
      <c r="Z992"/>
      <c r="AA992"/>
      <c r="AB992"/>
      <c r="AC992"/>
      <c r="AD992"/>
      <c r="AE992"/>
      <c r="AF992"/>
      <c r="AG992"/>
      <c r="AH992"/>
      <c r="AI992"/>
      <c r="AJ992"/>
    </row>
    <row r="993" spans="1:36" ht="14.25" customHeight="1">
      <c r="A993" s="41" t="b">
        <f t="shared" si="138"/>
        <v>0</v>
      </c>
      <c r="B993" s="41">
        <f t="shared" si="139"/>
        <v>992</v>
      </c>
      <c r="C993" s="23"/>
      <c r="N993" s="45"/>
      <c r="O993" s="45"/>
      <c r="P993" s="45"/>
      <c r="Q993" s="45"/>
      <c r="R993" s="45"/>
      <c r="S993" s="1">
        <f t="shared" si="140"/>
        <v>0</v>
      </c>
      <c r="T993" s="1">
        <f t="shared" ref="T993:T1056" si="141">IF(AND(D993="NOT EXECUTED",COUNTA($N993)&lt;&gt;0),1,0)</f>
        <v>0</v>
      </c>
      <c r="U993" s="1">
        <f t="shared" ref="U993:U1056" si="142">IF(AND(E993="NOT EXECUTED",COUNTA($N993)&lt;&gt;0),1,0)</f>
        <v>0</v>
      </c>
      <c r="V993" s="1">
        <f t="shared" ref="V993:V1056" si="143">IF(AND(F993="NOT EXECUTED",COUNTA($N993)&lt;&gt;0),1,0)</f>
        <v>0</v>
      </c>
      <c r="W993" s="1">
        <f t="shared" ref="W993:W1056" si="144">IF(AND(G993="NOT EXECUTED",COUNTA($N993)&lt;&gt;0),1,0)</f>
        <v>0</v>
      </c>
      <c r="X993" s="1">
        <f t="shared" ref="X993:X1056" si="145">IF(AND(S993=1,COUNTA($N993)&lt;&gt;0),1,0)</f>
        <v>0</v>
      </c>
      <c r="Y993"/>
      <c r="Z993"/>
      <c r="AA993"/>
      <c r="AB993"/>
      <c r="AC993"/>
      <c r="AD993"/>
      <c r="AE993"/>
      <c r="AF993"/>
      <c r="AG993"/>
      <c r="AH993"/>
      <c r="AI993"/>
      <c r="AJ993"/>
    </row>
    <row r="994" spans="1:36" ht="14.25" customHeight="1">
      <c r="A994" s="41" t="b">
        <f t="shared" si="138"/>
        <v>0</v>
      </c>
      <c r="B994" s="41">
        <f t="shared" si="139"/>
        <v>993</v>
      </c>
      <c r="C994" s="23"/>
      <c r="N994" s="45"/>
      <c r="O994" s="45"/>
      <c r="P994" s="45"/>
      <c r="Q994" s="45"/>
      <c r="R994" s="45"/>
      <c r="S994" s="1">
        <f t="shared" si="140"/>
        <v>0</v>
      </c>
      <c r="T994" s="1">
        <f t="shared" si="141"/>
        <v>0</v>
      </c>
      <c r="U994" s="1">
        <f t="shared" si="142"/>
        <v>0</v>
      </c>
      <c r="V994" s="1">
        <f t="shared" si="143"/>
        <v>0</v>
      </c>
      <c r="W994" s="1">
        <f t="shared" si="144"/>
        <v>0</v>
      </c>
      <c r="X994" s="1">
        <f t="shared" si="145"/>
        <v>0</v>
      </c>
      <c r="Y994"/>
      <c r="Z994"/>
      <c r="AA994"/>
      <c r="AB994"/>
      <c r="AC994"/>
      <c r="AD994"/>
      <c r="AE994"/>
      <c r="AF994"/>
      <c r="AG994"/>
      <c r="AH994"/>
      <c r="AI994"/>
      <c r="AJ994"/>
    </row>
    <row r="995" spans="1:36" ht="14.25" customHeight="1">
      <c r="A995" s="41" t="b">
        <f t="shared" si="138"/>
        <v>0</v>
      </c>
      <c r="B995" s="41">
        <f t="shared" si="139"/>
        <v>994</v>
      </c>
      <c r="C995" s="23"/>
      <c r="N995" s="45"/>
      <c r="O995" s="45"/>
      <c r="P995" s="45"/>
      <c r="Q995" s="45"/>
      <c r="R995" s="45"/>
      <c r="S995" s="1">
        <f t="shared" si="140"/>
        <v>0</v>
      </c>
      <c r="T995" s="1">
        <f t="shared" si="141"/>
        <v>0</v>
      </c>
      <c r="U995" s="1">
        <f t="shared" si="142"/>
        <v>0</v>
      </c>
      <c r="V995" s="1">
        <f t="shared" si="143"/>
        <v>0</v>
      </c>
      <c r="W995" s="1">
        <f t="shared" si="144"/>
        <v>0</v>
      </c>
      <c r="X995" s="1">
        <f t="shared" si="145"/>
        <v>0</v>
      </c>
      <c r="Y995"/>
      <c r="Z995"/>
      <c r="AA995"/>
      <c r="AB995"/>
      <c r="AC995"/>
      <c r="AD995"/>
      <c r="AE995"/>
      <c r="AF995"/>
      <c r="AG995"/>
      <c r="AH995"/>
      <c r="AI995"/>
      <c r="AJ995"/>
    </row>
    <row r="996" spans="1:36" ht="14.25" customHeight="1">
      <c r="A996" s="41" t="b">
        <f t="shared" si="138"/>
        <v>0</v>
      </c>
      <c r="B996" s="41">
        <f t="shared" si="139"/>
        <v>995</v>
      </c>
      <c r="C996" s="23"/>
      <c r="N996" s="45"/>
      <c r="O996" s="45"/>
      <c r="P996" s="45"/>
      <c r="Q996" s="45"/>
      <c r="R996" s="45"/>
      <c r="S996" s="1">
        <f t="shared" si="140"/>
        <v>0</v>
      </c>
      <c r="T996" s="1">
        <f t="shared" si="141"/>
        <v>0</v>
      </c>
      <c r="U996" s="1">
        <f t="shared" si="142"/>
        <v>0</v>
      </c>
      <c r="V996" s="1">
        <f t="shared" si="143"/>
        <v>0</v>
      </c>
      <c r="W996" s="1">
        <f t="shared" si="144"/>
        <v>0</v>
      </c>
      <c r="X996" s="1">
        <f t="shared" si="145"/>
        <v>0</v>
      </c>
      <c r="Y996"/>
      <c r="Z996"/>
      <c r="AA996"/>
      <c r="AB996"/>
      <c r="AC996"/>
      <c r="AD996"/>
      <c r="AE996"/>
      <c r="AF996"/>
      <c r="AG996"/>
      <c r="AH996"/>
      <c r="AI996"/>
      <c r="AJ996"/>
    </row>
    <row r="997" spans="1:36" ht="14.25" customHeight="1">
      <c r="A997" s="41" t="b">
        <f t="shared" si="138"/>
        <v>0</v>
      </c>
      <c r="B997" s="41">
        <f t="shared" si="139"/>
        <v>996</v>
      </c>
      <c r="C997" s="23"/>
      <c r="N997" s="45"/>
      <c r="O997" s="45"/>
      <c r="P997" s="45"/>
      <c r="Q997" s="45"/>
      <c r="R997" s="45"/>
      <c r="S997" s="1">
        <f t="shared" si="140"/>
        <v>0</v>
      </c>
      <c r="T997" s="1">
        <f t="shared" si="141"/>
        <v>0</v>
      </c>
      <c r="U997" s="1">
        <f t="shared" si="142"/>
        <v>0</v>
      </c>
      <c r="V997" s="1">
        <f t="shared" si="143"/>
        <v>0</v>
      </c>
      <c r="W997" s="1">
        <f t="shared" si="144"/>
        <v>0</v>
      </c>
      <c r="X997" s="1">
        <f t="shared" si="145"/>
        <v>0</v>
      </c>
      <c r="Y997"/>
      <c r="Z997"/>
      <c r="AA997"/>
      <c r="AB997"/>
      <c r="AC997"/>
      <c r="AD997"/>
      <c r="AE997"/>
      <c r="AF997"/>
      <c r="AG997"/>
      <c r="AH997"/>
      <c r="AI997"/>
      <c r="AJ997"/>
    </row>
    <row r="998" spans="1:36" ht="14.25" customHeight="1">
      <c r="A998" s="41" t="b">
        <f t="shared" si="138"/>
        <v>0</v>
      </c>
      <c r="B998" s="41">
        <f t="shared" si="139"/>
        <v>997</v>
      </c>
      <c r="C998" s="23"/>
      <c r="N998" s="45"/>
      <c r="O998" s="45"/>
      <c r="P998" s="45"/>
      <c r="Q998" s="45"/>
      <c r="R998" s="45"/>
      <c r="S998" s="1">
        <f t="shared" si="140"/>
        <v>0</v>
      </c>
      <c r="T998" s="1">
        <f t="shared" si="141"/>
        <v>0</v>
      </c>
      <c r="U998" s="1">
        <f t="shared" si="142"/>
        <v>0</v>
      </c>
      <c r="V998" s="1">
        <f t="shared" si="143"/>
        <v>0</v>
      </c>
      <c r="W998" s="1">
        <f t="shared" si="144"/>
        <v>0</v>
      </c>
      <c r="X998" s="1">
        <f t="shared" si="145"/>
        <v>0</v>
      </c>
      <c r="Y998"/>
      <c r="Z998"/>
      <c r="AA998"/>
      <c r="AB998"/>
      <c r="AC998"/>
      <c r="AD998"/>
      <c r="AE998"/>
      <c r="AF998"/>
      <c r="AG998"/>
      <c r="AH998"/>
      <c r="AI998"/>
      <c r="AJ998"/>
    </row>
    <row r="999" spans="1:36" ht="14.25" customHeight="1">
      <c r="A999" s="41" t="b">
        <f t="shared" si="138"/>
        <v>0</v>
      </c>
      <c r="B999" s="41">
        <f t="shared" si="139"/>
        <v>998</v>
      </c>
      <c r="C999" s="23"/>
      <c r="N999" s="45"/>
      <c r="O999" s="45"/>
      <c r="P999" s="45"/>
      <c r="Q999" s="45"/>
      <c r="R999" s="45"/>
      <c r="S999" s="1">
        <f t="shared" si="140"/>
        <v>0</v>
      </c>
      <c r="T999" s="1">
        <f t="shared" si="141"/>
        <v>0</v>
      </c>
      <c r="U999" s="1">
        <f t="shared" si="142"/>
        <v>0</v>
      </c>
      <c r="V999" s="1">
        <f t="shared" si="143"/>
        <v>0</v>
      </c>
      <c r="W999" s="1">
        <f t="shared" si="144"/>
        <v>0</v>
      </c>
      <c r="X999" s="1">
        <f t="shared" si="145"/>
        <v>0</v>
      </c>
      <c r="Y999"/>
      <c r="Z999"/>
      <c r="AA999"/>
      <c r="AB999"/>
      <c r="AC999"/>
      <c r="AD999"/>
      <c r="AE999"/>
      <c r="AF999"/>
      <c r="AG999"/>
      <c r="AH999"/>
      <c r="AI999"/>
      <c r="AJ999"/>
    </row>
    <row r="1000" spans="1:36" ht="14.25" customHeight="1">
      <c r="A1000" s="41" t="b">
        <f t="shared" si="138"/>
        <v>0</v>
      </c>
      <c r="B1000" s="41">
        <f t="shared" si="139"/>
        <v>999</v>
      </c>
      <c r="C1000" s="23"/>
      <c r="N1000" s="45"/>
      <c r="O1000" s="45"/>
      <c r="P1000" s="45"/>
      <c r="Q1000" s="45"/>
      <c r="R1000" s="45"/>
      <c r="S1000" s="1">
        <f t="shared" si="140"/>
        <v>0</v>
      </c>
      <c r="T1000" s="1">
        <f t="shared" si="141"/>
        <v>0</v>
      </c>
      <c r="U1000" s="1">
        <f t="shared" si="142"/>
        <v>0</v>
      </c>
      <c r="V1000" s="1">
        <f t="shared" si="143"/>
        <v>0</v>
      </c>
      <c r="W1000" s="1">
        <f t="shared" si="144"/>
        <v>0</v>
      </c>
      <c r="X1000" s="1">
        <f t="shared" si="145"/>
        <v>0</v>
      </c>
      <c r="Y1000"/>
      <c r="Z1000"/>
      <c r="AA1000"/>
      <c r="AB1000"/>
      <c r="AC1000"/>
      <c r="AD1000"/>
      <c r="AE1000"/>
      <c r="AF1000"/>
      <c r="AG1000"/>
      <c r="AH1000"/>
      <c r="AI1000"/>
      <c r="AJ1000"/>
    </row>
    <row r="1001" spans="1:36" ht="14.25" customHeight="1">
      <c r="A1001" s="41" t="b">
        <f t="shared" si="138"/>
        <v>0</v>
      </c>
      <c r="B1001" s="41">
        <f t="shared" si="139"/>
        <v>1000</v>
      </c>
      <c r="C1001" s="23"/>
      <c r="N1001" s="45"/>
      <c r="O1001" s="45"/>
      <c r="P1001" s="45"/>
      <c r="Q1001" s="45"/>
      <c r="R1001" s="45"/>
      <c r="S1001" s="1">
        <f t="shared" si="140"/>
        <v>0</v>
      </c>
      <c r="T1001" s="1">
        <f t="shared" si="141"/>
        <v>0</v>
      </c>
      <c r="U1001" s="1">
        <f t="shared" si="142"/>
        <v>0</v>
      </c>
      <c r="V1001" s="1">
        <f t="shared" si="143"/>
        <v>0</v>
      </c>
      <c r="W1001" s="1">
        <f t="shared" si="144"/>
        <v>0</v>
      </c>
      <c r="X1001" s="1">
        <f t="shared" si="145"/>
        <v>0</v>
      </c>
      <c r="Y1001"/>
      <c r="Z1001"/>
      <c r="AA1001"/>
      <c r="AB1001"/>
      <c r="AC1001"/>
      <c r="AD1001"/>
      <c r="AE1001"/>
      <c r="AF1001"/>
      <c r="AG1001"/>
      <c r="AH1001"/>
      <c r="AI1001"/>
      <c r="AJ1001"/>
    </row>
    <row r="1002" spans="1:36" ht="14.25" customHeight="1">
      <c r="A1002" s="41" t="b">
        <f t="shared" si="138"/>
        <v>0</v>
      </c>
      <c r="B1002" s="41">
        <f t="shared" si="139"/>
        <v>1001</v>
      </c>
      <c r="C1002" s="23"/>
      <c r="N1002" s="45"/>
      <c r="O1002" s="45"/>
      <c r="P1002" s="45"/>
      <c r="Q1002" s="45"/>
      <c r="R1002" s="45"/>
      <c r="S1002" s="1">
        <f t="shared" si="140"/>
        <v>0</v>
      </c>
      <c r="T1002" s="1">
        <f t="shared" si="141"/>
        <v>0</v>
      </c>
      <c r="U1002" s="1">
        <f t="shared" si="142"/>
        <v>0</v>
      </c>
      <c r="V1002" s="1">
        <f t="shared" si="143"/>
        <v>0</v>
      </c>
      <c r="W1002" s="1">
        <f t="shared" si="144"/>
        <v>0</v>
      </c>
      <c r="X1002" s="1">
        <f t="shared" si="145"/>
        <v>0</v>
      </c>
      <c r="Y1002"/>
      <c r="Z1002"/>
      <c r="AA1002"/>
      <c r="AB1002"/>
      <c r="AC1002"/>
      <c r="AD1002"/>
      <c r="AE1002"/>
      <c r="AF1002"/>
      <c r="AG1002"/>
      <c r="AH1002"/>
      <c r="AI1002"/>
      <c r="AJ1002"/>
    </row>
    <row r="1003" spans="1:36" ht="14.25" customHeight="1">
      <c r="A1003" s="41" t="b">
        <f t="shared" si="138"/>
        <v>0</v>
      </c>
      <c r="B1003" s="41">
        <f t="shared" si="139"/>
        <v>1002</v>
      </c>
      <c r="C1003" s="23"/>
      <c r="N1003" s="45"/>
      <c r="O1003" s="45"/>
      <c r="P1003" s="45"/>
      <c r="Q1003" s="45"/>
      <c r="R1003" s="45"/>
      <c r="S1003" s="1">
        <f t="shared" si="140"/>
        <v>0</v>
      </c>
      <c r="T1003" s="1">
        <f t="shared" si="141"/>
        <v>0</v>
      </c>
      <c r="U1003" s="1">
        <f t="shared" si="142"/>
        <v>0</v>
      </c>
      <c r="V1003" s="1">
        <f t="shared" si="143"/>
        <v>0</v>
      </c>
      <c r="W1003" s="1">
        <f t="shared" si="144"/>
        <v>0</v>
      </c>
      <c r="X1003" s="1">
        <f t="shared" si="145"/>
        <v>0</v>
      </c>
      <c r="Y1003"/>
      <c r="Z1003"/>
      <c r="AA1003"/>
      <c r="AB1003"/>
      <c r="AC1003"/>
      <c r="AD1003"/>
      <c r="AE1003"/>
      <c r="AF1003"/>
      <c r="AG1003"/>
      <c r="AH1003"/>
      <c r="AI1003"/>
      <c r="AJ1003"/>
    </row>
    <row r="1004" spans="1:36" ht="14.25" customHeight="1">
      <c r="A1004" s="41" t="b">
        <f t="shared" si="138"/>
        <v>0</v>
      </c>
      <c r="B1004" s="41">
        <f t="shared" si="139"/>
        <v>1003</v>
      </c>
      <c r="C1004" s="23"/>
      <c r="N1004" s="45"/>
      <c r="O1004" s="45"/>
      <c r="P1004" s="45"/>
      <c r="Q1004" s="45"/>
      <c r="R1004" s="45"/>
      <c r="S1004" s="1">
        <f t="shared" si="140"/>
        <v>0</v>
      </c>
      <c r="T1004" s="1">
        <f t="shared" si="141"/>
        <v>0</v>
      </c>
      <c r="U1004" s="1">
        <f t="shared" si="142"/>
        <v>0</v>
      </c>
      <c r="V1004" s="1">
        <f t="shared" si="143"/>
        <v>0</v>
      </c>
      <c r="W1004" s="1">
        <f t="shared" si="144"/>
        <v>0</v>
      </c>
      <c r="X1004" s="1">
        <f t="shared" si="145"/>
        <v>0</v>
      </c>
      <c r="Y1004"/>
      <c r="Z1004"/>
      <c r="AA1004"/>
      <c r="AB1004"/>
      <c r="AC1004"/>
      <c r="AD1004"/>
      <c r="AE1004"/>
      <c r="AF1004"/>
      <c r="AG1004"/>
      <c r="AH1004"/>
      <c r="AI1004"/>
      <c r="AJ1004"/>
    </row>
    <row r="1005" spans="1:36" ht="14.25" customHeight="1">
      <c r="A1005" s="41" t="b">
        <f t="shared" si="138"/>
        <v>0</v>
      </c>
      <c r="B1005" s="41">
        <f t="shared" si="139"/>
        <v>1004</v>
      </c>
      <c r="C1005" s="23"/>
      <c r="N1005" s="45"/>
      <c r="O1005" s="45"/>
      <c r="P1005" s="45"/>
      <c r="Q1005" s="45"/>
      <c r="R1005" s="45"/>
      <c r="S1005" s="1">
        <f t="shared" si="140"/>
        <v>0</v>
      </c>
      <c r="T1005" s="1">
        <f t="shared" si="141"/>
        <v>0</v>
      </c>
      <c r="U1005" s="1">
        <f t="shared" si="142"/>
        <v>0</v>
      </c>
      <c r="V1005" s="1">
        <f t="shared" si="143"/>
        <v>0</v>
      </c>
      <c r="W1005" s="1">
        <f t="shared" si="144"/>
        <v>0</v>
      </c>
      <c r="X1005" s="1">
        <f t="shared" si="145"/>
        <v>0</v>
      </c>
      <c r="Y1005"/>
      <c r="Z1005"/>
      <c r="AA1005"/>
      <c r="AB1005"/>
      <c r="AC1005"/>
      <c r="AD1005"/>
      <c r="AE1005"/>
      <c r="AF1005"/>
      <c r="AG1005"/>
      <c r="AH1005"/>
      <c r="AI1005"/>
      <c r="AJ1005"/>
    </row>
    <row r="1006" spans="1:36" ht="14.25" customHeight="1">
      <c r="A1006" s="41" t="b">
        <f t="shared" si="138"/>
        <v>0</v>
      </c>
      <c r="B1006" s="41">
        <f t="shared" si="139"/>
        <v>1005</v>
      </c>
      <c r="C1006" s="23"/>
      <c r="N1006" s="45"/>
      <c r="O1006" s="45"/>
      <c r="P1006" s="45"/>
      <c r="Q1006" s="45"/>
      <c r="R1006" s="45"/>
      <c r="S1006" s="1">
        <f t="shared" si="140"/>
        <v>0</v>
      </c>
      <c r="T1006" s="1">
        <f t="shared" si="141"/>
        <v>0</v>
      </c>
      <c r="U1006" s="1">
        <f t="shared" si="142"/>
        <v>0</v>
      </c>
      <c r="V1006" s="1">
        <f t="shared" si="143"/>
        <v>0</v>
      </c>
      <c r="W1006" s="1">
        <f t="shared" si="144"/>
        <v>0</v>
      </c>
      <c r="X1006" s="1">
        <f t="shared" si="145"/>
        <v>0</v>
      </c>
      <c r="Y1006"/>
      <c r="Z1006"/>
      <c r="AA1006"/>
      <c r="AB1006"/>
      <c r="AC1006"/>
      <c r="AD1006"/>
      <c r="AE1006"/>
      <c r="AF1006"/>
      <c r="AG1006"/>
      <c r="AH1006"/>
      <c r="AI1006"/>
      <c r="AJ1006"/>
    </row>
    <row r="1007" spans="1:36" ht="14.25" customHeight="1">
      <c r="A1007" s="41" t="b">
        <f t="shared" si="138"/>
        <v>0</v>
      </c>
      <c r="B1007" s="41">
        <f t="shared" si="139"/>
        <v>1006</v>
      </c>
      <c r="C1007" s="23"/>
      <c r="N1007" s="45"/>
      <c r="O1007" s="45"/>
      <c r="P1007" s="45"/>
      <c r="Q1007" s="45"/>
      <c r="R1007" s="45"/>
      <c r="S1007" s="1">
        <f t="shared" si="140"/>
        <v>0</v>
      </c>
      <c r="T1007" s="1">
        <f t="shared" si="141"/>
        <v>0</v>
      </c>
      <c r="U1007" s="1">
        <f t="shared" si="142"/>
        <v>0</v>
      </c>
      <c r="V1007" s="1">
        <f t="shared" si="143"/>
        <v>0</v>
      </c>
      <c r="W1007" s="1">
        <f t="shared" si="144"/>
        <v>0</v>
      </c>
      <c r="X1007" s="1">
        <f t="shared" si="145"/>
        <v>0</v>
      </c>
      <c r="Y1007"/>
      <c r="Z1007"/>
      <c r="AA1007"/>
      <c r="AB1007"/>
      <c r="AC1007"/>
      <c r="AD1007"/>
      <c r="AE1007"/>
      <c r="AF1007"/>
      <c r="AG1007"/>
      <c r="AH1007"/>
      <c r="AI1007"/>
      <c r="AJ1007"/>
    </row>
    <row r="1008" spans="1:36" ht="14.25" customHeight="1">
      <c r="A1008" s="41" t="b">
        <f t="shared" si="138"/>
        <v>0</v>
      </c>
      <c r="B1008" s="41">
        <f t="shared" si="139"/>
        <v>1007</v>
      </c>
      <c r="C1008" s="23"/>
      <c r="N1008" s="45"/>
      <c r="O1008" s="45"/>
      <c r="P1008" s="45"/>
      <c r="Q1008" s="45"/>
      <c r="R1008" s="45"/>
      <c r="S1008" s="1">
        <f t="shared" si="140"/>
        <v>0</v>
      </c>
      <c r="T1008" s="1">
        <f t="shared" si="141"/>
        <v>0</v>
      </c>
      <c r="U1008" s="1">
        <f t="shared" si="142"/>
        <v>0</v>
      </c>
      <c r="V1008" s="1">
        <f t="shared" si="143"/>
        <v>0</v>
      </c>
      <c r="W1008" s="1">
        <f t="shared" si="144"/>
        <v>0</v>
      </c>
      <c r="X1008" s="1">
        <f t="shared" si="145"/>
        <v>0</v>
      </c>
      <c r="Y1008"/>
      <c r="Z1008"/>
      <c r="AA1008"/>
      <c r="AB1008"/>
      <c r="AC1008"/>
      <c r="AD1008"/>
      <c r="AE1008"/>
      <c r="AF1008"/>
      <c r="AG1008"/>
      <c r="AH1008"/>
      <c r="AI1008"/>
      <c r="AJ1008"/>
    </row>
    <row r="1009" spans="1:36" ht="14.25" customHeight="1">
      <c r="A1009" s="41" t="b">
        <f t="shared" si="138"/>
        <v>0</v>
      </c>
      <c r="B1009" s="41">
        <f t="shared" si="139"/>
        <v>1008</v>
      </c>
      <c r="C1009" s="23"/>
      <c r="N1009" s="45"/>
      <c r="O1009" s="45"/>
      <c r="P1009" s="45"/>
      <c r="Q1009" s="45"/>
      <c r="R1009" s="45"/>
      <c r="S1009" s="1">
        <f t="shared" si="140"/>
        <v>0</v>
      </c>
      <c r="T1009" s="1">
        <f t="shared" si="141"/>
        <v>0</v>
      </c>
      <c r="U1009" s="1">
        <f t="shared" si="142"/>
        <v>0</v>
      </c>
      <c r="V1009" s="1">
        <f t="shared" si="143"/>
        <v>0</v>
      </c>
      <c r="W1009" s="1">
        <f t="shared" si="144"/>
        <v>0</v>
      </c>
      <c r="X1009" s="1">
        <f t="shared" si="145"/>
        <v>0</v>
      </c>
      <c r="Y1009"/>
      <c r="Z1009"/>
      <c r="AA1009"/>
      <c r="AB1009"/>
      <c r="AC1009"/>
      <c r="AD1009"/>
      <c r="AE1009"/>
      <c r="AF1009"/>
      <c r="AG1009"/>
      <c r="AH1009"/>
      <c r="AI1009"/>
      <c r="AJ1009"/>
    </row>
    <row r="1010" spans="1:36" ht="14.25" customHeight="1">
      <c r="A1010" s="41" t="b">
        <f t="shared" si="138"/>
        <v>0</v>
      </c>
      <c r="B1010" s="41">
        <f t="shared" si="139"/>
        <v>1009</v>
      </c>
      <c r="C1010" s="23"/>
      <c r="N1010" s="45"/>
      <c r="O1010" s="45"/>
      <c r="P1010" s="45"/>
      <c r="Q1010" s="45"/>
      <c r="R1010" s="45"/>
      <c r="S1010" s="1">
        <f t="shared" si="140"/>
        <v>0</v>
      </c>
      <c r="T1010" s="1">
        <f t="shared" si="141"/>
        <v>0</v>
      </c>
      <c r="U1010" s="1">
        <f t="shared" si="142"/>
        <v>0</v>
      </c>
      <c r="V1010" s="1">
        <f t="shared" si="143"/>
        <v>0</v>
      </c>
      <c r="W1010" s="1">
        <f t="shared" si="144"/>
        <v>0</v>
      </c>
      <c r="X1010" s="1">
        <f t="shared" si="145"/>
        <v>0</v>
      </c>
      <c r="Y1010"/>
      <c r="Z1010"/>
      <c r="AA1010"/>
      <c r="AB1010"/>
      <c r="AC1010"/>
      <c r="AD1010"/>
      <c r="AE1010"/>
      <c r="AF1010"/>
      <c r="AG1010"/>
      <c r="AH1010"/>
      <c r="AI1010"/>
      <c r="AJ1010"/>
    </row>
    <row r="1011" spans="1:36" ht="14.25" customHeight="1">
      <c r="A1011" s="41" t="b">
        <f t="shared" si="138"/>
        <v>0</v>
      </c>
      <c r="B1011" s="41">
        <f t="shared" si="139"/>
        <v>1010</v>
      </c>
      <c r="C1011" s="23"/>
      <c r="N1011" s="45"/>
      <c r="O1011" s="45"/>
      <c r="P1011" s="45"/>
      <c r="Q1011" s="45"/>
      <c r="R1011" s="45"/>
      <c r="S1011" s="1">
        <f t="shared" si="140"/>
        <v>0</v>
      </c>
      <c r="T1011" s="1">
        <f t="shared" si="141"/>
        <v>0</v>
      </c>
      <c r="U1011" s="1">
        <f t="shared" si="142"/>
        <v>0</v>
      </c>
      <c r="V1011" s="1">
        <f t="shared" si="143"/>
        <v>0</v>
      </c>
      <c r="W1011" s="1">
        <f t="shared" si="144"/>
        <v>0</v>
      </c>
      <c r="X1011" s="1">
        <f t="shared" si="145"/>
        <v>0</v>
      </c>
      <c r="Y1011"/>
      <c r="Z1011"/>
      <c r="AA1011"/>
      <c r="AB1011"/>
      <c r="AC1011"/>
      <c r="AD1011"/>
      <c r="AE1011"/>
      <c r="AF1011"/>
      <c r="AG1011"/>
      <c r="AH1011"/>
      <c r="AI1011"/>
      <c r="AJ1011"/>
    </row>
    <row r="1012" spans="1:36" ht="14.25" customHeight="1">
      <c r="A1012" s="41" t="b">
        <f t="shared" si="138"/>
        <v>0</v>
      </c>
      <c r="B1012" s="41">
        <f t="shared" si="139"/>
        <v>1011</v>
      </c>
      <c r="C1012" s="23"/>
      <c r="N1012" s="45"/>
      <c r="O1012" s="45"/>
      <c r="P1012" s="45"/>
      <c r="Q1012" s="45"/>
      <c r="R1012" s="45"/>
      <c r="S1012" s="1">
        <f t="shared" si="140"/>
        <v>0</v>
      </c>
      <c r="T1012" s="1">
        <f t="shared" si="141"/>
        <v>0</v>
      </c>
      <c r="U1012" s="1">
        <f t="shared" si="142"/>
        <v>0</v>
      </c>
      <c r="V1012" s="1">
        <f t="shared" si="143"/>
        <v>0</v>
      </c>
      <c r="W1012" s="1">
        <f t="shared" si="144"/>
        <v>0</v>
      </c>
      <c r="X1012" s="1">
        <f t="shared" si="145"/>
        <v>0</v>
      </c>
      <c r="Y1012"/>
      <c r="Z1012"/>
      <c r="AA1012"/>
      <c r="AB1012"/>
      <c r="AC1012"/>
      <c r="AD1012"/>
      <c r="AE1012"/>
      <c r="AF1012"/>
      <c r="AG1012"/>
      <c r="AH1012"/>
      <c r="AI1012"/>
      <c r="AJ1012"/>
    </row>
    <row r="1013" spans="1:36" ht="14.25" customHeight="1">
      <c r="A1013" s="41" t="b">
        <f t="shared" si="138"/>
        <v>0</v>
      </c>
      <c r="B1013" s="41">
        <f t="shared" si="139"/>
        <v>1012</v>
      </c>
      <c r="C1013" s="23"/>
      <c r="N1013" s="45"/>
      <c r="O1013" s="45"/>
      <c r="P1013" s="45"/>
      <c r="Q1013" s="45"/>
      <c r="R1013" s="45"/>
      <c r="S1013" s="1">
        <f t="shared" si="140"/>
        <v>0</v>
      </c>
      <c r="T1013" s="1">
        <f t="shared" si="141"/>
        <v>0</v>
      </c>
      <c r="U1013" s="1">
        <f t="shared" si="142"/>
        <v>0</v>
      </c>
      <c r="V1013" s="1">
        <f t="shared" si="143"/>
        <v>0</v>
      </c>
      <c r="W1013" s="1">
        <f t="shared" si="144"/>
        <v>0</v>
      </c>
      <c r="X1013" s="1">
        <f t="shared" si="145"/>
        <v>0</v>
      </c>
      <c r="Y1013"/>
      <c r="Z1013"/>
      <c r="AA1013"/>
      <c r="AB1013"/>
      <c r="AC1013"/>
      <c r="AD1013"/>
      <c r="AE1013"/>
      <c r="AF1013"/>
      <c r="AG1013"/>
      <c r="AH1013"/>
      <c r="AI1013"/>
      <c r="AJ1013"/>
    </row>
    <row r="1014" spans="1:36" ht="14.25" customHeight="1">
      <c r="A1014" s="41" t="b">
        <f t="shared" si="138"/>
        <v>0</v>
      </c>
      <c r="B1014" s="41">
        <f t="shared" si="139"/>
        <v>1013</v>
      </c>
      <c r="C1014" s="23"/>
      <c r="N1014" s="45"/>
      <c r="O1014" s="45"/>
      <c r="P1014" s="45"/>
      <c r="Q1014" s="45"/>
      <c r="R1014" s="45"/>
      <c r="S1014" s="1">
        <f t="shared" si="140"/>
        <v>0</v>
      </c>
      <c r="T1014" s="1">
        <f t="shared" si="141"/>
        <v>0</v>
      </c>
      <c r="U1014" s="1">
        <f t="shared" si="142"/>
        <v>0</v>
      </c>
      <c r="V1014" s="1">
        <f t="shared" si="143"/>
        <v>0</v>
      </c>
      <c r="W1014" s="1">
        <f t="shared" si="144"/>
        <v>0</v>
      </c>
      <c r="X1014" s="1">
        <f t="shared" si="145"/>
        <v>0</v>
      </c>
      <c r="Y1014"/>
      <c r="Z1014"/>
      <c r="AA1014"/>
      <c r="AB1014"/>
      <c r="AC1014"/>
      <c r="AD1014"/>
      <c r="AE1014"/>
      <c r="AF1014"/>
      <c r="AG1014"/>
      <c r="AH1014"/>
      <c r="AI1014"/>
      <c r="AJ1014"/>
    </row>
    <row r="1015" spans="1:36" ht="14.25" customHeight="1">
      <c r="A1015" s="41" t="b">
        <f t="shared" si="138"/>
        <v>0</v>
      </c>
      <c r="B1015" s="41">
        <f t="shared" si="139"/>
        <v>1014</v>
      </c>
      <c r="C1015" s="23"/>
      <c r="N1015" s="45"/>
      <c r="O1015" s="45"/>
      <c r="P1015" s="45"/>
      <c r="Q1015" s="45"/>
      <c r="R1015" s="45"/>
      <c r="S1015" s="1">
        <f t="shared" si="140"/>
        <v>0</v>
      </c>
      <c r="T1015" s="1">
        <f t="shared" si="141"/>
        <v>0</v>
      </c>
      <c r="U1015" s="1">
        <f t="shared" si="142"/>
        <v>0</v>
      </c>
      <c r="V1015" s="1">
        <f t="shared" si="143"/>
        <v>0</v>
      </c>
      <c r="W1015" s="1">
        <f t="shared" si="144"/>
        <v>0</v>
      </c>
      <c r="X1015" s="1">
        <f t="shared" si="145"/>
        <v>0</v>
      </c>
      <c r="Y1015"/>
      <c r="Z1015"/>
      <c r="AA1015"/>
      <c r="AB1015"/>
      <c r="AC1015"/>
      <c r="AD1015"/>
      <c r="AE1015"/>
      <c r="AF1015"/>
      <c r="AG1015"/>
      <c r="AH1015"/>
      <c r="AI1015"/>
      <c r="AJ1015"/>
    </row>
    <row r="1016" spans="1:36" ht="14.25" customHeight="1">
      <c r="A1016" s="41" t="b">
        <f t="shared" si="138"/>
        <v>0</v>
      </c>
      <c r="B1016" s="41">
        <f t="shared" si="139"/>
        <v>1015</v>
      </c>
      <c r="C1016" s="23"/>
      <c r="N1016" s="45"/>
      <c r="O1016" s="45"/>
      <c r="P1016" s="45"/>
      <c r="Q1016" s="45"/>
      <c r="R1016" s="45"/>
      <c r="S1016" s="1">
        <f t="shared" si="140"/>
        <v>0</v>
      </c>
      <c r="T1016" s="1">
        <f t="shared" si="141"/>
        <v>0</v>
      </c>
      <c r="U1016" s="1">
        <f t="shared" si="142"/>
        <v>0</v>
      </c>
      <c r="V1016" s="1">
        <f t="shared" si="143"/>
        <v>0</v>
      </c>
      <c r="W1016" s="1">
        <f t="shared" si="144"/>
        <v>0</v>
      </c>
      <c r="X1016" s="1">
        <f t="shared" si="145"/>
        <v>0</v>
      </c>
      <c r="Y1016"/>
      <c r="Z1016"/>
      <c r="AA1016"/>
      <c r="AB1016"/>
      <c r="AC1016"/>
      <c r="AD1016"/>
      <c r="AE1016"/>
      <c r="AF1016"/>
      <c r="AG1016"/>
      <c r="AH1016"/>
      <c r="AI1016"/>
      <c r="AJ1016"/>
    </row>
    <row r="1017" spans="1:36" ht="14.25" customHeight="1">
      <c r="A1017" s="41" t="b">
        <f t="shared" si="138"/>
        <v>0</v>
      </c>
      <c r="B1017" s="41">
        <f t="shared" si="139"/>
        <v>1016</v>
      </c>
      <c r="C1017" s="23"/>
      <c r="N1017" s="45"/>
      <c r="O1017" s="45"/>
      <c r="P1017" s="45"/>
      <c r="Q1017" s="45"/>
      <c r="R1017" s="45"/>
      <c r="S1017" s="1">
        <f t="shared" si="140"/>
        <v>0</v>
      </c>
      <c r="T1017" s="1">
        <f t="shared" si="141"/>
        <v>0</v>
      </c>
      <c r="U1017" s="1">
        <f t="shared" si="142"/>
        <v>0</v>
      </c>
      <c r="V1017" s="1">
        <f t="shared" si="143"/>
        <v>0</v>
      </c>
      <c r="W1017" s="1">
        <f t="shared" si="144"/>
        <v>0</v>
      </c>
      <c r="X1017" s="1">
        <f t="shared" si="145"/>
        <v>0</v>
      </c>
      <c r="Y1017"/>
      <c r="Z1017"/>
      <c r="AA1017"/>
      <c r="AB1017"/>
      <c r="AC1017"/>
      <c r="AD1017"/>
      <c r="AE1017"/>
      <c r="AF1017"/>
      <c r="AG1017"/>
      <c r="AH1017"/>
      <c r="AI1017"/>
      <c r="AJ1017"/>
    </row>
    <row r="1018" spans="1:36" ht="14.25" customHeight="1">
      <c r="A1018" s="41" t="b">
        <f t="shared" si="138"/>
        <v>0</v>
      </c>
      <c r="B1018" s="41">
        <f t="shared" si="139"/>
        <v>1017</v>
      </c>
      <c r="C1018" s="23"/>
      <c r="N1018" s="45"/>
      <c r="O1018" s="45"/>
      <c r="P1018" s="45"/>
      <c r="Q1018" s="45"/>
      <c r="R1018" s="45"/>
      <c r="S1018" s="1">
        <f t="shared" si="140"/>
        <v>0</v>
      </c>
      <c r="T1018" s="1">
        <f t="shared" si="141"/>
        <v>0</v>
      </c>
      <c r="U1018" s="1">
        <f t="shared" si="142"/>
        <v>0</v>
      </c>
      <c r="V1018" s="1">
        <f t="shared" si="143"/>
        <v>0</v>
      </c>
      <c r="W1018" s="1">
        <f t="shared" si="144"/>
        <v>0</v>
      </c>
      <c r="X1018" s="1">
        <f t="shared" si="145"/>
        <v>0</v>
      </c>
      <c r="Y1018"/>
      <c r="Z1018"/>
      <c r="AA1018"/>
      <c r="AB1018"/>
      <c r="AC1018"/>
      <c r="AD1018"/>
      <c r="AE1018"/>
      <c r="AF1018"/>
      <c r="AG1018"/>
      <c r="AH1018"/>
      <c r="AI1018"/>
      <c r="AJ1018"/>
    </row>
    <row r="1019" spans="1:36" ht="14.25" customHeight="1">
      <c r="A1019" s="41" t="b">
        <f t="shared" si="138"/>
        <v>0</v>
      </c>
      <c r="B1019" s="41">
        <f t="shared" si="139"/>
        <v>1018</v>
      </c>
      <c r="C1019" s="23"/>
      <c r="N1019" s="45"/>
      <c r="O1019" s="45"/>
      <c r="P1019" s="45"/>
      <c r="Q1019" s="45"/>
      <c r="R1019" s="45"/>
      <c r="S1019" s="1">
        <f t="shared" si="140"/>
        <v>0</v>
      </c>
      <c r="T1019" s="1">
        <f t="shared" si="141"/>
        <v>0</v>
      </c>
      <c r="U1019" s="1">
        <f t="shared" si="142"/>
        <v>0</v>
      </c>
      <c r="V1019" s="1">
        <f t="shared" si="143"/>
        <v>0</v>
      </c>
      <c r="W1019" s="1">
        <f t="shared" si="144"/>
        <v>0</v>
      </c>
      <c r="X1019" s="1">
        <f t="shared" si="145"/>
        <v>0</v>
      </c>
      <c r="Y1019"/>
      <c r="Z1019"/>
      <c r="AA1019"/>
      <c r="AB1019"/>
      <c r="AC1019"/>
      <c r="AD1019"/>
      <c r="AE1019"/>
      <c r="AF1019"/>
      <c r="AG1019"/>
      <c r="AH1019"/>
      <c r="AI1019"/>
      <c r="AJ1019"/>
    </row>
    <row r="1020" spans="1:36" ht="14.25" customHeight="1">
      <c r="A1020" s="41" t="b">
        <f t="shared" si="138"/>
        <v>0</v>
      </c>
      <c r="B1020" s="41">
        <f t="shared" si="139"/>
        <v>1019</v>
      </c>
      <c r="C1020" s="23"/>
      <c r="N1020" s="45"/>
      <c r="O1020" s="45"/>
      <c r="P1020" s="45"/>
      <c r="Q1020" s="45"/>
      <c r="R1020" s="45"/>
      <c r="S1020" s="1">
        <f t="shared" si="140"/>
        <v>0</v>
      </c>
      <c r="T1020" s="1">
        <f t="shared" si="141"/>
        <v>0</v>
      </c>
      <c r="U1020" s="1">
        <f t="shared" si="142"/>
        <v>0</v>
      </c>
      <c r="V1020" s="1">
        <f t="shared" si="143"/>
        <v>0</v>
      </c>
      <c r="W1020" s="1">
        <f t="shared" si="144"/>
        <v>0</v>
      </c>
      <c r="X1020" s="1">
        <f t="shared" si="145"/>
        <v>0</v>
      </c>
      <c r="Y1020"/>
      <c r="Z1020"/>
      <c r="AA1020"/>
      <c r="AB1020"/>
      <c r="AC1020"/>
      <c r="AD1020"/>
      <c r="AE1020"/>
      <c r="AF1020"/>
      <c r="AG1020"/>
      <c r="AH1020"/>
      <c r="AI1020"/>
      <c r="AJ1020"/>
    </row>
    <row r="1021" spans="1:36" ht="14.25" customHeight="1">
      <c r="A1021" s="41" t="b">
        <f t="shared" si="138"/>
        <v>0</v>
      </c>
      <c r="B1021" s="41">
        <f t="shared" si="139"/>
        <v>1020</v>
      </c>
      <c r="C1021" s="23"/>
      <c r="N1021" s="45"/>
      <c r="O1021" s="45"/>
      <c r="P1021" s="45"/>
      <c r="Q1021" s="45"/>
      <c r="R1021" s="45"/>
      <c r="S1021" s="1">
        <f t="shared" si="140"/>
        <v>0</v>
      </c>
      <c r="T1021" s="1">
        <f t="shared" si="141"/>
        <v>0</v>
      </c>
      <c r="U1021" s="1">
        <f t="shared" si="142"/>
        <v>0</v>
      </c>
      <c r="V1021" s="1">
        <f t="shared" si="143"/>
        <v>0</v>
      </c>
      <c r="W1021" s="1">
        <f t="shared" si="144"/>
        <v>0</v>
      </c>
      <c r="X1021" s="1">
        <f t="shared" si="145"/>
        <v>0</v>
      </c>
      <c r="Y1021"/>
      <c r="Z1021"/>
      <c r="AA1021"/>
      <c r="AB1021"/>
      <c r="AC1021"/>
      <c r="AD1021"/>
      <c r="AE1021"/>
      <c r="AF1021"/>
      <c r="AG1021"/>
      <c r="AH1021"/>
      <c r="AI1021"/>
      <c r="AJ1021"/>
    </row>
    <row r="1022" spans="1:36" ht="14.25" customHeight="1">
      <c r="A1022" s="41" t="b">
        <f t="shared" si="138"/>
        <v>0</v>
      </c>
      <c r="B1022" s="41">
        <f t="shared" si="139"/>
        <v>1021</v>
      </c>
      <c r="C1022" s="23"/>
      <c r="N1022" s="45"/>
      <c r="O1022" s="45"/>
      <c r="P1022" s="45"/>
      <c r="Q1022" s="45"/>
      <c r="R1022" s="45"/>
      <c r="S1022" s="1">
        <f t="shared" si="140"/>
        <v>0</v>
      </c>
      <c r="T1022" s="1">
        <f t="shared" si="141"/>
        <v>0</v>
      </c>
      <c r="U1022" s="1">
        <f t="shared" si="142"/>
        <v>0</v>
      </c>
      <c r="V1022" s="1">
        <f t="shared" si="143"/>
        <v>0</v>
      </c>
      <c r="W1022" s="1">
        <f t="shared" si="144"/>
        <v>0</v>
      </c>
      <c r="X1022" s="1">
        <f t="shared" si="145"/>
        <v>0</v>
      </c>
      <c r="Y1022"/>
      <c r="Z1022"/>
      <c r="AA1022"/>
      <c r="AB1022"/>
      <c r="AC1022"/>
      <c r="AD1022"/>
      <c r="AE1022"/>
      <c r="AF1022"/>
      <c r="AG1022"/>
      <c r="AH1022"/>
      <c r="AI1022"/>
      <c r="AJ1022"/>
    </row>
    <row r="1023" spans="1:36" ht="14.25" customHeight="1">
      <c r="A1023" s="41" t="b">
        <f t="shared" si="138"/>
        <v>0</v>
      </c>
      <c r="B1023" s="41">
        <f t="shared" si="139"/>
        <v>1022</v>
      </c>
      <c r="C1023" s="23"/>
      <c r="N1023" s="45"/>
      <c r="O1023" s="45"/>
      <c r="P1023" s="45"/>
      <c r="Q1023" s="45"/>
      <c r="R1023" s="45"/>
      <c r="S1023" s="1">
        <f t="shared" si="140"/>
        <v>0</v>
      </c>
      <c r="T1023" s="1">
        <f t="shared" si="141"/>
        <v>0</v>
      </c>
      <c r="U1023" s="1">
        <f t="shared" si="142"/>
        <v>0</v>
      </c>
      <c r="V1023" s="1">
        <f t="shared" si="143"/>
        <v>0</v>
      </c>
      <c r="W1023" s="1">
        <f t="shared" si="144"/>
        <v>0</v>
      </c>
      <c r="X1023" s="1">
        <f t="shared" si="145"/>
        <v>0</v>
      </c>
      <c r="Y1023"/>
      <c r="Z1023"/>
      <c r="AA1023"/>
      <c r="AB1023"/>
      <c r="AC1023"/>
      <c r="AD1023"/>
      <c r="AE1023"/>
      <c r="AF1023"/>
      <c r="AG1023"/>
      <c r="AH1023"/>
      <c r="AI1023"/>
      <c r="AJ1023"/>
    </row>
    <row r="1024" spans="1:36" ht="14.25" customHeight="1">
      <c r="A1024" s="41" t="b">
        <f t="shared" si="138"/>
        <v>0</v>
      </c>
      <c r="B1024" s="41">
        <f t="shared" si="139"/>
        <v>1023</v>
      </c>
      <c r="C1024" s="23"/>
      <c r="N1024" s="45"/>
      <c r="O1024" s="45"/>
      <c r="P1024" s="45"/>
      <c r="Q1024" s="45"/>
      <c r="R1024" s="45"/>
      <c r="S1024" s="1">
        <f t="shared" si="140"/>
        <v>0</v>
      </c>
      <c r="T1024" s="1">
        <f t="shared" si="141"/>
        <v>0</v>
      </c>
      <c r="U1024" s="1">
        <f t="shared" si="142"/>
        <v>0</v>
      </c>
      <c r="V1024" s="1">
        <f t="shared" si="143"/>
        <v>0</v>
      </c>
      <c r="W1024" s="1">
        <f t="shared" si="144"/>
        <v>0</v>
      </c>
      <c r="X1024" s="1">
        <f t="shared" si="145"/>
        <v>0</v>
      </c>
      <c r="Y1024"/>
      <c r="Z1024"/>
      <c r="AA1024"/>
      <c r="AB1024"/>
      <c r="AC1024"/>
      <c r="AD1024"/>
      <c r="AE1024"/>
      <c r="AF1024"/>
      <c r="AG1024"/>
      <c r="AH1024"/>
      <c r="AI1024"/>
      <c r="AJ1024"/>
    </row>
    <row r="1025" spans="1:36" ht="14.25" customHeight="1">
      <c r="A1025" s="41" t="b">
        <f t="shared" si="138"/>
        <v>0</v>
      </c>
      <c r="B1025" s="41">
        <f t="shared" si="139"/>
        <v>1024</v>
      </c>
      <c r="C1025" s="23"/>
      <c r="N1025" s="45"/>
      <c r="O1025" s="45"/>
      <c r="P1025" s="45"/>
      <c r="Q1025" s="45"/>
      <c r="R1025" s="45"/>
      <c r="S1025" s="1">
        <f t="shared" si="140"/>
        <v>0</v>
      </c>
      <c r="T1025" s="1">
        <f t="shared" si="141"/>
        <v>0</v>
      </c>
      <c r="U1025" s="1">
        <f t="shared" si="142"/>
        <v>0</v>
      </c>
      <c r="V1025" s="1">
        <f t="shared" si="143"/>
        <v>0</v>
      </c>
      <c r="W1025" s="1">
        <f t="shared" si="144"/>
        <v>0</v>
      </c>
      <c r="X1025" s="1">
        <f t="shared" si="145"/>
        <v>0</v>
      </c>
      <c r="Y1025"/>
      <c r="Z1025"/>
      <c r="AA1025"/>
      <c r="AB1025"/>
      <c r="AC1025"/>
      <c r="AD1025"/>
      <c r="AE1025"/>
      <c r="AF1025"/>
      <c r="AG1025"/>
      <c r="AH1025"/>
      <c r="AI1025"/>
      <c r="AJ1025"/>
    </row>
    <row r="1026" spans="1:36" ht="14.25" customHeight="1">
      <c r="A1026" s="41" t="b">
        <f t="shared" si="138"/>
        <v>0</v>
      </c>
      <c r="B1026" s="41">
        <f t="shared" si="139"/>
        <v>1025</v>
      </c>
      <c r="C1026" s="23"/>
      <c r="N1026" s="45"/>
      <c r="O1026" s="45"/>
      <c r="P1026" s="45"/>
      <c r="Q1026" s="45"/>
      <c r="R1026" s="45"/>
      <c r="S1026" s="1">
        <f t="shared" si="140"/>
        <v>0</v>
      </c>
      <c r="T1026" s="1">
        <f t="shared" si="141"/>
        <v>0</v>
      </c>
      <c r="U1026" s="1">
        <f t="shared" si="142"/>
        <v>0</v>
      </c>
      <c r="V1026" s="1">
        <f t="shared" si="143"/>
        <v>0</v>
      </c>
      <c r="W1026" s="1">
        <f t="shared" si="144"/>
        <v>0</v>
      </c>
      <c r="X1026" s="1">
        <f t="shared" si="145"/>
        <v>0</v>
      </c>
      <c r="Y1026"/>
      <c r="Z1026"/>
      <c r="AA1026"/>
      <c r="AB1026"/>
      <c r="AC1026"/>
      <c r="AD1026"/>
      <c r="AE1026"/>
      <c r="AF1026"/>
      <c r="AG1026"/>
      <c r="AH1026"/>
      <c r="AI1026"/>
      <c r="AJ1026"/>
    </row>
    <row r="1027" spans="1:36" ht="14.25" customHeight="1">
      <c r="A1027" s="41" t="b">
        <f t="shared" si="138"/>
        <v>0</v>
      </c>
      <c r="B1027" s="41">
        <f t="shared" si="139"/>
        <v>1026</v>
      </c>
      <c r="C1027" s="23"/>
      <c r="N1027" s="45"/>
      <c r="O1027" s="45"/>
      <c r="P1027" s="45"/>
      <c r="Q1027" s="45"/>
      <c r="R1027" s="45"/>
      <c r="S1027" s="1">
        <f t="shared" si="140"/>
        <v>0</v>
      </c>
      <c r="T1027" s="1">
        <f t="shared" si="141"/>
        <v>0</v>
      </c>
      <c r="U1027" s="1">
        <f t="shared" si="142"/>
        <v>0</v>
      </c>
      <c r="V1027" s="1">
        <f t="shared" si="143"/>
        <v>0</v>
      </c>
      <c r="W1027" s="1">
        <f t="shared" si="144"/>
        <v>0</v>
      </c>
      <c r="X1027" s="1">
        <f t="shared" si="145"/>
        <v>0</v>
      </c>
      <c r="Y1027"/>
      <c r="Z1027"/>
      <c r="AA1027"/>
      <c r="AB1027"/>
      <c r="AC1027"/>
      <c r="AD1027"/>
      <c r="AE1027"/>
      <c r="AF1027"/>
      <c r="AG1027"/>
      <c r="AH1027"/>
      <c r="AI1027"/>
      <c r="AJ1027"/>
    </row>
    <row r="1028" spans="1:36" ht="14.25" customHeight="1">
      <c r="A1028" s="41" t="b">
        <f t="shared" ref="A1028:A1091" si="146">IF(OR(COUNTIF(D1028:M1028, "NOT EXECUTED"), COUNTIF(D1028:M1028, "NOT COMPILED"), COUNTIF(D1028:M1028, "NOT EFFECTIVE")),TRUE,FALSE)</f>
        <v>0</v>
      </c>
      <c r="B1028" s="41">
        <f t="shared" ref="B1028:B1091" si="147">+B1027+1</f>
        <v>1027</v>
      </c>
      <c r="C1028" s="23"/>
      <c r="N1028" s="45"/>
      <c r="O1028" s="45"/>
      <c r="P1028" s="45"/>
      <c r="Q1028" s="45"/>
      <c r="R1028" s="45"/>
      <c r="S1028" s="1">
        <f t="shared" si="140"/>
        <v>0</v>
      </c>
      <c r="T1028" s="1">
        <f t="shared" si="141"/>
        <v>0</v>
      </c>
      <c r="U1028" s="1">
        <f t="shared" si="142"/>
        <v>0</v>
      </c>
      <c r="V1028" s="1">
        <f t="shared" si="143"/>
        <v>0</v>
      </c>
      <c r="W1028" s="1">
        <f t="shared" si="144"/>
        <v>0</v>
      </c>
      <c r="X1028" s="1">
        <f t="shared" si="145"/>
        <v>0</v>
      </c>
      <c r="Y1028"/>
      <c r="Z1028"/>
      <c r="AA1028"/>
      <c r="AB1028"/>
      <c r="AC1028"/>
      <c r="AD1028"/>
      <c r="AE1028"/>
      <c r="AF1028"/>
      <c r="AG1028"/>
      <c r="AH1028"/>
      <c r="AI1028"/>
      <c r="AJ1028"/>
    </row>
    <row r="1029" spans="1:36" ht="14.25" customHeight="1">
      <c r="A1029" s="41" t="b">
        <f t="shared" si="146"/>
        <v>0</v>
      </c>
      <c r="B1029" s="41">
        <f t="shared" si="147"/>
        <v>1028</v>
      </c>
      <c r="C1029" s="23"/>
      <c r="N1029" s="45"/>
      <c r="O1029" s="45"/>
      <c r="P1029" s="45"/>
      <c r="Q1029" s="45"/>
      <c r="R1029" s="45"/>
      <c r="S1029" s="1">
        <f t="shared" si="140"/>
        <v>0</v>
      </c>
      <c r="T1029" s="1">
        <f t="shared" si="141"/>
        <v>0</v>
      </c>
      <c r="U1029" s="1">
        <f t="shared" si="142"/>
        <v>0</v>
      </c>
      <c r="V1029" s="1">
        <f t="shared" si="143"/>
        <v>0</v>
      </c>
      <c r="W1029" s="1">
        <f t="shared" si="144"/>
        <v>0</v>
      </c>
      <c r="X1029" s="1">
        <f t="shared" si="145"/>
        <v>0</v>
      </c>
      <c r="Y1029"/>
      <c r="Z1029"/>
      <c r="AA1029"/>
      <c r="AB1029"/>
      <c r="AC1029"/>
      <c r="AD1029"/>
      <c r="AE1029"/>
      <c r="AF1029"/>
      <c r="AG1029"/>
      <c r="AH1029"/>
      <c r="AI1029"/>
      <c r="AJ1029"/>
    </row>
    <row r="1030" spans="1:36" ht="14.25" customHeight="1">
      <c r="A1030" s="41" t="b">
        <f t="shared" si="146"/>
        <v>0</v>
      </c>
      <c r="B1030" s="41">
        <f t="shared" si="147"/>
        <v>1029</v>
      </c>
      <c r="C1030" s="23"/>
      <c r="N1030" s="45"/>
      <c r="O1030" s="45"/>
      <c r="P1030" s="45"/>
      <c r="Q1030" s="45"/>
      <c r="R1030" s="45"/>
      <c r="S1030" s="1">
        <f t="shared" si="140"/>
        <v>0</v>
      </c>
      <c r="T1030" s="1">
        <f t="shared" si="141"/>
        <v>0</v>
      </c>
      <c r="U1030" s="1">
        <f t="shared" si="142"/>
        <v>0</v>
      </c>
      <c r="V1030" s="1">
        <f t="shared" si="143"/>
        <v>0</v>
      </c>
      <c r="W1030" s="1">
        <f t="shared" si="144"/>
        <v>0</v>
      </c>
      <c r="X1030" s="1">
        <f t="shared" si="145"/>
        <v>0</v>
      </c>
      <c r="Y1030"/>
      <c r="Z1030"/>
      <c r="AA1030"/>
      <c r="AB1030"/>
      <c r="AC1030"/>
      <c r="AD1030"/>
      <c r="AE1030"/>
      <c r="AF1030"/>
      <c r="AG1030"/>
      <c r="AH1030"/>
      <c r="AI1030"/>
      <c r="AJ1030"/>
    </row>
    <row r="1031" spans="1:36" ht="14.25" customHeight="1">
      <c r="A1031" s="41" t="b">
        <f t="shared" si="146"/>
        <v>0</v>
      </c>
      <c r="B1031" s="41">
        <f t="shared" si="147"/>
        <v>1030</v>
      </c>
      <c r="C1031" s="23"/>
      <c r="N1031" s="45"/>
      <c r="O1031" s="45"/>
      <c r="P1031" s="45"/>
      <c r="Q1031" s="45"/>
      <c r="R1031" s="45"/>
      <c r="S1031" s="1">
        <f t="shared" si="140"/>
        <v>0</v>
      </c>
      <c r="T1031" s="1">
        <f t="shared" si="141"/>
        <v>0</v>
      </c>
      <c r="U1031" s="1">
        <f t="shared" si="142"/>
        <v>0</v>
      </c>
      <c r="V1031" s="1">
        <f t="shared" si="143"/>
        <v>0</v>
      </c>
      <c r="W1031" s="1">
        <f t="shared" si="144"/>
        <v>0</v>
      </c>
      <c r="X1031" s="1">
        <f t="shared" si="145"/>
        <v>0</v>
      </c>
      <c r="Y1031"/>
      <c r="Z1031"/>
      <c r="AA1031"/>
      <c r="AB1031"/>
      <c r="AC1031"/>
      <c r="AD1031"/>
      <c r="AE1031"/>
      <c r="AF1031"/>
      <c r="AG1031"/>
      <c r="AH1031"/>
      <c r="AI1031"/>
      <c r="AJ1031"/>
    </row>
    <row r="1032" spans="1:36" ht="14.25" customHeight="1">
      <c r="A1032" s="41" t="b">
        <f t="shared" si="146"/>
        <v>0</v>
      </c>
      <c r="B1032" s="41">
        <f t="shared" si="147"/>
        <v>1031</v>
      </c>
      <c r="C1032" s="23"/>
      <c r="N1032" s="45"/>
      <c r="O1032" s="45"/>
      <c r="P1032" s="45"/>
      <c r="Q1032" s="45"/>
      <c r="R1032" s="45"/>
      <c r="S1032" s="1">
        <f t="shared" si="140"/>
        <v>0</v>
      </c>
      <c r="T1032" s="1">
        <f t="shared" si="141"/>
        <v>0</v>
      </c>
      <c r="U1032" s="1">
        <f t="shared" si="142"/>
        <v>0</v>
      </c>
      <c r="V1032" s="1">
        <f t="shared" si="143"/>
        <v>0</v>
      </c>
      <c r="W1032" s="1">
        <f t="shared" si="144"/>
        <v>0</v>
      </c>
      <c r="X1032" s="1">
        <f t="shared" si="145"/>
        <v>0</v>
      </c>
      <c r="Y1032"/>
      <c r="Z1032"/>
      <c r="AA1032"/>
      <c r="AB1032"/>
      <c r="AC1032"/>
      <c r="AD1032"/>
      <c r="AE1032"/>
      <c r="AF1032"/>
      <c r="AG1032"/>
      <c r="AH1032"/>
      <c r="AI1032"/>
      <c r="AJ1032"/>
    </row>
    <row r="1033" spans="1:36" ht="14.25" customHeight="1">
      <c r="A1033" s="41" t="b">
        <f t="shared" si="146"/>
        <v>0</v>
      </c>
      <c r="B1033" s="41">
        <f t="shared" si="147"/>
        <v>1032</v>
      </c>
      <c r="C1033" s="23"/>
      <c r="N1033" s="45"/>
      <c r="O1033" s="45"/>
      <c r="P1033" s="45"/>
      <c r="Q1033" s="45"/>
      <c r="R1033" s="45"/>
      <c r="S1033" s="1">
        <f t="shared" si="140"/>
        <v>0</v>
      </c>
      <c r="T1033" s="1">
        <f t="shared" si="141"/>
        <v>0</v>
      </c>
      <c r="U1033" s="1">
        <f t="shared" si="142"/>
        <v>0</v>
      </c>
      <c r="V1033" s="1">
        <f t="shared" si="143"/>
        <v>0</v>
      </c>
      <c r="W1033" s="1">
        <f t="shared" si="144"/>
        <v>0</v>
      </c>
      <c r="X1033" s="1">
        <f t="shared" si="145"/>
        <v>0</v>
      </c>
      <c r="Y1033"/>
      <c r="Z1033"/>
      <c r="AA1033"/>
      <c r="AB1033"/>
      <c r="AC1033"/>
      <c r="AD1033"/>
      <c r="AE1033"/>
      <c r="AF1033"/>
      <c r="AG1033"/>
      <c r="AH1033"/>
      <c r="AI1033"/>
      <c r="AJ1033"/>
    </row>
    <row r="1034" spans="1:36" ht="14.25" customHeight="1">
      <c r="A1034" s="41" t="b">
        <f t="shared" si="146"/>
        <v>0</v>
      </c>
      <c r="B1034" s="41">
        <f t="shared" si="147"/>
        <v>1033</v>
      </c>
      <c r="C1034" s="23"/>
      <c r="N1034" s="45"/>
      <c r="O1034" s="45"/>
      <c r="P1034" s="45"/>
      <c r="Q1034" s="45"/>
      <c r="R1034" s="45"/>
      <c r="S1034" s="1">
        <f t="shared" si="140"/>
        <v>0</v>
      </c>
      <c r="T1034" s="1">
        <f t="shared" si="141"/>
        <v>0</v>
      </c>
      <c r="U1034" s="1">
        <f t="shared" si="142"/>
        <v>0</v>
      </c>
      <c r="V1034" s="1">
        <f t="shared" si="143"/>
        <v>0</v>
      </c>
      <c r="W1034" s="1">
        <f t="shared" si="144"/>
        <v>0</v>
      </c>
      <c r="X1034" s="1">
        <f t="shared" si="145"/>
        <v>0</v>
      </c>
      <c r="Y1034"/>
      <c r="Z1034"/>
      <c r="AA1034"/>
      <c r="AB1034"/>
      <c r="AC1034"/>
      <c r="AD1034"/>
      <c r="AE1034"/>
      <c r="AF1034"/>
      <c r="AG1034"/>
      <c r="AH1034"/>
      <c r="AI1034"/>
      <c r="AJ1034"/>
    </row>
    <row r="1035" spans="1:36" ht="14.25" customHeight="1">
      <c r="A1035" s="41" t="b">
        <f t="shared" si="146"/>
        <v>0</v>
      </c>
      <c r="B1035" s="41">
        <f t="shared" si="147"/>
        <v>1034</v>
      </c>
      <c r="C1035" s="23"/>
      <c r="N1035" s="45"/>
      <c r="O1035" s="45"/>
      <c r="P1035" s="45"/>
      <c r="Q1035" s="45"/>
      <c r="R1035" s="45"/>
      <c r="S1035" s="1">
        <f t="shared" si="140"/>
        <v>0</v>
      </c>
      <c r="T1035" s="1">
        <f t="shared" si="141"/>
        <v>0</v>
      </c>
      <c r="U1035" s="1">
        <f t="shared" si="142"/>
        <v>0</v>
      </c>
      <c r="V1035" s="1">
        <f t="shared" si="143"/>
        <v>0</v>
      </c>
      <c r="W1035" s="1">
        <f t="shared" si="144"/>
        <v>0</v>
      </c>
      <c r="X1035" s="1">
        <f t="shared" si="145"/>
        <v>0</v>
      </c>
      <c r="Y1035"/>
      <c r="Z1035"/>
      <c r="AA1035"/>
      <c r="AB1035"/>
      <c r="AC1035"/>
      <c r="AD1035"/>
      <c r="AE1035"/>
      <c r="AF1035"/>
      <c r="AG1035"/>
      <c r="AH1035"/>
      <c r="AI1035"/>
      <c r="AJ1035"/>
    </row>
    <row r="1036" spans="1:36" ht="14.25" customHeight="1">
      <c r="A1036" s="41" t="b">
        <f t="shared" si="146"/>
        <v>0</v>
      </c>
      <c r="B1036" s="41">
        <f t="shared" si="147"/>
        <v>1035</v>
      </c>
      <c r="C1036" s="23"/>
      <c r="N1036" s="45"/>
      <c r="O1036" s="45"/>
      <c r="P1036" s="45"/>
      <c r="Q1036" s="45"/>
      <c r="R1036" s="45"/>
      <c r="S1036" s="1">
        <f t="shared" si="140"/>
        <v>0</v>
      </c>
      <c r="T1036" s="1">
        <f t="shared" si="141"/>
        <v>0</v>
      </c>
      <c r="U1036" s="1">
        <f t="shared" si="142"/>
        <v>0</v>
      </c>
      <c r="V1036" s="1">
        <f t="shared" si="143"/>
        <v>0</v>
      </c>
      <c r="W1036" s="1">
        <f t="shared" si="144"/>
        <v>0</v>
      </c>
      <c r="X1036" s="1">
        <f t="shared" si="145"/>
        <v>0</v>
      </c>
      <c r="Y1036"/>
      <c r="Z1036"/>
      <c r="AA1036"/>
      <c r="AB1036"/>
      <c r="AC1036"/>
      <c r="AD1036"/>
      <c r="AE1036"/>
      <c r="AF1036"/>
      <c r="AG1036"/>
      <c r="AH1036"/>
      <c r="AI1036"/>
      <c r="AJ1036"/>
    </row>
    <row r="1037" spans="1:36" ht="14.25" customHeight="1">
      <c r="A1037" s="41" t="b">
        <f t="shared" si="146"/>
        <v>0</v>
      </c>
      <c r="B1037" s="41">
        <f t="shared" si="147"/>
        <v>1036</v>
      </c>
      <c r="C1037" s="23"/>
      <c r="N1037" s="45"/>
      <c r="O1037" s="45"/>
      <c r="P1037" s="45"/>
      <c r="Q1037" s="45"/>
      <c r="R1037" s="45"/>
      <c r="S1037" s="1">
        <f t="shared" si="140"/>
        <v>0</v>
      </c>
      <c r="T1037" s="1">
        <f t="shared" si="141"/>
        <v>0</v>
      </c>
      <c r="U1037" s="1">
        <f t="shared" si="142"/>
        <v>0</v>
      </c>
      <c r="V1037" s="1">
        <f t="shared" si="143"/>
        <v>0</v>
      </c>
      <c r="W1037" s="1">
        <f t="shared" si="144"/>
        <v>0</v>
      </c>
      <c r="X1037" s="1">
        <f t="shared" si="145"/>
        <v>0</v>
      </c>
      <c r="Y1037"/>
      <c r="Z1037"/>
      <c r="AA1037"/>
      <c r="AB1037"/>
      <c r="AC1037"/>
      <c r="AD1037"/>
      <c r="AE1037"/>
      <c r="AF1037"/>
      <c r="AG1037"/>
      <c r="AH1037"/>
      <c r="AI1037"/>
      <c r="AJ1037"/>
    </row>
    <row r="1038" spans="1:36" ht="14.25" customHeight="1">
      <c r="A1038" s="41" t="b">
        <f t="shared" si="146"/>
        <v>0</v>
      </c>
      <c r="B1038" s="41">
        <f t="shared" si="147"/>
        <v>1037</v>
      </c>
      <c r="C1038" s="23"/>
      <c r="N1038" s="45"/>
      <c r="O1038" s="45"/>
      <c r="P1038" s="45"/>
      <c r="Q1038" s="45"/>
      <c r="R1038" s="45"/>
      <c r="S1038" s="1">
        <f t="shared" ref="S1038:S1101" si="148">IF(COUNTIF(H1038:M1038,"NOT EFFECTIVE"),1,0)</f>
        <v>0</v>
      </c>
      <c r="T1038" s="1">
        <f t="shared" si="141"/>
        <v>0</v>
      </c>
      <c r="U1038" s="1">
        <f t="shared" si="142"/>
        <v>0</v>
      </c>
      <c r="V1038" s="1">
        <f t="shared" si="143"/>
        <v>0</v>
      </c>
      <c r="W1038" s="1">
        <f t="shared" si="144"/>
        <v>0</v>
      </c>
      <c r="X1038" s="1">
        <f t="shared" si="145"/>
        <v>0</v>
      </c>
      <c r="Y1038"/>
      <c r="Z1038"/>
      <c r="AA1038"/>
      <c r="AB1038"/>
      <c r="AC1038"/>
      <c r="AD1038"/>
      <c r="AE1038"/>
      <c r="AF1038"/>
      <c r="AG1038"/>
      <c r="AH1038"/>
      <c r="AI1038"/>
      <c r="AJ1038"/>
    </row>
    <row r="1039" spans="1:36" ht="14.25" customHeight="1">
      <c r="A1039" s="41" t="b">
        <f t="shared" si="146"/>
        <v>0</v>
      </c>
      <c r="B1039" s="41">
        <f t="shared" si="147"/>
        <v>1038</v>
      </c>
      <c r="C1039" s="23"/>
      <c r="N1039" s="45"/>
      <c r="O1039" s="45"/>
      <c r="P1039" s="45"/>
      <c r="Q1039" s="45"/>
      <c r="R1039" s="45"/>
      <c r="S1039" s="1">
        <f t="shared" si="148"/>
        <v>0</v>
      </c>
      <c r="T1039" s="1">
        <f t="shared" si="141"/>
        <v>0</v>
      </c>
      <c r="U1039" s="1">
        <f t="shared" si="142"/>
        <v>0</v>
      </c>
      <c r="V1039" s="1">
        <f t="shared" si="143"/>
        <v>0</v>
      </c>
      <c r="W1039" s="1">
        <f t="shared" si="144"/>
        <v>0</v>
      </c>
      <c r="X1039" s="1">
        <f t="shared" si="145"/>
        <v>0</v>
      </c>
      <c r="Y1039"/>
      <c r="Z1039"/>
      <c r="AA1039"/>
      <c r="AB1039"/>
      <c r="AC1039"/>
      <c r="AD1039"/>
      <c r="AE1039"/>
      <c r="AF1039"/>
      <c r="AG1039"/>
      <c r="AH1039"/>
      <c r="AI1039"/>
      <c r="AJ1039"/>
    </row>
    <row r="1040" spans="1:36" ht="14.25" customHeight="1">
      <c r="A1040" s="41" t="b">
        <f t="shared" si="146"/>
        <v>0</v>
      </c>
      <c r="B1040" s="41">
        <f t="shared" si="147"/>
        <v>1039</v>
      </c>
      <c r="C1040" s="23"/>
      <c r="N1040" s="45"/>
      <c r="O1040" s="45"/>
      <c r="P1040" s="45"/>
      <c r="Q1040" s="45"/>
      <c r="R1040" s="45"/>
      <c r="S1040" s="1">
        <f t="shared" si="148"/>
        <v>0</v>
      </c>
      <c r="T1040" s="1">
        <f t="shared" si="141"/>
        <v>0</v>
      </c>
      <c r="U1040" s="1">
        <f t="shared" si="142"/>
        <v>0</v>
      </c>
      <c r="V1040" s="1">
        <f t="shared" si="143"/>
        <v>0</v>
      </c>
      <c r="W1040" s="1">
        <f t="shared" si="144"/>
        <v>0</v>
      </c>
      <c r="X1040" s="1">
        <f t="shared" si="145"/>
        <v>0</v>
      </c>
      <c r="Y1040"/>
      <c r="Z1040"/>
      <c r="AA1040"/>
      <c r="AB1040"/>
      <c r="AC1040"/>
      <c r="AD1040"/>
      <c r="AE1040"/>
      <c r="AF1040"/>
      <c r="AG1040"/>
      <c r="AH1040"/>
      <c r="AI1040"/>
      <c r="AJ1040"/>
    </row>
    <row r="1041" spans="1:36" ht="14.25" customHeight="1">
      <c r="A1041" s="41" t="b">
        <f t="shared" si="146"/>
        <v>0</v>
      </c>
      <c r="B1041" s="41">
        <f t="shared" si="147"/>
        <v>1040</v>
      </c>
      <c r="C1041" s="23"/>
      <c r="N1041" s="45"/>
      <c r="O1041" s="45"/>
      <c r="P1041" s="45"/>
      <c r="Q1041" s="45"/>
      <c r="R1041" s="45"/>
      <c r="S1041" s="1">
        <f t="shared" si="148"/>
        <v>0</v>
      </c>
      <c r="T1041" s="1">
        <f t="shared" si="141"/>
        <v>0</v>
      </c>
      <c r="U1041" s="1">
        <f t="shared" si="142"/>
        <v>0</v>
      </c>
      <c r="V1041" s="1">
        <f t="shared" si="143"/>
        <v>0</v>
      </c>
      <c r="W1041" s="1">
        <f t="shared" si="144"/>
        <v>0</v>
      </c>
      <c r="X1041" s="1">
        <f t="shared" si="145"/>
        <v>0</v>
      </c>
      <c r="Y1041"/>
      <c r="Z1041"/>
      <c r="AA1041"/>
      <c r="AB1041"/>
      <c r="AC1041"/>
      <c r="AD1041"/>
      <c r="AE1041"/>
      <c r="AF1041"/>
      <c r="AG1041"/>
      <c r="AH1041"/>
      <c r="AI1041"/>
      <c r="AJ1041"/>
    </row>
    <row r="1042" spans="1:36" ht="14.25" customHeight="1">
      <c r="A1042" s="41" t="b">
        <f t="shared" si="146"/>
        <v>0</v>
      </c>
      <c r="B1042" s="41">
        <f t="shared" si="147"/>
        <v>1041</v>
      </c>
      <c r="C1042" s="23"/>
      <c r="N1042" s="45"/>
      <c r="O1042" s="45"/>
      <c r="P1042" s="45"/>
      <c r="Q1042" s="45"/>
      <c r="R1042" s="45"/>
      <c r="S1042" s="1">
        <f t="shared" si="148"/>
        <v>0</v>
      </c>
      <c r="T1042" s="1">
        <f t="shared" si="141"/>
        <v>0</v>
      </c>
      <c r="U1042" s="1">
        <f t="shared" si="142"/>
        <v>0</v>
      </c>
      <c r="V1042" s="1">
        <f t="shared" si="143"/>
        <v>0</v>
      </c>
      <c r="W1042" s="1">
        <f t="shared" si="144"/>
        <v>0</v>
      </c>
      <c r="X1042" s="1">
        <f t="shared" si="145"/>
        <v>0</v>
      </c>
      <c r="Y1042"/>
      <c r="Z1042"/>
      <c r="AA1042"/>
      <c r="AB1042"/>
      <c r="AC1042"/>
      <c r="AD1042"/>
      <c r="AE1042"/>
      <c r="AF1042"/>
      <c r="AG1042"/>
      <c r="AH1042"/>
      <c r="AI1042"/>
      <c r="AJ1042"/>
    </row>
    <row r="1043" spans="1:36" ht="14.25" customHeight="1">
      <c r="A1043" s="41" t="b">
        <f t="shared" si="146"/>
        <v>0</v>
      </c>
      <c r="B1043" s="41">
        <f t="shared" si="147"/>
        <v>1042</v>
      </c>
      <c r="C1043" s="23"/>
      <c r="N1043" s="45"/>
      <c r="O1043" s="45"/>
      <c r="P1043" s="45"/>
      <c r="Q1043" s="45"/>
      <c r="R1043" s="45"/>
      <c r="S1043" s="1">
        <f t="shared" si="148"/>
        <v>0</v>
      </c>
      <c r="T1043" s="1">
        <f t="shared" si="141"/>
        <v>0</v>
      </c>
      <c r="U1043" s="1">
        <f t="shared" si="142"/>
        <v>0</v>
      </c>
      <c r="V1043" s="1">
        <f t="shared" si="143"/>
        <v>0</v>
      </c>
      <c r="W1043" s="1">
        <f t="shared" si="144"/>
        <v>0</v>
      </c>
      <c r="X1043" s="1">
        <f t="shared" si="145"/>
        <v>0</v>
      </c>
      <c r="Y1043"/>
      <c r="Z1043"/>
      <c r="AA1043"/>
      <c r="AB1043"/>
      <c r="AC1043"/>
      <c r="AD1043"/>
      <c r="AE1043"/>
      <c r="AF1043"/>
      <c r="AG1043"/>
      <c r="AH1043"/>
      <c r="AI1043"/>
      <c r="AJ1043"/>
    </row>
    <row r="1044" spans="1:36" ht="14.25" customHeight="1">
      <c r="A1044" s="41" t="b">
        <f t="shared" si="146"/>
        <v>0</v>
      </c>
      <c r="B1044" s="41">
        <f t="shared" si="147"/>
        <v>1043</v>
      </c>
      <c r="C1044" s="23"/>
      <c r="N1044" s="45"/>
      <c r="O1044" s="45"/>
      <c r="P1044" s="45"/>
      <c r="Q1044" s="45"/>
      <c r="R1044" s="45"/>
      <c r="S1044" s="1">
        <f t="shared" si="148"/>
        <v>0</v>
      </c>
      <c r="T1044" s="1">
        <f t="shared" si="141"/>
        <v>0</v>
      </c>
      <c r="U1044" s="1">
        <f t="shared" si="142"/>
        <v>0</v>
      </c>
      <c r="V1044" s="1">
        <f t="shared" si="143"/>
        <v>0</v>
      </c>
      <c r="W1044" s="1">
        <f t="shared" si="144"/>
        <v>0</v>
      </c>
      <c r="X1044" s="1">
        <f t="shared" si="145"/>
        <v>0</v>
      </c>
      <c r="Y1044"/>
      <c r="Z1044"/>
      <c r="AA1044"/>
      <c r="AB1044"/>
      <c r="AC1044"/>
      <c r="AD1044"/>
      <c r="AE1044"/>
      <c r="AF1044"/>
      <c r="AG1044"/>
      <c r="AH1044"/>
      <c r="AI1044"/>
      <c r="AJ1044"/>
    </row>
    <row r="1045" spans="1:36" ht="14.25" customHeight="1">
      <c r="A1045" s="41" t="b">
        <f t="shared" si="146"/>
        <v>0</v>
      </c>
      <c r="B1045" s="41">
        <f t="shared" si="147"/>
        <v>1044</v>
      </c>
      <c r="C1045" s="23"/>
      <c r="N1045" s="45"/>
      <c r="O1045" s="45"/>
      <c r="P1045" s="45"/>
      <c r="Q1045" s="45"/>
      <c r="R1045" s="45"/>
      <c r="S1045" s="1">
        <f t="shared" si="148"/>
        <v>0</v>
      </c>
      <c r="T1045" s="1">
        <f t="shared" si="141"/>
        <v>0</v>
      </c>
      <c r="U1045" s="1">
        <f t="shared" si="142"/>
        <v>0</v>
      </c>
      <c r="V1045" s="1">
        <f t="shared" si="143"/>
        <v>0</v>
      </c>
      <c r="W1045" s="1">
        <f t="shared" si="144"/>
        <v>0</v>
      </c>
      <c r="X1045" s="1">
        <f t="shared" si="145"/>
        <v>0</v>
      </c>
      <c r="Y1045"/>
      <c r="Z1045"/>
      <c r="AA1045"/>
      <c r="AB1045"/>
      <c r="AC1045"/>
      <c r="AD1045"/>
      <c r="AE1045"/>
      <c r="AF1045"/>
      <c r="AG1045"/>
      <c r="AH1045"/>
      <c r="AI1045"/>
      <c r="AJ1045"/>
    </row>
    <row r="1046" spans="1:36" ht="14.25" customHeight="1">
      <c r="A1046" s="41" t="b">
        <f t="shared" si="146"/>
        <v>0</v>
      </c>
      <c r="B1046" s="41">
        <f t="shared" si="147"/>
        <v>1045</v>
      </c>
      <c r="C1046" s="23"/>
      <c r="N1046" s="45"/>
      <c r="O1046" s="45"/>
      <c r="P1046" s="45"/>
      <c r="Q1046" s="45"/>
      <c r="R1046" s="45"/>
      <c r="S1046" s="1">
        <f t="shared" si="148"/>
        <v>0</v>
      </c>
      <c r="T1046" s="1">
        <f t="shared" si="141"/>
        <v>0</v>
      </c>
      <c r="U1046" s="1">
        <f t="shared" si="142"/>
        <v>0</v>
      </c>
      <c r="V1046" s="1">
        <f t="shared" si="143"/>
        <v>0</v>
      </c>
      <c r="W1046" s="1">
        <f t="shared" si="144"/>
        <v>0</v>
      </c>
      <c r="X1046" s="1">
        <f t="shared" si="145"/>
        <v>0</v>
      </c>
      <c r="Y1046"/>
      <c r="Z1046"/>
      <c r="AA1046"/>
      <c r="AB1046"/>
      <c r="AC1046"/>
      <c r="AD1046"/>
      <c r="AE1046"/>
      <c r="AF1046"/>
      <c r="AG1046"/>
      <c r="AH1046"/>
      <c r="AI1046"/>
      <c r="AJ1046"/>
    </row>
    <row r="1047" spans="1:36" ht="14.25" customHeight="1">
      <c r="A1047" s="41" t="b">
        <f t="shared" si="146"/>
        <v>0</v>
      </c>
      <c r="B1047" s="41">
        <f t="shared" si="147"/>
        <v>1046</v>
      </c>
      <c r="C1047" s="23"/>
      <c r="N1047" s="45"/>
      <c r="O1047" s="45"/>
      <c r="P1047" s="45"/>
      <c r="Q1047" s="45"/>
      <c r="R1047" s="45"/>
      <c r="S1047" s="1">
        <f t="shared" si="148"/>
        <v>0</v>
      </c>
      <c r="T1047" s="1">
        <f t="shared" si="141"/>
        <v>0</v>
      </c>
      <c r="U1047" s="1">
        <f t="shared" si="142"/>
        <v>0</v>
      </c>
      <c r="V1047" s="1">
        <f t="shared" si="143"/>
        <v>0</v>
      </c>
      <c r="W1047" s="1">
        <f t="shared" si="144"/>
        <v>0</v>
      </c>
      <c r="X1047" s="1">
        <f t="shared" si="145"/>
        <v>0</v>
      </c>
      <c r="Y1047"/>
      <c r="Z1047"/>
      <c r="AA1047"/>
      <c r="AB1047"/>
      <c r="AC1047"/>
      <c r="AD1047"/>
      <c r="AE1047"/>
      <c r="AF1047"/>
      <c r="AG1047"/>
      <c r="AH1047"/>
      <c r="AI1047"/>
      <c r="AJ1047"/>
    </row>
    <row r="1048" spans="1:36" ht="14.25" customHeight="1">
      <c r="A1048" s="41" t="b">
        <f t="shared" si="146"/>
        <v>0</v>
      </c>
      <c r="B1048" s="41">
        <f t="shared" si="147"/>
        <v>1047</v>
      </c>
      <c r="C1048" s="23"/>
      <c r="N1048" s="45"/>
      <c r="O1048" s="45"/>
      <c r="P1048" s="45"/>
      <c r="Q1048" s="45"/>
      <c r="R1048" s="45"/>
      <c r="S1048" s="1">
        <f t="shared" si="148"/>
        <v>0</v>
      </c>
      <c r="T1048" s="1">
        <f t="shared" si="141"/>
        <v>0</v>
      </c>
      <c r="U1048" s="1">
        <f t="shared" si="142"/>
        <v>0</v>
      </c>
      <c r="V1048" s="1">
        <f t="shared" si="143"/>
        <v>0</v>
      </c>
      <c r="W1048" s="1">
        <f t="shared" si="144"/>
        <v>0</v>
      </c>
      <c r="X1048" s="1">
        <f t="shared" si="145"/>
        <v>0</v>
      </c>
      <c r="Y1048"/>
      <c r="Z1048"/>
      <c r="AA1048"/>
      <c r="AB1048"/>
      <c r="AC1048"/>
      <c r="AD1048"/>
      <c r="AE1048"/>
      <c r="AF1048"/>
      <c r="AG1048"/>
      <c r="AH1048"/>
      <c r="AI1048"/>
      <c r="AJ1048"/>
    </row>
    <row r="1049" spans="1:36" ht="14.25" customHeight="1">
      <c r="A1049" s="41" t="b">
        <f t="shared" si="146"/>
        <v>0</v>
      </c>
      <c r="B1049" s="41">
        <f t="shared" si="147"/>
        <v>1048</v>
      </c>
      <c r="C1049" s="23"/>
      <c r="N1049" s="45"/>
      <c r="O1049" s="45"/>
      <c r="P1049" s="45"/>
      <c r="Q1049" s="45"/>
      <c r="R1049" s="45"/>
      <c r="S1049" s="1">
        <f t="shared" si="148"/>
        <v>0</v>
      </c>
      <c r="T1049" s="1">
        <f t="shared" si="141"/>
        <v>0</v>
      </c>
      <c r="U1049" s="1">
        <f t="shared" si="142"/>
        <v>0</v>
      </c>
      <c r="V1049" s="1">
        <f t="shared" si="143"/>
        <v>0</v>
      </c>
      <c r="W1049" s="1">
        <f t="shared" si="144"/>
        <v>0</v>
      </c>
      <c r="X1049" s="1">
        <f t="shared" si="145"/>
        <v>0</v>
      </c>
      <c r="Y1049"/>
      <c r="Z1049"/>
      <c r="AA1049"/>
      <c r="AB1049"/>
      <c r="AC1049"/>
      <c r="AD1049"/>
      <c r="AE1049"/>
      <c r="AF1049"/>
      <c r="AG1049"/>
      <c r="AH1049"/>
      <c r="AI1049"/>
      <c r="AJ1049"/>
    </row>
    <row r="1050" spans="1:36" ht="14.25" customHeight="1">
      <c r="A1050" s="41" t="b">
        <f t="shared" si="146"/>
        <v>0</v>
      </c>
      <c r="B1050" s="41">
        <f t="shared" si="147"/>
        <v>1049</v>
      </c>
      <c r="C1050" s="23"/>
      <c r="N1050" s="45"/>
      <c r="O1050" s="45"/>
      <c r="P1050" s="45"/>
      <c r="Q1050" s="45"/>
      <c r="R1050" s="45"/>
      <c r="S1050" s="1">
        <f t="shared" si="148"/>
        <v>0</v>
      </c>
      <c r="T1050" s="1">
        <f t="shared" si="141"/>
        <v>0</v>
      </c>
      <c r="U1050" s="1">
        <f t="shared" si="142"/>
        <v>0</v>
      </c>
      <c r="V1050" s="1">
        <f t="shared" si="143"/>
        <v>0</v>
      </c>
      <c r="W1050" s="1">
        <f t="shared" si="144"/>
        <v>0</v>
      </c>
      <c r="X1050" s="1">
        <f t="shared" si="145"/>
        <v>0</v>
      </c>
      <c r="Y1050"/>
      <c r="Z1050"/>
      <c r="AA1050"/>
      <c r="AB1050"/>
      <c r="AC1050"/>
      <c r="AD1050"/>
      <c r="AE1050"/>
      <c r="AF1050"/>
      <c r="AG1050"/>
      <c r="AH1050"/>
      <c r="AI1050"/>
      <c r="AJ1050"/>
    </row>
    <row r="1051" spans="1:36" ht="14.25" customHeight="1">
      <c r="A1051" s="41" t="b">
        <f t="shared" si="146"/>
        <v>0</v>
      </c>
      <c r="B1051" s="41">
        <f t="shared" si="147"/>
        <v>1050</v>
      </c>
      <c r="C1051" s="23"/>
      <c r="N1051" s="45"/>
      <c r="O1051" s="45"/>
      <c r="P1051" s="45"/>
      <c r="Q1051" s="45"/>
      <c r="R1051" s="45"/>
      <c r="S1051" s="1">
        <f t="shared" si="148"/>
        <v>0</v>
      </c>
      <c r="T1051" s="1">
        <f t="shared" si="141"/>
        <v>0</v>
      </c>
      <c r="U1051" s="1">
        <f t="shared" si="142"/>
        <v>0</v>
      </c>
      <c r="V1051" s="1">
        <f t="shared" si="143"/>
        <v>0</v>
      </c>
      <c r="W1051" s="1">
        <f t="shared" si="144"/>
        <v>0</v>
      </c>
      <c r="X1051" s="1">
        <f t="shared" si="145"/>
        <v>0</v>
      </c>
      <c r="Y1051"/>
      <c r="Z1051"/>
      <c r="AA1051"/>
      <c r="AB1051"/>
      <c r="AC1051"/>
      <c r="AD1051"/>
      <c r="AE1051"/>
      <c r="AF1051"/>
      <c r="AG1051"/>
      <c r="AH1051"/>
      <c r="AI1051"/>
      <c r="AJ1051"/>
    </row>
    <row r="1052" spans="1:36" ht="14.25" customHeight="1">
      <c r="A1052" s="41" t="b">
        <f t="shared" si="146"/>
        <v>0</v>
      </c>
      <c r="B1052" s="41">
        <f t="shared" si="147"/>
        <v>1051</v>
      </c>
      <c r="C1052" s="23"/>
      <c r="N1052" s="45"/>
      <c r="O1052" s="45"/>
      <c r="P1052" s="45"/>
      <c r="Q1052" s="45"/>
      <c r="R1052" s="45"/>
      <c r="S1052" s="1">
        <f t="shared" si="148"/>
        <v>0</v>
      </c>
      <c r="T1052" s="1">
        <f t="shared" si="141"/>
        <v>0</v>
      </c>
      <c r="U1052" s="1">
        <f t="shared" si="142"/>
        <v>0</v>
      </c>
      <c r="V1052" s="1">
        <f t="shared" si="143"/>
        <v>0</v>
      </c>
      <c r="W1052" s="1">
        <f t="shared" si="144"/>
        <v>0</v>
      </c>
      <c r="X1052" s="1">
        <f t="shared" si="145"/>
        <v>0</v>
      </c>
      <c r="Y1052"/>
      <c r="Z1052"/>
      <c r="AA1052"/>
      <c r="AB1052"/>
      <c r="AC1052"/>
      <c r="AD1052"/>
      <c r="AE1052"/>
      <c r="AF1052"/>
      <c r="AG1052"/>
      <c r="AH1052"/>
      <c r="AI1052"/>
      <c r="AJ1052"/>
    </row>
    <row r="1053" spans="1:36" ht="14.25" customHeight="1">
      <c r="A1053" s="41" t="b">
        <f t="shared" si="146"/>
        <v>0</v>
      </c>
      <c r="B1053" s="41">
        <f t="shared" si="147"/>
        <v>1052</v>
      </c>
      <c r="C1053" s="23"/>
      <c r="N1053" s="45"/>
      <c r="O1053" s="45"/>
      <c r="P1053" s="45"/>
      <c r="Q1053" s="45"/>
      <c r="R1053" s="45"/>
      <c r="S1053" s="1">
        <f t="shared" si="148"/>
        <v>0</v>
      </c>
      <c r="T1053" s="1">
        <f t="shared" si="141"/>
        <v>0</v>
      </c>
      <c r="U1053" s="1">
        <f t="shared" si="142"/>
        <v>0</v>
      </c>
      <c r="V1053" s="1">
        <f t="shared" si="143"/>
        <v>0</v>
      </c>
      <c r="W1053" s="1">
        <f t="shared" si="144"/>
        <v>0</v>
      </c>
      <c r="X1053" s="1">
        <f t="shared" si="145"/>
        <v>0</v>
      </c>
      <c r="Y1053"/>
      <c r="Z1053"/>
      <c r="AA1053"/>
      <c r="AB1053"/>
      <c r="AC1053"/>
      <c r="AD1053"/>
      <c r="AE1053"/>
      <c r="AF1053"/>
      <c r="AG1053"/>
      <c r="AH1053"/>
      <c r="AI1053"/>
      <c r="AJ1053"/>
    </row>
    <row r="1054" spans="1:36" ht="14.25" customHeight="1">
      <c r="A1054" s="41" t="b">
        <f t="shared" si="146"/>
        <v>0</v>
      </c>
      <c r="B1054" s="41">
        <f t="shared" si="147"/>
        <v>1053</v>
      </c>
      <c r="C1054" s="23"/>
      <c r="N1054" s="45"/>
      <c r="O1054" s="45"/>
      <c r="P1054" s="45"/>
      <c r="Q1054" s="45"/>
      <c r="R1054" s="45"/>
      <c r="S1054" s="1">
        <f t="shared" si="148"/>
        <v>0</v>
      </c>
      <c r="T1054" s="1">
        <f t="shared" si="141"/>
        <v>0</v>
      </c>
      <c r="U1054" s="1">
        <f t="shared" si="142"/>
        <v>0</v>
      </c>
      <c r="V1054" s="1">
        <f t="shared" si="143"/>
        <v>0</v>
      </c>
      <c r="W1054" s="1">
        <f t="shared" si="144"/>
        <v>0</v>
      </c>
      <c r="X1054" s="1">
        <f t="shared" si="145"/>
        <v>0</v>
      </c>
      <c r="Y1054"/>
      <c r="Z1054"/>
      <c r="AA1054"/>
      <c r="AB1054"/>
      <c r="AC1054"/>
      <c r="AD1054"/>
      <c r="AE1054"/>
      <c r="AF1054"/>
      <c r="AG1054"/>
      <c r="AH1054"/>
      <c r="AI1054"/>
      <c r="AJ1054"/>
    </row>
    <row r="1055" spans="1:36" ht="14.25" customHeight="1">
      <c r="A1055" s="41" t="b">
        <f t="shared" si="146"/>
        <v>0</v>
      </c>
      <c r="B1055" s="41">
        <f t="shared" si="147"/>
        <v>1054</v>
      </c>
      <c r="C1055" s="23"/>
      <c r="N1055" s="45"/>
      <c r="O1055" s="45"/>
      <c r="P1055" s="45"/>
      <c r="Q1055" s="45"/>
      <c r="R1055" s="45"/>
      <c r="S1055" s="1">
        <f t="shared" si="148"/>
        <v>0</v>
      </c>
      <c r="T1055" s="1">
        <f t="shared" si="141"/>
        <v>0</v>
      </c>
      <c r="U1055" s="1">
        <f t="shared" si="142"/>
        <v>0</v>
      </c>
      <c r="V1055" s="1">
        <f t="shared" si="143"/>
        <v>0</v>
      </c>
      <c r="W1055" s="1">
        <f t="shared" si="144"/>
        <v>0</v>
      </c>
      <c r="X1055" s="1">
        <f t="shared" si="145"/>
        <v>0</v>
      </c>
      <c r="Y1055"/>
      <c r="Z1055"/>
      <c r="AA1055"/>
      <c r="AB1055"/>
      <c r="AC1055"/>
      <c r="AD1055"/>
      <c r="AE1055"/>
      <c r="AF1055"/>
      <c r="AG1055"/>
      <c r="AH1055"/>
      <c r="AI1055"/>
      <c r="AJ1055"/>
    </row>
    <row r="1056" spans="1:36" ht="14.25" customHeight="1">
      <c r="A1056" s="41" t="b">
        <f t="shared" si="146"/>
        <v>0</v>
      </c>
      <c r="B1056" s="41">
        <f t="shared" si="147"/>
        <v>1055</v>
      </c>
      <c r="C1056" s="23"/>
      <c r="N1056" s="45"/>
      <c r="O1056" s="45"/>
      <c r="P1056" s="45"/>
      <c r="Q1056" s="45"/>
      <c r="R1056" s="45"/>
      <c r="S1056" s="1">
        <f t="shared" si="148"/>
        <v>0</v>
      </c>
      <c r="T1056" s="1">
        <f t="shared" si="141"/>
        <v>0</v>
      </c>
      <c r="U1056" s="1">
        <f t="shared" si="142"/>
        <v>0</v>
      </c>
      <c r="V1056" s="1">
        <f t="shared" si="143"/>
        <v>0</v>
      </c>
      <c r="W1056" s="1">
        <f t="shared" si="144"/>
        <v>0</v>
      </c>
      <c r="X1056" s="1">
        <f t="shared" si="145"/>
        <v>0</v>
      </c>
      <c r="Y1056"/>
      <c r="Z1056"/>
      <c r="AA1056"/>
      <c r="AB1056"/>
      <c r="AC1056"/>
      <c r="AD1056"/>
      <c r="AE1056"/>
      <c r="AF1056"/>
      <c r="AG1056"/>
      <c r="AH1056"/>
      <c r="AI1056"/>
      <c r="AJ1056"/>
    </row>
    <row r="1057" spans="1:36" ht="14.25" customHeight="1">
      <c r="A1057" s="41" t="b">
        <f t="shared" si="146"/>
        <v>0</v>
      </c>
      <c r="B1057" s="41">
        <f t="shared" si="147"/>
        <v>1056</v>
      </c>
      <c r="C1057" s="24"/>
      <c r="N1057" s="45"/>
      <c r="O1057" s="45"/>
      <c r="P1057" s="45"/>
      <c r="Q1057" s="45"/>
      <c r="R1057" s="45"/>
      <c r="S1057" s="1">
        <f t="shared" si="148"/>
        <v>0</v>
      </c>
      <c r="T1057" s="1">
        <f t="shared" ref="T1057:T1120" si="149">IF(AND(D1057="NOT EXECUTED",COUNTA($N1057)&lt;&gt;0),1,0)</f>
        <v>0</v>
      </c>
      <c r="U1057" s="1">
        <f t="shared" ref="U1057:U1120" si="150">IF(AND(E1057="NOT EXECUTED",COUNTA($N1057)&lt;&gt;0),1,0)</f>
        <v>0</v>
      </c>
      <c r="V1057" s="1">
        <f t="shared" ref="V1057:V1120" si="151">IF(AND(F1057="NOT EXECUTED",COUNTA($N1057)&lt;&gt;0),1,0)</f>
        <v>0</v>
      </c>
      <c r="W1057" s="1">
        <f t="shared" ref="W1057:W1120" si="152">IF(AND(G1057="NOT EXECUTED",COUNTA($N1057)&lt;&gt;0),1,0)</f>
        <v>0</v>
      </c>
      <c r="X1057" s="1">
        <f t="shared" ref="X1057:X1120" si="153">IF(AND(S1057=1,COUNTA($N1057)&lt;&gt;0),1,0)</f>
        <v>0</v>
      </c>
      <c r="Y1057"/>
      <c r="Z1057"/>
      <c r="AA1057"/>
      <c r="AB1057"/>
      <c r="AC1057"/>
      <c r="AD1057"/>
      <c r="AE1057"/>
      <c r="AF1057"/>
      <c r="AG1057"/>
      <c r="AH1057"/>
      <c r="AI1057"/>
      <c r="AJ1057"/>
    </row>
    <row r="1058" spans="1:36" ht="14.25" customHeight="1">
      <c r="A1058" s="41" t="b">
        <f t="shared" si="146"/>
        <v>0</v>
      </c>
      <c r="B1058" s="41">
        <f t="shared" si="147"/>
        <v>1057</v>
      </c>
      <c r="C1058" s="23"/>
      <c r="N1058" s="45"/>
      <c r="O1058" s="45"/>
      <c r="P1058" s="45"/>
      <c r="Q1058" s="45"/>
      <c r="R1058" s="45"/>
      <c r="S1058" s="1">
        <f t="shared" si="148"/>
        <v>0</v>
      </c>
      <c r="T1058" s="1">
        <f t="shared" si="149"/>
        <v>0</v>
      </c>
      <c r="U1058" s="1">
        <f t="shared" si="150"/>
        <v>0</v>
      </c>
      <c r="V1058" s="1">
        <f t="shared" si="151"/>
        <v>0</v>
      </c>
      <c r="W1058" s="1">
        <f t="shared" si="152"/>
        <v>0</v>
      </c>
      <c r="X1058" s="1">
        <f t="shared" si="153"/>
        <v>0</v>
      </c>
      <c r="Y1058"/>
      <c r="Z1058"/>
      <c r="AA1058"/>
      <c r="AB1058"/>
      <c r="AC1058"/>
      <c r="AD1058"/>
      <c r="AE1058"/>
      <c r="AF1058"/>
      <c r="AG1058"/>
      <c r="AH1058"/>
      <c r="AI1058"/>
      <c r="AJ1058"/>
    </row>
    <row r="1059" spans="1:36" ht="14.25" customHeight="1">
      <c r="A1059" s="41" t="b">
        <f t="shared" si="146"/>
        <v>0</v>
      </c>
      <c r="B1059" s="41">
        <f t="shared" si="147"/>
        <v>1058</v>
      </c>
      <c r="C1059" s="23"/>
      <c r="N1059" s="45"/>
      <c r="O1059" s="45"/>
      <c r="P1059" s="45"/>
      <c r="Q1059" s="45"/>
      <c r="R1059" s="45"/>
      <c r="S1059" s="1">
        <f t="shared" si="148"/>
        <v>0</v>
      </c>
      <c r="T1059" s="1">
        <f t="shared" si="149"/>
        <v>0</v>
      </c>
      <c r="U1059" s="1">
        <f t="shared" si="150"/>
        <v>0</v>
      </c>
      <c r="V1059" s="1">
        <f t="shared" si="151"/>
        <v>0</v>
      </c>
      <c r="W1059" s="1">
        <f t="shared" si="152"/>
        <v>0</v>
      </c>
      <c r="X1059" s="1">
        <f t="shared" si="153"/>
        <v>0</v>
      </c>
      <c r="Y1059"/>
      <c r="Z1059"/>
      <c r="AA1059"/>
      <c r="AB1059"/>
      <c r="AC1059"/>
      <c r="AD1059"/>
      <c r="AE1059"/>
      <c r="AF1059"/>
      <c r="AG1059"/>
      <c r="AH1059"/>
      <c r="AI1059"/>
      <c r="AJ1059"/>
    </row>
    <row r="1060" spans="1:36" ht="14.25" customHeight="1">
      <c r="A1060" s="41" t="b">
        <f t="shared" si="146"/>
        <v>0</v>
      </c>
      <c r="B1060" s="41">
        <f t="shared" si="147"/>
        <v>1059</v>
      </c>
      <c r="C1060" s="23"/>
      <c r="N1060" s="45"/>
      <c r="O1060" s="45"/>
      <c r="P1060" s="45"/>
      <c r="Q1060" s="45"/>
      <c r="R1060" s="45"/>
      <c r="S1060" s="1">
        <f t="shared" si="148"/>
        <v>0</v>
      </c>
      <c r="T1060" s="1">
        <f t="shared" si="149"/>
        <v>0</v>
      </c>
      <c r="U1060" s="1">
        <f t="shared" si="150"/>
        <v>0</v>
      </c>
      <c r="V1060" s="1">
        <f t="shared" si="151"/>
        <v>0</v>
      </c>
      <c r="W1060" s="1">
        <f t="shared" si="152"/>
        <v>0</v>
      </c>
      <c r="X1060" s="1">
        <f t="shared" si="153"/>
        <v>0</v>
      </c>
      <c r="Y1060"/>
      <c r="Z1060"/>
      <c r="AA1060"/>
      <c r="AB1060"/>
      <c r="AC1060"/>
      <c r="AD1060"/>
      <c r="AE1060"/>
      <c r="AF1060"/>
      <c r="AG1060"/>
      <c r="AH1060"/>
      <c r="AI1060"/>
      <c r="AJ1060"/>
    </row>
    <row r="1061" spans="1:36" ht="14.25" customHeight="1">
      <c r="A1061" s="41" t="b">
        <f t="shared" si="146"/>
        <v>0</v>
      </c>
      <c r="B1061" s="41">
        <f t="shared" si="147"/>
        <v>1060</v>
      </c>
      <c r="C1061" s="27"/>
      <c r="N1061" s="45"/>
      <c r="O1061" s="45"/>
      <c r="P1061" s="45"/>
      <c r="Q1061" s="45"/>
      <c r="R1061" s="45"/>
      <c r="S1061" s="1">
        <f t="shared" si="148"/>
        <v>0</v>
      </c>
      <c r="T1061" s="1">
        <f t="shared" si="149"/>
        <v>0</v>
      </c>
      <c r="U1061" s="1">
        <f t="shared" si="150"/>
        <v>0</v>
      </c>
      <c r="V1061" s="1">
        <f t="shared" si="151"/>
        <v>0</v>
      </c>
      <c r="W1061" s="1">
        <f t="shared" si="152"/>
        <v>0</v>
      </c>
      <c r="X1061" s="1">
        <f t="shared" si="153"/>
        <v>0</v>
      </c>
      <c r="Y1061"/>
      <c r="Z1061"/>
      <c r="AA1061"/>
      <c r="AB1061"/>
      <c r="AC1061"/>
      <c r="AD1061"/>
      <c r="AE1061"/>
      <c r="AF1061"/>
      <c r="AG1061"/>
      <c r="AH1061"/>
      <c r="AI1061"/>
      <c r="AJ1061"/>
    </row>
    <row r="1062" spans="1:36" ht="14.25" customHeight="1">
      <c r="A1062" s="41" t="b">
        <f t="shared" si="146"/>
        <v>0</v>
      </c>
      <c r="B1062" s="41">
        <f t="shared" si="147"/>
        <v>1061</v>
      </c>
      <c r="C1062" s="27"/>
      <c r="N1062" s="45"/>
      <c r="O1062" s="45"/>
      <c r="P1062" s="45"/>
      <c r="Q1062" s="45"/>
      <c r="R1062" s="45"/>
      <c r="S1062" s="1">
        <f t="shared" si="148"/>
        <v>0</v>
      </c>
      <c r="T1062" s="1">
        <f t="shared" si="149"/>
        <v>0</v>
      </c>
      <c r="U1062" s="1">
        <f t="shared" si="150"/>
        <v>0</v>
      </c>
      <c r="V1062" s="1">
        <f t="shared" si="151"/>
        <v>0</v>
      </c>
      <c r="W1062" s="1">
        <f t="shared" si="152"/>
        <v>0</v>
      </c>
      <c r="X1062" s="1">
        <f t="shared" si="153"/>
        <v>0</v>
      </c>
      <c r="Y1062"/>
      <c r="Z1062"/>
      <c r="AA1062"/>
      <c r="AB1062"/>
      <c r="AC1062"/>
      <c r="AD1062"/>
      <c r="AE1062"/>
      <c r="AF1062"/>
      <c r="AG1062"/>
      <c r="AH1062"/>
      <c r="AI1062"/>
      <c r="AJ1062"/>
    </row>
    <row r="1063" spans="1:36" ht="14.25" customHeight="1">
      <c r="A1063" s="41" t="b">
        <f t="shared" si="146"/>
        <v>0</v>
      </c>
      <c r="B1063" s="41">
        <f t="shared" si="147"/>
        <v>1062</v>
      </c>
      <c r="C1063" s="27"/>
      <c r="N1063" s="45"/>
      <c r="O1063" s="45"/>
      <c r="P1063" s="45"/>
      <c r="Q1063" s="45"/>
      <c r="R1063" s="45"/>
      <c r="S1063" s="1">
        <f t="shared" si="148"/>
        <v>0</v>
      </c>
      <c r="T1063" s="1">
        <f t="shared" si="149"/>
        <v>0</v>
      </c>
      <c r="U1063" s="1">
        <f t="shared" si="150"/>
        <v>0</v>
      </c>
      <c r="V1063" s="1">
        <f t="shared" si="151"/>
        <v>0</v>
      </c>
      <c r="W1063" s="1">
        <f t="shared" si="152"/>
        <v>0</v>
      </c>
      <c r="X1063" s="1">
        <f t="shared" si="153"/>
        <v>0</v>
      </c>
      <c r="Y1063"/>
      <c r="Z1063"/>
      <c r="AA1063"/>
      <c r="AB1063"/>
      <c r="AC1063"/>
      <c r="AD1063"/>
      <c r="AE1063"/>
      <c r="AF1063"/>
      <c r="AG1063"/>
      <c r="AH1063"/>
      <c r="AI1063"/>
      <c r="AJ1063"/>
    </row>
    <row r="1064" spans="1:36" ht="14.25" customHeight="1">
      <c r="A1064" s="41" t="b">
        <f t="shared" si="146"/>
        <v>0</v>
      </c>
      <c r="B1064" s="41">
        <f t="shared" si="147"/>
        <v>1063</v>
      </c>
      <c r="C1064" s="27"/>
      <c r="N1064" s="45"/>
      <c r="O1064" s="45"/>
      <c r="P1064" s="45"/>
      <c r="Q1064" s="45"/>
      <c r="R1064" s="45"/>
      <c r="S1064" s="1">
        <f t="shared" si="148"/>
        <v>0</v>
      </c>
      <c r="T1064" s="1">
        <f t="shared" si="149"/>
        <v>0</v>
      </c>
      <c r="U1064" s="1">
        <f t="shared" si="150"/>
        <v>0</v>
      </c>
      <c r="V1064" s="1">
        <f t="shared" si="151"/>
        <v>0</v>
      </c>
      <c r="W1064" s="1">
        <f t="shared" si="152"/>
        <v>0</v>
      </c>
      <c r="X1064" s="1">
        <f t="shared" si="153"/>
        <v>0</v>
      </c>
      <c r="Y1064"/>
      <c r="Z1064"/>
      <c r="AA1064"/>
      <c r="AB1064"/>
      <c r="AC1064"/>
      <c r="AD1064"/>
      <c r="AE1064"/>
      <c r="AF1064"/>
      <c r="AG1064"/>
      <c r="AH1064"/>
      <c r="AI1064"/>
      <c r="AJ1064"/>
    </row>
    <row r="1065" spans="1:36" ht="14.25" customHeight="1">
      <c r="A1065" s="41" t="b">
        <f t="shared" si="146"/>
        <v>0</v>
      </c>
      <c r="B1065" s="41">
        <f t="shared" si="147"/>
        <v>1064</v>
      </c>
      <c r="C1065" s="27"/>
      <c r="N1065" s="45"/>
      <c r="O1065" s="45"/>
      <c r="P1065" s="45"/>
      <c r="Q1065" s="45"/>
      <c r="R1065" s="45"/>
      <c r="S1065" s="1">
        <f t="shared" si="148"/>
        <v>0</v>
      </c>
      <c r="T1065" s="1">
        <f t="shared" si="149"/>
        <v>0</v>
      </c>
      <c r="U1065" s="1">
        <f t="shared" si="150"/>
        <v>0</v>
      </c>
      <c r="V1065" s="1">
        <f t="shared" si="151"/>
        <v>0</v>
      </c>
      <c r="W1065" s="1">
        <f t="shared" si="152"/>
        <v>0</v>
      </c>
      <c r="X1065" s="1">
        <f t="shared" si="153"/>
        <v>0</v>
      </c>
      <c r="Y1065"/>
      <c r="Z1065"/>
      <c r="AA1065"/>
      <c r="AB1065"/>
      <c r="AC1065"/>
      <c r="AD1065"/>
      <c r="AE1065"/>
      <c r="AF1065"/>
      <c r="AG1065"/>
      <c r="AH1065"/>
      <c r="AI1065"/>
      <c r="AJ1065"/>
    </row>
    <row r="1066" spans="1:36" ht="14.25" customHeight="1">
      <c r="A1066" s="41" t="b">
        <f t="shared" si="146"/>
        <v>0</v>
      </c>
      <c r="B1066" s="41">
        <f t="shared" si="147"/>
        <v>1065</v>
      </c>
      <c r="C1066" s="26"/>
      <c r="N1066" s="45"/>
      <c r="O1066" s="45"/>
      <c r="P1066" s="45"/>
      <c r="Q1066" s="45"/>
      <c r="R1066" s="45"/>
      <c r="S1066" s="1">
        <f t="shared" si="148"/>
        <v>0</v>
      </c>
      <c r="T1066" s="1">
        <f t="shared" si="149"/>
        <v>0</v>
      </c>
      <c r="U1066" s="1">
        <f t="shared" si="150"/>
        <v>0</v>
      </c>
      <c r="V1066" s="1">
        <f t="shared" si="151"/>
        <v>0</v>
      </c>
      <c r="W1066" s="1">
        <f t="shared" si="152"/>
        <v>0</v>
      </c>
      <c r="X1066" s="1">
        <f t="shared" si="153"/>
        <v>0</v>
      </c>
      <c r="Y1066"/>
      <c r="Z1066"/>
      <c r="AA1066"/>
      <c r="AB1066"/>
      <c r="AC1066"/>
      <c r="AD1066"/>
      <c r="AE1066"/>
      <c r="AF1066"/>
      <c r="AG1066"/>
      <c r="AH1066"/>
      <c r="AI1066"/>
      <c r="AJ1066"/>
    </row>
    <row r="1067" spans="1:36" ht="14.25" customHeight="1">
      <c r="A1067" s="41" t="b">
        <f t="shared" si="146"/>
        <v>0</v>
      </c>
      <c r="B1067" s="41">
        <f t="shared" si="147"/>
        <v>1066</v>
      </c>
      <c r="C1067" s="27"/>
      <c r="N1067" s="45"/>
      <c r="O1067" s="45"/>
      <c r="P1067" s="45"/>
      <c r="Q1067" s="45"/>
      <c r="R1067" s="45"/>
      <c r="S1067" s="1">
        <f t="shared" si="148"/>
        <v>0</v>
      </c>
      <c r="T1067" s="1">
        <f t="shared" si="149"/>
        <v>0</v>
      </c>
      <c r="U1067" s="1">
        <f t="shared" si="150"/>
        <v>0</v>
      </c>
      <c r="V1067" s="1">
        <f t="shared" si="151"/>
        <v>0</v>
      </c>
      <c r="W1067" s="1">
        <f t="shared" si="152"/>
        <v>0</v>
      </c>
      <c r="X1067" s="1">
        <f t="shared" si="153"/>
        <v>0</v>
      </c>
      <c r="Y1067"/>
      <c r="Z1067"/>
      <c r="AA1067"/>
      <c r="AB1067"/>
      <c r="AC1067"/>
      <c r="AD1067"/>
      <c r="AE1067"/>
      <c r="AF1067"/>
      <c r="AG1067"/>
      <c r="AH1067"/>
      <c r="AI1067"/>
      <c r="AJ1067"/>
    </row>
    <row r="1068" spans="1:36" ht="14.25" customHeight="1">
      <c r="A1068" s="41" t="b">
        <f t="shared" si="146"/>
        <v>0</v>
      </c>
      <c r="B1068" s="41">
        <f t="shared" si="147"/>
        <v>1067</v>
      </c>
      <c r="C1068" s="24"/>
      <c r="N1068" s="45"/>
      <c r="O1068" s="45"/>
      <c r="P1068" s="45"/>
      <c r="Q1068" s="45"/>
      <c r="R1068" s="45"/>
      <c r="S1068" s="1">
        <f t="shared" si="148"/>
        <v>0</v>
      </c>
      <c r="T1068" s="1">
        <f t="shared" si="149"/>
        <v>0</v>
      </c>
      <c r="U1068" s="1">
        <f t="shared" si="150"/>
        <v>0</v>
      </c>
      <c r="V1068" s="1">
        <f t="shared" si="151"/>
        <v>0</v>
      </c>
      <c r="W1068" s="1">
        <f t="shared" si="152"/>
        <v>0</v>
      </c>
      <c r="X1068" s="1">
        <f t="shared" si="153"/>
        <v>0</v>
      </c>
      <c r="Y1068"/>
      <c r="Z1068"/>
      <c r="AA1068"/>
      <c r="AB1068"/>
      <c r="AC1068"/>
      <c r="AD1068"/>
      <c r="AE1068"/>
      <c r="AF1068"/>
      <c r="AG1068"/>
      <c r="AH1068"/>
      <c r="AI1068"/>
      <c r="AJ1068"/>
    </row>
    <row r="1069" spans="1:36" ht="14.25" customHeight="1">
      <c r="A1069" s="41" t="b">
        <f t="shared" si="146"/>
        <v>0</v>
      </c>
      <c r="B1069" s="41">
        <f t="shared" si="147"/>
        <v>1068</v>
      </c>
      <c r="C1069" s="24"/>
      <c r="N1069" s="45"/>
      <c r="O1069" s="45"/>
      <c r="P1069" s="45"/>
      <c r="Q1069" s="45"/>
      <c r="R1069" s="45"/>
      <c r="S1069" s="1">
        <f t="shared" si="148"/>
        <v>0</v>
      </c>
      <c r="T1069" s="1">
        <f t="shared" si="149"/>
        <v>0</v>
      </c>
      <c r="U1069" s="1">
        <f t="shared" si="150"/>
        <v>0</v>
      </c>
      <c r="V1069" s="1">
        <f t="shared" si="151"/>
        <v>0</v>
      </c>
      <c r="W1069" s="1">
        <f t="shared" si="152"/>
        <v>0</v>
      </c>
      <c r="X1069" s="1">
        <f t="shared" si="153"/>
        <v>0</v>
      </c>
      <c r="Y1069"/>
      <c r="Z1069"/>
      <c r="AA1069"/>
      <c r="AB1069"/>
      <c r="AC1069"/>
      <c r="AD1069"/>
      <c r="AE1069"/>
      <c r="AF1069"/>
      <c r="AG1069"/>
      <c r="AH1069"/>
      <c r="AI1069"/>
      <c r="AJ1069"/>
    </row>
    <row r="1070" spans="1:36" ht="14.25" customHeight="1">
      <c r="A1070" s="41" t="b">
        <f t="shared" si="146"/>
        <v>0</v>
      </c>
      <c r="B1070" s="41">
        <f t="shared" si="147"/>
        <v>1069</v>
      </c>
      <c r="C1070" s="23"/>
      <c r="N1070" s="45"/>
      <c r="O1070" s="45"/>
      <c r="P1070" s="45"/>
      <c r="Q1070" s="45"/>
      <c r="R1070" s="45"/>
      <c r="S1070" s="1">
        <f t="shared" si="148"/>
        <v>0</v>
      </c>
      <c r="T1070" s="1">
        <f t="shared" si="149"/>
        <v>0</v>
      </c>
      <c r="U1070" s="1">
        <f t="shared" si="150"/>
        <v>0</v>
      </c>
      <c r="V1070" s="1">
        <f t="shared" si="151"/>
        <v>0</v>
      </c>
      <c r="W1070" s="1">
        <f t="shared" si="152"/>
        <v>0</v>
      </c>
      <c r="X1070" s="1">
        <f t="shared" si="153"/>
        <v>0</v>
      </c>
      <c r="Y1070"/>
      <c r="Z1070"/>
      <c r="AA1070"/>
      <c r="AB1070"/>
      <c r="AC1070"/>
      <c r="AD1070"/>
      <c r="AE1070"/>
      <c r="AF1070"/>
      <c r="AG1070"/>
      <c r="AH1070"/>
      <c r="AI1070"/>
      <c r="AJ1070"/>
    </row>
    <row r="1071" spans="1:36" ht="14.25" customHeight="1">
      <c r="A1071" s="41" t="b">
        <f t="shared" si="146"/>
        <v>0</v>
      </c>
      <c r="B1071" s="41">
        <f t="shared" si="147"/>
        <v>1070</v>
      </c>
      <c r="C1071" s="28"/>
      <c r="N1071" s="45"/>
      <c r="O1071" s="45"/>
      <c r="P1071" s="45"/>
      <c r="Q1071" s="45"/>
      <c r="R1071" s="45"/>
      <c r="S1071" s="1">
        <f t="shared" si="148"/>
        <v>0</v>
      </c>
      <c r="T1071" s="1">
        <f t="shared" si="149"/>
        <v>0</v>
      </c>
      <c r="U1071" s="1">
        <f t="shared" si="150"/>
        <v>0</v>
      </c>
      <c r="V1071" s="1">
        <f t="shared" si="151"/>
        <v>0</v>
      </c>
      <c r="W1071" s="1">
        <f t="shared" si="152"/>
        <v>0</v>
      </c>
      <c r="X1071" s="1">
        <f t="shared" si="153"/>
        <v>0</v>
      </c>
      <c r="Y1071"/>
      <c r="Z1071"/>
      <c r="AA1071"/>
      <c r="AB1071"/>
      <c r="AC1071"/>
      <c r="AD1071"/>
      <c r="AE1071"/>
      <c r="AF1071"/>
      <c r="AG1071"/>
      <c r="AH1071"/>
      <c r="AI1071"/>
      <c r="AJ1071"/>
    </row>
    <row r="1072" spans="1:36" ht="14.25" customHeight="1">
      <c r="A1072" s="41" t="b">
        <f t="shared" si="146"/>
        <v>0</v>
      </c>
      <c r="B1072" s="41">
        <f t="shared" si="147"/>
        <v>1071</v>
      </c>
      <c r="C1072" s="28"/>
      <c r="N1072" s="45"/>
      <c r="O1072" s="45"/>
      <c r="P1072" s="45"/>
      <c r="Q1072" s="45"/>
      <c r="R1072" s="45"/>
      <c r="S1072" s="1">
        <f t="shared" si="148"/>
        <v>0</v>
      </c>
      <c r="T1072" s="1">
        <f t="shared" si="149"/>
        <v>0</v>
      </c>
      <c r="U1072" s="1">
        <f t="shared" si="150"/>
        <v>0</v>
      </c>
      <c r="V1072" s="1">
        <f t="shared" si="151"/>
        <v>0</v>
      </c>
      <c r="W1072" s="1">
        <f t="shared" si="152"/>
        <v>0</v>
      </c>
      <c r="X1072" s="1">
        <f t="shared" si="153"/>
        <v>0</v>
      </c>
      <c r="Y1072"/>
      <c r="Z1072"/>
      <c r="AA1072"/>
      <c r="AB1072"/>
      <c r="AC1072"/>
      <c r="AD1072"/>
      <c r="AE1072"/>
      <c r="AF1072"/>
      <c r="AG1072"/>
      <c r="AH1072"/>
      <c r="AI1072"/>
      <c r="AJ1072"/>
    </row>
    <row r="1073" spans="1:36" ht="14.25" customHeight="1">
      <c r="A1073" s="41" t="b">
        <f t="shared" si="146"/>
        <v>0</v>
      </c>
      <c r="B1073" s="41">
        <f t="shared" si="147"/>
        <v>1072</v>
      </c>
      <c r="C1073" s="25"/>
      <c r="N1073" s="45"/>
      <c r="O1073" s="45"/>
      <c r="P1073" s="45"/>
      <c r="Q1073" s="45"/>
      <c r="R1073" s="45"/>
      <c r="S1073" s="1">
        <f t="shared" si="148"/>
        <v>0</v>
      </c>
      <c r="T1073" s="1">
        <f t="shared" si="149"/>
        <v>0</v>
      </c>
      <c r="U1073" s="1">
        <f t="shared" si="150"/>
        <v>0</v>
      </c>
      <c r="V1073" s="1">
        <f t="shared" si="151"/>
        <v>0</v>
      </c>
      <c r="W1073" s="1">
        <f t="shared" si="152"/>
        <v>0</v>
      </c>
      <c r="X1073" s="1">
        <f t="shared" si="153"/>
        <v>0</v>
      </c>
      <c r="Y1073"/>
      <c r="Z1073"/>
      <c r="AA1073"/>
      <c r="AB1073"/>
      <c r="AC1073"/>
      <c r="AD1073"/>
      <c r="AE1073"/>
      <c r="AF1073"/>
      <c r="AG1073"/>
      <c r="AH1073"/>
      <c r="AI1073"/>
      <c r="AJ1073"/>
    </row>
    <row r="1074" spans="1:36" ht="14.25" customHeight="1">
      <c r="A1074" s="41" t="b">
        <f t="shared" si="146"/>
        <v>0</v>
      </c>
      <c r="B1074" s="41">
        <f t="shared" si="147"/>
        <v>1073</v>
      </c>
      <c r="C1074" s="25"/>
      <c r="N1074" s="45"/>
      <c r="O1074" s="45"/>
      <c r="P1074" s="45"/>
      <c r="Q1074" s="45"/>
      <c r="R1074" s="45"/>
      <c r="S1074" s="1">
        <f t="shared" si="148"/>
        <v>0</v>
      </c>
      <c r="T1074" s="1">
        <f t="shared" si="149"/>
        <v>0</v>
      </c>
      <c r="U1074" s="1">
        <f t="shared" si="150"/>
        <v>0</v>
      </c>
      <c r="V1074" s="1">
        <f t="shared" si="151"/>
        <v>0</v>
      </c>
      <c r="W1074" s="1">
        <f t="shared" si="152"/>
        <v>0</v>
      </c>
      <c r="X1074" s="1">
        <f t="shared" si="153"/>
        <v>0</v>
      </c>
      <c r="Y1074"/>
      <c r="Z1074"/>
      <c r="AA1074"/>
      <c r="AB1074"/>
      <c r="AC1074"/>
      <c r="AD1074"/>
      <c r="AE1074"/>
      <c r="AF1074"/>
      <c r="AG1074"/>
      <c r="AH1074"/>
      <c r="AI1074"/>
      <c r="AJ1074"/>
    </row>
    <row r="1075" spans="1:36" ht="14.25" customHeight="1">
      <c r="A1075" s="41" t="b">
        <f t="shared" si="146"/>
        <v>0</v>
      </c>
      <c r="B1075" s="41">
        <f t="shared" si="147"/>
        <v>1074</v>
      </c>
      <c r="C1075" s="28"/>
      <c r="N1075" s="45"/>
      <c r="O1075" s="45"/>
      <c r="P1075" s="45"/>
      <c r="Q1075" s="45"/>
      <c r="R1075" s="45"/>
      <c r="S1075" s="1">
        <f t="shared" si="148"/>
        <v>0</v>
      </c>
      <c r="T1075" s="1">
        <f t="shared" si="149"/>
        <v>0</v>
      </c>
      <c r="U1075" s="1">
        <f t="shared" si="150"/>
        <v>0</v>
      </c>
      <c r="V1075" s="1">
        <f t="shared" si="151"/>
        <v>0</v>
      </c>
      <c r="W1075" s="1">
        <f t="shared" si="152"/>
        <v>0</v>
      </c>
      <c r="X1075" s="1">
        <f t="shared" si="153"/>
        <v>0</v>
      </c>
      <c r="Y1075"/>
      <c r="Z1075"/>
      <c r="AA1075"/>
      <c r="AB1075"/>
      <c r="AC1075"/>
      <c r="AD1075"/>
      <c r="AE1075"/>
      <c r="AF1075"/>
      <c r="AG1075"/>
      <c r="AH1075"/>
      <c r="AI1075"/>
      <c r="AJ1075"/>
    </row>
    <row r="1076" spans="1:36" ht="14.25" customHeight="1">
      <c r="A1076" s="41" t="b">
        <f t="shared" si="146"/>
        <v>0</v>
      </c>
      <c r="B1076" s="41">
        <f t="shared" si="147"/>
        <v>1075</v>
      </c>
      <c r="C1076" s="23"/>
      <c r="N1076" s="45"/>
      <c r="O1076" s="45"/>
      <c r="P1076" s="45"/>
      <c r="Q1076" s="45"/>
      <c r="R1076" s="45"/>
      <c r="S1076" s="1">
        <f t="shared" si="148"/>
        <v>0</v>
      </c>
      <c r="T1076" s="1">
        <f t="shared" si="149"/>
        <v>0</v>
      </c>
      <c r="U1076" s="1">
        <f t="shared" si="150"/>
        <v>0</v>
      </c>
      <c r="V1076" s="1">
        <f t="shared" si="151"/>
        <v>0</v>
      </c>
      <c r="W1076" s="1">
        <f t="shared" si="152"/>
        <v>0</v>
      </c>
      <c r="X1076" s="1">
        <f t="shared" si="153"/>
        <v>0</v>
      </c>
      <c r="Y1076"/>
      <c r="Z1076"/>
      <c r="AA1076"/>
      <c r="AB1076"/>
      <c r="AC1076"/>
      <c r="AD1076"/>
      <c r="AE1076"/>
      <c r="AF1076"/>
      <c r="AG1076"/>
      <c r="AH1076"/>
      <c r="AI1076"/>
      <c r="AJ1076"/>
    </row>
    <row r="1077" spans="1:36" ht="14.25" customHeight="1">
      <c r="A1077" s="41" t="b">
        <f t="shared" si="146"/>
        <v>0</v>
      </c>
      <c r="B1077" s="41">
        <f t="shared" si="147"/>
        <v>1076</v>
      </c>
      <c r="C1077" s="24"/>
      <c r="N1077" s="45"/>
      <c r="O1077" s="45"/>
      <c r="P1077" s="45"/>
      <c r="Q1077" s="45"/>
      <c r="R1077" s="45"/>
      <c r="S1077" s="1">
        <f t="shared" si="148"/>
        <v>0</v>
      </c>
      <c r="T1077" s="1">
        <f t="shared" si="149"/>
        <v>0</v>
      </c>
      <c r="U1077" s="1">
        <f t="shared" si="150"/>
        <v>0</v>
      </c>
      <c r="V1077" s="1">
        <f t="shared" si="151"/>
        <v>0</v>
      </c>
      <c r="W1077" s="1">
        <f t="shared" si="152"/>
        <v>0</v>
      </c>
      <c r="X1077" s="1">
        <f t="shared" si="153"/>
        <v>0</v>
      </c>
      <c r="Y1077"/>
      <c r="Z1077"/>
      <c r="AA1077"/>
      <c r="AB1077"/>
      <c r="AC1077"/>
      <c r="AD1077"/>
      <c r="AE1077"/>
      <c r="AF1077"/>
      <c r="AG1077"/>
      <c r="AH1077"/>
      <c r="AI1077"/>
      <c r="AJ1077"/>
    </row>
    <row r="1078" spans="1:36" ht="14.25" customHeight="1">
      <c r="A1078" s="41" t="b">
        <f t="shared" si="146"/>
        <v>0</v>
      </c>
      <c r="B1078" s="41">
        <f t="shared" si="147"/>
        <v>1077</v>
      </c>
      <c r="C1078" s="28"/>
      <c r="N1078" s="45"/>
      <c r="O1078" s="45"/>
      <c r="P1078" s="45"/>
      <c r="Q1078" s="45"/>
      <c r="R1078" s="45"/>
      <c r="S1078" s="1">
        <f t="shared" si="148"/>
        <v>0</v>
      </c>
      <c r="T1078" s="1">
        <f t="shared" si="149"/>
        <v>0</v>
      </c>
      <c r="U1078" s="1">
        <f t="shared" si="150"/>
        <v>0</v>
      </c>
      <c r="V1078" s="1">
        <f t="shared" si="151"/>
        <v>0</v>
      </c>
      <c r="W1078" s="1">
        <f t="shared" si="152"/>
        <v>0</v>
      </c>
      <c r="X1078" s="1">
        <f t="shared" si="153"/>
        <v>0</v>
      </c>
      <c r="Y1078"/>
      <c r="Z1078"/>
      <c r="AA1078"/>
      <c r="AB1078"/>
      <c r="AC1078"/>
      <c r="AD1078"/>
      <c r="AE1078"/>
      <c r="AF1078"/>
      <c r="AG1078"/>
      <c r="AH1078"/>
      <c r="AI1078"/>
      <c r="AJ1078"/>
    </row>
    <row r="1079" spans="1:36" ht="14.25" customHeight="1">
      <c r="A1079" s="41" t="b">
        <f t="shared" si="146"/>
        <v>0</v>
      </c>
      <c r="B1079" s="41">
        <f t="shared" si="147"/>
        <v>1078</v>
      </c>
      <c r="C1079" s="28"/>
      <c r="N1079" s="45"/>
      <c r="O1079" s="45"/>
      <c r="P1079" s="45"/>
      <c r="Q1079" s="45"/>
      <c r="R1079" s="45"/>
      <c r="S1079" s="1">
        <f t="shared" si="148"/>
        <v>0</v>
      </c>
      <c r="T1079" s="1">
        <f t="shared" si="149"/>
        <v>0</v>
      </c>
      <c r="U1079" s="1">
        <f t="shared" si="150"/>
        <v>0</v>
      </c>
      <c r="V1079" s="1">
        <f t="shared" si="151"/>
        <v>0</v>
      </c>
      <c r="W1079" s="1">
        <f t="shared" si="152"/>
        <v>0</v>
      </c>
      <c r="X1079" s="1">
        <f t="shared" si="153"/>
        <v>0</v>
      </c>
      <c r="Y1079"/>
      <c r="Z1079"/>
      <c r="AA1079"/>
      <c r="AB1079"/>
      <c r="AC1079"/>
      <c r="AD1079"/>
      <c r="AE1079"/>
      <c r="AF1079"/>
      <c r="AG1079"/>
      <c r="AH1079"/>
      <c r="AI1079"/>
      <c r="AJ1079"/>
    </row>
    <row r="1080" spans="1:36" ht="14.25" customHeight="1">
      <c r="A1080" s="41" t="b">
        <f t="shared" si="146"/>
        <v>0</v>
      </c>
      <c r="B1080" s="41">
        <f t="shared" si="147"/>
        <v>1079</v>
      </c>
      <c r="C1080" s="25"/>
      <c r="N1080" s="45"/>
      <c r="O1080" s="45"/>
      <c r="P1080" s="45"/>
      <c r="Q1080" s="45"/>
      <c r="R1080" s="45"/>
      <c r="S1080" s="1">
        <f t="shared" si="148"/>
        <v>0</v>
      </c>
      <c r="T1080" s="1">
        <f t="shared" si="149"/>
        <v>0</v>
      </c>
      <c r="U1080" s="1">
        <f t="shared" si="150"/>
        <v>0</v>
      </c>
      <c r="V1080" s="1">
        <f t="shared" si="151"/>
        <v>0</v>
      </c>
      <c r="W1080" s="1">
        <f t="shared" si="152"/>
        <v>0</v>
      </c>
      <c r="X1080" s="1">
        <f t="shared" si="153"/>
        <v>0</v>
      </c>
      <c r="Y1080"/>
      <c r="Z1080"/>
      <c r="AA1080"/>
      <c r="AB1080"/>
      <c r="AC1080"/>
      <c r="AD1080"/>
      <c r="AE1080"/>
      <c r="AF1080"/>
      <c r="AG1080"/>
      <c r="AH1080"/>
      <c r="AI1080"/>
      <c r="AJ1080"/>
    </row>
    <row r="1081" spans="1:36" ht="14.25" customHeight="1">
      <c r="A1081" s="41" t="b">
        <f t="shared" si="146"/>
        <v>0</v>
      </c>
      <c r="B1081" s="41">
        <f t="shared" si="147"/>
        <v>1080</v>
      </c>
      <c r="C1081" s="25"/>
      <c r="N1081" s="45"/>
      <c r="O1081" s="45"/>
      <c r="P1081" s="45"/>
      <c r="Q1081" s="45"/>
      <c r="R1081" s="45"/>
      <c r="S1081" s="1">
        <f t="shared" si="148"/>
        <v>0</v>
      </c>
      <c r="T1081" s="1">
        <f t="shared" si="149"/>
        <v>0</v>
      </c>
      <c r="U1081" s="1">
        <f t="shared" si="150"/>
        <v>0</v>
      </c>
      <c r="V1081" s="1">
        <f t="shared" si="151"/>
        <v>0</v>
      </c>
      <c r="W1081" s="1">
        <f t="shared" si="152"/>
        <v>0</v>
      </c>
      <c r="X1081" s="1">
        <f t="shared" si="153"/>
        <v>0</v>
      </c>
      <c r="Y1081"/>
      <c r="Z1081"/>
      <c r="AA1081"/>
      <c r="AB1081"/>
      <c r="AC1081"/>
      <c r="AD1081"/>
      <c r="AE1081"/>
      <c r="AF1081"/>
      <c r="AG1081"/>
      <c r="AH1081"/>
      <c r="AI1081"/>
      <c r="AJ1081"/>
    </row>
    <row r="1082" spans="1:36" ht="14.25" customHeight="1">
      <c r="A1082" s="41" t="b">
        <f t="shared" si="146"/>
        <v>0</v>
      </c>
      <c r="B1082" s="41">
        <f t="shared" si="147"/>
        <v>1081</v>
      </c>
      <c r="C1082" s="25"/>
      <c r="N1082" s="45"/>
      <c r="O1082" s="45"/>
      <c r="P1082" s="45"/>
      <c r="Q1082" s="45"/>
      <c r="R1082" s="45"/>
      <c r="S1082" s="1">
        <f t="shared" si="148"/>
        <v>0</v>
      </c>
      <c r="T1082" s="1">
        <f t="shared" si="149"/>
        <v>0</v>
      </c>
      <c r="U1082" s="1">
        <f t="shared" si="150"/>
        <v>0</v>
      </c>
      <c r="V1082" s="1">
        <f t="shared" si="151"/>
        <v>0</v>
      </c>
      <c r="W1082" s="1">
        <f t="shared" si="152"/>
        <v>0</v>
      </c>
      <c r="X1082" s="1">
        <f t="shared" si="153"/>
        <v>0</v>
      </c>
      <c r="Y1082"/>
      <c r="Z1082"/>
      <c r="AA1082"/>
      <c r="AB1082"/>
      <c r="AC1082"/>
      <c r="AD1082"/>
      <c r="AE1082"/>
      <c r="AF1082"/>
      <c r="AG1082"/>
      <c r="AH1082"/>
      <c r="AI1082"/>
      <c r="AJ1082"/>
    </row>
    <row r="1083" spans="1:36" ht="14.25" customHeight="1">
      <c r="A1083" s="41" t="b">
        <f t="shared" si="146"/>
        <v>0</v>
      </c>
      <c r="B1083" s="41">
        <f t="shared" si="147"/>
        <v>1082</v>
      </c>
      <c r="C1083" s="28"/>
      <c r="N1083" s="45"/>
      <c r="O1083" s="45"/>
      <c r="P1083" s="45"/>
      <c r="Q1083" s="45"/>
      <c r="R1083" s="45"/>
      <c r="S1083" s="1">
        <f t="shared" si="148"/>
        <v>0</v>
      </c>
      <c r="T1083" s="1">
        <f t="shared" si="149"/>
        <v>0</v>
      </c>
      <c r="U1083" s="1">
        <f t="shared" si="150"/>
        <v>0</v>
      </c>
      <c r="V1083" s="1">
        <f t="shared" si="151"/>
        <v>0</v>
      </c>
      <c r="W1083" s="1">
        <f t="shared" si="152"/>
        <v>0</v>
      </c>
      <c r="X1083" s="1">
        <f t="shared" si="153"/>
        <v>0</v>
      </c>
      <c r="Y1083"/>
      <c r="Z1083"/>
      <c r="AA1083"/>
      <c r="AB1083"/>
      <c r="AC1083"/>
      <c r="AD1083"/>
      <c r="AE1083"/>
      <c r="AF1083"/>
      <c r="AG1083"/>
      <c r="AH1083"/>
      <c r="AI1083"/>
      <c r="AJ1083"/>
    </row>
    <row r="1084" spans="1:36" ht="14.25" customHeight="1">
      <c r="A1084" s="41" t="b">
        <f t="shared" si="146"/>
        <v>0</v>
      </c>
      <c r="B1084" s="41">
        <f t="shared" si="147"/>
        <v>1083</v>
      </c>
      <c r="C1084" s="24"/>
      <c r="N1084" s="45"/>
      <c r="O1084" s="45"/>
      <c r="P1084" s="45"/>
      <c r="Q1084" s="45"/>
      <c r="R1084" s="45"/>
      <c r="S1084" s="1">
        <f t="shared" si="148"/>
        <v>0</v>
      </c>
      <c r="T1084" s="1">
        <f t="shared" si="149"/>
        <v>0</v>
      </c>
      <c r="U1084" s="1">
        <f t="shared" si="150"/>
        <v>0</v>
      </c>
      <c r="V1084" s="1">
        <f t="shared" si="151"/>
        <v>0</v>
      </c>
      <c r="W1084" s="1">
        <f t="shared" si="152"/>
        <v>0</v>
      </c>
      <c r="X1084" s="1">
        <f t="shared" si="153"/>
        <v>0</v>
      </c>
      <c r="Y1084"/>
      <c r="Z1084"/>
      <c r="AA1084"/>
      <c r="AB1084"/>
      <c r="AC1084"/>
      <c r="AD1084"/>
      <c r="AE1084"/>
      <c r="AF1084"/>
      <c r="AG1084"/>
      <c r="AH1084"/>
      <c r="AI1084"/>
      <c r="AJ1084"/>
    </row>
    <row r="1085" spans="1:36" ht="14.25" customHeight="1">
      <c r="A1085" s="41" t="b">
        <f t="shared" si="146"/>
        <v>0</v>
      </c>
      <c r="B1085" s="41">
        <f t="shared" si="147"/>
        <v>1084</v>
      </c>
      <c r="C1085" s="27"/>
      <c r="N1085" s="45"/>
      <c r="O1085" s="45"/>
      <c r="P1085" s="45"/>
      <c r="Q1085" s="45"/>
      <c r="R1085" s="45"/>
      <c r="S1085" s="1">
        <f t="shared" si="148"/>
        <v>0</v>
      </c>
      <c r="T1085" s="1">
        <f t="shared" si="149"/>
        <v>0</v>
      </c>
      <c r="U1085" s="1">
        <f t="shared" si="150"/>
        <v>0</v>
      </c>
      <c r="V1085" s="1">
        <f t="shared" si="151"/>
        <v>0</v>
      </c>
      <c r="W1085" s="1">
        <f t="shared" si="152"/>
        <v>0</v>
      </c>
      <c r="X1085" s="1">
        <f t="shared" si="153"/>
        <v>0</v>
      </c>
      <c r="Y1085"/>
      <c r="Z1085"/>
      <c r="AA1085"/>
      <c r="AB1085"/>
      <c r="AC1085"/>
      <c r="AD1085"/>
      <c r="AE1085"/>
      <c r="AF1085"/>
      <c r="AG1085"/>
      <c r="AH1085"/>
      <c r="AI1085"/>
      <c r="AJ1085"/>
    </row>
    <row r="1086" spans="1:36" ht="14.25" customHeight="1">
      <c r="A1086" s="41" t="b">
        <f t="shared" si="146"/>
        <v>0</v>
      </c>
      <c r="B1086" s="41">
        <f t="shared" si="147"/>
        <v>1085</v>
      </c>
      <c r="C1086" s="27"/>
      <c r="N1086" s="45"/>
      <c r="O1086" s="45"/>
      <c r="P1086" s="45"/>
      <c r="Q1086" s="45"/>
      <c r="R1086" s="45"/>
      <c r="S1086" s="1">
        <f t="shared" si="148"/>
        <v>0</v>
      </c>
      <c r="T1086" s="1">
        <f t="shared" si="149"/>
        <v>0</v>
      </c>
      <c r="U1086" s="1">
        <f t="shared" si="150"/>
        <v>0</v>
      </c>
      <c r="V1086" s="1">
        <f t="shared" si="151"/>
        <v>0</v>
      </c>
      <c r="W1086" s="1">
        <f t="shared" si="152"/>
        <v>0</v>
      </c>
      <c r="X1086" s="1">
        <f t="shared" si="153"/>
        <v>0</v>
      </c>
      <c r="Y1086"/>
      <c r="Z1086"/>
      <c r="AA1086"/>
      <c r="AB1086"/>
      <c r="AC1086"/>
      <c r="AD1086"/>
      <c r="AE1086"/>
      <c r="AF1086"/>
      <c r="AG1086"/>
      <c r="AH1086"/>
      <c r="AI1086"/>
      <c r="AJ1086"/>
    </row>
    <row r="1087" spans="1:36" ht="14.25" customHeight="1">
      <c r="A1087" s="41" t="b">
        <f t="shared" si="146"/>
        <v>0</v>
      </c>
      <c r="B1087" s="41">
        <f t="shared" si="147"/>
        <v>1086</v>
      </c>
      <c r="C1087" s="27"/>
      <c r="N1087" s="45"/>
      <c r="O1087" s="45"/>
      <c r="P1087" s="45"/>
      <c r="Q1087" s="45"/>
      <c r="R1087" s="45"/>
      <c r="S1087" s="1">
        <f t="shared" si="148"/>
        <v>0</v>
      </c>
      <c r="T1087" s="1">
        <f t="shared" si="149"/>
        <v>0</v>
      </c>
      <c r="U1087" s="1">
        <f t="shared" si="150"/>
        <v>0</v>
      </c>
      <c r="V1087" s="1">
        <f t="shared" si="151"/>
        <v>0</v>
      </c>
      <c r="W1087" s="1">
        <f t="shared" si="152"/>
        <v>0</v>
      </c>
      <c r="X1087" s="1">
        <f t="shared" si="153"/>
        <v>0</v>
      </c>
      <c r="Y1087"/>
      <c r="Z1087"/>
      <c r="AA1087"/>
      <c r="AB1087"/>
      <c r="AC1087"/>
      <c r="AD1087"/>
      <c r="AE1087"/>
      <c r="AF1087"/>
      <c r="AG1087"/>
      <c r="AH1087"/>
      <c r="AI1087"/>
      <c r="AJ1087"/>
    </row>
    <row r="1088" spans="1:36" ht="14.25" customHeight="1">
      <c r="A1088" s="41" t="b">
        <f t="shared" si="146"/>
        <v>0</v>
      </c>
      <c r="B1088" s="41">
        <f t="shared" si="147"/>
        <v>1087</v>
      </c>
      <c r="C1088" s="27"/>
      <c r="N1088" s="45"/>
      <c r="O1088" s="45"/>
      <c r="P1088" s="45"/>
      <c r="Q1088" s="45"/>
      <c r="R1088" s="45"/>
      <c r="S1088" s="1">
        <f t="shared" si="148"/>
        <v>0</v>
      </c>
      <c r="T1088" s="1">
        <f t="shared" si="149"/>
        <v>0</v>
      </c>
      <c r="U1088" s="1">
        <f t="shared" si="150"/>
        <v>0</v>
      </c>
      <c r="V1088" s="1">
        <f t="shared" si="151"/>
        <v>0</v>
      </c>
      <c r="W1088" s="1">
        <f t="shared" si="152"/>
        <v>0</v>
      </c>
      <c r="X1088" s="1">
        <f t="shared" si="153"/>
        <v>0</v>
      </c>
      <c r="Y1088"/>
      <c r="Z1088"/>
      <c r="AA1088"/>
      <c r="AB1088"/>
      <c r="AC1088"/>
      <c r="AD1088"/>
      <c r="AE1088"/>
      <c r="AF1088"/>
      <c r="AG1088"/>
      <c r="AH1088"/>
      <c r="AI1088"/>
      <c r="AJ1088"/>
    </row>
    <row r="1089" spans="1:36" ht="14.25" customHeight="1">
      <c r="A1089" s="41" t="b">
        <f t="shared" si="146"/>
        <v>0</v>
      </c>
      <c r="B1089" s="41">
        <f t="shared" si="147"/>
        <v>1088</v>
      </c>
      <c r="C1089" s="27"/>
      <c r="N1089" s="45"/>
      <c r="O1089" s="45"/>
      <c r="P1089" s="45"/>
      <c r="Q1089" s="45"/>
      <c r="R1089" s="45"/>
      <c r="S1089" s="1">
        <f t="shared" si="148"/>
        <v>0</v>
      </c>
      <c r="T1089" s="1">
        <f t="shared" si="149"/>
        <v>0</v>
      </c>
      <c r="U1089" s="1">
        <f t="shared" si="150"/>
        <v>0</v>
      </c>
      <c r="V1089" s="1">
        <f t="shared" si="151"/>
        <v>0</v>
      </c>
      <c r="W1089" s="1">
        <f t="shared" si="152"/>
        <v>0</v>
      </c>
      <c r="X1089" s="1">
        <f t="shared" si="153"/>
        <v>0</v>
      </c>
      <c r="Y1089"/>
      <c r="Z1089"/>
      <c r="AA1089"/>
      <c r="AB1089"/>
      <c r="AC1089"/>
      <c r="AD1089"/>
      <c r="AE1089"/>
      <c r="AF1089"/>
      <c r="AG1089"/>
      <c r="AH1089"/>
      <c r="AI1089"/>
      <c r="AJ1089"/>
    </row>
    <row r="1090" spans="1:36" ht="14.25" customHeight="1">
      <c r="A1090" s="41" t="b">
        <f t="shared" si="146"/>
        <v>0</v>
      </c>
      <c r="B1090" s="41">
        <f t="shared" si="147"/>
        <v>1089</v>
      </c>
      <c r="C1090" s="26"/>
      <c r="N1090" s="45"/>
      <c r="O1090" s="45"/>
      <c r="P1090" s="45"/>
      <c r="Q1090" s="45"/>
      <c r="R1090" s="45"/>
      <c r="S1090" s="1">
        <f t="shared" si="148"/>
        <v>0</v>
      </c>
      <c r="T1090" s="1">
        <f t="shared" si="149"/>
        <v>0</v>
      </c>
      <c r="U1090" s="1">
        <f t="shared" si="150"/>
        <v>0</v>
      </c>
      <c r="V1090" s="1">
        <f t="shared" si="151"/>
        <v>0</v>
      </c>
      <c r="W1090" s="1">
        <f t="shared" si="152"/>
        <v>0</v>
      </c>
      <c r="X1090" s="1">
        <f t="shared" si="153"/>
        <v>0</v>
      </c>
      <c r="Y1090"/>
      <c r="Z1090"/>
      <c r="AA1090"/>
      <c r="AB1090"/>
      <c r="AC1090"/>
      <c r="AD1090"/>
      <c r="AE1090"/>
      <c r="AF1090"/>
      <c r="AG1090"/>
      <c r="AH1090"/>
      <c r="AI1090"/>
      <c r="AJ1090"/>
    </row>
    <row r="1091" spans="1:36" ht="14.25" customHeight="1">
      <c r="A1091" s="41" t="b">
        <f t="shared" si="146"/>
        <v>0</v>
      </c>
      <c r="B1091" s="41">
        <f t="shared" si="147"/>
        <v>1090</v>
      </c>
      <c r="C1091" s="27"/>
      <c r="N1091" s="45"/>
      <c r="O1091" s="45"/>
      <c r="P1091" s="45"/>
      <c r="Q1091" s="45"/>
      <c r="R1091" s="45"/>
      <c r="S1091" s="1">
        <f t="shared" si="148"/>
        <v>0</v>
      </c>
      <c r="T1091" s="1">
        <f t="shared" si="149"/>
        <v>0</v>
      </c>
      <c r="U1091" s="1">
        <f t="shared" si="150"/>
        <v>0</v>
      </c>
      <c r="V1091" s="1">
        <f t="shared" si="151"/>
        <v>0</v>
      </c>
      <c r="W1091" s="1">
        <f t="shared" si="152"/>
        <v>0</v>
      </c>
      <c r="X1091" s="1">
        <f t="shared" si="153"/>
        <v>0</v>
      </c>
      <c r="Y1091"/>
      <c r="Z1091"/>
      <c r="AA1091"/>
      <c r="AB1091"/>
      <c r="AC1091"/>
      <c r="AD1091"/>
      <c r="AE1091"/>
      <c r="AF1091"/>
      <c r="AG1091"/>
      <c r="AH1091"/>
      <c r="AI1091"/>
      <c r="AJ1091"/>
    </row>
    <row r="1092" spans="1:36" ht="14.25" customHeight="1">
      <c r="A1092" s="41" t="b">
        <f t="shared" ref="A1092:A1155" si="154">IF(OR(COUNTIF(D1092:M1092, "NOT EXECUTED"), COUNTIF(D1092:M1092, "NOT COMPILED"), COUNTIF(D1092:M1092, "NOT EFFECTIVE")),TRUE,FALSE)</f>
        <v>0</v>
      </c>
      <c r="B1092" s="41">
        <f t="shared" ref="B1092:B1155" si="155">+B1091+1</f>
        <v>1091</v>
      </c>
      <c r="C1092" s="24"/>
      <c r="N1092" s="45"/>
      <c r="O1092" s="45"/>
      <c r="P1092" s="45"/>
      <c r="Q1092" s="45"/>
      <c r="R1092" s="45"/>
      <c r="S1092" s="1">
        <f t="shared" si="148"/>
        <v>0</v>
      </c>
      <c r="T1092" s="1">
        <f t="shared" si="149"/>
        <v>0</v>
      </c>
      <c r="U1092" s="1">
        <f t="shared" si="150"/>
        <v>0</v>
      </c>
      <c r="V1092" s="1">
        <f t="shared" si="151"/>
        <v>0</v>
      </c>
      <c r="W1092" s="1">
        <f t="shared" si="152"/>
        <v>0</v>
      </c>
      <c r="X1092" s="1">
        <f t="shared" si="153"/>
        <v>0</v>
      </c>
      <c r="Y1092"/>
      <c r="Z1092"/>
      <c r="AA1092"/>
      <c r="AB1092"/>
      <c r="AC1092"/>
      <c r="AD1092"/>
      <c r="AE1092"/>
      <c r="AF1092"/>
      <c r="AG1092"/>
      <c r="AH1092"/>
      <c r="AI1092"/>
      <c r="AJ1092"/>
    </row>
    <row r="1093" spans="1:36" ht="14.25" customHeight="1">
      <c r="A1093" s="41" t="b">
        <f t="shared" si="154"/>
        <v>0</v>
      </c>
      <c r="B1093" s="41">
        <f t="shared" si="155"/>
        <v>1092</v>
      </c>
      <c r="C1093" s="23"/>
      <c r="N1093" s="45"/>
      <c r="O1093" s="45"/>
      <c r="P1093" s="45"/>
      <c r="Q1093" s="45"/>
      <c r="R1093" s="45"/>
      <c r="S1093" s="1">
        <f t="shared" si="148"/>
        <v>0</v>
      </c>
      <c r="T1093" s="1">
        <f t="shared" si="149"/>
        <v>0</v>
      </c>
      <c r="U1093" s="1">
        <f t="shared" si="150"/>
        <v>0</v>
      </c>
      <c r="V1093" s="1">
        <f t="shared" si="151"/>
        <v>0</v>
      </c>
      <c r="W1093" s="1">
        <f t="shared" si="152"/>
        <v>0</v>
      </c>
      <c r="X1093" s="1">
        <f t="shared" si="153"/>
        <v>0</v>
      </c>
      <c r="Y1093"/>
      <c r="Z1093"/>
      <c r="AA1093"/>
      <c r="AB1093"/>
      <c r="AC1093"/>
      <c r="AD1093"/>
      <c r="AE1093"/>
      <c r="AF1093"/>
      <c r="AG1093"/>
      <c r="AH1093"/>
      <c r="AI1093"/>
      <c r="AJ1093"/>
    </row>
    <row r="1094" spans="1:36" ht="14.25" customHeight="1">
      <c r="A1094" s="41" t="b">
        <f t="shared" si="154"/>
        <v>0</v>
      </c>
      <c r="B1094" s="41">
        <f t="shared" si="155"/>
        <v>1093</v>
      </c>
      <c r="C1094" s="23"/>
      <c r="N1094" s="45"/>
      <c r="O1094" s="45"/>
      <c r="P1094" s="45"/>
      <c r="Q1094" s="45"/>
      <c r="R1094" s="45"/>
      <c r="S1094" s="1">
        <f t="shared" si="148"/>
        <v>0</v>
      </c>
      <c r="T1094" s="1">
        <f t="shared" si="149"/>
        <v>0</v>
      </c>
      <c r="U1094" s="1">
        <f t="shared" si="150"/>
        <v>0</v>
      </c>
      <c r="V1094" s="1">
        <f t="shared" si="151"/>
        <v>0</v>
      </c>
      <c r="W1094" s="1">
        <f t="shared" si="152"/>
        <v>0</v>
      </c>
      <c r="X1094" s="1">
        <f t="shared" si="153"/>
        <v>0</v>
      </c>
      <c r="Y1094"/>
      <c r="Z1094"/>
      <c r="AA1094"/>
      <c r="AB1094"/>
      <c r="AC1094"/>
      <c r="AD1094"/>
      <c r="AE1094"/>
      <c r="AF1094"/>
      <c r="AG1094"/>
      <c r="AH1094"/>
      <c r="AI1094"/>
      <c r="AJ1094"/>
    </row>
    <row r="1095" spans="1:36" ht="14.25" customHeight="1">
      <c r="A1095" s="41" t="b">
        <f t="shared" si="154"/>
        <v>0</v>
      </c>
      <c r="B1095" s="41">
        <f t="shared" si="155"/>
        <v>1094</v>
      </c>
      <c r="C1095" s="23"/>
      <c r="N1095" s="45"/>
      <c r="O1095" s="45"/>
      <c r="P1095" s="45"/>
      <c r="Q1095" s="45"/>
      <c r="R1095" s="45"/>
      <c r="S1095" s="1">
        <f t="shared" si="148"/>
        <v>0</v>
      </c>
      <c r="T1095" s="1">
        <f t="shared" si="149"/>
        <v>0</v>
      </c>
      <c r="U1095" s="1">
        <f t="shared" si="150"/>
        <v>0</v>
      </c>
      <c r="V1095" s="1">
        <f t="shared" si="151"/>
        <v>0</v>
      </c>
      <c r="W1095" s="1">
        <f t="shared" si="152"/>
        <v>0</v>
      </c>
      <c r="X1095" s="1">
        <f t="shared" si="153"/>
        <v>0</v>
      </c>
      <c r="Y1095"/>
      <c r="Z1095"/>
      <c r="AA1095"/>
      <c r="AB1095"/>
      <c r="AC1095"/>
      <c r="AD1095"/>
      <c r="AE1095"/>
      <c r="AF1095"/>
      <c r="AG1095"/>
      <c r="AH1095"/>
      <c r="AI1095"/>
      <c r="AJ1095"/>
    </row>
    <row r="1096" spans="1:36" ht="14.25" customHeight="1">
      <c r="A1096" s="41" t="b">
        <f t="shared" si="154"/>
        <v>0</v>
      </c>
      <c r="B1096" s="41">
        <f t="shared" si="155"/>
        <v>1095</v>
      </c>
      <c r="C1096" s="24"/>
      <c r="N1096" s="45"/>
      <c r="O1096" s="45"/>
      <c r="P1096" s="45"/>
      <c r="Q1096" s="45"/>
      <c r="R1096" s="45"/>
      <c r="S1096" s="1">
        <f t="shared" si="148"/>
        <v>0</v>
      </c>
      <c r="T1096" s="1">
        <f t="shared" si="149"/>
        <v>0</v>
      </c>
      <c r="U1096" s="1">
        <f t="shared" si="150"/>
        <v>0</v>
      </c>
      <c r="V1096" s="1">
        <f t="shared" si="151"/>
        <v>0</v>
      </c>
      <c r="W1096" s="1">
        <f t="shared" si="152"/>
        <v>0</v>
      </c>
      <c r="X1096" s="1">
        <f t="shared" si="153"/>
        <v>0</v>
      </c>
      <c r="Y1096"/>
      <c r="Z1096"/>
      <c r="AA1096"/>
      <c r="AB1096"/>
      <c r="AC1096"/>
      <c r="AD1096"/>
      <c r="AE1096"/>
      <c r="AF1096"/>
      <c r="AG1096"/>
      <c r="AH1096"/>
      <c r="AI1096"/>
      <c r="AJ1096"/>
    </row>
    <row r="1097" spans="1:36" ht="14.25" customHeight="1">
      <c r="A1097" s="41" t="b">
        <f t="shared" si="154"/>
        <v>0</v>
      </c>
      <c r="B1097" s="41">
        <f t="shared" si="155"/>
        <v>1096</v>
      </c>
      <c r="C1097" s="23"/>
      <c r="N1097" s="45"/>
      <c r="O1097" s="45"/>
      <c r="P1097" s="45"/>
      <c r="Q1097" s="45"/>
      <c r="R1097" s="45"/>
      <c r="S1097" s="1">
        <f t="shared" si="148"/>
        <v>0</v>
      </c>
      <c r="T1097" s="1">
        <f t="shared" si="149"/>
        <v>0</v>
      </c>
      <c r="U1097" s="1">
        <f t="shared" si="150"/>
        <v>0</v>
      </c>
      <c r="V1097" s="1">
        <f t="shared" si="151"/>
        <v>0</v>
      </c>
      <c r="W1097" s="1">
        <f t="shared" si="152"/>
        <v>0</v>
      </c>
      <c r="X1097" s="1">
        <f t="shared" si="153"/>
        <v>0</v>
      </c>
      <c r="Y1097"/>
      <c r="Z1097"/>
      <c r="AA1097"/>
      <c r="AB1097"/>
      <c r="AC1097"/>
      <c r="AD1097"/>
      <c r="AE1097"/>
      <c r="AF1097"/>
      <c r="AG1097"/>
      <c r="AH1097"/>
      <c r="AI1097"/>
      <c r="AJ1097"/>
    </row>
    <row r="1098" spans="1:36" ht="14.25" customHeight="1">
      <c r="A1098" s="41" t="b">
        <f t="shared" si="154"/>
        <v>0</v>
      </c>
      <c r="B1098" s="41">
        <f t="shared" si="155"/>
        <v>1097</v>
      </c>
      <c r="C1098" s="23"/>
      <c r="N1098" s="45"/>
      <c r="O1098" s="45"/>
      <c r="P1098" s="45"/>
      <c r="Q1098" s="45"/>
      <c r="R1098" s="45"/>
      <c r="S1098" s="1">
        <f t="shared" si="148"/>
        <v>0</v>
      </c>
      <c r="T1098" s="1">
        <f t="shared" si="149"/>
        <v>0</v>
      </c>
      <c r="U1098" s="1">
        <f t="shared" si="150"/>
        <v>0</v>
      </c>
      <c r="V1098" s="1">
        <f t="shared" si="151"/>
        <v>0</v>
      </c>
      <c r="W1098" s="1">
        <f t="shared" si="152"/>
        <v>0</v>
      </c>
      <c r="X1098" s="1">
        <f t="shared" si="153"/>
        <v>0</v>
      </c>
      <c r="Y1098"/>
      <c r="Z1098"/>
      <c r="AA1098"/>
      <c r="AB1098"/>
      <c r="AC1098"/>
      <c r="AD1098"/>
      <c r="AE1098"/>
      <c r="AF1098"/>
      <c r="AG1098"/>
      <c r="AH1098"/>
      <c r="AI1098"/>
      <c r="AJ1098"/>
    </row>
    <row r="1099" spans="1:36" ht="14.25" customHeight="1">
      <c r="A1099" s="41" t="b">
        <f t="shared" si="154"/>
        <v>0</v>
      </c>
      <c r="B1099" s="41">
        <f t="shared" si="155"/>
        <v>1098</v>
      </c>
      <c r="C1099" s="23"/>
      <c r="N1099" s="45"/>
      <c r="O1099" s="45"/>
      <c r="P1099" s="45"/>
      <c r="Q1099" s="45"/>
      <c r="R1099" s="45"/>
      <c r="S1099" s="1">
        <f t="shared" si="148"/>
        <v>0</v>
      </c>
      <c r="T1099" s="1">
        <f t="shared" si="149"/>
        <v>0</v>
      </c>
      <c r="U1099" s="1">
        <f t="shared" si="150"/>
        <v>0</v>
      </c>
      <c r="V1099" s="1">
        <f t="shared" si="151"/>
        <v>0</v>
      </c>
      <c r="W1099" s="1">
        <f t="shared" si="152"/>
        <v>0</v>
      </c>
      <c r="X1099" s="1">
        <f t="shared" si="153"/>
        <v>0</v>
      </c>
      <c r="Y1099"/>
      <c r="Z1099"/>
      <c r="AA1099"/>
      <c r="AB1099"/>
      <c r="AC1099"/>
      <c r="AD1099"/>
      <c r="AE1099"/>
      <c r="AF1099"/>
      <c r="AG1099"/>
      <c r="AH1099"/>
      <c r="AI1099"/>
      <c r="AJ1099"/>
    </row>
    <row r="1100" spans="1:36" ht="14.25" customHeight="1">
      <c r="A1100" s="41" t="b">
        <f t="shared" si="154"/>
        <v>0</v>
      </c>
      <c r="B1100" s="41">
        <f t="shared" si="155"/>
        <v>1099</v>
      </c>
      <c r="C1100" s="23"/>
      <c r="N1100" s="45"/>
      <c r="O1100" s="45"/>
      <c r="P1100" s="45"/>
      <c r="Q1100" s="45"/>
      <c r="R1100" s="45"/>
      <c r="S1100" s="1">
        <f t="shared" si="148"/>
        <v>0</v>
      </c>
      <c r="T1100" s="1">
        <f t="shared" si="149"/>
        <v>0</v>
      </c>
      <c r="U1100" s="1">
        <f t="shared" si="150"/>
        <v>0</v>
      </c>
      <c r="V1100" s="1">
        <f t="shared" si="151"/>
        <v>0</v>
      </c>
      <c r="W1100" s="1">
        <f t="shared" si="152"/>
        <v>0</v>
      </c>
      <c r="X1100" s="1">
        <f t="shared" si="153"/>
        <v>0</v>
      </c>
      <c r="Y1100"/>
      <c r="Z1100"/>
      <c r="AA1100"/>
      <c r="AB1100"/>
      <c r="AC1100"/>
      <c r="AD1100"/>
      <c r="AE1100"/>
      <c r="AF1100"/>
      <c r="AG1100"/>
      <c r="AH1100"/>
      <c r="AI1100"/>
      <c r="AJ1100"/>
    </row>
    <row r="1101" spans="1:36" ht="14.25" customHeight="1">
      <c r="A1101" s="41" t="b">
        <f t="shared" si="154"/>
        <v>0</v>
      </c>
      <c r="B1101" s="41">
        <f t="shared" si="155"/>
        <v>1100</v>
      </c>
      <c r="C1101" s="23"/>
      <c r="N1101" s="45"/>
      <c r="O1101" s="45"/>
      <c r="P1101" s="45"/>
      <c r="Q1101" s="45"/>
      <c r="R1101" s="45"/>
      <c r="S1101" s="1">
        <f t="shared" si="148"/>
        <v>0</v>
      </c>
      <c r="T1101" s="1">
        <f t="shared" si="149"/>
        <v>0</v>
      </c>
      <c r="U1101" s="1">
        <f t="shared" si="150"/>
        <v>0</v>
      </c>
      <c r="V1101" s="1">
        <f t="shared" si="151"/>
        <v>0</v>
      </c>
      <c r="W1101" s="1">
        <f t="shared" si="152"/>
        <v>0</v>
      </c>
      <c r="X1101" s="1">
        <f t="shared" si="153"/>
        <v>0</v>
      </c>
      <c r="Y1101"/>
      <c r="Z1101"/>
      <c r="AA1101"/>
      <c r="AB1101"/>
      <c r="AC1101"/>
      <c r="AD1101"/>
      <c r="AE1101"/>
      <c r="AF1101"/>
      <c r="AG1101"/>
      <c r="AH1101"/>
      <c r="AI1101"/>
      <c r="AJ1101"/>
    </row>
    <row r="1102" spans="1:36" ht="14.25" customHeight="1">
      <c r="A1102" s="41" t="b">
        <f t="shared" si="154"/>
        <v>0</v>
      </c>
      <c r="B1102" s="41">
        <f t="shared" si="155"/>
        <v>1101</v>
      </c>
      <c r="C1102" s="23"/>
      <c r="N1102" s="45"/>
      <c r="O1102" s="45"/>
      <c r="P1102" s="45"/>
      <c r="Q1102" s="45"/>
      <c r="R1102" s="45"/>
      <c r="S1102" s="1">
        <f t="shared" ref="S1102:S1165" si="156">IF(COUNTIF(H1102:M1102,"NOT EFFECTIVE"),1,0)</f>
        <v>0</v>
      </c>
      <c r="T1102" s="1">
        <f t="shared" si="149"/>
        <v>0</v>
      </c>
      <c r="U1102" s="1">
        <f t="shared" si="150"/>
        <v>0</v>
      </c>
      <c r="V1102" s="1">
        <f t="shared" si="151"/>
        <v>0</v>
      </c>
      <c r="W1102" s="1">
        <f t="shared" si="152"/>
        <v>0</v>
      </c>
      <c r="X1102" s="1">
        <f t="shared" si="153"/>
        <v>0</v>
      </c>
      <c r="Y1102"/>
      <c r="Z1102"/>
      <c r="AA1102"/>
      <c r="AB1102"/>
      <c r="AC1102"/>
      <c r="AD1102"/>
      <c r="AE1102"/>
      <c r="AF1102"/>
      <c r="AG1102"/>
      <c r="AH1102"/>
      <c r="AI1102"/>
      <c r="AJ1102"/>
    </row>
    <row r="1103" spans="1:36" ht="14.25" customHeight="1">
      <c r="A1103" s="41" t="b">
        <f t="shared" si="154"/>
        <v>0</v>
      </c>
      <c r="B1103" s="41">
        <f t="shared" si="155"/>
        <v>1102</v>
      </c>
      <c r="C1103" s="23"/>
      <c r="N1103" s="45"/>
      <c r="O1103" s="45"/>
      <c r="P1103" s="45"/>
      <c r="Q1103" s="45"/>
      <c r="R1103" s="45"/>
      <c r="S1103" s="1">
        <f t="shared" si="156"/>
        <v>0</v>
      </c>
      <c r="T1103" s="1">
        <f t="shared" si="149"/>
        <v>0</v>
      </c>
      <c r="U1103" s="1">
        <f t="shared" si="150"/>
        <v>0</v>
      </c>
      <c r="V1103" s="1">
        <f t="shared" si="151"/>
        <v>0</v>
      </c>
      <c r="W1103" s="1">
        <f t="shared" si="152"/>
        <v>0</v>
      </c>
      <c r="X1103" s="1">
        <f t="shared" si="153"/>
        <v>0</v>
      </c>
      <c r="Y1103"/>
      <c r="Z1103"/>
      <c r="AA1103"/>
      <c r="AB1103"/>
      <c r="AC1103"/>
      <c r="AD1103"/>
      <c r="AE1103"/>
      <c r="AF1103"/>
      <c r="AG1103"/>
      <c r="AH1103"/>
      <c r="AI1103"/>
      <c r="AJ1103"/>
    </row>
    <row r="1104" spans="1:36" ht="14.25" customHeight="1">
      <c r="A1104" s="41" t="b">
        <f t="shared" si="154"/>
        <v>0</v>
      </c>
      <c r="B1104" s="41">
        <f t="shared" si="155"/>
        <v>1103</v>
      </c>
      <c r="C1104" s="23"/>
      <c r="N1104" s="45"/>
      <c r="O1104" s="45"/>
      <c r="P1104" s="45"/>
      <c r="Q1104" s="45"/>
      <c r="R1104" s="45"/>
      <c r="S1104" s="1">
        <f t="shared" si="156"/>
        <v>0</v>
      </c>
      <c r="T1104" s="1">
        <f t="shared" si="149"/>
        <v>0</v>
      </c>
      <c r="U1104" s="1">
        <f t="shared" si="150"/>
        <v>0</v>
      </c>
      <c r="V1104" s="1">
        <f t="shared" si="151"/>
        <v>0</v>
      </c>
      <c r="W1104" s="1">
        <f t="shared" si="152"/>
        <v>0</v>
      </c>
      <c r="X1104" s="1">
        <f t="shared" si="153"/>
        <v>0</v>
      </c>
      <c r="Y1104"/>
      <c r="Z1104"/>
      <c r="AA1104"/>
      <c r="AB1104"/>
      <c r="AC1104"/>
      <c r="AD1104"/>
      <c r="AE1104"/>
      <c r="AF1104"/>
      <c r="AG1104"/>
      <c r="AH1104"/>
      <c r="AI1104"/>
      <c r="AJ1104"/>
    </row>
    <row r="1105" spans="1:36" ht="14.25" customHeight="1">
      <c r="A1105" s="41" t="b">
        <f t="shared" si="154"/>
        <v>0</v>
      </c>
      <c r="B1105" s="41">
        <f t="shared" si="155"/>
        <v>1104</v>
      </c>
      <c r="C1105" s="23"/>
      <c r="N1105" s="45"/>
      <c r="O1105" s="45"/>
      <c r="P1105" s="45"/>
      <c r="Q1105" s="45"/>
      <c r="R1105" s="45"/>
      <c r="S1105" s="1">
        <f t="shared" si="156"/>
        <v>0</v>
      </c>
      <c r="T1105" s="1">
        <f t="shared" si="149"/>
        <v>0</v>
      </c>
      <c r="U1105" s="1">
        <f t="shared" si="150"/>
        <v>0</v>
      </c>
      <c r="V1105" s="1">
        <f t="shared" si="151"/>
        <v>0</v>
      </c>
      <c r="W1105" s="1">
        <f t="shared" si="152"/>
        <v>0</v>
      </c>
      <c r="X1105" s="1">
        <f t="shared" si="153"/>
        <v>0</v>
      </c>
      <c r="Y1105"/>
      <c r="Z1105"/>
      <c r="AA1105"/>
      <c r="AB1105"/>
      <c r="AC1105"/>
      <c r="AD1105"/>
      <c r="AE1105"/>
      <c r="AF1105"/>
      <c r="AG1105"/>
      <c r="AH1105"/>
      <c r="AI1105"/>
      <c r="AJ1105"/>
    </row>
    <row r="1106" spans="1:36" ht="14.25" customHeight="1">
      <c r="A1106" s="41" t="b">
        <f t="shared" si="154"/>
        <v>0</v>
      </c>
      <c r="B1106" s="41">
        <f t="shared" si="155"/>
        <v>1105</v>
      </c>
      <c r="C1106" s="23"/>
      <c r="N1106" s="45"/>
      <c r="O1106" s="45"/>
      <c r="P1106" s="45"/>
      <c r="Q1106" s="45"/>
      <c r="R1106" s="45"/>
      <c r="S1106" s="1">
        <f t="shared" si="156"/>
        <v>0</v>
      </c>
      <c r="T1106" s="1">
        <f t="shared" si="149"/>
        <v>0</v>
      </c>
      <c r="U1106" s="1">
        <f t="shared" si="150"/>
        <v>0</v>
      </c>
      <c r="V1106" s="1">
        <f t="shared" si="151"/>
        <v>0</v>
      </c>
      <c r="W1106" s="1">
        <f t="shared" si="152"/>
        <v>0</v>
      </c>
      <c r="X1106" s="1">
        <f t="shared" si="153"/>
        <v>0</v>
      </c>
      <c r="Y1106"/>
      <c r="Z1106"/>
      <c r="AA1106"/>
      <c r="AB1106"/>
      <c r="AC1106"/>
      <c r="AD1106"/>
      <c r="AE1106"/>
      <c r="AF1106"/>
      <c r="AG1106"/>
      <c r="AH1106"/>
      <c r="AI1106"/>
      <c r="AJ1106"/>
    </row>
    <row r="1107" spans="1:36" ht="14.25" customHeight="1">
      <c r="A1107" s="41" t="b">
        <f t="shared" si="154"/>
        <v>0</v>
      </c>
      <c r="B1107" s="41">
        <f t="shared" si="155"/>
        <v>1106</v>
      </c>
      <c r="C1107" s="23"/>
      <c r="N1107" s="45"/>
      <c r="O1107" s="45"/>
      <c r="P1107" s="45"/>
      <c r="Q1107" s="45"/>
      <c r="R1107" s="45"/>
      <c r="S1107" s="1">
        <f t="shared" si="156"/>
        <v>0</v>
      </c>
      <c r="T1107" s="1">
        <f t="shared" si="149"/>
        <v>0</v>
      </c>
      <c r="U1107" s="1">
        <f t="shared" si="150"/>
        <v>0</v>
      </c>
      <c r="V1107" s="1">
        <f t="shared" si="151"/>
        <v>0</v>
      </c>
      <c r="W1107" s="1">
        <f t="shared" si="152"/>
        <v>0</v>
      </c>
      <c r="X1107" s="1">
        <f t="shared" si="153"/>
        <v>0</v>
      </c>
      <c r="Y1107"/>
      <c r="Z1107"/>
      <c r="AA1107"/>
      <c r="AB1107"/>
      <c r="AC1107"/>
      <c r="AD1107"/>
      <c r="AE1107"/>
      <c r="AF1107"/>
      <c r="AG1107"/>
      <c r="AH1107"/>
      <c r="AI1107"/>
      <c r="AJ1107"/>
    </row>
    <row r="1108" spans="1:36" ht="14.25" customHeight="1">
      <c r="A1108" s="41" t="b">
        <f t="shared" si="154"/>
        <v>0</v>
      </c>
      <c r="B1108" s="41">
        <f t="shared" si="155"/>
        <v>1107</v>
      </c>
      <c r="C1108" s="23"/>
      <c r="N1108" s="45"/>
      <c r="O1108" s="45"/>
      <c r="P1108" s="45"/>
      <c r="Q1108" s="45"/>
      <c r="R1108" s="45"/>
      <c r="S1108" s="1">
        <f t="shared" si="156"/>
        <v>0</v>
      </c>
      <c r="T1108" s="1">
        <f t="shared" si="149"/>
        <v>0</v>
      </c>
      <c r="U1108" s="1">
        <f t="shared" si="150"/>
        <v>0</v>
      </c>
      <c r="V1108" s="1">
        <f t="shared" si="151"/>
        <v>0</v>
      </c>
      <c r="W1108" s="1">
        <f t="shared" si="152"/>
        <v>0</v>
      </c>
      <c r="X1108" s="1">
        <f t="shared" si="153"/>
        <v>0</v>
      </c>
      <c r="Y1108"/>
      <c r="Z1108"/>
      <c r="AA1108"/>
      <c r="AB1108"/>
      <c r="AC1108"/>
      <c r="AD1108"/>
      <c r="AE1108"/>
      <c r="AF1108"/>
      <c r="AG1108"/>
      <c r="AH1108"/>
      <c r="AI1108"/>
      <c r="AJ1108"/>
    </row>
    <row r="1109" spans="1:36" ht="14.25" customHeight="1">
      <c r="A1109" s="41" t="b">
        <f t="shared" si="154"/>
        <v>0</v>
      </c>
      <c r="B1109" s="41">
        <f t="shared" si="155"/>
        <v>1108</v>
      </c>
      <c r="C1109" s="23"/>
      <c r="N1109" s="45"/>
      <c r="O1109" s="45"/>
      <c r="P1109" s="45"/>
      <c r="Q1109" s="45"/>
      <c r="R1109" s="45"/>
      <c r="S1109" s="1">
        <f t="shared" si="156"/>
        <v>0</v>
      </c>
      <c r="T1109" s="1">
        <f t="shared" si="149"/>
        <v>0</v>
      </c>
      <c r="U1109" s="1">
        <f t="shared" si="150"/>
        <v>0</v>
      </c>
      <c r="V1109" s="1">
        <f t="shared" si="151"/>
        <v>0</v>
      </c>
      <c r="W1109" s="1">
        <f t="shared" si="152"/>
        <v>0</v>
      </c>
      <c r="X1109" s="1">
        <f t="shared" si="153"/>
        <v>0</v>
      </c>
      <c r="Y1109"/>
      <c r="Z1109"/>
      <c r="AA1109"/>
      <c r="AB1109"/>
      <c r="AC1109"/>
      <c r="AD1109"/>
      <c r="AE1109"/>
      <c r="AF1109"/>
      <c r="AG1109"/>
      <c r="AH1109"/>
      <c r="AI1109"/>
      <c r="AJ1109"/>
    </row>
    <row r="1110" spans="1:36" ht="14.25" customHeight="1">
      <c r="A1110" s="41" t="b">
        <f t="shared" si="154"/>
        <v>0</v>
      </c>
      <c r="B1110" s="41">
        <f t="shared" si="155"/>
        <v>1109</v>
      </c>
      <c r="C1110" s="23"/>
      <c r="N1110" s="45"/>
      <c r="O1110" s="45"/>
      <c r="P1110" s="45"/>
      <c r="Q1110" s="45"/>
      <c r="R1110" s="45"/>
      <c r="S1110" s="1">
        <f t="shared" si="156"/>
        <v>0</v>
      </c>
      <c r="T1110" s="1">
        <f t="shared" si="149"/>
        <v>0</v>
      </c>
      <c r="U1110" s="1">
        <f t="shared" si="150"/>
        <v>0</v>
      </c>
      <c r="V1110" s="1">
        <f t="shared" si="151"/>
        <v>0</v>
      </c>
      <c r="W1110" s="1">
        <f t="shared" si="152"/>
        <v>0</v>
      </c>
      <c r="X1110" s="1">
        <f t="shared" si="153"/>
        <v>0</v>
      </c>
      <c r="Y1110"/>
      <c r="Z1110"/>
      <c r="AA1110"/>
      <c r="AB1110"/>
      <c r="AC1110"/>
      <c r="AD1110"/>
      <c r="AE1110"/>
      <c r="AF1110"/>
      <c r="AG1110"/>
      <c r="AH1110"/>
      <c r="AI1110"/>
      <c r="AJ1110"/>
    </row>
    <row r="1111" spans="1:36" ht="14.25" customHeight="1">
      <c r="A1111" s="41" t="b">
        <f t="shared" si="154"/>
        <v>0</v>
      </c>
      <c r="B1111" s="41">
        <f t="shared" si="155"/>
        <v>1110</v>
      </c>
      <c r="C1111" s="23"/>
      <c r="N1111" s="45"/>
      <c r="O1111" s="45"/>
      <c r="P1111" s="45"/>
      <c r="Q1111" s="45"/>
      <c r="R1111" s="45"/>
      <c r="S1111" s="1">
        <f t="shared" si="156"/>
        <v>0</v>
      </c>
      <c r="T1111" s="1">
        <f t="shared" si="149"/>
        <v>0</v>
      </c>
      <c r="U1111" s="1">
        <f t="shared" si="150"/>
        <v>0</v>
      </c>
      <c r="V1111" s="1">
        <f t="shared" si="151"/>
        <v>0</v>
      </c>
      <c r="W1111" s="1">
        <f t="shared" si="152"/>
        <v>0</v>
      </c>
      <c r="X1111" s="1">
        <f t="shared" si="153"/>
        <v>0</v>
      </c>
      <c r="Y1111"/>
      <c r="Z1111"/>
      <c r="AA1111"/>
      <c r="AB1111"/>
      <c r="AC1111"/>
      <c r="AD1111"/>
      <c r="AE1111"/>
      <c r="AF1111"/>
      <c r="AG1111"/>
      <c r="AH1111"/>
      <c r="AI1111"/>
      <c r="AJ1111"/>
    </row>
    <row r="1112" spans="1:36" ht="14.25" customHeight="1">
      <c r="A1112" s="41" t="b">
        <f t="shared" si="154"/>
        <v>0</v>
      </c>
      <c r="B1112" s="41">
        <f t="shared" si="155"/>
        <v>1111</v>
      </c>
      <c r="C1112" s="23"/>
      <c r="N1112" s="45"/>
      <c r="O1112" s="45"/>
      <c r="P1112" s="45"/>
      <c r="Q1112" s="45"/>
      <c r="R1112" s="45"/>
      <c r="S1112" s="1">
        <f t="shared" si="156"/>
        <v>0</v>
      </c>
      <c r="T1112" s="1">
        <f t="shared" si="149"/>
        <v>0</v>
      </c>
      <c r="U1112" s="1">
        <f t="shared" si="150"/>
        <v>0</v>
      </c>
      <c r="V1112" s="1">
        <f t="shared" si="151"/>
        <v>0</v>
      </c>
      <c r="W1112" s="1">
        <f t="shared" si="152"/>
        <v>0</v>
      </c>
      <c r="X1112" s="1">
        <f t="shared" si="153"/>
        <v>0</v>
      </c>
      <c r="Y1112"/>
      <c r="Z1112"/>
      <c r="AA1112"/>
      <c r="AB1112"/>
      <c r="AC1112"/>
      <c r="AD1112"/>
      <c r="AE1112"/>
      <c r="AF1112"/>
      <c r="AG1112"/>
      <c r="AH1112"/>
      <c r="AI1112"/>
      <c r="AJ1112"/>
    </row>
    <row r="1113" spans="1:36" ht="14.25" customHeight="1">
      <c r="A1113" s="41" t="b">
        <f t="shared" si="154"/>
        <v>0</v>
      </c>
      <c r="B1113" s="41">
        <f t="shared" si="155"/>
        <v>1112</v>
      </c>
      <c r="C1113" s="23"/>
      <c r="N1113" s="45"/>
      <c r="O1113" s="45"/>
      <c r="P1113" s="45"/>
      <c r="Q1113" s="45"/>
      <c r="R1113" s="45"/>
      <c r="S1113" s="1">
        <f t="shared" si="156"/>
        <v>0</v>
      </c>
      <c r="T1113" s="1">
        <f t="shared" si="149"/>
        <v>0</v>
      </c>
      <c r="U1113" s="1">
        <f t="shared" si="150"/>
        <v>0</v>
      </c>
      <c r="V1113" s="1">
        <f t="shared" si="151"/>
        <v>0</v>
      </c>
      <c r="W1113" s="1">
        <f t="shared" si="152"/>
        <v>0</v>
      </c>
      <c r="X1113" s="1">
        <f t="shared" si="153"/>
        <v>0</v>
      </c>
      <c r="Y1113"/>
      <c r="Z1113"/>
      <c r="AA1113"/>
      <c r="AB1113"/>
      <c r="AC1113"/>
      <c r="AD1113"/>
      <c r="AE1113"/>
      <c r="AF1113"/>
      <c r="AG1113"/>
      <c r="AH1113"/>
      <c r="AI1113"/>
      <c r="AJ1113"/>
    </row>
    <row r="1114" spans="1:36" ht="14.25" customHeight="1">
      <c r="A1114" s="41" t="b">
        <f t="shared" si="154"/>
        <v>0</v>
      </c>
      <c r="B1114" s="41">
        <f t="shared" si="155"/>
        <v>1113</v>
      </c>
      <c r="C1114" s="23"/>
      <c r="N1114" s="45"/>
      <c r="O1114" s="45"/>
      <c r="P1114" s="45"/>
      <c r="Q1114" s="45"/>
      <c r="R1114" s="45"/>
      <c r="S1114" s="1">
        <f t="shared" si="156"/>
        <v>0</v>
      </c>
      <c r="T1114" s="1">
        <f t="shared" si="149"/>
        <v>0</v>
      </c>
      <c r="U1114" s="1">
        <f t="shared" si="150"/>
        <v>0</v>
      </c>
      <c r="V1114" s="1">
        <f t="shared" si="151"/>
        <v>0</v>
      </c>
      <c r="W1114" s="1">
        <f t="shared" si="152"/>
        <v>0</v>
      </c>
      <c r="X1114" s="1">
        <f t="shared" si="153"/>
        <v>0</v>
      </c>
      <c r="Y1114"/>
      <c r="Z1114"/>
      <c r="AA1114"/>
      <c r="AB1114"/>
      <c r="AC1114"/>
      <c r="AD1114"/>
      <c r="AE1114"/>
      <c r="AF1114"/>
      <c r="AG1114"/>
      <c r="AH1114"/>
      <c r="AI1114"/>
      <c r="AJ1114"/>
    </row>
    <row r="1115" spans="1:36" ht="14.25" customHeight="1">
      <c r="A1115" s="41" t="b">
        <f t="shared" si="154"/>
        <v>0</v>
      </c>
      <c r="B1115" s="41">
        <f t="shared" si="155"/>
        <v>1114</v>
      </c>
      <c r="C1115" s="23"/>
      <c r="N1115" s="45"/>
      <c r="O1115" s="45"/>
      <c r="P1115" s="45"/>
      <c r="Q1115" s="45"/>
      <c r="R1115" s="45"/>
      <c r="S1115" s="1">
        <f t="shared" si="156"/>
        <v>0</v>
      </c>
      <c r="T1115" s="1">
        <f t="shared" si="149"/>
        <v>0</v>
      </c>
      <c r="U1115" s="1">
        <f t="shared" si="150"/>
        <v>0</v>
      </c>
      <c r="V1115" s="1">
        <f t="shared" si="151"/>
        <v>0</v>
      </c>
      <c r="W1115" s="1">
        <f t="shared" si="152"/>
        <v>0</v>
      </c>
      <c r="X1115" s="1">
        <f t="shared" si="153"/>
        <v>0</v>
      </c>
      <c r="Y1115"/>
      <c r="Z1115"/>
      <c r="AA1115"/>
      <c r="AB1115"/>
      <c r="AC1115"/>
      <c r="AD1115"/>
      <c r="AE1115"/>
      <c r="AF1115"/>
      <c r="AG1115"/>
      <c r="AH1115"/>
      <c r="AI1115"/>
      <c r="AJ1115"/>
    </row>
    <row r="1116" spans="1:36" ht="14.25" customHeight="1">
      <c r="A1116" s="41" t="b">
        <f t="shared" si="154"/>
        <v>0</v>
      </c>
      <c r="B1116" s="41">
        <f t="shared" si="155"/>
        <v>1115</v>
      </c>
      <c r="C1116" s="23"/>
      <c r="N1116" s="45"/>
      <c r="O1116" s="45"/>
      <c r="P1116" s="45"/>
      <c r="Q1116" s="45"/>
      <c r="R1116" s="45"/>
      <c r="S1116" s="1">
        <f t="shared" si="156"/>
        <v>0</v>
      </c>
      <c r="T1116" s="1">
        <f t="shared" si="149"/>
        <v>0</v>
      </c>
      <c r="U1116" s="1">
        <f t="shared" si="150"/>
        <v>0</v>
      </c>
      <c r="V1116" s="1">
        <f t="shared" si="151"/>
        <v>0</v>
      </c>
      <c r="W1116" s="1">
        <f t="shared" si="152"/>
        <v>0</v>
      </c>
      <c r="X1116" s="1">
        <f t="shared" si="153"/>
        <v>0</v>
      </c>
      <c r="Y1116"/>
      <c r="Z1116"/>
      <c r="AA1116"/>
      <c r="AB1116"/>
      <c r="AC1116"/>
      <c r="AD1116"/>
      <c r="AE1116"/>
      <c r="AF1116"/>
      <c r="AG1116"/>
      <c r="AH1116"/>
      <c r="AI1116"/>
      <c r="AJ1116"/>
    </row>
    <row r="1117" spans="1:36" ht="14.25" customHeight="1">
      <c r="A1117" s="41" t="b">
        <f t="shared" si="154"/>
        <v>0</v>
      </c>
      <c r="B1117" s="41">
        <f t="shared" si="155"/>
        <v>1116</v>
      </c>
      <c r="C1117" s="23"/>
      <c r="N1117" s="45"/>
      <c r="O1117" s="45"/>
      <c r="P1117" s="45"/>
      <c r="Q1117" s="45"/>
      <c r="R1117" s="45"/>
      <c r="S1117" s="1">
        <f t="shared" si="156"/>
        <v>0</v>
      </c>
      <c r="T1117" s="1">
        <f t="shared" si="149"/>
        <v>0</v>
      </c>
      <c r="U1117" s="1">
        <f t="shared" si="150"/>
        <v>0</v>
      </c>
      <c r="V1117" s="1">
        <f t="shared" si="151"/>
        <v>0</v>
      </c>
      <c r="W1117" s="1">
        <f t="shared" si="152"/>
        <v>0</v>
      </c>
      <c r="X1117" s="1">
        <f t="shared" si="153"/>
        <v>0</v>
      </c>
      <c r="Y1117"/>
      <c r="Z1117"/>
      <c r="AA1117"/>
      <c r="AB1117"/>
      <c r="AC1117"/>
      <c r="AD1117"/>
      <c r="AE1117"/>
      <c r="AF1117"/>
      <c r="AG1117"/>
      <c r="AH1117"/>
      <c r="AI1117"/>
      <c r="AJ1117"/>
    </row>
    <row r="1118" spans="1:36" ht="14.25" customHeight="1">
      <c r="A1118" s="41" t="b">
        <f t="shared" si="154"/>
        <v>0</v>
      </c>
      <c r="B1118" s="41">
        <f t="shared" si="155"/>
        <v>1117</v>
      </c>
      <c r="C1118" s="23"/>
      <c r="N1118" s="45"/>
      <c r="O1118" s="45"/>
      <c r="P1118" s="45"/>
      <c r="Q1118" s="45"/>
      <c r="R1118" s="45"/>
      <c r="S1118" s="1">
        <f t="shared" si="156"/>
        <v>0</v>
      </c>
      <c r="T1118" s="1">
        <f t="shared" si="149"/>
        <v>0</v>
      </c>
      <c r="U1118" s="1">
        <f t="shared" si="150"/>
        <v>0</v>
      </c>
      <c r="V1118" s="1">
        <f t="shared" si="151"/>
        <v>0</v>
      </c>
      <c r="W1118" s="1">
        <f t="shared" si="152"/>
        <v>0</v>
      </c>
      <c r="X1118" s="1">
        <f t="shared" si="153"/>
        <v>0</v>
      </c>
      <c r="Y1118"/>
      <c r="Z1118"/>
      <c r="AA1118"/>
      <c r="AB1118"/>
      <c r="AC1118"/>
      <c r="AD1118"/>
      <c r="AE1118"/>
      <c r="AF1118"/>
      <c r="AG1118"/>
      <c r="AH1118"/>
      <c r="AI1118"/>
      <c r="AJ1118"/>
    </row>
    <row r="1119" spans="1:36" ht="14.25" customHeight="1">
      <c r="A1119" s="41" t="b">
        <f t="shared" si="154"/>
        <v>0</v>
      </c>
      <c r="B1119" s="41">
        <f t="shared" si="155"/>
        <v>1118</v>
      </c>
      <c r="C1119" s="23"/>
      <c r="N1119" s="45"/>
      <c r="O1119" s="45"/>
      <c r="P1119" s="45"/>
      <c r="Q1119" s="45"/>
      <c r="R1119" s="45"/>
      <c r="S1119" s="1">
        <f t="shared" si="156"/>
        <v>0</v>
      </c>
      <c r="T1119" s="1">
        <f t="shared" si="149"/>
        <v>0</v>
      </c>
      <c r="U1119" s="1">
        <f t="shared" si="150"/>
        <v>0</v>
      </c>
      <c r="V1119" s="1">
        <f t="shared" si="151"/>
        <v>0</v>
      </c>
      <c r="W1119" s="1">
        <f t="shared" si="152"/>
        <v>0</v>
      </c>
      <c r="X1119" s="1">
        <f t="shared" si="153"/>
        <v>0</v>
      </c>
      <c r="Y1119"/>
      <c r="Z1119"/>
      <c r="AA1119"/>
      <c r="AB1119"/>
      <c r="AC1119"/>
      <c r="AD1119"/>
      <c r="AE1119"/>
      <c r="AF1119"/>
      <c r="AG1119"/>
      <c r="AH1119"/>
      <c r="AI1119"/>
      <c r="AJ1119"/>
    </row>
    <row r="1120" spans="1:36" ht="14.25" customHeight="1">
      <c r="A1120" s="41" t="b">
        <f t="shared" si="154"/>
        <v>0</v>
      </c>
      <c r="B1120" s="41">
        <f t="shared" si="155"/>
        <v>1119</v>
      </c>
      <c r="C1120" s="23"/>
      <c r="N1120" s="45"/>
      <c r="O1120" s="45"/>
      <c r="P1120" s="45"/>
      <c r="Q1120" s="45"/>
      <c r="R1120" s="45"/>
      <c r="S1120" s="1">
        <f t="shared" si="156"/>
        <v>0</v>
      </c>
      <c r="T1120" s="1">
        <f t="shared" si="149"/>
        <v>0</v>
      </c>
      <c r="U1120" s="1">
        <f t="shared" si="150"/>
        <v>0</v>
      </c>
      <c r="V1120" s="1">
        <f t="shared" si="151"/>
        <v>0</v>
      </c>
      <c r="W1120" s="1">
        <f t="shared" si="152"/>
        <v>0</v>
      </c>
      <c r="X1120" s="1">
        <f t="shared" si="153"/>
        <v>0</v>
      </c>
      <c r="Y1120"/>
      <c r="Z1120"/>
      <c r="AA1120"/>
      <c r="AB1120"/>
      <c r="AC1120"/>
      <c r="AD1120"/>
      <c r="AE1120"/>
      <c r="AF1120"/>
      <c r="AG1120"/>
      <c r="AH1120"/>
      <c r="AI1120"/>
      <c r="AJ1120"/>
    </row>
    <row r="1121" spans="1:36" ht="14.25" customHeight="1">
      <c r="A1121" s="41" t="b">
        <f t="shared" si="154"/>
        <v>0</v>
      </c>
      <c r="B1121" s="41">
        <f t="shared" si="155"/>
        <v>1120</v>
      </c>
      <c r="C1121" s="23"/>
      <c r="N1121" s="45"/>
      <c r="O1121" s="45"/>
      <c r="P1121" s="45"/>
      <c r="Q1121" s="45"/>
      <c r="R1121" s="45"/>
      <c r="S1121" s="1">
        <f t="shared" si="156"/>
        <v>0</v>
      </c>
      <c r="T1121" s="1">
        <f t="shared" ref="T1121:T1184" si="157">IF(AND(D1121="NOT EXECUTED",COUNTA($N1121)&lt;&gt;0),1,0)</f>
        <v>0</v>
      </c>
      <c r="U1121" s="1">
        <f t="shared" ref="U1121:U1184" si="158">IF(AND(E1121="NOT EXECUTED",COUNTA($N1121)&lt;&gt;0),1,0)</f>
        <v>0</v>
      </c>
      <c r="V1121" s="1">
        <f t="shared" ref="V1121:V1184" si="159">IF(AND(F1121="NOT EXECUTED",COUNTA($N1121)&lt;&gt;0),1,0)</f>
        <v>0</v>
      </c>
      <c r="W1121" s="1">
        <f t="shared" ref="W1121:W1184" si="160">IF(AND(G1121="NOT EXECUTED",COUNTA($N1121)&lt;&gt;0),1,0)</f>
        <v>0</v>
      </c>
      <c r="X1121" s="1">
        <f t="shared" ref="X1121:X1184" si="161">IF(AND(S1121=1,COUNTA($N1121)&lt;&gt;0),1,0)</f>
        <v>0</v>
      </c>
      <c r="Y1121"/>
      <c r="Z1121"/>
      <c r="AA1121"/>
      <c r="AB1121"/>
      <c r="AC1121"/>
      <c r="AD1121"/>
      <c r="AE1121"/>
      <c r="AF1121"/>
      <c r="AG1121"/>
      <c r="AH1121"/>
      <c r="AI1121"/>
      <c r="AJ1121"/>
    </row>
    <row r="1122" spans="1:36" ht="14.25" customHeight="1">
      <c r="A1122" s="41" t="b">
        <f t="shared" si="154"/>
        <v>0</v>
      </c>
      <c r="B1122" s="41">
        <f t="shared" si="155"/>
        <v>1121</v>
      </c>
      <c r="C1122" s="23"/>
      <c r="N1122" s="45"/>
      <c r="O1122" s="45"/>
      <c r="P1122" s="45"/>
      <c r="Q1122" s="45"/>
      <c r="R1122" s="45"/>
      <c r="S1122" s="1">
        <f t="shared" si="156"/>
        <v>0</v>
      </c>
      <c r="T1122" s="1">
        <f t="shared" si="157"/>
        <v>0</v>
      </c>
      <c r="U1122" s="1">
        <f t="shared" si="158"/>
        <v>0</v>
      </c>
      <c r="V1122" s="1">
        <f t="shared" si="159"/>
        <v>0</v>
      </c>
      <c r="W1122" s="1">
        <f t="shared" si="160"/>
        <v>0</v>
      </c>
      <c r="X1122" s="1">
        <f t="shared" si="161"/>
        <v>0</v>
      </c>
      <c r="Y1122"/>
      <c r="Z1122"/>
      <c r="AA1122"/>
      <c r="AB1122"/>
      <c r="AC1122"/>
      <c r="AD1122"/>
      <c r="AE1122"/>
      <c r="AF1122"/>
      <c r="AG1122"/>
      <c r="AH1122"/>
      <c r="AI1122"/>
      <c r="AJ1122"/>
    </row>
    <row r="1123" spans="1:36" ht="14.25" customHeight="1">
      <c r="A1123" s="41" t="b">
        <f t="shared" si="154"/>
        <v>0</v>
      </c>
      <c r="B1123" s="41">
        <f t="shared" si="155"/>
        <v>1122</v>
      </c>
      <c r="C1123" s="23"/>
      <c r="N1123" s="45"/>
      <c r="O1123" s="45"/>
      <c r="P1123" s="45"/>
      <c r="Q1123" s="45"/>
      <c r="R1123" s="45"/>
      <c r="S1123" s="1">
        <f t="shared" si="156"/>
        <v>0</v>
      </c>
      <c r="T1123" s="1">
        <f t="shared" si="157"/>
        <v>0</v>
      </c>
      <c r="U1123" s="1">
        <f t="shared" si="158"/>
        <v>0</v>
      </c>
      <c r="V1123" s="1">
        <f t="shared" si="159"/>
        <v>0</v>
      </c>
      <c r="W1123" s="1">
        <f t="shared" si="160"/>
        <v>0</v>
      </c>
      <c r="X1123" s="1">
        <f t="shared" si="161"/>
        <v>0</v>
      </c>
      <c r="Y1123"/>
      <c r="Z1123"/>
      <c r="AA1123"/>
      <c r="AB1123"/>
      <c r="AC1123"/>
      <c r="AD1123"/>
      <c r="AE1123"/>
      <c r="AF1123"/>
      <c r="AG1123"/>
      <c r="AH1123"/>
      <c r="AI1123"/>
      <c r="AJ1123"/>
    </row>
    <row r="1124" spans="1:36" ht="14.25" customHeight="1">
      <c r="A1124" s="41" t="b">
        <f t="shared" si="154"/>
        <v>0</v>
      </c>
      <c r="B1124" s="41">
        <f t="shared" si="155"/>
        <v>1123</v>
      </c>
      <c r="C1124" s="23"/>
      <c r="N1124" s="45"/>
      <c r="O1124" s="45"/>
      <c r="P1124" s="45"/>
      <c r="Q1124" s="45"/>
      <c r="R1124" s="45"/>
      <c r="S1124" s="1">
        <f t="shared" si="156"/>
        <v>0</v>
      </c>
      <c r="T1124" s="1">
        <f t="shared" si="157"/>
        <v>0</v>
      </c>
      <c r="U1124" s="1">
        <f t="shared" si="158"/>
        <v>0</v>
      </c>
      <c r="V1124" s="1">
        <f t="shared" si="159"/>
        <v>0</v>
      </c>
      <c r="W1124" s="1">
        <f t="shared" si="160"/>
        <v>0</v>
      </c>
      <c r="X1124" s="1">
        <f t="shared" si="161"/>
        <v>0</v>
      </c>
      <c r="Y1124"/>
      <c r="Z1124"/>
      <c r="AA1124"/>
      <c r="AB1124"/>
      <c r="AC1124"/>
      <c r="AD1124"/>
      <c r="AE1124"/>
      <c r="AF1124"/>
      <c r="AG1124"/>
      <c r="AH1124"/>
      <c r="AI1124"/>
      <c r="AJ1124"/>
    </row>
    <row r="1125" spans="1:36" ht="14.25" customHeight="1">
      <c r="A1125" s="41" t="b">
        <f t="shared" si="154"/>
        <v>0</v>
      </c>
      <c r="B1125" s="41">
        <f t="shared" si="155"/>
        <v>1124</v>
      </c>
      <c r="C1125" s="23"/>
      <c r="N1125" s="45"/>
      <c r="O1125" s="45"/>
      <c r="P1125" s="45"/>
      <c r="Q1125" s="45"/>
      <c r="R1125" s="45"/>
      <c r="S1125" s="1">
        <f t="shared" si="156"/>
        <v>0</v>
      </c>
      <c r="T1125" s="1">
        <f t="shared" si="157"/>
        <v>0</v>
      </c>
      <c r="U1125" s="1">
        <f t="shared" si="158"/>
        <v>0</v>
      </c>
      <c r="V1125" s="1">
        <f t="shared" si="159"/>
        <v>0</v>
      </c>
      <c r="W1125" s="1">
        <f t="shared" si="160"/>
        <v>0</v>
      </c>
      <c r="X1125" s="1">
        <f t="shared" si="161"/>
        <v>0</v>
      </c>
      <c r="Y1125"/>
      <c r="Z1125"/>
      <c r="AA1125"/>
      <c r="AB1125"/>
      <c r="AC1125"/>
      <c r="AD1125"/>
      <c r="AE1125"/>
      <c r="AF1125"/>
      <c r="AG1125"/>
      <c r="AH1125"/>
      <c r="AI1125"/>
      <c r="AJ1125"/>
    </row>
    <row r="1126" spans="1:36" ht="14.25" customHeight="1">
      <c r="A1126" s="41" t="b">
        <f t="shared" si="154"/>
        <v>0</v>
      </c>
      <c r="B1126" s="41">
        <f t="shared" si="155"/>
        <v>1125</v>
      </c>
      <c r="C1126" s="23"/>
      <c r="N1126" s="45"/>
      <c r="O1126" s="45"/>
      <c r="P1126" s="45"/>
      <c r="Q1126" s="45"/>
      <c r="R1126" s="45"/>
      <c r="S1126" s="1">
        <f t="shared" si="156"/>
        <v>0</v>
      </c>
      <c r="T1126" s="1">
        <f t="shared" si="157"/>
        <v>0</v>
      </c>
      <c r="U1126" s="1">
        <f t="shared" si="158"/>
        <v>0</v>
      </c>
      <c r="V1126" s="1">
        <f t="shared" si="159"/>
        <v>0</v>
      </c>
      <c r="W1126" s="1">
        <f t="shared" si="160"/>
        <v>0</v>
      </c>
      <c r="X1126" s="1">
        <f t="shared" si="161"/>
        <v>0</v>
      </c>
      <c r="Y1126"/>
      <c r="Z1126"/>
      <c r="AA1126"/>
      <c r="AB1126"/>
      <c r="AC1126"/>
      <c r="AD1126"/>
      <c r="AE1126"/>
      <c r="AF1126"/>
      <c r="AG1126"/>
      <c r="AH1126"/>
      <c r="AI1126"/>
      <c r="AJ1126"/>
    </row>
    <row r="1127" spans="1:36" ht="14.25" customHeight="1">
      <c r="A1127" s="41" t="b">
        <f t="shared" si="154"/>
        <v>0</v>
      </c>
      <c r="B1127" s="41">
        <f t="shared" si="155"/>
        <v>1126</v>
      </c>
      <c r="C1127" s="23"/>
      <c r="N1127" s="45"/>
      <c r="O1127" s="45"/>
      <c r="P1127" s="45"/>
      <c r="Q1127" s="45"/>
      <c r="R1127" s="45"/>
      <c r="S1127" s="1">
        <f t="shared" si="156"/>
        <v>0</v>
      </c>
      <c r="T1127" s="1">
        <f t="shared" si="157"/>
        <v>0</v>
      </c>
      <c r="U1127" s="1">
        <f t="shared" si="158"/>
        <v>0</v>
      </c>
      <c r="V1127" s="1">
        <f t="shared" si="159"/>
        <v>0</v>
      </c>
      <c r="W1127" s="1">
        <f t="shared" si="160"/>
        <v>0</v>
      </c>
      <c r="X1127" s="1">
        <f t="shared" si="161"/>
        <v>0</v>
      </c>
      <c r="Y1127"/>
      <c r="Z1127"/>
      <c r="AA1127"/>
      <c r="AB1127"/>
      <c r="AC1127"/>
      <c r="AD1127"/>
      <c r="AE1127"/>
      <c r="AF1127"/>
      <c r="AG1127"/>
      <c r="AH1127"/>
      <c r="AI1127"/>
      <c r="AJ1127"/>
    </row>
    <row r="1128" spans="1:36" ht="14.25" customHeight="1">
      <c r="A1128" s="41" t="b">
        <f t="shared" si="154"/>
        <v>0</v>
      </c>
      <c r="B1128" s="41">
        <f t="shared" si="155"/>
        <v>1127</v>
      </c>
      <c r="C1128" s="23"/>
      <c r="N1128" s="45"/>
      <c r="O1128" s="45"/>
      <c r="P1128" s="45"/>
      <c r="Q1128" s="45"/>
      <c r="R1128" s="45"/>
      <c r="S1128" s="1">
        <f t="shared" si="156"/>
        <v>0</v>
      </c>
      <c r="T1128" s="1">
        <f t="shared" si="157"/>
        <v>0</v>
      </c>
      <c r="U1128" s="1">
        <f t="shared" si="158"/>
        <v>0</v>
      </c>
      <c r="V1128" s="1">
        <f t="shared" si="159"/>
        <v>0</v>
      </c>
      <c r="W1128" s="1">
        <f t="shared" si="160"/>
        <v>0</v>
      </c>
      <c r="X1128" s="1">
        <f t="shared" si="161"/>
        <v>0</v>
      </c>
      <c r="Y1128"/>
      <c r="Z1128"/>
      <c r="AA1128"/>
      <c r="AB1128"/>
      <c r="AC1128"/>
      <c r="AD1128"/>
      <c r="AE1128"/>
      <c r="AF1128"/>
      <c r="AG1128"/>
      <c r="AH1128"/>
      <c r="AI1128"/>
      <c r="AJ1128"/>
    </row>
    <row r="1129" spans="1:36" ht="14.25" customHeight="1">
      <c r="A1129" s="41" t="b">
        <f t="shared" si="154"/>
        <v>0</v>
      </c>
      <c r="B1129" s="41">
        <f t="shared" si="155"/>
        <v>1128</v>
      </c>
      <c r="C1129" s="23"/>
      <c r="N1129" s="45"/>
      <c r="O1129" s="45"/>
      <c r="P1129" s="45"/>
      <c r="Q1129" s="45"/>
      <c r="R1129" s="45"/>
      <c r="S1129" s="1">
        <f t="shared" si="156"/>
        <v>0</v>
      </c>
      <c r="T1129" s="1">
        <f t="shared" si="157"/>
        <v>0</v>
      </c>
      <c r="U1129" s="1">
        <f t="shared" si="158"/>
        <v>0</v>
      </c>
      <c r="V1129" s="1">
        <f t="shared" si="159"/>
        <v>0</v>
      </c>
      <c r="W1129" s="1">
        <f t="shared" si="160"/>
        <v>0</v>
      </c>
      <c r="X1129" s="1">
        <f t="shared" si="161"/>
        <v>0</v>
      </c>
      <c r="Y1129"/>
      <c r="Z1129"/>
      <c r="AA1129"/>
      <c r="AB1129"/>
      <c r="AC1129"/>
      <c r="AD1129"/>
      <c r="AE1129"/>
      <c r="AF1129"/>
      <c r="AG1129"/>
      <c r="AH1129"/>
      <c r="AI1129"/>
      <c r="AJ1129"/>
    </row>
    <row r="1130" spans="1:36" ht="14.25" customHeight="1">
      <c r="A1130" s="41" t="b">
        <f t="shared" si="154"/>
        <v>0</v>
      </c>
      <c r="B1130" s="41">
        <f t="shared" si="155"/>
        <v>1129</v>
      </c>
      <c r="C1130" s="23"/>
      <c r="N1130" s="45"/>
      <c r="O1130" s="45"/>
      <c r="P1130" s="45"/>
      <c r="Q1130" s="45"/>
      <c r="R1130" s="45"/>
      <c r="S1130" s="1">
        <f t="shared" si="156"/>
        <v>0</v>
      </c>
      <c r="T1130" s="1">
        <f t="shared" si="157"/>
        <v>0</v>
      </c>
      <c r="U1130" s="1">
        <f t="shared" si="158"/>
        <v>0</v>
      </c>
      <c r="V1130" s="1">
        <f t="shared" si="159"/>
        <v>0</v>
      </c>
      <c r="W1130" s="1">
        <f t="shared" si="160"/>
        <v>0</v>
      </c>
      <c r="X1130" s="1">
        <f t="shared" si="161"/>
        <v>0</v>
      </c>
      <c r="Y1130"/>
      <c r="Z1130"/>
      <c r="AA1130"/>
      <c r="AB1130"/>
      <c r="AC1130"/>
      <c r="AD1130"/>
      <c r="AE1130"/>
      <c r="AF1130"/>
      <c r="AG1130"/>
      <c r="AH1130"/>
      <c r="AI1130"/>
      <c r="AJ1130"/>
    </row>
    <row r="1131" spans="1:36" ht="14.25" customHeight="1">
      <c r="A1131" s="41" t="b">
        <f t="shared" si="154"/>
        <v>0</v>
      </c>
      <c r="B1131" s="41">
        <f t="shared" si="155"/>
        <v>1130</v>
      </c>
      <c r="C1131" s="23"/>
      <c r="N1131" s="45"/>
      <c r="O1131" s="45"/>
      <c r="P1131" s="45"/>
      <c r="Q1131" s="45"/>
      <c r="R1131" s="45"/>
      <c r="S1131" s="1">
        <f t="shared" si="156"/>
        <v>0</v>
      </c>
      <c r="T1131" s="1">
        <f t="shared" si="157"/>
        <v>0</v>
      </c>
      <c r="U1131" s="1">
        <f t="shared" si="158"/>
        <v>0</v>
      </c>
      <c r="V1131" s="1">
        <f t="shared" si="159"/>
        <v>0</v>
      </c>
      <c r="W1131" s="1">
        <f t="shared" si="160"/>
        <v>0</v>
      </c>
      <c r="X1131" s="1">
        <f t="shared" si="161"/>
        <v>0</v>
      </c>
      <c r="Y1131"/>
      <c r="Z1131"/>
      <c r="AA1131"/>
      <c r="AB1131"/>
      <c r="AC1131"/>
      <c r="AD1131"/>
      <c r="AE1131"/>
      <c r="AF1131"/>
      <c r="AG1131"/>
      <c r="AH1131"/>
      <c r="AI1131"/>
      <c r="AJ1131"/>
    </row>
    <row r="1132" spans="1:36" ht="14.25" customHeight="1">
      <c r="A1132" s="41" t="b">
        <f t="shared" si="154"/>
        <v>0</v>
      </c>
      <c r="B1132" s="41">
        <f t="shared" si="155"/>
        <v>1131</v>
      </c>
      <c r="C1132" s="23"/>
      <c r="N1132" s="45"/>
      <c r="O1132" s="45"/>
      <c r="P1132" s="45"/>
      <c r="Q1132" s="45"/>
      <c r="R1132" s="45"/>
      <c r="S1132" s="1">
        <f t="shared" si="156"/>
        <v>0</v>
      </c>
      <c r="T1132" s="1">
        <f t="shared" si="157"/>
        <v>0</v>
      </c>
      <c r="U1132" s="1">
        <f t="shared" si="158"/>
        <v>0</v>
      </c>
      <c r="V1132" s="1">
        <f t="shared" si="159"/>
        <v>0</v>
      </c>
      <c r="W1132" s="1">
        <f t="shared" si="160"/>
        <v>0</v>
      </c>
      <c r="X1132" s="1">
        <f t="shared" si="161"/>
        <v>0</v>
      </c>
      <c r="Y1132"/>
      <c r="Z1132"/>
      <c r="AA1132"/>
      <c r="AB1132"/>
      <c r="AC1132"/>
      <c r="AD1132"/>
      <c r="AE1132"/>
      <c r="AF1132"/>
      <c r="AG1132"/>
      <c r="AH1132"/>
      <c r="AI1132"/>
      <c r="AJ1132"/>
    </row>
    <row r="1133" spans="1:36" ht="14.25" customHeight="1">
      <c r="A1133" s="41" t="b">
        <f t="shared" si="154"/>
        <v>0</v>
      </c>
      <c r="B1133" s="41">
        <f t="shared" si="155"/>
        <v>1132</v>
      </c>
      <c r="C1133" s="23"/>
      <c r="N1133" s="45"/>
      <c r="O1133" s="45"/>
      <c r="P1133" s="45"/>
      <c r="Q1133" s="45"/>
      <c r="R1133" s="45"/>
      <c r="S1133" s="1">
        <f t="shared" si="156"/>
        <v>0</v>
      </c>
      <c r="T1133" s="1">
        <f t="shared" si="157"/>
        <v>0</v>
      </c>
      <c r="U1133" s="1">
        <f t="shared" si="158"/>
        <v>0</v>
      </c>
      <c r="V1133" s="1">
        <f t="shared" si="159"/>
        <v>0</v>
      </c>
      <c r="W1133" s="1">
        <f t="shared" si="160"/>
        <v>0</v>
      </c>
      <c r="X1133" s="1">
        <f t="shared" si="161"/>
        <v>0</v>
      </c>
      <c r="Y1133"/>
      <c r="Z1133"/>
      <c r="AA1133"/>
      <c r="AB1133"/>
      <c r="AC1133"/>
      <c r="AD1133"/>
      <c r="AE1133"/>
      <c r="AF1133"/>
      <c r="AG1133"/>
      <c r="AH1133"/>
      <c r="AI1133"/>
      <c r="AJ1133"/>
    </row>
    <row r="1134" spans="1:36" ht="14.25" customHeight="1">
      <c r="A1134" s="41" t="b">
        <f t="shared" si="154"/>
        <v>0</v>
      </c>
      <c r="B1134" s="41">
        <f t="shared" si="155"/>
        <v>1133</v>
      </c>
      <c r="C1134" s="23"/>
      <c r="N1134" s="45"/>
      <c r="O1134" s="45"/>
      <c r="P1134" s="45"/>
      <c r="Q1134" s="45"/>
      <c r="R1134" s="45"/>
      <c r="S1134" s="1">
        <f t="shared" si="156"/>
        <v>0</v>
      </c>
      <c r="T1134" s="1">
        <f t="shared" si="157"/>
        <v>0</v>
      </c>
      <c r="U1134" s="1">
        <f t="shared" si="158"/>
        <v>0</v>
      </c>
      <c r="V1134" s="1">
        <f t="shared" si="159"/>
        <v>0</v>
      </c>
      <c r="W1134" s="1">
        <f t="shared" si="160"/>
        <v>0</v>
      </c>
      <c r="X1134" s="1">
        <f t="shared" si="161"/>
        <v>0</v>
      </c>
      <c r="Y1134"/>
      <c r="Z1134"/>
      <c r="AA1134"/>
      <c r="AB1134"/>
      <c r="AC1134"/>
      <c r="AD1134"/>
      <c r="AE1134"/>
      <c r="AF1134"/>
      <c r="AG1134"/>
      <c r="AH1134"/>
      <c r="AI1134"/>
      <c r="AJ1134"/>
    </row>
    <row r="1135" spans="1:36" ht="14.25" customHeight="1">
      <c r="A1135" s="41" t="b">
        <f t="shared" si="154"/>
        <v>0</v>
      </c>
      <c r="B1135" s="41">
        <f t="shared" si="155"/>
        <v>1134</v>
      </c>
      <c r="C1135" s="23"/>
      <c r="N1135" s="45"/>
      <c r="O1135" s="45"/>
      <c r="P1135" s="45"/>
      <c r="Q1135" s="45"/>
      <c r="R1135" s="45"/>
      <c r="S1135" s="1">
        <f t="shared" si="156"/>
        <v>0</v>
      </c>
      <c r="T1135" s="1">
        <f t="shared" si="157"/>
        <v>0</v>
      </c>
      <c r="U1135" s="1">
        <f t="shared" si="158"/>
        <v>0</v>
      </c>
      <c r="V1135" s="1">
        <f t="shared" si="159"/>
        <v>0</v>
      </c>
      <c r="W1135" s="1">
        <f t="shared" si="160"/>
        <v>0</v>
      </c>
      <c r="X1135" s="1">
        <f t="shared" si="161"/>
        <v>0</v>
      </c>
      <c r="Y1135"/>
      <c r="Z1135"/>
      <c r="AA1135"/>
      <c r="AB1135"/>
      <c r="AC1135"/>
      <c r="AD1135"/>
      <c r="AE1135"/>
      <c r="AF1135"/>
      <c r="AG1135"/>
      <c r="AH1135"/>
      <c r="AI1135"/>
      <c r="AJ1135"/>
    </row>
    <row r="1136" spans="1:36" ht="14.25" customHeight="1">
      <c r="A1136" s="41" t="b">
        <f t="shared" si="154"/>
        <v>0</v>
      </c>
      <c r="B1136" s="41">
        <f t="shared" si="155"/>
        <v>1135</v>
      </c>
      <c r="C1136" s="27"/>
      <c r="N1136" s="45"/>
      <c r="O1136" s="45"/>
      <c r="P1136" s="45"/>
      <c r="Q1136" s="45"/>
      <c r="R1136" s="45"/>
      <c r="S1136" s="1">
        <f t="shared" si="156"/>
        <v>0</v>
      </c>
      <c r="T1136" s="1">
        <f t="shared" si="157"/>
        <v>0</v>
      </c>
      <c r="U1136" s="1">
        <f t="shared" si="158"/>
        <v>0</v>
      </c>
      <c r="V1136" s="1">
        <f t="shared" si="159"/>
        <v>0</v>
      </c>
      <c r="W1136" s="1">
        <f t="shared" si="160"/>
        <v>0</v>
      </c>
      <c r="X1136" s="1">
        <f t="shared" si="161"/>
        <v>0</v>
      </c>
      <c r="Y1136"/>
      <c r="Z1136"/>
      <c r="AA1136"/>
      <c r="AB1136"/>
      <c r="AC1136"/>
      <c r="AD1136"/>
      <c r="AE1136"/>
      <c r="AF1136"/>
      <c r="AG1136"/>
      <c r="AH1136"/>
      <c r="AI1136"/>
      <c r="AJ1136"/>
    </row>
    <row r="1137" spans="1:36" ht="14.25" customHeight="1">
      <c r="A1137" s="41" t="b">
        <f t="shared" si="154"/>
        <v>0</v>
      </c>
      <c r="B1137" s="41">
        <f t="shared" si="155"/>
        <v>1136</v>
      </c>
      <c r="C1137" s="26"/>
      <c r="N1137" s="45"/>
      <c r="O1137" s="45"/>
      <c r="P1137" s="45"/>
      <c r="Q1137" s="45"/>
      <c r="R1137" s="45"/>
      <c r="S1137" s="1">
        <f t="shared" si="156"/>
        <v>0</v>
      </c>
      <c r="T1137" s="1">
        <f t="shared" si="157"/>
        <v>0</v>
      </c>
      <c r="U1137" s="1">
        <f t="shared" si="158"/>
        <v>0</v>
      </c>
      <c r="V1137" s="1">
        <f t="shared" si="159"/>
        <v>0</v>
      </c>
      <c r="W1137" s="1">
        <f t="shared" si="160"/>
        <v>0</v>
      </c>
      <c r="X1137" s="1">
        <f t="shared" si="161"/>
        <v>0</v>
      </c>
      <c r="Y1137"/>
      <c r="Z1137"/>
      <c r="AA1137"/>
      <c r="AB1137"/>
      <c r="AC1137"/>
      <c r="AD1137"/>
      <c r="AE1137"/>
      <c r="AF1137"/>
      <c r="AG1137"/>
      <c r="AH1137"/>
      <c r="AI1137"/>
      <c r="AJ1137"/>
    </row>
    <row r="1138" spans="1:36" ht="14.25" customHeight="1">
      <c r="A1138" s="41" t="b">
        <f t="shared" si="154"/>
        <v>0</v>
      </c>
      <c r="B1138" s="41">
        <f t="shared" si="155"/>
        <v>1137</v>
      </c>
      <c r="C1138" s="24"/>
      <c r="N1138" s="45"/>
      <c r="O1138" s="45"/>
      <c r="P1138" s="45"/>
      <c r="Q1138" s="45"/>
      <c r="R1138" s="45"/>
      <c r="S1138" s="1">
        <f t="shared" si="156"/>
        <v>0</v>
      </c>
      <c r="T1138" s="1">
        <f t="shared" si="157"/>
        <v>0</v>
      </c>
      <c r="U1138" s="1">
        <f t="shared" si="158"/>
        <v>0</v>
      </c>
      <c r="V1138" s="1">
        <f t="shared" si="159"/>
        <v>0</v>
      </c>
      <c r="W1138" s="1">
        <f t="shared" si="160"/>
        <v>0</v>
      </c>
      <c r="X1138" s="1">
        <f t="shared" si="161"/>
        <v>0</v>
      </c>
      <c r="Y1138"/>
      <c r="Z1138"/>
      <c r="AA1138"/>
      <c r="AB1138"/>
      <c r="AC1138"/>
      <c r="AD1138"/>
      <c r="AE1138"/>
      <c r="AF1138"/>
      <c r="AG1138"/>
      <c r="AH1138"/>
      <c r="AI1138"/>
      <c r="AJ1138"/>
    </row>
    <row r="1139" spans="1:36" ht="14.25" customHeight="1">
      <c r="A1139" s="41" t="b">
        <f t="shared" si="154"/>
        <v>0</v>
      </c>
      <c r="B1139" s="41">
        <f t="shared" si="155"/>
        <v>1138</v>
      </c>
      <c r="C1139" s="29"/>
      <c r="N1139" s="45"/>
      <c r="O1139" s="45"/>
      <c r="P1139" s="45"/>
      <c r="Q1139" s="45"/>
      <c r="R1139" s="45"/>
      <c r="S1139" s="1">
        <f t="shared" si="156"/>
        <v>0</v>
      </c>
      <c r="T1139" s="1">
        <f t="shared" si="157"/>
        <v>0</v>
      </c>
      <c r="U1139" s="1">
        <f t="shared" si="158"/>
        <v>0</v>
      </c>
      <c r="V1139" s="1">
        <f t="shared" si="159"/>
        <v>0</v>
      </c>
      <c r="W1139" s="1">
        <f t="shared" si="160"/>
        <v>0</v>
      </c>
      <c r="X1139" s="1">
        <f t="shared" si="161"/>
        <v>0</v>
      </c>
      <c r="Y1139"/>
      <c r="Z1139"/>
      <c r="AA1139"/>
      <c r="AB1139"/>
      <c r="AC1139"/>
      <c r="AD1139"/>
      <c r="AE1139"/>
      <c r="AF1139"/>
      <c r="AG1139"/>
      <c r="AH1139"/>
      <c r="AI1139"/>
      <c r="AJ1139"/>
    </row>
    <row r="1140" spans="1:36" ht="14.25" customHeight="1">
      <c r="A1140" s="41" t="b">
        <f t="shared" si="154"/>
        <v>0</v>
      </c>
      <c r="B1140" s="41">
        <f t="shared" si="155"/>
        <v>1139</v>
      </c>
      <c r="C1140" s="29"/>
      <c r="N1140" s="45"/>
      <c r="O1140" s="45"/>
      <c r="P1140" s="45"/>
      <c r="Q1140" s="45"/>
      <c r="R1140" s="45"/>
      <c r="S1140" s="1">
        <f t="shared" si="156"/>
        <v>0</v>
      </c>
      <c r="T1140" s="1">
        <f t="shared" si="157"/>
        <v>0</v>
      </c>
      <c r="U1140" s="1">
        <f t="shared" si="158"/>
        <v>0</v>
      </c>
      <c r="V1140" s="1">
        <f t="shared" si="159"/>
        <v>0</v>
      </c>
      <c r="W1140" s="1">
        <f t="shared" si="160"/>
        <v>0</v>
      </c>
      <c r="X1140" s="1">
        <f t="shared" si="161"/>
        <v>0</v>
      </c>
      <c r="Y1140"/>
      <c r="Z1140"/>
      <c r="AA1140"/>
      <c r="AB1140"/>
      <c r="AC1140"/>
      <c r="AD1140"/>
      <c r="AE1140"/>
      <c r="AF1140"/>
      <c r="AG1140"/>
      <c r="AH1140"/>
      <c r="AI1140"/>
      <c r="AJ1140"/>
    </row>
    <row r="1141" spans="1:36" ht="14.25" customHeight="1">
      <c r="A1141" s="41" t="b">
        <f t="shared" si="154"/>
        <v>0</v>
      </c>
      <c r="B1141" s="41">
        <f t="shared" si="155"/>
        <v>1140</v>
      </c>
      <c r="C1141" s="25"/>
      <c r="N1141" s="45"/>
      <c r="O1141" s="45"/>
      <c r="P1141" s="45"/>
      <c r="Q1141" s="45"/>
      <c r="R1141" s="45"/>
      <c r="S1141" s="1">
        <f t="shared" si="156"/>
        <v>0</v>
      </c>
      <c r="T1141" s="1">
        <f t="shared" si="157"/>
        <v>0</v>
      </c>
      <c r="U1141" s="1">
        <f t="shared" si="158"/>
        <v>0</v>
      </c>
      <c r="V1141" s="1">
        <f t="shared" si="159"/>
        <v>0</v>
      </c>
      <c r="W1141" s="1">
        <f t="shared" si="160"/>
        <v>0</v>
      </c>
      <c r="X1141" s="1">
        <f t="shared" si="161"/>
        <v>0</v>
      </c>
      <c r="Y1141"/>
      <c r="Z1141"/>
      <c r="AA1141"/>
      <c r="AB1141"/>
      <c r="AC1141"/>
      <c r="AD1141"/>
      <c r="AE1141"/>
      <c r="AF1141"/>
      <c r="AG1141"/>
      <c r="AH1141"/>
      <c r="AI1141"/>
      <c r="AJ1141"/>
    </row>
    <row r="1142" spans="1:36" ht="14.25" customHeight="1">
      <c r="A1142" s="41" t="b">
        <f t="shared" si="154"/>
        <v>0</v>
      </c>
      <c r="B1142" s="41">
        <f t="shared" si="155"/>
        <v>1141</v>
      </c>
      <c r="C1142" s="24"/>
      <c r="N1142" s="45"/>
      <c r="O1142" s="45"/>
      <c r="P1142" s="45"/>
      <c r="Q1142" s="45"/>
      <c r="R1142" s="45"/>
      <c r="S1142" s="1">
        <f t="shared" si="156"/>
        <v>0</v>
      </c>
      <c r="T1142" s="1">
        <f t="shared" si="157"/>
        <v>0</v>
      </c>
      <c r="U1142" s="1">
        <f t="shared" si="158"/>
        <v>0</v>
      </c>
      <c r="V1142" s="1">
        <f t="shared" si="159"/>
        <v>0</v>
      </c>
      <c r="W1142" s="1">
        <f t="shared" si="160"/>
        <v>0</v>
      </c>
      <c r="X1142" s="1">
        <f t="shared" si="161"/>
        <v>0</v>
      </c>
      <c r="Y1142"/>
      <c r="Z1142"/>
      <c r="AA1142"/>
      <c r="AB1142"/>
      <c r="AC1142"/>
      <c r="AD1142"/>
      <c r="AE1142"/>
      <c r="AF1142"/>
      <c r="AG1142"/>
      <c r="AH1142"/>
      <c r="AI1142"/>
      <c r="AJ1142"/>
    </row>
    <row r="1143" spans="1:36" ht="14.25" customHeight="1">
      <c r="A1143" s="41" t="b">
        <f t="shared" si="154"/>
        <v>0</v>
      </c>
      <c r="B1143" s="41">
        <f t="shared" si="155"/>
        <v>1142</v>
      </c>
      <c r="C1143" s="25"/>
      <c r="N1143" s="45"/>
      <c r="O1143" s="45"/>
      <c r="P1143" s="45"/>
      <c r="Q1143" s="45"/>
      <c r="R1143" s="45"/>
      <c r="S1143" s="1">
        <f t="shared" si="156"/>
        <v>0</v>
      </c>
      <c r="T1143" s="1">
        <f t="shared" si="157"/>
        <v>0</v>
      </c>
      <c r="U1143" s="1">
        <f t="shared" si="158"/>
        <v>0</v>
      </c>
      <c r="V1143" s="1">
        <f t="shared" si="159"/>
        <v>0</v>
      </c>
      <c r="W1143" s="1">
        <f t="shared" si="160"/>
        <v>0</v>
      </c>
      <c r="X1143" s="1">
        <f t="shared" si="161"/>
        <v>0</v>
      </c>
      <c r="Y1143"/>
      <c r="Z1143"/>
      <c r="AA1143"/>
      <c r="AB1143"/>
      <c r="AC1143"/>
      <c r="AD1143"/>
      <c r="AE1143"/>
      <c r="AF1143"/>
      <c r="AG1143"/>
      <c r="AH1143"/>
      <c r="AI1143"/>
      <c r="AJ1143"/>
    </row>
    <row r="1144" spans="1:36" ht="14.25" customHeight="1">
      <c r="A1144" s="41" t="b">
        <f t="shared" si="154"/>
        <v>0</v>
      </c>
      <c r="B1144" s="41">
        <f t="shared" si="155"/>
        <v>1143</v>
      </c>
      <c r="C1144" s="25"/>
      <c r="N1144" s="45"/>
      <c r="O1144" s="45"/>
      <c r="P1144" s="45"/>
      <c r="Q1144" s="45"/>
      <c r="R1144" s="45"/>
      <c r="S1144" s="1">
        <f t="shared" si="156"/>
        <v>0</v>
      </c>
      <c r="T1144" s="1">
        <f t="shared" si="157"/>
        <v>0</v>
      </c>
      <c r="U1144" s="1">
        <f t="shared" si="158"/>
        <v>0</v>
      </c>
      <c r="V1144" s="1">
        <f t="shared" si="159"/>
        <v>0</v>
      </c>
      <c r="W1144" s="1">
        <f t="shared" si="160"/>
        <v>0</v>
      </c>
      <c r="X1144" s="1">
        <f t="shared" si="161"/>
        <v>0</v>
      </c>
      <c r="Y1144"/>
      <c r="Z1144"/>
      <c r="AA1144"/>
      <c r="AB1144"/>
      <c r="AC1144"/>
      <c r="AD1144"/>
      <c r="AE1144"/>
      <c r="AF1144"/>
      <c r="AG1144"/>
      <c r="AH1144"/>
      <c r="AI1144"/>
      <c r="AJ1144"/>
    </row>
    <row r="1145" spans="1:36" ht="14.25" customHeight="1">
      <c r="A1145" s="41" t="b">
        <f t="shared" si="154"/>
        <v>0</v>
      </c>
      <c r="B1145" s="41">
        <f t="shared" si="155"/>
        <v>1144</v>
      </c>
      <c r="C1145" s="25"/>
      <c r="N1145" s="45"/>
      <c r="O1145" s="45"/>
      <c r="P1145" s="45"/>
      <c r="Q1145" s="45"/>
      <c r="R1145" s="45"/>
      <c r="S1145" s="1">
        <f t="shared" si="156"/>
        <v>0</v>
      </c>
      <c r="T1145" s="1">
        <f t="shared" si="157"/>
        <v>0</v>
      </c>
      <c r="U1145" s="1">
        <f t="shared" si="158"/>
        <v>0</v>
      </c>
      <c r="V1145" s="1">
        <f t="shared" si="159"/>
        <v>0</v>
      </c>
      <c r="W1145" s="1">
        <f t="shared" si="160"/>
        <v>0</v>
      </c>
      <c r="X1145" s="1">
        <f t="shared" si="161"/>
        <v>0</v>
      </c>
      <c r="Y1145"/>
      <c r="Z1145"/>
      <c r="AA1145"/>
      <c r="AB1145"/>
      <c r="AC1145"/>
      <c r="AD1145"/>
      <c r="AE1145"/>
      <c r="AF1145"/>
      <c r="AG1145"/>
      <c r="AH1145"/>
      <c r="AI1145"/>
      <c r="AJ1145"/>
    </row>
    <row r="1146" spans="1:36" ht="14.25" customHeight="1">
      <c r="A1146" s="41" t="b">
        <f t="shared" si="154"/>
        <v>0</v>
      </c>
      <c r="B1146" s="41">
        <f t="shared" si="155"/>
        <v>1145</v>
      </c>
      <c r="C1146" s="25"/>
      <c r="N1146" s="45"/>
      <c r="O1146" s="45"/>
      <c r="P1146" s="45"/>
      <c r="Q1146" s="45"/>
      <c r="R1146" s="45"/>
      <c r="S1146" s="1">
        <f t="shared" si="156"/>
        <v>0</v>
      </c>
      <c r="T1146" s="1">
        <f t="shared" si="157"/>
        <v>0</v>
      </c>
      <c r="U1146" s="1">
        <f t="shared" si="158"/>
        <v>0</v>
      </c>
      <c r="V1146" s="1">
        <f t="shared" si="159"/>
        <v>0</v>
      </c>
      <c r="W1146" s="1">
        <f t="shared" si="160"/>
        <v>0</v>
      </c>
      <c r="X1146" s="1">
        <f t="shared" si="161"/>
        <v>0</v>
      </c>
      <c r="Y1146"/>
      <c r="Z1146"/>
      <c r="AA1146"/>
      <c r="AB1146"/>
      <c r="AC1146"/>
      <c r="AD1146"/>
      <c r="AE1146"/>
      <c r="AF1146"/>
      <c r="AG1146"/>
      <c r="AH1146"/>
      <c r="AI1146"/>
      <c r="AJ1146"/>
    </row>
    <row r="1147" spans="1:36" ht="14.25" customHeight="1">
      <c r="A1147" s="41" t="b">
        <f t="shared" si="154"/>
        <v>0</v>
      </c>
      <c r="B1147" s="41">
        <f t="shared" si="155"/>
        <v>1146</v>
      </c>
      <c r="C1147" s="25"/>
      <c r="N1147" s="45"/>
      <c r="O1147" s="45"/>
      <c r="P1147" s="45"/>
      <c r="Q1147" s="45"/>
      <c r="R1147" s="45"/>
      <c r="S1147" s="1">
        <f t="shared" si="156"/>
        <v>0</v>
      </c>
      <c r="T1147" s="1">
        <f t="shared" si="157"/>
        <v>0</v>
      </c>
      <c r="U1147" s="1">
        <f t="shared" si="158"/>
        <v>0</v>
      </c>
      <c r="V1147" s="1">
        <f t="shared" si="159"/>
        <v>0</v>
      </c>
      <c r="W1147" s="1">
        <f t="shared" si="160"/>
        <v>0</v>
      </c>
      <c r="X1147" s="1">
        <f t="shared" si="161"/>
        <v>0</v>
      </c>
      <c r="Y1147"/>
      <c r="Z1147"/>
      <c r="AA1147"/>
      <c r="AB1147"/>
      <c r="AC1147"/>
      <c r="AD1147"/>
      <c r="AE1147"/>
      <c r="AF1147"/>
      <c r="AG1147"/>
      <c r="AH1147"/>
      <c r="AI1147"/>
      <c r="AJ1147"/>
    </row>
    <row r="1148" spans="1:36" ht="14.25" customHeight="1">
      <c r="A1148" s="41" t="b">
        <f t="shared" si="154"/>
        <v>0</v>
      </c>
      <c r="B1148" s="41">
        <f t="shared" si="155"/>
        <v>1147</v>
      </c>
      <c r="C1148" s="25"/>
      <c r="N1148" s="45"/>
      <c r="O1148" s="45"/>
      <c r="P1148" s="45"/>
      <c r="Q1148" s="45"/>
      <c r="R1148" s="45"/>
      <c r="S1148" s="1">
        <f t="shared" si="156"/>
        <v>0</v>
      </c>
      <c r="T1148" s="1">
        <f t="shared" si="157"/>
        <v>0</v>
      </c>
      <c r="U1148" s="1">
        <f t="shared" si="158"/>
        <v>0</v>
      </c>
      <c r="V1148" s="1">
        <f t="shared" si="159"/>
        <v>0</v>
      </c>
      <c r="W1148" s="1">
        <f t="shared" si="160"/>
        <v>0</v>
      </c>
      <c r="X1148" s="1">
        <f t="shared" si="161"/>
        <v>0</v>
      </c>
      <c r="Y1148"/>
      <c r="Z1148"/>
      <c r="AA1148"/>
      <c r="AB1148"/>
      <c r="AC1148"/>
      <c r="AD1148"/>
      <c r="AE1148"/>
      <c r="AF1148"/>
      <c r="AG1148"/>
      <c r="AH1148"/>
      <c r="AI1148"/>
      <c r="AJ1148"/>
    </row>
    <row r="1149" spans="1:36" ht="14.25" customHeight="1">
      <c r="A1149" s="41" t="b">
        <f t="shared" si="154"/>
        <v>0</v>
      </c>
      <c r="B1149" s="41">
        <f t="shared" si="155"/>
        <v>1148</v>
      </c>
      <c r="C1149" s="25"/>
      <c r="N1149" s="45"/>
      <c r="O1149" s="45"/>
      <c r="P1149" s="45"/>
      <c r="Q1149" s="45"/>
      <c r="R1149" s="45"/>
      <c r="S1149" s="1">
        <f t="shared" si="156"/>
        <v>0</v>
      </c>
      <c r="T1149" s="1">
        <f t="shared" si="157"/>
        <v>0</v>
      </c>
      <c r="U1149" s="1">
        <f t="shared" si="158"/>
        <v>0</v>
      </c>
      <c r="V1149" s="1">
        <f t="shared" si="159"/>
        <v>0</v>
      </c>
      <c r="W1149" s="1">
        <f t="shared" si="160"/>
        <v>0</v>
      </c>
      <c r="X1149" s="1">
        <f t="shared" si="161"/>
        <v>0</v>
      </c>
      <c r="Y1149"/>
      <c r="Z1149"/>
      <c r="AA1149"/>
      <c r="AB1149"/>
      <c r="AC1149"/>
      <c r="AD1149"/>
      <c r="AE1149"/>
      <c r="AF1149"/>
      <c r="AG1149"/>
      <c r="AH1149"/>
      <c r="AI1149"/>
      <c r="AJ1149"/>
    </row>
    <row r="1150" spans="1:36" ht="14.25" customHeight="1">
      <c r="A1150" s="41" t="b">
        <f t="shared" si="154"/>
        <v>0</v>
      </c>
      <c r="B1150" s="41">
        <f t="shared" si="155"/>
        <v>1149</v>
      </c>
      <c r="C1150" s="25"/>
      <c r="N1150" s="45"/>
      <c r="O1150" s="45"/>
      <c r="P1150" s="45"/>
      <c r="Q1150" s="45"/>
      <c r="R1150" s="45"/>
      <c r="S1150" s="1">
        <f t="shared" si="156"/>
        <v>0</v>
      </c>
      <c r="T1150" s="1">
        <f t="shared" si="157"/>
        <v>0</v>
      </c>
      <c r="U1150" s="1">
        <f t="shared" si="158"/>
        <v>0</v>
      </c>
      <c r="V1150" s="1">
        <f t="shared" si="159"/>
        <v>0</v>
      </c>
      <c r="W1150" s="1">
        <f t="shared" si="160"/>
        <v>0</v>
      </c>
      <c r="X1150" s="1">
        <f t="shared" si="161"/>
        <v>0</v>
      </c>
      <c r="Y1150"/>
      <c r="Z1150"/>
      <c r="AA1150"/>
      <c r="AB1150"/>
      <c r="AC1150"/>
      <c r="AD1150"/>
      <c r="AE1150"/>
      <c r="AF1150"/>
      <c r="AG1150"/>
      <c r="AH1150"/>
      <c r="AI1150"/>
      <c r="AJ1150"/>
    </row>
    <row r="1151" spans="1:36" ht="14.25" customHeight="1">
      <c r="A1151" s="41" t="b">
        <f t="shared" si="154"/>
        <v>0</v>
      </c>
      <c r="B1151" s="41">
        <f t="shared" si="155"/>
        <v>1150</v>
      </c>
      <c r="C1151" s="25"/>
      <c r="N1151" s="45"/>
      <c r="O1151" s="45"/>
      <c r="P1151" s="45"/>
      <c r="Q1151" s="45"/>
      <c r="R1151" s="45"/>
      <c r="S1151" s="1">
        <f t="shared" si="156"/>
        <v>0</v>
      </c>
      <c r="T1151" s="1">
        <f t="shared" si="157"/>
        <v>0</v>
      </c>
      <c r="U1151" s="1">
        <f t="shared" si="158"/>
        <v>0</v>
      </c>
      <c r="V1151" s="1">
        <f t="shared" si="159"/>
        <v>0</v>
      </c>
      <c r="W1151" s="1">
        <f t="shared" si="160"/>
        <v>0</v>
      </c>
      <c r="X1151" s="1">
        <f t="shared" si="161"/>
        <v>0</v>
      </c>
      <c r="Y1151"/>
      <c r="Z1151"/>
      <c r="AA1151"/>
      <c r="AB1151"/>
      <c r="AC1151"/>
      <c r="AD1151"/>
      <c r="AE1151"/>
      <c r="AF1151"/>
      <c r="AG1151"/>
      <c r="AH1151"/>
      <c r="AI1151"/>
      <c r="AJ1151"/>
    </row>
    <row r="1152" spans="1:36" ht="14.25" customHeight="1">
      <c r="A1152" s="41" t="b">
        <f t="shared" si="154"/>
        <v>0</v>
      </c>
      <c r="B1152" s="41">
        <f t="shared" si="155"/>
        <v>1151</v>
      </c>
      <c r="C1152" s="25"/>
      <c r="N1152" s="45"/>
      <c r="O1152" s="45"/>
      <c r="P1152" s="45"/>
      <c r="Q1152" s="45"/>
      <c r="R1152" s="45"/>
      <c r="S1152" s="1">
        <f t="shared" si="156"/>
        <v>0</v>
      </c>
      <c r="T1152" s="1">
        <f t="shared" si="157"/>
        <v>0</v>
      </c>
      <c r="U1152" s="1">
        <f t="shared" si="158"/>
        <v>0</v>
      </c>
      <c r="V1152" s="1">
        <f t="shared" si="159"/>
        <v>0</v>
      </c>
      <c r="W1152" s="1">
        <f t="shared" si="160"/>
        <v>0</v>
      </c>
      <c r="X1152" s="1">
        <f t="shared" si="161"/>
        <v>0</v>
      </c>
      <c r="Y1152"/>
      <c r="Z1152"/>
      <c r="AA1152"/>
      <c r="AB1152"/>
      <c r="AC1152"/>
      <c r="AD1152"/>
      <c r="AE1152"/>
      <c r="AF1152"/>
      <c r="AG1152"/>
      <c r="AH1152"/>
      <c r="AI1152"/>
      <c r="AJ1152"/>
    </row>
    <row r="1153" spans="1:36" ht="14.25" customHeight="1">
      <c r="A1153" s="41" t="b">
        <f t="shared" si="154"/>
        <v>0</v>
      </c>
      <c r="B1153" s="41">
        <f t="shared" si="155"/>
        <v>1152</v>
      </c>
      <c r="C1153" s="25"/>
      <c r="N1153" s="45"/>
      <c r="O1153" s="45"/>
      <c r="P1153" s="45"/>
      <c r="Q1153" s="45"/>
      <c r="R1153" s="45"/>
      <c r="S1153" s="1">
        <f t="shared" si="156"/>
        <v>0</v>
      </c>
      <c r="T1153" s="1">
        <f t="shared" si="157"/>
        <v>0</v>
      </c>
      <c r="U1153" s="1">
        <f t="shared" si="158"/>
        <v>0</v>
      </c>
      <c r="V1153" s="1">
        <f t="shared" si="159"/>
        <v>0</v>
      </c>
      <c r="W1153" s="1">
        <f t="shared" si="160"/>
        <v>0</v>
      </c>
      <c r="X1153" s="1">
        <f t="shared" si="161"/>
        <v>0</v>
      </c>
      <c r="Y1153"/>
      <c r="Z1153"/>
      <c r="AA1153"/>
      <c r="AB1153"/>
      <c r="AC1153"/>
      <c r="AD1153"/>
      <c r="AE1153"/>
      <c r="AF1153"/>
      <c r="AG1153"/>
      <c r="AH1153"/>
      <c r="AI1153"/>
      <c r="AJ1153"/>
    </row>
    <row r="1154" spans="1:36" ht="14.25" customHeight="1">
      <c r="A1154" s="41" t="b">
        <f t="shared" si="154"/>
        <v>0</v>
      </c>
      <c r="B1154" s="41">
        <f t="shared" si="155"/>
        <v>1153</v>
      </c>
      <c r="C1154" s="25"/>
      <c r="N1154" s="45"/>
      <c r="O1154" s="45"/>
      <c r="P1154" s="45"/>
      <c r="Q1154" s="45"/>
      <c r="R1154" s="45"/>
      <c r="S1154" s="1">
        <f t="shared" si="156"/>
        <v>0</v>
      </c>
      <c r="T1154" s="1">
        <f t="shared" si="157"/>
        <v>0</v>
      </c>
      <c r="U1154" s="1">
        <f t="shared" si="158"/>
        <v>0</v>
      </c>
      <c r="V1154" s="1">
        <f t="shared" si="159"/>
        <v>0</v>
      </c>
      <c r="W1154" s="1">
        <f t="shared" si="160"/>
        <v>0</v>
      </c>
      <c r="X1154" s="1">
        <f t="shared" si="161"/>
        <v>0</v>
      </c>
      <c r="Y1154"/>
      <c r="Z1154"/>
      <c r="AA1154"/>
      <c r="AB1154"/>
      <c r="AC1154"/>
      <c r="AD1154"/>
      <c r="AE1154"/>
      <c r="AF1154"/>
      <c r="AG1154"/>
      <c r="AH1154"/>
      <c r="AI1154"/>
      <c r="AJ1154"/>
    </row>
    <row r="1155" spans="1:36" ht="14.25" customHeight="1">
      <c r="A1155" s="41" t="b">
        <f t="shared" si="154"/>
        <v>0</v>
      </c>
      <c r="B1155" s="41">
        <f t="shared" si="155"/>
        <v>1154</v>
      </c>
      <c r="C1155" s="25"/>
      <c r="N1155" s="45"/>
      <c r="O1155" s="45"/>
      <c r="P1155" s="45"/>
      <c r="Q1155" s="45"/>
      <c r="R1155" s="45"/>
      <c r="S1155" s="1">
        <f t="shared" si="156"/>
        <v>0</v>
      </c>
      <c r="T1155" s="1">
        <f t="shared" si="157"/>
        <v>0</v>
      </c>
      <c r="U1155" s="1">
        <f t="shared" si="158"/>
        <v>0</v>
      </c>
      <c r="V1155" s="1">
        <f t="shared" si="159"/>
        <v>0</v>
      </c>
      <c r="W1155" s="1">
        <f t="shared" si="160"/>
        <v>0</v>
      </c>
      <c r="X1155" s="1">
        <f t="shared" si="161"/>
        <v>0</v>
      </c>
      <c r="Y1155"/>
      <c r="Z1155"/>
      <c r="AA1155"/>
      <c r="AB1155"/>
      <c r="AC1155"/>
      <c r="AD1155"/>
      <c r="AE1155"/>
      <c r="AF1155"/>
      <c r="AG1155"/>
      <c r="AH1155"/>
      <c r="AI1155"/>
      <c r="AJ1155"/>
    </row>
    <row r="1156" spans="1:36" ht="14.25" customHeight="1">
      <c r="A1156" s="41" t="b">
        <f t="shared" ref="A1156:A1219" si="162">IF(OR(COUNTIF(D1156:M1156, "NOT EXECUTED"), COUNTIF(D1156:M1156, "NOT COMPILED"), COUNTIF(D1156:M1156, "NOT EFFECTIVE")),TRUE,FALSE)</f>
        <v>0</v>
      </c>
      <c r="B1156" s="41">
        <f t="shared" ref="B1156:B1219" si="163">+B1155+1</f>
        <v>1155</v>
      </c>
      <c r="C1156" s="25"/>
      <c r="N1156" s="45"/>
      <c r="O1156" s="45"/>
      <c r="P1156" s="45"/>
      <c r="Q1156" s="45"/>
      <c r="R1156" s="45"/>
      <c r="S1156" s="1">
        <f t="shared" si="156"/>
        <v>0</v>
      </c>
      <c r="T1156" s="1">
        <f t="shared" si="157"/>
        <v>0</v>
      </c>
      <c r="U1156" s="1">
        <f t="shared" si="158"/>
        <v>0</v>
      </c>
      <c r="V1156" s="1">
        <f t="shared" si="159"/>
        <v>0</v>
      </c>
      <c r="W1156" s="1">
        <f t="shared" si="160"/>
        <v>0</v>
      </c>
      <c r="X1156" s="1">
        <f t="shared" si="161"/>
        <v>0</v>
      </c>
      <c r="Y1156"/>
      <c r="Z1156"/>
      <c r="AA1156"/>
      <c r="AB1156"/>
      <c r="AC1156"/>
      <c r="AD1156"/>
      <c r="AE1156"/>
      <c r="AF1156"/>
      <c r="AG1156"/>
      <c r="AH1156"/>
      <c r="AI1156"/>
      <c r="AJ1156"/>
    </row>
    <row r="1157" spans="1:36" ht="14.25" customHeight="1">
      <c r="A1157" s="41" t="b">
        <f t="shared" si="162"/>
        <v>0</v>
      </c>
      <c r="B1157" s="41">
        <f t="shared" si="163"/>
        <v>1156</v>
      </c>
      <c r="C1157" s="25"/>
      <c r="N1157" s="45"/>
      <c r="O1157" s="45"/>
      <c r="P1157" s="45"/>
      <c r="Q1157" s="45"/>
      <c r="R1157" s="45"/>
      <c r="S1157" s="1">
        <f t="shared" si="156"/>
        <v>0</v>
      </c>
      <c r="T1157" s="1">
        <f t="shared" si="157"/>
        <v>0</v>
      </c>
      <c r="U1157" s="1">
        <f t="shared" si="158"/>
        <v>0</v>
      </c>
      <c r="V1157" s="1">
        <f t="shared" si="159"/>
        <v>0</v>
      </c>
      <c r="W1157" s="1">
        <f t="shared" si="160"/>
        <v>0</v>
      </c>
      <c r="X1157" s="1">
        <f t="shared" si="161"/>
        <v>0</v>
      </c>
      <c r="Y1157"/>
      <c r="Z1157"/>
      <c r="AA1157"/>
      <c r="AB1157"/>
      <c r="AC1157"/>
      <c r="AD1157"/>
      <c r="AE1157"/>
      <c r="AF1157"/>
      <c r="AG1157"/>
      <c r="AH1157"/>
      <c r="AI1157"/>
      <c r="AJ1157"/>
    </row>
    <row r="1158" spans="1:36" ht="14.25" customHeight="1">
      <c r="A1158" s="41" t="b">
        <f t="shared" si="162"/>
        <v>0</v>
      </c>
      <c r="B1158" s="41">
        <f t="shared" si="163"/>
        <v>1157</v>
      </c>
      <c r="C1158" s="25"/>
      <c r="N1158" s="45"/>
      <c r="O1158" s="45"/>
      <c r="P1158" s="45"/>
      <c r="Q1158" s="45"/>
      <c r="R1158" s="45"/>
      <c r="S1158" s="1">
        <f t="shared" si="156"/>
        <v>0</v>
      </c>
      <c r="T1158" s="1">
        <f t="shared" si="157"/>
        <v>0</v>
      </c>
      <c r="U1158" s="1">
        <f t="shared" si="158"/>
        <v>0</v>
      </c>
      <c r="V1158" s="1">
        <f t="shared" si="159"/>
        <v>0</v>
      </c>
      <c r="W1158" s="1">
        <f t="shared" si="160"/>
        <v>0</v>
      </c>
      <c r="X1158" s="1">
        <f t="shared" si="161"/>
        <v>0</v>
      </c>
      <c r="Y1158"/>
      <c r="Z1158"/>
      <c r="AA1158"/>
      <c r="AB1158"/>
      <c r="AC1158"/>
      <c r="AD1158"/>
      <c r="AE1158"/>
      <c r="AF1158"/>
      <c r="AG1158"/>
      <c r="AH1158"/>
      <c r="AI1158"/>
      <c r="AJ1158"/>
    </row>
    <row r="1159" spans="1:36" ht="14.25" customHeight="1">
      <c r="A1159" s="41" t="b">
        <f t="shared" si="162"/>
        <v>0</v>
      </c>
      <c r="B1159" s="41">
        <f t="shared" si="163"/>
        <v>1158</v>
      </c>
      <c r="C1159" s="25"/>
      <c r="N1159" s="45"/>
      <c r="O1159" s="45"/>
      <c r="P1159" s="45"/>
      <c r="Q1159" s="45"/>
      <c r="R1159" s="45"/>
      <c r="S1159" s="1">
        <f t="shared" si="156"/>
        <v>0</v>
      </c>
      <c r="T1159" s="1">
        <f t="shared" si="157"/>
        <v>0</v>
      </c>
      <c r="U1159" s="1">
        <f t="shared" si="158"/>
        <v>0</v>
      </c>
      <c r="V1159" s="1">
        <f t="shared" si="159"/>
        <v>0</v>
      </c>
      <c r="W1159" s="1">
        <f t="shared" si="160"/>
        <v>0</v>
      </c>
      <c r="X1159" s="1">
        <f t="shared" si="161"/>
        <v>0</v>
      </c>
      <c r="Y1159"/>
      <c r="Z1159"/>
      <c r="AA1159"/>
      <c r="AB1159"/>
      <c r="AC1159"/>
      <c r="AD1159"/>
      <c r="AE1159"/>
      <c r="AF1159"/>
      <c r="AG1159"/>
      <c r="AH1159"/>
      <c r="AI1159"/>
      <c r="AJ1159"/>
    </row>
    <row r="1160" spans="1:36" ht="14.25" customHeight="1">
      <c r="A1160" s="41" t="b">
        <f t="shared" si="162"/>
        <v>0</v>
      </c>
      <c r="B1160" s="41">
        <f t="shared" si="163"/>
        <v>1159</v>
      </c>
      <c r="C1160" s="25"/>
      <c r="N1160" s="45"/>
      <c r="O1160" s="45"/>
      <c r="P1160" s="45"/>
      <c r="Q1160" s="45"/>
      <c r="R1160" s="45"/>
      <c r="S1160" s="1">
        <f t="shared" si="156"/>
        <v>0</v>
      </c>
      <c r="T1160" s="1">
        <f t="shared" si="157"/>
        <v>0</v>
      </c>
      <c r="U1160" s="1">
        <f t="shared" si="158"/>
        <v>0</v>
      </c>
      <c r="V1160" s="1">
        <f t="shared" si="159"/>
        <v>0</v>
      </c>
      <c r="W1160" s="1">
        <f t="shared" si="160"/>
        <v>0</v>
      </c>
      <c r="X1160" s="1">
        <f t="shared" si="161"/>
        <v>0</v>
      </c>
      <c r="Y1160"/>
      <c r="Z1160"/>
      <c r="AA1160"/>
      <c r="AB1160"/>
      <c r="AC1160"/>
      <c r="AD1160"/>
      <c r="AE1160"/>
      <c r="AF1160"/>
      <c r="AG1160"/>
      <c r="AH1160"/>
      <c r="AI1160"/>
      <c r="AJ1160"/>
    </row>
    <row r="1161" spans="1:36" ht="14.25" customHeight="1">
      <c r="A1161" s="41" t="b">
        <f t="shared" si="162"/>
        <v>0</v>
      </c>
      <c r="B1161" s="41">
        <f t="shared" si="163"/>
        <v>1160</v>
      </c>
      <c r="C1161" s="25"/>
      <c r="N1161" s="45"/>
      <c r="O1161" s="45"/>
      <c r="P1161" s="45"/>
      <c r="Q1161" s="45"/>
      <c r="R1161" s="45"/>
      <c r="S1161" s="1">
        <f t="shared" si="156"/>
        <v>0</v>
      </c>
      <c r="T1161" s="1">
        <f t="shared" si="157"/>
        <v>0</v>
      </c>
      <c r="U1161" s="1">
        <f t="shared" si="158"/>
        <v>0</v>
      </c>
      <c r="V1161" s="1">
        <f t="shared" si="159"/>
        <v>0</v>
      </c>
      <c r="W1161" s="1">
        <f t="shared" si="160"/>
        <v>0</v>
      </c>
      <c r="X1161" s="1">
        <f t="shared" si="161"/>
        <v>0</v>
      </c>
      <c r="Y1161"/>
      <c r="Z1161"/>
      <c r="AA1161"/>
      <c r="AB1161"/>
      <c r="AC1161"/>
      <c r="AD1161"/>
      <c r="AE1161"/>
      <c r="AF1161"/>
      <c r="AG1161"/>
      <c r="AH1161"/>
      <c r="AI1161"/>
      <c r="AJ1161"/>
    </row>
    <row r="1162" spans="1:36" ht="14.25" customHeight="1">
      <c r="A1162" s="41" t="b">
        <f t="shared" si="162"/>
        <v>0</v>
      </c>
      <c r="B1162" s="41">
        <f t="shared" si="163"/>
        <v>1161</v>
      </c>
      <c r="C1162" s="25"/>
      <c r="N1162" s="45"/>
      <c r="O1162" s="45"/>
      <c r="P1162" s="45"/>
      <c r="Q1162" s="45"/>
      <c r="R1162" s="45"/>
      <c r="S1162" s="1">
        <f t="shared" si="156"/>
        <v>0</v>
      </c>
      <c r="T1162" s="1">
        <f t="shared" si="157"/>
        <v>0</v>
      </c>
      <c r="U1162" s="1">
        <f t="shared" si="158"/>
        <v>0</v>
      </c>
      <c r="V1162" s="1">
        <f t="shared" si="159"/>
        <v>0</v>
      </c>
      <c r="W1162" s="1">
        <f t="shared" si="160"/>
        <v>0</v>
      </c>
      <c r="X1162" s="1">
        <f t="shared" si="161"/>
        <v>0</v>
      </c>
      <c r="Y1162"/>
      <c r="Z1162"/>
      <c r="AA1162"/>
      <c r="AB1162"/>
      <c r="AC1162"/>
      <c r="AD1162"/>
      <c r="AE1162"/>
      <c r="AF1162"/>
      <c r="AG1162"/>
      <c r="AH1162"/>
      <c r="AI1162"/>
      <c r="AJ1162"/>
    </row>
    <row r="1163" spans="1:36" ht="14.25" customHeight="1">
      <c r="A1163" s="41" t="b">
        <f t="shared" si="162"/>
        <v>0</v>
      </c>
      <c r="B1163" s="41">
        <f t="shared" si="163"/>
        <v>1162</v>
      </c>
      <c r="C1163" s="25"/>
      <c r="N1163" s="45"/>
      <c r="O1163" s="45"/>
      <c r="P1163" s="45"/>
      <c r="Q1163" s="45"/>
      <c r="R1163" s="45"/>
      <c r="S1163" s="1">
        <f t="shared" si="156"/>
        <v>0</v>
      </c>
      <c r="T1163" s="1">
        <f t="shared" si="157"/>
        <v>0</v>
      </c>
      <c r="U1163" s="1">
        <f t="shared" si="158"/>
        <v>0</v>
      </c>
      <c r="V1163" s="1">
        <f t="shared" si="159"/>
        <v>0</v>
      </c>
      <c r="W1163" s="1">
        <f t="shared" si="160"/>
        <v>0</v>
      </c>
      <c r="X1163" s="1">
        <f t="shared" si="161"/>
        <v>0</v>
      </c>
      <c r="Y1163"/>
      <c r="Z1163"/>
      <c r="AA1163"/>
      <c r="AB1163"/>
      <c r="AC1163"/>
      <c r="AD1163"/>
      <c r="AE1163"/>
      <c r="AF1163"/>
      <c r="AG1163"/>
      <c r="AH1163"/>
      <c r="AI1163"/>
      <c r="AJ1163"/>
    </row>
    <row r="1164" spans="1:36" ht="14.25" customHeight="1">
      <c r="A1164" s="41" t="b">
        <f t="shared" si="162"/>
        <v>0</v>
      </c>
      <c r="B1164" s="41">
        <f t="shared" si="163"/>
        <v>1163</v>
      </c>
      <c r="C1164" s="25"/>
      <c r="N1164" s="45"/>
      <c r="O1164" s="45"/>
      <c r="P1164" s="45"/>
      <c r="Q1164" s="45"/>
      <c r="R1164" s="45"/>
      <c r="S1164" s="1">
        <f t="shared" si="156"/>
        <v>0</v>
      </c>
      <c r="T1164" s="1">
        <f t="shared" si="157"/>
        <v>0</v>
      </c>
      <c r="U1164" s="1">
        <f t="shared" si="158"/>
        <v>0</v>
      </c>
      <c r="V1164" s="1">
        <f t="shared" si="159"/>
        <v>0</v>
      </c>
      <c r="W1164" s="1">
        <f t="shared" si="160"/>
        <v>0</v>
      </c>
      <c r="X1164" s="1">
        <f t="shared" si="161"/>
        <v>0</v>
      </c>
      <c r="Y1164"/>
      <c r="Z1164"/>
      <c r="AA1164"/>
      <c r="AB1164"/>
      <c r="AC1164"/>
      <c r="AD1164"/>
      <c r="AE1164"/>
      <c r="AF1164"/>
      <c r="AG1164"/>
      <c r="AH1164"/>
      <c r="AI1164"/>
      <c r="AJ1164"/>
    </row>
    <row r="1165" spans="1:36" ht="14.25" customHeight="1">
      <c r="A1165" s="41" t="b">
        <f t="shared" si="162"/>
        <v>0</v>
      </c>
      <c r="B1165" s="41">
        <f t="shared" si="163"/>
        <v>1164</v>
      </c>
      <c r="C1165" s="25"/>
      <c r="N1165" s="45"/>
      <c r="O1165" s="45"/>
      <c r="P1165" s="45"/>
      <c r="Q1165" s="45"/>
      <c r="R1165" s="45"/>
      <c r="S1165" s="1">
        <f t="shared" si="156"/>
        <v>0</v>
      </c>
      <c r="T1165" s="1">
        <f t="shared" si="157"/>
        <v>0</v>
      </c>
      <c r="U1165" s="1">
        <f t="shared" si="158"/>
        <v>0</v>
      </c>
      <c r="V1165" s="1">
        <f t="shared" si="159"/>
        <v>0</v>
      </c>
      <c r="W1165" s="1">
        <f t="shared" si="160"/>
        <v>0</v>
      </c>
      <c r="X1165" s="1">
        <f t="shared" si="161"/>
        <v>0</v>
      </c>
      <c r="Y1165"/>
      <c r="Z1165"/>
      <c r="AA1165"/>
      <c r="AB1165"/>
      <c r="AC1165"/>
      <c r="AD1165"/>
      <c r="AE1165"/>
      <c r="AF1165"/>
      <c r="AG1165"/>
      <c r="AH1165"/>
      <c r="AI1165"/>
      <c r="AJ1165"/>
    </row>
    <row r="1166" spans="1:36" ht="14.25" customHeight="1">
      <c r="A1166" s="41" t="b">
        <f t="shared" si="162"/>
        <v>0</v>
      </c>
      <c r="B1166" s="41">
        <f t="shared" si="163"/>
        <v>1165</v>
      </c>
      <c r="C1166" s="25"/>
      <c r="N1166" s="45"/>
      <c r="O1166" s="45"/>
      <c r="P1166" s="45"/>
      <c r="Q1166" s="45"/>
      <c r="R1166" s="45"/>
      <c r="S1166" s="1">
        <f t="shared" ref="S1166:S1229" si="164">IF(COUNTIF(H1166:M1166,"NOT EFFECTIVE"),1,0)</f>
        <v>0</v>
      </c>
      <c r="T1166" s="1">
        <f t="shared" si="157"/>
        <v>0</v>
      </c>
      <c r="U1166" s="1">
        <f t="shared" si="158"/>
        <v>0</v>
      </c>
      <c r="V1166" s="1">
        <f t="shared" si="159"/>
        <v>0</v>
      </c>
      <c r="W1166" s="1">
        <f t="shared" si="160"/>
        <v>0</v>
      </c>
      <c r="X1166" s="1">
        <f t="shared" si="161"/>
        <v>0</v>
      </c>
      <c r="Y1166"/>
      <c r="Z1166"/>
      <c r="AA1166"/>
      <c r="AB1166"/>
      <c r="AC1166"/>
      <c r="AD1166"/>
      <c r="AE1166"/>
      <c r="AF1166"/>
      <c r="AG1166"/>
      <c r="AH1166"/>
      <c r="AI1166"/>
      <c r="AJ1166"/>
    </row>
    <row r="1167" spans="1:36" ht="14.25" customHeight="1">
      <c r="A1167" s="41" t="b">
        <f t="shared" si="162"/>
        <v>0</v>
      </c>
      <c r="B1167" s="41">
        <f t="shared" si="163"/>
        <v>1166</v>
      </c>
      <c r="C1167" s="25"/>
      <c r="N1167" s="45"/>
      <c r="O1167" s="45"/>
      <c r="P1167" s="45"/>
      <c r="Q1167" s="45"/>
      <c r="R1167" s="45"/>
      <c r="S1167" s="1">
        <f t="shared" si="164"/>
        <v>0</v>
      </c>
      <c r="T1167" s="1">
        <f t="shared" si="157"/>
        <v>0</v>
      </c>
      <c r="U1167" s="1">
        <f t="shared" si="158"/>
        <v>0</v>
      </c>
      <c r="V1167" s="1">
        <f t="shared" si="159"/>
        <v>0</v>
      </c>
      <c r="W1167" s="1">
        <f t="shared" si="160"/>
        <v>0</v>
      </c>
      <c r="X1167" s="1">
        <f t="shared" si="161"/>
        <v>0</v>
      </c>
      <c r="Y1167"/>
      <c r="Z1167"/>
      <c r="AA1167"/>
      <c r="AB1167"/>
      <c r="AC1167"/>
      <c r="AD1167"/>
      <c r="AE1167"/>
      <c r="AF1167"/>
      <c r="AG1167"/>
      <c r="AH1167"/>
      <c r="AI1167"/>
      <c r="AJ1167"/>
    </row>
    <row r="1168" spans="1:36" ht="14.25" customHeight="1">
      <c r="A1168" s="41" t="b">
        <f t="shared" si="162"/>
        <v>0</v>
      </c>
      <c r="B1168" s="41">
        <f t="shared" si="163"/>
        <v>1167</v>
      </c>
      <c r="C1168" s="25"/>
      <c r="N1168" s="45"/>
      <c r="O1168" s="45"/>
      <c r="P1168" s="45"/>
      <c r="Q1168" s="45"/>
      <c r="R1168" s="45"/>
      <c r="S1168" s="1">
        <f t="shared" si="164"/>
        <v>0</v>
      </c>
      <c r="T1168" s="1">
        <f t="shared" si="157"/>
        <v>0</v>
      </c>
      <c r="U1168" s="1">
        <f t="shared" si="158"/>
        <v>0</v>
      </c>
      <c r="V1168" s="1">
        <f t="shared" si="159"/>
        <v>0</v>
      </c>
      <c r="W1168" s="1">
        <f t="shared" si="160"/>
        <v>0</v>
      </c>
      <c r="X1168" s="1">
        <f t="shared" si="161"/>
        <v>0</v>
      </c>
      <c r="Y1168"/>
      <c r="Z1168"/>
      <c r="AA1168"/>
      <c r="AB1168"/>
      <c r="AC1168"/>
      <c r="AD1168"/>
      <c r="AE1168"/>
      <c r="AF1168"/>
      <c r="AG1168"/>
      <c r="AH1168"/>
      <c r="AI1168"/>
      <c r="AJ1168"/>
    </row>
    <row r="1169" spans="1:36" ht="14.25" customHeight="1">
      <c r="A1169" s="41" t="b">
        <f t="shared" si="162"/>
        <v>0</v>
      </c>
      <c r="B1169" s="41">
        <f t="shared" si="163"/>
        <v>1168</v>
      </c>
      <c r="C1169" s="25"/>
      <c r="N1169" s="45"/>
      <c r="O1169" s="45"/>
      <c r="P1169" s="45"/>
      <c r="Q1169" s="45"/>
      <c r="R1169" s="45"/>
      <c r="S1169" s="1">
        <f t="shared" si="164"/>
        <v>0</v>
      </c>
      <c r="T1169" s="1">
        <f t="shared" si="157"/>
        <v>0</v>
      </c>
      <c r="U1169" s="1">
        <f t="shared" si="158"/>
        <v>0</v>
      </c>
      <c r="V1169" s="1">
        <f t="shared" si="159"/>
        <v>0</v>
      </c>
      <c r="W1169" s="1">
        <f t="shared" si="160"/>
        <v>0</v>
      </c>
      <c r="X1169" s="1">
        <f t="shared" si="161"/>
        <v>0</v>
      </c>
      <c r="Y1169"/>
      <c r="Z1169"/>
      <c r="AA1169"/>
      <c r="AB1169"/>
      <c r="AC1169"/>
      <c r="AD1169"/>
      <c r="AE1169"/>
      <c r="AF1169"/>
      <c r="AG1169"/>
      <c r="AH1169"/>
      <c r="AI1169"/>
      <c r="AJ1169"/>
    </row>
    <row r="1170" spans="1:36" ht="14.25" customHeight="1">
      <c r="A1170" s="41" t="b">
        <f t="shared" si="162"/>
        <v>0</v>
      </c>
      <c r="B1170" s="41">
        <f t="shared" si="163"/>
        <v>1169</v>
      </c>
      <c r="C1170" s="25"/>
      <c r="N1170" s="45"/>
      <c r="O1170" s="45"/>
      <c r="P1170" s="45"/>
      <c r="Q1170" s="45"/>
      <c r="R1170" s="45"/>
      <c r="S1170" s="1">
        <f t="shared" si="164"/>
        <v>0</v>
      </c>
      <c r="T1170" s="1">
        <f t="shared" si="157"/>
        <v>0</v>
      </c>
      <c r="U1170" s="1">
        <f t="shared" si="158"/>
        <v>0</v>
      </c>
      <c r="V1170" s="1">
        <f t="shared" si="159"/>
        <v>0</v>
      </c>
      <c r="W1170" s="1">
        <f t="shared" si="160"/>
        <v>0</v>
      </c>
      <c r="X1170" s="1">
        <f t="shared" si="161"/>
        <v>0</v>
      </c>
      <c r="Y1170"/>
      <c r="Z1170"/>
      <c r="AA1170"/>
      <c r="AB1170"/>
      <c r="AC1170"/>
      <c r="AD1170"/>
      <c r="AE1170"/>
      <c r="AF1170"/>
      <c r="AG1170"/>
      <c r="AH1170"/>
      <c r="AI1170"/>
      <c r="AJ1170"/>
    </row>
    <row r="1171" spans="1:36" ht="14.25" customHeight="1">
      <c r="A1171" s="41" t="b">
        <f t="shared" si="162"/>
        <v>0</v>
      </c>
      <c r="B1171" s="41">
        <f t="shared" si="163"/>
        <v>1170</v>
      </c>
      <c r="C1171" s="25"/>
      <c r="N1171" s="45"/>
      <c r="O1171" s="45"/>
      <c r="P1171" s="45"/>
      <c r="Q1171" s="45"/>
      <c r="R1171" s="45"/>
      <c r="S1171" s="1">
        <f t="shared" si="164"/>
        <v>0</v>
      </c>
      <c r="T1171" s="1">
        <f t="shared" si="157"/>
        <v>0</v>
      </c>
      <c r="U1171" s="1">
        <f t="shared" si="158"/>
        <v>0</v>
      </c>
      <c r="V1171" s="1">
        <f t="shared" si="159"/>
        <v>0</v>
      </c>
      <c r="W1171" s="1">
        <f t="shared" si="160"/>
        <v>0</v>
      </c>
      <c r="X1171" s="1">
        <f t="shared" si="161"/>
        <v>0</v>
      </c>
      <c r="Y1171"/>
      <c r="Z1171"/>
      <c r="AA1171"/>
      <c r="AB1171"/>
      <c r="AC1171"/>
      <c r="AD1171"/>
      <c r="AE1171"/>
      <c r="AF1171"/>
      <c r="AG1171"/>
      <c r="AH1171"/>
      <c r="AI1171"/>
      <c r="AJ1171"/>
    </row>
    <row r="1172" spans="1:36" ht="14.25" customHeight="1">
      <c r="A1172" s="41" t="b">
        <f t="shared" si="162"/>
        <v>0</v>
      </c>
      <c r="B1172" s="41">
        <f t="shared" si="163"/>
        <v>1171</v>
      </c>
      <c r="C1172" s="25"/>
      <c r="N1172" s="45"/>
      <c r="O1172" s="45"/>
      <c r="P1172" s="45"/>
      <c r="Q1172" s="45"/>
      <c r="R1172" s="45"/>
      <c r="S1172" s="1">
        <f t="shared" si="164"/>
        <v>0</v>
      </c>
      <c r="T1172" s="1">
        <f t="shared" si="157"/>
        <v>0</v>
      </c>
      <c r="U1172" s="1">
        <f t="shared" si="158"/>
        <v>0</v>
      </c>
      <c r="V1172" s="1">
        <f t="shared" si="159"/>
        <v>0</v>
      </c>
      <c r="W1172" s="1">
        <f t="shared" si="160"/>
        <v>0</v>
      </c>
      <c r="X1172" s="1">
        <f t="shared" si="161"/>
        <v>0</v>
      </c>
      <c r="Y1172"/>
      <c r="Z1172"/>
      <c r="AA1172"/>
      <c r="AB1172"/>
      <c r="AC1172"/>
      <c r="AD1172"/>
      <c r="AE1172"/>
      <c r="AF1172"/>
      <c r="AG1172"/>
      <c r="AH1172"/>
      <c r="AI1172"/>
      <c r="AJ1172"/>
    </row>
    <row r="1173" spans="1:36" ht="14.25" customHeight="1">
      <c r="A1173" s="41" t="b">
        <f t="shared" si="162"/>
        <v>0</v>
      </c>
      <c r="B1173" s="41">
        <f t="shared" si="163"/>
        <v>1172</v>
      </c>
      <c r="C1173" s="25"/>
      <c r="N1173" s="45"/>
      <c r="O1173" s="45"/>
      <c r="P1173" s="45"/>
      <c r="Q1173" s="45"/>
      <c r="R1173" s="45"/>
      <c r="S1173" s="1">
        <f t="shared" si="164"/>
        <v>0</v>
      </c>
      <c r="T1173" s="1">
        <f t="shared" si="157"/>
        <v>0</v>
      </c>
      <c r="U1173" s="1">
        <f t="shared" si="158"/>
        <v>0</v>
      </c>
      <c r="V1173" s="1">
        <f t="shared" si="159"/>
        <v>0</v>
      </c>
      <c r="W1173" s="1">
        <f t="shared" si="160"/>
        <v>0</v>
      </c>
      <c r="X1173" s="1">
        <f t="shared" si="161"/>
        <v>0</v>
      </c>
      <c r="Y1173"/>
      <c r="Z1173"/>
      <c r="AA1173"/>
      <c r="AB1173"/>
      <c r="AC1173"/>
      <c r="AD1173"/>
      <c r="AE1173"/>
      <c r="AF1173"/>
      <c r="AG1173"/>
      <c r="AH1173"/>
      <c r="AI1173"/>
      <c r="AJ1173"/>
    </row>
    <row r="1174" spans="1:36" ht="14.25" customHeight="1">
      <c r="A1174" s="41" t="b">
        <f t="shared" si="162"/>
        <v>0</v>
      </c>
      <c r="B1174" s="41">
        <f t="shared" si="163"/>
        <v>1173</v>
      </c>
      <c r="C1174" s="25"/>
      <c r="N1174" s="45"/>
      <c r="O1174" s="45"/>
      <c r="P1174" s="45"/>
      <c r="Q1174" s="45"/>
      <c r="R1174" s="45"/>
      <c r="S1174" s="1">
        <f t="shared" si="164"/>
        <v>0</v>
      </c>
      <c r="T1174" s="1">
        <f t="shared" si="157"/>
        <v>0</v>
      </c>
      <c r="U1174" s="1">
        <f t="shared" si="158"/>
        <v>0</v>
      </c>
      <c r="V1174" s="1">
        <f t="shared" si="159"/>
        <v>0</v>
      </c>
      <c r="W1174" s="1">
        <f t="shared" si="160"/>
        <v>0</v>
      </c>
      <c r="X1174" s="1">
        <f t="shared" si="161"/>
        <v>0</v>
      </c>
      <c r="Y1174"/>
      <c r="Z1174"/>
      <c r="AA1174"/>
      <c r="AB1174"/>
      <c r="AC1174"/>
      <c r="AD1174"/>
      <c r="AE1174"/>
      <c r="AF1174"/>
      <c r="AG1174"/>
      <c r="AH1174"/>
      <c r="AI1174"/>
      <c r="AJ1174"/>
    </row>
    <row r="1175" spans="1:36" ht="14.25" customHeight="1">
      <c r="A1175" s="41" t="b">
        <f t="shared" si="162"/>
        <v>0</v>
      </c>
      <c r="B1175" s="41">
        <f t="shared" si="163"/>
        <v>1174</v>
      </c>
      <c r="C1175" s="25"/>
      <c r="N1175" s="45"/>
      <c r="O1175" s="45"/>
      <c r="P1175" s="45"/>
      <c r="Q1175" s="45"/>
      <c r="R1175" s="45"/>
      <c r="S1175" s="1">
        <f t="shared" si="164"/>
        <v>0</v>
      </c>
      <c r="T1175" s="1">
        <f t="shared" si="157"/>
        <v>0</v>
      </c>
      <c r="U1175" s="1">
        <f t="shared" si="158"/>
        <v>0</v>
      </c>
      <c r="V1175" s="1">
        <f t="shared" si="159"/>
        <v>0</v>
      </c>
      <c r="W1175" s="1">
        <f t="shared" si="160"/>
        <v>0</v>
      </c>
      <c r="X1175" s="1">
        <f t="shared" si="161"/>
        <v>0</v>
      </c>
      <c r="Y1175"/>
      <c r="Z1175"/>
      <c r="AA1175"/>
      <c r="AB1175"/>
      <c r="AC1175"/>
      <c r="AD1175"/>
      <c r="AE1175"/>
      <c r="AF1175"/>
      <c r="AG1175"/>
      <c r="AH1175"/>
      <c r="AI1175"/>
      <c r="AJ1175"/>
    </row>
    <row r="1176" spans="1:36" ht="14.25" customHeight="1">
      <c r="A1176" s="41" t="b">
        <f t="shared" si="162"/>
        <v>0</v>
      </c>
      <c r="B1176" s="41">
        <f t="shared" si="163"/>
        <v>1175</v>
      </c>
      <c r="C1176" s="25"/>
      <c r="N1176" s="45"/>
      <c r="O1176" s="45"/>
      <c r="P1176" s="45"/>
      <c r="Q1176" s="45"/>
      <c r="R1176" s="45"/>
      <c r="S1176" s="1">
        <f t="shared" si="164"/>
        <v>0</v>
      </c>
      <c r="T1176" s="1">
        <f t="shared" si="157"/>
        <v>0</v>
      </c>
      <c r="U1176" s="1">
        <f t="shared" si="158"/>
        <v>0</v>
      </c>
      <c r="V1176" s="1">
        <f t="shared" si="159"/>
        <v>0</v>
      </c>
      <c r="W1176" s="1">
        <f t="shared" si="160"/>
        <v>0</v>
      </c>
      <c r="X1176" s="1">
        <f t="shared" si="161"/>
        <v>0</v>
      </c>
      <c r="Y1176"/>
      <c r="Z1176"/>
      <c r="AA1176"/>
      <c r="AB1176"/>
      <c r="AC1176"/>
      <c r="AD1176"/>
      <c r="AE1176"/>
      <c r="AF1176"/>
      <c r="AG1176"/>
      <c r="AH1176"/>
      <c r="AI1176"/>
      <c r="AJ1176"/>
    </row>
    <row r="1177" spans="1:36" ht="14.25" customHeight="1">
      <c r="A1177" s="41" t="b">
        <f t="shared" si="162"/>
        <v>0</v>
      </c>
      <c r="B1177" s="41">
        <f t="shared" si="163"/>
        <v>1176</v>
      </c>
      <c r="C1177" s="24"/>
      <c r="N1177" s="45"/>
      <c r="O1177" s="45"/>
      <c r="P1177" s="45"/>
      <c r="Q1177" s="45"/>
      <c r="R1177" s="45"/>
      <c r="S1177" s="1">
        <f t="shared" si="164"/>
        <v>0</v>
      </c>
      <c r="T1177" s="1">
        <f t="shared" si="157"/>
        <v>0</v>
      </c>
      <c r="U1177" s="1">
        <f t="shared" si="158"/>
        <v>0</v>
      </c>
      <c r="V1177" s="1">
        <f t="shared" si="159"/>
        <v>0</v>
      </c>
      <c r="W1177" s="1">
        <f t="shared" si="160"/>
        <v>0</v>
      </c>
      <c r="X1177" s="1">
        <f t="shared" si="161"/>
        <v>0</v>
      </c>
      <c r="Y1177"/>
      <c r="Z1177"/>
      <c r="AA1177"/>
      <c r="AB1177"/>
      <c r="AC1177"/>
      <c r="AD1177"/>
      <c r="AE1177"/>
      <c r="AF1177"/>
      <c r="AG1177"/>
      <c r="AH1177"/>
      <c r="AI1177"/>
      <c r="AJ1177"/>
    </row>
    <row r="1178" spans="1:36" ht="14.25" customHeight="1">
      <c r="A1178" s="41" t="b">
        <f t="shared" si="162"/>
        <v>0</v>
      </c>
      <c r="B1178" s="41">
        <f t="shared" si="163"/>
        <v>1177</v>
      </c>
      <c r="C1178" s="25"/>
      <c r="N1178" s="45"/>
      <c r="O1178" s="45"/>
      <c r="P1178" s="45"/>
      <c r="Q1178" s="45"/>
      <c r="R1178" s="45"/>
      <c r="S1178" s="1">
        <f t="shared" si="164"/>
        <v>0</v>
      </c>
      <c r="T1178" s="1">
        <f t="shared" si="157"/>
        <v>0</v>
      </c>
      <c r="U1178" s="1">
        <f t="shared" si="158"/>
        <v>0</v>
      </c>
      <c r="V1178" s="1">
        <f t="shared" si="159"/>
        <v>0</v>
      </c>
      <c r="W1178" s="1">
        <f t="shared" si="160"/>
        <v>0</v>
      </c>
      <c r="X1178" s="1">
        <f t="shared" si="161"/>
        <v>0</v>
      </c>
      <c r="Y1178"/>
      <c r="Z1178"/>
      <c r="AA1178"/>
      <c r="AB1178"/>
      <c r="AC1178"/>
      <c r="AD1178"/>
      <c r="AE1178"/>
      <c r="AF1178"/>
      <c r="AG1178"/>
      <c r="AH1178"/>
      <c r="AI1178"/>
      <c r="AJ1178"/>
    </row>
    <row r="1179" spans="1:36" ht="14.25" customHeight="1">
      <c r="A1179" s="41" t="b">
        <f t="shared" si="162"/>
        <v>0</v>
      </c>
      <c r="B1179" s="41">
        <f t="shared" si="163"/>
        <v>1178</v>
      </c>
      <c r="C1179" s="25"/>
      <c r="N1179" s="45"/>
      <c r="O1179" s="45"/>
      <c r="P1179" s="45"/>
      <c r="Q1179" s="45"/>
      <c r="R1179" s="45"/>
      <c r="S1179" s="1">
        <f t="shared" si="164"/>
        <v>0</v>
      </c>
      <c r="T1179" s="1">
        <f t="shared" si="157"/>
        <v>0</v>
      </c>
      <c r="U1179" s="1">
        <f t="shared" si="158"/>
        <v>0</v>
      </c>
      <c r="V1179" s="1">
        <f t="shared" si="159"/>
        <v>0</v>
      </c>
      <c r="W1179" s="1">
        <f t="shared" si="160"/>
        <v>0</v>
      </c>
      <c r="X1179" s="1">
        <f t="shared" si="161"/>
        <v>0</v>
      </c>
      <c r="Y1179"/>
      <c r="Z1179"/>
      <c r="AA1179"/>
      <c r="AB1179"/>
      <c r="AC1179"/>
      <c r="AD1179"/>
      <c r="AE1179"/>
      <c r="AF1179"/>
      <c r="AG1179"/>
      <c r="AH1179"/>
      <c r="AI1179"/>
      <c r="AJ1179"/>
    </row>
    <row r="1180" spans="1:36" ht="14.25" customHeight="1">
      <c r="A1180" s="41" t="b">
        <f t="shared" si="162"/>
        <v>0</v>
      </c>
      <c r="B1180" s="41">
        <f t="shared" si="163"/>
        <v>1179</v>
      </c>
      <c r="C1180" s="25"/>
      <c r="N1180" s="45"/>
      <c r="O1180" s="45"/>
      <c r="P1180" s="45"/>
      <c r="Q1180" s="45"/>
      <c r="R1180" s="45"/>
      <c r="S1180" s="1">
        <f t="shared" si="164"/>
        <v>0</v>
      </c>
      <c r="T1180" s="1">
        <f t="shared" si="157"/>
        <v>0</v>
      </c>
      <c r="U1180" s="1">
        <f t="shared" si="158"/>
        <v>0</v>
      </c>
      <c r="V1180" s="1">
        <f t="shared" si="159"/>
        <v>0</v>
      </c>
      <c r="W1180" s="1">
        <f t="shared" si="160"/>
        <v>0</v>
      </c>
      <c r="X1180" s="1">
        <f t="shared" si="161"/>
        <v>0</v>
      </c>
      <c r="Y1180"/>
      <c r="Z1180"/>
      <c r="AA1180"/>
      <c r="AB1180"/>
      <c r="AC1180"/>
      <c r="AD1180"/>
      <c r="AE1180"/>
      <c r="AF1180"/>
      <c r="AG1180"/>
      <c r="AH1180"/>
      <c r="AI1180"/>
      <c r="AJ1180"/>
    </row>
    <row r="1181" spans="1:36" ht="14.25" customHeight="1">
      <c r="A1181" s="41" t="b">
        <f t="shared" si="162"/>
        <v>0</v>
      </c>
      <c r="B1181" s="41">
        <f t="shared" si="163"/>
        <v>1180</v>
      </c>
      <c r="C1181" s="25"/>
      <c r="N1181" s="45"/>
      <c r="O1181" s="45"/>
      <c r="P1181" s="45"/>
      <c r="Q1181" s="45"/>
      <c r="R1181" s="45"/>
      <c r="S1181" s="1">
        <f t="shared" si="164"/>
        <v>0</v>
      </c>
      <c r="T1181" s="1">
        <f t="shared" si="157"/>
        <v>0</v>
      </c>
      <c r="U1181" s="1">
        <f t="shared" si="158"/>
        <v>0</v>
      </c>
      <c r="V1181" s="1">
        <f t="shared" si="159"/>
        <v>0</v>
      </c>
      <c r="W1181" s="1">
        <f t="shared" si="160"/>
        <v>0</v>
      </c>
      <c r="X1181" s="1">
        <f t="shared" si="161"/>
        <v>0</v>
      </c>
      <c r="Y1181"/>
      <c r="Z1181"/>
      <c r="AA1181"/>
      <c r="AB1181"/>
      <c r="AC1181"/>
      <c r="AD1181"/>
      <c r="AE1181"/>
      <c r="AF1181"/>
      <c r="AG1181"/>
      <c r="AH1181"/>
      <c r="AI1181"/>
      <c r="AJ1181"/>
    </row>
    <row r="1182" spans="1:36" ht="14.25" customHeight="1">
      <c r="A1182" s="41" t="b">
        <f t="shared" si="162"/>
        <v>0</v>
      </c>
      <c r="B1182" s="41">
        <f t="shared" si="163"/>
        <v>1181</v>
      </c>
      <c r="C1182" s="25"/>
      <c r="N1182" s="45"/>
      <c r="O1182" s="45"/>
      <c r="P1182" s="45"/>
      <c r="Q1182" s="45"/>
      <c r="R1182" s="45"/>
      <c r="S1182" s="1">
        <f t="shared" si="164"/>
        <v>0</v>
      </c>
      <c r="T1182" s="1">
        <f t="shared" si="157"/>
        <v>0</v>
      </c>
      <c r="U1182" s="1">
        <f t="shared" si="158"/>
        <v>0</v>
      </c>
      <c r="V1182" s="1">
        <f t="shared" si="159"/>
        <v>0</v>
      </c>
      <c r="W1182" s="1">
        <f t="shared" si="160"/>
        <v>0</v>
      </c>
      <c r="X1182" s="1">
        <f t="shared" si="161"/>
        <v>0</v>
      </c>
      <c r="Y1182"/>
      <c r="Z1182"/>
      <c r="AA1182"/>
      <c r="AB1182"/>
      <c r="AC1182"/>
      <c r="AD1182"/>
      <c r="AE1182"/>
      <c r="AF1182"/>
      <c r="AG1182"/>
      <c r="AH1182"/>
      <c r="AI1182"/>
      <c r="AJ1182"/>
    </row>
    <row r="1183" spans="1:36" ht="14.25" customHeight="1">
      <c r="A1183" s="41" t="b">
        <f t="shared" si="162"/>
        <v>0</v>
      </c>
      <c r="B1183" s="41">
        <f t="shared" si="163"/>
        <v>1182</v>
      </c>
      <c r="C1183" s="25"/>
      <c r="N1183" s="45"/>
      <c r="O1183" s="45"/>
      <c r="P1183" s="45"/>
      <c r="Q1183" s="45"/>
      <c r="R1183" s="45"/>
      <c r="S1183" s="1">
        <f t="shared" si="164"/>
        <v>0</v>
      </c>
      <c r="T1183" s="1">
        <f t="shared" si="157"/>
        <v>0</v>
      </c>
      <c r="U1183" s="1">
        <f t="shared" si="158"/>
        <v>0</v>
      </c>
      <c r="V1183" s="1">
        <f t="shared" si="159"/>
        <v>0</v>
      </c>
      <c r="W1183" s="1">
        <f t="shared" si="160"/>
        <v>0</v>
      </c>
      <c r="X1183" s="1">
        <f t="shared" si="161"/>
        <v>0</v>
      </c>
      <c r="Y1183"/>
      <c r="Z1183"/>
      <c r="AA1183"/>
      <c r="AB1183"/>
      <c r="AC1183"/>
      <c r="AD1183"/>
      <c r="AE1183"/>
      <c r="AF1183"/>
      <c r="AG1183"/>
      <c r="AH1183"/>
      <c r="AI1183"/>
      <c r="AJ1183"/>
    </row>
    <row r="1184" spans="1:36" ht="14.25" customHeight="1">
      <c r="A1184" s="41" t="b">
        <f t="shared" si="162"/>
        <v>0</v>
      </c>
      <c r="B1184" s="41">
        <f t="shared" si="163"/>
        <v>1183</v>
      </c>
      <c r="C1184" s="25"/>
      <c r="N1184" s="45"/>
      <c r="O1184" s="45"/>
      <c r="P1184" s="45"/>
      <c r="Q1184" s="45"/>
      <c r="R1184" s="45"/>
      <c r="S1184" s="1">
        <f t="shared" si="164"/>
        <v>0</v>
      </c>
      <c r="T1184" s="1">
        <f t="shared" si="157"/>
        <v>0</v>
      </c>
      <c r="U1184" s="1">
        <f t="shared" si="158"/>
        <v>0</v>
      </c>
      <c r="V1184" s="1">
        <f t="shared" si="159"/>
        <v>0</v>
      </c>
      <c r="W1184" s="1">
        <f t="shared" si="160"/>
        <v>0</v>
      </c>
      <c r="X1184" s="1">
        <f t="shared" si="161"/>
        <v>0</v>
      </c>
      <c r="Y1184"/>
      <c r="Z1184"/>
      <c r="AA1184"/>
      <c r="AB1184"/>
      <c r="AC1184"/>
      <c r="AD1184"/>
      <c r="AE1184"/>
      <c r="AF1184"/>
      <c r="AG1184"/>
      <c r="AH1184"/>
      <c r="AI1184"/>
      <c r="AJ1184"/>
    </row>
    <row r="1185" spans="1:36" ht="14.25" customHeight="1">
      <c r="A1185" s="41" t="b">
        <f t="shared" si="162"/>
        <v>0</v>
      </c>
      <c r="B1185" s="41">
        <f t="shared" si="163"/>
        <v>1184</v>
      </c>
      <c r="C1185" s="25"/>
      <c r="N1185" s="45"/>
      <c r="O1185" s="45"/>
      <c r="P1185" s="45"/>
      <c r="Q1185" s="45"/>
      <c r="R1185" s="45"/>
      <c r="S1185" s="1">
        <f t="shared" si="164"/>
        <v>0</v>
      </c>
      <c r="T1185" s="1">
        <f t="shared" ref="T1185:T1248" si="165">IF(AND(D1185="NOT EXECUTED",COUNTA($N1185)&lt;&gt;0),1,0)</f>
        <v>0</v>
      </c>
      <c r="U1185" s="1">
        <f t="shared" ref="U1185:U1248" si="166">IF(AND(E1185="NOT EXECUTED",COUNTA($N1185)&lt;&gt;0),1,0)</f>
        <v>0</v>
      </c>
      <c r="V1185" s="1">
        <f t="shared" ref="V1185:V1248" si="167">IF(AND(F1185="NOT EXECUTED",COUNTA($N1185)&lt;&gt;0),1,0)</f>
        <v>0</v>
      </c>
      <c r="W1185" s="1">
        <f t="shared" ref="W1185:W1248" si="168">IF(AND(G1185="NOT EXECUTED",COUNTA($N1185)&lt;&gt;0),1,0)</f>
        <v>0</v>
      </c>
      <c r="X1185" s="1">
        <f t="shared" ref="X1185:X1248" si="169">IF(AND(S1185=1,COUNTA($N1185)&lt;&gt;0),1,0)</f>
        <v>0</v>
      </c>
      <c r="Y1185"/>
      <c r="Z1185"/>
      <c r="AA1185"/>
      <c r="AB1185"/>
      <c r="AC1185"/>
      <c r="AD1185"/>
      <c r="AE1185"/>
      <c r="AF1185"/>
      <c r="AG1185"/>
      <c r="AH1185"/>
      <c r="AI1185"/>
      <c r="AJ1185"/>
    </row>
    <row r="1186" spans="1:36" ht="14.25" customHeight="1">
      <c r="A1186" s="41" t="b">
        <f t="shared" si="162"/>
        <v>0</v>
      </c>
      <c r="B1186" s="41">
        <f t="shared" si="163"/>
        <v>1185</v>
      </c>
      <c r="C1186" s="25"/>
      <c r="N1186" s="45"/>
      <c r="O1186" s="45"/>
      <c r="P1186" s="45"/>
      <c r="Q1186" s="45"/>
      <c r="R1186" s="45"/>
      <c r="S1186" s="1">
        <f t="shared" si="164"/>
        <v>0</v>
      </c>
      <c r="T1186" s="1">
        <f t="shared" si="165"/>
        <v>0</v>
      </c>
      <c r="U1186" s="1">
        <f t="shared" si="166"/>
        <v>0</v>
      </c>
      <c r="V1186" s="1">
        <f t="shared" si="167"/>
        <v>0</v>
      </c>
      <c r="W1186" s="1">
        <f t="shared" si="168"/>
        <v>0</v>
      </c>
      <c r="X1186" s="1">
        <f t="shared" si="169"/>
        <v>0</v>
      </c>
      <c r="Y1186"/>
      <c r="Z1186"/>
      <c r="AA1186"/>
      <c r="AB1186"/>
      <c r="AC1186"/>
      <c r="AD1186"/>
      <c r="AE1186"/>
      <c r="AF1186"/>
      <c r="AG1186"/>
      <c r="AH1186"/>
      <c r="AI1186"/>
      <c r="AJ1186"/>
    </row>
    <row r="1187" spans="1:36" ht="14.25" customHeight="1">
      <c r="A1187" s="41" t="b">
        <f t="shared" si="162"/>
        <v>0</v>
      </c>
      <c r="B1187" s="41">
        <f t="shared" si="163"/>
        <v>1186</v>
      </c>
      <c r="C1187" s="25"/>
      <c r="N1187" s="45"/>
      <c r="O1187" s="45"/>
      <c r="P1187" s="45"/>
      <c r="Q1187" s="45"/>
      <c r="R1187" s="45"/>
      <c r="S1187" s="1">
        <f t="shared" si="164"/>
        <v>0</v>
      </c>
      <c r="T1187" s="1">
        <f t="shared" si="165"/>
        <v>0</v>
      </c>
      <c r="U1187" s="1">
        <f t="shared" si="166"/>
        <v>0</v>
      </c>
      <c r="V1187" s="1">
        <f t="shared" si="167"/>
        <v>0</v>
      </c>
      <c r="W1187" s="1">
        <f t="shared" si="168"/>
        <v>0</v>
      </c>
      <c r="X1187" s="1">
        <f t="shared" si="169"/>
        <v>0</v>
      </c>
      <c r="Y1187"/>
      <c r="Z1187"/>
      <c r="AA1187"/>
      <c r="AB1187"/>
      <c r="AC1187"/>
      <c r="AD1187"/>
      <c r="AE1187"/>
      <c r="AF1187"/>
      <c r="AG1187"/>
      <c r="AH1187"/>
      <c r="AI1187"/>
      <c r="AJ1187"/>
    </row>
    <row r="1188" spans="1:36" ht="14.25" customHeight="1">
      <c r="A1188" s="41" t="b">
        <f t="shared" si="162"/>
        <v>0</v>
      </c>
      <c r="B1188" s="41">
        <f t="shared" si="163"/>
        <v>1187</v>
      </c>
      <c r="C1188" s="25"/>
      <c r="N1188" s="45"/>
      <c r="O1188" s="45"/>
      <c r="P1188" s="45"/>
      <c r="Q1188" s="45"/>
      <c r="R1188" s="45"/>
      <c r="S1188" s="1">
        <f t="shared" si="164"/>
        <v>0</v>
      </c>
      <c r="T1188" s="1">
        <f t="shared" si="165"/>
        <v>0</v>
      </c>
      <c r="U1188" s="1">
        <f t="shared" si="166"/>
        <v>0</v>
      </c>
      <c r="V1188" s="1">
        <f t="shared" si="167"/>
        <v>0</v>
      </c>
      <c r="W1188" s="1">
        <f t="shared" si="168"/>
        <v>0</v>
      </c>
      <c r="X1188" s="1">
        <f t="shared" si="169"/>
        <v>0</v>
      </c>
      <c r="Y1188"/>
      <c r="Z1188"/>
      <c r="AA1188"/>
      <c r="AB1188"/>
      <c r="AC1188"/>
      <c r="AD1188"/>
      <c r="AE1188"/>
      <c r="AF1188"/>
      <c r="AG1188"/>
      <c r="AH1188"/>
      <c r="AI1188"/>
      <c r="AJ1188"/>
    </row>
    <row r="1189" spans="1:36" ht="14.25" customHeight="1">
      <c r="A1189" s="41" t="b">
        <f t="shared" si="162"/>
        <v>0</v>
      </c>
      <c r="B1189" s="41">
        <f t="shared" si="163"/>
        <v>1188</v>
      </c>
      <c r="C1189" s="25"/>
      <c r="N1189" s="45"/>
      <c r="O1189" s="45"/>
      <c r="P1189" s="45"/>
      <c r="Q1189" s="45"/>
      <c r="R1189" s="45"/>
      <c r="S1189" s="1">
        <f t="shared" si="164"/>
        <v>0</v>
      </c>
      <c r="T1189" s="1">
        <f t="shared" si="165"/>
        <v>0</v>
      </c>
      <c r="U1189" s="1">
        <f t="shared" si="166"/>
        <v>0</v>
      </c>
      <c r="V1189" s="1">
        <f t="shared" si="167"/>
        <v>0</v>
      </c>
      <c r="W1189" s="1">
        <f t="shared" si="168"/>
        <v>0</v>
      </c>
      <c r="X1189" s="1">
        <f t="shared" si="169"/>
        <v>0</v>
      </c>
      <c r="Y1189"/>
      <c r="Z1189"/>
      <c r="AA1189"/>
      <c r="AB1189"/>
      <c r="AC1189"/>
      <c r="AD1189"/>
      <c r="AE1189"/>
      <c r="AF1189"/>
      <c r="AG1189"/>
      <c r="AH1189"/>
      <c r="AI1189"/>
      <c r="AJ1189"/>
    </row>
    <row r="1190" spans="1:36" ht="14.25" customHeight="1">
      <c r="A1190" s="41" t="b">
        <f t="shared" si="162"/>
        <v>0</v>
      </c>
      <c r="B1190" s="41">
        <f t="shared" si="163"/>
        <v>1189</v>
      </c>
      <c r="C1190" s="25"/>
      <c r="N1190" s="45"/>
      <c r="O1190" s="45"/>
      <c r="P1190" s="45"/>
      <c r="Q1190" s="45"/>
      <c r="R1190" s="45"/>
      <c r="S1190" s="1">
        <f t="shared" si="164"/>
        <v>0</v>
      </c>
      <c r="T1190" s="1">
        <f t="shared" si="165"/>
        <v>0</v>
      </c>
      <c r="U1190" s="1">
        <f t="shared" si="166"/>
        <v>0</v>
      </c>
      <c r="V1190" s="1">
        <f t="shared" si="167"/>
        <v>0</v>
      </c>
      <c r="W1190" s="1">
        <f t="shared" si="168"/>
        <v>0</v>
      </c>
      <c r="X1190" s="1">
        <f t="shared" si="169"/>
        <v>0</v>
      </c>
      <c r="Y1190"/>
      <c r="Z1190"/>
      <c r="AA1190"/>
      <c r="AB1190"/>
      <c r="AC1190"/>
      <c r="AD1190"/>
      <c r="AE1190"/>
      <c r="AF1190"/>
      <c r="AG1190"/>
      <c r="AH1190"/>
      <c r="AI1190"/>
      <c r="AJ1190"/>
    </row>
    <row r="1191" spans="1:36" ht="14.25" customHeight="1">
      <c r="A1191" s="41" t="b">
        <f t="shared" si="162"/>
        <v>0</v>
      </c>
      <c r="B1191" s="41">
        <f t="shared" si="163"/>
        <v>1190</v>
      </c>
      <c r="C1191" s="25"/>
      <c r="N1191" s="45"/>
      <c r="O1191" s="45"/>
      <c r="P1191" s="45"/>
      <c r="Q1191" s="45"/>
      <c r="R1191" s="45"/>
      <c r="S1191" s="1">
        <f t="shared" si="164"/>
        <v>0</v>
      </c>
      <c r="T1191" s="1">
        <f t="shared" si="165"/>
        <v>0</v>
      </c>
      <c r="U1191" s="1">
        <f t="shared" si="166"/>
        <v>0</v>
      </c>
      <c r="V1191" s="1">
        <f t="shared" si="167"/>
        <v>0</v>
      </c>
      <c r="W1191" s="1">
        <f t="shared" si="168"/>
        <v>0</v>
      </c>
      <c r="X1191" s="1">
        <f t="shared" si="169"/>
        <v>0</v>
      </c>
      <c r="Y1191"/>
      <c r="Z1191"/>
      <c r="AA1191"/>
      <c r="AB1191"/>
      <c r="AC1191"/>
      <c r="AD1191"/>
      <c r="AE1191"/>
      <c r="AF1191"/>
      <c r="AG1191"/>
      <c r="AH1191"/>
      <c r="AI1191"/>
      <c r="AJ1191"/>
    </row>
    <row r="1192" spans="1:36" ht="14.25" customHeight="1">
      <c r="A1192" s="41" t="b">
        <f t="shared" si="162"/>
        <v>0</v>
      </c>
      <c r="B1192" s="41">
        <f t="shared" si="163"/>
        <v>1191</v>
      </c>
      <c r="C1192" s="25"/>
      <c r="N1192" s="45"/>
      <c r="O1192" s="45"/>
      <c r="P1192" s="45"/>
      <c r="Q1192" s="45"/>
      <c r="R1192" s="45"/>
      <c r="S1192" s="1">
        <f t="shared" si="164"/>
        <v>0</v>
      </c>
      <c r="T1192" s="1">
        <f t="shared" si="165"/>
        <v>0</v>
      </c>
      <c r="U1192" s="1">
        <f t="shared" si="166"/>
        <v>0</v>
      </c>
      <c r="V1192" s="1">
        <f t="shared" si="167"/>
        <v>0</v>
      </c>
      <c r="W1192" s="1">
        <f t="shared" si="168"/>
        <v>0</v>
      </c>
      <c r="X1192" s="1">
        <f t="shared" si="169"/>
        <v>0</v>
      </c>
      <c r="Y1192"/>
      <c r="Z1192"/>
      <c r="AA1192"/>
      <c r="AB1192"/>
      <c r="AC1192"/>
      <c r="AD1192"/>
      <c r="AE1192"/>
      <c r="AF1192"/>
      <c r="AG1192"/>
      <c r="AH1192"/>
      <c r="AI1192"/>
      <c r="AJ1192"/>
    </row>
    <row r="1193" spans="1:36" ht="14.25" customHeight="1">
      <c r="A1193" s="41" t="b">
        <f t="shared" si="162"/>
        <v>0</v>
      </c>
      <c r="B1193" s="41">
        <f t="shared" si="163"/>
        <v>1192</v>
      </c>
      <c r="C1193" s="25"/>
      <c r="N1193" s="45"/>
      <c r="O1193" s="45"/>
      <c r="P1193" s="45"/>
      <c r="Q1193" s="45"/>
      <c r="R1193" s="45"/>
      <c r="S1193" s="1">
        <f t="shared" si="164"/>
        <v>0</v>
      </c>
      <c r="T1193" s="1">
        <f t="shared" si="165"/>
        <v>0</v>
      </c>
      <c r="U1193" s="1">
        <f t="shared" si="166"/>
        <v>0</v>
      </c>
      <c r="V1193" s="1">
        <f t="shared" si="167"/>
        <v>0</v>
      </c>
      <c r="W1193" s="1">
        <f t="shared" si="168"/>
        <v>0</v>
      </c>
      <c r="X1193" s="1">
        <f t="shared" si="169"/>
        <v>0</v>
      </c>
      <c r="Y1193"/>
      <c r="Z1193"/>
      <c r="AA1193"/>
      <c r="AB1193"/>
      <c r="AC1193"/>
      <c r="AD1193"/>
      <c r="AE1193"/>
      <c r="AF1193"/>
      <c r="AG1193"/>
      <c r="AH1193"/>
      <c r="AI1193"/>
      <c r="AJ1193"/>
    </row>
    <row r="1194" spans="1:36" ht="14.25" customHeight="1">
      <c r="A1194" s="41" t="b">
        <f t="shared" si="162"/>
        <v>0</v>
      </c>
      <c r="B1194" s="41">
        <f t="shared" si="163"/>
        <v>1193</v>
      </c>
      <c r="C1194" s="25"/>
      <c r="N1194" s="45"/>
      <c r="O1194" s="45"/>
      <c r="P1194" s="45"/>
      <c r="Q1194" s="45"/>
      <c r="R1194" s="45"/>
      <c r="S1194" s="1">
        <f t="shared" si="164"/>
        <v>0</v>
      </c>
      <c r="T1194" s="1">
        <f t="shared" si="165"/>
        <v>0</v>
      </c>
      <c r="U1194" s="1">
        <f t="shared" si="166"/>
        <v>0</v>
      </c>
      <c r="V1194" s="1">
        <f t="shared" si="167"/>
        <v>0</v>
      </c>
      <c r="W1194" s="1">
        <f t="shared" si="168"/>
        <v>0</v>
      </c>
      <c r="X1194" s="1">
        <f t="shared" si="169"/>
        <v>0</v>
      </c>
      <c r="Y1194"/>
      <c r="Z1194"/>
      <c r="AA1194"/>
      <c r="AB1194"/>
      <c r="AC1194"/>
      <c r="AD1194"/>
      <c r="AE1194"/>
      <c r="AF1194"/>
      <c r="AG1194"/>
      <c r="AH1194"/>
      <c r="AI1194"/>
      <c r="AJ1194"/>
    </row>
    <row r="1195" spans="1:36" ht="14.25" customHeight="1">
      <c r="A1195" s="41" t="b">
        <f t="shared" si="162"/>
        <v>0</v>
      </c>
      <c r="B1195" s="41">
        <f t="shared" si="163"/>
        <v>1194</v>
      </c>
      <c r="C1195" s="25"/>
      <c r="N1195" s="45"/>
      <c r="O1195" s="45"/>
      <c r="P1195" s="45"/>
      <c r="Q1195" s="45"/>
      <c r="R1195" s="45"/>
      <c r="S1195" s="1">
        <f t="shared" si="164"/>
        <v>0</v>
      </c>
      <c r="T1195" s="1">
        <f t="shared" si="165"/>
        <v>0</v>
      </c>
      <c r="U1195" s="1">
        <f t="shared" si="166"/>
        <v>0</v>
      </c>
      <c r="V1195" s="1">
        <f t="shared" si="167"/>
        <v>0</v>
      </c>
      <c r="W1195" s="1">
        <f t="shared" si="168"/>
        <v>0</v>
      </c>
      <c r="X1195" s="1">
        <f t="shared" si="169"/>
        <v>0</v>
      </c>
      <c r="Y1195"/>
      <c r="Z1195"/>
      <c r="AA1195"/>
      <c r="AB1195"/>
      <c r="AC1195"/>
      <c r="AD1195"/>
      <c r="AE1195"/>
      <c r="AF1195"/>
      <c r="AG1195"/>
      <c r="AH1195"/>
      <c r="AI1195"/>
      <c r="AJ1195"/>
    </row>
    <row r="1196" spans="1:36" ht="14.25" customHeight="1">
      <c r="A1196" s="41" t="b">
        <f t="shared" si="162"/>
        <v>0</v>
      </c>
      <c r="B1196" s="41">
        <f t="shared" si="163"/>
        <v>1195</v>
      </c>
      <c r="C1196" s="25"/>
      <c r="N1196" s="45"/>
      <c r="O1196" s="45"/>
      <c r="P1196" s="45"/>
      <c r="Q1196" s="45"/>
      <c r="R1196" s="45"/>
      <c r="S1196" s="1">
        <f t="shared" si="164"/>
        <v>0</v>
      </c>
      <c r="T1196" s="1">
        <f t="shared" si="165"/>
        <v>0</v>
      </c>
      <c r="U1196" s="1">
        <f t="shared" si="166"/>
        <v>0</v>
      </c>
      <c r="V1196" s="1">
        <f t="shared" si="167"/>
        <v>0</v>
      </c>
      <c r="W1196" s="1">
        <f t="shared" si="168"/>
        <v>0</v>
      </c>
      <c r="X1196" s="1">
        <f t="shared" si="169"/>
        <v>0</v>
      </c>
      <c r="Y1196"/>
      <c r="Z1196"/>
      <c r="AA1196"/>
      <c r="AB1196"/>
      <c r="AC1196"/>
      <c r="AD1196"/>
      <c r="AE1196"/>
      <c r="AF1196"/>
      <c r="AG1196"/>
      <c r="AH1196"/>
      <c r="AI1196"/>
      <c r="AJ1196"/>
    </row>
    <row r="1197" spans="1:36" ht="14.25" customHeight="1">
      <c r="A1197" s="41" t="b">
        <f t="shared" si="162"/>
        <v>0</v>
      </c>
      <c r="B1197" s="41">
        <f t="shared" si="163"/>
        <v>1196</v>
      </c>
      <c r="C1197" s="24"/>
      <c r="N1197" s="45"/>
      <c r="O1197" s="45"/>
      <c r="P1197" s="45"/>
      <c r="Q1197" s="45"/>
      <c r="R1197" s="45"/>
      <c r="S1197" s="1">
        <f t="shared" si="164"/>
        <v>0</v>
      </c>
      <c r="T1197" s="1">
        <f t="shared" si="165"/>
        <v>0</v>
      </c>
      <c r="U1197" s="1">
        <f t="shared" si="166"/>
        <v>0</v>
      </c>
      <c r="V1197" s="1">
        <f t="shared" si="167"/>
        <v>0</v>
      </c>
      <c r="W1197" s="1">
        <f t="shared" si="168"/>
        <v>0</v>
      </c>
      <c r="X1197" s="1">
        <f t="shared" si="169"/>
        <v>0</v>
      </c>
      <c r="Y1197"/>
      <c r="Z1197"/>
      <c r="AA1197"/>
      <c r="AB1197"/>
      <c r="AC1197"/>
      <c r="AD1197"/>
      <c r="AE1197"/>
      <c r="AF1197"/>
      <c r="AG1197"/>
      <c r="AH1197"/>
      <c r="AI1197"/>
      <c r="AJ1197"/>
    </row>
    <row r="1198" spans="1:36" ht="14.25" customHeight="1">
      <c r="A1198" s="41" t="b">
        <f t="shared" si="162"/>
        <v>0</v>
      </c>
      <c r="B1198" s="41">
        <f t="shared" si="163"/>
        <v>1197</v>
      </c>
      <c r="C1198" s="25"/>
      <c r="N1198" s="45"/>
      <c r="O1198" s="45"/>
      <c r="P1198" s="45"/>
      <c r="Q1198" s="45"/>
      <c r="R1198" s="45"/>
      <c r="S1198" s="1">
        <f t="shared" si="164"/>
        <v>0</v>
      </c>
      <c r="T1198" s="1">
        <f t="shared" si="165"/>
        <v>0</v>
      </c>
      <c r="U1198" s="1">
        <f t="shared" si="166"/>
        <v>0</v>
      </c>
      <c r="V1198" s="1">
        <f t="shared" si="167"/>
        <v>0</v>
      </c>
      <c r="W1198" s="1">
        <f t="shared" si="168"/>
        <v>0</v>
      </c>
      <c r="X1198" s="1">
        <f t="shared" si="169"/>
        <v>0</v>
      </c>
      <c r="Y1198"/>
      <c r="Z1198"/>
      <c r="AA1198"/>
      <c r="AB1198"/>
      <c r="AC1198"/>
      <c r="AD1198"/>
      <c r="AE1198"/>
      <c r="AF1198"/>
      <c r="AG1198"/>
      <c r="AH1198"/>
      <c r="AI1198"/>
      <c r="AJ1198"/>
    </row>
    <row r="1199" spans="1:36" ht="14.25" customHeight="1">
      <c r="A1199" s="41" t="b">
        <f t="shared" si="162"/>
        <v>0</v>
      </c>
      <c r="B1199" s="41">
        <f t="shared" si="163"/>
        <v>1198</v>
      </c>
      <c r="C1199" s="25"/>
      <c r="N1199" s="45"/>
      <c r="O1199" s="45"/>
      <c r="P1199" s="45"/>
      <c r="Q1199" s="45"/>
      <c r="R1199" s="45"/>
      <c r="S1199" s="1">
        <f t="shared" si="164"/>
        <v>0</v>
      </c>
      <c r="T1199" s="1">
        <f t="shared" si="165"/>
        <v>0</v>
      </c>
      <c r="U1199" s="1">
        <f t="shared" si="166"/>
        <v>0</v>
      </c>
      <c r="V1199" s="1">
        <f t="shared" si="167"/>
        <v>0</v>
      </c>
      <c r="W1199" s="1">
        <f t="shared" si="168"/>
        <v>0</v>
      </c>
      <c r="X1199" s="1">
        <f t="shared" si="169"/>
        <v>0</v>
      </c>
      <c r="Y1199"/>
      <c r="Z1199"/>
      <c r="AA1199"/>
      <c r="AB1199"/>
      <c r="AC1199"/>
      <c r="AD1199"/>
      <c r="AE1199"/>
      <c r="AF1199"/>
      <c r="AG1199"/>
      <c r="AH1199"/>
      <c r="AI1199"/>
      <c r="AJ1199"/>
    </row>
    <row r="1200" spans="1:36" ht="14.25" customHeight="1">
      <c r="A1200" s="41" t="b">
        <f t="shared" si="162"/>
        <v>0</v>
      </c>
      <c r="B1200" s="41">
        <f t="shared" si="163"/>
        <v>1199</v>
      </c>
      <c r="C1200" s="25"/>
      <c r="N1200" s="45"/>
      <c r="O1200" s="45"/>
      <c r="P1200" s="45"/>
      <c r="Q1200" s="45"/>
      <c r="R1200" s="45"/>
      <c r="S1200" s="1">
        <f t="shared" si="164"/>
        <v>0</v>
      </c>
      <c r="T1200" s="1">
        <f t="shared" si="165"/>
        <v>0</v>
      </c>
      <c r="U1200" s="1">
        <f t="shared" si="166"/>
        <v>0</v>
      </c>
      <c r="V1200" s="1">
        <f t="shared" si="167"/>
        <v>0</v>
      </c>
      <c r="W1200" s="1">
        <f t="shared" si="168"/>
        <v>0</v>
      </c>
      <c r="X1200" s="1">
        <f t="shared" si="169"/>
        <v>0</v>
      </c>
      <c r="Y1200"/>
      <c r="Z1200"/>
      <c r="AA1200"/>
      <c r="AB1200"/>
      <c r="AC1200"/>
      <c r="AD1200"/>
      <c r="AE1200"/>
      <c r="AF1200"/>
      <c r="AG1200"/>
      <c r="AH1200"/>
      <c r="AI1200"/>
      <c r="AJ1200"/>
    </row>
    <row r="1201" spans="1:36" ht="14.25" customHeight="1">
      <c r="A1201" s="41" t="b">
        <f t="shared" si="162"/>
        <v>0</v>
      </c>
      <c r="B1201" s="41">
        <f t="shared" si="163"/>
        <v>1200</v>
      </c>
      <c r="C1201" s="25"/>
      <c r="N1201" s="45"/>
      <c r="O1201" s="45"/>
      <c r="P1201" s="45"/>
      <c r="Q1201" s="45"/>
      <c r="R1201" s="45"/>
      <c r="S1201" s="1">
        <f t="shared" si="164"/>
        <v>0</v>
      </c>
      <c r="T1201" s="1">
        <f t="shared" si="165"/>
        <v>0</v>
      </c>
      <c r="U1201" s="1">
        <f t="shared" si="166"/>
        <v>0</v>
      </c>
      <c r="V1201" s="1">
        <f t="shared" si="167"/>
        <v>0</v>
      </c>
      <c r="W1201" s="1">
        <f t="shared" si="168"/>
        <v>0</v>
      </c>
      <c r="X1201" s="1">
        <f t="shared" si="169"/>
        <v>0</v>
      </c>
      <c r="Y1201"/>
      <c r="Z1201"/>
      <c r="AA1201"/>
      <c r="AB1201"/>
      <c r="AC1201"/>
      <c r="AD1201"/>
      <c r="AE1201"/>
      <c r="AF1201"/>
      <c r="AG1201"/>
      <c r="AH1201"/>
      <c r="AI1201"/>
      <c r="AJ1201"/>
    </row>
    <row r="1202" spans="1:36" ht="14.25" customHeight="1">
      <c r="A1202" s="41" t="b">
        <f t="shared" si="162"/>
        <v>0</v>
      </c>
      <c r="B1202" s="41">
        <f t="shared" si="163"/>
        <v>1201</v>
      </c>
      <c r="C1202" s="25"/>
      <c r="N1202" s="45"/>
      <c r="O1202" s="45"/>
      <c r="P1202" s="45"/>
      <c r="Q1202" s="45"/>
      <c r="R1202" s="45"/>
      <c r="S1202" s="1">
        <f t="shared" si="164"/>
        <v>0</v>
      </c>
      <c r="T1202" s="1">
        <f t="shared" si="165"/>
        <v>0</v>
      </c>
      <c r="U1202" s="1">
        <f t="shared" si="166"/>
        <v>0</v>
      </c>
      <c r="V1202" s="1">
        <f t="shared" si="167"/>
        <v>0</v>
      </c>
      <c r="W1202" s="1">
        <f t="shared" si="168"/>
        <v>0</v>
      </c>
      <c r="X1202" s="1">
        <f t="shared" si="169"/>
        <v>0</v>
      </c>
      <c r="Y1202"/>
      <c r="Z1202"/>
      <c r="AA1202"/>
      <c r="AB1202"/>
      <c r="AC1202"/>
      <c r="AD1202"/>
      <c r="AE1202"/>
      <c r="AF1202"/>
      <c r="AG1202"/>
      <c r="AH1202"/>
      <c r="AI1202"/>
      <c r="AJ1202"/>
    </row>
    <row r="1203" spans="1:36" ht="14.25" customHeight="1">
      <c r="A1203" s="41" t="b">
        <f t="shared" si="162"/>
        <v>0</v>
      </c>
      <c r="B1203" s="41">
        <f t="shared" si="163"/>
        <v>1202</v>
      </c>
      <c r="C1203" s="25"/>
      <c r="N1203" s="45"/>
      <c r="O1203" s="45"/>
      <c r="P1203" s="45"/>
      <c r="Q1203" s="45"/>
      <c r="R1203" s="45"/>
      <c r="S1203" s="1">
        <f t="shared" si="164"/>
        <v>0</v>
      </c>
      <c r="T1203" s="1">
        <f t="shared" si="165"/>
        <v>0</v>
      </c>
      <c r="U1203" s="1">
        <f t="shared" si="166"/>
        <v>0</v>
      </c>
      <c r="V1203" s="1">
        <f t="shared" si="167"/>
        <v>0</v>
      </c>
      <c r="W1203" s="1">
        <f t="shared" si="168"/>
        <v>0</v>
      </c>
      <c r="X1203" s="1">
        <f t="shared" si="169"/>
        <v>0</v>
      </c>
      <c r="Y1203"/>
      <c r="Z1203"/>
      <c r="AA1203"/>
      <c r="AB1203"/>
      <c r="AC1203"/>
      <c r="AD1203"/>
      <c r="AE1203"/>
      <c r="AF1203"/>
      <c r="AG1203"/>
      <c r="AH1203"/>
      <c r="AI1203"/>
      <c r="AJ1203"/>
    </row>
    <row r="1204" spans="1:36" ht="14.25" customHeight="1">
      <c r="A1204" s="41" t="b">
        <f t="shared" si="162"/>
        <v>0</v>
      </c>
      <c r="B1204" s="41">
        <f t="shared" si="163"/>
        <v>1203</v>
      </c>
      <c r="C1204" s="24"/>
      <c r="N1204" s="45"/>
      <c r="O1204" s="45"/>
      <c r="P1204" s="45"/>
      <c r="Q1204" s="45"/>
      <c r="R1204" s="45"/>
      <c r="S1204" s="1">
        <f t="shared" si="164"/>
        <v>0</v>
      </c>
      <c r="T1204" s="1">
        <f t="shared" si="165"/>
        <v>0</v>
      </c>
      <c r="U1204" s="1">
        <f t="shared" si="166"/>
        <v>0</v>
      </c>
      <c r="V1204" s="1">
        <f t="shared" si="167"/>
        <v>0</v>
      </c>
      <c r="W1204" s="1">
        <f t="shared" si="168"/>
        <v>0</v>
      </c>
      <c r="X1204" s="1">
        <f t="shared" si="169"/>
        <v>0</v>
      </c>
      <c r="Y1204"/>
      <c r="Z1204"/>
      <c r="AA1204"/>
      <c r="AB1204"/>
      <c r="AC1204"/>
      <c r="AD1204"/>
      <c r="AE1204"/>
      <c r="AF1204"/>
      <c r="AG1204"/>
      <c r="AH1204"/>
      <c r="AI1204"/>
      <c r="AJ1204"/>
    </row>
    <row r="1205" spans="1:36" ht="14.25" customHeight="1">
      <c r="A1205" s="41" t="b">
        <f t="shared" si="162"/>
        <v>0</v>
      </c>
      <c r="B1205" s="41">
        <f t="shared" si="163"/>
        <v>1204</v>
      </c>
      <c r="C1205" s="25"/>
      <c r="N1205" s="45"/>
      <c r="O1205" s="45"/>
      <c r="P1205" s="45"/>
      <c r="Q1205" s="45"/>
      <c r="R1205" s="45"/>
      <c r="S1205" s="1">
        <f t="shared" si="164"/>
        <v>0</v>
      </c>
      <c r="T1205" s="1">
        <f t="shared" si="165"/>
        <v>0</v>
      </c>
      <c r="U1205" s="1">
        <f t="shared" si="166"/>
        <v>0</v>
      </c>
      <c r="V1205" s="1">
        <f t="shared" si="167"/>
        <v>0</v>
      </c>
      <c r="W1205" s="1">
        <f t="shared" si="168"/>
        <v>0</v>
      </c>
      <c r="X1205" s="1">
        <f t="shared" si="169"/>
        <v>0</v>
      </c>
      <c r="Y1205"/>
      <c r="Z1205"/>
      <c r="AA1205"/>
      <c r="AB1205"/>
      <c r="AC1205"/>
      <c r="AD1205"/>
      <c r="AE1205"/>
      <c r="AF1205"/>
      <c r="AG1205"/>
      <c r="AH1205"/>
      <c r="AI1205"/>
      <c r="AJ1205"/>
    </row>
    <row r="1206" spans="1:36" ht="14.25" customHeight="1">
      <c r="A1206" s="41" t="b">
        <f t="shared" si="162"/>
        <v>0</v>
      </c>
      <c r="B1206" s="41">
        <f t="shared" si="163"/>
        <v>1205</v>
      </c>
      <c r="C1206" s="25"/>
      <c r="N1206" s="45"/>
      <c r="O1206" s="45"/>
      <c r="P1206" s="45"/>
      <c r="Q1206" s="45"/>
      <c r="R1206" s="45"/>
      <c r="S1206" s="1">
        <f t="shared" si="164"/>
        <v>0</v>
      </c>
      <c r="T1206" s="1">
        <f t="shared" si="165"/>
        <v>0</v>
      </c>
      <c r="U1206" s="1">
        <f t="shared" si="166"/>
        <v>0</v>
      </c>
      <c r="V1206" s="1">
        <f t="shared" si="167"/>
        <v>0</v>
      </c>
      <c r="W1206" s="1">
        <f t="shared" si="168"/>
        <v>0</v>
      </c>
      <c r="X1206" s="1">
        <f t="shared" si="169"/>
        <v>0</v>
      </c>
      <c r="Y1206"/>
      <c r="Z1206"/>
      <c r="AA1206"/>
      <c r="AB1206"/>
      <c r="AC1206"/>
      <c r="AD1206"/>
      <c r="AE1206"/>
      <c r="AF1206"/>
      <c r="AG1206"/>
      <c r="AH1206"/>
      <c r="AI1206"/>
      <c r="AJ1206"/>
    </row>
    <row r="1207" spans="1:36" ht="14.25" customHeight="1">
      <c r="A1207" s="41" t="b">
        <f t="shared" si="162"/>
        <v>0</v>
      </c>
      <c r="B1207" s="41">
        <f t="shared" si="163"/>
        <v>1206</v>
      </c>
      <c r="C1207" s="25"/>
      <c r="N1207" s="45"/>
      <c r="O1207" s="45"/>
      <c r="P1207" s="45"/>
      <c r="Q1207" s="45"/>
      <c r="R1207" s="45"/>
      <c r="S1207" s="1">
        <f t="shared" si="164"/>
        <v>0</v>
      </c>
      <c r="T1207" s="1">
        <f t="shared" si="165"/>
        <v>0</v>
      </c>
      <c r="U1207" s="1">
        <f t="shared" si="166"/>
        <v>0</v>
      </c>
      <c r="V1207" s="1">
        <f t="shared" si="167"/>
        <v>0</v>
      </c>
      <c r="W1207" s="1">
        <f t="shared" si="168"/>
        <v>0</v>
      </c>
      <c r="X1207" s="1">
        <f t="shared" si="169"/>
        <v>0</v>
      </c>
      <c r="Y1207"/>
      <c r="Z1207"/>
      <c r="AA1207"/>
      <c r="AB1207"/>
      <c r="AC1207"/>
      <c r="AD1207"/>
      <c r="AE1207"/>
      <c r="AF1207"/>
      <c r="AG1207"/>
      <c r="AH1207"/>
      <c r="AI1207"/>
      <c r="AJ1207"/>
    </row>
    <row r="1208" spans="1:36" ht="14.25" customHeight="1">
      <c r="A1208" s="41" t="b">
        <f t="shared" si="162"/>
        <v>0</v>
      </c>
      <c r="B1208" s="41">
        <f t="shared" si="163"/>
        <v>1207</v>
      </c>
      <c r="C1208" s="25"/>
      <c r="N1208" s="45"/>
      <c r="O1208" s="45"/>
      <c r="P1208" s="45"/>
      <c r="Q1208" s="45"/>
      <c r="R1208" s="45"/>
      <c r="S1208" s="1">
        <f t="shared" si="164"/>
        <v>0</v>
      </c>
      <c r="T1208" s="1">
        <f t="shared" si="165"/>
        <v>0</v>
      </c>
      <c r="U1208" s="1">
        <f t="shared" si="166"/>
        <v>0</v>
      </c>
      <c r="V1208" s="1">
        <f t="shared" si="167"/>
        <v>0</v>
      </c>
      <c r="W1208" s="1">
        <f t="shared" si="168"/>
        <v>0</v>
      </c>
      <c r="X1208" s="1">
        <f t="shared" si="169"/>
        <v>0</v>
      </c>
      <c r="Y1208"/>
      <c r="Z1208"/>
      <c r="AA1208"/>
      <c r="AB1208"/>
      <c r="AC1208"/>
      <c r="AD1208"/>
      <c r="AE1208"/>
      <c r="AF1208"/>
      <c r="AG1208"/>
      <c r="AH1208"/>
      <c r="AI1208"/>
      <c r="AJ1208"/>
    </row>
    <row r="1209" spans="1:36" ht="14.25" customHeight="1">
      <c r="A1209" s="41" t="b">
        <f t="shared" si="162"/>
        <v>0</v>
      </c>
      <c r="B1209" s="41">
        <f t="shared" si="163"/>
        <v>1208</v>
      </c>
      <c r="C1209" s="25"/>
      <c r="N1209" s="45"/>
      <c r="O1209" s="45"/>
      <c r="P1209" s="45"/>
      <c r="Q1209" s="45"/>
      <c r="R1209" s="45"/>
      <c r="S1209" s="1">
        <f t="shared" si="164"/>
        <v>0</v>
      </c>
      <c r="T1209" s="1">
        <f t="shared" si="165"/>
        <v>0</v>
      </c>
      <c r="U1209" s="1">
        <f t="shared" si="166"/>
        <v>0</v>
      </c>
      <c r="V1209" s="1">
        <f t="shared" si="167"/>
        <v>0</v>
      </c>
      <c r="W1209" s="1">
        <f t="shared" si="168"/>
        <v>0</v>
      </c>
      <c r="X1209" s="1">
        <f t="shared" si="169"/>
        <v>0</v>
      </c>
      <c r="Y1209"/>
      <c r="Z1209"/>
      <c r="AA1209"/>
      <c r="AB1209"/>
      <c r="AC1209"/>
      <c r="AD1209"/>
      <c r="AE1209"/>
      <c r="AF1209"/>
      <c r="AG1209"/>
      <c r="AH1209"/>
      <c r="AI1209"/>
      <c r="AJ1209"/>
    </row>
    <row r="1210" spans="1:36" ht="14.25" customHeight="1">
      <c r="A1210" s="41" t="b">
        <f t="shared" si="162"/>
        <v>0</v>
      </c>
      <c r="B1210" s="41">
        <f t="shared" si="163"/>
        <v>1209</v>
      </c>
      <c r="C1210" s="25"/>
      <c r="N1210" s="45"/>
      <c r="O1210" s="45"/>
      <c r="P1210" s="45"/>
      <c r="Q1210" s="45"/>
      <c r="R1210" s="45"/>
      <c r="S1210" s="1">
        <f t="shared" si="164"/>
        <v>0</v>
      </c>
      <c r="T1210" s="1">
        <f t="shared" si="165"/>
        <v>0</v>
      </c>
      <c r="U1210" s="1">
        <f t="shared" si="166"/>
        <v>0</v>
      </c>
      <c r="V1210" s="1">
        <f t="shared" si="167"/>
        <v>0</v>
      </c>
      <c r="W1210" s="1">
        <f t="shared" si="168"/>
        <v>0</v>
      </c>
      <c r="X1210" s="1">
        <f t="shared" si="169"/>
        <v>0</v>
      </c>
      <c r="Y1210"/>
      <c r="Z1210"/>
      <c r="AA1210"/>
      <c r="AB1210"/>
      <c r="AC1210"/>
      <c r="AD1210"/>
      <c r="AE1210"/>
      <c r="AF1210"/>
      <c r="AG1210"/>
      <c r="AH1210"/>
      <c r="AI1210"/>
      <c r="AJ1210"/>
    </row>
    <row r="1211" spans="1:36" ht="14.25" customHeight="1">
      <c r="A1211" s="41" t="b">
        <f t="shared" si="162"/>
        <v>0</v>
      </c>
      <c r="B1211" s="41">
        <f t="shared" si="163"/>
        <v>1210</v>
      </c>
      <c r="C1211" s="25"/>
      <c r="N1211" s="45"/>
      <c r="O1211" s="45"/>
      <c r="P1211" s="45"/>
      <c r="Q1211" s="45"/>
      <c r="R1211" s="45"/>
      <c r="S1211" s="1">
        <f t="shared" si="164"/>
        <v>0</v>
      </c>
      <c r="T1211" s="1">
        <f t="shared" si="165"/>
        <v>0</v>
      </c>
      <c r="U1211" s="1">
        <f t="shared" si="166"/>
        <v>0</v>
      </c>
      <c r="V1211" s="1">
        <f t="shared" si="167"/>
        <v>0</v>
      </c>
      <c r="W1211" s="1">
        <f t="shared" si="168"/>
        <v>0</v>
      </c>
      <c r="X1211" s="1">
        <f t="shared" si="169"/>
        <v>0</v>
      </c>
      <c r="Y1211"/>
      <c r="Z1211"/>
      <c r="AA1211"/>
      <c r="AB1211"/>
      <c r="AC1211"/>
      <c r="AD1211"/>
      <c r="AE1211"/>
      <c r="AF1211"/>
      <c r="AG1211"/>
      <c r="AH1211"/>
      <c r="AI1211"/>
      <c r="AJ1211"/>
    </row>
    <row r="1212" spans="1:36" ht="14.25" customHeight="1">
      <c r="A1212" s="41" t="b">
        <f t="shared" si="162"/>
        <v>0</v>
      </c>
      <c r="B1212" s="41">
        <f t="shared" si="163"/>
        <v>1211</v>
      </c>
      <c r="C1212" s="25"/>
      <c r="N1212" s="45"/>
      <c r="O1212" s="45"/>
      <c r="P1212" s="45"/>
      <c r="Q1212" s="45"/>
      <c r="R1212" s="45"/>
      <c r="S1212" s="1">
        <f t="shared" si="164"/>
        <v>0</v>
      </c>
      <c r="T1212" s="1">
        <f t="shared" si="165"/>
        <v>0</v>
      </c>
      <c r="U1212" s="1">
        <f t="shared" si="166"/>
        <v>0</v>
      </c>
      <c r="V1212" s="1">
        <f t="shared" si="167"/>
        <v>0</v>
      </c>
      <c r="W1212" s="1">
        <f t="shared" si="168"/>
        <v>0</v>
      </c>
      <c r="X1212" s="1">
        <f t="shared" si="169"/>
        <v>0</v>
      </c>
      <c r="Y1212"/>
      <c r="Z1212"/>
      <c r="AA1212"/>
      <c r="AB1212"/>
      <c r="AC1212"/>
      <c r="AD1212"/>
      <c r="AE1212"/>
      <c r="AF1212"/>
      <c r="AG1212"/>
      <c r="AH1212"/>
      <c r="AI1212"/>
      <c r="AJ1212"/>
    </row>
    <row r="1213" spans="1:36" ht="14.25" customHeight="1">
      <c r="A1213" s="41" t="b">
        <f t="shared" si="162"/>
        <v>0</v>
      </c>
      <c r="B1213" s="41">
        <f t="shared" si="163"/>
        <v>1212</v>
      </c>
      <c r="C1213" s="25"/>
      <c r="N1213" s="45"/>
      <c r="O1213" s="45"/>
      <c r="P1213" s="45"/>
      <c r="Q1213" s="45"/>
      <c r="R1213" s="45"/>
      <c r="S1213" s="1">
        <f t="shared" si="164"/>
        <v>0</v>
      </c>
      <c r="T1213" s="1">
        <f t="shared" si="165"/>
        <v>0</v>
      </c>
      <c r="U1213" s="1">
        <f t="shared" si="166"/>
        <v>0</v>
      </c>
      <c r="V1213" s="1">
        <f t="shared" si="167"/>
        <v>0</v>
      </c>
      <c r="W1213" s="1">
        <f t="shared" si="168"/>
        <v>0</v>
      </c>
      <c r="X1213" s="1">
        <f t="shared" si="169"/>
        <v>0</v>
      </c>
      <c r="Y1213"/>
      <c r="Z1213"/>
      <c r="AA1213"/>
      <c r="AB1213"/>
      <c r="AC1213"/>
      <c r="AD1213"/>
      <c r="AE1213"/>
      <c r="AF1213"/>
      <c r="AG1213"/>
      <c r="AH1213"/>
      <c r="AI1213"/>
      <c r="AJ1213"/>
    </row>
    <row r="1214" spans="1:36" ht="14.25" customHeight="1">
      <c r="A1214" s="41" t="b">
        <f t="shared" si="162"/>
        <v>0</v>
      </c>
      <c r="B1214" s="41">
        <f t="shared" si="163"/>
        <v>1213</v>
      </c>
      <c r="C1214" s="25"/>
      <c r="N1214" s="45"/>
      <c r="O1214" s="45"/>
      <c r="P1214" s="45"/>
      <c r="Q1214" s="45"/>
      <c r="R1214" s="45"/>
      <c r="S1214" s="1">
        <f t="shared" si="164"/>
        <v>0</v>
      </c>
      <c r="T1214" s="1">
        <f t="shared" si="165"/>
        <v>0</v>
      </c>
      <c r="U1214" s="1">
        <f t="shared" si="166"/>
        <v>0</v>
      </c>
      <c r="V1214" s="1">
        <f t="shared" si="167"/>
        <v>0</v>
      </c>
      <c r="W1214" s="1">
        <f t="shared" si="168"/>
        <v>0</v>
      </c>
      <c r="X1214" s="1">
        <f t="shared" si="169"/>
        <v>0</v>
      </c>
      <c r="Y1214"/>
      <c r="Z1214"/>
      <c r="AA1214"/>
      <c r="AB1214"/>
      <c r="AC1214"/>
      <c r="AD1214"/>
      <c r="AE1214"/>
      <c r="AF1214"/>
      <c r="AG1214"/>
      <c r="AH1214"/>
      <c r="AI1214"/>
      <c r="AJ1214"/>
    </row>
    <row r="1215" spans="1:36" ht="14.25" customHeight="1">
      <c r="A1215" s="41" t="b">
        <f t="shared" si="162"/>
        <v>0</v>
      </c>
      <c r="B1215" s="41">
        <f t="shared" si="163"/>
        <v>1214</v>
      </c>
      <c r="C1215" s="25"/>
      <c r="N1215" s="45"/>
      <c r="O1215" s="45"/>
      <c r="P1215" s="45"/>
      <c r="Q1215" s="45"/>
      <c r="R1215" s="45"/>
      <c r="S1215" s="1">
        <f t="shared" si="164"/>
        <v>0</v>
      </c>
      <c r="T1215" s="1">
        <f t="shared" si="165"/>
        <v>0</v>
      </c>
      <c r="U1215" s="1">
        <f t="shared" si="166"/>
        <v>0</v>
      </c>
      <c r="V1215" s="1">
        <f t="shared" si="167"/>
        <v>0</v>
      </c>
      <c r="W1215" s="1">
        <f t="shared" si="168"/>
        <v>0</v>
      </c>
      <c r="X1215" s="1">
        <f t="shared" si="169"/>
        <v>0</v>
      </c>
      <c r="Y1215"/>
      <c r="Z1215"/>
      <c r="AA1215"/>
      <c r="AB1215"/>
      <c r="AC1215"/>
      <c r="AD1215"/>
      <c r="AE1215"/>
      <c r="AF1215"/>
      <c r="AG1215"/>
      <c r="AH1215"/>
      <c r="AI1215"/>
      <c r="AJ1215"/>
    </row>
    <row r="1216" spans="1:36" ht="14.25" customHeight="1">
      <c r="A1216" s="41" t="b">
        <f t="shared" si="162"/>
        <v>0</v>
      </c>
      <c r="B1216" s="41">
        <f t="shared" si="163"/>
        <v>1215</v>
      </c>
      <c r="C1216" s="25"/>
      <c r="N1216" s="45"/>
      <c r="O1216" s="45"/>
      <c r="P1216" s="45"/>
      <c r="Q1216" s="45"/>
      <c r="R1216" s="45"/>
      <c r="S1216" s="1">
        <f t="shared" si="164"/>
        <v>0</v>
      </c>
      <c r="T1216" s="1">
        <f t="shared" si="165"/>
        <v>0</v>
      </c>
      <c r="U1216" s="1">
        <f t="shared" si="166"/>
        <v>0</v>
      </c>
      <c r="V1216" s="1">
        <f t="shared" si="167"/>
        <v>0</v>
      </c>
      <c r="W1216" s="1">
        <f t="shared" si="168"/>
        <v>0</v>
      </c>
      <c r="X1216" s="1">
        <f t="shared" si="169"/>
        <v>0</v>
      </c>
      <c r="Y1216"/>
      <c r="Z1216"/>
      <c r="AA1216"/>
      <c r="AB1216"/>
      <c r="AC1216"/>
      <c r="AD1216"/>
      <c r="AE1216"/>
      <c r="AF1216"/>
      <c r="AG1216"/>
      <c r="AH1216"/>
      <c r="AI1216"/>
      <c r="AJ1216"/>
    </row>
    <row r="1217" spans="1:36" ht="14.25" customHeight="1">
      <c r="A1217" s="41" t="b">
        <f t="shared" si="162"/>
        <v>0</v>
      </c>
      <c r="B1217" s="41">
        <f t="shared" si="163"/>
        <v>1216</v>
      </c>
      <c r="C1217" s="25"/>
      <c r="N1217" s="45"/>
      <c r="O1217" s="45"/>
      <c r="P1217" s="45"/>
      <c r="Q1217" s="45"/>
      <c r="R1217" s="45"/>
      <c r="S1217" s="1">
        <f t="shared" si="164"/>
        <v>0</v>
      </c>
      <c r="T1217" s="1">
        <f t="shared" si="165"/>
        <v>0</v>
      </c>
      <c r="U1217" s="1">
        <f t="shared" si="166"/>
        <v>0</v>
      </c>
      <c r="V1217" s="1">
        <f t="shared" si="167"/>
        <v>0</v>
      </c>
      <c r="W1217" s="1">
        <f t="shared" si="168"/>
        <v>0</v>
      </c>
      <c r="X1217" s="1">
        <f t="shared" si="169"/>
        <v>0</v>
      </c>
      <c r="Y1217"/>
      <c r="Z1217"/>
      <c r="AA1217"/>
      <c r="AB1217"/>
      <c r="AC1217"/>
      <c r="AD1217"/>
      <c r="AE1217"/>
      <c r="AF1217"/>
      <c r="AG1217"/>
      <c r="AH1217"/>
      <c r="AI1217"/>
      <c r="AJ1217"/>
    </row>
    <row r="1218" spans="1:36" ht="14.25" customHeight="1">
      <c r="A1218" s="41" t="b">
        <f t="shared" si="162"/>
        <v>0</v>
      </c>
      <c r="B1218" s="41">
        <f t="shared" si="163"/>
        <v>1217</v>
      </c>
      <c r="C1218" s="25"/>
      <c r="N1218" s="45"/>
      <c r="O1218" s="45"/>
      <c r="P1218" s="45"/>
      <c r="Q1218" s="45"/>
      <c r="R1218" s="45"/>
      <c r="S1218" s="1">
        <f t="shared" si="164"/>
        <v>0</v>
      </c>
      <c r="T1218" s="1">
        <f t="shared" si="165"/>
        <v>0</v>
      </c>
      <c r="U1218" s="1">
        <f t="shared" si="166"/>
        <v>0</v>
      </c>
      <c r="V1218" s="1">
        <f t="shared" si="167"/>
        <v>0</v>
      </c>
      <c r="W1218" s="1">
        <f t="shared" si="168"/>
        <v>0</v>
      </c>
      <c r="X1218" s="1">
        <f t="shared" si="169"/>
        <v>0</v>
      </c>
      <c r="Y1218"/>
      <c r="Z1218"/>
      <c r="AA1218"/>
      <c r="AB1218"/>
      <c r="AC1218"/>
      <c r="AD1218"/>
      <c r="AE1218"/>
      <c r="AF1218"/>
      <c r="AG1218"/>
      <c r="AH1218"/>
      <c r="AI1218"/>
      <c r="AJ1218"/>
    </row>
    <row r="1219" spans="1:36" ht="14.25" customHeight="1">
      <c r="A1219" s="41" t="b">
        <f t="shared" si="162"/>
        <v>0</v>
      </c>
      <c r="B1219" s="41">
        <f t="shared" si="163"/>
        <v>1218</v>
      </c>
      <c r="C1219" s="25"/>
      <c r="N1219" s="45"/>
      <c r="O1219" s="45"/>
      <c r="P1219" s="45"/>
      <c r="Q1219" s="45"/>
      <c r="R1219" s="45"/>
      <c r="S1219" s="1">
        <f t="shared" si="164"/>
        <v>0</v>
      </c>
      <c r="T1219" s="1">
        <f t="shared" si="165"/>
        <v>0</v>
      </c>
      <c r="U1219" s="1">
        <f t="shared" si="166"/>
        <v>0</v>
      </c>
      <c r="V1219" s="1">
        <f t="shared" si="167"/>
        <v>0</v>
      </c>
      <c r="W1219" s="1">
        <f t="shared" si="168"/>
        <v>0</v>
      </c>
      <c r="X1219" s="1">
        <f t="shared" si="169"/>
        <v>0</v>
      </c>
      <c r="Y1219"/>
      <c r="Z1219"/>
      <c r="AA1219"/>
      <c r="AB1219"/>
      <c r="AC1219"/>
      <c r="AD1219"/>
      <c r="AE1219"/>
      <c r="AF1219"/>
      <c r="AG1219"/>
      <c r="AH1219"/>
      <c r="AI1219"/>
      <c r="AJ1219"/>
    </row>
    <row r="1220" spans="1:36" ht="14.25" customHeight="1">
      <c r="A1220" s="41" t="b">
        <f t="shared" ref="A1220:A1283" si="170">IF(OR(COUNTIF(D1220:M1220, "NOT EXECUTED"), COUNTIF(D1220:M1220, "NOT COMPILED"), COUNTIF(D1220:M1220, "NOT EFFECTIVE")),TRUE,FALSE)</f>
        <v>0</v>
      </c>
      <c r="B1220" s="41">
        <f t="shared" ref="B1220:B1283" si="171">+B1219+1</f>
        <v>1219</v>
      </c>
      <c r="C1220" s="25"/>
      <c r="N1220" s="45"/>
      <c r="O1220" s="45"/>
      <c r="P1220" s="45"/>
      <c r="Q1220" s="45"/>
      <c r="R1220" s="45"/>
      <c r="S1220" s="1">
        <f t="shared" si="164"/>
        <v>0</v>
      </c>
      <c r="T1220" s="1">
        <f t="shared" si="165"/>
        <v>0</v>
      </c>
      <c r="U1220" s="1">
        <f t="shared" si="166"/>
        <v>0</v>
      </c>
      <c r="V1220" s="1">
        <f t="shared" si="167"/>
        <v>0</v>
      </c>
      <c r="W1220" s="1">
        <f t="shared" si="168"/>
        <v>0</v>
      </c>
      <c r="X1220" s="1">
        <f t="shared" si="169"/>
        <v>0</v>
      </c>
      <c r="Y1220"/>
      <c r="Z1220"/>
      <c r="AA1220"/>
      <c r="AB1220"/>
      <c r="AC1220"/>
      <c r="AD1220"/>
      <c r="AE1220"/>
      <c r="AF1220"/>
      <c r="AG1220"/>
      <c r="AH1220"/>
      <c r="AI1220"/>
      <c r="AJ1220"/>
    </row>
    <row r="1221" spans="1:36" ht="14.25" customHeight="1">
      <c r="A1221" s="41" t="b">
        <f t="shared" si="170"/>
        <v>0</v>
      </c>
      <c r="B1221" s="41">
        <f t="shared" si="171"/>
        <v>1220</v>
      </c>
      <c r="C1221" s="25"/>
      <c r="N1221" s="45"/>
      <c r="O1221" s="45"/>
      <c r="P1221" s="45"/>
      <c r="Q1221" s="45"/>
      <c r="R1221" s="45"/>
      <c r="S1221" s="1">
        <f t="shared" si="164"/>
        <v>0</v>
      </c>
      <c r="T1221" s="1">
        <f t="shared" si="165"/>
        <v>0</v>
      </c>
      <c r="U1221" s="1">
        <f t="shared" si="166"/>
        <v>0</v>
      </c>
      <c r="V1221" s="1">
        <f t="shared" si="167"/>
        <v>0</v>
      </c>
      <c r="W1221" s="1">
        <f t="shared" si="168"/>
        <v>0</v>
      </c>
      <c r="X1221" s="1">
        <f t="shared" si="169"/>
        <v>0</v>
      </c>
      <c r="Y1221"/>
      <c r="Z1221"/>
      <c r="AA1221"/>
      <c r="AB1221"/>
      <c r="AC1221"/>
      <c r="AD1221"/>
      <c r="AE1221"/>
      <c r="AF1221"/>
      <c r="AG1221"/>
      <c r="AH1221"/>
      <c r="AI1221"/>
      <c r="AJ1221"/>
    </row>
    <row r="1222" spans="1:36" ht="14.25" customHeight="1">
      <c r="A1222" s="41" t="b">
        <f t="shared" si="170"/>
        <v>0</v>
      </c>
      <c r="B1222" s="41">
        <f t="shared" si="171"/>
        <v>1221</v>
      </c>
      <c r="C1222" s="25"/>
      <c r="N1222" s="45"/>
      <c r="O1222" s="45"/>
      <c r="P1222" s="45"/>
      <c r="Q1222" s="45"/>
      <c r="R1222" s="45"/>
      <c r="S1222" s="1">
        <f t="shared" si="164"/>
        <v>0</v>
      </c>
      <c r="T1222" s="1">
        <f t="shared" si="165"/>
        <v>0</v>
      </c>
      <c r="U1222" s="1">
        <f t="shared" si="166"/>
        <v>0</v>
      </c>
      <c r="V1222" s="1">
        <f t="shared" si="167"/>
        <v>0</v>
      </c>
      <c r="W1222" s="1">
        <f t="shared" si="168"/>
        <v>0</v>
      </c>
      <c r="X1222" s="1">
        <f t="shared" si="169"/>
        <v>0</v>
      </c>
      <c r="Y1222"/>
      <c r="Z1222"/>
      <c r="AA1222"/>
      <c r="AB1222"/>
      <c r="AC1222"/>
      <c r="AD1222"/>
      <c r="AE1222"/>
      <c r="AF1222"/>
      <c r="AG1222"/>
      <c r="AH1222"/>
      <c r="AI1222"/>
      <c r="AJ1222"/>
    </row>
    <row r="1223" spans="1:36" ht="14.25" customHeight="1">
      <c r="A1223" s="41" t="b">
        <f t="shared" si="170"/>
        <v>0</v>
      </c>
      <c r="B1223" s="41">
        <f t="shared" si="171"/>
        <v>1222</v>
      </c>
      <c r="C1223" s="25"/>
      <c r="N1223" s="45"/>
      <c r="O1223" s="45"/>
      <c r="P1223" s="45"/>
      <c r="Q1223" s="45"/>
      <c r="R1223" s="45"/>
      <c r="S1223" s="1">
        <f t="shared" si="164"/>
        <v>0</v>
      </c>
      <c r="T1223" s="1">
        <f t="shared" si="165"/>
        <v>0</v>
      </c>
      <c r="U1223" s="1">
        <f t="shared" si="166"/>
        <v>0</v>
      </c>
      <c r="V1223" s="1">
        <f t="shared" si="167"/>
        <v>0</v>
      </c>
      <c r="W1223" s="1">
        <f t="shared" si="168"/>
        <v>0</v>
      </c>
      <c r="X1223" s="1">
        <f t="shared" si="169"/>
        <v>0</v>
      </c>
      <c r="Y1223"/>
      <c r="Z1223"/>
      <c r="AA1223"/>
      <c r="AB1223"/>
      <c r="AC1223"/>
      <c r="AD1223"/>
      <c r="AE1223"/>
      <c r="AF1223"/>
      <c r="AG1223"/>
      <c r="AH1223"/>
      <c r="AI1223"/>
      <c r="AJ1223"/>
    </row>
    <row r="1224" spans="1:36" ht="14.25" customHeight="1">
      <c r="A1224" s="41" t="b">
        <f t="shared" si="170"/>
        <v>0</v>
      </c>
      <c r="B1224" s="41">
        <f t="shared" si="171"/>
        <v>1223</v>
      </c>
      <c r="C1224" s="25"/>
      <c r="N1224" s="45"/>
      <c r="O1224" s="45"/>
      <c r="P1224" s="45"/>
      <c r="Q1224" s="45"/>
      <c r="R1224" s="45"/>
      <c r="S1224" s="1">
        <f t="shared" si="164"/>
        <v>0</v>
      </c>
      <c r="T1224" s="1">
        <f t="shared" si="165"/>
        <v>0</v>
      </c>
      <c r="U1224" s="1">
        <f t="shared" si="166"/>
        <v>0</v>
      </c>
      <c r="V1224" s="1">
        <f t="shared" si="167"/>
        <v>0</v>
      </c>
      <c r="W1224" s="1">
        <f t="shared" si="168"/>
        <v>0</v>
      </c>
      <c r="X1224" s="1">
        <f t="shared" si="169"/>
        <v>0</v>
      </c>
      <c r="Y1224"/>
      <c r="Z1224"/>
      <c r="AA1224"/>
      <c r="AB1224"/>
      <c r="AC1224"/>
      <c r="AD1224"/>
      <c r="AE1224"/>
      <c r="AF1224"/>
      <c r="AG1224"/>
      <c r="AH1224"/>
      <c r="AI1224"/>
      <c r="AJ1224"/>
    </row>
    <row r="1225" spans="1:36" ht="14.25" customHeight="1">
      <c r="A1225" s="41" t="b">
        <f t="shared" si="170"/>
        <v>0</v>
      </c>
      <c r="B1225" s="41">
        <f t="shared" si="171"/>
        <v>1224</v>
      </c>
      <c r="C1225" s="25"/>
      <c r="N1225" s="45"/>
      <c r="O1225" s="45"/>
      <c r="P1225" s="45"/>
      <c r="Q1225" s="45"/>
      <c r="R1225" s="45"/>
      <c r="S1225" s="1">
        <f t="shared" si="164"/>
        <v>0</v>
      </c>
      <c r="T1225" s="1">
        <f t="shared" si="165"/>
        <v>0</v>
      </c>
      <c r="U1225" s="1">
        <f t="shared" si="166"/>
        <v>0</v>
      </c>
      <c r="V1225" s="1">
        <f t="shared" si="167"/>
        <v>0</v>
      </c>
      <c r="W1225" s="1">
        <f t="shared" si="168"/>
        <v>0</v>
      </c>
      <c r="X1225" s="1">
        <f t="shared" si="169"/>
        <v>0</v>
      </c>
      <c r="Y1225"/>
      <c r="Z1225"/>
      <c r="AA1225"/>
      <c r="AB1225"/>
      <c r="AC1225"/>
      <c r="AD1225"/>
      <c r="AE1225"/>
      <c r="AF1225"/>
      <c r="AG1225"/>
      <c r="AH1225"/>
      <c r="AI1225"/>
      <c r="AJ1225"/>
    </row>
    <row r="1226" spans="1:36" ht="14.25" customHeight="1">
      <c r="A1226" s="41" t="b">
        <f t="shared" si="170"/>
        <v>0</v>
      </c>
      <c r="B1226" s="41">
        <f t="shared" si="171"/>
        <v>1225</v>
      </c>
      <c r="C1226" s="24"/>
      <c r="N1226" s="45"/>
      <c r="O1226" s="45"/>
      <c r="P1226" s="45"/>
      <c r="Q1226" s="45"/>
      <c r="R1226" s="45"/>
      <c r="S1226" s="1">
        <f t="shared" si="164"/>
        <v>0</v>
      </c>
      <c r="T1226" s="1">
        <f t="shared" si="165"/>
        <v>0</v>
      </c>
      <c r="U1226" s="1">
        <f t="shared" si="166"/>
        <v>0</v>
      </c>
      <c r="V1226" s="1">
        <f t="shared" si="167"/>
        <v>0</v>
      </c>
      <c r="W1226" s="1">
        <f t="shared" si="168"/>
        <v>0</v>
      </c>
      <c r="X1226" s="1">
        <f t="shared" si="169"/>
        <v>0</v>
      </c>
      <c r="Y1226"/>
      <c r="Z1226"/>
      <c r="AA1226"/>
      <c r="AB1226"/>
      <c r="AC1226"/>
      <c r="AD1226"/>
      <c r="AE1226"/>
      <c r="AF1226"/>
      <c r="AG1226"/>
      <c r="AH1226"/>
      <c r="AI1226"/>
      <c r="AJ1226"/>
    </row>
    <row r="1227" spans="1:36" ht="14.25" customHeight="1">
      <c r="A1227" s="41" t="b">
        <f t="shared" si="170"/>
        <v>0</v>
      </c>
      <c r="B1227" s="41">
        <f t="shared" si="171"/>
        <v>1226</v>
      </c>
      <c r="C1227" s="25"/>
      <c r="N1227" s="45"/>
      <c r="O1227" s="45"/>
      <c r="P1227" s="45"/>
      <c r="Q1227" s="45"/>
      <c r="R1227" s="45"/>
      <c r="S1227" s="1">
        <f t="shared" si="164"/>
        <v>0</v>
      </c>
      <c r="T1227" s="1">
        <f t="shared" si="165"/>
        <v>0</v>
      </c>
      <c r="U1227" s="1">
        <f t="shared" si="166"/>
        <v>0</v>
      </c>
      <c r="V1227" s="1">
        <f t="shared" si="167"/>
        <v>0</v>
      </c>
      <c r="W1227" s="1">
        <f t="shared" si="168"/>
        <v>0</v>
      </c>
      <c r="X1227" s="1">
        <f t="shared" si="169"/>
        <v>0</v>
      </c>
      <c r="Y1227"/>
      <c r="Z1227"/>
      <c r="AA1227"/>
      <c r="AB1227"/>
      <c r="AC1227"/>
      <c r="AD1227"/>
      <c r="AE1227"/>
      <c r="AF1227"/>
      <c r="AG1227"/>
      <c r="AH1227"/>
      <c r="AI1227"/>
      <c r="AJ1227"/>
    </row>
    <row r="1228" spans="1:36" ht="14.25" customHeight="1">
      <c r="A1228" s="41" t="b">
        <f t="shared" si="170"/>
        <v>0</v>
      </c>
      <c r="B1228" s="41">
        <f t="shared" si="171"/>
        <v>1227</v>
      </c>
      <c r="C1228" s="25"/>
      <c r="N1228" s="45"/>
      <c r="O1228" s="45"/>
      <c r="P1228" s="45"/>
      <c r="Q1228" s="45"/>
      <c r="R1228" s="45"/>
      <c r="S1228" s="1">
        <f t="shared" si="164"/>
        <v>0</v>
      </c>
      <c r="T1228" s="1">
        <f t="shared" si="165"/>
        <v>0</v>
      </c>
      <c r="U1228" s="1">
        <f t="shared" si="166"/>
        <v>0</v>
      </c>
      <c r="V1228" s="1">
        <f t="shared" si="167"/>
        <v>0</v>
      </c>
      <c r="W1228" s="1">
        <f t="shared" si="168"/>
        <v>0</v>
      </c>
      <c r="X1228" s="1">
        <f t="shared" si="169"/>
        <v>0</v>
      </c>
      <c r="Y1228"/>
      <c r="Z1228"/>
      <c r="AA1228"/>
      <c r="AB1228"/>
      <c r="AC1228"/>
      <c r="AD1228"/>
      <c r="AE1228"/>
      <c r="AF1228"/>
      <c r="AG1228"/>
      <c r="AH1228"/>
      <c r="AI1228"/>
      <c r="AJ1228"/>
    </row>
    <row r="1229" spans="1:36" ht="14.25" customHeight="1">
      <c r="A1229" s="41" t="b">
        <f t="shared" si="170"/>
        <v>0</v>
      </c>
      <c r="B1229" s="41">
        <f t="shared" si="171"/>
        <v>1228</v>
      </c>
      <c r="C1229" s="25"/>
      <c r="N1229" s="45"/>
      <c r="O1229" s="45"/>
      <c r="P1229" s="45"/>
      <c r="Q1229" s="45"/>
      <c r="R1229" s="45"/>
      <c r="S1229" s="1">
        <f t="shared" si="164"/>
        <v>0</v>
      </c>
      <c r="T1229" s="1">
        <f t="shared" si="165"/>
        <v>0</v>
      </c>
      <c r="U1229" s="1">
        <f t="shared" si="166"/>
        <v>0</v>
      </c>
      <c r="V1229" s="1">
        <f t="shared" si="167"/>
        <v>0</v>
      </c>
      <c r="W1229" s="1">
        <f t="shared" si="168"/>
        <v>0</v>
      </c>
      <c r="X1229" s="1">
        <f t="shared" si="169"/>
        <v>0</v>
      </c>
      <c r="Y1229"/>
      <c r="Z1229"/>
      <c r="AA1229"/>
      <c r="AB1229"/>
      <c r="AC1229"/>
      <c r="AD1229"/>
      <c r="AE1229"/>
      <c r="AF1229"/>
      <c r="AG1229"/>
      <c r="AH1229"/>
      <c r="AI1229"/>
      <c r="AJ1229"/>
    </row>
    <row r="1230" spans="1:36" ht="14.25" customHeight="1">
      <c r="A1230" s="41" t="b">
        <f t="shared" si="170"/>
        <v>0</v>
      </c>
      <c r="B1230" s="41">
        <f t="shared" si="171"/>
        <v>1229</v>
      </c>
      <c r="C1230" s="25"/>
      <c r="N1230" s="45"/>
      <c r="O1230" s="45"/>
      <c r="P1230" s="45"/>
      <c r="Q1230" s="45"/>
      <c r="R1230" s="45"/>
      <c r="S1230" s="1">
        <f t="shared" ref="S1230:S1293" si="172">IF(COUNTIF(H1230:M1230,"NOT EFFECTIVE"),1,0)</f>
        <v>0</v>
      </c>
      <c r="T1230" s="1">
        <f t="shared" si="165"/>
        <v>0</v>
      </c>
      <c r="U1230" s="1">
        <f t="shared" si="166"/>
        <v>0</v>
      </c>
      <c r="V1230" s="1">
        <f t="shared" si="167"/>
        <v>0</v>
      </c>
      <c r="W1230" s="1">
        <f t="shared" si="168"/>
        <v>0</v>
      </c>
      <c r="X1230" s="1">
        <f t="shared" si="169"/>
        <v>0</v>
      </c>
      <c r="Y1230"/>
      <c r="Z1230"/>
      <c r="AA1230"/>
      <c r="AB1230"/>
      <c r="AC1230"/>
      <c r="AD1230"/>
      <c r="AE1230"/>
      <c r="AF1230"/>
      <c r="AG1230"/>
      <c r="AH1230"/>
      <c r="AI1230"/>
      <c r="AJ1230"/>
    </row>
    <row r="1231" spans="1:36" ht="14.25" customHeight="1">
      <c r="A1231" s="41" t="b">
        <f t="shared" si="170"/>
        <v>0</v>
      </c>
      <c r="B1231" s="41">
        <f t="shared" si="171"/>
        <v>1230</v>
      </c>
      <c r="C1231" s="25"/>
      <c r="N1231" s="45"/>
      <c r="O1231" s="45"/>
      <c r="P1231" s="45"/>
      <c r="Q1231" s="45"/>
      <c r="R1231" s="45"/>
      <c r="S1231" s="1">
        <f t="shared" si="172"/>
        <v>0</v>
      </c>
      <c r="T1231" s="1">
        <f t="shared" si="165"/>
        <v>0</v>
      </c>
      <c r="U1231" s="1">
        <f t="shared" si="166"/>
        <v>0</v>
      </c>
      <c r="V1231" s="1">
        <f t="shared" si="167"/>
        <v>0</v>
      </c>
      <c r="W1231" s="1">
        <f t="shared" si="168"/>
        <v>0</v>
      </c>
      <c r="X1231" s="1">
        <f t="shared" si="169"/>
        <v>0</v>
      </c>
      <c r="Y1231"/>
      <c r="Z1231"/>
      <c r="AA1231"/>
      <c r="AB1231"/>
      <c r="AC1231"/>
      <c r="AD1231"/>
      <c r="AE1231"/>
      <c r="AF1231"/>
      <c r="AG1231"/>
      <c r="AH1231"/>
      <c r="AI1231"/>
      <c r="AJ1231"/>
    </row>
    <row r="1232" spans="1:36" ht="14.25" customHeight="1">
      <c r="A1232" s="41" t="b">
        <f t="shared" si="170"/>
        <v>0</v>
      </c>
      <c r="B1232" s="41">
        <f t="shared" si="171"/>
        <v>1231</v>
      </c>
      <c r="C1232" s="25"/>
      <c r="N1232" s="45"/>
      <c r="O1232" s="45"/>
      <c r="P1232" s="45"/>
      <c r="Q1232" s="45"/>
      <c r="R1232" s="45"/>
      <c r="S1232" s="1">
        <f t="shared" si="172"/>
        <v>0</v>
      </c>
      <c r="T1232" s="1">
        <f t="shared" si="165"/>
        <v>0</v>
      </c>
      <c r="U1232" s="1">
        <f t="shared" si="166"/>
        <v>0</v>
      </c>
      <c r="V1232" s="1">
        <f t="shared" si="167"/>
        <v>0</v>
      </c>
      <c r="W1232" s="1">
        <f t="shared" si="168"/>
        <v>0</v>
      </c>
      <c r="X1232" s="1">
        <f t="shared" si="169"/>
        <v>0</v>
      </c>
      <c r="Y1232"/>
      <c r="Z1232"/>
      <c r="AA1232"/>
      <c r="AB1232"/>
      <c r="AC1232"/>
      <c r="AD1232"/>
      <c r="AE1232"/>
      <c r="AF1232"/>
      <c r="AG1232"/>
      <c r="AH1232"/>
      <c r="AI1232"/>
      <c r="AJ1232"/>
    </row>
    <row r="1233" spans="1:36" ht="14.25" customHeight="1">
      <c r="A1233" s="41" t="b">
        <f t="shared" si="170"/>
        <v>0</v>
      </c>
      <c r="B1233" s="41">
        <f t="shared" si="171"/>
        <v>1232</v>
      </c>
      <c r="C1233" s="25"/>
      <c r="N1233" s="45"/>
      <c r="O1233" s="45"/>
      <c r="P1233" s="45"/>
      <c r="Q1233" s="45"/>
      <c r="R1233" s="45"/>
      <c r="S1233" s="1">
        <f t="shared" si="172"/>
        <v>0</v>
      </c>
      <c r="T1233" s="1">
        <f t="shared" si="165"/>
        <v>0</v>
      </c>
      <c r="U1233" s="1">
        <f t="shared" si="166"/>
        <v>0</v>
      </c>
      <c r="V1233" s="1">
        <f t="shared" si="167"/>
        <v>0</v>
      </c>
      <c r="W1233" s="1">
        <f t="shared" si="168"/>
        <v>0</v>
      </c>
      <c r="X1233" s="1">
        <f t="shared" si="169"/>
        <v>0</v>
      </c>
      <c r="Y1233"/>
      <c r="Z1233"/>
      <c r="AA1233"/>
      <c r="AB1233"/>
      <c r="AC1233"/>
      <c r="AD1233"/>
      <c r="AE1233"/>
      <c r="AF1233"/>
      <c r="AG1233"/>
      <c r="AH1233"/>
      <c r="AI1233"/>
      <c r="AJ1233"/>
    </row>
    <row r="1234" spans="1:36" ht="14.25" customHeight="1">
      <c r="A1234" s="41" t="b">
        <f t="shared" si="170"/>
        <v>0</v>
      </c>
      <c r="B1234" s="41">
        <f t="shared" si="171"/>
        <v>1233</v>
      </c>
      <c r="C1234" s="25"/>
      <c r="N1234" s="45"/>
      <c r="O1234" s="45"/>
      <c r="P1234" s="45"/>
      <c r="Q1234" s="45"/>
      <c r="R1234" s="45"/>
      <c r="S1234" s="1">
        <f t="shared" si="172"/>
        <v>0</v>
      </c>
      <c r="T1234" s="1">
        <f t="shared" si="165"/>
        <v>0</v>
      </c>
      <c r="U1234" s="1">
        <f t="shared" si="166"/>
        <v>0</v>
      </c>
      <c r="V1234" s="1">
        <f t="shared" si="167"/>
        <v>0</v>
      </c>
      <c r="W1234" s="1">
        <f t="shared" si="168"/>
        <v>0</v>
      </c>
      <c r="X1234" s="1">
        <f t="shared" si="169"/>
        <v>0</v>
      </c>
      <c r="Y1234"/>
      <c r="Z1234"/>
      <c r="AA1234"/>
      <c r="AB1234"/>
      <c r="AC1234"/>
      <c r="AD1234"/>
      <c r="AE1234"/>
      <c r="AF1234"/>
      <c r="AG1234"/>
      <c r="AH1234"/>
      <c r="AI1234"/>
      <c r="AJ1234"/>
    </row>
    <row r="1235" spans="1:36" ht="14.25" customHeight="1">
      <c r="A1235" s="41" t="b">
        <f t="shared" si="170"/>
        <v>0</v>
      </c>
      <c r="B1235" s="41">
        <f t="shared" si="171"/>
        <v>1234</v>
      </c>
      <c r="C1235" s="25"/>
      <c r="N1235" s="45"/>
      <c r="O1235" s="45"/>
      <c r="P1235" s="45"/>
      <c r="Q1235" s="45"/>
      <c r="R1235" s="45"/>
      <c r="S1235" s="1">
        <f t="shared" si="172"/>
        <v>0</v>
      </c>
      <c r="T1235" s="1">
        <f t="shared" si="165"/>
        <v>0</v>
      </c>
      <c r="U1235" s="1">
        <f t="shared" si="166"/>
        <v>0</v>
      </c>
      <c r="V1235" s="1">
        <f t="shared" si="167"/>
        <v>0</v>
      </c>
      <c r="W1235" s="1">
        <f t="shared" si="168"/>
        <v>0</v>
      </c>
      <c r="X1235" s="1">
        <f t="shared" si="169"/>
        <v>0</v>
      </c>
      <c r="Y1235"/>
      <c r="Z1235"/>
      <c r="AA1235"/>
      <c r="AB1235"/>
      <c r="AC1235"/>
      <c r="AD1235"/>
      <c r="AE1235"/>
      <c r="AF1235"/>
      <c r="AG1235"/>
      <c r="AH1235"/>
      <c r="AI1235"/>
      <c r="AJ1235"/>
    </row>
    <row r="1236" spans="1:36" ht="14.25" customHeight="1">
      <c r="A1236" s="41" t="b">
        <f t="shared" si="170"/>
        <v>0</v>
      </c>
      <c r="B1236" s="41">
        <f t="shared" si="171"/>
        <v>1235</v>
      </c>
      <c r="C1236" s="25"/>
      <c r="N1236" s="45"/>
      <c r="O1236" s="45"/>
      <c r="P1236" s="45"/>
      <c r="Q1236" s="45"/>
      <c r="R1236" s="45"/>
      <c r="S1236" s="1">
        <f t="shared" si="172"/>
        <v>0</v>
      </c>
      <c r="T1236" s="1">
        <f t="shared" si="165"/>
        <v>0</v>
      </c>
      <c r="U1236" s="1">
        <f t="shared" si="166"/>
        <v>0</v>
      </c>
      <c r="V1236" s="1">
        <f t="shared" si="167"/>
        <v>0</v>
      </c>
      <c r="W1236" s="1">
        <f t="shared" si="168"/>
        <v>0</v>
      </c>
      <c r="X1236" s="1">
        <f t="shared" si="169"/>
        <v>0</v>
      </c>
      <c r="Y1236"/>
      <c r="Z1236"/>
      <c r="AA1236"/>
      <c r="AB1236"/>
      <c r="AC1236"/>
      <c r="AD1236"/>
      <c r="AE1236"/>
      <c r="AF1236"/>
      <c r="AG1236"/>
      <c r="AH1236"/>
      <c r="AI1236"/>
      <c r="AJ1236"/>
    </row>
    <row r="1237" spans="1:36" ht="14.25" customHeight="1">
      <c r="A1237" s="41" t="b">
        <f t="shared" si="170"/>
        <v>0</v>
      </c>
      <c r="B1237" s="41">
        <f t="shared" si="171"/>
        <v>1236</v>
      </c>
      <c r="C1237" s="25"/>
      <c r="N1237" s="45"/>
      <c r="O1237" s="45"/>
      <c r="P1237" s="45"/>
      <c r="Q1237" s="45"/>
      <c r="R1237" s="45"/>
      <c r="S1237" s="1">
        <f t="shared" si="172"/>
        <v>0</v>
      </c>
      <c r="T1237" s="1">
        <f t="shared" si="165"/>
        <v>0</v>
      </c>
      <c r="U1237" s="1">
        <f t="shared" si="166"/>
        <v>0</v>
      </c>
      <c r="V1237" s="1">
        <f t="shared" si="167"/>
        <v>0</v>
      </c>
      <c r="W1237" s="1">
        <f t="shared" si="168"/>
        <v>0</v>
      </c>
      <c r="X1237" s="1">
        <f t="shared" si="169"/>
        <v>0</v>
      </c>
      <c r="Y1237"/>
      <c r="Z1237"/>
      <c r="AA1237"/>
      <c r="AB1237"/>
      <c r="AC1237"/>
      <c r="AD1237"/>
      <c r="AE1237"/>
      <c r="AF1237"/>
      <c r="AG1237"/>
      <c r="AH1237"/>
      <c r="AI1237"/>
      <c r="AJ1237"/>
    </row>
    <row r="1238" spans="1:36" ht="14.25" customHeight="1">
      <c r="A1238" s="41" t="b">
        <f t="shared" si="170"/>
        <v>0</v>
      </c>
      <c r="B1238" s="41">
        <f t="shared" si="171"/>
        <v>1237</v>
      </c>
      <c r="C1238" s="25"/>
      <c r="N1238" s="45"/>
      <c r="O1238" s="45"/>
      <c r="P1238" s="45"/>
      <c r="Q1238" s="45"/>
      <c r="R1238" s="45"/>
      <c r="S1238" s="1">
        <f t="shared" si="172"/>
        <v>0</v>
      </c>
      <c r="T1238" s="1">
        <f t="shared" si="165"/>
        <v>0</v>
      </c>
      <c r="U1238" s="1">
        <f t="shared" si="166"/>
        <v>0</v>
      </c>
      <c r="V1238" s="1">
        <f t="shared" si="167"/>
        <v>0</v>
      </c>
      <c r="W1238" s="1">
        <f t="shared" si="168"/>
        <v>0</v>
      </c>
      <c r="X1238" s="1">
        <f t="shared" si="169"/>
        <v>0</v>
      </c>
      <c r="Y1238"/>
      <c r="Z1238"/>
      <c r="AA1238"/>
      <c r="AB1238"/>
      <c r="AC1238"/>
      <c r="AD1238"/>
      <c r="AE1238"/>
      <c r="AF1238"/>
      <c r="AG1238"/>
      <c r="AH1238"/>
      <c r="AI1238"/>
      <c r="AJ1238"/>
    </row>
    <row r="1239" spans="1:36" ht="14.25" customHeight="1">
      <c r="A1239" s="41" t="b">
        <f t="shared" si="170"/>
        <v>0</v>
      </c>
      <c r="B1239" s="41">
        <f t="shared" si="171"/>
        <v>1238</v>
      </c>
      <c r="C1239" s="25"/>
      <c r="N1239" s="45"/>
      <c r="O1239" s="45"/>
      <c r="P1239" s="45"/>
      <c r="Q1239" s="45"/>
      <c r="R1239" s="45"/>
      <c r="S1239" s="1">
        <f t="shared" si="172"/>
        <v>0</v>
      </c>
      <c r="T1239" s="1">
        <f t="shared" si="165"/>
        <v>0</v>
      </c>
      <c r="U1239" s="1">
        <f t="shared" si="166"/>
        <v>0</v>
      </c>
      <c r="V1239" s="1">
        <f t="shared" si="167"/>
        <v>0</v>
      </c>
      <c r="W1239" s="1">
        <f t="shared" si="168"/>
        <v>0</v>
      </c>
      <c r="X1239" s="1">
        <f t="shared" si="169"/>
        <v>0</v>
      </c>
      <c r="Y1239"/>
      <c r="Z1239"/>
      <c r="AA1239"/>
      <c r="AB1239"/>
      <c r="AC1239"/>
      <c r="AD1239"/>
      <c r="AE1239"/>
      <c r="AF1239"/>
      <c r="AG1239"/>
      <c r="AH1239"/>
      <c r="AI1239"/>
      <c r="AJ1239"/>
    </row>
    <row r="1240" spans="1:36" ht="14.25" customHeight="1">
      <c r="A1240" s="41" t="b">
        <f t="shared" si="170"/>
        <v>0</v>
      </c>
      <c r="B1240" s="41">
        <f t="shared" si="171"/>
        <v>1239</v>
      </c>
      <c r="C1240" s="24"/>
      <c r="N1240" s="45"/>
      <c r="O1240" s="45"/>
      <c r="P1240" s="45"/>
      <c r="Q1240" s="45"/>
      <c r="R1240" s="45"/>
      <c r="S1240" s="1">
        <f t="shared" si="172"/>
        <v>0</v>
      </c>
      <c r="T1240" s="1">
        <f t="shared" si="165"/>
        <v>0</v>
      </c>
      <c r="U1240" s="1">
        <f t="shared" si="166"/>
        <v>0</v>
      </c>
      <c r="V1240" s="1">
        <f t="shared" si="167"/>
        <v>0</v>
      </c>
      <c r="W1240" s="1">
        <f t="shared" si="168"/>
        <v>0</v>
      </c>
      <c r="X1240" s="1">
        <f t="shared" si="169"/>
        <v>0</v>
      </c>
      <c r="Y1240"/>
      <c r="Z1240"/>
      <c r="AA1240"/>
      <c r="AB1240"/>
      <c r="AC1240"/>
      <c r="AD1240"/>
      <c r="AE1240"/>
      <c r="AF1240"/>
      <c r="AG1240"/>
      <c r="AH1240"/>
      <c r="AI1240"/>
      <c r="AJ1240"/>
    </row>
    <row r="1241" spans="1:36" ht="14.25" customHeight="1">
      <c r="A1241" s="41" t="b">
        <f t="shared" si="170"/>
        <v>0</v>
      </c>
      <c r="B1241" s="41">
        <f t="shared" si="171"/>
        <v>1240</v>
      </c>
      <c r="C1241" s="25"/>
      <c r="N1241" s="45"/>
      <c r="O1241" s="45"/>
      <c r="P1241" s="45"/>
      <c r="Q1241" s="45"/>
      <c r="R1241" s="45"/>
      <c r="S1241" s="1">
        <f t="shared" si="172"/>
        <v>0</v>
      </c>
      <c r="T1241" s="1">
        <f t="shared" si="165"/>
        <v>0</v>
      </c>
      <c r="U1241" s="1">
        <f t="shared" si="166"/>
        <v>0</v>
      </c>
      <c r="V1241" s="1">
        <f t="shared" si="167"/>
        <v>0</v>
      </c>
      <c r="W1241" s="1">
        <f t="shared" si="168"/>
        <v>0</v>
      </c>
      <c r="X1241" s="1">
        <f t="shared" si="169"/>
        <v>0</v>
      </c>
      <c r="Y1241"/>
      <c r="Z1241"/>
      <c r="AA1241"/>
      <c r="AB1241"/>
      <c r="AC1241"/>
      <c r="AD1241"/>
      <c r="AE1241"/>
      <c r="AF1241"/>
      <c r="AG1241"/>
      <c r="AH1241"/>
      <c r="AI1241"/>
      <c r="AJ1241"/>
    </row>
    <row r="1242" spans="1:36" ht="14.25" customHeight="1">
      <c r="A1242" s="41" t="b">
        <f t="shared" si="170"/>
        <v>0</v>
      </c>
      <c r="B1242" s="41">
        <f t="shared" si="171"/>
        <v>1241</v>
      </c>
      <c r="C1242" s="25"/>
      <c r="N1242" s="45"/>
      <c r="O1242" s="45"/>
      <c r="P1242" s="45"/>
      <c r="Q1242" s="45"/>
      <c r="R1242" s="45"/>
      <c r="S1242" s="1">
        <f t="shared" si="172"/>
        <v>0</v>
      </c>
      <c r="T1242" s="1">
        <f t="shared" si="165"/>
        <v>0</v>
      </c>
      <c r="U1242" s="1">
        <f t="shared" si="166"/>
        <v>0</v>
      </c>
      <c r="V1242" s="1">
        <f t="shared" si="167"/>
        <v>0</v>
      </c>
      <c r="W1242" s="1">
        <f t="shared" si="168"/>
        <v>0</v>
      </c>
      <c r="X1242" s="1">
        <f t="shared" si="169"/>
        <v>0</v>
      </c>
      <c r="Y1242"/>
      <c r="Z1242"/>
      <c r="AA1242"/>
      <c r="AB1242"/>
      <c r="AC1242"/>
      <c r="AD1242"/>
      <c r="AE1242"/>
      <c r="AF1242"/>
      <c r="AG1242"/>
      <c r="AH1242"/>
      <c r="AI1242"/>
      <c r="AJ1242"/>
    </row>
    <row r="1243" spans="1:36" ht="14.25" customHeight="1">
      <c r="A1243" s="41" t="b">
        <f t="shared" si="170"/>
        <v>0</v>
      </c>
      <c r="B1243" s="41">
        <f t="shared" si="171"/>
        <v>1242</v>
      </c>
      <c r="C1243" s="24"/>
      <c r="N1243" s="45"/>
      <c r="O1243" s="45"/>
      <c r="P1243" s="45"/>
      <c r="Q1243" s="45"/>
      <c r="R1243" s="45"/>
      <c r="S1243" s="1">
        <f t="shared" si="172"/>
        <v>0</v>
      </c>
      <c r="T1243" s="1">
        <f t="shared" si="165"/>
        <v>0</v>
      </c>
      <c r="U1243" s="1">
        <f t="shared" si="166"/>
        <v>0</v>
      </c>
      <c r="V1243" s="1">
        <f t="shared" si="167"/>
        <v>0</v>
      </c>
      <c r="W1243" s="1">
        <f t="shared" si="168"/>
        <v>0</v>
      </c>
      <c r="X1243" s="1">
        <f t="shared" si="169"/>
        <v>0</v>
      </c>
      <c r="Y1243"/>
      <c r="Z1243"/>
      <c r="AA1243"/>
      <c r="AB1243"/>
      <c r="AC1243"/>
      <c r="AD1243"/>
      <c r="AE1243"/>
      <c r="AF1243"/>
      <c r="AG1243"/>
      <c r="AH1243"/>
      <c r="AI1243"/>
      <c r="AJ1243"/>
    </row>
    <row r="1244" spans="1:36" ht="14.25" customHeight="1">
      <c r="A1244" s="41" t="b">
        <f t="shared" si="170"/>
        <v>0</v>
      </c>
      <c r="B1244" s="41">
        <f t="shared" si="171"/>
        <v>1243</v>
      </c>
      <c r="C1244" s="25"/>
      <c r="N1244" s="45"/>
      <c r="O1244" s="45"/>
      <c r="P1244" s="45"/>
      <c r="Q1244" s="45"/>
      <c r="R1244" s="45"/>
      <c r="S1244" s="1">
        <f t="shared" si="172"/>
        <v>0</v>
      </c>
      <c r="T1244" s="1">
        <f t="shared" si="165"/>
        <v>0</v>
      </c>
      <c r="U1244" s="1">
        <f t="shared" si="166"/>
        <v>0</v>
      </c>
      <c r="V1244" s="1">
        <f t="shared" si="167"/>
        <v>0</v>
      </c>
      <c r="W1244" s="1">
        <f t="shared" si="168"/>
        <v>0</v>
      </c>
      <c r="X1244" s="1">
        <f t="shared" si="169"/>
        <v>0</v>
      </c>
      <c r="Y1244"/>
      <c r="Z1244"/>
      <c r="AA1244"/>
      <c r="AB1244"/>
      <c r="AC1244"/>
      <c r="AD1244"/>
      <c r="AE1244"/>
      <c r="AF1244"/>
      <c r="AG1244"/>
      <c r="AH1244"/>
      <c r="AI1244"/>
      <c r="AJ1244"/>
    </row>
    <row r="1245" spans="1:36" ht="14.25" customHeight="1">
      <c r="A1245" s="41" t="b">
        <f t="shared" si="170"/>
        <v>0</v>
      </c>
      <c r="B1245" s="41">
        <f t="shared" si="171"/>
        <v>1244</v>
      </c>
      <c r="C1245" s="25"/>
      <c r="N1245" s="45"/>
      <c r="O1245" s="45"/>
      <c r="P1245" s="45"/>
      <c r="Q1245" s="45"/>
      <c r="R1245" s="45"/>
      <c r="S1245" s="1">
        <f t="shared" si="172"/>
        <v>0</v>
      </c>
      <c r="T1245" s="1">
        <f t="shared" si="165"/>
        <v>0</v>
      </c>
      <c r="U1245" s="1">
        <f t="shared" si="166"/>
        <v>0</v>
      </c>
      <c r="V1245" s="1">
        <f t="shared" si="167"/>
        <v>0</v>
      </c>
      <c r="W1245" s="1">
        <f t="shared" si="168"/>
        <v>0</v>
      </c>
      <c r="X1245" s="1">
        <f t="shared" si="169"/>
        <v>0</v>
      </c>
      <c r="Y1245"/>
      <c r="Z1245"/>
      <c r="AA1245"/>
      <c r="AB1245"/>
      <c r="AC1245"/>
      <c r="AD1245"/>
      <c r="AE1245"/>
      <c r="AF1245"/>
      <c r="AG1245"/>
      <c r="AH1245"/>
      <c r="AI1245"/>
      <c r="AJ1245"/>
    </row>
    <row r="1246" spans="1:36" ht="14.25" customHeight="1">
      <c r="A1246" s="41" t="b">
        <f t="shared" si="170"/>
        <v>0</v>
      </c>
      <c r="B1246" s="41">
        <f t="shared" si="171"/>
        <v>1245</v>
      </c>
      <c r="C1246" s="25"/>
      <c r="N1246" s="45"/>
      <c r="O1246" s="45"/>
      <c r="P1246" s="45"/>
      <c r="Q1246" s="45"/>
      <c r="R1246" s="45"/>
      <c r="S1246" s="1">
        <f t="shared" si="172"/>
        <v>0</v>
      </c>
      <c r="T1246" s="1">
        <f t="shared" si="165"/>
        <v>0</v>
      </c>
      <c r="U1246" s="1">
        <f t="shared" si="166"/>
        <v>0</v>
      </c>
      <c r="V1246" s="1">
        <f t="shared" si="167"/>
        <v>0</v>
      </c>
      <c r="W1246" s="1">
        <f t="shared" si="168"/>
        <v>0</v>
      </c>
      <c r="X1246" s="1">
        <f t="shared" si="169"/>
        <v>0</v>
      </c>
      <c r="Y1246"/>
      <c r="Z1246"/>
      <c r="AA1246"/>
      <c r="AB1246"/>
      <c r="AC1246"/>
      <c r="AD1246"/>
      <c r="AE1246"/>
      <c r="AF1246"/>
      <c r="AG1246"/>
      <c r="AH1246"/>
      <c r="AI1246"/>
      <c r="AJ1246"/>
    </row>
    <row r="1247" spans="1:36" ht="14.25" customHeight="1">
      <c r="A1247" s="41" t="b">
        <f t="shared" si="170"/>
        <v>0</v>
      </c>
      <c r="B1247" s="41">
        <f t="shared" si="171"/>
        <v>1246</v>
      </c>
      <c r="C1247" s="25"/>
      <c r="N1247" s="45"/>
      <c r="O1247" s="45"/>
      <c r="P1247" s="45"/>
      <c r="Q1247" s="45"/>
      <c r="R1247" s="45"/>
      <c r="S1247" s="1">
        <f t="shared" si="172"/>
        <v>0</v>
      </c>
      <c r="T1247" s="1">
        <f t="shared" si="165"/>
        <v>0</v>
      </c>
      <c r="U1247" s="1">
        <f t="shared" si="166"/>
        <v>0</v>
      </c>
      <c r="V1247" s="1">
        <f t="shared" si="167"/>
        <v>0</v>
      </c>
      <c r="W1247" s="1">
        <f t="shared" si="168"/>
        <v>0</v>
      </c>
      <c r="X1247" s="1">
        <f t="shared" si="169"/>
        <v>0</v>
      </c>
      <c r="Y1247"/>
      <c r="Z1247"/>
      <c r="AA1247"/>
      <c r="AB1247"/>
      <c r="AC1247"/>
      <c r="AD1247"/>
      <c r="AE1247"/>
      <c r="AF1247"/>
      <c r="AG1247"/>
      <c r="AH1247"/>
      <c r="AI1247"/>
      <c r="AJ1247"/>
    </row>
    <row r="1248" spans="1:36" ht="14.25" customHeight="1">
      <c r="A1248" s="41" t="b">
        <f t="shared" si="170"/>
        <v>0</v>
      </c>
      <c r="B1248" s="41">
        <f t="shared" si="171"/>
        <v>1247</v>
      </c>
      <c r="C1248" s="25"/>
      <c r="N1248" s="45"/>
      <c r="O1248" s="45"/>
      <c r="P1248" s="45"/>
      <c r="Q1248" s="45"/>
      <c r="R1248" s="45"/>
      <c r="S1248" s="1">
        <f t="shared" si="172"/>
        <v>0</v>
      </c>
      <c r="T1248" s="1">
        <f t="shared" si="165"/>
        <v>0</v>
      </c>
      <c r="U1248" s="1">
        <f t="shared" si="166"/>
        <v>0</v>
      </c>
      <c r="V1248" s="1">
        <f t="shared" si="167"/>
        <v>0</v>
      </c>
      <c r="W1248" s="1">
        <f t="shared" si="168"/>
        <v>0</v>
      </c>
      <c r="X1248" s="1">
        <f t="shared" si="169"/>
        <v>0</v>
      </c>
      <c r="Y1248"/>
      <c r="Z1248"/>
      <c r="AA1248"/>
      <c r="AB1248"/>
      <c r="AC1248"/>
      <c r="AD1248"/>
      <c r="AE1248"/>
      <c r="AF1248"/>
      <c r="AG1248"/>
      <c r="AH1248"/>
      <c r="AI1248"/>
      <c r="AJ1248"/>
    </row>
    <row r="1249" spans="1:36" ht="14.25" customHeight="1">
      <c r="A1249" s="41" t="b">
        <f t="shared" si="170"/>
        <v>0</v>
      </c>
      <c r="B1249" s="41">
        <f t="shared" si="171"/>
        <v>1248</v>
      </c>
      <c r="C1249" s="24"/>
      <c r="N1249" s="45"/>
      <c r="O1249" s="45"/>
      <c r="P1249" s="45"/>
      <c r="Q1249" s="45"/>
      <c r="R1249" s="45"/>
      <c r="S1249" s="1">
        <f t="shared" si="172"/>
        <v>0</v>
      </c>
      <c r="T1249" s="1">
        <f t="shared" ref="T1249:T1312" si="173">IF(AND(D1249="NOT EXECUTED",COUNTA($N1249)&lt;&gt;0),1,0)</f>
        <v>0</v>
      </c>
      <c r="U1249" s="1">
        <f t="shared" ref="U1249:U1312" si="174">IF(AND(E1249="NOT EXECUTED",COUNTA($N1249)&lt;&gt;0),1,0)</f>
        <v>0</v>
      </c>
      <c r="V1249" s="1">
        <f t="shared" ref="V1249:V1312" si="175">IF(AND(F1249="NOT EXECUTED",COUNTA($N1249)&lt;&gt;0),1,0)</f>
        <v>0</v>
      </c>
      <c r="W1249" s="1">
        <f t="shared" ref="W1249:W1312" si="176">IF(AND(G1249="NOT EXECUTED",COUNTA($N1249)&lt;&gt;0),1,0)</f>
        <v>0</v>
      </c>
      <c r="X1249" s="1">
        <f t="shared" ref="X1249:X1312" si="177">IF(AND(S1249=1,COUNTA($N1249)&lt;&gt;0),1,0)</f>
        <v>0</v>
      </c>
      <c r="Y1249"/>
      <c r="Z1249"/>
      <c r="AA1249"/>
      <c r="AB1249"/>
      <c r="AC1249"/>
      <c r="AD1249"/>
      <c r="AE1249"/>
      <c r="AF1249"/>
      <c r="AG1249"/>
      <c r="AH1249"/>
      <c r="AI1249"/>
      <c r="AJ1249"/>
    </row>
    <row r="1250" spans="1:36" ht="14.25" customHeight="1">
      <c r="A1250" s="41" t="b">
        <f t="shared" si="170"/>
        <v>0</v>
      </c>
      <c r="B1250" s="41">
        <f t="shared" si="171"/>
        <v>1249</v>
      </c>
      <c r="C1250" s="25"/>
      <c r="N1250" s="45"/>
      <c r="O1250" s="45"/>
      <c r="P1250" s="45"/>
      <c r="Q1250" s="45"/>
      <c r="R1250" s="45"/>
      <c r="S1250" s="1">
        <f t="shared" si="172"/>
        <v>0</v>
      </c>
      <c r="T1250" s="1">
        <f t="shared" si="173"/>
        <v>0</v>
      </c>
      <c r="U1250" s="1">
        <f t="shared" si="174"/>
        <v>0</v>
      </c>
      <c r="V1250" s="1">
        <f t="shared" si="175"/>
        <v>0</v>
      </c>
      <c r="W1250" s="1">
        <f t="shared" si="176"/>
        <v>0</v>
      </c>
      <c r="X1250" s="1">
        <f t="shared" si="177"/>
        <v>0</v>
      </c>
      <c r="Y1250"/>
      <c r="Z1250"/>
      <c r="AA1250"/>
      <c r="AB1250"/>
      <c r="AC1250"/>
      <c r="AD1250"/>
      <c r="AE1250"/>
      <c r="AF1250"/>
      <c r="AG1250"/>
      <c r="AH1250"/>
      <c r="AI1250"/>
      <c r="AJ1250"/>
    </row>
    <row r="1251" spans="1:36" ht="14.25" customHeight="1">
      <c r="A1251" s="41" t="b">
        <f t="shared" si="170"/>
        <v>0</v>
      </c>
      <c r="B1251" s="41">
        <f t="shared" si="171"/>
        <v>1250</v>
      </c>
      <c r="C1251" s="25"/>
      <c r="N1251" s="45"/>
      <c r="O1251" s="45"/>
      <c r="P1251" s="45"/>
      <c r="Q1251" s="45"/>
      <c r="R1251" s="45"/>
      <c r="S1251" s="1">
        <f t="shared" si="172"/>
        <v>0</v>
      </c>
      <c r="T1251" s="1">
        <f t="shared" si="173"/>
        <v>0</v>
      </c>
      <c r="U1251" s="1">
        <f t="shared" si="174"/>
        <v>0</v>
      </c>
      <c r="V1251" s="1">
        <f t="shared" si="175"/>
        <v>0</v>
      </c>
      <c r="W1251" s="1">
        <f t="shared" si="176"/>
        <v>0</v>
      </c>
      <c r="X1251" s="1">
        <f t="shared" si="177"/>
        <v>0</v>
      </c>
      <c r="Y1251"/>
      <c r="Z1251"/>
      <c r="AA1251"/>
      <c r="AB1251"/>
      <c r="AC1251"/>
      <c r="AD1251"/>
      <c r="AE1251"/>
      <c r="AF1251"/>
      <c r="AG1251"/>
      <c r="AH1251"/>
      <c r="AI1251"/>
      <c r="AJ1251"/>
    </row>
    <row r="1252" spans="1:36" ht="14.25" customHeight="1">
      <c r="A1252" s="41" t="b">
        <f t="shared" si="170"/>
        <v>0</v>
      </c>
      <c r="B1252" s="41">
        <f t="shared" si="171"/>
        <v>1251</v>
      </c>
      <c r="C1252" s="25"/>
      <c r="N1252" s="45"/>
      <c r="O1252" s="45"/>
      <c r="P1252" s="45"/>
      <c r="Q1252" s="45"/>
      <c r="R1252" s="45"/>
      <c r="S1252" s="1">
        <f t="shared" si="172"/>
        <v>0</v>
      </c>
      <c r="T1252" s="1">
        <f t="shared" si="173"/>
        <v>0</v>
      </c>
      <c r="U1252" s="1">
        <f t="shared" si="174"/>
        <v>0</v>
      </c>
      <c r="V1252" s="1">
        <f t="shared" si="175"/>
        <v>0</v>
      </c>
      <c r="W1252" s="1">
        <f t="shared" si="176"/>
        <v>0</v>
      </c>
      <c r="X1252" s="1">
        <f t="shared" si="177"/>
        <v>0</v>
      </c>
      <c r="Y1252"/>
      <c r="Z1252"/>
      <c r="AA1252"/>
      <c r="AB1252"/>
      <c r="AC1252"/>
      <c r="AD1252"/>
      <c r="AE1252"/>
      <c r="AF1252"/>
      <c r="AG1252"/>
      <c r="AH1252"/>
      <c r="AI1252"/>
      <c r="AJ1252"/>
    </row>
    <row r="1253" spans="1:36" ht="14.25" customHeight="1">
      <c r="A1253" s="41" t="b">
        <f t="shared" si="170"/>
        <v>0</v>
      </c>
      <c r="B1253" s="41">
        <f t="shared" si="171"/>
        <v>1252</v>
      </c>
      <c r="C1253" s="24"/>
      <c r="N1253" s="45"/>
      <c r="O1253" s="45"/>
      <c r="P1253" s="45"/>
      <c r="Q1253" s="45"/>
      <c r="R1253" s="45"/>
      <c r="S1253" s="1">
        <f t="shared" si="172"/>
        <v>0</v>
      </c>
      <c r="T1253" s="1">
        <f t="shared" si="173"/>
        <v>0</v>
      </c>
      <c r="U1253" s="1">
        <f t="shared" si="174"/>
        <v>0</v>
      </c>
      <c r="V1253" s="1">
        <f t="shared" si="175"/>
        <v>0</v>
      </c>
      <c r="W1253" s="1">
        <f t="shared" si="176"/>
        <v>0</v>
      </c>
      <c r="X1253" s="1">
        <f t="shared" si="177"/>
        <v>0</v>
      </c>
      <c r="Y1253"/>
      <c r="Z1253"/>
      <c r="AA1253"/>
      <c r="AB1253"/>
      <c r="AC1253"/>
      <c r="AD1253"/>
      <c r="AE1253"/>
      <c r="AF1253"/>
      <c r="AG1253"/>
      <c r="AH1253"/>
      <c r="AI1253"/>
      <c r="AJ1253"/>
    </row>
    <row r="1254" spans="1:36" ht="14.25" customHeight="1">
      <c r="A1254" s="41" t="b">
        <f t="shared" si="170"/>
        <v>0</v>
      </c>
      <c r="B1254" s="41">
        <f t="shared" si="171"/>
        <v>1253</v>
      </c>
      <c r="C1254" s="25"/>
      <c r="N1254" s="45"/>
      <c r="O1254" s="45"/>
      <c r="P1254" s="45"/>
      <c r="Q1254" s="45"/>
      <c r="R1254" s="45"/>
      <c r="S1254" s="1">
        <f t="shared" si="172"/>
        <v>0</v>
      </c>
      <c r="T1254" s="1">
        <f t="shared" si="173"/>
        <v>0</v>
      </c>
      <c r="U1254" s="1">
        <f t="shared" si="174"/>
        <v>0</v>
      </c>
      <c r="V1254" s="1">
        <f t="shared" si="175"/>
        <v>0</v>
      </c>
      <c r="W1254" s="1">
        <f t="shared" si="176"/>
        <v>0</v>
      </c>
      <c r="X1254" s="1">
        <f t="shared" si="177"/>
        <v>0</v>
      </c>
      <c r="Y1254"/>
      <c r="Z1254"/>
      <c r="AA1254"/>
      <c r="AB1254"/>
      <c r="AC1254"/>
      <c r="AD1254"/>
      <c r="AE1254"/>
      <c r="AF1254"/>
      <c r="AG1254"/>
      <c r="AH1254"/>
      <c r="AI1254"/>
      <c r="AJ1254"/>
    </row>
    <row r="1255" spans="1:36" ht="14.25" customHeight="1">
      <c r="A1255" s="41" t="b">
        <f t="shared" si="170"/>
        <v>0</v>
      </c>
      <c r="B1255" s="41">
        <f t="shared" si="171"/>
        <v>1254</v>
      </c>
      <c r="C1255" s="25"/>
      <c r="N1255" s="45"/>
      <c r="O1255" s="45"/>
      <c r="P1255" s="45"/>
      <c r="Q1255" s="45"/>
      <c r="R1255" s="45"/>
      <c r="S1255" s="1">
        <f t="shared" si="172"/>
        <v>0</v>
      </c>
      <c r="T1255" s="1">
        <f t="shared" si="173"/>
        <v>0</v>
      </c>
      <c r="U1255" s="1">
        <f t="shared" si="174"/>
        <v>0</v>
      </c>
      <c r="V1255" s="1">
        <f t="shared" si="175"/>
        <v>0</v>
      </c>
      <c r="W1255" s="1">
        <f t="shared" si="176"/>
        <v>0</v>
      </c>
      <c r="X1255" s="1">
        <f t="shared" si="177"/>
        <v>0</v>
      </c>
      <c r="Y1255"/>
      <c r="Z1255"/>
      <c r="AA1255"/>
      <c r="AB1255"/>
      <c r="AC1255"/>
      <c r="AD1255"/>
      <c r="AE1255"/>
      <c r="AF1255"/>
      <c r="AG1255"/>
      <c r="AH1255"/>
      <c r="AI1255"/>
      <c r="AJ1255"/>
    </row>
    <row r="1256" spans="1:36" ht="14.25" customHeight="1">
      <c r="A1256" s="41" t="b">
        <f t="shared" si="170"/>
        <v>0</v>
      </c>
      <c r="B1256" s="41">
        <f t="shared" si="171"/>
        <v>1255</v>
      </c>
      <c r="C1256" s="25"/>
      <c r="N1256" s="45"/>
      <c r="O1256" s="45"/>
      <c r="P1256" s="45"/>
      <c r="Q1256" s="45"/>
      <c r="R1256" s="45"/>
      <c r="S1256" s="1">
        <f t="shared" si="172"/>
        <v>0</v>
      </c>
      <c r="T1256" s="1">
        <f t="shared" si="173"/>
        <v>0</v>
      </c>
      <c r="U1256" s="1">
        <f t="shared" si="174"/>
        <v>0</v>
      </c>
      <c r="V1256" s="1">
        <f t="shared" si="175"/>
        <v>0</v>
      </c>
      <c r="W1256" s="1">
        <f t="shared" si="176"/>
        <v>0</v>
      </c>
      <c r="X1256" s="1">
        <f t="shared" si="177"/>
        <v>0</v>
      </c>
      <c r="Y1256"/>
      <c r="Z1256"/>
      <c r="AA1256"/>
      <c r="AB1256"/>
      <c r="AC1256"/>
      <c r="AD1256"/>
      <c r="AE1256"/>
      <c r="AF1256"/>
      <c r="AG1256"/>
      <c r="AH1256"/>
      <c r="AI1256"/>
      <c r="AJ1256"/>
    </row>
    <row r="1257" spans="1:36" ht="14.25" customHeight="1">
      <c r="A1257" s="41" t="b">
        <f t="shared" si="170"/>
        <v>0</v>
      </c>
      <c r="B1257" s="41">
        <f t="shared" si="171"/>
        <v>1256</v>
      </c>
      <c r="C1257" s="25"/>
      <c r="N1257" s="45"/>
      <c r="O1257" s="45"/>
      <c r="P1257" s="45"/>
      <c r="Q1257" s="45"/>
      <c r="R1257" s="45"/>
      <c r="S1257" s="1">
        <f t="shared" si="172"/>
        <v>0</v>
      </c>
      <c r="T1257" s="1">
        <f t="shared" si="173"/>
        <v>0</v>
      </c>
      <c r="U1257" s="1">
        <f t="shared" si="174"/>
        <v>0</v>
      </c>
      <c r="V1257" s="1">
        <f t="shared" si="175"/>
        <v>0</v>
      </c>
      <c r="W1257" s="1">
        <f t="shared" si="176"/>
        <v>0</v>
      </c>
      <c r="X1257" s="1">
        <f t="shared" si="177"/>
        <v>0</v>
      </c>
      <c r="Y1257"/>
      <c r="Z1257"/>
      <c r="AA1257"/>
      <c r="AB1257"/>
      <c r="AC1257"/>
      <c r="AD1257"/>
      <c r="AE1257"/>
      <c r="AF1257"/>
      <c r="AG1257"/>
      <c r="AH1257"/>
      <c r="AI1257"/>
      <c r="AJ1257"/>
    </row>
    <row r="1258" spans="1:36" ht="14.25" customHeight="1">
      <c r="A1258" s="41" t="b">
        <f t="shared" si="170"/>
        <v>0</v>
      </c>
      <c r="B1258" s="41">
        <f t="shared" si="171"/>
        <v>1257</v>
      </c>
      <c r="C1258" s="25"/>
      <c r="N1258" s="45"/>
      <c r="O1258" s="45"/>
      <c r="P1258" s="45"/>
      <c r="Q1258" s="45"/>
      <c r="R1258" s="45"/>
      <c r="S1258" s="1">
        <f t="shared" si="172"/>
        <v>0</v>
      </c>
      <c r="T1258" s="1">
        <f t="shared" si="173"/>
        <v>0</v>
      </c>
      <c r="U1258" s="1">
        <f t="shared" si="174"/>
        <v>0</v>
      </c>
      <c r="V1258" s="1">
        <f t="shared" si="175"/>
        <v>0</v>
      </c>
      <c r="W1258" s="1">
        <f t="shared" si="176"/>
        <v>0</v>
      </c>
      <c r="X1258" s="1">
        <f t="shared" si="177"/>
        <v>0</v>
      </c>
      <c r="Y1258"/>
      <c r="Z1258"/>
      <c r="AA1258"/>
      <c r="AB1258"/>
      <c r="AC1258"/>
      <c r="AD1258"/>
      <c r="AE1258"/>
      <c r="AF1258"/>
      <c r="AG1258"/>
      <c r="AH1258"/>
      <c r="AI1258"/>
      <c r="AJ1258"/>
    </row>
    <row r="1259" spans="1:36" ht="14.25" customHeight="1">
      <c r="A1259" s="41" t="b">
        <f t="shared" si="170"/>
        <v>0</v>
      </c>
      <c r="B1259" s="41">
        <f t="shared" si="171"/>
        <v>1258</v>
      </c>
      <c r="C1259" s="25"/>
      <c r="N1259" s="45"/>
      <c r="O1259" s="45"/>
      <c r="P1259" s="45"/>
      <c r="Q1259" s="45"/>
      <c r="R1259" s="45"/>
      <c r="S1259" s="1">
        <f t="shared" si="172"/>
        <v>0</v>
      </c>
      <c r="T1259" s="1">
        <f t="shared" si="173"/>
        <v>0</v>
      </c>
      <c r="U1259" s="1">
        <f t="shared" si="174"/>
        <v>0</v>
      </c>
      <c r="V1259" s="1">
        <f t="shared" si="175"/>
        <v>0</v>
      </c>
      <c r="W1259" s="1">
        <f t="shared" si="176"/>
        <v>0</v>
      </c>
      <c r="X1259" s="1">
        <f t="shared" si="177"/>
        <v>0</v>
      </c>
      <c r="Y1259"/>
      <c r="Z1259"/>
      <c r="AA1259"/>
      <c r="AB1259"/>
      <c r="AC1259"/>
      <c r="AD1259"/>
      <c r="AE1259"/>
      <c r="AF1259"/>
      <c r="AG1259"/>
      <c r="AH1259"/>
      <c r="AI1259"/>
      <c r="AJ1259"/>
    </row>
    <row r="1260" spans="1:36" ht="14.25" customHeight="1">
      <c r="A1260" s="41" t="b">
        <f t="shared" si="170"/>
        <v>0</v>
      </c>
      <c r="B1260" s="41">
        <f t="shared" si="171"/>
        <v>1259</v>
      </c>
      <c r="C1260" s="25"/>
      <c r="N1260" s="45"/>
      <c r="O1260" s="45"/>
      <c r="P1260" s="45"/>
      <c r="Q1260" s="45"/>
      <c r="R1260" s="45"/>
      <c r="S1260" s="1">
        <f t="shared" si="172"/>
        <v>0</v>
      </c>
      <c r="T1260" s="1">
        <f t="shared" si="173"/>
        <v>0</v>
      </c>
      <c r="U1260" s="1">
        <f t="shared" si="174"/>
        <v>0</v>
      </c>
      <c r="V1260" s="1">
        <f t="shared" si="175"/>
        <v>0</v>
      </c>
      <c r="W1260" s="1">
        <f t="shared" si="176"/>
        <v>0</v>
      </c>
      <c r="X1260" s="1">
        <f t="shared" si="177"/>
        <v>0</v>
      </c>
      <c r="Y1260"/>
      <c r="Z1260"/>
      <c r="AA1260"/>
      <c r="AB1260"/>
      <c r="AC1260"/>
      <c r="AD1260"/>
      <c r="AE1260"/>
      <c r="AF1260"/>
      <c r="AG1260"/>
      <c r="AH1260"/>
      <c r="AI1260"/>
      <c r="AJ1260"/>
    </row>
    <row r="1261" spans="1:36" ht="14.25" customHeight="1">
      <c r="A1261" s="41" t="b">
        <f t="shared" si="170"/>
        <v>0</v>
      </c>
      <c r="B1261" s="41">
        <f t="shared" si="171"/>
        <v>1260</v>
      </c>
      <c r="C1261" s="25"/>
      <c r="N1261" s="45"/>
      <c r="O1261" s="45"/>
      <c r="P1261" s="45"/>
      <c r="Q1261" s="45"/>
      <c r="R1261" s="45"/>
      <c r="S1261" s="1">
        <f t="shared" si="172"/>
        <v>0</v>
      </c>
      <c r="T1261" s="1">
        <f t="shared" si="173"/>
        <v>0</v>
      </c>
      <c r="U1261" s="1">
        <f t="shared" si="174"/>
        <v>0</v>
      </c>
      <c r="V1261" s="1">
        <f t="shared" si="175"/>
        <v>0</v>
      </c>
      <c r="W1261" s="1">
        <f t="shared" si="176"/>
        <v>0</v>
      </c>
      <c r="X1261" s="1">
        <f t="shared" si="177"/>
        <v>0</v>
      </c>
      <c r="Y1261"/>
      <c r="Z1261"/>
      <c r="AA1261"/>
      <c r="AB1261"/>
      <c r="AC1261"/>
      <c r="AD1261"/>
      <c r="AE1261"/>
      <c r="AF1261"/>
      <c r="AG1261"/>
      <c r="AH1261"/>
      <c r="AI1261"/>
      <c r="AJ1261"/>
    </row>
    <row r="1262" spans="1:36" ht="14.25" customHeight="1">
      <c r="A1262" s="41" t="b">
        <f t="shared" si="170"/>
        <v>0</v>
      </c>
      <c r="B1262" s="41">
        <f t="shared" si="171"/>
        <v>1261</v>
      </c>
      <c r="C1262" s="25"/>
      <c r="N1262" s="45"/>
      <c r="O1262" s="45"/>
      <c r="P1262" s="45"/>
      <c r="Q1262" s="45"/>
      <c r="R1262" s="45"/>
      <c r="S1262" s="1">
        <f t="shared" si="172"/>
        <v>0</v>
      </c>
      <c r="T1262" s="1">
        <f t="shared" si="173"/>
        <v>0</v>
      </c>
      <c r="U1262" s="1">
        <f t="shared" si="174"/>
        <v>0</v>
      </c>
      <c r="V1262" s="1">
        <f t="shared" si="175"/>
        <v>0</v>
      </c>
      <c r="W1262" s="1">
        <f t="shared" si="176"/>
        <v>0</v>
      </c>
      <c r="X1262" s="1">
        <f t="shared" si="177"/>
        <v>0</v>
      </c>
      <c r="Y1262"/>
      <c r="Z1262"/>
      <c r="AA1262"/>
      <c r="AB1262"/>
      <c r="AC1262"/>
      <c r="AD1262"/>
      <c r="AE1262"/>
      <c r="AF1262"/>
      <c r="AG1262"/>
      <c r="AH1262"/>
      <c r="AI1262"/>
      <c r="AJ1262"/>
    </row>
    <row r="1263" spans="1:36" ht="14.25" customHeight="1">
      <c r="A1263" s="41" t="b">
        <f t="shared" si="170"/>
        <v>0</v>
      </c>
      <c r="B1263" s="41">
        <f t="shared" si="171"/>
        <v>1262</v>
      </c>
      <c r="C1263" s="24"/>
      <c r="N1263" s="45"/>
      <c r="O1263" s="45"/>
      <c r="P1263" s="45"/>
      <c r="Q1263" s="45"/>
      <c r="R1263" s="45"/>
      <c r="S1263" s="1">
        <f t="shared" si="172"/>
        <v>0</v>
      </c>
      <c r="T1263" s="1">
        <f t="shared" si="173"/>
        <v>0</v>
      </c>
      <c r="U1263" s="1">
        <f t="shared" si="174"/>
        <v>0</v>
      </c>
      <c r="V1263" s="1">
        <f t="shared" si="175"/>
        <v>0</v>
      </c>
      <c r="W1263" s="1">
        <f t="shared" si="176"/>
        <v>0</v>
      </c>
      <c r="X1263" s="1">
        <f t="shared" si="177"/>
        <v>0</v>
      </c>
      <c r="Y1263"/>
      <c r="Z1263"/>
      <c r="AA1263"/>
      <c r="AB1263"/>
      <c r="AC1263"/>
      <c r="AD1263"/>
      <c r="AE1263"/>
      <c r="AF1263"/>
      <c r="AG1263"/>
      <c r="AH1263"/>
      <c r="AI1263"/>
      <c r="AJ1263"/>
    </row>
    <row r="1264" spans="1:36" ht="14.25" customHeight="1">
      <c r="A1264" s="41" t="b">
        <f t="shared" si="170"/>
        <v>0</v>
      </c>
      <c r="B1264" s="41">
        <f t="shared" si="171"/>
        <v>1263</v>
      </c>
      <c r="C1264" s="25"/>
      <c r="N1264" s="45"/>
      <c r="O1264" s="45"/>
      <c r="P1264" s="45"/>
      <c r="Q1264" s="45"/>
      <c r="R1264" s="45"/>
      <c r="S1264" s="1">
        <f t="shared" si="172"/>
        <v>0</v>
      </c>
      <c r="T1264" s="1">
        <f t="shared" si="173"/>
        <v>0</v>
      </c>
      <c r="U1264" s="1">
        <f t="shared" si="174"/>
        <v>0</v>
      </c>
      <c r="V1264" s="1">
        <f t="shared" si="175"/>
        <v>0</v>
      </c>
      <c r="W1264" s="1">
        <f t="shared" si="176"/>
        <v>0</v>
      </c>
      <c r="X1264" s="1">
        <f t="shared" si="177"/>
        <v>0</v>
      </c>
      <c r="Y1264"/>
      <c r="Z1264"/>
      <c r="AA1264"/>
      <c r="AB1264"/>
      <c r="AC1264"/>
      <c r="AD1264"/>
      <c r="AE1264"/>
      <c r="AF1264"/>
      <c r="AG1264"/>
      <c r="AH1264"/>
      <c r="AI1264"/>
      <c r="AJ1264"/>
    </row>
    <row r="1265" spans="1:36" ht="14.25" customHeight="1">
      <c r="A1265" s="41" t="b">
        <f t="shared" si="170"/>
        <v>0</v>
      </c>
      <c r="B1265" s="41">
        <f t="shared" si="171"/>
        <v>1264</v>
      </c>
      <c r="C1265" s="25"/>
      <c r="N1265" s="45"/>
      <c r="O1265" s="45"/>
      <c r="P1265" s="45"/>
      <c r="Q1265" s="45"/>
      <c r="R1265" s="45"/>
      <c r="S1265" s="1">
        <f t="shared" si="172"/>
        <v>0</v>
      </c>
      <c r="T1265" s="1">
        <f t="shared" si="173"/>
        <v>0</v>
      </c>
      <c r="U1265" s="1">
        <f t="shared" si="174"/>
        <v>0</v>
      </c>
      <c r="V1265" s="1">
        <f t="shared" si="175"/>
        <v>0</v>
      </c>
      <c r="W1265" s="1">
        <f t="shared" si="176"/>
        <v>0</v>
      </c>
      <c r="X1265" s="1">
        <f t="shared" si="177"/>
        <v>0</v>
      </c>
      <c r="Y1265"/>
      <c r="Z1265"/>
      <c r="AA1265"/>
      <c r="AB1265"/>
      <c r="AC1265"/>
      <c r="AD1265"/>
      <c r="AE1265"/>
      <c r="AF1265"/>
      <c r="AG1265"/>
      <c r="AH1265"/>
      <c r="AI1265"/>
      <c r="AJ1265"/>
    </row>
    <row r="1266" spans="1:36" ht="14.25" customHeight="1">
      <c r="A1266" s="41" t="b">
        <f t="shared" si="170"/>
        <v>0</v>
      </c>
      <c r="B1266" s="41">
        <f t="shared" si="171"/>
        <v>1265</v>
      </c>
      <c r="C1266" s="25"/>
      <c r="N1266" s="45"/>
      <c r="O1266" s="45"/>
      <c r="P1266" s="45"/>
      <c r="Q1266" s="45"/>
      <c r="R1266" s="45"/>
      <c r="S1266" s="1">
        <f t="shared" si="172"/>
        <v>0</v>
      </c>
      <c r="T1266" s="1">
        <f t="shared" si="173"/>
        <v>0</v>
      </c>
      <c r="U1266" s="1">
        <f t="shared" si="174"/>
        <v>0</v>
      </c>
      <c r="V1266" s="1">
        <f t="shared" si="175"/>
        <v>0</v>
      </c>
      <c r="W1266" s="1">
        <f t="shared" si="176"/>
        <v>0</v>
      </c>
      <c r="X1266" s="1">
        <f t="shared" si="177"/>
        <v>0</v>
      </c>
      <c r="Y1266"/>
      <c r="Z1266"/>
      <c r="AA1266"/>
      <c r="AB1266"/>
      <c r="AC1266"/>
      <c r="AD1266"/>
      <c r="AE1266"/>
      <c r="AF1266"/>
      <c r="AG1266"/>
      <c r="AH1266"/>
      <c r="AI1266"/>
      <c r="AJ1266"/>
    </row>
    <row r="1267" spans="1:36" ht="14.25" customHeight="1">
      <c r="A1267" s="41" t="b">
        <f t="shared" si="170"/>
        <v>0</v>
      </c>
      <c r="B1267" s="41">
        <f t="shared" si="171"/>
        <v>1266</v>
      </c>
      <c r="C1267" s="25"/>
      <c r="N1267" s="45"/>
      <c r="O1267" s="45"/>
      <c r="P1267" s="45"/>
      <c r="Q1267" s="45"/>
      <c r="R1267" s="45"/>
      <c r="S1267" s="1">
        <f t="shared" si="172"/>
        <v>0</v>
      </c>
      <c r="T1267" s="1">
        <f t="shared" si="173"/>
        <v>0</v>
      </c>
      <c r="U1267" s="1">
        <f t="shared" si="174"/>
        <v>0</v>
      </c>
      <c r="V1267" s="1">
        <f t="shared" si="175"/>
        <v>0</v>
      </c>
      <c r="W1267" s="1">
        <f t="shared" si="176"/>
        <v>0</v>
      </c>
      <c r="X1267" s="1">
        <f t="shared" si="177"/>
        <v>0</v>
      </c>
      <c r="Y1267"/>
      <c r="Z1267"/>
      <c r="AA1267"/>
      <c r="AB1267"/>
      <c r="AC1267"/>
      <c r="AD1267"/>
      <c r="AE1267"/>
      <c r="AF1267"/>
      <c r="AG1267"/>
      <c r="AH1267"/>
      <c r="AI1267"/>
      <c r="AJ1267"/>
    </row>
    <row r="1268" spans="1:36" ht="14.25" customHeight="1">
      <c r="A1268" s="41" t="b">
        <f t="shared" si="170"/>
        <v>0</v>
      </c>
      <c r="B1268" s="41">
        <f t="shared" si="171"/>
        <v>1267</v>
      </c>
      <c r="C1268" s="25"/>
      <c r="N1268" s="45"/>
      <c r="O1268" s="45"/>
      <c r="P1268" s="45"/>
      <c r="Q1268" s="45"/>
      <c r="R1268" s="45"/>
      <c r="S1268" s="1">
        <f t="shared" si="172"/>
        <v>0</v>
      </c>
      <c r="T1268" s="1">
        <f t="shared" si="173"/>
        <v>0</v>
      </c>
      <c r="U1268" s="1">
        <f t="shared" si="174"/>
        <v>0</v>
      </c>
      <c r="V1268" s="1">
        <f t="shared" si="175"/>
        <v>0</v>
      </c>
      <c r="W1268" s="1">
        <f t="shared" si="176"/>
        <v>0</v>
      </c>
      <c r="X1268" s="1">
        <f t="shared" si="177"/>
        <v>0</v>
      </c>
      <c r="Y1268"/>
      <c r="Z1268"/>
      <c r="AA1268"/>
      <c r="AB1268"/>
      <c r="AC1268"/>
      <c r="AD1268"/>
      <c r="AE1268"/>
      <c r="AF1268"/>
      <c r="AG1268"/>
      <c r="AH1268"/>
      <c r="AI1268"/>
      <c r="AJ1268"/>
    </row>
    <row r="1269" spans="1:36" ht="14.25" customHeight="1">
      <c r="A1269" s="41" t="b">
        <f t="shared" si="170"/>
        <v>0</v>
      </c>
      <c r="B1269" s="41">
        <f t="shared" si="171"/>
        <v>1268</v>
      </c>
      <c r="C1269" s="25"/>
      <c r="N1269" s="45"/>
      <c r="O1269" s="45"/>
      <c r="P1269" s="45"/>
      <c r="Q1269" s="45"/>
      <c r="R1269" s="45"/>
      <c r="S1269" s="1">
        <f t="shared" si="172"/>
        <v>0</v>
      </c>
      <c r="T1269" s="1">
        <f t="shared" si="173"/>
        <v>0</v>
      </c>
      <c r="U1269" s="1">
        <f t="shared" si="174"/>
        <v>0</v>
      </c>
      <c r="V1269" s="1">
        <f t="shared" si="175"/>
        <v>0</v>
      </c>
      <c r="W1269" s="1">
        <f t="shared" si="176"/>
        <v>0</v>
      </c>
      <c r="X1269" s="1">
        <f t="shared" si="177"/>
        <v>0</v>
      </c>
      <c r="Y1269"/>
      <c r="Z1269"/>
      <c r="AA1269"/>
      <c r="AB1269"/>
      <c r="AC1269"/>
      <c r="AD1269"/>
      <c r="AE1269"/>
      <c r="AF1269"/>
      <c r="AG1269"/>
      <c r="AH1269"/>
      <c r="AI1269"/>
      <c r="AJ1269"/>
    </row>
    <row r="1270" spans="1:36" ht="14.25" customHeight="1">
      <c r="A1270" s="41" t="b">
        <f t="shared" si="170"/>
        <v>0</v>
      </c>
      <c r="B1270" s="41">
        <f t="shared" si="171"/>
        <v>1269</v>
      </c>
      <c r="C1270" s="25"/>
      <c r="N1270" s="45"/>
      <c r="O1270" s="45"/>
      <c r="P1270" s="45"/>
      <c r="Q1270" s="45"/>
      <c r="R1270" s="45"/>
      <c r="S1270" s="1">
        <f t="shared" si="172"/>
        <v>0</v>
      </c>
      <c r="T1270" s="1">
        <f t="shared" si="173"/>
        <v>0</v>
      </c>
      <c r="U1270" s="1">
        <f t="shared" si="174"/>
        <v>0</v>
      </c>
      <c r="V1270" s="1">
        <f t="shared" si="175"/>
        <v>0</v>
      </c>
      <c r="W1270" s="1">
        <f t="shared" si="176"/>
        <v>0</v>
      </c>
      <c r="X1270" s="1">
        <f t="shared" si="177"/>
        <v>0</v>
      </c>
      <c r="Y1270"/>
      <c r="Z1270"/>
      <c r="AA1270"/>
      <c r="AB1270"/>
      <c r="AC1270"/>
      <c r="AD1270"/>
      <c r="AE1270"/>
      <c r="AF1270"/>
      <c r="AG1270"/>
      <c r="AH1270"/>
      <c r="AI1270"/>
      <c r="AJ1270"/>
    </row>
    <row r="1271" spans="1:36" ht="14.25" customHeight="1">
      <c r="A1271" s="41" t="b">
        <f t="shared" si="170"/>
        <v>0</v>
      </c>
      <c r="B1271" s="41">
        <f t="shared" si="171"/>
        <v>1270</v>
      </c>
      <c r="C1271" s="25"/>
      <c r="N1271" s="45"/>
      <c r="O1271" s="45"/>
      <c r="P1271" s="45"/>
      <c r="Q1271" s="45"/>
      <c r="R1271" s="45"/>
      <c r="S1271" s="1">
        <f t="shared" si="172"/>
        <v>0</v>
      </c>
      <c r="T1271" s="1">
        <f t="shared" si="173"/>
        <v>0</v>
      </c>
      <c r="U1271" s="1">
        <f t="shared" si="174"/>
        <v>0</v>
      </c>
      <c r="V1271" s="1">
        <f t="shared" si="175"/>
        <v>0</v>
      </c>
      <c r="W1271" s="1">
        <f t="shared" si="176"/>
        <v>0</v>
      </c>
      <c r="X1271" s="1">
        <f t="shared" si="177"/>
        <v>0</v>
      </c>
      <c r="Y1271"/>
      <c r="Z1271"/>
      <c r="AA1271"/>
      <c r="AB1271"/>
      <c r="AC1271"/>
      <c r="AD1271"/>
      <c r="AE1271"/>
      <c r="AF1271"/>
      <c r="AG1271"/>
      <c r="AH1271"/>
      <c r="AI1271"/>
      <c r="AJ1271"/>
    </row>
    <row r="1272" spans="1:36" ht="14.25" customHeight="1">
      <c r="A1272" s="41" t="b">
        <f t="shared" si="170"/>
        <v>0</v>
      </c>
      <c r="B1272" s="41">
        <f t="shared" si="171"/>
        <v>1271</v>
      </c>
      <c r="C1272" s="25"/>
      <c r="N1272" s="45"/>
      <c r="O1272" s="45"/>
      <c r="P1272" s="45"/>
      <c r="Q1272" s="45"/>
      <c r="R1272" s="45"/>
      <c r="S1272" s="1">
        <f t="shared" si="172"/>
        <v>0</v>
      </c>
      <c r="T1272" s="1">
        <f t="shared" si="173"/>
        <v>0</v>
      </c>
      <c r="U1272" s="1">
        <f t="shared" si="174"/>
        <v>0</v>
      </c>
      <c r="V1272" s="1">
        <f t="shared" si="175"/>
        <v>0</v>
      </c>
      <c r="W1272" s="1">
        <f t="shared" si="176"/>
        <v>0</v>
      </c>
      <c r="X1272" s="1">
        <f t="shared" si="177"/>
        <v>0</v>
      </c>
      <c r="Y1272"/>
      <c r="Z1272"/>
      <c r="AA1272"/>
      <c r="AB1272"/>
      <c r="AC1272"/>
      <c r="AD1272"/>
      <c r="AE1272"/>
      <c r="AF1272"/>
      <c r="AG1272"/>
      <c r="AH1272"/>
      <c r="AI1272"/>
      <c r="AJ1272"/>
    </row>
    <row r="1273" spans="1:36" ht="14.25" customHeight="1">
      <c r="A1273" s="41" t="b">
        <f t="shared" si="170"/>
        <v>0</v>
      </c>
      <c r="B1273" s="41">
        <f t="shared" si="171"/>
        <v>1272</v>
      </c>
      <c r="C1273" s="25"/>
      <c r="N1273" s="45"/>
      <c r="O1273" s="45"/>
      <c r="P1273" s="45"/>
      <c r="Q1273" s="45"/>
      <c r="R1273" s="45"/>
      <c r="S1273" s="1">
        <f t="shared" si="172"/>
        <v>0</v>
      </c>
      <c r="T1273" s="1">
        <f t="shared" si="173"/>
        <v>0</v>
      </c>
      <c r="U1273" s="1">
        <f t="shared" si="174"/>
        <v>0</v>
      </c>
      <c r="V1273" s="1">
        <f t="shared" si="175"/>
        <v>0</v>
      </c>
      <c r="W1273" s="1">
        <f t="shared" si="176"/>
        <v>0</v>
      </c>
      <c r="X1273" s="1">
        <f t="shared" si="177"/>
        <v>0</v>
      </c>
      <c r="Y1273"/>
      <c r="Z1273"/>
      <c r="AA1273"/>
      <c r="AB1273"/>
      <c r="AC1273"/>
      <c r="AD1273"/>
      <c r="AE1273"/>
      <c r="AF1273"/>
      <c r="AG1273"/>
      <c r="AH1273"/>
      <c r="AI1273"/>
      <c r="AJ1273"/>
    </row>
    <row r="1274" spans="1:36" ht="14.25" customHeight="1">
      <c r="A1274" s="41" t="b">
        <f t="shared" si="170"/>
        <v>0</v>
      </c>
      <c r="B1274" s="41">
        <f t="shared" si="171"/>
        <v>1273</v>
      </c>
      <c r="C1274" s="25"/>
      <c r="N1274" s="45"/>
      <c r="O1274" s="45"/>
      <c r="P1274" s="45"/>
      <c r="Q1274" s="45"/>
      <c r="R1274" s="45"/>
      <c r="S1274" s="1">
        <f t="shared" si="172"/>
        <v>0</v>
      </c>
      <c r="T1274" s="1">
        <f t="shared" si="173"/>
        <v>0</v>
      </c>
      <c r="U1274" s="1">
        <f t="shared" si="174"/>
        <v>0</v>
      </c>
      <c r="V1274" s="1">
        <f t="shared" si="175"/>
        <v>0</v>
      </c>
      <c r="W1274" s="1">
        <f t="shared" si="176"/>
        <v>0</v>
      </c>
      <c r="X1274" s="1">
        <f t="shared" si="177"/>
        <v>0</v>
      </c>
      <c r="Y1274"/>
      <c r="Z1274"/>
      <c r="AA1274"/>
      <c r="AB1274"/>
      <c r="AC1274"/>
      <c r="AD1274"/>
      <c r="AE1274"/>
      <c r="AF1274"/>
      <c r="AG1274"/>
      <c r="AH1274"/>
      <c r="AI1274"/>
      <c r="AJ1274"/>
    </row>
    <row r="1275" spans="1:36" ht="14.25" customHeight="1">
      <c r="A1275" s="41" t="b">
        <f t="shared" si="170"/>
        <v>0</v>
      </c>
      <c r="B1275" s="41">
        <f t="shared" si="171"/>
        <v>1274</v>
      </c>
      <c r="C1275" s="25"/>
      <c r="N1275" s="45"/>
      <c r="O1275" s="45"/>
      <c r="P1275" s="45"/>
      <c r="Q1275" s="45"/>
      <c r="R1275" s="45"/>
      <c r="S1275" s="1">
        <f t="shared" si="172"/>
        <v>0</v>
      </c>
      <c r="T1275" s="1">
        <f t="shared" si="173"/>
        <v>0</v>
      </c>
      <c r="U1275" s="1">
        <f t="shared" si="174"/>
        <v>0</v>
      </c>
      <c r="V1275" s="1">
        <f t="shared" si="175"/>
        <v>0</v>
      </c>
      <c r="W1275" s="1">
        <f t="shared" si="176"/>
        <v>0</v>
      </c>
      <c r="X1275" s="1">
        <f t="shared" si="177"/>
        <v>0</v>
      </c>
      <c r="Y1275"/>
      <c r="Z1275"/>
      <c r="AA1275"/>
      <c r="AB1275"/>
      <c r="AC1275"/>
      <c r="AD1275"/>
      <c r="AE1275"/>
      <c r="AF1275"/>
      <c r="AG1275"/>
      <c r="AH1275"/>
      <c r="AI1275"/>
      <c r="AJ1275"/>
    </row>
    <row r="1276" spans="1:36" ht="14.25" customHeight="1">
      <c r="A1276" s="41" t="b">
        <f t="shared" si="170"/>
        <v>0</v>
      </c>
      <c r="B1276" s="41">
        <f t="shared" si="171"/>
        <v>1275</v>
      </c>
      <c r="C1276" s="25"/>
      <c r="N1276" s="45"/>
      <c r="O1276" s="45"/>
      <c r="P1276" s="45"/>
      <c r="Q1276" s="45"/>
      <c r="R1276" s="45"/>
      <c r="S1276" s="1">
        <f t="shared" si="172"/>
        <v>0</v>
      </c>
      <c r="T1276" s="1">
        <f t="shared" si="173"/>
        <v>0</v>
      </c>
      <c r="U1276" s="1">
        <f t="shared" si="174"/>
        <v>0</v>
      </c>
      <c r="V1276" s="1">
        <f t="shared" si="175"/>
        <v>0</v>
      </c>
      <c r="W1276" s="1">
        <f t="shared" si="176"/>
        <v>0</v>
      </c>
      <c r="X1276" s="1">
        <f t="shared" si="177"/>
        <v>0</v>
      </c>
      <c r="Y1276"/>
      <c r="Z1276"/>
      <c r="AA1276"/>
      <c r="AB1276"/>
      <c r="AC1276"/>
      <c r="AD1276"/>
      <c r="AE1276"/>
      <c r="AF1276"/>
      <c r="AG1276"/>
      <c r="AH1276"/>
      <c r="AI1276"/>
      <c r="AJ1276"/>
    </row>
    <row r="1277" spans="1:36" ht="14.25" customHeight="1">
      <c r="A1277" s="41" t="b">
        <f t="shared" si="170"/>
        <v>0</v>
      </c>
      <c r="B1277" s="41">
        <f t="shared" si="171"/>
        <v>1276</v>
      </c>
      <c r="C1277" s="25"/>
      <c r="N1277" s="45"/>
      <c r="O1277" s="45"/>
      <c r="P1277" s="45"/>
      <c r="Q1277" s="45"/>
      <c r="R1277" s="45"/>
      <c r="S1277" s="1">
        <f t="shared" si="172"/>
        <v>0</v>
      </c>
      <c r="T1277" s="1">
        <f t="shared" si="173"/>
        <v>0</v>
      </c>
      <c r="U1277" s="1">
        <f t="shared" si="174"/>
        <v>0</v>
      </c>
      <c r="V1277" s="1">
        <f t="shared" si="175"/>
        <v>0</v>
      </c>
      <c r="W1277" s="1">
        <f t="shared" si="176"/>
        <v>0</v>
      </c>
      <c r="X1277" s="1">
        <f t="shared" si="177"/>
        <v>0</v>
      </c>
      <c r="Y1277"/>
      <c r="Z1277"/>
      <c r="AA1277"/>
      <c r="AB1277"/>
      <c r="AC1277"/>
      <c r="AD1277"/>
      <c r="AE1277"/>
      <c r="AF1277"/>
      <c r="AG1277"/>
      <c r="AH1277"/>
      <c r="AI1277"/>
      <c r="AJ1277"/>
    </row>
    <row r="1278" spans="1:36" ht="14.25" customHeight="1">
      <c r="A1278" s="41" t="b">
        <f t="shared" si="170"/>
        <v>0</v>
      </c>
      <c r="B1278" s="41">
        <f t="shared" si="171"/>
        <v>1277</v>
      </c>
      <c r="C1278" s="25"/>
      <c r="N1278" s="45"/>
      <c r="O1278" s="45"/>
      <c r="P1278" s="45"/>
      <c r="Q1278" s="45"/>
      <c r="R1278" s="45"/>
      <c r="S1278" s="1">
        <f t="shared" si="172"/>
        <v>0</v>
      </c>
      <c r="T1278" s="1">
        <f t="shared" si="173"/>
        <v>0</v>
      </c>
      <c r="U1278" s="1">
        <f t="shared" si="174"/>
        <v>0</v>
      </c>
      <c r="V1278" s="1">
        <f t="shared" si="175"/>
        <v>0</v>
      </c>
      <c r="W1278" s="1">
        <f t="shared" si="176"/>
        <v>0</v>
      </c>
      <c r="X1278" s="1">
        <f t="shared" si="177"/>
        <v>0</v>
      </c>
      <c r="Y1278"/>
      <c r="Z1278"/>
      <c r="AA1278"/>
      <c r="AB1278"/>
      <c r="AC1278"/>
      <c r="AD1278"/>
      <c r="AE1278"/>
      <c r="AF1278"/>
      <c r="AG1278"/>
      <c r="AH1278"/>
      <c r="AI1278"/>
      <c r="AJ1278"/>
    </row>
    <row r="1279" spans="1:36" ht="14.25" customHeight="1">
      <c r="A1279" s="41" t="b">
        <f t="shared" si="170"/>
        <v>0</v>
      </c>
      <c r="B1279" s="41">
        <f t="shared" si="171"/>
        <v>1278</v>
      </c>
      <c r="C1279" s="25"/>
      <c r="N1279" s="45"/>
      <c r="O1279" s="45"/>
      <c r="P1279" s="45"/>
      <c r="Q1279" s="45"/>
      <c r="R1279" s="45"/>
      <c r="S1279" s="1">
        <f t="shared" si="172"/>
        <v>0</v>
      </c>
      <c r="T1279" s="1">
        <f t="shared" si="173"/>
        <v>0</v>
      </c>
      <c r="U1279" s="1">
        <f t="shared" si="174"/>
        <v>0</v>
      </c>
      <c r="V1279" s="1">
        <f t="shared" si="175"/>
        <v>0</v>
      </c>
      <c r="W1279" s="1">
        <f t="shared" si="176"/>
        <v>0</v>
      </c>
      <c r="X1279" s="1">
        <f t="shared" si="177"/>
        <v>0</v>
      </c>
      <c r="Y1279"/>
      <c r="Z1279"/>
      <c r="AA1279"/>
      <c r="AB1279"/>
      <c r="AC1279"/>
      <c r="AD1279"/>
      <c r="AE1279"/>
      <c r="AF1279"/>
      <c r="AG1279"/>
      <c r="AH1279"/>
      <c r="AI1279"/>
      <c r="AJ1279"/>
    </row>
    <row r="1280" spans="1:36" ht="14.25" customHeight="1">
      <c r="A1280" s="41" t="b">
        <f t="shared" si="170"/>
        <v>0</v>
      </c>
      <c r="B1280" s="41">
        <f t="shared" si="171"/>
        <v>1279</v>
      </c>
      <c r="C1280" s="25"/>
      <c r="N1280" s="45"/>
      <c r="O1280" s="45"/>
      <c r="P1280" s="45"/>
      <c r="Q1280" s="45"/>
      <c r="R1280" s="45"/>
      <c r="S1280" s="1">
        <f t="shared" si="172"/>
        <v>0</v>
      </c>
      <c r="T1280" s="1">
        <f t="shared" si="173"/>
        <v>0</v>
      </c>
      <c r="U1280" s="1">
        <f t="shared" si="174"/>
        <v>0</v>
      </c>
      <c r="V1280" s="1">
        <f t="shared" si="175"/>
        <v>0</v>
      </c>
      <c r="W1280" s="1">
        <f t="shared" si="176"/>
        <v>0</v>
      </c>
      <c r="X1280" s="1">
        <f t="shared" si="177"/>
        <v>0</v>
      </c>
      <c r="Y1280"/>
      <c r="Z1280"/>
      <c r="AA1280"/>
      <c r="AB1280"/>
      <c r="AC1280"/>
      <c r="AD1280"/>
      <c r="AE1280"/>
      <c r="AF1280"/>
      <c r="AG1280"/>
      <c r="AH1280"/>
      <c r="AI1280"/>
      <c r="AJ1280"/>
    </row>
    <row r="1281" spans="1:36" ht="14.25" customHeight="1">
      <c r="A1281" s="41" t="b">
        <f t="shared" si="170"/>
        <v>0</v>
      </c>
      <c r="B1281" s="41">
        <f t="shared" si="171"/>
        <v>1280</v>
      </c>
      <c r="C1281" s="25"/>
      <c r="N1281" s="45"/>
      <c r="O1281" s="45"/>
      <c r="P1281" s="45"/>
      <c r="Q1281" s="45"/>
      <c r="R1281" s="45"/>
      <c r="S1281" s="1">
        <f t="shared" si="172"/>
        <v>0</v>
      </c>
      <c r="T1281" s="1">
        <f t="shared" si="173"/>
        <v>0</v>
      </c>
      <c r="U1281" s="1">
        <f t="shared" si="174"/>
        <v>0</v>
      </c>
      <c r="V1281" s="1">
        <f t="shared" si="175"/>
        <v>0</v>
      </c>
      <c r="W1281" s="1">
        <f t="shared" si="176"/>
        <v>0</v>
      </c>
      <c r="X1281" s="1">
        <f t="shared" si="177"/>
        <v>0</v>
      </c>
      <c r="Y1281"/>
      <c r="Z1281"/>
      <c r="AA1281"/>
      <c r="AB1281"/>
      <c r="AC1281"/>
      <c r="AD1281"/>
      <c r="AE1281"/>
      <c r="AF1281"/>
      <c r="AG1281"/>
      <c r="AH1281"/>
      <c r="AI1281"/>
      <c r="AJ1281"/>
    </row>
    <row r="1282" spans="1:36" ht="14.25" customHeight="1">
      <c r="A1282" s="41" t="b">
        <f t="shared" si="170"/>
        <v>0</v>
      </c>
      <c r="B1282" s="41">
        <f t="shared" si="171"/>
        <v>1281</v>
      </c>
      <c r="C1282" s="25"/>
      <c r="N1282" s="45"/>
      <c r="O1282" s="45"/>
      <c r="P1282" s="45"/>
      <c r="Q1282" s="45"/>
      <c r="R1282" s="45"/>
      <c r="S1282" s="1">
        <f t="shared" si="172"/>
        <v>0</v>
      </c>
      <c r="T1282" s="1">
        <f t="shared" si="173"/>
        <v>0</v>
      </c>
      <c r="U1282" s="1">
        <f t="shared" si="174"/>
        <v>0</v>
      </c>
      <c r="V1282" s="1">
        <f t="shared" si="175"/>
        <v>0</v>
      </c>
      <c r="W1282" s="1">
        <f t="shared" si="176"/>
        <v>0</v>
      </c>
      <c r="X1282" s="1">
        <f t="shared" si="177"/>
        <v>0</v>
      </c>
      <c r="Y1282"/>
      <c r="Z1282"/>
      <c r="AA1282"/>
      <c r="AB1282"/>
      <c r="AC1282"/>
      <c r="AD1282"/>
      <c r="AE1282"/>
      <c r="AF1282"/>
      <c r="AG1282"/>
      <c r="AH1282"/>
      <c r="AI1282"/>
      <c r="AJ1282"/>
    </row>
    <row r="1283" spans="1:36" ht="14.25" customHeight="1">
      <c r="A1283" s="41" t="b">
        <f t="shared" si="170"/>
        <v>0</v>
      </c>
      <c r="B1283" s="41">
        <f t="shared" si="171"/>
        <v>1282</v>
      </c>
      <c r="C1283" s="25"/>
      <c r="N1283" s="45"/>
      <c r="O1283" s="45"/>
      <c r="P1283" s="45"/>
      <c r="Q1283" s="45"/>
      <c r="R1283" s="45"/>
      <c r="S1283" s="1">
        <f t="shared" si="172"/>
        <v>0</v>
      </c>
      <c r="T1283" s="1">
        <f t="shared" si="173"/>
        <v>0</v>
      </c>
      <c r="U1283" s="1">
        <f t="shared" si="174"/>
        <v>0</v>
      </c>
      <c r="V1283" s="1">
        <f t="shared" si="175"/>
        <v>0</v>
      </c>
      <c r="W1283" s="1">
        <f t="shared" si="176"/>
        <v>0</v>
      </c>
      <c r="X1283" s="1">
        <f t="shared" si="177"/>
        <v>0</v>
      </c>
      <c r="Y1283"/>
      <c r="Z1283"/>
      <c r="AA1283"/>
      <c r="AB1283"/>
      <c r="AC1283"/>
      <c r="AD1283"/>
      <c r="AE1283"/>
      <c r="AF1283"/>
      <c r="AG1283"/>
      <c r="AH1283"/>
      <c r="AI1283"/>
      <c r="AJ1283"/>
    </row>
    <row r="1284" spans="1:36" ht="14.25" customHeight="1">
      <c r="A1284" s="41" t="b">
        <f t="shared" ref="A1284:A1347" si="178">IF(OR(COUNTIF(D1284:M1284, "NOT EXECUTED"), COUNTIF(D1284:M1284, "NOT COMPILED"), COUNTIF(D1284:M1284, "NOT EFFECTIVE")),TRUE,FALSE)</f>
        <v>0</v>
      </c>
      <c r="B1284" s="41">
        <f t="shared" ref="B1284:B1347" si="179">+B1283+1</f>
        <v>1283</v>
      </c>
      <c r="C1284" s="24"/>
      <c r="N1284" s="45"/>
      <c r="O1284" s="45"/>
      <c r="P1284" s="45"/>
      <c r="Q1284" s="45"/>
      <c r="R1284" s="45"/>
      <c r="S1284" s="1">
        <f t="shared" si="172"/>
        <v>0</v>
      </c>
      <c r="T1284" s="1">
        <f t="shared" si="173"/>
        <v>0</v>
      </c>
      <c r="U1284" s="1">
        <f t="shared" si="174"/>
        <v>0</v>
      </c>
      <c r="V1284" s="1">
        <f t="shared" si="175"/>
        <v>0</v>
      </c>
      <c r="W1284" s="1">
        <f t="shared" si="176"/>
        <v>0</v>
      </c>
      <c r="X1284" s="1">
        <f t="shared" si="177"/>
        <v>0</v>
      </c>
      <c r="Y1284"/>
      <c r="Z1284"/>
      <c r="AA1284"/>
      <c r="AB1284"/>
      <c r="AC1284"/>
      <c r="AD1284"/>
      <c r="AE1284"/>
      <c r="AF1284"/>
      <c r="AG1284"/>
      <c r="AH1284"/>
      <c r="AI1284"/>
      <c r="AJ1284"/>
    </row>
    <row r="1285" spans="1:36" ht="14.25" customHeight="1">
      <c r="A1285" s="41" t="b">
        <f t="shared" si="178"/>
        <v>0</v>
      </c>
      <c r="B1285" s="41">
        <f t="shared" si="179"/>
        <v>1284</v>
      </c>
      <c r="C1285" s="25"/>
      <c r="N1285" s="45"/>
      <c r="O1285" s="45"/>
      <c r="P1285" s="45"/>
      <c r="Q1285" s="45"/>
      <c r="R1285" s="45"/>
      <c r="S1285" s="1">
        <f t="shared" si="172"/>
        <v>0</v>
      </c>
      <c r="T1285" s="1">
        <f t="shared" si="173"/>
        <v>0</v>
      </c>
      <c r="U1285" s="1">
        <f t="shared" si="174"/>
        <v>0</v>
      </c>
      <c r="V1285" s="1">
        <f t="shared" si="175"/>
        <v>0</v>
      </c>
      <c r="W1285" s="1">
        <f t="shared" si="176"/>
        <v>0</v>
      </c>
      <c r="X1285" s="1">
        <f t="shared" si="177"/>
        <v>0</v>
      </c>
      <c r="Y1285"/>
      <c r="Z1285"/>
      <c r="AA1285"/>
      <c r="AB1285"/>
      <c r="AC1285"/>
      <c r="AD1285"/>
      <c r="AE1285"/>
      <c r="AF1285"/>
      <c r="AG1285"/>
      <c r="AH1285"/>
      <c r="AI1285"/>
      <c r="AJ1285"/>
    </row>
    <row r="1286" spans="1:36" ht="14.25" customHeight="1">
      <c r="A1286" s="41" t="b">
        <f t="shared" si="178"/>
        <v>0</v>
      </c>
      <c r="B1286" s="41">
        <f t="shared" si="179"/>
        <v>1285</v>
      </c>
      <c r="C1286" s="25"/>
      <c r="N1286" s="45"/>
      <c r="O1286" s="45"/>
      <c r="P1286" s="45"/>
      <c r="Q1286" s="45"/>
      <c r="R1286" s="45"/>
      <c r="S1286" s="1">
        <f t="shared" si="172"/>
        <v>0</v>
      </c>
      <c r="T1286" s="1">
        <f t="shared" si="173"/>
        <v>0</v>
      </c>
      <c r="U1286" s="1">
        <f t="shared" si="174"/>
        <v>0</v>
      </c>
      <c r="V1286" s="1">
        <f t="shared" si="175"/>
        <v>0</v>
      </c>
      <c r="W1286" s="1">
        <f t="shared" si="176"/>
        <v>0</v>
      </c>
      <c r="X1286" s="1">
        <f t="shared" si="177"/>
        <v>0</v>
      </c>
      <c r="Y1286"/>
      <c r="Z1286"/>
      <c r="AA1286"/>
      <c r="AB1286"/>
      <c r="AC1286"/>
      <c r="AD1286"/>
      <c r="AE1286"/>
      <c r="AF1286"/>
      <c r="AG1286"/>
      <c r="AH1286"/>
      <c r="AI1286"/>
      <c r="AJ1286"/>
    </row>
    <row r="1287" spans="1:36" ht="14.25" customHeight="1">
      <c r="A1287" s="41" t="b">
        <f t="shared" si="178"/>
        <v>0</v>
      </c>
      <c r="B1287" s="41">
        <f t="shared" si="179"/>
        <v>1286</v>
      </c>
      <c r="C1287" s="25"/>
      <c r="N1287" s="45"/>
      <c r="O1287" s="45"/>
      <c r="P1287" s="45"/>
      <c r="Q1287" s="45"/>
      <c r="R1287" s="45"/>
      <c r="S1287" s="1">
        <f t="shared" si="172"/>
        <v>0</v>
      </c>
      <c r="T1287" s="1">
        <f t="shared" si="173"/>
        <v>0</v>
      </c>
      <c r="U1287" s="1">
        <f t="shared" si="174"/>
        <v>0</v>
      </c>
      <c r="V1287" s="1">
        <f t="shared" si="175"/>
        <v>0</v>
      </c>
      <c r="W1287" s="1">
        <f t="shared" si="176"/>
        <v>0</v>
      </c>
      <c r="X1287" s="1">
        <f t="shared" si="177"/>
        <v>0</v>
      </c>
      <c r="Y1287"/>
      <c r="Z1287"/>
      <c r="AA1287"/>
      <c r="AB1287"/>
      <c r="AC1287"/>
      <c r="AD1287"/>
      <c r="AE1287"/>
      <c r="AF1287"/>
      <c r="AG1287"/>
      <c r="AH1287"/>
      <c r="AI1287"/>
      <c r="AJ1287"/>
    </row>
    <row r="1288" spans="1:36" ht="14.25" customHeight="1">
      <c r="A1288" s="41" t="b">
        <f t="shared" si="178"/>
        <v>0</v>
      </c>
      <c r="B1288" s="41">
        <f t="shared" si="179"/>
        <v>1287</v>
      </c>
      <c r="C1288" s="24"/>
      <c r="N1288" s="45"/>
      <c r="O1288" s="45"/>
      <c r="P1288" s="45"/>
      <c r="Q1288" s="45"/>
      <c r="R1288" s="45"/>
      <c r="S1288" s="1">
        <f t="shared" si="172"/>
        <v>0</v>
      </c>
      <c r="T1288" s="1">
        <f t="shared" si="173"/>
        <v>0</v>
      </c>
      <c r="U1288" s="1">
        <f t="shared" si="174"/>
        <v>0</v>
      </c>
      <c r="V1288" s="1">
        <f t="shared" si="175"/>
        <v>0</v>
      </c>
      <c r="W1288" s="1">
        <f t="shared" si="176"/>
        <v>0</v>
      </c>
      <c r="X1288" s="1">
        <f t="shared" si="177"/>
        <v>0</v>
      </c>
      <c r="Y1288"/>
      <c r="Z1288"/>
      <c r="AA1288"/>
      <c r="AB1288"/>
      <c r="AC1288"/>
      <c r="AD1288"/>
      <c r="AE1288"/>
      <c r="AF1288"/>
      <c r="AG1288"/>
      <c r="AH1288"/>
      <c r="AI1288"/>
      <c r="AJ1288"/>
    </row>
    <row r="1289" spans="1:36" ht="14.25" customHeight="1">
      <c r="A1289" s="41" t="b">
        <f t="shared" si="178"/>
        <v>0</v>
      </c>
      <c r="B1289" s="41">
        <f t="shared" si="179"/>
        <v>1288</v>
      </c>
      <c r="C1289" s="25"/>
      <c r="N1289" s="45"/>
      <c r="O1289" s="45"/>
      <c r="P1289" s="45"/>
      <c r="Q1289" s="45"/>
      <c r="R1289" s="45"/>
      <c r="S1289" s="1">
        <f t="shared" si="172"/>
        <v>0</v>
      </c>
      <c r="T1289" s="1">
        <f t="shared" si="173"/>
        <v>0</v>
      </c>
      <c r="U1289" s="1">
        <f t="shared" si="174"/>
        <v>0</v>
      </c>
      <c r="V1289" s="1">
        <f t="shared" si="175"/>
        <v>0</v>
      </c>
      <c r="W1289" s="1">
        <f t="shared" si="176"/>
        <v>0</v>
      </c>
      <c r="X1289" s="1">
        <f t="shared" si="177"/>
        <v>0</v>
      </c>
      <c r="Y1289"/>
      <c r="Z1289"/>
      <c r="AA1289"/>
      <c r="AB1289"/>
      <c r="AC1289"/>
      <c r="AD1289"/>
      <c r="AE1289"/>
      <c r="AF1289"/>
      <c r="AG1289"/>
      <c r="AH1289"/>
      <c r="AI1289"/>
      <c r="AJ1289"/>
    </row>
    <row r="1290" spans="1:36" ht="14.25" customHeight="1">
      <c r="A1290" s="41" t="b">
        <f t="shared" si="178"/>
        <v>0</v>
      </c>
      <c r="B1290" s="41">
        <f t="shared" si="179"/>
        <v>1289</v>
      </c>
      <c r="C1290" s="25"/>
      <c r="N1290" s="45"/>
      <c r="O1290" s="45"/>
      <c r="P1290" s="45"/>
      <c r="Q1290" s="45"/>
      <c r="R1290" s="45"/>
      <c r="S1290" s="1">
        <f t="shared" si="172"/>
        <v>0</v>
      </c>
      <c r="T1290" s="1">
        <f t="shared" si="173"/>
        <v>0</v>
      </c>
      <c r="U1290" s="1">
        <f t="shared" si="174"/>
        <v>0</v>
      </c>
      <c r="V1290" s="1">
        <f t="shared" si="175"/>
        <v>0</v>
      </c>
      <c r="W1290" s="1">
        <f t="shared" si="176"/>
        <v>0</v>
      </c>
      <c r="X1290" s="1">
        <f t="shared" si="177"/>
        <v>0</v>
      </c>
      <c r="Y1290"/>
      <c r="Z1290"/>
      <c r="AA1290"/>
      <c r="AB1290"/>
      <c r="AC1290"/>
      <c r="AD1290"/>
      <c r="AE1290"/>
      <c r="AF1290"/>
      <c r="AG1290"/>
      <c r="AH1290"/>
      <c r="AI1290"/>
      <c r="AJ1290"/>
    </row>
    <row r="1291" spans="1:36" ht="14.25" customHeight="1">
      <c r="A1291" s="41" t="b">
        <f t="shared" si="178"/>
        <v>0</v>
      </c>
      <c r="B1291" s="41">
        <f t="shared" si="179"/>
        <v>1290</v>
      </c>
      <c r="C1291" s="25"/>
      <c r="N1291" s="45"/>
      <c r="O1291" s="45"/>
      <c r="P1291" s="45"/>
      <c r="Q1291" s="45"/>
      <c r="R1291" s="45"/>
      <c r="S1291" s="1">
        <f t="shared" si="172"/>
        <v>0</v>
      </c>
      <c r="T1291" s="1">
        <f t="shared" si="173"/>
        <v>0</v>
      </c>
      <c r="U1291" s="1">
        <f t="shared" si="174"/>
        <v>0</v>
      </c>
      <c r="V1291" s="1">
        <f t="shared" si="175"/>
        <v>0</v>
      </c>
      <c r="W1291" s="1">
        <f t="shared" si="176"/>
        <v>0</v>
      </c>
      <c r="X1291" s="1">
        <f t="shared" si="177"/>
        <v>0</v>
      </c>
      <c r="Y1291"/>
      <c r="Z1291"/>
      <c r="AA1291"/>
      <c r="AB1291"/>
      <c r="AC1291"/>
      <c r="AD1291"/>
      <c r="AE1291"/>
      <c r="AF1291"/>
      <c r="AG1291"/>
      <c r="AH1291"/>
      <c r="AI1291"/>
      <c r="AJ1291"/>
    </row>
    <row r="1292" spans="1:36" ht="14.25" customHeight="1">
      <c r="A1292" s="41" t="b">
        <f t="shared" si="178"/>
        <v>0</v>
      </c>
      <c r="B1292" s="41">
        <f t="shared" si="179"/>
        <v>1291</v>
      </c>
      <c r="C1292" s="25"/>
      <c r="N1292" s="45"/>
      <c r="O1292" s="45"/>
      <c r="P1292" s="45"/>
      <c r="Q1292" s="45"/>
      <c r="R1292" s="45"/>
      <c r="S1292" s="1">
        <f t="shared" si="172"/>
        <v>0</v>
      </c>
      <c r="T1292" s="1">
        <f t="shared" si="173"/>
        <v>0</v>
      </c>
      <c r="U1292" s="1">
        <f t="shared" si="174"/>
        <v>0</v>
      </c>
      <c r="V1292" s="1">
        <f t="shared" si="175"/>
        <v>0</v>
      </c>
      <c r="W1292" s="1">
        <f t="shared" si="176"/>
        <v>0</v>
      </c>
      <c r="X1292" s="1">
        <f t="shared" si="177"/>
        <v>0</v>
      </c>
      <c r="Y1292"/>
      <c r="Z1292"/>
      <c r="AA1292"/>
      <c r="AB1292"/>
      <c r="AC1292"/>
      <c r="AD1292"/>
      <c r="AE1292"/>
      <c r="AF1292"/>
      <c r="AG1292"/>
      <c r="AH1292"/>
      <c r="AI1292"/>
      <c r="AJ1292"/>
    </row>
    <row r="1293" spans="1:36" ht="14.25" customHeight="1">
      <c r="A1293" s="41" t="b">
        <f t="shared" si="178"/>
        <v>0</v>
      </c>
      <c r="B1293" s="41">
        <f t="shared" si="179"/>
        <v>1292</v>
      </c>
      <c r="C1293" s="25"/>
      <c r="N1293" s="45"/>
      <c r="O1293" s="45"/>
      <c r="P1293" s="45"/>
      <c r="Q1293" s="45"/>
      <c r="R1293" s="45"/>
      <c r="S1293" s="1">
        <f t="shared" si="172"/>
        <v>0</v>
      </c>
      <c r="T1293" s="1">
        <f t="shared" si="173"/>
        <v>0</v>
      </c>
      <c r="U1293" s="1">
        <f t="shared" si="174"/>
        <v>0</v>
      </c>
      <c r="V1293" s="1">
        <f t="shared" si="175"/>
        <v>0</v>
      </c>
      <c r="W1293" s="1">
        <f t="shared" si="176"/>
        <v>0</v>
      </c>
      <c r="X1293" s="1">
        <f t="shared" si="177"/>
        <v>0</v>
      </c>
      <c r="Y1293"/>
      <c r="Z1293"/>
      <c r="AA1293"/>
      <c r="AB1293"/>
      <c r="AC1293"/>
      <c r="AD1293"/>
      <c r="AE1293"/>
      <c r="AF1293"/>
      <c r="AG1293"/>
      <c r="AH1293"/>
      <c r="AI1293"/>
      <c r="AJ1293"/>
    </row>
    <row r="1294" spans="1:36" ht="14.25" customHeight="1">
      <c r="A1294" s="41" t="b">
        <f t="shared" si="178"/>
        <v>0</v>
      </c>
      <c r="B1294" s="41">
        <f t="shared" si="179"/>
        <v>1293</v>
      </c>
      <c r="C1294" s="25"/>
      <c r="N1294" s="45"/>
      <c r="O1294" s="45"/>
      <c r="P1294" s="45"/>
      <c r="Q1294" s="45"/>
      <c r="R1294" s="45"/>
      <c r="S1294" s="1">
        <f t="shared" ref="S1294:S1357" si="180">IF(COUNTIF(H1294:M1294,"NOT EFFECTIVE"),1,0)</f>
        <v>0</v>
      </c>
      <c r="T1294" s="1">
        <f t="shared" si="173"/>
        <v>0</v>
      </c>
      <c r="U1294" s="1">
        <f t="shared" si="174"/>
        <v>0</v>
      </c>
      <c r="V1294" s="1">
        <f t="shared" si="175"/>
        <v>0</v>
      </c>
      <c r="W1294" s="1">
        <f t="shared" si="176"/>
        <v>0</v>
      </c>
      <c r="X1294" s="1">
        <f t="shared" si="177"/>
        <v>0</v>
      </c>
      <c r="Y1294"/>
      <c r="Z1294"/>
      <c r="AA1294"/>
      <c r="AB1294"/>
      <c r="AC1294"/>
      <c r="AD1294"/>
      <c r="AE1294"/>
      <c r="AF1294"/>
      <c r="AG1294"/>
      <c r="AH1294"/>
      <c r="AI1294"/>
      <c r="AJ1294"/>
    </row>
    <row r="1295" spans="1:36" ht="14.25" customHeight="1">
      <c r="A1295" s="41" t="b">
        <f t="shared" si="178"/>
        <v>0</v>
      </c>
      <c r="B1295" s="41">
        <f t="shared" si="179"/>
        <v>1294</v>
      </c>
      <c r="C1295" s="25"/>
      <c r="N1295" s="45"/>
      <c r="O1295" s="45"/>
      <c r="P1295" s="45"/>
      <c r="Q1295" s="45"/>
      <c r="R1295" s="45"/>
      <c r="S1295" s="1">
        <f t="shared" si="180"/>
        <v>0</v>
      </c>
      <c r="T1295" s="1">
        <f t="shared" si="173"/>
        <v>0</v>
      </c>
      <c r="U1295" s="1">
        <f t="shared" si="174"/>
        <v>0</v>
      </c>
      <c r="V1295" s="1">
        <f t="shared" si="175"/>
        <v>0</v>
      </c>
      <c r="W1295" s="1">
        <f t="shared" si="176"/>
        <v>0</v>
      </c>
      <c r="X1295" s="1">
        <f t="shared" si="177"/>
        <v>0</v>
      </c>
      <c r="Y1295"/>
      <c r="Z1295"/>
      <c r="AA1295"/>
      <c r="AB1295"/>
      <c r="AC1295"/>
      <c r="AD1295"/>
      <c r="AE1295"/>
      <c r="AF1295"/>
      <c r="AG1295"/>
      <c r="AH1295"/>
      <c r="AI1295"/>
      <c r="AJ1295"/>
    </row>
    <row r="1296" spans="1:36" ht="14.25" customHeight="1">
      <c r="A1296" s="41" t="b">
        <f t="shared" si="178"/>
        <v>0</v>
      </c>
      <c r="B1296" s="41">
        <f t="shared" si="179"/>
        <v>1295</v>
      </c>
      <c r="C1296" s="25"/>
      <c r="N1296" s="45"/>
      <c r="O1296" s="45"/>
      <c r="P1296" s="45"/>
      <c r="Q1296" s="45"/>
      <c r="R1296" s="45"/>
      <c r="S1296" s="1">
        <f t="shared" si="180"/>
        <v>0</v>
      </c>
      <c r="T1296" s="1">
        <f t="shared" si="173"/>
        <v>0</v>
      </c>
      <c r="U1296" s="1">
        <f t="shared" si="174"/>
        <v>0</v>
      </c>
      <c r="V1296" s="1">
        <f t="shared" si="175"/>
        <v>0</v>
      </c>
      <c r="W1296" s="1">
        <f t="shared" si="176"/>
        <v>0</v>
      </c>
      <c r="X1296" s="1">
        <f t="shared" si="177"/>
        <v>0</v>
      </c>
      <c r="Y1296"/>
      <c r="Z1296"/>
      <c r="AA1296"/>
      <c r="AB1296"/>
      <c r="AC1296"/>
      <c r="AD1296"/>
      <c r="AE1296"/>
      <c r="AF1296"/>
      <c r="AG1296"/>
      <c r="AH1296"/>
      <c r="AI1296"/>
      <c r="AJ1296"/>
    </row>
    <row r="1297" spans="1:36" ht="14.25" customHeight="1">
      <c r="A1297" s="41" t="b">
        <f t="shared" si="178"/>
        <v>0</v>
      </c>
      <c r="B1297" s="41">
        <f t="shared" si="179"/>
        <v>1296</v>
      </c>
      <c r="C1297" s="25"/>
      <c r="N1297" s="45"/>
      <c r="O1297" s="45"/>
      <c r="P1297" s="45"/>
      <c r="Q1297" s="45"/>
      <c r="R1297" s="45"/>
      <c r="S1297" s="1">
        <f t="shared" si="180"/>
        <v>0</v>
      </c>
      <c r="T1297" s="1">
        <f t="shared" si="173"/>
        <v>0</v>
      </c>
      <c r="U1297" s="1">
        <f t="shared" si="174"/>
        <v>0</v>
      </c>
      <c r="V1297" s="1">
        <f t="shared" si="175"/>
        <v>0</v>
      </c>
      <c r="W1297" s="1">
        <f t="shared" si="176"/>
        <v>0</v>
      </c>
      <c r="X1297" s="1">
        <f t="shared" si="177"/>
        <v>0</v>
      </c>
      <c r="Y1297"/>
      <c r="Z1297"/>
      <c r="AA1297"/>
      <c r="AB1297"/>
      <c r="AC1297"/>
      <c r="AD1297"/>
      <c r="AE1297"/>
      <c r="AF1297"/>
      <c r="AG1297"/>
      <c r="AH1297"/>
      <c r="AI1297"/>
      <c r="AJ1297"/>
    </row>
    <row r="1298" spans="1:36" ht="14.25" customHeight="1">
      <c r="A1298" s="41" t="b">
        <f t="shared" si="178"/>
        <v>0</v>
      </c>
      <c r="B1298" s="41">
        <f t="shared" si="179"/>
        <v>1297</v>
      </c>
      <c r="C1298" s="25"/>
      <c r="N1298" s="45"/>
      <c r="O1298" s="45"/>
      <c r="P1298" s="45"/>
      <c r="Q1298" s="45"/>
      <c r="R1298" s="45"/>
      <c r="S1298" s="1">
        <f t="shared" si="180"/>
        <v>0</v>
      </c>
      <c r="T1298" s="1">
        <f t="shared" si="173"/>
        <v>0</v>
      </c>
      <c r="U1298" s="1">
        <f t="shared" si="174"/>
        <v>0</v>
      </c>
      <c r="V1298" s="1">
        <f t="shared" si="175"/>
        <v>0</v>
      </c>
      <c r="W1298" s="1">
        <f t="shared" si="176"/>
        <v>0</v>
      </c>
      <c r="X1298" s="1">
        <f t="shared" si="177"/>
        <v>0</v>
      </c>
      <c r="Y1298"/>
      <c r="Z1298"/>
      <c r="AA1298"/>
      <c r="AB1298"/>
      <c r="AC1298"/>
      <c r="AD1298"/>
      <c r="AE1298"/>
      <c r="AF1298"/>
      <c r="AG1298"/>
      <c r="AH1298"/>
      <c r="AI1298"/>
      <c r="AJ1298"/>
    </row>
    <row r="1299" spans="1:36" ht="14.25" customHeight="1">
      <c r="A1299" s="41" t="b">
        <f t="shared" si="178"/>
        <v>0</v>
      </c>
      <c r="B1299" s="41">
        <f t="shared" si="179"/>
        <v>1298</v>
      </c>
      <c r="C1299" s="25"/>
      <c r="N1299" s="45"/>
      <c r="O1299" s="45"/>
      <c r="P1299" s="45"/>
      <c r="Q1299" s="45"/>
      <c r="R1299" s="45"/>
      <c r="S1299" s="1">
        <f t="shared" si="180"/>
        <v>0</v>
      </c>
      <c r="T1299" s="1">
        <f t="shared" si="173"/>
        <v>0</v>
      </c>
      <c r="U1299" s="1">
        <f t="shared" si="174"/>
        <v>0</v>
      </c>
      <c r="V1299" s="1">
        <f t="shared" si="175"/>
        <v>0</v>
      </c>
      <c r="W1299" s="1">
        <f t="shared" si="176"/>
        <v>0</v>
      </c>
      <c r="X1299" s="1">
        <f t="shared" si="177"/>
        <v>0</v>
      </c>
      <c r="Y1299"/>
      <c r="Z1299"/>
      <c r="AA1299"/>
      <c r="AB1299"/>
      <c r="AC1299"/>
      <c r="AD1299"/>
      <c r="AE1299"/>
      <c r="AF1299"/>
      <c r="AG1299"/>
      <c r="AH1299"/>
      <c r="AI1299"/>
      <c r="AJ1299"/>
    </row>
    <row r="1300" spans="1:36" ht="14.25" customHeight="1">
      <c r="A1300" s="41" t="b">
        <f t="shared" si="178"/>
        <v>0</v>
      </c>
      <c r="B1300" s="41">
        <f t="shared" si="179"/>
        <v>1299</v>
      </c>
      <c r="C1300" s="25"/>
      <c r="N1300" s="45"/>
      <c r="O1300" s="45"/>
      <c r="P1300" s="45"/>
      <c r="Q1300" s="45"/>
      <c r="R1300" s="45"/>
      <c r="S1300" s="1">
        <f t="shared" si="180"/>
        <v>0</v>
      </c>
      <c r="T1300" s="1">
        <f t="shared" si="173"/>
        <v>0</v>
      </c>
      <c r="U1300" s="1">
        <f t="shared" si="174"/>
        <v>0</v>
      </c>
      <c r="V1300" s="1">
        <f t="shared" si="175"/>
        <v>0</v>
      </c>
      <c r="W1300" s="1">
        <f t="shared" si="176"/>
        <v>0</v>
      </c>
      <c r="X1300" s="1">
        <f t="shared" si="177"/>
        <v>0</v>
      </c>
      <c r="Y1300"/>
      <c r="Z1300"/>
      <c r="AA1300"/>
      <c r="AB1300"/>
      <c r="AC1300"/>
      <c r="AD1300"/>
      <c r="AE1300"/>
      <c r="AF1300"/>
      <c r="AG1300"/>
      <c r="AH1300"/>
      <c r="AI1300"/>
      <c r="AJ1300"/>
    </row>
    <row r="1301" spans="1:36" ht="14.25" customHeight="1">
      <c r="A1301" s="41" t="b">
        <f t="shared" si="178"/>
        <v>0</v>
      </c>
      <c r="B1301" s="41">
        <f t="shared" si="179"/>
        <v>1300</v>
      </c>
      <c r="C1301" s="25"/>
      <c r="N1301" s="45"/>
      <c r="O1301" s="45"/>
      <c r="P1301" s="45"/>
      <c r="Q1301" s="45"/>
      <c r="R1301" s="45"/>
      <c r="S1301" s="1">
        <f t="shared" si="180"/>
        <v>0</v>
      </c>
      <c r="T1301" s="1">
        <f t="shared" si="173"/>
        <v>0</v>
      </c>
      <c r="U1301" s="1">
        <f t="shared" si="174"/>
        <v>0</v>
      </c>
      <c r="V1301" s="1">
        <f t="shared" si="175"/>
        <v>0</v>
      </c>
      <c r="W1301" s="1">
        <f t="shared" si="176"/>
        <v>0</v>
      </c>
      <c r="X1301" s="1">
        <f t="shared" si="177"/>
        <v>0</v>
      </c>
      <c r="Y1301"/>
      <c r="Z1301"/>
      <c r="AA1301"/>
      <c r="AB1301"/>
      <c r="AC1301"/>
      <c r="AD1301"/>
      <c r="AE1301"/>
      <c r="AF1301"/>
      <c r="AG1301"/>
      <c r="AH1301"/>
      <c r="AI1301"/>
      <c r="AJ1301"/>
    </row>
    <row r="1302" spans="1:36" ht="14.25" customHeight="1">
      <c r="A1302" s="41" t="b">
        <f t="shared" si="178"/>
        <v>0</v>
      </c>
      <c r="B1302" s="41">
        <f t="shared" si="179"/>
        <v>1301</v>
      </c>
      <c r="C1302" s="25"/>
      <c r="N1302" s="45"/>
      <c r="O1302" s="45"/>
      <c r="P1302" s="45"/>
      <c r="Q1302" s="45"/>
      <c r="R1302" s="45"/>
      <c r="S1302" s="1">
        <f t="shared" si="180"/>
        <v>0</v>
      </c>
      <c r="T1302" s="1">
        <f t="shared" si="173"/>
        <v>0</v>
      </c>
      <c r="U1302" s="1">
        <f t="shared" si="174"/>
        <v>0</v>
      </c>
      <c r="V1302" s="1">
        <f t="shared" si="175"/>
        <v>0</v>
      </c>
      <c r="W1302" s="1">
        <f t="shared" si="176"/>
        <v>0</v>
      </c>
      <c r="X1302" s="1">
        <f t="shared" si="177"/>
        <v>0</v>
      </c>
      <c r="Y1302"/>
      <c r="Z1302"/>
      <c r="AA1302"/>
      <c r="AB1302"/>
      <c r="AC1302"/>
      <c r="AD1302"/>
      <c r="AE1302"/>
      <c r="AF1302"/>
      <c r="AG1302"/>
      <c r="AH1302"/>
      <c r="AI1302"/>
      <c r="AJ1302"/>
    </row>
    <row r="1303" spans="1:36" ht="14.25" customHeight="1">
      <c r="A1303" s="41" t="b">
        <f t="shared" si="178"/>
        <v>0</v>
      </c>
      <c r="B1303" s="41">
        <f t="shared" si="179"/>
        <v>1302</v>
      </c>
      <c r="C1303" s="25"/>
      <c r="N1303" s="45"/>
      <c r="O1303" s="45"/>
      <c r="P1303" s="45"/>
      <c r="Q1303" s="45"/>
      <c r="R1303" s="45"/>
      <c r="S1303" s="1">
        <f t="shared" si="180"/>
        <v>0</v>
      </c>
      <c r="T1303" s="1">
        <f t="shared" si="173"/>
        <v>0</v>
      </c>
      <c r="U1303" s="1">
        <f t="shared" si="174"/>
        <v>0</v>
      </c>
      <c r="V1303" s="1">
        <f t="shared" si="175"/>
        <v>0</v>
      </c>
      <c r="W1303" s="1">
        <f t="shared" si="176"/>
        <v>0</v>
      </c>
      <c r="X1303" s="1">
        <f t="shared" si="177"/>
        <v>0</v>
      </c>
      <c r="Y1303"/>
      <c r="Z1303"/>
      <c r="AA1303"/>
      <c r="AB1303"/>
      <c r="AC1303"/>
      <c r="AD1303"/>
      <c r="AE1303"/>
      <c r="AF1303"/>
      <c r="AG1303"/>
      <c r="AH1303"/>
      <c r="AI1303"/>
      <c r="AJ1303"/>
    </row>
    <row r="1304" spans="1:36" ht="14.25" customHeight="1">
      <c r="A1304" s="41" t="b">
        <f t="shared" si="178"/>
        <v>0</v>
      </c>
      <c r="B1304" s="41">
        <f t="shared" si="179"/>
        <v>1303</v>
      </c>
      <c r="C1304" s="25"/>
      <c r="N1304" s="45"/>
      <c r="O1304" s="45"/>
      <c r="P1304" s="45"/>
      <c r="Q1304" s="45"/>
      <c r="R1304" s="45"/>
      <c r="S1304" s="1">
        <f t="shared" si="180"/>
        <v>0</v>
      </c>
      <c r="T1304" s="1">
        <f t="shared" si="173"/>
        <v>0</v>
      </c>
      <c r="U1304" s="1">
        <f t="shared" si="174"/>
        <v>0</v>
      </c>
      <c r="V1304" s="1">
        <f t="shared" si="175"/>
        <v>0</v>
      </c>
      <c r="W1304" s="1">
        <f t="shared" si="176"/>
        <v>0</v>
      </c>
      <c r="X1304" s="1">
        <f t="shared" si="177"/>
        <v>0</v>
      </c>
      <c r="Y1304"/>
      <c r="Z1304"/>
      <c r="AA1304"/>
      <c r="AB1304"/>
      <c r="AC1304"/>
      <c r="AD1304"/>
      <c r="AE1304"/>
      <c r="AF1304"/>
      <c r="AG1304"/>
      <c r="AH1304"/>
      <c r="AI1304"/>
      <c r="AJ1304"/>
    </row>
    <row r="1305" spans="1:36" ht="14.25" customHeight="1">
      <c r="A1305" s="41" t="b">
        <f t="shared" si="178"/>
        <v>0</v>
      </c>
      <c r="B1305" s="41">
        <f t="shared" si="179"/>
        <v>1304</v>
      </c>
      <c r="C1305" s="25"/>
      <c r="N1305" s="45"/>
      <c r="O1305" s="45"/>
      <c r="P1305" s="45"/>
      <c r="Q1305" s="45"/>
      <c r="R1305" s="45"/>
      <c r="S1305" s="1">
        <f t="shared" si="180"/>
        <v>0</v>
      </c>
      <c r="T1305" s="1">
        <f t="shared" si="173"/>
        <v>0</v>
      </c>
      <c r="U1305" s="1">
        <f t="shared" si="174"/>
        <v>0</v>
      </c>
      <c r="V1305" s="1">
        <f t="shared" si="175"/>
        <v>0</v>
      </c>
      <c r="W1305" s="1">
        <f t="shared" si="176"/>
        <v>0</v>
      </c>
      <c r="X1305" s="1">
        <f t="shared" si="177"/>
        <v>0</v>
      </c>
      <c r="Y1305"/>
      <c r="Z1305"/>
      <c r="AA1305"/>
      <c r="AB1305"/>
      <c r="AC1305"/>
      <c r="AD1305"/>
      <c r="AE1305"/>
      <c r="AF1305"/>
      <c r="AG1305"/>
      <c r="AH1305"/>
      <c r="AI1305"/>
      <c r="AJ1305"/>
    </row>
    <row r="1306" spans="1:36" ht="14.25" customHeight="1">
      <c r="A1306" s="41" t="b">
        <f t="shared" si="178"/>
        <v>0</v>
      </c>
      <c r="B1306" s="41">
        <f t="shared" si="179"/>
        <v>1305</v>
      </c>
      <c r="C1306" s="25"/>
      <c r="N1306" s="45"/>
      <c r="O1306" s="45"/>
      <c r="P1306" s="45"/>
      <c r="Q1306" s="45"/>
      <c r="R1306" s="45"/>
      <c r="S1306" s="1">
        <f t="shared" si="180"/>
        <v>0</v>
      </c>
      <c r="T1306" s="1">
        <f t="shared" si="173"/>
        <v>0</v>
      </c>
      <c r="U1306" s="1">
        <f t="shared" si="174"/>
        <v>0</v>
      </c>
      <c r="V1306" s="1">
        <f t="shared" si="175"/>
        <v>0</v>
      </c>
      <c r="W1306" s="1">
        <f t="shared" si="176"/>
        <v>0</v>
      </c>
      <c r="X1306" s="1">
        <f t="shared" si="177"/>
        <v>0</v>
      </c>
      <c r="Y1306"/>
      <c r="Z1306"/>
      <c r="AA1306"/>
      <c r="AB1306"/>
      <c r="AC1306"/>
      <c r="AD1306"/>
      <c r="AE1306"/>
      <c r="AF1306"/>
      <c r="AG1306"/>
      <c r="AH1306"/>
      <c r="AI1306"/>
      <c r="AJ1306"/>
    </row>
    <row r="1307" spans="1:36" ht="14.25" customHeight="1">
      <c r="A1307" s="41" t="b">
        <f t="shared" si="178"/>
        <v>0</v>
      </c>
      <c r="B1307" s="41">
        <f t="shared" si="179"/>
        <v>1306</v>
      </c>
      <c r="C1307" s="25"/>
      <c r="N1307" s="45"/>
      <c r="O1307" s="45"/>
      <c r="P1307" s="45"/>
      <c r="Q1307" s="45"/>
      <c r="R1307" s="45"/>
      <c r="S1307" s="1">
        <f t="shared" si="180"/>
        <v>0</v>
      </c>
      <c r="T1307" s="1">
        <f t="shared" si="173"/>
        <v>0</v>
      </c>
      <c r="U1307" s="1">
        <f t="shared" si="174"/>
        <v>0</v>
      </c>
      <c r="V1307" s="1">
        <f t="shared" si="175"/>
        <v>0</v>
      </c>
      <c r="W1307" s="1">
        <f t="shared" si="176"/>
        <v>0</v>
      </c>
      <c r="X1307" s="1">
        <f t="shared" si="177"/>
        <v>0</v>
      </c>
      <c r="Y1307"/>
      <c r="Z1307"/>
      <c r="AA1307"/>
      <c r="AB1307"/>
      <c r="AC1307"/>
      <c r="AD1307"/>
      <c r="AE1307"/>
      <c r="AF1307"/>
      <c r="AG1307"/>
      <c r="AH1307"/>
      <c r="AI1307"/>
      <c r="AJ1307"/>
    </row>
    <row r="1308" spans="1:36" ht="14.25" customHeight="1">
      <c r="A1308" s="41" t="b">
        <f t="shared" si="178"/>
        <v>0</v>
      </c>
      <c r="B1308" s="41">
        <f t="shared" si="179"/>
        <v>1307</v>
      </c>
      <c r="C1308" s="25"/>
      <c r="N1308" s="45"/>
      <c r="O1308" s="45"/>
      <c r="P1308" s="45"/>
      <c r="Q1308" s="45"/>
      <c r="R1308" s="45"/>
      <c r="S1308" s="1">
        <f t="shared" si="180"/>
        <v>0</v>
      </c>
      <c r="T1308" s="1">
        <f t="shared" si="173"/>
        <v>0</v>
      </c>
      <c r="U1308" s="1">
        <f t="shared" si="174"/>
        <v>0</v>
      </c>
      <c r="V1308" s="1">
        <f t="shared" si="175"/>
        <v>0</v>
      </c>
      <c r="W1308" s="1">
        <f t="shared" si="176"/>
        <v>0</v>
      </c>
      <c r="X1308" s="1">
        <f t="shared" si="177"/>
        <v>0</v>
      </c>
      <c r="Y1308"/>
      <c r="Z1308"/>
      <c r="AA1308"/>
      <c r="AB1308"/>
      <c r="AC1308"/>
      <c r="AD1308"/>
      <c r="AE1308"/>
      <c r="AF1308"/>
      <c r="AG1308"/>
      <c r="AH1308"/>
      <c r="AI1308"/>
      <c r="AJ1308"/>
    </row>
    <row r="1309" spans="1:36" ht="14.25" customHeight="1">
      <c r="A1309" s="41" t="b">
        <f t="shared" si="178"/>
        <v>0</v>
      </c>
      <c r="B1309" s="41">
        <f t="shared" si="179"/>
        <v>1308</v>
      </c>
      <c r="C1309" s="25"/>
      <c r="N1309" s="45"/>
      <c r="O1309" s="45"/>
      <c r="P1309" s="45"/>
      <c r="Q1309" s="45"/>
      <c r="R1309" s="45"/>
      <c r="S1309" s="1">
        <f t="shared" si="180"/>
        <v>0</v>
      </c>
      <c r="T1309" s="1">
        <f t="shared" si="173"/>
        <v>0</v>
      </c>
      <c r="U1309" s="1">
        <f t="shared" si="174"/>
        <v>0</v>
      </c>
      <c r="V1309" s="1">
        <f t="shared" si="175"/>
        <v>0</v>
      </c>
      <c r="W1309" s="1">
        <f t="shared" si="176"/>
        <v>0</v>
      </c>
      <c r="X1309" s="1">
        <f t="shared" si="177"/>
        <v>0</v>
      </c>
      <c r="Y1309"/>
      <c r="Z1309"/>
      <c r="AA1309"/>
      <c r="AB1309"/>
      <c r="AC1309"/>
      <c r="AD1309"/>
      <c r="AE1309"/>
      <c r="AF1309"/>
      <c r="AG1309"/>
      <c r="AH1309"/>
      <c r="AI1309"/>
      <c r="AJ1309"/>
    </row>
    <row r="1310" spans="1:36" ht="14.25" customHeight="1">
      <c r="A1310" s="41" t="b">
        <f t="shared" si="178"/>
        <v>0</v>
      </c>
      <c r="B1310" s="41">
        <f t="shared" si="179"/>
        <v>1309</v>
      </c>
      <c r="C1310" s="25"/>
      <c r="N1310" s="45"/>
      <c r="O1310" s="45"/>
      <c r="P1310" s="45"/>
      <c r="Q1310" s="45"/>
      <c r="R1310" s="45"/>
      <c r="S1310" s="1">
        <f t="shared" si="180"/>
        <v>0</v>
      </c>
      <c r="T1310" s="1">
        <f t="shared" si="173"/>
        <v>0</v>
      </c>
      <c r="U1310" s="1">
        <f t="shared" si="174"/>
        <v>0</v>
      </c>
      <c r="V1310" s="1">
        <f t="shared" si="175"/>
        <v>0</v>
      </c>
      <c r="W1310" s="1">
        <f t="shared" si="176"/>
        <v>0</v>
      </c>
      <c r="X1310" s="1">
        <f t="shared" si="177"/>
        <v>0</v>
      </c>
      <c r="Y1310"/>
      <c r="Z1310"/>
      <c r="AA1310"/>
      <c r="AB1310"/>
      <c r="AC1310"/>
      <c r="AD1310"/>
      <c r="AE1310"/>
      <c r="AF1310"/>
      <c r="AG1310"/>
      <c r="AH1310"/>
      <c r="AI1310"/>
      <c r="AJ1310"/>
    </row>
    <row r="1311" spans="1:36" ht="14.25" customHeight="1">
      <c r="A1311" s="41" t="b">
        <f t="shared" si="178"/>
        <v>0</v>
      </c>
      <c r="B1311" s="41">
        <f t="shared" si="179"/>
        <v>1310</v>
      </c>
      <c r="C1311" s="25"/>
      <c r="N1311" s="45"/>
      <c r="O1311" s="45"/>
      <c r="P1311" s="45"/>
      <c r="Q1311" s="45"/>
      <c r="R1311" s="45"/>
      <c r="S1311" s="1">
        <f t="shared" si="180"/>
        <v>0</v>
      </c>
      <c r="T1311" s="1">
        <f t="shared" si="173"/>
        <v>0</v>
      </c>
      <c r="U1311" s="1">
        <f t="shared" si="174"/>
        <v>0</v>
      </c>
      <c r="V1311" s="1">
        <f t="shared" si="175"/>
        <v>0</v>
      </c>
      <c r="W1311" s="1">
        <f t="shared" si="176"/>
        <v>0</v>
      </c>
      <c r="X1311" s="1">
        <f t="shared" si="177"/>
        <v>0</v>
      </c>
      <c r="Y1311"/>
      <c r="Z1311"/>
      <c r="AA1311"/>
      <c r="AB1311"/>
      <c r="AC1311"/>
      <c r="AD1311"/>
      <c r="AE1311"/>
      <c r="AF1311"/>
      <c r="AG1311"/>
      <c r="AH1311"/>
      <c r="AI1311"/>
      <c r="AJ1311"/>
    </row>
    <row r="1312" spans="1:36" ht="14.25" customHeight="1">
      <c r="A1312" s="41" t="b">
        <f t="shared" si="178"/>
        <v>0</v>
      </c>
      <c r="B1312" s="41">
        <f t="shared" si="179"/>
        <v>1311</v>
      </c>
      <c r="C1312" s="25"/>
      <c r="N1312" s="45"/>
      <c r="O1312" s="45"/>
      <c r="P1312" s="45"/>
      <c r="Q1312" s="45"/>
      <c r="R1312" s="45"/>
      <c r="S1312" s="1">
        <f t="shared" si="180"/>
        <v>0</v>
      </c>
      <c r="T1312" s="1">
        <f t="shared" si="173"/>
        <v>0</v>
      </c>
      <c r="U1312" s="1">
        <f t="shared" si="174"/>
        <v>0</v>
      </c>
      <c r="V1312" s="1">
        <f t="shared" si="175"/>
        <v>0</v>
      </c>
      <c r="W1312" s="1">
        <f t="shared" si="176"/>
        <v>0</v>
      </c>
      <c r="X1312" s="1">
        <f t="shared" si="177"/>
        <v>0</v>
      </c>
      <c r="Y1312"/>
      <c r="Z1312"/>
      <c r="AA1312"/>
      <c r="AB1312"/>
      <c r="AC1312"/>
      <c r="AD1312"/>
      <c r="AE1312"/>
      <c r="AF1312"/>
      <c r="AG1312"/>
      <c r="AH1312"/>
      <c r="AI1312"/>
      <c r="AJ1312"/>
    </row>
    <row r="1313" spans="1:36" ht="14.25" customHeight="1">
      <c r="A1313" s="41" t="b">
        <f t="shared" si="178"/>
        <v>0</v>
      </c>
      <c r="B1313" s="41">
        <f t="shared" si="179"/>
        <v>1312</v>
      </c>
      <c r="C1313" s="25"/>
      <c r="N1313" s="45"/>
      <c r="O1313" s="45"/>
      <c r="P1313" s="45"/>
      <c r="Q1313" s="45"/>
      <c r="R1313" s="45"/>
      <c r="S1313" s="1">
        <f t="shared" si="180"/>
        <v>0</v>
      </c>
      <c r="T1313" s="1">
        <f t="shared" ref="T1313:T1376" si="181">IF(AND(D1313="NOT EXECUTED",COUNTA($N1313)&lt;&gt;0),1,0)</f>
        <v>0</v>
      </c>
      <c r="U1313" s="1">
        <f t="shared" ref="U1313:U1376" si="182">IF(AND(E1313="NOT EXECUTED",COUNTA($N1313)&lt;&gt;0),1,0)</f>
        <v>0</v>
      </c>
      <c r="V1313" s="1">
        <f t="shared" ref="V1313:V1376" si="183">IF(AND(F1313="NOT EXECUTED",COUNTA($N1313)&lt;&gt;0),1,0)</f>
        <v>0</v>
      </c>
      <c r="W1313" s="1">
        <f t="shared" ref="W1313:W1376" si="184">IF(AND(G1313="NOT EXECUTED",COUNTA($N1313)&lt;&gt;0),1,0)</f>
        <v>0</v>
      </c>
      <c r="X1313" s="1">
        <f t="shared" ref="X1313:X1376" si="185">IF(AND(S1313=1,COUNTA($N1313)&lt;&gt;0),1,0)</f>
        <v>0</v>
      </c>
      <c r="Y1313"/>
      <c r="Z1313"/>
      <c r="AA1313"/>
      <c r="AB1313"/>
      <c r="AC1313"/>
      <c r="AD1313"/>
      <c r="AE1313"/>
      <c r="AF1313"/>
      <c r="AG1313"/>
      <c r="AH1313"/>
      <c r="AI1313"/>
      <c r="AJ1313"/>
    </row>
    <row r="1314" spans="1:36" ht="14.25" customHeight="1">
      <c r="A1314" s="41" t="b">
        <f t="shared" si="178"/>
        <v>0</v>
      </c>
      <c r="B1314" s="41">
        <f t="shared" si="179"/>
        <v>1313</v>
      </c>
      <c r="C1314" s="25"/>
      <c r="N1314" s="45"/>
      <c r="O1314" s="45"/>
      <c r="P1314" s="45"/>
      <c r="Q1314" s="45"/>
      <c r="R1314" s="45"/>
      <c r="S1314" s="1">
        <f t="shared" si="180"/>
        <v>0</v>
      </c>
      <c r="T1314" s="1">
        <f t="shared" si="181"/>
        <v>0</v>
      </c>
      <c r="U1314" s="1">
        <f t="shared" si="182"/>
        <v>0</v>
      </c>
      <c r="V1314" s="1">
        <f t="shared" si="183"/>
        <v>0</v>
      </c>
      <c r="W1314" s="1">
        <f t="shared" si="184"/>
        <v>0</v>
      </c>
      <c r="X1314" s="1">
        <f t="shared" si="185"/>
        <v>0</v>
      </c>
      <c r="Y1314"/>
      <c r="Z1314"/>
      <c r="AA1314"/>
      <c r="AB1314"/>
      <c r="AC1314"/>
      <c r="AD1314"/>
      <c r="AE1314"/>
      <c r="AF1314"/>
      <c r="AG1314"/>
      <c r="AH1314"/>
      <c r="AI1314"/>
      <c r="AJ1314"/>
    </row>
    <row r="1315" spans="1:36" ht="14.25" customHeight="1">
      <c r="A1315" s="41" t="b">
        <f t="shared" si="178"/>
        <v>0</v>
      </c>
      <c r="B1315" s="41">
        <f t="shared" si="179"/>
        <v>1314</v>
      </c>
      <c r="C1315" s="25"/>
      <c r="N1315" s="45"/>
      <c r="O1315" s="45"/>
      <c r="P1315" s="45"/>
      <c r="Q1315" s="45"/>
      <c r="R1315" s="45"/>
      <c r="S1315" s="1">
        <f t="shared" si="180"/>
        <v>0</v>
      </c>
      <c r="T1315" s="1">
        <f t="shared" si="181"/>
        <v>0</v>
      </c>
      <c r="U1315" s="1">
        <f t="shared" si="182"/>
        <v>0</v>
      </c>
      <c r="V1315" s="1">
        <f t="shared" si="183"/>
        <v>0</v>
      </c>
      <c r="W1315" s="1">
        <f t="shared" si="184"/>
        <v>0</v>
      </c>
      <c r="X1315" s="1">
        <f t="shared" si="185"/>
        <v>0</v>
      </c>
      <c r="Y1315"/>
      <c r="Z1315"/>
      <c r="AA1315"/>
      <c r="AB1315"/>
      <c r="AC1315"/>
      <c r="AD1315"/>
      <c r="AE1315"/>
      <c r="AF1315"/>
      <c r="AG1315"/>
      <c r="AH1315"/>
      <c r="AI1315"/>
      <c r="AJ1315"/>
    </row>
    <row r="1316" spans="1:36" ht="14.25" customHeight="1">
      <c r="A1316" s="41" t="b">
        <f t="shared" si="178"/>
        <v>0</v>
      </c>
      <c r="B1316" s="41">
        <f t="shared" si="179"/>
        <v>1315</v>
      </c>
      <c r="C1316" s="25"/>
      <c r="N1316" s="45"/>
      <c r="O1316" s="45"/>
      <c r="P1316" s="45"/>
      <c r="Q1316" s="45"/>
      <c r="R1316" s="45"/>
      <c r="S1316" s="1">
        <f t="shared" si="180"/>
        <v>0</v>
      </c>
      <c r="T1316" s="1">
        <f t="shared" si="181"/>
        <v>0</v>
      </c>
      <c r="U1316" s="1">
        <f t="shared" si="182"/>
        <v>0</v>
      </c>
      <c r="V1316" s="1">
        <f t="shared" si="183"/>
        <v>0</v>
      </c>
      <c r="W1316" s="1">
        <f t="shared" si="184"/>
        <v>0</v>
      </c>
      <c r="X1316" s="1">
        <f t="shared" si="185"/>
        <v>0</v>
      </c>
      <c r="Y1316"/>
      <c r="Z1316"/>
      <c r="AA1316"/>
      <c r="AB1316"/>
      <c r="AC1316"/>
      <c r="AD1316"/>
      <c r="AE1316"/>
      <c r="AF1316"/>
      <c r="AG1316"/>
      <c r="AH1316"/>
      <c r="AI1316"/>
      <c r="AJ1316"/>
    </row>
    <row r="1317" spans="1:36" ht="14.25" customHeight="1">
      <c r="A1317" s="41" t="b">
        <f t="shared" si="178"/>
        <v>0</v>
      </c>
      <c r="B1317" s="41">
        <f t="shared" si="179"/>
        <v>1316</v>
      </c>
      <c r="C1317" s="25"/>
      <c r="N1317" s="45"/>
      <c r="O1317" s="45"/>
      <c r="P1317" s="45"/>
      <c r="Q1317" s="45"/>
      <c r="R1317" s="45"/>
      <c r="S1317" s="1">
        <f t="shared" si="180"/>
        <v>0</v>
      </c>
      <c r="T1317" s="1">
        <f t="shared" si="181"/>
        <v>0</v>
      </c>
      <c r="U1317" s="1">
        <f t="shared" si="182"/>
        <v>0</v>
      </c>
      <c r="V1317" s="1">
        <f t="shared" si="183"/>
        <v>0</v>
      </c>
      <c r="W1317" s="1">
        <f t="shared" si="184"/>
        <v>0</v>
      </c>
      <c r="X1317" s="1">
        <f t="shared" si="185"/>
        <v>0</v>
      </c>
      <c r="Y1317"/>
      <c r="Z1317"/>
      <c r="AA1317"/>
      <c r="AB1317"/>
      <c r="AC1317"/>
      <c r="AD1317"/>
      <c r="AE1317"/>
      <c r="AF1317"/>
      <c r="AG1317"/>
      <c r="AH1317"/>
      <c r="AI1317"/>
      <c r="AJ1317"/>
    </row>
    <row r="1318" spans="1:36" ht="14.25" customHeight="1">
      <c r="A1318" s="41" t="b">
        <f t="shared" si="178"/>
        <v>0</v>
      </c>
      <c r="B1318" s="41">
        <f t="shared" si="179"/>
        <v>1317</v>
      </c>
      <c r="C1318" s="25"/>
      <c r="N1318" s="45"/>
      <c r="O1318" s="45"/>
      <c r="P1318" s="45"/>
      <c r="Q1318" s="45"/>
      <c r="R1318" s="45"/>
      <c r="S1318" s="1">
        <f t="shared" si="180"/>
        <v>0</v>
      </c>
      <c r="T1318" s="1">
        <f t="shared" si="181"/>
        <v>0</v>
      </c>
      <c r="U1318" s="1">
        <f t="shared" si="182"/>
        <v>0</v>
      </c>
      <c r="V1318" s="1">
        <f t="shared" si="183"/>
        <v>0</v>
      </c>
      <c r="W1318" s="1">
        <f t="shared" si="184"/>
        <v>0</v>
      </c>
      <c r="X1318" s="1">
        <f t="shared" si="185"/>
        <v>0</v>
      </c>
      <c r="Y1318"/>
      <c r="Z1318"/>
      <c r="AA1318"/>
      <c r="AB1318"/>
      <c r="AC1318"/>
      <c r="AD1318"/>
      <c r="AE1318"/>
      <c r="AF1318"/>
      <c r="AG1318"/>
      <c r="AH1318"/>
      <c r="AI1318"/>
      <c r="AJ1318"/>
    </row>
    <row r="1319" spans="1:36" ht="14.25" customHeight="1">
      <c r="A1319" s="41" t="b">
        <f t="shared" si="178"/>
        <v>0</v>
      </c>
      <c r="B1319" s="41">
        <f t="shared" si="179"/>
        <v>1318</v>
      </c>
      <c r="C1319" s="25"/>
      <c r="N1319" s="45"/>
      <c r="O1319" s="45"/>
      <c r="P1319" s="45"/>
      <c r="Q1319" s="45"/>
      <c r="R1319" s="45"/>
      <c r="S1319" s="1">
        <f t="shared" si="180"/>
        <v>0</v>
      </c>
      <c r="T1319" s="1">
        <f t="shared" si="181"/>
        <v>0</v>
      </c>
      <c r="U1319" s="1">
        <f t="shared" si="182"/>
        <v>0</v>
      </c>
      <c r="V1319" s="1">
        <f t="shared" si="183"/>
        <v>0</v>
      </c>
      <c r="W1319" s="1">
        <f t="shared" si="184"/>
        <v>0</v>
      </c>
      <c r="X1319" s="1">
        <f t="shared" si="185"/>
        <v>0</v>
      </c>
      <c r="Y1319"/>
      <c r="Z1319"/>
      <c r="AA1319"/>
      <c r="AB1319"/>
      <c r="AC1319"/>
      <c r="AD1319"/>
      <c r="AE1319"/>
      <c r="AF1319"/>
      <c r="AG1319"/>
      <c r="AH1319"/>
      <c r="AI1319"/>
      <c r="AJ1319"/>
    </row>
    <row r="1320" spans="1:36" ht="14.25" customHeight="1">
      <c r="A1320" s="41" t="b">
        <f t="shared" si="178"/>
        <v>0</v>
      </c>
      <c r="B1320" s="41">
        <f t="shared" si="179"/>
        <v>1319</v>
      </c>
      <c r="C1320" s="25"/>
      <c r="N1320" s="45"/>
      <c r="O1320" s="45"/>
      <c r="P1320" s="45"/>
      <c r="Q1320" s="45"/>
      <c r="R1320" s="45"/>
      <c r="S1320" s="1">
        <f t="shared" si="180"/>
        <v>0</v>
      </c>
      <c r="T1320" s="1">
        <f t="shared" si="181"/>
        <v>0</v>
      </c>
      <c r="U1320" s="1">
        <f t="shared" si="182"/>
        <v>0</v>
      </c>
      <c r="V1320" s="1">
        <f t="shared" si="183"/>
        <v>0</v>
      </c>
      <c r="W1320" s="1">
        <f t="shared" si="184"/>
        <v>0</v>
      </c>
      <c r="X1320" s="1">
        <f t="shared" si="185"/>
        <v>0</v>
      </c>
      <c r="Y1320"/>
      <c r="Z1320"/>
      <c r="AA1320"/>
      <c r="AB1320"/>
      <c r="AC1320"/>
      <c r="AD1320"/>
      <c r="AE1320"/>
      <c r="AF1320"/>
      <c r="AG1320"/>
      <c r="AH1320"/>
      <c r="AI1320"/>
      <c r="AJ1320"/>
    </row>
    <row r="1321" spans="1:36" ht="14.25" customHeight="1">
      <c r="A1321" s="41" t="b">
        <f t="shared" si="178"/>
        <v>0</v>
      </c>
      <c r="B1321" s="41">
        <f t="shared" si="179"/>
        <v>1320</v>
      </c>
      <c r="C1321" s="25"/>
      <c r="N1321" s="45"/>
      <c r="O1321" s="45"/>
      <c r="P1321" s="45"/>
      <c r="Q1321" s="45"/>
      <c r="R1321" s="45"/>
      <c r="S1321" s="1">
        <f t="shared" si="180"/>
        <v>0</v>
      </c>
      <c r="T1321" s="1">
        <f t="shared" si="181"/>
        <v>0</v>
      </c>
      <c r="U1321" s="1">
        <f t="shared" si="182"/>
        <v>0</v>
      </c>
      <c r="V1321" s="1">
        <f t="shared" si="183"/>
        <v>0</v>
      </c>
      <c r="W1321" s="1">
        <f t="shared" si="184"/>
        <v>0</v>
      </c>
      <c r="X1321" s="1">
        <f t="shared" si="185"/>
        <v>0</v>
      </c>
      <c r="Y1321"/>
      <c r="Z1321"/>
      <c r="AA1321"/>
      <c r="AB1321"/>
      <c r="AC1321"/>
      <c r="AD1321"/>
      <c r="AE1321"/>
      <c r="AF1321"/>
      <c r="AG1321"/>
      <c r="AH1321"/>
      <c r="AI1321"/>
      <c r="AJ1321"/>
    </row>
    <row r="1322" spans="1:36" ht="14.25" customHeight="1">
      <c r="A1322" s="41" t="b">
        <f t="shared" si="178"/>
        <v>0</v>
      </c>
      <c r="B1322" s="41">
        <f t="shared" si="179"/>
        <v>1321</v>
      </c>
      <c r="C1322" s="25"/>
      <c r="N1322" s="45"/>
      <c r="O1322" s="45"/>
      <c r="P1322" s="45"/>
      <c r="Q1322" s="45"/>
      <c r="R1322" s="45"/>
      <c r="S1322" s="1">
        <f t="shared" si="180"/>
        <v>0</v>
      </c>
      <c r="T1322" s="1">
        <f t="shared" si="181"/>
        <v>0</v>
      </c>
      <c r="U1322" s="1">
        <f t="shared" si="182"/>
        <v>0</v>
      </c>
      <c r="V1322" s="1">
        <f t="shared" si="183"/>
        <v>0</v>
      </c>
      <c r="W1322" s="1">
        <f t="shared" si="184"/>
        <v>0</v>
      </c>
      <c r="X1322" s="1">
        <f t="shared" si="185"/>
        <v>0</v>
      </c>
      <c r="Y1322"/>
      <c r="Z1322"/>
      <c r="AA1322"/>
      <c r="AB1322"/>
      <c r="AC1322"/>
      <c r="AD1322"/>
      <c r="AE1322"/>
      <c r="AF1322"/>
      <c r="AG1322"/>
      <c r="AH1322"/>
      <c r="AI1322"/>
      <c r="AJ1322"/>
    </row>
    <row r="1323" spans="1:36" ht="14.25" customHeight="1">
      <c r="A1323" s="41" t="b">
        <f t="shared" si="178"/>
        <v>0</v>
      </c>
      <c r="B1323" s="41">
        <f t="shared" si="179"/>
        <v>1322</v>
      </c>
      <c r="C1323" s="25"/>
      <c r="N1323" s="45"/>
      <c r="O1323" s="45"/>
      <c r="P1323" s="45"/>
      <c r="Q1323" s="45"/>
      <c r="R1323" s="45"/>
      <c r="S1323" s="1">
        <f t="shared" si="180"/>
        <v>0</v>
      </c>
      <c r="T1323" s="1">
        <f t="shared" si="181"/>
        <v>0</v>
      </c>
      <c r="U1323" s="1">
        <f t="shared" si="182"/>
        <v>0</v>
      </c>
      <c r="V1323" s="1">
        <f t="shared" si="183"/>
        <v>0</v>
      </c>
      <c r="W1323" s="1">
        <f t="shared" si="184"/>
        <v>0</v>
      </c>
      <c r="X1323" s="1">
        <f t="shared" si="185"/>
        <v>0</v>
      </c>
      <c r="Y1323"/>
      <c r="Z1323"/>
      <c r="AA1323"/>
      <c r="AB1323"/>
      <c r="AC1323"/>
      <c r="AD1323"/>
      <c r="AE1323"/>
      <c r="AF1323"/>
      <c r="AG1323"/>
      <c r="AH1323"/>
      <c r="AI1323"/>
      <c r="AJ1323"/>
    </row>
    <row r="1324" spans="1:36" ht="14.25" customHeight="1">
      <c r="A1324" s="41" t="b">
        <f t="shared" si="178"/>
        <v>0</v>
      </c>
      <c r="B1324" s="41">
        <f t="shared" si="179"/>
        <v>1323</v>
      </c>
      <c r="C1324" s="25"/>
      <c r="N1324" s="45"/>
      <c r="O1324" s="45"/>
      <c r="P1324" s="45"/>
      <c r="Q1324" s="45"/>
      <c r="R1324" s="45"/>
      <c r="S1324" s="1">
        <f t="shared" si="180"/>
        <v>0</v>
      </c>
      <c r="T1324" s="1">
        <f t="shared" si="181"/>
        <v>0</v>
      </c>
      <c r="U1324" s="1">
        <f t="shared" si="182"/>
        <v>0</v>
      </c>
      <c r="V1324" s="1">
        <f t="shared" si="183"/>
        <v>0</v>
      </c>
      <c r="W1324" s="1">
        <f t="shared" si="184"/>
        <v>0</v>
      </c>
      <c r="X1324" s="1">
        <f t="shared" si="185"/>
        <v>0</v>
      </c>
      <c r="Y1324"/>
      <c r="Z1324"/>
      <c r="AA1324"/>
      <c r="AB1324"/>
      <c r="AC1324"/>
      <c r="AD1324"/>
      <c r="AE1324"/>
      <c r="AF1324"/>
      <c r="AG1324"/>
      <c r="AH1324"/>
      <c r="AI1324"/>
      <c r="AJ1324"/>
    </row>
    <row r="1325" spans="1:36" ht="14.25" customHeight="1">
      <c r="A1325" s="41" t="b">
        <f t="shared" si="178"/>
        <v>0</v>
      </c>
      <c r="B1325" s="41">
        <f t="shared" si="179"/>
        <v>1324</v>
      </c>
      <c r="C1325" s="25"/>
      <c r="N1325" s="45"/>
      <c r="O1325" s="45"/>
      <c r="P1325" s="45"/>
      <c r="Q1325" s="45"/>
      <c r="R1325" s="45"/>
      <c r="S1325" s="1">
        <f t="shared" si="180"/>
        <v>0</v>
      </c>
      <c r="T1325" s="1">
        <f t="shared" si="181"/>
        <v>0</v>
      </c>
      <c r="U1325" s="1">
        <f t="shared" si="182"/>
        <v>0</v>
      </c>
      <c r="V1325" s="1">
        <f t="shared" si="183"/>
        <v>0</v>
      </c>
      <c r="W1325" s="1">
        <f t="shared" si="184"/>
        <v>0</v>
      </c>
      <c r="X1325" s="1">
        <f t="shared" si="185"/>
        <v>0</v>
      </c>
      <c r="Y1325"/>
      <c r="Z1325"/>
      <c r="AA1325"/>
      <c r="AB1325"/>
      <c r="AC1325"/>
      <c r="AD1325"/>
      <c r="AE1325"/>
      <c r="AF1325"/>
      <c r="AG1325"/>
      <c r="AH1325"/>
      <c r="AI1325"/>
      <c r="AJ1325"/>
    </row>
    <row r="1326" spans="1:36" ht="14.25" customHeight="1">
      <c r="A1326" s="41" t="b">
        <f t="shared" si="178"/>
        <v>0</v>
      </c>
      <c r="B1326" s="41">
        <f t="shared" si="179"/>
        <v>1325</v>
      </c>
      <c r="C1326" s="25"/>
      <c r="N1326" s="45"/>
      <c r="O1326" s="45"/>
      <c r="P1326" s="45"/>
      <c r="Q1326" s="45"/>
      <c r="R1326" s="45"/>
      <c r="S1326" s="1">
        <f t="shared" si="180"/>
        <v>0</v>
      </c>
      <c r="T1326" s="1">
        <f t="shared" si="181"/>
        <v>0</v>
      </c>
      <c r="U1326" s="1">
        <f t="shared" si="182"/>
        <v>0</v>
      </c>
      <c r="V1326" s="1">
        <f t="shared" si="183"/>
        <v>0</v>
      </c>
      <c r="W1326" s="1">
        <f t="shared" si="184"/>
        <v>0</v>
      </c>
      <c r="X1326" s="1">
        <f t="shared" si="185"/>
        <v>0</v>
      </c>
      <c r="Y1326"/>
      <c r="Z1326"/>
      <c r="AA1326"/>
      <c r="AB1326"/>
      <c r="AC1326"/>
      <c r="AD1326"/>
      <c r="AE1326"/>
      <c r="AF1326"/>
      <c r="AG1326"/>
      <c r="AH1326"/>
      <c r="AI1326"/>
      <c r="AJ1326"/>
    </row>
    <row r="1327" spans="1:36" ht="14.25" customHeight="1">
      <c r="A1327" s="41" t="b">
        <f t="shared" si="178"/>
        <v>0</v>
      </c>
      <c r="B1327" s="41">
        <f t="shared" si="179"/>
        <v>1326</v>
      </c>
      <c r="C1327" s="25"/>
      <c r="N1327" s="45"/>
      <c r="O1327" s="45"/>
      <c r="P1327" s="45"/>
      <c r="Q1327" s="45"/>
      <c r="R1327" s="45"/>
      <c r="S1327" s="1">
        <f t="shared" si="180"/>
        <v>0</v>
      </c>
      <c r="T1327" s="1">
        <f t="shared" si="181"/>
        <v>0</v>
      </c>
      <c r="U1327" s="1">
        <f t="shared" si="182"/>
        <v>0</v>
      </c>
      <c r="V1327" s="1">
        <f t="shared" si="183"/>
        <v>0</v>
      </c>
      <c r="W1327" s="1">
        <f t="shared" si="184"/>
        <v>0</v>
      </c>
      <c r="X1327" s="1">
        <f t="shared" si="185"/>
        <v>0</v>
      </c>
      <c r="Y1327"/>
      <c r="Z1327"/>
      <c r="AA1327"/>
      <c r="AB1327"/>
      <c r="AC1327"/>
      <c r="AD1327"/>
      <c r="AE1327"/>
      <c r="AF1327"/>
      <c r="AG1327"/>
      <c r="AH1327"/>
      <c r="AI1327"/>
      <c r="AJ1327"/>
    </row>
    <row r="1328" spans="1:36" ht="14.25" customHeight="1">
      <c r="A1328" s="41" t="b">
        <f t="shared" si="178"/>
        <v>0</v>
      </c>
      <c r="B1328" s="41">
        <f t="shared" si="179"/>
        <v>1327</v>
      </c>
      <c r="C1328" s="25"/>
      <c r="N1328" s="45"/>
      <c r="O1328" s="45"/>
      <c r="P1328" s="45"/>
      <c r="Q1328" s="45"/>
      <c r="R1328" s="45"/>
      <c r="S1328" s="1">
        <f t="shared" si="180"/>
        <v>0</v>
      </c>
      <c r="T1328" s="1">
        <f t="shared" si="181"/>
        <v>0</v>
      </c>
      <c r="U1328" s="1">
        <f t="shared" si="182"/>
        <v>0</v>
      </c>
      <c r="V1328" s="1">
        <f t="shared" si="183"/>
        <v>0</v>
      </c>
      <c r="W1328" s="1">
        <f t="shared" si="184"/>
        <v>0</v>
      </c>
      <c r="X1328" s="1">
        <f t="shared" si="185"/>
        <v>0</v>
      </c>
      <c r="Y1328"/>
      <c r="Z1328"/>
      <c r="AA1328"/>
      <c r="AB1328"/>
      <c r="AC1328"/>
      <c r="AD1328"/>
      <c r="AE1328"/>
      <c r="AF1328"/>
      <c r="AG1328"/>
      <c r="AH1328"/>
      <c r="AI1328"/>
      <c r="AJ1328"/>
    </row>
    <row r="1329" spans="1:36" ht="14.25" customHeight="1">
      <c r="A1329" s="41" t="b">
        <f t="shared" si="178"/>
        <v>0</v>
      </c>
      <c r="B1329" s="41">
        <f t="shared" si="179"/>
        <v>1328</v>
      </c>
      <c r="C1329" s="25"/>
      <c r="N1329" s="45"/>
      <c r="O1329" s="45"/>
      <c r="P1329" s="45"/>
      <c r="Q1329" s="45"/>
      <c r="R1329" s="45"/>
      <c r="S1329" s="1">
        <f t="shared" si="180"/>
        <v>0</v>
      </c>
      <c r="T1329" s="1">
        <f t="shared" si="181"/>
        <v>0</v>
      </c>
      <c r="U1329" s="1">
        <f t="shared" si="182"/>
        <v>0</v>
      </c>
      <c r="V1329" s="1">
        <f t="shared" si="183"/>
        <v>0</v>
      </c>
      <c r="W1329" s="1">
        <f t="shared" si="184"/>
        <v>0</v>
      </c>
      <c r="X1329" s="1">
        <f t="shared" si="185"/>
        <v>0</v>
      </c>
      <c r="Y1329"/>
      <c r="Z1329"/>
      <c r="AA1329"/>
      <c r="AB1329"/>
      <c r="AC1329"/>
      <c r="AD1329"/>
      <c r="AE1329"/>
      <c r="AF1329"/>
      <c r="AG1329"/>
      <c r="AH1329"/>
      <c r="AI1329"/>
      <c r="AJ1329"/>
    </row>
    <row r="1330" spans="1:36" ht="14.25" customHeight="1">
      <c r="A1330" s="41" t="b">
        <f t="shared" si="178"/>
        <v>0</v>
      </c>
      <c r="B1330" s="41">
        <f t="shared" si="179"/>
        <v>1329</v>
      </c>
      <c r="C1330" s="24"/>
      <c r="N1330" s="45"/>
      <c r="O1330" s="45"/>
      <c r="P1330" s="45"/>
      <c r="Q1330" s="45"/>
      <c r="R1330" s="45"/>
      <c r="S1330" s="1">
        <f t="shared" si="180"/>
        <v>0</v>
      </c>
      <c r="T1330" s="1">
        <f t="shared" si="181"/>
        <v>0</v>
      </c>
      <c r="U1330" s="1">
        <f t="shared" si="182"/>
        <v>0</v>
      </c>
      <c r="V1330" s="1">
        <f t="shared" si="183"/>
        <v>0</v>
      </c>
      <c r="W1330" s="1">
        <f t="shared" si="184"/>
        <v>0</v>
      </c>
      <c r="X1330" s="1">
        <f t="shared" si="185"/>
        <v>0</v>
      </c>
      <c r="Y1330"/>
      <c r="Z1330"/>
      <c r="AA1330"/>
      <c r="AB1330"/>
      <c r="AC1330"/>
      <c r="AD1330"/>
      <c r="AE1330"/>
      <c r="AF1330"/>
      <c r="AG1330"/>
      <c r="AH1330"/>
      <c r="AI1330"/>
      <c r="AJ1330"/>
    </row>
    <row r="1331" spans="1:36" ht="14.25" customHeight="1">
      <c r="A1331" s="41" t="b">
        <f t="shared" si="178"/>
        <v>0</v>
      </c>
      <c r="B1331" s="41">
        <f t="shared" si="179"/>
        <v>1330</v>
      </c>
      <c r="C1331" s="25"/>
      <c r="N1331" s="45"/>
      <c r="O1331" s="45"/>
      <c r="P1331" s="45"/>
      <c r="Q1331" s="45"/>
      <c r="R1331" s="45"/>
      <c r="S1331" s="1">
        <f t="shared" si="180"/>
        <v>0</v>
      </c>
      <c r="T1331" s="1">
        <f t="shared" si="181"/>
        <v>0</v>
      </c>
      <c r="U1331" s="1">
        <f t="shared" si="182"/>
        <v>0</v>
      </c>
      <c r="V1331" s="1">
        <f t="shared" si="183"/>
        <v>0</v>
      </c>
      <c r="W1331" s="1">
        <f t="shared" si="184"/>
        <v>0</v>
      </c>
      <c r="X1331" s="1">
        <f t="shared" si="185"/>
        <v>0</v>
      </c>
      <c r="Y1331"/>
      <c r="Z1331"/>
      <c r="AA1331"/>
      <c r="AB1331"/>
      <c r="AC1331"/>
      <c r="AD1331"/>
      <c r="AE1331"/>
      <c r="AF1331"/>
      <c r="AG1331"/>
      <c r="AH1331"/>
      <c r="AI1331"/>
      <c r="AJ1331"/>
    </row>
    <row r="1332" spans="1:36" ht="14.25" customHeight="1">
      <c r="A1332" s="41" t="b">
        <f t="shared" si="178"/>
        <v>0</v>
      </c>
      <c r="B1332" s="41">
        <f t="shared" si="179"/>
        <v>1331</v>
      </c>
      <c r="C1332" s="25"/>
      <c r="N1332" s="45"/>
      <c r="O1332" s="45"/>
      <c r="P1332" s="45"/>
      <c r="Q1332" s="45"/>
      <c r="R1332" s="45"/>
      <c r="S1332" s="1">
        <f t="shared" si="180"/>
        <v>0</v>
      </c>
      <c r="T1332" s="1">
        <f t="shared" si="181"/>
        <v>0</v>
      </c>
      <c r="U1332" s="1">
        <f t="shared" si="182"/>
        <v>0</v>
      </c>
      <c r="V1332" s="1">
        <f t="shared" si="183"/>
        <v>0</v>
      </c>
      <c r="W1332" s="1">
        <f t="shared" si="184"/>
        <v>0</v>
      </c>
      <c r="X1332" s="1">
        <f t="shared" si="185"/>
        <v>0</v>
      </c>
      <c r="Y1332"/>
      <c r="Z1332"/>
      <c r="AA1332"/>
      <c r="AB1332"/>
      <c r="AC1332"/>
      <c r="AD1332"/>
      <c r="AE1332"/>
      <c r="AF1332"/>
      <c r="AG1332"/>
      <c r="AH1332"/>
      <c r="AI1332"/>
      <c r="AJ1332"/>
    </row>
    <row r="1333" spans="1:36" ht="14.25" customHeight="1">
      <c r="A1333" s="41" t="b">
        <f t="shared" si="178"/>
        <v>0</v>
      </c>
      <c r="B1333" s="41">
        <f t="shared" si="179"/>
        <v>1332</v>
      </c>
      <c r="C1333" s="25"/>
      <c r="N1333" s="45"/>
      <c r="O1333" s="45"/>
      <c r="P1333" s="45"/>
      <c r="Q1333" s="45"/>
      <c r="R1333" s="45"/>
      <c r="S1333" s="1">
        <f t="shared" si="180"/>
        <v>0</v>
      </c>
      <c r="T1333" s="1">
        <f t="shared" si="181"/>
        <v>0</v>
      </c>
      <c r="U1333" s="1">
        <f t="shared" si="182"/>
        <v>0</v>
      </c>
      <c r="V1333" s="1">
        <f t="shared" si="183"/>
        <v>0</v>
      </c>
      <c r="W1333" s="1">
        <f t="shared" si="184"/>
        <v>0</v>
      </c>
      <c r="X1333" s="1">
        <f t="shared" si="185"/>
        <v>0</v>
      </c>
      <c r="Y1333"/>
      <c r="Z1333"/>
      <c r="AA1333"/>
      <c r="AB1333"/>
      <c r="AC1333"/>
      <c r="AD1333"/>
      <c r="AE1333"/>
      <c r="AF1333"/>
      <c r="AG1333"/>
      <c r="AH1333"/>
      <c r="AI1333"/>
      <c r="AJ1333"/>
    </row>
    <row r="1334" spans="1:36" ht="14.25" customHeight="1">
      <c r="A1334" s="41" t="b">
        <f t="shared" si="178"/>
        <v>0</v>
      </c>
      <c r="B1334" s="41">
        <f t="shared" si="179"/>
        <v>1333</v>
      </c>
      <c r="C1334" s="25"/>
      <c r="N1334" s="45"/>
      <c r="O1334" s="45"/>
      <c r="P1334" s="45"/>
      <c r="Q1334" s="45"/>
      <c r="R1334" s="45"/>
      <c r="S1334" s="1">
        <f t="shared" si="180"/>
        <v>0</v>
      </c>
      <c r="T1334" s="1">
        <f t="shared" si="181"/>
        <v>0</v>
      </c>
      <c r="U1334" s="1">
        <f t="shared" si="182"/>
        <v>0</v>
      </c>
      <c r="V1334" s="1">
        <f t="shared" si="183"/>
        <v>0</v>
      </c>
      <c r="W1334" s="1">
        <f t="shared" si="184"/>
        <v>0</v>
      </c>
      <c r="X1334" s="1">
        <f t="shared" si="185"/>
        <v>0</v>
      </c>
      <c r="Y1334"/>
      <c r="Z1334"/>
      <c r="AA1334"/>
      <c r="AB1334"/>
      <c r="AC1334"/>
      <c r="AD1334"/>
      <c r="AE1334"/>
      <c r="AF1334"/>
      <c r="AG1334"/>
      <c r="AH1334"/>
      <c r="AI1334"/>
      <c r="AJ1334"/>
    </row>
    <row r="1335" spans="1:36" ht="14.25" customHeight="1">
      <c r="A1335" s="41" t="b">
        <f t="shared" si="178"/>
        <v>0</v>
      </c>
      <c r="B1335" s="41">
        <f t="shared" si="179"/>
        <v>1334</v>
      </c>
      <c r="C1335" s="25"/>
      <c r="N1335" s="45"/>
      <c r="O1335" s="45"/>
      <c r="P1335" s="45"/>
      <c r="Q1335" s="45"/>
      <c r="R1335" s="45"/>
      <c r="S1335" s="1">
        <f t="shared" si="180"/>
        <v>0</v>
      </c>
      <c r="T1335" s="1">
        <f t="shared" si="181"/>
        <v>0</v>
      </c>
      <c r="U1335" s="1">
        <f t="shared" si="182"/>
        <v>0</v>
      </c>
      <c r="V1335" s="1">
        <f t="shared" si="183"/>
        <v>0</v>
      </c>
      <c r="W1335" s="1">
        <f t="shared" si="184"/>
        <v>0</v>
      </c>
      <c r="X1335" s="1">
        <f t="shared" si="185"/>
        <v>0</v>
      </c>
      <c r="Y1335"/>
      <c r="Z1335"/>
      <c r="AA1335"/>
      <c r="AB1335"/>
      <c r="AC1335"/>
      <c r="AD1335"/>
      <c r="AE1335"/>
      <c r="AF1335"/>
      <c r="AG1335"/>
      <c r="AH1335"/>
      <c r="AI1335"/>
      <c r="AJ1335"/>
    </row>
    <row r="1336" spans="1:36" ht="14.25" customHeight="1">
      <c r="A1336" s="41" t="b">
        <f t="shared" si="178"/>
        <v>0</v>
      </c>
      <c r="B1336" s="41">
        <f t="shared" si="179"/>
        <v>1335</v>
      </c>
      <c r="C1336" s="25"/>
      <c r="N1336" s="45"/>
      <c r="O1336" s="45"/>
      <c r="P1336" s="45"/>
      <c r="Q1336" s="45"/>
      <c r="R1336" s="45"/>
      <c r="S1336" s="1">
        <f t="shared" si="180"/>
        <v>0</v>
      </c>
      <c r="T1336" s="1">
        <f t="shared" si="181"/>
        <v>0</v>
      </c>
      <c r="U1336" s="1">
        <f t="shared" si="182"/>
        <v>0</v>
      </c>
      <c r="V1336" s="1">
        <f t="shared" si="183"/>
        <v>0</v>
      </c>
      <c r="W1336" s="1">
        <f t="shared" si="184"/>
        <v>0</v>
      </c>
      <c r="X1336" s="1">
        <f t="shared" si="185"/>
        <v>0</v>
      </c>
      <c r="Y1336"/>
      <c r="Z1336"/>
      <c r="AA1336"/>
      <c r="AB1336"/>
      <c r="AC1336"/>
      <c r="AD1336"/>
      <c r="AE1336"/>
      <c r="AF1336"/>
      <c r="AG1336"/>
      <c r="AH1336"/>
      <c r="AI1336"/>
      <c r="AJ1336"/>
    </row>
    <row r="1337" spans="1:36" ht="14.25" customHeight="1">
      <c r="A1337" s="41" t="b">
        <f t="shared" si="178"/>
        <v>0</v>
      </c>
      <c r="B1337" s="41">
        <f t="shared" si="179"/>
        <v>1336</v>
      </c>
      <c r="C1337" s="25"/>
      <c r="N1337" s="45"/>
      <c r="O1337" s="45"/>
      <c r="P1337" s="45"/>
      <c r="Q1337" s="45"/>
      <c r="R1337" s="45"/>
      <c r="S1337" s="1">
        <f t="shared" si="180"/>
        <v>0</v>
      </c>
      <c r="T1337" s="1">
        <f t="shared" si="181"/>
        <v>0</v>
      </c>
      <c r="U1337" s="1">
        <f t="shared" si="182"/>
        <v>0</v>
      </c>
      <c r="V1337" s="1">
        <f t="shared" si="183"/>
        <v>0</v>
      </c>
      <c r="W1337" s="1">
        <f t="shared" si="184"/>
        <v>0</v>
      </c>
      <c r="X1337" s="1">
        <f t="shared" si="185"/>
        <v>0</v>
      </c>
      <c r="Y1337"/>
      <c r="Z1337"/>
      <c r="AA1337"/>
      <c r="AB1337"/>
      <c r="AC1337"/>
      <c r="AD1337"/>
      <c r="AE1337"/>
      <c r="AF1337"/>
      <c r="AG1337"/>
      <c r="AH1337"/>
      <c r="AI1337"/>
      <c r="AJ1337"/>
    </row>
    <row r="1338" spans="1:36" ht="14.25" customHeight="1">
      <c r="A1338" s="41" t="b">
        <f t="shared" si="178"/>
        <v>0</v>
      </c>
      <c r="B1338" s="41">
        <f t="shared" si="179"/>
        <v>1337</v>
      </c>
      <c r="C1338" s="25"/>
      <c r="N1338" s="45"/>
      <c r="O1338" s="45"/>
      <c r="P1338" s="45"/>
      <c r="Q1338" s="45"/>
      <c r="R1338" s="45"/>
      <c r="S1338" s="1">
        <f t="shared" si="180"/>
        <v>0</v>
      </c>
      <c r="T1338" s="1">
        <f t="shared" si="181"/>
        <v>0</v>
      </c>
      <c r="U1338" s="1">
        <f t="shared" si="182"/>
        <v>0</v>
      </c>
      <c r="V1338" s="1">
        <f t="shared" si="183"/>
        <v>0</v>
      </c>
      <c r="W1338" s="1">
        <f t="shared" si="184"/>
        <v>0</v>
      </c>
      <c r="X1338" s="1">
        <f t="shared" si="185"/>
        <v>0</v>
      </c>
      <c r="Y1338"/>
      <c r="Z1338"/>
      <c r="AA1338"/>
      <c r="AB1338"/>
      <c r="AC1338"/>
      <c r="AD1338"/>
      <c r="AE1338"/>
      <c r="AF1338"/>
      <c r="AG1338"/>
      <c r="AH1338"/>
      <c r="AI1338"/>
      <c r="AJ1338"/>
    </row>
    <row r="1339" spans="1:36" ht="14.25" customHeight="1">
      <c r="A1339" s="41" t="b">
        <f t="shared" si="178"/>
        <v>0</v>
      </c>
      <c r="B1339" s="41">
        <f t="shared" si="179"/>
        <v>1338</v>
      </c>
      <c r="C1339" s="25"/>
      <c r="N1339" s="45"/>
      <c r="O1339" s="45"/>
      <c r="P1339" s="45"/>
      <c r="Q1339" s="45"/>
      <c r="R1339" s="45"/>
      <c r="S1339" s="1">
        <f t="shared" si="180"/>
        <v>0</v>
      </c>
      <c r="T1339" s="1">
        <f t="shared" si="181"/>
        <v>0</v>
      </c>
      <c r="U1339" s="1">
        <f t="shared" si="182"/>
        <v>0</v>
      </c>
      <c r="V1339" s="1">
        <f t="shared" si="183"/>
        <v>0</v>
      </c>
      <c r="W1339" s="1">
        <f t="shared" si="184"/>
        <v>0</v>
      </c>
      <c r="X1339" s="1">
        <f t="shared" si="185"/>
        <v>0</v>
      </c>
      <c r="Y1339"/>
      <c r="Z1339"/>
      <c r="AA1339"/>
      <c r="AB1339"/>
      <c r="AC1339"/>
      <c r="AD1339"/>
      <c r="AE1339"/>
      <c r="AF1339"/>
      <c r="AG1339"/>
      <c r="AH1339"/>
      <c r="AI1339"/>
      <c r="AJ1339"/>
    </row>
    <row r="1340" spans="1:36" ht="14.25" customHeight="1">
      <c r="A1340" s="41" t="b">
        <f t="shared" si="178"/>
        <v>0</v>
      </c>
      <c r="B1340" s="41">
        <f t="shared" si="179"/>
        <v>1339</v>
      </c>
      <c r="C1340" s="25"/>
      <c r="N1340" s="45"/>
      <c r="O1340" s="45"/>
      <c r="P1340" s="45"/>
      <c r="Q1340" s="45"/>
      <c r="R1340" s="45"/>
      <c r="S1340" s="1">
        <f t="shared" si="180"/>
        <v>0</v>
      </c>
      <c r="T1340" s="1">
        <f t="shared" si="181"/>
        <v>0</v>
      </c>
      <c r="U1340" s="1">
        <f t="shared" si="182"/>
        <v>0</v>
      </c>
      <c r="V1340" s="1">
        <f t="shared" si="183"/>
        <v>0</v>
      </c>
      <c r="W1340" s="1">
        <f t="shared" si="184"/>
        <v>0</v>
      </c>
      <c r="X1340" s="1">
        <f t="shared" si="185"/>
        <v>0</v>
      </c>
      <c r="Y1340"/>
      <c r="Z1340"/>
      <c r="AA1340"/>
      <c r="AB1340"/>
      <c r="AC1340"/>
      <c r="AD1340"/>
      <c r="AE1340"/>
      <c r="AF1340"/>
      <c r="AG1340"/>
      <c r="AH1340"/>
      <c r="AI1340"/>
      <c r="AJ1340"/>
    </row>
    <row r="1341" spans="1:36" ht="14.25" customHeight="1">
      <c r="A1341" s="41" t="b">
        <f t="shared" si="178"/>
        <v>0</v>
      </c>
      <c r="B1341" s="41">
        <f t="shared" si="179"/>
        <v>1340</v>
      </c>
      <c r="C1341" s="25"/>
      <c r="N1341" s="45"/>
      <c r="O1341" s="45"/>
      <c r="P1341" s="45"/>
      <c r="Q1341" s="45"/>
      <c r="R1341" s="45"/>
      <c r="S1341" s="1">
        <f t="shared" si="180"/>
        <v>0</v>
      </c>
      <c r="T1341" s="1">
        <f t="shared" si="181"/>
        <v>0</v>
      </c>
      <c r="U1341" s="1">
        <f t="shared" si="182"/>
        <v>0</v>
      </c>
      <c r="V1341" s="1">
        <f t="shared" si="183"/>
        <v>0</v>
      </c>
      <c r="W1341" s="1">
        <f t="shared" si="184"/>
        <v>0</v>
      </c>
      <c r="X1341" s="1">
        <f t="shared" si="185"/>
        <v>0</v>
      </c>
      <c r="Y1341"/>
      <c r="Z1341"/>
      <c r="AA1341"/>
      <c r="AB1341"/>
      <c r="AC1341"/>
      <c r="AD1341"/>
      <c r="AE1341"/>
      <c r="AF1341"/>
      <c r="AG1341"/>
      <c r="AH1341"/>
      <c r="AI1341"/>
      <c r="AJ1341"/>
    </row>
    <row r="1342" spans="1:36" ht="14.25" customHeight="1">
      <c r="A1342" s="41" t="b">
        <f t="shared" si="178"/>
        <v>0</v>
      </c>
      <c r="B1342" s="41">
        <f t="shared" si="179"/>
        <v>1341</v>
      </c>
      <c r="C1342" s="25"/>
      <c r="N1342" s="45"/>
      <c r="O1342" s="45"/>
      <c r="P1342" s="45"/>
      <c r="Q1342" s="45"/>
      <c r="R1342" s="45"/>
      <c r="S1342" s="1">
        <f t="shared" si="180"/>
        <v>0</v>
      </c>
      <c r="T1342" s="1">
        <f t="shared" si="181"/>
        <v>0</v>
      </c>
      <c r="U1342" s="1">
        <f t="shared" si="182"/>
        <v>0</v>
      </c>
      <c r="V1342" s="1">
        <f t="shared" si="183"/>
        <v>0</v>
      </c>
      <c r="W1342" s="1">
        <f t="shared" si="184"/>
        <v>0</v>
      </c>
      <c r="X1342" s="1">
        <f t="shared" si="185"/>
        <v>0</v>
      </c>
      <c r="Y1342"/>
      <c r="Z1342"/>
      <c r="AA1342"/>
      <c r="AB1342"/>
      <c r="AC1342"/>
      <c r="AD1342"/>
      <c r="AE1342"/>
      <c r="AF1342"/>
      <c r="AG1342"/>
      <c r="AH1342"/>
      <c r="AI1342"/>
      <c r="AJ1342"/>
    </row>
    <row r="1343" spans="1:36" ht="14.25" customHeight="1">
      <c r="A1343" s="41" t="b">
        <f t="shared" si="178"/>
        <v>0</v>
      </c>
      <c r="B1343" s="41">
        <f t="shared" si="179"/>
        <v>1342</v>
      </c>
      <c r="C1343" s="25"/>
      <c r="N1343" s="45"/>
      <c r="O1343" s="45"/>
      <c r="P1343" s="45"/>
      <c r="Q1343" s="45"/>
      <c r="R1343" s="45"/>
      <c r="S1343" s="1">
        <f t="shared" si="180"/>
        <v>0</v>
      </c>
      <c r="T1343" s="1">
        <f t="shared" si="181"/>
        <v>0</v>
      </c>
      <c r="U1343" s="1">
        <f t="shared" si="182"/>
        <v>0</v>
      </c>
      <c r="V1343" s="1">
        <f t="shared" si="183"/>
        <v>0</v>
      </c>
      <c r="W1343" s="1">
        <f t="shared" si="184"/>
        <v>0</v>
      </c>
      <c r="X1343" s="1">
        <f t="shared" si="185"/>
        <v>0</v>
      </c>
      <c r="Y1343"/>
      <c r="Z1343"/>
      <c r="AA1343"/>
      <c r="AB1343"/>
      <c r="AC1343"/>
      <c r="AD1343"/>
      <c r="AE1343"/>
      <c r="AF1343"/>
      <c r="AG1343"/>
      <c r="AH1343"/>
      <c r="AI1343"/>
      <c r="AJ1343"/>
    </row>
    <row r="1344" spans="1:36" ht="14.25" customHeight="1">
      <c r="A1344" s="41" t="b">
        <f t="shared" si="178"/>
        <v>0</v>
      </c>
      <c r="B1344" s="41">
        <f t="shared" si="179"/>
        <v>1343</v>
      </c>
      <c r="C1344" s="25"/>
      <c r="N1344" s="45"/>
      <c r="O1344" s="45"/>
      <c r="P1344" s="45"/>
      <c r="Q1344" s="45"/>
      <c r="R1344" s="45"/>
      <c r="S1344" s="1">
        <f t="shared" si="180"/>
        <v>0</v>
      </c>
      <c r="T1344" s="1">
        <f t="shared" si="181"/>
        <v>0</v>
      </c>
      <c r="U1344" s="1">
        <f t="shared" si="182"/>
        <v>0</v>
      </c>
      <c r="V1344" s="1">
        <f t="shared" si="183"/>
        <v>0</v>
      </c>
      <c r="W1344" s="1">
        <f t="shared" si="184"/>
        <v>0</v>
      </c>
      <c r="X1344" s="1">
        <f t="shared" si="185"/>
        <v>0</v>
      </c>
      <c r="Y1344"/>
      <c r="Z1344"/>
      <c r="AA1344"/>
      <c r="AB1344"/>
      <c r="AC1344"/>
      <c r="AD1344"/>
      <c r="AE1344"/>
      <c r="AF1344"/>
      <c r="AG1344"/>
      <c r="AH1344"/>
      <c r="AI1344"/>
      <c r="AJ1344"/>
    </row>
    <row r="1345" spans="1:36" ht="14.25" customHeight="1">
      <c r="A1345" s="41" t="b">
        <f t="shared" si="178"/>
        <v>0</v>
      </c>
      <c r="B1345" s="41">
        <f t="shared" si="179"/>
        <v>1344</v>
      </c>
      <c r="C1345" s="25"/>
      <c r="N1345" s="45"/>
      <c r="O1345" s="45"/>
      <c r="P1345" s="45"/>
      <c r="Q1345" s="45"/>
      <c r="R1345" s="45"/>
      <c r="S1345" s="1">
        <f t="shared" si="180"/>
        <v>0</v>
      </c>
      <c r="T1345" s="1">
        <f t="shared" si="181"/>
        <v>0</v>
      </c>
      <c r="U1345" s="1">
        <f t="shared" si="182"/>
        <v>0</v>
      </c>
      <c r="V1345" s="1">
        <f t="shared" si="183"/>
        <v>0</v>
      </c>
      <c r="W1345" s="1">
        <f t="shared" si="184"/>
        <v>0</v>
      </c>
      <c r="X1345" s="1">
        <f t="shared" si="185"/>
        <v>0</v>
      </c>
      <c r="Y1345"/>
      <c r="Z1345"/>
      <c r="AA1345"/>
      <c r="AB1345"/>
      <c r="AC1345"/>
      <c r="AD1345"/>
      <c r="AE1345"/>
      <c r="AF1345"/>
      <c r="AG1345"/>
      <c r="AH1345"/>
      <c r="AI1345"/>
      <c r="AJ1345"/>
    </row>
    <row r="1346" spans="1:36" ht="14.25" customHeight="1">
      <c r="A1346" s="41" t="b">
        <f t="shared" si="178"/>
        <v>0</v>
      </c>
      <c r="B1346" s="41">
        <f t="shared" si="179"/>
        <v>1345</v>
      </c>
      <c r="C1346" s="25"/>
      <c r="N1346" s="45"/>
      <c r="O1346" s="45"/>
      <c r="P1346" s="45"/>
      <c r="Q1346" s="45"/>
      <c r="R1346" s="45"/>
      <c r="S1346" s="1">
        <f t="shared" si="180"/>
        <v>0</v>
      </c>
      <c r="T1346" s="1">
        <f t="shared" si="181"/>
        <v>0</v>
      </c>
      <c r="U1346" s="1">
        <f t="shared" si="182"/>
        <v>0</v>
      </c>
      <c r="V1346" s="1">
        <f t="shared" si="183"/>
        <v>0</v>
      </c>
      <c r="W1346" s="1">
        <f t="shared" si="184"/>
        <v>0</v>
      </c>
      <c r="X1346" s="1">
        <f t="shared" si="185"/>
        <v>0</v>
      </c>
      <c r="Y1346"/>
      <c r="Z1346"/>
      <c r="AA1346"/>
      <c r="AB1346"/>
      <c r="AC1346"/>
      <c r="AD1346"/>
      <c r="AE1346"/>
      <c r="AF1346"/>
      <c r="AG1346"/>
      <c r="AH1346"/>
      <c r="AI1346"/>
      <c r="AJ1346"/>
    </row>
    <row r="1347" spans="1:36" ht="14.25" customHeight="1">
      <c r="A1347" s="41" t="b">
        <f t="shared" si="178"/>
        <v>0</v>
      </c>
      <c r="B1347" s="41">
        <f t="shared" si="179"/>
        <v>1346</v>
      </c>
      <c r="C1347" s="25"/>
      <c r="N1347" s="45"/>
      <c r="O1347" s="45"/>
      <c r="P1347" s="45"/>
      <c r="Q1347" s="45"/>
      <c r="R1347" s="45"/>
      <c r="S1347" s="1">
        <f t="shared" si="180"/>
        <v>0</v>
      </c>
      <c r="T1347" s="1">
        <f t="shared" si="181"/>
        <v>0</v>
      </c>
      <c r="U1347" s="1">
        <f t="shared" si="182"/>
        <v>0</v>
      </c>
      <c r="V1347" s="1">
        <f t="shared" si="183"/>
        <v>0</v>
      </c>
      <c r="W1347" s="1">
        <f t="shared" si="184"/>
        <v>0</v>
      </c>
      <c r="X1347" s="1">
        <f t="shared" si="185"/>
        <v>0</v>
      </c>
      <c r="Y1347"/>
      <c r="Z1347"/>
      <c r="AA1347"/>
      <c r="AB1347"/>
      <c r="AC1347"/>
      <c r="AD1347"/>
      <c r="AE1347"/>
      <c r="AF1347"/>
      <c r="AG1347"/>
      <c r="AH1347"/>
      <c r="AI1347"/>
      <c r="AJ1347"/>
    </row>
    <row r="1348" spans="1:36" ht="14.25" customHeight="1">
      <c r="A1348" s="41" t="b">
        <f t="shared" ref="A1348:A1411" si="186">IF(OR(COUNTIF(D1348:M1348, "NOT EXECUTED"), COUNTIF(D1348:M1348, "NOT COMPILED"), COUNTIF(D1348:M1348, "NOT EFFECTIVE")),TRUE,FALSE)</f>
        <v>0</v>
      </c>
      <c r="B1348" s="41">
        <f t="shared" ref="B1348:B1411" si="187">+B1347+1</f>
        <v>1347</v>
      </c>
      <c r="C1348" s="25"/>
      <c r="N1348" s="45"/>
      <c r="O1348" s="45"/>
      <c r="P1348" s="45"/>
      <c r="Q1348" s="45"/>
      <c r="R1348" s="45"/>
      <c r="S1348" s="1">
        <f t="shared" si="180"/>
        <v>0</v>
      </c>
      <c r="T1348" s="1">
        <f t="shared" si="181"/>
        <v>0</v>
      </c>
      <c r="U1348" s="1">
        <f t="shared" si="182"/>
        <v>0</v>
      </c>
      <c r="V1348" s="1">
        <f t="shared" si="183"/>
        <v>0</v>
      </c>
      <c r="W1348" s="1">
        <f t="shared" si="184"/>
        <v>0</v>
      </c>
      <c r="X1348" s="1">
        <f t="shared" si="185"/>
        <v>0</v>
      </c>
      <c r="Y1348"/>
      <c r="Z1348"/>
      <c r="AA1348"/>
      <c r="AB1348"/>
      <c r="AC1348"/>
      <c r="AD1348"/>
      <c r="AE1348"/>
      <c r="AF1348"/>
      <c r="AG1348"/>
      <c r="AH1348"/>
      <c r="AI1348"/>
      <c r="AJ1348"/>
    </row>
    <row r="1349" spans="1:36" ht="14.25" customHeight="1">
      <c r="A1349" s="41" t="b">
        <f t="shared" si="186"/>
        <v>0</v>
      </c>
      <c r="B1349" s="41">
        <f t="shared" si="187"/>
        <v>1348</v>
      </c>
      <c r="C1349" s="24"/>
      <c r="N1349" s="45"/>
      <c r="O1349" s="45"/>
      <c r="P1349" s="45"/>
      <c r="Q1349" s="45"/>
      <c r="R1349" s="45"/>
      <c r="S1349" s="1">
        <f t="shared" si="180"/>
        <v>0</v>
      </c>
      <c r="T1349" s="1">
        <f t="shared" si="181"/>
        <v>0</v>
      </c>
      <c r="U1349" s="1">
        <f t="shared" si="182"/>
        <v>0</v>
      </c>
      <c r="V1349" s="1">
        <f t="shared" si="183"/>
        <v>0</v>
      </c>
      <c r="W1349" s="1">
        <f t="shared" si="184"/>
        <v>0</v>
      </c>
      <c r="X1349" s="1">
        <f t="shared" si="185"/>
        <v>0</v>
      </c>
      <c r="Y1349"/>
      <c r="Z1349"/>
      <c r="AA1349"/>
      <c r="AB1349"/>
      <c r="AC1349"/>
      <c r="AD1349"/>
      <c r="AE1349"/>
      <c r="AF1349"/>
      <c r="AG1349"/>
      <c r="AH1349"/>
      <c r="AI1349"/>
      <c r="AJ1349"/>
    </row>
    <row r="1350" spans="1:36" ht="14.25" customHeight="1">
      <c r="A1350" s="41" t="b">
        <f t="shared" si="186"/>
        <v>0</v>
      </c>
      <c r="B1350" s="41">
        <f t="shared" si="187"/>
        <v>1349</v>
      </c>
      <c r="C1350" s="25"/>
      <c r="N1350" s="45"/>
      <c r="O1350" s="45"/>
      <c r="P1350" s="45"/>
      <c r="Q1350" s="45"/>
      <c r="R1350" s="45"/>
      <c r="S1350" s="1">
        <f t="shared" si="180"/>
        <v>0</v>
      </c>
      <c r="T1350" s="1">
        <f t="shared" si="181"/>
        <v>0</v>
      </c>
      <c r="U1350" s="1">
        <f t="shared" si="182"/>
        <v>0</v>
      </c>
      <c r="V1350" s="1">
        <f t="shared" si="183"/>
        <v>0</v>
      </c>
      <c r="W1350" s="1">
        <f t="shared" si="184"/>
        <v>0</v>
      </c>
      <c r="X1350" s="1">
        <f t="shared" si="185"/>
        <v>0</v>
      </c>
      <c r="Y1350"/>
      <c r="Z1350"/>
      <c r="AA1350"/>
      <c r="AB1350"/>
      <c r="AC1350"/>
      <c r="AD1350"/>
      <c r="AE1350"/>
      <c r="AF1350"/>
      <c r="AG1350"/>
      <c r="AH1350"/>
      <c r="AI1350"/>
      <c r="AJ1350"/>
    </row>
    <row r="1351" spans="1:36" ht="14.25" customHeight="1">
      <c r="A1351" s="41" t="b">
        <f t="shared" si="186"/>
        <v>0</v>
      </c>
      <c r="B1351" s="41">
        <f t="shared" si="187"/>
        <v>1350</v>
      </c>
      <c r="C1351" s="25"/>
      <c r="N1351" s="45"/>
      <c r="O1351" s="45"/>
      <c r="P1351" s="45"/>
      <c r="Q1351" s="45"/>
      <c r="R1351" s="45"/>
      <c r="S1351" s="1">
        <f t="shared" si="180"/>
        <v>0</v>
      </c>
      <c r="T1351" s="1">
        <f t="shared" si="181"/>
        <v>0</v>
      </c>
      <c r="U1351" s="1">
        <f t="shared" si="182"/>
        <v>0</v>
      </c>
      <c r="V1351" s="1">
        <f t="shared" si="183"/>
        <v>0</v>
      </c>
      <c r="W1351" s="1">
        <f t="shared" si="184"/>
        <v>0</v>
      </c>
      <c r="X1351" s="1">
        <f t="shared" si="185"/>
        <v>0</v>
      </c>
      <c r="Y1351"/>
      <c r="Z1351"/>
      <c r="AA1351"/>
      <c r="AB1351"/>
      <c r="AC1351"/>
      <c r="AD1351"/>
      <c r="AE1351"/>
      <c r="AF1351"/>
      <c r="AG1351"/>
      <c r="AH1351"/>
      <c r="AI1351"/>
      <c r="AJ1351"/>
    </row>
    <row r="1352" spans="1:36" ht="14.25" customHeight="1">
      <c r="A1352" s="41" t="b">
        <f t="shared" si="186"/>
        <v>0</v>
      </c>
      <c r="B1352" s="41">
        <f t="shared" si="187"/>
        <v>1351</v>
      </c>
      <c r="C1352" s="25"/>
      <c r="N1352" s="45"/>
      <c r="O1352" s="45"/>
      <c r="P1352" s="45"/>
      <c r="Q1352" s="45"/>
      <c r="R1352" s="45"/>
      <c r="S1352" s="1">
        <f t="shared" si="180"/>
        <v>0</v>
      </c>
      <c r="T1352" s="1">
        <f t="shared" si="181"/>
        <v>0</v>
      </c>
      <c r="U1352" s="1">
        <f t="shared" si="182"/>
        <v>0</v>
      </c>
      <c r="V1352" s="1">
        <f t="shared" si="183"/>
        <v>0</v>
      </c>
      <c r="W1352" s="1">
        <f t="shared" si="184"/>
        <v>0</v>
      </c>
      <c r="X1352" s="1">
        <f t="shared" si="185"/>
        <v>0</v>
      </c>
      <c r="Y1352"/>
      <c r="Z1352"/>
      <c r="AA1352"/>
      <c r="AB1352"/>
      <c r="AC1352"/>
      <c r="AD1352"/>
      <c r="AE1352"/>
      <c r="AF1352"/>
      <c r="AG1352"/>
      <c r="AH1352"/>
      <c r="AI1352"/>
      <c r="AJ1352"/>
    </row>
    <row r="1353" spans="1:36" ht="14.25" customHeight="1">
      <c r="A1353" s="41" t="b">
        <f t="shared" si="186"/>
        <v>0</v>
      </c>
      <c r="B1353" s="41">
        <f t="shared" si="187"/>
        <v>1352</v>
      </c>
      <c r="C1353" s="25"/>
      <c r="N1353" s="45"/>
      <c r="O1353" s="45"/>
      <c r="P1353" s="45"/>
      <c r="Q1353" s="45"/>
      <c r="R1353" s="45"/>
      <c r="S1353" s="1">
        <f t="shared" si="180"/>
        <v>0</v>
      </c>
      <c r="T1353" s="1">
        <f t="shared" si="181"/>
        <v>0</v>
      </c>
      <c r="U1353" s="1">
        <f t="shared" si="182"/>
        <v>0</v>
      </c>
      <c r="V1353" s="1">
        <f t="shared" si="183"/>
        <v>0</v>
      </c>
      <c r="W1353" s="1">
        <f t="shared" si="184"/>
        <v>0</v>
      </c>
      <c r="X1353" s="1">
        <f t="shared" si="185"/>
        <v>0</v>
      </c>
      <c r="Y1353"/>
      <c r="Z1353"/>
      <c r="AA1353"/>
      <c r="AB1353"/>
      <c r="AC1353"/>
      <c r="AD1353"/>
      <c r="AE1353"/>
      <c r="AF1353"/>
      <c r="AG1353"/>
      <c r="AH1353"/>
      <c r="AI1353"/>
      <c r="AJ1353"/>
    </row>
    <row r="1354" spans="1:36" ht="14.25" customHeight="1">
      <c r="A1354" s="41" t="b">
        <f t="shared" si="186"/>
        <v>0</v>
      </c>
      <c r="B1354" s="41">
        <f t="shared" si="187"/>
        <v>1353</v>
      </c>
      <c r="C1354" s="25"/>
      <c r="N1354" s="45"/>
      <c r="O1354" s="45"/>
      <c r="P1354" s="45"/>
      <c r="Q1354" s="45"/>
      <c r="R1354" s="45"/>
      <c r="S1354" s="1">
        <f t="shared" si="180"/>
        <v>0</v>
      </c>
      <c r="T1354" s="1">
        <f t="shared" si="181"/>
        <v>0</v>
      </c>
      <c r="U1354" s="1">
        <f t="shared" si="182"/>
        <v>0</v>
      </c>
      <c r="V1354" s="1">
        <f t="shared" si="183"/>
        <v>0</v>
      </c>
      <c r="W1354" s="1">
        <f t="shared" si="184"/>
        <v>0</v>
      </c>
      <c r="X1354" s="1">
        <f t="shared" si="185"/>
        <v>0</v>
      </c>
      <c r="Y1354"/>
      <c r="Z1354"/>
      <c r="AA1354"/>
      <c r="AB1354"/>
      <c r="AC1354"/>
      <c r="AD1354"/>
      <c r="AE1354"/>
      <c r="AF1354"/>
      <c r="AG1354"/>
      <c r="AH1354"/>
      <c r="AI1354"/>
      <c r="AJ1354"/>
    </row>
    <row r="1355" spans="1:36" ht="14.25" customHeight="1">
      <c r="A1355" s="41" t="b">
        <f t="shared" si="186"/>
        <v>0</v>
      </c>
      <c r="B1355" s="41">
        <f t="shared" si="187"/>
        <v>1354</v>
      </c>
      <c r="C1355" s="25"/>
      <c r="N1355" s="45"/>
      <c r="O1355" s="45"/>
      <c r="P1355" s="45"/>
      <c r="Q1355" s="45"/>
      <c r="R1355" s="45"/>
      <c r="S1355" s="1">
        <f t="shared" si="180"/>
        <v>0</v>
      </c>
      <c r="T1355" s="1">
        <f t="shared" si="181"/>
        <v>0</v>
      </c>
      <c r="U1355" s="1">
        <f t="shared" si="182"/>
        <v>0</v>
      </c>
      <c r="V1355" s="1">
        <f t="shared" si="183"/>
        <v>0</v>
      </c>
      <c r="W1355" s="1">
        <f t="shared" si="184"/>
        <v>0</v>
      </c>
      <c r="X1355" s="1">
        <f t="shared" si="185"/>
        <v>0</v>
      </c>
      <c r="Y1355"/>
      <c r="Z1355"/>
      <c r="AA1355"/>
      <c r="AB1355"/>
      <c r="AC1355"/>
      <c r="AD1355"/>
      <c r="AE1355"/>
      <c r="AF1355"/>
      <c r="AG1355"/>
      <c r="AH1355"/>
      <c r="AI1355"/>
      <c r="AJ1355"/>
    </row>
    <row r="1356" spans="1:36" ht="14.25" customHeight="1">
      <c r="A1356" s="41" t="b">
        <f t="shared" si="186"/>
        <v>0</v>
      </c>
      <c r="B1356" s="41">
        <f t="shared" si="187"/>
        <v>1355</v>
      </c>
      <c r="C1356" s="25"/>
      <c r="N1356" s="45"/>
      <c r="O1356" s="45"/>
      <c r="P1356" s="45"/>
      <c r="Q1356" s="45"/>
      <c r="R1356" s="45"/>
      <c r="S1356" s="1">
        <f t="shared" si="180"/>
        <v>0</v>
      </c>
      <c r="T1356" s="1">
        <f t="shared" si="181"/>
        <v>0</v>
      </c>
      <c r="U1356" s="1">
        <f t="shared" si="182"/>
        <v>0</v>
      </c>
      <c r="V1356" s="1">
        <f t="shared" si="183"/>
        <v>0</v>
      </c>
      <c r="W1356" s="1">
        <f t="shared" si="184"/>
        <v>0</v>
      </c>
      <c r="X1356" s="1">
        <f t="shared" si="185"/>
        <v>0</v>
      </c>
      <c r="Y1356"/>
      <c r="Z1356"/>
      <c r="AA1356"/>
      <c r="AB1356"/>
      <c r="AC1356"/>
      <c r="AD1356"/>
      <c r="AE1356"/>
      <c r="AF1356"/>
      <c r="AG1356"/>
      <c r="AH1356"/>
      <c r="AI1356"/>
      <c r="AJ1356"/>
    </row>
    <row r="1357" spans="1:36" ht="14.25" customHeight="1">
      <c r="A1357" s="41" t="b">
        <f t="shared" si="186"/>
        <v>0</v>
      </c>
      <c r="B1357" s="41">
        <f t="shared" si="187"/>
        <v>1356</v>
      </c>
      <c r="C1357" s="25"/>
      <c r="N1357" s="45"/>
      <c r="O1357" s="45"/>
      <c r="P1357" s="45"/>
      <c r="Q1357" s="45"/>
      <c r="R1357" s="45"/>
      <c r="S1357" s="1">
        <f t="shared" si="180"/>
        <v>0</v>
      </c>
      <c r="T1357" s="1">
        <f t="shared" si="181"/>
        <v>0</v>
      </c>
      <c r="U1357" s="1">
        <f t="shared" si="182"/>
        <v>0</v>
      </c>
      <c r="V1357" s="1">
        <f t="shared" si="183"/>
        <v>0</v>
      </c>
      <c r="W1357" s="1">
        <f t="shared" si="184"/>
        <v>0</v>
      </c>
      <c r="X1357" s="1">
        <f t="shared" si="185"/>
        <v>0</v>
      </c>
      <c r="Y1357"/>
      <c r="Z1357"/>
      <c r="AA1357"/>
      <c r="AB1357"/>
      <c r="AC1357"/>
      <c r="AD1357"/>
      <c r="AE1357"/>
      <c r="AF1357"/>
      <c r="AG1357"/>
      <c r="AH1357"/>
      <c r="AI1357"/>
      <c r="AJ1357"/>
    </row>
    <row r="1358" spans="1:36" ht="14.25" customHeight="1">
      <c r="A1358" s="41" t="b">
        <f t="shared" si="186"/>
        <v>0</v>
      </c>
      <c r="B1358" s="41">
        <f t="shared" si="187"/>
        <v>1357</v>
      </c>
      <c r="C1358" s="25"/>
      <c r="N1358" s="45"/>
      <c r="O1358" s="45"/>
      <c r="P1358" s="45"/>
      <c r="Q1358" s="45"/>
      <c r="R1358" s="45"/>
      <c r="S1358" s="1">
        <f t="shared" ref="S1358:S1421" si="188">IF(COUNTIF(H1358:M1358,"NOT EFFECTIVE"),1,0)</f>
        <v>0</v>
      </c>
      <c r="T1358" s="1">
        <f t="shared" si="181"/>
        <v>0</v>
      </c>
      <c r="U1358" s="1">
        <f t="shared" si="182"/>
        <v>0</v>
      </c>
      <c r="V1358" s="1">
        <f t="shared" si="183"/>
        <v>0</v>
      </c>
      <c r="W1358" s="1">
        <f t="shared" si="184"/>
        <v>0</v>
      </c>
      <c r="X1358" s="1">
        <f t="shared" si="185"/>
        <v>0</v>
      </c>
      <c r="Y1358"/>
      <c r="Z1358"/>
      <c r="AA1358"/>
      <c r="AB1358"/>
      <c r="AC1358"/>
      <c r="AD1358"/>
      <c r="AE1358"/>
      <c r="AF1358"/>
      <c r="AG1358"/>
      <c r="AH1358"/>
      <c r="AI1358"/>
      <c r="AJ1358"/>
    </row>
    <row r="1359" spans="1:36" ht="14.25" customHeight="1">
      <c r="A1359" s="41" t="b">
        <f t="shared" si="186"/>
        <v>0</v>
      </c>
      <c r="B1359" s="41">
        <f t="shared" si="187"/>
        <v>1358</v>
      </c>
      <c r="C1359" s="25"/>
      <c r="N1359" s="45"/>
      <c r="O1359" s="45"/>
      <c r="P1359" s="45"/>
      <c r="Q1359" s="45"/>
      <c r="R1359" s="45"/>
      <c r="S1359" s="1">
        <f t="shared" si="188"/>
        <v>0</v>
      </c>
      <c r="T1359" s="1">
        <f t="shared" si="181"/>
        <v>0</v>
      </c>
      <c r="U1359" s="1">
        <f t="shared" si="182"/>
        <v>0</v>
      </c>
      <c r="V1359" s="1">
        <f t="shared" si="183"/>
        <v>0</v>
      </c>
      <c r="W1359" s="1">
        <f t="shared" si="184"/>
        <v>0</v>
      </c>
      <c r="X1359" s="1">
        <f t="shared" si="185"/>
        <v>0</v>
      </c>
      <c r="Y1359"/>
      <c r="Z1359"/>
      <c r="AA1359"/>
      <c r="AB1359"/>
      <c r="AC1359"/>
      <c r="AD1359"/>
      <c r="AE1359"/>
      <c r="AF1359"/>
      <c r="AG1359"/>
      <c r="AH1359"/>
      <c r="AI1359"/>
      <c r="AJ1359"/>
    </row>
    <row r="1360" spans="1:36" ht="14.25" customHeight="1">
      <c r="A1360" s="41" t="b">
        <f t="shared" si="186"/>
        <v>0</v>
      </c>
      <c r="B1360" s="41">
        <f t="shared" si="187"/>
        <v>1359</v>
      </c>
      <c r="C1360" s="25"/>
      <c r="N1360" s="45"/>
      <c r="O1360" s="45"/>
      <c r="P1360" s="45"/>
      <c r="Q1360" s="45"/>
      <c r="R1360" s="45"/>
      <c r="S1360" s="1">
        <f t="shared" si="188"/>
        <v>0</v>
      </c>
      <c r="T1360" s="1">
        <f t="shared" si="181"/>
        <v>0</v>
      </c>
      <c r="U1360" s="1">
        <f t="shared" si="182"/>
        <v>0</v>
      </c>
      <c r="V1360" s="1">
        <f t="shared" si="183"/>
        <v>0</v>
      </c>
      <c r="W1360" s="1">
        <f t="shared" si="184"/>
        <v>0</v>
      </c>
      <c r="X1360" s="1">
        <f t="shared" si="185"/>
        <v>0</v>
      </c>
      <c r="Y1360"/>
      <c r="Z1360"/>
      <c r="AA1360"/>
      <c r="AB1360"/>
      <c r="AC1360"/>
      <c r="AD1360"/>
      <c r="AE1360"/>
      <c r="AF1360"/>
      <c r="AG1360"/>
      <c r="AH1360"/>
      <c r="AI1360"/>
      <c r="AJ1360"/>
    </row>
    <row r="1361" spans="1:36" ht="14.25" customHeight="1">
      <c r="A1361" s="41" t="b">
        <f t="shared" si="186"/>
        <v>0</v>
      </c>
      <c r="B1361" s="41">
        <f t="shared" si="187"/>
        <v>1360</v>
      </c>
      <c r="C1361" s="25"/>
      <c r="N1361" s="45"/>
      <c r="O1361" s="45"/>
      <c r="P1361" s="45"/>
      <c r="Q1361" s="45"/>
      <c r="R1361" s="45"/>
      <c r="S1361" s="1">
        <f t="shared" si="188"/>
        <v>0</v>
      </c>
      <c r="T1361" s="1">
        <f t="shared" si="181"/>
        <v>0</v>
      </c>
      <c r="U1361" s="1">
        <f t="shared" si="182"/>
        <v>0</v>
      </c>
      <c r="V1361" s="1">
        <f t="shared" si="183"/>
        <v>0</v>
      </c>
      <c r="W1361" s="1">
        <f t="shared" si="184"/>
        <v>0</v>
      </c>
      <c r="X1361" s="1">
        <f t="shared" si="185"/>
        <v>0</v>
      </c>
      <c r="Y1361"/>
      <c r="Z1361"/>
      <c r="AA1361"/>
      <c r="AB1361"/>
      <c r="AC1361"/>
      <c r="AD1361"/>
      <c r="AE1361"/>
      <c r="AF1361"/>
      <c r="AG1361"/>
      <c r="AH1361"/>
      <c r="AI1361"/>
      <c r="AJ1361"/>
    </row>
    <row r="1362" spans="1:36" ht="14.25" customHeight="1">
      <c r="A1362" s="41" t="b">
        <f t="shared" si="186"/>
        <v>0</v>
      </c>
      <c r="B1362" s="41">
        <f t="shared" si="187"/>
        <v>1361</v>
      </c>
      <c r="C1362" s="25"/>
      <c r="N1362" s="45"/>
      <c r="O1362" s="45"/>
      <c r="P1362" s="45"/>
      <c r="Q1362" s="45"/>
      <c r="R1362" s="45"/>
      <c r="S1362" s="1">
        <f t="shared" si="188"/>
        <v>0</v>
      </c>
      <c r="T1362" s="1">
        <f t="shared" si="181"/>
        <v>0</v>
      </c>
      <c r="U1362" s="1">
        <f t="shared" si="182"/>
        <v>0</v>
      </c>
      <c r="V1362" s="1">
        <f t="shared" si="183"/>
        <v>0</v>
      </c>
      <c r="W1362" s="1">
        <f t="shared" si="184"/>
        <v>0</v>
      </c>
      <c r="X1362" s="1">
        <f t="shared" si="185"/>
        <v>0</v>
      </c>
      <c r="Y1362"/>
      <c r="Z1362"/>
      <c r="AA1362"/>
      <c r="AB1362"/>
      <c r="AC1362"/>
      <c r="AD1362"/>
      <c r="AE1362"/>
      <c r="AF1362"/>
      <c r="AG1362"/>
      <c r="AH1362"/>
      <c r="AI1362"/>
      <c r="AJ1362"/>
    </row>
    <row r="1363" spans="1:36" ht="14.25" customHeight="1">
      <c r="A1363" s="41" t="b">
        <f t="shared" si="186"/>
        <v>0</v>
      </c>
      <c r="B1363" s="41">
        <f t="shared" si="187"/>
        <v>1362</v>
      </c>
      <c r="C1363" s="25"/>
      <c r="N1363" s="45"/>
      <c r="O1363" s="45"/>
      <c r="P1363" s="45"/>
      <c r="Q1363" s="45"/>
      <c r="R1363" s="45"/>
      <c r="S1363" s="1">
        <f t="shared" si="188"/>
        <v>0</v>
      </c>
      <c r="T1363" s="1">
        <f t="shared" si="181"/>
        <v>0</v>
      </c>
      <c r="U1363" s="1">
        <f t="shared" si="182"/>
        <v>0</v>
      </c>
      <c r="V1363" s="1">
        <f t="shared" si="183"/>
        <v>0</v>
      </c>
      <c r="W1363" s="1">
        <f t="shared" si="184"/>
        <v>0</v>
      </c>
      <c r="X1363" s="1">
        <f t="shared" si="185"/>
        <v>0</v>
      </c>
      <c r="Y1363"/>
      <c r="Z1363"/>
      <c r="AA1363"/>
      <c r="AB1363"/>
      <c r="AC1363"/>
      <c r="AD1363"/>
      <c r="AE1363"/>
      <c r="AF1363"/>
      <c r="AG1363"/>
      <c r="AH1363"/>
      <c r="AI1363"/>
      <c r="AJ1363"/>
    </row>
    <row r="1364" spans="1:36" ht="14.25" customHeight="1">
      <c r="A1364" s="41" t="b">
        <f t="shared" si="186"/>
        <v>0</v>
      </c>
      <c r="B1364" s="41">
        <f t="shared" si="187"/>
        <v>1363</v>
      </c>
      <c r="C1364" s="24"/>
      <c r="N1364" s="45"/>
      <c r="O1364" s="45"/>
      <c r="P1364" s="45"/>
      <c r="Q1364" s="45"/>
      <c r="R1364" s="45"/>
      <c r="S1364" s="1">
        <f t="shared" si="188"/>
        <v>0</v>
      </c>
      <c r="T1364" s="1">
        <f t="shared" si="181"/>
        <v>0</v>
      </c>
      <c r="U1364" s="1">
        <f t="shared" si="182"/>
        <v>0</v>
      </c>
      <c r="V1364" s="1">
        <f t="shared" si="183"/>
        <v>0</v>
      </c>
      <c r="W1364" s="1">
        <f t="shared" si="184"/>
        <v>0</v>
      </c>
      <c r="X1364" s="1">
        <f t="shared" si="185"/>
        <v>0</v>
      </c>
      <c r="Y1364"/>
      <c r="Z1364"/>
      <c r="AA1364"/>
      <c r="AB1364"/>
      <c r="AC1364"/>
      <c r="AD1364"/>
      <c r="AE1364"/>
      <c r="AF1364"/>
      <c r="AG1364"/>
      <c r="AH1364"/>
      <c r="AI1364"/>
      <c r="AJ1364"/>
    </row>
    <row r="1365" spans="1:36" ht="14.25" customHeight="1">
      <c r="A1365" s="41" t="b">
        <f t="shared" si="186"/>
        <v>0</v>
      </c>
      <c r="B1365" s="41">
        <f t="shared" si="187"/>
        <v>1364</v>
      </c>
      <c r="C1365" s="25"/>
      <c r="N1365" s="45"/>
      <c r="O1365" s="45"/>
      <c r="P1365" s="45"/>
      <c r="Q1365" s="45"/>
      <c r="R1365" s="45"/>
      <c r="S1365" s="1">
        <f t="shared" si="188"/>
        <v>0</v>
      </c>
      <c r="T1365" s="1">
        <f t="shared" si="181"/>
        <v>0</v>
      </c>
      <c r="U1365" s="1">
        <f t="shared" si="182"/>
        <v>0</v>
      </c>
      <c r="V1365" s="1">
        <f t="shared" si="183"/>
        <v>0</v>
      </c>
      <c r="W1365" s="1">
        <f t="shared" si="184"/>
        <v>0</v>
      </c>
      <c r="X1365" s="1">
        <f t="shared" si="185"/>
        <v>0</v>
      </c>
      <c r="Y1365"/>
      <c r="Z1365"/>
      <c r="AA1365"/>
      <c r="AB1365"/>
      <c r="AC1365"/>
      <c r="AD1365"/>
      <c r="AE1365"/>
      <c r="AF1365"/>
      <c r="AG1365"/>
      <c r="AH1365"/>
      <c r="AI1365"/>
      <c r="AJ1365"/>
    </row>
    <row r="1366" spans="1:36" ht="14.25" customHeight="1">
      <c r="A1366" s="41" t="b">
        <f t="shared" si="186"/>
        <v>0</v>
      </c>
      <c r="B1366" s="41">
        <f t="shared" si="187"/>
        <v>1365</v>
      </c>
      <c r="C1366" s="25"/>
      <c r="N1366" s="45"/>
      <c r="O1366" s="45"/>
      <c r="P1366" s="45"/>
      <c r="Q1366" s="45"/>
      <c r="R1366" s="45"/>
      <c r="S1366" s="1">
        <f t="shared" si="188"/>
        <v>0</v>
      </c>
      <c r="T1366" s="1">
        <f t="shared" si="181"/>
        <v>0</v>
      </c>
      <c r="U1366" s="1">
        <f t="shared" si="182"/>
        <v>0</v>
      </c>
      <c r="V1366" s="1">
        <f t="shared" si="183"/>
        <v>0</v>
      </c>
      <c r="W1366" s="1">
        <f t="shared" si="184"/>
        <v>0</v>
      </c>
      <c r="X1366" s="1">
        <f t="shared" si="185"/>
        <v>0</v>
      </c>
      <c r="Y1366"/>
      <c r="Z1366"/>
      <c r="AA1366"/>
      <c r="AB1366"/>
      <c r="AC1366"/>
      <c r="AD1366"/>
      <c r="AE1366"/>
      <c r="AF1366"/>
      <c r="AG1366"/>
      <c r="AH1366"/>
      <c r="AI1366"/>
      <c r="AJ1366"/>
    </row>
    <row r="1367" spans="1:36" ht="14.25" customHeight="1">
      <c r="A1367" s="41" t="b">
        <f t="shared" si="186"/>
        <v>0</v>
      </c>
      <c r="B1367" s="41">
        <f t="shared" si="187"/>
        <v>1366</v>
      </c>
      <c r="C1367" s="25"/>
      <c r="N1367" s="45"/>
      <c r="O1367" s="45"/>
      <c r="P1367" s="45"/>
      <c r="Q1367" s="45"/>
      <c r="R1367" s="45"/>
      <c r="S1367" s="1">
        <f t="shared" si="188"/>
        <v>0</v>
      </c>
      <c r="T1367" s="1">
        <f t="shared" si="181"/>
        <v>0</v>
      </c>
      <c r="U1367" s="1">
        <f t="shared" si="182"/>
        <v>0</v>
      </c>
      <c r="V1367" s="1">
        <f t="shared" si="183"/>
        <v>0</v>
      </c>
      <c r="W1367" s="1">
        <f t="shared" si="184"/>
        <v>0</v>
      </c>
      <c r="X1367" s="1">
        <f t="shared" si="185"/>
        <v>0</v>
      </c>
      <c r="Y1367"/>
      <c r="Z1367"/>
      <c r="AA1367"/>
      <c r="AB1367"/>
      <c r="AC1367"/>
      <c r="AD1367"/>
      <c r="AE1367"/>
      <c r="AF1367"/>
      <c r="AG1367"/>
      <c r="AH1367"/>
      <c r="AI1367"/>
      <c r="AJ1367"/>
    </row>
    <row r="1368" spans="1:36" ht="14.25" customHeight="1">
      <c r="A1368" s="41" t="b">
        <f t="shared" si="186"/>
        <v>0</v>
      </c>
      <c r="B1368" s="41">
        <f t="shared" si="187"/>
        <v>1367</v>
      </c>
      <c r="C1368" s="25"/>
      <c r="N1368" s="45"/>
      <c r="O1368" s="45"/>
      <c r="P1368" s="45"/>
      <c r="Q1368" s="45"/>
      <c r="R1368" s="45"/>
      <c r="S1368" s="1">
        <f t="shared" si="188"/>
        <v>0</v>
      </c>
      <c r="T1368" s="1">
        <f t="shared" si="181"/>
        <v>0</v>
      </c>
      <c r="U1368" s="1">
        <f t="shared" si="182"/>
        <v>0</v>
      </c>
      <c r="V1368" s="1">
        <f t="shared" si="183"/>
        <v>0</v>
      </c>
      <c r="W1368" s="1">
        <f t="shared" si="184"/>
        <v>0</v>
      </c>
      <c r="X1368" s="1">
        <f t="shared" si="185"/>
        <v>0</v>
      </c>
      <c r="Y1368"/>
      <c r="Z1368"/>
      <c r="AA1368"/>
      <c r="AB1368"/>
      <c r="AC1368"/>
      <c r="AD1368"/>
      <c r="AE1368"/>
      <c r="AF1368"/>
      <c r="AG1368"/>
      <c r="AH1368"/>
      <c r="AI1368"/>
      <c r="AJ1368"/>
    </row>
    <row r="1369" spans="1:36" ht="14.25" customHeight="1">
      <c r="A1369" s="41" t="b">
        <f t="shared" si="186"/>
        <v>0</v>
      </c>
      <c r="B1369" s="41">
        <f t="shared" si="187"/>
        <v>1368</v>
      </c>
      <c r="C1369" s="25"/>
      <c r="N1369" s="45"/>
      <c r="O1369" s="45"/>
      <c r="P1369" s="45"/>
      <c r="Q1369" s="45"/>
      <c r="R1369" s="45"/>
      <c r="S1369" s="1">
        <f t="shared" si="188"/>
        <v>0</v>
      </c>
      <c r="T1369" s="1">
        <f t="shared" si="181"/>
        <v>0</v>
      </c>
      <c r="U1369" s="1">
        <f t="shared" si="182"/>
        <v>0</v>
      </c>
      <c r="V1369" s="1">
        <f t="shared" si="183"/>
        <v>0</v>
      </c>
      <c r="W1369" s="1">
        <f t="shared" si="184"/>
        <v>0</v>
      </c>
      <c r="X1369" s="1">
        <f t="shared" si="185"/>
        <v>0</v>
      </c>
      <c r="Y1369"/>
      <c r="Z1369"/>
      <c r="AA1369"/>
      <c r="AB1369"/>
      <c r="AC1369"/>
      <c r="AD1369"/>
      <c r="AE1369"/>
      <c r="AF1369"/>
      <c r="AG1369"/>
      <c r="AH1369"/>
      <c r="AI1369"/>
      <c r="AJ1369"/>
    </row>
    <row r="1370" spans="1:36" ht="14.25" customHeight="1">
      <c r="A1370" s="41" t="b">
        <f t="shared" si="186"/>
        <v>0</v>
      </c>
      <c r="B1370" s="41">
        <f t="shared" si="187"/>
        <v>1369</v>
      </c>
      <c r="C1370" s="25"/>
      <c r="N1370" s="45"/>
      <c r="O1370" s="45"/>
      <c r="P1370" s="45"/>
      <c r="Q1370" s="45"/>
      <c r="R1370" s="45"/>
      <c r="S1370" s="1">
        <f t="shared" si="188"/>
        <v>0</v>
      </c>
      <c r="T1370" s="1">
        <f t="shared" si="181"/>
        <v>0</v>
      </c>
      <c r="U1370" s="1">
        <f t="shared" si="182"/>
        <v>0</v>
      </c>
      <c r="V1370" s="1">
        <f t="shared" si="183"/>
        <v>0</v>
      </c>
      <c r="W1370" s="1">
        <f t="shared" si="184"/>
        <v>0</v>
      </c>
      <c r="X1370" s="1">
        <f t="shared" si="185"/>
        <v>0</v>
      </c>
      <c r="Y1370"/>
      <c r="Z1370"/>
      <c r="AA1370"/>
      <c r="AB1370"/>
      <c r="AC1370"/>
      <c r="AD1370"/>
      <c r="AE1370"/>
      <c r="AF1370"/>
      <c r="AG1370"/>
      <c r="AH1370"/>
      <c r="AI1370"/>
      <c r="AJ1370"/>
    </row>
    <row r="1371" spans="1:36" ht="14.25" customHeight="1">
      <c r="A1371" s="41" t="b">
        <f t="shared" si="186"/>
        <v>0</v>
      </c>
      <c r="B1371" s="41">
        <f t="shared" si="187"/>
        <v>1370</v>
      </c>
      <c r="C1371" s="25"/>
      <c r="N1371" s="45"/>
      <c r="O1371" s="45"/>
      <c r="P1371" s="45"/>
      <c r="Q1371" s="45"/>
      <c r="R1371" s="45"/>
      <c r="S1371" s="1">
        <f t="shared" si="188"/>
        <v>0</v>
      </c>
      <c r="T1371" s="1">
        <f t="shared" si="181"/>
        <v>0</v>
      </c>
      <c r="U1371" s="1">
        <f t="shared" si="182"/>
        <v>0</v>
      </c>
      <c r="V1371" s="1">
        <f t="shared" si="183"/>
        <v>0</v>
      </c>
      <c r="W1371" s="1">
        <f t="shared" si="184"/>
        <v>0</v>
      </c>
      <c r="X1371" s="1">
        <f t="shared" si="185"/>
        <v>0</v>
      </c>
      <c r="Y1371"/>
      <c r="Z1371"/>
      <c r="AA1371"/>
      <c r="AB1371"/>
      <c r="AC1371"/>
      <c r="AD1371"/>
      <c r="AE1371"/>
      <c r="AF1371"/>
      <c r="AG1371"/>
      <c r="AH1371"/>
      <c r="AI1371"/>
      <c r="AJ1371"/>
    </row>
    <row r="1372" spans="1:36" ht="14.25" customHeight="1">
      <c r="A1372" s="41" t="b">
        <f t="shared" si="186"/>
        <v>0</v>
      </c>
      <c r="B1372" s="41">
        <f t="shared" si="187"/>
        <v>1371</v>
      </c>
      <c r="C1372" s="25"/>
      <c r="N1372" s="45"/>
      <c r="O1372" s="45"/>
      <c r="P1372" s="45"/>
      <c r="Q1372" s="45"/>
      <c r="R1372" s="45"/>
      <c r="S1372" s="1">
        <f t="shared" si="188"/>
        <v>0</v>
      </c>
      <c r="T1372" s="1">
        <f t="shared" si="181"/>
        <v>0</v>
      </c>
      <c r="U1372" s="1">
        <f t="shared" si="182"/>
        <v>0</v>
      </c>
      <c r="V1372" s="1">
        <f t="shared" si="183"/>
        <v>0</v>
      </c>
      <c r="W1372" s="1">
        <f t="shared" si="184"/>
        <v>0</v>
      </c>
      <c r="X1372" s="1">
        <f t="shared" si="185"/>
        <v>0</v>
      </c>
      <c r="Y1372"/>
      <c r="Z1372"/>
      <c r="AA1372"/>
      <c r="AB1372"/>
      <c r="AC1372"/>
      <c r="AD1372"/>
      <c r="AE1372"/>
      <c r="AF1372"/>
      <c r="AG1372"/>
      <c r="AH1372"/>
      <c r="AI1372"/>
      <c r="AJ1372"/>
    </row>
    <row r="1373" spans="1:36" ht="14.25" customHeight="1">
      <c r="A1373" s="41" t="b">
        <f t="shared" si="186"/>
        <v>0</v>
      </c>
      <c r="B1373" s="41">
        <f t="shared" si="187"/>
        <v>1372</v>
      </c>
      <c r="C1373" s="25"/>
      <c r="N1373" s="45"/>
      <c r="O1373" s="45"/>
      <c r="P1373" s="45"/>
      <c r="Q1373" s="45"/>
      <c r="R1373" s="45"/>
      <c r="S1373" s="1">
        <f t="shared" si="188"/>
        <v>0</v>
      </c>
      <c r="T1373" s="1">
        <f t="shared" si="181"/>
        <v>0</v>
      </c>
      <c r="U1373" s="1">
        <f t="shared" si="182"/>
        <v>0</v>
      </c>
      <c r="V1373" s="1">
        <f t="shared" si="183"/>
        <v>0</v>
      </c>
      <c r="W1373" s="1">
        <f t="shared" si="184"/>
        <v>0</v>
      </c>
      <c r="X1373" s="1">
        <f t="shared" si="185"/>
        <v>0</v>
      </c>
      <c r="Y1373"/>
      <c r="Z1373"/>
      <c r="AA1373"/>
      <c r="AB1373"/>
      <c r="AC1373"/>
      <c r="AD1373"/>
      <c r="AE1373"/>
      <c r="AF1373"/>
      <c r="AG1373"/>
      <c r="AH1373"/>
      <c r="AI1373"/>
      <c r="AJ1373"/>
    </row>
    <row r="1374" spans="1:36" ht="14.25" customHeight="1">
      <c r="A1374" s="41" t="b">
        <f t="shared" si="186"/>
        <v>0</v>
      </c>
      <c r="B1374" s="41">
        <f t="shared" si="187"/>
        <v>1373</v>
      </c>
      <c r="C1374" s="25"/>
      <c r="N1374" s="45"/>
      <c r="O1374" s="45"/>
      <c r="P1374" s="45"/>
      <c r="Q1374" s="45"/>
      <c r="R1374" s="45"/>
      <c r="S1374" s="1">
        <f t="shared" si="188"/>
        <v>0</v>
      </c>
      <c r="T1374" s="1">
        <f t="shared" si="181"/>
        <v>0</v>
      </c>
      <c r="U1374" s="1">
        <f t="shared" si="182"/>
        <v>0</v>
      </c>
      <c r="V1374" s="1">
        <f t="shared" si="183"/>
        <v>0</v>
      </c>
      <c r="W1374" s="1">
        <f t="shared" si="184"/>
        <v>0</v>
      </c>
      <c r="X1374" s="1">
        <f t="shared" si="185"/>
        <v>0</v>
      </c>
      <c r="Y1374"/>
      <c r="Z1374"/>
      <c r="AA1374"/>
      <c r="AB1374"/>
      <c r="AC1374"/>
      <c r="AD1374"/>
      <c r="AE1374"/>
      <c r="AF1374"/>
      <c r="AG1374"/>
      <c r="AH1374"/>
      <c r="AI1374"/>
      <c r="AJ1374"/>
    </row>
    <row r="1375" spans="1:36" ht="14.25" customHeight="1">
      <c r="A1375" s="41" t="b">
        <f t="shared" si="186"/>
        <v>0</v>
      </c>
      <c r="B1375" s="41">
        <f t="shared" si="187"/>
        <v>1374</v>
      </c>
      <c r="C1375" s="25"/>
      <c r="N1375" s="45"/>
      <c r="O1375" s="45"/>
      <c r="P1375" s="45"/>
      <c r="Q1375" s="45"/>
      <c r="R1375" s="45"/>
      <c r="S1375" s="1">
        <f t="shared" si="188"/>
        <v>0</v>
      </c>
      <c r="T1375" s="1">
        <f t="shared" si="181"/>
        <v>0</v>
      </c>
      <c r="U1375" s="1">
        <f t="shared" si="182"/>
        <v>0</v>
      </c>
      <c r="V1375" s="1">
        <f t="shared" si="183"/>
        <v>0</v>
      </c>
      <c r="W1375" s="1">
        <f t="shared" si="184"/>
        <v>0</v>
      </c>
      <c r="X1375" s="1">
        <f t="shared" si="185"/>
        <v>0</v>
      </c>
      <c r="Y1375"/>
      <c r="Z1375"/>
      <c r="AA1375"/>
      <c r="AB1375"/>
      <c r="AC1375"/>
      <c r="AD1375"/>
      <c r="AE1375"/>
      <c r="AF1375"/>
      <c r="AG1375"/>
      <c r="AH1375"/>
      <c r="AI1375"/>
      <c r="AJ1375"/>
    </row>
    <row r="1376" spans="1:36" ht="14.25" customHeight="1">
      <c r="A1376" s="41" t="b">
        <f t="shared" si="186"/>
        <v>0</v>
      </c>
      <c r="B1376" s="41">
        <f t="shared" si="187"/>
        <v>1375</v>
      </c>
      <c r="C1376" s="25"/>
      <c r="N1376" s="45"/>
      <c r="O1376" s="45"/>
      <c r="P1376" s="45"/>
      <c r="Q1376" s="45"/>
      <c r="R1376" s="45"/>
      <c r="S1376" s="1">
        <f t="shared" si="188"/>
        <v>0</v>
      </c>
      <c r="T1376" s="1">
        <f t="shared" si="181"/>
        <v>0</v>
      </c>
      <c r="U1376" s="1">
        <f t="shared" si="182"/>
        <v>0</v>
      </c>
      <c r="V1376" s="1">
        <f t="shared" si="183"/>
        <v>0</v>
      </c>
      <c r="W1376" s="1">
        <f t="shared" si="184"/>
        <v>0</v>
      </c>
      <c r="X1376" s="1">
        <f t="shared" si="185"/>
        <v>0</v>
      </c>
      <c r="Y1376"/>
      <c r="Z1376"/>
      <c r="AA1376"/>
      <c r="AB1376"/>
      <c r="AC1376"/>
      <c r="AD1376"/>
      <c r="AE1376"/>
      <c r="AF1376"/>
      <c r="AG1376"/>
      <c r="AH1376"/>
      <c r="AI1376"/>
      <c r="AJ1376"/>
    </row>
    <row r="1377" spans="1:36" ht="14.25" customHeight="1">
      <c r="A1377" s="41" t="b">
        <f t="shared" si="186"/>
        <v>0</v>
      </c>
      <c r="B1377" s="41">
        <f t="shared" si="187"/>
        <v>1376</v>
      </c>
      <c r="C1377" s="24"/>
      <c r="N1377" s="45"/>
      <c r="O1377" s="45"/>
      <c r="P1377" s="45"/>
      <c r="Q1377" s="45"/>
      <c r="R1377" s="45"/>
      <c r="S1377" s="1">
        <f t="shared" si="188"/>
        <v>0</v>
      </c>
      <c r="T1377" s="1">
        <f t="shared" ref="T1377:T1440" si="189">IF(AND(D1377="NOT EXECUTED",COUNTA($N1377)&lt;&gt;0),1,0)</f>
        <v>0</v>
      </c>
      <c r="U1377" s="1">
        <f t="shared" ref="U1377:U1440" si="190">IF(AND(E1377="NOT EXECUTED",COUNTA($N1377)&lt;&gt;0),1,0)</f>
        <v>0</v>
      </c>
      <c r="V1377" s="1">
        <f t="shared" ref="V1377:V1440" si="191">IF(AND(F1377="NOT EXECUTED",COUNTA($N1377)&lt;&gt;0),1,0)</f>
        <v>0</v>
      </c>
      <c r="W1377" s="1">
        <f t="shared" ref="W1377:W1440" si="192">IF(AND(G1377="NOT EXECUTED",COUNTA($N1377)&lt;&gt;0),1,0)</f>
        <v>0</v>
      </c>
      <c r="X1377" s="1">
        <f t="shared" ref="X1377:X1440" si="193">IF(AND(S1377=1,COUNTA($N1377)&lt;&gt;0),1,0)</f>
        <v>0</v>
      </c>
      <c r="Y1377"/>
      <c r="Z1377"/>
      <c r="AA1377"/>
      <c r="AB1377"/>
      <c r="AC1377"/>
      <c r="AD1377"/>
      <c r="AE1377"/>
      <c r="AF1377"/>
      <c r="AG1377"/>
      <c r="AH1377"/>
      <c r="AI1377"/>
      <c r="AJ1377"/>
    </row>
    <row r="1378" spans="1:36" ht="14.25" customHeight="1">
      <c r="A1378" s="41" t="b">
        <f t="shared" si="186"/>
        <v>0</v>
      </c>
      <c r="B1378" s="41">
        <f t="shared" si="187"/>
        <v>1377</v>
      </c>
      <c r="C1378" s="25"/>
      <c r="N1378" s="45"/>
      <c r="O1378" s="45"/>
      <c r="P1378" s="45"/>
      <c r="Q1378" s="45"/>
      <c r="R1378" s="45"/>
      <c r="S1378" s="1">
        <f t="shared" si="188"/>
        <v>0</v>
      </c>
      <c r="T1378" s="1">
        <f t="shared" si="189"/>
        <v>0</v>
      </c>
      <c r="U1378" s="1">
        <f t="shared" si="190"/>
        <v>0</v>
      </c>
      <c r="V1378" s="1">
        <f t="shared" si="191"/>
        <v>0</v>
      </c>
      <c r="W1378" s="1">
        <f t="shared" si="192"/>
        <v>0</v>
      </c>
      <c r="X1378" s="1">
        <f t="shared" si="193"/>
        <v>0</v>
      </c>
      <c r="Y1378"/>
      <c r="Z1378"/>
      <c r="AA1378"/>
      <c r="AB1378"/>
      <c r="AC1378"/>
      <c r="AD1378"/>
      <c r="AE1378"/>
      <c r="AF1378"/>
      <c r="AG1378"/>
      <c r="AH1378"/>
      <c r="AI1378"/>
      <c r="AJ1378"/>
    </row>
    <row r="1379" spans="1:36" ht="14.25" customHeight="1">
      <c r="A1379" s="41" t="b">
        <f t="shared" si="186"/>
        <v>0</v>
      </c>
      <c r="B1379" s="41">
        <f t="shared" si="187"/>
        <v>1378</v>
      </c>
      <c r="C1379" s="25"/>
      <c r="N1379" s="45"/>
      <c r="O1379" s="45"/>
      <c r="P1379" s="45"/>
      <c r="Q1379" s="45"/>
      <c r="R1379" s="45"/>
      <c r="S1379" s="1">
        <f t="shared" si="188"/>
        <v>0</v>
      </c>
      <c r="T1379" s="1">
        <f t="shared" si="189"/>
        <v>0</v>
      </c>
      <c r="U1379" s="1">
        <f t="shared" si="190"/>
        <v>0</v>
      </c>
      <c r="V1379" s="1">
        <f t="shared" si="191"/>
        <v>0</v>
      </c>
      <c r="W1379" s="1">
        <f t="shared" si="192"/>
        <v>0</v>
      </c>
      <c r="X1379" s="1">
        <f t="shared" si="193"/>
        <v>0</v>
      </c>
      <c r="Y1379"/>
      <c r="Z1379"/>
      <c r="AA1379"/>
      <c r="AB1379"/>
      <c r="AC1379"/>
      <c r="AD1379"/>
      <c r="AE1379"/>
      <c r="AF1379"/>
      <c r="AG1379"/>
      <c r="AH1379"/>
      <c r="AI1379"/>
      <c r="AJ1379"/>
    </row>
    <row r="1380" spans="1:36" ht="14.25" customHeight="1">
      <c r="A1380" s="41" t="b">
        <f t="shared" si="186"/>
        <v>0</v>
      </c>
      <c r="B1380" s="41">
        <f t="shared" si="187"/>
        <v>1379</v>
      </c>
      <c r="C1380" s="25"/>
      <c r="N1380" s="45"/>
      <c r="O1380" s="45"/>
      <c r="P1380" s="45"/>
      <c r="Q1380" s="45"/>
      <c r="R1380" s="45"/>
      <c r="S1380" s="1">
        <f t="shared" si="188"/>
        <v>0</v>
      </c>
      <c r="T1380" s="1">
        <f t="shared" si="189"/>
        <v>0</v>
      </c>
      <c r="U1380" s="1">
        <f t="shared" si="190"/>
        <v>0</v>
      </c>
      <c r="V1380" s="1">
        <f t="shared" si="191"/>
        <v>0</v>
      </c>
      <c r="W1380" s="1">
        <f t="shared" si="192"/>
        <v>0</v>
      </c>
      <c r="X1380" s="1">
        <f t="shared" si="193"/>
        <v>0</v>
      </c>
      <c r="Y1380"/>
      <c r="Z1380"/>
      <c r="AA1380"/>
      <c r="AB1380"/>
      <c r="AC1380"/>
      <c r="AD1380"/>
      <c r="AE1380"/>
      <c r="AF1380"/>
      <c r="AG1380"/>
      <c r="AH1380"/>
      <c r="AI1380"/>
      <c r="AJ1380"/>
    </row>
    <row r="1381" spans="1:36" ht="14.25" customHeight="1">
      <c r="A1381" s="41" t="b">
        <f t="shared" si="186"/>
        <v>0</v>
      </c>
      <c r="B1381" s="41">
        <f t="shared" si="187"/>
        <v>1380</v>
      </c>
      <c r="C1381" s="25"/>
      <c r="N1381" s="45"/>
      <c r="O1381" s="45"/>
      <c r="P1381" s="45"/>
      <c r="Q1381" s="45"/>
      <c r="R1381" s="45"/>
      <c r="S1381" s="1">
        <f t="shared" si="188"/>
        <v>0</v>
      </c>
      <c r="T1381" s="1">
        <f t="shared" si="189"/>
        <v>0</v>
      </c>
      <c r="U1381" s="1">
        <f t="shared" si="190"/>
        <v>0</v>
      </c>
      <c r="V1381" s="1">
        <f t="shared" si="191"/>
        <v>0</v>
      </c>
      <c r="W1381" s="1">
        <f t="shared" si="192"/>
        <v>0</v>
      </c>
      <c r="X1381" s="1">
        <f t="shared" si="193"/>
        <v>0</v>
      </c>
      <c r="Y1381"/>
      <c r="Z1381"/>
      <c r="AA1381"/>
      <c r="AB1381"/>
      <c r="AC1381"/>
      <c r="AD1381"/>
      <c r="AE1381"/>
      <c r="AF1381"/>
      <c r="AG1381"/>
      <c r="AH1381"/>
      <c r="AI1381"/>
      <c r="AJ1381"/>
    </row>
    <row r="1382" spans="1:36" ht="14.25" customHeight="1">
      <c r="A1382" s="41" t="b">
        <f t="shared" si="186"/>
        <v>0</v>
      </c>
      <c r="B1382" s="41">
        <f t="shared" si="187"/>
        <v>1381</v>
      </c>
      <c r="C1382" s="25"/>
      <c r="N1382" s="45"/>
      <c r="O1382" s="45"/>
      <c r="P1382" s="45"/>
      <c r="Q1382" s="45"/>
      <c r="R1382" s="45"/>
      <c r="S1382" s="1">
        <f t="shared" si="188"/>
        <v>0</v>
      </c>
      <c r="T1382" s="1">
        <f t="shared" si="189"/>
        <v>0</v>
      </c>
      <c r="U1382" s="1">
        <f t="shared" si="190"/>
        <v>0</v>
      </c>
      <c r="V1382" s="1">
        <f t="shared" si="191"/>
        <v>0</v>
      </c>
      <c r="W1382" s="1">
        <f t="shared" si="192"/>
        <v>0</v>
      </c>
      <c r="X1382" s="1">
        <f t="shared" si="193"/>
        <v>0</v>
      </c>
      <c r="Y1382"/>
      <c r="Z1382"/>
      <c r="AA1382"/>
      <c r="AB1382"/>
      <c r="AC1382"/>
      <c r="AD1382"/>
      <c r="AE1382"/>
      <c r="AF1382"/>
      <c r="AG1382"/>
      <c r="AH1382"/>
      <c r="AI1382"/>
      <c r="AJ1382"/>
    </row>
    <row r="1383" spans="1:36" ht="14.25" customHeight="1">
      <c r="A1383" s="41" t="b">
        <f t="shared" si="186"/>
        <v>0</v>
      </c>
      <c r="B1383" s="41">
        <f t="shared" si="187"/>
        <v>1382</v>
      </c>
      <c r="C1383" s="25"/>
      <c r="N1383" s="45"/>
      <c r="O1383" s="45"/>
      <c r="P1383" s="45"/>
      <c r="Q1383" s="45"/>
      <c r="R1383" s="45"/>
      <c r="S1383" s="1">
        <f t="shared" si="188"/>
        <v>0</v>
      </c>
      <c r="T1383" s="1">
        <f t="shared" si="189"/>
        <v>0</v>
      </c>
      <c r="U1383" s="1">
        <f t="shared" si="190"/>
        <v>0</v>
      </c>
      <c r="V1383" s="1">
        <f t="shared" si="191"/>
        <v>0</v>
      </c>
      <c r="W1383" s="1">
        <f t="shared" si="192"/>
        <v>0</v>
      </c>
      <c r="X1383" s="1">
        <f t="shared" si="193"/>
        <v>0</v>
      </c>
      <c r="Y1383"/>
      <c r="Z1383"/>
      <c r="AA1383"/>
      <c r="AB1383"/>
      <c r="AC1383"/>
      <c r="AD1383"/>
      <c r="AE1383"/>
      <c r="AF1383"/>
      <c r="AG1383"/>
      <c r="AH1383"/>
      <c r="AI1383"/>
      <c r="AJ1383"/>
    </row>
    <row r="1384" spans="1:36" ht="14.25" customHeight="1">
      <c r="A1384" s="41" t="b">
        <f t="shared" si="186"/>
        <v>0</v>
      </c>
      <c r="B1384" s="41">
        <f t="shared" si="187"/>
        <v>1383</v>
      </c>
      <c r="C1384" s="25"/>
      <c r="N1384" s="45"/>
      <c r="O1384" s="45"/>
      <c r="P1384" s="45"/>
      <c r="Q1384" s="45"/>
      <c r="R1384" s="45"/>
      <c r="S1384" s="1">
        <f t="shared" si="188"/>
        <v>0</v>
      </c>
      <c r="T1384" s="1">
        <f t="shared" si="189"/>
        <v>0</v>
      </c>
      <c r="U1384" s="1">
        <f t="shared" si="190"/>
        <v>0</v>
      </c>
      <c r="V1384" s="1">
        <f t="shared" si="191"/>
        <v>0</v>
      </c>
      <c r="W1384" s="1">
        <f t="shared" si="192"/>
        <v>0</v>
      </c>
      <c r="X1384" s="1">
        <f t="shared" si="193"/>
        <v>0</v>
      </c>
      <c r="Y1384"/>
      <c r="Z1384"/>
      <c r="AA1384"/>
      <c r="AB1384"/>
      <c r="AC1384"/>
      <c r="AD1384"/>
      <c r="AE1384"/>
      <c r="AF1384"/>
      <c r="AG1384"/>
      <c r="AH1384"/>
      <c r="AI1384"/>
      <c r="AJ1384"/>
    </row>
    <row r="1385" spans="1:36" ht="14.25" customHeight="1">
      <c r="A1385" s="41" t="b">
        <f t="shared" si="186"/>
        <v>0</v>
      </c>
      <c r="B1385" s="41">
        <f t="shared" si="187"/>
        <v>1384</v>
      </c>
      <c r="C1385" s="25"/>
      <c r="N1385" s="45"/>
      <c r="O1385" s="45"/>
      <c r="P1385" s="45"/>
      <c r="Q1385" s="45"/>
      <c r="R1385" s="45"/>
      <c r="S1385" s="1">
        <f t="shared" si="188"/>
        <v>0</v>
      </c>
      <c r="T1385" s="1">
        <f t="shared" si="189"/>
        <v>0</v>
      </c>
      <c r="U1385" s="1">
        <f t="shared" si="190"/>
        <v>0</v>
      </c>
      <c r="V1385" s="1">
        <f t="shared" si="191"/>
        <v>0</v>
      </c>
      <c r="W1385" s="1">
        <f t="shared" si="192"/>
        <v>0</v>
      </c>
      <c r="X1385" s="1">
        <f t="shared" si="193"/>
        <v>0</v>
      </c>
      <c r="Y1385"/>
      <c r="Z1385"/>
      <c r="AA1385"/>
      <c r="AB1385"/>
      <c r="AC1385"/>
      <c r="AD1385"/>
      <c r="AE1385"/>
      <c r="AF1385"/>
      <c r="AG1385"/>
      <c r="AH1385"/>
      <c r="AI1385"/>
      <c r="AJ1385"/>
    </row>
    <row r="1386" spans="1:36" ht="14.25" customHeight="1">
      <c r="A1386" s="41" t="b">
        <f t="shared" si="186"/>
        <v>0</v>
      </c>
      <c r="B1386" s="41">
        <f t="shared" si="187"/>
        <v>1385</v>
      </c>
      <c r="C1386" s="25"/>
      <c r="N1386" s="45"/>
      <c r="O1386" s="45"/>
      <c r="P1386" s="45"/>
      <c r="Q1386" s="45"/>
      <c r="R1386" s="45"/>
      <c r="S1386" s="1">
        <f t="shared" si="188"/>
        <v>0</v>
      </c>
      <c r="T1386" s="1">
        <f t="shared" si="189"/>
        <v>0</v>
      </c>
      <c r="U1386" s="1">
        <f t="shared" si="190"/>
        <v>0</v>
      </c>
      <c r="V1386" s="1">
        <f t="shared" si="191"/>
        <v>0</v>
      </c>
      <c r="W1386" s="1">
        <f t="shared" si="192"/>
        <v>0</v>
      </c>
      <c r="X1386" s="1">
        <f t="shared" si="193"/>
        <v>0</v>
      </c>
      <c r="Y1386"/>
      <c r="Z1386"/>
      <c r="AA1386"/>
      <c r="AB1386"/>
      <c r="AC1386"/>
      <c r="AD1386"/>
      <c r="AE1386"/>
      <c r="AF1386"/>
      <c r="AG1386"/>
      <c r="AH1386"/>
      <c r="AI1386"/>
      <c r="AJ1386"/>
    </row>
    <row r="1387" spans="1:36" ht="14.25" customHeight="1">
      <c r="A1387" s="41" t="b">
        <f t="shared" si="186"/>
        <v>0</v>
      </c>
      <c r="B1387" s="41">
        <f t="shared" si="187"/>
        <v>1386</v>
      </c>
      <c r="C1387" s="25"/>
      <c r="N1387" s="45"/>
      <c r="O1387" s="45"/>
      <c r="P1387" s="45"/>
      <c r="Q1387" s="45"/>
      <c r="R1387" s="45"/>
      <c r="S1387" s="1">
        <f t="shared" si="188"/>
        <v>0</v>
      </c>
      <c r="T1387" s="1">
        <f t="shared" si="189"/>
        <v>0</v>
      </c>
      <c r="U1387" s="1">
        <f t="shared" si="190"/>
        <v>0</v>
      </c>
      <c r="V1387" s="1">
        <f t="shared" si="191"/>
        <v>0</v>
      </c>
      <c r="W1387" s="1">
        <f t="shared" si="192"/>
        <v>0</v>
      </c>
      <c r="X1387" s="1">
        <f t="shared" si="193"/>
        <v>0</v>
      </c>
      <c r="Y1387"/>
      <c r="Z1387"/>
      <c r="AA1387"/>
      <c r="AB1387"/>
      <c r="AC1387"/>
      <c r="AD1387"/>
      <c r="AE1387"/>
      <c r="AF1387"/>
      <c r="AG1387"/>
      <c r="AH1387"/>
      <c r="AI1387"/>
      <c r="AJ1387"/>
    </row>
    <row r="1388" spans="1:36" ht="14.25" customHeight="1">
      <c r="A1388" s="41" t="b">
        <f t="shared" si="186"/>
        <v>0</v>
      </c>
      <c r="B1388" s="41">
        <f t="shared" si="187"/>
        <v>1387</v>
      </c>
      <c r="C1388" s="25"/>
      <c r="N1388" s="45"/>
      <c r="O1388" s="45"/>
      <c r="P1388" s="45"/>
      <c r="Q1388" s="45"/>
      <c r="R1388" s="45"/>
      <c r="S1388" s="1">
        <f t="shared" si="188"/>
        <v>0</v>
      </c>
      <c r="T1388" s="1">
        <f t="shared" si="189"/>
        <v>0</v>
      </c>
      <c r="U1388" s="1">
        <f t="shared" si="190"/>
        <v>0</v>
      </c>
      <c r="V1388" s="1">
        <f t="shared" si="191"/>
        <v>0</v>
      </c>
      <c r="W1388" s="1">
        <f t="shared" si="192"/>
        <v>0</v>
      </c>
      <c r="X1388" s="1">
        <f t="shared" si="193"/>
        <v>0</v>
      </c>
      <c r="Y1388"/>
      <c r="Z1388"/>
      <c r="AA1388"/>
      <c r="AB1388"/>
      <c r="AC1388"/>
      <c r="AD1388"/>
      <c r="AE1388"/>
      <c r="AF1388"/>
      <c r="AG1388"/>
      <c r="AH1388"/>
      <c r="AI1388"/>
      <c r="AJ1388"/>
    </row>
    <row r="1389" spans="1:36" ht="14.25" customHeight="1">
      <c r="A1389" s="41" t="b">
        <f t="shared" si="186"/>
        <v>0</v>
      </c>
      <c r="B1389" s="41">
        <f t="shared" si="187"/>
        <v>1388</v>
      </c>
      <c r="C1389" s="25"/>
      <c r="N1389" s="45"/>
      <c r="O1389" s="45"/>
      <c r="P1389" s="45"/>
      <c r="Q1389" s="45"/>
      <c r="R1389" s="45"/>
      <c r="S1389" s="1">
        <f t="shared" si="188"/>
        <v>0</v>
      </c>
      <c r="T1389" s="1">
        <f t="shared" si="189"/>
        <v>0</v>
      </c>
      <c r="U1389" s="1">
        <f t="shared" si="190"/>
        <v>0</v>
      </c>
      <c r="V1389" s="1">
        <f t="shared" si="191"/>
        <v>0</v>
      </c>
      <c r="W1389" s="1">
        <f t="shared" si="192"/>
        <v>0</v>
      </c>
      <c r="X1389" s="1">
        <f t="shared" si="193"/>
        <v>0</v>
      </c>
      <c r="Y1389"/>
      <c r="Z1389"/>
      <c r="AA1389"/>
      <c r="AB1389"/>
      <c r="AC1389"/>
      <c r="AD1389"/>
      <c r="AE1389"/>
      <c r="AF1389"/>
      <c r="AG1389"/>
      <c r="AH1389"/>
      <c r="AI1389"/>
      <c r="AJ1389"/>
    </row>
    <row r="1390" spans="1:36" ht="14.25" customHeight="1">
      <c r="A1390" s="41" t="b">
        <f t="shared" si="186"/>
        <v>0</v>
      </c>
      <c r="B1390" s="41">
        <f t="shared" si="187"/>
        <v>1389</v>
      </c>
      <c r="C1390" s="25"/>
      <c r="N1390" s="45"/>
      <c r="O1390" s="45"/>
      <c r="P1390" s="45"/>
      <c r="Q1390" s="45"/>
      <c r="R1390" s="45"/>
      <c r="S1390" s="1">
        <f t="shared" si="188"/>
        <v>0</v>
      </c>
      <c r="T1390" s="1">
        <f t="shared" si="189"/>
        <v>0</v>
      </c>
      <c r="U1390" s="1">
        <f t="shared" si="190"/>
        <v>0</v>
      </c>
      <c r="V1390" s="1">
        <f t="shared" si="191"/>
        <v>0</v>
      </c>
      <c r="W1390" s="1">
        <f t="shared" si="192"/>
        <v>0</v>
      </c>
      <c r="X1390" s="1">
        <f t="shared" si="193"/>
        <v>0</v>
      </c>
      <c r="Y1390"/>
      <c r="Z1390"/>
      <c r="AA1390"/>
      <c r="AB1390"/>
      <c r="AC1390"/>
      <c r="AD1390"/>
      <c r="AE1390"/>
      <c r="AF1390"/>
      <c r="AG1390"/>
      <c r="AH1390"/>
      <c r="AI1390"/>
      <c r="AJ1390"/>
    </row>
    <row r="1391" spans="1:36" ht="14.25" customHeight="1">
      <c r="A1391" s="41" t="b">
        <f t="shared" si="186"/>
        <v>0</v>
      </c>
      <c r="B1391" s="41">
        <f t="shared" si="187"/>
        <v>1390</v>
      </c>
      <c r="C1391" s="25"/>
      <c r="N1391" s="45"/>
      <c r="O1391" s="45"/>
      <c r="P1391" s="45"/>
      <c r="Q1391" s="45"/>
      <c r="R1391" s="45"/>
      <c r="S1391" s="1">
        <f t="shared" si="188"/>
        <v>0</v>
      </c>
      <c r="T1391" s="1">
        <f t="shared" si="189"/>
        <v>0</v>
      </c>
      <c r="U1391" s="1">
        <f t="shared" si="190"/>
        <v>0</v>
      </c>
      <c r="V1391" s="1">
        <f t="shared" si="191"/>
        <v>0</v>
      </c>
      <c r="W1391" s="1">
        <f t="shared" si="192"/>
        <v>0</v>
      </c>
      <c r="X1391" s="1">
        <f t="shared" si="193"/>
        <v>0</v>
      </c>
      <c r="Y1391"/>
      <c r="Z1391"/>
      <c r="AA1391"/>
      <c r="AB1391"/>
      <c r="AC1391"/>
      <c r="AD1391"/>
      <c r="AE1391"/>
      <c r="AF1391"/>
      <c r="AG1391"/>
      <c r="AH1391"/>
      <c r="AI1391"/>
      <c r="AJ1391"/>
    </row>
    <row r="1392" spans="1:36" ht="14.25" customHeight="1">
      <c r="A1392" s="41" t="b">
        <f t="shared" si="186"/>
        <v>0</v>
      </c>
      <c r="B1392" s="41">
        <f t="shared" si="187"/>
        <v>1391</v>
      </c>
      <c r="C1392" s="25"/>
      <c r="N1392" s="45"/>
      <c r="O1392" s="45"/>
      <c r="P1392" s="45"/>
      <c r="Q1392" s="45"/>
      <c r="R1392" s="45"/>
      <c r="S1392" s="1">
        <f t="shared" si="188"/>
        <v>0</v>
      </c>
      <c r="T1392" s="1">
        <f t="shared" si="189"/>
        <v>0</v>
      </c>
      <c r="U1392" s="1">
        <f t="shared" si="190"/>
        <v>0</v>
      </c>
      <c r="V1392" s="1">
        <f t="shared" si="191"/>
        <v>0</v>
      </c>
      <c r="W1392" s="1">
        <f t="shared" si="192"/>
        <v>0</v>
      </c>
      <c r="X1392" s="1">
        <f t="shared" si="193"/>
        <v>0</v>
      </c>
      <c r="Y1392"/>
      <c r="Z1392"/>
      <c r="AA1392"/>
      <c r="AB1392"/>
      <c r="AC1392"/>
      <c r="AD1392"/>
      <c r="AE1392"/>
      <c r="AF1392"/>
      <c r="AG1392"/>
      <c r="AH1392"/>
      <c r="AI1392"/>
      <c r="AJ1392"/>
    </row>
    <row r="1393" spans="1:36" ht="14.25" customHeight="1">
      <c r="A1393" s="41" t="b">
        <f t="shared" si="186"/>
        <v>0</v>
      </c>
      <c r="B1393" s="41">
        <f t="shared" si="187"/>
        <v>1392</v>
      </c>
      <c r="C1393" s="25"/>
      <c r="N1393" s="45"/>
      <c r="O1393" s="45"/>
      <c r="P1393" s="45"/>
      <c r="Q1393" s="45"/>
      <c r="R1393" s="45"/>
      <c r="S1393" s="1">
        <f t="shared" si="188"/>
        <v>0</v>
      </c>
      <c r="T1393" s="1">
        <f t="shared" si="189"/>
        <v>0</v>
      </c>
      <c r="U1393" s="1">
        <f t="shared" si="190"/>
        <v>0</v>
      </c>
      <c r="V1393" s="1">
        <f t="shared" si="191"/>
        <v>0</v>
      </c>
      <c r="W1393" s="1">
        <f t="shared" si="192"/>
        <v>0</v>
      </c>
      <c r="X1393" s="1">
        <f t="shared" si="193"/>
        <v>0</v>
      </c>
      <c r="Y1393"/>
      <c r="Z1393"/>
      <c r="AA1393"/>
      <c r="AB1393"/>
      <c r="AC1393"/>
      <c r="AD1393"/>
      <c r="AE1393"/>
      <c r="AF1393"/>
      <c r="AG1393"/>
      <c r="AH1393"/>
      <c r="AI1393"/>
      <c r="AJ1393"/>
    </row>
    <row r="1394" spans="1:36" ht="14.25" customHeight="1">
      <c r="A1394" s="41" t="b">
        <f t="shared" si="186"/>
        <v>0</v>
      </c>
      <c r="B1394" s="41">
        <f t="shared" si="187"/>
        <v>1393</v>
      </c>
      <c r="C1394" s="25"/>
      <c r="N1394" s="45"/>
      <c r="O1394" s="45"/>
      <c r="P1394" s="45"/>
      <c r="Q1394" s="45"/>
      <c r="R1394" s="45"/>
      <c r="S1394" s="1">
        <f t="shared" si="188"/>
        <v>0</v>
      </c>
      <c r="T1394" s="1">
        <f t="shared" si="189"/>
        <v>0</v>
      </c>
      <c r="U1394" s="1">
        <f t="shared" si="190"/>
        <v>0</v>
      </c>
      <c r="V1394" s="1">
        <f t="shared" si="191"/>
        <v>0</v>
      </c>
      <c r="W1394" s="1">
        <f t="shared" si="192"/>
        <v>0</v>
      </c>
      <c r="X1394" s="1">
        <f t="shared" si="193"/>
        <v>0</v>
      </c>
      <c r="Y1394"/>
      <c r="Z1394"/>
      <c r="AA1394"/>
      <c r="AB1394"/>
      <c r="AC1394"/>
      <c r="AD1394"/>
      <c r="AE1394"/>
      <c r="AF1394"/>
      <c r="AG1394"/>
      <c r="AH1394"/>
      <c r="AI1394"/>
      <c r="AJ1394"/>
    </row>
    <row r="1395" spans="1:36" ht="14.25" customHeight="1">
      <c r="A1395" s="41" t="b">
        <f t="shared" si="186"/>
        <v>0</v>
      </c>
      <c r="B1395" s="41">
        <f t="shared" si="187"/>
        <v>1394</v>
      </c>
      <c r="C1395" s="25"/>
      <c r="N1395" s="45"/>
      <c r="O1395" s="45"/>
      <c r="P1395" s="45"/>
      <c r="Q1395" s="45"/>
      <c r="R1395" s="45"/>
      <c r="S1395" s="1">
        <f t="shared" si="188"/>
        <v>0</v>
      </c>
      <c r="T1395" s="1">
        <f t="shared" si="189"/>
        <v>0</v>
      </c>
      <c r="U1395" s="1">
        <f t="shared" si="190"/>
        <v>0</v>
      </c>
      <c r="V1395" s="1">
        <f t="shared" si="191"/>
        <v>0</v>
      </c>
      <c r="W1395" s="1">
        <f t="shared" si="192"/>
        <v>0</v>
      </c>
      <c r="X1395" s="1">
        <f t="shared" si="193"/>
        <v>0</v>
      </c>
      <c r="Y1395"/>
      <c r="Z1395"/>
      <c r="AA1395"/>
      <c r="AB1395"/>
      <c r="AC1395"/>
      <c r="AD1395"/>
      <c r="AE1395"/>
      <c r="AF1395"/>
      <c r="AG1395"/>
      <c r="AH1395"/>
      <c r="AI1395"/>
      <c r="AJ1395"/>
    </row>
    <row r="1396" spans="1:36" ht="14.25" customHeight="1">
      <c r="A1396" s="41" t="b">
        <f t="shared" si="186"/>
        <v>0</v>
      </c>
      <c r="B1396" s="41">
        <f t="shared" si="187"/>
        <v>1395</v>
      </c>
      <c r="C1396" s="25"/>
      <c r="N1396" s="45"/>
      <c r="O1396" s="45"/>
      <c r="P1396" s="45"/>
      <c r="Q1396" s="45"/>
      <c r="R1396" s="45"/>
      <c r="S1396" s="1">
        <f t="shared" si="188"/>
        <v>0</v>
      </c>
      <c r="T1396" s="1">
        <f t="shared" si="189"/>
        <v>0</v>
      </c>
      <c r="U1396" s="1">
        <f t="shared" si="190"/>
        <v>0</v>
      </c>
      <c r="V1396" s="1">
        <f t="shared" si="191"/>
        <v>0</v>
      </c>
      <c r="W1396" s="1">
        <f t="shared" si="192"/>
        <v>0</v>
      </c>
      <c r="X1396" s="1">
        <f t="shared" si="193"/>
        <v>0</v>
      </c>
      <c r="Y1396"/>
      <c r="Z1396"/>
      <c r="AA1396"/>
      <c r="AB1396"/>
      <c r="AC1396"/>
      <c r="AD1396"/>
      <c r="AE1396"/>
      <c r="AF1396"/>
      <c r="AG1396"/>
      <c r="AH1396"/>
      <c r="AI1396"/>
      <c r="AJ1396"/>
    </row>
    <row r="1397" spans="1:36" ht="14.25" customHeight="1">
      <c r="A1397" s="41" t="b">
        <f t="shared" si="186"/>
        <v>0</v>
      </c>
      <c r="B1397" s="41">
        <f t="shared" si="187"/>
        <v>1396</v>
      </c>
      <c r="C1397" s="25"/>
      <c r="N1397" s="45"/>
      <c r="O1397" s="45"/>
      <c r="P1397" s="45"/>
      <c r="Q1397" s="45"/>
      <c r="R1397" s="45"/>
      <c r="S1397" s="1">
        <f t="shared" si="188"/>
        <v>0</v>
      </c>
      <c r="T1397" s="1">
        <f t="shared" si="189"/>
        <v>0</v>
      </c>
      <c r="U1397" s="1">
        <f t="shared" si="190"/>
        <v>0</v>
      </c>
      <c r="V1397" s="1">
        <f t="shared" si="191"/>
        <v>0</v>
      </c>
      <c r="W1397" s="1">
        <f t="shared" si="192"/>
        <v>0</v>
      </c>
      <c r="X1397" s="1">
        <f t="shared" si="193"/>
        <v>0</v>
      </c>
      <c r="Y1397"/>
      <c r="Z1397"/>
      <c r="AA1397"/>
      <c r="AB1397"/>
      <c r="AC1397"/>
      <c r="AD1397"/>
      <c r="AE1397"/>
      <c r="AF1397"/>
      <c r="AG1397"/>
      <c r="AH1397"/>
      <c r="AI1397"/>
      <c r="AJ1397"/>
    </row>
    <row r="1398" spans="1:36" ht="14.25" customHeight="1">
      <c r="A1398" s="41" t="b">
        <f t="shared" si="186"/>
        <v>0</v>
      </c>
      <c r="B1398" s="41">
        <f t="shared" si="187"/>
        <v>1397</v>
      </c>
      <c r="C1398" s="25"/>
      <c r="N1398" s="45"/>
      <c r="O1398" s="45"/>
      <c r="P1398" s="45"/>
      <c r="Q1398" s="45"/>
      <c r="R1398" s="45"/>
      <c r="S1398" s="1">
        <f t="shared" si="188"/>
        <v>0</v>
      </c>
      <c r="T1398" s="1">
        <f t="shared" si="189"/>
        <v>0</v>
      </c>
      <c r="U1398" s="1">
        <f t="shared" si="190"/>
        <v>0</v>
      </c>
      <c r="V1398" s="1">
        <f t="shared" si="191"/>
        <v>0</v>
      </c>
      <c r="W1398" s="1">
        <f t="shared" si="192"/>
        <v>0</v>
      </c>
      <c r="X1398" s="1">
        <f t="shared" si="193"/>
        <v>0</v>
      </c>
      <c r="Y1398"/>
      <c r="Z1398"/>
      <c r="AA1398"/>
      <c r="AB1398"/>
      <c r="AC1398"/>
      <c r="AD1398"/>
      <c r="AE1398"/>
      <c r="AF1398"/>
      <c r="AG1398"/>
      <c r="AH1398"/>
      <c r="AI1398"/>
      <c r="AJ1398"/>
    </row>
    <row r="1399" spans="1:36" ht="14.25" customHeight="1">
      <c r="A1399" s="41" t="b">
        <f t="shared" si="186"/>
        <v>0</v>
      </c>
      <c r="B1399" s="41">
        <f t="shared" si="187"/>
        <v>1398</v>
      </c>
      <c r="C1399" s="25"/>
      <c r="N1399" s="45"/>
      <c r="O1399" s="45"/>
      <c r="P1399" s="45"/>
      <c r="Q1399" s="45"/>
      <c r="R1399" s="45"/>
      <c r="S1399" s="1">
        <f t="shared" si="188"/>
        <v>0</v>
      </c>
      <c r="T1399" s="1">
        <f t="shared" si="189"/>
        <v>0</v>
      </c>
      <c r="U1399" s="1">
        <f t="shared" si="190"/>
        <v>0</v>
      </c>
      <c r="V1399" s="1">
        <f t="shared" si="191"/>
        <v>0</v>
      </c>
      <c r="W1399" s="1">
        <f t="shared" si="192"/>
        <v>0</v>
      </c>
      <c r="X1399" s="1">
        <f t="shared" si="193"/>
        <v>0</v>
      </c>
      <c r="Y1399"/>
      <c r="Z1399"/>
      <c r="AA1399"/>
      <c r="AB1399"/>
      <c r="AC1399"/>
      <c r="AD1399"/>
      <c r="AE1399"/>
      <c r="AF1399"/>
      <c r="AG1399"/>
      <c r="AH1399"/>
      <c r="AI1399"/>
      <c r="AJ1399"/>
    </row>
    <row r="1400" spans="1:36" ht="14.25" customHeight="1">
      <c r="A1400" s="41" t="b">
        <f t="shared" si="186"/>
        <v>0</v>
      </c>
      <c r="B1400" s="41">
        <f t="shared" si="187"/>
        <v>1399</v>
      </c>
      <c r="C1400" s="25"/>
      <c r="N1400" s="45"/>
      <c r="O1400" s="45"/>
      <c r="P1400" s="45"/>
      <c r="Q1400" s="45"/>
      <c r="R1400" s="45"/>
      <c r="S1400" s="1">
        <f t="shared" si="188"/>
        <v>0</v>
      </c>
      <c r="T1400" s="1">
        <f t="shared" si="189"/>
        <v>0</v>
      </c>
      <c r="U1400" s="1">
        <f t="shared" si="190"/>
        <v>0</v>
      </c>
      <c r="V1400" s="1">
        <f t="shared" si="191"/>
        <v>0</v>
      </c>
      <c r="W1400" s="1">
        <f t="shared" si="192"/>
        <v>0</v>
      </c>
      <c r="X1400" s="1">
        <f t="shared" si="193"/>
        <v>0</v>
      </c>
      <c r="Y1400"/>
      <c r="Z1400"/>
      <c r="AA1400"/>
      <c r="AB1400"/>
      <c r="AC1400"/>
      <c r="AD1400"/>
      <c r="AE1400"/>
      <c r="AF1400"/>
      <c r="AG1400"/>
      <c r="AH1400"/>
      <c r="AI1400"/>
      <c r="AJ1400"/>
    </row>
    <row r="1401" spans="1:36" ht="14.25" customHeight="1">
      <c r="A1401" s="41" t="b">
        <f t="shared" si="186"/>
        <v>0</v>
      </c>
      <c r="B1401" s="41">
        <f t="shared" si="187"/>
        <v>1400</v>
      </c>
      <c r="C1401" s="25"/>
      <c r="N1401" s="45"/>
      <c r="O1401" s="45"/>
      <c r="P1401" s="45"/>
      <c r="Q1401" s="45"/>
      <c r="R1401" s="45"/>
      <c r="S1401" s="1">
        <f t="shared" si="188"/>
        <v>0</v>
      </c>
      <c r="T1401" s="1">
        <f t="shared" si="189"/>
        <v>0</v>
      </c>
      <c r="U1401" s="1">
        <f t="shared" si="190"/>
        <v>0</v>
      </c>
      <c r="V1401" s="1">
        <f t="shared" si="191"/>
        <v>0</v>
      </c>
      <c r="W1401" s="1">
        <f t="shared" si="192"/>
        <v>0</v>
      </c>
      <c r="X1401" s="1">
        <f t="shared" si="193"/>
        <v>0</v>
      </c>
      <c r="Y1401"/>
      <c r="Z1401"/>
      <c r="AA1401"/>
      <c r="AB1401"/>
      <c r="AC1401"/>
      <c r="AD1401"/>
      <c r="AE1401"/>
      <c r="AF1401"/>
      <c r="AG1401"/>
      <c r="AH1401"/>
      <c r="AI1401"/>
      <c r="AJ1401"/>
    </row>
    <row r="1402" spans="1:36" ht="14.25" customHeight="1">
      <c r="A1402" s="41" t="b">
        <f t="shared" si="186"/>
        <v>0</v>
      </c>
      <c r="B1402" s="41">
        <f t="shared" si="187"/>
        <v>1401</v>
      </c>
      <c r="C1402" s="24"/>
      <c r="N1402" s="45"/>
      <c r="O1402" s="45"/>
      <c r="P1402" s="45"/>
      <c r="Q1402" s="45"/>
      <c r="R1402" s="45"/>
      <c r="S1402" s="1">
        <f t="shared" si="188"/>
        <v>0</v>
      </c>
      <c r="T1402" s="1">
        <f t="shared" si="189"/>
        <v>0</v>
      </c>
      <c r="U1402" s="1">
        <f t="shared" si="190"/>
        <v>0</v>
      </c>
      <c r="V1402" s="1">
        <f t="shared" si="191"/>
        <v>0</v>
      </c>
      <c r="W1402" s="1">
        <f t="shared" si="192"/>
        <v>0</v>
      </c>
      <c r="X1402" s="1">
        <f t="shared" si="193"/>
        <v>0</v>
      </c>
      <c r="Y1402"/>
      <c r="Z1402"/>
      <c r="AA1402"/>
      <c r="AB1402"/>
      <c r="AC1402"/>
      <c r="AD1402"/>
      <c r="AE1402"/>
      <c r="AF1402"/>
      <c r="AG1402"/>
      <c r="AH1402"/>
      <c r="AI1402"/>
      <c r="AJ1402"/>
    </row>
    <row r="1403" spans="1:36" ht="14.25" customHeight="1">
      <c r="A1403" s="41" t="b">
        <f t="shared" si="186"/>
        <v>0</v>
      </c>
      <c r="B1403" s="41">
        <f t="shared" si="187"/>
        <v>1402</v>
      </c>
      <c r="C1403" s="25"/>
      <c r="N1403" s="45"/>
      <c r="O1403" s="45"/>
      <c r="P1403" s="45"/>
      <c r="Q1403" s="45"/>
      <c r="R1403" s="45"/>
      <c r="S1403" s="1">
        <f t="shared" si="188"/>
        <v>0</v>
      </c>
      <c r="T1403" s="1">
        <f t="shared" si="189"/>
        <v>0</v>
      </c>
      <c r="U1403" s="1">
        <f t="shared" si="190"/>
        <v>0</v>
      </c>
      <c r="V1403" s="1">
        <f t="shared" si="191"/>
        <v>0</v>
      </c>
      <c r="W1403" s="1">
        <f t="shared" si="192"/>
        <v>0</v>
      </c>
      <c r="X1403" s="1">
        <f t="shared" si="193"/>
        <v>0</v>
      </c>
      <c r="Y1403"/>
      <c r="Z1403"/>
      <c r="AA1403"/>
      <c r="AB1403"/>
      <c r="AC1403"/>
      <c r="AD1403"/>
      <c r="AE1403"/>
      <c r="AF1403"/>
      <c r="AG1403"/>
      <c r="AH1403"/>
      <c r="AI1403"/>
      <c r="AJ1403"/>
    </row>
    <row r="1404" spans="1:36" ht="14.25" customHeight="1">
      <c r="A1404" s="41" t="b">
        <f t="shared" si="186"/>
        <v>0</v>
      </c>
      <c r="B1404" s="41">
        <f t="shared" si="187"/>
        <v>1403</v>
      </c>
      <c r="C1404" s="25"/>
      <c r="N1404" s="45"/>
      <c r="O1404" s="45"/>
      <c r="P1404" s="45"/>
      <c r="Q1404" s="45"/>
      <c r="R1404" s="45"/>
      <c r="S1404" s="1">
        <f t="shared" si="188"/>
        <v>0</v>
      </c>
      <c r="T1404" s="1">
        <f t="shared" si="189"/>
        <v>0</v>
      </c>
      <c r="U1404" s="1">
        <f t="shared" si="190"/>
        <v>0</v>
      </c>
      <c r="V1404" s="1">
        <f t="shared" si="191"/>
        <v>0</v>
      </c>
      <c r="W1404" s="1">
        <f t="shared" si="192"/>
        <v>0</v>
      </c>
      <c r="X1404" s="1">
        <f t="shared" si="193"/>
        <v>0</v>
      </c>
      <c r="Y1404"/>
      <c r="Z1404"/>
      <c r="AA1404"/>
      <c r="AB1404"/>
      <c r="AC1404"/>
      <c r="AD1404"/>
      <c r="AE1404"/>
      <c r="AF1404"/>
      <c r="AG1404"/>
      <c r="AH1404"/>
      <c r="AI1404"/>
      <c r="AJ1404"/>
    </row>
    <row r="1405" spans="1:36" ht="14.25" customHeight="1">
      <c r="A1405" s="41" t="b">
        <f t="shared" si="186"/>
        <v>0</v>
      </c>
      <c r="B1405" s="41">
        <f t="shared" si="187"/>
        <v>1404</v>
      </c>
      <c r="C1405" s="25"/>
      <c r="N1405" s="45"/>
      <c r="O1405" s="45"/>
      <c r="P1405" s="45"/>
      <c r="Q1405" s="45"/>
      <c r="R1405" s="45"/>
      <c r="S1405" s="1">
        <f t="shared" si="188"/>
        <v>0</v>
      </c>
      <c r="T1405" s="1">
        <f t="shared" si="189"/>
        <v>0</v>
      </c>
      <c r="U1405" s="1">
        <f t="shared" si="190"/>
        <v>0</v>
      </c>
      <c r="V1405" s="1">
        <f t="shared" si="191"/>
        <v>0</v>
      </c>
      <c r="W1405" s="1">
        <f t="shared" si="192"/>
        <v>0</v>
      </c>
      <c r="X1405" s="1">
        <f t="shared" si="193"/>
        <v>0</v>
      </c>
      <c r="Y1405"/>
      <c r="Z1405"/>
      <c r="AA1405"/>
      <c r="AB1405"/>
      <c r="AC1405"/>
      <c r="AD1405"/>
      <c r="AE1405"/>
      <c r="AF1405"/>
      <c r="AG1405"/>
      <c r="AH1405"/>
      <c r="AI1405"/>
      <c r="AJ1405"/>
    </row>
    <row r="1406" spans="1:36" ht="14.25" customHeight="1">
      <c r="A1406" s="41" t="b">
        <f t="shared" si="186"/>
        <v>0</v>
      </c>
      <c r="B1406" s="41">
        <f t="shared" si="187"/>
        <v>1405</v>
      </c>
      <c r="C1406" s="25"/>
      <c r="N1406" s="45"/>
      <c r="O1406" s="45"/>
      <c r="P1406" s="45"/>
      <c r="Q1406" s="45"/>
      <c r="R1406" s="45"/>
      <c r="S1406" s="1">
        <f t="shared" si="188"/>
        <v>0</v>
      </c>
      <c r="T1406" s="1">
        <f t="shared" si="189"/>
        <v>0</v>
      </c>
      <c r="U1406" s="1">
        <f t="shared" si="190"/>
        <v>0</v>
      </c>
      <c r="V1406" s="1">
        <f t="shared" si="191"/>
        <v>0</v>
      </c>
      <c r="W1406" s="1">
        <f t="shared" si="192"/>
        <v>0</v>
      </c>
      <c r="X1406" s="1">
        <f t="shared" si="193"/>
        <v>0</v>
      </c>
      <c r="Y1406"/>
      <c r="Z1406"/>
      <c r="AA1406"/>
      <c r="AB1406"/>
      <c r="AC1406"/>
      <c r="AD1406"/>
      <c r="AE1406"/>
      <c r="AF1406"/>
      <c r="AG1406"/>
      <c r="AH1406"/>
      <c r="AI1406"/>
      <c r="AJ1406"/>
    </row>
    <row r="1407" spans="1:36" ht="14.25" customHeight="1">
      <c r="A1407" s="41" t="b">
        <f t="shared" si="186"/>
        <v>0</v>
      </c>
      <c r="B1407" s="41">
        <f t="shared" si="187"/>
        <v>1406</v>
      </c>
      <c r="C1407" s="25"/>
      <c r="N1407" s="45"/>
      <c r="O1407" s="45"/>
      <c r="P1407" s="45"/>
      <c r="Q1407" s="45"/>
      <c r="R1407" s="45"/>
      <c r="S1407" s="1">
        <f t="shared" si="188"/>
        <v>0</v>
      </c>
      <c r="T1407" s="1">
        <f t="shared" si="189"/>
        <v>0</v>
      </c>
      <c r="U1407" s="1">
        <f t="shared" si="190"/>
        <v>0</v>
      </c>
      <c r="V1407" s="1">
        <f t="shared" si="191"/>
        <v>0</v>
      </c>
      <c r="W1407" s="1">
        <f t="shared" si="192"/>
        <v>0</v>
      </c>
      <c r="X1407" s="1">
        <f t="shared" si="193"/>
        <v>0</v>
      </c>
      <c r="Y1407"/>
      <c r="Z1407"/>
      <c r="AA1407"/>
      <c r="AB1407"/>
      <c r="AC1407"/>
      <c r="AD1407"/>
      <c r="AE1407"/>
      <c r="AF1407"/>
      <c r="AG1407"/>
      <c r="AH1407"/>
      <c r="AI1407"/>
      <c r="AJ1407"/>
    </row>
    <row r="1408" spans="1:36" ht="14.25" customHeight="1">
      <c r="A1408" s="41" t="b">
        <f t="shared" si="186"/>
        <v>0</v>
      </c>
      <c r="B1408" s="41">
        <f t="shared" si="187"/>
        <v>1407</v>
      </c>
      <c r="C1408" s="25"/>
      <c r="N1408" s="45"/>
      <c r="O1408" s="45"/>
      <c r="P1408" s="45"/>
      <c r="Q1408" s="45"/>
      <c r="R1408" s="45"/>
      <c r="S1408" s="1">
        <f t="shared" si="188"/>
        <v>0</v>
      </c>
      <c r="T1408" s="1">
        <f t="shared" si="189"/>
        <v>0</v>
      </c>
      <c r="U1408" s="1">
        <f t="shared" si="190"/>
        <v>0</v>
      </c>
      <c r="V1408" s="1">
        <f t="shared" si="191"/>
        <v>0</v>
      </c>
      <c r="W1408" s="1">
        <f t="shared" si="192"/>
        <v>0</v>
      </c>
      <c r="X1408" s="1">
        <f t="shared" si="193"/>
        <v>0</v>
      </c>
      <c r="Y1408"/>
      <c r="Z1408"/>
      <c r="AA1408"/>
      <c r="AB1408"/>
      <c r="AC1408"/>
      <c r="AD1408"/>
      <c r="AE1408"/>
      <c r="AF1408"/>
      <c r="AG1408"/>
      <c r="AH1408"/>
      <c r="AI1408"/>
      <c r="AJ1408"/>
    </row>
    <row r="1409" spans="1:36" ht="14.25" customHeight="1">
      <c r="A1409" s="41" t="b">
        <f t="shared" si="186"/>
        <v>0</v>
      </c>
      <c r="B1409" s="41">
        <f t="shared" si="187"/>
        <v>1408</v>
      </c>
      <c r="C1409" s="25"/>
      <c r="N1409" s="45"/>
      <c r="O1409" s="45"/>
      <c r="P1409" s="45"/>
      <c r="Q1409" s="45"/>
      <c r="R1409" s="45"/>
      <c r="S1409" s="1">
        <f t="shared" si="188"/>
        <v>0</v>
      </c>
      <c r="T1409" s="1">
        <f t="shared" si="189"/>
        <v>0</v>
      </c>
      <c r="U1409" s="1">
        <f t="shared" si="190"/>
        <v>0</v>
      </c>
      <c r="V1409" s="1">
        <f t="shared" si="191"/>
        <v>0</v>
      </c>
      <c r="W1409" s="1">
        <f t="shared" si="192"/>
        <v>0</v>
      </c>
      <c r="X1409" s="1">
        <f t="shared" si="193"/>
        <v>0</v>
      </c>
      <c r="Y1409"/>
      <c r="Z1409"/>
      <c r="AA1409"/>
      <c r="AB1409"/>
      <c r="AC1409"/>
      <c r="AD1409"/>
      <c r="AE1409"/>
      <c r="AF1409"/>
      <c r="AG1409"/>
      <c r="AH1409"/>
      <c r="AI1409"/>
      <c r="AJ1409"/>
    </row>
    <row r="1410" spans="1:36" ht="14.25" customHeight="1">
      <c r="A1410" s="41" t="b">
        <f t="shared" si="186"/>
        <v>0</v>
      </c>
      <c r="B1410" s="41">
        <f t="shared" si="187"/>
        <v>1409</v>
      </c>
      <c r="C1410" s="25"/>
      <c r="N1410" s="45"/>
      <c r="O1410" s="45"/>
      <c r="P1410" s="45"/>
      <c r="Q1410" s="45"/>
      <c r="R1410" s="45"/>
      <c r="S1410" s="1">
        <f t="shared" si="188"/>
        <v>0</v>
      </c>
      <c r="T1410" s="1">
        <f t="shared" si="189"/>
        <v>0</v>
      </c>
      <c r="U1410" s="1">
        <f t="shared" si="190"/>
        <v>0</v>
      </c>
      <c r="V1410" s="1">
        <f t="shared" si="191"/>
        <v>0</v>
      </c>
      <c r="W1410" s="1">
        <f t="shared" si="192"/>
        <v>0</v>
      </c>
      <c r="X1410" s="1">
        <f t="shared" si="193"/>
        <v>0</v>
      </c>
      <c r="Y1410"/>
      <c r="Z1410"/>
      <c r="AA1410"/>
      <c r="AB1410"/>
      <c r="AC1410"/>
      <c r="AD1410"/>
      <c r="AE1410"/>
      <c r="AF1410"/>
      <c r="AG1410"/>
      <c r="AH1410"/>
      <c r="AI1410"/>
      <c r="AJ1410"/>
    </row>
    <row r="1411" spans="1:36" ht="14.25" customHeight="1">
      <c r="A1411" s="41" t="b">
        <f t="shared" si="186"/>
        <v>0</v>
      </c>
      <c r="B1411" s="41">
        <f t="shared" si="187"/>
        <v>1410</v>
      </c>
      <c r="C1411" s="25"/>
      <c r="N1411" s="45"/>
      <c r="O1411" s="45"/>
      <c r="P1411" s="45"/>
      <c r="Q1411" s="45"/>
      <c r="R1411" s="45"/>
      <c r="S1411" s="1">
        <f t="shared" si="188"/>
        <v>0</v>
      </c>
      <c r="T1411" s="1">
        <f t="shared" si="189"/>
        <v>0</v>
      </c>
      <c r="U1411" s="1">
        <f t="shared" si="190"/>
        <v>0</v>
      </c>
      <c r="V1411" s="1">
        <f t="shared" si="191"/>
        <v>0</v>
      </c>
      <c r="W1411" s="1">
        <f t="shared" si="192"/>
        <v>0</v>
      </c>
      <c r="X1411" s="1">
        <f t="shared" si="193"/>
        <v>0</v>
      </c>
      <c r="Y1411"/>
      <c r="Z1411"/>
      <c r="AA1411"/>
      <c r="AB1411"/>
      <c r="AC1411"/>
      <c r="AD1411"/>
      <c r="AE1411"/>
      <c r="AF1411"/>
      <c r="AG1411"/>
      <c r="AH1411"/>
      <c r="AI1411"/>
      <c r="AJ1411"/>
    </row>
    <row r="1412" spans="1:36" ht="14.25" customHeight="1">
      <c r="A1412" s="41" t="b">
        <f t="shared" ref="A1412:A1475" si="194">IF(OR(COUNTIF(D1412:M1412, "NOT EXECUTED"), COUNTIF(D1412:M1412, "NOT COMPILED"), COUNTIF(D1412:M1412, "NOT EFFECTIVE")),TRUE,FALSE)</f>
        <v>0</v>
      </c>
      <c r="B1412" s="41">
        <f t="shared" ref="B1412:B1475" si="195">+B1411+1</f>
        <v>1411</v>
      </c>
      <c r="C1412" s="25"/>
      <c r="N1412" s="45"/>
      <c r="O1412" s="45"/>
      <c r="P1412" s="45"/>
      <c r="Q1412" s="45"/>
      <c r="R1412" s="45"/>
      <c r="S1412" s="1">
        <f t="shared" si="188"/>
        <v>0</v>
      </c>
      <c r="T1412" s="1">
        <f t="shared" si="189"/>
        <v>0</v>
      </c>
      <c r="U1412" s="1">
        <f t="shared" si="190"/>
        <v>0</v>
      </c>
      <c r="V1412" s="1">
        <f t="shared" si="191"/>
        <v>0</v>
      </c>
      <c r="W1412" s="1">
        <f t="shared" si="192"/>
        <v>0</v>
      </c>
      <c r="X1412" s="1">
        <f t="shared" si="193"/>
        <v>0</v>
      </c>
      <c r="Y1412"/>
      <c r="Z1412"/>
      <c r="AA1412"/>
      <c r="AB1412"/>
      <c r="AC1412"/>
      <c r="AD1412"/>
      <c r="AE1412"/>
      <c r="AF1412"/>
      <c r="AG1412"/>
      <c r="AH1412"/>
      <c r="AI1412"/>
      <c r="AJ1412"/>
    </row>
    <row r="1413" spans="1:36" ht="14.25" customHeight="1">
      <c r="A1413" s="41" t="b">
        <f t="shared" si="194"/>
        <v>0</v>
      </c>
      <c r="B1413" s="41">
        <f t="shared" si="195"/>
        <v>1412</v>
      </c>
      <c r="C1413" s="25"/>
      <c r="N1413" s="45"/>
      <c r="O1413" s="45"/>
      <c r="P1413" s="45"/>
      <c r="Q1413" s="45"/>
      <c r="R1413" s="45"/>
      <c r="S1413" s="1">
        <f t="shared" si="188"/>
        <v>0</v>
      </c>
      <c r="T1413" s="1">
        <f t="shared" si="189"/>
        <v>0</v>
      </c>
      <c r="U1413" s="1">
        <f t="shared" si="190"/>
        <v>0</v>
      </c>
      <c r="V1413" s="1">
        <f t="shared" si="191"/>
        <v>0</v>
      </c>
      <c r="W1413" s="1">
        <f t="shared" si="192"/>
        <v>0</v>
      </c>
      <c r="X1413" s="1">
        <f t="shared" si="193"/>
        <v>0</v>
      </c>
      <c r="Y1413"/>
      <c r="Z1413"/>
      <c r="AA1413"/>
      <c r="AB1413"/>
      <c r="AC1413"/>
      <c r="AD1413"/>
      <c r="AE1413"/>
      <c r="AF1413"/>
      <c r="AG1413"/>
      <c r="AH1413"/>
      <c r="AI1413"/>
      <c r="AJ1413"/>
    </row>
    <row r="1414" spans="1:36" ht="14.25" customHeight="1">
      <c r="A1414" s="41" t="b">
        <f t="shared" si="194"/>
        <v>0</v>
      </c>
      <c r="B1414" s="41">
        <f t="shared" si="195"/>
        <v>1413</v>
      </c>
      <c r="C1414" s="25"/>
      <c r="N1414" s="45"/>
      <c r="O1414" s="45"/>
      <c r="P1414" s="45"/>
      <c r="Q1414" s="45"/>
      <c r="R1414" s="45"/>
      <c r="S1414" s="1">
        <f t="shared" si="188"/>
        <v>0</v>
      </c>
      <c r="T1414" s="1">
        <f t="shared" si="189"/>
        <v>0</v>
      </c>
      <c r="U1414" s="1">
        <f t="shared" si="190"/>
        <v>0</v>
      </c>
      <c r="V1414" s="1">
        <f t="shared" si="191"/>
        <v>0</v>
      </c>
      <c r="W1414" s="1">
        <f t="shared" si="192"/>
        <v>0</v>
      </c>
      <c r="X1414" s="1">
        <f t="shared" si="193"/>
        <v>0</v>
      </c>
      <c r="Y1414"/>
      <c r="Z1414"/>
      <c r="AA1414"/>
      <c r="AB1414"/>
      <c r="AC1414"/>
      <c r="AD1414"/>
      <c r="AE1414"/>
      <c r="AF1414"/>
      <c r="AG1414"/>
      <c r="AH1414"/>
      <c r="AI1414"/>
      <c r="AJ1414"/>
    </row>
    <row r="1415" spans="1:36" ht="14.25" customHeight="1">
      <c r="A1415" s="41" t="b">
        <f t="shared" si="194"/>
        <v>0</v>
      </c>
      <c r="B1415" s="41">
        <f t="shared" si="195"/>
        <v>1414</v>
      </c>
      <c r="C1415" s="25"/>
      <c r="N1415" s="45"/>
      <c r="O1415" s="45"/>
      <c r="P1415" s="45"/>
      <c r="Q1415" s="45"/>
      <c r="R1415" s="45"/>
      <c r="S1415" s="1">
        <f t="shared" si="188"/>
        <v>0</v>
      </c>
      <c r="T1415" s="1">
        <f t="shared" si="189"/>
        <v>0</v>
      </c>
      <c r="U1415" s="1">
        <f t="shared" si="190"/>
        <v>0</v>
      </c>
      <c r="V1415" s="1">
        <f t="shared" si="191"/>
        <v>0</v>
      </c>
      <c r="W1415" s="1">
        <f t="shared" si="192"/>
        <v>0</v>
      </c>
      <c r="X1415" s="1">
        <f t="shared" si="193"/>
        <v>0</v>
      </c>
      <c r="Y1415"/>
      <c r="Z1415"/>
      <c r="AA1415"/>
      <c r="AB1415"/>
      <c r="AC1415"/>
      <c r="AD1415"/>
      <c r="AE1415"/>
      <c r="AF1415"/>
      <c r="AG1415"/>
      <c r="AH1415"/>
      <c r="AI1415"/>
      <c r="AJ1415"/>
    </row>
    <row r="1416" spans="1:36" ht="14.25" customHeight="1">
      <c r="A1416" s="41" t="b">
        <f t="shared" si="194"/>
        <v>0</v>
      </c>
      <c r="B1416" s="41">
        <f t="shared" si="195"/>
        <v>1415</v>
      </c>
      <c r="C1416" s="25"/>
      <c r="N1416" s="45"/>
      <c r="O1416" s="45"/>
      <c r="P1416" s="45"/>
      <c r="Q1416" s="45"/>
      <c r="R1416" s="45"/>
      <c r="S1416" s="1">
        <f t="shared" si="188"/>
        <v>0</v>
      </c>
      <c r="T1416" s="1">
        <f t="shared" si="189"/>
        <v>0</v>
      </c>
      <c r="U1416" s="1">
        <f t="shared" si="190"/>
        <v>0</v>
      </c>
      <c r="V1416" s="1">
        <f t="shared" si="191"/>
        <v>0</v>
      </c>
      <c r="W1416" s="1">
        <f t="shared" si="192"/>
        <v>0</v>
      </c>
      <c r="X1416" s="1">
        <f t="shared" si="193"/>
        <v>0</v>
      </c>
      <c r="Y1416"/>
      <c r="Z1416"/>
      <c r="AA1416"/>
      <c r="AB1416"/>
      <c r="AC1416"/>
      <c r="AD1416"/>
      <c r="AE1416"/>
      <c r="AF1416"/>
      <c r="AG1416"/>
      <c r="AH1416"/>
      <c r="AI1416"/>
      <c r="AJ1416"/>
    </row>
    <row r="1417" spans="1:36" ht="14.25" customHeight="1">
      <c r="A1417" s="41" t="b">
        <f t="shared" si="194"/>
        <v>0</v>
      </c>
      <c r="B1417" s="41">
        <f t="shared" si="195"/>
        <v>1416</v>
      </c>
      <c r="C1417" s="24"/>
      <c r="N1417" s="45"/>
      <c r="O1417" s="45"/>
      <c r="P1417" s="45"/>
      <c r="Q1417" s="45"/>
      <c r="R1417" s="45"/>
      <c r="S1417" s="1">
        <f t="shared" si="188"/>
        <v>0</v>
      </c>
      <c r="T1417" s="1">
        <f t="shared" si="189"/>
        <v>0</v>
      </c>
      <c r="U1417" s="1">
        <f t="shared" si="190"/>
        <v>0</v>
      </c>
      <c r="V1417" s="1">
        <f t="shared" si="191"/>
        <v>0</v>
      </c>
      <c r="W1417" s="1">
        <f t="shared" si="192"/>
        <v>0</v>
      </c>
      <c r="X1417" s="1">
        <f t="shared" si="193"/>
        <v>0</v>
      </c>
      <c r="Y1417"/>
      <c r="Z1417"/>
      <c r="AA1417"/>
      <c r="AB1417"/>
      <c r="AC1417"/>
      <c r="AD1417"/>
      <c r="AE1417"/>
      <c r="AF1417"/>
      <c r="AG1417"/>
      <c r="AH1417"/>
      <c r="AI1417"/>
      <c r="AJ1417"/>
    </row>
    <row r="1418" spans="1:36" ht="14.25" customHeight="1">
      <c r="A1418" s="41" t="b">
        <f t="shared" si="194"/>
        <v>0</v>
      </c>
      <c r="B1418" s="41">
        <f t="shared" si="195"/>
        <v>1417</v>
      </c>
      <c r="C1418" s="25"/>
      <c r="N1418" s="45"/>
      <c r="O1418" s="45"/>
      <c r="P1418" s="45"/>
      <c r="Q1418" s="45"/>
      <c r="R1418" s="45"/>
      <c r="S1418" s="1">
        <f t="shared" si="188"/>
        <v>0</v>
      </c>
      <c r="T1418" s="1">
        <f t="shared" si="189"/>
        <v>0</v>
      </c>
      <c r="U1418" s="1">
        <f t="shared" si="190"/>
        <v>0</v>
      </c>
      <c r="V1418" s="1">
        <f t="shared" si="191"/>
        <v>0</v>
      </c>
      <c r="W1418" s="1">
        <f t="shared" si="192"/>
        <v>0</v>
      </c>
      <c r="X1418" s="1">
        <f t="shared" si="193"/>
        <v>0</v>
      </c>
      <c r="Y1418"/>
      <c r="Z1418"/>
      <c r="AA1418"/>
      <c r="AB1418"/>
      <c r="AC1418"/>
      <c r="AD1418"/>
      <c r="AE1418"/>
      <c r="AF1418"/>
      <c r="AG1418"/>
      <c r="AH1418"/>
      <c r="AI1418"/>
      <c r="AJ1418"/>
    </row>
    <row r="1419" spans="1:36" ht="14.25" customHeight="1">
      <c r="A1419" s="41" t="b">
        <f t="shared" si="194"/>
        <v>0</v>
      </c>
      <c r="B1419" s="41">
        <f t="shared" si="195"/>
        <v>1418</v>
      </c>
      <c r="C1419" s="25"/>
      <c r="N1419" s="45"/>
      <c r="O1419" s="45"/>
      <c r="P1419" s="45"/>
      <c r="Q1419" s="45"/>
      <c r="R1419" s="45"/>
      <c r="S1419" s="1">
        <f t="shared" si="188"/>
        <v>0</v>
      </c>
      <c r="T1419" s="1">
        <f t="shared" si="189"/>
        <v>0</v>
      </c>
      <c r="U1419" s="1">
        <f t="shared" si="190"/>
        <v>0</v>
      </c>
      <c r="V1419" s="1">
        <f t="shared" si="191"/>
        <v>0</v>
      </c>
      <c r="W1419" s="1">
        <f t="shared" si="192"/>
        <v>0</v>
      </c>
      <c r="X1419" s="1">
        <f t="shared" si="193"/>
        <v>0</v>
      </c>
      <c r="Y1419"/>
      <c r="Z1419"/>
      <c r="AA1419"/>
      <c r="AB1419"/>
      <c r="AC1419"/>
      <c r="AD1419"/>
      <c r="AE1419"/>
      <c r="AF1419"/>
      <c r="AG1419"/>
      <c r="AH1419"/>
      <c r="AI1419"/>
      <c r="AJ1419"/>
    </row>
    <row r="1420" spans="1:36" ht="14.25" customHeight="1">
      <c r="A1420" s="41" t="b">
        <f t="shared" si="194"/>
        <v>0</v>
      </c>
      <c r="B1420" s="41">
        <f t="shared" si="195"/>
        <v>1419</v>
      </c>
      <c r="C1420" s="25"/>
      <c r="N1420" s="45"/>
      <c r="O1420" s="45"/>
      <c r="P1420" s="45"/>
      <c r="Q1420" s="45"/>
      <c r="R1420" s="45"/>
      <c r="S1420" s="1">
        <f t="shared" si="188"/>
        <v>0</v>
      </c>
      <c r="T1420" s="1">
        <f t="shared" si="189"/>
        <v>0</v>
      </c>
      <c r="U1420" s="1">
        <f t="shared" si="190"/>
        <v>0</v>
      </c>
      <c r="V1420" s="1">
        <f t="shared" si="191"/>
        <v>0</v>
      </c>
      <c r="W1420" s="1">
        <f t="shared" si="192"/>
        <v>0</v>
      </c>
      <c r="X1420" s="1">
        <f t="shared" si="193"/>
        <v>0</v>
      </c>
      <c r="Y1420"/>
      <c r="Z1420"/>
      <c r="AA1420"/>
      <c r="AB1420"/>
      <c r="AC1420"/>
      <c r="AD1420"/>
      <c r="AE1420"/>
      <c r="AF1420"/>
      <c r="AG1420"/>
      <c r="AH1420"/>
      <c r="AI1420"/>
      <c r="AJ1420"/>
    </row>
    <row r="1421" spans="1:36" ht="14.25" customHeight="1">
      <c r="A1421" s="41" t="b">
        <f t="shared" si="194"/>
        <v>0</v>
      </c>
      <c r="B1421" s="41">
        <f t="shared" si="195"/>
        <v>1420</v>
      </c>
      <c r="C1421" s="25"/>
      <c r="N1421" s="45"/>
      <c r="O1421" s="45"/>
      <c r="P1421" s="45"/>
      <c r="Q1421" s="45"/>
      <c r="R1421" s="45"/>
      <c r="S1421" s="1">
        <f t="shared" si="188"/>
        <v>0</v>
      </c>
      <c r="T1421" s="1">
        <f t="shared" si="189"/>
        <v>0</v>
      </c>
      <c r="U1421" s="1">
        <f t="shared" si="190"/>
        <v>0</v>
      </c>
      <c r="V1421" s="1">
        <f t="shared" si="191"/>
        <v>0</v>
      </c>
      <c r="W1421" s="1">
        <f t="shared" si="192"/>
        <v>0</v>
      </c>
      <c r="X1421" s="1">
        <f t="shared" si="193"/>
        <v>0</v>
      </c>
      <c r="Y1421"/>
      <c r="Z1421"/>
      <c r="AA1421"/>
      <c r="AB1421"/>
      <c r="AC1421"/>
      <c r="AD1421"/>
      <c r="AE1421"/>
      <c r="AF1421"/>
      <c r="AG1421"/>
      <c r="AH1421"/>
      <c r="AI1421"/>
      <c r="AJ1421"/>
    </row>
    <row r="1422" spans="1:36" ht="14.25" customHeight="1">
      <c r="A1422" s="41" t="b">
        <f t="shared" si="194"/>
        <v>0</v>
      </c>
      <c r="B1422" s="41">
        <f t="shared" si="195"/>
        <v>1421</v>
      </c>
      <c r="C1422" s="25"/>
      <c r="N1422" s="45"/>
      <c r="O1422" s="45"/>
      <c r="P1422" s="45"/>
      <c r="Q1422" s="45"/>
      <c r="R1422" s="45"/>
      <c r="S1422" s="1">
        <f t="shared" ref="S1422:S1485" si="196">IF(COUNTIF(H1422:M1422,"NOT EFFECTIVE"),1,0)</f>
        <v>0</v>
      </c>
      <c r="T1422" s="1">
        <f t="shared" si="189"/>
        <v>0</v>
      </c>
      <c r="U1422" s="1">
        <f t="shared" si="190"/>
        <v>0</v>
      </c>
      <c r="V1422" s="1">
        <f t="shared" si="191"/>
        <v>0</v>
      </c>
      <c r="W1422" s="1">
        <f t="shared" si="192"/>
        <v>0</v>
      </c>
      <c r="X1422" s="1">
        <f t="shared" si="193"/>
        <v>0</v>
      </c>
      <c r="Y1422"/>
      <c r="Z1422"/>
      <c r="AA1422"/>
      <c r="AB1422"/>
      <c r="AC1422"/>
      <c r="AD1422"/>
      <c r="AE1422"/>
      <c r="AF1422"/>
      <c r="AG1422"/>
      <c r="AH1422"/>
      <c r="AI1422"/>
      <c r="AJ1422"/>
    </row>
    <row r="1423" spans="1:36" ht="14.25" customHeight="1">
      <c r="A1423" s="41" t="b">
        <f t="shared" si="194"/>
        <v>0</v>
      </c>
      <c r="B1423" s="41">
        <f t="shared" si="195"/>
        <v>1422</v>
      </c>
      <c r="C1423" s="25"/>
      <c r="N1423" s="45"/>
      <c r="O1423" s="45"/>
      <c r="P1423" s="45"/>
      <c r="Q1423" s="45"/>
      <c r="R1423" s="45"/>
      <c r="S1423" s="1">
        <f t="shared" si="196"/>
        <v>0</v>
      </c>
      <c r="T1423" s="1">
        <f t="shared" si="189"/>
        <v>0</v>
      </c>
      <c r="U1423" s="1">
        <f t="shared" si="190"/>
        <v>0</v>
      </c>
      <c r="V1423" s="1">
        <f t="shared" si="191"/>
        <v>0</v>
      </c>
      <c r="W1423" s="1">
        <f t="shared" si="192"/>
        <v>0</v>
      </c>
      <c r="X1423" s="1">
        <f t="shared" si="193"/>
        <v>0</v>
      </c>
      <c r="Y1423"/>
      <c r="Z1423"/>
      <c r="AA1423"/>
      <c r="AB1423"/>
      <c r="AC1423"/>
      <c r="AD1423"/>
      <c r="AE1423"/>
      <c r="AF1423"/>
      <c r="AG1423"/>
      <c r="AH1423"/>
      <c r="AI1423"/>
      <c r="AJ1423"/>
    </row>
    <row r="1424" spans="1:36" ht="14.25" customHeight="1">
      <c r="A1424" s="41" t="b">
        <f t="shared" si="194"/>
        <v>0</v>
      </c>
      <c r="B1424" s="41">
        <f t="shared" si="195"/>
        <v>1423</v>
      </c>
      <c r="C1424" s="25"/>
      <c r="N1424" s="45"/>
      <c r="O1424" s="45"/>
      <c r="P1424" s="45"/>
      <c r="Q1424" s="45"/>
      <c r="R1424" s="45"/>
      <c r="S1424" s="1">
        <f t="shared" si="196"/>
        <v>0</v>
      </c>
      <c r="T1424" s="1">
        <f t="shared" si="189"/>
        <v>0</v>
      </c>
      <c r="U1424" s="1">
        <f t="shared" si="190"/>
        <v>0</v>
      </c>
      <c r="V1424" s="1">
        <f t="shared" si="191"/>
        <v>0</v>
      </c>
      <c r="W1424" s="1">
        <f t="shared" si="192"/>
        <v>0</v>
      </c>
      <c r="X1424" s="1">
        <f t="shared" si="193"/>
        <v>0</v>
      </c>
      <c r="Y1424"/>
      <c r="Z1424"/>
      <c r="AA1424"/>
      <c r="AB1424"/>
      <c r="AC1424"/>
      <c r="AD1424"/>
      <c r="AE1424"/>
      <c r="AF1424"/>
      <c r="AG1424"/>
      <c r="AH1424"/>
      <c r="AI1424"/>
      <c r="AJ1424"/>
    </row>
    <row r="1425" spans="1:36" ht="14.25" customHeight="1">
      <c r="A1425" s="41" t="b">
        <f t="shared" si="194"/>
        <v>0</v>
      </c>
      <c r="B1425" s="41">
        <f t="shared" si="195"/>
        <v>1424</v>
      </c>
      <c r="C1425" s="25"/>
      <c r="N1425" s="45"/>
      <c r="O1425" s="45"/>
      <c r="P1425" s="45"/>
      <c r="Q1425" s="45"/>
      <c r="R1425" s="45"/>
      <c r="S1425" s="1">
        <f t="shared" si="196"/>
        <v>0</v>
      </c>
      <c r="T1425" s="1">
        <f t="shared" si="189"/>
        <v>0</v>
      </c>
      <c r="U1425" s="1">
        <f t="shared" si="190"/>
        <v>0</v>
      </c>
      <c r="V1425" s="1">
        <f t="shared" si="191"/>
        <v>0</v>
      </c>
      <c r="W1425" s="1">
        <f t="shared" si="192"/>
        <v>0</v>
      </c>
      <c r="X1425" s="1">
        <f t="shared" si="193"/>
        <v>0</v>
      </c>
      <c r="Y1425"/>
      <c r="Z1425"/>
      <c r="AA1425"/>
      <c r="AB1425"/>
      <c r="AC1425"/>
      <c r="AD1425"/>
      <c r="AE1425"/>
      <c r="AF1425"/>
      <c r="AG1425"/>
      <c r="AH1425"/>
      <c r="AI1425"/>
      <c r="AJ1425"/>
    </row>
    <row r="1426" spans="1:36" ht="14.25" customHeight="1">
      <c r="A1426" s="41" t="b">
        <f t="shared" si="194"/>
        <v>0</v>
      </c>
      <c r="B1426" s="41">
        <f t="shared" si="195"/>
        <v>1425</v>
      </c>
      <c r="C1426" s="25"/>
      <c r="N1426" s="45"/>
      <c r="O1426" s="45"/>
      <c r="P1426" s="45"/>
      <c r="Q1426" s="45"/>
      <c r="R1426" s="45"/>
      <c r="S1426" s="1">
        <f t="shared" si="196"/>
        <v>0</v>
      </c>
      <c r="T1426" s="1">
        <f t="shared" si="189"/>
        <v>0</v>
      </c>
      <c r="U1426" s="1">
        <f t="shared" si="190"/>
        <v>0</v>
      </c>
      <c r="V1426" s="1">
        <f t="shared" si="191"/>
        <v>0</v>
      </c>
      <c r="W1426" s="1">
        <f t="shared" si="192"/>
        <v>0</v>
      </c>
      <c r="X1426" s="1">
        <f t="shared" si="193"/>
        <v>0</v>
      </c>
      <c r="Y1426"/>
      <c r="Z1426"/>
      <c r="AA1426"/>
      <c r="AB1426"/>
      <c r="AC1426"/>
      <c r="AD1426"/>
      <c r="AE1426"/>
      <c r="AF1426"/>
      <c r="AG1426"/>
      <c r="AH1426"/>
      <c r="AI1426"/>
      <c r="AJ1426"/>
    </row>
    <row r="1427" spans="1:36" ht="14.25" customHeight="1">
      <c r="A1427" s="41" t="b">
        <f t="shared" si="194"/>
        <v>0</v>
      </c>
      <c r="B1427" s="41">
        <f t="shared" si="195"/>
        <v>1426</v>
      </c>
      <c r="C1427" s="25"/>
      <c r="N1427" s="45"/>
      <c r="O1427" s="45"/>
      <c r="P1427" s="45"/>
      <c r="Q1427" s="45"/>
      <c r="R1427" s="45"/>
      <c r="S1427" s="1">
        <f t="shared" si="196"/>
        <v>0</v>
      </c>
      <c r="T1427" s="1">
        <f t="shared" si="189"/>
        <v>0</v>
      </c>
      <c r="U1427" s="1">
        <f t="shared" si="190"/>
        <v>0</v>
      </c>
      <c r="V1427" s="1">
        <f t="shared" si="191"/>
        <v>0</v>
      </c>
      <c r="W1427" s="1">
        <f t="shared" si="192"/>
        <v>0</v>
      </c>
      <c r="X1427" s="1">
        <f t="shared" si="193"/>
        <v>0</v>
      </c>
      <c r="Y1427"/>
      <c r="Z1427"/>
      <c r="AA1427"/>
      <c r="AB1427"/>
      <c r="AC1427"/>
      <c r="AD1427"/>
      <c r="AE1427"/>
      <c r="AF1427"/>
      <c r="AG1427"/>
      <c r="AH1427"/>
      <c r="AI1427"/>
      <c r="AJ1427"/>
    </row>
    <row r="1428" spans="1:36" ht="14.25" customHeight="1">
      <c r="A1428" s="41" t="b">
        <f t="shared" si="194"/>
        <v>0</v>
      </c>
      <c r="B1428" s="41">
        <f t="shared" si="195"/>
        <v>1427</v>
      </c>
      <c r="C1428" s="25"/>
      <c r="N1428" s="45"/>
      <c r="O1428" s="45"/>
      <c r="P1428" s="45"/>
      <c r="Q1428" s="45"/>
      <c r="R1428" s="45"/>
      <c r="S1428" s="1">
        <f t="shared" si="196"/>
        <v>0</v>
      </c>
      <c r="T1428" s="1">
        <f t="shared" si="189"/>
        <v>0</v>
      </c>
      <c r="U1428" s="1">
        <f t="shared" si="190"/>
        <v>0</v>
      </c>
      <c r="V1428" s="1">
        <f t="shared" si="191"/>
        <v>0</v>
      </c>
      <c r="W1428" s="1">
        <f t="shared" si="192"/>
        <v>0</v>
      </c>
      <c r="X1428" s="1">
        <f t="shared" si="193"/>
        <v>0</v>
      </c>
      <c r="Y1428"/>
      <c r="Z1428"/>
      <c r="AA1428"/>
      <c r="AB1428"/>
      <c r="AC1428"/>
      <c r="AD1428"/>
      <c r="AE1428"/>
      <c r="AF1428"/>
      <c r="AG1428"/>
      <c r="AH1428"/>
      <c r="AI1428"/>
      <c r="AJ1428"/>
    </row>
    <row r="1429" spans="1:36" ht="14.25" customHeight="1">
      <c r="A1429" s="41" t="b">
        <f t="shared" si="194"/>
        <v>0</v>
      </c>
      <c r="B1429" s="41">
        <f t="shared" si="195"/>
        <v>1428</v>
      </c>
      <c r="C1429" s="25"/>
      <c r="N1429" s="45"/>
      <c r="O1429" s="45"/>
      <c r="P1429" s="45"/>
      <c r="Q1429" s="45"/>
      <c r="R1429" s="45"/>
      <c r="S1429" s="1">
        <f t="shared" si="196"/>
        <v>0</v>
      </c>
      <c r="T1429" s="1">
        <f t="shared" si="189"/>
        <v>0</v>
      </c>
      <c r="U1429" s="1">
        <f t="shared" si="190"/>
        <v>0</v>
      </c>
      <c r="V1429" s="1">
        <f t="shared" si="191"/>
        <v>0</v>
      </c>
      <c r="W1429" s="1">
        <f t="shared" si="192"/>
        <v>0</v>
      </c>
      <c r="X1429" s="1">
        <f t="shared" si="193"/>
        <v>0</v>
      </c>
      <c r="Y1429"/>
      <c r="Z1429"/>
      <c r="AA1429"/>
      <c r="AB1429"/>
      <c r="AC1429"/>
      <c r="AD1429"/>
      <c r="AE1429"/>
      <c r="AF1429"/>
      <c r="AG1429"/>
      <c r="AH1429"/>
      <c r="AI1429"/>
      <c r="AJ1429"/>
    </row>
    <row r="1430" spans="1:36" ht="14.25" customHeight="1">
      <c r="A1430" s="41" t="b">
        <f t="shared" si="194"/>
        <v>0</v>
      </c>
      <c r="B1430" s="41">
        <f t="shared" si="195"/>
        <v>1429</v>
      </c>
      <c r="C1430" s="25"/>
      <c r="N1430" s="45"/>
      <c r="O1430" s="45"/>
      <c r="P1430" s="45"/>
      <c r="Q1430" s="45"/>
      <c r="R1430" s="45"/>
      <c r="S1430" s="1">
        <f t="shared" si="196"/>
        <v>0</v>
      </c>
      <c r="T1430" s="1">
        <f t="shared" si="189"/>
        <v>0</v>
      </c>
      <c r="U1430" s="1">
        <f t="shared" si="190"/>
        <v>0</v>
      </c>
      <c r="V1430" s="1">
        <f t="shared" si="191"/>
        <v>0</v>
      </c>
      <c r="W1430" s="1">
        <f t="shared" si="192"/>
        <v>0</v>
      </c>
      <c r="X1430" s="1">
        <f t="shared" si="193"/>
        <v>0</v>
      </c>
      <c r="Y1430"/>
      <c r="Z1430"/>
      <c r="AA1430"/>
      <c r="AB1430"/>
      <c r="AC1430"/>
      <c r="AD1430"/>
      <c r="AE1430"/>
      <c r="AF1430"/>
      <c r="AG1430"/>
      <c r="AH1430"/>
      <c r="AI1430"/>
      <c r="AJ1430"/>
    </row>
    <row r="1431" spans="1:36" ht="14.25" customHeight="1">
      <c r="A1431" s="41" t="b">
        <f t="shared" si="194"/>
        <v>0</v>
      </c>
      <c r="B1431" s="41">
        <f t="shared" si="195"/>
        <v>1430</v>
      </c>
      <c r="C1431" s="25"/>
      <c r="N1431" s="45"/>
      <c r="O1431" s="45"/>
      <c r="P1431" s="45"/>
      <c r="Q1431" s="45"/>
      <c r="R1431" s="45"/>
      <c r="S1431" s="1">
        <f t="shared" si="196"/>
        <v>0</v>
      </c>
      <c r="T1431" s="1">
        <f t="shared" si="189"/>
        <v>0</v>
      </c>
      <c r="U1431" s="1">
        <f t="shared" si="190"/>
        <v>0</v>
      </c>
      <c r="V1431" s="1">
        <f t="shared" si="191"/>
        <v>0</v>
      </c>
      <c r="W1431" s="1">
        <f t="shared" si="192"/>
        <v>0</v>
      </c>
      <c r="X1431" s="1">
        <f t="shared" si="193"/>
        <v>0</v>
      </c>
      <c r="Y1431"/>
      <c r="Z1431"/>
      <c r="AA1431"/>
      <c r="AB1431"/>
      <c r="AC1431"/>
      <c r="AD1431"/>
      <c r="AE1431"/>
      <c r="AF1431"/>
      <c r="AG1431"/>
      <c r="AH1431"/>
      <c r="AI1431"/>
      <c r="AJ1431"/>
    </row>
    <row r="1432" spans="1:36" ht="14.25" customHeight="1">
      <c r="A1432" s="41" t="b">
        <f t="shared" si="194"/>
        <v>0</v>
      </c>
      <c r="B1432" s="41">
        <f t="shared" si="195"/>
        <v>1431</v>
      </c>
      <c r="C1432" s="25"/>
      <c r="N1432" s="45"/>
      <c r="O1432" s="45"/>
      <c r="P1432" s="45"/>
      <c r="Q1432" s="45"/>
      <c r="R1432" s="45"/>
      <c r="S1432" s="1">
        <f t="shared" si="196"/>
        <v>0</v>
      </c>
      <c r="T1432" s="1">
        <f t="shared" si="189"/>
        <v>0</v>
      </c>
      <c r="U1432" s="1">
        <f t="shared" si="190"/>
        <v>0</v>
      </c>
      <c r="V1432" s="1">
        <f t="shared" si="191"/>
        <v>0</v>
      </c>
      <c r="W1432" s="1">
        <f t="shared" si="192"/>
        <v>0</v>
      </c>
      <c r="X1432" s="1">
        <f t="shared" si="193"/>
        <v>0</v>
      </c>
      <c r="Y1432"/>
      <c r="Z1432"/>
      <c r="AA1432"/>
      <c r="AB1432"/>
      <c r="AC1432"/>
      <c r="AD1432"/>
      <c r="AE1432"/>
      <c r="AF1432"/>
      <c r="AG1432"/>
      <c r="AH1432"/>
      <c r="AI1432"/>
      <c r="AJ1432"/>
    </row>
    <row r="1433" spans="1:36" ht="14.25" customHeight="1">
      <c r="A1433" s="41" t="b">
        <f t="shared" si="194"/>
        <v>0</v>
      </c>
      <c r="B1433" s="41">
        <f t="shared" si="195"/>
        <v>1432</v>
      </c>
      <c r="C1433" s="25"/>
      <c r="N1433" s="45"/>
      <c r="O1433" s="45"/>
      <c r="P1433" s="45"/>
      <c r="Q1433" s="45"/>
      <c r="R1433" s="45"/>
      <c r="S1433" s="1">
        <f t="shared" si="196"/>
        <v>0</v>
      </c>
      <c r="T1433" s="1">
        <f t="shared" si="189"/>
        <v>0</v>
      </c>
      <c r="U1433" s="1">
        <f t="shared" si="190"/>
        <v>0</v>
      </c>
      <c r="V1433" s="1">
        <f t="shared" si="191"/>
        <v>0</v>
      </c>
      <c r="W1433" s="1">
        <f t="shared" si="192"/>
        <v>0</v>
      </c>
      <c r="X1433" s="1">
        <f t="shared" si="193"/>
        <v>0</v>
      </c>
      <c r="Y1433"/>
      <c r="Z1433"/>
      <c r="AA1433"/>
      <c r="AB1433"/>
      <c r="AC1433"/>
      <c r="AD1433"/>
      <c r="AE1433"/>
      <c r="AF1433"/>
      <c r="AG1433"/>
      <c r="AH1433"/>
      <c r="AI1433"/>
      <c r="AJ1433"/>
    </row>
    <row r="1434" spans="1:36" ht="14.25" customHeight="1">
      <c r="A1434" s="41" t="b">
        <f t="shared" si="194"/>
        <v>0</v>
      </c>
      <c r="B1434" s="41">
        <f t="shared" si="195"/>
        <v>1433</v>
      </c>
      <c r="C1434" s="25"/>
      <c r="N1434" s="45"/>
      <c r="O1434" s="45"/>
      <c r="P1434" s="45"/>
      <c r="Q1434" s="45"/>
      <c r="R1434" s="45"/>
      <c r="S1434" s="1">
        <f t="shared" si="196"/>
        <v>0</v>
      </c>
      <c r="T1434" s="1">
        <f t="shared" si="189"/>
        <v>0</v>
      </c>
      <c r="U1434" s="1">
        <f t="shared" si="190"/>
        <v>0</v>
      </c>
      <c r="V1434" s="1">
        <f t="shared" si="191"/>
        <v>0</v>
      </c>
      <c r="W1434" s="1">
        <f t="shared" si="192"/>
        <v>0</v>
      </c>
      <c r="X1434" s="1">
        <f t="shared" si="193"/>
        <v>0</v>
      </c>
      <c r="Y1434"/>
      <c r="Z1434"/>
      <c r="AA1434"/>
      <c r="AB1434"/>
      <c r="AC1434"/>
      <c r="AD1434"/>
      <c r="AE1434"/>
      <c r="AF1434"/>
      <c r="AG1434"/>
      <c r="AH1434"/>
      <c r="AI1434"/>
      <c r="AJ1434"/>
    </row>
    <row r="1435" spans="1:36" ht="14.25" customHeight="1">
      <c r="A1435" s="41" t="b">
        <f t="shared" si="194"/>
        <v>0</v>
      </c>
      <c r="B1435" s="41">
        <f t="shared" si="195"/>
        <v>1434</v>
      </c>
      <c r="C1435" s="25"/>
      <c r="N1435" s="45"/>
      <c r="O1435" s="45"/>
      <c r="P1435" s="45"/>
      <c r="Q1435" s="45"/>
      <c r="R1435" s="45"/>
      <c r="S1435" s="1">
        <f t="shared" si="196"/>
        <v>0</v>
      </c>
      <c r="T1435" s="1">
        <f t="shared" si="189"/>
        <v>0</v>
      </c>
      <c r="U1435" s="1">
        <f t="shared" si="190"/>
        <v>0</v>
      </c>
      <c r="V1435" s="1">
        <f t="shared" si="191"/>
        <v>0</v>
      </c>
      <c r="W1435" s="1">
        <f t="shared" si="192"/>
        <v>0</v>
      </c>
      <c r="X1435" s="1">
        <f t="shared" si="193"/>
        <v>0</v>
      </c>
      <c r="Y1435"/>
      <c r="Z1435"/>
      <c r="AA1435"/>
      <c r="AB1435"/>
      <c r="AC1435"/>
      <c r="AD1435"/>
      <c r="AE1435"/>
      <c r="AF1435"/>
      <c r="AG1435"/>
      <c r="AH1435"/>
      <c r="AI1435"/>
      <c r="AJ1435"/>
    </row>
    <row r="1436" spans="1:36" ht="14.25" customHeight="1">
      <c r="A1436" s="41" t="b">
        <f t="shared" si="194"/>
        <v>0</v>
      </c>
      <c r="B1436" s="41">
        <f t="shared" si="195"/>
        <v>1435</v>
      </c>
      <c r="C1436" s="25"/>
      <c r="N1436" s="45"/>
      <c r="O1436" s="45"/>
      <c r="P1436" s="45"/>
      <c r="Q1436" s="45"/>
      <c r="R1436" s="45"/>
      <c r="S1436" s="1">
        <f t="shared" si="196"/>
        <v>0</v>
      </c>
      <c r="T1436" s="1">
        <f t="shared" si="189"/>
        <v>0</v>
      </c>
      <c r="U1436" s="1">
        <f t="shared" si="190"/>
        <v>0</v>
      </c>
      <c r="V1436" s="1">
        <f t="shared" si="191"/>
        <v>0</v>
      </c>
      <c r="W1436" s="1">
        <f t="shared" si="192"/>
        <v>0</v>
      </c>
      <c r="X1436" s="1">
        <f t="shared" si="193"/>
        <v>0</v>
      </c>
      <c r="Y1436"/>
      <c r="Z1436"/>
      <c r="AA1436"/>
      <c r="AB1436"/>
      <c r="AC1436"/>
      <c r="AD1436"/>
      <c r="AE1436"/>
      <c r="AF1436"/>
      <c r="AG1436"/>
      <c r="AH1436"/>
      <c r="AI1436"/>
      <c r="AJ1436"/>
    </row>
    <row r="1437" spans="1:36" ht="14.25" customHeight="1">
      <c r="A1437" s="41" t="b">
        <f t="shared" si="194"/>
        <v>0</v>
      </c>
      <c r="B1437" s="41">
        <f t="shared" si="195"/>
        <v>1436</v>
      </c>
      <c r="C1437" s="25"/>
      <c r="N1437" s="45"/>
      <c r="O1437" s="45"/>
      <c r="P1437" s="45"/>
      <c r="Q1437" s="45"/>
      <c r="R1437" s="45"/>
      <c r="S1437" s="1">
        <f t="shared" si="196"/>
        <v>0</v>
      </c>
      <c r="T1437" s="1">
        <f t="shared" si="189"/>
        <v>0</v>
      </c>
      <c r="U1437" s="1">
        <f t="shared" si="190"/>
        <v>0</v>
      </c>
      <c r="V1437" s="1">
        <f t="shared" si="191"/>
        <v>0</v>
      </c>
      <c r="W1437" s="1">
        <f t="shared" si="192"/>
        <v>0</v>
      </c>
      <c r="X1437" s="1">
        <f t="shared" si="193"/>
        <v>0</v>
      </c>
      <c r="Y1437"/>
      <c r="Z1437"/>
      <c r="AA1437"/>
      <c r="AB1437"/>
      <c r="AC1437"/>
      <c r="AD1437"/>
      <c r="AE1437"/>
      <c r="AF1437"/>
      <c r="AG1437"/>
      <c r="AH1437"/>
      <c r="AI1437"/>
      <c r="AJ1437"/>
    </row>
    <row r="1438" spans="1:36" ht="14.25" customHeight="1">
      <c r="A1438" s="41" t="b">
        <f t="shared" si="194"/>
        <v>0</v>
      </c>
      <c r="B1438" s="41">
        <f t="shared" si="195"/>
        <v>1437</v>
      </c>
      <c r="C1438" s="24"/>
      <c r="N1438" s="45"/>
      <c r="O1438" s="45"/>
      <c r="P1438" s="45"/>
      <c r="Q1438" s="45"/>
      <c r="R1438" s="45"/>
      <c r="S1438" s="1">
        <f t="shared" si="196"/>
        <v>0</v>
      </c>
      <c r="T1438" s="1">
        <f t="shared" si="189"/>
        <v>0</v>
      </c>
      <c r="U1438" s="1">
        <f t="shared" si="190"/>
        <v>0</v>
      </c>
      <c r="V1438" s="1">
        <f t="shared" si="191"/>
        <v>0</v>
      </c>
      <c r="W1438" s="1">
        <f t="shared" si="192"/>
        <v>0</v>
      </c>
      <c r="X1438" s="1">
        <f t="shared" si="193"/>
        <v>0</v>
      </c>
      <c r="Y1438"/>
      <c r="Z1438"/>
      <c r="AA1438"/>
      <c r="AB1438"/>
      <c r="AC1438"/>
      <c r="AD1438"/>
      <c r="AE1438"/>
      <c r="AF1438"/>
      <c r="AG1438"/>
      <c r="AH1438"/>
      <c r="AI1438"/>
      <c r="AJ1438"/>
    </row>
    <row r="1439" spans="1:36" ht="14.25" customHeight="1">
      <c r="A1439" s="41" t="b">
        <f t="shared" si="194"/>
        <v>0</v>
      </c>
      <c r="B1439" s="41">
        <f t="shared" si="195"/>
        <v>1438</v>
      </c>
      <c r="C1439" s="25"/>
      <c r="N1439" s="45"/>
      <c r="O1439" s="45"/>
      <c r="P1439" s="45"/>
      <c r="Q1439" s="45"/>
      <c r="R1439" s="45"/>
      <c r="S1439" s="1">
        <f t="shared" si="196"/>
        <v>0</v>
      </c>
      <c r="T1439" s="1">
        <f t="shared" si="189"/>
        <v>0</v>
      </c>
      <c r="U1439" s="1">
        <f t="shared" si="190"/>
        <v>0</v>
      </c>
      <c r="V1439" s="1">
        <f t="shared" si="191"/>
        <v>0</v>
      </c>
      <c r="W1439" s="1">
        <f t="shared" si="192"/>
        <v>0</v>
      </c>
      <c r="X1439" s="1">
        <f t="shared" si="193"/>
        <v>0</v>
      </c>
      <c r="Y1439"/>
      <c r="Z1439"/>
      <c r="AA1439"/>
      <c r="AB1439"/>
      <c r="AC1439"/>
      <c r="AD1439"/>
      <c r="AE1439"/>
      <c r="AF1439"/>
      <c r="AG1439"/>
      <c r="AH1439"/>
      <c r="AI1439"/>
      <c r="AJ1439"/>
    </row>
    <row r="1440" spans="1:36" ht="14.25" customHeight="1">
      <c r="A1440" s="41" t="b">
        <f t="shared" si="194"/>
        <v>0</v>
      </c>
      <c r="B1440" s="41">
        <f t="shared" si="195"/>
        <v>1439</v>
      </c>
      <c r="C1440" s="25"/>
      <c r="N1440" s="45"/>
      <c r="O1440" s="45"/>
      <c r="P1440" s="45"/>
      <c r="Q1440" s="45"/>
      <c r="R1440" s="45"/>
      <c r="S1440" s="1">
        <f t="shared" si="196"/>
        <v>0</v>
      </c>
      <c r="T1440" s="1">
        <f t="shared" si="189"/>
        <v>0</v>
      </c>
      <c r="U1440" s="1">
        <f t="shared" si="190"/>
        <v>0</v>
      </c>
      <c r="V1440" s="1">
        <f t="shared" si="191"/>
        <v>0</v>
      </c>
      <c r="W1440" s="1">
        <f t="shared" si="192"/>
        <v>0</v>
      </c>
      <c r="X1440" s="1">
        <f t="shared" si="193"/>
        <v>0</v>
      </c>
      <c r="Y1440"/>
      <c r="Z1440"/>
      <c r="AA1440"/>
      <c r="AB1440"/>
      <c r="AC1440"/>
      <c r="AD1440"/>
      <c r="AE1440"/>
      <c r="AF1440"/>
      <c r="AG1440"/>
      <c r="AH1440"/>
      <c r="AI1440"/>
      <c r="AJ1440"/>
    </row>
    <row r="1441" spans="1:36" ht="14.25" customHeight="1">
      <c r="A1441" s="41" t="b">
        <f t="shared" si="194"/>
        <v>0</v>
      </c>
      <c r="B1441" s="41">
        <f t="shared" si="195"/>
        <v>1440</v>
      </c>
      <c r="C1441" s="25"/>
      <c r="N1441" s="45"/>
      <c r="O1441" s="45"/>
      <c r="P1441" s="45"/>
      <c r="Q1441" s="45"/>
      <c r="R1441" s="45"/>
      <c r="S1441" s="1">
        <f t="shared" si="196"/>
        <v>0</v>
      </c>
      <c r="T1441" s="1">
        <f t="shared" ref="T1441:T1504" si="197">IF(AND(D1441="NOT EXECUTED",COUNTA($N1441)&lt;&gt;0),1,0)</f>
        <v>0</v>
      </c>
      <c r="U1441" s="1">
        <f t="shared" ref="U1441:U1504" si="198">IF(AND(E1441="NOT EXECUTED",COUNTA($N1441)&lt;&gt;0),1,0)</f>
        <v>0</v>
      </c>
      <c r="V1441" s="1">
        <f t="shared" ref="V1441:V1504" si="199">IF(AND(F1441="NOT EXECUTED",COUNTA($N1441)&lt;&gt;0),1,0)</f>
        <v>0</v>
      </c>
      <c r="W1441" s="1">
        <f t="shared" ref="W1441:W1504" si="200">IF(AND(G1441="NOT EXECUTED",COUNTA($N1441)&lt;&gt;0),1,0)</f>
        <v>0</v>
      </c>
      <c r="X1441" s="1">
        <f t="shared" ref="X1441:X1504" si="201">IF(AND(S1441=1,COUNTA($N1441)&lt;&gt;0),1,0)</f>
        <v>0</v>
      </c>
      <c r="Y1441"/>
      <c r="Z1441"/>
      <c r="AA1441"/>
      <c r="AB1441"/>
      <c r="AC1441"/>
      <c r="AD1441"/>
      <c r="AE1441"/>
      <c r="AF1441"/>
      <c r="AG1441"/>
      <c r="AH1441"/>
      <c r="AI1441"/>
      <c r="AJ1441"/>
    </row>
    <row r="1442" spans="1:36" ht="14.25" customHeight="1">
      <c r="A1442" s="41" t="b">
        <f t="shared" si="194"/>
        <v>0</v>
      </c>
      <c r="B1442" s="41">
        <f t="shared" si="195"/>
        <v>1441</v>
      </c>
      <c r="C1442" s="25"/>
      <c r="N1442" s="45"/>
      <c r="O1442" s="45"/>
      <c r="P1442" s="45"/>
      <c r="Q1442" s="45"/>
      <c r="R1442" s="45"/>
      <c r="S1442" s="1">
        <f t="shared" si="196"/>
        <v>0</v>
      </c>
      <c r="T1442" s="1">
        <f t="shared" si="197"/>
        <v>0</v>
      </c>
      <c r="U1442" s="1">
        <f t="shared" si="198"/>
        <v>0</v>
      </c>
      <c r="V1442" s="1">
        <f t="shared" si="199"/>
        <v>0</v>
      </c>
      <c r="W1442" s="1">
        <f t="shared" si="200"/>
        <v>0</v>
      </c>
      <c r="X1442" s="1">
        <f t="shared" si="201"/>
        <v>0</v>
      </c>
      <c r="Y1442"/>
      <c r="Z1442"/>
      <c r="AA1442"/>
      <c r="AB1442"/>
      <c r="AC1442"/>
      <c r="AD1442"/>
      <c r="AE1442"/>
      <c r="AF1442"/>
      <c r="AG1442"/>
      <c r="AH1442"/>
      <c r="AI1442"/>
      <c r="AJ1442"/>
    </row>
    <row r="1443" spans="1:36" ht="14.25" customHeight="1">
      <c r="A1443" s="41" t="b">
        <f t="shared" si="194"/>
        <v>0</v>
      </c>
      <c r="B1443" s="41">
        <f t="shared" si="195"/>
        <v>1442</v>
      </c>
      <c r="C1443" s="25"/>
      <c r="N1443" s="45"/>
      <c r="O1443" s="45"/>
      <c r="P1443" s="45"/>
      <c r="Q1443" s="45"/>
      <c r="R1443" s="45"/>
      <c r="S1443" s="1">
        <f t="shared" si="196"/>
        <v>0</v>
      </c>
      <c r="T1443" s="1">
        <f t="shared" si="197"/>
        <v>0</v>
      </c>
      <c r="U1443" s="1">
        <f t="shared" si="198"/>
        <v>0</v>
      </c>
      <c r="V1443" s="1">
        <f t="shared" si="199"/>
        <v>0</v>
      </c>
      <c r="W1443" s="1">
        <f t="shared" si="200"/>
        <v>0</v>
      </c>
      <c r="X1443" s="1">
        <f t="shared" si="201"/>
        <v>0</v>
      </c>
      <c r="Y1443"/>
      <c r="Z1443"/>
      <c r="AA1443"/>
      <c r="AB1443"/>
      <c r="AC1443"/>
      <c r="AD1443"/>
      <c r="AE1443"/>
      <c r="AF1443"/>
      <c r="AG1443"/>
      <c r="AH1443"/>
      <c r="AI1443"/>
      <c r="AJ1443"/>
    </row>
    <row r="1444" spans="1:36" ht="14.25" customHeight="1">
      <c r="A1444" s="41" t="b">
        <f t="shared" si="194"/>
        <v>0</v>
      </c>
      <c r="B1444" s="41">
        <f t="shared" si="195"/>
        <v>1443</v>
      </c>
      <c r="C1444" s="25"/>
      <c r="N1444" s="45"/>
      <c r="O1444" s="45"/>
      <c r="P1444" s="45"/>
      <c r="Q1444" s="45"/>
      <c r="R1444" s="45"/>
      <c r="S1444" s="1">
        <f t="shared" si="196"/>
        <v>0</v>
      </c>
      <c r="T1444" s="1">
        <f t="shared" si="197"/>
        <v>0</v>
      </c>
      <c r="U1444" s="1">
        <f t="shared" si="198"/>
        <v>0</v>
      </c>
      <c r="V1444" s="1">
        <f t="shared" si="199"/>
        <v>0</v>
      </c>
      <c r="W1444" s="1">
        <f t="shared" si="200"/>
        <v>0</v>
      </c>
      <c r="X1444" s="1">
        <f t="shared" si="201"/>
        <v>0</v>
      </c>
      <c r="Y1444"/>
      <c r="Z1444"/>
      <c r="AA1444"/>
      <c r="AB1444"/>
      <c r="AC1444"/>
      <c r="AD1444"/>
      <c r="AE1444"/>
      <c r="AF1444"/>
      <c r="AG1444"/>
      <c r="AH1444"/>
      <c r="AI1444"/>
      <c r="AJ1444"/>
    </row>
    <row r="1445" spans="1:36" ht="14.25" customHeight="1">
      <c r="A1445" s="41" t="b">
        <f t="shared" si="194"/>
        <v>0</v>
      </c>
      <c r="B1445" s="41">
        <f t="shared" si="195"/>
        <v>1444</v>
      </c>
      <c r="C1445" s="25"/>
      <c r="N1445" s="45"/>
      <c r="O1445" s="45"/>
      <c r="P1445" s="45"/>
      <c r="Q1445" s="45"/>
      <c r="R1445" s="45"/>
      <c r="S1445" s="1">
        <f t="shared" si="196"/>
        <v>0</v>
      </c>
      <c r="T1445" s="1">
        <f t="shared" si="197"/>
        <v>0</v>
      </c>
      <c r="U1445" s="1">
        <f t="shared" si="198"/>
        <v>0</v>
      </c>
      <c r="V1445" s="1">
        <f t="shared" si="199"/>
        <v>0</v>
      </c>
      <c r="W1445" s="1">
        <f t="shared" si="200"/>
        <v>0</v>
      </c>
      <c r="X1445" s="1">
        <f t="shared" si="201"/>
        <v>0</v>
      </c>
      <c r="Y1445"/>
      <c r="Z1445"/>
      <c r="AA1445"/>
      <c r="AB1445"/>
      <c r="AC1445"/>
      <c r="AD1445"/>
      <c r="AE1445"/>
      <c r="AF1445"/>
      <c r="AG1445"/>
      <c r="AH1445"/>
      <c r="AI1445"/>
      <c r="AJ1445"/>
    </row>
    <row r="1446" spans="1:36" ht="14.25" customHeight="1">
      <c r="A1446" s="41" t="b">
        <f t="shared" si="194"/>
        <v>0</v>
      </c>
      <c r="B1446" s="41">
        <f t="shared" si="195"/>
        <v>1445</v>
      </c>
      <c r="C1446" s="25"/>
      <c r="N1446" s="45"/>
      <c r="O1446" s="45"/>
      <c r="P1446" s="45"/>
      <c r="Q1446" s="45"/>
      <c r="R1446" s="45"/>
      <c r="S1446" s="1">
        <f t="shared" si="196"/>
        <v>0</v>
      </c>
      <c r="T1446" s="1">
        <f t="shared" si="197"/>
        <v>0</v>
      </c>
      <c r="U1446" s="1">
        <f t="shared" si="198"/>
        <v>0</v>
      </c>
      <c r="V1446" s="1">
        <f t="shared" si="199"/>
        <v>0</v>
      </c>
      <c r="W1446" s="1">
        <f t="shared" si="200"/>
        <v>0</v>
      </c>
      <c r="X1446" s="1">
        <f t="shared" si="201"/>
        <v>0</v>
      </c>
      <c r="Y1446"/>
      <c r="Z1446"/>
      <c r="AA1446"/>
      <c r="AB1446"/>
      <c r="AC1446"/>
      <c r="AD1446"/>
      <c r="AE1446"/>
      <c r="AF1446"/>
      <c r="AG1446"/>
      <c r="AH1446"/>
      <c r="AI1446"/>
      <c r="AJ1446"/>
    </row>
    <row r="1447" spans="1:36" ht="14.25" customHeight="1">
      <c r="A1447" s="41" t="b">
        <f t="shared" si="194"/>
        <v>0</v>
      </c>
      <c r="B1447" s="41">
        <f t="shared" si="195"/>
        <v>1446</v>
      </c>
      <c r="C1447" s="25"/>
      <c r="N1447" s="45"/>
      <c r="O1447" s="45"/>
      <c r="P1447" s="45"/>
      <c r="Q1447" s="45"/>
      <c r="R1447" s="45"/>
      <c r="S1447" s="1">
        <f t="shared" si="196"/>
        <v>0</v>
      </c>
      <c r="T1447" s="1">
        <f t="shared" si="197"/>
        <v>0</v>
      </c>
      <c r="U1447" s="1">
        <f t="shared" si="198"/>
        <v>0</v>
      </c>
      <c r="V1447" s="1">
        <f t="shared" si="199"/>
        <v>0</v>
      </c>
      <c r="W1447" s="1">
        <f t="shared" si="200"/>
        <v>0</v>
      </c>
      <c r="X1447" s="1">
        <f t="shared" si="201"/>
        <v>0</v>
      </c>
      <c r="Y1447"/>
      <c r="Z1447"/>
      <c r="AA1447"/>
      <c r="AB1447"/>
      <c r="AC1447"/>
      <c r="AD1447"/>
      <c r="AE1447"/>
      <c r="AF1447"/>
      <c r="AG1447"/>
      <c r="AH1447"/>
      <c r="AI1447"/>
      <c r="AJ1447"/>
    </row>
    <row r="1448" spans="1:36" ht="14.25" customHeight="1">
      <c r="A1448" s="41" t="b">
        <f t="shared" si="194"/>
        <v>0</v>
      </c>
      <c r="B1448" s="41">
        <f t="shared" si="195"/>
        <v>1447</v>
      </c>
      <c r="C1448" s="25"/>
      <c r="N1448" s="45"/>
      <c r="O1448" s="45"/>
      <c r="P1448" s="45"/>
      <c r="Q1448" s="45"/>
      <c r="R1448" s="45"/>
      <c r="S1448" s="1">
        <f t="shared" si="196"/>
        <v>0</v>
      </c>
      <c r="T1448" s="1">
        <f t="shared" si="197"/>
        <v>0</v>
      </c>
      <c r="U1448" s="1">
        <f t="shared" si="198"/>
        <v>0</v>
      </c>
      <c r="V1448" s="1">
        <f t="shared" si="199"/>
        <v>0</v>
      </c>
      <c r="W1448" s="1">
        <f t="shared" si="200"/>
        <v>0</v>
      </c>
      <c r="X1448" s="1">
        <f t="shared" si="201"/>
        <v>0</v>
      </c>
      <c r="Y1448"/>
      <c r="Z1448"/>
      <c r="AA1448"/>
      <c r="AB1448"/>
      <c r="AC1448"/>
      <c r="AD1448"/>
      <c r="AE1448"/>
      <c r="AF1448"/>
      <c r="AG1448"/>
      <c r="AH1448"/>
      <c r="AI1448"/>
      <c r="AJ1448"/>
    </row>
    <row r="1449" spans="1:36" ht="14.25" customHeight="1">
      <c r="A1449" s="41" t="b">
        <f t="shared" si="194"/>
        <v>0</v>
      </c>
      <c r="B1449" s="41">
        <f t="shared" si="195"/>
        <v>1448</v>
      </c>
      <c r="C1449" s="25"/>
      <c r="N1449" s="45"/>
      <c r="O1449" s="45"/>
      <c r="P1449" s="45"/>
      <c r="Q1449" s="45"/>
      <c r="R1449" s="45"/>
      <c r="S1449" s="1">
        <f t="shared" si="196"/>
        <v>0</v>
      </c>
      <c r="T1449" s="1">
        <f t="shared" si="197"/>
        <v>0</v>
      </c>
      <c r="U1449" s="1">
        <f t="shared" si="198"/>
        <v>0</v>
      </c>
      <c r="V1449" s="1">
        <f t="shared" si="199"/>
        <v>0</v>
      </c>
      <c r="W1449" s="1">
        <f t="shared" si="200"/>
        <v>0</v>
      </c>
      <c r="X1449" s="1">
        <f t="shared" si="201"/>
        <v>0</v>
      </c>
      <c r="Y1449"/>
      <c r="Z1449"/>
      <c r="AA1449"/>
      <c r="AB1449"/>
      <c r="AC1449"/>
      <c r="AD1449"/>
      <c r="AE1449"/>
      <c r="AF1449"/>
      <c r="AG1449"/>
      <c r="AH1449"/>
      <c r="AI1449"/>
      <c r="AJ1449"/>
    </row>
    <row r="1450" spans="1:36" ht="14.25" customHeight="1">
      <c r="A1450" s="41" t="b">
        <f t="shared" si="194"/>
        <v>0</v>
      </c>
      <c r="B1450" s="41">
        <f t="shared" si="195"/>
        <v>1449</v>
      </c>
      <c r="C1450" s="25"/>
      <c r="N1450" s="45"/>
      <c r="O1450" s="45"/>
      <c r="P1450" s="45"/>
      <c r="Q1450" s="45"/>
      <c r="R1450" s="45"/>
      <c r="S1450" s="1">
        <f t="shared" si="196"/>
        <v>0</v>
      </c>
      <c r="T1450" s="1">
        <f t="shared" si="197"/>
        <v>0</v>
      </c>
      <c r="U1450" s="1">
        <f t="shared" si="198"/>
        <v>0</v>
      </c>
      <c r="V1450" s="1">
        <f t="shared" si="199"/>
        <v>0</v>
      </c>
      <c r="W1450" s="1">
        <f t="shared" si="200"/>
        <v>0</v>
      </c>
      <c r="X1450" s="1">
        <f t="shared" si="201"/>
        <v>0</v>
      </c>
      <c r="Y1450"/>
      <c r="Z1450"/>
      <c r="AA1450"/>
      <c r="AB1450"/>
      <c r="AC1450"/>
      <c r="AD1450"/>
      <c r="AE1450"/>
      <c r="AF1450"/>
      <c r="AG1450"/>
      <c r="AH1450"/>
      <c r="AI1450"/>
      <c r="AJ1450"/>
    </row>
    <row r="1451" spans="1:36" ht="14.25" customHeight="1">
      <c r="A1451" s="41" t="b">
        <f t="shared" si="194"/>
        <v>0</v>
      </c>
      <c r="B1451" s="41">
        <f t="shared" si="195"/>
        <v>1450</v>
      </c>
      <c r="C1451" s="24"/>
      <c r="N1451" s="45"/>
      <c r="O1451" s="45"/>
      <c r="P1451" s="45"/>
      <c r="Q1451" s="45"/>
      <c r="R1451" s="45"/>
      <c r="S1451" s="1">
        <f t="shared" si="196"/>
        <v>0</v>
      </c>
      <c r="T1451" s="1">
        <f t="shared" si="197"/>
        <v>0</v>
      </c>
      <c r="U1451" s="1">
        <f t="shared" si="198"/>
        <v>0</v>
      </c>
      <c r="V1451" s="1">
        <f t="shared" si="199"/>
        <v>0</v>
      </c>
      <c r="W1451" s="1">
        <f t="shared" si="200"/>
        <v>0</v>
      </c>
      <c r="X1451" s="1">
        <f t="shared" si="201"/>
        <v>0</v>
      </c>
      <c r="Y1451"/>
      <c r="Z1451"/>
      <c r="AA1451"/>
      <c r="AB1451"/>
      <c r="AC1451"/>
      <c r="AD1451"/>
      <c r="AE1451"/>
      <c r="AF1451"/>
      <c r="AG1451"/>
      <c r="AH1451"/>
      <c r="AI1451"/>
      <c r="AJ1451"/>
    </row>
    <row r="1452" spans="1:36" ht="14.25" customHeight="1">
      <c r="A1452" s="41" t="b">
        <f t="shared" si="194"/>
        <v>0</v>
      </c>
      <c r="B1452" s="41">
        <f t="shared" si="195"/>
        <v>1451</v>
      </c>
      <c r="C1452" s="25"/>
      <c r="N1452" s="45"/>
      <c r="O1452" s="45"/>
      <c r="P1452" s="45"/>
      <c r="Q1452" s="45"/>
      <c r="R1452" s="45"/>
      <c r="S1452" s="1">
        <f t="shared" si="196"/>
        <v>0</v>
      </c>
      <c r="T1452" s="1">
        <f t="shared" si="197"/>
        <v>0</v>
      </c>
      <c r="U1452" s="1">
        <f t="shared" si="198"/>
        <v>0</v>
      </c>
      <c r="V1452" s="1">
        <f t="shared" si="199"/>
        <v>0</v>
      </c>
      <c r="W1452" s="1">
        <f t="shared" si="200"/>
        <v>0</v>
      </c>
      <c r="X1452" s="1">
        <f t="shared" si="201"/>
        <v>0</v>
      </c>
      <c r="Y1452"/>
      <c r="Z1452"/>
      <c r="AA1452"/>
      <c r="AB1452"/>
      <c r="AC1452"/>
      <c r="AD1452"/>
      <c r="AE1452"/>
      <c r="AF1452"/>
      <c r="AG1452"/>
      <c r="AH1452"/>
      <c r="AI1452"/>
      <c r="AJ1452"/>
    </row>
    <row r="1453" spans="1:36" ht="14.25" customHeight="1">
      <c r="A1453" s="41" t="b">
        <f t="shared" si="194"/>
        <v>0</v>
      </c>
      <c r="B1453" s="41">
        <f t="shared" si="195"/>
        <v>1452</v>
      </c>
      <c r="C1453" s="25"/>
      <c r="N1453" s="45"/>
      <c r="O1453" s="45"/>
      <c r="P1453" s="45"/>
      <c r="Q1453" s="45"/>
      <c r="R1453" s="45"/>
      <c r="S1453" s="1">
        <f t="shared" si="196"/>
        <v>0</v>
      </c>
      <c r="T1453" s="1">
        <f t="shared" si="197"/>
        <v>0</v>
      </c>
      <c r="U1453" s="1">
        <f t="shared" si="198"/>
        <v>0</v>
      </c>
      <c r="V1453" s="1">
        <f t="shared" si="199"/>
        <v>0</v>
      </c>
      <c r="W1453" s="1">
        <f t="shared" si="200"/>
        <v>0</v>
      </c>
      <c r="X1453" s="1">
        <f t="shared" si="201"/>
        <v>0</v>
      </c>
      <c r="Y1453"/>
      <c r="Z1453"/>
      <c r="AA1453"/>
      <c r="AB1453"/>
      <c r="AC1453"/>
      <c r="AD1453"/>
      <c r="AE1453"/>
      <c r="AF1453"/>
      <c r="AG1453"/>
      <c r="AH1453"/>
      <c r="AI1453"/>
      <c r="AJ1453"/>
    </row>
    <row r="1454" spans="1:36" ht="14.25" customHeight="1">
      <c r="A1454" s="41" t="b">
        <f t="shared" si="194"/>
        <v>0</v>
      </c>
      <c r="B1454" s="41">
        <f t="shared" si="195"/>
        <v>1453</v>
      </c>
      <c r="C1454" s="25"/>
      <c r="N1454" s="45"/>
      <c r="O1454" s="45"/>
      <c r="P1454" s="45"/>
      <c r="Q1454" s="45"/>
      <c r="R1454" s="45"/>
      <c r="S1454" s="1">
        <f t="shared" si="196"/>
        <v>0</v>
      </c>
      <c r="T1454" s="1">
        <f t="shared" si="197"/>
        <v>0</v>
      </c>
      <c r="U1454" s="1">
        <f t="shared" si="198"/>
        <v>0</v>
      </c>
      <c r="V1454" s="1">
        <f t="shared" si="199"/>
        <v>0</v>
      </c>
      <c r="W1454" s="1">
        <f t="shared" si="200"/>
        <v>0</v>
      </c>
      <c r="X1454" s="1">
        <f t="shared" si="201"/>
        <v>0</v>
      </c>
      <c r="Y1454"/>
      <c r="Z1454"/>
      <c r="AA1454"/>
      <c r="AB1454"/>
      <c r="AC1454"/>
      <c r="AD1454"/>
      <c r="AE1454"/>
      <c r="AF1454"/>
      <c r="AG1454"/>
      <c r="AH1454"/>
      <c r="AI1454"/>
      <c r="AJ1454"/>
    </row>
    <row r="1455" spans="1:36" ht="14.25" customHeight="1">
      <c r="A1455" s="41" t="b">
        <f t="shared" si="194"/>
        <v>0</v>
      </c>
      <c r="B1455" s="41">
        <f t="shared" si="195"/>
        <v>1454</v>
      </c>
      <c r="C1455" s="25"/>
      <c r="N1455" s="45"/>
      <c r="O1455" s="45"/>
      <c r="P1455" s="45"/>
      <c r="Q1455" s="45"/>
      <c r="R1455" s="45"/>
      <c r="S1455" s="1">
        <f t="shared" si="196"/>
        <v>0</v>
      </c>
      <c r="T1455" s="1">
        <f t="shared" si="197"/>
        <v>0</v>
      </c>
      <c r="U1455" s="1">
        <f t="shared" si="198"/>
        <v>0</v>
      </c>
      <c r="V1455" s="1">
        <f t="shared" si="199"/>
        <v>0</v>
      </c>
      <c r="W1455" s="1">
        <f t="shared" si="200"/>
        <v>0</v>
      </c>
      <c r="X1455" s="1">
        <f t="shared" si="201"/>
        <v>0</v>
      </c>
      <c r="Y1455"/>
      <c r="Z1455"/>
      <c r="AA1455"/>
      <c r="AB1455"/>
      <c r="AC1455"/>
      <c r="AD1455"/>
      <c r="AE1455"/>
      <c r="AF1455"/>
      <c r="AG1455"/>
      <c r="AH1455"/>
      <c r="AI1455"/>
      <c r="AJ1455"/>
    </row>
    <row r="1456" spans="1:36" ht="14.25" customHeight="1">
      <c r="A1456" s="41" t="b">
        <f t="shared" si="194"/>
        <v>0</v>
      </c>
      <c r="B1456" s="41">
        <f t="shared" si="195"/>
        <v>1455</v>
      </c>
      <c r="C1456" s="25"/>
      <c r="N1456" s="45"/>
      <c r="O1456" s="45"/>
      <c r="P1456" s="45"/>
      <c r="Q1456" s="45"/>
      <c r="R1456" s="45"/>
      <c r="S1456" s="1">
        <f t="shared" si="196"/>
        <v>0</v>
      </c>
      <c r="T1456" s="1">
        <f t="shared" si="197"/>
        <v>0</v>
      </c>
      <c r="U1456" s="1">
        <f t="shared" si="198"/>
        <v>0</v>
      </c>
      <c r="V1456" s="1">
        <f t="shared" si="199"/>
        <v>0</v>
      </c>
      <c r="W1456" s="1">
        <f t="shared" si="200"/>
        <v>0</v>
      </c>
      <c r="X1456" s="1">
        <f t="shared" si="201"/>
        <v>0</v>
      </c>
      <c r="Y1456"/>
      <c r="Z1456"/>
      <c r="AA1456"/>
      <c r="AB1456"/>
      <c r="AC1456"/>
      <c r="AD1456"/>
      <c r="AE1456"/>
      <c r="AF1456"/>
      <c r="AG1456"/>
      <c r="AH1456"/>
      <c r="AI1456"/>
      <c r="AJ1456"/>
    </row>
    <row r="1457" spans="1:36" ht="14.25" customHeight="1">
      <c r="A1457" s="41" t="b">
        <f t="shared" si="194"/>
        <v>0</v>
      </c>
      <c r="B1457" s="41">
        <f t="shared" si="195"/>
        <v>1456</v>
      </c>
      <c r="C1457" s="25"/>
      <c r="N1457" s="45"/>
      <c r="O1457" s="45"/>
      <c r="P1457" s="45"/>
      <c r="Q1457" s="45"/>
      <c r="R1457" s="45"/>
      <c r="S1457" s="1">
        <f t="shared" si="196"/>
        <v>0</v>
      </c>
      <c r="T1457" s="1">
        <f t="shared" si="197"/>
        <v>0</v>
      </c>
      <c r="U1457" s="1">
        <f t="shared" si="198"/>
        <v>0</v>
      </c>
      <c r="V1457" s="1">
        <f t="shared" si="199"/>
        <v>0</v>
      </c>
      <c r="W1457" s="1">
        <f t="shared" si="200"/>
        <v>0</v>
      </c>
      <c r="X1457" s="1">
        <f t="shared" si="201"/>
        <v>0</v>
      </c>
      <c r="Y1457"/>
      <c r="Z1457"/>
      <c r="AA1457"/>
      <c r="AB1457"/>
      <c r="AC1457"/>
      <c r="AD1457"/>
      <c r="AE1457"/>
      <c r="AF1457"/>
      <c r="AG1457"/>
      <c r="AH1457"/>
      <c r="AI1457"/>
      <c r="AJ1457"/>
    </row>
    <row r="1458" spans="1:36" ht="14.25" customHeight="1">
      <c r="A1458" s="41" t="b">
        <f t="shared" si="194"/>
        <v>0</v>
      </c>
      <c r="B1458" s="41">
        <f t="shared" si="195"/>
        <v>1457</v>
      </c>
      <c r="C1458" s="24"/>
      <c r="N1458" s="45"/>
      <c r="O1458" s="45"/>
      <c r="P1458" s="45"/>
      <c r="Q1458" s="45"/>
      <c r="R1458" s="45"/>
      <c r="S1458" s="1">
        <f t="shared" si="196"/>
        <v>0</v>
      </c>
      <c r="T1458" s="1">
        <f t="shared" si="197"/>
        <v>0</v>
      </c>
      <c r="U1458" s="1">
        <f t="shared" si="198"/>
        <v>0</v>
      </c>
      <c r="V1458" s="1">
        <f t="shared" si="199"/>
        <v>0</v>
      </c>
      <c r="W1458" s="1">
        <f t="shared" si="200"/>
        <v>0</v>
      </c>
      <c r="X1458" s="1">
        <f t="shared" si="201"/>
        <v>0</v>
      </c>
      <c r="Y1458"/>
      <c r="Z1458"/>
      <c r="AA1458"/>
      <c r="AB1458"/>
      <c r="AC1458"/>
      <c r="AD1458"/>
      <c r="AE1458"/>
      <c r="AF1458"/>
      <c r="AG1458"/>
      <c r="AH1458"/>
      <c r="AI1458"/>
      <c r="AJ1458"/>
    </row>
    <row r="1459" spans="1:36" ht="14.25" customHeight="1">
      <c r="A1459" s="41" t="b">
        <f t="shared" si="194"/>
        <v>0</v>
      </c>
      <c r="B1459" s="41">
        <f t="shared" si="195"/>
        <v>1458</v>
      </c>
      <c r="C1459" s="25"/>
      <c r="N1459" s="45"/>
      <c r="O1459" s="45"/>
      <c r="P1459" s="45"/>
      <c r="Q1459" s="45"/>
      <c r="R1459" s="45"/>
      <c r="S1459" s="1">
        <f t="shared" si="196"/>
        <v>0</v>
      </c>
      <c r="T1459" s="1">
        <f t="shared" si="197"/>
        <v>0</v>
      </c>
      <c r="U1459" s="1">
        <f t="shared" si="198"/>
        <v>0</v>
      </c>
      <c r="V1459" s="1">
        <f t="shared" si="199"/>
        <v>0</v>
      </c>
      <c r="W1459" s="1">
        <f t="shared" si="200"/>
        <v>0</v>
      </c>
      <c r="X1459" s="1">
        <f t="shared" si="201"/>
        <v>0</v>
      </c>
      <c r="Y1459"/>
      <c r="Z1459"/>
      <c r="AA1459"/>
      <c r="AB1459"/>
      <c r="AC1459"/>
      <c r="AD1459"/>
      <c r="AE1459"/>
      <c r="AF1459"/>
      <c r="AG1459"/>
      <c r="AH1459"/>
      <c r="AI1459"/>
      <c r="AJ1459"/>
    </row>
    <row r="1460" spans="1:36" ht="14.25" customHeight="1">
      <c r="A1460" s="41" t="b">
        <f t="shared" si="194"/>
        <v>0</v>
      </c>
      <c r="B1460" s="41">
        <f t="shared" si="195"/>
        <v>1459</v>
      </c>
      <c r="C1460" s="25"/>
      <c r="N1460" s="45"/>
      <c r="O1460" s="45"/>
      <c r="P1460" s="45"/>
      <c r="Q1460" s="45"/>
      <c r="R1460" s="45"/>
      <c r="S1460" s="1">
        <f t="shared" si="196"/>
        <v>0</v>
      </c>
      <c r="T1460" s="1">
        <f t="shared" si="197"/>
        <v>0</v>
      </c>
      <c r="U1460" s="1">
        <f t="shared" si="198"/>
        <v>0</v>
      </c>
      <c r="V1460" s="1">
        <f t="shared" si="199"/>
        <v>0</v>
      </c>
      <c r="W1460" s="1">
        <f t="shared" si="200"/>
        <v>0</v>
      </c>
      <c r="X1460" s="1">
        <f t="shared" si="201"/>
        <v>0</v>
      </c>
      <c r="Y1460"/>
      <c r="Z1460"/>
      <c r="AA1460"/>
      <c r="AB1460"/>
      <c r="AC1460"/>
      <c r="AD1460"/>
      <c r="AE1460"/>
      <c r="AF1460"/>
      <c r="AG1460"/>
      <c r="AH1460"/>
      <c r="AI1460"/>
      <c r="AJ1460"/>
    </row>
    <row r="1461" spans="1:36" ht="14.25" customHeight="1">
      <c r="A1461" s="41" t="b">
        <f t="shared" si="194"/>
        <v>0</v>
      </c>
      <c r="B1461" s="41">
        <f t="shared" si="195"/>
        <v>1460</v>
      </c>
      <c r="C1461" s="25"/>
      <c r="N1461" s="45"/>
      <c r="O1461" s="45"/>
      <c r="P1461" s="45"/>
      <c r="Q1461" s="45"/>
      <c r="R1461" s="45"/>
      <c r="S1461" s="1">
        <f t="shared" si="196"/>
        <v>0</v>
      </c>
      <c r="T1461" s="1">
        <f t="shared" si="197"/>
        <v>0</v>
      </c>
      <c r="U1461" s="1">
        <f t="shared" si="198"/>
        <v>0</v>
      </c>
      <c r="V1461" s="1">
        <f t="shared" si="199"/>
        <v>0</v>
      </c>
      <c r="W1461" s="1">
        <f t="shared" si="200"/>
        <v>0</v>
      </c>
      <c r="X1461" s="1">
        <f t="shared" si="201"/>
        <v>0</v>
      </c>
      <c r="Y1461"/>
      <c r="Z1461"/>
      <c r="AA1461"/>
      <c r="AB1461"/>
      <c r="AC1461"/>
      <c r="AD1461"/>
      <c r="AE1461"/>
      <c r="AF1461"/>
      <c r="AG1461"/>
      <c r="AH1461"/>
      <c r="AI1461"/>
      <c r="AJ1461"/>
    </row>
    <row r="1462" spans="1:36" ht="14.25" customHeight="1">
      <c r="A1462" s="41" t="b">
        <f t="shared" si="194"/>
        <v>0</v>
      </c>
      <c r="B1462" s="41">
        <f t="shared" si="195"/>
        <v>1461</v>
      </c>
      <c r="C1462" s="25"/>
      <c r="N1462" s="45"/>
      <c r="O1462" s="45"/>
      <c r="P1462" s="45"/>
      <c r="Q1462" s="45"/>
      <c r="R1462" s="45"/>
      <c r="S1462" s="1">
        <f t="shared" si="196"/>
        <v>0</v>
      </c>
      <c r="T1462" s="1">
        <f t="shared" si="197"/>
        <v>0</v>
      </c>
      <c r="U1462" s="1">
        <f t="shared" si="198"/>
        <v>0</v>
      </c>
      <c r="V1462" s="1">
        <f t="shared" si="199"/>
        <v>0</v>
      </c>
      <c r="W1462" s="1">
        <f t="shared" si="200"/>
        <v>0</v>
      </c>
      <c r="X1462" s="1">
        <f t="shared" si="201"/>
        <v>0</v>
      </c>
      <c r="Y1462"/>
      <c r="Z1462"/>
      <c r="AA1462"/>
      <c r="AB1462"/>
      <c r="AC1462"/>
      <c r="AD1462"/>
      <c r="AE1462"/>
      <c r="AF1462"/>
      <c r="AG1462"/>
      <c r="AH1462"/>
      <c r="AI1462"/>
      <c r="AJ1462"/>
    </row>
    <row r="1463" spans="1:36" ht="14.25" customHeight="1">
      <c r="A1463" s="41" t="b">
        <f t="shared" si="194"/>
        <v>0</v>
      </c>
      <c r="B1463" s="41">
        <f t="shared" si="195"/>
        <v>1462</v>
      </c>
      <c r="C1463" s="25"/>
      <c r="N1463" s="45"/>
      <c r="O1463" s="45"/>
      <c r="P1463" s="45"/>
      <c r="Q1463" s="45"/>
      <c r="R1463" s="45"/>
      <c r="S1463" s="1">
        <f t="shared" si="196"/>
        <v>0</v>
      </c>
      <c r="T1463" s="1">
        <f t="shared" si="197"/>
        <v>0</v>
      </c>
      <c r="U1463" s="1">
        <f t="shared" si="198"/>
        <v>0</v>
      </c>
      <c r="V1463" s="1">
        <f t="shared" si="199"/>
        <v>0</v>
      </c>
      <c r="W1463" s="1">
        <f t="shared" si="200"/>
        <v>0</v>
      </c>
      <c r="X1463" s="1">
        <f t="shared" si="201"/>
        <v>0</v>
      </c>
      <c r="Y1463"/>
      <c r="Z1463"/>
      <c r="AA1463"/>
      <c r="AB1463"/>
      <c r="AC1463"/>
      <c r="AD1463"/>
      <c r="AE1463"/>
      <c r="AF1463"/>
      <c r="AG1463"/>
      <c r="AH1463"/>
      <c r="AI1463"/>
      <c r="AJ1463"/>
    </row>
    <row r="1464" spans="1:36" ht="14.25" customHeight="1">
      <c r="A1464" s="41" t="b">
        <f t="shared" si="194"/>
        <v>0</v>
      </c>
      <c r="B1464" s="41">
        <f t="shared" si="195"/>
        <v>1463</v>
      </c>
      <c r="C1464" s="24"/>
      <c r="N1464" s="45"/>
      <c r="O1464" s="45"/>
      <c r="P1464" s="45"/>
      <c r="Q1464" s="45"/>
      <c r="R1464" s="45"/>
      <c r="S1464" s="1">
        <f t="shared" si="196"/>
        <v>0</v>
      </c>
      <c r="T1464" s="1">
        <f t="shared" si="197"/>
        <v>0</v>
      </c>
      <c r="U1464" s="1">
        <f t="shared" si="198"/>
        <v>0</v>
      </c>
      <c r="V1464" s="1">
        <f t="shared" si="199"/>
        <v>0</v>
      </c>
      <c r="W1464" s="1">
        <f t="shared" si="200"/>
        <v>0</v>
      </c>
      <c r="X1464" s="1">
        <f t="shared" si="201"/>
        <v>0</v>
      </c>
      <c r="Y1464"/>
      <c r="Z1464"/>
      <c r="AA1464"/>
      <c r="AB1464"/>
      <c r="AC1464"/>
      <c r="AD1464"/>
      <c r="AE1464"/>
      <c r="AF1464"/>
      <c r="AG1464"/>
      <c r="AH1464"/>
      <c r="AI1464"/>
      <c r="AJ1464"/>
    </row>
    <row r="1465" spans="1:36" ht="14.25" customHeight="1">
      <c r="A1465" s="41" t="b">
        <f t="shared" si="194"/>
        <v>0</v>
      </c>
      <c r="B1465" s="41">
        <f t="shared" si="195"/>
        <v>1464</v>
      </c>
      <c r="C1465" s="25"/>
      <c r="N1465" s="45"/>
      <c r="O1465" s="45"/>
      <c r="P1465" s="45"/>
      <c r="Q1465" s="45"/>
      <c r="R1465" s="45"/>
      <c r="S1465" s="1">
        <f t="shared" si="196"/>
        <v>0</v>
      </c>
      <c r="T1465" s="1">
        <f t="shared" si="197"/>
        <v>0</v>
      </c>
      <c r="U1465" s="1">
        <f t="shared" si="198"/>
        <v>0</v>
      </c>
      <c r="V1465" s="1">
        <f t="shared" si="199"/>
        <v>0</v>
      </c>
      <c r="W1465" s="1">
        <f t="shared" si="200"/>
        <v>0</v>
      </c>
      <c r="X1465" s="1">
        <f t="shared" si="201"/>
        <v>0</v>
      </c>
      <c r="Y1465"/>
      <c r="Z1465"/>
      <c r="AA1465"/>
      <c r="AB1465"/>
      <c r="AC1465"/>
      <c r="AD1465"/>
      <c r="AE1465"/>
      <c r="AF1465"/>
      <c r="AG1465"/>
      <c r="AH1465"/>
      <c r="AI1465"/>
      <c r="AJ1465"/>
    </row>
    <row r="1466" spans="1:36" ht="14.25" customHeight="1">
      <c r="A1466" s="41" t="b">
        <f t="shared" si="194"/>
        <v>0</v>
      </c>
      <c r="B1466" s="41">
        <f t="shared" si="195"/>
        <v>1465</v>
      </c>
      <c r="C1466" s="25"/>
      <c r="N1466" s="45"/>
      <c r="O1466" s="45"/>
      <c r="P1466" s="45"/>
      <c r="Q1466" s="45"/>
      <c r="R1466" s="45"/>
      <c r="S1466" s="1">
        <f t="shared" si="196"/>
        <v>0</v>
      </c>
      <c r="T1466" s="1">
        <f t="shared" si="197"/>
        <v>0</v>
      </c>
      <c r="U1466" s="1">
        <f t="shared" si="198"/>
        <v>0</v>
      </c>
      <c r="V1466" s="1">
        <f t="shared" si="199"/>
        <v>0</v>
      </c>
      <c r="W1466" s="1">
        <f t="shared" si="200"/>
        <v>0</v>
      </c>
      <c r="X1466" s="1">
        <f t="shared" si="201"/>
        <v>0</v>
      </c>
      <c r="Y1466"/>
      <c r="Z1466"/>
      <c r="AA1466"/>
      <c r="AB1466"/>
      <c r="AC1466"/>
      <c r="AD1466"/>
      <c r="AE1466"/>
      <c r="AF1466"/>
      <c r="AG1466"/>
      <c r="AH1466"/>
      <c r="AI1466"/>
      <c r="AJ1466"/>
    </row>
    <row r="1467" spans="1:36" ht="14.25" customHeight="1">
      <c r="A1467" s="41" t="b">
        <f t="shared" si="194"/>
        <v>0</v>
      </c>
      <c r="B1467" s="41">
        <f t="shared" si="195"/>
        <v>1466</v>
      </c>
      <c r="C1467" s="25"/>
      <c r="N1467" s="45"/>
      <c r="O1467" s="45"/>
      <c r="P1467" s="45"/>
      <c r="Q1467" s="45"/>
      <c r="R1467" s="45"/>
      <c r="S1467" s="1">
        <f t="shared" si="196"/>
        <v>0</v>
      </c>
      <c r="T1467" s="1">
        <f t="shared" si="197"/>
        <v>0</v>
      </c>
      <c r="U1467" s="1">
        <f t="shared" si="198"/>
        <v>0</v>
      </c>
      <c r="V1467" s="1">
        <f t="shared" si="199"/>
        <v>0</v>
      </c>
      <c r="W1467" s="1">
        <f t="shared" si="200"/>
        <v>0</v>
      </c>
      <c r="X1467" s="1">
        <f t="shared" si="201"/>
        <v>0</v>
      </c>
      <c r="Y1467"/>
      <c r="Z1467"/>
      <c r="AA1467"/>
      <c r="AB1467"/>
      <c r="AC1467"/>
      <c r="AD1467"/>
      <c r="AE1467"/>
      <c r="AF1467"/>
      <c r="AG1467"/>
      <c r="AH1467"/>
      <c r="AI1467"/>
      <c r="AJ1467"/>
    </row>
    <row r="1468" spans="1:36" ht="14.25" customHeight="1">
      <c r="A1468" s="41" t="b">
        <f t="shared" si="194"/>
        <v>0</v>
      </c>
      <c r="B1468" s="41">
        <f t="shared" si="195"/>
        <v>1467</v>
      </c>
      <c r="C1468" s="25"/>
      <c r="N1468" s="45"/>
      <c r="O1468" s="45"/>
      <c r="P1468" s="45"/>
      <c r="Q1468" s="45"/>
      <c r="R1468" s="45"/>
      <c r="S1468" s="1">
        <f t="shared" si="196"/>
        <v>0</v>
      </c>
      <c r="T1468" s="1">
        <f t="shared" si="197"/>
        <v>0</v>
      </c>
      <c r="U1468" s="1">
        <f t="shared" si="198"/>
        <v>0</v>
      </c>
      <c r="V1468" s="1">
        <f t="shared" si="199"/>
        <v>0</v>
      </c>
      <c r="W1468" s="1">
        <f t="shared" si="200"/>
        <v>0</v>
      </c>
      <c r="X1468" s="1">
        <f t="shared" si="201"/>
        <v>0</v>
      </c>
      <c r="Y1468"/>
      <c r="Z1468"/>
      <c r="AA1468"/>
      <c r="AB1468"/>
      <c r="AC1468"/>
      <c r="AD1468"/>
      <c r="AE1468"/>
      <c r="AF1468"/>
      <c r="AG1468"/>
      <c r="AH1468"/>
      <c r="AI1468"/>
      <c r="AJ1468"/>
    </row>
    <row r="1469" spans="1:36" ht="14.25" customHeight="1">
      <c r="A1469" s="41" t="b">
        <f t="shared" si="194"/>
        <v>0</v>
      </c>
      <c r="B1469" s="41">
        <f t="shared" si="195"/>
        <v>1468</v>
      </c>
      <c r="C1469" s="25"/>
      <c r="N1469" s="45"/>
      <c r="O1469" s="45"/>
      <c r="P1469" s="45"/>
      <c r="Q1469" s="45"/>
      <c r="R1469" s="45"/>
      <c r="S1469" s="1">
        <f t="shared" si="196"/>
        <v>0</v>
      </c>
      <c r="T1469" s="1">
        <f t="shared" si="197"/>
        <v>0</v>
      </c>
      <c r="U1469" s="1">
        <f t="shared" si="198"/>
        <v>0</v>
      </c>
      <c r="V1469" s="1">
        <f t="shared" si="199"/>
        <v>0</v>
      </c>
      <c r="W1469" s="1">
        <f t="shared" si="200"/>
        <v>0</v>
      </c>
      <c r="X1469" s="1">
        <f t="shared" si="201"/>
        <v>0</v>
      </c>
      <c r="Y1469"/>
      <c r="Z1469"/>
      <c r="AA1469"/>
      <c r="AB1469"/>
      <c r="AC1469"/>
      <c r="AD1469"/>
      <c r="AE1469"/>
      <c r="AF1469"/>
      <c r="AG1469"/>
      <c r="AH1469"/>
      <c r="AI1469"/>
      <c r="AJ1469"/>
    </row>
    <row r="1470" spans="1:36" ht="14.25" customHeight="1">
      <c r="A1470" s="41" t="b">
        <f t="shared" si="194"/>
        <v>0</v>
      </c>
      <c r="B1470" s="41">
        <f t="shared" si="195"/>
        <v>1469</v>
      </c>
      <c r="C1470" s="25"/>
      <c r="N1470" s="45"/>
      <c r="O1470" s="45"/>
      <c r="P1470" s="45"/>
      <c r="Q1470" s="45"/>
      <c r="R1470" s="45"/>
      <c r="S1470" s="1">
        <f t="shared" si="196"/>
        <v>0</v>
      </c>
      <c r="T1470" s="1">
        <f t="shared" si="197"/>
        <v>0</v>
      </c>
      <c r="U1470" s="1">
        <f t="shared" si="198"/>
        <v>0</v>
      </c>
      <c r="V1470" s="1">
        <f t="shared" si="199"/>
        <v>0</v>
      </c>
      <c r="W1470" s="1">
        <f t="shared" si="200"/>
        <v>0</v>
      </c>
      <c r="X1470" s="1">
        <f t="shared" si="201"/>
        <v>0</v>
      </c>
      <c r="Y1470"/>
      <c r="Z1470"/>
      <c r="AA1470"/>
      <c r="AB1470"/>
      <c r="AC1470"/>
      <c r="AD1470"/>
      <c r="AE1470"/>
      <c r="AF1470"/>
      <c r="AG1470"/>
      <c r="AH1470"/>
      <c r="AI1470"/>
      <c r="AJ1470"/>
    </row>
    <row r="1471" spans="1:36" ht="14.25" customHeight="1">
      <c r="A1471" s="41" t="b">
        <f t="shared" si="194"/>
        <v>0</v>
      </c>
      <c r="B1471" s="41">
        <f t="shared" si="195"/>
        <v>1470</v>
      </c>
      <c r="C1471" s="25"/>
      <c r="N1471" s="45"/>
      <c r="O1471" s="45"/>
      <c r="P1471" s="45"/>
      <c r="Q1471" s="45"/>
      <c r="R1471" s="45"/>
      <c r="S1471" s="1">
        <f t="shared" si="196"/>
        <v>0</v>
      </c>
      <c r="T1471" s="1">
        <f t="shared" si="197"/>
        <v>0</v>
      </c>
      <c r="U1471" s="1">
        <f t="shared" si="198"/>
        <v>0</v>
      </c>
      <c r="V1471" s="1">
        <f t="shared" si="199"/>
        <v>0</v>
      </c>
      <c r="W1471" s="1">
        <f t="shared" si="200"/>
        <v>0</v>
      </c>
      <c r="X1471" s="1">
        <f t="shared" si="201"/>
        <v>0</v>
      </c>
      <c r="Y1471"/>
      <c r="Z1471"/>
      <c r="AA1471"/>
      <c r="AB1471"/>
      <c r="AC1471"/>
      <c r="AD1471"/>
      <c r="AE1471"/>
      <c r="AF1471"/>
      <c r="AG1471"/>
      <c r="AH1471"/>
      <c r="AI1471"/>
      <c r="AJ1471"/>
    </row>
    <row r="1472" spans="1:36" ht="14.25" customHeight="1">
      <c r="A1472" s="41" t="b">
        <f t="shared" si="194"/>
        <v>0</v>
      </c>
      <c r="B1472" s="41">
        <f t="shared" si="195"/>
        <v>1471</v>
      </c>
      <c r="C1472" s="25"/>
      <c r="N1472" s="45"/>
      <c r="O1472" s="45"/>
      <c r="P1472" s="45"/>
      <c r="Q1472" s="45"/>
      <c r="R1472" s="45"/>
      <c r="S1472" s="1">
        <f t="shared" si="196"/>
        <v>0</v>
      </c>
      <c r="T1472" s="1">
        <f t="shared" si="197"/>
        <v>0</v>
      </c>
      <c r="U1472" s="1">
        <f t="shared" si="198"/>
        <v>0</v>
      </c>
      <c r="V1472" s="1">
        <f t="shared" si="199"/>
        <v>0</v>
      </c>
      <c r="W1472" s="1">
        <f t="shared" si="200"/>
        <v>0</v>
      </c>
      <c r="X1472" s="1">
        <f t="shared" si="201"/>
        <v>0</v>
      </c>
      <c r="Y1472"/>
      <c r="Z1472"/>
      <c r="AA1472"/>
      <c r="AB1472"/>
      <c r="AC1472"/>
      <c r="AD1472"/>
      <c r="AE1472"/>
      <c r="AF1472"/>
      <c r="AG1472"/>
      <c r="AH1472"/>
      <c r="AI1472"/>
      <c r="AJ1472"/>
    </row>
    <row r="1473" spans="1:36" ht="14.25" customHeight="1">
      <c r="A1473" s="41" t="b">
        <f t="shared" si="194"/>
        <v>0</v>
      </c>
      <c r="B1473" s="41">
        <f t="shared" si="195"/>
        <v>1472</v>
      </c>
      <c r="C1473" s="25"/>
      <c r="N1473" s="45"/>
      <c r="O1473" s="45"/>
      <c r="P1473" s="45"/>
      <c r="Q1473" s="45"/>
      <c r="R1473" s="45"/>
      <c r="S1473" s="1">
        <f t="shared" si="196"/>
        <v>0</v>
      </c>
      <c r="T1473" s="1">
        <f t="shared" si="197"/>
        <v>0</v>
      </c>
      <c r="U1473" s="1">
        <f t="shared" si="198"/>
        <v>0</v>
      </c>
      <c r="V1473" s="1">
        <f t="shared" si="199"/>
        <v>0</v>
      </c>
      <c r="W1473" s="1">
        <f t="shared" si="200"/>
        <v>0</v>
      </c>
      <c r="X1473" s="1">
        <f t="shared" si="201"/>
        <v>0</v>
      </c>
      <c r="Y1473"/>
      <c r="Z1473"/>
      <c r="AA1473"/>
      <c r="AB1473"/>
      <c r="AC1473"/>
      <c r="AD1473"/>
      <c r="AE1473"/>
      <c r="AF1473"/>
      <c r="AG1473"/>
      <c r="AH1473"/>
      <c r="AI1473"/>
      <c r="AJ1473"/>
    </row>
    <row r="1474" spans="1:36" ht="14.25" customHeight="1">
      <c r="A1474" s="41" t="b">
        <f t="shared" si="194"/>
        <v>0</v>
      </c>
      <c r="B1474" s="41">
        <f t="shared" si="195"/>
        <v>1473</v>
      </c>
      <c r="C1474" s="25"/>
      <c r="N1474" s="45"/>
      <c r="O1474" s="45"/>
      <c r="P1474" s="45"/>
      <c r="Q1474" s="45"/>
      <c r="R1474" s="45"/>
      <c r="S1474" s="1">
        <f t="shared" si="196"/>
        <v>0</v>
      </c>
      <c r="T1474" s="1">
        <f t="shared" si="197"/>
        <v>0</v>
      </c>
      <c r="U1474" s="1">
        <f t="shared" si="198"/>
        <v>0</v>
      </c>
      <c r="V1474" s="1">
        <f t="shared" si="199"/>
        <v>0</v>
      </c>
      <c r="W1474" s="1">
        <f t="shared" si="200"/>
        <v>0</v>
      </c>
      <c r="X1474" s="1">
        <f t="shared" si="201"/>
        <v>0</v>
      </c>
      <c r="Y1474"/>
      <c r="Z1474"/>
      <c r="AA1474"/>
      <c r="AB1474"/>
      <c r="AC1474"/>
      <c r="AD1474"/>
      <c r="AE1474"/>
      <c r="AF1474"/>
      <c r="AG1474"/>
      <c r="AH1474"/>
      <c r="AI1474"/>
      <c r="AJ1474"/>
    </row>
    <row r="1475" spans="1:36" ht="14.25" customHeight="1">
      <c r="A1475" s="41" t="b">
        <f t="shared" si="194"/>
        <v>0</v>
      </c>
      <c r="B1475" s="41">
        <f t="shared" si="195"/>
        <v>1474</v>
      </c>
      <c r="C1475" s="25"/>
      <c r="N1475" s="45"/>
      <c r="O1475" s="45"/>
      <c r="P1475" s="45"/>
      <c r="Q1475" s="45"/>
      <c r="R1475" s="45"/>
      <c r="S1475" s="1">
        <f t="shared" si="196"/>
        <v>0</v>
      </c>
      <c r="T1475" s="1">
        <f t="shared" si="197"/>
        <v>0</v>
      </c>
      <c r="U1475" s="1">
        <f t="shared" si="198"/>
        <v>0</v>
      </c>
      <c r="V1475" s="1">
        <f t="shared" si="199"/>
        <v>0</v>
      </c>
      <c r="W1475" s="1">
        <f t="shared" si="200"/>
        <v>0</v>
      </c>
      <c r="X1475" s="1">
        <f t="shared" si="201"/>
        <v>0</v>
      </c>
      <c r="Y1475"/>
      <c r="Z1475"/>
      <c r="AA1475"/>
      <c r="AB1475"/>
      <c r="AC1475"/>
      <c r="AD1475"/>
      <c r="AE1475"/>
      <c r="AF1475"/>
      <c r="AG1475"/>
      <c r="AH1475"/>
      <c r="AI1475"/>
      <c r="AJ1475"/>
    </row>
    <row r="1476" spans="1:36" ht="14.25" customHeight="1">
      <c r="A1476" s="41" t="b">
        <f t="shared" ref="A1476:A1539" si="202">IF(OR(COUNTIF(D1476:M1476, "NOT EXECUTED"), COUNTIF(D1476:M1476, "NOT COMPILED"), COUNTIF(D1476:M1476, "NOT EFFECTIVE")),TRUE,FALSE)</f>
        <v>0</v>
      </c>
      <c r="B1476" s="41">
        <f t="shared" ref="B1476:B1539" si="203">+B1475+1</f>
        <v>1475</v>
      </c>
      <c r="C1476" s="25"/>
      <c r="N1476" s="45"/>
      <c r="O1476" s="45"/>
      <c r="P1476" s="45"/>
      <c r="Q1476" s="45"/>
      <c r="R1476" s="45"/>
      <c r="S1476" s="1">
        <f t="shared" si="196"/>
        <v>0</v>
      </c>
      <c r="T1476" s="1">
        <f t="shared" si="197"/>
        <v>0</v>
      </c>
      <c r="U1476" s="1">
        <f t="shared" si="198"/>
        <v>0</v>
      </c>
      <c r="V1476" s="1">
        <f t="shared" si="199"/>
        <v>0</v>
      </c>
      <c r="W1476" s="1">
        <f t="shared" si="200"/>
        <v>0</v>
      </c>
      <c r="X1476" s="1">
        <f t="shared" si="201"/>
        <v>0</v>
      </c>
      <c r="Y1476"/>
      <c r="Z1476"/>
      <c r="AA1476"/>
      <c r="AB1476"/>
      <c r="AC1476"/>
      <c r="AD1476"/>
      <c r="AE1476"/>
      <c r="AF1476"/>
      <c r="AG1476"/>
      <c r="AH1476"/>
      <c r="AI1476"/>
      <c r="AJ1476"/>
    </row>
    <row r="1477" spans="1:36" ht="14.25" customHeight="1">
      <c r="A1477" s="41" t="b">
        <f t="shared" si="202"/>
        <v>0</v>
      </c>
      <c r="B1477" s="41">
        <f t="shared" si="203"/>
        <v>1476</v>
      </c>
      <c r="C1477" s="25"/>
      <c r="N1477" s="45"/>
      <c r="O1477" s="45"/>
      <c r="P1477" s="45"/>
      <c r="Q1477" s="45"/>
      <c r="R1477" s="45"/>
      <c r="S1477" s="1">
        <f t="shared" si="196"/>
        <v>0</v>
      </c>
      <c r="T1477" s="1">
        <f t="shared" si="197"/>
        <v>0</v>
      </c>
      <c r="U1477" s="1">
        <f t="shared" si="198"/>
        <v>0</v>
      </c>
      <c r="V1477" s="1">
        <f t="shared" si="199"/>
        <v>0</v>
      </c>
      <c r="W1477" s="1">
        <f t="shared" si="200"/>
        <v>0</v>
      </c>
      <c r="X1477" s="1">
        <f t="shared" si="201"/>
        <v>0</v>
      </c>
      <c r="Y1477"/>
      <c r="Z1477"/>
      <c r="AA1477"/>
      <c r="AB1477"/>
      <c r="AC1477"/>
      <c r="AD1477"/>
      <c r="AE1477"/>
      <c r="AF1477"/>
      <c r="AG1477"/>
      <c r="AH1477"/>
      <c r="AI1477"/>
      <c r="AJ1477"/>
    </row>
    <row r="1478" spans="1:36" ht="14.25" customHeight="1">
      <c r="A1478" s="41" t="b">
        <f t="shared" si="202"/>
        <v>0</v>
      </c>
      <c r="B1478" s="41">
        <f t="shared" si="203"/>
        <v>1477</v>
      </c>
      <c r="C1478" s="25"/>
      <c r="N1478" s="45"/>
      <c r="O1478" s="45"/>
      <c r="P1478" s="45"/>
      <c r="Q1478" s="45"/>
      <c r="R1478" s="45"/>
      <c r="S1478" s="1">
        <f t="shared" si="196"/>
        <v>0</v>
      </c>
      <c r="T1478" s="1">
        <f t="shared" si="197"/>
        <v>0</v>
      </c>
      <c r="U1478" s="1">
        <f t="shared" si="198"/>
        <v>0</v>
      </c>
      <c r="V1478" s="1">
        <f t="shared" si="199"/>
        <v>0</v>
      </c>
      <c r="W1478" s="1">
        <f t="shared" si="200"/>
        <v>0</v>
      </c>
      <c r="X1478" s="1">
        <f t="shared" si="201"/>
        <v>0</v>
      </c>
      <c r="Y1478"/>
      <c r="Z1478"/>
      <c r="AA1478"/>
      <c r="AB1478"/>
      <c r="AC1478"/>
      <c r="AD1478"/>
      <c r="AE1478"/>
      <c r="AF1478"/>
      <c r="AG1478"/>
      <c r="AH1478"/>
      <c r="AI1478"/>
      <c r="AJ1478"/>
    </row>
    <row r="1479" spans="1:36" ht="14.25" customHeight="1">
      <c r="A1479" s="41" t="b">
        <f t="shared" si="202"/>
        <v>0</v>
      </c>
      <c r="B1479" s="41">
        <f t="shared" si="203"/>
        <v>1478</v>
      </c>
      <c r="C1479" s="25"/>
      <c r="N1479" s="45"/>
      <c r="O1479" s="45"/>
      <c r="P1479" s="45"/>
      <c r="Q1479" s="45"/>
      <c r="R1479" s="45"/>
      <c r="S1479" s="1">
        <f t="shared" si="196"/>
        <v>0</v>
      </c>
      <c r="T1479" s="1">
        <f t="shared" si="197"/>
        <v>0</v>
      </c>
      <c r="U1479" s="1">
        <f t="shared" si="198"/>
        <v>0</v>
      </c>
      <c r="V1479" s="1">
        <f t="shared" si="199"/>
        <v>0</v>
      </c>
      <c r="W1479" s="1">
        <f t="shared" si="200"/>
        <v>0</v>
      </c>
      <c r="X1479" s="1">
        <f t="shared" si="201"/>
        <v>0</v>
      </c>
      <c r="Y1479"/>
      <c r="Z1479"/>
      <c r="AA1479"/>
      <c r="AB1479"/>
      <c r="AC1479"/>
      <c r="AD1479"/>
      <c r="AE1479"/>
      <c r="AF1479"/>
      <c r="AG1479"/>
      <c r="AH1479"/>
      <c r="AI1479"/>
      <c r="AJ1479"/>
    </row>
    <row r="1480" spans="1:36" ht="14.25" customHeight="1">
      <c r="A1480" s="41" t="b">
        <f t="shared" si="202"/>
        <v>0</v>
      </c>
      <c r="B1480" s="41">
        <f t="shared" si="203"/>
        <v>1479</v>
      </c>
      <c r="C1480" s="25"/>
      <c r="N1480" s="45"/>
      <c r="O1480" s="45"/>
      <c r="P1480" s="45"/>
      <c r="Q1480" s="45"/>
      <c r="R1480" s="45"/>
      <c r="S1480" s="1">
        <f t="shared" si="196"/>
        <v>0</v>
      </c>
      <c r="T1480" s="1">
        <f t="shared" si="197"/>
        <v>0</v>
      </c>
      <c r="U1480" s="1">
        <f t="shared" si="198"/>
        <v>0</v>
      </c>
      <c r="V1480" s="1">
        <f t="shared" si="199"/>
        <v>0</v>
      </c>
      <c r="W1480" s="1">
        <f t="shared" si="200"/>
        <v>0</v>
      </c>
      <c r="X1480" s="1">
        <f t="shared" si="201"/>
        <v>0</v>
      </c>
      <c r="Y1480"/>
      <c r="Z1480"/>
      <c r="AA1480"/>
      <c r="AB1480"/>
      <c r="AC1480"/>
      <c r="AD1480"/>
      <c r="AE1480"/>
      <c r="AF1480"/>
      <c r="AG1480"/>
      <c r="AH1480"/>
      <c r="AI1480"/>
      <c r="AJ1480"/>
    </row>
    <row r="1481" spans="1:36" ht="14.25" customHeight="1">
      <c r="A1481" s="41" t="b">
        <f t="shared" si="202"/>
        <v>0</v>
      </c>
      <c r="B1481" s="41">
        <f t="shared" si="203"/>
        <v>1480</v>
      </c>
      <c r="C1481" s="25"/>
      <c r="N1481" s="45"/>
      <c r="O1481" s="45"/>
      <c r="P1481" s="45"/>
      <c r="Q1481" s="45"/>
      <c r="R1481" s="45"/>
      <c r="S1481" s="1">
        <f t="shared" si="196"/>
        <v>0</v>
      </c>
      <c r="T1481" s="1">
        <f t="shared" si="197"/>
        <v>0</v>
      </c>
      <c r="U1481" s="1">
        <f t="shared" si="198"/>
        <v>0</v>
      </c>
      <c r="V1481" s="1">
        <f t="shared" si="199"/>
        <v>0</v>
      </c>
      <c r="W1481" s="1">
        <f t="shared" si="200"/>
        <v>0</v>
      </c>
      <c r="X1481" s="1">
        <f t="shared" si="201"/>
        <v>0</v>
      </c>
      <c r="Y1481"/>
      <c r="Z1481"/>
      <c r="AA1481"/>
      <c r="AB1481"/>
      <c r="AC1481"/>
      <c r="AD1481"/>
      <c r="AE1481"/>
      <c r="AF1481"/>
      <c r="AG1481"/>
      <c r="AH1481"/>
      <c r="AI1481"/>
      <c r="AJ1481"/>
    </row>
    <row r="1482" spans="1:36" ht="14.25" customHeight="1">
      <c r="A1482" s="41" t="b">
        <f t="shared" si="202"/>
        <v>0</v>
      </c>
      <c r="B1482" s="41">
        <f t="shared" si="203"/>
        <v>1481</v>
      </c>
      <c r="C1482" s="25"/>
      <c r="N1482" s="45"/>
      <c r="O1482" s="45"/>
      <c r="P1482" s="45"/>
      <c r="Q1482" s="45"/>
      <c r="R1482" s="45"/>
      <c r="S1482" s="1">
        <f t="shared" si="196"/>
        <v>0</v>
      </c>
      <c r="T1482" s="1">
        <f t="shared" si="197"/>
        <v>0</v>
      </c>
      <c r="U1482" s="1">
        <f t="shared" si="198"/>
        <v>0</v>
      </c>
      <c r="V1482" s="1">
        <f t="shared" si="199"/>
        <v>0</v>
      </c>
      <c r="W1482" s="1">
        <f t="shared" si="200"/>
        <v>0</v>
      </c>
      <c r="X1482" s="1">
        <f t="shared" si="201"/>
        <v>0</v>
      </c>
      <c r="Y1482"/>
      <c r="Z1482"/>
      <c r="AA1482"/>
      <c r="AB1482"/>
      <c r="AC1482"/>
      <c r="AD1482"/>
      <c r="AE1482"/>
      <c r="AF1482"/>
      <c r="AG1482"/>
      <c r="AH1482"/>
      <c r="AI1482"/>
      <c r="AJ1482"/>
    </row>
    <row r="1483" spans="1:36" ht="14.25" customHeight="1">
      <c r="A1483" s="41" t="b">
        <f t="shared" si="202"/>
        <v>0</v>
      </c>
      <c r="B1483" s="41">
        <f t="shared" si="203"/>
        <v>1482</v>
      </c>
      <c r="C1483" s="25"/>
      <c r="N1483" s="45"/>
      <c r="O1483" s="45"/>
      <c r="P1483" s="45"/>
      <c r="Q1483" s="45"/>
      <c r="R1483" s="45"/>
      <c r="S1483" s="1">
        <f t="shared" si="196"/>
        <v>0</v>
      </c>
      <c r="T1483" s="1">
        <f t="shared" si="197"/>
        <v>0</v>
      </c>
      <c r="U1483" s="1">
        <f t="shared" si="198"/>
        <v>0</v>
      </c>
      <c r="V1483" s="1">
        <f t="shared" si="199"/>
        <v>0</v>
      </c>
      <c r="W1483" s="1">
        <f t="shared" si="200"/>
        <v>0</v>
      </c>
      <c r="X1483" s="1">
        <f t="shared" si="201"/>
        <v>0</v>
      </c>
      <c r="Y1483"/>
      <c r="Z1483"/>
      <c r="AA1483"/>
      <c r="AB1483"/>
      <c r="AC1483"/>
      <c r="AD1483"/>
      <c r="AE1483"/>
      <c r="AF1483"/>
      <c r="AG1483"/>
      <c r="AH1483"/>
      <c r="AI1483"/>
      <c r="AJ1483"/>
    </row>
    <row r="1484" spans="1:36" ht="14.25" customHeight="1">
      <c r="A1484" s="41" t="b">
        <f t="shared" si="202"/>
        <v>0</v>
      </c>
      <c r="B1484" s="41">
        <f t="shared" si="203"/>
        <v>1483</v>
      </c>
      <c r="C1484" s="25"/>
      <c r="N1484" s="45"/>
      <c r="O1484" s="45"/>
      <c r="P1484" s="45"/>
      <c r="Q1484" s="45"/>
      <c r="R1484" s="45"/>
      <c r="S1484" s="1">
        <f t="shared" si="196"/>
        <v>0</v>
      </c>
      <c r="T1484" s="1">
        <f t="shared" si="197"/>
        <v>0</v>
      </c>
      <c r="U1484" s="1">
        <f t="shared" si="198"/>
        <v>0</v>
      </c>
      <c r="V1484" s="1">
        <f t="shared" si="199"/>
        <v>0</v>
      </c>
      <c r="W1484" s="1">
        <f t="shared" si="200"/>
        <v>0</v>
      </c>
      <c r="X1484" s="1">
        <f t="shared" si="201"/>
        <v>0</v>
      </c>
      <c r="Y1484"/>
      <c r="Z1484"/>
      <c r="AA1484"/>
      <c r="AB1484"/>
      <c r="AC1484"/>
      <c r="AD1484"/>
      <c r="AE1484"/>
      <c r="AF1484"/>
      <c r="AG1484"/>
      <c r="AH1484"/>
      <c r="AI1484"/>
      <c r="AJ1484"/>
    </row>
    <row r="1485" spans="1:36" ht="14.25" customHeight="1">
      <c r="A1485" s="41" t="b">
        <f t="shared" si="202"/>
        <v>0</v>
      </c>
      <c r="B1485" s="41">
        <f t="shared" si="203"/>
        <v>1484</v>
      </c>
      <c r="C1485" s="25"/>
      <c r="N1485" s="45"/>
      <c r="O1485" s="45"/>
      <c r="P1485" s="45"/>
      <c r="Q1485" s="45"/>
      <c r="R1485" s="45"/>
      <c r="S1485" s="1">
        <f t="shared" si="196"/>
        <v>0</v>
      </c>
      <c r="T1485" s="1">
        <f t="shared" si="197"/>
        <v>0</v>
      </c>
      <c r="U1485" s="1">
        <f t="shared" si="198"/>
        <v>0</v>
      </c>
      <c r="V1485" s="1">
        <f t="shared" si="199"/>
        <v>0</v>
      </c>
      <c r="W1485" s="1">
        <f t="shared" si="200"/>
        <v>0</v>
      </c>
      <c r="X1485" s="1">
        <f t="shared" si="201"/>
        <v>0</v>
      </c>
      <c r="Y1485"/>
      <c r="Z1485"/>
      <c r="AA1485"/>
      <c r="AB1485"/>
      <c r="AC1485"/>
      <c r="AD1485"/>
      <c r="AE1485"/>
      <c r="AF1485"/>
      <c r="AG1485"/>
      <c r="AH1485"/>
      <c r="AI1485"/>
      <c r="AJ1485"/>
    </row>
    <row r="1486" spans="1:36" ht="14.25" customHeight="1">
      <c r="A1486" s="41" t="b">
        <f t="shared" si="202"/>
        <v>0</v>
      </c>
      <c r="B1486" s="41">
        <f t="shared" si="203"/>
        <v>1485</v>
      </c>
      <c r="C1486" s="25"/>
      <c r="N1486" s="45"/>
      <c r="O1486" s="45"/>
      <c r="P1486" s="45"/>
      <c r="Q1486" s="45"/>
      <c r="R1486" s="45"/>
      <c r="S1486" s="1">
        <f t="shared" ref="S1486:S1549" si="204">IF(COUNTIF(H1486:M1486,"NOT EFFECTIVE"),1,0)</f>
        <v>0</v>
      </c>
      <c r="T1486" s="1">
        <f t="shared" si="197"/>
        <v>0</v>
      </c>
      <c r="U1486" s="1">
        <f t="shared" si="198"/>
        <v>0</v>
      </c>
      <c r="V1486" s="1">
        <f t="shared" si="199"/>
        <v>0</v>
      </c>
      <c r="W1486" s="1">
        <f t="shared" si="200"/>
        <v>0</v>
      </c>
      <c r="X1486" s="1">
        <f t="shared" si="201"/>
        <v>0</v>
      </c>
      <c r="Y1486"/>
      <c r="Z1486"/>
      <c r="AA1486"/>
      <c r="AB1486"/>
      <c r="AC1486"/>
      <c r="AD1486"/>
      <c r="AE1486"/>
      <c r="AF1486"/>
      <c r="AG1486"/>
      <c r="AH1486"/>
      <c r="AI1486"/>
      <c r="AJ1486"/>
    </row>
    <row r="1487" spans="1:36" ht="14.25" customHeight="1">
      <c r="A1487" s="41" t="b">
        <f t="shared" si="202"/>
        <v>0</v>
      </c>
      <c r="B1487" s="41">
        <f t="shared" si="203"/>
        <v>1486</v>
      </c>
      <c r="C1487" s="25"/>
      <c r="N1487" s="45"/>
      <c r="O1487" s="45"/>
      <c r="P1487" s="45"/>
      <c r="Q1487" s="45"/>
      <c r="R1487" s="45"/>
      <c r="S1487" s="1">
        <f t="shared" si="204"/>
        <v>0</v>
      </c>
      <c r="T1487" s="1">
        <f t="shared" si="197"/>
        <v>0</v>
      </c>
      <c r="U1487" s="1">
        <f t="shared" si="198"/>
        <v>0</v>
      </c>
      <c r="V1487" s="1">
        <f t="shared" si="199"/>
        <v>0</v>
      </c>
      <c r="W1487" s="1">
        <f t="shared" si="200"/>
        <v>0</v>
      </c>
      <c r="X1487" s="1">
        <f t="shared" si="201"/>
        <v>0</v>
      </c>
      <c r="Y1487"/>
      <c r="Z1487"/>
      <c r="AA1487"/>
      <c r="AB1487"/>
      <c r="AC1487"/>
      <c r="AD1487"/>
      <c r="AE1487"/>
      <c r="AF1487"/>
      <c r="AG1487"/>
      <c r="AH1487"/>
      <c r="AI1487"/>
      <c r="AJ1487"/>
    </row>
    <row r="1488" spans="1:36" ht="14.25" customHeight="1">
      <c r="A1488" s="41" t="b">
        <f t="shared" si="202"/>
        <v>0</v>
      </c>
      <c r="B1488" s="41">
        <f t="shared" si="203"/>
        <v>1487</v>
      </c>
      <c r="C1488" s="25"/>
      <c r="N1488" s="45"/>
      <c r="O1488" s="45"/>
      <c r="P1488" s="45"/>
      <c r="Q1488" s="45"/>
      <c r="R1488" s="45"/>
      <c r="S1488" s="1">
        <f t="shared" si="204"/>
        <v>0</v>
      </c>
      <c r="T1488" s="1">
        <f t="shared" si="197"/>
        <v>0</v>
      </c>
      <c r="U1488" s="1">
        <f t="shared" si="198"/>
        <v>0</v>
      </c>
      <c r="V1488" s="1">
        <f t="shared" si="199"/>
        <v>0</v>
      </c>
      <c r="W1488" s="1">
        <f t="shared" si="200"/>
        <v>0</v>
      </c>
      <c r="X1488" s="1">
        <f t="shared" si="201"/>
        <v>0</v>
      </c>
      <c r="Y1488"/>
      <c r="Z1488"/>
      <c r="AA1488"/>
      <c r="AB1488"/>
      <c r="AC1488"/>
      <c r="AD1488"/>
      <c r="AE1488"/>
      <c r="AF1488"/>
      <c r="AG1488"/>
      <c r="AH1488"/>
      <c r="AI1488"/>
      <c r="AJ1488"/>
    </row>
    <row r="1489" spans="1:36" ht="14.25" customHeight="1">
      <c r="A1489" s="41" t="b">
        <f t="shared" si="202"/>
        <v>0</v>
      </c>
      <c r="B1489" s="41">
        <f t="shared" si="203"/>
        <v>1488</v>
      </c>
      <c r="C1489" s="25"/>
      <c r="N1489" s="45"/>
      <c r="O1489" s="45"/>
      <c r="P1489" s="45"/>
      <c r="Q1489" s="45"/>
      <c r="R1489" s="45"/>
      <c r="S1489" s="1">
        <f t="shared" si="204"/>
        <v>0</v>
      </c>
      <c r="T1489" s="1">
        <f t="shared" si="197"/>
        <v>0</v>
      </c>
      <c r="U1489" s="1">
        <f t="shared" si="198"/>
        <v>0</v>
      </c>
      <c r="V1489" s="1">
        <f t="shared" si="199"/>
        <v>0</v>
      </c>
      <c r="W1489" s="1">
        <f t="shared" si="200"/>
        <v>0</v>
      </c>
      <c r="X1489" s="1">
        <f t="shared" si="201"/>
        <v>0</v>
      </c>
      <c r="Y1489"/>
      <c r="Z1489"/>
      <c r="AA1489"/>
      <c r="AB1489"/>
      <c r="AC1489"/>
      <c r="AD1489"/>
      <c r="AE1489"/>
      <c r="AF1489"/>
      <c r="AG1489"/>
      <c r="AH1489"/>
      <c r="AI1489"/>
      <c r="AJ1489"/>
    </row>
    <row r="1490" spans="1:36" ht="14.25" customHeight="1">
      <c r="A1490" s="41" t="b">
        <f t="shared" si="202"/>
        <v>0</v>
      </c>
      <c r="B1490" s="41">
        <f t="shared" si="203"/>
        <v>1489</v>
      </c>
      <c r="C1490" s="25"/>
      <c r="N1490" s="45"/>
      <c r="O1490" s="45"/>
      <c r="P1490" s="45"/>
      <c r="Q1490" s="45"/>
      <c r="R1490" s="45"/>
      <c r="S1490" s="1">
        <f t="shared" si="204"/>
        <v>0</v>
      </c>
      <c r="T1490" s="1">
        <f t="shared" si="197"/>
        <v>0</v>
      </c>
      <c r="U1490" s="1">
        <f t="shared" si="198"/>
        <v>0</v>
      </c>
      <c r="V1490" s="1">
        <f t="shared" si="199"/>
        <v>0</v>
      </c>
      <c r="W1490" s="1">
        <f t="shared" si="200"/>
        <v>0</v>
      </c>
      <c r="X1490" s="1">
        <f t="shared" si="201"/>
        <v>0</v>
      </c>
      <c r="Y1490"/>
      <c r="Z1490"/>
      <c r="AA1490"/>
      <c r="AB1490"/>
      <c r="AC1490"/>
      <c r="AD1490"/>
      <c r="AE1490"/>
      <c r="AF1490"/>
      <c r="AG1490"/>
      <c r="AH1490"/>
      <c r="AI1490"/>
      <c r="AJ1490"/>
    </row>
    <row r="1491" spans="1:36" ht="14.25" customHeight="1">
      <c r="A1491" s="41" t="b">
        <f t="shared" si="202"/>
        <v>0</v>
      </c>
      <c r="B1491" s="41">
        <f t="shared" si="203"/>
        <v>1490</v>
      </c>
      <c r="C1491" s="25"/>
      <c r="N1491" s="45"/>
      <c r="O1491" s="45"/>
      <c r="P1491" s="45"/>
      <c r="Q1491" s="45"/>
      <c r="R1491" s="45"/>
      <c r="S1491" s="1">
        <f t="shared" si="204"/>
        <v>0</v>
      </c>
      <c r="T1491" s="1">
        <f t="shared" si="197"/>
        <v>0</v>
      </c>
      <c r="U1491" s="1">
        <f t="shared" si="198"/>
        <v>0</v>
      </c>
      <c r="V1491" s="1">
        <f t="shared" si="199"/>
        <v>0</v>
      </c>
      <c r="W1491" s="1">
        <f t="shared" si="200"/>
        <v>0</v>
      </c>
      <c r="X1491" s="1">
        <f t="shared" si="201"/>
        <v>0</v>
      </c>
      <c r="Y1491"/>
      <c r="Z1491"/>
      <c r="AA1491"/>
      <c r="AB1491"/>
      <c r="AC1491"/>
      <c r="AD1491"/>
      <c r="AE1491"/>
      <c r="AF1491"/>
      <c r="AG1491"/>
      <c r="AH1491"/>
      <c r="AI1491"/>
      <c r="AJ1491"/>
    </row>
    <row r="1492" spans="1:36" ht="14.25" customHeight="1">
      <c r="A1492" s="41" t="b">
        <f t="shared" si="202"/>
        <v>0</v>
      </c>
      <c r="B1492" s="41">
        <f t="shared" si="203"/>
        <v>1491</v>
      </c>
      <c r="C1492" s="25"/>
      <c r="N1492" s="45"/>
      <c r="O1492" s="45"/>
      <c r="P1492" s="45"/>
      <c r="Q1492" s="45"/>
      <c r="R1492" s="45"/>
      <c r="S1492" s="1">
        <f t="shared" si="204"/>
        <v>0</v>
      </c>
      <c r="T1492" s="1">
        <f t="shared" si="197"/>
        <v>0</v>
      </c>
      <c r="U1492" s="1">
        <f t="shared" si="198"/>
        <v>0</v>
      </c>
      <c r="V1492" s="1">
        <f t="shared" si="199"/>
        <v>0</v>
      </c>
      <c r="W1492" s="1">
        <f t="shared" si="200"/>
        <v>0</v>
      </c>
      <c r="X1492" s="1">
        <f t="shared" si="201"/>
        <v>0</v>
      </c>
      <c r="Y1492"/>
      <c r="Z1492"/>
      <c r="AA1492"/>
      <c r="AB1492"/>
      <c r="AC1492"/>
      <c r="AD1492"/>
      <c r="AE1492"/>
      <c r="AF1492"/>
      <c r="AG1492"/>
      <c r="AH1492"/>
      <c r="AI1492"/>
      <c r="AJ1492"/>
    </row>
    <row r="1493" spans="1:36" ht="14.25" customHeight="1">
      <c r="A1493" s="41" t="b">
        <f t="shared" si="202"/>
        <v>0</v>
      </c>
      <c r="B1493" s="41">
        <f t="shared" si="203"/>
        <v>1492</v>
      </c>
      <c r="C1493" s="25"/>
      <c r="N1493" s="45"/>
      <c r="O1493" s="45"/>
      <c r="P1493" s="45"/>
      <c r="Q1493" s="45"/>
      <c r="R1493" s="45"/>
      <c r="S1493" s="1">
        <f t="shared" si="204"/>
        <v>0</v>
      </c>
      <c r="T1493" s="1">
        <f t="shared" si="197"/>
        <v>0</v>
      </c>
      <c r="U1493" s="1">
        <f t="shared" si="198"/>
        <v>0</v>
      </c>
      <c r="V1493" s="1">
        <f t="shared" si="199"/>
        <v>0</v>
      </c>
      <c r="W1493" s="1">
        <f t="shared" si="200"/>
        <v>0</v>
      </c>
      <c r="X1493" s="1">
        <f t="shared" si="201"/>
        <v>0</v>
      </c>
      <c r="Y1493"/>
      <c r="Z1493"/>
      <c r="AA1493"/>
      <c r="AB1493"/>
      <c r="AC1493"/>
      <c r="AD1493"/>
      <c r="AE1493"/>
      <c r="AF1493"/>
      <c r="AG1493"/>
      <c r="AH1493"/>
      <c r="AI1493"/>
      <c r="AJ1493"/>
    </row>
    <row r="1494" spans="1:36" ht="14.25" customHeight="1">
      <c r="A1494" s="41" t="b">
        <f t="shared" si="202"/>
        <v>0</v>
      </c>
      <c r="B1494" s="41">
        <f t="shared" si="203"/>
        <v>1493</v>
      </c>
      <c r="C1494" s="25"/>
      <c r="N1494" s="45"/>
      <c r="O1494" s="45"/>
      <c r="P1494" s="45"/>
      <c r="Q1494" s="45"/>
      <c r="R1494" s="45"/>
      <c r="S1494" s="1">
        <f t="shared" si="204"/>
        <v>0</v>
      </c>
      <c r="T1494" s="1">
        <f t="shared" si="197"/>
        <v>0</v>
      </c>
      <c r="U1494" s="1">
        <f t="shared" si="198"/>
        <v>0</v>
      </c>
      <c r="V1494" s="1">
        <f t="shared" si="199"/>
        <v>0</v>
      </c>
      <c r="W1494" s="1">
        <f t="shared" si="200"/>
        <v>0</v>
      </c>
      <c r="X1494" s="1">
        <f t="shared" si="201"/>
        <v>0</v>
      </c>
      <c r="Y1494"/>
      <c r="Z1494"/>
      <c r="AA1494"/>
      <c r="AB1494"/>
      <c r="AC1494"/>
      <c r="AD1494"/>
      <c r="AE1494"/>
      <c r="AF1494"/>
      <c r="AG1494"/>
      <c r="AH1494"/>
      <c r="AI1494"/>
      <c r="AJ1494"/>
    </row>
    <row r="1495" spans="1:36" ht="14.25" customHeight="1">
      <c r="A1495" s="41" t="b">
        <f t="shared" si="202"/>
        <v>0</v>
      </c>
      <c r="B1495" s="41">
        <f t="shared" si="203"/>
        <v>1494</v>
      </c>
      <c r="C1495" s="25"/>
      <c r="N1495" s="45"/>
      <c r="O1495" s="45"/>
      <c r="P1495" s="45"/>
      <c r="Q1495" s="45"/>
      <c r="R1495" s="45"/>
      <c r="S1495" s="1">
        <f t="shared" si="204"/>
        <v>0</v>
      </c>
      <c r="T1495" s="1">
        <f t="shared" si="197"/>
        <v>0</v>
      </c>
      <c r="U1495" s="1">
        <f t="shared" si="198"/>
        <v>0</v>
      </c>
      <c r="V1495" s="1">
        <f t="shared" si="199"/>
        <v>0</v>
      </c>
      <c r="W1495" s="1">
        <f t="shared" si="200"/>
        <v>0</v>
      </c>
      <c r="X1495" s="1">
        <f t="shared" si="201"/>
        <v>0</v>
      </c>
      <c r="Y1495"/>
      <c r="Z1495"/>
      <c r="AA1495"/>
      <c r="AB1495"/>
      <c r="AC1495"/>
      <c r="AD1495"/>
      <c r="AE1495"/>
      <c r="AF1495"/>
      <c r="AG1495"/>
      <c r="AH1495"/>
      <c r="AI1495"/>
      <c r="AJ1495"/>
    </row>
    <row r="1496" spans="1:36" ht="14.25" customHeight="1">
      <c r="A1496" s="41" t="b">
        <f t="shared" si="202"/>
        <v>0</v>
      </c>
      <c r="B1496" s="41">
        <f t="shared" si="203"/>
        <v>1495</v>
      </c>
      <c r="C1496" s="24"/>
      <c r="N1496" s="45"/>
      <c r="O1496" s="45"/>
      <c r="P1496" s="45"/>
      <c r="Q1496" s="45"/>
      <c r="R1496" s="45"/>
      <c r="S1496" s="1">
        <f t="shared" si="204"/>
        <v>0</v>
      </c>
      <c r="T1496" s="1">
        <f t="shared" si="197"/>
        <v>0</v>
      </c>
      <c r="U1496" s="1">
        <f t="shared" si="198"/>
        <v>0</v>
      </c>
      <c r="V1496" s="1">
        <f t="shared" si="199"/>
        <v>0</v>
      </c>
      <c r="W1496" s="1">
        <f t="shared" si="200"/>
        <v>0</v>
      </c>
      <c r="X1496" s="1">
        <f t="shared" si="201"/>
        <v>0</v>
      </c>
      <c r="Y1496"/>
      <c r="Z1496"/>
      <c r="AA1496"/>
      <c r="AB1496"/>
      <c r="AC1496"/>
      <c r="AD1496"/>
      <c r="AE1496"/>
      <c r="AF1496"/>
      <c r="AG1496"/>
      <c r="AH1496"/>
      <c r="AI1496"/>
      <c r="AJ1496"/>
    </row>
    <row r="1497" spans="1:36" ht="14.25" customHeight="1">
      <c r="A1497" s="41" t="b">
        <f t="shared" si="202"/>
        <v>0</v>
      </c>
      <c r="B1497" s="41">
        <f t="shared" si="203"/>
        <v>1496</v>
      </c>
      <c r="C1497" s="25"/>
      <c r="N1497" s="45"/>
      <c r="O1497" s="45"/>
      <c r="P1497" s="45"/>
      <c r="Q1497" s="45"/>
      <c r="R1497" s="45"/>
      <c r="S1497" s="1">
        <f t="shared" si="204"/>
        <v>0</v>
      </c>
      <c r="T1497" s="1">
        <f t="shared" si="197"/>
        <v>0</v>
      </c>
      <c r="U1497" s="1">
        <f t="shared" si="198"/>
        <v>0</v>
      </c>
      <c r="V1497" s="1">
        <f t="shared" si="199"/>
        <v>0</v>
      </c>
      <c r="W1497" s="1">
        <f t="shared" si="200"/>
        <v>0</v>
      </c>
      <c r="X1497" s="1">
        <f t="shared" si="201"/>
        <v>0</v>
      </c>
      <c r="Y1497"/>
      <c r="Z1497"/>
      <c r="AA1497"/>
      <c r="AB1497"/>
      <c r="AC1497"/>
      <c r="AD1497"/>
      <c r="AE1497"/>
      <c r="AF1497"/>
      <c r="AG1497"/>
      <c r="AH1497"/>
      <c r="AI1497"/>
      <c r="AJ1497"/>
    </row>
    <row r="1498" spans="1:36" ht="14.25" customHeight="1">
      <c r="A1498" s="41" t="b">
        <f t="shared" si="202"/>
        <v>0</v>
      </c>
      <c r="B1498" s="41">
        <f t="shared" si="203"/>
        <v>1497</v>
      </c>
      <c r="C1498" s="25"/>
      <c r="N1498" s="45"/>
      <c r="O1498" s="45"/>
      <c r="P1498" s="45"/>
      <c r="Q1498" s="45"/>
      <c r="R1498" s="45"/>
      <c r="S1498" s="1">
        <f t="shared" si="204"/>
        <v>0</v>
      </c>
      <c r="T1498" s="1">
        <f t="shared" si="197"/>
        <v>0</v>
      </c>
      <c r="U1498" s="1">
        <f t="shared" si="198"/>
        <v>0</v>
      </c>
      <c r="V1498" s="1">
        <f t="shared" si="199"/>
        <v>0</v>
      </c>
      <c r="W1498" s="1">
        <f t="shared" si="200"/>
        <v>0</v>
      </c>
      <c r="X1498" s="1">
        <f t="shared" si="201"/>
        <v>0</v>
      </c>
      <c r="Y1498"/>
      <c r="Z1498"/>
      <c r="AA1498"/>
      <c r="AB1498"/>
      <c r="AC1498"/>
      <c r="AD1498"/>
      <c r="AE1498"/>
      <c r="AF1498"/>
      <c r="AG1498"/>
      <c r="AH1498"/>
      <c r="AI1498"/>
      <c r="AJ1498"/>
    </row>
    <row r="1499" spans="1:36" ht="14.25" customHeight="1">
      <c r="A1499" s="41" t="b">
        <f t="shared" si="202"/>
        <v>0</v>
      </c>
      <c r="B1499" s="41">
        <f t="shared" si="203"/>
        <v>1498</v>
      </c>
      <c r="C1499" s="25"/>
      <c r="N1499" s="45"/>
      <c r="O1499" s="45"/>
      <c r="P1499" s="45"/>
      <c r="Q1499" s="45"/>
      <c r="R1499" s="45"/>
      <c r="S1499" s="1">
        <f t="shared" si="204"/>
        <v>0</v>
      </c>
      <c r="T1499" s="1">
        <f t="shared" si="197"/>
        <v>0</v>
      </c>
      <c r="U1499" s="1">
        <f t="shared" si="198"/>
        <v>0</v>
      </c>
      <c r="V1499" s="1">
        <f t="shared" si="199"/>
        <v>0</v>
      </c>
      <c r="W1499" s="1">
        <f t="shared" si="200"/>
        <v>0</v>
      </c>
      <c r="X1499" s="1">
        <f t="shared" si="201"/>
        <v>0</v>
      </c>
      <c r="Y1499"/>
      <c r="Z1499"/>
      <c r="AA1499"/>
      <c r="AB1499"/>
      <c r="AC1499"/>
      <c r="AD1499"/>
      <c r="AE1499"/>
      <c r="AF1499"/>
      <c r="AG1499"/>
      <c r="AH1499"/>
      <c r="AI1499"/>
      <c r="AJ1499"/>
    </row>
    <row r="1500" spans="1:36" ht="14.25" customHeight="1">
      <c r="A1500" s="41" t="b">
        <f t="shared" si="202"/>
        <v>0</v>
      </c>
      <c r="B1500" s="41">
        <f t="shared" si="203"/>
        <v>1499</v>
      </c>
      <c r="C1500" s="25"/>
      <c r="N1500" s="45"/>
      <c r="O1500" s="45"/>
      <c r="P1500" s="45"/>
      <c r="Q1500" s="45"/>
      <c r="R1500" s="45"/>
      <c r="S1500" s="1">
        <f t="shared" si="204"/>
        <v>0</v>
      </c>
      <c r="T1500" s="1">
        <f t="shared" si="197"/>
        <v>0</v>
      </c>
      <c r="U1500" s="1">
        <f t="shared" si="198"/>
        <v>0</v>
      </c>
      <c r="V1500" s="1">
        <f t="shared" si="199"/>
        <v>0</v>
      </c>
      <c r="W1500" s="1">
        <f t="shared" si="200"/>
        <v>0</v>
      </c>
      <c r="X1500" s="1">
        <f t="shared" si="201"/>
        <v>0</v>
      </c>
      <c r="Y1500"/>
      <c r="Z1500"/>
      <c r="AA1500"/>
      <c r="AB1500"/>
      <c r="AC1500"/>
      <c r="AD1500"/>
      <c r="AE1500"/>
      <c r="AF1500"/>
      <c r="AG1500"/>
      <c r="AH1500"/>
      <c r="AI1500"/>
      <c r="AJ1500"/>
    </row>
    <row r="1501" spans="1:36" ht="14.25" customHeight="1">
      <c r="A1501" s="41" t="b">
        <f t="shared" si="202"/>
        <v>0</v>
      </c>
      <c r="B1501" s="41">
        <f t="shared" si="203"/>
        <v>1500</v>
      </c>
      <c r="C1501" s="25"/>
      <c r="N1501" s="45"/>
      <c r="O1501" s="45"/>
      <c r="P1501" s="45"/>
      <c r="Q1501" s="45"/>
      <c r="R1501" s="45"/>
      <c r="S1501" s="1">
        <f t="shared" si="204"/>
        <v>0</v>
      </c>
      <c r="T1501" s="1">
        <f t="shared" si="197"/>
        <v>0</v>
      </c>
      <c r="U1501" s="1">
        <f t="shared" si="198"/>
        <v>0</v>
      </c>
      <c r="V1501" s="1">
        <f t="shared" si="199"/>
        <v>0</v>
      </c>
      <c r="W1501" s="1">
        <f t="shared" si="200"/>
        <v>0</v>
      </c>
      <c r="X1501" s="1">
        <f t="shared" si="201"/>
        <v>0</v>
      </c>
      <c r="Y1501"/>
      <c r="Z1501"/>
      <c r="AA1501"/>
      <c r="AB1501"/>
      <c r="AC1501"/>
      <c r="AD1501"/>
      <c r="AE1501"/>
      <c r="AF1501"/>
      <c r="AG1501"/>
      <c r="AH1501"/>
      <c r="AI1501"/>
      <c r="AJ1501"/>
    </row>
    <row r="1502" spans="1:36" ht="14.25" customHeight="1">
      <c r="A1502" s="41" t="b">
        <f t="shared" si="202"/>
        <v>0</v>
      </c>
      <c r="B1502" s="41">
        <f t="shared" si="203"/>
        <v>1501</v>
      </c>
      <c r="C1502" s="25"/>
      <c r="N1502" s="45"/>
      <c r="O1502" s="45"/>
      <c r="P1502" s="45"/>
      <c r="Q1502" s="45"/>
      <c r="R1502" s="45"/>
      <c r="S1502" s="1">
        <f t="shared" si="204"/>
        <v>0</v>
      </c>
      <c r="T1502" s="1">
        <f t="shared" si="197"/>
        <v>0</v>
      </c>
      <c r="U1502" s="1">
        <f t="shared" si="198"/>
        <v>0</v>
      </c>
      <c r="V1502" s="1">
        <f t="shared" si="199"/>
        <v>0</v>
      </c>
      <c r="W1502" s="1">
        <f t="shared" si="200"/>
        <v>0</v>
      </c>
      <c r="X1502" s="1">
        <f t="shared" si="201"/>
        <v>0</v>
      </c>
      <c r="Y1502"/>
      <c r="Z1502"/>
      <c r="AA1502"/>
      <c r="AB1502"/>
      <c r="AC1502"/>
      <c r="AD1502"/>
      <c r="AE1502"/>
      <c r="AF1502"/>
      <c r="AG1502"/>
      <c r="AH1502"/>
      <c r="AI1502"/>
      <c r="AJ1502"/>
    </row>
    <row r="1503" spans="1:36" ht="14.25" customHeight="1">
      <c r="A1503" s="41" t="b">
        <f t="shared" si="202"/>
        <v>0</v>
      </c>
      <c r="B1503" s="41">
        <f t="shared" si="203"/>
        <v>1502</v>
      </c>
      <c r="C1503" s="25"/>
      <c r="N1503" s="45"/>
      <c r="O1503" s="45"/>
      <c r="P1503" s="45"/>
      <c r="Q1503" s="45"/>
      <c r="R1503" s="45"/>
      <c r="S1503" s="1">
        <f t="shared" si="204"/>
        <v>0</v>
      </c>
      <c r="T1503" s="1">
        <f t="shared" si="197"/>
        <v>0</v>
      </c>
      <c r="U1503" s="1">
        <f t="shared" si="198"/>
        <v>0</v>
      </c>
      <c r="V1503" s="1">
        <f t="shared" si="199"/>
        <v>0</v>
      </c>
      <c r="W1503" s="1">
        <f t="shared" si="200"/>
        <v>0</v>
      </c>
      <c r="X1503" s="1">
        <f t="shared" si="201"/>
        <v>0</v>
      </c>
      <c r="Y1503"/>
      <c r="Z1503"/>
      <c r="AA1503"/>
      <c r="AB1503"/>
      <c r="AC1503"/>
      <c r="AD1503"/>
      <c r="AE1503"/>
      <c r="AF1503"/>
      <c r="AG1503"/>
      <c r="AH1503"/>
      <c r="AI1503"/>
      <c r="AJ1503"/>
    </row>
    <row r="1504" spans="1:36" ht="14.25" customHeight="1">
      <c r="A1504" s="41" t="b">
        <f t="shared" si="202"/>
        <v>0</v>
      </c>
      <c r="B1504" s="41">
        <f t="shared" si="203"/>
        <v>1503</v>
      </c>
      <c r="C1504" s="25"/>
      <c r="N1504" s="45"/>
      <c r="O1504" s="45"/>
      <c r="P1504" s="45"/>
      <c r="Q1504" s="45"/>
      <c r="R1504" s="45"/>
      <c r="S1504" s="1">
        <f t="shared" si="204"/>
        <v>0</v>
      </c>
      <c r="T1504" s="1">
        <f t="shared" si="197"/>
        <v>0</v>
      </c>
      <c r="U1504" s="1">
        <f t="shared" si="198"/>
        <v>0</v>
      </c>
      <c r="V1504" s="1">
        <f t="shared" si="199"/>
        <v>0</v>
      </c>
      <c r="W1504" s="1">
        <f t="shared" si="200"/>
        <v>0</v>
      </c>
      <c r="X1504" s="1">
        <f t="shared" si="201"/>
        <v>0</v>
      </c>
      <c r="Y1504"/>
      <c r="Z1504"/>
      <c r="AA1504"/>
      <c r="AB1504"/>
      <c r="AC1504"/>
      <c r="AD1504"/>
      <c r="AE1504"/>
      <c r="AF1504"/>
      <c r="AG1504"/>
      <c r="AH1504"/>
      <c r="AI1504"/>
      <c r="AJ1504"/>
    </row>
    <row r="1505" spans="1:36" ht="14.25" customHeight="1">
      <c r="A1505" s="41" t="b">
        <f t="shared" si="202"/>
        <v>0</v>
      </c>
      <c r="B1505" s="41">
        <f t="shared" si="203"/>
        <v>1504</v>
      </c>
      <c r="C1505" s="25"/>
      <c r="N1505" s="45"/>
      <c r="O1505" s="45"/>
      <c r="P1505" s="45"/>
      <c r="Q1505" s="45"/>
      <c r="R1505" s="45"/>
      <c r="S1505" s="1">
        <f t="shared" si="204"/>
        <v>0</v>
      </c>
      <c r="T1505" s="1">
        <f t="shared" ref="T1505:T1568" si="205">IF(AND(D1505="NOT EXECUTED",COUNTA($N1505)&lt;&gt;0),1,0)</f>
        <v>0</v>
      </c>
      <c r="U1505" s="1">
        <f t="shared" ref="U1505:U1568" si="206">IF(AND(E1505="NOT EXECUTED",COUNTA($N1505)&lt;&gt;0),1,0)</f>
        <v>0</v>
      </c>
      <c r="V1505" s="1">
        <f t="shared" ref="V1505:V1568" si="207">IF(AND(F1505="NOT EXECUTED",COUNTA($N1505)&lt;&gt;0),1,0)</f>
        <v>0</v>
      </c>
      <c r="W1505" s="1">
        <f t="shared" ref="W1505:W1568" si="208">IF(AND(G1505="NOT EXECUTED",COUNTA($N1505)&lt;&gt;0),1,0)</f>
        <v>0</v>
      </c>
      <c r="X1505" s="1">
        <f t="shared" ref="X1505:X1568" si="209">IF(AND(S1505=1,COUNTA($N1505)&lt;&gt;0),1,0)</f>
        <v>0</v>
      </c>
      <c r="Y1505"/>
      <c r="Z1505"/>
      <c r="AA1505"/>
      <c r="AB1505"/>
      <c r="AC1505"/>
      <c r="AD1505"/>
      <c r="AE1505"/>
      <c r="AF1505"/>
      <c r="AG1505"/>
      <c r="AH1505"/>
      <c r="AI1505"/>
      <c r="AJ1505"/>
    </row>
    <row r="1506" spans="1:36" ht="14.25" customHeight="1">
      <c r="A1506" s="41" t="b">
        <f t="shared" si="202"/>
        <v>0</v>
      </c>
      <c r="B1506" s="41">
        <f t="shared" si="203"/>
        <v>1505</v>
      </c>
      <c r="C1506" s="25"/>
      <c r="N1506" s="45"/>
      <c r="O1506" s="45"/>
      <c r="P1506" s="45"/>
      <c r="Q1506" s="45"/>
      <c r="R1506" s="45"/>
      <c r="S1506" s="1">
        <f t="shared" si="204"/>
        <v>0</v>
      </c>
      <c r="T1506" s="1">
        <f t="shared" si="205"/>
        <v>0</v>
      </c>
      <c r="U1506" s="1">
        <f t="shared" si="206"/>
        <v>0</v>
      </c>
      <c r="V1506" s="1">
        <f t="shared" si="207"/>
        <v>0</v>
      </c>
      <c r="W1506" s="1">
        <f t="shared" si="208"/>
        <v>0</v>
      </c>
      <c r="X1506" s="1">
        <f t="shared" si="209"/>
        <v>0</v>
      </c>
      <c r="Y1506"/>
      <c r="Z1506"/>
      <c r="AA1506"/>
      <c r="AB1506"/>
      <c r="AC1506"/>
      <c r="AD1506"/>
      <c r="AE1506"/>
      <c r="AF1506"/>
      <c r="AG1506"/>
      <c r="AH1506"/>
      <c r="AI1506"/>
      <c r="AJ1506"/>
    </row>
    <row r="1507" spans="1:36" ht="14.25" customHeight="1">
      <c r="A1507" s="41" t="b">
        <f t="shared" si="202"/>
        <v>0</v>
      </c>
      <c r="B1507" s="41">
        <f t="shared" si="203"/>
        <v>1506</v>
      </c>
      <c r="C1507" s="25"/>
      <c r="N1507" s="45"/>
      <c r="O1507" s="45"/>
      <c r="P1507" s="45"/>
      <c r="Q1507" s="45"/>
      <c r="R1507" s="45"/>
      <c r="S1507" s="1">
        <f t="shared" si="204"/>
        <v>0</v>
      </c>
      <c r="T1507" s="1">
        <f t="shared" si="205"/>
        <v>0</v>
      </c>
      <c r="U1507" s="1">
        <f t="shared" si="206"/>
        <v>0</v>
      </c>
      <c r="V1507" s="1">
        <f t="shared" si="207"/>
        <v>0</v>
      </c>
      <c r="W1507" s="1">
        <f t="shared" si="208"/>
        <v>0</v>
      </c>
      <c r="X1507" s="1">
        <f t="shared" si="209"/>
        <v>0</v>
      </c>
      <c r="Y1507"/>
      <c r="Z1507"/>
      <c r="AA1507"/>
      <c r="AB1507"/>
      <c r="AC1507"/>
      <c r="AD1507"/>
      <c r="AE1507"/>
      <c r="AF1507"/>
      <c r="AG1507"/>
      <c r="AH1507"/>
      <c r="AI1507"/>
      <c r="AJ1507"/>
    </row>
    <row r="1508" spans="1:36" ht="14.25" customHeight="1">
      <c r="A1508" s="41" t="b">
        <f t="shared" si="202"/>
        <v>0</v>
      </c>
      <c r="B1508" s="41">
        <f t="shared" si="203"/>
        <v>1507</v>
      </c>
      <c r="C1508" s="25"/>
      <c r="N1508" s="45"/>
      <c r="O1508" s="45"/>
      <c r="P1508" s="45"/>
      <c r="Q1508" s="45"/>
      <c r="R1508" s="45"/>
      <c r="S1508" s="1">
        <f t="shared" si="204"/>
        <v>0</v>
      </c>
      <c r="T1508" s="1">
        <f t="shared" si="205"/>
        <v>0</v>
      </c>
      <c r="U1508" s="1">
        <f t="shared" si="206"/>
        <v>0</v>
      </c>
      <c r="V1508" s="1">
        <f t="shared" si="207"/>
        <v>0</v>
      </c>
      <c r="W1508" s="1">
        <f t="shared" si="208"/>
        <v>0</v>
      </c>
      <c r="X1508" s="1">
        <f t="shared" si="209"/>
        <v>0</v>
      </c>
      <c r="Y1508"/>
      <c r="Z1508"/>
      <c r="AA1508"/>
      <c r="AB1508"/>
      <c r="AC1508"/>
      <c r="AD1508"/>
      <c r="AE1508"/>
      <c r="AF1508"/>
      <c r="AG1508"/>
      <c r="AH1508"/>
      <c r="AI1508"/>
      <c r="AJ1508"/>
    </row>
    <row r="1509" spans="1:36" ht="14.25" customHeight="1">
      <c r="A1509" s="41" t="b">
        <f t="shared" si="202"/>
        <v>0</v>
      </c>
      <c r="B1509" s="41">
        <f t="shared" si="203"/>
        <v>1508</v>
      </c>
      <c r="C1509" s="24"/>
      <c r="N1509" s="45"/>
      <c r="O1509" s="45"/>
      <c r="P1509" s="45"/>
      <c r="Q1509" s="45"/>
      <c r="R1509" s="45"/>
      <c r="S1509" s="1">
        <f t="shared" si="204"/>
        <v>0</v>
      </c>
      <c r="T1509" s="1">
        <f t="shared" si="205"/>
        <v>0</v>
      </c>
      <c r="U1509" s="1">
        <f t="shared" si="206"/>
        <v>0</v>
      </c>
      <c r="V1509" s="1">
        <f t="shared" si="207"/>
        <v>0</v>
      </c>
      <c r="W1509" s="1">
        <f t="shared" si="208"/>
        <v>0</v>
      </c>
      <c r="X1509" s="1">
        <f t="shared" si="209"/>
        <v>0</v>
      </c>
      <c r="Y1509"/>
      <c r="Z1509"/>
      <c r="AA1509"/>
      <c r="AB1509"/>
      <c r="AC1509"/>
      <c r="AD1509"/>
      <c r="AE1509"/>
      <c r="AF1509"/>
      <c r="AG1509"/>
      <c r="AH1509"/>
      <c r="AI1509"/>
      <c r="AJ1509"/>
    </row>
    <row r="1510" spans="1:36" ht="14.25" customHeight="1">
      <c r="A1510" s="41" t="b">
        <f t="shared" si="202"/>
        <v>0</v>
      </c>
      <c r="B1510" s="41">
        <f t="shared" si="203"/>
        <v>1509</v>
      </c>
      <c r="C1510" s="25"/>
      <c r="N1510" s="45"/>
      <c r="O1510" s="45"/>
      <c r="P1510" s="45"/>
      <c r="Q1510" s="45"/>
      <c r="R1510" s="45"/>
      <c r="S1510" s="1">
        <f t="shared" si="204"/>
        <v>0</v>
      </c>
      <c r="T1510" s="1">
        <f t="shared" si="205"/>
        <v>0</v>
      </c>
      <c r="U1510" s="1">
        <f t="shared" si="206"/>
        <v>0</v>
      </c>
      <c r="V1510" s="1">
        <f t="shared" si="207"/>
        <v>0</v>
      </c>
      <c r="W1510" s="1">
        <f t="shared" si="208"/>
        <v>0</v>
      </c>
      <c r="X1510" s="1">
        <f t="shared" si="209"/>
        <v>0</v>
      </c>
      <c r="Y1510"/>
      <c r="Z1510"/>
      <c r="AA1510"/>
      <c r="AB1510"/>
      <c r="AC1510"/>
      <c r="AD1510"/>
      <c r="AE1510"/>
      <c r="AF1510"/>
      <c r="AG1510"/>
      <c r="AH1510"/>
      <c r="AI1510"/>
      <c r="AJ1510"/>
    </row>
    <row r="1511" spans="1:36" ht="14.25" customHeight="1">
      <c r="A1511" s="41" t="b">
        <f t="shared" si="202"/>
        <v>0</v>
      </c>
      <c r="B1511" s="41">
        <f t="shared" si="203"/>
        <v>1510</v>
      </c>
      <c r="C1511" s="25"/>
      <c r="N1511" s="45"/>
      <c r="O1511" s="45"/>
      <c r="P1511" s="45"/>
      <c r="Q1511" s="45"/>
      <c r="R1511" s="45"/>
      <c r="S1511" s="1">
        <f t="shared" si="204"/>
        <v>0</v>
      </c>
      <c r="T1511" s="1">
        <f t="shared" si="205"/>
        <v>0</v>
      </c>
      <c r="U1511" s="1">
        <f t="shared" si="206"/>
        <v>0</v>
      </c>
      <c r="V1511" s="1">
        <f t="shared" si="207"/>
        <v>0</v>
      </c>
      <c r="W1511" s="1">
        <f t="shared" si="208"/>
        <v>0</v>
      </c>
      <c r="X1511" s="1">
        <f t="shared" si="209"/>
        <v>0</v>
      </c>
      <c r="Y1511"/>
      <c r="Z1511"/>
      <c r="AA1511"/>
      <c r="AB1511"/>
      <c r="AC1511"/>
      <c r="AD1511"/>
      <c r="AE1511"/>
      <c r="AF1511"/>
      <c r="AG1511"/>
      <c r="AH1511"/>
      <c r="AI1511"/>
      <c r="AJ1511"/>
    </row>
    <row r="1512" spans="1:36" ht="14.25" customHeight="1">
      <c r="A1512" s="41" t="b">
        <f t="shared" si="202"/>
        <v>0</v>
      </c>
      <c r="B1512" s="41">
        <f t="shared" si="203"/>
        <v>1511</v>
      </c>
      <c r="C1512" s="25"/>
      <c r="N1512" s="45"/>
      <c r="O1512" s="45"/>
      <c r="P1512" s="45"/>
      <c r="Q1512" s="45"/>
      <c r="R1512" s="45"/>
      <c r="S1512" s="1">
        <f t="shared" si="204"/>
        <v>0</v>
      </c>
      <c r="T1512" s="1">
        <f t="shared" si="205"/>
        <v>0</v>
      </c>
      <c r="U1512" s="1">
        <f t="shared" si="206"/>
        <v>0</v>
      </c>
      <c r="V1512" s="1">
        <f t="shared" si="207"/>
        <v>0</v>
      </c>
      <c r="W1512" s="1">
        <f t="shared" si="208"/>
        <v>0</v>
      </c>
      <c r="X1512" s="1">
        <f t="shared" si="209"/>
        <v>0</v>
      </c>
      <c r="Y1512"/>
      <c r="Z1512"/>
      <c r="AA1512"/>
      <c r="AB1512"/>
      <c r="AC1512"/>
      <c r="AD1512"/>
      <c r="AE1512"/>
      <c r="AF1512"/>
      <c r="AG1512"/>
      <c r="AH1512"/>
      <c r="AI1512"/>
      <c r="AJ1512"/>
    </row>
    <row r="1513" spans="1:36" ht="14.25" customHeight="1">
      <c r="A1513" s="41" t="b">
        <f t="shared" si="202"/>
        <v>0</v>
      </c>
      <c r="B1513" s="41">
        <f t="shared" si="203"/>
        <v>1512</v>
      </c>
      <c r="C1513" s="25"/>
      <c r="N1513" s="45"/>
      <c r="O1513" s="45"/>
      <c r="P1513" s="45"/>
      <c r="Q1513" s="45"/>
      <c r="R1513" s="45"/>
      <c r="S1513" s="1">
        <f t="shared" si="204"/>
        <v>0</v>
      </c>
      <c r="T1513" s="1">
        <f t="shared" si="205"/>
        <v>0</v>
      </c>
      <c r="U1513" s="1">
        <f t="shared" si="206"/>
        <v>0</v>
      </c>
      <c r="V1513" s="1">
        <f t="shared" si="207"/>
        <v>0</v>
      </c>
      <c r="W1513" s="1">
        <f t="shared" si="208"/>
        <v>0</v>
      </c>
      <c r="X1513" s="1">
        <f t="shared" si="209"/>
        <v>0</v>
      </c>
      <c r="Y1513"/>
      <c r="Z1513"/>
      <c r="AA1513"/>
      <c r="AB1513"/>
      <c r="AC1513"/>
      <c r="AD1513"/>
      <c r="AE1513"/>
      <c r="AF1513"/>
      <c r="AG1513"/>
      <c r="AH1513"/>
      <c r="AI1513"/>
      <c r="AJ1513"/>
    </row>
    <row r="1514" spans="1:36" ht="14.25" customHeight="1">
      <c r="A1514" s="41" t="b">
        <f t="shared" si="202"/>
        <v>0</v>
      </c>
      <c r="B1514" s="41">
        <f t="shared" si="203"/>
        <v>1513</v>
      </c>
      <c r="C1514" s="25"/>
      <c r="N1514" s="45"/>
      <c r="O1514" s="45"/>
      <c r="P1514" s="45"/>
      <c r="Q1514" s="45"/>
      <c r="R1514" s="45"/>
      <c r="S1514" s="1">
        <f t="shared" si="204"/>
        <v>0</v>
      </c>
      <c r="T1514" s="1">
        <f t="shared" si="205"/>
        <v>0</v>
      </c>
      <c r="U1514" s="1">
        <f t="shared" si="206"/>
        <v>0</v>
      </c>
      <c r="V1514" s="1">
        <f t="shared" si="207"/>
        <v>0</v>
      </c>
      <c r="W1514" s="1">
        <f t="shared" si="208"/>
        <v>0</v>
      </c>
      <c r="X1514" s="1">
        <f t="shared" si="209"/>
        <v>0</v>
      </c>
      <c r="Y1514"/>
      <c r="Z1514"/>
      <c r="AA1514"/>
      <c r="AB1514"/>
      <c r="AC1514"/>
      <c r="AD1514"/>
      <c r="AE1514"/>
      <c r="AF1514"/>
      <c r="AG1514"/>
      <c r="AH1514"/>
      <c r="AI1514"/>
      <c r="AJ1514"/>
    </row>
    <row r="1515" spans="1:36" ht="14.25" customHeight="1">
      <c r="A1515" s="41" t="b">
        <f t="shared" si="202"/>
        <v>0</v>
      </c>
      <c r="B1515" s="41">
        <f t="shared" si="203"/>
        <v>1514</v>
      </c>
      <c r="C1515" s="25"/>
      <c r="N1515" s="45"/>
      <c r="O1515" s="45"/>
      <c r="P1515" s="45"/>
      <c r="Q1515" s="45"/>
      <c r="R1515" s="45"/>
      <c r="S1515" s="1">
        <f t="shared" si="204"/>
        <v>0</v>
      </c>
      <c r="T1515" s="1">
        <f t="shared" si="205"/>
        <v>0</v>
      </c>
      <c r="U1515" s="1">
        <f t="shared" si="206"/>
        <v>0</v>
      </c>
      <c r="V1515" s="1">
        <f t="shared" si="207"/>
        <v>0</v>
      </c>
      <c r="W1515" s="1">
        <f t="shared" si="208"/>
        <v>0</v>
      </c>
      <c r="X1515" s="1">
        <f t="shared" si="209"/>
        <v>0</v>
      </c>
      <c r="Y1515"/>
      <c r="Z1515"/>
      <c r="AA1515"/>
      <c r="AB1515"/>
      <c r="AC1515"/>
      <c r="AD1515"/>
      <c r="AE1515"/>
      <c r="AF1515"/>
      <c r="AG1515"/>
      <c r="AH1515"/>
      <c r="AI1515"/>
      <c r="AJ1515"/>
    </row>
    <row r="1516" spans="1:36" ht="14.25" customHeight="1">
      <c r="A1516" s="41" t="b">
        <f t="shared" si="202"/>
        <v>0</v>
      </c>
      <c r="B1516" s="41">
        <f t="shared" si="203"/>
        <v>1515</v>
      </c>
      <c r="C1516" s="25"/>
      <c r="N1516" s="45"/>
      <c r="O1516" s="45"/>
      <c r="P1516" s="45"/>
      <c r="Q1516" s="45"/>
      <c r="R1516" s="45"/>
      <c r="S1516" s="1">
        <f t="shared" si="204"/>
        <v>0</v>
      </c>
      <c r="T1516" s="1">
        <f t="shared" si="205"/>
        <v>0</v>
      </c>
      <c r="U1516" s="1">
        <f t="shared" si="206"/>
        <v>0</v>
      </c>
      <c r="V1516" s="1">
        <f t="shared" si="207"/>
        <v>0</v>
      </c>
      <c r="W1516" s="1">
        <f t="shared" si="208"/>
        <v>0</v>
      </c>
      <c r="X1516" s="1">
        <f t="shared" si="209"/>
        <v>0</v>
      </c>
      <c r="Y1516"/>
      <c r="Z1516"/>
      <c r="AA1516"/>
      <c r="AB1516"/>
      <c r="AC1516"/>
      <c r="AD1516"/>
      <c r="AE1516"/>
      <c r="AF1516"/>
      <c r="AG1516"/>
      <c r="AH1516"/>
      <c r="AI1516"/>
      <c r="AJ1516"/>
    </row>
    <row r="1517" spans="1:36" ht="14.25" customHeight="1">
      <c r="A1517" s="41" t="b">
        <f t="shared" si="202"/>
        <v>0</v>
      </c>
      <c r="B1517" s="41">
        <f t="shared" si="203"/>
        <v>1516</v>
      </c>
      <c r="C1517" s="24"/>
      <c r="N1517" s="45"/>
      <c r="O1517" s="45"/>
      <c r="P1517" s="45"/>
      <c r="Q1517" s="45"/>
      <c r="R1517" s="45"/>
      <c r="S1517" s="1">
        <f t="shared" si="204"/>
        <v>0</v>
      </c>
      <c r="T1517" s="1">
        <f t="shared" si="205"/>
        <v>0</v>
      </c>
      <c r="U1517" s="1">
        <f t="shared" si="206"/>
        <v>0</v>
      </c>
      <c r="V1517" s="1">
        <f t="shared" si="207"/>
        <v>0</v>
      </c>
      <c r="W1517" s="1">
        <f t="shared" si="208"/>
        <v>0</v>
      </c>
      <c r="X1517" s="1">
        <f t="shared" si="209"/>
        <v>0</v>
      </c>
      <c r="Y1517"/>
      <c r="Z1517"/>
      <c r="AA1517"/>
      <c r="AB1517"/>
      <c r="AC1517"/>
      <c r="AD1517"/>
      <c r="AE1517"/>
      <c r="AF1517"/>
      <c r="AG1517"/>
      <c r="AH1517"/>
      <c r="AI1517"/>
      <c r="AJ1517"/>
    </row>
    <row r="1518" spans="1:36" ht="14.25" customHeight="1">
      <c r="A1518" s="41" t="b">
        <f t="shared" si="202"/>
        <v>0</v>
      </c>
      <c r="B1518" s="41">
        <f t="shared" si="203"/>
        <v>1517</v>
      </c>
      <c r="C1518" s="25"/>
      <c r="N1518" s="45"/>
      <c r="O1518" s="45"/>
      <c r="P1518" s="45"/>
      <c r="Q1518" s="45"/>
      <c r="R1518" s="45"/>
      <c r="S1518" s="1">
        <f t="shared" si="204"/>
        <v>0</v>
      </c>
      <c r="T1518" s="1">
        <f t="shared" si="205"/>
        <v>0</v>
      </c>
      <c r="U1518" s="1">
        <f t="shared" si="206"/>
        <v>0</v>
      </c>
      <c r="V1518" s="1">
        <f t="shared" si="207"/>
        <v>0</v>
      </c>
      <c r="W1518" s="1">
        <f t="shared" si="208"/>
        <v>0</v>
      </c>
      <c r="X1518" s="1">
        <f t="shared" si="209"/>
        <v>0</v>
      </c>
      <c r="Y1518"/>
      <c r="Z1518"/>
      <c r="AA1518"/>
      <c r="AB1518"/>
      <c r="AC1518"/>
      <c r="AD1518"/>
      <c r="AE1518"/>
      <c r="AF1518"/>
      <c r="AG1518"/>
      <c r="AH1518"/>
      <c r="AI1518"/>
      <c r="AJ1518"/>
    </row>
    <row r="1519" spans="1:36" ht="14.25" customHeight="1">
      <c r="A1519" s="41" t="b">
        <f t="shared" si="202"/>
        <v>0</v>
      </c>
      <c r="B1519" s="41">
        <f t="shared" si="203"/>
        <v>1518</v>
      </c>
      <c r="C1519" s="25"/>
      <c r="N1519" s="45"/>
      <c r="O1519" s="45"/>
      <c r="P1519" s="45"/>
      <c r="Q1519" s="45"/>
      <c r="R1519" s="45"/>
      <c r="S1519" s="1">
        <f t="shared" si="204"/>
        <v>0</v>
      </c>
      <c r="T1519" s="1">
        <f t="shared" si="205"/>
        <v>0</v>
      </c>
      <c r="U1519" s="1">
        <f t="shared" si="206"/>
        <v>0</v>
      </c>
      <c r="V1519" s="1">
        <f t="shared" si="207"/>
        <v>0</v>
      </c>
      <c r="W1519" s="1">
        <f t="shared" si="208"/>
        <v>0</v>
      </c>
      <c r="X1519" s="1">
        <f t="shared" si="209"/>
        <v>0</v>
      </c>
      <c r="Y1519"/>
      <c r="Z1519"/>
      <c r="AA1519"/>
      <c r="AB1519"/>
      <c r="AC1519"/>
      <c r="AD1519"/>
      <c r="AE1519"/>
      <c r="AF1519"/>
      <c r="AG1519"/>
      <c r="AH1519"/>
      <c r="AI1519"/>
      <c r="AJ1519"/>
    </row>
    <row r="1520" spans="1:36" ht="14.25" customHeight="1">
      <c r="A1520" s="41" t="b">
        <f t="shared" si="202"/>
        <v>0</v>
      </c>
      <c r="B1520" s="41">
        <f t="shared" si="203"/>
        <v>1519</v>
      </c>
      <c r="C1520" s="25"/>
      <c r="N1520" s="45"/>
      <c r="O1520" s="45"/>
      <c r="P1520" s="45"/>
      <c r="Q1520" s="45"/>
      <c r="R1520" s="45"/>
      <c r="S1520" s="1">
        <f t="shared" si="204"/>
        <v>0</v>
      </c>
      <c r="T1520" s="1">
        <f t="shared" si="205"/>
        <v>0</v>
      </c>
      <c r="U1520" s="1">
        <f t="shared" si="206"/>
        <v>0</v>
      </c>
      <c r="V1520" s="1">
        <f t="shared" si="207"/>
        <v>0</v>
      </c>
      <c r="W1520" s="1">
        <f t="shared" si="208"/>
        <v>0</v>
      </c>
      <c r="X1520" s="1">
        <f t="shared" si="209"/>
        <v>0</v>
      </c>
      <c r="Y1520"/>
      <c r="Z1520"/>
      <c r="AA1520"/>
      <c r="AB1520"/>
      <c r="AC1520"/>
      <c r="AD1520"/>
      <c r="AE1520"/>
      <c r="AF1520"/>
      <c r="AG1520"/>
      <c r="AH1520"/>
      <c r="AI1520"/>
      <c r="AJ1520"/>
    </row>
    <row r="1521" spans="1:36" ht="14.25" customHeight="1">
      <c r="A1521" s="41" t="b">
        <f t="shared" si="202"/>
        <v>0</v>
      </c>
      <c r="B1521" s="41">
        <f t="shared" si="203"/>
        <v>1520</v>
      </c>
      <c r="C1521" s="25"/>
      <c r="N1521" s="45"/>
      <c r="O1521" s="45"/>
      <c r="P1521" s="45"/>
      <c r="Q1521" s="45"/>
      <c r="R1521" s="45"/>
      <c r="S1521" s="1">
        <f t="shared" si="204"/>
        <v>0</v>
      </c>
      <c r="T1521" s="1">
        <f t="shared" si="205"/>
        <v>0</v>
      </c>
      <c r="U1521" s="1">
        <f t="shared" si="206"/>
        <v>0</v>
      </c>
      <c r="V1521" s="1">
        <f t="shared" si="207"/>
        <v>0</v>
      </c>
      <c r="W1521" s="1">
        <f t="shared" si="208"/>
        <v>0</v>
      </c>
      <c r="X1521" s="1">
        <f t="shared" si="209"/>
        <v>0</v>
      </c>
      <c r="Y1521"/>
      <c r="Z1521"/>
      <c r="AA1521"/>
      <c r="AB1521"/>
      <c r="AC1521"/>
      <c r="AD1521"/>
      <c r="AE1521"/>
      <c r="AF1521"/>
      <c r="AG1521"/>
      <c r="AH1521"/>
      <c r="AI1521"/>
      <c r="AJ1521"/>
    </row>
    <row r="1522" spans="1:36" ht="14.25" customHeight="1">
      <c r="A1522" s="41" t="b">
        <f t="shared" si="202"/>
        <v>0</v>
      </c>
      <c r="B1522" s="41">
        <f t="shared" si="203"/>
        <v>1521</v>
      </c>
      <c r="C1522" s="25"/>
      <c r="N1522" s="45"/>
      <c r="O1522" s="45"/>
      <c r="P1522" s="45"/>
      <c r="Q1522" s="45"/>
      <c r="R1522" s="45"/>
      <c r="S1522" s="1">
        <f t="shared" si="204"/>
        <v>0</v>
      </c>
      <c r="T1522" s="1">
        <f t="shared" si="205"/>
        <v>0</v>
      </c>
      <c r="U1522" s="1">
        <f t="shared" si="206"/>
        <v>0</v>
      </c>
      <c r="V1522" s="1">
        <f t="shared" si="207"/>
        <v>0</v>
      </c>
      <c r="W1522" s="1">
        <f t="shared" si="208"/>
        <v>0</v>
      </c>
      <c r="X1522" s="1">
        <f t="shared" si="209"/>
        <v>0</v>
      </c>
      <c r="Y1522"/>
      <c r="Z1522"/>
      <c r="AA1522"/>
      <c r="AB1522"/>
      <c r="AC1522"/>
      <c r="AD1522"/>
      <c r="AE1522"/>
      <c r="AF1522"/>
      <c r="AG1522"/>
      <c r="AH1522"/>
      <c r="AI1522"/>
      <c r="AJ1522"/>
    </row>
    <row r="1523" spans="1:36" ht="14.25" customHeight="1">
      <c r="A1523" s="41" t="b">
        <f t="shared" si="202"/>
        <v>0</v>
      </c>
      <c r="B1523" s="41">
        <f t="shared" si="203"/>
        <v>1522</v>
      </c>
      <c r="C1523" s="25"/>
      <c r="N1523" s="45"/>
      <c r="O1523" s="45"/>
      <c r="P1523" s="45"/>
      <c r="Q1523" s="45"/>
      <c r="R1523" s="45"/>
      <c r="S1523" s="1">
        <f t="shared" si="204"/>
        <v>0</v>
      </c>
      <c r="T1523" s="1">
        <f t="shared" si="205"/>
        <v>0</v>
      </c>
      <c r="U1523" s="1">
        <f t="shared" si="206"/>
        <v>0</v>
      </c>
      <c r="V1523" s="1">
        <f t="shared" si="207"/>
        <v>0</v>
      </c>
      <c r="W1523" s="1">
        <f t="shared" si="208"/>
        <v>0</v>
      </c>
      <c r="X1523" s="1">
        <f t="shared" si="209"/>
        <v>0</v>
      </c>
      <c r="Y1523"/>
      <c r="Z1523"/>
      <c r="AA1523"/>
      <c r="AB1523"/>
      <c r="AC1523"/>
      <c r="AD1523"/>
      <c r="AE1523"/>
      <c r="AF1523"/>
      <c r="AG1523"/>
      <c r="AH1523"/>
      <c r="AI1523"/>
      <c r="AJ1523"/>
    </row>
    <row r="1524" spans="1:36" ht="14.25" customHeight="1">
      <c r="A1524" s="41" t="b">
        <f t="shared" si="202"/>
        <v>0</v>
      </c>
      <c r="B1524" s="41">
        <f t="shared" si="203"/>
        <v>1523</v>
      </c>
      <c r="C1524" s="25"/>
      <c r="N1524" s="45"/>
      <c r="O1524" s="45"/>
      <c r="P1524" s="45"/>
      <c r="Q1524" s="45"/>
      <c r="R1524" s="45"/>
      <c r="S1524" s="1">
        <f t="shared" si="204"/>
        <v>0</v>
      </c>
      <c r="T1524" s="1">
        <f t="shared" si="205"/>
        <v>0</v>
      </c>
      <c r="U1524" s="1">
        <f t="shared" si="206"/>
        <v>0</v>
      </c>
      <c r="V1524" s="1">
        <f t="shared" si="207"/>
        <v>0</v>
      </c>
      <c r="W1524" s="1">
        <f t="shared" si="208"/>
        <v>0</v>
      </c>
      <c r="X1524" s="1">
        <f t="shared" si="209"/>
        <v>0</v>
      </c>
      <c r="Y1524"/>
      <c r="Z1524"/>
      <c r="AA1524"/>
      <c r="AB1524"/>
      <c r="AC1524"/>
      <c r="AD1524"/>
      <c r="AE1524"/>
      <c r="AF1524"/>
      <c r="AG1524"/>
      <c r="AH1524"/>
      <c r="AI1524"/>
      <c r="AJ1524"/>
    </row>
    <row r="1525" spans="1:36" ht="14.25" customHeight="1">
      <c r="A1525" s="41" t="b">
        <f t="shared" si="202"/>
        <v>0</v>
      </c>
      <c r="B1525" s="41">
        <f t="shared" si="203"/>
        <v>1524</v>
      </c>
      <c r="C1525" s="25"/>
      <c r="N1525" s="45"/>
      <c r="O1525" s="45"/>
      <c r="P1525" s="45"/>
      <c r="Q1525" s="45"/>
      <c r="R1525" s="45"/>
      <c r="S1525" s="1">
        <f t="shared" si="204"/>
        <v>0</v>
      </c>
      <c r="T1525" s="1">
        <f t="shared" si="205"/>
        <v>0</v>
      </c>
      <c r="U1525" s="1">
        <f t="shared" si="206"/>
        <v>0</v>
      </c>
      <c r="V1525" s="1">
        <f t="shared" si="207"/>
        <v>0</v>
      </c>
      <c r="W1525" s="1">
        <f t="shared" si="208"/>
        <v>0</v>
      </c>
      <c r="X1525" s="1">
        <f t="shared" si="209"/>
        <v>0</v>
      </c>
      <c r="Y1525"/>
      <c r="Z1525"/>
      <c r="AA1525"/>
      <c r="AB1525"/>
      <c r="AC1525"/>
      <c r="AD1525"/>
      <c r="AE1525"/>
      <c r="AF1525"/>
      <c r="AG1525"/>
      <c r="AH1525"/>
      <c r="AI1525"/>
      <c r="AJ1525"/>
    </row>
    <row r="1526" spans="1:36" ht="14.25" customHeight="1">
      <c r="A1526" s="41" t="b">
        <f t="shared" si="202"/>
        <v>0</v>
      </c>
      <c r="B1526" s="41">
        <f t="shared" si="203"/>
        <v>1525</v>
      </c>
      <c r="C1526" s="25"/>
      <c r="N1526" s="45"/>
      <c r="O1526" s="45"/>
      <c r="P1526" s="45"/>
      <c r="Q1526" s="45"/>
      <c r="R1526" s="45"/>
      <c r="S1526" s="1">
        <f t="shared" si="204"/>
        <v>0</v>
      </c>
      <c r="T1526" s="1">
        <f t="shared" si="205"/>
        <v>0</v>
      </c>
      <c r="U1526" s="1">
        <f t="shared" si="206"/>
        <v>0</v>
      </c>
      <c r="V1526" s="1">
        <f t="shared" si="207"/>
        <v>0</v>
      </c>
      <c r="W1526" s="1">
        <f t="shared" si="208"/>
        <v>0</v>
      </c>
      <c r="X1526" s="1">
        <f t="shared" si="209"/>
        <v>0</v>
      </c>
      <c r="Y1526"/>
      <c r="Z1526"/>
      <c r="AA1526"/>
      <c r="AB1526"/>
      <c r="AC1526"/>
      <c r="AD1526"/>
      <c r="AE1526"/>
      <c r="AF1526"/>
      <c r="AG1526"/>
      <c r="AH1526"/>
      <c r="AI1526"/>
      <c r="AJ1526"/>
    </row>
    <row r="1527" spans="1:36" ht="14.25" customHeight="1">
      <c r="A1527" s="41" t="b">
        <f t="shared" si="202"/>
        <v>0</v>
      </c>
      <c r="B1527" s="41">
        <f t="shared" si="203"/>
        <v>1526</v>
      </c>
      <c r="C1527" s="25"/>
      <c r="N1527" s="45"/>
      <c r="O1527" s="45"/>
      <c r="P1527" s="45"/>
      <c r="Q1527" s="45"/>
      <c r="R1527" s="45"/>
      <c r="S1527" s="1">
        <f t="shared" si="204"/>
        <v>0</v>
      </c>
      <c r="T1527" s="1">
        <f t="shared" si="205"/>
        <v>0</v>
      </c>
      <c r="U1527" s="1">
        <f t="shared" si="206"/>
        <v>0</v>
      </c>
      <c r="V1527" s="1">
        <f t="shared" si="207"/>
        <v>0</v>
      </c>
      <c r="W1527" s="1">
        <f t="shared" si="208"/>
        <v>0</v>
      </c>
      <c r="X1527" s="1">
        <f t="shared" si="209"/>
        <v>0</v>
      </c>
      <c r="Y1527"/>
      <c r="Z1527"/>
      <c r="AA1527"/>
      <c r="AB1527"/>
      <c r="AC1527"/>
      <c r="AD1527"/>
      <c r="AE1527"/>
      <c r="AF1527"/>
      <c r="AG1527"/>
      <c r="AH1527"/>
      <c r="AI1527"/>
      <c r="AJ1527"/>
    </row>
    <row r="1528" spans="1:36" ht="14.25" customHeight="1">
      <c r="A1528" s="41" t="b">
        <f t="shared" si="202"/>
        <v>0</v>
      </c>
      <c r="B1528" s="41">
        <f t="shared" si="203"/>
        <v>1527</v>
      </c>
      <c r="C1528" s="25"/>
      <c r="N1528" s="45"/>
      <c r="O1528" s="45"/>
      <c r="P1528" s="45"/>
      <c r="Q1528" s="45"/>
      <c r="R1528" s="45"/>
      <c r="S1528" s="1">
        <f t="shared" si="204"/>
        <v>0</v>
      </c>
      <c r="T1528" s="1">
        <f t="shared" si="205"/>
        <v>0</v>
      </c>
      <c r="U1528" s="1">
        <f t="shared" si="206"/>
        <v>0</v>
      </c>
      <c r="V1528" s="1">
        <f t="shared" si="207"/>
        <v>0</v>
      </c>
      <c r="W1528" s="1">
        <f t="shared" si="208"/>
        <v>0</v>
      </c>
      <c r="X1528" s="1">
        <f t="shared" si="209"/>
        <v>0</v>
      </c>
      <c r="Y1528"/>
      <c r="Z1528"/>
      <c r="AA1528"/>
      <c r="AB1528"/>
      <c r="AC1528"/>
      <c r="AD1528"/>
      <c r="AE1528"/>
      <c r="AF1528"/>
      <c r="AG1528"/>
      <c r="AH1528"/>
      <c r="AI1528"/>
      <c r="AJ1528"/>
    </row>
    <row r="1529" spans="1:36" ht="14.25" customHeight="1">
      <c r="A1529" s="41" t="b">
        <f t="shared" si="202"/>
        <v>0</v>
      </c>
      <c r="B1529" s="41">
        <f t="shared" si="203"/>
        <v>1528</v>
      </c>
      <c r="C1529" s="25"/>
      <c r="N1529" s="45"/>
      <c r="O1529" s="45"/>
      <c r="P1529" s="45"/>
      <c r="Q1529" s="45"/>
      <c r="R1529" s="45"/>
      <c r="S1529" s="1">
        <f t="shared" si="204"/>
        <v>0</v>
      </c>
      <c r="T1529" s="1">
        <f t="shared" si="205"/>
        <v>0</v>
      </c>
      <c r="U1529" s="1">
        <f t="shared" si="206"/>
        <v>0</v>
      </c>
      <c r="V1529" s="1">
        <f t="shared" si="207"/>
        <v>0</v>
      </c>
      <c r="W1529" s="1">
        <f t="shared" si="208"/>
        <v>0</v>
      </c>
      <c r="X1529" s="1">
        <f t="shared" si="209"/>
        <v>0</v>
      </c>
      <c r="Y1529"/>
      <c r="Z1529"/>
      <c r="AA1529"/>
      <c r="AB1529"/>
      <c r="AC1529"/>
      <c r="AD1529"/>
      <c r="AE1529"/>
      <c r="AF1529"/>
      <c r="AG1529"/>
      <c r="AH1529"/>
      <c r="AI1529"/>
      <c r="AJ1529"/>
    </row>
    <row r="1530" spans="1:36" ht="14.25" customHeight="1">
      <c r="A1530" s="41" t="b">
        <f t="shared" si="202"/>
        <v>0</v>
      </c>
      <c r="B1530" s="41">
        <f t="shared" si="203"/>
        <v>1529</v>
      </c>
      <c r="C1530" s="25"/>
      <c r="N1530" s="45"/>
      <c r="O1530" s="45"/>
      <c r="P1530" s="45"/>
      <c r="Q1530" s="45"/>
      <c r="R1530" s="45"/>
      <c r="S1530" s="1">
        <f t="shared" si="204"/>
        <v>0</v>
      </c>
      <c r="T1530" s="1">
        <f t="shared" si="205"/>
        <v>0</v>
      </c>
      <c r="U1530" s="1">
        <f t="shared" si="206"/>
        <v>0</v>
      </c>
      <c r="V1530" s="1">
        <f t="shared" si="207"/>
        <v>0</v>
      </c>
      <c r="W1530" s="1">
        <f t="shared" si="208"/>
        <v>0</v>
      </c>
      <c r="X1530" s="1">
        <f t="shared" si="209"/>
        <v>0</v>
      </c>
      <c r="Y1530"/>
      <c r="Z1530"/>
      <c r="AA1530"/>
      <c r="AB1530"/>
      <c r="AC1530"/>
      <c r="AD1530"/>
      <c r="AE1530"/>
      <c r="AF1530"/>
      <c r="AG1530"/>
      <c r="AH1530"/>
      <c r="AI1530"/>
      <c r="AJ1530"/>
    </row>
    <row r="1531" spans="1:36" ht="14.25" customHeight="1">
      <c r="A1531" s="41" t="b">
        <f t="shared" si="202"/>
        <v>0</v>
      </c>
      <c r="B1531" s="41">
        <f t="shared" si="203"/>
        <v>1530</v>
      </c>
      <c r="C1531" s="25"/>
      <c r="N1531" s="45"/>
      <c r="O1531" s="45"/>
      <c r="P1531" s="45"/>
      <c r="Q1531" s="45"/>
      <c r="R1531" s="45"/>
      <c r="S1531" s="1">
        <f t="shared" si="204"/>
        <v>0</v>
      </c>
      <c r="T1531" s="1">
        <f t="shared" si="205"/>
        <v>0</v>
      </c>
      <c r="U1531" s="1">
        <f t="shared" si="206"/>
        <v>0</v>
      </c>
      <c r="V1531" s="1">
        <f t="shared" si="207"/>
        <v>0</v>
      </c>
      <c r="W1531" s="1">
        <f t="shared" si="208"/>
        <v>0</v>
      </c>
      <c r="X1531" s="1">
        <f t="shared" si="209"/>
        <v>0</v>
      </c>
      <c r="Y1531"/>
      <c r="Z1531"/>
      <c r="AA1531"/>
      <c r="AB1531"/>
      <c r="AC1531"/>
      <c r="AD1531"/>
      <c r="AE1531"/>
      <c r="AF1531"/>
      <c r="AG1531"/>
      <c r="AH1531"/>
      <c r="AI1531"/>
      <c r="AJ1531"/>
    </row>
    <row r="1532" spans="1:36" ht="14.25" customHeight="1">
      <c r="A1532" s="41" t="b">
        <f t="shared" si="202"/>
        <v>0</v>
      </c>
      <c r="B1532" s="41">
        <f t="shared" si="203"/>
        <v>1531</v>
      </c>
      <c r="C1532" s="25"/>
      <c r="N1532" s="45"/>
      <c r="O1532" s="45"/>
      <c r="P1532" s="45"/>
      <c r="Q1532" s="45"/>
      <c r="R1532" s="45"/>
      <c r="S1532" s="1">
        <f t="shared" si="204"/>
        <v>0</v>
      </c>
      <c r="T1532" s="1">
        <f t="shared" si="205"/>
        <v>0</v>
      </c>
      <c r="U1532" s="1">
        <f t="shared" si="206"/>
        <v>0</v>
      </c>
      <c r="V1532" s="1">
        <f t="shared" si="207"/>
        <v>0</v>
      </c>
      <c r="W1532" s="1">
        <f t="shared" si="208"/>
        <v>0</v>
      </c>
      <c r="X1532" s="1">
        <f t="shared" si="209"/>
        <v>0</v>
      </c>
      <c r="Y1532"/>
      <c r="Z1532"/>
      <c r="AA1532"/>
      <c r="AB1532"/>
      <c r="AC1532"/>
      <c r="AD1532"/>
      <c r="AE1532"/>
      <c r="AF1532"/>
      <c r="AG1532"/>
      <c r="AH1532"/>
      <c r="AI1532"/>
      <c r="AJ1532"/>
    </row>
    <row r="1533" spans="1:36" ht="14.25" customHeight="1">
      <c r="A1533" s="41" t="b">
        <f t="shared" si="202"/>
        <v>0</v>
      </c>
      <c r="B1533" s="41">
        <f t="shared" si="203"/>
        <v>1532</v>
      </c>
      <c r="C1533" s="25"/>
      <c r="N1533" s="45"/>
      <c r="O1533" s="45"/>
      <c r="P1533" s="45"/>
      <c r="Q1533" s="45"/>
      <c r="R1533" s="45"/>
      <c r="S1533" s="1">
        <f t="shared" si="204"/>
        <v>0</v>
      </c>
      <c r="T1533" s="1">
        <f t="shared" si="205"/>
        <v>0</v>
      </c>
      <c r="U1533" s="1">
        <f t="shared" si="206"/>
        <v>0</v>
      </c>
      <c r="V1533" s="1">
        <f t="shared" si="207"/>
        <v>0</v>
      </c>
      <c r="W1533" s="1">
        <f t="shared" si="208"/>
        <v>0</v>
      </c>
      <c r="X1533" s="1">
        <f t="shared" si="209"/>
        <v>0</v>
      </c>
      <c r="Y1533"/>
      <c r="Z1533"/>
      <c r="AA1533"/>
      <c r="AB1533"/>
      <c r="AC1533"/>
      <c r="AD1533"/>
      <c r="AE1533"/>
      <c r="AF1533"/>
      <c r="AG1533"/>
      <c r="AH1533"/>
      <c r="AI1533"/>
      <c r="AJ1533"/>
    </row>
    <row r="1534" spans="1:36" ht="14.25" customHeight="1">
      <c r="A1534" s="41" t="b">
        <f t="shared" si="202"/>
        <v>0</v>
      </c>
      <c r="B1534" s="41">
        <f t="shared" si="203"/>
        <v>1533</v>
      </c>
      <c r="C1534" s="25"/>
      <c r="N1534" s="45"/>
      <c r="O1534" s="45"/>
      <c r="P1534" s="45"/>
      <c r="Q1534" s="45"/>
      <c r="R1534" s="45"/>
      <c r="S1534" s="1">
        <f t="shared" si="204"/>
        <v>0</v>
      </c>
      <c r="T1534" s="1">
        <f t="shared" si="205"/>
        <v>0</v>
      </c>
      <c r="U1534" s="1">
        <f t="shared" si="206"/>
        <v>0</v>
      </c>
      <c r="V1534" s="1">
        <f t="shared" si="207"/>
        <v>0</v>
      </c>
      <c r="W1534" s="1">
        <f t="shared" si="208"/>
        <v>0</v>
      </c>
      <c r="X1534" s="1">
        <f t="shared" si="209"/>
        <v>0</v>
      </c>
      <c r="Y1534"/>
      <c r="Z1534"/>
      <c r="AA1534"/>
      <c r="AB1534"/>
      <c r="AC1534"/>
      <c r="AD1534"/>
      <c r="AE1534"/>
      <c r="AF1534"/>
      <c r="AG1534"/>
      <c r="AH1534"/>
      <c r="AI1534"/>
      <c r="AJ1534"/>
    </row>
    <row r="1535" spans="1:36" ht="14.25" customHeight="1">
      <c r="A1535" s="41" t="b">
        <f t="shared" si="202"/>
        <v>0</v>
      </c>
      <c r="B1535" s="41">
        <f t="shared" si="203"/>
        <v>1534</v>
      </c>
      <c r="C1535" s="25"/>
      <c r="N1535" s="45"/>
      <c r="O1535" s="45"/>
      <c r="P1535" s="45"/>
      <c r="Q1535" s="45"/>
      <c r="R1535" s="45"/>
      <c r="S1535" s="1">
        <f t="shared" si="204"/>
        <v>0</v>
      </c>
      <c r="T1535" s="1">
        <f t="shared" si="205"/>
        <v>0</v>
      </c>
      <c r="U1535" s="1">
        <f t="shared" si="206"/>
        <v>0</v>
      </c>
      <c r="V1535" s="1">
        <f t="shared" si="207"/>
        <v>0</v>
      </c>
      <c r="W1535" s="1">
        <f t="shared" si="208"/>
        <v>0</v>
      </c>
      <c r="X1535" s="1">
        <f t="shared" si="209"/>
        <v>0</v>
      </c>
      <c r="Y1535"/>
      <c r="Z1535"/>
      <c r="AA1535"/>
      <c r="AB1535"/>
      <c r="AC1535"/>
      <c r="AD1535"/>
      <c r="AE1535"/>
      <c r="AF1535"/>
      <c r="AG1535"/>
      <c r="AH1535"/>
      <c r="AI1535"/>
      <c r="AJ1535"/>
    </row>
    <row r="1536" spans="1:36" ht="14.25" customHeight="1">
      <c r="A1536" s="41" t="b">
        <f t="shared" si="202"/>
        <v>0</v>
      </c>
      <c r="B1536" s="41">
        <f t="shared" si="203"/>
        <v>1535</v>
      </c>
      <c r="C1536" s="25"/>
      <c r="N1536" s="45"/>
      <c r="O1536" s="45"/>
      <c r="P1536" s="45"/>
      <c r="Q1536" s="45"/>
      <c r="R1536" s="45"/>
      <c r="S1536" s="1">
        <f t="shared" si="204"/>
        <v>0</v>
      </c>
      <c r="T1536" s="1">
        <f t="shared" si="205"/>
        <v>0</v>
      </c>
      <c r="U1536" s="1">
        <f t="shared" si="206"/>
        <v>0</v>
      </c>
      <c r="V1536" s="1">
        <f t="shared" si="207"/>
        <v>0</v>
      </c>
      <c r="W1536" s="1">
        <f t="shared" si="208"/>
        <v>0</v>
      </c>
      <c r="X1536" s="1">
        <f t="shared" si="209"/>
        <v>0</v>
      </c>
      <c r="Y1536"/>
      <c r="Z1536"/>
      <c r="AA1536"/>
      <c r="AB1536"/>
      <c r="AC1536"/>
      <c r="AD1536"/>
      <c r="AE1536"/>
      <c r="AF1536"/>
      <c r="AG1536"/>
      <c r="AH1536"/>
      <c r="AI1536"/>
      <c r="AJ1536"/>
    </row>
    <row r="1537" spans="1:36" ht="14.25" customHeight="1">
      <c r="A1537" s="41" t="b">
        <f t="shared" si="202"/>
        <v>0</v>
      </c>
      <c r="B1537" s="41">
        <f t="shared" si="203"/>
        <v>1536</v>
      </c>
      <c r="C1537" s="25"/>
      <c r="N1537" s="45"/>
      <c r="O1537" s="45"/>
      <c r="P1537" s="45"/>
      <c r="Q1537" s="45"/>
      <c r="R1537" s="45"/>
      <c r="S1537" s="1">
        <f t="shared" si="204"/>
        <v>0</v>
      </c>
      <c r="T1537" s="1">
        <f t="shared" si="205"/>
        <v>0</v>
      </c>
      <c r="U1537" s="1">
        <f t="shared" si="206"/>
        <v>0</v>
      </c>
      <c r="V1537" s="1">
        <f t="shared" si="207"/>
        <v>0</v>
      </c>
      <c r="W1537" s="1">
        <f t="shared" si="208"/>
        <v>0</v>
      </c>
      <c r="X1537" s="1">
        <f t="shared" si="209"/>
        <v>0</v>
      </c>
      <c r="Y1537"/>
      <c r="Z1537"/>
      <c r="AA1537"/>
      <c r="AB1537"/>
      <c r="AC1537"/>
      <c r="AD1537"/>
      <c r="AE1537"/>
      <c r="AF1537"/>
      <c r="AG1537"/>
      <c r="AH1537"/>
      <c r="AI1537"/>
      <c r="AJ1537"/>
    </row>
    <row r="1538" spans="1:36" ht="14.25" customHeight="1">
      <c r="A1538" s="41" t="b">
        <f t="shared" si="202"/>
        <v>0</v>
      </c>
      <c r="B1538" s="41">
        <f t="shared" si="203"/>
        <v>1537</v>
      </c>
      <c r="C1538" s="25"/>
      <c r="N1538" s="45"/>
      <c r="O1538" s="45"/>
      <c r="P1538" s="45"/>
      <c r="Q1538" s="45"/>
      <c r="R1538" s="45"/>
      <c r="S1538" s="1">
        <f t="shared" si="204"/>
        <v>0</v>
      </c>
      <c r="T1538" s="1">
        <f t="shared" si="205"/>
        <v>0</v>
      </c>
      <c r="U1538" s="1">
        <f t="shared" si="206"/>
        <v>0</v>
      </c>
      <c r="V1538" s="1">
        <f t="shared" si="207"/>
        <v>0</v>
      </c>
      <c r="W1538" s="1">
        <f t="shared" si="208"/>
        <v>0</v>
      </c>
      <c r="X1538" s="1">
        <f t="shared" si="209"/>
        <v>0</v>
      </c>
      <c r="Y1538"/>
      <c r="Z1538"/>
      <c r="AA1538"/>
      <c r="AB1538"/>
      <c r="AC1538"/>
      <c r="AD1538"/>
      <c r="AE1538"/>
      <c r="AF1538"/>
      <c r="AG1538"/>
      <c r="AH1538"/>
      <c r="AI1538"/>
      <c r="AJ1538"/>
    </row>
    <row r="1539" spans="1:36" ht="14.25" customHeight="1">
      <c r="A1539" s="41" t="b">
        <f t="shared" si="202"/>
        <v>0</v>
      </c>
      <c r="B1539" s="41">
        <f t="shared" si="203"/>
        <v>1538</v>
      </c>
      <c r="C1539" s="25"/>
      <c r="N1539" s="45"/>
      <c r="O1539" s="45"/>
      <c r="P1539" s="45"/>
      <c r="Q1539" s="45"/>
      <c r="R1539" s="45"/>
      <c r="S1539" s="1">
        <f t="shared" si="204"/>
        <v>0</v>
      </c>
      <c r="T1539" s="1">
        <f t="shared" si="205"/>
        <v>0</v>
      </c>
      <c r="U1539" s="1">
        <f t="shared" si="206"/>
        <v>0</v>
      </c>
      <c r="V1539" s="1">
        <f t="shared" si="207"/>
        <v>0</v>
      </c>
      <c r="W1539" s="1">
        <f t="shared" si="208"/>
        <v>0</v>
      </c>
      <c r="X1539" s="1">
        <f t="shared" si="209"/>
        <v>0</v>
      </c>
      <c r="Y1539"/>
      <c r="Z1539"/>
      <c r="AA1539"/>
      <c r="AB1539"/>
      <c r="AC1539"/>
      <c r="AD1539"/>
      <c r="AE1539"/>
      <c r="AF1539"/>
      <c r="AG1539"/>
      <c r="AH1539"/>
      <c r="AI1539"/>
      <c r="AJ1539"/>
    </row>
    <row r="1540" spans="1:36" ht="14.25" customHeight="1">
      <c r="A1540" s="41" t="b">
        <f t="shared" ref="A1540:A1603" si="210">IF(OR(COUNTIF(D1540:M1540, "NOT EXECUTED"), COUNTIF(D1540:M1540, "NOT COMPILED"), COUNTIF(D1540:M1540, "NOT EFFECTIVE")),TRUE,FALSE)</f>
        <v>0</v>
      </c>
      <c r="B1540" s="41">
        <f t="shared" ref="B1540:B1603" si="211">+B1539+1</f>
        <v>1539</v>
      </c>
      <c r="C1540" s="25"/>
      <c r="N1540" s="45"/>
      <c r="O1540" s="45"/>
      <c r="P1540" s="45"/>
      <c r="Q1540" s="45"/>
      <c r="R1540" s="45"/>
      <c r="S1540" s="1">
        <f t="shared" si="204"/>
        <v>0</v>
      </c>
      <c r="T1540" s="1">
        <f t="shared" si="205"/>
        <v>0</v>
      </c>
      <c r="U1540" s="1">
        <f t="shared" si="206"/>
        <v>0</v>
      </c>
      <c r="V1540" s="1">
        <f t="shared" si="207"/>
        <v>0</v>
      </c>
      <c r="W1540" s="1">
        <f t="shared" si="208"/>
        <v>0</v>
      </c>
      <c r="X1540" s="1">
        <f t="shared" si="209"/>
        <v>0</v>
      </c>
      <c r="Y1540"/>
      <c r="Z1540"/>
      <c r="AA1540"/>
      <c r="AB1540"/>
      <c r="AC1540"/>
      <c r="AD1540"/>
      <c r="AE1540"/>
      <c r="AF1540"/>
      <c r="AG1540"/>
      <c r="AH1540"/>
      <c r="AI1540"/>
      <c r="AJ1540"/>
    </row>
    <row r="1541" spans="1:36" ht="14.25" customHeight="1">
      <c r="A1541" s="41" t="b">
        <f t="shared" si="210"/>
        <v>0</v>
      </c>
      <c r="B1541" s="41">
        <f t="shared" si="211"/>
        <v>1540</v>
      </c>
      <c r="C1541" s="25"/>
      <c r="N1541" s="45"/>
      <c r="O1541" s="45"/>
      <c r="P1541" s="45"/>
      <c r="Q1541" s="45"/>
      <c r="R1541" s="45"/>
      <c r="S1541" s="1">
        <f t="shared" si="204"/>
        <v>0</v>
      </c>
      <c r="T1541" s="1">
        <f t="shared" si="205"/>
        <v>0</v>
      </c>
      <c r="U1541" s="1">
        <f t="shared" si="206"/>
        <v>0</v>
      </c>
      <c r="V1541" s="1">
        <f t="shared" si="207"/>
        <v>0</v>
      </c>
      <c r="W1541" s="1">
        <f t="shared" si="208"/>
        <v>0</v>
      </c>
      <c r="X1541" s="1">
        <f t="shared" si="209"/>
        <v>0</v>
      </c>
      <c r="Y1541"/>
      <c r="Z1541"/>
      <c r="AA1541"/>
      <c r="AB1541"/>
      <c r="AC1541"/>
      <c r="AD1541"/>
      <c r="AE1541"/>
      <c r="AF1541"/>
      <c r="AG1541"/>
      <c r="AH1541"/>
      <c r="AI1541"/>
      <c r="AJ1541"/>
    </row>
    <row r="1542" spans="1:36" ht="14.25" customHeight="1">
      <c r="A1542" s="41" t="b">
        <f t="shared" si="210"/>
        <v>0</v>
      </c>
      <c r="B1542" s="41">
        <f t="shared" si="211"/>
        <v>1541</v>
      </c>
      <c r="C1542" s="24"/>
      <c r="N1542" s="45"/>
      <c r="O1542" s="45"/>
      <c r="P1542" s="45"/>
      <c r="Q1542" s="45"/>
      <c r="R1542" s="45"/>
      <c r="S1542" s="1">
        <f t="shared" si="204"/>
        <v>0</v>
      </c>
      <c r="T1542" s="1">
        <f t="shared" si="205"/>
        <v>0</v>
      </c>
      <c r="U1542" s="1">
        <f t="shared" si="206"/>
        <v>0</v>
      </c>
      <c r="V1542" s="1">
        <f t="shared" si="207"/>
        <v>0</v>
      </c>
      <c r="W1542" s="1">
        <f t="shared" si="208"/>
        <v>0</v>
      </c>
      <c r="X1542" s="1">
        <f t="shared" si="209"/>
        <v>0</v>
      </c>
      <c r="Y1542"/>
      <c r="Z1542"/>
      <c r="AA1542"/>
      <c r="AB1542"/>
      <c r="AC1542"/>
      <c r="AD1542"/>
      <c r="AE1542"/>
      <c r="AF1542"/>
      <c r="AG1542"/>
      <c r="AH1542"/>
      <c r="AI1542"/>
      <c r="AJ1542"/>
    </row>
    <row r="1543" spans="1:36" ht="14.25" customHeight="1">
      <c r="A1543" s="41" t="b">
        <f t="shared" si="210"/>
        <v>0</v>
      </c>
      <c r="B1543" s="41">
        <f t="shared" si="211"/>
        <v>1542</v>
      </c>
      <c r="C1543" s="25"/>
      <c r="N1543" s="45"/>
      <c r="O1543" s="45"/>
      <c r="P1543" s="45"/>
      <c r="Q1543" s="45"/>
      <c r="R1543" s="45"/>
      <c r="S1543" s="1">
        <f t="shared" si="204"/>
        <v>0</v>
      </c>
      <c r="T1543" s="1">
        <f t="shared" si="205"/>
        <v>0</v>
      </c>
      <c r="U1543" s="1">
        <f t="shared" si="206"/>
        <v>0</v>
      </c>
      <c r="V1543" s="1">
        <f t="shared" si="207"/>
        <v>0</v>
      </c>
      <c r="W1543" s="1">
        <f t="shared" si="208"/>
        <v>0</v>
      </c>
      <c r="X1543" s="1">
        <f t="shared" si="209"/>
        <v>0</v>
      </c>
      <c r="Y1543"/>
      <c r="Z1543"/>
      <c r="AA1543"/>
      <c r="AB1543"/>
      <c r="AC1543"/>
      <c r="AD1543"/>
      <c r="AE1543"/>
      <c r="AF1543"/>
      <c r="AG1543"/>
      <c r="AH1543"/>
      <c r="AI1543"/>
      <c r="AJ1543"/>
    </row>
    <row r="1544" spans="1:36" ht="14.25" customHeight="1">
      <c r="A1544" s="41" t="b">
        <f t="shared" si="210"/>
        <v>0</v>
      </c>
      <c r="B1544" s="41">
        <f t="shared" si="211"/>
        <v>1543</v>
      </c>
      <c r="C1544" s="25"/>
      <c r="N1544" s="45"/>
      <c r="O1544" s="45"/>
      <c r="P1544" s="45"/>
      <c r="Q1544" s="45"/>
      <c r="R1544" s="45"/>
      <c r="S1544" s="1">
        <f t="shared" si="204"/>
        <v>0</v>
      </c>
      <c r="T1544" s="1">
        <f t="shared" si="205"/>
        <v>0</v>
      </c>
      <c r="U1544" s="1">
        <f t="shared" si="206"/>
        <v>0</v>
      </c>
      <c r="V1544" s="1">
        <f t="shared" si="207"/>
        <v>0</v>
      </c>
      <c r="W1544" s="1">
        <f t="shared" si="208"/>
        <v>0</v>
      </c>
      <c r="X1544" s="1">
        <f t="shared" si="209"/>
        <v>0</v>
      </c>
      <c r="Y1544"/>
      <c r="Z1544"/>
      <c r="AA1544"/>
      <c r="AB1544"/>
      <c r="AC1544"/>
      <c r="AD1544"/>
      <c r="AE1544"/>
      <c r="AF1544"/>
      <c r="AG1544"/>
      <c r="AH1544"/>
      <c r="AI1544"/>
      <c r="AJ1544"/>
    </row>
    <row r="1545" spans="1:36" ht="14.25" customHeight="1">
      <c r="A1545" s="41" t="b">
        <f t="shared" si="210"/>
        <v>0</v>
      </c>
      <c r="B1545" s="41">
        <f t="shared" si="211"/>
        <v>1544</v>
      </c>
      <c r="C1545" s="25"/>
      <c r="N1545" s="45"/>
      <c r="O1545" s="45"/>
      <c r="P1545" s="45"/>
      <c r="Q1545" s="45"/>
      <c r="R1545" s="45"/>
      <c r="S1545" s="1">
        <f t="shared" si="204"/>
        <v>0</v>
      </c>
      <c r="T1545" s="1">
        <f t="shared" si="205"/>
        <v>0</v>
      </c>
      <c r="U1545" s="1">
        <f t="shared" si="206"/>
        <v>0</v>
      </c>
      <c r="V1545" s="1">
        <f t="shared" si="207"/>
        <v>0</v>
      </c>
      <c r="W1545" s="1">
        <f t="shared" si="208"/>
        <v>0</v>
      </c>
      <c r="X1545" s="1">
        <f t="shared" si="209"/>
        <v>0</v>
      </c>
      <c r="Y1545"/>
      <c r="Z1545"/>
      <c r="AA1545"/>
      <c r="AB1545"/>
      <c r="AC1545"/>
      <c r="AD1545"/>
      <c r="AE1545"/>
      <c r="AF1545"/>
      <c r="AG1545"/>
      <c r="AH1545"/>
      <c r="AI1545"/>
      <c r="AJ1545"/>
    </row>
    <row r="1546" spans="1:36" ht="14.25" customHeight="1">
      <c r="A1546" s="41" t="b">
        <f t="shared" si="210"/>
        <v>0</v>
      </c>
      <c r="B1546" s="41">
        <f t="shared" si="211"/>
        <v>1545</v>
      </c>
      <c r="C1546" s="25"/>
      <c r="N1546" s="45"/>
      <c r="O1546" s="45"/>
      <c r="P1546" s="45"/>
      <c r="Q1546" s="45"/>
      <c r="R1546" s="45"/>
      <c r="S1546" s="1">
        <f t="shared" si="204"/>
        <v>0</v>
      </c>
      <c r="T1546" s="1">
        <f t="shared" si="205"/>
        <v>0</v>
      </c>
      <c r="U1546" s="1">
        <f t="shared" si="206"/>
        <v>0</v>
      </c>
      <c r="V1546" s="1">
        <f t="shared" si="207"/>
        <v>0</v>
      </c>
      <c r="W1546" s="1">
        <f t="shared" si="208"/>
        <v>0</v>
      </c>
      <c r="X1546" s="1">
        <f t="shared" si="209"/>
        <v>0</v>
      </c>
      <c r="Y1546"/>
      <c r="Z1546"/>
      <c r="AA1546"/>
      <c r="AB1546"/>
      <c r="AC1546"/>
      <c r="AD1546"/>
      <c r="AE1546"/>
      <c r="AF1546"/>
      <c r="AG1546"/>
      <c r="AH1546"/>
      <c r="AI1546"/>
      <c r="AJ1546"/>
    </row>
    <row r="1547" spans="1:36" ht="14.25" customHeight="1">
      <c r="A1547" s="41" t="b">
        <f t="shared" si="210"/>
        <v>0</v>
      </c>
      <c r="B1547" s="41">
        <f t="shared" si="211"/>
        <v>1546</v>
      </c>
      <c r="C1547" s="25"/>
      <c r="N1547" s="45"/>
      <c r="O1547" s="45"/>
      <c r="P1547" s="45"/>
      <c r="Q1547" s="45"/>
      <c r="R1547" s="45"/>
      <c r="S1547" s="1">
        <f t="shared" si="204"/>
        <v>0</v>
      </c>
      <c r="T1547" s="1">
        <f t="shared" si="205"/>
        <v>0</v>
      </c>
      <c r="U1547" s="1">
        <f t="shared" si="206"/>
        <v>0</v>
      </c>
      <c r="V1547" s="1">
        <f t="shared" si="207"/>
        <v>0</v>
      </c>
      <c r="W1547" s="1">
        <f t="shared" si="208"/>
        <v>0</v>
      </c>
      <c r="X1547" s="1">
        <f t="shared" si="209"/>
        <v>0</v>
      </c>
      <c r="Y1547"/>
      <c r="Z1547"/>
      <c r="AA1547"/>
      <c r="AB1547"/>
      <c r="AC1547"/>
      <c r="AD1547"/>
      <c r="AE1547"/>
      <c r="AF1547"/>
      <c r="AG1547"/>
      <c r="AH1547"/>
      <c r="AI1547"/>
      <c r="AJ1547"/>
    </row>
    <row r="1548" spans="1:36" ht="14.25" customHeight="1">
      <c r="A1548" s="41" t="b">
        <f t="shared" si="210"/>
        <v>0</v>
      </c>
      <c r="B1548" s="41">
        <f t="shared" si="211"/>
        <v>1547</v>
      </c>
      <c r="C1548" s="25"/>
      <c r="N1548" s="45"/>
      <c r="O1548" s="45"/>
      <c r="P1548" s="45"/>
      <c r="Q1548" s="45"/>
      <c r="R1548" s="45"/>
      <c r="S1548" s="1">
        <f t="shared" si="204"/>
        <v>0</v>
      </c>
      <c r="T1548" s="1">
        <f t="shared" si="205"/>
        <v>0</v>
      </c>
      <c r="U1548" s="1">
        <f t="shared" si="206"/>
        <v>0</v>
      </c>
      <c r="V1548" s="1">
        <f t="shared" si="207"/>
        <v>0</v>
      </c>
      <c r="W1548" s="1">
        <f t="shared" si="208"/>
        <v>0</v>
      </c>
      <c r="X1548" s="1">
        <f t="shared" si="209"/>
        <v>0</v>
      </c>
      <c r="Y1548"/>
      <c r="Z1548"/>
      <c r="AA1548"/>
      <c r="AB1548"/>
      <c r="AC1548"/>
      <c r="AD1548"/>
      <c r="AE1548"/>
      <c r="AF1548"/>
      <c r="AG1548"/>
      <c r="AH1548"/>
      <c r="AI1548"/>
      <c r="AJ1548"/>
    </row>
    <row r="1549" spans="1:36" ht="14.25" customHeight="1">
      <c r="A1549" s="41" t="b">
        <f t="shared" si="210"/>
        <v>0</v>
      </c>
      <c r="B1549" s="41">
        <f t="shared" si="211"/>
        <v>1548</v>
      </c>
      <c r="C1549" s="25"/>
      <c r="N1549" s="45"/>
      <c r="O1549" s="45"/>
      <c r="P1549" s="45"/>
      <c r="Q1549" s="45"/>
      <c r="R1549" s="45"/>
      <c r="S1549" s="1">
        <f t="shared" si="204"/>
        <v>0</v>
      </c>
      <c r="T1549" s="1">
        <f t="shared" si="205"/>
        <v>0</v>
      </c>
      <c r="U1549" s="1">
        <f t="shared" si="206"/>
        <v>0</v>
      </c>
      <c r="V1549" s="1">
        <f t="shared" si="207"/>
        <v>0</v>
      </c>
      <c r="W1549" s="1">
        <f t="shared" si="208"/>
        <v>0</v>
      </c>
      <c r="X1549" s="1">
        <f t="shared" si="209"/>
        <v>0</v>
      </c>
      <c r="Y1549"/>
      <c r="Z1549"/>
      <c r="AA1549"/>
      <c r="AB1549"/>
      <c r="AC1549"/>
      <c r="AD1549"/>
      <c r="AE1549"/>
      <c r="AF1549"/>
      <c r="AG1549"/>
      <c r="AH1549"/>
      <c r="AI1549"/>
      <c r="AJ1549"/>
    </row>
    <row r="1550" spans="1:36" ht="14.25" customHeight="1">
      <c r="A1550" s="41" t="b">
        <f t="shared" si="210"/>
        <v>0</v>
      </c>
      <c r="B1550" s="41">
        <f t="shared" si="211"/>
        <v>1549</v>
      </c>
      <c r="C1550" s="24"/>
      <c r="N1550" s="45"/>
      <c r="O1550" s="45"/>
      <c r="P1550" s="45"/>
      <c r="Q1550" s="45"/>
      <c r="R1550" s="45"/>
      <c r="S1550" s="1">
        <f t="shared" ref="S1550:S1613" si="212">IF(COUNTIF(H1550:M1550,"NOT EFFECTIVE"),1,0)</f>
        <v>0</v>
      </c>
      <c r="T1550" s="1">
        <f t="shared" si="205"/>
        <v>0</v>
      </c>
      <c r="U1550" s="1">
        <f t="shared" si="206"/>
        <v>0</v>
      </c>
      <c r="V1550" s="1">
        <f t="shared" si="207"/>
        <v>0</v>
      </c>
      <c r="W1550" s="1">
        <f t="shared" si="208"/>
        <v>0</v>
      </c>
      <c r="X1550" s="1">
        <f t="shared" si="209"/>
        <v>0</v>
      </c>
      <c r="Y1550"/>
      <c r="Z1550"/>
      <c r="AA1550"/>
      <c r="AB1550"/>
      <c r="AC1550"/>
      <c r="AD1550"/>
      <c r="AE1550"/>
      <c r="AF1550"/>
      <c r="AG1550"/>
      <c r="AH1550"/>
      <c r="AI1550"/>
      <c r="AJ1550"/>
    </row>
    <row r="1551" spans="1:36" ht="14.25" customHeight="1">
      <c r="A1551" s="41" t="b">
        <f t="shared" si="210"/>
        <v>0</v>
      </c>
      <c r="B1551" s="41">
        <f t="shared" si="211"/>
        <v>1550</v>
      </c>
      <c r="C1551" s="25"/>
      <c r="N1551" s="45"/>
      <c r="O1551" s="45"/>
      <c r="P1551" s="45"/>
      <c r="Q1551" s="45"/>
      <c r="R1551" s="45"/>
      <c r="S1551" s="1">
        <f t="shared" si="212"/>
        <v>0</v>
      </c>
      <c r="T1551" s="1">
        <f t="shared" si="205"/>
        <v>0</v>
      </c>
      <c r="U1551" s="1">
        <f t="shared" si="206"/>
        <v>0</v>
      </c>
      <c r="V1551" s="1">
        <f t="shared" si="207"/>
        <v>0</v>
      </c>
      <c r="W1551" s="1">
        <f t="shared" si="208"/>
        <v>0</v>
      </c>
      <c r="X1551" s="1">
        <f t="shared" si="209"/>
        <v>0</v>
      </c>
      <c r="Y1551"/>
      <c r="Z1551"/>
      <c r="AA1551"/>
      <c r="AB1551"/>
      <c r="AC1551"/>
      <c r="AD1551"/>
      <c r="AE1551"/>
      <c r="AF1551"/>
      <c r="AG1551"/>
      <c r="AH1551"/>
      <c r="AI1551"/>
      <c r="AJ1551"/>
    </row>
    <row r="1552" spans="1:36" ht="14.25" customHeight="1">
      <c r="A1552" s="41" t="b">
        <f t="shared" si="210"/>
        <v>0</v>
      </c>
      <c r="B1552" s="41">
        <f t="shared" si="211"/>
        <v>1551</v>
      </c>
      <c r="C1552" s="25"/>
      <c r="N1552" s="45"/>
      <c r="O1552" s="45"/>
      <c r="P1552" s="45"/>
      <c r="Q1552" s="45"/>
      <c r="R1552" s="45"/>
      <c r="S1552" s="1">
        <f t="shared" si="212"/>
        <v>0</v>
      </c>
      <c r="T1552" s="1">
        <f t="shared" si="205"/>
        <v>0</v>
      </c>
      <c r="U1552" s="1">
        <f t="shared" si="206"/>
        <v>0</v>
      </c>
      <c r="V1552" s="1">
        <f t="shared" si="207"/>
        <v>0</v>
      </c>
      <c r="W1552" s="1">
        <f t="shared" si="208"/>
        <v>0</v>
      </c>
      <c r="X1552" s="1">
        <f t="shared" si="209"/>
        <v>0</v>
      </c>
      <c r="Y1552"/>
      <c r="Z1552"/>
      <c r="AA1552"/>
      <c r="AB1552"/>
      <c r="AC1552"/>
      <c r="AD1552"/>
      <c r="AE1552"/>
      <c r="AF1552"/>
      <c r="AG1552"/>
      <c r="AH1552"/>
      <c r="AI1552"/>
      <c r="AJ1552"/>
    </row>
    <row r="1553" spans="1:36" ht="14.25" customHeight="1">
      <c r="A1553" s="41" t="b">
        <f t="shared" si="210"/>
        <v>0</v>
      </c>
      <c r="B1553" s="41">
        <f t="shared" si="211"/>
        <v>1552</v>
      </c>
      <c r="C1553" s="25"/>
      <c r="N1553" s="45"/>
      <c r="O1553" s="45"/>
      <c r="P1553" s="45"/>
      <c r="Q1553" s="45"/>
      <c r="R1553" s="45"/>
      <c r="S1553" s="1">
        <f t="shared" si="212"/>
        <v>0</v>
      </c>
      <c r="T1553" s="1">
        <f t="shared" si="205"/>
        <v>0</v>
      </c>
      <c r="U1553" s="1">
        <f t="shared" si="206"/>
        <v>0</v>
      </c>
      <c r="V1553" s="1">
        <f t="shared" si="207"/>
        <v>0</v>
      </c>
      <c r="W1553" s="1">
        <f t="shared" si="208"/>
        <v>0</v>
      </c>
      <c r="X1553" s="1">
        <f t="shared" si="209"/>
        <v>0</v>
      </c>
      <c r="Y1553"/>
      <c r="Z1553"/>
      <c r="AA1553"/>
      <c r="AB1553"/>
      <c r="AC1553"/>
      <c r="AD1553"/>
      <c r="AE1553"/>
      <c r="AF1553"/>
      <c r="AG1553"/>
      <c r="AH1553"/>
      <c r="AI1553"/>
      <c r="AJ1553"/>
    </row>
    <row r="1554" spans="1:36" ht="14.25" customHeight="1">
      <c r="A1554" s="41" t="b">
        <f t="shared" si="210"/>
        <v>0</v>
      </c>
      <c r="B1554" s="41">
        <f t="shared" si="211"/>
        <v>1553</v>
      </c>
      <c r="C1554" s="24"/>
      <c r="N1554" s="45"/>
      <c r="O1554" s="45"/>
      <c r="P1554" s="45"/>
      <c r="Q1554" s="45"/>
      <c r="R1554" s="45"/>
      <c r="S1554" s="1">
        <f t="shared" si="212"/>
        <v>0</v>
      </c>
      <c r="T1554" s="1">
        <f t="shared" si="205"/>
        <v>0</v>
      </c>
      <c r="U1554" s="1">
        <f t="shared" si="206"/>
        <v>0</v>
      </c>
      <c r="V1554" s="1">
        <f t="shared" si="207"/>
        <v>0</v>
      </c>
      <c r="W1554" s="1">
        <f t="shared" si="208"/>
        <v>0</v>
      </c>
      <c r="X1554" s="1">
        <f t="shared" si="209"/>
        <v>0</v>
      </c>
      <c r="Y1554"/>
      <c r="Z1554"/>
      <c r="AA1554"/>
      <c r="AB1554"/>
      <c r="AC1554"/>
      <c r="AD1554"/>
      <c r="AE1554"/>
      <c r="AF1554"/>
      <c r="AG1554"/>
      <c r="AH1554"/>
      <c r="AI1554"/>
      <c r="AJ1554"/>
    </row>
    <row r="1555" spans="1:36" ht="14.25" customHeight="1">
      <c r="A1555" s="41" t="b">
        <f t="shared" si="210"/>
        <v>0</v>
      </c>
      <c r="B1555" s="41">
        <f t="shared" si="211"/>
        <v>1554</v>
      </c>
      <c r="C1555" s="25"/>
      <c r="N1555" s="45"/>
      <c r="O1555" s="45"/>
      <c r="P1555" s="45"/>
      <c r="Q1555" s="45"/>
      <c r="R1555" s="45"/>
      <c r="S1555" s="1">
        <f t="shared" si="212"/>
        <v>0</v>
      </c>
      <c r="T1555" s="1">
        <f t="shared" si="205"/>
        <v>0</v>
      </c>
      <c r="U1555" s="1">
        <f t="shared" si="206"/>
        <v>0</v>
      </c>
      <c r="V1555" s="1">
        <f t="shared" si="207"/>
        <v>0</v>
      </c>
      <c r="W1555" s="1">
        <f t="shared" si="208"/>
        <v>0</v>
      </c>
      <c r="X1555" s="1">
        <f t="shared" si="209"/>
        <v>0</v>
      </c>
      <c r="Y1555"/>
      <c r="Z1555"/>
      <c r="AA1555"/>
      <c r="AB1555"/>
      <c r="AC1555"/>
      <c r="AD1555"/>
      <c r="AE1555"/>
      <c r="AF1555"/>
      <c r="AG1555"/>
      <c r="AH1555"/>
      <c r="AI1555"/>
      <c r="AJ1555"/>
    </row>
    <row r="1556" spans="1:36" ht="14.25" customHeight="1">
      <c r="A1556" s="41" t="b">
        <f t="shared" si="210"/>
        <v>0</v>
      </c>
      <c r="B1556" s="41">
        <f t="shared" si="211"/>
        <v>1555</v>
      </c>
      <c r="C1556" s="25"/>
      <c r="N1556" s="45"/>
      <c r="O1556" s="45"/>
      <c r="P1556" s="45"/>
      <c r="Q1556" s="45"/>
      <c r="R1556" s="45"/>
      <c r="S1556" s="1">
        <f t="shared" si="212"/>
        <v>0</v>
      </c>
      <c r="T1556" s="1">
        <f t="shared" si="205"/>
        <v>0</v>
      </c>
      <c r="U1556" s="1">
        <f t="shared" si="206"/>
        <v>0</v>
      </c>
      <c r="V1556" s="1">
        <f t="shared" si="207"/>
        <v>0</v>
      </c>
      <c r="W1556" s="1">
        <f t="shared" si="208"/>
        <v>0</v>
      </c>
      <c r="X1556" s="1">
        <f t="shared" si="209"/>
        <v>0</v>
      </c>
      <c r="Y1556"/>
      <c r="Z1556"/>
      <c r="AA1556"/>
      <c r="AB1556"/>
      <c r="AC1556"/>
      <c r="AD1556"/>
      <c r="AE1556"/>
      <c r="AF1556"/>
      <c r="AG1556"/>
      <c r="AH1556"/>
      <c r="AI1556"/>
      <c r="AJ1556"/>
    </row>
    <row r="1557" spans="1:36" ht="14.25" customHeight="1">
      <c r="A1557" s="41" t="b">
        <f t="shared" si="210"/>
        <v>0</v>
      </c>
      <c r="B1557" s="41">
        <f t="shared" si="211"/>
        <v>1556</v>
      </c>
      <c r="C1557" s="25"/>
      <c r="N1557" s="45"/>
      <c r="O1557" s="45"/>
      <c r="P1557" s="45"/>
      <c r="Q1557" s="45"/>
      <c r="R1557" s="45"/>
      <c r="S1557" s="1">
        <f t="shared" si="212"/>
        <v>0</v>
      </c>
      <c r="T1557" s="1">
        <f t="shared" si="205"/>
        <v>0</v>
      </c>
      <c r="U1557" s="1">
        <f t="shared" si="206"/>
        <v>0</v>
      </c>
      <c r="V1557" s="1">
        <f t="shared" si="207"/>
        <v>0</v>
      </c>
      <c r="W1557" s="1">
        <f t="shared" si="208"/>
        <v>0</v>
      </c>
      <c r="X1557" s="1">
        <f t="shared" si="209"/>
        <v>0</v>
      </c>
      <c r="Y1557"/>
      <c r="Z1557"/>
      <c r="AA1557"/>
      <c r="AB1557"/>
      <c r="AC1557"/>
      <c r="AD1557"/>
      <c r="AE1557"/>
      <c r="AF1557"/>
      <c r="AG1557"/>
      <c r="AH1557"/>
      <c r="AI1557"/>
      <c r="AJ1557"/>
    </row>
    <row r="1558" spans="1:36" ht="14.25" customHeight="1">
      <c r="A1558" s="41" t="b">
        <f t="shared" si="210"/>
        <v>0</v>
      </c>
      <c r="B1558" s="41">
        <f t="shared" si="211"/>
        <v>1557</v>
      </c>
      <c r="C1558" s="24"/>
      <c r="N1558" s="45"/>
      <c r="O1558" s="45"/>
      <c r="P1558" s="45"/>
      <c r="Q1558" s="45"/>
      <c r="R1558" s="45"/>
      <c r="S1558" s="1">
        <f t="shared" si="212"/>
        <v>0</v>
      </c>
      <c r="T1558" s="1">
        <f t="shared" si="205"/>
        <v>0</v>
      </c>
      <c r="U1558" s="1">
        <f t="shared" si="206"/>
        <v>0</v>
      </c>
      <c r="V1558" s="1">
        <f t="shared" si="207"/>
        <v>0</v>
      </c>
      <c r="W1558" s="1">
        <f t="shared" si="208"/>
        <v>0</v>
      </c>
      <c r="X1558" s="1">
        <f t="shared" si="209"/>
        <v>0</v>
      </c>
      <c r="Y1558"/>
      <c r="Z1558"/>
      <c r="AA1558"/>
      <c r="AB1558"/>
      <c r="AC1558"/>
      <c r="AD1558"/>
      <c r="AE1558"/>
      <c r="AF1558"/>
      <c r="AG1558"/>
      <c r="AH1558"/>
      <c r="AI1558"/>
      <c r="AJ1558"/>
    </row>
    <row r="1559" spans="1:36" ht="14.25" customHeight="1">
      <c r="A1559" s="41" t="b">
        <f t="shared" si="210"/>
        <v>0</v>
      </c>
      <c r="B1559" s="41">
        <f t="shared" si="211"/>
        <v>1558</v>
      </c>
      <c r="C1559" s="25"/>
      <c r="N1559" s="45"/>
      <c r="O1559" s="45"/>
      <c r="P1559" s="45"/>
      <c r="Q1559" s="45"/>
      <c r="R1559" s="45"/>
      <c r="S1559" s="1">
        <f t="shared" si="212"/>
        <v>0</v>
      </c>
      <c r="T1559" s="1">
        <f t="shared" si="205"/>
        <v>0</v>
      </c>
      <c r="U1559" s="1">
        <f t="shared" si="206"/>
        <v>0</v>
      </c>
      <c r="V1559" s="1">
        <f t="shared" si="207"/>
        <v>0</v>
      </c>
      <c r="W1559" s="1">
        <f t="shared" si="208"/>
        <v>0</v>
      </c>
      <c r="X1559" s="1">
        <f t="shared" si="209"/>
        <v>0</v>
      </c>
      <c r="Y1559"/>
      <c r="Z1559"/>
      <c r="AA1559"/>
      <c r="AB1559"/>
      <c r="AC1559"/>
      <c r="AD1559"/>
      <c r="AE1559"/>
      <c r="AF1559"/>
      <c r="AG1559"/>
      <c r="AH1559"/>
      <c r="AI1559"/>
      <c r="AJ1559"/>
    </row>
    <row r="1560" spans="1:36" ht="14.25" customHeight="1">
      <c r="A1560" s="41" t="b">
        <f t="shared" si="210"/>
        <v>0</v>
      </c>
      <c r="B1560" s="41">
        <f t="shared" si="211"/>
        <v>1559</v>
      </c>
      <c r="C1560" s="25"/>
      <c r="N1560" s="45"/>
      <c r="O1560" s="45"/>
      <c r="P1560" s="45"/>
      <c r="Q1560" s="45"/>
      <c r="R1560" s="45"/>
      <c r="S1560" s="1">
        <f t="shared" si="212"/>
        <v>0</v>
      </c>
      <c r="T1560" s="1">
        <f t="shared" si="205"/>
        <v>0</v>
      </c>
      <c r="U1560" s="1">
        <f t="shared" si="206"/>
        <v>0</v>
      </c>
      <c r="V1560" s="1">
        <f t="shared" si="207"/>
        <v>0</v>
      </c>
      <c r="W1560" s="1">
        <f t="shared" si="208"/>
        <v>0</v>
      </c>
      <c r="X1560" s="1">
        <f t="shared" si="209"/>
        <v>0</v>
      </c>
      <c r="Y1560"/>
      <c r="Z1560"/>
      <c r="AA1560"/>
      <c r="AB1560"/>
      <c r="AC1560"/>
      <c r="AD1560"/>
      <c r="AE1560"/>
      <c r="AF1560"/>
      <c r="AG1560"/>
      <c r="AH1560"/>
      <c r="AI1560"/>
      <c r="AJ1560"/>
    </row>
    <row r="1561" spans="1:36" ht="14.25" customHeight="1">
      <c r="A1561" s="41" t="b">
        <f t="shared" si="210"/>
        <v>0</v>
      </c>
      <c r="B1561" s="41">
        <f t="shared" si="211"/>
        <v>1560</v>
      </c>
      <c r="C1561" s="25"/>
      <c r="N1561" s="45"/>
      <c r="O1561" s="45"/>
      <c r="P1561" s="45"/>
      <c r="Q1561" s="45"/>
      <c r="R1561" s="45"/>
      <c r="S1561" s="1">
        <f t="shared" si="212"/>
        <v>0</v>
      </c>
      <c r="T1561" s="1">
        <f t="shared" si="205"/>
        <v>0</v>
      </c>
      <c r="U1561" s="1">
        <f t="shared" si="206"/>
        <v>0</v>
      </c>
      <c r="V1561" s="1">
        <f t="shared" si="207"/>
        <v>0</v>
      </c>
      <c r="W1561" s="1">
        <f t="shared" si="208"/>
        <v>0</v>
      </c>
      <c r="X1561" s="1">
        <f t="shared" si="209"/>
        <v>0</v>
      </c>
      <c r="Y1561"/>
      <c r="Z1561"/>
      <c r="AA1561"/>
      <c r="AB1561"/>
      <c r="AC1561"/>
      <c r="AD1561"/>
      <c r="AE1561"/>
      <c r="AF1561"/>
      <c r="AG1561"/>
      <c r="AH1561"/>
      <c r="AI1561"/>
      <c r="AJ1561"/>
    </row>
    <row r="1562" spans="1:36" ht="14.25" customHeight="1">
      <c r="A1562" s="41" t="b">
        <f t="shared" si="210"/>
        <v>0</v>
      </c>
      <c r="B1562" s="41">
        <f t="shared" si="211"/>
        <v>1561</v>
      </c>
      <c r="C1562" s="25"/>
      <c r="N1562" s="45"/>
      <c r="O1562" s="45"/>
      <c r="P1562" s="45"/>
      <c r="Q1562" s="45"/>
      <c r="R1562" s="45"/>
      <c r="S1562" s="1">
        <f t="shared" si="212"/>
        <v>0</v>
      </c>
      <c r="T1562" s="1">
        <f t="shared" si="205"/>
        <v>0</v>
      </c>
      <c r="U1562" s="1">
        <f t="shared" si="206"/>
        <v>0</v>
      </c>
      <c r="V1562" s="1">
        <f t="shared" si="207"/>
        <v>0</v>
      </c>
      <c r="W1562" s="1">
        <f t="shared" si="208"/>
        <v>0</v>
      </c>
      <c r="X1562" s="1">
        <f t="shared" si="209"/>
        <v>0</v>
      </c>
      <c r="Y1562"/>
      <c r="Z1562"/>
      <c r="AA1562"/>
      <c r="AB1562"/>
      <c r="AC1562"/>
      <c r="AD1562"/>
      <c r="AE1562"/>
      <c r="AF1562"/>
      <c r="AG1562"/>
      <c r="AH1562"/>
      <c r="AI1562"/>
      <c r="AJ1562"/>
    </row>
    <row r="1563" spans="1:36" ht="14.25" customHeight="1">
      <c r="A1563" s="41" t="b">
        <f t="shared" si="210"/>
        <v>0</v>
      </c>
      <c r="B1563" s="41">
        <f t="shared" si="211"/>
        <v>1562</v>
      </c>
      <c r="C1563" s="25"/>
      <c r="N1563" s="45"/>
      <c r="O1563" s="45"/>
      <c r="P1563" s="45"/>
      <c r="Q1563" s="45"/>
      <c r="R1563" s="45"/>
      <c r="S1563" s="1">
        <f t="shared" si="212"/>
        <v>0</v>
      </c>
      <c r="T1563" s="1">
        <f t="shared" si="205"/>
        <v>0</v>
      </c>
      <c r="U1563" s="1">
        <f t="shared" si="206"/>
        <v>0</v>
      </c>
      <c r="V1563" s="1">
        <f t="shared" si="207"/>
        <v>0</v>
      </c>
      <c r="W1563" s="1">
        <f t="shared" si="208"/>
        <v>0</v>
      </c>
      <c r="X1563" s="1">
        <f t="shared" si="209"/>
        <v>0</v>
      </c>
      <c r="Y1563"/>
      <c r="Z1563"/>
      <c r="AA1563"/>
      <c r="AB1563"/>
      <c r="AC1563"/>
      <c r="AD1563"/>
      <c r="AE1563"/>
      <c r="AF1563"/>
      <c r="AG1563"/>
      <c r="AH1563"/>
      <c r="AI1563"/>
      <c r="AJ1563"/>
    </row>
    <row r="1564" spans="1:36" ht="14.25" customHeight="1">
      <c r="A1564" s="41" t="b">
        <f t="shared" si="210"/>
        <v>0</v>
      </c>
      <c r="B1564" s="41">
        <f t="shared" si="211"/>
        <v>1563</v>
      </c>
      <c r="C1564" s="24"/>
      <c r="N1564" s="45"/>
      <c r="O1564" s="45"/>
      <c r="P1564" s="45"/>
      <c r="Q1564" s="45"/>
      <c r="R1564" s="45"/>
      <c r="S1564" s="1">
        <f t="shared" si="212"/>
        <v>0</v>
      </c>
      <c r="T1564" s="1">
        <f t="shared" si="205"/>
        <v>0</v>
      </c>
      <c r="U1564" s="1">
        <f t="shared" si="206"/>
        <v>0</v>
      </c>
      <c r="V1564" s="1">
        <f t="shared" si="207"/>
        <v>0</v>
      </c>
      <c r="W1564" s="1">
        <f t="shared" si="208"/>
        <v>0</v>
      </c>
      <c r="X1564" s="1">
        <f t="shared" si="209"/>
        <v>0</v>
      </c>
      <c r="Y1564"/>
      <c r="Z1564"/>
      <c r="AA1564"/>
      <c r="AB1564"/>
      <c r="AC1564"/>
      <c r="AD1564"/>
      <c r="AE1564"/>
      <c r="AF1564"/>
      <c r="AG1564"/>
      <c r="AH1564"/>
      <c r="AI1564"/>
      <c r="AJ1564"/>
    </row>
    <row r="1565" spans="1:36" ht="14.25" customHeight="1">
      <c r="A1565" s="41" t="b">
        <f t="shared" si="210"/>
        <v>0</v>
      </c>
      <c r="B1565" s="41">
        <f t="shared" si="211"/>
        <v>1564</v>
      </c>
      <c r="C1565" s="25"/>
      <c r="N1565" s="45"/>
      <c r="O1565" s="45"/>
      <c r="P1565" s="45"/>
      <c r="Q1565" s="45"/>
      <c r="R1565" s="45"/>
      <c r="S1565" s="1">
        <f t="shared" si="212"/>
        <v>0</v>
      </c>
      <c r="T1565" s="1">
        <f t="shared" si="205"/>
        <v>0</v>
      </c>
      <c r="U1565" s="1">
        <f t="shared" si="206"/>
        <v>0</v>
      </c>
      <c r="V1565" s="1">
        <f t="shared" si="207"/>
        <v>0</v>
      </c>
      <c r="W1565" s="1">
        <f t="shared" si="208"/>
        <v>0</v>
      </c>
      <c r="X1565" s="1">
        <f t="shared" si="209"/>
        <v>0</v>
      </c>
      <c r="Y1565"/>
      <c r="Z1565"/>
      <c r="AA1565"/>
      <c r="AB1565"/>
      <c r="AC1565"/>
      <c r="AD1565"/>
      <c r="AE1565"/>
      <c r="AF1565"/>
      <c r="AG1565"/>
      <c r="AH1565"/>
      <c r="AI1565"/>
      <c r="AJ1565"/>
    </row>
    <row r="1566" spans="1:36" ht="14.25" customHeight="1">
      <c r="A1566" s="41" t="b">
        <f t="shared" si="210"/>
        <v>0</v>
      </c>
      <c r="B1566" s="41">
        <f t="shared" si="211"/>
        <v>1565</v>
      </c>
      <c r="C1566" s="25"/>
      <c r="N1566" s="45"/>
      <c r="O1566" s="45"/>
      <c r="P1566" s="45"/>
      <c r="Q1566" s="45"/>
      <c r="R1566" s="45"/>
      <c r="S1566" s="1">
        <f t="shared" si="212"/>
        <v>0</v>
      </c>
      <c r="T1566" s="1">
        <f t="shared" si="205"/>
        <v>0</v>
      </c>
      <c r="U1566" s="1">
        <f t="shared" si="206"/>
        <v>0</v>
      </c>
      <c r="V1566" s="1">
        <f t="shared" si="207"/>
        <v>0</v>
      </c>
      <c r="W1566" s="1">
        <f t="shared" si="208"/>
        <v>0</v>
      </c>
      <c r="X1566" s="1">
        <f t="shared" si="209"/>
        <v>0</v>
      </c>
      <c r="Y1566"/>
      <c r="Z1566"/>
      <c r="AA1566"/>
      <c r="AB1566"/>
      <c r="AC1566"/>
      <c r="AD1566"/>
      <c r="AE1566"/>
      <c r="AF1566"/>
      <c r="AG1566"/>
      <c r="AH1566"/>
      <c r="AI1566"/>
      <c r="AJ1566"/>
    </row>
    <row r="1567" spans="1:36" ht="14.25" customHeight="1">
      <c r="A1567" s="41" t="b">
        <f t="shared" si="210"/>
        <v>0</v>
      </c>
      <c r="B1567" s="41">
        <f t="shared" si="211"/>
        <v>1566</v>
      </c>
      <c r="C1567" s="25"/>
      <c r="N1567" s="45"/>
      <c r="O1567" s="45"/>
      <c r="P1567" s="45"/>
      <c r="Q1567" s="45"/>
      <c r="R1567" s="45"/>
      <c r="S1567" s="1">
        <f t="shared" si="212"/>
        <v>0</v>
      </c>
      <c r="T1567" s="1">
        <f t="shared" si="205"/>
        <v>0</v>
      </c>
      <c r="U1567" s="1">
        <f t="shared" si="206"/>
        <v>0</v>
      </c>
      <c r="V1567" s="1">
        <f t="shared" si="207"/>
        <v>0</v>
      </c>
      <c r="W1567" s="1">
        <f t="shared" si="208"/>
        <v>0</v>
      </c>
      <c r="X1567" s="1">
        <f t="shared" si="209"/>
        <v>0</v>
      </c>
      <c r="Y1567"/>
      <c r="Z1567"/>
      <c r="AA1567"/>
      <c r="AB1567"/>
      <c r="AC1567"/>
      <c r="AD1567"/>
      <c r="AE1567"/>
      <c r="AF1567"/>
      <c r="AG1567"/>
      <c r="AH1567"/>
      <c r="AI1567"/>
      <c r="AJ1567"/>
    </row>
    <row r="1568" spans="1:36" ht="14.25" customHeight="1">
      <c r="A1568" s="41" t="b">
        <f t="shared" si="210"/>
        <v>0</v>
      </c>
      <c r="B1568" s="41">
        <f t="shared" si="211"/>
        <v>1567</v>
      </c>
      <c r="C1568" s="25"/>
      <c r="N1568" s="45"/>
      <c r="O1568" s="45"/>
      <c r="P1568" s="45"/>
      <c r="Q1568" s="45"/>
      <c r="R1568" s="45"/>
      <c r="S1568" s="1">
        <f t="shared" si="212"/>
        <v>0</v>
      </c>
      <c r="T1568" s="1">
        <f t="shared" si="205"/>
        <v>0</v>
      </c>
      <c r="U1568" s="1">
        <f t="shared" si="206"/>
        <v>0</v>
      </c>
      <c r="V1568" s="1">
        <f t="shared" si="207"/>
        <v>0</v>
      </c>
      <c r="W1568" s="1">
        <f t="shared" si="208"/>
        <v>0</v>
      </c>
      <c r="X1568" s="1">
        <f t="shared" si="209"/>
        <v>0</v>
      </c>
      <c r="Y1568"/>
      <c r="Z1568"/>
      <c r="AA1568"/>
      <c r="AB1568"/>
      <c r="AC1568"/>
      <c r="AD1568"/>
      <c r="AE1568"/>
      <c r="AF1568"/>
      <c r="AG1568"/>
      <c r="AH1568"/>
      <c r="AI1568"/>
      <c r="AJ1568"/>
    </row>
    <row r="1569" spans="1:36" ht="14.25" customHeight="1">
      <c r="A1569" s="41" t="b">
        <f t="shared" si="210"/>
        <v>0</v>
      </c>
      <c r="B1569" s="41">
        <f t="shared" si="211"/>
        <v>1568</v>
      </c>
      <c r="C1569" s="25"/>
      <c r="N1569" s="45"/>
      <c r="O1569" s="45"/>
      <c r="P1569" s="45"/>
      <c r="Q1569" s="45"/>
      <c r="R1569" s="45"/>
      <c r="S1569" s="1">
        <f t="shared" si="212"/>
        <v>0</v>
      </c>
      <c r="T1569" s="1">
        <f t="shared" ref="T1569:T1632" si="213">IF(AND(D1569="NOT EXECUTED",COUNTA($N1569)&lt;&gt;0),1,0)</f>
        <v>0</v>
      </c>
      <c r="U1569" s="1">
        <f t="shared" ref="U1569:U1632" si="214">IF(AND(E1569="NOT EXECUTED",COUNTA($N1569)&lt;&gt;0),1,0)</f>
        <v>0</v>
      </c>
      <c r="V1569" s="1">
        <f t="shared" ref="V1569:V1632" si="215">IF(AND(F1569="NOT EXECUTED",COUNTA($N1569)&lt;&gt;0),1,0)</f>
        <v>0</v>
      </c>
      <c r="W1569" s="1">
        <f t="shared" ref="W1569:W1632" si="216">IF(AND(G1569="NOT EXECUTED",COUNTA($N1569)&lt;&gt;0),1,0)</f>
        <v>0</v>
      </c>
      <c r="X1569" s="1">
        <f t="shared" ref="X1569:X1632" si="217">IF(AND(S1569=1,COUNTA($N1569)&lt;&gt;0),1,0)</f>
        <v>0</v>
      </c>
      <c r="Y1569"/>
      <c r="Z1569"/>
      <c r="AA1569"/>
      <c r="AB1569"/>
      <c r="AC1569"/>
      <c r="AD1569"/>
      <c r="AE1569"/>
      <c r="AF1569"/>
      <c r="AG1569"/>
      <c r="AH1569"/>
      <c r="AI1569"/>
      <c r="AJ1569"/>
    </row>
    <row r="1570" spans="1:36" ht="14.25" customHeight="1">
      <c r="A1570" s="41" t="b">
        <f t="shared" si="210"/>
        <v>0</v>
      </c>
      <c r="B1570" s="41">
        <f t="shared" si="211"/>
        <v>1569</v>
      </c>
      <c r="C1570" s="25"/>
      <c r="N1570" s="45"/>
      <c r="O1570" s="45"/>
      <c r="P1570" s="45"/>
      <c r="Q1570" s="45"/>
      <c r="R1570" s="45"/>
      <c r="S1570" s="1">
        <f t="shared" si="212"/>
        <v>0</v>
      </c>
      <c r="T1570" s="1">
        <f t="shared" si="213"/>
        <v>0</v>
      </c>
      <c r="U1570" s="1">
        <f t="shared" si="214"/>
        <v>0</v>
      </c>
      <c r="V1570" s="1">
        <f t="shared" si="215"/>
        <v>0</v>
      </c>
      <c r="W1570" s="1">
        <f t="shared" si="216"/>
        <v>0</v>
      </c>
      <c r="X1570" s="1">
        <f t="shared" si="217"/>
        <v>0</v>
      </c>
      <c r="Y1570"/>
      <c r="Z1570"/>
      <c r="AA1570"/>
      <c r="AB1570"/>
      <c r="AC1570"/>
      <c r="AD1570"/>
      <c r="AE1570"/>
      <c r="AF1570"/>
      <c r="AG1570"/>
      <c r="AH1570"/>
      <c r="AI1570"/>
      <c r="AJ1570"/>
    </row>
    <row r="1571" spans="1:36" ht="14.25" customHeight="1">
      <c r="A1571" s="41" t="b">
        <f t="shared" si="210"/>
        <v>0</v>
      </c>
      <c r="B1571" s="41">
        <f t="shared" si="211"/>
        <v>1570</v>
      </c>
      <c r="C1571" s="25"/>
      <c r="N1571" s="45"/>
      <c r="O1571" s="45"/>
      <c r="P1571" s="45"/>
      <c r="Q1571" s="45"/>
      <c r="R1571" s="45"/>
      <c r="S1571" s="1">
        <f t="shared" si="212"/>
        <v>0</v>
      </c>
      <c r="T1571" s="1">
        <f t="shared" si="213"/>
        <v>0</v>
      </c>
      <c r="U1571" s="1">
        <f t="shared" si="214"/>
        <v>0</v>
      </c>
      <c r="V1571" s="1">
        <f t="shared" si="215"/>
        <v>0</v>
      </c>
      <c r="W1571" s="1">
        <f t="shared" si="216"/>
        <v>0</v>
      </c>
      <c r="X1571" s="1">
        <f t="shared" si="217"/>
        <v>0</v>
      </c>
      <c r="Y1571"/>
      <c r="Z1571"/>
      <c r="AA1571"/>
      <c r="AB1571"/>
      <c r="AC1571"/>
      <c r="AD1571"/>
      <c r="AE1571"/>
      <c r="AF1571"/>
      <c r="AG1571"/>
      <c r="AH1571"/>
      <c r="AI1571"/>
      <c r="AJ1571"/>
    </row>
    <row r="1572" spans="1:36" ht="14.25" customHeight="1">
      <c r="A1572" s="41" t="b">
        <f t="shared" si="210"/>
        <v>0</v>
      </c>
      <c r="B1572" s="41">
        <f t="shared" si="211"/>
        <v>1571</v>
      </c>
      <c r="C1572" s="25"/>
      <c r="N1572" s="45"/>
      <c r="O1572" s="45"/>
      <c r="P1572" s="45"/>
      <c r="Q1572" s="45"/>
      <c r="R1572" s="45"/>
      <c r="S1572" s="1">
        <f t="shared" si="212"/>
        <v>0</v>
      </c>
      <c r="T1572" s="1">
        <f t="shared" si="213"/>
        <v>0</v>
      </c>
      <c r="U1572" s="1">
        <f t="shared" si="214"/>
        <v>0</v>
      </c>
      <c r="V1572" s="1">
        <f t="shared" si="215"/>
        <v>0</v>
      </c>
      <c r="W1572" s="1">
        <f t="shared" si="216"/>
        <v>0</v>
      </c>
      <c r="X1572" s="1">
        <f t="shared" si="217"/>
        <v>0</v>
      </c>
      <c r="Y1572"/>
      <c r="Z1572"/>
      <c r="AA1572"/>
      <c r="AB1572"/>
      <c r="AC1572"/>
      <c r="AD1572"/>
      <c r="AE1572"/>
      <c r="AF1572"/>
      <c r="AG1572"/>
      <c r="AH1572"/>
      <c r="AI1572"/>
      <c r="AJ1572"/>
    </row>
    <row r="1573" spans="1:36" ht="14.25" customHeight="1">
      <c r="A1573" s="41" t="b">
        <f t="shared" si="210"/>
        <v>0</v>
      </c>
      <c r="B1573" s="41">
        <f t="shared" si="211"/>
        <v>1572</v>
      </c>
      <c r="C1573" s="25"/>
      <c r="N1573" s="45"/>
      <c r="O1573" s="45"/>
      <c r="P1573" s="45"/>
      <c r="Q1573" s="45"/>
      <c r="R1573" s="45"/>
      <c r="S1573" s="1">
        <f t="shared" si="212"/>
        <v>0</v>
      </c>
      <c r="T1573" s="1">
        <f t="shared" si="213"/>
        <v>0</v>
      </c>
      <c r="U1573" s="1">
        <f t="shared" si="214"/>
        <v>0</v>
      </c>
      <c r="V1573" s="1">
        <f t="shared" si="215"/>
        <v>0</v>
      </c>
      <c r="W1573" s="1">
        <f t="shared" si="216"/>
        <v>0</v>
      </c>
      <c r="X1573" s="1">
        <f t="shared" si="217"/>
        <v>0</v>
      </c>
      <c r="Y1573"/>
      <c r="Z1573"/>
      <c r="AA1573"/>
      <c r="AB1573"/>
      <c r="AC1573"/>
      <c r="AD1573"/>
      <c r="AE1573"/>
      <c r="AF1573"/>
      <c r="AG1573"/>
      <c r="AH1573"/>
      <c r="AI1573"/>
      <c r="AJ1573"/>
    </row>
    <row r="1574" spans="1:36" ht="14.25" customHeight="1">
      <c r="A1574" s="41" t="b">
        <f t="shared" si="210"/>
        <v>0</v>
      </c>
      <c r="B1574" s="41">
        <f t="shared" si="211"/>
        <v>1573</v>
      </c>
      <c r="C1574" s="25"/>
      <c r="N1574" s="45"/>
      <c r="O1574" s="45"/>
      <c r="P1574" s="45"/>
      <c r="Q1574" s="45"/>
      <c r="R1574" s="45"/>
      <c r="S1574" s="1">
        <f t="shared" si="212"/>
        <v>0</v>
      </c>
      <c r="T1574" s="1">
        <f t="shared" si="213"/>
        <v>0</v>
      </c>
      <c r="U1574" s="1">
        <f t="shared" si="214"/>
        <v>0</v>
      </c>
      <c r="V1574" s="1">
        <f t="shared" si="215"/>
        <v>0</v>
      </c>
      <c r="W1574" s="1">
        <f t="shared" si="216"/>
        <v>0</v>
      </c>
      <c r="X1574" s="1">
        <f t="shared" si="217"/>
        <v>0</v>
      </c>
      <c r="Y1574"/>
      <c r="Z1574"/>
      <c r="AA1574"/>
      <c r="AB1574"/>
      <c r="AC1574"/>
      <c r="AD1574"/>
      <c r="AE1574"/>
      <c r="AF1574"/>
      <c r="AG1574"/>
      <c r="AH1574"/>
      <c r="AI1574"/>
      <c r="AJ1574"/>
    </row>
    <row r="1575" spans="1:36" ht="14.25" customHeight="1">
      <c r="A1575" s="41" t="b">
        <f t="shared" si="210"/>
        <v>0</v>
      </c>
      <c r="B1575" s="41">
        <f t="shared" si="211"/>
        <v>1574</v>
      </c>
      <c r="C1575" s="24"/>
      <c r="N1575" s="45"/>
      <c r="O1575" s="45"/>
      <c r="P1575" s="45"/>
      <c r="Q1575" s="45"/>
      <c r="R1575" s="45"/>
      <c r="S1575" s="1">
        <f t="shared" si="212"/>
        <v>0</v>
      </c>
      <c r="T1575" s="1">
        <f t="shared" si="213"/>
        <v>0</v>
      </c>
      <c r="U1575" s="1">
        <f t="shared" si="214"/>
        <v>0</v>
      </c>
      <c r="V1575" s="1">
        <f t="shared" si="215"/>
        <v>0</v>
      </c>
      <c r="W1575" s="1">
        <f t="shared" si="216"/>
        <v>0</v>
      </c>
      <c r="X1575" s="1">
        <f t="shared" si="217"/>
        <v>0</v>
      </c>
      <c r="Y1575"/>
      <c r="Z1575"/>
      <c r="AA1575"/>
      <c r="AB1575"/>
      <c r="AC1575"/>
      <c r="AD1575"/>
      <c r="AE1575"/>
      <c r="AF1575"/>
      <c r="AG1575"/>
      <c r="AH1575"/>
      <c r="AI1575"/>
      <c r="AJ1575"/>
    </row>
    <row r="1576" spans="1:36" ht="14.25" customHeight="1">
      <c r="A1576" s="41" t="b">
        <f t="shared" si="210"/>
        <v>0</v>
      </c>
      <c r="B1576" s="41">
        <f t="shared" si="211"/>
        <v>1575</v>
      </c>
      <c r="C1576" s="25"/>
      <c r="N1576" s="45"/>
      <c r="O1576" s="45"/>
      <c r="P1576" s="45"/>
      <c r="Q1576" s="45"/>
      <c r="R1576" s="45"/>
      <c r="S1576" s="1">
        <f t="shared" si="212"/>
        <v>0</v>
      </c>
      <c r="T1576" s="1">
        <f t="shared" si="213"/>
        <v>0</v>
      </c>
      <c r="U1576" s="1">
        <f t="shared" si="214"/>
        <v>0</v>
      </c>
      <c r="V1576" s="1">
        <f t="shared" si="215"/>
        <v>0</v>
      </c>
      <c r="W1576" s="1">
        <f t="shared" si="216"/>
        <v>0</v>
      </c>
      <c r="X1576" s="1">
        <f t="shared" si="217"/>
        <v>0</v>
      </c>
      <c r="Y1576"/>
      <c r="Z1576"/>
      <c r="AA1576"/>
      <c r="AB1576"/>
      <c r="AC1576"/>
      <c r="AD1576"/>
      <c r="AE1576"/>
      <c r="AF1576"/>
      <c r="AG1576"/>
      <c r="AH1576"/>
      <c r="AI1576"/>
      <c r="AJ1576"/>
    </row>
    <row r="1577" spans="1:36" ht="14.25" customHeight="1">
      <c r="A1577" s="41" t="b">
        <f t="shared" si="210"/>
        <v>0</v>
      </c>
      <c r="B1577" s="41">
        <f t="shared" si="211"/>
        <v>1576</v>
      </c>
      <c r="C1577" s="25"/>
      <c r="N1577" s="45"/>
      <c r="O1577" s="45"/>
      <c r="P1577" s="45"/>
      <c r="Q1577" s="45"/>
      <c r="R1577" s="45"/>
      <c r="S1577" s="1">
        <f t="shared" si="212"/>
        <v>0</v>
      </c>
      <c r="T1577" s="1">
        <f t="shared" si="213"/>
        <v>0</v>
      </c>
      <c r="U1577" s="1">
        <f t="shared" si="214"/>
        <v>0</v>
      </c>
      <c r="V1577" s="1">
        <f t="shared" si="215"/>
        <v>0</v>
      </c>
      <c r="W1577" s="1">
        <f t="shared" si="216"/>
        <v>0</v>
      </c>
      <c r="X1577" s="1">
        <f t="shared" si="217"/>
        <v>0</v>
      </c>
      <c r="Y1577"/>
      <c r="Z1577"/>
      <c r="AA1577"/>
      <c r="AB1577"/>
      <c r="AC1577"/>
      <c r="AD1577"/>
      <c r="AE1577"/>
      <c r="AF1577"/>
      <c r="AG1577"/>
      <c r="AH1577"/>
      <c r="AI1577"/>
      <c r="AJ1577"/>
    </row>
    <row r="1578" spans="1:36" ht="14.25" customHeight="1">
      <c r="A1578" s="41" t="b">
        <f t="shared" si="210"/>
        <v>0</v>
      </c>
      <c r="B1578" s="41">
        <f t="shared" si="211"/>
        <v>1577</v>
      </c>
      <c r="C1578" s="25"/>
      <c r="N1578" s="45"/>
      <c r="O1578" s="45"/>
      <c r="P1578" s="45"/>
      <c r="Q1578" s="45"/>
      <c r="R1578" s="45"/>
      <c r="S1578" s="1">
        <f t="shared" si="212"/>
        <v>0</v>
      </c>
      <c r="T1578" s="1">
        <f t="shared" si="213"/>
        <v>0</v>
      </c>
      <c r="U1578" s="1">
        <f t="shared" si="214"/>
        <v>0</v>
      </c>
      <c r="V1578" s="1">
        <f t="shared" si="215"/>
        <v>0</v>
      </c>
      <c r="W1578" s="1">
        <f t="shared" si="216"/>
        <v>0</v>
      </c>
      <c r="X1578" s="1">
        <f t="shared" si="217"/>
        <v>0</v>
      </c>
      <c r="Y1578"/>
      <c r="Z1578"/>
      <c r="AA1578"/>
      <c r="AB1578"/>
      <c r="AC1578"/>
      <c r="AD1578"/>
      <c r="AE1578"/>
      <c r="AF1578"/>
      <c r="AG1578"/>
      <c r="AH1578"/>
      <c r="AI1578"/>
      <c r="AJ1578"/>
    </row>
    <row r="1579" spans="1:36" ht="14.25" customHeight="1">
      <c r="A1579" s="41" t="b">
        <f t="shared" si="210"/>
        <v>0</v>
      </c>
      <c r="B1579" s="41">
        <f t="shared" si="211"/>
        <v>1578</v>
      </c>
      <c r="C1579" s="24"/>
      <c r="N1579" s="45"/>
      <c r="O1579" s="45"/>
      <c r="P1579" s="45"/>
      <c r="Q1579" s="45"/>
      <c r="R1579" s="45"/>
      <c r="S1579" s="1">
        <f t="shared" si="212"/>
        <v>0</v>
      </c>
      <c r="T1579" s="1">
        <f t="shared" si="213"/>
        <v>0</v>
      </c>
      <c r="U1579" s="1">
        <f t="shared" si="214"/>
        <v>0</v>
      </c>
      <c r="V1579" s="1">
        <f t="shared" si="215"/>
        <v>0</v>
      </c>
      <c r="W1579" s="1">
        <f t="shared" si="216"/>
        <v>0</v>
      </c>
      <c r="X1579" s="1">
        <f t="shared" si="217"/>
        <v>0</v>
      </c>
      <c r="Y1579"/>
      <c r="Z1579"/>
      <c r="AA1579"/>
      <c r="AB1579"/>
      <c r="AC1579"/>
      <c r="AD1579"/>
      <c r="AE1579"/>
      <c r="AF1579"/>
      <c r="AG1579"/>
      <c r="AH1579"/>
      <c r="AI1579"/>
      <c r="AJ1579"/>
    </row>
    <row r="1580" spans="1:36" ht="14.25" customHeight="1">
      <c r="A1580" s="41" t="b">
        <f t="shared" si="210"/>
        <v>0</v>
      </c>
      <c r="B1580" s="41">
        <f t="shared" si="211"/>
        <v>1579</v>
      </c>
      <c r="C1580" s="25"/>
      <c r="N1580" s="45"/>
      <c r="O1580" s="45"/>
      <c r="P1580" s="45"/>
      <c r="Q1580" s="45"/>
      <c r="R1580" s="45"/>
      <c r="S1580" s="1">
        <f t="shared" si="212"/>
        <v>0</v>
      </c>
      <c r="T1580" s="1">
        <f t="shared" si="213"/>
        <v>0</v>
      </c>
      <c r="U1580" s="1">
        <f t="shared" si="214"/>
        <v>0</v>
      </c>
      <c r="V1580" s="1">
        <f t="shared" si="215"/>
        <v>0</v>
      </c>
      <c r="W1580" s="1">
        <f t="shared" si="216"/>
        <v>0</v>
      </c>
      <c r="X1580" s="1">
        <f t="shared" si="217"/>
        <v>0</v>
      </c>
      <c r="Y1580"/>
      <c r="Z1580"/>
      <c r="AA1580"/>
      <c r="AB1580"/>
      <c r="AC1580"/>
      <c r="AD1580"/>
      <c r="AE1580"/>
      <c r="AF1580"/>
      <c r="AG1580"/>
      <c r="AH1580"/>
      <c r="AI1580"/>
      <c r="AJ1580"/>
    </row>
    <row r="1581" spans="1:36" ht="14.25" customHeight="1">
      <c r="A1581" s="41" t="b">
        <f t="shared" si="210"/>
        <v>0</v>
      </c>
      <c r="B1581" s="41">
        <f t="shared" si="211"/>
        <v>1580</v>
      </c>
      <c r="C1581" s="25"/>
      <c r="N1581" s="45"/>
      <c r="O1581" s="45"/>
      <c r="P1581" s="45"/>
      <c r="Q1581" s="45"/>
      <c r="R1581" s="45"/>
      <c r="S1581" s="1">
        <f t="shared" si="212"/>
        <v>0</v>
      </c>
      <c r="T1581" s="1">
        <f t="shared" si="213"/>
        <v>0</v>
      </c>
      <c r="U1581" s="1">
        <f t="shared" si="214"/>
        <v>0</v>
      </c>
      <c r="V1581" s="1">
        <f t="shared" si="215"/>
        <v>0</v>
      </c>
      <c r="W1581" s="1">
        <f t="shared" si="216"/>
        <v>0</v>
      </c>
      <c r="X1581" s="1">
        <f t="shared" si="217"/>
        <v>0</v>
      </c>
      <c r="Y1581"/>
      <c r="Z1581"/>
      <c r="AA1581"/>
      <c r="AB1581"/>
      <c r="AC1581"/>
      <c r="AD1581"/>
      <c r="AE1581"/>
      <c r="AF1581"/>
      <c r="AG1581"/>
      <c r="AH1581"/>
      <c r="AI1581"/>
      <c r="AJ1581"/>
    </row>
    <row r="1582" spans="1:36" ht="14.25" customHeight="1">
      <c r="A1582" s="41" t="b">
        <f t="shared" si="210"/>
        <v>0</v>
      </c>
      <c r="B1582" s="41">
        <f t="shared" si="211"/>
        <v>1581</v>
      </c>
      <c r="C1582" s="25"/>
      <c r="N1582" s="45"/>
      <c r="O1582" s="45"/>
      <c r="P1582" s="45"/>
      <c r="Q1582" s="45"/>
      <c r="R1582" s="45"/>
      <c r="S1582" s="1">
        <f t="shared" si="212"/>
        <v>0</v>
      </c>
      <c r="T1582" s="1">
        <f t="shared" si="213"/>
        <v>0</v>
      </c>
      <c r="U1582" s="1">
        <f t="shared" si="214"/>
        <v>0</v>
      </c>
      <c r="V1582" s="1">
        <f t="shared" si="215"/>
        <v>0</v>
      </c>
      <c r="W1582" s="1">
        <f t="shared" si="216"/>
        <v>0</v>
      </c>
      <c r="X1582" s="1">
        <f t="shared" si="217"/>
        <v>0</v>
      </c>
      <c r="Y1582"/>
      <c r="Z1582"/>
      <c r="AA1582"/>
      <c r="AB1582"/>
      <c r="AC1582"/>
      <c r="AD1582"/>
      <c r="AE1582"/>
      <c r="AF1582"/>
      <c r="AG1582"/>
      <c r="AH1582"/>
      <c r="AI1582"/>
      <c r="AJ1582"/>
    </row>
    <row r="1583" spans="1:36" ht="14.25" customHeight="1">
      <c r="A1583" s="41" t="b">
        <f t="shared" si="210"/>
        <v>0</v>
      </c>
      <c r="B1583" s="41">
        <f t="shared" si="211"/>
        <v>1582</v>
      </c>
      <c r="C1583" s="25"/>
      <c r="N1583" s="45"/>
      <c r="O1583" s="45"/>
      <c r="P1583" s="45"/>
      <c r="Q1583" s="45"/>
      <c r="R1583" s="45"/>
      <c r="S1583" s="1">
        <f t="shared" si="212"/>
        <v>0</v>
      </c>
      <c r="T1583" s="1">
        <f t="shared" si="213"/>
        <v>0</v>
      </c>
      <c r="U1583" s="1">
        <f t="shared" si="214"/>
        <v>0</v>
      </c>
      <c r="V1583" s="1">
        <f t="shared" si="215"/>
        <v>0</v>
      </c>
      <c r="W1583" s="1">
        <f t="shared" si="216"/>
        <v>0</v>
      </c>
      <c r="X1583" s="1">
        <f t="shared" si="217"/>
        <v>0</v>
      </c>
      <c r="Y1583"/>
      <c r="Z1583"/>
      <c r="AA1583"/>
      <c r="AB1583"/>
      <c r="AC1583"/>
      <c r="AD1583"/>
      <c r="AE1583"/>
      <c r="AF1583"/>
      <c r="AG1583"/>
      <c r="AH1583"/>
      <c r="AI1583"/>
      <c r="AJ1583"/>
    </row>
    <row r="1584" spans="1:36" ht="14.25" customHeight="1">
      <c r="A1584" s="41" t="b">
        <f t="shared" si="210"/>
        <v>0</v>
      </c>
      <c r="B1584" s="41">
        <f t="shared" si="211"/>
        <v>1583</v>
      </c>
      <c r="C1584" s="25"/>
      <c r="N1584" s="45"/>
      <c r="O1584" s="45"/>
      <c r="P1584" s="45"/>
      <c r="Q1584" s="45"/>
      <c r="R1584" s="45"/>
      <c r="S1584" s="1">
        <f t="shared" si="212"/>
        <v>0</v>
      </c>
      <c r="T1584" s="1">
        <f t="shared" si="213"/>
        <v>0</v>
      </c>
      <c r="U1584" s="1">
        <f t="shared" si="214"/>
        <v>0</v>
      </c>
      <c r="V1584" s="1">
        <f t="shared" si="215"/>
        <v>0</v>
      </c>
      <c r="W1584" s="1">
        <f t="shared" si="216"/>
        <v>0</v>
      </c>
      <c r="X1584" s="1">
        <f t="shared" si="217"/>
        <v>0</v>
      </c>
      <c r="Y1584"/>
      <c r="Z1584"/>
      <c r="AA1584"/>
      <c r="AB1584"/>
      <c r="AC1584"/>
      <c r="AD1584"/>
      <c r="AE1584"/>
      <c r="AF1584"/>
      <c r="AG1584"/>
      <c r="AH1584"/>
      <c r="AI1584"/>
      <c r="AJ1584"/>
    </row>
    <row r="1585" spans="1:36" ht="14.25" customHeight="1">
      <c r="A1585" s="41" t="b">
        <f t="shared" si="210"/>
        <v>0</v>
      </c>
      <c r="B1585" s="41">
        <f t="shared" si="211"/>
        <v>1584</v>
      </c>
      <c r="C1585" s="25"/>
      <c r="N1585" s="45"/>
      <c r="O1585" s="45"/>
      <c r="P1585" s="45"/>
      <c r="Q1585" s="45"/>
      <c r="R1585" s="45"/>
      <c r="S1585" s="1">
        <f t="shared" si="212"/>
        <v>0</v>
      </c>
      <c r="T1585" s="1">
        <f t="shared" si="213"/>
        <v>0</v>
      </c>
      <c r="U1585" s="1">
        <f t="shared" si="214"/>
        <v>0</v>
      </c>
      <c r="V1585" s="1">
        <f t="shared" si="215"/>
        <v>0</v>
      </c>
      <c r="W1585" s="1">
        <f t="shared" si="216"/>
        <v>0</v>
      </c>
      <c r="X1585" s="1">
        <f t="shared" si="217"/>
        <v>0</v>
      </c>
      <c r="Y1585"/>
      <c r="Z1585"/>
      <c r="AA1585"/>
      <c r="AB1585"/>
      <c r="AC1585"/>
      <c r="AD1585"/>
      <c r="AE1585"/>
      <c r="AF1585"/>
      <c r="AG1585"/>
      <c r="AH1585"/>
      <c r="AI1585"/>
      <c r="AJ1585"/>
    </row>
    <row r="1586" spans="1:36" ht="14.25" customHeight="1">
      <c r="A1586" s="41" t="b">
        <f t="shared" si="210"/>
        <v>0</v>
      </c>
      <c r="B1586" s="41">
        <f t="shared" si="211"/>
        <v>1585</v>
      </c>
      <c r="C1586" s="25"/>
      <c r="N1586" s="45"/>
      <c r="O1586" s="45"/>
      <c r="P1586" s="45"/>
      <c r="Q1586" s="45"/>
      <c r="R1586" s="45"/>
      <c r="S1586" s="1">
        <f t="shared" si="212"/>
        <v>0</v>
      </c>
      <c r="T1586" s="1">
        <f t="shared" si="213"/>
        <v>0</v>
      </c>
      <c r="U1586" s="1">
        <f t="shared" si="214"/>
        <v>0</v>
      </c>
      <c r="V1586" s="1">
        <f t="shared" si="215"/>
        <v>0</v>
      </c>
      <c r="W1586" s="1">
        <f t="shared" si="216"/>
        <v>0</v>
      </c>
      <c r="X1586" s="1">
        <f t="shared" si="217"/>
        <v>0</v>
      </c>
      <c r="Y1586"/>
      <c r="Z1586"/>
      <c r="AA1586"/>
      <c r="AB1586"/>
      <c r="AC1586"/>
      <c r="AD1586"/>
      <c r="AE1586"/>
      <c r="AF1586"/>
      <c r="AG1586"/>
      <c r="AH1586"/>
      <c r="AI1586"/>
      <c r="AJ1586"/>
    </row>
    <row r="1587" spans="1:36" ht="14.25" customHeight="1">
      <c r="A1587" s="41" t="b">
        <f t="shared" si="210"/>
        <v>0</v>
      </c>
      <c r="B1587" s="41">
        <f t="shared" si="211"/>
        <v>1586</v>
      </c>
      <c r="C1587" s="25"/>
      <c r="N1587" s="45"/>
      <c r="O1587" s="45"/>
      <c r="P1587" s="45"/>
      <c r="Q1587" s="45"/>
      <c r="R1587" s="45"/>
      <c r="S1587" s="1">
        <f t="shared" si="212"/>
        <v>0</v>
      </c>
      <c r="T1587" s="1">
        <f t="shared" si="213"/>
        <v>0</v>
      </c>
      <c r="U1587" s="1">
        <f t="shared" si="214"/>
        <v>0</v>
      </c>
      <c r="V1587" s="1">
        <f t="shared" si="215"/>
        <v>0</v>
      </c>
      <c r="W1587" s="1">
        <f t="shared" si="216"/>
        <v>0</v>
      </c>
      <c r="X1587" s="1">
        <f t="shared" si="217"/>
        <v>0</v>
      </c>
      <c r="Y1587"/>
      <c r="Z1587"/>
      <c r="AA1587"/>
      <c r="AB1587"/>
      <c r="AC1587"/>
      <c r="AD1587"/>
      <c r="AE1587"/>
      <c r="AF1587"/>
      <c r="AG1587"/>
      <c r="AH1587"/>
      <c r="AI1587"/>
      <c r="AJ1587"/>
    </row>
    <row r="1588" spans="1:36" ht="14.25" customHeight="1">
      <c r="A1588" s="41" t="b">
        <f t="shared" si="210"/>
        <v>0</v>
      </c>
      <c r="B1588" s="41">
        <f t="shared" si="211"/>
        <v>1587</v>
      </c>
      <c r="C1588" s="25"/>
      <c r="N1588" s="45"/>
      <c r="O1588" s="45"/>
      <c r="P1588" s="45"/>
      <c r="Q1588" s="45"/>
      <c r="R1588" s="45"/>
      <c r="S1588" s="1">
        <f t="shared" si="212"/>
        <v>0</v>
      </c>
      <c r="T1588" s="1">
        <f t="shared" si="213"/>
        <v>0</v>
      </c>
      <c r="U1588" s="1">
        <f t="shared" si="214"/>
        <v>0</v>
      </c>
      <c r="V1588" s="1">
        <f t="shared" si="215"/>
        <v>0</v>
      </c>
      <c r="W1588" s="1">
        <f t="shared" si="216"/>
        <v>0</v>
      </c>
      <c r="X1588" s="1">
        <f t="shared" si="217"/>
        <v>0</v>
      </c>
      <c r="Y1588"/>
      <c r="Z1588"/>
      <c r="AA1588"/>
      <c r="AB1588"/>
      <c r="AC1588"/>
      <c r="AD1588"/>
      <c r="AE1588"/>
      <c r="AF1588"/>
      <c r="AG1588"/>
      <c r="AH1588"/>
      <c r="AI1588"/>
      <c r="AJ1588"/>
    </row>
    <row r="1589" spans="1:36" ht="14.25" customHeight="1">
      <c r="A1589" s="41" t="b">
        <f t="shared" si="210"/>
        <v>0</v>
      </c>
      <c r="B1589" s="41">
        <f t="shared" si="211"/>
        <v>1588</v>
      </c>
      <c r="C1589" s="25"/>
      <c r="N1589" s="45"/>
      <c r="O1589" s="45"/>
      <c r="P1589" s="45"/>
      <c r="Q1589" s="45"/>
      <c r="R1589" s="45"/>
      <c r="S1589" s="1">
        <f t="shared" si="212"/>
        <v>0</v>
      </c>
      <c r="T1589" s="1">
        <f t="shared" si="213"/>
        <v>0</v>
      </c>
      <c r="U1589" s="1">
        <f t="shared" si="214"/>
        <v>0</v>
      </c>
      <c r="V1589" s="1">
        <f t="shared" si="215"/>
        <v>0</v>
      </c>
      <c r="W1589" s="1">
        <f t="shared" si="216"/>
        <v>0</v>
      </c>
      <c r="X1589" s="1">
        <f t="shared" si="217"/>
        <v>0</v>
      </c>
      <c r="Y1589"/>
      <c r="Z1589"/>
      <c r="AA1589"/>
      <c r="AB1589"/>
      <c r="AC1589"/>
      <c r="AD1589"/>
      <c r="AE1589"/>
      <c r="AF1589"/>
      <c r="AG1589"/>
      <c r="AH1589"/>
      <c r="AI1589"/>
      <c r="AJ1589"/>
    </row>
    <row r="1590" spans="1:36" ht="14.25" customHeight="1">
      <c r="A1590" s="41" t="b">
        <f t="shared" si="210"/>
        <v>0</v>
      </c>
      <c r="B1590" s="41">
        <f t="shared" si="211"/>
        <v>1589</v>
      </c>
      <c r="C1590" s="25"/>
      <c r="N1590" s="45"/>
      <c r="O1590" s="45"/>
      <c r="P1590" s="45"/>
      <c r="Q1590" s="45"/>
      <c r="R1590" s="45"/>
      <c r="S1590" s="1">
        <f t="shared" si="212"/>
        <v>0</v>
      </c>
      <c r="T1590" s="1">
        <f t="shared" si="213"/>
        <v>0</v>
      </c>
      <c r="U1590" s="1">
        <f t="shared" si="214"/>
        <v>0</v>
      </c>
      <c r="V1590" s="1">
        <f t="shared" si="215"/>
        <v>0</v>
      </c>
      <c r="W1590" s="1">
        <f t="shared" si="216"/>
        <v>0</v>
      </c>
      <c r="X1590" s="1">
        <f t="shared" si="217"/>
        <v>0</v>
      </c>
      <c r="Y1590"/>
      <c r="Z1590"/>
      <c r="AA1590"/>
      <c r="AB1590"/>
      <c r="AC1590"/>
      <c r="AD1590"/>
      <c r="AE1590"/>
      <c r="AF1590"/>
      <c r="AG1590"/>
      <c r="AH1590"/>
      <c r="AI1590"/>
      <c r="AJ1590"/>
    </row>
    <row r="1591" spans="1:36" ht="14.25" customHeight="1">
      <c r="A1591" s="41" t="b">
        <f t="shared" si="210"/>
        <v>0</v>
      </c>
      <c r="B1591" s="41">
        <f t="shared" si="211"/>
        <v>1590</v>
      </c>
      <c r="C1591" s="25"/>
      <c r="N1591" s="45"/>
      <c r="O1591" s="45"/>
      <c r="P1591" s="45"/>
      <c r="Q1591" s="45"/>
      <c r="R1591" s="45"/>
      <c r="S1591" s="1">
        <f t="shared" si="212"/>
        <v>0</v>
      </c>
      <c r="T1591" s="1">
        <f t="shared" si="213"/>
        <v>0</v>
      </c>
      <c r="U1591" s="1">
        <f t="shared" si="214"/>
        <v>0</v>
      </c>
      <c r="V1591" s="1">
        <f t="shared" si="215"/>
        <v>0</v>
      </c>
      <c r="W1591" s="1">
        <f t="shared" si="216"/>
        <v>0</v>
      </c>
      <c r="X1591" s="1">
        <f t="shared" si="217"/>
        <v>0</v>
      </c>
      <c r="Y1591"/>
      <c r="Z1591"/>
      <c r="AA1591"/>
      <c r="AB1591"/>
      <c r="AC1591"/>
      <c r="AD1591"/>
      <c r="AE1591"/>
      <c r="AF1591"/>
      <c r="AG1591"/>
      <c r="AH1591"/>
      <c r="AI1591"/>
      <c r="AJ1591"/>
    </row>
    <row r="1592" spans="1:36" ht="14.25" customHeight="1">
      <c r="A1592" s="41" t="b">
        <f t="shared" si="210"/>
        <v>0</v>
      </c>
      <c r="B1592" s="41">
        <f t="shared" si="211"/>
        <v>1591</v>
      </c>
      <c r="C1592" s="25"/>
      <c r="N1592" s="45"/>
      <c r="O1592" s="45"/>
      <c r="P1592" s="45"/>
      <c r="Q1592" s="45"/>
      <c r="R1592" s="45"/>
      <c r="S1592" s="1">
        <f t="shared" si="212"/>
        <v>0</v>
      </c>
      <c r="T1592" s="1">
        <f t="shared" si="213"/>
        <v>0</v>
      </c>
      <c r="U1592" s="1">
        <f t="shared" si="214"/>
        <v>0</v>
      </c>
      <c r="V1592" s="1">
        <f t="shared" si="215"/>
        <v>0</v>
      </c>
      <c r="W1592" s="1">
        <f t="shared" si="216"/>
        <v>0</v>
      </c>
      <c r="X1592" s="1">
        <f t="shared" si="217"/>
        <v>0</v>
      </c>
      <c r="Y1592"/>
      <c r="Z1592"/>
      <c r="AA1592"/>
      <c r="AB1592"/>
      <c r="AC1592"/>
      <c r="AD1592"/>
      <c r="AE1592"/>
      <c r="AF1592"/>
      <c r="AG1592"/>
      <c r="AH1592"/>
      <c r="AI1592"/>
      <c r="AJ1592"/>
    </row>
    <row r="1593" spans="1:36" ht="14.25" customHeight="1">
      <c r="A1593" s="41" t="b">
        <f t="shared" si="210"/>
        <v>0</v>
      </c>
      <c r="B1593" s="41">
        <f t="shared" si="211"/>
        <v>1592</v>
      </c>
      <c r="C1593" s="25"/>
      <c r="N1593" s="45"/>
      <c r="O1593" s="45"/>
      <c r="P1593" s="45"/>
      <c r="Q1593" s="45"/>
      <c r="R1593" s="45"/>
      <c r="S1593" s="1">
        <f t="shared" si="212"/>
        <v>0</v>
      </c>
      <c r="T1593" s="1">
        <f t="shared" si="213"/>
        <v>0</v>
      </c>
      <c r="U1593" s="1">
        <f t="shared" si="214"/>
        <v>0</v>
      </c>
      <c r="V1593" s="1">
        <f t="shared" si="215"/>
        <v>0</v>
      </c>
      <c r="W1593" s="1">
        <f t="shared" si="216"/>
        <v>0</v>
      </c>
      <c r="X1593" s="1">
        <f t="shared" si="217"/>
        <v>0</v>
      </c>
      <c r="Y1593"/>
      <c r="Z1593"/>
      <c r="AA1593"/>
      <c r="AB1593"/>
      <c r="AC1593"/>
      <c r="AD1593"/>
      <c r="AE1593"/>
      <c r="AF1593"/>
      <c r="AG1593"/>
      <c r="AH1593"/>
      <c r="AI1593"/>
      <c r="AJ1593"/>
    </row>
    <row r="1594" spans="1:36" ht="14.25" customHeight="1">
      <c r="A1594" s="41" t="b">
        <f t="shared" si="210"/>
        <v>0</v>
      </c>
      <c r="B1594" s="41">
        <f t="shared" si="211"/>
        <v>1593</v>
      </c>
      <c r="C1594" s="25"/>
      <c r="N1594" s="45"/>
      <c r="O1594" s="45"/>
      <c r="P1594" s="45"/>
      <c r="Q1594" s="45"/>
      <c r="R1594" s="45"/>
      <c r="S1594" s="1">
        <f t="shared" si="212"/>
        <v>0</v>
      </c>
      <c r="T1594" s="1">
        <f t="shared" si="213"/>
        <v>0</v>
      </c>
      <c r="U1594" s="1">
        <f t="shared" si="214"/>
        <v>0</v>
      </c>
      <c r="V1594" s="1">
        <f t="shared" si="215"/>
        <v>0</v>
      </c>
      <c r="W1594" s="1">
        <f t="shared" si="216"/>
        <v>0</v>
      </c>
      <c r="X1594" s="1">
        <f t="shared" si="217"/>
        <v>0</v>
      </c>
      <c r="Y1594"/>
      <c r="Z1594"/>
      <c r="AA1594"/>
      <c r="AB1594"/>
      <c r="AC1594"/>
      <c r="AD1594"/>
      <c r="AE1594"/>
      <c r="AF1594"/>
      <c r="AG1594"/>
      <c r="AH1594"/>
      <c r="AI1594"/>
      <c r="AJ1594"/>
    </row>
    <row r="1595" spans="1:36" ht="14.25" customHeight="1">
      <c r="A1595" s="41" t="b">
        <f t="shared" si="210"/>
        <v>0</v>
      </c>
      <c r="B1595" s="41">
        <f t="shared" si="211"/>
        <v>1594</v>
      </c>
      <c r="C1595" s="25"/>
      <c r="N1595" s="45"/>
      <c r="O1595" s="45"/>
      <c r="P1595" s="45"/>
      <c r="Q1595" s="45"/>
      <c r="R1595" s="45"/>
      <c r="S1595" s="1">
        <f t="shared" si="212"/>
        <v>0</v>
      </c>
      <c r="T1595" s="1">
        <f t="shared" si="213"/>
        <v>0</v>
      </c>
      <c r="U1595" s="1">
        <f t="shared" si="214"/>
        <v>0</v>
      </c>
      <c r="V1595" s="1">
        <f t="shared" si="215"/>
        <v>0</v>
      </c>
      <c r="W1595" s="1">
        <f t="shared" si="216"/>
        <v>0</v>
      </c>
      <c r="X1595" s="1">
        <f t="shared" si="217"/>
        <v>0</v>
      </c>
      <c r="Y1595"/>
      <c r="Z1595"/>
      <c r="AA1595"/>
      <c r="AB1595"/>
      <c r="AC1595"/>
      <c r="AD1595"/>
      <c r="AE1595"/>
      <c r="AF1595"/>
      <c r="AG1595"/>
      <c r="AH1595"/>
      <c r="AI1595"/>
      <c r="AJ1595"/>
    </row>
    <row r="1596" spans="1:36" ht="14.25" customHeight="1">
      <c r="A1596" s="41" t="b">
        <f t="shared" si="210"/>
        <v>0</v>
      </c>
      <c r="B1596" s="41">
        <f t="shared" si="211"/>
        <v>1595</v>
      </c>
      <c r="C1596" s="25"/>
      <c r="N1596" s="45"/>
      <c r="O1596" s="45"/>
      <c r="P1596" s="45"/>
      <c r="Q1596" s="45"/>
      <c r="R1596" s="45"/>
      <c r="S1596" s="1">
        <f t="shared" si="212"/>
        <v>0</v>
      </c>
      <c r="T1596" s="1">
        <f t="shared" si="213"/>
        <v>0</v>
      </c>
      <c r="U1596" s="1">
        <f t="shared" si="214"/>
        <v>0</v>
      </c>
      <c r="V1596" s="1">
        <f t="shared" si="215"/>
        <v>0</v>
      </c>
      <c r="W1596" s="1">
        <f t="shared" si="216"/>
        <v>0</v>
      </c>
      <c r="X1596" s="1">
        <f t="shared" si="217"/>
        <v>0</v>
      </c>
      <c r="Y1596"/>
      <c r="Z1596"/>
      <c r="AA1596"/>
      <c r="AB1596"/>
      <c r="AC1596"/>
      <c r="AD1596"/>
      <c r="AE1596"/>
      <c r="AF1596"/>
      <c r="AG1596"/>
      <c r="AH1596"/>
      <c r="AI1596"/>
      <c r="AJ1596"/>
    </row>
    <row r="1597" spans="1:36" ht="14.25" customHeight="1">
      <c r="A1597" s="41" t="b">
        <f t="shared" si="210"/>
        <v>0</v>
      </c>
      <c r="B1597" s="41">
        <f t="shared" si="211"/>
        <v>1596</v>
      </c>
      <c r="C1597" s="25"/>
      <c r="N1597" s="45"/>
      <c r="O1597" s="45"/>
      <c r="P1597" s="45"/>
      <c r="Q1597" s="45"/>
      <c r="R1597" s="45"/>
      <c r="S1597" s="1">
        <f t="shared" si="212"/>
        <v>0</v>
      </c>
      <c r="T1597" s="1">
        <f t="shared" si="213"/>
        <v>0</v>
      </c>
      <c r="U1597" s="1">
        <f t="shared" si="214"/>
        <v>0</v>
      </c>
      <c r="V1597" s="1">
        <f t="shared" si="215"/>
        <v>0</v>
      </c>
      <c r="W1597" s="1">
        <f t="shared" si="216"/>
        <v>0</v>
      </c>
      <c r="X1597" s="1">
        <f t="shared" si="217"/>
        <v>0</v>
      </c>
      <c r="Y1597"/>
      <c r="Z1597"/>
      <c r="AA1597"/>
      <c r="AB1597"/>
      <c r="AC1597"/>
      <c r="AD1597"/>
      <c r="AE1597"/>
      <c r="AF1597"/>
      <c r="AG1597"/>
      <c r="AH1597"/>
      <c r="AI1597"/>
      <c r="AJ1597"/>
    </row>
    <row r="1598" spans="1:36" ht="14.25" customHeight="1">
      <c r="A1598" s="41" t="b">
        <f t="shared" si="210"/>
        <v>0</v>
      </c>
      <c r="B1598" s="41">
        <f t="shared" si="211"/>
        <v>1597</v>
      </c>
      <c r="C1598" s="25"/>
      <c r="N1598" s="45"/>
      <c r="O1598" s="45"/>
      <c r="P1598" s="45"/>
      <c r="Q1598" s="45"/>
      <c r="R1598" s="45"/>
      <c r="S1598" s="1">
        <f t="shared" si="212"/>
        <v>0</v>
      </c>
      <c r="T1598" s="1">
        <f t="shared" si="213"/>
        <v>0</v>
      </c>
      <c r="U1598" s="1">
        <f t="shared" si="214"/>
        <v>0</v>
      </c>
      <c r="V1598" s="1">
        <f t="shared" si="215"/>
        <v>0</v>
      </c>
      <c r="W1598" s="1">
        <f t="shared" si="216"/>
        <v>0</v>
      </c>
      <c r="X1598" s="1">
        <f t="shared" si="217"/>
        <v>0</v>
      </c>
      <c r="Y1598"/>
      <c r="Z1598"/>
      <c r="AA1598"/>
      <c r="AB1598"/>
      <c r="AC1598"/>
      <c r="AD1598"/>
      <c r="AE1598"/>
      <c r="AF1598"/>
      <c r="AG1598"/>
      <c r="AH1598"/>
      <c r="AI1598"/>
      <c r="AJ1598"/>
    </row>
    <row r="1599" spans="1:36" ht="14.25" customHeight="1">
      <c r="A1599" s="41" t="b">
        <f t="shared" si="210"/>
        <v>0</v>
      </c>
      <c r="B1599" s="41">
        <f t="shared" si="211"/>
        <v>1598</v>
      </c>
      <c r="C1599" s="25"/>
      <c r="N1599" s="45"/>
      <c r="O1599" s="45"/>
      <c r="P1599" s="45"/>
      <c r="Q1599" s="45"/>
      <c r="R1599" s="45"/>
      <c r="S1599" s="1">
        <f t="shared" si="212"/>
        <v>0</v>
      </c>
      <c r="T1599" s="1">
        <f t="shared" si="213"/>
        <v>0</v>
      </c>
      <c r="U1599" s="1">
        <f t="shared" si="214"/>
        <v>0</v>
      </c>
      <c r="V1599" s="1">
        <f t="shared" si="215"/>
        <v>0</v>
      </c>
      <c r="W1599" s="1">
        <f t="shared" si="216"/>
        <v>0</v>
      </c>
      <c r="X1599" s="1">
        <f t="shared" si="217"/>
        <v>0</v>
      </c>
      <c r="Y1599"/>
      <c r="Z1599"/>
      <c r="AA1599"/>
      <c r="AB1599"/>
      <c r="AC1599"/>
      <c r="AD1599"/>
      <c r="AE1599"/>
      <c r="AF1599"/>
      <c r="AG1599"/>
      <c r="AH1599"/>
      <c r="AI1599"/>
      <c r="AJ1599"/>
    </row>
    <row r="1600" spans="1:36" ht="14.25" customHeight="1">
      <c r="A1600" s="41" t="b">
        <f t="shared" si="210"/>
        <v>0</v>
      </c>
      <c r="B1600" s="41">
        <f t="shared" si="211"/>
        <v>1599</v>
      </c>
      <c r="C1600" s="25"/>
      <c r="N1600" s="45"/>
      <c r="O1600" s="45"/>
      <c r="P1600" s="45"/>
      <c r="Q1600" s="45"/>
      <c r="R1600" s="45"/>
      <c r="S1600" s="1">
        <f t="shared" si="212"/>
        <v>0</v>
      </c>
      <c r="T1600" s="1">
        <f t="shared" si="213"/>
        <v>0</v>
      </c>
      <c r="U1600" s="1">
        <f t="shared" si="214"/>
        <v>0</v>
      </c>
      <c r="V1600" s="1">
        <f t="shared" si="215"/>
        <v>0</v>
      </c>
      <c r="W1600" s="1">
        <f t="shared" si="216"/>
        <v>0</v>
      </c>
      <c r="X1600" s="1">
        <f t="shared" si="217"/>
        <v>0</v>
      </c>
      <c r="Y1600"/>
      <c r="Z1600"/>
      <c r="AA1600"/>
      <c r="AB1600"/>
      <c r="AC1600"/>
      <c r="AD1600"/>
      <c r="AE1600"/>
      <c r="AF1600"/>
      <c r="AG1600"/>
      <c r="AH1600"/>
      <c r="AI1600"/>
      <c r="AJ1600"/>
    </row>
    <row r="1601" spans="1:36" ht="14.25" customHeight="1">
      <c r="A1601" s="41" t="b">
        <f t="shared" si="210"/>
        <v>0</v>
      </c>
      <c r="B1601" s="41">
        <f t="shared" si="211"/>
        <v>1600</v>
      </c>
      <c r="C1601" s="25"/>
      <c r="N1601" s="45"/>
      <c r="O1601" s="45"/>
      <c r="P1601" s="45"/>
      <c r="Q1601" s="45"/>
      <c r="R1601" s="45"/>
      <c r="S1601" s="1">
        <f t="shared" si="212"/>
        <v>0</v>
      </c>
      <c r="T1601" s="1">
        <f t="shared" si="213"/>
        <v>0</v>
      </c>
      <c r="U1601" s="1">
        <f t="shared" si="214"/>
        <v>0</v>
      </c>
      <c r="V1601" s="1">
        <f t="shared" si="215"/>
        <v>0</v>
      </c>
      <c r="W1601" s="1">
        <f t="shared" si="216"/>
        <v>0</v>
      </c>
      <c r="X1601" s="1">
        <f t="shared" si="217"/>
        <v>0</v>
      </c>
      <c r="Y1601"/>
      <c r="Z1601"/>
      <c r="AA1601"/>
      <c r="AB1601"/>
      <c r="AC1601"/>
      <c r="AD1601"/>
      <c r="AE1601"/>
      <c r="AF1601"/>
      <c r="AG1601"/>
      <c r="AH1601"/>
      <c r="AI1601"/>
      <c r="AJ1601"/>
    </row>
    <row r="1602" spans="1:36" ht="14.25" customHeight="1">
      <c r="A1602" s="41" t="b">
        <f t="shared" si="210"/>
        <v>0</v>
      </c>
      <c r="B1602" s="41">
        <f t="shared" si="211"/>
        <v>1601</v>
      </c>
      <c r="C1602" s="25"/>
      <c r="N1602" s="45"/>
      <c r="O1602" s="45"/>
      <c r="P1602" s="45"/>
      <c r="Q1602" s="45"/>
      <c r="R1602" s="45"/>
      <c r="S1602" s="1">
        <f t="shared" si="212"/>
        <v>0</v>
      </c>
      <c r="T1602" s="1">
        <f t="shared" si="213"/>
        <v>0</v>
      </c>
      <c r="U1602" s="1">
        <f t="shared" si="214"/>
        <v>0</v>
      </c>
      <c r="V1602" s="1">
        <f t="shared" si="215"/>
        <v>0</v>
      </c>
      <c r="W1602" s="1">
        <f t="shared" si="216"/>
        <v>0</v>
      </c>
      <c r="X1602" s="1">
        <f t="shared" si="217"/>
        <v>0</v>
      </c>
      <c r="Y1602"/>
      <c r="Z1602"/>
      <c r="AA1602"/>
      <c r="AB1602"/>
      <c r="AC1602"/>
      <c r="AD1602"/>
      <c r="AE1602"/>
      <c r="AF1602"/>
      <c r="AG1602"/>
      <c r="AH1602"/>
      <c r="AI1602"/>
      <c r="AJ1602"/>
    </row>
    <row r="1603" spans="1:36" ht="14.25" customHeight="1">
      <c r="A1603" s="41" t="b">
        <f t="shared" si="210"/>
        <v>0</v>
      </c>
      <c r="B1603" s="41">
        <f t="shared" si="211"/>
        <v>1602</v>
      </c>
      <c r="C1603" s="25"/>
      <c r="N1603" s="45"/>
      <c r="O1603" s="45"/>
      <c r="P1603" s="45"/>
      <c r="Q1603" s="45"/>
      <c r="R1603" s="45"/>
      <c r="S1603" s="1">
        <f t="shared" si="212"/>
        <v>0</v>
      </c>
      <c r="T1603" s="1">
        <f t="shared" si="213"/>
        <v>0</v>
      </c>
      <c r="U1603" s="1">
        <f t="shared" si="214"/>
        <v>0</v>
      </c>
      <c r="V1603" s="1">
        <f t="shared" si="215"/>
        <v>0</v>
      </c>
      <c r="W1603" s="1">
        <f t="shared" si="216"/>
        <v>0</v>
      </c>
      <c r="X1603" s="1">
        <f t="shared" si="217"/>
        <v>0</v>
      </c>
      <c r="Y1603"/>
      <c r="Z1603"/>
      <c r="AA1603"/>
      <c r="AB1603"/>
      <c r="AC1603"/>
      <c r="AD1603"/>
      <c r="AE1603"/>
      <c r="AF1603"/>
      <c r="AG1603"/>
      <c r="AH1603"/>
      <c r="AI1603"/>
      <c r="AJ1603"/>
    </row>
    <row r="1604" spans="1:36" ht="14.25" customHeight="1">
      <c r="A1604" s="41" t="b">
        <f t="shared" ref="A1604:A1667" si="218">IF(OR(COUNTIF(D1604:M1604, "NOT EXECUTED"), COUNTIF(D1604:M1604, "NOT COMPILED"), COUNTIF(D1604:M1604, "NOT EFFECTIVE")),TRUE,FALSE)</f>
        <v>0</v>
      </c>
      <c r="B1604" s="41">
        <f t="shared" ref="B1604:B1667" si="219">+B1603+1</f>
        <v>1603</v>
      </c>
      <c r="C1604" s="25"/>
      <c r="N1604" s="45"/>
      <c r="O1604" s="45"/>
      <c r="P1604" s="45"/>
      <c r="Q1604" s="45"/>
      <c r="R1604" s="45"/>
      <c r="S1604" s="1">
        <f t="shared" si="212"/>
        <v>0</v>
      </c>
      <c r="T1604" s="1">
        <f t="shared" si="213"/>
        <v>0</v>
      </c>
      <c r="U1604" s="1">
        <f t="shared" si="214"/>
        <v>0</v>
      </c>
      <c r="V1604" s="1">
        <f t="shared" si="215"/>
        <v>0</v>
      </c>
      <c r="W1604" s="1">
        <f t="shared" si="216"/>
        <v>0</v>
      </c>
      <c r="X1604" s="1">
        <f t="shared" si="217"/>
        <v>0</v>
      </c>
      <c r="Y1604"/>
      <c r="Z1604"/>
      <c r="AA1604"/>
      <c r="AB1604"/>
      <c r="AC1604"/>
      <c r="AD1604"/>
      <c r="AE1604"/>
      <c r="AF1604"/>
      <c r="AG1604"/>
      <c r="AH1604"/>
      <c r="AI1604"/>
      <c r="AJ1604"/>
    </row>
    <row r="1605" spans="1:36" ht="14.25" customHeight="1">
      <c r="A1605" s="41" t="b">
        <f t="shared" si="218"/>
        <v>0</v>
      </c>
      <c r="B1605" s="41">
        <f t="shared" si="219"/>
        <v>1604</v>
      </c>
      <c r="C1605" s="25"/>
      <c r="N1605" s="45"/>
      <c r="O1605" s="45"/>
      <c r="P1605" s="45"/>
      <c r="Q1605" s="45"/>
      <c r="R1605" s="45"/>
      <c r="S1605" s="1">
        <f t="shared" si="212"/>
        <v>0</v>
      </c>
      <c r="T1605" s="1">
        <f t="shared" si="213"/>
        <v>0</v>
      </c>
      <c r="U1605" s="1">
        <f t="shared" si="214"/>
        <v>0</v>
      </c>
      <c r="V1605" s="1">
        <f t="shared" si="215"/>
        <v>0</v>
      </c>
      <c r="W1605" s="1">
        <f t="shared" si="216"/>
        <v>0</v>
      </c>
      <c r="X1605" s="1">
        <f t="shared" si="217"/>
        <v>0</v>
      </c>
      <c r="Y1605"/>
      <c r="Z1605"/>
      <c r="AA1605"/>
      <c r="AB1605"/>
      <c r="AC1605"/>
      <c r="AD1605"/>
      <c r="AE1605"/>
      <c r="AF1605"/>
      <c r="AG1605"/>
      <c r="AH1605"/>
      <c r="AI1605"/>
      <c r="AJ1605"/>
    </row>
    <row r="1606" spans="1:36" ht="14.25" customHeight="1">
      <c r="A1606" s="41" t="b">
        <f t="shared" si="218"/>
        <v>0</v>
      </c>
      <c r="B1606" s="41">
        <f t="shared" si="219"/>
        <v>1605</v>
      </c>
      <c r="C1606" s="24"/>
      <c r="N1606" s="45"/>
      <c r="O1606" s="45"/>
      <c r="P1606" s="45"/>
      <c r="Q1606" s="45"/>
      <c r="R1606" s="45"/>
      <c r="S1606" s="1">
        <f t="shared" si="212"/>
        <v>0</v>
      </c>
      <c r="T1606" s="1">
        <f t="shared" si="213"/>
        <v>0</v>
      </c>
      <c r="U1606" s="1">
        <f t="shared" si="214"/>
        <v>0</v>
      </c>
      <c r="V1606" s="1">
        <f t="shared" si="215"/>
        <v>0</v>
      </c>
      <c r="W1606" s="1">
        <f t="shared" si="216"/>
        <v>0</v>
      </c>
      <c r="X1606" s="1">
        <f t="shared" si="217"/>
        <v>0</v>
      </c>
      <c r="Y1606"/>
      <c r="Z1606"/>
      <c r="AA1606"/>
      <c r="AB1606"/>
      <c r="AC1606"/>
      <c r="AD1606"/>
      <c r="AE1606"/>
      <c r="AF1606"/>
      <c r="AG1606"/>
      <c r="AH1606"/>
      <c r="AI1606"/>
      <c r="AJ1606"/>
    </row>
    <row r="1607" spans="1:36" ht="14.25" customHeight="1">
      <c r="A1607" s="41" t="b">
        <f t="shared" si="218"/>
        <v>0</v>
      </c>
      <c r="B1607" s="41">
        <f t="shared" si="219"/>
        <v>1606</v>
      </c>
      <c r="C1607" s="25"/>
      <c r="N1607" s="45"/>
      <c r="O1607" s="45"/>
      <c r="P1607" s="45"/>
      <c r="Q1607" s="45"/>
      <c r="R1607" s="45"/>
      <c r="S1607" s="1">
        <f t="shared" si="212"/>
        <v>0</v>
      </c>
      <c r="T1607" s="1">
        <f t="shared" si="213"/>
        <v>0</v>
      </c>
      <c r="U1607" s="1">
        <f t="shared" si="214"/>
        <v>0</v>
      </c>
      <c r="V1607" s="1">
        <f t="shared" si="215"/>
        <v>0</v>
      </c>
      <c r="W1607" s="1">
        <f t="shared" si="216"/>
        <v>0</v>
      </c>
      <c r="X1607" s="1">
        <f t="shared" si="217"/>
        <v>0</v>
      </c>
      <c r="Y1607"/>
      <c r="Z1607"/>
      <c r="AA1607"/>
      <c r="AB1607"/>
      <c r="AC1607"/>
      <c r="AD1607"/>
      <c r="AE1607"/>
      <c r="AF1607"/>
      <c r="AG1607"/>
      <c r="AH1607"/>
      <c r="AI1607"/>
      <c r="AJ1607"/>
    </row>
    <row r="1608" spans="1:36" ht="14.25" customHeight="1">
      <c r="A1608" s="41" t="b">
        <f t="shared" si="218"/>
        <v>0</v>
      </c>
      <c r="B1608" s="41">
        <f t="shared" si="219"/>
        <v>1607</v>
      </c>
      <c r="C1608" s="25"/>
      <c r="N1608" s="45"/>
      <c r="O1608" s="45"/>
      <c r="P1608" s="45"/>
      <c r="Q1608" s="45"/>
      <c r="R1608" s="45"/>
      <c r="S1608" s="1">
        <f t="shared" si="212"/>
        <v>0</v>
      </c>
      <c r="T1608" s="1">
        <f t="shared" si="213"/>
        <v>0</v>
      </c>
      <c r="U1608" s="1">
        <f t="shared" si="214"/>
        <v>0</v>
      </c>
      <c r="V1608" s="1">
        <f t="shared" si="215"/>
        <v>0</v>
      </c>
      <c r="W1608" s="1">
        <f t="shared" si="216"/>
        <v>0</v>
      </c>
      <c r="X1608" s="1">
        <f t="shared" si="217"/>
        <v>0</v>
      </c>
      <c r="Y1608"/>
      <c r="Z1608"/>
      <c r="AA1608"/>
      <c r="AB1608"/>
      <c r="AC1608"/>
      <c r="AD1608"/>
      <c r="AE1608"/>
      <c r="AF1608"/>
      <c r="AG1608"/>
      <c r="AH1608"/>
      <c r="AI1608"/>
      <c r="AJ1608"/>
    </row>
    <row r="1609" spans="1:36" ht="14.25" customHeight="1">
      <c r="A1609" s="41" t="b">
        <f t="shared" si="218"/>
        <v>0</v>
      </c>
      <c r="B1609" s="41">
        <f t="shared" si="219"/>
        <v>1608</v>
      </c>
      <c r="C1609" s="25"/>
      <c r="N1609" s="45"/>
      <c r="O1609" s="45"/>
      <c r="P1609" s="45"/>
      <c r="Q1609" s="45"/>
      <c r="R1609" s="45"/>
      <c r="S1609" s="1">
        <f t="shared" si="212"/>
        <v>0</v>
      </c>
      <c r="T1609" s="1">
        <f t="shared" si="213"/>
        <v>0</v>
      </c>
      <c r="U1609" s="1">
        <f t="shared" si="214"/>
        <v>0</v>
      </c>
      <c r="V1609" s="1">
        <f t="shared" si="215"/>
        <v>0</v>
      </c>
      <c r="W1609" s="1">
        <f t="shared" si="216"/>
        <v>0</v>
      </c>
      <c r="X1609" s="1">
        <f t="shared" si="217"/>
        <v>0</v>
      </c>
      <c r="Y1609"/>
      <c r="Z1609"/>
      <c r="AA1609"/>
      <c r="AB1609"/>
      <c r="AC1609"/>
      <c r="AD1609"/>
      <c r="AE1609"/>
      <c r="AF1609"/>
      <c r="AG1609"/>
      <c r="AH1609"/>
      <c r="AI1609"/>
      <c r="AJ1609"/>
    </row>
    <row r="1610" spans="1:36" ht="14.25" customHeight="1">
      <c r="A1610" s="41" t="b">
        <f t="shared" si="218"/>
        <v>0</v>
      </c>
      <c r="B1610" s="41">
        <f t="shared" si="219"/>
        <v>1609</v>
      </c>
      <c r="C1610" s="25"/>
      <c r="N1610" s="45"/>
      <c r="O1610" s="45"/>
      <c r="P1610" s="45"/>
      <c r="Q1610" s="45"/>
      <c r="R1610" s="45"/>
      <c r="S1610" s="1">
        <f t="shared" si="212"/>
        <v>0</v>
      </c>
      <c r="T1610" s="1">
        <f t="shared" si="213"/>
        <v>0</v>
      </c>
      <c r="U1610" s="1">
        <f t="shared" si="214"/>
        <v>0</v>
      </c>
      <c r="V1610" s="1">
        <f t="shared" si="215"/>
        <v>0</v>
      </c>
      <c r="W1610" s="1">
        <f t="shared" si="216"/>
        <v>0</v>
      </c>
      <c r="X1610" s="1">
        <f t="shared" si="217"/>
        <v>0</v>
      </c>
      <c r="Y1610"/>
      <c r="Z1610"/>
      <c r="AA1610"/>
      <c r="AB1610"/>
      <c r="AC1610"/>
      <c r="AD1610"/>
      <c r="AE1610"/>
      <c r="AF1610"/>
      <c r="AG1610"/>
      <c r="AH1610"/>
      <c r="AI1610"/>
      <c r="AJ1610"/>
    </row>
    <row r="1611" spans="1:36" ht="14.25" customHeight="1">
      <c r="A1611" s="41" t="b">
        <f t="shared" si="218"/>
        <v>0</v>
      </c>
      <c r="B1611" s="41">
        <f t="shared" si="219"/>
        <v>1610</v>
      </c>
      <c r="C1611" s="25"/>
      <c r="N1611" s="45"/>
      <c r="O1611" s="45"/>
      <c r="P1611" s="45"/>
      <c r="Q1611" s="45"/>
      <c r="R1611" s="45"/>
      <c r="S1611" s="1">
        <f t="shared" si="212"/>
        <v>0</v>
      </c>
      <c r="T1611" s="1">
        <f t="shared" si="213"/>
        <v>0</v>
      </c>
      <c r="U1611" s="1">
        <f t="shared" si="214"/>
        <v>0</v>
      </c>
      <c r="V1611" s="1">
        <f t="shared" si="215"/>
        <v>0</v>
      </c>
      <c r="W1611" s="1">
        <f t="shared" si="216"/>
        <v>0</v>
      </c>
      <c r="X1611" s="1">
        <f t="shared" si="217"/>
        <v>0</v>
      </c>
      <c r="Y1611"/>
      <c r="Z1611"/>
      <c r="AA1611"/>
      <c r="AB1611"/>
      <c r="AC1611"/>
      <c r="AD1611"/>
      <c r="AE1611"/>
      <c r="AF1611"/>
      <c r="AG1611"/>
      <c r="AH1611"/>
      <c r="AI1611"/>
      <c r="AJ1611"/>
    </row>
    <row r="1612" spans="1:36" ht="14.25" customHeight="1">
      <c r="A1612" s="41" t="b">
        <f t="shared" si="218"/>
        <v>0</v>
      </c>
      <c r="B1612" s="41">
        <f t="shared" si="219"/>
        <v>1611</v>
      </c>
      <c r="C1612" s="25"/>
      <c r="N1612" s="45"/>
      <c r="O1612" s="45"/>
      <c r="P1612" s="45"/>
      <c r="Q1612" s="45"/>
      <c r="R1612" s="45"/>
      <c r="S1612" s="1">
        <f t="shared" si="212"/>
        <v>0</v>
      </c>
      <c r="T1612" s="1">
        <f t="shared" si="213"/>
        <v>0</v>
      </c>
      <c r="U1612" s="1">
        <f t="shared" si="214"/>
        <v>0</v>
      </c>
      <c r="V1612" s="1">
        <f t="shared" si="215"/>
        <v>0</v>
      </c>
      <c r="W1612" s="1">
        <f t="shared" si="216"/>
        <v>0</v>
      </c>
      <c r="X1612" s="1">
        <f t="shared" si="217"/>
        <v>0</v>
      </c>
      <c r="Y1612"/>
      <c r="Z1612"/>
      <c r="AA1612"/>
      <c r="AB1612"/>
      <c r="AC1612"/>
      <c r="AD1612"/>
      <c r="AE1612"/>
      <c r="AF1612"/>
      <c r="AG1612"/>
      <c r="AH1612"/>
      <c r="AI1612"/>
      <c r="AJ1612"/>
    </row>
    <row r="1613" spans="1:36" ht="14.25" customHeight="1">
      <c r="A1613" s="41" t="b">
        <f t="shared" si="218"/>
        <v>0</v>
      </c>
      <c r="B1613" s="41">
        <f t="shared" si="219"/>
        <v>1612</v>
      </c>
      <c r="C1613" s="25"/>
      <c r="N1613" s="45"/>
      <c r="O1613" s="45"/>
      <c r="P1613" s="45"/>
      <c r="Q1613" s="45"/>
      <c r="R1613" s="45"/>
      <c r="S1613" s="1">
        <f t="shared" si="212"/>
        <v>0</v>
      </c>
      <c r="T1613" s="1">
        <f t="shared" si="213"/>
        <v>0</v>
      </c>
      <c r="U1613" s="1">
        <f t="shared" si="214"/>
        <v>0</v>
      </c>
      <c r="V1613" s="1">
        <f t="shared" si="215"/>
        <v>0</v>
      </c>
      <c r="W1613" s="1">
        <f t="shared" si="216"/>
        <v>0</v>
      </c>
      <c r="X1613" s="1">
        <f t="shared" si="217"/>
        <v>0</v>
      </c>
      <c r="Y1613"/>
      <c r="Z1613"/>
      <c r="AA1613"/>
      <c r="AB1613"/>
      <c r="AC1613"/>
      <c r="AD1613"/>
      <c r="AE1613"/>
      <c r="AF1613"/>
      <c r="AG1613"/>
      <c r="AH1613"/>
      <c r="AI1613"/>
      <c r="AJ1613"/>
    </row>
    <row r="1614" spans="1:36" ht="14.25" customHeight="1">
      <c r="A1614" s="41" t="b">
        <f t="shared" si="218"/>
        <v>0</v>
      </c>
      <c r="B1614" s="41">
        <f t="shared" si="219"/>
        <v>1613</v>
      </c>
      <c r="C1614" s="25"/>
      <c r="N1614" s="45"/>
      <c r="O1614" s="45"/>
      <c r="P1614" s="45"/>
      <c r="Q1614" s="45"/>
      <c r="R1614" s="45"/>
      <c r="S1614" s="1">
        <f t="shared" ref="S1614:S1677" si="220">IF(COUNTIF(H1614:M1614,"NOT EFFECTIVE"),1,0)</f>
        <v>0</v>
      </c>
      <c r="T1614" s="1">
        <f t="shared" si="213"/>
        <v>0</v>
      </c>
      <c r="U1614" s="1">
        <f t="shared" si="214"/>
        <v>0</v>
      </c>
      <c r="V1614" s="1">
        <f t="shared" si="215"/>
        <v>0</v>
      </c>
      <c r="W1614" s="1">
        <f t="shared" si="216"/>
        <v>0</v>
      </c>
      <c r="X1614" s="1">
        <f t="shared" si="217"/>
        <v>0</v>
      </c>
      <c r="Y1614"/>
      <c r="Z1614"/>
      <c r="AA1614"/>
      <c r="AB1614"/>
      <c r="AC1614"/>
      <c r="AD1614"/>
      <c r="AE1614"/>
      <c r="AF1614"/>
      <c r="AG1614"/>
      <c r="AH1614"/>
      <c r="AI1614"/>
      <c r="AJ1614"/>
    </row>
    <row r="1615" spans="1:36" ht="14.25" customHeight="1">
      <c r="A1615" s="41" t="b">
        <f t="shared" si="218"/>
        <v>0</v>
      </c>
      <c r="B1615" s="41">
        <f t="shared" si="219"/>
        <v>1614</v>
      </c>
      <c r="C1615" s="25"/>
      <c r="N1615" s="45"/>
      <c r="O1615" s="45"/>
      <c r="P1615" s="45"/>
      <c r="Q1615" s="45"/>
      <c r="R1615" s="45"/>
      <c r="S1615" s="1">
        <f t="shared" si="220"/>
        <v>0</v>
      </c>
      <c r="T1615" s="1">
        <f t="shared" si="213"/>
        <v>0</v>
      </c>
      <c r="U1615" s="1">
        <f t="shared" si="214"/>
        <v>0</v>
      </c>
      <c r="V1615" s="1">
        <f t="shared" si="215"/>
        <v>0</v>
      </c>
      <c r="W1615" s="1">
        <f t="shared" si="216"/>
        <v>0</v>
      </c>
      <c r="X1615" s="1">
        <f t="shared" si="217"/>
        <v>0</v>
      </c>
      <c r="Y1615"/>
      <c r="Z1615"/>
      <c r="AA1615"/>
      <c r="AB1615"/>
      <c r="AC1615"/>
      <c r="AD1615"/>
      <c r="AE1615"/>
      <c r="AF1615"/>
      <c r="AG1615"/>
      <c r="AH1615"/>
      <c r="AI1615"/>
      <c r="AJ1615"/>
    </row>
    <row r="1616" spans="1:36" ht="14.25" customHeight="1">
      <c r="A1616" s="41" t="b">
        <f t="shared" si="218"/>
        <v>0</v>
      </c>
      <c r="B1616" s="41">
        <f t="shared" si="219"/>
        <v>1615</v>
      </c>
      <c r="C1616" s="25"/>
      <c r="N1616" s="45"/>
      <c r="O1616" s="45"/>
      <c r="P1616" s="45"/>
      <c r="Q1616" s="45"/>
      <c r="R1616" s="45"/>
      <c r="S1616" s="1">
        <f t="shared" si="220"/>
        <v>0</v>
      </c>
      <c r="T1616" s="1">
        <f t="shared" si="213"/>
        <v>0</v>
      </c>
      <c r="U1616" s="1">
        <f t="shared" si="214"/>
        <v>0</v>
      </c>
      <c r="V1616" s="1">
        <f t="shared" si="215"/>
        <v>0</v>
      </c>
      <c r="W1616" s="1">
        <f t="shared" si="216"/>
        <v>0</v>
      </c>
      <c r="X1616" s="1">
        <f t="shared" si="217"/>
        <v>0</v>
      </c>
      <c r="Y1616"/>
      <c r="Z1616"/>
      <c r="AA1616"/>
      <c r="AB1616"/>
      <c r="AC1616"/>
      <c r="AD1616"/>
      <c r="AE1616"/>
      <c r="AF1616"/>
      <c r="AG1616"/>
      <c r="AH1616"/>
      <c r="AI1616"/>
      <c r="AJ1616"/>
    </row>
    <row r="1617" spans="1:36" ht="14.25" customHeight="1">
      <c r="A1617" s="41" t="b">
        <f t="shared" si="218"/>
        <v>0</v>
      </c>
      <c r="B1617" s="41">
        <f t="shared" si="219"/>
        <v>1616</v>
      </c>
      <c r="C1617" s="25"/>
      <c r="N1617" s="45"/>
      <c r="O1617" s="45"/>
      <c r="P1617" s="45"/>
      <c r="Q1617" s="45"/>
      <c r="R1617" s="45"/>
      <c r="S1617" s="1">
        <f t="shared" si="220"/>
        <v>0</v>
      </c>
      <c r="T1617" s="1">
        <f t="shared" si="213"/>
        <v>0</v>
      </c>
      <c r="U1617" s="1">
        <f t="shared" si="214"/>
        <v>0</v>
      </c>
      <c r="V1617" s="1">
        <f t="shared" si="215"/>
        <v>0</v>
      </c>
      <c r="W1617" s="1">
        <f t="shared" si="216"/>
        <v>0</v>
      </c>
      <c r="X1617" s="1">
        <f t="shared" si="217"/>
        <v>0</v>
      </c>
      <c r="Y1617"/>
      <c r="Z1617"/>
      <c r="AA1617"/>
      <c r="AB1617"/>
      <c r="AC1617"/>
      <c r="AD1617"/>
      <c r="AE1617"/>
      <c r="AF1617"/>
      <c r="AG1617"/>
      <c r="AH1617"/>
      <c r="AI1617"/>
      <c r="AJ1617"/>
    </row>
    <row r="1618" spans="1:36" ht="14.25" customHeight="1">
      <c r="A1618" s="41" t="b">
        <f t="shared" si="218"/>
        <v>0</v>
      </c>
      <c r="B1618" s="41">
        <f t="shared" si="219"/>
        <v>1617</v>
      </c>
      <c r="C1618" s="25"/>
      <c r="N1618" s="45"/>
      <c r="O1618" s="45"/>
      <c r="P1618" s="45"/>
      <c r="Q1618" s="45"/>
      <c r="R1618" s="45"/>
      <c r="S1618" s="1">
        <f t="shared" si="220"/>
        <v>0</v>
      </c>
      <c r="T1618" s="1">
        <f t="shared" si="213"/>
        <v>0</v>
      </c>
      <c r="U1618" s="1">
        <f t="shared" si="214"/>
        <v>0</v>
      </c>
      <c r="V1618" s="1">
        <f t="shared" si="215"/>
        <v>0</v>
      </c>
      <c r="W1618" s="1">
        <f t="shared" si="216"/>
        <v>0</v>
      </c>
      <c r="X1618" s="1">
        <f t="shared" si="217"/>
        <v>0</v>
      </c>
      <c r="Y1618"/>
      <c r="Z1618"/>
      <c r="AA1618"/>
      <c r="AB1618"/>
      <c r="AC1618"/>
      <c r="AD1618"/>
      <c r="AE1618"/>
      <c r="AF1618"/>
      <c r="AG1618"/>
      <c r="AH1618"/>
      <c r="AI1618"/>
      <c r="AJ1618"/>
    </row>
    <row r="1619" spans="1:36" ht="14.25" customHeight="1">
      <c r="A1619" s="41" t="b">
        <f t="shared" si="218"/>
        <v>0</v>
      </c>
      <c r="B1619" s="41">
        <f t="shared" si="219"/>
        <v>1618</v>
      </c>
      <c r="C1619" s="25"/>
      <c r="N1619" s="45"/>
      <c r="O1619" s="45"/>
      <c r="P1619" s="45"/>
      <c r="Q1619" s="45"/>
      <c r="R1619" s="45"/>
      <c r="S1619" s="1">
        <f t="shared" si="220"/>
        <v>0</v>
      </c>
      <c r="T1619" s="1">
        <f t="shared" si="213"/>
        <v>0</v>
      </c>
      <c r="U1619" s="1">
        <f t="shared" si="214"/>
        <v>0</v>
      </c>
      <c r="V1619" s="1">
        <f t="shared" si="215"/>
        <v>0</v>
      </c>
      <c r="W1619" s="1">
        <f t="shared" si="216"/>
        <v>0</v>
      </c>
      <c r="X1619" s="1">
        <f t="shared" si="217"/>
        <v>0</v>
      </c>
      <c r="Y1619"/>
      <c r="Z1619"/>
      <c r="AA1619"/>
      <c r="AB1619"/>
      <c r="AC1619"/>
      <c r="AD1619"/>
      <c r="AE1619"/>
      <c r="AF1619"/>
      <c r="AG1619"/>
      <c r="AH1619"/>
      <c r="AI1619"/>
      <c r="AJ1619"/>
    </row>
    <row r="1620" spans="1:36" ht="14.25" customHeight="1">
      <c r="A1620" s="41" t="b">
        <f t="shared" si="218"/>
        <v>0</v>
      </c>
      <c r="B1620" s="41">
        <f t="shared" si="219"/>
        <v>1619</v>
      </c>
      <c r="C1620" s="25"/>
      <c r="N1620" s="45"/>
      <c r="O1620" s="45"/>
      <c r="P1620" s="45"/>
      <c r="Q1620" s="45"/>
      <c r="R1620" s="45"/>
      <c r="S1620" s="1">
        <f t="shared" si="220"/>
        <v>0</v>
      </c>
      <c r="T1620" s="1">
        <f t="shared" si="213"/>
        <v>0</v>
      </c>
      <c r="U1620" s="1">
        <f t="shared" si="214"/>
        <v>0</v>
      </c>
      <c r="V1620" s="1">
        <f t="shared" si="215"/>
        <v>0</v>
      </c>
      <c r="W1620" s="1">
        <f t="shared" si="216"/>
        <v>0</v>
      </c>
      <c r="X1620" s="1">
        <f t="shared" si="217"/>
        <v>0</v>
      </c>
      <c r="Y1620"/>
      <c r="Z1620"/>
      <c r="AA1620"/>
      <c r="AB1620"/>
      <c r="AC1620"/>
      <c r="AD1620"/>
      <c r="AE1620"/>
      <c r="AF1620"/>
      <c r="AG1620"/>
      <c r="AH1620"/>
      <c r="AI1620"/>
      <c r="AJ1620"/>
    </row>
    <row r="1621" spans="1:36" ht="14.25" customHeight="1">
      <c r="A1621" s="41" t="b">
        <f t="shared" si="218"/>
        <v>0</v>
      </c>
      <c r="B1621" s="41">
        <f t="shared" si="219"/>
        <v>1620</v>
      </c>
      <c r="C1621" s="25"/>
      <c r="N1621" s="45"/>
      <c r="O1621" s="45"/>
      <c r="P1621" s="45"/>
      <c r="Q1621" s="45"/>
      <c r="R1621" s="45"/>
      <c r="S1621" s="1">
        <f t="shared" si="220"/>
        <v>0</v>
      </c>
      <c r="T1621" s="1">
        <f t="shared" si="213"/>
        <v>0</v>
      </c>
      <c r="U1621" s="1">
        <f t="shared" si="214"/>
        <v>0</v>
      </c>
      <c r="V1621" s="1">
        <f t="shared" si="215"/>
        <v>0</v>
      </c>
      <c r="W1621" s="1">
        <f t="shared" si="216"/>
        <v>0</v>
      </c>
      <c r="X1621" s="1">
        <f t="shared" si="217"/>
        <v>0</v>
      </c>
      <c r="Y1621"/>
      <c r="Z1621"/>
      <c r="AA1621"/>
      <c r="AB1621"/>
      <c r="AC1621"/>
      <c r="AD1621"/>
      <c r="AE1621"/>
      <c r="AF1621"/>
      <c r="AG1621"/>
      <c r="AH1621"/>
      <c r="AI1621"/>
      <c r="AJ1621"/>
    </row>
    <row r="1622" spans="1:36" ht="14.25" customHeight="1">
      <c r="A1622" s="41" t="b">
        <f t="shared" si="218"/>
        <v>0</v>
      </c>
      <c r="B1622" s="41">
        <f t="shared" si="219"/>
        <v>1621</v>
      </c>
      <c r="C1622" s="25"/>
      <c r="N1622" s="45"/>
      <c r="O1622" s="45"/>
      <c r="P1622" s="45"/>
      <c r="Q1622" s="45"/>
      <c r="R1622" s="45"/>
      <c r="S1622" s="1">
        <f t="shared" si="220"/>
        <v>0</v>
      </c>
      <c r="T1622" s="1">
        <f t="shared" si="213"/>
        <v>0</v>
      </c>
      <c r="U1622" s="1">
        <f t="shared" si="214"/>
        <v>0</v>
      </c>
      <c r="V1622" s="1">
        <f t="shared" si="215"/>
        <v>0</v>
      </c>
      <c r="W1622" s="1">
        <f t="shared" si="216"/>
        <v>0</v>
      </c>
      <c r="X1622" s="1">
        <f t="shared" si="217"/>
        <v>0</v>
      </c>
      <c r="Y1622"/>
      <c r="Z1622"/>
      <c r="AA1622"/>
      <c r="AB1622"/>
      <c r="AC1622"/>
      <c r="AD1622"/>
      <c r="AE1622"/>
      <c r="AF1622"/>
      <c r="AG1622"/>
      <c r="AH1622"/>
      <c r="AI1622"/>
      <c r="AJ1622"/>
    </row>
    <row r="1623" spans="1:36" ht="14.25" customHeight="1">
      <c r="A1623" s="41" t="b">
        <f t="shared" si="218"/>
        <v>0</v>
      </c>
      <c r="B1623" s="41">
        <f t="shared" si="219"/>
        <v>1622</v>
      </c>
      <c r="C1623" s="25"/>
      <c r="N1623" s="45"/>
      <c r="O1623" s="45"/>
      <c r="P1623" s="45"/>
      <c r="Q1623" s="45"/>
      <c r="R1623" s="45"/>
      <c r="S1623" s="1">
        <f t="shared" si="220"/>
        <v>0</v>
      </c>
      <c r="T1623" s="1">
        <f t="shared" si="213"/>
        <v>0</v>
      </c>
      <c r="U1623" s="1">
        <f t="shared" si="214"/>
        <v>0</v>
      </c>
      <c r="V1623" s="1">
        <f t="shared" si="215"/>
        <v>0</v>
      </c>
      <c r="W1623" s="1">
        <f t="shared" si="216"/>
        <v>0</v>
      </c>
      <c r="X1623" s="1">
        <f t="shared" si="217"/>
        <v>0</v>
      </c>
      <c r="Y1623"/>
      <c r="Z1623"/>
      <c r="AA1623"/>
      <c r="AB1623"/>
      <c r="AC1623"/>
      <c r="AD1623"/>
      <c r="AE1623"/>
      <c r="AF1623"/>
      <c r="AG1623"/>
      <c r="AH1623"/>
      <c r="AI1623"/>
      <c r="AJ1623"/>
    </row>
    <row r="1624" spans="1:36" ht="14.25" customHeight="1">
      <c r="A1624" s="41" t="b">
        <f t="shared" si="218"/>
        <v>0</v>
      </c>
      <c r="B1624" s="41">
        <f t="shared" si="219"/>
        <v>1623</v>
      </c>
      <c r="C1624" s="25"/>
      <c r="N1624" s="45"/>
      <c r="O1624" s="45"/>
      <c r="P1624" s="45"/>
      <c r="Q1624" s="45"/>
      <c r="R1624" s="45"/>
      <c r="S1624" s="1">
        <f t="shared" si="220"/>
        <v>0</v>
      </c>
      <c r="T1624" s="1">
        <f t="shared" si="213"/>
        <v>0</v>
      </c>
      <c r="U1624" s="1">
        <f t="shared" si="214"/>
        <v>0</v>
      </c>
      <c r="V1624" s="1">
        <f t="shared" si="215"/>
        <v>0</v>
      </c>
      <c r="W1624" s="1">
        <f t="shared" si="216"/>
        <v>0</v>
      </c>
      <c r="X1624" s="1">
        <f t="shared" si="217"/>
        <v>0</v>
      </c>
      <c r="Y1624"/>
      <c r="Z1624"/>
      <c r="AA1624"/>
      <c r="AB1624"/>
      <c r="AC1624"/>
      <c r="AD1624"/>
      <c r="AE1624"/>
      <c r="AF1624"/>
      <c r="AG1624"/>
      <c r="AH1624"/>
      <c r="AI1624"/>
      <c r="AJ1624"/>
    </row>
    <row r="1625" spans="1:36" ht="14.25" customHeight="1">
      <c r="A1625" s="41" t="b">
        <f t="shared" si="218"/>
        <v>0</v>
      </c>
      <c r="B1625" s="41">
        <f t="shared" si="219"/>
        <v>1624</v>
      </c>
      <c r="C1625" s="25"/>
      <c r="N1625" s="45"/>
      <c r="O1625" s="45"/>
      <c r="P1625" s="45"/>
      <c r="Q1625" s="45"/>
      <c r="R1625" s="45"/>
      <c r="S1625" s="1">
        <f t="shared" si="220"/>
        <v>0</v>
      </c>
      <c r="T1625" s="1">
        <f t="shared" si="213"/>
        <v>0</v>
      </c>
      <c r="U1625" s="1">
        <f t="shared" si="214"/>
        <v>0</v>
      </c>
      <c r="V1625" s="1">
        <f t="shared" si="215"/>
        <v>0</v>
      </c>
      <c r="W1625" s="1">
        <f t="shared" si="216"/>
        <v>0</v>
      </c>
      <c r="X1625" s="1">
        <f t="shared" si="217"/>
        <v>0</v>
      </c>
      <c r="Y1625"/>
      <c r="Z1625"/>
      <c r="AA1625"/>
      <c r="AB1625"/>
      <c r="AC1625"/>
      <c r="AD1625"/>
      <c r="AE1625"/>
      <c r="AF1625"/>
      <c r="AG1625"/>
      <c r="AH1625"/>
      <c r="AI1625"/>
      <c r="AJ1625"/>
    </row>
    <row r="1626" spans="1:36" ht="14.25" customHeight="1">
      <c r="A1626" s="41" t="b">
        <f t="shared" si="218"/>
        <v>0</v>
      </c>
      <c r="B1626" s="41">
        <f t="shared" si="219"/>
        <v>1625</v>
      </c>
      <c r="C1626" s="25"/>
      <c r="N1626" s="45"/>
      <c r="O1626" s="45"/>
      <c r="P1626" s="45"/>
      <c r="Q1626" s="45"/>
      <c r="R1626" s="45"/>
      <c r="S1626" s="1">
        <f t="shared" si="220"/>
        <v>0</v>
      </c>
      <c r="T1626" s="1">
        <f t="shared" si="213"/>
        <v>0</v>
      </c>
      <c r="U1626" s="1">
        <f t="shared" si="214"/>
        <v>0</v>
      </c>
      <c r="V1626" s="1">
        <f t="shared" si="215"/>
        <v>0</v>
      </c>
      <c r="W1626" s="1">
        <f t="shared" si="216"/>
        <v>0</v>
      </c>
      <c r="X1626" s="1">
        <f t="shared" si="217"/>
        <v>0</v>
      </c>
      <c r="Y1626"/>
      <c r="Z1626"/>
      <c r="AA1626"/>
      <c r="AB1626"/>
      <c r="AC1626"/>
      <c r="AD1626"/>
      <c r="AE1626"/>
      <c r="AF1626"/>
      <c r="AG1626"/>
      <c r="AH1626"/>
      <c r="AI1626"/>
      <c r="AJ1626"/>
    </row>
    <row r="1627" spans="1:36" ht="14.25" customHeight="1">
      <c r="A1627" s="41" t="b">
        <f t="shared" si="218"/>
        <v>0</v>
      </c>
      <c r="B1627" s="41">
        <f t="shared" si="219"/>
        <v>1626</v>
      </c>
      <c r="C1627" s="24"/>
      <c r="N1627" s="45"/>
      <c r="O1627" s="45"/>
      <c r="P1627" s="45"/>
      <c r="Q1627" s="45"/>
      <c r="R1627" s="45"/>
      <c r="S1627" s="1">
        <f t="shared" si="220"/>
        <v>0</v>
      </c>
      <c r="T1627" s="1">
        <f t="shared" si="213"/>
        <v>0</v>
      </c>
      <c r="U1627" s="1">
        <f t="shared" si="214"/>
        <v>0</v>
      </c>
      <c r="V1627" s="1">
        <f t="shared" si="215"/>
        <v>0</v>
      </c>
      <c r="W1627" s="1">
        <f t="shared" si="216"/>
        <v>0</v>
      </c>
      <c r="X1627" s="1">
        <f t="shared" si="217"/>
        <v>0</v>
      </c>
      <c r="Y1627"/>
      <c r="Z1627"/>
      <c r="AA1627"/>
      <c r="AB1627"/>
      <c r="AC1627"/>
      <c r="AD1627"/>
      <c r="AE1627"/>
      <c r="AF1627"/>
      <c r="AG1627"/>
      <c r="AH1627"/>
      <c r="AI1627"/>
      <c r="AJ1627"/>
    </row>
    <row r="1628" spans="1:36" ht="14.25" customHeight="1">
      <c r="A1628" s="41" t="b">
        <f t="shared" si="218"/>
        <v>0</v>
      </c>
      <c r="B1628" s="41">
        <f t="shared" si="219"/>
        <v>1627</v>
      </c>
      <c r="C1628" s="25"/>
      <c r="N1628" s="45"/>
      <c r="O1628" s="45"/>
      <c r="P1628" s="45"/>
      <c r="Q1628" s="45"/>
      <c r="R1628" s="45"/>
      <c r="S1628" s="1">
        <f t="shared" si="220"/>
        <v>0</v>
      </c>
      <c r="T1628" s="1">
        <f t="shared" si="213"/>
        <v>0</v>
      </c>
      <c r="U1628" s="1">
        <f t="shared" si="214"/>
        <v>0</v>
      </c>
      <c r="V1628" s="1">
        <f t="shared" si="215"/>
        <v>0</v>
      </c>
      <c r="W1628" s="1">
        <f t="shared" si="216"/>
        <v>0</v>
      </c>
      <c r="X1628" s="1">
        <f t="shared" si="217"/>
        <v>0</v>
      </c>
      <c r="Y1628"/>
      <c r="Z1628"/>
      <c r="AA1628"/>
      <c r="AB1628"/>
      <c r="AC1628"/>
      <c r="AD1628"/>
      <c r="AE1628"/>
      <c r="AF1628"/>
      <c r="AG1628"/>
      <c r="AH1628"/>
      <c r="AI1628"/>
      <c r="AJ1628"/>
    </row>
    <row r="1629" spans="1:36" ht="14.25" customHeight="1">
      <c r="A1629" s="41" t="b">
        <f t="shared" si="218"/>
        <v>0</v>
      </c>
      <c r="B1629" s="41">
        <f t="shared" si="219"/>
        <v>1628</v>
      </c>
      <c r="C1629" s="25"/>
      <c r="N1629" s="45"/>
      <c r="O1629" s="45"/>
      <c r="P1629" s="45"/>
      <c r="Q1629" s="45"/>
      <c r="R1629" s="45"/>
      <c r="S1629" s="1">
        <f t="shared" si="220"/>
        <v>0</v>
      </c>
      <c r="T1629" s="1">
        <f t="shared" si="213"/>
        <v>0</v>
      </c>
      <c r="U1629" s="1">
        <f t="shared" si="214"/>
        <v>0</v>
      </c>
      <c r="V1629" s="1">
        <f t="shared" si="215"/>
        <v>0</v>
      </c>
      <c r="W1629" s="1">
        <f t="shared" si="216"/>
        <v>0</v>
      </c>
      <c r="X1629" s="1">
        <f t="shared" si="217"/>
        <v>0</v>
      </c>
      <c r="Y1629"/>
      <c r="Z1629"/>
      <c r="AA1629"/>
      <c r="AB1629"/>
      <c r="AC1629"/>
      <c r="AD1629"/>
      <c r="AE1629"/>
      <c r="AF1629"/>
      <c r="AG1629"/>
      <c r="AH1629"/>
      <c r="AI1629"/>
      <c r="AJ1629"/>
    </row>
    <row r="1630" spans="1:36" ht="14.25" customHeight="1">
      <c r="A1630" s="41" t="b">
        <f t="shared" si="218"/>
        <v>0</v>
      </c>
      <c r="B1630" s="41">
        <f t="shared" si="219"/>
        <v>1629</v>
      </c>
      <c r="C1630" s="25"/>
      <c r="N1630" s="45"/>
      <c r="O1630" s="45"/>
      <c r="P1630" s="45"/>
      <c r="Q1630" s="45"/>
      <c r="R1630" s="45"/>
      <c r="S1630" s="1">
        <f t="shared" si="220"/>
        <v>0</v>
      </c>
      <c r="T1630" s="1">
        <f t="shared" si="213"/>
        <v>0</v>
      </c>
      <c r="U1630" s="1">
        <f t="shared" si="214"/>
        <v>0</v>
      </c>
      <c r="V1630" s="1">
        <f t="shared" si="215"/>
        <v>0</v>
      </c>
      <c r="W1630" s="1">
        <f t="shared" si="216"/>
        <v>0</v>
      </c>
      <c r="X1630" s="1">
        <f t="shared" si="217"/>
        <v>0</v>
      </c>
      <c r="Y1630"/>
      <c r="Z1630"/>
      <c r="AA1630"/>
      <c r="AB1630"/>
      <c r="AC1630"/>
      <c r="AD1630"/>
      <c r="AE1630"/>
      <c r="AF1630"/>
      <c r="AG1630"/>
      <c r="AH1630"/>
      <c r="AI1630"/>
      <c r="AJ1630"/>
    </row>
    <row r="1631" spans="1:36" ht="14.25" customHeight="1">
      <c r="A1631" s="41" t="b">
        <f t="shared" si="218"/>
        <v>0</v>
      </c>
      <c r="B1631" s="41">
        <f t="shared" si="219"/>
        <v>1630</v>
      </c>
      <c r="C1631" s="25"/>
      <c r="N1631" s="45"/>
      <c r="O1631" s="45"/>
      <c r="P1631" s="45"/>
      <c r="Q1631" s="45"/>
      <c r="R1631" s="45"/>
      <c r="S1631" s="1">
        <f t="shared" si="220"/>
        <v>0</v>
      </c>
      <c r="T1631" s="1">
        <f t="shared" si="213"/>
        <v>0</v>
      </c>
      <c r="U1631" s="1">
        <f t="shared" si="214"/>
        <v>0</v>
      </c>
      <c r="V1631" s="1">
        <f t="shared" si="215"/>
        <v>0</v>
      </c>
      <c r="W1631" s="1">
        <f t="shared" si="216"/>
        <v>0</v>
      </c>
      <c r="X1631" s="1">
        <f t="shared" si="217"/>
        <v>0</v>
      </c>
      <c r="Y1631"/>
      <c r="Z1631"/>
      <c r="AA1631"/>
      <c r="AB1631"/>
      <c r="AC1631"/>
      <c r="AD1631"/>
      <c r="AE1631"/>
      <c r="AF1631"/>
      <c r="AG1631"/>
      <c r="AH1631"/>
      <c r="AI1631"/>
      <c r="AJ1631"/>
    </row>
    <row r="1632" spans="1:36" ht="14.25" customHeight="1">
      <c r="A1632" s="41" t="b">
        <f t="shared" si="218"/>
        <v>0</v>
      </c>
      <c r="B1632" s="41">
        <f t="shared" si="219"/>
        <v>1631</v>
      </c>
      <c r="C1632" s="25"/>
      <c r="N1632" s="45"/>
      <c r="O1632" s="45"/>
      <c r="P1632" s="45"/>
      <c r="Q1632" s="45"/>
      <c r="R1632" s="45"/>
      <c r="S1632" s="1">
        <f t="shared" si="220"/>
        <v>0</v>
      </c>
      <c r="T1632" s="1">
        <f t="shared" si="213"/>
        <v>0</v>
      </c>
      <c r="U1632" s="1">
        <f t="shared" si="214"/>
        <v>0</v>
      </c>
      <c r="V1632" s="1">
        <f t="shared" si="215"/>
        <v>0</v>
      </c>
      <c r="W1632" s="1">
        <f t="shared" si="216"/>
        <v>0</v>
      </c>
      <c r="X1632" s="1">
        <f t="shared" si="217"/>
        <v>0</v>
      </c>
      <c r="Y1632"/>
      <c r="Z1632"/>
      <c r="AA1632"/>
      <c r="AB1632"/>
      <c r="AC1632"/>
      <c r="AD1632"/>
      <c r="AE1632"/>
      <c r="AF1632"/>
      <c r="AG1632"/>
      <c r="AH1632"/>
      <c r="AI1632"/>
      <c r="AJ1632"/>
    </row>
    <row r="1633" spans="1:36" ht="14.25" customHeight="1">
      <c r="A1633" s="41" t="b">
        <f t="shared" si="218"/>
        <v>0</v>
      </c>
      <c r="B1633" s="41">
        <f t="shared" si="219"/>
        <v>1632</v>
      </c>
      <c r="C1633" s="25"/>
      <c r="N1633" s="45"/>
      <c r="O1633" s="45"/>
      <c r="P1633" s="45"/>
      <c r="Q1633" s="45"/>
      <c r="R1633" s="45"/>
      <c r="S1633" s="1">
        <f t="shared" si="220"/>
        <v>0</v>
      </c>
      <c r="T1633" s="1">
        <f t="shared" ref="T1633:T1696" si="221">IF(AND(D1633="NOT EXECUTED",COUNTA($N1633)&lt;&gt;0),1,0)</f>
        <v>0</v>
      </c>
      <c r="U1633" s="1">
        <f t="shared" ref="U1633:U1696" si="222">IF(AND(E1633="NOT EXECUTED",COUNTA($N1633)&lt;&gt;0),1,0)</f>
        <v>0</v>
      </c>
      <c r="V1633" s="1">
        <f t="shared" ref="V1633:V1696" si="223">IF(AND(F1633="NOT EXECUTED",COUNTA($N1633)&lt;&gt;0),1,0)</f>
        <v>0</v>
      </c>
      <c r="W1633" s="1">
        <f t="shared" ref="W1633:W1696" si="224">IF(AND(G1633="NOT EXECUTED",COUNTA($N1633)&lt;&gt;0),1,0)</f>
        <v>0</v>
      </c>
      <c r="X1633" s="1">
        <f t="shared" ref="X1633:X1696" si="225">IF(AND(S1633=1,COUNTA($N1633)&lt;&gt;0),1,0)</f>
        <v>0</v>
      </c>
      <c r="Y1633"/>
      <c r="Z1633"/>
      <c r="AA1633"/>
      <c r="AB1633"/>
      <c r="AC1633"/>
      <c r="AD1633"/>
      <c r="AE1633"/>
      <c r="AF1633"/>
      <c r="AG1633"/>
      <c r="AH1633"/>
      <c r="AI1633"/>
      <c r="AJ1633"/>
    </row>
    <row r="1634" spans="1:36" ht="14.25" customHeight="1">
      <c r="A1634" s="41" t="b">
        <f t="shared" si="218"/>
        <v>0</v>
      </c>
      <c r="B1634" s="41">
        <f t="shared" si="219"/>
        <v>1633</v>
      </c>
      <c r="C1634" s="25"/>
      <c r="N1634" s="45"/>
      <c r="O1634" s="45"/>
      <c r="P1634" s="45"/>
      <c r="Q1634" s="45"/>
      <c r="R1634" s="45"/>
      <c r="S1634" s="1">
        <f t="shared" si="220"/>
        <v>0</v>
      </c>
      <c r="T1634" s="1">
        <f t="shared" si="221"/>
        <v>0</v>
      </c>
      <c r="U1634" s="1">
        <f t="shared" si="222"/>
        <v>0</v>
      </c>
      <c r="V1634" s="1">
        <f t="shared" si="223"/>
        <v>0</v>
      </c>
      <c r="W1634" s="1">
        <f t="shared" si="224"/>
        <v>0</v>
      </c>
      <c r="X1634" s="1">
        <f t="shared" si="225"/>
        <v>0</v>
      </c>
      <c r="Y1634"/>
      <c r="Z1634"/>
      <c r="AA1634"/>
      <c r="AB1634"/>
      <c r="AC1634"/>
      <c r="AD1634"/>
      <c r="AE1634"/>
      <c r="AF1634"/>
      <c r="AG1634"/>
      <c r="AH1634"/>
      <c r="AI1634"/>
      <c r="AJ1634"/>
    </row>
    <row r="1635" spans="1:36" ht="14.25" customHeight="1">
      <c r="A1635" s="41" t="b">
        <f t="shared" si="218"/>
        <v>0</v>
      </c>
      <c r="B1635" s="41">
        <f t="shared" si="219"/>
        <v>1634</v>
      </c>
      <c r="C1635" s="25"/>
      <c r="N1635" s="45"/>
      <c r="O1635" s="45"/>
      <c r="P1635" s="45"/>
      <c r="Q1635" s="45"/>
      <c r="R1635" s="45"/>
      <c r="S1635" s="1">
        <f t="shared" si="220"/>
        <v>0</v>
      </c>
      <c r="T1635" s="1">
        <f t="shared" si="221"/>
        <v>0</v>
      </c>
      <c r="U1635" s="1">
        <f t="shared" si="222"/>
        <v>0</v>
      </c>
      <c r="V1635" s="1">
        <f t="shared" si="223"/>
        <v>0</v>
      </c>
      <c r="W1635" s="1">
        <f t="shared" si="224"/>
        <v>0</v>
      </c>
      <c r="X1635" s="1">
        <f t="shared" si="225"/>
        <v>0</v>
      </c>
      <c r="Y1635"/>
      <c r="Z1635"/>
      <c r="AA1635"/>
      <c r="AB1635"/>
      <c r="AC1635"/>
      <c r="AD1635"/>
      <c r="AE1635"/>
      <c r="AF1635"/>
      <c r="AG1635"/>
      <c r="AH1635"/>
      <c r="AI1635"/>
      <c r="AJ1635"/>
    </row>
    <row r="1636" spans="1:36" ht="14.25" customHeight="1">
      <c r="A1636" s="41" t="b">
        <f t="shared" si="218"/>
        <v>0</v>
      </c>
      <c r="B1636" s="41">
        <f t="shared" si="219"/>
        <v>1635</v>
      </c>
      <c r="C1636" s="25"/>
      <c r="N1636" s="45"/>
      <c r="O1636" s="45"/>
      <c r="P1636" s="45"/>
      <c r="Q1636" s="45"/>
      <c r="R1636" s="45"/>
      <c r="S1636" s="1">
        <f t="shared" si="220"/>
        <v>0</v>
      </c>
      <c r="T1636" s="1">
        <f t="shared" si="221"/>
        <v>0</v>
      </c>
      <c r="U1636" s="1">
        <f t="shared" si="222"/>
        <v>0</v>
      </c>
      <c r="V1636" s="1">
        <f t="shared" si="223"/>
        <v>0</v>
      </c>
      <c r="W1636" s="1">
        <f t="shared" si="224"/>
        <v>0</v>
      </c>
      <c r="X1636" s="1">
        <f t="shared" si="225"/>
        <v>0</v>
      </c>
      <c r="Y1636"/>
      <c r="Z1636"/>
      <c r="AA1636"/>
      <c r="AB1636"/>
      <c r="AC1636"/>
      <c r="AD1636"/>
      <c r="AE1636"/>
      <c r="AF1636"/>
      <c r="AG1636"/>
      <c r="AH1636"/>
      <c r="AI1636"/>
      <c r="AJ1636"/>
    </row>
    <row r="1637" spans="1:36" ht="14.25" customHeight="1">
      <c r="A1637" s="41" t="b">
        <f t="shared" si="218"/>
        <v>0</v>
      </c>
      <c r="B1637" s="41">
        <f t="shared" si="219"/>
        <v>1636</v>
      </c>
      <c r="C1637" s="25"/>
      <c r="N1637" s="45"/>
      <c r="O1637" s="45"/>
      <c r="P1637" s="45"/>
      <c r="Q1637" s="45"/>
      <c r="R1637" s="45"/>
      <c r="S1637" s="1">
        <f t="shared" si="220"/>
        <v>0</v>
      </c>
      <c r="T1637" s="1">
        <f t="shared" si="221"/>
        <v>0</v>
      </c>
      <c r="U1637" s="1">
        <f t="shared" si="222"/>
        <v>0</v>
      </c>
      <c r="V1637" s="1">
        <f t="shared" si="223"/>
        <v>0</v>
      </c>
      <c r="W1637" s="1">
        <f t="shared" si="224"/>
        <v>0</v>
      </c>
      <c r="X1637" s="1">
        <f t="shared" si="225"/>
        <v>0</v>
      </c>
      <c r="Y1637"/>
      <c r="Z1637"/>
      <c r="AA1637"/>
      <c r="AB1637"/>
      <c r="AC1637"/>
      <c r="AD1637"/>
      <c r="AE1637"/>
      <c r="AF1637"/>
      <c r="AG1637"/>
      <c r="AH1637"/>
      <c r="AI1637"/>
      <c r="AJ1637"/>
    </row>
    <row r="1638" spans="1:36" ht="14.25" customHeight="1">
      <c r="A1638" s="41" t="b">
        <f t="shared" si="218"/>
        <v>0</v>
      </c>
      <c r="B1638" s="41">
        <f t="shared" si="219"/>
        <v>1637</v>
      </c>
      <c r="C1638" s="25"/>
      <c r="N1638" s="45"/>
      <c r="O1638" s="45"/>
      <c r="P1638" s="45"/>
      <c r="Q1638" s="45"/>
      <c r="R1638" s="45"/>
      <c r="S1638" s="1">
        <f t="shared" si="220"/>
        <v>0</v>
      </c>
      <c r="T1638" s="1">
        <f t="shared" si="221"/>
        <v>0</v>
      </c>
      <c r="U1638" s="1">
        <f t="shared" si="222"/>
        <v>0</v>
      </c>
      <c r="V1638" s="1">
        <f t="shared" si="223"/>
        <v>0</v>
      </c>
      <c r="W1638" s="1">
        <f t="shared" si="224"/>
        <v>0</v>
      </c>
      <c r="X1638" s="1">
        <f t="shared" si="225"/>
        <v>0</v>
      </c>
      <c r="Y1638"/>
      <c r="Z1638"/>
      <c r="AA1638"/>
      <c r="AB1638"/>
      <c r="AC1638"/>
      <c r="AD1638"/>
      <c r="AE1638"/>
      <c r="AF1638"/>
      <c r="AG1638"/>
      <c r="AH1638"/>
      <c r="AI1638"/>
      <c r="AJ1638"/>
    </row>
    <row r="1639" spans="1:36" ht="14.25" customHeight="1">
      <c r="A1639" s="41" t="b">
        <f t="shared" si="218"/>
        <v>0</v>
      </c>
      <c r="B1639" s="41">
        <f t="shared" si="219"/>
        <v>1638</v>
      </c>
      <c r="C1639" s="25"/>
      <c r="N1639" s="45"/>
      <c r="O1639" s="45"/>
      <c r="P1639" s="45"/>
      <c r="Q1639" s="45"/>
      <c r="R1639" s="45"/>
      <c r="S1639" s="1">
        <f t="shared" si="220"/>
        <v>0</v>
      </c>
      <c r="T1639" s="1">
        <f t="shared" si="221"/>
        <v>0</v>
      </c>
      <c r="U1639" s="1">
        <f t="shared" si="222"/>
        <v>0</v>
      </c>
      <c r="V1639" s="1">
        <f t="shared" si="223"/>
        <v>0</v>
      </c>
      <c r="W1639" s="1">
        <f t="shared" si="224"/>
        <v>0</v>
      </c>
      <c r="X1639" s="1">
        <f t="shared" si="225"/>
        <v>0</v>
      </c>
      <c r="Y1639"/>
      <c r="Z1639"/>
      <c r="AA1639"/>
      <c r="AB1639"/>
      <c r="AC1639"/>
      <c r="AD1639"/>
      <c r="AE1639"/>
      <c r="AF1639"/>
      <c r="AG1639"/>
      <c r="AH1639"/>
      <c r="AI1639"/>
      <c r="AJ1639"/>
    </row>
    <row r="1640" spans="1:36" ht="14.25" customHeight="1">
      <c r="A1640" s="41" t="b">
        <f t="shared" si="218"/>
        <v>0</v>
      </c>
      <c r="B1640" s="41">
        <f t="shared" si="219"/>
        <v>1639</v>
      </c>
      <c r="C1640" s="25"/>
      <c r="N1640" s="45"/>
      <c r="O1640" s="45"/>
      <c r="P1640" s="45"/>
      <c r="Q1640" s="45"/>
      <c r="R1640" s="45"/>
      <c r="S1640" s="1">
        <f t="shared" si="220"/>
        <v>0</v>
      </c>
      <c r="T1640" s="1">
        <f t="shared" si="221"/>
        <v>0</v>
      </c>
      <c r="U1640" s="1">
        <f t="shared" si="222"/>
        <v>0</v>
      </c>
      <c r="V1640" s="1">
        <f t="shared" si="223"/>
        <v>0</v>
      </c>
      <c r="W1640" s="1">
        <f t="shared" si="224"/>
        <v>0</v>
      </c>
      <c r="X1640" s="1">
        <f t="shared" si="225"/>
        <v>0</v>
      </c>
      <c r="Y1640"/>
      <c r="Z1640"/>
      <c r="AA1640"/>
      <c r="AB1640"/>
      <c r="AC1640"/>
      <c r="AD1640"/>
      <c r="AE1640"/>
      <c r="AF1640"/>
      <c r="AG1640"/>
      <c r="AH1640"/>
      <c r="AI1640"/>
      <c r="AJ1640"/>
    </row>
    <row r="1641" spans="1:36" ht="14.25" customHeight="1">
      <c r="A1641" s="41" t="b">
        <f t="shared" si="218"/>
        <v>0</v>
      </c>
      <c r="B1641" s="41">
        <f t="shared" si="219"/>
        <v>1640</v>
      </c>
      <c r="C1641" s="25"/>
      <c r="N1641" s="45"/>
      <c r="O1641" s="45"/>
      <c r="P1641" s="45"/>
      <c r="Q1641" s="45"/>
      <c r="R1641" s="45"/>
      <c r="S1641" s="1">
        <f t="shared" si="220"/>
        <v>0</v>
      </c>
      <c r="T1641" s="1">
        <f t="shared" si="221"/>
        <v>0</v>
      </c>
      <c r="U1641" s="1">
        <f t="shared" si="222"/>
        <v>0</v>
      </c>
      <c r="V1641" s="1">
        <f t="shared" si="223"/>
        <v>0</v>
      </c>
      <c r="W1641" s="1">
        <f t="shared" si="224"/>
        <v>0</v>
      </c>
      <c r="X1641" s="1">
        <f t="shared" si="225"/>
        <v>0</v>
      </c>
      <c r="Y1641"/>
      <c r="Z1641"/>
      <c r="AA1641"/>
      <c r="AB1641"/>
      <c r="AC1641"/>
      <c r="AD1641"/>
      <c r="AE1641"/>
      <c r="AF1641"/>
      <c r="AG1641"/>
      <c r="AH1641"/>
      <c r="AI1641"/>
      <c r="AJ1641"/>
    </row>
    <row r="1642" spans="1:36" ht="14.25" customHeight="1">
      <c r="A1642" s="41" t="b">
        <f t="shared" si="218"/>
        <v>0</v>
      </c>
      <c r="B1642" s="41">
        <f t="shared" si="219"/>
        <v>1641</v>
      </c>
      <c r="C1642" s="25"/>
      <c r="N1642" s="45"/>
      <c r="O1642" s="45"/>
      <c r="P1642" s="45"/>
      <c r="Q1642" s="45"/>
      <c r="R1642" s="45"/>
      <c r="S1642" s="1">
        <f t="shared" si="220"/>
        <v>0</v>
      </c>
      <c r="T1642" s="1">
        <f t="shared" si="221"/>
        <v>0</v>
      </c>
      <c r="U1642" s="1">
        <f t="shared" si="222"/>
        <v>0</v>
      </c>
      <c r="V1642" s="1">
        <f t="shared" si="223"/>
        <v>0</v>
      </c>
      <c r="W1642" s="1">
        <f t="shared" si="224"/>
        <v>0</v>
      </c>
      <c r="X1642" s="1">
        <f t="shared" si="225"/>
        <v>0</v>
      </c>
      <c r="Y1642"/>
      <c r="Z1642"/>
      <c r="AA1642"/>
      <c r="AB1642"/>
      <c r="AC1642"/>
      <c r="AD1642"/>
      <c r="AE1642"/>
      <c r="AF1642"/>
      <c r="AG1642"/>
      <c r="AH1642"/>
      <c r="AI1642"/>
      <c r="AJ1642"/>
    </row>
    <row r="1643" spans="1:36" ht="14.25" customHeight="1">
      <c r="A1643" s="41" t="b">
        <f t="shared" si="218"/>
        <v>0</v>
      </c>
      <c r="B1643" s="41">
        <f t="shared" si="219"/>
        <v>1642</v>
      </c>
      <c r="C1643" s="25"/>
      <c r="N1643" s="45"/>
      <c r="O1643" s="45"/>
      <c r="P1643" s="45"/>
      <c r="Q1643" s="45"/>
      <c r="R1643" s="45"/>
      <c r="S1643" s="1">
        <f t="shared" si="220"/>
        <v>0</v>
      </c>
      <c r="T1643" s="1">
        <f t="shared" si="221"/>
        <v>0</v>
      </c>
      <c r="U1643" s="1">
        <f t="shared" si="222"/>
        <v>0</v>
      </c>
      <c r="V1643" s="1">
        <f t="shared" si="223"/>
        <v>0</v>
      </c>
      <c r="W1643" s="1">
        <f t="shared" si="224"/>
        <v>0</v>
      </c>
      <c r="X1643" s="1">
        <f t="shared" si="225"/>
        <v>0</v>
      </c>
      <c r="Y1643"/>
      <c r="Z1643"/>
      <c r="AA1643"/>
      <c r="AB1643"/>
      <c r="AC1643"/>
      <c r="AD1643"/>
      <c r="AE1643"/>
      <c r="AF1643"/>
      <c r="AG1643"/>
      <c r="AH1643"/>
      <c r="AI1643"/>
      <c r="AJ1643"/>
    </row>
    <row r="1644" spans="1:36" ht="14.25" customHeight="1">
      <c r="A1644" s="41" t="b">
        <f t="shared" si="218"/>
        <v>0</v>
      </c>
      <c r="B1644" s="41">
        <f t="shared" si="219"/>
        <v>1643</v>
      </c>
      <c r="C1644" s="25"/>
      <c r="N1644" s="45"/>
      <c r="O1644" s="45"/>
      <c r="P1644" s="45"/>
      <c r="Q1644" s="45"/>
      <c r="R1644" s="45"/>
      <c r="S1644" s="1">
        <f t="shared" si="220"/>
        <v>0</v>
      </c>
      <c r="T1644" s="1">
        <f t="shared" si="221"/>
        <v>0</v>
      </c>
      <c r="U1644" s="1">
        <f t="shared" si="222"/>
        <v>0</v>
      </c>
      <c r="V1644" s="1">
        <f t="shared" si="223"/>
        <v>0</v>
      </c>
      <c r="W1644" s="1">
        <f t="shared" si="224"/>
        <v>0</v>
      </c>
      <c r="X1644" s="1">
        <f t="shared" si="225"/>
        <v>0</v>
      </c>
      <c r="Y1644"/>
      <c r="Z1644"/>
      <c r="AA1644"/>
      <c r="AB1644"/>
      <c r="AC1644"/>
      <c r="AD1644"/>
      <c r="AE1644"/>
      <c r="AF1644"/>
      <c r="AG1644"/>
      <c r="AH1644"/>
      <c r="AI1644"/>
      <c r="AJ1644"/>
    </row>
    <row r="1645" spans="1:36" ht="14.25" customHeight="1">
      <c r="A1645" s="41" t="b">
        <f t="shared" si="218"/>
        <v>0</v>
      </c>
      <c r="B1645" s="41">
        <f t="shared" si="219"/>
        <v>1644</v>
      </c>
      <c r="C1645" s="25"/>
      <c r="N1645" s="45"/>
      <c r="O1645" s="45"/>
      <c r="P1645" s="45"/>
      <c r="Q1645" s="45"/>
      <c r="R1645" s="45"/>
      <c r="S1645" s="1">
        <f t="shared" si="220"/>
        <v>0</v>
      </c>
      <c r="T1645" s="1">
        <f t="shared" si="221"/>
        <v>0</v>
      </c>
      <c r="U1645" s="1">
        <f t="shared" si="222"/>
        <v>0</v>
      </c>
      <c r="V1645" s="1">
        <f t="shared" si="223"/>
        <v>0</v>
      </c>
      <c r="W1645" s="1">
        <f t="shared" si="224"/>
        <v>0</v>
      </c>
      <c r="X1645" s="1">
        <f t="shared" si="225"/>
        <v>0</v>
      </c>
      <c r="Y1645"/>
      <c r="Z1645"/>
      <c r="AA1645"/>
      <c r="AB1645"/>
      <c r="AC1645"/>
      <c r="AD1645"/>
      <c r="AE1645"/>
      <c r="AF1645"/>
      <c r="AG1645"/>
      <c r="AH1645"/>
      <c r="AI1645"/>
      <c r="AJ1645"/>
    </row>
    <row r="1646" spans="1:36" ht="14.25" customHeight="1">
      <c r="A1646" s="41" t="b">
        <f t="shared" si="218"/>
        <v>0</v>
      </c>
      <c r="B1646" s="41">
        <f t="shared" si="219"/>
        <v>1645</v>
      </c>
      <c r="C1646" s="25"/>
      <c r="N1646" s="45"/>
      <c r="O1646" s="45"/>
      <c r="P1646" s="45"/>
      <c r="Q1646" s="45"/>
      <c r="R1646" s="45"/>
      <c r="S1646" s="1">
        <f t="shared" si="220"/>
        <v>0</v>
      </c>
      <c r="T1646" s="1">
        <f t="shared" si="221"/>
        <v>0</v>
      </c>
      <c r="U1646" s="1">
        <f t="shared" si="222"/>
        <v>0</v>
      </c>
      <c r="V1646" s="1">
        <f t="shared" si="223"/>
        <v>0</v>
      </c>
      <c r="W1646" s="1">
        <f t="shared" si="224"/>
        <v>0</v>
      </c>
      <c r="X1646" s="1">
        <f t="shared" si="225"/>
        <v>0</v>
      </c>
      <c r="Y1646"/>
      <c r="Z1646"/>
      <c r="AA1646"/>
      <c r="AB1646"/>
      <c r="AC1646"/>
      <c r="AD1646"/>
      <c r="AE1646"/>
      <c r="AF1646"/>
      <c r="AG1646"/>
      <c r="AH1646"/>
      <c r="AI1646"/>
      <c r="AJ1646"/>
    </row>
    <row r="1647" spans="1:36" ht="14.25" customHeight="1">
      <c r="A1647" s="41" t="b">
        <f t="shared" si="218"/>
        <v>0</v>
      </c>
      <c r="B1647" s="41">
        <f t="shared" si="219"/>
        <v>1646</v>
      </c>
      <c r="C1647" s="25"/>
      <c r="N1647" s="45"/>
      <c r="O1647" s="45"/>
      <c r="P1647" s="45"/>
      <c r="Q1647" s="45"/>
      <c r="R1647" s="45"/>
      <c r="S1647" s="1">
        <f t="shared" si="220"/>
        <v>0</v>
      </c>
      <c r="T1647" s="1">
        <f t="shared" si="221"/>
        <v>0</v>
      </c>
      <c r="U1647" s="1">
        <f t="shared" si="222"/>
        <v>0</v>
      </c>
      <c r="V1647" s="1">
        <f t="shared" si="223"/>
        <v>0</v>
      </c>
      <c r="W1647" s="1">
        <f t="shared" si="224"/>
        <v>0</v>
      </c>
      <c r="X1647" s="1">
        <f t="shared" si="225"/>
        <v>0</v>
      </c>
      <c r="Y1647"/>
      <c r="Z1647"/>
      <c r="AA1647"/>
      <c r="AB1647"/>
      <c r="AC1647"/>
      <c r="AD1647"/>
      <c r="AE1647"/>
      <c r="AF1647"/>
      <c r="AG1647"/>
      <c r="AH1647"/>
      <c r="AI1647"/>
      <c r="AJ1647"/>
    </row>
    <row r="1648" spans="1:36" ht="14.25" customHeight="1">
      <c r="A1648" s="41" t="b">
        <f t="shared" si="218"/>
        <v>0</v>
      </c>
      <c r="B1648" s="41">
        <f t="shared" si="219"/>
        <v>1647</v>
      </c>
      <c r="C1648" s="25"/>
      <c r="N1648" s="45"/>
      <c r="O1648" s="45"/>
      <c r="P1648" s="45"/>
      <c r="Q1648" s="45"/>
      <c r="R1648" s="45"/>
      <c r="S1648" s="1">
        <f t="shared" si="220"/>
        <v>0</v>
      </c>
      <c r="T1648" s="1">
        <f t="shared" si="221"/>
        <v>0</v>
      </c>
      <c r="U1648" s="1">
        <f t="shared" si="222"/>
        <v>0</v>
      </c>
      <c r="V1648" s="1">
        <f t="shared" si="223"/>
        <v>0</v>
      </c>
      <c r="W1648" s="1">
        <f t="shared" si="224"/>
        <v>0</v>
      </c>
      <c r="X1648" s="1">
        <f t="shared" si="225"/>
        <v>0</v>
      </c>
      <c r="Y1648"/>
      <c r="Z1648"/>
      <c r="AA1648"/>
      <c r="AB1648"/>
      <c r="AC1648"/>
      <c r="AD1648"/>
      <c r="AE1648"/>
      <c r="AF1648"/>
      <c r="AG1648"/>
      <c r="AH1648"/>
      <c r="AI1648"/>
      <c r="AJ1648"/>
    </row>
    <row r="1649" spans="1:36" ht="14.25" customHeight="1">
      <c r="A1649" s="41" t="b">
        <f t="shared" si="218"/>
        <v>0</v>
      </c>
      <c r="B1649" s="41">
        <f t="shared" si="219"/>
        <v>1648</v>
      </c>
      <c r="C1649" s="25"/>
      <c r="N1649" s="45"/>
      <c r="O1649" s="45"/>
      <c r="P1649" s="45"/>
      <c r="Q1649" s="45"/>
      <c r="R1649" s="45"/>
      <c r="S1649" s="1">
        <f t="shared" si="220"/>
        <v>0</v>
      </c>
      <c r="T1649" s="1">
        <f t="shared" si="221"/>
        <v>0</v>
      </c>
      <c r="U1649" s="1">
        <f t="shared" si="222"/>
        <v>0</v>
      </c>
      <c r="V1649" s="1">
        <f t="shared" si="223"/>
        <v>0</v>
      </c>
      <c r="W1649" s="1">
        <f t="shared" si="224"/>
        <v>0</v>
      </c>
      <c r="X1649" s="1">
        <f t="shared" si="225"/>
        <v>0</v>
      </c>
      <c r="Y1649"/>
      <c r="Z1649"/>
      <c r="AA1649"/>
      <c r="AB1649"/>
      <c r="AC1649"/>
      <c r="AD1649"/>
      <c r="AE1649"/>
      <c r="AF1649"/>
      <c r="AG1649"/>
      <c r="AH1649"/>
      <c r="AI1649"/>
      <c r="AJ1649"/>
    </row>
    <row r="1650" spans="1:36" ht="14.25" customHeight="1">
      <c r="A1650" s="41" t="b">
        <f t="shared" si="218"/>
        <v>0</v>
      </c>
      <c r="B1650" s="41">
        <f t="shared" si="219"/>
        <v>1649</v>
      </c>
      <c r="C1650" s="25"/>
      <c r="N1650" s="45"/>
      <c r="O1650" s="45"/>
      <c r="P1650" s="45"/>
      <c r="Q1650" s="45"/>
      <c r="R1650" s="45"/>
      <c r="S1650" s="1">
        <f t="shared" si="220"/>
        <v>0</v>
      </c>
      <c r="T1650" s="1">
        <f t="shared" si="221"/>
        <v>0</v>
      </c>
      <c r="U1650" s="1">
        <f t="shared" si="222"/>
        <v>0</v>
      </c>
      <c r="V1650" s="1">
        <f t="shared" si="223"/>
        <v>0</v>
      </c>
      <c r="W1650" s="1">
        <f t="shared" si="224"/>
        <v>0</v>
      </c>
      <c r="X1650" s="1">
        <f t="shared" si="225"/>
        <v>0</v>
      </c>
      <c r="Y1650"/>
      <c r="Z1650"/>
      <c r="AA1650"/>
      <c r="AB1650"/>
      <c r="AC1650"/>
      <c r="AD1650"/>
      <c r="AE1650"/>
      <c r="AF1650"/>
      <c r="AG1650"/>
      <c r="AH1650"/>
      <c r="AI1650"/>
      <c r="AJ1650"/>
    </row>
    <row r="1651" spans="1:36" ht="14.25" customHeight="1">
      <c r="A1651" s="41" t="b">
        <f t="shared" si="218"/>
        <v>0</v>
      </c>
      <c r="B1651" s="41">
        <f t="shared" si="219"/>
        <v>1650</v>
      </c>
      <c r="C1651" s="25"/>
      <c r="N1651" s="45"/>
      <c r="O1651" s="45"/>
      <c r="P1651" s="45"/>
      <c r="Q1651" s="45"/>
      <c r="R1651" s="45"/>
      <c r="S1651" s="1">
        <f t="shared" si="220"/>
        <v>0</v>
      </c>
      <c r="T1651" s="1">
        <f t="shared" si="221"/>
        <v>0</v>
      </c>
      <c r="U1651" s="1">
        <f t="shared" si="222"/>
        <v>0</v>
      </c>
      <c r="V1651" s="1">
        <f t="shared" si="223"/>
        <v>0</v>
      </c>
      <c r="W1651" s="1">
        <f t="shared" si="224"/>
        <v>0</v>
      </c>
      <c r="X1651" s="1">
        <f t="shared" si="225"/>
        <v>0</v>
      </c>
      <c r="Y1651"/>
      <c r="Z1651"/>
      <c r="AA1651"/>
      <c r="AB1651"/>
      <c r="AC1651"/>
      <c r="AD1651"/>
      <c r="AE1651"/>
      <c r="AF1651"/>
      <c r="AG1651"/>
      <c r="AH1651"/>
      <c r="AI1651"/>
      <c r="AJ1651"/>
    </row>
    <row r="1652" spans="1:36" ht="14.25" customHeight="1">
      <c r="A1652" s="41" t="b">
        <f t="shared" si="218"/>
        <v>0</v>
      </c>
      <c r="B1652" s="41">
        <f t="shared" si="219"/>
        <v>1651</v>
      </c>
      <c r="C1652" s="25"/>
      <c r="N1652" s="45"/>
      <c r="O1652" s="45"/>
      <c r="P1652" s="45"/>
      <c r="Q1652" s="45"/>
      <c r="R1652" s="45"/>
      <c r="S1652" s="1">
        <f t="shared" si="220"/>
        <v>0</v>
      </c>
      <c r="T1652" s="1">
        <f t="shared" si="221"/>
        <v>0</v>
      </c>
      <c r="U1652" s="1">
        <f t="shared" si="222"/>
        <v>0</v>
      </c>
      <c r="V1652" s="1">
        <f t="shared" si="223"/>
        <v>0</v>
      </c>
      <c r="W1652" s="1">
        <f t="shared" si="224"/>
        <v>0</v>
      </c>
      <c r="X1652" s="1">
        <f t="shared" si="225"/>
        <v>0</v>
      </c>
      <c r="Y1652"/>
      <c r="Z1652"/>
      <c r="AA1652"/>
      <c r="AB1652"/>
      <c r="AC1652"/>
      <c r="AD1652"/>
      <c r="AE1652"/>
      <c r="AF1652"/>
      <c r="AG1652"/>
      <c r="AH1652"/>
      <c r="AI1652"/>
      <c r="AJ1652"/>
    </row>
    <row r="1653" spans="1:36" ht="14.25" customHeight="1">
      <c r="A1653" s="41" t="b">
        <f t="shared" si="218"/>
        <v>0</v>
      </c>
      <c r="B1653" s="41">
        <f t="shared" si="219"/>
        <v>1652</v>
      </c>
      <c r="C1653" s="25"/>
      <c r="N1653" s="45"/>
      <c r="O1653" s="45"/>
      <c r="P1653" s="45"/>
      <c r="Q1653" s="45"/>
      <c r="R1653" s="45"/>
      <c r="S1653" s="1">
        <f t="shared" si="220"/>
        <v>0</v>
      </c>
      <c r="T1653" s="1">
        <f t="shared" si="221"/>
        <v>0</v>
      </c>
      <c r="U1653" s="1">
        <f t="shared" si="222"/>
        <v>0</v>
      </c>
      <c r="V1653" s="1">
        <f t="shared" si="223"/>
        <v>0</v>
      </c>
      <c r="W1653" s="1">
        <f t="shared" si="224"/>
        <v>0</v>
      </c>
      <c r="X1653" s="1">
        <f t="shared" si="225"/>
        <v>0</v>
      </c>
      <c r="Y1653"/>
      <c r="Z1653"/>
      <c r="AA1653"/>
      <c r="AB1653"/>
      <c r="AC1653"/>
      <c r="AD1653"/>
      <c r="AE1653"/>
      <c r="AF1653"/>
      <c r="AG1653"/>
      <c r="AH1653"/>
      <c r="AI1653"/>
      <c r="AJ1653"/>
    </row>
    <row r="1654" spans="1:36" ht="14.25" customHeight="1">
      <c r="A1654" s="41" t="b">
        <f t="shared" si="218"/>
        <v>0</v>
      </c>
      <c r="B1654" s="41">
        <f t="shared" si="219"/>
        <v>1653</v>
      </c>
      <c r="C1654" s="25"/>
      <c r="N1654" s="45"/>
      <c r="O1654" s="45"/>
      <c r="P1654" s="45"/>
      <c r="Q1654" s="45"/>
      <c r="R1654" s="45"/>
      <c r="S1654" s="1">
        <f t="shared" si="220"/>
        <v>0</v>
      </c>
      <c r="T1654" s="1">
        <f t="shared" si="221"/>
        <v>0</v>
      </c>
      <c r="U1654" s="1">
        <f t="shared" si="222"/>
        <v>0</v>
      </c>
      <c r="V1654" s="1">
        <f t="shared" si="223"/>
        <v>0</v>
      </c>
      <c r="W1654" s="1">
        <f t="shared" si="224"/>
        <v>0</v>
      </c>
      <c r="X1654" s="1">
        <f t="shared" si="225"/>
        <v>0</v>
      </c>
      <c r="Y1654"/>
      <c r="Z1654"/>
      <c r="AA1654"/>
      <c r="AB1654"/>
      <c r="AC1654"/>
      <c r="AD1654"/>
      <c r="AE1654"/>
      <c r="AF1654"/>
      <c r="AG1654"/>
      <c r="AH1654"/>
      <c r="AI1654"/>
      <c r="AJ1654"/>
    </row>
    <row r="1655" spans="1:36" ht="14.25" customHeight="1">
      <c r="A1655" s="41" t="b">
        <f t="shared" si="218"/>
        <v>0</v>
      </c>
      <c r="B1655" s="41">
        <f t="shared" si="219"/>
        <v>1654</v>
      </c>
      <c r="C1655" s="25"/>
      <c r="N1655" s="45"/>
      <c r="O1655" s="45"/>
      <c r="P1655" s="45"/>
      <c r="Q1655" s="45"/>
      <c r="R1655" s="45"/>
      <c r="S1655" s="1">
        <f t="shared" si="220"/>
        <v>0</v>
      </c>
      <c r="T1655" s="1">
        <f t="shared" si="221"/>
        <v>0</v>
      </c>
      <c r="U1655" s="1">
        <f t="shared" si="222"/>
        <v>0</v>
      </c>
      <c r="V1655" s="1">
        <f t="shared" si="223"/>
        <v>0</v>
      </c>
      <c r="W1655" s="1">
        <f t="shared" si="224"/>
        <v>0</v>
      </c>
      <c r="X1655" s="1">
        <f t="shared" si="225"/>
        <v>0</v>
      </c>
      <c r="Y1655"/>
      <c r="Z1655"/>
      <c r="AA1655"/>
      <c r="AB1655"/>
      <c r="AC1655"/>
      <c r="AD1655"/>
      <c r="AE1655"/>
      <c r="AF1655"/>
      <c r="AG1655"/>
      <c r="AH1655"/>
      <c r="AI1655"/>
      <c r="AJ1655"/>
    </row>
    <row r="1656" spans="1:36" ht="14.25" customHeight="1">
      <c r="A1656" s="41" t="b">
        <f t="shared" si="218"/>
        <v>0</v>
      </c>
      <c r="B1656" s="41">
        <f t="shared" si="219"/>
        <v>1655</v>
      </c>
      <c r="C1656" s="25"/>
      <c r="N1656" s="45"/>
      <c r="O1656" s="45"/>
      <c r="P1656" s="45"/>
      <c r="Q1656" s="45"/>
      <c r="R1656" s="45"/>
      <c r="S1656" s="1">
        <f t="shared" si="220"/>
        <v>0</v>
      </c>
      <c r="T1656" s="1">
        <f t="shared" si="221"/>
        <v>0</v>
      </c>
      <c r="U1656" s="1">
        <f t="shared" si="222"/>
        <v>0</v>
      </c>
      <c r="V1656" s="1">
        <f t="shared" si="223"/>
        <v>0</v>
      </c>
      <c r="W1656" s="1">
        <f t="shared" si="224"/>
        <v>0</v>
      </c>
      <c r="X1656" s="1">
        <f t="shared" si="225"/>
        <v>0</v>
      </c>
      <c r="Y1656"/>
      <c r="Z1656"/>
      <c r="AA1656"/>
      <c r="AB1656"/>
      <c r="AC1656"/>
      <c r="AD1656"/>
      <c r="AE1656"/>
      <c r="AF1656"/>
      <c r="AG1656"/>
      <c r="AH1656"/>
      <c r="AI1656"/>
      <c r="AJ1656"/>
    </row>
    <row r="1657" spans="1:36" ht="14.25" customHeight="1">
      <c r="A1657" s="41" t="b">
        <f t="shared" si="218"/>
        <v>0</v>
      </c>
      <c r="B1657" s="41">
        <f t="shared" si="219"/>
        <v>1656</v>
      </c>
      <c r="C1657" s="25"/>
      <c r="N1657" s="45"/>
      <c r="O1657" s="45"/>
      <c r="P1657" s="45"/>
      <c r="Q1657" s="45"/>
      <c r="R1657" s="45"/>
      <c r="S1657" s="1">
        <f t="shared" si="220"/>
        <v>0</v>
      </c>
      <c r="T1657" s="1">
        <f t="shared" si="221"/>
        <v>0</v>
      </c>
      <c r="U1657" s="1">
        <f t="shared" si="222"/>
        <v>0</v>
      </c>
      <c r="V1657" s="1">
        <f t="shared" si="223"/>
        <v>0</v>
      </c>
      <c r="W1657" s="1">
        <f t="shared" si="224"/>
        <v>0</v>
      </c>
      <c r="X1657" s="1">
        <f t="shared" si="225"/>
        <v>0</v>
      </c>
      <c r="Y1657"/>
      <c r="Z1657"/>
      <c r="AA1657"/>
      <c r="AB1657"/>
      <c r="AC1657"/>
      <c r="AD1657"/>
      <c r="AE1657"/>
      <c r="AF1657"/>
      <c r="AG1657"/>
      <c r="AH1657"/>
      <c r="AI1657"/>
      <c r="AJ1657"/>
    </row>
    <row r="1658" spans="1:36" ht="14.25" customHeight="1">
      <c r="A1658" s="41" t="b">
        <f t="shared" si="218"/>
        <v>0</v>
      </c>
      <c r="B1658" s="41">
        <f t="shared" si="219"/>
        <v>1657</v>
      </c>
      <c r="C1658" s="25"/>
      <c r="N1658" s="45"/>
      <c r="O1658" s="45"/>
      <c r="P1658" s="45"/>
      <c r="Q1658" s="45"/>
      <c r="R1658" s="45"/>
      <c r="S1658" s="1">
        <f t="shared" si="220"/>
        <v>0</v>
      </c>
      <c r="T1658" s="1">
        <f t="shared" si="221"/>
        <v>0</v>
      </c>
      <c r="U1658" s="1">
        <f t="shared" si="222"/>
        <v>0</v>
      </c>
      <c r="V1658" s="1">
        <f t="shared" si="223"/>
        <v>0</v>
      </c>
      <c r="W1658" s="1">
        <f t="shared" si="224"/>
        <v>0</v>
      </c>
      <c r="X1658" s="1">
        <f t="shared" si="225"/>
        <v>0</v>
      </c>
      <c r="Y1658"/>
      <c r="Z1658"/>
      <c r="AA1658"/>
      <c r="AB1658"/>
      <c r="AC1658"/>
      <c r="AD1658"/>
      <c r="AE1658"/>
      <c r="AF1658"/>
      <c r="AG1658"/>
      <c r="AH1658"/>
      <c r="AI1658"/>
      <c r="AJ1658"/>
    </row>
    <row r="1659" spans="1:36" ht="14.25" customHeight="1">
      <c r="A1659" s="41" t="b">
        <f t="shared" si="218"/>
        <v>0</v>
      </c>
      <c r="B1659" s="41">
        <f t="shared" si="219"/>
        <v>1658</v>
      </c>
      <c r="C1659" s="24"/>
      <c r="N1659" s="45"/>
      <c r="O1659" s="45"/>
      <c r="P1659" s="45"/>
      <c r="Q1659" s="45"/>
      <c r="R1659" s="45"/>
      <c r="S1659" s="1">
        <f t="shared" si="220"/>
        <v>0</v>
      </c>
      <c r="T1659" s="1">
        <f t="shared" si="221"/>
        <v>0</v>
      </c>
      <c r="U1659" s="1">
        <f t="shared" si="222"/>
        <v>0</v>
      </c>
      <c r="V1659" s="1">
        <f t="shared" si="223"/>
        <v>0</v>
      </c>
      <c r="W1659" s="1">
        <f t="shared" si="224"/>
        <v>0</v>
      </c>
      <c r="X1659" s="1">
        <f t="shared" si="225"/>
        <v>0</v>
      </c>
      <c r="Y1659"/>
      <c r="Z1659"/>
      <c r="AA1659"/>
      <c r="AB1659"/>
      <c r="AC1659"/>
      <c r="AD1659"/>
      <c r="AE1659"/>
      <c r="AF1659"/>
      <c r="AG1659"/>
      <c r="AH1659"/>
      <c r="AI1659"/>
      <c r="AJ1659"/>
    </row>
    <row r="1660" spans="1:36" ht="14.25" customHeight="1">
      <c r="A1660" s="41" t="b">
        <f t="shared" si="218"/>
        <v>0</v>
      </c>
      <c r="B1660" s="41">
        <f t="shared" si="219"/>
        <v>1659</v>
      </c>
      <c r="C1660" s="25"/>
      <c r="N1660" s="45"/>
      <c r="O1660" s="45"/>
      <c r="P1660" s="45"/>
      <c r="Q1660" s="45"/>
      <c r="R1660" s="45"/>
      <c r="S1660" s="1">
        <f t="shared" si="220"/>
        <v>0</v>
      </c>
      <c r="T1660" s="1">
        <f t="shared" si="221"/>
        <v>0</v>
      </c>
      <c r="U1660" s="1">
        <f t="shared" si="222"/>
        <v>0</v>
      </c>
      <c r="V1660" s="1">
        <f t="shared" si="223"/>
        <v>0</v>
      </c>
      <c r="W1660" s="1">
        <f t="shared" si="224"/>
        <v>0</v>
      </c>
      <c r="X1660" s="1">
        <f t="shared" si="225"/>
        <v>0</v>
      </c>
      <c r="Y1660"/>
      <c r="Z1660"/>
      <c r="AA1660"/>
      <c r="AB1660"/>
      <c r="AC1660"/>
      <c r="AD1660"/>
      <c r="AE1660"/>
      <c r="AF1660"/>
      <c r="AG1660"/>
      <c r="AH1660"/>
      <c r="AI1660"/>
      <c r="AJ1660"/>
    </row>
    <row r="1661" spans="1:36" ht="14.25" customHeight="1">
      <c r="A1661" s="41" t="b">
        <f t="shared" si="218"/>
        <v>0</v>
      </c>
      <c r="B1661" s="41">
        <f t="shared" si="219"/>
        <v>1660</v>
      </c>
      <c r="C1661" s="25"/>
      <c r="N1661" s="45"/>
      <c r="O1661" s="45"/>
      <c r="P1661" s="45"/>
      <c r="Q1661" s="45"/>
      <c r="R1661" s="45"/>
      <c r="S1661" s="1">
        <f t="shared" si="220"/>
        <v>0</v>
      </c>
      <c r="T1661" s="1">
        <f t="shared" si="221"/>
        <v>0</v>
      </c>
      <c r="U1661" s="1">
        <f t="shared" si="222"/>
        <v>0</v>
      </c>
      <c r="V1661" s="1">
        <f t="shared" si="223"/>
        <v>0</v>
      </c>
      <c r="W1661" s="1">
        <f t="shared" si="224"/>
        <v>0</v>
      </c>
      <c r="X1661" s="1">
        <f t="shared" si="225"/>
        <v>0</v>
      </c>
      <c r="Y1661"/>
      <c r="Z1661"/>
      <c r="AA1661"/>
      <c r="AB1661"/>
      <c r="AC1661"/>
      <c r="AD1661"/>
      <c r="AE1661"/>
      <c r="AF1661"/>
      <c r="AG1661"/>
      <c r="AH1661"/>
      <c r="AI1661"/>
      <c r="AJ1661"/>
    </row>
    <row r="1662" spans="1:36" ht="14.25" customHeight="1">
      <c r="A1662" s="41" t="b">
        <f t="shared" si="218"/>
        <v>0</v>
      </c>
      <c r="B1662" s="41">
        <f t="shared" si="219"/>
        <v>1661</v>
      </c>
      <c r="C1662" s="25"/>
      <c r="N1662" s="45"/>
      <c r="O1662" s="45"/>
      <c r="P1662" s="45"/>
      <c r="Q1662" s="45"/>
      <c r="R1662" s="45"/>
      <c r="S1662" s="1">
        <f t="shared" si="220"/>
        <v>0</v>
      </c>
      <c r="T1662" s="1">
        <f t="shared" si="221"/>
        <v>0</v>
      </c>
      <c r="U1662" s="1">
        <f t="shared" si="222"/>
        <v>0</v>
      </c>
      <c r="V1662" s="1">
        <f t="shared" si="223"/>
        <v>0</v>
      </c>
      <c r="W1662" s="1">
        <f t="shared" si="224"/>
        <v>0</v>
      </c>
      <c r="X1662" s="1">
        <f t="shared" si="225"/>
        <v>0</v>
      </c>
      <c r="Y1662"/>
      <c r="Z1662"/>
      <c r="AA1662"/>
      <c r="AB1662"/>
      <c r="AC1662"/>
      <c r="AD1662"/>
      <c r="AE1662"/>
      <c r="AF1662"/>
      <c r="AG1662"/>
      <c r="AH1662"/>
      <c r="AI1662"/>
      <c r="AJ1662"/>
    </row>
    <row r="1663" spans="1:36" ht="14.25" customHeight="1">
      <c r="A1663" s="41" t="b">
        <f t="shared" si="218"/>
        <v>0</v>
      </c>
      <c r="B1663" s="41">
        <f t="shared" si="219"/>
        <v>1662</v>
      </c>
      <c r="C1663" s="25"/>
      <c r="N1663" s="45"/>
      <c r="O1663" s="45"/>
      <c r="P1663" s="45"/>
      <c r="Q1663" s="45"/>
      <c r="R1663" s="45"/>
      <c r="S1663" s="1">
        <f t="shared" si="220"/>
        <v>0</v>
      </c>
      <c r="T1663" s="1">
        <f t="shared" si="221"/>
        <v>0</v>
      </c>
      <c r="U1663" s="1">
        <f t="shared" si="222"/>
        <v>0</v>
      </c>
      <c r="V1663" s="1">
        <f t="shared" si="223"/>
        <v>0</v>
      </c>
      <c r="W1663" s="1">
        <f t="shared" si="224"/>
        <v>0</v>
      </c>
      <c r="X1663" s="1">
        <f t="shared" si="225"/>
        <v>0</v>
      </c>
      <c r="Y1663"/>
      <c r="Z1663"/>
      <c r="AA1663"/>
      <c r="AB1663"/>
      <c r="AC1663"/>
      <c r="AD1663"/>
      <c r="AE1663"/>
      <c r="AF1663"/>
      <c r="AG1663"/>
      <c r="AH1663"/>
      <c r="AI1663"/>
      <c r="AJ1663"/>
    </row>
    <row r="1664" spans="1:36" ht="14.25" customHeight="1">
      <c r="A1664" s="41" t="b">
        <f t="shared" si="218"/>
        <v>0</v>
      </c>
      <c r="B1664" s="41">
        <f t="shared" si="219"/>
        <v>1663</v>
      </c>
      <c r="C1664" s="25"/>
      <c r="N1664" s="45"/>
      <c r="O1664" s="45"/>
      <c r="P1664" s="45"/>
      <c r="Q1664" s="45"/>
      <c r="R1664" s="45"/>
      <c r="S1664" s="1">
        <f t="shared" si="220"/>
        <v>0</v>
      </c>
      <c r="T1664" s="1">
        <f t="shared" si="221"/>
        <v>0</v>
      </c>
      <c r="U1664" s="1">
        <f t="shared" si="222"/>
        <v>0</v>
      </c>
      <c r="V1664" s="1">
        <f t="shared" si="223"/>
        <v>0</v>
      </c>
      <c r="W1664" s="1">
        <f t="shared" si="224"/>
        <v>0</v>
      </c>
      <c r="X1664" s="1">
        <f t="shared" si="225"/>
        <v>0</v>
      </c>
      <c r="Y1664"/>
      <c r="Z1664"/>
      <c r="AA1664"/>
      <c r="AB1664"/>
      <c r="AC1664"/>
      <c r="AD1664"/>
      <c r="AE1664"/>
      <c r="AF1664"/>
      <c r="AG1664"/>
      <c r="AH1664"/>
      <c r="AI1664"/>
      <c r="AJ1664"/>
    </row>
    <row r="1665" spans="1:36" ht="14.25" customHeight="1">
      <c r="A1665" s="41" t="b">
        <f t="shared" si="218"/>
        <v>0</v>
      </c>
      <c r="B1665" s="41">
        <f t="shared" si="219"/>
        <v>1664</v>
      </c>
      <c r="C1665" s="25"/>
      <c r="N1665" s="45"/>
      <c r="O1665" s="45"/>
      <c r="P1665" s="45"/>
      <c r="Q1665" s="45"/>
      <c r="R1665" s="45"/>
      <c r="S1665" s="1">
        <f t="shared" si="220"/>
        <v>0</v>
      </c>
      <c r="T1665" s="1">
        <f t="shared" si="221"/>
        <v>0</v>
      </c>
      <c r="U1665" s="1">
        <f t="shared" si="222"/>
        <v>0</v>
      </c>
      <c r="V1665" s="1">
        <f t="shared" si="223"/>
        <v>0</v>
      </c>
      <c r="W1665" s="1">
        <f t="shared" si="224"/>
        <v>0</v>
      </c>
      <c r="X1665" s="1">
        <f t="shared" si="225"/>
        <v>0</v>
      </c>
      <c r="Y1665"/>
      <c r="Z1665"/>
      <c r="AA1665"/>
      <c r="AB1665"/>
      <c r="AC1665"/>
      <c r="AD1665"/>
      <c r="AE1665"/>
      <c r="AF1665"/>
      <c r="AG1665"/>
      <c r="AH1665"/>
      <c r="AI1665"/>
      <c r="AJ1665"/>
    </row>
    <row r="1666" spans="1:36" ht="14.25" customHeight="1">
      <c r="A1666" s="41" t="b">
        <f t="shared" si="218"/>
        <v>0</v>
      </c>
      <c r="B1666" s="41">
        <f t="shared" si="219"/>
        <v>1665</v>
      </c>
      <c r="C1666" s="25"/>
      <c r="N1666" s="45"/>
      <c r="O1666" s="45"/>
      <c r="P1666" s="45"/>
      <c r="Q1666" s="45"/>
      <c r="R1666" s="45"/>
      <c r="S1666" s="1">
        <f t="shared" si="220"/>
        <v>0</v>
      </c>
      <c r="T1666" s="1">
        <f t="shared" si="221"/>
        <v>0</v>
      </c>
      <c r="U1666" s="1">
        <f t="shared" si="222"/>
        <v>0</v>
      </c>
      <c r="V1666" s="1">
        <f t="shared" si="223"/>
        <v>0</v>
      </c>
      <c r="W1666" s="1">
        <f t="shared" si="224"/>
        <v>0</v>
      </c>
      <c r="X1666" s="1">
        <f t="shared" si="225"/>
        <v>0</v>
      </c>
      <c r="Y1666"/>
      <c r="Z1666"/>
      <c r="AA1666"/>
      <c r="AB1666"/>
      <c r="AC1666"/>
      <c r="AD1666"/>
      <c r="AE1666"/>
      <c r="AF1666"/>
      <c r="AG1666"/>
      <c r="AH1666"/>
      <c r="AI1666"/>
      <c r="AJ1666"/>
    </row>
    <row r="1667" spans="1:36" ht="14.25" customHeight="1">
      <c r="A1667" s="41" t="b">
        <f t="shared" si="218"/>
        <v>0</v>
      </c>
      <c r="B1667" s="41">
        <f t="shared" si="219"/>
        <v>1666</v>
      </c>
      <c r="C1667" s="25"/>
      <c r="N1667" s="45"/>
      <c r="O1667" s="45"/>
      <c r="P1667" s="45"/>
      <c r="Q1667" s="45"/>
      <c r="R1667" s="45"/>
      <c r="S1667" s="1">
        <f t="shared" si="220"/>
        <v>0</v>
      </c>
      <c r="T1667" s="1">
        <f t="shared" si="221"/>
        <v>0</v>
      </c>
      <c r="U1667" s="1">
        <f t="shared" si="222"/>
        <v>0</v>
      </c>
      <c r="V1667" s="1">
        <f t="shared" si="223"/>
        <v>0</v>
      </c>
      <c r="W1667" s="1">
        <f t="shared" si="224"/>
        <v>0</v>
      </c>
      <c r="X1667" s="1">
        <f t="shared" si="225"/>
        <v>0</v>
      </c>
      <c r="Y1667"/>
      <c r="Z1667"/>
      <c r="AA1667"/>
      <c r="AB1667"/>
      <c r="AC1667"/>
      <c r="AD1667"/>
      <c r="AE1667"/>
      <c r="AF1667"/>
      <c r="AG1667"/>
      <c r="AH1667"/>
      <c r="AI1667"/>
      <c r="AJ1667"/>
    </row>
    <row r="1668" spans="1:36" ht="14.25" customHeight="1">
      <c r="A1668" s="41" t="b">
        <f t="shared" ref="A1668:A1731" si="226">IF(OR(COUNTIF(D1668:M1668, "NOT EXECUTED"), COUNTIF(D1668:M1668, "NOT COMPILED"), COUNTIF(D1668:M1668, "NOT EFFECTIVE")),TRUE,FALSE)</f>
        <v>0</v>
      </c>
      <c r="B1668" s="41">
        <f t="shared" ref="B1668:B1731" si="227">+B1667+1</f>
        <v>1667</v>
      </c>
      <c r="C1668" s="25"/>
      <c r="N1668" s="45"/>
      <c r="O1668" s="45"/>
      <c r="P1668" s="45"/>
      <c r="Q1668" s="45"/>
      <c r="R1668" s="45"/>
      <c r="S1668" s="1">
        <f t="shared" si="220"/>
        <v>0</v>
      </c>
      <c r="T1668" s="1">
        <f t="shared" si="221"/>
        <v>0</v>
      </c>
      <c r="U1668" s="1">
        <f t="shared" si="222"/>
        <v>0</v>
      </c>
      <c r="V1668" s="1">
        <f t="shared" si="223"/>
        <v>0</v>
      </c>
      <c r="W1668" s="1">
        <f t="shared" si="224"/>
        <v>0</v>
      </c>
      <c r="X1668" s="1">
        <f t="shared" si="225"/>
        <v>0</v>
      </c>
      <c r="Y1668"/>
      <c r="Z1668"/>
      <c r="AA1668"/>
      <c r="AB1668"/>
      <c r="AC1668"/>
      <c r="AD1668"/>
      <c r="AE1668"/>
      <c r="AF1668"/>
      <c r="AG1668"/>
      <c r="AH1668"/>
      <c r="AI1668"/>
      <c r="AJ1668"/>
    </row>
    <row r="1669" spans="1:36" ht="14.25" customHeight="1">
      <c r="A1669" s="41" t="b">
        <f t="shared" si="226"/>
        <v>0</v>
      </c>
      <c r="B1669" s="41">
        <f t="shared" si="227"/>
        <v>1668</v>
      </c>
      <c r="C1669" s="25"/>
      <c r="N1669" s="45"/>
      <c r="O1669" s="45"/>
      <c r="P1669" s="45"/>
      <c r="Q1669" s="45"/>
      <c r="R1669" s="45"/>
      <c r="S1669" s="1">
        <f t="shared" si="220"/>
        <v>0</v>
      </c>
      <c r="T1669" s="1">
        <f t="shared" si="221"/>
        <v>0</v>
      </c>
      <c r="U1669" s="1">
        <f t="shared" si="222"/>
        <v>0</v>
      </c>
      <c r="V1669" s="1">
        <f t="shared" si="223"/>
        <v>0</v>
      </c>
      <c r="W1669" s="1">
        <f t="shared" si="224"/>
        <v>0</v>
      </c>
      <c r="X1669" s="1">
        <f t="shared" si="225"/>
        <v>0</v>
      </c>
      <c r="Y1669"/>
      <c r="Z1669"/>
      <c r="AA1669"/>
      <c r="AB1669"/>
      <c r="AC1669"/>
      <c r="AD1669"/>
      <c r="AE1669"/>
      <c r="AF1669"/>
      <c r="AG1669"/>
      <c r="AH1669"/>
      <c r="AI1669"/>
      <c r="AJ1669"/>
    </row>
    <row r="1670" spans="1:36" ht="14.25" customHeight="1">
      <c r="A1670" s="41" t="b">
        <f t="shared" si="226"/>
        <v>0</v>
      </c>
      <c r="B1670" s="41">
        <f t="shared" si="227"/>
        <v>1669</v>
      </c>
      <c r="C1670" s="25"/>
      <c r="N1670" s="45"/>
      <c r="O1670" s="45"/>
      <c r="P1670" s="45"/>
      <c r="Q1670" s="45"/>
      <c r="R1670" s="45"/>
      <c r="S1670" s="1">
        <f t="shared" si="220"/>
        <v>0</v>
      </c>
      <c r="T1670" s="1">
        <f t="shared" si="221"/>
        <v>0</v>
      </c>
      <c r="U1670" s="1">
        <f t="shared" si="222"/>
        <v>0</v>
      </c>
      <c r="V1670" s="1">
        <f t="shared" si="223"/>
        <v>0</v>
      </c>
      <c r="W1670" s="1">
        <f t="shared" si="224"/>
        <v>0</v>
      </c>
      <c r="X1670" s="1">
        <f t="shared" si="225"/>
        <v>0</v>
      </c>
      <c r="Y1670"/>
      <c r="Z1670"/>
      <c r="AA1670"/>
      <c r="AB1670"/>
      <c r="AC1670"/>
      <c r="AD1670"/>
      <c r="AE1670"/>
      <c r="AF1670"/>
      <c r="AG1670"/>
      <c r="AH1670"/>
      <c r="AI1670"/>
      <c r="AJ1670"/>
    </row>
    <row r="1671" spans="1:36" ht="14.25" customHeight="1">
      <c r="A1671" s="41" t="b">
        <f t="shared" si="226"/>
        <v>0</v>
      </c>
      <c r="B1671" s="41">
        <f t="shared" si="227"/>
        <v>1670</v>
      </c>
      <c r="C1671" s="25"/>
      <c r="N1671" s="45"/>
      <c r="O1671" s="45"/>
      <c r="P1671" s="45"/>
      <c r="Q1671" s="45"/>
      <c r="R1671" s="45"/>
      <c r="S1671" s="1">
        <f t="shared" si="220"/>
        <v>0</v>
      </c>
      <c r="T1671" s="1">
        <f t="shared" si="221"/>
        <v>0</v>
      </c>
      <c r="U1671" s="1">
        <f t="shared" si="222"/>
        <v>0</v>
      </c>
      <c r="V1671" s="1">
        <f t="shared" si="223"/>
        <v>0</v>
      </c>
      <c r="W1671" s="1">
        <f t="shared" si="224"/>
        <v>0</v>
      </c>
      <c r="X1671" s="1">
        <f t="shared" si="225"/>
        <v>0</v>
      </c>
      <c r="Y1671"/>
      <c r="Z1671"/>
      <c r="AA1671"/>
      <c r="AB1671"/>
      <c r="AC1671"/>
      <c r="AD1671"/>
      <c r="AE1671"/>
      <c r="AF1671"/>
      <c r="AG1671"/>
      <c r="AH1671"/>
      <c r="AI1671"/>
      <c r="AJ1671"/>
    </row>
    <row r="1672" spans="1:36" ht="14.25" customHeight="1">
      <c r="A1672" s="41" t="b">
        <f t="shared" si="226"/>
        <v>0</v>
      </c>
      <c r="B1672" s="41">
        <f t="shared" si="227"/>
        <v>1671</v>
      </c>
      <c r="C1672" s="25"/>
      <c r="N1672" s="45"/>
      <c r="O1672" s="45"/>
      <c r="P1672" s="45"/>
      <c r="Q1672" s="45"/>
      <c r="R1672" s="45"/>
      <c r="S1672" s="1">
        <f t="shared" si="220"/>
        <v>0</v>
      </c>
      <c r="T1672" s="1">
        <f t="shared" si="221"/>
        <v>0</v>
      </c>
      <c r="U1672" s="1">
        <f t="shared" si="222"/>
        <v>0</v>
      </c>
      <c r="V1672" s="1">
        <f t="shared" si="223"/>
        <v>0</v>
      </c>
      <c r="W1672" s="1">
        <f t="shared" si="224"/>
        <v>0</v>
      </c>
      <c r="X1672" s="1">
        <f t="shared" si="225"/>
        <v>0</v>
      </c>
      <c r="Y1672"/>
      <c r="Z1672"/>
      <c r="AA1672"/>
      <c r="AB1672"/>
      <c r="AC1672"/>
      <c r="AD1672"/>
      <c r="AE1672"/>
      <c r="AF1672"/>
      <c r="AG1672"/>
      <c r="AH1672"/>
      <c r="AI1672"/>
      <c r="AJ1672"/>
    </row>
    <row r="1673" spans="1:36" ht="14.25" customHeight="1">
      <c r="A1673" s="41" t="b">
        <f t="shared" si="226"/>
        <v>0</v>
      </c>
      <c r="B1673" s="41">
        <f t="shared" si="227"/>
        <v>1672</v>
      </c>
      <c r="C1673" s="25"/>
      <c r="N1673" s="45"/>
      <c r="O1673" s="45"/>
      <c r="P1673" s="45"/>
      <c r="Q1673" s="45"/>
      <c r="R1673" s="45"/>
      <c r="S1673" s="1">
        <f t="shared" si="220"/>
        <v>0</v>
      </c>
      <c r="T1673" s="1">
        <f t="shared" si="221"/>
        <v>0</v>
      </c>
      <c r="U1673" s="1">
        <f t="shared" si="222"/>
        <v>0</v>
      </c>
      <c r="V1673" s="1">
        <f t="shared" si="223"/>
        <v>0</v>
      </c>
      <c r="W1673" s="1">
        <f t="shared" si="224"/>
        <v>0</v>
      </c>
      <c r="X1673" s="1">
        <f t="shared" si="225"/>
        <v>0</v>
      </c>
      <c r="Y1673"/>
      <c r="Z1673"/>
      <c r="AA1673"/>
      <c r="AB1673"/>
      <c r="AC1673"/>
      <c r="AD1673"/>
      <c r="AE1673"/>
      <c r="AF1673"/>
      <c r="AG1673"/>
      <c r="AH1673"/>
      <c r="AI1673"/>
      <c r="AJ1673"/>
    </row>
    <row r="1674" spans="1:36" ht="14.25" customHeight="1">
      <c r="A1674" s="41" t="b">
        <f t="shared" si="226"/>
        <v>0</v>
      </c>
      <c r="B1674" s="41">
        <f t="shared" si="227"/>
        <v>1673</v>
      </c>
      <c r="C1674" s="25"/>
      <c r="N1674" s="45"/>
      <c r="O1674" s="45"/>
      <c r="P1674" s="45"/>
      <c r="Q1674" s="45"/>
      <c r="R1674" s="45"/>
      <c r="S1674" s="1">
        <f t="shared" si="220"/>
        <v>0</v>
      </c>
      <c r="T1674" s="1">
        <f t="shared" si="221"/>
        <v>0</v>
      </c>
      <c r="U1674" s="1">
        <f t="shared" si="222"/>
        <v>0</v>
      </c>
      <c r="V1674" s="1">
        <f t="shared" si="223"/>
        <v>0</v>
      </c>
      <c r="W1674" s="1">
        <f t="shared" si="224"/>
        <v>0</v>
      </c>
      <c r="X1674" s="1">
        <f t="shared" si="225"/>
        <v>0</v>
      </c>
      <c r="Y1674"/>
      <c r="Z1674"/>
      <c r="AA1674"/>
      <c r="AB1674"/>
      <c r="AC1674"/>
      <c r="AD1674"/>
      <c r="AE1674"/>
      <c r="AF1674"/>
      <c r="AG1674"/>
      <c r="AH1674"/>
      <c r="AI1674"/>
      <c r="AJ1674"/>
    </row>
    <row r="1675" spans="1:36" ht="14.25" customHeight="1">
      <c r="A1675" s="41" t="b">
        <f t="shared" si="226"/>
        <v>0</v>
      </c>
      <c r="B1675" s="41">
        <f t="shared" si="227"/>
        <v>1674</v>
      </c>
      <c r="C1675" s="25"/>
      <c r="N1675" s="45"/>
      <c r="O1675" s="45"/>
      <c r="P1675" s="45"/>
      <c r="Q1675" s="45"/>
      <c r="R1675" s="45"/>
      <c r="S1675" s="1">
        <f t="shared" si="220"/>
        <v>0</v>
      </c>
      <c r="T1675" s="1">
        <f t="shared" si="221"/>
        <v>0</v>
      </c>
      <c r="U1675" s="1">
        <f t="shared" si="222"/>
        <v>0</v>
      </c>
      <c r="V1675" s="1">
        <f t="shared" si="223"/>
        <v>0</v>
      </c>
      <c r="W1675" s="1">
        <f t="shared" si="224"/>
        <v>0</v>
      </c>
      <c r="X1675" s="1">
        <f t="shared" si="225"/>
        <v>0</v>
      </c>
      <c r="Y1675"/>
      <c r="Z1675"/>
      <c r="AA1675"/>
      <c r="AB1675"/>
      <c r="AC1675"/>
      <c r="AD1675"/>
      <c r="AE1675"/>
      <c r="AF1675"/>
      <c r="AG1675"/>
      <c r="AH1675"/>
      <c r="AI1675"/>
      <c r="AJ1675"/>
    </row>
    <row r="1676" spans="1:36" ht="14.25" customHeight="1">
      <c r="A1676" s="41" t="b">
        <f t="shared" si="226"/>
        <v>0</v>
      </c>
      <c r="B1676" s="41">
        <f t="shared" si="227"/>
        <v>1675</v>
      </c>
      <c r="C1676" s="25"/>
      <c r="N1676" s="45"/>
      <c r="O1676" s="45"/>
      <c r="P1676" s="45"/>
      <c r="Q1676" s="45"/>
      <c r="R1676" s="45"/>
      <c r="S1676" s="1">
        <f t="shared" si="220"/>
        <v>0</v>
      </c>
      <c r="T1676" s="1">
        <f t="shared" si="221"/>
        <v>0</v>
      </c>
      <c r="U1676" s="1">
        <f t="shared" si="222"/>
        <v>0</v>
      </c>
      <c r="V1676" s="1">
        <f t="shared" si="223"/>
        <v>0</v>
      </c>
      <c r="W1676" s="1">
        <f t="shared" si="224"/>
        <v>0</v>
      </c>
      <c r="X1676" s="1">
        <f t="shared" si="225"/>
        <v>0</v>
      </c>
      <c r="Y1676"/>
      <c r="Z1676"/>
      <c r="AA1676"/>
      <c r="AB1676"/>
      <c r="AC1676"/>
      <c r="AD1676"/>
      <c r="AE1676"/>
      <c r="AF1676"/>
      <c r="AG1676"/>
      <c r="AH1676"/>
      <c r="AI1676"/>
      <c r="AJ1676"/>
    </row>
    <row r="1677" spans="1:36" ht="14.25" customHeight="1">
      <c r="A1677" s="41" t="b">
        <f t="shared" si="226"/>
        <v>0</v>
      </c>
      <c r="B1677" s="41">
        <f t="shared" si="227"/>
        <v>1676</v>
      </c>
      <c r="C1677" s="25"/>
      <c r="N1677" s="45"/>
      <c r="O1677" s="45"/>
      <c r="P1677" s="45"/>
      <c r="Q1677" s="45"/>
      <c r="R1677" s="45"/>
      <c r="S1677" s="1">
        <f t="shared" si="220"/>
        <v>0</v>
      </c>
      <c r="T1677" s="1">
        <f t="shared" si="221"/>
        <v>0</v>
      </c>
      <c r="U1677" s="1">
        <f t="shared" si="222"/>
        <v>0</v>
      </c>
      <c r="V1677" s="1">
        <f t="shared" si="223"/>
        <v>0</v>
      </c>
      <c r="W1677" s="1">
        <f t="shared" si="224"/>
        <v>0</v>
      </c>
      <c r="X1677" s="1">
        <f t="shared" si="225"/>
        <v>0</v>
      </c>
      <c r="Y1677"/>
      <c r="Z1677"/>
      <c r="AA1677"/>
      <c r="AB1677"/>
      <c r="AC1677"/>
      <c r="AD1677"/>
      <c r="AE1677"/>
      <c r="AF1677"/>
      <c r="AG1677"/>
      <c r="AH1677"/>
      <c r="AI1677"/>
      <c r="AJ1677"/>
    </row>
    <row r="1678" spans="1:36" ht="14.25" customHeight="1">
      <c r="A1678" s="41" t="b">
        <f t="shared" si="226"/>
        <v>0</v>
      </c>
      <c r="B1678" s="41">
        <f t="shared" si="227"/>
        <v>1677</v>
      </c>
      <c r="C1678" s="25"/>
      <c r="N1678" s="45"/>
      <c r="O1678" s="45"/>
      <c r="P1678" s="45"/>
      <c r="Q1678" s="45"/>
      <c r="R1678" s="45"/>
      <c r="S1678" s="1">
        <f t="shared" ref="S1678:S1741" si="228">IF(COUNTIF(H1678:M1678,"NOT EFFECTIVE"),1,0)</f>
        <v>0</v>
      </c>
      <c r="T1678" s="1">
        <f t="shared" si="221"/>
        <v>0</v>
      </c>
      <c r="U1678" s="1">
        <f t="shared" si="222"/>
        <v>0</v>
      </c>
      <c r="V1678" s="1">
        <f t="shared" si="223"/>
        <v>0</v>
      </c>
      <c r="W1678" s="1">
        <f t="shared" si="224"/>
        <v>0</v>
      </c>
      <c r="X1678" s="1">
        <f t="shared" si="225"/>
        <v>0</v>
      </c>
      <c r="Y1678"/>
      <c r="Z1678"/>
      <c r="AA1678"/>
      <c r="AB1678"/>
      <c r="AC1678"/>
      <c r="AD1678"/>
      <c r="AE1678"/>
      <c r="AF1678"/>
      <c r="AG1678"/>
      <c r="AH1678"/>
      <c r="AI1678"/>
      <c r="AJ1678"/>
    </row>
    <row r="1679" spans="1:36" ht="14.25" customHeight="1">
      <c r="A1679" s="41" t="b">
        <f t="shared" si="226"/>
        <v>0</v>
      </c>
      <c r="B1679" s="41">
        <f t="shared" si="227"/>
        <v>1678</v>
      </c>
      <c r="C1679" s="25"/>
      <c r="N1679" s="45"/>
      <c r="O1679" s="45"/>
      <c r="P1679" s="45"/>
      <c r="Q1679" s="45"/>
      <c r="R1679" s="45"/>
      <c r="S1679" s="1">
        <f t="shared" si="228"/>
        <v>0</v>
      </c>
      <c r="T1679" s="1">
        <f t="shared" si="221"/>
        <v>0</v>
      </c>
      <c r="U1679" s="1">
        <f t="shared" si="222"/>
        <v>0</v>
      </c>
      <c r="V1679" s="1">
        <f t="shared" si="223"/>
        <v>0</v>
      </c>
      <c r="W1679" s="1">
        <f t="shared" si="224"/>
        <v>0</v>
      </c>
      <c r="X1679" s="1">
        <f t="shared" si="225"/>
        <v>0</v>
      </c>
      <c r="Y1679"/>
      <c r="Z1679"/>
      <c r="AA1679"/>
      <c r="AB1679"/>
      <c r="AC1679"/>
      <c r="AD1679"/>
      <c r="AE1679"/>
      <c r="AF1679"/>
      <c r="AG1679"/>
      <c r="AH1679"/>
      <c r="AI1679"/>
      <c r="AJ1679"/>
    </row>
    <row r="1680" spans="1:36" ht="14.25" customHeight="1">
      <c r="A1680" s="41" t="b">
        <f t="shared" si="226"/>
        <v>0</v>
      </c>
      <c r="B1680" s="41">
        <f t="shared" si="227"/>
        <v>1679</v>
      </c>
      <c r="C1680" s="25"/>
      <c r="N1680" s="45"/>
      <c r="O1680" s="45"/>
      <c r="P1680" s="45"/>
      <c r="Q1680" s="45"/>
      <c r="R1680" s="45"/>
      <c r="S1680" s="1">
        <f t="shared" si="228"/>
        <v>0</v>
      </c>
      <c r="T1680" s="1">
        <f t="shared" si="221"/>
        <v>0</v>
      </c>
      <c r="U1680" s="1">
        <f t="shared" si="222"/>
        <v>0</v>
      </c>
      <c r="V1680" s="1">
        <f t="shared" si="223"/>
        <v>0</v>
      </c>
      <c r="W1680" s="1">
        <f t="shared" si="224"/>
        <v>0</v>
      </c>
      <c r="X1680" s="1">
        <f t="shared" si="225"/>
        <v>0</v>
      </c>
      <c r="Y1680"/>
      <c r="Z1680"/>
      <c r="AA1680"/>
      <c r="AB1680"/>
      <c r="AC1680"/>
      <c r="AD1680"/>
      <c r="AE1680"/>
      <c r="AF1680"/>
      <c r="AG1680"/>
      <c r="AH1680"/>
      <c r="AI1680"/>
      <c r="AJ1680"/>
    </row>
    <row r="1681" spans="1:36" ht="14.25" customHeight="1">
      <c r="A1681" s="41" t="b">
        <f t="shared" si="226"/>
        <v>0</v>
      </c>
      <c r="B1681" s="41">
        <f t="shared" si="227"/>
        <v>1680</v>
      </c>
      <c r="C1681" s="25"/>
      <c r="N1681" s="45"/>
      <c r="O1681" s="45"/>
      <c r="P1681" s="45"/>
      <c r="Q1681" s="45"/>
      <c r="R1681" s="45"/>
      <c r="S1681" s="1">
        <f t="shared" si="228"/>
        <v>0</v>
      </c>
      <c r="T1681" s="1">
        <f t="shared" si="221"/>
        <v>0</v>
      </c>
      <c r="U1681" s="1">
        <f t="shared" si="222"/>
        <v>0</v>
      </c>
      <c r="V1681" s="1">
        <f t="shared" si="223"/>
        <v>0</v>
      </c>
      <c r="W1681" s="1">
        <f t="shared" si="224"/>
        <v>0</v>
      </c>
      <c r="X1681" s="1">
        <f t="shared" si="225"/>
        <v>0</v>
      </c>
      <c r="Y1681"/>
      <c r="Z1681"/>
      <c r="AA1681"/>
      <c r="AB1681"/>
      <c r="AC1681"/>
      <c r="AD1681"/>
      <c r="AE1681"/>
      <c r="AF1681"/>
      <c r="AG1681"/>
      <c r="AH1681"/>
      <c r="AI1681"/>
      <c r="AJ1681"/>
    </row>
    <row r="1682" spans="1:36" ht="14.25" customHeight="1">
      <c r="A1682" s="41" t="b">
        <f t="shared" si="226"/>
        <v>0</v>
      </c>
      <c r="B1682" s="41">
        <f t="shared" si="227"/>
        <v>1681</v>
      </c>
      <c r="C1682" s="25"/>
      <c r="N1682" s="45"/>
      <c r="O1682" s="45"/>
      <c r="P1682" s="45"/>
      <c r="Q1682" s="45"/>
      <c r="R1682" s="45"/>
      <c r="S1682" s="1">
        <f t="shared" si="228"/>
        <v>0</v>
      </c>
      <c r="T1682" s="1">
        <f t="shared" si="221"/>
        <v>0</v>
      </c>
      <c r="U1682" s="1">
        <f t="shared" si="222"/>
        <v>0</v>
      </c>
      <c r="V1682" s="1">
        <f t="shared" si="223"/>
        <v>0</v>
      </c>
      <c r="W1682" s="1">
        <f t="shared" si="224"/>
        <v>0</v>
      </c>
      <c r="X1682" s="1">
        <f t="shared" si="225"/>
        <v>0</v>
      </c>
      <c r="Y1682"/>
      <c r="Z1682"/>
      <c r="AA1682"/>
      <c r="AB1682"/>
      <c r="AC1682"/>
      <c r="AD1682"/>
      <c r="AE1682"/>
      <c r="AF1682"/>
      <c r="AG1682"/>
      <c r="AH1682"/>
      <c r="AI1682"/>
      <c r="AJ1682"/>
    </row>
    <row r="1683" spans="1:36" ht="14.25" customHeight="1">
      <c r="A1683" s="41" t="b">
        <f t="shared" si="226"/>
        <v>0</v>
      </c>
      <c r="B1683" s="41">
        <f t="shared" si="227"/>
        <v>1682</v>
      </c>
      <c r="C1683" s="25"/>
      <c r="N1683" s="45"/>
      <c r="O1683" s="45"/>
      <c r="P1683" s="45"/>
      <c r="Q1683" s="45"/>
      <c r="R1683" s="45"/>
      <c r="S1683" s="1">
        <f t="shared" si="228"/>
        <v>0</v>
      </c>
      <c r="T1683" s="1">
        <f t="shared" si="221"/>
        <v>0</v>
      </c>
      <c r="U1683" s="1">
        <f t="shared" si="222"/>
        <v>0</v>
      </c>
      <c r="V1683" s="1">
        <f t="shared" si="223"/>
        <v>0</v>
      </c>
      <c r="W1683" s="1">
        <f t="shared" si="224"/>
        <v>0</v>
      </c>
      <c r="X1683" s="1">
        <f t="shared" si="225"/>
        <v>0</v>
      </c>
      <c r="Y1683"/>
      <c r="Z1683"/>
      <c r="AA1683"/>
      <c r="AB1683"/>
      <c r="AC1683"/>
      <c r="AD1683"/>
      <c r="AE1683"/>
      <c r="AF1683"/>
      <c r="AG1683"/>
      <c r="AH1683"/>
      <c r="AI1683"/>
      <c r="AJ1683"/>
    </row>
    <row r="1684" spans="1:36" ht="14.25" customHeight="1">
      <c r="A1684" s="41" t="b">
        <f t="shared" si="226"/>
        <v>0</v>
      </c>
      <c r="B1684" s="41">
        <f t="shared" si="227"/>
        <v>1683</v>
      </c>
      <c r="C1684" s="25"/>
      <c r="N1684" s="45"/>
      <c r="O1684" s="45"/>
      <c r="P1684" s="45"/>
      <c r="Q1684" s="45"/>
      <c r="R1684" s="45"/>
      <c r="S1684" s="1">
        <f t="shared" si="228"/>
        <v>0</v>
      </c>
      <c r="T1684" s="1">
        <f t="shared" si="221"/>
        <v>0</v>
      </c>
      <c r="U1684" s="1">
        <f t="shared" si="222"/>
        <v>0</v>
      </c>
      <c r="V1684" s="1">
        <f t="shared" si="223"/>
        <v>0</v>
      </c>
      <c r="W1684" s="1">
        <f t="shared" si="224"/>
        <v>0</v>
      </c>
      <c r="X1684" s="1">
        <f t="shared" si="225"/>
        <v>0</v>
      </c>
      <c r="Y1684"/>
      <c r="Z1684"/>
      <c r="AA1684"/>
      <c r="AB1684"/>
      <c r="AC1684"/>
      <c r="AD1684"/>
      <c r="AE1684"/>
      <c r="AF1684"/>
      <c r="AG1684"/>
      <c r="AH1684"/>
      <c r="AI1684"/>
      <c r="AJ1684"/>
    </row>
    <row r="1685" spans="1:36" ht="14.25" customHeight="1">
      <c r="A1685" s="41" t="b">
        <f t="shared" si="226"/>
        <v>0</v>
      </c>
      <c r="B1685" s="41">
        <f t="shared" si="227"/>
        <v>1684</v>
      </c>
      <c r="C1685" s="25"/>
      <c r="N1685" s="45"/>
      <c r="O1685" s="45"/>
      <c r="P1685" s="45"/>
      <c r="Q1685" s="45"/>
      <c r="R1685" s="45"/>
      <c r="S1685" s="1">
        <f t="shared" si="228"/>
        <v>0</v>
      </c>
      <c r="T1685" s="1">
        <f t="shared" si="221"/>
        <v>0</v>
      </c>
      <c r="U1685" s="1">
        <f t="shared" si="222"/>
        <v>0</v>
      </c>
      <c r="V1685" s="1">
        <f t="shared" si="223"/>
        <v>0</v>
      </c>
      <c r="W1685" s="1">
        <f t="shared" si="224"/>
        <v>0</v>
      </c>
      <c r="X1685" s="1">
        <f t="shared" si="225"/>
        <v>0</v>
      </c>
      <c r="Y1685"/>
      <c r="Z1685"/>
      <c r="AA1685"/>
      <c r="AB1685"/>
      <c r="AC1685"/>
      <c r="AD1685"/>
      <c r="AE1685"/>
      <c r="AF1685"/>
      <c r="AG1685"/>
      <c r="AH1685"/>
      <c r="AI1685"/>
      <c r="AJ1685"/>
    </row>
    <row r="1686" spans="1:36" ht="14.25" customHeight="1">
      <c r="A1686" s="41" t="b">
        <f t="shared" si="226"/>
        <v>0</v>
      </c>
      <c r="B1686" s="41">
        <f t="shared" si="227"/>
        <v>1685</v>
      </c>
      <c r="C1686" s="25"/>
      <c r="N1686" s="45"/>
      <c r="O1686" s="45"/>
      <c r="P1686" s="45"/>
      <c r="Q1686" s="45"/>
      <c r="R1686" s="45"/>
      <c r="S1686" s="1">
        <f t="shared" si="228"/>
        <v>0</v>
      </c>
      <c r="T1686" s="1">
        <f t="shared" si="221"/>
        <v>0</v>
      </c>
      <c r="U1686" s="1">
        <f t="shared" si="222"/>
        <v>0</v>
      </c>
      <c r="V1686" s="1">
        <f t="shared" si="223"/>
        <v>0</v>
      </c>
      <c r="W1686" s="1">
        <f t="shared" si="224"/>
        <v>0</v>
      </c>
      <c r="X1686" s="1">
        <f t="shared" si="225"/>
        <v>0</v>
      </c>
      <c r="Y1686"/>
      <c r="Z1686"/>
      <c r="AA1686"/>
      <c r="AB1686"/>
      <c r="AC1686"/>
      <c r="AD1686"/>
      <c r="AE1686"/>
      <c r="AF1686"/>
      <c r="AG1686"/>
      <c r="AH1686"/>
      <c r="AI1686"/>
      <c r="AJ1686"/>
    </row>
    <row r="1687" spans="1:36" ht="14.25" customHeight="1">
      <c r="A1687" s="41" t="b">
        <f t="shared" si="226"/>
        <v>0</v>
      </c>
      <c r="B1687" s="41">
        <f t="shared" si="227"/>
        <v>1686</v>
      </c>
      <c r="C1687" s="25"/>
      <c r="N1687" s="45"/>
      <c r="O1687" s="45"/>
      <c r="P1687" s="45"/>
      <c r="Q1687" s="45"/>
      <c r="R1687" s="45"/>
      <c r="S1687" s="1">
        <f t="shared" si="228"/>
        <v>0</v>
      </c>
      <c r="T1687" s="1">
        <f t="shared" si="221"/>
        <v>0</v>
      </c>
      <c r="U1687" s="1">
        <f t="shared" si="222"/>
        <v>0</v>
      </c>
      <c r="V1687" s="1">
        <f t="shared" si="223"/>
        <v>0</v>
      </c>
      <c r="W1687" s="1">
        <f t="shared" si="224"/>
        <v>0</v>
      </c>
      <c r="X1687" s="1">
        <f t="shared" si="225"/>
        <v>0</v>
      </c>
      <c r="Y1687"/>
      <c r="Z1687"/>
      <c r="AA1687"/>
      <c r="AB1687"/>
      <c r="AC1687"/>
      <c r="AD1687"/>
      <c r="AE1687"/>
      <c r="AF1687"/>
      <c r="AG1687"/>
      <c r="AH1687"/>
      <c r="AI1687"/>
      <c r="AJ1687"/>
    </row>
    <row r="1688" spans="1:36" ht="14.25" customHeight="1">
      <c r="A1688" s="41" t="b">
        <f t="shared" si="226"/>
        <v>0</v>
      </c>
      <c r="B1688" s="41">
        <f t="shared" si="227"/>
        <v>1687</v>
      </c>
      <c r="C1688" s="25"/>
      <c r="N1688" s="45"/>
      <c r="O1688" s="45"/>
      <c r="P1688" s="45"/>
      <c r="Q1688" s="45"/>
      <c r="R1688" s="45"/>
      <c r="S1688" s="1">
        <f t="shared" si="228"/>
        <v>0</v>
      </c>
      <c r="T1688" s="1">
        <f t="shared" si="221"/>
        <v>0</v>
      </c>
      <c r="U1688" s="1">
        <f t="shared" si="222"/>
        <v>0</v>
      </c>
      <c r="V1688" s="1">
        <f t="shared" si="223"/>
        <v>0</v>
      </c>
      <c r="W1688" s="1">
        <f t="shared" si="224"/>
        <v>0</v>
      </c>
      <c r="X1688" s="1">
        <f t="shared" si="225"/>
        <v>0</v>
      </c>
      <c r="Y1688"/>
      <c r="Z1688"/>
      <c r="AA1688"/>
      <c r="AB1688"/>
      <c r="AC1688"/>
      <c r="AD1688"/>
      <c r="AE1688"/>
      <c r="AF1688"/>
      <c r="AG1688"/>
      <c r="AH1688"/>
      <c r="AI1688"/>
      <c r="AJ1688"/>
    </row>
    <row r="1689" spans="1:36" ht="14.25" customHeight="1">
      <c r="A1689" s="41" t="b">
        <f t="shared" si="226"/>
        <v>0</v>
      </c>
      <c r="B1689" s="41">
        <f t="shared" si="227"/>
        <v>1688</v>
      </c>
      <c r="C1689" s="25"/>
      <c r="N1689" s="45"/>
      <c r="O1689" s="45"/>
      <c r="P1689" s="45"/>
      <c r="Q1689" s="45"/>
      <c r="R1689" s="45"/>
      <c r="S1689" s="1">
        <f t="shared" si="228"/>
        <v>0</v>
      </c>
      <c r="T1689" s="1">
        <f t="shared" si="221"/>
        <v>0</v>
      </c>
      <c r="U1689" s="1">
        <f t="shared" si="222"/>
        <v>0</v>
      </c>
      <c r="V1689" s="1">
        <f t="shared" si="223"/>
        <v>0</v>
      </c>
      <c r="W1689" s="1">
        <f t="shared" si="224"/>
        <v>0</v>
      </c>
      <c r="X1689" s="1">
        <f t="shared" si="225"/>
        <v>0</v>
      </c>
      <c r="Y1689"/>
      <c r="Z1689"/>
      <c r="AA1689"/>
      <c r="AB1689"/>
      <c r="AC1689"/>
      <c r="AD1689"/>
      <c r="AE1689"/>
      <c r="AF1689"/>
      <c r="AG1689"/>
      <c r="AH1689"/>
      <c r="AI1689"/>
      <c r="AJ1689"/>
    </row>
    <row r="1690" spans="1:36" ht="14.25" customHeight="1">
      <c r="A1690" s="41" t="b">
        <f t="shared" si="226"/>
        <v>0</v>
      </c>
      <c r="B1690" s="41">
        <f t="shared" si="227"/>
        <v>1689</v>
      </c>
      <c r="C1690" s="25"/>
      <c r="N1690" s="45"/>
      <c r="O1690" s="45"/>
      <c r="P1690" s="45"/>
      <c r="Q1690" s="45"/>
      <c r="R1690" s="45"/>
      <c r="S1690" s="1">
        <f t="shared" si="228"/>
        <v>0</v>
      </c>
      <c r="T1690" s="1">
        <f t="shared" si="221"/>
        <v>0</v>
      </c>
      <c r="U1690" s="1">
        <f t="shared" si="222"/>
        <v>0</v>
      </c>
      <c r="V1690" s="1">
        <f t="shared" si="223"/>
        <v>0</v>
      </c>
      <c r="W1690" s="1">
        <f t="shared" si="224"/>
        <v>0</v>
      </c>
      <c r="X1690" s="1">
        <f t="shared" si="225"/>
        <v>0</v>
      </c>
      <c r="Y1690"/>
      <c r="Z1690"/>
      <c r="AA1690"/>
      <c r="AB1690"/>
      <c r="AC1690"/>
      <c r="AD1690"/>
      <c r="AE1690"/>
      <c r="AF1690"/>
      <c r="AG1690"/>
      <c r="AH1690"/>
      <c r="AI1690"/>
      <c r="AJ1690"/>
    </row>
    <row r="1691" spans="1:36" ht="14.25" customHeight="1">
      <c r="A1691" s="41" t="b">
        <f t="shared" si="226"/>
        <v>0</v>
      </c>
      <c r="B1691" s="41">
        <f t="shared" si="227"/>
        <v>1690</v>
      </c>
      <c r="C1691" s="25"/>
      <c r="N1691" s="45"/>
      <c r="O1691" s="45"/>
      <c r="P1691" s="45"/>
      <c r="Q1691" s="45"/>
      <c r="R1691" s="45"/>
      <c r="S1691" s="1">
        <f t="shared" si="228"/>
        <v>0</v>
      </c>
      <c r="T1691" s="1">
        <f t="shared" si="221"/>
        <v>0</v>
      </c>
      <c r="U1691" s="1">
        <f t="shared" si="222"/>
        <v>0</v>
      </c>
      <c r="V1691" s="1">
        <f t="shared" si="223"/>
        <v>0</v>
      </c>
      <c r="W1691" s="1">
        <f t="shared" si="224"/>
        <v>0</v>
      </c>
      <c r="X1691" s="1">
        <f t="shared" si="225"/>
        <v>0</v>
      </c>
      <c r="Y1691"/>
      <c r="Z1691"/>
      <c r="AA1691"/>
      <c r="AB1691"/>
      <c r="AC1691"/>
      <c r="AD1691"/>
      <c r="AE1691"/>
      <c r="AF1691"/>
      <c r="AG1691"/>
      <c r="AH1691"/>
      <c r="AI1691"/>
      <c r="AJ1691"/>
    </row>
    <row r="1692" spans="1:36" ht="14.25" customHeight="1">
      <c r="A1692" s="41" t="b">
        <f t="shared" si="226"/>
        <v>0</v>
      </c>
      <c r="B1692" s="41">
        <f t="shared" si="227"/>
        <v>1691</v>
      </c>
      <c r="C1692" s="25"/>
      <c r="N1692" s="45"/>
      <c r="O1692" s="45"/>
      <c r="P1692" s="45"/>
      <c r="Q1692" s="45"/>
      <c r="R1692" s="45"/>
      <c r="S1692" s="1">
        <f t="shared" si="228"/>
        <v>0</v>
      </c>
      <c r="T1692" s="1">
        <f t="shared" si="221"/>
        <v>0</v>
      </c>
      <c r="U1692" s="1">
        <f t="shared" si="222"/>
        <v>0</v>
      </c>
      <c r="V1692" s="1">
        <f t="shared" si="223"/>
        <v>0</v>
      </c>
      <c r="W1692" s="1">
        <f t="shared" si="224"/>
        <v>0</v>
      </c>
      <c r="X1692" s="1">
        <f t="shared" si="225"/>
        <v>0</v>
      </c>
      <c r="Y1692"/>
      <c r="Z1692"/>
      <c r="AA1692"/>
      <c r="AB1692"/>
      <c r="AC1692"/>
      <c r="AD1692"/>
      <c r="AE1692"/>
      <c r="AF1692"/>
      <c r="AG1692"/>
      <c r="AH1692"/>
      <c r="AI1692"/>
      <c r="AJ1692"/>
    </row>
    <row r="1693" spans="1:36" ht="14.25" customHeight="1">
      <c r="A1693" s="41" t="b">
        <f t="shared" si="226"/>
        <v>0</v>
      </c>
      <c r="B1693" s="41">
        <f t="shared" si="227"/>
        <v>1692</v>
      </c>
      <c r="C1693" s="25"/>
      <c r="N1693" s="45"/>
      <c r="O1693" s="45"/>
      <c r="P1693" s="45"/>
      <c r="Q1693" s="45"/>
      <c r="R1693" s="45"/>
      <c r="S1693" s="1">
        <f t="shared" si="228"/>
        <v>0</v>
      </c>
      <c r="T1693" s="1">
        <f t="shared" si="221"/>
        <v>0</v>
      </c>
      <c r="U1693" s="1">
        <f t="shared" si="222"/>
        <v>0</v>
      </c>
      <c r="V1693" s="1">
        <f t="shared" si="223"/>
        <v>0</v>
      </c>
      <c r="W1693" s="1">
        <f t="shared" si="224"/>
        <v>0</v>
      </c>
      <c r="X1693" s="1">
        <f t="shared" si="225"/>
        <v>0</v>
      </c>
      <c r="Y1693"/>
      <c r="Z1693"/>
      <c r="AA1693"/>
      <c r="AB1693"/>
      <c r="AC1693"/>
      <c r="AD1693"/>
      <c r="AE1693"/>
      <c r="AF1693"/>
      <c r="AG1693"/>
      <c r="AH1693"/>
      <c r="AI1693"/>
      <c r="AJ1693"/>
    </row>
    <row r="1694" spans="1:36" ht="14.25" customHeight="1">
      <c r="A1694" s="41" t="b">
        <f t="shared" si="226"/>
        <v>0</v>
      </c>
      <c r="B1694" s="41">
        <f t="shared" si="227"/>
        <v>1693</v>
      </c>
      <c r="C1694" s="25"/>
      <c r="N1694" s="45"/>
      <c r="O1694" s="45"/>
      <c r="P1694" s="45"/>
      <c r="Q1694" s="45"/>
      <c r="R1694" s="45"/>
      <c r="S1694" s="1">
        <f t="shared" si="228"/>
        <v>0</v>
      </c>
      <c r="T1694" s="1">
        <f t="shared" si="221"/>
        <v>0</v>
      </c>
      <c r="U1694" s="1">
        <f t="shared" si="222"/>
        <v>0</v>
      </c>
      <c r="V1694" s="1">
        <f t="shared" si="223"/>
        <v>0</v>
      </c>
      <c r="W1694" s="1">
        <f t="shared" si="224"/>
        <v>0</v>
      </c>
      <c r="X1694" s="1">
        <f t="shared" si="225"/>
        <v>0</v>
      </c>
      <c r="Y1694"/>
      <c r="Z1694"/>
      <c r="AA1694"/>
      <c r="AB1694"/>
      <c r="AC1694"/>
      <c r="AD1694"/>
      <c r="AE1694"/>
      <c r="AF1694"/>
      <c r="AG1694"/>
      <c r="AH1694"/>
      <c r="AI1694"/>
      <c r="AJ1694"/>
    </row>
    <row r="1695" spans="1:36" ht="14.25" customHeight="1">
      <c r="A1695" s="41" t="b">
        <f t="shared" si="226"/>
        <v>0</v>
      </c>
      <c r="B1695" s="41">
        <f t="shared" si="227"/>
        <v>1694</v>
      </c>
      <c r="C1695" s="25"/>
      <c r="N1695" s="45"/>
      <c r="O1695" s="45"/>
      <c r="P1695" s="45"/>
      <c r="Q1695" s="45"/>
      <c r="R1695" s="45"/>
      <c r="S1695" s="1">
        <f t="shared" si="228"/>
        <v>0</v>
      </c>
      <c r="T1695" s="1">
        <f t="shared" si="221"/>
        <v>0</v>
      </c>
      <c r="U1695" s="1">
        <f t="shared" si="222"/>
        <v>0</v>
      </c>
      <c r="V1695" s="1">
        <f t="shared" si="223"/>
        <v>0</v>
      </c>
      <c r="W1695" s="1">
        <f t="shared" si="224"/>
        <v>0</v>
      </c>
      <c r="X1695" s="1">
        <f t="shared" si="225"/>
        <v>0</v>
      </c>
      <c r="Y1695"/>
      <c r="Z1695"/>
      <c r="AA1695"/>
      <c r="AB1695"/>
      <c r="AC1695"/>
      <c r="AD1695"/>
      <c r="AE1695"/>
      <c r="AF1695"/>
      <c r="AG1695"/>
      <c r="AH1695"/>
      <c r="AI1695"/>
      <c r="AJ1695"/>
    </row>
    <row r="1696" spans="1:36" ht="14.25" customHeight="1">
      <c r="A1696" s="41" t="b">
        <f t="shared" si="226"/>
        <v>0</v>
      </c>
      <c r="B1696" s="41">
        <f t="shared" si="227"/>
        <v>1695</v>
      </c>
      <c r="C1696" s="25"/>
      <c r="N1696" s="45"/>
      <c r="O1696" s="45"/>
      <c r="P1696" s="45"/>
      <c r="Q1696" s="45"/>
      <c r="R1696" s="45"/>
      <c r="S1696" s="1">
        <f t="shared" si="228"/>
        <v>0</v>
      </c>
      <c r="T1696" s="1">
        <f t="shared" si="221"/>
        <v>0</v>
      </c>
      <c r="U1696" s="1">
        <f t="shared" si="222"/>
        <v>0</v>
      </c>
      <c r="V1696" s="1">
        <f t="shared" si="223"/>
        <v>0</v>
      </c>
      <c r="W1696" s="1">
        <f t="shared" si="224"/>
        <v>0</v>
      </c>
      <c r="X1696" s="1">
        <f t="shared" si="225"/>
        <v>0</v>
      </c>
      <c r="Y1696"/>
      <c r="Z1696"/>
      <c r="AA1696"/>
      <c r="AB1696"/>
      <c r="AC1696"/>
      <c r="AD1696"/>
      <c r="AE1696"/>
      <c r="AF1696"/>
      <c r="AG1696"/>
      <c r="AH1696"/>
      <c r="AI1696"/>
      <c r="AJ1696"/>
    </row>
    <row r="1697" spans="1:36" ht="14.25" customHeight="1">
      <c r="A1697" s="41" t="b">
        <f t="shared" si="226"/>
        <v>0</v>
      </c>
      <c r="B1697" s="41">
        <f t="shared" si="227"/>
        <v>1696</v>
      </c>
      <c r="C1697" s="25"/>
      <c r="N1697" s="45"/>
      <c r="O1697" s="45"/>
      <c r="P1697" s="45"/>
      <c r="Q1697" s="45"/>
      <c r="R1697" s="45"/>
      <c r="S1697" s="1">
        <f t="shared" si="228"/>
        <v>0</v>
      </c>
      <c r="T1697" s="1">
        <f t="shared" ref="T1697:T1760" si="229">IF(AND(D1697="NOT EXECUTED",COUNTA($N1697)&lt;&gt;0),1,0)</f>
        <v>0</v>
      </c>
      <c r="U1697" s="1">
        <f t="shared" ref="U1697:U1760" si="230">IF(AND(E1697="NOT EXECUTED",COUNTA($N1697)&lt;&gt;0),1,0)</f>
        <v>0</v>
      </c>
      <c r="V1697" s="1">
        <f t="shared" ref="V1697:V1760" si="231">IF(AND(F1697="NOT EXECUTED",COUNTA($N1697)&lt;&gt;0),1,0)</f>
        <v>0</v>
      </c>
      <c r="W1697" s="1">
        <f t="shared" ref="W1697:W1760" si="232">IF(AND(G1697="NOT EXECUTED",COUNTA($N1697)&lt;&gt;0),1,0)</f>
        <v>0</v>
      </c>
      <c r="X1697" s="1">
        <f t="shared" ref="X1697:X1760" si="233">IF(AND(S1697=1,COUNTA($N1697)&lt;&gt;0),1,0)</f>
        <v>0</v>
      </c>
      <c r="Y1697"/>
      <c r="Z1697"/>
      <c r="AA1697"/>
      <c r="AB1697"/>
      <c r="AC1697"/>
      <c r="AD1697"/>
      <c r="AE1697"/>
      <c r="AF1697"/>
      <c r="AG1697"/>
      <c r="AH1697"/>
      <c r="AI1697"/>
      <c r="AJ1697"/>
    </row>
    <row r="1698" spans="1:36" ht="14.25" customHeight="1">
      <c r="A1698" s="41" t="b">
        <f t="shared" si="226"/>
        <v>0</v>
      </c>
      <c r="B1698" s="41">
        <f t="shared" si="227"/>
        <v>1697</v>
      </c>
      <c r="C1698" s="24"/>
      <c r="N1698" s="45"/>
      <c r="O1698" s="45"/>
      <c r="P1698" s="45"/>
      <c r="Q1698" s="45"/>
      <c r="R1698" s="45"/>
      <c r="S1698" s="1">
        <f t="shared" si="228"/>
        <v>0</v>
      </c>
      <c r="T1698" s="1">
        <f t="shared" si="229"/>
        <v>0</v>
      </c>
      <c r="U1698" s="1">
        <f t="shared" si="230"/>
        <v>0</v>
      </c>
      <c r="V1698" s="1">
        <f t="shared" si="231"/>
        <v>0</v>
      </c>
      <c r="W1698" s="1">
        <f t="shared" si="232"/>
        <v>0</v>
      </c>
      <c r="X1698" s="1">
        <f t="shared" si="233"/>
        <v>0</v>
      </c>
      <c r="Y1698"/>
      <c r="Z1698"/>
      <c r="AA1698"/>
      <c r="AB1698"/>
      <c r="AC1698"/>
      <c r="AD1698"/>
      <c r="AE1698"/>
      <c r="AF1698"/>
      <c r="AG1698"/>
      <c r="AH1698"/>
      <c r="AI1698"/>
      <c r="AJ1698"/>
    </row>
    <row r="1699" spans="1:36" ht="14.25" customHeight="1">
      <c r="A1699" s="41" t="b">
        <f t="shared" si="226"/>
        <v>0</v>
      </c>
      <c r="B1699" s="41">
        <f t="shared" si="227"/>
        <v>1698</v>
      </c>
      <c r="C1699" s="25"/>
      <c r="N1699" s="45"/>
      <c r="O1699" s="45"/>
      <c r="P1699" s="45"/>
      <c r="Q1699" s="45"/>
      <c r="R1699" s="45"/>
      <c r="S1699" s="1">
        <f t="shared" si="228"/>
        <v>0</v>
      </c>
      <c r="T1699" s="1">
        <f t="shared" si="229"/>
        <v>0</v>
      </c>
      <c r="U1699" s="1">
        <f t="shared" si="230"/>
        <v>0</v>
      </c>
      <c r="V1699" s="1">
        <f t="shared" si="231"/>
        <v>0</v>
      </c>
      <c r="W1699" s="1">
        <f t="shared" si="232"/>
        <v>0</v>
      </c>
      <c r="X1699" s="1">
        <f t="shared" si="233"/>
        <v>0</v>
      </c>
      <c r="Y1699"/>
      <c r="Z1699"/>
      <c r="AA1699"/>
      <c r="AB1699"/>
      <c r="AC1699"/>
      <c r="AD1699"/>
      <c r="AE1699"/>
      <c r="AF1699"/>
      <c r="AG1699"/>
      <c r="AH1699"/>
      <c r="AI1699"/>
      <c r="AJ1699"/>
    </row>
    <row r="1700" spans="1:36" ht="14.25" customHeight="1">
      <c r="A1700" s="41" t="b">
        <f t="shared" si="226"/>
        <v>0</v>
      </c>
      <c r="B1700" s="41">
        <f t="shared" si="227"/>
        <v>1699</v>
      </c>
      <c r="C1700" s="25"/>
      <c r="N1700" s="45"/>
      <c r="O1700" s="45"/>
      <c r="P1700" s="45"/>
      <c r="Q1700" s="45"/>
      <c r="R1700" s="45"/>
      <c r="S1700" s="1">
        <f t="shared" si="228"/>
        <v>0</v>
      </c>
      <c r="T1700" s="1">
        <f t="shared" si="229"/>
        <v>0</v>
      </c>
      <c r="U1700" s="1">
        <f t="shared" si="230"/>
        <v>0</v>
      </c>
      <c r="V1700" s="1">
        <f t="shared" si="231"/>
        <v>0</v>
      </c>
      <c r="W1700" s="1">
        <f t="shared" si="232"/>
        <v>0</v>
      </c>
      <c r="X1700" s="1">
        <f t="shared" si="233"/>
        <v>0</v>
      </c>
      <c r="Y1700"/>
      <c r="Z1700"/>
      <c r="AA1700"/>
      <c r="AB1700"/>
      <c r="AC1700"/>
      <c r="AD1700"/>
      <c r="AE1700"/>
      <c r="AF1700"/>
      <c r="AG1700"/>
      <c r="AH1700"/>
      <c r="AI1700"/>
      <c r="AJ1700"/>
    </row>
    <row r="1701" spans="1:36" ht="14.25" customHeight="1">
      <c r="A1701" s="41" t="b">
        <f t="shared" si="226"/>
        <v>0</v>
      </c>
      <c r="B1701" s="41">
        <f t="shared" si="227"/>
        <v>1700</v>
      </c>
      <c r="C1701" s="25"/>
      <c r="N1701" s="45"/>
      <c r="O1701" s="45"/>
      <c r="P1701" s="45"/>
      <c r="Q1701" s="45"/>
      <c r="R1701" s="45"/>
      <c r="S1701" s="1">
        <f t="shared" si="228"/>
        <v>0</v>
      </c>
      <c r="T1701" s="1">
        <f t="shared" si="229"/>
        <v>0</v>
      </c>
      <c r="U1701" s="1">
        <f t="shared" si="230"/>
        <v>0</v>
      </c>
      <c r="V1701" s="1">
        <f t="shared" si="231"/>
        <v>0</v>
      </c>
      <c r="W1701" s="1">
        <f t="shared" si="232"/>
        <v>0</v>
      </c>
      <c r="X1701" s="1">
        <f t="shared" si="233"/>
        <v>0</v>
      </c>
      <c r="Y1701"/>
      <c r="Z1701"/>
      <c r="AA1701"/>
      <c r="AB1701"/>
      <c r="AC1701"/>
      <c r="AD1701"/>
      <c r="AE1701"/>
      <c r="AF1701"/>
      <c r="AG1701"/>
      <c r="AH1701"/>
      <c r="AI1701"/>
      <c r="AJ1701"/>
    </row>
    <row r="1702" spans="1:36" ht="14.25" customHeight="1">
      <c r="A1702" s="41" t="b">
        <f t="shared" si="226"/>
        <v>0</v>
      </c>
      <c r="B1702" s="41">
        <f t="shared" si="227"/>
        <v>1701</v>
      </c>
      <c r="C1702" s="25"/>
      <c r="N1702" s="45"/>
      <c r="O1702" s="45"/>
      <c r="P1702" s="45"/>
      <c r="Q1702" s="45"/>
      <c r="R1702" s="45"/>
      <c r="S1702" s="1">
        <f t="shared" si="228"/>
        <v>0</v>
      </c>
      <c r="T1702" s="1">
        <f t="shared" si="229"/>
        <v>0</v>
      </c>
      <c r="U1702" s="1">
        <f t="shared" si="230"/>
        <v>0</v>
      </c>
      <c r="V1702" s="1">
        <f t="shared" si="231"/>
        <v>0</v>
      </c>
      <c r="W1702" s="1">
        <f t="shared" si="232"/>
        <v>0</v>
      </c>
      <c r="X1702" s="1">
        <f t="shared" si="233"/>
        <v>0</v>
      </c>
      <c r="Y1702"/>
      <c r="Z1702"/>
      <c r="AA1702"/>
      <c r="AB1702"/>
      <c r="AC1702"/>
      <c r="AD1702"/>
      <c r="AE1702"/>
      <c r="AF1702"/>
      <c r="AG1702"/>
      <c r="AH1702"/>
      <c r="AI1702"/>
      <c r="AJ1702"/>
    </row>
    <row r="1703" spans="1:36" ht="14.25" customHeight="1">
      <c r="A1703" s="41" t="b">
        <f t="shared" si="226"/>
        <v>0</v>
      </c>
      <c r="B1703" s="41">
        <f t="shared" si="227"/>
        <v>1702</v>
      </c>
      <c r="C1703" s="25"/>
      <c r="N1703" s="45"/>
      <c r="O1703" s="45"/>
      <c r="P1703" s="45"/>
      <c r="Q1703" s="45"/>
      <c r="R1703" s="45"/>
      <c r="S1703" s="1">
        <f t="shared" si="228"/>
        <v>0</v>
      </c>
      <c r="T1703" s="1">
        <f t="shared" si="229"/>
        <v>0</v>
      </c>
      <c r="U1703" s="1">
        <f t="shared" si="230"/>
        <v>0</v>
      </c>
      <c r="V1703" s="1">
        <f t="shared" si="231"/>
        <v>0</v>
      </c>
      <c r="W1703" s="1">
        <f t="shared" si="232"/>
        <v>0</v>
      </c>
      <c r="X1703" s="1">
        <f t="shared" si="233"/>
        <v>0</v>
      </c>
      <c r="Y1703"/>
      <c r="Z1703"/>
      <c r="AA1703"/>
      <c r="AB1703"/>
      <c r="AC1703"/>
      <c r="AD1703"/>
      <c r="AE1703"/>
      <c r="AF1703"/>
      <c r="AG1703"/>
      <c r="AH1703"/>
      <c r="AI1703"/>
      <c r="AJ1703"/>
    </row>
    <row r="1704" spans="1:36" ht="14.25" customHeight="1">
      <c r="A1704" s="41" t="b">
        <f t="shared" si="226"/>
        <v>0</v>
      </c>
      <c r="B1704" s="41">
        <f t="shared" si="227"/>
        <v>1703</v>
      </c>
      <c r="C1704" s="25"/>
      <c r="N1704" s="45"/>
      <c r="O1704" s="45"/>
      <c r="P1704" s="45"/>
      <c r="Q1704" s="45"/>
      <c r="R1704" s="45"/>
      <c r="S1704" s="1">
        <f t="shared" si="228"/>
        <v>0</v>
      </c>
      <c r="T1704" s="1">
        <f t="shared" si="229"/>
        <v>0</v>
      </c>
      <c r="U1704" s="1">
        <f t="shared" si="230"/>
        <v>0</v>
      </c>
      <c r="V1704" s="1">
        <f t="shared" si="231"/>
        <v>0</v>
      </c>
      <c r="W1704" s="1">
        <f t="shared" si="232"/>
        <v>0</v>
      </c>
      <c r="X1704" s="1">
        <f t="shared" si="233"/>
        <v>0</v>
      </c>
      <c r="Y1704"/>
      <c r="Z1704"/>
      <c r="AA1704"/>
      <c r="AB1704"/>
      <c r="AC1704"/>
      <c r="AD1704"/>
      <c r="AE1704"/>
      <c r="AF1704"/>
      <c r="AG1704"/>
      <c r="AH1704"/>
      <c r="AI1704"/>
      <c r="AJ1704"/>
    </row>
    <row r="1705" spans="1:36" ht="14.25" customHeight="1">
      <c r="A1705" s="41" t="b">
        <f t="shared" si="226"/>
        <v>0</v>
      </c>
      <c r="B1705" s="41">
        <f t="shared" si="227"/>
        <v>1704</v>
      </c>
      <c r="C1705" s="25"/>
      <c r="N1705" s="45"/>
      <c r="O1705" s="45"/>
      <c r="P1705" s="45"/>
      <c r="Q1705" s="45"/>
      <c r="R1705" s="45"/>
      <c r="S1705" s="1">
        <f t="shared" si="228"/>
        <v>0</v>
      </c>
      <c r="T1705" s="1">
        <f t="shared" si="229"/>
        <v>0</v>
      </c>
      <c r="U1705" s="1">
        <f t="shared" si="230"/>
        <v>0</v>
      </c>
      <c r="V1705" s="1">
        <f t="shared" si="231"/>
        <v>0</v>
      </c>
      <c r="W1705" s="1">
        <f t="shared" si="232"/>
        <v>0</v>
      </c>
      <c r="X1705" s="1">
        <f t="shared" si="233"/>
        <v>0</v>
      </c>
      <c r="Y1705"/>
      <c r="Z1705"/>
      <c r="AA1705"/>
      <c r="AB1705"/>
      <c r="AC1705"/>
      <c r="AD1705"/>
      <c r="AE1705"/>
      <c r="AF1705"/>
      <c r="AG1705"/>
      <c r="AH1705"/>
      <c r="AI1705"/>
      <c r="AJ1705"/>
    </row>
    <row r="1706" spans="1:36" ht="14.25" customHeight="1">
      <c r="A1706" s="41" t="b">
        <f t="shared" si="226"/>
        <v>0</v>
      </c>
      <c r="B1706" s="41">
        <f t="shared" si="227"/>
        <v>1705</v>
      </c>
      <c r="C1706" s="25"/>
      <c r="N1706" s="45"/>
      <c r="O1706" s="45"/>
      <c r="P1706" s="45"/>
      <c r="Q1706" s="45"/>
      <c r="R1706" s="45"/>
      <c r="S1706" s="1">
        <f t="shared" si="228"/>
        <v>0</v>
      </c>
      <c r="T1706" s="1">
        <f t="shared" si="229"/>
        <v>0</v>
      </c>
      <c r="U1706" s="1">
        <f t="shared" si="230"/>
        <v>0</v>
      </c>
      <c r="V1706" s="1">
        <f t="shared" si="231"/>
        <v>0</v>
      </c>
      <c r="W1706" s="1">
        <f t="shared" si="232"/>
        <v>0</v>
      </c>
      <c r="X1706" s="1">
        <f t="shared" si="233"/>
        <v>0</v>
      </c>
      <c r="Y1706"/>
      <c r="Z1706"/>
      <c r="AA1706"/>
      <c r="AB1706"/>
      <c r="AC1706"/>
      <c r="AD1706"/>
      <c r="AE1706"/>
      <c r="AF1706"/>
      <c r="AG1706"/>
      <c r="AH1706"/>
      <c r="AI1706"/>
      <c r="AJ1706"/>
    </row>
    <row r="1707" spans="1:36" ht="14.25" customHeight="1">
      <c r="A1707" s="41" t="b">
        <f t="shared" si="226"/>
        <v>0</v>
      </c>
      <c r="B1707" s="41">
        <f t="shared" si="227"/>
        <v>1706</v>
      </c>
      <c r="C1707" s="24"/>
      <c r="N1707" s="45"/>
      <c r="O1707" s="45"/>
      <c r="P1707" s="45"/>
      <c r="Q1707" s="45"/>
      <c r="R1707" s="45"/>
      <c r="S1707" s="1">
        <f t="shared" si="228"/>
        <v>0</v>
      </c>
      <c r="T1707" s="1">
        <f t="shared" si="229"/>
        <v>0</v>
      </c>
      <c r="U1707" s="1">
        <f t="shared" si="230"/>
        <v>0</v>
      </c>
      <c r="V1707" s="1">
        <f t="shared" si="231"/>
        <v>0</v>
      </c>
      <c r="W1707" s="1">
        <f t="shared" si="232"/>
        <v>0</v>
      </c>
      <c r="X1707" s="1">
        <f t="shared" si="233"/>
        <v>0</v>
      </c>
      <c r="Y1707"/>
      <c r="Z1707"/>
      <c r="AA1707"/>
      <c r="AB1707"/>
      <c r="AC1707"/>
      <c r="AD1707"/>
      <c r="AE1707"/>
      <c r="AF1707"/>
      <c r="AG1707"/>
      <c r="AH1707"/>
      <c r="AI1707"/>
      <c r="AJ1707"/>
    </row>
    <row r="1708" spans="1:36" ht="14.25" customHeight="1">
      <c r="A1708" s="41" t="b">
        <f t="shared" si="226"/>
        <v>0</v>
      </c>
      <c r="B1708" s="41">
        <f t="shared" si="227"/>
        <v>1707</v>
      </c>
      <c r="C1708" s="25"/>
      <c r="N1708" s="45"/>
      <c r="O1708" s="45"/>
      <c r="P1708" s="45"/>
      <c r="Q1708" s="45"/>
      <c r="R1708" s="45"/>
      <c r="S1708" s="1">
        <f t="shared" si="228"/>
        <v>0</v>
      </c>
      <c r="T1708" s="1">
        <f t="shared" si="229"/>
        <v>0</v>
      </c>
      <c r="U1708" s="1">
        <f t="shared" si="230"/>
        <v>0</v>
      </c>
      <c r="V1708" s="1">
        <f t="shared" si="231"/>
        <v>0</v>
      </c>
      <c r="W1708" s="1">
        <f t="shared" si="232"/>
        <v>0</v>
      </c>
      <c r="X1708" s="1">
        <f t="shared" si="233"/>
        <v>0</v>
      </c>
      <c r="Y1708"/>
      <c r="Z1708"/>
      <c r="AA1708"/>
      <c r="AB1708"/>
      <c r="AC1708"/>
      <c r="AD1708"/>
      <c r="AE1708"/>
      <c r="AF1708"/>
      <c r="AG1708"/>
      <c r="AH1708"/>
      <c r="AI1708"/>
      <c r="AJ1708"/>
    </row>
    <row r="1709" spans="1:36" ht="14.25" customHeight="1">
      <c r="A1709" s="41" t="b">
        <f t="shared" si="226"/>
        <v>0</v>
      </c>
      <c r="B1709" s="41">
        <f t="shared" si="227"/>
        <v>1708</v>
      </c>
      <c r="C1709" s="25"/>
      <c r="N1709" s="45"/>
      <c r="O1709" s="45"/>
      <c r="P1709" s="45"/>
      <c r="Q1709" s="45"/>
      <c r="R1709" s="45"/>
      <c r="S1709" s="1">
        <f t="shared" si="228"/>
        <v>0</v>
      </c>
      <c r="T1709" s="1">
        <f t="shared" si="229"/>
        <v>0</v>
      </c>
      <c r="U1709" s="1">
        <f t="shared" si="230"/>
        <v>0</v>
      </c>
      <c r="V1709" s="1">
        <f t="shared" si="231"/>
        <v>0</v>
      </c>
      <c r="W1709" s="1">
        <f t="shared" si="232"/>
        <v>0</v>
      </c>
      <c r="X1709" s="1">
        <f t="shared" si="233"/>
        <v>0</v>
      </c>
      <c r="Y1709"/>
      <c r="Z1709"/>
      <c r="AA1709"/>
      <c r="AB1709"/>
      <c r="AC1709"/>
      <c r="AD1709"/>
      <c r="AE1709"/>
      <c r="AF1709"/>
      <c r="AG1709"/>
      <c r="AH1709"/>
      <c r="AI1709"/>
      <c r="AJ1709"/>
    </row>
    <row r="1710" spans="1:36" ht="14.25" customHeight="1">
      <c r="A1710" s="41" t="b">
        <f t="shared" si="226"/>
        <v>0</v>
      </c>
      <c r="B1710" s="41">
        <f t="shared" si="227"/>
        <v>1709</v>
      </c>
      <c r="C1710" s="25"/>
      <c r="N1710" s="45"/>
      <c r="O1710" s="45"/>
      <c r="P1710" s="45"/>
      <c r="Q1710" s="45"/>
      <c r="R1710" s="45"/>
      <c r="S1710" s="1">
        <f t="shared" si="228"/>
        <v>0</v>
      </c>
      <c r="T1710" s="1">
        <f t="shared" si="229"/>
        <v>0</v>
      </c>
      <c r="U1710" s="1">
        <f t="shared" si="230"/>
        <v>0</v>
      </c>
      <c r="V1710" s="1">
        <f t="shared" si="231"/>
        <v>0</v>
      </c>
      <c r="W1710" s="1">
        <f t="shared" si="232"/>
        <v>0</v>
      </c>
      <c r="X1710" s="1">
        <f t="shared" si="233"/>
        <v>0</v>
      </c>
      <c r="Y1710"/>
      <c r="Z1710"/>
      <c r="AA1710"/>
      <c r="AB1710"/>
      <c r="AC1710"/>
      <c r="AD1710"/>
      <c r="AE1710"/>
      <c r="AF1710"/>
      <c r="AG1710"/>
      <c r="AH1710"/>
      <c r="AI1710"/>
      <c r="AJ1710"/>
    </row>
    <row r="1711" spans="1:36" ht="14.25" customHeight="1">
      <c r="A1711" s="41" t="b">
        <f t="shared" si="226"/>
        <v>0</v>
      </c>
      <c r="B1711" s="41">
        <f t="shared" si="227"/>
        <v>1710</v>
      </c>
      <c r="C1711" s="25"/>
      <c r="N1711" s="45"/>
      <c r="O1711" s="45"/>
      <c r="P1711" s="45"/>
      <c r="Q1711" s="45"/>
      <c r="R1711" s="45"/>
      <c r="S1711" s="1">
        <f t="shared" si="228"/>
        <v>0</v>
      </c>
      <c r="T1711" s="1">
        <f t="shared" si="229"/>
        <v>0</v>
      </c>
      <c r="U1711" s="1">
        <f t="shared" si="230"/>
        <v>0</v>
      </c>
      <c r="V1711" s="1">
        <f t="shared" si="231"/>
        <v>0</v>
      </c>
      <c r="W1711" s="1">
        <f t="shared" si="232"/>
        <v>0</v>
      </c>
      <c r="X1711" s="1">
        <f t="shared" si="233"/>
        <v>0</v>
      </c>
      <c r="Y1711"/>
      <c r="Z1711"/>
      <c r="AA1711"/>
      <c r="AB1711"/>
      <c r="AC1711"/>
      <c r="AD1711"/>
      <c r="AE1711"/>
      <c r="AF1711"/>
      <c r="AG1711"/>
      <c r="AH1711"/>
      <c r="AI1711"/>
      <c r="AJ1711"/>
    </row>
    <row r="1712" spans="1:36" ht="14.25" customHeight="1">
      <c r="A1712" s="41" t="b">
        <f t="shared" si="226"/>
        <v>0</v>
      </c>
      <c r="B1712" s="41">
        <f t="shared" si="227"/>
        <v>1711</v>
      </c>
      <c r="C1712" s="25"/>
      <c r="N1712" s="45"/>
      <c r="O1712" s="45"/>
      <c r="P1712" s="45"/>
      <c r="Q1712" s="45"/>
      <c r="R1712" s="45"/>
      <c r="S1712" s="1">
        <f t="shared" si="228"/>
        <v>0</v>
      </c>
      <c r="T1712" s="1">
        <f t="shared" si="229"/>
        <v>0</v>
      </c>
      <c r="U1712" s="1">
        <f t="shared" si="230"/>
        <v>0</v>
      </c>
      <c r="V1712" s="1">
        <f t="shared" si="231"/>
        <v>0</v>
      </c>
      <c r="W1712" s="1">
        <f t="shared" si="232"/>
        <v>0</v>
      </c>
      <c r="X1712" s="1">
        <f t="shared" si="233"/>
        <v>0</v>
      </c>
      <c r="Y1712"/>
      <c r="Z1712"/>
      <c r="AA1712"/>
      <c r="AB1712"/>
      <c r="AC1712"/>
      <c r="AD1712"/>
      <c r="AE1712"/>
      <c r="AF1712"/>
      <c r="AG1712"/>
      <c r="AH1712"/>
      <c r="AI1712"/>
      <c r="AJ1712"/>
    </row>
    <row r="1713" spans="1:36" ht="14.25" customHeight="1">
      <c r="A1713" s="41" t="b">
        <f t="shared" si="226"/>
        <v>0</v>
      </c>
      <c r="B1713" s="41">
        <f t="shared" si="227"/>
        <v>1712</v>
      </c>
      <c r="C1713" s="25"/>
      <c r="N1713" s="45"/>
      <c r="O1713" s="45"/>
      <c r="P1713" s="45"/>
      <c r="Q1713" s="45"/>
      <c r="R1713" s="45"/>
      <c r="S1713" s="1">
        <f t="shared" si="228"/>
        <v>0</v>
      </c>
      <c r="T1713" s="1">
        <f t="shared" si="229"/>
        <v>0</v>
      </c>
      <c r="U1713" s="1">
        <f t="shared" si="230"/>
        <v>0</v>
      </c>
      <c r="V1713" s="1">
        <f t="shared" si="231"/>
        <v>0</v>
      </c>
      <c r="W1713" s="1">
        <f t="shared" si="232"/>
        <v>0</v>
      </c>
      <c r="X1713" s="1">
        <f t="shared" si="233"/>
        <v>0</v>
      </c>
      <c r="Y1713"/>
      <c r="Z1713"/>
      <c r="AA1713"/>
      <c r="AB1713"/>
      <c r="AC1713"/>
      <c r="AD1713"/>
      <c r="AE1713"/>
      <c r="AF1713"/>
      <c r="AG1713"/>
      <c r="AH1713"/>
      <c r="AI1713"/>
      <c r="AJ1713"/>
    </row>
    <row r="1714" spans="1:36" ht="14.25" customHeight="1">
      <c r="A1714" s="41" t="b">
        <f t="shared" si="226"/>
        <v>0</v>
      </c>
      <c r="B1714" s="41">
        <f t="shared" si="227"/>
        <v>1713</v>
      </c>
      <c r="C1714" s="25"/>
      <c r="N1714" s="45"/>
      <c r="O1714" s="45"/>
      <c r="P1714" s="45"/>
      <c r="Q1714" s="45"/>
      <c r="R1714" s="45"/>
      <c r="S1714" s="1">
        <f t="shared" si="228"/>
        <v>0</v>
      </c>
      <c r="T1714" s="1">
        <f t="shared" si="229"/>
        <v>0</v>
      </c>
      <c r="U1714" s="1">
        <f t="shared" si="230"/>
        <v>0</v>
      </c>
      <c r="V1714" s="1">
        <f t="shared" si="231"/>
        <v>0</v>
      </c>
      <c r="W1714" s="1">
        <f t="shared" si="232"/>
        <v>0</v>
      </c>
      <c r="X1714" s="1">
        <f t="shared" si="233"/>
        <v>0</v>
      </c>
      <c r="Y1714"/>
      <c r="Z1714"/>
      <c r="AA1714"/>
      <c r="AB1714"/>
      <c r="AC1714"/>
      <c r="AD1714"/>
      <c r="AE1714"/>
      <c r="AF1714"/>
      <c r="AG1714"/>
      <c r="AH1714"/>
      <c r="AI1714"/>
      <c r="AJ1714"/>
    </row>
    <row r="1715" spans="1:36" ht="14.25" customHeight="1">
      <c r="A1715" s="41" t="b">
        <f t="shared" si="226"/>
        <v>0</v>
      </c>
      <c r="B1715" s="41">
        <f t="shared" si="227"/>
        <v>1714</v>
      </c>
      <c r="C1715" s="25"/>
      <c r="N1715" s="45"/>
      <c r="O1715" s="45"/>
      <c r="P1715" s="45"/>
      <c r="Q1715" s="45"/>
      <c r="R1715" s="45"/>
      <c r="S1715" s="1">
        <f t="shared" si="228"/>
        <v>0</v>
      </c>
      <c r="T1715" s="1">
        <f t="shared" si="229"/>
        <v>0</v>
      </c>
      <c r="U1715" s="1">
        <f t="shared" si="230"/>
        <v>0</v>
      </c>
      <c r="V1715" s="1">
        <f t="shared" si="231"/>
        <v>0</v>
      </c>
      <c r="W1715" s="1">
        <f t="shared" si="232"/>
        <v>0</v>
      </c>
      <c r="X1715" s="1">
        <f t="shared" si="233"/>
        <v>0</v>
      </c>
      <c r="Y1715"/>
      <c r="Z1715"/>
      <c r="AA1715"/>
      <c r="AB1715"/>
      <c r="AC1715"/>
      <c r="AD1715"/>
      <c r="AE1715"/>
      <c r="AF1715"/>
      <c r="AG1715"/>
      <c r="AH1715"/>
      <c r="AI1715"/>
      <c r="AJ1715"/>
    </row>
    <row r="1716" spans="1:36" ht="14.25" customHeight="1">
      <c r="A1716" s="41" t="b">
        <f t="shared" si="226"/>
        <v>0</v>
      </c>
      <c r="B1716" s="41">
        <f t="shared" si="227"/>
        <v>1715</v>
      </c>
      <c r="C1716" s="25"/>
      <c r="N1716" s="45"/>
      <c r="O1716" s="45"/>
      <c r="P1716" s="45"/>
      <c r="Q1716" s="45"/>
      <c r="R1716" s="45"/>
      <c r="S1716" s="1">
        <f t="shared" si="228"/>
        <v>0</v>
      </c>
      <c r="T1716" s="1">
        <f t="shared" si="229"/>
        <v>0</v>
      </c>
      <c r="U1716" s="1">
        <f t="shared" si="230"/>
        <v>0</v>
      </c>
      <c r="V1716" s="1">
        <f t="shared" si="231"/>
        <v>0</v>
      </c>
      <c r="W1716" s="1">
        <f t="shared" si="232"/>
        <v>0</v>
      </c>
      <c r="X1716" s="1">
        <f t="shared" si="233"/>
        <v>0</v>
      </c>
      <c r="Y1716"/>
      <c r="Z1716"/>
      <c r="AA1716"/>
      <c r="AB1716"/>
      <c r="AC1716"/>
      <c r="AD1716"/>
      <c r="AE1716"/>
      <c r="AF1716"/>
      <c r="AG1716"/>
      <c r="AH1716"/>
      <c r="AI1716"/>
      <c r="AJ1716"/>
    </row>
    <row r="1717" spans="1:36" ht="14.25" customHeight="1">
      <c r="A1717" s="41" t="b">
        <f t="shared" si="226"/>
        <v>0</v>
      </c>
      <c r="B1717" s="41">
        <f t="shared" si="227"/>
        <v>1716</v>
      </c>
      <c r="C1717" s="25"/>
      <c r="N1717" s="45"/>
      <c r="O1717" s="45"/>
      <c r="P1717" s="45"/>
      <c r="Q1717" s="45"/>
      <c r="R1717" s="45"/>
      <c r="S1717" s="1">
        <f t="shared" si="228"/>
        <v>0</v>
      </c>
      <c r="T1717" s="1">
        <f t="shared" si="229"/>
        <v>0</v>
      </c>
      <c r="U1717" s="1">
        <f t="shared" si="230"/>
        <v>0</v>
      </c>
      <c r="V1717" s="1">
        <f t="shared" si="231"/>
        <v>0</v>
      </c>
      <c r="W1717" s="1">
        <f t="shared" si="232"/>
        <v>0</v>
      </c>
      <c r="X1717" s="1">
        <f t="shared" si="233"/>
        <v>0</v>
      </c>
      <c r="Y1717"/>
      <c r="Z1717"/>
      <c r="AA1717"/>
      <c r="AB1717"/>
      <c r="AC1717"/>
      <c r="AD1717"/>
      <c r="AE1717"/>
      <c r="AF1717"/>
      <c r="AG1717"/>
      <c r="AH1717"/>
      <c r="AI1717"/>
      <c r="AJ1717"/>
    </row>
    <row r="1718" spans="1:36" ht="14.25" customHeight="1">
      <c r="A1718" s="41" t="b">
        <f t="shared" si="226"/>
        <v>0</v>
      </c>
      <c r="B1718" s="41">
        <f t="shared" si="227"/>
        <v>1717</v>
      </c>
      <c r="C1718" s="25"/>
      <c r="N1718" s="45"/>
      <c r="O1718" s="45"/>
      <c r="P1718" s="45"/>
      <c r="Q1718" s="45"/>
      <c r="R1718" s="45"/>
      <c r="S1718" s="1">
        <f t="shared" si="228"/>
        <v>0</v>
      </c>
      <c r="T1718" s="1">
        <f t="shared" si="229"/>
        <v>0</v>
      </c>
      <c r="U1718" s="1">
        <f t="shared" si="230"/>
        <v>0</v>
      </c>
      <c r="V1718" s="1">
        <f t="shared" si="231"/>
        <v>0</v>
      </c>
      <c r="W1718" s="1">
        <f t="shared" si="232"/>
        <v>0</v>
      </c>
      <c r="X1718" s="1">
        <f t="shared" si="233"/>
        <v>0</v>
      </c>
      <c r="Y1718"/>
      <c r="Z1718"/>
      <c r="AA1718"/>
      <c r="AB1718"/>
      <c r="AC1718"/>
      <c r="AD1718"/>
      <c r="AE1718"/>
      <c r="AF1718"/>
      <c r="AG1718"/>
      <c r="AH1718"/>
      <c r="AI1718"/>
      <c r="AJ1718"/>
    </row>
    <row r="1719" spans="1:36" ht="14.25" customHeight="1">
      <c r="A1719" s="41" t="b">
        <f t="shared" si="226"/>
        <v>0</v>
      </c>
      <c r="B1719" s="41">
        <f t="shared" si="227"/>
        <v>1718</v>
      </c>
      <c r="C1719" s="25"/>
      <c r="N1719" s="45"/>
      <c r="O1719" s="45"/>
      <c r="P1719" s="45"/>
      <c r="Q1719" s="45"/>
      <c r="R1719" s="45"/>
      <c r="S1719" s="1">
        <f t="shared" si="228"/>
        <v>0</v>
      </c>
      <c r="T1719" s="1">
        <f t="shared" si="229"/>
        <v>0</v>
      </c>
      <c r="U1719" s="1">
        <f t="shared" si="230"/>
        <v>0</v>
      </c>
      <c r="V1719" s="1">
        <f t="shared" si="231"/>
        <v>0</v>
      </c>
      <c r="W1719" s="1">
        <f t="shared" si="232"/>
        <v>0</v>
      </c>
      <c r="X1719" s="1">
        <f t="shared" si="233"/>
        <v>0</v>
      </c>
      <c r="Y1719"/>
      <c r="Z1719"/>
      <c r="AA1719"/>
      <c r="AB1719"/>
      <c r="AC1719"/>
      <c r="AD1719"/>
      <c r="AE1719"/>
      <c r="AF1719"/>
      <c r="AG1719"/>
      <c r="AH1719"/>
      <c r="AI1719"/>
      <c r="AJ1719"/>
    </row>
    <row r="1720" spans="1:36" ht="14.25" customHeight="1">
      <c r="A1720" s="41" t="b">
        <f t="shared" si="226"/>
        <v>0</v>
      </c>
      <c r="B1720" s="41">
        <f t="shared" si="227"/>
        <v>1719</v>
      </c>
      <c r="C1720" s="25"/>
      <c r="N1720" s="45"/>
      <c r="O1720" s="45"/>
      <c r="P1720" s="45"/>
      <c r="Q1720" s="45"/>
      <c r="R1720" s="45"/>
      <c r="S1720" s="1">
        <f t="shared" si="228"/>
        <v>0</v>
      </c>
      <c r="T1720" s="1">
        <f t="shared" si="229"/>
        <v>0</v>
      </c>
      <c r="U1720" s="1">
        <f t="shared" si="230"/>
        <v>0</v>
      </c>
      <c r="V1720" s="1">
        <f t="shared" si="231"/>
        <v>0</v>
      </c>
      <c r="W1720" s="1">
        <f t="shared" si="232"/>
        <v>0</v>
      </c>
      <c r="X1720" s="1">
        <f t="shared" si="233"/>
        <v>0</v>
      </c>
      <c r="Y1720"/>
      <c r="Z1720"/>
      <c r="AA1720"/>
      <c r="AB1720"/>
      <c r="AC1720"/>
      <c r="AD1720"/>
      <c r="AE1720"/>
      <c r="AF1720"/>
      <c r="AG1720"/>
      <c r="AH1720"/>
      <c r="AI1720"/>
      <c r="AJ1720"/>
    </row>
    <row r="1721" spans="1:36" ht="14.25" customHeight="1">
      <c r="A1721" s="41" t="b">
        <f t="shared" si="226"/>
        <v>0</v>
      </c>
      <c r="B1721" s="41">
        <f t="shared" si="227"/>
        <v>1720</v>
      </c>
      <c r="C1721" s="25"/>
      <c r="N1721" s="45"/>
      <c r="O1721" s="45"/>
      <c r="P1721" s="45"/>
      <c r="Q1721" s="45"/>
      <c r="R1721" s="45"/>
      <c r="S1721" s="1">
        <f t="shared" si="228"/>
        <v>0</v>
      </c>
      <c r="T1721" s="1">
        <f t="shared" si="229"/>
        <v>0</v>
      </c>
      <c r="U1721" s="1">
        <f t="shared" si="230"/>
        <v>0</v>
      </c>
      <c r="V1721" s="1">
        <f t="shared" si="231"/>
        <v>0</v>
      </c>
      <c r="W1721" s="1">
        <f t="shared" si="232"/>
        <v>0</v>
      </c>
      <c r="X1721" s="1">
        <f t="shared" si="233"/>
        <v>0</v>
      </c>
      <c r="Y1721"/>
      <c r="Z1721"/>
      <c r="AA1721"/>
      <c r="AB1721"/>
      <c r="AC1721"/>
      <c r="AD1721"/>
      <c r="AE1721"/>
      <c r="AF1721"/>
      <c r="AG1721"/>
      <c r="AH1721"/>
      <c r="AI1721"/>
      <c r="AJ1721"/>
    </row>
    <row r="1722" spans="1:36" ht="14.25" customHeight="1">
      <c r="A1722" s="41" t="b">
        <f t="shared" si="226"/>
        <v>0</v>
      </c>
      <c r="B1722" s="41">
        <f t="shared" si="227"/>
        <v>1721</v>
      </c>
      <c r="C1722" s="25"/>
      <c r="N1722" s="45"/>
      <c r="O1722" s="45"/>
      <c r="P1722" s="45"/>
      <c r="Q1722" s="45"/>
      <c r="R1722" s="45"/>
      <c r="S1722" s="1">
        <f t="shared" si="228"/>
        <v>0</v>
      </c>
      <c r="T1722" s="1">
        <f t="shared" si="229"/>
        <v>0</v>
      </c>
      <c r="U1722" s="1">
        <f t="shared" si="230"/>
        <v>0</v>
      </c>
      <c r="V1722" s="1">
        <f t="shared" si="231"/>
        <v>0</v>
      </c>
      <c r="W1722" s="1">
        <f t="shared" si="232"/>
        <v>0</v>
      </c>
      <c r="X1722" s="1">
        <f t="shared" si="233"/>
        <v>0</v>
      </c>
      <c r="Y1722"/>
      <c r="Z1722"/>
      <c r="AA1722"/>
      <c r="AB1722"/>
      <c r="AC1722"/>
      <c r="AD1722"/>
      <c r="AE1722"/>
      <c r="AF1722"/>
      <c r="AG1722"/>
      <c r="AH1722"/>
      <c r="AI1722"/>
      <c r="AJ1722"/>
    </row>
    <row r="1723" spans="1:36" ht="14.25" customHeight="1">
      <c r="A1723" s="41" t="b">
        <f t="shared" si="226"/>
        <v>0</v>
      </c>
      <c r="B1723" s="41">
        <f t="shared" si="227"/>
        <v>1722</v>
      </c>
      <c r="C1723" s="25"/>
      <c r="N1723" s="45"/>
      <c r="O1723" s="45"/>
      <c r="P1723" s="45"/>
      <c r="Q1723" s="45"/>
      <c r="R1723" s="45"/>
      <c r="S1723" s="1">
        <f t="shared" si="228"/>
        <v>0</v>
      </c>
      <c r="T1723" s="1">
        <f t="shared" si="229"/>
        <v>0</v>
      </c>
      <c r="U1723" s="1">
        <f t="shared" si="230"/>
        <v>0</v>
      </c>
      <c r="V1723" s="1">
        <f t="shared" si="231"/>
        <v>0</v>
      </c>
      <c r="W1723" s="1">
        <f t="shared" si="232"/>
        <v>0</v>
      </c>
      <c r="X1723" s="1">
        <f t="shared" si="233"/>
        <v>0</v>
      </c>
      <c r="Y1723"/>
      <c r="Z1723"/>
      <c r="AA1723"/>
      <c r="AB1723"/>
      <c r="AC1723"/>
      <c r="AD1723"/>
      <c r="AE1723"/>
      <c r="AF1723"/>
      <c r="AG1723"/>
      <c r="AH1723"/>
      <c r="AI1723"/>
      <c r="AJ1723"/>
    </row>
    <row r="1724" spans="1:36" ht="14.25" customHeight="1">
      <c r="A1724" s="41" t="b">
        <f t="shared" si="226"/>
        <v>0</v>
      </c>
      <c r="B1724" s="41">
        <f t="shared" si="227"/>
        <v>1723</v>
      </c>
      <c r="C1724" s="25"/>
      <c r="N1724" s="45"/>
      <c r="O1724" s="45"/>
      <c r="P1724" s="45"/>
      <c r="Q1724" s="45"/>
      <c r="R1724" s="45"/>
      <c r="S1724" s="1">
        <f t="shared" si="228"/>
        <v>0</v>
      </c>
      <c r="T1724" s="1">
        <f t="shared" si="229"/>
        <v>0</v>
      </c>
      <c r="U1724" s="1">
        <f t="shared" si="230"/>
        <v>0</v>
      </c>
      <c r="V1724" s="1">
        <f t="shared" si="231"/>
        <v>0</v>
      </c>
      <c r="W1724" s="1">
        <f t="shared" si="232"/>
        <v>0</v>
      </c>
      <c r="X1724" s="1">
        <f t="shared" si="233"/>
        <v>0</v>
      </c>
      <c r="Y1724"/>
      <c r="Z1724"/>
      <c r="AA1724"/>
      <c r="AB1724"/>
      <c r="AC1724"/>
      <c r="AD1724"/>
      <c r="AE1724"/>
      <c r="AF1724"/>
      <c r="AG1724"/>
      <c r="AH1724"/>
      <c r="AI1724"/>
      <c r="AJ1724"/>
    </row>
    <row r="1725" spans="1:36" ht="14.25" customHeight="1">
      <c r="A1725" s="41" t="b">
        <f t="shared" si="226"/>
        <v>0</v>
      </c>
      <c r="B1725" s="41">
        <f t="shared" si="227"/>
        <v>1724</v>
      </c>
      <c r="C1725" s="25"/>
      <c r="N1725" s="45"/>
      <c r="O1725" s="45"/>
      <c r="P1725" s="45"/>
      <c r="Q1725" s="45"/>
      <c r="R1725" s="45"/>
      <c r="S1725" s="1">
        <f t="shared" si="228"/>
        <v>0</v>
      </c>
      <c r="T1725" s="1">
        <f t="shared" si="229"/>
        <v>0</v>
      </c>
      <c r="U1725" s="1">
        <f t="shared" si="230"/>
        <v>0</v>
      </c>
      <c r="V1725" s="1">
        <f t="shared" si="231"/>
        <v>0</v>
      </c>
      <c r="W1725" s="1">
        <f t="shared" si="232"/>
        <v>0</v>
      </c>
      <c r="X1725" s="1">
        <f t="shared" si="233"/>
        <v>0</v>
      </c>
      <c r="Y1725"/>
      <c r="Z1725"/>
      <c r="AA1725"/>
      <c r="AB1725"/>
      <c r="AC1725"/>
      <c r="AD1725"/>
      <c r="AE1725"/>
      <c r="AF1725"/>
      <c r="AG1725"/>
      <c r="AH1725"/>
      <c r="AI1725"/>
      <c r="AJ1725"/>
    </row>
    <row r="1726" spans="1:36" ht="14.25" customHeight="1">
      <c r="A1726" s="41" t="b">
        <f t="shared" si="226"/>
        <v>0</v>
      </c>
      <c r="B1726" s="41">
        <f t="shared" si="227"/>
        <v>1725</v>
      </c>
      <c r="C1726" s="25"/>
      <c r="N1726" s="45"/>
      <c r="O1726" s="45"/>
      <c r="P1726" s="45"/>
      <c r="Q1726" s="45"/>
      <c r="R1726" s="45"/>
      <c r="S1726" s="1">
        <f t="shared" si="228"/>
        <v>0</v>
      </c>
      <c r="T1726" s="1">
        <f t="shared" si="229"/>
        <v>0</v>
      </c>
      <c r="U1726" s="1">
        <f t="shared" si="230"/>
        <v>0</v>
      </c>
      <c r="V1726" s="1">
        <f t="shared" si="231"/>
        <v>0</v>
      </c>
      <c r="W1726" s="1">
        <f t="shared" si="232"/>
        <v>0</v>
      </c>
      <c r="X1726" s="1">
        <f t="shared" si="233"/>
        <v>0</v>
      </c>
      <c r="Y1726"/>
      <c r="Z1726"/>
      <c r="AA1726"/>
      <c r="AB1726"/>
      <c r="AC1726"/>
      <c r="AD1726"/>
      <c r="AE1726"/>
      <c r="AF1726"/>
      <c r="AG1726"/>
      <c r="AH1726"/>
      <c r="AI1726"/>
      <c r="AJ1726"/>
    </row>
    <row r="1727" spans="1:36" ht="14.25" customHeight="1">
      <c r="A1727" s="41" t="b">
        <f t="shared" si="226"/>
        <v>0</v>
      </c>
      <c r="B1727" s="41">
        <f t="shared" si="227"/>
        <v>1726</v>
      </c>
      <c r="C1727" s="25"/>
      <c r="N1727" s="45"/>
      <c r="O1727" s="45"/>
      <c r="P1727" s="45"/>
      <c r="Q1727" s="45"/>
      <c r="R1727" s="45"/>
      <c r="S1727" s="1">
        <f t="shared" si="228"/>
        <v>0</v>
      </c>
      <c r="T1727" s="1">
        <f t="shared" si="229"/>
        <v>0</v>
      </c>
      <c r="U1727" s="1">
        <f t="shared" si="230"/>
        <v>0</v>
      </c>
      <c r="V1727" s="1">
        <f t="shared" si="231"/>
        <v>0</v>
      </c>
      <c r="W1727" s="1">
        <f t="shared" si="232"/>
        <v>0</v>
      </c>
      <c r="X1727" s="1">
        <f t="shared" si="233"/>
        <v>0</v>
      </c>
      <c r="Y1727"/>
      <c r="Z1727"/>
      <c r="AA1727"/>
      <c r="AB1727"/>
      <c r="AC1727"/>
      <c r="AD1727"/>
      <c r="AE1727"/>
      <c r="AF1727"/>
      <c r="AG1727"/>
      <c r="AH1727"/>
      <c r="AI1727"/>
      <c r="AJ1727"/>
    </row>
    <row r="1728" spans="1:36" ht="14.25" customHeight="1">
      <c r="A1728" s="41" t="b">
        <f t="shared" si="226"/>
        <v>0</v>
      </c>
      <c r="B1728" s="41">
        <f t="shared" si="227"/>
        <v>1727</v>
      </c>
      <c r="C1728" s="25"/>
      <c r="N1728" s="45"/>
      <c r="O1728" s="45"/>
      <c r="P1728" s="45"/>
      <c r="Q1728" s="45"/>
      <c r="R1728" s="45"/>
      <c r="S1728" s="1">
        <f t="shared" si="228"/>
        <v>0</v>
      </c>
      <c r="T1728" s="1">
        <f t="shared" si="229"/>
        <v>0</v>
      </c>
      <c r="U1728" s="1">
        <f t="shared" si="230"/>
        <v>0</v>
      </c>
      <c r="V1728" s="1">
        <f t="shared" si="231"/>
        <v>0</v>
      </c>
      <c r="W1728" s="1">
        <f t="shared" si="232"/>
        <v>0</v>
      </c>
      <c r="X1728" s="1">
        <f t="shared" si="233"/>
        <v>0</v>
      </c>
      <c r="Y1728"/>
      <c r="Z1728"/>
      <c r="AA1728"/>
      <c r="AB1728"/>
      <c r="AC1728"/>
      <c r="AD1728"/>
      <c r="AE1728"/>
      <c r="AF1728"/>
      <c r="AG1728"/>
      <c r="AH1728"/>
      <c r="AI1728"/>
      <c r="AJ1728"/>
    </row>
    <row r="1729" spans="1:36" ht="14.25" customHeight="1">
      <c r="A1729" s="41" t="b">
        <f t="shared" si="226"/>
        <v>0</v>
      </c>
      <c r="B1729" s="41">
        <f t="shared" si="227"/>
        <v>1728</v>
      </c>
      <c r="C1729" s="25"/>
      <c r="N1729" s="45"/>
      <c r="O1729" s="45"/>
      <c r="P1729" s="45"/>
      <c r="Q1729" s="45"/>
      <c r="R1729" s="45"/>
      <c r="S1729" s="1">
        <f t="shared" si="228"/>
        <v>0</v>
      </c>
      <c r="T1729" s="1">
        <f t="shared" si="229"/>
        <v>0</v>
      </c>
      <c r="U1729" s="1">
        <f t="shared" si="230"/>
        <v>0</v>
      </c>
      <c r="V1729" s="1">
        <f t="shared" si="231"/>
        <v>0</v>
      </c>
      <c r="W1729" s="1">
        <f t="shared" si="232"/>
        <v>0</v>
      </c>
      <c r="X1729" s="1">
        <f t="shared" si="233"/>
        <v>0</v>
      </c>
      <c r="Y1729"/>
      <c r="Z1729"/>
      <c r="AA1729"/>
      <c r="AB1729"/>
      <c r="AC1729"/>
      <c r="AD1729"/>
      <c r="AE1729"/>
      <c r="AF1729"/>
      <c r="AG1729"/>
      <c r="AH1729"/>
      <c r="AI1729"/>
      <c r="AJ1729"/>
    </row>
    <row r="1730" spans="1:36" ht="14.25" customHeight="1">
      <c r="A1730" s="41" t="b">
        <f t="shared" si="226"/>
        <v>0</v>
      </c>
      <c r="B1730" s="41">
        <f t="shared" si="227"/>
        <v>1729</v>
      </c>
      <c r="C1730" s="25"/>
      <c r="N1730" s="45"/>
      <c r="O1730" s="45"/>
      <c r="P1730" s="45"/>
      <c r="Q1730" s="45"/>
      <c r="R1730" s="45"/>
      <c r="S1730" s="1">
        <f t="shared" si="228"/>
        <v>0</v>
      </c>
      <c r="T1730" s="1">
        <f t="shared" si="229"/>
        <v>0</v>
      </c>
      <c r="U1730" s="1">
        <f t="shared" si="230"/>
        <v>0</v>
      </c>
      <c r="V1730" s="1">
        <f t="shared" si="231"/>
        <v>0</v>
      </c>
      <c r="W1730" s="1">
        <f t="shared" si="232"/>
        <v>0</v>
      </c>
      <c r="X1730" s="1">
        <f t="shared" si="233"/>
        <v>0</v>
      </c>
      <c r="Y1730"/>
      <c r="Z1730"/>
      <c r="AA1730"/>
      <c r="AB1730"/>
      <c r="AC1730"/>
      <c r="AD1730"/>
      <c r="AE1730"/>
      <c r="AF1730"/>
      <c r="AG1730"/>
      <c r="AH1730"/>
      <c r="AI1730"/>
      <c r="AJ1730"/>
    </row>
    <row r="1731" spans="1:36" ht="14.25" customHeight="1">
      <c r="A1731" s="41" t="b">
        <f t="shared" si="226"/>
        <v>0</v>
      </c>
      <c r="B1731" s="41">
        <f t="shared" si="227"/>
        <v>1730</v>
      </c>
      <c r="C1731" s="25"/>
      <c r="N1731" s="45"/>
      <c r="O1731" s="45"/>
      <c r="P1731" s="45"/>
      <c r="Q1731" s="45"/>
      <c r="R1731" s="45"/>
      <c r="S1731" s="1">
        <f t="shared" si="228"/>
        <v>0</v>
      </c>
      <c r="T1731" s="1">
        <f t="shared" si="229"/>
        <v>0</v>
      </c>
      <c r="U1731" s="1">
        <f t="shared" si="230"/>
        <v>0</v>
      </c>
      <c r="V1731" s="1">
        <f t="shared" si="231"/>
        <v>0</v>
      </c>
      <c r="W1731" s="1">
        <f t="shared" si="232"/>
        <v>0</v>
      </c>
      <c r="X1731" s="1">
        <f t="shared" si="233"/>
        <v>0</v>
      </c>
      <c r="Y1731"/>
      <c r="Z1731"/>
      <c r="AA1731"/>
      <c r="AB1731"/>
      <c r="AC1731"/>
      <c r="AD1731"/>
      <c r="AE1731"/>
      <c r="AF1731"/>
      <c r="AG1731"/>
      <c r="AH1731"/>
      <c r="AI1731"/>
      <c r="AJ1731"/>
    </row>
    <row r="1732" spans="1:36" ht="14.25" customHeight="1">
      <c r="A1732" s="41" t="b">
        <f t="shared" ref="A1732:A1795" si="234">IF(OR(COUNTIF(D1732:M1732, "NOT EXECUTED"), COUNTIF(D1732:M1732, "NOT COMPILED"), COUNTIF(D1732:M1732, "NOT EFFECTIVE")),TRUE,FALSE)</f>
        <v>0</v>
      </c>
      <c r="B1732" s="41">
        <f t="shared" ref="B1732:B1795" si="235">+B1731+1</f>
        <v>1731</v>
      </c>
      <c r="C1732" s="25"/>
      <c r="N1732" s="45"/>
      <c r="O1732" s="45"/>
      <c r="P1732" s="45"/>
      <c r="Q1732" s="45"/>
      <c r="R1732" s="45"/>
      <c r="S1732" s="1">
        <f t="shared" si="228"/>
        <v>0</v>
      </c>
      <c r="T1732" s="1">
        <f t="shared" si="229"/>
        <v>0</v>
      </c>
      <c r="U1732" s="1">
        <f t="shared" si="230"/>
        <v>0</v>
      </c>
      <c r="V1732" s="1">
        <f t="shared" si="231"/>
        <v>0</v>
      </c>
      <c r="W1732" s="1">
        <f t="shared" si="232"/>
        <v>0</v>
      </c>
      <c r="X1732" s="1">
        <f t="shared" si="233"/>
        <v>0</v>
      </c>
      <c r="Y1732"/>
      <c r="Z1732"/>
      <c r="AA1732"/>
      <c r="AB1732"/>
      <c r="AC1732"/>
      <c r="AD1732"/>
      <c r="AE1732"/>
      <c r="AF1732"/>
      <c r="AG1732"/>
      <c r="AH1732"/>
      <c r="AI1732"/>
      <c r="AJ1732"/>
    </row>
    <row r="1733" spans="1:36" ht="14.25" customHeight="1">
      <c r="A1733" s="41" t="b">
        <f t="shared" si="234"/>
        <v>0</v>
      </c>
      <c r="B1733" s="41">
        <f t="shared" si="235"/>
        <v>1732</v>
      </c>
      <c r="C1733" s="25"/>
      <c r="N1733" s="45"/>
      <c r="O1733" s="45"/>
      <c r="P1733" s="45"/>
      <c r="Q1733" s="45"/>
      <c r="R1733" s="45"/>
      <c r="S1733" s="1">
        <f t="shared" si="228"/>
        <v>0</v>
      </c>
      <c r="T1733" s="1">
        <f t="shared" si="229"/>
        <v>0</v>
      </c>
      <c r="U1733" s="1">
        <f t="shared" si="230"/>
        <v>0</v>
      </c>
      <c r="V1733" s="1">
        <f t="shared" si="231"/>
        <v>0</v>
      </c>
      <c r="W1733" s="1">
        <f t="shared" si="232"/>
        <v>0</v>
      </c>
      <c r="X1733" s="1">
        <f t="shared" si="233"/>
        <v>0</v>
      </c>
      <c r="Y1733"/>
      <c r="Z1733"/>
      <c r="AA1733"/>
      <c r="AB1733"/>
      <c r="AC1733"/>
      <c r="AD1733"/>
      <c r="AE1733"/>
      <c r="AF1733"/>
      <c r="AG1733"/>
      <c r="AH1733"/>
      <c r="AI1733"/>
      <c r="AJ1733"/>
    </row>
    <row r="1734" spans="1:36" ht="14.25" customHeight="1">
      <c r="A1734" s="41" t="b">
        <f t="shared" si="234"/>
        <v>0</v>
      </c>
      <c r="B1734" s="41">
        <f t="shared" si="235"/>
        <v>1733</v>
      </c>
      <c r="C1734" s="25"/>
      <c r="N1734" s="45"/>
      <c r="O1734" s="45"/>
      <c r="P1734" s="45"/>
      <c r="Q1734" s="45"/>
      <c r="R1734" s="45"/>
      <c r="S1734" s="1">
        <f t="shared" si="228"/>
        <v>0</v>
      </c>
      <c r="T1734" s="1">
        <f t="shared" si="229"/>
        <v>0</v>
      </c>
      <c r="U1734" s="1">
        <f t="shared" si="230"/>
        <v>0</v>
      </c>
      <c r="V1734" s="1">
        <f t="shared" si="231"/>
        <v>0</v>
      </c>
      <c r="W1734" s="1">
        <f t="shared" si="232"/>
        <v>0</v>
      </c>
      <c r="X1734" s="1">
        <f t="shared" si="233"/>
        <v>0</v>
      </c>
      <c r="Y1734"/>
      <c r="Z1734"/>
      <c r="AA1734"/>
      <c r="AB1734"/>
      <c r="AC1734"/>
      <c r="AD1734"/>
      <c r="AE1734"/>
      <c r="AF1734"/>
      <c r="AG1734"/>
      <c r="AH1734"/>
      <c r="AI1734"/>
      <c r="AJ1734"/>
    </row>
    <row r="1735" spans="1:36" ht="14.25" customHeight="1">
      <c r="A1735" s="41" t="b">
        <f t="shared" si="234"/>
        <v>0</v>
      </c>
      <c r="B1735" s="41">
        <f t="shared" si="235"/>
        <v>1734</v>
      </c>
      <c r="C1735" s="25"/>
      <c r="N1735" s="45"/>
      <c r="O1735" s="45"/>
      <c r="P1735" s="45"/>
      <c r="Q1735" s="45"/>
      <c r="R1735" s="45"/>
      <c r="S1735" s="1">
        <f t="shared" si="228"/>
        <v>0</v>
      </c>
      <c r="T1735" s="1">
        <f t="shared" si="229"/>
        <v>0</v>
      </c>
      <c r="U1735" s="1">
        <f t="shared" si="230"/>
        <v>0</v>
      </c>
      <c r="V1735" s="1">
        <f t="shared" si="231"/>
        <v>0</v>
      </c>
      <c r="W1735" s="1">
        <f t="shared" si="232"/>
        <v>0</v>
      </c>
      <c r="X1735" s="1">
        <f t="shared" si="233"/>
        <v>0</v>
      </c>
      <c r="Y1735"/>
      <c r="Z1735"/>
      <c r="AA1735"/>
      <c r="AB1735"/>
      <c r="AC1735"/>
      <c r="AD1735"/>
      <c r="AE1735"/>
      <c r="AF1735"/>
      <c r="AG1735"/>
      <c r="AH1735"/>
      <c r="AI1735"/>
      <c r="AJ1735"/>
    </row>
    <row r="1736" spans="1:36" ht="14.25" customHeight="1">
      <c r="A1736" s="41" t="b">
        <f t="shared" si="234"/>
        <v>0</v>
      </c>
      <c r="B1736" s="41">
        <f t="shared" si="235"/>
        <v>1735</v>
      </c>
      <c r="C1736" s="25"/>
      <c r="N1736" s="45"/>
      <c r="O1736" s="45"/>
      <c r="P1736" s="45"/>
      <c r="Q1736" s="45"/>
      <c r="R1736" s="45"/>
      <c r="S1736" s="1">
        <f t="shared" si="228"/>
        <v>0</v>
      </c>
      <c r="T1736" s="1">
        <f t="shared" si="229"/>
        <v>0</v>
      </c>
      <c r="U1736" s="1">
        <f t="shared" si="230"/>
        <v>0</v>
      </c>
      <c r="V1736" s="1">
        <f t="shared" si="231"/>
        <v>0</v>
      </c>
      <c r="W1736" s="1">
        <f t="shared" si="232"/>
        <v>0</v>
      </c>
      <c r="X1736" s="1">
        <f t="shared" si="233"/>
        <v>0</v>
      </c>
      <c r="Y1736"/>
      <c r="Z1736"/>
      <c r="AA1736"/>
      <c r="AB1736"/>
      <c r="AC1736"/>
      <c r="AD1736"/>
      <c r="AE1736"/>
      <c r="AF1736"/>
      <c r="AG1736"/>
      <c r="AH1736"/>
      <c r="AI1736"/>
      <c r="AJ1736"/>
    </row>
    <row r="1737" spans="1:36" ht="14.25" customHeight="1">
      <c r="A1737" s="41" t="b">
        <f t="shared" si="234"/>
        <v>0</v>
      </c>
      <c r="B1737" s="41">
        <f t="shared" si="235"/>
        <v>1736</v>
      </c>
      <c r="C1737" s="25"/>
      <c r="N1737" s="45"/>
      <c r="O1737" s="45"/>
      <c r="P1737" s="45"/>
      <c r="Q1737" s="45"/>
      <c r="R1737" s="45"/>
      <c r="S1737" s="1">
        <f t="shared" si="228"/>
        <v>0</v>
      </c>
      <c r="T1737" s="1">
        <f t="shared" si="229"/>
        <v>0</v>
      </c>
      <c r="U1737" s="1">
        <f t="shared" si="230"/>
        <v>0</v>
      </c>
      <c r="V1737" s="1">
        <f t="shared" si="231"/>
        <v>0</v>
      </c>
      <c r="W1737" s="1">
        <f t="shared" si="232"/>
        <v>0</v>
      </c>
      <c r="X1737" s="1">
        <f t="shared" si="233"/>
        <v>0</v>
      </c>
      <c r="Y1737"/>
      <c r="Z1737"/>
      <c r="AA1737"/>
      <c r="AB1737"/>
      <c r="AC1737"/>
      <c r="AD1737"/>
      <c r="AE1737"/>
      <c r="AF1737"/>
      <c r="AG1737"/>
      <c r="AH1737"/>
      <c r="AI1737"/>
      <c r="AJ1737"/>
    </row>
    <row r="1738" spans="1:36" ht="14.25" customHeight="1">
      <c r="A1738" s="41" t="b">
        <f t="shared" si="234"/>
        <v>0</v>
      </c>
      <c r="B1738" s="41">
        <f t="shared" si="235"/>
        <v>1737</v>
      </c>
      <c r="C1738" s="25"/>
      <c r="N1738" s="45"/>
      <c r="O1738" s="45"/>
      <c r="P1738" s="45"/>
      <c r="Q1738" s="45"/>
      <c r="R1738" s="45"/>
      <c r="S1738" s="1">
        <f t="shared" si="228"/>
        <v>0</v>
      </c>
      <c r="T1738" s="1">
        <f t="shared" si="229"/>
        <v>0</v>
      </c>
      <c r="U1738" s="1">
        <f t="shared" si="230"/>
        <v>0</v>
      </c>
      <c r="V1738" s="1">
        <f t="shared" si="231"/>
        <v>0</v>
      </c>
      <c r="W1738" s="1">
        <f t="shared" si="232"/>
        <v>0</v>
      </c>
      <c r="X1738" s="1">
        <f t="shared" si="233"/>
        <v>0</v>
      </c>
      <c r="Y1738"/>
      <c r="Z1738"/>
      <c r="AA1738"/>
      <c r="AB1738"/>
      <c r="AC1738"/>
      <c r="AD1738"/>
      <c r="AE1738"/>
      <c r="AF1738"/>
      <c r="AG1738"/>
      <c r="AH1738"/>
      <c r="AI1738"/>
      <c r="AJ1738"/>
    </row>
    <row r="1739" spans="1:36" ht="14.25" customHeight="1">
      <c r="A1739" s="41" t="b">
        <f t="shared" si="234"/>
        <v>0</v>
      </c>
      <c r="B1739" s="41">
        <f t="shared" si="235"/>
        <v>1738</v>
      </c>
      <c r="C1739" s="25"/>
      <c r="N1739" s="45"/>
      <c r="O1739" s="45"/>
      <c r="P1739" s="45"/>
      <c r="Q1739" s="45"/>
      <c r="R1739" s="45"/>
      <c r="S1739" s="1">
        <f t="shared" si="228"/>
        <v>0</v>
      </c>
      <c r="T1739" s="1">
        <f t="shared" si="229"/>
        <v>0</v>
      </c>
      <c r="U1739" s="1">
        <f t="shared" si="230"/>
        <v>0</v>
      </c>
      <c r="V1739" s="1">
        <f t="shared" si="231"/>
        <v>0</v>
      </c>
      <c r="W1739" s="1">
        <f t="shared" si="232"/>
        <v>0</v>
      </c>
      <c r="X1739" s="1">
        <f t="shared" si="233"/>
        <v>0</v>
      </c>
      <c r="Y1739"/>
      <c r="Z1739"/>
      <c r="AA1739"/>
      <c r="AB1739"/>
      <c r="AC1739"/>
      <c r="AD1739"/>
      <c r="AE1739"/>
      <c r="AF1739"/>
      <c r="AG1739"/>
      <c r="AH1739"/>
      <c r="AI1739"/>
      <c r="AJ1739"/>
    </row>
    <row r="1740" spans="1:36" ht="14.25" customHeight="1">
      <c r="A1740" s="41" t="b">
        <f t="shared" si="234"/>
        <v>0</v>
      </c>
      <c r="B1740" s="41">
        <f t="shared" si="235"/>
        <v>1739</v>
      </c>
      <c r="C1740" s="25"/>
      <c r="N1740" s="45"/>
      <c r="O1740" s="45"/>
      <c r="P1740" s="45"/>
      <c r="Q1740" s="45"/>
      <c r="R1740" s="45"/>
      <c r="S1740" s="1">
        <f t="shared" si="228"/>
        <v>0</v>
      </c>
      <c r="T1740" s="1">
        <f t="shared" si="229"/>
        <v>0</v>
      </c>
      <c r="U1740" s="1">
        <f t="shared" si="230"/>
        <v>0</v>
      </c>
      <c r="V1740" s="1">
        <f t="shared" si="231"/>
        <v>0</v>
      </c>
      <c r="W1740" s="1">
        <f t="shared" si="232"/>
        <v>0</v>
      </c>
      <c r="X1740" s="1">
        <f t="shared" si="233"/>
        <v>0</v>
      </c>
      <c r="Y1740"/>
      <c r="Z1740"/>
      <c r="AA1740"/>
      <c r="AB1740"/>
      <c r="AC1740"/>
      <c r="AD1740"/>
      <c r="AE1740"/>
      <c r="AF1740"/>
      <c r="AG1740"/>
      <c r="AH1740"/>
      <c r="AI1740"/>
      <c r="AJ1740"/>
    </row>
    <row r="1741" spans="1:36" ht="14.25" customHeight="1">
      <c r="A1741" s="41" t="b">
        <f t="shared" si="234"/>
        <v>0</v>
      </c>
      <c r="B1741" s="41">
        <f t="shared" si="235"/>
        <v>1740</v>
      </c>
      <c r="C1741" s="25"/>
      <c r="N1741" s="45"/>
      <c r="O1741" s="45"/>
      <c r="P1741" s="45"/>
      <c r="Q1741" s="45"/>
      <c r="R1741" s="45"/>
      <c r="S1741" s="1">
        <f t="shared" si="228"/>
        <v>0</v>
      </c>
      <c r="T1741" s="1">
        <f t="shared" si="229"/>
        <v>0</v>
      </c>
      <c r="U1741" s="1">
        <f t="shared" si="230"/>
        <v>0</v>
      </c>
      <c r="V1741" s="1">
        <f t="shared" si="231"/>
        <v>0</v>
      </c>
      <c r="W1741" s="1">
        <f t="shared" si="232"/>
        <v>0</v>
      </c>
      <c r="X1741" s="1">
        <f t="shared" si="233"/>
        <v>0</v>
      </c>
      <c r="Y1741"/>
      <c r="Z1741"/>
      <c r="AA1741"/>
      <c r="AB1741"/>
      <c r="AC1741"/>
      <c r="AD1741"/>
      <c r="AE1741"/>
      <c r="AF1741"/>
      <c r="AG1741"/>
      <c r="AH1741"/>
      <c r="AI1741"/>
      <c r="AJ1741"/>
    </row>
    <row r="1742" spans="1:36" ht="14.25" customHeight="1">
      <c r="A1742" s="41" t="b">
        <f t="shared" si="234"/>
        <v>0</v>
      </c>
      <c r="B1742" s="41">
        <f t="shared" si="235"/>
        <v>1741</v>
      </c>
      <c r="C1742" s="25"/>
      <c r="N1742" s="45"/>
      <c r="O1742" s="45"/>
      <c r="P1742" s="45"/>
      <c r="Q1742" s="45"/>
      <c r="R1742" s="45"/>
      <c r="S1742" s="1">
        <f t="shared" ref="S1742:S1805" si="236">IF(COUNTIF(H1742:M1742,"NOT EFFECTIVE"),1,0)</f>
        <v>0</v>
      </c>
      <c r="T1742" s="1">
        <f t="shared" si="229"/>
        <v>0</v>
      </c>
      <c r="U1742" s="1">
        <f t="shared" si="230"/>
        <v>0</v>
      </c>
      <c r="V1742" s="1">
        <f t="shared" si="231"/>
        <v>0</v>
      </c>
      <c r="W1742" s="1">
        <f t="shared" si="232"/>
        <v>0</v>
      </c>
      <c r="X1742" s="1">
        <f t="shared" si="233"/>
        <v>0</v>
      </c>
      <c r="Y1742"/>
      <c r="Z1742"/>
      <c r="AA1742"/>
      <c r="AB1742"/>
      <c r="AC1742"/>
      <c r="AD1742"/>
      <c r="AE1742"/>
      <c r="AF1742"/>
      <c r="AG1742"/>
      <c r="AH1742"/>
      <c r="AI1742"/>
      <c r="AJ1742"/>
    </row>
    <row r="1743" spans="1:36" ht="14.25" customHeight="1">
      <c r="A1743" s="41" t="b">
        <f t="shared" si="234"/>
        <v>0</v>
      </c>
      <c r="B1743" s="41">
        <f t="shared" si="235"/>
        <v>1742</v>
      </c>
      <c r="C1743" s="25"/>
      <c r="N1743" s="45"/>
      <c r="O1743" s="45"/>
      <c r="P1743" s="45"/>
      <c r="Q1743" s="45"/>
      <c r="R1743" s="45"/>
      <c r="S1743" s="1">
        <f t="shared" si="236"/>
        <v>0</v>
      </c>
      <c r="T1743" s="1">
        <f t="shared" si="229"/>
        <v>0</v>
      </c>
      <c r="U1743" s="1">
        <f t="shared" si="230"/>
        <v>0</v>
      </c>
      <c r="V1743" s="1">
        <f t="shared" si="231"/>
        <v>0</v>
      </c>
      <c r="W1743" s="1">
        <f t="shared" si="232"/>
        <v>0</v>
      </c>
      <c r="X1743" s="1">
        <f t="shared" si="233"/>
        <v>0</v>
      </c>
      <c r="Y1743"/>
      <c r="Z1743"/>
      <c r="AA1743"/>
      <c r="AB1743"/>
      <c r="AC1743"/>
      <c r="AD1743"/>
      <c r="AE1743"/>
      <c r="AF1743"/>
      <c r="AG1743"/>
      <c r="AH1743"/>
      <c r="AI1743"/>
      <c r="AJ1743"/>
    </row>
    <row r="1744" spans="1:36" ht="14.25" customHeight="1">
      <c r="A1744" s="41" t="b">
        <f t="shared" si="234"/>
        <v>0</v>
      </c>
      <c r="B1744" s="41">
        <f t="shared" si="235"/>
        <v>1743</v>
      </c>
      <c r="C1744" s="25"/>
      <c r="N1744" s="45"/>
      <c r="O1744" s="45"/>
      <c r="P1744" s="45"/>
      <c r="Q1744" s="45"/>
      <c r="R1744" s="45"/>
      <c r="S1744" s="1">
        <f t="shared" si="236"/>
        <v>0</v>
      </c>
      <c r="T1744" s="1">
        <f t="shared" si="229"/>
        <v>0</v>
      </c>
      <c r="U1744" s="1">
        <f t="shared" si="230"/>
        <v>0</v>
      </c>
      <c r="V1744" s="1">
        <f t="shared" si="231"/>
        <v>0</v>
      </c>
      <c r="W1744" s="1">
        <f t="shared" si="232"/>
        <v>0</v>
      </c>
      <c r="X1744" s="1">
        <f t="shared" si="233"/>
        <v>0</v>
      </c>
      <c r="Y1744"/>
      <c r="Z1744"/>
      <c r="AA1744"/>
      <c r="AB1744"/>
      <c r="AC1744"/>
      <c r="AD1744"/>
      <c r="AE1744"/>
      <c r="AF1744"/>
      <c r="AG1744"/>
      <c r="AH1744"/>
      <c r="AI1744"/>
      <c r="AJ1744"/>
    </row>
    <row r="1745" spans="1:36" ht="14.25" customHeight="1">
      <c r="A1745" s="41" t="b">
        <f t="shared" si="234"/>
        <v>0</v>
      </c>
      <c r="B1745" s="41">
        <f t="shared" si="235"/>
        <v>1744</v>
      </c>
      <c r="C1745" s="25"/>
      <c r="N1745" s="45"/>
      <c r="O1745" s="45"/>
      <c r="P1745" s="45"/>
      <c r="Q1745" s="45"/>
      <c r="R1745" s="45"/>
      <c r="S1745" s="1">
        <f t="shared" si="236"/>
        <v>0</v>
      </c>
      <c r="T1745" s="1">
        <f t="shared" si="229"/>
        <v>0</v>
      </c>
      <c r="U1745" s="1">
        <f t="shared" si="230"/>
        <v>0</v>
      </c>
      <c r="V1745" s="1">
        <f t="shared" si="231"/>
        <v>0</v>
      </c>
      <c r="W1745" s="1">
        <f t="shared" si="232"/>
        <v>0</v>
      </c>
      <c r="X1745" s="1">
        <f t="shared" si="233"/>
        <v>0</v>
      </c>
      <c r="Y1745"/>
      <c r="Z1745"/>
      <c r="AA1745"/>
      <c r="AB1745"/>
      <c r="AC1745"/>
      <c r="AD1745"/>
      <c r="AE1745"/>
      <c r="AF1745"/>
      <c r="AG1745"/>
      <c r="AH1745"/>
      <c r="AI1745"/>
      <c r="AJ1745"/>
    </row>
    <row r="1746" spans="1:36" ht="14.25" customHeight="1">
      <c r="A1746" s="41" t="b">
        <f t="shared" si="234"/>
        <v>0</v>
      </c>
      <c r="B1746" s="41">
        <f t="shared" si="235"/>
        <v>1745</v>
      </c>
      <c r="C1746" s="25"/>
      <c r="N1746" s="45"/>
      <c r="O1746" s="45"/>
      <c r="P1746" s="45"/>
      <c r="Q1746" s="45"/>
      <c r="R1746" s="45"/>
      <c r="S1746" s="1">
        <f t="shared" si="236"/>
        <v>0</v>
      </c>
      <c r="T1746" s="1">
        <f t="shared" si="229"/>
        <v>0</v>
      </c>
      <c r="U1746" s="1">
        <f t="shared" si="230"/>
        <v>0</v>
      </c>
      <c r="V1746" s="1">
        <f t="shared" si="231"/>
        <v>0</v>
      </c>
      <c r="W1746" s="1">
        <f t="shared" si="232"/>
        <v>0</v>
      </c>
      <c r="X1746" s="1">
        <f t="shared" si="233"/>
        <v>0</v>
      </c>
      <c r="Y1746"/>
      <c r="Z1746"/>
      <c r="AA1746"/>
      <c r="AB1746"/>
      <c r="AC1746"/>
      <c r="AD1746"/>
      <c r="AE1746"/>
      <c r="AF1746"/>
      <c r="AG1746"/>
      <c r="AH1746"/>
      <c r="AI1746"/>
      <c r="AJ1746"/>
    </row>
    <row r="1747" spans="1:36" ht="14.25" customHeight="1">
      <c r="A1747" s="41" t="b">
        <f t="shared" si="234"/>
        <v>0</v>
      </c>
      <c r="B1747" s="41">
        <f t="shared" si="235"/>
        <v>1746</v>
      </c>
      <c r="C1747" s="25"/>
      <c r="N1747" s="45"/>
      <c r="O1747" s="45"/>
      <c r="P1747" s="45"/>
      <c r="Q1747" s="45"/>
      <c r="R1747" s="45"/>
      <c r="S1747" s="1">
        <f t="shared" si="236"/>
        <v>0</v>
      </c>
      <c r="T1747" s="1">
        <f t="shared" si="229"/>
        <v>0</v>
      </c>
      <c r="U1747" s="1">
        <f t="shared" si="230"/>
        <v>0</v>
      </c>
      <c r="V1747" s="1">
        <f t="shared" si="231"/>
        <v>0</v>
      </c>
      <c r="W1747" s="1">
        <f t="shared" si="232"/>
        <v>0</v>
      </c>
      <c r="X1747" s="1">
        <f t="shared" si="233"/>
        <v>0</v>
      </c>
      <c r="Y1747"/>
      <c r="Z1747"/>
      <c r="AA1747"/>
      <c r="AB1747"/>
      <c r="AC1747"/>
      <c r="AD1747"/>
      <c r="AE1747"/>
      <c r="AF1747"/>
      <c r="AG1747"/>
      <c r="AH1747"/>
      <c r="AI1747"/>
      <c r="AJ1747"/>
    </row>
    <row r="1748" spans="1:36" ht="14.25" customHeight="1">
      <c r="A1748" s="41" t="b">
        <f t="shared" si="234"/>
        <v>0</v>
      </c>
      <c r="B1748" s="41">
        <f t="shared" si="235"/>
        <v>1747</v>
      </c>
      <c r="C1748" s="25"/>
      <c r="N1748" s="45"/>
      <c r="O1748" s="45"/>
      <c r="P1748" s="45"/>
      <c r="Q1748" s="45"/>
      <c r="R1748" s="45"/>
      <c r="S1748" s="1">
        <f t="shared" si="236"/>
        <v>0</v>
      </c>
      <c r="T1748" s="1">
        <f t="shared" si="229"/>
        <v>0</v>
      </c>
      <c r="U1748" s="1">
        <f t="shared" si="230"/>
        <v>0</v>
      </c>
      <c r="V1748" s="1">
        <f t="shared" si="231"/>
        <v>0</v>
      </c>
      <c r="W1748" s="1">
        <f t="shared" si="232"/>
        <v>0</v>
      </c>
      <c r="X1748" s="1">
        <f t="shared" si="233"/>
        <v>0</v>
      </c>
      <c r="Y1748"/>
      <c r="Z1748"/>
      <c r="AA1748"/>
      <c r="AB1748"/>
      <c r="AC1748"/>
      <c r="AD1748"/>
      <c r="AE1748"/>
      <c r="AF1748"/>
      <c r="AG1748"/>
      <c r="AH1748"/>
      <c r="AI1748"/>
      <c r="AJ1748"/>
    </row>
    <row r="1749" spans="1:36" ht="14.25" customHeight="1">
      <c r="A1749" s="41" t="b">
        <f t="shared" si="234"/>
        <v>0</v>
      </c>
      <c r="B1749" s="41">
        <f t="shared" si="235"/>
        <v>1748</v>
      </c>
      <c r="C1749" s="25"/>
      <c r="N1749" s="45"/>
      <c r="O1749" s="45"/>
      <c r="P1749" s="45"/>
      <c r="Q1749" s="45"/>
      <c r="R1749" s="45"/>
      <c r="S1749" s="1">
        <f t="shared" si="236"/>
        <v>0</v>
      </c>
      <c r="T1749" s="1">
        <f t="shared" si="229"/>
        <v>0</v>
      </c>
      <c r="U1749" s="1">
        <f t="shared" si="230"/>
        <v>0</v>
      </c>
      <c r="V1749" s="1">
        <f t="shared" si="231"/>
        <v>0</v>
      </c>
      <c r="W1749" s="1">
        <f t="shared" si="232"/>
        <v>0</v>
      </c>
      <c r="X1749" s="1">
        <f t="shared" si="233"/>
        <v>0</v>
      </c>
      <c r="Y1749"/>
      <c r="Z1749"/>
      <c r="AA1749"/>
      <c r="AB1749"/>
      <c r="AC1749"/>
      <c r="AD1749"/>
      <c r="AE1749"/>
      <c r="AF1749"/>
      <c r="AG1749"/>
      <c r="AH1749"/>
      <c r="AI1749"/>
      <c r="AJ1749"/>
    </row>
    <row r="1750" spans="1:36" ht="14.25" customHeight="1">
      <c r="A1750" s="41" t="b">
        <f t="shared" si="234"/>
        <v>0</v>
      </c>
      <c r="B1750" s="41">
        <f t="shared" si="235"/>
        <v>1749</v>
      </c>
      <c r="C1750" s="25"/>
      <c r="N1750" s="45"/>
      <c r="O1750" s="45"/>
      <c r="P1750" s="45"/>
      <c r="Q1750" s="45"/>
      <c r="R1750" s="45"/>
      <c r="S1750" s="1">
        <f t="shared" si="236"/>
        <v>0</v>
      </c>
      <c r="T1750" s="1">
        <f t="shared" si="229"/>
        <v>0</v>
      </c>
      <c r="U1750" s="1">
        <f t="shared" si="230"/>
        <v>0</v>
      </c>
      <c r="V1750" s="1">
        <f t="shared" si="231"/>
        <v>0</v>
      </c>
      <c r="W1750" s="1">
        <f t="shared" si="232"/>
        <v>0</v>
      </c>
      <c r="X1750" s="1">
        <f t="shared" si="233"/>
        <v>0</v>
      </c>
      <c r="Y1750"/>
      <c r="Z1750"/>
      <c r="AA1750"/>
      <c r="AB1750"/>
      <c r="AC1750"/>
      <c r="AD1750"/>
      <c r="AE1750"/>
      <c r="AF1750"/>
      <c r="AG1750"/>
      <c r="AH1750"/>
      <c r="AI1750"/>
      <c r="AJ1750"/>
    </row>
    <row r="1751" spans="1:36" ht="14.25" customHeight="1">
      <c r="A1751" s="41" t="b">
        <f t="shared" si="234"/>
        <v>0</v>
      </c>
      <c r="B1751" s="41">
        <f t="shared" si="235"/>
        <v>1750</v>
      </c>
      <c r="C1751" s="25"/>
      <c r="N1751" s="45"/>
      <c r="O1751" s="45"/>
      <c r="P1751" s="45"/>
      <c r="Q1751" s="45"/>
      <c r="R1751" s="45"/>
      <c r="S1751" s="1">
        <f t="shared" si="236"/>
        <v>0</v>
      </c>
      <c r="T1751" s="1">
        <f t="shared" si="229"/>
        <v>0</v>
      </c>
      <c r="U1751" s="1">
        <f t="shared" si="230"/>
        <v>0</v>
      </c>
      <c r="V1751" s="1">
        <f t="shared" si="231"/>
        <v>0</v>
      </c>
      <c r="W1751" s="1">
        <f t="shared" si="232"/>
        <v>0</v>
      </c>
      <c r="X1751" s="1">
        <f t="shared" si="233"/>
        <v>0</v>
      </c>
      <c r="Y1751"/>
      <c r="Z1751"/>
      <c r="AA1751"/>
      <c r="AB1751"/>
      <c r="AC1751"/>
      <c r="AD1751"/>
      <c r="AE1751"/>
      <c r="AF1751"/>
      <c r="AG1751"/>
      <c r="AH1751"/>
      <c r="AI1751"/>
      <c r="AJ1751"/>
    </row>
    <row r="1752" spans="1:36" ht="14.25" customHeight="1">
      <c r="A1752" s="41" t="b">
        <f t="shared" si="234"/>
        <v>0</v>
      </c>
      <c r="B1752" s="41">
        <f t="shared" si="235"/>
        <v>1751</v>
      </c>
      <c r="C1752" s="25"/>
      <c r="N1752" s="45"/>
      <c r="O1752" s="45"/>
      <c r="P1752" s="45"/>
      <c r="Q1752" s="45"/>
      <c r="R1752" s="45"/>
      <c r="S1752" s="1">
        <f t="shared" si="236"/>
        <v>0</v>
      </c>
      <c r="T1752" s="1">
        <f t="shared" si="229"/>
        <v>0</v>
      </c>
      <c r="U1752" s="1">
        <f t="shared" si="230"/>
        <v>0</v>
      </c>
      <c r="V1752" s="1">
        <f t="shared" si="231"/>
        <v>0</v>
      </c>
      <c r="W1752" s="1">
        <f t="shared" si="232"/>
        <v>0</v>
      </c>
      <c r="X1752" s="1">
        <f t="shared" si="233"/>
        <v>0</v>
      </c>
      <c r="Y1752"/>
      <c r="Z1752"/>
      <c r="AA1752"/>
      <c r="AB1752"/>
      <c r="AC1752"/>
      <c r="AD1752"/>
      <c r="AE1752"/>
      <c r="AF1752"/>
      <c r="AG1752"/>
      <c r="AH1752"/>
      <c r="AI1752"/>
      <c r="AJ1752"/>
    </row>
    <row r="1753" spans="1:36" ht="14.25" customHeight="1">
      <c r="A1753" s="41" t="b">
        <f t="shared" si="234"/>
        <v>0</v>
      </c>
      <c r="B1753" s="41">
        <f t="shared" si="235"/>
        <v>1752</v>
      </c>
      <c r="C1753" s="25"/>
      <c r="N1753" s="45"/>
      <c r="O1753" s="45"/>
      <c r="P1753" s="45"/>
      <c r="Q1753" s="45"/>
      <c r="R1753" s="45"/>
      <c r="S1753" s="1">
        <f t="shared" si="236"/>
        <v>0</v>
      </c>
      <c r="T1753" s="1">
        <f t="shared" si="229"/>
        <v>0</v>
      </c>
      <c r="U1753" s="1">
        <f t="shared" si="230"/>
        <v>0</v>
      </c>
      <c r="V1753" s="1">
        <f t="shared" si="231"/>
        <v>0</v>
      </c>
      <c r="W1753" s="1">
        <f t="shared" si="232"/>
        <v>0</v>
      </c>
      <c r="X1753" s="1">
        <f t="shared" si="233"/>
        <v>0</v>
      </c>
      <c r="Y1753"/>
      <c r="Z1753"/>
      <c r="AA1753"/>
      <c r="AB1753"/>
      <c r="AC1753"/>
      <c r="AD1753"/>
      <c r="AE1753"/>
      <c r="AF1753"/>
      <c r="AG1753"/>
      <c r="AH1753"/>
      <c r="AI1753"/>
      <c r="AJ1753"/>
    </row>
    <row r="1754" spans="1:36" ht="14.25" customHeight="1">
      <c r="A1754" s="41" t="b">
        <f t="shared" si="234"/>
        <v>0</v>
      </c>
      <c r="B1754" s="41">
        <f t="shared" si="235"/>
        <v>1753</v>
      </c>
      <c r="C1754" s="25"/>
      <c r="N1754" s="45"/>
      <c r="O1754" s="45"/>
      <c r="P1754" s="45"/>
      <c r="Q1754" s="45"/>
      <c r="R1754" s="45"/>
      <c r="S1754" s="1">
        <f t="shared" si="236"/>
        <v>0</v>
      </c>
      <c r="T1754" s="1">
        <f t="shared" si="229"/>
        <v>0</v>
      </c>
      <c r="U1754" s="1">
        <f t="shared" si="230"/>
        <v>0</v>
      </c>
      <c r="V1754" s="1">
        <f t="shared" si="231"/>
        <v>0</v>
      </c>
      <c r="W1754" s="1">
        <f t="shared" si="232"/>
        <v>0</v>
      </c>
      <c r="X1754" s="1">
        <f t="shared" si="233"/>
        <v>0</v>
      </c>
      <c r="Y1754"/>
      <c r="Z1754"/>
      <c r="AA1754"/>
      <c r="AB1754"/>
      <c r="AC1754"/>
      <c r="AD1754"/>
      <c r="AE1754"/>
      <c r="AF1754"/>
      <c r="AG1754"/>
      <c r="AH1754"/>
      <c r="AI1754"/>
      <c r="AJ1754"/>
    </row>
    <row r="1755" spans="1:36" ht="14.25" customHeight="1">
      <c r="A1755" s="41" t="b">
        <f t="shared" si="234"/>
        <v>0</v>
      </c>
      <c r="B1755" s="41">
        <f t="shared" si="235"/>
        <v>1754</v>
      </c>
      <c r="C1755" s="25"/>
      <c r="N1755" s="45"/>
      <c r="O1755" s="45"/>
      <c r="P1755" s="45"/>
      <c r="Q1755" s="45"/>
      <c r="R1755" s="45"/>
      <c r="S1755" s="1">
        <f t="shared" si="236"/>
        <v>0</v>
      </c>
      <c r="T1755" s="1">
        <f t="shared" si="229"/>
        <v>0</v>
      </c>
      <c r="U1755" s="1">
        <f t="shared" si="230"/>
        <v>0</v>
      </c>
      <c r="V1755" s="1">
        <f t="shared" si="231"/>
        <v>0</v>
      </c>
      <c r="W1755" s="1">
        <f t="shared" si="232"/>
        <v>0</v>
      </c>
      <c r="X1755" s="1">
        <f t="shared" si="233"/>
        <v>0</v>
      </c>
      <c r="Y1755"/>
      <c r="Z1755"/>
      <c r="AA1755"/>
      <c r="AB1755"/>
      <c r="AC1755"/>
      <c r="AD1755"/>
      <c r="AE1755"/>
      <c r="AF1755"/>
      <c r="AG1755"/>
      <c r="AH1755"/>
      <c r="AI1755"/>
      <c r="AJ1755"/>
    </row>
    <row r="1756" spans="1:36" ht="14.25" customHeight="1">
      <c r="A1756" s="41" t="b">
        <f t="shared" si="234"/>
        <v>0</v>
      </c>
      <c r="B1756" s="41">
        <f t="shared" si="235"/>
        <v>1755</v>
      </c>
      <c r="C1756" s="25"/>
      <c r="N1756" s="45"/>
      <c r="O1756" s="45"/>
      <c r="P1756" s="45"/>
      <c r="Q1756" s="45"/>
      <c r="R1756" s="45"/>
      <c r="S1756" s="1">
        <f t="shared" si="236"/>
        <v>0</v>
      </c>
      <c r="T1756" s="1">
        <f t="shared" si="229"/>
        <v>0</v>
      </c>
      <c r="U1756" s="1">
        <f t="shared" si="230"/>
        <v>0</v>
      </c>
      <c r="V1756" s="1">
        <f t="shared" si="231"/>
        <v>0</v>
      </c>
      <c r="W1756" s="1">
        <f t="shared" si="232"/>
        <v>0</v>
      </c>
      <c r="X1756" s="1">
        <f t="shared" si="233"/>
        <v>0</v>
      </c>
      <c r="Y1756"/>
      <c r="Z1756"/>
      <c r="AA1756"/>
      <c r="AB1756"/>
      <c r="AC1756"/>
      <c r="AD1756"/>
      <c r="AE1756"/>
      <c r="AF1756"/>
      <c r="AG1756"/>
      <c r="AH1756"/>
      <c r="AI1756"/>
      <c r="AJ1756"/>
    </row>
    <row r="1757" spans="1:36" ht="14.25" customHeight="1">
      <c r="A1757" s="41" t="b">
        <f t="shared" si="234"/>
        <v>0</v>
      </c>
      <c r="B1757" s="41">
        <f t="shared" si="235"/>
        <v>1756</v>
      </c>
      <c r="C1757" s="25"/>
      <c r="N1757" s="45"/>
      <c r="O1757" s="45"/>
      <c r="P1757" s="45"/>
      <c r="Q1757" s="45"/>
      <c r="R1757" s="45"/>
      <c r="S1757" s="1">
        <f t="shared" si="236"/>
        <v>0</v>
      </c>
      <c r="T1757" s="1">
        <f t="shared" si="229"/>
        <v>0</v>
      </c>
      <c r="U1757" s="1">
        <f t="shared" si="230"/>
        <v>0</v>
      </c>
      <c r="V1757" s="1">
        <f t="shared" si="231"/>
        <v>0</v>
      </c>
      <c r="W1757" s="1">
        <f t="shared" si="232"/>
        <v>0</v>
      </c>
      <c r="X1757" s="1">
        <f t="shared" si="233"/>
        <v>0</v>
      </c>
      <c r="Y1757"/>
      <c r="Z1757"/>
      <c r="AA1757"/>
      <c r="AB1757"/>
      <c r="AC1757"/>
      <c r="AD1757"/>
      <c r="AE1757"/>
      <c r="AF1757"/>
      <c r="AG1757"/>
      <c r="AH1757"/>
      <c r="AI1757"/>
      <c r="AJ1757"/>
    </row>
    <row r="1758" spans="1:36" ht="14.25" customHeight="1">
      <c r="A1758" s="41" t="b">
        <f t="shared" si="234"/>
        <v>0</v>
      </c>
      <c r="B1758" s="41">
        <f t="shared" si="235"/>
        <v>1757</v>
      </c>
      <c r="C1758" s="25"/>
      <c r="N1758" s="45"/>
      <c r="O1758" s="45"/>
      <c r="P1758" s="45"/>
      <c r="Q1758" s="45"/>
      <c r="R1758" s="45"/>
      <c r="S1758" s="1">
        <f t="shared" si="236"/>
        <v>0</v>
      </c>
      <c r="T1758" s="1">
        <f t="shared" si="229"/>
        <v>0</v>
      </c>
      <c r="U1758" s="1">
        <f t="shared" si="230"/>
        <v>0</v>
      </c>
      <c r="V1758" s="1">
        <f t="shared" si="231"/>
        <v>0</v>
      </c>
      <c r="W1758" s="1">
        <f t="shared" si="232"/>
        <v>0</v>
      </c>
      <c r="X1758" s="1">
        <f t="shared" si="233"/>
        <v>0</v>
      </c>
      <c r="Y1758"/>
      <c r="Z1758"/>
      <c r="AA1758"/>
      <c r="AB1758"/>
      <c r="AC1758"/>
      <c r="AD1758"/>
      <c r="AE1758"/>
      <c r="AF1758"/>
      <c r="AG1758"/>
      <c r="AH1758"/>
      <c r="AI1758"/>
      <c r="AJ1758"/>
    </row>
    <row r="1759" spans="1:36" ht="14.25" customHeight="1">
      <c r="A1759" s="41" t="b">
        <f t="shared" si="234"/>
        <v>0</v>
      </c>
      <c r="B1759" s="41">
        <f t="shared" si="235"/>
        <v>1758</v>
      </c>
      <c r="C1759" s="24"/>
      <c r="N1759" s="45"/>
      <c r="O1759" s="45"/>
      <c r="P1759" s="45"/>
      <c r="Q1759" s="45"/>
      <c r="R1759" s="45"/>
      <c r="S1759" s="1">
        <f t="shared" si="236"/>
        <v>0</v>
      </c>
      <c r="T1759" s="1">
        <f t="shared" si="229"/>
        <v>0</v>
      </c>
      <c r="U1759" s="1">
        <f t="shared" si="230"/>
        <v>0</v>
      </c>
      <c r="V1759" s="1">
        <f t="shared" si="231"/>
        <v>0</v>
      </c>
      <c r="W1759" s="1">
        <f t="shared" si="232"/>
        <v>0</v>
      </c>
      <c r="X1759" s="1">
        <f t="shared" si="233"/>
        <v>0</v>
      </c>
      <c r="Y1759"/>
      <c r="Z1759"/>
      <c r="AA1759"/>
      <c r="AB1759"/>
      <c r="AC1759"/>
      <c r="AD1759"/>
      <c r="AE1759"/>
      <c r="AF1759"/>
      <c r="AG1759"/>
      <c r="AH1759"/>
      <c r="AI1759"/>
      <c r="AJ1759"/>
    </row>
    <row r="1760" spans="1:36" ht="14.25" customHeight="1">
      <c r="A1760" s="41" t="b">
        <f t="shared" si="234"/>
        <v>0</v>
      </c>
      <c r="B1760" s="41">
        <f t="shared" si="235"/>
        <v>1759</v>
      </c>
      <c r="C1760" s="25"/>
      <c r="N1760" s="45"/>
      <c r="O1760" s="45"/>
      <c r="P1760" s="45"/>
      <c r="Q1760" s="45"/>
      <c r="R1760" s="45"/>
      <c r="S1760" s="1">
        <f t="shared" si="236"/>
        <v>0</v>
      </c>
      <c r="T1760" s="1">
        <f t="shared" si="229"/>
        <v>0</v>
      </c>
      <c r="U1760" s="1">
        <f t="shared" si="230"/>
        <v>0</v>
      </c>
      <c r="V1760" s="1">
        <f t="shared" si="231"/>
        <v>0</v>
      </c>
      <c r="W1760" s="1">
        <f t="shared" si="232"/>
        <v>0</v>
      </c>
      <c r="X1760" s="1">
        <f t="shared" si="233"/>
        <v>0</v>
      </c>
      <c r="Y1760"/>
      <c r="Z1760"/>
      <c r="AA1760"/>
      <c r="AB1760"/>
      <c r="AC1760"/>
      <c r="AD1760"/>
      <c r="AE1760"/>
      <c r="AF1760"/>
      <c r="AG1760"/>
      <c r="AH1760"/>
      <c r="AI1760"/>
      <c r="AJ1760"/>
    </row>
    <row r="1761" spans="1:36" ht="14.25" customHeight="1">
      <c r="A1761" s="41" t="b">
        <f t="shared" si="234"/>
        <v>0</v>
      </c>
      <c r="B1761" s="41">
        <f t="shared" si="235"/>
        <v>1760</v>
      </c>
      <c r="C1761" s="25"/>
      <c r="N1761" s="45"/>
      <c r="O1761" s="45"/>
      <c r="P1761" s="45"/>
      <c r="Q1761" s="45"/>
      <c r="R1761" s="45"/>
      <c r="S1761" s="1">
        <f t="shared" si="236"/>
        <v>0</v>
      </c>
      <c r="T1761" s="1">
        <f t="shared" ref="T1761:T1824" si="237">IF(AND(D1761="NOT EXECUTED",COUNTA($N1761)&lt;&gt;0),1,0)</f>
        <v>0</v>
      </c>
      <c r="U1761" s="1">
        <f t="shared" ref="U1761:U1824" si="238">IF(AND(E1761="NOT EXECUTED",COUNTA($N1761)&lt;&gt;0),1,0)</f>
        <v>0</v>
      </c>
      <c r="V1761" s="1">
        <f t="shared" ref="V1761:V1824" si="239">IF(AND(F1761="NOT EXECUTED",COUNTA($N1761)&lt;&gt;0),1,0)</f>
        <v>0</v>
      </c>
      <c r="W1761" s="1">
        <f t="shared" ref="W1761:W1824" si="240">IF(AND(G1761="NOT EXECUTED",COUNTA($N1761)&lt;&gt;0),1,0)</f>
        <v>0</v>
      </c>
      <c r="X1761" s="1">
        <f t="shared" ref="X1761:X1824" si="241">IF(AND(S1761=1,COUNTA($N1761)&lt;&gt;0),1,0)</f>
        <v>0</v>
      </c>
      <c r="Y1761"/>
      <c r="Z1761"/>
      <c r="AA1761"/>
      <c r="AB1761"/>
      <c r="AC1761"/>
      <c r="AD1761"/>
      <c r="AE1761"/>
      <c r="AF1761"/>
      <c r="AG1761"/>
      <c r="AH1761"/>
      <c r="AI1761"/>
      <c r="AJ1761"/>
    </row>
    <row r="1762" spans="1:36" ht="14.25" customHeight="1">
      <c r="A1762" s="41" t="b">
        <f t="shared" si="234"/>
        <v>0</v>
      </c>
      <c r="B1762" s="41">
        <f t="shared" si="235"/>
        <v>1761</v>
      </c>
      <c r="C1762" s="25"/>
      <c r="N1762" s="45"/>
      <c r="O1762" s="45"/>
      <c r="P1762" s="45"/>
      <c r="Q1762" s="45"/>
      <c r="R1762" s="45"/>
      <c r="S1762" s="1">
        <f t="shared" si="236"/>
        <v>0</v>
      </c>
      <c r="T1762" s="1">
        <f t="shared" si="237"/>
        <v>0</v>
      </c>
      <c r="U1762" s="1">
        <f t="shared" si="238"/>
        <v>0</v>
      </c>
      <c r="V1762" s="1">
        <f t="shared" si="239"/>
        <v>0</v>
      </c>
      <c r="W1762" s="1">
        <f t="shared" si="240"/>
        <v>0</v>
      </c>
      <c r="X1762" s="1">
        <f t="shared" si="241"/>
        <v>0</v>
      </c>
      <c r="Y1762"/>
      <c r="Z1762"/>
      <c r="AA1762"/>
      <c r="AB1762"/>
      <c r="AC1762"/>
      <c r="AD1762"/>
      <c r="AE1762"/>
      <c r="AF1762"/>
      <c r="AG1762"/>
      <c r="AH1762"/>
      <c r="AI1762"/>
      <c r="AJ1762"/>
    </row>
    <row r="1763" spans="1:36" ht="14.25" customHeight="1">
      <c r="A1763" s="41" t="b">
        <f t="shared" si="234"/>
        <v>0</v>
      </c>
      <c r="B1763" s="41">
        <f t="shared" si="235"/>
        <v>1762</v>
      </c>
      <c r="C1763" s="25"/>
      <c r="N1763" s="45"/>
      <c r="O1763" s="45"/>
      <c r="P1763" s="45"/>
      <c r="Q1763" s="45"/>
      <c r="R1763" s="45"/>
      <c r="S1763" s="1">
        <f t="shared" si="236"/>
        <v>0</v>
      </c>
      <c r="T1763" s="1">
        <f t="shared" si="237"/>
        <v>0</v>
      </c>
      <c r="U1763" s="1">
        <f t="shared" si="238"/>
        <v>0</v>
      </c>
      <c r="V1763" s="1">
        <f t="shared" si="239"/>
        <v>0</v>
      </c>
      <c r="W1763" s="1">
        <f t="shared" si="240"/>
        <v>0</v>
      </c>
      <c r="X1763" s="1">
        <f t="shared" si="241"/>
        <v>0</v>
      </c>
      <c r="Y1763"/>
      <c r="Z1763"/>
      <c r="AA1763"/>
      <c r="AB1763"/>
      <c r="AC1763"/>
      <c r="AD1763"/>
      <c r="AE1763"/>
      <c r="AF1763"/>
      <c r="AG1763"/>
      <c r="AH1763"/>
      <c r="AI1763"/>
      <c r="AJ1763"/>
    </row>
    <row r="1764" spans="1:36" ht="14.25" customHeight="1">
      <c r="A1764" s="41" t="b">
        <f t="shared" si="234"/>
        <v>0</v>
      </c>
      <c r="B1764" s="41">
        <f t="shared" si="235"/>
        <v>1763</v>
      </c>
      <c r="C1764" s="25"/>
      <c r="N1764" s="45"/>
      <c r="O1764" s="45"/>
      <c r="P1764" s="45"/>
      <c r="Q1764" s="45"/>
      <c r="R1764" s="45"/>
      <c r="S1764" s="1">
        <f t="shared" si="236"/>
        <v>0</v>
      </c>
      <c r="T1764" s="1">
        <f t="shared" si="237"/>
        <v>0</v>
      </c>
      <c r="U1764" s="1">
        <f t="shared" si="238"/>
        <v>0</v>
      </c>
      <c r="V1764" s="1">
        <f t="shared" si="239"/>
        <v>0</v>
      </c>
      <c r="W1764" s="1">
        <f t="shared" si="240"/>
        <v>0</v>
      </c>
      <c r="X1764" s="1">
        <f t="shared" si="241"/>
        <v>0</v>
      </c>
      <c r="Y1764"/>
      <c r="Z1764"/>
      <c r="AA1764"/>
      <c r="AB1764"/>
      <c r="AC1764"/>
      <c r="AD1764"/>
      <c r="AE1764"/>
      <c r="AF1764"/>
      <c r="AG1764"/>
      <c r="AH1764"/>
      <c r="AI1764"/>
      <c r="AJ1764"/>
    </row>
    <row r="1765" spans="1:36" ht="14.25" customHeight="1">
      <c r="A1765" s="41" t="b">
        <f t="shared" si="234"/>
        <v>0</v>
      </c>
      <c r="B1765" s="41">
        <f t="shared" si="235"/>
        <v>1764</v>
      </c>
      <c r="C1765" s="25"/>
      <c r="N1765" s="45"/>
      <c r="O1765" s="45"/>
      <c r="P1765" s="45"/>
      <c r="Q1765" s="45"/>
      <c r="R1765" s="45"/>
      <c r="S1765" s="1">
        <f t="shared" si="236"/>
        <v>0</v>
      </c>
      <c r="T1765" s="1">
        <f t="shared" si="237"/>
        <v>0</v>
      </c>
      <c r="U1765" s="1">
        <f t="shared" si="238"/>
        <v>0</v>
      </c>
      <c r="V1765" s="1">
        <f t="shared" si="239"/>
        <v>0</v>
      </c>
      <c r="W1765" s="1">
        <f t="shared" si="240"/>
        <v>0</v>
      </c>
      <c r="X1765" s="1">
        <f t="shared" si="241"/>
        <v>0</v>
      </c>
      <c r="Y1765"/>
      <c r="Z1765"/>
      <c r="AA1765"/>
      <c r="AB1765"/>
      <c r="AC1765"/>
      <c r="AD1765"/>
      <c r="AE1765"/>
      <c r="AF1765"/>
      <c r="AG1765"/>
      <c r="AH1765"/>
      <c r="AI1765"/>
      <c r="AJ1765"/>
    </row>
    <row r="1766" spans="1:36" ht="14.25" customHeight="1">
      <c r="A1766" s="41" t="b">
        <f t="shared" si="234"/>
        <v>0</v>
      </c>
      <c r="B1766" s="41">
        <f t="shared" si="235"/>
        <v>1765</v>
      </c>
      <c r="C1766" s="25"/>
      <c r="N1766" s="45"/>
      <c r="O1766" s="45"/>
      <c r="P1766" s="45"/>
      <c r="Q1766" s="45"/>
      <c r="R1766" s="45"/>
      <c r="S1766" s="1">
        <f t="shared" si="236"/>
        <v>0</v>
      </c>
      <c r="T1766" s="1">
        <f t="shared" si="237"/>
        <v>0</v>
      </c>
      <c r="U1766" s="1">
        <f t="shared" si="238"/>
        <v>0</v>
      </c>
      <c r="V1766" s="1">
        <f t="shared" si="239"/>
        <v>0</v>
      </c>
      <c r="W1766" s="1">
        <f t="shared" si="240"/>
        <v>0</v>
      </c>
      <c r="X1766" s="1">
        <f t="shared" si="241"/>
        <v>0</v>
      </c>
      <c r="Y1766"/>
      <c r="Z1766"/>
      <c r="AA1766"/>
      <c r="AB1766"/>
      <c r="AC1766"/>
      <c r="AD1766"/>
      <c r="AE1766"/>
      <c r="AF1766"/>
      <c r="AG1766"/>
      <c r="AH1766"/>
      <c r="AI1766"/>
      <c r="AJ1766"/>
    </row>
    <row r="1767" spans="1:36" ht="14.25" customHeight="1">
      <c r="A1767" s="41" t="b">
        <f t="shared" si="234"/>
        <v>0</v>
      </c>
      <c r="B1767" s="41">
        <f t="shared" si="235"/>
        <v>1766</v>
      </c>
      <c r="C1767" s="25"/>
      <c r="N1767" s="45"/>
      <c r="O1767" s="45"/>
      <c r="P1767" s="45"/>
      <c r="Q1767" s="45"/>
      <c r="R1767" s="45"/>
      <c r="S1767" s="1">
        <f t="shared" si="236"/>
        <v>0</v>
      </c>
      <c r="T1767" s="1">
        <f t="shared" si="237"/>
        <v>0</v>
      </c>
      <c r="U1767" s="1">
        <f t="shared" si="238"/>
        <v>0</v>
      </c>
      <c r="V1767" s="1">
        <f t="shared" si="239"/>
        <v>0</v>
      </c>
      <c r="W1767" s="1">
        <f t="shared" si="240"/>
        <v>0</v>
      </c>
      <c r="X1767" s="1">
        <f t="shared" si="241"/>
        <v>0</v>
      </c>
      <c r="Y1767"/>
      <c r="Z1767"/>
      <c r="AA1767"/>
      <c r="AB1767"/>
      <c r="AC1767"/>
      <c r="AD1767"/>
      <c r="AE1767"/>
      <c r="AF1767"/>
      <c r="AG1767"/>
      <c r="AH1767"/>
      <c r="AI1767"/>
      <c r="AJ1767"/>
    </row>
    <row r="1768" spans="1:36" ht="14.25" customHeight="1">
      <c r="A1768" s="41" t="b">
        <f t="shared" si="234"/>
        <v>0</v>
      </c>
      <c r="B1768" s="41">
        <f t="shared" si="235"/>
        <v>1767</v>
      </c>
      <c r="C1768" s="25"/>
      <c r="N1768" s="45"/>
      <c r="O1768" s="45"/>
      <c r="P1768" s="45"/>
      <c r="Q1768" s="45"/>
      <c r="R1768" s="45"/>
      <c r="S1768" s="1">
        <f t="shared" si="236"/>
        <v>0</v>
      </c>
      <c r="T1768" s="1">
        <f t="shared" si="237"/>
        <v>0</v>
      </c>
      <c r="U1768" s="1">
        <f t="shared" si="238"/>
        <v>0</v>
      </c>
      <c r="V1768" s="1">
        <f t="shared" si="239"/>
        <v>0</v>
      </c>
      <c r="W1768" s="1">
        <f t="shared" si="240"/>
        <v>0</v>
      </c>
      <c r="X1768" s="1">
        <f t="shared" si="241"/>
        <v>0</v>
      </c>
      <c r="Y1768"/>
      <c r="Z1768"/>
      <c r="AA1768"/>
      <c r="AB1768"/>
      <c r="AC1768"/>
      <c r="AD1768"/>
      <c r="AE1768"/>
      <c r="AF1768"/>
      <c r="AG1768"/>
      <c r="AH1768"/>
      <c r="AI1768"/>
      <c r="AJ1768"/>
    </row>
    <row r="1769" spans="1:36" ht="14.25" customHeight="1">
      <c r="A1769" s="41" t="b">
        <f t="shared" si="234"/>
        <v>0</v>
      </c>
      <c r="B1769" s="41">
        <f t="shared" si="235"/>
        <v>1768</v>
      </c>
      <c r="C1769" s="25"/>
      <c r="N1769" s="45"/>
      <c r="O1769" s="45"/>
      <c r="P1769" s="45"/>
      <c r="Q1769" s="45"/>
      <c r="R1769" s="45"/>
      <c r="S1769" s="1">
        <f t="shared" si="236"/>
        <v>0</v>
      </c>
      <c r="T1769" s="1">
        <f t="shared" si="237"/>
        <v>0</v>
      </c>
      <c r="U1769" s="1">
        <f t="shared" si="238"/>
        <v>0</v>
      </c>
      <c r="V1769" s="1">
        <f t="shared" si="239"/>
        <v>0</v>
      </c>
      <c r="W1769" s="1">
        <f t="shared" si="240"/>
        <v>0</v>
      </c>
      <c r="X1769" s="1">
        <f t="shared" si="241"/>
        <v>0</v>
      </c>
      <c r="Y1769"/>
      <c r="Z1769"/>
      <c r="AA1769"/>
      <c r="AB1769"/>
      <c r="AC1769"/>
      <c r="AD1769"/>
      <c r="AE1769"/>
      <c r="AF1769"/>
      <c r="AG1769"/>
      <c r="AH1769"/>
      <c r="AI1769"/>
      <c r="AJ1769"/>
    </row>
    <row r="1770" spans="1:36" ht="14.25" customHeight="1">
      <c r="A1770" s="41" t="b">
        <f t="shared" si="234"/>
        <v>0</v>
      </c>
      <c r="B1770" s="41">
        <f t="shared" si="235"/>
        <v>1769</v>
      </c>
      <c r="C1770" s="25"/>
      <c r="N1770" s="45"/>
      <c r="O1770" s="45"/>
      <c r="P1770" s="45"/>
      <c r="Q1770" s="45"/>
      <c r="R1770" s="45"/>
      <c r="S1770" s="1">
        <f t="shared" si="236"/>
        <v>0</v>
      </c>
      <c r="T1770" s="1">
        <f t="shared" si="237"/>
        <v>0</v>
      </c>
      <c r="U1770" s="1">
        <f t="shared" si="238"/>
        <v>0</v>
      </c>
      <c r="V1770" s="1">
        <f t="shared" si="239"/>
        <v>0</v>
      </c>
      <c r="W1770" s="1">
        <f t="shared" si="240"/>
        <v>0</v>
      </c>
      <c r="X1770" s="1">
        <f t="shared" si="241"/>
        <v>0</v>
      </c>
      <c r="Y1770"/>
      <c r="Z1770"/>
      <c r="AA1770"/>
      <c r="AB1770"/>
      <c r="AC1770"/>
      <c r="AD1770"/>
      <c r="AE1770"/>
      <c r="AF1770"/>
      <c r="AG1770"/>
      <c r="AH1770"/>
      <c r="AI1770"/>
      <c r="AJ1770"/>
    </row>
    <row r="1771" spans="1:36" ht="14.25" customHeight="1">
      <c r="A1771" s="41" t="b">
        <f t="shared" si="234"/>
        <v>0</v>
      </c>
      <c r="B1771" s="41">
        <f t="shared" si="235"/>
        <v>1770</v>
      </c>
      <c r="C1771" s="25"/>
      <c r="N1771" s="45"/>
      <c r="O1771" s="45"/>
      <c r="P1771" s="45"/>
      <c r="Q1771" s="45"/>
      <c r="R1771" s="45"/>
      <c r="S1771" s="1">
        <f t="shared" si="236"/>
        <v>0</v>
      </c>
      <c r="T1771" s="1">
        <f t="shared" si="237"/>
        <v>0</v>
      </c>
      <c r="U1771" s="1">
        <f t="shared" si="238"/>
        <v>0</v>
      </c>
      <c r="V1771" s="1">
        <f t="shared" si="239"/>
        <v>0</v>
      </c>
      <c r="W1771" s="1">
        <f t="shared" si="240"/>
        <v>0</v>
      </c>
      <c r="X1771" s="1">
        <f t="shared" si="241"/>
        <v>0</v>
      </c>
      <c r="Y1771"/>
      <c r="Z1771"/>
      <c r="AA1771"/>
      <c r="AB1771"/>
      <c r="AC1771"/>
      <c r="AD1771"/>
      <c r="AE1771"/>
      <c r="AF1771"/>
      <c r="AG1771"/>
      <c r="AH1771"/>
      <c r="AI1771"/>
      <c r="AJ1771"/>
    </row>
    <row r="1772" spans="1:36" ht="14.25" customHeight="1">
      <c r="A1772" s="41" t="b">
        <f t="shared" si="234"/>
        <v>0</v>
      </c>
      <c r="B1772" s="41">
        <f t="shared" si="235"/>
        <v>1771</v>
      </c>
      <c r="C1772" s="25"/>
      <c r="N1772" s="45"/>
      <c r="O1772" s="45"/>
      <c r="P1772" s="45"/>
      <c r="Q1772" s="45"/>
      <c r="R1772" s="45"/>
      <c r="S1772" s="1">
        <f t="shared" si="236"/>
        <v>0</v>
      </c>
      <c r="T1772" s="1">
        <f t="shared" si="237"/>
        <v>0</v>
      </c>
      <c r="U1772" s="1">
        <f t="shared" si="238"/>
        <v>0</v>
      </c>
      <c r="V1772" s="1">
        <f t="shared" si="239"/>
        <v>0</v>
      </c>
      <c r="W1772" s="1">
        <f t="shared" si="240"/>
        <v>0</v>
      </c>
      <c r="X1772" s="1">
        <f t="shared" si="241"/>
        <v>0</v>
      </c>
      <c r="Y1772"/>
      <c r="Z1772"/>
      <c r="AA1772"/>
      <c r="AB1772"/>
      <c r="AC1772"/>
      <c r="AD1772"/>
      <c r="AE1772"/>
      <c r="AF1772"/>
      <c r="AG1772"/>
      <c r="AH1772"/>
      <c r="AI1772"/>
      <c r="AJ1772"/>
    </row>
    <row r="1773" spans="1:36" ht="14.25" customHeight="1">
      <c r="A1773" s="41" t="b">
        <f t="shared" si="234"/>
        <v>0</v>
      </c>
      <c r="B1773" s="41">
        <f t="shared" si="235"/>
        <v>1772</v>
      </c>
      <c r="C1773" s="25"/>
      <c r="N1773" s="45"/>
      <c r="O1773" s="45"/>
      <c r="P1773" s="45"/>
      <c r="Q1773" s="45"/>
      <c r="R1773" s="45"/>
      <c r="S1773" s="1">
        <f t="shared" si="236"/>
        <v>0</v>
      </c>
      <c r="T1773" s="1">
        <f t="shared" si="237"/>
        <v>0</v>
      </c>
      <c r="U1773" s="1">
        <f t="shared" si="238"/>
        <v>0</v>
      </c>
      <c r="V1773" s="1">
        <f t="shared" si="239"/>
        <v>0</v>
      </c>
      <c r="W1773" s="1">
        <f t="shared" si="240"/>
        <v>0</v>
      </c>
      <c r="X1773" s="1">
        <f t="shared" si="241"/>
        <v>0</v>
      </c>
      <c r="Y1773"/>
      <c r="Z1773"/>
      <c r="AA1773"/>
      <c r="AB1773"/>
      <c r="AC1773"/>
      <c r="AD1773"/>
      <c r="AE1773"/>
      <c r="AF1773"/>
      <c r="AG1773"/>
      <c r="AH1773"/>
      <c r="AI1773"/>
      <c r="AJ1773"/>
    </row>
    <row r="1774" spans="1:36" ht="14.25" customHeight="1">
      <c r="A1774" s="41" t="b">
        <f t="shared" si="234"/>
        <v>0</v>
      </c>
      <c r="B1774" s="41">
        <f t="shared" si="235"/>
        <v>1773</v>
      </c>
      <c r="C1774" s="25"/>
      <c r="N1774" s="45"/>
      <c r="O1774" s="45"/>
      <c r="P1774" s="45"/>
      <c r="Q1774" s="45"/>
      <c r="R1774" s="45"/>
      <c r="S1774" s="1">
        <f t="shared" si="236"/>
        <v>0</v>
      </c>
      <c r="T1774" s="1">
        <f t="shared" si="237"/>
        <v>0</v>
      </c>
      <c r="U1774" s="1">
        <f t="shared" si="238"/>
        <v>0</v>
      </c>
      <c r="V1774" s="1">
        <f t="shared" si="239"/>
        <v>0</v>
      </c>
      <c r="W1774" s="1">
        <f t="shared" si="240"/>
        <v>0</v>
      </c>
      <c r="X1774" s="1">
        <f t="shared" si="241"/>
        <v>0</v>
      </c>
      <c r="Y1774"/>
      <c r="Z1774"/>
      <c r="AA1774"/>
      <c r="AB1774"/>
      <c r="AC1774"/>
      <c r="AD1774"/>
      <c r="AE1774"/>
      <c r="AF1774"/>
      <c r="AG1774"/>
      <c r="AH1774"/>
      <c r="AI1774"/>
      <c r="AJ1774"/>
    </row>
    <row r="1775" spans="1:36" ht="14.25" customHeight="1">
      <c r="A1775" s="41" t="b">
        <f t="shared" si="234"/>
        <v>0</v>
      </c>
      <c r="B1775" s="41">
        <f t="shared" si="235"/>
        <v>1774</v>
      </c>
      <c r="C1775" s="25"/>
      <c r="N1775" s="45"/>
      <c r="O1775" s="45"/>
      <c r="P1775" s="45"/>
      <c r="Q1775" s="45"/>
      <c r="R1775" s="45"/>
      <c r="S1775" s="1">
        <f t="shared" si="236"/>
        <v>0</v>
      </c>
      <c r="T1775" s="1">
        <f t="shared" si="237"/>
        <v>0</v>
      </c>
      <c r="U1775" s="1">
        <f t="shared" si="238"/>
        <v>0</v>
      </c>
      <c r="V1775" s="1">
        <f t="shared" si="239"/>
        <v>0</v>
      </c>
      <c r="W1775" s="1">
        <f t="shared" si="240"/>
        <v>0</v>
      </c>
      <c r="X1775" s="1">
        <f t="shared" si="241"/>
        <v>0</v>
      </c>
      <c r="Y1775"/>
      <c r="Z1775"/>
      <c r="AA1775"/>
      <c r="AB1775"/>
      <c r="AC1775"/>
      <c r="AD1775"/>
      <c r="AE1775"/>
      <c r="AF1775"/>
      <c r="AG1775"/>
      <c r="AH1775"/>
      <c r="AI1775"/>
      <c r="AJ1775"/>
    </row>
    <row r="1776" spans="1:36" ht="14.25" customHeight="1">
      <c r="A1776" s="41" t="b">
        <f t="shared" si="234"/>
        <v>0</v>
      </c>
      <c r="B1776" s="41">
        <f t="shared" si="235"/>
        <v>1775</v>
      </c>
      <c r="C1776" s="25"/>
      <c r="N1776" s="45"/>
      <c r="O1776" s="45"/>
      <c r="P1776" s="45"/>
      <c r="Q1776" s="45"/>
      <c r="R1776" s="45"/>
      <c r="S1776" s="1">
        <f t="shared" si="236"/>
        <v>0</v>
      </c>
      <c r="T1776" s="1">
        <f t="shared" si="237"/>
        <v>0</v>
      </c>
      <c r="U1776" s="1">
        <f t="shared" si="238"/>
        <v>0</v>
      </c>
      <c r="V1776" s="1">
        <f t="shared" si="239"/>
        <v>0</v>
      </c>
      <c r="W1776" s="1">
        <f t="shared" si="240"/>
        <v>0</v>
      </c>
      <c r="X1776" s="1">
        <f t="shared" si="241"/>
        <v>0</v>
      </c>
      <c r="Y1776"/>
      <c r="Z1776"/>
      <c r="AA1776"/>
      <c r="AB1776"/>
      <c r="AC1776"/>
      <c r="AD1776"/>
      <c r="AE1776"/>
      <c r="AF1776"/>
      <c r="AG1776"/>
      <c r="AH1776"/>
      <c r="AI1776"/>
      <c r="AJ1776"/>
    </row>
    <row r="1777" spans="1:36" ht="14.25" customHeight="1">
      <c r="A1777" s="41" t="b">
        <f t="shared" si="234"/>
        <v>0</v>
      </c>
      <c r="B1777" s="41">
        <f t="shared" si="235"/>
        <v>1776</v>
      </c>
      <c r="C1777" s="29"/>
      <c r="N1777" s="45"/>
      <c r="O1777" s="45"/>
      <c r="P1777" s="45"/>
      <c r="Q1777" s="45"/>
      <c r="R1777" s="45"/>
      <c r="S1777" s="1">
        <f t="shared" si="236"/>
        <v>0</v>
      </c>
      <c r="T1777" s="1">
        <f t="shared" si="237"/>
        <v>0</v>
      </c>
      <c r="U1777" s="1">
        <f t="shared" si="238"/>
        <v>0</v>
      </c>
      <c r="V1777" s="1">
        <f t="shared" si="239"/>
        <v>0</v>
      </c>
      <c r="W1777" s="1">
        <f t="shared" si="240"/>
        <v>0</v>
      </c>
      <c r="X1777" s="1">
        <f t="shared" si="241"/>
        <v>0</v>
      </c>
      <c r="Y1777"/>
      <c r="Z1777"/>
      <c r="AA1777"/>
      <c r="AB1777"/>
      <c r="AC1777"/>
      <c r="AD1777"/>
      <c r="AE1777"/>
      <c r="AF1777"/>
      <c r="AG1777"/>
      <c r="AH1777"/>
      <c r="AI1777"/>
      <c r="AJ1777"/>
    </row>
    <row r="1778" spans="1:36" ht="14.25" customHeight="1">
      <c r="A1778" s="41" t="b">
        <f t="shared" si="234"/>
        <v>0</v>
      </c>
      <c r="B1778" s="41">
        <f t="shared" si="235"/>
        <v>1777</v>
      </c>
      <c r="C1778" s="24"/>
      <c r="N1778" s="45"/>
      <c r="O1778" s="45"/>
      <c r="P1778" s="45"/>
      <c r="Q1778" s="45"/>
      <c r="R1778" s="45"/>
      <c r="S1778" s="1">
        <f t="shared" si="236"/>
        <v>0</v>
      </c>
      <c r="T1778" s="1">
        <f t="shared" si="237"/>
        <v>0</v>
      </c>
      <c r="U1778" s="1">
        <f t="shared" si="238"/>
        <v>0</v>
      </c>
      <c r="V1778" s="1">
        <f t="shared" si="239"/>
        <v>0</v>
      </c>
      <c r="W1778" s="1">
        <f t="shared" si="240"/>
        <v>0</v>
      </c>
      <c r="X1778" s="1">
        <f t="shared" si="241"/>
        <v>0</v>
      </c>
      <c r="Y1778"/>
      <c r="Z1778"/>
      <c r="AA1778"/>
      <c r="AB1778"/>
      <c r="AC1778"/>
      <c r="AD1778"/>
      <c r="AE1778"/>
      <c r="AF1778"/>
      <c r="AG1778"/>
      <c r="AH1778"/>
      <c r="AI1778"/>
      <c r="AJ1778"/>
    </row>
    <row r="1779" spans="1:36" ht="14.25" customHeight="1">
      <c r="A1779" s="41" t="b">
        <f t="shared" si="234"/>
        <v>0</v>
      </c>
      <c r="B1779" s="41">
        <f t="shared" si="235"/>
        <v>1778</v>
      </c>
      <c r="C1779" s="27"/>
      <c r="N1779" s="45"/>
      <c r="O1779" s="45"/>
      <c r="P1779" s="45"/>
      <c r="Q1779" s="45"/>
      <c r="R1779" s="45"/>
      <c r="S1779" s="1">
        <f t="shared" si="236"/>
        <v>0</v>
      </c>
      <c r="T1779" s="1">
        <f t="shared" si="237"/>
        <v>0</v>
      </c>
      <c r="U1779" s="1">
        <f t="shared" si="238"/>
        <v>0</v>
      </c>
      <c r="V1779" s="1">
        <f t="shared" si="239"/>
        <v>0</v>
      </c>
      <c r="W1779" s="1">
        <f t="shared" si="240"/>
        <v>0</v>
      </c>
      <c r="X1779" s="1">
        <f t="shared" si="241"/>
        <v>0</v>
      </c>
      <c r="Y1779"/>
      <c r="Z1779"/>
      <c r="AA1779"/>
      <c r="AB1779"/>
      <c r="AC1779"/>
      <c r="AD1779"/>
      <c r="AE1779"/>
      <c r="AF1779"/>
      <c r="AG1779"/>
      <c r="AH1779"/>
      <c r="AI1779"/>
      <c r="AJ1779"/>
    </row>
    <row r="1780" spans="1:36" ht="14.25" customHeight="1">
      <c r="A1780" s="41" t="b">
        <f t="shared" si="234"/>
        <v>0</v>
      </c>
      <c r="B1780" s="41">
        <f t="shared" si="235"/>
        <v>1779</v>
      </c>
      <c r="C1780" s="26"/>
      <c r="N1780" s="45"/>
      <c r="O1780" s="45"/>
      <c r="P1780" s="45"/>
      <c r="Q1780" s="45"/>
      <c r="R1780" s="45"/>
      <c r="S1780" s="1">
        <f t="shared" si="236"/>
        <v>0</v>
      </c>
      <c r="T1780" s="1">
        <f t="shared" si="237"/>
        <v>0</v>
      </c>
      <c r="U1780" s="1">
        <f t="shared" si="238"/>
        <v>0</v>
      </c>
      <c r="V1780" s="1">
        <f t="shared" si="239"/>
        <v>0</v>
      </c>
      <c r="W1780" s="1">
        <f t="shared" si="240"/>
        <v>0</v>
      </c>
      <c r="X1780" s="1">
        <f t="shared" si="241"/>
        <v>0</v>
      </c>
      <c r="Y1780"/>
      <c r="Z1780"/>
      <c r="AA1780"/>
      <c r="AB1780"/>
      <c r="AC1780"/>
      <c r="AD1780"/>
      <c r="AE1780"/>
      <c r="AF1780"/>
      <c r="AG1780"/>
      <c r="AH1780"/>
      <c r="AI1780"/>
      <c r="AJ1780"/>
    </row>
    <row r="1781" spans="1:36" ht="14.25" customHeight="1">
      <c r="A1781" s="41" t="b">
        <f t="shared" si="234"/>
        <v>0</v>
      </c>
      <c r="B1781" s="41">
        <f t="shared" si="235"/>
        <v>1780</v>
      </c>
      <c r="C1781" s="24"/>
      <c r="N1781" s="45"/>
      <c r="O1781" s="45"/>
      <c r="P1781" s="45"/>
      <c r="Q1781" s="45"/>
      <c r="R1781" s="45"/>
      <c r="S1781" s="1">
        <f t="shared" si="236"/>
        <v>0</v>
      </c>
      <c r="T1781" s="1">
        <f t="shared" si="237"/>
        <v>0</v>
      </c>
      <c r="U1781" s="1">
        <f t="shared" si="238"/>
        <v>0</v>
      </c>
      <c r="V1781" s="1">
        <f t="shared" si="239"/>
        <v>0</v>
      </c>
      <c r="W1781" s="1">
        <f t="shared" si="240"/>
        <v>0</v>
      </c>
      <c r="X1781" s="1">
        <f t="shared" si="241"/>
        <v>0</v>
      </c>
      <c r="Y1781"/>
      <c r="Z1781"/>
      <c r="AA1781"/>
      <c r="AB1781"/>
      <c r="AC1781"/>
      <c r="AD1781"/>
      <c r="AE1781"/>
      <c r="AF1781"/>
      <c r="AG1781"/>
      <c r="AH1781"/>
      <c r="AI1781"/>
      <c r="AJ1781"/>
    </row>
    <row r="1782" spans="1:36" ht="14.25" customHeight="1">
      <c r="A1782" s="41" t="b">
        <f t="shared" si="234"/>
        <v>0</v>
      </c>
      <c r="B1782" s="41">
        <f t="shared" si="235"/>
        <v>1781</v>
      </c>
      <c r="C1782" s="23"/>
      <c r="N1782" s="45"/>
      <c r="O1782" s="45"/>
      <c r="P1782" s="45"/>
      <c r="Q1782" s="45"/>
      <c r="R1782" s="45"/>
      <c r="S1782" s="1">
        <f t="shared" si="236"/>
        <v>0</v>
      </c>
      <c r="T1782" s="1">
        <f t="shared" si="237"/>
        <v>0</v>
      </c>
      <c r="U1782" s="1">
        <f t="shared" si="238"/>
        <v>0</v>
      </c>
      <c r="V1782" s="1">
        <f t="shared" si="239"/>
        <v>0</v>
      </c>
      <c r="W1782" s="1">
        <f t="shared" si="240"/>
        <v>0</v>
      </c>
      <c r="X1782" s="1">
        <f t="shared" si="241"/>
        <v>0</v>
      </c>
      <c r="Y1782"/>
      <c r="Z1782"/>
      <c r="AA1782"/>
      <c r="AB1782"/>
      <c r="AC1782"/>
      <c r="AD1782"/>
      <c r="AE1782"/>
      <c r="AF1782"/>
      <c r="AG1782"/>
      <c r="AH1782"/>
      <c r="AI1782"/>
      <c r="AJ1782"/>
    </row>
    <row r="1783" spans="1:36" ht="14.25" customHeight="1">
      <c r="A1783" s="41" t="b">
        <f t="shared" si="234"/>
        <v>0</v>
      </c>
      <c r="B1783" s="41">
        <f t="shared" si="235"/>
        <v>1782</v>
      </c>
      <c r="C1783" s="23"/>
      <c r="N1783" s="45"/>
      <c r="O1783" s="45"/>
      <c r="P1783" s="45"/>
      <c r="Q1783" s="45"/>
      <c r="R1783" s="45"/>
      <c r="S1783" s="1">
        <f t="shared" si="236"/>
        <v>0</v>
      </c>
      <c r="T1783" s="1">
        <f t="shared" si="237"/>
        <v>0</v>
      </c>
      <c r="U1783" s="1">
        <f t="shared" si="238"/>
        <v>0</v>
      </c>
      <c r="V1783" s="1">
        <f t="shared" si="239"/>
        <v>0</v>
      </c>
      <c r="W1783" s="1">
        <f t="shared" si="240"/>
        <v>0</v>
      </c>
      <c r="X1783" s="1">
        <f t="shared" si="241"/>
        <v>0</v>
      </c>
      <c r="Y1783"/>
      <c r="Z1783"/>
      <c r="AA1783"/>
      <c r="AB1783"/>
      <c r="AC1783"/>
      <c r="AD1783"/>
      <c r="AE1783"/>
      <c r="AF1783"/>
      <c r="AG1783"/>
      <c r="AH1783"/>
      <c r="AI1783"/>
      <c r="AJ1783"/>
    </row>
    <row r="1784" spans="1:36" ht="14.25" customHeight="1">
      <c r="A1784" s="41" t="b">
        <f t="shared" si="234"/>
        <v>0</v>
      </c>
      <c r="B1784" s="41">
        <f t="shared" si="235"/>
        <v>1783</v>
      </c>
      <c r="C1784" s="23"/>
      <c r="N1784" s="45"/>
      <c r="O1784" s="45"/>
      <c r="P1784" s="45"/>
      <c r="Q1784" s="45"/>
      <c r="R1784" s="45"/>
      <c r="S1784" s="1">
        <f t="shared" si="236"/>
        <v>0</v>
      </c>
      <c r="T1784" s="1">
        <f t="shared" si="237"/>
        <v>0</v>
      </c>
      <c r="U1784" s="1">
        <f t="shared" si="238"/>
        <v>0</v>
      </c>
      <c r="V1784" s="1">
        <f t="shared" si="239"/>
        <v>0</v>
      </c>
      <c r="W1784" s="1">
        <f t="shared" si="240"/>
        <v>0</v>
      </c>
      <c r="X1784" s="1">
        <f t="shared" si="241"/>
        <v>0</v>
      </c>
      <c r="Y1784"/>
      <c r="Z1784"/>
      <c r="AA1784"/>
      <c r="AB1784"/>
      <c r="AC1784"/>
      <c r="AD1784"/>
      <c r="AE1784"/>
      <c r="AF1784"/>
      <c r="AG1784"/>
      <c r="AH1784"/>
      <c r="AI1784"/>
      <c r="AJ1784"/>
    </row>
    <row r="1785" spans="1:36" ht="14.25" customHeight="1">
      <c r="A1785" s="41" t="b">
        <f t="shared" si="234"/>
        <v>0</v>
      </c>
      <c r="B1785" s="41">
        <f t="shared" si="235"/>
        <v>1784</v>
      </c>
      <c r="C1785" s="23"/>
      <c r="N1785" s="45"/>
      <c r="O1785" s="45"/>
      <c r="P1785" s="45"/>
      <c r="Q1785" s="45"/>
      <c r="R1785" s="45"/>
      <c r="S1785" s="1">
        <f t="shared" si="236"/>
        <v>0</v>
      </c>
      <c r="T1785" s="1">
        <f t="shared" si="237"/>
        <v>0</v>
      </c>
      <c r="U1785" s="1">
        <f t="shared" si="238"/>
        <v>0</v>
      </c>
      <c r="V1785" s="1">
        <f t="shared" si="239"/>
        <v>0</v>
      </c>
      <c r="W1785" s="1">
        <f t="shared" si="240"/>
        <v>0</v>
      </c>
      <c r="X1785" s="1">
        <f t="shared" si="241"/>
        <v>0</v>
      </c>
      <c r="Y1785"/>
      <c r="Z1785"/>
      <c r="AA1785"/>
      <c r="AB1785"/>
      <c r="AC1785"/>
      <c r="AD1785"/>
      <c r="AE1785"/>
      <c r="AF1785"/>
      <c r="AG1785"/>
      <c r="AH1785"/>
      <c r="AI1785"/>
      <c r="AJ1785"/>
    </row>
    <row r="1786" spans="1:36" ht="14.25" customHeight="1">
      <c r="A1786" s="41" t="b">
        <f t="shared" si="234"/>
        <v>0</v>
      </c>
      <c r="B1786" s="41">
        <f t="shared" si="235"/>
        <v>1785</v>
      </c>
      <c r="C1786" s="23"/>
      <c r="N1786" s="45"/>
      <c r="O1786" s="45"/>
      <c r="P1786" s="45"/>
      <c r="Q1786" s="45"/>
      <c r="R1786" s="45"/>
      <c r="S1786" s="1">
        <f t="shared" si="236"/>
        <v>0</v>
      </c>
      <c r="T1786" s="1">
        <f t="shared" si="237"/>
        <v>0</v>
      </c>
      <c r="U1786" s="1">
        <f t="shared" si="238"/>
        <v>0</v>
      </c>
      <c r="V1786" s="1">
        <f t="shared" si="239"/>
        <v>0</v>
      </c>
      <c r="W1786" s="1">
        <f t="shared" si="240"/>
        <v>0</v>
      </c>
      <c r="X1786" s="1">
        <f t="shared" si="241"/>
        <v>0</v>
      </c>
      <c r="Y1786"/>
      <c r="Z1786"/>
      <c r="AA1786"/>
      <c r="AB1786"/>
      <c r="AC1786"/>
      <c r="AD1786"/>
      <c r="AE1786"/>
      <c r="AF1786"/>
      <c r="AG1786"/>
      <c r="AH1786"/>
      <c r="AI1786"/>
      <c r="AJ1786"/>
    </row>
    <row r="1787" spans="1:36" ht="14.25" customHeight="1">
      <c r="A1787" s="41" t="b">
        <f t="shared" si="234"/>
        <v>0</v>
      </c>
      <c r="B1787" s="41">
        <f t="shared" si="235"/>
        <v>1786</v>
      </c>
      <c r="C1787" s="23"/>
      <c r="N1787" s="45"/>
      <c r="O1787" s="45"/>
      <c r="P1787" s="45"/>
      <c r="Q1787" s="45"/>
      <c r="R1787" s="45"/>
      <c r="S1787" s="1">
        <f t="shared" si="236"/>
        <v>0</v>
      </c>
      <c r="T1787" s="1">
        <f t="shared" si="237"/>
        <v>0</v>
      </c>
      <c r="U1787" s="1">
        <f t="shared" si="238"/>
        <v>0</v>
      </c>
      <c r="V1787" s="1">
        <f t="shared" si="239"/>
        <v>0</v>
      </c>
      <c r="W1787" s="1">
        <f t="shared" si="240"/>
        <v>0</v>
      </c>
      <c r="X1787" s="1">
        <f t="shared" si="241"/>
        <v>0</v>
      </c>
      <c r="Y1787"/>
      <c r="Z1787"/>
      <c r="AA1787"/>
      <c r="AB1787"/>
      <c r="AC1787"/>
      <c r="AD1787"/>
      <c r="AE1787"/>
      <c r="AF1787"/>
      <c r="AG1787"/>
      <c r="AH1787"/>
      <c r="AI1787"/>
      <c r="AJ1787"/>
    </row>
    <row r="1788" spans="1:36" ht="14.25" customHeight="1">
      <c r="A1788" s="41" t="b">
        <f t="shared" si="234"/>
        <v>0</v>
      </c>
      <c r="B1788" s="41">
        <f t="shared" si="235"/>
        <v>1787</v>
      </c>
      <c r="C1788" s="23"/>
      <c r="N1788" s="45"/>
      <c r="O1788" s="45"/>
      <c r="P1788" s="45"/>
      <c r="Q1788" s="45"/>
      <c r="R1788" s="45"/>
      <c r="S1788" s="1">
        <f t="shared" si="236"/>
        <v>0</v>
      </c>
      <c r="T1788" s="1">
        <f t="shared" si="237"/>
        <v>0</v>
      </c>
      <c r="U1788" s="1">
        <f t="shared" si="238"/>
        <v>0</v>
      </c>
      <c r="V1788" s="1">
        <f t="shared" si="239"/>
        <v>0</v>
      </c>
      <c r="W1788" s="1">
        <f t="shared" si="240"/>
        <v>0</v>
      </c>
      <c r="X1788" s="1">
        <f t="shared" si="241"/>
        <v>0</v>
      </c>
      <c r="Y1788"/>
      <c r="Z1788"/>
      <c r="AA1788"/>
      <c r="AB1788"/>
      <c r="AC1788"/>
      <c r="AD1788"/>
      <c r="AE1788"/>
      <c r="AF1788"/>
      <c r="AG1788"/>
      <c r="AH1788"/>
      <c r="AI1788"/>
      <c r="AJ1788"/>
    </row>
    <row r="1789" spans="1:36" ht="14.25" customHeight="1">
      <c r="A1789" s="41" t="b">
        <f t="shared" si="234"/>
        <v>0</v>
      </c>
      <c r="B1789" s="41">
        <f t="shared" si="235"/>
        <v>1788</v>
      </c>
      <c r="C1789" s="23"/>
      <c r="N1789" s="45"/>
      <c r="O1789" s="45"/>
      <c r="P1789" s="45"/>
      <c r="Q1789" s="45"/>
      <c r="R1789" s="45"/>
      <c r="S1789" s="1">
        <f t="shared" si="236"/>
        <v>0</v>
      </c>
      <c r="T1789" s="1">
        <f t="shared" si="237"/>
        <v>0</v>
      </c>
      <c r="U1789" s="1">
        <f t="shared" si="238"/>
        <v>0</v>
      </c>
      <c r="V1789" s="1">
        <f t="shared" si="239"/>
        <v>0</v>
      </c>
      <c r="W1789" s="1">
        <f t="shared" si="240"/>
        <v>0</v>
      </c>
      <c r="X1789" s="1">
        <f t="shared" si="241"/>
        <v>0</v>
      </c>
      <c r="Y1789"/>
      <c r="Z1789"/>
      <c r="AA1789"/>
      <c r="AB1789"/>
      <c r="AC1789"/>
      <c r="AD1789"/>
      <c r="AE1789"/>
      <c r="AF1789"/>
      <c r="AG1789"/>
      <c r="AH1789"/>
      <c r="AI1789"/>
      <c r="AJ1789"/>
    </row>
    <row r="1790" spans="1:36" ht="14.25" customHeight="1">
      <c r="A1790" s="41" t="b">
        <f t="shared" si="234"/>
        <v>0</v>
      </c>
      <c r="B1790" s="41">
        <f t="shared" si="235"/>
        <v>1789</v>
      </c>
      <c r="C1790" s="23"/>
      <c r="N1790" s="45"/>
      <c r="O1790" s="45"/>
      <c r="P1790" s="45"/>
      <c r="Q1790" s="45"/>
      <c r="R1790" s="45"/>
      <c r="S1790" s="1">
        <f t="shared" si="236"/>
        <v>0</v>
      </c>
      <c r="T1790" s="1">
        <f t="shared" si="237"/>
        <v>0</v>
      </c>
      <c r="U1790" s="1">
        <f t="shared" si="238"/>
        <v>0</v>
      </c>
      <c r="V1790" s="1">
        <f t="shared" si="239"/>
        <v>0</v>
      </c>
      <c r="W1790" s="1">
        <f t="shared" si="240"/>
        <v>0</v>
      </c>
      <c r="X1790" s="1">
        <f t="shared" si="241"/>
        <v>0</v>
      </c>
      <c r="Y1790"/>
      <c r="Z1790"/>
      <c r="AA1790"/>
      <c r="AB1790"/>
      <c r="AC1790"/>
      <c r="AD1790"/>
      <c r="AE1790"/>
      <c r="AF1790"/>
      <c r="AG1790"/>
      <c r="AH1790"/>
      <c r="AI1790"/>
      <c r="AJ1790"/>
    </row>
    <row r="1791" spans="1:36" ht="14.25" customHeight="1">
      <c r="A1791" s="41" t="b">
        <f t="shared" si="234"/>
        <v>0</v>
      </c>
      <c r="B1791" s="41">
        <f t="shared" si="235"/>
        <v>1790</v>
      </c>
      <c r="C1791" s="23"/>
      <c r="N1791" s="45"/>
      <c r="O1791" s="45"/>
      <c r="P1791" s="45"/>
      <c r="Q1791" s="45"/>
      <c r="R1791" s="45"/>
      <c r="S1791" s="1">
        <f t="shared" si="236"/>
        <v>0</v>
      </c>
      <c r="T1791" s="1">
        <f t="shared" si="237"/>
        <v>0</v>
      </c>
      <c r="U1791" s="1">
        <f t="shared" si="238"/>
        <v>0</v>
      </c>
      <c r="V1791" s="1">
        <f t="shared" si="239"/>
        <v>0</v>
      </c>
      <c r="W1791" s="1">
        <f t="shared" si="240"/>
        <v>0</v>
      </c>
      <c r="X1791" s="1">
        <f t="shared" si="241"/>
        <v>0</v>
      </c>
      <c r="Y1791"/>
      <c r="Z1791"/>
      <c r="AA1791"/>
      <c r="AB1791"/>
      <c r="AC1791"/>
      <c r="AD1791"/>
      <c r="AE1791"/>
      <c r="AF1791"/>
      <c r="AG1791"/>
      <c r="AH1791"/>
      <c r="AI1791"/>
      <c r="AJ1791"/>
    </row>
    <row r="1792" spans="1:36" ht="14.25" customHeight="1">
      <c r="A1792" s="41" t="b">
        <f t="shared" si="234"/>
        <v>0</v>
      </c>
      <c r="B1792" s="41">
        <f t="shared" si="235"/>
        <v>1791</v>
      </c>
      <c r="C1792" s="23"/>
      <c r="N1792" s="45"/>
      <c r="O1792" s="45"/>
      <c r="P1792" s="45"/>
      <c r="Q1792" s="45"/>
      <c r="R1792" s="45"/>
      <c r="S1792" s="1">
        <f t="shared" si="236"/>
        <v>0</v>
      </c>
      <c r="T1792" s="1">
        <f t="shared" si="237"/>
        <v>0</v>
      </c>
      <c r="U1792" s="1">
        <f t="shared" si="238"/>
        <v>0</v>
      </c>
      <c r="V1792" s="1">
        <f t="shared" si="239"/>
        <v>0</v>
      </c>
      <c r="W1792" s="1">
        <f t="shared" si="240"/>
        <v>0</v>
      </c>
      <c r="X1792" s="1">
        <f t="shared" si="241"/>
        <v>0</v>
      </c>
      <c r="Y1792"/>
      <c r="Z1792"/>
      <c r="AA1792"/>
      <c r="AB1792"/>
      <c r="AC1792"/>
      <c r="AD1792"/>
      <c r="AE1792"/>
      <c r="AF1792"/>
      <c r="AG1792"/>
      <c r="AH1792"/>
      <c r="AI1792"/>
      <c r="AJ1792"/>
    </row>
    <row r="1793" spans="1:36" ht="14.25" customHeight="1">
      <c r="A1793" s="41" t="b">
        <f t="shared" si="234"/>
        <v>0</v>
      </c>
      <c r="B1793" s="41">
        <f t="shared" si="235"/>
        <v>1792</v>
      </c>
      <c r="C1793" s="23"/>
      <c r="N1793" s="45"/>
      <c r="O1793" s="45"/>
      <c r="P1793" s="45"/>
      <c r="Q1793" s="45"/>
      <c r="R1793" s="45"/>
      <c r="S1793" s="1">
        <f t="shared" si="236"/>
        <v>0</v>
      </c>
      <c r="T1793" s="1">
        <f t="shared" si="237"/>
        <v>0</v>
      </c>
      <c r="U1793" s="1">
        <f t="shared" si="238"/>
        <v>0</v>
      </c>
      <c r="V1793" s="1">
        <f t="shared" si="239"/>
        <v>0</v>
      </c>
      <c r="W1793" s="1">
        <f t="shared" si="240"/>
        <v>0</v>
      </c>
      <c r="X1793" s="1">
        <f t="shared" si="241"/>
        <v>0</v>
      </c>
      <c r="Y1793"/>
      <c r="Z1793"/>
      <c r="AA1793"/>
      <c r="AB1793"/>
      <c r="AC1793"/>
      <c r="AD1793"/>
      <c r="AE1793"/>
      <c r="AF1793"/>
      <c r="AG1793"/>
      <c r="AH1793"/>
      <c r="AI1793"/>
      <c r="AJ1793"/>
    </row>
    <row r="1794" spans="1:36" ht="14.25" customHeight="1">
      <c r="A1794" s="41" t="b">
        <f t="shared" si="234"/>
        <v>0</v>
      </c>
      <c r="B1794" s="41">
        <f t="shared" si="235"/>
        <v>1793</v>
      </c>
      <c r="C1794" s="23"/>
      <c r="N1794" s="45"/>
      <c r="O1794" s="45"/>
      <c r="P1794" s="45"/>
      <c r="Q1794" s="45"/>
      <c r="R1794" s="45"/>
      <c r="S1794" s="1">
        <f t="shared" si="236"/>
        <v>0</v>
      </c>
      <c r="T1794" s="1">
        <f t="shared" si="237"/>
        <v>0</v>
      </c>
      <c r="U1794" s="1">
        <f t="shared" si="238"/>
        <v>0</v>
      </c>
      <c r="V1794" s="1">
        <f t="shared" si="239"/>
        <v>0</v>
      </c>
      <c r="W1794" s="1">
        <f t="shared" si="240"/>
        <v>0</v>
      </c>
      <c r="X1794" s="1">
        <f t="shared" si="241"/>
        <v>0</v>
      </c>
      <c r="Y1794"/>
      <c r="Z1794"/>
      <c r="AA1794"/>
      <c r="AB1794"/>
      <c r="AC1794"/>
      <c r="AD1794"/>
      <c r="AE1794"/>
      <c r="AF1794"/>
      <c r="AG1794"/>
      <c r="AH1794"/>
      <c r="AI1794"/>
      <c r="AJ1794"/>
    </row>
    <row r="1795" spans="1:36" ht="14.25" customHeight="1">
      <c r="A1795" s="41" t="b">
        <f t="shared" si="234"/>
        <v>0</v>
      </c>
      <c r="B1795" s="41">
        <f t="shared" si="235"/>
        <v>1794</v>
      </c>
      <c r="C1795" s="23"/>
      <c r="N1795" s="45"/>
      <c r="O1795" s="45"/>
      <c r="P1795" s="45"/>
      <c r="Q1795" s="45"/>
      <c r="R1795" s="45"/>
      <c r="S1795" s="1">
        <f t="shared" si="236"/>
        <v>0</v>
      </c>
      <c r="T1795" s="1">
        <f t="shared" si="237"/>
        <v>0</v>
      </c>
      <c r="U1795" s="1">
        <f t="shared" si="238"/>
        <v>0</v>
      </c>
      <c r="V1795" s="1">
        <f t="shared" si="239"/>
        <v>0</v>
      </c>
      <c r="W1795" s="1">
        <f t="shared" si="240"/>
        <v>0</v>
      </c>
      <c r="X1795" s="1">
        <f t="shared" si="241"/>
        <v>0</v>
      </c>
      <c r="Y1795"/>
      <c r="Z1795"/>
      <c r="AA1795"/>
      <c r="AB1795"/>
      <c r="AC1795"/>
      <c r="AD1795"/>
      <c r="AE1795"/>
      <c r="AF1795"/>
      <c r="AG1795"/>
      <c r="AH1795"/>
      <c r="AI1795"/>
      <c r="AJ1795"/>
    </row>
    <row r="1796" spans="1:36" ht="14.25" customHeight="1">
      <c r="A1796" s="41" t="b">
        <f t="shared" ref="A1796:A1859" si="242">IF(OR(COUNTIF(D1796:M1796, "NOT EXECUTED"), COUNTIF(D1796:M1796, "NOT COMPILED"), COUNTIF(D1796:M1796, "NOT EFFECTIVE")),TRUE,FALSE)</f>
        <v>0</v>
      </c>
      <c r="B1796" s="41">
        <f t="shared" ref="B1796:B1859" si="243">+B1795+1</f>
        <v>1795</v>
      </c>
      <c r="C1796" s="23"/>
      <c r="N1796" s="45"/>
      <c r="O1796" s="45"/>
      <c r="P1796" s="45"/>
      <c r="Q1796" s="45"/>
      <c r="R1796" s="45"/>
      <c r="S1796" s="1">
        <f t="shared" si="236"/>
        <v>0</v>
      </c>
      <c r="T1796" s="1">
        <f t="shared" si="237"/>
        <v>0</v>
      </c>
      <c r="U1796" s="1">
        <f t="shared" si="238"/>
        <v>0</v>
      </c>
      <c r="V1796" s="1">
        <f t="shared" si="239"/>
        <v>0</v>
      </c>
      <c r="W1796" s="1">
        <f t="shared" si="240"/>
        <v>0</v>
      </c>
      <c r="X1796" s="1">
        <f t="shared" si="241"/>
        <v>0</v>
      </c>
      <c r="Y1796"/>
      <c r="Z1796"/>
      <c r="AA1796"/>
      <c r="AB1796"/>
      <c r="AC1796"/>
      <c r="AD1796"/>
      <c r="AE1796"/>
      <c r="AF1796"/>
      <c r="AG1796"/>
      <c r="AH1796"/>
      <c r="AI1796"/>
      <c r="AJ1796"/>
    </row>
    <row r="1797" spans="1:36" ht="14.25" customHeight="1">
      <c r="A1797" s="41" t="b">
        <f t="shared" si="242"/>
        <v>0</v>
      </c>
      <c r="B1797" s="41">
        <f t="shared" si="243"/>
        <v>1796</v>
      </c>
      <c r="C1797" s="23"/>
      <c r="N1797" s="45"/>
      <c r="O1797" s="45"/>
      <c r="P1797" s="45"/>
      <c r="Q1797" s="45"/>
      <c r="R1797" s="45"/>
      <c r="S1797" s="1">
        <f t="shared" si="236"/>
        <v>0</v>
      </c>
      <c r="T1797" s="1">
        <f t="shared" si="237"/>
        <v>0</v>
      </c>
      <c r="U1797" s="1">
        <f t="shared" si="238"/>
        <v>0</v>
      </c>
      <c r="V1797" s="1">
        <f t="shared" si="239"/>
        <v>0</v>
      </c>
      <c r="W1797" s="1">
        <f t="shared" si="240"/>
        <v>0</v>
      </c>
      <c r="X1797" s="1">
        <f t="shared" si="241"/>
        <v>0</v>
      </c>
      <c r="Y1797"/>
      <c r="Z1797"/>
      <c r="AA1797"/>
      <c r="AB1797"/>
      <c r="AC1797"/>
      <c r="AD1797"/>
      <c r="AE1797"/>
      <c r="AF1797"/>
      <c r="AG1797"/>
      <c r="AH1797"/>
      <c r="AI1797"/>
      <c r="AJ1797"/>
    </row>
    <row r="1798" spans="1:36" ht="14.25" customHeight="1">
      <c r="A1798" s="41" t="b">
        <f t="shared" si="242"/>
        <v>0</v>
      </c>
      <c r="B1798" s="41">
        <f t="shared" si="243"/>
        <v>1797</v>
      </c>
      <c r="C1798" s="23"/>
      <c r="N1798" s="45"/>
      <c r="O1798" s="45"/>
      <c r="P1798" s="45"/>
      <c r="Q1798" s="45"/>
      <c r="R1798" s="45"/>
      <c r="S1798" s="1">
        <f t="shared" si="236"/>
        <v>0</v>
      </c>
      <c r="T1798" s="1">
        <f t="shared" si="237"/>
        <v>0</v>
      </c>
      <c r="U1798" s="1">
        <f t="shared" si="238"/>
        <v>0</v>
      </c>
      <c r="V1798" s="1">
        <f t="shared" si="239"/>
        <v>0</v>
      </c>
      <c r="W1798" s="1">
        <f t="shared" si="240"/>
        <v>0</v>
      </c>
      <c r="X1798" s="1">
        <f t="shared" si="241"/>
        <v>0</v>
      </c>
      <c r="Y1798"/>
      <c r="Z1798"/>
      <c r="AA1798"/>
      <c r="AB1798"/>
      <c r="AC1798"/>
      <c r="AD1798"/>
      <c r="AE1798"/>
      <c r="AF1798"/>
      <c r="AG1798"/>
      <c r="AH1798"/>
      <c r="AI1798"/>
      <c r="AJ1798"/>
    </row>
    <row r="1799" spans="1:36" ht="14.25" customHeight="1">
      <c r="A1799" s="41" t="b">
        <f t="shared" si="242"/>
        <v>0</v>
      </c>
      <c r="B1799" s="41">
        <f t="shared" si="243"/>
        <v>1798</v>
      </c>
      <c r="C1799" s="23"/>
      <c r="N1799" s="45"/>
      <c r="O1799" s="45"/>
      <c r="P1799" s="45"/>
      <c r="Q1799" s="45"/>
      <c r="R1799" s="45"/>
      <c r="S1799" s="1">
        <f t="shared" si="236"/>
        <v>0</v>
      </c>
      <c r="T1799" s="1">
        <f t="shared" si="237"/>
        <v>0</v>
      </c>
      <c r="U1799" s="1">
        <f t="shared" si="238"/>
        <v>0</v>
      </c>
      <c r="V1799" s="1">
        <f t="shared" si="239"/>
        <v>0</v>
      </c>
      <c r="W1799" s="1">
        <f t="shared" si="240"/>
        <v>0</v>
      </c>
      <c r="X1799" s="1">
        <f t="shared" si="241"/>
        <v>0</v>
      </c>
      <c r="Y1799"/>
      <c r="Z1799"/>
      <c r="AA1799"/>
      <c r="AB1799"/>
      <c r="AC1799"/>
      <c r="AD1799"/>
      <c r="AE1799"/>
      <c r="AF1799"/>
      <c r="AG1799"/>
      <c r="AH1799"/>
      <c r="AI1799"/>
      <c r="AJ1799"/>
    </row>
    <row r="1800" spans="1:36" ht="14.25" customHeight="1">
      <c r="A1800" s="41" t="b">
        <f t="shared" si="242"/>
        <v>0</v>
      </c>
      <c r="B1800" s="41">
        <f t="shared" si="243"/>
        <v>1799</v>
      </c>
      <c r="C1800" s="23"/>
      <c r="N1800" s="45"/>
      <c r="O1800" s="45"/>
      <c r="P1800" s="45"/>
      <c r="Q1800" s="45"/>
      <c r="R1800" s="45"/>
      <c r="S1800" s="1">
        <f t="shared" si="236"/>
        <v>0</v>
      </c>
      <c r="T1800" s="1">
        <f t="shared" si="237"/>
        <v>0</v>
      </c>
      <c r="U1800" s="1">
        <f t="shared" si="238"/>
        <v>0</v>
      </c>
      <c r="V1800" s="1">
        <f t="shared" si="239"/>
        <v>0</v>
      </c>
      <c r="W1800" s="1">
        <f t="shared" si="240"/>
        <v>0</v>
      </c>
      <c r="X1800" s="1">
        <f t="shared" si="241"/>
        <v>0</v>
      </c>
      <c r="Y1800"/>
      <c r="Z1800"/>
      <c r="AA1800"/>
      <c r="AB1800"/>
      <c r="AC1800"/>
      <c r="AD1800"/>
      <c r="AE1800"/>
      <c r="AF1800"/>
      <c r="AG1800"/>
      <c r="AH1800"/>
      <c r="AI1800"/>
      <c r="AJ1800"/>
    </row>
    <row r="1801" spans="1:36" ht="14.25" customHeight="1">
      <c r="A1801" s="41" t="b">
        <f t="shared" si="242"/>
        <v>0</v>
      </c>
      <c r="B1801" s="41">
        <f t="shared" si="243"/>
        <v>1800</v>
      </c>
      <c r="C1801" s="23"/>
      <c r="N1801" s="45"/>
      <c r="O1801" s="45"/>
      <c r="P1801" s="45"/>
      <c r="Q1801" s="45"/>
      <c r="R1801" s="45"/>
      <c r="S1801" s="1">
        <f t="shared" si="236"/>
        <v>0</v>
      </c>
      <c r="T1801" s="1">
        <f t="shared" si="237"/>
        <v>0</v>
      </c>
      <c r="U1801" s="1">
        <f t="shared" si="238"/>
        <v>0</v>
      </c>
      <c r="V1801" s="1">
        <f t="shared" si="239"/>
        <v>0</v>
      </c>
      <c r="W1801" s="1">
        <f t="shared" si="240"/>
        <v>0</v>
      </c>
      <c r="X1801" s="1">
        <f t="shared" si="241"/>
        <v>0</v>
      </c>
      <c r="Y1801"/>
      <c r="Z1801"/>
      <c r="AA1801"/>
      <c r="AB1801"/>
      <c r="AC1801"/>
      <c r="AD1801"/>
      <c r="AE1801"/>
      <c r="AF1801"/>
      <c r="AG1801"/>
      <c r="AH1801"/>
      <c r="AI1801"/>
      <c r="AJ1801"/>
    </row>
    <row r="1802" spans="1:36" ht="14.25" customHeight="1">
      <c r="A1802" s="41" t="b">
        <f t="shared" si="242"/>
        <v>0</v>
      </c>
      <c r="B1802" s="41">
        <f t="shared" si="243"/>
        <v>1801</v>
      </c>
      <c r="C1802" s="23"/>
      <c r="N1802" s="45"/>
      <c r="O1802" s="45"/>
      <c r="P1802" s="45"/>
      <c r="Q1802" s="45"/>
      <c r="R1802" s="45"/>
      <c r="S1802" s="1">
        <f t="shared" si="236"/>
        <v>0</v>
      </c>
      <c r="T1802" s="1">
        <f t="shared" si="237"/>
        <v>0</v>
      </c>
      <c r="U1802" s="1">
        <f t="shared" si="238"/>
        <v>0</v>
      </c>
      <c r="V1802" s="1">
        <f t="shared" si="239"/>
        <v>0</v>
      </c>
      <c r="W1802" s="1">
        <f t="shared" si="240"/>
        <v>0</v>
      </c>
      <c r="X1802" s="1">
        <f t="shared" si="241"/>
        <v>0</v>
      </c>
      <c r="Y1802"/>
      <c r="Z1802"/>
      <c r="AA1802"/>
      <c r="AB1802"/>
      <c r="AC1802"/>
      <c r="AD1802"/>
      <c r="AE1802"/>
      <c r="AF1802"/>
      <c r="AG1802"/>
      <c r="AH1802"/>
      <c r="AI1802"/>
      <c r="AJ1802"/>
    </row>
    <row r="1803" spans="1:36" ht="14.25" customHeight="1">
      <c r="A1803" s="41" t="b">
        <f t="shared" si="242"/>
        <v>0</v>
      </c>
      <c r="B1803" s="41">
        <f t="shared" si="243"/>
        <v>1802</v>
      </c>
      <c r="C1803" s="23"/>
      <c r="N1803" s="45"/>
      <c r="O1803" s="45"/>
      <c r="P1803" s="45"/>
      <c r="Q1803" s="45"/>
      <c r="R1803" s="45"/>
      <c r="S1803" s="1">
        <f t="shared" si="236"/>
        <v>0</v>
      </c>
      <c r="T1803" s="1">
        <f t="shared" si="237"/>
        <v>0</v>
      </c>
      <c r="U1803" s="1">
        <f t="shared" si="238"/>
        <v>0</v>
      </c>
      <c r="V1803" s="1">
        <f t="shared" si="239"/>
        <v>0</v>
      </c>
      <c r="W1803" s="1">
        <f t="shared" si="240"/>
        <v>0</v>
      </c>
      <c r="X1803" s="1">
        <f t="shared" si="241"/>
        <v>0</v>
      </c>
      <c r="Y1803"/>
      <c r="Z1803"/>
      <c r="AA1803"/>
      <c r="AB1803"/>
      <c r="AC1803"/>
      <c r="AD1803"/>
      <c r="AE1803"/>
      <c r="AF1803"/>
      <c r="AG1803"/>
      <c r="AH1803"/>
      <c r="AI1803"/>
      <c r="AJ1803"/>
    </row>
    <row r="1804" spans="1:36" ht="14.25" customHeight="1">
      <c r="A1804" s="41" t="b">
        <f t="shared" si="242"/>
        <v>0</v>
      </c>
      <c r="B1804" s="41">
        <f t="shared" si="243"/>
        <v>1803</v>
      </c>
      <c r="C1804" s="23"/>
      <c r="N1804" s="45"/>
      <c r="O1804" s="45"/>
      <c r="P1804" s="45"/>
      <c r="Q1804" s="45"/>
      <c r="R1804" s="45"/>
      <c r="S1804" s="1">
        <f t="shared" si="236"/>
        <v>0</v>
      </c>
      <c r="T1804" s="1">
        <f t="shared" si="237"/>
        <v>0</v>
      </c>
      <c r="U1804" s="1">
        <f t="shared" si="238"/>
        <v>0</v>
      </c>
      <c r="V1804" s="1">
        <f t="shared" si="239"/>
        <v>0</v>
      </c>
      <c r="W1804" s="1">
        <f t="shared" si="240"/>
        <v>0</v>
      </c>
      <c r="X1804" s="1">
        <f t="shared" si="241"/>
        <v>0</v>
      </c>
      <c r="Y1804"/>
      <c r="Z1804"/>
      <c r="AA1804"/>
      <c r="AB1804"/>
      <c r="AC1804"/>
      <c r="AD1804"/>
      <c r="AE1804"/>
      <c r="AF1804"/>
      <c r="AG1804"/>
      <c r="AH1804"/>
      <c r="AI1804"/>
      <c r="AJ1804"/>
    </row>
    <row r="1805" spans="1:36" ht="14.25" customHeight="1">
      <c r="A1805" s="41" t="b">
        <f t="shared" si="242"/>
        <v>0</v>
      </c>
      <c r="B1805" s="41">
        <f t="shared" si="243"/>
        <v>1804</v>
      </c>
      <c r="C1805" s="23"/>
      <c r="N1805" s="45"/>
      <c r="O1805" s="45"/>
      <c r="P1805" s="45"/>
      <c r="Q1805" s="45"/>
      <c r="R1805" s="45"/>
      <c r="S1805" s="1">
        <f t="shared" si="236"/>
        <v>0</v>
      </c>
      <c r="T1805" s="1">
        <f t="shared" si="237"/>
        <v>0</v>
      </c>
      <c r="U1805" s="1">
        <f t="shared" si="238"/>
        <v>0</v>
      </c>
      <c r="V1805" s="1">
        <f t="shared" si="239"/>
        <v>0</v>
      </c>
      <c r="W1805" s="1">
        <f t="shared" si="240"/>
        <v>0</v>
      </c>
      <c r="X1805" s="1">
        <f t="shared" si="241"/>
        <v>0</v>
      </c>
      <c r="Y1805"/>
      <c r="Z1805"/>
      <c r="AA1805"/>
      <c r="AB1805"/>
      <c r="AC1805"/>
      <c r="AD1805"/>
      <c r="AE1805"/>
      <c r="AF1805"/>
      <c r="AG1805"/>
      <c r="AH1805"/>
      <c r="AI1805"/>
      <c r="AJ1805"/>
    </row>
    <row r="1806" spans="1:36" ht="14.25" customHeight="1">
      <c r="A1806" s="41" t="b">
        <f t="shared" si="242"/>
        <v>0</v>
      </c>
      <c r="B1806" s="41">
        <f t="shared" si="243"/>
        <v>1805</v>
      </c>
      <c r="C1806" s="23"/>
      <c r="N1806" s="45"/>
      <c r="O1806" s="45"/>
      <c r="P1806" s="45"/>
      <c r="Q1806" s="45"/>
      <c r="R1806" s="45"/>
      <c r="S1806" s="1">
        <f t="shared" ref="S1806:S1869" si="244">IF(COUNTIF(H1806:M1806,"NOT EFFECTIVE"),1,0)</f>
        <v>0</v>
      </c>
      <c r="T1806" s="1">
        <f t="shared" si="237"/>
        <v>0</v>
      </c>
      <c r="U1806" s="1">
        <f t="shared" si="238"/>
        <v>0</v>
      </c>
      <c r="V1806" s="1">
        <f t="shared" si="239"/>
        <v>0</v>
      </c>
      <c r="W1806" s="1">
        <f t="shared" si="240"/>
        <v>0</v>
      </c>
      <c r="X1806" s="1">
        <f t="shared" si="241"/>
        <v>0</v>
      </c>
      <c r="Y1806"/>
      <c r="Z1806"/>
      <c r="AA1806"/>
      <c r="AB1806"/>
      <c r="AC1806"/>
      <c r="AD1806"/>
      <c r="AE1806"/>
      <c r="AF1806"/>
      <c r="AG1806"/>
      <c r="AH1806"/>
      <c r="AI1806"/>
      <c r="AJ1806"/>
    </row>
    <row r="1807" spans="1:36" ht="14.25" customHeight="1">
      <c r="A1807" s="41" t="b">
        <f t="shared" si="242"/>
        <v>0</v>
      </c>
      <c r="B1807" s="41">
        <f t="shared" si="243"/>
        <v>1806</v>
      </c>
      <c r="C1807" s="23"/>
      <c r="N1807" s="45"/>
      <c r="O1807" s="45"/>
      <c r="P1807" s="45"/>
      <c r="Q1807" s="45"/>
      <c r="R1807" s="45"/>
      <c r="S1807" s="1">
        <f t="shared" si="244"/>
        <v>0</v>
      </c>
      <c r="T1807" s="1">
        <f t="shared" si="237"/>
        <v>0</v>
      </c>
      <c r="U1807" s="1">
        <f t="shared" si="238"/>
        <v>0</v>
      </c>
      <c r="V1807" s="1">
        <f t="shared" si="239"/>
        <v>0</v>
      </c>
      <c r="W1807" s="1">
        <f t="shared" si="240"/>
        <v>0</v>
      </c>
      <c r="X1807" s="1">
        <f t="shared" si="241"/>
        <v>0</v>
      </c>
      <c r="Y1807"/>
      <c r="Z1807"/>
      <c r="AA1807"/>
      <c r="AB1807"/>
      <c r="AC1807"/>
      <c r="AD1807"/>
      <c r="AE1807"/>
      <c r="AF1807"/>
      <c r="AG1807"/>
      <c r="AH1807"/>
      <c r="AI1807"/>
      <c r="AJ1807"/>
    </row>
    <row r="1808" spans="1:36" ht="14.25" customHeight="1">
      <c r="A1808" s="41" t="b">
        <f t="shared" si="242"/>
        <v>0</v>
      </c>
      <c r="B1808" s="41">
        <f t="shared" si="243"/>
        <v>1807</v>
      </c>
      <c r="C1808" s="23"/>
      <c r="N1808" s="45"/>
      <c r="O1808" s="45"/>
      <c r="P1808" s="45"/>
      <c r="Q1808" s="45"/>
      <c r="R1808" s="45"/>
      <c r="S1808" s="1">
        <f t="shared" si="244"/>
        <v>0</v>
      </c>
      <c r="T1808" s="1">
        <f t="shared" si="237"/>
        <v>0</v>
      </c>
      <c r="U1808" s="1">
        <f t="shared" si="238"/>
        <v>0</v>
      </c>
      <c r="V1808" s="1">
        <f t="shared" si="239"/>
        <v>0</v>
      </c>
      <c r="W1808" s="1">
        <f t="shared" si="240"/>
        <v>0</v>
      </c>
      <c r="X1808" s="1">
        <f t="shared" si="241"/>
        <v>0</v>
      </c>
      <c r="Y1808"/>
      <c r="Z1808"/>
      <c r="AA1808"/>
      <c r="AB1808"/>
      <c r="AC1808"/>
      <c r="AD1808"/>
      <c r="AE1808"/>
      <c r="AF1808"/>
      <c r="AG1808"/>
      <c r="AH1808"/>
      <c r="AI1808"/>
      <c r="AJ1808"/>
    </row>
    <row r="1809" spans="1:36" ht="14.25" customHeight="1">
      <c r="A1809" s="41" t="b">
        <f t="shared" si="242"/>
        <v>0</v>
      </c>
      <c r="B1809" s="41">
        <f t="shared" si="243"/>
        <v>1808</v>
      </c>
      <c r="C1809" s="23"/>
      <c r="N1809" s="45"/>
      <c r="O1809" s="45"/>
      <c r="P1809" s="45"/>
      <c r="Q1809" s="45"/>
      <c r="R1809" s="45"/>
      <c r="S1809" s="1">
        <f t="shared" si="244"/>
        <v>0</v>
      </c>
      <c r="T1809" s="1">
        <f t="shared" si="237"/>
        <v>0</v>
      </c>
      <c r="U1809" s="1">
        <f t="shared" si="238"/>
        <v>0</v>
      </c>
      <c r="V1809" s="1">
        <f t="shared" si="239"/>
        <v>0</v>
      </c>
      <c r="W1809" s="1">
        <f t="shared" si="240"/>
        <v>0</v>
      </c>
      <c r="X1809" s="1">
        <f t="shared" si="241"/>
        <v>0</v>
      </c>
      <c r="Y1809"/>
      <c r="Z1809"/>
      <c r="AA1809"/>
      <c r="AB1809"/>
      <c r="AC1809"/>
      <c r="AD1809"/>
      <c r="AE1809"/>
      <c r="AF1809"/>
      <c r="AG1809"/>
      <c r="AH1809"/>
      <c r="AI1809"/>
      <c r="AJ1809"/>
    </row>
    <row r="1810" spans="1:36" ht="14.25" customHeight="1">
      <c r="A1810" s="41" t="b">
        <f t="shared" si="242"/>
        <v>0</v>
      </c>
      <c r="B1810" s="41">
        <f t="shared" si="243"/>
        <v>1809</v>
      </c>
      <c r="C1810" s="23"/>
      <c r="N1810" s="45"/>
      <c r="O1810" s="45"/>
      <c r="P1810" s="45"/>
      <c r="Q1810" s="45"/>
      <c r="R1810" s="45"/>
      <c r="S1810" s="1">
        <f t="shared" si="244"/>
        <v>0</v>
      </c>
      <c r="T1810" s="1">
        <f t="shared" si="237"/>
        <v>0</v>
      </c>
      <c r="U1810" s="1">
        <f t="shared" si="238"/>
        <v>0</v>
      </c>
      <c r="V1810" s="1">
        <f t="shared" si="239"/>
        <v>0</v>
      </c>
      <c r="W1810" s="1">
        <f t="shared" si="240"/>
        <v>0</v>
      </c>
      <c r="X1810" s="1">
        <f t="shared" si="241"/>
        <v>0</v>
      </c>
      <c r="Y1810"/>
      <c r="Z1810"/>
      <c r="AA1810"/>
      <c r="AB1810"/>
      <c r="AC1810"/>
      <c r="AD1810"/>
      <c r="AE1810"/>
      <c r="AF1810"/>
      <c r="AG1810"/>
      <c r="AH1810"/>
      <c r="AI1810"/>
      <c r="AJ1810"/>
    </row>
    <row r="1811" spans="1:36" ht="14.25" customHeight="1">
      <c r="A1811" s="41" t="b">
        <f t="shared" si="242"/>
        <v>0</v>
      </c>
      <c r="B1811" s="41">
        <f t="shared" si="243"/>
        <v>1810</v>
      </c>
      <c r="C1811" s="23"/>
      <c r="N1811" s="45"/>
      <c r="O1811" s="45"/>
      <c r="P1811" s="45"/>
      <c r="Q1811" s="45"/>
      <c r="R1811" s="45"/>
      <c r="S1811" s="1">
        <f t="shared" si="244"/>
        <v>0</v>
      </c>
      <c r="T1811" s="1">
        <f t="shared" si="237"/>
        <v>0</v>
      </c>
      <c r="U1811" s="1">
        <f t="shared" si="238"/>
        <v>0</v>
      </c>
      <c r="V1811" s="1">
        <f t="shared" si="239"/>
        <v>0</v>
      </c>
      <c r="W1811" s="1">
        <f t="shared" si="240"/>
        <v>0</v>
      </c>
      <c r="X1811" s="1">
        <f t="shared" si="241"/>
        <v>0</v>
      </c>
      <c r="Y1811"/>
      <c r="Z1811"/>
      <c r="AA1811"/>
      <c r="AB1811"/>
      <c r="AC1811"/>
      <c r="AD1811"/>
      <c r="AE1811"/>
      <c r="AF1811"/>
      <c r="AG1811"/>
      <c r="AH1811"/>
      <c r="AI1811"/>
      <c r="AJ1811"/>
    </row>
    <row r="1812" spans="1:36" ht="14.25" customHeight="1">
      <c r="A1812" s="41" t="b">
        <f t="shared" si="242"/>
        <v>0</v>
      </c>
      <c r="B1812" s="41">
        <f t="shared" si="243"/>
        <v>1811</v>
      </c>
      <c r="C1812" s="23"/>
      <c r="N1812" s="45"/>
      <c r="O1812" s="45"/>
      <c r="P1812" s="45"/>
      <c r="Q1812" s="45"/>
      <c r="R1812" s="45"/>
      <c r="S1812" s="1">
        <f t="shared" si="244"/>
        <v>0</v>
      </c>
      <c r="T1812" s="1">
        <f t="shared" si="237"/>
        <v>0</v>
      </c>
      <c r="U1812" s="1">
        <f t="shared" si="238"/>
        <v>0</v>
      </c>
      <c r="V1812" s="1">
        <f t="shared" si="239"/>
        <v>0</v>
      </c>
      <c r="W1812" s="1">
        <f t="shared" si="240"/>
        <v>0</v>
      </c>
      <c r="X1812" s="1">
        <f t="shared" si="241"/>
        <v>0</v>
      </c>
      <c r="Y1812"/>
      <c r="Z1812"/>
      <c r="AA1812"/>
      <c r="AB1812"/>
      <c r="AC1812"/>
      <c r="AD1812"/>
      <c r="AE1812"/>
      <c r="AF1812"/>
      <c r="AG1812"/>
      <c r="AH1812"/>
      <c r="AI1812"/>
      <c r="AJ1812"/>
    </row>
    <row r="1813" spans="1:36" ht="14.25" customHeight="1">
      <c r="A1813" s="41" t="b">
        <f t="shared" si="242"/>
        <v>0</v>
      </c>
      <c r="B1813" s="41">
        <f t="shared" si="243"/>
        <v>1812</v>
      </c>
      <c r="C1813" s="23"/>
      <c r="N1813" s="45"/>
      <c r="O1813" s="45"/>
      <c r="P1813" s="45"/>
      <c r="Q1813" s="45"/>
      <c r="R1813" s="45"/>
      <c r="S1813" s="1">
        <f t="shared" si="244"/>
        <v>0</v>
      </c>
      <c r="T1813" s="1">
        <f t="shared" si="237"/>
        <v>0</v>
      </c>
      <c r="U1813" s="1">
        <f t="shared" si="238"/>
        <v>0</v>
      </c>
      <c r="V1813" s="1">
        <f t="shared" si="239"/>
        <v>0</v>
      </c>
      <c r="W1813" s="1">
        <f t="shared" si="240"/>
        <v>0</v>
      </c>
      <c r="X1813" s="1">
        <f t="shared" si="241"/>
        <v>0</v>
      </c>
      <c r="Y1813"/>
      <c r="Z1813"/>
      <c r="AA1813"/>
      <c r="AB1813"/>
      <c r="AC1813"/>
      <c r="AD1813"/>
      <c r="AE1813"/>
      <c r="AF1813"/>
      <c r="AG1813"/>
      <c r="AH1813"/>
      <c r="AI1813"/>
      <c r="AJ1813"/>
    </row>
    <row r="1814" spans="1:36" ht="14.25" customHeight="1">
      <c r="A1814" s="41" t="b">
        <f t="shared" si="242"/>
        <v>0</v>
      </c>
      <c r="B1814" s="41">
        <f t="shared" si="243"/>
        <v>1813</v>
      </c>
      <c r="C1814" s="23"/>
      <c r="N1814" s="45"/>
      <c r="O1814" s="45"/>
      <c r="P1814" s="45"/>
      <c r="Q1814" s="45"/>
      <c r="R1814" s="45"/>
      <c r="S1814" s="1">
        <f t="shared" si="244"/>
        <v>0</v>
      </c>
      <c r="T1814" s="1">
        <f t="shared" si="237"/>
        <v>0</v>
      </c>
      <c r="U1814" s="1">
        <f t="shared" si="238"/>
        <v>0</v>
      </c>
      <c r="V1814" s="1">
        <f t="shared" si="239"/>
        <v>0</v>
      </c>
      <c r="W1814" s="1">
        <f t="shared" si="240"/>
        <v>0</v>
      </c>
      <c r="X1814" s="1">
        <f t="shared" si="241"/>
        <v>0</v>
      </c>
      <c r="Y1814"/>
      <c r="Z1814"/>
      <c r="AA1814"/>
      <c r="AB1814"/>
      <c r="AC1814"/>
      <c r="AD1814"/>
      <c r="AE1814"/>
      <c r="AF1814"/>
      <c r="AG1814"/>
      <c r="AH1814"/>
      <c r="AI1814"/>
      <c r="AJ1814"/>
    </row>
    <row r="1815" spans="1:36" ht="14.25" customHeight="1">
      <c r="A1815" s="41" t="b">
        <f t="shared" si="242"/>
        <v>0</v>
      </c>
      <c r="B1815" s="41">
        <f t="shared" si="243"/>
        <v>1814</v>
      </c>
      <c r="C1815" s="27"/>
      <c r="N1815" s="45"/>
      <c r="O1815" s="45"/>
      <c r="P1815" s="45"/>
      <c r="Q1815" s="45"/>
      <c r="R1815" s="45"/>
      <c r="S1815" s="1">
        <f t="shared" si="244"/>
        <v>0</v>
      </c>
      <c r="T1815" s="1">
        <f t="shared" si="237"/>
        <v>0</v>
      </c>
      <c r="U1815" s="1">
        <f t="shared" si="238"/>
        <v>0</v>
      </c>
      <c r="V1815" s="1">
        <f t="shared" si="239"/>
        <v>0</v>
      </c>
      <c r="W1815" s="1">
        <f t="shared" si="240"/>
        <v>0</v>
      </c>
      <c r="X1815" s="1">
        <f t="shared" si="241"/>
        <v>0</v>
      </c>
      <c r="Y1815"/>
      <c r="Z1815"/>
      <c r="AA1815"/>
      <c r="AB1815"/>
      <c r="AC1815"/>
      <c r="AD1815"/>
      <c r="AE1815"/>
      <c r="AF1815"/>
      <c r="AG1815"/>
      <c r="AH1815"/>
      <c r="AI1815"/>
      <c r="AJ1815"/>
    </row>
    <row r="1816" spans="1:36" ht="14.25" customHeight="1">
      <c r="A1816" s="41" t="b">
        <f t="shared" si="242"/>
        <v>0</v>
      </c>
      <c r="B1816" s="41">
        <f t="shared" si="243"/>
        <v>1815</v>
      </c>
      <c r="C1816" s="24"/>
      <c r="N1816" s="45"/>
      <c r="O1816" s="45"/>
      <c r="P1816" s="45"/>
      <c r="Q1816" s="45"/>
      <c r="R1816" s="45"/>
      <c r="S1816" s="1">
        <f t="shared" si="244"/>
        <v>0</v>
      </c>
      <c r="T1816" s="1">
        <f t="shared" si="237"/>
        <v>0</v>
      </c>
      <c r="U1816" s="1">
        <f t="shared" si="238"/>
        <v>0</v>
      </c>
      <c r="V1816" s="1">
        <f t="shared" si="239"/>
        <v>0</v>
      </c>
      <c r="W1816" s="1">
        <f t="shared" si="240"/>
        <v>0</v>
      </c>
      <c r="X1816" s="1">
        <f t="shared" si="241"/>
        <v>0</v>
      </c>
      <c r="Y1816"/>
      <c r="Z1816"/>
      <c r="AA1816"/>
      <c r="AB1816"/>
      <c r="AC1816"/>
      <c r="AD1816"/>
      <c r="AE1816"/>
      <c r="AF1816"/>
      <c r="AG1816"/>
      <c r="AH1816"/>
      <c r="AI1816"/>
      <c r="AJ1816"/>
    </row>
    <row r="1817" spans="1:36" ht="14.25" customHeight="1">
      <c r="A1817" s="41" t="b">
        <f t="shared" si="242"/>
        <v>0</v>
      </c>
      <c r="B1817" s="41">
        <f t="shared" si="243"/>
        <v>1816</v>
      </c>
      <c r="C1817" s="27"/>
      <c r="N1817" s="45"/>
      <c r="O1817" s="45"/>
      <c r="P1817" s="45"/>
      <c r="Q1817" s="45"/>
      <c r="R1817" s="45"/>
      <c r="S1817" s="1">
        <f t="shared" si="244"/>
        <v>0</v>
      </c>
      <c r="T1817" s="1">
        <f t="shared" si="237"/>
        <v>0</v>
      </c>
      <c r="U1817" s="1">
        <f t="shared" si="238"/>
        <v>0</v>
      </c>
      <c r="V1817" s="1">
        <f t="shared" si="239"/>
        <v>0</v>
      </c>
      <c r="W1817" s="1">
        <f t="shared" si="240"/>
        <v>0</v>
      </c>
      <c r="X1817" s="1">
        <f t="shared" si="241"/>
        <v>0</v>
      </c>
      <c r="Y1817"/>
      <c r="Z1817"/>
      <c r="AA1817"/>
      <c r="AB1817"/>
      <c r="AC1817"/>
      <c r="AD1817"/>
      <c r="AE1817"/>
      <c r="AF1817"/>
      <c r="AG1817"/>
      <c r="AH1817"/>
      <c r="AI1817"/>
      <c r="AJ1817"/>
    </row>
    <row r="1818" spans="1:36" ht="14.25" customHeight="1">
      <c r="A1818" s="41" t="b">
        <f t="shared" si="242"/>
        <v>0</v>
      </c>
      <c r="B1818" s="41">
        <f t="shared" si="243"/>
        <v>1817</v>
      </c>
      <c r="C1818" s="26"/>
      <c r="N1818" s="45"/>
      <c r="O1818" s="45"/>
      <c r="P1818" s="45"/>
      <c r="Q1818" s="45"/>
      <c r="R1818" s="45"/>
      <c r="S1818" s="1">
        <f t="shared" si="244"/>
        <v>0</v>
      </c>
      <c r="T1818" s="1">
        <f t="shared" si="237"/>
        <v>0</v>
      </c>
      <c r="U1818" s="1">
        <f t="shared" si="238"/>
        <v>0</v>
      </c>
      <c r="V1818" s="1">
        <f t="shared" si="239"/>
        <v>0</v>
      </c>
      <c r="W1818" s="1">
        <f t="shared" si="240"/>
        <v>0</v>
      </c>
      <c r="X1818" s="1">
        <f t="shared" si="241"/>
        <v>0</v>
      </c>
      <c r="Y1818"/>
      <c r="Z1818"/>
      <c r="AA1818"/>
      <c r="AB1818"/>
      <c r="AC1818"/>
      <c r="AD1818"/>
      <c r="AE1818"/>
      <c r="AF1818"/>
      <c r="AG1818"/>
      <c r="AH1818"/>
      <c r="AI1818"/>
      <c r="AJ1818"/>
    </row>
    <row r="1819" spans="1:36" ht="14.25" customHeight="1">
      <c r="A1819" s="41" t="b">
        <f t="shared" si="242"/>
        <v>0</v>
      </c>
      <c r="B1819" s="41">
        <f t="shared" si="243"/>
        <v>1818</v>
      </c>
      <c r="C1819" s="24"/>
      <c r="N1819" s="45"/>
      <c r="O1819" s="45"/>
      <c r="P1819" s="45"/>
      <c r="Q1819" s="45"/>
      <c r="R1819" s="45"/>
      <c r="S1819" s="1">
        <f t="shared" si="244"/>
        <v>0</v>
      </c>
      <c r="T1819" s="1">
        <f t="shared" si="237"/>
        <v>0</v>
      </c>
      <c r="U1819" s="1">
        <f t="shared" si="238"/>
        <v>0</v>
      </c>
      <c r="V1819" s="1">
        <f t="shared" si="239"/>
        <v>0</v>
      </c>
      <c r="W1819" s="1">
        <f t="shared" si="240"/>
        <v>0</v>
      </c>
      <c r="X1819" s="1">
        <f t="shared" si="241"/>
        <v>0</v>
      </c>
      <c r="Y1819"/>
      <c r="Z1819"/>
      <c r="AA1819"/>
      <c r="AB1819"/>
      <c r="AC1819"/>
      <c r="AD1819"/>
      <c r="AE1819"/>
      <c r="AF1819"/>
      <c r="AG1819"/>
      <c r="AH1819"/>
      <c r="AI1819"/>
      <c r="AJ1819"/>
    </row>
    <row r="1820" spans="1:36" ht="14.25" customHeight="1">
      <c r="A1820" s="41" t="b">
        <f t="shared" si="242"/>
        <v>0</v>
      </c>
      <c r="B1820" s="41">
        <f t="shared" si="243"/>
        <v>1819</v>
      </c>
      <c r="C1820" s="29"/>
      <c r="N1820" s="45"/>
      <c r="O1820" s="45"/>
      <c r="P1820" s="45"/>
      <c r="Q1820" s="45"/>
      <c r="R1820" s="45"/>
      <c r="S1820" s="1">
        <f t="shared" si="244"/>
        <v>0</v>
      </c>
      <c r="T1820" s="1">
        <f t="shared" si="237"/>
        <v>0</v>
      </c>
      <c r="U1820" s="1">
        <f t="shared" si="238"/>
        <v>0</v>
      </c>
      <c r="V1820" s="1">
        <f t="shared" si="239"/>
        <v>0</v>
      </c>
      <c r="W1820" s="1">
        <f t="shared" si="240"/>
        <v>0</v>
      </c>
      <c r="X1820" s="1">
        <f t="shared" si="241"/>
        <v>0</v>
      </c>
      <c r="Y1820"/>
      <c r="Z1820"/>
      <c r="AA1820"/>
      <c r="AB1820"/>
      <c r="AC1820"/>
      <c r="AD1820"/>
      <c r="AE1820"/>
      <c r="AF1820"/>
      <c r="AG1820"/>
      <c r="AH1820"/>
      <c r="AI1820"/>
      <c r="AJ1820"/>
    </row>
    <row r="1821" spans="1:36" ht="14.25" customHeight="1">
      <c r="A1821" s="41" t="b">
        <f t="shared" si="242"/>
        <v>0</v>
      </c>
      <c r="B1821" s="41">
        <f t="shared" si="243"/>
        <v>1820</v>
      </c>
      <c r="C1821" s="29"/>
      <c r="N1821" s="45"/>
      <c r="O1821" s="45"/>
      <c r="P1821" s="45"/>
      <c r="Q1821" s="45"/>
      <c r="R1821" s="45"/>
      <c r="S1821" s="1">
        <f t="shared" si="244"/>
        <v>0</v>
      </c>
      <c r="T1821" s="1">
        <f t="shared" si="237"/>
        <v>0</v>
      </c>
      <c r="U1821" s="1">
        <f t="shared" si="238"/>
        <v>0</v>
      </c>
      <c r="V1821" s="1">
        <f t="shared" si="239"/>
        <v>0</v>
      </c>
      <c r="W1821" s="1">
        <f t="shared" si="240"/>
        <v>0</v>
      </c>
      <c r="X1821" s="1">
        <f t="shared" si="241"/>
        <v>0</v>
      </c>
      <c r="Y1821"/>
      <c r="Z1821"/>
      <c r="AA1821"/>
      <c r="AB1821"/>
      <c r="AC1821"/>
      <c r="AD1821"/>
      <c r="AE1821"/>
      <c r="AF1821"/>
      <c r="AG1821"/>
      <c r="AH1821"/>
      <c r="AI1821"/>
      <c r="AJ1821"/>
    </row>
    <row r="1822" spans="1:36" ht="14.25" customHeight="1">
      <c r="A1822" s="41" t="b">
        <f t="shared" si="242"/>
        <v>0</v>
      </c>
      <c r="B1822" s="41">
        <f t="shared" si="243"/>
        <v>1821</v>
      </c>
      <c r="C1822" s="25"/>
      <c r="N1822" s="45"/>
      <c r="O1822" s="45"/>
      <c r="P1822" s="45"/>
      <c r="Q1822" s="45"/>
      <c r="R1822" s="45"/>
      <c r="S1822" s="1">
        <f t="shared" si="244"/>
        <v>0</v>
      </c>
      <c r="T1822" s="1">
        <f t="shared" si="237"/>
        <v>0</v>
      </c>
      <c r="U1822" s="1">
        <f t="shared" si="238"/>
        <v>0</v>
      </c>
      <c r="V1822" s="1">
        <f t="shared" si="239"/>
        <v>0</v>
      </c>
      <c r="W1822" s="1">
        <f t="shared" si="240"/>
        <v>0</v>
      </c>
      <c r="X1822" s="1">
        <f t="shared" si="241"/>
        <v>0</v>
      </c>
      <c r="Y1822"/>
      <c r="Z1822"/>
      <c r="AA1822"/>
      <c r="AB1822"/>
      <c r="AC1822"/>
      <c r="AD1822"/>
      <c r="AE1822"/>
      <c r="AF1822"/>
      <c r="AG1822"/>
      <c r="AH1822"/>
      <c r="AI1822"/>
      <c r="AJ1822"/>
    </row>
    <row r="1823" spans="1:36" ht="14.25" customHeight="1">
      <c r="A1823" s="41" t="b">
        <f t="shared" si="242"/>
        <v>0</v>
      </c>
      <c r="B1823" s="41">
        <f t="shared" si="243"/>
        <v>1822</v>
      </c>
      <c r="C1823" s="25"/>
      <c r="N1823" s="45"/>
      <c r="O1823" s="45"/>
      <c r="P1823" s="45"/>
      <c r="Q1823" s="45"/>
      <c r="R1823" s="45"/>
      <c r="S1823" s="1">
        <f t="shared" si="244"/>
        <v>0</v>
      </c>
      <c r="T1823" s="1">
        <f t="shared" si="237"/>
        <v>0</v>
      </c>
      <c r="U1823" s="1">
        <f t="shared" si="238"/>
        <v>0</v>
      </c>
      <c r="V1823" s="1">
        <f t="shared" si="239"/>
        <v>0</v>
      </c>
      <c r="W1823" s="1">
        <f t="shared" si="240"/>
        <v>0</v>
      </c>
      <c r="X1823" s="1">
        <f t="shared" si="241"/>
        <v>0</v>
      </c>
      <c r="Y1823"/>
      <c r="Z1823"/>
      <c r="AA1823"/>
      <c r="AB1823"/>
      <c r="AC1823"/>
      <c r="AD1823"/>
      <c r="AE1823"/>
      <c r="AF1823"/>
      <c r="AG1823"/>
      <c r="AH1823"/>
      <c r="AI1823"/>
      <c r="AJ1823"/>
    </row>
    <row r="1824" spans="1:36" ht="14.25" customHeight="1">
      <c r="A1824" s="41" t="b">
        <f t="shared" si="242"/>
        <v>0</v>
      </c>
      <c r="B1824" s="41">
        <f t="shared" si="243"/>
        <v>1823</v>
      </c>
      <c r="C1824" s="25"/>
      <c r="N1824" s="45"/>
      <c r="O1824" s="45"/>
      <c r="P1824" s="45"/>
      <c r="Q1824" s="45"/>
      <c r="R1824" s="45"/>
      <c r="S1824" s="1">
        <f t="shared" si="244"/>
        <v>0</v>
      </c>
      <c r="T1824" s="1">
        <f t="shared" si="237"/>
        <v>0</v>
      </c>
      <c r="U1824" s="1">
        <f t="shared" si="238"/>
        <v>0</v>
      </c>
      <c r="V1824" s="1">
        <f t="shared" si="239"/>
        <v>0</v>
      </c>
      <c r="W1824" s="1">
        <f t="shared" si="240"/>
        <v>0</v>
      </c>
      <c r="X1824" s="1">
        <f t="shared" si="241"/>
        <v>0</v>
      </c>
      <c r="Y1824"/>
      <c r="Z1824"/>
      <c r="AA1824"/>
      <c r="AB1824"/>
      <c r="AC1824"/>
      <c r="AD1824"/>
      <c r="AE1824"/>
      <c r="AF1824"/>
      <c r="AG1824"/>
      <c r="AH1824"/>
      <c r="AI1824"/>
      <c r="AJ1824"/>
    </row>
    <row r="1825" spans="1:36" ht="14.25" customHeight="1">
      <c r="A1825" s="41" t="b">
        <f t="shared" si="242"/>
        <v>0</v>
      </c>
      <c r="B1825" s="41">
        <f t="shared" si="243"/>
        <v>1824</v>
      </c>
      <c r="C1825" s="25"/>
      <c r="N1825" s="45"/>
      <c r="O1825" s="45"/>
      <c r="P1825" s="45"/>
      <c r="Q1825" s="45"/>
      <c r="R1825" s="45"/>
      <c r="S1825" s="1">
        <f t="shared" si="244"/>
        <v>0</v>
      </c>
      <c r="T1825" s="1">
        <f t="shared" ref="T1825:T1888" si="245">IF(AND(D1825="NOT EXECUTED",COUNTA($N1825)&lt;&gt;0),1,0)</f>
        <v>0</v>
      </c>
      <c r="U1825" s="1">
        <f t="shared" ref="U1825:U1888" si="246">IF(AND(E1825="NOT EXECUTED",COUNTA($N1825)&lt;&gt;0),1,0)</f>
        <v>0</v>
      </c>
      <c r="V1825" s="1">
        <f t="shared" ref="V1825:V1888" si="247">IF(AND(F1825="NOT EXECUTED",COUNTA($N1825)&lt;&gt;0),1,0)</f>
        <v>0</v>
      </c>
      <c r="W1825" s="1">
        <f t="shared" ref="W1825:W1888" si="248">IF(AND(G1825="NOT EXECUTED",COUNTA($N1825)&lt;&gt;0),1,0)</f>
        <v>0</v>
      </c>
      <c r="X1825" s="1">
        <f t="shared" ref="X1825:X1888" si="249">IF(AND(S1825=1,COUNTA($N1825)&lt;&gt;0),1,0)</f>
        <v>0</v>
      </c>
      <c r="Y1825"/>
      <c r="Z1825"/>
      <c r="AA1825"/>
      <c r="AB1825"/>
      <c r="AC1825"/>
      <c r="AD1825"/>
      <c r="AE1825"/>
      <c r="AF1825"/>
      <c r="AG1825"/>
      <c r="AH1825"/>
      <c r="AI1825"/>
      <c r="AJ1825"/>
    </row>
    <row r="1826" spans="1:36" ht="14.25" customHeight="1">
      <c r="A1826" s="41" t="b">
        <f t="shared" si="242"/>
        <v>0</v>
      </c>
      <c r="B1826" s="41">
        <f t="shared" si="243"/>
        <v>1825</v>
      </c>
      <c r="C1826" s="25"/>
      <c r="N1826" s="45"/>
      <c r="O1826" s="45"/>
      <c r="P1826" s="45"/>
      <c r="Q1826" s="45"/>
      <c r="R1826" s="45"/>
      <c r="S1826" s="1">
        <f t="shared" si="244"/>
        <v>0</v>
      </c>
      <c r="T1826" s="1">
        <f t="shared" si="245"/>
        <v>0</v>
      </c>
      <c r="U1826" s="1">
        <f t="shared" si="246"/>
        <v>0</v>
      </c>
      <c r="V1826" s="1">
        <f t="shared" si="247"/>
        <v>0</v>
      </c>
      <c r="W1826" s="1">
        <f t="shared" si="248"/>
        <v>0</v>
      </c>
      <c r="X1826" s="1">
        <f t="shared" si="249"/>
        <v>0</v>
      </c>
      <c r="Y1826"/>
      <c r="Z1826"/>
      <c r="AA1826"/>
      <c r="AB1826"/>
      <c r="AC1826"/>
      <c r="AD1826"/>
      <c r="AE1826"/>
      <c r="AF1826"/>
      <c r="AG1826"/>
      <c r="AH1826"/>
      <c r="AI1826"/>
      <c r="AJ1826"/>
    </row>
    <row r="1827" spans="1:36" ht="14.25" customHeight="1">
      <c r="A1827" s="41" t="b">
        <f t="shared" si="242"/>
        <v>0</v>
      </c>
      <c r="B1827" s="41">
        <f t="shared" si="243"/>
        <v>1826</v>
      </c>
      <c r="C1827" s="25"/>
      <c r="N1827" s="45"/>
      <c r="O1827" s="45"/>
      <c r="P1827" s="45"/>
      <c r="Q1827" s="45"/>
      <c r="R1827" s="45"/>
      <c r="S1827" s="1">
        <f t="shared" si="244"/>
        <v>0</v>
      </c>
      <c r="T1827" s="1">
        <f t="shared" si="245"/>
        <v>0</v>
      </c>
      <c r="U1827" s="1">
        <f t="shared" si="246"/>
        <v>0</v>
      </c>
      <c r="V1827" s="1">
        <f t="shared" si="247"/>
        <v>0</v>
      </c>
      <c r="W1827" s="1">
        <f t="shared" si="248"/>
        <v>0</v>
      </c>
      <c r="X1827" s="1">
        <f t="shared" si="249"/>
        <v>0</v>
      </c>
      <c r="Y1827"/>
      <c r="Z1827"/>
      <c r="AA1827"/>
      <c r="AB1827"/>
      <c r="AC1827"/>
      <c r="AD1827"/>
      <c r="AE1827"/>
      <c r="AF1827"/>
      <c r="AG1827"/>
      <c r="AH1827"/>
      <c r="AI1827"/>
      <c r="AJ1827"/>
    </row>
    <row r="1828" spans="1:36" ht="14.25" customHeight="1">
      <c r="A1828" s="41" t="b">
        <f t="shared" si="242"/>
        <v>0</v>
      </c>
      <c r="B1828" s="41">
        <f t="shared" si="243"/>
        <v>1827</v>
      </c>
      <c r="C1828" s="25"/>
      <c r="N1828" s="45"/>
      <c r="O1828" s="45"/>
      <c r="P1828" s="45"/>
      <c r="Q1828" s="45"/>
      <c r="R1828" s="45"/>
      <c r="S1828" s="1">
        <f t="shared" si="244"/>
        <v>0</v>
      </c>
      <c r="T1828" s="1">
        <f t="shared" si="245"/>
        <v>0</v>
      </c>
      <c r="U1828" s="1">
        <f t="shared" si="246"/>
        <v>0</v>
      </c>
      <c r="V1828" s="1">
        <f t="shared" si="247"/>
        <v>0</v>
      </c>
      <c r="W1828" s="1">
        <f t="shared" si="248"/>
        <v>0</v>
      </c>
      <c r="X1828" s="1">
        <f t="shared" si="249"/>
        <v>0</v>
      </c>
      <c r="Y1828"/>
      <c r="Z1828"/>
      <c r="AA1828"/>
      <c r="AB1828"/>
      <c r="AC1828"/>
      <c r="AD1828"/>
      <c r="AE1828"/>
      <c r="AF1828"/>
      <c r="AG1828"/>
      <c r="AH1828"/>
      <c r="AI1828"/>
      <c r="AJ1828"/>
    </row>
    <row r="1829" spans="1:36" ht="14.25" customHeight="1">
      <c r="A1829" s="41" t="b">
        <f t="shared" si="242"/>
        <v>0</v>
      </c>
      <c r="B1829" s="41">
        <f t="shared" si="243"/>
        <v>1828</v>
      </c>
      <c r="C1829" s="25"/>
      <c r="N1829" s="45"/>
      <c r="O1829" s="45"/>
      <c r="P1829" s="45"/>
      <c r="Q1829" s="45"/>
      <c r="R1829" s="45"/>
      <c r="S1829" s="1">
        <f t="shared" si="244"/>
        <v>0</v>
      </c>
      <c r="T1829" s="1">
        <f t="shared" si="245"/>
        <v>0</v>
      </c>
      <c r="U1829" s="1">
        <f t="shared" si="246"/>
        <v>0</v>
      </c>
      <c r="V1829" s="1">
        <f t="shared" si="247"/>
        <v>0</v>
      </c>
      <c r="W1829" s="1">
        <f t="shared" si="248"/>
        <v>0</v>
      </c>
      <c r="X1829" s="1">
        <f t="shared" si="249"/>
        <v>0</v>
      </c>
      <c r="Y1829"/>
      <c r="Z1829"/>
      <c r="AA1829"/>
      <c r="AB1829"/>
      <c r="AC1829"/>
      <c r="AD1829"/>
      <c r="AE1829"/>
      <c r="AF1829"/>
      <c r="AG1829"/>
      <c r="AH1829"/>
      <c r="AI1829"/>
      <c r="AJ1829"/>
    </row>
    <row r="1830" spans="1:36" ht="14.25" customHeight="1">
      <c r="A1830" s="41" t="b">
        <f t="shared" si="242"/>
        <v>0</v>
      </c>
      <c r="B1830" s="41">
        <f t="shared" si="243"/>
        <v>1829</v>
      </c>
      <c r="C1830" s="25"/>
      <c r="N1830" s="45"/>
      <c r="O1830" s="45"/>
      <c r="P1830" s="45"/>
      <c r="Q1830" s="45"/>
      <c r="R1830" s="45"/>
      <c r="S1830" s="1">
        <f t="shared" si="244"/>
        <v>0</v>
      </c>
      <c r="T1830" s="1">
        <f t="shared" si="245"/>
        <v>0</v>
      </c>
      <c r="U1830" s="1">
        <f t="shared" si="246"/>
        <v>0</v>
      </c>
      <c r="V1830" s="1">
        <f t="shared" si="247"/>
        <v>0</v>
      </c>
      <c r="W1830" s="1">
        <f t="shared" si="248"/>
        <v>0</v>
      </c>
      <c r="X1830" s="1">
        <f t="shared" si="249"/>
        <v>0</v>
      </c>
      <c r="Y1830"/>
      <c r="Z1830"/>
      <c r="AA1830"/>
      <c r="AB1830"/>
      <c r="AC1830"/>
      <c r="AD1830"/>
      <c r="AE1830"/>
      <c r="AF1830"/>
      <c r="AG1830"/>
      <c r="AH1830"/>
      <c r="AI1830"/>
      <c r="AJ1830"/>
    </row>
    <row r="1831" spans="1:36" ht="14.25" customHeight="1">
      <c r="A1831" s="41" t="b">
        <f t="shared" si="242"/>
        <v>0</v>
      </c>
      <c r="B1831" s="41">
        <f t="shared" si="243"/>
        <v>1830</v>
      </c>
      <c r="C1831" s="25"/>
      <c r="N1831" s="45"/>
      <c r="O1831" s="45"/>
      <c r="P1831" s="45"/>
      <c r="Q1831" s="45"/>
      <c r="R1831" s="45"/>
      <c r="S1831" s="1">
        <f t="shared" si="244"/>
        <v>0</v>
      </c>
      <c r="T1831" s="1">
        <f t="shared" si="245"/>
        <v>0</v>
      </c>
      <c r="U1831" s="1">
        <f t="shared" si="246"/>
        <v>0</v>
      </c>
      <c r="V1831" s="1">
        <f t="shared" si="247"/>
        <v>0</v>
      </c>
      <c r="W1831" s="1">
        <f t="shared" si="248"/>
        <v>0</v>
      </c>
      <c r="X1831" s="1">
        <f t="shared" si="249"/>
        <v>0</v>
      </c>
      <c r="Y1831"/>
      <c r="Z1831"/>
      <c r="AA1831"/>
      <c r="AB1831"/>
      <c r="AC1831"/>
      <c r="AD1831"/>
      <c r="AE1831"/>
      <c r="AF1831"/>
      <c r="AG1831"/>
      <c r="AH1831"/>
      <c r="AI1831"/>
      <c r="AJ1831"/>
    </row>
    <row r="1832" spans="1:36" ht="14.25" customHeight="1">
      <c r="A1832" s="41" t="b">
        <f t="shared" si="242"/>
        <v>0</v>
      </c>
      <c r="B1832" s="41">
        <f t="shared" si="243"/>
        <v>1831</v>
      </c>
      <c r="C1832" s="25"/>
      <c r="N1832" s="45"/>
      <c r="O1832" s="45"/>
      <c r="P1832" s="45"/>
      <c r="Q1832" s="45"/>
      <c r="R1832" s="45"/>
      <c r="S1832" s="1">
        <f t="shared" si="244"/>
        <v>0</v>
      </c>
      <c r="T1832" s="1">
        <f t="shared" si="245"/>
        <v>0</v>
      </c>
      <c r="U1832" s="1">
        <f t="shared" si="246"/>
        <v>0</v>
      </c>
      <c r="V1832" s="1">
        <f t="shared" si="247"/>
        <v>0</v>
      </c>
      <c r="W1832" s="1">
        <f t="shared" si="248"/>
        <v>0</v>
      </c>
      <c r="X1832" s="1">
        <f t="shared" si="249"/>
        <v>0</v>
      </c>
      <c r="Y1832"/>
      <c r="Z1832"/>
      <c r="AA1832"/>
      <c r="AB1832"/>
      <c r="AC1832"/>
      <c r="AD1832"/>
      <c r="AE1832"/>
      <c r="AF1832"/>
      <c r="AG1832"/>
      <c r="AH1832"/>
      <c r="AI1832"/>
      <c r="AJ1832"/>
    </row>
    <row r="1833" spans="1:36" ht="14.25" customHeight="1">
      <c r="A1833" s="41" t="b">
        <f t="shared" si="242"/>
        <v>0</v>
      </c>
      <c r="B1833" s="41">
        <f t="shared" si="243"/>
        <v>1832</v>
      </c>
      <c r="C1833" s="25"/>
      <c r="N1833" s="45"/>
      <c r="O1833" s="45"/>
      <c r="P1833" s="45"/>
      <c r="Q1833" s="45"/>
      <c r="R1833" s="45"/>
      <c r="S1833" s="1">
        <f t="shared" si="244"/>
        <v>0</v>
      </c>
      <c r="T1833" s="1">
        <f t="shared" si="245"/>
        <v>0</v>
      </c>
      <c r="U1833" s="1">
        <f t="shared" si="246"/>
        <v>0</v>
      </c>
      <c r="V1833" s="1">
        <f t="shared" si="247"/>
        <v>0</v>
      </c>
      <c r="W1833" s="1">
        <f t="shared" si="248"/>
        <v>0</v>
      </c>
      <c r="X1833" s="1">
        <f t="shared" si="249"/>
        <v>0</v>
      </c>
      <c r="Y1833"/>
      <c r="Z1833"/>
      <c r="AA1833"/>
      <c r="AB1833"/>
      <c r="AC1833"/>
      <c r="AD1833"/>
      <c r="AE1833"/>
      <c r="AF1833"/>
      <c r="AG1833"/>
      <c r="AH1833"/>
      <c r="AI1833"/>
      <c r="AJ1833"/>
    </row>
    <row r="1834" spans="1:36" ht="14.25" customHeight="1">
      <c r="A1834" s="41" t="b">
        <f t="shared" si="242"/>
        <v>0</v>
      </c>
      <c r="B1834" s="41">
        <f t="shared" si="243"/>
        <v>1833</v>
      </c>
      <c r="C1834" s="25"/>
      <c r="N1834" s="45"/>
      <c r="O1834" s="45"/>
      <c r="P1834" s="45"/>
      <c r="Q1834" s="45"/>
      <c r="R1834" s="45"/>
      <c r="S1834" s="1">
        <f t="shared" si="244"/>
        <v>0</v>
      </c>
      <c r="T1834" s="1">
        <f t="shared" si="245"/>
        <v>0</v>
      </c>
      <c r="U1834" s="1">
        <f t="shared" si="246"/>
        <v>0</v>
      </c>
      <c r="V1834" s="1">
        <f t="shared" si="247"/>
        <v>0</v>
      </c>
      <c r="W1834" s="1">
        <f t="shared" si="248"/>
        <v>0</v>
      </c>
      <c r="X1834" s="1">
        <f t="shared" si="249"/>
        <v>0</v>
      </c>
      <c r="Y1834"/>
      <c r="Z1834"/>
      <c r="AA1834"/>
      <c r="AB1834"/>
      <c r="AC1834"/>
      <c r="AD1834"/>
      <c r="AE1834"/>
      <c r="AF1834"/>
      <c r="AG1834"/>
      <c r="AH1834"/>
      <c r="AI1834"/>
      <c r="AJ1834"/>
    </row>
    <row r="1835" spans="1:36" ht="14.25" customHeight="1">
      <c r="A1835" s="41" t="b">
        <f t="shared" si="242"/>
        <v>0</v>
      </c>
      <c r="B1835" s="41">
        <f t="shared" si="243"/>
        <v>1834</v>
      </c>
      <c r="C1835" s="25"/>
      <c r="N1835" s="45"/>
      <c r="O1835" s="45"/>
      <c r="P1835" s="45"/>
      <c r="Q1835" s="45"/>
      <c r="R1835" s="45"/>
      <c r="S1835" s="1">
        <f t="shared" si="244"/>
        <v>0</v>
      </c>
      <c r="T1835" s="1">
        <f t="shared" si="245"/>
        <v>0</v>
      </c>
      <c r="U1835" s="1">
        <f t="shared" si="246"/>
        <v>0</v>
      </c>
      <c r="V1835" s="1">
        <f t="shared" si="247"/>
        <v>0</v>
      </c>
      <c r="W1835" s="1">
        <f t="shared" si="248"/>
        <v>0</v>
      </c>
      <c r="X1835" s="1">
        <f t="shared" si="249"/>
        <v>0</v>
      </c>
      <c r="Y1835"/>
      <c r="Z1835"/>
      <c r="AA1835"/>
      <c r="AB1835"/>
      <c r="AC1835"/>
      <c r="AD1835"/>
      <c r="AE1835"/>
      <c r="AF1835"/>
      <c r="AG1835"/>
      <c r="AH1835"/>
      <c r="AI1835"/>
      <c r="AJ1835"/>
    </row>
    <row r="1836" spans="1:36" ht="14.25" customHeight="1">
      <c r="A1836" s="41" t="b">
        <f t="shared" si="242"/>
        <v>0</v>
      </c>
      <c r="B1836" s="41">
        <f t="shared" si="243"/>
        <v>1835</v>
      </c>
      <c r="C1836" s="25"/>
      <c r="N1836" s="45"/>
      <c r="O1836" s="45"/>
      <c r="P1836" s="45"/>
      <c r="Q1836" s="45"/>
      <c r="R1836" s="45"/>
      <c r="S1836" s="1">
        <f t="shared" si="244"/>
        <v>0</v>
      </c>
      <c r="T1836" s="1">
        <f t="shared" si="245"/>
        <v>0</v>
      </c>
      <c r="U1836" s="1">
        <f t="shared" si="246"/>
        <v>0</v>
      </c>
      <c r="V1836" s="1">
        <f t="shared" si="247"/>
        <v>0</v>
      </c>
      <c r="W1836" s="1">
        <f t="shared" si="248"/>
        <v>0</v>
      </c>
      <c r="X1836" s="1">
        <f t="shared" si="249"/>
        <v>0</v>
      </c>
      <c r="Y1836"/>
      <c r="Z1836"/>
      <c r="AA1836"/>
      <c r="AB1836"/>
      <c r="AC1836"/>
      <c r="AD1836"/>
      <c r="AE1836"/>
      <c r="AF1836"/>
      <c r="AG1836"/>
      <c r="AH1836"/>
      <c r="AI1836"/>
      <c r="AJ1836"/>
    </row>
    <row r="1837" spans="1:36" ht="14.25" customHeight="1">
      <c r="A1837" s="41" t="b">
        <f t="shared" si="242"/>
        <v>0</v>
      </c>
      <c r="B1837" s="41">
        <f t="shared" si="243"/>
        <v>1836</v>
      </c>
      <c r="C1837" s="25"/>
      <c r="N1837" s="45"/>
      <c r="O1837" s="45"/>
      <c r="P1837" s="45"/>
      <c r="Q1837" s="45"/>
      <c r="R1837" s="45"/>
      <c r="S1837" s="1">
        <f t="shared" si="244"/>
        <v>0</v>
      </c>
      <c r="T1837" s="1">
        <f t="shared" si="245"/>
        <v>0</v>
      </c>
      <c r="U1837" s="1">
        <f t="shared" si="246"/>
        <v>0</v>
      </c>
      <c r="V1837" s="1">
        <f t="shared" si="247"/>
        <v>0</v>
      </c>
      <c r="W1837" s="1">
        <f t="shared" si="248"/>
        <v>0</v>
      </c>
      <c r="X1837" s="1">
        <f t="shared" si="249"/>
        <v>0</v>
      </c>
      <c r="Y1837"/>
      <c r="Z1837"/>
      <c r="AA1837"/>
      <c r="AB1837"/>
      <c r="AC1837"/>
      <c r="AD1837"/>
      <c r="AE1837"/>
      <c r="AF1837"/>
      <c r="AG1837"/>
      <c r="AH1837"/>
      <c r="AI1837"/>
      <c r="AJ1837"/>
    </row>
    <row r="1838" spans="1:36" ht="14.25" customHeight="1">
      <c r="A1838" s="41" t="b">
        <f t="shared" si="242"/>
        <v>0</v>
      </c>
      <c r="B1838" s="41">
        <f t="shared" si="243"/>
        <v>1837</v>
      </c>
      <c r="C1838" s="25"/>
      <c r="N1838" s="45"/>
      <c r="O1838" s="45"/>
      <c r="P1838" s="45"/>
      <c r="Q1838" s="45"/>
      <c r="R1838" s="45"/>
      <c r="S1838" s="1">
        <f t="shared" si="244"/>
        <v>0</v>
      </c>
      <c r="T1838" s="1">
        <f t="shared" si="245"/>
        <v>0</v>
      </c>
      <c r="U1838" s="1">
        <f t="shared" si="246"/>
        <v>0</v>
      </c>
      <c r="V1838" s="1">
        <f t="shared" si="247"/>
        <v>0</v>
      </c>
      <c r="W1838" s="1">
        <f t="shared" si="248"/>
        <v>0</v>
      </c>
      <c r="X1838" s="1">
        <f t="shared" si="249"/>
        <v>0</v>
      </c>
      <c r="Y1838"/>
      <c r="Z1838"/>
      <c r="AA1838"/>
      <c r="AB1838"/>
      <c r="AC1838"/>
      <c r="AD1838"/>
      <c r="AE1838"/>
      <c r="AF1838"/>
      <c r="AG1838"/>
      <c r="AH1838"/>
      <c r="AI1838"/>
      <c r="AJ1838"/>
    </row>
    <row r="1839" spans="1:36" ht="14.25" customHeight="1">
      <c r="A1839" s="41" t="b">
        <f t="shared" si="242"/>
        <v>0</v>
      </c>
      <c r="B1839" s="41">
        <f t="shared" si="243"/>
        <v>1838</v>
      </c>
      <c r="C1839" s="25"/>
      <c r="N1839" s="45"/>
      <c r="O1839" s="45"/>
      <c r="P1839" s="45"/>
      <c r="Q1839" s="45"/>
      <c r="R1839" s="45"/>
      <c r="S1839" s="1">
        <f t="shared" si="244"/>
        <v>0</v>
      </c>
      <c r="T1839" s="1">
        <f t="shared" si="245"/>
        <v>0</v>
      </c>
      <c r="U1839" s="1">
        <f t="shared" si="246"/>
        <v>0</v>
      </c>
      <c r="V1839" s="1">
        <f t="shared" si="247"/>
        <v>0</v>
      </c>
      <c r="W1839" s="1">
        <f t="shared" si="248"/>
        <v>0</v>
      </c>
      <c r="X1839" s="1">
        <f t="shared" si="249"/>
        <v>0</v>
      </c>
      <c r="Y1839"/>
      <c r="Z1839"/>
      <c r="AA1839"/>
      <c r="AB1839"/>
      <c r="AC1839"/>
      <c r="AD1839"/>
      <c r="AE1839"/>
      <c r="AF1839"/>
      <c r="AG1839"/>
      <c r="AH1839"/>
      <c r="AI1839"/>
      <c r="AJ1839"/>
    </row>
    <row r="1840" spans="1:36" ht="14.25" customHeight="1">
      <c r="A1840" s="41" t="b">
        <f t="shared" si="242"/>
        <v>0</v>
      </c>
      <c r="B1840" s="41">
        <f t="shared" si="243"/>
        <v>1839</v>
      </c>
      <c r="C1840" s="25"/>
      <c r="N1840" s="45"/>
      <c r="O1840" s="45"/>
      <c r="P1840" s="45"/>
      <c r="Q1840" s="45"/>
      <c r="R1840" s="45"/>
      <c r="S1840" s="1">
        <f t="shared" si="244"/>
        <v>0</v>
      </c>
      <c r="T1840" s="1">
        <f t="shared" si="245"/>
        <v>0</v>
      </c>
      <c r="U1840" s="1">
        <f t="shared" si="246"/>
        <v>0</v>
      </c>
      <c r="V1840" s="1">
        <f t="shared" si="247"/>
        <v>0</v>
      </c>
      <c r="W1840" s="1">
        <f t="shared" si="248"/>
        <v>0</v>
      </c>
      <c r="X1840" s="1">
        <f t="shared" si="249"/>
        <v>0</v>
      </c>
      <c r="Y1840"/>
      <c r="Z1840"/>
      <c r="AA1840"/>
      <c r="AB1840"/>
      <c r="AC1840"/>
      <c r="AD1840"/>
      <c r="AE1840"/>
      <c r="AF1840"/>
      <c r="AG1840"/>
      <c r="AH1840"/>
      <c r="AI1840"/>
      <c r="AJ1840"/>
    </row>
    <row r="1841" spans="1:36" ht="14.25" customHeight="1">
      <c r="A1841" s="41" t="b">
        <f t="shared" si="242"/>
        <v>0</v>
      </c>
      <c r="B1841" s="41">
        <f t="shared" si="243"/>
        <v>1840</v>
      </c>
      <c r="C1841" s="25"/>
      <c r="N1841" s="45"/>
      <c r="O1841" s="45"/>
      <c r="P1841" s="45"/>
      <c r="Q1841" s="45"/>
      <c r="R1841" s="45"/>
      <c r="S1841" s="1">
        <f t="shared" si="244"/>
        <v>0</v>
      </c>
      <c r="T1841" s="1">
        <f t="shared" si="245"/>
        <v>0</v>
      </c>
      <c r="U1841" s="1">
        <f t="shared" si="246"/>
        <v>0</v>
      </c>
      <c r="V1841" s="1">
        <f t="shared" si="247"/>
        <v>0</v>
      </c>
      <c r="W1841" s="1">
        <f t="shared" si="248"/>
        <v>0</v>
      </c>
      <c r="X1841" s="1">
        <f t="shared" si="249"/>
        <v>0</v>
      </c>
      <c r="Y1841"/>
      <c r="Z1841"/>
      <c r="AA1841"/>
      <c r="AB1841"/>
      <c r="AC1841"/>
      <c r="AD1841"/>
      <c r="AE1841"/>
      <c r="AF1841"/>
      <c r="AG1841"/>
      <c r="AH1841"/>
      <c r="AI1841"/>
      <c r="AJ1841"/>
    </row>
    <row r="1842" spans="1:36" ht="14.25" customHeight="1">
      <c r="A1842" s="41" t="b">
        <f t="shared" si="242"/>
        <v>0</v>
      </c>
      <c r="B1842" s="41">
        <f t="shared" si="243"/>
        <v>1841</v>
      </c>
      <c r="C1842" s="25"/>
      <c r="N1842" s="45"/>
      <c r="O1842" s="45"/>
      <c r="P1842" s="45"/>
      <c r="Q1842" s="45"/>
      <c r="R1842" s="45"/>
      <c r="S1842" s="1">
        <f t="shared" si="244"/>
        <v>0</v>
      </c>
      <c r="T1842" s="1">
        <f t="shared" si="245"/>
        <v>0</v>
      </c>
      <c r="U1842" s="1">
        <f t="shared" si="246"/>
        <v>0</v>
      </c>
      <c r="V1842" s="1">
        <f t="shared" si="247"/>
        <v>0</v>
      </c>
      <c r="W1842" s="1">
        <f t="shared" si="248"/>
        <v>0</v>
      </c>
      <c r="X1842" s="1">
        <f t="shared" si="249"/>
        <v>0</v>
      </c>
      <c r="Y1842"/>
      <c r="Z1842"/>
      <c r="AA1842"/>
      <c r="AB1842"/>
      <c r="AC1842"/>
      <c r="AD1842"/>
      <c r="AE1842"/>
      <c r="AF1842"/>
      <c r="AG1842"/>
      <c r="AH1842"/>
      <c r="AI1842"/>
      <c r="AJ1842"/>
    </row>
    <row r="1843" spans="1:36" ht="14.25" customHeight="1">
      <c r="A1843" s="41" t="b">
        <f t="shared" si="242"/>
        <v>0</v>
      </c>
      <c r="B1843" s="41">
        <f t="shared" si="243"/>
        <v>1842</v>
      </c>
      <c r="C1843" s="25"/>
      <c r="N1843" s="45"/>
      <c r="O1843" s="45"/>
      <c r="P1843" s="45"/>
      <c r="Q1843" s="45"/>
      <c r="R1843" s="45"/>
      <c r="S1843" s="1">
        <f t="shared" si="244"/>
        <v>0</v>
      </c>
      <c r="T1843" s="1">
        <f t="shared" si="245"/>
        <v>0</v>
      </c>
      <c r="U1843" s="1">
        <f t="shared" si="246"/>
        <v>0</v>
      </c>
      <c r="V1843" s="1">
        <f t="shared" si="247"/>
        <v>0</v>
      </c>
      <c r="W1843" s="1">
        <f t="shared" si="248"/>
        <v>0</v>
      </c>
      <c r="X1843" s="1">
        <f t="shared" si="249"/>
        <v>0</v>
      </c>
      <c r="Y1843"/>
      <c r="Z1843"/>
      <c r="AA1843"/>
      <c r="AB1843"/>
      <c r="AC1843"/>
      <c r="AD1843"/>
      <c r="AE1843"/>
      <c r="AF1843"/>
      <c r="AG1843"/>
      <c r="AH1843"/>
      <c r="AI1843"/>
      <c r="AJ1843"/>
    </row>
    <row r="1844" spans="1:36" ht="14.25" customHeight="1">
      <c r="A1844" s="41" t="b">
        <f t="shared" si="242"/>
        <v>0</v>
      </c>
      <c r="B1844" s="41">
        <f t="shared" si="243"/>
        <v>1843</v>
      </c>
      <c r="C1844" s="25"/>
      <c r="N1844" s="45"/>
      <c r="O1844" s="45"/>
      <c r="P1844" s="45"/>
      <c r="Q1844" s="45"/>
      <c r="R1844" s="45"/>
      <c r="S1844" s="1">
        <f t="shared" si="244"/>
        <v>0</v>
      </c>
      <c r="T1844" s="1">
        <f t="shared" si="245"/>
        <v>0</v>
      </c>
      <c r="U1844" s="1">
        <f t="shared" si="246"/>
        <v>0</v>
      </c>
      <c r="V1844" s="1">
        <f t="shared" si="247"/>
        <v>0</v>
      </c>
      <c r="W1844" s="1">
        <f t="shared" si="248"/>
        <v>0</v>
      </c>
      <c r="X1844" s="1">
        <f t="shared" si="249"/>
        <v>0</v>
      </c>
      <c r="Y1844"/>
      <c r="Z1844"/>
      <c r="AA1844"/>
      <c r="AB1844"/>
      <c r="AC1844"/>
      <c r="AD1844"/>
      <c r="AE1844"/>
      <c r="AF1844"/>
      <c r="AG1844"/>
      <c r="AH1844"/>
      <c r="AI1844"/>
      <c r="AJ1844"/>
    </row>
    <row r="1845" spans="1:36" ht="14.25" customHeight="1">
      <c r="A1845" s="41" t="b">
        <f t="shared" si="242"/>
        <v>0</v>
      </c>
      <c r="B1845" s="41">
        <f t="shared" si="243"/>
        <v>1844</v>
      </c>
      <c r="C1845" s="25"/>
      <c r="N1845" s="45"/>
      <c r="O1845" s="45"/>
      <c r="P1845" s="45"/>
      <c r="Q1845" s="45"/>
      <c r="R1845" s="45"/>
      <c r="S1845" s="1">
        <f t="shared" si="244"/>
        <v>0</v>
      </c>
      <c r="T1845" s="1">
        <f t="shared" si="245"/>
        <v>0</v>
      </c>
      <c r="U1845" s="1">
        <f t="shared" si="246"/>
        <v>0</v>
      </c>
      <c r="V1845" s="1">
        <f t="shared" si="247"/>
        <v>0</v>
      </c>
      <c r="W1845" s="1">
        <f t="shared" si="248"/>
        <v>0</v>
      </c>
      <c r="X1845" s="1">
        <f t="shared" si="249"/>
        <v>0</v>
      </c>
      <c r="Y1845"/>
      <c r="Z1845"/>
      <c r="AA1845"/>
      <c r="AB1845"/>
      <c r="AC1845"/>
      <c r="AD1845"/>
      <c r="AE1845"/>
      <c r="AF1845"/>
      <c r="AG1845"/>
      <c r="AH1845"/>
      <c r="AI1845"/>
      <c r="AJ1845"/>
    </row>
    <row r="1846" spans="1:36" ht="14.25" customHeight="1">
      <c r="A1846" s="41" t="b">
        <f t="shared" si="242"/>
        <v>0</v>
      </c>
      <c r="B1846" s="41">
        <f t="shared" si="243"/>
        <v>1845</v>
      </c>
      <c r="C1846" s="25"/>
      <c r="N1846" s="45"/>
      <c r="O1846" s="45"/>
      <c r="P1846" s="45"/>
      <c r="Q1846" s="45"/>
      <c r="R1846" s="45"/>
      <c r="S1846" s="1">
        <f t="shared" si="244"/>
        <v>0</v>
      </c>
      <c r="T1846" s="1">
        <f t="shared" si="245"/>
        <v>0</v>
      </c>
      <c r="U1846" s="1">
        <f t="shared" si="246"/>
        <v>0</v>
      </c>
      <c r="V1846" s="1">
        <f t="shared" si="247"/>
        <v>0</v>
      </c>
      <c r="W1846" s="1">
        <f t="shared" si="248"/>
        <v>0</v>
      </c>
      <c r="X1846" s="1">
        <f t="shared" si="249"/>
        <v>0</v>
      </c>
      <c r="Y1846"/>
      <c r="Z1846"/>
      <c r="AA1846"/>
      <c r="AB1846"/>
      <c r="AC1846"/>
      <c r="AD1846"/>
      <c r="AE1846"/>
      <c r="AF1846"/>
      <c r="AG1846"/>
      <c r="AH1846"/>
      <c r="AI1846"/>
      <c r="AJ1846"/>
    </row>
    <row r="1847" spans="1:36" ht="14.25" customHeight="1">
      <c r="A1847" s="41" t="b">
        <f t="shared" si="242"/>
        <v>0</v>
      </c>
      <c r="B1847" s="41">
        <f t="shared" si="243"/>
        <v>1846</v>
      </c>
      <c r="C1847" s="24"/>
      <c r="N1847" s="45"/>
      <c r="O1847" s="45"/>
      <c r="P1847" s="45"/>
      <c r="Q1847" s="45"/>
      <c r="R1847" s="45"/>
      <c r="S1847" s="1">
        <f t="shared" si="244"/>
        <v>0</v>
      </c>
      <c r="T1847" s="1">
        <f t="shared" si="245"/>
        <v>0</v>
      </c>
      <c r="U1847" s="1">
        <f t="shared" si="246"/>
        <v>0</v>
      </c>
      <c r="V1847" s="1">
        <f t="shared" si="247"/>
        <v>0</v>
      </c>
      <c r="W1847" s="1">
        <f t="shared" si="248"/>
        <v>0</v>
      </c>
      <c r="X1847" s="1">
        <f t="shared" si="249"/>
        <v>0</v>
      </c>
      <c r="Y1847"/>
      <c r="Z1847"/>
      <c r="AA1847"/>
      <c r="AB1847"/>
      <c r="AC1847"/>
      <c r="AD1847"/>
      <c r="AE1847"/>
      <c r="AF1847"/>
      <c r="AG1847"/>
      <c r="AH1847"/>
      <c r="AI1847"/>
      <c r="AJ1847"/>
    </row>
    <row r="1848" spans="1:36" ht="14.25" customHeight="1">
      <c r="A1848" s="41" t="b">
        <f t="shared" si="242"/>
        <v>0</v>
      </c>
      <c r="B1848" s="41">
        <f t="shared" si="243"/>
        <v>1847</v>
      </c>
      <c r="C1848" s="25"/>
      <c r="N1848" s="45"/>
      <c r="O1848" s="45"/>
      <c r="P1848" s="45"/>
      <c r="Q1848" s="45"/>
      <c r="R1848" s="45"/>
      <c r="S1848" s="1">
        <f t="shared" si="244"/>
        <v>0</v>
      </c>
      <c r="T1848" s="1">
        <f t="shared" si="245"/>
        <v>0</v>
      </c>
      <c r="U1848" s="1">
        <f t="shared" si="246"/>
        <v>0</v>
      </c>
      <c r="V1848" s="1">
        <f t="shared" si="247"/>
        <v>0</v>
      </c>
      <c r="W1848" s="1">
        <f t="shared" si="248"/>
        <v>0</v>
      </c>
      <c r="X1848" s="1">
        <f t="shared" si="249"/>
        <v>0</v>
      </c>
      <c r="Y1848"/>
      <c r="Z1848"/>
      <c r="AA1848"/>
      <c r="AB1848"/>
      <c r="AC1848"/>
      <c r="AD1848"/>
      <c r="AE1848"/>
      <c r="AF1848"/>
      <c r="AG1848"/>
      <c r="AH1848"/>
      <c r="AI1848"/>
      <c r="AJ1848"/>
    </row>
    <row r="1849" spans="1:36" ht="14.25" customHeight="1">
      <c r="A1849" s="41" t="b">
        <f t="shared" si="242"/>
        <v>0</v>
      </c>
      <c r="B1849" s="41">
        <f t="shared" si="243"/>
        <v>1848</v>
      </c>
      <c r="C1849" s="25"/>
      <c r="N1849" s="45"/>
      <c r="O1849" s="45"/>
      <c r="P1849" s="45"/>
      <c r="Q1849" s="45"/>
      <c r="R1849" s="45"/>
      <c r="S1849" s="1">
        <f t="shared" si="244"/>
        <v>0</v>
      </c>
      <c r="T1849" s="1">
        <f t="shared" si="245"/>
        <v>0</v>
      </c>
      <c r="U1849" s="1">
        <f t="shared" si="246"/>
        <v>0</v>
      </c>
      <c r="V1849" s="1">
        <f t="shared" si="247"/>
        <v>0</v>
      </c>
      <c r="W1849" s="1">
        <f t="shared" si="248"/>
        <v>0</v>
      </c>
      <c r="X1849" s="1">
        <f t="shared" si="249"/>
        <v>0</v>
      </c>
      <c r="Y1849"/>
      <c r="Z1849"/>
      <c r="AA1849"/>
      <c r="AB1849"/>
      <c r="AC1849"/>
      <c r="AD1849"/>
      <c r="AE1849"/>
      <c r="AF1849"/>
      <c r="AG1849"/>
      <c r="AH1849"/>
      <c r="AI1849"/>
      <c r="AJ1849"/>
    </row>
    <row r="1850" spans="1:36" ht="14.25" customHeight="1">
      <c r="A1850" s="41" t="b">
        <f t="shared" si="242"/>
        <v>0</v>
      </c>
      <c r="B1850" s="41">
        <f t="shared" si="243"/>
        <v>1849</v>
      </c>
      <c r="C1850" s="25"/>
      <c r="N1850" s="45"/>
      <c r="O1850" s="45"/>
      <c r="P1850" s="45"/>
      <c r="Q1850" s="45"/>
      <c r="R1850" s="45"/>
      <c r="S1850" s="1">
        <f t="shared" si="244"/>
        <v>0</v>
      </c>
      <c r="T1850" s="1">
        <f t="shared" si="245"/>
        <v>0</v>
      </c>
      <c r="U1850" s="1">
        <f t="shared" si="246"/>
        <v>0</v>
      </c>
      <c r="V1850" s="1">
        <f t="shared" si="247"/>
        <v>0</v>
      </c>
      <c r="W1850" s="1">
        <f t="shared" si="248"/>
        <v>0</v>
      </c>
      <c r="X1850" s="1">
        <f t="shared" si="249"/>
        <v>0</v>
      </c>
      <c r="Y1850"/>
      <c r="Z1850"/>
      <c r="AA1850"/>
      <c r="AB1850"/>
      <c r="AC1850"/>
      <c r="AD1850"/>
      <c r="AE1850"/>
      <c r="AF1850"/>
      <c r="AG1850"/>
      <c r="AH1850"/>
      <c r="AI1850"/>
      <c r="AJ1850"/>
    </row>
    <row r="1851" spans="1:36" ht="14.25" customHeight="1">
      <c r="A1851" s="41" t="b">
        <f t="shared" si="242"/>
        <v>0</v>
      </c>
      <c r="B1851" s="41">
        <f t="shared" si="243"/>
        <v>1850</v>
      </c>
      <c r="C1851" s="25"/>
      <c r="N1851" s="45"/>
      <c r="O1851" s="45"/>
      <c r="P1851" s="45"/>
      <c r="Q1851" s="45"/>
      <c r="R1851" s="45"/>
      <c r="S1851" s="1">
        <f t="shared" si="244"/>
        <v>0</v>
      </c>
      <c r="T1851" s="1">
        <f t="shared" si="245"/>
        <v>0</v>
      </c>
      <c r="U1851" s="1">
        <f t="shared" si="246"/>
        <v>0</v>
      </c>
      <c r="V1851" s="1">
        <f t="shared" si="247"/>
        <v>0</v>
      </c>
      <c r="W1851" s="1">
        <f t="shared" si="248"/>
        <v>0</v>
      </c>
      <c r="X1851" s="1">
        <f t="shared" si="249"/>
        <v>0</v>
      </c>
      <c r="Y1851"/>
      <c r="Z1851"/>
      <c r="AA1851"/>
      <c r="AB1851"/>
      <c r="AC1851"/>
      <c r="AD1851"/>
      <c r="AE1851"/>
      <c r="AF1851"/>
      <c r="AG1851"/>
      <c r="AH1851"/>
      <c r="AI1851"/>
      <c r="AJ1851"/>
    </row>
    <row r="1852" spans="1:36" ht="14.25" customHeight="1">
      <c r="A1852" s="41" t="b">
        <f t="shared" si="242"/>
        <v>0</v>
      </c>
      <c r="B1852" s="41">
        <f t="shared" si="243"/>
        <v>1851</v>
      </c>
      <c r="C1852" s="25"/>
      <c r="N1852" s="45"/>
      <c r="O1852" s="45"/>
      <c r="P1852" s="45"/>
      <c r="Q1852" s="45"/>
      <c r="R1852" s="45"/>
      <c r="S1852" s="1">
        <f t="shared" si="244"/>
        <v>0</v>
      </c>
      <c r="T1852" s="1">
        <f t="shared" si="245"/>
        <v>0</v>
      </c>
      <c r="U1852" s="1">
        <f t="shared" si="246"/>
        <v>0</v>
      </c>
      <c r="V1852" s="1">
        <f t="shared" si="247"/>
        <v>0</v>
      </c>
      <c r="W1852" s="1">
        <f t="shared" si="248"/>
        <v>0</v>
      </c>
      <c r="X1852" s="1">
        <f t="shared" si="249"/>
        <v>0</v>
      </c>
      <c r="Y1852"/>
      <c r="Z1852"/>
      <c r="AA1852"/>
      <c r="AB1852"/>
      <c r="AC1852"/>
      <c r="AD1852"/>
      <c r="AE1852"/>
      <c r="AF1852"/>
      <c r="AG1852"/>
      <c r="AH1852"/>
      <c r="AI1852"/>
      <c r="AJ1852"/>
    </row>
    <row r="1853" spans="1:36" ht="14.25" customHeight="1">
      <c r="A1853" s="41" t="b">
        <f t="shared" si="242"/>
        <v>0</v>
      </c>
      <c r="B1853" s="41">
        <f t="shared" si="243"/>
        <v>1852</v>
      </c>
      <c r="C1853" s="25"/>
      <c r="N1853" s="45"/>
      <c r="O1853" s="45"/>
      <c r="P1853" s="45"/>
      <c r="Q1853" s="45"/>
      <c r="R1853" s="45"/>
      <c r="S1853" s="1">
        <f t="shared" si="244"/>
        <v>0</v>
      </c>
      <c r="T1853" s="1">
        <f t="shared" si="245"/>
        <v>0</v>
      </c>
      <c r="U1853" s="1">
        <f t="shared" si="246"/>
        <v>0</v>
      </c>
      <c r="V1853" s="1">
        <f t="shared" si="247"/>
        <v>0</v>
      </c>
      <c r="W1853" s="1">
        <f t="shared" si="248"/>
        <v>0</v>
      </c>
      <c r="X1853" s="1">
        <f t="shared" si="249"/>
        <v>0</v>
      </c>
      <c r="Y1853"/>
      <c r="Z1853"/>
      <c r="AA1853"/>
      <c r="AB1853"/>
      <c r="AC1853"/>
      <c r="AD1853"/>
      <c r="AE1853"/>
      <c r="AF1853"/>
      <c r="AG1853"/>
      <c r="AH1853"/>
      <c r="AI1853"/>
      <c r="AJ1853"/>
    </row>
    <row r="1854" spans="1:36" ht="14.25" customHeight="1">
      <c r="A1854" s="41" t="b">
        <f t="shared" si="242"/>
        <v>0</v>
      </c>
      <c r="B1854" s="41">
        <f t="shared" si="243"/>
        <v>1853</v>
      </c>
      <c r="C1854" s="25"/>
      <c r="N1854" s="45"/>
      <c r="O1854" s="45"/>
      <c r="P1854" s="45"/>
      <c r="Q1854" s="45"/>
      <c r="R1854" s="45"/>
      <c r="S1854" s="1">
        <f t="shared" si="244"/>
        <v>0</v>
      </c>
      <c r="T1854" s="1">
        <f t="shared" si="245"/>
        <v>0</v>
      </c>
      <c r="U1854" s="1">
        <f t="shared" si="246"/>
        <v>0</v>
      </c>
      <c r="V1854" s="1">
        <f t="shared" si="247"/>
        <v>0</v>
      </c>
      <c r="W1854" s="1">
        <f t="shared" si="248"/>
        <v>0</v>
      </c>
      <c r="X1854" s="1">
        <f t="shared" si="249"/>
        <v>0</v>
      </c>
      <c r="Y1854"/>
      <c r="Z1854"/>
      <c r="AA1854"/>
      <c r="AB1854"/>
      <c r="AC1854"/>
      <c r="AD1854"/>
      <c r="AE1854"/>
      <c r="AF1854"/>
      <c r="AG1854"/>
      <c r="AH1854"/>
      <c r="AI1854"/>
      <c r="AJ1854"/>
    </row>
    <row r="1855" spans="1:36" ht="14.25" customHeight="1">
      <c r="A1855" s="41" t="b">
        <f t="shared" si="242"/>
        <v>0</v>
      </c>
      <c r="B1855" s="41">
        <f t="shared" si="243"/>
        <v>1854</v>
      </c>
      <c r="C1855" s="25"/>
      <c r="N1855" s="45"/>
      <c r="O1855" s="45"/>
      <c r="P1855" s="45"/>
      <c r="Q1855" s="45"/>
      <c r="R1855" s="45"/>
      <c r="S1855" s="1">
        <f t="shared" si="244"/>
        <v>0</v>
      </c>
      <c r="T1855" s="1">
        <f t="shared" si="245"/>
        <v>0</v>
      </c>
      <c r="U1855" s="1">
        <f t="shared" si="246"/>
        <v>0</v>
      </c>
      <c r="V1855" s="1">
        <f t="shared" si="247"/>
        <v>0</v>
      </c>
      <c r="W1855" s="1">
        <f t="shared" si="248"/>
        <v>0</v>
      </c>
      <c r="X1855" s="1">
        <f t="shared" si="249"/>
        <v>0</v>
      </c>
      <c r="Y1855"/>
      <c r="Z1855"/>
      <c r="AA1855"/>
      <c r="AB1855"/>
      <c r="AC1855"/>
      <c r="AD1855"/>
      <c r="AE1855"/>
      <c r="AF1855"/>
      <c r="AG1855"/>
      <c r="AH1855"/>
      <c r="AI1855"/>
      <c r="AJ1855"/>
    </row>
    <row r="1856" spans="1:36" ht="14.25" customHeight="1">
      <c r="A1856" s="41" t="b">
        <f t="shared" si="242"/>
        <v>0</v>
      </c>
      <c r="B1856" s="41">
        <f t="shared" si="243"/>
        <v>1855</v>
      </c>
      <c r="C1856" s="25"/>
      <c r="N1856" s="45"/>
      <c r="O1856" s="45"/>
      <c r="P1856" s="45"/>
      <c r="Q1856" s="45"/>
      <c r="R1856" s="45"/>
      <c r="S1856" s="1">
        <f t="shared" si="244"/>
        <v>0</v>
      </c>
      <c r="T1856" s="1">
        <f t="shared" si="245"/>
        <v>0</v>
      </c>
      <c r="U1856" s="1">
        <f t="shared" si="246"/>
        <v>0</v>
      </c>
      <c r="V1856" s="1">
        <f t="shared" si="247"/>
        <v>0</v>
      </c>
      <c r="W1856" s="1">
        <f t="shared" si="248"/>
        <v>0</v>
      </c>
      <c r="X1856" s="1">
        <f t="shared" si="249"/>
        <v>0</v>
      </c>
      <c r="Y1856"/>
      <c r="Z1856"/>
      <c r="AA1856"/>
      <c r="AB1856"/>
      <c r="AC1856"/>
      <c r="AD1856"/>
      <c r="AE1856"/>
      <c r="AF1856"/>
      <c r="AG1856"/>
      <c r="AH1856"/>
      <c r="AI1856"/>
      <c r="AJ1856"/>
    </row>
    <row r="1857" spans="1:36" ht="14.25" customHeight="1">
      <c r="A1857" s="41" t="b">
        <f t="shared" si="242"/>
        <v>0</v>
      </c>
      <c r="B1857" s="41">
        <f t="shared" si="243"/>
        <v>1856</v>
      </c>
      <c r="C1857" s="25"/>
      <c r="N1857" s="45"/>
      <c r="O1857" s="45"/>
      <c r="P1857" s="45"/>
      <c r="Q1857" s="45"/>
      <c r="R1857" s="45"/>
      <c r="S1857" s="1">
        <f t="shared" si="244"/>
        <v>0</v>
      </c>
      <c r="T1857" s="1">
        <f t="shared" si="245"/>
        <v>0</v>
      </c>
      <c r="U1857" s="1">
        <f t="shared" si="246"/>
        <v>0</v>
      </c>
      <c r="V1857" s="1">
        <f t="shared" si="247"/>
        <v>0</v>
      </c>
      <c r="W1857" s="1">
        <f t="shared" si="248"/>
        <v>0</v>
      </c>
      <c r="X1857" s="1">
        <f t="shared" si="249"/>
        <v>0</v>
      </c>
      <c r="Y1857"/>
      <c r="Z1857"/>
      <c r="AA1857"/>
      <c r="AB1857"/>
      <c r="AC1857"/>
      <c r="AD1857"/>
      <c r="AE1857"/>
      <c r="AF1857"/>
      <c r="AG1857"/>
      <c r="AH1857"/>
      <c r="AI1857"/>
      <c r="AJ1857"/>
    </row>
    <row r="1858" spans="1:36" ht="14.25" customHeight="1">
      <c r="A1858" s="41" t="b">
        <f t="shared" si="242"/>
        <v>0</v>
      </c>
      <c r="B1858" s="41">
        <f t="shared" si="243"/>
        <v>1857</v>
      </c>
      <c r="C1858" s="25"/>
      <c r="N1858" s="45"/>
      <c r="O1858" s="45"/>
      <c r="P1858" s="45"/>
      <c r="Q1858" s="45"/>
      <c r="R1858" s="45"/>
      <c r="S1858" s="1">
        <f t="shared" si="244"/>
        <v>0</v>
      </c>
      <c r="T1858" s="1">
        <f t="shared" si="245"/>
        <v>0</v>
      </c>
      <c r="U1858" s="1">
        <f t="shared" si="246"/>
        <v>0</v>
      </c>
      <c r="V1858" s="1">
        <f t="shared" si="247"/>
        <v>0</v>
      </c>
      <c r="W1858" s="1">
        <f t="shared" si="248"/>
        <v>0</v>
      </c>
      <c r="X1858" s="1">
        <f t="shared" si="249"/>
        <v>0</v>
      </c>
      <c r="Y1858"/>
      <c r="Z1858"/>
      <c r="AA1858"/>
      <c r="AB1858"/>
      <c r="AC1858"/>
      <c r="AD1858"/>
      <c r="AE1858"/>
      <c r="AF1858"/>
      <c r="AG1858"/>
      <c r="AH1858"/>
      <c r="AI1858"/>
      <c r="AJ1858"/>
    </row>
    <row r="1859" spans="1:36" ht="14.25" customHeight="1">
      <c r="A1859" s="41" t="b">
        <f t="shared" si="242"/>
        <v>0</v>
      </c>
      <c r="B1859" s="41">
        <f t="shared" si="243"/>
        <v>1858</v>
      </c>
      <c r="C1859" s="25"/>
      <c r="N1859" s="45"/>
      <c r="O1859" s="45"/>
      <c r="P1859" s="45"/>
      <c r="Q1859" s="45"/>
      <c r="R1859" s="45"/>
      <c r="S1859" s="1">
        <f t="shared" si="244"/>
        <v>0</v>
      </c>
      <c r="T1859" s="1">
        <f t="shared" si="245"/>
        <v>0</v>
      </c>
      <c r="U1859" s="1">
        <f t="shared" si="246"/>
        <v>0</v>
      </c>
      <c r="V1859" s="1">
        <f t="shared" si="247"/>
        <v>0</v>
      </c>
      <c r="W1859" s="1">
        <f t="shared" si="248"/>
        <v>0</v>
      </c>
      <c r="X1859" s="1">
        <f t="shared" si="249"/>
        <v>0</v>
      </c>
      <c r="Y1859"/>
      <c r="Z1859"/>
      <c r="AA1859"/>
      <c r="AB1859"/>
      <c r="AC1859"/>
      <c r="AD1859"/>
      <c r="AE1859"/>
      <c r="AF1859"/>
      <c r="AG1859"/>
      <c r="AH1859"/>
      <c r="AI1859"/>
      <c r="AJ1859"/>
    </row>
    <row r="1860" spans="1:36" ht="14.25" customHeight="1">
      <c r="A1860" s="41" t="b">
        <f t="shared" ref="A1860:A1923" si="250">IF(OR(COUNTIF(D1860:M1860, "NOT EXECUTED"), COUNTIF(D1860:M1860, "NOT COMPILED"), COUNTIF(D1860:M1860, "NOT EFFECTIVE")),TRUE,FALSE)</f>
        <v>0</v>
      </c>
      <c r="B1860" s="41">
        <f t="shared" ref="B1860:B1923" si="251">+B1859+1</f>
        <v>1859</v>
      </c>
      <c r="C1860" s="25"/>
      <c r="N1860" s="45"/>
      <c r="O1860" s="45"/>
      <c r="P1860" s="45"/>
      <c r="Q1860" s="45"/>
      <c r="R1860" s="45"/>
      <c r="S1860" s="1">
        <f t="shared" si="244"/>
        <v>0</v>
      </c>
      <c r="T1860" s="1">
        <f t="shared" si="245"/>
        <v>0</v>
      </c>
      <c r="U1860" s="1">
        <f t="shared" si="246"/>
        <v>0</v>
      </c>
      <c r="V1860" s="1">
        <f t="shared" si="247"/>
        <v>0</v>
      </c>
      <c r="W1860" s="1">
        <f t="shared" si="248"/>
        <v>0</v>
      </c>
      <c r="X1860" s="1">
        <f t="shared" si="249"/>
        <v>0</v>
      </c>
      <c r="Y1860"/>
      <c r="Z1860"/>
      <c r="AA1860"/>
      <c r="AB1860"/>
      <c r="AC1860"/>
      <c r="AD1860"/>
      <c r="AE1860"/>
      <c r="AF1860"/>
      <c r="AG1860"/>
      <c r="AH1860"/>
      <c r="AI1860"/>
      <c r="AJ1860"/>
    </row>
    <row r="1861" spans="1:36" ht="14.25" customHeight="1">
      <c r="A1861" s="41" t="b">
        <f t="shared" si="250"/>
        <v>0</v>
      </c>
      <c r="B1861" s="41">
        <f t="shared" si="251"/>
        <v>1860</v>
      </c>
      <c r="C1861" s="25"/>
      <c r="N1861" s="45"/>
      <c r="O1861" s="45"/>
      <c r="P1861" s="45"/>
      <c r="Q1861" s="45"/>
      <c r="R1861" s="45"/>
      <c r="S1861" s="1">
        <f t="shared" si="244"/>
        <v>0</v>
      </c>
      <c r="T1861" s="1">
        <f t="shared" si="245"/>
        <v>0</v>
      </c>
      <c r="U1861" s="1">
        <f t="shared" si="246"/>
        <v>0</v>
      </c>
      <c r="V1861" s="1">
        <f t="shared" si="247"/>
        <v>0</v>
      </c>
      <c r="W1861" s="1">
        <f t="shared" si="248"/>
        <v>0</v>
      </c>
      <c r="X1861" s="1">
        <f t="shared" si="249"/>
        <v>0</v>
      </c>
      <c r="Y1861"/>
      <c r="Z1861"/>
      <c r="AA1861"/>
      <c r="AB1861"/>
      <c r="AC1861"/>
      <c r="AD1861"/>
      <c r="AE1861"/>
      <c r="AF1861"/>
      <c r="AG1861"/>
      <c r="AH1861"/>
      <c r="AI1861"/>
      <c r="AJ1861"/>
    </row>
    <row r="1862" spans="1:36" ht="14.25" customHeight="1">
      <c r="A1862" s="41" t="b">
        <f t="shared" si="250"/>
        <v>0</v>
      </c>
      <c r="B1862" s="41">
        <f t="shared" si="251"/>
        <v>1861</v>
      </c>
      <c r="C1862" s="25"/>
      <c r="N1862" s="45"/>
      <c r="O1862" s="45"/>
      <c r="P1862" s="45"/>
      <c r="Q1862" s="45"/>
      <c r="R1862" s="45"/>
      <c r="S1862" s="1">
        <f t="shared" si="244"/>
        <v>0</v>
      </c>
      <c r="T1862" s="1">
        <f t="shared" si="245"/>
        <v>0</v>
      </c>
      <c r="U1862" s="1">
        <f t="shared" si="246"/>
        <v>0</v>
      </c>
      <c r="V1862" s="1">
        <f t="shared" si="247"/>
        <v>0</v>
      </c>
      <c r="W1862" s="1">
        <f t="shared" si="248"/>
        <v>0</v>
      </c>
      <c r="X1862" s="1">
        <f t="shared" si="249"/>
        <v>0</v>
      </c>
      <c r="Y1862"/>
      <c r="Z1862"/>
      <c r="AA1862"/>
      <c r="AB1862"/>
      <c r="AC1862"/>
      <c r="AD1862"/>
      <c r="AE1862"/>
      <c r="AF1862"/>
      <c r="AG1862"/>
      <c r="AH1862"/>
      <c r="AI1862"/>
      <c r="AJ1862"/>
    </row>
    <row r="1863" spans="1:36" ht="14.25" customHeight="1">
      <c r="A1863" s="41" t="b">
        <f t="shared" si="250"/>
        <v>0</v>
      </c>
      <c r="B1863" s="41">
        <f t="shared" si="251"/>
        <v>1862</v>
      </c>
      <c r="C1863" s="25"/>
      <c r="N1863" s="45"/>
      <c r="O1863" s="45"/>
      <c r="P1863" s="45"/>
      <c r="Q1863" s="45"/>
      <c r="R1863" s="45"/>
      <c r="S1863" s="1">
        <f t="shared" si="244"/>
        <v>0</v>
      </c>
      <c r="T1863" s="1">
        <f t="shared" si="245"/>
        <v>0</v>
      </c>
      <c r="U1863" s="1">
        <f t="shared" si="246"/>
        <v>0</v>
      </c>
      <c r="V1863" s="1">
        <f t="shared" si="247"/>
        <v>0</v>
      </c>
      <c r="W1863" s="1">
        <f t="shared" si="248"/>
        <v>0</v>
      </c>
      <c r="X1863" s="1">
        <f t="shared" si="249"/>
        <v>0</v>
      </c>
      <c r="Y1863"/>
      <c r="Z1863"/>
      <c r="AA1863"/>
      <c r="AB1863"/>
      <c r="AC1863"/>
      <c r="AD1863"/>
      <c r="AE1863"/>
      <c r="AF1863"/>
      <c r="AG1863"/>
      <c r="AH1863"/>
      <c r="AI1863"/>
      <c r="AJ1863"/>
    </row>
    <row r="1864" spans="1:36" ht="14.25" customHeight="1">
      <c r="A1864" s="41" t="b">
        <f t="shared" si="250"/>
        <v>0</v>
      </c>
      <c r="B1864" s="41">
        <f t="shared" si="251"/>
        <v>1863</v>
      </c>
      <c r="C1864" s="25"/>
      <c r="N1864" s="45"/>
      <c r="O1864" s="45"/>
      <c r="P1864" s="45"/>
      <c r="Q1864" s="45"/>
      <c r="R1864" s="45"/>
      <c r="S1864" s="1">
        <f t="shared" si="244"/>
        <v>0</v>
      </c>
      <c r="T1864" s="1">
        <f t="shared" si="245"/>
        <v>0</v>
      </c>
      <c r="U1864" s="1">
        <f t="shared" si="246"/>
        <v>0</v>
      </c>
      <c r="V1864" s="1">
        <f t="shared" si="247"/>
        <v>0</v>
      </c>
      <c r="W1864" s="1">
        <f t="shared" si="248"/>
        <v>0</v>
      </c>
      <c r="X1864" s="1">
        <f t="shared" si="249"/>
        <v>0</v>
      </c>
      <c r="Y1864"/>
      <c r="Z1864"/>
      <c r="AA1864"/>
      <c r="AB1864"/>
      <c r="AC1864"/>
      <c r="AD1864"/>
      <c r="AE1864"/>
      <c r="AF1864"/>
      <c r="AG1864"/>
      <c r="AH1864"/>
      <c r="AI1864"/>
      <c r="AJ1864"/>
    </row>
    <row r="1865" spans="1:36" ht="14.25" customHeight="1">
      <c r="A1865" s="41" t="b">
        <f t="shared" si="250"/>
        <v>0</v>
      </c>
      <c r="B1865" s="41">
        <f t="shared" si="251"/>
        <v>1864</v>
      </c>
      <c r="C1865" s="25"/>
      <c r="N1865" s="45"/>
      <c r="O1865" s="45"/>
      <c r="P1865" s="45"/>
      <c r="Q1865" s="45"/>
      <c r="R1865" s="45"/>
      <c r="S1865" s="1">
        <f t="shared" si="244"/>
        <v>0</v>
      </c>
      <c r="T1865" s="1">
        <f t="shared" si="245"/>
        <v>0</v>
      </c>
      <c r="U1865" s="1">
        <f t="shared" si="246"/>
        <v>0</v>
      </c>
      <c r="V1865" s="1">
        <f t="shared" si="247"/>
        <v>0</v>
      </c>
      <c r="W1865" s="1">
        <f t="shared" si="248"/>
        <v>0</v>
      </c>
      <c r="X1865" s="1">
        <f t="shared" si="249"/>
        <v>0</v>
      </c>
      <c r="Y1865"/>
      <c r="Z1865"/>
      <c r="AA1865"/>
      <c r="AB1865"/>
      <c r="AC1865"/>
      <c r="AD1865"/>
      <c r="AE1865"/>
      <c r="AF1865"/>
      <c r="AG1865"/>
      <c r="AH1865"/>
      <c r="AI1865"/>
      <c r="AJ1865"/>
    </row>
    <row r="1866" spans="1:36" ht="14.25" customHeight="1">
      <c r="A1866" s="41" t="b">
        <f t="shared" si="250"/>
        <v>0</v>
      </c>
      <c r="B1866" s="41">
        <f t="shared" si="251"/>
        <v>1865</v>
      </c>
      <c r="C1866" s="25"/>
      <c r="N1866" s="45"/>
      <c r="O1866" s="45"/>
      <c r="P1866" s="45"/>
      <c r="Q1866" s="45"/>
      <c r="R1866" s="45"/>
      <c r="S1866" s="1">
        <f t="shared" si="244"/>
        <v>0</v>
      </c>
      <c r="T1866" s="1">
        <f t="shared" si="245"/>
        <v>0</v>
      </c>
      <c r="U1866" s="1">
        <f t="shared" si="246"/>
        <v>0</v>
      </c>
      <c r="V1866" s="1">
        <f t="shared" si="247"/>
        <v>0</v>
      </c>
      <c r="W1866" s="1">
        <f t="shared" si="248"/>
        <v>0</v>
      </c>
      <c r="X1866" s="1">
        <f t="shared" si="249"/>
        <v>0</v>
      </c>
      <c r="Y1866"/>
      <c r="Z1866"/>
      <c r="AA1866"/>
      <c r="AB1866"/>
      <c r="AC1866"/>
      <c r="AD1866"/>
      <c r="AE1866"/>
      <c r="AF1866"/>
      <c r="AG1866"/>
      <c r="AH1866"/>
      <c r="AI1866"/>
      <c r="AJ1866"/>
    </row>
    <row r="1867" spans="1:36" ht="14.25" customHeight="1">
      <c r="A1867" s="41" t="b">
        <f t="shared" si="250"/>
        <v>0</v>
      </c>
      <c r="B1867" s="41">
        <f t="shared" si="251"/>
        <v>1866</v>
      </c>
      <c r="C1867" s="25"/>
      <c r="N1867" s="45"/>
      <c r="O1867" s="45"/>
      <c r="P1867" s="45"/>
      <c r="Q1867" s="45"/>
      <c r="R1867" s="45"/>
      <c r="S1867" s="1">
        <f t="shared" si="244"/>
        <v>0</v>
      </c>
      <c r="T1867" s="1">
        <f t="shared" si="245"/>
        <v>0</v>
      </c>
      <c r="U1867" s="1">
        <f t="shared" si="246"/>
        <v>0</v>
      </c>
      <c r="V1867" s="1">
        <f t="shared" si="247"/>
        <v>0</v>
      </c>
      <c r="W1867" s="1">
        <f t="shared" si="248"/>
        <v>0</v>
      </c>
      <c r="X1867" s="1">
        <f t="shared" si="249"/>
        <v>0</v>
      </c>
      <c r="Y1867"/>
      <c r="Z1867"/>
      <c r="AA1867"/>
      <c r="AB1867"/>
      <c r="AC1867"/>
      <c r="AD1867"/>
      <c r="AE1867"/>
      <c r="AF1867"/>
      <c r="AG1867"/>
      <c r="AH1867"/>
      <c r="AI1867"/>
      <c r="AJ1867"/>
    </row>
    <row r="1868" spans="1:36" ht="14.25" customHeight="1">
      <c r="A1868" s="41" t="b">
        <f t="shared" si="250"/>
        <v>0</v>
      </c>
      <c r="B1868" s="41">
        <f t="shared" si="251"/>
        <v>1867</v>
      </c>
      <c r="C1868" s="25"/>
      <c r="N1868" s="45"/>
      <c r="O1868" s="45"/>
      <c r="P1868" s="45"/>
      <c r="Q1868" s="45"/>
      <c r="R1868" s="45"/>
      <c r="S1868" s="1">
        <f t="shared" si="244"/>
        <v>0</v>
      </c>
      <c r="T1868" s="1">
        <f t="shared" si="245"/>
        <v>0</v>
      </c>
      <c r="U1868" s="1">
        <f t="shared" si="246"/>
        <v>0</v>
      </c>
      <c r="V1868" s="1">
        <f t="shared" si="247"/>
        <v>0</v>
      </c>
      <c r="W1868" s="1">
        <f t="shared" si="248"/>
        <v>0</v>
      </c>
      <c r="X1868" s="1">
        <f t="shared" si="249"/>
        <v>0</v>
      </c>
      <c r="Y1868"/>
      <c r="Z1868"/>
      <c r="AA1868"/>
      <c r="AB1868"/>
      <c r="AC1868"/>
      <c r="AD1868"/>
      <c r="AE1868"/>
      <c r="AF1868"/>
      <c r="AG1868"/>
      <c r="AH1868"/>
      <c r="AI1868"/>
      <c r="AJ1868"/>
    </row>
    <row r="1869" spans="1:36" ht="14.25" customHeight="1">
      <c r="A1869" s="41" t="b">
        <f t="shared" si="250"/>
        <v>0</v>
      </c>
      <c r="B1869" s="41">
        <f t="shared" si="251"/>
        <v>1868</v>
      </c>
      <c r="C1869" s="25"/>
      <c r="N1869" s="45"/>
      <c r="O1869" s="45"/>
      <c r="P1869" s="45"/>
      <c r="Q1869" s="45"/>
      <c r="R1869" s="45"/>
      <c r="S1869" s="1">
        <f t="shared" si="244"/>
        <v>0</v>
      </c>
      <c r="T1869" s="1">
        <f t="shared" si="245"/>
        <v>0</v>
      </c>
      <c r="U1869" s="1">
        <f t="shared" si="246"/>
        <v>0</v>
      </c>
      <c r="V1869" s="1">
        <f t="shared" si="247"/>
        <v>0</v>
      </c>
      <c r="W1869" s="1">
        <f t="shared" si="248"/>
        <v>0</v>
      </c>
      <c r="X1869" s="1">
        <f t="shared" si="249"/>
        <v>0</v>
      </c>
      <c r="Y1869"/>
      <c r="Z1869"/>
      <c r="AA1869"/>
      <c r="AB1869"/>
      <c r="AC1869"/>
      <c r="AD1869"/>
      <c r="AE1869"/>
      <c r="AF1869"/>
      <c r="AG1869"/>
      <c r="AH1869"/>
      <c r="AI1869"/>
      <c r="AJ1869"/>
    </row>
    <row r="1870" spans="1:36" ht="14.25" customHeight="1">
      <c r="A1870" s="41" t="b">
        <f t="shared" si="250"/>
        <v>0</v>
      </c>
      <c r="B1870" s="41">
        <f t="shared" si="251"/>
        <v>1869</v>
      </c>
      <c r="C1870" s="25"/>
      <c r="N1870" s="45"/>
      <c r="O1870" s="45"/>
      <c r="P1870" s="45"/>
      <c r="Q1870" s="45"/>
      <c r="R1870" s="45"/>
      <c r="S1870" s="1">
        <f t="shared" ref="S1870:S1933" si="252">IF(COUNTIF(H1870:M1870,"NOT EFFECTIVE"),1,0)</f>
        <v>0</v>
      </c>
      <c r="T1870" s="1">
        <f t="shared" si="245"/>
        <v>0</v>
      </c>
      <c r="U1870" s="1">
        <f t="shared" si="246"/>
        <v>0</v>
      </c>
      <c r="V1870" s="1">
        <f t="shared" si="247"/>
        <v>0</v>
      </c>
      <c r="W1870" s="1">
        <f t="shared" si="248"/>
        <v>0</v>
      </c>
      <c r="X1870" s="1">
        <f t="shared" si="249"/>
        <v>0</v>
      </c>
      <c r="Y1870"/>
      <c r="Z1870"/>
      <c r="AA1870"/>
      <c r="AB1870"/>
      <c r="AC1870"/>
      <c r="AD1870"/>
      <c r="AE1870"/>
      <c r="AF1870"/>
      <c r="AG1870"/>
      <c r="AH1870"/>
      <c r="AI1870"/>
      <c r="AJ1870"/>
    </row>
    <row r="1871" spans="1:36" ht="14.25" customHeight="1">
      <c r="A1871" s="41" t="b">
        <f t="shared" si="250"/>
        <v>0</v>
      </c>
      <c r="B1871" s="41">
        <f t="shared" si="251"/>
        <v>1870</v>
      </c>
      <c r="C1871" s="24"/>
      <c r="N1871" s="45"/>
      <c r="O1871" s="45"/>
      <c r="P1871" s="45"/>
      <c r="Q1871" s="45"/>
      <c r="R1871" s="45"/>
      <c r="S1871" s="1">
        <f t="shared" si="252"/>
        <v>0</v>
      </c>
      <c r="T1871" s="1">
        <f t="shared" si="245"/>
        <v>0</v>
      </c>
      <c r="U1871" s="1">
        <f t="shared" si="246"/>
        <v>0</v>
      </c>
      <c r="V1871" s="1">
        <f t="shared" si="247"/>
        <v>0</v>
      </c>
      <c r="W1871" s="1">
        <f t="shared" si="248"/>
        <v>0</v>
      </c>
      <c r="X1871" s="1">
        <f t="shared" si="249"/>
        <v>0</v>
      </c>
      <c r="Y1871"/>
      <c r="Z1871"/>
      <c r="AA1871"/>
      <c r="AB1871"/>
      <c r="AC1871"/>
      <c r="AD1871"/>
      <c r="AE1871"/>
      <c r="AF1871"/>
      <c r="AG1871"/>
      <c r="AH1871"/>
      <c r="AI1871"/>
      <c r="AJ1871"/>
    </row>
    <row r="1872" spans="1:36" ht="14.25" customHeight="1">
      <c r="A1872" s="41" t="b">
        <f t="shared" si="250"/>
        <v>0</v>
      </c>
      <c r="B1872" s="41">
        <f t="shared" si="251"/>
        <v>1871</v>
      </c>
      <c r="C1872" s="25"/>
      <c r="N1872" s="45"/>
      <c r="O1872" s="45"/>
      <c r="P1872" s="45"/>
      <c r="Q1872" s="45"/>
      <c r="R1872" s="45"/>
      <c r="S1872" s="1">
        <f t="shared" si="252"/>
        <v>0</v>
      </c>
      <c r="T1872" s="1">
        <f t="shared" si="245"/>
        <v>0</v>
      </c>
      <c r="U1872" s="1">
        <f t="shared" si="246"/>
        <v>0</v>
      </c>
      <c r="V1872" s="1">
        <f t="shared" si="247"/>
        <v>0</v>
      </c>
      <c r="W1872" s="1">
        <f t="shared" si="248"/>
        <v>0</v>
      </c>
      <c r="X1872" s="1">
        <f t="shared" si="249"/>
        <v>0</v>
      </c>
      <c r="Y1872"/>
      <c r="Z1872"/>
      <c r="AA1872"/>
      <c r="AB1872"/>
      <c r="AC1872"/>
      <c r="AD1872"/>
      <c r="AE1872"/>
      <c r="AF1872"/>
      <c r="AG1872"/>
      <c r="AH1872"/>
      <c r="AI1872"/>
      <c r="AJ1872"/>
    </row>
    <row r="1873" spans="1:36" ht="14.25" customHeight="1">
      <c r="A1873" s="41" t="b">
        <f t="shared" si="250"/>
        <v>0</v>
      </c>
      <c r="B1873" s="41">
        <f t="shared" si="251"/>
        <v>1872</v>
      </c>
      <c r="C1873" s="25"/>
      <c r="N1873" s="45"/>
      <c r="O1873" s="45"/>
      <c r="P1873" s="45"/>
      <c r="Q1873" s="45"/>
      <c r="R1873" s="45"/>
      <c r="S1873" s="1">
        <f t="shared" si="252"/>
        <v>0</v>
      </c>
      <c r="T1873" s="1">
        <f t="shared" si="245"/>
        <v>0</v>
      </c>
      <c r="U1873" s="1">
        <f t="shared" si="246"/>
        <v>0</v>
      </c>
      <c r="V1873" s="1">
        <f t="shared" si="247"/>
        <v>0</v>
      </c>
      <c r="W1873" s="1">
        <f t="shared" si="248"/>
        <v>0</v>
      </c>
      <c r="X1873" s="1">
        <f t="shared" si="249"/>
        <v>0</v>
      </c>
      <c r="Y1873"/>
      <c r="Z1873"/>
      <c r="AA1873"/>
      <c r="AB1873"/>
      <c r="AC1873"/>
      <c r="AD1873"/>
      <c r="AE1873"/>
      <c r="AF1873"/>
      <c r="AG1873"/>
      <c r="AH1873"/>
      <c r="AI1873"/>
      <c r="AJ1873"/>
    </row>
    <row r="1874" spans="1:36" ht="14.25" customHeight="1">
      <c r="A1874" s="41" t="b">
        <f t="shared" si="250"/>
        <v>0</v>
      </c>
      <c r="B1874" s="41">
        <f t="shared" si="251"/>
        <v>1873</v>
      </c>
      <c r="C1874" s="25"/>
      <c r="N1874" s="45"/>
      <c r="O1874" s="45"/>
      <c r="P1874" s="45"/>
      <c r="Q1874" s="45"/>
      <c r="R1874" s="45"/>
      <c r="S1874" s="1">
        <f t="shared" si="252"/>
        <v>0</v>
      </c>
      <c r="T1874" s="1">
        <f t="shared" si="245"/>
        <v>0</v>
      </c>
      <c r="U1874" s="1">
        <f t="shared" si="246"/>
        <v>0</v>
      </c>
      <c r="V1874" s="1">
        <f t="shared" si="247"/>
        <v>0</v>
      </c>
      <c r="W1874" s="1">
        <f t="shared" si="248"/>
        <v>0</v>
      </c>
      <c r="X1874" s="1">
        <f t="shared" si="249"/>
        <v>0</v>
      </c>
      <c r="Y1874"/>
      <c r="Z1874"/>
      <c r="AA1874"/>
      <c r="AB1874"/>
      <c r="AC1874"/>
      <c r="AD1874"/>
      <c r="AE1874"/>
      <c r="AF1874"/>
      <c r="AG1874"/>
      <c r="AH1874"/>
      <c r="AI1874"/>
      <c r="AJ1874"/>
    </row>
    <row r="1875" spans="1:36" ht="14.25" customHeight="1">
      <c r="A1875" s="41" t="b">
        <f t="shared" si="250"/>
        <v>0</v>
      </c>
      <c r="B1875" s="41">
        <f t="shared" si="251"/>
        <v>1874</v>
      </c>
      <c r="C1875" s="25"/>
      <c r="N1875" s="45"/>
      <c r="O1875" s="45"/>
      <c r="P1875" s="45"/>
      <c r="Q1875" s="45"/>
      <c r="R1875" s="45"/>
      <c r="S1875" s="1">
        <f t="shared" si="252"/>
        <v>0</v>
      </c>
      <c r="T1875" s="1">
        <f t="shared" si="245"/>
        <v>0</v>
      </c>
      <c r="U1875" s="1">
        <f t="shared" si="246"/>
        <v>0</v>
      </c>
      <c r="V1875" s="1">
        <f t="shared" si="247"/>
        <v>0</v>
      </c>
      <c r="W1875" s="1">
        <f t="shared" si="248"/>
        <v>0</v>
      </c>
      <c r="X1875" s="1">
        <f t="shared" si="249"/>
        <v>0</v>
      </c>
      <c r="Y1875"/>
      <c r="Z1875"/>
      <c r="AA1875"/>
      <c r="AB1875"/>
      <c r="AC1875"/>
      <c r="AD1875"/>
      <c r="AE1875"/>
      <c r="AF1875"/>
      <c r="AG1875"/>
      <c r="AH1875"/>
      <c r="AI1875"/>
      <c r="AJ1875"/>
    </row>
    <row r="1876" spans="1:36" ht="14.25" customHeight="1">
      <c r="A1876" s="41" t="b">
        <f t="shared" si="250"/>
        <v>0</v>
      </c>
      <c r="B1876" s="41">
        <f t="shared" si="251"/>
        <v>1875</v>
      </c>
      <c r="C1876" s="25"/>
      <c r="N1876" s="45"/>
      <c r="O1876" s="45"/>
      <c r="P1876" s="45"/>
      <c r="Q1876" s="45"/>
      <c r="R1876" s="45"/>
      <c r="S1876" s="1">
        <f t="shared" si="252"/>
        <v>0</v>
      </c>
      <c r="T1876" s="1">
        <f t="shared" si="245"/>
        <v>0</v>
      </c>
      <c r="U1876" s="1">
        <f t="shared" si="246"/>
        <v>0</v>
      </c>
      <c r="V1876" s="1">
        <f t="shared" si="247"/>
        <v>0</v>
      </c>
      <c r="W1876" s="1">
        <f t="shared" si="248"/>
        <v>0</v>
      </c>
      <c r="X1876" s="1">
        <f t="shared" si="249"/>
        <v>0</v>
      </c>
      <c r="Y1876"/>
      <c r="Z1876"/>
      <c r="AA1876"/>
      <c r="AB1876"/>
      <c r="AC1876"/>
      <c r="AD1876"/>
      <c r="AE1876"/>
      <c r="AF1876"/>
      <c r="AG1876"/>
      <c r="AH1876"/>
      <c r="AI1876"/>
      <c r="AJ1876"/>
    </row>
    <row r="1877" spans="1:36" ht="14.25" customHeight="1">
      <c r="A1877" s="41" t="b">
        <f t="shared" si="250"/>
        <v>0</v>
      </c>
      <c r="B1877" s="41">
        <f t="shared" si="251"/>
        <v>1876</v>
      </c>
      <c r="C1877" s="25"/>
      <c r="N1877" s="45"/>
      <c r="O1877" s="45"/>
      <c r="P1877" s="45"/>
      <c r="Q1877" s="45"/>
      <c r="R1877" s="45"/>
      <c r="S1877" s="1">
        <f t="shared" si="252"/>
        <v>0</v>
      </c>
      <c r="T1877" s="1">
        <f t="shared" si="245"/>
        <v>0</v>
      </c>
      <c r="U1877" s="1">
        <f t="shared" si="246"/>
        <v>0</v>
      </c>
      <c r="V1877" s="1">
        <f t="shared" si="247"/>
        <v>0</v>
      </c>
      <c r="W1877" s="1">
        <f t="shared" si="248"/>
        <v>0</v>
      </c>
      <c r="X1877" s="1">
        <f t="shared" si="249"/>
        <v>0</v>
      </c>
      <c r="Y1877"/>
      <c r="Z1877"/>
      <c r="AA1877"/>
      <c r="AB1877"/>
      <c r="AC1877"/>
      <c r="AD1877"/>
      <c r="AE1877"/>
      <c r="AF1877"/>
      <c r="AG1877"/>
      <c r="AH1877"/>
      <c r="AI1877"/>
      <c r="AJ1877"/>
    </row>
    <row r="1878" spans="1:36" ht="14.25" customHeight="1">
      <c r="A1878" s="41" t="b">
        <f t="shared" si="250"/>
        <v>0</v>
      </c>
      <c r="B1878" s="41">
        <f t="shared" si="251"/>
        <v>1877</v>
      </c>
      <c r="C1878" s="25"/>
      <c r="N1878" s="45"/>
      <c r="O1878" s="45"/>
      <c r="P1878" s="45"/>
      <c r="Q1878" s="45"/>
      <c r="R1878" s="45"/>
      <c r="S1878" s="1">
        <f t="shared" si="252"/>
        <v>0</v>
      </c>
      <c r="T1878" s="1">
        <f t="shared" si="245"/>
        <v>0</v>
      </c>
      <c r="U1878" s="1">
        <f t="shared" si="246"/>
        <v>0</v>
      </c>
      <c r="V1878" s="1">
        <f t="shared" si="247"/>
        <v>0</v>
      </c>
      <c r="W1878" s="1">
        <f t="shared" si="248"/>
        <v>0</v>
      </c>
      <c r="X1878" s="1">
        <f t="shared" si="249"/>
        <v>0</v>
      </c>
      <c r="Y1878"/>
      <c r="Z1878"/>
      <c r="AA1878"/>
      <c r="AB1878"/>
      <c r="AC1878"/>
      <c r="AD1878"/>
      <c r="AE1878"/>
      <c r="AF1878"/>
      <c r="AG1878"/>
      <c r="AH1878"/>
      <c r="AI1878"/>
      <c r="AJ1878"/>
    </row>
    <row r="1879" spans="1:36" ht="14.25" customHeight="1">
      <c r="A1879" s="41" t="b">
        <f t="shared" si="250"/>
        <v>0</v>
      </c>
      <c r="B1879" s="41">
        <f t="shared" si="251"/>
        <v>1878</v>
      </c>
      <c r="C1879" s="25"/>
      <c r="N1879" s="45"/>
      <c r="O1879" s="45"/>
      <c r="P1879" s="45"/>
      <c r="Q1879" s="45"/>
      <c r="R1879" s="45"/>
      <c r="S1879" s="1">
        <f t="shared" si="252"/>
        <v>0</v>
      </c>
      <c r="T1879" s="1">
        <f t="shared" si="245"/>
        <v>0</v>
      </c>
      <c r="U1879" s="1">
        <f t="shared" si="246"/>
        <v>0</v>
      </c>
      <c r="V1879" s="1">
        <f t="shared" si="247"/>
        <v>0</v>
      </c>
      <c r="W1879" s="1">
        <f t="shared" si="248"/>
        <v>0</v>
      </c>
      <c r="X1879" s="1">
        <f t="shared" si="249"/>
        <v>0</v>
      </c>
      <c r="Y1879"/>
      <c r="Z1879"/>
      <c r="AA1879"/>
      <c r="AB1879"/>
      <c r="AC1879"/>
      <c r="AD1879"/>
      <c r="AE1879"/>
      <c r="AF1879"/>
      <c r="AG1879"/>
      <c r="AH1879"/>
      <c r="AI1879"/>
      <c r="AJ1879"/>
    </row>
    <row r="1880" spans="1:36" ht="14.25" customHeight="1">
      <c r="A1880" s="41" t="b">
        <f t="shared" si="250"/>
        <v>0</v>
      </c>
      <c r="B1880" s="41">
        <f t="shared" si="251"/>
        <v>1879</v>
      </c>
      <c r="C1880" s="25"/>
      <c r="N1880" s="45"/>
      <c r="O1880" s="45"/>
      <c r="P1880" s="45"/>
      <c r="Q1880" s="45"/>
      <c r="R1880" s="45"/>
      <c r="S1880" s="1">
        <f t="shared" si="252"/>
        <v>0</v>
      </c>
      <c r="T1880" s="1">
        <f t="shared" si="245"/>
        <v>0</v>
      </c>
      <c r="U1880" s="1">
        <f t="shared" si="246"/>
        <v>0</v>
      </c>
      <c r="V1880" s="1">
        <f t="shared" si="247"/>
        <v>0</v>
      </c>
      <c r="W1880" s="1">
        <f t="shared" si="248"/>
        <v>0</v>
      </c>
      <c r="X1880" s="1">
        <f t="shared" si="249"/>
        <v>0</v>
      </c>
      <c r="Y1880"/>
      <c r="Z1880"/>
      <c r="AA1880"/>
      <c r="AB1880"/>
      <c r="AC1880"/>
      <c r="AD1880"/>
      <c r="AE1880"/>
      <c r="AF1880"/>
      <c r="AG1880"/>
      <c r="AH1880"/>
      <c r="AI1880"/>
      <c r="AJ1880"/>
    </row>
    <row r="1881" spans="1:36" ht="14.25" customHeight="1">
      <c r="A1881" s="41" t="b">
        <f t="shared" si="250"/>
        <v>0</v>
      </c>
      <c r="B1881" s="41">
        <f t="shared" si="251"/>
        <v>1880</v>
      </c>
      <c r="C1881" s="25"/>
      <c r="N1881" s="45"/>
      <c r="O1881" s="45"/>
      <c r="P1881" s="45"/>
      <c r="Q1881" s="45"/>
      <c r="R1881" s="45"/>
      <c r="S1881" s="1">
        <f t="shared" si="252"/>
        <v>0</v>
      </c>
      <c r="T1881" s="1">
        <f t="shared" si="245"/>
        <v>0</v>
      </c>
      <c r="U1881" s="1">
        <f t="shared" si="246"/>
        <v>0</v>
      </c>
      <c r="V1881" s="1">
        <f t="shared" si="247"/>
        <v>0</v>
      </c>
      <c r="W1881" s="1">
        <f t="shared" si="248"/>
        <v>0</v>
      </c>
      <c r="X1881" s="1">
        <f t="shared" si="249"/>
        <v>0</v>
      </c>
      <c r="Y1881"/>
      <c r="Z1881"/>
      <c r="AA1881"/>
      <c r="AB1881"/>
      <c r="AC1881"/>
      <c r="AD1881"/>
      <c r="AE1881"/>
      <c r="AF1881"/>
      <c r="AG1881"/>
      <c r="AH1881"/>
      <c r="AI1881"/>
      <c r="AJ1881"/>
    </row>
    <row r="1882" spans="1:36" ht="14.25" customHeight="1">
      <c r="A1882" s="41" t="b">
        <f t="shared" si="250"/>
        <v>0</v>
      </c>
      <c r="B1882" s="41">
        <f t="shared" si="251"/>
        <v>1881</v>
      </c>
      <c r="C1882" s="24"/>
      <c r="N1882" s="45"/>
      <c r="O1882" s="45"/>
      <c r="P1882" s="45"/>
      <c r="Q1882" s="45"/>
      <c r="R1882" s="45"/>
      <c r="S1882" s="1">
        <f t="shared" si="252"/>
        <v>0</v>
      </c>
      <c r="T1882" s="1">
        <f t="shared" si="245"/>
        <v>0</v>
      </c>
      <c r="U1882" s="1">
        <f t="shared" si="246"/>
        <v>0</v>
      </c>
      <c r="V1882" s="1">
        <f t="shared" si="247"/>
        <v>0</v>
      </c>
      <c r="W1882" s="1">
        <f t="shared" si="248"/>
        <v>0</v>
      </c>
      <c r="X1882" s="1">
        <f t="shared" si="249"/>
        <v>0</v>
      </c>
      <c r="Y1882"/>
      <c r="Z1882"/>
      <c r="AA1882"/>
      <c r="AB1882"/>
      <c r="AC1882"/>
      <c r="AD1882"/>
      <c r="AE1882"/>
      <c r="AF1882"/>
      <c r="AG1882"/>
      <c r="AH1882"/>
      <c r="AI1882"/>
      <c r="AJ1882"/>
    </row>
    <row r="1883" spans="1:36" ht="14.25" customHeight="1">
      <c r="A1883" s="41" t="b">
        <f t="shared" si="250"/>
        <v>0</v>
      </c>
      <c r="B1883" s="41">
        <f t="shared" si="251"/>
        <v>1882</v>
      </c>
      <c r="C1883" s="25"/>
      <c r="N1883" s="45"/>
      <c r="O1883" s="45"/>
      <c r="P1883" s="45"/>
      <c r="Q1883" s="45"/>
      <c r="R1883" s="45"/>
      <c r="S1883" s="1">
        <f t="shared" si="252"/>
        <v>0</v>
      </c>
      <c r="T1883" s="1">
        <f t="shared" si="245"/>
        <v>0</v>
      </c>
      <c r="U1883" s="1">
        <f t="shared" si="246"/>
        <v>0</v>
      </c>
      <c r="V1883" s="1">
        <f t="shared" si="247"/>
        <v>0</v>
      </c>
      <c r="W1883" s="1">
        <f t="shared" si="248"/>
        <v>0</v>
      </c>
      <c r="X1883" s="1">
        <f t="shared" si="249"/>
        <v>0</v>
      </c>
      <c r="Y1883"/>
      <c r="Z1883"/>
      <c r="AA1883"/>
      <c r="AB1883"/>
      <c r="AC1883"/>
      <c r="AD1883"/>
      <c r="AE1883"/>
      <c r="AF1883"/>
      <c r="AG1883"/>
      <c r="AH1883"/>
      <c r="AI1883"/>
      <c r="AJ1883"/>
    </row>
    <row r="1884" spans="1:36" ht="14.25" customHeight="1">
      <c r="A1884" s="41" t="b">
        <f t="shared" si="250"/>
        <v>0</v>
      </c>
      <c r="B1884" s="41">
        <f t="shared" si="251"/>
        <v>1883</v>
      </c>
      <c r="C1884" s="25"/>
      <c r="N1884" s="45"/>
      <c r="O1884" s="45"/>
      <c r="P1884" s="45"/>
      <c r="Q1884" s="45"/>
      <c r="R1884" s="45"/>
      <c r="S1884" s="1">
        <f t="shared" si="252"/>
        <v>0</v>
      </c>
      <c r="T1884" s="1">
        <f t="shared" si="245"/>
        <v>0</v>
      </c>
      <c r="U1884" s="1">
        <f t="shared" si="246"/>
        <v>0</v>
      </c>
      <c r="V1884" s="1">
        <f t="shared" si="247"/>
        <v>0</v>
      </c>
      <c r="W1884" s="1">
        <f t="shared" si="248"/>
        <v>0</v>
      </c>
      <c r="X1884" s="1">
        <f t="shared" si="249"/>
        <v>0</v>
      </c>
      <c r="Y1884"/>
      <c r="Z1884"/>
      <c r="AA1884"/>
      <c r="AB1884"/>
      <c r="AC1884"/>
      <c r="AD1884"/>
      <c r="AE1884"/>
      <c r="AF1884"/>
      <c r="AG1884"/>
      <c r="AH1884"/>
      <c r="AI1884"/>
      <c r="AJ1884"/>
    </row>
    <row r="1885" spans="1:36" ht="14.25" customHeight="1">
      <c r="A1885" s="41" t="b">
        <f t="shared" si="250"/>
        <v>0</v>
      </c>
      <c r="B1885" s="41">
        <f t="shared" si="251"/>
        <v>1884</v>
      </c>
      <c r="C1885" s="25"/>
      <c r="N1885" s="45"/>
      <c r="O1885" s="45"/>
      <c r="P1885" s="45"/>
      <c r="Q1885" s="45"/>
      <c r="R1885" s="45"/>
      <c r="S1885" s="1">
        <f t="shared" si="252"/>
        <v>0</v>
      </c>
      <c r="T1885" s="1">
        <f t="shared" si="245"/>
        <v>0</v>
      </c>
      <c r="U1885" s="1">
        <f t="shared" si="246"/>
        <v>0</v>
      </c>
      <c r="V1885" s="1">
        <f t="shared" si="247"/>
        <v>0</v>
      </c>
      <c r="W1885" s="1">
        <f t="shared" si="248"/>
        <v>0</v>
      </c>
      <c r="X1885" s="1">
        <f t="shared" si="249"/>
        <v>0</v>
      </c>
      <c r="Y1885"/>
      <c r="Z1885"/>
      <c r="AA1885"/>
      <c r="AB1885"/>
      <c r="AC1885"/>
      <c r="AD1885"/>
      <c r="AE1885"/>
      <c r="AF1885"/>
      <c r="AG1885"/>
      <c r="AH1885"/>
      <c r="AI1885"/>
      <c r="AJ1885"/>
    </row>
    <row r="1886" spans="1:36" ht="14.25" customHeight="1">
      <c r="A1886" s="41" t="b">
        <f t="shared" si="250"/>
        <v>0</v>
      </c>
      <c r="B1886" s="41">
        <f t="shared" si="251"/>
        <v>1885</v>
      </c>
      <c r="C1886" s="25"/>
      <c r="N1886" s="45"/>
      <c r="O1886" s="45"/>
      <c r="P1886" s="45"/>
      <c r="Q1886" s="45"/>
      <c r="R1886" s="45"/>
      <c r="S1886" s="1">
        <f t="shared" si="252"/>
        <v>0</v>
      </c>
      <c r="T1886" s="1">
        <f t="shared" si="245"/>
        <v>0</v>
      </c>
      <c r="U1886" s="1">
        <f t="shared" si="246"/>
        <v>0</v>
      </c>
      <c r="V1886" s="1">
        <f t="shared" si="247"/>
        <v>0</v>
      </c>
      <c r="W1886" s="1">
        <f t="shared" si="248"/>
        <v>0</v>
      </c>
      <c r="X1886" s="1">
        <f t="shared" si="249"/>
        <v>0</v>
      </c>
      <c r="Y1886"/>
      <c r="Z1886"/>
      <c r="AA1886"/>
      <c r="AB1886"/>
      <c r="AC1886"/>
      <c r="AD1886"/>
      <c r="AE1886"/>
      <c r="AF1886"/>
      <c r="AG1886"/>
      <c r="AH1886"/>
      <c r="AI1886"/>
      <c r="AJ1886"/>
    </row>
    <row r="1887" spans="1:36" ht="14.25" customHeight="1">
      <c r="A1887" s="41" t="b">
        <f t="shared" si="250"/>
        <v>0</v>
      </c>
      <c r="B1887" s="41">
        <f t="shared" si="251"/>
        <v>1886</v>
      </c>
      <c r="C1887" s="25"/>
      <c r="N1887" s="45"/>
      <c r="O1887" s="45"/>
      <c r="P1887" s="45"/>
      <c r="Q1887" s="45"/>
      <c r="R1887" s="45"/>
      <c r="S1887" s="1">
        <f t="shared" si="252"/>
        <v>0</v>
      </c>
      <c r="T1887" s="1">
        <f t="shared" si="245"/>
        <v>0</v>
      </c>
      <c r="U1887" s="1">
        <f t="shared" si="246"/>
        <v>0</v>
      </c>
      <c r="V1887" s="1">
        <f t="shared" si="247"/>
        <v>0</v>
      </c>
      <c r="W1887" s="1">
        <f t="shared" si="248"/>
        <v>0</v>
      </c>
      <c r="X1887" s="1">
        <f t="shared" si="249"/>
        <v>0</v>
      </c>
      <c r="Y1887"/>
      <c r="Z1887"/>
      <c r="AA1887"/>
      <c r="AB1887"/>
      <c r="AC1887"/>
      <c r="AD1887"/>
      <c r="AE1887"/>
      <c r="AF1887"/>
      <c r="AG1887"/>
      <c r="AH1887"/>
      <c r="AI1887"/>
      <c r="AJ1887"/>
    </row>
    <row r="1888" spans="1:36" ht="14.25" customHeight="1">
      <c r="A1888" s="41" t="b">
        <f t="shared" si="250"/>
        <v>0</v>
      </c>
      <c r="B1888" s="41">
        <f t="shared" si="251"/>
        <v>1887</v>
      </c>
      <c r="C1888" s="25"/>
      <c r="N1888" s="45"/>
      <c r="O1888" s="45"/>
      <c r="P1888" s="45"/>
      <c r="Q1888" s="45"/>
      <c r="R1888" s="45"/>
      <c r="S1888" s="1">
        <f t="shared" si="252"/>
        <v>0</v>
      </c>
      <c r="T1888" s="1">
        <f t="shared" si="245"/>
        <v>0</v>
      </c>
      <c r="U1888" s="1">
        <f t="shared" si="246"/>
        <v>0</v>
      </c>
      <c r="V1888" s="1">
        <f t="shared" si="247"/>
        <v>0</v>
      </c>
      <c r="W1888" s="1">
        <f t="shared" si="248"/>
        <v>0</v>
      </c>
      <c r="X1888" s="1">
        <f t="shared" si="249"/>
        <v>0</v>
      </c>
      <c r="Y1888"/>
      <c r="Z1888"/>
      <c r="AA1888"/>
      <c r="AB1888"/>
      <c r="AC1888"/>
      <c r="AD1888"/>
      <c r="AE1888"/>
      <c r="AF1888"/>
      <c r="AG1888"/>
      <c r="AH1888"/>
      <c r="AI1888"/>
      <c r="AJ1888"/>
    </row>
    <row r="1889" spans="1:36" ht="14.25" customHeight="1">
      <c r="A1889" s="41" t="b">
        <f t="shared" si="250"/>
        <v>0</v>
      </c>
      <c r="B1889" s="41">
        <f t="shared" si="251"/>
        <v>1888</v>
      </c>
      <c r="C1889" s="25"/>
      <c r="N1889" s="45"/>
      <c r="O1889" s="45"/>
      <c r="P1889" s="45"/>
      <c r="Q1889" s="45"/>
      <c r="R1889" s="45"/>
      <c r="S1889" s="1">
        <f t="shared" si="252"/>
        <v>0</v>
      </c>
      <c r="T1889" s="1">
        <f t="shared" ref="T1889:T1952" si="253">IF(AND(D1889="NOT EXECUTED",COUNTA($N1889)&lt;&gt;0),1,0)</f>
        <v>0</v>
      </c>
      <c r="U1889" s="1">
        <f t="shared" ref="U1889:U1952" si="254">IF(AND(E1889="NOT EXECUTED",COUNTA($N1889)&lt;&gt;0),1,0)</f>
        <v>0</v>
      </c>
      <c r="V1889" s="1">
        <f t="shared" ref="V1889:V1952" si="255">IF(AND(F1889="NOT EXECUTED",COUNTA($N1889)&lt;&gt;0),1,0)</f>
        <v>0</v>
      </c>
      <c r="W1889" s="1">
        <f t="shared" ref="W1889:W1952" si="256">IF(AND(G1889="NOT EXECUTED",COUNTA($N1889)&lt;&gt;0),1,0)</f>
        <v>0</v>
      </c>
      <c r="X1889" s="1">
        <f t="shared" ref="X1889:X1952" si="257">IF(AND(S1889=1,COUNTA($N1889)&lt;&gt;0),1,0)</f>
        <v>0</v>
      </c>
      <c r="Y1889"/>
      <c r="Z1889"/>
      <c r="AA1889"/>
      <c r="AB1889"/>
      <c r="AC1889"/>
      <c r="AD1889"/>
      <c r="AE1889"/>
      <c r="AF1889"/>
      <c r="AG1889"/>
      <c r="AH1889"/>
      <c r="AI1889"/>
      <c r="AJ1889"/>
    </row>
    <row r="1890" spans="1:36" ht="14.25" customHeight="1">
      <c r="A1890" s="41" t="b">
        <f t="shared" si="250"/>
        <v>0</v>
      </c>
      <c r="B1890" s="41">
        <f t="shared" si="251"/>
        <v>1889</v>
      </c>
      <c r="C1890" s="25"/>
      <c r="N1890" s="45"/>
      <c r="O1890" s="45"/>
      <c r="P1890" s="45"/>
      <c r="Q1890" s="45"/>
      <c r="R1890" s="45"/>
      <c r="S1890" s="1">
        <f t="shared" si="252"/>
        <v>0</v>
      </c>
      <c r="T1890" s="1">
        <f t="shared" si="253"/>
        <v>0</v>
      </c>
      <c r="U1890" s="1">
        <f t="shared" si="254"/>
        <v>0</v>
      </c>
      <c r="V1890" s="1">
        <f t="shared" si="255"/>
        <v>0</v>
      </c>
      <c r="W1890" s="1">
        <f t="shared" si="256"/>
        <v>0</v>
      </c>
      <c r="X1890" s="1">
        <f t="shared" si="257"/>
        <v>0</v>
      </c>
      <c r="Y1890"/>
      <c r="Z1890"/>
      <c r="AA1890"/>
      <c r="AB1890"/>
      <c r="AC1890"/>
      <c r="AD1890"/>
      <c r="AE1890"/>
      <c r="AF1890"/>
      <c r="AG1890"/>
      <c r="AH1890"/>
      <c r="AI1890"/>
      <c r="AJ1890"/>
    </row>
    <row r="1891" spans="1:36" ht="14.25" customHeight="1">
      <c r="A1891" s="41" t="b">
        <f t="shared" si="250"/>
        <v>0</v>
      </c>
      <c r="B1891" s="41">
        <f t="shared" si="251"/>
        <v>1890</v>
      </c>
      <c r="C1891" s="25"/>
      <c r="N1891" s="45"/>
      <c r="O1891" s="45"/>
      <c r="P1891" s="45"/>
      <c r="Q1891" s="45"/>
      <c r="R1891" s="45"/>
      <c r="S1891" s="1">
        <f t="shared" si="252"/>
        <v>0</v>
      </c>
      <c r="T1891" s="1">
        <f t="shared" si="253"/>
        <v>0</v>
      </c>
      <c r="U1891" s="1">
        <f t="shared" si="254"/>
        <v>0</v>
      </c>
      <c r="V1891" s="1">
        <f t="shared" si="255"/>
        <v>0</v>
      </c>
      <c r="W1891" s="1">
        <f t="shared" si="256"/>
        <v>0</v>
      </c>
      <c r="X1891" s="1">
        <f t="shared" si="257"/>
        <v>0</v>
      </c>
      <c r="Y1891"/>
      <c r="Z1891"/>
      <c r="AA1891"/>
      <c r="AB1891"/>
      <c r="AC1891"/>
      <c r="AD1891"/>
      <c r="AE1891"/>
      <c r="AF1891"/>
      <c r="AG1891"/>
      <c r="AH1891"/>
      <c r="AI1891"/>
      <c r="AJ1891"/>
    </row>
    <row r="1892" spans="1:36" ht="14.25" customHeight="1">
      <c r="A1892" s="41" t="b">
        <f t="shared" si="250"/>
        <v>0</v>
      </c>
      <c r="B1892" s="41">
        <f t="shared" si="251"/>
        <v>1891</v>
      </c>
      <c r="C1892" s="25"/>
      <c r="N1892" s="45"/>
      <c r="O1892" s="45"/>
      <c r="P1892" s="45"/>
      <c r="Q1892" s="45"/>
      <c r="R1892" s="45"/>
      <c r="S1892" s="1">
        <f t="shared" si="252"/>
        <v>0</v>
      </c>
      <c r="T1892" s="1">
        <f t="shared" si="253"/>
        <v>0</v>
      </c>
      <c r="U1892" s="1">
        <f t="shared" si="254"/>
        <v>0</v>
      </c>
      <c r="V1892" s="1">
        <f t="shared" si="255"/>
        <v>0</v>
      </c>
      <c r="W1892" s="1">
        <f t="shared" si="256"/>
        <v>0</v>
      </c>
      <c r="X1892" s="1">
        <f t="shared" si="257"/>
        <v>0</v>
      </c>
      <c r="Y1892"/>
      <c r="Z1892"/>
      <c r="AA1892"/>
      <c r="AB1892"/>
      <c r="AC1892"/>
      <c r="AD1892"/>
      <c r="AE1892"/>
      <c r="AF1892"/>
      <c r="AG1892"/>
      <c r="AH1892"/>
      <c r="AI1892"/>
      <c r="AJ1892"/>
    </row>
    <row r="1893" spans="1:36" ht="14.25" customHeight="1">
      <c r="A1893" s="41" t="b">
        <f t="shared" si="250"/>
        <v>0</v>
      </c>
      <c r="B1893" s="41">
        <f t="shared" si="251"/>
        <v>1892</v>
      </c>
      <c r="C1893" s="25"/>
      <c r="N1893" s="45"/>
      <c r="O1893" s="45"/>
      <c r="P1893" s="45"/>
      <c r="Q1893" s="45"/>
      <c r="R1893" s="45"/>
      <c r="S1893" s="1">
        <f t="shared" si="252"/>
        <v>0</v>
      </c>
      <c r="T1893" s="1">
        <f t="shared" si="253"/>
        <v>0</v>
      </c>
      <c r="U1893" s="1">
        <f t="shared" si="254"/>
        <v>0</v>
      </c>
      <c r="V1893" s="1">
        <f t="shared" si="255"/>
        <v>0</v>
      </c>
      <c r="W1893" s="1">
        <f t="shared" si="256"/>
        <v>0</v>
      </c>
      <c r="X1893" s="1">
        <f t="shared" si="257"/>
        <v>0</v>
      </c>
      <c r="Y1893"/>
      <c r="Z1893"/>
      <c r="AA1893"/>
      <c r="AB1893"/>
      <c r="AC1893"/>
      <c r="AD1893"/>
      <c r="AE1893"/>
      <c r="AF1893"/>
      <c r="AG1893"/>
      <c r="AH1893"/>
      <c r="AI1893"/>
      <c r="AJ1893"/>
    </row>
    <row r="1894" spans="1:36" ht="14.25" customHeight="1">
      <c r="A1894" s="41" t="b">
        <f t="shared" si="250"/>
        <v>0</v>
      </c>
      <c r="B1894" s="41">
        <f t="shared" si="251"/>
        <v>1893</v>
      </c>
      <c r="C1894" s="25"/>
      <c r="N1894" s="45"/>
      <c r="O1894" s="45"/>
      <c r="P1894" s="45"/>
      <c r="Q1894" s="45"/>
      <c r="R1894" s="45"/>
      <c r="S1894" s="1">
        <f t="shared" si="252"/>
        <v>0</v>
      </c>
      <c r="T1894" s="1">
        <f t="shared" si="253"/>
        <v>0</v>
      </c>
      <c r="U1894" s="1">
        <f t="shared" si="254"/>
        <v>0</v>
      </c>
      <c r="V1894" s="1">
        <f t="shared" si="255"/>
        <v>0</v>
      </c>
      <c r="W1894" s="1">
        <f t="shared" si="256"/>
        <v>0</v>
      </c>
      <c r="X1894" s="1">
        <f t="shared" si="257"/>
        <v>0</v>
      </c>
      <c r="Y1894"/>
      <c r="Z1894"/>
      <c r="AA1894"/>
      <c r="AB1894"/>
      <c r="AC1894"/>
      <c r="AD1894"/>
      <c r="AE1894"/>
      <c r="AF1894"/>
      <c r="AG1894"/>
      <c r="AH1894"/>
      <c r="AI1894"/>
      <c r="AJ1894"/>
    </row>
    <row r="1895" spans="1:36" ht="14.25" customHeight="1">
      <c r="A1895" s="41" t="b">
        <f t="shared" si="250"/>
        <v>0</v>
      </c>
      <c r="B1895" s="41">
        <f t="shared" si="251"/>
        <v>1894</v>
      </c>
      <c r="C1895" s="25"/>
      <c r="N1895" s="45"/>
      <c r="O1895" s="45"/>
      <c r="P1895" s="45"/>
      <c r="Q1895" s="45"/>
      <c r="R1895" s="45"/>
      <c r="S1895" s="1">
        <f t="shared" si="252"/>
        <v>0</v>
      </c>
      <c r="T1895" s="1">
        <f t="shared" si="253"/>
        <v>0</v>
      </c>
      <c r="U1895" s="1">
        <f t="shared" si="254"/>
        <v>0</v>
      </c>
      <c r="V1895" s="1">
        <f t="shared" si="255"/>
        <v>0</v>
      </c>
      <c r="W1895" s="1">
        <f t="shared" si="256"/>
        <v>0</v>
      </c>
      <c r="X1895" s="1">
        <f t="shared" si="257"/>
        <v>0</v>
      </c>
      <c r="Y1895"/>
      <c r="Z1895"/>
      <c r="AA1895"/>
      <c r="AB1895"/>
      <c r="AC1895"/>
      <c r="AD1895"/>
      <c r="AE1895"/>
      <c r="AF1895"/>
      <c r="AG1895"/>
      <c r="AH1895"/>
      <c r="AI1895"/>
      <c r="AJ1895"/>
    </row>
    <row r="1896" spans="1:36" ht="14.25" customHeight="1">
      <c r="A1896" s="41" t="b">
        <f t="shared" si="250"/>
        <v>0</v>
      </c>
      <c r="B1896" s="41">
        <f t="shared" si="251"/>
        <v>1895</v>
      </c>
      <c r="C1896" s="24"/>
      <c r="N1896" s="45"/>
      <c r="O1896" s="45"/>
      <c r="P1896" s="45"/>
      <c r="Q1896" s="45"/>
      <c r="R1896" s="45"/>
      <c r="S1896" s="1">
        <f t="shared" si="252"/>
        <v>0</v>
      </c>
      <c r="T1896" s="1">
        <f t="shared" si="253"/>
        <v>0</v>
      </c>
      <c r="U1896" s="1">
        <f t="shared" si="254"/>
        <v>0</v>
      </c>
      <c r="V1896" s="1">
        <f t="shared" si="255"/>
        <v>0</v>
      </c>
      <c r="W1896" s="1">
        <f t="shared" si="256"/>
        <v>0</v>
      </c>
      <c r="X1896" s="1">
        <f t="shared" si="257"/>
        <v>0</v>
      </c>
      <c r="Y1896"/>
      <c r="Z1896"/>
      <c r="AA1896"/>
      <c r="AB1896"/>
      <c r="AC1896"/>
      <c r="AD1896"/>
      <c r="AE1896"/>
      <c r="AF1896"/>
      <c r="AG1896"/>
      <c r="AH1896"/>
      <c r="AI1896"/>
      <c r="AJ1896"/>
    </row>
    <row r="1897" spans="1:36" ht="14.25" customHeight="1">
      <c r="A1897" s="41" t="b">
        <f t="shared" si="250"/>
        <v>0</v>
      </c>
      <c r="B1897" s="41">
        <f t="shared" si="251"/>
        <v>1896</v>
      </c>
      <c r="C1897" s="25"/>
      <c r="N1897" s="45"/>
      <c r="O1897" s="45"/>
      <c r="P1897" s="45"/>
      <c r="Q1897" s="45"/>
      <c r="R1897" s="45"/>
      <c r="S1897" s="1">
        <f t="shared" si="252"/>
        <v>0</v>
      </c>
      <c r="T1897" s="1">
        <f t="shared" si="253"/>
        <v>0</v>
      </c>
      <c r="U1897" s="1">
        <f t="shared" si="254"/>
        <v>0</v>
      </c>
      <c r="V1897" s="1">
        <f t="shared" si="255"/>
        <v>0</v>
      </c>
      <c r="W1897" s="1">
        <f t="shared" si="256"/>
        <v>0</v>
      </c>
      <c r="X1897" s="1">
        <f t="shared" si="257"/>
        <v>0</v>
      </c>
      <c r="Y1897"/>
      <c r="Z1897"/>
      <c r="AA1897"/>
      <c r="AB1897"/>
      <c r="AC1897"/>
      <c r="AD1897"/>
      <c r="AE1897"/>
      <c r="AF1897"/>
      <c r="AG1897"/>
      <c r="AH1897"/>
      <c r="AI1897"/>
      <c r="AJ1897"/>
    </row>
    <row r="1898" spans="1:36" ht="14.25" customHeight="1">
      <c r="A1898" s="41" t="b">
        <f t="shared" si="250"/>
        <v>0</v>
      </c>
      <c r="B1898" s="41">
        <f t="shared" si="251"/>
        <v>1897</v>
      </c>
      <c r="C1898" s="25"/>
      <c r="N1898" s="45"/>
      <c r="O1898" s="45"/>
      <c r="P1898" s="45"/>
      <c r="Q1898" s="45"/>
      <c r="R1898" s="45"/>
      <c r="S1898" s="1">
        <f t="shared" si="252"/>
        <v>0</v>
      </c>
      <c r="T1898" s="1">
        <f t="shared" si="253"/>
        <v>0</v>
      </c>
      <c r="U1898" s="1">
        <f t="shared" si="254"/>
        <v>0</v>
      </c>
      <c r="V1898" s="1">
        <f t="shared" si="255"/>
        <v>0</v>
      </c>
      <c r="W1898" s="1">
        <f t="shared" si="256"/>
        <v>0</v>
      </c>
      <c r="X1898" s="1">
        <f t="shared" si="257"/>
        <v>0</v>
      </c>
      <c r="Y1898"/>
      <c r="Z1898"/>
      <c r="AA1898"/>
      <c r="AB1898"/>
      <c r="AC1898"/>
      <c r="AD1898"/>
      <c r="AE1898"/>
      <c r="AF1898"/>
      <c r="AG1898"/>
      <c r="AH1898"/>
      <c r="AI1898"/>
      <c r="AJ1898"/>
    </row>
    <row r="1899" spans="1:36" ht="14.25" customHeight="1">
      <c r="A1899" s="41" t="b">
        <f t="shared" si="250"/>
        <v>0</v>
      </c>
      <c r="B1899" s="41">
        <f t="shared" si="251"/>
        <v>1898</v>
      </c>
      <c r="C1899" s="25"/>
      <c r="N1899" s="45"/>
      <c r="O1899" s="45"/>
      <c r="P1899" s="45"/>
      <c r="Q1899" s="45"/>
      <c r="R1899" s="45"/>
      <c r="S1899" s="1">
        <f t="shared" si="252"/>
        <v>0</v>
      </c>
      <c r="T1899" s="1">
        <f t="shared" si="253"/>
        <v>0</v>
      </c>
      <c r="U1899" s="1">
        <f t="shared" si="254"/>
        <v>0</v>
      </c>
      <c r="V1899" s="1">
        <f t="shared" si="255"/>
        <v>0</v>
      </c>
      <c r="W1899" s="1">
        <f t="shared" si="256"/>
        <v>0</v>
      </c>
      <c r="X1899" s="1">
        <f t="shared" si="257"/>
        <v>0</v>
      </c>
      <c r="Y1899"/>
      <c r="Z1899"/>
      <c r="AA1899"/>
      <c r="AB1899"/>
      <c r="AC1899"/>
      <c r="AD1899"/>
      <c r="AE1899"/>
      <c r="AF1899"/>
      <c r="AG1899"/>
      <c r="AH1899"/>
      <c r="AI1899"/>
      <c r="AJ1899"/>
    </row>
    <row r="1900" spans="1:36" ht="14.25" customHeight="1">
      <c r="A1900" s="41" t="b">
        <f t="shared" si="250"/>
        <v>0</v>
      </c>
      <c r="B1900" s="41">
        <f t="shared" si="251"/>
        <v>1899</v>
      </c>
      <c r="C1900" s="25"/>
      <c r="N1900" s="45"/>
      <c r="O1900" s="45"/>
      <c r="P1900" s="45"/>
      <c r="Q1900" s="45"/>
      <c r="R1900" s="45"/>
      <c r="S1900" s="1">
        <f t="shared" si="252"/>
        <v>0</v>
      </c>
      <c r="T1900" s="1">
        <f t="shared" si="253"/>
        <v>0</v>
      </c>
      <c r="U1900" s="1">
        <f t="shared" si="254"/>
        <v>0</v>
      </c>
      <c r="V1900" s="1">
        <f t="shared" si="255"/>
        <v>0</v>
      </c>
      <c r="W1900" s="1">
        <f t="shared" si="256"/>
        <v>0</v>
      </c>
      <c r="X1900" s="1">
        <f t="shared" si="257"/>
        <v>0</v>
      </c>
      <c r="Y1900"/>
      <c r="Z1900"/>
      <c r="AA1900"/>
      <c r="AB1900"/>
      <c r="AC1900"/>
      <c r="AD1900"/>
      <c r="AE1900"/>
      <c r="AF1900"/>
      <c r="AG1900"/>
      <c r="AH1900"/>
      <c r="AI1900"/>
      <c r="AJ1900"/>
    </row>
    <row r="1901" spans="1:36" ht="14.25" customHeight="1">
      <c r="A1901" s="41" t="b">
        <f t="shared" si="250"/>
        <v>0</v>
      </c>
      <c r="B1901" s="41">
        <f t="shared" si="251"/>
        <v>1900</v>
      </c>
      <c r="C1901" s="25"/>
      <c r="N1901" s="45"/>
      <c r="O1901" s="45"/>
      <c r="P1901" s="45"/>
      <c r="Q1901" s="45"/>
      <c r="R1901" s="45"/>
      <c r="S1901" s="1">
        <f t="shared" si="252"/>
        <v>0</v>
      </c>
      <c r="T1901" s="1">
        <f t="shared" si="253"/>
        <v>0</v>
      </c>
      <c r="U1901" s="1">
        <f t="shared" si="254"/>
        <v>0</v>
      </c>
      <c r="V1901" s="1">
        <f t="shared" si="255"/>
        <v>0</v>
      </c>
      <c r="W1901" s="1">
        <f t="shared" si="256"/>
        <v>0</v>
      </c>
      <c r="X1901" s="1">
        <f t="shared" si="257"/>
        <v>0</v>
      </c>
      <c r="Y1901"/>
      <c r="Z1901"/>
      <c r="AA1901"/>
      <c r="AB1901"/>
      <c r="AC1901"/>
      <c r="AD1901"/>
      <c r="AE1901"/>
      <c r="AF1901"/>
      <c r="AG1901"/>
      <c r="AH1901"/>
      <c r="AI1901"/>
      <c r="AJ1901"/>
    </row>
    <row r="1902" spans="1:36" ht="14.25" customHeight="1">
      <c r="A1902" s="41" t="b">
        <f t="shared" si="250"/>
        <v>0</v>
      </c>
      <c r="B1902" s="41">
        <f t="shared" si="251"/>
        <v>1901</v>
      </c>
      <c r="C1902" s="25"/>
      <c r="N1902" s="45"/>
      <c r="O1902" s="45"/>
      <c r="P1902" s="45"/>
      <c r="Q1902" s="45"/>
      <c r="R1902" s="45"/>
      <c r="S1902" s="1">
        <f t="shared" si="252"/>
        <v>0</v>
      </c>
      <c r="T1902" s="1">
        <f t="shared" si="253"/>
        <v>0</v>
      </c>
      <c r="U1902" s="1">
        <f t="shared" si="254"/>
        <v>0</v>
      </c>
      <c r="V1902" s="1">
        <f t="shared" si="255"/>
        <v>0</v>
      </c>
      <c r="W1902" s="1">
        <f t="shared" si="256"/>
        <v>0</v>
      </c>
      <c r="X1902" s="1">
        <f t="shared" si="257"/>
        <v>0</v>
      </c>
      <c r="Y1902"/>
      <c r="Z1902"/>
      <c r="AA1902"/>
      <c r="AB1902"/>
      <c r="AC1902"/>
      <c r="AD1902"/>
      <c r="AE1902"/>
      <c r="AF1902"/>
      <c r="AG1902"/>
      <c r="AH1902"/>
      <c r="AI1902"/>
      <c r="AJ1902"/>
    </row>
    <row r="1903" spans="1:36" ht="14.25" customHeight="1">
      <c r="A1903" s="41" t="b">
        <f t="shared" si="250"/>
        <v>0</v>
      </c>
      <c r="B1903" s="41">
        <f t="shared" si="251"/>
        <v>1902</v>
      </c>
      <c r="C1903" s="25"/>
      <c r="N1903" s="45"/>
      <c r="O1903" s="45"/>
      <c r="P1903" s="45"/>
      <c r="Q1903" s="45"/>
      <c r="R1903" s="45"/>
      <c r="S1903" s="1">
        <f t="shared" si="252"/>
        <v>0</v>
      </c>
      <c r="T1903" s="1">
        <f t="shared" si="253"/>
        <v>0</v>
      </c>
      <c r="U1903" s="1">
        <f t="shared" si="254"/>
        <v>0</v>
      </c>
      <c r="V1903" s="1">
        <f t="shared" si="255"/>
        <v>0</v>
      </c>
      <c r="W1903" s="1">
        <f t="shared" si="256"/>
        <v>0</v>
      </c>
      <c r="X1903" s="1">
        <f t="shared" si="257"/>
        <v>0</v>
      </c>
      <c r="Y1903"/>
      <c r="Z1903"/>
      <c r="AA1903"/>
      <c r="AB1903"/>
      <c r="AC1903"/>
      <c r="AD1903"/>
      <c r="AE1903"/>
      <c r="AF1903"/>
      <c r="AG1903"/>
      <c r="AH1903"/>
      <c r="AI1903"/>
      <c r="AJ1903"/>
    </row>
    <row r="1904" spans="1:36" ht="14.25" customHeight="1">
      <c r="A1904" s="41" t="b">
        <f t="shared" si="250"/>
        <v>0</v>
      </c>
      <c r="B1904" s="41">
        <f t="shared" si="251"/>
        <v>1903</v>
      </c>
      <c r="C1904" s="25"/>
      <c r="N1904" s="45"/>
      <c r="O1904" s="45"/>
      <c r="P1904" s="45"/>
      <c r="Q1904" s="45"/>
      <c r="R1904" s="45"/>
      <c r="S1904" s="1">
        <f t="shared" si="252"/>
        <v>0</v>
      </c>
      <c r="T1904" s="1">
        <f t="shared" si="253"/>
        <v>0</v>
      </c>
      <c r="U1904" s="1">
        <f t="shared" si="254"/>
        <v>0</v>
      </c>
      <c r="V1904" s="1">
        <f t="shared" si="255"/>
        <v>0</v>
      </c>
      <c r="W1904" s="1">
        <f t="shared" si="256"/>
        <v>0</v>
      </c>
      <c r="X1904" s="1">
        <f t="shared" si="257"/>
        <v>0</v>
      </c>
      <c r="Y1904"/>
      <c r="Z1904"/>
      <c r="AA1904"/>
      <c r="AB1904"/>
      <c r="AC1904"/>
      <c r="AD1904"/>
      <c r="AE1904"/>
      <c r="AF1904"/>
      <c r="AG1904"/>
      <c r="AH1904"/>
      <c r="AI1904"/>
      <c r="AJ1904"/>
    </row>
    <row r="1905" spans="1:36" ht="14.25" customHeight="1">
      <c r="A1905" s="41" t="b">
        <f t="shared" si="250"/>
        <v>0</v>
      </c>
      <c r="B1905" s="41">
        <f t="shared" si="251"/>
        <v>1904</v>
      </c>
      <c r="C1905" s="25"/>
      <c r="N1905" s="45"/>
      <c r="O1905" s="45"/>
      <c r="P1905" s="45"/>
      <c r="Q1905" s="45"/>
      <c r="R1905" s="45"/>
      <c r="S1905" s="1">
        <f t="shared" si="252"/>
        <v>0</v>
      </c>
      <c r="T1905" s="1">
        <f t="shared" si="253"/>
        <v>0</v>
      </c>
      <c r="U1905" s="1">
        <f t="shared" si="254"/>
        <v>0</v>
      </c>
      <c r="V1905" s="1">
        <f t="shared" si="255"/>
        <v>0</v>
      </c>
      <c r="W1905" s="1">
        <f t="shared" si="256"/>
        <v>0</v>
      </c>
      <c r="X1905" s="1">
        <f t="shared" si="257"/>
        <v>0</v>
      </c>
      <c r="Y1905"/>
      <c r="Z1905"/>
      <c r="AA1905"/>
      <c r="AB1905"/>
      <c r="AC1905"/>
      <c r="AD1905"/>
      <c r="AE1905"/>
      <c r="AF1905"/>
      <c r="AG1905"/>
      <c r="AH1905"/>
      <c r="AI1905"/>
      <c r="AJ1905"/>
    </row>
    <row r="1906" spans="1:36" ht="14.25" customHeight="1">
      <c r="A1906" s="41" t="b">
        <f t="shared" si="250"/>
        <v>0</v>
      </c>
      <c r="B1906" s="41">
        <f t="shared" si="251"/>
        <v>1905</v>
      </c>
      <c r="C1906" s="24"/>
      <c r="N1906" s="45"/>
      <c r="O1906" s="45"/>
      <c r="P1906" s="45"/>
      <c r="Q1906" s="45"/>
      <c r="R1906" s="45"/>
      <c r="S1906" s="1">
        <f t="shared" si="252"/>
        <v>0</v>
      </c>
      <c r="T1906" s="1">
        <f t="shared" si="253"/>
        <v>0</v>
      </c>
      <c r="U1906" s="1">
        <f t="shared" si="254"/>
        <v>0</v>
      </c>
      <c r="V1906" s="1">
        <f t="shared" si="255"/>
        <v>0</v>
      </c>
      <c r="W1906" s="1">
        <f t="shared" si="256"/>
        <v>0</v>
      </c>
      <c r="X1906" s="1">
        <f t="shared" si="257"/>
        <v>0</v>
      </c>
      <c r="Y1906"/>
      <c r="Z1906"/>
      <c r="AA1906"/>
      <c r="AB1906"/>
      <c r="AC1906"/>
      <c r="AD1906"/>
      <c r="AE1906"/>
      <c r="AF1906"/>
      <c r="AG1906"/>
      <c r="AH1906"/>
      <c r="AI1906"/>
      <c r="AJ1906"/>
    </row>
    <row r="1907" spans="1:36" ht="14.25" customHeight="1">
      <c r="A1907" s="41" t="b">
        <f t="shared" si="250"/>
        <v>0</v>
      </c>
      <c r="B1907" s="41">
        <f t="shared" si="251"/>
        <v>1906</v>
      </c>
      <c r="C1907" s="25"/>
      <c r="N1907" s="45"/>
      <c r="O1907" s="45"/>
      <c r="P1907" s="45"/>
      <c r="Q1907" s="45"/>
      <c r="R1907" s="45"/>
      <c r="S1907" s="1">
        <f t="shared" si="252"/>
        <v>0</v>
      </c>
      <c r="T1907" s="1">
        <f t="shared" si="253"/>
        <v>0</v>
      </c>
      <c r="U1907" s="1">
        <f t="shared" si="254"/>
        <v>0</v>
      </c>
      <c r="V1907" s="1">
        <f t="shared" si="255"/>
        <v>0</v>
      </c>
      <c r="W1907" s="1">
        <f t="shared" si="256"/>
        <v>0</v>
      </c>
      <c r="X1907" s="1">
        <f t="shared" si="257"/>
        <v>0</v>
      </c>
      <c r="Y1907"/>
      <c r="Z1907"/>
      <c r="AA1907"/>
      <c r="AB1907"/>
      <c r="AC1907"/>
      <c r="AD1907"/>
      <c r="AE1907"/>
      <c r="AF1907"/>
      <c r="AG1907"/>
      <c r="AH1907"/>
      <c r="AI1907"/>
      <c r="AJ1907"/>
    </row>
    <row r="1908" spans="1:36" ht="14.25" customHeight="1">
      <c r="A1908" s="41" t="b">
        <f t="shared" si="250"/>
        <v>0</v>
      </c>
      <c r="B1908" s="41">
        <f t="shared" si="251"/>
        <v>1907</v>
      </c>
      <c r="C1908" s="25"/>
      <c r="N1908" s="45"/>
      <c r="O1908" s="45"/>
      <c r="P1908" s="45"/>
      <c r="Q1908" s="45"/>
      <c r="R1908" s="45"/>
      <c r="S1908" s="1">
        <f t="shared" si="252"/>
        <v>0</v>
      </c>
      <c r="T1908" s="1">
        <f t="shared" si="253"/>
        <v>0</v>
      </c>
      <c r="U1908" s="1">
        <f t="shared" si="254"/>
        <v>0</v>
      </c>
      <c r="V1908" s="1">
        <f t="shared" si="255"/>
        <v>0</v>
      </c>
      <c r="W1908" s="1">
        <f t="shared" si="256"/>
        <v>0</v>
      </c>
      <c r="X1908" s="1">
        <f t="shared" si="257"/>
        <v>0</v>
      </c>
      <c r="Y1908"/>
      <c r="Z1908"/>
      <c r="AA1908"/>
      <c r="AB1908"/>
      <c r="AC1908"/>
      <c r="AD1908"/>
      <c r="AE1908"/>
      <c r="AF1908"/>
      <c r="AG1908"/>
      <c r="AH1908"/>
      <c r="AI1908"/>
      <c r="AJ1908"/>
    </row>
    <row r="1909" spans="1:36" ht="14.25" customHeight="1">
      <c r="A1909" s="41" t="b">
        <f t="shared" si="250"/>
        <v>0</v>
      </c>
      <c r="B1909" s="41">
        <f t="shared" si="251"/>
        <v>1908</v>
      </c>
      <c r="C1909" s="25"/>
      <c r="N1909" s="45"/>
      <c r="O1909" s="45"/>
      <c r="P1909" s="45"/>
      <c r="Q1909" s="45"/>
      <c r="R1909" s="45"/>
      <c r="S1909" s="1">
        <f t="shared" si="252"/>
        <v>0</v>
      </c>
      <c r="T1909" s="1">
        <f t="shared" si="253"/>
        <v>0</v>
      </c>
      <c r="U1909" s="1">
        <f t="shared" si="254"/>
        <v>0</v>
      </c>
      <c r="V1909" s="1">
        <f t="shared" si="255"/>
        <v>0</v>
      </c>
      <c r="W1909" s="1">
        <f t="shared" si="256"/>
        <v>0</v>
      </c>
      <c r="X1909" s="1">
        <f t="shared" si="257"/>
        <v>0</v>
      </c>
      <c r="Y1909"/>
      <c r="Z1909"/>
      <c r="AA1909"/>
      <c r="AB1909"/>
      <c r="AC1909"/>
      <c r="AD1909"/>
      <c r="AE1909"/>
      <c r="AF1909"/>
      <c r="AG1909"/>
      <c r="AH1909"/>
      <c r="AI1909"/>
      <c r="AJ1909"/>
    </row>
    <row r="1910" spans="1:36" ht="14.25" customHeight="1">
      <c r="A1910" s="41" t="b">
        <f t="shared" si="250"/>
        <v>0</v>
      </c>
      <c r="B1910" s="41">
        <f t="shared" si="251"/>
        <v>1909</v>
      </c>
      <c r="C1910" s="25"/>
      <c r="N1910" s="45"/>
      <c r="O1910" s="45"/>
      <c r="P1910" s="45"/>
      <c r="Q1910" s="45"/>
      <c r="R1910" s="45"/>
      <c r="S1910" s="1">
        <f t="shared" si="252"/>
        <v>0</v>
      </c>
      <c r="T1910" s="1">
        <f t="shared" si="253"/>
        <v>0</v>
      </c>
      <c r="U1910" s="1">
        <f t="shared" si="254"/>
        <v>0</v>
      </c>
      <c r="V1910" s="1">
        <f t="shared" si="255"/>
        <v>0</v>
      </c>
      <c r="W1910" s="1">
        <f t="shared" si="256"/>
        <v>0</v>
      </c>
      <c r="X1910" s="1">
        <f t="shared" si="257"/>
        <v>0</v>
      </c>
      <c r="Y1910"/>
      <c r="Z1910"/>
      <c r="AA1910"/>
      <c r="AB1910"/>
      <c r="AC1910"/>
      <c r="AD1910"/>
      <c r="AE1910"/>
      <c r="AF1910"/>
      <c r="AG1910"/>
      <c r="AH1910"/>
      <c r="AI1910"/>
      <c r="AJ1910"/>
    </row>
    <row r="1911" spans="1:36" ht="14.25" customHeight="1">
      <c r="A1911" s="41" t="b">
        <f t="shared" si="250"/>
        <v>0</v>
      </c>
      <c r="B1911" s="41">
        <f t="shared" si="251"/>
        <v>1910</v>
      </c>
      <c r="C1911" s="25"/>
      <c r="N1911" s="45"/>
      <c r="O1911" s="45"/>
      <c r="P1911" s="45"/>
      <c r="Q1911" s="45"/>
      <c r="R1911" s="45"/>
      <c r="S1911" s="1">
        <f t="shared" si="252"/>
        <v>0</v>
      </c>
      <c r="T1911" s="1">
        <f t="shared" si="253"/>
        <v>0</v>
      </c>
      <c r="U1911" s="1">
        <f t="shared" si="254"/>
        <v>0</v>
      </c>
      <c r="V1911" s="1">
        <f t="shared" si="255"/>
        <v>0</v>
      </c>
      <c r="W1911" s="1">
        <f t="shared" si="256"/>
        <v>0</v>
      </c>
      <c r="X1911" s="1">
        <f t="shared" si="257"/>
        <v>0</v>
      </c>
      <c r="Y1911"/>
      <c r="Z1911"/>
      <c r="AA1911"/>
      <c r="AB1911"/>
      <c r="AC1911"/>
      <c r="AD1911"/>
      <c r="AE1911"/>
      <c r="AF1911"/>
      <c r="AG1911"/>
      <c r="AH1911"/>
      <c r="AI1911"/>
      <c r="AJ1911"/>
    </row>
    <row r="1912" spans="1:36" ht="14.25" customHeight="1">
      <c r="A1912" s="41" t="b">
        <f t="shared" si="250"/>
        <v>0</v>
      </c>
      <c r="B1912" s="41">
        <f t="shared" si="251"/>
        <v>1911</v>
      </c>
      <c r="C1912" s="25"/>
      <c r="N1912" s="45"/>
      <c r="O1912" s="45"/>
      <c r="P1912" s="45"/>
      <c r="Q1912" s="45"/>
      <c r="R1912" s="45"/>
      <c r="S1912" s="1">
        <f t="shared" si="252"/>
        <v>0</v>
      </c>
      <c r="T1912" s="1">
        <f t="shared" si="253"/>
        <v>0</v>
      </c>
      <c r="U1912" s="1">
        <f t="shared" si="254"/>
        <v>0</v>
      </c>
      <c r="V1912" s="1">
        <f t="shared" si="255"/>
        <v>0</v>
      </c>
      <c r="W1912" s="1">
        <f t="shared" si="256"/>
        <v>0</v>
      </c>
      <c r="X1912" s="1">
        <f t="shared" si="257"/>
        <v>0</v>
      </c>
      <c r="Y1912"/>
      <c r="Z1912"/>
      <c r="AA1912"/>
      <c r="AB1912"/>
      <c r="AC1912"/>
      <c r="AD1912"/>
      <c r="AE1912"/>
      <c r="AF1912"/>
      <c r="AG1912"/>
      <c r="AH1912"/>
      <c r="AI1912"/>
      <c r="AJ1912"/>
    </row>
    <row r="1913" spans="1:36" ht="14.25" customHeight="1">
      <c r="A1913" s="41" t="b">
        <f t="shared" si="250"/>
        <v>0</v>
      </c>
      <c r="B1913" s="41">
        <f t="shared" si="251"/>
        <v>1912</v>
      </c>
      <c r="C1913" s="25"/>
      <c r="N1913" s="45"/>
      <c r="O1913" s="45"/>
      <c r="P1913" s="45"/>
      <c r="Q1913" s="45"/>
      <c r="R1913" s="45"/>
      <c r="S1913" s="1">
        <f t="shared" si="252"/>
        <v>0</v>
      </c>
      <c r="T1913" s="1">
        <f t="shared" si="253"/>
        <v>0</v>
      </c>
      <c r="U1913" s="1">
        <f t="shared" si="254"/>
        <v>0</v>
      </c>
      <c r="V1913" s="1">
        <f t="shared" si="255"/>
        <v>0</v>
      </c>
      <c r="W1913" s="1">
        <f t="shared" si="256"/>
        <v>0</v>
      </c>
      <c r="X1913" s="1">
        <f t="shared" si="257"/>
        <v>0</v>
      </c>
      <c r="Y1913"/>
      <c r="Z1913"/>
      <c r="AA1913"/>
      <c r="AB1913"/>
      <c r="AC1913"/>
      <c r="AD1913"/>
      <c r="AE1913"/>
      <c r="AF1913"/>
      <c r="AG1913"/>
      <c r="AH1913"/>
      <c r="AI1913"/>
      <c r="AJ1913"/>
    </row>
    <row r="1914" spans="1:36" ht="14.25" customHeight="1">
      <c r="A1914" s="41" t="b">
        <f t="shared" si="250"/>
        <v>0</v>
      </c>
      <c r="B1914" s="41">
        <f t="shared" si="251"/>
        <v>1913</v>
      </c>
      <c r="C1914" s="25"/>
      <c r="N1914" s="45"/>
      <c r="O1914" s="45"/>
      <c r="P1914" s="45"/>
      <c r="Q1914" s="45"/>
      <c r="R1914" s="45"/>
      <c r="S1914" s="1">
        <f t="shared" si="252"/>
        <v>0</v>
      </c>
      <c r="T1914" s="1">
        <f t="shared" si="253"/>
        <v>0</v>
      </c>
      <c r="U1914" s="1">
        <f t="shared" si="254"/>
        <v>0</v>
      </c>
      <c r="V1914" s="1">
        <f t="shared" si="255"/>
        <v>0</v>
      </c>
      <c r="W1914" s="1">
        <f t="shared" si="256"/>
        <v>0</v>
      </c>
      <c r="X1914" s="1">
        <f t="shared" si="257"/>
        <v>0</v>
      </c>
      <c r="Y1914"/>
      <c r="Z1914"/>
      <c r="AA1914"/>
      <c r="AB1914"/>
      <c r="AC1914"/>
      <c r="AD1914"/>
      <c r="AE1914"/>
      <c r="AF1914"/>
      <c r="AG1914"/>
      <c r="AH1914"/>
      <c r="AI1914"/>
      <c r="AJ1914"/>
    </row>
    <row r="1915" spans="1:36" ht="14.25" customHeight="1">
      <c r="A1915" s="41" t="b">
        <f t="shared" si="250"/>
        <v>0</v>
      </c>
      <c r="B1915" s="41">
        <f t="shared" si="251"/>
        <v>1914</v>
      </c>
      <c r="C1915" s="25"/>
      <c r="N1915" s="45"/>
      <c r="O1915" s="45"/>
      <c r="P1915" s="45"/>
      <c r="Q1915" s="45"/>
      <c r="R1915" s="45"/>
      <c r="S1915" s="1">
        <f t="shared" si="252"/>
        <v>0</v>
      </c>
      <c r="T1915" s="1">
        <f t="shared" si="253"/>
        <v>0</v>
      </c>
      <c r="U1915" s="1">
        <f t="shared" si="254"/>
        <v>0</v>
      </c>
      <c r="V1915" s="1">
        <f t="shared" si="255"/>
        <v>0</v>
      </c>
      <c r="W1915" s="1">
        <f t="shared" si="256"/>
        <v>0</v>
      </c>
      <c r="X1915" s="1">
        <f t="shared" si="257"/>
        <v>0</v>
      </c>
      <c r="Y1915"/>
      <c r="Z1915"/>
      <c r="AA1915"/>
      <c r="AB1915"/>
      <c r="AC1915"/>
      <c r="AD1915"/>
      <c r="AE1915"/>
      <c r="AF1915"/>
      <c r="AG1915"/>
      <c r="AH1915"/>
      <c r="AI1915"/>
      <c r="AJ1915"/>
    </row>
    <row r="1916" spans="1:36" ht="14.25" customHeight="1">
      <c r="A1916" s="41" t="b">
        <f t="shared" si="250"/>
        <v>0</v>
      </c>
      <c r="B1916" s="41">
        <f t="shared" si="251"/>
        <v>1915</v>
      </c>
      <c r="C1916" s="24"/>
      <c r="N1916" s="45"/>
      <c r="O1916" s="45"/>
      <c r="P1916" s="45"/>
      <c r="Q1916" s="45"/>
      <c r="R1916" s="45"/>
      <c r="S1916" s="1">
        <f t="shared" si="252"/>
        <v>0</v>
      </c>
      <c r="T1916" s="1">
        <f t="shared" si="253"/>
        <v>0</v>
      </c>
      <c r="U1916" s="1">
        <f t="shared" si="254"/>
        <v>0</v>
      </c>
      <c r="V1916" s="1">
        <f t="shared" si="255"/>
        <v>0</v>
      </c>
      <c r="W1916" s="1">
        <f t="shared" si="256"/>
        <v>0</v>
      </c>
      <c r="X1916" s="1">
        <f t="shared" si="257"/>
        <v>0</v>
      </c>
      <c r="Y1916"/>
      <c r="Z1916"/>
      <c r="AA1916"/>
      <c r="AB1916"/>
      <c r="AC1916"/>
      <c r="AD1916"/>
      <c r="AE1916"/>
      <c r="AF1916"/>
      <c r="AG1916"/>
      <c r="AH1916"/>
      <c r="AI1916"/>
      <c r="AJ1916"/>
    </row>
    <row r="1917" spans="1:36" ht="14.25" customHeight="1">
      <c r="A1917" s="41" t="b">
        <f t="shared" si="250"/>
        <v>0</v>
      </c>
      <c r="B1917" s="41">
        <f t="shared" si="251"/>
        <v>1916</v>
      </c>
      <c r="C1917" s="25"/>
      <c r="N1917" s="45"/>
      <c r="O1917" s="45"/>
      <c r="P1917" s="45"/>
      <c r="Q1917" s="45"/>
      <c r="R1917" s="45"/>
      <c r="S1917" s="1">
        <f t="shared" si="252"/>
        <v>0</v>
      </c>
      <c r="T1917" s="1">
        <f t="shared" si="253"/>
        <v>0</v>
      </c>
      <c r="U1917" s="1">
        <f t="shared" si="254"/>
        <v>0</v>
      </c>
      <c r="V1917" s="1">
        <f t="shared" si="255"/>
        <v>0</v>
      </c>
      <c r="W1917" s="1">
        <f t="shared" si="256"/>
        <v>0</v>
      </c>
      <c r="X1917" s="1">
        <f t="shared" si="257"/>
        <v>0</v>
      </c>
      <c r="Y1917"/>
      <c r="Z1917"/>
      <c r="AA1917"/>
      <c r="AB1917"/>
      <c r="AC1917"/>
      <c r="AD1917"/>
      <c r="AE1917"/>
      <c r="AF1917"/>
      <c r="AG1917"/>
      <c r="AH1917"/>
      <c r="AI1917"/>
      <c r="AJ1917"/>
    </row>
    <row r="1918" spans="1:36" ht="14.25" customHeight="1">
      <c r="A1918" s="41" t="b">
        <f t="shared" si="250"/>
        <v>0</v>
      </c>
      <c r="B1918" s="41">
        <f t="shared" si="251"/>
        <v>1917</v>
      </c>
      <c r="C1918" s="25"/>
      <c r="N1918" s="45"/>
      <c r="O1918" s="45"/>
      <c r="P1918" s="45"/>
      <c r="Q1918" s="45"/>
      <c r="R1918" s="45"/>
      <c r="S1918" s="1">
        <f t="shared" si="252"/>
        <v>0</v>
      </c>
      <c r="T1918" s="1">
        <f t="shared" si="253"/>
        <v>0</v>
      </c>
      <c r="U1918" s="1">
        <f t="shared" si="254"/>
        <v>0</v>
      </c>
      <c r="V1918" s="1">
        <f t="shared" si="255"/>
        <v>0</v>
      </c>
      <c r="W1918" s="1">
        <f t="shared" si="256"/>
        <v>0</v>
      </c>
      <c r="X1918" s="1">
        <f t="shared" si="257"/>
        <v>0</v>
      </c>
      <c r="Y1918"/>
      <c r="Z1918"/>
      <c r="AA1918"/>
      <c r="AB1918"/>
      <c r="AC1918"/>
      <c r="AD1918"/>
      <c r="AE1918"/>
      <c r="AF1918"/>
      <c r="AG1918"/>
      <c r="AH1918"/>
      <c r="AI1918"/>
      <c r="AJ1918"/>
    </row>
    <row r="1919" spans="1:36" ht="14.25" customHeight="1">
      <c r="A1919" s="41" t="b">
        <f t="shared" si="250"/>
        <v>0</v>
      </c>
      <c r="B1919" s="41">
        <f t="shared" si="251"/>
        <v>1918</v>
      </c>
      <c r="C1919" s="25"/>
      <c r="N1919" s="45"/>
      <c r="O1919" s="45"/>
      <c r="P1919" s="45"/>
      <c r="Q1919" s="45"/>
      <c r="R1919" s="45"/>
      <c r="S1919" s="1">
        <f t="shared" si="252"/>
        <v>0</v>
      </c>
      <c r="T1919" s="1">
        <f t="shared" si="253"/>
        <v>0</v>
      </c>
      <c r="U1919" s="1">
        <f t="shared" si="254"/>
        <v>0</v>
      </c>
      <c r="V1919" s="1">
        <f t="shared" si="255"/>
        <v>0</v>
      </c>
      <c r="W1919" s="1">
        <f t="shared" si="256"/>
        <v>0</v>
      </c>
      <c r="X1919" s="1">
        <f t="shared" si="257"/>
        <v>0</v>
      </c>
      <c r="Y1919"/>
      <c r="Z1919"/>
      <c r="AA1919"/>
      <c r="AB1919"/>
      <c r="AC1919"/>
      <c r="AD1919"/>
      <c r="AE1919"/>
      <c r="AF1919"/>
      <c r="AG1919"/>
      <c r="AH1919"/>
      <c r="AI1919"/>
      <c r="AJ1919"/>
    </row>
    <row r="1920" spans="1:36" ht="14.25" customHeight="1">
      <c r="A1920" s="41" t="b">
        <f t="shared" si="250"/>
        <v>0</v>
      </c>
      <c r="B1920" s="41">
        <f t="shared" si="251"/>
        <v>1919</v>
      </c>
      <c r="C1920" s="24"/>
      <c r="N1920" s="45"/>
      <c r="O1920" s="45"/>
      <c r="P1920" s="45"/>
      <c r="Q1920" s="45"/>
      <c r="R1920" s="45"/>
      <c r="S1920" s="1">
        <f t="shared" si="252"/>
        <v>0</v>
      </c>
      <c r="T1920" s="1">
        <f t="shared" si="253"/>
        <v>0</v>
      </c>
      <c r="U1920" s="1">
        <f t="shared" si="254"/>
        <v>0</v>
      </c>
      <c r="V1920" s="1">
        <f t="shared" si="255"/>
        <v>0</v>
      </c>
      <c r="W1920" s="1">
        <f t="shared" si="256"/>
        <v>0</v>
      </c>
      <c r="X1920" s="1">
        <f t="shared" si="257"/>
        <v>0</v>
      </c>
      <c r="Y1920"/>
      <c r="Z1920"/>
      <c r="AA1920"/>
      <c r="AB1920"/>
      <c r="AC1920"/>
      <c r="AD1920"/>
      <c r="AE1920"/>
      <c r="AF1920"/>
      <c r="AG1920"/>
      <c r="AH1920"/>
      <c r="AI1920"/>
      <c r="AJ1920"/>
    </row>
    <row r="1921" spans="1:36" ht="14.25" customHeight="1">
      <c r="A1921" s="41" t="b">
        <f t="shared" si="250"/>
        <v>0</v>
      </c>
      <c r="B1921" s="41">
        <f t="shared" si="251"/>
        <v>1920</v>
      </c>
      <c r="C1921" s="25"/>
      <c r="N1921" s="45"/>
      <c r="O1921" s="45"/>
      <c r="P1921" s="45"/>
      <c r="Q1921" s="45"/>
      <c r="R1921" s="45"/>
      <c r="S1921" s="1">
        <f t="shared" si="252"/>
        <v>0</v>
      </c>
      <c r="T1921" s="1">
        <f t="shared" si="253"/>
        <v>0</v>
      </c>
      <c r="U1921" s="1">
        <f t="shared" si="254"/>
        <v>0</v>
      </c>
      <c r="V1921" s="1">
        <f t="shared" si="255"/>
        <v>0</v>
      </c>
      <c r="W1921" s="1">
        <f t="shared" si="256"/>
        <v>0</v>
      </c>
      <c r="X1921" s="1">
        <f t="shared" si="257"/>
        <v>0</v>
      </c>
      <c r="Y1921"/>
      <c r="Z1921"/>
      <c r="AA1921"/>
      <c r="AB1921"/>
      <c r="AC1921"/>
      <c r="AD1921"/>
      <c r="AE1921"/>
      <c r="AF1921"/>
      <c r="AG1921"/>
      <c r="AH1921"/>
      <c r="AI1921"/>
      <c r="AJ1921"/>
    </row>
    <row r="1922" spans="1:36" ht="14.25" customHeight="1">
      <c r="A1922" s="41" t="b">
        <f t="shared" si="250"/>
        <v>0</v>
      </c>
      <c r="B1922" s="41">
        <f t="shared" si="251"/>
        <v>1921</v>
      </c>
      <c r="C1922" s="25"/>
      <c r="N1922" s="45"/>
      <c r="O1922" s="45"/>
      <c r="P1922" s="45"/>
      <c r="Q1922" s="45"/>
      <c r="R1922" s="45"/>
      <c r="S1922" s="1">
        <f t="shared" si="252"/>
        <v>0</v>
      </c>
      <c r="T1922" s="1">
        <f t="shared" si="253"/>
        <v>0</v>
      </c>
      <c r="U1922" s="1">
        <f t="shared" si="254"/>
        <v>0</v>
      </c>
      <c r="V1922" s="1">
        <f t="shared" si="255"/>
        <v>0</v>
      </c>
      <c r="W1922" s="1">
        <f t="shared" si="256"/>
        <v>0</v>
      </c>
      <c r="X1922" s="1">
        <f t="shared" si="257"/>
        <v>0</v>
      </c>
      <c r="Y1922"/>
      <c r="Z1922"/>
      <c r="AA1922"/>
      <c r="AB1922"/>
      <c r="AC1922"/>
      <c r="AD1922"/>
      <c r="AE1922"/>
      <c r="AF1922"/>
      <c r="AG1922"/>
      <c r="AH1922"/>
      <c r="AI1922"/>
      <c r="AJ1922"/>
    </row>
    <row r="1923" spans="1:36" ht="14.25" customHeight="1">
      <c r="A1923" s="41" t="b">
        <f t="shared" si="250"/>
        <v>0</v>
      </c>
      <c r="B1923" s="41">
        <f t="shared" si="251"/>
        <v>1922</v>
      </c>
      <c r="C1923" s="25"/>
      <c r="N1923" s="45"/>
      <c r="O1923" s="45"/>
      <c r="P1923" s="45"/>
      <c r="Q1923" s="45"/>
      <c r="R1923" s="45"/>
      <c r="S1923" s="1">
        <f t="shared" si="252"/>
        <v>0</v>
      </c>
      <c r="T1923" s="1">
        <f t="shared" si="253"/>
        <v>0</v>
      </c>
      <c r="U1923" s="1">
        <f t="shared" si="254"/>
        <v>0</v>
      </c>
      <c r="V1923" s="1">
        <f t="shared" si="255"/>
        <v>0</v>
      </c>
      <c r="W1923" s="1">
        <f t="shared" si="256"/>
        <v>0</v>
      </c>
      <c r="X1923" s="1">
        <f t="shared" si="257"/>
        <v>0</v>
      </c>
      <c r="Y1923"/>
      <c r="Z1923"/>
      <c r="AA1923"/>
      <c r="AB1923"/>
      <c r="AC1923"/>
      <c r="AD1923"/>
      <c r="AE1923"/>
      <c r="AF1923"/>
      <c r="AG1923"/>
      <c r="AH1923"/>
      <c r="AI1923"/>
      <c r="AJ1923"/>
    </row>
    <row r="1924" spans="1:36" ht="14.25" customHeight="1">
      <c r="A1924" s="41" t="b">
        <f t="shared" ref="A1924:A1987" si="258">IF(OR(COUNTIF(D1924:M1924, "NOT EXECUTED"), COUNTIF(D1924:M1924, "NOT COMPILED"), COUNTIF(D1924:M1924, "NOT EFFECTIVE")),TRUE,FALSE)</f>
        <v>0</v>
      </c>
      <c r="B1924" s="41">
        <f t="shared" ref="B1924:B1987" si="259">+B1923+1</f>
        <v>1923</v>
      </c>
      <c r="C1924" s="25"/>
      <c r="N1924" s="45"/>
      <c r="O1924" s="45"/>
      <c r="P1924" s="45"/>
      <c r="Q1924" s="45"/>
      <c r="R1924" s="45"/>
      <c r="S1924" s="1">
        <f t="shared" si="252"/>
        <v>0</v>
      </c>
      <c r="T1924" s="1">
        <f t="shared" si="253"/>
        <v>0</v>
      </c>
      <c r="U1924" s="1">
        <f t="shared" si="254"/>
        <v>0</v>
      </c>
      <c r="V1924" s="1">
        <f t="shared" si="255"/>
        <v>0</v>
      </c>
      <c r="W1924" s="1">
        <f t="shared" si="256"/>
        <v>0</v>
      </c>
      <c r="X1924" s="1">
        <f t="shared" si="257"/>
        <v>0</v>
      </c>
      <c r="Y1924"/>
      <c r="Z1924"/>
      <c r="AA1924"/>
      <c r="AB1924"/>
      <c r="AC1924"/>
      <c r="AD1924"/>
      <c r="AE1924"/>
      <c r="AF1924"/>
      <c r="AG1924"/>
      <c r="AH1924"/>
      <c r="AI1924"/>
      <c r="AJ1924"/>
    </row>
    <row r="1925" spans="1:36" ht="14.25" customHeight="1">
      <c r="A1925" s="41" t="b">
        <f t="shared" si="258"/>
        <v>0</v>
      </c>
      <c r="B1925" s="41">
        <f t="shared" si="259"/>
        <v>1924</v>
      </c>
      <c r="C1925" s="24"/>
      <c r="N1925" s="45"/>
      <c r="O1925" s="45"/>
      <c r="P1925" s="45"/>
      <c r="Q1925" s="45"/>
      <c r="R1925" s="45"/>
      <c r="S1925" s="1">
        <f t="shared" si="252"/>
        <v>0</v>
      </c>
      <c r="T1925" s="1">
        <f t="shared" si="253"/>
        <v>0</v>
      </c>
      <c r="U1925" s="1">
        <f t="shared" si="254"/>
        <v>0</v>
      </c>
      <c r="V1925" s="1">
        <f t="shared" si="255"/>
        <v>0</v>
      </c>
      <c r="W1925" s="1">
        <f t="shared" si="256"/>
        <v>0</v>
      </c>
      <c r="X1925" s="1">
        <f t="shared" si="257"/>
        <v>0</v>
      </c>
      <c r="Y1925"/>
      <c r="Z1925"/>
      <c r="AA1925"/>
      <c r="AB1925"/>
      <c r="AC1925"/>
      <c r="AD1925"/>
      <c r="AE1925"/>
      <c r="AF1925"/>
      <c r="AG1925"/>
      <c r="AH1925"/>
      <c r="AI1925"/>
      <c r="AJ1925"/>
    </row>
    <row r="1926" spans="1:36" ht="14.25" customHeight="1">
      <c r="A1926" s="41" t="b">
        <f t="shared" si="258"/>
        <v>0</v>
      </c>
      <c r="B1926" s="41">
        <f t="shared" si="259"/>
        <v>1925</v>
      </c>
      <c r="C1926" s="25"/>
      <c r="N1926" s="45"/>
      <c r="O1926" s="45"/>
      <c r="P1926" s="45"/>
      <c r="Q1926" s="45"/>
      <c r="R1926" s="45"/>
      <c r="S1926" s="1">
        <f t="shared" si="252"/>
        <v>0</v>
      </c>
      <c r="T1926" s="1">
        <f t="shared" si="253"/>
        <v>0</v>
      </c>
      <c r="U1926" s="1">
        <f t="shared" si="254"/>
        <v>0</v>
      </c>
      <c r="V1926" s="1">
        <f t="shared" si="255"/>
        <v>0</v>
      </c>
      <c r="W1926" s="1">
        <f t="shared" si="256"/>
        <v>0</v>
      </c>
      <c r="X1926" s="1">
        <f t="shared" si="257"/>
        <v>0</v>
      </c>
      <c r="Y1926"/>
      <c r="Z1926"/>
      <c r="AA1926"/>
      <c r="AB1926"/>
      <c r="AC1926"/>
      <c r="AD1926"/>
      <c r="AE1926"/>
      <c r="AF1926"/>
      <c r="AG1926"/>
      <c r="AH1926"/>
      <c r="AI1926"/>
      <c r="AJ1926"/>
    </row>
    <row r="1927" spans="1:36" ht="14.25" customHeight="1">
      <c r="A1927" s="41" t="b">
        <f t="shared" si="258"/>
        <v>0</v>
      </c>
      <c r="B1927" s="41">
        <f t="shared" si="259"/>
        <v>1926</v>
      </c>
      <c r="C1927" s="25"/>
      <c r="N1927" s="45"/>
      <c r="O1927" s="45"/>
      <c r="P1927" s="45"/>
      <c r="Q1927" s="45"/>
      <c r="R1927" s="45"/>
      <c r="S1927" s="1">
        <f t="shared" si="252"/>
        <v>0</v>
      </c>
      <c r="T1927" s="1">
        <f t="shared" si="253"/>
        <v>0</v>
      </c>
      <c r="U1927" s="1">
        <f t="shared" si="254"/>
        <v>0</v>
      </c>
      <c r="V1927" s="1">
        <f t="shared" si="255"/>
        <v>0</v>
      </c>
      <c r="W1927" s="1">
        <f t="shared" si="256"/>
        <v>0</v>
      </c>
      <c r="X1927" s="1">
        <f t="shared" si="257"/>
        <v>0</v>
      </c>
      <c r="Y1927"/>
      <c r="Z1927"/>
      <c r="AA1927"/>
      <c r="AB1927"/>
      <c r="AC1927"/>
      <c r="AD1927"/>
      <c r="AE1927"/>
      <c r="AF1927"/>
      <c r="AG1927"/>
      <c r="AH1927"/>
      <c r="AI1927"/>
      <c r="AJ1927"/>
    </row>
    <row r="1928" spans="1:36" ht="14.25" customHeight="1">
      <c r="A1928" s="41" t="b">
        <f t="shared" si="258"/>
        <v>0</v>
      </c>
      <c r="B1928" s="41">
        <f t="shared" si="259"/>
        <v>1927</v>
      </c>
      <c r="C1928" s="25"/>
      <c r="N1928" s="45"/>
      <c r="O1928" s="45"/>
      <c r="P1928" s="45"/>
      <c r="Q1928" s="45"/>
      <c r="R1928" s="45"/>
      <c r="S1928" s="1">
        <f t="shared" si="252"/>
        <v>0</v>
      </c>
      <c r="T1928" s="1">
        <f t="shared" si="253"/>
        <v>0</v>
      </c>
      <c r="U1928" s="1">
        <f t="shared" si="254"/>
        <v>0</v>
      </c>
      <c r="V1928" s="1">
        <f t="shared" si="255"/>
        <v>0</v>
      </c>
      <c r="W1928" s="1">
        <f t="shared" si="256"/>
        <v>0</v>
      </c>
      <c r="X1928" s="1">
        <f t="shared" si="257"/>
        <v>0</v>
      </c>
      <c r="Y1928"/>
      <c r="Z1928"/>
      <c r="AA1928"/>
      <c r="AB1928"/>
      <c r="AC1928"/>
      <c r="AD1928"/>
      <c r="AE1928"/>
      <c r="AF1928"/>
      <c r="AG1928"/>
      <c r="AH1928"/>
      <c r="AI1928"/>
      <c r="AJ1928"/>
    </row>
    <row r="1929" spans="1:36" ht="14.25" customHeight="1">
      <c r="A1929" s="41" t="b">
        <f t="shared" si="258"/>
        <v>0</v>
      </c>
      <c r="B1929" s="41">
        <f t="shared" si="259"/>
        <v>1928</v>
      </c>
      <c r="C1929" s="24"/>
      <c r="N1929" s="45"/>
      <c r="O1929" s="45"/>
      <c r="P1929" s="45"/>
      <c r="Q1929" s="45"/>
      <c r="R1929" s="45"/>
      <c r="S1929" s="1">
        <f t="shared" si="252"/>
        <v>0</v>
      </c>
      <c r="T1929" s="1">
        <f t="shared" si="253"/>
        <v>0</v>
      </c>
      <c r="U1929" s="1">
        <f t="shared" si="254"/>
        <v>0</v>
      </c>
      <c r="V1929" s="1">
        <f t="shared" si="255"/>
        <v>0</v>
      </c>
      <c r="W1929" s="1">
        <f t="shared" si="256"/>
        <v>0</v>
      </c>
      <c r="X1929" s="1">
        <f t="shared" si="257"/>
        <v>0</v>
      </c>
      <c r="Y1929"/>
      <c r="Z1929"/>
      <c r="AA1929"/>
      <c r="AB1929"/>
      <c r="AC1929"/>
      <c r="AD1929"/>
      <c r="AE1929"/>
      <c r="AF1929"/>
      <c r="AG1929"/>
      <c r="AH1929"/>
      <c r="AI1929"/>
      <c r="AJ1929"/>
    </row>
    <row r="1930" spans="1:36" ht="14.25" customHeight="1">
      <c r="A1930" s="41" t="b">
        <f t="shared" si="258"/>
        <v>0</v>
      </c>
      <c r="B1930" s="41">
        <f t="shared" si="259"/>
        <v>1929</v>
      </c>
      <c r="C1930" s="25"/>
      <c r="N1930" s="45"/>
      <c r="O1930" s="45"/>
      <c r="P1930" s="45"/>
      <c r="Q1930" s="45"/>
      <c r="R1930" s="45"/>
      <c r="S1930" s="1">
        <f t="shared" si="252"/>
        <v>0</v>
      </c>
      <c r="T1930" s="1">
        <f t="shared" si="253"/>
        <v>0</v>
      </c>
      <c r="U1930" s="1">
        <f t="shared" si="254"/>
        <v>0</v>
      </c>
      <c r="V1930" s="1">
        <f t="shared" si="255"/>
        <v>0</v>
      </c>
      <c r="W1930" s="1">
        <f t="shared" si="256"/>
        <v>0</v>
      </c>
      <c r="X1930" s="1">
        <f t="shared" si="257"/>
        <v>0</v>
      </c>
      <c r="Y1930"/>
      <c r="Z1930"/>
      <c r="AA1930"/>
      <c r="AB1930"/>
      <c r="AC1930"/>
      <c r="AD1930"/>
      <c r="AE1930"/>
      <c r="AF1930"/>
      <c r="AG1930"/>
      <c r="AH1930"/>
      <c r="AI1930"/>
      <c r="AJ1930"/>
    </row>
    <row r="1931" spans="1:36" ht="14.25" customHeight="1">
      <c r="A1931" s="41" t="b">
        <f t="shared" si="258"/>
        <v>0</v>
      </c>
      <c r="B1931" s="41">
        <f t="shared" si="259"/>
        <v>1930</v>
      </c>
      <c r="C1931" s="25"/>
      <c r="N1931" s="45"/>
      <c r="O1931" s="45"/>
      <c r="P1931" s="45"/>
      <c r="Q1931" s="45"/>
      <c r="R1931" s="45"/>
      <c r="S1931" s="1">
        <f t="shared" si="252"/>
        <v>0</v>
      </c>
      <c r="T1931" s="1">
        <f t="shared" si="253"/>
        <v>0</v>
      </c>
      <c r="U1931" s="1">
        <f t="shared" si="254"/>
        <v>0</v>
      </c>
      <c r="V1931" s="1">
        <f t="shared" si="255"/>
        <v>0</v>
      </c>
      <c r="W1931" s="1">
        <f t="shared" si="256"/>
        <v>0</v>
      </c>
      <c r="X1931" s="1">
        <f t="shared" si="257"/>
        <v>0</v>
      </c>
      <c r="Y1931"/>
      <c r="Z1931"/>
      <c r="AA1931"/>
      <c r="AB1931"/>
      <c r="AC1931"/>
      <c r="AD1931"/>
      <c r="AE1931"/>
      <c r="AF1931"/>
      <c r="AG1931"/>
      <c r="AH1931"/>
      <c r="AI1931"/>
      <c r="AJ1931"/>
    </row>
    <row r="1932" spans="1:36" ht="14.25" customHeight="1">
      <c r="A1932" s="41" t="b">
        <f t="shared" si="258"/>
        <v>0</v>
      </c>
      <c r="B1932" s="41">
        <f t="shared" si="259"/>
        <v>1931</v>
      </c>
      <c r="C1932" s="25"/>
      <c r="N1932" s="45"/>
      <c r="O1932" s="45"/>
      <c r="P1932" s="45"/>
      <c r="Q1932" s="45"/>
      <c r="R1932" s="45"/>
      <c r="S1932" s="1">
        <f t="shared" si="252"/>
        <v>0</v>
      </c>
      <c r="T1932" s="1">
        <f t="shared" si="253"/>
        <v>0</v>
      </c>
      <c r="U1932" s="1">
        <f t="shared" si="254"/>
        <v>0</v>
      </c>
      <c r="V1932" s="1">
        <f t="shared" si="255"/>
        <v>0</v>
      </c>
      <c r="W1932" s="1">
        <f t="shared" si="256"/>
        <v>0</v>
      </c>
      <c r="X1932" s="1">
        <f t="shared" si="257"/>
        <v>0</v>
      </c>
      <c r="Y1932"/>
      <c r="Z1932"/>
      <c r="AA1932"/>
      <c r="AB1932"/>
      <c r="AC1932"/>
      <c r="AD1932"/>
      <c r="AE1932"/>
      <c r="AF1932"/>
      <c r="AG1932"/>
      <c r="AH1932"/>
      <c r="AI1932"/>
      <c r="AJ1932"/>
    </row>
    <row r="1933" spans="1:36" ht="14.25" customHeight="1">
      <c r="A1933" s="41" t="b">
        <f t="shared" si="258"/>
        <v>0</v>
      </c>
      <c r="B1933" s="41">
        <f t="shared" si="259"/>
        <v>1932</v>
      </c>
      <c r="C1933" s="24"/>
      <c r="N1933" s="45"/>
      <c r="O1933" s="45"/>
      <c r="P1933" s="45"/>
      <c r="Q1933" s="45"/>
      <c r="R1933" s="45"/>
      <c r="S1933" s="1">
        <f t="shared" si="252"/>
        <v>0</v>
      </c>
      <c r="T1933" s="1">
        <f t="shared" si="253"/>
        <v>0</v>
      </c>
      <c r="U1933" s="1">
        <f t="shared" si="254"/>
        <v>0</v>
      </c>
      <c r="V1933" s="1">
        <f t="shared" si="255"/>
        <v>0</v>
      </c>
      <c r="W1933" s="1">
        <f t="shared" si="256"/>
        <v>0</v>
      </c>
      <c r="X1933" s="1">
        <f t="shared" si="257"/>
        <v>0</v>
      </c>
      <c r="Y1933"/>
      <c r="Z1933"/>
      <c r="AA1933"/>
      <c r="AB1933"/>
      <c r="AC1933"/>
      <c r="AD1933"/>
      <c r="AE1933"/>
      <c r="AF1933"/>
      <c r="AG1933"/>
      <c r="AH1933"/>
      <c r="AI1933"/>
      <c r="AJ1933"/>
    </row>
    <row r="1934" spans="1:36" ht="14.25" customHeight="1">
      <c r="A1934" s="41" t="b">
        <f t="shared" si="258"/>
        <v>0</v>
      </c>
      <c r="B1934" s="41">
        <f t="shared" si="259"/>
        <v>1933</v>
      </c>
      <c r="C1934" s="25"/>
      <c r="N1934" s="45"/>
      <c r="O1934" s="45"/>
      <c r="P1934" s="45"/>
      <c r="Q1934" s="45"/>
      <c r="R1934" s="45"/>
      <c r="S1934" s="1">
        <f t="shared" ref="S1934:S1997" si="260">IF(COUNTIF(H1934:M1934,"NOT EFFECTIVE"),1,0)</f>
        <v>0</v>
      </c>
      <c r="T1934" s="1">
        <f t="shared" si="253"/>
        <v>0</v>
      </c>
      <c r="U1934" s="1">
        <f t="shared" si="254"/>
        <v>0</v>
      </c>
      <c r="V1934" s="1">
        <f t="shared" si="255"/>
        <v>0</v>
      </c>
      <c r="W1934" s="1">
        <f t="shared" si="256"/>
        <v>0</v>
      </c>
      <c r="X1934" s="1">
        <f t="shared" si="257"/>
        <v>0</v>
      </c>
      <c r="Y1934"/>
      <c r="Z1934"/>
      <c r="AA1934"/>
      <c r="AB1934"/>
      <c r="AC1934"/>
      <c r="AD1934"/>
      <c r="AE1934"/>
      <c r="AF1934"/>
      <c r="AG1934"/>
      <c r="AH1934"/>
      <c r="AI1934"/>
      <c r="AJ1934"/>
    </row>
    <row r="1935" spans="1:36" ht="14.25" customHeight="1">
      <c r="A1935" s="41" t="b">
        <f t="shared" si="258"/>
        <v>0</v>
      </c>
      <c r="B1935" s="41">
        <f t="shared" si="259"/>
        <v>1934</v>
      </c>
      <c r="C1935" s="25"/>
      <c r="N1935" s="45"/>
      <c r="O1935" s="45"/>
      <c r="P1935" s="45"/>
      <c r="Q1935" s="45"/>
      <c r="R1935" s="45"/>
      <c r="S1935" s="1">
        <f t="shared" si="260"/>
        <v>0</v>
      </c>
      <c r="T1935" s="1">
        <f t="shared" si="253"/>
        <v>0</v>
      </c>
      <c r="U1935" s="1">
        <f t="shared" si="254"/>
        <v>0</v>
      </c>
      <c r="V1935" s="1">
        <f t="shared" si="255"/>
        <v>0</v>
      </c>
      <c r="W1935" s="1">
        <f t="shared" si="256"/>
        <v>0</v>
      </c>
      <c r="X1935" s="1">
        <f t="shared" si="257"/>
        <v>0</v>
      </c>
      <c r="Y1935"/>
      <c r="Z1935"/>
      <c r="AA1935"/>
      <c r="AB1935"/>
      <c r="AC1935"/>
      <c r="AD1935"/>
      <c r="AE1935"/>
      <c r="AF1935"/>
      <c r="AG1935"/>
      <c r="AH1935"/>
      <c r="AI1935"/>
      <c r="AJ1935"/>
    </row>
    <row r="1936" spans="1:36" ht="14.25" customHeight="1">
      <c r="A1936" s="41" t="b">
        <f t="shared" si="258"/>
        <v>0</v>
      </c>
      <c r="B1936" s="41">
        <f t="shared" si="259"/>
        <v>1935</v>
      </c>
      <c r="C1936" s="25"/>
      <c r="N1936" s="45"/>
      <c r="O1936" s="45"/>
      <c r="P1936" s="45"/>
      <c r="Q1936" s="45"/>
      <c r="R1936" s="45"/>
      <c r="S1936" s="1">
        <f t="shared" si="260"/>
        <v>0</v>
      </c>
      <c r="T1936" s="1">
        <f t="shared" si="253"/>
        <v>0</v>
      </c>
      <c r="U1936" s="1">
        <f t="shared" si="254"/>
        <v>0</v>
      </c>
      <c r="V1936" s="1">
        <f t="shared" si="255"/>
        <v>0</v>
      </c>
      <c r="W1936" s="1">
        <f t="shared" si="256"/>
        <v>0</v>
      </c>
      <c r="X1936" s="1">
        <f t="shared" si="257"/>
        <v>0</v>
      </c>
      <c r="Y1936"/>
      <c r="Z1936"/>
      <c r="AA1936"/>
      <c r="AB1936"/>
      <c r="AC1936"/>
      <c r="AD1936"/>
      <c r="AE1936"/>
      <c r="AF1936"/>
      <c r="AG1936"/>
      <c r="AH1936"/>
      <c r="AI1936"/>
      <c r="AJ1936"/>
    </row>
    <row r="1937" spans="1:36" ht="14.25" customHeight="1">
      <c r="A1937" s="41" t="b">
        <f t="shared" si="258"/>
        <v>0</v>
      </c>
      <c r="B1937" s="41">
        <f t="shared" si="259"/>
        <v>1936</v>
      </c>
      <c r="C1937" s="25"/>
      <c r="N1937" s="45"/>
      <c r="O1937" s="45"/>
      <c r="P1937" s="45"/>
      <c r="Q1937" s="45"/>
      <c r="R1937" s="45"/>
      <c r="S1937" s="1">
        <f t="shared" si="260"/>
        <v>0</v>
      </c>
      <c r="T1937" s="1">
        <f t="shared" si="253"/>
        <v>0</v>
      </c>
      <c r="U1937" s="1">
        <f t="shared" si="254"/>
        <v>0</v>
      </c>
      <c r="V1937" s="1">
        <f t="shared" si="255"/>
        <v>0</v>
      </c>
      <c r="W1937" s="1">
        <f t="shared" si="256"/>
        <v>0</v>
      </c>
      <c r="X1937" s="1">
        <f t="shared" si="257"/>
        <v>0</v>
      </c>
      <c r="Y1937"/>
      <c r="Z1937"/>
      <c r="AA1937"/>
      <c r="AB1937"/>
      <c r="AC1937"/>
      <c r="AD1937"/>
      <c r="AE1937"/>
      <c r="AF1937"/>
      <c r="AG1937"/>
      <c r="AH1937"/>
      <c r="AI1937"/>
      <c r="AJ1937"/>
    </row>
    <row r="1938" spans="1:36" ht="14.25" customHeight="1">
      <c r="A1938" s="41" t="b">
        <f t="shared" si="258"/>
        <v>0</v>
      </c>
      <c r="B1938" s="41">
        <f t="shared" si="259"/>
        <v>1937</v>
      </c>
      <c r="C1938" s="25"/>
      <c r="N1938" s="45"/>
      <c r="O1938" s="45"/>
      <c r="P1938" s="45"/>
      <c r="Q1938" s="45"/>
      <c r="R1938" s="45"/>
      <c r="S1938" s="1">
        <f t="shared" si="260"/>
        <v>0</v>
      </c>
      <c r="T1938" s="1">
        <f t="shared" si="253"/>
        <v>0</v>
      </c>
      <c r="U1938" s="1">
        <f t="shared" si="254"/>
        <v>0</v>
      </c>
      <c r="V1938" s="1">
        <f t="shared" si="255"/>
        <v>0</v>
      </c>
      <c r="W1938" s="1">
        <f t="shared" si="256"/>
        <v>0</v>
      </c>
      <c r="X1938" s="1">
        <f t="shared" si="257"/>
        <v>0</v>
      </c>
      <c r="Y1938"/>
      <c r="Z1938"/>
      <c r="AA1938"/>
      <c r="AB1938"/>
      <c r="AC1938"/>
      <c r="AD1938"/>
      <c r="AE1938"/>
      <c r="AF1938"/>
      <c r="AG1938"/>
      <c r="AH1938"/>
      <c r="AI1938"/>
      <c r="AJ1938"/>
    </row>
    <row r="1939" spans="1:36" ht="14.25" customHeight="1">
      <c r="A1939" s="41" t="b">
        <f t="shared" si="258"/>
        <v>0</v>
      </c>
      <c r="B1939" s="41">
        <f t="shared" si="259"/>
        <v>1938</v>
      </c>
      <c r="C1939" s="24"/>
      <c r="N1939" s="45"/>
      <c r="O1939" s="45"/>
      <c r="P1939" s="45"/>
      <c r="Q1939" s="45"/>
      <c r="R1939" s="45"/>
      <c r="S1939" s="1">
        <f t="shared" si="260"/>
        <v>0</v>
      </c>
      <c r="T1939" s="1">
        <f t="shared" si="253"/>
        <v>0</v>
      </c>
      <c r="U1939" s="1">
        <f t="shared" si="254"/>
        <v>0</v>
      </c>
      <c r="V1939" s="1">
        <f t="shared" si="255"/>
        <v>0</v>
      </c>
      <c r="W1939" s="1">
        <f t="shared" si="256"/>
        <v>0</v>
      </c>
      <c r="X1939" s="1">
        <f t="shared" si="257"/>
        <v>0</v>
      </c>
      <c r="Y1939"/>
      <c r="Z1939"/>
      <c r="AA1939"/>
      <c r="AB1939"/>
      <c r="AC1939"/>
      <c r="AD1939"/>
      <c r="AE1939"/>
      <c r="AF1939"/>
      <c r="AG1939"/>
      <c r="AH1939"/>
      <c r="AI1939"/>
      <c r="AJ1939"/>
    </row>
    <row r="1940" spans="1:36" ht="14.25" customHeight="1">
      <c r="A1940" s="41" t="b">
        <f t="shared" si="258"/>
        <v>0</v>
      </c>
      <c r="B1940" s="41">
        <f t="shared" si="259"/>
        <v>1939</v>
      </c>
      <c r="C1940" s="25"/>
      <c r="N1940" s="45"/>
      <c r="O1940" s="45"/>
      <c r="P1940" s="45"/>
      <c r="Q1940" s="45"/>
      <c r="R1940" s="45"/>
      <c r="S1940" s="1">
        <f t="shared" si="260"/>
        <v>0</v>
      </c>
      <c r="T1940" s="1">
        <f t="shared" si="253"/>
        <v>0</v>
      </c>
      <c r="U1940" s="1">
        <f t="shared" si="254"/>
        <v>0</v>
      </c>
      <c r="V1940" s="1">
        <f t="shared" si="255"/>
        <v>0</v>
      </c>
      <c r="W1940" s="1">
        <f t="shared" si="256"/>
        <v>0</v>
      </c>
      <c r="X1940" s="1">
        <f t="shared" si="257"/>
        <v>0</v>
      </c>
      <c r="Y1940"/>
      <c r="Z1940"/>
      <c r="AA1940"/>
      <c r="AB1940"/>
      <c r="AC1940"/>
      <c r="AD1940"/>
      <c r="AE1940"/>
      <c r="AF1940"/>
      <c r="AG1940"/>
      <c r="AH1940"/>
      <c r="AI1940"/>
      <c r="AJ1940"/>
    </row>
    <row r="1941" spans="1:36" ht="14.25" customHeight="1">
      <c r="A1941" s="41" t="b">
        <f t="shared" si="258"/>
        <v>0</v>
      </c>
      <c r="B1941" s="41">
        <f t="shared" si="259"/>
        <v>1940</v>
      </c>
      <c r="C1941" s="25"/>
      <c r="N1941" s="45"/>
      <c r="O1941" s="45"/>
      <c r="P1941" s="45"/>
      <c r="Q1941" s="45"/>
      <c r="R1941" s="45"/>
      <c r="S1941" s="1">
        <f t="shared" si="260"/>
        <v>0</v>
      </c>
      <c r="T1941" s="1">
        <f t="shared" si="253"/>
        <v>0</v>
      </c>
      <c r="U1941" s="1">
        <f t="shared" si="254"/>
        <v>0</v>
      </c>
      <c r="V1941" s="1">
        <f t="shared" si="255"/>
        <v>0</v>
      </c>
      <c r="W1941" s="1">
        <f t="shared" si="256"/>
        <v>0</v>
      </c>
      <c r="X1941" s="1">
        <f t="shared" si="257"/>
        <v>0</v>
      </c>
      <c r="Y1941"/>
      <c r="Z1941"/>
      <c r="AA1941"/>
      <c r="AB1941"/>
      <c r="AC1941"/>
      <c r="AD1941"/>
      <c r="AE1941"/>
      <c r="AF1941"/>
      <c r="AG1941"/>
      <c r="AH1941"/>
      <c r="AI1941"/>
      <c r="AJ1941"/>
    </row>
    <row r="1942" spans="1:36" ht="14.25" customHeight="1">
      <c r="A1942" s="41" t="b">
        <f t="shared" si="258"/>
        <v>0</v>
      </c>
      <c r="B1942" s="41">
        <f t="shared" si="259"/>
        <v>1941</v>
      </c>
      <c r="C1942" s="25"/>
      <c r="N1942" s="45"/>
      <c r="O1942" s="45"/>
      <c r="P1942" s="45"/>
      <c r="Q1942" s="45"/>
      <c r="R1942" s="45"/>
      <c r="S1942" s="1">
        <f t="shared" si="260"/>
        <v>0</v>
      </c>
      <c r="T1942" s="1">
        <f t="shared" si="253"/>
        <v>0</v>
      </c>
      <c r="U1942" s="1">
        <f t="shared" si="254"/>
        <v>0</v>
      </c>
      <c r="V1942" s="1">
        <f t="shared" si="255"/>
        <v>0</v>
      </c>
      <c r="W1942" s="1">
        <f t="shared" si="256"/>
        <v>0</v>
      </c>
      <c r="X1942" s="1">
        <f t="shared" si="257"/>
        <v>0</v>
      </c>
      <c r="Y1942"/>
      <c r="Z1942"/>
      <c r="AA1942"/>
      <c r="AB1942"/>
      <c r="AC1942"/>
      <c r="AD1942"/>
      <c r="AE1942"/>
      <c r="AF1942"/>
      <c r="AG1942"/>
      <c r="AH1942"/>
      <c r="AI1942"/>
      <c r="AJ1942"/>
    </row>
    <row r="1943" spans="1:36" ht="14.25" customHeight="1">
      <c r="A1943" s="41" t="b">
        <f t="shared" si="258"/>
        <v>0</v>
      </c>
      <c r="B1943" s="41">
        <f t="shared" si="259"/>
        <v>1942</v>
      </c>
      <c r="C1943" s="25"/>
      <c r="N1943" s="45"/>
      <c r="O1943" s="45"/>
      <c r="P1943" s="45"/>
      <c r="Q1943" s="45"/>
      <c r="R1943" s="45"/>
      <c r="S1943" s="1">
        <f t="shared" si="260"/>
        <v>0</v>
      </c>
      <c r="T1943" s="1">
        <f t="shared" si="253"/>
        <v>0</v>
      </c>
      <c r="U1943" s="1">
        <f t="shared" si="254"/>
        <v>0</v>
      </c>
      <c r="V1943" s="1">
        <f t="shared" si="255"/>
        <v>0</v>
      </c>
      <c r="W1943" s="1">
        <f t="shared" si="256"/>
        <v>0</v>
      </c>
      <c r="X1943" s="1">
        <f t="shared" si="257"/>
        <v>0</v>
      </c>
      <c r="Y1943"/>
      <c r="Z1943"/>
      <c r="AA1943"/>
      <c r="AB1943"/>
      <c r="AC1943"/>
      <c r="AD1943"/>
      <c r="AE1943"/>
      <c r="AF1943"/>
      <c r="AG1943"/>
      <c r="AH1943"/>
      <c r="AI1943"/>
      <c r="AJ1943"/>
    </row>
    <row r="1944" spans="1:36" ht="14.25" customHeight="1">
      <c r="A1944" s="41" t="b">
        <f t="shared" si="258"/>
        <v>0</v>
      </c>
      <c r="B1944" s="41">
        <f t="shared" si="259"/>
        <v>1943</v>
      </c>
      <c r="C1944" s="25"/>
      <c r="N1944" s="45"/>
      <c r="O1944" s="45"/>
      <c r="P1944" s="45"/>
      <c r="Q1944" s="45"/>
      <c r="R1944" s="45"/>
      <c r="S1944" s="1">
        <f t="shared" si="260"/>
        <v>0</v>
      </c>
      <c r="T1944" s="1">
        <f t="shared" si="253"/>
        <v>0</v>
      </c>
      <c r="U1944" s="1">
        <f t="shared" si="254"/>
        <v>0</v>
      </c>
      <c r="V1944" s="1">
        <f t="shared" si="255"/>
        <v>0</v>
      </c>
      <c r="W1944" s="1">
        <f t="shared" si="256"/>
        <v>0</v>
      </c>
      <c r="X1944" s="1">
        <f t="shared" si="257"/>
        <v>0</v>
      </c>
      <c r="Y1944"/>
      <c r="Z1944"/>
      <c r="AA1944"/>
      <c r="AB1944"/>
      <c r="AC1944"/>
      <c r="AD1944"/>
      <c r="AE1944"/>
      <c r="AF1944"/>
      <c r="AG1944"/>
      <c r="AH1944"/>
      <c r="AI1944"/>
      <c r="AJ1944"/>
    </row>
    <row r="1945" spans="1:36" ht="14.25" customHeight="1">
      <c r="A1945" s="41" t="b">
        <f t="shared" si="258"/>
        <v>0</v>
      </c>
      <c r="B1945" s="41">
        <f t="shared" si="259"/>
        <v>1944</v>
      </c>
      <c r="C1945" s="25"/>
      <c r="N1945" s="45"/>
      <c r="O1945" s="45"/>
      <c r="P1945" s="45"/>
      <c r="Q1945" s="45"/>
      <c r="R1945" s="45"/>
      <c r="S1945" s="1">
        <f t="shared" si="260"/>
        <v>0</v>
      </c>
      <c r="T1945" s="1">
        <f t="shared" si="253"/>
        <v>0</v>
      </c>
      <c r="U1945" s="1">
        <f t="shared" si="254"/>
        <v>0</v>
      </c>
      <c r="V1945" s="1">
        <f t="shared" si="255"/>
        <v>0</v>
      </c>
      <c r="W1945" s="1">
        <f t="shared" si="256"/>
        <v>0</v>
      </c>
      <c r="X1945" s="1">
        <f t="shared" si="257"/>
        <v>0</v>
      </c>
      <c r="Y1945"/>
      <c r="Z1945"/>
      <c r="AA1945"/>
      <c r="AB1945"/>
      <c r="AC1945"/>
      <c r="AD1945"/>
      <c r="AE1945"/>
      <c r="AF1945"/>
      <c r="AG1945"/>
      <c r="AH1945"/>
      <c r="AI1945"/>
      <c r="AJ1945"/>
    </row>
    <row r="1946" spans="1:36" ht="14.25" customHeight="1">
      <c r="A1946" s="41" t="b">
        <f t="shared" si="258"/>
        <v>0</v>
      </c>
      <c r="B1946" s="41">
        <f t="shared" si="259"/>
        <v>1945</v>
      </c>
      <c r="C1946" s="25"/>
      <c r="N1946" s="45"/>
      <c r="O1946" s="45"/>
      <c r="P1946" s="45"/>
      <c r="Q1946" s="45"/>
      <c r="R1946" s="45"/>
      <c r="S1946" s="1">
        <f t="shared" si="260"/>
        <v>0</v>
      </c>
      <c r="T1946" s="1">
        <f t="shared" si="253"/>
        <v>0</v>
      </c>
      <c r="U1946" s="1">
        <f t="shared" si="254"/>
        <v>0</v>
      </c>
      <c r="V1946" s="1">
        <f t="shared" si="255"/>
        <v>0</v>
      </c>
      <c r="W1946" s="1">
        <f t="shared" si="256"/>
        <v>0</v>
      </c>
      <c r="X1946" s="1">
        <f t="shared" si="257"/>
        <v>0</v>
      </c>
      <c r="Y1946"/>
      <c r="Z1946"/>
      <c r="AA1946"/>
      <c r="AB1946"/>
      <c r="AC1946"/>
      <c r="AD1946"/>
      <c r="AE1946"/>
      <c r="AF1946"/>
      <c r="AG1946"/>
      <c r="AH1946"/>
      <c r="AI1946"/>
      <c r="AJ1946"/>
    </row>
    <row r="1947" spans="1:36" ht="14.25" customHeight="1">
      <c r="A1947" s="41" t="b">
        <f t="shared" si="258"/>
        <v>0</v>
      </c>
      <c r="B1947" s="41">
        <f t="shared" si="259"/>
        <v>1946</v>
      </c>
      <c r="C1947" s="25"/>
      <c r="N1947" s="45"/>
      <c r="O1947" s="45"/>
      <c r="P1947" s="45"/>
      <c r="Q1947" s="45"/>
      <c r="R1947" s="45"/>
      <c r="S1947" s="1">
        <f t="shared" si="260"/>
        <v>0</v>
      </c>
      <c r="T1947" s="1">
        <f t="shared" si="253"/>
        <v>0</v>
      </c>
      <c r="U1947" s="1">
        <f t="shared" si="254"/>
        <v>0</v>
      </c>
      <c r="V1947" s="1">
        <f t="shared" si="255"/>
        <v>0</v>
      </c>
      <c r="W1947" s="1">
        <f t="shared" si="256"/>
        <v>0</v>
      </c>
      <c r="X1947" s="1">
        <f t="shared" si="257"/>
        <v>0</v>
      </c>
      <c r="Y1947"/>
      <c r="Z1947"/>
      <c r="AA1947"/>
      <c r="AB1947"/>
      <c r="AC1947"/>
      <c r="AD1947"/>
      <c r="AE1947"/>
      <c r="AF1947"/>
      <c r="AG1947"/>
      <c r="AH1947"/>
      <c r="AI1947"/>
      <c r="AJ1947"/>
    </row>
    <row r="1948" spans="1:36" ht="14.25" customHeight="1">
      <c r="A1948" s="41" t="b">
        <f t="shared" si="258"/>
        <v>0</v>
      </c>
      <c r="B1948" s="41">
        <f t="shared" si="259"/>
        <v>1947</v>
      </c>
      <c r="C1948" s="25"/>
      <c r="N1948" s="45"/>
      <c r="O1948" s="45"/>
      <c r="P1948" s="45"/>
      <c r="Q1948" s="45"/>
      <c r="R1948" s="45"/>
      <c r="S1948" s="1">
        <f t="shared" si="260"/>
        <v>0</v>
      </c>
      <c r="T1948" s="1">
        <f t="shared" si="253"/>
        <v>0</v>
      </c>
      <c r="U1948" s="1">
        <f t="shared" si="254"/>
        <v>0</v>
      </c>
      <c r="V1948" s="1">
        <f t="shared" si="255"/>
        <v>0</v>
      </c>
      <c r="W1948" s="1">
        <f t="shared" si="256"/>
        <v>0</v>
      </c>
      <c r="X1948" s="1">
        <f t="shared" si="257"/>
        <v>0</v>
      </c>
      <c r="Y1948"/>
      <c r="Z1948"/>
      <c r="AA1948"/>
      <c r="AB1948"/>
      <c r="AC1948"/>
      <c r="AD1948"/>
      <c r="AE1948"/>
      <c r="AF1948"/>
      <c r="AG1948"/>
      <c r="AH1948"/>
      <c r="AI1948"/>
      <c r="AJ1948"/>
    </row>
    <row r="1949" spans="1:36" ht="14.25" customHeight="1">
      <c r="A1949" s="41" t="b">
        <f t="shared" si="258"/>
        <v>0</v>
      </c>
      <c r="B1949" s="41">
        <f t="shared" si="259"/>
        <v>1948</v>
      </c>
      <c r="C1949" s="25"/>
      <c r="N1949" s="45"/>
      <c r="O1949" s="45"/>
      <c r="P1949" s="45"/>
      <c r="Q1949" s="45"/>
      <c r="R1949" s="45"/>
      <c r="S1949" s="1">
        <f t="shared" si="260"/>
        <v>0</v>
      </c>
      <c r="T1949" s="1">
        <f t="shared" si="253"/>
        <v>0</v>
      </c>
      <c r="U1949" s="1">
        <f t="shared" si="254"/>
        <v>0</v>
      </c>
      <c r="V1949" s="1">
        <f t="shared" si="255"/>
        <v>0</v>
      </c>
      <c r="W1949" s="1">
        <f t="shared" si="256"/>
        <v>0</v>
      </c>
      <c r="X1949" s="1">
        <f t="shared" si="257"/>
        <v>0</v>
      </c>
      <c r="Y1949"/>
      <c r="Z1949"/>
      <c r="AA1949"/>
      <c r="AB1949"/>
      <c r="AC1949"/>
      <c r="AD1949"/>
      <c r="AE1949"/>
      <c r="AF1949"/>
      <c r="AG1949"/>
      <c r="AH1949"/>
      <c r="AI1949"/>
      <c r="AJ1949"/>
    </row>
    <row r="1950" spans="1:36" ht="14.25" customHeight="1">
      <c r="A1950" s="41" t="b">
        <f t="shared" si="258"/>
        <v>0</v>
      </c>
      <c r="B1950" s="41">
        <f t="shared" si="259"/>
        <v>1949</v>
      </c>
      <c r="C1950" s="25"/>
      <c r="N1950" s="45"/>
      <c r="O1950" s="45"/>
      <c r="P1950" s="45"/>
      <c r="Q1950" s="45"/>
      <c r="R1950" s="45"/>
      <c r="S1950" s="1">
        <f t="shared" si="260"/>
        <v>0</v>
      </c>
      <c r="T1950" s="1">
        <f t="shared" si="253"/>
        <v>0</v>
      </c>
      <c r="U1950" s="1">
        <f t="shared" si="254"/>
        <v>0</v>
      </c>
      <c r="V1950" s="1">
        <f t="shared" si="255"/>
        <v>0</v>
      </c>
      <c r="W1950" s="1">
        <f t="shared" si="256"/>
        <v>0</v>
      </c>
      <c r="X1950" s="1">
        <f t="shared" si="257"/>
        <v>0</v>
      </c>
      <c r="Y1950"/>
      <c r="Z1950"/>
      <c r="AA1950"/>
      <c r="AB1950"/>
      <c r="AC1950"/>
      <c r="AD1950"/>
      <c r="AE1950"/>
      <c r="AF1950"/>
      <c r="AG1950"/>
      <c r="AH1950"/>
      <c r="AI1950"/>
      <c r="AJ1950"/>
    </row>
    <row r="1951" spans="1:36" ht="14.25" customHeight="1">
      <c r="A1951" s="41" t="b">
        <f t="shared" si="258"/>
        <v>0</v>
      </c>
      <c r="B1951" s="41">
        <f t="shared" si="259"/>
        <v>1950</v>
      </c>
      <c r="C1951" s="25"/>
      <c r="N1951" s="45"/>
      <c r="O1951" s="45"/>
      <c r="P1951" s="45"/>
      <c r="Q1951" s="45"/>
      <c r="R1951" s="45"/>
      <c r="S1951" s="1">
        <f t="shared" si="260"/>
        <v>0</v>
      </c>
      <c r="T1951" s="1">
        <f t="shared" si="253"/>
        <v>0</v>
      </c>
      <c r="U1951" s="1">
        <f t="shared" si="254"/>
        <v>0</v>
      </c>
      <c r="V1951" s="1">
        <f t="shared" si="255"/>
        <v>0</v>
      </c>
      <c r="W1951" s="1">
        <f t="shared" si="256"/>
        <v>0</v>
      </c>
      <c r="X1951" s="1">
        <f t="shared" si="257"/>
        <v>0</v>
      </c>
      <c r="Y1951"/>
      <c r="Z1951"/>
      <c r="AA1951"/>
      <c r="AB1951"/>
      <c r="AC1951"/>
      <c r="AD1951"/>
      <c r="AE1951"/>
      <c r="AF1951"/>
      <c r="AG1951"/>
      <c r="AH1951"/>
      <c r="AI1951"/>
      <c r="AJ1951"/>
    </row>
    <row r="1952" spans="1:36" ht="14.25" customHeight="1">
      <c r="A1952" s="41" t="b">
        <f t="shared" si="258"/>
        <v>0</v>
      </c>
      <c r="B1952" s="41">
        <f t="shared" si="259"/>
        <v>1951</v>
      </c>
      <c r="C1952" s="25"/>
      <c r="N1952" s="45"/>
      <c r="O1952" s="45"/>
      <c r="P1952" s="45"/>
      <c r="Q1952" s="45"/>
      <c r="R1952" s="45"/>
      <c r="S1952" s="1">
        <f t="shared" si="260"/>
        <v>0</v>
      </c>
      <c r="T1952" s="1">
        <f t="shared" si="253"/>
        <v>0</v>
      </c>
      <c r="U1952" s="1">
        <f t="shared" si="254"/>
        <v>0</v>
      </c>
      <c r="V1952" s="1">
        <f t="shared" si="255"/>
        <v>0</v>
      </c>
      <c r="W1952" s="1">
        <f t="shared" si="256"/>
        <v>0</v>
      </c>
      <c r="X1952" s="1">
        <f t="shared" si="257"/>
        <v>0</v>
      </c>
      <c r="Y1952"/>
      <c r="Z1952"/>
      <c r="AA1952"/>
      <c r="AB1952"/>
      <c r="AC1952"/>
      <c r="AD1952"/>
      <c r="AE1952"/>
      <c r="AF1952"/>
      <c r="AG1952"/>
      <c r="AH1952"/>
      <c r="AI1952"/>
      <c r="AJ1952"/>
    </row>
    <row r="1953" spans="1:36" ht="14.25" customHeight="1">
      <c r="A1953" s="41" t="b">
        <f t="shared" si="258"/>
        <v>0</v>
      </c>
      <c r="B1953" s="41">
        <f t="shared" si="259"/>
        <v>1952</v>
      </c>
      <c r="C1953" s="25"/>
      <c r="N1953" s="45"/>
      <c r="O1953" s="45"/>
      <c r="P1953" s="45"/>
      <c r="Q1953" s="45"/>
      <c r="R1953" s="45"/>
      <c r="S1953" s="1">
        <f t="shared" si="260"/>
        <v>0</v>
      </c>
      <c r="T1953" s="1">
        <f t="shared" ref="T1953:T2016" si="261">IF(AND(D1953="NOT EXECUTED",COUNTA($N1953)&lt;&gt;0),1,0)</f>
        <v>0</v>
      </c>
      <c r="U1953" s="1">
        <f t="shared" ref="U1953:U2016" si="262">IF(AND(E1953="NOT EXECUTED",COUNTA($N1953)&lt;&gt;0),1,0)</f>
        <v>0</v>
      </c>
      <c r="V1953" s="1">
        <f t="shared" ref="V1953:V2016" si="263">IF(AND(F1953="NOT EXECUTED",COUNTA($N1953)&lt;&gt;0),1,0)</f>
        <v>0</v>
      </c>
      <c r="W1953" s="1">
        <f t="shared" ref="W1953:W2016" si="264">IF(AND(G1953="NOT EXECUTED",COUNTA($N1953)&lt;&gt;0),1,0)</f>
        <v>0</v>
      </c>
      <c r="X1953" s="1">
        <f t="shared" ref="X1953:X2016" si="265">IF(AND(S1953=1,COUNTA($N1953)&lt;&gt;0),1,0)</f>
        <v>0</v>
      </c>
      <c r="Y1953"/>
      <c r="Z1953"/>
      <c r="AA1953"/>
      <c r="AB1953"/>
      <c r="AC1953"/>
      <c r="AD1953"/>
      <c r="AE1953"/>
      <c r="AF1953"/>
      <c r="AG1953"/>
      <c r="AH1953"/>
      <c r="AI1953"/>
      <c r="AJ1953"/>
    </row>
    <row r="1954" spans="1:36" ht="14.25" customHeight="1">
      <c r="A1954" s="41" t="b">
        <f t="shared" si="258"/>
        <v>0</v>
      </c>
      <c r="B1954" s="41">
        <f t="shared" si="259"/>
        <v>1953</v>
      </c>
      <c r="C1954" s="25"/>
      <c r="N1954" s="45"/>
      <c r="O1954" s="45"/>
      <c r="P1954" s="45"/>
      <c r="Q1954" s="45"/>
      <c r="R1954" s="45"/>
      <c r="S1954" s="1">
        <f t="shared" si="260"/>
        <v>0</v>
      </c>
      <c r="T1954" s="1">
        <f t="shared" si="261"/>
        <v>0</v>
      </c>
      <c r="U1954" s="1">
        <f t="shared" si="262"/>
        <v>0</v>
      </c>
      <c r="V1954" s="1">
        <f t="shared" si="263"/>
        <v>0</v>
      </c>
      <c r="W1954" s="1">
        <f t="shared" si="264"/>
        <v>0</v>
      </c>
      <c r="X1954" s="1">
        <f t="shared" si="265"/>
        <v>0</v>
      </c>
      <c r="Y1954"/>
      <c r="Z1954"/>
      <c r="AA1954"/>
      <c r="AB1954"/>
      <c r="AC1954"/>
      <c r="AD1954"/>
      <c r="AE1954"/>
      <c r="AF1954"/>
      <c r="AG1954"/>
      <c r="AH1954"/>
      <c r="AI1954"/>
      <c r="AJ1954"/>
    </row>
    <row r="1955" spans="1:36" ht="14.25" customHeight="1">
      <c r="A1955" s="41" t="b">
        <f t="shared" si="258"/>
        <v>0</v>
      </c>
      <c r="B1955" s="41">
        <f t="shared" si="259"/>
        <v>1954</v>
      </c>
      <c r="C1955" s="25"/>
      <c r="N1955" s="45"/>
      <c r="O1955" s="45"/>
      <c r="P1955" s="45"/>
      <c r="Q1955" s="45"/>
      <c r="R1955" s="45"/>
      <c r="S1955" s="1">
        <f t="shared" si="260"/>
        <v>0</v>
      </c>
      <c r="T1955" s="1">
        <f t="shared" si="261"/>
        <v>0</v>
      </c>
      <c r="U1955" s="1">
        <f t="shared" si="262"/>
        <v>0</v>
      </c>
      <c r="V1955" s="1">
        <f t="shared" si="263"/>
        <v>0</v>
      </c>
      <c r="W1955" s="1">
        <f t="shared" si="264"/>
        <v>0</v>
      </c>
      <c r="X1955" s="1">
        <f t="shared" si="265"/>
        <v>0</v>
      </c>
      <c r="Y1955"/>
      <c r="Z1955"/>
      <c r="AA1955"/>
      <c r="AB1955"/>
      <c r="AC1955"/>
      <c r="AD1955"/>
      <c r="AE1955"/>
      <c r="AF1955"/>
      <c r="AG1955"/>
      <c r="AH1955"/>
      <c r="AI1955"/>
      <c r="AJ1955"/>
    </row>
    <row r="1956" spans="1:36" ht="14.25" customHeight="1">
      <c r="A1956" s="41" t="b">
        <f t="shared" si="258"/>
        <v>0</v>
      </c>
      <c r="B1956" s="41">
        <f t="shared" si="259"/>
        <v>1955</v>
      </c>
      <c r="C1956" s="25"/>
      <c r="N1956" s="45"/>
      <c r="O1956" s="45"/>
      <c r="P1956" s="45"/>
      <c r="Q1956" s="45"/>
      <c r="R1956" s="45"/>
      <c r="S1956" s="1">
        <f t="shared" si="260"/>
        <v>0</v>
      </c>
      <c r="T1956" s="1">
        <f t="shared" si="261"/>
        <v>0</v>
      </c>
      <c r="U1956" s="1">
        <f t="shared" si="262"/>
        <v>0</v>
      </c>
      <c r="V1956" s="1">
        <f t="shared" si="263"/>
        <v>0</v>
      </c>
      <c r="W1956" s="1">
        <f t="shared" si="264"/>
        <v>0</v>
      </c>
      <c r="X1956" s="1">
        <f t="shared" si="265"/>
        <v>0</v>
      </c>
      <c r="Y1956"/>
      <c r="Z1956"/>
      <c r="AA1956"/>
      <c r="AB1956"/>
      <c r="AC1956"/>
      <c r="AD1956"/>
      <c r="AE1956"/>
      <c r="AF1956"/>
      <c r="AG1956"/>
      <c r="AH1956"/>
      <c r="AI1956"/>
      <c r="AJ1956"/>
    </row>
    <row r="1957" spans="1:36" ht="14.25" customHeight="1">
      <c r="A1957" s="41" t="b">
        <f t="shared" si="258"/>
        <v>0</v>
      </c>
      <c r="B1957" s="41">
        <f t="shared" si="259"/>
        <v>1956</v>
      </c>
      <c r="C1957" s="25"/>
      <c r="N1957" s="45"/>
      <c r="O1957" s="45"/>
      <c r="P1957" s="45"/>
      <c r="Q1957" s="45"/>
      <c r="R1957" s="45"/>
      <c r="S1957" s="1">
        <f t="shared" si="260"/>
        <v>0</v>
      </c>
      <c r="T1957" s="1">
        <f t="shared" si="261"/>
        <v>0</v>
      </c>
      <c r="U1957" s="1">
        <f t="shared" si="262"/>
        <v>0</v>
      </c>
      <c r="V1957" s="1">
        <f t="shared" si="263"/>
        <v>0</v>
      </c>
      <c r="W1957" s="1">
        <f t="shared" si="264"/>
        <v>0</v>
      </c>
      <c r="X1957" s="1">
        <f t="shared" si="265"/>
        <v>0</v>
      </c>
      <c r="Y1957"/>
      <c r="Z1957"/>
      <c r="AA1957"/>
      <c r="AB1957"/>
      <c r="AC1957"/>
      <c r="AD1957"/>
      <c r="AE1957"/>
      <c r="AF1957"/>
      <c r="AG1957"/>
      <c r="AH1957"/>
      <c r="AI1957"/>
      <c r="AJ1957"/>
    </row>
    <row r="1958" spans="1:36" ht="14.25" customHeight="1">
      <c r="A1958" s="41" t="b">
        <f t="shared" si="258"/>
        <v>0</v>
      </c>
      <c r="B1958" s="41">
        <f t="shared" si="259"/>
        <v>1957</v>
      </c>
      <c r="C1958" s="25"/>
      <c r="N1958" s="45"/>
      <c r="O1958" s="45"/>
      <c r="P1958" s="45"/>
      <c r="Q1958" s="45"/>
      <c r="R1958" s="45"/>
      <c r="S1958" s="1">
        <f t="shared" si="260"/>
        <v>0</v>
      </c>
      <c r="T1958" s="1">
        <f t="shared" si="261"/>
        <v>0</v>
      </c>
      <c r="U1958" s="1">
        <f t="shared" si="262"/>
        <v>0</v>
      </c>
      <c r="V1958" s="1">
        <f t="shared" si="263"/>
        <v>0</v>
      </c>
      <c r="W1958" s="1">
        <f t="shared" si="264"/>
        <v>0</v>
      </c>
      <c r="X1958" s="1">
        <f t="shared" si="265"/>
        <v>0</v>
      </c>
      <c r="Y1958"/>
      <c r="Z1958"/>
      <c r="AA1958"/>
      <c r="AB1958"/>
      <c r="AC1958"/>
      <c r="AD1958"/>
      <c r="AE1958"/>
      <c r="AF1958"/>
      <c r="AG1958"/>
      <c r="AH1958"/>
      <c r="AI1958"/>
      <c r="AJ1958"/>
    </row>
    <row r="1959" spans="1:36" ht="14.25" customHeight="1">
      <c r="A1959" s="41" t="b">
        <f t="shared" si="258"/>
        <v>0</v>
      </c>
      <c r="B1959" s="41">
        <f t="shared" si="259"/>
        <v>1958</v>
      </c>
      <c r="C1959" s="25"/>
      <c r="N1959" s="45"/>
      <c r="O1959" s="45"/>
      <c r="P1959" s="45"/>
      <c r="Q1959" s="45"/>
      <c r="R1959" s="45"/>
      <c r="S1959" s="1">
        <f t="shared" si="260"/>
        <v>0</v>
      </c>
      <c r="T1959" s="1">
        <f t="shared" si="261"/>
        <v>0</v>
      </c>
      <c r="U1959" s="1">
        <f t="shared" si="262"/>
        <v>0</v>
      </c>
      <c r="V1959" s="1">
        <f t="shared" si="263"/>
        <v>0</v>
      </c>
      <c r="W1959" s="1">
        <f t="shared" si="264"/>
        <v>0</v>
      </c>
      <c r="X1959" s="1">
        <f t="shared" si="265"/>
        <v>0</v>
      </c>
      <c r="Y1959"/>
      <c r="Z1959"/>
      <c r="AA1959"/>
      <c r="AB1959"/>
      <c r="AC1959"/>
      <c r="AD1959"/>
      <c r="AE1959"/>
      <c r="AF1959"/>
      <c r="AG1959"/>
      <c r="AH1959"/>
      <c r="AI1959"/>
      <c r="AJ1959"/>
    </row>
    <row r="1960" spans="1:36" ht="14.25" customHeight="1">
      <c r="A1960" s="41" t="b">
        <f t="shared" si="258"/>
        <v>0</v>
      </c>
      <c r="B1960" s="41">
        <f t="shared" si="259"/>
        <v>1959</v>
      </c>
      <c r="C1960" s="25"/>
      <c r="N1960" s="45"/>
      <c r="O1960" s="45"/>
      <c r="P1960" s="45"/>
      <c r="Q1960" s="45"/>
      <c r="R1960" s="45"/>
      <c r="S1960" s="1">
        <f t="shared" si="260"/>
        <v>0</v>
      </c>
      <c r="T1960" s="1">
        <f t="shared" si="261"/>
        <v>0</v>
      </c>
      <c r="U1960" s="1">
        <f t="shared" si="262"/>
        <v>0</v>
      </c>
      <c r="V1960" s="1">
        <f t="shared" si="263"/>
        <v>0</v>
      </c>
      <c r="W1960" s="1">
        <f t="shared" si="264"/>
        <v>0</v>
      </c>
      <c r="X1960" s="1">
        <f t="shared" si="265"/>
        <v>0</v>
      </c>
      <c r="Y1960"/>
      <c r="Z1960"/>
      <c r="AA1960"/>
      <c r="AB1960"/>
      <c r="AC1960"/>
      <c r="AD1960"/>
      <c r="AE1960"/>
      <c r="AF1960"/>
      <c r="AG1960"/>
      <c r="AH1960"/>
      <c r="AI1960"/>
      <c r="AJ1960"/>
    </row>
    <row r="1961" spans="1:36" ht="14.25" customHeight="1">
      <c r="A1961" s="41" t="b">
        <f t="shared" si="258"/>
        <v>0</v>
      </c>
      <c r="B1961" s="41">
        <f t="shared" si="259"/>
        <v>1960</v>
      </c>
      <c r="C1961" s="25"/>
      <c r="N1961" s="45"/>
      <c r="O1961" s="45"/>
      <c r="P1961" s="45"/>
      <c r="Q1961" s="45"/>
      <c r="R1961" s="45"/>
      <c r="S1961" s="1">
        <f t="shared" si="260"/>
        <v>0</v>
      </c>
      <c r="T1961" s="1">
        <f t="shared" si="261"/>
        <v>0</v>
      </c>
      <c r="U1961" s="1">
        <f t="shared" si="262"/>
        <v>0</v>
      </c>
      <c r="V1961" s="1">
        <f t="shared" si="263"/>
        <v>0</v>
      </c>
      <c r="W1961" s="1">
        <f t="shared" si="264"/>
        <v>0</v>
      </c>
      <c r="X1961" s="1">
        <f t="shared" si="265"/>
        <v>0</v>
      </c>
      <c r="Y1961"/>
      <c r="Z1961"/>
      <c r="AA1961"/>
      <c r="AB1961"/>
      <c r="AC1961"/>
      <c r="AD1961"/>
      <c r="AE1961"/>
      <c r="AF1961"/>
      <c r="AG1961"/>
      <c r="AH1961"/>
      <c r="AI1961"/>
      <c r="AJ1961"/>
    </row>
    <row r="1962" spans="1:36" ht="14.25" customHeight="1">
      <c r="A1962" s="41" t="b">
        <f t="shared" si="258"/>
        <v>0</v>
      </c>
      <c r="B1962" s="41">
        <f t="shared" si="259"/>
        <v>1961</v>
      </c>
      <c r="C1962" s="25"/>
      <c r="N1962" s="45"/>
      <c r="O1962" s="45"/>
      <c r="P1962" s="45"/>
      <c r="Q1962" s="45"/>
      <c r="R1962" s="45"/>
      <c r="S1962" s="1">
        <f t="shared" si="260"/>
        <v>0</v>
      </c>
      <c r="T1962" s="1">
        <f t="shared" si="261"/>
        <v>0</v>
      </c>
      <c r="U1962" s="1">
        <f t="shared" si="262"/>
        <v>0</v>
      </c>
      <c r="V1962" s="1">
        <f t="shared" si="263"/>
        <v>0</v>
      </c>
      <c r="W1962" s="1">
        <f t="shared" si="264"/>
        <v>0</v>
      </c>
      <c r="X1962" s="1">
        <f t="shared" si="265"/>
        <v>0</v>
      </c>
      <c r="Y1962"/>
      <c r="Z1962"/>
      <c r="AA1962"/>
      <c r="AB1962"/>
      <c r="AC1962"/>
      <c r="AD1962"/>
      <c r="AE1962"/>
      <c r="AF1962"/>
      <c r="AG1962"/>
      <c r="AH1962"/>
      <c r="AI1962"/>
      <c r="AJ1962"/>
    </row>
    <row r="1963" spans="1:36" ht="14.25" customHeight="1">
      <c r="A1963" s="41" t="b">
        <f t="shared" si="258"/>
        <v>0</v>
      </c>
      <c r="B1963" s="41">
        <f t="shared" si="259"/>
        <v>1962</v>
      </c>
      <c r="C1963" s="25"/>
      <c r="N1963" s="45"/>
      <c r="O1963" s="45"/>
      <c r="P1963" s="45"/>
      <c r="Q1963" s="45"/>
      <c r="R1963" s="45"/>
      <c r="S1963" s="1">
        <f t="shared" si="260"/>
        <v>0</v>
      </c>
      <c r="T1963" s="1">
        <f t="shared" si="261"/>
        <v>0</v>
      </c>
      <c r="U1963" s="1">
        <f t="shared" si="262"/>
        <v>0</v>
      </c>
      <c r="V1963" s="1">
        <f t="shared" si="263"/>
        <v>0</v>
      </c>
      <c r="W1963" s="1">
        <f t="shared" si="264"/>
        <v>0</v>
      </c>
      <c r="X1963" s="1">
        <f t="shared" si="265"/>
        <v>0</v>
      </c>
      <c r="Y1963"/>
      <c r="Z1963"/>
      <c r="AA1963"/>
      <c r="AB1963"/>
      <c r="AC1963"/>
      <c r="AD1963"/>
      <c r="AE1963"/>
      <c r="AF1963"/>
      <c r="AG1963"/>
      <c r="AH1963"/>
      <c r="AI1963"/>
      <c r="AJ1963"/>
    </row>
    <row r="1964" spans="1:36" ht="14.25" customHeight="1">
      <c r="A1964" s="41" t="b">
        <f t="shared" si="258"/>
        <v>0</v>
      </c>
      <c r="B1964" s="41">
        <f t="shared" si="259"/>
        <v>1963</v>
      </c>
      <c r="C1964" s="25"/>
      <c r="N1964" s="45"/>
      <c r="O1964" s="45"/>
      <c r="P1964" s="45"/>
      <c r="Q1964" s="45"/>
      <c r="R1964" s="45"/>
      <c r="S1964" s="1">
        <f t="shared" si="260"/>
        <v>0</v>
      </c>
      <c r="T1964" s="1">
        <f t="shared" si="261"/>
        <v>0</v>
      </c>
      <c r="U1964" s="1">
        <f t="shared" si="262"/>
        <v>0</v>
      </c>
      <c r="V1964" s="1">
        <f t="shared" si="263"/>
        <v>0</v>
      </c>
      <c r="W1964" s="1">
        <f t="shared" si="264"/>
        <v>0</v>
      </c>
      <c r="X1964" s="1">
        <f t="shared" si="265"/>
        <v>0</v>
      </c>
      <c r="Y1964"/>
      <c r="Z1964"/>
      <c r="AA1964"/>
      <c r="AB1964"/>
      <c r="AC1964"/>
      <c r="AD1964"/>
      <c r="AE1964"/>
      <c r="AF1964"/>
      <c r="AG1964"/>
      <c r="AH1964"/>
      <c r="AI1964"/>
      <c r="AJ1964"/>
    </row>
    <row r="1965" spans="1:36" ht="14.25" customHeight="1">
      <c r="A1965" s="41" t="b">
        <f t="shared" si="258"/>
        <v>0</v>
      </c>
      <c r="B1965" s="41">
        <f t="shared" si="259"/>
        <v>1964</v>
      </c>
      <c r="C1965" s="25"/>
      <c r="N1965" s="45"/>
      <c r="O1965" s="45"/>
      <c r="P1965" s="45"/>
      <c r="Q1965" s="45"/>
      <c r="R1965" s="45"/>
      <c r="S1965" s="1">
        <f t="shared" si="260"/>
        <v>0</v>
      </c>
      <c r="T1965" s="1">
        <f t="shared" si="261"/>
        <v>0</v>
      </c>
      <c r="U1965" s="1">
        <f t="shared" si="262"/>
        <v>0</v>
      </c>
      <c r="V1965" s="1">
        <f t="shared" si="263"/>
        <v>0</v>
      </c>
      <c r="W1965" s="1">
        <f t="shared" si="264"/>
        <v>0</v>
      </c>
      <c r="X1965" s="1">
        <f t="shared" si="265"/>
        <v>0</v>
      </c>
      <c r="Y1965"/>
      <c r="Z1965"/>
      <c r="AA1965"/>
      <c r="AB1965"/>
      <c r="AC1965"/>
      <c r="AD1965"/>
      <c r="AE1965"/>
      <c r="AF1965"/>
      <c r="AG1965"/>
      <c r="AH1965"/>
      <c r="AI1965"/>
      <c r="AJ1965"/>
    </row>
    <row r="1966" spans="1:36" ht="14.25" customHeight="1">
      <c r="A1966" s="41" t="b">
        <f t="shared" si="258"/>
        <v>0</v>
      </c>
      <c r="B1966" s="41">
        <f t="shared" si="259"/>
        <v>1965</v>
      </c>
      <c r="C1966" s="25"/>
      <c r="N1966" s="45"/>
      <c r="O1966" s="45"/>
      <c r="P1966" s="45"/>
      <c r="Q1966" s="45"/>
      <c r="R1966" s="45"/>
      <c r="S1966" s="1">
        <f t="shared" si="260"/>
        <v>0</v>
      </c>
      <c r="T1966" s="1">
        <f t="shared" si="261"/>
        <v>0</v>
      </c>
      <c r="U1966" s="1">
        <f t="shared" si="262"/>
        <v>0</v>
      </c>
      <c r="V1966" s="1">
        <f t="shared" si="263"/>
        <v>0</v>
      </c>
      <c r="W1966" s="1">
        <f t="shared" si="264"/>
        <v>0</v>
      </c>
      <c r="X1966" s="1">
        <f t="shared" si="265"/>
        <v>0</v>
      </c>
      <c r="Y1966"/>
      <c r="Z1966"/>
      <c r="AA1966"/>
      <c r="AB1966"/>
      <c r="AC1966"/>
      <c r="AD1966"/>
      <c r="AE1966"/>
      <c r="AF1966"/>
      <c r="AG1966"/>
      <c r="AH1966"/>
      <c r="AI1966"/>
      <c r="AJ1966"/>
    </row>
    <row r="1967" spans="1:36" ht="14.25" customHeight="1">
      <c r="A1967" s="41" t="b">
        <f t="shared" si="258"/>
        <v>0</v>
      </c>
      <c r="B1967" s="41">
        <f t="shared" si="259"/>
        <v>1966</v>
      </c>
      <c r="C1967" s="25"/>
      <c r="N1967" s="45"/>
      <c r="O1967" s="45"/>
      <c r="P1967" s="45"/>
      <c r="Q1967" s="45"/>
      <c r="R1967" s="45"/>
      <c r="S1967" s="1">
        <f t="shared" si="260"/>
        <v>0</v>
      </c>
      <c r="T1967" s="1">
        <f t="shared" si="261"/>
        <v>0</v>
      </c>
      <c r="U1967" s="1">
        <f t="shared" si="262"/>
        <v>0</v>
      </c>
      <c r="V1967" s="1">
        <f t="shared" si="263"/>
        <v>0</v>
      </c>
      <c r="W1967" s="1">
        <f t="shared" si="264"/>
        <v>0</v>
      </c>
      <c r="X1967" s="1">
        <f t="shared" si="265"/>
        <v>0</v>
      </c>
      <c r="Y1967"/>
      <c r="Z1967"/>
      <c r="AA1967"/>
      <c r="AB1967"/>
      <c r="AC1967"/>
      <c r="AD1967"/>
      <c r="AE1967"/>
      <c r="AF1967"/>
      <c r="AG1967"/>
      <c r="AH1967"/>
      <c r="AI1967"/>
      <c r="AJ1967"/>
    </row>
    <row r="1968" spans="1:36" ht="14.25" customHeight="1">
      <c r="A1968" s="41" t="b">
        <f t="shared" si="258"/>
        <v>0</v>
      </c>
      <c r="B1968" s="41">
        <f t="shared" si="259"/>
        <v>1967</v>
      </c>
      <c r="C1968" s="25"/>
      <c r="N1968" s="45"/>
      <c r="O1968" s="45"/>
      <c r="P1968" s="45"/>
      <c r="Q1968" s="45"/>
      <c r="R1968" s="45"/>
      <c r="S1968" s="1">
        <f t="shared" si="260"/>
        <v>0</v>
      </c>
      <c r="T1968" s="1">
        <f t="shared" si="261"/>
        <v>0</v>
      </c>
      <c r="U1968" s="1">
        <f t="shared" si="262"/>
        <v>0</v>
      </c>
      <c r="V1968" s="1">
        <f t="shared" si="263"/>
        <v>0</v>
      </c>
      <c r="W1968" s="1">
        <f t="shared" si="264"/>
        <v>0</v>
      </c>
      <c r="X1968" s="1">
        <f t="shared" si="265"/>
        <v>0</v>
      </c>
      <c r="Y1968"/>
      <c r="Z1968"/>
      <c r="AA1968"/>
      <c r="AB1968"/>
      <c r="AC1968"/>
      <c r="AD1968"/>
      <c r="AE1968"/>
      <c r="AF1968"/>
      <c r="AG1968"/>
      <c r="AH1968"/>
      <c r="AI1968"/>
      <c r="AJ1968"/>
    </row>
    <row r="1969" spans="1:36" ht="14.25" customHeight="1">
      <c r="A1969" s="41" t="b">
        <f t="shared" si="258"/>
        <v>0</v>
      </c>
      <c r="B1969" s="41">
        <f t="shared" si="259"/>
        <v>1968</v>
      </c>
      <c r="C1969" s="25"/>
      <c r="N1969" s="45"/>
      <c r="O1969" s="45"/>
      <c r="P1969" s="45"/>
      <c r="Q1969" s="45"/>
      <c r="R1969" s="45"/>
      <c r="S1969" s="1">
        <f t="shared" si="260"/>
        <v>0</v>
      </c>
      <c r="T1969" s="1">
        <f t="shared" si="261"/>
        <v>0</v>
      </c>
      <c r="U1969" s="1">
        <f t="shared" si="262"/>
        <v>0</v>
      </c>
      <c r="V1969" s="1">
        <f t="shared" si="263"/>
        <v>0</v>
      </c>
      <c r="W1969" s="1">
        <f t="shared" si="264"/>
        <v>0</v>
      </c>
      <c r="X1969" s="1">
        <f t="shared" si="265"/>
        <v>0</v>
      </c>
      <c r="Y1969"/>
      <c r="Z1969"/>
      <c r="AA1969"/>
      <c r="AB1969"/>
      <c r="AC1969"/>
      <c r="AD1969"/>
      <c r="AE1969"/>
      <c r="AF1969"/>
      <c r="AG1969"/>
      <c r="AH1969"/>
      <c r="AI1969"/>
      <c r="AJ1969"/>
    </row>
    <row r="1970" spans="1:36" ht="14.25" customHeight="1">
      <c r="A1970" s="41" t="b">
        <f t="shared" si="258"/>
        <v>0</v>
      </c>
      <c r="B1970" s="41">
        <f t="shared" si="259"/>
        <v>1969</v>
      </c>
      <c r="C1970" s="25"/>
      <c r="N1970" s="45"/>
      <c r="O1970" s="45"/>
      <c r="P1970" s="45"/>
      <c r="Q1970" s="45"/>
      <c r="R1970" s="45"/>
      <c r="S1970" s="1">
        <f t="shared" si="260"/>
        <v>0</v>
      </c>
      <c r="T1970" s="1">
        <f t="shared" si="261"/>
        <v>0</v>
      </c>
      <c r="U1970" s="1">
        <f t="shared" si="262"/>
        <v>0</v>
      </c>
      <c r="V1970" s="1">
        <f t="shared" si="263"/>
        <v>0</v>
      </c>
      <c r="W1970" s="1">
        <f t="shared" si="264"/>
        <v>0</v>
      </c>
      <c r="X1970" s="1">
        <f t="shared" si="265"/>
        <v>0</v>
      </c>
      <c r="Y1970"/>
      <c r="Z1970"/>
      <c r="AA1970"/>
      <c r="AB1970"/>
      <c r="AC1970"/>
      <c r="AD1970"/>
      <c r="AE1970"/>
      <c r="AF1970"/>
      <c r="AG1970"/>
      <c r="AH1970"/>
      <c r="AI1970"/>
      <c r="AJ1970"/>
    </row>
    <row r="1971" spans="1:36" ht="14.25" customHeight="1">
      <c r="A1971" s="41" t="b">
        <f t="shared" si="258"/>
        <v>0</v>
      </c>
      <c r="B1971" s="41">
        <f t="shared" si="259"/>
        <v>1970</v>
      </c>
      <c r="C1971" s="24"/>
      <c r="N1971" s="45"/>
      <c r="O1971" s="45"/>
      <c r="P1971" s="45"/>
      <c r="Q1971" s="45"/>
      <c r="R1971" s="45"/>
      <c r="S1971" s="1">
        <f t="shared" si="260"/>
        <v>0</v>
      </c>
      <c r="T1971" s="1">
        <f t="shared" si="261"/>
        <v>0</v>
      </c>
      <c r="U1971" s="1">
        <f t="shared" si="262"/>
        <v>0</v>
      </c>
      <c r="V1971" s="1">
        <f t="shared" si="263"/>
        <v>0</v>
      </c>
      <c r="W1971" s="1">
        <f t="shared" si="264"/>
        <v>0</v>
      </c>
      <c r="X1971" s="1">
        <f t="shared" si="265"/>
        <v>0</v>
      </c>
      <c r="Y1971"/>
      <c r="Z1971"/>
      <c r="AA1971"/>
      <c r="AB1971"/>
      <c r="AC1971"/>
      <c r="AD1971"/>
      <c r="AE1971"/>
      <c r="AF1971"/>
      <c r="AG1971"/>
      <c r="AH1971"/>
      <c r="AI1971"/>
      <c r="AJ1971"/>
    </row>
    <row r="1972" spans="1:36" ht="14.25" customHeight="1">
      <c r="A1972" s="41" t="b">
        <f t="shared" si="258"/>
        <v>0</v>
      </c>
      <c r="B1972" s="41">
        <f t="shared" si="259"/>
        <v>1971</v>
      </c>
      <c r="C1972" s="25"/>
      <c r="N1972" s="45"/>
      <c r="O1972" s="45"/>
      <c r="P1972" s="45"/>
      <c r="Q1972" s="45"/>
      <c r="R1972" s="45"/>
      <c r="S1972" s="1">
        <f t="shared" si="260"/>
        <v>0</v>
      </c>
      <c r="T1972" s="1">
        <f t="shared" si="261"/>
        <v>0</v>
      </c>
      <c r="U1972" s="1">
        <f t="shared" si="262"/>
        <v>0</v>
      </c>
      <c r="V1972" s="1">
        <f t="shared" si="263"/>
        <v>0</v>
      </c>
      <c r="W1972" s="1">
        <f t="shared" si="264"/>
        <v>0</v>
      </c>
      <c r="X1972" s="1">
        <f t="shared" si="265"/>
        <v>0</v>
      </c>
      <c r="Y1972"/>
      <c r="Z1972"/>
      <c r="AA1972"/>
      <c r="AB1972"/>
      <c r="AC1972"/>
      <c r="AD1972"/>
      <c r="AE1972"/>
      <c r="AF1972"/>
      <c r="AG1972"/>
      <c r="AH1972"/>
      <c r="AI1972"/>
      <c r="AJ1972"/>
    </row>
    <row r="1973" spans="1:36" ht="14.25" customHeight="1">
      <c r="A1973" s="41" t="b">
        <f t="shared" si="258"/>
        <v>0</v>
      </c>
      <c r="B1973" s="41">
        <f t="shared" si="259"/>
        <v>1972</v>
      </c>
      <c r="C1973" s="25"/>
      <c r="N1973" s="45"/>
      <c r="O1973" s="45"/>
      <c r="P1973" s="45"/>
      <c r="Q1973" s="45"/>
      <c r="R1973" s="45"/>
      <c r="S1973" s="1">
        <f t="shared" si="260"/>
        <v>0</v>
      </c>
      <c r="T1973" s="1">
        <f t="shared" si="261"/>
        <v>0</v>
      </c>
      <c r="U1973" s="1">
        <f t="shared" si="262"/>
        <v>0</v>
      </c>
      <c r="V1973" s="1">
        <f t="shared" si="263"/>
        <v>0</v>
      </c>
      <c r="W1973" s="1">
        <f t="shared" si="264"/>
        <v>0</v>
      </c>
      <c r="X1973" s="1">
        <f t="shared" si="265"/>
        <v>0</v>
      </c>
      <c r="Y1973"/>
      <c r="Z1973"/>
      <c r="AA1973"/>
      <c r="AB1973"/>
      <c r="AC1973"/>
      <c r="AD1973"/>
      <c r="AE1973"/>
      <c r="AF1973"/>
      <c r="AG1973"/>
      <c r="AH1973"/>
      <c r="AI1973"/>
      <c r="AJ1973"/>
    </row>
    <row r="1974" spans="1:36" ht="14.25" customHeight="1">
      <c r="A1974" s="41" t="b">
        <f t="shared" si="258"/>
        <v>0</v>
      </c>
      <c r="B1974" s="41">
        <f t="shared" si="259"/>
        <v>1973</v>
      </c>
      <c r="C1974" s="24"/>
      <c r="N1974" s="45"/>
      <c r="O1974" s="45"/>
      <c r="P1974" s="45"/>
      <c r="Q1974" s="45"/>
      <c r="R1974" s="45"/>
      <c r="S1974" s="1">
        <f t="shared" si="260"/>
        <v>0</v>
      </c>
      <c r="T1974" s="1">
        <f t="shared" si="261"/>
        <v>0</v>
      </c>
      <c r="U1974" s="1">
        <f t="shared" si="262"/>
        <v>0</v>
      </c>
      <c r="V1974" s="1">
        <f t="shared" si="263"/>
        <v>0</v>
      </c>
      <c r="W1974" s="1">
        <f t="shared" si="264"/>
        <v>0</v>
      </c>
      <c r="X1974" s="1">
        <f t="shared" si="265"/>
        <v>0</v>
      </c>
      <c r="Y1974"/>
      <c r="Z1974"/>
      <c r="AA1974"/>
      <c r="AB1974"/>
      <c r="AC1974"/>
      <c r="AD1974"/>
      <c r="AE1974"/>
      <c r="AF1974"/>
      <c r="AG1974"/>
      <c r="AH1974"/>
      <c r="AI1974"/>
      <c r="AJ1974"/>
    </row>
    <row r="1975" spans="1:36" ht="14.25" customHeight="1">
      <c r="A1975" s="41" t="b">
        <f t="shared" si="258"/>
        <v>0</v>
      </c>
      <c r="B1975" s="41">
        <f t="shared" si="259"/>
        <v>1974</v>
      </c>
      <c r="C1975" s="24"/>
      <c r="N1975" s="45"/>
      <c r="O1975" s="45"/>
      <c r="P1975" s="45"/>
      <c r="Q1975" s="45"/>
      <c r="R1975" s="45"/>
      <c r="S1975" s="1">
        <f t="shared" si="260"/>
        <v>0</v>
      </c>
      <c r="T1975" s="1">
        <f t="shared" si="261"/>
        <v>0</v>
      </c>
      <c r="U1975" s="1">
        <f t="shared" si="262"/>
        <v>0</v>
      </c>
      <c r="V1975" s="1">
        <f t="shared" si="263"/>
        <v>0</v>
      </c>
      <c r="W1975" s="1">
        <f t="shared" si="264"/>
        <v>0</v>
      </c>
      <c r="X1975" s="1">
        <f t="shared" si="265"/>
        <v>0</v>
      </c>
      <c r="Y1975"/>
      <c r="Z1975"/>
      <c r="AA1975"/>
      <c r="AB1975"/>
      <c r="AC1975"/>
      <c r="AD1975"/>
      <c r="AE1975"/>
      <c r="AF1975"/>
      <c r="AG1975"/>
      <c r="AH1975"/>
      <c r="AI1975"/>
      <c r="AJ1975"/>
    </row>
    <row r="1976" spans="1:36" ht="14.25" customHeight="1">
      <c r="A1976" s="41" t="b">
        <f t="shared" si="258"/>
        <v>0</v>
      </c>
      <c r="B1976" s="41">
        <f t="shared" si="259"/>
        <v>1975</v>
      </c>
      <c r="C1976" s="24"/>
      <c r="N1976" s="45"/>
      <c r="O1976" s="45"/>
      <c r="P1976" s="45"/>
      <c r="Q1976" s="45"/>
      <c r="R1976" s="45"/>
      <c r="S1976" s="1">
        <f t="shared" si="260"/>
        <v>0</v>
      </c>
      <c r="T1976" s="1">
        <f t="shared" si="261"/>
        <v>0</v>
      </c>
      <c r="U1976" s="1">
        <f t="shared" si="262"/>
        <v>0</v>
      </c>
      <c r="V1976" s="1">
        <f t="shared" si="263"/>
        <v>0</v>
      </c>
      <c r="W1976" s="1">
        <f t="shared" si="264"/>
        <v>0</v>
      </c>
      <c r="X1976" s="1">
        <f t="shared" si="265"/>
        <v>0</v>
      </c>
      <c r="Y1976"/>
      <c r="Z1976"/>
      <c r="AA1976"/>
      <c r="AB1976"/>
      <c r="AC1976"/>
      <c r="AD1976"/>
      <c r="AE1976"/>
      <c r="AF1976"/>
      <c r="AG1976"/>
      <c r="AH1976"/>
      <c r="AI1976"/>
      <c r="AJ1976"/>
    </row>
    <row r="1977" spans="1:36" ht="14.25" customHeight="1">
      <c r="A1977" s="41" t="b">
        <f t="shared" si="258"/>
        <v>0</v>
      </c>
      <c r="B1977" s="41">
        <f t="shared" si="259"/>
        <v>1976</v>
      </c>
      <c r="C1977" s="25"/>
      <c r="N1977" s="45"/>
      <c r="O1977" s="45"/>
      <c r="P1977" s="45"/>
      <c r="Q1977" s="45"/>
      <c r="R1977" s="45"/>
      <c r="S1977" s="1">
        <f t="shared" si="260"/>
        <v>0</v>
      </c>
      <c r="T1977" s="1">
        <f t="shared" si="261"/>
        <v>0</v>
      </c>
      <c r="U1977" s="1">
        <f t="shared" si="262"/>
        <v>0</v>
      </c>
      <c r="V1977" s="1">
        <f t="shared" si="263"/>
        <v>0</v>
      </c>
      <c r="W1977" s="1">
        <f t="shared" si="264"/>
        <v>0</v>
      </c>
      <c r="X1977" s="1">
        <f t="shared" si="265"/>
        <v>0</v>
      </c>
      <c r="Y1977"/>
      <c r="Z1977"/>
      <c r="AA1977"/>
      <c r="AB1977"/>
      <c r="AC1977"/>
      <c r="AD1977"/>
      <c r="AE1977"/>
      <c r="AF1977"/>
      <c r="AG1977"/>
      <c r="AH1977"/>
      <c r="AI1977"/>
      <c r="AJ1977"/>
    </row>
    <row r="1978" spans="1:36" ht="14.25" customHeight="1">
      <c r="A1978" s="41" t="b">
        <f t="shared" si="258"/>
        <v>0</v>
      </c>
      <c r="B1978" s="41">
        <f t="shared" si="259"/>
        <v>1977</v>
      </c>
      <c r="C1978" s="25"/>
      <c r="N1978" s="45"/>
      <c r="O1978" s="45"/>
      <c r="P1978" s="45"/>
      <c r="Q1978" s="45"/>
      <c r="R1978" s="45"/>
      <c r="S1978" s="1">
        <f t="shared" si="260"/>
        <v>0</v>
      </c>
      <c r="T1978" s="1">
        <f t="shared" si="261"/>
        <v>0</v>
      </c>
      <c r="U1978" s="1">
        <f t="shared" si="262"/>
        <v>0</v>
      </c>
      <c r="V1978" s="1">
        <f t="shared" si="263"/>
        <v>0</v>
      </c>
      <c r="W1978" s="1">
        <f t="shared" si="264"/>
        <v>0</v>
      </c>
      <c r="X1978" s="1">
        <f t="shared" si="265"/>
        <v>0</v>
      </c>
      <c r="Y1978"/>
      <c r="Z1978"/>
      <c r="AA1978"/>
      <c r="AB1978"/>
      <c r="AC1978"/>
      <c r="AD1978"/>
      <c r="AE1978"/>
      <c r="AF1978"/>
      <c r="AG1978"/>
      <c r="AH1978"/>
      <c r="AI1978"/>
      <c r="AJ1978"/>
    </row>
    <row r="1979" spans="1:36" ht="14.25" customHeight="1">
      <c r="A1979" s="41" t="b">
        <f t="shared" si="258"/>
        <v>0</v>
      </c>
      <c r="B1979" s="41">
        <f t="shared" si="259"/>
        <v>1978</v>
      </c>
      <c r="C1979" s="24"/>
      <c r="N1979" s="45"/>
      <c r="O1979" s="45"/>
      <c r="P1979" s="45"/>
      <c r="Q1979" s="45"/>
      <c r="R1979" s="45"/>
      <c r="S1979" s="1">
        <f t="shared" si="260"/>
        <v>0</v>
      </c>
      <c r="T1979" s="1">
        <f t="shared" si="261"/>
        <v>0</v>
      </c>
      <c r="U1979" s="1">
        <f t="shared" si="262"/>
        <v>0</v>
      </c>
      <c r="V1979" s="1">
        <f t="shared" si="263"/>
        <v>0</v>
      </c>
      <c r="W1979" s="1">
        <f t="shared" si="264"/>
        <v>0</v>
      </c>
      <c r="X1979" s="1">
        <f t="shared" si="265"/>
        <v>0</v>
      </c>
      <c r="Y1979"/>
      <c r="Z1979"/>
      <c r="AA1979"/>
      <c r="AB1979"/>
      <c r="AC1979"/>
      <c r="AD1979"/>
      <c r="AE1979"/>
      <c r="AF1979"/>
      <c r="AG1979"/>
      <c r="AH1979"/>
      <c r="AI1979"/>
      <c r="AJ1979"/>
    </row>
    <row r="1980" spans="1:36" ht="14.25" customHeight="1">
      <c r="A1980" s="41" t="b">
        <f t="shared" si="258"/>
        <v>0</v>
      </c>
      <c r="B1980" s="41">
        <f t="shared" si="259"/>
        <v>1979</v>
      </c>
      <c r="C1980" s="25"/>
      <c r="N1980" s="45"/>
      <c r="O1980" s="45"/>
      <c r="P1980" s="45"/>
      <c r="Q1980" s="45"/>
      <c r="R1980" s="45"/>
      <c r="S1980" s="1">
        <f t="shared" si="260"/>
        <v>0</v>
      </c>
      <c r="T1980" s="1">
        <f t="shared" si="261"/>
        <v>0</v>
      </c>
      <c r="U1980" s="1">
        <f t="shared" si="262"/>
        <v>0</v>
      </c>
      <c r="V1980" s="1">
        <f t="shared" si="263"/>
        <v>0</v>
      </c>
      <c r="W1980" s="1">
        <f t="shared" si="264"/>
        <v>0</v>
      </c>
      <c r="X1980" s="1">
        <f t="shared" si="265"/>
        <v>0</v>
      </c>
      <c r="Y1980"/>
      <c r="Z1980"/>
      <c r="AA1980"/>
      <c r="AB1980"/>
      <c r="AC1980"/>
      <c r="AD1980"/>
      <c r="AE1980"/>
      <c r="AF1980"/>
      <c r="AG1980"/>
      <c r="AH1980"/>
      <c r="AI1980"/>
      <c r="AJ1980"/>
    </row>
    <row r="1981" spans="1:36" ht="14.25" customHeight="1">
      <c r="A1981" s="41" t="b">
        <f t="shared" si="258"/>
        <v>0</v>
      </c>
      <c r="B1981" s="41">
        <f t="shared" si="259"/>
        <v>1980</v>
      </c>
      <c r="C1981" s="25"/>
      <c r="N1981" s="45"/>
      <c r="O1981" s="45"/>
      <c r="P1981" s="45"/>
      <c r="Q1981" s="45"/>
      <c r="R1981" s="45"/>
      <c r="S1981" s="1">
        <f t="shared" si="260"/>
        <v>0</v>
      </c>
      <c r="T1981" s="1">
        <f t="shared" si="261"/>
        <v>0</v>
      </c>
      <c r="U1981" s="1">
        <f t="shared" si="262"/>
        <v>0</v>
      </c>
      <c r="V1981" s="1">
        <f t="shared" si="263"/>
        <v>0</v>
      </c>
      <c r="W1981" s="1">
        <f t="shared" si="264"/>
        <v>0</v>
      </c>
      <c r="X1981" s="1">
        <f t="shared" si="265"/>
        <v>0</v>
      </c>
      <c r="Y1981"/>
      <c r="Z1981"/>
      <c r="AA1981"/>
      <c r="AB1981"/>
      <c r="AC1981"/>
      <c r="AD1981"/>
      <c r="AE1981"/>
      <c r="AF1981"/>
      <c r="AG1981"/>
      <c r="AH1981"/>
      <c r="AI1981"/>
      <c r="AJ1981"/>
    </row>
    <row r="1982" spans="1:36" ht="14.25" customHeight="1">
      <c r="A1982" s="41" t="b">
        <f t="shared" si="258"/>
        <v>0</v>
      </c>
      <c r="B1982" s="41">
        <f t="shared" si="259"/>
        <v>1981</v>
      </c>
      <c r="C1982" s="25"/>
      <c r="N1982" s="45"/>
      <c r="O1982" s="45"/>
      <c r="P1982" s="45"/>
      <c r="Q1982" s="45"/>
      <c r="R1982" s="45"/>
      <c r="S1982" s="1">
        <f t="shared" si="260"/>
        <v>0</v>
      </c>
      <c r="T1982" s="1">
        <f t="shared" si="261"/>
        <v>0</v>
      </c>
      <c r="U1982" s="1">
        <f t="shared" si="262"/>
        <v>0</v>
      </c>
      <c r="V1982" s="1">
        <f t="shared" si="263"/>
        <v>0</v>
      </c>
      <c r="W1982" s="1">
        <f t="shared" si="264"/>
        <v>0</v>
      </c>
      <c r="X1982" s="1">
        <f t="shared" si="265"/>
        <v>0</v>
      </c>
      <c r="Y1982"/>
      <c r="Z1982"/>
      <c r="AA1982"/>
      <c r="AB1982"/>
      <c r="AC1982"/>
      <c r="AD1982"/>
      <c r="AE1982"/>
      <c r="AF1982"/>
      <c r="AG1982"/>
      <c r="AH1982"/>
      <c r="AI1982"/>
      <c r="AJ1982"/>
    </row>
    <row r="1983" spans="1:36" ht="14.25" customHeight="1">
      <c r="A1983" s="41" t="b">
        <f t="shared" si="258"/>
        <v>0</v>
      </c>
      <c r="B1983" s="41">
        <f t="shared" si="259"/>
        <v>1982</v>
      </c>
      <c r="C1983" s="25"/>
      <c r="N1983" s="45"/>
      <c r="O1983" s="45"/>
      <c r="P1983" s="45"/>
      <c r="Q1983" s="45"/>
      <c r="R1983" s="45"/>
      <c r="S1983" s="1">
        <f t="shared" si="260"/>
        <v>0</v>
      </c>
      <c r="T1983" s="1">
        <f t="shared" si="261"/>
        <v>0</v>
      </c>
      <c r="U1983" s="1">
        <f t="shared" si="262"/>
        <v>0</v>
      </c>
      <c r="V1983" s="1">
        <f t="shared" si="263"/>
        <v>0</v>
      </c>
      <c r="W1983" s="1">
        <f t="shared" si="264"/>
        <v>0</v>
      </c>
      <c r="X1983" s="1">
        <f t="shared" si="265"/>
        <v>0</v>
      </c>
      <c r="Y1983"/>
      <c r="Z1983"/>
      <c r="AA1983"/>
      <c r="AB1983"/>
      <c r="AC1983"/>
      <c r="AD1983"/>
      <c r="AE1983"/>
      <c r="AF1983"/>
      <c r="AG1983"/>
      <c r="AH1983"/>
      <c r="AI1983"/>
      <c r="AJ1983"/>
    </row>
    <row r="1984" spans="1:36" ht="14.25" customHeight="1">
      <c r="A1984" s="41" t="b">
        <f t="shared" si="258"/>
        <v>0</v>
      </c>
      <c r="B1984" s="41">
        <f t="shared" si="259"/>
        <v>1983</v>
      </c>
      <c r="C1984" s="25"/>
      <c r="N1984" s="45"/>
      <c r="O1984" s="45"/>
      <c r="P1984" s="45"/>
      <c r="Q1984" s="45"/>
      <c r="R1984" s="45"/>
      <c r="S1984" s="1">
        <f t="shared" si="260"/>
        <v>0</v>
      </c>
      <c r="T1984" s="1">
        <f t="shared" si="261"/>
        <v>0</v>
      </c>
      <c r="U1984" s="1">
        <f t="shared" si="262"/>
        <v>0</v>
      </c>
      <c r="V1984" s="1">
        <f t="shared" si="263"/>
        <v>0</v>
      </c>
      <c r="W1984" s="1">
        <f t="shared" si="264"/>
        <v>0</v>
      </c>
      <c r="X1984" s="1">
        <f t="shared" si="265"/>
        <v>0</v>
      </c>
      <c r="Y1984"/>
      <c r="Z1984"/>
      <c r="AA1984"/>
      <c r="AB1984"/>
      <c r="AC1984"/>
      <c r="AD1984"/>
      <c r="AE1984"/>
      <c r="AF1984"/>
      <c r="AG1984"/>
      <c r="AH1984"/>
      <c r="AI1984"/>
      <c r="AJ1984"/>
    </row>
    <row r="1985" spans="1:36" ht="14.25" customHeight="1">
      <c r="A1985" s="41" t="b">
        <f t="shared" si="258"/>
        <v>0</v>
      </c>
      <c r="B1985" s="41">
        <f t="shared" si="259"/>
        <v>1984</v>
      </c>
      <c r="C1985" s="25"/>
      <c r="N1985" s="45"/>
      <c r="O1985" s="45"/>
      <c r="P1985" s="45"/>
      <c r="Q1985" s="45"/>
      <c r="R1985" s="45"/>
      <c r="S1985" s="1">
        <f t="shared" si="260"/>
        <v>0</v>
      </c>
      <c r="T1985" s="1">
        <f t="shared" si="261"/>
        <v>0</v>
      </c>
      <c r="U1985" s="1">
        <f t="shared" si="262"/>
        <v>0</v>
      </c>
      <c r="V1985" s="1">
        <f t="shared" si="263"/>
        <v>0</v>
      </c>
      <c r="W1985" s="1">
        <f t="shared" si="264"/>
        <v>0</v>
      </c>
      <c r="X1985" s="1">
        <f t="shared" si="265"/>
        <v>0</v>
      </c>
      <c r="Y1985"/>
      <c r="Z1985"/>
      <c r="AA1985"/>
      <c r="AB1985"/>
      <c r="AC1985"/>
      <c r="AD1985"/>
      <c r="AE1985"/>
      <c r="AF1985"/>
      <c r="AG1985"/>
      <c r="AH1985"/>
      <c r="AI1985"/>
      <c r="AJ1985"/>
    </row>
    <row r="1986" spans="1:36" ht="14.25" customHeight="1">
      <c r="A1986" s="41" t="b">
        <f t="shared" si="258"/>
        <v>0</v>
      </c>
      <c r="B1986" s="41">
        <f t="shared" si="259"/>
        <v>1985</v>
      </c>
      <c r="C1986" s="25"/>
      <c r="N1986" s="45"/>
      <c r="O1986" s="45"/>
      <c r="P1986" s="45"/>
      <c r="Q1986" s="45"/>
      <c r="R1986" s="45"/>
      <c r="S1986" s="1">
        <f t="shared" si="260"/>
        <v>0</v>
      </c>
      <c r="T1986" s="1">
        <f t="shared" si="261"/>
        <v>0</v>
      </c>
      <c r="U1986" s="1">
        <f t="shared" si="262"/>
        <v>0</v>
      </c>
      <c r="V1986" s="1">
        <f t="shared" si="263"/>
        <v>0</v>
      </c>
      <c r="W1986" s="1">
        <f t="shared" si="264"/>
        <v>0</v>
      </c>
      <c r="X1986" s="1">
        <f t="shared" si="265"/>
        <v>0</v>
      </c>
      <c r="Y1986"/>
      <c r="Z1986"/>
      <c r="AA1986"/>
      <c r="AB1986"/>
      <c r="AC1986"/>
      <c r="AD1986"/>
      <c r="AE1986"/>
      <c r="AF1986"/>
      <c r="AG1986"/>
      <c r="AH1986"/>
      <c r="AI1986"/>
      <c r="AJ1986"/>
    </row>
    <row r="1987" spans="1:36" ht="14.25" customHeight="1">
      <c r="A1987" s="41" t="b">
        <f t="shared" si="258"/>
        <v>0</v>
      </c>
      <c r="B1987" s="41">
        <f t="shared" si="259"/>
        <v>1986</v>
      </c>
      <c r="C1987" s="25"/>
      <c r="N1987" s="45"/>
      <c r="O1987" s="45"/>
      <c r="P1987" s="45"/>
      <c r="Q1987" s="45"/>
      <c r="R1987" s="45"/>
      <c r="S1987" s="1">
        <f t="shared" si="260"/>
        <v>0</v>
      </c>
      <c r="T1987" s="1">
        <f t="shared" si="261"/>
        <v>0</v>
      </c>
      <c r="U1987" s="1">
        <f t="shared" si="262"/>
        <v>0</v>
      </c>
      <c r="V1987" s="1">
        <f t="shared" si="263"/>
        <v>0</v>
      </c>
      <c r="W1987" s="1">
        <f t="shared" si="264"/>
        <v>0</v>
      </c>
      <c r="X1987" s="1">
        <f t="shared" si="265"/>
        <v>0</v>
      </c>
      <c r="Y1987"/>
      <c r="Z1987"/>
      <c r="AA1987"/>
      <c r="AB1987"/>
      <c r="AC1987"/>
      <c r="AD1987"/>
      <c r="AE1987"/>
      <c r="AF1987"/>
      <c r="AG1987"/>
      <c r="AH1987"/>
      <c r="AI1987"/>
      <c r="AJ1987"/>
    </row>
    <row r="1988" spans="1:36" ht="14.25" customHeight="1">
      <c r="A1988" s="41" t="b">
        <f t="shared" ref="A1988:A2051" si="266">IF(OR(COUNTIF(D1988:M1988, "NOT EXECUTED"), COUNTIF(D1988:M1988, "NOT COMPILED"), COUNTIF(D1988:M1988, "NOT EFFECTIVE")),TRUE,FALSE)</f>
        <v>0</v>
      </c>
      <c r="B1988" s="41">
        <f t="shared" ref="B1988:B2051" si="267">+B1987+1</f>
        <v>1987</v>
      </c>
      <c r="C1988" s="24"/>
      <c r="N1988" s="45"/>
      <c r="O1988" s="45"/>
      <c r="P1988" s="45"/>
      <c r="Q1988" s="45"/>
      <c r="R1988" s="45"/>
      <c r="S1988" s="1">
        <f t="shared" si="260"/>
        <v>0</v>
      </c>
      <c r="T1988" s="1">
        <f t="shared" si="261"/>
        <v>0</v>
      </c>
      <c r="U1988" s="1">
        <f t="shared" si="262"/>
        <v>0</v>
      </c>
      <c r="V1988" s="1">
        <f t="shared" si="263"/>
        <v>0</v>
      </c>
      <c r="W1988" s="1">
        <f t="shared" si="264"/>
        <v>0</v>
      </c>
      <c r="X1988" s="1">
        <f t="shared" si="265"/>
        <v>0</v>
      </c>
      <c r="Y1988"/>
      <c r="Z1988"/>
      <c r="AA1988"/>
      <c r="AB1988"/>
      <c r="AC1988"/>
      <c r="AD1988"/>
      <c r="AE1988"/>
      <c r="AF1988"/>
      <c r="AG1988"/>
      <c r="AH1988"/>
      <c r="AI1988"/>
      <c r="AJ1988"/>
    </row>
    <row r="1989" spans="1:36" ht="14.25" customHeight="1">
      <c r="A1989" s="41" t="b">
        <f t="shared" si="266"/>
        <v>0</v>
      </c>
      <c r="B1989" s="41">
        <f t="shared" si="267"/>
        <v>1988</v>
      </c>
      <c r="C1989" s="25"/>
      <c r="N1989" s="45"/>
      <c r="O1989" s="45"/>
      <c r="P1989" s="45"/>
      <c r="Q1989" s="45"/>
      <c r="R1989" s="45"/>
      <c r="S1989" s="1">
        <f t="shared" si="260"/>
        <v>0</v>
      </c>
      <c r="T1989" s="1">
        <f t="shared" si="261"/>
        <v>0</v>
      </c>
      <c r="U1989" s="1">
        <f t="shared" si="262"/>
        <v>0</v>
      </c>
      <c r="V1989" s="1">
        <f t="shared" si="263"/>
        <v>0</v>
      </c>
      <c r="W1989" s="1">
        <f t="shared" si="264"/>
        <v>0</v>
      </c>
      <c r="X1989" s="1">
        <f t="shared" si="265"/>
        <v>0</v>
      </c>
      <c r="Y1989"/>
      <c r="Z1989"/>
      <c r="AA1989"/>
      <c r="AB1989"/>
      <c r="AC1989"/>
      <c r="AD1989"/>
      <c r="AE1989"/>
      <c r="AF1989"/>
      <c r="AG1989"/>
      <c r="AH1989"/>
      <c r="AI1989"/>
      <c r="AJ1989"/>
    </row>
    <row r="1990" spans="1:36" ht="14.25" customHeight="1">
      <c r="A1990" s="41" t="b">
        <f t="shared" si="266"/>
        <v>0</v>
      </c>
      <c r="B1990" s="41">
        <f t="shared" si="267"/>
        <v>1989</v>
      </c>
      <c r="C1990" s="25"/>
      <c r="N1990" s="45"/>
      <c r="O1990" s="45"/>
      <c r="P1990" s="45"/>
      <c r="Q1990" s="45"/>
      <c r="R1990" s="45"/>
      <c r="S1990" s="1">
        <f t="shared" si="260"/>
        <v>0</v>
      </c>
      <c r="T1990" s="1">
        <f t="shared" si="261"/>
        <v>0</v>
      </c>
      <c r="U1990" s="1">
        <f t="shared" si="262"/>
        <v>0</v>
      </c>
      <c r="V1990" s="1">
        <f t="shared" si="263"/>
        <v>0</v>
      </c>
      <c r="W1990" s="1">
        <f t="shared" si="264"/>
        <v>0</v>
      </c>
      <c r="X1990" s="1">
        <f t="shared" si="265"/>
        <v>0</v>
      </c>
      <c r="Y1990"/>
      <c r="Z1990"/>
      <c r="AA1990"/>
      <c r="AB1990"/>
      <c r="AC1990"/>
      <c r="AD1990"/>
      <c r="AE1990"/>
      <c r="AF1990"/>
      <c r="AG1990"/>
      <c r="AH1990"/>
      <c r="AI1990"/>
      <c r="AJ1990"/>
    </row>
    <row r="1991" spans="1:36" ht="14.25" customHeight="1">
      <c r="A1991" s="41" t="b">
        <f t="shared" si="266"/>
        <v>0</v>
      </c>
      <c r="B1991" s="41">
        <f t="shared" si="267"/>
        <v>1990</v>
      </c>
      <c r="C1991" s="25"/>
      <c r="N1991" s="45"/>
      <c r="O1991" s="45"/>
      <c r="P1991" s="45"/>
      <c r="Q1991" s="45"/>
      <c r="R1991" s="45"/>
      <c r="S1991" s="1">
        <f t="shared" si="260"/>
        <v>0</v>
      </c>
      <c r="T1991" s="1">
        <f t="shared" si="261"/>
        <v>0</v>
      </c>
      <c r="U1991" s="1">
        <f t="shared" si="262"/>
        <v>0</v>
      </c>
      <c r="V1991" s="1">
        <f t="shared" si="263"/>
        <v>0</v>
      </c>
      <c r="W1991" s="1">
        <f t="shared" si="264"/>
        <v>0</v>
      </c>
      <c r="X1991" s="1">
        <f t="shared" si="265"/>
        <v>0</v>
      </c>
      <c r="Y1991"/>
      <c r="Z1991"/>
      <c r="AA1991"/>
      <c r="AB1991"/>
      <c r="AC1991"/>
      <c r="AD1991"/>
      <c r="AE1991"/>
      <c r="AF1991"/>
      <c r="AG1991"/>
      <c r="AH1991"/>
      <c r="AI1991"/>
      <c r="AJ1991"/>
    </row>
    <row r="1992" spans="1:36" ht="14.25" customHeight="1">
      <c r="A1992" s="41" t="b">
        <f t="shared" si="266"/>
        <v>0</v>
      </c>
      <c r="B1992" s="41">
        <f t="shared" si="267"/>
        <v>1991</v>
      </c>
      <c r="C1992" s="25"/>
      <c r="N1992" s="45"/>
      <c r="O1992" s="45"/>
      <c r="P1992" s="45"/>
      <c r="Q1992" s="45"/>
      <c r="R1992" s="45"/>
      <c r="S1992" s="1">
        <f t="shared" si="260"/>
        <v>0</v>
      </c>
      <c r="T1992" s="1">
        <f t="shared" si="261"/>
        <v>0</v>
      </c>
      <c r="U1992" s="1">
        <f t="shared" si="262"/>
        <v>0</v>
      </c>
      <c r="V1992" s="1">
        <f t="shared" si="263"/>
        <v>0</v>
      </c>
      <c r="W1992" s="1">
        <f t="shared" si="264"/>
        <v>0</v>
      </c>
      <c r="X1992" s="1">
        <f t="shared" si="265"/>
        <v>0</v>
      </c>
      <c r="Y1992"/>
      <c r="Z1992"/>
      <c r="AA1992"/>
      <c r="AB1992"/>
      <c r="AC1992"/>
      <c r="AD1992"/>
      <c r="AE1992"/>
      <c r="AF1992"/>
      <c r="AG1992"/>
      <c r="AH1992"/>
      <c r="AI1992"/>
      <c r="AJ1992"/>
    </row>
    <row r="1993" spans="1:36" ht="14.25" customHeight="1">
      <c r="A1993" s="41" t="b">
        <f t="shared" si="266"/>
        <v>0</v>
      </c>
      <c r="B1993" s="41">
        <f t="shared" si="267"/>
        <v>1992</v>
      </c>
      <c r="C1993" s="25"/>
      <c r="N1993" s="45"/>
      <c r="O1993" s="45"/>
      <c r="P1993" s="45"/>
      <c r="Q1993" s="45"/>
      <c r="R1993" s="45"/>
      <c r="S1993" s="1">
        <f t="shared" si="260"/>
        <v>0</v>
      </c>
      <c r="T1993" s="1">
        <f t="shared" si="261"/>
        <v>0</v>
      </c>
      <c r="U1993" s="1">
        <f t="shared" si="262"/>
        <v>0</v>
      </c>
      <c r="V1993" s="1">
        <f t="shared" si="263"/>
        <v>0</v>
      </c>
      <c r="W1993" s="1">
        <f t="shared" si="264"/>
        <v>0</v>
      </c>
      <c r="X1993" s="1">
        <f t="shared" si="265"/>
        <v>0</v>
      </c>
      <c r="Y1993"/>
      <c r="Z1993"/>
      <c r="AA1993"/>
      <c r="AB1993"/>
      <c r="AC1993"/>
      <c r="AD1993"/>
      <c r="AE1993"/>
      <c r="AF1993"/>
      <c r="AG1993"/>
      <c r="AH1993"/>
      <c r="AI1993"/>
      <c r="AJ1993"/>
    </row>
    <row r="1994" spans="1:36" ht="14.25" customHeight="1">
      <c r="A1994" s="41" t="b">
        <f t="shared" si="266"/>
        <v>0</v>
      </c>
      <c r="B1994" s="41">
        <f t="shared" si="267"/>
        <v>1993</v>
      </c>
      <c r="C1994" s="25"/>
      <c r="N1994" s="45"/>
      <c r="O1994" s="45"/>
      <c r="P1994" s="45"/>
      <c r="Q1994" s="45"/>
      <c r="R1994" s="45"/>
      <c r="S1994" s="1">
        <f t="shared" si="260"/>
        <v>0</v>
      </c>
      <c r="T1994" s="1">
        <f t="shared" si="261"/>
        <v>0</v>
      </c>
      <c r="U1994" s="1">
        <f t="shared" si="262"/>
        <v>0</v>
      </c>
      <c r="V1994" s="1">
        <f t="shared" si="263"/>
        <v>0</v>
      </c>
      <c r="W1994" s="1">
        <f t="shared" si="264"/>
        <v>0</v>
      </c>
      <c r="X1994" s="1">
        <f t="shared" si="265"/>
        <v>0</v>
      </c>
      <c r="Y1994"/>
      <c r="Z1994"/>
      <c r="AA1994"/>
      <c r="AB1994"/>
      <c r="AC1994"/>
      <c r="AD1994"/>
      <c r="AE1994"/>
      <c r="AF1994"/>
      <c r="AG1994"/>
      <c r="AH1994"/>
      <c r="AI1994"/>
      <c r="AJ1994"/>
    </row>
    <row r="1995" spans="1:36" ht="14.25" customHeight="1">
      <c r="A1995" s="41" t="b">
        <f t="shared" si="266"/>
        <v>0</v>
      </c>
      <c r="B1995" s="41">
        <f t="shared" si="267"/>
        <v>1994</v>
      </c>
      <c r="C1995" s="25"/>
      <c r="N1995" s="45"/>
      <c r="O1995" s="45"/>
      <c r="P1995" s="45"/>
      <c r="Q1995" s="45"/>
      <c r="R1995" s="45"/>
      <c r="S1995" s="1">
        <f t="shared" si="260"/>
        <v>0</v>
      </c>
      <c r="T1995" s="1">
        <f t="shared" si="261"/>
        <v>0</v>
      </c>
      <c r="U1995" s="1">
        <f t="shared" si="262"/>
        <v>0</v>
      </c>
      <c r="V1995" s="1">
        <f t="shared" si="263"/>
        <v>0</v>
      </c>
      <c r="W1995" s="1">
        <f t="shared" si="264"/>
        <v>0</v>
      </c>
      <c r="X1995" s="1">
        <f t="shared" si="265"/>
        <v>0</v>
      </c>
      <c r="Y1995"/>
      <c r="Z1995"/>
      <c r="AA1995"/>
      <c r="AB1995"/>
      <c r="AC1995"/>
      <c r="AD1995"/>
      <c r="AE1995"/>
      <c r="AF1995"/>
      <c r="AG1995"/>
      <c r="AH1995"/>
      <c r="AI1995"/>
      <c r="AJ1995"/>
    </row>
    <row r="1996" spans="1:36" ht="14.25" customHeight="1">
      <c r="A1996" s="41" t="b">
        <f t="shared" si="266"/>
        <v>0</v>
      </c>
      <c r="B1996" s="41">
        <f t="shared" si="267"/>
        <v>1995</v>
      </c>
      <c r="C1996" s="25"/>
      <c r="N1996" s="45"/>
      <c r="O1996" s="45"/>
      <c r="P1996" s="45"/>
      <c r="Q1996" s="45"/>
      <c r="R1996" s="45"/>
      <c r="S1996" s="1">
        <f t="shared" si="260"/>
        <v>0</v>
      </c>
      <c r="T1996" s="1">
        <f t="shared" si="261"/>
        <v>0</v>
      </c>
      <c r="U1996" s="1">
        <f t="shared" si="262"/>
        <v>0</v>
      </c>
      <c r="V1996" s="1">
        <f t="shared" si="263"/>
        <v>0</v>
      </c>
      <c r="W1996" s="1">
        <f t="shared" si="264"/>
        <v>0</v>
      </c>
      <c r="X1996" s="1">
        <f t="shared" si="265"/>
        <v>0</v>
      </c>
      <c r="Y1996"/>
      <c r="Z1996"/>
      <c r="AA1996"/>
      <c r="AB1996"/>
      <c r="AC1996"/>
      <c r="AD1996"/>
      <c r="AE1996"/>
      <c r="AF1996"/>
      <c r="AG1996"/>
      <c r="AH1996"/>
      <c r="AI1996"/>
      <c r="AJ1996"/>
    </row>
    <row r="1997" spans="1:36" ht="14.25" customHeight="1">
      <c r="A1997" s="41" t="b">
        <f t="shared" si="266"/>
        <v>0</v>
      </c>
      <c r="B1997" s="41">
        <f t="shared" si="267"/>
        <v>1996</v>
      </c>
      <c r="C1997" s="25"/>
      <c r="N1997" s="45"/>
      <c r="O1997" s="45"/>
      <c r="P1997" s="45"/>
      <c r="Q1997" s="45"/>
      <c r="R1997" s="45"/>
      <c r="S1997" s="1">
        <f t="shared" si="260"/>
        <v>0</v>
      </c>
      <c r="T1997" s="1">
        <f t="shared" si="261"/>
        <v>0</v>
      </c>
      <c r="U1997" s="1">
        <f t="shared" si="262"/>
        <v>0</v>
      </c>
      <c r="V1997" s="1">
        <f t="shared" si="263"/>
        <v>0</v>
      </c>
      <c r="W1997" s="1">
        <f t="shared" si="264"/>
        <v>0</v>
      </c>
      <c r="X1997" s="1">
        <f t="shared" si="265"/>
        <v>0</v>
      </c>
      <c r="Y1997"/>
      <c r="Z1997"/>
      <c r="AA1997"/>
      <c r="AB1997"/>
      <c r="AC1997"/>
      <c r="AD1997"/>
      <c r="AE1997"/>
      <c r="AF1997"/>
      <c r="AG1997"/>
      <c r="AH1997"/>
      <c r="AI1997"/>
      <c r="AJ1997"/>
    </row>
    <row r="1998" spans="1:36" ht="14.25" customHeight="1">
      <c r="A1998" s="41" t="b">
        <f t="shared" si="266"/>
        <v>0</v>
      </c>
      <c r="B1998" s="41">
        <f t="shared" si="267"/>
        <v>1997</v>
      </c>
      <c r="C1998" s="25"/>
      <c r="N1998" s="45"/>
      <c r="O1998" s="45"/>
      <c r="P1998" s="45"/>
      <c r="Q1998" s="45"/>
      <c r="R1998" s="45"/>
      <c r="S1998" s="1">
        <f t="shared" ref="S1998:S2061" si="268">IF(COUNTIF(H1998:M1998,"NOT EFFECTIVE"),1,0)</f>
        <v>0</v>
      </c>
      <c r="T1998" s="1">
        <f t="shared" si="261"/>
        <v>0</v>
      </c>
      <c r="U1998" s="1">
        <f t="shared" si="262"/>
        <v>0</v>
      </c>
      <c r="V1998" s="1">
        <f t="shared" si="263"/>
        <v>0</v>
      </c>
      <c r="W1998" s="1">
        <f t="shared" si="264"/>
        <v>0</v>
      </c>
      <c r="X1998" s="1">
        <f t="shared" si="265"/>
        <v>0</v>
      </c>
      <c r="Y1998"/>
      <c r="Z1998"/>
      <c r="AA1998"/>
      <c r="AB1998"/>
      <c r="AC1998"/>
      <c r="AD1998"/>
      <c r="AE1998"/>
      <c r="AF1998"/>
      <c r="AG1998"/>
      <c r="AH1998"/>
      <c r="AI1998"/>
      <c r="AJ1998"/>
    </row>
    <row r="1999" spans="1:36" ht="14.25" customHeight="1">
      <c r="A1999" s="41" t="b">
        <f t="shared" si="266"/>
        <v>0</v>
      </c>
      <c r="B1999" s="41">
        <f t="shared" si="267"/>
        <v>1998</v>
      </c>
      <c r="C1999" s="25"/>
      <c r="N1999" s="45"/>
      <c r="O1999" s="45"/>
      <c r="P1999" s="45"/>
      <c r="Q1999" s="45"/>
      <c r="R1999" s="45"/>
      <c r="S1999" s="1">
        <f t="shared" si="268"/>
        <v>0</v>
      </c>
      <c r="T1999" s="1">
        <f t="shared" si="261"/>
        <v>0</v>
      </c>
      <c r="U1999" s="1">
        <f t="shared" si="262"/>
        <v>0</v>
      </c>
      <c r="V1999" s="1">
        <f t="shared" si="263"/>
        <v>0</v>
      </c>
      <c r="W1999" s="1">
        <f t="shared" si="264"/>
        <v>0</v>
      </c>
      <c r="X1999" s="1">
        <f t="shared" si="265"/>
        <v>0</v>
      </c>
      <c r="Y1999"/>
      <c r="Z1999"/>
      <c r="AA1999"/>
      <c r="AB1999"/>
      <c r="AC1999"/>
      <c r="AD1999"/>
      <c r="AE1999"/>
      <c r="AF1999"/>
      <c r="AG1999"/>
      <c r="AH1999"/>
      <c r="AI1999"/>
      <c r="AJ1999"/>
    </row>
    <row r="2000" spans="1:36" ht="14.25" customHeight="1">
      <c r="A2000" s="41" t="b">
        <f t="shared" si="266"/>
        <v>0</v>
      </c>
      <c r="B2000" s="41">
        <f t="shared" si="267"/>
        <v>1999</v>
      </c>
      <c r="C2000" s="25"/>
      <c r="N2000" s="45"/>
      <c r="O2000" s="45"/>
      <c r="P2000" s="45"/>
      <c r="Q2000" s="45"/>
      <c r="R2000" s="45"/>
      <c r="S2000" s="1">
        <f t="shared" si="268"/>
        <v>0</v>
      </c>
      <c r="T2000" s="1">
        <f t="shared" si="261"/>
        <v>0</v>
      </c>
      <c r="U2000" s="1">
        <f t="shared" si="262"/>
        <v>0</v>
      </c>
      <c r="V2000" s="1">
        <f t="shared" si="263"/>
        <v>0</v>
      </c>
      <c r="W2000" s="1">
        <f t="shared" si="264"/>
        <v>0</v>
      </c>
      <c r="X2000" s="1">
        <f t="shared" si="265"/>
        <v>0</v>
      </c>
      <c r="Y2000"/>
      <c r="Z2000"/>
      <c r="AA2000"/>
      <c r="AB2000"/>
      <c r="AC2000"/>
      <c r="AD2000"/>
      <c r="AE2000"/>
      <c r="AF2000"/>
      <c r="AG2000"/>
      <c r="AH2000"/>
      <c r="AI2000"/>
      <c r="AJ2000"/>
    </row>
    <row r="2001" spans="1:36" ht="14.25" customHeight="1">
      <c r="A2001" s="41" t="b">
        <f t="shared" si="266"/>
        <v>0</v>
      </c>
      <c r="B2001" s="41">
        <f t="shared" si="267"/>
        <v>2000</v>
      </c>
      <c r="C2001" s="25"/>
      <c r="N2001" s="45"/>
      <c r="O2001" s="45"/>
      <c r="P2001" s="45"/>
      <c r="Q2001" s="45"/>
      <c r="R2001" s="45"/>
      <c r="S2001" s="1">
        <f t="shared" si="268"/>
        <v>0</v>
      </c>
      <c r="T2001" s="1">
        <f t="shared" si="261"/>
        <v>0</v>
      </c>
      <c r="U2001" s="1">
        <f t="shared" si="262"/>
        <v>0</v>
      </c>
      <c r="V2001" s="1">
        <f t="shared" si="263"/>
        <v>0</v>
      </c>
      <c r="W2001" s="1">
        <f t="shared" si="264"/>
        <v>0</v>
      </c>
      <c r="X2001" s="1">
        <f t="shared" si="265"/>
        <v>0</v>
      </c>
      <c r="Y2001"/>
      <c r="Z2001"/>
      <c r="AA2001"/>
      <c r="AB2001"/>
      <c r="AC2001"/>
      <c r="AD2001"/>
      <c r="AE2001"/>
      <c r="AF2001"/>
      <c r="AG2001"/>
      <c r="AH2001"/>
      <c r="AI2001"/>
      <c r="AJ2001"/>
    </row>
    <row r="2002" spans="1:36" ht="14.25" customHeight="1">
      <c r="A2002" s="41" t="b">
        <f t="shared" si="266"/>
        <v>0</v>
      </c>
      <c r="B2002" s="41">
        <f t="shared" si="267"/>
        <v>2001</v>
      </c>
      <c r="C2002" s="25"/>
      <c r="N2002" s="45"/>
      <c r="O2002" s="45"/>
      <c r="P2002" s="45"/>
      <c r="Q2002" s="45"/>
      <c r="R2002" s="45"/>
      <c r="S2002" s="1">
        <f t="shared" si="268"/>
        <v>0</v>
      </c>
      <c r="T2002" s="1">
        <f t="shared" si="261"/>
        <v>0</v>
      </c>
      <c r="U2002" s="1">
        <f t="shared" si="262"/>
        <v>0</v>
      </c>
      <c r="V2002" s="1">
        <f t="shared" si="263"/>
        <v>0</v>
      </c>
      <c r="W2002" s="1">
        <f t="shared" si="264"/>
        <v>0</v>
      </c>
      <c r="X2002" s="1">
        <f t="shared" si="265"/>
        <v>0</v>
      </c>
      <c r="Y2002"/>
      <c r="Z2002"/>
      <c r="AA2002"/>
      <c r="AB2002"/>
      <c r="AC2002"/>
      <c r="AD2002"/>
      <c r="AE2002"/>
      <c r="AF2002"/>
      <c r="AG2002"/>
      <c r="AH2002"/>
      <c r="AI2002"/>
      <c r="AJ2002"/>
    </row>
    <row r="2003" spans="1:36" ht="14.25" customHeight="1">
      <c r="A2003" s="41" t="b">
        <f t="shared" si="266"/>
        <v>0</v>
      </c>
      <c r="B2003" s="41">
        <f t="shared" si="267"/>
        <v>2002</v>
      </c>
      <c r="C2003" s="25"/>
      <c r="N2003" s="45"/>
      <c r="O2003" s="45"/>
      <c r="P2003" s="45"/>
      <c r="Q2003" s="45"/>
      <c r="R2003" s="45"/>
      <c r="S2003" s="1">
        <f t="shared" si="268"/>
        <v>0</v>
      </c>
      <c r="T2003" s="1">
        <f t="shared" si="261"/>
        <v>0</v>
      </c>
      <c r="U2003" s="1">
        <f t="shared" si="262"/>
        <v>0</v>
      </c>
      <c r="V2003" s="1">
        <f t="shared" si="263"/>
        <v>0</v>
      </c>
      <c r="W2003" s="1">
        <f t="shared" si="264"/>
        <v>0</v>
      </c>
      <c r="X2003" s="1">
        <f t="shared" si="265"/>
        <v>0</v>
      </c>
      <c r="Y2003"/>
      <c r="Z2003"/>
      <c r="AA2003"/>
      <c r="AB2003"/>
      <c r="AC2003"/>
      <c r="AD2003"/>
      <c r="AE2003"/>
      <c r="AF2003"/>
      <c r="AG2003"/>
      <c r="AH2003"/>
      <c r="AI2003"/>
      <c r="AJ2003"/>
    </row>
    <row r="2004" spans="1:36" ht="14.25" customHeight="1">
      <c r="A2004" s="41" t="b">
        <f t="shared" si="266"/>
        <v>0</v>
      </c>
      <c r="B2004" s="41">
        <f t="shared" si="267"/>
        <v>2003</v>
      </c>
      <c r="C2004" s="25"/>
      <c r="N2004" s="45"/>
      <c r="O2004" s="45"/>
      <c r="P2004" s="45"/>
      <c r="Q2004" s="45"/>
      <c r="R2004" s="45"/>
      <c r="S2004" s="1">
        <f t="shared" si="268"/>
        <v>0</v>
      </c>
      <c r="T2004" s="1">
        <f t="shared" si="261"/>
        <v>0</v>
      </c>
      <c r="U2004" s="1">
        <f t="shared" si="262"/>
        <v>0</v>
      </c>
      <c r="V2004" s="1">
        <f t="shared" si="263"/>
        <v>0</v>
      </c>
      <c r="W2004" s="1">
        <f t="shared" si="264"/>
        <v>0</v>
      </c>
      <c r="X2004" s="1">
        <f t="shared" si="265"/>
        <v>0</v>
      </c>
      <c r="Y2004"/>
      <c r="Z2004"/>
      <c r="AA2004"/>
      <c r="AB2004"/>
      <c r="AC2004"/>
      <c r="AD2004"/>
      <c r="AE2004"/>
      <c r="AF2004"/>
      <c r="AG2004"/>
      <c r="AH2004"/>
      <c r="AI2004"/>
      <c r="AJ2004"/>
    </row>
    <row r="2005" spans="1:36" ht="14.25" customHeight="1">
      <c r="A2005" s="41" t="b">
        <f t="shared" si="266"/>
        <v>0</v>
      </c>
      <c r="B2005" s="41">
        <f t="shared" si="267"/>
        <v>2004</v>
      </c>
      <c r="C2005" s="25"/>
      <c r="N2005" s="45"/>
      <c r="O2005" s="45"/>
      <c r="P2005" s="45"/>
      <c r="Q2005" s="45"/>
      <c r="R2005" s="45"/>
      <c r="S2005" s="1">
        <f t="shared" si="268"/>
        <v>0</v>
      </c>
      <c r="T2005" s="1">
        <f t="shared" si="261"/>
        <v>0</v>
      </c>
      <c r="U2005" s="1">
        <f t="shared" si="262"/>
        <v>0</v>
      </c>
      <c r="V2005" s="1">
        <f t="shared" si="263"/>
        <v>0</v>
      </c>
      <c r="W2005" s="1">
        <f t="shared" si="264"/>
        <v>0</v>
      </c>
      <c r="X2005" s="1">
        <f t="shared" si="265"/>
        <v>0</v>
      </c>
      <c r="Y2005"/>
      <c r="Z2005"/>
      <c r="AA2005"/>
      <c r="AB2005"/>
      <c r="AC2005"/>
      <c r="AD2005"/>
      <c r="AE2005"/>
      <c r="AF2005"/>
      <c r="AG2005"/>
      <c r="AH2005"/>
      <c r="AI2005"/>
      <c r="AJ2005"/>
    </row>
    <row r="2006" spans="1:36" ht="14.25" customHeight="1">
      <c r="A2006" s="41" t="b">
        <f t="shared" si="266"/>
        <v>0</v>
      </c>
      <c r="B2006" s="41">
        <f t="shared" si="267"/>
        <v>2005</v>
      </c>
      <c r="C2006" s="25"/>
      <c r="N2006" s="45"/>
      <c r="O2006" s="45"/>
      <c r="P2006" s="45"/>
      <c r="Q2006" s="45"/>
      <c r="R2006" s="45"/>
      <c r="S2006" s="1">
        <f t="shared" si="268"/>
        <v>0</v>
      </c>
      <c r="T2006" s="1">
        <f t="shared" si="261"/>
        <v>0</v>
      </c>
      <c r="U2006" s="1">
        <f t="shared" si="262"/>
        <v>0</v>
      </c>
      <c r="V2006" s="1">
        <f t="shared" si="263"/>
        <v>0</v>
      </c>
      <c r="W2006" s="1">
        <f t="shared" si="264"/>
        <v>0</v>
      </c>
      <c r="X2006" s="1">
        <f t="shared" si="265"/>
        <v>0</v>
      </c>
      <c r="Y2006"/>
      <c r="Z2006"/>
      <c r="AA2006"/>
      <c r="AB2006"/>
      <c r="AC2006"/>
      <c r="AD2006"/>
      <c r="AE2006"/>
      <c r="AF2006"/>
      <c r="AG2006"/>
      <c r="AH2006"/>
      <c r="AI2006"/>
      <c r="AJ2006"/>
    </row>
    <row r="2007" spans="1:36" ht="14.25" customHeight="1">
      <c r="A2007" s="41" t="b">
        <f t="shared" si="266"/>
        <v>0</v>
      </c>
      <c r="B2007" s="41">
        <f t="shared" si="267"/>
        <v>2006</v>
      </c>
      <c r="C2007" s="25"/>
      <c r="N2007" s="45"/>
      <c r="O2007" s="45"/>
      <c r="P2007" s="45"/>
      <c r="Q2007" s="45"/>
      <c r="R2007" s="45"/>
      <c r="S2007" s="1">
        <f t="shared" si="268"/>
        <v>0</v>
      </c>
      <c r="T2007" s="1">
        <f t="shared" si="261"/>
        <v>0</v>
      </c>
      <c r="U2007" s="1">
        <f t="shared" si="262"/>
        <v>0</v>
      </c>
      <c r="V2007" s="1">
        <f t="shared" si="263"/>
        <v>0</v>
      </c>
      <c r="W2007" s="1">
        <f t="shared" si="264"/>
        <v>0</v>
      </c>
      <c r="X2007" s="1">
        <f t="shared" si="265"/>
        <v>0</v>
      </c>
      <c r="Y2007"/>
      <c r="Z2007"/>
      <c r="AA2007"/>
      <c r="AB2007"/>
      <c r="AC2007"/>
      <c r="AD2007"/>
      <c r="AE2007"/>
      <c r="AF2007"/>
      <c r="AG2007"/>
      <c r="AH2007"/>
      <c r="AI2007"/>
      <c r="AJ2007"/>
    </row>
    <row r="2008" spans="1:36" ht="14.25" customHeight="1">
      <c r="A2008" s="41" t="b">
        <f t="shared" si="266"/>
        <v>0</v>
      </c>
      <c r="B2008" s="41">
        <f t="shared" si="267"/>
        <v>2007</v>
      </c>
      <c r="C2008" s="25"/>
      <c r="N2008" s="45"/>
      <c r="O2008" s="45"/>
      <c r="P2008" s="45"/>
      <c r="Q2008" s="45"/>
      <c r="R2008" s="45"/>
      <c r="S2008" s="1">
        <f t="shared" si="268"/>
        <v>0</v>
      </c>
      <c r="T2008" s="1">
        <f t="shared" si="261"/>
        <v>0</v>
      </c>
      <c r="U2008" s="1">
        <f t="shared" si="262"/>
        <v>0</v>
      </c>
      <c r="V2008" s="1">
        <f t="shared" si="263"/>
        <v>0</v>
      </c>
      <c r="W2008" s="1">
        <f t="shared" si="264"/>
        <v>0</v>
      </c>
      <c r="X2008" s="1">
        <f t="shared" si="265"/>
        <v>0</v>
      </c>
      <c r="Y2008"/>
      <c r="Z2008"/>
      <c r="AA2008"/>
      <c r="AB2008"/>
      <c r="AC2008"/>
      <c r="AD2008"/>
      <c r="AE2008"/>
      <c r="AF2008"/>
      <c r="AG2008"/>
      <c r="AH2008"/>
      <c r="AI2008"/>
      <c r="AJ2008"/>
    </row>
    <row r="2009" spans="1:36" ht="14.25" customHeight="1">
      <c r="A2009" s="41" t="b">
        <f t="shared" si="266"/>
        <v>0</v>
      </c>
      <c r="B2009" s="41">
        <f t="shared" si="267"/>
        <v>2008</v>
      </c>
      <c r="C2009" s="25"/>
      <c r="N2009" s="45"/>
      <c r="O2009" s="45"/>
      <c r="P2009" s="45"/>
      <c r="Q2009" s="45"/>
      <c r="R2009" s="45"/>
      <c r="S2009" s="1">
        <f t="shared" si="268"/>
        <v>0</v>
      </c>
      <c r="T2009" s="1">
        <f t="shared" si="261"/>
        <v>0</v>
      </c>
      <c r="U2009" s="1">
        <f t="shared" si="262"/>
        <v>0</v>
      </c>
      <c r="V2009" s="1">
        <f t="shared" si="263"/>
        <v>0</v>
      </c>
      <c r="W2009" s="1">
        <f t="shared" si="264"/>
        <v>0</v>
      </c>
      <c r="X2009" s="1">
        <f t="shared" si="265"/>
        <v>0</v>
      </c>
      <c r="Y2009"/>
      <c r="Z2009"/>
      <c r="AA2009"/>
      <c r="AB2009"/>
      <c r="AC2009"/>
      <c r="AD2009"/>
      <c r="AE2009"/>
      <c r="AF2009"/>
      <c r="AG2009"/>
      <c r="AH2009"/>
      <c r="AI2009"/>
      <c r="AJ2009"/>
    </row>
    <row r="2010" spans="1:36" ht="14.25" customHeight="1">
      <c r="A2010" s="41" t="b">
        <f t="shared" si="266"/>
        <v>0</v>
      </c>
      <c r="B2010" s="41">
        <f t="shared" si="267"/>
        <v>2009</v>
      </c>
      <c r="C2010" s="25"/>
      <c r="N2010" s="45"/>
      <c r="O2010" s="45"/>
      <c r="P2010" s="45"/>
      <c r="Q2010" s="45"/>
      <c r="R2010" s="45"/>
      <c r="S2010" s="1">
        <f t="shared" si="268"/>
        <v>0</v>
      </c>
      <c r="T2010" s="1">
        <f t="shared" si="261"/>
        <v>0</v>
      </c>
      <c r="U2010" s="1">
        <f t="shared" si="262"/>
        <v>0</v>
      </c>
      <c r="V2010" s="1">
        <f t="shared" si="263"/>
        <v>0</v>
      </c>
      <c r="W2010" s="1">
        <f t="shared" si="264"/>
        <v>0</v>
      </c>
      <c r="X2010" s="1">
        <f t="shared" si="265"/>
        <v>0</v>
      </c>
      <c r="Y2010"/>
      <c r="Z2010"/>
      <c r="AA2010"/>
      <c r="AB2010"/>
      <c r="AC2010"/>
      <c r="AD2010"/>
      <c r="AE2010"/>
      <c r="AF2010"/>
      <c r="AG2010"/>
      <c r="AH2010"/>
      <c r="AI2010"/>
      <c r="AJ2010"/>
    </row>
    <row r="2011" spans="1:36" ht="14.25" customHeight="1">
      <c r="A2011" s="41" t="b">
        <f t="shared" si="266"/>
        <v>0</v>
      </c>
      <c r="B2011" s="41">
        <f t="shared" si="267"/>
        <v>2010</v>
      </c>
      <c r="C2011" s="25"/>
      <c r="N2011" s="45"/>
      <c r="O2011" s="45"/>
      <c r="P2011" s="45"/>
      <c r="Q2011" s="45"/>
      <c r="R2011" s="45"/>
      <c r="S2011" s="1">
        <f t="shared" si="268"/>
        <v>0</v>
      </c>
      <c r="T2011" s="1">
        <f t="shared" si="261"/>
        <v>0</v>
      </c>
      <c r="U2011" s="1">
        <f t="shared" si="262"/>
        <v>0</v>
      </c>
      <c r="V2011" s="1">
        <f t="shared" si="263"/>
        <v>0</v>
      </c>
      <c r="W2011" s="1">
        <f t="shared" si="264"/>
        <v>0</v>
      </c>
      <c r="X2011" s="1">
        <f t="shared" si="265"/>
        <v>0</v>
      </c>
      <c r="Y2011"/>
      <c r="Z2011"/>
      <c r="AA2011"/>
      <c r="AB2011"/>
      <c r="AC2011"/>
      <c r="AD2011"/>
      <c r="AE2011"/>
      <c r="AF2011"/>
      <c r="AG2011"/>
      <c r="AH2011"/>
      <c r="AI2011"/>
      <c r="AJ2011"/>
    </row>
    <row r="2012" spans="1:36" ht="14.25" customHeight="1">
      <c r="A2012" s="41" t="b">
        <f t="shared" si="266"/>
        <v>0</v>
      </c>
      <c r="B2012" s="41">
        <f t="shared" si="267"/>
        <v>2011</v>
      </c>
      <c r="C2012" s="25"/>
      <c r="N2012" s="45"/>
      <c r="O2012" s="45"/>
      <c r="P2012" s="45"/>
      <c r="Q2012" s="45"/>
      <c r="R2012" s="45"/>
      <c r="S2012" s="1">
        <f t="shared" si="268"/>
        <v>0</v>
      </c>
      <c r="T2012" s="1">
        <f t="shared" si="261"/>
        <v>0</v>
      </c>
      <c r="U2012" s="1">
        <f t="shared" si="262"/>
        <v>0</v>
      </c>
      <c r="V2012" s="1">
        <f t="shared" si="263"/>
        <v>0</v>
      </c>
      <c r="W2012" s="1">
        <f t="shared" si="264"/>
        <v>0</v>
      </c>
      <c r="X2012" s="1">
        <f t="shared" si="265"/>
        <v>0</v>
      </c>
      <c r="Y2012"/>
      <c r="Z2012"/>
      <c r="AA2012"/>
      <c r="AB2012"/>
      <c r="AC2012"/>
      <c r="AD2012"/>
      <c r="AE2012"/>
      <c r="AF2012"/>
      <c r="AG2012"/>
      <c r="AH2012"/>
      <c r="AI2012"/>
      <c r="AJ2012"/>
    </row>
    <row r="2013" spans="1:36" ht="14.25" customHeight="1">
      <c r="A2013" s="41" t="b">
        <f t="shared" si="266"/>
        <v>0</v>
      </c>
      <c r="B2013" s="41">
        <f t="shared" si="267"/>
        <v>2012</v>
      </c>
      <c r="C2013" s="25"/>
      <c r="N2013" s="45"/>
      <c r="O2013" s="45"/>
      <c r="P2013" s="45"/>
      <c r="Q2013" s="45"/>
      <c r="R2013" s="45"/>
      <c r="S2013" s="1">
        <f t="shared" si="268"/>
        <v>0</v>
      </c>
      <c r="T2013" s="1">
        <f t="shared" si="261"/>
        <v>0</v>
      </c>
      <c r="U2013" s="1">
        <f t="shared" si="262"/>
        <v>0</v>
      </c>
      <c r="V2013" s="1">
        <f t="shared" si="263"/>
        <v>0</v>
      </c>
      <c r="W2013" s="1">
        <f t="shared" si="264"/>
        <v>0</v>
      </c>
      <c r="X2013" s="1">
        <f t="shared" si="265"/>
        <v>0</v>
      </c>
      <c r="Y2013"/>
      <c r="Z2013"/>
      <c r="AA2013"/>
      <c r="AB2013"/>
      <c r="AC2013"/>
      <c r="AD2013"/>
      <c r="AE2013"/>
      <c r="AF2013"/>
      <c r="AG2013"/>
      <c r="AH2013"/>
      <c r="AI2013"/>
      <c r="AJ2013"/>
    </row>
    <row r="2014" spans="1:36" ht="14.25" customHeight="1">
      <c r="A2014" s="41" t="b">
        <f t="shared" si="266"/>
        <v>0</v>
      </c>
      <c r="B2014" s="41">
        <f t="shared" si="267"/>
        <v>2013</v>
      </c>
      <c r="C2014" s="25"/>
      <c r="N2014" s="45"/>
      <c r="O2014" s="45"/>
      <c r="P2014" s="45"/>
      <c r="Q2014" s="45"/>
      <c r="R2014" s="45"/>
      <c r="S2014" s="1">
        <f t="shared" si="268"/>
        <v>0</v>
      </c>
      <c r="T2014" s="1">
        <f t="shared" si="261"/>
        <v>0</v>
      </c>
      <c r="U2014" s="1">
        <f t="shared" si="262"/>
        <v>0</v>
      </c>
      <c r="V2014" s="1">
        <f t="shared" si="263"/>
        <v>0</v>
      </c>
      <c r="W2014" s="1">
        <f t="shared" si="264"/>
        <v>0</v>
      </c>
      <c r="X2014" s="1">
        <f t="shared" si="265"/>
        <v>0</v>
      </c>
      <c r="Y2014"/>
      <c r="Z2014"/>
      <c r="AA2014"/>
      <c r="AB2014"/>
      <c r="AC2014"/>
      <c r="AD2014"/>
      <c r="AE2014"/>
      <c r="AF2014"/>
      <c r="AG2014"/>
      <c r="AH2014"/>
      <c r="AI2014"/>
      <c r="AJ2014"/>
    </row>
    <row r="2015" spans="1:36" ht="14.25" customHeight="1">
      <c r="A2015" s="41" t="b">
        <f t="shared" si="266"/>
        <v>0</v>
      </c>
      <c r="B2015" s="41">
        <f t="shared" si="267"/>
        <v>2014</v>
      </c>
      <c r="C2015" s="25"/>
      <c r="N2015" s="45"/>
      <c r="O2015" s="45"/>
      <c r="P2015" s="45"/>
      <c r="Q2015" s="45"/>
      <c r="R2015" s="45"/>
      <c r="S2015" s="1">
        <f t="shared" si="268"/>
        <v>0</v>
      </c>
      <c r="T2015" s="1">
        <f t="shared" si="261"/>
        <v>0</v>
      </c>
      <c r="U2015" s="1">
        <f t="shared" si="262"/>
        <v>0</v>
      </c>
      <c r="V2015" s="1">
        <f t="shared" si="263"/>
        <v>0</v>
      </c>
      <c r="W2015" s="1">
        <f t="shared" si="264"/>
        <v>0</v>
      </c>
      <c r="X2015" s="1">
        <f t="shared" si="265"/>
        <v>0</v>
      </c>
      <c r="Y2015"/>
      <c r="Z2015"/>
      <c r="AA2015"/>
      <c r="AB2015"/>
      <c r="AC2015"/>
      <c r="AD2015"/>
      <c r="AE2015"/>
      <c r="AF2015"/>
      <c r="AG2015"/>
      <c r="AH2015"/>
      <c r="AI2015"/>
      <c r="AJ2015"/>
    </row>
    <row r="2016" spans="1:36" ht="14.25" customHeight="1">
      <c r="A2016" s="41" t="b">
        <f t="shared" si="266"/>
        <v>0</v>
      </c>
      <c r="B2016" s="41">
        <f t="shared" si="267"/>
        <v>2015</v>
      </c>
      <c r="C2016" s="25"/>
      <c r="N2016" s="45"/>
      <c r="O2016" s="45"/>
      <c r="P2016" s="45"/>
      <c r="Q2016" s="45"/>
      <c r="R2016" s="45"/>
      <c r="S2016" s="1">
        <f t="shared" si="268"/>
        <v>0</v>
      </c>
      <c r="T2016" s="1">
        <f t="shared" si="261"/>
        <v>0</v>
      </c>
      <c r="U2016" s="1">
        <f t="shared" si="262"/>
        <v>0</v>
      </c>
      <c r="V2016" s="1">
        <f t="shared" si="263"/>
        <v>0</v>
      </c>
      <c r="W2016" s="1">
        <f t="shared" si="264"/>
        <v>0</v>
      </c>
      <c r="X2016" s="1">
        <f t="shared" si="265"/>
        <v>0</v>
      </c>
      <c r="Y2016"/>
      <c r="Z2016"/>
      <c r="AA2016"/>
      <c r="AB2016"/>
      <c r="AC2016"/>
      <c r="AD2016"/>
      <c r="AE2016"/>
      <c r="AF2016"/>
      <c r="AG2016"/>
      <c r="AH2016"/>
      <c r="AI2016"/>
      <c r="AJ2016"/>
    </row>
    <row r="2017" spans="1:36" ht="14.25" customHeight="1">
      <c r="A2017" s="41" t="b">
        <f t="shared" si="266"/>
        <v>0</v>
      </c>
      <c r="B2017" s="41">
        <f t="shared" si="267"/>
        <v>2016</v>
      </c>
      <c r="C2017" s="25"/>
      <c r="N2017" s="45"/>
      <c r="O2017" s="45"/>
      <c r="P2017" s="45"/>
      <c r="Q2017" s="45"/>
      <c r="R2017" s="45"/>
      <c r="S2017" s="1">
        <f t="shared" si="268"/>
        <v>0</v>
      </c>
      <c r="T2017" s="1">
        <f t="shared" ref="T2017:T2080" si="269">IF(AND(D2017="NOT EXECUTED",COUNTA($N2017)&lt;&gt;0),1,0)</f>
        <v>0</v>
      </c>
      <c r="U2017" s="1">
        <f t="shared" ref="U2017:U2080" si="270">IF(AND(E2017="NOT EXECUTED",COUNTA($N2017)&lt;&gt;0),1,0)</f>
        <v>0</v>
      </c>
      <c r="V2017" s="1">
        <f t="shared" ref="V2017:V2080" si="271">IF(AND(F2017="NOT EXECUTED",COUNTA($N2017)&lt;&gt;0),1,0)</f>
        <v>0</v>
      </c>
      <c r="W2017" s="1">
        <f t="shared" ref="W2017:W2080" si="272">IF(AND(G2017="NOT EXECUTED",COUNTA($N2017)&lt;&gt;0),1,0)</f>
        <v>0</v>
      </c>
      <c r="X2017" s="1">
        <f t="shared" ref="X2017:X2080" si="273">IF(AND(S2017=1,COUNTA($N2017)&lt;&gt;0),1,0)</f>
        <v>0</v>
      </c>
      <c r="Y2017"/>
      <c r="Z2017"/>
      <c r="AA2017"/>
      <c r="AB2017"/>
      <c r="AC2017"/>
      <c r="AD2017"/>
      <c r="AE2017"/>
      <c r="AF2017"/>
      <c r="AG2017"/>
      <c r="AH2017"/>
      <c r="AI2017"/>
      <c r="AJ2017"/>
    </row>
    <row r="2018" spans="1:36" ht="14.25" customHeight="1">
      <c r="A2018" s="41" t="b">
        <f t="shared" si="266"/>
        <v>0</v>
      </c>
      <c r="B2018" s="41">
        <f t="shared" si="267"/>
        <v>2017</v>
      </c>
      <c r="C2018" s="25"/>
      <c r="N2018" s="45"/>
      <c r="O2018" s="45"/>
      <c r="P2018" s="45"/>
      <c r="Q2018" s="45"/>
      <c r="R2018" s="45"/>
      <c r="S2018" s="1">
        <f t="shared" si="268"/>
        <v>0</v>
      </c>
      <c r="T2018" s="1">
        <f t="shared" si="269"/>
        <v>0</v>
      </c>
      <c r="U2018" s="1">
        <f t="shared" si="270"/>
        <v>0</v>
      </c>
      <c r="V2018" s="1">
        <f t="shared" si="271"/>
        <v>0</v>
      </c>
      <c r="W2018" s="1">
        <f t="shared" si="272"/>
        <v>0</v>
      </c>
      <c r="X2018" s="1">
        <f t="shared" si="273"/>
        <v>0</v>
      </c>
      <c r="Y2018"/>
      <c r="Z2018"/>
      <c r="AA2018"/>
      <c r="AB2018"/>
      <c r="AC2018"/>
      <c r="AD2018"/>
      <c r="AE2018"/>
      <c r="AF2018"/>
      <c r="AG2018"/>
      <c r="AH2018"/>
      <c r="AI2018"/>
      <c r="AJ2018"/>
    </row>
    <row r="2019" spans="1:36" ht="14.25" customHeight="1">
      <c r="A2019" s="41" t="b">
        <f t="shared" si="266"/>
        <v>0</v>
      </c>
      <c r="B2019" s="41">
        <f t="shared" si="267"/>
        <v>2018</v>
      </c>
      <c r="C2019" s="25"/>
      <c r="N2019" s="45"/>
      <c r="O2019" s="45"/>
      <c r="P2019" s="45"/>
      <c r="Q2019" s="45"/>
      <c r="R2019" s="45"/>
      <c r="S2019" s="1">
        <f t="shared" si="268"/>
        <v>0</v>
      </c>
      <c r="T2019" s="1">
        <f t="shared" si="269"/>
        <v>0</v>
      </c>
      <c r="U2019" s="1">
        <f t="shared" si="270"/>
        <v>0</v>
      </c>
      <c r="V2019" s="1">
        <f t="shared" si="271"/>
        <v>0</v>
      </c>
      <c r="W2019" s="1">
        <f t="shared" si="272"/>
        <v>0</v>
      </c>
      <c r="X2019" s="1">
        <f t="shared" si="273"/>
        <v>0</v>
      </c>
      <c r="Y2019"/>
      <c r="Z2019"/>
      <c r="AA2019"/>
      <c r="AB2019"/>
      <c r="AC2019"/>
      <c r="AD2019"/>
      <c r="AE2019"/>
      <c r="AF2019"/>
      <c r="AG2019"/>
      <c r="AH2019"/>
      <c r="AI2019"/>
      <c r="AJ2019"/>
    </row>
    <row r="2020" spans="1:36" ht="14.25" customHeight="1">
      <c r="A2020" s="41" t="b">
        <f t="shared" si="266"/>
        <v>0</v>
      </c>
      <c r="B2020" s="41">
        <f t="shared" si="267"/>
        <v>2019</v>
      </c>
      <c r="C2020" s="25"/>
      <c r="N2020" s="45"/>
      <c r="O2020" s="45"/>
      <c r="P2020" s="45"/>
      <c r="Q2020" s="45"/>
      <c r="R2020" s="45"/>
      <c r="S2020" s="1">
        <f t="shared" si="268"/>
        <v>0</v>
      </c>
      <c r="T2020" s="1">
        <f t="shared" si="269"/>
        <v>0</v>
      </c>
      <c r="U2020" s="1">
        <f t="shared" si="270"/>
        <v>0</v>
      </c>
      <c r="V2020" s="1">
        <f t="shared" si="271"/>
        <v>0</v>
      </c>
      <c r="W2020" s="1">
        <f t="shared" si="272"/>
        <v>0</v>
      </c>
      <c r="X2020" s="1">
        <f t="shared" si="273"/>
        <v>0</v>
      </c>
      <c r="Y2020"/>
      <c r="Z2020"/>
      <c r="AA2020"/>
      <c r="AB2020"/>
      <c r="AC2020"/>
      <c r="AD2020"/>
      <c r="AE2020"/>
      <c r="AF2020"/>
      <c r="AG2020"/>
      <c r="AH2020"/>
      <c r="AI2020"/>
      <c r="AJ2020"/>
    </row>
    <row r="2021" spans="1:36" ht="14.25" customHeight="1">
      <c r="A2021" s="41" t="b">
        <f t="shared" si="266"/>
        <v>0</v>
      </c>
      <c r="B2021" s="41">
        <f t="shared" si="267"/>
        <v>2020</v>
      </c>
      <c r="C2021" s="25"/>
      <c r="N2021" s="45"/>
      <c r="O2021" s="45"/>
      <c r="P2021" s="45"/>
      <c r="Q2021" s="45"/>
      <c r="R2021" s="45"/>
      <c r="S2021" s="1">
        <f t="shared" si="268"/>
        <v>0</v>
      </c>
      <c r="T2021" s="1">
        <f t="shared" si="269"/>
        <v>0</v>
      </c>
      <c r="U2021" s="1">
        <f t="shared" si="270"/>
        <v>0</v>
      </c>
      <c r="V2021" s="1">
        <f t="shared" si="271"/>
        <v>0</v>
      </c>
      <c r="W2021" s="1">
        <f t="shared" si="272"/>
        <v>0</v>
      </c>
      <c r="X2021" s="1">
        <f t="shared" si="273"/>
        <v>0</v>
      </c>
      <c r="Y2021"/>
      <c r="Z2021"/>
      <c r="AA2021"/>
      <c r="AB2021"/>
      <c r="AC2021"/>
      <c r="AD2021"/>
      <c r="AE2021"/>
      <c r="AF2021"/>
      <c r="AG2021"/>
      <c r="AH2021"/>
      <c r="AI2021"/>
      <c r="AJ2021"/>
    </row>
    <row r="2022" spans="1:36" ht="14.25" customHeight="1">
      <c r="A2022" s="41" t="b">
        <f t="shared" si="266"/>
        <v>0</v>
      </c>
      <c r="B2022" s="41">
        <f t="shared" si="267"/>
        <v>2021</v>
      </c>
      <c r="C2022" s="25"/>
      <c r="N2022" s="45"/>
      <c r="O2022" s="45"/>
      <c r="P2022" s="45"/>
      <c r="Q2022" s="45"/>
      <c r="R2022" s="45"/>
      <c r="S2022" s="1">
        <f t="shared" si="268"/>
        <v>0</v>
      </c>
      <c r="T2022" s="1">
        <f t="shared" si="269"/>
        <v>0</v>
      </c>
      <c r="U2022" s="1">
        <f t="shared" si="270"/>
        <v>0</v>
      </c>
      <c r="V2022" s="1">
        <f t="shared" si="271"/>
        <v>0</v>
      </c>
      <c r="W2022" s="1">
        <f t="shared" si="272"/>
        <v>0</v>
      </c>
      <c r="X2022" s="1">
        <f t="shared" si="273"/>
        <v>0</v>
      </c>
      <c r="Y2022"/>
      <c r="Z2022"/>
      <c r="AA2022"/>
      <c r="AB2022"/>
      <c r="AC2022"/>
      <c r="AD2022"/>
      <c r="AE2022"/>
      <c r="AF2022"/>
      <c r="AG2022"/>
      <c r="AH2022"/>
      <c r="AI2022"/>
      <c r="AJ2022"/>
    </row>
    <row r="2023" spans="1:36" ht="14.25" customHeight="1">
      <c r="A2023" s="41" t="b">
        <f t="shared" si="266"/>
        <v>0</v>
      </c>
      <c r="B2023" s="41">
        <f t="shared" si="267"/>
        <v>2022</v>
      </c>
      <c r="C2023" s="25"/>
      <c r="N2023" s="45"/>
      <c r="O2023" s="45"/>
      <c r="P2023" s="45"/>
      <c r="Q2023" s="45"/>
      <c r="R2023" s="45"/>
      <c r="S2023" s="1">
        <f t="shared" si="268"/>
        <v>0</v>
      </c>
      <c r="T2023" s="1">
        <f t="shared" si="269"/>
        <v>0</v>
      </c>
      <c r="U2023" s="1">
        <f t="shared" si="270"/>
        <v>0</v>
      </c>
      <c r="V2023" s="1">
        <f t="shared" si="271"/>
        <v>0</v>
      </c>
      <c r="W2023" s="1">
        <f t="shared" si="272"/>
        <v>0</v>
      </c>
      <c r="X2023" s="1">
        <f t="shared" si="273"/>
        <v>0</v>
      </c>
      <c r="Y2023"/>
      <c r="Z2023"/>
      <c r="AA2023"/>
      <c r="AB2023"/>
      <c r="AC2023"/>
      <c r="AD2023"/>
      <c r="AE2023"/>
      <c r="AF2023"/>
      <c r="AG2023"/>
      <c r="AH2023"/>
      <c r="AI2023"/>
      <c r="AJ2023"/>
    </row>
    <row r="2024" spans="1:36" ht="14.25" customHeight="1">
      <c r="A2024" s="41" t="b">
        <f t="shared" si="266"/>
        <v>0</v>
      </c>
      <c r="B2024" s="41">
        <f t="shared" si="267"/>
        <v>2023</v>
      </c>
      <c r="C2024" s="25"/>
      <c r="N2024" s="45"/>
      <c r="O2024" s="45"/>
      <c r="P2024" s="45"/>
      <c r="Q2024" s="45"/>
      <c r="R2024" s="45"/>
      <c r="S2024" s="1">
        <f t="shared" si="268"/>
        <v>0</v>
      </c>
      <c r="T2024" s="1">
        <f t="shared" si="269"/>
        <v>0</v>
      </c>
      <c r="U2024" s="1">
        <f t="shared" si="270"/>
        <v>0</v>
      </c>
      <c r="V2024" s="1">
        <f t="shared" si="271"/>
        <v>0</v>
      </c>
      <c r="W2024" s="1">
        <f t="shared" si="272"/>
        <v>0</v>
      </c>
      <c r="X2024" s="1">
        <f t="shared" si="273"/>
        <v>0</v>
      </c>
      <c r="Y2024"/>
      <c r="Z2024"/>
      <c r="AA2024"/>
      <c r="AB2024"/>
      <c r="AC2024"/>
      <c r="AD2024"/>
      <c r="AE2024"/>
      <c r="AF2024"/>
      <c r="AG2024"/>
      <c r="AH2024"/>
      <c r="AI2024"/>
      <c r="AJ2024"/>
    </row>
    <row r="2025" spans="1:36" ht="14.25" customHeight="1">
      <c r="A2025" s="41" t="b">
        <f t="shared" si="266"/>
        <v>0</v>
      </c>
      <c r="B2025" s="41">
        <f t="shared" si="267"/>
        <v>2024</v>
      </c>
      <c r="C2025" s="25"/>
      <c r="N2025" s="45"/>
      <c r="O2025" s="45"/>
      <c r="P2025" s="45"/>
      <c r="Q2025" s="45"/>
      <c r="R2025" s="45"/>
      <c r="S2025" s="1">
        <f t="shared" si="268"/>
        <v>0</v>
      </c>
      <c r="T2025" s="1">
        <f t="shared" si="269"/>
        <v>0</v>
      </c>
      <c r="U2025" s="1">
        <f t="shared" si="270"/>
        <v>0</v>
      </c>
      <c r="V2025" s="1">
        <f t="shared" si="271"/>
        <v>0</v>
      </c>
      <c r="W2025" s="1">
        <f t="shared" si="272"/>
        <v>0</v>
      </c>
      <c r="X2025" s="1">
        <f t="shared" si="273"/>
        <v>0</v>
      </c>
      <c r="Y2025"/>
      <c r="Z2025"/>
      <c r="AA2025"/>
      <c r="AB2025"/>
      <c r="AC2025"/>
      <c r="AD2025"/>
      <c r="AE2025"/>
      <c r="AF2025"/>
      <c r="AG2025"/>
      <c r="AH2025"/>
      <c r="AI2025"/>
      <c r="AJ2025"/>
    </row>
    <row r="2026" spans="1:36" ht="14.25" customHeight="1">
      <c r="A2026" s="41" t="b">
        <f t="shared" si="266"/>
        <v>0</v>
      </c>
      <c r="B2026" s="41">
        <f t="shared" si="267"/>
        <v>2025</v>
      </c>
      <c r="C2026" s="24"/>
      <c r="N2026" s="45"/>
      <c r="O2026" s="45"/>
      <c r="P2026" s="45"/>
      <c r="Q2026" s="45"/>
      <c r="R2026" s="45"/>
      <c r="S2026" s="1">
        <f t="shared" si="268"/>
        <v>0</v>
      </c>
      <c r="T2026" s="1">
        <f t="shared" si="269"/>
        <v>0</v>
      </c>
      <c r="U2026" s="1">
        <f t="shared" si="270"/>
        <v>0</v>
      </c>
      <c r="V2026" s="1">
        <f t="shared" si="271"/>
        <v>0</v>
      </c>
      <c r="W2026" s="1">
        <f t="shared" si="272"/>
        <v>0</v>
      </c>
      <c r="X2026" s="1">
        <f t="shared" si="273"/>
        <v>0</v>
      </c>
      <c r="Y2026"/>
      <c r="Z2026"/>
      <c r="AA2026"/>
      <c r="AB2026"/>
      <c r="AC2026"/>
      <c r="AD2026"/>
      <c r="AE2026"/>
      <c r="AF2026"/>
      <c r="AG2026"/>
      <c r="AH2026"/>
      <c r="AI2026"/>
      <c r="AJ2026"/>
    </row>
    <row r="2027" spans="1:36" ht="14.25" customHeight="1">
      <c r="A2027" s="41" t="b">
        <f t="shared" si="266"/>
        <v>0</v>
      </c>
      <c r="B2027" s="41">
        <f t="shared" si="267"/>
        <v>2026</v>
      </c>
      <c r="C2027" s="25"/>
      <c r="N2027" s="45"/>
      <c r="O2027" s="45"/>
      <c r="P2027" s="45"/>
      <c r="Q2027" s="45"/>
      <c r="R2027" s="45"/>
      <c r="S2027" s="1">
        <f t="shared" si="268"/>
        <v>0</v>
      </c>
      <c r="T2027" s="1">
        <f t="shared" si="269"/>
        <v>0</v>
      </c>
      <c r="U2027" s="1">
        <f t="shared" si="270"/>
        <v>0</v>
      </c>
      <c r="V2027" s="1">
        <f t="shared" si="271"/>
        <v>0</v>
      </c>
      <c r="W2027" s="1">
        <f t="shared" si="272"/>
        <v>0</v>
      </c>
      <c r="X2027" s="1">
        <f t="shared" si="273"/>
        <v>0</v>
      </c>
      <c r="Y2027"/>
      <c r="Z2027"/>
      <c r="AA2027"/>
      <c r="AB2027"/>
      <c r="AC2027"/>
      <c r="AD2027"/>
      <c r="AE2027"/>
      <c r="AF2027"/>
      <c r="AG2027"/>
      <c r="AH2027"/>
      <c r="AI2027"/>
      <c r="AJ2027"/>
    </row>
    <row r="2028" spans="1:36" ht="14.25" customHeight="1">
      <c r="A2028" s="41" t="b">
        <f t="shared" si="266"/>
        <v>0</v>
      </c>
      <c r="B2028" s="41">
        <f t="shared" si="267"/>
        <v>2027</v>
      </c>
      <c r="C2028" s="25"/>
      <c r="N2028" s="45"/>
      <c r="O2028" s="45"/>
      <c r="P2028" s="45"/>
      <c r="Q2028" s="45"/>
      <c r="R2028" s="45"/>
      <c r="S2028" s="1">
        <f t="shared" si="268"/>
        <v>0</v>
      </c>
      <c r="T2028" s="1">
        <f t="shared" si="269"/>
        <v>0</v>
      </c>
      <c r="U2028" s="1">
        <f t="shared" si="270"/>
        <v>0</v>
      </c>
      <c r="V2028" s="1">
        <f t="shared" si="271"/>
        <v>0</v>
      </c>
      <c r="W2028" s="1">
        <f t="shared" si="272"/>
        <v>0</v>
      </c>
      <c r="X2028" s="1">
        <f t="shared" si="273"/>
        <v>0</v>
      </c>
      <c r="Y2028"/>
      <c r="Z2028"/>
      <c r="AA2028"/>
      <c r="AB2028"/>
      <c r="AC2028"/>
      <c r="AD2028"/>
      <c r="AE2028"/>
      <c r="AF2028"/>
      <c r="AG2028"/>
      <c r="AH2028"/>
      <c r="AI2028"/>
      <c r="AJ2028"/>
    </row>
    <row r="2029" spans="1:36" ht="14.25" customHeight="1">
      <c r="A2029" s="41" t="b">
        <f t="shared" si="266"/>
        <v>0</v>
      </c>
      <c r="B2029" s="41">
        <f t="shared" si="267"/>
        <v>2028</v>
      </c>
      <c r="C2029" s="25"/>
      <c r="N2029" s="45"/>
      <c r="O2029" s="45"/>
      <c r="P2029" s="45"/>
      <c r="Q2029" s="45"/>
      <c r="R2029" s="45"/>
      <c r="S2029" s="1">
        <f t="shared" si="268"/>
        <v>0</v>
      </c>
      <c r="T2029" s="1">
        <f t="shared" si="269"/>
        <v>0</v>
      </c>
      <c r="U2029" s="1">
        <f t="shared" si="270"/>
        <v>0</v>
      </c>
      <c r="V2029" s="1">
        <f t="shared" si="271"/>
        <v>0</v>
      </c>
      <c r="W2029" s="1">
        <f t="shared" si="272"/>
        <v>0</v>
      </c>
      <c r="X2029" s="1">
        <f t="shared" si="273"/>
        <v>0</v>
      </c>
      <c r="Y2029"/>
      <c r="Z2029"/>
      <c r="AA2029"/>
      <c r="AB2029"/>
      <c r="AC2029"/>
      <c r="AD2029"/>
      <c r="AE2029"/>
      <c r="AF2029"/>
      <c r="AG2029"/>
      <c r="AH2029"/>
      <c r="AI2029"/>
      <c r="AJ2029"/>
    </row>
    <row r="2030" spans="1:36" ht="14.25" customHeight="1">
      <c r="A2030" s="41" t="b">
        <f t="shared" si="266"/>
        <v>0</v>
      </c>
      <c r="B2030" s="41">
        <f t="shared" si="267"/>
        <v>2029</v>
      </c>
      <c r="C2030" s="25"/>
      <c r="N2030" s="45"/>
      <c r="O2030" s="45"/>
      <c r="P2030" s="45"/>
      <c r="Q2030" s="45"/>
      <c r="R2030" s="45"/>
      <c r="S2030" s="1">
        <f t="shared" si="268"/>
        <v>0</v>
      </c>
      <c r="T2030" s="1">
        <f t="shared" si="269"/>
        <v>0</v>
      </c>
      <c r="U2030" s="1">
        <f t="shared" si="270"/>
        <v>0</v>
      </c>
      <c r="V2030" s="1">
        <f t="shared" si="271"/>
        <v>0</v>
      </c>
      <c r="W2030" s="1">
        <f t="shared" si="272"/>
        <v>0</v>
      </c>
      <c r="X2030" s="1">
        <f t="shared" si="273"/>
        <v>0</v>
      </c>
      <c r="Y2030"/>
      <c r="Z2030"/>
      <c r="AA2030"/>
      <c r="AB2030"/>
      <c r="AC2030"/>
      <c r="AD2030"/>
      <c r="AE2030"/>
      <c r="AF2030"/>
      <c r="AG2030"/>
      <c r="AH2030"/>
      <c r="AI2030"/>
      <c r="AJ2030"/>
    </row>
    <row r="2031" spans="1:36" ht="14.25" customHeight="1">
      <c r="A2031" s="41" t="b">
        <f t="shared" si="266"/>
        <v>0</v>
      </c>
      <c r="B2031" s="41">
        <f t="shared" si="267"/>
        <v>2030</v>
      </c>
      <c r="C2031" s="25"/>
      <c r="N2031" s="45"/>
      <c r="O2031" s="45"/>
      <c r="P2031" s="45"/>
      <c r="Q2031" s="45"/>
      <c r="R2031" s="45"/>
      <c r="S2031" s="1">
        <f t="shared" si="268"/>
        <v>0</v>
      </c>
      <c r="T2031" s="1">
        <f t="shared" si="269"/>
        <v>0</v>
      </c>
      <c r="U2031" s="1">
        <f t="shared" si="270"/>
        <v>0</v>
      </c>
      <c r="V2031" s="1">
        <f t="shared" si="271"/>
        <v>0</v>
      </c>
      <c r="W2031" s="1">
        <f t="shared" si="272"/>
        <v>0</v>
      </c>
      <c r="X2031" s="1">
        <f t="shared" si="273"/>
        <v>0</v>
      </c>
      <c r="Y2031"/>
      <c r="Z2031"/>
      <c r="AA2031"/>
      <c r="AB2031"/>
      <c r="AC2031"/>
      <c r="AD2031"/>
      <c r="AE2031"/>
      <c r="AF2031"/>
      <c r="AG2031"/>
      <c r="AH2031"/>
      <c r="AI2031"/>
      <c r="AJ2031"/>
    </row>
    <row r="2032" spans="1:36" ht="14.25" customHeight="1">
      <c r="A2032" s="41" t="b">
        <f t="shared" si="266"/>
        <v>0</v>
      </c>
      <c r="B2032" s="41">
        <f t="shared" si="267"/>
        <v>2031</v>
      </c>
      <c r="C2032" s="25"/>
      <c r="N2032" s="45"/>
      <c r="O2032" s="45"/>
      <c r="P2032" s="45"/>
      <c r="Q2032" s="45"/>
      <c r="R2032" s="45"/>
      <c r="S2032" s="1">
        <f t="shared" si="268"/>
        <v>0</v>
      </c>
      <c r="T2032" s="1">
        <f t="shared" si="269"/>
        <v>0</v>
      </c>
      <c r="U2032" s="1">
        <f t="shared" si="270"/>
        <v>0</v>
      </c>
      <c r="V2032" s="1">
        <f t="shared" si="271"/>
        <v>0</v>
      </c>
      <c r="W2032" s="1">
        <f t="shared" si="272"/>
        <v>0</v>
      </c>
      <c r="X2032" s="1">
        <f t="shared" si="273"/>
        <v>0</v>
      </c>
      <c r="Y2032"/>
      <c r="Z2032"/>
      <c r="AA2032"/>
      <c r="AB2032"/>
      <c r="AC2032"/>
      <c r="AD2032"/>
      <c r="AE2032"/>
      <c r="AF2032"/>
      <c r="AG2032"/>
      <c r="AH2032"/>
      <c r="AI2032"/>
      <c r="AJ2032"/>
    </row>
    <row r="2033" spans="1:36" ht="14.25" customHeight="1">
      <c r="A2033" s="41" t="b">
        <f t="shared" si="266"/>
        <v>0</v>
      </c>
      <c r="B2033" s="41">
        <f t="shared" si="267"/>
        <v>2032</v>
      </c>
      <c r="C2033" s="25"/>
      <c r="N2033" s="45"/>
      <c r="O2033" s="45"/>
      <c r="P2033" s="45"/>
      <c r="Q2033" s="45"/>
      <c r="R2033" s="45"/>
      <c r="S2033" s="1">
        <f t="shared" si="268"/>
        <v>0</v>
      </c>
      <c r="T2033" s="1">
        <f t="shared" si="269"/>
        <v>0</v>
      </c>
      <c r="U2033" s="1">
        <f t="shared" si="270"/>
        <v>0</v>
      </c>
      <c r="V2033" s="1">
        <f t="shared" si="271"/>
        <v>0</v>
      </c>
      <c r="W2033" s="1">
        <f t="shared" si="272"/>
        <v>0</v>
      </c>
      <c r="X2033" s="1">
        <f t="shared" si="273"/>
        <v>0</v>
      </c>
      <c r="Y2033"/>
      <c r="Z2033"/>
      <c r="AA2033"/>
      <c r="AB2033"/>
      <c r="AC2033"/>
      <c r="AD2033"/>
      <c r="AE2033"/>
      <c r="AF2033"/>
      <c r="AG2033"/>
      <c r="AH2033"/>
      <c r="AI2033"/>
      <c r="AJ2033"/>
    </row>
    <row r="2034" spans="1:36" ht="14.25" customHeight="1">
      <c r="A2034" s="41" t="b">
        <f t="shared" si="266"/>
        <v>0</v>
      </c>
      <c r="B2034" s="41">
        <f t="shared" si="267"/>
        <v>2033</v>
      </c>
      <c r="C2034" s="25"/>
      <c r="N2034" s="45"/>
      <c r="O2034" s="45"/>
      <c r="P2034" s="45"/>
      <c r="Q2034" s="45"/>
      <c r="R2034" s="45"/>
      <c r="S2034" s="1">
        <f t="shared" si="268"/>
        <v>0</v>
      </c>
      <c r="T2034" s="1">
        <f t="shared" si="269"/>
        <v>0</v>
      </c>
      <c r="U2034" s="1">
        <f t="shared" si="270"/>
        <v>0</v>
      </c>
      <c r="V2034" s="1">
        <f t="shared" si="271"/>
        <v>0</v>
      </c>
      <c r="W2034" s="1">
        <f t="shared" si="272"/>
        <v>0</v>
      </c>
      <c r="X2034" s="1">
        <f t="shared" si="273"/>
        <v>0</v>
      </c>
      <c r="Y2034"/>
      <c r="Z2034"/>
      <c r="AA2034"/>
      <c r="AB2034"/>
      <c r="AC2034"/>
      <c r="AD2034"/>
      <c r="AE2034"/>
      <c r="AF2034"/>
      <c r="AG2034"/>
      <c r="AH2034"/>
      <c r="AI2034"/>
      <c r="AJ2034"/>
    </row>
    <row r="2035" spans="1:36" ht="14.25" customHeight="1">
      <c r="A2035" s="41" t="b">
        <f t="shared" si="266"/>
        <v>0</v>
      </c>
      <c r="B2035" s="41">
        <f t="shared" si="267"/>
        <v>2034</v>
      </c>
      <c r="C2035" s="25"/>
      <c r="N2035" s="45"/>
      <c r="O2035" s="45"/>
      <c r="P2035" s="45"/>
      <c r="Q2035" s="45"/>
      <c r="R2035" s="45"/>
      <c r="S2035" s="1">
        <f t="shared" si="268"/>
        <v>0</v>
      </c>
      <c r="T2035" s="1">
        <f t="shared" si="269"/>
        <v>0</v>
      </c>
      <c r="U2035" s="1">
        <f t="shared" si="270"/>
        <v>0</v>
      </c>
      <c r="V2035" s="1">
        <f t="shared" si="271"/>
        <v>0</v>
      </c>
      <c r="W2035" s="1">
        <f t="shared" si="272"/>
        <v>0</v>
      </c>
      <c r="X2035" s="1">
        <f t="shared" si="273"/>
        <v>0</v>
      </c>
      <c r="Y2035"/>
      <c r="Z2035"/>
      <c r="AA2035"/>
      <c r="AB2035"/>
      <c r="AC2035"/>
      <c r="AD2035"/>
      <c r="AE2035"/>
      <c r="AF2035"/>
      <c r="AG2035"/>
      <c r="AH2035"/>
      <c r="AI2035"/>
      <c r="AJ2035"/>
    </row>
    <row r="2036" spans="1:36" ht="14.25" customHeight="1">
      <c r="A2036" s="41" t="b">
        <f t="shared" si="266"/>
        <v>0</v>
      </c>
      <c r="B2036" s="41">
        <f t="shared" si="267"/>
        <v>2035</v>
      </c>
      <c r="C2036" s="25"/>
      <c r="N2036" s="45"/>
      <c r="O2036" s="45"/>
      <c r="P2036" s="45"/>
      <c r="Q2036" s="45"/>
      <c r="R2036" s="45"/>
      <c r="S2036" s="1">
        <f t="shared" si="268"/>
        <v>0</v>
      </c>
      <c r="T2036" s="1">
        <f t="shared" si="269"/>
        <v>0</v>
      </c>
      <c r="U2036" s="1">
        <f t="shared" si="270"/>
        <v>0</v>
      </c>
      <c r="V2036" s="1">
        <f t="shared" si="271"/>
        <v>0</v>
      </c>
      <c r="W2036" s="1">
        <f t="shared" si="272"/>
        <v>0</v>
      </c>
      <c r="X2036" s="1">
        <f t="shared" si="273"/>
        <v>0</v>
      </c>
      <c r="Y2036"/>
      <c r="Z2036"/>
      <c r="AA2036"/>
      <c r="AB2036"/>
      <c r="AC2036"/>
      <c r="AD2036"/>
      <c r="AE2036"/>
      <c r="AF2036"/>
      <c r="AG2036"/>
      <c r="AH2036"/>
      <c r="AI2036"/>
      <c r="AJ2036"/>
    </row>
    <row r="2037" spans="1:36" ht="14.25" customHeight="1">
      <c r="A2037" s="41" t="b">
        <f t="shared" si="266"/>
        <v>0</v>
      </c>
      <c r="B2037" s="41">
        <f t="shared" si="267"/>
        <v>2036</v>
      </c>
      <c r="C2037" s="25"/>
      <c r="N2037" s="45"/>
      <c r="O2037" s="45"/>
      <c r="P2037" s="45"/>
      <c r="Q2037" s="45"/>
      <c r="R2037" s="45"/>
      <c r="S2037" s="1">
        <f t="shared" si="268"/>
        <v>0</v>
      </c>
      <c r="T2037" s="1">
        <f t="shared" si="269"/>
        <v>0</v>
      </c>
      <c r="U2037" s="1">
        <f t="shared" si="270"/>
        <v>0</v>
      </c>
      <c r="V2037" s="1">
        <f t="shared" si="271"/>
        <v>0</v>
      </c>
      <c r="W2037" s="1">
        <f t="shared" si="272"/>
        <v>0</v>
      </c>
      <c r="X2037" s="1">
        <f t="shared" si="273"/>
        <v>0</v>
      </c>
      <c r="Y2037"/>
      <c r="Z2037"/>
      <c r="AA2037"/>
      <c r="AB2037"/>
      <c r="AC2037"/>
      <c r="AD2037"/>
      <c r="AE2037"/>
      <c r="AF2037"/>
      <c r="AG2037"/>
      <c r="AH2037"/>
      <c r="AI2037"/>
      <c r="AJ2037"/>
    </row>
    <row r="2038" spans="1:36" ht="14.25" customHeight="1">
      <c r="A2038" s="41" t="b">
        <f t="shared" si="266"/>
        <v>0</v>
      </c>
      <c r="B2038" s="41">
        <f t="shared" si="267"/>
        <v>2037</v>
      </c>
      <c r="C2038" s="25"/>
      <c r="N2038" s="45"/>
      <c r="O2038" s="45"/>
      <c r="P2038" s="45"/>
      <c r="Q2038" s="45"/>
      <c r="R2038" s="45"/>
      <c r="S2038" s="1">
        <f t="shared" si="268"/>
        <v>0</v>
      </c>
      <c r="T2038" s="1">
        <f t="shared" si="269"/>
        <v>0</v>
      </c>
      <c r="U2038" s="1">
        <f t="shared" si="270"/>
        <v>0</v>
      </c>
      <c r="V2038" s="1">
        <f t="shared" si="271"/>
        <v>0</v>
      </c>
      <c r="W2038" s="1">
        <f t="shared" si="272"/>
        <v>0</v>
      </c>
      <c r="X2038" s="1">
        <f t="shared" si="273"/>
        <v>0</v>
      </c>
      <c r="Y2038"/>
      <c r="Z2038"/>
      <c r="AA2038"/>
      <c r="AB2038"/>
      <c r="AC2038"/>
      <c r="AD2038"/>
      <c r="AE2038"/>
      <c r="AF2038"/>
      <c r="AG2038"/>
      <c r="AH2038"/>
      <c r="AI2038"/>
      <c r="AJ2038"/>
    </row>
    <row r="2039" spans="1:36" ht="14.25" customHeight="1">
      <c r="A2039" s="41" t="b">
        <f t="shared" si="266"/>
        <v>0</v>
      </c>
      <c r="B2039" s="41">
        <f t="shared" si="267"/>
        <v>2038</v>
      </c>
      <c r="C2039" s="25"/>
      <c r="N2039" s="45"/>
      <c r="O2039" s="45"/>
      <c r="P2039" s="45"/>
      <c r="Q2039" s="45"/>
      <c r="R2039" s="45"/>
      <c r="S2039" s="1">
        <f t="shared" si="268"/>
        <v>0</v>
      </c>
      <c r="T2039" s="1">
        <f t="shared" si="269"/>
        <v>0</v>
      </c>
      <c r="U2039" s="1">
        <f t="shared" si="270"/>
        <v>0</v>
      </c>
      <c r="V2039" s="1">
        <f t="shared" si="271"/>
        <v>0</v>
      </c>
      <c r="W2039" s="1">
        <f t="shared" si="272"/>
        <v>0</v>
      </c>
      <c r="X2039" s="1">
        <f t="shared" si="273"/>
        <v>0</v>
      </c>
      <c r="Y2039"/>
      <c r="Z2039"/>
      <c r="AA2039"/>
      <c r="AB2039"/>
      <c r="AC2039"/>
      <c r="AD2039"/>
      <c r="AE2039"/>
      <c r="AF2039"/>
      <c r="AG2039"/>
      <c r="AH2039"/>
      <c r="AI2039"/>
      <c r="AJ2039"/>
    </row>
    <row r="2040" spans="1:36" ht="14.25" customHeight="1">
      <c r="A2040" s="41" t="b">
        <f t="shared" si="266"/>
        <v>0</v>
      </c>
      <c r="B2040" s="41">
        <f t="shared" si="267"/>
        <v>2039</v>
      </c>
      <c r="C2040" s="25"/>
      <c r="N2040" s="45"/>
      <c r="O2040" s="45"/>
      <c r="P2040" s="45"/>
      <c r="Q2040" s="45"/>
      <c r="R2040" s="45"/>
      <c r="S2040" s="1">
        <f t="shared" si="268"/>
        <v>0</v>
      </c>
      <c r="T2040" s="1">
        <f t="shared" si="269"/>
        <v>0</v>
      </c>
      <c r="U2040" s="1">
        <f t="shared" si="270"/>
        <v>0</v>
      </c>
      <c r="V2040" s="1">
        <f t="shared" si="271"/>
        <v>0</v>
      </c>
      <c r="W2040" s="1">
        <f t="shared" si="272"/>
        <v>0</v>
      </c>
      <c r="X2040" s="1">
        <f t="shared" si="273"/>
        <v>0</v>
      </c>
      <c r="Y2040"/>
      <c r="Z2040"/>
      <c r="AA2040"/>
      <c r="AB2040"/>
      <c r="AC2040"/>
      <c r="AD2040"/>
      <c r="AE2040"/>
      <c r="AF2040"/>
      <c r="AG2040"/>
      <c r="AH2040"/>
      <c r="AI2040"/>
      <c r="AJ2040"/>
    </row>
    <row r="2041" spans="1:36" ht="14.25" customHeight="1">
      <c r="A2041" s="41" t="b">
        <f t="shared" si="266"/>
        <v>0</v>
      </c>
      <c r="B2041" s="41">
        <f t="shared" si="267"/>
        <v>2040</v>
      </c>
      <c r="C2041" s="25"/>
      <c r="N2041" s="45"/>
      <c r="O2041" s="45"/>
      <c r="P2041" s="45"/>
      <c r="Q2041" s="45"/>
      <c r="R2041" s="45"/>
      <c r="S2041" s="1">
        <f t="shared" si="268"/>
        <v>0</v>
      </c>
      <c r="T2041" s="1">
        <f t="shared" si="269"/>
        <v>0</v>
      </c>
      <c r="U2041" s="1">
        <f t="shared" si="270"/>
        <v>0</v>
      </c>
      <c r="V2041" s="1">
        <f t="shared" si="271"/>
        <v>0</v>
      </c>
      <c r="W2041" s="1">
        <f t="shared" si="272"/>
        <v>0</v>
      </c>
      <c r="X2041" s="1">
        <f t="shared" si="273"/>
        <v>0</v>
      </c>
      <c r="Y2041"/>
      <c r="Z2041"/>
      <c r="AA2041"/>
      <c r="AB2041"/>
      <c r="AC2041"/>
      <c r="AD2041"/>
      <c r="AE2041"/>
      <c r="AF2041"/>
      <c r="AG2041"/>
      <c r="AH2041"/>
      <c r="AI2041"/>
      <c r="AJ2041"/>
    </row>
    <row r="2042" spans="1:36" ht="14.25" customHeight="1">
      <c r="A2042" s="41" t="b">
        <f t="shared" si="266"/>
        <v>0</v>
      </c>
      <c r="B2042" s="41">
        <f t="shared" si="267"/>
        <v>2041</v>
      </c>
      <c r="C2042" s="25"/>
      <c r="N2042" s="45"/>
      <c r="O2042" s="45"/>
      <c r="P2042" s="45"/>
      <c r="Q2042" s="45"/>
      <c r="R2042" s="45"/>
      <c r="S2042" s="1">
        <f t="shared" si="268"/>
        <v>0</v>
      </c>
      <c r="T2042" s="1">
        <f t="shared" si="269"/>
        <v>0</v>
      </c>
      <c r="U2042" s="1">
        <f t="shared" si="270"/>
        <v>0</v>
      </c>
      <c r="V2042" s="1">
        <f t="shared" si="271"/>
        <v>0</v>
      </c>
      <c r="W2042" s="1">
        <f t="shared" si="272"/>
        <v>0</v>
      </c>
      <c r="X2042" s="1">
        <f t="shared" si="273"/>
        <v>0</v>
      </c>
      <c r="Y2042"/>
      <c r="Z2042"/>
      <c r="AA2042"/>
      <c r="AB2042"/>
      <c r="AC2042"/>
      <c r="AD2042"/>
      <c r="AE2042"/>
      <c r="AF2042"/>
      <c r="AG2042"/>
      <c r="AH2042"/>
      <c r="AI2042"/>
      <c r="AJ2042"/>
    </row>
    <row r="2043" spans="1:36" ht="14.25" customHeight="1">
      <c r="A2043" s="41" t="b">
        <f t="shared" si="266"/>
        <v>0</v>
      </c>
      <c r="B2043" s="41">
        <f t="shared" si="267"/>
        <v>2042</v>
      </c>
      <c r="C2043" s="25"/>
      <c r="N2043" s="45"/>
      <c r="O2043" s="45"/>
      <c r="P2043" s="45"/>
      <c r="Q2043" s="45"/>
      <c r="R2043" s="45"/>
      <c r="S2043" s="1">
        <f t="shared" si="268"/>
        <v>0</v>
      </c>
      <c r="T2043" s="1">
        <f t="shared" si="269"/>
        <v>0</v>
      </c>
      <c r="U2043" s="1">
        <f t="shared" si="270"/>
        <v>0</v>
      </c>
      <c r="V2043" s="1">
        <f t="shared" si="271"/>
        <v>0</v>
      </c>
      <c r="W2043" s="1">
        <f t="shared" si="272"/>
        <v>0</v>
      </c>
      <c r="X2043" s="1">
        <f t="shared" si="273"/>
        <v>0</v>
      </c>
      <c r="Y2043"/>
      <c r="Z2043"/>
      <c r="AA2043"/>
      <c r="AB2043"/>
      <c r="AC2043"/>
      <c r="AD2043"/>
      <c r="AE2043"/>
      <c r="AF2043"/>
      <c r="AG2043"/>
      <c r="AH2043"/>
      <c r="AI2043"/>
      <c r="AJ2043"/>
    </row>
    <row r="2044" spans="1:36" ht="14.25" customHeight="1">
      <c r="A2044" s="41" t="b">
        <f t="shared" si="266"/>
        <v>0</v>
      </c>
      <c r="B2044" s="41">
        <f t="shared" si="267"/>
        <v>2043</v>
      </c>
      <c r="C2044" s="24"/>
      <c r="N2044" s="45"/>
      <c r="O2044" s="45"/>
      <c r="P2044" s="45"/>
      <c r="Q2044" s="45"/>
      <c r="R2044" s="45"/>
      <c r="S2044" s="1">
        <f t="shared" si="268"/>
        <v>0</v>
      </c>
      <c r="T2044" s="1">
        <f t="shared" si="269"/>
        <v>0</v>
      </c>
      <c r="U2044" s="1">
        <f t="shared" si="270"/>
        <v>0</v>
      </c>
      <c r="V2044" s="1">
        <f t="shared" si="271"/>
        <v>0</v>
      </c>
      <c r="W2044" s="1">
        <f t="shared" si="272"/>
        <v>0</v>
      </c>
      <c r="X2044" s="1">
        <f t="shared" si="273"/>
        <v>0</v>
      </c>
      <c r="Y2044"/>
      <c r="Z2044"/>
      <c r="AA2044"/>
      <c r="AB2044"/>
      <c r="AC2044"/>
      <c r="AD2044"/>
      <c r="AE2044"/>
      <c r="AF2044"/>
      <c r="AG2044"/>
      <c r="AH2044"/>
      <c r="AI2044"/>
      <c r="AJ2044"/>
    </row>
    <row r="2045" spans="1:36" ht="14.25" customHeight="1">
      <c r="A2045" s="41" t="b">
        <f t="shared" si="266"/>
        <v>0</v>
      </c>
      <c r="B2045" s="41">
        <f t="shared" si="267"/>
        <v>2044</v>
      </c>
      <c r="C2045" s="25"/>
      <c r="N2045" s="45"/>
      <c r="O2045" s="45"/>
      <c r="P2045" s="45"/>
      <c r="Q2045" s="45"/>
      <c r="R2045" s="45"/>
      <c r="S2045" s="1">
        <f t="shared" si="268"/>
        <v>0</v>
      </c>
      <c r="T2045" s="1">
        <f t="shared" si="269"/>
        <v>0</v>
      </c>
      <c r="U2045" s="1">
        <f t="shared" si="270"/>
        <v>0</v>
      </c>
      <c r="V2045" s="1">
        <f t="shared" si="271"/>
        <v>0</v>
      </c>
      <c r="W2045" s="1">
        <f t="shared" si="272"/>
        <v>0</v>
      </c>
      <c r="X2045" s="1">
        <f t="shared" si="273"/>
        <v>0</v>
      </c>
      <c r="Y2045"/>
      <c r="Z2045"/>
      <c r="AA2045"/>
      <c r="AB2045"/>
      <c r="AC2045"/>
      <c r="AD2045"/>
      <c r="AE2045"/>
      <c r="AF2045"/>
      <c r="AG2045"/>
      <c r="AH2045"/>
      <c r="AI2045"/>
      <c r="AJ2045"/>
    </row>
    <row r="2046" spans="1:36" ht="14.25" customHeight="1">
      <c r="A2046" s="41" t="b">
        <f t="shared" si="266"/>
        <v>0</v>
      </c>
      <c r="B2046" s="41">
        <f t="shared" si="267"/>
        <v>2045</v>
      </c>
      <c r="C2046" s="25"/>
      <c r="N2046" s="45"/>
      <c r="O2046" s="45"/>
      <c r="P2046" s="45"/>
      <c r="Q2046" s="45"/>
      <c r="R2046" s="45"/>
      <c r="S2046" s="1">
        <f t="shared" si="268"/>
        <v>0</v>
      </c>
      <c r="T2046" s="1">
        <f t="shared" si="269"/>
        <v>0</v>
      </c>
      <c r="U2046" s="1">
        <f t="shared" si="270"/>
        <v>0</v>
      </c>
      <c r="V2046" s="1">
        <f t="shared" si="271"/>
        <v>0</v>
      </c>
      <c r="W2046" s="1">
        <f t="shared" si="272"/>
        <v>0</v>
      </c>
      <c r="X2046" s="1">
        <f t="shared" si="273"/>
        <v>0</v>
      </c>
      <c r="Y2046"/>
      <c r="Z2046"/>
      <c r="AA2046"/>
      <c r="AB2046"/>
      <c r="AC2046"/>
      <c r="AD2046"/>
      <c r="AE2046"/>
      <c r="AF2046"/>
      <c r="AG2046"/>
      <c r="AH2046"/>
      <c r="AI2046"/>
      <c r="AJ2046"/>
    </row>
    <row r="2047" spans="1:36" ht="14.25" customHeight="1">
      <c r="A2047" s="41" t="b">
        <f t="shared" si="266"/>
        <v>0</v>
      </c>
      <c r="B2047" s="41">
        <f t="shared" si="267"/>
        <v>2046</v>
      </c>
      <c r="C2047" s="25"/>
      <c r="N2047" s="45"/>
      <c r="O2047" s="45"/>
      <c r="P2047" s="45"/>
      <c r="Q2047" s="45"/>
      <c r="R2047" s="45"/>
      <c r="S2047" s="1">
        <f t="shared" si="268"/>
        <v>0</v>
      </c>
      <c r="T2047" s="1">
        <f t="shared" si="269"/>
        <v>0</v>
      </c>
      <c r="U2047" s="1">
        <f t="shared" si="270"/>
        <v>0</v>
      </c>
      <c r="V2047" s="1">
        <f t="shared" si="271"/>
        <v>0</v>
      </c>
      <c r="W2047" s="1">
        <f t="shared" si="272"/>
        <v>0</v>
      </c>
      <c r="X2047" s="1">
        <f t="shared" si="273"/>
        <v>0</v>
      </c>
      <c r="Y2047"/>
      <c r="Z2047"/>
      <c r="AA2047"/>
      <c r="AB2047"/>
      <c r="AC2047"/>
      <c r="AD2047"/>
      <c r="AE2047"/>
      <c r="AF2047"/>
      <c r="AG2047"/>
      <c r="AH2047"/>
      <c r="AI2047"/>
      <c r="AJ2047"/>
    </row>
    <row r="2048" spans="1:36" ht="14.25" customHeight="1">
      <c r="A2048" s="41" t="b">
        <f t="shared" si="266"/>
        <v>0</v>
      </c>
      <c r="B2048" s="41">
        <f t="shared" si="267"/>
        <v>2047</v>
      </c>
      <c r="C2048" s="25"/>
      <c r="N2048" s="45"/>
      <c r="O2048" s="45"/>
      <c r="P2048" s="45"/>
      <c r="Q2048" s="45"/>
      <c r="R2048" s="45"/>
      <c r="S2048" s="1">
        <f t="shared" si="268"/>
        <v>0</v>
      </c>
      <c r="T2048" s="1">
        <f t="shared" si="269"/>
        <v>0</v>
      </c>
      <c r="U2048" s="1">
        <f t="shared" si="270"/>
        <v>0</v>
      </c>
      <c r="V2048" s="1">
        <f t="shared" si="271"/>
        <v>0</v>
      </c>
      <c r="W2048" s="1">
        <f t="shared" si="272"/>
        <v>0</v>
      </c>
      <c r="X2048" s="1">
        <f t="shared" si="273"/>
        <v>0</v>
      </c>
      <c r="Y2048"/>
      <c r="Z2048"/>
      <c r="AA2048"/>
      <c r="AB2048"/>
      <c r="AC2048"/>
      <c r="AD2048"/>
      <c r="AE2048"/>
      <c r="AF2048"/>
      <c r="AG2048"/>
      <c r="AH2048"/>
      <c r="AI2048"/>
      <c r="AJ2048"/>
    </row>
    <row r="2049" spans="1:36" ht="14.25" customHeight="1">
      <c r="A2049" s="41" t="b">
        <f t="shared" si="266"/>
        <v>0</v>
      </c>
      <c r="B2049" s="41">
        <f t="shared" si="267"/>
        <v>2048</v>
      </c>
      <c r="C2049" s="25"/>
      <c r="N2049" s="45"/>
      <c r="O2049" s="45"/>
      <c r="P2049" s="45"/>
      <c r="Q2049" s="45"/>
      <c r="R2049" s="45"/>
      <c r="S2049" s="1">
        <f t="shared" si="268"/>
        <v>0</v>
      </c>
      <c r="T2049" s="1">
        <f t="shared" si="269"/>
        <v>0</v>
      </c>
      <c r="U2049" s="1">
        <f t="shared" si="270"/>
        <v>0</v>
      </c>
      <c r="V2049" s="1">
        <f t="shared" si="271"/>
        <v>0</v>
      </c>
      <c r="W2049" s="1">
        <f t="shared" si="272"/>
        <v>0</v>
      </c>
      <c r="X2049" s="1">
        <f t="shared" si="273"/>
        <v>0</v>
      </c>
      <c r="Y2049"/>
      <c r="Z2049"/>
      <c r="AA2049"/>
      <c r="AB2049"/>
      <c r="AC2049"/>
      <c r="AD2049"/>
      <c r="AE2049"/>
      <c r="AF2049"/>
      <c r="AG2049"/>
      <c r="AH2049"/>
      <c r="AI2049"/>
      <c r="AJ2049"/>
    </row>
    <row r="2050" spans="1:36" ht="14.25" customHeight="1">
      <c r="A2050" s="41" t="b">
        <f t="shared" si="266"/>
        <v>0</v>
      </c>
      <c r="B2050" s="41">
        <f t="shared" si="267"/>
        <v>2049</v>
      </c>
      <c r="C2050" s="25"/>
      <c r="N2050" s="45"/>
      <c r="O2050" s="45"/>
      <c r="P2050" s="45"/>
      <c r="Q2050" s="45"/>
      <c r="R2050" s="45"/>
      <c r="S2050" s="1">
        <f t="shared" si="268"/>
        <v>0</v>
      </c>
      <c r="T2050" s="1">
        <f t="shared" si="269"/>
        <v>0</v>
      </c>
      <c r="U2050" s="1">
        <f t="shared" si="270"/>
        <v>0</v>
      </c>
      <c r="V2050" s="1">
        <f t="shared" si="271"/>
        <v>0</v>
      </c>
      <c r="W2050" s="1">
        <f t="shared" si="272"/>
        <v>0</v>
      </c>
      <c r="X2050" s="1">
        <f t="shared" si="273"/>
        <v>0</v>
      </c>
      <c r="Y2050"/>
      <c r="Z2050"/>
      <c r="AA2050"/>
      <c r="AB2050"/>
      <c r="AC2050"/>
      <c r="AD2050"/>
      <c r="AE2050"/>
      <c r="AF2050"/>
      <c r="AG2050"/>
      <c r="AH2050"/>
      <c r="AI2050"/>
      <c r="AJ2050"/>
    </row>
    <row r="2051" spans="1:36" ht="14.25" customHeight="1">
      <c r="A2051" s="41" t="b">
        <f t="shared" si="266"/>
        <v>0</v>
      </c>
      <c r="B2051" s="41">
        <f t="shared" si="267"/>
        <v>2050</v>
      </c>
      <c r="C2051" s="25"/>
      <c r="N2051" s="45"/>
      <c r="O2051" s="45"/>
      <c r="P2051" s="45"/>
      <c r="Q2051" s="45"/>
      <c r="R2051" s="45"/>
      <c r="S2051" s="1">
        <f t="shared" si="268"/>
        <v>0</v>
      </c>
      <c r="T2051" s="1">
        <f t="shared" si="269"/>
        <v>0</v>
      </c>
      <c r="U2051" s="1">
        <f t="shared" si="270"/>
        <v>0</v>
      </c>
      <c r="V2051" s="1">
        <f t="shared" si="271"/>
        <v>0</v>
      </c>
      <c r="W2051" s="1">
        <f t="shared" si="272"/>
        <v>0</v>
      </c>
      <c r="X2051" s="1">
        <f t="shared" si="273"/>
        <v>0</v>
      </c>
      <c r="Y2051"/>
      <c r="Z2051"/>
      <c r="AA2051"/>
      <c r="AB2051"/>
      <c r="AC2051"/>
      <c r="AD2051"/>
      <c r="AE2051"/>
      <c r="AF2051"/>
      <c r="AG2051"/>
      <c r="AH2051"/>
      <c r="AI2051"/>
      <c r="AJ2051"/>
    </row>
    <row r="2052" spans="1:36" ht="14.25" customHeight="1">
      <c r="A2052" s="41" t="b">
        <f t="shared" ref="A2052:A2115" si="274">IF(OR(COUNTIF(D2052:M2052, "NOT EXECUTED"), COUNTIF(D2052:M2052, "NOT COMPILED"), COUNTIF(D2052:M2052, "NOT EFFECTIVE")),TRUE,FALSE)</f>
        <v>0</v>
      </c>
      <c r="B2052" s="41">
        <f t="shared" ref="B2052:B2115" si="275">+B2051+1</f>
        <v>2051</v>
      </c>
      <c r="C2052" s="25"/>
      <c r="N2052" s="45"/>
      <c r="O2052" s="45"/>
      <c r="P2052" s="45"/>
      <c r="Q2052" s="45"/>
      <c r="R2052" s="45"/>
      <c r="S2052" s="1">
        <f t="shared" si="268"/>
        <v>0</v>
      </c>
      <c r="T2052" s="1">
        <f t="shared" si="269"/>
        <v>0</v>
      </c>
      <c r="U2052" s="1">
        <f t="shared" si="270"/>
        <v>0</v>
      </c>
      <c r="V2052" s="1">
        <f t="shared" si="271"/>
        <v>0</v>
      </c>
      <c r="W2052" s="1">
        <f t="shared" si="272"/>
        <v>0</v>
      </c>
      <c r="X2052" s="1">
        <f t="shared" si="273"/>
        <v>0</v>
      </c>
      <c r="Y2052"/>
      <c r="Z2052"/>
      <c r="AA2052"/>
      <c r="AB2052"/>
      <c r="AC2052"/>
      <c r="AD2052"/>
      <c r="AE2052"/>
      <c r="AF2052"/>
      <c r="AG2052"/>
      <c r="AH2052"/>
      <c r="AI2052"/>
      <c r="AJ2052"/>
    </row>
    <row r="2053" spans="1:36" ht="14.25" customHeight="1">
      <c r="A2053" s="41" t="b">
        <f t="shared" si="274"/>
        <v>0</v>
      </c>
      <c r="B2053" s="41">
        <f t="shared" si="275"/>
        <v>2052</v>
      </c>
      <c r="C2053" s="24"/>
      <c r="N2053" s="45"/>
      <c r="O2053" s="45"/>
      <c r="P2053" s="45"/>
      <c r="Q2053" s="45"/>
      <c r="R2053" s="45"/>
      <c r="S2053" s="1">
        <f t="shared" si="268"/>
        <v>0</v>
      </c>
      <c r="T2053" s="1">
        <f t="shared" si="269"/>
        <v>0</v>
      </c>
      <c r="U2053" s="1">
        <f t="shared" si="270"/>
        <v>0</v>
      </c>
      <c r="V2053" s="1">
        <f t="shared" si="271"/>
        <v>0</v>
      </c>
      <c r="W2053" s="1">
        <f t="shared" si="272"/>
        <v>0</v>
      </c>
      <c r="X2053" s="1">
        <f t="shared" si="273"/>
        <v>0</v>
      </c>
      <c r="Y2053"/>
      <c r="Z2053"/>
      <c r="AA2053"/>
      <c r="AB2053"/>
      <c r="AC2053"/>
      <c r="AD2053"/>
      <c r="AE2053"/>
      <c r="AF2053"/>
      <c r="AG2053"/>
      <c r="AH2053"/>
      <c r="AI2053"/>
      <c r="AJ2053"/>
    </row>
    <row r="2054" spans="1:36" ht="14.25" customHeight="1">
      <c r="A2054" s="41" t="b">
        <f t="shared" si="274"/>
        <v>0</v>
      </c>
      <c r="B2054" s="41">
        <f t="shared" si="275"/>
        <v>2053</v>
      </c>
      <c r="C2054" s="25"/>
      <c r="N2054" s="45"/>
      <c r="O2054" s="45"/>
      <c r="P2054" s="45"/>
      <c r="Q2054" s="45"/>
      <c r="R2054" s="45"/>
      <c r="S2054" s="1">
        <f t="shared" si="268"/>
        <v>0</v>
      </c>
      <c r="T2054" s="1">
        <f t="shared" si="269"/>
        <v>0</v>
      </c>
      <c r="U2054" s="1">
        <f t="shared" si="270"/>
        <v>0</v>
      </c>
      <c r="V2054" s="1">
        <f t="shared" si="271"/>
        <v>0</v>
      </c>
      <c r="W2054" s="1">
        <f t="shared" si="272"/>
        <v>0</v>
      </c>
      <c r="X2054" s="1">
        <f t="shared" si="273"/>
        <v>0</v>
      </c>
      <c r="Y2054"/>
      <c r="Z2054"/>
      <c r="AA2054"/>
      <c r="AB2054"/>
      <c r="AC2054"/>
      <c r="AD2054"/>
      <c r="AE2054"/>
      <c r="AF2054"/>
      <c r="AG2054"/>
      <c r="AH2054"/>
      <c r="AI2054"/>
      <c r="AJ2054"/>
    </row>
    <row r="2055" spans="1:36" ht="14.25" customHeight="1">
      <c r="A2055" s="41" t="b">
        <f t="shared" si="274"/>
        <v>0</v>
      </c>
      <c r="B2055" s="41">
        <f t="shared" si="275"/>
        <v>2054</v>
      </c>
      <c r="C2055" s="25"/>
      <c r="N2055" s="45"/>
      <c r="O2055" s="45"/>
      <c r="P2055" s="45"/>
      <c r="Q2055" s="45"/>
      <c r="R2055" s="45"/>
      <c r="S2055" s="1">
        <f t="shared" si="268"/>
        <v>0</v>
      </c>
      <c r="T2055" s="1">
        <f t="shared" si="269"/>
        <v>0</v>
      </c>
      <c r="U2055" s="1">
        <f t="shared" si="270"/>
        <v>0</v>
      </c>
      <c r="V2055" s="1">
        <f t="shared" si="271"/>
        <v>0</v>
      </c>
      <c r="W2055" s="1">
        <f t="shared" si="272"/>
        <v>0</v>
      </c>
      <c r="X2055" s="1">
        <f t="shared" si="273"/>
        <v>0</v>
      </c>
      <c r="Y2055"/>
      <c r="Z2055"/>
      <c r="AA2055"/>
      <c r="AB2055"/>
      <c r="AC2055"/>
      <c r="AD2055"/>
      <c r="AE2055"/>
      <c r="AF2055"/>
      <c r="AG2055"/>
      <c r="AH2055"/>
      <c r="AI2055"/>
      <c r="AJ2055"/>
    </row>
    <row r="2056" spans="1:36" ht="14.25" customHeight="1">
      <c r="A2056" s="41" t="b">
        <f t="shared" si="274"/>
        <v>0</v>
      </c>
      <c r="B2056" s="41">
        <f t="shared" si="275"/>
        <v>2055</v>
      </c>
      <c r="C2056" s="25"/>
      <c r="N2056" s="45"/>
      <c r="O2056" s="45"/>
      <c r="P2056" s="45"/>
      <c r="Q2056" s="45"/>
      <c r="R2056" s="45"/>
      <c r="S2056" s="1">
        <f t="shared" si="268"/>
        <v>0</v>
      </c>
      <c r="T2056" s="1">
        <f t="shared" si="269"/>
        <v>0</v>
      </c>
      <c r="U2056" s="1">
        <f t="shared" si="270"/>
        <v>0</v>
      </c>
      <c r="V2056" s="1">
        <f t="shared" si="271"/>
        <v>0</v>
      </c>
      <c r="W2056" s="1">
        <f t="shared" si="272"/>
        <v>0</v>
      </c>
      <c r="X2056" s="1">
        <f t="shared" si="273"/>
        <v>0</v>
      </c>
      <c r="Y2056"/>
      <c r="Z2056"/>
      <c r="AA2056"/>
      <c r="AB2056"/>
      <c r="AC2056"/>
      <c r="AD2056"/>
      <c r="AE2056"/>
      <c r="AF2056"/>
      <c r="AG2056"/>
      <c r="AH2056"/>
      <c r="AI2056"/>
      <c r="AJ2056"/>
    </row>
    <row r="2057" spans="1:36" ht="14.25" customHeight="1">
      <c r="A2057" s="41" t="b">
        <f t="shared" si="274"/>
        <v>0</v>
      </c>
      <c r="B2057" s="41">
        <f t="shared" si="275"/>
        <v>2056</v>
      </c>
      <c r="C2057" s="25"/>
      <c r="N2057" s="45"/>
      <c r="O2057" s="45"/>
      <c r="P2057" s="45"/>
      <c r="Q2057" s="45"/>
      <c r="R2057" s="45"/>
      <c r="S2057" s="1">
        <f t="shared" si="268"/>
        <v>0</v>
      </c>
      <c r="T2057" s="1">
        <f t="shared" si="269"/>
        <v>0</v>
      </c>
      <c r="U2057" s="1">
        <f t="shared" si="270"/>
        <v>0</v>
      </c>
      <c r="V2057" s="1">
        <f t="shared" si="271"/>
        <v>0</v>
      </c>
      <c r="W2057" s="1">
        <f t="shared" si="272"/>
        <v>0</v>
      </c>
      <c r="X2057" s="1">
        <f t="shared" si="273"/>
        <v>0</v>
      </c>
      <c r="Y2057"/>
      <c r="Z2057"/>
      <c r="AA2057"/>
      <c r="AB2057"/>
      <c r="AC2057"/>
      <c r="AD2057"/>
      <c r="AE2057"/>
      <c r="AF2057"/>
      <c r="AG2057"/>
      <c r="AH2057"/>
      <c r="AI2057"/>
      <c r="AJ2057"/>
    </row>
    <row r="2058" spans="1:36" ht="14.25" customHeight="1">
      <c r="A2058" s="41" t="b">
        <f t="shared" si="274"/>
        <v>0</v>
      </c>
      <c r="B2058" s="41">
        <f t="shared" si="275"/>
        <v>2057</v>
      </c>
      <c r="C2058" s="25"/>
      <c r="N2058" s="45"/>
      <c r="O2058" s="45"/>
      <c r="P2058" s="45"/>
      <c r="Q2058" s="45"/>
      <c r="R2058" s="45"/>
      <c r="S2058" s="1">
        <f t="shared" si="268"/>
        <v>0</v>
      </c>
      <c r="T2058" s="1">
        <f t="shared" si="269"/>
        <v>0</v>
      </c>
      <c r="U2058" s="1">
        <f t="shared" si="270"/>
        <v>0</v>
      </c>
      <c r="V2058" s="1">
        <f t="shared" si="271"/>
        <v>0</v>
      </c>
      <c r="W2058" s="1">
        <f t="shared" si="272"/>
        <v>0</v>
      </c>
      <c r="X2058" s="1">
        <f t="shared" si="273"/>
        <v>0</v>
      </c>
      <c r="Y2058"/>
      <c r="Z2058"/>
      <c r="AA2058"/>
      <c r="AB2058"/>
      <c r="AC2058"/>
      <c r="AD2058"/>
      <c r="AE2058"/>
      <c r="AF2058"/>
      <c r="AG2058"/>
      <c r="AH2058"/>
      <c r="AI2058"/>
      <c r="AJ2058"/>
    </row>
    <row r="2059" spans="1:36" ht="14.25" customHeight="1">
      <c r="A2059" s="41" t="b">
        <f t="shared" si="274"/>
        <v>0</v>
      </c>
      <c r="B2059" s="41">
        <f t="shared" si="275"/>
        <v>2058</v>
      </c>
      <c r="C2059" s="25"/>
      <c r="N2059" s="45"/>
      <c r="O2059" s="45"/>
      <c r="P2059" s="45"/>
      <c r="Q2059" s="45"/>
      <c r="R2059" s="45"/>
      <c r="S2059" s="1">
        <f t="shared" si="268"/>
        <v>0</v>
      </c>
      <c r="T2059" s="1">
        <f t="shared" si="269"/>
        <v>0</v>
      </c>
      <c r="U2059" s="1">
        <f t="shared" si="270"/>
        <v>0</v>
      </c>
      <c r="V2059" s="1">
        <f t="shared" si="271"/>
        <v>0</v>
      </c>
      <c r="W2059" s="1">
        <f t="shared" si="272"/>
        <v>0</v>
      </c>
      <c r="X2059" s="1">
        <f t="shared" si="273"/>
        <v>0</v>
      </c>
      <c r="Y2059"/>
      <c r="Z2059"/>
      <c r="AA2059"/>
      <c r="AB2059"/>
      <c r="AC2059"/>
      <c r="AD2059"/>
      <c r="AE2059"/>
      <c r="AF2059"/>
      <c r="AG2059"/>
      <c r="AH2059"/>
      <c r="AI2059"/>
      <c r="AJ2059"/>
    </row>
    <row r="2060" spans="1:36" ht="14.25" customHeight="1">
      <c r="A2060" s="41" t="b">
        <f t="shared" si="274"/>
        <v>0</v>
      </c>
      <c r="B2060" s="41">
        <f t="shared" si="275"/>
        <v>2059</v>
      </c>
      <c r="C2060" s="25"/>
      <c r="N2060" s="45"/>
      <c r="O2060" s="45"/>
      <c r="P2060" s="45"/>
      <c r="Q2060" s="45"/>
      <c r="R2060" s="45"/>
      <c r="S2060" s="1">
        <f t="shared" si="268"/>
        <v>0</v>
      </c>
      <c r="T2060" s="1">
        <f t="shared" si="269"/>
        <v>0</v>
      </c>
      <c r="U2060" s="1">
        <f t="shared" si="270"/>
        <v>0</v>
      </c>
      <c r="V2060" s="1">
        <f t="shared" si="271"/>
        <v>0</v>
      </c>
      <c r="W2060" s="1">
        <f t="shared" si="272"/>
        <v>0</v>
      </c>
      <c r="X2060" s="1">
        <f t="shared" si="273"/>
        <v>0</v>
      </c>
      <c r="Y2060"/>
      <c r="Z2060"/>
      <c r="AA2060"/>
      <c r="AB2060"/>
      <c r="AC2060"/>
      <c r="AD2060"/>
      <c r="AE2060"/>
      <c r="AF2060"/>
      <c r="AG2060"/>
      <c r="AH2060"/>
      <c r="AI2060"/>
      <c r="AJ2060"/>
    </row>
    <row r="2061" spans="1:36" ht="14.25" customHeight="1">
      <c r="A2061" s="41" t="b">
        <f t="shared" si="274"/>
        <v>0</v>
      </c>
      <c r="B2061" s="41">
        <f t="shared" si="275"/>
        <v>2060</v>
      </c>
      <c r="C2061" s="24"/>
      <c r="N2061" s="45"/>
      <c r="O2061" s="45"/>
      <c r="P2061" s="45"/>
      <c r="Q2061" s="45"/>
      <c r="R2061" s="45"/>
      <c r="S2061" s="1">
        <f t="shared" si="268"/>
        <v>0</v>
      </c>
      <c r="T2061" s="1">
        <f t="shared" si="269"/>
        <v>0</v>
      </c>
      <c r="U2061" s="1">
        <f t="shared" si="270"/>
        <v>0</v>
      </c>
      <c r="V2061" s="1">
        <f t="shared" si="271"/>
        <v>0</v>
      </c>
      <c r="W2061" s="1">
        <f t="shared" si="272"/>
        <v>0</v>
      </c>
      <c r="X2061" s="1">
        <f t="shared" si="273"/>
        <v>0</v>
      </c>
      <c r="Y2061"/>
      <c r="Z2061"/>
      <c r="AA2061"/>
      <c r="AB2061"/>
      <c r="AC2061"/>
      <c r="AD2061"/>
      <c r="AE2061"/>
      <c r="AF2061"/>
      <c r="AG2061"/>
      <c r="AH2061"/>
      <c r="AI2061"/>
      <c r="AJ2061"/>
    </row>
    <row r="2062" spans="1:36" ht="14.25" customHeight="1">
      <c r="A2062" s="41" t="b">
        <f t="shared" si="274"/>
        <v>0</v>
      </c>
      <c r="B2062" s="41">
        <f t="shared" si="275"/>
        <v>2061</v>
      </c>
      <c r="C2062" s="25"/>
      <c r="N2062" s="45"/>
      <c r="O2062" s="45"/>
      <c r="P2062" s="45"/>
      <c r="Q2062" s="45"/>
      <c r="R2062" s="45"/>
      <c r="S2062" s="1">
        <f t="shared" ref="S2062:S2125" si="276">IF(COUNTIF(H2062:M2062,"NOT EFFECTIVE"),1,0)</f>
        <v>0</v>
      </c>
      <c r="T2062" s="1">
        <f t="shared" si="269"/>
        <v>0</v>
      </c>
      <c r="U2062" s="1">
        <f t="shared" si="270"/>
        <v>0</v>
      </c>
      <c r="V2062" s="1">
        <f t="shared" si="271"/>
        <v>0</v>
      </c>
      <c r="W2062" s="1">
        <f t="shared" si="272"/>
        <v>0</v>
      </c>
      <c r="X2062" s="1">
        <f t="shared" si="273"/>
        <v>0</v>
      </c>
      <c r="Y2062"/>
      <c r="Z2062"/>
      <c r="AA2062"/>
      <c r="AB2062"/>
      <c r="AC2062"/>
      <c r="AD2062"/>
      <c r="AE2062"/>
      <c r="AF2062"/>
      <c r="AG2062"/>
      <c r="AH2062"/>
      <c r="AI2062"/>
      <c r="AJ2062"/>
    </row>
    <row r="2063" spans="1:36" ht="14.25" customHeight="1">
      <c r="A2063" s="41" t="b">
        <f t="shared" si="274"/>
        <v>0</v>
      </c>
      <c r="B2063" s="41">
        <f t="shared" si="275"/>
        <v>2062</v>
      </c>
      <c r="C2063" s="25"/>
      <c r="N2063" s="45"/>
      <c r="O2063" s="45"/>
      <c r="P2063" s="45"/>
      <c r="Q2063" s="45"/>
      <c r="R2063" s="45"/>
      <c r="S2063" s="1">
        <f t="shared" si="276"/>
        <v>0</v>
      </c>
      <c r="T2063" s="1">
        <f t="shared" si="269"/>
        <v>0</v>
      </c>
      <c r="U2063" s="1">
        <f t="shared" si="270"/>
        <v>0</v>
      </c>
      <c r="V2063" s="1">
        <f t="shared" si="271"/>
        <v>0</v>
      </c>
      <c r="W2063" s="1">
        <f t="shared" si="272"/>
        <v>0</v>
      </c>
      <c r="X2063" s="1">
        <f t="shared" si="273"/>
        <v>0</v>
      </c>
      <c r="Y2063"/>
      <c r="Z2063"/>
      <c r="AA2063"/>
      <c r="AB2063"/>
      <c r="AC2063"/>
      <c r="AD2063"/>
      <c r="AE2063"/>
      <c r="AF2063"/>
      <c r="AG2063"/>
      <c r="AH2063"/>
      <c r="AI2063"/>
      <c r="AJ2063"/>
    </row>
    <row r="2064" spans="1:36" ht="14.25" customHeight="1">
      <c r="A2064" s="41" t="b">
        <f t="shared" si="274"/>
        <v>0</v>
      </c>
      <c r="B2064" s="41">
        <f t="shared" si="275"/>
        <v>2063</v>
      </c>
      <c r="C2064" s="25"/>
      <c r="N2064" s="45"/>
      <c r="O2064" s="45"/>
      <c r="P2064" s="45"/>
      <c r="Q2064" s="45"/>
      <c r="R2064" s="45"/>
      <c r="S2064" s="1">
        <f t="shared" si="276"/>
        <v>0</v>
      </c>
      <c r="T2064" s="1">
        <f t="shared" si="269"/>
        <v>0</v>
      </c>
      <c r="U2064" s="1">
        <f t="shared" si="270"/>
        <v>0</v>
      </c>
      <c r="V2064" s="1">
        <f t="shared" si="271"/>
        <v>0</v>
      </c>
      <c r="W2064" s="1">
        <f t="shared" si="272"/>
        <v>0</v>
      </c>
      <c r="X2064" s="1">
        <f t="shared" si="273"/>
        <v>0</v>
      </c>
      <c r="Y2064"/>
      <c r="Z2064"/>
      <c r="AA2064"/>
      <c r="AB2064"/>
      <c r="AC2064"/>
      <c r="AD2064"/>
      <c r="AE2064"/>
      <c r="AF2064"/>
      <c r="AG2064"/>
      <c r="AH2064"/>
      <c r="AI2064"/>
      <c r="AJ2064"/>
    </row>
    <row r="2065" spans="1:36" ht="14.25" customHeight="1">
      <c r="A2065" s="41" t="b">
        <f t="shared" si="274"/>
        <v>0</v>
      </c>
      <c r="B2065" s="41">
        <f t="shared" si="275"/>
        <v>2064</v>
      </c>
      <c r="C2065" s="25"/>
      <c r="N2065" s="45"/>
      <c r="O2065" s="45"/>
      <c r="P2065" s="45"/>
      <c r="Q2065" s="45"/>
      <c r="R2065" s="45"/>
      <c r="S2065" s="1">
        <f t="shared" si="276"/>
        <v>0</v>
      </c>
      <c r="T2065" s="1">
        <f t="shared" si="269"/>
        <v>0</v>
      </c>
      <c r="U2065" s="1">
        <f t="shared" si="270"/>
        <v>0</v>
      </c>
      <c r="V2065" s="1">
        <f t="shared" si="271"/>
        <v>0</v>
      </c>
      <c r="W2065" s="1">
        <f t="shared" si="272"/>
        <v>0</v>
      </c>
      <c r="X2065" s="1">
        <f t="shared" si="273"/>
        <v>0</v>
      </c>
      <c r="Y2065"/>
      <c r="Z2065"/>
      <c r="AA2065"/>
      <c r="AB2065"/>
      <c r="AC2065"/>
      <c r="AD2065"/>
      <c r="AE2065"/>
      <c r="AF2065"/>
      <c r="AG2065"/>
      <c r="AH2065"/>
      <c r="AI2065"/>
      <c r="AJ2065"/>
    </row>
    <row r="2066" spans="1:36" ht="14.25" customHeight="1">
      <c r="A2066" s="41" t="b">
        <f t="shared" si="274"/>
        <v>0</v>
      </c>
      <c r="B2066" s="41">
        <f t="shared" si="275"/>
        <v>2065</v>
      </c>
      <c r="C2066" s="25"/>
      <c r="N2066" s="45"/>
      <c r="O2066" s="45"/>
      <c r="P2066" s="45"/>
      <c r="Q2066" s="45"/>
      <c r="R2066" s="45"/>
      <c r="S2066" s="1">
        <f t="shared" si="276"/>
        <v>0</v>
      </c>
      <c r="T2066" s="1">
        <f t="shared" si="269"/>
        <v>0</v>
      </c>
      <c r="U2066" s="1">
        <f t="shared" si="270"/>
        <v>0</v>
      </c>
      <c r="V2066" s="1">
        <f t="shared" si="271"/>
        <v>0</v>
      </c>
      <c r="W2066" s="1">
        <f t="shared" si="272"/>
        <v>0</v>
      </c>
      <c r="X2066" s="1">
        <f t="shared" si="273"/>
        <v>0</v>
      </c>
      <c r="Y2066"/>
      <c r="Z2066"/>
      <c r="AA2066"/>
      <c r="AB2066"/>
      <c r="AC2066"/>
      <c r="AD2066"/>
      <c r="AE2066"/>
      <c r="AF2066"/>
      <c r="AG2066"/>
      <c r="AH2066"/>
      <c r="AI2066"/>
      <c r="AJ2066"/>
    </row>
    <row r="2067" spans="1:36" ht="14.25" customHeight="1">
      <c r="A2067" s="41" t="b">
        <f t="shared" si="274"/>
        <v>0</v>
      </c>
      <c r="B2067" s="41">
        <f t="shared" si="275"/>
        <v>2066</v>
      </c>
      <c r="C2067" s="25"/>
      <c r="N2067" s="45"/>
      <c r="O2067" s="45"/>
      <c r="P2067" s="45"/>
      <c r="Q2067" s="45"/>
      <c r="R2067" s="45"/>
      <c r="S2067" s="1">
        <f t="shared" si="276"/>
        <v>0</v>
      </c>
      <c r="T2067" s="1">
        <f t="shared" si="269"/>
        <v>0</v>
      </c>
      <c r="U2067" s="1">
        <f t="shared" si="270"/>
        <v>0</v>
      </c>
      <c r="V2067" s="1">
        <f t="shared" si="271"/>
        <v>0</v>
      </c>
      <c r="W2067" s="1">
        <f t="shared" si="272"/>
        <v>0</v>
      </c>
      <c r="X2067" s="1">
        <f t="shared" si="273"/>
        <v>0</v>
      </c>
      <c r="Y2067"/>
      <c r="Z2067"/>
      <c r="AA2067"/>
      <c r="AB2067"/>
      <c r="AC2067"/>
      <c r="AD2067"/>
      <c r="AE2067"/>
      <c r="AF2067"/>
      <c r="AG2067"/>
      <c r="AH2067"/>
      <c r="AI2067"/>
      <c r="AJ2067"/>
    </row>
    <row r="2068" spans="1:36" ht="14.25" customHeight="1">
      <c r="A2068" s="41" t="b">
        <f t="shared" si="274"/>
        <v>0</v>
      </c>
      <c r="B2068" s="41">
        <f t="shared" si="275"/>
        <v>2067</v>
      </c>
      <c r="C2068" s="25"/>
      <c r="N2068" s="45"/>
      <c r="O2068" s="45"/>
      <c r="P2068" s="45"/>
      <c r="Q2068" s="45"/>
      <c r="R2068" s="45"/>
      <c r="S2068" s="1">
        <f t="shared" si="276"/>
        <v>0</v>
      </c>
      <c r="T2068" s="1">
        <f t="shared" si="269"/>
        <v>0</v>
      </c>
      <c r="U2068" s="1">
        <f t="shared" si="270"/>
        <v>0</v>
      </c>
      <c r="V2068" s="1">
        <f t="shared" si="271"/>
        <v>0</v>
      </c>
      <c r="W2068" s="1">
        <f t="shared" si="272"/>
        <v>0</v>
      </c>
      <c r="X2068" s="1">
        <f t="shared" si="273"/>
        <v>0</v>
      </c>
      <c r="Y2068"/>
      <c r="Z2068"/>
      <c r="AA2068"/>
      <c r="AB2068"/>
      <c r="AC2068"/>
      <c r="AD2068"/>
      <c r="AE2068"/>
      <c r="AF2068"/>
      <c r="AG2068"/>
      <c r="AH2068"/>
      <c r="AI2068"/>
      <c r="AJ2068"/>
    </row>
    <row r="2069" spans="1:36" ht="14.25" customHeight="1">
      <c r="A2069" s="41" t="b">
        <f t="shared" si="274"/>
        <v>0</v>
      </c>
      <c r="B2069" s="41">
        <f t="shared" si="275"/>
        <v>2068</v>
      </c>
      <c r="C2069" s="25"/>
      <c r="N2069" s="45"/>
      <c r="O2069" s="45"/>
      <c r="P2069" s="45"/>
      <c r="Q2069" s="45"/>
      <c r="R2069" s="45"/>
      <c r="S2069" s="1">
        <f t="shared" si="276"/>
        <v>0</v>
      </c>
      <c r="T2069" s="1">
        <f t="shared" si="269"/>
        <v>0</v>
      </c>
      <c r="U2069" s="1">
        <f t="shared" si="270"/>
        <v>0</v>
      </c>
      <c r="V2069" s="1">
        <f t="shared" si="271"/>
        <v>0</v>
      </c>
      <c r="W2069" s="1">
        <f t="shared" si="272"/>
        <v>0</v>
      </c>
      <c r="X2069" s="1">
        <f t="shared" si="273"/>
        <v>0</v>
      </c>
      <c r="Y2069"/>
      <c r="Z2069"/>
      <c r="AA2069"/>
      <c r="AB2069"/>
      <c r="AC2069"/>
      <c r="AD2069"/>
      <c r="AE2069"/>
      <c r="AF2069"/>
      <c r="AG2069"/>
      <c r="AH2069"/>
      <c r="AI2069"/>
      <c r="AJ2069"/>
    </row>
    <row r="2070" spans="1:36" ht="14.25" customHeight="1">
      <c r="A2070" s="41" t="b">
        <f t="shared" si="274"/>
        <v>0</v>
      </c>
      <c r="B2070" s="41">
        <f t="shared" si="275"/>
        <v>2069</v>
      </c>
      <c r="C2070" s="25"/>
      <c r="N2070" s="45"/>
      <c r="O2070" s="45"/>
      <c r="P2070" s="45"/>
      <c r="Q2070" s="45"/>
      <c r="R2070" s="45"/>
      <c r="S2070" s="1">
        <f t="shared" si="276"/>
        <v>0</v>
      </c>
      <c r="T2070" s="1">
        <f t="shared" si="269"/>
        <v>0</v>
      </c>
      <c r="U2070" s="1">
        <f t="shared" si="270"/>
        <v>0</v>
      </c>
      <c r="V2070" s="1">
        <f t="shared" si="271"/>
        <v>0</v>
      </c>
      <c r="W2070" s="1">
        <f t="shared" si="272"/>
        <v>0</v>
      </c>
      <c r="X2070" s="1">
        <f t="shared" si="273"/>
        <v>0</v>
      </c>
      <c r="Y2070"/>
      <c r="Z2070"/>
      <c r="AA2070"/>
      <c r="AB2070"/>
      <c r="AC2070"/>
      <c r="AD2070"/>
      <c r="AE2070"/>
      <c r="AF2070"/>
      <c r="AG2070"/>
      <c r="AH2070"/>
      <c r="AI2070"/>
      <c r="AJ2070"/>
    </row>
    <row r="2071" spans="1:36" ht="14.25" customHeight="1">
      <c r="A2071" s="41" t="b">
        <f t="shared" si="274"/>
        <v>0</v>
      </c>
      <c r="B2071" s="41">
        <f t="shared" si="275"/>
        <v>2070</v>
      </c>
      <c r="C2071" s="24"/>
      <c r="N2071" s="45"/>
      <c r="O2071" s="45"/>
      <c r="P2071" s="45"/>
      <c r="Q2071" s="45"/>
      <c r="R2071" s="45"/>
      <c r="S2071" s="1">
        <f t="shared" si="276"/>
        <v>0</v>
      </c>
      <c r="T2071" s="1">
        <f t="shared" si="269"/>
        <v>0</v>
      </c>
      <c r="U2071" s="1">
        <f t="shared" si="270"/>
        <v>0</v>
      </c>
      <c r="V2071" s="1">
        <f t="shared" si="271"/>
        <v>0</v>
      </c>
      <c r="W2071" s="1">
        <f t="shared" si="272"/>
        <v>0</v>
      </c>
      <c r="X2071" s="1">
        <f t="shared" si="273"/>
        <v>0</v>
      </c>
      <c r="Y2071"/>
      <c r="Z2071"/>
      <c r="AA2071"/>
      <c r="AB2071"/>
      <c r="AC2071"/>
      <c r="AD2071"/>
      <c r="AE2071"/>
      <c r="AF2071"/>
      <c r="AG2071"/>
      <c r="AH2071"/>
      <c r="AI2071"/>
      <c r="AJ2071"/>
    </row>
    <row r="2072" spans="1:36" ht="14.25" customHeight="1">
      <c r="A2072" s="41" t="b">
        <f t="shared" si="274"/>
        <v>0</v>
      </c>
      <c r="B2072" s="41">
        <f t="shared" si="275"/>
        <v>2071</v>
      </c>
      <c r="C2072" s="25"/>
      <c r="N2072" s="45"/>
      <c r="O2072" s="45"/>
      <c r="P2072" s="45"/>
      <c r="Q2072" s="45"/>
      <c r="R2072" s="45"/>
      <c r="S2072" s="1">
        <f t="shared" si="276"/>
        <v>0</v>
      </c>
      <c r="T2072" s="1">
        <f t="shared" si="269"/>
        <v>0</v>
      </c>
      <c r="U2072" s="1">
        <f t="shared" si="270"/>
        <v>0</v>
      </c>
      <c r="V2072" s="1">
        <f t="shared" si="271"/>
        <v>0</v>
      </c>
      <c r="W2072" s="1">
        <f t="shared" si="272"/>
        <v>0</v>
      </c>
      <c r="X2072" s="1">
        <f t="shared" si="273"/>
        <v>0</v>
      </c>
      <c r="Y2072"/>
      <c r="Z2072"/>
      <c r="AA2072"/>
      <c r="AB2072"/>
      <c r="AC2072"/>
      <c r="AD2072"/>
      <c r="AE2072"/>
      <c r="AF2072"/>
      <c r="AG2072"/>
      <c r="AH2072"/>
      <c r="AI2072"/>
      <c r="AJ2072"/>
    </row>
    <row r="2073" spans="1:36" ht="14.25" customHeight="1">
      <c r="A2073" s="41" t="b">
        <f t="shared" si="274"/>
        <v>0</v>
      </c>
      <c r="B2073" s="41">
        <f t="shared" si="275"/>
        <v>2072</v>
      </c>
      <c r="C2073" s="25"/>
      <c r="N2073" s="45"/>
      <c r="O2073" s="45"/>
      <c r="P2073" s="45"/>
      <c r="Q2073" s="45"/>
      <c r="R2073" s="45"/>
      <c r="S2073" s="1">
        <f t="shared" si="276"/>
        <v>0</v>
      </c>
      <c r="T2073" s="1">
        <f t="shared" si="269"/>
        <v>0</v>
      </c>
      <c r="U2073" s="1">
        <f t="shared" si="270"/>
        <v>0</v>
      </c>
      <c r="V2073" s="1">
        <f t="shared" si="271"/>
        <v>0</v>
      </c>
      <c r="W2073" s="1">
        <f t="shared" si="272"/>
        <v>0</v>
      </c>
      <c r="X2073" s="1">
        <f t="shared" si="273"/>
        <v>0</v>
      </c>
      <c r="Y2073"/>
      <c r="Z2073"/>
      <c r="AA2073"/>
      <c r="AB2073"/>
      <c r="AC2073"/>
      <c r="AD2073"/>
      <c r="AE2073"/>
      <c r="AF2073"/>
      <c r="AG2073"/>
      <c r="AH2073"/>
      <c r="AI2073"/>
      <c r="AJ2073"/>
    </row>
    <row r="2074" spans="1:36" ht="14.25" customHeight="1">
      <c r="A2074" s="41" t="b">
        <f t="shared" si="274"/>
        <v>0</v>
      </c>
      <c r="B2074" s="41">
        <f t="shared" si="275"/>
        <v>2073</v>
      </c>
      <c r="C2074" s="25"/>
      <c r="N2074" s="45"/>
      <c r="O2074" s="45"/>
      <c r="P2074" s="45"/>
      <c r="Q2074" s="45"/>
      <c r="R2074" s="45"/>
      <c r="S2074" s="1">
        <f t="shared" si="276"/>
        <v>0</v>
      </c>
      <c r="T2074" s="1">
        <f t="shared" si="269"/>
        <v>0</v>
      </c>
      <c r="U2074" s="1">
        <f t="shared" si="270"/>
        <v>0</v>
      </c>
      <c r="V2074" s="1">
        <f t="shared" si="271"/>
        <v>0</v>
      </c>
      <c r="W2074" s="1">
        <f t="shared" si="272"/>
        <v>0</v>
      </c>
      <c r="X2074" s="1">
        <f t="shared" si="273"/>
        <v>0</v>
      </c>
      <c r="Y2074"/>
      <c r="Z2074"/>
      <c r="AA2074"/>
      <c r="AB2074"/>
      <c r="AC2074"/>
      <c r="AD2074"/>
      <c r="AE2074"/>
      <c r="AF2074"/>
      <c r="AG2074"/>
      <c r="AH2074"/>
      <c r="AI2074"/>
      <c r="AJ2074"/>
    </row>
    <row r="2075" spans="1:36" ht="14.25" customHeight="1">
      <c r="A2075" s="41" t="b">
        <f t="shared" si="274"/>
        <v>0</v>
      </c>
      <c r="B2075" s="41">
        <f t="shared" si="275"/>
        <v>2074</v>
      </c>
      <c r="C2075" s="25"/>
      <c r="N2075" s="45"/>
      <c r="O2075" s="45"/>
      <c r="P2075" s="45"/>
      <c r="Q2075" s="45"/>
      <c r="R2075" s="45"/>
      <c r="S2075" s="1">
        <f t="shared" si="276"/>
        <v>0</v>
      </c>
      <c r="T2075" s="1">
        <f t="shared" si="269"/>
        <v>0</v>
      </c>
      <c r="U2075" s="1">
        <f t="shared" si="270"/>
        <v>0</v>
      </c>
      <c r="V2075" s="1">
        <f t="shared" si="271"/>
        <v>0</v>
      </c>
      <c r="W2075" s="1">
        <f t="shared" si="272"/>
        <v>0</v>
      </c>
      <c r="X2075" s="1">
        <f t="shared" si="273"/>
        <v>0</v>
      </c>
      <c r="Y2075"/>
      <c r="Z2075"/>
      <c r="AA2075"/>
      <c r="AB2075"/>
      <c r="AC2075"/>
      <c r="AD2075"/>
      <c r="AE2075"/>
      <c r="AF2075"/>
      <c r="AG2075"/>
      <c r="AH2075"/>
      <c r="AI2075"/>
      <c r="AJ2075"/>
    </row>
    <row r="2076" spans="1:36" ht="14.25" customHeight="1">
      <c r="A2076" s="41" t="b">
        <f t="shared" si="274"/>
        <v>0</v>
      </c>
      <c r="B2076" s="41">
        <f t="shared" si="275"/>
        <v>2075</v>
      </c>
      <c r="C2076" s="25"/>
      <c r="N2076" s="45"/>
      <c r="O2076" s="45"/>
      <c r="P2076" s="45"/>
      <c r="Q2076" s="45"/>
      <c r="R2076" s="45"/>
      <c r="S2076" s="1">
        <f t="shared" si="276"/>
        <v>0</v>
      </c>
      <c r="T2076" s="1">
        <f t="shared" si="269"/>
        <v>0</v>
      </c>
      <c r="U2076" s="1">
        <f t="shared" si="270"/>
        <v>0</v>
      </c>
      <c r="V2076" s="1">
        <f t="shared" si="271"/>
        <v>0</v>
      </c>
      <c r="W2076" s="1">
        <f t="shared" si="272"/>
        <v>0</v>
      </c>
      <c r="X2076" s="1">
        <f t="shared" si="273"/>
        <v>0</v>
      </c>
      <c r="Y2076"/>
      <c r="Z2076"/>
      <c r="AA2076"/>
      <c r="AB2076"/>
      <c r="AC2076"/>
      <c r="AD2076"/>
      <c r="AE2076"/>
      <c r="AF2076"/>
      <c r="AG2076"/>
      <c r="AH2076"/>
      <c r="AI2076"/>
      <c r="AJ2076"/>
    </row>
    <row r="2077" spans="1:36" ht="14.25" customHeight="1">
      <c r="A2077" s="41" t="b">
        <f t="shared" si="274"/>
        <v>0</v>
      </c>
      <c r="B2077" s="41">
        <f t="shared" si="275"/>
        <v>2076</v>
      </c>
      <c r="C2077" s="25"/>
      <c r="N2077" s="45"/>
      <c r="O2077" s="45"/>
      <c r="P2077" s="45"/>
      <c r="Q2077" s="45"/>
      <c r="R2077" s="45"/>
      <c r="S2077" s="1">
        <f t="shared" si="276"/>
        <v>0</v>
      </c>
      <c r="T2077" s="1">
        <f t="shared" si="269"/>
        <v>0</v>
      </c>
      <c r="U2077" s="1">
        <f t="shared" si="270"/>
        <v>0</v>
      </c>
      <c r="V2077" s="1">
        <f t="shared" si="271"/>
        <v>0</v>
      </c>
      <c r="W2077" s="1">
        <f t="shared" si="272"/>
        <v>0</v>
      </c>
      <c r="X2077" s="1">
        <f t="shared" si="273"/>
        <v>0</v>
      </c>
      <c r="Y2077"/>
      <c r="Z2077"/>
      <c r="AA2077"/>
      <c r="AB2077"/>
      <c r="AC2077"/>
      <c r="AD2077"/>
      <c r="AE2077"/>
      <c r="AF2077"/>
      <c r="AG2077"/>
      <c r="AH2077"/>
      <c r="AI2077"/>
      <c r="AJ2077"/>
    </row>
    <row r="2078" spans="1:36" ht="14.25" customHeight="1">
      <c r="A2078" s="41" t="b">
        <f t="shared" si="274"/>
        <v>0</v>
      </c>
      <c r="B2078" s="41">
        <f t="shared" si="275"/>
        <v>2077</v>
      </c>
      <c r="C2078" s="25"/>
      <c r="N2078" s="45"/>
      <c r="O2078" s="45"/>
      <c r="P2078" s="45"/>
      <c r="Q2078" s="45"/>
      <c r="R2078" s="45"/>
      <c r="S2078" s="1">
        <f t="shared" si="276"/>
        <v>0</v>
      </c>
      <c r="T2078" s="1">
        <f t="shared" si="269"/>
        <v>0</v>
      </c>
      <c r="U2078" s="1">
        <f t="shared" si="270"/>
        <v>0</v>
      </c>
      <c r="V2078" s="1">
        <f t="shared" si="271"/>
        <v>0</v>
      </c>
      <c r="W2078" s="1">
        <f t="shared" si="272"/>
        <v>0</v>
      </c>
      <c r="X2078" s="1">
        <f t="shared" si="273"/>
        <v>0</v>
      </c>
      <c r="Y2078"/>
      <c r="Z2078"/>
      <c r="AA2078"/>
      <c r="AB2078"/>
      <c r="AC2078"/>
      <c r="AD2078"/>
      <c r="AE2078"/>
      <c r="AF2078"/>
      <c r="AG2078"/>
      <c r="AH2078"/>
      <c r="AI2078"/>
      <c r="AJ2078"/>
    </row>
    <row r="2079" spans="1:36" ht="14.25" customHeight="1">
      <c r="A2079" s="41" t="b">
        <f t="shared" si="274"/>
        <v>0</v>
      </c>
      <c r="B2079" s="41">
        <f t="shared" si="275"/>
        <v>2078</v>
      </c>
      <c r="C2079" s="25"/>
      <c r="N2079" s="45"/>
      <c r="O2079" s="45"/>
      <c r="P2079" s="45"/>
      <c r="Q2079" s="45"/>
      <c r="R2079" s="45"/>
      <c r="S2079" s="1">
        <f t="shared" si="276"/>
        <v>0</v>
      </c>
      <c r="T2079" s="1">
        <f t="shared" si="269"/>
        <v>0</v>
      </c>
      <c r="U2079" s="1">
        <f t="shared" si="270"/>
        <v>0</v>
      </c>
      <c r="V2079" s="1">
        <f t="shared" si="271"/>
        <v>0</v>
      </c>
      <c r="W2079" s="1">
        <f t="shared" si="272"/>
        <v>0</v>
      </c>
      <c r="X2079" s="1">
        <f t="shared" si="273"/>
        <v>0</v>
      </c>
      <c r="Y2079"/>
      <c r="Z2079"/>
      <c r="AA2079"/>
      <c r="AB2079"/>
      <c r="AC2079"/>
      <c r="AD2079"/>
      <c r="AE2079"/>
      <c r="AF2079"/>
      <c r="AG2079"/>
      <c r="AH2079"/>
      <c r="AI2079"/>
      <c r="AJ2079"/>
    </row>
    <row r="2080" spans="1:36" ht="14.25" customHeight="1">
      <c r="A2080" s="41" t="b">
        <f t="shared" si="274"/>
        <v>0</v>
      </c>
      <c r="B2080" s="41">
        <f t="shared" si="275"/>
        <v>2079</v>
      </c>
      <c r="C2080" s="25"/>
      <c r="N2080" s="45"/>
      <c r="O2080" s="45"/>
      <c r="P2080" s="45"/>
      <c r="Q2080" s="45"/>
      <c r="R2080" s="45"/>
      <c r="S2080" s="1">
        <f t="shared" si="276"/>
        <v>0</v>
      </c>
      <c r="T2080" s="1">
        <f t="shared" si="269"/>
        <v>0</v>
      </c>
      <c r="U2080" s="1">
        <f t="shared" si="270"/>
        <v>0</v>
      </c>
      <c r="V2080" s="1">
        <f t="shared" si="271"/>
        <v>0</v>
      </c>
      <c r="W2080" s="1">
        <f t="shared" si="272"/>
        <v>0</v>
      </c>
      <c r="X2080" s="1">
        <f t="shared" si="273"/>
        <v>0</v>
      </c>
      <c r="Y2080"/>
      <c r="Z2080"/>
      <c r="AA2080"/>
      <c r="AB2080"/>
      <c r="AC2080"/>
      <c r="AD2080"/>
      <c r="AE2080"/>
      <c r="AF2080"/>
      <c r="AG2080"/>
      <c r="AH2080"/>
      <c r="AI2080"/>
      <c r="AJ2080"/>
    </row>
    <row r="2081" spans="1:36" ht="14.25" customHeight="1">
      <c r="A2081" s="41" t="b">
        <f t="shared" si="274"/>
        <v>0</v>
      </c>
      <c r="B2081" s="41">
        <f t="shared" si="275"/>
        <v>2080</v>
      </c>
      <c r="C2081" s="25"/>
      <c r="N2081" s="45"/>
      <c r="O2081" s="45"/>
      <c r="P2081" s="45"/>
      <c r="Q2081" s="45"/>
      <c r="R2081" s="45"/>
      <c r="S2081" s="1">
        <f t="shared" si="276"/>
        <v>0</v>
      </c>
      <c r="T2081" s="1">
        <f t="shared" ref="T2081:T2144" si="277">IF(AND(D2081="NOT EXECUTED",COUNTA($N2081)&lt;&gt;0),1,0)</f>
        <v>0</v>
      </c>
      <c r="U2081" s="1">
        <f t="shared" ref="U2081:U2144" si="278">IF(AND(E2081="NOT EXECUTED",COUNTA($N2081)&lt;&gt;0),1,0)</f>
        <v>0</v>
      </c>
      <c r="V2081" s="1">
        <f t="shared" ref="V2081:V2144" si="279">IF(AND(F2081="NOT EXECUTED",COUNTA($N2081)&lt;&gt;0),1,0)</f>
        <v>0</v>
      </c>
      <c r="W2081" s="1">
        <f t="shared" ref="W2081:W2144" si="280">IF(AND(G2081="NOT EXECUTED",COUNTA($N2081)&lt;&gt;0),1,0)</f>
        <v>0</v>
      </c>
      <c r="X2081" s="1">
        <f t="shared" ref="X2081:X2144" si="281">IF(AND(S2081=1,COUNTA($N2081)&lt;&gt;0),1,0)</f>
        <v>0</v>
      </c>
      <c r="Y2081"/>
      <c r="Z2081"/>
      <c r="AA2081"/>
      <c r="AB2081"/>
      <c r="AC2081"/>
      <c r="AD2081"/>
      <c r="AE2081"/>
      <c r="AF2081"/>
      <c r="AG2081"/>
      <c r="AH2081"/>
      <c r="AI2081"/>
      <c r="AJ2081"/>
    </row>
    <row r="2082" spans="1:36" ht="14.25" customHeight="1">
      <c r="A2082" s="41" t="b">
        <f t="shared" si="274"/>
        <v>0</v>
      </c>
      <c r="B2082" s="41">
        <f t="shared" si="275"/>
        <v>2081</v>
      </c>
      <c r="C2082" s="25"/>
      <c r="N2082" s="45"/>
      <c r="O2082" s="45"/>
      <c r="P2082" s="45"/>
      <c r="Q2082" s="45"/>
      <c r="R2082" s="45"/>
      <c r="S2082" s="1">
        <f t="shared" si="276"/>
        <v>0</v>
      </c>
      <c r="T2082" s="1">
        <f t="shared" si="277"/>
        <v>0</v>
      </c>
      <c r="U2082" s="1">
        <f t="shared" si="278"/>
        <v>0</v>
      </c>
      <c r="V2082" s="1">
        <f t="shared" si="279"/>
        <v>0</v>
      </c>
      <c r="W2082" s="1">
        <f t="shared" si="280"/>
        <v>0</v>
      </c>
      <c r="X2082" s="1">
        <f t="shared" si="281"/>
        <v>0</v>
      </c>
      <c r="Y2082"/>
      <c r="Z2082"/>
      <c r="AA2082"/>
      <c r="AB2082"/>
      <c r="AC2082"/>
      <c r="AD2082"/>
      <c r="AE2082"/>
      <c r="AF2082"/>
      <c r="AG2082"/>
      <c r="AH2082"/>
      <c r="AI2082"/>
      <c r="AJ2082"/>
    </row>
    <row r="2083" spans="1:36" ht="14.25" customHeight="1">
      <c r="A2083" s="41" t="b">
        <f t="shared" si="274"/>
        <v>0</v>
      </c>
      <c r="B2083" s="41">
        <f t="shared" si="275"/>
        <v>2082</v>
      </c>
      <c r="C2083" s="24"/>
      <c r="N2083" s="45"/>
      <c r="O2083" s="45"/>
      <c r="P2083" s="45"/>
      <c r="Q2083" s="45"/>
      <c r="R2083" s="45"/>
      <c r="S2083" s="1">
        <f t="shared" si="276"/>
        <v>0</v>
      </c>
      <c r="T2083" s="1">
        <f t="shared" si="277"/>
        <v>0</v>
      </c>
      <c r="U2083" s="1">
        <f t="shared" si="278"/>
        <v>0</v>
      </c>
      <c r="V2083" s="1">
        <f t="shared" si="279"/>
        <v>0</v>
      </c>
      <c r="W2083" s="1">
        <f t="shared" si="280"/>
        <v>0</v>
      </c>
      <c r="X2083" s="1">
        <f t="shared" si="281"/>
        <v>0</v>
      </c>
      <c r="Y2083"/>
      <c r="Z2083"/>
      <c r="AA2083"/>
      <c r="AB2083"/>
      <c r="AC2083"/>
      <c r="AD2083"/>
      <c r="AE2083"/>
      <c r="AF2083"/>
      <c r="AG2083"/>
      <c r="AH2083"/>
      <c r="AI2083"/>
      <c r="AJ2083"/>
    </row>
    <row r="2084" spans="1:36" ht="14.25" customHeight="1">
      <c r="A2084" s="41" t="b">
        <f t="shared" si="274"/>
        <v>0</v>
      </c>
      <c r="B2084" s="41">
        <f t="shared" si="275"/>
        <v>2083</v>
      </c>
      <c r="C2084" s="25"/>
      <c r="N2084" s="45"/>
      <c r="O2084" s="45"/>
      <c r="P2084" s="45"/>
      <c r="Q2084" s="45"/>
      <c r="R2084" s="45"/>
      <c r="S2084" s="1">
        <f t="shared" si="276"/>
        <v>0</v>
      </c>
      <c r="T2084" s="1">
        <f t="shared" si="277"/>
        <v>0</v>
      </c>
      <c r="U2084" s="1">
        <f t="shared" si="278"/>
        <v>0</v>
      </c>
      <c r="V2084" s="1">
        <f t="shared" si="279"/>
        <v>0</v>
      </c>
      <c r="W2084" s="1">
        <f t="shared" si="280"/>
        <v>0</v>
      </c>
      <c r="X2084" s="1">
        <f t="shared" si="281"/>
        <v>0</v>
      </c>
      <c r="Y2084"/>
      <c r="Z2084"/>
      <c r="AA2084"/>
      <c r="AB2084"/>
      <c r="AC2084"/>
      <c r="AD2084"/>
      <c r="AE2084"/>
      <c r="AF2084"/>
      <c r="AG2084"/>
      <c r="AH2084"/>
      <c r="AI2084"/>
      <c r="AJ2084"/>
    </row>
    <row r="2085" spans="1:36" ht="14.25" customHeight="1">
      <c r="A2085" s="41" t="b">
        <f t="shared" si="274"/>
        <v>0</v>
      </c>
      <c r="B2085" s="41">
        <f t="shared" si="275"/>
        <v>2084</v>
      </c>
      <c r="C2085" s="25"/>
      <c r="N2085" s="45"/>
      <c r="O2085" s="45"/>
      <c r="P2085" s="45"/>
      <c r="Q2085" s="45"/>
      <c r="R2085" s="45"/>
      <c r="S2085" s="1">
        <f t="shared" si="276"/>
        <v>0</v>
      </c>
      <c r="T2085" s="1">
        <f t="shared" si="277"/>
        <v>0</v>
      </c>
      <c r="U2085" s="1">
        <f t="shared" si="278"/>
        <v>0</v>
      </c>
      <c r="V2085" s="1">
        <f t="shared" si="279"/>
        <v>0</v>
      </c>
      <c r="W2085" s="1">
        <f t="shared" si="280"/>
        <v>0</v>
      </c>
      <c r="X2085" s="1">
        <f t="shared" si="281"/>
        <v>0</v>
      </c>
      <c r="Y2085"/>
      <c r="Z2085"/>
      <c r="AA2085"/>
      <c r="AB2085"/>
      <c r="AC2085"/>
      <c r="AD2085"/>
      <c r="AE2085"/>
      <c r="AF2085"/>
      <c r="AG2085"/>
      <c r="AH2085"/>
      <c r="AI2085"/>
      <c r="AJ2085"/>
    </row>
    <row r="2086" spans="1:36" ht="14.25" customHeight="1">
      <c r="A2086" s="41" t="b">
        <f t="shared" si="274"/>
        <v>0</v>
      </c>
      <c r="B2086" s="41">
        <f t="shared" si="275"/>
        <v>2085</v>
      </c>
      <c r="C2086" s="25"/>
      <c r="N2086" s="45"/>
      <c r="O2086" s="45"/>
      <c r="P2086" s="45"/>
      <c r="Q2086" s="45"/>
      <c r="R2086" s="45"/>
      <c r="S2086" s="1">
        <f t="shared" si="276"/>
        <v>0</v>
      </c>
      <c r="T2086" s="1">
        <f t="shared" si="277"/>
        <v>0</v>
      </c>
      <c r="U2086" s="1">
        <f t="shared" si="278"/>
        <v>0</v>
      </c>
      <c r="V2086" s="1">
        <f t="shared" si="279"/>
        <v>0</v>
      </c>
      <c r="W2086" s="1">
        <f t="shared" si="280"/>
        <v>0</v>
      </c>
      <c r="X2086" s="1">
        <f t="shared" si="281"/>
        <v>0</v>
      </c>
      <c r="Y2086"/>
      <c r="Z2086"/>
      <c r="AA2086"/>
      <c r="AB2086"/>
      <c r="AC2086"/>
      <c r="AD2086"/>
      <c r="AE2086"/>
      <c r="AF2086"/>
      <c r="AG2086"/>
      <c r="AH2086"/>
      <c r="AI2086"/>
      <c r="AJ2086"/>
    </row>
    <row r="2087" spans="1:36" ht="14.25" customHeight="1">
      <c r="A2087" s="41" t="b">
        <f t="shared" si="274"/>
        <v>0</v>
      </c>
      <c r="B2087" s="41">
        <f t="shared" si="275"/>
        <v>2086</v>
      </c>
      <c r="C2087" s="25"/>
      <c r="N2087" s="45"/>
      <c r="O2087" s="45"/>
      <c r="P2087" s="45"/>
      <c r="Q2087" s="45"/>
      <c r="R2087" s="45"/>
      <c r="S2087" s="1">
        <f t="shared" si="276"/>
        <v>0</v>
      </c>
      <c r="T2087" s="1">
        <f t="shared" si="277"/>
        <v>0</v>
      </c>
      <c r="U2087" s="1">
        <f t="shared" si="278"/>
        <v>0</v>
      </c>
      <c r="V2087" s="1">
        <f t="shared" si="279"/>
        <v>0</v>
      </c>
      <c r="W2087" s="1">
        <f t="shared" si="280"/>
        <v>0</v>
      </c>
      <c r="X2087" s="1">
        <f t="shared" si="281"/>
        <v>0</v>
      </c>
      <c r="Y2087"/>
      <c r="Z2087"/>
      <c r="AA2087"/>
      <c r="AB2087"/>
      <c r="AC2087"/>
      <c r="AD2087"/>
      <c r="AE2087"/>
      <c r="AF2087"/>
      <c r="AG2087"/>
      <c r="AH2087"/>
      <c r="AI2087"/>
      <c r="AJ2087"/>
    </row>
    <row r="2088" spans="1:36" ht="14.25" customHeight="1">
      <c r="A2088" s="41" t="b">
        <f t="shared" si="274"/>
        <v>0</v>
      </c>
      <c r="B2088" s="41">
        <f t="shared" si="275"/>
        <v>2087</v>
      </c>
      <c r="C2088" s="24"/>
      <c r="N2088" s="45"/>
      <c r="O2088" s="45"/>
      <c r="P2088" s="45"/>
      <c r="Q2088" s="45"/>
      <c r="R2088" s="45"/>
      <c r="S2088" s="1">
        <f t="shared" si="276"/>
        <v>0</v>
      </c>
      <c r="T2088" s="1">
        <f t="shared" si="277"/>
        <v>0</v>
      </c>
      <c r="U2088" s="1">
        <f t="shared" si="278"/>
        <v>0</v>
      </c>
      <c r="V2088" s="1">
        <f t="shared" si="279"/>
        <v>0</v>
      </c>
      <c r="W2088" s="1">
        <f t="shared" si="280"/>
        <v>0</v>
      </c>
      <c r="X2088" s="1">
        <f t="shared" si="281"/>
        <v>0</v>
      </c>
      <c r="Y2088"/>
      <c r="Z2088"/>
      <c r="AA2088"/>
      <c r="AB2088"/>
      <c r="AC2088"/>
      <c r="AD2088"/>
      <c r="AE2088"/>
      <c r="AF2088"/>
      <c r="AG2088"/>
      <c r="AH2088"/>
      <c r="AI2088"/>
      <c r="AJ2088"/>
    </row>
    <row r="2089" spans="1:36" ht="14.25" customHeight="1">
      <c r="A2089" s="41" t="b">
        <f t="shared" si="274"/>
        <v>0</v>
      </c>
      <c r="B2089" s="41">
        <f t="shared" si="275"/>
        <v>2088</v>
      </c>
      <c r="C2089" s="25"/>
      <c r="N2089" s="45"/>
      <c r="O2089" s="45"/>
      <c r="P2089" s="45"/>
      <c r="Q2089" s="45"/>
      <c r="R2089" s="45"/>
      <c r="S2089" s="1">
        <f t="shared" si="276"/>
        <v>0</v>
      </c>
      <c r="T2089" s="1">
        <f t="shared" si="277"/>
        <v>0</v>
      </c>
      <c r="U2089" s="1">
        <f t="shared" si="278"/>
        <v>0</v>
      </c>
      <c r="V2089" s="1">
        <f t="shared" si="279"/>
        <v>0</v>
      </c>
      <c r="W2089" s="1">
        <f t="shared" si="280"/>
        <v>0</v>
      </c>
      <c r="X2089" s="1">
        <f t="shared" si="281"/>
        <v>0</v>
      </c>
      <c r="Y2089"/>
      <c r="Z2089"/>
      <c r="AA2089"/>
      <c r="AB2089"/>
      <c r="AC2089"/>
      <c r="AD2089"/>
      <c r="AE2089"/>
      <c r="AF2089"/>
      <c r="AG2089"/>
      <c r="AH2089"/>
      <c r="AI2089"/>
      <c r="AJ2089"/>
    </row>
    <row r="2090" spans="1:36" ht="14.25" customHeight="1">
      <c r="A2090" s="41" t="b">
        <f t="shared" si="274"/>
        <v>0</v>
      </c>
      <c r="B2090" s="41">
        <f t="shared" si="275"/>
        <v>2089</v>
      </c>
      <c r="C2090" s="25"/>
      <c r="N2090" s="45"/>
      <c r="O2090" s="45"/>
      <c r="P2090" s="45"/>
      <c r="Q2090" s="45"/>
      <c r="R2090" s="45"/>
      <c r="S2090" s="1">
        <f t="shared" si="276"/>
        <v>0</v>
      </c>
      <c r="T2090" s="1">
        <f t="shared" si="277"/>
        <v>0</v>
      </c>
      <c r="U2090" s="1">
        <f t="shared" si="278"/>
        <v>0</v>
      </c>
      <c r="V2090" s="1">
        <f t="shared" si="279"/>
        <v>0</v>
      </c>
      <c r="W2090" s="1">
        <f t="shared" si="280"/>
        <v>0</v>
      </c>
      <c r="X2090" s="1">
        <f t="shared" si="281"/>
        <v>0</v>
      </c>
      <c r="Y2090"/>
      <c r="Z2090"/>
      <c r="AA2090"/>
      <c r="AB2090"/>
      <c r="AC2090"/>
      <c r="AD2090"/>
      <c r="AE2090"/>
      <c r="AF2090"/>
      <c r="AG2090"/>
      <c r="AH2090"/>
      <c r="AI2090"/>
      <c r="AJ2090"/>
    </row>
    <row r="2091" spans="1:36" ht="14.25" customHeight="1">
      <c r="A2091" s="41" t="b">
        <f t="shared" si="274"/>
        <v>0</v>
      </c>
      <c r="B2091" s="41">
        <f t="shared" si="275"/>
        <v>2090</v>
      </c>
      <c r="C2091" s="25"/>
      <c r="N2091" s="45"/>
      <c r="O2091" s="45"/>
      <c r="P2091" s="45"/>
      <c r="Q2091" s="45"/>
      <c r="R2091" s="45"/>
      <c r="S2091" s="1">
        <f t="shared" si="276"/>
        <v>0</v>
      </c>
      <c r="T2091" s="1">
        <f t="shared" si="277"/>
        <v>0</v>
      </c>
      <c r="U2091" s="1">
        <f t="shared" si="278"/>
        <v>0</v>
      </c>
      <c r="V2091" s="1">
        <f t="shared" si="279"/>
        <v>0</v>
      </c>
      <c r="W2091" s="1">
        <f t="shared" si="280"/>
        <v>0</v>
      </c>
      <c r="X2091" s="1">
        <f t="shared" si="281"/>
        <v>0</v>
      </c>
      <c r="Y2091"/>
      <c r="Z2091"/>
      <c r="AA2091"/>
      <c r="AB2091"/>
      <c r="AC2091"/>
      <c r="AD2091"/>
      <c r="AE2091"/>
      <c r="AF2091"/>
      <c r="AG2091"/>
      <c r="AH2091"/>
      <c r="AI2091"/>
      <c r="AJ2091"/>
    </row>
    <row r="2092" spans="1:36" ht="14.25" customHeight="1">
      <c r="A2092" s="41" t="b">
        <f t="shared" si="274"/>
        <v>0</v>
      </c>
      <c r="B2092" s="41">
        <f t="shared" si="275"/>
        <v>2091</v>
      </c>
      <c r="C2092" s="25"/>
      <c r="N2092" s="45"/>
      <c r="O2092" s="45"/>
      <c r="P2092" s="45"/>
      <c r="Q2092" s="45"/>
      <c r="R2092" s="45"/>
      <c r="S2092" s="1">
        <f t="shared" si="276"/>
        <v>0</v>
      </c>
      <c r="T2092" s="1">
        <f t="shared" si="277"/>
        <v>0</v>
      </c>
      <c r="U2092" s="1">
        <f t="shared" si="278"/>
        <v>0</v>
      </c>
      <c r="V2092" s="1">
        <f t="shared" si="279"/>
        <v>0</v>
      </c>
      <c r="W2092" s="1">
        <f t="shared" si="280"/>
        <v>0</v>
      </c>
      <c r="X2092" s="1">
        <f t="shared" si="281"/>
        <v>0</v>
      </c>
      <c r="Y2092"/>
      <c r="Z2092"/>
      <c r="AA2092"/>
      <c r="AB2092"/>
      <c r="AC2092"/>
      <c r="AD2092"/>
      <c r="AE2092"/>
      <c r="AF2092"/>
      <c r="AG2092"/>
      <c r="AH2092"/>
      <c r="AI2092"/>
      <c r="AJ2092"/>
    </row>
    <row r="2093" spans="1:36" ht="14.25" customHeight="1">
      <c r="A2093" s="41" t="b">
        <f t="shared" si="274"/>
        <v>0</v>
      </c>
      <c r="B2093" s="41">
        <f t="shared" si="275"/>
        <v>2092</v>
      </c>
      <c r="C2093" s="25"/>
      <c r="N2093" s="45"/>
      <c r="O2093" s="45"/>
      <c r="P2093" s="45"/>
      <c r="Q2093" s="45"/>
      <c r="R2093" s="45"/>
      <c r="S2093" s="1">
        <f t="shared" si="276"/>
        <v>0</v>
      </c>
      <c r="T2093" s="1">
        <f t="shared" si="277"/>
        <v>0</v>
      </c>
      <c r="U2093" s="1">
        <f t="shared" si="278"/>
        <v>0</v>
      </c>
      <c r="V2093" s="1">
        <f t="shared" si="279"/>
        <v>0</v>
      </c>
      <c r="W2093" s="1">
        <f t="shared" si="280"/>
        <v>0</v>
      </c>
      <c r="X2093" s="1">
        <f t="shared" si="281"/>
        <v>0</v>
      </c>
      <c r="Y2093"/>
      <c r="Z2093"/>
      <c r="AA2093"/>
      <c r="AB2093"/>
      <c r="AC2093"/>
      <c r="AD2093"/>
      <c r="AE2093"/>
      <c r="AF2093"/>
      <c r="AG2093"/>
      <c r="AH2093"/>
      <c r="AI2093"/>
      <c r="AJ2093"/>
    </row>
    <row r="2094" spans="1:36" ht="14.25" customHeight="1">
      <c r="A2094" s="41" t="b">
        <f t="shared" si="274"/>
        <v>0</v>
      </c>
      <c r="B2094" s="41">
        <f t="shared" si="275"/>
        <v>2093</v>
      </c>
      <c r="C2094" s="25"/>
      <c r="N2094" s="45"/>
      <c r="O2094" s="45"/>
      <c r="P2094" s="45"/>
      <c r="Q2094" s="45"/>
      <c r="R2094" s="45"/>
      <c r="S2094" s="1">
        <f t="shared" si="276"/>
        <v>0</v>
      </c>
      <c r="T2094" s="1">
        <f t="shared" si="277"/>
        <v>0</v>
      </c>
      <c r="U2094" s="1">
        <f t="shared" si="278"/>
        <v>0</v>
      </c>
      <c r="V2094" s="1">
        <f t="shared" si="279"/>
        <v>0</v>
      </c>
      <c r="W2094" s="1">
        <f t="shared" si="280"/>
        <v>0</v>
      </c>
      <c r="X2094" s="1">
        <f t="shared" si="281"/>
        <v>0</v>
      </c>
      <c r="Y2094"/>
      <c r="Z2094"/>
      <c r="AA2094"/>
      <c r="AB2094"/>
      <c r="AC2094"/>
      <c r="AD2094"/>
      <c r="AE2094"/>
      <c r="AF2094"/>
      <c r="AG2094"/>
      <c r="AH2094"/>
      <c r="AI2094"/>
      <c r="AJ2094"/>
    </row>
    <row r="2095" spans="1:36" ht="14.25" customHeight="1">
      <c r="A2095" s="41" t="b">
        <f t="shared" si="274"/>
        <v>0</v>
      </c>
      <c r="B2095" s="41">
        <f t="shared" si="275"/>
        <v>2094</v>
      </c>
      <c r="C2095" s="25"/>
      <c r="N2095" s="45"/>
      <c r="O2095" s="45"/>
      <c r="P2095" s="45"/>
      <c r="Q2095" s="45"/>
      <c r="R2095" s="45"/>
      <c r="S2095" s="1">
        <f t="shared" si="276"/>
        <v>0</v>
      </c>
      <c r="T2095" s="1">
        <f t="shared" si="277"/>
        <v>0</v>
      </c>
      <c r="U2095" s="1">
        <f t="shared" si="278"/>
        <v>0</v>
      </c>
      <c r="V2095" s="1">
        <f t="shared" si="279"/>
        <v>0</v>
      </c>
      <c r="W2095" s="1">
        <f t="shared" si="280"/>
        <v>0</v>
      </c>
      <c r="X2095" s="1">
        <f t="shared" si="281"/>
        <v>0</v>
      </c>
      <c r="Y2095"/>
      <c r="Z2095"/>
      <c r="AA2095"/>
      <c r="AB2095"/>
      <c r="AC2095"/>
      <c r="AD2095"/>
      <c r="AE2095"/>
      <c r="AF2095"/>
      <c r="AG2095"/>
      <c r="AH2095"/>
      <c r="AI2095"/>
      <c r="AJ2095"/>
    </row>
    <row r="2096" spans="1:36" ht="14.25" customHeight="1">
      <c r="A2096" s="41" t="b">
        <f t="shared" si="274"/>
        <v>0</v>
      </c>
      <c r="B2096" s="41">
        <f t="shared" si="275"/>
        <v>2095</v>
      </c>
      <c r="C2096" s="25"/>
      <c r="N2096" s="45"/>
      <c r="O2096" s="45"/>
      <c r="P2096" s="45"/>
      <c r="Q2096" s="45"/>
      <c r="R2096" s="45"/>
      <c r="S2096" s="1">
        <f t="shared" si="276"/>
        <v>0</v>
      </c>
      <c r="T2096" s="1">
        <f t="shared" si="277"/>
        <v>0</v>
      </c>
      <c r="U2096" s="1">
        <f t="shared" si="278"/>
        <v>0</v>
      </c>
      <c r="V2096" s="1">
        <f t="shared" si="279"/>
        <v>0</v>
      </c>
      <c r="W2096" s="1">
        <f t="shared" si="280"/>
        <v>0</v>
      </c>
      <c r="X2096" s="1">
        <f t="shared" si="281"/>
        <v>0</v>
      </c>
      <c r="Y2096"/>
      <c r="Z2096"/>
      <c r="AA2096"/>
      <c r="AB2096"/>
      <c r="AC2096"/>
      <c r="AD2096"/>
      <c r="AE2096"/>
      <c r="AF2096"/>
      <c r="AG2096"/>
      <c r="AH2096"/>
      <c r="AI2096"/>
      <c r="AJ2096"/>
    </row>
    <row r="2097" spans="1:36" ht="14.25" customHeight="1">
      <c r="A2097" s="41" t="b">
        <f t="shared" si="274"/>
        <v>0</v>
      </c>
      <c r="B2097" s="41">
        <f t="shared" si="275"/>
        <v>2096</v>
      </c>
      <c r="C2097" s="25"/>
      <c r="N2097" s="45"/>
      <c r="O2097" s="45"/>
      <c r="P2097" s="45"/>
      <c r="Q2097" s="45"/>
      <c r="R2097" s="45"/>
      <c r="S2097" s="1">
        <f t="shared" si="276"/>
        <v>0</v>
      </c>
      <c r="T2097" s="1">
        <f t="shared" si="277"/>
        <v>0</v>
      </c>
      <c r="U2097" s="1">
        <f t="shared" si="278"/>
        <v>0</v>
      </c>
      <c r="V2097" s="1">
        <f t="shared" si="279"/>
        <v>0</v>
      </c>
      <c r="W2097" s="1">
        <f t="shared" si="280"/>
        <v>0</v>
      </c>
      <c r="X2097" s="1">
        <f t="shared" si="281"/>
        <v>0</v>
      </c>
      <c r="Y2097"/>
      <c r="Z2097"/>
      <c r="AA2097"/>
      <c r="AB2097"/>
      <c r="AC2097"/>
      <c r="AD2097"/>
      <c r="AE2097"/>
      <c r="AF2097"/>
      <c r="AG2097"/>
      <c r="AH2097"/>
      <c r="AI2097"/>
      <c r="AJ2097"/>
    </row>
    <row r="2098" spans="1:36" ht="14.25" customHeight="1">
      <c r="A2098" s="41" t="b">
        <f t="shared" si="274"/>
        <v>0</v>
      </c>
      <c r="B2098" s="41">
        <f t="shared" si="275"/>
        <v>2097</v>
      </c>
      <c r="C2098" s="25"/>
      <c r="N2098" s="45"/>
      <c r="O2098" s="45"/>
      <c r="P2098" s="45"/>
      <c r="Q2098" s="45"/>
      <c r="R2098" s="45"/>
      <c r="S2098" s="1">
        <f t="shared" si="276"/>
        <v>0</v>
      </c>
      <c r="T2098" s="1">
        <f t="shared" si="277"/>
        <v>0</v>
      </c>
      <c r="U2098" s="1">
        <f t="shared" si="278"/>
        <v>0</v>
      </c>
      <c r="V2098" s="1">
        <f t="shared" si="279"/>
        <v>0</v>
      </c>
      <c r="W2098" s="1">
        <f t="shared" si="280"/>
        <v>0</v>
      </c>
      <c r="X2098" s="1">
        <f t="shared" si="281"/>
        <v>0</v>
      </c>
      <c r="Y2098"/>
      <c r="Z2098"/>
      <c r="AA2098"/>
      <c r="AB2098"/>
      <c r="AC2098"/>
      <c r="AD2098"/>
      <c r="AE2098"/>
      <c r="AF2098"/>
      <c r="AG2098"/>
      <c r="AH2098"/>
      <c r="AI2098"/>
      <c r="AJ2098"/>
    </row>
    <row r="2099" spans="1:36" ht="14.25" customHeight="1">
      <c r="A2099" s="41" t="b">
        <f t="shared" si="274"/>
        <v>0</v>
      </c>
      <c r="B2099" s="41">
        <f t="shared" si="275"/>
        <v>2098</v>
      </c>
      <c r="C2099" s="25"/>
      <c r="N2099" s="45"/>
      <c r="O2099" s="45"/>
      <c r="P2099" s="45"/>
      <c r="Q2099" s="45"/>
      <c r="R2099" s="45"/>
      <c r="S2099" s="1">
        <f t="shared" si="276"/>
        <v>0</v>
      </c>
      <c r="T2099" s="1">
        <f t="shared" si="277"/>
        <v>0</v>
      </c>
      <c r="U2099" s="1">
        <f t="shared" si="278"/>
        <v>0</v>
      </c>
      <c r="V2099" s="1">
        <f t="shared" si="279"/>
        <v>0</v>
      </c>
      <c r="W2099" s="1">
        <f t="shared" si="280"/>
        <v>0</v>
      </c>
      <c r="X2099" s="1">
        <f t="shared" si="281"/>
        <v>0</v>
      </c>
      <c r="Y2099"/>
      <c r="Z2099"/>
      <c r="AA2099"/>
      <c r="AB2099"/>
      <c r="AC2099"/>
      <c r="AD2099"/>
      <c r="AE2099"/>
      <c r="AF2099"/>
      <c r="AG2099"/>
      <c r="AH2099"/>
      <c r="AI2099"/>
      <c r="AJ2099"/>
    </row>
    <row r="2100" spans="1:36" ht="14.25" customHeight="1">
      <c r="A2100" s="41" t="b">
        <f t="shared" si="274"/>
        <v>0</v>
      </c>
      <c r="B2100" s="41">
        <f t="shared" si="275"/>
        <v>2099</v>
      </c>
      <c r="C2100" s="29"/>
      <c r="N2100" s="45"/>
      <c r="O2100" s="45"/>
      <c r="P2100" s="45"/>
      <c r="Q2100" s="45"/>
      <c r="R2100" s="45"/>
      <c r="S2100" s="1">
        <f t="shared" si="276"/>
        <v>0</v>
      </c>
      <c r="T2100" s="1">
        <f t="shared" si="277"/>
        <v>0</v>
      </c>
      <c r="U2100" s="1">
        <f t="shared" si="278"/>
        <v>0</v>
      </c>
      <c r="V2100" s="1">
        <f t="shared" si="279"/>
        <v>0</v>
      </c>
      <c r="W2100" s="1">
        <f t="shared" si="280"/>
        <v>0</v>
      </c>
      <c r="X2100" s="1">
        <f t="shared" si="281"/>
        <v>0</v>
      </c>
      <c r="Y2100"/>
      <c r="Z2100"/>
      <c r="AA2100"/>
      <c r="AB2100"/>
      <c r="AC2100"/>
      <c r="AD2100"/>
      <c r="AE2100"/>
      <c r="AF2100"/>
      <c r="AG2100"/>
      <c r="AH2100"/>
      <c r="AI2100"/>
      <c r="AJ2100"/>
    </row>
    <row r="2101" spans="1:36" ht="14.25" customHeight="1">
      <c r="A2101" s="41" t="b">
        <f t="shared" si="274"/>
        <v>0</v>
      </c>
      <c r="B2101" s="41">
        <f t="shared" si="275"/>
        <v>2100</v>
      </c>
      <c r="C2101" s="24"/>
      <c r="N2101" s="45"/>
      <c r="O2101" s="45"/>
      <c r="P2101" s="45"/>
      <c r="Q2101" s="45"/>
      <c r="R2101" s="45"/>
      <c r="S2101" s="1">
        <f t="shared" si="276"/>
        <v>0</v>
      </c>
      <c r="T2101" s="1">
        <f t="shared" si="277"/>
        <v>0</v>
      </c>
      <c r="U2101" s="1">
        <f t="shared" si="278"/>
        <v>0</v>
      </c>
      <c r="V2101" s="1">
        <f t="shared" si="279"/>
        <v>0</v>
      </c>
      <c r="W2101" s="1">
        <f t="shared" si="280"/>
        <v>0</v>
      </c>
      <c r="X2101" s="1">
        <f t="shared" si="281"/>
        <v>0</v>
      </c>
      <c r="Y2101"/>
      <c r="Z2101"/>
      <c r="AA2101"/>
      <c r="AB2101"/>
      <c r="AC2101"/>
      <c r="AD2101"/>
      <c r="AE2101"/>
      <c r="AF2101"/>
      <c r="AG2101"/>
      <c r="AH2101"/>
      <c r="AI2101"/>
      <c r="AJ2101"/>
    </row>
    <row r="2102" spans="1:36" ht="14.25" customHeight="1">
      <c r="A2102" s="41" t="b">
        <f t="shared" si="274"/>
        <v>0</v>
      </c>
      <c r="B2102" s="41">
        <f t="shared" si="275"/>
        <v>2101</v>
      </c>
      <c r="C2102" s="27"/>
      <c r="N2102" s="45"/>
      <c r="O2102" s="45"/>
      <c r="P2102" s="45"/>
      <c r="Q2102" s="45"/>
      <c r="R2102" s="45"/>
      <c r="S2102" s="1">
        <f t="shared" si="276"/>
        <v>0</v>
      </c>
      <c r="T2102" s="1">
        <f t="shared" si="277"/>
        <v>0</v>
      </c>
      <c r="U2102" s="1">
        <f t="shared" si="278"/>
        <v>0</v>
      </c>
      <c r="V2102" s="1">
        <f t="shared" si="279"/>
        <v>0</v>
      </c>
      <c r="W2102" s="1">
        <f t="shared" si="280"/>
        <v>0</v>
      </c>
      <c r="X2102" s="1">
        <f t="shared" si="281"/>
        <v>0</v>
      </c>
      <c r="Y2102"/>
      <c r="Z2102"/>
      <c r="AA2102"/>
      <c r="AB2102"/>
      <c r="AC2102"/>
      <c r="AD2102"/>
      <c r="AE2102"/>
      <c r="AF2102"/>
      <c r="AG2102"/>
      <c r="AH2102"/>
      <c r="AI2102"/>
      <c r="AJ2102"/>
    </row>
    <row r="2103" spans="1:36" ht="14.25" customHeight="1">
      <c r="A2103" s="41" t="b">
        <f t="shared" si="274"/>
        <v>0</v>
      </c>
      <c r="B2103" s="41">
        <f t="shared" si="275"/>
        <v>2102</v>
      </c>
      <c r="C2103" s="26"/>
      <c r="N2103" s="45"/>
      <c r="O2103" s="45"/>
      <c r="P2103" s="45"/>
      <c r="Q2103" s="45"/>
      <c r="R2103" s="45"/>
      <c r="S2103" s="1">
        <f t="shared" si="276"/>
        <v>0</v>
      </c>
      <c r="T2103" s="1">
        <f t="shared" si="277"/>
        <v>0</v>
      </c>
      <c r="U2103" s="1">
        <f t="shared" si="278"/>
        <v>0</v>
      </c>
      <c r="V2103" s="1">
        <f t="shared" si="279"/>
        <v>0</v>
      </c>
      <c r="W2103" s="1">
        <f t="shared" si="280"/>
        <v>0</v>
      </c>
      <c r="X2103" s="1">
        <f t="shared" si="281"/>
        <v>0</v>
      </c>
      <c r="Y2103"/>
      <c r="Z2103"/>
      <c r="AA2103"/>
      <c r="AB2103"/>
      <c r="AC2103"/>
      <c r="AD2103"/>
      <c r="AE2103"/>
      <c r="AF2103"/>
      <c r="AG2103"/>
      <c r="AH2103"/>
      <c r="AI2103"/>
      <c r="AJ2103"/>
    </row>
    <row r="2104" spans="1:36" ht="14.25" customHeight="1">
      <c r="A2104" s="41" t="b">
        <f t="shared" si="274"/>
        <v>0</v>
      </c>
      <c r="B2104" s="41">
        <f t="shared" si="275"/>
        <v>2103</v>
      </c>
      <c r="C2104" s="24"/>
      <c r="N2104" s="45"/>
      <c r="O2104" s="45"/>
      <c r="P2104" s="45"/>
      <c r="Q2104" s="45"/>
      <c r="R2104" s="45"/>
      <c r="S2104" s="1">
        <f t="shared" si="276"/>
        <v>0</v>
      </c>
      <c r="T2104" s="1">
        <f t="shared" si="277"/>
        <v>0</v>
      </c>
      <c r="U2104" s="1">
        <f t="shared" si="278"/>
        <v>0</v>
      </c>
      <c r="V2104" s="1">
        <f t="shared" si="279"/>
        <v>0</v>
      </c>
      <c r="W2104" s="1">
        <f t="shared" si="280"/>
        <v>0</v>
      </c>
      <c r="X2104" s="1">
        <f t="shared" si="281"/>
        <v>0</v>
      </c>
      <c r="Y2104"/>
      <c r="Z2104"/>
      <c r="AA2104"/>
      <c r="AB2104"/>
      <c r="AC2104"/>
      <c r="AD2104"/>
      <c r="AE2104"/>
      <c r="AF2104"/>
      <c r="AG2104"/>
      <c r="AH2104"/>
      <c r="AI2104"/>
      <c r="AJ2104"/>
    </row>
    <row r="2105" spans="1:36" ht="14.25" customHeight="1">
      <c r="A2105" s="41" t="b">
        <f t="shared" si="274"/>
        <v>0</v>
      </c>
      <c r="B2105" s="41">
        <f t="shared" si="275"/>
        <v>2104</v>
      </c>
      <c r="C2105" s="27"/>
      <c r="N2105" s="45"/>
      <c r="O2105" s="45"/>
      <c r="P2105" s="45"/>
      <c r="Q2105" s="45"/>
      <c r="R2105" s="45"/>
      <c r="S2105" s="1">
        <f t="shared" si="276"/>
        <v>0</v>
      </c>
      <c r="T2105" s="1">
        <f t="shared" si="277"/>
        <v>0</v>
      </c>
      <c r="U2105" s="1">
        <f t="shared" si="278"/>
        <v>0</v>
      </c>
      <c r="V2105" s="1">
        <f t="shared" si="279"/>
        <v>0</v>
      </c>
      <c r="W2105" s="1">
        <f t="shared" si="280"/>
        <v>0</v>
      </c>
      <c r="X2105" s="1">
        <f t="shared" si="281"/>
        <v>0</v>
      </c>
      <c r="Y2105"/>
      <c r="Z2105"/>
      <c r="AA2105"/>
      <c r="AB2105"/>
      <c r="AC2105"/>
      <c r="AD2105"/>
      <c r="AE2105"/>
      <c r="AF2105"/>
      <c r="AG2105"/>
      <c r="AH2105"/>
      <c r="AI2105"/>
      <c r="AJ2105"/>
    </row>
    <row r="2106" spans="1:36" ht="14.25" customHeight="1">
      <c r="A2106" s="41" t="b">
        <f t="shared" si="274"/>
        <v>0</v>
      </c>
      <c r="B2106" s="41">
        <f t="shared" si="275"/>
        <v>2105</v>
      </c>
      <c r="C2106" s="24"/>
      <c r="N2106" s="45"/>
      <c r="O2106" s="45"/>
      <c r="P2106" s="45"/>
      <c r="Q2106" s="45"/>
      <c r="R2106" s="45"/>
      <c r="S2106" s="1">
        <f t="shared" si="276"/>
        <v>0</v>
      </c>
      <c r="T2106" s="1">
        <f t="shared" si="277"/>
        <v>0</v>
      </c>
      <c r="U2106" s="1">
        <f t="shared" si="278"/>
        <v>0</v>
      </c>
      <c r="V2106" s="1">
        <f t="shared" si="279"/>
        <v>0</v>
      </c>
      <c r="W2106" s="1">
        <f t="shared" si="280"/>
        <v>0</v>
      </c>
      <c r="X2106" s="1">
        <f t="shared" si="281"/>
        <v>0</v>
      </c>
      <c r="Y2106"/>
      <c r="Z2106"/>
      <c r="AA2106"/>
      <c r="AB2106"/>
      <c r="AC2106"/>
      <c r="AD2106"/>
      <c r="AE2106"/>
      <c r="AF2106"/>
      <c r="AG2106"/>
      <c r="AH2106"/>
      <c r="AI2106"/>
      <c r="AJ2106"/>
    </row>
    <row r="2107" spans="1:36" ht="14.25" customHeight="1">
      <c r="A2107" s="41" t="b">
        <f t="shared" si="274"/>
        <v>0</v>
      </c>
      <c r="B2107" s="41">
        <f t="shared" si="275"/>
        <v>2106</v>
      </c>
      <c r="C2107" s="23"/>
      <c r="N2107" s="45"/>
      <c r="O2107" s="45"/>
      <c r="P2107" s="45"/>
      <c r="Q2107" s="45"/>
      <c r="R2107" s="45"/>
      <c r="S2107" s="1">
        <f t="shared" si="276"/>
        <v>0</v>
      </c>
      <c r="T2107" s="1">
        <f t="shared" si="277"/>
        <v>0</v>
      </c>
      <c r="U2107" s="1">
        <f t="shared" si="278"/>
        <v>0</v>
      </c>
      <c r="V2107" s="1">
        <f t="shared" si="279"/>
        <v>0</v>
      </c>
      <c r="W2107" s="1">
        <f t="shared" si="280"/>
        <v>0</v>
      </c>
      <c r="X2107" s="1">
        <f t="shared" si="281"/>
        <v>0</v>
      </c>
      <c r="Y2107"/>
      <c r="Z2107"/>
      <c r="AA2107"/>
      <c r="AB2107"/>
      <c r="AC2107"/>
      <c r="AD2107"/>
      <c r="AE2107"/>
      <c r="AF2107"/>
      <c r="AG2107"/>
      <c r="AH2107"/>
      <c r="AI2107"/>
      <c r="AJ2107"/>
    </row>
    <row r="2108" spans="1:36" ht="14.25" customHeight="1">
      <c r="A2108" s="41" t="b">
        <f t="shared" si="274"/>
        <v>0</v>
      </c>
      <c r="B2108" s="41">
        <f t="shared" si="275"/>
        <v>2107</v>
      </c>
      <c r="C2108" s="23"/>
      <c r="N2108" s="45"/>
      <c r="O2108" s="45"/>
      <c r="P2108" s="45"/>
      <c r="Q2108" s="45"/>
      <c r="R2108" s="45"/>
      <c r="S2108" s="1">
        <f t="shared" si="276"/>
        <v>0</v>
      </c>
      <c r="T2108" s="1">
        <f t="shared" si="277"/>
        <v>0</v>
      </c>
      <c r="U2108" s="1">
        <f t="shared" si="278"/>
        <v>0</v>
      </c>
      <c r="V2108" s="1">
        <f t="shared" si="279"/>
        <v>0</v>
      </c>
      <c r="W2108" s="1">
        <f t="shared" si="280"/>
        <v>0</v>
      </c>
      <c r="X2108" s="1">
        <f t="shared" si="281"/>
        <v>0</v>
      </c>
      <c r="Y2108"/>
      <c r="Z2108"/>
      <c r="AA2108"/>
      <c r="AB2108"/>
      <c r="AC2108"/>
      <c r="AD2108"/>
      <c r="AE2108"/>
      <c r="AF2108"/>
      <c r="AG2108"/>
      <c r="AH2108"/>
      <c r="AI2108"/>
      <c r="AJ2108"/>
    </row>
    <row r="2109" spans="1:36" ht="14.25" customHeight="1">
      <c r="A2109" s="41" t="b">
        <f t="shared" si="274"/>
        <v>0</v>
      </c>
      <c r="B2109" s="41">
        <f t="shared" si="275"/>
        <v>2108</v>
      </c>
      <c r="C2109" s="23"/>
      <c r="N2109" s="45"/>
      <c r="O2109" s="45"/>
      <c r="P2109" s="45"/>
      <c r="Q2109" s="45"/>
      <c r="R2109" s="45"/>
      <c r="S2109" s="1">
        <f t="shared" si="276"/>
        <v>0</v>
      </c>
      <c r="T2109" s="1">
        <f t="shared" si="277"/>
        <v>0</v>
      </c>
      <c r="U2109" s="1">
        <f t="shared" si="278"/>
        <v>0</v>
      </c>
      <c r="V2109" s="1">
        <f t="shared" si="279"/>
        <v>0</v>
      </c>
      <c r="W2109" s="1">
        <f t="shared" si="280"/>
        <v>0</v>
      </c>
      <c r="X2109" s="1">
        <f t="shared" si="281"/>
        <v>0</v>
      </c>
      <c r="Y2109"/>
      <c r="Z2109"/>
      <c r="AA2109"/>
      <c r="AB2109"/>
      <c r="AC2109"/>
      <c r="AD2109"/>
      <c r="AE2109"/>
      <c r="AF2109"/>
      <c r="AG2109"/>
      <c r="AH2109"/>
      <c r="AI2109"/>
      <c r="AJ2109"/>
    </row>
    <row r="2110" spans="1:36" ht="14.25" customHeight="1">
      <c r="A2110" s="41" t="b">
        <f t="shared" si="274"/>
        <v>0</v>
      </c>
      <c r="B2110" s="41">
        <f t="shared" si="275"/>
        <v>2109</v>
      </c>
      <c r="C2110" s="23"/>
      <c r="N2110" s="45"/>
      <c r="O2110" s="45"/>
      <c r="P2110" s="45"/>
      <c r="Q2110" s="45"/>
      <c r="R2110" s="45"/>
      <c r="S2110" s="1">
        <f t="shared" si="276"/>
        <v>0</v>
      </c>
      <c r="T2110" s="1">
        <f t="shared" si="277"/>
        <v>0</v>
      </c>
      <c r="U2110" s="1">
        <f t="shared" si="278"/>
        <v>0</v>
      </c>
      <c r="V2110" s="1">
        <f t="shared" si="279"/>
        <v>0</v>
      </c>
      <c r="W2110" s="1">
        <f t="shared" si="280"/>
        <v>0</v>
      </c>
      <c r="X2110" s="1">
        <f t="shared" si="281"/>
        <v>0</v>
      </c>
      <c r="Y2110"/>
      <c r="Z2110"/>
      <c r="AA2110"/>
      <c r="AB2110"/>
      <c r="AC2110"/>
      <c r="AD2110"/>
      <c r="AE2110"/>
      <c r="AF2110"/>
      <c r="AG2110"/>
      <c r="AH2110"/>
      <c r="AI2110"/>
      <c r="AJ2110"/>
    </row>
    <row r="2111" spans="1:36" ht="14.25" customHeight="1">
      <c r="A2111" s="41" t="b">
        <f t="shared" si="274"/>
        <v>0</v>
      </c>
      <c r="B2111" s="41">
        <f t="shared" si="275"/>
        <v>2110</v>
      </c>
      <c r="C2111" s="23"/>
      <c r="N2111" s="45"/>
      <c r="O2111" s="45"/>
      <c r="P2111" s="45"/>
      <c r="Q2111" s="45"/>
      <c r="R2111" s="45"/>
      <c r="S2111" s="1">
        <f t="shared" si="276"/>
        <v>0</v>
      </c>
      <c r="T2111" s="1">
        <f t="shared" si="277"/>
        <v>0</v>
      </c>
      <c r="U2111" s="1">
        <f t="shared" si="278"/>
        <v>0</v>
      </c>
      <c r="V2111" s="1">
        <f t="shared" si="279"/>
        <v>0</v>
      </c>
      <c r="W2111" s="1">
        <f t="shared" si="280"/>
        <v>0</v>
      </c>
      <c r="X2111" s="1">
        <f t="shared" si="281"/>
        <v>0</v>
      </c>
      <c r="Y2111"/>
      <c r="Z2111"/>
      <c r="AA2111"/>
      <c r="AB2111"/>
      <c r="AC2111"/>
      <c r="AD2111"/>
      <c r="AE2111"/>
      <c r="AF2111"/>
      <c r="AG2111"/>
      <c r="AH2111"/>
      <c r="AI2111"/>
      <c r="AJ2111"/>
    </row>
    <row r="2112" spans="1:36" ht="14.25" customHeight="1">
      <c r="A2112" s="41" t="b">
        <f t="shared" si="274"/>
        <v>0</v>
      </c>
      <c r="B2112" s="41">
        <f t="shared" si="275"/>
        <v>2111</v>
      </c>
      <c r="C2112" s="23"/>
      <c r="N2112" s="45"/>
      <c r="O2112" s="45"/>
      <c r="P2112" s="45"/>
      <c r="Q2112" s="45"/>
      <c r="R2112" s="45"/>
      <c r="S2112" s="1">
        <f t="shared" si="276"/>
        <v>0</v>
      </c>
      <c r="T2112" s="1">
        <f t="shared" si="277"/>
        <v>0</v>
      </c>
      <c r="U2112" s="1">
        <f t="shared" si="278"/>
        <v>0</v>
      </c>
      <c r="V2112" s="1">
        <f t="shared" si="279"/>
        <v>0</v>
      </c>
      <c r="W2112" s="1">
        <f t="shared" si="280"/>
        <v>0</v>
      </c>
      <c r="X2112" s="1">
        <f t="shared" si="281"/>
        <v>0</v>
      </c>
      <c r="Y2112"/>
      <c r="Z2112"/>
      <c r="AA2112"/>
      <c r="AB2112"/>
      <c r="AC2112"/>
      <c r="AD2112"/>
      <c r="AE2112"/>
      <c r="AF2112"/>
      <c r="AG2112"/>
      <c r="AH2112"/>
      <c r="AI2112"/>
      <c r="AJ2112"/>
    </row>
    <row r="2113" spans="1:36" ht="14.25" customHeight="1">
      <c r="A2113" s="41" t="b">
        <f t="shared" si="274"/>
        <v>0</v>
      </c>
      <c r="B2113" s="41">
        <f t="shared" si="275"/>
        <v>2112</v>
      </c>
      <c r="C2113" s="23"/>
      <c r="N2113" s="45"/>
      <c r="O2113" s="45"/>
      <c r="P2113" s="45"/>
      <c r="Q2113" s="45"/>
      <c r="R2113" s="45"/>
      <c r="S2113" s="1">
        <f t="shared" si="276"/>
        <v>0</v>
      </c>
      <c r="T2113" s="1">
        <f t="shared" si="277"/>
        <v>0</v>
      </c>
      <c r="U2113" s="1">
        <f t="shared" si="278"/>
        <v>0</v>
      </c>
      <c r="V2113" s="1">
        <f t="shared" si="279"/>
        <v>0</v>
      </c>
      <c r="W2113" s="1">
        <f t="shared" si="280"/>
        <v>0</v>
      </c>
      <c r="X2113" s="1">
        <f t="shared" si="281"/>
        <v>0</v>
      </c>
      <c r="Y2113"/>
      <c r="Z2113"/>
      <c r="AA2113"/>
      <c r="AB2113"/>
      <c r="AC2113"/>
      <c r="AD2113"/>
      <c r="AE2113"/>
      <c r="AF2113"/>
      <c r="AG2113"/>
      <c r="AH2113"/>
      <c r="AI2113"/>
      <c r="AJ2113"/>
    </row>
    <row r="2114" spans="1:36" ht="14.25" customHeight="1">
      <c r="A2114" s="41" t="b">
        <f t="shared" si="274"/>
        <v>0</v>
      </c>
      <c r="B2114" s="41">
        <f t="shared" si="275"/>
        <v>2113</v>
      </c>
      <c r="C2114" s="23"/>
      <c r="N2114" s="45"/>
      <c r="O2114" s="45"/>
      <c r="P2114" s="45"/>
      <c r="Q2114" s="45"/>
      <c r="R2114" s="45"/>
      <c r="S2114" s="1">
        <f t="shared" si="276"/>
        <v>0</v>
      </c>
      <c r="T2114" s="1">
        <f t="shared" si="277"/>
        <v>0</v>
      </c>
      <c r="U2114" s="1">
        <f t="shared" si="278"/>
        <v>0</v>
      </c>
      <c r="V2114" s="1">
        <f t="shared" si="279"/>
        <v>0</v>
      </c>
      <c r="W2114" s="1">
        <f t="shared" si="280"/>
        <v>0</v>
      </c>
      <c r="X2114" s="1">
        <f t="shared" si="281"/>
        <v>0</v>
      </c>
      <c r="Y2114"/>
      <c r="Z2114"/>
      <c r="AA2114"/>
      <c r="AB2114"/>
      <c r="AC2114"/>
      <c r="AD2114"/>
      <c r="AE2114"/>
      <c r="AF2114"/>
      <c r="AG2114"/>
      <c r="AH2114"/>
      <c r="AI2114"/>
      <c r="AJ2114"/>
    </row>
    <row r="2115" spans="1:36" ht="14.25" customHeight="1">
      <c r="A2115" s="41" t="b">
        <f t="shared" si="274"/>
        <v>0</v>
      </c>
      <c r="B2115" s="41">
        <f t="shared" si="275"/>
        <v>2114</v>
      </c>
      <c r="C2115" s="23"/>
      <c r="N2115" s="45"/>
      <c r="O2115" s="45"/>
      <c r="P2115" s="45"/>
      <c r="Q2115" s="45"/>
      <c r="R2115" s="45"/>
      <c r="S2115" s="1">
        <f t="shared" si="276"/>
        <v>0</v>
      </c>
      <c r="T2115" s="1">
        <f t="shared" si="277"/>
        <v>0</v>
      </c>
      <c r="U2115" s="1">
        <f t="shared" si="278"/>
        <v>0</v>
      </c>
      <c r="V2115" s="1">
        <f t="shared" si="279"/>
        <v>0</v>
      </c>
      <c r="W2115" s="1">
        <f t="shared" si="280"/>
        <v>0</v>
      </c>
      <c r="X2115" s="1">
        <f t="shared" si="281"/>
        <v>0</v>
      </c>
      <c r="Y2115"/>
      <c r="Z2115"/>
      <c r="AA2115"/>
      <c r="AB2115"/>
      <c r="AC2115"/>
      <c r="AD2115"/>
      <c r="AE2115"/>
      <c r="AF2115"/>
      <c r="AG2115"/>
      <c r="AH2115"/>
      <c r="AI2115"/>
      <c r="AJ2115"/>
    </row>
    <row r="2116" spans="1:36" ht="14.25" customHeight="1">
      <c r="A2116" s="41" t="b">
        <f t="shared" ref="A2116:A2179" si="282">IF(OR(COUNTIF(D2116:M2116, "NOT EXECUTED"), COUNTIF(D2116:M2116, "NOT COMPILED"), COUNTIF(D2116:M2116, "NOT EFFECTIVE")),TRUE,FALSE)</f>
        <v>0</v>
      </c>
      <c r="B2116" s="41">
        <f t="shared" ref="B2116:B2179" si="283">+B2115+1</f>
        <v>2115</v>
      </c>
      <c r="C2116" s="23"/>
      <c r="N2116" s="45"/>
      <c r="O2116" s="45"/>
      <c r="P2116" s="45"/>
      <c r="Q2116" s="45"/>
      <c r="R2116" s="45"/>
      <c r="S2116" s="1">
        <f t="shared" si="276"/>
        <v>0</v>
      </c>
      <c r="T2116" s="1">
        <f t="shared" si="277"/>
        <v>0</v>
      </c>
      <c r="U2116" s="1">
        <f t="shared" si="278"/>
        <v>0</v>
      </c>
      <c r="V2116" s="1">
        <f t="shared" si="279"/>
        <v>0</v>
      </c>
      <c r="W2116" s="1">
        <f t="shared" si="280"/>
        <v>0</v>
      </c>
      <c r="X2116" s="1">
        <f t="shared" si="281"/>
        <v>0</v>
      </c>
      <c r="Y2116"/>
      <c r="Z2116"/>
      <c r="AA2116"/>
      <c r="AB2116"/>
      <c r="AC2116"/>
      <c r="AD2116"/>
      <c r="AE2116"/>
      <c r="AF2116"/>
      <c r="AG2116"/>
      <c r="AH2116"/>
      <c r="AI2116"/>
      <c r="AJ2116"/>
    </row>
    <row r="2117" spans="1:36" ht="14.25" customHeight="1">
      <c r="A2117" s="41" t="b">
        <f t="shared" si="282"/>
        <v>0</v>
      </c>
      <c r="B2117" s="41">
        <f t="shared" si="283"/>
        <v>2116</v>
      </c>
      <c r="C2117" s="23"/>
      <c r="N2117" s="45"/>
      <c r="O2117" s="45"/>
      <c r="P2117" s="45"/>
      <c r="Q2117" s="45"/>
      <c r="R2117" s="45"/>
      <c r="S2117" s="1">
        <f t="shared" si="276"/>
        <v>0</v>
      </c>
      <c r="T2117" s="1">
        <f t="shared" si="277"/>
        <v>0</v>
      </c>
      <c r="U2117" s="1">
        <f t="shared" si="278"/>
        <v>0</v>
      </c>
      <c r="V2117" s="1">
        <f t="shared" si="279"/>
        <v>0</v>
      </c>
      <c r="W2117" s="1">
        <f t="shared" si="280"/>
        <v>0</v>
      </c>
      <c r="X2117" s="1">
        <f t="shared" si="281"/>
        <v>0</v>
      </c>
      <c r="Y2117"/>
      <c r="Z2117"/>
      <c r="AA2117"/>
      <c r="AB2117"/>
      <c r="AC2117"/>
      <c r="AD2117"/>
      <c r="AE2117"/>
      <c r="AF2117"/>
      <c r="AG2117"/>
      <c r="AH2117"/>
      <c r="AI2117"/>
      <c r="AJ2117"/>
    </row>
    <row r="2118" spans="1:36" ht="14.25" customHeight="1">
      <c r="A2118" s="41" t="b">
        <f t="shared" si="282"/>
        <v>0</v>
      </c>
      <c r="B2118" s="41">
        <f t="shared" si="283"/>
        <v>2117</v>
      </c>
      <c r="C2118" s="23"/>
      <c r="N2118" s="45"/>
      <c r="O2118" s="45"/>
      <c r="P2118" s="45"/>
      <c r="Q2118" s="45"/>
      <c r="R2118" s="45"/>
      <c r="S2118" s="1">
        <f t="shared" si="276"/>
        <v>0</v>
      </c>
      <c r="T2118" s="1">
        <f t="shared" si="277"/>
        <v>0</v>
      </c>
      <c r="U2118" s="1">
        <f t="shared" si="278"/>
        <v>0</v>
      </c>
      <c r="V2118" s="1">
        <f t="shared" si="279"/>
        <v>0</v>
      </c>
      <c r="W2118" s="1">
        <f t="shared" si="280"/>
        <v>0</v>
      </c>
      <c r="X2118" s="1">
        <f t="shared" si="281"/>
        <v>0</v>
      </c>
      <c r="Y2118"/>
      <c r="Z2118"/>
      <c r="AA2118"/>
      <c r="AB2118"/>
      <c r="AC2118"/>
      <c r="AD2118"/>
      <c r="AE2118"/>
      <c r="AF2118"/>
      <c r="AG2118"/>
      <c r="AH2118"/>
      <c r="AI2118"/>
      <c r="AJ2118"/>
    </row>
    <row r="2119" spans="1:36" ht="14.25" customHeight="1">
      <c r="A2119" s="41" t="b">
        <f t="shared" si="282"/>
        <v>0</v>
      </c>
      <c r="B2119" s="41">
        <f t="shared" si="283"/>
        <v>2118</v>
      </c>
      <c r="C2119" s="23"/>
      <c r="N2119" s="45"/>
      <c r="O2119" s="45"/>
      <c r="P2119" s="45"/>
      <c r="Q2119" s="45"/>
      <c r="R2119" s="45"/>
      <c r="S2119" s="1">
        <f t="shared" si="276"/>
        <v>0</v>
      </c>
      <c r="T2119" s="1">
        <f t="shared" si="277"/>
        <v>0</v>
      </c>
      <c r="U2119" s="1">
        <f t="shared" si="278"/>
        <v>0</v>
      </c>
      <c r="V2119" s="1">
        <f t="shared" si="279"/>
        <v>0</v>
      </c>
      <c r="W2119" s="1">
        <f t="shared" si="280"/>
        <v>0</v>
      </c>
      <c r="X2119" s="1">
        <f t="shared" si="281"/>
        <v>0</v>
      </c>
      <c r="Y2119"/>
      <c r="Z2119"/>
      <c r="AA2119"/>
      <c r="AB2119"/>
      <c r="AC2119"/>
      <c r="AD2119"/>
      <c r="AE2119"/>
      <c r="AF2119"/>
      <c r="AG2119"/>
      <c r="AH2119"/>
      <c r="AI2119"/>
      <c r="AJ2119"/>
    </row>
    <row r="2120" spans="1:36" ht="14.25" customHeight="1">
      <c r="A2120" s="41" t="b">
        <f t="shared" si="282"/>
        <v>0</v>
      </c>
      <c r="B2120" s="41">
        <f t="shared" si="283"/>
        <v>2119</v>
      </c>
      <c r="C2120" s="23"/>
      <c r="N2120" s="45"/>
      <c r="O2120" s="45"/>
      <c r="P2120" s="45"/>
      <c r="Q2120" s="45"/>
      <c r="R2120" s="45"/>
      <c r="S2120" s="1">
        <f t="shared" si="276"/>
        <v>0</v>
      </c>
      <c r="T2120" s="1">
        <f t="shared" si="277"/>
        <v>0</v>
      </c>
      <c r="U2120" s="1">
        <f t="shared" si="278"/>
        <v>0</v>
      </c>
      <c r="V2120" s="1">
        <f t="shared" si="279"/>
        <v>0</v>
      </c>
      <c r="W2120" s="1">
        <f t="shared" si="280"/>
        <v>0</v>
      </c>
      <c r="X2120" s="1">
        <f t="shared" si="281"/>
        <v>0</v>
      </c>
      <c r="Y2120"/>
      <c r="Z2120"/>
      <c r="AA2120"/>
      <c r="AB2120"/>
      <c r="AC2120"/>
      <c r="AD2120"/>
      <c r="AE2120"/>
      <c r="AF2120"/>
      <c r="AG2120"/>
      <c r="AH2120"/>
      <c r="AI2120"/>
      <c r="AJ2120"/>
    </row>
    <row r="2121" spans="1:36" ht="14.25" customHeight="1">
      <c r="A2121" s="41" t="b">
        <f t="shared" si="282"/>
        <v>0</v>
      </c>
      <c r="B2121" s="41">
        <f t="shared" si="283"/>
        <v>2120</v>
      </c>
      <c r="C2121" s="23"/>
      <c r="N2121" s="45"/>
      <c r="O2121" s="45"/>
      <c r="P2121" s="45"/>
      <c r="Q2121" s="45"/>
      <c r="R2121" s="45"/>
      <c r="S2121" s="1">
        <f t="shared" si="276"/>
        <v>0</v>
      </c>
      <c r="T2121" s="1">
        <f t="shared" si="277"/>
        <v>0</v>
      </c>
      <c r="U2121" s="1">
        <f t="shared" si="278"/>
        <v>0</v>
      </c>
      <c r="V2121" s="1">
        <f t="shared" si="279"/>
        <v>0</v>
      </c>
      <c r="W2121" s="1">
        <f t="shared" si="280"/>
        <v>0</v>
      </c>
      <c r="X2121" s="1">
        <f t="shared" si="281"/>
        <v>0</v>
      </c>
      <c r="Y2121"/>
      <c r="Z2121"/>
      <c r="AA2121"/>
      <c r="AB2121"/>
      <c r="AC2121"/>
      <c r="AD2121"/>
      <c r="AE2121"/>
      <c r="AF2121"/>
      <c r="AG2121"/>
      <c r="AH2121"/>
      <c r="AI2121"/>
      <c r="AJ2121"/>
    </row>
    <row r="2122" spans="1:36" ht="14.25" customHeight="1">
      <c r="A2122" s="41" t="b">
        <f t="shared" si="282"/>
        <v>0</v>
      </c>
      <c r="B2122" s="41">
        <f t="shared" si="283"/>
        <v>2121</v>
      </c>
      <c r="C2122" s="23"/>
      <c r="N2122" s="45"/>
      <c r="O2122" s="45"/>
      <c r="P2122" s="45"/>
      <c r="Q2122" s="45"/>
      <c r="R2122" s="45"/>
      <c r="S2122" s="1">
        <f t="shared" si="276"/>
        <v>0</v>
      </c>
      <c r="T2122" s="1">
        <f t="shared" si="277"/>
        <v>0</v>
      </c>
      <c r="U2122" s="1">
        <f t="shared" si="278"/>
        <v>0</v>
      </c>
      <c r="V2122" s="1">
        <f t="shared" si="279"/>
        <v>0</v>
      </c>
      <c r="W2122" s="1">
        <f t="shared" si="280"/>
        <v>0</v>
      </c>
      <c r="X2122" s="1">
        <f t="shared" si="281"/>
        <v>0</v>
      </c>
      <c r="Y2122"/>
      <c r="Z2122"/>
      <c r="AA2122"/>
      <c r="AB2122"/>
      <c r="AC2122"/>
      <c r="AD2122"/>
      <c r="AE2122"/>
      <c r="AF2122"/>
      <c r="AG2122"/>
      <c r="AH2122"/>
      <c r="AI2122"/>
      <c r="AJ2122"/>
    </row>
    <row r="2123" spans="1:36" ht="14.25" customHeight="1">
      <c r="A2123" s="41" t="b">
        <f t="shared" si="282"/>
        <v>0</v>
      </c>
      <c r="B2123" s="41">
        <f t="shared" si="283"/>
        <v>2122</v>
      </c>
      <c r="C2123" s="23"/>
      <c r="N2123" s="45"/>
      <c r="O2123" s="45"/>
      <c r="P2123" s="45"/>
      <c r="Q2123" s="45"/>
      <c r="R2123" s="45"/>
      <c r="S2123" s="1">
        <f t="shared" si="276"/>
        <v>0</v>
      </c>
      <c r="T2123" s="1">
        <f t="shared" si="277"/>
        <v>0</v>
      </c>
      <c r="U2123" s="1">
        <f t="shared" si="278"/>
        <v>0</v>
      </c>
      <c r="V2123" s="1">
        <f t="shared" si="279"/>
        <v>0</v>
      </c>
      <c r="W2123" s="1">
        <f t="shared" si="280"/>
        <v>0</v>
      </c>
      <c r="X2123" s="1">
        <f t="shared" si="281"/>
        <v>0</v>
      </c>
      <c r="Y2123"/>
      <c r="Z2123"/>
      <c r="AA2123"/>
      <c r="AB2123"/>
      <c r="AC2123"/>
      <c r="AD2123"/>
      <c r="AE2123"/>
      <c r="AF2123"/>
      <c r="AG2123"/>
      <c r="AH2123"/>
      <c r="AI2123"/>
      <c r="AJ2123"/>
    </row>
    <row r="2124" spans="1:36" ht="14.25" customHeight="1">
      <c r="A2124" s="41" t="b">
        <f t="shared" si="282"/>
        <v>0</v>
      </c>
      <c r="B2124" s="41">
        <f t="shared" si="283"/>
        <v>2123</v>
      </c>
      <c r="C2124" s="23"/>
      <c r="N2124" s="45"/>
      <c r="O2124" s="45"/>
      <c r="P2124" s="45"/>
      <c r="Q2124" s="45"/>
      <c r="R2124" s="45"/>
      <c r="S2124" s="1">
        <f t="shared" si="276"/>
        <v>0</v>
      </c>
      <c r="T2124" s="1">
        <f t="shared" si="277"/>
        <v>0</v>
      </c>
      <c r="U2124" s="1">
        <f t="shared" si="278"/>
        <v>0</v>
      </c>
      <c r="V2124" s="1">
        <f t="shared" si="279"/>
        <v>0</v>
      </c>
      <c r="W2124" s="1">
        <f t="shared" si="280"/>
        <v>0</v>
      </c>
      <c r="X2124" s="1">
        <f t="shared" si="281"/>
        <v>0</v>
      </c>
      <c r="Y2124"/>
      <c r="Z2124"/>
      <c r="AA2124"/>
      <c r="AB2124"/>
      <c r="AC2124"/>
      <c r="AD2124"/>
      <c r="AE2124"/>
      <c r="AF2124"/>
      <c r="AG2124"/>
      <c r="AH2124"/>
      <c r="AI2124"/>
      <c r="AJ2124"/>
    </row>
    <row r="2125" spans="1:36" ht="14.25" customHeight="1">
      <c r="A2125" s="41" t="b">
        <f t="shared" si="282"/>
        <v>0</v>
      </c>
      <c r="B2125" s="41">
        <f t="shared" si="283"/>
        <v>2124</v>
      </c>
      <c r="C2125" s="23"/>
      <c r="N2125" s="45"/>
      <c r="O2125" s="45"/>
      <c r="P2125" s="45"/>
      <c r="Q2125" s="45"/>
      <c r="R2125" s="45"/>
      <c r="S2125" s="1">
        <f t="shared" si="276"/>
        <v>0</v>
      </c>
      <c r="T2125" s="1">
        <f t="shared" si="277"/>
        <v>0</v>
      </c>
      <c r="U2125" s="1">
        <f t="shared" si="278"/>
        <v>0</v>
      </c>
      <c r="V2125" s="1">
        <f t="shared" si="279"/>
        <v>0</v>
      </c>
      <c r="W2125" s="1">
        <f t="shared" si="280"/>
        <v>0</v>
      </c>
      <c r="X2125" s="1">
        <f t="shared" si="281"/>
        <v>0</v>
      </c>
      <c r="Y2125"/>
      <c r="Z2125"/>
      <c r="AA2125"/>
      <c r="AB2125"/>
      <c r="AC2125"/>
      <c r="AD2125"/>
      <c r="AE2125"/>
      <c r="AF2125"/>
      <c r="AG2125"/>
      <c r="AH2125"/>
      <c r="AI2125"/>
      <c r="AJ2125"/>
    </row>
    <row r="2126" spans="1:36" ht="14.25" customHeight="1">
      <c r="A2126" s="41" t="b">
        <f t="shared" si="282"/>
        <v>0</v>
      </c>
      <c r="B2126" s="41">
        <f t="shared" si="283"/>
        <v>2125</v>
      </c>
      <c r="C2126" s="23"/>
      <c r="N2126" s="45"/>
      <c r="O2126" s="45"/>
      <c r="P2126" s="45"/>
      <c r="Q2126" s="45"/>
      <c r="R2126" s="45"/>
      <c r="S2126" s="1">
        <f t="shared" ref="S2126:S2189" si="284">IF(COUNTIF(H2126:M2126,"NOT EFFECTIVE"),1,0)</f>
        <v>0</v>
      </c>
      <c r="T2126" s="1">
        <f t="shared" si="277"/>
        <v>0</v>
      </c>
      <c r="U2126" s="1">
        <f t="shared" si="278"/>
        <v>0</v>
      </c>
      <c r="V2126" s="1">
        <f t="shared" si="279"/>
        <v>0</v>
      </c>
      <c r="W2126" s="1">
        <f t="shared" si="280"/>
        <v>0</v>
      </c>
      <c r="X2126" s="1">
        <f t="shared" si="281"/>
        <v>0</v>
      </c>
      <c r="Y2126"/>
      <c r="Z2126"/>
      <c r="AA2126"/>
      <c r="AB2126"/>
      <c r="AC2126"/>
      <c r="AD2126"/>
      <c r="AE2126"/>
      <c r="AF2126"/>
      <c r="AG2126"/>
      <c r="AH2126"/>
      <c r="AI2126"/>
      <c r="AJ2126"/>
    </row>
    <row r="2127" spans="1:36" ht="14.25" customHeight="1">
      <c r="A2127" s="41" t="b">
        <f t="shared" si="282"/>
        <v>0</v>
      </c>
      <c r="B2127" s="41">
        <f t="shared" si="283"/>
        <v>2126</v>
      </c>
      <c r="C2127" s="23"/>
      <c r="N2127" s="45"/>
      <c r="O2127" s="45"/>
      <c r="P2127" s="45"/>
      <c r="Q2127" s="45"/>
      <c r="R2127" s="45"/>
      <c r="S2127" s="1">
        <f t="shared" si="284"/>
        <v>0</v>
      </c>
      <c r="T2127" s="1">
        <f t="shared" si="277"/>
        <v>0</v>
      </c>
      <c r="U2127" s="1">
        <f t="shared" si="278"/>
        <v>0</v>
      </c>
      <c r="V2127" s="1">
        <f t="shared" si="279"/>
        <v>0</v>
      </c>
      <c r="W2127" s="1">
        <f t="shared" si="280"/>
        <v>0</v>
      </c>
      <c r="X2127" s="1">
        <f t="shared" si="281"/>
        <v>0</v>
      </c>
      <c r="Y2127"/>
      <c r="Z2127"/>
      <c r="AA2127"/>
      <c r="AB2127"/>
      <c r="AC2127"/>
      <c r="AD2127"/>
      <c r="AE2127"/>
      <c r="AF2127"/>
      <c r="AG2127"/>
      <c r="AH2127"/>
      <c r="AI2127"/>
      <c r="AJ2127"/>
    </row>
    <row r="2128" spans="1:36" ht="14.25" customHeight="1">
      <c r="A2128" s="41" t="b">
        <f t="shared" si="282"/>
        <v>0</v>
      </c>
      <c r="B2128" s="41">
        <f t="shared" si="283"/>
        <v>2127</v>
      </c>
      <c r="C2128" s="23"/>
      <c r="N2128" s="45"/>
      <c r="O2128" s="45"/>
      <c r="P2128" s="45"/>
      <c r="Q2128" s="45"/>
      <c r="R2128" s="45"/>
      <c r="S2128" s="1">
        <f t="shared" si="284"/>
        <v>0</v>
      </c>
      <c r="T2128" s="1">
        <f t="shared" si="277"/>
        <v>0</v>
      </c>
      <c r="U2128" s="1">
        <f t="shared" si="278"/>
        <v>0</v>
      </c>
      <c r="V2128" s="1">
        <f t="shared" si="279"/>
        <v>0</v>
      </c>
      <c r="W2128" s="1">
        <f t="shared" si="280"/>
        <v>0</v>
      </c>
      <c r="X2128" s="1">
        <f t="shared" si="281"/>
        <v>0</v>
      </c>
      <c r="Y2128"/>
      <c r="Z2128"/>
      <c r="AA2128"/>
      <c r="AB2128"/>
      <c r="AC2128"/>
      <c r="AD2128"/>
      <c r="AE2128"/>
      <c r="AF2128"/>
      <c r="AG2128"/>
      <c r="AH2128"/>
      <c r="AI2128"/>
      <c r="AJ2128"/>
    </row>
    <row r="2129" spans="1:36" ht="14.25" customHeight="1">
      <c r="A2129" s="41" t="b">
        <f t="shared" si="282"/>
        <v>0</v>
      </c>
      <c r="B2129" s="41">
        <f t="shared" si="283"/>
        <v>2128</v>
      </c>
      <c r="C2129" s="23"/>
      <c r="N2129" s="45"/>
      <c r="O2129" s="45"/>
      <c r="P2129" s="45"/>
      <c r="Q2129" s="45"/>
      <c r="R2129" s="45"/>
      <c r="S2129" s="1">
        <f t="shared" si="284"/>
        <v>0</v>
      </c>
      <c r="T2129" s="1">
        <f t="shared" si="277"/>
        <v>0</v>
      </c>
      <c r="U2129" s="1">
        <f t="shared" si="278"/>
        <v>0</v>
      </c>
      <c r="V2129" s="1">
        <f t="shared" si="279"/>
        <v>0</v>
      </c>
      <c r="W2129" s="1">
        <f t="shared" si="280"/>
        <v>0</v>
      </c>
      <c r="X2129" s="1">
        <f t="shared" si="281"/>
        <v>0</v>
      </c>
      <c r="Y2129"/>
      <c r="Z2129"/>
      <c r="AA2129"/>
      <c r="AB2129"/>
      <c r="AC2129"/>
      <c r="AD2129"/>
      <c r="AE2129"/>
      <c r="AF2129"/>
      <c r="AG2129"/>
      <c r="AH2129"/>
      <c r="AI2129"/>
      <c r="AJ2129"/>
    </row>
    <row r="2130" spans="1:36" ht="14.25" customHeight="1">
      <c r="A2130" s="41" t="b">
        <f t="shared" si="282"/>
        <v>0</v>
      </c>
      <c r="B2130" s="41">
        <f t="shared" si="283"/>
        <v>2129</v>
      </c>
      <c r="C2130" s="23"/>
      <c r="N2130" s="45"/>
      <c r="O2130" s="45"/>
      <c r="P2130" s="45"/>
      <c r="Q2130" s="45"/>
      <c r="R2130" s="45"/>
      <c r="S2130" s="1">
        <f t="shared" si="284"/>
        <v>0</v>
      </c>
      <c r="T2130" s="1">
        <f t="shared" si="277"/>
        <v>0</v>
      </c>
      <c r="U2130" s="1">
        <f t="shared" si="278"/>
        <v>0</v>
      </c>
      <c r="V2130" s="1">
        <f t="shared" si="279"/>
        <v>0</v>
      </c>
      <c r="W2130" s="1">
        <f t="shared" si="280"/>
        <v>0</v>
      </c>
      <c r="X2130" s="1">
        <f t="shared" si="281"/>
        <v>0</v>
      </c>
      <c r="Y2130"/>
      <c r="Z2130"/>
      <c r="AA2130"/>
      <c r="AB2130"/>
      <c r="AC2130"/>
      <c r="AD2130"/>
      <c r="AE2130"/>
      <c r="AF2130"/>
      <c r="AG2130"/>
      <c r="AH2130"/>
      <c r="AI2130"/>
      <c r="AJ2130"/>
    </row>
    <row r="2131" spans="1:36" ht="14.25" customHeight="1">
      <c r="A2131" s="41" t="b">
        <f t="shared" si="282"/>
        <v>0</v>
      </c>
      <c r="B2131" s="41">
        <f t="shared" si="283"/>
        <v>2130</v>
      </c>
      <c r="C2131" s="23"/>
      <c r="N2131" s="45"/>
      <c r="O2131" s="45"/>
      <c r="P2131" s="45"/>
      <c r="Q2131" s="45"/>
      <c r="R2131" s="45"/>
      <c r="S2131" s="1">
        <f t="shared" si="284"/>
        <v>0</v>
      </c>
      <c r="T2131" s="1">
        <f t="shared" si="277"/>
        <v>0</v>
      </c>
      <c r="U2131" s="1">
        <f t="shared" si="278"/>
        <v>0</v>
      </c>
      <c r="V2131" s="1">
        <f t="shared" si="279"/>
        <v>0</v>
      </c>
      <c r="W2131" s="1">
        <f t="shared" si="280"/>
        <v>0</v>
      </c>
      <c r="X2131" s="1">
        <f t="shared" si="281"/>
        <v>0</v>
      </c>
      <c r="Y2131"/>
      <c r="Z2131"/>
      <c r="AA2131"/>
      <c r="AB2131"/>
      <c r="AC2131"/>
      <c r="AD2131"/>
      <c r="AE2131"/>
      <c r="AF2131"/>
      <c r="AG2131"/>
      <c r="AH2131"/>
      <c r="AI2131"/>
      <c r="AJ2131"/>
    </row>
    <row r="2132" spans="1:36" ht="14.25" customHeight="1">
      <c r="A2132" s="41" t="b">
        <f t="shared" si="282"/>
        <v>0</v>
      </c>
      <c r="B2132" s="41">
        <f t="shared" si="283"/>
        <v>2131</v>
      </c>
      <c r="C2132" s="23"/>
      <c r="N2132" s="45"/>
      <c r="O2132" s="45"/>
      <c r="P2132" s="45"/>
      <c r="Q2132" s="45"/>
      <c r="R2132" s="45"/>
      <c r="S2132" s="1">
        <f t="shared" si="284"/>
        <v>0</v>
      </c>
      <c r="T2132" s="1">
        <f t="shared" si="277"/>
        <v>0</v>
      </c>
      <c r="U2132" s="1">
        <f t="shared" si="278"/>
        <v>0</v>
      </c>
      <c r="V2132" s="1">
        <f t="shared" si="279"/>
        <v>0</v>
      </c>
      <c r="W2132" s="1">
        <f t="shared" si="280"/>
        <v>0</v>
      </c>
      <c r="X2132" s="1">
        <f t="shared" si="281"/>
        <v>0</v>
      </c>
      <c r="Y2132"/>
      <c r="Z2132"/>
      <c r="AA2132"/>
      <c r="AB2132"/>
      <c r="AC2132"/>
      <c r="AD2132"/>
      <c r="AE2132"/>
      <c r="AF2132"/>
      <c r="AG2132"/>
      <c r="AH2132"/>
      <c r="AI2132"/>
      <c r="AJ2132"/>
    </row>
    <row r="2133" spans="1:36" ht="14.25" customHeight="1">
      <c r="A2133" s="41" t="b">
        <f t="shared" si="282"/>
        <v>0</v>
      </c>
      <c r="B2133" s="41">
        <f t="shared" si="283"/>
        <v>2132</v>
      </c>
      <c r="C2133" s="23"/>
      <c r="N2133" s="45"/>
      <c r="O2133" s="45"/>
      <c r="P2133" s="45"/>
      <c r="Q2133" s="45"/>
      <c r="R2133" s="45"/>
      <c r="S2133" s="1">
        <f t="shared" si="284"/>
        <v>0</v>
      </c>
      <c r="T2133" s="1">
        <f t="shared" si="277"/>
        <v>0</v>
      </c>
      <c r="U2133" s="1">
        <f t="shared" si="278"/>
        <v>0</v>
      </c>
      <c r="V2133" s="1">
        <f t="shared" si="279"/>
        <v>0</v>
      </c>
      <c r="W2133" s="1">
        <f t="shared" si="280"/>
        <v>0</v>
      </c>
      <c r="X2133" s="1">
        <f t="shared" si="281"/>
        <v>0</v>
      </c>
      <c r="Y2133"/>
      <c r="Z2133"/>
      <c r="AA2133"/>
      <c r="AB2133"/>
      <c r="AC2133"/>
      <c r="AD2133"/>
      <c r="AE2133"/>
      <c r="AF2133"/>
      <c r="AG2133"/>
      <c r="AH2133"/>
      <c r="AI2133"/>
      <c r="AJ2133"/>
    </row>
    <row r="2134" spans="1:36" ht="14.25" customHeight="1">
      <c r="A2134" s="41" t="b">
        <f t="shared" si="282"/>
        <v>0</v>
      </c>
      <c r="B2134" s="41">
        <f t="shared" si="283"/>
        <v>2133</v>
      </c>
      <c r="C2134" s="23"/>
      <c r="N2134" s="45"/>
      <c r="O2134" s="45"/>
      <c r="P2134" s="45"/>
      <c r="Q2134" s="45"/>
      <c r="R2134" s="45"/>
      <c r="S2134" s="1">
        <f t="shared" si="284"/>
        <v>0</v>
      </c>
      <c r="T2134" s="1">
        <f t="shared" si="277"/>
        <v>0</v>
      </c>
      <c r="U2134" s="1">
        <f t="shared" si="278"/>
        <v>0</v>
      </c>
      <c r="V2134" s="1">
        <f t="shared" si="279"/>
        <v>0</v>
      </c>
      <c r="W2134" s="1">
        <f t="shared" si="280"/>
        <v>0</v>
      </c>
      <c r="X2134" s="1">
        <f t="shared" si="281"/>
        <v>0</v>
      </c>
      <c r="Y2134"/>
      <c r="Z2134"/>
      <c r="AA2134"/>
      <c r="AB2134"/>
      <c r="AC2134"/>
      <c r="AD2134"/>
      <c r="AE2134"/>
      <c r="AF2134"/>
      <c r="AG2134"/>
      <c r="AH2134"/>
      <c r="AI2134"/>
      <c r="AJ2134"/>
    </row>
    <row r="2135" spans="1:36" ht="14.25" customHeight="1">
      <c r="A2135" s="41" t="b">
        <f t="shared" si="282"/>
        <v>0</v>
      </c>
      <c r="B2135" s="41">
        <f t="shared" si="283"/>
        <v>2134</v>
      </c>
      <c r="C2135" s="23"/>
      <c r="N2135" s="45"/>
      <c r="O2135" s="45"/>
      <c r="P2135" s="45"/>
      <c r="Q2135" s="45"/>
      <c r="R2135" s="45"/>
      <c r="S2135" s="1">
        <f t="shared" si="284"/>
        <v>0</v>
      </c>
      <c r="T2135" s="1">
        <f t="shared" si="277"/>
        <v>0</v>
      </c>
      <c r="U2135" s="1">
        <f t="shared" si="278"/>
        <v>0</v>
      </c>
      <c r="V2135" s="1">
        <f t="shared" si="279"/>
        <v>0</v>
      </c>
      <c r="W2135" s="1">
        <f t="shared" si="280"/>
        <v>0</v>
      </c>
      <c r="X2135" s="1">
        <f t="shared" si="281"/>
        <v>0</v>
      </c>
      <c r="Y2135"/>
      <c r="Z2135"/>
      <c r="AA2135"/>
      <c r="AB2135"/>
      <c r="AC2135"/>
      <c r="AD2135"/>
      <c r="AE2135"/>
      <c r="AF2135"/>
      <c r="AG2135"/>
      <c r="AH2135"/>
      <c r="AI2135"/>
      <c r="AJ2135"/>
    </row>
    <row r="2136" spans="1:36" ht="14.25" customHeight="1">
      <c r="A2136" s="41" t="b">
        <f t="shared" si="282"/>
        <v>0</v>
      </c>
      <c r="B2136" s="41">
        <f t="shared" si="283"/>
        <v>2135</v>
      </c>
      <c r="C2136" s="23"/>
      <c r="N2136" s="45"/>
      <c r="O2136" s="45"/>
      <c r="P2136" s="45"/>
      <c r="Q2136" s="45"/>
      <c r="R2136" s="45"/>
      <c r="S2136" s="1">
        <f t="shared" si="284"/>
        <v>0</v>
      </c>
      <c r="T2136" s="1">
        <f t="shared" si="277"/>
        <v>0</v>
      </c>
      <c r="U2136" s="1">
        <f t="shared" si="278"/>
        <v>0</v>
      </c>
      <c r="V2136" s="1">
        <f t="shared" si="279"/>
        <v>0</v>
      </c>
      <c r="W2136" s="1">
        <f t="shared" si="280"/>
        <v>0</v>
      </c>
      <c r="X2136" s="1">
        <f t="shared" si="281"/>
        <v>0</v>
      </c>
      <c r="Y2136"/>
      <c r="Z2136"/>
      <c r="AA2136"/>
      <c r="AB2136"/>
      <c r="AC2136"/>
      <c r="AD2136"/>
      <c r="AE2136"/>
      <c r="AF2136"/>
      <c r="AG2136"/>
      <c r="AH2136"/>
      <c r="AI2136"/>
      <c r="AJ2136"/>
    </row>
    <row r="2137" spans="1:36" ht="14.25" customHeight="1">
      <c r="A2137" s="41" t="b">
        <f t="shared" si="282"/>
        <v>0</v>
      </c>
      <c r="B2137" s="41">
        <f t="shared" si="283"/>
        <v>2136</v>
      </c>
      <c r="C2137" s="23"/>
      <c r="N2137" s="45"/>
      <c r="O2137" s="45"/>
      <c r="P2137" s="45"/>
      <c r="Q2137" s="45"/>
      <c r="R2137" s="45"/>
      <c r="S2137" s="1">
        <f t="shared" si="284"/>
        <v>0</v>
      </c>
      <c r="T2137" s="1">
        <f t="shared" si="277"/>
        <v>0</v>
      </c>
      <c r="U2137" s="1">
        <f t="shared" si="278"/>
        <v>0</v>
      </c>
      <c r="V2137" s="1">
        <f t="shared" si="279"/>
        <v>0</v>
      </c>
      <c r="W2137" s="1">
        <f t="shared" si="280"/>
        <v>0</v>
      </c>
      <c r="X2137" s="1">
        <f t="shared" si="281"/>
        <v>0</v>
      </c>
      <c r="Y2137"/>
      <c r="Z2137"/>
      <c r="AA2137"/>
      <c r="AB2137"/>
      <c r="AC2137"/>
      <c r="AD2137"/>
      <c r="AE2137"/>
      <c r="AF2137"/>
      <c r="AG2137"/>
      <c r="AH2137"/>
      <c r="AI2137"/>
      <c r="AJ2137"/>
    </row>
    <row r="2138" spans="1:36" ht="14.25" customHeight="1">
      <c r="A2138" s="41" t="b">
        <f t="shared" si="282"/>
        <v>0</v>
      </c>
      <c r="B2138" s="41">
        <f t="shared" si="283"/>
        <v>2137</v>
      </c>
      <c r="C2138" s="23"/>
      <c r="N2138" s="45"/>
      <c r="O2138" s="45"/>
      <c r="P2138" s="45"/>
      <c r="Q2138" s="45"/>
      <c r="R2138" s="45"/>
      <c r="S2138" s="1">
        <f t="shared" si="284"/>
        <v>0</v>
      </c>
      <c r="T2138" s="1">
        <f t="shared" si="277"/>
        <v>0</v>
      </c>
      <c r="U2138" s="1">
        <f t="shared" si="278"/>
        <v>0</v>
      </c>
      <c r="V2138" s="1">
        <f t="shared" si="279"/>
        <v>0</v>
      </c>
      <c r="W2138" s="1">
        <f t="shared" si="280"/>
        <v>0</v>
      </c>
      <c r="X2138" s="1">
        <f t="shared" si="281"/>
        <v>0</v>
      </c>
      <c r="Y2138"/>
      <c r="Z2138"/>
      <c r="AA2138"/>
      <c r="AB2138"/>
      <c r="AC2138"/>
      <c r="AD2138"/>
      <c r="AE2138"/>
      <c r="AF2138"/>
      <c r="AG2138"/>
      <c r="AH2138"/>
      <c r="AI2138"/>
      <c r="AJ2138"/>
    </row>
    <row r="2139" spans="1:36" ht="14.25" customHeight="1">
      <c r="A2139" s="41" t="b">
        <f t="shared" si="282"/>
        <v>0</v>
      </c>
      <c r="B2139" s="41">
        <f t="shared" si="283"/>
        <v>2138</v>
      </c>
      <c r="C2139" s="23"/>
      <c r="N2139" s="45"/>
      <c r="O2139" s="45"/>
      <c r="P2139" s="45"/>
      <c r="Q2139" s="45"/>
      <c r="R2139" s="45"/>
      <c r="S2139" s="1">
        <f t="shared" si="284"/>
        <v>0</v>
      </c>
      <c r="T2139" s="1">
        <f t="shared" si="277"/>
        <v>0</v>
      </c>
      <c r="U2139" s="1">
        <f t="shared" si="278"/>
        <v>0</v>
      </c>
      <c r="V2139" s="1">
        <f t="shared" si="279"/>
        <v>0</v>
      </c>
      <c r="W2139" s="1">
        <f t="shared" si="280"/>
        <v>0</v>
      </c>
      <c r="X2139" s="1">
        <f t="shared" si="281"/>
        <v>0</v>
      </c>
      <c r="Y2139"/>
      <c r="Z2139"/>
      <c r="AA2139"/>
      <c r="AB2139"/>
      <c r="AC2139"/>
      <c r="AD2139"/>
      <c r="AE2139"/>
      <c r="AF2139"/>
      <c r="AG2139"/>
      <c r="AH2139"/>
      <c r="AI2139"/>
      <c r="AJ2139"/>
    </row>
    <row r="2140" spans="1:36" ht="14.25" customHeight="1">
      <c r="A2140" s="41" t="b">
        <f t="shared" si="282"/>
        <v>0</v>
      </c>
      <c r="B2140" s="41">
        <f t="shared" si="283"/>
        <v>2139</v>
      </c>
      <c r="C2140" s="23"/>
      <c r="N2140" s="45"/>
      <c r="O2140" s="45"/>
      <c r="P2140" s="45"/>
      <c r="Q2140" s="45"/>
      <c r="R2140" s="45"/>
      <c r="S2140" s="1">
        <f t="shared" si="284"/>
        <v>0</v>
      </c>
      <c r="T2140" s="1">
        <f t="shared" si="277"/>
        <v>0</v>
      </c>
      <c r="U2140" s="1">
        <f t="shared" si="278"/>
        <v>0</v>
      </c>
      <c r="V2140" s="1">
        <f t="shared" si="279"/>
        <v>0</v>
      </c>
      <c r="W2140" s="1">
        <f t="shared" si="280"/>
        <v>0</v>
      </c>
      <c r="X2140" s="1">
        <f t="shared" si="281"/>
        <v>0</v>
      </c>
      <c r="Y2140"/>
      <c r="Z2140"/>
      <c r="AA2140"/>
      <c r="AB2140"/>
      <c r="AC2140"/>
      <c r="AD2140"/>
      <c r="AE2140"/>
      <c r="AF2140"/>
      <c r="AG2140"/>
      <c r="AH2140"/>
      <c r="AI2140"/>
      <c r="AJ2140"/>
    </row>
    <row r="2141" spans="1:36" ht="14.25" customHeight="1">
      <c r="A2141" s="41" t="b">
        <f t="shared" si="282"/>
        <v>0</v>
      </c>
      <c r="B2141" s="41">
        <f t="shared" si="283"/>
        <v>2140</v>
      </c>
      <c r="C2141" s="23"/>
      <c r="N2141" s="45"/>
      <c r="O2141" s="45"/>
      <c r="P2141" s="45"/>
      <c r="Q2141" s="45"/>
      <c r="R2141" s="45"/>
      <c r="S2141" s="1">
        <f t="shared" si="284"/>
        <v>0</v>
      </c>
      <c r="T2141" s="1">
        <f t="shared" si="277"/>
        <v>0</v>
      </c>
      <c r="U2141" s="1">
        <f t="shared" si="278"/>
        <v>0</v>
      </c>
      <c r="V2141" s="1">
        <f t="shared" si="279"/>
        <v>0</v>
      </c>
      <c r="W2141" s="1">
        <f t="shared" si="280"/>
        <v>0</v>
      </c>
      <c r="X2141" s="1">
        <f t="shared" si="281"/>
        <v>0</v>
      </c>
      <c r="Y2141"/>
      <c r="Z2141"/>
      <c r="AA2141"/>
      <c r="AB2141"/>
      <c r="AC2141"/>
      <c r="AD2141"/>
      <c r="AE2141"/>
      <c r="AF2141"/>
      <c r="AG2141"/>
      <c r="AH2141"/>
      <c r="AI2141"/>
      <c r="AJ2141"/>
    </row>
    <row r="2142" spans="1:36" ht="14.25" customHeight="1">
      <c r="A2142" s="41" t="b">
        <f t="shared" si="282"/>
        <v>0</v>
      </c>
      <c r="B2142" s="41">
        <f t="shared" si="283"/>
        <v>2141</v>
      </c>
      <c r="C2142" s="27"/>
      <c r="N2142" s="45"/>
      <c r="O2142" s="45"/>
      <c r="P2142" s="45"/>
      <c r="Q2142" s="45"/>
      <c r="R2142" s="45"/>
      <c r="S2142" s="1">
        <f t="shared" si="284"/>
        <v>0</v>
      </c>
      <c r="T2142" s="1">
        <f t="shared" si="277"/>
        <v>0</v>
      </c>
      <c r="U2142" s="1">
        <f t="shared" si="278"/>
        <v>0</v>
      </c>
      <c r="V2142" s="1">
        <f t="shared" si="279"/>
        <v>0</v>
      </c>
      <c r="W2142" s="1">
        <f t="shared" si="280"/>
        <v>0</v>
      </c>
      <c r="X2142" s="1">
        <f t="shared" si="281"/>
        <v>0</v>
      </c>
      <c r="Y2142"/>
      <c r="Z2142"/>
      <c r="AA2142"/>
      <c r="AB2142"/>
      <c r="AC2142"/>
      <c r="AD2142"/>
      <c r="AE2142"/>
      <c r="AF2142"/>
      <c r="AG2142"/>
      <c r="AH2142"/>
      <c r="AI2142"/>
      <c r="AJ2142"/>
    </row>
    <row r="2143" spans="1:36" ht="14.25" customHeight="1">
      <c r="A2143" s="41" t="b">
        <f t="shared" si="282"/>
        <v>0</v>
      </c>
      <c r="B2143" s="41">
        <f t="shared" si="283"/>
        <v>2142</v>
      </c>
      <c r="C2143" s="24"/>
      <c r="N2143" s="45"/>
      <c r="O2143" s="45"/>
      <c r="P2143" s="45"/>
      <c r="Q2143" s="45"/>
      <c r="R2143" s="45"/>
      <c r="S2143" s="1">
        <f t="shared" si="284"/>
        <v>0</v>
      </c>
      <c r="T2143" s="1">
        <f t="shared" si="277"/>
        <v>0</v>
      </c>
      <c r="U2143" s="1">
        <f t="shared" si="278"/>
        <v>0</v>
      </c>
      <c r="V2143" s="1">
        <f t="shared" si="279"/>
        <v>0</v>
      </c>
      <c r="W2143" s="1">
        <f t="shared" si="280"/>
        <v>0</v>
      </c>
      <c r="X2143" s="1">
        <f t="shared" si="281"/>
        <v>0</v>
      </c>
      <c r="Y2143"/>
      <c r="Z2143"/>
      <c r="AA2143"/>
      <c r="AB2143"/>
      <c r="AC2143"/>
      <c r="AD2143"/>
      <c r="AE2143"/>
      <c r="AF2143"/>
      <c r="AG2143"/>
      <c r="AH2143"/>
      <c r="AI2143"/>
      <c r="AJ2143"/>
    </row>
    <row r="2144" spans="1:36" ht="14.25" customHeight="1">
      <c r="A2144" s="41" t="b">
        <f t="shared" si="282"/>
        <v>0</v>
      </c>
      <c r="B2144" s="41">
        <f t="shared" si="283"/>
        <v>2143</v>
      </c>
      <c r="C2144" s="27"/>
      <c r="N2144" s="45"/>
      <c r="O2144" s="45"/>
      <c r="P2144" s="45"/>
      <c r="Q2144" s="45"/>
      <c r="R2144" s="45"/>
      <c r="S2144" s="1">
        <f t="shared" si="284"/>
        <v>0</v>
      </c>
      <c r="T2144" s="1">
        <f t="shared" si="277"/>
        <v>0</v>
      </c>
      <c r="U2144" s="1">
        <f t="shared" si="278"/>
        <v>0</v>
      </c>
      <c r="V2144" s="1">
        <f t="shared" si="279"/>
        <v>0</v>
      </c>
      <c r="W2144" s="1">
        <f t="shared" si="280"/>
        <v>0</v>
      </c>
      <c r="X2144" s="1">
        <f t="shared" si="281"/>
        <v>0</v>
      </c>
      <c r="Y2144"/>
      <c r="Z2144"/>
      <c r="AA2144"/>
      <c r="AB2144"/>
      <c r="AC2144"/>
      <c r="AD2144"/>
      <c r="AE2144"/>
      <c r="AF2144"/>
      <c r="AG2144"/>
      <c r="AH2144"/>
      <c r="AI2144"/>
      <c r="AJ2144"/>
    </row>
    <row r="2145" spans="1:36" ht="14.25" customHeight="1">
      <c r="A2145" s="41" t="b">
        <f t="shared" si="282"/>
        <v>0</v>
      </c>
      <c r="B2145" s="41">
        <f t="shared" si="283"/>
        <v>2144</v>
      </c>
      <c r="C2145" s="26"/>
      <c r="N2145" s="45"/>
      <c r="O2145" s="45"/>
      <c r="P2145" s="45"/>
      <c r="Q2145" s="45"/>
      <c r="R2145" s="45"/>
      <c r="S2145" s="1">
        <f t="shared" si="284"/>
        <v>0</v>
      </c>
      <c r="T2145" s="1">
        <f t="shared" ref="T2145:T2208" si="285">IF(AND(D2145="NOT EXECUTED",COUNTA($N2145)&lt;&gt;0),1,0)</f>
        <v>0</v>
      </c>
      <c r="U2145" s="1">
        <f t="shared" ref="U2145:U2208" si="286">IF(AND(E2145="NOT EXECUTED",COUNTA($N2145)&lt;&gt;0),1,0)</f>
        <v>0</v>
      </c>
      <c r="V2145" s="1">
        <f t="shared" ref="V2145:V2208" si="287">IF(AND(F2145="NOT EXECUTED",COUNTA($N2145)&lt;&gt;0),1,0)</f>
        <v>0</v>
      </c>
      <c r="W2145" s="1">
        <f t="shared" ref="W2145:W2208" si="288">IF(AND(G2145="NOT EXECUTED",COUNTA($N2145)&lt;&gt;0),1,0)</f>
        <v>0</v>
      </c>
      <c r="X2145" s="1">
        <f t="shared" ref="X2145:X2208" si="289">IF(AND(S2145=1,COUNTA($N2145)&lt;&gt;0),1,0)</f>
        <v>0</v>
      </c>
      <c r="Y2145"/>
      <c r="Z2145"/>
      <c r="AA2145"/>
      <c r="AB2145"/>
      <c r="AC2145"/>
      <c r="AD2145"/>
      <c r="AE2145"/>
      <c r="AF2145"/>
      <c r="AG2145"/>
      <c r="AH2145"/>
      <c r="AI2145"/>
      <c r="AJ2145"/>
    </row>
    <row r="2146" spans="1:36" ht="14.25" customHeight="1">
      <c r="A2146" s="41" t="b">
        <f t="shared" si="282"/>
        <v>0</v>
      </c>
      <c r="B2146" s="41">
        <f t="shared" si="283"/>
        <v>2145</v>
      </c>
      <c r="C2146" s="24"/>
      <c r="N2146" s="45"/>
      <c r="O2146" s="45"/>
      <c r="P2146" s="45"/>
      <c r="Q2146" s="45"/>
      <c r="R2146" s="45"/>
      <c r="S2146" s="1">
        <f t="shared" si="284"/>
        <v>0</v>
      </c>
      <c r="T2146" s="1">
        <f t="shared" si="285"/>
        <v>0</v>
      </c>
      <c r="U2146" s="1">
        <f t="shared" si="286"/>
        <v>0</v>
      </c>
      <c r="V2146" s="1">
        <f t="shared" si="287"/>
        <v>0</v>
      </c>
      <c r="W2146" s="1">
        <f t="shared" si="288"/>
        <v>0</v>
      </c>
      <c r="X2146" s="1">
        <f t="shared" si="289"/>
        <v>0</v>
      </c>
      <c r="Y2146"/>
      <c r="Z2146"/>
      <c r="AA2146"/>
      <c r="AB2146"/>
      <c r="AC2146"/>
      <c r="AD2146"/>
      <c r="AE2146"/>
      <c r="AF2146"/>
      <c r="AG2146"/>
      <c r="AH2146"/>
      <c r="AI2146"/>
      <c r="AJ2146"/>
    </row>
    <row r="2147" spans="1:36" ht="14.25" customHeight="1">
      <c r="A2147" s="41" t="b">
        <f t="shared" si="282"/>
        <v>0</v>
      </c>
      <c r="B2147" s="41">
        <f t="shared" si="283"/>
        <v>2146</v>
      </c>
      <c r="C2147" s="29"/>
      <c r="N2147" s="45"/>
      <c r="O2147" s="45"/>
      <c r="P2147" s="45"/>
      <c r="Q2147" s="45"/>
      <c r="R2147" s="45"/>
      <c r="S2147" s="1">
        <f t="shared" si="284"/>
        <v>0</v>
      </c>
      <c r="T2147" s="1">
        <f t="shared" si="285"/>
        <v>0</v>
      </c>
      <c r="U2147" s="1">
        <f t="shared" si="286"/>
        <v>0</v>
      </c>
      <c r="V2147" s="1">
        <f t="shared" si="287"/>
        <v>0</v>
      </c>
      <c r="W2147" s="1">
        <f t="shared" si="288"/>
        <v>0</v>
      </c>
      <c r="X2147" s="1">
        <f t="shared" si="289"/>
        <v>0</v>
      </c>
      <c r="Y2147"/>
      <c r="Z2147"/>
      <c r="AA2147"/>
      <c r="AB2147"/>
      <c r="AC2147"/>
      <c r="AD2147"/>
      <c r="AE2147"/>
      <c r="AF2147"/>
      <c r="AG2147"/>
      <c r="AH2147"/>
      <c r="AI2147"/>
      <c r="AJ2147"/>
    </row>
    <row r="2148" spans="1:36" ht="14.25" customHeight="1">
      <c r="A2148" s="41" t="b">
        <f t="shared" si="282"/>
        <v>0</v>
      </c>
      <c r="B2148" s="41">
        <f t="shared" si="283"/>
        <v>2147</v>
      </c>
      <c r="C2148" s="29"/>
      <c r="N2148" s="45"/>
      <c r="O2148" s="45"/>
      <c r="P2148" s="45"/>
      <c r="Q2148" s="45"/>
      <c r="R2148" s="45"/>
      <c r="S2148" s="1">
        <f t="shared" si="284"/>
        <v>0</v>
      </c>
      <c r="T2148" s="1">
        <f t="shared" si="285"/>
        <v>0</v>
      </c>
      <c r="U2148" s="1">
        <f t="shared" si="286"/>
        <v>0</v>
      </c>
      <c r="V2148" s="1">
        <f t="shared" si="287"/>
        <v>0</v>
      </c>
      <c r="W2148" s="1">
        <f t="shared" si="288"/>
        <v>0</v>
      </c>
      <c r="X2148" s="1">
        <f t="shared" si="289"/>
        <v>0</v>
      </c>
      <c r="Y2148"/>
      <c r="Z2148"/>
      <c r="AA2148"/>
      <c r="AB2148"/>
      <c r="AC2148"/>
      <c r="AD2148"/>
      <c r="AE2148"/>
      <c r="AF2148"/>
      <c r="AG2148"/>
      <c r="AH2148"/>
      <c r="AI2148"/>
      <c r="AJ2148"/>
    </row>
    <row r="2149" spans="1:36" ht="14.25" customHeight="1">
      <c r="A2149" s="41" t="b">
        <f t="shared" si="282"/>
        <v>0</v>
      </c>
      <c r="B2149" s="41">
        <f t="shared" si="283"/>
        <v>2148</v>
      </c>
      <c r="C2149" s="25"/>
      <c r="N2149" s="45"/>
      <c r="O2149" s="45"/>
      <c r="P2149" s="45"/>
      <c r="Q2149" s="45"/>
      <c r="R2149" s="45"/>
      <c r="S2149" s="1">
        <f t="shared" si="284"/>
        <v>0</v>
      </c>
      <c r="T2149" s="1">
        <f t="shared" si="285"/>
        <v>0</v>
      </c>
      <c r="U2149" s="1">
        <f t="shared" si="286"/>
        <v>0</v>
      </c>
      <c r="V2149" s="1">
        <f t="shared" si="287"/>
        <v>0</v>
      </c>
      <c r="W2149" s="1">
        <f t="shared" si="288"/>
        <v>0</v>
      </c>
      <c r="X2149" s="1">
        <f t="shared" si="289"/>
        <v>0</v>
      </c>
      <c r="Y2149"/>
      <c r="Z2149"/>
      <c r="AA2149"/>
      <c r="AB2149"/>
      <c r="AC2149"/>
      <c r="AD2149"/>
      <c r="AE2149"/>
      <c r="AF2149"/>
      <c r="AG2149"/>
      <c r="AH2149"/>
      <c r="AI2149"/>
      <c r="AJ2149"/>
    </row>
    <row r="2150" spans="1:36" ht="14.25" customHeight="1">
      <c r="A2150" s="41" t="b">
        <f t="shared" si="282"/>
        <v>0</v>
      </c>
      <c r="B2150" s="41">
        <f t="shared" si="283"/>
        <v>2149</v>
      </c>
      <c r="C2150" s="25"/>
      <c r="N2150" s="45"/>
      <c r="O2150" s="45"/>
      <c r="P2150" s="45"/>
      <c r="Q2150" s="45"/>
      <c r="R2150" s="45"/>
      <c r="S2150" s="1">
        <f t="shared" si="284"/>
        <v>0</v>
      </c>
      <c r="T2150" s="1">
        <f t="shared" si="285"/>
        <v>0</v>
      </c>
      <c r="U2150" s="1">
        <f t="shared" si="286"/>
        <v>0</v>
      </c>
      <c r="V2150" s="1">
        <f t="shared" si="287"/>
        <v>0</v>
      </c>
      <c r="W2150" s="1">
        <f t="shared" si="288"/>
        <v>0</v>
      </c>
      <c r="X2150" s="1">
        <f t="shared" si="289"/>
        <v>0</v>
      </c>
      <c r="Y2150"/>
      <c r="Z2150"/>
      <c r="AA2150"/>
      <c r="AB2150"/>
      <c r="AC2150"/>
      <c r="AD2150"/>
      <c r="AE2150"/>
      <c r="AF2150"/>
      <c r="AG2150"/>
      <c r="AH2150"/>
      <c r="AI2150"/>
      <c r="AJ2150"/>
    </row>
    <row r="2151" spans="1:36" ht="14.25" customHeight="1">
      <c r="A2151" s="41" t="b">
        <f t="shared" si="282"/>
        <v>0</v>
      </c>
      <c r="B2151" s="41">
        <f t="shared" si="283"/>
        <v>2150</v>
      </c>
      <c r="C2151" s="25"/>
      <c r="N2151" s="45"/>
      <c r="O2151" s="45"/>
      <c r="P2151" s="45"/>
      <c r="Q2151" s="45"/>
      <c r="R2151" s="45"/>
      <c r="S2151" s="1">
        <f t="shared" si="284"/>
        <v>0</v>
      </c>
      <c r="T2151" s="1">
        <f t="shared" si="285"/>
        <v>0</v>
      </c>
      <c r="U2151" s="1">
        <f t="shared" si="286"/>
        <v>0</v>
      </c>
      <c r="V2151" s="1">
        <f t="shared" si="287"/>
        <v>0</v>
      </c>
      <c r="W2151" s="1">
        <f t="shared" si="288"/>
        <v>0</v>
      </c>
      <c r="X2151" s="1">
        <f t="shared" si="289"/>
        <v>0</v>
      </c>
      <c r="Y2151"/>
      <c r="Z2151"/>
      <c r="AA2151"/>
      <c r="AB2151"/>
      <c r="AC2151"/>
      <c r="AD2151"/>
      <c r="AE2151"/>
      <c r="AF2151"/>
      <c r="AG2151"/>
      <c r="AH2151"/>
      <c r="AI2151"/>
      <c r="AJ2151"/>
    </row>
    <row r="2152" spans="1:36" ht="14.25" customHeight="1">
      <c r="A2152" s="41" t="b">
        <f t="shared" si="282"/>
        <v>0</v>
      </c>
      <c r="B2152" s="41">
        <f t="shared" si="283"/>
        <v>2151</v>
      </c>
      <c r="C2152" s="25"/>
      <c r="N2152" s="45"/>
      <c r="O2152" s="45"/>
      <c r="P2152" s="45"/>
      <c r="Q2152" s="45"/>
      <c r="R2152" s="45"/>
      <c r="S2152" s="1">
        <f t="shared" si="284"/>
        <v>0</v>
      </c>
      <c r="T2152" s="1">
        <f t="shared" si="285"/>
        <v>0</v>
      </c>
      <c r="U2152" s="1">
        <f t="shared" si="286"/>
        <v>0</v>
      </c>
      <c r="V2152" s="1">
        <f t="shared" si="287"/>
        <v>0</v>
      </c>
      <c r="W2152" s="1">
        <f t="shared" si="288"/>
        <v>0</v>
      </c>
      <c r="X2152" s="1">
        <f t="shared" si="289"/>
        <v>0</v>
      </c>
      <c r="Y2152"/>
      <c r="Z2152"/>
      <c r="AA2152"/>
      <c r="AB2152"/>
      <c r="AC2152"/>
      <c r="AD2152"/>
      <c r="AE2152"/>
      <c r="AF2152"/>
      <c r="AG2152"/>
      <c r="AH2152"/>
      <c r="AI2152"/>
      <c r="AJ2152"/>
    </row>
    <row r="2153" spans="1:36" ht="14.25" customHeight="1">
      <c r="A2153" s="41" t="b">
        <f t="shared" si="282"/>
        <v>0</v>
      </c>
      <c r="B2153" s="41">
        <f t="shared" si="283"/>
        <v>2152</v>
      </c>
      <c r="C2153" s="25"/>
      <c r="N2153" s="45"/>
      <c r="O2153" s="45"/>
      <c r="P2153" s="45"/>
      <c r="Q2153" s="45"/>
      <c r="R2153" s="45"/>
      <c r="S2153" s="1">
        <f t="shared" si="284"/>
        <v>0</v>
      </c>
      <c r="T2153" s="1">
        <f t="shared" si="285"/>
        <v>0</v>
      </c>
      <c r="U2153" s="1">
        <f t="shared" si="286"/>
        <v>0</v>
      </c>
      <c r="V2153" s="1">
        <f t="shared" si="287"/>
        <v>0</v>
      </c>
      <c r="W2153" s="1">
        <f t="shared" si="288"/>
        <v>0</v>
      </c>
      <c r="X2153" s="1">
        <f t="shared" si="289"/>
        <v>0</v>
      </c>
      <c r="Y2153"/>
      <c r="Z2153"/>
      <c r="AA2153"/>
      <c r="AB2153"/>
      <c r="AC2153"/>
      <c r="AD2153"/>
      <c r="AE2153"/>
      <c r="AF2153"/>
      <c r="AG2153"/>
      <c r="AH2153"/>
      <c r="AI2153"/>
      <c r="AJ2153"/>
    </row>
    <row r="2154" spans="1:36" ht="14.25" customHeight="1">
      <c r="A2154" s="41" t="b">
        <f t="shared" si="282"/>
        <v>0</v>
      </c>
      <c r="B2154" s="41">
        <f t="shared" si="283"/>
        <v>2153</v>
      </c>
      <c r="C2154" s="25"/>
      <c r="N2154" s="45"/>
      <c r="O2154" s="45"/>
      <c r="P2154" s="45"/>
      <c r="Q2154" s="45"/>
      <c r="R2154" s="45"/>
      <c r="S2154" s="1">
        <f t="shared" si="284"/>
        <v>0</v>
      </c>
      <c r="T2154" s="1">
        <f t="shared" si="285"/>
        <v>0</v>
      </c>
      <c r="U2154" s="1">
        <f t="shared" si="286"/>
        <v>0</v>
      </c>
      <c r="V2154" s="1">
        <f t="shared" si="287"/>
        <v>0</v>
      </c>
      <c r="W2154" s="1">
        <f t="shared" si="288"/>
        <v>0</v>
      </c>
      <c r="X2154" s="1">
        <f t="shared" si="289"/>
        <v>0</v>
      </c>
      <c r="Y2154"/>
      <c r="Z2154"/>
      <c r="AA2154"/>
      <c r="AB2154"/>
      <c r="AC2154"/>
      <c r="AD2154"/>
      <c r="AE2154"/>
      <c r="AF2154"/>
      <c r="AG2154"/>
      <c r="AH2154"/>
      <c r="AI2154"/>
      <c r="AJ2154"/>
    </row>
    <row r="2155" spans="1:36" ht="14.25" customHeight="1">
      <c r="A2155" s="41" t="b">
        <f t="shared" si="282"/>
        <v>0</v>
      </c>
      <c r="B2155" s="41">
        <f t="shared" si="283"/>
        <v>2154</v>
      </c>
      <c r="C2155" s="25"/>
      <c r="N2155" s="45"/>
      <c r="O2155" s="45"/>
      <c r="P2155" s="45"/>
      <c r="Q2155" s="45"/>
      <c r="R2155" s="45"/>
      <c r="S2155" s="1">
        <f t="shared" si="284"/>
        <v>0</v>
      </c>
      <c r="T2155" s="1">
        <f t="shared" si="285"/>
        <v>0</v>
      </c>
      <c r="U2155" s="1">
        <f t="shared" si="286"/>
        <v>0</v>
      </c>
      <c r="V2155" s="1">
        <f t="shared" si="287"/>
        <v>0</v>
      </c>
      <c r="W2155" s="1">
        <f t="shared" si="288"/>
        <v>0</v>
      </c>
      <c r="X2155" s="1">
        <f t="shared" si="289"/>
        <v>0</v>
      </c>
      <c r="Y2155"/>
      <c r="Z2155"/>
      <c r="AA2155"/>
      <c r="AB2155"/>
      <c r="AC2155"/>
      <c r="AD2155"/>
      <c r="AE2155"/>
      <c r="AF2155"/>
      <c r="AG2155"/>
      <c r="AH2155"/>
      <c r="AI2155"/>
      <c r="AJ2155"/>
    </row>
    <row r="2156" spans="1:36" ht="14.25" customHeight="1">
      <c r="A2156" s="41" t="b">
        <f t="shared" si="282"/>
        <v>0</v>
      </c>
      <c r="B2156" s="41">
        <f t="shared" si="283"/>
        <v>2155</v>
      </c>
      <c r="C2156" s="25"/>
      <c r="N2156" s="45"/>
      <c r="O2156" s="45"/>
      <c r="P2156" s="45"/>
      <c r="Q2156" s="45"/>
      <c r="R2156" s="45"/>
      <c r="S2156" s="1">
        <f t="shared" si="284"/>
        <v>0</v>
      </c>
      <c r="T2156" s="1">
        <f t="shared" si="285"/>
        <v>0</v>
      </c>
      <c r="U2156" s="1">
        <f t="shared" si="286"/>
        <v>0</v>
      </c>
      <c r="V2156" s="1">
        <f t="shared" si="287"/>
        <v>0</v>
      </c>
      <c r="W2156" s="1">
        <f t="shared" si="288"/>
        <v>0</v>
      </c>
      <c r="X2156" s="1">
        <f t="shared" si="289"/>
        <v>0</v>
      </c>
      <c r="Y2156"/>
      <c r="Z2156"/>
      <c r="AA2156"/>
      <c r="AB2156"/>
      <c r="AC2156"/>
      <c r="AD2156"/>
      <c r="AE2156"/>
      <c r="AF2156"/>
      <c r="AG2156"/>
      <c r="AH2156"/>
      <c r="AI2156"/>
      <c r="AJ2156"/>
    </row>
    <row r="2157" spans="1:36" ht="14.25" customHeight="1">
      <c r="A2157" s="41" t="b">
        <f t="shared" si="282"/>
        <v>0</v>
      </c>
      <c r="B2157" s="41">
        <f t="shared" si="283"/>
        <v>2156</v>
      </c>
      <c r="C2157" s="25"/>
      <c r="N2157" s="45"/>
      <c r="O2157" s="45"/>
      <c r="P2157" s="45"/>
      <c r="Q2157" s="45"/>
      <c r="R2157" s="45"/>
      <c r="S2157" s="1">
        <f t="shared" si="284"/>
        <v>0</v>
      </c>
      <c r="T2157" s="1">
        <f t="shared" si="285"/>
        <v>0</v>
      </c>
      <c r="U2157" s="1">
        <f t="shared" si="286"/>
        <v>0</v>
      </c>
      <c r="V2157" s="1">
        <f t="shared" si="287"/>
        <v>0</v>
      </c>
      <c r="W2157" s="1">
        <f t="shared" si="288"/>
        <v>0</v>
      </c>
      <c r="X2157" s="1">
        <f t="shared" si="289"/>
        <v>0</v>
      </c>
      <c r="Y2157"/>
      <c r="Z2157"/>
      <c r="AA2157"/>
      <c r="AB2157"/>
      <c r="AC2157"/>
      <c r="AD2157"/>
      <c r="AE2157"/>
      <c r="AF2157"/>
      <c r="AG2157"/>
      <c r="AH2157"/>
      <c r="AI2157"/>
      <c r="AJ2157"/>
    </row>
    <row r="2158" spans="1:36" ht="14.25" customHeight="1">
      <c r="A2158" s="41" t="b">
        <f t="shared" si="282"/>
        <v>0</v>
      </c>
      <c r="B2158" s="41">
        <f t="shared" si="283"/>
        <v>2157</v>
      </c>
      <c r="C2158" s="25"/>
      <c r="N2158" s="45"/>
      <c r="O2158" s="45"/>
      <c r="P2158" s="45"/>
      <c r="Q2158" s="45"/>
      <c r="R2158" s="45"/>
      <c r="S2158" s="1">
        <f t="shared" si="284"/>
        <v>0</v>
      </c>
      <c r="T2158" s="1">
        <f t="shared" si="285"/>
        <v>0</v>
      </c>
      <c r="U2158" s="1">
        <f t="shared" si="286"/>
        <v>0</v>
      </c>
      <c r="V2158" s="1">
        <f t="shared" si="287"/>
        <v>0</v>
      </c>
      <c r="W2158" s="1">
        <f t="shared" si="288"/>
        <v>0</v>
      </c>
      <c r="X2158" s="1">
        <f t="shared" si="289"/>
        <v>0</v>
      </c>
      <c r="Y2158"/>
      <c r="Z2158"/>
      <c r="AA2158"/>
      <c r="AB2158"/>
      <c r="AC2158"/>
      <c r="AD2158"/>
      <c r="AE2158"/>
      <c r="AF2158"/>
      <c r="AG2158"/>
      <c r="AH2158"/>
      <c r="AI2158"/>
      <c r="AJ2158"/>
    </row>
    <row r="2159" spans="1:36" ht="14.25" customHeight="1">
      <c r="A2159" s="41" t="b">
        <f t="shared" si="282"/>
        <v>0</v>
      </c>
      <c r="B2159" s="41">
        <f t="shared" si="283"/>
        <v>2158</v>
      </c>
      <c r="C2159" s="25"/>
      <c r="N2159" s="45"/>
      <c r="O2159" s="45"/>
      <c r="P2159" s="45"/>
      <c r="Q2159" s="45"/>
      <c r="R2159" s="45"/>
      <c r="S2159" s="1">
        <f t="shared" si="284"/>
        <v>0</v>
      </c>
      <c r="T2159" s="1">
        <f t="shared" si="285"/>
        <v>0</v>
      </c>
      <c r="U2159" s="1">
        <f t="shared" si="286"/>
        <v>0</v>
      </c>
      <c r="V2159" s="1">
        <f t="shared" si="287"/>
        <v>0</v>
      </c>
      <c r="W2159" s="1">
        <f t="shared" si="288"/>
        <v>0</v>
      </c>
      <c r="X2159" s="1">
        <f t="shared" si="289"/>
        <v>0</v>
      </c>
      <c r="Y2159"/>
      <c r="Z2159"/>
      <c r="AA2159"/>
      <c r="AB2159"/>
      <c r="AC2159"/>
      <c r="AD2159"/>
      <c r="AE2159"/>
      <c r="AF2159"/>
      <c r="AG2159"/>
      <c r="AH2159"/>
      <c r="AI2159"/>
      <c r="AJ2159"/>
    </row>
    <row r="2160" spans="1:36" ht="14.25" customHeight="1">
      <c r="A2160" s="41" t="b">
        <f t="shared" si="282"/>
        <v>0</v>
      </c>
      <c r="B2160" s="41">
        <f t="shared" si="283"/>
        <v>2159</v>
      </c>
      <c r="C2160" s="25"/>
      <c r="N2160" s="45"/>
      <c r="O2160" s="45"/>
      <c r="P2160" s="45"/>
      <c r="Q2160" s="45"/>
      <c r="R2160" s="45"/>
      <c r="S2160" s="1">
        <f t="shared" si="284"/>
        <v>0</v>
      </c>
      <c r="T2160" s="1">
        <f t="shared" si="285"/>
        <v>0</v>
      </c>
      <c r="U2160" s="1">
        <f t="shared" si="286"/>
        <v>0</v>
      </c>
      <c r="V2160" s="1">
        <f t="shared" si="287"/>
        <v>0</v>
      </c>
      <c r="W2160" s="1">
        <f t="shared" si="288"/>
        <v>0</v>
      </c>
      <c r="X2160" s="1">
        <f t="shared" si="289"/>
        <v>0</v>
      </c>
      <c r="Y2160"/>
      <c r="Z2160"/>
      <c r="AA2160"/>
      <c r="AB2160"/>
      <c r="AC2160"/>
      <c r="AD2160"/>
      <c r="AE2160"/>
      <c r="AF2160"/>
      <c r="AG2160"/>
      <c r="AH2160"/>
      <c r="AI2160"/>
      <c r="AJ2160"/>
    </row>
    <row r="2161" spans="1:36" ht="14.25" customHeight="1">
      <c r="A2161" s="41" t="b">
        <f t="shared" si="282"/>
        <v>0</v>
      </c>
      <c r="B2161" s="41">
        <f t="shared" si="283"/>
        <v>2160</v>
      </c>
      <c r="C2161" s="25"/>
      <c r="N2161" s="45"/>
      <c r="O2161" s="45"/>
      <c r="P2161" s="45"/>
      <c r="Q2161" s="45"/>
      <c r="R2161" s="45"/>
      <c r="S2161" s="1">
        <f t="shared" si="284"/>
        <v>0</v>
      </c>
      <c r="T2161" s="1">
        <f t="shared" si="285"/>
        <v>0</v>
      </c>
      <c r="U2161" s="1">
        <f t="shared" si="286"/>
        <v>0</v>
      </c>
      <c r="V2161" s="1">
        <f t="shared" si="287"/>
        <v>0</v>
      </c>
      <c r="W2161" s="1">
        <f t="shared" si="288"/>
        <v>0</v>
      </c>
      <c r="X2161" s="1">
        <f t="shared" si="289"/>
        <v>0</v>
      </c>
      <c r="Y2161"/>
      <c r="Z2161"/>
      <c r="AA2161"/>
      <c r="AB2161"/>
      <c r="AC2161"/>
      <c r="AD2161"/>
      <c r="AE2161"/>
      <c r="AF2161"/>
      <c r="AG2161"/>
      <c r="AH2161"/>
      <c r="AI2161"/>
      <c r="AJ2161"/>
    </row>
    <row r="2162" spans="1:36" ht="14.25" customHeight="1">
      <c r="A2162" s="41" t="b">
        <f t="shared" si="282"/>
        <v>0</v>
      </c>
      <c r="B2162" s="41">
        <f t="shared" si="283"/>
        <v>2161</v>
      </c>
      <c r="C2162" s="25"/>
      <c r="N2162" s="45"/>
      <c r="O2162" s="45"/>
      <c r="P2162" s="45"/>
      <c r="Q2162" s="45"/>
      <c r="R2162" s="45"/>
      <c r="S2162" s="1">
        <f t="shared" si="284"/>
        <v>0</v>
      </c>
      <c r="T2162" s="1">
        <f t="shared" si="285"/>
        <v>0</v>
      </c>
      <c r="U2162" s="1">
        <f t="shared" si="286"/>
        <v>0</v>
      </c>
      <c r="V2162" s="1">
        <f t="shared" si="287"/>
        <v>0</v>
      </c>
      <c r="W2162" s="1">
        <f t="shared" si="288"/>
        <v>0</v>
      </c>
      <c r="X2162" s="1">
        <f t="shared" si="289"/>
        <v>0</v>
      </c>
      <c r="Y2162"/>
      <c r="Z2162"/>
      <c r="AA2162"/>
      <c r="AB2162"/>
      <c r="AC2162"/>
      <c r="AD2162"/>
      <c r="AE2162"/>
      <c r="AF2162"/>
      <c r="AG2162"/>
      <c r="AH2162"/>
      <c r="AI2162"/>
      <c r="AJ2162"/>
    </row>
    <row r="2163" spans="1:36" ht="14.25" customHeight="1">
      <c r="A2163" s="41" t="b">
        <f t="shared" si="282"/>
        <v>0</v>
      </c>
      <c r="B2163" s="41">
        <f t="shared" si="283"/>
        <v>2162</v>
      </c>
      <c r="C2163" s="25"/>
      <c r="N2163" s="45"/>
      <c r="O2163" s="45"/>
      <c r="P2163" s="45"/>
      <c r="Q2163" s="45"/>
      <c r="R2163" s="45"/>
      <c r="S2163" s="1">
        <f t="shared" si="284"/>
        <v>0</v>
      </c>
      <c r="T2163" s="1">
        <f t="shared" si="285"/>
        <v>0</v>
      </c>
      <c r="U2163" s="1">
        <f t="shared" si="286"/>
        <v>0</v>
      </c>
      <c r="V2163" s="1">
        <f t="shared" si="287"/>
        <v>0</v>
      </c>
      <c r="W2163" s="1">
        <f t="shared" si="288"/>
        <v>0</v>
      </c>
      <c r="X2163" s="1">
        <f t="shared" si="289"/>
        <v>0</v>
      </c>
      <c r="Y2163"/>
      <c r="Z2163"/>
      <c r="AA2163"/>
      <c r="AB2163"/>
      <c r="AC2163"/>
      <c r="AD2163"/>
      <c r="AE2163"/>
      <c r="AF2163"/>
      <c r="AG2163"/>
      <c r="AH2163"/>
      <c r="AI2163"/>
      <c r="AJ2163"/>
    </row>
    <row r="2164" spans="1:36" ht="14.25" customHeight="1">
      <c r="A2164" s="41" t="b">
        <f t="shared" si="282"/>
        <v>0</v>
      </c>
      <c r="B2164" s="41">
        <f t="shared" si="283"/>
        <v>2163</v>
      </c>
      <c r="C2164" s="25"/>
      <c r="N2164" s="45"/>
      <c r="O2164" s="45"/>
      <c r="P2164" s="45"/>
      <c r="Q2164" s="45"/>
      <c r="R2164" s="45"/>
      <c r="S2164" s="1">
        <f t="shared" si="284"/>
        <v>0</v>
      </c>
      <c r="T2164" s="1">
        <f t="shared" si="285"/>
        <v>0</v>
      </c>
      <c r="U2164" s="1">
        <f t="shared" si="286"/>
        <v>0</v>
      </c>
      <c r="V2164" s="1">
        <f t="shared" si="287"/>
        <v>0</v>
      </c>
      <c r="W2164" s="1">
        <f t="shared" si="288"/>
        <v>0</v>
      </c>
      <c r="X2164" s="1">
        <f t="shared" si="289"/>
        <v>0</v>
      </c>
      <c r="Y2164"/>
      <c r="Z2164"/>
      <c r="AA2164"/>
      <c r="AB2164"/>
      <c r="AC2164"/>
      <c r="AD2164"/>
      <c r="AE2164"/>
      <c r="AF2164"/>
      <c r="AG2164"/>
      <c r="AH2164"/>
      <c r="AI2164"/>
      <c r="AJ2164"/>
    </row>
    <row r="2165" spans="1:36" ht="14.25" customHeight="1">
      <c r="A2165" s="41" t="b">
        <f t="shared" si="282"/>
        <v>0</v>
      </c>
      <c r="B2165" s="41">
        <f t="shared" si="283"/>
        <v>2164</v>
      </c>
      <c r="C2165" s="24"/>
      <c r="N2165" s="45"/>
      <c r="O2165" s="45"/>
      <c r="P2165" s="45"/>
      <c r="Q2165" s="45"/>
      <c r="R2165" s="45"/>
      <c r="S2165" s="1">
        <f t="shared" si="284"/>
        <v>0</v>
      </c>
      <c r="T2165" s="1">
        <f t="shared" si="285"/>
        <v>0</v>
      </c>
      <c r="U2165" s="1">
        <f t="shared" si="286"/>
        <v>0</v>
      </c>
      <c r="V2165" s="1">
        <f t="shared" si="287"/>
        <v>0</v>
      </c>
      <c r="W2165" s="1">
        <f t="shared" si="288"/>
        <v>0</v>
      </c>
      <c r="X2165" s="1">
        <f t="shared" si="289"/>
        <v>0</v>
      </c>
      <c r="Y2165"/>
      <c r="Z2165"/>
      <c r="AA2165"/>
      <c r="AB2165"/>
      <c r="AC2165"/>
      <c r="AD2165"/>
      <c r="AE2165"/>
      <c r="AF2165"/>
      <c r="AG2165"/>
      <c r="AH2165"/>
      <c r="AI2165"/>
      <c r="AJ2165"/>
    </row>
    <row r="2166" spans="1:36" ht="14.25" customHeight="1">
      <c r="A2166" s="41" t="b">
        <f t="shared" si="282"/>
        <v>0</v>
      </c>
      <c r="B2166" s="41">
        <f t="shared" si="283"/>
        <v>2165</v>
      </c>
      <c r="C2166" s="25"/>
      <c r="N2166" s="45"/>
      <c r="O2166" s="45"/>
      <c r="P2166" s="45"/>
      <c r="Q2166" s="45"/>
      <c r="R2166" s="45"/>
      <c r="S2166" s="1">
        <f t="shared" si="284"/>
        <v>0</v>
      </c>
      <c r="T2166" s="1">
        <f t="shared" si="285"/>
        <v>0</v>
      </c>
      <c r="U2166" s="1">
        <f t="shared" si="286"/>
        <v>0</v>
      </c>
      <c r="V2166" s="1">
        <f t="shared" si="287"/>
        <v>0</v>
      </c>
      <c r="W2166" s="1">
        <f t="shared" si="288"/>
        <v>0</v>
      </c>
      <c r="X2166" s="1">
        <f t="shared" si="289"/>
        <v>0</v>
      </c>
      <c r="Y2166"/>
      <c r="Z2166"/>
      <c r="AA2166"/>
      <c r="AB2166"/>
      <c r="AC2166"/>
      <c r="AD2166"/>
      <c r="AE2166"/>
      <c r="AF2166"/>
      <c r="AG2166"/>
      <c r="AH2166"/>
      <c r="AI2166"/>
      <c r="AJ2166"/>
    </row>
    <row r="2167" spans="1:36" ht="14.25" customHeight="1">
      <c r="A2167" s="41" t="b">
        <f t="shared" si="282"/>
        <v>0</v>
      </c>
      <c r="B2167" s="41">
        <f t="shared" si="283"/>
        <v>2166</v>
      </c>
      <c r="C2167" s="25"/>
      <c r="N2167" s="45"/>
      <c r="O2167" s="45"/>
      <c r="P2167" s="45"/>
      <c r="Q2167" s="45"/>
      <c r="R2167" s="45"/>
      <c r="S2167" s="1">
        <f t="shared" si="284"/>
        <v>0</v>
      </c>
      <c r="T2167" s="1">
        <f t="shared" si="285"/>
        <v>0</v>
      </c>
      <c r="U2167" s="1">
        <f t="shared" si="286"/>
        <v>0</v>
      </c>
      <c r="V2167" s="1">
        <f t="shared" si="287"/>
        <v>0</v>
      </c>
      <c r="W2167" s="1">
        <f t="shared" si="288"/>
        <v>0</v>
      </c>
      <c r="X2167" s="1">
        <f t="shared" si="289"/>
        <v>0</v>
      </c>
      <c r="Y2167"/>
      <c r="Z2167"/>
      <c r="AA2167"/>
      <c r="AB2167"/>
      <c r="AC2167"/>
      <c r="AD2167"/>
      <c r="AE2167"/>
      <c r="AF2167"/>
      <c r="AG2167"/>
      <c r="AH2167"/>
      <c r="AI2167"/>
      <c r="AJ2167"/>
    </row>
    <row r="2168" spans="1:36" ht="14.25" customHeight="1">
      <c r="A2168" s="41" t="b">
        <f t="shared" si="282"/>
        <v>0</v>
      </c>
      <c r="B2168" s="41">
        <f t="shared" si="283"/>
        <v>2167</v>
      </c>
      <c r="C2168" s="25"/>
      <c r="N2168" s="45"/>
      <c r="O2168" s="45"/>
      <c r="P2168" s="45"/>
      <c r="Q2168" s="45"/>
      <c r="R2168" s="45"/>
      <c r="S2168" s="1">
        <f t="shared" si="284"/>
        <v>0</v>
      </c>
      <c r="T2168" s="1">
        <f t="shared" si="285"/>
        <v>0</v>
      </c>
      <c r="U2168" s="1">
        <f t="shared" si="286"/>
        <v>0</v>
      </c>
      <c r="V2168" s="1">
        <f t="shared" si="287"/>
        <v>0</v>
      </c>
      <c r="W2168" s="1">
        <f t="shared" si="288"/>
        <v>0</v>
      </c>
      <c r="X2168" s="1">
        <f t="shared" si="289"/>
        <v>0</v>
      </c>
      <c r="Y2168"/>
      <c r="Z2168"/>
      <c r="AA2168"/>
      <c r="AB2168"/>
      <c r="AC2168"/>
      <c r="AD2168"/>
      <c r="AE2168"/>
      <c r="AF2168"/>
      <c r="AG2168"/>
      <c r="AH2168"/>
      <c r="AI2168"/>
      <c r="AJ2168"/>
    </row>
    <row r="2169" spans="1:36" ht="14.25" customHeight="1">
      <c r="A2169" s="41" t="b">
        <f t="shared" si="282"/>
        <v>0</v>
      </c>
      <c r="B2169" s="41">
        <f t="shared" si="283"/>
        <v>2168</v>
      </c>
      <c r="C2169" s="25"/>
      <c r="N2169" s="45"/>
      <c r="O2169" s="45"/>
      <c r="P2169" s="45"/>
      <c r="Q2169" s="45"/>
      <c r="R2169" s="45"/>
      <c r="S2169" s="1">
        <f t="shared" si="284"/>
        <v>0</v>
      </c>
      <c r="T2169" s="1">
        <f t="shared" si="285"/>
        <v>0</v>
      </c>
      <c r="U2169" s="1">
        <f t="shared" si="286"/>
        <v>0</v>
      </c>
      <c r="V2169" s="1">
        <f t="shared" si="287"/>
        <v>0</v>
      </c>
      <c r="W2169" s="1">
        <f t="shared" si="288"/>
        <v>0</v>
      </c>
      <c r="X2169" s="1">
        <f t="shared" si="289"/>
        <v>0</v>
      </c>
      <c r="Y2169"/>
      <c r="Z2169"/>
      <c r="AA2169"/>
      <c r="AB2169"/>
      <c r="AC2169"/>
      <c r="AD2169"/>
      <c r="AE2169"/>
      <c r="AF2169"/>
      <c r="AG2169"/>
      <c r="AH2169"/>
      <c r="AI2169"/>
      <c r="AJ2169"/>
    </row>
    <row r="2170" spans="1:36" ht="14.25" customHeight="1">
      <c r="A2170" s="41" t="b">
        <f t="shared" si="282"/>
        <v>0</v>
      </c>
      <c r="B2170" s="41">
        <f t="shared" si="283"/>
        <v>2169</v>
      </c>
      <c r="C2170" s="25"/>
      <c r="N2170" s="45"/>
      <c r="O2170" s="45"/>
      <c r="P2170" s="45"/>
      <c r="Q2170" s="45"/>
      <c r="R2170" s="45"/>
      <c r="S2170" s="1">
        <f t="shared" si="284"/>
        <v>0</v>
      </c>
      <c r="T2170" s="1">
        <f t="shared" si="285"/>
        <v>0</v>
      </c>
      <c r="U2170" s="1">
        <f t="shared" si="286"/>
        <v>0</v>
      </c>
      <c r="V2170" s="1">
        <f t="shared" si="287"/>
        <v>0</v>
      </c>
      <c r="W2170" s="1">
        <f t="shared" si="288"/>
        <v>0</v>
      </c>
      <c r="X2170" s="1">
        <f t="shared" si="289"/>
        <v>0</v>
      </c>
      <c r="Y2170"/>
      <c r="Z2170"/>
      <c r="AA2170"/>
      <c r="AB2170"/>
      <c r="AC2170"/>
      <c r="AD2170"/>
      <c r="AE2170"/>
      <c r="AF2170"/>
      <c r="AG2170"/>
      <c r="AH2170"/>
      <c r="AI2170"/>
      <c r="AJ2170"/>
    </row>
    <row r="2171" spans="1:36" ht="14.25" customHeight="1">
      <c r="A2171" s="41" t="b">
        <f t="shared" si="282"/>
        <v>0</v>
      </c>
      <c r="B2171" s="41">
        <f t="shared" si="283"/>
        <v>2170</v>
      </c>
      <c r="C2171" s="25"/>
      <c r="N2171" s="45"/>
      <c r="O2171" s="45"/>
      <c r="P2171" s="45"/>
      <c r="Q2171" s="45"/>
      <c r="R2171" s="45"/>
      <c r="S2171" s="1">
        <f t="shared" si="284"/>
        <v>0</v>
      </c>
      <c r="T2171" s="1">
        <f t="shared" si="285"/>
        <v>0</v>
      </c>
      <c r="U2171" s="1">
        <f t="shared" si="286"/>
        <v>0</v>
      </c>
      <c r="V2171" s="1">
        <f t="shared" si="287"/>
        <v>0</v>
      </c>
      <c r="W2171" s="1">
        <f t="shared" si="288"/>
        <v>0</v>
      </c>
      <c r="X2171" s="1">
        <f t="shared" si="289"/>
        <v>0</v>
      </c>
      <c r="Y2171"/>
      <c r="Z2171"/>
      <c r="AA2171"/>
      <c r="AB2171"/>
      <c r="AC2171"/>
      <c r="AD2171"/>
      <c r="AE2171"/>
      <c r="AF2171"/>
      <c r="AG2171"/>
      <c r="AH2171"/>
      <c r="AI2171"/>
      <c r="AJ2171"/>
    </row>
    <row r="2172" spans="1:36" ht="14.25" customHeight="1">
      <c r="A2172" s="41" t="b">
        <f t="shared" si="282"/>
        <v>0</v>
      </c>
      <c r="B2172" s="41">
        <f t="shared" si="283"/>
        <v>2171</v>
      </c>
      <c r="C2172" s="25"/>
      <c r="N2172" s="45"/>
      <c r="O2172" s="45"/>
      <c r="P2172" s="45"/>
      <c r="Q2172" s="45"/>
      <c r="R2172" s="45"/>
      <c r="S2172" s="1">
        <f t="shared" si="284"/>
        <v>0</v>
      </c>
      <c r="T2172" s="1">
        <f t="shared" si="285"/>
        <v>0</v>
      </c>
      <c r="U2172" s="1">
        <f t="shared" si="286"/>
        <v>0</v>
      </c>
      <c r="V2172" s="1">
        <f t="shared" si="287"/>
        <v>0</v>
      </c>
      <c r="W2172" s="1">
        <f t="shared" si="288"/>
        <v>0</v>
      </c>
      <c r="X2172" s="1">
        <f t="shared" si="289"/>
        <v>0</v>
      </c>
      <c r="Y2172"/>
      <c r="Z2172"/>
      <c r="AA2172"/>
      <c r="AB2172"/>
      <c r="AC2172"/>
      <c r="AD2172"/>
      <c r="AE2172"/>
      <c r="AF2172"/>
      <c r="AG2172"/>
      <c r="AH2172"/>
      <c r="AI2172"/>
      <c r="AJ2172"/>
    </row>
    <row r="2173" spans="1:36" ht="14.25" customHeight="1">
      <c r="A2173" s="41" t="b">
        <f t="shared" si="282"/>
        <v>0</v>
      </c>
      <c r="B2173" s="41">
        <f t="shared" si="283"/>
        <v>2172</v>
      </c>
      <c r="C2173" s="25"/>
      <c r="N2173" s="45"/>
      <c r="O2173" s="45"/>
      <c r="P2173" s="45"/>
      <c r="Q2173" s="45"/>
      <c r="R2173" s="45"/>
      <c r="S2173" s="1">
        <f t="shared" si="284"/>
        <v>0</v>
      </c>
      <c r="T2173" s="1">
        <f t="shared" si="285"/>
        <v>0</v>
      </c>
      <c r="U2173" s="1">
        <f t="shared" si="286"/>
        <v>0</v>
      </c>
      <c r="V2173" s="1">
        <f t="shared" si="287"/>
        <v>0</v>
      </c>
      <c r="W2173" s="1">
        <f t="shared" si="288"/>
        <v>0</v>
      </c>
      <c r="X2173" s="1">
        <f t="shared" si="289"/>
        <v>0</v>
      </c>
      <c r="Y2173"/>
      <c r="Z2173"/>
      <c r="AA2173"/>
      <c r="AB2173"/>
      <c r="AC2173"/>
      <c r="AD2173"/>
      <c r="AE2173"/>
      <c r="AF2173"/>
      <c r="AG2173"/>
      <c r="AH2173"/>
      <c r="AI2173"/>
      <c r="AJ2173"/>
    </row>
    <row r="2174" spans="1:36" ht="14.25" customHeight="1">
      <c r="A2174" s="41" t="b">
        <f t="shared" si="282"/>
        <v>0</v>
      </c>
      <c r="B2174" s="41">
        <f t="shared" si="283"/>
        <v>2173</v>
      </c>
      <c r="C2174" s="25"/>
      <c r="N2174" s="45"/>
      <c r="O2174" s="45"/>
      <c r="P2174" s="45"/>
      <c r="Q2174" s="45"/>
      <c r="R2174" s="45"/>
      <c r="S2174" s="1">
        <f t="shared" si="284"/>
        <v>0</v>
      </c>
      <c r="T2174" s="1">
        <f t="shared" si="285"/>
        <v>0</v>
      </c>
      <c r="U2174" s="1">
        <f t="shared" si="286"/>
        <v>0</v>
      </c>
      <c r="V2174" s="1">
        <f t="shared" si="287"/>
        <v>0</v>
      </c>
      <c r="W2174" s="1">
        <f t="shared" si="288"/>
        <v>0</v>
      </c>
      <c r="X2174" s="1">
        <f t="shared" si="289"/>
        <v>0</v>
      </c>
      <c r="Y2174"/>
      <c r="Z2174"/>
      <c r="AA2174"/>
      <c r="AB2174"/>
      <c r="AC2174"/>
      <c r="AD2174"/>
      <c r="AE2174"/>
      <c r="AF2174"/>
      <c r="AG2174"/>
      <c r="AH2174"/>
      <c r="AI2174"/>
      <c r="AJ2174"/>
    </row>
    <row r="2175" spans="1:36" ht="14.25" customHeight="1">
      <c r="A2175" s="41" t="b">
        <f t="shared" si="282"/>
        <v>0</v>
      </c>
      <c r="B2175" s="41">
        <f t="shared" si="283"/>
        <v>2174</v>
      </c>
      <c r="C2175" s="25"/>
      <c r="N2175" s="45"/>
      <c r="O2175" s="45"/>
      <c r="P2175" s="45"/>
      <c r="Q2175" s="45"/>
      <c r="R2175" s="45"/>
      <c r="S2175" s="1">
        <f t="shared" si="284"/>
        <v>0</v>
      </c>
      <c r="T2175" s="1">
        <f t="shared" si="285"/>
        <v>0</v>
      </c>
      <c r="U2175" s="1">
        <f t="shared" si="286"/>
        <v>0</v>
      </c>
      <c r="V2175" s="1">
        <f t="shared" si="287"/>
        <v>0</v>
      </c>
      <c r="W2175" s="1">
        <f t="shared" si="288"/>
        <v>0</v>
      </c>
      <c r="X2175" s="1">
        <f t="shared" si="289"/>
        <v>0</v>
      </c>
      <c r="Y2175"/>
      <c r="Z2175"/>
      <c r="AA2175"/>
      <c r="AB2175"/>
      <c r="AC2175"/>
      <c r="AD2175"/>
      <c r="AE2175"/>
      <c r="AF2175"/>
      <c r="AG2175"/>
      <c r="AH2175"/>
      <c r="AI2175"/>
      <c r="AJ2175"/>
    </row>
    <row r="2176" spans="1:36" ht="14.25" customHeight="1">
      <c r="A2176" s="41" t="b">
        <f t="shared" si="282"/>
        <v>0</v>
      </c>
      <c r="B2176" s="41">
        <f t="shared" si="283"/>
        <v>2175</v>
      </c>
      <c r="C2176" s="25"/>
      <c r="N2176" s="45"/>
      <c r="O2176" s="45"/>
      <c r="P2176" s="45"/>
      <c r="Q2176" s="45"/>
      <c r="R2176" s="45"/>
      <c r="S2176" s="1">
        <f t="shared" si="284"/>
        <v>0</v>
      </c>
      <c r="T2176" s="1">
        <f t="shared" si="285"/>
        <v>0</v>
      </c>
      <c r="U2176" s="1">
        <f t="shared" si="286"/>
        <v>0</v>
      </c>
      <c r="V2176" s="1">
        <f t="shared" si="287"/>
        <v>0</v>
      </c>
      <c r="W2176" s="1">
        <f t="shared" si="288"/>
        <v>0</v>
      </c>
      <c r="X2176" s="1">
        <f t="shared" si="289"/>
        <v>0</v>
      </c>
      <c r="Y2176"/>
      <c r="Z2176"/>
      <c r="AA2176"/>
      <c r="AB2176"/>
      <c r="AC2176"/>
      <c r="AD2176"/>
      <c r="AE2176"/>
      <c r="AF2176"/>
      <c r="AG2176"/>
      <c r="AH2176"/>
      <c r="AI2176"/>
      <c r="AJ2176"/>
    </row>
    <row r="2177" spans="1:36" ht="14.25" customHeight="1">
      <c r="A2177" s="41" t="b">
        <f t="shared" si="282"/>
        <v>0</v>
      </c>
      <c r="B2177" s="41">
        <f t="shared" si="283"/>
        <v>2176</v>
      </c>
      <c r="C2177" s="25"/>
      <c r="N2177" s="45"/>
      <c r="O2177" s="45"/>
      <c r="P2177" s="45"/>
      <c r="Q2177" s="45"/>
      <c r="R2177" s="45"/>
      <c r="S2177" s="1">
        <f t="shared" si="284"/>
        <v>0</v>
      </c>
      <c r="T2177" s="1">
        <f t="shared" si="285"/>
        <v>0</v>
      </c>
      <c r="U2177" s="1">
        <f t="shared" si="286"/>
        <v>0</v>
      </c>
      <c r="V2177" s="1">
        <f t="shared" si="287"/>
        <v>0</v>
      </c>
      <c r="W2177" s="1">
        <f t="shared" si="288"/>
        <v>0</v>
      </c>
      <c r="X2177" s="1">
        <f t="shared" si="289"/>
        <v>0</v>
      </c>
      <c r="Y2177"/>
      <c r="Z2177"/>
      <c r="AA2177"/>
      <c r="AB2177"/>
      <c r="AC2177"/>
      <c r="AD2177"/>
      <c r="AE2177"/>
      <c r="AF2177"/>
      <c r="AG2177"/>
      <c r="AH2177"/>
      <c r="AI2177"/>
      <c r="AJ2177"/>
    </row>
    <row r="2178" spans="1:36" ht="14.25" customHeight="1">
      <c r="A2178" s="41" t="b">
        <f t="shared" si="282"/>
        <v>0</v>
      </c>
      <c r="B2178" s="41">
        <f t="shared" si="283"/>
        <v>2177</v>
      </c>
      <c r="C2178" s="25"/>
      <c r="N2178" s="45"/>
      <c r="O2178" s="45"/>
      <c r="P2178" s="45"/>
      <c r="Q2178" s="45"/>
      <c r="R2178" s="45"/>
      <c r="S2178" s="1">
        <f t="shared" si="284"/>
        <v>0</v>
      </c>
      <c r="T2178" s="1">
        <f t="shared" si="285"/>
        <v>0</v>
      </c>
      <c r="U2178" s="1">
        <f t="shared" si="286"/>
        <v>0</v>
      </c>
      <c r="V2178" s="1">
        <f t="shared" si="287"/>
        <v>0</v>
      </c>
      <c r="W2178" s="1">
        <f t="shared" si="288"/>
        <v>0</v>
      </c>
      <c r="X2178" s="1">
        <f t="shared" si="289"/>
        <v>0</v>
      </c>
      <c r="Y2178"/>
      <c r="Z2178"/>
      <c r="AA2178"/>
      <c r="AB2178"/>
      <c r="AC2178"/>
      <c r="AD2178"/>
      <c r="AE2178"/>
      <c r="AF2178"/>
      <c r="AG2178"/>
      <c r="AH2178"/>
      <c r="AI2178"/>
      <c r="AJ2178"/>
    </row>
    <row r="2179" spans="1:36" ht="14.25" customHeight="1">
      <c r="A2179" s="41" t="b">
        <f t="shared" si="282"/>
        <v>0</v>
      </c>
      <c r="B2179" s="41">
        <f t="shared" si="283"/>
        <v>2178</v>
      </c>
      <c r="C2179" s="25"/>
      <c r="N2179" s="45"/>
      <c r="O2179" s="45"/>
      <c r="P2179" s="45"/>
      <c r="Q2179" s="45"/>
      <c r="R2179" s="45"/>
      <c r="S2179" s="1">
        <f t="shared" si="284"/>
        <v>0</v>
      </c>
      <c r="T2179" s="1">
        <f t="shared" si="285"/>
        <v>0</v>
      </c>
      <c r="U2179" s="1">
        <f t="shared" si="286"/>
        <v>0</v>
      </c>
      <c r="V2179" s="1">
        <f t="shared" si="287"/>
        <v>0</v>
      </c>
      <c r="W2179" s="1">
        <f t="shared" si="288"/>
        <v>0</v>
      </c>
      <c r="X2179" s="1">
        <f t="shared" si="289"/>
        <v>0</v>
      </c>
      <c r="Y2179"/>
      <c r="Z2179"/>
      <c r="AA2179"/>
      <c r="AB2179"/>
      <c r="AC2179"/>
      <c r="AD2179"/>
      <c r="AE2179"/>
      <c r="AF2179"/>
      <c r="AG2179"/>
      <c r="AH2179"/>
      <c r="AI2179"/>
      <c r="AJ2179"/>
    </row>
    <row r="2180" spans="1:36" ht="14.25" customHeight="1">
      <c r="A2180" s="41" t="b">
        <f t="shared" ref="A2180:A2243" si="290">IF(OR(COUNTIF(D2180:M2180, "NOT EXECUTED"), COUNTIF(D2180:M2180, "NOT COMPILED"), COUNTIF(D2180:M2180, "NOT EFFECTIVE")),TRUE,FALSE)</f>
        <v>0</v>
      </c>
      <c r="B2180" s="41">
        <f t="shared" ref="B2180:B2243" si="291">+B2179+1</f>
        <v>2179</v>
      </c>
      <c r="C2180" s="25"/>
      <c r="N2180" s="45"/>
      <c r="O2180" s="45"/>
      <c r="P2180" s="45"/>
      <c r="Q2180" s="45"/>
      <c r="R2180" s="45"/>
      <c r="S2180" s="1">
        <f t="shared" si="284"/>
        <v>0</v>
      </c>
      <c r="T2180" s="1">
        <f t="shared" si="285"/>
        <v>0</v>
      </c>
      <c r="U2180" s="1">
        <f t="shared" si="286"/>
        <v>0</v>
      </c>
      <c r="V2180" s="1">
        <f t="shared" si="287"/>
        <v>0</v>
      </c>
      <c r="W2180" s="1">
        <f t="shared" si="288"/>
        <v>0</v>
      </c>
      <c r="X2180" s="1">
        <f t="shared" si="289"/>
        <v>0</v>
      </c>
      <c r="Y2180"/>
      <c r="Z2180"/>
      <c r="AA2180"/>
      <c r="AB2180"/>
      <c r="AC2180"/>
      <c r="AD2180"/>
      <c r="AE2180"/>
      <c r="AF2180"/>
      <c r="AG2180"/>
      <c r="AH2180"/>
      <c r="AI2180"/>
      <c r="AJ2180"/>
    </row>
    <row r="2181" spans="1:36" ht="14.25" customHeight="1">
      <c r="A2181" s="41" t="b">
        <f t="shared" si="290"/>
        <v>0</v>
      </c>
      <c r="B2181" s="41">
        <f t="shared" si="291"/>
        <v>2180</v>
      </c>
      <c r="C2181" s="25"/>
      <c r="N2181" s="45"/>
      <c r="O2181" s="45"/>
      <c r="P2181" s="45"/>
      <c r="Q2181" s="45"/>
      <c r="R2181" s="45"/>
      <c r="S2181" s="1">
        <f t="shared" si="284"/>
        <v>0</v>
      </c>
      <c r="T2181" s="1">
        <f t="shared" si="285"/>
        <v>0</v>
      </c>
      <c r="U2181" s="1">
        <f t="shared" si="286"/>
        <v>0</v>
      </c>
      <c r="V2181" s="1">
        <f t="shared" si="287"/>
        <v>0</v>
      </c>
      <c r="W2181" s="1">
        <f t="shared" si="288"/>
        <v>0</v>
      </c>
      <c r="X2181" s="1">
        <f t="shared" si="289"/>
        <v>0</v>
      </c>
      <c r="Y2181"/>
      <c r="Z2181"/>
      <c r="AA2181"/>
      <c r="AB2181"/>
      <c r="AC2181"/>
      <c r="AD2181"/>
      <c r="AE2181"/>
      <c r="AF2181"/>
      <c r="AG2181"/>
      <c r="AH2181"/>
      <c r="AI2181"/>
      <c r="AJ2181"/>
    </row>
    <row r="2182" spans="1:36" ht="14.25" customHeight="1">
      <c r="A2182" s="41" t="b">
        <f t="shared" si="290"/>
        <v>0</v>
      </c>
      <c r="B2182" s="41">
        <f t="shared" si="291"/>
        <v>2181</v>
      </c>
      <c r="C2182" s="25"/>
      <c r="N2182" s="45"/>
      <c r="O2182" s="45"/>
      <c r="P2182" s="45"/>
      <c r="Q2182" s="45"/>
      <c r="R2182" s="45"/>
      <c r="S2182" s="1">
        <f t="shared" si="284"/>
        <v>0</v>
      </c>
      <c r="T2182" s="1">
        <f t="shared" si="285"/>
        <v>0</v>
      </c>
      <c r="U2182" s="1">
        <f t="shared" si="286"/>
        <v>0</v>
      </c>
      <c r="V2182" s="1">
        <f t="shared" si="287"/>
        <v>0</v>
      </c>
      <c r="W2182" s="1">
        <f t="shared" si="288"/>
        <v>0</v>
      </c>
      <c r="X2182" s="1">
        <f t="shared" si="289"/>
        <v>0</v>
      </c>
      <c r="Y2182"/>
      <c r="Z2182"/>
      <c r="AA2182"/>
      <c r="AB2182"/>
      <c r="AC2182"/>
      <c r="AD2182"/>
      <c r="AE2182"/>
      <c r="AF2182"/>
      <c r="AG2182"/>
      <c r="AH2182"/>
      <c r="AI2182"/>
      <c r="AJ2182"/>
    </row>
    <row r="2183" spans="1:36" ht="14.25" customHeight="1">
      <c r="A2183" s="41" t="b">
        <f t="shared" si="290"/>
        <v>0</v>
      </c>
      <c r="B2183" s="41">
        <f t="shared" si="291"/>
        <v>2182</v>
      </c>
      <c r="C2183" s="25"/>
      <c r="N2183" s="45"/>
      <c r="O2183" s="45"/>
      <c r="P2183" s="45"/>
      <c r="Q2183" s="45"/>
      <c r="R2183" s="45"/>
      <c r="S2183" s="1">
        <f t="shared" si="284"/>
        <v>0</v>
      </c>
      <c r="T2183" s="1">
        <f t="shared" si="285"/>
        <v>0</v>
      </c>
      <c r="U2183" s="1">
        <f t="shared" si="286"/>
        <v>0</v>
      </c>
      <c r="V2183" s="1">
        <f t="shared" si="287"/>
        <v>0</v>
      </c>
      <c r="W2183" s="1">
        <f t="shared" si="288"/>
        <v>0</v>
      </c>
      <c r="X2183" s="1">
        <f t="shared" si="289"/>
        <v>0</v>
      </c>
      <c r="Y2183"/>
      <c r="Z2183"/>
      <c r="AA2183"/>
      <c r="AB2183"/>
      <c r="AC2183"/>
      <c r="AD2183"/>
      <c r="AE2183"/>
      <c r="AF2183"/>
      <c r="AG2183"/>
      <c r="AH2183"/>
      <c r="AI2183"/>
      <c r="AJ2183"/>
    </row>
    <row r="2184" spans="1:36" ht="14.25" customHeight="1">
      <c r="A2184" s="41" t="b">
        <f t="shared" si="290"/>
        <v>0</v>
      </c>
      <c r="B2184" s="41">
        <f t="shared" si="291"/>
        <v>2183</v>
      </c>
      <c r="C2184" s="25"/>
      <c r="N2184" s="45"/>
      <c r="O2184" s="45"/>
      <c r="P2184" s="45"/>
      <c r="Q2184" s="45"/>
      <c r="R2184" s="45"/>
      <c r="S2184" s="1">
        <f t="shared" si="284"/>
        <v>0</v>
      </c>
      <c r="T2184" s="1">
        <f t="shared" si="285"/>
        <v>0</v>
      </c>
      <c r="U2184" s="1">
        <f t="shared" si="286"/>
        <v>0</v>
      </c>
      <c r="V2184" s="1">
        <f t="shared" si="287"/>
        <v>0</v>
      </c>
      <c r="W2184" s="1">
        <f t="shared" si="288"/>
        <v>0</v>
      </c>
      <c r="X2184" s="1">
        <f t="shared" si="289"/>
        <v>0</v>
      </c>
      <c r="Y2184"/>
      <c r="Z2184"/>
      <c r="AA2184"/>
      <c r="AB2184"/>
      <c r="AC2184"/>
      <c r="AD2184"/>
      <c r="AE2184"/>
      <c r="AF2184"/>
      <c r="AG2184"/>
      <c r="AH2184"/>
      <c r="AI2184"/>
      <c r="AJ2184"/>
    </row>
    <row r="2185" spans="1:36" ht="14.25" customHeight="1">
      <c r="A2185" s="41" t="b">
        <f t="shared" si="290"/>
        <v>0</v>
      </c>
      <c r="B2185" s="41">
        <f t="shared" si="291"/>
        <v>2184</v>
      </c>
      <c r="C2185" s="25"/>
      <c r="N2185" s="45"/>
      <c r="O2185" s="45"/>
      <c r="P2185" s="45"/>
      <c r="Q2185" s="45"/>
      <c r="R2185" s="45"/>
      <c r="S2185" s="1">
        <f t="shared" si="284"/>
        <v>0</v>
      </c>
      <c r="T2185" s="1">
        <f t="shared" si="285"/>
        <v>0</v>
      </c>
      <c r="U2185" s="1">
        <f t="shared" si="286"/>
        <v>0</v>
      </c>
      <c r="V2185" s="1">
        <f t="shared" si="287"/>
        <v>0</v>
      </c>
      <c r="W2185" s="1">
        <f t="shared" si="288"/>
        <v>0</v>
      </c>
      <c r="X2185" s="1">
        <f t="shared" si="289"/>
        <v>0</v>
      </c>
      <c r="Y2185"/>
      <c r="Z2185"/>
      <c r="AA2185"/>
      <c r="AB2185"/>
      <c r="AC2185"/>
      <c r="AD2185"/>
      <c r="AE2185"/>
      <c r="AF2185"/>
      <c r="AG2185"/>
      <c r="AH2185"/>
      <c r="AI2185"/>
      <c r="AJ2185"/>
    </row>
    <row r="2186" spans="1:36" ht="14.25" customHeight="1">
      <c r="A2186" s="41" t="b">
        <f t="shared" si="290"/>
        <v>0</v>
      </c>
      <c r="B2186" s="41">
        <f t="shared" si="291"/>
        <v>2185</v>
      </c>
      <c r="C2186" s="25"/>
      <c r="N2186" s="45"/>
      <c r="O2186" s="45"/>
      <c r="P2186" s="45"/>
      <c r="Q2186" s="45"/>
      <c r="R2186" s="45"/>
      <c r="S2186" s="1">
        <f t="shared" si="284"/>
        <v>0</v>
      </c>
      <c r="T2186" s="1">
        <f t="shared" si="285"/>
        <v>0</v>
      </c>
      <c r="U2186" s="1">
        <f t="shared" si="286"/>
        <v>0</v>
      </c>
      <c r="V2186" s="1">
        <f t="shared" si="287"/>
        <v>0</v>
      </c>
      <c r="W2186" s="1">
        <f t="shared" si="288"/>
        <v>0</v>
      </c>
      <c r="X2186" s="1">
        <f t="shared" si="289"/>
        <v>0</v>
      </c>
      <c r="Y2186"/>
      <c r="Z2186"/>
      <c r="AA2186"/>
      <c r="AB2186"/>
      <c r="AC2186"/>
      <c r="AD2186"/>
      <c r="AE2186"/>
      <c r="AF2186"/>
      <c r="AG2186"/>
      <c r="AH2186"/>
      <c r="AI2186"/>
      <c r="AJ2186"/>
    </row>
    <row r="2187" spans="1:36" ht="14.25" customHeight="1">
      <c r="A2187" s="41" t="b">
        <f t="shared" si="290"/>
        <v>0</v>
      </c>
      <c r="B2187" s="41">
        <f t="shared" si="291"/>
        <v>2186</v>
      </c>
      <c r="C2187" s="25"/>
      <c r="N2187" s="45"/>
      <c r="O2187" s="45"/>
      <c r="P2187" s="45"/>
      <c r="Q2187" s="45"/>
      <c r="R2187" s="45"/>
      <c r="S2187" s="1">
        <f t="shared" si="284"/>
        <v>0</v>
      </c>
      <c r="T2187" s="1">
        <f t="shared" si="285"/>
        <v>0</v>
      </c>
      <c r="U2187" s="1">
        <f t="shared" si="286"/>
        <v>0</v>
      </c>
      <c r="V2187" s="1">
        <f t="shared" si="287"/>
        <v>0</v>
      </c>
      <c r="W2187" s="1">
        <f t="shared" si="288"/>
        <v>0</v>
      </c>
      <c r="X2187" s="1">
        <f t="shared" si="289"/>
        <v>0</v>
      </c>
      <c r="Y2187"/>
      <c r="Z2187"/>
      <c r="AA2187"/>
      <c r="AB2187"/>
      <c r="AC2187"/>
      <c r="AD2187"/>
      <c r="AE2187"/>
      <c r="AF2187"/>
      <c r="AG2187"/>
      <c r="AH2187"/>
      <c r="AI2187"/>
      <c r="AJ2187"/>
    </row>
    <row r="2188" spans="1:36" ht="14.25" customHeight="1">
      <c r="A2188" s="41" t="b">
        <f t="shared" si="290"/>
        <v>0</v>
      </c>
      <c r="B2188" s="41">
        <f t="shared" si="291"/>
        <v>2187</v>
      </c>
      <c r="C2188" s="25"/>
      <c r="N2188" s="45"/>
      <c r="O2188" s="45"/>
      <c r="P2188" s="45"/>
      <c r="Q2188" s="45"/>
      <c r="R2188" s="45"/>
      <c r="S2188" s="1">
        <f t="shared" si="284"/>
        <v>0</v>
      </c>
      <c r="T2188" s="1">
        <f t="shared" si="285"/>
        <v>0</v>
      </c>
      <c r="U2188" s="1">
        <f t="shared" si="286"/>
        <v>0</v>
      </c>
      <c r="V2188" s="1">
        <f t="shared" si="287"/>
        <v>0</v>
      </c>
      <c r="W2188" s="1">
        <f t="shared" si="288"/>
        <v>0</v>
      </c>
      <c r="X2188" s="1">
        <f t="shared" si="289"/>
        <v>0</v>
      </c>
      <c r="Y2188"/>
      <c r="Z2188"/>
      <c r="AA2188"/>
      <c r="AB2188"/>
      <c r="AC2188"/>
      <c r="AD2188"/>
      <c r="AE2188"/>
      <c r="AF2188"/>
      <c r="AG2188"/>
      <c r="AH2188"/>
      <c r="AI2188"/>
      <c r="AJ2188"/>
    </row>
    <row r="2189" spans="1:36" ht="14.25" customHeight="1">
      <c r="A2189" s="41" t="b">
        <f t="shared" si="290"/>
        <v>0</v>
      </c>
      <c r="B2189" s="41">
        <f t="shared" si="291"/>
        <v>2188</v>
      </c>
      <c r="C2189" s="25"/>
      <c r="N2189" s="45"/>
      <c r="O2189" s="45"/>
      <c r="P2189" s="45"/>
      <c r="Q2189" s="45"/>
      <c r="R2189" s="45"/>
      <c r="S2189" s="1">
        <f t="shared" si="284"/>
        <v>0</v>
      </c>
      <c r="T2189" s="1">
        <f t="shared" si="285"/>
        <v>0</v>
      </c>
      <c r="U2189" s="1">
        <f t="shared" si="286"/>
        <v>0</v>
      </c>
      <c r="V2189" s="1">
        <f t="shared" si="287"/>
        <v>0</v>
      </c>
      <c r="W2189" s="1">
        <f t="shared" si="288"/>
        <v>0</v>
      </c>
      <c r="X2189" s="1">
        <f t="shared" si="289"/>
        <v>0</v>
      </c>
      <c r="Y2189"/>
      <c r="Z2189"/>
      <c r="AA2189"/>
      <c r="AB2189"/>
      <c r="AC2189"/>
      <c r="AD2189"/>
      <c r="AE2189"/>
      <c r="AF2189"/>
      <c r="AG2189"/>
      <c r="AH2189"/>
      <c r="AI2189"/>
      <c r="AJ2189"/>
    </row>
    <row r="2190" spans="1:36" ht="14.25" customHeight="1">
      <c r="A2190" s="41" t="b">
        <f t="shared" si="290"/>
        <v>0</v>
      </c>
      <c r="B2190" s="41">
        <f t="shared" si="291"/>
        <v>2189</v>
      </c>
      <c r="C2190" s="25"/>
      <c r="N2190" s="45"/>
      <c r="O2190" s="45"/>
      <c r="P2190" s="45"/>
      <c r="Q2190" s="45"/>
      <c r="R2190" s="45"/>
      <c r="S2190" s="1">
        <f t="shared" ref="S2190:S2253" si="292">IF(COUNTIF(H2190:M2190,"NOT EFFECTIVE"),1,0)</f>
        <v>0</v>
      </c>
      <c r="T2190" s="1">
        <f t="shared" si="285"/>
        <v>0</v>
      </c>
      <c r="U2190" s="1">
        <f t="shared" si="286"/>
        <v>0</v>
      </c>
      <c r="V2190" s="1">
        <f t="shared" si="287"/>
        <v>0</v>
      </c>
      <c r="W2190" s="1">
        <f t="shared" si="288"/>
        <v>0</v>
      </c>
      <c r="X2190" s="1">
        <f t="shared" si="289"/>
        <v>0</v>
      </c>
      <c r="Y2190"/>
      <c r="Z2190"/>
      <c r="AA2190"/>
      <c r="AB2190"/>
      <c r="AC2190"/>
      <c r="AD2190"/>
      <c r="AE2190"/>
      <c r="AF2190"/>
      <c r="AG2190"/>
      <c r="AH2190"/>
      <c r="AI2190"/>
      <c r="AJ2190"/>
    </row>
    <row r="2191" spans="1:36" ht="14.25" customHeight="1">
      <c r="A2191" s="41" t="b">
        <f t="shared" si="290"/>
        <v>0</v>
      </c>
      <c r="B2191" s="41">
        <f t="shared" si="291"/>
        <v>2190</v>
      </c>
      <c r="C2191" s="25"/>
      <c r="N2191" s="45"/>
      <c r="O2191" s="45"/>
      <c r="P2191" s="45"/>
      <c r="Q2191" s="45"/>
      <c r="R2191" s="45"/>
      <c r="S2191" s="1">
        <f t="shared" si="292"/>
        <v>0</v>
      </c>
      <c r="T2191" s="1">
        <f t="shared" si="285"/>
        <v>0</v>
      </c>
      <c r="U2191" s="1">
        <f t="shared" si="286"/>
        <v>0</v>
      </c>
      <c r="V2191" s="1">
        <f t="shared" si="287"/>
        <v>0</v>
      </c>
      <c r="W2191" s="1">
        <f t="shared" si="288"/>
        <v>0</v>
      </c>
      <c r="X2191" s="1">
        <f t="shared" si="289"/>
        <v>0</v>
      </c>
      <c r="Y2191"/>
      <c r="Z2191"/>
      <c r="AA2191"/>
      <c r="AB2191"/>
      <c r="AC2191"/>
      <c r="AD2191"/>
      <c r="AE2191"/>
      <c r="AF2191"/>
      <c r="AG2191"/>
      <c r="AH2191"/>
      <c r="AI2191"/>
      <c r="AJ2191"/>
    </row>
    <row r="2192" spans="1:36" ht="14.25" customHeight="1">
      <c r="A2192" s="41" t="b">
        <f t="shared" si="290"/>
        <v>0</v>
      </c>
      <c r="B2192" s="41">
        <f t="shared" si="291"/>
        <v>2191</v>
      </c>
      <c r="C2192" s="25"/>
      <c r="N2192" s="45"/>
      <c r="O2192" s="45"/>
      <c r="P2192" s="45"/>
      <c r="Q2192" s="45"/>
      <c r="R2192" s="45"/>
      <c r="S2192" s="1">
        <f t="shared" si="292"/>
        <v>0</v>
      </c>
      <c r="T2192" s="1">
        <f t="shared" si="285"/>
        <v>0</v>
      </c>
      <c r="U2192" s="1">
        <f t="shared" si="286"/>
        <v>0</v>
      </c>
      <c r="V2192" s="1">
        <f t="shared" si="287"/>
        <v>0</v>
      </c>
      <c r="W2192" s="1">
        <f t="shared" si="288"/>
        <v>0</v>
      </c>
      <c r="X2192" s="1">
        <f t="shared" si="289"/>
        <v>0</v>
      </c>
      <c r="Y2192"/>
      <c r="Z2192"/>
      <c r="AA2192"/>
      <c r="AB2192"/>
      <c r="AC2192"/>
      <c r="AD2192"/>
      <c r="AE2192"/>
      <c r="AF2192"/>
      <c r="AG2192"/>
      <c r="AH2192"/>
      <c r="AI2192"/>
      <c r="AJ2192"/>
    </row>
    <row r="2193" spans="1:36" ht="14.25" customHeight="1">
      <c r="A2193" s="41" t="b">
        <f t="shared" si="290"/>
        <v>0</v>
      </c>
      <c r="B2193" s="41">
        <f t="shared" si="291"/>
        <v>2192</v>
      </c>
      <c r="C2193" s="25"/>
      <c r="N2193" s="45"/>
      <c r="O2193" s="45"/>
      <c r="P2193" s="45"/>
      <c r="Q2193" s="45"/>
      <c r="R2193" s="45"/>
      <c r="S2193" s="1">
        <f t="shared" si="292"/>
        <v>0</v>
      </c>
      <c r="T2193" s="1">
        <f t="shared" si="285"/>
        <v>0</v>
      </c>
      <c r="U2193" s="1">
        <f t="shared" si="286"/>
        <v>0</v>
      </c>
      <c r="V2193" s="1">
        <f t="shared" si="287"/>
        <v>0</v>
      </c>
      <c r="W2193" s="1">
        <f t="shared" si="288"/>
        <v>0</v>
      </c>
      <c r="X2193" s="1">
        <f t="shared" si="289"/>
        <v>0</v>
      </c>
      <c r="Y2193"/>
      <c r="Z2193"/>
      <c r="AA2193"/>
      <c r="AB2193"/>
      <c r="AC2193"/>
      <c r="AD2193"/>
      <c r="AE2193"/>
      <c r="AF2193"/>
      <c r="AG2193"/>
      <c r="AH2193"/>
      <c r="AI2193"/>
      <c r="AJ2193"/>
    </row>
    <row r="2194" spans="1:36" ht="14.25" customHeight="1">
      <c r="A2194" s="41" t="b">
        <f t="shared" si="290"/>
        <v>0</v>
      </c>
      <c r="B2194" s="41">
        <f t="shared" si="291"/>
        <v>2193</v>
      </c>
      <c r="C2194" s="25"/>
      <c r="N2194" s="45"/>
      <c r="O2194" s="45"/>
      <c r="P2194" s="45"/>
      <c r="Q2194" s="45"/>
      <c r="R2194" s="45"/>
      <c r="S2194" s="1">
        <f t="shared" si="292"/>
        <v>0</v>
      </c>
      <c r="T2194" s="1">
        <f t="shared" si="285"/>
        <v>0</v>
      </c>
      <c r="U2194" s="1">
        <f t="shared" si="286"/>
        <v>0</v>
      </c>
      <c r="V2194" s="1">
        <f t="shared" si="287"/>
        <v>0</v>
      </c>
      <c r="W2194" s="1">
        <f t="shared" si="288"/>
        <v>0</v>
      </c>
      <c r="X2194" s="1">
        <f t="shared" si="289"/>
        <v>0</v>
      </c>
      <c r="Y2194"/>
      <c r="Z2194"/>
      <c r="AA2194"/>
      <c r="AB2194"/>
      <c r="AC2194"/>
      <c r="AD2194"/>
      <c r="AE2194"/>
      <c r="AF2194"/>
      <c r="AG2194"/>
      <c r="AH2194"/>
      <c r="AI2194"/>
      <c r="AJ2194"/>
    </row>
    <row r="2195" spans="1:36" ht="14.25" customHeight="1">
      <c r="A2195" s="41" t="b">
        <f t="shared" si="290"/>
        <v>0</v>
      </c>
      <c r="B2195" s="41">
        <f t="shared" si="291"/>
        <v>2194</v>
      </c>
      <c r="C2195" s="24"/>
      <c r="N2195" s="45"/>
      <c r="O2195" s="45"/>
      <c r="P2195" s="45"/>
      <c r="Q2195" s="45"/>
      <c r="R2195" s="45"/>
      <c r="S2195" s="1">
        <f t="shared" si="292"/>
        <v>0</v>
      </c>
      <c r="T2195" s="1">
        <f t="shared" si="285"/>
        <v>0</v>
      </c>
      <c r="U2195" s="1">
        <f t="shared" si="286"/>
        <v>0</v>
      </c>
      <c r="V2195" s="1">
        <f t="shared" si="287"/>
        <v>0</v>
      </c>
      <c r="W2195" s="1">
        <f t="shared" si="288"/>
        <v>0</v>
      </c>
      <c r="X2195" s="1">
        <f t="shared" si="289"/>
        <v>0</v>
      </c>
      <c r="Y2195"/>
      <c r="Z2195"/>
      <c r="AA2195"/>
      <c r="AB2195"/>
      <c r="AC2195"/>
      <c r="AD2195"/>
      <c r="AE2195"/>
      <c r="AF2195"/>
      <c r="AG2195"/>
      <c r="AH2195"/>
      <c r="AI2195"/>
      <c r="AJ2195"/>
    </row>
    <row r="2196" spans="1:36" ht="14.25" customHeight="1">
      <c r="A2196" s="41" t="b">
        <f t="shared" si="290"/>
        <v>0</v>
      </c>
      <c r="B2196" s="41">
        <f t="shared" si="291"/>
        <v>2195</v>
      </c>
      <c r="C2196" s="25"/>
      <c r="N2196" s="45"/>
      <c r="O2196" s="45"/>
      <c r="P2196" s="45"/>
      <c r="Q2196" s="45"/>
      <c r="R2196" s="45"/>
      <c r="S2196" s="1">
        <f t="shared" si="292"/>
        <v>0</v>
      </c>
      <c r="T2196" s="1">
        <f t="shared" si="285"/>
        <v>0</v>
      </c>
      <c r="U2196" s="1">
        <f t="shared" si="286"/>
        <v>0</v>
      </c>
      <c r="V2196" s="1">
        <f t="shared" si="287"/>
        <v>0</v>
      </c>
      <c r="W2196" s="1">
        <f t="shared" si="288"/>
        <v>0</v>
      </c>
      <c r="X2196" s="1">
        <f t="shared" si="289"/>
        <v>0</v>
      </c>
      <c r="Y2196"/>
      <c r="Z2196"/>
      <c r="AA2196"/>
      <c r="AB2196"/>
      <c r="AC2196"/>
      <c r="AD2196"/>
      <c r="AE2196"/>
      <c r="AF2196"/>
      <c r="AG2196"/>
      <c r="AH2196"/>
      <c r="AI2196"/>
      <c r="AJ2196"/>
    </row>
    <row r="2197" spans="1:36" ht="14.25" customHeight="1">
      <c r="A2197" s="41" t="b">
        <f t="shared" si="290"/>
        <v>0</v>
      </c>
      <c r="B2197" s="41">
        <f t="shared" si="291"/>
        <v>2196</v>
      </c>
      <c r="C2197" s="25"/>
      <c r="N2197" s="45"/>
      <c r="O2197" s="45"/>
      <c r="P2197" s="45"/>
      <c r="Q2197" s="45"/>
      <c r="R2197" s="45"/>
      <c r="S2197" s="1">
        <f t="shared" si="292"/>
        <v>0</v>
      </c>
      <c r="T2197" s="1">
        <f t="shared" si="285"/>
        <v>0</v>
      </c>
      <c r="U2197" s="1">
        <f t="shared" si="286"/>
        <v>0</v>
      </c>
      <c r="V2197" s="1">
        <f t="shared" si="287"/>
        <v>0</v>
      </c>
      <c r="W2197" s="1">
        <f t="shared" si="288"/>
        <v>0</v>
      </c>
      <c r="X2197" s="1">
        <f t="shared" si="289"/>
        <v>0</v>
      </c>
      <c r="Y2197"/>
      <c r="Z2197"/>
      <c r="AA2197"/>
      <c r="AB2197"/>
      <c r="AC2197"/>
      <c r="AD2197"/>
      <c r="AE2197"/>
      <c r="AF2197"/>
      <c r="AG2197"/>
      <c r="AH2197"/>
      <c r="AI2197"/>
      <c r="AJ2197"/>
    </row>
    <row r="2198" spans="1:36" ht="14.25" customHeight="1">
      <c r="A2198" s="41" t="b">
        <f t="shared" si="290"/>
        <v>0</v>
      </c>
      <c r="B2198" s="41">
        <f t="shared" si="291"/>
        <v>2197</v>
      </c>
      <c r="C2198" s="25"/>
      <c r="N2198" s="45"/>
      <c r="O2198" s="45"/>
      <c r="P2198" s="45"/>
      <c r="Q2198" s="45"/>
      <c r="R2198" s="45"/>
      <c r="S2198" s="1">
        <f t="shared" si="292"/>
        <v>0</v>
      </c>
      <c r="T2198" s="1">
        <f t="shared" si="285"/>
        <v>0</v>
      </c>
      <c r="U2198" s="1">
        <f t="shared" si="286"/>
        <v>0</v>
      </c>
      <c r="V2198" s="1">
        <f t="shared" si="287"/>
        <v>0</v>
      </c>
      <c r="W2198" s="1">
        <f t="shared" si="288"/>
        <v>0</v>
      </c>
      <c r="X2198" s="1">
        <f t="shared" si="289"/>
        <v>0</v>
      </c>
      <c r="Y2198"/>
      <c r="Z2198"/>
      <c r="AA2198"/>
      <c r="AB2198"/>
      <c r="AC2198"/>
      <c r="AD2198"/>
      <c r="AE2198"/>
      <c r="AF2198"/>
      <c r="AG2198"/>
      <c r="AH2198"/>
      <c r="AI2198"/>
      <c r="AJ2198"/>
    </row>
    <row r="2199" spans="1:36" ht="14.25" customHeight="1">
      <c r="A2199" s="41" t="b">
        <f t="shared" si="290"/>
        <v>0</v>
      </c>
      <c r="B2199" s="41">
        <f t="shared" si="291"/>
        <v>2198</v>
      </c>
      <c r="C2199" s="25"/>
      <c r="N2199" s="45"/>
      <c r="O2199" s="45"/>
      <c r="P2199" s="45"/>
      <c r="Q2199" s="45"/>
      <c r="R2199" s="45"/>
      <c r="S2199" s="1">
        <f t="shared" si="292"/>
        <v>0</v>
      </c>
      <c r="T2199" s="1">
        <f t="shared" si="285"/>
        <v>0</v>
      </c>
      <c r="U2199" s="1">
        <f t="shared" si="286"/>
        <v>0</v>
      </c>
      <c r="V2199" s="1">
        <f t="shared" si="287"/>
        <v>0</v>
      </c>
      <c r="W2199" s="1">
        <f t="shared" si="288"/>
        <v>0</v>
      </c>
      <c r="X2199" s="1">
        <f t="shared" si="289"/>
        <v>0</v>
      </c>
      <c r="Y2199"/>
      <c r="Z2199"/>
      <c r="AA2199"/>
      <c r="AB2199"/>
      <c r="AC2199"/>
      <c r="AD2199"/>
      <c r="AE2199"/>
      <c r="AF2199"/>
      <c r="AG2199"/>
      <c r="AH2199"/>
      <c r="AI2199"/>
      <c r="AJ2199"/>
    </row>
    <row r="2200" spans="1:36" ht="14.25" customHeight="1">
      <c r="A2200" s="41" t="b">
        <f t="shared" si="290"/>
        <v>0</v>
      </c>
      <c r="B2200" s="41">
        <f t="shared" si="291"/>
        <v>2199</v>
      </c>
      <c r="C2200" s="25"/>
      <c r="N2200" s="45"/>
      <c r="O2200" s="45"/>
      <c r="P2200" s="45"/>
      <c r="Q2200" s="45"/>
      <c r="R2200" s="45"/>
      <c r="S2200" s="1">
        <f t="shared" si="292"/>
        <v>0</v>
      </c>
      <c r="T2200" s="1">
        <f t="shared" si="285"/>
        <v>0</v>
      </c>
      <c r="U2200" s="1">
        <f t="shared" si="286"/>
        <v>0</v>
      </c>
      <c r="V2200" s="1">
        <f t="shared" si="287"/>
        <v>0</v>
      </c>
      <c r="W2200" s="1">
        <f t="shared" si="288"/>
        <v>0</v>
      </c>
      <c r="X2200" s="1">
        <f t="shared" si="289"/>
        <v>0</v>
      </c>
      <c r="Y2200"/>
      <c r="Z2200"/>
      <c r="AA2200"/>
      <c r="AB2200"/>
      <c r="AC2200"/>
      <c r="AD2200"/>
      <c r="AE2200"/>
      <c r="AF2200"/>
      <c r="AG2200"/>
      <c r="AH2200"/>
      <c r="AI2200"/>
      <c r="AJ2200"/>
    </row>
    <row r="2201" spans="1:36" ht="14.25" customHeight="1">
      <c r="A2201" s="41" t="b">
        <f t="shared" si="290"/>
        <v>0</v>
      </c>
      <c r="B2201" s="41">
        <f t="shared" si="291"/>
        <v>2200</v>
      </c>
      <c r="C2201" s="25"/>
      <c r="N2201" s="45"/>
      <c r="O2201" s="45"/>
      <c r="P2201" s="45"/>
      <c r="Q2201" s="45"/>
      <c r="R2201" s="45"/>
      <c r="S2201" s="1">
        <f t="shared" si="292"/>
        <v>0</v>
      </c>
      <c r="T2201" s="1">
        <f t="shared" si="285"/>
        <v>0</v>
      </c>
      <c r="U2201" s="1">
        <f t="shared" si="286"/>
        <v>0</v>
      </c>
      <c r="V2201" s="1">
        <f t="shared" si="287"/>
        <v>0</v>
      </c>
      <c r="W2201" s="1">
        <f t="shared" si="288"/>
        <v>0</v>
      </c>
      <c r="X2201" s="1">
        <f t="shared" si="289"/>
        <v>0</v>
      </c>
      <c r="Y2201"/>
      <c r="Z2201"/>
      <c r="AA2201"/>
      <c r="AB2201"/>
      <c r="AC2201"/>
      <c r="AD2201"/>
      <c r="AE2201"/>
      <c r="AF2201"/>
      <c r="AG2201"/>
      <c r="AH2201"/>
      <c r="AI2201"/>
      <c r="AJ2201"/>
    </row>
    <row r="2202" spans="1:36" ht="14.25" customHeight="1">
      <c r="A2202" s="41" t="b">
        <f t="shared" si="290"/>
        <v>0</v>
      </c>
      <c r="B2202" s="41">
        <f t="shared" si="291"/>
        <v>2201</v>
      </c>
      <c r="C2202" s="25"/>
      <c r="N2202" s="45"/>
      <c r="O2202" s="45"/>
      <c r="P2202" s="45"/>
      <c r="Q2202" s="45"/>
      <c r="R2202" s="45"/>
      <c r="S2202" s="1">
        <f t="shared" si="292"/>
        <v>0</v>
      </c>
      <c r="T2202" s="1">
        <f t="shared" si="285"/>
        <v>0</v>
      </c>
      <c r="U2202" s="1">
        <f t="shared" si="286"/>
        <v>0</v>
      </c>
      <c r="V2202" s="1">
        <f t="shared" si="287"/>
        <v>0</v>
      </c>
      <c r="W2202" s="1">
        <f t="shared" si="288"/>
        <v>0</v>
      </c>
      <c r="X2202" s="1">
        <f t="shared" si="289"/>
        <v>0</v>
      </c>
      <c r="Y2202"/>
      <c r="Z2202"/>
      <c r="AA2202"/>
      <c r="AB2202"/>
      <c r="AC2202"/>
      <c r="AD2202"/>
      <c r="AE2202"/>
      <c r="AF2202"/>
      <c r="AG2202"/>
      <c r="AH2202"/>
      <c r="AI2202"/>
      <c r="AJ2202"/>
    </row>
    <row r="2203" spans="1:36" ht="14.25" customHeight="1">
      <c r="A2203" s="41" t="b">
        <f t="shared" si="290"/>
        <v>0</v>
      </c>
      <c r="B2203" s="41">
        <f t="shared" si="291"/>
        <v>2202</v>
      </c>
      <c r="C2203" s="25"/>
      <c r="N2203" s="45"/>
      <c r="O2203" s="45"/>
      <c r="P2203" s="45"/>
      <c r="Q2203" s="45"/>
      <c r="R2203" s="45"/>
      <c r="S2203" s="1">
        <f t="shared" si="292"/>
        <v>0</v>
      </c>
      <c r="T2203" s="1">
        <f t="shared" si="285"/>
        <v>0</v>
      </c>
      <c r="U2203" s="1">
        <f t="shared" si="286"/>
        <v>0</v>
      </c>
      <c r="V2203" s="1">
        <f t="shared" si="287"/>
        <v>0</v>
      </c>
      <c r="W2203" s="1">
        <f t="shared" si="288"/>
        <v>0</v>
      </c>
      <c r="X2203" s="1">
        <f t="shared" si="289"/>
        <v>0</v>
      </c>
      <c r="Y2203"/>
      <c r="Z2203"/>
      <c r="AA2203"/>
      <c r="AB2203"/>
      <c r="AC2203"/>
      <c r="AD2203"/>
      <c r="AE2203"/>
      <c r="AF2203"/>
      <c r="AG2203"/>
      <c r="AH2203"/>
      <c r="AI2203"/>
      <c r="AJ2203"/>
    </row>
    <row r="2204" spans="1:36" ht="14.25" customHeight="1">
      <c r="A2204" s="41" t="b">
        <f t="shared" si="290"/>
        <v>0</v>
      </c>
      <c r="B2204" s="41">
        <f t="shared" si="291"/>
        <v>2203</v>
      </c>
      <c r="C2204" s="25"/>
      <c r="N2204" s="45"/>
      <c r="O2204" s="45"/>
      <c r="P2204" s="45"/>
      <c r="Q2204" s="45"/>
      <c r="R2204" s="45"/>
      <c r="S2204" s="1">
        <f t="shared" si="292"/>
        <v>0</v>
      </c>
      <c r="T2204" s="1">
        <f t="shared" si="285"/>
        <v>0</v>
      </c>
      <c r="U2204" s="1">
        <f t="shared" si="286"/>
        <v>0</v>
      </c>
      <c r="V2204" s="1">
        <f t="shared" si="287"/>
        <v>0</v>
      </c>
      <c r="W2204" s="1">
        <f t="shared" si="288"/>
        <v>0</v>
      </c>
      <c r="X2204" s="1">
        <f t="shared" si="289"/>
        <v>0</v>
      </c>
      <c r="Y2204"/>
      <c r="Z2204"/>
      <c r="AA2204"/>
      <c r="AB2204"/>
      <c r="AC2204"/>
      <c r="AD2204"/>
      <c r="AE2204"/>
      <c r="AF2204"/>
      <c r="AG2204"/>
      <c r="AH2204"/>
      <c r="AI2204"/>
      <c r="AJ2204"/>
    </row>
    <row r="2205" spans="1:36" ht="14.25" customHeight="1">
      <c r="A2205" s="41" t="b">
        <f t="shared" si="290"/>
        <v>0</v>
      </c>
      <c r="B2205" s="41">
        <f t="shared" si="291"/>
        <v>2204</v>
      </c>
      <c r="C2205" s="25"/>
      <c r="N2205" s="45"/>
      <c r="O2205" s="45"/>
      <c r="P2205" s="45"/>
      <c r="Q2205" s="45"/>
      <c r="R2205" s="45"/>
      <c r="S2205" s="1">
        <f t="shared" si="292"/>
        <v>0</v>
      </c>
      <c r="T2205" s="1">
        <f t="shared" si="285"/>
        <v>0</v>
      </c>
      <c r="U2205" s="1">
        <f t="shared" si="286"/>
        <v>0</v>
      </c>
      <c r="V2205" s="1">
        <f t="shared" si="287"/>
        <v>0</v>
      </c>
      <c r="W2205" s="1">
        <f t="shared" si="288"/>
        <v>0</v>
      </c>
      <c r="X2205" s="1">
        <f t="shared" si="289"/>
        <v>0</v>
      </c>
      <c r="Y2205"/>
      <c r="Z2205"/>
      <c r="AA2205"/>
      <c r="AB2205"/>
      <c r="AC2205"/>
      <c r="AD2205"/>
      <c r="AE2205"/>
      <c r="AF2205"/>
      <c r="AG2205"/>
      <c r="AH2205"/>
      <c r="AI2205"/>
      <c r="AJ2205"/>
    </row>
    <row r="2206" spans="1:36" ht="14.25" customHeight="1">
      <c r="A2206" s="41" t="b">
        <f t="shared" si="290"/>
        <v>0</v>
      </c>
      <c r="B2206" s="41">
        <f t="shared" si="291"/>
        <v>2205</v>
      </c>
      <c r="C2206" s="25"/>
      <c r="N2206" s="45"/>
      <c r="O2206" s="45"/>
      <c r="P2206" s="45"/>
      <c r="Q2206" s="45"/>
      <c r="R2206" s="45"/>
      <c r="S2206" s="1">
        <f t="shared" si="292"/>
        <v>0</v>
      </c>
      <c r="T2206" s="1">
        <f t="shared" si="285"/>
        <v>0</v>
      </c>
      <c r="U2206" s="1">
        <f t="shared" si="286"/>
        <v>0</v>
      </c>
      <c r="V2206" s="1">
        <f t="shared" si="287"/>
        <v>0</v>
      </c>
      <c r="W2206" s="1">
        <f t="shared" si="288"/>
        <v>0</v>
      </c>
      <c r="X2206" s="1">
        <f t="shared" si="289"/>
        <v>0</v>
      </c>
      <c r="Y2206"/>
      <c r="Z2206"/>
      <c r="AA2206"/>
      <c r="AB2206"/>
      <c r="AC2206"/>
      <c r="AD2206"/>
      <c r="AE2206"/>
      <c r="AF2206"/>
      <c r="AG2206"/>
      <c r="AH2206"/>
      <c r="AI2206"/>
      <c r="AJ2206"/>
    </row>
    <row r="2207" spans="1:36" ht="14.25" customHeight="1">
      <c r="A2207" s="41" t="b">
        <f t="shared" si="290"/>
        <v>0</v>
      </c>
      <c r="B2207" s="41">
        <f t="shared" si="291"/>
        <v>2206</v>
      </c>
      <c r="C2207" s="25"/>
      <c r="N2207" s="45"/>
      <c r="O2207" s="45"/>
      <c r="P2207" s="45"/>
      <c r="Q2207" s="45"/>
      <c r="R2207" s="45"/>
      <c r="S2207" s="1">
        <f t="shared" si="292"/>
        <v>0</v>
      </c>
      <c r="T2207" s="1">
        <f t="shared" si="285"/>
        <v>0</v>
      </c>
      <c r="U2207" s="1">
        <f t="shared" si="286"/>
        <v>0</v>
      </c>
      <c r="V2207" s="1">
        <f t="shared" si="287"/>
        <v>0</v>
      </c>
      <c r="W2207" s="1">
        <f t="shared" si="288"/>
        <v>0</v>
      </c>
      <c r="X2207" s="1">
        <f t="shared" si="289"/>
        <v>0</v>
      </c>
      <c r="Y2207"/>
      <c r="Z2207"/>
      <c r="AA2207"/>
      <c r="AB2207"/>
      <c r="AC2207"/>
      <c r="AD2207"/>
      <c r="AE2207"/>
      <c r="AF2207"/>
      <c r="AG2207"/>
      <c r="AH2207"/>
      <c r="AI2207"/>
      <c r="AJ2207"/>
    </row>
    <row r="2208" spans="1:36" ht="14.25" customHeight="1">
      <c r="A2208" s="41" t="b">
        <f t="shared" si="290"/>
        <v>0</v>
      </c>
      <c r="B2208" s="41">
        <f t="shared" si="291"/>
        <v>2207</v>
      </c>
      <c r="C2208" s="25"/>
      <c r="N2208" s="45"/>
      <c r="O2208" s="45"/>
      <c r="P2208" s="45"/>
      <c r="Q2208" s="45"/>
      <c r="R2208" s="45"/>
      <c r="S2208" s="1">
        <f t="shared" si="292"/>
        <v>0</v>
      </c>
      <c r="T2208" s="1">
        <f t="shared" si="285"/>
        <v>0</v>
      </c>
      <c r="U2208" s="1">
        <f t="shared" si="286"/>
        <v>0</v>
      </c>
      <c r="V2208" s="1">
        <f t="shared" si="287"/>
        <v>0</v>
      </c>
      <c r="W2208" s="1">
        <f t="shared" si="288"/>
        <v>0</v>
      </c>
      <c r="X2208" s="1">
        <f t="shared" si="289"/>
        <v>0</v>
      </c>
      <c r="Y2208"/>
      <c r="Z2208"/>
      <c r="AA2208"/>
      <c r="AB2208"/>
      <c r="AC2208"/>
      <c r="AD2208"/>
      <c r="AE2208"/>
      <c r="AF2208"/>
      <c r="AG2208"/>
      <c r="AH2208"/>
      <c r="AI2208"/>
      <c r="AJ2208"/>
    </row>
    <row r="2209" spans="1:36" ht="14.25" customHeight="1">
      <c r="A2209" s="41" t="b">
        <f t="shared" si="290"/>
        <v>0</v>
      </c>
      <c r="B2209" s="41">
        <f t="shared" si="291"/>
        <v>2208</v>
      </c>
      <c r="C2209" s="25"/>
      <c r="N2209" s="45"/>
      <c r="O2209" s="45"/>
      <c r="P2209" s="45"/>
      <c r="Q2209" s="45"/>
      <c r="R2209" s="45"/>
      <c r="S2209" s="1">
        <f t="shared" si="292"/>
        <v>0</v>
      </c>
      <c r="T2209" s="1">
        <f t="shared" ref="T2209:T2272" si="293">IF(AND(D2209="NOT EXECUTED",COUNTA($N2209)&lt;&gt;0),1,0)</f>
        <v>0</v>
      </c>
      <c r="U2209" s="1">
        <f t="shared" ref="U2209:U2272" si="294">IF(AND(E2209="NOT EXECUTED",COUNTA($N2209)&lt;&gt;0),1,0)</f>
        <v>0</v>
      </c>
      <c r="V2209" s="1">
        <f t="shared" ref="V2209:V2272" si="295">IF(AND(F2209="NOT EXECUTED",COUNTA($N2209)&lt;&gt;0),1,0)</f>
        <v>0</v>
      </c>
      <c r="W2209" s="1">
        <f t="shared" ref="W2209:W2272" si="296">IF(AND(G2209="NOT EXECUTED",COUNTA($N2209)&lt;&gt;0),1,0)</f>
        <v>0</v>
      </c>
      <c r="X2209" s="1">
        <f t="shared" ref="X2209:X2272" si="297">IF(AND(S2209=1,COUNTA($N2209)&lt;&gt;0),1,0)</f>
        <v>0</v>
      </c>
      <c r="Y2209"/>
      <c r="Z2209"/>
      <c r="AA2209"/>
      <c r="AB2209"/>
      <c r="AC2209"/>
      <c r="AD2209"/>
      <c r="AE2209"/>
      <c r="AF2209"/>
      <c r="AG2209"/>
      <c r="AH2209"/>
      <c r="AI2209"/>
      <c r="AJ2209"/>
    </row>
    <row r="2210" spans="1:36" ht="14.25" customHeight="1">
      <c r="A2210" s="41" t="b">
        <f t="shared" si="290"/>
        <v>0</v>
      </c>
      <c r="B2210" s="41">
        <f t="shared" si="291"/>
        <v>2209</v>
      </c>
      <c r="C2210" s="25"/>
      <c r="N2210" s="45"/>
      <c r="O2210" s="45"/>
      <c r="P2210" s="45"/>
      <c r="Q2210" s="45"/>
      <c r="R2210" s="45"/>
      <c r="S2210" s="1">
        <f t="shared" si="292"/>
        <v>0</v>
      </c>
      <c r="T2210" s="1">
        <f t="shared" si="293"/>
        <v>0</v>
      </c>
      <c r="U2210" s="1">
        <f t="shared" si="294"/>
        <v>0</v>
      </c>
      <c r="V2210" s="1">
        <f t="shared" si="295"/>
        <v>0</v>
      </c>
      <c r="W2210" s="1">
        <f t="shared" si="296"/>
        <v>0</v>
      </c>
      <c r="X2210" s="1">
        <f t="shared" si="297"/>
        <v>0</v>
      </c>
      <c r="Y2210"/>
      <c r="Z2210"/>
      <c r="AA2210"/>
      <c r="AB2210"/>
      <c r="AC2210"/>
      <c r="AD2210"/>
      <c r="AE2210"/>
      <c r="AF2210"/>
      <c r="AG2210"/>
      <c r="AH2210"/>
      <c r="AI2210"/>
      <c r="AJ2210"/>
    </row>
    <row r="2211" spans="1:36" ht="14.25" customHeight="1">
      <c r="A2211" s="41" t="b">
        <f t="shared" si="290"/>
        <v>0</v>
      </c>
      <c r="B2211" s="41">
        <f t="shared" si="291"/>
        <v>2210</v>
      </c>
      <c r="C2211" s="25"/>
      <c r="N2211" s="45"/>
      <c r="O2211" s="45"/>
      <c r="P2211" s="45"/>
      <c r="Q2211" s="45"/>
      <c r="R2211" s="45"/>
      <c r="S2211" s="1">
        <f t="shared" si="292"/>
        <v>0</v>
      </c>
      <c r="T2211" s="1">
        <f t="shared" si="293"/>
        <v>0</v>
      </c>
      <c r="U2211" s="1">
        <f t="shared" si="294"/>
        <v>0</v>
      </c>
      <c r="V2211" s="1">
        <f t="shared" si="295"/>
        <v>0</v>
      </c>
      <c r="W2211" s="1">
        <f t="shared" si="296"/>
        <v>0</v>
      </c>
      <c r="X2211" s="1">
        <f t="shared" si="297"/>
        <v>0</v>
      </c>
      <c r="Y2211"/>
      <c r="Z2211"/>
      <c r="AA2211"/>
      <c r="AB2211"/>
      <c r="AC2211"/>
      <c r="AD2211"/>
      <c r="AE2211"/>
      <c r="AF2211"/>
      <c r="AG2211"/>
      <c r="AH2211"/>
      <c r="AI2211"/>
      <c r="AJ2211"/>
    </row>
    <row r="2212" spans="1:36" ht="14.25" customHeight="1">
      <c r="A2212" s="41" t="b">
        <f t="shared" si="290"/>
        <v>0</v>
      </c>
      <c r="B2212" s="41">
        <f t="shared" si="291"/>
        <v>2211</v>
      </c>
      <c r="C2212" s="25"/>
      <c r="N2212" s="45"/>
      <c r="O2212" s="45"/>
      <c r="P2212" s="45"/>
      <c r="Q2212" s="45"/>
      <c r="R2212" s="45"/>
      <c r="S2212" s="1">
        <f t="shared" si="292"/>
        <v>0</v>
      </c>
      <c r="T2212" s="1">
        <f t="shared" si="293"/>
        <v>0</v>
      </c>
      <c r="U2212" s="1">
        <f t="shared" si="294"/>
        <v>0</v>
      </c>
      <c r="V2212" s="1">
        <f t="shared" si="295"/>
        <v>0</v>
      </c>
      <c r="W2212" s="1">
        <f t="shared" si="296"/>
        <v>0</v>
      </c>
      <c r="X2212" s="1">
        <f t="shared" si="297"/>
        <v>0</v>
      </c>
      <c r="Y2212"/>
      <c r="Z2212"/>
      <c r="AA2212"/>
      <c r="AB2212"/>
      <c r="AC2212"/>
      <c r="AD2212"/>
      <c r="AE2212"/>
      <c r="AF2212"/>
      <c r="AG2212"/>
      <c r="AH2212"/>
      <c r="AI2212"/>
      <c r="AJ2212"/>
    </row>
    <row r="2213" spans="1:36" ht="14.25" customHeight="1">
      <c r="A2213" s="41" t="b">
        <f t="shared" si="290"/>
        <v>0</v>
      </c>
      <c r="B2213" s="41">
        <f t="shared" si="291"/>
        <v>2212</v>
      </c>
      <c r="C2213" s="25"/>
      <c r="N2213" s="45"/>
      <c r="O2213" s="45"/>
      <c r="P2213" s="45"/>
      <c r="Q2213" s="45"/>
      <c r="R2213" s="45"/>
      <c r="S2213" s="1">
        <f t="shared" si="292"/>
        <v>0</v>
      </c>
      <c r="T2213" s="1">
        <f t="shared" si="293"/>
        <v>0</v>
      </c>
      <c r="U2213" s="1">
        <f t="shared" si="294"/>
        <v>0</v>
      </c>
      <c r="V2213" s="1">
        <f t="shared" si="295"/>
        <v>0</v>
      </c>
      <c r="W2213" s="1">
        <f t="shared" si="296"/>
        <v>0</v>
      </c>
      <c r="X2213" s="1">
        <f t="shared" si="297"/>
        <v>0</v>
      </c>
      <c r="Y2213"/>
      <c r="Z2213"/>
      <c r="AA2213"/>
      <c r="AB2213"/>
      <c r="AC2213"/>
      <c r="AD2213"/>
      <c r="AE2213"/>
      <c r="AF2213"/>
      <c r="AG2213"/>
      <c r="AH2213"/>
      <c r="AI2213"/>
      <c r="AJ2213"/>
    </row>
    <row r="2214" spans="1:36" ht="14.25" customHeight="1">
      <c r="A2214" s="41" t="b">
        <f t="shared" si="290"/>
        <v>0</v>
      </c>
      <c r="B2214" s="41">
        <f t="shared" si="291"/>
        <v>2213</v>
      </c>
      <c r="C2214" s="25"/>
      <c r="N2214" s="45"/>
      <c r="O2214" s="45"/>
      <c r="P2214" s="45"/>
      <c r="Q2214" s="45"/>
      <c r="R2214" s="45"/>
      <c r="S2214" s="1">
        <f t="shared" si="292"/>
        <v>0</v>
      </c>
      <c r="T2214" s="1">
        <f t="shared" si="293"/>
        <v>0</v>
      </c>
      <c r="U2214" s="1">
        <f t="shared" si="294"/>
        <v>0</v>
      </c>
      <c r="V2214" s="1">
        <f t="shared" si="295"/>
        <v>0</v>
      </c>
      <c r="W2214" s="1">
        <f t="shared" si="296"/>
        <v>0</v>
      </c>
      <c r="X2214" s="1">
        <f t="shared" si="297"/>
        <v>0</v>
      </c>
      <c r="Y2214"/>
      <c r="Z2214"/>
      <c r="AA2214"/>
      <c r="AB2214"/>
      <c r="AC2214"/>
      <c r="AD2214"/>
      <c r="AE2214"/>
      <c r="AF2214"/>
      <c r="AG2214"/>
      <c r="AH2214"/>
      <c r="AI2214"/>
      <c r="AJ2214"/>
    </row>
    <row r="2215" spans="1:36" ht="14.25" customHeight="1">
      <c r="A2215" s="41" t="b">
        <f t="shared" si="290"/>
        <v>0</v>
      </c>
      <c r="B2215" s="41">
        <f t="shared" si="291"/>
        <v>2214</v>
      </c>
      <c r="C2215" s="25"/>
      <c r="N2215" s="45"/>
      <c r="O2215" s="45"/>
      <c r="P2215" s="45"/>
      <c r="Q2215" s="45"/>
      <c r="R2215" s="45"/>
      <c r="S2215" s="1">
        <f t="shared" si="292"/>
        <v>0</v>
      </c>
      <c r="T2215" s="1">
        <f t="shared" si="293"/>
        <v>0</v>
      </c>
      <c r="U2215" s="1">
        <f t="shared" si="294"/>
        <v>0</v>
      </c>
      <c r="V2215" s="1">
        <f t="shared" si="295"/>
        <v>0</v>
      </c>
      <c r="W2215" s="1">
        <f t="shared" si="296"/>
        <v>0</v>
      </c>
      <c r="X2215" s="1">
        <f t="shared" si="297"/>
        <v>0</v>
      </c>
      <c r="Y2215"/>
      <c r="Z2215"/>
      <c r="AA2215"/>
      <c r="AB2215"/>
      <c r="AC2215"/>
      <c r="AD2215"/>
      <c r="AE2215"/>
      <c r="AF2215"/>
      <c r="AG2215"/>
      <c r="AH2215"/>
      <c r="AI2215"/>
      <c r="AJ2215"/>
    </row>
    <row r="2216" spans="1:36" ht="14.25" customHeight="1">
      <c r="A2216" s="41" t="b">
        <f t="shared" si="290"/>
        <v>0</v>
      </c>
      <c r="B2216" s="41">
        <f t="shared" si="291"/>
        <v>2215</v>
      </c>
      <c r="C2216" s="25"/>
      <c r="N2216" s="45"/>
      <c r="O2216" s="45"/>
      <c r="P2216" s="45"/>
      <c r="Q2216" s="45"/>
      <c r="R2216" s="45"/>
      <c r="S2216" s="1">
        <f t="shared" si="292"/>
        <v>0</v>
      </c>
      <c r="T2216" s="1">
        <f t="shared" si="293"/>
        <v>0</v>
      </c>
      <c r="U2216" s="1">
        <f t="shared" si="294"/>
        <v>0</v>
      </c>
      <c r="V2216" s="1">
        <f t="shared" si="295"/>
        <v>0</v>
      </c>
      <c r="W2216" s="1">
        <f t="shared" si="296"/>
        <v>0</v>
      </c>
      <c r="X2216" s="1">
        <f t="shared" si="297"/>
        <v>0</v>
      </c>
      <c r="Y2216"/>
      <c r="Z2216"/>
      <c r="AA2216"/>
      <c r="AB2216"/>
      <c r="AC2216"/>
      <c r="AD2216"/>
      <c r="AE2216"/>
      <c r="AF2216"/>
      <c r="AG2216"/>
      <c r="AH2216"/>
      <c r="AI2216"/>
      <c r="AJ2216"/>
    </row>
    <row r="2217" spans="1:36" ht="14.25" customHeight="1">
      <c r="A2217" s="41" t="b">
        <f t="shared" si="290"/>
        <v>0</v>
      </c>
      <c r="B2217" s="41">
        <f t="shared" si="291"/>
        <v>2216</v>
      </c>
      <c r="C2217" s="25"/>
      <c r="N2217" s="45"/>
      <c r="O2217" s="45"/>
      <c r="P2217" s="45"/>
      <c r="Q2217" s="45"/>
      <c r="R2217" s="45"/>
      <c r="S2217" s="1">
        <f t="shared" si="292"/>
        <v>0</v>
      </c>
      <c r="T2217" s="1">
        <f t="shared" si="293"/>
        <v>0</v>
      </c>
      <c r="U2217" s="1">
        <f t="shared" si="294"/>
        <v>0</v>
      </c>
      <c r="V2217" s="1">
        <f t="shared" si="295"/>
        <v>0</v>
      </c>
      <c r="W2217" s="1">
        <f t="shared" si="296"/>
        <v>0</v>
      </c>
      <c r="X2217" s="1">
        <f t="shared" si="297"/>
        <v>0</v>
      </c>
      <c r="Y2217"/>
      <c r="Z2217"/>
      <c r="AA2217"/>
      <c r="AB2217"/>
      <c r="AC2217"/>
      <c r="AD2217"/>
      <c r="AE2217"/>
      <c r="AF2217"/>
      <c r="AG2217"/>
      <c r="AH2217"/>
      <c r="AI2217"/>
      <c r="AJ2217"/>
    </row>
    <row r="2218" spans="1:36" ht="14.25" customHeight="1">
      <c r="A2218" s="41" t="b">
        <f t="shared" si="290"/>
        <v>0</v>
      </c>
      <c r="B2218" s="41">
        <f t="shared" si="291"/>
        <v>2217</v>
      </c>
      <c r="C2218" s="25"/>
      <c r="N2218" s="45"/>
      <c r="O2218" s="45"/>
      <c r="P2218" s="45"/>
      <c r="Q2218" s="45"/>
      <c r="R2218" s="45"/>
      <c r="S2218" s="1">
        <f t="shared" si="292"/>
        <v>0</v>
      </c>
      <c r="T2218" s="1">
        <f t="shared" si="293"/>
        <v>0</v>
      </c>
      <c r="U2218" s="1">
        <f t="shared" si="294"/>
        <v>0</v>
      </c>
      <c r="V2218" s="1">
        <f t="shared" si="295"/>
        <v>0</v>
      </c>
      <c r="W2218" s="1">
        <f t="shared" si="296"/>
        <v>0</v>
      </c>
      <c r="X2218" s="1">
        <f t="shared" si="297"/>
        <v>0</v>
      </c>
      <c r="Y2218"/>
      <c r="Z2218"/>
      <c r="AA2218"/>
      <c r="AB2218"/>
      <c r="AC2218"/>
      <c r="AD2218"/>
      <c r="AE2218"/>
      <c r="AF2218"/>
      <c r="AG2218"/>
      <c r="AH2218"/>
      <c r="AI2218"/>
      <c r="AJ2218"/>
    </row>
    <row r="2219" spans="1:36" ht="14.25" customHeight="1">
      <c r="A2219" s="41" t="b">
        <f t="shared" si="290"/>
        <v>0</v>
      </c>
      <c r="B2219" s="41">
        <f t="shared" si="291"/>
        <v>2218</v>
      </c>
      <c r="C2219" s="25"/>
      <c r="N2219" s="45"/>
      <c r="O2219" s="45"/>
      <c r="P2219" s="45"/>
      <c r="Q2219" s="45"/>
      <c r="R2219" s="45"/>
      <c r="S2219" s="1">
        <f t="shared" si="292"/>
        <v>0</v>
      </c>
      <c r="T2219" s="1">
        <f t="shared" si="293"/>
        <v>0</v>
      </c>
      <c r="U2219" s="1">
        <f t="shared" si="294"/>
        <v>0</v>
      </c>
      <c r="V2219" s="1">
        <f t="shared" si="295"/>
        <v>0</v>
      </c>
      <c r="W2219" s="1">
        <f t="shared" si="296"/>
        <v>0</v>
      </c>
      <c r="X2219" s="1">
        <f t="shared" si="297"/>
        <v>0</v>
      </c>
      <c r="Y2219"/>
      <c r="Z2219"/>
      <c r="AA2219"/>
      <c r="AB2219"/>
      <c r="AC2219"/>
      <c r="AD2219"/>
      <c r="AE2219"/>
      <c r="AF2219"/>
      <c r="AG2219"/>
      <c r="AH2219"/>
      <c r="AI2219"/>
      <c r="AJ2219"/>
    </row>
    <row r="2220" spans="1:36" ht="14.25" customHeight="1">
      <c r="A2220" s="41" t="b">
        <f t="shared" si="290"/>
        <v>0</v>
      </c>
      <c r="B2220" s="41">
        <f t="shared" si="291"/>
        <v>2219</v>
      </c>
      <c r="C2220" s="25"/>
      <c r="N2220" s="45"/>
      <c r="O2220" s="45"/>
      <c r="P2220" s="45"/>
      <c r="Q2220" s="45"/>
      <c r="R2220" s="45"/>
      <c r="S2220" s="1">
        <f t="shared" si="292"/>
        <v>0</v>
      </c>
      <c r="T2220" s="1">
        <f t="shared" si="293"/>
        <v>0</v>
      </c>
      <c r="U2220" s="1">
        <f t="shared" si="294"/>
        <v>0</v>
      </c>
      <c r="V2220" s="1">
        <f t="shared" si="295"/>
        <v>0</v>
      </c>
      <c r="W2220" s="1">
        <f t="shared" si="296"/>
        <v>0</v>
      </c>
      <c r="X2220" s="1">
        <f t="shared" si="297"/>
        <v>0</v>
      </c>
      <c r="Y2220"/>
      <c r="Z2220"/>
      <c r="AA2220"/>
      <c r="AB2220"/>
      <c r="AC2220"/>
      <c r="AD2220"/>
      <c r="AE2220"/>
      <c r="AF2220"/>
      <c r="AG2220"/>
      <c r="AH2220"/>
      <c r="AI2220"/>
      <c r="AJ2220"/>
    </row>
    <row r="2221" spans="1:36" ht="14.25" customHeight="1">
      <c r="A2221" s="41" t="b">
        <f t="shared" si="290"/>
        <v>0</v>
      </c>
      <c r="B2221" s="41">
        <f t="shared" si="291"/>
        <v>2220</v>
      </c>
      <c r="C2221" s="25"/>
      <c r="N2221" s="45"/>
      <c r="O2221" s="45"/>
      <c r="P2221" s="45"/>
      <c r="Q2221" s="45"/>
      <c r="R2221" s="45"/>
      <c r="S2221" s="1">
        <f t="shared" si="292"/>
        <v>0</v>
      </c>
      <c r="T2221" s="1">
        <f t="shared" si="293"/>
        <v>0</v>
      </c>
      <c r="U2221" s="1">
        <f t="shared" si="294"/>
        <v>0</v>
      </c>
      <c r="V2221" s="1">
        <f t="shared" si="295"/>
        <v>0</v>
      </c>
      <c r="W2221" s="1">
        <f t="shared" si="296"/>
        <v>0</v>
      </c>
      <c r="X2221" s="1">
        <f t="shared" si="297"/>
        <v>0</v>
      </c>
      <c r="Y2221"/>
      <c r="Z2221"/>
      <c r="AA2221"/>
      <c r="AB2221"/>
      <c r="AC2221"/>
      <c r="AD2221"/>
      <c r="AE2221"/>
      <c r="AF2221"/>
      <c r="AG2221"/>
      <c r="AH2221"/>
      <c r="AI2221"/>
      <c r="AJ2221"/>
    </row>
    <row r="2222" spans="1:36" ht="14.25" customHeight="1">
      <c r="A2222" s="41" t="b">
        <f t="shared" si="290"/>
        <v>0</v>
      </c>
      <c r="B2222" s="41">
        <f t="shared" si="291"/>
        <v>2221</v>
      </c>
      <c r="C2222" s="25"/>
      <c r="N2222" s="45"/>
      <c r="O2222" s="45"/>
      <c r="P2222" s="45"/>
      <c r="Q2222" s="45"/>
      <c r="R2222" s="45"/>
      <c r="S2222" s="1">
        <f t="shared" si="292"/>
        <v>0</v>
      </c>
      <c r="T2222" s="1">
        <f t="shared" si="293"/>
        <v>0</v>
      </c>
      <c r="U2222" s="1">
        <f t="shared" si="294"/>
        <v>0</v>
      </c>
      <c r="V2222" s="1">
        <f t="shared" si="295"/>
        <v>0</v>
      </c>
      <c r="W2222" s="1">
        <f t="shared" si="296"/>
        <v>0</v>
      </c>
      <c r="X2222" s="1">
        <f t="shared" si="297"/>
        <v>0</v>
      </c>
      <c r="Y2222"/>
      <c r="Z2222"/>
      <c r="AA2222"/>
      <c r="AB2222"/>
      <c r="AC2222"/>
      <c r="AD2222"/>
      <c r="AE2222"/>
      <c r="AF2222"/>
      <c r="AG2222"/>
      <c r="AH2222"/>
      <c r="AI2222"/>
      <c r="AJ2222"/>
    </row>
    <row r="2223" spans="1:36" ht="14.25" customHeight="1">
      <c r="A2223" s="41" t="b">
        <f t="shared" si="290"/>
        <v>0</v>
      </c>
      <c r="B2223" s="41">
        <f t="shared" si="291"/>
        <v>2222</v>
      </c>
      <c r="C2223" s="25"/>
      <c r="N2223" s="45"/>
      <c r="O2223" s="45"/>
      <c r="P2223" s="45"/>
      <c r="Q2223" s="45"/>
      <c r="R2223" s="45"/>
      <c r="S2223" s="1">
        <f t="shared" si="292"/>
        <v>0</v>
      </c>
      <c r="T2223" s="1">
        <f t="shared" si="293"/>
        <v>0</v>
      </c>
      <c r="U2223" s="1">
        <f t="shared" si="294"/>
        <v>0</v>
      </c>
      <c r="V2223" s="1">
        <f t="shared" si="295"/>
        <v>0</v>
      </c>
      <c r="W2223" s="1">
        <f t="shared" si="296"/>
        <v>0</v>
      </c>
      <c r="X2223" s="1">
        <f t="shared" si="297"/>
        <v>0</v>
      </c>
      <c r="Y2223"/>
      <c r="Z2223"/>
      <c r="AA2223"/>
      <c r="AB2223"/>
      <c r="AC2223"/>
      <c r="AD2223"/>
      <c r="AE2223"/>
      <c r="AF2223"/>
      <c r="AG2223"/>
      <c r="AH2223"/>
      <c r="AI2223"/>
      <c r="AJ2223"/>
    </row>
    <row r="2224" spans="1:36" ht="14.25" customHeight="1">
      <c r="A2224" s="41" t="b">
        <f t="shared" si="290"/>
        <v>0</v>
      </c>
      <c r="B2224" s="41">
        <f t="shared" si="291"/>
        <v>2223</v>
      </c>
      <c r="C2224" s="25"/>
      <c r="N2224" s="45"/>
      <c r="O2224" s="45"/>
      <c r="P2224" s="45"/>
      <c r="Q2224" s="45"/>
      <c r="R2224" s="45"/>
      <c r="S2224" s="1">
        <f t="shared" si="292"/>
        <v>0</v>
      </c>
      <c r="T2224" s="1">
        <f t="shared" si="293"/>
        <v>0</v>
      </c>
      <c r="U2224" s="1">
        <f t="shared" si="294"/>
        <v>0</v>
      </c>
      <c r="V2224" s="1">
        <f t="shared" si="295"/>
        <v>0</v>
      </c>
      <c r="W2224" s="1">
        <f t="shared" si="296"/>
        <v>0</v>
      </c>
      <c r="X2224" s="1">
        <f t="shared" si="297"/>
        <v>0</v>
      </c>
      <c r="Y2224"/>
      <c r="Z2224"/>
      <c r="AA2224"/>
      <c r="AB2224"/>
      <c r="AC2224"/>
      <c r="AD2224"/>
      <c r="AE2224"/>
      <c r="AF2224"/>
      <c r="AG2224"/>
      <c r="AH2224"/>
      <c r="AI2224"/>
      <c r="AJ2224"/>
    </row>
    <row r="2225" spans="1:36" ht="14.25" customHeight="1">
      <c r="A2225" s="41" t="b">
        <f t="shared" si="290"/>
        <v>0</v>
      </c>
      <c r="B2225" s="41">
        <f t="shared" si="291"/>
        <v>2224</v>
      </c>
      <c r="C2225" s="25"/>
      <c r="N2225" s="45"/>
      <c r="O2225" s="45"/>
      <c r="P2225" s="45"/>
      <c r="Q2225" s="45"/>
      <c r="R2225" s="45"/>
      <c r="S2225" s="1">
        <f t="shared" si="292"/>
        <v>0</v>
      </c>
      <c r="T2225" s="1">
        <f t="shared" si="293"/>
        <v>0</v>
      </c>
      <c r="U2225" s="1">
        <f t="shared" si="294"/>
        <v>0</v>
      </c>
      <c r="V2225" s="1">
        <f t="shared" si="295"/>
        <v>0</v>
      </c>
      <c r="W2225" s="1">
        <f t="shared" si="296"/>
        <v>0</v>
      </c>
      <c r="X2225" s="1">
        <f t="shared" si="297"/>
        <v>0</v>
      </c>
      <c r="Y2225"/>
      <c r="Z2225"/>
      <c r="AA2225"/>
      <c r="AB2225"/>
      <c r="AC2225"/>
      <c r="AD2225"/>
      <c r="AE2225"/>
      <c r="AF2225"/>
      <c r="AG2225"/>
      <c r="AH2225"/>
      <c r="AI2225"/>
      <c r="AJ2225"/>
    </row>
    <row r="2226" spans="1:36" ht="14.25" customHeight="1">
      <c r="A2226" s="41" t="b">
        <f t="shared" si="290"/>
        <v>0</v>
      </c>
      <c r="B2226" s="41">
        <f t="shared" si="291"/>
        <v>2225</v>
      </c>
      <c r="C2226" s="25"/>
      <c r="N2226" s="45"/>
      <c r="O2226" s="45"/>
      <c r="P2226" s="45"/>
      <c r="Q2226" s="45"/>
      <c r="R2226" s="45"/>
      <c r="S2226" s="1">
        <f t="shared" si="292"/>
        <v>0</v>
      </c>
      <c r="T2226" s="1">
        <f t="shared" si="293"/>
        <v>0</v>
      </c>
      <c r="U2226" s="1">
        <f t="shared" si="294"/>
        <v>0</v>
      </c>
      <c r="V2226" s="1">
        <f t="shared" si="295"/>
        <v>0</v>
      </c>
      <c r="W2226" s="1">
        <f t="shared" si="296"/>
        <v>0</v>
      </c>
      <c r="X2226" s="1">
        <f t="shared" si="297"/>
        <v>0</v>
      </c>
      <c r="Y2226"/>
      <c r="Z2226"/>
      <c r="AA2226"/>
      <c r="AB2226"/>
      <c r="AC2226"/>
      <c r="AD2226"/>
      <c r="AE2226"/>
      <c r="AF2226"/>
      <c r="AG2226"/>
      <c r="AH2226"/>
      <c r="AI2226"/>
      <c r="AJ2226"/>
    </row>
    <row r="2227" spans="1:36" ht="14.25" customHeight="1">
      <c r="A2227" s="41" t="b">
        <f t="shared" si="290"/>
        <v>0</v>
      </c>
      <c r="B2227" s="41">
        <f t="shared" si="291"/>
        <v>2226</v>
      </c>
      <c r="C2227" s="25"/>
      <c r="N2227" s="45"/>
      <c r="O2227" s="45"/>
      <c r="P2227" s="45"/>
      <c r="Q2227" s="45"/>
      <c r="R2227" s="45"/>
      <c r="S2227" s="1">
        <f t="shared" si="292"/>
        <v>0</v>
      </c>
      <c r="T2227" s="1">
        <f t="shared" si="293"/>
        <v>0</v>
      </c>
      <c r="U2227" s="1">
        <f t="shared" si="294"/>
        <v>0</v>
      </c>
      <c r="V2227" s="1">
        <f t="shared" si="295"/>
        <v>0</v>
      </c>
      <c r="W2227" s="1">
        <f t="shared" si="296"/>
        <v>0</v>
      </c>
      <c r="X2227" s="1">
        <f t="shared" si="297"/>
        <v>0</v>
      </c>
      <c r="Y2227"/>
      <c r="Z2227"/>
      <c r="AA2227"/>
      <c r="AB2227"/>
      <c r="AC2227"/>
      <c r="AD2227"/>
      <c r="AE2227"/>
      <c r="AF2227"/>
      <c r="AG2227"/>
      <c r="AH2227"/>
      <c r="AI2227"/>
      <c r="AJ2227"/>
    </row>
    <row r="2228" spans="1:36" ht="14.25" customHeight="1">
      <c r="A2228" s="41" t="b">
        <f t="shared" si="290"/>
        <v>0</v>
      </c>
      <c r="B2228" s="41">
        <f t="shared" si="291"/>
        <v>2227</v>
      </c>
      <c r="C2228" s="25"/>
      <c r="N2228" s="45"/>
      <c r="O2228" s="45"/>
      <c r="P2228" s="45"/>
      <c r="Q2228" s="45"/>
      <c r="R2228" s="45"/>
      <c r="S2228" s="1">
        <f t="shared" si="292"/>
        <v>0</v>
      </c>
      <c r="T2228" s="1">
        <f t="shared" si="293"/>
        <v>0</v>
      </c>
      <c r="U2228" s="1">
        <f t="shared" si="294"/>
        <v>0</v>
      </c>
      <c r="V2228" s="1">
        <f t="shared" si="295"/>
        <v>0</v>
      </c>
      <c r="W2228" s="1">
        <f t="shared" si="296"/>
        <v>0</v>
      </c>
      <c r="X2228" s="1">
        <f t="shared" si="297"/>
        <v>0</v>
      </c>
      <c r="Y2228"/>
      <c r="Z2228"/>
      <c r="AA2228"/>
      <c r="AB2228"/>
      <c r="AC2228"/>
      <c r="AD2228"/>
      <c r="AE2228"/>
      <c r="AF2228"/>
      <c r="AG2228"/>
      <c r="AH2228"/>
      <c r="AI2228"/>
      <c r="AJ2228"/>
    </row>
    <row r="2229" spans="1:36" ht="14.25" customHeight="1">
      <c r="A2229" s="41" t="b">
        <f t="shared" si="290"/>
        <v>0</v>
      </c>
      <c r="B2229" s="41">
        <f t="shared" si="291"/>
        <v>2228</v>
      </c>
      <c r="C2229" s="25"/>
      <c r="N2229" s="45"/>
      <c r="O2229" s="45"/>
      <c r="P2229" s="45"/>
      <c r="Q2229" s="45"/>
      <c r="R2229" s="45"/>
      <c r="S2229" s="1">
        <f t="shared" si="292"/>
        <v>0</v>
      </c>
      <c r="T2229" s="1">
        <f t="shared" si="293"/>
        <v>0</v>
      </c>
      <c r="U2229" s="1">
        <f t="shared" si="294"/>
        <v>0</v>
      </c>
      <c r="V2229" s="1">
        <f t="shared" si="295"/>
        <v>0</v>
      </c>
      <c r="W2229" s="1">
        <f t="shared" si="296"/>
        <v>0</v>
      </c>
      <c r="X2229" s="1">
        <f t="shared" si="297"/>
        <v>0</v>
      </c>
      <c r="Y2229"/>
      <c r="Z2229"/>
      <c r="AA2229"/>
      <c r="AB2229"/>
      <c r="AC2229"/>
      <c r="AD2229"/>
      <c r="AE2229"/>
      <c r="AF2229"/>
      <c r="AG2229"/>
      <c r="AH2229"/>
      <c r="AI2229"/>
      <c r="AJ2229"/>
    </row>
    <row r="2230" spans="1:36" ht="14.25" customHeight="1">
      <c r="A2230" s="41" t="b">
        <f t="shared" si="290"/>
        <v>0</v>
      </c>
      <c r="B2230" s="41">
        <f t="shared" si="291"/>
        <v>2229</v>
      </c>
      <c r="C2230" s="25"/>
      <c r="N2230" s="45"/>
      <c r="O2230" s="45"/>
      <c r="P2230" s="45"/>
      <c r="Q2230" s="45"/>
      <c r="R2230" s="45"/>
      <c r="S2230" s="1">
        <f t="shared" si="292"/>
        <v>0</v>
      </c>
      <c r="T2230" s="1">
        <f t="shared" si="293"/>
        <v>0</v>
      </c>
      <c r="U2230" s="1">
        <f t="shared" si="294"/>
        <v>0</v>
      </c>
      <c r="V2230" s="1">
        <f t="shared" si="295"/>
        <v>0</v>
      </c>
      <c r="W2230" s="1">
        <f t="shared" si="296"/>
        <v>0</v>
      </c>
      <c r="X2230" s="1">
        <f t="shared" si="297"/>
        <v>0</v>
      </c>
      <c r="Y2230"/>
      <c r="Z2230"/>
      <c r="AA2230"/>
      <c r="AB2230"/>
      <c r="AC2230"/>
      <c r="AD2230"/>
      <c r="AE2230"/>
      <c r="AF2230"/>
      <c r="AG2230"/>
      <c r="AH2230"/>
      <c r="AI2230"/>
      <c r="AJ2230"/>
    </row>
    <row r="2231" spans="1:36" ht="14.25" customHeight="1">
      <c r="A2231" s="41" t="b">
        <f t="shared" si="290"/>
        <v>0</v>
      </c>
      <c r="B2231" s="41">
        <f t="shared" si="291"/>
        <v>2230</v>
      </c>
      <c r="C2231" s="25"/>
      <c r="N2231" s="45"/>
      <c r="O2231" s="45"/>
      <c r="P2231" s="45"/>
      <c r="Q2231" s="45"/>
      <c r="R2231" s="45"/>
      <c r="S2231" s="1">
        <f t="shared" si="292"/>
        <v>0</v>
      </c>
      <c r="T2231" s="1">
        <f t="shared" si="293"/>
        <v>0</v>
      </c>
      <c r="U2231" s="1">
        <f t="shared" si="294"/>
        <v>0</v>
      </c>
      <c r="V2231" s="1">
        <f t="shared" si="295"/>
        <v>0</v>
      </c>
      <c r="W2231" s="1">
        <f t="shared" si="296"/>
        <v>0</v>
      </c>
      <c r="X2231" s="1">
        <f t="shared" si="297"/>
        <v>0</v>
      </c>
      <c r="Y2231"/>
      <c r="Z2231"/>
      <c r="AA2231"/>
      <c r="AB2231"/>
      <c r="AC2231"/>
      <c r="AD2231"/>
      <c r="AE2231"/>
      <c r="AF2231"/>
      <c r="AG2231"/>
      <c r="AH2231"/>
      <c r="AI2231"/>
      <c r="AJ2231"/>
    </row>
    <row r="2232" spans="1:36" ht="14.25" customHeight="1">
      <c r="A2232" s="41" t="b">
        <f t="shared" si="290"/>
        <v>0</v>
      </c>
      <c r="B2232" s="41">
        <f t="shared" si="291"/>
        <v>2231</v>
      </c>
      <c r="C2232" s="25"/>
      <c r="N2232" s="45"/>
      <c r="O2232" s="45"/>
      <c r="P2232" s="45"/>
      <c r="Q2232" s="45"/>
      <c r="R2232" s="45"/>
      <c r="S2232" s="1">
        <f t="shared" si="292"/>
        <v>0</v>
      </c>
      <c r="T2232" s="1">
        <f t="shared" si="293"/>
        <v>0</v>
      </c>
      <c r="U2232" s="1">
        <f t="shared" si="294"/>
        <v>0</v>
      </c>
      <c r="V2232" s="1">
        <f t="shared" si="295"/>
        <v>0</v>
      </c>
      <c r="W2232" s="1">
        <f t="shared" si="296"/>
        <v>0</v>
      </c>
      <c r="X2232" s="1">
        <f t="shared" si="297"/>
        <v>0</v>
      </c>
      <c r="Y2232"/>
      <c r="Z2232"/>
      <c r="AA2232"/>
      <c r="AB2232"/>
      <c r="AC2232"/>
      <c r="AD2232"/>
      <c r="AE2232"/>
      <c r="AF2232"/>
      <c r="AG2232"/>
      <c r="AH2232"/>
      <c r="AI2232"/>
      <c r="AJ2232"/>
    </row>
    <row r="2233" spans="1:36" ht="14.25" customHeight="1">
      <c r="A2233" s="41" t="b">
        <f t="shared" si="290"/>
        <v>0</v>
      </c>
      <c r="B2233" s="41">
        <f t="shared" si="291"/>
        <v>2232</v>
      </c>
      <c r="C2233" s="25"/>
      <c r="N2233" s="45"/>
      <c r="O2233" s="45"/>
      <c r="P2233" s="45"/>
      <c r="Q2233" s="45"/>
      <c r="R2233" s="45"/>
      <c r="S2233" s="1">
        <f t="shared" si="292"/>
        <v>0</v>
      </c>
      <c r="T2233" s="1">
        <f t="shared" si="293"/>
        <v>0</v>
      </c>
      <c r="U2233" s="1">
        <f t="shared" si="294"/>
        <v>0</v>
      </c>
      <c r="V2233" s="1">
        <f t="shared" si="295"/>
        <v>0</v>
      </c>
      <c r="W2233" s="1">
        <f t="shared" si="296"/>
        <v>0</v>
      </c>
      <c r="X2233" s="1">
        <f t="shared" si="297"/>
        <v>0</v>
      </c>
      <c r="Y2233"/>
      <c r="Z2233"/>
      <c r="AA2233"/>
      <c r="AB2233"/>
      <c r="AC2233"/>
      <c r="AD2233"/>
      <c r="AE2233"/>
      <c r="AF2233"/>
      <c r="AG2233"/>
      <c r="AH2233"/>
      <c r="AI2233"/>
      <c r="AJ2233"/>
    </row>
    <row r="2234" spans="1:36" ht="14.25" customHeight="1">
      <c r="A2234" s="41" t="b">
        <f t="shared" si="290"/>
        <v>0</v>
      </c>
      <c r="B2234" s="41">
        <f t="shared" si="291"/>
        <v>2233</v>
      </c>
      <c r="C2234" s="25"/>
      <c r="N2234" s="45"/>
      <c r="O2234" s="45"/>
      <c r="P2234" s="45"/>
      <c r="Q2234" s="45"/>
      <c r="R2234" s="45"/>
      <c r="S2234" s="1">
        <f t="shared" si="292"/>
        <v>0</v>
      </c>
      <c r="T2234" s="1">
        <f t="shared" si="293"/>
        <v>0</v>
      </c>
      <c r="U2234" s="1">
        <f t="shared" si="294"/>
        <v>0</v>
      </c>
      <c r="V2234" s="1">
        <f t="shared" si="295"/>
        <v>0</v>
      </c>
      <c r="W2234" s="1">
        <f t="shared" si="296"/>
        <v>0</v>
      </c>
      <c r="X2234" s="1">
        <f t="shared" si="297"/>
        <v>0</v>
      </c>
      <c r="Y2234"/>
      <c r="Z2234"/>
      <c r="AA2234"/>
      <c r="AB2234"/>
      <c r="AC2234"/>
      <c r="AD2234"/>
      <c r="AE2234"/>
      <c r="AF2234"/>
      <c r="AG2234"/>
      <c r="AH2234"/>
      <c r="AI2234"/>
      <c r="AJ2234"/>
    </row>
    <row r="2235" spans="1:36" ht="14.25" customHeight="1">
      <c r="A2235" s="41" t="b">
        <f t="shared" si="290"/>
        <v>0</v>
      </c>
      <c r="B2235" s="41">
        <f t="shared" si="291"/>
        <v>2234</v>
      </c>
      <c r="C2235" s="25"/>
      <c r="N2235" s="45"/>
      <c r="O2235" s="45"/>
      <c r="P2235" s="45"/>
      <c r="Q2235" s="45"/>
      <c r="R2235" s="45"/>
      <c r="S2235" s="1">
        <f t="shared" si="292"/>
        <v>0</v>
      </c>
      <c r="T2235" s="1">
        <f t="shared" si="293"/>
        <v>0</v>
      </c>
      <c r="U2235" s="1">
        <f t="shared" si="294"/>
        <v>0</v>
      </c>
      <c r="V2235" s="1">
        <f t="shared" si="295"/>
        <v>0</v>
      </c>
      <c r="W2235" s="1">
        <f t="shared" si="296"/>
        <v>0</v>
      </c>
      <c r="X2235" s="1">
        <f t="shared" si="297"/>
        <v>0</v>
      </c>
      <c r="Y2235"/>
      <c r="Z2235"/>
      <c r="AA2235"/>
      <c r="AB2235"/>
      <c r="AC2235"/>
      <c r="AD2235"/>
      <c r="AE2235"/>
      <c r="AF2235"/>
      <c r="AG2235"/>
      <c r="AH2235"/>
      <c r="AI2235"/>
      <c r="AJ2235"/>
    </row>
    <row r="2236" spans="1:36" ht="14.25" customHeight="1">
      <c r="A2236" s="41" t="b">
        <f t="shared" si="290"/>
        <v>0</v>
      </c>
      <c r="B2236" s="41">
        <f t="shared" si="291"/>
        <v>2235</v>
      </c>
      <c r="C2236" s="25"/>
      <c r="N2236" s="45"/>
      <c r="O2236" s="45"/>
      <c r="P2236" s="45"/>
      <c r="Q2236" s="45"/>
      <c r="R2236" s="45"/>
      <c r="S2236" s="1">
        <f t="shared" si="292"/>
        <v>0</v>
      </c>
      <c r="T2236" s="1">
        <f t="shared" si="293"/>
        <v>0</v>
      </c>
      <c r="U2236" s="1">
        <f t="shared" si="294"/>
        <v>0</v>
      </c>
      <c r="V2236" s="1">
        <f t="shared" si="295"/>
        <v>0</v>
      </c>
      <c r="W2236" s="1">
        <f t="shared" si="296"/>
        <v>0</v>
      </c>
      <c r="X2236" s="1">
        <f t="shared" si="297"/>
        <v>0</v>
      </c>
      <c r="Y2236"/>
      <c r="Z2236"/>
      <c r="AA2236"/>
      <c r="AB2236"/>
      <c r="AC2236"/>
      <c r="AD2236"/>
      <c r="AE2236"/>
      <c r="AF2236"/>
      <c r="AG2236"/>
      <c r="AH2236"/>
      <c r="AI2236"/>
      <c r="AJ2236"/>
    </row>
    <row r="2237" spans="1:36" ht="14.25" customHeight="1">
      <c r="A2237" s="41" t="b">
        <f t="shared" si="290"/>
        <v>0</v>
      </c>
      <c r="B2237" s="41">
        <f t="shared" si="291"/>
        <v>2236</v>
      </c>
      <c r="C2237" s="25"/>
      <c r="N2237" s="45"/>
      <c r="O2237" s="45"/>
      <c r="P2237" s="45"/>
      <c r="Q2237" s="45"/>
      <c r="R2237" s="45"/>
      <c r="S2237" s="1">
        <f t="shared" si="292"/>
        <v>0</v>
      </c>
      <c r="T2237" s="1">
        <f t="shared" si="293"/>
        <v>0</v>
      </c>
      <c r="U2237" s="1">
        <f t="shared" si="294"/>
        <v>0</v>
      </c>
      <c r="V2237" s="1">
        <f t="shared" si="295"/>
        <v>0</v>
      </c>
      <c r="W2237" s="1">
        <f t="shared" si="296"/>
        <v>0</v>
      </c>
      <c r="X2237" s="1">
        <f t="shared" si="297"/>
        <v>0</v>
      </c>
      <c r="Y2237"/>
      <c r="Z2237"/>
      <c r="AA2237"/>
      <c r="AB2237"/>
      <c r="AC2237"/>
      <c r="AD2237"/>
      <c r="AE2237"/>
      <c r="AF2237"/>
      <c r="AG2237"/>
      <c r="AH2237"/>
      <c r="AI2237"/>
      <c r="AJ2237"/>
    </row>
    <row r="2238" spans="1:36" ht="14.25" customHeight="1">
      <c r="A2238" s="41" t="b">
        <f t="shared" si="290"/>
        <v>0</v>
      </c>
      <c r="B2238" s="41">
        <f t="shared" si="291"/>
        <v>2237</v>
      </c>
      <c r="C2238" s="25"/>
      <c r="N2238" s="45"/>
      <c r="O2238" s="45"/>
      <c r="P2238" s="45"/>
      <c r="Q2238" s="45"/>
      <c r="R2238" s="45"/>
      <c r="S2238" s="1">
        <f t="shared" si="292"/>
        <v>0</v>
      </c>
      <c r="T2238" s="1">
        <f t="shared" si="293"/>
        <v>0</v>
      </c>
      <c r="U2238" s="1">
        <f t="shared" si="294"/>
        <v>0</v>
      </c>
      <c r="V2238" s="1">
        <f t="shared" si="295"/>
        <v>0</v>
      </c>
      <c r="W2238" s="1">
        <f t="shared" si="296"/>
        <v>0</v>
      </c>
      <c r="X2238" s="1">
        <f t="shared" si="297"/>
        <v>0</v>
      </c>
      <c r="Y2238"/>
      <c r="Z2238"/>
      <c r="AA2238"/>
      <c r="AB2238"/>
      <c r="AC2238"/>
      <c r="AD2238"/>
      <c r="AE2238"/>
      <c r="AF2238"/>
      <c r="AG2238"/>
      <c r="AH2238"/>
      <c r="AI2238"/>
      <c r="AJ2238"/>
    </row>
    <row r="2239" spans="1:36" ht="14.25" customHeight="1">
      <c r="A2239" s="41" t="b">
        <f t="shared" si="290"/>
        <v>0</v>
      </c>
      <c r="B2239" s="41">
        <f t="shared" si="291"/>
        <v>2238</v>
      </c>
      <c r="C2239" s="25"/>
      <c r="N2239" s="45"/>
      <c r="O2239" s="45"/>
      <c r="P2239" s="45"/>
      <c r="Q2239" s="45"/>
      <c r="R2239" s="45"/>
      <c r="S2239" s="1">
        <f t="shared" si="292"/>
        <v>0</v>
      </c>
      <c r="T2239" s="1">
        <f t="shared" si="293"/>
        <v>0</v>
      </c>
      <c r="U2239" s="1">
        <f t="shared" si="294"/>
        <v>0</v>
      </c>
      <c r="V2239" s="1">
        <f t="shared" si="295"/>
        <v>0</v>
      </c>
      <c r="W2239" s="1">
        <f t="shared" si="296"/>
        <v>0</v>
      </c>
      <c r="X2239" s="1">
        <f t="shared" si="297"/>
        <v>0</v>
      </c>
      <c r="Y2239"/>
      <c r="Z2239"/>
      <c r="AA2239"/>
      <c r="AB2239"/>
      <c r="AC2239"/>
      <c r="AD2239"/>
      <c r="AE2239"/>
      <c r="AF2239"/>
      <c r="AG2239"/>
      <c r="AH2239"/>
      <c r="AI2239"/>
      <c r="AJ2239"/>
    </row>
    <row r="2240" spans="1:36" ht="14.25" customHeight="1">
      <c r="A2240" s="41" t="b">
        <f t="shared" si="290"/>
        <v>0</v>
      </c>
      <c r="B2240" s="41">
        <f t="shared" si="291"/>
        <v>2239</v>
      </c>
      <c r="C2240" s="25"/>
      <c r="N2240" s="45"/>
      <c r="O2240" s="45"/>
      <c r="P2240" s="45"/>
      <c r="Q2240" s="45"/>
      <c r="R2240" s="45"/>
      <c r="S2240" s="1">
        <f t="shared" si="292"/>
        <v>0</v>
      </c>
      <c r="T2240" s="1">
        <f t="shared" si="293"/>
        <v>0</v>
      </c>
      <c r="U2240" s="1">
        <f t="shared" si="294"/>
        <v>0</v>
      </c>
      <c r="V2240" s="1">
        <f t="shared" si="295"/>
        <v>0</v>
      </c>
      <c r="W2240" s="1">
        <f t="shared" si="296"/>
        <v>0</v>
      </c>
      <c r="X2240" s="1">
        <f t="shared" si="297"/>
        <v>0</v>
      </c>
      <c r="Y2240"/>
      <c r="Z2240"/>
      <c r="AA2240"/>
      <c r="AB2240"/>
      <c r="AC2240"/>
      <c r="AD2240"/>
      <c r="AE2240"/>
      <c r="AF2240"/>
      <c r="AG2240"/>
      <c r="AH2240"/>
      <c r="AI2240"/>
      <c r="AJ2240"/>
    </row>
    <row r="2241" spans="1:36" ht="14.25" customHeight="1">
      <c r="A2241" s="41" t="b">
        <f t="shared" si="290"/>
        <v>0</v>
      </c>
      <c r="B2241" s="41">
        <f t="shared" si="291"/>
        <v>2240</v>
      </c>
      <c r="C2241" s="25"/>
      <c r="N2241" s="45"/>
      <c r="O2241" s="45"/>
      <c r="P2241" s="45"/>
      <c r="Q2241" s="45"/>
      <c r="R2241" s="45"/>
      <c r="S2241" s="1">
        <f t="shared" si="292"/>
        <v>0</v>
      </c>
      <c r="T2241" s="1">
        <f t="shared" si="293"/>
        <v>0</v>
      </c>
      <c r="U2241" s="1">
        <f t="shared" si="294"/>
        <v>0</v>
      </c>
      <c r="V2241" s="1">
        <f t="shared" si="295"/>
        <v>0</v>
      </c>
      <c r="W2241" s="1">
        <f t="shared" si="296"/>
        <v>0</v>
      </c>
      <c r="X2241" s="1">
        <f t="shared" si="297"/>
        <v>0</v>
      </c>
      <c r="Y2241"/>
      <c r="Z2241"/>
      <c r="AA2241"/>
      <c r="AB2241"/>
      <c r="AC2241"/>
      <c r="AD2241"/>
      <c r="AE2241"/>
      <c r="AF2241"/>
      <c r="AG2241"/>
      <c r="AH2241"/>
      <c r="AI2241"/>
      <c r="AJ2241"/>
    </row>
    <row r="2242" spans="1:36" ht="14.25" customHeight="1">
      <c r="A2242" s="41" t="b">
        <f t="shared" si="290"/>
        <v>0</v>
      </c>
      <c r="B2242" s="41">
        <f t="shared" si="291"/>
        <v>2241</v>
      </c>
      <c r="C2242" s="25"/>
      <c r="N2242" s="45"/>
      <c r="O2242" s="45"/>
      <c r="P2242" s="45"/>
      <c r="Q2242" s="45"/>
      <c r="R2242" s="45"/>
      <c r="S2242" s="1">
        <f t="shared" si="292"/>
        <v>0</v>
      </c>
      <c r="T2242" s="1">
        <f t="shared" si="293"/>
        <v>0</v>
      </c>
      <c r="U2242" s="1">
        <f t="shared" si="294"/>
        <v>0</v>
      </c>
      <c r="V2242" s="1">
        <f t="shared" si="295"/>
        <v>0</v>
      </c>
      <c r="W2242" s="1">
        <f t="shared" si="296"/>
        <v>0</v>
      </c>
      <c r="X2242" s="1">
        <f t="shared" si="297"/>
        <v>0</v>
      </c>
      <c r="Y2242"/>
      <c r="Z2242"/>
      <c r="AA2242"/>
      <c r="AB2242"/>
      <c r="AC2242"/>
      <c r="AD2242"/>
      <c r="AE2242"/>
      <c r="AF2242"/>
      <c r="AG2242"/>
      <c r="AH2242"/>
      <c r="AI2242"/>
      <c r="AJ2242"/>
    </row>
    <row r="2243" spans="1:36" ht="14.25" customHeight="1">
      <c r="A2243" s="41" t="b">
        <f t="shared" si="290"/>
        <v>0</v>
      </c>
      <c r="B2243" s="41">
        <f t="shared" si="291"/>
        <v>2242</v>
      </c>
      <c r="C2243" s="25"/>
      <c r="N2243" s="45"/>
      <c r="O2243" s="45"/>
      <c r="P2243" s="45"/>
      <c r="Q2243" s="45"/>
      <c r="R2243" s="45"/>
      <c r="S2243" s="1">
        <f t="shared" si="292"/>
        <v>0</v>
      </c>
      <c r="T2243" s="1">
        <f t="shared" si="293"/>
        <v>0</v>
      </c>
      <c r="U2243" s="1">
        <f t="shared" si="294"/>
        <v>0</v>
      </c>
      <c r="V2243" s="1">
        <f t="shared" si="295"/>
        <v>0</v>
      </c>
      <c r="W2243" s="1">
        <f t="shared" si="296"/>
        <v>0</v>
      </c>
      <c r="X2243" s="1">
        <f t="shared" si="297"/>
        <v>0</v>
      </c>
      <c r="Y2243"/>
      <c r="Z2243"/>
      <c r="AA2243"/>
      <c r="AB2243"/>
      <c r="AC2243"/>
      <c r="AD2243"/>
      <c r="AE2243"/>
      <c r="AF2243"/>
      <c r="AG2243"/>
      <c r="AH2243"/>
      <c r="AI2243"/>
      <c r="AJ2243"/>
    </row>
    <row r="2244" spans="1:36" ht="14.25" customHeight="1">
      <c r="A2244" s="41" t="b">
        <f t="shared" ref="A2244:A2307" si="298">IF(OR(COUNTIF(D2244:M2244, "NOT EXECUTED"), COUNTIF(D2244:M2244, "NOT COMPILED"), COUNTIF(D2244:M2244, "NOT EFFECTIVE")),TRUE,FALSE)</f>
        <v>0</v>
      </c>
      <c r="B2244" s="41">
        <f t="shared" ref="B2244:B2307" si="299">+B2243+1</f>
        <v>2243</v>
      </c>
      <c r="C2244" s="25"/>
      <c r="N2244" s="45"/>
      <c r="O2244" s="45"/>
      <c r="P2244" s="45"/>
      <c r="Q2244" s="45"/>
      <c r="R2244" s="45"/>
      <c r="S2244" s="1">
        <f t="shared" si="292"/>
        <v>0</v>
      </c>
      <c r="T2244" s="1">
        <f t="shared" si="293"/>
        <v>0</v>
      </c>
      <c r="U2244" s="1">
        <f t="shared" si="294"/>
        <v>0</v>
      </c>
      <c r="V2244" s="1">
        <f t="shared" si="295"/>
        <v>0</v>
      </c>
      <c r="W2244" s="1">
        <f t="shared" si="296"/>
        <v>0</v>
      </c>
      <c r="X2244" s="1">
        <f t="shared" si="297"/>
        <v>0</v>
      </c>
      <c r="Y2244"/>
      <c r="Z2244"/>
      <c r="AA2244"/>
      <c r="AB2244"/>
      <c r="AC2244"/>
      <c r="AD2244"/>
      <c r="AE2244"/>
      <c r="AF2244"/>
      <c r="AG2244"/>
      <c r="AH2244"/>
      <c r="AI2244"/>
      <c r="AJ2244"/>
    </row>
    <row r="2245" spans="1:36" ht="14.25" customHeight="1">
      <c r="A2245" s="41" t="b">
        <f t="shared" si="298"/>
        <v>0</v>
      </c>
      <c r="B2245" s="41">
        <f t="shared" si="299"/>
        <v>2244</v>
      </c>
      <c r="C2245" s="25"/>
      <c r="N2245" s="45"/>
      <c r="O2245" s="45"/>
      <c r="P2245" s="45"/>
      <c r="Q2245" s="45"/>
      <c r="R2245" s="45"/>
      <c r="S2245" s="1">
        <f t="shared" si="292"/>
        <v>0</v>
      </c>
      <c r="T2245" s="1">
        <f t="shared" si="293"/>
        <v>0</v>
      </c>
      <c r="U2245" s="1">
        <f t="shared" si="294"/>
        <v>0</v>
      </c>
      <c r="V2245" s="1">
        <f t="shared" si="295"/>
        <v>0</v>
      </c>
      <c r="W2245" s="1">
        <f t="shared" si="296"/>
        <v>0</v>
      </c>
      <c r="X2245" s="1">
        <f t="shared" si="297"/>
        <v>0</v>
      </c>
      <c r="Y2245"/>
      <c r="Z2245"/>
      <c r="AA2245"/>
      <c r="AB2245"/>
      <c r="AC2245"/>
      <c r="AD2245"/>
      <c r="AE2245"/>
      <c r="AF2245"/>
      <c r="AG2245"/>
      <c r="AH2245"/>
      <c r="AI2245"/>
      <c r="AJ2245"/>
    </row>
    <row r="2246" spans="1:36" ht="14.25" customHeight="1">
      <c r="A2246" s="41" t="b">
        <f t="shared" si="298"/>
        <v>0</v>
      </c>
      <c r="B2246" s="41">
        <f t="shared" si="299"/>
        <v>2245</v>
      </c>
      <c r="C2246" s="25"/>
      <c r="N2246" s="45"/>
      <c r="O2246" s="45"/>
      <c r="P2246" s="45"/>
      <c r="Q2246" s="45"/>
      <c r="R2246" s="45"/>
      <c r="S2246" s="1">
        <f t="shared" si="292"/>
        <v>0</v>
      </c>
      <c r="T2246" s="1">
        <f t="shared" si="293"/>
        <v>0</v>
      </c>
      <c r="U2246" s="1">
        <f t="shared" si="294"/>
        <v>0</v>
      </c>
      <c r="V2246" s="1">
        <f t="shared" si="295"/>
        <v>0</v>
      </c>
      <c r="W2246" s="1">
        <f t="shared" si="296"/>
        <v>0</v>
      </c>
      <c r="X2246" s="1">
        <f t="shared" si="297"/>
        <v>0</v>
      </c>
      <c r="Y2246"/>
      <c r="Z2246"/>
      <c r="AA2246"/>
      <c r="AB2246"/>
      <c r="AC2246"/>
      <c r="AD2246"/>
      <c r="AE2246"/>
      <c r="AF2246"/>
      <c r="AG2246"/>
      <c r="AH2246"/>
      <c r="AI2246"/>
      <c r="AJ2246"/>
    </row>
    <row r="2247" spans="1:36" ht="14.25" customHeight="1">
      <c r="A2247" s="41" t="b">
        <f t="shared" si="298"/>
        <v>0</v>
      </c>
      <c r="B2247" s="41">
        <f t="shared" si="299"/>
        <v>2246</v>
      </c>
      <c r="C2247" s="25"/>
      <c r="N2247" s="45"/>
      <c r="O2247" s="45"/>
      <c r="P2247" s="45"/>
      <c r="Q2247" s="45"/>
      <c r="R2247" s="45"/>
      <c r="S2247" s="1">
        <f t="shared" si="292"/>
        <v>0</v>
      </c>
      <c r="T2247" s="1">
        <f t="shared" si="293"/>
        <v>0</v>
      </c>
      <c r="U2247" s="1">
        <f t="shared" si="294"/>
        <v>0</v>
      </c>
      <c r="V2247" s="1">
        <f t="shared" si="295"/>
        <v>0</v>
      </c>
      <c r="W2247" s="1">
        <f t="shared" si="296"/>
        <v>0</v>
      </c>
      <c r="X2247" s="1">
        <f t="shared" si="297"/>
        <v>0</v>
      </c>
      <c r="Y2247"/>
      <c r="Z2247"/>
      <c r="AA2247"/>
      <c r="AB2247"/>
      <c r="AC2247"/>
      <c r="AD2247"/>
      <c r="AE2247"/>
      <c r="AF2247"/>
      <c r="AG2247"/>
      <c r="AH2247"/>
      <c r="AI2247"/>
      <c r="AJ2247"/>
    </row>
    <row r="2248" spans="1:36" ht="14.25" customHeight="1">
      <c r="A2248" s="41" t="b">
        <f t="shared" si="298"/>
        <v>0</v>
      </c>
      <c r="B2248" s="41">
        <f t="shared" si="299"/>
        <v>2247</v>
      </c>
      <c r="C2248" s="25"/>
      <c r="N2248" s="45"/>
      <c r="O2248" s="45"/>
      <c r="P2248" s="45"/>
      <c r="Q2248" s="45"/>
      <c r="R2248" s="45"/>
      <c r="S2248" s="1">
        <f t="shared" si="292"/>
        <v>0</v>
      </c>
      <c r="T2248" s="1">
        <f t="shared" si="293"/>
        <v>0</v>
      </c>
      <c r="U2248" s="1">
        <f t="shared" si="294"/>
        <v>0</v>
      </c>
      <c r="V2248" s="1">
        <f t="shared" si="295"/>
        <v>0</v>
      </c>
      <c r="W2248" s="1">
        <f t="shared" si="296"/>
        <v>0</v>
      </c>
      <c r="X2248" s="1">
        <f t="shared" si="297"/>
        <v>0</v>
      </c>
      <c r="Y2248"/>
      <c r="Z2248"/>
      <c r="AA2248"/>
      <c r="AB2248"/>
      <c r="AC2248"/>
      <c r="AD2248"/>
      <c r="AE2248"/>
      <c r="AF2248"/>
      <c r="AG2248"/>
      <c r="AH2248"/>
      <c r="AI2248"/>
      <c r="AJ2248"/>
    </row>
    <row r="2249" spans="1:36" ht="14.25" customHeight="1">
      <c r="A2249" s="41" t="b">
        <f t="shared" si="298"/>
        <v>0</v>
      </c>
      <c r="B2249" s="41">
        <f t="shared" si="299"/>
        <v>2248</v>
      </c>
      <c r="C2249" s="24"/>
      <c r="N2249" s="45"/>
      <c r="O2249" s="45"/>
      <c r="P2249" s="45"/>
      <c r="Q2249" s="45"/>
      <c r="R2249" s="45"/>
      <c r="S2249" s="1">
        <f t="shared" si="292"/>
        <v>0</v>
      </c>
      <c r="T2249" s="1">
        <f t="shared" si="293"/>
        <v>0</v>
      </c>
      <c r="U2249" s="1">
        <f t="shared" si="294"/>
        <v>0</v>
      </c>
      <c r="V2249" s="1">
        <f t="shared" si="295"/>
        <v>0</v>
      </c>
      <c r="W2249" s="1">
        <f t="shared" si="296"/>
        <v>0</v>
      </c>
      <c r="X2249" s="1">
        <f t="shared" si="297"/>
        <v>0</v>
      </c>
      <c r="Y2249"/>
      <c r="Z2249"/>
      <c r="AA2249"/>
      <c r="AB2249"/>
      <c r="AC2249"/>
      <c r="AD2249"/>
      <c r="AE2249"/>
      <c r="AF2249"/>
      <c r="AG2249"/>
      <c r="AH2249"/>
      <c r="AI2249"/>
      <c r="AJ2249"/>
    </row>
    <row r="2250" spans="1:36" ht="14.25" customHeight="1">
      <c r="A2250" s="41" t="b">
        <f t="shared" si="298"/>
        <v>0</v>
      </c>
      <c r="B2250" s="41">
        <f t="shared" si="299"/>
        <v>2249</v>
      </c>
      <c r="C2250" s="25"/>
      <c r="N2250" s="45"/>
      <c r="O2250" s="45"/>
      <c r="P2250" s="45"/>
      <c r="Q2250" s="45"/>
      <c r="R2250" s="45"/>
      <c r="S2250" s="1">
        <f t="shared" si="292"/>
        <v>0</v>
      </c>
      <c r="T2250" s="1">
        <f t="shared" si="293"/>
        <v>0</v>
      </c>
      <c r="U2250" s="1">
        <f t="shared" si="294"/>
        <v>0</v>
      </c>
      <c r="V2250" s="1">
        <f t="shared" si="295"/>
        <v>0</v>
      </c>
      <c r="W2250" s="1">
        <f t="shared" si="296"/>
        <v>0</v>
      </c>
      <c r="X2250" s="1">
        <f t="shared" si="297"/>
        <v>0</v>
      </c>
      <c r="Y2250"/>
      <c r="Z2250"/>
      <c r="AA2250"/>
      <c r="AB2250"/>
      <c r="AC2250"/>
      <c r="AD2250"/>
      <c r="AE2250"/>
      <c r="AF2250"/>
      <c r="AG2250"/>
      <c r="AH2250"/>
      <c r="AI2250"/>
      <c r="AJ2250"/>
    </row>
    <row r="2251" spans="1:36" ht="14.25" customHeight="1">
      <c r="A2251" s="41" t="b">
        <f t="shared" si="298"/>
        <v>0</v>
      </c>
      <c r="B2251" s="41">
        <f t="shared" si="299"/>
        <v>2250</v>
      </c>
      <c r="C2251" s="25"/>
      <c r="N2251" s="45"/>
      <c r="O2251" s="45"/>
      <c r="P2251" s="45"/>
      <c r="Q2251" s="45"/>
      <c r="R2251" s="45"/>
      <c r="S2251" s="1">
        <f t="shared" si="292"/>
        <v>0</v>
      </c>
      <c r="T2251" s="1">
        <f t="shared" si="293"/>
        <v>0</v>
      </c>
      <c r="U2251" s="1">
        <f t="shared" si="294"/>
        <v>0</v>
      </c>
      <c r="V2251" s="1">
        <f t="shared" si="295"/>
        <v>0</v>
      </c>
      <c r="W2251" s="1">
        <f t="shared" si="296"/>
        <v>0</v>
      </c>
      <c r="X2251" s="1">
        <f t="shared" si="297"/>
        <v>0</v>
      </c>
      <c r="Y2251"/>
      <c r="Z2251"/>
      <c r="AA2251"/>
      <c r="AB2251"/>
      <c r="AC2251"/>
      <c r="AD2251"/>
      <c r="AE2251"/>
      <c r="AF2251"/>
      <c r="AG2251"/>
      <c r="AH2251"/>
      <c r="AI2251"/>
      <c r="AJ2251"/>
    </row>
    <row r="2252" spans="1:36" ht="14.25" customHeight="1">
      <c r="A2252" s="41" t="b">
        <f t="shared" si="298"/>
        <v>0</v>
      </c>
      <c r="B2252" s="41">
        <f t="shared" si="299"/>
        <v>2251</v>
      </c>
      <c r="C2252" s="25"/>
      <c r="N2252" s="45"/>
      <c r="O2252" s="45"/>
      <c r="P2252" s="45"/>
      <c r="Q2252" s="45"/>
      <c r="R2252" s="45"/>
      <c r="S2252" s="1">
        <f t="shared" si="292"/>
        <v>0</v>
      </c>
      <c r="T2252" s="1">
        <f t="shared" si="293"/>
        <v>0</v>
      </c>
      <c r="U2252" s="1">
        <f t="shared" si="294"/>
        <v>0</v>
      </c>
      <c r="V2252" s="1">
        <f t="shared" si="295"/>
        <v>0</v>
      </c>
      <c r="W2252" s="1">
        <f t="shared" si="296"/>
        <v>0</v>
      </c>
      <c r="X2252" s="1">
        <f t="shared" si="297"/>
        <v>0</v>
      </c>
      <c r="Y2252"/>
      <c r="Z2252"/>
      <c r="AA2252"/>
      <c r="AB2252"/>
      <c r="AC2252"/>
      <c r="AD2252"/>
      <c r="AE2252"/>
      <c r="AF2252"/>
      <c r="AG2252"/>
      <c r="AH2252"/>
      <c r="AI2252"/>
      <c r="AJ2252"/>
    </row>
    <row r="2253" spans="1:36" ht="14.25" customHeight="1">
      <c r="A2253" s="41" t="b">
        <f t="shared" si="298"/>
        <v>0</v>
      </c>
      <c r="B2253" s="41">
        <f t="shared" si="299"/>
        <v>2252</v>
      </c>
      <c r="C2253" s="25"/>
      <c r="N2253" s="45"/>
      <c r="O2253" s="45"/>
      <c r="P2253" s="45"/>
      <c r="Q2253" s="45"/>
      <c r="R2253" s="45"/>
      <c r="S2253" s="1">
        <f t="shared" si="292"/>
        <v>0</v>
      </c>
      <c r="T2253" s="1">
        <f t="shared" si="293"/>
        <v>0</v>
      </c>
      <c r="U2253" s="1">
        <f t="shared" si="294"/>
        <v>0</v>
      </c>
      <c r="V2253" s="1">
        <f t="shared" si="295"/>
        <v>0</v>
      </c>
      <c r="W2253" s="1">
        <f t="shared" si="296"/>
        <v>0</v>
      </c>
      <c r="X2253" s="1">
        <f t="shared" si="297"/>
        <v>0</v>
      </c>
      <c r="Y2253"/>
      <c r="Z2253"/>
      <c r="AA2253"/>
      <c r="AB2253"/>
      <c r="AC2253"/>
      <c r="AD2253"/>
      <c r="AE2253"/>
      <c r="AF2253"/>
      <c r="AG2253"/>
      <c r="AH2253"/>
      <c r="AI2253"/>
      <c r="AJ2253"/>
    </row>
    <row r="2254" spans="1:36" ht="14.25" customHeight="1">
      <c r="A2254" s="41" t="b">
        <f t="shared" si="298"/>
        <v>0</v>
      </c>
      <c r="B2254" s="41">
        <f t="shared" si="299"/>
        <v>2253</v>
      </c>
      <c r="C2254" s="25"/>
      <c r="N2254" s="45"/>
      <c r="O2254" s="45"/>
      <c r="P2254" s="45"/>
      <c r="Q2254" s="45"/>
      <c r="R2254" s="45"/>
      <c r="S2254" s="1">
        <f t="shared" ref="S2254:S2317" si="300">IF(COUNTIF(H2254:M2254,"NOT EFFECTIVE"),1,0)</f>
        <v>0</v>
      </c>
      <c r="T2254" s="1">
        <f t="shared" si="293"/>
        <v>0</v>
      </c>
      <c r="U2254" s="1">
        <f t="shared" si="294"/>
        <v>0</v>
      </c>
      <c r="V2254" s="1">
        <f t="shared" si="295"/>
        <v>0</v>
      </c>
      <c r="W2254" s="1">
        <f t="shared" si="296"/>
        <v>0</v>
      </c>
      <c r="X2254" s="1">
        <f t="shared" si="297"/>
        <v>0</v>
      </c>
      <c r="Y2254"/>
      <c r="Z2254"/>
      <c r="AA2254"/>
      <c r="AB2254"/>
      <c r="AC2254"/>
      <c r="AD2254"/>
      <c r="AE2254"/>
      <c r="AF2254"/>
      <c r="AG2254"/>
      <c r="AH2254"/>
      <c r="AI2254"/>
      <c r="AJ2254"/>
    </row>
    <row r="2255" spans="1:36" ht="14.25" customHeight="1">
      <c r="A2255" s="41" t="b">
        <f t="shared" si="298"/>
        <v>0</v>
      </c>
      <c r="B2255" s="41">
        <f t="shared" si="299"/>
        <v>2254</v>
      </c>
      <c r="C2255" s="25"/>
      <c r="N2255" s="45"/>
      <c r="O2255" s="45"/>
      <c r="P2255" s="45"/>
      <c r="Q2255" s="45"/>
      <c r="R2255" s="45"/>
      <c r="S2255" s="1">
        <f t="shared" si="300"/>
        <v>0</v>
      </c>
      <c r="T2255" s="1">
        <f t="shared" si="293"/>
        <v>0</v>
      </c>
      <c r="U2255" s="1">
        <f t="shared" si="294"/>
        <v>0</v>
      </c>
      <c r="V2255" s="1">
        <f t="shared" si="295"/>
        <v>0</v>
      </c>
      <c r="W2255" s="1">
        <f t="shared" si="296"/>
        <v>0</v>
      </c>
      <c r="X2255" s="1">
        <f t="shared" si="297"/>
        <v>0</v>
      </c>
      <c r="Y2255"/>
      <c r="Z2255"/>
      <c r="AA2255"/>
      <c r="AB2255"/>
      <c r="AC2255"/>
      <c r="AD2255"/>
      <c r="AE2255"/>
      <c r="AF2255"/>
      <c r="AG2255"/>
      <c r="AH2255"/>
      <c r="AI2255"/>
      <c r="AJ2255"/>
    </row>
    <row r="2256" spans="1:36" ht="14.25" customHeight="1">
      <c r="A2256" s="41" t="b">
        <f t="shared" si="298"/>
        <v>0</v>
      </c>
      <c r="B2256" s="41">
        <f t="shared" si="299"/>
        <v>2255</v>
      </c>
      <c r="C2256" s="25"/>
      <c r="N2256" s="45"/>
      <c r="O2256" s="45"/>
      <c r="P2256" s="45"/>
      <c r="Q2256" s="45"/>
      <c r="R2256" s="45"/>
      <c r="S2256" s="1">
        <f t="shared" si="300"/>
        <v>0</v>
      </c>
      <c r="T2256" s="1">
        <f t="shared" si="293"/>
        <v>0</v>
      </c>
      <c r="U2256" s="1">
        <f t="shared" si="294"/>
        <v>0</v>
      </c>
      <c r="V2256" s="1">
        <f t="shared" si="295"/>
        <v>0</v>
      </c>
      <c r="W2256" s="1">
        <f t="shared" si="296"/>
        <v>0</v>
      </c>
      <c r="X2256" s="1">
        <f t="shared" si="297"/>
        <v>0</v>
      </c>
      <c r="Y2256"/>
      <c r="Z2256"/>
      <c r="AA2256"/>
      <c r="AB2256"/>
      <c r="AC2256"/>
      <c r="AD2256"/>
      <c r="AE2256"/>
      <c r="AF2256"/>
      <c r="AG2256"/>
      <c r="AH2256"/>
      <c r="AI2256"/>
      <c r="AJ2256"/>
    </row>
    <row r="2257" spans="1:36" ht="14.25" customHeight="1">
      <c r="A2257" s="41" t="b">
        <f t="shared" si="298"/>
        <v>0</v>
      </c>
      <c r="B2257" s="41">
        <f t="shared" si="299"/>
        <v>2256</v>
      </c>
      <c r="C2257" s="25"/>
      <c r="N2257" s="45"/>
      <c r="O2257" s="45"/>
      <c r="P2257" s="45"/>
      <c r="Q2257" s="45"/>
      <c r="R2257" s="45"/>
      <c r="S2257" s="1">
        <f t="shared" si="300"/>
        <v>0</v>
      </c>
      <c r="T2257" s="1">
        <f t="shared" si="293"/>
        <v>0</v>
      </c>
      <c r="U2257" s="1">
        <f t="shared" si="294"/>
        <v>0</v>
      </c>
      <c r="V2257" s="1">
        <f t="shared" si="295"/>
        <v>0</v>
      </c>
      <c r="W2257" s="1">
        <f t="shared" si="296"/>
        <v>0</v>
      </c>
      <c r="X2257" s="1">
        <f t="shared" si="297"/>
        <v>0</v>
      </c>
      <c r="Y2257"/>
      <c r="Z2257"/>
      <c r="AA2257"/>
      <c r="AB2257"/>
      <c r="AC2257"/>
      <c r="AD2257"/>
      <c r="AE2257"/>
      <c r="AF2257"/>
      <c r="AG2257"/>
      <c r="AH2257"/>
      <c r="AI2257"/>
      <c r="AJ2257"/>
    </row>
    <row r="2258" spans="1:36" ht="14.25" customHeight="1">
      <c r="A2258" s="41" t="b">
        <f t="shared" si="298"/>
        <v>0</v>
      </c>
      <c r="B2258" s="41">
        <f t="shared" si="299"/>
        <v>2257</v>
      </c>
      <c r="C2258" s="25"/>
      <c r="N2258" s="45"/>
      <c r="O2258" s="45"/>
      <c r="P2258" s="45"/>
      <c r="Q2258" s="45"/>
      <c r="R2258" s="45"/>
      <c r="S2258" s="1">
        <f t="shared" si="300"/>
        <v>0</v>
      </c>
      <c r="T2258" s="1">
        <f t="shared" si="293"/>
        <v>0</v>
      </c>
      <c r="U2258" s="1">
        <f t="shared" si="294"/>
        <v>0</v>
      </c>
      <c r="V2258" s="1">
        <f t="shared" si="295"/>
        <v>0</v>
      </c>
      <c r="W2258" s="1">
        <f t="shared" si="296"/>
        <v>0</v>
      </c>
      <c r="X2258" s="1">
        <f t="shared" si="297"/>
        <v>0</v>
      </c>
      <c r="Y2258"/>
      <c r="Z2258"/>
      <c r="AA2258"/>
      <c r="AB2258"/>
      <c r="AC2258"/>
      <c r="AD2258"/>
      <c r="AE2258"/>
      <c r="AF2258"/>
      <c r="AG2258"/>
      <c r="AH2258"/>
      <c r="AI2258"/>
      <c r="AJ2258"/>
    </row>
    <row r="2259" spans="1:36" ht="14.25" customHeight="1">
      <c r="A2259" s="41" t="b">
        <f t="shared" si="298"/>
        <v>0</v>
      </c>
      <c r="B2259" s="41">
        <f t="shared" si="299"/>
        <v>2258</v>
      </c>
      <c r="C2259" s="25"/>
      <c r="N2259" s="45"/>
      <c r="O2259" s="45"/>
      <c r="P2259" s="45"/>
      <c r="Q2259" s="45"/>
      <c r="R2259" s="45"/>
      <c r="S2259" s="1">
        <f t="shared" si="300"/>
        <v>0</v>
      </c>
      <c r="T2259" s="1">
        <f t="shared" si="293"/>
        <v>0</v>
      </c>
      <c r="U2259" s="1">
        <f t="shared" si="294"/>
        <v>0</v>
      </c>
      <c r="V2259" s="1">
        <f t="shared" si="295"/>
        <v>0</v>
      </c>
      <c r="W2259" s="1">
        <f t="shared" si="296"/>
        <v>0</v>
      </c>
      <c r="X2259" s="1">
        <f t="shared" si="297"/>
        <v>0</v>
      </c>
      <c r="Y2259"/>
      <c r="Z2259"/>
      <c r="AA2259"/>
      <c r="AB2259"/>
      <c r="AC2259"/>
      <c r="AD2259"/>
      <c r="AE2259"/>
      <c r="AF2259"/>
      <c r="AG2259"/>
      <c r="AH2259"/>
      <c r="AI2259"/>
      <c r="AJ2259"/>
    </row>
    <row r="2260" spans="1:36" ht="14.25" customHeight="1">
      <c r="A2260" s="41" t="b">
        <f t="shared" si="298"/>
        <v>0</v>
      </c>
      <c r="B2260" s="41">
        <f t="shared" si="299"/>
        <v>2259</v>
      </c>
      <c r="C2260" s="25"/>
      <c r="N2260" s="45"/>
      <c r="O2260" s="45"/>
      <c r="P2260" s="45"/>
      <c r="Q2260" s="45"/>
      <c r="R2260" s="45"/>
      <c r="S2260" s="1">
        <f t="shared" si="300"/>
        <v>0</v>
      </c>
      <c r="T2260" s="1">
        <f t="shared" si="293"/>
        <v>0</v>
      </c>
      <c r="U2260" s="1">
        <f t="shared" si="294"/>
        <v>0</v>
      </c>
      <c r="V2260" s="1">
        <f t="shared" si="295"/>
        <v>0</v>
      </c>
      <c r="W2260" s="1">
        <f t="shared" si="296"/>
        <v>0</v>
      </c>
      <c r="X2260" s="1">
        <f t="shared" si="297"/>
        <v>0</v>
      </c>
      <c r="Y2260"/>
      <c r="Z2260"/>
      <c r="AA2260"/>
      <c r="AB2260"/>
      <c r="AC2260"/>
      <c r="AD2260"/>
      <c r="AE2260"/>
      <c r="AF2260"/>
      <c r="AG2260"/>
      <c r="AH2260"/>
      <c r="AI2260"/>
      <c r="AJ2260"/>
    </row>
    <row r="2261" spans="1:36" ht="14.25" customHeight="1">
      <c r="A2261" s="41" t="b">
        <f t="shared" si="298"/>
        <v>0</v>
      </c>
      <c r="B2261" s="41">
        <f t="shared" si="299"/>
        <v>2260</v>
      </c>
      <c r="C2261" s="25"/>
      <c r="N2261" s="45"/>
      <c r="O2261" s="45"/>
      <c r="P2261" s="45"/>
      <c r="Q2261" s="45"/>
      <c r="R2261" s="45"/>
      <c r="S2261" s="1">
        <f t="shared" si="300"/>
        <v>0</v>
      </c>
      <c r="T2261" s="1">
        <f t="shared" si="293"/>
        <v>0</v>
      </c>
      <c r="U2261" s="1">
        <f t="shared" si="294"/>
        <v>0</v>
      </c>
      <c r="V2261" s="1">
        <f t="shared" si="295"/>
        <v>0</v>
      </c>
      <c r="W2261" s="1">
        <f t="shared" si="296"/>
        <v>0</v>
      </c>
      <c r="X2261" s="1">
        <f t="shared" si="297"/>
        <v>0</v>
      </c>
      <c r="Y2261"/>
      <c r="Z2261"/>
      <c r="AA2261"/>
      <c r="AB2261"/>
      <c r="AC2261"/>
      <c r="AD2261"/>
      <c r="AE2261"/>
      <c r="AF2261"/>
      <c r="AG2261"/>
      <c r="AH2261"/>
      <c r="AI2261"/>
      <c r="AJ2261"/>
    </row>
    <row r="2262" spans="1:36" ht="14.25" customHeight="1">
      <c r="A2262" s="41" t="b">
        <f t="shared" si="298"/>
        <v>0</v>
      </c>
      <c r="B2262" s="41">
        <f t="shared" si="299"/>
        <v>2261</v>
      </c>
      <c r="C2262" s="25"/>
      <c r="N2262" s="45"/>
      <c r="O2262" s="45"/>
      <c r="P2262" s="45"/>
      <c r="Q2262" s="45"/>
      <c r="R2262" s="45"/>
      <c r="S2262" s="1">
        <f t="shared" si="300"/>
        <v>0</v>
      </c>
      <c r="T2262" s="1">
        <f t="shared" si="293"/>
        <v>0</v>
      </c>
      <c r="U2262" s="1">
        <f t="shared" si="294"/>
        <v>0</v>
      </c>
      <c r="V2262" s="1">
        <f t="shared" si="295"/>
        <v>0</v>
      </c>
      <c r="W2262" s="1">
        <f t="shared" si="296"/>
        <v>0</v>
      </c>
      <c r="X2262" s="1">
        <f t="shared" si="297"/>
        <v>0</v>
      </c>
      <c r="Y2262"/>
      <c r="Z2262"/>
      <c r="AA2262"/>
      <c r="AB2262"/>
      <c r="AC2262"/>
      <c r="AD2262"/>
      <c r="AE2262"/>
      <c r="AF2262"/>
      <c r="AG2262"/>
      <c r="AH2262"/>
      <c r="AI2262"/>
      <c r="AJ2262"/>
    </row>
    <row r="2263" spans="1:36" ht="14.25" customHeight="1">
      <c r="A2263" s="41" t="b">
        <f t="shared" si="298"/>
        <v>0</v>
      </c>
      <c r="B2263" s="41">
        <f t="shared" si="299"/>
        <v>2262</v>
      </c>
      <c r="C2263" s="25"/>
      <c r="N2263" s="45"/>
      <c r="O2263" s="45"/>
      <c r="P2263" s="45"/>
      <c r="Q2263" s="45"/>
      <c r="R2263" s="45"/>
      <c r="S2263" s="1">
        <f t="shared" si="300"/>
        <v>0</v>
      </c>
      <c r="T2263" s="1">
        <f t="shared" si="293"/>
        <v>0</v>
      </c>
      <c r="U2263" s="1">
        <f t="shared" si="294"/>
        <v>0</v>
      </c>
      <c r="V2263" s="1">
        <f t="shared" si="295"/>
        <v>0</v>
      </c>
      <c r="W2263" s="1">
        <f t="shared" si="296"/>
        <v>0</v>
      </c>
      <c r="X2263" s="1">
        <f t="shared" si="297"/>
        <v>0</v>
      </c>
      <c r="Y2263"/>
      <c r="Z2263"/>
      <c r="AA2263"/>
      <c r="AB2263"/>
      <c r="AC2263"/>
      <c r="AD2263"/>
      <c r="AE2263"/>
      <c r="AF2263"/>
      <c r="AG2263"/>
      <c r="AH2263"/>
      <c r="AI2263"/>
      <c r="AJ2263"/>
    </row>
    <row r="2264" spans="1:36" ht="14.25" customHeight="1">
      <c r="A2264" s="41" t="b">
        <f t="shared" si="298"/>
        <v>0</v>
      </c>
      <c r="B2264" s="41">
        <f t="shared" si="299"/>
        <v>2263</v>
      </c>
      <c r="C2264" s="25"/>
      <c r="N2264" s="45"/>
      <c r="O2264" s="45"/>
      <c r="P2264" s="45"/>
      <c r="Q2264" s="45"/>
      <c r="R2264" s="45"/>
      <c r="S2264" s="1">
        <f t="shared" si="300"/>
        <v>0</v>
      </c>
      <c r="T2264" s="1">
        <f t="shared" si="293"/>
        <v>0</v>
      </c>
      <c r="U2264" s="1">
        <f t="shared" si="294"/>
        <v>0</v>
      </c>
      <c r="V2264" s="1">
        <f t="shared" si="295"/>
        <v>0</v>
      </c>
      <c r="W2264" s="1">
        <f t="shared" si="296"/>
        <v>0</v>
      </c>
      <c r="X2264" s="1">
        <f t="shared" si="297"/>
        <v>0</v>
      </c>
      <c r="Y2264"/>
      <c r="Z2264"/>
      <c r="AA2264"/>
      <c r="AB2264"/>
      <c r="AC2264"/>
      <c r="AD2264"/>
      <c r="AE2264"/>
      <c r="AF2264"/>
      <c r="AG2264"/>
      <c r="AH2264"/>
      <c r="AI2264"/>
      <c r="AJ2264"/>
    </row>
    <row r="2265" spans="1:36" ht="14.25" customHeight="1">
      <c r="A2265" s="41" t="b">
        <f t="shared" si="298"/>
        <v>0</v>
      </c>
      <c r="B2265" s="41">
        <f t="shared" si="299"/>
        <v>2264</v>
      </c>
      <c r="C2265" s="25"/>
      <c r="N2265" s="45"/>
      <c r="O2265" s="45"/>
      <c r="P2265" s="45"/>
      <c r="Q2265" s="45"/>
      <c r="R2265" s="45"/>
      <c r="S2265" s="1">
        <f t="shared" si="300"/>
        <v>0</v>
      </c>
      <c r="T2265" s="1">
        <f t="shared" si="293"/>
        <v>0</v>
      </c>
      <c r="U2265" s="1">
        <f t="shared" si="294"/>
        <v>0</v>
      </c>
      <c r="V2265" s="1">
        <f t="shared" si="295"/>
        <v>0</v>
      </c>
      <c r="W2265" s="1">
        <f t="shared" si="296"/>
        <v>0</v>
      </c>
      <c r="X2265" s="1">
        <f t="shared" si="297"/>
        <v>0</v>
      </c>
      <c r="Y2265"/>
      <c r="Z2265"/>
      <c r="AA2265"/>
      <c r="AB2265"/>
      <c r="AC2265"/>
      <c r="AD2265"/>
      <c r="AE2265"/>
      <c r="AF2265"/>
      <c r="AG2265"/>
      <c r="AH2265"/>
      <c r="AI2265"/>
      <c r="AJ2265"/>
    </row>
    <row r="2266" spans="1:36" ht="14.25" customHeight="1">
      <c r="A2266" s="41" t="b">
        <f t="shared" si="298"/>
        <v>0</v>
      </c>
      <c r="B2266" s="41">
        <f t="shared" si="299"/>
        <v>2265</v>
      </c>
      <c r="C2266" s="25"/>
      <c r="N2266" s="45"/>
      <c r="O2266" s="45"/>
      <c r="P2266" s="45"/>
      <c r="Q2266" s="45"/>
      <c r="R2266" s="45"/>
      <c r="S2266" s="1">
        <f t="shared" si="300"/>
        <v>0</v>
      </c>
      <c r="T2266" s="1">
        <f t="shared" si="293"/>
        <v>0</v>
      </c>
      <c r="U2266" s="1">
        <f t="shared" si="294"/>
        <v>0</v>
      </c>
      <c r="V2266" s="1">
        <f t="shared" si="295"/>
        <v>0</v>
      </c>
      <c r="W2266" s="1">
        <f t="shared" si="296"/>
        <v>0</v>
      </c>
      <c r="X2266" s="1">
        <f t="shared" si="297"/>
        <v>0</v>
      </c>
      <c r="Y2266"/>
      <c r="Z2266"/>
      <c r="AA2266"/>
      <c r="AB2266"/>
      <c r="AC2266"/>
      <c r="AD2266"/>
      <c r="AE2266"/>
      <c r="AF2266"/>
      <c r="AG2266"/>
      <c r="AH2266"/>
      <c r="AI2266"/>
      <c r="AJ2266"/>
    </row>
    <row r="2267" spans="1:36" ht="14.25" customHeight="1">
      <c r="A2267" s="41" t="b">
        <f t="shared" si="298"/>
        <v>0</v>
      </c>
      <c r="B2267" s="41">
        <f t="shared" si="299"/>
        <v>2266</v>
      </c>
      <c r="C2267" s="25"/>
      <c r="N2267" s="45"/>
      <c r="O2267" s="45"/>
      <c r="P2267" s="45"/>
      <c r="Q2267" s="45"/>
      <c r="R2267" s="45"/>
      <c r="S2267" s="1">
        <f t="shared" si="300"/>
        <v>0</v>
      </c>
      <c r="T2267" s="1">
        <f t="shared" si="293"/>
        <v>0</v>
      </c>
      <c r="U2267" s="1">
        <f t="shared" si="294"/>
        <v>0</v>
      </c>
      <c r="V2267" s="1">
        <f t="shared" si="295"/>
        <v>0</v>
      </c>
      <c r="W2267" s="1">
        <f t="shared" si="296"/>
        <v>0</v>
      </c>
      <c r="X2267" s="1">
        <f t="shared" si="297"/>
        <v>0</v>
      </c>
      <c r="Y2267"/>
      <c r="Z2267"/>
      <c r="AA2267"/>
      <c r="AB2267"/>
      <c r="AC2267"/>
      <c r="AD2267"/>
      <c r="AE2267"/>
      <c r="AF2267"/>
      <c r="AG2267"/>
      <c r="AH2267"/>
      <c r="AI2267"/>
      <c r="AJ2267"/>
    </row>
    <row r="2268" spans="1:36" ht="14.25" customHeight="1">
      <c r="A2268" s="41" t="b">
        <f t="shared" si="298"/>
        <v>0</v>
      </c>
      <c r="B2268" s="41">
        <f t="shared" si="299"/>
        <v>2267</v>
      </c>
      <c r="C2268" s="25"/>
      <c r="N2268" s="45"/>
      <c r="O2268" s="45"/>
      <c r="P2268" s="45"/>
      <c r="Q2268" s="45"/>
      <c r="R2268" s="45"/>
      <c r="S2268" s="1">
        <f t="shared" si="300"/>
        <v>0</v>
      </c>
      <c r="T2268" s="1">
        <f t="shared" si="293"/>
        <v>0</v>
      </c>
      <c r="U2268" s="1">
        <f t="shared" si="294"/>
        <v>0</v>
      </c>
      <c r="V2268" s="1">
        <f t="shared" si="295"/>
        <v>0</v>
      </c>
      <c r="W2268" s="1">
        <f t="shared" si="296"/>
        <v>0</v>
      </c>
      <c r="X2268" s="1">
        <f t="shared" si="297"/>
        <v>0</v>
      </c>
      <c r="Y2268"/>
      <c r="Z2268"/>
      <c r="AA2268"/>
      <c r="AB2268"/>
      <c r="AC2268"/>
      <c r="AD2268"/>
      <c r="AE2268"/>
      <c r="AF2268"/>
      <c r="AG2268"/>
      <c r="AH2268"/>
      <c r="AI2268"/>
      <c r="AJ2268"/>
    </row>
    <row r="2269" spans="1:36" ht="14.25" customHeight="1">
      <c r="A2269" s="41" t="b">
        <f t="shared" si="298"/>
        <v>0</v>
      </c>
      <c r="B2269" s="41">
        <f t="shared" si="299"/>
        <v>2268</v>
      </c>
      <c r="C2269" s="25"/>
      <c r="N2269" s="45"/>
      <c r="O2269" s="45"/>
      <c r="P2269" s="45"/>
      <c r="Q2269" s="45"/>
      <c r="R2269" s="45"/>
      <c r="S2269" s="1">
        <f t="shared" si="300"/>
        <v>0</v>
      </c>
      <c r="T2269" s="1">
        <f t="shared" si="293"/>
        <v>0</v>
      </c>
      <c r="U2269" s="1">
        <f t="shared" si="294"/>
        <v>0</v>
      </c>
      <c r="V2269" s="1">
        <f t="shared" si="295"/>
        <v>0</v>
      </c>
      <c r="W2269" s="1">
        <f t="shared" si="296"/>
        <v>0</v>
      </c>
      <c r="X2269" s="1">
        <f t="shared" si="297"/>
        <v>0</v>
      </c>
      <c r="Y2269"/>
      <c r="Z2269"/>
      <c r="AA2269"/>
      <c r="AB2269"/>
      <c r="AC2269"/>
      <c r="AD2269"/>
      <c r="AE2269"/>
      <c r="AF2269"/>
      <c r="AG2269"/>
      <c r="AH2269"/>
      <c r="AI2269"/>
      <c r="AJ2269"/>
    </row>
    <row r="2270" spans="1:36" ht="14.25" customHeight="1">
      <c r="A2270" s="41" t="b">
        <f t="shared" si="298"/>
        <v>0</v>
      </c>
      <c r="B2270" s="41">
        <f t="shared" si="299"/>
        <v>2269</v>
      </c>
      <c r="C2270" s="25"/>
      <c r="N2270" s="45"/>
      <c r="O2270" s="45"/>
      <c r="P2270" s="45"/>
      <c r="Q2270" s="45"/>
      <c r="R2270" s="45"/>
      <c r="S2270" s="1">
        <f t="shared" si="300"/>
        <v>0</v>
      </c>
      <c r="T2270" s="1">
        <f t="shared" si="293"/>
        <v>0</v>
      </c>
      <c r="U2270" s="1">
        <f t="shared" si="294"/>
        <v>0</v>
      </c>
      <c r="V2270" s="1">
        <f t="shared" si="295"/>
        <v>0</v>
      </c>
      <c r="W2270" s="1">
        <f t="shared" si="296"/>
        <v>0</v>
      </c>
      <c r="X2270" s="1">
        <f t="shared" si="297"/>
        <v>0</v>
      </c>
      <c r="Y2270"/>
      <c r="Z2270"/>
      <c r="AA2270"/>
      <c r="AB2270"/>
      <c r="AC2270"/>
      <c r="AD2270"/>
      <c r="AE2270"/>
      <c r="AF2270"/>
      <c r="AG2270"/>
      <c r="AH2270"/>
      <c r="AI2270"/>
      <c r="AJ2270"/>
    </row>
    <row r="2271" spans="1:36" ht="14.25" customHeight="1">
      <c r="A2271" s="41" t="b">
        <f t="shared" si="298"/>
        <v>0</v>
      </c>
      <c r="B2271" s="41">
        <f t="shared" si="299"/>
        <v>2270</v>
      </c>
      <c r="C2271" s="25"/>
      <c r="N2271" s="45"/>
      <c r="O2271" s="45"/>
      <c r="P2271" s="45"/>
      <c r="Q2271" s="45"/>
      <c r="R2271" s="45"/>
      <c r="S2271" s="1">
        <f t="shared" si="300"/>
        <v>0</v>
      </c>
      <c r="T2271" s="1">
        <f t="shared" si="293"/>
        <v>0</v>
      </c>
      <c r="U2271" s="1">
        <f t="shared" si="294"/>
        <v>0</v>
      </c>
      <c r="V2271" s="1">
        <f t="shared" si="295"/>
        <v>0</v>
      </c>
      <c r="W2271" s="1">
        <f t="shared" si="296"/>
        <v>0</v>
      </c>
      <c r="X2271" s="1">
        <f t="shared" si="297"/>
        <v>0</v>
      </c>
      <c r="Y2271"/>
      <c r="Z2271"/>
      <c r="AA2271"/>
      <c r="AB2271"/>
      <c r="AC2271"/>
      <c r="AD2271"/>
      <c r="AE2271"/>
      <c r="AF2271"/>
      <c r="AG2271"/>
      <c r="AH2271"/>
      <c r="AI2271"/>
      <c r="AJ2271"/>
    </row>
    <row r="2272" spans="1:36" ht="14.25" customHeight="1">
      <c r="A2272" s="41" t="b">
        <f t="shared" si="298"/>
        <v>0</v>
      </c>
      <c r="B2272" s="41">
        <f t="shared" si="299"/>
        <v>2271</v>
      </c>
      <c r="C2272" s="25"/>
      <c r="N2272" s="45"/>
      <c r="O2272" s="45"/>
      <c r="P2272" s="45"/>
      <c r="Q2272" s="45"/>
      <c r="R2272" s="45"/>
      <c r="S2272" s="1">
        <f t="shared" si="300"/>
        <v>0</v>
      </c>
      <c r="T2272" s="1">
        <f t="shared" si="293"/>
        <v>0</v>
      </c>
      <c r="U2272" s="1">
        <f t="shared" si="294"/>
        <v>0</v>
      </c>
      <c r="V2272" s="1">
        <f t="shared" si="295"/>
        <v>0</v>
      </c>
      <c r="W2272" s="1">
        <f t="shared" si="296"/>
        <v>0</v>
      </c>
      <c r="X2272" s="1">
        <f t="shared" si="297"/>
        <v>0</v>
      </c>
      <c r="Y2272"/>
      <c r="Z2272"/>
      <c r="AA2272"/>
      <c r="AB2272"/>
      <c r="AC2272"/>
      <c r="AD2272"/>
      <c r="AE2272"/>
      <c r="AF2272"/>
      <c r="AG2272"/>
      <c r="AH2272"/>
      <c r="AI2272"/>
      <c r="AJ2272"/>
    </row>
    <row r="2273" spans="1:36" ht="14.25" customHeight="1">
      <c r="A2273" s="41" t="b">
        <f t="shared" si="298"/>
        <v>0</v>
      </c>
      <c r="B2273" s="41">
        <f t="shared" si="299"/>
        <v>2272</v>
      </c>
      <c r="C2273" s="25"/>
      <c r="N2273" s="45"/>
      <c r="O2273" s="45"/>
      <c r="P2273" s="45"/>
      <c r="Q2273" s="45"/>
      <c r="R2273" s="45"/>
      <c r="S2273" s="1">
        <f t="shared" si="300"/>
        <v>0</v>
      </c>
      <c r="T2273" s="1">
        <f t="shared" ref="T2273:T2336" si="301">IF(AND(D2273="NOT EXECUTED",COUNTA($N2273)&lt;&gt;0),1,0)</f>
        <v>0</v>
      </c>
      <c r="U2273" s="1">
        <f t="shared" ref="U2273:U2336" si="302">IF(AND(E2273="NOT EXECUTED",COUNTA($N2273)&lt;&gt;0),1,0)</f>
        <v>0</v>
      </c>
      <c r="V2273" s="1">
        <f t="shared" ref="V2273:V2336" si="303">IF(AND(F2273="NOT EXECUTED",COUNTA($N2273)&lt;&gt;0),1,0)</f>
        <v>0</v>
      </c>
      <c r="W2273" s="1">
        <f t="shared" ref="W2273:W2336" si="304">IF(AND(G2273="NOT EXECUTED",COUNTA($N2273)&lt;&gt;0),1,0)</f>
        <v>0</v>
      </c>
      <c r="X2273" s="1">
        <f t="shared" ref="X2273:X2336" si="305">IF(AND(S2273=1,COUNTA($N2273)&lt;&gt;0),1,0)</f>
        <v>0</v>
      </c>
      <c r="Y2273"/>
      <c r="Z2273"/>
      <c r="AA2273"/>
      <c r="AB2273"/>
      <c r="AC2273"/>
      <c r="AD2273"/>
      <c r="AE2273"/>
      <c r="AF2273"/>
      <c r="AG2273"/>
      <c r="AH2273"/>
      <c r="AI2273"/>
      <c r="AJ2273"/>
    </row>
    <row r="2274" spans="1:36" ht="14.25" customHeight="1">
      <c r="A2274" s="41" t="b">
        <f t="shared" si="298"/>
        <v>0</v>
      </c>
      <c r="B2274" s="41">
        <f t="shared" si="299"/>
        <v>2273</v>
      </c>
      <c r="C2274" s="25"/>
      <c r="N2274" s="45"/>
      <c r="O2274" s="45"/>
      <c r="P2274" s="45"/>
      <c r="Q2274" s="45"/>
      <c r="R2274" s="45"/>
      <c r="S2274" s="1">
        <f t="shared" si="300"/>
        <v>0</v>
      </c>
      <c r="T2274" s="1">
        <f t="shared" si="301"/>
        <v>0</v>
      </c>
      <c r="U2274" s="1">
        <f t="shared" si="302"/>
        <v>0</v>
      </c>
      <c r="V2274" s="1">
        <f t="shared" si="303"/>
        <v>0</v>
      </c>
      <c r="W2274" s="1">
        <f t="shared" si="304"/>
        <v>0</v>
      </c>
      <c r="X2274" s="1">
        <f t="shared" si="305"/>
        <v>0</v>
      </c>
      <c r="Y2274"/>
      <c r="Z2274"/>
      <c r="AA2274"/>
      <c r="AB2274"/>
      <c r="AC2274"/>
      <c r="AD2274"/>
      <c r="AE2274"/>
      <c r="AF2274"/>
      <c r="AG2274"/>
      <c r="AH2274"/>
      <c r="AI2274"/>
      <c r="AJ2274"/>
    </row>
    <row r="2275" spans="1:36" ht="14.25" customHeight="1">
      <c r="A2275" s="41" t="b">
        <f t="shared" si="298"/>
        <v>0</v>
      </c>
      <c r="B2275" s="41">
        <f t="shared" si="299"/>
        <v>2274</v>
      </c>
      <c r="C2275" s="25"/>
      <c r="N2275" s="45"/>
      <c r="O2275" s="45"/>
      <c r="P2275" s="45"/>
      <c r="Q2275" s="45"/>
      <c r="R2275" s="45"/>
      <c r="S2275" s="1">
        <f t="shared" si="300"/>
        <v>0</v>
      </c>
      <c r="T2275" s="1">
        <f t="shared" si="301"/>
        <v>0</v>
      </c>
      <c r="U2275" s="1">
        <f t="shared" si="302"/>
        <v>0</v>
      </c>
      <c r="V2275" s="1">
        <f t="shared" si="303"/>
        <v>0</v>
      </c>
      <c r="W2275" s="1">
        <f t="shared" si="304"/>
        <v>0</v>
      </c>
      <c r="X2275" s="1">
        <f t="shared" si="305"/>
        <v>0</v>
      </c>
      <c r="Y2275"/>
      <c r="Z2275"/>
      <c r="AA2275"/>
      <c r="AB2275"/>
      <c r="AC2275"/>
      <c r="AD2275"/>
      <c r="AE2275"/>
      <c r="AF2275"/>
      <c r="AG2275"/>
      <c r="AH2275"/>
      <c r="AI2275"/>
      <c r="AJ2275"/>
    </row>
    <row r="2276" spans="1:36" ht="14.25" customHeight="1">
      <c r="A2276" s="41" t="b">
        <f t="shared" si="298"/>
        <v>0</v>
      </c>
      <c r="B2276" s="41">
        <f t="shared" si="299"/>
        <v>2275</v>
      </c>
      <c r="C2276" s="25"/>
      <c r="N2276" s="45"/>
      <c r="O2276" s="45"/>
      <c r="P2276" s="45"/>
      <c r="Q2276" s="45"/>
      <c r="R2276" s="45"/>
      <c r="S2276" s="1">
        <f t="shared" si="300"/>
        <v>0</v>
      </c>
      <c r="T2276" s="1">
        <f t="shared" si="301"/>
        <v>0</v>
      </c>
      <c r="U2276" s="1">
        <f t="shared" si="302"/>
        <v>0</v>
      </c>
      <c r="V2276" s="1">
        <f t="shared" si="303"/>
        <v>0</v>
      </c>
      <c r="W2276" s="1">
        <f t="shared" si="304"/>
        <v>0</v>
      </c>
      <c r="X2276" s="1">
        <f t="shared" si="305"/>
        <v>0</v>
      </c>
      <c r="Y2276"/>
      <c r="Z2276"/>
      <c r="AA2276"/>
      <c r="AB2276"/>
      <c r="AC2276"/>
      <c r="AD2276"/>
      <c r="AE2276"/>
      <c r="AF2276"/>
      <c r="AG2276"/>
      <c r="AH2276"/>
      <c r="AI2276"/>
      <c r="AJ2276"/>
    </row>
    <row r="2277" spans="1:36" ht="14.25" customHeight="1">
      <c r="A2277" s="41" t="b">
        <f t="shared" si="298"/>
        <v>0</v>
      </c>
      <c r="B2277" s="41">
        <f t="shared" si="299"/>
        <v>2276</v>
      </c>
      <c r="C2277" s="25"/>
      <c r="N2277" s="45"/>
      <c r="O2277" s="45"/>
      <c r="P2277" s="45"/>
      <c r="Q2277" s="45"/>
      <c r="R2277" s="45"/>
      <c r="S2277" s="1">
        <f t="shared" si="300"/>
        <v>0</v>
      </c>
      <c r="T2277" s="1">
        <f t="shared" si="301"/>
        <v>0</v>
      </c>
      <c r="U2277" s="1">
        <f t="shared" si="302"/>
        <v>0</v>
      </c>
      <c r="V2277" s="1">
        <f t="shared" si="303"/>
        <v>0</v>
      </c>
      <c r="W2277" s="1">
        <f t="shared" si="304"/>
        <v>0</v>
      </c>
      <c r="X2277" s="1">
        <f t="shared" si="305"/>
        <v>0</v>
      </c>
      <c r="Y2277"/>
      <c r="Z2277"/>
      <c r="AA2277"/>
      <c r="AB2277"/>
      <c r="AC2277"/>
      <c r="AD2277"/>
      <c r="AE2277"/>
      <c r="AF2277"/>
      <c r="AG2277"/>
      <c r="AH2277"/>
      <c r="AI2277"/>
      <c r="AJ2277"/>
    </row>
    <row r="2278" spans="1:36" ht="14.25" customHeight="1">
      <c r="A2278" s="41" t="b">
        <f t="shared" si="298"/>
        <v>0</v>
      </c>
      <c r="B2278" s="41">
        <f t="shared" si="299"/>
        <v>2277</v>
      </c>
      <c r="C2278" s="25"/>
      <c r="N2278" s="45"/>
      <c r="O2278" s="45"/>
      <c r="P2278" s="45"/>
      <c r="Q2278" s="45"/>
      <c r="R2278" s="45"/>
      <c r="S2278" s="1">
        <f t="shared" si="300"/>
        <v>0</v>
      </c>
      <c r="T2278" s="1">
        <f t="shared" si="301"/>
        <v>0</v>
      </c>
      <c r="U2278" s="1">
        <f t="shared" si="302"/>
        <v>0</v>
      </c>
      <c r="V2278" s="1">
        <f t="shared" si="303"/>
        <v>0</v>
      </c>
      <c r="W2278" s="1">
        <f t="shared" si="304"/>
        <v>0</v>
      </c>
      <c r="X2278" s="1">
        <f t="shared" si="305"/>
        <v>0</v>
      </c>
      <c r="Y2278"/>
      <c r="Z2278"/>
      <c r="AA2278"/>
      <c r="AB2278"/>
      <c r="AC2278"/>
      <c r="AD2278"/>
      <c r="AE2278"/>
      <c r="AF2278"/>
      <c r="AG2278"/>
      <c r="AH2278"/>
      <c r="AI2278"/>
      <c r="AJ2278"/>
    </row>
    <row r="2279" spans="1:36" ht="14.25" customHeight="1">
      <c r="A2279" s="41" t="b">
        <f t="shared" si="298"/>
        <v>0</v>
      </c>
      <c r="B2279" s="41">
        <f t="shared" si="299"/>
        <v>2278</v>
      </c>
      <c r="C2279" s="25"/>
      <c r="N2279" s="45"/>
      <c r="O2279" s="45"/>
      <c r="P2279" s="45"/>
      <c r="Q2279" s="45"/>
      <c r="R2279" s="45"/>
      <c r="S2279" s="1">
        <f t="shared" si="300"/>
        <v>0</v>
      </c>
      <c r="T2279" s="1">
        <f t="shared" si="301"/>
        <v>0</v>
      </c>
      <c r="U2279" s="1">
        <f t="shared" si="302"/>
        <v>0</v>
      </c>
      <c r="V2279" s="1">
        <f t="shared" si="303"/>
        <v>0</v>
      </c>
      <c r="W2279" s="1">
        <f t="shared" si="304"/>
        <v>0</v>
      </c>
      <c r="X2279" s="1">
        <f t="shared" si="305"/>
        <v>0</v>
      </c>
      <c r="Y2279"/>
      <c r="Z2279"/>
      <c r="AA2279"/>
      <c r="AB2279"/>
      <c r="AC2279"/>
      <c r="AD2279"/>
      <c r="AE2279"/>
      <c r="AF2279"/>
      <c r="AG2279"/>
      <c r="AH2279"/>
      <c r="AI2279"/>
      <c r="AJ2279"/>
    </row>
    <row r="2280" spans="1:36" ht="14.25" customHeight="1">
      <c r="A2280" s="41" t="b">
        <f t="shared" si="298"/>
        <v>0</v>
      </c>
      <c r="B2280" s="41">
        <f t="shared" si="299"/>
        <v>2279</v>
      </c>
      <c r="C2280" s="25"/>
      <c r="N2280" s="45"/>
      <c r="O2280" s="45"/>
      <c r="P2280" s="45"/>
      <c r="Q2280" s="45"/>
      <c r="R2280" s="45"/>
      <c r="S2280" s="1">
        <f t="shared" si="300"/>
        <v>0</v>
      </c>
      <c r="T2280" s="1">
        <f t="shared" si="301"/>
        <v>0</v>
      </c>
      <c r="U2280" s="1">
        <f t="shared" si="302"/>
        <v>0</v>
      </c>
      <c r="V2280" s="1">
        <f t="shared" si="303"/>
        <v>0</v>
      </c>
      <c r="W2280" s="1">
        <f t="shared" si="304"/>
        <v>0</v>
      </c>
      <c r="X2280" s="1">
        <f t="shared" si="305"/>
        <v>0</v>
      </c>
      <c r="Y2280"/>
      <c r="Z2280"/>
      <c r="AA2280"/>
      <c r="AB2280"/>
      <c r="AC2280"/>
      <c r="AD2280"/>
      <c r="AE2280"/>
      <c r="AF2280"/>
      <c r="AG2280"/>
      <c r="AH2280"/>
      <c r="AI2280"/>
      <c r="AJ2280"/>
    </row>
    <row r="2281" spans="1:36" ht="14.25" customHeight="1">
      <c r="A2281" s="41" t="b">
        <f t="shared" si="298"/>
        <v>0</v>
      </c>
      <c r="B2281" s="41">
        <f t="shared" si="299"/>
        <v>2280</v>
      </c>
      <c r="C2281" s="24"/>
      <c r="N2281" s="45"/>
      <c r="O2281" s="45"/>
      <c r="P2281" s="45"/>
      <c r="Q2281" s="45"/>
      <c r="R2281" s="45"/>
      <c r="S2281" s="1">
        <f t="shared" si="300"/>
        <v>0</v>
      </c>
      <c r="T2281" s="1">
        <f t="shared" si="301"/>
        <v>0</v>
      </c>
      <c r="U2281" s="1">
        <f t="shared" si="302"/>
        <v>0</v>
      </c>
      <c r="V2281" s="1">
        <f t="shared" si="303"/>
        <v>0</v>
      </c>
      <c r="W2281" s="1">
        <f t="shared" si="304"/>
        <v>0</v>
      </c>
      <c r="X2281" s="1">
        <f t="shared" si="305"/>
        <v>0</v>
      </c>
      <c r="Y2281"/>
      <c r="Z2281"/>
      <c r="AA2281"/>
      <c r="AB2281"/>
      <c r="AC2281"/>
      <c r="AD2281"/>
      <c r="AE2281"/>
      <c r="AF2281"/>
      <c r="AG2281"/>
      <c r="AH2281"/>
      <c r="AI2281"/>
      <c r="AJ2281"/>
    </row>
    <row r="2282" spans="1:36" ht="14.25" customHeight="1">
      <c r="A2282" s="41" t="b">
        <f t="shared" si="298"/>
        <v>0</v>
      </c>
      <c r="B2282" s="41">
        <f t="shared" si="299"/>
        <v>2281</v>
      </c>
      <c r="C2282" s="25"/>
      <c r="N2282" s="45"/>
      <c r="O2282" s="45"/>
      <c r="P2282" s="45"/>
      <c r="Q2282" s="45"/>
      <c r="R2282" s="45"/>
      <c r="S2282" s="1">
        <f t="shared" si="300"/>
        <v>0</v>
      </c>
      <c r="T2282" s="1">
        <f t="shared" si="301"/>
        <v>0</v>
      </c>
      <c r="U2282" s="1">
        <f t="shared" si="302"/>
        <v>0</v>
      </c>
      <c r="V2282" s="1">
        <f t="shared" si="303"/>
        <v>0</v>
      </c>
      <c r="W2282" s="1">
        <f t="shared" si="304"/>
        <v>0</v>
      </c>
      <c r="X2282" s="1">
        <f t="shared" si="305"/>
        <v>0</v>
      </c>
      <c r="Y2282"/>
      <c r="Z2282"/>
      <c r="AA2282"/>
      <c r="AB2282"/>
      <c r="AC2282"/>
      <c r="AD2282"/>
      <c r="AE2282"/>
      <c r="AF2282"/>
      <c r="AG2282"/>
      <c r="AH2282"/>
      <c r="AI2282"/>
      <c r="AJ2282"/>
    </row>
    <row r="2283" spans="1:36" ht="14.25" customHeight="1">
      <c r="A2283" s="41" t="b">
        <f t="shared" si="298"/>
        <v>0</v>
      </c>
      <c r="B2283" s="41">
        <f t="shared" si="299"/>
        <v>2282</v>
      </c>
      <c r="C2283" s="25"/>
      <c r="N2283" s="45"/>
      <c r="O2283" s="45"/>
      <c r="P2283" s="45"/>
      <c r="Q2283" s="45"/>
      <c r="R2283" s="45"/>
      <c r="S2283" s="1">
        <f t="shared" si="300"/>
        <v>0</v>
      </c>
      <c r="T2283" s="1">
        <f t="shared" si="301"/>
        <v>0</v>
      </c>
      <c r="U2283" s="1">
        <f t="shared" si="302"/>
        <v>0</v>
      </c>
      <c r="V2283" s="1">
        <f t="shared" si="303"/>
        <v>0</v>
      </c>
      <c r="W2283" s="1">
        <f t="shared" si="304"/>
        <v>0</v>
      </c>
      <c r="X2283" s="1">
        <f t="shared" si="305"/>
        <v>0</v>
      </c>
      <c r="Y2283"/>
      <c r="Z2283"/>
      <c r="AA2283"/>
      <c r="AB2283"/>
      <c r="AC2283"/>
      <c r="AD2283"/>
      <c r="AE2283"/>
      <c r="AF2283"/>
      <c r="AG2283"/>
      <c r="AH2283"/>
      <c r="AI2283"/>
      <c r="AJ2283"/>
    </row>
    <row r="2284" spans="1:36" ht="14.25" customHeight="1">
      <c r="A2284" s="41" t="b">
        <f t="shared" si="298"/>
        <v>0</v>
      </c>
      <c r="B2284" s="41">
        <f t="shared" si="299"/>
        <v>2283</v>
      </c>
      <c r="C2284" s="25"/>
      <c r="N2284" s="45"/>
      <c r="O2284" s="45"/>
      <c r="P2284" s="45"/>
      <c r="Q2284" s="45"/>
      <c r="R2284" s="45"/>
      <c r="S2284" s="1">
        <f t="shared" si="300"/>
        <v>0</v>
      </c>
      <c r="T2284" s="1">
        <f t="shared" si="301"/>
        <v>0</v>
      </c>
      <c r="U2284" s="1">
        <f t="shared" si="302"/>
        <v>0</v>
      </c>
      <c r="V2284" s="1">
        <f t="shared" si="303"/>
        <v>0</v>
      </c>
      <c r="W2284" s="1">
        <f t="shared" si="304"/>
        <v>0</v>
      </c>
      <c r="X2284" s="1">
        <f t="shared" si="305"/>
        <v>0</v>
      </c>
      <c r="Y2284"/>
      <c r="Z2284"/>
      <c r="AA2284"/>
      <c r="AB2284"/>
      <c r="AC2284"/>
      <c r="AD2284"/>
      <c r="AE2284"/>
      <c r="AF2284"/>
      <c r="AG2284"/>
      <c r="AH2284"/>
      <c r="AI2284"/>
      <c r="AJ2284"/>
    </row>
    <row r="2285" spans="1:36" ht="14.25" customHeight="1">
      <c r="A2285" s="41" t="b">
        <f t="shared" si="298"/>
        <v>0</v>
      </c>
      <c r="B2285" s="41">
        <f t="shared" si="299"/>
        <v>2284</v>
      </c>
      <c r="C2285" s="25"/>
      <c r="N2285" s="45"/>
      <c r="O2285" s="45"/>
      <c r="P2285" s="45"/>
      <c r="Q2285" s="45"/>
      <c r="R2285" s="45"/>
      <c r="S2285" s="1">
        <f t="shared" si="300"/>
        <v>0</v>
      </c>
      <c r="T2285" s="1">
        <f t="shared" si="301"/>
        <v>0</v>
      </c>
      <c r="U2285" s="1">
        <f t="shared" si="302"/>
        <v>0</v>
      </c>
      <c r="V2285" s="1">
        <f t="shared" si="303"/>
        <v>0</v>
      </c>
      <c r="W2285" s="1">
        <f t="shared" si="304"/>
        <v>0</v>
      </c>
      <c r="X2285" s="1">
        <f t="shared" si="305"/>
        <v>0</v>
      </c>
      <c r="Y2285"/>
      <c r="Z2285"/>
      <c r="AA2285"/>
      <c r="AB2285"/>
      <c r="AC2285"/>
      <c r="AD2285"/>
      <c r="AE2285"/>
      <c r="AF2285"/>
      <c r="AG2285"/>
      <c r="AH2285"/>
      <c r="AI2285"/>
      <c r="AJ2285"/>
    </row>
    <row r="2286" spans="1:36" ht="14.25" customHeight="1">
      <c r="A2286" s="41" t="b">
        <f t="shared" si="298"/>
        <v>0</v>
      </c>
      <c r="B2286" s="41">
        <f t="shared" si="299"/>
        <v>2285</v>
      </c>
      <c r="C2286" s="25"/>
      <c r="N2286" s="45"/>
      <c r="O2286" s="45"/>
      <c r="P2286" s="45"/>
      <c r="Q2286" s="45"/>
      <c r="R2286" s="45"/>
      <c r="S2286" s="1">
        <f t="shared" si="300"/>
        <v>0</v>
      </c>
      <c r="T2286" s="1">
        <f t="shared" si="301"/>
        <v>0</v>
      </c>
      <c r="U2286" s="1">
        <f t="shared" si="302"/>
        <v>0</v>
      </c>
      <c r="V2286" s="1">
        <f t="shared" si="303"/>
        <v>0</v>
      </c>
      <c r="W2286" s="1">
        <f t="shared" si="304"/>
        <v>0</v>
      </c>
      <c r="X2286" s="1">
        <f t="shared" si="305"/>
        <v>0</v>
      </c>
      <c r="Y2286"/>
      <c r="Z2286"/>
      <c r="AA2286"/>
      <c r="AB2286"/>
      <c r="AC2286"/>
      <c r="AD2286"/>
      <c r="AE2286"/>
      <c r="AF2286"/>
      <c r="AG2286"/>
      <c r="AH2286"/>
      <c r="AI2286"/>
      <c r="AJ2286"/>
    </row>
    <row r="2287" spans="1:36" ht="14.25" customHeight="1">
      <c r="A2287" s="41" t="b">
        <f t="shared" si="298"/>
        <v>0</v>
      </c>
      <c r="B2287" s="41">
        <f t="shared" si="299"/>
        <v>2286</v>
      </c>
      <c r="C2287" s="25"/>
      <c r="N2287" s="45"/>
      <c r="O2287" s="45"/>
      <c r="P2287" s="45"/>
      <c r="Q2287" s="45"/>
      <c r="R2287" s="45"/>
      <c r="S2287" s="1">
        <f t="shared" si="300"/>
        <v>0</v>
      </c>
      <c r="T2287" s="1">
        <f t="shared" si="301"/>
        <v>0</v>
      </c>
      <c r="U2287" s="1">
        <f t="shared" si="302"/>
        <v>0</v>
      </c>
      <c r="V2287" s="1">
        <f t="shared" si="303"/>
        <v>0</v>
      </c>
      <c r="W2287" s="1">
        <f t="shared" si="304"/>
        <v>0</v>
      </c>
      <c r="X2287" s="1">
        <f t="shared" si="305"/>
        <v>0</v>
      </c>
      <c r="Y2287"/>
      <c r="Z2287"/>
      <c r="AA2287"/>
      <c r="AB2287"/>
      <c r="AC2287"/>
      <c r="AD2287"/>
      <c r="AE2287"/>
      <c r="AF2287"/>
      <c r="AG2287"/>
      <c r="AH2287"/>
      <c r="AI2287"/>
      <c r="AJ2287"/>
    </row>
    <row r="2288" spans="1:36" ht="14.25" customHeight="1">
      <c r="A2288" s="41" t="b">
        <f t="shared" si="298"/>
        <v>0</v>
      </c>
      <c r="B2288" s="41">
        <f t="shared" si="299"/>
        <v>2287</v>
      </c>
      <c r="C2288" s="25"/>
      <c r="N2288" s="45"/>
      <c r="O2288" s="45"/>
      <c r="P2288" s="45"/>
      <c r="Q2288" s="45"/>
      <c r="R2288" s="45"/>
      <c r="S2288" s="1">
        <f t="shared" si="300"/>
        <v>0</v>
      </c>
      <c r="T2288" s="1">
        <f t="shared" si="301"/>
        <v>0</v>
      </c>
      <c r="U2288" s="1">
        <f t="shared" si="302"/>
        <v>0</v>
      </c>
      <c r="V2288" s="1">
        <f t="shared" si="303"/>
        <v>0</v>
      </c>
      <c r="W2288" s="1">
        <f t="shared" si="304"/>
        <v>0</v>
      </c>
      <c r="X2288" s="1">
        <f t="shared" si="305"/>
        <v>0</v>
      </c>
      <c r="Y2288"/>
      <c r="Z2288"/>
      <c r="AA2288"/>
      <c r="AB2288"/>
      <c r="AC2288"/>
      <c r="AD2288"/>
      <c r="AE2288"/>
      <c r="AF2288"/>
      <c r="AG2288"/>
      <c r="AH2288"/>
      <c r="AI2288"/>
      <c r="AJ2288"/>
    </row>
    <row r="2289" spans="1:36" ht="14.25" customHeight="1">
      <c r="A2289" s="41" t="b">
        <f t="shared" si="298"/>
        <v>0</v>
      </c>
      <c r="B2289" s="41">
        <f t="shared" si="299"/>
        <v>2288</v>
      </c>
      <c r="C2289" s="25"/>
      <c r="N2289" s="45"/>
      <c r="O2289" s="45"/>
      <c r="P2289" s="45"/>
      <c r="Q2289" s="45"/>
      <c r="R2289" s="45"/>
      <c r="S2289" s="1">
        <f t="shared" si="300"/>
        <v>0</v>
      </c>
      <c r="T2289" s="1">
        <f t="shared" si="301"/>
        <v>0</v>
      </c>
      <c r="U2289" s="1">
        <f t="shared" si="302"/>
        <v>0</v>
      </c>
      <c r="V2289" s="1">
        <f t="shared" si="303"/>
        <v>0</v>
      </c>
      <c r="W2289" s="1">
        <f t="shared" si="304"/>
        <v>0</v>
      </c>
      <c r="X2289" s="1">
        <f t="shared" si="305"/>
        <v>0</v>
      </c>
      <c r="Y2289"/>
      <c r="Z2289"/>
      <c r="AA2289"/>
      <c r="AB2289"/>
      <c r="AC2289"/>
      <c r="AD2289"/>
      <c r="AE2289"/>
      <c r="AF2289"/>
      <c r="AG2289"/>
      <c r="AH2289"/>
      <c r="AI2289"/>
      <c r="AJ2289"/>
    </row>
    <row r="2290" spans="1:36" ht="14.25" customHeight="1">
      <c r="A2290" s="41" t="b">
        <f t="shared" si="298"/>
        <v>0</v>
      </c>
      <c r="B2290" s="41">
        <f t="shared" si="299"/>
        <v>2289</v>
      </c>
      <c r="C2290" s="25"/>
      <c r="N2290" s="45"/>
      <c r="O2290" s="45"/>
      <c r="P2290" s="45"/>
      <c r="Q2290" s="45"/>
      <c r="R2290" s="45"/>
      <c r="S2290" s="1">
        <f t="shared" si="300"/>
        <v>0</v>
      </c>
      <c r="T2290" s="1">
        <f t="shared" si="301"/>
        <v>0</v>
      </c>
      <c r="U2290" s="1">
        <f t="shared" si="302"/>
        <v>0</v>
      </c>
      <c r="V2290" s="1">
        <f t="shared" si="303"/>
        <v>0</v>
      </c>
      <c r="W2290" s="1">
        <f t="shared" si="304"/>
        <v>0</v>
      </c>
      <c r="X2290" s="1">
        <f t="shared" si="305"/>
        <v>0</v>
      </c>
      <c r="Y2290"/>
      <c r="Z2290"/>
      <c r="AA2290"/>
      <c r="AB2290"/>
      <c r="AC2290"/>
      <c r="AD2290"/>
      <c r="AE2290"/>
      <c r="AF2290"/>
      <c r="AG2290"/>
      <c r="AH2290"/>
      <c r="AI2290"/>
      <c r="AJ2290"/>
    </row>
    <row r="2291" spans="1:36" ht="14.25" customHeight="1">
      <c r="A2291" s="41" t="b">
        <f t="shared" si="298"/>
        <v>0</v>
      </c>
      <c r="B2291" s="41">
        <f t="shared" si="299"/>
        <v>2290</v>
      </c>
      <c r="C2291" s="25"/>
      <c r="N2291" s="45"/>
      <c r="O2291" s="45"/>
      <c r="P2291" s="45"/>
      <c r="Q2291" s="45"/>
      <c r="R2291" s="45"/>
      <c r="S2291" s="1">
        <f t="shared" si="300"/>
        <v>0</v>
      </c>
      <c r="T2291" s="1">
        <f t="shared" si="301"/>
        <v>0</v>
      </c>
      <c r="U2291" s="1">
        <f t="shared" si="302"/>
        <v>0</v>
      </c>
      <c r="V2291" s="1">
        <f t="shared" si="303"/>
        <v>0</v>
      </c>
      <c r="W2291" s="1">
        <f t="shared" si="304"/>
        <v>0</v>
      </c>
      <c r="X2291" s="1">
        <f t="shared" si="305"/>
        <v>0</v>
      </c>
      <c r="Y2291"/>
      <c r="Z2291"/>
      <c r="AA2291"/>
      <c r="AB2291"/>
      <c r="AC2291"/>
      <c r="AD2291"/>
      <c r="AE2291"/>
      <c r="AF2291"/>
      <c r="AG2291"/>
      <c r="AH2291"/>
      <c r="AI2291"/>
      <c r="AJ2291"/>
    </row>
    <row r="2292" spans="1:36" ht="14.25" customHeight="1">
      <c r="A2292" s="41" t="b">
        <f t="shared" si="298"/>
        <v>0</v>
      </c>
      <c r="B2292" s="41">
        <f t="shared" si="299"/>
        <v>2291</v>
      </c>
      <c r="C2292" s="25"/>
      <c r="N2292" s="45"/>
      <c r="O2292" s="45"/>
      <c r="P2292" s="45"/>
      <c r="Q2292" s="45"/>
      <c r="R2292" s="45"/>
      <c r="S2292" s="1">
        <f t="shared" si="300"/>
        <v>0</v>
      </c>
      <c r="T2292" s="1">
        <f t="shared" si="301"/>
        <v>0</v>
      </c>
      <c r="U2292" s="1">
        <f t="shared" si="302"/>
        <v>0</v>
      </c>
      <c r="V2292" s="1">
        <f t="shared" si="303"/>
        <v>0</v>
      </c>
      <c r="W2292" s="1">
        <f t="shared" si="304"/>
        <v>0</v>
      </c>
      <c r="X2292" s="1">
        <f t="shared" si="305"/>
        <v>0</v>
      </c>
      <c r="Y2292"/>
      <c r="Z2292"/>
      <c r="AA2292"/>
      <c r="AB2292"/>
      <c r="AC2292"/>
      <c r="AD2292"/>
      <c r="AE2292"/>
      <c r="AF2292"/>
      <c r="AG2292"/>
      <c r="AH2292"/>
      <c r="AI2292"/>
      <c r="AJ2292"/>
    </row>
    <row r="2293" spans="1:36" ht="14.25" customHeight="1">
      <c r="A2293" s="41" t="b">
        <f t="shared" si="298"/>
        <v>0</v>
      </c>
      <c r="B2293" s="41">
        <f t="shared" si="299"/>
        <v>2292</v>
      </c>
      <c r="C2293" s="25"/>
      <c r="N2293" s="45"/>
      <c r="O2293" s="45"/>
      <c r="P2293" s="45"/>
      <c r="Q2293" s="45"/>
      <c r="R2293" s="45"/>
      <c r="S2293" s="1">
        <f t="shared" si="300"/>
        <v>0</v>
      </c>
      <c r="T2293" s="1">
        <f t="shared" si="301"/>
        <v>0</v>
      </c>
      <c r="U2293" s="1">
        <f t="shared" si="302"/>
        <v>0</v>
      </c>
      <c r="V2293" s="1">
        <f t="shared" si="303"/>
        <v>0</v>
      </c>
      <c r="W2293" s="1">
        <f t="shared" si="304"/>
        <v>0</v>
      </c>
      <c r="X2293" s="1">
        <f t="shared" si="305"/>
        <v>0</v>
      </c>
      <c r="Y2293"/>
      <c r="Z2293"/>
      <c r="AA2293"/>
      <c r="AB2293"/>
      <c r="AC2293"/>
      <c r="AD2293"/>
      <c r="AE2293"/>
      <c r="AF2293"/>
      <c r="AG2293"/>
      <c r="AH2293"/>
      <c r="AI2293"/>
      <c r="AJ2293"/>
    </row>
    <row r="2294" spans="1:36" ht="14.25" customHeight="1">
      <c r="A2294" s="41" t="b">
        <f t="shared" si="298"/>
        <v>0</v>
      </c>
      <c r="B2294" s="41">
        <f t="shared" si="299"/>
        <v>2293</v>
      </c>
      <c r="C2294" s="25"/>
      <c r="N2294" s="45"/>
      <c r="O2294" s="45"/>
      <c r="P2294" s="45"/>
      <c r="Q2294" s="45"/>
      <c r="R2294" s="45"/>
      <c r="S2294" s="1">
        <f t="shared" si="300"/>
        <v>0</v>
      </c>
      <c r="T2294" s="1">
        <f t="shared" si="301"/>
        <v>0</v>
      </c>
      <c r="U2294" s="1">
        <f t="shared" si="302"/>
        <v>0</v>
      </c>
      <c r="V2294" s="1">
        <f t="shared" si="303"/>
        <v>0</v>
      </c>
      <c r="W2294" s="1">
        <f t="shared" si="304"/>
        <v>0</v>
      </c>
      <c r="X2294" s="1">
        <f t="shared" si="305"/>
        <v>0</v>
      </c>
      <c r="Y2294"/>
      <c r="Z2294"/>
      <c r="AA2294"/>
      <c r="AB2294"/>
      <c r="AC2294"/>
      <c r="AD2294"/>
      <c r="AE2294"/>
      <c r="AF2294"/>
      <c r="AG2294"/>
      <c r="AH2294"/>
      <c r="AI2294"/>
      <c r="AJ2294"/>
    </row>
    <row r="2295" spans="1:36" ht="14.25" customHeight="1">
      <c r="A2295" s="41" t="b">
        <f t="shared" si="298"/>
        <v>0</v>
      </c>
      <c r="B2295" s="41">
        <f t="shared" si="299"/>
        <v>2294</v>
      </c>
      <c r="C2295" s="25"/>
      <c r="N2295" s="45"/>
      <c r="O2295" s="45"/>
      <c r="P2295" s="45"/>
      <c r="Q2295" s="45"/>
      <c r="R2295" s="45"/>
      <c r="S2295" s="1">
        <f t="shared" si="300"/>
        <v>0</v>
      </c>
      <c r="T2295" s="1">
        <f t="shared" si="301"/>
        <v>0</v>
      </c>
      <c r="U2295" s="1">
        <f t="shared" si="302"/>
        <v>0</v>
      </c>
      <c r="V2295" s="1">
        <f t="shared" si="303"/>
        <v>0</v>
      </c>
      <c r="W2295" s="1">
        <f t="shared" si="304"/>
        <v>0</v>
      </c>
      <c r="X2295" s="1">
        <f t="shared" si="305"/>
        <v>0</v>
      </c>
      <c r="Y2295"/>
      <c r="Z2295"/>
      <c r="AA2295"/>
      <c r="AB2295"/>
      <c r="AC2295"/>
      <c r="AD2295"/>
      <c r="AE2295"/>
      <c r="AF2295"/>
      <c r="AG2295"/>
      <c r="AH2295"/>
      <c r="AI2295"/>
      <c r="AJ2295"/>
    </row>
    <row r="2296" spans="1:36" ht="14.25" customHeight="1">
      <c r="A2296" s="41" t="b">
        <f t="shared" si="298"/>
        <v>0</v>
      </c>
      <c r="B2296" s="41">
        <f t="shared" si="299"/>
        <v>2295</v>
      </c>
      <c r="C2296" s="25"/>
      <c r="N2296" s="45"/>
      <c r="O2296" s="45"/>
      <c r="P2296" s="45"/>
      <c r="Q2296" s="45"/>
      <c r="R2296" s="45"/>
      <c r="S2296" s="1">
        <f t="shared" si="300"/>
        <v>0</v>
      </c>
      <c r="T2296" s="1">
        <f t="shared" si="301"/>
        <v>0</v>
      </c>
      <c r="U2296" s="1">
        <f t="shared" si="302"/>
        <v>0</v>
      </c>
      <c r="V2296" s="1">
        <f t="shared" si="303"/>
        <v>0</v>
      </c>
      <c r="W2296" s="1">
        <f t="shared" si="304"/>
        <v>0</v>
      </c>
      <c r="X2296" s="1">
        <f t="shared" si="305"/>
        <v>0</v>
      </c>
      <c r="Y2296"/>
      <c r="Z2296"/>
      <c r="AA2296"/>
      <c r="AB2296"/>
      <c r="AC2296"/>
      <c r="AD2296"/>
      <c r="AE2296"/>
      <c r="AF2296"/>
      <c r="AG2296"/>
      <c r="AH2296"/>
      <c r="AI2296"/>
      <c r="AJ2296"/>
    </row>
    <row r="2297" spans="1:36" ht="14.25" customHeight="1">
      <c r="A2297" s="41" t="b">
        <f t="shared" si="298"/>
        <v>0</v>
      </c>
      <c r="B2297" s="41">
        <f t="shared" si="299"/>
        <v>2296</v>
      </c>
      <c r="C2297" s="25"/>
      <c r="N2297" s="45"/>
      <c r="O2297" s="45"/>
      <c r="P2297" s="45"/>
      <c r="Q2297" s="45"/>
      <c r="R2297" s="45"/>
      <c r="S2297" s="1">
        <f t="shared" si="300"/>
        <v>0</v>
      </c>
      <c r="T2297" s="1">
        <f t="shared" si="301"/>
        <v>0</v>
      </c>
      <c r="U2297" s="1">
        <f t="shared" si="302"/>
        <v>0</v>
      </c>
      <c r="V2297" s="1">
        <f t="shared" si="303"/>
        <v>0</v>
      </c>
      <c r="W2297" s="1">
        <f t="shared" si="304"/>
        <v>0</v>
      </c>
      <c r="X2297" s="1">
        <f t="shared" si="305"/>
        <v>0</v>
      </c>
      <c r="Y2297"/>
      <c r="Z2297"/>
      <c r="AA2297"/>
      <c r="AB2297"/>
      <c r="AC2297"/>
      <c r="AD2297"/>
      <c r="AE2297"/>
      <c r="AF2297"/>
      <c r="AG2297"/>
      <c r="AH2297"/>
      <c r="AI2297"/>
      <c r="AJ2297"/>
    </row>
    <row r="2298" spans="1:36" ht="14.25" customHeight="1">
      <c r="A2298" s="41" t="b">
        <f t="shared" si="298"/>
        <v>0</v>
      </c>
      <c r="B2298" s="41">
        <f t="shared" si="299"/>
        <v>2297</v>
      </c>
      <c r="C2298" s="25"/>
      <c r="N2298" s="45"/>
      <c r="O2298" s="45"/>
      <c r="P2298" s="45"/>
      <c r="Q2298" s="45"/>
      <c r="R2298" s="45"/>
      <c r="S2298" s="1">
        <f t="shared" si="300"/>
        <v>0</v>
      </c>
      <c r="T2298" s="1">
        <f t="shared" si="301"/>
        <v>0</v>
      </c>
      <c r="U2298" s="1">
        <f t="shared" si="302"/>
        <v>0</v>
      </c>
      <c r="V2298" s="1">
        <f t="shared" si="303"/>
        <v>0</v>
      </c>
      <c r="W2298" s="1">
        <f t="shared" si="304"/>
        <v>0</v>
      </c>
      <c r="X2298" s="1">
        <f t="shared" si="305"/>
        <v>0</v>
      </c>
      <c r="Y2298"/>
      <c r="Z2298"/>
      <c r="AA2298"/>
      <c r="AB2298"/>
      <c r="AC2298"/>
      <c r="AD2298"/>
      <c r="AE2298"/>
      <c r="AF2298"/>
      <c r="AG2298"/>
      <c r="AH2298"/>
      <c r="AI2298"/>
      <c r="AJ2298"/>
    </row>
    <row r="2299" spans="1:36" ht="14.25" customHeight="1">
      <c r="A2299" s="41" t="b">
        <f t="shared" si="298"/>
        <v>0</v>
      </c>
      <c r="B2299" s="41">
        <f t="shared" si="299"/>
        <v>2298</v>
      </c>
      <c r="C2299" s="25"/>
      <c r="N2299" s="45"/>
      <c r="O2299" s="45"/>
      <c r="P2299" s="45"/>
      <c r="Q2299" s="45"/>
      <c r="R2299" s="45"/>
      <c r="S2299" s="1">
        <f t="shared" si="300"/>
        <v>0</v>
      </c>
      <c r="T2299" s="1">
        <f t="shared" si="301"/>
        <v>0</v>
      </c>
      <c r="U2299" s="1">
        <f t="shared" si="302"/>
        <v>0</v>
      </c>
      <c r="V2299" s="1">
        <f t="shared" si="303"/>
        <v>0</v>
      </c>
      <c r="W2299" s="1">
        <f t="shared" si="304"/>
        <v>0</v>
      </c>
      <c r="X2299" s="1">
        <f t="shared" si="305"/>
        <v>0</v>
      </c>
      <c r="Y2299"/>
      <c r="Z2299"/>
      <c r="AA2299"/>
      <c r="AB2299"/>
      <c r="AC2299"/>
      <c r="AD2299"/>
      <c r="AE2299"/>
      <c r="AF2299"/>
      <c r="AG2299"/>
      <c r="AH2299"/>
      <c r="AI2299"/>
      <c r="AJ2299"/>
    </row>
    <row r="2300" spans="1:36" ht="14.25" customHeight="1">
      <c r="A2300" s="41" t="b">
        <f t="shared" si="298"/>
        <v>0</v>
      </c>
      <c r="B2300" s="41">
        <f t="shared" si="299"/>
        <v>2299</v>
      </c>
      <c r="C2300" s="25"/>
      <c r="N2300" s="45"/>
      <c r="O2300" s="45"/>
      <c r="P2300" s="45"/>
      <c r="Q2300" s="45"/>
      <c r="R2300" s="45"/>
      <c r="S2300" s="1">
        <f t="shared" si="300"/>
        <v>0</v>
      </c>
      <c r="T2300" s="1">
        <f t="shared" si="301"/>
        <v>0</v>
      </c>
      <c r="U2300" s="1">
        <f t="shared" si="302"/>
        <v>0</v>
      </c>
      <c r="V2300" s="1">
        <f t="shared" si="303"/>
        <v>0</v>
      </c>
      <c r="W2300" s="1">
        <f t="shared" si="304"/>
        <v>0</v>
      </c>
      <c r="X2300" s="1">
        <f t="shared" si="305"/>
        <v>0</v>
      </c>
      <c r="Y2300"/>
      <c r="Z2300"/>
      <c r="AA2300"/>
      <c r="AB2300"/>
      <c r="AC2300"/>
      <c r="AD2300"/>
      <c r="AE2300"/>
      <c r="AF2300"/>
      <c r="AG2300"/>
      <c r="AH2300"/>
      <c r="AI2300"/>
      <c r="AJ2300"/>
    </row>
    <row r="2301" spans="1:36" ht="14.25" customHeight="1">
      <c r="A2301" s="41" t="b">
        <f t="shared" si="298"/>
        <v>0</v>
      </c>
      <c r="B2301" s="41">
        <f t="shared" si="299"/>
        <v>2300</v>
      </c>
      <c r="C2301" s="25"/>
      <c r="N2301" s="45"/>
      <c r="O2301" s="45"/>
      <c r="P2301" s="45"/>
      <c r="Q2301" s="45"/>
      <c r="R2301" s="45"/>
      <c r="S2301" s="1">
        <f t="shared" si="300"/>
        <v>0</v>
      </c>
      <c r="T2301" s="1">
        <f t="shared" si="301"/>
        <v>0</v>
      </c>
      <c r="U2301" s="1">
        <f t="shared" si="302"/>
        <v>0</v>
      </c>
      <c r="V2301" s="1">
        <f t="shared" si="303"/>
        <v>0</v>
      </c>
      <c r="W2301" s="1">
        <f t="shared" si="304"/>
        <v>0</v>
      </c>
      <c r="X2301" s="1">
        <f t="shared" si="305"/>
        <v>0</v>
      </c>
      <c r="Y2301"/>
      <c r="Z2301"/>
      <c r="AA2301"/>
      <c r="AB2301"/>
      <c r="AC2301"/>
      <c r="AD2301"/>
      <c r="AE2301"/>
      <c r="AF2301"/>
      <c r="AG2301"/>
      <c r="AH2301"/>
      <c r="AI2301"/>
      <c r="AJ2301"/>
    </row>
    <row r="2302" spans="1:36" ht="14.25" customHeight="1">
      <c r="A2302" s="41" t="b">
        <f t="shared" si="298"/>
        <v>0</v>
      </c>
      <c r="B2302" s="41">
        <f t="shared" si="299"/>
        <v>2301</v>
      </c>
      <c r="C2302" s="25"/>
      <c r="N2302" s="45"/>
      <c r="O2302" s="45"/>
      <c r="P2302" s="45"/>
      <c r="Q2302" s="45"/>
      <c r="R2302" s="45"/>
      <c r="S2302" s="1">
        <f t="shared" si="300"/>
        <v>0</v>
      </c>
      <c r="T2302" s="1">
        <f t="shared" si="301"/>
        <v>0</v>
      </c>
      <c r="U2302" s="1">
        <f t="shared" si="302"/>
        <v>0</v>
      </c>
      <c r="V2302" s="1">
        <f t="shared" si="303"/>
        <v>0</v>
      </c>
      <c r="W2302" s="1">
        <f t="shared" si="304"/>
        <v>0</v>
      </c>
      <c r="X2302" s="1">
        <f t="shared" si="305"/>
        <v>0</v>
      </c>
      <c r="Y2302"/>
      <c r="Z2302"/>
      <c r="AA2302"/>
      <c r="AB2302"/>
      <c r="AC2302"/>
      <c r="AD2302"/>
      <c r="AE2302"/>
      <c r="AF2302"/>
      <c r="AG2302"/>
      <c r="AH2302"/>
      <c r="AI2302"/>
      <c r="AJ2302"/>
    </row>
    <row r="2303" spans="1:36" ht="14.25" customHeight="1">
      <c r="A2303" s="41" t="b">
        <f t="shared" si="298"/>
        <v>0</v>
      </c>
      <c r="B2303" s="41">
        <f t="shared" si="299"/>
        <v>2302</v>
      </c>
      <c r="C2303" s="25"/>
      <c r="N2303" s="45"/>
      <c r="O2303" s="45"/>
      <c r="P2303" s="45"/>
      <c r="Q2303" s="45"/>
      <c r="R2303" s="45"/>
      <c r="S2303" s="1">
        <f t="shared" si="300"/>
        <v>0</v>
      </c>
      <c r="T2303" s="1">
        <f t="shared" si="301"/>
        <v>0</v>
      </c>
      <c r="U2303" s="1">
        <f t="shared" si="302"/>
        <v>0</v>
      </c>
      <c r="V2303" s="1">
        <f t="shared" si="303"/>
        <v>0</v>
      </c>
      <c r="W2303" s="1">
        <f t="shared" si="304"/>
        <v>0</v>
      </c>
      <c r="X2303" s="1">
        <f t="shared" si="305"/>
        <v>0</v>
      </c>
      <c r="Y2303"/>
      <c r="Z2303"/>
      <c r="AA2303"/>
      <c r="AB2303"/>
      <c r="AC2303"/>
      <c r="AD2303"/>
      <c r="AE2303"/>
      <c r="AF2303"/>
      <c r="AG2303"/>
      <c r="AH2303"/>
      <c r="AI2303"/>
      <c r="AJ2303"/>
    </row>
    <row r="2304" spans="1:36" ht="14.25" customHeight="1">
      <c r="A2304" s="41" t="b">
        <f t="shared" si="298"/>
        <v>0</v>
      </c>
      <c r="B2304" s="41">
        <f t="shared" si="299"/>
        <v>2303</v>
      </c>
      <c r="C2304" s="25"/>
      <c r="N2304" s="45"/>
      <c r="O2304" s="45"/>
      <c r="P2304" s="45"/>
      <c r="Q2304" s="45"/>
      <c r="R2304" s="45"/>
      <c r="S2304" s="1">
        <f t="shared" si="300"/>
        <v>0</v>
      </c>
      <c r="T2304" s="1">
        <f t="shared" si="301"/>
        <v>0</v>
      </c>
      <c r="U2304" s="1">
        <f t="shared" si="302"/>
        <v>0</v>
      </c>
      <c r="V2304" s="1">
        <f t="shared" si="303"/>
        <v>0</v>
      </c>
      <c r="W2304" s="1">
        <f t="shared" si="304"/>
        <v>0</v>
      </c>
      <c r="X2304" s="1">
        <f t="shared" si="305"/>
        <v>0</v>
      </c>
      <c r="Y2304"/>
      <c r="Z2304"/>
      <c r="AA2304"/>
      <c r="AB2304"/>
      <c r="AC2304"/>
      <c r="AD2304"/>
      <c r="AE2304"/>
      <c r="AF2304"/>
      <c r="AG2304"/>
      <c r="AH2304"/>
      <c r="AI2304"/>
      <c r="AJ2304"/>
    </row>
    <row r="2305" spans="1:36" ht="14.25" customHeight="1">
      <c r="A2305" s="41" t="b">
        <f t="shared" si="298"/>
        <v>0</v>
      </c>
      <c r="B2305" s="41">
        <f t="shared" si="299"/>
        <v>2304</v>
      </c>
      <c r="C2305" s="25"/>
      <c r="N2305" s="45"/>
      <c r="O2305" s="45"/>
      <c r="P2305" s="45"/>
      <c r="Q2305" s="45"/>
      <c r="R2305" s="45"/>
      <c r="S2305" s="1">
        <f t="shared" si="300"/>
        <v>0</v>
      </c>
      <c r="T2305" s="1">
        <f t="shared" si="301"/>
        <v>0</v>
      </c>
      <c r="U2305" s="1">
        <f t="shared" si="302"/>
        <v>0</v>
      </c>
      <c r="V2305" s="1">
        <f t="shared" si="303"/>
        <v>0</v>
      </c>
      <c r="W2305" s="1">
        <f t="shared" si="304"/>
        <v>0</v>
      </c>
      <c r="X2305" s="1">
        <f t="shared" si="305"/>
        <v>0</v>
      </c>
      <c r="Y2305"/>
      <c r="Z2305"/>
      <c r="AA2305"/>
      <c r="AB2305"/>
      <c r="AC2305"/>
      <c r="AD2305"/>
      <c r="AE2305"/>
      <c r="AF2305"/>
      <c r="AG2305"/>
      <c r="AH2305"/>
      <c r="AI2305"/>
      <c r="AJ2305"/>
    </row>
    <row r="2306" spans="1:36" ht="14.25" customHeight="1">
      <c r="A2306" s="41" t="b">
        <f t="shared" si="298"/>
        <v>0</v>
      </c>
      <c r="B2306" s="41">
        <f t="shared" si="299"/>
        <v>2305</v>
      </c>
      <c r="C2306" s="25"/>
      <c r="N2306" s="45"/>
      <c r="O2306" s="45"/>
      <c r="P2306" s="45"/>
      <c r="Q2306" s="45"/>
      <c r="R2306" s="45"/>
      <c r="S2306" s="1">
        <f t="shared" si="300"/>
        <v>0</v>
      </c>
      <c r="T2306" s="1">
        <f t="shared" si="301"/>
        <v>0</v>
      </c>
      <c r="U2306" s="1">
        <f t="shared" si="302"/>
        <v>0</v>
      </c>
      <c r="V2306" s="1">
        <f t="shared" si="303"/>
        <v>0</v>
      </c>
      <c r="W2306" s="1">
        <f t="shared" si="304"/>
        <v>0</v>
      </c>
      <c r="X2306" s="1">
        <f t="shared" si="305"/>
        <v>0</v>
      </c>
      <c r="Y2306"/>
      <c r="Z2306"/>
      <c r="AA2306"/>
      <c r="AB2306"/>
      <c r="AC2306"/>
      <c r="AD2306"/>
      <c r="AE2306"/>
      <c r="AF2306"/>
      <c r="AG2306"/>
      <c r="AH2306"/>
      <c r="AI2306"/>
      <c r="AJ2306"/>
    </row>
    <row r="2307" spans="1:36" ht="14.25" customHeight="1">
      <c r="A2307" s="41" t="b">
        <f t="shared" si="298"/>
        <v>0</v>
      </c>
      <c r="B2307" s="41">
        <f t="shared" si="299"/>
        <v>2306</v>
      </c>
      <c r="C2307" s="25"/>
      <c r="N2307" s="45"/>
      <c r="O2307" s="45"/>
      <c r="P2307" s="45"/>
      <c r="Q2307" s="45"/>
      <c r="R2307" s="45"/>
      <c r="S2307" s="1">
        <f t="shared" si="300"/>
        <v>0</v>
      </c>
      <c r="T2307" s="1">
        <f t="shared" si="301"/>
        <v>0</v>
      </c>
      <c r="U2307" s="1">
        <f t="shared" si="302"/>
        <v>0</v>
      </c>
      <c r="V2307" s="1">
        <f t="shared" si="303"/>
        <v>0</v>
      </c>
      <c r="W2307" s="1">
        <f t="shared" si="304"/>
        <v>0</v>
      </c>
      <c r="X2307" s="1">
        <f t="shared" si="305"/>
        <v>0</v>
      </c>
      <c r="Y2307"/>
      <c r="Z2307"/>
      <c r="AA2307"/>
      <c r="AB2307"/>
      <c r="AC2307"/>
      <c r="AD2307"/>
      <c r="AE2307"/>
      <c r="AF2307"/>
      <c r="AG2307"/>
      <c r="AH2307"/>
      <c r="AI2307"/>
      <c r="AJ2307"/>
    </row>
    <row r="2308" spans="1:36" ht="14.25" customHeight="1">
      <c r="A2308" s="41" t="b">
        <f t="shared" ref="A2308:A2371" si="306">IF(OR(COUNTIF(D2308:M2308, "NOT EXECUTED"), COUNTIF(D2308:M2308, "NOT COMPILED"), COUNTIF(D2308:M2308, "NOT EFFECTIVE")),TRUE,FALSE)</f>
        <v>0</v>
      </c>
      <c r="B2308" s="41">
        <f t="shared" ref="B2308:B2371" si="307">+B2307+1</f>
        <v>2307</v>
      </c>
      <c r="C2308" s="25"/>
      <c r="N2308" s="45"/>
      <c r="O2308" s="45"/>
      <c r="P2308" s="45"/>
      <c r="Q2308" s="45"/>
      <c r="R2308" s="45"/>
      <c r="S2308" s="1">
        <f t="shared" si="300"/>
        <v>0</v>
      </c>
      <c r="T2308" s="1">
        <f t="shared" si="301"/>
        <v>0</v>
      </c>
      <c r="U2308" s="1">
        <f t="shared" si="302"/>
        <v>0</v>
      </c>
      <c r="V2308" s="1">
        <f t="shared" si="303"/>
        <v>0</v>
      </c>
      <c r="W2308" s="1">
        <f t="shared" si="304"/>
        <v>0</v>
      </c>
      <c r="X2308" s="1">
        <f t="shared" si="305"/>
        <v>0</v>
      </c>
      <c r="Y2308"/>
      <c r="Z2308"/>
      <c r="AA2308"/>
      <c r="AB2308"/>
      <c r="AC2308"/>
      <c r="AD2308"/>
      <c r="AE2308"/>
      <c r="AF2308"/>
      <c r="AG2308"/>
      <c r="AH2308"/>
      <c r="AI2308"/>
      <c r="AJ2308"/>
    </row>
    <row r="2309" spans="1:36" ht="14.25" customHeight="1">
      <c r="A2309" s="41" t="b">
        <f t="shared" si="306"/>
        <v>0</v>
      </c>
      <c r="B2309" s="41">
        <f t="shared" si="307"/>
        <v>2308</v>
      </c>
      <c r="C2309" s="25"/>
      <c r="N2309" s="45"/>
      <c r="O2309" s="45"/>
      <c r="P2309" s="45"/>
      <c r="Q2309" s="45"/>
      <c r="R2309" s="45"/>
      <c r="S2309" s="1">
        <f t="shared" si="300"/>
        <v>0</v>
      </c>
      <c r="T2309" s="1">
        <f t="shared" si="301"/>
        <v>0</v>
      </c>
      <c r="U2309" s="1">
        <f t="shared" si="302"/>
        <v>0</v>
      </c>
      <c r="V2309" s="1">
        <f t="shared" si="303"/>
        <v>0</v>
      </c>
      <c r="W2309" s="1">
        <f t="shared" si="304"/>
        <v>0</v>
      </c>
      <c r="X2309" s="1">
        <f t="shared" si="305"/>
        <v>0</v>
      </c>
      <c r="Y2309"/>
      <c r="Z2309"/>
      <c r="AA2309"/>
      <c r="AB2309"/>
      <c r="AC2309"/>
      <c r="AD2309"/>
      <c r="AE2309"/>
      <c r="AF2309"/>
      <c r="AG2309"/>
      <c r="AH2309"/>
      <c r="AI2309"/>
      <c r="AJ2309"/>
    </row>
    <row r="2310" spans="1:36" ht="14.25" customHeight="1">
      <c r="A2310" s="41" t="b">
        <f t="shared" si="306"/>
        <v>0</v>
      </c>
      <c r="B2310" s="41">
        <f t="shared" si="307"/>
        <v>2309</v>
      </c>
      <c r="C2310" s="25"/>
      <c r="N2310" s="45"/>
      <c r="O2310" s="45"/>
      <c r="P2310" s="45"/>
      <c r="Q2310" s="45"/>
      <c r="R2310" s="45"/>
      <c r="S2310" s="1">
        <f t="shared" si="300"/>
        <v>0</v>
      </c>
      <c r="T2310" s="1">
        <f t="shared" si="301"/>
        <v>0</v>
      </c>
      <c r="U2310" s="1">
        <f t="shared" si="302"/>
        <v>0</v>
      </c>
      <c r="V2310" s="1">
        <f t="shared" si="303"/>
        <v>0</v>
      </c>
      <c r="W2310" s="1">
        <f t="shared" si="304"/>
        <v>0</v>
      </c>
      <c r="X2310" s="1">
        <f t="shared" si="305"/>
        <v>0</v>
      </c>
      <c r="Y2310"/>
      <c r="Z2310"/>
      <c r="AA2310"/>
      <c r="AB2310"/>
      <c r="AC2310"/>
      <c r="AD2310"/>
      <c r="AE2310"/>
      <c r="AF2310"/>
      <c r="AG2310"/>
      <c r="AH2310"/>
      <c r="AI2310"/>
      <c r="AJ2310"/>
    </row>
    <row r="2311" spans="1:36" ht="14.25" customHeight="1">
      <c r="A2311" s="41" t="b">
        <f t="shared" si="306"/>
        <v>0</v>
      </c>
      <c r="B2311" s="41">
        <f t="shared" si="307"/>
        <v>2310</v>
      </c>
      <c r="C2311" s="25"/>
      <c r="N2311" s="45"/>
      <c r="O2311" s="45"/>
      <c r="P2311" s="45"/>
      <c r="Q2311" s="45"/>
      <c r="R2311" s="45"/>
      <c r="S2311" s="1">
        <f t="shared" si="300"/>
        <v>0</v>
      </c>
      <c r="T2311" s="1">
        <f t="shared" si="301"/>
        <v>0</v>
      </c>
      <c r="U2311" s="1">
        <f t="shared" si="302"/>
        <v>0</v>
      </c>
      <c r="V2311" s="1">
        <f t="shared" si="303"/>
        <v>0</v>
      </c>
      <c r="W2311" s="1">
        <f t="shared" si="304"/>
        <v>0</v>
      </c>
      <c r="X2311" s="1">
        <f t="shared" si="305"/>
        <v>0</v>
      </c>
      <c r="Y2311"/>
      <c r="Z2311"/>
      <c r="AA2311"/>
      <c r="AB2311"/>
      <c r="AC2311"/>
      <c r="AD2311"/>
      <c r="AE2311"/>
      <c r="AF2311"/>
      <c r="AG2311"/>
      <c r="AH2311"/>
      <c r="AI2311"/>
      <c r="AJ2311"/>
    </row>
    <row r="2312" spans="1:36" ht="14.25" customHeight="1">
      <c r="A2312" s="41" t="b">
        <f t="shared" si="306"/>
        <v>0</v>
      </c>
      <c r="B2312" s="41">
        <f t="shared" si="307"/>
        <v>2311</v>
      </c>
      <c r="C2312" s="25"/>
      <c r="N2312" s="45"/>
      <c r="O2312" s="45"/>
      <c r="P2312" s="45"/>
      <c r="Q2312" s="45"/>
      <c r="R2312" s="45"/>
      <c r="S2312" s="1">
        <f t="shared" si="300"/>
        <v>0</v>
      </c>
      <c r="T2312" s="1">
        <f t="shared" si="301"/>
        <v>0</v>
      </c>
      <c r="U2312" s="1">
        <f t="shared" si="302"/>
        <v>0</v>
      </c>
      <c r="V2312" s="1">
        <f t="shared" si="303"/>
        <v>0</v>
      </c>
      <c r="W2312" s="1">
        <f t="shared" si="304"/>
        <v>0</v>
      </c>
      <c r="X2312" s="1">
        <f t="shared" si="305"/>
        <v>0</v>
      </c>
      <c r="Y2312"/>
      <c r="Z2312"/>
      <c r="AA2312"/>
      <c r="AB2312"/>
      <c r="AC2312"/>
      <c r="AD2312"/>
      <c r="AE2312"/>
      <c r="AF2312"/>
      <c r="AG2312"/>
      <c r="AH2312"/>
      <c r="AI2312"/>
      <c r="AJ2312"/>
    </row>
    <row r="2313" spans="1:36" ht="14.25" customHeight="1">
      <c r="A2313" s="41" t="b">
        <f t="shared" si="306"/>
        <v>0</v>
      </c>
      <c r="B2313" s="41">
        <f t="shared" si="307"/>
        <v>2312</v>
      </c>
      <c r="C2313" s="25"/>
      <c r="N2313" s="45"/>
      <c r="O2313" s="45"/>
      <c r="P2313" s="45"/>
      <c r="Q2313" s="45"/>
      <c r="R2313" s="45"/>
      <c r="S2313" s="1">
        <f t="shared" si="300"/>
        <v>0</v>
      </c>
      <c r="T2313" s="1">
        <f t="shared" si="301"/>
        <v>0</v>
      </c>
      <c r="U2313" s="1">
        <f t="shared" si="302"/>
        <v>0</v>
      </c>
      <c r="V2313" s="1">
        <f t="shared" si="303"/>
        <v>0</v>
      </c>
      <c r="W2313" s="1">
        <f t="shared" si="304"/>
        <v>0</v>
      </c>
      <c r="X2313" s="1">
        <f t="shared" si="305"/>
        <v>0</v>
      </c>
      <c r="Y2313"/>
      <c r="Z2313"/>
      <c r="AA2313"/>
      <c r="AB2313"/>
      <c r="AC2313"/>
      <c r="AD2313"/>
      <c r="AE2313"/>
      <c r="AF2313"/>
      <c r="AG2313"/>
      <c r="AH2313"/>
      <c r="AI2313"/>
      <c r="AJ2313"/>
    </row>
    <row r="2314" spans="1:36" ht="14.25" customHeight="1">
      <c r="A2314" s="41" t="b">
        <f t="shared" si="306"/>
        <v>0</v>
      </c>
      <c r="B2314" s="41">
        <f t="shared" si="307"/>
        <v>2313</v>
      </c>
      <c r="C2314" s="25"/>
      <c r="N2314" s="45"/>
      <c r="O2314" s="45"/>
      <c r="P2314" s="45"/>
      <c r="Q2314" s="45"/>
      <c r="R2314" s="45"/>
      <c r="S2314" s="1">
        <f t="shared" si="300"/>
        <v>0</v>
      </c>
      <c r="T2314" s="1">
        <f t="shared" si="301"/>
        <v>0</v>
      </c>
      <c r="U2314" s="1">
        <f t="shared" si="302"/>
        <v>0</v>
      </c>
      <c r="V2314" s="1">
        <f t="shared" si="303"/>
        <v>0</v>
      </c>
      <c r="W2314" s="1">
        <f t="shared" si="304"/>
        <v>0</v>
      </c>
      <c r="X2314" s="1">
        <f t="shared" si="305"/>
        <v>0</v>
      </c>
      <c r="Y2314"/>
      <c r="Z2314"/>
      <c r="AA2314"/>
      <c r="AB2314"/>
      <c r="AC2314"/>
      <c r="AD2314"/>
      <c r="AE2314"/>
      <c r="AF2314"/>
      <c r="AG2314"/>
      <c r="AH2314"/>
      <c r="AI2314"/>
      <c r="AJ2314"/>
    </row>
    <row r="2315" spans="1:36" ht="14.25" customHeight="1">
      <c r="A2315" s="41" t="b">
        <f t="shared" si="306"/>
        <v>0</v>
      </c>
      <c r="B2315" s="41">
        <f t="shared" si="307"/>
        <v>2314</v>
      </c>
      <c r="C2315" s="25"/>
      <c r="N2315" s="45"/>
      <c r="O2315" s="45"/>
      <c r="P2315" s="45"/>
      <c r="Q2315" s="45"/>
      <c r="R2315" s="45"/>
      <c r="S2315" s="1">
        <f t="shared" si="300"/>
        <v>0</v>
      </c>
      <c r="T2315" s="1">
        <f t="shared" si="301"/>
        <v>0</v>
      </c>
      <c r="U2315" s="1">
        <f t="shared" si="302"/>
        <v>0</v>
      </c>
      <c r="V2315" s="1">
        <f t="shared" si="303"/>
        <v>0</v>
      </c>
      <c r="W2315" s="1">
        <f t="shared" si="304"/>
        <v>0</v>
      </c>
      <c r="X2315" s="1">
        <f t="shared" si="305"/>
        <v>0</v>
      </c>
      <c r="Y2315"/>
      <c r="Z2315"/>
      <c r="AA2315"/>
      <c r="AB2315"/>
      <c r="AC2315"/>
      <c r="AD2315"/>
      <c r="AE2315"/>
      <c r="AF2315"/>
      <c r="AG2315"/>
      <c r="AH2315"/>
      <c r="AI2315"/>
      <c r="AJ2315"/>
    </row>
    <row r="2316" spans="1:36" ht="14.25" customHeight="1">
      <c r="A2316" s="41" t="b">
        <f t="shared" si="306"/>
        <v>0</v>
      </c>
      <c r="B2316" s="41">
        <f t="shared" si="307"/>
        <v>2315</v>
      </c>
      <c r="C2316" s="24"/>
      <c r="N2316" s="45"/>
      <c r="O2316" s="45"/>
      <c r="P2316" s="45"/>
      <c r="Q2316" s="45"/>
      <c r="R2316" s="45"/>
      <c r="S2316" s="1">
        <f t="shared" si="300"/>
        <v>0</v>
      </c>
      <c r="T2316" s="1">
        <f t="shared" si="301"/>
        <v>0</v>
      </c>
      <c r="U2316" s="1">
        <f t="shared" si="302"/>
        <v>0</v>
      </c>
      <c r="V2316" s="1">
        <f t="shared" si="303"/>
        <v>0</v>
      </c>
      <c r="W2316" s="1">
        <f t="shared" si="304"/>
        <v>0</v>
      </c>
      <c r="X2316" s="1">
        <f t="shared" si="305"/>
        <v>0</v>
      </c>
      <c r="Y2316"/>
      <c r="Z2316"/>
      <c r="AA2316"/>
      <c r="AB2316"/>
      <c r="AC2316"/>
      <c r="AD2316"/>
      <c r="AE2316"/>
      <c r="AF2316"/>
      <c r="AG2316"/>
      <c r="AH2316"/>
      <c r="AI2316"/>
      <c r="AJ2316"/>
    </row>
    <row r="2317" spans="1:36" ht="14.25" customHeight="1">
      <c r="A2317" s="41" t="b">
        <f t="shared" si="306"/>
        <v>0</v>
      </c>
      <c r="B2317" s="41">
        <f t="shared" si="307"/>
        <v>2316</v>
      </c>
      <c r="C2317" s="25"/>
      <c r="N2317" s="45"/>
      <c r="O2317" s="45"/>
      <c r="P2317" s="45"/>
      <c r="Q2317" s="45"/>
      <c r="R2317" s="45"/>
      <c r="S2317" s="1">
        <f t="shared" si="300"/>
        <v>0</v>
      </c>
      <c r="T2317" s="1">
        <f t="shared" si="301"/>
        <v>0</v>
      </c>
      <c r="U2317" s="1">
        <f t="shared" si="302"/>
        <v>0</v>
      </c>
      <c r="V2317" s="1">
        <f t="shared" si="303"/>
        <v>0</v>
      </c>
      <c r="W2317" s="1">
        <f t="shared" si="304"/>
        <v>0</v>
      </c>
      <c r="X2317" s="1">
        <f t="shared" si="305"/>
        <v>0</v>
      </c>
      <c r="Y2317"/>
      <c r="Z2317"/>
      <c r="AA2317"/>
      <c r="AB2317"/>
      <c r="AC2317"/>
      <c r="AD2317"/>
      <c r="AE2317"/>
      <c r="AF2317"/>
      <c r="AG2317"/>
      <c r="AH2317"/>
      <c r="AI2317"/>
      <c r="AJ2317"/>
    </row>
    <row r="2318" spans="1:36" ht="14.25" customHeight="1">
      <c r="A2318" s="41" t="b">
        <f t="shared" si="306"/>
        <v>0</v>
      </c>
      <c r="B2318" s="41">
        <f t="shared" si="307"/>
        <v>2317</v>
      </c>
      <c r="C2318" s="25"/>
      <c r="N2318" s="45"/>
      <c r="O2318" s="45"/>
      <c r="P2318" s="45"/>
      <c r="Q2318" s="45"/>
      <c r="R2318" s="45"/>
      <c r="S2318" s="1">
        <f t="shared" ref="S2318:S2381" si="308">IF(COUNTIF(H2318:M2318,"NOT EFFECTIVE"),1,0)</f>
        <v>0</v>
      </c>
      <c r="T2318" s="1">
        <f t="shared" si="301"/>
        <v>0</v>
      </c>
      <c r="U2318" s="1">
        <f t="shared" si="302"/>
        <v>0</v>
      </c>
      <c r="V2318" s="1">
        <f t="shared" si="303"/>
        <v>0</v>
      </c>
      <c r="W2318" s="1">
        <f t="shared" si="304"/>
        <v>0</v>
      </c>
      <c r="X2318" s="1">
        <f t="shared" si="305"/>
        <v>0</v>
      </c>
      <c r="Y2318"/>
      <c r="Z2318"/>
      <c r="AA2318"/>
      <c r="AB2318"/>
      <c r="AC2318"/>
      <c r="AD2318"/>
      <c r="AE2318"/>
      <c r="AF2318"/>
      <c r="AG2318"/>
      <c r="AH2318"/>
      <c r="AI2318"/>
      <c r="AJ2318"/>
    </row>
    <row r="2319" spans="1:36" ht="14.25" customHeight="1">
      <c r="A2319" s="41" t="b">
        <f t="shared" si="306"/>
        <v>0</v>
      </c>
      <c r="B2319" s="41">
        <f t="shared" si="307"/>
        <v>2318</v>
      </c>
      <c r="C2319" s="25"/>
      <c r="N2319" s="45"/>
      <c r="O2319" s="45"/>
      <c r="P2319" s="45"/>
      <c r="Q2319" s="45"/>
      <c r="R2319" s="45"/>
      <c r="S2319" s="1">
        <f t="shared" si="308"/>
        <v>0</v>
      </c>
      <c r="T2319" s="1">
        <f t="shared" si="301"/>
        <v>0</v>
      </c>
      <c r="U2319" s="1">
        <f t="shared" si="302"/>
        <v>0</v>
      </c>
      <c r="V2319" s="1">
        <f t="shared" si="303"/>
        <v>0</v>
      </c>
      <c r="W2319" s="1">
        <f t="shared" si="304"/>
        <v>0</v>
      </c>
      <c r="X2319" s="1">
        <f t="shared" si="305"/>
        <v>0</v>
      </c>
      <c r="Y2319"/>
      <c r="Z2319"/>
      <c r="AA2319"/>
      <c r="AB2319"/>
      <c r="AC2319"/>
      <c r="AD2319"/>
      <c r="AE2319"/>
      <c r="AF2319"/>
      <c r="AG2319"/>
      <c r="AH2319"/>
      <c r="AI2319"/>
      <c r="AJ2319"/>
    </row>
    <row r="2320" spans="1:36" ht="14.25" customHeight="1">
      <c r="A2320" s="41" t="b">
        <f t="shared" si="306"/>
        <v>0</v>
      </c>
      <c r="B2320" s="41">
        <f t="shared" si="307"/>
        <v>2319</v>
      </c>
      <c r="C2320" s="25"/>
      <c r="N2320" s="45"/>
      <c r="O2320" s="45"/>
      <c r="P2320" s="45"/>
      <c r="Q2320" s="45"/>
      <c r="R2320" s="45"/>
      <c r="S2320" s="1">
        <f t="shared" si="308"/>
        <v>0</v>
      </c>
      <c r="T2320" s="1">
        <f t="shared" si="301"/>
        <v>0</v>
      </c>
      <c r="U2320" s="1">
        <f t="shared" si="302"/>
        <v>0</v>
      </c>
      <c r="V2320" s="1">
        <f t="shared" si="303"/>
        <v>0</v>
      </c>
      <c r="W2320" s="1">
        <f t="shared" si="304"/>
        <v>0</v>
      </c>
      <c r="X2320" s="1">
        <f t="shared" si="305"/>
        <v>0</v>
      </c>
      <c r="Y2320"/>
      <c r="Z2320"/>
      <c r="AA2320"/>
      <c r="AB2320"/>
      <c r="AC2320"/>
      <c r="AD2320"/>
      <c r="AE2320"/>
      <c r="AF2320"/>
      <c r="AG2320"/>
      <c r="AH2320"/>
      <c r="AI2320"/>
      <c r="AJ2320"/>
    </row>
    <row r="2321" spans="1:36" ht="14.25" customHeight="1">
      <c r="A2321" s="41" t="b">
        <f t="shared" si="306"/>
        <v>0</v>
      </c>
      <c r="B2321" s="41">
        <f t="shared" si="307"/>
        <v>2320</v>
      </c>
      <c r="C2321" s="25"/>
      <c r="N2321" s="45"/>
      <c r="O2321" s="45"/>
      <c r="P2321" s="45"/>
      <c r="Q2321" s="45"/>
      <c r="R2321" s="45"/>
      <c r="S2321" s="1">
        <f t="shared" si="308"/>
        <v>0</v>
      </c>
      <c r="T2321" s="1">
        <f t="shared" si="301"/>
        <v>0</v>
      </c>
      <c r="U2321" s="1">
        <f t="shared" si="302"/>
        <v>0</v>
      </c>
      <c r="V2321" s="1">
        <f t="shared" si="303"/>
        <v>0</v>
      </c>
      <c r="W2321" s="1">
        <f t="shared" si="304"/>
        <v>0</v>
      </c>
      <c r="X2321" s="1">
        <f t="shared" si="305"/>
        <v>0</v>
      </c>
      <c r="Y2321"/>
      <c r="Z2321"/>
      <c r="AA2321"/>
      <c r="AB2321"/>
      <c r="AC2321"/>
      <c r="AD2321"/>
      <c r="AE2321"/>
      <c r="AF2321"/>
      <c r="AG2321"/>
      <c r="AH2321"/>
      <c r="AI2321"/>
      <c r="AJ2321"/>
    </row>
    <row r="2322" spans="1:36" ht="14.25" customHeight="1">
      <c r="A2322" s="41" t="b">
        <f t="shared" si="306"/>
        <v>0</v>
      </c>
      <c r="B2322" s="41">
        <f t="shared" si="307"/>
        <v>2321</v>
      </c>
      <c r="C2322" s="25"/>
      <c r="N2322" s="45"/>
      <c r="O2322" s="45"/>
      <c r="P2322" s="45"/>
      <c r="Q2322" s="45"/>
      <c r="R2322" s="45"/>
      <c r="S2322" s="1">
        <f t="shared" si="308"/>
        <v>0</v>
      </c>
      <c r="T2322" s="1">
        <f t="shared" si="301"/>
        <v>0</v>
      </c>
      <c r="U2322" s="1">
        <f t="shared" si="302"/>
        <v>0</v>
      </c>
      <c r="V2322" s="1">
        <f t="shared" si="303"/>
        <v>0</v>
      </c>
      <c r="W2322" s="1">
        <f t="shared" si="304"/>
        <v>0</v>
      </c>
      <c r="X2322" s="1">
        <f t="shared" si="305"/>
        <v>0</v>
      </c>
      <c r="Y2322"/>
      <c r="Z2322"/>
      <c r="AA2322"/>
      <c r="AB2322"/>
      <c r="AC2322"/>
      <c r="AD2322"/>
      <c r="AE2322"/>
      <c r="AF2322"/>
      <c r="AG2322"/>
      <c r="AH2322"/>
      <c r="AI2322"/>
      <c r="AJ2322"/>
    </row>
    <row r="2323" spans="1:36" ht="14.25" customHeight="1">
      <c r="A2323" s="41" t="b">
        <f t="shared" si="306"/>
        <v>0</v>
      </c>
      <c r="B2323" s="41">
        <f t="shared" si="307"/>
        <v>2322</v>
      </c>
      <c r="C2323" s="25"/>
      <c r="N2323" s="45"/>
      <c r="O2323" s="45"/>
      <c r="P2323" s="45"/>
      <c r="Q2323" s="45"/>
      <c r="R2323" s="45"/>
      <c r="S2323" s="1">
        <f t="shared" si="308"/>
        <v>0</v>
      </c>
      <c r="T2323" s="1">
        <f t="shared" si="301"/>
        <v>0</v>
      </c>
      <c r="U2323" s="1">
        <f t="shared" si="302"/>
        <v>0</v>
      </c>
      <c r="V2323" s="1">
        <f t="shared" si="303"/>
        <v>0</v>
      </c>
      <c r="W2323" s="1">
        <f t="shared" si="304"/>
        <v>0</v>
      </c>
      <c r="X2323" s="1">
        <f t="shared" si="305"/>
        <v>0</v>
      </c>
      <c r="Y2323"/>
      <c r="Z2323"/>
      <c r="AA2323"/>
      <c r="AB2323"/>
      <c r="AC2323"/>
      <c r="AD2323"/>
      <c r="AE2323"/>
      <c r="AF2323"/>
      <c r="AG2323"/>
      <c r="AH2323"/>
      <c r="AI2323"/>
      <c r="AJ2323"/>
    </row>
    <row r="2324" spans="1:36" ht="14.25" customHeight="1">
      <c r="A2324" s="41" t="b">
        <f t="shared" si="306"/>
        <v>0</v>
      </c>
      <c r="B2324" s="41">
        <f t="shared" si="307"/>
        <v>2323</v>
      </c>
      <c r="C2324" s="25"/>
      <c r="N2324" s="45"/>
      <c r="O2324" s="45"/>
      <c r="P2324" s="45"/>
      <c r="Q2324" s="45"/>
      <c r="R2324" s="45"/>
      <c r="S2324" s="1">
        <f t="shared" si="308"/>
        <v>0</v>
      </c>
      <c r="T2324" s="1">
        <f t="shared" si="301"/>
        <v>0</v>
      </c>
      <c r="U2324" s="1">
        <f t="shared" si="302"/>
        <v>0</v>
      </c>
      <c r="V2324" s="1">
        <f t="shared" si="303"/>
        <v>0</v>
      </c>
      <c r="W2324" s="1">
        <f t="shared" si="304"/>
        <v>0</v>
      </c>
      <c r="X2324" s="1">
        <f t="shared" si="305"/>
        <v>0</v>
      </c>
      <c r="Y2324"/>
      <c r="Z2324"/>
      <c r="AA2324"/>
      <c r="AB2324"/>
      <c r="AC2324"/>
      <c r="AD2324"/>
      <c r="AE2324"/>
      <c r="AF2324"/>
      <c r="AG2324"/>
      <c r="AH2324"/>
      <c r="AI2324"/>
      <c r="AJ2324"/>
    </row>
    <row r="2325" spans="1:36" ht="14.25" customHeight="1">
      <c r="A2325" s="41" t="b">
        <f t="shared" si="306"/>
        <v>0</v>
      </c>
      <c r="B2325" s="41">
        <f t="shared" si="307"/>
        <v>2324</v>
      </c>
      <c r="C2325" s="25"/>
      <c r="N2325" s="45"/>
      <c r="O2325" s="45"/>
      <c r="P2325" s="45"/>
      <c r="Q2325" s="45"/>
      <c r="R2325" s="45"/>
      <c r="S2325" s="1">
        <f t="shared" si="308"/>
        <v>0</v>
      </c>
      <c r="T2325" s="1">
        <f t="shared" si="301"/>
        <v>0</v>
      </c>
      <c r="U2325" s="1">
        <f t="shared" si="302"/>
        <v>0</v>
      </c>
      <c r="V2325" s="1">
        <f t="shared" si="303"/>
        <v>0</v>
      </c>
      <c r="W2325" s="1">
        <f t="shared" si="304"/>
        <v>0</v>
      </c>
      <c r="X2325" s="1">
        <f t="shared" si="305"/>
        <v>0</v>
      </c>
      <c r="Y2325"/>
      <c r="Z2325"/>
      <c r="AA2325"/>
      <c r="AB2325"/>
      <c r="AC2325"/>
      <c r="AD2325"/>
      <c r="AE2325"/>
      <c r="AF2325"/>
      <c r="AG2325"/>
      <c r="AH2325"/>
      <c r="AI2325"/>
      <c r="AJ2325"/>
    </row>
    <row r="2326" spans="1:36" ht="14.25" customHeight="1">
      <c r="A2326" s="41" t="b">
        <f t="shared" si="306"/>
        <v>0</v>
      </c>
      <c r="B2326" s="41">
        <f t="shared" si="307"/>
        <v>2325</v>
      </c>
      <c r="C2326" s="25"/>
      <c r="N2326" s="45"/>
      <c r="O2326" s="45"/>
      <c r="P2326" s="45"/>
      <c r="Q2326" s="45"/>
      <c r="R2326" s="45"/>
      <c r="S2326" s="1">
        <f t="shared" si="308"/>
        <v>0</v>
      </c>
      <c r="T2326" s="1">
        <f t="shared" si="301"/>
        <v>0</v>
      </c>
      <c r="U2326" s="1">
        <f t="shared" si="302"/>
        <v>0</v>
      </c>
      <c r="V2326" s="1">
        <f t="shared" si="303"/>
        <v>0</v>
      </c>
      <c r="W2326" s="1">
        <f t="shared" si="304"/>
        <v>0</v>
      </c>
      <c r="X2326" s="1">
        <f t="shared" si="305"/>
        <v>0</v>
      </c>
      <c r="Y2326"/>
      <c r="Z2326"/>
      <c r="AA2326"/>
      <c r="AB2326"/>
      <c r="AC2326"/>
      <c r="AD2326"/>
      <c r="AE2326"/>
      <c r="AF2326"/>
      <c r="AG2326"/>
      <c r="AH2326"/>
      <c r="AI2326"/>
      <c r="AJ2326"/>
    </row>
    <row r="2327" spans="1:36" ht="14.25" customHeight="1">
      <c r="A2327" s="41" t="b">
        <f t="shared" si="306"/>
        <v>0</v>
      </c>
      <c r="B2327" s="41">
        <f t="shared" si="307"/>
        <v>2326</v>
      </c>
      <c r="C2327" s="25"/>
      <c r="N2327" s="45"/>
      <c r="O2327" s="45"/>
      <c r="P2327" s="45"/>
      <c r="Q2327" s="45"/>
      <c r="R2327" s="45"/>
      <c r="S2327" s="1">
        <f t="shared" si="308"/>
        <v>0</v>
      </c>
      <c r="T2327" s="1">
        <f t="shared" si="301"/>
        <v>0</v>
      </c>
      <c r="U2327" s="1">
        <f t="shared" si="302"/>
        <v>0</v>
      </c>
      <c r="V2327" s="1">
        <f t="shared" si="303"/>
        <v>0</v>
      </c>
      <c r="W2327" s="1">
        <f t="shared" si="304"/>
        <v>0</v>
      </c>
      <c r="X2327" s="1">
        <f t="shared" si="305"/>
        <v>0</v>
      </c>
      <c r="Y2327"/>
      <c r="Z2327"/>
      <c r="AA2327"/>
      <c r="AB2327"/>
      <c r="AC2327"/>
      <c r="AD2327"/>
      <c r="AE2327"/>
      <c r="AF2327"/>
      <c r="AG2327"/>
      <c r="AH2327"/>
      <c r="AI2327"/>
      <c r="AJ2327"/>
    </row>
    <row r="2328" spans="1:36" ht="14.25" customHeight="1">
      <c r="A2328" s="41" t="b">
        <f t="shared" si="306"/>
        <v>0</v>
      </c>
      <c r="B2328" s="41">
        <f t="shared" si="307"/>
        <v>2327</v>
      </c>
      <c r="C2328" s="25"/>
      <c r="N2328" s="45"/>
      <c r="O2328" s="45"/>
      <c r="P2328" s="45"/>
      <c r="Q2328" s="45"/>
      <c r="R2328" s="45"/>
      <c r="S2328" s="1">
        <f t="shared" si="308"/>
        <v>0</v>
      </c>
      <c r="T2328" s="1">
        <f t="shared" si="301"/>
        <v>0</v>
      </c>
      <c r="U2328" s="1">
        <f t="shared" si="302"/>
        <v>0</v>
      </c>
      <c r="V2328" s="1">
        <f t="shared" si="303"/>
        <v>0</v>
      </c>
      <c r="W2328" s="1">
        <f t="shared" si="304"/>
        <v>0</v>
      </c>
      <c r="X2328" s="1">
        <f t="shared" si="305"/>
        <v>0</v>
      </c>
      <c r="Y2328"/>
      <c r="Z2328"/>
      <c r="AA2328"/>
      <c r="AB2328"/>
      <c r="AC2328"/>
      <c r="AD2328"/>
      <c r="AE2328"/>
      <c r="AF2328"/>
      <c r="AG2328"/>
      <c r="AH2328"/>
      <c r="AI2328"/>
      <c r="AJ2328"/>
    </row>
    <row r="2329" spans="1:36" ht="14.25" customHeight="1">
      <c r="A2329" s="41" t="b">
        <f t="shared" si="306"/>
        <v>0</v>
      </c>
      <c r="B2329" s="41">
        <f t="shared" si="307"/>
        <v>2328</v>
      </c>
      <c r="C2329" s="25"/>
      <c r="N2329" s="45"/>
      <c r="O2329" s="45"/>
      <c r="P2329" s="45"/>
      <c r="Q2329" s="45"/>
      <c r="R2329" s="45"/>
      <c r="S2329" s="1">
        <f t="shared" si="308"/>
        <v>0</v>
      </c>
      <c r="T2329" s="1">
        <f t="shared" si="301"/>
        <v>0</v>
      </c>
      <c r="U2329" s="1">
        <f t="shared" si="302"/>
        <v>0</v>
      </c>
      <c r="V2329" s="1">
        <f t="shared" si="303"/>
        <v>0</v>
      </c>
      <c r="W2329" s="1">
        <f t="shared" si="304"/>
        <v>0</v>
      </c>
      <c r="X2329" s="1">
        <f t="shared" si="305"/>
        <v>0</v>
      </c>
      <c r="Y2329"/>
      <c r="Z2329"/>
      <c r="AA2329"/>
      <c r="AB2329"/>
      <c r="AC2329"/>
      <c r="AD2329"/>
      <c r="AE2329"/>
      <c r="AF2329"/>
      <c r="AG2329"/>
      <c r="AH2329"/>
      <c r="AI2329"/>
      <c r="AJ2329"/>
    </row>
    <row r="2330" spans="1:36" ht="14.25" customHeight="1">
      <c r="A2330" s="41" t="b">
        <f t="shared" si="306"/>
        <v>0</v>
      </c>
      <c r="B2330" s="41">
        <f t="shared" si="307"/>
        <v>2329</v>
      </c>
      <c r="C2330" s="25"/>
      <c r="N2330" s="45"/>
      <c r="O2330" s="45"/>
      <c r="P2330" s="45"/>
      <c r="Q2330" s="45"/>
      <c r="R2330" s="45"/>
      <c r="S2330" s="1">
        <f t="shared" si="308"/>
        <v>0</v>
      </c>
      <c r="T2330" s="1">
        <f t="shared" si="301"/>
        <v>0</v>
      </c>
      <c r="U2330" s="1">
        <f t="shared" si="302"/>
        <v>0</v>
      </c>
      <c r="V2330" s="1">
        <f t="shared" si="303"/>
        <v>0</v>
      </c>
      <c r="W2330" s="1">
        <f t="shared" si="304"/>
        <v>0</v>
      </c>
      <c r="X2330" s="1">
        <f t="shared" si="305"/>
        <v>0</v>
      </c>
      <c r="Y2330"/>
      <c r="Z2330"/>
      <c r="AA2330"/>
      <c r="AB2330"/>
      <c r="AC2330"/>
      <c r="AD2330"/>
      <c r="AE2330"/>
      <c r="AF2330"/>
      <c r="AG2330"/>
      <c r="AH2330"/>
      <c r="AI2330"/>
      <c r="AJ2330"/>
    </row>
    <row r="2331" spans="1:36" ht="14.25" customHeight="1">
      <c r="A2331" s="41" t="b">
        <f t="shared" si="306"/>
        <v>0</v>
      </c>
      <c r="B2331" s="41">
        <f t="shared" si="307"/>
        <v>2330</v>
      </c>
      <c r="C2331" s="25"/>
      <c r="N2331" s="45"/>
      <c r="O2331" s="45"/>
      <c r="P2331" s="45"/>
      <c r="Q2331" s="45"/>
      <c r="R2331" s="45"/>
      <c r="S2331" s="1">
        <f t="shared" si="308"/>
        <v>0</v>
      </c>
      <c r="T2331" s="1">
        <f t="shared" si="301"/>
        <v>0</v>
      </c>
      <c r="U2331" s="1">
        <f t="shared" si="302"/>
        <v>0</v>
      </c>
      <c r="V2331" s="1">
        <f t="shared" si="303"/>
        <v>0</v>
      </c>
      <c r="W2331" s="1">
        <f t="shared" si="304"/>
        <v>0</v>
      </c>
      <c r="X2331" s="1">
        <f t="shared" si="305"/>
        <v>0</v>
      </c>
      <c r="Y2331"/>
      <c r="Z2331"/>
      <c r="AA2331"/>
      <c r="AB2331"/>
      <c r="AC2331"/>
      <c r="AD2331"/>
      <c r="AE2331"/>
      <c r="AF2331"/>
      <c r="AG2331"/>
      <c r="AH2331"/>
      <c r="AI2331"/>
      <c r="AJ2331"/>
    </row>
    <row r="2332" spans="1:36" ht="14.25" customHeight="1">
      <c r="A2332" s="41" t="b">
        <f t="shared" si="306"/>
        <v>0</v>
      </c>
      <c r="B2332" s="41">
        <f t="shared" si="307"/>
        <v>2331</v>
      </c>
      <c r="C2332" s="25"/>
      <c r="N2332" s="45"/>
      <c r="O2332" s="45"/>
      <c r="P2332" s="45"/>
      <c r="Q2332" s="45"/>
      <c r="R2332" s="45"/>
      <c r="S2332" s="1">
        <f t="shared" si="308"/>
        <v>0</v>
      </c>
      <c r="T2332" s="1">
        <f t="shared" si="301"/>
        <v>0</v>
      </c>
      <c r="U2332" s="1">
        <f t="shared" si="302"/>
        <v>0</v>
      </c>
      <c r="V2332" s="1">
        <f t="shared" si="303"/>
        <v>0</v>
      </c>
      <c r="W2332" s="1">
        <f t="shared" si="304"/>
        <v>0</v>
      </c>
      <c r="X2332" s="1">
        <f t="shared" si="305"/>
        <v>0</v>
      </c>
      <c r="Y2332"/>
      <c r="Z2332"/>
      <c r="AA2332"/>
      <c r="AB2332"/>
      <c r="AC2332"/>
      <c r="AD2332"/>
      <c r="AE2332"/>
      <c r="AF2332"/>
      <c r="AG2332"/>
      <c r="AH2332"/>
      <c r="AI2332"/>
      <c r="AJ2332"/>
    </row>
    <row r="2333" spans="1:36" ht="14.25" customHeight="1">
      <c r="A2333" s="41" t="b">
        <f t="shared" si="306"/>
        <v>0</v>
      </c>
      <c r="B2333" s="41">
        <f t="shared" si="307"/>
        <v>2332</v>
      </c>
      <c r="C2333" s="25"/>
      <c r="N2333" s="45"/>
      <c r="O2333" s="45"/>
      <c r="P2333" s="45"/>
      <c r="Q2333" s="45"/>
      <c r="R2333" s="45"/>
      <c r="S2333" s="1">
        <f t="shared" si="308"/>
        <v>0</v>
      </c>
      <c r="T2333" s="1">
        <f t="shared" si="301"/>
        <v>0</v>
      </c>
      <c r="U2333" s="1">
        <f t="shared" si="302"/>
        <v>0</v>
      </c>
      <c r="V2333" s="1">
        <f t="shared" si="303"/>
        <v>0</v>
      </c>
      <c r="W2333" s="1">
        <f t="shared" si="304"/>
        <v>0</v>
      </c>
      <c r="X2333" s="1">
        <f t="shared" si="305"/>
        <v>0</v>
      </c>
      <c r="Y2333"/>
      <c r="Z2333"/>
      <c r="AA2333"/>
      <c r="AB2333"/>
      <c r="AC2333"/>
      <c r="AD2333"/>
      <c r="AE2333"/>
      <c r="AF2333"/>
      <c r="AG2333"/>
      <c r="AH2333"/>
      <c r="AI2333"/>
      <c r="AJ2333"/>
    </row>
    <row r="2334" spans="1:36" ht="14.25" customHeight="1">
      <c r="A2334" s="41" t="b">
        <f t="shared" si="306"/>
        <v>0</v>
      </c>
      <c r="B2334" s="41">
        <f t="shared" si="307"/>
        <v>2333</v>
      </c>
      <c r="C2334" s="25"/>
      <c r="N2334" s="45"/>
      <c r="O2334" s="45"/>
      <c r="P2334" s="45"/>
      <c r="Q2334" s="45"/>
      <c r="R2334" s="45"/>
      <c r="S2334" s="1">
        <f t="shared" si="308"/>
        <v>0</v>
      </c>
      <c r="T2334" s="1">
        <f t="shared" si="301"/>
        <v>0</v>
      </c>
      <c r="U2334" s="1">
        <f t="shared" si="302"/>
        <v>0</v>
      </c>
      <c r="V2334" s="1">
        <f t="shared" si="303"/>
        <v>0</v>
      </c>
      <c r="W2334" s="1">
        <f t="shared" si="304"/>
        <v>0</v>
      </c>
      <c r="X2334" s="1">
        <f t="shared" si="305"/>
        <v>0</v>
      </c>
      <c r="Y2334"/>
      <c r="Z2334"/>
      <c r="AA2334"/>
      <c r="AB2334"/>
      <c r="AC2334"/>
      <c r="AD2334"/>
      <c r="AE2334"/>
      <c r="AF2334"/>
      <c r="AG2334"/>
      <c r="AH2334"/>
      <c r="AI2334"/>
      <c r="AJ2334"/>
    </row>
    <row r="2335" spans="1:36" ht="14.25" customHeight="1">
      <c r="A2335" s="41" t="b">
        <f t="shared" si="306"/>
        <v>0</v>
      </c>
      <c r="B2335" s="41">
        <f t="shared" si="307"/>
        <v>2334</v>
      </c>
      <c r="C2335" s="25"/>
      <c r="N2335" s="45"/>
      <c r="O2335" s="45"/>
      <c r="P2335" s="45"/>
      <c r="Q2335" s="45"/>
      <c r="R2335" s="45"/>
      <c r="S2335" s="1">
        <f t="shared" si="308"/>
        <v>0</v>
      </c>
      <c r="T2335" s="1">
        <f t="shared" si="301"/>
        <v>0</v>
      </c>
      <c r="U2335" s="1">
        <f t="shared" si="302"/>
        <v>0</v>
      </c>
      <c r="V2335" s="1">
        <f t="shared" si="303"/>
        <v>0</v>
      </c>
      <c r="W2335" s="1">
        <f t="shared" si="304"/>
        <v>0</v>
      </c>
      <c r="X2335" s="1">
        <f t="shared" si="305"/>
        <v>0</v>
      </c>
      <c r="Y2335"/>
      <c r="Z2335"/>
      <c r="AA2335"/>
      <c r="AB2335"/>
      <c r="AC2335"/>
      <c r="AD2335"/>
      <c r="AE2335"/>
      <c r="AF2335"/>
      <c r="AG2335"/>
      <c r="AH2335"/>
      <c r="AI2335"/>
      <c r="AJ2335"/>
    </row>
    <row r="2336" spans="1:36" ht="14.25" customHeight="1">
      <c r="A2336" s="41" t="b">
        <f t="shared" si="306"/>
        <v>0</v>
      </c>
      <c r="B2336" s="41">
        <f t="shared" si="307"/>
        <v>2335</v>
      </c>
      <c r="C2336" s="25"/>
      <c r="N2336" s="45"/>
      <c r="O2336" s="45"/>
      <c r="P2336" s="45"/>
      <c r="Q2336" s="45"/>
      <c r="R2336" s="45"/>
      <c r="S2336" s="1">
        <f t="shared" si="308"/>
        <v>0</v>
      </c>
      <c r="T2336" s="1">
        <f t="shared" si="301"/>
        <v>0</v>
      </c>
      <c r="U2336" s="1">
        <f t="shared" si="302"/>
        <v>0</v>
      </c>
      <c r="V2336" s="1">
        <f t="shared" si="303"/>
        <v>0</v>
      </c>
      <c r="W2336" s="1">
        <f t="shared" si="304"/>
        <v>0</v>
      </c>
      <c r="X2336" s="1">
        <f t="shared" si="305"/>
        <v>0</v>
      </c>
      <c r="Y2336"/>
      <c r="Z2336"/>
      <c r="AA2336"/>
      <c r="AB2336"/>
      <c r="AC2336"/>
      <c r="AD2336"/>
      <c r="AE2336"/>
      <c r="AF2336"/>
      <c r="AG2336"/>
      <c r="AH2336"/>
      <c r="AI2336"/>
      <c r="AJ2336"/>
    </row>
    <row r="2337" spans="1:36" ht="14.25" customHeight="1">
      <c r="A2337" s="41" t="b">
        <f t="shared" si="306"/>
        <v>0</v>
      </c>
      <c r="B2337" s="41">
        <f t="shared" si="307"/>
        <v>2336</v>
      </c>
      <c r="C2337" s="25"/>
      <c r="N2337" s="45"/>
      <c r="O2337" s="45"/>
      <c r="P2337" s="45"/>
      <c r="Q2337" s="45"/>
      <c r="R2337" s="45"/>
      <c r="S2337" s="1">
        <f t="shared" si="308"/>
        <v>0</v>
      </c>
      <c r="T2337" s="1">
        <f t="shared" ref="T2337:T2400" si="309">IF(AND(D2337="NOT EXECUTED",COUNTA($N2337)&lt;&gt;0),1,0)</f>
        <v>0</v>
      </c>
      <c r="U2337" s="1">
        <f t="shared" ref="U2337:U2400" si="310">IF(AND(E2337="NOT EXECUTED",COUNTA($N2337)&lt;&gt;0),1,0)</f>
        <v>0</v>
      </c>
      <c r="V2337" s="1">
        <f t="shared" ref="V2337:V2400" si="311">IF(AND(F2337="NOT EXECUTED",COUNTA($N2337)&lt;&gt;0),1,0)</f>
        <v>0</v>
      </c>
      <c r="W2337" s="1">
        <f t="shared" ref="W2337:W2400" si="312">IF(AND(G2337="NOT EXECUTED",COUNTA($N2337)&lt;&gt;0),1,0)</f>
        <v>0</v>
      </c>
      <c r="X2337" s="1">
        <f t="shared" ref="X2337:X2400" si="313">IF(AND(S2337=1,COUNTA($N2337)&lt;&gt;0),1,0)</f>
        <v>0</v>
      </c>
      <c r="Y2337"/>
      <c r="Z2337"/>
      <c r="AA2337"/>
      <c r="AB2337"/>
      <c r="AC2337"/>
      <c r="AD2337"/>
      <c r="AE2337"/>
      <c r="AF2337"/>
      <c r="AG2337"/>
      <c r="AH2337"/>
      <c r="AI2337"/>
      <c r="AJ2337"/>
    </row>
    <row r="2338" spans="1:36" ht="14.25" customHeight="1">
      <c r="A2338" s="41" t="b">
        <f t="shared" si="306"/>
        <v>0</v>
      </c>
      <c r="B2338" s="41">
        <f t="shared" si="307"/>
        <v>2337</v>
      </c>
      <c r="C2338" s="25"/>
      <c r="N2338" s="45"/>
      <c r="O2338" s="45"/>
      <c r="P2338" s="45"/>
      <c r="Q2338" s="45"/>
      <c r="R2338" s="45"/>
      <c r="S2338" s="1">
        <f t="shared" si="308"/>
        <v>0</v>
      </c>
      <c r="T2338" s="1">
        <f t="shared" si="309"/>
        <v>0</v>
      </c>
      <c r="U2338" s="1">
        <f t="shared" si="310"/>
        <v>0</v>
      </c>
      <c r="V2338" s="1">
        <f t="shared" si="311"/>
        <v>0</v>
      </c>
      <c r="W2338" s="1">
        <f t="shared" si="312"/>
        <v>0</v>
      </c>
      <c r="X2338" s="1">
        <f t="shared" si="313"/>
        <v>0</v>
      </c>
      <c r="Y2338"/>
      <c r="Z2338"/>
      <c r="AA2338"/>
      <c r="AB2338"/>
      <c r="AC2338"/>
      <c r="AD2338"/>
      <c r="AE2338"/>
      <c r="AF2338"/>
      <c r="AG2338"/>
      <c r="AH2338"/>
      <c r="AI2338"/>
      <c r="AJ2338"/>
    </row>
    <row r="2339" spans="1:36" ht="14.25" customHeight="1">
      <c r="A2339" s="41" t="b">
        <f t="shared" si="306"/>
        <v>0</v>
      </c>
      <c r="B2339" s="41">
        <f t="shared" si="307"/>
        <v>2338</v>
      </c>
      <c r="C2339" s="25"/>
      <c r="N2339" s="45"/>
      <c r="O2339" s="45"/>
      <c r="P2339" s="45"/>
      <c r="Q2339" s="45"/>
      <c r="R2339" s="45"/>
      <c r="S2339" s="1">
        <f t="shared" si="308"/>
        <v>0</v>
      </c>
      <c r="T2339" s="1">
        <f t="shared" si="309"/>
        <v>0</v>
      </c>
      <c r="U2339" s="1">
        <f t="shared" si="310"/>
        <v>0</v>
      </c>
      <c r="V2339" s="1">
        <f t="shared" si="311"/>
        <v>0</v>
      </c>
      <c r="W2339" s="1">
        <f t="shared" si="312"/>
        <v>0</v>
      </c>
      <c r="X2339" s="1">
        <f t="shared" si="313"/>
        <v>0</v>
      </c>
      <c r="Y2339"/>
      <c r="Z2339"/>
      <c r="AA2339"/>
      <c r="AB2339"/>
      <c r="AC2339"/>
      <c r="AD2339"/>
      <c r="AE2339"/>
      <c r="AF2339"/>
      <c r="AG2339"/>
      <c r="AH2339"/>
      <c r="AI2339"/>
      <c r="AJ2339"/>
    </row>
    <row r="2340" spans="1:36" ht="14.25" customHeight="1">
      <c r="A2340" s="41" t="b">
        <f t="shared" si="306"/>
        <v>0</v>
      </c>
      <c r="B2340" s="41">
        <f t="shared" si="307"/>
        <v>2339</v>
      </c>
      <c r="C2340" s="25"/>
      <c r="N2340" s="45"/>
      <c r="O2340" s="45"/>
      <c r="P2340" s="45"/>
      <c r="Q2340" s="45"/>
      <c r="R2340" s="45"/>
      <c r="S2340" s="1">
        <f t="shared" si="308"/>
        <v>0</v>
      </c>
      <c r="T2340" s="1">
        <f t="shared" si="309"/>
        <v>0</v>
      </c>
      <c r="U2340" s="1">
        <f t="shared" si="310"/>
        <v>0</v>
      </c>
      <c r="V2340" s="1">
        <f t="shared" si="311"/>
        <v>0</v>
      </c>
      <c r="W2340" s="1">
        <f t="shared" si="312"/>
        <v>0</v>
      </c>
      <c r="X2340" s="1">
        <f t="shared" si="313"/>
        <v>0</v>
      </c>
      <c r="Y2340"/>
      <c r="Z2340"/>
      <c r="AA2340"/>
      <c r="AB2340"/>
      <c r="AC2340"/>
      <c r="AD2340"/>
      <c r="AE2340"/>
      <c r="AF2340"/>
      <c r="AG2340"/>
      <c r="AH2340"/>
      <c r="AI2340"/>
      <c r="AJ2340"/>
    </row>
    <row r="2341" spans="1:36" ht="14.25" customHeight="1">
      <c r="A2341" s="41" t="b">
        <f t="shared" si="306"/>
        <v>0</v>
      </c>
      <c r="B2341" s="41">
        <f t="shared" si="307"/>
        <v>2340</v>
      </c>
      <c r="C2341" s="25"/>
      <c r="N2341" s="45"/>
      <c r="O2341" s="45"/>
      <c r="P2341" s="45"/>
      <c r="Q2341" s="45"/>
      <c r="R2341" s="45"/>
      <c r="S2341" s="1">
        <f t="shared" si="308"/>
        <v>0</v>
      </c>
      <c r="T2341" s="1">
        <f t="shared" si="309"/>
        <v>0</v>
      </c>
      <c r="U2341" s="1">
        <f t="shared" si="310"/>
        <v>0</v>
      </c>
      <c r="V2341" s="1">
        <f t="shared" si="311"/>
        <v>0</v>
      </c>
      <c r="W2341" s="1">
        <f t="shared" si="312"/>
        <v>0</v>
      </c>
      <c r="X2341" s="1">
        <f t="shared" si="313"/>
        <v>0</v>
      </c>
      <c r="Y2341"/>
      <c r="Z2341"/>
      <c r="AA2341"/>
      <c r="AB2341"/>
      <c r="AC2341"/>
      <c r="AD2341"/>
      <c r="AE2341"/>
      <c r="AF2341"/>
      <c r="AG2341"/>
      <c r="AH2341"/>
      <c r="AI2341"/>
      <c r="AJ2341"/>
    </row>
    <row r="2342" spans="1:36" ht="14.25" customHeight="1">
      <c r="A2342" s="41" t="b">
        <f t="shared" si="306"/>
        <v>0</v>
      </c>
      <c r="B2342" s="41">
        <f t="shared" si="307"/>
        <v>2341</v>
      </c>
      <c r="C2342" s="25"/>
      <c r="N2342" s="45"/>
      <c r="O2342" s="45"/>
      <c r="P2342" s="45"/>
      <c r="Q2342" s="45"/>
      <c r="R2342" s="45"/>
      <c r="S2342" s="1">
        <f t="shared" si="308"/>
        <v>0</v>
      </c>
      <c r="T2342" s="1">
        <f t="shared" si="309"/>
        <v>0</v>
      </c>
      <c r="U2342" s="1">
        <f t="shared" si="310"/>
        <v>0</v>
      </c>
      <c r="V2342" s="1">
        <f t="shared" si="311"/>
        <v>0</v>
      </c>
      <c r="W2342" s="1">
        <f t="shared" si="312"/>
        <v>0</v>
      </c>
      <c r="X2342" s="1">
        <f t="shared" si="313"/>
        <v>0</v>
      </c>
      <c r="Y2342"/>
      <c r="Z2342"/>
      <c r="AA2342"/>
      <c r="AB2342"/>
      <c r="AC2342"/>
      <c r="AD2342"/>
      <c r="AE2342"/>
      <c r="AF2342"/>
      <c r="AG2342"/>
      <c r="AH2342"/>
      <c r="AI2342"/>
      <c r="AJ2342"/>
    </row>
    <row r="2343" spans="1:36" ht="14.25" customHeight="1">
      <c r="A2343" s="41" t="b">
        <f t="shared" si="306"/>
        <v>0</v>
      </c>
      <c r="B2343" s="41">
        <f t="shared" si="307"/>
        <v>2342</v>
      </c>
      <c r="C2343" s="25"/>
      <c r="N2343" s="45"/>
      <c r="O2343" s="45"/>
      <c r="P2343" s="45"/>
      <c r="Q2343" s="45"/>
      <c r="R2343" s="45"/>
      <c r="S2343" s="1">
        <f t="shared" si="308"/>
        <v>0</v>
      </c>
      <c r="T2343" s="1">
        <f t="shared" si="309"/>
        <v>0</v>
      </c>
      <c r="U2343" s="1">
        <f t="shared" si="310"/>
        <v>0</v>
      </c>
      <c r="V2343" s="1">
        <f t="shared" si="311"/>
        <v>0</v>
      </c>
      <c r="W2343" s="1">
        <f t="shared" si="312"/>
        <v>0</v>
      </c>
      <c r="X2343" s="1">
        <f t="shared" si="313"/>
        <v>0</v>
      </c>
      <c r="Y2343"/>
      <c r="Z2343"/>
      <c r="AA2343"/>
      <c r="AB2343"/>
      <c r="AC2343"/>
      <c r="AD2343"/>
      <c r="AE2343"/>
      <c r="AF2343"/>
      <c r="AG2343"/>
      <c r="AH2343"/>
      <c r="AI2343"/>
      <c r="AJ2343"/>
    </row>
    <row r="2344" spans="1:36" ht="14.25" customHeight="1">
      <c r="A2344" s="41" t="b">
        <f t="shared" si="306"/>
        <v>0</v>
      </c>
      <c r="B2344" s="41">
        <f t="shared" si="307"/>
        <v>2343</v>
      </c>
      <c r="C2344" s="25"/>
      <c r="N2344" s="45"/>
      <c r="O2344" s="45"/>
      <c r="P2344" s="45"/>
      <c r="Q2344" s="45"/>
      <c r="R2344" s="45"/>
      <c r="S2344" s="1">
        <f t="shared" si="308"/>
        <v>0</v>
      </c>
      <c r="T2344" s="1">
        <f t="shared" si="309"/>
        <v>0</v>
      </c>
      <c r="U2344" s="1">
        <f t="shared" si="310"/>
        <v>0</v>
      </c>
      <c r="V2344" s="1">
        <f t="shared" si="311"/>
        <v>0</v>
      </c>
      <c r="W2344" s="1">
        <f t="shared" si="312"/>
        <v>0</v>
      </c>
      <c r="X2344" s="1">
        <f t="shared" si="313"/>
        <v>0</v>
      </c>
      <c r="Y2344"/>
      <c r="Z2344"/>
      <c r="AA2344"/>
      <c r="AB2344"/>
      <c r="AC2344"/>
      <c r="AD2344"/>
      <c r="AE2344"/>
      <c r="AF2344"/>
      <c r="AG2344"/>
      <c r="AH2344"/>
      <c r="AI2344"/>
      <c r="AJ2344"/>
    </row>
    <row r="2345" spans="1:36" ht="14.25" customHeight="1">
      <c r="A2345" s="41" t="b">
        <f t="shared" si="306"/>
        <v>0</v>
      </c>
      <c r="B2345" s="41">
        <f t="shared" si="307"/>
        <v>2344</v>
      </c>
      <c r="C2345" s="25"/>
      <c r="N2345" s="45"/>
      <c r="O2345" s="45"/>
      <c r="P2345" s="45"/>
      <c r="Q2345" s="45"/>
      <c r="R2345" s="45"/>
      <c r="S2345" s="1">
        <f t="shared" si="308"/>
        <v>0</v>
      </c>
      <c r="T2345" s="1">
        <f t="shared" si="309"/>
        <v>0</v>
      </c>
      <c r="U2345" s="1">
        <f t="shared" si="310"/>
        <v>0</v>
      </c>
      <c r="V2345" s="1">
        <f t="shared" si="311"/>
        <v>0</v>
      </c>
      <c r="W2345" s="1">
        <f t="shared" si="312"/>
        <v>0</v>
      </c>
      <c r="X2345" s="1">
        <f t="shared" si="313"/>
        <v>0</v>
      </c>
      <c r="Y2345"/>
      <c r="Z2345"/>
      <c r="AA2345"/>
      <c r="AB2345"/>
      <c r="AC2345"/>
      <c r="AD2345"/>
      <c r="AE2345"/>
      <c r="AF2345"/>
      <c r="AG2345"/>
      <c r="AH2345"/>
      <c r="AI2345"/>
      <c r="AJ2345"/>
    </row>
    <row r="2346" spans="1:36" ht="14.25" customHeight="1">
      <c r="A2346" s="41" t="b">
        <f t="shared" si="306"/>
        <v>0</v>
      </c>
      <c r="B2346" s="41">
        <f t="shared" si="307"/>
        <v>2345</v>
      </c>
      <c r="C2346" s="25"/>
      <c r="N2346" s="45"/>
      <c r="O2346" s="45"/>
      <c r="P2346" s="45"/>
      <c r="Q2346" s="45"/>
      <c r="R2346" s="45"/>
      <c r="S2346" s="1">
        <f t="shared" si="308"/>
        <v>0</v>
      </c>
      <c r="T2346" s="1">
        <f t="shared" si="309"/>
        <v>0</v>
      </c>
      <c r="U2346" s="1">
        <f t="shared" si="310"/>
        <v>0</v>
      </c>
      <c r="V2346" s="1">
        <f t="shared" si="311"/>
        <v>0</v>
      </c>
      <c r="W2346" s="1">
        <f t="shared" si="312"/>
        <v>0</v>
      </c>
      <c r="X2346" s="1">
        <f t="shared" si="313"/>
        <v>0</v>
      </c>
      <c r="Y2346"/>
      <c r="Z2346"/>
      <c r="AA2346"/>
      <c r="AB2346"/>
      <c r="AC2346"/>
      <c r="AD2346"/>
      <c r="AE2346"/>
      <c r="AF2346"/>
      <c r="AG2346"/>
      <c r="AH2346"/>
      <c r="AI2346"/>
      <c r="AJ2346"/>
    </row>
    <row r="2347" spans="1:36" ht="14.25" customHeight="1">
      <c r="A2347" s="41" t="b">
        <f t="shared" si="306"/>
        <v>0</v>
      </c>
      <c r="B2347" s="41">
        <f t="shared" si="307"/>
        <v>2346</v>
      </c>
      <c r="C2347" s="25"/>
      <c r="N2347" s="45"/>
      <c r="O2347" s="45"/>
      <c r="P2347" s="45"/>
      <c r="Q2347" s="45"/>
      <c r="R2347" s="45"/>
      <c r="S2347" s="1">
        <f t="shared" si="308"/>
        <v>0</v>
      </c>
      <c r="T2347" s="1">
        <f t="shared" si="309"/>
        <v>0</v>
      </c>
      <c r="U2347" s="1">
        <f t="shared" si="310"/>
        <v>0</v>
      </c>
      <c r="V2347" s="1">
        <f t="shared" si="311"/>
        <v>0</v>
      </c>
      <c r="W2347" s="1">
        <f t="shared" si="312"/>
        <v>0</v>
      </c>
      <c r="X2347" s="1">
        <f t="shared" si="313"/>
        <v>0</v>
      </c>
      <c r="Y2347"/>
      <c r="Z2347"/>
      <c r="AA2347"/>
      <c r="AB2347"/>
      <c r="AC2347"/>
      <c r="AD2347"/>
      <c r="AE2347"/>
      <c r="AF2347"/>
      <c r="AG2347"/>
      <c r="AH2347"/>
      <c r="AI2347"/>
      <c r="AJ2347"/>
    </row>
    <row r="2348" spans="1:36" ht="14.25" customHeight="1">
      <c r="A2348" s="41" t="b">
        <f t="shared" si="306"/>
        <v>0</v>
      </c>
      <c r="B2348" s="41">
        <f t="shared" si="307"/>
        <v>2347</v>
      </c>
      <c r="C2348" s="25"/>
      <c r="N2348" s="45"/>
      <c r="O2348" s="45"/>
      <c r="P2348" s="45"/>
      <c r="Q2348" s="45"/>
      <c r="R2348" s="45"/>
      <c r="S2348" s="1">
        <f t="shared" si="308"/>
        <v>0</v>
      </c>
      <c r="T2348" s="1">
        <f t="shared" si="309"/>
        <v>0</v>
      </c>
      <c r="U2348" s="1">
        <f t="shared" si="310"/>
        <v>0</v>
      </c>
      <c r="V2348" s="1">
        <f t="shared" si="311"/>
        <v>0</v>
      </c>
      <c r="W2348" s="1">
        <f t="shared" si="312"/>
        <v>0</v>
      </c>
      <c r="X2348" s="1">
        <f t="shared" si="313"/>
        <v>0</v>
      </c>
      <c r="Y2348"/>
      <c r="Z2348"/>
      <c r="AA2348"/>
      <c r="AB2348"/>
      <c r="AC2348"/>
      <c r="AD2348"/>
      <c r="AE2348"/>
      <c r="AF2348"/>
      <c r="AG2348"/>
      <c r="AH2348"/>
      <c r="AI2348"/>
      <c r="AJ2348"/>
    </row>
    <row r="2349" spans="1:36" ht="14.25" customHeight="1">
      <c r="A2349" s="41" t="b">
        <f t="shared" si="306"/>
        <v>0</v>
      </c>
      <c r="B2349" s="41">
        <f t="shared" si="307"/>
        <v>2348</v>
      </c>
      <c r="C2349" s="25"/>
      <c r="N2349" s="45"/>
      <c r="O2349" s="45"/>
      <c r="P2349" s="45"/>
      <c r="Q2349" s="45"/>
      <c r="R2349" s="45"/>
      <c r="S2349" s="1">
        <f t="shared" si="308"/>
        <v>0</v>
      </c>
      <c r="T2349" s="1">
        <f t="shared" si="309"/>
        <v>0</v>
      </c>
      <c r="U2349" s="1">
        <f t="shared" si="310"/>
        <v>0</v>
      </c>
      <c r="V2349" s="1">
        <f t="shared" si="311"/>
        <v>0</v>
      </c>
      <c r="W2349" s="1">
        <f t="shared" si="312"/>
        <v>0</v>
      </c>
      <c r="X2349" s="1">
        <f t="shared" si="313"/>
        <v>0</v>
      </c>
      <c r="Y2349"/>
      <c r="Z2349"/>
      <c r="AA2349"/>
      <c r="AB2349"/>
      <c r="AC2349"/>
      <c r="AD2349"/>
      <c r="AE2349"/>
      <c r="AF2349"/>
      <c r="AG2349"/>
      <c r="AH2349"/>
      <c r="AI2349"/>
      <c r="AJ2349"/>
    </row>
    <row r="2350" spans="1:36" ht="14.25" customHeight="1">
      <c r="A2350" s="41" t="b">
        <f t="shared" si="306"/>
        <v>0</v>
      </c>
      <c r="B2350" s="41">
        <f t="shared" si="307"/>
        <v>2349</v>
      </c>
      <c r="C2350" s="25"/>
      <c r="N2350" s="45"/>
      <c r="O2350" s="45"/>
      <c r="P2350" s="45"/>
      <c r="Q2350" s="45"/>
      <c r="R2350" s="45"/>
      <c r="S2350" s="1">
        <f t="shared" si="308"/>
        <v>0</v>
      </c>
      <c r="T2350" s="1">
        <f t="shared" si="309"/>
        <v>0</v>
      </c>
      <c r="U2350" s="1">
        <f t="shared" si="310"/>
        <v>0</v>
      </c>
      <c r="V2350" s="1">
        <f t="shared" si="311"/>
        <v>0</v>
      </c>
      <c r="W2350" s="1">
        <f t="shared" si="312"/>
        <v>0</v>
      </c>
      <c r="X2350" s="1">
        <f t="shared" si="313"/>
        <v>0</v>
      </c>
      <c r="Y2350"/>
      <c r="Z2350"/>
      <c r="AA2350"/>
      <c r="AB2350"/>
      <c r="AC2350"/>
      <c r="AD2350"/>
      <c r="AE2350"/>
      <c r="AF2350"/>
      <c r="AG2350"/>
      <c r="AH2350"/>
      <c r="AI2350"/>
      <c r="AJ2350"/>
    </row>
    <row r="2351" spans="1:36" ht="14.25" customHeight="1">
      <c r="A2351" s="41" t="b">
        <f t="shared" si="306"/>
        <v>0</v>
      </c>
      <c r="B2351" s="41">
        <f t="shared" si="307"/>
        <v>2350</v>
      </c>
      <c r="C2351" s="25"/>
      <c r="N2351" s="45"/>
      <c r="O2351" s="45"/>
      <c r="P2351" s="45"/>
      <c r="Q2351" s="45"/>
      <c r="R2351" s="45"/>
      <c r="S2351" s="1">
        <f t="shared" si="308"/>
        <v>0</v>
      </c>
      <c r="T2351" s="1">
        <f t="shared" si="309"/>
        <v>0</v>
      </c>
      <c r="U2351" s="1">
        <f t="shared" si="310"/>
        <v>0</v>
      </c>
      <c r="V2351" s="1">
        <f t="shared" si="311"/>
        <v>0</v>
      </c>
      <c r="W2351" s="1">
        <f t="shared" si="312"/>
        <v>0</v>
      </c>
      <c r="X2351" s="1">
        <f t="shared" si="313"/>
        <v>0</v>
      </c>
      <c r="Y2351"/>
      <c r="Z2351"/>
      <c r="AA2351"/>
      <c r="AB2351"/>
      <c r="AC2351"/>
      <c r="AD2351"/>
      <c r="AE2351"/>
      <c r="AF2351"/>
      <c r="AG2351"/>
      <c r="AH2351"/>
      <c r="AI2351"/>
      <c r="AJ2351"/>
    </row>
    <row r="2352" spans="1:36" ht="14.25" customHeight="1">
      <c r="A2352" s="41" t="b">
        <f t="shared" si="306"/>
        <v>0</v>
      </c>
      <c r="B2352" s="41">
        <f t="shared" si="307"/>
        <v>2351</v>
      </c>
      <c r="C2352" s="25"/>
      <c r="N2352" s="45"/>
      <c r="O2352" s="45"/>
      <c r="P2352" s="45"/>
      <c r="Q2352" s="45"/>
      <c r="R2352" s="45"/>
      <c r="S2352" s="1">
        <f t="shared" si="308"/>
        <v>0</v>
      </c>
      <c r="T2352" s="1">
        <f t="shared" si="309"/>
        <v>0</v>
      </c>
      <c r="U2352" s="1">
        <f t="shared" si="310"/>
        <v>0</v>
      </c>
      <c r="V2352" s="1">
        <f t="shared" si="311"/>
        <v>0</v>
      </c>
      <c r="W2352" s="1">
        <f t="shared" si="312"/>
        <v>0</v>
      </c>
      <c r="X2352" s="1">
        <f t="shared" si="313"/>
        <v>0</v>
      </c>
      <c r="Y2352"/>
      <c r="Z2352"/>
      <c r="AA2352"/>
      <c r="AB2352"/>
      <c r="AC2352"/>
      <c r="AD2352"/>
      <c r="AE2352"/>
      <c r="AF2352"/>
      <c r="AG2352"/>
      <c r="AH2352"/>
      <c r="AI2352"/>
      <c r="AJ2352"/>
    </row>
    <row r="2353" spans="1:36" ht="14.25" customHeight="1">
      <c r="A2353" s="41" t="b">
        <f t="shared" si="306"/>
        <v>0</v>
      </c>
      <c r="B2353" s="41">
        <f t="shared" si="307"/>
        <v>2352</v>
      </c>
      <c r="C2353" s="25"/>
      <c r="N2353" s="45"/>
      <c r="O2353" s="45"/>
      <c r="P2353" s="45"/>
      <c r="Q2353" s="45"/>
      <c r="R2353" s="45"/>
      <c r="S2353" s="1">
        <f t="shared" si="308"/>
        <v>0</v>
      </c>
      <c r="T2353" s="1">
        <f t="shared" si="309"/>
        <v>0</v>
      </c>
      <c r="U2353" s="1">
        <f t="shared" si="310"/>
        <v>0</v>
      </c>
      <c r="V2353" s="1">
        <f t="shared" si="311"/>
        <v>0</v>
      </c>
      <c r="W2353" s="1">
        <f t="shared" si="312"/>
        <v>0</v>
      </c>
      <c r="X2353" s="1">
        <f t="shared" si="313"/>
        <v>0</v>
      </c>
      <c r="Y2353"/>
      <c r="Z2353"/>
      <c r="AA2353"/>
      <c r="AB2353"/>
      <c r="AC2353"/>
      <c r="AD2353"/>
      <c r="AE2353"/>
      <c r="AF2353"/>
      <c r="AG2353"/>
      <c r="AH2353"/>
      <c r="AI2353"/>
      <c r="AJ2353"/>
    </row>
    <row r="2354" spans="1:36" ht="14.25" customHeight="1">
      <c r="A2354" s="41" t="b">
        <f t="shared" si="306"/>
        <v>0</v>
      </c>
      <c r="B2354" s="41">
        <f t="shared" si="307"/>
        <v>2353</v>
      </c>
      <c r="C2354" s="25"/>
      <c r="N2354" s="45"/>
      <c r="O2354" s="45"/>
      <c r="P2354" s="45"/>
      <c r="Q2354" s="45"/>
      <c r="R2354" s="45"/>
      <c r="S2354" s="1">
        <f t="shared" si="308"/>
        <v>0</v>
      </c>
      <c r="T2354" s="1">
        <f t="shared" si="309"/>
        <v>0</v>
      </c>
      <c r="U2354" s="1">
        <f t="shared" si="310"/>
        <v>0</v>
      </c>
      <c r="V2354" s="1">
        <f t="shared" si="311"/>
        <v>0</v>
      </c>
      <c r="W2354" s="1">
        <f t="shared" si="312"/>
        <v>0</v>
      </c>
      <c r="X2354" s="1">
        <f t="shared" si="313"/>
        <v>0</v>
      </c>
      <c r="Y2354"/>
      <c r="Z2354"/>
      <c r="AA2354"/>
      <c r="AB2354"/>
      <c r="AC2354"/>
      <c r="AD2354"/>
      <c r="AE2354"/>
      <c r="AF2354"/>
      <c r="AG2354"/>
      <c r="AH2354"/>
      <c r="AI2354"/>
      <c r="AJ2354"/>
    </row>
    <row r="2355" spans="1:36" ht="14.25" customHeight="1">
      <c r="A2355" s="41" t="b">
        <f t="shared" si="306"/>
        <v>0</v>
      </c>
      <c r="B2355" s="41">
        <f t="shared" si="307"/>
        <v>2354</v>
      </c>
      <c r="C2355" s="25"/>
      <c r="N2355" s="45"/>
      <c r="O2355" s="45"/>
      <c r="P2355" s="45"/>
      <c r="Q2355" s="45"/>
      <c r="R2355" s="45"/>
      <c r="S2355" s="1">
        <f t="shared" si="308"/>
        <v>0</v>
      </c>
      <c r="T2355" s="1">
        <f t="shared" si="309"/>
        <v>0</v>
      </c>
      <c r="U2355" s="1">
        <f t="shared" si="310"/>
        <v>0</v>
      </c>
      <c r="V2355" s="1">
        <f t="shared" si="311"/>
        <v>0</v>
      </c>
      <c r="W2355" s="1">
        <f t="shared" si="312"/>
        <v>0</v>
      </c>
      <c r="X2355" s="1">
        <f t="shared" si="313"/>
        <v>0</v>
      </c>
      <c r="Y2355"/>
      <c r="Z2355"/>
      <c r="AA2355"/>
      <c r="AB2355"/>
      <c r="AC2355"/>
      <c r="AD2355"/>
      <c r="AE2355"/>
      <c r="AF2355"/>
      <c r="AG2355"/>
      <c r="AH2355"/>
      <c r="AI2355"/>
      <c r="AJ2355"/>
    </row>
    <row r="2356" spans="1:36" ht="14.25" customHeight="1">
      <c r="A2356" s="41" t="b">
        <f t="shared" si="306"/>
        <v>0</v>
      </c>
      <c r="B2356" s="41">
        <f t="shared" si="307"/>
        <v>2355</v>
      </c>
      <c r="C2356" s="25"/>
      <c r="N2356" s="45"/>
      <c r="O2356" s="45"/>
      <c r="P2356" s="45"/>
      <c r="Q2356" s="45"/>
      <c r="R2356" s="45"/>
      <c r="S2356" s="1">
        <f t="shared" si="308"/>
        <v>0</v>
      </c>
      <c r="T2356" s="1">
        <f t="shared" si="309"/>
        <v>0</v>
      </c>
      <c r="U2356" s="1">
        <f t="shared" si="310"/>
        <v>0</v>
      </c>
      <c r="V2356" s="1">
        <f t="shared" si="311"/>
        <v>0</v>
      </c>
      <c r="W2356" s="1">
        <f t="shared" si="312"/>
        <v>0</v>
      </c>
      <c r="X2356" s="1">
        <f t="shared" si="313"/>
        <v>0</v>
      </c>
      <c r="Y2356"/>
      <c r="Z2356"/>
      <c r="AA2356"/>
      <c r="AB2356"/>
      <c r="AC2356"/>
      <c r="AD2356"/>
      <c r="AE2356"/>
      <c r="AF2356"/>
      <c r="AG2356"/>
      <c r="AH2356"/>
      <c r="AI2356"/>
      <c r="AJ2356"/>
    </row>
    <row r="2357" spans="1:36" ht="14.25" customHeight="1">
      <c r="A2357" s="41" t="b">
        <f t="shared" si="306"/>
        <v>0</v>
      </c>
      <c r="B2357" s="41">
        <f t="shared" si="307"/>
        <v>2356</v>
      </c>
      <c r="C2357" s="25"/>
      <c r="N2357" s="45"/>
      <c r="O2357" s="45"/>
      <c r="P2357" s="45"/>
      <c r="Q2357" s="45"/>
      <c r="R2357" s="45"/>
      <c r="S2357" s="1">
        <f t="shared" si="308"/>
        <v>0</v>
      </c>
      <c r="T2357" s="1">
        <f t="shared" si="309"/>
        <v>0</v>
      </c>
      <c r="U2357" s="1">
        <f t="shared" si="310"/>
        <v>0</v>
      </c>
      <c r="V2357" s="1">
        <f t="shared" si="311"/>
        <v>0</v>
      </c>
      <c r="W2357" s="1">
        <f t="shared" si="312"/>
        <v>0</v>
      </c>
      <c r="X2357" s="1">
        <f t="shared" si="313"/>
        <v>0</v>
      </c>
      <c r="Y2357"/>
      <c r="Z2357"/>
      <c r="AA2357"/>
      <c r="AB2357"/>
      <c r="AC2357"/>
      <c r="AD2357"/>
      <c r="AE2357"/>
      <c r="AF2357"/>
      <c r="AG2357"/>
      <c r="AH2357"/>
      <c r="AI2357"/>
      <c r="AJ2357"/>
    </row>
    <row r="2358" spans="1:36" ht="14.25" customHeight="1">
      <c r="A2358" s="41" t="b">
        <f t="shared" si="306"/>
        <v>0</v>
      </c>
      <c r="B2358" s="41">
        <f t="shared" si="307"/>
        <v>2357</v>
      </c>
      <c r="C2358" s="25"/>
      <c r="N2358" s="45"/>
      <c r="O2358" s="45"/>
      <c r="P2358" s="45"/>
      <c r="Q2358" s="45"/>
      <c r="R2358" s="45"/>
      <c r="S2358" s="1">
        <f t="shared" si="308"/>
        <v>0</v>
      </c>
      <c r="T2358" s="1">
        <f t="shared" si="309"/>
        <v>0</v>
      </c>
      <c r="U2358" s="1">
        <f t="shared" si="310"/>
        <v>0</v>
      </c>
      <c r="V2358" s="1">
        <f t="shared" si="311"/>
        <v>0</v>
      </c>
      <c r="W2358" s="1">
        <f t="shared" si="312"/>
        <v>0</v>
      </c>
      <c r="X2358" s="1">
        <f t="shared" si="313"/>
        <v>0</v>
      </c>
      <c r="Y2358"/>
      <c r="Z2358"/>
      <c r="AA2358"/>
      <c r="AB2358"/>
      <c r="AC2358"/>
      <c r="AD2358"/>
      <c r="AE2358"/>
      <c r="AF2358"/>
      <c r="AG2358"/>
      <c r="AH2358"/>
      <c r="AI2358"/>
      <c r="AJ2358"/>
    </row>
    <row r="2359" spans="1:36" ht="14.25" customHeight="1">
      <c r="A2359" s="41" t="b">
        <f t="shared" si="306"/>
        <v>0</v>
      </c>
      <c r="B2359" s="41">
        <f t="shared" si="307"/>
        <v>2358</v>
      </c>
      <c r="C2359" s="25"/>
      <c r="N2359" s="45"/>
      <c r="O2359" s="45"/>
      <c r="P2359" s="45"/>
      <c r="Q2359" s="45"/>
      <c r="R2359" s="45"/>
      <c r="S2359" s="1">
        <f t="shared" si="308"/>
        <v>0</v>
      </c>
      <c r="T2359" s="1">
        <f t="shared" si="309"/>
        <v>0</v>
      </c>
      <c r="U2359" s="1">
        <f t="shared" si="310"/>
        <v>0</v>
      </c>
      <c r="V2359" s="1">
        <f t="shared" si="311"/>
        <v>0</v>
      </c>
      <c r="W2359" s="1">
        <f t="shared" si="312"/>
        <v>0</v>
      </c>
      <c r="X2359" s="1">
        <f t="shared" si="313"/>
        <v>0</v>
      </c>
      <c r="Y2359"/>
      <c r="Z2359"/>
      <c r="AA2359"/>
      <c r="AB2359"/>
      <c r="AC2359"/>
      <c r="AD2359"/>
      <c r="AE2359"/>
      <c r="AF2359"/>
      <c r="AG2359"/>
      <c r="AH2359"/>
      <c r="AI2359"/>
      <c r="AJ2359"/>
    </row>
    <row r="2360" spans="1:36" ht="14.25" customHeight="1">
      <c r="A2360" s="41" t="b">
        <f t="shared" si="306"/>
        <v>0</v>
      </c>
      <c r="B2360" s="41">
        <f t="shared" si="307"/>
        <v>2359</v>
      </c>
      <c r="C2360" s="25"/>
      <c r="N2360" s="45"/>
      <c r="O2360" s="45"/>
      <c r="P2360" s="45"/>
      <c r="Q2360" s="45"/>
      <c r="R2360" s="45"/>
      <c r="S2360" s="1">
        <f t="shared" si="308"/>
        <v>0</v>
      </c>
      <c r="T2360" s="1">
        <f t="shared" si="309"/>
        <v>0</v>
      </c>
      <c r="U2360" s="1">
        <f t="shared" si="310"/>
        <v>0</v>
      </c>
      <c r="V2360" s="1">
        <f t="shared" si="311"/>
        <v>0</v>
      </c>
      <c r="W2360" s="1">
        <f t="shared" si="312"/>
        <v>0</v>
      </c>
      <c r="X2360" s="1">
        <f t="shared" si="313"/>
        <v>0</v>
      </c>
      <c r="Y2360"/>
      <c r="Z2360"/>
      <c r="AA2360"/>
      <c r="AB2360"/>
      <c r="AC2360"/>
      <c r="AD2360"/>
      <c r="AE2360"/>
      <c r="AF2360"/>
      <c r="AG2360"/>
      <c r="AH2360"/>
      <c r="AI2360"/>
      <c r="AJ2360"/>
    </row>
    <row r="2361" spans="1:36" ht="14.25" customHeight="1">
      <c r="A2361" s="41" t="b">
        <f t="shared" si="306"/>
        <v>0</v>
      </c>
      <c r="B2361" s="41">
        <f t="shared" si="307"/>
        <v>2360</v>
      </c>
      <c r="C2361" s="25"/>
      <c r="N2361" s="45"/>
      <c r="O2361" s="45"/>
      <c r="P2361" s="45"/>
      <c r="Q2361" s="45"/>
      <c r="R2361" s="45"/>
      <c r="S2361" s="1">
        <f t="shared" si="308"/>
        <v>0</v>
      </c>
      <c r="T2361" s="1">
        <f t="shared" si="309"/>
        <v>0</v>
      </c>
      <c r="U2361" s="1">
        <f t="shared" si="310"/>
        <v>0</v>
      </c>
      <c r="V2361" s="1">
        <f t="shared" si="311"/>
        <v>0</v>
      </c>
      <c r="W2361" s="1">
        <f t="shared" si="312"/>
        <v>0</v>
      </c>
      <c r="X2361" s="1">
        <f t="shared" si="313"/>
        <v>0</v>
      </c>
      <c r="Y2361"/>
      <c r="Z2361"/>
      <c r="AA2361"/>
      <c r="AB2361"/>
      <c r="AC2361"/>
      <c r="AD2361"/>
      <c r="AE2361"/>
      <c r="AF2361"/>
      <c r="AG2361"/>
      <c r="AH2361"/>
      <c r="AI2361"/>
      <c r="AJ2361"/>
    </row>
    <row r="2362" spans="1:36" ht="14.25" customHeight="1">
      <c r="A2362" s="41" t="b">
        <f t="shared" si="306"/>
        <v>0</v>
      </c>
      <c r="B2362" s="41">
        <f t="shared" si="307"/>
        <v>2361</v>
      </c>
      <c r="C2362" s="25"/>
      <c r="N2362" s="45"/>
      <c r="O2362" s="45"/>
      <c r="P2362" s="45"/>
      <c r="Q2362" s="45"/>
      <c r="R2362" s="45"/>
      <c r="S2362" s="1">
        <f t="shared" si="308"/>
        <v>0</v>
      </c>
      <c r="T2362" s="1">
        <f t="shared" si="309"/>
        <v>0</v>
      </c>
      <c r="U2362" s="1">
        <f t="shared" si="310"/>
        <v>0</v>
      </c>
      <c r="V2362" s="1">
        <f t="shared" si="311"/>
        <v>0</v>
      </c>
      <c r="W2362" s="1">
        <f t="shared" si="312"/>
        <v>0</v>
      </c>
      <c r="X2362" s="1">
        <f t="shared" si="313"/>
        <v>0</v>
      </c>
      <c r="Y2362"/>
      <c r="Z2362"/>
      <c r="AA2362"/>
      <c r="AB2362"/>
      <c r="AC2362"/>
      <c r="AD2362"/>
      <c r="AE2362"/>
      <c r="AF2362"/>
      <c r="AG2362"/>
      <c r="AH2362"/>
      <c r="AI2362"/>
      <c r="AJ2362"/>
    </row>
    <row r="2363" spans="1:36" ht="14.25" customHeight="1">
      <c r="A2363" s="41" t="b">
        <f t="shared" si="306"/>
        <v>0</v>
      </c>
      <c r="B2363" s="41">
        <f t="shared" si="307"/>
        <v>2362</v>
      </c>
      <c r="C2363" s="25"/>
      <c r="N2363" s="45"/>
      <c r="O2363" s="45"/>
      <c r="P2363" s="45"/>
      <c r="Q2363" s="45"/>
      <c r="R2363" s="45"/>
      <c r="S2363" s="1">
        <f t="shared" si="308"/>
        <v>0</v>
      </c>
      <c r="T2363" s="1">
        <f t="shared" si="309"/>
        <v>0</v>
      </c>
      <c r="U2363" s="1">
        <f t="shared" si="310"/>
        <v>0</v>
      </c>
      <c r="V2363" s="1">
        <f t="shared" si="311"/>
        <v>0</v>
      </c>
      <c r="W2363" s="1">
        <f t="shared" si="312"/>
        <v>0</v>
      </c>
      <c r="X2363" s="1">
        <f t="shared" si="313"/>
        <v>0</v>
      </c>
      <c r="Y2363"/>
      <c r="Z2363"/>
      <c r="AA2363"/>
      <c r="AB2363"/>
      <c r="AC2363"/>
      <c r="AD2363"/>
      <c r="AE2363"/>
      <c r="AF2363"/>
      <c r="AG2363"/>
      <c r="AH2363"/>
      <c r="AI2363"/>
      <c r="AJ2363"/>
    </row>
    <row r="2364" spans="1:36" ht="14.25" customHeight="1">
      <c r="A2364" s="41" t="b">
        <f t="shared" si="306"/>
        <v>0</v>
      </c>
      <c r="B2364" s="41">
        <f t="shared" si="307"/>
        <v>2363</v>
      </c>
      <c r="C2364" s="25"/>
      <c r="N2364" s="45"/>
      <c r="O2364" s="45"/>
      <c r="P2364" s="45"/>
      <c r="Q2364" s="45"/>
      <c r="R2364" s="45"/>
      <c r="S2364" s="1">
        <f t="shared" si="308"/>
        <v>0</v>
      </c>
      <c r="T2364" s="1">
        <f t="shared" si="309"/>
        <v>0</v>
      </c>
      <c r="U2364" s="1">
        <f t="shared" si="310"/>
        <v>0</v>
      </c>
      <c r="V2364" s="1">
        <f t="shared" si="311"/>
        <v>0</v>
      </c>
      <c r="W2364" s="1">
        <f t="shared" si="312"/>
        <v>0</v>
      </c>
      <c r="X2364" s="1">
        <f t="shared" si="313"/>
        <v>0</v>
      </c>
      <c r="Y2364"/>
      <c r="Z2364"/>
      <c r="AA2364"/>
      <c r="AB2364"/>
      <c r="AC2364"/>
      <c r="AD2364"/>
      <c r="AE2364"/>
      <c r="AF2364"/>
      <c r="AG2364"/>
      <c r="AH2364"/>
      <c r="AI2364"/>
      <c r="AJ2364"/>
    </row>
    <row r="2365" spans="1:36" ht="14.25" customHeight="1">
      <c r="A2365" s="41" t="b">
        <f t="shared" si="306"/>
        <v>0</v>
      </c>
      <c r="B2365" s="41">
        <f t="shared" si="307"/>
        <v>2364</v>
      </c>
      <c r="C2365" s="25"/>
      <c r="N2365" s="45"/>
      <c r="O2365" s="45"/>
      <c r="P2365" s="45"/>
      <c r="Q2365" s="45"/>
      <c r="R2365" s="45"/>
      <c r="S2365" s="1">
        <f t="shared" si="308"/>
        <v>0</v>
      </c>
      <c r="T2365" s="1">
        <f t="shared" si="309"/>
        <v>0</v>
      </c>
      <c r="U2365" s="1">
        <f t="shared" si="310"/>
        <v>0</v>
      </c>
      <c r="V2365" s="1">
        <f t="shared" si="311"/>
        <v>0</v>
      </c>
      <c r="W2365" s="1">
        <f t="shared" si="312"/>
        <v>0</v>
      </c>
      <c r="X2365" s="1">
        <f t="shared" si="313"/>
        <v>0</v>
      </c>
      <c r="Y2365"/>
      <c r="Z2365"/>
      <c r="AA2365"/>
      <c r="AB2365"/>
      <c r="AC2365"/>
      <c r="AD2365"/>
      <c r="AE2365"/>
      <c r="AF2365"/>
      <c r="AG2365"/>
      <c r="AH2365"/>
      <c r="AI2365"/>
      <c r="AJ2365"/>
    </row>
    <row r="2366" spans="1:36" ht="14.25" customHeight="1">
      <c r="A2366" s="41" t="b">
        <f t="shared" si="306"/>
        <v>0</v>
      </c>
      <c r="B2366" s="41">
        <f t="shared" si="307"/>
        <v>2365</v>
      </c>
      <c r="C2366" s="25"/>
      <c r="N2366" s="45"/>
      <c r="O2366" s="45"/>
      <c r="P2366" s="45"/>
      <c r="Q2366" s="45"/>
      <c r="R2366" s="45"/>
      <c r="S2366" s="1">
        <f t="shared" si="308"/>
        <v>0</v>
      </c>
      <c r="T2366" s="1">
        <f t="shared" si="309"/>
        <v>0</v>
      </c>
      <c r="U2366" s="1">
        <f t="shared" si="310"/>
        <v>0</v>
      </c>
      <c r="V2366" s="1">
        <f t="shared" si="311"/>
        <v>0</v>
      </c>
      <c r="W2366" s="1">
        <f t="shared" si="312"/>
        <v>0</v>
      </c>
      <c r="X2366" s="1">
        <f t="shared" si="313"/>
        <v>0</v>
      </c>
      <c r="Y2366"/>
      <c r="Z2366"/>
      <c r="AA2366"/>
      <c r="AB2366"/>
      <c r="AC2366"/>
      <c r="AD2366"/>
      <c r="AE2366"/>
      <c r="AF2366"/>
      <c r="AG2366"/>
      <c r="AH2366"/>
      <c r="AI2366"/>
      <c r="AJ2366"/>
    </row>
    <row r="2367" spans="1:36" ht="14.25" customHeight="1">
      <c r="A2367" s="41" t="b">
        <f t="shared" si="306"/>
        <v>0</v>
      </c>
      <c r="B2367" s="41">
        <f t="shared" si="307"/>
        <v>2366</v>
      </c>
      <c r="C2367" s="25"/>
      <c r="N2367" s="45"/>
      <c r="O2367" s="45"/>
      <c r="P2367" s="45"/>
      <c r="Q2367" s="45"/>
      <c r="R2367" s="45"/>
      <c r="S2367" s="1">
        <f t="shared" si="308"/>
        <v>0</v>
      </c>
      <c r="T2367" s="1">
        <f t="shared" si="309"/>
        <v>0</v>
      </c>
      <c r="U2367" s="1">
        <f t="shared" si="310"/>
        <v>0</v>
      </c>
      <c r="V2367" s="1">
        <f t="shared" si="311"/>
        <v>0</v>
      </c>
      <c r="W2367" s="1">
        <f t="shared" si="312"/>
        <v>0</v>
      </c>
      <c r="X2367" s="1">
        <f t="shared" si="313"/>
        <v>0</v>
      </c>
      <c r="Y2367"/>
      <c r="Z2367"/>
      <c r="AA2367"/>
      <c r="AB2367"/>
      <c r="AC2367"/>
      <c r="AD2367"/>
      <c r="AE2367"/>
      <c r="AF2367"/>
      <c r="AG2367"/>
      <c r="AH2367"/>
      <c r="AI2367"/>
      <c r="AJ2367"/>
    </row>
    <row r="2368" spans="1:36" ht="14.25" customHeight="1">
      <c r="A2368" s="41" t="b">
        <f t="shared" si="306"/>
        <v>0</v>
      </c>
      <c r="B2368" s="41">
        <f t="shared" si="307"/>
        <v>2367</v>
      </c>
      <c r="C2368" s="25"/>
      <c r="N2368" s="45"/>
      <c r="O2368" s="45"/>
      <c r="P2368" s="45"/>
      <c r="Q2368" s="45"/>
      <c r="R2368" s="45"/>
      <c r="S2368" s="1">
        <f t="shared" si="308"/>
        <v>0</v>
      </c>
      <c r="T2368" s="1">
        <f t="shared" si="309"/>
        <v>0</v>
      </c>
      <c r="U2368" s="1">
        <f t="shared" si="310"/>
        <v>0</v>
      </c>
      <c r="V2368" s="1">
        <f t="shared" si="311"/>
        <v>0</v>
      </c>
      <c r="W2368" s="1">
        <f t="shared" si="312"/>
        <v>0</v>
      </c>
      <c r="X2368" s="1">
        <f t="shared" si="313"/>
        <v>0</v>
      </c>
      <c r="Y2368"/>
      <c r="Z2368"/>
      <c r="AA2368"/>
      <c r="AB2368"/>
      <c r="AC2368"/>
      <c r="AD2368"/>
      <c r="AE2368"/>
      <c r="AF2368"/>
      <c r="AG2368"/>
      <c r="AH2368"/>
      <c r="AI2368"/>
      <c r="AJ2368"/>
    </row>
    <row r="2369" spans="1:36" ht="14.25" customHeight="1">
      <c r="A2369" s="41" t="b">
        <f t="shared" si="306"/>
        <v>0</v>
      </c>
      <c r="B2369" s="41">
        <f t="shared" si="307"/>
        <v>2368</v>
      </c>
      <c r="C2369" s="25"/>
      <c r="N2369" s="45"/>
      <c r="O2369" s="45"/>
      <c r="P2369" s="45"/>
      <c r="Q2369" s="45"/>
      <c r="R2369" s="45"/>
      <c r="S2369" s="1">
        <f t="shared" si="308"/>
        <v>0</v>
      </c>
      <c r="T2369" s="1">
        <f t="shared" si="309"/>
        <v>0</v>
      </c>
      <c r="U2369" s="1">
        <f t="shared" si="310"/>
        <v>0</v>
      </c>
      <c r="V2369" s="1">
        <f t="shared" si="311"/>
        <v>0</v>
      </c>
      <c r="W2369" s="1">
        <f t="shared" si="312"/>
        <v>0</v>
      </c>
      <c r="X2369" s="1">
        <f t="shared" si="313"/>
        <v>0</v>
      </c>
      <c r="Y2369"/>
      <c r="Z2369"/>
      <c r="AA2369"/>
      <c r="AB2369"/>
      <c r="AC2369"/>
      <c r="AD2369"/>
      <c r="AE2369"/>
      <c r="AF2369"/>
      <c r="AG2369"/>
      <c r="AH2369"/>
      <c r="AI2369"/>
      <c r="AJ2369"/>
    </row>
    <row r="2370" spans="1:36" ht="14.25" customHeight="1">
      <c r="A2370" s="41" t="b">
        <f t="shared" si="306"/>
        <v>0</v>
      </c>
      <c r="B2370" s="41">
        <f t="shared" si="307"/>
        <v>2369</v>
      </c>
      <c r="C2370" s="25"/>
      <c r="N2370" s="45"/>
      <c r="O2370" s="45"/>
      <c r="P2370" s="45"/>
      <c r="Q2370" s="45"/>
      <c r="R2370" s="45"/>
      <c r="S2370" s="1">
        <f t="shared" si="308"/>
        <v>0</v>
      </c>
      <c r="T2370" s="1">
        <f t="shared" si="309"/>
        <v>0</v>
      </c>
      <c r="U2370" s="1">
        <f t="shared" si="310"/>
        <v>0</v>
      </c>
      <c r="V2370" s="1">
        <f t="shared" si="311"/>
        <v>0</v>
      </c>
      <c r="W2370" s="1">
        <f t="shared" si="312"/>
        <v>0</v>
      </c>
      <c r="X2370" s="1">
        <f t="shared" si="313"/>
        <v>0</v>
      </c>
      <c r="Y2370"/>
      <c r="Z2370"/>
      <c r="AA2370"/>
      <c r="AB2370"/>
      <c r="AC2370"/>
      <c r="AD2370"/>
      <c r="AE2370"/>
      <c r="AF2370"/>
      <c r="AG2370"/>
      <c r="AH2370"/>
      <c r="AI2370"/>
      <c r="AJ2370"/>
    </row>
    <row r="2371" spans="1:36" ht="14.25" customHeight="1">
      <c r="A2371" s="41" t="b">
        <f t="shared" si="306"/>
        <v>0</v>
      </c>
      <c r="B2371" s="41">
        <f t="shared" si="307"/>
        <v>2370</v>
      </c>
      <c r="C2371" s="25"/>
      <c r="N2371" s="45"/>
      <c r="O2371" s="45"/>
      <c r="P2371" s="45"/>
      <c r="Q2371" s="45"/>
      <c r="R2371" s="45"/>
      <c r="S2371" s="1">
        <f t="shared" si="308"/>
        <v>0</v>
      </c>
      <c r="T2371" s="1">
        <f t="shared" si="309"/>
        <v>0</v>
      </c>
      <c r="U2371" s="1">
        <f t="shared" si="310"/>
        <v>0</v>
      </c>
      <c r="V2371" s="1">
        <f t="shared" si="311"/>
        <v>0</v>
      </c>
      <c r="W2371" s="1">
        <f t="shared" si="312"/>
        <v>0</v>
      </c>
      <c r="X2371" s="1">
        <f t="shared" si="313"/>
        <v>0</v>
      </c>
      <c r="Y2371"/>
      <c r="Z2371"/>
      <c r="AA2371"/>
      <c r="AB2371"/>
      <c r="AC2371"/>
      <c r="AD2371"/>
      <c r="AE2371"/>
      <c r="AF2371"/>
      <c r="AG2371"/>
      <c r="AH2371"/>
      <c r="AI2371"/>
      <c r="AJ2371"/>
    </row>
    <row r="2372" spans="1:36" ht="14.25" customHeight="1">
      <c r="A2372" s="41" t="b">
        <f t="shared" ref="A2372:A2435" si="314">IF(OR(COUNTIF(D2372:M2372, "NOT EXECUTED"), COUNTIF(D2372:M2372, "NOT COMPILED"), COUNTIF(D2372:M2372, "NOT EFFECTIVE")),TRUE,FALSE)</f>
        <v>0</v>
      </c>
      <c r="B2372" s="41">
        <f t="shared" ref="B2372:B2435" si="315">+B2371+1</f>
        <v>2371</v>
      </c>
      <c r="C2372" s="25"/>
      <c r="N2372" s="45"/>
      <c r="O2372" s="45"/>
      <c r="P2372" s="45"/>
      <c r="Q2372" s="45"/>
      <c r="R2372" s="45"/>
      <c r="S2372" s="1">
        <f t="shared" si="308"/>
        <v>0</v>
      </c>
      <c r="T2372" s="1">
        <f t="shared" si="309"/>
        <v>0</v>
      </c>
      <c r="U2372" s="1">
        <f t="shared" si="310"/>
        <v>0</v>
      </c>
      <c r="V2372" s="1">
        <f t="shared" si="311"/>
        <v>0</v>
      </c>
      <c r="W2372" s="1">
        <f t="shared" si="312"/>
        <v>0</v>
      </c>
      <c r="X2372" s="1">
        <f t="shared" si="313"/>
        <v>0</v>
      </c>
      <c r="Y2372"/>
      <c r="Z2372"/>
      <c r="AA2372"/>
      <c r="AB2372"/>
      <c r="AC2372"/>
      <c r="AD2372"/>
      <c r="AE2372"/>
      <c r="AF2372"/>
      <c r="AG2372"/>
      <c r="AH2372"/>
      <c r="AI2372"/>
      <c r="AJ2372"/>
    </row>
    <row r="2373" spans="1:36" ht="14.25" customHeight="1">
      <c r="A2373" s="41" t="b">
        <f t="shared" si="314"/>
        <v>0</v>
      </c>
      <c r="B2373" s="41">
        <f t="shared" si="315"/>
        <v>2372</v>
      </c>
      <c r="C2373" s="24"/>
      <c r="N2373" s="45"/>
      <c r="O2373" s="45"/>
      <c r="P2373" s="45"/>
      <c r="Q2373" s="45"/>
      <c r="R2373" s="45"/>
      <c r="S2373" s="1">
        <f t="shared" si="308"/>
        <v>0</v>
      </c>
      <c r="T2373" s="1">
        <f t="shared" si="309"/>
        <v>0</v>
      </c>
      <c r="U2373" s="1">
        <f t="shared" si="310"/>
        <v>0</v>
      </c>
      <c r="V2373" s="1">
        <f t="shared" si="311"/>
        <v>0</v>
      </c>
      <c r="W2373" s="1">
        <f t="shared" si="312"/>
        <v>0</v>
      </c>
      <c r="X2373" s="1">
        <f t="shared" si="313"/>
        <v>0</v>
      </c>
      <c r="Y2373"/>
      <c r="Z2373"/>
      <c r="AA2373"/>
      <c r="AB2373"/>
      <c r="AC2373"/>
      <c r="AD2373"/>
      <c r="AE2373"/>
      <c r="AF2373"/>
      <c r="AG2373"/>
      <c r="AH2373"/>
      <c r="AI2373"/>
      <c r="AJ2373"/>
    </row>
    <row r="2374" spans="1:36" ht="14.25" customHeight="1">
      <c r="A2374" s="41" t="b">
        <f t="shared" si="314"/>
        <v>0</v>
      </c>
      <c r="B2374" s="41">
        <f t="shared" si="315"/>
        <v>2373</v>
      </c>
      <c r="C2374" s="25"/>
      <c r="N2374" s="45"/>
      <c r="O2374" s="45"/>
      <c r="P2374" s="45"/>
      <c r="Q2374" s="45"/>
      <c r="R2374" s="45"/>
      <c r="S2374" s="1">
        <f t="shared" si="308"/>
        <v>0</v>
      </c>
      <c r="T2374" s="1">
        <f t="shared" si="309"/>
        <v>0</v>
      </c>
      <c r="U2374" s="1">
        <f t="shared" si="310"/>
        <v>0</v>
      </c>
      <c r="V2374" s="1">
        <f t="shared" si="311"/>
        <v>0</v>
      </c>
      <c r="W2374" s="1">
        <f t="shared" si="312"/>
        <v>0</v>
      </c>
      <c r="X2374" s="1">
        <f t="shared" si="313"/>
        <v>0</v>
      </c>
      <c r="Y2374"/>
      <c r="Z2374"/>
      <c r="AA2374"/>
      <c r="AB2374"/>
      <c r="AC2374"/>
      <c r="AD2374"/>
      <c r="AE2374"/>
      <c r="AF2374"/>
      <c r="AG2374"/>
      <c r="AH2374"/>
      <c r="AI2374"/>
      <c r="AJ2374"/>
    </row>
    <row r="2375" spans="1:36" ht="14.25" customHeight="1">
      <c r="A2375" s="41" t="b">
        <f t="shared" si="314"/>
        <v>0</v>
      </c>
      <c r="B2375" s="41">
        <f t="shared" si="315"/>
        <v>2374</v>
      </c>
      <c r="C2375" s="25"/>
      <c r="N2375" s="45"/>
      <c r="O2375" s="45"/>
      <c r="P2375" s="45"/>
      <c r="Q2375" s="45"/>
      <c r="R2375" s="45"/>
      <c r="S2375" s="1">
        <f t="shared" si="308"/>
        <v>0</v>
      </c>
      <c r="T2375" s="1">
        <f t="shared" si="309"/>
        <v>0</v>
      </c>
      <c r="U2375" s="1">
        <f t="shared" si="310"/>
        <v>0</v>
      </c>
      <c r="V2375" s="1">
        <f t="shared" si="311"/>
        <v>0</v>
      </c>
      <c r="W2375" s="1">
        <f t="shared" si="312"/>
        <v>0</v>
      </c>
      <c r="X2375" s="1">
        <f t="shared" si="313"/>
        <v>0</v>
      </c>
      <c r="Y2375"/>
      <c r="Z2375"/>
      <c r="AA2375"/>
      <c r="AB2375"/>
      <c r="AC2375"/>
      <c r="AD2375"/>
      <c r="AE2375"/>
      <c r="AF2375"/>
      <c r="AG2375"/>
      <c r="AH2375"/>
      <c r="AI2375"/>
      <c r="AJ2375"/>
    </row>
    <row r="2376" spans="1:36" ht="14.25" customHeight="1">
      <c r="A2376" s="41" t="b">
        <f t="shared" si="314"/>
        <v>0</v>
      </c>
      <c r="B2376" s="41">
        <f t="shared" si="315"/>
        <v>2375</v>
      </c>
      <c r="C2376" s="25"/>
      <c r="N2376" s="45"/>
      <c r="O2376" s="45"/>
      <c r="P2376" s="45"/>
      <c r="Q2376" s="45"/>
      <c r="R2376" s="45"/>
      <c r="S2376" s="1">
        <f t="shared" si="308"/>
        <v>0</v>
      </c>
      <c r="T2376" s="1">
        <f t="shared" si="309"/>
        <v>0</v>
      </c>
      <c r="U2376" s="1">
        <f t="shared" si="310"/>
        <v>0</v>
      </c>
      <c r="V2376" s="1">
        <f t="shared" si="311"/>
        <v>0</v>
      </c>
      <c r="W2376" s="1">
        <f t="shared" si="312"/>
        <v>0</v>
      </c>
      <c r="X2376" s="1">
        <f t="shared" si="313"/>
        <v>0</v>
      </c>
      <c r="Y2376"/>
      <c r="Z2376"/>
      <c r="AA2376"/>
      <c r="AB2376"/>
      <c r="AC2376"/>
      <c r="AD2376"/>
      <c r="AE2376"/>
      <c r="AF2376"/>
      <c r="AG2376"/>
      <c r="AH2376"/>
      <c r="AI2376"/>
      <c r="AJ2376"/>
    </row>
    <row r="2377" spans="1:36" ht="14.25" customHeight="1">
      <c r="A2377" s="41" t="b">
        <f t="shared" si="314"/>
        <v>0</v>
      </c>
      <c r="B2377" s="41">
        <f t="shared" si="315"/>
        <v>2376</v>
      </c>
      <c r="C2377" s="24"/>
      <c r="N2377" s="45"/>
      <c r="O2377" s="45"/>
      <c r="P2377" s="45"/>
      <c r="Q2377" s="45"/>
      <c r="R2377" s="45"/>
      <c r="S2377" s="1">
        <f t="shared" si="308"/>
        <v>0</v>
      </c>
      <c r="T2377" s="1">
        <f t="shared" si="309"/>
        <v>0</v>
      </c>
      <c r="U2377" s="1">
        <f t="shared" si="310"/>
        <v>0</v>
      </c>
      <c r="V2377" s="1">
        <f t="shared" si="311"/>
        <v>0</v>
      </c>
      <c r="W2377" s="1">
        <f t="shared" si="312"/>
        <v>0</v>
      </c>
      <c r="X2377" s="1">
        <f t="shared" si="313"/>
        <v>0</v>
      </c>
      <c r="Y2377"/>
      <c r="Z2377"/>
      <c r="AA2377"/>
      <c r="AB2377"/>
      <c r="AC2377"/>
      <c r="AD2377"/>
      <c r="AE2377"/>
      <c r="AF2377"/>
      <c r="AG2377"/>
      <c r="AH2377"/>
      <c r="AI2377"/>
      <c r="AJ2377"/>
    </row>
    <row r="2378" spans="1:36" ht="14.25" customHeight="1">
      <c r="A2378" s="41" t="b">
        <f t="shared" si="314"/>
        <v>0</v>
      </c>
      <c r="B2378" s="41">
        <f t="shared" si="315"/>
        <v>2377</v>
      </c>
      <c r="C2378" s="25"/>
      <c r="N2378" s="45"/>
      <c r="O2378" s="45"/>
      <c r="P2378" s="45"/>
      <c r="Q2378" s="45"/>
      <c r="R2378" s="45"/>
      <c r="S2378" s="1">
        <f t="shared" si="308"/>
        <v>0</v>
      </c>
      <c r="T2378" s="1">
        <f t="shared" si="309"/>
        <v>0</v>
      </c>
      <c r="U2378" s="1">
        <f t="shared" si="310"/>
        <v>0</v>
      </c>
      <c r="V2378" s="1">
        <f t="shared" si="311"/>
        <v>0</v>
      </c>
      <c r="W2378" s="1">
        <f t="shared" si="312"/>
        <v>0</v>
      </c>
      <c r="X2378" s="1">
        <f t="shared" si="313"/>
        <v>0</v>
      </c>
      <c r="Y2378"/>
      <c r="Z2378"/>
      <c r="AA2378"/>
      <c r="AB2378"/>
      <c r="AC2378"/>
      <c r="AD2378"/>
      <c r="AE2378"/>
      <c r="AF2378"/>
      <c r="AG2378"/>
      <c r="AH2378"/>
      <c r="AI2378"/>
      <c r="AJ2378"/>
    </row>
    <row r="2379" spans="1:36" ht="14.25" customHeight="1">
      <c r="A2379" s="41" t="b">
        <f t="shared" si="314"/>
        <v>0</v>
      </c>
      <c r="B2379" s="41">
        <f t="shared" si="315"/>
        <v>2378</v>
      </c>
      <c r="C2379" s="25"/>
      <c r="N2379" s="45"/>
      <c r="O2379" s="45"/>
      <c r="P2379" s="45"/>
      <c r="Q2379" s="45"/>
      <c r="R2379" s="45"/>
      <c r="S2379" s="1">
        <f t="shared" si="308"/>
        <v>0</v>
      </c>
      <c r="T2379" s="1">
        <f t="shared" si="309"/>
        <v>0</v>
      </c>
      <c r="U2379" s="1">
        <f t="shared" si="310"/>
        <v>0</v>
      </c>
      <c r="V2379" s="1">
        <f t="shared" si="311"/>
        <v>0</v>
      </c>
      <c r="W2379" s="1">
        <f t="shared" si="312"/>
        <v>0</v>
      </c>
      <c r="X2379" s="1">
        <f t="shared" si="313"/>
        <v>0</v>
      </c>
      <c r="Y2379"/>
      <c r="Z2379"/>
      <c r="AA2379"/>
      <c r="AB2379"/>
      <c r="AC2379"/>
      <c r="AD2379"/>
      <c r="AE2379"/>
      <c r="AF2379"/>
      <c r="AG2379"/>
      <c r="AH2379"/>
      <c r="AI2379"/>
      <c r="AJ2379"/>
    </row>
    <row r="2380" spans="1:36" ht="14.25" customHeight="1">
      <c r="A2380" s="41" t="b">
        <f t="shared" si="314"/>
        <v>0</v>
      </c>
      <c r="B2380" s="41">
        <f t="shared" si="315"/>
        <v>2379</v>
      </c>
      <c r="C2380" s="25"/>
      <c r="N2380" s="45"/>
      <c r="O2380" s="45"/>
      <c r="P2380" s="45"/>
      <c r="Q2380" s="45"/>
      <c r="R2380" s="45"/>
      <c r="S2380" s="1">
        <f t="shared" si="308"/>
        <v>0</v>
      </c>
      <c r="T2380" s="1">
        <f t="shared" si="309"/>
        <v>0</v>
      </c>
      <c r="U2380" s="1">
        <f t="shared" si="310"/>
        <v>0</v>
      </c>
      <c r="V2380" s="1">
        <f t="shared" si="311"/>
        <v>0</v>
      </c>
      <c r="W2380" s="1">
        <f t="shared" si="312"/>
        <v>0</v>
      </c>
      <c r="X2380" s="1">
        <f t="shared" si="313"/>
        <v>0</v>
      </c>
      <c r="Y2380"/>
      <c r="Z2380"/>
      <c r="AA2380"/>
      <c r="AB2380"/>
      <c r="AC2380"/>
      <c r="AD2380"/>
      <c r="AE2380"/>
      <c r="AF2380"/>
      <c r="AG2380"/>
      <c r="AH2380"/>
      <c r="AI2380"/>
      <c r="AJ2380"/>
    </row>
    <row r="2381" spans="1:36" ht="14.25" customHeight="1">
      <c r="A2381" s="41" t="b">
        <f t="shared" si="314"/>
        <v>0</v>
      </c>
      <c r="B2381" s="41">
        <f t="shared" si="315"/>
        <v>2380</v>
      </c>
      <c r="C2381" s="25"/>
      <c r="N2381" s="45"/>
      <c r="O2381" s="45"/>
      <c r="P2381" s="45"/>
      <c r="Q2381" s="45"/>
      <c r="R2381" s="45"/>
      <c r="S2381" s="1">
        <f t="shared" si="308"/>
        <v>0</v>
      </c>
      <c r="T2381" s="1">
        <f t="shared" si="309"/>
        <v>0</v>
      </c>
      <c r="U2381" s="1">
        <f t="shared" si="310"/>
        <v>0</v>
      </c>
      <c r="V2381" s="1">
        <f t="shared" si="311"/>
        <v>0</v>
      </c>
      <c r="W2381" s="1">
        <f t="shared" si="312"/>
        <v>0</v>
      </c>
      <c r="X2381" s="1">
        <f t="shared" si="313"/>
        <v>0</v>
      </c>
      <c r="Y2381"/>
      <c r="Z2381"/>
      <c r="AA2381"/>
      <c r="AB2381"/>
      <c r="AC2381"/>
      <c r="AD2381"/>
      <c r="AE2381"/>
      <c r="AF2381"/>
      <c r="AG2381"/>
      <c r="AH2381"/>
      <c r="AI2381"/>
      <c r="AJ2381"/>
    </row>
    <row r="2382" spans="1:36" ht="14.25" customHeight="1">
      <c r="A2382" s="41" t="b">
        <f t="shared" si="314"/>
        <v>0</v>
      </c>
      <c r="B2382" s="41">
        <f t="shared" si="315"/>
        <v>2381</v>
      </c>
      <c r="C2382" s="25"/>
      <c r="N2382" s="45"/>
      <c r="O2382" s="45"/>
      <c r="P2382" s="45"/>
      <c r="Q2382" s="45"/>
      <c r="R2382" s="45"/>
      <c r="S2382" s="1">
        <f t="shared" ref="S2382:S2445" si="316">IF(COUNTIF(H2382:M2382,"NOT EFFECTIVE"),1,0)</f>
        <v>0</v>
      </c>
      <c r="T2382" s="1">
        <f t="shared" si="309"/>
        <v>0</v>
      </c>
      <c r="U2382" s="1">
        <f t="shared" si="310"/>
        <v>0</v>
      </c>
      <c r="V2382" s="1">
        <f t="shared" si="311"/>
        <v>0</v>
      </c>
      <c r="W2382" s="1">
        <f t="shared" si="312"/>
        <v>0</v>
      </c>
      <c r="X2382" s="1">
        <f t="shared" si="313"/>
        <v>0</v>
      </c>
      <c r="Y2382"/>
      <c r="Z2382"/>
      <c r="AA2382"/>
      <c r="AB2382"/>
      <c r="AC2382"/>
      <c r="AD2382"/>
      <c r="AE2382"/>
      <c r="AF2382"/>
      <c r="AG2382"/>
      <c r="AH2382"/>
      <c r="AI2382"/>
      <c r="AJ2382"/>
    </row>
    <row r="2383" spans="1:36" ht="14.25" customHeight="1">
      <c r="A2383" s="41" t="b">
        <f t="shared" si="314"/>
        <v>0</v>
      </c>
      <c r="B2383" s="41">
        <f t="shared" si="315"/>
        <v>2382</v>
      </c>
      <c r="C2383" s="25"/>
      <c r="N2383" s="45"/>
      <c r="O2383" s="45"/>
      <c r="P2383" s="45"/>
      <c r="Q2383" s="45"/>
      <c r="R2383" s="45"/>
      <c r="S2383" s="1">
        <f t="shared" si="316"/>
        <v>0</v>
      </c>
      <c r="T2383" s="1">
        <f t="shared" si="309"/>
        <v>0</v>
      </c>
      <c r="U2383" s="1">
        <f t="shared" si="310"/>
        <v>0</v>
      </c>
      <c r="V2383" s="1">
        <f t="shared" si="311"/>
        <v>0</v>
      </c>
      <c r="W2383" s="1">
        <f t="shared" si="312"/>
        <v>0</v>
      </c>
      <c r="X2383" s="1">
        <f t="shared" si="313"/>
        <v>0</v>
      </c>
      <c r="Y2383"/>
      <c r="Z2383"/>
      <c r="AA2383"/>
      <c r="AB2383"/>
      <c r="AC2383"/>
      <c r="AD2383"/>
      <c r="AE2383"/>
      <c r="AF2383"/>
      <c r="AG2383"/>
      <c r="AH2383"/>
      <c r="AI2383"/>
      <c r="AJ2383"/>
    </row>
    <row r="2384" spans="1:36" ht="14.25" customHeight="1">
      <c r="A2384" s="41" t="b">
        <f t="shared" si="314"/>
        <v>0</v>
      </c>
      <c r="B2384" s="41">
        <f t="shared" si="315"/>
        <v>2383</v>
      </c>
      <c r="C2384" s="25"/>
      <c r="N2384" s="45"/>
      <c r="O2384" s="45"/>
      <c r="P2384" s="45"/>
      <c r="Q2384" s="45"/>
      <c r="R2384" s="45"/>
      <c r="S2384" s="1">
        <f t="shared" si="316"/>
        <v>0</v>
      </c>
      <c r="T2384" s="1">
        <f t="shared" si="309"/>
        <v>0</v>
      </c>
      <c r="U2384" s="1">
        <f t="shared" si="310"/>
        <v>0</v>
      </c>
      <c r="V2384" s="1">
        <f t="shared" si="311"/>
        <v>0</v>
      </c>
      <c r="W2384" s="1">
        <f t="shared" si="312"/>
        <v>0</v>
      </c>
      <c r="X2384" s="1">
        <f t="shared" si="313"/>
        <v>0</v>
      </c>
      <c r="Y2384"/>
      <c r="Z2384"/>
      <c r="AA2384"/>
      <c r="AB2384"/>
      <c r="AC2384"/>
      <c r="AD2384"/>
      <c r="AE2384"/>
      <c r="AF2384"/>
      <c r="AG2384"/>
      <c r="AH2384"/>
      <c r="AI2384"/>
      <c r="AJ2384"/>
    </row>
    <row r="2385" spans="1:36" ht="14.25" customHeight="1">
      <c r="A2385" s="41" t="b">
        <f t="shared" si="314"/>
        <v>0</v>
      </c>
      <c r="B2385" s="41">
        <f t="shared" si="315"/>
        <v>2384</v>
      </c>
      <c r="C2385" s="25"/>
      <c r="N2385" s="45"/>
      <c r="O2385" s="45"/>
      <c r="P2385" s="45"/>
      <c r="Q2385" s="45"/>
      <c r="R2385" s="45"/>
      <c r="S2385" s="1">
        <f t="shared" si="316"/>
        <v>0</v>
      </c>
      <c r="T2385" s="1">
        <f t="shared" si="309"/>
        <v>0</v>
      </c>
      <c r="U2385" s="1">
        <f t="shared" si="310"/>
        <v>0</v>
      </c>
      <c r="V2385" s="1">
        <f t="shared" si="311"/>
        <v>0</v>
      </c>
      <c r="W2385" s="1">
        <f t="shared" si="312"/>
        <v>0</v>
      </c>
      <c r="X2385" s="1">
        <f t="shared" si="313"/>
        <v>0</v>
      </c>
      <c r="Y2385"/>
      <c r="Z2385"/>
      <c r="AA2385"/>
      <c r="AB2385"/>
      <c r="AC2385"/>
      <c r="AD2385"/>
      <c r="AE2385"/>
      <c r="AF2385"/>
      <c r="AG2385"/>
      <c r="AH2385"/>
      <c r="AI2385"/>
      <c r="AJ2385"/>
    </row>
    <row r="2386" spans="1:36" ht="14.25" customHeight="1">
      <c r="A2386" s="41" t="b">
        <f t="shared" si="314"/>
        <v>0</v>
      </c>
      <c r="B2386" s="41">
        <f t="shared" si="315"/>
        <v>2385</v>
      </c>
      <c r="C2386" s="25"/>
      <c r="N2386" s="45"/>
      <c r="O2386" s="45"/>
      <c r="P2386" s="45"/>
      <c r="Q2386" s="45"/>
      <c r="R2386" s="45"/>
      <c r="S2386" s="1">
        <f t="shared" si="316"/>
        <v>0</v>
      </c>
      <c r="T2386" s="1">
        <f t="shared" si="309"/>
        <v>0</v>
      </c>
      <c r="U2386" s="1">
        <f t="shared" si="310"/>
        <v>0</v>
      </c>
      <c r="V2386" s="1">
        <f t="shared" si="311"/>
        <v>0</v>
      </c>
      <c r="W2386" s="1">
        <f t="shared" si="312"/>
        <v>0</v>
      </c>
      <c r="X2386" s="1">
        <f t="shared" si="313"/>
        <v>0</v>
      </c>
      <c r="Y2386"/>
      <c r="Z2386"/>
      <c r="AA2386"/>
      <c r="AB2386"/>
      <c r="AC2386"/>
      <c r="AD2386"/>
      <c r="AE2386"/>
      <c r="AF2386"/>
      <c r="AG2386"/>
      <c r="AH2386"/>
      <c r="AI2386"/>
      <c r="AJ2386"/>
    </row>
    <row r="2387" spans="1:36" ht="14.25" customHeight="1">
      <c r="A2387" s="41" t="b">
        <f t="shared" si="314"/>
        <v>0</v>
      </c>
      <c r="B2387" s="41">
        <f t="shared" si="315"/>
        <v>2386</v>
      </c>
      <c r="C2387" s="25"/>
      <c r="N2387" s="45"/>
      <c r="O2387" s="45"/>
      <c r="P2387" s="45"/>
      <c r="Q2387" s="45"/>
      <c r="R2387" s="45"/>
      <c r="S2387" s="1">
        <f t="shared" si="316"/>
        <v>0</v>
      </c>
      <c r="T2387" s="1">
        <f t="shared" si="309"/>
        <v>0</v>
      </c>
      <c r="U2387" s="1">
        <f t="shared" si="310"/>
        <v>0</v>
      </c>
      <c r="V2387" s="1">
        <f t="shared" si="311"/>
        <v>0</v>
      </c>
      <c r="W2387" s="1">
        <f t="shared" si="312"/>
        <v>0</v>
      </c>
      <c r="X2387" s="1">
        <f t="shared" si="313"/>
        <v>0</v>
      </c>
      <c r="Y2387"/>
      <c r="Z2387"/>
      <c r="AA2387"/>
      <c r="AB2387"/>
      <c r="AC2387"/>
      <c r="AD2387"/>
      <c r="AE2387"/>
      <c r="AF2387"/>
      <c r="AG2387"/>
      <c r="AH2387"/>
      <c r="AI2387"/>
      <c r="AJ2387"/>
    </row>
    <row r="2388" spans="1:36" ht="14.25" customHeight="1">
      <c r="A2388" s="41" t="b">
        <f t="shared" si="314"/>
        <v>0</v>
      </c>
      <c r="B2388" s="41">
        <f t="shared" si="315"/>
        <v>2387</v>
      </c>
      <c r="C2388" s="25"/>
      <c r="N2388" s="45"/>
      <c r="O2388" s="45"/>
      <c r="P2388" s="45"/>
      <c r="Q2388" s="45"/>
      <c r="R2388" s="45"/>
      <c r="S2388" s="1">
        <f t="shared" si="316"/>
        <v>0</v>
      </c>
      <c r="T2388" s="1">
        <f t="shared" si="309"/>
        <v>0</v>
      </c>
      <c r="U2388" s="1">
        <f t="shared" si="310"/>
        <v>0</v>
      </c>
      <c r="V2388" s="1">
        <f t="shared" si="311"/>
        <v>0</v>
      </c>
      <c r="W2388" s="1">
        <f t="shared" si="312"/>
        <v>0</v>
      </c>
      <c r="X2388" s="1">
        <f t="shared" si="313"/>
        <v>0</v>
      </c>
      <c r="Y2388"/>
      <c r="Z2388"/>
      <c r="AA2388"/>
      <c r="AB2388"/>
      <c r="AC2388"/>
      <c r="AD2388"/>
      <c r="AE2388"/>
      <c r="AF2388"/>
      <c r="AG2388"/>
      <c r="AH2388"/>
      <c r="AI2388"/>
      <c r="AJ2388"/>
    </row>
    <row r="2389" spans="1:36" ht="14.25" customHeight="1">
      <c r="A2389" s="41" t="b">
        <f t="shared" si="314"/>
        <v>0</v>
      </c>
      <c r="B2389" s="41">
        <f t="shared" si="315"/>
        <v>2388</v>
      </c>
      <c r="C2389" s="25"/>
      <c r="N2389" s="45"/>
      <c r="O2389" s="45"/>
      <c r="P2389" s="45"/>
      <c r="Q2389" s="45"/>
      <c r="R2389" s="45"/>
      <c r="S2389" s="1">
        <f t="shared" si="316"/>
        <v>0</v>
      </c>
      <c r="T2389" s="1">
        <f t="shared" si="309"/>
        <v>0</v>
      </c>
      <c r="U2389" s="1">
        <f t="shared" si="310"/>
        <v>0</v>
      </c>
      <c r="V2389" s="1">
        <f t="shared" si="311"/>
        <v>0</v>
      </c>
      <c r="W2389" s="1">
        <f t="shared" si="312"/>
        <v>0</v>
      </c>
      <c r="X2389" s="1">
        <f t="shared" si="313"/>
        <v>0</v>
      </c>
      <c r="Y2389"/>
      <c r="Z2389"/>
      <c r="AA2389"/>
      <c r="AB2389"/>
      <c r="AC2389"/>
      <c r="AD2389"/>
      <c r="AE2389"/>
      <c r="AF2389"/>
      <c r="AG2389"/>
      <c r="AH2389"/>
      <c r="AI2389"/>
      <c r="AJ2389"/>
    </row>
    <row r="2390" spans="1:36" ht="14.25" customHeight="1">
      <c r="A2390" s="41" t="b">
        <f t="shared" si="314"/>
        <v>0</v>
      </c>
      <c r="B2390" s="41">
        <f t="shared" si="315"/>
        <v>2389</v>
      </c>
      <c r="C2390" s="25"/>
      <c r="N2390" s="45"/>
      <c r="O2390" s="45"/>
      <c r="P2390" s="45"/>
      <c r="Q2390" s="45"/>
      <c r="R2390" s="45"/>
      <c r="S2390" s="1">
        <f t="shared" si="316"/>
        <v>0</v>
      </c>
      <c r="T2390" s="1">
        <f t="shared" si="309"/>
        <v>0</v>
      </c>
      <c r="U2390" s="1">
        <f t="shared" si="310"/>
        <v>0</v>
      </c>
      <c r="V2390" s="1">
        <f t="shared" si="311"/>
        <v>0</v>
      </c>
      <c r="W2390" s="1">
        <f t="shared" si="312"/>
        <v>0</v>
      </c>
      <c r="X2390" s="1">
        <f t="shared" si="313"/>
        <v>0</v>
      </c>
      <c r="Y2390"/>
      <c r="Z2390"/>
      <c r="AA2390"/>
      <c r="AB2390"/>
      <c r="AC2390"/>
      <c r="AD2390"/>
      <c r="AE2390"/>
      <c r="AF2390"/>
      <c r="AG2390"/>
      <c r="AH2390"/>
      <c r="AI2390"/>
      <c r="AJ2390"/>
    </row>
    <row r="2391" spans="1:36" ht="14.25" customHeight="1">
      <c r="A2391" s="41" t="b">
        <f t="shared" si="314"/>
        <v>0</v>
      </c>
      <c r="B2391" s="41">
        <f t="shared" si="315"/>
        <v>2390</v>
      </c>
      <c r="C2391" s="25"/>
      <c r="N2391" s="45"/>
      <c r="O2391" s="45"/>
      <c r="P2391" s="45"/>
      <c r="Q2391" s="45"/>
      <c r="R2391" s="45"/>
      <c r="S2391" s="1">
        <f t="shared" si="316"/>
        <v>0</v>
      </c>
      <c r="T2391" s="1">
        <f t="shared" si="309"/>
        <v>0</v>
      </c>
      <c r="U2391" s="1">
        <f t="shared" si="310"/>
        <v>0</v>
      </c>
      <c r="V2391" s="1">
        <f t="shared" si="311"/>
        <v>0</v>
      </c>
      <c r="W2391" s="1">
        <f t="shared" si="312"/>
        <v>0</v>
      </c>
      <c r="X2391" s="1">
        <f t="shared" si="313"/>
        <v>0</v>
      </c>
      <c r="Y2391"/>
      <c r="Z2391"/>
      <c r="AA2391"/>
      <c r="AB2391"/>
      <c r="AC2391"/>
      <c r="AD2391"/>
      <c r="AE2391"/>
      <c r="AF2391"/>
      <c r="AG2391"/>
      <c r="AH2391"/>
      <c r="AI2391"/>
      <c r="AJ2391"/>
    </row>
    <row r="2392" spans="1:36" ht="14.25" customHeight="1">
      <c r="A2392" s="41" t="b">
        <f t="shared" si="314"/>
        <v>0</v>
      </c>
      <c r="B2392" s="41">
        <f t="shared" si="315"/>
        <v>2391</v>
      </c>
      <c r="C2392" s="25"/>
      <c r="N2392" s="45"/>
      <c r="O2392" s="45"/>
      <c r="P2392" s="45"/>
      <c r="Q2392" s="45"/>
      <c r="R2392" s="45"/>
      <c r="S2392" s="1">
        <f t="shared" si="316"/>
        <v>0</v>
      </c>
      <c r="T2392" s="1">
        <f t="shared" si="309"/>
        <v>0</v>
      </c>
      <c r="U2392" s="1">
        <f t="shared" si="310"/>
        <v>0</v>
      </c>
      <c r="V2392" s="1">
        <f t="shared" si="311"/>
        <v>0</v>
      </c>
      <c r="W2392" s="1">
        <f t="shared" si="312"/>
        <v>0</v>
      </c>
      <c r="X2392" s="1">
        <f t="shared" si="313"/>
        <v>0</v>
      </c>
      <c r="Y2392"/>
      <c r="Z2392"/>
      <c r="AA2392"/>
      <c r="AB2392"/>
      <c r="AC2392"/>
      <c r="AD2392"/>
      <c r="AE2392"/>
      <c r="AF2392"/>
      <c r="AG2392"/>
      <c r="AH2392"/>
      <c r="AI2392"/>
      <c r="AJ2392"/>
    </row>
    <row r="2393" spans="1:36" ht="14.25" customHeight="1">
      <c r="A2393" s="41" t="b">
        <f t="shared" si="314"/>
        <v>0</v>
      </c>
      <c r="B2393" s="41">
        <f t="shared" si="315"/>
        <v>2392</v>
      </c>
      <c r="C2393" s="25"/>
      <c r="N2393" s="45"/>
      <c r="O2393" s="45"/>
      <c r="P2393" s="45"/>
      <c r="Q2393" s="45"/>
      <c r="R2393" s="45"/>
      <c r="S2393" s="1">
        <f t="shared" si="316"/>
        <v>0</v>
      </c>
      <c r="T2393" s="1">
        <f t="shared" si="309"/>
        <v>0</v>
      </c>
      <c r="U2393" s="1">
        <f t="shared" si="310"/>
        <v>0</v>
      </c>
      <c r="V2393" s="1">
        <f t="shared" si="311"/>
        <v>0</v>
      </c>
      <c r="W2393" s="1">
        <f t="shared" si="312"/>
        <v>0</v>
      </c>
      <c r="X2393" s="1">
        <f t="shared" si="313"/>
        <v>0</v>
      </c>
      <c r="Y2393"/>
      <c r="Z2393"/>
      <c r="AA2393"/>
      <c r="AB2393"/>
      <c r="AC2393"/>
      <c r="AD2393"/>
      <c r="AE2393"/>
      <c r="AF2393"/>
      <c r="AG2393"/>
      <c r="AH2393"/>
      <c r="AI2393"/>
      <c r="AJ2393"/>
    </row>
    <row r="2394" spans="1:36" ht="14.25" customHeight="1">
      <c r="A2394" s="41" t="b">
        <f t="shared" si="314"/>
        <v>0</v>
      </c>
      <c r="B2394" s="41">
        <f t="shared" si="315"/>
        <v>2393</v>
      </c>
      <c r="C2394" s="25"/>
      <c r="N2394" s="45"/>
      <c r="O2394" s="45"/>
      <c r="P2394" s="45"/>
      <c r="Q2394" s="45"/>
      <c r="R2394" s="45"/>
      <c r="S2394" s="1">
        <f t="shared" si="316"/>
        <v>0</v>
      </c>
      <c r="T2394" s="1">
        <f t="shared" si="309"/>
        <v>0</v>
      </c>
      <c r="U2394" s="1">
        <f t="shared" si="310"/>
        <v>0</v>
      </c>
      <c r="V2394" s="1">
        <f t="shared" si="311"/>
        <v>0</v>
      </c>
      <c r="W2394" s="1">
        <f t="shared" si="312"/>
        <v>0</v>
      </c>
      <c r="X2394" s="1">
        <f t="shared" si="313"/>
        <v>0</v>
      </c>
      <c r="Y2394"/>
      <c r="Z2394"/>
      <c r="AA2394"/>
      <c r="AB2394"/>
      <c r="AC2394"/>
      <c r="AD2394"/>
      <c r="AE2394"/>
      <c r="AF2394"/>
      <c r="AG2394"/>
      <c r="AH2394"/>
      <c r="AI2394"/>
      <c r="AJ2394"/>
    </row>
    <row r="2395" spans="1:36" ht="14.25" customHeight="1">
      <c r="A2395" s="41" t="b">
        <f t="shared" si="314"/>
        <v>0</v>
      </c>
      <c r="B2395" s="41">
        <f t="shared" si="315"/>
        <v>2394</v>
      </c>
      <c r="C2395" s="25"/>
      <c r="N2395" s="45"/>
      <c r="O2395" s="45"/>
      <c r="P2395" s="45"/>
      <c r="Q2395" s="45"/>
      <c r="R2395" s="45"/>
      <c r="S2395" s="1">
        <f t="shared" si="316"/>
        <v>0</v>
      </c>
      <c r="T2395" s="1">
        <f t="shared" si="309"/>
        <v>0</v>
      </c>
      <c r="U2395" s="1">
        <f t="shared" si="310"/>
        <v>0</v>
      </c>
      <c r="V2395" s="1">
        <f t="shared" si="311"/>
        <v>0</v>
      </c>
      <c r="W2395" s="1">
        <f t="shared" si="312"/>
        <v>0</v>
      </c>
      <c r="X2395" s="1">
        <f t="shared" si="313"/>
        <v>0</v>
      </c>
      <c r="Y2395"/>
      <c r="Z2395"/>
      <c r="AA2395"/>
      <c r="AB2395"/>
      <c r="AC2395"/>
      <c r="AD2395"/>
      <c r="AE2395"/>
      <c r="AF2395"/>
      <c r="AG2395"/>
      <c r="AH2395"/>
      <c r="AI2395"/>
      <c r="AJ2395"/>
    </row>
    <row r="2396" spans="1:36" ht="14.25" customHeight="1">
      <c r="A2396" s="41" t="b">
        <f t="shared" si="314"/>
        <v>0</v>
      </c>
      <c r="B2396" s="41">
        <f t="shared" si="315"/>
        <v>2395</v>
      </c>
      <c r="C2396" s="25"/>
      <c r="N2396" s="45"/>
      <c r="O2396" s="45"/>
      <c r="P2396" s="45"/>
      <c r="Q2396" s="45"/>
      <c r="R2396" s="45"/>
      <c r="S2396" s="1">
        <f t="shared" si="316"/>
        <v>0</v>
      </c>
      <c r="T2396" s="1">
        <f t="shared" si="309"/>
        <v>0</v>
      </c>
      <c r="U2396" s="1">
        <f t="shared" si="310"/>
        <v>0</v>
      </c>
      <c r="V2396" s="1">
        <f t="shared" si="311"/>
        <v>0</v>
      </c>
      <c r="W2396" s="1">
        <f t="shared" si="312"/>
        <v>0</v>
      </c>
      <c r="X2396" s="1">
        <f t="shared" si="313"/>
        <v>0</v>
      </c>
      <c r="Y2396"/>
      <c r="Z2396"/>
      <c r="AA2396"/>
      <c r="AB2396"/>
      <c r="AC2396"/>
      <c r="AD2396"/>
      <c r="AE2396"/>
      <c r="AF2396"/>
      <c r="AG2396"/>
      <c r="AH2396"/>
      <c r="AI2396"/>
      <c r="AJ2396"/>
    </row>
    <row r="2397" spans="1:36" ht="14.25" customHeight="1">
      <c r="A2397" s="41" t="b">
        <f t="shared" si="314"/>
        <v>0</v>
      </c>
      <c r="B2397" s="41">
        <f t="shared" si="315"/>
        <v>2396</v>
      </c>
      <c r="C2397" s="25"/>
      <c r="N2397" s="45"/>
      <c r="O2397" s="45"/>
      <c r="P2397" s="45"/>
      <c r="Q2397" s="45"/>
      <c r="R2397" s="45"/>
      <c r="S2397" s="1">
        <f t="shared" si="316"/>
        <v>0</v>
      </c>
      <c r="T2397" s="1">
        <f t="shared" si="309"/>
        <v>0</v>
      </c>
      <c r="U2397" s="1">
        <f t="shared" si="310"/>
        <v>0</v>
      </c>
      <c r="V2397" s="1">
        <f t="shared" si="311"/>
        <v>0</v>
      </c>
      <c r="W2397" s="1">
        <f t="shared" si="312"/>
        <v>0</v>
      </c>
      <c r="X2397" s="1">
        <f t="shared" si="313"/>
        <v>0</v>
      </c>
      <c r="Y2397"/>
      <c r="Z2397"/>
      <c r="AA2397"/>
      <c r="AB2397"/>
      <c r="AC2397"/>
      <c r="AD2397"/>
      <c r="AE2397"/>
      <c r="AF2397"/>
      <c r="AG2397"/>
      <c r="AH2397"/>
      <c r="AI2397"/>
      <c r="AJ2397"/>
    </row>
    <row r="2398" spans="1:36" ht="14.25" customHeight="1">
      <c r="A2398" s="41" t="b">
        <f t="shared" si="314"/>
        <v>0</v>
      </c>
      <c r="B2398" s="41">
        <f t="shared" si="315"/>
        <v>2397</v>
      </c>
      <c r="C2398" s="25"/>
      <c r="N2398" s="45"/>
      <c r="O2398" s="45"/>
      <c r="P2398" s="45"/>
      <c r="Q2398" s="45"/>
      <c r="R2398" s="45"/>
      <c r="S2398" s="1">
        <f t="shared" si="316"/>
        <v>0</v>
      </c>
      <c r="T2398" s="1">
        <f t="shared" si="309"/>
        <v>0</v>
      </c>
      <c r="U2398" s="1">
        <f t="shared" si="310"/>
        <v>0</v>
      </c>
      <c r="V2398" s="1">
        <f t="shared" si="311"/>
        <v>0</v>
      </c>
      <c r="W2398" s="1">
        <f t="shared" si="312"/>
        <v>0</v>
      </c>
      <c r="X2398" s="1">
        <f t="shared" si="313"/>
        <v>0</v>
      </c>
      <c r="Y2398"/>
      <c r="Z2398"/>
      <c r="AA2398"/>
      <c r="AB2398"/>
      <c r="AC2398"/>
      <c r="AD2398"/>
      <c r="AE2398"/>
      <c r="AF2398"/>
      <c r="AG2398"/>
      <c r="AH2398"/>
      <c r="AI2398"/>
      <c r="AJ2398"/>
    </row>
    <row r="2399" spans="1:36" ht="14.25" customHeight="1">
      <c r="A2399" s="41" t="b">
        <f t="shared" si="314"/>
        <v>0</v>
      </c>
      <c r="B2399" s="41">
        <f t="shared" si="315"/>
        <v>2398</v>
      </c>
      <c r="C2399" s="25"/>
      <c r="N2399" s="45"/>
      <c r="O2399" s="45"/>
      <c r="P2399" s="45"/>
      <c r="Q2399" s="45"/>
      <c r="R2399" s="45"/>
      <c r="S2399" s="1">
        <f t="shared" si="316"/>
        <v>0</v>
      </c>
      <c r="T2399" s="1">
        <f t="shared" si="309"/>
        <v>0</v>
      </c>
      <c r="U2399" s="1">
        <f t="shared" si="310"/>
        <v>0</v>
      </c>
      <c r="V2399" s="1">
        <f t="shared" si="311"/>
        <v>0</v>
      </c>
      <c r="W2399" s="1">
        <f t="shared" si="312"/>
        <v>0</v>
      </c>
      <c r="X2399" s="1">
        <f t="shared" si="313"/>
        <v>0</v>
      </c>
      <c r="Y2399"/>
      <c r="Z2399"/>
      <c r="AA2399"/>
      <c r="AB2399"/>
      <c r="AC2399"/>
      <c r="AD2399"/>
      <c r="AE2399"/>
      <c r="AF2399"/>
      <c r="AG2399"/>
      <c r="AH2399"/>
      <c r="AI2399"/>
      <c r="AJ2399"/>
    </row>
    <row r="2400" spans="1:36" ht="14.25" customHeight="1">
      <c r="A2400" s="41" t="b">
        <f t="shared" si="314"/>
        <v>0</v>
      </c>
      <c r="B2400" s="41">
        <f t="shared" si="315"/>
        <v>2399</v>
      </c>
      <c r="C2400" s="25"/>
      <c r="N2400" s="45"/>
      <c r="O2400" s="45"/>
      <c r="P2400" s="45"/>
      <c r="Q2400" s="45"/>
      <c r="R2400" s="45"/>
      <c r="S2400" s="1">
        <f t="shared" si="316"/>
        <v>0</v>
      </c>
      <c r="T2400" s="1">
        <f t="shared" si="309"/>
        <v>0</v>
      </c>
      <c r="U2400" s="1">
        <f t="shared" si="310"/>
        <v>0</v>
      </c>
      <c r="V2400" s="1">
        <f t="shared" si="311"/>
        <v>0</v>
      </c>
      <c r="W2400" s="1">
        <f t="shared" si="312"/>
        <v>0</v>
      </c>
      <c r="X2400" s="1">
        <f t="shared" si="313"/>
        <v>0</v>
      </c>
      <c r="Y2400"/>
      <c r="Z2400"/>
      <c r="AA2400"/>
      <c r="AB2400"/>
      <c r="AC2400"/>
      <c r="AD2400"/>
      <c r="AE2400"/>
      <c r="AF2400"/>
      <c r="AG2400"/>
      <c r="AH2400"/>
      <c r="AI2400"/>
      <c r="AJ2400"/>
    </row>
    <row r="2401" spans="1:36" ht="14.25" customHeight="1">
      <c r="A2401" s="41" t="b">
        <f t="shared" si="314"/>
        <v>0</v>
      </c>
      <c r="B2401" s="41">
        <f t="shared" si="315"/>
        <v>2400</v>
      </c>
      <c r="C2401" s="25"/>
      <c r="N2401" s="45"/>
      <c r="O2401" s="45"/>
      <c r="P2401" s="45"/>
      <c r="Q2401" s="45"/>
      <c r="R2401" s="45"/>
      <c r="S2401" s="1">
        <f t="shared" si="316"/>
        <v>0</v>
      </c>
      <c r="T2401" s="1">
        <f t="shared" ref="T2401:T2464" si="317">IF(AND(D2401="NOT EXECUTED",COUNTA($N2401)&lt;&gt;0),1,0)</f>
        <v>0</v>
      </c>
      <c r="U2401" s="1">
        <f t="shared" ref="U2401:U2464" si="318">IF(AND(E2401="NOT EXECUTED",COUNTA($N2401)&lt;&gt;0),1,0)</f>
        <v>0</v>
      </c>
      <c r="V2401" s="1">
        <f t="shared" ref="V2401:V2464" si="319">IF(AND(F2401="NOT EXECUTED",COUNTA($N2401)&lt;&gt;0),1,0)</f>
        <v>0</v>
      </c>
      <c r="W2401" s="1">
        <f t="shared" ref="W2401:W2464" si="320">IF(AND(G2401="NOT EXECUTED",COUNTA($N2401)&lt;&gt;0),1,0)</f>
        <v>0</v>
      </c>
      <c r="X2401" s="1">
        <f t="shared" ref="X2401:X2464" si="321">IF(AND(S2401=1,COUNTA($N2401)&lt;&gt;0),1,0)</f>
        <v>0</v>
      </c>
      <c r="Y2401"/>
      <c r="Z2401"/>
      <c r="AA2401"/>
      <c r="AB2401"/>
      <c r="AC2401"/>
      <c r="AD2401"/>
      <c r="AE2401"/>
      <c r="AF2401"/>
      <c r="AG2401"/>
      <c r="AH2401"/>
      <c r="AI2401"/>
      <c r="AJ2401"/>
    </row>
    <row r="2402" spans="1:36" ht="14.25" customHeight="1">
      <c r="A2402" s="41" t="b">
        <f t="shared" si="314"/>
        <v>0</v>
      </c>
      <c r="B2402" s="41">
        <f t="shared" si="315"/>
        <v>2401</v>
      </c>
      <c r="C2402" s="25"/>
      <c r="N2402" s="45"/>
      <c r="O2402" s="45"/>
      <c r="P2402" s="45"/>
      <c r="Q2402" s="45"/>
      <c r="R2402" s="45"/>
      <c r="S2402" s="1">
        <f t="shared" si="316"/>
        <v>0</v>
      </c>
      <c r="T2402" s="1">
        <f t="shared" si="317"/>
        <v>0</v>
      </c>
      <c r="U2402" s="1">
        <f t="shared" si="318"/>
        <v>0</v>
      </c>
      <c r="V2402" s="1">
        <f t="shared" si="319"/>
        <v>0</v>
      </c>
      <c r="W2402" s="1">
        <f t="shared" si="320"/>
        <v>0</v>
      </c>
      <c r="X2402" s="1">
        <f t="shared" si="321"/>
        <v>0</v>
      </c>
      <c r="Y2402"/>
      <c r="Z2402"/>
      <c r="AA2402"/>
      <c r="AB2402"/>
      <c r="AC2402"/>
      <c r="AD2402"/>
      <c r="AE2402"/>
      <c r="AF2402"/>
      <c r="AG2402"/>
      <c r="AH2402"/>
      <c r="AI2402"/>
      <c r="AJ2402"/>
    </row>
    <row r="2403" spans="1:36" ht="14.25" customHeight="1">
      <c r="A2403" s="41" t="b">
        <f t="shared" si="314"/>
        <v>0</v>
      </c>
      <c r="B2403" s="41">
        <f t="shared" si="315"/>
        <v>2402</v>
      </c>
      <c r="C2403" s="25"/>
      <c r="N2403" s="45"/>
      <c r="O2403" s="45"/>
      <c r="P2403" s="45"/>
      <c r="Q2403" s="45"/>
      <c r="R2403" s="45"/>
      <c r="S2403" s="1">
        <f t="shared" si="316"/>
        <v>0</v>
      </c>
      <c r="T2403" s="1">
        <f t="shared" si="317"/>
        <v>0</v>
      </c>
      <c r="U2403" s="1">
        <f t="shared" si="318"/>
        <v>0</v>
      </c>
      <c r="V2403" s="1">
        <f t="shared" si="319"/>
        <v>0</v>
      </c>
      <c r="W2403" s="1">
        <f t="shared" si="320"/>
        <v>0</v>
      </c>
      <c r="X2403" s="1">
        <f t="shared" si="321"/>
        <v>0</v>
      </c>
      <c r="Y2403"/>
      <c r="Z2403"/>
      <c r="AA2403"/>
      <c r="AB2403"/>
      <c r="AC2403"/>
      <c r="AD2403"/>
      <c r="AE2403"/>
      <c r="AF2403"/>
      <c r="AG2403"/>
      <c r="AH2403"/>
      <c r="AI2403"/>
      <c r="AJ2403"/>
    </row>
    <row r="2404" spans="1:36" ht="14.25" customHeight="1">
      <c r="A2404" s="41" t="b">
        <f t="shared" si="314"/>
        <v>0</v>
      </c>
      <c r="B2404" s="41">
        <f t="shared" si="315"/>
        <v>2403</v>
      </c>
      <c r="C2404" s="25"/>
      <c r="N2404" s="45"/>
      <c r="O2404" s="45"/>
      <c r="P2404" s="45"/>
      <c r="Q2404" s="45"/>
      <c r="R2404" s="45"/>
      <c r="S2404" s="1">
        <f t="shared" si="316"/>
        <v>0</v>
      </c>
      <c r="T2404" s="1">
        <f t="shared" si="317"/>
        <v>0</v>
      </c>
      <c r="U2404" s="1">
        <f t="shared" si="318"/>
        <v>0</v>
      </c>
      <c r="V2404" s="1">
        <f t="shared" si="319"/>
        <v>0</v>
      </c>
      <c r="W2404" s="1">
        <f t="shared" si="320"/>
        <v>0</v>
      </c>
      <c r="X2404" s="1">
        <f t="shared" si="321"/>
        <v>0</v>
      </c>
      <c r="Y2404"/>
      <c r="Z2404"/>
      <c r="AA2404"/>
      <c r="AB2404"/>
      <c r="AC2404"/>
      <c r="AD2404"/>
      <c r="AE2404"/>
      <c r="AF2404"/>
      <c r="AG2404"/>
      <c r="AH2404"/>
      <c r="AI2404"/>
      <c r="AJ2404"/>
    </row>
    <row r="2405" spans="1:36" ht="14.25" customHeight="1">
      <c r="A2405" s="41" t="b">
        <f t="shared" si="314"/>
        <v>0</v>
      </c>
      <c r="B2405" s="41">
        <f t="shared" si="315"/>
        <v>2404</v>
      </c>
      <c r="C2405" s="25"/>
      <c r="N2405" s="45"/>
      <c r="O2405" s="45"/>
      <c r="P2405" s="45"/>
      <c r="Q2405" s="45"/>
      <c r="R2405" s="45"/>
      <c r="S2405" s="1">
        <f t="shared" si="316"/>
        <v>0</v>
      </c>
      <c r="T2405" s="1">
        <f t="shared" si="317"/>
        <v>0</v>
      </c>
      <c r="U2405" s="1">
        <f t="shared" si="318"/>
        <v>0</v>
      </c>
      <c r="V2405" s="1">
        <f t="shared" si="319"/>
        <v>0</v>
      </c>
      <c r="W2405" s="1">
        <f t="shared" si="320"/>
        <v>0</v>
      </c>
      <c r="X2405" s="1">
        <f t="shared" si="321"/>
        <v>0</v>
      </c>
      <c r="Y2405"/>
      <c r="Z2405"/>
      <c r="AA2405"/>
      <c r="AB2405"/>
      <c r="AC2405"/>
      <c r="AD2405"/>
      <c r="AE2405"/>
      <c r="AF2405"/>
      <c r="AG2405"/>
      <c r="AH2405"/>
      <c r="AI2405"/>
      <c r="AJ2405"/>
    </row>
    <row r="2406" spans="1:36" ht="14.25" customHeight="1">
      <c r="A2406" s="41" t="b">
        <f t="shared" si="314"/>
        <v>0</v>
      </c>
      <c r="B2406" s="41">
        <f t="shared" si="315"/>
        <v>2405</v>
      </c>
      <c r="C2406" s="25"/>
      <c r="N2406" s="45"/>
      <c r="O2406" s="45"/>
      <c r="P2406" s="45"/>
      <c r="Q2406" s="45"/>
      <c r="R2406" s="45"/>
      <c r="S2406" s="1">
        <f t="shared" si="316"/>
        <v>0</v>
      </c>
      <c r="T2406" s="1">
        <f t="shared" si="317"/>
        <v>0</v>
      </c>
      <c r="U2406" s="1">
        <f t="shared" si="318"/>
        <v>0</v>
      </c>
      <c r="V2406" s="1">
        <f t="shared" si="319"/>
        <v>0</v>
      </c>
      <c r="W2406" s="1">
        <f t="shared" si="320"/>
        <v>0</v>
      </c>
      <c r="X2406" s="1">
        <f t="shared" si="321"/>
        <v>0</v>
      </c>
      <c r="Y2406"/>
      <c r="Z2406"/>
      <c r="AA2406"/>
      <c r="AB2406"/>
      <c r="AC2406"/>
      <c r="AD2406"/>
      <c r="AE2406"/>
      <c r="AF2406"/>
      <c r="AG2406"/>
      <c r="AH2406"/>
      <c r="AI2406"/>
      <c r="AJ2406"/>
    </row>
    <row r="2407" spans="1:36" ht="14.25" customHeight="1">
      <c r="A2407" s="41" t="b">
        <f t="shared" si="314"/>
        <v>0</v>
      </c>
      <c r="B2407" s="41">
        <f t="shared" si="315"/>
        <v>2406</v>
      </c>
      <c r="C2407" s="25"/>
      <c r="N2407" s="45"/>
      <c r="O2407" s="45"/>
      <c r="P2407" s="45"/>
      <c r="Q2407" s="45"/>
      <c r="R2407" s="45"/>
      <c r="S2407" s="1">
        <f t="shared" si="316"/>
        <v>0</v>
      </c>
      <c r="T2407" s="1">
        <f t="shared" si="317"/>
        <v>0</v>
      </c>
      <c r="U2407" s="1">
        <f t="shared" si="318"/>
        <v>0</v>
      </c>
      <c r="V2407" s="1">
        <f t="shared" si="319"/>
        <v>0</v>
      </c>
      <c r="W2407" s="1">
        <f t="shared" si="320"/>
        <v>0</v>
      </c>
      <c r="X2407" s="1">
        <f t="shared" si="321"/>
        <v>0</v>
      </c>
      <c r="Y2407"/>
      <c r="Z2407"/>
      <c r="AA2407"/>
      <c r="AB2407"/>
      <c r="AC2407"/>
      <c r="AD2407"/>
      <c r="AE2407"/>
      <c r="AF2407"/>
      <c r="AG2407"/>
      <c r="AH2407"/>
      <c r="AI2407"/>
      <c r="AJ2407"/>
    </row>
    <row r="2408" spans="1:36" ht="14.25" customHeight="1">
      <c r="A2408" s="41" t="b">
        <f t="shared" si="314"/>
        <v>0</v>
      </c>
      <c r="B2408" s="41">
        <f t="shared" si="315"/>
        <v>2407</v>
      </c>
      <c r="C2408" s="25"/>
      <c r="N2408" s="45"/>
      <c r="O2408" s="45"/>
      <c r="P2408" s="45"/>
      <c r="Q2408" s="45"/>
      <c r="R2408" s="45"/>
      <c r="S2408" s="1">
        <f t="shared" si="316"/>
        <v>0</v>
      </c>
      <c r="T2408" s="1">
        <f t="shared" si="317"/>
        <v>0</v>
      </c>
      <c r="U2408" s="1">
        <f t="shared" si="318"/>
        <v>0</v>
      </c>
      <c r="V2408" s="1">
        <f t="shared" si="319"/>
        <v>0</v>
      </c>
      <c r="W2408" s="1">
        <f t="shared" si="320"/>
        <v>0</v>
      </c>
      <c r="X2408" s="1">
        <f t="shared" si="321"/>
        <v>0</v>
      </c>
      <c r="Y2408"/>
      <c r="Z2408"/>
      <c r="AA2408"/>
      <c r="AB2408"/>
      <c r="AC2408"/>
      <c r="AD2408"/>
      <c r="AE2408"/>
      <c r="AF2408"/>
      <c r="AG2408"/>
      <c r="AH2408"/>
      <c r="AI2408"/>
      <c r="AJ2408"/>
    </row>
    <row r="2409" spans="1:36" ht="14.25" customHeight="1">
      <c r="A2409" s="41" t="b">
        <f t="shared" si="314"/>
        <v>0</v>
      </c>
      <c r="B2409" s="41">
        <f t="shared" si="315"/>
        <v>2408</v>
      </c>
      <c r="C2409" s="25"/>
      <c r="N2409" s="45"/>
      <c r="O2409" s="45"/>
      <c r="P2409" s="45"/>
      <c r="Q2409" s="45"/>
      <c r="R2409" s="45"/>
      <c r="S2409" s="1">
        <f t="shared" si="316"/>
        <v>0</v>
      </c>
      <c r="T2409" s="1">
        <f t="shared" si="317"/>
        <v>0</v>
      </c>
      <c r="U2409" s="1">
        <f t="shared" si="318"/>
        <v>0</v>
      </c>
      <c r="V2409" s="1">
        <f t="shared" si="319"/>
        <v>0</v>
      </c>
      <c r="W2409" s="1">
        <f t="shared" si="320"/>
        <v>0</v>
      </c>
      <c r="X2409" s="1">
        <f t="shared" si="321"/>
        <v>0</v>
      </c>
      <c r="Y2409"/>
      <c r="Z2409"/>
      <c r="AA2409"/>
      <c r="AB2409"/>
      <c r="AC2409"/>
      <c r="AD2409"/>
      <c r="AE2409"/>
      <c r="AF2409"/>
      <c r="AG2409"/>
      <c r="AH2409"/>
      <c r="AI2409"/>
      <c r="AJ2409"/>
    </row>
    <row r="2410" spans="1:36" ht="14.25" customHeight="1">
      <c r="A2410" s="41" t="b">
        <f t="shared" si="314"/>
        <v>0</v>
      </c>
      <c r="B2410" s="41">
        <f t="shared" si="315"/>
        <v>2409</v>
      </c>
      <c r="C2410" s="24"/>
      <c r="N2410" s="45"/>
      <c r="O2410" s="45"/>
      <c r="P2410" s="45"/>
      <c r="Q2410" s="45"/>
      <c r="R2410" s="45"/>
      <c r="S2410" s="1">
        <f t="shared" si="316"/>
        <v>0</v>
      </c>
      <c r="T2410" s="1">
        <f t="shared" si="317"/>
        <v>0</v>
      </c>
      <c r="U2410" s="1">
        <f t="shared" si="318"/>
        <v>0</v>
      </c>
      <c r="V2410" s="1">
        <f t="shared" si="319"/>
        <v>0</v>
      </c>
      <c r="W2410" s="1">
        <f t="shared" si="320"/>
        <v>0</v>
      </c>
      <c r="X2410" s="1">
        <f t="shared" si="321"/>
        <v>0</v>
      </c>
      <c r="Y2410"/>
      <c r="Z2410"/>
      <c r="AA2410"/>
      <c r="AB2410"/>
      <c r="AC2410"/>
      <c r="AD2410"/>
      <c r="AE2410"/>
      <c r="AF2410"/>
      <c r="AG2410"/>
      <c r="AH2410"/>
      <c r="AI2410"/>
      <c r="AJ2410"/>
    </row>
    <row r="2411" spans="1:36" ht="14.25" customHeight="1">
      <c r="A2411" s="41" t="b">
        <f t="shared" si="314"/>
        <v>0</v>
      </c>
      <c r="B2411" s="41">
        <f t="shared" si="315"/>
        <v>2410</v>
      </c>
      <c r="C2411" s="25"/>
      <c r="N2411" s="45"/>
      <c r="O2411" s="45"/>
      <c r="P2411" s="45"/>
      <c r="Q2411" s="45"/>
      <c r="R2411" s="45"/>
      <c r="S2411" s="1">
        <f t="shared" si="316"/>
        <v>0</v>
      </c>
      <c r="T2411" s="1">
        <f t="shared" si="317"/>
        <v>0</v>
      </c>
      <c r="U2411" s="1">
        <f t="shared" si="318"/>
        <v>0</v>
      </c>
      <c r="V2411" s="1">
        <f t="shared" si="319"/>
        <v>0</v>
      </c>
      <c r="W2411" s="1">
        <f t="shared" si="320"/>
        <v>0</v>
      </c>
      <c r="X2411" s="1">
        <f t="shared" si="321"/>
        <v>0</v>
      </c>
      <c r="Y2411"/>
      <c r="Z2411"/>
      <c r="AA2411"/>
      <c r="AB2411"/>
      <c r="AC2411"/>
      <c r="AD2411"/>
      <c r="AE2411"/>
      <c r="AF2411"/>
      <c r="AG2411"/>
      <c r="AH2411"/>
      <c r="AI2411"/>
      <c r="AJ2411"/>
    </row>
    <row r="2412" spans="1:36" ht="14.25" customHeight="1">
      <c r="A2412" s="41" t="b">
        <f t="shared" si="314"/>
        <v>0</v>
      </c>
      <c r="B2412" s="41">
        <f t="shared" si="315"/>
        <v>2411</v>
      </c>
      <c r="C2412" s="25"/>
      <c r="N2412" s="45"/>
      <c r="O2412" s="45"/>
      <c r="P2412" s="45"/>
      <c r="Q2412" s="45"/>
      <c r="R2412" s="45"/>
      <c r="S2412" s="1">
        <f t="shared" si="316"/>
        <v>0</v>
      </c>
      <c r="T2412" s="1">
        <f t="shared" si="317"/>
        <v>0</v>
      </c>
      <c r="U2412" s="1">
        <f t="shared" si="318"/>
        <v>0</v>
      </c>
      <c r="V2412" s="1">
        <f t="shared" si="319"/>
        <v>0</v>
      </c>
      <c r="W2412" s="1">
        <f t="shared" si="320"/>
        <v>0</v>
      </c>
      <c r="X2412" s="1">
        <f t="shared" si="321"/>
        <v>0</v>
      </c>
      <c r="Y2412"/>
      <c r="Z2412"/>
      <c r="AA2412"/>
      <c r="AB2412"/>
      <c r="AC2412"/>
      <c r="AD2412"/>
      <c r="AE2412"/>
      <c r="AF2412"/>
      <c r="AG2412"/>
      <c r="AH2412"/>
      <c r="AI2412"/>
      <c r="AJ2412"/>
    </row>
    <row r="2413" spans="1:36" ht="14.25" customHeight="1">
      <c r="A2413" s="41" t="b">
        <f t="shared" si="314"/>
        <v>0</v>
      </c>
      <c r="B2413" s="41">
        <f t="shared" si="315"/>
        <v>2412</v>
      </c>
      <c r="C2413" s="25"/>
      <c r="N2413" s="45"/>
      <c r="O2413" s="45"/>
      <c r="P2413" s="45"/>
      <c r="Q2413" s="45"/>
      <c r="R2413" s="45"/>
      <c r="S2413" s="1">
        <f t="shared" si="316"/>
        <v>0</v>
      </c>
      <c r="T2413" s="1">
        <f t="shared" si="317"/>
        <v>0</v>
      </c>
      <c r="U2413" s="1">
        <f t="shared" si="318"/>
        <v>0</v>
      </c>
      <c r="V2413" s="1">
        <f t="shared" si="319"/>
        <v>0</v>
      </c>
      <c r="W2413" s="1">
        <f t="shared" si="320"/>
        <v>0</v>
      </c>
      <c r="X2413" s="1">
        <f t="shared" si="321"/>
        <v>0</v>
      </c>
      <c r="Y2413"/>
      <c r="Z2413"/>
      <c r="AA2413"/>
      <c r="AB2413"/>
      <c r="AC2413"/>
      <c r="AD2413"/>
      <c r="AE2413"/>
      <c r="AF2413"/>
      <c r="AG2413"/>
      <c r="AH2413"/>
      <c r="AI2413"/>
      <c r="AJ2413"/>
    </row>
    <row r="2414" spans="1:36" ht="14.25" customHeight="1">
      <c r="A2414" s="41" t="b">
        <f t="shared" si="314"/>
        <v>0</v>
      </c>
      <c r="B2414" s="41">
        <f t="shared" si="315"/>
        <v>2413</v>
      </c>
      <c r="C2414" s="25"/>
      <c r="N2414" s="45"/>
      <c r="O2414" s="45"/>
      <c r="P2414" s="45"/>
      <c r="Q2414" s="45"/>
      <c r="R2414" s="45"/>
      <c r="S2414" s="1">
        <f t="shared" si="316"/>
        <v>0</v>
      </c>
      <c r="T2414" s="1">
        <f t="shared" si="317"/>
        <v>0</v>
      </c>
      <c r="U2414" s="1">
        <f t="shared" si="318"/>
        <v>0</v>
      </c>
      <c r="V2414" s="1">
        <f t="shared" si="319"/>
        <v>0</v>
      </c>
      <c r="W2414" s="1">
        <f t="shared" si="320"/>
        <v>0</v>
      </c>
      <c r="X2414" s="1">
        <f t="shared" si="321"/>
        <v>0</v>
      </c>
      <c r="Y2414"/>
      <c r="Z2414"/>
      <c r="AA2414"/>
      <c r="AB2414"/>
      <c r="AC2414"/>
      <c r="AD2414"/>
      <c r="AE2414"/>
      <c r="AF2414"/>
      <c r="AG2414"/>
      <c r="AH2414"/>
      <c r="AI2414"/>
      <c r="AJ2414"/>
    </row>
    <row r="2415" spans="1:36" ht="14.25" customHeight="1">
      <c r="A2415" s="41" t="b">
        <f t="shared" si="314"/>
        <v>0</v>
      </c>
      <c r="B2415" s="41">
        <f t="shared" si="315"/>
        <v>2414</v>
      </c>
      <c r="C2415" s="25"/>
      <c r="N2415" s="45"/>
      <c r="O2415" s="45"/>
      <c r="P2415" s="45"/>
      <c r="Q2415" s="45"/>
      <c r="R2415" s="45"/>
      <c r="S2415" s="1">
        <f t="shared" si="316"/>
        <v>0</v>
      </c>
      <c r="T2415" s="1">
        <f t="shared" si="317"/>
        <v>0</v>
      </c>
      <c r="U2415" s="1">
        <f t="shared" si="318"/>
        <v>0</v>
      </c>
      <c r="V2415" s="1">
        <f t="shared" si="319"/>
        <v>0</v>
      </c>
      <c r="W2415" s="1">
        <f t="shared" si="320"/>
        <v>0</v>
      </c>
      <c r="X2415" s="1">
        <f t="shared" si="321"/>
        <v>0</v>
      </c>
      <c r="Y2415"/>
      <c r="Z2415"/>
      <c r="AA2415"/>
      <c r="AB2415"/>
      <c r="AC2415"/>
      <c r="AD2415"/>
      <c r="AE2415"/>
      <c r="AF2415"/>
      <c r="AG2415"/>
      <c r="AH2415"/>
      <c r="AI2415"/>
      <c r="AJ2415"/>
    </row>
    <row r="2416" spans="1:36" ht="14.25" customHeight="1">
      <c r="A2416" s="41" t="b">
        <f t="shared" si="314"/>
        <v>0</v>
      </c>
      <c r="B2416" s="41">
        <f t="shared" si="315"/>
        <v>2415</v>
      </c>
      <c r="C2416" s="25"/>
      <c r="N2416" s="45"/>
      <c r="O2416" s="45"/>
      <c r="P2416" s="45"/>
      <c r="Q2416" s="45"/>
      <c r="R2416" s="45"/>
      <c r="S2416" s="1">
        <f t="shared" si="316"/>
        <v>0</v>
      </c>
      <c r="T2416" s="1">
        <f t="shared" si="317"/>
        <v>0</v>
      </c>
      <c r="U2416" s="1">
        <f t="shared" si="318"/>
        <v>0</v>
      </c>
      <c r="V2416" s="1">
        <f t="shared" si="319"/>
        <v>0</v>
      </c>
      <c r="W2416" s="1">
        <f t="shared" si="320"/>
        <v>0</v>
      </c>
      <c r="X2416" s="1">
        <f t="shared" si="321"/>
        <v>0</v>
      </c>
      <c r="Y2416"/>
      <c r="Z2416"/>
      <c r="AA2416"/>
      <c r="AB2416"/>
      <c r="AC2416"/>
      <c r="AD2416"/>
      <c r="AE2416"/>
      <c r="AF2416"/>
      <c r="AG2416"/>
      <c r="AH2416"/>
      <c r="AI2416"/>
      <c r="AJ2416"/>
    </row>
    <row r="2417" spans="1:36" ht="14.25" customHeight="1">
      <c r="A2417" s="41" t="b">
        <f t="shared" si="314"/>
        <v>0</v>
      </c>
      <c r="B2417" s="41">
        <f t="shared" si="315"/>
        <v>2416</v>
      </c>
      <c r="C2417" s="25"/>
      <c r="N2417" s="45"/>
      <c r="O2417" s="45"/>
      <c r="P2417" s="45"/>
      <c r="Q2417" s="45"/>
      <c r="R2417" s="45"/>
      <c r="S2417" s="1">
        <f t="shared" si="316"/>
        <v>0</v>
      </c>
      <c r="T2417" s="1">
        <f t="shared" si="317"/>
        <v>0</v>
      </c>
      <c r="U2417" s="1">
        <f t="shared" si="318"/>
        <v>0</v>
      </c>
      <c r="V2417" s="1">
        <f t="shared" si="319"/>
        <v>0</v>
      </c>
      <c r="W2417" s="1">
        <f t="shared" si="320"/>
        <v>0</v>
      </c>
      <c r="X2417" s="1">
        <f t="shared" si="321"/>
        <v>0</v>
      </c>
      <c r="Y2417"/>
      <c r="Z2417"/>
      <c r="AA2417"/>
      <c r="AB2417"/>
      <c r="AC2417"/>
      <c r="AD2417"/>
      <c r="AE2417"/>
      <c r="AF2417"/>
      <c r="AG2417"/>
      <c r="AH2417"/>
      <c r="AI2417"/>
      <c r="AJ2417"/>
    </row>
    <row r="2418" spans="1:36" ht="14.25" customHeight="1">
      <c r="A2418" s="41" t="b">
        <f t="shared" si="314"/>
        <v>0</v>
      </c>
      <c r="B2418" s="41">
        <f t="shared" si="315"/>
        <v>2417</v>
      </c>
      <c r="C2418" s="25"/>
      <c r="N2418" s="45"/>
      <c r="O2418" s="45"/>
      <c r="P2418" s="45"/>
      <c r="Q2418" s="45"/>
      <c r="R2418" s="45"/>
      <c r="S2418" s="1">
        <f t="shared" si="316"/>
        <v>0</v>
      </c>
      <c r="T2418" s="1">
        <f t="shared" si="317"/>
        <v>0</v>
      </c>
      <c r="U2418" s="1">
        <f t="shared" si="318"/>
        <v>0</v>
      </c>
      <c r="V2418" s="1">
        <f t="shared" si="319"/>
        <v>0</v>
      </c>
      <c r="W2418" s="1">
        <f t="shared" si="320"/>
        <v>0</v>
      </c>
      <c r="X2418" s="1">
        <f t="shared" si="321"/>
        <v>0</v>
      </c>
      <c r="Y2418"/>
      <c r="Z2418"/>
      <c r="AA2418"/>
      <c r="AB2418"/>
      <c r="AC2418"/>
      <c r="AD2418"/>
      <c r="AE2418"/>
      <c r="AF2418"/>
      <c r="AG2418"/>
      <c r="AH2418"/>
      <c r="AI2418"/>
      <c r="AJ2418"/>
    </row>
    <row r="2419" spans="1:36" ht="14.25" customHeight="1">
      <c r="A2419" s="41" t="b">
        <f t="shared" si="314"/>
        <v>0</v>
      </c>
      <c r="B2419" s="41">
        <f t="shared" si="315"/>
        <v>2418</v>
      </c>
      <c r="C2419" s="25"/>
      <c r="N2419" s="45"/>
      <c r="O2419" s="45"/>
      <c r="P2419" s="45"/>
      <c r="Q2419" s="45"/>
      <c r="R2419" s="45"/>
      <c r="S2419" s="1">
        <f t="shared" si="316"/>
        <v>0</v>
      </c>
      <c r="T2419" s="1">
        <f t="shared" si="317"/>
        <v>0</v>
      </c>
      <c r="U2419" s="1">
        <f t="shared" si="318"/>
        <v>0</v>
      </c>
      <c r="V2419" s="1">
        <f t="shared" si="319"/>
        <v>0</v>
      </c>
      <c r="W2419" s="1">
        <f t="shared" si="320"/>
        <v>0</v>
      </c>
      <c r="X2419" s="1">
        <f t="shared" si="321"/>
        <v>0</v>
      </c>
      <c r="Y2419"/>
      <c r="Z2419"/>
      <c r="AA2419"/>
      <c r="AB2419"/>
      <c r="AC2419"/>
      <c r="AD2419"/>
      <c r="AE2419"/>
      <c r="AF2419"/>
      <c r="AG2419"/>
      <c r="AH2419"/>
      <c r="AI2419"/>
      <c r="AJ2419"/>
    </row>
    <row r="2420" spans="1:36" ht="14.25" customHeight="1">
      <c r="A2420" s="41" t="b">
        <f t="shared" si="314"/>
        <v>0</v>
      </c>
      <c r="B2420" s="41">
        <f t="shared" si="315"/>
        <v>2419</v>
      </c>
      <c r="C2420" s="25"/>
      <c r="N2420" s="45"/>
      <c r="O2420" s="45"/>
      <c r="P2420" s="45"/>
      <c r="Q2420" s="45"/>
      <c r="R2420" s="45"/>
      <c r="S2420" s="1">
        <f t="shared" si="316"/>
        <v>0</v>
      </c>
      <c r="T2420" s="1">
        <f t="shared" si="317"/>
        <v>0</v>
      </c>
      <c r="U2420" s="1">
        <f t="shared" si="318"/>
        <v>0</v>
      </c>
      <c r="V2420" s="1">
        <f t="shared" si="319"/>
        <v>0</v>
      </c>
      <c r="W2420" s="1">
        <f t="shared" si="320"/>
        <v>0</v>
      </c>
      <c r="X2420" s="1">
        <f t="shared" si="321"/>
        <v>0</v>
      </c>
      <c r="Y2420"/>
      <c r="Z2420"/>
      <c r="AA2420"/>
      <c r="AB2420"/>
      <c r="AC2420"/>
      <c r="AD2420"/>
      <c r="AE2420"/>
      <c r="AF2420"/>
      <c r="AG2420"/>
      <c r="AH2420"/>
      <c r="AI2420"/>
      <c r="AJ2420"/>
    </row>
    <row r="2421" spans="1:36" ht="14.25" customHeight="1">
      <c r="A2421" s="41" t="b">
        <f t="shared" si="314"/>
        <v>0</v>
      </c>
      <c r="B2421" s="41">
        <f t="shared" si="315"/>
        <v>2420</v>
      </c>
      <c r="C2421" s="25"/>
      <c r="N2421" s="45"/>
      <c r="O2421" s="45"/>
      <c r="P2421" s="45"/>
      <c r="Q2421" s="45"/>
      <c r="R2421" s="45"/>
      <c r="S2421" s="1">
        <f t="shared" si="316"/>
        <v>0</v>
      </c>
      <c r="T2421" s="1">
        <f t="shared" si="317"/>
        <v>0</v>
      </c>
      <c r="U2421" s="1">
        <f t="shared" si="318"/>
        <v>0</v>
      </c>
      <c r="V2421" s="1">
        <f t="shared" si="319"/>
        <v>0</v>
      </c>
      <c r="W2421" s="1">
        <f t="shared" si="320"/>
        <v>0</v>
      </c>
      <c r="X2421" s="1">
        <f t="shared" si="321"/>
        <v>0</v>
      </c>
      <c r="Y2421"/>
      <c r="Z2421"/>
      <c r="AA2421"/>
      <c r="AB2421"/>
      <c r="AC2421"/>
      <c r="AD2421"/>
      <c r="AE2421"/>
      <c r="AF2421"/>
      <c r="AG2421"/>
      <c r="AH2421"/>
      <c r="AI2421"/>
      <c r="AJ2421"/>
    </row>
    <row r="2422" spans="1:36" ht="14.25" customHeight="1">
      <c r="A2422" s="41" t="b">
        <f t="shared" si="314"/>
        <v>0</v>
      </c>
      <c r="B2422" s="41">
        <f t="shared" si="315"/>
        <v>2421</v>
      </c>
      <c r="C2422" s="25"/>
      <c r="N2422" s="45"/>
      <c r="O2422" s="45"/>
      <c r="P2422" s="45"/>
      <c r="Q2422" s="45"/>
      <c r="R2422" s="45"/>
      <c r="S2422" s="1">
        <f t="shared" si="316"/>
        <v>0</v>
      </c>
      <c r="T2422" s="1">
        <f t="shared" si="317"/>
        <v>0</v>
      </c>
      <c r="U2422" s="1">
        <f t="shared" si="318"/>
        <v>0</v>
      </c>
      <c r="V2422" s="1">
        <f t="shared" si="319"/>
        <v>0</v>
      </c>
      <c r="W2422" s="1">
        <f t="shared" si="320"/>
        <v>0</v>
      </c>
      <c r="X2422" s="1">
        <f t="shared" si="321"/>
        <v>0</v>
      </c>
      <c r="Y2422"/>
      <c r="Z2422"/>
      <c r="AA2422"/>
      <c r="AB2422"/>
      <c r="AC2422"/>
      <c r="AD2422"/>
      <c r="AE2422"/>
      <c r="AF2422"/>
      <c r="AG2422"/>
      <c r="AH2422"/>
      <c r="AI2422"/>
      <c r="AJ2422"/>
    </row>
    <row r="2423" spans="1:36" ht="14.25" customHeight="1">
      <c r="A2423" s="41" t="b">
        <f t="shared" si="314"/>
        <v>0</v>
      </c>
      <c r="B2423" s="41">
        <f t="shared" si="315"/>
        <v>2422</v>
      </c>
      <c r="C2423" s="25"/>
      <c r="N2423" s="45"/>
      <c r="O2423" s="45"/>
      <c r="P2423" s="45"/>
      <c r="Q2423" s="45"/>
      <c r="R2423" s="45"/>
      <c r="S2423" s="1">
        <f t="shared" si="316"/>
        <v>0</v>
      </c>
      <c r="T2423" s="1">
        <f t="shared" si="317"/>
        <v>0</v>
      </c>
      <c r="U2423" s="1">
        <f t="shared" si="318"/>
        <v>0</v>
      </c>
      <c r="V2423" s="1">
        <f t="shared" si="319"/>
        <v>0</v>
      </c>
      <c r="W2423" s="1">
        <f t="shared" si="320"/>
        <v>0</v>
      </c>
      <c r="X2423" s="1">
        <f t="shared" si="321"/>
        <v>0</v>
      </c>
      <c r="Y2423"/>
      <c r="Z2423"/>
      <c r="AA2423"/>
      <c r="AB2423"/>
      <c r="AC2423"/>
      <c r="AD2423"/>
      <c r="AE2423"/>
      <c r="AF2423"/>
      <c r="AG2423"/>
      <c r="AH2423"/>
      <c r="AI2423"/>
      <c r="AJ2423"/>
    </row>
    <row r="2424" spans="1:36" ht="14.25" customHeight="1">
      <c r="A2424" s="41" t="b">
        <f t="shared" si="314"/>
        <v>0</v>
      </c>
      <c r="B2424" s="41">
        <f t="shared" si="315"/>
        <v>2423</v>
      </c>
      <c r="C2424" s="25"/>
      <c r="N2424" s="45"/>
      <c r="O2424" s="45"/>
      <c r="P2424" s="45"/>
      <c r="Q2424" s="45"/>
      <c r="R2424" s="45"/>
      <c r="S2424" s="1">
        <f t="shared" si="316"/>
        <v>0</v>
      </c>
      <c r="T2424" s="1">
        <f t="shared" si="317"/>
        <v>0</v>
      </c>
      <c r="U2424" s="1">
        <f t="shared" si="318"/>
        <v>0</v>
      </c>
      <c r="V2424" s="1">
        <f t="shared" si="319"/>
        <v>0</v>
      </c>
      <c r="W2424" s="1">
        <f t="shared" si="320"/>
        <v>0</v>
      </c>
      <c r="X2424" s="1">
        <f t="shared" si="321"/>
        <v>0</v>
      </c>
      <c r="Y2424"/>
      <c r="Z2424"/>
      <c r="AA2424"/>
      <c r="AB2424"/>
      <c r="AC2424"/>
      <c r="AD2424"/>
      <c r="AE2424"/>
      <c r="AF2424"/>
      <c r="AG2424"/>
      <c r="AH2424"/>
      <c r="AI2424"/>
      <c r="AJ2424"/>
    </row>
    <row r="2425" spans="1:36" ht="14.25" customHeight="1">
      <c r="A2425" s="41" t="b">
        <f t="shared" si="314"/>
        <v>0</v>
      </c>
      <c r="B2425" s="41">
        <f t="shared" si="315"/>
        <v>2424</v>
      </c>
      <c r="C2425" s="25"/>
      <c r="N2425" s="45"/>
      <c r="O2425" s="45"/>
      <c r="P2425" s="45"/>
      <c r="Q2425" s="45"/>
      <c r="R2425" s="45"/>
      <c r="S2425" s="1">
        <f t="shared" si="316"/>
        <v>0</v>
      </c>
      <c r="T2425" s="1">
        <f t="shared" si="317"/>
        <v>0</v>
      </c>
      <c r="U2425" s="1">
        <f t="shared" si="318"/>
        <v>0</v>
      </c>
      <c r="V2425" s="1">
        <f t="shared" si="319"/>
        <v>0</v>
      </c>
      <c r="W2425" s="1">
        <f t="shared" si="320"/>
        <v>0</v>
      </c>
      <c r="X2425" s="1">
        <f t="shared" si="321"/>
        <v>0</v>
      </c>
      <c r="Y2425"/>
      <c r="Z2425"/>
      <c r="AA2425"/>
      <c r="AB2425"/>
      <c r="AC2425"/>
      <c r="AD2425"/>
      <c r="AE2425"/>
      <c r="AF2425"/>
      <c r="AG2425"/>
      <c r="AH2425"/>
      <c r="AI2425"/>
      <c r="AJ2425"/>
    </row>
    <row r="2426" spans="1:36" ht="14.25" customHeight="1">
      <c r="A2426" s="41" t="b">
        <f t="shared" si="314"/>
        <v>0</v>
      </c>
      <c r="B2426" s="41">
        <f t="shared" si="315"/>
        <v>2425</v>
      </c>
      <c r="C2426" s="25"/>
      <c r="N2426" s="45"/>
      <c r="O2426" s="45"/>
      <c r="P2426" s="45"/>
      <c r="Q2426" s="45"/>
      <c r="R2426" s="45"/>
      <c r="S2426" s="1">
        <f t="shared" si="316"/>
        <v>0</v>
      </c>
      <c r="T2426" s="1">
        <f t="shared" si="317"/>
        <v>0</v>
      </c>
      <c r="U2426" s="1">
        <f t="shared" si="318"/>
        <v>0</v>
      </c>
      <c r="V2426" s="1">
        <f t="shared" si="319"/>
        <v>0</v>
      </c>
      <c r="W2426" s="1">
        <f t="shared" si="320"/>
        <v>0</v>
      </c>
      <c r="X2426" s="1">
        <f t="shared" si="321"/>
        <v>0</v>
      </c>
      <c r="Y2426"/>
      <c r="Z2426"/>
      <c r="AA2426"/>
      <c r="AB2426"/>
      <c r="AC2426"/>
      <c r="AD2426"/>
      <c r="AE2426"/>
      <c r="AF2426"/>
      <c r="AG2426"/>
      <c r="AH2426"/>
      <c r="AI2426"/>
      <c r="AJ2426"/>
    </row>
    <row r="2427" spans="1:36" ht="14.25" customHeight="1">
      <c r="A2427" s="41" t="b">
        <f t="shared" si="314"/>
        <v>0</v>
      </c>
      <c r="B2427" s="41">
        <f t="shared" si="315"/>
        <v>2426</v>
      </c>
      <c r="C2427" s="25"/>
      <c r="N2427" s="45"/>
      <c r="O2427" s="45"/>
      <c r="P2427" s="45"/>
      <c r="Q2427" s="45"/>
      <c r="R2427" s="45"/>
      <c r="S2427" s="1">
        <f t="shared" si="316"/>
        <v>0</v>
      </c>
      <c r="T2427" s="1">
        <f t="shared" si="317"/>
        <v>0</v>
      </c>
      <c r="U2427" s="1">
        <f t="shared" si="318"/>
        <v>0</v>
      </c>
      <c r="V2427" s="1">
        <f t="shared" si="319"/>
        <v>0</v>
      </c>
      <c r="W2427" s="1">
        <f t="shared" si="320"/>
        <v>0</v>
      </c>
      <c r="X2427" s="1">
        <f t="shared" si="321"/>
        <v>0</v>
      </c>
      <c r="Y2427"/>
      <c r="Z2427"/>
      <c r="AA2427"/>
      <c r="AB2427"/>
      <c r="AC2427"/>
      <c r="AD2427"/>
      <c r="AE2427"/>
      <c r="AF2427"/>
      <c r="AG2427"/>
      <c r="AH2427"/>
      <c r="AI2427"/>
      <c r="AJ2427"/>
    </row>
    <row r="2428" spans="1:36" ht="14.25" customHeight="1">
      <c r="A2428" s="41" t="b">
        <f t="shared" si="314"/>
        <v>0</v>
      </c>
      <c r="B2428" s="41">
        <f t="shared" si="315"/>
        <v>2427</v>
      </c>
      <c r="C2428" s="25"/>
      <c r="N2428" s="45"/>
      <c r="O2428" s="45"/>
      <c r="P2428" s="45"/>
      <c r="Q2428" s="45"/>
      <c r="R2428" s="45"/>
      <c r="S2428" s="1">
        <f t="shared" si="316"/>
        <v>0</v>
      </c>
      <c r="T2428" s="1">
        <f t="shared" si="317"/>
        <v>0</v>
      </c>
      <c r="U2428" s="1">
        <f t="shared" si="318"/>
        <v>0</v>
      </c>
      <c r="V2428" s="1">
        <f t="shared" si="319"/>
        <v>0</v>
      </c>
      <c r="W2428" s="1">
        <f t="shared" si="320"/>
        <v>0</v>
      </c>
      <c r="X2428" s="1">
        <f t="shared" si="321"/>
        <v>0</v>
      </c>
      <c r="Y2428"/>
      <c r="Z2428"/>
      <c r="AA2428"/>
      <c r="AB2428"/>
      <c r="AC2428"/>
      <c r="AD2428"/>
      <c r="AE2428"/>
      <c r="AF2428"/>
      <c r="AG2428"/>
      <c r="AH2428"/>
      <c r="AI2428"/>
      <c r="AJ2428"/>
    </row>
    <row r="2429" spans="1:36" ht="14.25" customHeight="1">
      <c r="A2429" s="41" t="b">
        <f t="shared" si="314"/>
        <v>0</v>
      </c>
      <c r="B2429" s="41">
        <f t="shared" si="315"/>
        <v>2428</v>
      </c>
      <c r="C2429" s="25"/>
      <c r="N2429" s="45"/>
      <c r="O2429" s="45"/>
      <c r="P2429" s="45"/>
      <c r="Q2429" s="45"/>
      <c r="R2429" s="45"/>
      <c r="S2429" s="1">
        <f t="shared" si="316"/>
        <v>0</v>
      </c>
      <c r="T2429" s="1">
        <f t="shared" si="317"/>
        <v>0</v>
      </c>
      <c r="U2429" s="1">
        <f t="shared" si="318"/>
        <v>0</v>
      </c>
      <c r="V2429" s="1">
        <f t="shared" si="319"/>
        <v>0</v>
      </c>
      <c r="W2429" s="1">
        <f t="shared" si="320"/>
        <v>0</v>
      </c>
      <c r="X2429" s="1">
        <f t="shared" si="321"/>
        <v>0</v>
      </c>
      <c r="Y2429"/>
      <c r="Z2429"/>
      <c r="AA2429"/>
      <c r="AB2429"/>
      <c r="AC2429"/>
      <c r="AD2429"/>
      <c r="AE2429"/>
      <c r="AF2429"/>
      <c r="AG2429"/>
      <c r="AH2429"/>
      <c r="AI2429"/>
      <c r="AJ2429"/>
    </row>
    <row r="2430" spans="1:36" ht="14.25" customHeight="1">
      <c r="A2430" s="41" t="b">
        <f t="shared" si="314"/>
        <v>0</v>
      </c>
      <c r="B2430" s="41">
        <f t="shared" si="315"/>
        <v>2429</v>
      </c>
      <c r="C2430" s="25"/>
      <c r="N2430" s="45"/>
      <c r="O2430" s="45"/>
      <c r="P2430" s="45"/>
      <c r="Q2430" s="45"/>
      <c r="R2430" s="45"/>
      <c r="S2430" s="1">
        <f t="shared" si="316"/>
        <v>0</v>
      </c>
      <c r="T2430" s="1">
        <f t="shared" si="317"/>
        <v>0</v>
      </c>
      <c r="U2430" s="1">
        <f t="shared" si="318"/>
        <v>0</v>
      </c>
      <c r="V2430" s="1">
        <f t="shared" si="319"/>
        <v>0</v>
      </c>
      <c r="W2430" s="1">
        <f t="shared" si="320"/>
        <v>0</v>
      </c>
      <c r="X2430" s="1">
        <f t="shared" si="321"/>
        <v>0</v>
      </c>
      <c r="Y2430"/>
      <c r="Z2430"/>
      <c r="AA2430"/>
      <c r="AB2430"/>
      <c r="AC2430"/>
      <c r="AD2430"/>
      <c r="AE2430"/>
      <c r="AF2430"/>
      <c r="AG2430"/>
      <c r="AH2430"/>
      <c r="AI2430"/>
      <c r="AJ2430"/>
    </row>
    <row r="2431" spans="1:36" ht="14.25" customHeight="1">
      <c r="A2431" s="41" t="b">
        <f t="shared" si="314"/>
        <v>0</v>
      </c>
      <c r="B2431" s="41">
        <f t="shared" si="315"/>
        <v>2430</v>
      </c>
      <c r="C2431" s="25"/>
      <c r="N2431" s="45"/>
      <c r="O2431" s="45"/>
      <c r="P2431" s="45"/>
      <c r="Q2431" s="45"/>
      <c r="R2431" s="45"/>
      <c r="S2431" s="1">
        <f t="shared" si="316"/>
        <v>0</v>
      </c>
      <c r="T2431" s="1">
        <f t="shared" si="317"/>
        <v>0</v>
      </c>
      <c r="U2431" s="1">
        <f t="shared" si="318"/>
        <v>0</v>
      </c>
      <c r="V2431" s="1">
        <f t="shared" si="319"/>
        <v>0</v>
      </c>
      <c r="W2431" s="1">
        <f t="shared" si="320"/>
        <v>0</v>
      </c>
      <c r="X2431" s="1">
        <f t="shared" si="321"/>
        <v>0</v>
      </c>
      <c r="Y2431"/>
      <c r="Z2431"/>
      <c r="AA2431"/>
      <c r="AB2431"/>
      <c r="AC2431"/>
      <c r="AD2431"/>
      <c r="AE2431"/>
      <c r="AF2431"/>
      <c r="AG2431"/>
      <c r="AH2431"/>
      <c r="AI2431"/>
      <c r="AJ2431"/>
    </row>
    <row r="2432" spans="1:36" ht="14.25" customHeight="1">
      <c r="A2432" s="41" t="b">
        <f t="shared" si="314"/>
        <v>0</v>
      </c>
      <c r="B2432" s="41">
        <f t="shared" si="315"/>
        <v>2431</v>
      </c>
      <c r="C2432" s="25"/>
      <c r="N2432" s="45"/>
      <c r="O2432" s="45"/>
      <c r="P2432" s="45"/>
      <c r="Q2432" s="45"/>
      <c r="R2432" s="45"/>
      <c r="S2432" s="1">
        <f t="shared" si="316"/>
        <v>0</v>
      </c>
      <c r="T2432" s="1">
        <f t="shared" si="317"/>
        <v>0</v>
      </c>
      <c r="U2432" s="1">
        <f t="shared" si="318"/>
        <v>0</v>
      </c>
      <c r="V2432" s="1">
        <f t="shared" si="319"/>
        <v>0</v>
      </c>
      <c r="W2432" s="1">
        <f t="shared" si="320"/>
        <v>0</v>
      </c>
      <c r="X2432" s="1">
        <f t="shared" si="321"/>
        <v>0</v>
      </c>
      <c r="Y2432"/>
      <c r="Z2432"/>
      <c r="AA2432"/>
      <c r="AB2432"/>
      <c r="AC2432"/>
      <c r="AD2432"/>
      <c r="AE2432"/>
      <c r="AF2432"/>
      <c r="AG2432"/>
      <c r="AH2432"/>
      <c r="AI2432"/>
      <c r="AJ2432"/>
    </row>
    <row r="2433" spans="1:36" ht="14.25" customHeight="1">
      <c r="A2433" s="41" t="b">
        <f t="shared" si="314"/>
        <v>0</v>
      </c>
      <c r="B2433" s="41">
        <f t="shared" si="315"/>
        <v>2432</v>
      </c>
      <c r="C2433" s="25"/>
      <c r="N2433" s="45"/>
      <c r="O2433" s="45"/>
      <c r="P2433" s="45"/>
      <c r="Q2433" s="45"/>
      <c r="R2433" s="45"/>
      <c r="S2433" s="1">
        <f t="shared" si="316"/>
        <v>0</v>
      </c>
      <c r="T2433" s="1">
        <f t="shared" si="317"/>
        <v>0</v>
      </c>
      <c r="U2433" s="1">
        <f t="shared" si="318"/>
        <v>0</v>
      </c>
      <c r="V2433" s="1">
        <f t="shared" si="319"/>
        <v>0</v>
      </c>
      <c r="W2433" s="1">
        <f t="shared" si="320"/>
        <v>0</v>
      </c>
      <c r="X2433" s="1">
        <f t="shared" si="321"/>
        <v>0</v>
      </c>
      <c r="Y2433"/>
      <c r="Z2433"/>
      <c r="AA2433"/>
      <c r="AB2433"/>
      <c r="AC2433"/>
      <c r="AD2433"/>
      <c r="AE2433"/>
      <c r="AF2433"/>
      <c r="AG2433"/>
      <c r="AH2433"/>
      <c r="AI2433"/>
      <c r="AJ2433"/>
    </row>
    <row r="2434" spans="1:36" ht="14.25" customHeight="1">
      <c r="A2434" s="41" t="b">
        <f t="shared" si="314"/>
        <v>0</v>
      </c>
      <c r="B2434" s="41">
        <f t="shared" si="315"/>
        <v>2433</v>
      </c>
      <c r="C2434" s="25"/>
      <c r="N2434" s="45"/>
      <c r="O2434" s="45"/>
      <c r="P2434" s="45"/>
      <c r="Q2434" s="45"/>
      <c r="R2434" s="45"/>
      <c r="S2434" s="1">
        <f t="shared" si="316"/>
        <v>0</v>
      </c>
      <c r="T2434" s="1">
        <f t="shared" si="317"/>
        <v>0</v>
      </c>
      <c r="U2434" s="1">
        <f t="shared" si="318"/>
        <v>0</v>
      </c>
      <c r="V2434" s="1">
        <f t="shared" si="319"/>
        <v>0</v>
      </c>
      <c r="W2434" s="1">
        <f t="shared" si="320"/>
        <v>0</v>
      </c>
      <c r="X2434" s="1">
        <f t="shared" si="321"/>
        <v>0</v>
      </c>
      <c r="Y2434"/>
      <c r="Z2434"/>
      <c r="AA2434"/>
      <c r="AB2434"/>
      <c r="AC2434"/>
      <c r="AD2434"/>
      <c r="AE2434"/>
      <c r="AF2434"/>
      <c r="AG2434"/>
      <c r="AH2434"/>
      <c r="AI2434"/>
      <c r="AJ2434"/>
    </row>
    <row r="2435" spans="1:36" ht="14.25" customHeight="1">
      <c r="A2435" s="41" t="b">
        <f t="shared" si="314"/>
        <v>0</v>
      </c>
      <c r="B2435" s="41">
        <f t="shared" si="315"/>
        <v>2434</v>
      </c>
      <c r="C2435" s="25"/>
      <c r="N2435" s="45"/>
      <c r="O2435" s="45"/>
      <c r="P2435" s="45"/>
      <c r="Q2435" s="45"/>
      <c r="R2435" s="45"/>
      <c r="S2435" s="1">
        <f t="shared" si="316"/>
        <v>0</v>
      </c>
      <c r="T2435" s="1">
        <f t="shared" si="317"/>
        <v>0</v>
      </c>
      <c r="U2435" s="1">
        <f t="shared" si="318"/>
        <v>0</v>
      </c>
      <c r="V2435" s="1">
        <f t="shared" si="319"/>
        <v>0</v>
      </c>
      <c r="W2435" s="1">
        <f t="shared" si="320"/>
        <v>0</v>
      </c>
      <c r="X2435" s="1">
        <f t="shared" si="321"/>
        <v>0</v>
      </c>
      <c r="Y2435"/>
      <c r="Z2435"/>
      <c r="AA2435"/>
      <c r="AB2435"/>
      <c r="AC2435"/>
      <c r="AD2435"/>
      <c r="AE2435"/>
      <c r="AF2435"/>
      <c r="AG2435"/>
      <c r="AH2435"/>
      <c r="AI2435"/>
      <c r="AJ2435"/>
    </row>
    <row r="2436" spans="1:36" ht="14.25" customHeight="1">
      <c r="A2436" s="41" t="b">
        <f t="shared" ref="A2436:A2499" si="322">IF(OR(COUNTIF(D2436:M2436, "NOT EXECUTED"), COUNTIF(D2436:M2436, "NOT COMPILED"), COUNTIF(D2436:M2436, "NOT EFFECTIVE")),TRUE,FALSE)</f>
        <v>0</v>
      </c>
      <c r="B2436" s="41">
        <f t="shared" ref="B2436:B2499" si="323">+B2435+1</f>
        <v>2435</v>
      </c>
      <c r="C2436" s="25"/>
      <c r="N2436" s="45"/>
      <c r="O2436" s="45"/>
      <c r="P2436" s="45"/>
      <c r="Q2436" s="45"/>
      <c r="R2436" s="45"/>
      <c r="S2436" s="1">
        <f t="shared" si="316"/>
        <v>0</v>
      </c>
      <c r="T2436" s="1">
        <f t="shared" si="317"/>
        <v>0</v>
      </c>
      <c r="U2436" s="1">
        <f t="shared" si="318"/>
        <v>0</v>
      </c>
      <c r="V2436" s="1">
        <f t="shared" si="319"/>
        <v>0</v>
      </c>
      <c r="W2436" s="1">
        <f t="shared" si="320"/>
        <v>0</v>
      </c>
      <c r="X2436" s="1">
        <f t="shared" si="321"/>
        <v>0</v>
      </c>
      <c r="Y2436"/>
      <c r="Z2436"/>
      <c r="AA2436"/>
      <c r="AB2436"/>
      <c r="AC2436"/>
      <c r="AD2436"/>
      <c r="AE2436"/>
      <c r="AF2436"/>
      <c r="AG2436"/>
      <c r="AH2436"/>
      <c r="AI2436"/>
      <c r="AJ2436"/>
    </row>
    <row r="2437" spans="1:36" ht="14.25" customHeight="1">
      <c r="A2437" s="41" t="b">
        <f t="shared" si="322"/>
        <v>0</v>
      </c>
      <c r="B2437" s="41">
        <f t="shared" si="323"/>
        <v>2436</v>
      </c>
      <c r="C2437" s="25"/>
      <c r="N2437" s="45"/>
      <c r="O2437" s="45"/>
      <c r="P2437" s="45"/>
      <c r="Q2437" s="45"/>
      <c r="R2437" s="45"/>
      <c r="S2437" s="1">
        <f t="shared" si="316"/>
        <v>0</v>
      </c>
      <c r="T2437" s="1">
        <f t="shared" si="317"/>
        <v>0</v>
      </c>
      <c r="U2437" s="1">
        <f t="shared" si="318"/>
        <v>0</v>
      </c>
      <c r="V2437" s="1">
        <f t="shared" si="319"/>
        <v>0</v>
      </c>
      <c r="W2437" s="1">
        <f t="shared" si="320"/>
        <v>0</v>
      </c>
      <c r="X2437" s="1">
        <f t="shared" si="321"/>
        <v>0</v>
      </c>
      <c r="Y2437"/>
      <c r="Z2437"/>
      <c r="AA2437"/>
      <c r="AB2437"/>
      <c r="AC2437"/>
      <c r="AD2437"/>
      <c r="AE2437"/>
      <c r="AF2437"/>
      <c r="AG2437"/>
      <c r="AH2437"/>
      <c r="AI2437"/>
      <c r="AJ2437"/>
    </row>
    <row r="2438" spans="1:36" ht="14.25" customHeight="1">
      <c r="A2438" s="41" t="b">
        <f t="shared" si="322"/>
        <v>0</v>
      </c>
      <c r="B2438" s="41">
        <f t="shared" si="323"/>
        <v>2437</v>
      </c>
      <c r="C2438" s="25"/>
      <c r="N2438" s="45"/>
      <c r="O2438" s="45"/>
      <c r="P2438" s="45"/>
      <c r="Q2438" s="45"/>
      <c r="R2438" s="45"/>
      <c r="S2438" s="1">
        <f t="shared" si="316"/>
        <v>0</v>
      </c>
      <c r="T2438" s="1">
        <f t="shared" si="317"/>
        <v>0</v>
      </c>
      <c r="U2438" s="1">
        <f t="shared" si="318"/>
        <v>0</v>
      </c>
      <c r="V2438" s="1">
        <f t="shared" si="319"/>
        <v>0</v>
      </c>
      <c r="W2438" s="1">
        <f t="shared" si="320"/>
        <v>0</v>
      </c>
      <c r="X2438" s="1">
        <f t="shared" si="321"/>
        <v>0</v>
      </c>
      <c r="Y2438"/>
      <c r="Z2438"/>
      <c r="AA2438"/>
      <c r="AB2438"/>
      <c r="AC2438"/>
      <c r="AD2438"/>
      <c r="AE2438"/>
      <c r="AF2438"/>
      <c r="AG2438"/>
      <c r="AH2438"/>
      <c r="AI2438"/>
      <c r="AJ2438"/>
    </row>
    <row r="2439" spans="1:36" ht="14.25" customHeight="1">
      <c r="A2439" s="41" t="b">
        <f t="shared" si="322"/>
        <v>0</v>
      </c>
      <c r="B2439" s="41">
        <f t="shared" si="323"/>
        <v>2438</v>
      </c>
      <c r="C2439" s="25"/>
      <c r="N2439" s="45"/>
      <c r="O2439" s="45"/>
      <c r="P2439" s="45"/>
      <c r="Q2439" s="45"/>
      <c r="R2439" s="45"/>
      <c r="S2439" s="1">
        <f t="shared" si="316"/>
        <v>0</v>
      </c>
      <c r="T2439" s="1">
        <f t="shared" si="317"/>
        <v>0</v>
      </c>
      <c r="U2439" s="1">
        <f t="shared" si="318"/>
        <v>0</v>
      </c>
      <c r="V2439" s="1">
        <f t="shared" si="319"/>
        <v>0</v>
      </c>
      <c r="W2439" s="1">
        <f t="shared" si="320"/>
        <v>0</v>
      </c>
      <c r="X2439" s="1">
        <f t="shared" si="321"/>
        <v>0</v>
      </c>
      <c r="Y2439"/>
      <c r="Z2439"/>
      <c r="AA2439"/>
      <c r="AB2439"/>
      <c r="AC2439"/>
      <c r="AD2439"/>
      <c r="AE2439"/>
      <c r="AF2439"/>
      <c r="AG2439"/>
      <c r="AH2439"/>
      <c r="AI2439"/>
      <c r="AJ2439"/>
    </row>
    <row r="2440" spans="1:36" ht="14.25" customHeight="1">
      <c r="A2440" s="41" t="b">
        <f t="shared" si="322"/>
        <v>0</v>
      </c>
      <c r="B2440" s="41">
        <f t="shared" si="323"/>
        <v>2439</v>
      </c>
      <c r="C2440" s="25"/>
      <c r="N2440" s="45"/>
      <c r="O2440" s="45"/>
      <c r="P2440" s="45"/>
      <c r="Q2440" s="45"/>
      <c r="R2440" s="45"/>
      <c r="S2440" s="1">
        <f t="shared" si="316"/>
        <v>0</v>
      </c>
      <c r="T2440" s="1">
        <f t="shared" si="317"/>
        <v>0</v>
      </c>
      <c r="U2440" s="1">
        <f t="shared" si="318"/>
        <v>0</v>
      </c>
      <c r="V2440" s="1">
        <f t="shared" si="319"/>
        <v>0</v>
      </c>
      <c r="W2440" s="1">
        <f t="shared" si="320"/>
        <v>0</v>
      </c>
      <c r="X2440" s="1">
        <f t="shared" si="321"/>
        <v>0</v>
      </c>
      <c r="Y2440"/>
      <c r="Z2440"/>
      <c r="AA2440"/>
      <c r="AB2440"/>
      <c r="AC2440"/>
      <c r="AD2440"/>
      <c r="AE2440"/>
      <c r="AF2440"/>
      <c r="AG2440"/>
      <c r="AH2440"/>
      <c r="AI2440"/>
      <c r="AJ2440"/>
    </row>
    <row r="2441" spans="1:36" ht="14.25" customHeight="1">
      <c r="A2441" s="41" t="b">
        <f t="shared" si="322"/>
        <v>0</v>
      </c>
      <c r="B2441" s="41">
        <f t="shared" si="323"/>
        <v>2440</v>
      </c>
      <c r="C2441" s="25"/>
      <c r="N2441" s="45"/>
      <c r="O2441" s="45"/>
      <c r="P2441" s="45"/>
      <c r="Q2441" s="45"/>
      <c r="R2441" s="45"/>
      <c r="S2441" s="1">
        <f t="shared" si="316"/>
        <v>0</v>
      </c>
      <c r="T2441" s="1">
        <f t="shared" si="317"/>
        <v>0</v>
      </c>
      <c r="U2441" s="1">
        <f t="shared" si="318"/>
        <v>0</v>
      </c>
      <c r="V2441" s="1">
        <f t="shared" si="319"/>
        <v>0</v>
      </c>
      <c r="W2441" s="1">
        <f t="shared" si="320"/>
        <v>0</v>
      </c>
      <c r="X2441" s="1">
        <f t="shared" si="321"/>
        <v>0</v>
      </c>
      <c r="Y2441"/>
      <c r="Z2441"/>
      <c r="AA2441"/>
      <c r="AB2441"/>
      <c r="AC2441"/>
      <c r="AD2441"/>
      <c r="AE2441"/>
      <c r="AF2441"/>
      <c r="AG2441"/>
      <c r="AH2441"/>
      <c r="AI2441"/>
      <c r="AJ2441"/>
    </row>
    <row r="2442" spans="1:36" ht="14.25" customHeight="1">
      <c r="A2442" s="41" t="b">
        <f t="shared" si="322"/>
        <v>0</v>
      </c>
      <c r="B2442" s="41">
        <f t="shared" si="323"/>
        <v>2441</v>
      </c>
      <c r="C2442" s="25"/>
      <c r="N2442" s="45"/>
      <c r="O2442" s="45"/>
      <c r="P2442" s="45"/>
      <c r="Q2442" s="45"/>
      <c r="R2442" s="45"/>
      <c r="S2442" s="1">
        <f t="shared" si="316"/>
        <v>0</v>
      </c>
      <c r="T2442" s="1">
        <f t="shared" si="317"/>
        <v>0</v>
      </c>
      <c r="U2442" s="1">
        <f t="shared" si="318"/>
        <v>0</v>
      </c>
      <c r="V2442" s="1">
        <f t="shared" si="319"/>
        <v>0</v>
      </c>
      <c r="W2442" s="1">
        <f t="shared" si="320"/>
        <v>0</v>
      </c>
      <c r="X2442" s="1">
        <f t="shared" si="321"/>
        <v>0</v>
      </c>
      <c r="Y2442"/>
      <c r="Z2442"/>
      <c r="AA2442"/>
      <c r="AB2442"/>
      <c r="AC2442"/>
      <c r="AD2442"/>
      <c r="AE2442"/>
      <c r="AF2442"/>
      <c r="AG2442"/>
      <c r="AH2442"/>
      <c r="AI2442"/>
      <c r="AJ2442"/>
    </row>
    <row r="2443" spans="1:36" ht="14.25" customHeight="1">
      <c r="A2443" s="41" t="b">
        <f t="shared" si="322"/>
        <v>0</v>
      </c>
      <c r="B2443" s="41">
        <f t="shared" si="323"/>
        <v>2442</v>
      </c>
      <c r="C2443" s="25"/>
      <c r="N2443" s="45"/>
      <c r="O2443" s="45"/>
      <c r="P2443" s="45"/>
      <c r="Q2443" s="45"/>
      <c r="R2443" s="45"/>
      <c r="S2443" s="1">
        <f t="shared" si="316"/>
        <v>0</v>
      </c>
      <c r="T2443" s="1">
        <f t="shared" si="317"/>
        <v>0</v>
      </c>
      <c r="U2443" s="1">
        <f t="shared" si="318"/>
        <v>0</v>
      </c>
      <c r="V2443" s="1">
        <f t="shared" si="319"/>
        <v>0</v>
      </c>
      <c r="W2443" s="1">
        <f t="shared" si="320"/>
        <v>0</v>
      </c>
      <c r="X2443" s="1">
        <f t="shared" si="321"/>
        <v>0</v>
      </c>
      <c r="Y2443"/>
      <c r="Z2443"/>
      <c r="AA2443"/>
      <c r="AB2443"/>
      <c r="AC2443"/>
      <c r="AD2443"/>
      <c r="AE2443"/>
      <c r="AF2443"/>
      <c r="AG2443"/>
      <c r="AH2443"/>
      <c r="AI2443"/>
      <c r="AJ2443"/>
    </row>
    <row r="2444" spans="1:36" ht="14.25" customHeight="1">
      <c r="A2444" s="41" t="b">
        <f t="shared" si="322"/>
        <v>0</v>
      </c>
      <c r="B2444" s="41">
        <f t="shared" si="323"/>
        <v>2443</v>
      </c>
      <c r="C2444" s="25"/>
      <c r="N2444" s="45"/>
      <c r="O2444" s="45"/>
      <c r="P2444" s="45"/>
      <c r="Q2444" s="45"/>
      <c r="R2444" s="45"/>
      <c r="S2444" s="1">
        <f t="shared" si="316"/>
        <v>0</v>
      </c>
      <c r="T2444" s="1">
        <f t="shared" si="317"/>
        <v>0</v>
      </c>
      <c r="U2444" s="1">
        <f t="shared" si="318"/>
        <v>0</v>
      </c>
      <c r="V2444" s="1">
        <f t="shared" si="319"/>
        <v>0</v>
      </c>
      <c r="W2444" s="1">
        <f t="shared" si="320"/>
        <v>0</v>
      </c>
      <c r="X2444" s="1">
        <f t="shared" si="321"/>
        <v>0</v>
      </c>
      <c r="Y2444"/>
      <c r="Z2444"/>
      <c r="AA2444"/>
      <c r="AB2444"/>
      <c r="AC2444"/>
      <c r="AD2444"/>
      <c r="AE2444"/>
      <c r="AF2444"/>
      <c r="AG2444"/>
      <c r="AH2444"/>
      <c r="AI2444"/>
      <c r="AJ2444"/>
    </row>
    <row r="2445" spans="1:36" ht="14.25" customHeight="1">
      <c r="A2445" s="41" t="b">
        <f t="shared" si="322"/>
        <v>0</v>
      </c>
      <c r="B2445" s="41">
        <f t="shared" si="323"/>
        <v>2444</v>
      </c>
      <c r="C2445" s="25"/>
      <c r="N2445" s="45"/>
      <c r="O2445" s="45"/>
      <c r="P2445" s="45"/>
      <c r="Q2445" s="45"/>
      <c r="R2445" s="45"/>
      <c r="S2445" s="1">
        <f t="shared" si="316"/>
        <v>0</v>
      </c>
      <c r="T2445" s="1">
        <f t="shared" si="317"/>
        <v>0</v>
      </c>
      <c r="U2445" s="1">
        <f t="shared" si="318"/>
        <v>0</v>
      </c>
      <c r="V2445" s="1">
        <f t="shared" si="319"/>
        <v>0</v>
      </c>
      <c r="W2445" s="1">
        <f t="shared" si="320"/>
        <v>0</v>
      </c>
      <c r="X2445" s="1">
        <f t="shared" si="321"/>
        <v>0</v>
      </c>
      <c r="Y2445"/>
      <c r="Z2445"/>
      <c r="AA2445"/>
      <c r="AB2445"/>
      <c r="AC2445"/>
      <c r="AD2445"/>
      <c r="AE2445"/>
      <c r="AF2445"/>
      <c r="AG2445"/>
      <c r="AH2445"/>
      <c r="AI2445"/>
      <c r="AJ2445"/>
    </row>
    <row r="2446" spans="1:36" ht="14.25" customHeight="1">
      <c r="A2446" s="41" t="b">
        <f t="shared" si="322"/>
        <v>0</v>
      </c>
      <c r="B2446" s="41">
        <f t="shared" si="323"/>
        <v>2445</v>
      </c>
      <c r="C2446" s="24"/>
      <c r="N2446" s="45"/>
      <c r="O2446" s="45"/>
      <c r="P2446" s="45"/>
      <c r="Q2446" s="45"/>
      <c r="R2446" s="45"/>
      <c r="S2446" s="1">
        <f t="shared" ref="S2446:S2509" si="324">IF(COUNTIF(H2446:M2446,"NOT EFFECTIVE"),1,0)</f>
        <v>0</v>
      </c>
      <c r="T2446" s="1">
        <f t="shared" si="317"/>
        <v>0</v>
      </c>
      <c r="U2446" s="1">
        <f t="shared" si="318"/>
        <v>0</v>
      </c>
      <c r="V2446" s="1">
        <f t="shared" si="319"/>
        <v>0</v>
      </c>
      <c r="W2446" s="1">
        <f t="shared" si="320"/>
        <v>0</v>
      </c>
      <c r="X2446" s="1">
        <f t="shared" si="321"/>
        <v>0</v>
      </c>
      <c r="Y2446"/>
      <c r="Z2446"/>
      <c r="AA2446"/>
      <c r="AB2446"/>
      <c r="AC2446"/>
      <c r="AD2446"/>
      <c r="AE2446"/>
      <c r="AF2446"/>
      <c r="AG2446"/>
      <c r="AH2446"/>
      <c r="AI2446"/>
      <c r="AJ2446"/>
    </row>
    <row r="2447" spans="1:36" ht="14.25" customHeight="1">
      <c r="A2447" s="41" t="b">
        <f t="shared" si="322"/>
        <v>0</v>
      </c>
      <c r="B2447" s="41">
        <f t="shared" si="323"/>
        <v>2446</v>
      </c>
      <c r="C2447" s="25"/>
      <c r="N2447" s="45"/>
      <c r="O2447" s="45"/>
      <c r="P2447" s="45"/>
      <c r="Q2447" s="45"/>
      <c r="R2447" s="45"/>
      <c r="S2447" s="1">
        <f t="shared" si="324"/>
        <v>0</v>
      </c>
      <c r="T2447" s="1">
        <f t="shared" si="317"/>
        <v>0</v>
      </c>
      <c r="U2447" s="1">
        <f t="shared" si="318"/>
        <v>0</v>
      </c>
      <c r="V2447" s="1">
        <f t="shared" si="319"/>
        <v>0</v>
      </c>
      <c r="W2447" s="1">
        <f t="shared" si="320"/>
        <v>0</v>
      </c>
      <c r="X2447" s="1">
        <f t="shared" si="321"/>
        <v>0</v>
      </c>
      <c r="Y2447"/>
      <c r="Z2447"/>
      <c r="AA2447"/>
      <c r="AB2447"/>
      <c r="AC2447"/>
      <c r="AD2447"/>
      <c r="AE2447"/>
      <c r="AF2447"/>
      <c r="AG2447"/>
      <c r="AH2447"/>
      <c r="AI2447"/>
      <c r="AJ2447"/>
    </row>
    <row r="2448" spans="1:36" ht="14.25" customHeight="1">
      <c r="A2448" s="41" t="b">
        <f t="shared" si="322"/>
        <v>0</v>
      </c>
      <c r="B2448" s="41">
        <f t="shared" si="323"/>
        <v>2447</v>
      </c>
      <c r="C2448" s="25"/>
      <c r="N2448" s="45"/>
      <c r="O2448" s="45"/>
      <c r="P2448" s="45"/>
      <c r="Q2448" s="45"/>
      <c r="R2448" s="45"/>
      <c r="S2448" s="1">
        <f t="shared" si="324"/>
        <v>0</v>
      </c>
      <c r="T2448" s="1">
        <f t="shared" si="317"/>
        <v>0</v>
      </c>
      <c r="U2448" s="1">
        <f t="shared" si="318"/>
        <v>0</v>
      </c>
      <c r="V2448" s="1">
        <f t="shared" si="319"/>
        <v>0</v>
      </c>
      <c r="W2448" s="1">
        <f t="shared" si="320"/>
        <v>0</v>
      </c>
      <c r="X2448" s="1">
        <f t="shared" si="321"/>
        <v>0</v>
      </c>
      <c r="Y2448"/>
      <c r="Z2448"/>
      <c r="AA2448"/>
      <c r="AB2448"/>
      <c r="AC2448"/>
      <c r="AD2448"/>
      <c r="AE2448"/>
      <c r="AF2448"/>
      <c r="AG2448"/>
      <c r="AH2448"/>
      <c r="AI2448"/>
      <c r="AJ2448"/>
    </row>
    <row r="2449" spans="1:36" ht="14.25" customHeight="1">
      <c r="A2449" s="41" t="b">
        <f t="shared" si="322"/>
        <v>0</v>
      </c>
      <c r="B2449" s="41">
        <f t="shared" si="323"/>
        <v>2448</v>
      </c>
      <c r="C2449" s="25"/>
      <c r="N2449" s="45"/>
      <c r="O2449" s="45"/>
      <c r="P2449" s="45"/>
      <c r="Q2449" s="45"/>
      <c r="R2449" s="45"/>
      <c r="S2449" s="1">
        <f t="shared" si="324"/>
        <v>0</v>
      </c>
      <c r="T2449" s="1">
        <f t="shared" si="317"/>
        <v>0</v>
      </c>
      <c r="U2449" s="1">
        <f t="shared" si="318"/>
        <v>0</v>
      </c>
      <c r="V2449" s="1">
        <f t="shared" si="319"/>
        <v>0</v>
      </c>
      <c r="W2449" s="1">
        <f t="shared" si="320"/>
        <v>0</v>
      </c>
      <c r="X2449" s="1">
        <f t="shared" si="321"/>
        <v>0</v>
      </c>
      <c r="Y2449"/>
      <c r="Z2449"/>
      <c r="AA2449"/>
      <c r="AB2449"/>
      <c r="AC2449"/>
      <c r="AD2449"/>
      <c r="AE2449"/>
      <c r="AF2449"/>
      <c r="AG2449"/>
      <c r="AH2449"/>
      <c r="AI2449"/>
      <c r="AJ2449"/>
    </row>
    <row r="2450" spans="1:36" ht="14.25" customHeight="1">
      <c r="A2450" s="41" t="b">
        <f t="shared" si="322"/>
        <v>0</v>
      </c>
      <c r="B2450" s="41">
        <f t="shared" si="323"/>
        <v>2449</v>
      </c>
      <c r="C2450" s="25"/>
      <c r="N2450" s="45"/>
      <c r="O2450" s="45"/>
      <c r="P2450" s="45"/>
      <c r="Q2450" s="45"/>
      <c r="R2450" s="45"/>
      <c r="S2450" s="1">
        <f t="shared" si="324"/>
        <v>0</v>
      </c>
      <c r="T2450" s="1">
        <f t="shared" si="317"/>
        <v>0</v>
      </c>
      <c r="U2450" s="1">
        <f t="shared" si="318"/>
        <v>0</v>
      </c>
      <c r="V2450" s="1">
        <f t="shared" si="319"/>
        <v>0</v>
      </c>
      <c r="W2450" s="1">
        <f t="shared" si="320"/>
        <v>0</v>
      </c>
      <c r="X2450" s="1">
        <f t="shared" si="321"/>
        <v>0</v>
      </c>
      <c r="Y2450"/>
      <c r="Z2450"/>
      <c r="AA2450"/>
      <c r="AB2450"/>
      <c r="AC2450"/>
      <c r="AD2450"/>
      <c r="AE2450"/>
      <c r="AF2450"/>
      <c r="AG2450"/>
      <c r="AH2450"/>
      <c r="AI2450"/>
      <c r="AJ2450"/>
    </row>
    <row r="2451" spans="1:36" ht="14.25" customHeight="1">
      <c r="A2451" s="41" t="b">
        <f t="shared" si="322"/>
        <v>0</v>
      </c>
      <c r="B2451" s="41">
        <f t="shared" si="323"/>
        <v>2450</v>
      </c>
      <c r="C2451" s="25"/>
      <c r="N2451" s="45"/>
      <c r="O2451" s="45"/>
      <c r="P2451" s="45"/>
      <c r="Q2451" s="45"/>
      <c r="R2451" s="45"/>
      <c r="S2451" s="1">
        <f t="shared" si="324"/>
        <v>0</v>
      </c>
      <c r="T2451" s="1">
        <f t="shared" si="317"/>
        <v>0</v>
      </c>
      <c r="U2451" s="1">
        <f t="shared" si="318"/>
        <v>0</v>
      </c>
      <c r="V2451" s="1">
        <f t="shared" si="319"/>
        <v>0</v>
      </c>
      <c r="W2451" s="1">
        <f t="shared" si="320"/>
        <v>0</v>
      </c>
      <c r="X2451" s="1">
        <f t="shared" si="321"/>
        <v>0</v>
      </c>
      <c r="Y2451"/>
      <c r="Z2451"/>
      <c r="AA2451"/>
      <c r="AB2451"/>
      <c r="AC2451"/>
      <c r="AD2451"/>
      <c r="AE2451"/>
      <c r="AF2451"/>
      <c r="AG2451"/>
      <c r="AH2451"/>
      <c r="AI2451"/>
      <c r="AJ2451"/>
    </row>
    <row r="2452" spans="1:36" ht="14.25" customHeight="1">
      <c r="A2452" s="41" t="b">
        <f t="shared" si="322"/>
        <v>0</v>
      </c>
      <c r="B2452" s="41">
        <f t="shared" si="323"/>
        <v>2451</v>
      </c>
      <c r="C2452" s="25"/>
      <c r="N2452" s="45"/>
      <c r="O2452" s="45"/>
      <c r="P2452" s="45"/>
      <c r="Q2452" s="45"/>
      <c r="R2452" s="45"/>
      <c r="S2452" s="1">
        <f t="shared" si="324"/>
        <v>0</v>
      </c>
      <c r="T2452" s="1">
        <f t="shared" si="317"/>
        <v>0</v>
      </c>
      <c r="U2452" s="1">
        <f t="shared" si="318"/>
        <v>0</v>
      </c>
      <c r="V2452" s="1">
        <f t="shared" si="319"/>
        <v>0</v>
      </c>
      <c r="W2452" s="1">
        <f t="shared" si="320"/>
        <v>0</v>
      </c>
      <c r="X2452" s="1">
        <f t="shared" si="321"/>
        <v>0</v>
      </c>
      <c r="Y2452"/>
      <c r="Z2452"/>
      <c r="AA2452"/>
      <c r="AB2452"/>
      <c r="AC2452"/>
      <c r="AD2452"/>
      <c r="AE2452"/>
      <c r="AF2452"/>
      <c r="AG2452"/>
      <c r="AH2452"/>
      <c r="AI2452"/>
      <c r="AJ2452"/>
    </row>
    <row r="2453" spans="1:36" ht="14.25" customHeight="1">
      <c r="A2453" s="41" t="b">
        <f t="shared" si="322"/>
        <v>0</v>
      </c>
      <c r="B2453" s="41">
        <f t="shared" si="323"/>
        <v>2452</v>
      </c>
      <c r="C2453" s="25"/>
      <c r="N2453" s="45"/>
      <c r="O2453" s="45"/>
      <c r="P2453" s="45"/>
      <c r="Q2453" s="45"/>
      <c r="R2453" s="45"/>
      <c r="S2453" s="1">
        <f t="shared" si="324"/>
        <v>0</v>
      </c>
      <c r="T2453" s="1">
        <f t="shared" si="317"/>
        <v>0</v>
      </c>
      <c r="U2453" s="1">
        <f t="shared" si="318"/>
        <v>0</v>
      </c>
      <c r="V2453" s="1">
        <f t="shared" si="319"/>
        <v>0</v>
      </c>
      <c r="W2453" s="1">
        <f t="shared" si="320"/>
        <v>0</v>
      </c>
      <c r="X2453" s="1">
        <f t="shared" si="321"/>
        <v>0</v>
      </c>
      <c r="Y2453"/>
      <c r="Z2453"/>
      <c r="AA2453"/>
      <c r="AB2453"/>
      <c r="AC2453"/>
      <c r="AD2453"/>
      <c r="AE2453"/>
      <c r="AF2453"/>
      <c r="AG2453"/>
      <c r="AH2453"/>
      <c r="AI2453"/>
      <c r="AJ2453"/>
    </row>
    <row r="2454" spans="1:36" ht="14.25" customHeight="1">
      <c r="A2454" s="41" t="b">
        <f t="shared" si="322"/>
        <v>0</v>
      </c>
      <c r="B2454" s="41">
        <f t="shared" si="323"/>
        <v>2453</v>
      </c>
      <c r="C2454" s="25"/>
      <c r="N2454" s="45"/>
      <c r="O2454" s="45"/>
      <c r="P2454" s="45"/>
      <c r="Q2454" s="45"/>
      <c r="R2454" s="45"/>
      <c r="S2454" s="1">
        <f t="shared" si="324"/>
        <v>0</v>
      </c>
      <c r="T2454" s="1">
        <f t="shared" si="317"/>
        <v>0</v>
      </c>
      <c r="U2454" s="1">
        <f t="shared" si="318"/>
        <v>0</v>
      </c>
      <c r="V2454" s="1">
        <f t="shared" si="319"/>
        <v>0</v>
      </c>
      <c r="W2454" s="1">
        <f t="shared" si="320"/>
        <v>0</v>
      </c>
      <c r="X2454" s="1">
        <f t="shared" si="321"/>
        <v>0</v>
      </c>
      <c r="Y2454"/>
      <c r="Z2454"/>
      <c r="AA2454"/>
      <c r="AB2454"/>
      <c r="AC2454"/>
      <c r="AD2454"/>
      <c r="AE2454"/>
      <c r="AF2454"/>
      <c r="AG2454"/>
      <c r="AH2454"/>
      <c r="AI2454"/>
      <c r="AJ2454"/>
    </row>
    <row r="2455" spans="1:36" ht="14.25" customHeight="1">
      <c r="A2455" s="41" t="b">
        <f t="shared" si="322"/>
        <v>0</v>
      </c>
      <c r="B2455" s="41">
        <f t="shared" si="323"/>
        <v>2454</v>
      </c>
      <c r="C2455" s="25"/>
      <c r="N2455" s="45"/>
      <c r="O2455" s="45"/>
      <c r="P2455" s="45"/>
      <c r="Q2455" s="45"/>
      <c r="R2455" s="45"/>
      <c r="S2455" s="1">
        <f t="shared" si="324"/>
        <v>0</v>
      </c>
      <c r="T2455" s="1">
        <f t="shared" si="317"/>
        <v>0</v>
      </c>
      <c r="U2455" s="1">
        <f t="shared" si="318"/>
        <v>0</v>
      </c>
      <c r="V2455" s="1">
        <f t="shared" si="319"/>
        <v>0</v>
      </c>
      <c r="W2455" s="1">
        <f t="shared" si="320"/>
        <v>0</v>
      </c>
      <c r="X2455" s="1">
        <f t="shared" si="321"/>
        <v>0</v>
      </c>
      <c r="Y2455"/>
      <c r="Z2455"/>
      <c r="AA2455"/>
      <c r="AB2455"/>
      <c r="AC2455"/>
      <c r="AD2455"/>
      <c r="AE2455"/>
      <c r="AF2455"/>
      <c r="AG2455"/>
      <c r="AH2455"/>
      <c r="AI2455"/>
      <c r="AJ2455"/>
    </row>
    <row r="2456" spans="1:36" ht="14.25" customHeight="1">
      <c r="A2456" s="41" t="b">
        <f t="shared" si="322"/>
        <v>0</v>
      </c>
      <c r="B2456" s="41">
        <f t="shared" si="323"/>
        <v>2455</v>
      </c>
      <c r="C2456" s="25"/>
      <c r="N2456" s="45"/>
      <c r="O2456" s="45"/>
      <c r="P2456" s="45"/>
      <c r="Q2456" s="45"/>
      <c r="R2456" s="45"/>
      <c r="S2456" s="1">
        <f t="shared" si="324"/>
        <v>0</v>
      </c>
      <c r="T2456" s="1">
        <f t="shared" si="317"/>
        <v>0</v>
      </c>
      <c r="U2456" s="1">
        <f t="shared" si="318"/>
        <v>0</v>
      </c>
      <c r="V2456" s="1">
        <f t="shared" si="319"/>
        <v>0</v>
      </c>
      <c r="W2456" s="1">
        <f t="shared" si="320"/>
        <v>0</v>
      </c>
      <c r="X2456" s="1">
        <f t="shared" si="321"/>
        <v>0</v>
      </c>
      <c r="Y2456"/>
      <c r="Z2456"/>
      <c r="AA2456"/>
      <c r="AB2456"/>
      <c r="AC2456"/>
      <c r="AD2456"/>
      <c r="AE2456"/>
      <c r="AF2456"/>
      <c r="AG2456"/>
      <c r="AH2456"/>
      <c r="AI2456"/>
      <c r="AJ2456"/>
    </row>
    <row r="2457" spans="1:36" ht="14.25" customHeight="1">
      <c r="A2457" s="41" t="b">
        <f t="shared" si="322"/>
        <v>0</v>
      </c>
      <c r="B2457" s="41">
        <f t="shared" si="323"/>
        <v>2456</v>
      </c>
      <c r="C2457" s="25"/>
      <c r="N2457" s="45"/>
      <c r="O2457" s="45"/>
      <c r="P2457" s="45"/>
      <c r="Q2457" s="45"/>
      <c r="R2457" s="45"/>
      <c r="S2457" s="1">
        <f t="shared" si="324"/>
        <v>0</v>
      </c>
      <c r="T2457" s="1">
        <f t="shared" si="317"/>
        <v>0</v>
      </c>
      <c r="U2457" s="1">
        <f t="shared" si="318"/>
        <v>0</v>
      </c>
      <c r="V2457" s="1">
        <f t="shared" si="319"/>
        <v>0</v>
      </c>
      <c r="W2457" s="1">
        <f t="shared" si="320"/>
        <v>0</v>
      </c>
      <c r="X2457" s="1">
        <f t="shared" si="321"/>
        <v>0</v>
      </c>
      <c r="Y2457"/>
      <c r="Z2457"/>
      <c r="AA2457"/>
      <c r="AB2457"/>
      <c r="AC2457"/>
      <c r="AD2457"/>
      <c r="AE2457"/>
      <c r="AF2457"/>
      <c r="AG2457"/>
      <c r="AH2457"/>
      <c r="AI2457"/>
      <c r="AJ2457"/>
    </row>
    <row r="2458" spans="1:36" ht="14.25" customHeight="1">
      <c r="A2458" s="41" t="b">
        <f t="shared" si="322"/>
        <v>0</v>
      </c>
      <c r="B2458" s="41">
        <f t="shared" si="323"/>
        <v>2457</v>
      </c>
      <c r="C2458" s="25"/>
      <c r="N2458" s="45"/>
      <c r="O2458" s="45"/>
      <c r="P2458" s="45"/>
      <c r="Q2458" s="45"/>
      <c r="R2458" s="45"/>
      <c r="S2458" s="1">
        <f t="shared" si="324"/>
        <v>0</v>
      </c>
      <c r="T2458" s="1">
        <f t="shared" si="317"/>
        <v>0</v>
      </c>
      <c r="U2458" s="1">
        <f t="shared" si="318"/>
        <v>0</v>
      </c>
      <c r="V2458" s="1">
        <f t="shared" si="319"/>
        <v>0</v>
      </c>
      <c r="W2458" s="1">
        <f t="shared" si="320"/>
        <v>0</v>
      </c>
      <c r="X2458" s="1">
        <f t="shared" si="321"/>
        <v>0</v>
      </c>
      <c r="Y2458"/>
      <c r="Z2458"/>
      <c r="AA2458"/>
      <c r="AB2458"/>
      <c r="AC2458"/>
      <c r="AD2458"/>
      <c r="AE2458"/>
      <c r="AF2458"/>
      <c r="AG2458"/>
      <c r="AH2458"/>
      <c r="AI2458"/>
      <c r="AJ2458"/>
    </row>
    <row r="2459" spans="1:36" ht="14.25" customHeight="1">
      <c r="A2459" s="41" t="b">
        <f t="shared" si="322"/>
        <v>0</v>
      </c>
      <c r="B2459" s="41">
        <f t="shared" si="323"/>
        <v>2458</v>
      </c>
      <c r="C2459" s="29"/>
      <c r="N2459" s="45"/>
      <c r="O2459" s="45"/>
      <c r="P2459" s="45"/>
      <c r="Q2459" s="45"/>
      <c r="R2459" s="45"/>
      <c r="S2459" s="1">
        <f t="shared" si="324"/>
        <v>0</v>
      </c>
      <c r="T2459" s="1">
        <f t="shared" si="317"/>
        <v>0</v>
      </c>
      <c r="U2459" s="1">
        <f t="shared" si="318"/>
        <v>0</v>
      </c>
      <c r="V2459" s="1">
        <f t="shared" si="319"/>
        <v>0</v>
      </c>
      <c r="W2459" s="1">
        <f t="shared" si="320"/>
        <v>0</v>
      </c>
      <c r="X2459" s="1">
        <f t="shared" si="321"/>
        <v>0</v>
      </c>
      <c r="Y2459"/>
      <c r="Z2459"/>
      <c r="AA2459"/>
      <c r="AB2459"/>
      <c r="AC2459"/>
      <c r="AD2459"/>
      <c r="AE2459"/>
      <c r="AF2459"/>
      <c r="AG2459"/>
      <c r="AH2459"/>
      <c r="AI2459"/>
      <c r="AJ2459"/>
    </row>
    <row r="2460" spans="1:36" ht="14.25" customHeight="1">
      <c r="A2460" s="41" t="b">
        <f t="shared" si="322"/>
        <v>0</v>
      </c>
      <c r="B2460" s="41">
        <f t="shared" si="323"/>
        <v>2459</v>
      </c>
      <c r="C2460" s="24"/>
      <c r="N2460" s="45"/>
      <c r="O2460" s="45"/>
      <c r="P2460" s="45"/>
      <c r="Q2460" s="45"/>
      <c r="R2460" s="45"/>
      <c r="S2460" s="1">
        <f t="shared" si="324"/>
        <v>0</v>
      </c>
      <c r="T2460" s="1">
        <f t="shared" si="317"/>
        <v>0</v>
      </c>
      <c r="U2460" s="1">
        <f t="shared" si="318"/>
        <v>0</v>
      </c>
      <c r="V2460" s="1">
        <f t="shared" si="319"/>
        <v>0</v>
      </c>
      <c r="W2460" s="1">
        <f t="shared" si="320"/>
        <v>0</v>
      </c>
      <c r="X2460" s="1">
        <f t="shared" si="321"/>
        <v>0</v>
      </c>
      <c r="Y2460"/>
      <c r="Z2460"/>
      <c r="AA2460"/>
      <c r="AB2460"/>
      <c r="AC2460"/>
      <c r="AD2460"/>
      <c r="AE2460"/>
      <c r="AF2460"/>
      <c r="AG2460"/>
      <c r="AH2460"/>
      <c r="AI2460"/>
      <c r="AJ2460"/>
    </row>
    <row r="2461" spans="1:36" ht="14.25" customHeight="1">
      <c r="A2461" s="41" t="b">
        <f t="shared" si="322"/>
        <v>0</v>
      </c>
      <c r="B2461" s="41">
        <f t="shared" si="323"/>
        <v>2460</v>
      </c>
      <c r="C2461" s="27"/>
      <c r="N2461" s="45"/>
      <c r="O2461" s="45"/>
      <c r="P2461" s="45"/>
      <c r="Q2461" s="45"/>
      <c r="R2461" s="45"/>
      <c r="S2461" s="1">
        <f t="shared" si="324"/>
        <v>0</v>
      </c>
      <c r="T2461" s="1">
        <f t="shared" si="317"/>
        <v>0</v>
      </c>
      <c r="U2461" s="1">
        <f t="shared" si="318"/>
        <v>0</v>
      </c>
      <c r="V2461" s="1">
        <f t="shared" si="319"/>
        <v>0</v>
      </c>
      <c r="W2461" s="1">
        <f t="shared" si="320"/>
        <v>0</v>
      </c>
      <c r="X2461" s="1">
        <f t="shared" si="321"/>
        <v>0</v>
      </c>
      <c r="Y2461"/>
      <c r="Z2461"/>
      <c r="AA2461"/>
      <c r="AB2461"/>
      <c r="AC2461"/>
      <c r="AD2461"/>
      <c r="AE2461"/>
      <c r="AF2461"/>
      <c r="AG2461"/>
      <c r="AH2461"/>
      <c r="AI2461"/>
      <c r="AJ2461"/>
    </row>
    <row r="2462" spans="1:36" ht="14.25" customHeight="1">
      <c r="A2462" s="41" t="b">
        <f t="shared" si="322"/>
        <v>0</v>
      </c>
      <c r="B2462" s="41">
        <f t="shared" si="323"/>
        <v>2461</v>
      </c>
      <c r="C2462" s="26"/>
      <c r="N2462" s="45"/>
      <c r="O2462" s="45"/>
      <c r="P2462" s="45"/>
      <c r="Q2462" s="45"/>
      <c r="R2462" s="45"/>
      <c r="S2462" s="1">
        <f t="shared" si="324"/>
        <v>0</v>
      </c>
      <c r="T2462" s="1">
        <f t="shared" si="317"/>
        <v>0</v>
      </c>
      <c r="U2462" s="1">
        <f t="shared" si="318"/>
        <v>0</v>
      </c>
      <c r="V2462" s="1">
        <f t="shared" si="319"/>
        <v>0</v>
      </c>
      <c r="W2462" s="1">
        <f t="shared" si="320"/>
        <v>0</v>
      </c>
      <c r="X2462" s="1">
        <f t="shared" si="321"/>
        <v>0</v>
      </c>
      <c r="Y2462"/>
      <c r="Z2462"/>
      <c r="AA2462"/>
      <c r="AB2462"/>
      <c r="AC2462"/>
      <c r="AD2462"/>
      <c r="AE2462"/>
      <c r="AF2462"/>
      <c r="AG2462"/>
      <c r="AH2462"/>
      <c r="AI2462"/>
      <c r="AJ2462"/>
    </row>
    <row r="2463" spans="1:36" ht="14.25" customHeight="1">
      <c r="A2463" s="41" t="b">
        <f t="shared" si="322"/>
        <v>0</v>
      </c>
      <c r="B2463" s="41">
        <f t="shared" si="323"/>
        <v>2462</v>
      </c>
      <c r="C2463" s="24"/>
      <c r="N2463" s="45"/>
      <c r="O2463" s="45"/>
      <c r="P2463" s="45"/>
      <c r="Q2463" s="45"/>
      <c r="R2463" s="45"/>
      <c r="S2463" s="1">
        <f t="shared" si="324"/>
        <v>0</v>
      </c>
      <c r="T2463" s="1">
        <f t="shared" si="317"/>
        <v>0</v>
      </c>
      <c r="U2463" s="1">
        <f t="shared" si="318"/>
        <v>0</v>
      </c>
      <c r="V2463" s="1">
        <f t="shared" si="319"/>
        <v>0</v>
      </c>
      <c r="W2463" s="1">
        <f t="shared" si="320"/>
        <v>0</v>
      </c>
      <c r="X2463" s="1">
        <f t="shared" si="321"/>
        <v>0</v>
      </c>
      <c r="Y2463"/>
      <c r="Z2463"/>
      <c r="AA2463"/>
      <c r="AB2463"/>
      <c r="AC2463"/>
      <c r="AD2463"/>
      <c r="AE2463"/>
      <c r="AF2463"/>
      <c r="AG2463"/>
      <c r="AH2463"/>
      <c r="AI2463"/>
      <c r="AJ2463"/>
    </row>
    <row r="2464" spans="1:36" ht="14.25" customHeight="1">
      <c r="A2464" s="41" t="b">
        <f t="shared" si="322"/>
        <v>0</v>
      </c>
      <c r="B2464" s="41">
        <f t="shared" si="323"/>
        <v>2463</v>
      </c>
      <c r="C2464" s="27"/>
      <c r="N2464" s="45"/>
      <c r="O2464" s="45"/>
      <c r="P2464" s="45"/>
      <c r="Q2464" s="45"/>
      <c r="R2464" s="45"/>
      <c r="S2464" s="1">
        <f t="shared" si="324"/>
        <v>0</v>
      </c>
      <c r="T2464" s="1">
        <f t="shared" si="317"/>
        <v>0</v>
      </c>
      <c r="U2464" s="1">
        <f t="shared" si="318"/>
        <v>0</v>
      </c>
      <c r="V2464" s="1">
        <f t="shared" si="319"/>
        <v>0</v>
      </c>
      <c r="W2464" s="1">
        <f t="shared" si="320"/>
        <v>0</v>
      </c>
      <c r="X2464" s="1">
        <f t="shared" si="321"/>
        <v>0</v>
      </c>
      <c r="Y2464"/>
      <c r="Z2464"/>
      <c r="AA2464"/>
      <c r="AB2464"/>
      <c r="AC2464"/>
      <c r="AD2464"/>
      <c r="AE2464"/>
      <c r="AF2464"/>
      <c r="AG2464"/>
      <c r="AH2464"/>
      <c r="AI2464"/>
      <c r="AJ2464"/>
    </row>
    <row r="2465" spans="1:36" ht="14.25" customHeight="1">
      <c r="A2465" s="41" t="b">
        <f t="shared" si="322"/>
        <v>0</v>
      </c>
      <c r="B2465" s="41">
        <f t="shared" si="323"/>
        <v>2464</v>
      </c>
      <c r="C2465" s="24"/>
      <c r="N2465" s="45"/>
      <c r="O2465" s="45"/>
      <c r="P2465" s="45"/>
      <c r="Q2465" s="45"/>
      <c r="R2465" s="45"/>
      <c r="S2465" s="1">
        <f t="shared" si="324"/>
        <v>0</v>
      </c>
      <c r="T2465" s="1">
        <f t="shared" ref="T2465:T2528" si="325">IF(AND(D2465="NOT EXECUTED",COUNTA($N2465)&lt;&gt;0),1,0)</f>
        <v>0</v>
      </c>
      <c r="U2465" s="1">
        <f t="shared" ref="U2465:U2528" si="326">IF(AND(E2465="NOT EXECUTED",COUNTA($N2465)&lt;&gt;0),1,0)</f>
        <v>0</v>
      </c>
      <c r="V2465" s="1">
        <f t="shared" ref="V2465:V2528" si="327">IF(AND(F2465="NOT EXECUTED",COUNTA($N2465)&lt;&gt;0),1,0)</f>
        <v>0</v>
      </c>
      <c r="W2465" s="1">
        <f t="shared" ref="W2465:W2528" si="328">IF(AND(G2465="NOT EXECUTED",COUNTA($N2465)&lt;&gt;0),1,0)</f>
        <v>0</v>
      </c>
      <c r="X2465" s="1">
        <f t="shared" ref="X2465:X2528" si="329">IF(AND(S2465=1,COUNTA($N2465)&lt;&gt;0),1,0)</f>
        <v>0</v>
      </c>
      <c r="Y2465"/>
      <c r="Z2465"/>
      <c r="AA2465"/>
      <c r="AB2465"/>
      <c r="AC2465"/>
      <c r="AD2465"/>
      <c r="AE2465"/>
      <c r="AF2465"/>
      <c r="AG2465"/>
      <c r="AH2465"/>
      <c r="AI2465"/>
      <c r="AJ2465"/>
    </row>
    <row r="2466" spans="1:36" ht="14.25" customHeight="1">
      <c r="A2466" s="41" t="b">
        <f t="shared" si="322"/>
        <v>0</v>
      </c>
      <c r="B2466" s="41">
        <f t="shared" si="323"/>
        <v>2465</v>
      </c>
      <c r="C2466" s="23"/>
      <c r="N2466" s="45"/>
      <c r="O2466" s="45"/>
      <c r="P2466" s="45"/>
      <c r="Q2466" s="45"/>
      <c r="R2466" s="45"/>
      <c r="S2466" s="1">
        <f t="shared" si="324"/>
        <v>0</v>
      </c>
      <c r="T2466" s="1">
        <f t="shared" si="325"/>
        <v>0</v>
      </c>
      <c r="U2466" s="1">
        <f t="shared" si="326"/>
        <v>0</v>
      </c>
      <c r="V2466" s="1">
        <f t="shared" si="327"/>
        <v>0</v>
      </c>
      <c r="W2466" s="1">
        <f t="shared" si="328"/>
        <v>0</v>
      </c>
      <c r="X2466" s="1">
        <f t="shared" si="329"/>
        <v>0</v>
      </c>
      <c r="Y2466"/>
      <c r="Z2466"/>
      <c r="AA2466"/>
      <c r="AB2466"/>
      <c r="AC2466"/>
      <c r="AD2466"/>
      <c r="AE2466"/>
      <c r="AF2466"/>
      <c r="AG2466"/>
      <c r="AH2466"/>
      <c r="AI2466"/>
      <c r="AJ2466"/>
    </row>
    <row r="2467" spans="1:36" ht="14.25" customHeight="1">
      <c r="A2467" s="41" t="b">
        <f t="shared" si="322"/>
        <v>0</v>
      </c>
      <c r="B2467" s="41">
        <f t="shared" si="323"/>
        <v>2466</v>
      </c>
      <c r="C2467" s="23"/>
      <c r="N2467" s="45"/>
      <c r="O2467" s="45"/>
      <c r="P2467" s="45"/>
      <c r="Q2467" s="45"/>
      <c r="R2467" s="45"/>
      <c r="S2467" s="1">
        <f t="shared" si="324"/>
        <v>0</v>
      </c>
      <c r="T2467" s="1">
        <f t="shared" si="325"/>
        <v>0</v>
      </c>
      <c r="U2467" s="1">
        <f t="shared" si="326"/>
        <v>0</v>
      </c>
      <c r="V2467" s="1">
        <f t="shared" si="327"/>
        <v>0</v>
      </c>
      <c r="W2467" s="1">
        <f t="shared" si="328"/>
        <v>0</v>
      </c>
      <c r="X2467" s="1">
        <f t="shared" si="329"/>
        <v>0</v>
      </c>
      <c r="Y2467"/>
      <c r="Z2467"/>
      <c r="AA2467"/>
      <c r="AB2467"/>
      <c r="AC2467"/>
      <c r="AD2467"/>
      <c r="AE2467"/>
      <c r="AF2467"/>
      <c r="AG2467"/>
      <c r="AH2467"/>
      <c r="AI2467"/>
      <c r="AJ2467"/>
    </row>
    <row r="2468" spans="1:36" ht="14.25" customHeight="1">
      <c r="A2468" s="41" t="b">
        <f t="shared" si="322"/>
        <v>0</v>
      </c>
      <c r="B2468" s="41">
        <f t="shared" si="323"/>
        <v>2467</v>
      </c>
      <c r="C2468" s="23"/>
      <c r="N2468" s="45"/>
      <c r="O2468" s="45"/>
      <c r="P2468" s="45"/>
      <c r="Q2468" s="45"/>
      <c r="R2468" s="45"/>
      <c r="S2468" s="1">
        <f t="shared" si="324"/>
        <v>0</v>
      </c>
      <c r="T2468" s="1">
        <f t="shared" si="325"/>
        <v>0</v>
      </c>
      <c r="U2468" s="1">
        <f t="shared" si="326"/>
        <v>0</v>
      </c>
      <c r="V2468" s="1">
        <f t="shared" si="327"/>
        <v>0</v>
      </c>
      <c r="W2468" s="1">
        <f t="shared" si="328"/>
        <v>0</v>
      </c>
      <c r="X2468" s="1">
        <f t="shared" si="329"/>
        <v>0</v>
      </c>
      <c r="Y2468"/>
      <c r="Z2468"/>
      <c r="AA2468"/>
      <c r="AB2468"/>
      <c r="AC2468"/>
      <c r="AD2468"/>
      <c r="AE2468"/>
      <c r="AF2468"/>
      <c r="AG2468"/>
      <c r="AH2468"/>
      <c r="AI2468"/>
      <c r="AJ2468"/>
    </row>
    <row r="2469" spans="1:36" ht="14.25" customHeight="1">
      <c r="A2469" s="41" t="b">
        <f t="shared" si="322"/>
        <v>0</v>
      </c>
      <c r="B2469" s="41">
        <f t="shared" si="323"/>
        <v>2468</v>
      </c>
      <c r="C2469" s="23"/>
      <c r="N2469" s="45"/>
      <c r="O2469" s="45"/>
      <c r="P2469" s="45"/>
      <c r="Q2469" s="45"/>
      <c r="R2469" s="45"/>
      <c r="S2469" s="1">
        <f t="shared" si="324"/>
        <v>0</v>
      </c>
      <c r="T2469" s="1">
        <f t="shared" si="325"/>
        <v>0</v>
      </c>
      <c r="U2469" s="1">
        <f t="shared" si="326"/>
        <v>0</v>
      </c>
      <c r="V2469" s="1">
        <f t="shared" si="327"/>
        <v>0</v>
      </c>
      <c r="W2469" s="1">
        <f t="shared" si="328"/>
        <v>0</v>
      </c>
      <c r="X2469" s="1">
        <f t="shared" si="329"/>
        <v>0</v>
      </c>
      <c r="Y2469"/>
      <c r="Z2469"/>
      <c r="AA2469"/>
      <c r="AB2469"/>
      <c r="AC2469"/>
      <c r="AD2469"/>
      <c r="AE2469"/>
      <c r="AF2469"/>
      <c r="AG2469"/>
      <c r="AH2469"/>
      <c r="AI2469"/>
      <c r="AJ2469"/>
    </row>
    <row r="2470" spans="1:36" ht="14.25" customHeight="1">
      <c r="A2470" s="41" t="b">
        <f t="shared" si="322"/>
        <v>0</v>
      </c>
      <c r="B2470" s="41">
        <f t="shared" si="323"/>
        <v>2469</v>
      </c>
      <c r="C2470" s="23"/>
      <c r="N2470" s="45"/>
      <c r="O2470" s="45"/>
      <c r="P2470" s="45"/>
      <c r="Q2470" s="45"/>
      <c r="R2470" s="45"/>
      <c r="S2470" s="1">
        <f t="shared" si="324"/>
        <v>0</v>
      </c>
      <c r="T2470" s="1">
        <f t="shared" si="325"/>
        <v>0</v>
      </c>
      <c r="U2470" s="1">
        <f t="shared" si="326"/>
        <v>0</v>
      </c>
      <c r="V2470" s="1">
        <f t="shared" si="327"/>
        <v>0</v>
      </c>
      <c r="W2470" s="1">
        <f t="shared" si="328"/>
        <v>0</v>
      </c>
      <c r="X2470" s="1">
        <f t="shared" si="329"/>
        <v>0</v>
      </c>
      <c r="Y2470"/>
      <c r="Z2470"/>
      <c r="AA2470"/>
      <c r="AB2470"/>
      <c r="AC2470"/>
      <c r="AD2470"/>
      <c r="AE2470"/>
      <c r="AF2470"/>
      <c r="AG2470"/>
      <c r="AH2470"/>
      <c r="AI2470"/>
      <c r="AJ2470"/>
    </row>
    <row r="2471" spans="1:36" ht="14.25" customHeight="1">
      <c r="A2471" s="41" t="b">
        <f t="shared" si="322"/>
        <v>0</v>
      </c>
      <c r="B2471" s="41">
        <f t="shared" si="323"/>
        <v>2470</v>
      </c>
      <c r="C2471" s="23"/>
      <c r="N2471" s="45"/>
      <c r="O2471" s="45"/>
      <c r="P2471" s="45"/>
      <c r="Q2471" s="45"/>
      <c r="R2471" s="45"/>
      <c r="S2471" s="1">
        <f t="shared" si="324"/>
        <v>0</v>
      </c>
      <c r="T2471" s="1">
        <f t="shared" si="325"/>
        <v>0</v>
      </c>
      <c r="U2471" s="1">
        <f t="shared" si="326"/>
        <v>0</v>
      </c>
      <c r="V2471" s="1">
        <f t="shared" si="327"/>
        <v>0</v>
      </c>
      <c r="W2471" s="1">
        <f t="shared" si="328"/>
        <v>0</v>
      </c>
      <c r="X2471" s="1">
        <f t="shared" si="329"/>
        <v>0</v>
      </c>
      <c r="Y2471"/>
      <c r="Z2471"/>
      <c r="AA2471"/>
      <c r="AB2471"/>
      <c r="AC2471"/>
      <c r="AD2471"/>
      <c r="AE2471"/>
      <c r="AF2471"/>
      <c r="AG2471"/>
      <c r="AH2471"/>
      <c r="AI2471"/>
      <c r="AJ2471"/>
    </row>
    <row r="2472" spans="1:36" ht="14.25" customHeight="1">
      <c r="A2472" s="41" t="b">
        <f t="shared" si="322"/>
        <v>0</v>
      </c>
      <c r="B2472" s="41">
        <f t="shared" si="323"/>
        <v>2471</v>
      </c>
      <c r="C2472" s="23"/>
      <c r="N2472" s="45"/>
      <c r="O2472" s="45"/>
      <c r="P2472" s="45"/>
      <c r="Q2472" s="45"/>
      <c r="R2472" s="45"/>
      <c r="S2472" s="1">
        <f t="shared" si="324"/>
        <v>0</v>
      </c>
      <c r="T2472" s="1">
        <f t="shared" si="325"/>
        <v>0</v>
      </c>
      <c r="U2472" s="1">
        <f t="shared" si="326"/>
        <v>0</v>
      </c>
      <c r="V2472" s="1">
        <f t="shared" si="327"/>
        <v>0</v>
      </c>
      <c r="W2472" s="1">
        <f t="shared" si="328"/>
        <v>0</v>
      </c>
      <c r="X2472" s="1">
        <f t="shared" si="329"/>
        <v>0</v>
      </c>
      <c r="Y2472"/>
      <c r="Z2472"/>
      <c r="AA2472"/>
      <c r="AB2472"/>
      <c r="AC2472"/>
      <c r="AD2472"/>
      <c r="AE2472"/>
      <c r="AF2472"/>
      <c r="AG2472"/>
      <c r="AH2472"/>
      <c r="AI2472"/>
      <c r="AJ2472"/>
    </row>
    <row r="2473" spans="1:36" ht="14.25" customHeight="1">
      <c r="A2473" s="41" t="b">
        <f t="shared" si="322"/>
        <v>0</v>
      </c>
      <c r="B2473" s="41">
        <f t="shared" si="323"/>
        <v>2472</v>
      </c>
      <c r="C2473" s="23"/>
      <c r="N2473" s="45"/>
      <c r="O2473" s="45"/>
      <c r="P2473" s="45"/>
      <c r="Q2473" s="45"/>
      <c r="R2473" s="45"/>
      <c r="S2473" s="1">
        <f t="shared" si="324"/>
        <v>0</v>
      </c>
      <c r="T2473" s="1">
        <f t="shared" si="325"/>
        <v>0</v>
      </c>
      <c r="U2473" s="1">
        <f t="shared" si="326"/>
        <v>0</v>
      </c>
      <c r="V2473" s="1">
        <f t="shared" si="327"/>
        <v>0</v>
      </c>
      <c r="W2473" s="1">
        <f t="shared" si="328"/>
        <v>0</v>
      </c>
      <c r="X2473" s="1">
        <f t="shared" si="329"/>
        <v>0</v>
      </c>
      <c r="Y2473"/>
      <c r="Z2473"/>
      <c r="AA2473"/>
      <c r="AB2473"/>
      <c r="AC2473"/>
      <c r="AD2473"/>
      <c r="AE2473"/>
      <c r="AF2473"/>
      <c r="AG2473"/>
      <c r="AH2473"/>
      <c r="AI2473"/>
      <c r="AJ2473"/>
    </row>
    <row r="2474" spans="1:36" ht="14.25" customHeight="1">
      <c r="A2474" s="41" t="b">
        <f t="shared" si="322"/>
        <v>0</v>
      </c>
      <c r="B2474" s="41">
        <f t="shared" si="323"/>
        <v>2473</v>
      </c>
      <c r="C2474" s="23"/>
      <c r="N2474" s="45"/>
      <c r="O2474" s="45"/>
      <c r="P2474" s="45"/>
      <c r="Q2474" s="45"/>
      <c r="R2474" s="45"/>
      <c r="S2474" s="1">
        <f t="shared" si="324"/>
        <v>0</v>
      </c>
      <c r="T2474" s="1">
        <f t="shared" si="325"/>
        <v>0</v>
      </c>
      <c r="U2474" s="1">
        <f t="shared" si="326"/>
        <v>0</v>
      </c>
      <c r="V2474" s="1">
        <f t="shared" si="327"/>
        <v>0</v>
      </c>
      <c r="W2474" s="1">
        <f t="shared" si="328"/>
        <v>0</v>
      </c>
      <c r="X2474" s="1">
        <f t="shared" si="329"/>
        <v>0</v>
      </c>
      <c r="Y2474"/>
      <c r="Z2474"/>
      <c r="AA2474"/>
      <c r="AB2474"/>
      <c r="AC2474"/>
      <c r="AD2474"/>
      <c r="AE2474"/>
      <c r="AF2474"/>
      <c r="AG2474"/>
      <c r="AH2474"/>
      <c r="AI2474"/>
      <c r="AJ2474"/>
    </row>
    <row r="2475" spans="1:36" ht="14.25" customHeight="1">
      <c r="A2475" s="41" t="b">
        <f t="shared" si="322"/>
        <v>0</v>
      </c>
      <c r="B2475" s="41">
        <f t="shared" si="323"/>
        <v>2474</v>
      </c>
      <c r="C2475" s="23"/>
      <c r="N2475" s="45"/>
      <c r="O2475" s="45"/>
      <c r="P2475" s="45"/>
      <c r="Q2475" s="45"/>
      <c r="R2475" s="45"/>
      <c r="S2475" s="1">
        <f t="shared" si="324"/>
        <v>0</v>
      </c>
      <c r="T2475" s="1">
        <f t="shared" si="325"/>
        <v>0</v>
      </c>
      <c r="U2475" s="1">
        <f t="shared" si="326"/>
        <v>0</v>
      </c>
      <c r="V2475" s="1">
        <f t="shared" si="327"/>
        <v>0</v>
      </c>
      <c r="W2475" s="1">
        <f t="shared" si="328"/>
        <v>0</v>
      </c>
      <c r="X2475" s="1">
        <f t="shared" si="329"/>
        <v>0</v>
      </c>
      <c r="Y2475"/>
      <c r="Z2475"/>
      <c r="AA2475"/>
      <c r="AB2475"/>
      <c r="AC2475"/>
      <c r="AD2475"/>
      <c r="AE2475"/>
      <c r="AF2475"/>
      <c r="AG2475"/>
      <c r="AH2475"/>
      <c r="AI2475"/>
      <c r="AJ2475"/>
    </row>
    <row r="2476" spans="1:36" ht="14.25" customHeight="1">
      <c r="A2476" s="41" t="b">
        <f t="shared" si="322"/>
        <v>0</v>
      </c>
      <c r="B2476" s="41">
        <f t="shared" si="323"/>
        <v>2475</v>
      </c>
      <c r="C2476" s="23"/>
      <c r="N2476" s="45"/>
      <c r="O2476" s="45"/>
      <c r="P2476" s="45"/>
      <c r="Q2476" s="45"/>
      <c r="R2476" s="45"/>
      <c r="S2476" s="1">
        <f t="shared" si="324"/>
        <v>0</v>
      </c>
      <c r="T2476" s="1">
        <f t="shared" si="325"/>
        <v>0</v>
      </c>
      <c r="U2476" s="1">
        <f t="shared" si="326"/>
        <v>0</v>
      </c>
      <c r="V2476" s="1">
        <f t="shared" si="327"/>
        <v>0</v>
      </c>
      <c r="W2476" s="1">
        <f t="shared" si="328"/>
        <v>0</v>
      </c>
      <c r="X2476" s="1">
        <f t="shared" si="329"/>
        <v>0</v>
      </c>
      <c r="Y2476"/>
      <c r="Z2476"/>
      <c r="AA2476"/>
      <c r="AB2476"/>
      <c r="AC2476"/>
      <c r="AD2476"/>
      <c r="AE2476"/>
      <c r="AF2476"/>
      <c r="AG2476"/>
      <c r="AH2476"/>
      <c r="AI2476"/>
      <c r="AJ2476"/>
    </row>
    <row r="2477" spans="1:36" ht="14.25" customHeight="1">
      <c r="A2477" s="41" t="b">
        <f t="shared" si="322"/>
        <v>0</v>
      </c>
      <c r="B2477" s="41">
        <f t="shared" si="323"/>
        <v>2476</v>
      </c>
      <c r="C2477" s="23"/>
      <c r="N2477" s="45"/>
      <c r="O2477" s="45"/>
      <c r="P2477" s="45"/>
      <c r="Q2477" s="45"/>
      <c r="R2477" s="45"/>
      <c r="S2477" s="1">
        <f t="shared" si="324"/>
        <v>0</v>
      </c>
      <c r="T2477" s="1">
        <f t="shared" si="325"/>
        <v>0</v>
      </c>
      <c r="U2477" s="1">
        <f t="shared" si="326"/>
        <v>0</v>
      </c>
      <c r="V2477" s="1">
        <f t="shared" si="327"/>
        <v>0</v>
      </c>
      <c r="W2477" s="1">
        <f t="shared" si="328"/>
        <v>0</v>
      </c>
      <c r="X2477" s="1">
        <f t="shared" si="329"/>
        <v>0</v>
      </c>
      <c r="Y2477"/>
      <c r="Z2477"/>
      <c r="AA2477"/>
      <c r="AB2477"/>
      <c r="AC2477"/>
      <c r="AD2477"/>
      <c r="AE2477"/>
      <c r="AF2477"/>
      <c r="AG2477"/>
      <c r="AH2477"/>
      <c r="AI2477"/>
      <c r="AJ2477"/>
    </row>
    <row r="2478" spans="1:36" ht="14.25" customHeight="1">
      <c r="A2478" s="41" t="b">
        <f t="shared" si="322"/>
        <v>0</v>
      </c>
      <c r="B2478" s="41">
        <f t="shared" si="323"/>
        <v>2477</v>
      </c>
      <c r="C2478" s="23"/>
      <c r="N2478" s="45"/>
      <c r="O2478" s="45"/>
      <c r="P2478" s="45"/>
      <c r="Q2478" s="45"/>
      <c r="R2478" s="45"/>
      <c r="S2478" s="1">
        <f t="shared" si="324"/>
        <v>0</v>
      </c>
      <c r="T2478" s="1">
        <f t="shared" si="325"/>
        <v>0</v>
      </c>
      <c r="U2478" s="1">
        <f t="shared" si="326"/>
        <v>0</v>
      </c>
      <c r="V2478" s="1">
        <f t="shared" si="327"/>
        <v>0</v>
      </c>
      <c r="W2478" s="1">
        <f t="shared" si="328"/>
        <v>0</v>
      </c>
      <c r="X2478" s="1">
        <f t="shared" si="329"/>
        <v>0</v>
      </c>
      <c r="Y2478"/>
      <c r="Z2478"/>
      <c r="AA2478"/>
      <c r="AB2478"/>
      <c r="AC2478"/>
      <c r="AD2478"/>
      <c r="AE2478"/>
      <c r="AF2478"/>
      <c r="AG2478"/>
      <c r="AH2478"/>
      <c r="AI2478"/>
      <c r="AJ2478"/>
    </row>
    <row r="2479" spans="1:36" ht="14.25" customHeight="1">
      <c r="A2479" s="41" t="b">
        <f t="shared" si="322"/>
        <v>0</v>
      </c>
      <c r="B2479" s="41">
        <f t="shared" si="323"/>
        <v>2478</v>
      </c>
      <c r="C2479" s="23"/>
      <c r="N2479" s="45"/>
      <c r="O2479" s="45"/>
      <c r="P2479" s="45"/>
      <c r="Q2479" s="45"/>
      <c r="R2479" s="45"/>
      <c r="S2479" s="1">
        <f t="shared" si="324"/>
        <v>0</v>
      </c>
      <c r="T2479" s="1">
        <f t="shared" si="325"/>
        <v>0</v>
      </c>
      <c r="U2479" s="1">
        <f t="shared" si="326"/>
        <v>0</v>
      </c>
      <c r="V2479" s="1">
        <f t="shared" si="327"/>
        <v>0</v>
      </c>
      <c r="W2479" s="1">
        <f t="shared" si="328"/>
        <v>0</v>
      </c>
      <c r="X2479" s="1">
        <f t="shared" si="329"/>
        <v>0</v>
      </c>
      <c r="Y2479"/>
      <c r="Z2479"/>
      <c r="AA2479"/>
      <c r="AB2479"/>
      <c r="AC2479"/>
      <c r="AD2479"/>
      <c r="AE2479"/>
      <c r="AF2479"/>
      <c r="AG2479"/>
      <c r="AH2479"/>
      <c r="AI2479"/>
      <c r="AJ2479"/>
    </row>
    <row r="2480" spans="1:36" ht="14.25" customHeight="1">
      <c r="A2480" s="41" t="b">
        <f t="shared" si="322"/>
        <v>0</v>
      </c>
      <c r="B2480" s="41">
        <f t="shared" si="323"/>
        <v>2479</v>
      </c>
      <c r="C2480" s="23"/>
      <c r="N2480" s="45"/>
      <c r="O2480" s="45"/>
      <c r="P2480" s="45"/>
      <c r="Q2480" s="45"/>
      <c r="R2480" s="45"/>
      <c r="S2480" s="1">
        <f t="shared" si="324"/>
        <v>0</v>
      </c>
      <c r="T2480" s="1">
        <f t="shared" si="325"/>
        <v>0</v>
      </c>
      <c r="U2480" s="1">
        <f t="shared" si="326"/>
        <v>0</v>
      </c>
      <c r="V2480" s="1">
        <f t="shared" si="327"/>
        <v>0</v>
      </c>
      <c r="W2480" s="1">
        <f t="shared" si="328"/>
        <v>0</v>
      </c>
      <c r="X2480" s="1">
        <f t="shared" si="329"/>
        <v>0</v>
      </c>
      <c r="Y2480"/>
      <c r="Z2480"/>
      <c r="AA2480"/>
      <c r="AB2480"/>
      <c r="AC2480"/>
      <c r="AD2480"/>
      <c r="AE2480"/>
      <c r="AF2480"/>
      <c r="AG2480"/>
      <c r="AH2480"/>
      <c r="AI2480"/>
      <c r="AJ2480"/>
    </row>
    <row r="2481" spans="1:36" ht="14.25" customHeight="1">
      <c r="A2481" s="41" t="b">
        <f t="shared" si="322"/>
        <v>0</v>
      </c>
      <c r="B2481" s="41">
        <f t="shared" si="323"/>
        <v>2480</v>
      </c>
      <c r="C2481" s="23"/>
      <c r="N2481" s="45"/>
      <c r="O2481" s="45"/>
      <c r="P2481" s="45"/>
      <c r="Q2481" s="45"/>
      <c r="R2481" s="45"/>
      <c r="S2481" s="1">
        <f t="shared" si="324"/>
        <v>0</v>
      </c>
      <c r="T2481" s="1">
        <f t="shared" si="325"/>
        <v>0</v>
      </c>
      <c r="U2481" s="1">
        <f t="shared" si="326"/>
        <v>0</v>
      </c>
      <c r="V2481" s="1">
        <f t="shared" si="327"/>
        <v>0</v>
      </c>
      <c r="W2481" s="1">
        <f t="shared" si="328"/>
        <v>0</v>
      </c>
      <c r="X2481" s="1">
        <f t="shared" si="329"/>
        <v>0</v>
      </c>
      <c r="Y2481"/>
      <c r="Z2481"/>
      <c r="AA2481"/>
      <c r="AB2481"/>
      <c r="AC2481"/>
      <c r="AD2481"/>
      <c r="AE2481"/>
      <c r="AF2481"/>
      <c r="AG2481"/>
      <c r="AH2481"/>
      <c r="AI2481"/>
      <c r="AJ2481"/>
    </row>
    <row r="2482" spans="1:36" ht="14.25" customHeight="1">
      <c r="A2482" s="41" t="b">
        <f t="shared" si="322"/>
        <v>0</v>
      </c>
      <c r="B2482" s="41">
        <f t="shared" si="323"/>
        <v>2481</v>
      </c>
      <c r="C2482" s="23"/>
      <c r="N2482" s="45"/>
      <c r="O2482" s="45"/>
      <c r="P2482" s="45"/>
      <c r="Q2482" s="45"/>
      <c r="R2482" s="45"/>
      <c r="S2482" s="1">
        <f t="shared" si="324"/>
        <v>0</v>
      </c>
      <c r="T2482" s="1">
        <f t="shared" si="325"/>
        <v>0</v>
      </c>
      <c r="U2482" s="1">
        <f t="shared" si="326"/>
        <v>0</v>
      </c>
      <c r="V2482" s="1">
        <f t="shared" si="327"/>
        <v>0</v>
      </c>
      <c r="W2482" s="1">
        <f t="shared" si="328"/>
        <v>0</v>
      </c>
      <c r="X2482" s="1">
        <f t="shared" si="329"/>
        <v>0</v>
      </c>
      <c r="Y2482"/>
      <c r="Z2482"/>
      <c r="AA2482"/>
      <c r="AB2482"/>
      <c r="AC2482"/>
      <c r="AD2482"/>
      <c r="AE2482"/>
      <c r="AF2482"/>
      <c r="AG2482"/>
      <c r="AH2482"/>
      <c r="AI2482"/>
      <c r="AJ2482"/>
    </row>
    <row r="2483" spans="1:36" ht="14.25" customHeight="1">
      <c r="A2483" s="41" t="b">
        <f t="shared" si="322"/>
        <v>0</v>
      </c>
      <c r="B2483" s="41">
        <f t="shared" si="323"/>
        <v>2482</v>
      </c>
      <c r="C2483" s="23"/>
      <c r="N2483" s="45"/>
      <c r="O2483" s="45"/>
      <c r="P2483" s="45"/>
      <c r="Q2483" s="45"/>
      <c r="R2483" s="45"/>
      <c r="S2483" s="1">
        <f t="shared" si="324"/>
        <v>0</v>
      </c>
      <c r="T2483" s="1">
        <f t="shared" si="325"/>
        <v>0</v>
      </c>
      <c r="U2483" s="1">
        <f t="shared" si="326"/>
        <v>0</v>
      </c>
      <c r="V2483" s="1">
        <f t="shared" si="327"/>
        <v>0</v>
      </c>
      <c r="W2483" s="1">
        <f t="shared" si="328"/>
        <v>0</v>
      </c>
      <c r="X2483" s="1">
        <f t="shared" si="329"/>
        <v>0</v>
      </c>
      <c r="Y2483"/>
      <c r="Z2483"/>
      <c r="AA2483"/>
      <c r="AB2483"/>
      <c r="AC2483"/>
      <c r="AD2483"/>
      <c r="AE2483"/>
      <c r="AF2483"/>
      <c r="AG2483"/>
      <c r="AH2483"/>
      <c r="AI2483"/>
      <c r="AJ2483"/>
    </row>
    <row r="2484" spans="1:36" ht="14.25" customHeight="1">
      <c r="A2484" s="41" t="b">
        <f t="shared" si="322"/>
        <v>0</v>
      </c>
      <c r="B2484" s="41">
        <f t="shared" si="323"/>
        <v>2483</v>
      </c>
      <c r="C2484" s="23"/>
      <c r="N2484" s="45"/>
      <c r="O2484" s="45"/>
      <c r="P2484" s="45"/>
      <c r="Q2484" s="45"/>
      <c r="R2484" s="45"/>
      <c r="S2484" s="1">
        <f t="shared" si="324"/>
        <v>0</v>
      </c>
      <c r="T2484" s="1">
        <f t="shared" si="325"/>
        <v>0</v>
      </c>
      <c r="U2484" s="1">
        <f t="shared" si="326"/>
        <v>0</v>
      </c>
      <c r="V2484" s="1">
        <f t="shared" si="327"/>
        <v>0</v>
      </c>
      <c r="W2484" s="1">
        <f t="shared" si="328"/>
        <v>0</v>
      </c>
      <c r="X2484" s="1">
        <f t="shared" si="329"/>
        <v>0</v>
      </c>
      <c r="Y2484"/>
      <c r="Z2484"/>
      <c r="AA2484"/>
      <c r="AB2484"/>
      <c r="AC2484"/>
      <c r="AD2484"/>
      <c r="AE2484"/>
      <c r="AF2484"/>
      <c r="AG2484"/>
      <c r="AH2484"/>
      <c r="AI2484"/>
      <c r="AJ2484"/>
    </row>
    <row r="2485" spans="1:36" ht="14.25" customHeight="1">
      <c r="A2485" s="41" t="b">
        <f t="shared" si="322"/>
        <v>0</v>
      </c>
      <c r="B2485" s="41">
        <f t="shared" si="323"/>
        <v>2484</v>
      </c>
      <c r="C2485" s="23"/>
      <c r="N2485" s="45"/>
      <c r="O2485" s="45"/>
      <c r="P2485" s="45"/>
      <c r="Q2485" s="45"/>
      <c r="R2485" s="45"/>
      <c r="S2485" s="1">
        <f t="shared" si="324"/>
        <v>0</v>
      </c>
      <c r="T2485" s="1">
        <f t="shared" si="325"/>
        <v>0</v>
      </c>
      <c r="U2485" s="1">
        <f t="shared" si="326"/>
        <v>0</v>
      </c>
      <c r="V2485" s="1">
        <f t="shared" si="327"/>
        <v>0</v>
      </c>
      <c r="W2485" s="1">
        <f t="shared" si="328"/>
        <v>0</v>
      </c>
      <c r="X2485" s="1">
        <f t="shared" si="329"/>
        <v>0</v>
      </c>
      <c r="Y2485"/>
      <c r="Z2485"/>
      <c r="AA2485"/>
      <c r="AB2485"/>
      <c r="AC2485"/>
      <c r="AD2485"/>
      <c r="AE2485"/>
      <c r="AF2485"/>
      <c r="AG2485"/>
      <c r="AH2485"/>
      <c r="AI2485"/>
      <c r="AJ2485"/>
    </row>
    <row r="2486" spans="1:36" ht="14.25" customHeight="1">
      <c r="A2486" s="41" t="b">
        <f t="shared" si="322"/>
        <v>0</v>
      </c>
      <c r="B2486" s="41">
        <f t="shared" si="323"/>
        <v>2485</v>
      </c>
      <c r="C2486" s="23"/>
      <c r="N2486" s="45"/>
      <c r="O2486" s="45"/>
      <c r="P2486" s="45"/>
      <c r="Q2486" s="45"/>
      <c r="R2486" s="45"/>
      <c r="S2486" s="1">
        <f t="shared" si="324"/>
        <v>0</v>
      </c>
      <c r="T2486" s="1">
        <f t="shared" si="325"/>
        <v>0</v>
      </c>
      <c r="U2486" s="1">
        <f t="shared" si="326"/>
        <v>0</v>
      </c>
      <c r="V2486" s="1">
        <f t="shared" si="327"/>
        <v>0</v>
      </c>
      <c r="W2486" s="1">
        <f t="shared" si="328"/>
        <v>0</v>
      </c>
      <c r="X2486" s="1">
        <f t="shared" si="329"/>
        <v>0</v>
      </c>
      <c r="Y2486"/>
      <c r="Z2486"/>
      <c r="AA2486"/>
      <c r="AB2486"/>
      <c r="AC2486"/>
      <c r="AD2486"/>
      <c r="AE2486"/>
      <c r="AF2486"/>
      <c r="AG2486"/>
      <c r="AH2486"/>
      <c r="AI2486"/>
      <c r="AJ2486"/>
    </row>
    <row r="2487" spans="1:36" ht="14.25" customHeight="1">
      <c r="A2487" s="41" t="b">
        <f t="shared" si="322"/>
        <v>0</v>
      </c>
      <c r="B2487" s="41">
        <f t="shared" si="323"/>
        <v>2486</v>
      </c>
      <c r="C2487" s="23"/>
      <c r="N2487" s="45"/>
      <c r="O2487" s="45"/>
      <c r="P2487" s="45"/>
      <c r="Q2487" s="45"/>
      <c r="R2487" s="45"/>
      <c r="S2487" s="1">
        <f t="shared" si="324"/>
        <v>0</v>
      </c>
      <c r="T2487" s="1">
        <f t="shared" si="325"/>
        <v>0</v>
      </c>
      <c r="U2487" s="1">
        <f t="shared" si="326"/>
        <v>0</v>
      </c>
      <c r="V2487" s="1">
        <f t="shared" si="327"/>
        <v>0</v>
      </c>
      <c r="W2487" s="1">
        <f t="shared" si="328"/>
        <v>0</v>
      </c>
      <c r="X2487" s="1">
        <f t="shared" si="329"/>
        <v>0</v>
      </c>
      <c r="Y2487"/>
      <c r="Z2487"/>
      <c r="AA2487"/>
      <c r="AB2487"/>
      <c r="AC2487"/>
      <c r="AD2487"/>
      <c r="AE2487"/>
      <c r="AF2487"/>
      <c r="AG2487"/>
      <c r="AH2487"/>
      <c r="AI2487"/>
      <c r="AJ2487"/>
    </row>
    <row r="2488" spans="1:36" ht="14.25" customHeight="1">
      <c r="A2488" s="41" t="b">
        <f t="shared" si="322"/>
        <v>0</v>
      </c>
      <c r="B2488" s="41">
        <f t="shared" si="323"/>
        <v>2487</v>
      </c>
      <c r="C2488" s="23"/>
      <c r="N2488" s="45"/>
      <c r="O2488" s="45"/>
      <c r="P2488" s="45"/>
      <c r="Q2488" s="45"/>
      <c r="R2488" s="45"/>
      <c r="S2488" s="1">
        <f t="shared" si="324"/>
        <v>0</v>
      </c>
      <c r="T2488" s="1">
        <f t="shared" si="325"/>
        <v>0</v>
      </c>
      <c r="U2488" s="1">
        <f t="shared" si="326"/>
        <v>0</v>
      </c>
      <c r="V2488" s="1">
        <f t="shared" si="327"/>
        <v>0</v>
      </c>
      <c r="W2488" s="1">
        <f t="shared" si="328"/>
        <v>0</v>
      </c>
      <c r="X2488" s="1">
        <f t="shared" si="329"/>
        <v>0</v>
      </c>
      <c r="Y2488"/>
      <c r="Z2488"/>
      <c r="AA2488"/>
      <c r="AB2488"/>
      <c r="AC2488"/>
      <c r="AD2488"/>
      <c r="AE2488"/>
      <c r="AF2488"/>
      <c r="AG2488"/>
      <c r="AH2488"/>
      <c r="AI2488"/>
      <c r="AJ2488"/>
    </row>
    <row r="2489" spans="1:36" ht="14.25" customHeight="1">
      <c r="A2489" s="41" t="b">
        <f t="shared" si="322"/>
        <v>0</v>
      </c>
      <c r="B2489" s="41">
        <f t="shared" si="323"/>
        <v>2488</v>
      </c>
      <c r="C2489" s="23"/>
      <c r="N2489" s="45"/>
      <c r="O2489" s="45"/>
      <c r="P2489" s="45"/>
      <c r="Q2489" s="45"/>
      <c r="R2489" s="45"/>
      <c r="S2489" s="1">
        <f t="shared" si="324"/>
        <v>0</v>
      </c>
      <c r="T2489" s="1">
        <f t="shared" si="325"/>
        <v>0</v>
      </c>
      <c r="U2489" s="1">
        <f t="shared" si="326"/>
        <v>0</v>
      </c>
      <c r="V2489" s="1">
        <f t="shared" si="327"/>
        <v>0</v>
      </c>
      <c r="W2489" s="1">
        <f t="shared" si="328"/>
        <v>0</v>
      </c>
      <c r="X2489" s="1">
        <f t="shared" si="329"/>
        <v>0</v>
      </c>
      <c r="Y2489"/>
      <c r="Z2489"/>
      <c r="AA2489"/>
      <c r="AB2489"/>
      <c r="AC2489"/>
      <c r="AD2489"/>
      <c r="AE2489"/>
      <c r="AF2489"/>
      <c r="AG2489"/>
      <c r="AH2489"/>
      <c r="AI2489"/>
      <c r="AJ2489"/>
    </row>
    <row r="2490" spans="1:36" ht="14.25" customHeight="1">
      <c r="A2490" s="41" t="b">
        <f t="shared" si="322"/>
        <v>0</v>
      </c>
      <c r="B2490" s="41">
        <f t="shared" si="323"/>
        <v>2489</v>
      </c>
      <c r="C2490" s="23"/>
      <c r="N2490" s="45"/>
      <c r="O2490" s="45"/>
      <c r="P2490" s="45"/>
      <c r="Q2490" s="45"/>
      <c r="R2490" s="45"/>
      <c r="S2490" s="1">
        <f t="shared" si="324"/>
        <v>0</v>
      </c>
      <c r="T2490" s="1">
        <f t="shared" si="325"/>
        <v>0</v>
      </c>
      <c r="U2490" s="1">
        <f t="shared" si="326"/>
        <v>0</v>
      </c>
      <c r="V2490" s="1">
        <f t="shared" si="327"/>
        <v>0</v>
      </c>
      <c r="W2490" s="1">
        <f t="shared" si="328"/>
        <v>0</v>
      </c>
      <c r="X2490" s="1">
        <f t="shared" si="329"/>
        <v>0</v>
      </c>
      <c r="Y2490"/>
      <c r="Z2490"/>
      <c r="AA2490"/>
      <c r="AB2490"/>
      <c r="AC2490"/>
      <c r="AD2490"/>
      <c r="AE2490"/>
      <c r="AF2490"/>
      <c r="AG2490"/>
      <c r="AH2490"/>
      <c r="AI2490"/>
      <c r="AJ2490"/>
    </row>
    <row r="2491" spans="1:36" ht="14.25" customHeight="1">
      <c r="A2491" s="41" t="b">
        <f t="shared" si="322"/>
        <v>0</v>
      </c>
      <c r="B2491" s="41">
        <f t="shared" si="323"/>
        <v>2490</v>
      </c>
      <c r="C2491" s="23"/>
      <c r="N2491" s="45"/>
      <c r="O2491" s="45"/>
      <c r="P2491" s="45"/>
      <c r="Q2491" s="45"/>
      <c r="R2491" s="45"/>
      <c r="S2491" s="1">
        <f t="shared" si="324"/>
        <v>0</v>
      </c>
      <c r="T2491" s="1">
        <f t="shared" si="325"/>
        <v>0</v>
      </c>
      <c r="U2491" s="1">
        <f t="shared" si="326"/>
        <v>0</v>
      </c>
      <c r="V2491" s="1">
        <f t="shared" si="327"/>
        <v>0</v>
      </c>
      <c r="W2491" s="1">
        <f t="shared" si="328"/>
        <v>0</v>
      </c>
      <c r="X2491" s="1">
        <f t="shared" si="329"/>
        <v>0</v>
      </c>
      <c r="Y2491"/>
      <c r="Z2491"/>
      <c r="AA2491"/>
      <c r="AB2491"/>
      <c r="AC2491"/>
      <c r="AD2491"/>
      <c r="AE2491"/>
      <c r="AF2491"/>
      <c r="AG2491"/>
      <c r="AH2491"/>
      <c r="AI2491"/>
      <c r="AJ2491"/>
    </row>
    <row r="2492" spans="1:36" ht="14.25" customHeight="1">
      <c r="A2492" s="41" t="b">
        <f t="shared" si="322"/>
        <v>0</v>
      </c>
      <c r="B2492" s="41">
        <f t="shared" si="323"/>
        <v>2491</v>
      </c>
      <c r="C2492" s="23"/>
      <c r="N2492" s="45"/>
      <c r="O2492" s="45"/>
      <c r="P2492" s="45"/>
      <c r="Q2492" s="45"/>
      <c r="R2492" s="45"/>
      <c r="S2492" s="1">
        <f t="shared" si="324"/>
        <v>0</v>
      </c>
      <c r="T2492" s="1">
        <f t="shared" si="325"/>
        <v>0</v>
      </c>
      <c r="U2492" s="1">
        <f t="shared" si="326"/>
        <v>0</v>
      </c>
      <c r="V2492" s="1">
        <f t="shared" si="327"/>
        <v>0</v>
      </c>
      <c r="W2492" s="1">
        <f t="shared" si="328"/>
        <v>0</v>
      </c>
      <c r="X2492" s="1">
        <f t="shared" si="329"/>
        <v>0</v>
      </c>
      <c r="Y2492"/>
      <c r="Z2492"/>
      <c r="AA2492"/>
      <c r="AB2492"/>
      <c r="AC2492"/>
      <c r="AD2492"/>
      <c r="AE2492"/>
      <c r="AF2492"/>
      <c r="AG2492"/>
      <c r="AH2492"/>
      <c r="AI2492"/>
      <c r="AJ2492"/>
    </row>
    <row r="2493" spans="1:36" ht="14.25" customHeight="1">
      <c r="A2493" s="41" t="b">
        <f t="shared" si="322"/>
        <v>0</v>
      </c>
      <c r="B2493" s="41">
        <f t="shared" si="323"/>
        <v>2492</v>
      </c>
      <c r="C2493" s="23"/>
      <c r="N2493" s="45"/>
      <c r="O2493" s="45"/>
      <c r="P2493" s="45"/>
      <c r="Q2493" s="45"/>
      <c r="R2493" s="45"/>
      <c r="S2493" s="1">
        <f t="shared" si="324"/>
        <v>0</v>
      </c>
      <c r="T2493" s="1">
        <f t="shared" si="325"/>
        <v>0</v>
      </c>
      <c r="U2493" s="1">
        <f t="shared" si="326"/>
        <v>0</v>
      </c>
      <c r="V2493" s="1">
        <f t="shared" si="327"/>
        <v>0</v>
      </c>
      <c r="W2493" s="1">
        <f t="shared" si="328"/>
        <v>0</v>
      </c>
      <c r="X2493" s="1">
        <f t="shared" si="329"/>
        <v>0</v>
      </c>
      <c r="Y2493"/>
      <c r="Z2493"/>
      <c r="AA2493"/>
      <c r="AB2493"/>
      <c r="AC2493"/>
      <c r="AD2493"/>
      <c r="AE2493"/>
      <c r="AF2493"/>
      <c r="AG2493"/>
      <c r="AH2493"/>
      <c r="AI2493"/>
      <c r="AJ2493"/>
    </row>
    <row r="2494" spans="1:36" ht="14.25" customHeight="1">
      <c r="A2494" s="41" t="b">
        <f t="shared" si="322"/>
        <v>0</v>
      </c>
      <c r="B2494" s="41">
        <f t="shared" si="323"/>
        <v>2493</v>
      </c>
      <c r="C2494" s="23"/>
      <c r="N2494" s="45"/>
      <c r="O2494" s="45"/>
      <c r="P2494" s="45"/>
      <c r="Q2494" s="45"/>
      <c r="R2494" s="45"/>
      <c r="S2494" s="1">
        <f t="shared" si="324"/>
        <v>0</v>
      </c>
      <c r="T2494" s="1">
        <f t="shared" si="325"/>
        <v>0</v>
      </c>
      <c r="U2494" s="1">
        <f t="shared" si="326"/>
        <v>0</v>
      </c>
      <c r="V2494" s="1">
        <f t="shared" si="327"/>
        <v>0</v>
      </c>
      <c r="W2494" s="1">
        <f t="shared" si="328"/>
        <v>0</v>
      </c>
      <c r="X2494" s="1">
        <f t="shared" si="329"/>
        <v>0</v>
      </c>
      <c r="Y2494"/>
      <c r="Z2494"/>
      <c r="AA2494"/>
      <c r="AB2494"/>
      <c r="AC2494"/>
      <c r="AD2494"/>
      <c r="AE2494"/>
      <c r="AF2494"/>
      <c r="AG2494"/>
      <c r="AH2494"/>
      <c r="AI2494"/>
      <c r="AJ2494"/>
    </row>
    <row r="2495" spans="1:36" ht="14.25" customHeight="1">
      <c r="A2495" s="41" t="b">
        <f t="shared" si="322"/>
        <v>0</v>
      </c>
      <c r="B2495" s="41">
        <f t="shared" si="323"/>
        <v>2494</v>
      </c>
      <c r="C2495" s="23"/>
      <c r="N2495" s="45"/>
      <c r="O2495" s="45"/>
      <c r="P2495" s="45"/>
      <c r="Q2495" s="45"/>
      <c r="R2495" s="45"/>
      <c r="S2495" s="1">
        <f t="shared" si="324"/>
        <v>0</v>
      </c>
      <c r="T2495" s="1">
        <f t="shared" si="325"/>
        <v>0</v>
      </c>
      <c r="U2495" s="1">
        <f t="shared" si="326"/>
        <v>0</v>
      </c>
      <c r="V2495" s="1">
        <f t="shared" si="327"/>
        <v>0</v>
      </c>
      <c r="W2495" s="1">
        <f t="shared" si="328"/>
        <v>0</v>
      </c>
      <c r="X2495" s="1">
        <f t="shared" si="329"/>
        <v>0</v>
      </c>
      <c r="Y2495"/>
      <c r="Z2495"/>
      <c r="AA2495"/>
      <c r="AB2495"/>
      <c r="AC2495"/>
      <c r="AD2495"/>
      <c r="AE2495"/>
      <c r="AF2495"/>
      <c r="AG2495"/>
      <c r="AH2495"/>
      <c r="AI2495"/>
      <c r="AJ2495"/>
    </row>
    <row r="2496" spans="1:36" ht="14.25" customHeight="1">
      <c r="A2496" s="41" t="b">
        <f t="shared" si="322"/>
        <v>0</v>
      </c>
      <c r="B2496" s="41">
        <f t="shared" si="323"/>
        <v>2495</v>
      </c>
      <c r="C2496" s="23"/>
      <c r="N2496" s="45"/>
      <c r="O2496" s="45"/>
      <c r="P2496" s="45"/>
      <c r="Q2496" s="45"/>
      <c r="R2496" s="45"/>
      <c r="S2496" s="1">
        <f t="shared" si="324"/>
        <v>0</v>
      </c>
      <c r="T2496" s="1">
        <f t="shared" si="325"/>
        <v>0</v>
      </c>
      <c r="U2496" s="1">
        <f t="shared" si="326"/>
        <v>0</v>
      </c>
      <c r="V2496" s="1">
        <f t="shared" si="327"/>
        <v>0</v>
      </c>
      <c r="W2496" s="1">
        <f t="shared" si="328"/>
        <v>0</v>
      </c>
      <c r="X2496" s="1">
        <f t="shared" si="329"/>
        <v>0</v>
      </c>
      <c r="Y2496"/>
      <c r="Z2496"/>
      <c r="AA2496"/>
      <c r="AB2496"/>
      <c r="AC2496"/>
      <c r="AD2496"/>
      <c r="AE2496"/>
      <c r="AF2496"/>
      <c r="AG2496"/>
      <c r="AH2496"/>
      <c r="AI2496"/>
      <c r="AJ2496"/>
    </row>
    <row r="2497" spans="1:36" ht="14.25" customHeight="1">
      <c r="A2497" s="41" t="b">
        <f t="shared" si="322"/>
        <v>0</v>
      </c>
      <c r="B2497" s="41">
        <f t="shared" si="323"/>
        <v>2496</v>
      </c>
      <c r="C2497" s="23"/>
      <c r="N2497" s="45"/>
      <c r="O2497" s="45"/>
      <c r="P2497" s="45"/>
      <c r="Q2497" s="45"/>
      <c r="R2497" s="45"/>
      <c r="S2497" s="1">
        <f t="shared" si="324"/>
        <v>0</v>
      </c>
      <c r="T2497" s="1">
        <f t="shared" si="325"/>
        <v>0</v>
      </c>
      <c r="U2497" s="1">
        <f t="shared" si="326"/>
        <v>0</v>
      </c>
      <c r="V2497" s="1">
        <f t="shared" si="327"/>
        <v>0</v>
      </c>
      <c r="W2497" s="1">
        <f t="shared" si="328"/>
        <v>0</v>
      </c>
      <c r="X2497" s="1">
        <f t="shared" si="329"/>
        <v>0</v>
      </c>
      <c r="Y2497"/>
      <c r="Z2497"/>
      <c r="AA2497"/>
      <c r="AB2497"/>
      <c r="AC2497"/>
      <c r="AD2497"/>
      <c r="AE2497"/>
      <c r="AF2497"/>
      <c r="AG2497"/>
      <c r="AH2497"/>
      <c r="AI2497"/>
      <c r="AJ2497"/>
    </row>
    <row r="2498" spans="1:36" ht="14.25" customHeight="1">
      <c r="A2498" s="41" t="b">
        <f t="shared" si="322"/>
        <v>0</v>
      </c>
      <c r="B2498" s="41">
        <f t="shared" si="323"/>
        <v>2497</v>
      </c>
      <c r="C2498" s="23"/>
      <c r="N2498" s="45"/>
      <c r="O2498" s="45"/>
      <c r="P2498" s="45"/>
      <c r="Q2498" s="45"/>
      <c r="R2498" s="45"/>
      <c r="S2498" s="1">
        <f t="shared" si="324"/>
        <v>0</v>
      </c>
      <c r="T2498" s="1">
        <f t="shared" si="325"/>
        <v>0</v>
      </c>
      <c r="U2498" s="1">
        <f t="shared" si="326"/>
        <v>0</v>
      </c>
      <c r="V2498" s="1">
        <f t="shared" si="327"/>
        <v>0</v>
      </c>
      <c r="W2498" s="1">
        <f t="shared" si="328"/>
        <v>0</v>
      </c>
      <c r="X2498" s="1">
        <f t="shared" si="329"/>
        <v>0</v>
      </c>
      <c r="Y2498"/>
      <c r="Z2498"/>
      <c r="AA2498"/>
      <c r="AB2498"/>
      <c r="AC2498"/>
      <c r="AD2498"/>
      <c r="AE2498"/>
      <c r="AF2498"/>
      <c r="AG2498"/>
      <c r="AH2498"/>
      <c r="AI2498"/>
      <c r="AJ2498"/>
    </row>
    <row r="2499" spans="1:36" ht="14.25" customHeight="1">
      <c r="A2499" s="41" t="b">
        <f t="shared" si="322"/>
        <v>0</v>
      </c>
      <c r="B2499" s="41">
        <f t="shared" si="323"/>
        <v>2498</v>
      </c>
      <c r="C2499" s="25"/>
      <c r="N2499" s="45"/>
      <c r="O2499" s="45"/>
      <c r="P2499" s="45"/>
      <c r="Q2499" s="45"/>
      <c r="R2499" s="45"/>
      <c r="S2499" s="1">
        <f t="shared" si="324"/>
        <v>0</v>
      </c>
      <c r="T2499" s="1">
        <f t="shared" si="325"/>
        <v>0</v>
      </c>
      <c r="U2499" s="1">
        <f t="shared" si="326"/>
        <v>0</v>
      </c>
      <c r="V2499" s="1">
        <f t="shared" si="327"/>
        <v>0</v>
      </c>
      <c r="W2499" s="1">
        <f t="shared" si="328"/>
        <v>0</v>
      </c>
      <c r="X2499" s="1">
        <f t="shared" si="329"/>
        <v>0</v>
      </c>
      <c r="Y2499"/>
      <c r="Z2499"/>
      <c r="AA2499"/>
      <c r="AB2499"/>
      <c r="AC2499"/>
      <c r="AD2499"/>
      <c r="AE2499"/>
      <c r="AF2499"/>
      <c r="AG2499"/>
      <c r="AH2499"/>
      <c r="AI2499"/>
      <c r="AJ2499"/>
    </row>
    <row r="2500" spans="1:36" ht="14.25" customHeight="1">
      <c r="A2500" s="41" t="b">
        <f t="shared" ref="A2500:A2563" si="330">IF(OR(COUNTIF(D2500:M2500, "NOT EXECUTED"), COUNTIF(D2500:M2500, "NOT COMPILED"), COUNTIF(D2500:M2500, "NOT EFFECTIVE")),TRUE,FALSE)</f>
        <v>0</v>
      </c>
      <c r="B2500" s="41">
        <f t="shared" ref="B2500:B2563" si="331">+B2499+1</f>
        <v>2499</v>
      </c>
      <c r="C2500" s="25"/>
      <c r="N2500" s="45"/>
      <c r="O2500" s="45"/>
      <c r="P2500" s="45"/>
      <c r="Q2500" s="45"/>
      <c r="R2500" s="45"/>
      <c r="S2500" s="1">
        <f t="shared" si="324"/>
        <v>0</v>
      </c>
      <c r="T2500" s="1">
        <f t="shared" si="325"/>
        <v>0</v>
      </c>
      <c r="U2500" s="1">
        <f t="shared" si="326"/>
        <v>0</v>
      </c>
      <c r="V2500" s="1">
        <f t="shared" si="327"/>
        <v>0</v>
      </c>
      <c r="W2500" s="1">
        <f t="shared" si="328"/>
        <v>0</v>
      </c>
      <c r="X2500" s="1">
        <f t="shared" si="329"/>
        <v>0</v>
      </c>
      <c r="Y2500"/>
      <c r="Z2500"/>
      <c r="AA2500"/>
      <c r="AB2500"/>
      <c r="AC2500"/>
      <c r="AD2500"/>
      <c r="AE2500"/>
      <c r="AF2500"/>
      <c r="AG2500"/>
      <c r="AH2500"/>
      <c r="AI2500"/>
      <c r="AJ2500"/>
    </row>
    <row r="2501" spans="1:36" ht="14.25" customHeight="1">
      <c r="A2501" s="41" t="b">
        <f t="shared" si="330"/>
        <v>0</v>
      </c>
      <c r="B2501" s="41">
        <f t="shared" si="331"/>
        <v>2500</v>
      </c>
      <c r="C2501" s="25"/>
      <c r="N2501" s="45"/>
      <c r="O2501" s="45"/>
      <c r="P2501" s="45"/>
      <c r="Q2501" s="45"/>
      <c r="R2501" s="45"/>
      <c r="S2501" s="1">
        <f t="shared" si="324"/>
        <v>0</v>
      </c>
      <c r="T2501" s="1">
        <f t="shared" si="325"/>
        <v>0</v>
      </c>
      <c r="U2501" s="1">
        <f t="shared" si="326"/>
        <v>0</v>
      </c>
      <c r="V2501" s="1">
        <f t="shared" si="327"/>
        <v>0</v>
      </c>
      <c r="W2501" s="1">
        <f t="shared" si="328"/>
        <v>0</v>
      </c>
      <c r="X2501" s="1">
        <f t="shared" si="329"/>
        <v>0</v>
      </c>
      <c r="Y2501"/>
      <c r="Z2501"/>
      <c r="AA2501"/>
      <c r="AB2501"/>
      <c r="AC2501"/>
      <c r="AD2501"/>
      <c r="AE2501"/>
      <c r="AF2501"/>
      <c r="AG2501"/>
      <c r="AH2501"/>
      <c r="AI2501"/>
      <c r="AJ2501"/>
    </row>
    <row r="2502" spans="1:36" ht="14.25" customHeight="1">
      <c r="A2502" s="41" t="b">
        <f t="shared" si="330"/>
        <v>0</v>
      </c>
      <c r="B2502" s="41">
        <f t="shared" si="331"/>
        <v>2501</v>
      </c>
      <c r="C2502" s="25"/>
      <c r="N2502" s="45"/>
      <c r="O2502" s="45"/>
      <c r="P2502" s="45"/>
      <c r="Q2502" s="45"/>
      <c r="R2502" s="45"/>
      <c r="S2502" s="1">
        <f t="shared" si="324"/>
        <v>0</v>
      </c>
      <c r="T2502" s="1">
        <f t="shared" si="325"/>
        <v>0</v>
      </c>
      <c r="U2502" s="1">
        <f t="shared" si="326"/>
        <v>0</v>
      </c>
      <c r="V2502" s="1">
        <f t="shared" si="327"/>
        <v>0</v>
      </c>
      <c r="W2502" s="1">
        <f t="shared" si="328"/>
        <v>0</v>
      </c>
      <c r="X2502" s="1">
        <f t="shared" si="329"/>
        <v>0</v>
      </c>
      <c r="Y2502"/>
      <c r="Z2502"/>
      <c r="AA2502"/>
      <c r="AB2502"/>
      <c r="AC2502"/>
      <c r="AD2502"/>
      <c r="AE2502"/>
      <c r="AF2502"/>
      <c r="AG2502"/>
      <c r="AH2502"/>
      <c r="AI2502"/>
      <c r="AJ2502"/>
    </row>
    <row r="2503" spans="1:36" ht="14.25" customHeight="1">
      <c r="A2503" s="41" t="b">
        <f t="shared" si="330"/>
        <v>0</v>
      </c>
      <c r="B2503" s="41">
        <f t="shared" si="331"/>
        <v>2502</v>
      </c>
      <c r="C2503" s="23"/>
      <c r="N2503" s="45"/>
      <c r="O2503" s="45"/>
      <c r="P2503" s="45"/>
      <c r="Q2503" s="45"/>
      <c r="R2503" s="45"/>
      <c r="S2503" s="1">
        <f t="shared" si="324"/>
        <v>0</v>
      </c>
      <c r="T2503" s="1">
        <f t="shared" si="325"/>
        <v>0</v>
      </c>
      <c r="U2503" s="1">
        <f t="shared" si="326"/>
        <v>0</v>
      </c>
      <c r="V2503" s="1">
        <f t="shared" si="327"/>
        <v>0</v>
      </c>
      <c r="W2503" s="1">
        <f t="shared" si="328"/>
        <v>0</v>
      </c>
      <c r="X2503" s="1">
        <f t="shared" si="329"/>
        <v>0</v>
      </c>
      <c r="Y2503"/>
      <c r="Z2503"/>
      <c r="AA2503"/>
      <c r="AB2503"/>
      <c r="AC2503"/>
      <c r="AD2503"/>
      <c r="AE2503"/>
      <c r="AF2503"/>
      <c r="AG2503"/>
      <c r="AH2503"/>
      <c r="AI2503"/>
      <c r="AJ2503"/>
    </row>
    <row r="2504" spans="1:36" ht="14.25" customHeight="1">
      <c r="A2504" s="41" t="b">
        <f t="shared" si="330"/>
        <v>0</v>
      </c>
      <c r="B2504" s="41">
        <f t="shared" si="331"/>
        <v>2503</v>
      </c>
      <c r="C2504" s="27"/>
      <c r="N2504" s="45"/>
      <c r="O2504" s="45"/>
      <c r="P2504" s="45"/>
      <c r="Q2504" s="45"/>
      <c r="R2504" s="45"/>
      <c r="S2504" s="1">
        <f t="shared" si="324"/>
        <v>0</v>
      </c>
      <c r="T2504" s="1">
        <f t="shared" si="325"/>
        <v>0</v>
      </c>
      <c r="U2504" s="1">
        <f t="shared" si="326"/>
        <v>0</v>
      </c>
      <c r="V2504" s="1">
        <f t="shared" si="327"/>
        <v>0</v>
      </c>
      <c r="W2504" s="1">
        <f t="shared" si="328"/>
        <v>0</v>
      </c>
      <c r="X2504" s="1">
        <f t="shared" si="329"/>
        <v>0</v>
      </c>
      <c r="Y2504"/>
      <c r="Z2504"/>
      <c r="AA2504"/>
      <c r="AB2504"/>
      <c r="AC2504"/>
      <c r="AD2504"/>
      <c r="AE2504"/>
      <c r="AF2504"/>
      <c r="AG2504"/>
      <c r="AH2504"/>
      <c r="AI2504"/>
      <c r="AJ2504"/>
    </row>
    <row r="2505" spans="1:36" ht="14.25" customHeight="1">
      <c r="A2505" s="41" t="b">
        <f t="shared" si="330"/>
        <v>0</v>
      </c>
      <c r="B2505" s="41">
        <f t="shared" si="331"/>
        <v>2504</v>
      </c>
      <c r="C2505" s="24"/>
      <c r="N2505" s="45"/>
      <c r="O2505" s="45"/>
      <c r="P2505" s="45"/>
      <c r="Q2505" s="45"/>
      <c r="R2505" s="45"/>
      <c r="S2505" s="1">
        <f t="shared" si="324"/>
        <v>0</v>
      </c>
      <c r="T2505" s="1">
        <f t="shared" si="325"/>
        <v>0</v>
      </c>
      <c r="U2505" s="1">
        <f t="shared" si="326"/>
        <v>0</v>
      </c>
      <c r="V2505" s="1">
        <f t="shared" si="327"/>
        <v>0</v>
      </c>
      <c r="W2505" s="1">
        <f t="shared" si="328"/>
        <v>0</v>
      </c>
      <c r="X2505" s="1">
        <f t="shared" si="329"/>
        <v>0</v>
      </c>
      <c r="Y2505"/>
      <c r="Z2505"/>
      <c r="AA2505"/>
      <c r="AB2505"/>
      <c r="AC2505"/>
      <c r="AD2505"/>
      <c r="AE2505"/>
      <c r="AF2505"/>
      <c r="AG2505"/>
      <c r="AH2505"/>
      <c r="AI2505"/>
      <c r="AJ2505"/>
    </row>
    <row r="2506" spans="1:36" ht="14.25" customHeight="1">
      <c r="A2506" s="41" t="b">
        <f t="shared" si="330"/>
        <v>0</v>
      </c>
      <c r="B2506" s="41">
        <f t="shared" si="331"/>
        <v>2505</v>
      </c>
      <c r="C2506" s="27"/>
      <c r="N2506" s="45"/>
      <c r="O2506" s="45"/>
      <c r="P2506" s="45"/>
      <c r="Q2506" s="45"/>
      <c r="R2506" s="45"/>
      <c r="S2506" s="1">
        <f t="shared" si="324"/>
        <v>0</v>
      </c>
      <c r="T2506" s="1">
        <f t="shared" si="325"/>
        <v>0</v>
      </c>
      <c r="U2506" s="1">
        <f t="shared" si="326"/>
        <v>0</v>
      </c>
      <c r="V2506" s="1">
        <f t="shared" si="327"/>
        <v>0</v>
      </c>
      <c r="W2506" s="1">
        <f t="shared" si="328"/>
        <v>0</v>
      </c>
      <c r="X2506" s="1">
        <f t="shared" si="329"/>
        <v>0</v>
      </c>
      <c r="Y2506"/>
      <c r="Z2506"/>
      <c r="AA2506"/>
      <c r="AB2506"/>
      <c r="AC2506"/>
      <c r="AD2506"/>
      <c r="AE2506"/>
      <c r="AF2506"/>
      <c r="AG2506"/>
      <c r="AH2506"/>
      <c r="AI2506"/>
      <c r="AJ2506"/>
    </row>
    <row r="2507" spans="1:36" ht="14.25" customHeight="1">
      <c r="A2507" s="41" t="b">
        <f t="shared" si="330"/>
        <v>0</v>
      </c>
      <c r="B2507" s="41">
        <f t="shared" si="331"/>
        <v>2506</v>
      </c>
      <c r="C2507" s="26"/>
      <c r="N2507" s="45"/>
      <c r="O2507" s="45"/>
      <c r="P2507" s="45"/>
      <c r="Q2507" s="45"/>
      <c r="R2507" s="45"/>
      <c r="S2507" s="1">
        <f t="shared" si="324"/>
        <v>0</v>
      </c>
      <c r="T2507" s="1">
        <f t="shared" si="325"/>
        <v>0</v>
      </c>
      <c r="U2507" s="1">
        <f t="shared" si="326"/>
        <v>0</v>
      </c>
      <c r="V2507" s="1">
        <f t="shared" si="327"/>
        <v>0</v>
      </c>
      <c r="W2507" s="1">
        <f t="shared" si="328"/>
        <v>0</v>
      </c>
      <c r="X2507" s="1">
        <f t="shared" si="329"/>
        <v>0</v>
      </c>
      <c r="Y2507"/>
      <c r="Z2507"/>
      <c r="AA2507"/>
      <c r="AB2507"/>
      <c r="AC2507"/>
      <c r="AD2507"/>
      <c r="AE2507"/>
      <c r="AF2507"/>
      <c r="AG2507"/>
      <c r="AH2507"/>
      <c r="AI2507"/>
      <c r="AJ2507"/>
    </row>
    <row r="2508" spans="1:36" ht="14.25" customHeight="1">
      <c r="A2508" s="41" t="b">
        <f t="shared" si="330"/>
        <v>0</v>
      </c>
      <c r="B2508" s="41">
        <f t="shared" si="331"/>
        <v>2507</v>
      </c>
      <c r="C2508" s="24"/>
      <c r="N2508" s="45"/>
      <c r="O2508" s="45"/>
      <c r="P2508" s="45"/>
      <c r="Q2508" s="45"/>
      <c r="R2508" s="45"/>
      <c r="S2508" s="1">
        <f t="shared" si="324"/>
        <v>0</v>
      </c>
      <c r="T2508" s="1">
        <f t="shared" si="325"/>
        <v>0</v>
      </c>
      <c r="U2508" s="1">
        <f t="shared" si="326"/>
        <v>0</v>
      </c>
      <c r="V2508" s="1">
        <f t="shared" si="327"/>
        <v>0</v>
      </c>
      <c r="W2508" s="1">
        <f t="shared" si="328"/>
        <v>0</v>
      </c>
      <c r="X2508" s="1">
        <f t="shared" si="329"/>
        <v>0</v>
      </c>
      <c r="Y2508"/>
      <c r="Z2508"/>
      <c r="AA2508"/>
      <c r="AB2508"/>
      <c r="AC2508"/>
      <c r="AD2508"/>
      <c r="AE2508"/>
      <c r="AF2508"/>
      <c r="AG2508"/>
      <c r="AH2508"/>
      <c r="AI2508"/>
      <c r="AJ2508"/>
    </row>
    <row r="2509" spans="1:36" ht="14.25" customHeight="1">
      <c r="A2509" s="41" t="b">
        <f t="shared" si="330"/>
        <v>0</v>
      </c>
      <c r="B2509" s="41">
        <f t="shared" si="331"/>
        <v>2508</v>
      </c>
      <c r="C2509" s="29"/>
      <c r="N2509" s="45"/>
      <c r="O2509" s="45"/>
      <c r="P2509" s="45"/>
      <c r="Q2509" s="45"/>
      <c r="R2509" s="45"/>
      <c r="S2509" s="1">
        <f t="shared" si="324"/>
        <v>0</v>
      </c>
      <c r="T2509" s="1">
        <f t="shared" si="325"/>
        <v>0</v>
      </c>
      <c r="U2509" s="1">
        <f t="shared" si="326"/>
        <v>0</v>
      </c>
      <c r="V2509" s="1">
        <f t="shared" si="327"/>
        <v>0</v>
      </c>
      <c r="W2509" s="1">
        <f t="shared" si="328"/>
        <v>0</v>
      </c>
      <c r="X2509" s="1">
        <f t="shared" si="329"/>
        <v>0</v>
      </c>
      <c r="Y2509"/>
      <c r="Z2509"/>
      <c r="AA2509"/>
      <c r="AB2509"/>
      <c r="AC2509"/>
      <c r="AD2509"/>
      <c r="AE2509"/>
      <c r="AF2509"/>
      <c r="AG2509"/>
      <c r="AH2509"/>
      <c r="AI2509"/>
      <c r="AJ2509"/>
    </row>
    <row r="2510" spans="1:36" ht="14.25" customHeight="1">
      <c r="A2510" s="41" t="b">
        <f t="shared" si="330"/>
        <v>0</v>
      </c>
      <c r="B2510" s="41">
        <f t="shared" si="331"/>
        <v>2509</v>
      </c>
      <c r="C2510" s="29"/>
      <c r="N2510" s="45"/>
      <c r="O2510" s="45"/>
      <c r="P2510" s="45"/>
      <c r="Q2510" s="45"/>
      <c r="R2510" s="45"/>
      <c r="S2510" s="1">
        <f t="shared" ref="S2510:S2573" si="332">IF(COUNTIF(H2510:M2510,"NOT EFFECTIVE"),1,0)</f>
        <v>0</v>
      </c>
      <c r="T2510" s="1">
        <f t="shared" si="325"/>
        <v>0</v>
      </c>
      <c r="U2510" s="1">
        <f t="shared" si="326"/>
        <v>0</v>
      </c>
      <c r="V2510" s="1">
        <f t="shared" si="327"/>
        <v>0</v>
      </c>
      <c r="W2510" s="1">
        <f t="shared" si="328"/>
        <v>0</v>
      </c>
      <c r="X2510" s="1">
        <f t="shared" si="329"/>
        <v>0</v>
      </c>
      <c r="Y2510"/>
      <c r="Z2510"/>
      <c r="AA2510"/>
      <c r="AB2510"/>
      <c r="AC2510"/>
      <c r="AD2510"/>
      <c r="AE2510"/>
      <c r="AF2510"/>
      <c r="AG2510"/>
      <c r="AH2510"/>
      <c r="AI2510"/>
      <c r="AJ2510"/>
    </row>
    <row r="2511" spans="1:36" ht="14.25" customHeight="1">
      <c r="A2511" s="41" t="b">
        <f t="shared" si="330"/>
        <v>0</v>
      </c>
      <c r="B2511" s="41">
        <f t="shared" si="331"/>
        <v>2510</v>
      </c>
      <c r="C2511" s="24"/>
      <c r="N2511" s="45"/>
      <c r="O2511" s="45"/>
      <c r="P2511" s="45"/>
      <c r="Q2511" s="45"/>
      <c r="R2511" s="45"/>
      <c r="S2511" s="1">
        <f t="shared" si="332"/>
        <v>0</v>
      </c>
      <c r="T2511" s="1">
        <f t="shared" si="325"/>
        <v>0</v>
      </c>
      <c r="U2511" s="1">
        <f t="shared" si="326"/>
        <v>0</v>
      </c>
      <c r="V2511" s="1">
        <f t="shared" si="327"/>
        <v>0</v>
      </c>
      <c r="W2511" s="1">
        <f t="shared" si="328"/>
        <v>0</v>
      </c>
      <c r="X2511" s="1">
        <f t="shared" si="329"/>
        <v>0</v>
      </c>
      <c r="Y2511"/>
      <c r="Z2511"/>
      <c r="AA2511"/>
      <c r="AB2511"/>
      <c r="AC2511"/>
      <c r="AD2511"/>
      <c r="AE2511"/>
      <c r="AF2511"/>
      <c r="AG2511"/>
      <c r="AH2511"/>
      <c r="AI2511"/>
      <c r="AJ2511"/>
    </row>
    <row r="2512" spans="1:36" ht="14.25" customHeight="1">
      <c r="A2512" s="41" t="b">
        <f t="shared" si="330"/>
        <v>0</v>
      </c>
      <c r="B2512" s="41">
        <f t="shared" si="331"/>
        <v>2511</v>
      </c>
      <c r="C2512" s="25"/>
      <c r="N2512" s="45"/>
      <c r="O2512" s="45"/>
      <c r="P2512" s="45"/>
      <c r="Q2512" s="45"/>
      <c r="R2512" s="45"/>
      <c r="S2512" s="1">
        <f t="shared" si="332"/>
        <v>0</v>
      </c>
      <c r="T2512" s="1">
        <f t="shared" si="325"/>
        <v>0</v>
      </c>
      <c r="U2512" s="1">
        <f t="shared" si="326"/>
        <v>0</v>
      </c>
      <c r="V2512" s="1">
        <f t="shared" si="327"/>
        <v>0</v>
      </c>
      <c r="W2512" s="1">
        <f t="shared" si="328"/>
        <v>0</v>
      </c>
      <c r="X2512" s="1">
        <f t="shared" si="329"/>
        <v>0</v>
      </c>
      <c r="Y2512"/>
      <c r="Z2512"/>
      <c r="AA2512"/>
      <c r="AB2512"/>
      <c r="AC2512"/>
      <c r="AD2512"/>
      <c r="AE2512"/>
      <c r="AF2512"/>
      <c r="AG2512"/>
      <c r="AH2512"/>
      <c r="AI2512"/>
      <c r="AJ2512"/>
    </row>
    <row r="2513" spans="1:36" ht="14.25" customHeight="1">
      <c r="A2513" s="41" t="b">
        <f t="shared" si="330"/>
        <v>0</v>
      </c>
      <c r="B2513" s="41">
        <f t="shared" si="331"/>
        <v>2512</v>
      </c>
      <c r="C2513" s="25"/>
      <c r="N2513" s="45"/>
      <c r="O2513" s="45"/>
      <c r="P2513" s="45"/>
      <c r="Q2513" s="45"/>
      <c r="R2513" s="45"/>
      <c r="S2513" s="1">
        <f t="shared" si="332"/>
        <v>0</v>
      </c>
      <c r="T2513" s="1">
        <f t="shared" si="325"/>
        <v>0</v>
      </c>
      <c r="U2513" s="1">
        <f t="shared" si="326"/>
        <v>0</v>
      </c>
      <c r="V2513" s="1">
        <f t="shared" si="327"/>
        <v>0</v>
      </c>
      <c r="W2513" s="1">
        <f t="shared" si="328"/>
        <v>0</v>
      </c>
      <c r="X2513" s="1">
        <f t="shared" si="329"/>
        <v>0</v>
      </c>
      <c r="Y2513"/>
      <c r="Z2513"/>
      <c r="AA2513"/>
      <c r="AB2513"/>
      <c r="AC2513"/>
      <c r="AD2513"/>
      <c r="AE2513"/>
      <c r="AF2513"/>
      <c r="AG2513"/>
      <c r="AH2513"/>
      <c r="AI2513"/>
      <c r="AJ2513"/>
    </row>
    <row r="2514" spans="1:36" ht="14.25" customHeight="1">
      <c r="A2514" s="41" t="b">
        <f t="shared" si="330"/>
        <v>0</v>
      </c>
      <c r="B2514" s="41">
        <f t="shared" si="331"/>
        <v>2513</v>
      </c>
      <c r="C2514" s="25"/>
      <c r="N2514" s="45"/>
      <c r="O2514" s="45"/>
      <c r="P2514" s="45"/>
      <c r="Q2514" s="45"/>
      <c r="R2514" s="45"/>
      <c r="S2514" s="1">
        <f t="shared" si="332"/>
        <v>0</v>
      </c>
      <c r="T2514" s="1">
        <f t="shared" si="325"/>
        <v>0</v>
      </c>
      <c r="U2514" s="1">
        <f t="shared" si="326"/>
        <v>0</v>
      </c>
      <c r="V2514" s="1">
        <f t="shared" si="327"/>
        <v>0</v>
      </c>
      <c r="W2514" s="1">
        <f t="shared" si="328"/>
        <v>0</v>
      </c>
      <c r="X2514" s="1">
        <f t="shared" si="329"/>
        <v>0</v>
      </c>
      <c r="Y2514"/>
      <c r="Z2514"/>
      <c r="AA2514"/>
      <c r="AB2514"/>
      <c r="AC2514"/>
      <c r="AD2514"/>
      <c r="AE2514"/>
      <c r="AF2514"/>
      <c r="AG2514"/>
      <c r="AH2514"/>
      <c r="AI2514"/>
      <c r="AJ2514"/>
    </row>
    <row r="2515" spans="1:36" ht="14.25" customHeight="1">
      <c r="A2515" s="41" t="b">
        <f t="shared" si="330"/>
        <v>0</v>
      </c>
      <c r="B2515" s="41">
        <f t="shared" si="331"/>
        <v>2514</v>
      </c>
      <c r="C2515" s="25"/>
      <c r="N2515" s="45"/>
      <c r="O2515" s="45"/>
      <c r="P2515" s="45"/>
      <c r="Q2515" s="45"/>
      <c r="R2515" s="45"/>
      <c r="S2515" s="1">
        <f t="shared" si="332"/>
        <v>0</v>
      </c>
      <c r="T2515" s="1">
        <f t="shared" si="325"/>
        <v>0</v>
      </c>
      <c r="U2515" s="1">
        <f t="shared" si="326"/>
        <v>0</v>
      </c>
      <c r="V2515" s="1">
        <f t="shared" si="327"/>
        <v>0</v>
      </c>
      <c r="W2515" s="1">
        <f t="shared" si="328"/>
        <v>0</v>
      </c>
      <c r="X2515" s="1">
        <f t="shared" si="329"/>
        <v>0</v>
      </c>
      <c r="Y2515"/>
      <c r="Z2515"/>
      <c r="AA2515"/>
      <c r="AB2515"/>
      <c r="AC2515"/>
      <c r="AD2515"/>
      <c r="AE2515"/>
      <c r="AF2515"/>
      <c r="AG2515"/>
      <c r="AH2515"/>
      <c r="AI2515"/>
      <c r="AJ2515"/>
    </row>
    <row r="2516" spans="1:36" ht="14.25" customHeight="1">
      <c r="A2516" s="41" t="b">
        <f t="shared" si="330"/>
        <v>0</v>
      </c>
      <c r="B2516" s="41">
        <f t="shared" si="331"/>
        <v>2515</v>
      </c>
      <c r="C2516" s="25"/>
      <c r="N2516" s="45"/>
      <c r="O2516" s="45"/>
      <c r="P2516" s="45"/>
      <c r="Q2516" s="45"/>
      <c r="R2516" s="45"/>
      <c r="S2516" s="1">
        <f t="shared" si="332"/>
        <v>0</v>
      </c>
      <c r="T2516" s="1">
        <f t="shared" si="325"/>
        <v>0</v>
      </c>
      <c r="U2516" s="1">
        <f t="shared" si="326"/>
        <v>0</v>
      </c>
      <c r="V2516" s="1">
        <f t="shared" si="327"/>
        <v>0</v>
      </c>
      <c r="W2516" s="1">
        <f t="shared" si="328"/>
        <v>0</v>
      </c>
      <c r="X2516" s="1">
        <f t="shared" si="329"/>
        <v>0</v>
      </c>
      <c r="Y2516"/>
      <c r="Z2516"/>
      <c r="AA2516"/>
      <c r="AB2516"/>
      <c r="AC2516"/>
      <c r="AD2516"/>
      <c r="AE2516"/>
      <c r="AF2516"/>
      <c r="AG2516"/>
      <c r="AH2516"/>
      <c r="AI2516"/>
      <c r="AJ2516"/>
    </row>
    <row r="2517" spans="1:36" ht="14.25" customHeight="1">
      <c r="A2517" s="41" t="b">
        <f t="shared" si="330"/>
        <v>0</v>
      </c>
      <c r="B2517" s="41">
        <f t="shared" si="331"/>
        <v>2516</v>
      </c>
      <c r="C2517" s="25"/>
      <c r="N2517" s="45"/>
      <c r="O2517" s="45"/>
      <c r="P2517" s="45"/>
      <c r="Q2517" s="45"/>
      <c r="R2517" s="45"/>
      <c r="S2517" s="1">
        <f t="shared" si="332"/>
        <v>0</v>
      </c>
      <c r="T2517" s="1">
        <f t="shared" si="325"/>
        <v>0</v>
      </c>
      <c r="U2517" s="1">
        <f t="shared" si="326"/>
        <v>0</v>
      </c>
      <c r="V2517" s="1">
        <f t="shared" si="327"/>
        <v>0</v>
      </c>
      <c r="W2517" s="1">
        <f t="shared" si="328"/>
        <v>0</v>
      </c>
      <c r="X2517" s="1">
        <f t="shared" si="329"/>
        <v>0</v>
      </c>
      <c r="Y2517"/>
      <c r="Z2517"/>
      <c r="AA2517"/>
      <c r="AB2517"/>
      <c r="AC2517"/>
      <c r="AD2517"/>
      <c r="AE2517"/>
      <c r="AF2517"/>
      <c r="AG2517"/>
      <c r="AH2517"/>
      <c r="AI2517"/>
      <c r="AJ2517"/>
    </row>
    <row r="2518" spans="1:36" ht="14.25" customHeight="1">
      <c r="A2518" s="41" t="b">
        <f t="shared" si="330"/>
        <v>0</v>
      </c>
      <c r="B2518" s="41">
        <f t="shared" si="331"/>
        <v>2517</v>
      </c>
      <c r="C2518" s="25"/>
      <c r="N2518" s="45"/>
      <c r="O2518" s="45"/>
      <c r="P2518" s="45"/>
      <c r="Q2518" s="45"/>
      <c r="R2518" s="45"/>
      <c r="S2518" s="1">
        <f t="shared" si="332"/>
        <v>0</v>
      </c>
      <c r="T2518" s="1">
        <f t="shared" si="325"/>
        <v>0</v>
      </c>
      <c r="U2518" s="1">
        <f t="shared" si="326"/>
        <v>0</v>
      </c>
      <c r="V2518" s="1">
        <f t="shared" si="327"/>
        <v>0</v>
      </c>
      <c r="W2518" s="1">
        <f t="shared" si="328"/>
        <v>0</v>
      </c>
      <c r="X2518" s="1">
        <f t="shared" si="329"/>
        <v>0</v>
      </c>
      <c r="Y2518"/>
      <c r="Z2518"/>
      <c r="AA2518"/>
      <c r="AB2518"/>
      <c r="AC2518"/>
      <c r="AD2518"/>
      <c r="AE2518"/>
      <c r="AF2518"/>
      <c r="AG2518"/>
      <c r="AH2518"/>
      <c r="AI2518"/>
      <c r="AJ2518"/>
    </row>
    <row r="2519" spans="1:36" ht="14.25" customHeight="1">
      <c r="A2519" s="41" t="b">
        <f t="shared" si="330"/>
        <v>0</v>
      </c>
      <c r="B2519" s="41">
        <f t="shared" si="331"/>
        <v>2518</v>
      </c>
      <c r="C2519" s="25"/>
      <c r="N2519" s="45"/>
      <c r="O2519" s="45"/>
      <c r="P2519" s="45"/>
      <c r="Q2519" s="45"/>
      <c r="R2519" s="45"/>
      <c r="S2519" s="1">
        <f t="shared" si="332"/>
        <v>0</v>
      </c>
      <c r="T2519" s="1">
        <f t="shared" si="325"/>
        <v>0</v>
      </c>
      <c r="U2519" s="1">
        <f t="shared" si="326"/>
        <v>0</v>
      </c>
      <c r="V2519" s="1">
        <f t="shared" si="327"/>
        <v>0</v>
      </c>
      <c r="W2519" s="1">
        <f t="shared" si="328"/>
        <v>0</v>
      </c>
      <c r="X2519" s="1">
        <f t="shared" si="329"/>
        <v>0</v>
      </c>
      <c r="Y2519"/>
      <c r="Z2519"/>
      <c r="AA2519"/>
      <c r="AB2519"/>
      <c r="AC2519"/>
      <c r="AD2519"/>
      <c r="AE2519"/>
      <c r="AF2519"/>
      <c r="AG2519"/>
      <c r="AH2519"/>
      <c r="AI2519"/>
      <c r="AJ2519"/>
    </row>
    <row r="2520" spans="1:36" ht="14.25" customHeight="1">
      <c r="A2520" s="41" t="b">
        <f t="shared" si="330"/>
        <v>0</v>
      </c>
      <c r="B2520" s="41">
        <f t="shared" si="331"/>
        <v>2519</v>
      </c>
      <c r="C2520" s="25"/>
      <c r="N2520" s="45"/>
      <c r="O2520" s="45"/>
      <c r="P2520" s="45"/>
      <c r="Q2520" s="45"/>
      <c r="R2520" s="45"/>
      <c r="S2520" s="1">
        <f t="shared" si="332"/>
        <v>0</v>
      </c>
      <c r="T2520" s="1">
        <f t="shared" si="325"/>
        <v>0</v>
      </c>
      <c r="U2520" s="1">
        <f t="shared" si="326"/>
        <v>0</v>
      </c>
      <c r="V2520" s="1">
        <f t="shared" si="327"/>
        <v>0</v>
      </c>
      <c r="W2520" s="1">
        <f t="shared" si="328"/>
        <v>0</v>
      </c>
      <c r="X2520" s="1">
        <f t="shared" si="329"/>
        <v>0</v>
      </c>
      <c r="Y2520"/>
      <c r="Z2520"/>
      <c r="AA2520"/>
      <c r="AB2520"/>
      <c r="AC2520"/>
      <c r="AD2520"/>
      <c r="AE2520"/>
      <c r="AF2520"/>
      <c r="AG2520"/>
      <c r="AH2520"/>
      <c r="AI2520"/>
      <c r="AJ2520"/>
    </row>
    <row r="2521" spans="1:36" ht="14.25" customHeight="1">
      <c r="A2521" s="41" t="b">
        <f t="shared" si="330"/>
        <v>0</v>
      </c>
      <c r="B2521" s="41">
        <f t="shared" si="331"/>
        <v>2520</v>
      </c>
      <c r="C2521" s="25"/>
      <c r="N2521" s="45"/>
      <c r="O2521" s="45"/>
      <c r="P2521" s="45"/>
      <c r="Q2521" s="45"/>
      <c r="R2521" s="45"/>
      <c r="S2521" s="1">
        <f t="shared" si="332"/>
        <v>0</v>
      </c>
      <c r="T2521" s="1">
        <f t="shared" si="325"/>
        <v>0</v>
      </c>
      <c r="U2521" s="1">
        <f t="shared" si="326"/>
        <v>0</v>
      </c>
      <c r="V2521" s="1">
        <f t="shared" si="327"/>
        <v>0</v>
      </c>
      <c r="W2521" s="1">
        <f t="shared" si="328"/>
        <v>0</v>
      </c>
      <c r="X2521" s="1">
        <f t="shared" si="329"/>
        <v>0</v>
      </c>
      <c r="Y2521"/>
      <c r="Z2521"/>
      <c r="AA2521"/>
      <c r="AB2521"/>
      <c r="AC2521"/>
      <c r="AD2521"/>
      <c r="AE2521"/>
      <c r="AF2521"/>
      <c r="AG2521"/>
      <c r="AH2521"/>
      <c r="AI2521"/>
      <c r="AJ2521"/>
    </row>
    <row r="2522" spans="1:36" ht="14.25" customHeight="1">
      <c r="A2522" s="41" t="b">
        <f t="shared" si="330"/>
        <v>0</v>
      </c>
      <c r="B2522" s="41">
        <f t="shared" si="331"/>
        <v>2521</v>
      </c>
      <c r="C2522" s="25"/>
      <c r="N2522" s="45"/>
      <c r="O2522" s="45"/>
      <c r="P2522" s="45"/>
      <c r="Q2522" s="45"/>
      <c r="R2522" s="45"/>
      <c r="S2522" s="1">
        <f t="shared" si="332"/>
        <v>0</v>
      </c>
      <c r="T2522" s="1">
        <f t="shared" si="325"/>
        <v>0</v>
      </c>
      <c r="U2522" s="1">
        <f t="shared" si="326"/>
        <v>0</v>
      </c>
      <c r="V2522" s="1">
        <f t="shared" si="327"/>
        <v>0</v>
      </c>
      <c r="W2522" s="1">
        <f t="shared" si="328"/>
        <v>0</v>
      </c>
      <c r="X2522" s="1">
        <f t="shared" si="329"/>
        <v>0</v>
      </c>
      <c r="Y2522"/>
      <c r="Z2522"/>
      <c r="AA2522"/>
      <c r="AB2522"/>
      <c r="AC2522"/>
      <c r="AD2522"/>
      <c r="AE2522"/>
      <c r="AF2522"/>
      <c r="AG2522"/>
      <c r="AH2522"/>
      <c r="AI2522"/>
      <c r="AJ2522"/>
    </row>
    <row r="2523" spans="1:36" ht="14.25" customHeight="1">
      <c r="A2523" s="41" t="b">
        <f t="shared" si="330"/>
        <v>0</v>
      </c>
      <c r="B2523" s="41">
        <f t="shared" si="331"/>
        <v>2522</v>
      </c>
      <c r="C2523" s="25"/>
      <c r="N2523" s="45"/>
      <c r="O2523" s="45"/>
      <c r="P2523" s="45"/>
      <c r="Q2523" s="45"/>
      <c r="R2523" s="45"/>
      <c r="S2523" s="1">
        <f t="shared" si="332"/>
        <v>0</v>
      </c>
      <c r="T2523" s="1">
        <f t="shared" si="325"/>
        <v>0</v>
      </c>
      <c r="U2523" s="1">
        <f t="shared" si="326"/>
        <v>0</v>
      </c>
      <c r="V2523" s="1">
        <f t="shared" si="327"/>
        <v>0</v>
      </c>
      <c r="W2523" s="1">
        <f t="shared" si="328"/>
        <v>0</v>
      </c>
      <c r="X2523" s="1">
        <f t="shared" si="329"/>
        <v>0</v>
      </c>
      <c r="Y2523"/>
      <c r="Z2523"/>
      <c r="AA2523"/>
      <c r="AB2523"/>
      <c r="AC2523"/>
      <c r="AD2523"/>
      <c r="AE2523"/>
      <c r="AF2523"/>
      <c r="AG2523"/>
      <c r="AH2523"/>
      <c r="AI2523"/>
      <c r="AJ2523"/>
    </row>
    <row r="2524" spans="1:36" ht="14.25" customHeight="1">
      <c r="A2524" s="41" t="b">
        <f t="shared" si="330"/>
        <v>0</v>
      </c>
      <c r="B2524" s="41">
        <f t="shared" si="331"/>
        <v>2523</v>
      </c>
      <c r="C2524" s="25"/>
      <c r="N2524" s="45"/>
      <c r="O2524" s="45"/>
      <c r="P2524" s="45"/>
      <c r="Q2524" s="45"/>
      <c r="R2524" s="45"/>
      <c r="S2524" s="1">
        <f t="shared" si="332"/>
        <v>0</v>
      </c>
      <c r="T2524" s="1">
        <f t="shared" si="325"/>
        <v>0</v>
      </c>
      <c r="U2524" s="1">
        <f t="shared" si="326"/>
        <v>0</v>
      </c>
      <c r="V2524" s="1">
        <f t="shared" si="327"/>
        <v>0</v>
      </c>
      <c r="W2524" s="1">
        <f t="shared" si="328"/>
        <v>0</v>
      </c>
      <c r="X2524" s="1">
        <f t="shared" si="329"/>
        <v>0</v>
      </c>
      <c r="Y2524"/>
      <c r="Z2524"/>
      <c r="AA2524"/>
      <c r="AB2524"/>
      <c r="AC2524"/>
      <c r="AD2524"/>
      <c r="AE2524"/>
      <c r="AF2524"/>
      <c r="AG2524"/>
      <c r="AH2524"/>
      <c r="AI2524"/>
      <c r="AJ2524"/>
    </row>
    <row r="2525" spans="1:36" ht="14.25" customHeight="1">
      <c r="A2525" s="41" t="b">
        <f t="shared" si="330"/>
        <v>0</v>
      </c>
      <c r="B2525" s="41">
        <f t="shared" si="331"/>
        <v>2524</v>
      </c>
      <c r="C2525" s="25"/>
      <c r="N2525" s="45"/>
      <c r="O2525" s="45"/>
      <c r="P2525" s="45"/>
      <c r="Q2525" s="45"/>
      <c r="R2525" s="45"/>
      <c r="S2525" s="1">
        <f t="shared" si="332"/>
        <v>0</v>
      </c>
      <c r="T2525" s="1">
        <f t="shared" si="325"/>
        <v>0</v>
      </c>
      <c r="U2525" s="1">
        <f t="shared" si="326"/>
        <v>0</v>
      </c>
      <c r="V2525" s="1">
        <f t="shared" si="327"/>
        <v>0</v>
      </c>
      <c r="W2525" s="1">
        <f t="shared" si="328"/>
        <v>0</v>
      </c>
      <c r="X2525" s="1">
        <f t="shared" si="329"/>
        <v>0</v>
      </c>
      <c r="Y2525"/>
      <c r="Z2525"/>
      <c r="AA2525"/>
      <c r="AB2525"/>
      <c r="AC2525"/>
      <c r="AD2525"/>
      <c r="AE2525"/>
      <c r="AF2525"/>
      <c r="AG2525"/>
      <c r="AH2525"/>
      <c r="AI2525"/>
      <c r="AJ2525"/>
    </row>
    <row r="2526" spans="1:36" ht="14.25" customHeight="1">
      <c r="A2526" s="41" t="b">
        <f t="shared" si="330"/>
        <v>0</v>
      </c>
      <c r="B2526" s="41">
        <f t="shared" si="331"/>
        <v>2525</v>
      </c>
      <c r="C2526" s="25"/>
      <c r="N2526" s="45"/>
      <c r="O2526" s="45"/>
      <c r="P2526" s="45"/>
      <c r="Q2526" s="45"/>
      <c r="R2526" s="45"/>
      <c r="S2526" s="1">
        <f t="shared" si="332"/>
        <v>0</v>
      </c>
      <c r="T2526" s="1">
        <f t="shared" si="325"/>
        <v>0</v>
      </c>
      <c r="U2526" s="1">
        <f t="shared" si="326"/>
        <v>0</v>
      </c>
      <c r="V2526" s="1">
        <f t="shared" si="327"/>
        <v>0</v>
      </c>
      <c r="W2526" s="1">
        <f t="shared" si="328"/>
        <v>0</v>
      </c>
      <c r="X2526" s="1">
        <f t="shared" si="329"/>
        <v>0</v>
      </c>
      <c r="Y2526"/>
      <c r="Z2526"/>
      <c r="AA2526"/>
      <c r="AB2526"/>
      <c r="AC2526"/>
      <c r="AD2526"/>
      <c r="AE2526"/>
      <c r="AF2526"/>
      <c r="AG2526"/>
      <c r="AH2526"/>
      <c r="AI2526"/>
      <c r="AJ2526"/>
    </row>
    <row r="2527" spans="1:36" ht="14.25" customHeight="1">
      <c r="A2527" s="41" t="b">
        <f t="shared" si="330"/>
        <v>0</v>
      </c>
      <c r="B2527" s="41">
        <f t="shared" si="331"/>
        <v>2526</v>
      </c>
      <c r="C2527" s="25"/>
      <c r="N2527" s="45"/>
      <c r="O2527" s="45"/>
      <c r="P2527" s="45"/>
      <c r="Q2527" s="45"/>
      <c r="R2527" s="45"/>
      <c r="S2527" s="1">
        <f t="shared" si="332"/>
        <v>0</v>
      </c>
      <c r="T2527" s="1">
        <f t="shared" si="325"/>
        <v>0</v>
      </c>
      <c r="U2527" s="1">
        <f t="shared" si="326"/>
        <v>0</v>
      </c>
      <c r="V2527" s="1">
        <f t="shared" si="327"/>
        <v>0</v>
      </c>
      <c r="W2527" s="1">
        <f t="shared" si="328"/>
        <v>0</v>
      </c>
      <c r="X2527" s="1">
        <f t="shared" si="329"/>
        <v>0</v>
      </c>
      <c r="Y2527"/>
      <c r="Z2527"/>
      <c r="AA2527"/>
      <c r="AB2527"/>
      <c r="AC2527"/>
      <c r="AD2527"/>
      <c r="AE2527"/>
      <c r="AF2527"/>
      <c r="AG2527"/>
      <c r="AH2527"/>
      <c r="AI2527"/>
      <c r="AJ2527"/>
    </row>
    <row r="2528" spans="1:36" ht="14.25" customHeight="1">
      <c r="A2528" s="41" t="b">
        <f t="shared" si="330"/>
        <v>0</v>
      </c>
      <c r="B2528" s="41">
        <f t="shared" si="331"/>
        <v>2527</v>
      </c>
      <c r="C2528" s="25"/>
      <c r="N2528" s="45"/>
      <c r="O2528" s="45"/>
      <c r="P2528" s="45"/>
      <c r="Q2528" s="45"/>
      <c r="R2528" s="45"/>
      <c r="S2528" s="1">
        <f t="shared" si="332"/>
        <v>0</v>
      </c>
      <c r="T2528" s="1">
        <f t="shared" si="325"/>
        <v>0</v>
      </c>
      <c r="U2528" s="1">
        <f t="shared" si="326"/>
        <v>0</v>
      </c>
      <c r="V2528" s="1">
        <f t="shared" si="327"/>
        <v>0</v>
      </c>
      <c r="W2528" s="1">
        <f t="shared" si="328"/>
        <v>0</v>
      </c>
      <c r="X2528" s="1">
        <f t="shared" si="329"/>
        <v>0</v>
      </c>
      <c r="Y2528"/>
      <c r="Z2528"/>
      <c r="AA2528"/>
      <c r="AB2528"/>
      <c r="AC2528"/>
      <c r="AD2528"/>
      <c r="AE2528"/>
      <c r="AF2528"/>
      <c r="AG2528"/>
      <c r="AH2528"/>
      <c r="AI2528"/>
      <c r="AJ2528"/>
    </row>
    <row r="2529" spans="1:36" ht="14.25" customHeight="1">
      <c r="A2529" s="41" t="b">
        <f t="shared" si="330"/>
        <v>0</v>
      </c>
      <c r="B2529" s="41">
        <f t="shared" si="331"/>
        <v>2528</v>
      </c>
      <c r="C2529" s="25"/>
      <c r="N2529" s="45"/>
      <c r="O2529" s="45"/>
      <c r="P2529" s="45"/>
      <c r="Q2529" s="45"/>
      <c r="R2529" s="45"/>
      <c r="S2529" s="1">
        <f t="shared" si="332"/>
        <v>0</v>
      </c>
      <c r="T2529" s="1">
        <f t="shared" ref="T2529:T2592" si="333">IF(AND(D2529="NOT EXECUTED",COUNTA($N2529)&lt;&gt;0),1,0)</f>
        <v>0</v>
      </c>
      <c r="U2529" s="1">
        <f t="shared" ref="U2529:U2592" si="334">IF(AND(E2529="NOT EXECUTED",COUNTA($N2529)&lt;&gt;0),1,0)</f>
        <v>0</v>
      </c>
      <c r="V2529" s="1">
        <f t="shared" ref="V2529:V2592" si="335">IF(AND(F2529="NOT EXECUTED",COUNTA($N2529)&lt;&gt;0),1,0)</f>
        <v>0</v>
      </c>
      <c r="W2529" s="1">
        <f t="shared" ref="W2529:W2592" si="336">IF(AND(G2529="NOT EXECUTED",COUNTA($N2529)&lt;&gt;0),1,0)</f>
        <v>0</v>
      </c>
      <c r="X2529" s="1">
        <f t="shared" ref="X2529:X2592" si="337">IF(AND(S2529=1,COUNTA($N2529)&lt;&gt;0),1,0)</f>
        <v>0</v>
      </c>
      <c r="Y2529"/>
      <c r="Z2529"/>
      <c r="AA2529"/>
      <c r="AB2529"/>
      <c r="AC2529"/>
      <c r="AD2529"/>
      <c r="AE2529"/>
      <c r="AF2529"/>
      <c r="AG2529"/>
      <c r="AH2529"/>
      <c r="AI2529"/>
      <c r="AJ2529"/>
    </row>
    <row r="2530" spans="1:36" ht="14.25" customHeight="1">
      <c r="A2530" s="41" t="b">
        <f t="shared" si="330"/>
        <v>0</v>
      </c>
      <c r="B2530" s="41">
        <f t="shared" si="331"/>
        <v>2529</v>
      </c>
      <c r="C2530" s="25"/>
      <c r="N2530" s="45"/>
      <c r="O2530" s="45"/>
      <c r="P2530" s="45"/>
      <c r="Q2530" s="45"/>
      <c r="R2530" s="45"/>
      <c r="S2530" s="1">
        <f t="shared" si="332"/>
        <v>0</v>
      </c>
      <c r="T2530" s="1">
        <f t="shared" si="333"/>
        <v>0</v>
      </c>
      <c r="U2530" s="1">
        <f t="shared" si="334"/>
        <v>0</v>
      </c>
      <c r="V2530" s="1">
        <f t="shared" si="335"/>
        <v>0</v>
      </c>
      <c r="W2530" s="1">
        <f t="shared" si="336"/>
        <v>0</v>
      </c>
      <c r="X2530" s="1">
        <f t="shared" si="337"/>
        <v>0</v>
      </c>
      <c r="Y2530"/>
      <c r="Z2530"/>
      <c r="AA2530"/>
      <c r="AB2530"/>
      <c r="AC2530"/>
      <c r="AD2530"/>
      <c r="AE2530"/>
      <c r="AF2530"/>
      <c r="AG2530"/>
      <c r="AH2530"/>
      <c r="AI2530"/>
      <c r="AJ2530"/>
    </row>
    <row r="2531" spans="1:36" ht="14.25" customHeight="1">
      <c r="A2531" s="41" t="b">
        <f t="shared" si="330"/>
        <v>0</v>
      </c>
      <c r="B2531" s="41">
        <f t="shared" si="331"/>
        <v>2530</v>
      </c>
      <c r="C2531" s="25"/>
      <c r="N2531" s="45"/>
      <c r="O2531" s="45"/>
      <c r="P2531" s="45"/>
      <c r="Q2531" s="45"/>
      <c r="R2531" s="45"/>
      <c r="S2531" s="1">
        <f t="shared" si="332"/>
        <v>0</v>
      </c>
      <c r="T2531" s="1">
        <f t="shared" si="333"/>
        <v>0</v>
      </c>
      <c r="U2531" s="1">
        <f t="shared" si="334"/>
        <v>0</v>
      </c>
      <c r="V2531" s="1">
        <f t="shared" si="335"/>
        <v>0</v>
      </c>
      <c r="W2531" s="1">
        <f t="shared" si="336"/>
        <v>0</v>
      </c>
      <c r="X2531" s="1">
        <f t="shared" si="337"/>
        <v>0</v>
      </c>
      <c r="Y2531"/>
      <c r="Z2531"/>
      <c r="AA2531"/>
      <c r="AB2531"/>
      <c r="AC2531"/>
      <c r="AD2531"/>
      <c r="AE2531"/>
      <c r="AF2531"/>
      <c r="AG2531"/>
      <c r="AH2531"/>
      <c r="AI2531"/>
      <c r="AJ2531"/>
    </row>
    <row r="2532" spans="1:36" ht="14.25" customHeight="1">
      <c r="A2532" s="41" t="b">
        <f t="shared" si="330"/>
        <v>0</v>
      </c>
      <c r="B2532" s="41">
        <f t="shared" si="331"/>
        <v>2531</v>
      </c>
      <c r="C2532" s="25"/>
      <c r="N2532" s="45"/>
      <c r="O2532" s="45"/>
      <c r="P2532" s="45"/>
      <c r="Q2532" s="45"/>
      <c r="R2532" s="45"/>
      <c r="S2532" s="1">
        <f t="shared" si="332"/>
        <v>0</v>
      </c>
      <c r="T2532" s="1">
        <f t="shared" si="333"/>
        <v>0</v>
      </c>
      <c r="U2532" s="1">
        <f t="shared" si="334"/>
        <v>0</v>
      </c>
      <c r="V2532" s="1">
        <f t="shared" si="335"/>
        <v>0</v>
      </c>
      <c r="W2532" s="1">
        <f t="shared" si="336"/>
        <v>0</v>
      </c>
      <c r="X2532" s="1">
        <f t="shared" si="337"/>
        <v>0</v>
      </c>
      <c r="Y2532"/>
      <c r="Z2532"/>
      <c r="AA2532"/>
      <c r="AB2532"/>
      <c r="AC2532"/>
      <c r="AD2532"/>
      <c r="AE2532"/>
      <c r="AF2532"/>
      <c r="AG2532"/>
      <c r="AH2532"/>
      <c r="AI2532"/>
      <c r="AJ2532"/>
    </row>
    <row r="2533" spans="1:36" ht="14.25" customHeight="1">
      <c r="A2533" s="41" t="b">
        <f t="shared" si="330"/>
        <v>0</v>
      </c>
      <c r="B2533" s="41">
        <f t="shared" si="331"/>
        <v>2532</v>
      </c>
      <c r="C2533" s="25"/>
      <c r="N2533" s="45"/>
      <c r="O2533" s="45"/>
      <c r="P2533" s="45"/>
      <c r="Q2533" s="45"/>
      <c r="R2533" s="45"/>
      <c r="S2533" s="1">
        <f t="shared" si="332"/>
        <v>0</v>
      </c>
      <c r="T2533" s="1">
        <f t="shared" si="333"/>
        <v>0</v>
      </c>
      <c r="U2533" s="1">
        <f t="shared" si="334"/>
        <v>0</v>
      </c>
      <c r="V2533" s="1">
        <f t="shared" si="335"/>
        <v>0</v>
      </c>
      <c r="W2533" s="1">
        <f t="shared" si="336"/>
        <v>0</v>
      </c>
      <c r="X2533" s="1">
        <f t="shared" si="337"/>
        <v>0</v>
      </c>
      <c r="Y2533"/>
      <c r="Z2533"/>
      <c r="AA2533"/>
      <c r="AB2533"/>
      <c r="AC2533"/>
      <c r="AD2533"/>
      <c r="AE2533"/>
      <c r="AF2533"/>
      <c r="AG2533"/>
      <c r="AH2533"/>
      <c r="AI2533"/>
      <c r="AJ2533"/>
    </row>
    <row r="2534" spans="1:36" ht="14.25" customHeight="1">
      <c r="A2534" s="41" t="b">
        <f t="shared" si="330"/>
        <v>0</v>
      </c>
      <c r="B2534" s="41">
        <f t="shared" si="331"/>
        <v>2533</v>
      </c>
      <c r="C2534" s="25"/>
      <c r="N2534" s="45"/>
      <c r="O2534" s="45"/>
      <c r="P2534" s="45"/>
      <c r="Q2534" s="45"/>
      <c r="R2534" s="45"/>
      <c r="S2534" s="1">
        <f t="shared" si="332"/>
        <v>0</v>
      </c>
      <c r="T2534" s="1">
        <f t="shared" si="333"/>
        <v>0</v>
      </c>
      <c r="U2534" s="1">
        <f t="shared" si="334"/>
        <v>0</v>
      </c>
      <c r="V2534" s="1">
        <f t="shared" si="335"/>
        <v>0</v>
      </c>
      <c r="W2534" s="1">
        <f t="shared" si="336"/>
        <v>0</v>
      </c>
      <c r="X2534" s="1">
        <f t="shared" si="337"/>
        <v>0</v>
      </c>
      <c r="Y2534"/>
      <c r="Z2534"/>
      <c r="AA2534"/>
      <c r="AB2534"/>
      <c r="AC2534"/>
      <c r="AD2534"/>
      <c r="AE2534"/>
      <c r="AF2534"/>
      <c r="AG2534"/>
      <c r="AH2534"/>
      <c r="AI2534"/>
      <c r="AJ2534"/>
    </row>
    <row r="2535" spans="1:36" ht="14.25" customHeight="1">
      <c r="A2535" s="41" t="b">
        <f t="shared" si="330"/>
        <v>0</v>
      </c>
      <c r="B2535" s="41">
        <f t="shared" si="331"/>
        <v>2534</v>
      </c>
      <c r="C2535" s="25"/>
      <c r="N2535" s="45"/>
      <c r="O2535" s="45"/>
      <c r="P2535" s="45"/>
      <c r="Q2535" s="45"/>
      <c r="R2535" s="45"/>
      <c r="S2535" s="1">
        <f t="shared" si="332"/>
        <v>0</v>
      </c>
      <c r="T2535" s="1">
        <f t="shared" si="333"/>
        <v>0</v>
      </c>
      <c r="U2535" s="1">
        <f t="shared" si="334"/>
        <v>0</v>
      </c>
      <c r="V2535" s="1">
        <f t="shared" si="335"/>
        <v>0</v>
      </c>
      <c r="W2535" s="1">
        <f t="shared" si="336"/>
        <v>0</v>
      </c>
      <c r="X2535" s="1">
        <f t="shared" si="337"/>
        <v>0</v>
      </c>
      <c r="Y2535"/>
      <c r="Z2535"/>
      <c r="AA2535"/>
      <c r="AB2535"/>
      <c r="AC2535"/>
      <c r="AD2535"/>
      <c r="AE2535"/>
      <c r="AF2535"/>
      <c r="AG2535"/>
      <c r="AH2535"/>
      <c r="AI2535"/>
      <c r="AJ2535"/>
    </row>
    <row r="2536" spans="1:36" ht="14.25" customHeight="1">
      <c r="A2536" s="41" t="b">
        <f t="shared" si="330"/>
        <v>0</v>
      </c>
      <c r="B2536" s="41">
        <f t="shared" si="331"/>
        <v>2535</v>
      </c>
      <c r="C2536" s="25"/>
      <c r="N2536" s="45"/>
      <c r="O2536" s="45"/>
      <c r="P2536" s="45"/>
      <c r="Q2536" s="45"/>
      <c r="R2536" s="45"/>
      <c r="S2536" s="1">
        <f t="shared" si="332"/>
        <v>0</v>
      </c>
      <c r="T2536" s="1">
        <f t="shared" si="333"/>
        <v>0</v>
      </c>
      <c r="U2536" s="1">
        <f t="shared" si="334"/>
        <v>0</v>
      </c>
      <c r="V2536" s="1">
        <f t="shared" si="335"/>
        <v>0</v>
      </c>
      <c r="W2536" s="1">
        <f t="shared" si="336"/>
        <v>0</v>
      </c>
      <c r="X2536" s="1">
        <f t="shared" si="337"/>
        <v>0</v>
      </c>
      <c r="Y2536"/>
      <c r="Z2536"/>
      <c r="AA2536"/>
      <c r="AB2536"/>
      <c r="AC2536"/>
      <c r="AD2536"/>
      <c r="AE2536"/>
      <c r="AF2536"/>
      <c r="AG2536"/>
      <c r="AH2536"/>
      <c r="AI2536"/>
      <c r="AJ2536"/>
    </row>
    <row r="2537" spans="1:36" ht="14.25" customHeight="1">
      <c r="A2537" s="41" t="b">
        <f t="shared" si="330"/>
        <v>0</v>
      </c>
      <c r="B2537" s="41">
        <f t="shared" si="331"/>
        <v>2536</v>
      </c>
      <c r="C2537" s="25"/>
      <c r="N2537" s="45"/>
      <c r="O2537" s="45"/>
      <c r="P2537" s="45"/>
      <c r="Q2537" s="45"/>
      <c r="R2537" s="45"/>
      <c r="S2537" s="1">
        <f t="shared" si="332"/>
        <v>0</v>
      </c>
      <c r="T2537" s="1">
        <f t="shared" si="333"/>
        <v>0</v>
      </c>
      <c r="U2537" s="1">
        <f t="shared" si="334"/>
        <v>0</v>
      </c>
      <c r="V2537" s="1">
        <f t="shared" si="335"/>
        <v>0</v>
      </c>
      <c r="W2537" s="1">
        <f t="shared" si="336"/>
        <v>0</v>
      </c>
      <c r="X2537" s="1">
        <f t="shared" si="337"/>
        <v>0</v>
      </c>
      <c r="Y2537"/>
      <c r="Z2537"/>
      <c r="AA2537"/>
      <c r="AB2537"/>
      <c r="AC2537"/>
      <c r="AD2537"/>
      <c r="AE2537"/>
      <c r="AF2537"/>
      <c r="AG2537"/>
      <c r="AH2537"/>
      <c r="AI2537"/>
      <c r="AJ2537"/>
    </row>
    <row r="2538" spans="1:36" ht="14.25" customHeight="1">
      <c r="A2538" s="41" t="b">
        <f t="shared" si="330"/>
        <v>0</v>
      </c>
      <c r="B2538" s="41">
        <f t="shared" si="331"/>
        <v>2537</v>
      </c>
      <c r="C2538" s="25"/>
      <c r="N2538" s="45"/>
      <c r="O2538" s="45"/>
      <c r="P2538" s="45"/>
      <c r="Q2538" s="45"/>
      <c r="R2538" s="45"/>
      <c r="S2538" s="1">
        <f t="shared" si="332"/>
        <v>0</v>
      </c>
      <c r="T2538" s="1">
        <f t="shared" si="333"/>
        <v>0</v>
      </c>
      <c r="U2538" s="1">
        <f t="shared" si="334"/>
        <v>0</v>
      </c>
      <c r="V2538" s="1">
        <f t="shared" si="335"/>
        <v>0</v>
      </c>
      <c r="W2538" s="1">
        <f t="shared" si="336"/>
        <v>0</v>
      </c>
      <c r="X2538" s="1">
        <f t="shared" si="337"/>
        <v>0</v>
      </c>
      <c r="Y2538"/>
      <c r="Z2538"/>
      <c r="AA2538"/>
      <c r="AB2538"/>
      <c r="AC2538"/>
      <c r="AD2538"/>
      <c r="AE2538"/>
      <c r="AF2538"/>
      <c r="AG2538"/>
      <c r="AH2538"/>
      <c r="AI2538"/>
      <c r="AJ2538"/>
    </row>
    <row r="2539" spans="1:36" ht="14.25" customHeight="1">
      <c r="A2539" s="41" t="b">
        <f t="shared" si="330"/>
        <v>0</v>
      </c>
      <c r="B2539" s="41">
        <f t="shared" si="331"/>
        <v>2538</v>
      </c>
      <c r="C2539" s="25"/>
      <c r="N2539" s="45"/>
      <c r="O2539" s="45"/>
      <c r="P2539" s="45"/>
      <c r="Q2539" s="45"/>
      <c r="R2539" s="45"/>
      <c r="S2539" s="1">
        <f t="shared" si="332"/>
        <v>0</v>
      </c>
      <c r="T2539" s="1">
        <f t="shared" si="333"/>
        <v>0</v>
      </c>
      <c r="U2539" s="1">
        <f t="shared" si="334"/>
        <v>0</v>
      </c>
      <c r="V2539" s="1">
        <f t="shared" si="335"/>
        <v>0</v>
      </c>
      <c r="W2539" s="1">
        <f t="shared" si="336"/>
        <v>0</v>
      </c>
      <c r="X2539" s="1">
        <f t="shared" si="337"/>
        <v>0</v>
      </c>
      <c r="Y2539"/>
      <c r="Z2539"/>
      <c r="AA2539"/>
      <c r="AB2539"/>
      <c r="AC2539"/>
      <c r="AD2539"/>
      <c r="AE2539"/>
      <c r="AF2539"/>
      <c r="AG2539"/>
      <c r="AH2539"/>
      <c r="AI2539"/>
      <c r="AJ2539"/>
    </row>
    <row r="2540" spans="1:36" ht="14.25" customHeight="1">
      <c r="A2540" s="41" t="b">
        <f t="shared" si="330"/>
        <v>0</v>
      </c>
      <c r="B2540" s="41">
        <f t="shared" si="331"/>
        <v>2539</v>
      </c>
      <c r="C2540" s="25"/>
      <c r="N2540" s="45"/>
      <c r="O2540" s="45"/>
      <c r="P2540" s="45"/>
      <c r="Q2540" s="45"/>
      <c r="R2540" s="45"/>
      <c r="S2540" s="1">
        <f t="shared" si="332"/>
        <v>0</v>
      </c>
      <c r="T2540" s="1">
        <f t="shared" si="333"/>
        <v>0</v>
      </c>
      <c r="U2540" s="1">
        <f t="shared" si="334"/>
        <v>0</v>
      </c>
      <c r="V2540" s="1">
        <f t="shared" si="335"/>
        <v>0</v>
      </c>
      <c r="W2540" s="1">
        <f t="shared" si="336"/>
        <v>0</v>
      </c>
      <c r="X2540" s="1">
        <f t="shared" si="337"/>
        <v>0</v>
      </c>
      <c r="Y2540"/>
      <c r="Z2540"/>
      <c r="AA2540"/>
      <c r="AB2540"/>
      <c r="AC2540"/>
      <c r="AD2540"/>
      <c r="AE2540"/>
      <c r="AF2540"/>
      <c r="AG2540"/>
      <c r="AH2540"/>
      <c r="AI2540"/>
      <c r="AJ2540"/>
    </row>
    <row r="2541" spans="1:36" ht="14.25" customHeight="1">
      <c r="A2541" s="41" t="b">
        <f t="shared" si="330"/>
        <v>0</v>
      </c>
      <c r="B2541" s="41">
        <f t="shared" si="331"/>
        <v>2540</v>
      </c>
      <c r="C2541" s="25"/>
      <c r="N2541" s="45"/>
      <c r="O2541" s="45"/>
      <c r="P2541" s="45"/>
      <c r="Q2541" s="45"/>
      <c r="R2541" s="45"/>
      <c r="S2541" s="1">
        <f t="shared" si="332"/>
        <v>0</v>
      </c>
      <c r="T2541" s="1">
        <f t="shared" si="333"/>
        <v>0</v>
      </c>
      <c r="U2541" s="1">
        <f t="shared" si="334"/>
        <v>0</v>
      </c>
      <c r="V2541" s="1">
        <f t="shared" si="335"/>
        <v>0</v>
      </c>
      <c r="W2541" s="1">
        <f t="shared" si="336"/>
        <v>0</v>
      </c>
      <c r="X2541" s="1">
        <f t="shared" si="337"/>
        <v>0</v>
      </c>
      <c r="Y2541"/>
      <c r="Z2541"/>
      <c r="AA2541"/>
      <c r="AB2541"/>
      <c r="AC2541"/>
      <c r="AD2541"/>
      <c r="AE2541"/>
      <c r="AF2541"/>
      <c r="AG2541"/>
      <c r="AH2541"/>
      <c r="AI2541"/>
      <c r="AJ2541"/>
    </row>
    <row r="2542" spans="1:36" ht="14.25" customHeight="1">
      <c r="A2542" s="41" t="b">
        <f t="shared" si="330"/>
        <v>0</v>
      </c>
      <c r="B2542" s="41">
        <f t="shared" si="331"/>
        <v>2541</v>
      </c>
      <c r="C2542" s="25"/>
      <c r="N2542" s="45"/>
      <c r="O2542" s="45"/>
      <c r="P2542" s="45"/>
      <c r="Q2542" s="45"/>
      <c r="R2542" s="45"/>
      <c r="S2542" s="1">
        <f t="shared" si="332"/>
        <v>0</v>
      </c>
      <c r="T2542" s="1">
        <f t="shared" si="333"/>
        <v>0</v>
      </c>
      <c r="U2542" s="1">
        <f t="shared" si="334"/>
        <v>0</v>
      </c>
      <c r="V2542" s="1">
        <f t="shared" si="335"/>
        <v>0</v>
      </c>
      <c r="W2542" s="1">
        <f t="shared" si="336"/>
        <v>0</v>
      </c>
      <c r="X2542" s="1">
        <f t="shared" si="337"/>
        <v>0</v>
      </c>
      <c r="Y2542"/>
      <c r="Z2542"/>
      <c r="AA2542"/>
      <c r="AB2542"/>
      <c r="AC2542"/>
      <c r="AD2542"/>
      <c r="AE2542"/>
      <c r="AF2542"/>
      <c r="AG2542"/>
      <c r="AH2542"/>
      <c r="AI2542"/>
      <c r="AJ2542"/>
    </row>
    <row r="2543" spans="1:36" ht="14.25" customHeight="1">
      <c r="A2543" s="41" t="b">
        <f t="shared" si="330"/>
        <v>0</v>
      </c>
      <c r="B2543" s="41">
        <f t="shared" si="331"/>
        <v>2542</v>
      </c>
      <c r="C2543" s="25"/>
      <c r="N2543" s="45"/>
      <c r="O2543" s="45"/>
      <c r="P2543" s="45"/>
      <c r="Q2543" s="45"/>
      <c r="R2543" s="45"/>
      <c r="S2543" s="1">
        <f t="shared" si="332"/>
        <v>0</v>
      </c>
      <c r="T2543" s="1">
        <f t="shared" si="333"/>
        <v>0</v>
      </c>
      <c r="U2543" s="1">
        <f t="shared" si="334"/>
        <v>0</v>
      </c>
      <c r="V2543" s="1">
        <f t="shared" si="335"/>
        <v>0</v>
      </c>
      <c r="W2543" s="1">
        <f t="shared" si="336"/>
        <v>0</v>
      </c>
      <c r="X2543" s="1">
        <f t="shared" si="337"/>
        <v>0</v>
      </c>
      <c r="Y2543"/>
      <c r="Z2543"/>
      <c r="AA2543"/>
      <c r="AB2543"/>
      <c r="AC2543"/>
      <c r="AD2543"/>
      <c r="AE2543"/>
      <c r="AF2543"/>
      <c r="AG2543"/>
      <c r="AH2543"/>
      <c r="AI2543"/>
      <c r="AJ2543"/>
    </row>
    <row r="2544" spans="1:36" ht="14.25" customHeight="1">
      <c r="A2544" s="41" t="b">
        <f t="shared" si="330"/>
        <v>0</v>
      </c>
      <c r="B2544" s="41">
        <f t="shared" si="331"/>
        <v>2543</v>
      </c>
      <c r="C2544" s="25"/>
      <c r="N2544" s="45"/>
      <c r="O2544" s="45"/>
      <c r="P2544" s="45"/>
      <c r="Q2544" s="45"/>
      <c r="R2544" s="45"/>
      <c r="S2544" s="1">
        <f t="shared" si="332"/>
        <v>0</v>
      </c>
      <c r="T2544" s="1">
        <f t="shared" si="333"/>
        <v>0</v>
      </c>
      <c r="U2544" s="1">
        <f t="shared" si="334"/>
        <v>0</v>
      </c>
      <c r="V2544" s="1">
        <f t="shared" si="335"/>
        <v>0</v>
      </c>
      <c r="W2544" s="1">
        <f t="shared" si="336"/>
        <v>0</v>
      </c>
      <c r="X2544" s="1">
        <f t="shared" si="337"/>
        <v>0</v>
      </c>
      <c r="Y2544"/>
      <c r="Z2544"/>
      <c r="AA2544"/>
      <c r="AB2544"/>
      <c r="AC2544"/>
      <c r="AD2544"/>
      <c r="AE2544"/>
      <c r="AF2544"/>
      <c r="AG2544"/>
      <c r="AH2544"/>
      <c r="AI2544"/>
      <c r="AJ2544"/>
    </row>
    <row r="2545" spans="1:36" ht="14.25" customHeight="1">
      <c r="A2545" s="41" t="b">
        <f t="shared" si="330"/>
        <v>0</v>
      </c>
      <c r="B2545" s="41">
        <f t="shared" si="331"/>
        <v>2544</v>
      </c>
      <c r="C2545" s="25"/>
      <c r="N2545" s="45"/>
      <c r="O2545" s="45"/>
      <c r="P2545" s="45"/>
      <c r="Q2545" s="45"/>
      <c r="R2545" s="45"/>
      <c r="S2545" s="1">
        <f t="shared" si="332"/>
        <v>0</v>
      </c>
      <c r="T2545" s="1">
        <f t="shared" si="333"/>
        <v>0</v>
      </c>
      <c r="U2545" s="1">
        <f t="shared" si="334"/>
        <v>0</v>
      </c>
      <c r="V2545" s="1">
        <f t="shared" si="335"/>
        <v>0</v>
      </c>
      <c r="W2545" s="1">
        <f t="shared" si="336"/>
        <v>0</v>
      </c>
      <c r="X2545" s="1">
        <f t="shared" si="337"/>
        <v>0</v>
      </c>
      <c r="Y2545"/>
      <c r="Z2545"/>
      <c r="AA2545"/>
      <c r="AB2545"/>
      <c r="AC2545"/>
      <c r="AD2545"/>
      <c r="AE2545"/>
      <c r="AF2545"/>
      <c r="AG2545"/>
      <c r="AH2545"/>
      <c r="AI2545"/>
      <c r="AJ2545"/>
    </row>
    <row r="2546" spans="1:36" ht="14.25" customHeight="1">
      <c r="A2546" s="41" t="b">
        <f t="shared" si="330"/>
        <v>0</v>
      </c>
      <c r="B2546" s="41">
        <f t="shared" si="331"/>
        <v>2545</v>
      </c>
      <c r="C2546" s="25"/>
      <c r="N2546" s="45"/>
      <c r="O2546" s="45"/>
      <c r="P2546" s="45"/>
      <c r="Q2546" s="45"/>
      <c r="R2546" s="45"/>
      <c r="S2546" s="1">
        <f t="shared" si="332"/>
        <v>0</v>
      </c>
      <c r="T2546" s="1">
        <f t="shared" si="333"/>
        <v>0</v>
      </c>
      <c r="U2546" s="1">
        <f t="shared" si="334"/>
        <v>0</v>
      </c>
      <c r="V2546" s="1">
        <f t="shared" si="335"/>
        <v>0</v>
      </c>
      <c r="W2546" s="1">
        <f t="shared" si="336"/>
        <v>0</v>
      </c>
      <c r="X2546" s="1">
        <f t="shared" si="337"/>
        <v>0</v>
      </c>
      <c r="Y2546"/>
      <c r="Z2546"/>
      <c r="AA2546"/>
      <c r="AB2546"/>
      <c r="AC2546"/>
      <c r="AD2546"/>
      <c r="AE2546"/>
      <c r="AF2546"/>
      <c r="AG2546"/>
      <c r="AH2546"/>
      <c r="AI2546"/>
      <c r="AJ2546"/>
    </row>
    <row r="2547" spans="1:36" ht="14.25" customHeight="1">
      <c r="A2547" s="41" t="b">
        <f t="shared" si="330"/>
        <v>0</v>
      </c>
      <c r="B2547" s="41">
        <f t="shared" si="331"/>
        <v>2546</v>
      </c>
      <c r="C2547" s="25"/>
      <c r="N2547" s="45"/>
      <c r="O2547" s="45"/>
      <c r="P2547" s="45"/>
      <c r="Q2547" s="45"/>
      <c r="R2547" s="45"/>
      <c r="S2547" s="1">
        <f t="shared" si="332"/>
        <v>0</v>
      </c>
      <c r="T2547" s="1">
        <f t="shared" si="333"/>
        <v>0</v>
      </c>
      <c r="U2547" s="1">
        <f t="shared" si="334"/>
        <v>0</v>
      </c>
      <c r="V2547" s="1">
        <f t="shared" si="335"/>
        <v>0</v>
      </c>
      <c r="W2547" s="1">
        <f t="shared" si="336"/>
        <v>0</v>
      </c>
      <c r="X2547" s="1">
        <f t="shared" si="337"/>
        <v>0</v>
      </c>
      <c r="Y2547"/>
      <c r="Z2547"/>
      <c r="AA2547"/>
      <c r="AB2547"/>
      <c r="AC2547"/>
      <c r="AD2547"/>
      <c r="AE2547"/>
      <c r="AF2547"/>
      <c r="AG2547"/>
      <c r="AH2547"/>
      <c r="AI2547"/>
      <c r="AJ2547"/>
    </row>
    <row r="2548" spans="1:36" ht="14.25" customHeight="1">
      <c r="A2548" s="41" t="b">
        <f t="shared" si="330"/>
        <v>0</v>
      </c>
      <c r="B2548" s="41">
        <f t="shared" si="331"/>
        <v>2547</v>
      </c>
      <c r="C2548" s="25"/>
      <c r="N2548" s="45"/>
      <c r="O2548" s="45"/>
      <c r="P2548" s="45"/>
      <c r="Q2548" s="45"/>
      <c r="R2548" s="45"/>
      <c r="S2548" s="1">
        <f t="shared" si="332"/>
        <v>0</v>
      </c>
      <c r="T2548" s="1">
        <f t="shared" si="333"/>
        <v>0</v>
      </c>
      <c r="U2548" s="1">
        <f t="shared" si="334"/>
        <v>0</v>
      </c>
      <c r="V2548" s="1">
        <f t="shared" si="335"/>
        <v>0</v>
      </c>
      <c r="W2548" s="1">
        <f t="shared" si="336"/>
        <v>0</v>
      </c>
      <c r="X2548" s="1">
        <f t="shared" si="337"/>
        <v>0</v>
      </c>
      <c r="Y2548"/>
      <c r="Z2548"/>
      <c r="AA2548"/>
      <c r="AB2548"/>
      <c r="AC2548"/>
      <c r="AD2548"/>
      <c r="AE2548"/>
      <c r="AF2548"/>
      <c r="AG2548"/>
      <c r="AH2548"/>
      <c r="AI2548"/>
      <c r="AJ2548"/>
    </row>
    <row r="2549" spans="1:36" ht="14.25" customHeight="1">
      <c r="A2549" s="41" t="b">
        <f t="shared" si="330"/>
        <v>0</v>
      </c>
      <c r="B2549" s="41">
        <f t="shared" si="331"/>
        <v>2548</v>
      </c>
      <c r="C2549" s="25"/>
      <c r="N2549" s="45"/>
      <c r="O2549" s="45"/>
      <c r="P2549" s="45"/>
      <c r="Q2549" s="45"/>
      <c r="R2549" s="45"/>
      <c r="S2549" s="1">
        <f t="shared" si="332"/>
        <v>0</v>
      </c>
      <c r="T2549" s="1">
        <f t="shared" si="333"/>
        <v>0</v>
      </c>
      <c r="U2549" s="1">
        <f t="shared" si="334"/>
        <v>0</v>
      </c>
      <c r="V2549" s="1">
        <f t="shared" si="335"/>
        <v>0</v>
      </c>
      <c r="W2549" s="1">
        <f t="shared" si="336"/>
        <v>0</v>
      </c>
      <c r="X2549" s="1">
        <f t="shared" si="337"/>
        <v>0</v>
      </c>
      <c r="Y2549"/>
      <c r="Z2549"/>
      <c r="AA2549"/>
      <c r="AB2549"/>
      <c r="AC2549"/>
      <c r="AD2549"/>
      <c r="AE2549"/>
      <c r="AF2549"/>
      <c r="AG2549"/>
      <c r="AH2549"/>
      <c r="AI2549"/>
      <c r="AJ2549"/>
    </row>
    <row r="2550" spans="1:36" ht="14.25" customHeight="1">
      <c r="A2550" s="41" t="b">
        <f t="shared" si="330"/>
        <v>0</v>
      </c>
      <c r="B2550" s="41">
        <f t="shared" si="331"/>
        <v>2549</v>
      </c>
      <c r="C2550" s="25"/>
      <c r="N2550" s="45"/>
      <c r="O2550" s="45"/>
      <c r="P2550" s="45"/>
      <c r="Q2550" s="45"/>
      <c r="R2550" s="45"/>
      <c r="S2550" s="1">
        <f t="shared" si="332"/>
        <v>0</v>
      </c>
      <c r="T2550" s="1">
        <f t="shared" si="333"/>
        <v>0</v>
      </c>
      <c r="U2550" s="1">
        <f t="shared" si="334"/>
        <v>0</v>
      </c>
      <c r="V2550" s="1">
        <f t="shared" si="335"/>
        <v>0</v>
      </c>
      <c r="W2550" s="1">
        <f t="shared" si="336"/>
        <v>0</v>
      </c>
      <c r="X2550" s="1">
        <f t="shared" si="337"/>
        <v>0</v>
      </c>
      <c r="Y2550"/>
      <c r="Z2550"/>
      <c r="AA2550"/>
      <c r="AB2550"/>
      <c r="AC2550"/>
      <c r="AD2550"/>
      <c r="AE2550"/>
      <c r="AF2550"/>
      <c r="AG2550"/>
      <c r="AH2550"/>
      <c r="AI2550"/>
      <c r="AJ2550"/>
    </row>
    <row r="2551" spans="1:36" ht="14.25" customHeight="1">
      <c r="A2551" s="41" t="b">
        <f t="shared" si="330"/>
        <v>0</v>
      </c>
      <c r="B2551" s="41">
        <f t="shared" si="331"/>
        <v>2550</v>
      </c>
      <c r="C2551" s="24"/>
      <c r="N2551" s="45"/>
      <c r="O2551" s="45"/>
      <c r="P2551" s="45"/>
      <c r="Q2551" s="45"/>
      <c r="R2551" s="45"/>
      <c r="S2551" s="1">
        <f t="shared" si="332"/>
        <v>0</v>
      </c>
      <c r="T2551" s="1">
        <f t="shared" si="333"/>
        <v>0</v>
      </c>
      <c r="U2551" s="1">
        <f t="shared" si="334"/>
        <v>0</v>
      </c>
      <c r="V2551" s="1">
        <f t="shared" si="335"/>
        <v>0</v>
      </c>
      <c r="W2551" s="1">
        <f t="shared" si="336"/>
        <v>0</v>
      </c>
      <c r="X2551" s="1">
        <f t="shared" si="337"/>
        <v>0</v>
      </c>
      <c r="Y2551"/>
      <c r="Z2551"/>
      <c r="AA2551"/>
      <c r="AB2551"/>
      <c r="AC2551"/>
      <c r="AD2551"/>
      <c r="AE2551"/>
      <c r="AF2551"/>
      <c r="AG2551"/>
      <c r="AH2551"/>
      <c r="AI2551"/>
      <c r="AJ2551"/>
    </row>
    <row r="2552" spans="1:36" ht="14.25" customHeight="1">
      <c r="A2552" s="41" t="b">
        <f t="shared" si="330"/>
        <v>0</v>
      </c>
      <c r="B2552" s="41">
        <f t="shared" si="331"/>
        <v>2551</v>
      </c>
      <c r="C2552" s="25"/>
      <c r="N2552" s="45"/>
      <c r="O2552" s="45"/>
      <c r="P2552" s="45"/>
      <c r="Q2552" s="45"/>
      <c r="R2552" s="45"/>
      <c r="S2552" s="1">
        <f t="shared" si="332"/>
        <v>0</v>
      </c>
      <c r="T2552" s="1">
        <f t="shared" si="333"/>
        <v>0</v>
      </c>
      <c r="U2552" s="1">
        <f t="shared" si="334"/>
        <v>0</v>
      </c>
      <c r="V2552" s="1">
        <f t="shared" si="335"/>
        <v>0</v>
      </c>
      <c r="W2552" s="1">
        <f t="shared" si="336"/>
        <v>0</v>
      </c>
      <c r="X2552" s="1">
        <f t="shared" si="337"/>
        <v>0</v>
      </c>
      <c r="Y2552"/>
      <c r="Z2552"/>
      <c r="AA2552"/>
      <c r="AB2552"/>
      <c r="AC2552"/>
      <c r="AD2552"/>
      <c r="AE2552"/>
      <c r="AF2552"/>
      <c r="AG2552"/>
      <c r="AH2552"/>
      <c r="AI2552"/>
      <c r="AJ2552"/>
    </row>
    <row r="2553" spans="1:36" ht="14.25" customHeight="1">
      <c r="A2553" s="41" t="b">
        <f t="shared" si="330"/>
        <v>0</v>
      </c>
      <c r="B2553" s="41">
        <f t="shared" si="331"/>
        <v>2552</v>
      </c>
      <c r="C2553" s="25"/>
      <c r="N2553" s="45"/>
      <c r="O2553" s="45"/>
      <c r="P2553" s="45"/>
      <c r="Q2553" s="45"/>
      <c r="R2553" s="45"/>
      <c r="S2553" s="1">
        <f t="shared" si="332"/>
        <v>0</v>
      </c>
      <c r="T2553" s="1">
        <f t="shared" si="333"/>
        <v>0</v>
      </c>
      <c r="U2553" s="1">
        <f t="shared" si="334"/>
        <v>0</v>
      </c>
      <c r="V2553" s="1">
        <f t="shared" si="335"/>
        <v>0</v>
      </c>
      <c r="W2553" s="1">
        <f t="shared" si="336"/>
        <v>0</v>
      </c>
      <c r="X2553" s="1">
        <f t="shared" si="337"/>
        <v>0</v>
      </c>
      <c r="Y2553"/>
      <c r="Z2553"/>
      <c r="AA2553"/>
      <c r="AB2553"/>
      <c r="AC2553"/>
      <c r="AD2553"/>
      <c r="AE2553"/>
      <c r="AF2553"/>
      <c r="AG2553"/>
      <c r="AH2553"/>
      <c r="AI2553"/>
      <c r="AJ2553"/>
    </row>
    <row r="2554" spans="1:36" ht="14.25" customHeight="1">
      <c r="A2554" s="41" t="b">
        <f t="shared" si="330"/>
        <v>0</v>
      </c>
      <c r="B2554" s="41">
        <f t="shared" si="331"/>
        <v>2553</v>
      </c>
      <c r="C2554" s="24"/>
      <c r="N2554" s="45"/>
      <c r="O2554" s="45"/>
      <c r="P2554" s="45"/>
      <c r="Q2554" s="45"/>
      <c r="R2554" s="45"/>
      <c r="S2554" s="1">
        <f t="shared" si="332"/>
        <v>0</v>
      </c>
      <c r="T2554" s="1">
        <f t="shared" si="333"/>
        <v>0</v>
      </c>
      <c r="U2554" s="1">
        <f t="shared" si="334"/>
        <v>0</v>
      </c>
      <c r="V2554" s="1">
        <f t="shared" si="335"/>
        <v>0</v>
      </c>
      <c r="W2554" s="1">
        <f t="shared" si="336"/>
        <v>0</v>
      </c>
      <c r="X2554" s="1">
        <f t="shared" si="337"/>
        <v>0</v>
      </c>
      <c r="Y2554"/>
      <c r="Z2554"/>
      <c r="AA2554"/>
      <c r="AB2554"/>
      <c r="AC2554"/>
      <c r="AD2554"/>
      <c r="AE2554"/>
      <c r="AF2554"/>
      <c r="AG2554"/>
      <c r="AH2554"/>
      <c r="AI2554"/>
      <c r="AJ2554"/>
    </row>
    <row r="2555" spans="1:36" ht="14.25" customHeight="1">
      <c r="A2555" s="41" t="b">
        <f t="shared" si="330"/>
        <v>0</v>
      </c>
      <c r="B2555" s="41">
        <f t="shared" si="331"/>
        <v>2554</v>
      </c>
      <c r="C2555" s="25"/>
      <c r="N2555" s="45"/>
      <c r="O2555" s="45"/>
      <c r="P2555" s="45"/>
      <c r="Q2555" s="45"/>
      <c r="R2555" s="45"/>
      <c r="S2555" s="1">
        <f t="shared" si="332"/>
        <v>0</v>
      </c>
      <c r="T2555" s="1">
        <f t="shared" si="333"/>
        <v>0</v>
      </c>
      <c r="U2555" s="1">
        <f t="shared" si="334"/>
        <v>0</v>
      </c>
      <c r="V2555" s="1">
        <f t="shared" si="335"/>
        <v>0</v>
      </c>
      <c r="W2555" s="1">
        <f t="shared" si="336"/>
        <v>0</v>
      </c>
      <c r="X2555" s="1">
        <f t="shared" si="337"/>
        <v>0</v>
      </c>
      <c r="Y2555"/>
      <c r="Z2555"/>
      <c r="AA2555"/>
      <c r="AB2555"/>
      <c r="AC2555"/>
      <c r="AD2555"/>
      <c r="AE2555"/>
      <c r="AF2555"/>
      <c r="AG2555"/>
      <c r="AH2555"/>
      <c r="AI2555"/>
      <c r="AJ2555"/>
    </row>
    <row r="2556" spans="1:36" ht="14.25" customHeight="1">
      <c r="A2556" s="41" t="b">
        <f t="shared" si="330"/>
        <v>0</v>
      </c>
      <c r="B2556" s="41">
        <f t="shared" si="331"/>
        <v>2555</v>
      </c>
      <c r="C2556" s="25"/>
      <c r="N2556" s="45"/>
      <c r="O2556" s="45"/>
      <c r="P2556" s="45"/>
      <c r="Q2556" s="45"/>
      <c r="R2556" s="45"/>
      <c r="S2556" s="1">
        <f t="shared" si="332"/>
        <v>0</v>
      </c>
      <c r="T2556" s="1">
        <f t="shared" si="333"/>
        <v>0</v>
      </c>
      <c r="U2556" s="1">
        <f t="shared" si="334"/>
        <v>0</v>
      </c>
      <c r="V2556" s="1">
        <f t="shared" si="335"/>
        <v>0</v>
      </c>
      <c r="W2556" s="1">
        <f t="shared" si="336"/>
        <v>0</v>
      </c>
      <c r="X2556" s="1">
        <f t="shared" si="337"/>
        <v>0</v>
      </c>
      <c r="Y2556"/>
      <c r="Z2556"/>
      <c r="AA2556"/>
      <c r="AB2556"/>
      <c r="AC2556"/>
      <c r="AD2556"/>
      <c r="AE2556"/>
      <c r="AF2556"/>
      <c r="AG2556"/>
      <c r="AH2556"/>
      <c r="AI2556"/>
      <c r="AJ2556"/>
    </row>
    <row r="2557" spans="1:36" ht="14.25" customHeight="1">
      <c r="A2557" s="41" t="b">
        <f t="shared" si="330"/>
        <v>0</v>
      </c>
      <c r="B2557" s="41">
        <f t="shared" si="331"/>
        <v>2556</v>
      </c>
      <c r="C2557" s="25"/>
      <c r="N2557" s="45"/>
      <c r="O2557" s="45"/>
      <c r="P2557" s="45"/>
      <c r="Q2557" s="45"/>
      <c r="R2557" s="45"/>
      <c r="S2557" s="1">
        <f t="shared" si="332"/>
        <v>0</v>
      </c>
      <c r="T2557" s="1">
        <f t="shared" si="333"/>
        <v>0</v>
      </c>
      <c r="U2557" s="1">
        <f t="shared" si="334"/>
        <v>0</v>
      </c>
      <c r="V2557" s="1">
        <f t="shared" si="335"/>
        <v>0</v>
      </c>
      <c r="W2557" s="1">
        <f t="shared" si="336"/>
        <v>0</v>
      </c>
      <c r="X2557" s="1">
        <f t="shared" si="337"/>
        <v>0</v>
      </c>
      <c r="Y2557"/>
      <c r="Z2557"/>
      <c r="AA2557"/>
      <c r="AB2557"/>
      <c r="AC2557"/>
      <c r="AD2557"/>
      <c r="AE2557"/>
      <c r="AF2557"/>
      <c r="AG2557"/>
      <c r="AH2557"/>
      <c r="AI2557"/>
      <c r="AJ2557"/>
    </row>
    <row r="2558" spans="1:36" ht="14.25" customHeight="1">
      <c r="A2558" s="41" t="b">
        <f t="shared" si="330"/>
        <v>0</v>
      </c>
      <c r="B2558" s="41">
        <f t="shared" si="331"/>
        <v>2557</v>
      </c>
      <c r="C2558" s="25"/>
      <c r="N2558" s="45"/>
      <c r="O2558" s="45"/>
      <c r="P2558" s="45"/>
      <c r="Q2558" s="45"/>
      <c r="R2558" s="45"/>
      <c r="S2558" s="1">
        <f t="shared" si="332"/>
        <v>0</v>
      </c>
      <c r="T2558" s="1">
        <f t="shared" si="333"/>
        <v>0</v>
      </c>
      <c r="U2558" s="1">
        <f t="shared" si="334"/>
        <v>0</v>
      </c>
      <c r="V2558" s="1">
        <f t="shared" si="335"/>
        <v>0</v>
      </c>
      <c r="W2558" s="1">
        <f t="shared" si="336"/>
        <v>0</v>
      </c>
      <c r="X2558" s="1">
        <f t="shared" si="337"/>
        <v>0</v>
      </c>
      <c r="Y2558"/>
      <c r="Z2558"/>
      <c r="AA2558"/>
      <c r="AB2558"/>
      <c r="AC2558"/>
      <c r="AD2558"/>
      <c r="AE2558"/>
      <c r="AF2558"/>
      <c r="AG2558"/>
      <c r="AH2558"/>
      <c r="AI2558"/>
      <c r="AJ2558"/>
    </row>
    <row r="2559" spans="1:36" ht="14.25" customHeight="1">
      <c r="A2559" s="41" t="b">
        <f t="shared" si="330"/>
        <v>0</v>
      </c>
      <c r="B2559" s="41">
        <f t="shared" si="331"/>
        <v>2558</v>
      </c>
      <c r="C2559" s="25"/>
      <c r="N2559" s="45"/>
      <c r="O2559" s="45"/>
      <c r="P2559" s="45"/>
      <c r="Q2559" s="45"/>
      <c r="R2559" s="45"/>
      <c r="S2559" s="1">
        <f t="shared" si="332"/>
        <v>0</v>
      </c>
      <c r="T2559" s="1">
        <f t="shared" si="333"/>
        <v>0</v>
      </c>
      <c r="U2559" s="1">
        <f t="shared" si="334"/>
        <v>0</v>
      </c>
      <c r="V2559" s="1">
        <f t="shared" si="335"/>
        <v>0</v>
      </c>
      <c r="W2559" s="1">
        <f t="shared" si="336"/>
        <v>0</v>
      </c>
      <c r="X2559" s="1">
        <f t="shared" si="337"/>
        <v>0</v>
      </c>
      <c r="Y2559"/>
      <c r="Z2559"/>
      <c r="AA2559"/>
      <c r="AB2559"/>
      <c r="AC2559"/>
      <c r="AD2559"/>
      <c r="AE2559"/>
      <c r="AF2559"/>
      <c r="AG2559"/>
      <c r="AH2559"/>
      <c r="AI2559"/>
      <c r="AJ2559"/>
    </row>
    <row r="2560" spans="1:36" ht="14.25" customHeight="1">
      <c r="A2560" s="41" t="b">
        <f t="shared" si="330"/>
        <v>0</v>
      </c>
      <c r="B2560" s="41">
        <f t="shared" si="331"/>
        <v>2559</v>
      </c>
      <c r="C2560" s="25"/>
      <c r="N2560" s="45"/>
      <c r="O2560" s="45"/>
      <c r="P2560" s="45"/>
      <c r="Q2560" s="45"/>
      <c r="R2560" s="45"/>
      <c r="S2560" s="1">
        <f t="shared" si="332"/>
        <v>0</v>
      </c>
      <c r="T2560" s="1">
        <f t="shared" si="333"/>
        <v>0</v>
      </c>
      <c r="U2560" s="1">
        <f t="shared" si="334"/>
        <v>0</v>
      </c>
      <c r="V2560" s="1">
        <f t="shared" si="335"/>
        <v>0</v>
      </c>
      <c r="W2560" s="1">
        <f t="shared" si="336"/>
        <v>0</v>
      </c>
      <c r="X2560" s="1">
        <f t="shared" si="337"/>
        <v>0</v>
      </c>
      <c r="Y2560"/>
      <c r="Z2560"/>
      <c r="AA2560"/>
      <c r="AB2560"/>
      <c r="AC2560"/>
      <c r="AD2560"/>
      <c r="AE2560"/>
      <c r="AF2560"/>
      <c r="AG2560"/>
      <c r="AH2560"/>
      <c r="AI2560"/>
      <c r="AJ2560"/>
    </row>
    <row r="2561" spans="1:36" ht="14.25" customHeight="1">
      <c r="A2561" s="41" t="b">
        <f t="shared" si="330"/>
        <v>0</v>
      </c>
      <c r="B2561" s="41">
        <f t="shared" si="331"/>
        <v>2560</v>
      </c>
      <c r="C2561" s="25"/>
      <c r="N2561" s="45"/>
      <c r="O2561" s="45"/>
      <c r="P2561" s="45"/>
      <c r="Q2561" s="45"/>
      <c r="R2561" s="45"/>
      <c r="S2561" s="1">
        <f t="shared" si="332"/>
        <v>0</v>
      </c>
      <c r="T2561" s="1">
        <f t="shared" si="333"/>
        <v>0</v>
      </c>
      <c r="U2561" s="1">
        <f t="shared" si="334"/>
        <v>0</v>
      </c>
      <c r="V2561" s="1">
        <f t="shared" si="335"/>
        <v>0</v>
      </c>
      <c r="W2561" s="1">
        <f t="shared" si="336"/>
        <v>0</v>
      </c>
      <c r="X2561" s="1">
        <f t="shared" si="337"/>
        <v>0</v>
      </c>
      <c r="Y2561"/>
      <c r="Z2561"/>
      <c r="AA2561"/>
      <c r="AB2561"/>
      <c r="AC2561"/>
      <c r="AD2561"/>
      <c r="AE2561"/>
      <c r="AF2561"/>
      <c r="AG2561"/>
      <c r="AH2561"/>
      <c r="AI2561"/>
      <c r="AJ2561"/>
    </row>
    <row r="2562" spans="1:36" ht="14.25" customHeight="1">
      <c r="A2562" s="41" t="b">
        <f t="shared" si="330"/>
        <v>0</v>
      </c>
      <c r="B2562" s="41">
        <f t="shared" si="331"/>
        <v>2561</v>
      </c>
      <c r="C2562" s="25"/>
      <c r="N2562" s="45"/>
      <c r="O2562" s="45"/>
      <c r="P2562" s="45"/>
      <c r="Q2562" s="45"/>
      <c r="R2562" s="45"/>
      <c r="S2562" s="1">
        <f t="shared" si="332"/>
        <v>0</v>
      </c>
      <c r="T2562" s="1">
        <f t="shared" si="333"/>
        <v>0</v>
      </c>
      <c r="U2562" s="1">
        <f t="shared" si="334"/>
        <v>0</v>
      </c>
      <c r="V2562" s="1">
        <f t="shared" si="335"/>
        <v>0</v>
      </c>
      <c r="W2562" s="1">
        <f t="shared" si="336"/>
        <v>0</v>
      </c>
      <c r="X2562" s="1">
        <f t="shared" si="337"/>
        <v>0</v>
      </c>
      <c r="Y2562"/>
      <c r="Z2562"/>
      <c r="AA2562"/>
      <c r="AB2562"/>
      <c r="AC2562"/>
      <c r="AD2562"/>
      <c r="AE2562"/>
      <c r="AF2562"/>
      <c r="AG2562"/>
      <c r="AH2562"/>
      <c r="AI2562"/>
      <c r="AJ2562"/>
    </row>
    <row r="2563" spans="1:36" ht="14.25" customHeight="1">
      <c r="A2563" s="41" t="b">
        <f t="shared" si="330"/>
        <v>0</v>
      </c>
      <c r="B2563" s="41">
        <f t="shared" si="331"/>
        <v>2562</v>
      </c>
      <c r="C2563" s="25"/>
      <c r="N2563" s="45"/>
      <c r="O2563" s="45"/>
      <c r="P2563" s="45"/>
      <c r="Q2563" s="45"/>
      <c r="R2563" s="45"/>
      <c r="S2563" s="1">
        <f t="shared" si="332"/>
        <v>0</v>
      </c>
      <c r="T2563" s="1">
        <f t="shared" si="333"/>
        <v>0</v>
      </c>
      <c r="U2563" s="1">
        <f t="shared" si="334"/>
        <v>0</v>
      </c>
      <c r="V2563" s="1">
        <f t="shared" si="335"/>
        <v>0</v>
      </c>
      <c r="W2563" s="1">
        <f t="shared" si="336"/>
        <v>0</v>
      </c>
      <c r="X2563" s="1">
        <f t="shared" si="337"/>
        <v>0</v>
      </c>
      <c r="Y2563"/>
      <c r="Z2563"/>
      <c r="AA2563"/>
      <c r="AB2563"/>
      <c r="AC2563"/>
      <c r="AD2563"/>
      <c r="AE2563"/>
      <c r="AF2563"/>
      <c r="AG2563"/>
      <c r="AH2563"/>
      <c r="AI2563"/>
      <c r="AJ2563"/>
    </row>
    <row r="2564" spans="1:36" ht="14.25" customHeight="1">
      <c r="A2564" s="41" t="b">
        <f t="shared" ref="A2564:A2627" si="338">IF(OR(COUNTIF(D2564:M2564, "NOT EXECUTED"), COUNTIF(D2564:M2564, "NOT COMPILED"), COUNTIF(D2564:M2564, "NOT EFFECTIVE")),TRUE,FALSE)</f>
        <v>0</v>
      </c>
      <c r="B2564" s="41">
        <f t="shared" ref="B2564:B2627" si="339">+B2563+1</f>
        <v>2563</v>
      </c>
      <c r="C2564" s="25"/>
      <c r="N2564" s="45"/>
      <c r="O2564" s="45"/>
      <c r="P2564" s="45"/>
      <c r="Q2564" s="45"/>
      <c r="R2564" s="45"/>
      <c r="S2564" s="1">
        <f t="shared" si="332"/>
        <v>0</v>
      </c>
      <c r="T2564" s="1">
        <f t="shared" si="333"/>
        <v>0</v>
      </c>
      <c r="U2564" s="1">
        <f t="shared" si="334"/>
        <v>0</v>
      </c>
      <c r="V2564" s="1">
        <f t="shared" si="335"/>
        <v>0</v>
      </c>
      <c r="W2564" s="1">
        <f t="shared" si="336"/>
        <v>0</v>
      </c>
      <c r="X2564" s="1">
        <f t="shared" si="337"/>
        <v>0</v>
      </c>
      <c r="Y2564"/>
      <c r="Z2564"/>
      <c r="AA2564"/>
      <c r="AB2564"/>
      <c r="AC2564"/>
      <c r="AD2564"/>
      <c r="AE2564"/>
      <c r="AF2564"/>
      <c r="AG2564"/>
      <c r="AH2564"/>
      <c r="AI2564"/>
      <c r="AJ2564"/>
    </row>
    <row r="2565" spans="1:36" ht="14.25" customHeight="1">
      <c r="A2565" s="41" t="b">
        <f t="shared" si="338"/>
        <v>0</v>
      </c>
      <c r="B2565" s="41">
        <f t="shared" si="339"/>
        <v>2564</v>
      </c>
      <c r="C2565" s="25"/>
      <c r="N2565" s="45"/>
      <c r="O2565" s="45"/>
      <c r="P2565" s="45"/>
      <c r="Q2565" s="45"/>
      <c r="R2565" s="45"/>
      <c r="S2565" s="1">
        <f t="shared" si="332"/>
        <v>0</v>
      </c>
      <c r="T2565" s="1">
        <f t="shared" si="333"/>
        <v>0</v>
      </c>
      <c r="U2565" s="1">
        <f t="shared" si="334"/>
        <v>0</v>
      </c>
      <c r="V2565" s="1">
        <f t="shared" si="335"/>
        <v>0</v>
      </c>
      <c r="W2565" s="1">
        <f t="shared" si="336"/>
        <v>0</v>
      </c>
      <c r="X2565" s="1">
        <f t="shared" si="337"/>
        <v>0</v>
      </c>
      <c r="Y2565"/>
      <c r="Z2565"/>
      <c r="AA2565"/>
      <c r="AB2565"/>
      <c r="AC2565"/>
      <c r="AD2565"/>
      <c r="AE2565"/>
      <c r="AF2565"/>
      <c r="AG2565"/>
      <c r="AH2565"/>
      <c r="AI2565"/>
      <c r="AJ2565"/>
    </row>
    <row r="2566" spans="1:36" ht="14.25" customHeight="1">
      <c r="A2566" s="41" t="b">
        <f t="shared" si="338"/>
        <v>0</v>
      </c>
      <c r="B2566" s="41">
        <f t="shared" si="339"/>
        <v>2565</v>
      </c>
      <c r="C2566" s="25"/>
      <c r="N2566" s="45"/>
      <c r="O2566" s="45"/>
      <c r="P2566" s="45"/>
      <c r="Q2566" s="45"/>
      <c r="R2566" s="45"/>
      <c r="S2566" s="1">
        <f t="shared" si="332"/>
        <v>0</v>
      </c>
      <c r="T2566" s="1">
        <f t="shared" si="333"/>
        <v>0</v>
      </c>
      <c r="U2566" s="1">
        <f t="shared" si="334"/>
        <v>0</v>
      </c>
      <c r="V2566" s="1">
        <f t="shared" si="335"/>
        <v>0</v>
      </c>
      <c r="W2566" s="1">
        <f t="shared" si="336"/>
        <v>0</v>
      </c>
      <c r="X2566" s="1">
        <f t="shared" si="337"/>
        <v>0</v>
      </c>
      <c r="Y2566"/>
      <c r="Z2566"/>
      <c r="AA2566"/>
      <c r="AB2566"/>
      <c r="AC2566"/>
      <c r="AD2566"/>
      <c r="AE2566"/>
      <c r="AF2566"/>
      <c r="AG2566"/>
      <c r="AH2566"/>
      <c r="AI2566"/>
      <c r="AJ2566"/>
    </row>
    <row r="2567" spans="1:36" ht="14.25" customHeight="1">
      <c r="A2567" s="41" t="b">
        <f t="shared" si="338"/>
        <v>0</v>
      </c>
      <c r="B2567" s="41">
        <f t="shared" si="339"/>
        <v>2566</v>
      </c>
      <c r="C2567" s="25"/>
      <c r="N2567" s="45"/>
      <c r="O2567" s="45"/>
      <c r="P2567" s="45"/>
      <c r="Q2567" s="45"/>
      <c r="R2567" s="45"/>
      <c r="S2567" s="1">
        <f t="shared" si="332"/>
        <v>0</v>
      </c>
      <c r="T2567" s="1">
        <f t="shared" si="333"/>
        <v>0</v>
      </c>
      <c r="U2567" s="1">
        <f t="shared" si="334"/>
        <v>0</v>
      </c>
      <c r="V2567" s="1">
        <f t="shared" si="335"/>
        <v>0</v>
      </c>
      <c r="W2567" s="1">
        <f t="shared" si="336"/>
        <v>0</v>
      </c>
      <c r="X2567" s="1">
        <f t="shared" si="337"/>
        <v>0</v>
      </c>
      <c r="Y2567"/>
      <c r="Z2567"/>
      <c r="AA2567"/>
      <c r="AB2567"/>
      <c r="AC2567"/>
      <c r="AD2567"/>
      <c r="AE2567"/>
      <c r="AF2567"/>
      <c r="AG2567"/>
      <c r="AH2567"/>
      <c r="AI2567"/>
      <c r="AJ2567"/>
    </row>
    <row r="2568" spans="1:36" ht="14.25" customHeight="1">
      <c r="A2568" s="41" t="b">
        <f t="shared" si="338"/>
        <v>0</v>
      </c>
      <c r="B2568" s="41">
        <f t="shared" si="339"/>
        <v>2567</v>
      </c>
      <c r="C2568" s="25"/>
      <c r="N2568" s="45"/>
      <c r="O2568" s="45"/>
      <c r="P2568" s="45"/>
      <c r="Q2568" s="45"/>
      <c r="R2568" s="45"/>
      <c r="S2568" s="1">
        <f t="shared" si="332"/>
        <v>0</v>
      </c>
      <c r="T2568" s="1">
        <f t="shared" si="333"/>
        <v>0</v>
      </c>
      <c r="U2568" s="1">
        <f t="shared" si="334"/>
        <v>0</v>
      </c>
      <c r="V2568" s="1">
        <f t="shared" si="335"/>
        <v>0</v>
      </c>
      <c r="W2568" s="1">
        <f t="shared" si="336"/>
        <v>0</v>
      </c>
      <c r="X2568" s="1">
        <f t="shared" si="337"/>
        <v>0</v>
      </c>
      <c r="Y2568"/>
      <c r="Z2568"/>
      <c r="AA2568"/>
      <c r="AB2568"/>
      <c r="AC2568"/>
      <c r="AD2568"/>
      <c r="AE2568"/>
      <c r="AF2568"/>
      <c r="AG2568"/>
      <c r="AH2568"/>
      <c r="AI2568"/>
      <c r="AJ2568"/>
    </row>
    <row r="2569" spans="1:36" ht="14.25" customHeight="1">
      <c r="A2569" s="41" t="b">
        <f t="shared" si="338"/>
        <v>0</v>
      </c>
      <c r="B2569" s="41">
        <f t="shared" si="339"/>
        <v>2568</v>
      </c>
      <c r="C2569" s="25"/>
      <c r="N2569" s="45"/>
      <c r="O2569" s="45"/>
      <c r="P2569" s="45"/>
      <c r="Q2569" s="45"/>
      <c r="R2569" s="45"/>
      <c r="S2569" s="1">
        <f t="shared" si="332"/>
        <v>0</v>
      </c>
      <c r="T2569" s="1">
        <f t="shared" si="333"/>
        <v>0</v>
      </c>
      <c r="U2569" s="1">
        <f t="shared" si="334"/>
        <v>0</v>
      </c>
      <c r="V2569" s="1">
        <f t="shared" si="335"/>
        <v>0</v>
      </c>
      <c r="W2569" s="1">
        <f t="shared" si="336"/>
        <v>0</v>
      </c>
      <c r="X2569" s="1">
        <f t="shared" si="337"/>
        <v>0</v>
      </c>
      <c r="Y2569"/>
      <c r="Z2569"/>
      <c r="AA2569"/>
      <c r="AB2569"/>
      <c r="AC2569"/>
      <c r="AD2569"/>
      <c r="AE2569"/>
      <c r="AF2569"/>
      <c r="AG2569"/>
      <c r="AH2569"/>
      <c r="AI2569"/>
      <c r="AJ2569"/>
    </row>
    <row r="2570" spans="1:36" ht="14.25" customHeight="1">
      <c r="A2570" s="41" t="b">
        <f t="shared" si="338"/>
        <v>0</v>
      </c>
      <c r="B2570" s="41">
        <f t="shared" si="339"/>
        <v>2569</v>
      </c>
      <c r="C2570" s="25"/>
      <c r="N2570" s="45"/>
      <c r="O2570" s="45"/>
      <c r="P2570" s="45"/>
      <c r="Q2570" s="45"/>
      <c r="R2570" s="45"/>
      <c r="S2570" s="1">
        <f t="shared" si="332"/>
        <v>0</v>
      </c>
      <c r="T2570" s="1">
        <f t="shared" si="333"/>
        <v>0</v>
      </c>
      <c r="U2570" s="1">
        <f t="shared" si="334"/>
        <v>0</v>
      </c>
      <c r="V2570" s="1">
        <f t="shared" si="335"/>
        <v>0</v>
      </c>
      <c r="W2570" s="1">
        <f t="shared" si="336"/>
        <v>0</v>
      </c>
      <c r="X2570" s="1">
        <f t="shared" si="337"/>
        <v>0</v>
      </c>
      <c r="Y2570"/>
      <c r="Z2570"/>
      <c r="AA2570"/>
      <c r="AB2570"/>
      <c r="AC2570"/>
      <c r="AD2570"/>
      <c r="AE2570"/>
      <c r="AF2570"/>
      <c r="AG2570"/>
      <c r="AH2570"/>
      <c r="AI2570"/>
      <c r="AJ2570"/>
    </row>
    <row r="2571" spans="1:36" ht="14.25" customHeight="1">
      <c r="A2571" s="41" t="b">
        <f t="shared" si="338"/>
        <v>0</v>
      </c>
      <c r="B2571" s="41">
        <f t="shared" si="339"/>
        <v>2570</v>
      </c>
      <c r="C2571" s="25"/>
      <c r="N2571" s="45"/>
      <c r="O2571" s="45"/>
      <c r="P2571" s="45"/>
      <c r="Q2571" s="45"/>
      <c r="R2571" s="45"/>
      <c r="S2571" s="1">
        <f t="shared" si="332"/>
        <v>0</v>
      </c>
      <c r="T2571" s="1">
        <f t="shared" si="333"/>
        <v>0</v>
      </c>
      <c r="U2571" s="1">
        <f t="shared" si="334"/>
        <v>0</v>
      </c>
      <c r="V2571" s="1">
        <f t="shared" si="335"/>
        <v>0</v>
      </c>
      <c r="W2571" s="1">
        <f t="shared" si="336"/>
        <v>0</v>
      </c>
      <c r="X2571" s="1">
        <f t="shared" si="337"/>
        <v>0</v>
      </c>
      <c r="Y2571"/>
      <c r="Z2571"/>
      <c r="AA2571"/>
      <c r="AB2571"/>
      <c r="AC2571"/>
      <c r="AD2571"/>
      <c r="AE2571"/>
      <c r="AF2571"/>
      <c r="AG2571"/>
      <c r="AH2571"/>
      <c r="AI2571"/>
      <c r="AJ2571"/>
    </row>
    <row r="2572" spans="1:36" ht="14.25" customHeight="1">
      <c r="A2572" s="41" t="b">
        <f t="shared" si="338"/>
        <v>0</v>
      </c>
      <c r="B2572" s="41">
        <f t="shared" si="339"/>
        <v>2571</v>
      </c>
      <c r="C2572" s="24"/>
      <c r="N2572" s="45"/>
      <c r="O2572" s="45"/>
      <c r="P2572" s="45"/>
      <c r="Q2572" s="45"/>
      <c r="R2572" s="45"/>
      <c r="S2572" s="1">
        <f t="shared" si="332"/>
        <v>0</v>
      </c>
      <c r="T2572" s="1">
        <f t="shared" si="333"/>
        <v>0</v>
      </c>
      <c r="U2572" s="1">
        <f t="shared" si="334"/>
        <v>0</v>
      </c>
      <c r="V2572" s="1">
        <f t="shared" si="335"/>
        <v>0</v>
      </c>
      <c r="W2572" s="1">
        <f t="shared" si="336"/>
        <v>0</v>
      </c>
      <c r="X2572" s="1">
        <f t="shared" si="337"/>
        <v>0</v>
      </c>
      <c r="Y2572"/>
      <c r="Z2572"/>
      <c r="AA2572"/>
      <c r="AB2572"/>
      <c r="AC2572"/>
      <c r="AD2572"/>
      <c r="AE2572"/>
      <c r="AF2572"/>
      <c r="AG2572"/>
      <c r="AH2572"/>
      <c r="AI2572"/>
      <c r="AJ2572"/>
    </row>
    <row r="2573" spans="1:36" ht="14.25" customHeight="1">
      <c r="A2573" s="41" t="b">
        <f t="shared" si="338"/>
        <v>0</v>
      </c>
      <c r="B2573" s="41">
        <f t="shared" si="339"/>
        <v>2572</v>
      </c>
      <c r="C2573" s="25"/>
      <c r="N2573" s="45"/>
      <c r="O2573" s="45"/>
      <c r="P2573" s="45"/>
      <c r="Q2573" s="45"/>
      <c r="R2573" s="45"/>
      <c r="S2573" s="1">
        <f t="shared" si="332"/>
        <v>0</v>
      </c>
      <c r="T2573" s="1">
        <f t="shared" si="333"/>
        <v>0</v>
      </c>
      <c r="U2573" s="1">
        <f t="shared" si="334"/>
        <v>0</v>
      </c>
      <c r="V2573" s="1">
        <f t="shared" si="335"/>
        <v>0</v>
      </c>
      <c r="W2573" s="1">
        <f t="shared" si="336"/>
        <v>0</v>
      </c>
      <c r="X2573" s="1">
        <f t="shared" si="337"/>
        <v>0</v>
      </c>
      <c r="Y2573"/>
      <c r="Z2573"/>
      <c r="AA2573"/>
      <c r="AB2573"/>
      <c r="AC2573"/>
      <c r="AD2573"/>
      <c r="AE2573"/>
      <c r="AF2573"/>
      <c r="AG2573"/>
      <c r="AH2573"/>
      <c r="AI2573"/>
      <c r="AJ2573"/>
    </row>
    <row r="2574" spans="1:36" ht="14.25" customHeight="1">
      <c r="A2574" s="41" t="b">
        <f t="shared" si="338"/>
        <v>0</v>
      </c>
      <c r="B2574" s="41">
        <f t="shared" si="339"/>
        <v>2573</v>
      </c>
      <c r="C2574" s="25"/>
      <c r="N2574" s="45"/>
      <c r="O2574" s="45"/>
      <c r="P2574" s="45"/>
      <c r="Q2574" s="45"/>
      <c r="R2574" s="45"/>
      <c r="S2574" s="1">
        <f t="shared" ref="S2574:S2637" si="340">IF(COUNTIF(H2574:M2574,"NOT EFFECTIVE"),1,0)</f>
        <v>0</v>
      </c>
      <c r="T2574" s="1">
        <f t="shared" si="333"/>
        <v>0</v>
      </c>
      <c r="U2574" s="1">
        <f t="shared" si="334"/>
        <v>0</v>
      </c>
      <c r="V2574" s="1">
        <f t="shared" si="335"/>
        <v>0</v>
      </c>
      <c r="W2574" s="1">
        <f t="shared" si="336"/>
        <v>0</v>
      </c>
      <c r="X2574" s="1">
        <f t="shared" si="337"/>
        <v>0</v>
      </c>
      <c r="Y2574"/>
      <c r="Z2574"/>
      <c r="AA2574"/>
      <c r="AB2574"/>
      <c r="AC2574"/>
      <c r="AD2574"/>
      <c r="AE2574"/>
      <c r="AF2574"/>
      <c r="AG2574"/>
      <c r="AH2574"/>
      <c r="AI2574"/>
      <c r="AJ2574"/>
    </row>
    <row r="2575" spans="1:36" ht="14.25" customHeight="1">
      <c r="A2575" s="41" t="b">
        <f t="shared" si="338"/>
        <v>0</v>
      </c>
      <c r="B2575" s="41">
        <f t="shared" si="339"/>
        <v>2574</v>
      </c>
      <c r="C2575" s="25"/>
      <c r="N2575" s="45"/>
      <c r="O2575" s="45"/>
      <c r="P2575" s="45"/>
      <c r="Q2575" s="45"/>
      <c r="R2575" s="45"/>
      <c r="S2575" s="1">
        <f t="shared" si="340"/>
        <v>0</v>
      </c>
      <c r="T2575" s="1">
        <f t="shared" si="333"/>
        <v>0</v>
      </c>
      <c r="U2575" s="1">
        <f t="shared" si="334"/>
        <v>0</v>
      </c>
      <c r="V2575" s="1">
        <f t="shared" si="335"/>
        <v>0</v>
      </c>
      <c r="W2575" s="1">
        <f t="shared" si="336"/>
        <v>0</v>
      </c>
      <c r="X2575" s="1">
        <f t="shared" si="337"/>
        <v>0</v>
      </c>
      <c r="Y2575"/>
      <c r="Z2575"/>
      <c r="AA2575"/>
      <c r="AB2575"/>
      <c r="AC2575"/>
      <c r="AD2575"/>
      <c r="AE2575"/>
      <c r="AF2575"/>
      <c r="AG2575"/>
      <c r="AH2575"/>
      <c r="AI2575"/>
      <c r="AJ2575"/>
    </row>
    <row r="2576" spans="1:36" ht="14.25" customHeight="1">
      <c r="A2576" s="41" t="b">
        <f t="shared" si="338"/>
        <v>0</v>
      </c>
      <c r="B2576" s="41">
        <f t="shared" si="339"/>
        <v>2575</v>
      </c>
      <c r="C2576" s="25"/>
      <c r="N2576" s="45"/>
      <c r="O2576" s="45"/>
      <c r="P2576" s="45"/>
      <c r="Q2576" s="45"/>
      <c r="R2576" s="45"/>
      <c r="S2576" s="1">
        <f t="shared" si="340"/>
        <v>0</v>
      </c>
      <c r="T2576" s="1">
        <f t="shared" si="333"/>
        <v>0</v>
      </c>
      <c r="U2576" s="1">
        <f t="shared" si="334"/>
        <v>0</v>
      </c>
      <c r="V2576" s="1">
        <f t="shared" si="335"/>
        <v>0</v>
      </c>
      <c r="W2576" s="1">
        <f t="shared" si="336"/>
        <v>0</v>
      </c>
      <c r="X2576" s="1">
        <f t="shared" si="337"/>
        <v>0</v>
      </c>
      <c r="Y2576"/>
      <c r="Z2576"/>
      <c r="AA2576"/>
      <c r="AB2576"/>
      <c r="AC2576"/>
      <c r="AD2576"/>
      <c r="AE2576"/>
      <c r="AF2576"/>
      <c r="AG2576"/>
      <c r="AH2576"/>
      <c r="AI2576"/>
      <c r="AJ2576"/>
    </row>
    <row r="2577" spans="1:36" ht="14.25" customHeight="1">
      <c r="A2577" s="41" t="b">
        <f t="shared" si="338"/>
        <v>0</v>
      </c>
      <c r="B2577" s="41">
        <f t="shared" si="339"/>
        <v>2576</v>
      </c>
      <c r="C2577" s="25"/>
      <c r="N2577" s="45"/>
      <c r="O2577" s="45"/>
      <c r="P2577" s="45"/>
      <c r="Q2577" s="45"/>
      <c r="R2577" s="45"/>
      <c r="S2577" s="1">
        <f t="shared" si="340"/>
        <v>0</v>
      </c>
      <c r="T2577" s="1">
        <f t="shared" si="333"/>
        <v>0</v>
      </c>
      <c r="U2577" s="1">
        <f t="shared" si="334"/>
        <v>0</v>
      </c>
      <c r="V2577" s="1">
        <f t="shared" si="335"/>
        <v>0</v>
      </c>
      <c r="W2577" s="1">
        <f t="shared" si="336"/>
        <v>0</v>
      </c>
      <c r="X2577" s="1">
        <f t="shared" si="337"/>
        <v>0</v>
      </c>
      <c r="Y2577"/>
      <c r="Z2577"/>
      <c r="AA2577"/>
      <c r="AB2577"/>
      <c r="AC2577"/>
      <c r="AD2577"/>
      <c r="AE2577"/>
      <c r="AF2577"/>
      <c r="AG2577"/>
      <c r="AH2577"/>
      <c r="AI2577"/>
      <c r="AJ2577"/>
    </row>
    <row r="2578" spans="1:36" ht="14.25" customHeight="1">
      <c r="A2578" s="41" t="b">
        <f t="shared" si="338"/>
        <v>0</v>
      </c>
      <c r="B2578" s="41">
        <f t="shared" si="339"/>
        <v>2577</v>
      </c>
      <c r="C2578" s="25"/>
      <c r="N2578" s="45"/>
      <c r="O2578" s="45"/>
      <c r="P2578" s="45"/>
      <c r="Q2578" s="45"/>
      <c r="R2578" s="45"/>
      <c r="S2578" s="1">
        <f t="shared" si="340"/>
        <v>0</v>
      </c>
      <c r="T2578" s="1">
        <f t="shared" si="333"/>
        <v>0</v>
      </c>
      <c r="U2578" s="1">
        <f t="shared" si="334"/>
        <v>0</v>
      </c>
      <c r="V2578" s="1">
        <f t="shared" si="335"/>
        <v>0</v>
      </c>
      <c r="W2578" s="1">
        <f t="shared" si="336"/>
        <v>0</v>
      </c>
      <c r="X2578" s="1">
        <f t="shared" si="337"/>
        <v>0</v>
      </c>
      <c r="Y2578"/>
      <c r="Z2578"/>
      <c r="AA2578"/>
      <c r="AB2578"/>
      <c r="AC2578"/>
      <c r="AD2578"/>
      <c r="AE2578"/>
      <c r="AF2578"/>
      <c r="AG2578"/>
      <c r="AH2578"/>
      <c r="AI2578"/>
      <c r="AJ2578"/>
    </row>
    <row r="2579" spans="1:36" ht="14.25" customHeight="1">
      <c r="A2579" s="41" t="b">
        <f t="shared" si="338"/>
        <v>0</v>
      </c>
      <c r="B2579" s="41">
        <f t="shared" si="339"/>
        <v>2578</v>
      </c>
      <c r="C2579" s="25"/>
      <c r="N2579" s="45"/>
      <c r="O2579" s="45"/>
      <c r="P2579" s="45"/>
      <c r="Q2579" s="45"/>
      <c r="R2579" s="45"/>
      <c r="S2579" s="1">
        <f t="shared" si="340"/>
        <v>0</v>
      </c>
      <c r="T2579" s="1">
        <f t="shared" si="333"/>
        <v>0</v>
      </c>
      <c r="U2579" s="1">
        <f t="shared" si="334"/>
        <v>0</v>
      </c>
      <c r="V2579" s="1">
        <f t="shared" si="335"/>
        <v>0</v>
      </c>
      <c r="W2579" s="1">
        <f t="shared" si="336"/>
        <v>0</v>
      </c>
      <c r="X2579" s="1">
        <f t="shared" si="337"/>
        <v>0</v>
      </c>
      <c r="Y2579"/>
      <c r="Z2579"/>
      <c r="AA2579"/>
      <c r="AB2579"/>
      <c r="AC2579"/>
      <c r="AD2579"/>
      <c r="AE2579"/>
      <c r="AF2579"/>
      <c r="AG2579"/>
      <c r="AH2579"/>
      <c r="AI2579"/>
      <c r="AJ2579"/>
    </row>
    <row r="2580" spans="1:36" ht="14.25" customHeight="1">
      <c r="A2580" s="41" t="b">
        <f t="shared" si="338"/>
        <v>0</v>
      </c>
      <c r="B2580" s="41">
        <f t="shared" si="339"/>
        <v>2579</v>
      </c>
      <c r="C2580" s="25"/>
      <c r="N2580" s="45"/>
      <c r="O2580" s="45"/>
      <c r="P2580" s="45"/>
      <c r="Q2580" s="45"/>
      <c r="R2580" s="45"/>
      <c r="S2580" s="1">
        <f t="shared" si="340"/>
        <v>0</v>
      </c>
      <c r="T2580" s="1">
        <f t="shared" si="333"/>
        <v>0</v>
      </c>
      <c r="U2580" s="1">
        <f t="shared" si="334"/>
        <v>0</v>
      </c>
      <c r="V2580" s="1">
        <f t="shared" si="335"/>
        <v>0</v>
      </c>
      <c r="W2580" s="1">
        <f t="shared" si="336"/>
        <v>0</v>
      </c>
      <c r="X2580" s="1">
        <f t="shared" si="337"/>
        <v>0</v>
      </c>
      <c r="Y2580"/>
      <c r="Z2580"/>
      <c r="AA2580"/>
      <c r="AB2580"/>
      <c r="AC2580"/>
      <c r="AD2580"/>
      <c r="AE2580"/>
      <c r="AF2580"/>
      <c r="AG2580"/>
      <c r="AH2580"/>
      <c r="AI2580"/>
      <c r="AJ2580"/>
    </row>
    <row r="2581" spans="1:36" ht="14.25" customHeight="1">
      <c r="A2581" s="41" t="b">
        <f t="shared" si="338"/>
        <v>0</v>
      </c>
      <c r="B2581" s="41">
        <f t="shared" si="339"/>
        <v>2580</v>
      </c>
      <c r="C2581" s="25"/>
      <c r="N2581" s="45"/>
      <c r="O2581" s="45"/>
      <c r="P2581" s="45"/>
      <c r="Q2581" s="45"/>
      <c r="R2581" s="45"/>
      <c r="S2581" s="1">
        <f t="shared" si="340"/>
        <v>0</v>
      </c>
      <c r="T2581" s="1">
        <f t="shared" si="333"/>
        <v>0</v>
      </c>
      <c r="U2581" s="1">
        <f t="shared" si="334"/>
        <v>0</v>
      </c>
      <c r="V2581" s="1">
        <f t="shared" si="335"/>
        <v>0</v>
      </c>
      <c r="W2581" s="1">
        <f t="shared" si="336"/>
        <v>0</v>
      </c>
      <c r="X2581" s="1">
        <f t="shared" si="337"/>
        <v>0</v>
      </c>
      <c r="Y2581"/>
      <c r="Z2581"/>
      <c r="AA2581"/>
      <c r="AB2581"/>
      <c r="AC2581"/>
      <c r="AD2581"/>
      <c r="AE2581"/>
      <c r="AF2581"/>
      <c r="AG2581"/>
      <c r="AH2581"/>
      <c r="AI2581"/>
      <c r="AJ2581"/>
    </row>
    <row r="2582" spans="1:36" ht="14.25" customHeight="1">
      <c r="A2582" s="41" t="b">
        <f t="shared" si="338"/>
        <v>0</v>
      </c>
      <c r="B2582" s="41">
        <f t="shared" si="339"/>
        <v>2581</v>
      </c>
      <c r="C2582" s="25"/>
      <c r="N2582" s="45"/>
      <c r="O2582" s="45"/>
      <c r="P2582" s="45"/>
      <c r="Q2582" s="45"/>
      <c r="R2582" s="45"/>
      <c r="S2582" s="1">
        <f t="shared" si="340"/>
        <v>0</v>
      </c>
      <c r="T2582" s="1">
        <f t="shared" si="333"/>
        <v>0</v>
      </c>
      <c r="U2582" s="1">
        <f t="shared" si="334"/>
        <v>0</v>
      </c>
      <c r="V2582" s="1">
        <f t="shared" si="335"/>
        <v>0</v>
      </c>
      <c r="W2582" s="1">
        <f t="shared" si="336"/>
        <v>0</v>
      </c>
      <c r="X2582" s="1">
        <f t="shared" si="337"/>
        <v>0</v>
      </c>
      <c r="Y2582"/>
      <c r="Z2582"/>
      <c r="AA2582"/>
      <c r="AB2582"/>
      <c r="AC2582"/>
      <c r="AD2582"/>
      <c r="AE2582"/>
      <c r="AF2582"/>
      <c r="AG2582"/>
      <c r="AH2582"/>
      <c r="AI2582"/>
      <c r="AJ2582"/>
    </row>
    <row r="2583" spans="1:36" ht="14.25" customHeight="1">
      <c r="A2583" s="41" t="b">
        <f t="shared" si="338"/>
        <v>0</v>
      </c>
      <c r="B2583" s="41">
        <f t="shared" si="339"/>
        <v>2582</v>
      </c>
      <c r="C2583" s="24"/>
      <c r="N2583" s="45"/>
      <c r="O2583" s="45"/>
      <c r="P2583" s="45"/>
      <c r="Q2583" s="45"/>
      <c r="R2583" s="45"/>
      <c r="S2583" s="1">
        <f t="shared" si="340"/>
        <v>0</v>
      </c>
      <c r="T2583" s="1">
        <f t="shared" si="333"/>
        <v>0</v>
      </c>
      <c r="U2583" s="1">
        <f t="shared" si="334"/>
        <v>0</v>
      </c>
      <c r="V2583" s="1">
        <f t="shared" si="335"/>
        <v>0</v>
      </c>
      <c r="W2583" s="1">
        <f t="shared" si="336"/>
        <v>0</v>
      </c>
      <c r="X2583" s="1">
        <f t="shared" si="337"/>
        <v>0</v>
      </c>
      <c r="Y2583"/>
      <c r="Z2583"/>
      <c r="AA2583"/>
      <c r="AB2583"/>
      <c r="AC2583"/>
      <c r="AD2583"/>
      <c r="AE2583"/>
      <c r="AF2583"/>
      <c r="AG2583"/>
      <c r="AH2583"/>
      <c r="AI2583"/>
      <c r="AJ2583"/>
    </row>
    <row r="2584" spans="1:36" ht="14.25" customHeight="1">
      <c r="A2584" s="41" t="b">
        <f t="shared" si="338"/>
        <v>0</v>
      </c>
      <c r="B2584" s="41">
        <f t="shared" si="339"/>
        <v>2583</v>
      </c>
      <c r="C2584" s="25"/>
      <c r="N2584" s="45"/>
      <c r="O2584" s="45"/>
      <c r="P2584" s="45"/>
      <c r="Q2584" s="45"/>
      <c r="R2584" s="45"/>
      <c r="S2584" s="1">
        <f t="shared" si="340"/>
        <v>0</v>
      </c>
      <c r="T2584" s="1">
        <f t="shared" si="333"/>
        <v>0</v>
      </c>
      <c r="U2584" s="1">
        <f t="shared" si="334"/>
        <v>0</v>
      </c>
      <c r="V2584" s="1">
        <f t="shared" si="335"/>
        <v>0</v>
      </c>
      <c r="W2584" s="1">
        <f t="shared" si="336"/>
        <v>0</v>
      </c>
      <c r="X2584" s="1">
        <f t="shared" si="337"/>
        <v>0</v>
      </c>
      <c r="Y2584"/>
      <c r="Z2584"/>
      <c r="AA2584"/>
      <c r="AB2584"/>
      <c r="AC2584"/>
      <c r="AD2584"/>
      <c r="AE2584"/>
      <c r="AF2584"/>
      <c r="AG2584"/>
      <c r="AH2584"/>
      <c r="AI2584"/>
      <c r="AJ2584"/>
    </row>
    <row r="2585" spans="1:36" ht="14.25" customHeight="1">
      <c r="A2585" s="41" t="b">
        <f t="shared" si="338"/>
        <v>0</v>
      </c>
      <c r="B2585" s="41">
        <f t="shared" si="339"/>
        <v>2584</v>
      </c>
      <c r="C2585" s="25"/>
      <c r="N2585" s="45"/>
      <c r="O2585" s="45"/>
      <c r="P2585" s="45"/>
      <c r="Q2585" s="45"/>
      <c r="R2585" s="45"/>
      <c r="S2585" s="1">
        <f t="shared" si="340"/>
        <v>0</v>
      </c>
      <c r="T2585" s="1">
        <f t="shared" si="333"/>
        <v>0</v>
      </c>
      <c r="U2585" s="1">
        <f t="shared" si="334"/>
        <v>0</v>
      </c>
      <c r="V2585" s="1">
        <f t="shared" si="335"/>
        <v>0</v>
      </c>
      <c r="W2585" s="1">
        <f t="shared" si="336"/>
        <v>0</v>
      </c>
      <c r="X2585" s="1">
        <f t="shared" si="337"/>
        <v>0</v>
      </c>
      <c r="Y2585"/>
      <c r="Z2585"/>
      <c r="AA2585"/>
      <c r="AB2585"/>
      <c r="AC2585"/>
      <c r="AD2585"/>
      <c r="AE2585"/>
      <c r="AF2585"/>
      <c r="AG2585"/>
      <c r="AH2585"/>
      <c r="AI2585"/>
      <c r="AJ2585"/>
    </row>
    <row r="2586" spans="1:36" ht="14.25" customHeight="1">
      <c r="A2586" s="41" t="b">
        <f t="shared" si="338"/>
        <v>0</v>
      </c>
      <c r="B2586" s="41">
        <f t="shared" si="339"/>
        <v>2585</v>
      </c>
      <c r="C2586" s="25"/>
      <c r="N2586" s="45"/>
      <c r="O2586" s="45"/>
      <c r="P2586" s="45"/>
      <c r="Q2586" s="45"/>
      <c r="R2586" s="45"/>
      <c r="S2586" s="1">
        <f t="shared" si="340"/>
        <v>0</v>
      </c>
      <c r="T2586" s="1">
        <f t="shared" si="333"/>
        <v>0</v>
      </c>
      <c r="U2586" s="1">
        <f t="shared" si="334"/>
        <v>0</v>
      </c>
      <c r="V2586" s="1">
        <f t="shared" si="335"/>
        <v>0</v>
      </c>
      <c r="W2586" s="1">
        <f t="shared" si="336"/>
        <v>0</v>
      </c>
      <c r="X2586" s="1">
        <f t="shared" si="337"/>
        <v>0</v>
      </c>
      <c r="Y2586"/>
      <c r="Z2586"/>
      <c r="AA2586"/>
      <c r="AB2586"/>
      <c r="AC2586"/>
      <c r="AD2586"/>
      <c r="AE2586"/>
      <c r="AF2586"/>
      <c r="AG2586"/>
      <c r="AH2586"/>
      <c r="AI2586"/>
      <c r="AJ2586"/>
    </row>
    <row r="2587" spans="1:36" ht="14.25" customHeight="1">
      <c r="A2587" s="41" t="b">
        <f t="shared" si="338"/>
        <v>0</v>
      </c>
      <c r="B2587" s="41">
        <f t="shared" si="339"/>
        <v>2586</v>
      </c>
      <c r="C2587" s="25"/>
      <c r="N2587" s="45"/>
      <c r="O2587" s="45"/>
      <c r="P2587" s="45"/>
      <c r="Q2587" s="45"/>
      <c r="R2587" s="45"/>
      <c r="S2587" s="1">
        <f t="shared" si="340"/>
        <v>0</v>
      </c>
      <c r="T2587" s="1">
        <f t="shared" si="333"/>
        <v>0</v>
      </c>
      <c r="U2587" s="1">
        <f t="shared" si="334"/>
        <v>0</v>
      </c>
      <c r="V2587" s="1">
        <f t="shared" si="335"/>
        <v>0</v>
      </c>
      <c r="W2587" s="1">
        <f t="shared" si="336"/>
        <v>0</v>
      </c>
      <c r="X2587" s="1">
        <f t="shared" si="337"/>
        <v>0</v>
      </c>
      <c r="Y2587"/>
      <c r="Z2587"/>
      <c r="AA2587"/>
      <c r="AB2587"/>
      <c r="AC2587"/>
      <c r="AD2587"/>
      <c r="AE2587"/>
      <c r="AF2587"/>
      <c r="AG2587"/>
      <c r="AH2587"/>
      <c r="AI2587"/>
      <c r="AJ2587"/>
    </row>
    <row r="2588" spans="1:36" ht="14.25" customHeight="1">
      <c r="A2588" s="41" t="b">
        <f t="shared" si="338"/>
        <v>0</v>
      </c>
      <c r="B2588" s="41">
        <f t="shared" si="339"/>
        <v>2587</v>
      </c>
      <c r="C2588" s="25"/>
      <c r="N2588" s="45"/>
      <c r="O2588" s="45"/>
      <c r="P2588" s="45"/>
      <c r="Q2588" s="45"/>
      <c r="R2588" s="45"/>
      <c r="S2588" s="1">
        <f t="shared" si="340"/>
        <v>0</v>
      </c>
      <c r="T2588" s="1">
        <f t="shared" si="333"/>
        <v>0</v>
      </c>
      <c r="U2588" s="1">
        <f t="shared" si="334"/>
        <v>0</v>
      </c>
      <c r="V2588" s="1">
        <f t="shared" si="335"/>
        <v>0</v>
      </c>
      <c r="W2588" s="1">
        <f t="shared" si="336"/>
        <v>0</v>
      </c>
      <c r="X2588" s="1">
        <f t="shared" si="337"/>
        <v>0</v>
      </c>
      <c r="Y2588"/>
      <c r="Z2588"/>
      <c r="AA2588"/>
      <c r="AB2588"/>
      <c r="AC2588"/>
      <c r="AD2588"/>
      <c r="AE2588"/>
      <c r="AF2588"/>
      <c r="AG2588"/>
      <c r="AH2588"/>
      <c r="AI2588"/>
      <c r="AJ2588"/>
    </row>
    <row r="2589" spans="1:36" ht="14.25" customHeight="1">
      <c r="A2589" s="41" t="b">
        <f t="shared" si="338"/>
        <v>0</v>
      </c>
      <c r="B2589" s="41">
        <f t="shared" si="339"/>
        <v>2588</v>
      </c>
      <c r="C2589" s="25"/>
      <c r="N2589" s="45"/>
      <c r="O2589" s="45"/>
      <c r="P2589" s="45"/>
      <c r="Q2589" s="45"/>
      <c r="R2589" s="45"/>
      <c r="S2589" s="1">
        <f t="shared" si="340"/>
        <v>0</v>
      </c>
      <c r="T2589" s="1">
        <f t="shared" si="333"/>
        <v>0</v>
      </c>
      <c r="U2589" s="1">
        <f t="shared" si="334"/>
        <v>0</v>
      </c>
      <c r="V2589" s="1">
        <f t="shared" si="335"/>
        <v>0</v>
      </c>
      <c r="W2589" s="1">
        <f t="shared" si="336"/>
        <v>0</v>
      </c>
      <c r="X2589" s="1">
        <f t="shared" si="337"/>
        <v>0</v>
      </c>
      <c r="Y2589"/>
      <c r="Z2589"/>
      <c r="AA2589"/>
      <c r="AB2589"/>
      <c r="AC2589"/>
      <c r="AD2589"/>
      <c r="AE2589"/>
      <c r="AF2589"/>
      <c r="AG2589"/>
      <c r="AH2589"/>
      <c r="AI2589"/>
      <c r="AJ2589"/>
    </row>
    <row r="2590" spans="1:36" ht="14.25" customHeight="1">
      <c r="A2590" s="41" t="b">
        <f t="shared" si="338"/>
        <v>0</v>
      </c>
      <c r="B2590" s="41">
        <f t="shared" si="339"/>
        <v>2589</v>
      </c>
      <c r="C2590" s="25"/>
      <c r="N2590" s="45"/>
      <c r="O2590" s="45"/>
      <c r="P2590" s="45"/>
      <c r="Q2590" s="45"/>
      <c r="R2590" s="45"/>
      <c r="S2590" s="1">
        <f t="shared" si="340"/>
        <v>0</v>
      </c>
      <c r="T2590" s="1">
        <f t="shared" si="333"/>
        <v>0</v>
      </c>
      <c r="U2590" s="1">
        <f t="shared" si="334"/>
        <v>0</v>
      </c>
      <c r="V2590" s="1">
        <f t="shared" si="335"/>
        <v>0</v>
      </c>
      <c r="W2590" s="1">
        <f t="shared" si="336"/>
        <v>0</v>
      </c>
      <c r="X2590" s="1">
        <f t="shared" si="337"/>
        <v>0</v>
      </c>
      <c r="Y2590"/>
      <c r="Z2590"/>
      <c r="AA2590"/>
      <c r="AB2590"/>
      <c r="AC2590"/>
      <c r="AD2590"/>
      <c r="AE2590"/>
      <c r="AF2590"/>
      <c r="AG2590"/>
      <c r="AH2590"/>
      <c r="AI2590"/>
      <c r="AJ2590"/>
    </row>
    <row r="2591" spans="1:36" ht="14.25" customHeight="1">
      <c r="A2591" s="41" t="b">
        <f t="shared" si="338"/>
        <v>0</v>
      </c>
      <c r="B2591" s="41">
        <f t="shared" si="339"/>
        <v>2590</v>
      </c>
      <c r="C2591" s="25"/>
      <c r="N2591" s="45"/>
      <c r="O2591" s="45"/>
      <c r="P2591" s="45"/>
      <c r="Q2591" s="45"/>
      <c r="R2591" s="45"/>
      <c r="S2591" s="1">
        <f t="shared" si="340"/>
        <v>0</v>
      </c>
      <c r="T2591" s="1">
        <f t="shared" si="333"/>
        <v>0</v>
      </c>
      <c r="U2591" s="1">
        <f t="shared" si="334"/>
        <v>0</v>
      </c>
      <c r="V2591" s="1">
        <f t="shared" si="335"/>
        <v>0</v>
      </c>
      <c r="W2591" s="1">
        <f t="shared" si="336"/>
        <v>0</v>
      </c>
      <c r="X2591" s="1">
        <f t="shared" si="337"/>
        <v>0</v>
      </c>
      <c r="Y2591"/>
      <c r="Z2591"/>
      <c r="AA2591"/>
      <c r="AB2591"/>
      <c r="AC2591"/>
      <c r="AD2591"/>
      <c r="AE2591"/>
      <c r="AF2591"/>
      <c r="AG2591"/>
      <c r="AH2591"/>
      <c r="AI2591"/>
      <c r="AJ2591"/>
    </row>
    <row r="2592" spans="1:36" ht="14.25" customHeight="1">
      <c r="A2592" s="41" t="b">
        <f t="shared" si="338"/>
        <v>0</v>
      </c>
      <c r="B2592" s="41">
        <f t="shared" si="339"/>
        <v>2591</v>
      </c>
      <c r="C2592" s="25"/>
      <c r="N2592" s="45"/>
      <c r="O2592" s="45"/>
      <c r="P2592" s="45"/>
      <c r="Q2592" s="45"/>
      <c r="R2592" s="45"/>
      <c r="S2592" s="1">
        <f t="shared" si="340"/>
        <v>0</v>
      </c>
      <c r="T2592" s="1">
        <f t="shared" si="333"/>
        <v>0</v>
      </c>
      <c r="U2592" s="1">
        <f t="shared" si="334"/>
        <v>0</v>
      </c>
      <c r="V2592" s="1">
        <f t="shared" si="335"/>
        <v>0</v>
      </c>
      <c r="W2592" s="1">
        <f t="shared" si="336"/>
        <v>0</v>
      </c>
      <c r="X2592" s="1">
        <f t="shared" si="337"/>
        <v>0</v>
      </c>
      <c r="Y2592"/>
      <c r="Z2592"/>
      <c r="AA2592"/>
      <c r="AB2592"/>
      <c r="AC2592"/>
      <c r="AD2592"/>
      <c r="AE2592"/>
      <c r="AF2592"/>
      <c r="AG2592"/>
      <c r="AH2592"/>
      <c r="AI2592"/>
      <c r="AJ2592"/>
    </row>
    <row r="2593" spans="1:36" ht="14.25" customHeight="1">
      <c r="A2593" s="41" t="b">
        <f t="shared" si="338"/>
        <v>0</v>
      </c>
      <c r="B2593" s="41">
        <f t="shared" si="339"/>
        <v>2592</v>
      </c>
      <c r="C2593" s="25"/>
      <c r="N2593" s="45"/>
      <c r="O2593" s="45"/>
      <c r="P2593" s="45"/>
      <c r="Q2593" s="45"/>
      <c r="R2593" s="45"/>
      <c r="S2593" s="1">
        <f t="shared" si="340"/>
        <v>0</v>
      </c>
      <c r="T2593" s="1">
        <f t="shared" ref="T2593:T2656" si="341">IF(AND(D2593="NOT EXECUTED",COUNTA($N2593)&lt;&gt;0),1,0)</f>
        <v>0</v>
      </c>
      <c r="U2593" s="1">
        <f t="shared" ref="U2593:U2656" si="342">IF(AND(E2593="NOT EXECUTED",COUNTA($N2593)&lt;&gt;0),1,0)</f>
        <v>0</v>
      </c>
      <c r="V2593" s="1">
        <f t="shared" ref="V2593:V2656" si="343">IF(AND(F2593="NOT EXECUTED",COUNTA($N2593)&lt;&gt;0),1,0)</f>
        <v>0</v>
      </c>
      <c r="W2593" s="1">
        <f t="shared" ref="W2593:W2656" si="344">IF(AND(G2593="NOT EXECUTED",COUNTA($N2593)&lt;&gt;0),1,0)</f>
        <v>0</v>
      </c>
      <c r="X2593" s="1">
        <f t="shared" ref="X2593:X2656" si="345">IF(AND(S2593=1,COUNTA($N2593)&lt;&gt;0),1,0)</f>
        <v>0</v>
      </c>
      <c r="Y2593"/>
      <c r="Z2593"/>
      <c r="AA2593"/>
      <c r="AB2593"/>
      <c r="AC2593"/>
      <c r="AD2593"/>
      <c r="AE2593"/>
      <c r="AF2593"/>
      <c r="AG2593"/>
      <c r="AH2593"/>
      <c r="AI2593"/>
      <c r="AJ2593"/>
    </row>
    <row r="2594" spans="1:36" ht="14.25" customHeight="1">
      <c r="A2594" s="41" t="b">
        <f t="shared" si="338"/>
        <v>0</v>
      </c>
      <c r="B2594" s="41">
        <f t="shared" si="339"/>
        <v>2593</v>
      </c>
      <c r="C2594" s="25"/>
      <c r="N2594" s="45"/>
      <c r="O2594" s="45"/>
      <c r="P2594" s="45"/>
      <c r="Q2594" s="45"/>
      <c r="R2594" s="45"/>
      <c r="S2594" s="1">
        <f t="shared" si="340"/>
        <v>0</v>
      </c>
      <c r="T2594" s="1">
        <f t="shared" si="341"/>
        <v>0</v>
      </c>
      <c r="U2594" s="1">
        <f t="shared" si="342"/>
        <v>0</v>
      </c>
      <c r="V2594" s="1">
        <f t="shared" si="343"/>
        <v>0</v>
      </c>
      <c r="W2594" s="1">
        <f t="shared" si="344"/>
        <v>0</v>
      </c>
      <c r="X2594" s="1">
        <f t="shared" si="345"/>
        <v>0</v>
      </c>
      <c r="Y2594"/>
      <c r="Z2594"/>
      <c r="AA2594"/>
      <c r="AB2594"/>
      <c r="AC2594"/>
      <c r="AD2594"/>
      <c r="AE2594"/>
      <c r="AF2594"/>
      <c r="AG2594"/>
      <c r="AH2594"/>
      <c r="AI2594"/>
      <c r="AJ2594"/>
    </row>
    <row r="2595" spans="1:36" ht="14.25" customHeight="1">
      <c r="A2595" s="41" t="b">
        <f t="shared" si="338"/>
        <v>0</v>
      </c>
      <c r="B2595" s="41">
        <f t="shared" si="339"/>
        <v>2594</v>
      </c>
      <c r="C2595" s="25"/>
      <c r="N2595" s="45"/>
      <c r="O2595" s="45"/>
      <c r="P2595" s="45"/>
      <c r="Q2595" s="45"/>
      <c r="R2595" s="45"/>
      <c r="S2595" s="1">
        <f t="shared" si="340"/>
        <v>0</v>
      </c>
      <c r="T2595" s="1">
        <f t="shared" si="341"/>
        <v>0</v>
      </c>
      <c r="U2595" s="1">
        <f t="shared" si="342"/>
        <v>0</v>
      </c>
      <c r="V2595" s="1">
        <f t="shared" si="343"/>
        <v>0</v>
      </c>
      <c r="W2595" s="1">
        <f t="shared" si="344"/>
        <v>0</v>
      </c>
      <c r="X2595" s="1">
        <f t="shared" si="345"/>
        <v>0</v>
      </c>
      <c r="Y2595"/>
      <c r="Z2595"/>
      <c r="AA2595"/>
      <c r="AB2595"/>
      <c r="AC2595"/>
      <c r="AD2595"/>
      <c r="AE2595"/>
      <c r="AF2595"/>
      <c r="AG2595"/>
      <c r="AH2595"/>
      <c r="AI2595"/>
      <c r="AJ2595"/>
    </row>
    <row r="2596" spans="1:36" ht="14.25" customHeight="1">
      <c r="A2596" s="41" t="b">
        <f t="shared" si="338"/>
        <v>0</v>
      </c>
      <c r="B2596" s="41">
        <f t="shared" si="339"/>
        <v>2595</v>
      </c>
      <c r="C2596" s="24"/>
      <c r="N2596" s="45"/>
      <c r="O2596" s="45"/>
      <c r="P2596" s="45"/>
      <c r="Q2596" s="45"/>
      <c r="R2596" s="45"/>
      <c r="S2596" s="1">
        <f t="shared" si="340"/>
        <v>0</v>
      </c>
      <c r="T2596" s="1">
        <f t="shared" si="341"/>
        <v>0</v>
      </c>
      <c r="U2596" s="1">
        <f t="shared" si="342"/>
        <v>0</v>
      </c>
      <c r="V2596" s="1">
        <f t="shared" si="343"/>
        <v>0</v>
      </c>
      <c r="W2596" s="1">
        <f t="shared" si="344"/>
        <v>0</v>
      </c>
      <c r="X2596" s="1">
        <f t="shared" si="345"/>
        <v>0</v>
      </c>
      <c r="Y2596"/>
      <c r="Z2596"/>
      <c r="AA2596"/>
      <c r="AB2596"/>
      <c r="AC2596"/>
      <c r="AD2596"/>
      <c r="AE2596"/>
      <c r="AF2596"/>
      <c r="AG2596"/>
      <c r="AH2596"/>
      <c r="AI2596"/>
      <c r="AJ2596"/>
    </row>
    <row r="2597" spans="1:36" ht="14.25" customHeight="1">
      <c r="A2597" s="41" t="b">
        <f t="shared" si="338"/>
        <v>0</v>
      </c>
      <c r="B2597" s="41">
        <f t="shared" si="339"/>
        <v>2596</v>
      </c>
      <c r="C2597" s="25"/>
      <c r="N2597" s="45"/>
      <c r="O2597" s="45"/>
      <c r="P2597" s="45"/>
      <c r="Q2597" s="45"/>
      <c r="R2597" s="45"/>
      <c r="S2597" s="1">
        <f t="shared" si="340"/>
        <v>0</v>
      </c>
      <c r="T2597" s="1">
        <f t="shared" si="341"/>
        <v>0</v>
      </c>
      <c r="U2597" s="1">
        <f t="shared" si="342"/>
        <v>0</v>
      </c>
      <c r="V2597" s="1">
        <f t="shared" si="343"/>
        <v>0</v>
      </c>
      <c r="W2597" s="1">
        <f t="shared" si="344"/>
        <v>0</v>
      </c>
      <c r="X2597" s="1">
        <f t="shared" si="345"/>
        <v>0</v>
      </c>
      <c r="Y2597"/>
      <c r="Z2597"/>
      <c r="AA2597"/>
      <c r="AB2597"/>
      <c r="AC2597"/>
      <c r="AD2597"/>
      <c r="AE2597"/>
      <c r="AF2597"/>
      <c r="AG2597"/>
      <c r="AH2597"/>
      <c r="AI2597"/>
      <c r="AJ2597"/>
    </row>
    <row r="2598" spans="1:36" ht="14.25" customHeight="1">
      <c r="A2598" s="41" t="b">
        <f t="shared" si="338"/>
        <v>0</v>
      </c>
      <c r="B2598" s="41">
        <f t="shared" si="339"/>
        <v>2597</v>
      </c>
      <c r="C2598" s="25"/>
      <c r="N2598" s="45"/>
      <c r="O2598" s="45"/>
      <c r="P2598" s="45"/>
      <c r="Q2598" s="45"/>
      <c r="R2598" s="45"/>
      <c r="S2598" s="1">
        <f t="shared" si="340"/>
        <v>0</v>
      </c>
      <c r="T2598" s="1">
        <f t="shared" si="341"/>
        <v>0</v>
      </c>
      <c r="U2598" s="1">
        <f t="shared" si="342"/>
        <v>0</v>
      </c>
      <c r="V2598" s="1">
        <f t="shared" si="343"/>
        <v>0</v>
      </c>
      <c r="W2598" s="1">
        <f t="shared" si="344"/>
        <v>0</v>
      </c>
      <c r="X2598" s="1">
        <f t="shared" si="345"/>
        <v>0</v>
      </c>
      <c r="Y2598"/>
      <c r="Z2598"/>
      <c r="AA2598"/>
      <c r="AB2598"/>
      <c r="AC2598"/>
      <c r="AD2598"/>
      <c r="AE2598"/>
      <c r="AF2598"/>
      <c r="AG2598"/>
      <c r="AH2598"/>
      <c r="AI2598"/>
      <c r="AJ2598"/>
    </row>
    <row r="2599" spans="1:36" ht="14.25" customHeight="1">
      <c r="A2599" s="41" t="b">
        <f t="shared" si="338"/>
        <v>0</v>
      </c>
      <c r="B2599" s="41">
        <f t="shared" si="339"/>
        <v>2598</v>
      </c>
      <c r="C2599" s="25"/>
      <c r="N2599" s="45"/>
      <c r="O2599" s="45"/>
      <c r="P2599" s="45"/>
      <c r="Q2599" s="45"/>
      <c r="R2599" s="45"/>
      <c r="S2599" s="1">
        <f t="shared" si="340"/>
        <v>0</v>
      </c>
      <c r="T2599" s="1">
        <f t="shared" si="341"/>
        <v>0</v>
      </c>
      <c r="U2599" s="1">
        <f t="shared" si="342"/>
        <v>0</v>
      </c>
      <c r="V2599" s="1">
        <f t="shared" si="343"/>
        <v>0</v>
      </c>
      <c r="W2599" s="1">
        <f t="shared" si="344"/>
        <v>0</v>
      </c>
      <c r="X2599" s="1">
        <f t="shared" si="345"/>
        <v>0</v>
      </c>
      <c r="Y2599"/>
      <c r="Z2599"/>
      <c r="AA2599"/>
      <c r="AB2599"/>
      <c r="AC2599"/>
      <c r="AD2599"/>
      <c r="AE2599"/>
      <c r="AF2599"/>
      <c r="AG2599"/>
      <c r="AH2599"/>
      <c r="AI2599"/>
      <c r="AJ2599"/>
    </row>
    <row r="2600" spans="1:36" ht="14.25" customHeight="1">
      <c r="A2600" s="41" t="b">
        <f t="shared" si="338"/>
        <v>0</v>
      </c>
      <c r="B2600" s="41">
        <f t="shared" si="339"/>
        <v>2599</v>
      </c>
      <c r="C2600" s="25"/>
      <c r="N2600" s="45"/>
      <c r="O2600" s="45"/>
      <c r="P2600" s="45"/>
      <c r="Q2600" s="45"/>
      <c r="R2600" s="45"/>
      <c r="S2600" s="1">
        <f t="shared" si="340"/>
        <v>0</v>
      </c>
      <c r="T2600" s="1">
        <f t="shared" si="341"/>
        <v>0</v>
      </c>
      <c r="U2600" s="1">
        <f t="shared" si="342"/>
        <v>0</v>
      </c>
      <c r="V2600" s="1">
        <f t="shared" si="343"/>
        <v>0</v>
      </c>
      <c r="W2600" s="1">
        <f t="shared" si="344"/>
        <v>0</v>
      </c>
      <c r="X2600" s="1">
        <f t="shared" si="345"/>
        <v>0</v>
      </c>
      <c r="Y2600"/>
      <c r="Z2600"/>
      <c r="AA2600"/>
      <c r="AB2600"/>
      <c r="AC2600"/>
      <c r="AD2600"/>
      <c r="AE2600"/>
      <c r="AF2600"/>
      <c r="AG2600"/>
      <c r="AH2600"/>
      <c r="AI2600"/>
      <c r="AJ2600"/>
    </row>
    <row r="2601" spans="1:36" ht="14.25" customHeight="1">
      <c r="A2601" s="41" t="b">
        <f t="shared" si="338"/>
        <v>0</v>
      </c>
      <c r="B2601" s="41">
        <f t="shared" si="339"/>
        <v>2600</v>
      </c>
      <c r="C2601" s="25"/>
      <c r="N2601" s="45"/>
      <c r="O2601" s="45"/>
      <c r="P2601" s="45"/>
      <c r="Q2601" s="45"/>
      <c r="R2601" s="45"/>
      <c r="S2601" s="1">
        <f t="shared" si="340"/>
        <v>0</v>
      </c>
      <c r="T2601" s="1">
        <f t="shared" si="341"/>
        <v>0</v>
      </c>
      <c r="U2601" s="1">
        <f t="shared" si="342"/>
        <v>0</v>
      </c>
      <c r="V2601" s="1">
        <f t="shared" si="343"/>
        <v>0</v>
      </c>
      <c r="W2601" s="1">
        <f t="shared" si="344"/>
        <v>0</v>
      </c>
      <c r="X2601" s="1">
        <f t="shared" si="345"/>
        <v>0</v>
      </c>
      <c r="Y2601"/>
      <c r="Z2601"/>
      <c r="AA2601"/>
      <c r="AB2601"/>
      <c r="AC2601"/>
      <c r="AD2601"/>
      <c r="AE2601"/>
      <c r="AF2601"/>
      <c r="AG2601"/>
      <c r="AH2601"/>
      <c r="AI2601"/>
      <c r="AJ2601"/>
    </row>
    <row r="2602" spans="1:36" ht="14.25" customHeight="1">
      <c r="A2602" s="41" t="b">
        <f t="shared" si="338"/>
        <v>0</v>
      </c>
      <c r="B2602" s="41">
        <f t="shared" si="339"/>
        <v>2601</v>
      </c>
      <c r="C2602" s="25"/>
      <c r="N2602" s="45"/>
      <c r="O2602" s="45"/>
      <c r="P2602" s="45"/>
      <c r="Q2602" s="45"/>
      <c r="R2602" s="45"/>
      <c r="S2602" s="1">
        <f t="shared" si="340"/>
        <v>0</v>
      </c>
      <c r="T2602" s="1">
        <f t="shared" si="341"/>
        <v>0</v>
      </c>
      <c r="U2602" s="1">
        <f t="shared" si="342"/>
        <v>0</v>
      </c>
      <c r="V2602" s="1">
        <f t="shared" si="343"/>
        <v>0</v>
      </c>
      <c r="W2602" s="1">
        <f t="shared" si="344"/>
        <v>0</v>
      </c>
      <c r="X2602" s="1">
        <f t="shared" si="345"/>
        <v>0</v>
      </c>
      <c r="Y2602"/>
      <c r="Z2602"/>
      <c r="AA2602"/>
      <c r="AB2602"/>
      <c r="AC2602"/>
      <c r="AD2602"/>
      <c r="AE2602"/>
      <c r="AF2602"/>
      <c r="AG2602"/>
      <c r="AH2602"/>
      <c r="AI2602"/>
      <c r="AJ2602"/>
    </row>
    <row r="2603" spans="1:36" ht="14.25" customHeight="1">
      <c r="A2603" s="41" t="b">
        <f t="shared" si="338"/>
        <v>0</v>
      </c>
      <c r="B2603" s="41">
        <f t="shared" si="339"/>
        <v>2602</v>
      </c>
      <c r="C2603" s="25"/>
      <c r="N2603" s="45"/>
      <c r="O2603" s="45"/>
      <c r="P2603" s="45"/>
      <c r="Q2603" s="45"/>
      <c r="R2603" s="45"/>
      <c r="S2603" s="1">
        <f t="shared" si="340"/>
        <v>0</v>
      </c>
      <c r="T2603" s="1">
        <f t="shared" si="341"/>
        <v>0</v>
      </c>
      <c r="U2603" s="1">
        <f t="shared" si="342"/>
        <v>0</v>
      </c>
      <c r="V2603" s="1">
        <f t="shared" si="343"/>
        <v>0</v>
      </c>
      <c r="W2603" s="1">
        <f t="shared" si="344"/>
        <v>0</v>
      </c>
      <c r="X2603" s="1">
        <f t="shared" si="345"/>
        <v>0</v>
      </c>
      <c r="Y2603"/>
      <c r="Z2603"/>
      <c r="AA2603"/>
      <c r="AB2603"/>
      <c r="AC2603"/>
      <c r="AD2603"/>
      <c r="AE2603"/>
      <c r="AF2603"/>
      <c r="AG2603"/>
      <c r="AH2603"/>
      <c r="AI2603"/>
      <c r="AJ2603"/>
    </row>
    <row r="2604" spans="1:36" ht="14.25" customHeight="1">
      <c r="A2604" s="41" t="b">
        <f t="shared" si="338"/>
        <v>0</v>
      </c>
      <c r="B2604" s="41">
        <f t="shared" si="339"/>
        <v>2603</v>
      </c>
      <c r="C2604" s="24"/>
      <c r="N2604" s="45"/>
      <c r="O2604" s="45"/>
      <c r="P2604" s="45"/>
      <c r="Q2604" s="45"/>
      <c r="R2604" s="45"/>
      <c r="S2604" s="1">
        <f t="shared" si="340"/>
        <v>0</v>
      </c>
      <c r="T2604" s="1">
        <f t="shared" si="341"/>
        <v>0</v>
      </c>
      <c r="U2604" s="1">
        <f t="shared" si="342"/>
        <v>0</v>
      </c>
      <c r="V2604" s="1">
        <f t="shared" si="343"/>
        <v>0</v>
      </c>
      <c r="W2604" s="1">
        <f t="shared" si="344"/>
        <v>0</v>
      </c>
      <c r="X2604" s="1">
        <f t="shared" si="345"/>
        <v>0</v>
      </c>
      <c r="Y2604"/>
      <c r="Z2604"/>
      <c r="AA2604"/>
      <c r="AB2604"/>
      <c r="AC2604"/>
      <c r="AD2604"/>
      <c r="AE2604"/>
      <c r="AF2604"/>
      <c r="AG2604"/>
      <c r="AH2604"/>
      <c r="AI2604"/>
      <c r="AJ2604"/>
    </row>
    <row r="2605" spans="1:36" ht="14.25" customHeight="1">
      <c r="A2605" s="41" t="b">
        <f t="shared" si="338"/>
        <v>0</v>
      </c>
      <c r="B2605" s="41">
        <f t="shared" si="339"/>
        <v>2604</v>
      </c>
      <c r="C2605" s="25"/>
      <c r="N2605" s="45"/>
      <c r="O2605" s="45"/>
      <c r="P2605" s="45"/>
      <c r="Q2605" s="45"/>
      <c r="R2605" s="45"/>
      <c r="S2605" s="1">
        <f t="shared" si="340"/>
        <v>0</v>
      </c>
      <c r="T2605" s="1">
        <f t="shared" si="341"/>
        <v>0</v>
      </c>
      <c r="U2605" s="1">
        <f t="shared" si="342"/>
        <v>0</v>
      </c>
      <c r="V2605" s="1">
        <f t="shared" si="343"/>
        <v>0</v>
      </c>
      <c r="W2605" s="1">
        <f t="shared" si="344"/>
        <v>0</v>
      </c>
      <c r="X2605" s="1">
        <f t="shared" si="345"/>
        <v>0</v>
      </c>
      <c r="Y2605"/>
      <c r="Z2605"/>
      <c r="AA2605"/>
      <c r="AB2605"/>
      <c r="AC2605"/>
      <c r="AD2605"/>
      <c r="AE2605"/>
      <c r="AF2605"/>
      <c r="AG2605"/>
      <c r="AH2605"/>
      <c r="AI2605"/>
      <c r="AJ2605"/>
    </row>
    <row r="2606" spans="1:36" ht="14.25" customHeight="1">
      <c r="A2606" s="41" t="b">
        <f t="shared" si="338"/>
        <v>0</v>
      </c>
      <c r="B2606" s="41">
        <f t="shared" si="339"/>
        <v>2605</v>
      </c>
      <c r="C2606" s="25"/>
      <c r="N2606" s="45"/>
      <c r="O2606" s="45"/>
      <c r="P2606" s="45"/>
      <c r="Q2606" s="45"/>
      <c r="R2606" s="45"/>
      <c r="S2606" s="1">
        <f t="shared" si="340"/>
        <v>0</v>
      </c>
      <c r="T2606" s="1">
        <f t="shared" si="341"/>
        <v>0</v>
      </c>
      <c r="U2606" s="1">
        <f t="shared" si="342"/>
        <v>0</v>
      </c>
      <c r="V2606" s="1">
        <f t="shared" si="343"/>
        <v>0</v>
      </c>
      <c r="W2606" s="1">
        <f t="shared" si="344"/>
        <v>0</v>
      </c>
      <c r="X2606" s="1">
        <f t="shared" si="345"/>
        <v>0</v>
      </c>
      <c r="Y2606"/>
      <c r="Z2606"/>
      <c r="AA2606"/>
      <c r="AB2606"/>
      <c r="AC2606"/>
      <c r="AD2606"/>
      <c r="AE2606"/>
      <c r="AF2606"/>
      <c r="AG2606"/>
      <c r="AH2606"/>
      <c r="AI2606"/>
      <c r="AJ2606"/>
    </row>
    <row r="2607" spans="1:36" ht="14.25" customHeight="1">
      <c r="A2607" s="41" t="b">
        <f t="shared" si="338"/>
        <v>0</v>
      </c>
      <c r="B2607" s="41">
        <f t="shared" si="339"/>
        <v>2606</v>
      </c>
      <c r="C2607" s="25"/>
      <c r="N2607" s="45"/>
      <c r="O2607" s="45"/>
      <c r="P2607" s="45"/>
      <c r="Q2607" s="45"/>
      <c r="R2607" s="45"/>
      <c r="S2607" s="1">
        <f t="shared" si="340"/>
        <v>0</v>
      </c>
      <c r="T2607" s="1">
        <f t="shared" si="341"/>
        <v>0</v>
      </c>
      <c r="U2607" s="1">
        <f t="shared" si="342"/>
        <v>0</v>
      </c>
      <c r="V2607" s="1">
        <f t="shared" si="343"/>
        <v>0</v>
      </c>
      <c r="W2607" s="1">
        <f t="shared" si="344"/>
        <v>0</v>
      </c>
      <c r="X2607" s="1">
        <f t="shared" si="345"/>
        <v>0</v>
      </c>
      <c r="Y2607"/>
      <c r="Z2607"/>
      <c r="AA2607"/>
      <c r="AB2607"/>
      <c r="AC2607"/>
      <c r="AD2607"/>
      <c r="AE2607"/>
      <c r="AF2607"/>
      <c r="AG2607"/>
      <c r="AH2607"/>
      <c r="AI2607"/>
      <c r="AJ2607"/>
    </row>
    <row r="2608" spans="1:36" ht="14.25" customHeight="1">
      <c r="A2608" s="41" t="b">
        <f t="shared" si="338"/>
        <v>0</v>
      </c>
      <c r="B2608" s="41">
        <f t="shared" si="339"/>
        <v>2607</v>
      </c>
      <c r="C2608" s="25"/>
      <c r="N2608" s="45"/>
      <c r="O2608" s="45"/>
      <c r="P2608" s="45"/>
      <c r="Q2608" s="45"/>
      <c r="R2608" s="45"/>
      <c r="S2608" s="1">
        <f t="shared" si="340"/>
        <v>0</v>
      </c>
      <c r="T2608" s="1">
        <f t="shared" si="341"/>
        <v>0</v>
      </c>
      <c r="U2608" s="1">
        <f t="shared" si="342"/>
        <v>0</v>
      </c>
      <c r="V2608" s="1">
        <f t="shared" si="343"/>
        <v>0</v>
      </c>
      <c r="W2608" s="1">
        <f t="shared" si="344"/>
        <v>0</v>
      </c>
      <c r="X2608" s="1">
        <f t="shared" si="345"/>
        <v>0</v>
      </c>
      <c r="Y2608"/>
      <c r="Z2608"/>
      <c r="AA2608"/>
      <c r="AB2608"/>
      <c r="AC2608"/>
      <c r="AD2608"/>
      <c r="AE2608"/>
      <c r="AF2608"/>
      <c r="AG2608"/>
      <c r="AH2608"/>
      <c r="AI2608"/>
      <c r="AJ2608"/>
    </row>
    <row r="2609" spans="1:36" ht="14.25" customHeight="1">
      <c r="A2609" s="41" t="b">
        <f t="shared" si="338"/>
        <v>0</v>
      </c>
      <c r="B2609" s="41">
        <f t="shared" si="339"/>
        <v>2608</v>
      </c>
      <c r="C2609" s="25"/>
      <c r="N2609" s="45"/>
      <c r="O2609" s="45"/>
      <c r="P2609" s="45"/>
      <c r="Q2609" s="45"/>
      <c r="R2609" s="45"/>
      <c r="S2609" s="1">
        <f t="shared" si="340"/>
        <v>0</v>
      </c>
      <c r="T2609" s="1">
        <f t="shared" si="341"/>
        <v>0</v>
      </c>
      <c r="U2609" s="1">
        <f t="shared" si="342"/>
        <v>0</v>
      </c>
      <c r="V2609" s="1">
        <f t="shared" si="343"/>
        <v>0</v>
      </c>
      <c r="W2609" s="1">
        <f t="shared" si="344"/>
        <v>0</v>
      </c>
      <c r="X2609" s="1">
        <f t="shared" si="345"/>
        <v>0</v>
      </c>
      <c r="Y2609"/>
      <c r="Z2609"/>
      <c r="AA2609"/>
      <c r="AB2609"/>
      <c r="AC2609"/>
      <c r="AD2609"/>
      <c r="AE2609"/>
      <c r="AF2609"/>
      <c r="AG2609"/>
      <c r="AH2609"/>
      <c r="AI2609"/>
      <c r="AJ2609"/>
    </row>
    <row r="2610" spans="1:36" ht="14.25" customHeight="1">
      <c r="A2610" s="41" t="b">
        <f t="shared" si="338"/>
        <v>0</v>
      </c>
      <c r="B2610" s="41">
        <f t="shared" si="339"/>
        <v>2609</v>
      </c>
      <c r="C2610" s="25"/>
      <c r="N2610" s="45"/>
      <c r="O2610" s="45"/>
      <c r="P2610" s="45"/>
      <c r="Q2610" s="45"/>
      <c r="R2610" s="45"/>
      <c r="S2610" s="1">
        <f t="shared" si="340"/>
        <v>0</v>
      </c>
      <c r="T2610" s="1">
        <f t="shared" si="341"/>
        <v>0</v>
      </c>
      <c r="U2610" s="1">
        <f t="shared" si="342"/>
        <v>0</v>
      </c>
      <c r="V2610" s="1">
        <f t="shared" si="343"/>
        <v>0</v>
      </c>
      <c r="W2610" s="1">
        <f t="shared" si="344"/>
        <v>0</v>
      </c>
      <c r="X2610" s="1">
        <f t="shared" si="345"/>
        <v>0</v>
      </c>
      <c r="Y2610"/>
      <c r="Z2610"/>
      <c r="AA2610"/>
      <c r="AB2610"/>
      <c r="AC2610"/>
      <c r="AD2610"/>
      <c r="AE2610"/>
      <c r="AF2610"/>
      <c r="AG2610"/>
      <c r="AH2610"/>
      <c r="AI2610"/>
      <c r="AJ2610"/>
    </row>
    <row r="2611" spans="1:36" ht="14.25" customHeight="1">
      <c r="A2611" s="41" t="b">
        <f t="shared" si="338"/>
        <v>0</v>
      </c>
      <c r="B2611" s="41">
        <f t="shared" si="339"/>
        <v>2610</v>
      </c>
      <c r="C2611" s="25"/>
      <c r="N2611" s="45"/>
      <c r="O2611" s="45"/>
      <c r="P2611" s="45"/>
      <c r="Q2611" s="45"/>
      <c r="R2611" s="45"/>
      <c r="S2611" s="1">
        <f t="shared" si="340"/>
        <v>0</v>
      </c>
      <c r="T2611" s="1">
        <f t="shared" si="341"/>
        <v>0</v>
      </c>
      <c r="U2611" s="1">
        <f t="shared" si="342"/>
        <v>0</v>
      </c>
      <c r="V2611" s="1">
        <f t="shared" si="343"/>
        <v>0</v>
      </c>
      <c r="W2611" s="1">
        <f t="shared" si="344"/>
        <v>0</v>
      </c>
      <c r="X2611" s="1">
        <f t="shared" si="345"/>
        <v>0</v>
      </c>
      <c r="Y2611"/>
      <c r="Z2611"/>
      <c r="AA2611"/>
      <c r="AB2611"/>
      <c r="AC2611"/>
      <c r="AD2611"/>
      <c r="AE2611"/>
      <c r="AF2611"/>
      <c r="AG2611"/>
      <c r="AH2611"/>
      <c r="AI2611"/>
      <c r="AJ2611"/>
    </row>
    <row r="2612" spans="1:36" ht="14.25" customHeight="1">
      <c r="A2612" s="41" t="b">
        <f t="shared" si="338"/>
        <v>0</v>
      </c>
      <c r="B2612" s="41">
        <f t="shared" si="339"/>
        <v>2611</v>
      </c>
      <c r="C2612" s="24"/>
      <c r="N2612" s="45"/>
      <c r="O2612" s="45"/>
      <c r="P2612" s="45"/>
      <c r="Q2612" s="45"/>
      <c r="R2612" s="45"/>
      <c r="S2612" s="1">
        <f t="shared" si="340"/>
        <v>0</v>
      </c>
      <c r="T2612" s="1">
        <f t="shared" si="341"/>
        <v>0</v>
      </c>
      <c r="U2612" s="1">
        <f t="shared" si="342"/>
        <v>0</v>
      </c>
      <c r="V2612" s="1">
        <f t="shared" si="343"/>
        <v>0</v>
      </c>
      <c r="W2612" s="1">
        <f t="shared" si="344"/>
        <v>0</v>
      </c>
      <c r="X2612" s="1">
        <f t="shared" si="345"/>
        <v>0</v>
      </c>
      <c r="Y2612"/>
      <c r="Z2612"/>
      <c r="AA2612"/>
      <c r="AB2612"/>
      <c r="AC2612"/>
      <c r="AD2612"/>
      <c r="AE2612"/>
      <c r="AF2612"/>
      <c r="AG2612"/>
      <c r="AH2612"/>
      <c r="AI2612"/>
      <c r="AJ2612"/>
    </row>
    <row r="2613" spans="1:36" ht="14.25" customHeight="1">
      <c r="A2613" s="41" t="b">
        <f t="shared" si="338"/>
        <v>0</v>
      </c>
      <c r="B2613" s="41">
        <f t="shared" si="339"/>
        <v>2612</v>
      </c>
      <c r="C2613" s="25"/>
      <c r="N2613" s="45"/>
      <c r="O2613" s="45"/>
      <c r="P2613" s="45"/>
      <c r="Q2613" s="45"/>
      <c r="R2613" s="45"/>
      <c r="S2613" s="1">
        <f t="shared" si="340"/>
        <v>0</v>
      </c>
      <c r="T2613" s="1">
        <f t="shared" si="341"/>
        <v>0</v>
      </c>
      <c r="U2613" s="1">
        <f t="shared" si="342"/>
        <v>0</v>
      </c>
      <c r="V2613" s="1">
        <f t="shared" si="343"/>
        <v>0</v>
      </c>
      <c r="W2613" s="1">
        <f t="shared" si="344"/>
        <v>0</v>
      </c>
      <c r="X2613" s="1">
        <f t="shared" si="345"/>
        <v>0</v>
      </c>
      <c r="Y2613"/>
      <c r="Z2613"/>
      <c r="AA2613"/>
      <c r="AB2613"/>
      <c r="AC2613"/>
      <c r="AD2613"/>
      <c r="AE2613"/>
      <c r="AF2613"/>
      <c r="AG2613"/>
      <c r="AH2613"/>
      <c r="AI2613"/>
      <c r="AJ2613"/>
    </row>
    <row r="2614" spans="1:36" ht="14.25" customHeight="1">
      <c r="A2614" s="41" t="b">
        <f t="shared" si="338"/>
        <v>0</v>
      </c>
      <c r="B2614" s="41">
        <f t="shared" si="339"/>
        <v>2613</v>
      </c>
      <c r="C2614" s="25"/>
      <c r="N2614" s="45"/>
      <c r="O2614" s="45"/>
      <c r="P2614" s="45"/>
      <c r="Q2614" s="45"/>
      <c r="R2614" s="45"/>
      <c r="S2614" s="1">
        <f t="shared" si="340"/>
        <v>0</v>
      </c>
      <c r="T2614" s="1">
        <f t="shared" si="341"/>
        <v>0</v>
      </c>
      <c r="U2614" s="1">
        <f t="shared" si="342"/>
        <v>0</v>
      </c>
      <c r="V2614" s="1">
        <f t="shared" si="343"/>
        <v>0</v>
      </c>
      <c r="W2614" s="1">
        <f t="shared" si="344"/>
        <v>0</v>
      </c>
      <c r="X2614" s="1">
        <f t="shared" si="345"/>
        <v>0</v>
      </c>
      <c r="Y2614"/>
      <c r="Z2614"/>
      <c r="AA2614"/>
      <c r="AB2614"/>
      <c r="AC2614"/>
      <c r="AD2614"/>
      <c r="AE2614"/>
      <c r="AF2614"/>
      <c r="AG2614"/>
      <c r="AH2614"/>
      <c r="AI2614"/>
      <c r="AJ2614"/>
    </row>
    <row r="2615" spans="1:36" ht="14.25" customHeight="1">
      <c r="A2615" s="41" t="b">
        <f t="shared" si="338"/>
        <v>0</v>
      </c>
      <c r="B2615" s="41">
        <f t="shared" si="339"/>
        <v>2614</v>
      </c>
      <c r="C2615" s="25"/>
      <c r="N2615" s="45"/>
      <c r="O2615" s="45"/>
      <c r="P2615" s="45"/>
      <c r="Q2615" s="45"/>
      <c r="R2615" s="45"/>
      <c r="S2615" s="1">
        <f t="shared" si="340"/>
        <v>0</v>
      </c>
      <c r="T2615" s="1">
        <f t="shared" si="341"/>
        <v>0</v>
      </c>
      <c r="U2615" s="1">
        <f t="shared" si="342"/>
        <v>0</v>
      </c>
      <c r="V2615" s="1">
        <f t="shared" si="343"/>
        <v>0</v>
      </c>
      <c r="W2615" s="1">
        <f t="shared" si="344"/>
        <v>0</v>
      </c>
      <c r="X2615" s="1">
        <f t="shared" si="345"/>
        <v>0</v>
      </c>
      <c r="Y2615"/>
      <c r="Z2615"/>
      <c r="AA2615"/>
      <c r="AB2615"/>
      <c r="AC2615"/>
      <c r="AD2615"/>
      <c r="AE2615"/>
      <c r="AF2615"/>
      <c r="AG2615"/>
      <c r="AH2615"/>
      <c r="AI2615"/>
      <c r="AJ2615"/>
    </row>
    <row r="2616" spans="1:36" ht="14.25" customHeight="1">
      <c r="A2616" s="41" t="b">
        <f t="shared" si="338"/>
        <v>0</v>
      </c>
      <c r="B2616" s="41">
        <f t="shared" si="339"/>
        <v>2615</v>
      </c>
      <c r="C2616" s="25"/>
      <c r="N2616" s="45"/>
      <c r="O2616" s="45"/>
      <c r="P2616" s="45"/>
      <c r="Q2616" s="45"/>
      <c r="R2616" s="45"/>
      <c r="S2616" s="1">
        <f t="shared" si="340"/>
        <v>0</v>
      </c>
      <c r="T2616" s="1">
        <f t="shared" si="341"/>
        <v>0</v>
      </c>
      <c r="U2616" s="1">
        <f t="shared" si="342"/>
        <v>0</v>
      </c>
      <c r="V2616" s="1">
        <f t="shared" si="343"/>
        <v>0</v>
      </c>
      <c r="W2616" s="1">
        <f t="shared" si="344"/>
        <v>0</v>
      </c>
      <c r="X2616" s="1">
        <f t="shared" si="345"/>
        <v>0</v>
      </c>
      <c r="Y2616"/>
      <c r="Z2616"/>
      <c r="AA2616"/>
      <c r="AB2616"/>
      <c r="AC2616"/>
      <c r="AD2616"/>
      <c r="AE2616"/>
      <c r="AF2616"/>
      <c r="AG2616"/>
      <c r="AH2616"/>
      <c r="AI2616"/>
      <c r="AJ2616"/>
    </row>
    <row r="2617" spans="1:36" ht="14.25" customHeight="1">
      <c r="A2617" s="41" t="b">
        <f t="shared" si="338"/>
        <v>0</v>
      </c>
      <c r="B2617" s="41">
        <f t="shared" si="339"/>
        <v>2616</v>
      </c>
      <c r="C2617" s="25"/>
      <c r="N2617" s="45"/>
      <c r="O2617" s="45"/>
      <c r="P2617" s="45"/>
      <c r="Q2617" s="45"/>
      <c r="R2617" s="45"/>
      <c r="S2617" s="1">
        <f t="shared" si="340"/>
        <v>0</v>
      </c>
      <c r="T2617" s="1">
        <f t="shared" si="341"/>
        <v>0</v>
      </c>
      <c r="U2617" s="1">
        <f t="shared" si="342"/>
        <v>0</v>
      </c>
      <c r="V2617" s="1">
        <f t="shared" si="343"/>
        <v>0</v>
      </c>
      <c r="W2617" s="1">
        <f t="shared" si="344"/>
        <v>0</v>
      </c>
      <c r="X2617" s="1">
        <f t="shared" si="345"/>
        <v>0</v>
      </c>
      <c r="Y2617"/>
      <c r="Z2617"/>
      <c r="AA2617"/>
      <c r="AB2617"/>
      <c r="AC2617"/>
      <c r="AD2617"/>
      <c r="AE2617"/>
      <c r="AF2617"/>
      <c r="AG2617"/>
      <c r="AH2617"/>
      <c r="AI2617"/>
      <c r="AJ2617"/>
    </row>
    <row r="2618" spans="1:36" ht="14.25" customHeight="1">
      <c r="A2618" s="41" t="b">
        <f t="shared" si="338"/>
        <v>0</v>
      </c>
      <c r="B2618" s="41">
        <f t="shared" si="339"/>
        <v>2617</v>
      </c>
      <c r="C2618" s="25"/>
      <c r="N2618" s="45"/>
      <c r="O2618" s="45"/>
      <c r="P2618" s="45"/>
      <c r="Q2618" s="45"/>
      <c r="R2618" s="45"/>
      <c r="S2618" s="1">
        <f t="shared" si="340"/>
        <v>0</v>
      </c>
      <c r="T2618" s="1">
        <f t="shared" si="341"/>
        <v>0</v>
      </c>
      <c r="U2618" s="1">
        <f t="shared" si="342"/>
        <v>0</v>
      </c>
      <c r="V2618" s="1">
        <f t="shared" si="343"/>
        <v>0</v>
      </c>
      <c r="W2618" s="1">
        <f t="shared" si="344"/>
        <v>0</v>
      </c>
      <c r="X2618" s="1">
        <f t="shared" si="345"/>
        <v>0</v>
      </c>
      <c r="Y2618"/>
      <c r="Z2618"/>
      <c r="AA2618"/>
      <c r="AB2618"/>
      <c r="AC2618"/>
      <c r="AD2618"/>
      <c r="AE2618"/>
      <c r="AF2618"/>
      <c r="AG2618"/>
      <c r="AH2618"/>
      <c r="AI2618"/>
      <c r="AJ2618"/>
    </row>
    <row r="2619" spans="1:36" ht="14.25" customHeight="1">
      <c r="A2619" s="41" t="b">
        <f t="shared" si="338"/>
        <v>0</v>
      </c>
      <c r="B2619" s="41">
        <f t="shared" si="339"/>
        <v>2618</v>
      </c>
      <c r="C2619" s="25"/>
      <c r="N2619" s="45"/>
      <c r="O2619" s="45"/>
      <c r="P2619" s="45"/>
      <c r="Q2619" s="45"/>
      <c r="R2619" s="45"/>
      <c r="S2619" s="1">
        <f t="shared" si="340"/>
        <v>0</v>
      </c>
      <c r="T2619" s="1">
        <f t="shared" si="341"/>
        <v>0</v>
      </c>
      <c r="U2619" s="1">
        <f t="shared" si="342"/>
        <v>0</v>
      </c>
      <c r="V2619" s="1">
        <f t="shared" si="343"/>
        <v>0</v>
      </c>
      <c r="W2619" s="1">
        <f t="shared" si="344"/>
        <v>0</v>
      </c>
      <c r="X2619" s="1">
        <f t="shared" si="345"/>
        <v>0</v>
      </c>
      <c r="Y2619"/>
      <c r="Z2619"/>
      <c r="AA2619"/>
      <c r="AB2619"/>
      <c r="AC2619"/>
      <c r="AD2619"/>
      <c r="AE2619"/>
      <c r="AF2619"/>
      <c r="AG2619"/>
      <c r="AH2619"/>
      <c r="AI2619"/>
      <c r="AJ2619"/>
    </row>
    <row r="2620" spans="1:36" ht="14.25" customHeight="1">
      <c r="A2620" s="41" t="b">
        <f t="shared" si="338"/>
        <v>0</v>
      </c>
      <c r="B2620" s="41">
        <f t="shared" si="339"/>
        <v>2619</v>
      </c>
      <c r="C2620" s="25"/>
      <c r="N2620" s="45"/>
      <c r="O2620" s="45"/>
      <c r="P2620" s="45"/>
      <c r="Q2620" s="45"/>
      <c r="R2620" s="45"/>
      <c r="S2620" s="1">
        <f t="shared" si="340"/>
        <v>0</v>
      </c>
      <c r="T2620" s="1">
        <f t="shared" si="341"/>
        <v>0</v>
      </c>
      <c r="U2620" s="1">
        <f t="shared" si="342"/>
        <v>0</v>
      </c>
      <c r="V2620" s="1">
        <f t="shared" si="343"/>
        <v>0</v>
      </c>
      <c r="W2620" s="1">
        <f t="shared" si="344"/>
        <v>0</v>
      </c>
      <c r="X2620" s="1">
        <f t="shared" si="345"/>
        <v>0</v>
      </c>
      <c r="Y2620"/>
      <c r="Z2620"/>
      <c r="AA2620"/>
      <c r="AB2620"/>
      <c r="AC2620"/>
      <c r="AD2620"/>
      <c r="AE2620"/>
      <c r="AF2620"/>
      <c r="AG2620"/>
      <c r="AH2620"/>
      <c r="AI2620"/>
      <c r="AJ2620"/>
    </row>
    <row r="2621" spans="1:36" ht="14.25" customHeight="1">
      <c r="A2621" s="41" t="b">
        <f t="shared" si="338"/>
        <v>0</v>
      </c>
      <c r="B2621" s="41">
        <f t="shared" si="339"/>
        <v>2620</v>
      </c>
      <c r="C2621" s="25"/>
      <c r="N2621" s="45"/>
      <c r="O2621" s="45"/>
      <c r="P2621" s="45"/>
      <c r="Q2621" s="45"/>
      <c r="R2621" s="45"/>
      <c r="S2621" s="1">
        <f t="shared" si="340"/>
        <v>0</v>
      </c>
      <c r="T2621" s="1">
        <f t="shared" si="341"/>
        <v>0</v>
      </c>
      <c r="U2621" s="1">
        <f t="shared" si="342"/>
        <v>0</v>
      </c>
      <c r="V2621" s="1">
        <f t="shared" si="343"/>
        <v>0</v>
      </c>
      <c r="W2621" s="1">
        <f t="shared" si="344"/>
        <v>0</v>
      </c>
      <c r="X2621" s="1">
        <f t="shared" si="345"/>
        <v>0</v>
      </c>
      <c r="Y2621"/>
      <c r="Z2621"/>
      <c r="AA2621"/>
      <c r="AB2621"/>
      <c r="AC2621"/>
      <c r="AD2621"/>
      <c r="AE2621"/>
      <c r="AF2621"/>
      <c r="AG2621"/>
      <c r="AH2621"/>
      <c r="AI2621"/>
      <c r="AJ2621"/>
    </row>
    <row r="2622" spans="1:36" ht="14.25" customHeight="1">
      <c r="A2622" s="41" t="b">
        <f t="shared" si="338"/>
        <v>0</v>
      </c>
      <c r="B2622" s="41">
        <f t="shared" si="339"/>
        <v>2621</v>
      </c>
      <c r="C2622" s="25"/>
      <c r="N2622" s="45"/>
      <c r="O2622" s="45"/>
      <c r="P2622" s="45"/>
      <c r="Q2622" s="45"/>
      <c r="R2622" s="45"/>
      <c r="S2622" s="1">
        <f t="shared" si="340"/>
        <v>0</v>
      </c>
      <c r="T2622" s="1">
        <f t="shared" si="341"/>
        <v>0</v>
      </c>
      <c r="U2622" s="1">
        <f t="shared" si="342"/>
        <v>0</v>
      </c>
      <c r="V2622" s="1">
        <f t="shared" si="343"/>
        <v>0</v>
      </c>
      <c r="W2622" s="1">
        <f t="shared" si="344"/>
        <v>0</v>
      </c>
      <c r="X2622" s="1">
        <f t="shared" si="345"/>
        <v>0</v>
      </c>
      <c r="Y2622"/>
      <c r="Z2622"/>
      <c r="AA2622"/>
      <c r="AB2622"/>
      <c r="AC2622"/>
      <c r="AD2622"/>
      <c r="AE2622"/>
      <c r="AF2622"/>
      <c r="AG2622"/>
      <c r="AH2622"/>
      <c r="AI2622"/>
      <c r="AJ2622"/>
    </row>
    <row r="2623" spans="1:36" ht="14.25" customHeight="1">
      <c r="A2623" s="41" t="b">
        <f t="shared" si="338"/>
        <v>0</v>
      </c>
      <c r="B2623" s="41">
        <f t="shared" si="339"/>
        <v>2622</v>
      </c>
      <c r="C2623" s="25"/>
      <c r="N2623" s="45"/>
      <c r="O2623" s="45"/>
      <c r="P2623" s="45"/>
      <c r="Q2623" s="45"/>
      <c r="R2623" s="45"/>
      <c r="S2623" s="1">
        <f t="shared" si="340"/>
        <v>0</v>
      </c>
      <c r="T2623" s="1">
        <f t="shared" si="341"/>
        <v>0</v>
      </c>
      <c r="U2623" s="1">
        <f t="shared" si="342"/>
        <v>0</v>
      </c>
      <c r="V2623" s="1">
        <f t="shared" si="343"/>
        <v>0</v>
      </c>
      <c r="W2623" s="1">
        <f t="shared" si="344"/>
        <v>0</v>
      </c>
      <c r="X2623" s="1">
        <f t="shared" si="345"/>
        <v>0</v>
      </c>
      <c r="Y2623"/>
      <c r="Z2623"/>
      <c r="AA2623"/>
      <c r="AB2623"/>
      <c r="AC2623"/>
      <c r="AD2623"/>
      <c r="AE2623"/>
      <c r="AF2623"/>
      <c r="AG2623"/>
      <c r="AH2623"/>
      <c r="AI2623"/>
      <c r="AJ2623"/>
    </row>
    <row r="2624" spans="1:36" ht="14.25" customHeight="1">
      <c r="A2624" s="41" t="b">
        <f t="shared" si="338"/>
        <v>0</v>
      </c>
      <c r="B2624" s="41">
        <f t="shared" si="339"/>
        <v>2623</v>
      </c>
      <c r="C2624" s="25"/>
      <c r="N2624" s="45"/>
      <c r="O2624" s="45"/>
      <c r="P2624" s="45"/>
      <c r="Q2624" s="45"/>
      <c r="R2624" s="45"/>
      <c r="S2624" s="1">
        <f t="shared" si="340"/>
        <v>0</v>
      </c>
      <c r="T2624" s="1">
        <f t="shared" si="341"/>
        <v>0</v>
      </c>
      <c r="U2624" s="1">
        <f t="shared" si="342"/>
        <v>0</v>
      </c>
      <c r="V2624" s="1">
        <f t="shared" si="343"/>
        <v>0</v>
      </c>
      <c r="W2624" s="1">
        <f t="shared" si="344"/>
        <v>0</v>
      </c>
      <c r="X2624" s="1">
        <f t="shared" si="345"/>
        <v>0</v>
      </c>
      <c r="Y2624"/>
      <c r="Z2624"/>
      <c r="AA2624"/>
      <c r="AB2624"/>
      <c r="AC2624"/>
      <c r="AD2624"/>
      <c r="AE2624"/>
      <c r="AF2624"/>
      <c r="AG2624"/>
      <c r="AH2624"/>
      <c r="AI2624"/>
      <c r="AJ2624"/>
    </row>
    <row r="2625" spans="1:36" ht="14.25" customHeight="1">
      <c r="A2625" s="41" t="b">
        <f t="shared" si="338"/>
        <v>0</v>
      </c>
      <c r="B2625" s="41">
        <f t="shared" si="339"/>
        <v>2624</v>
      </c>
      <c r="C2625" s="25"/>
      <c r="N2625" s="45"/>
      <c r="O2625" s="45"/>
      <c r="P2625" s="45"/>
      <c r="Q2625" s="45"/>
      <c r="R2625" s="45"/>
      <c r="S2625" s="1">
        <f t="shared" si="340"/>
        <v>0</v>
      </c>
      <c r="T2625" s="1">
        <f t="shared" si="341"/>
        <v>0</v>
      </c>
      <c r="U2625" s="1">
        <f t="shared" si="342"/>
        <v>0</v>
      </c>
      <c r="V2625" s="1">
        <f t="shared" si="343"/>
        <v>0</v>
      </c>
      <c r="W2625" s="1">
        <f t="shared" si="344"/>
        <v>0</v>
      </c>
      <c r="X2625" s="1">
        <f t="shared" si="345"/>
        <v>0</v>
      </c>
      <c r="Y2625"/>
      <c r="Z2625"/>
      <c r="AA2625"/>
      <c r="AB2625"/>
      <c r="AC2625"/>
      <c r="AD2625"/>
      <c r="AE2625"/>
      <c r="AF2625"/>
      <c r="AG2625"/>
      <c r="AH2625"/>
      <c r="AI2625"/>
      <c r="AJ2625"/>
    </row>
    <row r="2626" spans="1:36" ht="14.25" customHeight="1">
      <c r="A2626" s="41" t="b">
        <f t="shared" si="338"/>
        <v>0</v>
      </c>
      <c r="B2626" s="41">
        <f t="shared" si="339"/>
        <v>2625</v>
      </c>
      <c r="C2626" s="25"/>
      <c r="N2626" s="45"/>
      <c r="O2626" s="45"/>
      <c r="P2626" s="45"/>
      <c r="Q2626" s="45"/>
      <c r="R2626" s="45"/>
      <c r="S2626" s="1">
        <f t="shared" si="340"/>
        <v>0</v>
      </c>
      <c r="T2626" s="1">
        <f t="shared" si="341"/>
        <v>0</v>
      </c>
      <c r="U2626" s="1">
        <f t="shared" si="342"/>
        <v>0</v>
      </c>
      <c r="V2626" s="1">
        <f t="shared" si="343"/>
        <v>0</v>
      </c>
      <c r="W2626" s="1">
        <f t="shared" si="344"/>
        <v>0</v>
      </c>
      <c r="X2626" s="1">
        <f t="shared" si="345"/>
        <v>0</v>
      </c>
      <c r="Y2626"/>
      <c r="Z2626"/>
      <c r="AA2626"/>
      <c r="AB2626"/>
      <c r="AC2626"/>
      <c r="AD2626"/>
      <c r="AE2626"/>
      <c r="AF2626"/>
      <c r="AG2626"/>
      <c r="AH2626"/>
      <c r="AI2626"/>
      <c r="AJ2626"/>
    </row>
    <row r="2627" spans="1:36" ht="14.25" customHeight="1">
      <c r="A2627" s="41" t="b">
        <f t="shared" si="338"/>
        <v>0</v>
      </c>
      <c r="B2627" s="41">
        <f t="shared" si="339"/>
        <v>2626</v>
      </c>
      <c r="C2627" s="25"/>
      <c r="N2627" s="45"/>
      <c r="O2627" s="45"/>
      <c r="P2627" s="45"/>
      <c r="Q2627" s="45"/>
      <c r="R2627" s="45"/>
      <c r="S2627" s="1">
        <f t="shared" si="340"/>
        <v>0</v>
      </c>
      <c r="T2627" s="1">
        <f t="shared" si="341"/>
        <v>0</v>
      </c>
      <c r="U2627" s="1">
        <f t="shared" si="342"/>
        <v>0</v>
      </c>
      <c r="V2627" s="1">
        <f t="shared" si="343"/>
        <v>0</v>
      </c>
      <c r="W2627" s="1">
        <f t="shared" si="344"/>
        <v>0</v>
      </c>
      <c r="X2627" s="1">
        <f t="shared" si="345"/>
        <v>0</v>
      </c>
      <c r="Y2627"/>
      <c r="Z2627"/>
      <c r="AA2627"/>
      <c r="AB2627"/>
      <c r="AC2627"/>
      <c r="AD2627"/>
      <c r="AE2627"/>
      <c r="AF2627"/>
      <c r="AG2627"/>
      <c r="AH2627"/>
      <c r="AI2627"/>
      <c r="AJ2627"/>
    </row>
    <row r="2628" spans="1:36" ht="14.25" customHeight="1">
      <c r="A2628" s="41" t="b">
        <f t="shared" ref="A2628:A2691" si="346">IF(OR(COUNTIF(D2628:M2628, "NOT EXECUTED"), COUNTIF(D2628:M2628, "NOT COMPILED"), COUNTIF(D2628:M2628, "NOT EFFECTIVE")),TRUE,FALSE)</f>
        <v>0</v>
      </c>
      <c r="B2628" s="41">
        <f t="shared" ref="B2628:B2691" si="347">+B2627+1</f>
        <v>2627</v>
      </c>
      <c r="C2628" s="25"/>
      <c r="N2628" s="45"/>
      <c r="O2628" s="45"/>
      <c r="P2628" s="45"/>
      <c r="Q2628" s="45"/>
      <c r="R2628" s="45"/>
      <c r="S2628" s="1">
        <f t="shared" si="340"/>
        <v>0</v>
      </c>
      <c r="T2628" s="1">
        <f t="shared" si="341"/>
        <v>0</v>
      </c>
      <c r="U2628" s="1">
        <f t="shared" si="342"/>
        <v>0</v>
      </c>
      <c r="V2628" s="1">
        <f t="shared" si="343"/>
        <v>0</v>
      </c>
      <c r="W2628" s="1">
        <f t="shared" si="344"/>
        <v>0</v>
      </c>
      <c r="X2628" s="1">
        <f t="shared" si="345"/>
        <v>0</v>
      </c>
      <c r="Y2628"/>
      <c r="Z2628"/>
      <c r="AA2628"/>
      <c r="AB2628"/>
      <c r="AC2628"/>
      <c r="AD2628"/>
      <c r="AE2628"/>
      <c r="AF2628"/>
      <c r="AG2628"/>
      <c r="AH2628"/>
      <c r="AI2628"/>
      <c r="AJ2628"/>
    </row>
    <row r="2629" spans="1:36" ht="14.25" customHeight="1">
      <c r="A2629" s="41" t="b">
        <f t="shared" si="346"/>
        <v>0</v>
      </c>
      <c r="B2629" s="41">
        <f t="shared" si="347"/>
        <v>2628</v>
      </c>
      <c r="C2629" s="25"/>
      <c r="N2629" s="45"/>
      <c r="O2629" s="45"/>
      <c r="P2629" s="45"/>
      <c r="Q2629" s="45"/>
      <c r="R2629" s="45"/>
      <c r="S2629" s="1">
        <f t="shared" si="340"/>
        <v>0</v>
      </c>
      <c r="T2629" s="1">
        <f t="shared" si="341"/>
        <v>0</v>
      </c>
      <c r="U2629" s="1">
        <f t="shared" si="342"/>
        <v>0</v>
      </c>
      <c r="V2629" s="1">
        <f t="shared" si="343"/>
        <v>0</v>
      </c>
      <c r="W2629" s="1">
        <f t="shared" si="344"/>
        <v>0</v>
      </c>
      <c r="X2629" s="1">
        <f t="shared" si="345"/>
        <v>0</v>
      </c>
      <c r="Y2629"/>
      <c r="Z2629"/>
      <c r="AA2629"/>
      <c r="AB2629"/>
      <c r="AC2629"/>
      <c r="AD2629"/>
      <c r="AE2629"/>
      <c r="AF2629"/>
      <c r="AG2629"/>
      <c r="AH2629"/>
      <c r="AI2629"/>
      <c r="AJ2629"/>
    </row>
    <row r="2630" spans="1:36" ht="14.25" customHeight="1">
      <c r="A2630" s="41" t="b">
        <f t="shared" si="346"/>
        <v>0</v>
      </c>
      <c r="B2630" s="41">
        <f t="shared" si="347"/>
        <v>2629</v>
      </c>
      <c r="C2630" s="24"/>
      <c r="N2630" s="45"/>
      <c r="O2630" s="45"/>
      <c r="P2630" s="45"/>
      <c r="Q2630" s="45"/>
      <c r="R2630" s="45"/>
      <c r="S2630" s="1">
        <f t="shared" si="340"/>
        <v>0</v>
      </c>
      <c r="T2630" s="1">
        <f t="shared" si="341"/>
        <v>0</v>
      </c>
      <c r="U2630" s="1">
        <f t="shared" si="342"/>
        <v>0</v>
      </c>
      <c r="V2630" s="1">
        <f t="shared" si="343"/>
        <v>0</v>
      </c>
      <c r="W2630" s="1">
        <f t="shared" si="344"/>
        <v>0</v>
      </c>
      <c r="X2630" s="1">
        <f t="shared" si="345"/>
        <v>0</v>
      </c>
      <c r="Y2630"/>
      <c r="Z2630"/>
      <c r="AA2630"/>
      <c r="AB2630"/>
      <c r="AC2630"/>
      <c r="AD2630"/>
      <c r="AE2630"/>
      <c r="AF2630"/>
      <c r="AG2630"/>
      <c r="AH2630"/>
      <c r="AI2630"/>
      <c r="AJ2630"/>
    </row>
    <row r="2631" spans="1:36" ht="14.25" customHeight="1">
      <c r="A2631" s="41" t="b">
        <f t="shared" si="346"/>
        <v>0</v>
      </c>
      <c r="B2631" s="41">
        <f t="shared" si="347"/>
        <v>2630</v>
      </c>
      <c r="C2631" s="25"/>
      <c r="N2631" s="45"/>
      <c r="O2631" s="45"/>
      <c r="P2631" s="45"/>
      <c r="Q2631" s="45"/>
      <c r="R2631" s="45"/>
      <c r="S2631" s="1">
        <f t="shared" si="340"/>
        <v>0</v>
      </c>
      <c r="T2631" s="1">
        <f t="shared" si="341"/>
        <v>0</v>
      </c>
      <c r="U2631" s="1">
        <f t="shared" si="342"/>
        <v>0</v>
      </c>
      <c r="V2631" s="1">
        <f t="shared" si="343"/>
        <v>0</v>
      </c>
      <c r="W2631" s="1">
        <f t="shared" si="344"/>
        <v>0</v>
      </c>
      <c r="X2631" s="1">
        <f t="shared" si="345"/>
        <v>0</v>
      </c>
      <c r="Y2631"/>
      <c r="Z2631"/>
      <c r="AA2631"/>
      <c r="AB2631"/>
      <c r="AC2631"/>
      <c r="AD2631"/>
      <c r="AE2631"/>
      <c r="AF2631"/>
      <c r="AG2631"/>
      <c r="AH2631"/>
      <c r="AI2631"/>
      <c r="AJ2631"/>
    </row>
    <row r="2632" spans="1:36" ht="14.25" customHeight="1">
      <c r="A2632" s="41" t="b">
        <f t="shared" si="346"/>
        <v>0</v>
      </c>
      <c r="B2632" s="41">
        <f t="shared" si="347"/>
        <v>2631</v>
      </c>
      <c r="C2632" s="25"/>
      <c r="N2632" s="45"/>
      <c r="O2632" s="45"/>
      <c r="P2632" s="45"/>
      <c r="Q2632" s="45"/>
      <c r="R2632" s="45"/>
      <c r="S2632" s="1">
        <f t="shared" si="340"/>
        <v>0</v>
      </c>
      <c r="T2632" s="1">
        <f t="shared" si="341"/>
        <v>0</v>
      </c>
      <c r="U2632" s="1">
        <f t="shared" si="342"/>
        <v>0</v>
      </c>
      <c r="V2632" s="1">
        <f t="shared" si="343"/>
        <v>0</v>
      </c>
      <c r="W2632" s="1">
        <f t="shared" si="344"/>
        <v>0</v>
      </c>
      <c r="X2632" s="1">
        <f t="shared" si="345"/>
        <v>0</v>
      </c>
      <c r="Y2632"/>
      <c r="Z2632"/>
      <c r="AA2632"/>
      <c r="AB2632"/>
      <c r="AC2632"/>
      <c r="AD2632"/>
      <c r="AE2632"/>
      <c r="AF2632"/>
      <c r="AG2632"/>
      <c r="AH2632"/>
      <c r="AI2632"/>
      <c r="AJ2632"/>
    </row>
    <row r="2633" spans="1:36" ht="14.25" customHeight="1">
      <c r="A2633" s="41" t="b">
        <f t="shared" si="346"/>
        <v>0</v>
      </c>
      <c r="B2633" s="41">
        <f t="shared" si="347"/>
        <v>2632</v>
      </c>
      <c r="C2633" s="25"/>
      <c r="N2633" s="45"/>
      <c r="O2633" s="45"/>
      <c r="P2633" s="45"/>
      <c r="Q2633" s="45"/>
      <c r="R2633" s="45"/>
      <c r="S2633" s="1">
        <f t="shared" si="340"/>
        <v>0</v>
      </c>
      <c r="T2633" s="1">
        <f t="shared" si="341"/>
        <v>0</v>
      </c>
      <c r="U2633" s="1">
        <f t="shared" si="342"/>
        <v>0</v>
      </c>
      <c r="V2633" s="1">
        <f t="shared" si="343"/>
        <v>0</v>
      </c>
      <c r="W2633" s="1">
        <f t="shared" si="344"/>
        <v>0</v>
      </c>
      <c r="X2633" s="1">
        <f t="shared" si="345"/>
        <v>0</v>
      </c>
      <c r="Y2633"/>
      <c r="Z2633"/>
      <c r="AA2633"/>
      <c r="AB2633"/>
      <c r="AC2633"/>
      <c r="AD2633"/>
      <c r="AE2633"/>
      <c r="AF2633"/>
      <c r="AG2633"/>
      <c r="AH2633"/>
      <c r="AI2633"/>
      <c r="AJ2633"/>
    </row>
    <row r="2634" spans="1:36" ht="14.25" customHeight="1">
      <c r="A2634" s="41" t="b">
        <f t="shared" si="346"/>
        <v>0</v>
      </c>
      <c r="B2634" s="41">
        <f t="shared" si="347"/>
        <v>2633</v>
      </c>
      <c r="C2634" s="25"/>
      <c r="N2634" s="45"/>
      <c r="O2634" s="45"/>
      <c r="P2634" s="45"/>
      <c r="Q2634" s="45"/>
      <c r="R2634" s="45"/>
      <c r="S2634" s="1">
        <f t="shared" si="340"/>
        <v>0</v>
      </c>
      <c r="T2634" s="1">
        <f t="shared" si="341"/>
        <v>0</v>
      </c>
      <c r="U2634" s="1">
        <f t="shared" si="342"/>
        <v>0</v>
      </c>
      <c r="V2634" s="1">
        <f t="shared" si="343"/>
        <v>0</v>
      </c>
      <c r="W2634" s="1">
        <f t="shared" si="344"/>
        <v>0</v>
      </c>
      <c r="X2634" s="1">
        <f t="shared" si="345"/>
        <v>0</v>
      </c>
      <c r="Y2634"/>
      <c r="Z2634"/>
      <c r="AA2634"/>
      <c r="AB2634"/>
      <c r="AC2634"/>
      <c r="AD2634"/>
      <c r="AE2634"/>
      <c r="AF2634"/>
      <c r="AG2634"/>
      <c r="AH2634"/>
      <c r="AI2634"/>
      <c r="AJ2634"/>
    </row>
    <row r="2635" spans="1:36" ht="14.25" customHeight="1">
      <c r="A2635" s="41" t="b">
        <f t="shared" si="346"/>
        <v>0</v>
      </c>
      <c r="B2635" s="41">
        <f t="shared" si="347"/>
        <v>2634</v>
      </c>
      <c r="C2635" s="25"/>
      <c r="N2635" s="45"/>
      <c r="O2635" s="45"/>
      <c r="P2635" s="45"/>
      <c r="Q2635" s="45"/>
      <c r="R2635" s="45"/>
      <c r="S2635" s="1">
        <f t="shared" si="340"/>
        <v>0</v>
      </c>
      <c r="T2635" s="1">
        <f t="shared" si="341"/>
        <v>0</v>
      </c>
      <c r="U2635" s="1">
        <f t="shared" si="342"/>
        <v>0</v>
      </c>
      <c r="V2635" s="1">
        <f t="shared" si="343"/>
        <v>0</v>
      </c>
      <c r="W2635" s="1">
        <f t="shared" si="344"/>
        <v>0</v>
      </c>
      <c r="X2635" s="1">
        <f t="shared" si="345"/>
        <v>0</v>
      </c>
      <c r="Y2635"/>
      <c r="Z2635"/>
      <c r="AA2635"/>
      <c r="AB2635"/>
      <c r="AC2635"/>
      <c r="AD2635"/>
      <c r="AE2635"/>
      <c r="AF2635"/>
      <c r="AG2635"/>
      <c r="AH2635"/>
      <c r="AI2635"/>
      <c r="AJ2635"/>
    </row>
    <row r="2636" spans="1:36" ht="14.25" customHeight="1">
      <c r="A2636" s="41" t="b">
        <f t="shared" si="346"/>
        <v>0</v>
      </c>
      <c r="B2636" s="41">
        <f t="shared" si="347"/>
        <v>2635</v>
      </c>
      <c r="C2636" s="25"/>
      <c r="N2636" s="45"/>
      <c r="O2636" s="45"/>
      <c r="P2636" s="45"/>
      <c r="Q2636" s="45"/>
      <c r="R2636" s="45"/>
      <c r="S2636" s="1">
        <f t="shared" si="340"/>
        <v>0</v>
      </c>
      <c r="T2636" s="1">
        <f t="shared" si="341"/>
        <v>0</v>
      </c>
      <c r="U2636" s="1">
        <f t="shared" si="342"/>
        <v>0</v>
      </c>
      <c r="V2636" s="1">
        <f t="shared" si="343"/>
        <v>0</v>
      </c>
      <c r="W2636" s="1">
        <f t="shared" si="344"/>
        <v>0</v>
      </c>
      <c r="X2636" s="1">
        <f t="shared" si="345"/>
        <v>0</v>
      </c>
      <c r="Y2636"/>
      <c r="Z2636"/>
      <c r="AA2636"/>
      <c r="AB2636"/>
      <c r="AC2636"/>
      <c r="AD2636"/>
      <c r="AE2636"/>
      <c r="AF2636"/>
      <c r="AG2636"/>
      <c r="AH2636"/>
      <c r="AI2636"/>
      <c r="AJ2636"/>
    </row>
    <row r="2637" spans="1:36" ht="14.25" customHeight="1">
      <c r="A2637" s="41" t="b">
        <f t="shared" si="346"/>
        <v>0</v>
      </c>
      <c r="B2637" s="41">
        <f t="shared" si="347"/>
        <v>2636</v>
      </c>
      <c r="C2637" s="25"/>
      <c r="N2637" s="45"/>
      <c r="O2637" s="45"/>
      <c r="P2637" s="45"/>
      <c r="Q2637" s="45"/>
      <c r="R2637" s="45"/>
      <c r="S2637" s="1">
        <f t="shared" si="340"/>
        <v>0</v>
      </c>
      <c r="T2637" s="1">
        <f t="shared" si="341"/>
        <v>0</v>
      </c>
      <c r="U2637" s="1">
        <f t="shared" si="342"/>
        <v>0</v>
      </c>
      <c r="V2637" s="1">
        <f t="shared" si="343"/>
        <v>0</v>
      </c>
      <c r="W2637" s="1">
        <f t="shared" si="344"/>
        <v>0</v>
      </c>
      <c r="X2637" s="1">
        <f t="shared" si="345"/>
        <v>0</v>
      </c>
      <c r="Y2637"/>
      <c r="Z2637"/>
      <c r="AA2637"/>
      <c r="AB2637"/>
      <c r="AC2637"/>
      <c r="AD2637"/>
      <c r="AE2637"/>
      <c r="AF2637"/>
      <c r="AG2637"/>
      <c r="AH2637"/>
      <c r="AI2637"/>
      <c r="AJ2637"/>
    </row>
    <row r="2638" spans="1:36" ht="14.25" customHeight="1">
      <c r="A2638" s="41" t="b">
        <f t="shared" si="346"/>
        <v>0</v>
      </c>
      <c r="B2638" s="41">
        <f t="shared" si="347"/>
        <v>2637</v>
      </c>
      <c r="C2638" s="25"/>
      <c r="N2638" s="45"/>
      <c r="O2638" s="45"/>
      <c r="P2638" s="45"/>
      <c r="Q2638" s="45"/>
      <c r="R2638" s="45"/>
      <c r="S2638" s="1">
        <f t="shared" ref="S2638:S2701" si="348">IF(COUNTIF(H2638:M2638,"NOT EFFECTIVE"),1,0)</f>
        <v>0</v>
      </c>
      <c r="T2638" s="1">
        <f t="shared" si="341"/>
        <v>0</v>
      </c>
      <c r="U2638" s="1">
        <f t="shared" si="342"/>
        <v>0</v>
      </c>
      <c r="V2638" s="1">
        <f t="shared" si="343"/>
        <v>0</v>
      </c>
      <c r="W2638" s="1">
        <f t="shared" si="344"/>
        <v>0</v>
      </c>
      <c r="X2638" s="1">
        <f t="shared" si="345"/>
        <v>0</v>
      </c>
      <c r="Y2638"/>
      <c r="Z2638"/>
      <c r="AA2638"/>
      <c r="AB2638"/>
      <c r="AC2638"/>
      <c r="AD2638"/>
      <c r="AE2638"/>
      <c r="AF2638"/>
      <c r="AG2638"/>
      <c r="AH2638"/>
      <c r="AI2638"/>
      <c r="AJ2638"/>
    </row>
    <row r="2639" spans="1:36" ht="14.25" customHeight="1">
      <c r="A2639" s="41" t="b">
        <f t="shared" si="346"/>
        <v>0</v>
      </c>
      <c r="B2639" s="41">
        <f t="shared" si="347"/>
        <v>2638</v>
      </c>
      <c r="C2639" s="24"/>
      <c r="N2639" s="45"/>
      <c r="O2639" s="45"/>
      <c r="P2639" s="45"/>
      <c r="Q2639" s="45"/>
      <c r="R2639" s="45"/>
      <c r="S2639" s="1">
        <f t="shared" si="348"/>
        <v>0</v>
      </c>
      <c r="T2639" s="1">
        <f t="shared" si="341"/>
        <v>0</v>
      </c>
      <c r="U2639" s="1">
        <f t="shared" si="342"/>
        <v>0</v>
      </c>
      <c r="V2639" s="1">
        <f t="shared" si="343"/>
        <v>0</v>
      </c>
      <c r="W2639" s="1">
        <f t="shared" si="344"/>
        <v>0</v>
      </c>
      <c r="X2639" s="1">
        <f t="shared" si="345"/>
        <v>0</v>
      </c>
      <c r="Y2639"/>
      <c r="Z2639"/>
      <c r="AA2639"/>
      <c r="AB2639"/>
      <c r="AC2639"/>
      <c r="AD2639"/>
      <c r="AE2639"/>
      <c r="AF2639"/>
      <c r="AG2639"/>
      <c r="AH2639"/>
      <c r="AI2639"/>
      <c r="AJ2639"/>
    </row>
    <row r="2640" spans="1:36" ht="14.25" customHeight="1">
      <c r="A2640" s="41" t="b">
        <f t="shared" si="346"/>
        <v>0</v>
      </c>
      <c r="B2640" s="41">
        <f t="shared" si="347"/>
        <v>2639</v>
      </c>
      <c r="C2640" s="25"/>
      <c r="N2640" s="45"/>
      <c r="O2640" s="45"/>
      <c r="P2640" s="45"/>
      <c r="Q2640" s="45"/>
      <c r="R2640" s="45"/>
      <c r="S2640" s="1">
        <f t="shared" si="348"/>
        <v>0</v>
      </c>
      <c r="T2640" s="1">
        <f t="shared" si="341"/>
        <v>0</v>
      </c>
      <c r="U2640" s="1">
        <f t="shared" si="342"/>
        <v>0</v>
      </c>
      <c r="V2640" s="1">
        <f t="shared" si="343"/>
        <v>0</v>
      </c>
      <c r="W2640" s="1">
        <f t="shared" si="344"/>
        <v>0</v>
      </c>
      <c r="X2640" s="1">
        <f t="shared" si="345"/>
        <v>0</v>
      </c>
      <c r="Y2640"/>
      <c r="Z2640"/>
      <c r="AA2640"/>
      <c r="AB2640"/>
      <c r="AC2640"/>
      <c r="AD2640"/>
      <c r="AE2640"/>
      <c r="AF2640"/>
      <c r="AG2640"/>
      <c r="AH2640"/>
      <c r="AI2640"/>
      <c r="AJ2640"/>
    </row>
    <row r="2641" spans="1:36" ht="14.25" customHeight="1">
      <c r="A2641" s="41" t="b">
        <f t="shared" si="346"/>
        <v>0</v>
      </c>
      <c r="B2641" s="41">
        <f t="shared" si="347"/>
        <v>2640</v>
      </c>
      <c r="C2641" s="25"/>
      <c r="N2641" s="45"/>
      <c r="O2641" s="45"/>
      <c r="P2641" s="45"/>
      <c r="Q2641" s="45"/>
      <c r="R2641" s="45"/>
      <c r="S2641" s="1">
        <f t="shared" si="348"/>
        <v>0</v>
      </c>
      <c r="T2641" s="1">
        <f t="shared" si="341"/>
        <v>0</v>
      </c>
      <c r="U2641" s="1">
        <f t="shared" si="342"/>
        <v>0</v>
      </c>
      <c r="V2641" s="1">
        <f t="shared" si="343"/>
        <v>0</v>
      </c>
      <c r="W2641" s="1">
        <f t="shared" si="344"/>
        <v>0</v>
      </c>
      <c r="X2641" s="1">
        <f t="shared" si="345"/>
        <v>0</v>
      </c>
      <c r="Y2641"/>
      <c r="Z2641"/>
      <c r="AA2641"/>
      <c r="AB2641"/>
      <c r="AC2641"/>
      <c r="AD2641"/>
      <c r="AE2641"/>
      <c r="AF2641"/>
      <c r="AG2641"/>
      <c r="AH2641"/>
      <c r="AI2641"/>
      <c r="AJ2641"/>
    </row>
    <row r="2642" spans="1:36" ht="14.25" customHeight="1">
      <c r="A2642" s="41" t="b">
        <f t="shared" si="346"/>
        <v>0</v>
      </c>
      <c r="B2642" s="41">
        <f t="shared" si="347"/>
        <v>2641</v>
      </c>
      <c r="C2642" s="25"/>
      <c r="N2642" s="45"/>
      <c r="O2642" s="45"/>
      <c r="P2642" s="45"/>
      <c r="Q2642" s="45"/>
      <c r="R2642" s="45"/>
      <c r="S2642" s="1">
        <f t="shared" si="348"/>
        <v>0</v>
      </c>
      <c r="T2642" s="1">
        <f t="shared" si="341"/>
        <v>0</v>
      </c>
      <c r="U2642" s="1">
        <f t="shared" si="342"/>
        <v>0</v>
      </c>
      <c r="V2642" s="1">
        <f t="shared" si="343"/>
        <v>0</v>
      </c>
      <c r="W2642" s="1">
        <f t="shared" si="344"/>
        <v>0</v>
      </c>
      <c r="X2642" s="1">
        <f t="shared" si="345"/>
        <v>0</v>
      </c>
      <c r="Y2642"/>
      <c r="Z2642"/>
      <c r="AA2642"/>
      <c r="AB2642"/>
      <c r="AC2642"/>
      <c r="AD2642"/>
      <c r="AE2642"/>
      <c r="AF2642"/>
      <c r="AG2642"/>
      <c r="AH2642"/>
      <c r="AI2642"/>
      <c r="AJ2642"/>
    </row>
    <row r="2643" spans="1:36" ht="14.25" customHeight="1">
      <c r="A2643" s="41" t="b">
        <f t="shared" si="346"/>
        <v>0</v>
      </c>
      <c r="B2643" s="41">
        <f t="shared" si="347"/>
        <v>2642</v>
      </c>
      <c r="C2643" s="25"/>
      <c r="N2643" s="45"/>
      <c r="O2643" s="45"/>
      <c r="P2643" s="45"/>
      <c r="Q2643" s="45"/>
      <c r="R2643" s="45"/>
      <c r="S2643" s="1">
        <f t="shared" si="348"/>
        <v>0</v>
      </c>
      <c r="T2643" s="1">
        <f t="shared" si="341"/>
        <v>0</v>
      </c>
      <c r="U2643" s="1">
        <f t="shared" si="342"/>
        <v>0</v>
      </c>
      <c r="V2643" s="1">
        <f t="shared" si="343"/>
        <v>0</v>
      </c>
      <c r="W2643" s="1">
        <f t="shared" si="344"/>
        <v>0</v>
      </c>
      <c r="X2643" s="1">
        <f t="shared" si="345"/>
        <v>0</v>
      </c>
      <c r="Y2643"/>
      <c r="Z2643"/>
      <c r="AA2643"/>
      <c r="AB2643"/>
      <c r="AC2643"/>
      <c r="AD2643"/>
      <c r="AE2643"/>
      <c r="AF2643"/>
      <c r="AG2643"/>
      <c r="AH2643"/>
      <c r="AI2643"/>
      <c r="AJ2643"/>
    </row>
    <row r="2644" spans="1:36" ht="14.25" customHeight="1">
      <c r="A2644" s="41" t="b">
        <f t="shared" si="346"/>
        <v>0</v>
      </c>
      <c r="B2644" s="41">
        <f t="shared" si="347"/>
        <v>2643</v>
      </c>
      <c r="C2644" s="25"/>
      <c r="N2644" s="45"/>
      <c r="O2644" s="45"/>
      <c r="P2644" s="45"/>
      <c r="Q2644" s="45"/>
      <c r="R2644" s="45"/>
      <c r="S2644" s="1">
        <f t="shared" si="348"/>
        <v>0</v>
      </c>
      <c r="T2644" s="1">
        <f t="shared" si="341"/>
        <v>0</v>
      </c>
      <c r="U2644" s="1">
        <f t="shared" si="342"/>
        <v>0</v>
      </c>
      <c r="V2644" s="1">
        <f t="shared" si="343"/>
        <v>0</v>
      </c>
      <c r="W2644" s="1">
        <f t="shared" si="344"/>
        <v>0</v>
      </c>
      <c r="X2644" s="1">
        <f t="shared" si="345"/>
        <v>0</v>
      </c>
      <c r="Y2644"/>
      <c r="Z2644"/>
      <c r="AA2644"/>
      <c r="AB2644"/>
      <c r="AC2644"/>
      <c r="AD2644"/>
      <c r="AE2644"/>
      <c r="AF2644"/>
      <c r="AG2644"/>
      <c r="AH2644"/>
      <c r="AI2644"/>
      <c r="AJ2644"/>
    </row>
    <row r="2645" spans="1:36" ht="14.25" customHeight="1">
      <c r="A2645" s="41" t="b">
        <f t="shared" si="346"/>
        <v>0</v>
      </c>
      <c r="B2645" s="41">
        <f t="shared" si="347"/>
        <v>2644</v>
      </c>
      <c r="C2645" s="25"/>
      <c r="N2645" s="45"/>
      <c r="O2645" s="45"/>
      <c r="P2645" s="45"/>
      <c r="Q2645" s="45"/>
      <c r="R2645" s="45"/>
      <c r="S2645" s="1">
        <f t="shared" si="348"/>
        <v>0</v>
      </c>
      <c r="T2645" s="1">
        <f t="shared" si="341"/>
        <v>0</v>
      </c>
      <c r="U2645" s="1">
        <f t="shared" si="342"/>
        <v>0</v>
      </c>
      <c r="V2645" s="1">
        <f t="shared" si="343"/>
        <v>0</v>
      </c>
      <c r="W2645" s="1">
        <f t="shared" si="344"/>
        <v>0</v>
      </c>
      <c r="X2645" s="1">
        <f t="shared" si="345"/>
        <v>0</v>
      </c>
      <c r="Y2645"/>
      <c r="Z2645"/>
      <c r="AA2645"/>
      <c r="AB2645"/>
      <c r="AC2645"/>
      <c r="AD2645"/>
      <c r="AE2645"/>
      <c r="AF2645"/>
      <c r="AG2645"/>
      <c r="AH2645"/>
      <c r="AI2645"/>
      <c r="AJ2645"/>
    </row>
    <row r="2646" spans="1:36" ht="14.25" customHeight="1">
      <c r="A2646" s="41" t="b">
        <f t="shared" si="346"/>
        <v>0</v>
      </c>
      <c r="B2646" s="41">
        <f t="shared" si="347"/>
        <v>2645</v>
      </c>
      <c r="C2646" s="24"/>
      <c r="N2646" s="45"/>
      <c r="O2646" s="45"/>
      <c r="P2646" s="45"/>
      <c r="Q2646" s="45"/>
      <c r="R2646" s="45"/>
      <c r="S2646" s="1">
        <f t="shared" si="348"/>
        <v>0</v>
      </c>
      <c r="T2646" s="1">
        <f t="shared" si="341"/>
        <v>0</v>
      </c>
      <c r="U2646" s="1">
        <f t="shared" si="342"/>
        <v>0</v>
      </c>
      <c r="V2646" s="1">
        <f t="shared" si="343"/>
        <v>0</v>
      </c>
      <c r="W2646" s="1">
        <f t="shared" si="344"/>
        <v>0</v>
      </c>
      <c r="X2646" s="1">
        <f t="shared" si="345"/>
        <v>0</v>
      </c>
      <c r="Y2646"/>
      <c r="Z2646"/>
      <c r="AA2646"/>
      <c r="AB2646"/>
      <c r="AC2646"/>
      <c r="AD2646"/>
      <c r="AE2646"/>
      <c r="AF2646"/>
      <c r="AG2646"/>
      <c r="AH2646"/>
      <c r="AI2646"/>
      <c r="AJ2646"/>
    </row>
    <row r="2647" spans="1:36" ht="14.25" customHeight="1">
      <c r="A2647" s="41" t="b">
        <f t="shared" si="346"/>
        <v>0</v>
      </c>
      <c r="B2647" s="41">
        <f t="shared" si="347"/>
        <v>2646</v>
      </c>
      <c r="C2647" s="25"/>
      <c r="N2647" s="45"/>
      <c r="O2647" s="45"/>
      <c r="P2647" s="45"/>
      <c r="Q2647" s="45"/>
      <c r="R2647" s="45"/>
      <c r="S2647" s="1">
        <f t="shared" si="348"/>
        <v>0</v>
      </c>
      <c r="T2647" s="1">
        <f t="shared" si="341"/>
        <v>0</v>
      </c>
      <c r="U2647" s="1">
        <f t="shared" si="342"/>
        <v>0</v>
      </c>
      <c r="V2647" s="1">
        <f t="shared" si="343"/>
        <v>0</v>
      </c>
      <c r="W2647" s="1">
        <f t="shared" si="344"/>
        <v>0</v>
      </c>
      <c r="X2647" s="1">
        <f t="shared" si="345"/>
        <v>0</v>
      </c>
      <c r="Y2647"/>
      <c r="Z2647"/>
      <c r="AA2647"/>
      <c r="AB2647"/>
      <c r="AC2647"/>
      <c r="AD2647"/>
      <c r="AE2647"/>
      <c r="AF2647"/>
      <c r="AG2647"/>
      <c r="AH2647"/>
      <c r="AI2647"/>
      <c r="AJ2647"/>
    </row>
    <row r="2648" spans="1:36" ht="14.25" customHeight="1">
      <c r="A2648" s="41" t="b">
        <f t="shared" si="346"/>
        <v>0</v>
      </c>
      <c r="B2648" s="41">
        <f t="shared" si="347"/>
        <v>2647</v>
      </c>
      <c r="C2648" s="25"/>
      <c r="N2648" s="45"/>
      <c r="O2648" s="45"/>
      <c r="P2648" s="45"/>
      <c r="Q2648" s="45"/>
      <c r="R2648" s="45"/>
      <c r="S2648" s="1">
        <f t="shared" si="348"/>
        <v>0</v>
      </c>
      <c r="T2648" s="1">
        <f t="shared" si="341"/>
        <v>0</v>
      </c>
      <c r="U2648" s="1">
        <f t="shared" si="342"/>
        <v>0</v>
      </c>
      <c r="V2648" s="1">
        <f t="shared" si="343"/>
        <v>0</v>
      </c>
      <c r="W2648" s="1">
        <f t="shared" si="344"/>
        <v>0</v>
      </c>
      <c r="X2648" s="1">
        <f t="shared" si="345"/>
        <v>0</v>
      </c>
      <c r="Y2648"/>
      <c r="Z2648"/>
      <c r="AA2648"/>
      <c r="AB2648"/>
      <c r="AC2648"/>
      <c r="AD2648"/>
      <c r="AE2648"/>
      <c r="AF2648"/>
      <c r="AG2648"/>
      <c r="AH2648"/>
      <c r="AI2648"/>
      <c r="AJ2648"/>
    </row>
    <row r="2649" spans="1:36" ht="14.25" customHeight="1">
      <c r="A2649" s="41" t="b">
        <f t="shared" si="346"/>
        <v>0</v>
      </c>
      <c r="B2649" s="41">
        <f t="shared" si="347"/>
        <v>2648</v>
      </c>
      <c r="C2649" s="25"/>
      <c r="N2649" s="45"/>
      <c r="O2649" s="45"/>
      <c r="P2649" s="45"/>
      <c r="Q2649" s="45"/>
      <c r="R2649" s="45"/>
      <c r="S2649" s="1">
        <f t="shared" si="348"/>
        <v>0</v>
      </c>
      <c r="T2649" s="1">
        <f t="shared" si="341"/>
        <v>0</v>
      </c>
      <c r="U2649" s="1">
        <f t="shared" si="342"/>
        <v>0</v>
      </c>
      <c r="V2649" s="1">
        <f t="shared" si="343"/>
        <v>0</v>
      </c>
      <c r="W2649" s="1">
        <f t="shared" si="344"/>
        <v>0</v>
      </c>
      <c r="X2649" s="1">
        <f t="shared" si="345"/>
        <v>0</v>
      </c>
      <c r="Y2649"/>
      <c r="Z2649"/>
      <c r="AA2649"/>
      <c r="AB2649"/>
      <c r="AC2649"/>
      <c r="AD2649"/>
      <c r="AE2649"/>
      <c r="AF2649"/>
      <c r="AG2649"/>
      <c r="AH2649"/>
      <c r="AI2649"/>
      <c r="AJ2649"/>
    </row>
    <row r="2650" spans="1:36" ht="14.25" customHeight="1">
      <c r="A2650" s="41" t="b">
        <f t="shared" si="346"/>
        <v>0</v>
      </c>
      <c r="B2650" s="41">
        <f t="shared" si="347"/>
        <v>2649</v>
      </c>
      <c r="C2650" s="25"/>
      <c r="N2650" s="45"/>
      <c r="O2650" s="45"/>
      <c r="P2650" s="45"/>
      <c r="Q2650" s="45"/>
      <c r="R2650" s="45"/>
      <c r="S2650" s="1">
        <f t="shared" si="348"/>
        <v>0</v>
      </c>
      <c r="T2650" s="1">
        <f t="shared" si="341"/>
        <v>0</v>
      </c>
      <c r="U2650" s="1">
        <f t="shared" si="342"/>
        <v>0</v>
      </c>
      <c r="V2650" s="1">
        <f t="shared" si="343"/>
        <v>0</v>
      </c>
      <c r="W2650" s="1">
        <f t="shared" si="344"/>
        <v>0</v>
      </c>
      <c r="X2650" s="1">
        <f t="shared" si="345"/>
        <v>0</v>
      </c>
      <c r="Y2650"/>
      <c r="Z2650"/>
      <c r="AA2650"/>
      <c r="AB2650"/>
      <c r="AC2650"/>
      <c r="AD2650"/>
      <c r="AE2650"/>
      <c r="AF2650"/>
      <c r="AG2650"/>
      <c r="AH2650"/>
      <c r="AI2650"/>
      <c r="AJ2650"/>
    </row>
    <row r="2651" spans="1:36" ht="14.25" customHeight="1">
      <c r="A2651" s="41" t="b">
        <f t="shared" si="346"/>
        <v>0</v>
      </c>
      <c r="B2651" s="41">
        <f t="shared" si="347"/>
        <v>2650</v>
      </c>
      <c r="C2651" s="25"/>
      <c r="N2651" s="45"/>
      <c r="O2651" s="45"/>
      <c r="P2651" s="45"/>
      <c r="Q2651" s="45"/>
      <c r="R2651" s="45"/>
      <c r="S2651" s="1">
        <f t="shared" si="348"/>
        <v>0</v>
      </c>
      <c r="T2651" s="1">
        <f t="shared" si="341"/>
        <v>0</v>
      </c>
      <c r="U2651" s="1">
        <f t="shared" si="342"/>
        <v>0</v>
      </c>
      <c r="V2651" s="1">
        <f t="shared" si="343"/>
        <v>0</v>
      </c>
      <c r="W2651" s="1">
        <f t="shared" si="344"/>
        <v>0</v>
      </c>
      <c r="X2651" s="1">
        <f t="shared" si="345"/>
        <v>0</v>
      </c>
      <c r="Y2651"/>
      <c r="Z2651"/>
      <c r="AA2651"/>
      <c r="AB2651"/>
      <c r="AC2651"/>
      <c r="AD2651"/>
      <c r="AE2651"/>
      <c r="AF2651"/>
      <c r="AG2651"/>
      <c r="AH2651"/>
      <c r="AI2651"/>
      <c r="AJ2651"/>
    </row>
    <row r="2652" spans="1:36" ht="14.25" customHeight="1">
      <c r="A2652" s="41" t="b">
        <f t="shared" si="346"/>
        <v>0</v>
      </c>
      <c r="B2652" s="41">
        <f t="shared" si="347"/>
        <v>2651</v>
      </c>
      <c r="C2652" s="25"/>
      <c r="N2652" s="45"/>
      <c r="O2652" s="45"/>
      <c r="P2652" s="45"/>
      <c r="Q2652" s="45"/>
      <c r="R2652" s="45"/>
      <c r="S2652" s="1">
        <f t="shared" si="348"/>
        <v>0</v>
      </c>
      <c r="T2652" s="1">
        <f t="shared" si="341"/>
        <v>0</v>
      </c>
      <c r="U2652" s="1">
        <f t="shared" si="342"/>
        <v>0</v>
      </c>
      <c r="V2652" s="1">
        <f t="shared" si="343"/>
        <v>0</v>
      </c>
      <c r="W2652" s="1">
        <f t="shared" si="344"/>
        <v>0</v>
      </c>
      <c r="X2652" s="1">
        <f t="shared" si="345"/>
        <v>0</v>
      </c>
      <c r="Y2652"/>
      <c r="Z2652"/>
      <c r="AA2652"/>
      <c r="AB2652"/>
      <c r="AC2652"/>
      <c r="AD2652"/>
      <c r="AE2652"/>
      <c r="AF2652"/>
      <c r="AG2652"/>
      <c r="AH2652"/>
      <c r="AI2652"/>
      <c r="AJ2652"/>
    </row>
    <row r="2653" spans="1:36" ht="14.25" customHeight="1">
      <c r="A2653" s="41" t="b">
        <f t="shared" si="346"/>
        <v>0</v>
      </c>
      <c r="B2653" s="41">
        <f t="shared" si="347"/>
        <v>2652</v>
      </c>
      <c r="C2653" s="25"/>
      <c r="N2653" s="45"/>
      <c r="O2653" s="45"/>
      <c r="P2653" s="45"/>
      <c r="Q2653" s="45"/>
      <c r="R2653" s="45"/>
      <c r="S2653" s="1">
        <f t="shared" si="348"/>
        <v>0</v>
      </c>
      <c r="T2653" s="1">
        <f t="shared" si="341"/>
        <v>0</v>
      </c>
      <c r="U2653" s="1">
        <f t="shared" si="342"/>
        <v>0</v>
      </c>
      <c r="V2653" s="1">
        <f t="shared" si="343"/>
        <v>0</v>
      </c>
      <c r="W2653" s="1">
        <f t="shared" si="344"/>
        <v>0</v>
      </c>
      <c r="X2653" s="1">
        <f t="shared" si="345"/>
        <v>0</v>
      </c>
      <c r="Y2653"/>
      <c r="Z2653"/>
      <c r="AA2653"/>
      <c r="AB2653"/>
      <c r="AC2653"/>
      <c r="AD2653"/>
      <c r="AE2653"/>
      <c r="AF2653"/>
      <c r="AG2653"/>
      <c r="AH2653"/>
      <c r="AI2653"/>
      <c r="AJ2653"/>
    </row>
    <row r="2654" spans="1:36" ht="14.25" customHeight="1">
      <c r="A2654" s="41" t="b">
        <f t="shared" si="346"/>
        <v>0</v>
      </c>
      <c r="B2654" s="41">
        <f t="shared" si="347"/>
        <v>2653</v>
      </c>
      <c r="C2654" s="25"/>
      <c r="N2654" s="45"/>
      <c r="O2654" s="45"/>
      <c r="P2654" s="45"/>
      <c r="Q2654" s="45"/>
      <c r="R2654" s="45"/>
      <c r="S2654" s="1">
        <f t="shared" si="348"/>
        <v>0</v>
      </c>
      <c r="T2654" s="1">
        <f t="shared" si="341"/>
        <v>0</v>
      </c>
      <c r="U2654" s="1">
        <f t="shared" si="342"/>
        <v>0</v>
      </c>
      <c r="V2654" s="1">
        <f t="shared" si="343"/>
        <v>0</v>
      </c>
      <c r="W2654" s="1">
        <f t="shared" si="344"/>
        <v>0</v>
      </c>
      <c r="X2654" s="1">
        <f t="shared" si="345"/>
        <v>0</v>
      </c>
      <c r="Y2654"/>
      <c r="Z2654"/>
      <c r="AA2654"/>
      <c r="AB2654"/>
      <c r="AC2654"/>
      <c r="AD2654"/>
      <c r="AE2654"/>
      <c r="AF2654"/>
      <c r="AG2654"/>
      <c r="AH2654"/>
      <c r="AI2654"/>
      <c r="AJ2654"/>
    </row>
    <row r="2655" spans="1:36" ht="14.25" customHeight="1">
      <c r="A2655" s="41" t="b">
        <f t="shared" si="346"/>
        <v>0</v>
      </c>
      <c r="B2655" s="41">
        <f t="shared" si="347"/>
        <v>2654</v>
      </c>
      <c r="C2655" s="25"/>
      <c r="N2655" s="45"/>
      <c r="O2655" s="45"/>
      <c r="P2655" s="45"/>
      <c r="Q2655" s="45"/>
      <c r="R2655" s="45"/>
      <c r="S2655" s="1">
        <f t="shared" si="348"/>
        <v>0</v>
      </c>
      <c r="T2655" s="1">
        <f t="shared" si="341"/>
        <v>0</v>
      </c>
      <c r="U2655" s="1">
        <f t="shared" si="342"/>
        <v>0</v>
      </c>
      <c r="V2655" s="1">
        <f t="shared" si="343"/>
        <v>0</v>
      </c>
      <c r="W2655" s="1">
        <f t="shared" si="344"/>
        <v>0</v>
      </c>
      <c r="X2655" s="1">
        <f t="shared" si="345"/>
        <v>0</v>
      </c>
      <c r="Y2655"/>
      <c r="Z2655"/>
      <c r="AA2655"/>
      <c r="AB2655"/>
      <c r="AC2655"/>
      <c r="AD2655"/>
      <c r="AE2655"/>
      <c r="AF2655"/>
      <c r="AG2655"/>
      <c r="AH2655"/>
      <c r="AI2655"/>
      <c r="AJ2655"/>
    </row>
    <row r="2656" spans="1:36" ht="14.25" customHeight="1">
      <c r="A2656" s="41" t="b">
        <f t="shared" si="346"/>
        <v>0</v>
      </c>
      <c r="B2656" s="41">
        <f t="shared" si="347"/>
        <v>2655</v>
      </c>
      <c r="C2656" s="24"/>
      <c r="N2656" s="45"/>
      <c r="O2656" s="45"/>
      <c r="P2656" s="45"/>
      <c r="Q2656" s="45"/>
      <c r="R2656" s="45"/>
      <c r="S2656" s="1">
        <f t="shared" si="348"/>
        <v>0</v>
      </c>
      <c r="T2656" s="1">
        <f t="shared" si="341"/>
        <v>0</v>
      </c>
      <c r="U2656" s="1">
        <f t="shared" si="342"/>
        <v>0</v>
      </c>
      <c r="V2656" s="1">
        <f t="shared" si="343"/>
        <v>0</v>
      </c>
      <c r="W2656" s="1">
        <f t="shared" si="344"/>
        <v>0</v>
      </c>
      <c r="X2656" s="1">
        <f t="shared" si="345"/>
        <v>0</v>
      </c>
      <c r="Y2656"/>
      <c r="Z2656"/>
      <c r="AA2656"/>
      <c r="AB2656"/>
      <c r="AC2656"/>
      <c r="AD2656"/>
      <c r="AE2656"/>
      <c r="AF2656"/>
      <c r="AG2656"/>
      <c r="AH2656"/>
      <c r="AI2656"/>
      <c r="AJ2656"/>
    </row>
    <row r="2657" spans="1:36" ht="14.25" customHeight="1">
      <c r="A2657" s="41" t="b">
        <f t="shared" si="346"/>
        <v>0</v>
      </c>
      <c r="B2657" s="41">
        <f t="shared" si="347"/>
        <v>2656</v>
      </c>
      <c r="C2657" s="25"/>
      <c r="N2657" s="45"/>
      <c r="O2657" s="45"/>
      <c r="P2657" s="45"/>
      <c r="Q2657" s="45"/>
      <c r="R2657" s="45"/>
      <c r="S2657" s="1">
        <f t="shared" si="348"/>
        <v>0</v>
      </c>
      <c r="T2657" s="1">
        <f t="shared" ref="T2657:T2720" si="349">IF(AND(D2657="NOT EXECUTED",COUNTA($N2657)&lt;&gt;0),1,0)</f>
        <v>0</v>
      </c>
      <c r="U2657" s="1">
        <f t="shared" ref="U2657:U2720" si="350">IF(AND(E2657="NOT EXECUTED",COUNTA($N2657)&lt;&gt;0),1,0)</f>
        <v>0</v>
      </c>
      <c r="V2657" s="1">
        <f t="shared" ref="V2657:V2720" si="351">IF(AND(F2657="NOT EXECUTED",COUNTA($N2657)&lt;&gt;0),1,0)</f>
        <v>0</v>
      </c>
      <c r="W2657" s="1">
        <f t="shared" ref="W2657:W2720" si="352">IF(AND(G2657="NOT EXECUTED",COUNTA($N2657)&lt;&gt;0),1,0)</f>
        <v>0</v>
      </c>
      <c r="X2657" s="1">
        <f t="shared" ref="X2657:X2720" si="353">IF(AND(S2657=1,COUNTA($N2657)&lt;&gt;0),1,0)</f>
        <v>0</v>
      </c>
      <c r="Y2657"/>
      <c r="Z2657"/>
      <c r="AA2657"/>
      <c r="AB2657"/>
      <c r="AC2657"/>
      <c r="AD2657"/>
      <c r="AE2657"/>
      <c r="AF2657"/>
      <c r="AG2657"/>
      <c r="AH2657"/>
      <c r="AI2657"/>
      <c r="AJ2657"/>
    </row>
    <row r="2658" spans="1:36" ht="14.25" customHeight="1">
      <c r="A2658" s="41" t="b">
        <f t="shared" si="346"/>
        <v>0</v>
      </c>
      <c r="B2658" s="41">
        <f t="shared" si="347"/>
        <v>2657</v>
      </c>
      <c r="C2658" s="25"/>
      <c r="N2658" s="45"/>
      <c r="O2658" s="45"/>
      <c r="P2658" s="45"/>
      <c r="Q2658" s="45"/>
      <c r="R2658" s="45"/>
      <c r="S2658" s="1">
        <f t="shared" si="348"/>
        <v>0</v>
      </c>
      <c r="T2658" s="1">
        <f t="shared" si="349"/>
        <v>0</v>
      </c>
      <c r="U2658" s="1">
        <f t="shared" si="350"/>
        <v>0</v>
      </c>
      <c r="V2658" s="1">
        <f t="shared" si="351"/>
        <v>0</v>
      </c>
      <c r="W2658" s="1">
        <f t="shared" si="352"/>
        <v>0</v>
      </c>
      <c r="X2658" s="1">
        <f t="shared" si="353"/>
        <v>0</v>
      </c>
      <c r="Y2658"/>
      <c r="Z2658"/>
      <c r="AA2658"/>
      <c r="AB2658"/>
      <c r="AC2658"/>
      <c r="AD2658"/>
      <c r="AE2658"/>
      <c r="AF2658"/>
      <c r="AG2658"/>
      <c r="AH2658"/>
      <c r="AI2658"/>
      <c r="AJ2658"/>
    </row>
    <row r="2659" spans="1:36" ht="14.25" customHeight="1">
      <c r="A2659" s="41" t="b">
        <f t="shared" si="346"/>
        <v>0</v>
      </c>
      <c r="B2659" s="41">
        <f t="shared" si="347"/>
        <v>2658</v>
      </c>
      <c r="C2659" s="25"/>
      <c r="N2659" s="45"/>
      <c r="O2659" s="45"/>
      <c r="P2659" s="45"/>
      <c r="Q2659" s="45"/>
      <c r="R2659" s="45"/>
      <c r="S2659" s="1">
        <f t="shared" si="348"/>
        <v>0</v>
      </c>
      <c r="T2659" s="1">
        <f t="shared" si="349"/>
        <v>0</v>
      </c>
      <c r="U2659" s="1">
        <f t="shared" si="350"/>
        <v>0</v>
      </c>
      <c r="V2659" s="1">
        <f t="shared" si="351"/>
        <v>0</v>
      </c>
      <c r="W2659" s="1">
        <f t="shared" si="352"/>
        <v>0</v>
      </c>
      <c r="X2659" s="1">
        <f t="shared" si="353"/>
        <v>0</v>
      </c>
      <c r="Y2659"/>
      <c r="Z2659"/>
      <c r="AA2659"/>
      <c r="AB2659"/>
      <c r="AC2659"/>
      <c r="AD2659"/>
      <c r="AE2659"/>
      <c r="AF2659"/>
      <c r="AG2659"/>
      <c r="AH2659"/>
      <c r="AI2659"/>
      <c r="AJ2659"/>
    </row>
    <row r="2660" spans="1:36" ht="14.25" customHeight="1">
      <c r="A2660" s="41" t="b">
        <f t="shared" si="346"/>
        <v>0</v>
      </c>
      <c r="B2660" s="41">
        <f t="shared" si="347"/>
        <v>2659</v>
      </c>
      <c r="C2660" s="25"/>
      <c r="N2660" s="45"/>
      <c r="O2660" s="45"/>
      <c r="P2660" s="45"/>
      <c r="Q2660" s="45"/>
      <c r="R2660" s="45"/>
      <c r="S2660" s="1">
        <f t="shared" si="348"/>
        <v>0</v>
      </c>
      <c r="T2660" s="1">
        <f t="shared" si="349"/>
        <v>0</v>
      </c>
      <c r="U2660" s="1">
        <f t="shared" si="350"/>
        <v>0</v>
      </c>
      <c r="V2660" s="1">
        <f t="shared" si="351"/>
        <v>0</v>
      </c>
      <c r="W2660" s="1">
        <f t="shared" si="352"/>
        <v>0</v>
      </c>
      <c r="X2660" s="1">
        <f t="shared" si="353"/>
        <v>0</v>
      </c>
      <c r="Y2660"/>
      <c r="Z2660"/>
      <c r="AA2660"/>
      <c r="AB2660"/>
      <c r="AC2660"/>
      <c r="AD2660"/>
      <c r="AE2660"/>
      <c r="AF2660"/>
      <c r="AG2660"/>
      <c r="AH2660"/>
      <c r="AI2660"/>
      <c r="AJ2660"/>
    </row>
    <row r="2661" spans="1:36" ht="14.25" customHeight="1">
      <c r="A2661" s="41" t="b">
        <f t="shared" si="346"/>
        <v>0</v>
      </c>
      <c r="B2661" s="41">
        <f t="shared" si="347"/>
        <v>2660</v>
      </c>
      <c r="C2661" s="25"/>
      <c r="N2661" s="45"/>
      <c r="O2661" s="45"/>
      <c r="P2661" s="45"/>
      <c r="Q2661" s="45"/>
      <c r="R2661" s="45"/>
      <c r="S2661" s="1">
        <f t="shared" si="348"/>
        <v>0</v>
      </c>
      <c r="T2661" s="1">
        <f t="shared" si="349"/>
        <v>0</v>
      </c>
      <c r="U2661" s="1">
        <f t="shared" si="350"/>
        <v>0</v>
      </c>
      <c r="V2661" s="1">
        <f t="shared" si="351"/>
        <v>0</v>
      </c>
      <c r="W2661" s="1">
        <f t="shared" si="352"/>
        <v>0</v>
      </c>
      <c r="X2661" s="1">
        <f t="shared" si="353"/>
        <v>0</v>
      </c>
      <c r="Y2661"/>
      <c r="Z2661"/>
      <c r="AA2661"/>
      <c r="AB2661"/>
      <c r="AC2661"/>
      <c r="AD2661"/>
      <c r="AE2661"/>
      <c r="AF2661"/>
      <c r="AG2661"/>
      <c r="AH2661"/>
      <c r="AI2661"/>
      <c r="AJ2661"/>
    </row>
    <row r="2662" spans="1:36" ht="14.25" customHeight="1">
      <c r="A2662" s="41" t="b">
        <f t="shared" si="346"/>
        <v>0</v>
      </c>
      <c r="B2662" s="41">
        <f t="shared" si="347"/>
        <v>2661</v>
      </c>
      <c r="C2662" s="25"/>
      <c r="N2662" s="45"/>
      <c r="O2662" s="45"/>
      <c r="P2662" s="45"/>
      <c r="Q2662" s="45"/>
      <c r="R2662" s="45"/>
      <c r="S2662" s="1">
        <f t="shared" si="348"/>
        <v>0</v>
      </c>
      <c r="T2662" s="1">
        <f t="shared" si="349"/>
        <v>0</v>
      </c>
      <c r="U2662" s="1">
        <f t="shared" si="350"/>
        <v>0</v>
      </c>
      <c r="V2662" s="1">
        <f t="shared" si="351"/>
        <v>0</v>
      </c>
      <c r="W2662" s="1">
        <f t="shared" si="352"/>
        <v>0</v>
      </c>
      <c r="X2662" s="1">
        <f t="shared" si="353"/>
        <v>0</v>
      </c>
      <c r="Y2662"/>
      <c r="Z2662"/>
      <c r="AA2662"/>
      <c r="AB2662"/>
      <c r="AC2662"/>
      <c r="AD2662"/>
      <c r="AE2662"/>
      <c r="AF2662"/>
      <c r="AG2662"/>
      <c r="AH2662"/>
      <c r="AI2662"/>
      <c r="AJ2662"/>
    </row>
    <row r="2663" spans="1:36" ht="14.25" customHeight="1">
      <c r="A2663" s="41" t="b">
        <f t="shared" si="346"/>
        <v>0</v>
      </c>
      <c r="B2663" s="41">
        <f t="shared" si="347"/>
        <v>2662</v>
      </c>
      <c r="C2663" s="25"/>
      <c r="N2663" s="45"/>
      <c r="O2663" s="45"/>
      <c r="P2663" s="45"/>
      <c r="Q2663" s="45"/>
      <c r="R2663" s="45"/>
      <c r="S2663" s="1">
        <f t="shared" si="348"/>
        <v>0</v>
      </c>
      <c r="T2663" s="1">
        <f t="shared" si="349"/>
        <v>0</v>
      </c>
      <c r="U2663" s="1">
        <f t="shared" si="350"/>
        <v>0</v>
      </c>
      <c r="V2663" s="1">
        <f t="shared" si="351"/>
        <v>0</v>
      </c>
      <c r="W2663" s="1">
        <f t="shared" si="352"/>
        <v>0</v>
      </c>
      <c r="X2663" s="1">
        <f t="shared" si="353"/>
        <v>0</v>
      </c>
      <c r="Y2663"/>
      <c r="Z2663"/>
      <c r="AA2663"/>
      <c r="AB2663"/>
      <c r="AC2663"/>
      <c r="AD2663"/>
      <c r="AE2663"/>
      <c r="AF2663"/>
      <c r="AG2663"/>
      <c r="AH2663"/>
      <c r="AI2663"/>
      <c r="AJ2663"/>
    </row>
    <row r="2664" spans="1:36" ht="14.25" customHeight="1">
      <c r="A2664" s="41" t="b">
        <f t="shared" si="346"/>
        <v>0</v>
      </c>
      <c r="B2664" s="41">
        <f t="shared" si="347"/>
        <v>2663</v>
      </c>
      <c r="C2664" s="24"/>
      <c r="N2664" s="45"/>
      <c r="O2664" s="45"/>
      <c r="P2664" s="45"/>
      <c r="Q2664" s="45"/>
      <c r="R2664" s="45"/>
      <c r="S2664" s="1">
        <f t="shared" si="348"/>
        <v>0</v>
      </c>
      <c r="T2664" s="1">
        <f t="shared" si="349"/>
        <v>0</v>
      </c>
      <c r="U2664" s="1">
        <f t="shared" si="350"/>
        <v>0</v>
      </c>
      <c r="V2664" s="1">
        <f t="shared" si="351"/>
        <v>0</v>
      </c>
      <c r="W2664" s="1">
        <f t="shared" si="352"/>
        <v>0</v>
      </c>
      <c r="X2664" s="1">
        <f t="shared" si="353"/>
        <v>0</v>
      </c>
      <c r="Y2664"/>
      <c r="Z2664"/>
      <c r="AA2664"/>
      <c r="AB2664"/>
      <c r="AC2664"/>
      <c r="AD2664"/>
      <c r="AE2664"/>
      <c r="AF2664"/>
      <c r="AG2664"/>
      <c r="AH2664"/>
      <c r="AI2664"/>
      <c r="AJ2664"/>
    </row>
    <row r="2665" spans="1:36" ht="14.25" customHeight="1">
      <c r="A2665" s="41" t="b">
        <f t="shared" si="346"/>
        <v>0</v>
      </c>
      <c r="B2665" s="41">
        <f t="shared" si="347"/>
        <v>2664</v>
      </c>
      <c r="C2665" s="25"/>
      <c r="N2665" s="45"/>
      <c r="O2665" s="45"/>
      <c r="P2665" s="45"/>
      <c r="Q2665" s="45"/>
      <c r="R2665" s="45"/>
      <c r="S2665" s="1">
        <f t="shared" si="348"/>
        <v>0</v>
      </c>
      <c r="T2665" s="1">
        <f t="shared" si="349"/>
        <v>0</v>
      </c>
      <c r="U2665" s="1">
        <f t="shared" si="350"/>
        <v>0</v>
      </c>
      <c r="V2665" s="1">
        <f t="shared" si="351"/>
        <v>0</v>
      </c>
      <c r="W2665" s="1">
        <f t="shared" si="352"/>
        <v>0</v>
      </c>
      <c r="X2665" s="1">
        <f t="shared" si="353"/>
        <v>0</v>
      </c>
      <c r="Y2665"/>
      <c r="Z2665"/>
      <c r="AA2665"/>
      <c r="AB2665"/>
      <c r="AC2665"/>
      <c r="AD2665"/>
      <c r="AE2665"/>
      <c r="AF2665"/>
      <c r="AG2665"/>
      <c r="AH2665"/>
      <c r="AI2665"/>
      <c r="AJ2665"/>
    </row>
    <row r="2666" spans="1:36" ht="14.25" customHeight="1">
      <c r="A2666" s="41" t="b">
        <f t="shared" si="346"/>
        <v>0</v>
      </c>
      <c r="B2666" s="41">
        <f t="shared" si="347"/>
        <v>2665</v>
      </c>
      <c r="C2666" s="25"/>
      <c r="N2666" s="45"/>
      <c r="O2666" s="45"/>
      <c r="P2666" s="45"/>
      <c r="Q2666" s="45"/>
      <c r="R2666" s="45"/>
      <c r="S2666" s="1">
        <f t="shared" si="348"/>
        <v>0</v>
      </c>
      <c r="T2666" s="1">
        <f t="shared" si="349"/>
        <v>0</v>
      </c>
      <c r="U2666" s="1">
        <f t="shared" si="350"/>
        <v>0</v>
      </c>
      <c r="V2666" s="1">
        <f t="shared" si="351"/>
        <v>0</v>
      </c>
      <c r="W2666" s="1">
        <f t="shared" si="352"/>
        <v>0</v>
      </c>
      <c r="X2666" s="1">
        <f t="shared" si="353"/>
        <v>0</v>
      </c>
      <c r="Y2666"/>
      <c r="Z2666"/>
      <c r="AA2666"/>
      <c r="AB2666"/>
      <c r="AC2666"/>
      <c r="AD2666"/>
      <c r="AE2666"/>
      <c r="AF2666"/>
      <c r="AG2666"/>
      <c r="AH2666"/>
      <c r="AI2666"/>
      <c r="AJ2666"/>
    </row>
    <row r="2667" spans="1:36" ht="14.25" customHeight="1">
      <c r="A2667" s="41" t="b">
        <f t="shared" si="346"/>
        <v>0</v>
      </c>
      <c r="B2667" s="41">
        <f t="shared" si="347"/>
        <v>2666</v>
      </c>
      <c r="C2667" s="25"/>
      <c r="N2667" s="45"/>
      <c r="O2667" s="45"/>
      <c r="P2667" s="45"/>
      <c r="Q2667" s="45"/>
      <c r="R2667" s="45"/>
      <c r="S2667" s="1">
        <f t="shared" si="348"/>
        <v>0</v>
      </c>
      <c r="T2667" s="1">
        <f t="shared" si="349"/>
        <v>0</v>
      </c>
      <c r="U2667" s="1">
        <f t="shared" si="350"/>
        <v>0</v>
      </c>
      <c r="V2667" s="1">
        <f t="shared" si="351"/>
        <v>0</v>
      </c>
      <c r="W2667" s="1">
        <f t="shared" si="352"/>
        <v>0</v>
      </c>
      <c r="X2667" s="1">
        <f t="shared" si="353"/>
        <v>0</v>
      </c>
      <c r="Y2667"/>
      <c r="Z2667"/>
      <c r="AA2667"/>
      <c r="AB2667"/>
      <c r="AC2667"/>
      <c r="AD2667"/>
      <c r="AE2667"/>
      <c r="AF2667"/>
      <c r="AG2667"/>
      <c r="AH2667"/>
      <c r="AI2667"/>
      <c r="AJ2667"/>
    </row>
    <row r="2668" spans="1:36" ht="14.25" customHeight="1">
      <c r="A2668" s="41" t="b">
        <f t="shared" si="346"/>
        <v>0</v>
      </c>
      <c r="B2668" s="41">
        <f t="shared" si="347"/>
        <v>2667</v>
      </c>
      <c r="C2668" s="25"/>
      <c r="N2668" s="45"/>
      <c r="O2668" s="45"/>
      <c r="P2668" s="45"/>
      <c r="Q2668" s="45"/>
      <c r="R2668" s="45"/>
      <c r="S2668" s="1">
        <f t="shared" si="348"/>
        <v>0</v>
      </c>
      <c r="T2668" s="1">
        <f t="shared" si="349"/>
        <v>0</v>
      </c>
      <c r="U2668" s="1">
        <f t="shared" si="350"/>
        <v>0</v>
      </c>
      <c r="V2668" s="1">
        <f t="shared" si="351"/>
        <v>0</v>
      </c>
      <c r="W2668" s="1">
        <f t="shared" si="352"/>
        <v>0</v>
      </c>
      <c r="X2668" s="1">
        <f t="shared" si="353"/>
        <v>0</v>
      </c>
      <c r="Y2668"/>
      <c r="Z2668"/>
      <c r="AA2668"/>
      <c r="AB2668"/>
      <c r="AC2668"/>
      <c r="AD2668"/>
      <c r="AE2668"/>
      <c r="AF2668"/>
      <c r="AG2668"/>
      <c r="AH2668"/>
      <c r="AI2668"/>
      <c r="AJ2668"/>
    </row>
    <row r="2669" spans="1:36" ht="14.25" customHeight="1">
      <c r="A2669" s="41" t="b">
        <f t="shared" si="346"/>
        <v>0</v>
      </c>
      <c r="B2669" s="41">
        <f t="shared" si="347"/>
        <v>2668</v>
      </c>
      <c r="C2669" s="24"/>
      <c r="N2669" s="45"/>
      <c r="O2669" s="45"/>
      <c r="P2669" s="45"/>
      <c r="Q2669" s="45"/>
      <c r="R2669" s="45"/>
      <c r="S2669" s="1">
        <f t="shared" si="348"/>
        <v>0</v>
      </c>
      <c r="T2669" s="1">
        <f t="shared" si="349"/>
        <v>0</v>
      </c>
      <c r="U2669" s="1">
        <f t="shared" si="350"/>
        <v>0</v>
      </c>
      <c r="V2669" s="1">
        <f t="shared" si="351"/>
        <v>0</v>
      </c>
      <c r="W2669" s="1">
        <f t="shared" si="352"/>
        <v>0</v>
      </c>
      <c r="X2669" s="1">
        <f t="shared" si="353"/>
        <v>0</v>
      </c>
      <c r="Y2669"/>
      <c r="Z2669"/>
      <c r="AA2669"/>
      <c r="AB2669"/>
      <c r="AC2669"/>
      <c r="AD2669"/>
      <c r="AE2669"/>
      <c r="AF2669"/>
      <c r="AG2669"/>
      <c r="AH2669"/>
      <c r="AI2669"/>
      <c r="AJ2669"/>
    </row>
    <row r="2670" spans="1:36" ht="14.25" customHeight="1">
      <c r="A2670" s="41" t="b">
        <f t="shared" si="346"/>
        <v>0</v>
      </c>
      <c r="B2670" s="41">
        <f t="shared" si="347"/>
        <v>2669</v>
      </c>
      <c r="C2670" s="25"/>
      <c r="N2670" s="45"/>
      <c r="O2670" s="45"/>
      <c r="P2670" s="45"/>
      <c r="Q2670" s="45"/>
      <c r="R2670" s="45"/>
      <c r="S2670" s="1">
        <f t="shared" si="348"/>
        <v>0</v>
      </c>
      <c r="T2670" s="1">
        <f t="shared" si="349"/>
        <v>0</v>
      </c>
      <c r="U2670" s="1">
        <f t="shared" si="350"/>
        <v>0</v>
      </c>
      <c r="V2670" s="1">
        <f t="shared" si="351"/>
        <v>0</v>
      </c>
      <c r="W2670" s="1">
        <f t="shared" si="352"/>
        <v>0</v>
      </c>
      <c r="X2670" s="1">
        <f t="shared" si="353"/>
        <v>0</v>
      </c>
      <c r="Y2670"/>
      <c r="Z2670"/>
      <c r="AA2670"/>
      <c r="AB2670"/>
      <c r="AC2670"/>
      <c r="AD2670"/>
      <c r="AE2670"/>
      <c r="AF2670"/>
      <c r="AG2670"/>
      <c r="AH2670"/>
      <c r="AI2670"/>
      <c r="AJ2670"/>
    </row>
    <row r="2671" spans="1:36" ht="14.25" customHeight="1">
      <c r="A2671" s="41" t="b">
        <f t="shared" si="346"/>
        <v>0</v>
      </c>
      <c r="B2671" s="41">
        <f t="shared" si="347"/>
        <v>2670</v>
      </c>
      <c r="C2671" s="25"/>
      <c r="N2671" s="45"/>
      <c r="O2671" s="45"/>
      <c r="P2671" s="45"/>
      <c r="Q2671" s="45"/>
      <c r="R2671" s="45"/>
      <c r="S2671" s="1">
        <f t="shared" si="348"/>
        <v>0</v>
      </c>
      <c r="T2671" s="1">
        <f t="shared" si="349"/>
        <v>0</v>
      </c>
      <c r="U2671" s="1">
        <f t="shared" si="350"/>
        <v>0</v>
      </c>
      <c r="V2671" s="1">
        <f t="shared" si="351"/>
        <v>0</v>
      </c>
      <c r="W2671" s="1">
        <f t="shared" si="352"/>
        <v>0</v>
      </c>
      <c r="X2671" s="1">
        <f t="shared" si="353"/>
        <v>0</v>
      </c>
      <c r="Y2671"/>
      <c r="Z2671"/>
      <c r="AA2671"/>
      <c r="AB2671"/>
      <c r="AC2671"/>
      <c r="AD2671"/>
      <c r="AE2671"/>
      <c r="AF2671"/>
      <c r="AG2671"/>
      <c r="AH2671"/>
      <c r="AI2671"/>
      <c r="AJ2671"/>
    </row>
    <row r="2672" spans="1:36" ht="14.25" customHeight="1">
      <c r="A2672" s="41" t="b">
        <f t="shared" si="346"/>
        <v>0</v>
      </c>
      <c r="B2672" s="41">
        <f t="shared" si="347"/>
        <v>2671</v>
      </c>
      <c r="C2672" s="25"/>
      <c r="N2672" s="45"/>
      <c r="O2672" s="45"/>
      <c r="P2672" s="45"/>
      <c r="Q2672" s="45"/>
      <c r="R2672" s="45"/>
      <c r="S2672" s="1">
        <f t="shared" si="348"/>
        <v>0</v>
      </c>
      <c r="T2672" s="1">
        <f t="shared" si="349"/>
        <v>0</v>
      </c>
      <c r="U2672" s="1">
        <f t="shared" si="350"/>
        <v>0</v>
      </c>
      <c r="V2672" s="1">
        <f t="shared" si="351"/>
        <v>0</v>
      </c>
      <c r="W2672" s="1">
        <f t="shared" si="352"/>
        <v>0</v>
      </c>
      <c r="X2672" s="1">
        <f t="shared" si="353"/>
        <v>0</v>
      </c>
      <c r="Y2672"/>
      <c r="Z2672"/>
      <c r="AA2672"/>
      <c r="AB2672"/>
      <c r="AC2672"/>
      <c r="AD2672"/>
      <c r="AE2672"/>
      <c r="AF2672"/>
      <c r="AG2672"/>
      <c r="AH2672"/>
      <c r="AI2672"/>
      <c r="AJ2672"/>
    </row>
    <row r="2673" spans="1:36" ht="14.25" customHeight="1">
      <c r="A2673" s="41" t="b">
        <f t="shared" si="346"/>
        <v>0</v>
      </c>
      <c r="B2673" s="41">
        <f t="shared" si="347"/>
        <v>2672</v>
      </c>
      <c r="C2673" s="25"/>
      <c r="N2673" s="45"/>
      <c r="O2673" s="45"/>
      <c r="P2673" s="45"/>
      <c r="Q2673" s="45"/>
      <c r="R2673" s="45"/>
      <c r="S2673" s="1">
        <f t="shared" si="348"/>
        <v>0</v>
      </c>
      <c r="T2673" s="1">
        <f t="shared" si="349"/>
        <v>0</v>
      </c>
      <c r="U2673" s="1">
        <f t="shared" si="350"/>
        <v>0</v>
      </c>
      <c r="V2673" s="1">
        <f t="shared" si="351"/>
        <v>0</v>
      </c>
      <c r="W2673" s="1">
        <f t="shared" si="352"/>
        <v>0</v>
      </c>
      <c r="X2673" s="1">
        <f t="shared" si="353"/>
        <v>0</v>
      </c>
      <c r="Y2673"/>
      <c r="Z2673"/>
      <c r="AA2673"/>
      <c r="AB2673"/>
      <c r="AC2673"/>
      <c r="AD2673"/>
      <c r="AE2673"/>
      <c r="AF2673"/>
      <c r="AG2673"/>
      <c r="AH2673"/>
      <c r="AI2673"/>
      <c r="AJ2673"/>
    </row>
    <row r="2674" spans="1:36" ht="14.25" customHeight="1">
      <c r="A2674" s="41" t="b">
        <f t="shared" si="346"/>
        <v>0</v>
      </c>
      <c r="B2674" s="41">
        <f t="shared" si="347"/>
        <v>2673</v>
      </c>
      <c r="C2674" s="25"/>
      <c r="N2674" s="45"/>
      <c r="O2674" s="45"/>
      <c r="P2674" s="45"/>
      <c r="Q2674" s="45"/>
      <c r="R2674" s="45"/>
      <c r="S2674" s="1">
        <f t="shared" si="348"/>
        <v>0</v>
      </c>
      <c r="T2674" s="1">
        <f t="shared" si="349"/>
        <v>0</v>
      </c>
      <c r="U2674" s="1">
        <f t="shared" si="350"/>
        <v>0</v>
      </c>
      <c r="V2674" s="1">
        <f t="shared" si="351"/>
        <v>0</v>
      </c>
      <c r="W2674" s="1">
        <f t="shared" si="352"/>
        <v>0</v>
      </c>
      <c r="X2674" s="1">
        <f t="shared" si="353"/>
        <v>0</v>
      </c>
      <c r="Y2674"/>
      <c r="Z2674"/>
      <c r="AA2674"/>
      <c r="AB2674"/>
      <c r="AC2674"/>
      <c r="AD2674"/>
      <c r="AE2674"/>
      <c r="AF2674"/>
      <c r="AG2674"/>
      <c r="AH2674"/>
      <c r="AI2674"/>
      <c r="AJ2674"/>
    </row>
    <row r="2675" spans="1:36" ht="14.25" customHeight="1">
      <c r="A2675" s="41" t="b">
        <f t="shared" si="346"/>
        <v>0</v>
      </c>
      <c r="B2675" s="41">
        <f t="shared" si="347"/>
        <v>2674</v>
      </c>
      <c r="C2675" s="25"/>
      <c r="N2675" s="45"/>
      <c r="O2675" s="45"/>
      <c r="P2675" s="45"/>
      <c r="Q2675" s="45"/>
      <c r="R2675" s="45"/>
      <c r="S2675" s="1">
        <f t="shared" si="348"/>
        <v>0</v>
      </c>
      <c r="T2675" s="1">
        <f t="shared" si="349"/>
        <v>0</v>
      </c>
      <c r="U2675" s="1">
        <f t="shared" si="350"/>
        <v>0</v>
      </c>
      <c r="V2675" s="1">
        <f t="shared" si="351"/>
        <v>0</v>
      </c>
      <c r="W2675" s="1">
        <f t="shared" si="352"/>
        <v>0</v>
      </c>
      <c r="X2675" s="1">
        <f t="shared" si="353"/>
        <v>0</v>
      </c>
      <c r="Y2675"/>
      <c r="Z2675"/>
      <c r="AA2675"/>
      <c r="AB2675"/>
      <c r="AC2675"/>
      <c r="AD2675"/>
      <c r="AE2675"/>
      <c r="AF2675"/>
      <c r="AG2675"/>
      <c r="AH2675"/>
      <c r="AI2675"/>
      <c r="AJ2675"/>
    </row>
    <row r="2676" spans="1:36" ht="14.25" customHeight="1">
      <c r="A2676" s="41" t="b">
        <f t="shared" si="346"/>
        <v>0</v>
      </c>
      <c r="B2676" s="41">
        <f t="shared" si="347"/>
        <v>2675</v>
      </c>
      <c r="C2676" s="25"/>
      <c r="N2676" s="45"/>
      <c r="O2676" s="45"/>
      <c r="P2676" s="45"/>
      <c r="Q2676" s="45"/>
      <c r="R2676" s="45"/>
      <c r="S2676" s="1">
        <f t="shared" si="348"/>
        <v>0</v>
      </c>
      <c r="T2676" s="1">
        <f t="shared" si="349"/>
        <v>0</v>
      </c>
      <c r="U2676" s="1">
        <f t="shared" si="350"/>
        <v>0</v>
      </c>
      <c r="V2676" s="1">
        <f t="shared" si="351"/>
        <v>0</v>
      </c>
      <c r="W2676" s="1">
        <f t="shared" si="352"/>
        <v>0</v>
      </c>
      <c r="X2676" s="1">
        <f t="shared" si="353"/>
        <v>0</v>
      </c>
      <c r="Y2676"/>
      <c r="Z2676"/>
      <c r="AA2676"/>
      <c r="AB2676"/>
      <c r="AC2676"/>
      <c r="AD2676"/>
      <c r="AE2676"/>
      <c r="AF2676"/>
      <c r="AG2676"/>
      <c r="AH2676"/>
      <c r="AI2676"/>
      <c r="AJ2676"/>
    </row>
    <row r="2677" spans="1:36" ht="14.25" customHeight="1">
      <c r="A2677" s="41" t="b">
        <f t="shared" si="346"/>
        <v>0</v>
      </c>
      <c r="B2677" s="41">
        <f t="shared" si="347"/>
        <v>2676</v>
      </c>
      <c r="C2677" s="25"/>
      <c r="N2677" s="45"/>
      <c r="O2677" s="45"/>
      <c r="P2677" s="45"/>
      <c r="Q2677" s="45"/>
      <c r="R2677" s="45"/>
      <c r="S2677" s="1">
        <f t="shared" si="348"/>
        <v>0</v>
      </c>
      <c r="T2677" s="1">
        <f t="shared" si="349"/>
        <v>0</v>
      </c>
      <c r="U2677" s="1">
        <f t="shared" si="350"/>
        <v>0</v>
      </c>
      <c r="V2677" s="1">
        <f t="shared" si="351"/>
        <v>0</v>
      </c>
      <c r="W2677" s="1">
        <f t="shared" si="352"/>
        <v>0</v>
      </c>
      <c r="X2677" s="1">
        <f t="shared" si="353"/>
        <v>0</v>
      </c>
      <c r="Y2677"/>
      <c r="Z2677"/>
      <c r="AA2677"/>
      <c r="AB2677"/>
      <c r="AC2677"/>
      <c r="AD2677"/>
      <c r="AE2677"/>
      <c r="AF2677"/>
      <c r="AG2677"/>
      <c r="AH2677"/>
      <c r="AI2677"/>
      <c r="AJ2677"/>
    </row>
    <row r="2678" spans="1:36" ht="14.25" customHeight="1">
      <c r="A2678" s="41" t="b">
        <f t="shared" si="346"/>
        <v>0</v>
      </c>
      <c r="B2678" s="41">
        <f t="shared" si="347"/>
        <v>2677</v>
      </c>
      <c r="C2678" s="25"/>
      <c r="N2678" s="45"/>
      <c r="O2678" s="45"/>
      <c r="P2678" s="45"/>
      <c r="Q2678" s="45"/>
      <c r="R2678" s="45"/>
      <c r="S2678" s="1">
        <f t="shared" si="348"/>
        <v>0</v>
      </c>
      <c r="T2678" s="1">
        <f t="shared" si="349"/>
        <v>0</v>
      </c>
      <c r="U2678" s="1">
        <f t="shared" si="350"/>
        <v>0</v>
      </c>
      <c r="V2678" s="1">
        <f t="shared" si="351"/>
        <v>0</v>
      </c>
      <c r="W2678" s="1">
        <f t="shared" si="352"/>
        <v>0</v>
      </c>
      <c r="X2678" s="1">
        <f t="shared" si="353"/>
        <v>0</v>
      </c>
      <c r="Y2678"/>
      <c r="Z2678"/>
      <c r="AA2678"/>
      <c r="AB2678"/>
      <c r="AC2678"/>
      <c r="AD2678"/>
      <c r="AE2678"/>
      <c r="AF2678"/>
      <c r="AG2678"/>
      <c r="AH2678"/>
      <c r="AI2678"/>
      <c r="AJ2678"/>
    </row>
    <row r="2679" spans="1:36" ht="14.25" customHeight="1">
      <c r="A2679" s="41" t="b">
        <f t="shared" si="346"/>
        <v>0</v>
      </c>
      <c r="B2679" s="41">
        <f t="shared" si="347"/>
        <v>2678</v>
      </c>
      <c r="C2679" s="25"/>
      <c r="N2679" s="45"/>
      <c r="O2679" s="45"/>
      <c r="P2679" s="45"/>
      <c r="Q2679" s="45"/>
      <c r="R2679" s="45"/>
      <c r="S2679" s="1">
        <f t="shared" si="348"/>
        <v>0</v>
      </c>
      <c r="T2679" s="1">
        <f t="shared" si="349"/>
        <v>0</v>
      </c>
      <c r="U2679" s="1">
        <f t="shared" si="350"/>
        <v>0</v>
      </c>
      <c r="V2679" s="1">
        <f t="shared" si="351"/>
        <v>0</v>
      </c>
      <c r="W2679" s="1">
        <f t="shared" si="352"/>
        <v>0</v>
      </c>
      <c r="X2679" s="1">
        <f t="shared" si="353"/>
        <v>0</v>
      </c>
      <c r="Y2679"/>
      <c r="Z2679"/>
      <c r="AA2679"/>
      <c r="AB2679"/>
      <c r="AC2679"/>
      <c r="AD2679"/>
      <c r="AE2679"/>
      <c r="AF2679"/>
      <c r="AG2679"/>
      <c r="AH2679"/>
      <c r="AI2679"/>
      <c r="AJ2679"/>
    </row>
    <row r="2680" spans="1:36" ht="14.25" customHeight="1">
      <c r="A2680" s="41" t="b">
        <f t="shared" si="346"/>
        <v>0</v>
      </c>
      <c r="B2680" s="41">
        <f t="shared" si="347"/>
        <v>2679</v>
      </c>
      <c r="C2680" s="25"/>
      <c r="N2680" s="45"/>
      <c r="O2680" s="45"/>
      <c r="P2680" s="45"/>
      <c r="Q2680" s="45"/>
      <c r="R2680" s="45"/>
      <c r="S2680" s="1">
        <f t="shared" si="348"/>
        <v>0</v>
      </c>
      <c r="T2680" s="1">
        <f t="shared" si="349"/>
        <v>0</v>
      </c>
      <c r="U2680" s="1">
        <f t="shared" si="350"/>
        <v>0</v>
      </c>
      <c r="V2680" s="1">
        <f t="shared" si="351"/>
        <v>0</v>
      </c>
      <c r="W2680" s="1">
        <f t="shared" si="352"/>
        <v>0</v>
      </c>
      <c r="X2680" s="1">
        <f t="shared" si="353"/>
        <v>0</v>
      </c>
      <c r="Y2680"/>
      <c r="Z2680"/>
      <c r="AA2680"/>
      <c r="AB2680"/>
      <c r="AC2680"/>
      <c r="AD2680"/>
      <c r="AE2680"/>
      <c r="AF2680"/>
      <c r="AG2680"/>
      <c r="AH2680"/>
      <c r="AI2680"/>
      <c r="AJ2680"/>
    </row>
    <row r="2681" spans="1:36" ht="14.25" customHeight="1">
      <c r="A2681" s="41" t="b">
        <f t="shared" si="346"/>
        <v>0</v>
      </c>
      <c r="B2681" s="41">
        <f t="shared" si="347"/>
        <v>2680</v>
      </c>
      <c r="C2681" s="25"/>
      <c r="N2681" s="45"/>
      <c r="O2681" s="45"/>
      <c r="P2681" s="45"/>
      <c r="Q2681" s="45"/>
      <c r="R2681" s="45"/>
      <c r="S2681" s="1">
        <f t="shared" si="348"/>
        <v>0</v>
      </c>
      <c r="T2681" s="1">
        <f t="shared" si="349"/>
        <v>0</v>
      </c>
      <c r="U2681" s="1">
        <f t="shared" si="350"/>
        <v>0</v>
      </c>
      <c r="V2681" s="1">
        <f t="shared" si="351"/>
        <v>0</v>
      </c>
      <c r="W2681" s="1">
        <f t="shared" si="352"/>
        <v>0</v>
      </c>
      <c r="X2681" s="1">
        <f t="shared" si="353"/>
        <v>0</v>
      </c>
      <c r="Y2681"/>
      <c r="Z2681"/>
      <c r="AA2681"/>
      <c r="AB2681"/>
      <c r="AC2681"/>
      <c r="AD2681"/>
      <c r="AE2681"/>
      <c r="AF2681"/>
      <c r="AG2681"/>
      <c r="AH2681"/>
      <c r="AI2681"/>
      <c r="AJ2681"/>
    </row>
    <row r="2682" spans="1:36" ht="14.25" customHeight="1">
      <c r="A2682" s="41" t="b">
        <f t="shared" si="346"/>
        <v>0</v>
      </c>
      <c r="B2682" s="41">
        <f t="shared" si="347"/>
        <v>2681</v>
      </c>
      <c r="C2682" s="25"/>
      <c r="N2682" s="45"/>
      <c r="O2682" s="45"/>
      <c r="P2682" s="45"/>
      <c r="Q2682" s="45"/>
      <c r="R2682" s="45"/>
      <c r="S2682" s="1">
        <f t="shared" si="348"/>
        <v>0</v>
      </c>
      <c r="T2682" s="1">
        <f t="shared" si="349"/>
        <v>0</v>
      </c>
      <c r="U2682" s="1">
        <f t="shared" si="350"/>
        <v>0</v>
      </c>
      <c r="V2682" s="1">
        <f t="shared" si="351"/>
        <v>0</v>
      </c>
      <c r="W2682" s="1">
        <f t="shared" si="352"/>
        <v>0</v>
      </c>
      <c r="X2682" s="1">
        <f t="shared" si="353"/>
        <v>0</v>
      </c>
      <c r="Y2682"/>
      <c r="Z2682"/>
      <c r="AA2682"/>
      <c r="AB2682"/>
      <c r="AC2682"/>
      <c r="AD2682"/>
      <c r="AE2682"/>
      <c r="AF2682"/>
      <c r="AG2682"/>
      <c r="AH2682"/>
      <c r="AI2682"/>
      <c r="AJ2682"/>
    </row>
    <row r="2683" spans="1:36" ht="14.25" customHeight="1">
      <c r="A2683" s="41" t="b">
        <f t="shared" si="346"/>
        <v>0</v>
      </c>
      <c r="B2683" s="41">
        <f t="shared" si="347"/>
        <v>2682</v>
      </c>
      <c r="C2683" s="25"/>
      <c r="N2683" s="45"/>
      <c r="O2683" s="45"/>
      <c r="P2683" s="45"/>
      <c r="Q2683" s="45"/>
      <c r="R2683" s="45"/>
      <c r="S2683" s="1">
        <f t="shared" si="348"/>
        <v>0</v>
      </c>
      <c r="T2683" s="1">
        <f t="shared" si="349"/>
        <v>0</v>
      </c>
      <c r="U2683" s="1">
        <f t="shared" si="350"/>
        <v>0</v>
      </c>
      <c r="V2683" s="1">
        <f t="shared" si="351"/>
        <v>0</v>
      </c>
      <c r="W2683" s="1">
        <f t="shared" si="352"/>
        <v>0</v>
      </c>
      <c r="X2683" s="1">
        <f t="shared" si="353"/>
        <v>0</v>
      </c>
      <c r="Y2683"/>
      <c r="Z2683"/>
      <c r="AA2683"/>
      <c r="AB2683"/>
      <c r="AC2683"/>
      <c r="AD2683"/>
      <c r="AE2683"/>
      <c r="AF2683"/>
      <c r="AG2683"/>
      <c r="AH2683"/>
      <c r="AI2683"/>
      <c r="AJ2683"/>
    </row>
    <row r="2684" spans="1:36" ht="14.25" customHeight="1">
      <c r="A2684" s="41" t="b">
        <f t="shared" si="346"/>
        <v>0</v>
      </c>
      <c r="B2684" s="41">
        <f t="shared" si="347"/>
        <v>2683</v>
      </c>
      <c r="C2684" s="25"/>
      <c r="N2684" s="45"/>
      <c r="O2684" s="45"/>
      <c r="P2684" s="45"/>
      <c r="Q2684" s="45"/>
      <c r="R2684" s="45"/>
      <c r="S2684" s="1">
        <f t="shared" si="348"/>
        <v>0</v>
      </c>
      <c r="T2684" s="1">
        <f t="shared" si="349"/>
        <v>0</v>
      </c>
      <c r="U2684" s="1">
        <f t="shared" si="350"/>
        <v>0</v>
      </c>
      <c r="V2684" s="1">
        <f t="shared" si="351"/>
        <v>0</v>
      </c>
      <c r="W2684" s="1">
        <f t="shared" si="352"/>
        <v>0</v>
      </c>
      <c r="X2684" s="1">
        <f t="shared" si="353"/>
        <v>0</v>
      </c>
      <c r="Y2684"/>
      <c r="Z2684"/>
      <c r="AA2684"/>
      <c r="AB2684"/>
      <c r="AC2684"/>
      <c r="AD2684"/>
      <c r="AE2684"/>
      <c r="AF2684"/>
      <c r="AG2684"/>
      <c r="AH2684"/>
      <c r="AI2684"/>
      <c r="AJ2684"/>
    </row>
    <row r="2685" spans="1:36" ht="14.25" customHeight="1">
      <c r="A2685" s="41" t="b">
        <f t="shared" si="346"/>
        <v>0</v>
      </c>
      <c r="B2685" s="41">
        <f t="shared" si="347"/>
        <v>2684</v>
      </c>
      <c r="C2685" s="24"/>
      <c r="N2685" s="45"/>
      <c r="O2685" s="45"/>
      <c r="P2685" s="45"/>
      <c r="Q2685" s="45"/>
      <c r="R2685" s="45"/>
      <c r="S2685" s="1">
        <f t="shared" si="348"/>
        <v>0</v>
      </c>
      <c r="T2685" s="1">
        <f t="shared" si="349"/>
        <v>0</v>
      </c>
      <c r="U2685" s="1">
        <f t="shared" si="350"/>
        <v>0</v>
      </c>
      <c r="V2685" s="1">
        <f t="shared" si="351"/>
        <v>0</v>
      </c>
      <c r="W2685" s="1">
        <f t="shared" si="352"/>
        <v>0</v>
      </c>
      <c r="X2685" s="1">
        <f t="shared" si="353"/>
        <v>0</v>
      </c>
      <c r="Y2685"/>
      <c r="Z2685"/>
      <c r="AA2685"/>
      <c r="AB2685"/>
      <c r="AC2685"/>
      <c r="AD2685"/>
      <c r="AE2685"/>
      <c r="AF2685"/>
      <c r="AG2685"/>
      <c r="AH2685"/>
      <c r="AI2685"/>
      <c r="AJ2685"/>
    </row>
    <row r="2686" spans="1:36" ht="14.25" customHeight="1">
      <c r="A2686" s="41" t="b">
        <f t="shared" si="346"/>
        <v>0</v>
      </c>
      <c r="B2686" s="41">
        <f t="shared" si="347"/>
        <v>2685</v>
      </c>
      <c r="C2686" s="25"/>
      <c r="N2686" s="45"/>
      <c r="O2686" s="45"/>
      <c r="P2686" s="45"/>
      <c r="Q2686" s="45"/>
      <c r="R2686" s="45"/>
      <c r="S2686" s="1">
        <f t="shared" si="348"/>
        <v>0</v>
      </c>
      <c r="T2686" s="1">
        <f t="shared" si="349"/>
        <v>0</v>
      </c>
      <c r="U2686" s="1">
        <f t="shared" si="350"/>
        <v>0</v>
      </c>
      <c r="V2686" s="1">
        <f t="shared" si="351"/>
        <v>0</v>
      </c>
      <c r="W2686" s="1">
        <f t="shared" si="352"/>
        <v>0</v>
      </c>
      <c r="X2686" s="1">
        <f t="shared" si="353"/>
        <v>0</v>
      </c>
      <c r="Y2686"/>
      <c r="Z2686"/>
      <c r="AA2686"/>
      <c r="AB2686"/>
      <c r="AC2686"/>
      <c r="AD2686"/>
      <c r="AE2686"/>
      <c r="AF2686"/>
      <c r="AG2686"/>
      <c r="AH2686"/>
      <c r="AI2686"/>
      <c r="AJ2686"/>
    </row>
    <row r="2687" spans="1:36" ht="14.25" customHeight="1">
      <c r="A2687" s="41" t="b">
        <f t="shared" si="346"/>
        <v>0</v>
      </c>
      <c r="B2687" s="41">
        <f t="shared" si="347"/>
        <v>2686</v>
      </c>
      <c r="C2687" s="25"/>
      <c r="N2687" s="45"/>
      <c r="O2687" s="45"/>
      <c r="P2687" s="45"/>
      <c r="Q2687" s="45"/>
      <c r="R2687" s="45"/>
      <c r="S2687" s="1">
        <f t="shared" si="348"/>
        <v>0</v>
      </c>
      <c r="T2687" s="1">
        <f t="shared" si="349"/>
        <v>0</v>
      </c>
      <c r="U2687" s="1">
        <f t="shared" si="350"/>
        <v>0</v>
      </c>
      <c r="V2687" s="1">
        <f t="shared" si="351"/>
        <v>0</v>
      </c>
      <c r="W2687" s="1">
        <f t="shared" si="352"/>
        <v>0</v>
      </c>
      <c r="X2687" s="1">
        <f t="shared" si="353"/>
        <v>0</v>
      </c>
      <c r="Y2687"/>
      <c r="Z2687"/>
      <c r="AA2687"/>
      <c r="AB2687"/>
      <c r="AC2687"/>
      <c r="AD2687"/>
      <c r="AE2687"/>
      <c r="AF2687"/>
      <c r="AG2687"/>
      <c r="AH2687"/>
      <c r="AI2687"/>
      <c r="AJ2687"/>
    </row>
    <row r="2688" spans="1:36" ht="14.25" customHeight="1">
      <c r="A2688" s="41" t="b">
        <f t="shared" si="346"/>
        <v>0</v>
      </c>
      <c r="B2688" s="41">
        <f t="shared" si="347"/>
        <v>2687</v>
      </c>
      <c r="C2688" s="25"/>
      <c r="N2688" s="45"/>
      <c r="O2688" s="45"/>
      <c r="P2688" s="45"/>
      <c r="Q2688" s="45"/>
      <c r="R2688" s="45"/>
      <c r="S2688" s="1">
        <f t="shared" si="348"/>
        <v>0</v>
      </c>
      <c r="T2688" s="1">
        <f t="shared" si="349"/>
        <v>0</v>
      </c>
      <c r="U2688" s="1">
        <f t="shared" si="350"/>
        <v>0</v>
      </c>
      <c r="V2688" s="1">
        <f t="shared" si="351"/>
        <v>0</v>
      </c>
      <c r="W2688" s="1">
        <f t="shared" si="352"/>
        <v>0</v>
      </c>
      <c r="X2688" s="1">
        <f t="shared" si="353"/>
        <v>0</v>
      </c>
      <c r="Y2688"/>
      <c r="Z2688"/>
      <c r="AA2688"/>
      <c r="AB2688"/>
      <c r="AC2688"/>
      <c r="AD2688"/>
      <c r="AE2688"/>
      <c r="AF2688"/>
      <c r="AG2688"/>
      <c r="AH2688"/>
      <c r="AI2688"/>
      <c r="AJ2688"/>
    </row>
    <row r="2689" spans="1:36" ht="14.25" customHeight="1">
      <c r="A2689" s="41" t="b">
        <f t="shared" si="346"/>
        <v>0</v>
      </c>
      <c r="B2689" s="41">
        <f t="shared" si="347"/>
        <v>2688</v>
      </c>
      <c r="C2689" s="25"/>
      <c r="N2689" s="45"/>
      <c r="O2689" s="45"/>
      <c r="P2689" s="45"/>
      <c r="Q2689" s="45"/>
      <c r="R2689" s="45"/>
      <c r="S2689" s="1">
        <f t="shared" si="348"/>
        <v>0</v>
      </c>
      <c r="T2689" s="1">
        <f t="shared" si="349"/>
        <v>0</v>
      </c>
      <c r="U2689" s="1">
        <f t="shared" si="350"/>
        <v>0</v>
      </c>
      <c r="V2689" s="1">
        <f t="shared" si="351"/>
        <v>0</v>
      </c>
      <c r="W2689" s="1">
        <f t="shared" si="352"/>
        <v>0</v>
      </c>
      <c r="X2689" s="1">
        <f t="shared" si="353"/>
        <v>0</v>
      </c>
      <c r="Y2689"/>
      <c r="Z2689"/>
      <c r="AA2689"/>
      <c r="AB2689"/>
      <c r="AC2689"/>
      <c r="AD2689"/>
      <c r="AE2689"/>
      <c r="AF2689"/>
      <c r="AG2689"/>
      <c r="AH2689"/>
      <c r="AI2689"/>
      <c r="AJ2689"/>
    </row>
    <row r="2690" spans="1:36" ht="14.25" customHeight="1">
      <c r="A2690" s="41" t="b">
        <f t="shared" si="346"/>
        <v>0</v>
      </c>
      <c r="B2690" s="41">
        <f t="shared" si="347"/>
        <v>2689</v>
      </c>
      <c r="C2690" s="25"/>
      <c r="N2690" s="45"/>
      <c r="O2690" s="45"/>
      <c r="P2690" s="45"/>
      <c r="Q2690" s="45"/>
      <c r="R2690" s="45"/>
      <c r="S2690" s="1">
        <f t="shared" si="348"/>
        <v>0</v>
      </c>
      <c r="T2690" s="1">
        <f t="shared" si="349"/>
        <v>0</v>
      </c>
      <c r="U2690" s="1">
        <f t="shared" si="350"/>
        <v>0</v>
      </c>
      <c r="V2690" s="1">
        <f t="shared" si="351"/>
        <v>0</v>
      </c>
      <c r="W2690" s="1">
        <f t="shared" si="352"/>
        <v>0</v>
      </c>
      <c r="X2690" s="1">
        <f t="shared" si="353"/>
        <v>0</v>
      </c>
      <c r="Y2690"/>
      <c r="Z2690"/>
      <c r="AA2690"/>
      <c r="AB2690"/>
      <c r="AC2690"/>
      <c r="AD2690"/>
      <c r="AE2690"/>
      <c r="AF2690"/>
      <c r="AG2690"/>
      <c r="AH2690"/>
      <c r="AI2690"/>
      <c r="AJ2690"/>
    </row>
    <row r="2691" spans="1:36" ht="14.25" customHeight="1">
      <c r="A2691" s="41" t="b">
        <f t="shared" si="346"/>
        <v>0</v>
      </c>
      <c r="B2691" s="41">
        <f t="shared" si="347"/>
        <v>2690</v>
      </c>
      <c r="C2691" s="25"/>
      <c r="N2691" s="45"/>
      <c r="O2691" s="45"/>
      <c r="P2691" s="45"/>
      <c r="Q2691" s="45"/>
      <c r="R2691" s="45"/>
      <c r="S2691" s="1">
        <f t="shared" si="348"/>
        <v>0</v>
      </c>
      <c r="T2691" s="1">
        <f t="shared" si="349"/>
        <v>0</v>
      </c>
      <c r="U2691" s="1">
        <f t="shared" si="350"/>
        <v>0</v>
      </c>
      <c r="V2691" s="1">
        <f t="shared" si="351"/>
        <v>0</v>
      </c>
      <c r="W2691" s="1">
        <f t="shared" si="352"/>
        <v>0</v>
      </c>
      <c r="X2691" s="1">
        <f t="shared" si="353"/>
        <v>0</v>
      </c>
      <c r="Y2691"/>
      <c r="Z2691"/>
      <c r="AA2691"/>
      <c r="AB2691"/>
      <c r="AC2691"/>
      <c r="AD2691"/>
      <c r="AE2691"/>
      <c r="AF2691"/>
      <c r="AG2691"/>
      <c r="AH2691"/>
      <c r="AI2691"/>
      <c r="AJ2691"/>
    </row>
    <row r="2692" spans="1:36" ht="14.25" customHeight="1">
      <c r="A2692" s="41" t="b">
        <f t="shared" ref="A2692:A2755" si="354">IF(OR(COUNTIF(D2692:M2692, "NOT EXECUTED"), COUNTIF(D2692:M2692, "NOT COMPILED"), COUNTIF(D2692:M2692, "NOT EFFECTIVE")),TRUE,FALSE)</f>
        <v>0</v>
      </c>
      <c r="B2692" s="41">
        <f t="shared" ref="B2692:B2755" si="355">+B2691+1</f>
        <v>2691</v>
      </c>
      <c r="C2692" s="24"/>
      <c r="N2692" s="45"/>
      <c r="O2692" s="45"/>
      <c r="P2692" s="45"/>
      <c r="Q2692" s="45"/>
      <c r="R2692" s="45"/>
      <c r="S2692" s="1">
        <f t="shared" si="348"/>
        <v>0</v>
      </c>
      <c r="T2692" s="1">
        <f t="shared" si="349"/>
        <v>0</v>
      </c>
      <c r="U2692" s="1">
        <f t="shared" si="350"/>
        <v>0</v>
      </c>
      <c r="V2692" s="1">
        <f t="shared" si="351"/>
        <v>0</v>
      </c>
      <c r="W2692" s="1">
        <f t="shared" si="352"/>
        <v>0</v>
      </c>
      <c r="X2692" s="1">
        <f t="shared" si="353"/>
        <v>0</v>
      </c>
      <c r="Y2692"/>
      <c r="Z2692"/>
      <c r="AA2692"/>
      <c r="AB2692"/>
      <c r="AC2692"/>
      <c r="AD2692"/>
      <c r="AE2692"/>
      <c r="AF2692"/>
      <c r="AG2692"/>
      <c r="AH2692"/>
      <c r="AI2692"/>
      <c r="AJ2692"/>
    </row>
    <row r="2693" spans="1:36" ht="14.25" customHeight="1">
      <c r="A2693" s="41" t="b">
        <f t="shared" si="354"/>
        <v>0</v>
      </c>
      <c r="B2693" s="41">
        <f t="shared" si="355"/>
        <v>2692</v>
      </c>
      <c r="C2693" s="25"/>
      <c r="N2693" s="45"/>
      <c r="O2693" s="45"/>
      <c r="P2693" s="45"/>
      <c r="Q2693" s="45"/>
      <c r="R2693" s="45"/>
      <c r="S2693" s="1">
        <f t="shared" si="348"/>
        <v>0</v>
      </c>
      <c r="T2693" s="1">
        <f t="shared" si="349"/>
        <v>0</v>
      </c>
      <c r="U2693" s="1">
        <f t="shared" si="350"/>
        <v>0</v>
      </c>
      <c r="V2693" s="1">
        <f t="shared" si="351"/>
        <v>0</v>
      </c>
      <c r="W2693" s="1">
        <f t="shared" si="352"/>
        <v>0</v>
      </c>
      <c r="X2693" s="1">
        <f t="shared" si="353"/>
        <v>0</v>
      </c>
      <c r="Y2693"/>
      <c r="Z2693"/>
      <c r="AA2693"/>
      <c r="AB2693"/>
      <c r="AC2693"/>
      <c r="AD2693"/>
      <c r="AE2693"/>
      <c r="AF2693"/>
      <c r="AG2693"/>
      <c r="AH2693"/>
      <c r="AI2693"/>
      <c r="AJ2693"/>
    </row>
    <row r="2694" spans="1:36" ht="14.25" customHeight="1">
      <c r="A2694" s="41" t="b">
        <f t="shared" si="354"/>
        <v>0</v>
      </c>
      <c r="B2694" s="41">
        <f t="shared" si="355"/>
        <v>2693</v>
      </c>
      <c r="C2694" s="25"/>
      <c r="N2694" s="45"/>
      <c r="O2694" s="45"/>
      <c r="P2694" s="45"/>
      <c r="Q2694" s="45"/>
      <c r="R2694" s="45"/>
      <c r="S2694" s="1">
        <f t="shared" si="348"/>
        <v>0</v>
      </c>
      <c r="T2694" s="1">
        <f t="shared" si="349"/>
        <v>0</v>
      </c>
      <c r="U2694" s="1">
        <f t="shared" si="350"/>
        <v>0</v>
      </c>
      <c r="V2694" s="1">
        <f t="shared" si="351"/>
        <v>0</v>
      </c>
      <c r="W2694" s="1">
        <f t="shared" si="352"/>
        <v>0</v>
      </c>
      <c r="X2694" s="1">
        <f t="shared" si="353"/>
        <v>0</v>
      </c>
      <c r="Y2694"/>
      <c r="Z2694"/>
      <c r="AA2694"/>
      <c r="AB2694"/>
      <c r="AC2694"/>
      <c r="AD2694"/>
      <c r="AE2694"/>
      <c r="AF2694"/>
      <c r="AG2694"/>
      <c r="AH2694"/>
      <c r="AI2694"/>
      <c r="AJ2694"/>
    </row>
    <row r="2695" spans="1:36" ht="14.25" customHeight="1">
      <c r="A2695" s="41" t="b">
        <f t="shared" si="354"/>
        <v>0</v>
      </c>
      <c r="B2695" s="41">
        <f t="shared" si="355"/>
        <v>2694</v>
      </c>
      <c r="C2695" s="25"/>
      <c r="N2695" s="45"/>
      <c r="O2695" s="45"/>
      <c r="P2695" s="45"/>
      <c r="Q2695" s="45"/>
      <c r="R2695" s="45"/>
      <c r="S2695" s="1">
        <f t="shared" si="348"/>
        <v>0</v>
      </c>
      <c r="T2695" s="1">
        <f t="shared" si="349"/>
        <v>0</v>
      </c>
      <c r="U2695" s="1">
        <f t="shared" si="350"/>
        <v>0</v>
      </c>
      <c r="V2695" s="1">
        <f t="shared" si="351"/>
        <v>0</v>
      </c>
      <c r="W2695" s="1">
        <f t="shared" si="352"/>
        <v>0</v>
      </c>
      <c r="X2695" s="1">
        <f t="shared" si="353"/>
        <v>0</v>
      </c>
      <c r="Y2695"/>
      <c r="Z2695"/>
      <c r="AA2695"/>
      <c r="AB2695"/>
      <c r="AC2695"/>
      <c r="AD2695"/>
      <c r="AE2695"/>
      <c r="AF2695"/>
      <c r="AG2695"/>
      <c r="AH2695"/>
      <c r="AI2695"/>
      <c r="AJ2695"/>
    </row>
    <row r="2696" spans="1:36" ht="14.25" customHeight="1">
      <c r="A2696" s="41" t="b">
        <f t="shared" si="354"/>
        <v>0</v>
      </c>
      <c r="B2696" s="41">
        <f t="shared" si="355"/>
        <v>2695</v>
      </c>
      <c r="C2696" s="25"/>
      <c r="N2696" s="45"/>
      <c r="O2696" s="45"/>
      <c r="P2696" s="45"/>
      <c r="Q2696" s="45"/>
      <c r="R2696" s="45"/>
      <c r="S2696" s="1">
        <f t="shared" si="348"/>
        <v>0</v>
      </c>
      <c r="T2696" s="1">
        <f t="shared" si="349"/>
        <v>0</v>
      </c>
      <c r="U2696" s="1">
        <f t="shared" si="350"/>
        <v>0</v>
      </c>
      <c r="V2696" s="1">
        <f t="shared" si="351"/>
        <v>0</v>
      </c>
      <c r="W2696" s="1">
        <f t="shared" si="352"/>
        <v>0</v>
      </c>
      <c r="X2696" s="1">
        <f t="shared" si="353"/>
        <v>0</v>
      </c>
      <c r="Y2696"/>
      <c r="Z2696"/>
      <c r="AA2696"/>
      <c r="AB2696"/>
      <c r="AC2696"/>
      <c r="AD2696"/>
      <c r="AE2696"/>
      <c r="AF2696"/>
      <c r="AG2696"/>
      <c r="AH2696"/>
      <c r="AI2696"/>
      <c r="AJ2696"/>
    </row>
    <row r="2697" spans="1:36" ht="14.25" customHeight="1">
      <c r="A2697" s="41" t="b">
        <f t="shared" si="354"/>
        <v>0</v>
      </c>
      <c r="B2697" s="41">
        <f t="shared" si="355"/>
        <v>2696</v>
      </c>
      <c r="C2697" s="25"/>
      <c r="N2697" s="45"/>
      <c r="O2697" s="45"/>
      <c r="P2697" s="45"/>
      <c r="Q2697" s="45"/>
      <c r="R2697" s="45"/>
      <c r="S2697" s="1">
        <f t="shared" si="348"/>
        <v>0</v>
      </c>
      <c r="T2697" s="1">
        <f t="shared" si="349"/>
        <v>0</v>
      </c>
      <c r="U2697" s="1">
        <f t="shared" si="350"/>
        <v>0</v>
      </c>
      <c r="V2697" s="1">
        <f t="shared" si="351"/>
        <v>0</v>
      </c>
      <c r="W2697" s="1">
        <f t="shared" si="352"/>
        <v>0</v>
      </c>
      <c r="X2697" s="1">
        <f t="shared" si="353"/>
        <v>0</v>
      </c>
      <c r="Y2697"/>
      <c r="Z2697"/>
      <c r="AA2697"/>
      <c r="AB2697"/>
      <c r="AC2697"/>
      <c r="AD2697"/>
      <c r="AE2697"/>
      <c r="AF2697"/>
      <c r="AG2697"/>
      <c r="AH2697"/>
      <c r="AI2697"/>
      <c r="AJ2697"/>
    </row>
    <row r="2698" spans="1:36" ht="14.25" customHeight="1">
      <c r="A2698" s="41" t="b">
        <f t="shared" si="354"/>
        <v>0</v>
      </c>
      <c r="B2698" s="41">
        <f t="shared" si="355"/>
        <v>2697</v>
      </c>
      <c r="C2698" s="24"/>
      <c r="N2698" s="45"/>
      <c r="O2698" s="45"/>
      <c r="P2698" s="45"/>
      <c r="Q2698" s="45"/>
      <c r="R2698" s="45"/>
      <c r="S2698" s="1">
        <f t="shared" si="348"/>
        <v>0</v>
      </c>
      <c r="T2698" s="1">
        <f t="shared" si="349"/>
        <v>0</v>
      </c>
      <c r="U2698" s="1">
        <f t="shared" si="350"/>
        <v>0</v>
      </c>
      <c r="V2698" s="1">
        <f t="shared" si="351"/>
        <v>0</v>
      </c>
      <c r="W2698" s="1">
        <f t="shared" si="352"/>
        <v>0</v>
      </c>
      <c r="X2698" s="1">
        <f t="shared" si="353"/>
        <v>0</v>
      </c>
      <c r="Y2698"/>
      <c r="Z2698"/>
      <c r="AA2698"/>
      <c r="AB2698"/>
      <c r="AC2698"/>
      <c r="AD2698"/>
      <c r="AE2698"/>
      <c r="AF2698"/>
      <c r="AG2698"/>
      <c r="AH2698"/>
      <c r="AI2698"/>
      <c r="AJ2698"/>
    </row>
    <row r="2699" spans="1:36" ht="14.25" customHeight="1">
      <c r="A2699" s="41" t="b">
        <f t="shared" si="354"/>
        <v>0</v>
      </c>
      <c r="B2699" s="41">
        <f t="shared" si="355"/>
        <v>2698</v>
      </c>
      <c r="C2699" s="25"/>
      <c r="N2699" s="45"/>
      <c r="O2699" s="45"/>
      <c r="P2699" s="45"/>
      <c r="Q2699" s="45"/>
      <c r="R2699" s="45"/>
      <c r="S2699" s="1">
        <f t="shared" si="348"/>
        <v>0</v>
      </c>
      <c r="T2699" s="1">
        <f t="shared" si="349"/>
        <v>0</v>
      </c>
      <c r="U2699" s="1">
        <f t="shared" si="350"/>
        <v>0</v>
      </c>
      <c r="V2699" s="1">
        <f t="shared" si="351"/>
        <v>0</v>
      </c>
      <c r="W2699" s="1">
        <f t="shared" si="352"/>
        <v>0</v>
      </c>
      <c r="X2699" s="1">
        <f t="shared" si="353"/>
        <v>0</v>
      </c>
      <c r="Y2699"/>
      <c r="Z2699"/>
      <c r="AA2699"/>
      <c r="AB2699"/>
      <c r="AC2699"/>
      <c r="AD2699"/>
      <c r="AE2699"/>
      <c r="AF2699"/>
      <c r="AG2699"/>
      <c r="AH2699"/>
      <c r="AI2699"/>
      <c r="AJ2699"/>
    </row>
    <row r="2700" spans="1:36" ht="14.25" customHeight="1">
      <c r="A2700" s="41" t="b">
        <f t="shared" si="354"/>
        <v>0</v>
      </c>
      <c r="B2700" s="41">
        <f t="shared" si="355"/>
        <v>2699</v>
      </c>
      <c r="C2700" s="25"/>
      <c r="N2700" s="45"/>
      <c r="O2700" s="45"/>
      <c r="P2700" s="45"/>
      <c r="Q2700" s="45"/>
      <c r="R2700" s="45"/>
      <c r="S2700" s="1">
        <f t="shared" si="348"/>
        <v>0</v>
      </c>
      <c r="T2700" s="1">
        <f t="shared" si="349"/>
        <v>0</v>
      </c>
      <c r="U2700" s="1">
        <f t="shared" si="350"/>
        <v>0</v>
      </c>
      <c r="V2700" s="1">
        <f t="shared" si="351"/>
        <v>0</v>
      </c>
      <c r="W2700" s="1">
        <f t="shared" si="352"/>
        <v>0</v>
      </c>
      <c r="X2700" s="1">
        <f t="shared" si="353"/>
        <v>0</v>
      </c>
      <c r="Y2700"/>
      <c r="Z2700"/>
      <c r="AA2700"/>
      <c r="AB2700"/>
      <c r="AC2700"/>
      <c r="AD2700"/>
      <c r="AE2700"/>
      <c r="AF2700"/>
      <c r="AG2700"/>
      <c r="AH2700"/>
      <c r="AI2700"/>
      <c r="AJ2700"/>
    </row>
    <row r="2701" spans="1:36" ht="14.25" customHeight="1">
      <c r="A2701" s="41" t="b">
        <f t="shared" si="354"/>
        <v>0</v>
      </c>
      <c r="B2701" s="41">
        <f t="shared" si="355"/>
        <v>2700</v>
      </c>
      <c r="C2701" s="25"/>
      <c r="N2701" s="45"/>
      <c r="O2701" s="45"/>
      <c r="P2701" s="45"/>
      <c r="Q2701" s="45"/>
      <c r="R2701" s="45"/>
      <c r="S2701" s="1">
        <f t="shared" si="348"/>
        <v>0</v>
      </c>
      <c r="T2701" s="1">
        <f t="shared" si="349"/>
        <v>0</v>
      </c>
      <c r="U2701" s="1">
        <f t="shared" si="350"/>
        <v>0</v>
      </c>
      <c r="V2701" s="1">
        <f t="shared" si="351"/>
        <v>0</v>
      </c>
      <c r="W2701" s="1">
        <f t="shared" si="352"/>
        <v>0</v>
      </c>
      <c r="X2701" s="1">
        <f t="shared" si="353"/>
        <v>0</v>
      </c>
      <c r="Y2701"/>
      <c r="Z2701"/>
      <c r="AA2701"/>
      <c r="AB2701"/>
      <c r="AC2701"/>
      <c r="AD2701"/>
      <c r="AE2701"/>
      <c r="AF2701"/>
      <c r="AG2701"/>
      <c r="AH2701"/>
      <c r="AI2701"/>
      <c r="AJ2701"/>
    </row>
    <row r="2702" spans="1:36" ht="14.25" customHeight="1">
      <c r="A2702" s="41" t="b">
        <f t="shared" si="354"/>
        <v>0</v>
      </c>
      <c r="B2702" s="41">
        <f t="shared" si="355"/>
        <v>2701</v>
      </c>
      <c r="C2702" s="25"/>
      <c r="N2702" s="45"/>
      <c r="O2702" s="45"/>
      <c r="P2702" s="45"/>
      <c r="Q2702" s="45"/>
      <c r="R2702" s="45"/>
      <c r="S2702" s="1">
        <f t="shared" ref="S2702:S2765" si="356">IF(COUNTIF(H2702:M2702,"NOT EFFECTIVE"),1,0)</f>
        <v>0</v>
      </c>
      <c r="T2702" s="1">
        <f t="shared" si="349"/>
        <v>0</v>
      </c>
      <c r="U2702" s="1">
        <f t="shared" si="350"/>
        <v>0</v>
      </c>
      <c r="V2702" s="1">
        <f t="shared" si="351"/>
        <v>0</v>
      </c>
      <c r="W2702" s="1">
        <f t="shared" si="352"/>
        <v>0</v>
      </c>
      <c r="X2702" s="1">
        <f t="shared" si="353"/>
        <v>0</v>
      </c>
      <c r="Y2702"/>
      <c r="Z2702"/>
      <c r="AA2702"/>
      <c r="AB2702"/>
      <c r="AC2702"/>
      <c r="AD2702"/>
      <c r="AE2702"/>
      <c r="AF2702"/>
      <c r="AG2702"/>
      <c r="AH2702"/>
      <c r="AI2702"/>
      <c r="AJ2702"/>
    </row>
    <row r="2703" spans="1:36" ht="14.25" customHeight="1">
      <c r="A2703" s="41" t="b">
        <f t="shared" si="354"/>
        <v>0</v>
      </c>
      <c r="B2703" s="41">
        <f t="shared" si="355"/>
        <v>2702</v>
      </c>
      <c r="C2703" s="25"/>
      <c r="N2703" s="45"/>
      <c r="O2703" s="45"/>
      <c r="P2703" s="45"/>
      <c r="Q2703" s="45"/>
      <c r="R2703" s="45"/>
      <c r="S2703" s="1">
        <f t="shared" si="356"/>
        <v>0</v>
      </c>
      <c r="T2703" s="1">
        <f t="shared" si="349"/>
        <v>0</v>
      </c>
      <c r="U2703" s="1">
        <f t="shared" si="350"/>
        <v>0</v>
      </c>
      <c r="V2703" s="1">
        <f t="shared" si="351"/>
        <v>0</v>
      </c>
      <c r="W2703" s="1">
        <f t="shared" si="352"/>
        <v>0</v>
      </c>
      <c r="X2703" s="1">
        <f t="shared" si="353"/>
        <v>0</v>
      </c>
      <c r="Y2703"/>
      <c r="Z2703"/>
      <c r="AA2703"/>
      <c r="AB2703"/>
      <c r="AC2703"/>
      <c r="AD2703"/>
      <c r="AE2703"/>
      <c r="AF2703"/>
      <c r="AG2703"/>
      <c r="AH2703"/>
      <c r="AI2703"/>
      <c r="AJ2703"/>
    </row>
    <row r="2704" spans="1:36" ht="14.25" customHeight="1">
      <c r="A2704" s="41" t="b">
        <f t="shared" si="354"/>
        <v>0</v>
      </c>
      <c r="B2704" s="41">
        <f t="shared" si="355"/>
        <v>2703</v>
      </c>
      <c r="C2704" s="25"/>
      <c r="N2704" s="45"/>
      <c r="O2704" s="45"/>
      <c r="P2704" s="45"/>
      <c r="Q2704" s="45"/>
      <c r="R2704" s="45"/>
      <c r="S2704" s="1">
        <f t="shared" si="356"/>
        <v>0</v>
      </c>
      <c r="T2704" s="1">
        <f t="shared" si="349"/>
        <v>0</v>
      </c>
      <c r="U2704" s="1">
        <f t="shared" si="350"/>
        <v>0</v>
      </c>
      <c r="V2704" s="1">
        <f t="shared" si="351"/>
        <v>0</v>
      </c>
      <c r="W2704" s="1">
        <f t="shared" si="352"/>
        <v>0</v>
      </c>
      <c r="X2704" s="1">
        <f t="shared" si="353"/>
        <v>0</v>
      </c>
      <c r="Y2704"/>
      <c r="Z2704"/>
      <c r="AA2704"/>
      <c r="AB2704"/>
      <c r="AC2704"/>
      <c r="AD2704"/>
      <c r="AE2704"/>
      <c r="AF2704"/>
      <c r="AG2704"/>
      <c r="AH2704"/>
      <c r="AI2704"/>
      <c r="AJ2704"/>
    </row>
    <row r="2705" spans="1:36" ht="14.25" customHeight="1">
      <c r="A2705" s="41" t="b">
        <f t="shared" si="354"/>
        <v>0</v>
      </c>
      <c r="B2705" s="41">
        <f t="shared" si="355"/>
        <v>2704</v>
      </c>
      <c r="C2705" s="25"/>
      <c r="N2705" s="45"/>
      <c r="O2705" s="45"/>
      <c r="P2705" s="45"/>
      <c r="Q2705" s="45"/>
      <c r="R2705" s="45"/>
      <c r="S2705" s="1">
        <f t="shared" si="356"/>
        <v>0</v>
      </c>
      <c r="T2705" s="1">
        <f t="shared" si="349"/>
        <v>0</v>
      </c>
      <c r="U2705" s="1">
        <f t="shared" si="350"/>
        <v>0</v>
      </c>
      <c r="V2705" s="1">
        <f t="shared" si="351"/>
        <v>0</v>
      </c>
      <c r="W2705" s="1">
        <f t="shared" si="352"/>
        <v>0</v>
      </c>
      <c r="X2705" s="1">
        <f t="shared" si="353"/>
        <v>0</v>
      </c>
      <c r="Y2705"/>
      <c r="Z2705"/>
      <c r="AA2705"/>
      <c r="AB2705"/>
      <c r="AC2705"/>
      <c r="AD2705"/>
      <c r="AE2705"/>
      <c r="AF2705"/>
      <c r="AG2705"/>
      <c r="AH2705"/>
      <c r="AI2705"/>
      <c r="AJ2705"/>
    </row>
    <row r="2706" spans="1:36" ht="14.25" customHeight="1">
      <c r="A2706" s="41" t="b">
        <f t="shared" si="354"/>
        <v>0</v>
      </c>
      <c r="B2706" s="41">
        <f t="shared" si="355"/>
        <v>2705</v>
      </c>
      <c r="C2706" s="24"/>
      <c r="N2706" s="45"/>
      <c r="O2706" s="45"/>
      <c r="P2706" s="45"/>
      <c r="Q2706" s="45"/>
      <c r="R2706" s="45"/>
      <c r="S2706" s="1">
        <f t="shared" si="356"/>
        <v>0</v>
      </c>
      <c r="T2706" s="1">
        <f t="shared" si="349"/>
        <v>0</v>
      </c>
      <c r="U2706" s="1">
        <f t="shared" si="350"/>
        <v>0</v>
      </c>
      <c r="V2706" s="1">
        <f t="shared" si="351"/>
        <v>0</v>
      </c>
      <c r="W2706" s="1">
        <f t="shared" si="352"/>
        <v>0</v>
      </c>
      <c r="X2706" s="1">
        <f t="shared" si="353"/>
        <v>0</v>
      </c>
      <c r="Y2706"/>
      <c r="Z2706"/>
      <c r="AA2706"/>
      <c r="AB2706"/>
      <c r="AC2706"/>
      <c r="AD2706"/>
      <c r="AE2706"/>
      <c r="AF2706"/>
      <c r="AG2706"/>
      <c r="AH2706"/>
      <c r="AI2706"/>
      <c r="AJ2706"/>
    </row>
    <row r="2707" spans="1:36" ht="14.25" customHeight="1">
      <c r="A2707" s="41" t="b">
        <f t="shared" si="354"/>
        <v>0</v>
      </c>
      <c r="B2707" s="41">
        <f t="shared" si="355"/>
        <v>2706</v>
      </c>
      <c r="C2707" s="25"/>
      <c r="N2707" s="45"/>
      <c r="O2707" s="45"/>
      <c r="P2707" s="45"/>
      <c r="Q2707" s="45"/>
      <c r="R2707" s="45"/>
      <c r="S2707" s="1">
        <f t="shared" si="356"/>
        <v>0</v>
      </c>
      <c r="T2707" s="1">
        <f t="shared" si="349"/>
        <v>0</v>
      </c>
      <c r="U2707" s="1">
        <f t="shared" si="350"/>
        <v>0</v>
      </c>
      <c r="V2707" s="1">
        <f t="shared" si="351"/>
        <v>0</v>
      </c>
      <c r="W2707" s="1">
        <f t="shared" si="352"/>
        <v>0</v>
      </c>
      <c r="X2707" s="1">
        <f t="shared" si="353"/>
        <v>0</v>
      </c>
      <c r="Y2707"/>
      <c r="Z2707"/>
      <c r="AA2707"/>
      <c r="AB2707"/>
      <c r="AC2707"/>
      <c r="AD2707"/>
      <c r="AE2707"/>
      <c r="AF2707"/>
      <c r="AG2707"/>
      <c r="AH2707"/>
      <c r="AI2707"/>
      <c r="AJ2707"/>
    </row>
    <row r="2708" spans="1:36" ht="14.25" customHeight="1">
      <c r="A2708" s="41" t="b">
        <f t="shared" si="354"/>
        <v>0</v>
      </c>
      <c r="B2708" s="41">
        <f t="shared" si="355"/>
        <v>2707</v>
      </c>
      <c r="C2708" s="25"/>
      <c r="N2708" s="45"/>
      <c r="O2708" s="45"/>
      <c r="P2708" s="45"/>
      <c r="Q2708" s="45"/>
      <c r="R2708" s="45"/>
      <c r="S2708" s="1">
        <f t="shared" si="356"/>
        <v>0</v>
      </c>
      <c r="T2708" s="1">
        <f t="shared" si="349"/>
        <v>0</v>
      </c>
      <c r="U2708" s="1">
        <f t="shared" si="350"/>
        <v>0</v>
      </c>
      <c r="V2708" s="1">
        <f t="shared" si="351"/>
        <v>0</v>
      </c>
      <c r="W2708" s="1">
        <f t="shared" si="352"/>
        <v>0</v>
      </c>
      <c r="X2708" s="1">
        <f t="shared" si="353"/>
        <v>0</v>
      </c>
      <c r="Y2708"/>
      <c r="Z2708"/>
      <c r="AA2708"/>
      <c r="AB2708"/>
      <c r="AC2708"/>
      <c r="AD2708"/>
      <c r="AE2708"/>
      <c r="AF2708"/>
      <c r="AG2708"/>
      <c r="AH2708"/>
      <c r="AI2708"/>
      <c r="AJ2708"/>
    </row>
    <row r="2709" spans="1:36" ht="14.25" customHeight="1">
      <c r="A2709" s="41" t="b">
        <f t="shared" si="354"/>
        <v>0</v>
      </c>
      <c r="B2709" s="41">
        <f t="shared" si="355"/>
        <v>2708</v>
      </c>
      <c r="C2709" s="25"/>
      <c r="N2709" s="45"/>
      <c r="O2709" s="45"/>
      <c r="P2709" s="45"/>
      <c r="Q2709" s="45"/>
      <c r="R2709" s="45"/>
      <c r="S2709" s="1">
        <f t="shared" si="356"/>
        <v>0</v>
      </c>
      <c r="T2709" s="1">
        <f t="shared" si="349"/>
        <v>0</v>
      </c>
      <c r="U2709" s="1">
        <f t="shared" si="350"/>
        <v>0</v>
      </c>
      <c r="V2709" s="1">
        <f t="shared" si="351"/>
        <v>0</v>
      </c>
      <c r="W2709" s="1">
        <f t="shared" si="352"/>
        <v>0</v>
      </c>
      <c r="X2709" s="1">
        <f t="shared" si="353"/>
        <v>0</v>
      </c>
      <c r="Y2709"/>
      <c r="Z2709"/>
      <c r="AA2709"/>
      <c r="AB2709"/>
      <c r="AC2709"/>
      <c r="AD2709"/>
      <c r="AE2709"/>
      <c r="AF2709"/>
      <c r="AG2709"/>
      <c r="AH2709"/>
      <c r="AI2709"/>
      <c r="AJ2709"/>
    </row>
    <row r="2710" spans="1:36" ht="14.25" customHeight="1">
      <c r="A2710" s="41" t="b">
        <f t="shared" si="354"/>
        <v>0</v>
      </c>
      <c r="B2710" s="41">
        <f t="shared" si="355"/>
        <v>2709</v>
      </c>
      <c r="C2710" s="25"/>
      <c r="N2710" s="45"/>
      <c r="O2710" s="45"/>
      <c r="P2710" s="45"/>
      <c r="Q2710" s="45"/>
      <c r="R2710" s="45"/>
      <c r="S2710" s="1">
        <f t="shared" si="356"/>
        <v>0</v>
      </c>
      <c r="T2710" s="1">
        <f t="shared" si="349"/>
        <v>0</v>
      </c>
      <c r="U2710" s="1">
        <f t="shared" si="350"/>
        <v>0</v>
      </c>
      <c r="V2710" s="1">
        <f t="shared" si="351"/>
        <v>0</v>
      </c>
      <c r="W2710" s="1">
        <f t="shared" si="352"/>
        <v>0</v>
      </c>
      <c r="X2710" s="1">
        <f t="shared" si="353"/>
        <v>0</v>
      </c>
      <c r="Y2710"/>
      <c r="Z2710"/>
      <c r="AA2710"/>
      <c r="AB2710"/>
      <c r="AC2710"/>
      <c r="AD2710"/>
      <c r="AE2710"/>
      <c r="AF2710"/>
      <c r="AG2710"/>
      <c r="AH2710"/>
      <c r="AI2710"/>
      <c r="AJ2710"/>
    </row>
    <row r="2711" spans="1:36" ht="14.25" customHeight="1">
      <c r="A2711" s="41" t="b">
        <f t="shared" si="354"/>
        <v>0</v>
      </c>
      <c r="B2711" s="41">
        <f t="shared" si="355"/>
        <v>2710</v>
      </c>
      <c r="C2711" s="24"/>
      <c r="N2711" s="45"/>
      <c r="O2711" s="45"/>
      <c r="P2711" s="45"/>
      <c r="Q2711" s="45"/>
      <c r="R2711" s="45"/>
      <c r="S2711" s="1">
        <f t="shared" si="356"/>
        <v>0</v>
      </c>
      <c r="T2711" s="1">
        <f t="shared" si="349"/>
        <v>0</v>
      </c>
      <c r="U2711" s="1">
        <f t="shared" si="350"/>
        <v>0</v>
      </c>
      <c r="V2711" s="1">
        <f t="shared" si="351"/>
        <v>0</v>
      </c>
      <c r="W2711" s="1">
        <f t="shared" si="352"/>
        <v>0</v>
      </c>
      <c r="X2711" s="1">
        <f t="shared" si="353"/>
        <v>0</v>
      </c>
      <c r="Y2711"/>
      <c r="Z2711"/>
      <c r="AA2711"/>
      <c r="AB2711"/>
      <c r="AC2711"/>
      <c r="AD2711"/>
      <c r="AE2711"/>
      <c r="AF2711"/>
      <c r="AG2711"/>
      <c r="AH2711"/>
      <c r="AI2711"/>
      <c r="AJ2711"/>
    </row>
    <row r="2712" spans="1:36" ht="14.25" customHeight="1">
      <c r="A2712" s="41" t="b">
        <f t="shared" si="354"/>
        <v>0</v>
      </c>
      <c r="B2712" s="41">
        <f t="shared" si="355"/>
        <v>2711</v>
      </c>
      <c r="C2712" s="25"/>
      <c r="N2712" s="45"/>
      <c r="O2712" s="45"/>
      <c r="P2712" s="45"/>
      <c r="Q2712" s="45"/>
      <c r="R2712" s="45"/>
      <c r="S2712" s="1">
        <f t="shared" si="356"/>
        <v>0</v>
      </c>
      <c r="T2712" s="1">
        <f t="shared" si="349"/>
        <v>0</v>
      </c>
      <c r="U2712" s="1">
        <f t="shared" si="350"/>
        <v>0</v>
      </c>
      <c r="V2712" s="1">
        <f t="shared" si="351"/>
        <v>0</v>
      </c>
      <c r="W2712" s="1">
        <f t="shared" si="352"/>
        <v>0</v>
      </c>
      <c r="X2712" s="1">
        <f t="shared" si="353"/>
        <v>0</v>
      </c>
      <c r="Y2712"/>
      <c r="Z2712"/>
      <c r="AA2712"/>
      <c r="AB2712"/>
      <c r="AC2712"/>
      <c r="AD2712"/>
      <c r="AE2712"/>
      <c r="AF2712"/>
      <c r="AG2712"/>
      <c r="AH2712"/>
      <c r="AI2712"/>
      <c r="AJ2712"/>
    </row>
    <row r="2713" spans="1:36" ht="14.25" customHeight="1">
      <c r="A2713" s="41" t="b">
        <f t="shared" si="354"/>
        <v>0</v>
      </c>
      <c r="B2713" s="41">
        <f t="shared" si="355"/>
        <v>2712</v>
      </c>
      <c r="C2713" s="25"/>
      <c r="N2713" s="45"/>
      <c r="O2713" s="45"/>
      <c r="P2713" s="45"/>
      <c r="Q2713" s="45"/>
      <c r="R2713" s="45"/>
      <c r="S2713" s="1">
        <f t="shared" si="356"/>
        <v>0</v>
      </c>
      <c r="T2713" s="1">
        <f t="shared" si="349"/>
        <v>0</v>
      </c>
      <c r="U2713" s="1">
        <f t="shared" si="350"/>
        <v>0</v>
      </c>
      <c r="V2713" s="1">
        <f t="shared" si="351"/>
        <v>0</v>
      </c>
      <c r="W2713" s="1">
        <f t="shared" si="352"/>
        <v>0</v>
      </c>
      <c r="X2713" s="1">
        <f t="shared" si="353"/>
        <v>0</v>
      </c>
      <c r="Y2713"/>
      <c r="Z2713"/>
      <c r="AA2713"/>
      <c r="AB2713"/>
      <c r="AC2713"/>
      <c r="AD2713"/>
      <c r="AE2713"/>
      <c r="AF2713"/>
      <c r="AG2713"/>
      <c r="AH2713"/>
      <c r="AI2713"/>
      <c r="AJ2713"/>
    </row>
    <row r="2714" spans="1:36" ht="14.25" customHeight="1">
      <c r="A2714" s="41" t="b">
        <f t="shared" si="354"/>
        <v>0</v>
      </c>
      <c r="B2714" s="41">
        <f t="shared" si="355"/>
        <v>2713</v>
      </c>
      <c r="C2714" s="25"/>
      <c r="N2714" s="45"/>
      <c r="O2714" s="45"/>
      <c r="P2714" s="45"/>
      <c r="Q2714" s="45"/>
      <c r="R2714" s="45"/>
      <c r="S2714" s="1">
        <f t="shared" si="356"/>
        <v>0</v>
      </c>
      <c r="T2714" s="1">
        <f t="shared" si="349"/>
        <v>0</v>
      </c>
      <c r="U2714" s="1">
        <f t="shared" si="350"/>
        <v>0</v>
      </c>
      <c r="V2714" s="1">
        <f t="shared" si="351"/>
        <v>0</v>
      </c>
      <c r="W2714" s="1">
        <f t="shared" si="352"/>
        <v>0</v>
      </c>
      <c r="X2714" s="1">
        <f t="shared" si="353"/>
        <v>0</v>
      </c>
      <c r="Y2714"/>
      <c r="Z2714"/>
      <c r="AA2714"/>
      <c r="AB2714"/>
      <c r="AC2714"/>
      <c r="AD2714"/>
      <c r="AE2714"/>
      <c r="AF2714"/>
      <c r="AG2714"/>
      <c r="AH2714"/>
      <c r="AI2714"/>
      <c r="AJ2714"/>
    </row>
    <row r="2715" spans="1:36" ht="14.25" customHeight="1">
      <c r="A2715" s="41" t="b">
        <f t="shared" si="354"/>
        <v>0</v>
      </c>
      <c r="B2715" s="41">
        <f t="shared" si="355"/>
        <v>2714</v>
      </c>
      <c r="C2715" s="25"/>
      <c r="N2715" s="45"/>
      <c r="O2715" s="45"/>
      <c r="P2715" s="45"/>
      <c r="Q2715" s="45"/>
      <c r="R2715" s="45"/>
      <c r="S2715" s="1">
        <f t="shared" si="356"/>
        <v>0</v>
      </c>
      <c r="T2715" s="1">
        <f t="shared" si="349"/>
        <v>0</v>
      </c>
      <c r="U2715" s="1">
        <f t="shared" si="350"/>
        <v>0</v>
      </c>
      <c r="V2715" s="1">
        <f t="shared" si="351"/>
        <v>0</v>
      </c>
      <c r="W2715" s="1">
        <f t="shared" si="352"/>
        <v>0</v>
      </c>
      <c r="X2715" s="1">
        <f t="shared" si="353"/>
        <v>0</v>
      </c>
      <c r="Y2715"/>
      <c r="Z2715"/>
      <c r="AA2715"/>
      <c r="AB2715"/>
      <c r="AC2715"/>
      <c r="AD2715"/>
      <c r="AE2715"/>
      <c r="AF2715"/>
      <c r="AG2715"/>
      <c r="AH2715"/>
      <c r="AI2715"/>
      <c r="AJ2715"/>
    </row>
    <row r="2716" spans="1:36" ht="14.25" customHeight="1">
      <c r="A2716" s="41" t="b">
        <f t="shared" si="354"/>
        <v>0</v>
      </c>
      <c r="B2716" s="41">
        <f t="shared" si="355"/>
        <v>2715</v>
      </c>
      <c r="C2716" s="25"/>
      <c r="N2716" s="45"/>
      <c r="O2716" s="45"/>
      <c r="P2716" s="45"/>
      <c r="Q2716" s="45"/>
      <c r="R2716" s="45"/>
      <c r="S2716" s="1">
        <f t="shared" si="356"/>
        <v>0</v>
      </c>
      <c r="T2716" s="1">
        <f t="shared" si="349"/>
        <v>0</v>
      </c>
      <c r="U2716" s="1">
        <f t="shared" si="350"/>
        <v>0</v>
      </c>
      <c r="V2716" s="1">
        <f t="shared" si="351"/>
        <v>0</v>
      </c>
      <c r="W2716" s="1">
        <f t="shared" si="352"/>
        <v>0</v>
      </c>
      <c r="X2716" s="1">
        <f t="shared" si="353"/>
        <v>0</v>
      </c>
      <c r="Y2716"/>
      <c r="Z2716"/>
      <c r="AA2716"/>
      <c r="AB2716"/>
      <c r="AC2716"/>
      <c r="AD2716"/>
      <c r="AE2716"/>
      <c r="AF2716"/>
      <c r="AG2716"/>
      <c r="AH2716"/>
      <c r="AI2716"/>
      <c r="AJ2716"/>
    </row>
    <row r="2717" spans="1:36" ht="14.25" customHeight="1">
      <c r="A2717" s="41" t="b">
        <f t="shared" si="354"/>
        <v>0</v>
      </c>
      <c r="B2717" s="41">
        <f t="shared" si="355"/>
        <v>2716</v>
      </c>
      <c r="C2717" s="25"/>
      <c r="N2717" s="45"/>
      <c r="O2717" s="45"/>
      <c r="P2717" s="45"/>
      <c r="Q2717" s="45"/>
      <c r="R2717" s="45"/>
      <c r="S2717" s="1">
        <f t="shared" si="356"/>
        <v>0</v>
      </c>
      <c r="T2717" s="1">
        <f t="shared" si="349"/>
        <v>0</v>
      </c>
      <c r="U2717" s="1">
        <f t="shared" si="350"/>
        <v>0</v>
      </c>
      <c r="V2717" s="1">
        <f t="shared" si="351"/>
        <v>0</v>
      </c>
      <c r="W2717" s="1">
        <f t="shared" si="352"/>
        <v>0</v>
      </c>
      <c r="X2717" s="1">
        <f t="shared" si="353"/>
        <v>0</v>
      </c>
      <c r="Y2717"/>
      <c r="Z2717"/>
      <c r="AA2717"/>
      <c r="AB2717"/>
      <c r="AC2717"/>
      <c r="AD2717"/>
      <c r="AE2717"/>
      <c r="AF2717"/>
      <c r="AG2717"/>
      <c r="AH2717"/>
      <c r="AI2717"/>
      <c r="AJ2717"/>
    </row>
    <row r="2718" spans="1:36" ht="14.25" customHeight="1">
      <c r="A2718" s="41" t="b">
        <f t="shared" si="354"/>
        <v>0</v>
      </c>
      <c r="B2718" s="41">
        <f t="shared" si="355"/>
        <v>2717</v>
      </c>
      <c r="C2718" s="25"/>
      <c r="N2718" s="45"/>
      <c r="O2718" s="45"/>
      <c r="P2718" s="45"/>
      <c r="Q2718" s="45"/>
      <c r="R2718" s="45"/>
      <c r="S2718" s="1">
        <f t="shared" si="356"/>
        <v>0</v>
      </c>
      <c r="T2718" s="1">
        <f t="shared" si="349"/>
        <v>0</v>
      </c>
      <c r="U2718" s="1">
        <f t="shared" si="350"/>
        <v>0</v>
      </c>
      <c r="V2718" s="1">
        <f t="shared" si="351"/>
        <v>0</v>
      </c>
      <c r="W2718" s="1">
        <f t="shared" si="352"/>
        <v>0</v>
      </c>
      <c r="X2718" s="1">
        <f t="shared" si="353"/>
        <v>0</v>
      </c>
      <c r="Y2718"/>
      <c r="Z2718"/>
      <c r="AA2718"/>
      <c r="AB2718"/>
      <c r="AC2718"/>
      <c r="AD2718"/>
      <c r="AE2718"/>
      <c r="AF2718"/>
      <c r="AG2718"/>
      <c r="AH2718"/>
      <c r="AI2718"/>
      <c r="AJ2718"/>
    </row>
    <row r="2719" spans="1:36" ht="14.25" customHeight="1">
      <c r="A2719" s="41" t="b">
        <f t="shared" si="354"/>
        <v>0</v>
      </c>
      <c r="B2719" s="41">
        <f t="shared" si="355"/>
        <v>2718</v>
      </c>
      <c r="C2719" s="25"/>
      <c r="N2719" s="45"/>
      <c r="O2719" s="45"/>
      <c r="P2719" s="45"/>
      <c r="Q2719" s="45"/>
      <c r="R2719" s="45"/>
      <c r="S2719" s="1">
        <f t="shared" si="356"/>
        <v>0</v>
      </c>
      <c r="T2719" s="1">
        <f t="shared" si="349"/>
        <v>0</v>
      </c>
      <c r="U2719" s="1">
        <f t="shared" si="350"/>
        <v>0</v>
      </c>
      <c r="V2719" s="1">
        <f t="shared" si="351"/>
        <v>0</v>
      </c>
      <c r="W2719" s="1">
        <f t="shared" si="352"/>
        <v>0</v>
      </c>
      <c r="X2719" s="1">
        <f t="shared" si="353"/>
        <v>0</v>
      </c>
      <c r="Y2719"/>
      <c r="Z2719"/>
      <c r="AA2719"/>
      <c r="AB2719"/>
      <c r="AC2719"/>
      <c r="AD2719"/>
      <c r="AE2719"/>
      <c r="AF2719"/>
      <c r="AG2719"/>
      <c r="AH2719"/>
      <c r="AI2719"/>
      <c r="AJ2719"/>
    </row>
    <row r="2720" spans="1:36" ht="14.25" customHeight="1">
      <c r="A2720" s="41" t="b">
        <f t="shared" si="354"/>
        <v>0</v>
      </c>
      <c r="B2720" s="41">
        <f t="shared" si="355"/>
        <v>2719</v>
      </c>
      <c r="C2720" s="25"/>
      <c r="N2720" s="45"/>
      <c r="O2720" s="45"/>
      <c r="P2720" s="45"/>
      <c r="Q2720" s="45"/>
      <c r="R2720" s="45"/>
      <c r="S2720" s="1">
        <f t="shared" si="356"/>
        <v>0</v>
      </c>
      <c r="T2720" s="1">
        <f t="shared" si="349"/>
        <v>0</v>
      </c>
      <c r="U2720" s="1">
        <f t="shared" si="350"/>
        <v>0</v>
      </c>
      <c r="V2720" s="1">
        <f t="shared" si="351"/>
        <v>0</v>
      </c>
      <c r="W2720" s="1">
        <f t="shared" si="352"/>
        <v>0</v>
      </c>
      <c r="X2720" s="1">
        <f t="shared" si="353"/>
        <v>0</v>
      </c>
      <c r="Y2720"/>
      <c r="Z2720"/>
      <c r="AA2720"/>
      <c r="AB2720"/>
      <c r="AC2720"/>
      <c r="AD2720"/>
      <c r="AE2720"/>
      <c r="AF2720"/>
      <c r="AG2720"/>
      <c r="AH2720"/>
      <c r="AI2720"/>
      <c r="AJ2720"/>
    </row>
    <row r="2721" spans="1:36" ht="14.25" customHeight="1">
      <c r="A2721" s="41" t="b">
        <f t="shared" si="354"/>
        <v>0</v>
      </c>
      <c r="B2721" s="41">
        <f t="shared" si="355"/>
        <v>2720</v>
      </c>
      <c r="C2721" s="25"/>
      <c r="N2721" s="45"/>
      <c r="O2721" s="45"/>
      <c r="P2721" s="45"/>
      <c r="Q2721" s="45"/>
      <c r="R2721" s="45"/>
      <c r="S2721" s="1">
        <f t="shared" si="356"/>
        <v>0</v>
      </c>
      <c r="T2721" s="1">
        <f t="shared" ref="T2721:T2784" si="357">IF(AND(D2721="NOT EXECUTED",COUNTA($N2721)&lt;&gt;0),1,0)</f>
        <v>0</v>
      </c>
      <c r="U2721" s="1">
        <f t="shared" ref="U2721:U2784" si="358">IF(AND(E2721="NOT EXECUTED",COUNTA($N2721)&lt;&gt;0),1,0)</f>
        <v>0</v>
      </c>
      <c r="V2721" s="1">
        <f t="shared" ref="V2721:V2784" si="359">IF(AND(F2721="NOT EXECUTED",COUNTA($N2721)&lt;&gt;0),1,0)</f>
        <v>0</v>
      </c>
      <c r="W2721" s="1">
        <f t="shared" ref="W2721:W2784" si="360">IF(AND(G2721="NOT EXECUTED",COUNTA($N2721)&lt;&gt;0),1,0)</f>
        <v>0</v>
      </c>
      <c r="X2721" s="1">
        <f t="shared" ref="X2721:X2784" si="361">IF(AND(S2721=1,COUNTA($N2721)&lt;&gt;0),1,0)</f>
        <v>0</v>
      </c>
      <c r="Y2721"/>
      <c r="Z2721"/>
      <c r="AA2721"/>
      <c r="AB2721"/>
      <c r="AC2721"/>
      <c r="AD2721"/>
      <c r="AE2721"/>
      <c r="AF2721"/>
      <c r="AG2721"/>
      <c r="AH2721"/>
      <c r="AI2721"/>
      <c r="AJ2721"/>
    </row>
    <row r="2722" spans="1:36" ht="14.25" customHeight="1">
      <c r="A2722" s="41" t="b">
        <f t="shared" si="354"/>
        <v>0</v>
      </c>
      <c r="B2722" s="41">
        <f t="shared" si="355"/>
        <v>2721</v>
      </c>
      <c r="C2722" s="25"/>
      <c r="N2722" s="45"/>
      <c r="O2722" s="45"/>
      <c r="P2722" s="45"/>
      <c r="Q2722" s="45"/>
      <c r="R2722" s="45"/>
      <c r="S2722" s="1">
        <f t="shared" si="356"/>
        <v>0</v>
      </c>
      <c r="T2722" s="1">
        <f t="shared" si="357"/>
        <v>0</v>
      </c>
      <c r="U2722" s="1">
        <f t="shared" si="358"/>
        <v>0</v>
      </c>
      <c r="V2722" s="1">
        <f t="shared" si="359"/>
        <v>0</v>
      </c>
      <c r="W2722" s="1">
        <f t="shared" si="360"/>
        <v>0</v>
      </c>
      <c r="X2722" s="1">
        <f t="shared" si="361"/>
        <v>0</v>
      </c>
      <c r="Y2722"/>
      <c r="Z2722"/>
      <c r="AA2722"/>
      <c r="AB2722"/>
      <c r="AC2722"/>
      <c r="AD2722"/>
      <c r="AE2722"/>
      <c r="AF2722"/>
      <c r="AG2722"/>
      <c r="AH2722"/>
      <c r="AI2722"/>
      <c r="AJ2722"/>
    </row>
    <row r="2723" spans="1:36" ht="14.25" customHeight="1">
      <c r="A2723" s="41" t="b">
        <f t="shared" si="354"/>
        <v>0</v>
      </c>
      <c r="B2723" s="41">
        <f t="shared" si="355"/>
        <v>2722</v>
      </c>
      <c r="C2723" s="25"/>
      <c r="N2723" s="45"/>
      <c r="O2723" s="45"/>
      <c r="P2723" s="45"/>
      <c r="Q2723" s="45"/>
      <c r="R2723" s="45"/>
      <c r="S2723" s="1">
        <f t="shared" si="356"/>
        <v>0</v>
      </c>
      <c r="T2723" s="1">
        <f t="shared" si="357"/>
        <v>0</v>
      </c>
      <c r="U2723" s="1">
        <f t="shared" si="358"/>
        <v>0</v>
      </c>
      <c r="V2723" s="1">
        <f t="shared" si="359"/>
        <v>0</v>
      </c>
      <c r="W2723" s="1">
        <f t="shared" si="360"/>
        <v>0</v>
      </c>
      <c r="X2723" s="1">
        <f t="shared" si="361"/>
        <v>0</v>
      </c>
      <c r="Y2723"/>
      <c r="Z2723"/>
      <c r="AA2723"/>
      <c r="AB2723"/>
      <c r="AC2723"/>
      <c r="AD2723"/>
      <c r="AE2723"/>
      <c r="AF2723"/>
      <c r="AG2723"/>
      <c r="AH2723"/>
      <c r="AI2723"/>
      <c r="AJ2723"/>
    </row>
    <row r="2724" spans="1:36" ht="14.25" customHeight="1">
      <c r="A2724" s="41" t="b">
        <f t="shared" si="354"/>
        <v>0</v>
      </c>
      <c r="B2724" s="41">
        <f t="shared" si="355"/>
        <v>2723</v>
      </c>
      <c r="C2724" s="24"/>
      <c r="N2724" s="45"/>
      <c r="O2724" s="45"/>
      <c r="P2724" s="45"/>
      <c r="Q2724" s="45"/>
      <c r="R2724" s="45"/>
      <c r="S2724" s="1">
        <f t="shared" si="356"/>
        <v>0</v>
      </c>
      <c r="T2724" s="1">
        <f t="shared" si="357"/>
        <v>0</v>
      </c>
      <c r="U2724" s="1">
        <f t="shared" si="358"/>
        <v>0</v>
      </c>
      <c r="V2724" s="1">
        <f t="shared" si="359"/>
        <v>0</v>
      </c>
      <c r="W2724" s="1">
        <f t="shared" si="360"/>
        <v>0</v>
      </c>
      <c r="X2724" s="1">
        <f t="shared" si="361"/>
        <v>0</v>
      </c>
      <c r="Y2724"/>
      <c r="Z2724"/>
      <c r="AA2724"/>
      <c r="AB2724"/>
      <c r="AC2724"/>
      <c r="AD2724"/>
      <c r="AE2724"/>
      <c r="AF2724"/>
      <c r="AG2724"/>
      <c r="AH2724"/>
      <c r="AI2724"/>
      <c r="AJ2724"/>
    </row>
    <row r="2725" spans="1:36" ht="14.25" customHeight="1">
      <c r="A2725" s="41" t="b">
        <f t="shared" si="354"/>
        <v>0</v>
      </c>
      <c r="B2725" s="41">
        <f t="shared" si="355"/>
        <v>2724</v>
      </c>
      <c r="C2725" s="25"/>
      <c r="N2725" s="45"/>
      <c r="O2725" s="45"/>
      <c r="P2725" s="45"/>
      <c r="Q2725" s="45"/>
      <c r="R2725" s="45"/>
      <c r="S2725" s="1">
        <f t="shared" si="356"/>
        <v>0</v>
      </c>
      <c r="T2725" s="1">
        <f t="shared" si="357"/>
        <v>0</v>
      </c>
      <c r="U2725" s="1">
        <f t="shared" si="358"/>
        <v>0</v>
      </c>
      <c r="V2725" s="1">
        <f t="shared" si="359"/>
        <v>0</v>
      </c>
      <c r="W2725" s="1">
        <f t="shared" si="360"/>
        <v>0</v>
      </c>
      <c r="X2725" s="1">
        <f t="shared" si="361"/>
        <v>0</v>
      </c>
      <c r="Y2725"/>
      <c r="Z2725"/>
      <c r="AA2725"/>
      <c r="AB2725"/>
      <c r="AC2725"/>
      <c r="AD2725"/>
      <c r="AE2725"/>
      <c r="AF2725"/>
      <c r="AG2725"/>
      <c r="AH2725"/>
      <c r="AI2725"/>
      <c r="AJ2725"/>
    </row>
    <row r="2726" spans="1:36" ht="14.25" customHeight="1">
      <c r="A2726" s="41" t="b">
        <f t="shared" si="354"/>
        <v>0</v>
      </c>
      <c r="B2726" s="41">
        <f t="shared" si="355"/>
        <v>2725</v>
      </c>
      <c r="C2726" s="25"/>
      <c r="N2726" s="45"/>
      <c r="O2726" s="45"/>
      <c r="P2726" s="45"/>
      <c r="Q2726" s="45"/>
      <c r="R2726" s="45"/>
      <c r="S2726" s="1">
        <f t="shared" si="356"/>
        <v>0</v>
      </c>
      <c r="T2726" s="1">
        <f t="shared" si="357"/>
        <v>0</v>
      </c>
      <c r="U2726" s="1">
        <f t="shared" si="358"/>
        <v>0</v>
      </c>
      <c r="V2726" s="1">
        <f t="shared" si="359"/>
        <v>0</v>
      </c>
      <c r="W2726" s="1">
        <f t="shared" si="360"/>
        <v>0</v>
      </c>
      <c r="X2726" s="1">
        <f t="shared" si="361"/>
        <v>0</v>
      </c>
      <c r="Y2726"/>
      <c r="Z2726"/>
      <c r="AA2726"/>
      <c r="AB2726"/>
      <c r="AC2726"/>
      <c r="AD2726"/>
      <c r="AE2726"/>
      <c r="AF2726"/>
      <c r="AG2726"/>
      <c r="AH2726"/>
      <c r="AI2726"/>
      <c r="AJ2726"/>
    </row>
    <row r="2727" spans="1:36" ht="14.25" customHeight="1">
      <c r="A2727" s="41" t="b">
        <f t="shared" si="354"/>
        <v>0</v>
      </c>
      <c r="B2727" s="41">
        <f t="shared" si="355"/>
        <v>2726</v>
      </c>
      <c r="C2727" s="25"/>
      <c r="N2727" s="45"/>
      <c r="O2727" s="45"/>
      <c r="P2727" s="45"/>
      <c r="Q2727" s="45"/>
      <c r="R2727" s="45"/>
      <c r="S2727" s="1">
        <f t="shared" si="356"/>
        <v>0</v>
      </c>
      <c r="T2727" s="1">
        <f t="shared" si="357"/>
        <v>0</v>
      </c>
      <c r="U2727" s="1">
        <f t="shared" si="358"/>
        <v>0</v>
      </c>
      <c r="V2727" s="1">
        <f t="shared" si="359"/>
        <v>0</v>
      </c>
      <c r="W2727" s="1">
        <f t="shared" si="360"/>
        <v>0</v>
      </c>
      <c r="X2727" s="1">
        <f t="shared" si="361"/>
        <v>0</v>
      </c>
      <c r="Y2727"/>
      <c r="Z2727"/>
      <c r="AA2727"/>
      <c r="AB2727"/>
      <c r="AC2727"/>
      <c r="AD2727"/>
      <c r="AE2727"/>
      <c r="AF2727"/>
      <c r="AG2727"/>
      <c r="AH2727"/>
      <c r="AI2727"/>
      <c r="AJ2727"/>
    </row>
    <row r="2728" spans="1:36" ht="14.25" customHeight="1">
      <c r="A2728" s="41" t="b">
        <f t="shared" si="354"/>
        <v>0</v>
      </c>
      <c r="B2728" s="41">
        <f t="shared" si="355"/>
        <v>2727</v>
      </c>
      <c r="C2728" s="25"/>
      <c r="N2728" s="45"/>
      <c r="O2728" s="45"/>
      <c r="P2728" s="45"/>
      <c r="Q2728" s="45"/>
      <c r="R2728" s="45"/>
      <c r="S2728" s="1">
        <f t="shared" si="356"/>
        <v>0</v>
      </c>
      <c r="T2728" s="1">
        <f t="shared" si="357"/>
        <v>0</v>
      </c>
      <c r="U2728" s="1">
        <f t="shared" si="358"/>
        <v>0</v>
      </c>
      <c r="V2728" s="1">
        <f t="shared" si="359"/>
        <v>0</v>
      </c>
      <c r="W2728" s="1">
        <f t="shared" si="360"/>
        <v>0</v>
      </c>
      <c r="X2728" s="1">
        <f t="shared" si="361"/>
        <v>0</v>
      </c>
      <c r="Y2728"/>
      <c r="Z2728"/>
      <c r="AA2728"/>
      <c r="AB2728"/>
      <c r="AC2728"/>
      <c r="AD2728"/>
      <c r="AE2728"/>
      <c r="AF2728"/>
      <c r="AG2728"/>
      <c r="AH2728"/>
      <c r="AI2728"/>
      <c r="AJ2728"/>
    </row>
    <row r="2729" spans="1:36" ht="14.25" customHeight="1">
      <c r="A2729" s="41" t="b">
        <f t="shared" si="354"/>
        <v>0</v>
      </c>
      <c r="B2729" s="41">
        <f t="shared" si="355"/>
        <v>2728</v>
      </c>
      <c r="C2729" s="25"/>
      <c r="N2729" s="45"/>
      <c r="O2729" s="45"/>
      <c r="P2729" s="45"/>
      <c r="Q2729" s="45"/>
      <c r="R2729" s="45"/>
      <c r="S2729" s="1">
        <f t="shared" si="356"/>
        <v>0</v>
      </c>
      <c r="T2729" s="1">
        <f t="shared" si="357"/>
        <v>0</v>
      </c>
      <c r="U2729" s="1">
        <f t="shared" si="358"/>
        <v>0</v>
      </c>
      <c r="V2729" s="1">
        <f t="shared" si="359"/>
        <v>0</v>
      </c>
      <c r="W2729" s="1">
        <f t="shared" si="360"/>
        <v>0</v>
      </c>
      <c r="X2729" s="1">
        <f t="shared" si="361"/>
        <v>0</v>
      </c>
      <c r="Y2729"/>
      <c r="Z2729"/>
      <c r="AA2729"/>
      <c r="AB2729"/>
      <c r="AC2729"/>
      <c r="AD2729"/>
      <c r="AE2729"/>
      <c r="AF2729"/>
      <c r="AG2729"/>
      <c r="AH2729"/>
      <c r="AI2729"/>
      <c r="AJ2729"/>
    </row>
    <row r="2730" spans="1:36" ht="14.25" customHeight="1">
      <c r="A2730" s="41" t="b">
        <f t="shared" si="354"/>
        <v>0</v>
      </c>
      <c r="B2730" s="41">
        <f t="shared" si="355"/>
        <v>2729</v>
      </c>
      <c r="C2730" s="25"/>
      <c r="N2730" s="45"/>
      <c r="O2730" s="45"/>
      <c r="P2730" s="45"/>
      <c r="Q2730" s="45"/>
      <c r="R2730" s="45"/>
      <c r="S2730" s="1">
        <f t="shared" si="356"/>
        <v>0</v>
      </c>
      <c r="T2730" s="1">
        <f t="shared" si="357"/>
        <v>0</v>
      </c>
      <c r="U2730" s="1">
        <f t="shared" si="358"/>
        <v>0</v>
      </c>
      <c r="V2730" s="1">
        <f t="shared" si="359"/>
        <v>0</v>
      </c>
      <c r="W2730" s="1">
        <f t="shared" si="360"/>
        <v>0</v>
      </c>
      <c r="X2730" s="1">
        <f t="shared" si="361"/>
        <v>0</v>
      </c>
      <c r="Y2730"/>
      <c r="Z2730"/>
      <c r="AA2730"/>
      <c r="AB2730"/>
      <c r="AC2730"/>
      <c r="AD2730"/>
      <c r="AE2730"/>
      <c r="AF2730"/>
      <c r="AG2730"/>
      <c r="AH2730"/>
      <c r="AI2730"/>
      <c r="AJ2730"/>
    </row>
    <row r="2731" spans="1:36" ht="14.25" customHeight="1">
      <c r="A2731" s="41" t="b">
        <f t="shared" si="354"/>
        <v>0</v>
      </c>
      <c r="B2731" s="41">
        <f t="shared" si="355"/>
        <v>2730</v>
      </c>
      <c r="C2731" s="25"/>
      <c r="N2731" s="45"/>
      <c r="O2731" s="45"/>
      <c r="P2731" s="45"/>
      <c r="Q2731" s="45"/>
      <c r="R2731" s="45"/>
      <c r="S2731" s="1">
        <f t="shared" si="356"/>
        <v>0</v>
      </c>
      <c r="T2731" s="1">
        <f t="shared" si="357"/>
        <v>0</v>
      </c>
      <c r="U2731" s="1">
        <f t="shared" si="358"/>
        <v>0</v>
      </c>
      <c r="V2731" s="1">
        <f t="shared" si="359"/>
        <v>0</v>
      </c>
      <c r="W2731" s="1">
        <f t="shared" si="360"/>
        <v>0</v>
      </c>
      <c r="X2731" s="1">
        <f t="shared" si="361"/>
        <v>0</v>
      </c>
      <c r="Y2731"/>
      <c r="Z2731"/>
      <c r="AA2731"/>
      <c r="AB2731"/>
      <c r="AC2731"/>
      <c r="AD2731"/>
      <c r="AE2731"/>
      <c r="AF2731"/>
      <c r="AG2731"/>
      <c r="AH2731"/>
      <c r="AI2731"/>
      <c r="AJ2731"/>
    </row>
    <row r="2732" spans="1:36" ht="14.25" customHeight="1">
      <c r="A2732" s="41" t="b">
        <f t="shared" si="354"/>
        <v>0</v>
      </c>
      <c r="B2732" s="41">
        <f t="shared" si="355"/>
        <v>2731</v>
      </c>
      <c r="C2732" s="25"/>
      <c r="N2732" s="45"/>
      <c r="O2732" s="45"/>
      <c r="P2732" s="45"/>
      <c r="Q2732" s="45"/>
      <c r="R2732" s="45"/>
      <c r="S2732" s="1">
        <f t="shared" si="356"/>
        <v>0</v>
      </c>
      <c r="T2732" s="1">
        <f t="shared" si="357"/>
        <v>0</v>
      </c>
      <c r="U2732" s="1">
        <f t="shared" si="358"/>
        <v>0</v>
      </c>
      <c r="V2732" s="1">
        <f t="shared" si="359"/>
        <v>0</v>
      </c>
      <c r="W2732" s="1">
        <f t="shared" si="360"/>
        <v>0</v>
      </c>
      <c r="X2732" s="1">
        <f t="shared" si="361"/>
        <v>0</v>
      </c>
      <c r="Y2732"/>
      <c r="Z2732"/>
      <c r="AA2732"/>
      <c r="AB2732"/>
      <c r="AC2732"/>
      <c r="AD2732"/>
      <c r="AE2732"/>
      <c r="AF2732"/>
      <c r="AG2732"/>
      <c r="AH2732"/>
      <c r="AI2732"/>
      <c r="AJ2732"/>
    </row>
    <row r="2733" spans="1:36" ht="14.25" customHeight="1">
      <c r="A2733" s="41" t="b">
        <f t="shared" si="354"/>
        <v>0</v>
      </c>
      <c r="B2733" s="41">
        <f t="shared" si="355"/>
        <v>2732</v>
      </c>
      <c r="C2733" s="25"/>
      <c r="N2733" s="45"/>
      <c r="O2733" s="45"/>
      <c r="P2733" s="45"/>
      <c r="Q2733" s="45"/>
      <c r="R2733" s="45"/>
      <c r="S2733" s="1">
        <f t="shared" si="356"/>
        <v>0</v>
      </c>
      <c r="T2733" s="1">
        <f t="shared" si="357"/>
        <v>0</v>
      </c>
      <c r="U2733" s="1">
        <f t="shared" si="358"/>
        <v>0</v>
      </c>
      <c r="V2733" s="1">
        <f t="shared" si="359"/>
        <v>0</v>
      </c>
      <c r="W2733" s="1">
        <f t="shared" si="360"/>
        <v>0</v>
      </c>
      <c r="X2733" s="1">
        <f t="shared" si="361"/>
        <v>0</v>
      </c>
      <c r="Y2733"/>
      <c r="Z2733"/>
      <c r="AA2733"/>
      <c r="AB2733"/>
      <c r="AC2733"/>
      <c r="AD2733"/>
      <c r="AE2733"/>
      <c r="AF2733"/>
      <c r="AG2733"/>
      <c r="AH2733"/>
      <c r="AI2733"/>
      <c r="AJ2733"/>
    </row>
    <row r="2734" spans="1:36" ht="14.25" customHeight="1">
      <c r="A2734" s="41" t="b">
        <f t="shared" si="354"/>
        <v>0</v>
      </c>
      <c r="B2734" s="41">
        <f t="shared" si="355"/>
        <v>2733</v>
      </c>
      <c r="C2734" s="25"/>
      <c r="N2734" s="45"/>
      <c r="O2734" s="45"/>
      <c r="P2734" s="45"/>
      <c r="Q2734" s="45"/>
      <c r="R2734" s="45"/>
      <c r="S2734" s="1">
        <f t="shared" si="356"/>
        <v>0</v>
      </c>
      <c r="T2734" s="1">
        <f t="shared" si="357"/>
        <v>0</v>
      </c>
      <c r="U2734" s="1">
        <f t="shared" si="358"/>
        <v>0</v>
      </c>
      <c r="V2734" s="1">
        <f t="shared" si="359"/>
        <v>0</v>
      </c>
      <c r="W2734" s="1">
        <f t="shared" si="360"/>
        <v>0</v>
      </c>
      <c r="X2734" s="1">
        <f t="shared" si="361"/>
        <v>0</v>
      </c>
      <c r="Y2734"/>
      <c r="Z2734"/>
      <c r="AA2734"/>
      <c r="AB2734"/>
      <c r="AC2734"/>
      <c r="AD2734"/>
      <c r="AE2734"/>
      <c r="AF2734"/>
      <c r="AG2734"/>
      <c r="AH2734"/>
      <c r="AI2734"/>
      <c r="AJ2734"/>
    </row>
    <row r="2735" spans="1:36" ht="14.25" customHeight="1">
      <c r="A2735" s="41" t="b">
        <f t="shared" si="354"/>
        <v>0</v>
      </c>
      <c r="B2735" s="41">
        <f t="shared" si="355"/>
        <v>2734</v>
      </c>
      <c r="C2735" s="25"/>
      <c r="N2735" s="45"/>
      <c r="O2735" s="45"/>
      <c r="P2735" s="45"/>
      <c r="Q2735" s="45"/>
      <c r="R2735" s="45"/>
      <c r="S2735" s="1">
        <f t="shared" si="356"/>
        <v>0</v>
      </c>
      <c r="T2735" s="1">
        <f t="shared" si="357"/>
        <v>0</v>
      </c>
      <c r="U2735" s="1">
        <f t="shared" si="358"/>
        <v>0</v>
      </c>
      <c r="V2735" s="1">
        <f t="shared" si="359"/>
        <v>0</v>
      </c>
      <c r="W2735" s="1">
        <f t="shared" si="360"/>
        <v>0</v>
      </c>
      <c r="X2735" s="1">
        <f t="shared" si="361"/>
        <v>0</v>
      </c>
      <c r="Y2735"/>
      <c r="Z2735"/>
      <c r="AA2735"/>
      <c r="AB2735"/>
      <c r="AC2735"/>
      <c r="AD2735"/>
      <c r="AE2735"/>
      <c r="AF2735"/>
      <c r="AG2735"/>
      <c r="AH2735"/>
      <c r="AI2735"/>
      <c r="AJ2735"/>
    </row>
    <row r="2736" spans="1:36" ht="14.25" customHeight="1">
      <c r="A2736" s="41" t="b">
        <f t="shared" si="354"/>
        <v>0</v>
      </c>
      <c r="B2736" s="41">
        <f t="shared" si="355"/>
        <v>2735</v>
      </c>
      <c r="C2736" s="25"/>
      <c r="N2736" s="45"/>
      <c r="O2736" s="45"/>
      <c r="P2736" s="45"/>
      <c r="Q2736" s="45"/>
      <c r="R2736" s="45"/>
      <c r="S2736" s="1">
        <f t="shared" si="356"/>
        <v>0</v>
      </c>
      <c r="T2736" s="1">
        <f t="shared" si="357"/>
        <v>0</v>
      </c>
      <c r="U2736" s="1">
        <f t="shared" si="358"/>
        <v>0</v>
      </c>
      <c r="V2736" s="1">
        <f t="shared" si="359"/>
        <v>0</v>
      </c>
      <c r="W2736" s="1">
        <f t="shared" si="360"/>
        <v>0</v>
      </c>
      <c r="X2736" s="1">
        <f t="shared" si="361"/>
        <v>0</v>
      </c>
      <c r="Y2736"/>
      <c r="Z2736"/>
      <c r="AA2736"/>
      <c r="AB2736"/>
      <c r="AC2736"/>
      <c r="AD2736"/>
      <c r="AE2736"/>
      <c r="AF2736"/>
      <c r="AG2736"/>
      <c r="AH2736"/>
      <c r="AI2736"/>
      <c r="AJ2736"/>
    </row>
    <row r="2737" spans="1:36" ht="14.25" customHeight="1">
      <c r="A2737" s="41" t="b">
        <f t="shared" si="354"/>
        <v>0</v>
      </c>
      <c r="B2737" s="41">
        <f t="shared" si="355"/>
        <v>2736</v>
      </c>
      <c r="C2737" s="24"/>
      <c r="N2737" s="45"/>
      <c r="O2737" s="45"/>
      <c r="P2737" s="45"/>
      <c r="Q2737" s="45"/>
      <c r="R2737" s="45"/>
      <c r="S2737" s="1">
        <f t="shared" si="356"/>
        <v>0</v>
      </c>
      <c r="T2737" s="1">
        <f t="shared" si="357"/>
        <v>0</v>
      </c>
      <c r="U2737" s="1">
        <f t="shared" si="358"/>
        <v>0</v>
      </c>
      <c r="V2737" s="1">
        <f t="shared" si="359"/>
        <v>0</v>
      </c>
      <c r="W2737" s="1">
        <f t="shared" si="360"/>
        <v>0</v>
      </c>
      <c r="X2737" s="1">
        <f t="shared" si="361"/>
        <v>0</v>
      </c>
      <c r="Y2737"/>
      <c r="Z2737"/>
      <c r="AA2737"/>
      <c r="AB2737"/>
      <c r="AC2737"/>
      <c r="AD2737"/>
      <c r="AE2737"/>
      <c r="AF2737"/>
      <c r="AG2737"/>
      <c r="AH2737"/>
      <c r="AI2737"/>
      <c r="AJ2737"/>
    </row>
    <row r="2738" spans="1:36" ht="14.25" customHeight="1">
      <c r="A2738" s="41" t="b">
        <f t="shared" si="354"/>
        <v>0</v>
      </c>
      <c r="B2738" s="41">
        <f t="shared" si="355"/>
        <v>2737</v>
      </c>
      <c r="C2738" s="25"/>
      <c r="N2738" s="45"/>
      <c r="O2738" s="45"/>
      <c r="P2738" s="45"/>
      <c r="Q2738" s="45"/>
      <c r="R2738" s="45"/>
      <c r="S2738" s="1">
        <f t="shared" si="356"/>
        <v>0</v>
      </c>
      <c r="T2738" s="1">
        <f t="shared" si="357"/>
        <v>0</v>
      </c>
      <c r="U2738" s="1">
        <f t="shared" si="358"/>
        <v>0</v>
      </c>
      <c r="V2738" s="1">
        <f t="shared" si="359"/>
        <v>0</v>
      </c>
      <c r="W2738" s="1">
        <f t="shared" si="360"/>
        <v>0</v>
      </c>
      <c r="X2738" s="1">
        <f t="shared" si="361"/>
        <v>0</v>
      </c>
      <c r="Y2738"/>
      <c r="Z2738"/>
      <c r="AA2738"/>
      <c r="AB2738"/>
      <c r="AC2738"/>
      <c r="AD2738"/>
      <c r="AE2738"/>
      <c r="AF2738"/>
      <c r="AG2738"/>
      <c r="AH2738"/>
      <c r="AI2738"/>
      <c r="AJ2738"/>
    </row>
    <row r="2739" spans="1:36" ht="14.25" customHeight="1">
      <c r="A2739" s="41" t="b">
        <f t="shared" si="354"/>
        <v>0</v>
      </c>
      <c r="B2739" s="41">
        <f t="shared" si="355"/>
        <v>2738</v>
      </c>
      <c r="C2739" s="25"/>
      <c r="N2739" s="45"/>
      <c r="O2739" s="45"/>
      <c r="P2739" s="45"/>
      <c r="Q2739" s="45"/>
      <c r="R2739" s="45"/>
      <c r="S2739" s="1">
        <f t="shared" si="356"/>
        <v>0</v>
      </c>
      <c r="T2739" s="1">
        <f t="shared" si="357"/>
        <v>0</v>
      </c>
      <c r="U2739" s="1">
        <f t="shared" si="358"/>
        <v>0</v>
      </c>
      <c r="V2739" s="1">
        <f t="shared" si="359"/>
        <v>0</v>
      </c>
      <c r="W2739" s="1">
        <f t="shared" si="360"/>
        <v>0</v>
      </c>
      <c r="X2739" s="1">
        <f t="shared" si="361"/>
        <v>0</v>
      </c>
      <c r="Y2739"/>
      <c r="Z2739"/>
      <c r="AA2739"/>
      <c r="AB2739"/>
      <c r="AC2739"/>
      <c r="AD2739"/>
      <c r="AE2739"/>
      <c r="AF2739"/>
      <c r="AG2739"/>
      <c r="AH2739"/>
      <c r="AI2739"/>
      <c r="AJ2739"/>
    </row>
    <row r="2740" spans="1:36" ht="14.25" customHeight="1">
      <c r="A2740" s="41" t="b">
        <f t="shared" si="354"/>
        <v>0</v>
      </c>
      <c r="B2740" s="41">
        <f t="shared" si="355"/>
        <v>2739</v>
      </c>
      <c r="C2740" s="25"/>
      <c r="N2740" s="45"/>
      <c r="O2740" s="45"/>
      <c r="P2740" s="45"/>
      <c r="Q2740" s="45"/>
      <c r="R2740" s="45"/>
      <c r="S2740" s="1">
        <f t="shared" si="356"/>
        <v>0</v>
      </c>
      <c r="T2740" s="1">
        <f t="shared" si="357"/>
        <v>0</v>
      </c>
      <c r="U2740" s="1">
        <f t="shared" si="358"/>
        <v>0</v>
      </c>
      <c r="V2740" s="1">
        <f t="shared" si="359"/>
        <v>0</v>
      </c>
      <c r="W2740" s="1">
        <f t="shared" si="360"/>
        <v>0</v>
      </c>
      <c r="X2740" s="1">
        <f t="shared" si="361"/>
        <v>0</v>
      </c>
      <c r="Y2740"/>
      <c r="Z2740"/>
      <c r="AA2740"/>
      <c r="AB2740"/>
      <c r="AC2740"/>
      <c r="AD2740"/>
      <c r="AE2740"/>
      <c r="AF2740"/>
      <c r="AG2740"/>
      <c r="AH2740"/>
      <c r="AI2740"/>
      <c r="AJ2740"/>
    </row>
    <row r="2741" spans="1:36" ht="14.25" customHeight="1">
      <c r="A2741" s="41" t="b">
        <f t="shared" si="354"/>
        <v>0</v>
      </c>
      <c r="B2741" s="41">
        <f t="shared" si="355"/>
        <v>2740</v>
      </c>
      <c r="C2741" s="25"/>
      <c r="N2741" s="45"/>
      <c r="O2741" s="45"/>
      <c r="P2741" s="45"/>
      <c r="Q2741" s="45"/>
      <c r="R2741" s="45"/>
      <c r="S2741" s="1">
        <f t="shared" si="356"/>
        <v>0</v>
      </c>
      <c r="T2741" s="1">
        <f t="shared" si="357"/>
        <v>0</v>
      </c>
      <c r="U2741" s="1">
        <f t="shared" si="358"/>
        <v>0</v>
      </c>
      <c r="V2741" s="1">
        <f t="shared" si="359"/>
        <v>0</v>
      </c>
      <c r="W2741" s="1">
        <f t="shared" si="360"/>
        <v>0</v>
      </c>
      <c r="X2741" s="1">
        <f t="shared" si="361"/>
        <v>0</v>
      </c>
      <c r="Y2741"/>
      <c r="Z2741"/>
      <c r="AA2741"/>
      <c r="AB2741"/>
      <c r="AC2741"/>
      <c r="AD2741"/>
      <c r="AE2741"/>
      <c r="AF2741"/>
      <c r="AG2741"/>
      <c r="AH2741"/>
      <c r="AI2741"/>
      <c r="AJ2741"/>
    </row>
    <row r="2742" spans="1:36" ht="14.25" customHeight="1">
      <c r="A2742" s="41" t="b">
        <f t="shared" si="354"/>
        <v>0</v>
      </c>
      <c r="B2742" s="41">
        <f t="shared" si="355"/>
        <v>2741</v>
      </c>
      <c r="C2742" s="25"/>
      <c r="N2742" s="45"/>
      <c r="O2742" s="45"/>
      <c r="P2742" s="45"/>
      <c r="Q2742" s="45"/>
      <c r="R2742" s="45"/>
      <c r="S2742" s="1">
        <f t="shared" si="356"/>
        <v>0</v>
      </c>
      <c r="T2742" s="1">
        <f t="shared" si="357"/>
        <v>0</v>
      </c>
      <c r="U2742" s="1">
        <f t="shared" si="358"/>
        <v>0</v>
      </c>
      <c r="V2742" s="1">
        <f t="shared" si="359"/>
        <v>0</v>
      </c>
      <c r="W2742" s="1">
        <f t="shared" si="360"/>
        <v>0</v>
      </c>
      <c r="X2742" s="1">
        <f t="shared" si="361"/>
        <v>0</v>
      </c>
      <c r="Y2742"/>
      <c r="Z2742"/>
      <c r="AA2742"/>
      <c r="AB2742"/>
      <c r="AC2742"/>
      <c r="AD2742"/>
      <c r="AE2742"/>
      <c r="AF2742"/>
      <c r="AG2742"/>
      <c r="AH2742"/>
      <c r="AI2742"/>
      <c r="AJ2742"/>
    </row>
    <row r="2743" spans="1:36" ht="14.25" customHeight="1">
      <c r="A2743" s="41" t="b">
        <f t="shared" si="354"/>
        <v>0</v>
      </c>
      <c r="B2743" s="41">
        <f t="shared" si="355"/>
        <v>2742</v>
      </c>
      <c r="C2743" s="25"/>
      <c r="N2743" s="45"/>
      <c r="O2743" s="45"/>
      <c r="P2743" s="45"/>
      <c r="Q2743" s="45"/>
      <c r="R2743" s="45"/>
      <c r="S2743" s="1">
        <f t="shared" si="356"/>
        <v>0</v>
      </c>
      <c r="T2743" s="1">
        <f t="shared" si="357"/>
        <v>0</v>
      </c>
      <c r="U2743" s="1">
        <f t="shared" si="358"/>
        <v>0</v>
      </c>
      <c r="V2743" s="1">
        <f t="shared" si="359"/>
        <v>0</v>
      </c>
      <c r="W2743" s="1">
        <f t="shared" si="360"/>
        <v>0</v>
      </c>
      <c r="X2743" s="1">
        <f t="shared" si="361"/>
        <v>0</v>
      </c>
      <c r="Y2743"/>
      <c r="Z2743"/>
      <c r="AA2743"/>
      <c r="AB2743"/>
      <c r="AC2743"/>
      <c r="AD2743"/>
      <c r="AE2743"/>
      <c r="AF2743"/>
      <c r="AG2743"/>
      <c r="AH2743"/>
      <c r="AI2743"/>
      <c r="AJ2743"/>
    </row>
    <row r="2744" spans="1:36" ht="14.25" customHeight="1">
      <c r="A2744" s="41" t="b">
        <f t="shared" si="354"/>
        <v>0</v>
      </c>
      <c r="B2744" s="41">
        <f t="shared" si="355"/>
        <v>2743</v>
      </c>
      <c r="C2744" s="25"/>
      <c r="N2744" s="45"/>
      <c r="O2744" s="45"/>
      <c r="P2744" s="45"/>
      <c r="Q2744" s="45"/>
      <c r="R2744" s="45"/>
      <c r="S2744" s="1">
        <f t="shared" si="356"/>
        <v>0</v>
      </c>
      <c r="T2744" s="1">
        <f t="shared" si="357"/>
        <v>0</v>
      </c>
      <c r="U2744" s="1">
        <f t="shared" si="358"/>
        <v>0</v>
      </c>
      <c r="V2744" s="1">
        <f t="shared" si="359"/>
        <v>0</v>
      </c>
      <c r="W2744" s="1">
        <f t="shared" si="360"/>
        <v>0</v>
      </c>
      <c r="X2744" s="1">
        <f t="shared" si="361"/>
        <v>0</v>
      </c>
      <c r="Y2744"/>
      <c r="Z2744"/>
      <c r="AA2744"/>
      <c r="AB2744"/>
      <c r="AC2744"/>
      <c r="AD2744"/>
      <c r="AE2744"/>
      <c r="AF2744"/>
      <c r="AG2744"/>
      <c r="AH2744"/>
      <c r="AI2744"/>
      <c r="AJ2744"/>
    </row>
    <row r="2745" spans="1:36" ht="14.25" customHeight="1">
      <c r="A2745" s="41" t="b">
        <f t="shared" si="354"/>
        <v>0</v>
      </c>
      <c r="B2745" s="41">
        <f t="shared" si="355"/>
        <v>2744</v>
      </c>
      <c r="C2745" s="25"/>
      <c r="N2745" s="45"/>
      <c r="O2745" s="45"/>
      <c r="P2745" s="45"/>
      <c r="Q2745" s="45"/>
      <c r="R2745" s="45"/>
      <c r="S2745" s="1">
        <f t="shared" si="356"/>
        <v>0</v>
      </c>
      <c r="T2745" s="1">
        <f t="shared" si="357"/>
        <v>0</v>
      </c>
      <c r="U2745" s="1">
        <f t="shared" si="358"/>
        <v>0</v>
      </c>
      <c r="V2745" s="1">
        <f t="shared" si="359"/>
        <v>0</v>
      </c>
      <c r="W2745" s="1">
        <f t="shared" si="360"/>
        <v>0</v>
      </c>
      <c r="X2745" s="1">
        <f t="shared" si="361"/>
        <v>0</v>
      </c>
      <c r="Y2745"/>
      <c r="Z2745"/>
      <c r="AA2745"/>
      <c r="AB2745"/>
      <c r="AC2745"/>
      <c r="AD2745"/>
      <c r="AE2745"/>
      <c r="AF2745"/>
      <c r="AG2745"/>
      <c r="AH2745"/>
      <c r="AI2745"/>
      <c r="AJ2745"/>
    </row>
    <row r="2746" spans="1:36" ht="14.25" customHeight="1">
      <c r="A2746" s="41" t="b">
        <f t="shared" si="354"/>
        <v>0</v>
      </c>
      <c r="B2746" s="41">
        <f t="shared" si="355"/>
        <v>2745</v>
      </c>
      <c r="C2746" s="25"/>
      <c r="N2746" s="45"/>
      <c r="O2746" s="45"/>
      <c r="P2746" s="45"/>
      <c r="Q2746" s="45"/>
      <c r="R2746" s="45"/>
      <c r="S2746" s="1">
        <f t="shared" si="356"/>
        <v>0</v>
      </c>
      <c r="T2746" s="1">
        <f t="shared" si="357"/>
        <v>0</v>
      </c>
      <c r="U2746" s="1">
        <f t="shared" si="358"/>
        <v>0</v>
      </c>
      <c r="V2746" s="1">
        <f t="shared" si="359"/>
        <v>0</v>
      </c>
      <c r="W2746" s="1">
        <f t="shared" si="360"/>
        <v>0</v>
      </c>
      <c r="X2746" s="1">
        <f t="shared" si="361"/>
        <v>0</v>
      </c>
      <c r="Y2746"/>
      <c r="Z2746"/>
      <c r="AA2746"/>
      <c r="AB2746"/>
      <c r="AC2746"/>
      <c r="AD2746"/>
      <c r="AE2746"/>
      <c r="AF2746"/>
      <c r="AG2746"/>
      <c r="AH2746"/>
      <c r="AI2746"/>
      <c r="AJ2746"/>
    </row>
    <row r="2747" spans="1:36" ht="14.25" customHeight="1">
      <c r="A2747" s="41" t="b">
        <f t="shared" si="354"/>
        <v>0</v>
      </c>
      <c r="B2747" s="41">
        <f t="shared" si="355"/>
        <v>2746</v>
      </c>
      <c r="C2747" s="25"/>
      <c r="N2747" s="45"/>
      <c r="O2747" s="45"/>
      <c r="P2747" s="45"/>
      <c r="Q2747" s="45"/>
      <c r="R2747" s="45"/>
      <c r="S2747" s="1">
        <f t="shared" si="356"/>
        <v>0</v>
      </c>
      <c r="T2747" s="1">
        <f t="shared" si="357"/>
        <v>0</v>
      </c>
      <c r="U2747" s="1">
        <f t="shared" si="358"/>
        <v>0</v>
      </c>
      <c r="V2747" s="1">
        <f t="shared" si="359"/>
        <v>0</v>
      </c>
      <c r="W2747" s="1">
        <f t="shared" si="360"/>
        <v>0</v>
      </c>
      <c r="X2747" s="1">
        <f t="shared" si="361"/>
        <v>0</v>
      </c>
      <c r="Y2747"/>
      <c r="Z2747"/>
      <c r="AA2747"/>
      <c r="AB2747"/>
      <c r="AC2747"/>
      <c r="AD2747"/>
      <c r="AE2747"/>
      <c r="AF2747"/>
      <c r="AG2747"/>
      <c r="AH2747"/>
      <c r="AI2747"/>
      <c r="AJ2747"/>
    </row>
    <row r="2748" spans="1:36" ht="14.25" customHeight="1">
      <c r="A2748" s="41" t="b">
        <f t="shared" si="354"/>
        <v>0</v>
      </c>
      <c r="B2748" s="41">
        <f t="shared" si="355"/>
        <v>2747</v>
      </c>
      <c r="C2748" s="25"/>
      <c r="N2748" s="45"/>
      <c r="O2748" s="45"/>
      <c r="P2748" s="45"/>
      <c r="Q2748" s="45"/>
      <c r="R2748" s="45"/>
      <c r="S2748" s="1">
        <f t="shared" si="356"/>
        <v>0</v>
      </c>
      <c r="T2748" s="1">
        <f t="shared" si="357"/>
        <v>0</v>
      </c>
      <c r="U2748" s="1">
        <f t="shared" si="358"/>
        <v>0</v>
      </c>
      <c r="V2748" s="1">
        <f t="shared" si="359"/>
        <v>0</v>
      </c>
      <c r="W2748" s="1">
        <f t="shared" si="360"/>
        <v>0</v>
      </c>
      <c r="X2748" s="1">
        <f t="shared" si="361"/>
        <v>0</v>
      </c>
      <c r="Y2748"/>
      <c r="Z2748"/>
      <c r="AA2748"/>
      <c r="AB2748"/>
      <c r="AC2748"/>
      <c r="AD2748"/>
      <c r="AE2748"/>
      <c r="AF2748"/>
      <c r="AG2748"/>
      <c r="AH2748"/>
      <c r="AI2748"/>
      <c r="AJ2748"/>
    </row>
    <row r="2749" spans="1:36" ht="14.25" customHeight="1">
      <c r="A2749" s="41" t="b">
        <f t="shared" si="354"/>
        <v>0</v>
      </c>
      <c r="B2749" s="41">
        <f t="shared" si="355"/>
        <v>2748</v>
      </c>
      <c r="C2749" s="25"/>
      <c r="N2749" s="45"/>
      <c r="O2749" s="45"/>
      <c r="P2749" s="45"/>
      <c r="Q2749" s="45"/>
      <c r="R2749" s="45"/>
      <c r="S2749" s="1">
        <f t="shared" si="356"/>
        <v>0</v>
      </c>
      <c r="T2749" s="1">
        <f t="shared" si="357"/>
        <v>0</v>
      </c>
      <c r="U2749" s="1">
        <f t="shared" si="358"/>
        <v>0</v>
      </c>
      <c r="V2749" s="1">
        <f t="shared" si="359"/>
        <v>0</v>
      </c>
      <c r="W2749" s="1">
        <f t="shared" si="360"/>
        <v>0</v>
      </c>
      <c r="X2749" s="1">
        <f t="shared" si="361"/>
        <v>0</v>
      </c>
      <c r="Y2749"/>
      <c r="Z2749"/>
      <c r="AA2749"/>
      <c r="AB2749"/>
      <c r="AC2749"/>
      <c r="AD2749"/>
      <c r="AE2749"/>
      <c r="AF2749"/>
      <c r="AG2749"/>
      <c r="AH2749"/>
      <c r="AI2749"/>
      <c r="AJ2749"/>
    </row>
    <row r="2750" spans="1:36" ht="14.25" customHeight="1">
      <c r="A2750" s="41" t="b">
        <f t="shared" si="354"/>
        <v>0</v>
      </c>
      <c r="B2750" s="41">
        <f t="shared" si="355"/>
        <v>2749</v>
      </c>
      <c r="C2750" s="24"/>
      <c r="N2750" s="45"/>
      <c r="O2750" s="45"/>
      <c r="P2750" s="45"/>
      <c r="Q2750" s="45"/>
      <c r="R2750" s="45"/>
      <c r="S2750" s="1">
        <f t="shared" si="356"/>
        <v>0</v>
      </c>
      <c r="T2750" s="1">
        <f t="shared" si="357"/>
        <v>0</v>
      </c>
      <c r="U2750" s="1">
        <f t="shared" si="358"/>
        <v>0</v>
      </c>
      <c r="V2750" s="1">
        <f t="shared" si="359"/>
        <v>0</v>
      </c>
      <c r="W2750" s="1">
        <f t="shared" si="360"/>
        <v>0</v>
      </c>
      <c r="X2750" s="1">
        <f t="shared" si="361"/>
        <v>0</v>
      </c>
      <c r="Y2750"/>
      <c r="Z2750"/>
      <c r="AA2750"/>
      <c r="AB2750"/>
      <c r="AC2750"/>
      <c r="AD2750"/>
      <c r="AE2750"/>
      <c r="AF2750"/>
      <c r="AG2750"/>
      <c r="AH2750"/>
      <c r="AI2750"/>
      <c r="AJ2750"/>
    </row>
    <row r="2751" spans="1:36" ht="14.25" customHeight="1">
      <c r="A2751" s="41" t="b">
        <f t="shared" si="354"/>
        <v>0</v>
      </c>
      <c r="B2751" s="41">
        <f t="shared" si="355"/>
        <v>2750</v>
      </c>
      <c r="C2751" s="25"/>
      <c r="N2751" s="45"/>
      <c r="O2751" s="45"/>
      <c r="P2751" s="45"/>
      <c r="Q2751" s="45"/>
      <c r="R2751" s="45"/>
      <c r="S2751" s="1">
        <f t="shared" si="356"/>
        <v>0</v>
      </c>
      <c r="T2751" s="1">
        <f t="shared" si="357"/>
        <v>0</v>
      </c>
      <c r="U2751" s="1">
        <f t="shared" si="358"/>
        <v>0</v>
      </c>
      <c r="V2751" s="1">
        <f t="shared" si="359"/>
        <v>0</v>
      </c>
      <c r="W2751" s="1">
        <f t="shared" si="360"/>
        <v>0</v>
      </c>
      <c r="X2751" s="1">
        <f t="shared" si="361"/>
        <v>0</v>
      </c>
      <c r="Y2751"/>
      <c r="Z2751"/>
      <c r="AA2751"/>
      <c r="AB2751"/>
      <c r="AC2751"/>
      <c r="AD2751"/>
      <c r="AE2751"/>
      <c r="AF2751"/>
      <c r="AG2751"/>
      <c r="AH2751"/>
      <c r="AI2751"/>
      <c r="AJ2751"/>
    </row>
    <row r="2752" spans="1:36" ht="14.25" customHeight="1">
      <c r="A2752" s="41" t="b">
        <f t="shared" si="354"/>
        <v>0</v>
      </c>
      <c r="B2752" s="41">
        <f t="shared" si="355"/>
        <v>2751</v>
      </c>
      <c r="C2752" s="25"/>
      <c r="N2752" s="45"/>
      <c r="O2752" s="45"/>
      <c r="P2752" s="45"/>
      <c r="Q2752" s="45"/>
      <c r="R2752" s="45"/>
      <c r="S2752" s="1">
        <f t="shared" si="356"/>
        <v>0</v>
      </c>
      <c r="T2752" s="1">
        <f t="shared" si="357"/>
        <v>0</v>
      </c>
      <c r="U2752" s="1">
        <f t="shared" si="358"/>
        <v>0</v>
      </c>
      <c r="V2752" s="1">
        <f t="shared" si="359"/>
        <v>0</v>
      </c>
      <c r="W2752" s="1">
        <f t="shared" si="360"/>
        <v>0</v>
      </c>
      <c r="X2752" s="1">
        <f t="shared" si="361"/>
        <v>0</v>
      </c>
      <c r="Y2752"/>
      <c r="Z2752"/>
      <c r="AA2752"/>
      <c r="AB2752"/>
      <c r="AC2752"/>
      <c r="AD2752"/>
      <c r="AE2752"/>
      <c r="AF2752"/>
      <c r="AG2752"/>
      <c r="AH2752"/>
      <c r="AI2752"/>
      <c r="AJ2752"/>
    </row>
    <row r="2753" spans="1:36" ht="14.25" customHeight="1">
      <c r="A2753" s="41" t="b">
        <f t="shared" si="354"/>
        <v>0</v>
      </c>
      <c r="B2753" s="41">
        <f t="shared" si="355"/>
        <v>2752</v>
      </c>
      <c r="C2753" s="25"/>
      <c r="N2753" s="45"/>
      <c r="O2753" s="45"/>
      <c r="P2753" s="45"/>
      <c r="Q2753" s="45"/>
      <c r="R2753" s="45"/>
      <c r="S2753" s="1">
        <f t="shared" si="356"/>
        <v>0</v>
      </c>
      <c r="T2753" s="1">
        <f t="shared" si="357"/>
        <v>0</v>
      </c>
      <c r="U2753" s="1">
        <f t="shared" si="358"/>
        <v>0</v>
      </c>
      <c r="V2753" s="1">
        <f t="shared" si="359"/>
        <v>0</v>
      </c>
      <c r="W2753" s="1">
        <f t="shared" si="360"/>
        <v>0</v>
      </c>
      <c r="X2753" s="1">
        <f t="shared" si="361"/>
        <v>0</v>
      </c>
      <c r="Y2753"/>
      <c r="Z2753"/>
      <c r="AA2753"/>
      <c r="AB2753"/>
      <c r="AC2753"/>
      <c r="AD2753"/>
      <c r="AE2753"/>
      <c r="AF2753"/>
      <c r="AG2753"/>
      <c r="AH2753"/>
      <c r="AI2753"/>
      <c r="AJ2753"/>
    </row>
    <row r="2754" spans="1:36" ht="14.25" customHeight="1">
      <c r="A2754" s="41" t="b">
        <f t="shared" si="354"/>
        <v>0</v>
      </c>
      <c r="B2754" s="41">
        <f t="shared" si="355"/>
        <v>2753</v>
      </c>
      <c r="C2754" s="25"/>
      <c r="N2754" s="45"/>
      <c r="O2754" s="45"/>
      <c r="P2754" s="45"/>
      <c r="Q2754" s="45"/>
      <c r="R2754" s="45"/>
      <c r="S2754" s="1">
        <f t="shared" si="356"/>
        <v>0</v>
      </c>
      <c r="T2754" s="1">
        <f t="shared" si="357"/>
        <v>0</v>
      </c>
      <c r="U2754" s="1">
        <f t="shared" si="358"/>
        <v>0</v>
      </c>
      <c r="V2754" s="1">
        <f t="shared" si="359"/>
        <v>0</v>
      </c>
      <c r="W2754" s="1">
        <f t="shared" si="360"/>
        <v>0</v>
      </c>
      <c r="X2754" s="1">
        <f t="shared" si="361"/>
        <v>0</v>
      </c>
      <c r="Y2754"/>
      <c r="Z2754"/>
      <c r="AA2754"/>
      <c r="AB2754"/>
      <c r="AC2754"/>
      <c r="AD2754"/>
      <c r="AE2754"/>
      <c r="AF2754"/>
      <c r="AG2754"/>
      <c r="AH2754"/>
      <c r="AI2754"/>
      <c r="AJ2754"/>
    </row>
    <row r="2755" spans="1:36" ht="14.25" customHeight="1">
      <c r="A2755" s="41" t="b">
        <f t="shared" si="354"/>
        <v>0</v>
      </c>
      <c r="B2755" s="41">
        <f t="shared" si="355"/>
        <v>2754</v>
      </c>
      <c r="C2755" s="25"/>
      <c r="N2755" s="45"/>
      <c r="O2755" s="45"/>
      <c r="P2755" s="45"/>
      <c r="Q2755" s="45"/>
      <c r="R2755" s="45"/>
      <c r="S2755" s="1">
        <f t="shared" si="356"/>
        <v>0</v>
      </c>
      <c r="T2755" s="1">
        <f t="shared" si="357"/>
        <v>0</v>
      </c>
      <c r="U2755" s="1">
        <f t="shared" si="358"/>
        <v>0</v>
      </c>
      <c r="V2755" s="1">
        <f t="shared" si="359"/>
        <v>0</v>
      </c>
      <c r="W2755" s="1">
        <f t="shared" si="360"/>
        <v>0</v>
      </c>
      <c r="X2755" s="1">
        <f t="shared" si="361"/>
        <v>0</v>
      </c>
      <c r="Y2755"/>
      <c r="Z2755"/>
      <c r="AA2755"/>
      <c r="AB2755"/>
      <c r="AC2755"/>
      <c r="AD2755"/>
      <c r="AE2755"/>
      <c r="AF2755"/>
      <c r="AG2755"/>
      <c r="AH2755"/>
      <c r="AI2755"/>
      <c r="AJ2755"/>
    </row>
    <row r="2756" spans="1:36" ht="14.25" customHeight="1">
      <c r="A2756" s="41" t="b">
        <f t="shared" ref="A2756:A2819" si="362">IF(OR(COUNTIF(D2756:M2756, "NOT EXECUTED"), COUNTIF(D2756:M2756, "NOT COMPILED"), COUNTIF(D2756:M2756, "NOT EFFECTIVE")),TRUE,FALSE)</f>
        <v>0</v>
      </c>
      <c r="B2756" s="41">
        <f t="shared" ref="B2756:B2819" si="363">+B2755+1</f>
        <v>2755</v>
      </c>
      <c r="C2756" s="25"/>
      <c r="N2756" s="45"/>
      <c r="O2756" s="45"/>
      <c r="P2756" s="45"/>
      <c r="Q2756" s="45"/>
      <c r="R2756" s="45"/>
      <c r="S2756" s="1">
        <f t="shared" si="356"/>
        <v>0</v>
      </c>
      <c r="T2756" s="1">
        <f t="shared" si="357"/>
        <v>0</v>
      </c>
      <c r="U2756" s="1">
        <f t="shared" si="358"/>
        <v>0</v>
      </c>
      <c r="V2756" s="1">
        <f t="shared" si="359"/>
        <v>0</v>
      </c>
      <c r="W2756" s="1">
        <f t="shared" si="360"/>
        <v>0</v>
      </c>
      <c r="X2756" s="1">
        <f t="shared" si="361"/>
        <v>0</v>
      </c>
      <c r="Y2756"/>
      <c r="Z2756"/>
      <c r="AA2756"/>
      <c r="AB2756"/>
      <c r="AC2756"/>
      <c r="AD2756"/>
      <c r="AE2756"/>
      <c r="AF2756"/>
      <c r="AG2756"/>
      <c r="AH2756"/>
      <c r="AI2756"/>
      <c r="AJ2756"/>
    </row>
    <row r="2757" spans="1:36" ht="14.25" customHeight="1">
      <c r="A2757" s="41" t="b">
        <f t="shared" si="362"/>
        <v>0</v>
      </c>
      <c r="B2757" s="41">
        <f t="shared" si="363"/>
        <v>2756</v>
      </c>
      <c r="C2757" s="25"/>
      <c r="N2757" s="45"/>
      <c r="O2757" s="45"/>
      <c r="P2757" s="45"/>
      <c r="Q2757" s="45"/>
      <c r="R2757" s="45"/>
      <c r="S2757" s="1">
        <f t="shared" si="356"/>
        <v>0</v>
      </c>
      <c r="T2757" s="1">
        <f t="shared" si="357"/>
        <v>0</v>
      </c>
      <c r="U2757" s="1">
        <f t="shared" si="358"/>
        <v>0</v>
      </c>
      <c r="V2757" s="1">
        <f t="shared" si="359"/>
        <v>0</v>
      </c>
      <c r="W2757" s="1">
        <f t="shared" si="360"/>
        <v>0</v>
      </c>
      <c r="X2757" s="1">
        <f t="shared" si="361"/>
        <v>0</v>
      </c>
      <c r="Y2757"/>
      <c r="Z2757"/>
      <c r="AA2757"/>
      <c r="AB2757"/>
      <c r="AC2757"/>
      <c r="AD2757"/>
      <c r="AE2757"/>
      <c r="AF2757"/>
      <c r="AG2757"/>
      <c r="AH2757"/>
      <c r="AI2757"/>
      <c r="AJ2757"/>
    </row>
    <row r="2758" spans="1:36" ht="14.25" customHeight="1">
      <c r="A2758" s="41" t="b">
        <f t="shared" si="362"/>
        <v>0</v>
      </c>
      <c r="B2758" s="41">
        <f t="shared" si="363"/>
        <v>2757</v>
      </c>
      <c r="C2758" s="25"/>
      <c r="N2758" s="45"/>
      <c r="O2758" s="45"/>
      <c r="P2758" s="45"/>
      <c r="Q2758" s="45"/>
      <c r="R2758" s="45"/>
      <c r="S2758" s="1">
        <f t="shared" si="356"/>
        <v>0</v>
      </c>
      <c r="T2758" s="1">
        <f t="shared" si="357"/>
        <v>0</v>
      </c>
      <c r="U2758" s="1">
        <f t="shared" si="358"/>
        <v>0</v>
      </c>
      <c r="V2758" s="1">
        <f t="shared" si="359"/>
        <v>0</v>
      </c>
      <c r="W2758" s="1">
        <f t="shared" si="360"/>
        <v>0</v>
      </c>
      <c r="X2758" s="1">
        <f t="shared" si="361"/>
        <v>0</v>
      </c>
      <c r="Y2758"/>
      <c r="Z2758"/>
      <c r="AA2758"/>
      <c r="AB2758"/>
      <c r="AC2758"/>
      <c r="AD2758"/>
      <c r="AE2758"/>
      <c r="AF2758"/>
      <c r="AG2758"/>
      <c r="AH2758"/>
      <c r="AI2758"/>
      <c r="AJ2758"/>
    </row>
    <row r="2759" spans="1:36" ht="14.25" customHeight="1">
      <c r="A2759" s="41" t="b">
        <f t="shared" si="362"/>
        <v>0</v>
      </c>
      <c r="B2759" s="41">
        <f t="shared" si="363"/>
        <v>2758</v>
      </c>
      <c r="C2759" s="25"/>
      <c r="N2759" s="45"/>
      <c r="O2759" s="45"/>
      <c r="P2759" s="45"/>
      <c r="Q2759" s="45"/>
      <c r="R2759" s="45"/>
      <c r="S2759" s="1">
        <f t="shared" si="356"/>
        <v>0</v>
      </c>
      <c r="T2759" s="1">
        <f t="shared" si="357"/>
        <v>0</v>
      </c>
      <c r="U2759" s="1">
        <f t="shared" si="358"/>
        <v>0</v>
      </c>
      <c r="V2759" s="1">
        <f t="shared" si="359"/>
        <v>0</v>
      </c>
      <c r="W2759" s="1">
        <f t="shared" si="360"/>
        <v>0</v>
      </c>
      <c r="X2759" s="1">
        <f t="shared" si="361"/>
        <v>0</v>
      </c>
      <c r="Y2759"/>
      <c r="Z2759"/>
      <c r="AA2759"/>
      <c r="AB2759"/>
      <c r="AC2759"/>
      <c r="AD2759"/>
      <c r="AE2759"/>
      <c r="AF2759"/>
      <c r="AG2759"/>
      <c r="AH2759"/>
      <c r="AI2759"/>
      <c r="AJ2759"/>
    </row>
    <row r="2760" spans="1:36" ht="14.25" customHeight="1">
      <c r="A2760" s="41" t="b">
        <f t="shared" si="362"/>
        <v>0</v>
      </c>
      <c r="B2760" s="41">
        <f t="shared" si="363"/>
        <v>2759</v>
      </c>
      <c r="C2760" s="25"/>
      <c r="N2760" s="45"/>
      <c r="O2760" s="45"/>
      <c r="P2760" s="45"/>
      <c r="Q2760" s="45"/>
      <c r="R2760" s="45"/>
      <c r="S2760" s="1">
        <f t="shared" si="356"/>
        <v>0</v>
      </c>
      <c r="T2760" s="1">
        <f t="shared" si="357"/>
        <v>0</v>
      </c>
      <c r="U2760" s="1">
        <f t="shared" si="358"/>
        <v>0</v>
      </c>
      <c r="V2760" s="1">
        <f t="shared" si="359"/>
        <v>0</v>
      </c>
      <c r="W2760" s="1">
        <f t="shared" si="360"/>
        <v>0</v>
      </c>
      <c r="X2760" s="1">
        <f t="shared" si="361"/>
        <v>0</v>
      </c>
      <c r="Y2760"/>
      <c r="Z2760"/>
      <c r="AA2760"/>
      <c r="AB2760"/>
      <c r="AC2760"/>
      <c r="AD2760"/>
      <c r="AE2760"/>
      <c r="AF2760"/>
      <c r="AG2760"/>
      <c r="AH2760"/>
      <c r="AI2760"/>
      <c r="AJ2760"/>
    </row>
    <row r="2761" spans="1:36" ht="14.25" customHeight="1">
      <c r="A2761" s="41" t="b">
        <f t="shared" si="362"/>
        <v>0</v>
      </c>
      <c r="B2761" s="41">
        <f t="shared" si="363"/>
        <v>2760</v>
      </c>
      <c r="C2761" s="25"/>
      <c r="N2761" s="45"/>
      <c r="O2761" s="45"/>
      <c r="P2761" s="45"/>
      <c r="Q2761" s="45"/>
      <c r="R2761" s="45"/>
      <c r="S2761" s="1">
        <f t="shared" si="356"/>
        <v>0</v>
      </c>
      <c r="T2761" s="1">
        <f t="shared" si="357"/>
        <v>0</v>
      </c>
      <c r="U2761" s="1">
        <f t="shared" si="358"/>
        <v>0</v>
      </c>
      <c r="V2761" s="1">
        <f t="shared" si="359"/>
        <v>0</v>
      </c>
      <c r="W2761" s="1">
        <f t="shared" si="360"/>
        <v>0</v>
      </c>
      <c r="X2761" s="1">
        <f t="shared" si="361"/>
        <v>0</v>
      </c>
      <c r="Y2761"/>
      <c r="Z2761"/>
      <c r="AA2761"/>
      <c r="AB2761"/>
      <c r="AC2761"/>
      <c r="AD2761"/>
      <c r="AE2761"/>
      <c r="AF2761"/>
      <c r="AG2761"/>
      <c r="AH2761"/>
      <c r="AI2761"/>
      <c r="AJ2761"/>
    </row>
    <row r="2762" spans="1:36" ht="14.25" customHeight="1">
      <c r="A2762" s="41" t="b">
        <f t="shared" si="362"/>
        <v>0</v>
      </c>
      <c r="B2762" s="41">
        <f t="shared" si="363"/>
        <v>2761</v>
      </c>
      <c r="C2762" s="25"/>
      <c r="N2762" s="45"/>
      <c r="O2762" s="45"/>
      <c r="P2762" s="45"/>
      <c r="Q2762" s="45"/>
      <c r="R2762" s="45"/>
      <c r="S2762" s="1">
        <f t="shared" si="356"/>
        <v>0</v>
      </c>
      <c r="T2762" s="1">
        <f t="shared" si="357"/>
        <v>0</v>
      </c>
      <c r="U2762" s="1">
        <f t="shared" si="358"/>
        <v>0</v>
      </c>
      <c r="V2762" s="1">
        <f t="shared" si="359"/>
        <v>0</v>
      </c>
      <c r="W2762" s="1">
        <f t="shared" si="360"/>
        <v>0</v>
      </c>
      <c r="X2762" s="1">
        <f t="shared" si="361"/>
        <v>0</v>
      </c>
      <c r="Y2762"/>
      <c r="Z2762"/>
      <c r="AA2762"/>
      <c r="AB2762"/>
      <c r="AC2762"/>
      <c r="AD2762"/>
      <c r="AE2762"/>
      <c r="AF2762"/>
      <c r="AG2762"/>
      <c r="AH2762"/>
      <c r="AI2762"/>
      <c r="AJ2762"/>
    </row>
    <row r="2763" spans="1:36" ht="14.25" customHeight="1">
      <c r="A2763" s="41" t="b">
        <f t="shared" si="362"/>
        <v>0</v>
      </c>
      <c r="B2763" s="41">
        <f t="shared" si="363"/>
        <v>2762</v>
      </c>
      <c r="C2763" s="25"/>
      <c r="N2763" s="45"/>
      <c r="O2763" s="45"/>
      <c r="P2763" s="45"/>
      <c r="Q2763" s="45"/>
      <c r="R2763" s="45"/>
      <c r="S2763" s="1">
        <f t="shared" si="356"/>
        <v>0</v>
      </c>
      <c r="T2763" s="1">
        <f t="shared" si="357"/>
        <v>0</v>
      </c>
      <c r="U2763" s="1">
        <f t="shared" si="358"/>
        <v>0</v>
      </c>
      <c r="V2763" s="1">
        <f t="shared" si="359"/>
        <v>0</v>
      </c>
      <c r="W2763" s="1">
        <f t="shared" si="360"/>
        <v>0</v>
      </c>
      <c r="X2763" s="1">
        <f t="shared" si="361"/>
        <v>0</v>
      </c>
      <c r="Y2763"/>
      <c r="Z2763"/>
      <c r="AA2763"/>
      <c r="AB2763"/>
      <c r="AC2763"/>
      <c r="AD2763"/>
      <c r="AE2763"/>
      <c r="AF2763"/>
      <c r="AG2763"/>
      <c r="AH2763"/>
      <c r="AI2763"/>
      <c r="AJ2763"/>
    </row>
    <row r="2764" spans="1:36" ht="14.25" customHeight="1">
      <c r="A2764" s="41" t="b">
        <f t="shared" si="362"/>
        <v>0</v>
      </c>
      <c r="B2764" s="41">
        <f t="shared" si="363"/>
        <v>2763</v>
      </c>
      <c r="C2764" s="24"/>
      <c r="N2764" s="45"/>
      <c r="O2764" s="45"/>
      <c r="P2764" s="45"/>
      <c r="Q2764" s="45"/>
      <c r="R2764" s="45"/>
      <c r="S2764" s="1">
        <f t="shared" si="356"/>
        <v>0</v>
      </c>
      <c r="T2764" s="1">
        <f t="shared" si="357"/>
        <v>0</v>
      </c>
      <c r="U2764" s="1">
        <f t="shared" si="358"/>
        <v>0</v>
      </c>
      <c r="V2764" s="1">
        <f t="shared" si="359"/>
        <v>0</v>
      </c>
      <c r="W2764" s="1">
        <f t="shared" si="360"/>
        <v>0</v>
      </c>
      <c r="X2764" s="1">
        <f t="shared" si="361"/>
        <v>0</v>
      </c>
      <c r="Y2764"/>
      <c r="Z2764"/>
      <c r="AA2764"/>
      <c r="AB2764"/>
      <c r="AC2764"/>
      <c r="AD2764"/>
      <c r="AE2764"/>
      <c r="AF2764"/>
      <c r="AG2764"/>
      <c r="AH2764"/>
      <c r="AI2764"/>
      <c r="AJ2764"/>
    </row>
    <row r="2765" spans="1:36" ht="14.25" customHeight="1">
      <c r="A2765" s="41" t="b">
        <f t="shared" si="362"/>
        <v>0</v>
      </c>
      <c r="B2765" s="41">
        <f t="shared" si="363"/>
        <v>2764</v>
      </c>
      <c r="C2765" s="25"/>
      <c r="N2765" s="45"/>
      <c r="O2765" s="45"/>
      <c r="P2765" s="45"/>
      <c r="Q2765" s="45"/>
      <c r="R2765" s="45"/>
      <c r="S2765" s="1">
        <f t="shared" si="356"/>
        <v>0</v>
      </c>
      <c r="T2765" s="1">
        <f t="shared" si="357"/>
        <v>0</v>
      </c>
      <c r="U2765" s="1">
        <f t="shared" si="358"/>
        <v>0</v>
      </c>
      <c r="V2765" s="1">
        <f t="shared" si="359"/>
        <v>0</v>
      </c>
      <c r="W2765" s="1">
        <f t="shared" si="360"/>
        <v>0</v>
      </c>
      <c r="X2765" s="1">
        <f t="shared" si="361"/>
        <v>0</v>
      </c>
      <c r="Y2765"/>
      <c r="Z2765"/>
      <c r="AA2765"/>
      <c r="AB2765"/>
      <c r="AC2765"/>
      <c r="AD2765"/>
      <c r="AE2765"/>
      <c r="AF2765"/>
      <c r="AG2765"/>
      <c r="AH2765"/>
      <c r="AI2765"/>
      <c r="AJ2765"/>
    </row>
    <row r="2766" spans="1:36" ht="14.25" customHeight="1">
      <c r="A2766" s="41" t="b">
        <f t="shared" si="362"/>
        <v>0</v>
      </c>
      <c r="B2766" s="41">
        <f t="shared" si="363"/>
        <v>2765</v>
      </c>
      <c r="C2766" s="25"/>
      <c r="N2766" s="45"/>
      <c r="O2766" s="45"/>
      <c r="P2766" s="45"/>
      <c r="Q2766" s="45"/>
      <c r="R2766" s="45"/>
      <c r="S2766" s="1">
        <f t="shared" ref="S2766:S2829" si="364">IF(COUNTIF(H2766:M2766,"NOT EFFECTIVE"),1,0)</f>
        <v>0</v>
      </c>
      <c r="T2766" s="1">
        <f t="shared" si="357"/>
        <v>0</v>
      </c>
      <c r="U2766" s="1">
        <f t="shared" si="358"/>
        <v>0</v>
      </c>
      <c r="V2766" s="1">
        <f t="shared" si="359"/>
        <v>0</v>
      </c>
      <c r="W2766" s="1">
        <f t="shared" si="360"/>
        <v>0</v>
      </c>
      <c r="X2766" s="1">
        <f t="shared" si="361"/>
        <v>0</v>
      </c>
      <c r="Y2766"/>
      <c r="Z2766"/>
      <c r="AA2766"/>
      <c r="AB2766"/>
      <c r="AC2766"/>
      <c r="AD2766"/>
      <c r="AE2766"/>
      <c r="AF2766"/>
      <c r="AG2766"/>
      <c r="AH2766"/>
      <c r="AI2766"/>
      <c r="AJ2766"/>
    </row>
    <row r="2767" spans="1:36" ht="14.25" customHeight="1">
      <c r="A2767" s="41" t="b">
        <f t="shared" si="362"/>
        <v>0</v>
      </c>
      <c r="B2767" s="41">
        <f t="shared" si="363"/>
        <v>2766</v>
      </c>
      <c r="C2767" s="25"/>
      <c r="N2767" s="45"/>
      <c r="O2767" s="45"/>
      <c r="P2767" s="45"/>
      <c r="Q2767" s="45"/>
      <c r="R2767" s="45"/>
      <c r="S2767" s="1">
        <f t="shared" si="364"/>
        <v>0</v>
      </c>
      <c r="T2767" s="1">
        <f t="shared" si="357"/>
        <v>0</v>
      </c>
      <c r="U2767" s="1">
        <f t="shared" si="358"/>
        <v>0</v>
      </c>
      <c r="V2767" s="1">
        <f t="shared" si="359"/>
        <v>0</v>
      </c>
      <c r="W2767" s="1">
        <f t="shared" si="360"/>
        <v>0</v>
      </c>
      <c r="X2767" s="1">
        <f t="shared" si="361"/>
        <v>0</v>
      </c>
      <c r="Y2767"/>
      <c r="Z2767"/>
      <c r="AA2767"/>
      <c r="AB2767"/>
      <c r="AC2767"/>
      <c r="AD2767"/>
      <c r="AE2767"/>
      <c r="AF2767"/>
      <c r="AG2767"/>
      <c r="AH2767"/>
      <c r="AI2767"/>
      <c r="AJ2767"/>
    </row>
    <row r="2768" spans="1:36" ht="14.25" customHeight="1">
      <c r="A2768" s="41" t="b">
        <f t="shared" si="362"/>
        <v>0</v>
      </c>
      <c r="B2768" s="41">
        <f t="shared" si="363"/>
        <v>2767</v>
      </c>
      <c r="C2768" s="25"/>
      <c r="N2768" s="45"/>
      <c r="O2768" s="45"/>
      <c r="P2768" s="45"/>
      <c r="Q2768" s="45"/>
      <c r="R2768" s="45"/>
      <c r="S2768" s="1">
        <f t="shared" si="364"/>
        <v>0</v>
      </c>
      <c r="T2768" s="1">
        <f t="shared" si="357"/>
        <v>0</v>
      </c>
      <c r="U2768" s="1">
        <f t="shared" si="358"/>
        <v>0</v>
      </c>
      <c r="V2768" s="1">
        <f t="shared" si="359"/>
        <v>0</v>
      </c>
      <c r="W2768" s="1">
        <f t="shared" si="360"/>
        <v>0</v>
      </c>
      <c r="X2768" s="1">
        <f t="shared" si="361"/>
        <v>0</v>
      </c>
      <c r="Y2768"/>
      <c r="Z2768"/>
      <c r="AA2768"/>
      <c r="AB2768"/>
      <c r="AC2768"/>
      <c r="AD2768"/>
      <c r="AE2768"/>
      <c r="AF2768"/>
      <c r="AG2768"/>
      <c r="AH2768"/>
      <c r="AI2768"/>
      <c r="AJ2768"/>
    </row>
    <row r="2769" spans="1:36" ht="14.25" customHeight="1">
      <c r="A2769" s="41" t="b">
        <f t="shared" si="362"/>
        <v>0</v>
      </c>
      <c r="B2769" s="41">
        <f t="shared" si="363"/>
        <v>2768</v>
      </c>
      <c r="C2769" s="25"/>
      <c r="N2769" s="45"/>
      <c r="O2769" s="45"/>
      <c r="P2769" s="45"/>
      <c r="Q2769" s="45"/>
      <c r="R2769" s="45"/>
      <c r="S2769" s="1">
        <f t="shared" si="364"/>
        <v>0</v>
      </c>
      <c r="T2769" s="1">
        <f t="shared" si="357"/>
        <v>0</v>
      </c>
      <c r="U2769" s="1">
        <f t="shared" si="358"/>
        <v>0</v>
      </c>
      <c r="V2769" s="1">
        <f t="shared" si="359"/>
        <v>0</v>
      </c>
      <c r="W2769" s="1">
        <f t="shared" si="360"/>
        <v>0</v>
      </c>
      <c r="X2769" s="1">
        <f t="shared" si="361"/>
        <v>0</v>
      </c>
      <c r="Y2769"/>
      <c r="Z2769"/>
      <c r="AA2769"/>
      <c r="AB2769"/>
      <c r="AC2769"/>
      <c r="AD2769"/>
      <c r="AE2769"/>
      <c r="AF2769"/>
      <c r="AG2769"/>
      <c r="AH2769"/>
      <c r="AI2769"/>
      <c r="AJ2769"/>
    </row>
    <row r="2770" spans="1:36" ht="14.25" customHeight="1">
      <c r="A2770" s="41" t="b">
        <f t="shared" si="362"/>
        <v>0</v>
      </c>
      <c r="B2770" s="41">
        <f t="shared" si="363"/>
        <v>2769</v>
      </c>
      <c r="C2770" s="25"/>
      <c r="N2770" s="45"/>
      <c r="O2770" s="45"/>
      <c r="P2770" s="45"/>
      <c r="Q2770" s="45"/>
      <c r="R2770" s="45"/>
      <c r="S2770" s="1">
        <f t="shared" si="364"/>
        <v>0</v>
      </c>
      <c r="T2770" s="1">
        <f t="shared" si="357"/>
        <v>0</v>
      </c>
      <c r="U2770" s="1">
        <f t="shared" si="358"/>
        <v>0</v>
      </c>
      <c r="V2770" s="1">
        <f t="shared" si="359"/>
        <v>0</v>
      </c>
      <c r="W2770" s="1">
        <f t="shared" si="360"/>
        <v>0</v>
      </c>
      <c r="X2770" s="1">
        <f t="shared" si="361"/>
        <v>0</v>
      </c>
      <c r="Y2770"/>
      <c r="Z2770"/>
      <c r="AA2770"/>
      <c r="AB2770"/>
      <c r="AC2770"/>
      <c r="AD2770"/>
      <c r="AE2770"/>
      <c r="AF2770"/>
      <c r="AG2770"/>
      <c r="AH2770"/>
      <c r="AI2770"/>
      <c r="AJ2770"/>
    </row>
    <row r="2771" spans="1:36" ht="14.25" customHeight="1">
      <c r="A2771" s="41" t="b">
        <f t="shared" si="362"/>
        <v>0</v>
      </c>
      <c r="B2771" s="41">
        <f t="shared" si="363"/>
        <v>2770</v>
      </c>
      <c r="C2771" s="25"/>
      <c r="N2771" s="45"/>
      <c r="O2771" s="45"/>
      <c r="P2771" s="45"/>
      <c r="Q2771" s="45"/>
      <c r="R2771" s="45"/>
      <c r="S2771" s="1">
        <f t="shared" si="364"/>
        <v>0</v>
      </c>
      <c r="T2771" s="1">
        <f t="shared" si="357"/>
        <v>0</v>
      </c>
      <c r="U2771" s="1">
        <f t="shared" si="358"/>
        <v>0</v>
      </c>
      <c r="V2771" s="1">
        <f t="shared" si="359"/>
        <v>0</v>
      </c>
      <c r="W2771" s="1">
        <f t="shared" si="360"/>
        <v>0</v>
      </c>
      <c r="X2771" s="1">
        <f t="shared" si="361"/>
        <v>0</v>
      </c>
      <c r="Y2771"/>
      <c r="Z2771"/>
      <c r="AA2771"/>
      <c r="AB2771"/>
      <c r="AC2771"/>
      <c r="AD2771"/>
      <c r="AE2771"/>
      <c r="AF2771"/>
      <c r="AG2771"/>
      <c r="AH2771"/>
      <c r="AI2771"/>
      <c r="AJ2771"/>
    </row>
    <row r="2772" spans="1:36" ht="14.25" customHeight="1">
      <c r="A2772" s="41" t="b">
        <f t="shared" si="362"/>
        <v>0</v>
      </c>
      <c r="B2772" s="41">
        <f t="shared" si="363"/>
        <v>2771</v>
      </c>
      <c r="C2772" s="25"/>
      <c r="N2772" s="45"/>
      <c r="O2772" s="45"/>
      <c r="P2772" s="45"/>
      <c r="Q2772" s="45"/>
      <c r="R2772" s="45"/>
      <c r="S2772" s="1">
        <f t="shared" si="364"/>
        <v>0</v>
      </c>
      <c r="T2772" s="1">
        <f t="shared" si="357"/>
        <v>0</v>
      </c>
      <c r="U2772" s="1">
        <f t="shared" si="358"/>
        <v>0</v>
      </c>
      <c r="V2772" s="1">
        <f t="shared" si="359"/>
        <v>0</v>
      </c>
      <c r="W2772" s="1">
        <f t="shared" si="360"/>
        <v>0</v>
      </c>
      <c r="X2772" s="1">
        <f t="shared" si="361"/>
        <v>0</v>
      </c>
      <c r="Y2772"/>
      <c r="Z2772"/>
      <c r="AA2772"/>
      <c r="AB2772"/>
      <c r="AC2772"/>
      <c r="AD2772"/>
      <c r="AE2772"/>
      <c r="AF2772"/>
      <c r="AG2772"/>
      <c r="AH2772"/>
      <c r="AI2772"/>
      <c r="AJ2772"/>
    </row>
    <row r="2773" spans="1:36" ht="14.25" customHeight="1">
      <c r="A2773" s="41" t="b">
        <f t="shared" si="362"/>
        <v>0</v>
      </c>
      <c r="B2773" s="41">
        <f t="shared" si="363"/>
        <v>2772</v>
      </c>
      <c r="C2773" s="25"/>
      <c r="N2773" s="45"/>
      <c r="O2773" s="45"/>
      <c r="P2773" s="45"/>
      <c r="Q2773" s="45"/>
      <c r="R2773" s="45"/>
      <c r="S2773" s="1">
        <f t="shared" si="364"/>
        <v>0</v>
      </c>
      <c r="T2773" s="1">
        <f t="shared" si="357"/>
        <v>0</v>
      </c>
      <c r="U2773" s="1">
        <f t="shared" si="358"/>
        <v>0</v>
      </c>
      <c r="V2773" s="1">
        <f t="shared" si="359"/>
        <v>0</v>
      </c>
      <c r="W2773" s="1">
        <f t="shared" si="360"/>
        <v>0</v>
      </c>
      <c r="X2773" s="1">
        <f t="shared" si="361"/>
        <v>0</v>
      </c>
      <c r="Y2773"/>
      <c r="Z2773"/>
      <c r="AA2773"/>
      <c r="AB2773"/>
      <c r="AC2773"/>
      <c r="AD2773"/>
      <c r="AE2773"/>
      <c r="AF2773"/>
      <c r="AG2773"/>
      <c r="AH2773"/>
      <c r="AI2773"/>
      <c r="AJ2773"/>
    </row>
    <row r="2774" spans="1:36" ht="14.25" customHeight="1">
      <c r="A2774" s="41" t="b">
        <f t="shared" si="362"/>
        <v>0</v>
      </c>
      <c r="B2774" s="41">
        <f t="shared" si="363"/>
        <v>2773</v>
      </c>
      <c r="C2774" s="25"/>
      <c r="N2774" s="45"/>
      <c r="O2774" s="45"/>
      <c r="P2774" s="45"/>
      <c r="Q2774" s="45"/>
      <c r="R2774" s="45"/>
      <c r="S2774" s="1">
        <f t="shared" si="364"/>
        <v>0</v>
      </c>
      <c r="T2774" s="1">
        <f t="shared" si="357"/>
        <v>0</v>
      </c>
      <c r="U2774" s="1">
        <f t="shared" si="358"/>
        <v>0</v>
      </c>
      <c r="V2774" s="1">
        <f t="shared" si="359"/>
        <v>0</v>
      </c>
      <c r="W2774" s="1">
        <f t="shared" si="360"/>
        <v>0</v>
      </c>
      <c r="X2774" s="1">
        <f t="shared" si="361"/>
        <v>0</v>
      </c>
      <c r="Y2774"/>
      <c r="Z2774"/>
      <c r="AA2774"/>
      <c r="AB2774"/>
      <c r="AC2774"/>
      <c r="AD2774"/>
      <c r="AE2774"/>
      <c r="AF2774"/>
      <c r="AG2774"/>
      <c r="AH2774"/>
      <c r="AI2774"/>
      <c r="AJ2774"/>
    </row>
    <row r="2775" spans="1:36" ht="14.25" customHeight="1">
      <c r="A2775" s="41" t="b">
        <f t="shared" si="362"/>
        <v>0</v>
      </c>
      <c r="B2775" s="41">
        <f t="shared" si="363"/>
        <v>2774</v>
      </c>
      <c r="C2775" s="25"/>
      <c r="N2775" s="45"/>
      <c r="O2775" s="45"/>
      <c r="P2775" s="45"/>
      <c r="Q2775" s="45"/>
      <c r="R2775" s="45"/>
      <c r="S2775" s="1">
        <f t="shared" si="364"/>
        <v>0</v>
      </c>
      <c r="T2775" s="1">
        <f t="shared" si="357"/>
        <v>0</v>
      </c>
      <c r="U2775" s="1">
        <f t="shared" si="358"/>
        <v>0</v>
      </c>
      <c r="V2775" s="1">
        <f t="shared" si="359"/>
        <v>0</v>
      </c>
      <c r="W2775" s="1">
        <f t="shared" si="360"/>
        <v>0</v>
      </c>
      <c r="X2775" s="1">
        <f t="shared" si="361"/>
        <v>0</v>
      </c>
      <c r="Y2775"/>
      <c r="Z2775"/>
      <c r="AA2775"/>
      <c r="AB2775"/>
      <c r="AC2775"/>
      <c r="AD2775"/>
      <c r="AE2775"/>
      <c r="AF2775"/>
      <c r="AG2775"/>
      <c r="AH2775"/>
      <c r="AI2775"/>
      <c r="AJ2775"/>
    </row>
    <row r="2776" spans="1:36" ht="14.25" customHeight="1">
      <c r="A2776" s="41" t="b">
        <f t="shared" si="362"/>
        <v>0</v>
      </c>
      <c r="B2776" s="41">
        <f t="shared" si="363"/>
        <v>2775</v>
      </c>
      <c r="C2776" s="25"/>
      <c r="N2776" s="45"/>
      <c r="O2776" s="45"/>
      <c r="P2776" s="45"/>
      <c r="Q2776" s="45"/>
      <c r="R2776" s="45"/>
      <c r="S2776" s="1">
        <f t="shared" si="364"/>
        <v>0</v>
      </c>
      <c r="T2776" s="1">
        <f t="shared" si="357"/>
        <v>0</v>
      </c>
      <c r="U2776" s="1">
        <f t="shared" si="358"/>
        <v>0</v>
      </c>
      <c r="V2776" s="1">
        <f t="shared" si="359"/>
        <v>0</v>
      </c>
      <c r="W2776" s="1">
        <f t="shared" si="360"/>
        <v>0</v>
      </c>
      <c r="X2776" s="1">
        <f t="shared" si="361"/>
        <v>0</v>
      </c>
      <c r="Y2776"/>
      <c r="Z2776"/>
      <c r="AA2776"/>
      <c r="AB2776"/>
      <c r="AC2776"/>
      <c r="AD2776"/>
      <c r="AE2776"/>
      <c r="AF2776"/>
      <c r="AG2776"/>
      <c r="AH2776"/>
      <c r="AI2776"/>
      <c r="AJ2776"/>
    </row>
    <row r="2777" spans="1:36" ht="14.25" customHeight="1">
      <c r="A2777" s="41" t="b">
        <f t="shared" si="362"/>
        <v>0</v>
      </c>
      <c r="B2777" s="41">
        <f t="shared" si="363"/>
        <v>2776</v>
      </c>
      <c r="C2777" s="25"/>
      <c r="N2777" s="45"/>
      <c r="O2777" s="45"/>
      <c r="P2777" s="45"/>
      <c r="Q2777" s="45"/>
      <c r="R2777" s="45"/>
      <c r="S2777" s="1">
        <f t="shared" si="364"/>
        <v>0</v>
      </c>
      <c r="T2777" s="1">
        <f t="shared" si="357"/>
        <v>0</v>
      </c>
      <c r="U2777" s="1">
        <f t="shared" si="358"/>
        <v>0</v>
      </c>
      <c r="V2777" s="1">
        <f t="shared" si="359"/>
        <v>0</v>
      </c>
      <c r="W2777" s="1">
        <f t="shared" si="360"/>
        <v>0</v>
      </c>
      <c r="X2777" s="1">
        <f t="shared" si="361"/>
        <v>0</v>
      </c>
      <c r="Y2777"/>
      <c r="Z2777"/>
      <c r="AA2777"/>
      <c r="AB2777"/>
      <c r="AC2777"/>
      <c r="AD2777"/>
      <c r="AE2777"/>
      <c r="AF2777"/>
      <c r="AG2777"/>
      <c r="AH2777"/>
      <c r="AI2777"/>
      <c r="AJ2777"/>
    </row>
    <row r="2778" spans="1:36" ht="14.25" customHeight="1">
      <c r="A2778" s="41" t="b">
        <f t="shared" si="362"/>
        <v>0</v>
      </c>
      <c r="B2778" s="41">
        <f t="shared" si="363"/>
        <v>2777</v>
      </c>
      <c r="C2778" s="25"/>
      <c r="N2778" s="45"/>
      <c r="O2778" s="45"/>
      <c r="P2778" s="45"/>
      <c r="Q2778" s="45"/>
      <c r="R2778" s="45"/>
      <c r="S2778" s="1">
        <f t="shared" si="364"/>
        <v>0</v>
      </c>
      <c r="T2778" s="1">
        <f t="shared" si="357"/>
        <v>0</v>
      </c>
      <c r="U2778" s="1">
        <f t="shared" si="358"/>
        <v>0</v>
      </c>
      <c r="V2778" s="1">
        <f t="shared" si="359"/>
        <v>0</v>
      </c>
      <c r="W2778" s="1">
        <f t="shared" si="360"/>
        <v>0</v>
      </c>
      <c r="X2778" s="1">
        <f t="shared" si="361"/>
        <v>0</v>
      </c>
      <c r="Y2778"/>
      <c r="Z2778"/>
      <c r="AA2778"/>
      <c r="AB2778"/>
      <c r="AC2778"/>
      <c r="AD2778"/>
      <c r="AE2778"/>
      <c r="AF2778"/>
      <c r="AG2778"/>
      <c r="AH2778"/>
      <c r="AI2778"/>
      <c r="AJ2778"/>
    </row>
    <row r="2779" spans="1:36" ht="14.25" customHeight="1">
      <c r="A2779" s="41" t="b">
        <f t="shared" si="362"/>
        <v>0</v>
      </c>
      <c r="B2779" s="41">
        <f t="shared" si="363"/>
        <v>2778</v>
      </c>
      <c r="C2779" s="25"/>
      <c r="N2779" s="45"/>
      <c r="O2779" s="45"/>
      <c r="P2779" s="45"/>
      <c r="Q2779" s="45"/>
      <c r="R2779" s="45"/>
      <c r="S2779" s="1">
        <f t="shared" si="364"/>
        <v>0</v>
      </c>
      <c r="T2779" s="1">
        <f t="shared" si="357"/>
        <v>0</v>
      </c>
      <c r="U2779" s="1">
        <f t="shared" si="358"/>
        <v>0</v>
      </c>
      <c r="V2779" s="1">
        <f t="shared" si="359"/>
        <v>0</v>
      </c>
      <c r="W2779" s="1">
        <f t="shared" si="360"/>
        <v>0</v>
      </c>
      <c r="X2779" s="1">
        <f t="shared" si="361"/>
        <v>0</v>
      </c>
      <c r="Y2779"/>
      <c r="Z2779"/>
      <c r="AA2779"/>
      <c r="AB2779"/>
      <c r="AC2779"/>
      <c r="AD2779"/>
      <c r="AE2779"/>
      <c r="AF2779"/>
      <c r="AG2779"/>
      <c r="AH2779"/>
      <c r="AI2779"/>
      <c r="AJ2779"/>
    </row>
    <row r="2780" spans="1:36" ht="14.25" customHeight="1">
      <c r="A2780" s="41" t="b">
        <f t="shared" si="362"/>
        <v>0</v>
      </c>
      <c r="B2780" s="41">
        <f t="shared" si="363"/>
        <v>2779</v>
      </c>
      <c r="C2780" s="25"/>
      <c r="N2780" s="45"/>
      <c r="O2780" s="45"/>
      <c r="P2780" s="45"/>
      <c r="Q2780" s="45"/>
      <c r="R2780" s="45"/>
      <c r="S2780" s="1">
        <f t="shared" si="364"/>
        <v>0</v>
      </c>
      <c r="T2780" s="1">
        <f t="shared" si="357"/>
        <v>0</v>
      </c>
      <c r="U2780" s="1">
        <f t="shared" si="358"/>
        <v>0</v>
      </c>
      <c r="V2780" s="1">
        <f t="shared" si="359"/>
        <v>0</v>
      </c>
      <c r="W2780" s="1">
        <f t="shared" si="360"/>
        <v>0</v>
      </c>
      <c r="X2780" s="1">
        <f t="shared" si="361"/>
        <v>0</v>
      </c>
      <c r="Y2780"/>
      <c r="Z2780"/>
      <c r="AA2780"/>
      <c r="AB2780"/>
      <c r="AC2780"/>
      <c r="AD2780"/>
      <c r="AE2780"/>
      <c r="AF2780"/>
      <c r="AG2780"/>
      <c r="AH2780"/>
      <c r="AI2780"/>
      <c r="AJ2780"/>
    </row>
    <row r="2781" spans="1:36" ht="14.25" customHeight="1">
      <c r="A2781" s="41" t="b">
        <f t="shared" si="362"/>
        <v>0</v>
      </c>
      <c r="B2781" s="41">
        <f t="shared" si="363"/>
        <v>2780</v>
      </c>
      <c r="C2781" s="25"/>
      <c r="N2781" s="45"/>
      <c r="O2781" s="45"/>
      <c r="P2781" s="45"/>
      <c r="Q2781" s="45"/>
      <c r="R2781" s="45"/>
      <c r="S2781" s="1">
        <f t="shared" si="364"/>
        <v>0</v>
      </c>
      <c r="T2781" s="1">
        <f t="shared" si="357"/>
        <v>0</v>
      </c>
      <c r="U2781" s="1">
        <f t="shared" si="358"/>
        <v>0</v>
      </c>
      <c r="V2781" s="1">
        <f t="shared" si="359"/>
        <v>0</v>
      </c>
      <c r="W2781" s="1">
        <f t="shared" si="360"/>
        <v>0</v>
      </c>
      <c r="X2781" s="1">
        <f t="shared" si="361"/>
        <v>0</v>
      </c>
      <c r="Y2781"/>
      <c r="Z2781"/>
      <c r="AA2781"/>
      <c r="AB2781"/>
      <c r="AC2781"/>
      <c r="AD2781"/>
      <c r="AE2781"/>
      <c r="AF2781"/>
      <c r="AG2781"/>
      <c r="AH2781"/>
      <c r="AI2781"/>
      <c r="AJ2781"/>
    </row>
    <row r="2782" spans="1:36" ht="14.25" customHeight="1">
      <c r="A2782" s="41" t="b">
        <f t="shared" si="362"/>
        <v>0</v>
      </c>
      <c r="B2782" s="41">
        <f t="shared" si="363"/>
        <v>2781</v>
      </c>
      <c r="C2782" s="25"/>
      <c r="N2782" s="45"/>
      <c r="O2782" s="45"/>
      <c r="P2782" s="45"/>
      <c r="Q2782" s="45"/>
      <c r="R2782" s="45"/>
      <c r="S2782" s="1">
        <f t="shared" si="364"/>
        <v>0</v>
      </c>
      <c r="T2782" s="1">
        <f t="shared" si="357"/>
        <v>0</v>
      </c>
      <c r="U2782" s="1">
        <f t="shared" si="358"/>
        <v>0</v>
      </c>
      <c r="V2782" s="1">
        <f t="shared" si="359"/>
        <v>0</v>
      </c>
      <c r="W2782" s="1">
        <f t="shared" si="360"/>
        <v>0</v>
      </c>
      <c r="X2782" s="1">
        <f t="shared" si="361"/>
        <v>0</v>
      </c>
      <c r="Y2782"/>
      <c r="Z2782"/>
      <c r="AA2782"/>
      <c r="AB2782"/>
      <c r="AC2782"/>
      <c r="AD2782"/>
      <c r="AE2782"/>
      <c r="AF2782"/>
      <c r="AG2782"/>
      <c r="AH2782"/>
      <c r="AI2782"/>
      <c r="AJ2782"/>
    </row>
    <row r="2783" spans="1:36" ht="14.25" customHeight="1">
      <c r="A2783" s="41" t="b">
        <f t="shared" si="362"/>
        <v>0</v>
      </c>
      <c r="B2783" s="41">
        <f t="shared" si="363"/>
        <v>2782</v>
      </c>
      <c r="C2783" s="25"/>
      <c r="N2783" s="45"/>
      <c r="O2783" s="45"/>
      <c r="P2783" s="45"/>
      <c r="Q2783" s="45"/>
      <c r="R2783" s="45"/>
      <c r="S2783" s="1">
        <f t="shared" si="364"/>
        <v>0</v>
      </c>
      <c r="T2783" s="1">
        <f t="shared" si="357"/>
        <v>0</v>
      </c>
      <c r="U2783" s="1">
        <f t="shared" si="358"/>
        <v>0</v>
      </c>
      <c r="V2783" s="1">
        <f t="shared" si="359"/>
        <v>0</v>
      </c>
      <c r="W2783" s="1">
        <f t="shared" si="360"/>
        <v>0</v>
      </c>
      <c r="X2783" s="1">
        <f t="shared" si="361"/>
        <v>0</v>
      </c>
      <c r="Y2783"/>
      <c r="Z2783"/>
      <c r="AA2783"/>
      <c r="AB2783"/>
      <c r="AC2783"/>
      <c r="AD2783"/>
      <c r="AE2783"/>
      <c r="AF2783"/>
      <c r="AG2783"/>
      <c r="AH2783"/>
      <c r="AI2783"/>
      <c r="AJ2783"/>
    </row>
    <row r="2784" spans="1:36" ht="14.25" customHeight="1">
      <c r="A2784" s="41" t="b">
        <f t="shared" si="362"/>
        <v>0</v>
      </c>
      <c r="B2784" s="41">
        <f t="shared" si="363"/>
        <v>2783</v>
      </c>
      <c r="C2784" s="25"/>
      <c r="N2784" s="45"/>
      <c r="O2784" s="45"/>
      <c r="P2784" s="45"/>
      <c r="Q2784" s="45"/>
      <c r="R2784" s="45"/>
      <c r="S2784" s="1">
        <f t="shared" si="364"/>
        <v>0</v>
      </c>
      <c r="T2784" s="1">
        <f t="shared" si="357"/>
        <v>0</v>
      </c>
      <c r="U2784" s="1">
        <f t="shared" si="358"/>
        <v>0</v>
      </c>
      <c r="V2784" s="1">
        <f t="shared" si="359"/>
        <v>0</v>
      </c>
      <c r="W2784" s="1">
        <f t="shared" si="360"/>
        <v>0</v>
      </c>
      <c r="X2784" s="1">
        <f t="shared" si="361"/>
        <v>0</v>
      </c>
      <c r="Y2784"/>
      <c r="Z2784"/>
      <c r="AA2784"/>
      <c r="AB2784"/>
      <c r="AC2784"/>
      <c r="AD2784"/>
      <c r="AE2784"/>
      <c r="AF2784"/>
      <c r="AG2784"/>
      <c r="AH2784"/>
      <c r="AI2784"/>
      <c r="AJ2784"/>
    </row>
    <row r="2785" spans="1:36" ht="14.25" customHeight="1">
      <c r="A2785" s="41" t="b">
        <f t="shared" si="362"/>
        <v>0</v>
      </c>
      <c r="B2785" s="41">
        <f t="shared" si="363"/>
        <v>2784</v>
      </c>
      <c r="C2785" s="25"/>
      <c r="N2785" s="45"/>
      <c r="O2785" s="45"/>
      <c r="P2785" s="45"/>
      <c r="Q2785" s="45"/>
      <c r="R2785" s="45"/>
      <c r="S2785" s="1">
        <f t="shared" si="364"/>
        <v>0</v>
      </c>
      <c r="T2785" s="1">
        <f t="shared" ref="T2785:T2848" si="365">IF(AND(D2785="NOT EXECUTED",COUNTA($N2785)&lt;&gt;0),1,0)</f>
        <v>0</v>
      </c>
      <c r="U2785" s="1">
        <f t="shared" ref="U2785:U2848" si="366">IF(AND(E2785="NOT EXECUTED",COUNTA($N2785)&lt;&gt;0),1,0)</f>
        <v>0</v>
      </c>
      <c r="V2785" s="1">
        <f t="shared" ref="V2785:V2848" si="367">IF(AND(F2785="NOT EXECUTED",COUNTA($N2785)&lt;&gt;0),1,0)</f>
        <v>0</v>
      </c>
      <c r="W2785" s="1">
        <f t="shared" ref="W2785:W2848" si="368">IF(AND(G2785="NOT EXECUTED",COUNTA($N2785)&lt;&gt;0),1,0)</f>
        <v>0</v>
      </c>
      <c r="X2785" s="1">
        <f t="shared" ref="X2785:X2848" si="369">IF(AND(S2785=1,COUNTA($N2785)&lt;&gt;0),1,0)</f>
        <v>0</v>
      </c>
      <c r="Y2785"/>
      <c r="Z2785"/>
      <c r="AA2785"/>
      <c r="AB2785"/>
      <c r="AC2785"/>
      <c r="AD2785"/>
      <c r="AE2785"/>
      <c r="AF2785"/>
      <c r="AG2785"/>
      <c r="AH2785"/>
      <c r="AI2785"/>
      <c r="AJ2785"/>
    </row>
    <row r="2786" spans="1:36" ht="14.25" customHeight="1">
      <c r="A2786" s="41" t="b">
        <f t="shared" si="362"/>
        <v>0</v>
      </c>
      <c r="B2786" s="41">
        <f t="shared" si="363"/>
        <v>2785</v>
      </c>
      <c r="C2786" s="25"/>
      <c r="N2786" s="45"/>
      <c r="O2786" s="45"/>
      <c r="P2786" s="45"/>
      <c r="Q2786" s="45"/>
      <c r="R2786" s="45"/>
      <c r="S2786" s="1">
        <f t="shared" si="364"/>
        <v>0</v>
      </c>
      <c r="T2786" s="1">
        <f t="shared" si="365"/>
        <v>0</v>
      </c>
      <c r="U2786" s="1">
        <f t="shared" si="366"/>
        <v>0</v>
      </c>
      <c r="V2786" s="1">
        <f t="shared" si="367"/>
        <v>0</v>
      </c>
      <c r="W2786" s="1">
        <f t="shared" si="368"/>
        <v>0</v>
      </c>
      <c r="X2786" s="1">
        <f t="shared" si="369"/>
        <v>0</v>
      </c>
      <c r="Y2786"/>
      <c r="Z2786"/>
      <c r="AA2786"/>
      <c r="AB2786"/>
      <c r="AC2786"/>
      <c r="AD2786"/>
      <c r="AE2786"/>
      <c r="AF2786"/>
      <c r="AG2786"/>
      <c r="AH2786"/>
      <c r="AI2786"/>
      <c r="AJ2786"/>
    </row>
    <row r="2787" spans="1:36" ht="14.25" customHeight="1">
      <c r="A2787" s="41" t="b">
        <f t="shared" si="362"/>
        <v>0</v>
      </c>
      <c r="B2787" s="41">
        <f t="shared" si="363"/>
        <v>2786</v>
      </c>
      <c r="C2787" s="25"/>
      <c r="N2787" s="45"/>
      <c r="O2787" s="45"/>
      <c r="P2787" s="45"/>
      <c r="Q2787" s="45"/>
      <c r="R2787" s="45"/>
      <c r="S2787" s="1">
        <f t="shared" si="364"/>
        <v>0</v>
      </c>
      <c r="T2787" s="1">
        <f t="shared" si="365"/>
        <v>0</v>
      </c>
      <c r="U2787" s="1">
        <f t="shared" si="366"/>
        <v>0</v>
      </c>
      <c r="V2787" s="1">
        <f t="shared" si="367"/>
        <v>0</v>
      </c>
      <c r="W2787" s="1">
        <f t="shared" si="368"/>
        <v>0</v>
      </c>
      <c r="X2787" s="1">
        <f t="shared" si="369"/>
        <v>0</v>
      </c>
      <c r="Y2787"/>
      <c r="Z2787"/>
      <c r="AA2787"/>
      <c r="AB2787"/>
      <c r="AC2787"/>
      <c r="AD2787"/>
      <c r="AE2787"/>
      <c r="AF2787"/>
      <c r="AG2787"/>
      <c r="AH2787"/>
      <c r="AI2787"/>
      <c r="AJ2787"/>
    </row>
    <row r="2788" spans="1:36" ht="14.25" customHeight="1">
      <c r="A2788" s="41" t="b">
        <f t="shared" si="362"/>
        <v>0</v>
      </c>
      <c r="B2788" s="41">
        <f t="shared" si="363"/>
        <v>2787</v>
      </c>
      <c r="C2788" s="25"/>
      <c r="N2788" s="45"/>
      <c r="O2788" s="45"/>
      <c r="P2788" s="45"/>
      <c r="Q2788" s="45"/>
      <c r="R2788" s="45"/>
      <c r="S2788" s="1">
        <f t="shared" si="364"/>
        <v>0</v>
      </c>
      <c r="T2788" s="1">
        <f t="shared" si="365"/>
        <v>0</v>
      </c>
      <c r="U2788" s="1">
        <f t="shared" si="366"/>
        <v>0</v>
      </c>
      <c r="V2788" s="1">
        <f t="shared" si="367"/>
        <v>0</v>
      </c>
      <c r="W2788" s="1">
        <f t="shared" si="368"/>
        <v>0</v>
      </c>
      <c r="X2788" s="1">
        <f t="shared" si="369"/>
        <v>0</v>
      </c>
      <c r="Y2788"/>
      <c r="Z2788"/>
      <c r="AA2788"/>
      <c r="AB2788"/>
      <c r="AC2788"/>
      <c r="AD2788"/>
      <c r="AE2788"/>
      <c r="AF2788"/>
      <c r="AG2788"/>
      <c r="AH2788"/>
      <c r="AI2788"/>
      <c r="AJ2788"/>
    </row>
    <row r="2789" spans="1:36" ht="14.25" customHeight="1">
      <c r="A2789" s="41" t="b">
        <f t="shared" si="362"/>
        <v>0</v>
      </c>
      <c r="B2789" s="41">
        <f t="shared" si="363"/>
        <v>2788</v>
      </c>
      <c r="C2789" s="25"/>
      <c r="N2789" s="45"/>
      <c r="O2789" s="45"/>
      <c r="P2789" s="45"/>
      <c r="Q2789" s="45"/>
      <c r="R2789" s="45"/>
      <c r="S2789" s="1">
        <f t="shared" si="364"/>
        <v>0</v>
      </c>
      <c r="T2789" s="1">
        <f t="shared" si="365"/>
        <v>0</v>
      </c>
      <c r="U2789" s="1">
        <f t="shared" si="366"/>
        <v>0</v>
      </c>
      <c r="V2789" s="1">
        <f t="shared" si="367"/>
        <v>0</v>
      </c>
      <c r="W2789" s="1">
        <f t="shared" si="368"/>
        <v>0</v>
      </c>
      <c r="X2789" s="1">
        <f t="shared" si="369"/>
        <v>0</v>
      </c>
      <c r="Y2789"/>
      <c r="Z2789"/>
      <c r="AA2789"/>
      <c r="AB2789"/>
      <c r="AC2789"/>
      <c r="AD2789"/>
      <c r="AE2789"/>
      <c r="AF2789"/>
      <c r="AG2789"/>
      <c r="AH2789"/>
      <c r="AI2789"/>
      <c r="AJ2789"/>
    </row>
    <row r="2790" spans="1:36" ht="14.25" customHeight="1">
      <c r="A2790" s="41" t="b">
        <f t="shared" si="362"/>
        <v>0</v>
      </c>
      <c r="B2790" s="41">
        <f t="shared" si="363"/>
        <v>2789</v>
      </c>
      <c r="C2790" s="25"/>
      <c r="N2790" s="45"/>
      <c r="O2790" s="45"/>
      <c r="P2790" s="45"/>
      <c r="Q2790" s="45"/>
      <c r="R2790" s="45"/>
      <c r="S2790" s="1">
        <f t="shared" si="364"/>
        <v>0</v>
      </c>
      <c r="T2790" s="1">
        <f t="shared" si="365"/>
        <v>0</v>
      </c>
      <c r="U2790" s="1">
        <f t="shared" si="366"/>
        <v>0</v>
      </c>
      <c r="V2790" s="1">
        <f t="shared" si="367"/>
        <v>0</v>
      </c>
      <c r="W2790" s="1">
        <f t="shared" si="368"/>
        <v>0</v>
      </c>
      <c r="X2790" s="1">
        <f t="shared" si="369"/>
        <v>0</v>
      </c>
      <c r="Y2790"/>
      <c r="Z2790"/>
      <c r="AA2790"/>
      <c r="AB2790"/>
      <c r="AC2790"/>
      <c r="AD2790"/>
      <c r="AE2790"/>
      <c r="AF2790"/>
      <c r="AG2790"/>
      <c r="AH2790"/>
      <c r="AI2790"/>
      <c r="AJ2790"/>
    </row>
    <row r="2791" spans="1:36" ht="14.25" customHeight="1">
      <c r="A2791" s="41" t="b">
        <f t="shared" si="362"/>
        <v>0</v>
      </c>
      <c r="B2791" s="41">
        <f t="shared" si="363"/>
        <v>2790</v>
      </c>
      <c r="C2791" s="25"/>
      <c r="N2791" s="45"/>
      <c r="O2791" s="45"/>
      <c r="P2791" s="45"/>
      <c r="Q2791" s="45"/>
      <c r="R2791" s="45"/>
      <c r="S2791" s="1">
        <f t="shared" si="364"/>
        <v>0</v>
      </c>
      <c r="T2791" s="1">
        <f t="shared" si="365"/>
        <v>0</v>
      </c>
      <c r="U2791" s="1">
        <f t="shared" si="366"/>
        <v>0</v>
      </c>
      <c r="V2791" s="1">
        <f t="shared" si="367"/>
        <v>0</v>
      </c>
      <c r="W2791" s="1">
        <f t="shared" si="368"/>
        <v>0</v>
      </c>
      <c r="X2791" s="1">
        <f t="shared" si="369"/>
        <v>0</v>
      </c>
      <c r="Y2791"/>
      <c r="Z2791"/>
      <c r="AA2791"/>
      <c r="AB2791"/>
      <c r="AC2791"/>
      <c r="AD2791"/>
      <c r="AE2791"/>
      <c r="AF2791"/>
      <c r="AG2791"/>
      <c r="AH2791"/>
      <c r="AI2791"/>
      <c r="AJ2791"/>
    </row>
    <row r="2792" spans="1:36" ht="14.25" customHeight="1">
      <c r="A2792" s="41" t="b">
        <f t="shared" si="362"/>
        <v>0</v>
      </c>
      <c r="B2792" s="41">
        <f t="shared" si="363"/>
        <v>2791</v>
      </c>
      <c r="C2792" s="25"/>
      <c r="N2792" s="45"/>
      <c r="O2792" s="45"/>
      <c r="P2792" s="45"/>
      <c r="Q2792" s="45"/>
      <c r="R2792" s="45"/>
      <c r="S2792" s="1">
        <f t="shared" si="364"/>
        <v>0</v>
      </c>
      <c r="T2792" s="1">
        <f t="shared" si="365"/>
        <v>0</v>
      </c>
      <c r="U2792" s="1">
        <f t="shared" si="366"/>
        <v>0</v>
      </c>
      <c r="V2792" s="1">
        <f t="shared" si="367"/>
        <v>0</v>
      </c>
      <c r="W2792" s="1">
        <f t="shared" si="368"/>
        <v>0</v>
      </c>
      <c r="X2792" s="1">
        <f t="shared" si="369"/>
        <v>0</v>
      </c>
      <c r="Y2792"/>
      <c r="Z2792"/>
      <c r="AA2792"/>
      <c r="AB2792"/>
      <c r="AC2792"/>
      <c r="AD2792"/>
      <c r="AE2792"/>
      <c r="AF2792"/>
      <c r="AG2792"/>
      <c r="AH2792"/>
      <c r="AI2792"/>
      <c r="AJ2792"/>
    </row>
    <row r="2793" spans="1:36" ht="14.25" customHeight="1">
      <c r="A2793" s="41" t="b">
        <f t="shared" si="362"/>
        <v>0</v>
      </c>
      <c r="B2793" s="41">
        <f t="shared" si="363"/>
        <v>2792</v>
      </c>
      <c r="C2793" s="25"/>
      <c r="N2793" s="45"/>
      <c r="O2793" s="45"/>
      <c r="P2793" s="45"/>
      <c r="Q2793" s="45"/>
      <c r="R2793" s="45"/>
      <c r="S2793" s="1">
        <f t="shared" si="364"/>
        <v>0</v>
      </c>
      <c r="T2793" s="1">
        <f t="shared" si="365"/>
        <v>0</v>
      </c>
      <c r="U2793" s="1">
        <f t="shared" si="366"/>
        <v>0</v>
      </c>
      <c r="V2793" s="1">
        <f t="shared" si="367"/>
        <v>0</v>
      </c>
      <c r="W2793" s="1">
        <f t="shared" si="368"/>
        <v>0</v>
      </c>
      <c r="X2793" s="1">
        <f t="shared" si="369"/>
        <v>0</v>
      </c>
      <c r="Y2793"/>
      <c r="Z2793"/>
      <c r="AA2793"/>
      <c r="AB2793"/>
      <c r="AC2793"/>
      <c r="AD2793"/>
      <c r="AE2793"/>
      <c r="AF2793"/>
      <c r="AG2793"/>
      <c r="AH2793"/>
      <c r="AI2793"/>
      <c r="AJ2793"/>
    </row>
    <row r="2794" spans="1:36" ht="14.25" customHeight="1">
      <c r="A2794" s="41" t="b">
        <f t="shared" si="362"/>
        <v>0</v>
      </c>
      <c r="B2794" s="41">
        <f t="shared" si="363"/>
        <v>2793</v>
      </c>
      <c r="C2794" s="25"/>
      <c r="N2794" s="45"/>
      <c r="O2794" s="45"/>
      <c r="P2794" s="45"/>
      <c r="Q2794" s="45"/>
      <c r="R2794" s="45"/>
      <c r="S2794" s="1">
        <f t="shared" si="364"/>
        <v>0</v>
      </c>
      <c r="T2794" s="1">
        <f t="shared" si="365"/>
        <v>0</v>
      </c>
      <c r="U2794" s="1">
        <f t="shared" si="366"/>
        <v>0</v>
      </c>
      <c r="V2794" s="1">
        <f t="shared" si="367"/>
        <v>0</v>
      </c>
      <c r="W2794" s="1">
        <f t="shared" si="368"/>
        <v>0</v>
      </c>
      <c r="X2794" s="1">
        <f t="shared" si="369"/>
        <v>0</v>
      </c>
      <c r="Y2794"/>
      <c r="Z2794"/>
      <c r="AA2794"/>
      <c r="AB2794"/>
      <c r="AC2794"/>
      <c r="AD2794"/>
      <c r="AE2794"/>
      <c r="AF2794"/>
      <c r="AG2794"/>
      <c r="AH2794"/>
      <c r="AI2794"/>
      <c r="AJ2794"/>
    </row>
    <row r="2795" spans="1:36" ht="14.25" customHeight="1">
      <c r="A2795" s="41" t="b">
        <f t="shared" si="362"/>
        <v>0</v>
      </c>
      <c r="B2795" s="41">
        <f t="shared" si="363"/>
        <v>2794</v>
      </c>
      <c r="C2795" s="25"/>
      <c r="N2795" s="45"/>
      <c r="O2795" s="45"/>
      <c r="P2795" s="45"/>
      <c r="Q2795" s="45"/>
      <c r="R2795" s="45"/>
      <c r="S2795" s="1">
        <f t="shared" si="364"/>
        <v>0</v>
      </c>
      <c r="T2795" s="1">
        <f t="shared" si="365"/>
        <v>0</v>
      </c>
      <c r="U2795" s="1">
        <f t="shared" si="366"/>
        <v>0</v>
      </c>
      <c r="V2795" s="1">
        <f t="shared" si="367"/>
        <v>0</v>
      </c>
      <c r="W2795" s="1">
        <f t="shared" si="368"/>
        <v>0</v>
      </c>
      <c r="X2795" s="1">
        <f t="shared" si="369"/>
        <v>0</v>
      </c>
      <c r="Y2795"/>
      <c r="Z2795"/>
      <c r="AA2795"/>
      <c r="AB2795"/>
      <c r="AC2795"/>
      <c r="AD2795"/>
      <c r="AE2795"/>
      <c r="AF2795"/>
      <c r="AG2795"/>
      <c r="AH2795"/>
      <c r="AI2795"/>
      <c r="AJ2795"/>
    </row>
    <row r="2796" spans="1:36" ht="14.25" customHeight="1">
      <c r="A2796" s="41" t="b">
        <f t="shared" si="362"/>
        <v>0</v>
      </c>
      <c r="B2796" s="41">
        <f t="shared" si="363"/>
        <v>2795</v>
      </c>
      <c r="C2796" s="25"/>
      <c r="N2796" s="45"/>
      <c r="O2796" s="45"/>
      <c r="P2796" s="45"/>
      <c r="Q2796" s="45"/>
      <c r="R2796" s="45"/>
      <c r="S2796" s="1">
        <f t="shared" si="364"/>
        <v>0</v>
      </c>
      <c r="T2796" s="1">
        <f t="shared" si="365"/>
        <v>0</v>
      </c>
      <c r="U2796" s="1">
        <f t="shared" si="366"/>
        <v>0</v>
      </c>
      <c r="V2796" s="1">
        <f t="shared" si="367"/>
        <v>0</v>
      </c>
      <c r="W2796" s="1">
        <f t="shared" si="368"/>
        <v>0</v>
      </c>
      <c r="X2796" s="1">
        <f t="shared" si="369"/>
        <v>0</v>
      </c>
      <c r="Y2796"/>
      <c r="Z2796"/>
      <c r="AA2796"/>
      <c r="AB2796"/>
      <c r="AC2796"/>
      <c r="AD2796"/>
      <c r="AE2796"/>
      <c r="AF2796"/>
      <c r="AG2796"/>
      <c r="AH2796"/>
      <c r="AI2796"/>
      <c r="AJ2796"/>
    </row>
    <row r="2797" spans="1:36" ht="14.25" customHeight="1">
      <c r="A2797" s="41" t="b">
        <f t="shared" si="362"/>
        <v>0</v>
      </c>
      <c r="B2797" s="41">
        <f t="shared" si="363"/>
        <v>2796</v>
      </c>
      <c r="C2797" s="25"/>
      <c r="N2797" s="45"/>
      <c r="O2797" s="45"/>
      <c r="P2797" s="45"/>
      <c r="Q2797" s="45"/>
      <c r="R2797" s="45"/>
      <c r="S2797" s="1">
        <f t="shared" si="364"/>
        <v>0</v>
      </c>
      <c r="T2797" s="1">
        <f t="shared" si="365"/>
        <v>0</v>
      </c>
      <c r="U2797" s="1">
        <f t="shared" si="366"/>
        <v>0</v>
      </c>
      <c r="V2797" s="1">
        <f t="shared" si="367"/>
        <v>0</v>
      </c>
      <c r="W2797" s="1">
        <f t="shared" si="368"/>
        <v>0</v>
      </c>
      <c r="X2797" s="1">
        <f t="shared" si="369"/>
        <v>0</v>
      </c>
      <c r="Y2797"/>
      <c r="Z2797"/>
      <c r="AA2797"/>
      <c r="AB2797"/>
      <c r="AC2797"/>
      <c r="AD2797"/>
      <c r="AE2797"/>
      <c r="AF2797"/>
      <c r="AG2797"/>
      <c r="AH2797"/>
      <c r="AI2797"/>
      <c r="AJ2797"/>
    </row>
    <row r="2798" spans="1:36" ht="14.25" customHeight="1">
      <c r="A2798" s="41" t="b">
        <f t="shared" si="362"/>
        <v>0</v>
      </c>
      <c r="B2798" s="41">
        <f t="shared" si="363"/>
        <v>2797</v>
      </c>
      <c r="C2798" s="25"/>
      <c r="N2798" s="45"/>
      <c r="O2798" s="45"/>
      <c r="P2798" s="45"/>
      <c r="Q2798" s="45"/>
      <c r="R2798" s="45"/>
      <c r="S2798" s="1">
        <f t="shared" si="364"/>
        <v>0</v>
      </c>
      <c r="T2798" s="1">
        <f t="shared" si="365"/>
        <v>0</v>
      </c>
      <c r="U2798" s="1">
        <f t="shared" si="366"/>
        <v>0</v>
      </c>
      <c r="V2798" s="1">
        <f t="shared" si="367"/>
        <v>0</v>
      </c>
      <c r="W2798" s="1">
        <f t="shared" si="368"/>
        <v>0</v>
      </c>
      <c r="X2798" s="1">
        <f t="shared" si="369"/>
        <v>0</v>
      </c>
      <c r="Y2798"/>
      <c r="Z2798"/>
      <c r="AA2798"/>
      <c r="AB2798"/>
      <c r="AC2798"/>
      <c r="AD2798"/>
      <c r="AE2798"/>
      <c r="AF2798"/>
      <c r="AG2798"/>
      <c r="AH2798"/>
      <c r="AI2798"/>
      <c r="AJ2798"/>
    </row>
    <row r="2799" spans="1:36" ht="14.25" customHeight="1">
      <c r="A2799" s="41" t="b">
        <f t="shared" si="362"/>
        <v>0</v>
      </c>
      <c r="B2799" s="41">
        <f t="shared" si="363"/>
        <v>2798</v>
      </c>
      <c r="C2799" s="25"/>
      <c r="N2799" s="45"/>
      <c r="O2799" s="45"/>
      <c r="P2799" s="45"/>
      <c r="Q2799" s="45"/>
      <c r="R2799" s="45"/>
      <c r="S2799" s="1">
        <f t="shared" si="364"/>
        <v>0</v>
      </c>
      <c r="T2799" s="1">
        <f t="shared" si="365"/>
        <v>0</v>
      </c>
      <c r="U2799" s="1">
        <f t="shared" si="366"/>
        <v>0</v>
      </c>
      <c r="V2799" s="1">
        <f t="shared" si="367"/>
        <v>0</v>
      </c>
      <c r="W2799" s="1">
        <f t="shared" si="368"/>
        <v>0</v>
      </c>
      <c r="X2799" s="1">
        <f t="shared" si="369"/>
        <v>0</v>
      </c>
      <c r="Y2799"/>
      <c r="Z2799"/>
      <c r="AA2799"/>
      <c r="AB2799"/>
      <c r="AC2799"/>
      <c r="AD2799"/>
      <c r="AE2799"/>
      <c r="AF2799"/>
      <c r="AG2799"/>
      <c r="AH2799"/>
      <c r="AI2799"/>
      <c r="AJ2799"/>
    </row>
    <row r="2800" spans="1:36" ht="14.25" customHeight="1">
      <c r="A2800" s="41" t="b">
        <f t="shared" si="362"/>
        <v>0</v>
      </c>
      <c r="B2800" s="41">
        <f t="shared" si="363"/>
        <v>2799</v>
      </c>
      <c r="C2800" s="25"/>
      <c r="N2800" s="45"/>
      <c r="O2800" s="45"/>
      <c r="P2800" s="45"/>
      <c r="Q2800" s="45"/>
      <c r="R2800" s="45"/>
      <c r="S2800" s="1">
        <f t="shared" si="364"/>
        <v>0</v>
      </c>
      <c r="T2800" s="1">
        <f t="shared" si="365"/>
        <v>0</v>
      </c>
      <c r="U2800" s="1">
        <f t="shared" si="366"/>
        <v>0</v>
      </c>
      <c r="V2800" s="1">
        <f t="shared" si="367"/>
        <v>0</v>
      </c>
      <c r="W2800" s="1">
        <f t="shared" si="368"/>
        <v>0</v>
      </c>
      <c r="X2800" s="1">
        <f t="shared" si="369"/>
        <v>0</v>
      </c>
      <c r="Y2800"/>
      <c r="Z2800"/>
      <c r="AA2800"/>
      <c r="AB2800"/>
      <c r="AC2800"/>
      <c r="AD2800"/>
      <c r="AE2800"/>
      <c r="AF2800"/>
      <c r="AG2800"/>
      <c r="AH2800"/>
      <c r="AI2800"/>
      <c r="AJ2800"/>
    </row>
    <row r="2801" spans="1:36" ht="14.25" customHeight="1">
      <c r="A2801" s="41" t="b">
        <f t="shared" si="362"/>
        <v>0</v>
      </c>
      <c r="B2801" s="41">
        <f t="shared" si="363"/>
        <v>2800</v>
      </c>
      <c r="C2801" s="25"/>
      <c r="N2801" s="45"/>
      <c r="O2801" s="45"/>
      <c r="P2801" s="45"/>
      <c r="Q2801" s="45"/>
      <c r="R2801" s="45"/>
      <c r="S2801" s="1">
        <f t="shared" si="364"/>
        <v>0</v>
      </c>
      <c r="T2801" s="1">
        <f t="shared" si="365"/>
        <v>0</v>
      </c>
      <c r="U2801" s="1">
        <f t="shared" si="366"/>
        <v>0</v>
      </c>
      <c r="V2801" s="1">
        <f t="shared" si="367"/>
        <v>0</v>
      </c>
      <c r="W2801" s="1">
        <f t="shared" si="368"/>
        <v>0</v>
      </c>
      <c r="X2801" s="1">
        <f t="shared" si="369"/>
        <v>0</v>
      </c>
      <c r="Y2801"/>
      <c r="Z2801"/>
      <c r="AA2801"/>
      <c r="AB2801"/>
      <c r="AC2801"/>
      <c r="AD2801"/>
      <c r="AE2801"/>
      <c r="AF2801"/>
      <c r="AG2801"/>
      <c r="AH2801"/>
      <c r="AI2801"/>
      <c r="AJ2801"/>
    </row>
    <row r="2802" spans="1:36" ht="14.25" customHeight="1">
      <c r="A2802" s="41" t="b">
        <f t="shared" si="362"/>
        <v>0</v>
      </c>
      <c r="B2802" s="41">
        <f t="shared" si="363"/>
        <v>2801</v>
      </c>
      <c r="C2802" s="25"/>
      <c r="N2802" s="45"/>
      <c r="O2802" s="45"/>
      <c r="P2802" s="45"/>
      <c r="Q2802" s="45"/>
      <c r="R2802" s="45"/>
      <c r="S2802" s="1">
        <f t="shared" si="364"/>
        <v>0</v>
      </c>
      <c r="T2802" s="1">
        <f t="shared" si="365"/>
        <v>0</v>
      </c>
      <c r="U2802" s="1">
        <f t="shared" si="366"/>
        <v>0</v>
      </c>
      <c r="V2802" s="1">
        <f t="shared" si="367"/>
        <v>0</v>
      </c>
      <c r="W2802" s="1">
        <f t="shared" si="368"/>
        <v>0</v>
      </c>
      <c r="X2802" s="1">
        <f t="shared" si="369"/>
        <v>0</v>
      </c>
      <c r="Y2802"/>
      <c r="Z2802"/>
      <c r="AA2802"/>
      <c r="AB2802"/>
      <c r="AC2802"/>
      <c r="AD2802"/>
      <c r="AE2802"/>
      <c r="AF2802"/>
      <c r="AG2802"/>
      <c r="AH2802"/>
      <c r="AI2802"/>
      <c r="AJ2802"/>
    </row>
    <row r="2803" spans="1:36" ht="14.25" customHeight="1">
      <c r="A2803" s="41" t="b">
        <f t="shared" si="362"/>
        <v>0</v>
      </c>
      <c r="B2803" s="41">
        <f t="shared" si="363"/>
        <v>2802</v>
      </c>
      <c r="C2803" s="25"/>
      <c r="N2803" s="45"/>
      <c r="O2803" s="45"/>
      <c r="P2803" s="45"/>
      <c r="Q2803" s="45"/>
      <c r="R2803" s="45"/>
      <c r="S2803" s="1">
        <f t="shared" si="364"/>
        <v>0</v>
      </c>
      <c r="T2803" s="1">
        <f t="shared" si="365"/>
        <v>0</v>
      </c>
      <c r="U2803" s="1">
        <f t="shared" si="366"/>
        <v>0</v>
      </c>
      <c r="V2803" s="1">
        <f t="shared" si="367"/>
        <v>0</v>
      </c>
      <c r="W2803" s="1">
        <f t="shared" si="368"/>
        <v>0</v>
      </c>
      <c r="X2803" s="1">
        <f t="shared" si="369"/>
        <v>0</v>
      </c>
      <c r="Y2803"/>
      <c r="Z2803"/>
      <c r="AA2803"/>
      <c r="AB2803"/>
      <c r="AC2803"/>
      <c r="AD2803"/>
      <c r="AE2803"/>
      <c r="AF2803"/>
      <c r="AG2803"/>
      <c r="AH2803"/>
      <c r="AI2803"/>
      <c r="AJ2803"/>
    </row>
    <row r="2804" spans="1:36" ht="14.25" customHeight="1">
      <c r="A2804" s="41" t="b">
        <f t="shared" si="362"/>
        <v>0</v>
      </c>
      <c r="B2804" s="41">
        <f t="shared" si="363"/>
        <v>2803</v>
      </c>
      <c r="C2804" s="25"/>
      <c r="N2804" s="45"/>
      <c r="O2804" s="45"/>
      <c r="P2804" s="45"/>
      <c r="Q2804" s="45"/>
      <c r="R2804" s="45"/>
      <c r="S2804" s="1">
        <f t="shared" si="364"/>
        <v>0</v>
      </c>
      <c r="T2804" s="1">
        <f t="shared" si="365"/>
        <v>0</v>
      </c>
      <c r="U2804" s="1">
        <f t="shared" si="366"/>
        <v>0</v>
      </c>
      <c r="V2804" s="1">
        <f t="shared" si="367"/>
        <v>0</v>
      </c>
      <c r="W2804" s="1">
        <f t="shared" si="368"/>
        <v>0</v>
      </c>
      <c r="X2804" s="1">
        <f t="shared" si="369"/>
        <v>0</v>
      </c>
      <c r="Y2804"/>
      <c r="Z2804"/>
      <c r="AA2804"/>
      <c r="AB2804"/>
      <c r="AC2804"/>
      <c r="AD2804"/>
      <c r="AE2804"/>
      <c r="AF2804"/>
      <c r="AG2804"/>
      <c r="AH2804"/>
      <c r="AI2804"/>
      <c r="AJ2804"/>
    </row>
    <row r="2805" spans="1:36" ht="14.25" customHeight="1">
      <c r="A2805" s="41" t="b">
        <f t="shared" si="362"/>
        <v>0</v>
      </c>
      <c r="B2805" s="41">
        <f t="shared" si="363"/>
        <v>2804</v>
      </c>
      <c r="C2805" s="25"/>
      <c r="N2805" s="45"/>
      <c r="O2805" s="45"/>
      <c r="P2805" s="45"/>
      <c r="Q2805" s="45"/>
      <c r="R2805" s="45"/>
      <c r="S2805" s="1">
        <f t="shared" si="364"/>
        <v>0</v>
      </c>
      <c r="T2805" s="1">
        <f t="shared" si="365"/>
        <v>0</v>
      </c>
      <c r="U2805" s="1">
        <f t="shared" si="366"/>
        <v>0</v>
      </c>
      <c r="V2805" s="1">
        <f t="shared" si="367"/>
        <v>0</v>
      </c>
      <c r="W2805" s="1">
        <f t="shared" si="368"/>
        <v>0</v>
      </c>
      <c r="X2805" s="1">
        <f t="shared" si="369"/>
        <v>0</v>
      </c>
      <c r="Y2805"/>
      <c r="Z2805"/>
      <c r="AA2805"/>
      <c r="AB2805"/>
      <c r="AC2805"/>
      <c r="AD2805"/>
      <c r="AE2805"/>
      <c r="AF2805"/>
      <c r="AG2805"/>
      <c r="AH2805"/>
      <c r="AI2805"/>
      <c r="AJ2805"/>
    </row>
    <row r="2806" spans="1:36" ht="14.25" customHeight="1">
      <c r="A2806" s="41" t="b">
        <f t="shared" si="362"/>
        <v>0</v>
      </c>
      <c r="B2806" s="41">
        <f t="shared" si="363"/>
        <v>2805</v>
      </c>
      <c r="C2806" s="25"/>
      <c r="N2806" s="45"/>
      <c r="O2806" s="45"/>
      <c r="P2806" s="45"/>
      <c r="Q2806" s="45"/>
      <c r="R2806" s="45"/>
      <c r="S2806" s="1">
        <f t="shared" si="364"/>
        <v>0</v>
      </c>
      <c r="T2806" s="1">
        <f t="shared" si="365"/>
        <v>0</v>
      </c>
      <c r="U2806" s="1">
        <f t="shared" si="366"/>
        <v>0</v>
      </c>
      <c r="V2806" s="1">
        <f t="shared" si="367"/>
        <v>0</v>
      </c>
      <c r="W2806" s="1">
        <f t="shared" si="368"/>
        <v>0</v>
      </c>
      <c r="X2806" s="1">
        <f t="shared" si="369"/>
        <v>0</v>
      </c>
      <c r="Y2806"/>
      <c r="Z2806"/>
      <c r="AA2806"/>
      <c r="AB2806"/>
      <c r="AC2806"/>
      <c r="AD2806"/>
      <c r="AE2806"/>
      <c r="AF2806"/>
      <c r="AG2806"/>
      <c r="AH2806"/>
      <c r="AI2806"/>
      <c r="AJ2806"/>
    </row>
    <row r="2807" spans="1:36" ht="14.25" customHeight="1">
      <c r="A2807" s="41" t="b">
        <f t="shared" si="362"/>
        <v>0</v>
      </c>
      <c r="B2807" s="41">
        <f t="shared" si="363"/>
        <v>2806</v>
      </c>
      <c r="C2807" s="24"/>
      <c r="N2807" s="45"/>
      <c r="O2807" s="45"/>
      <c r="P2807" s="45"/>
      <c r="Q2807" s="45"/>
      <c r="R2807" s="45"/>
      <c r="S2807" s="1">
        <f t="shared" si="364"/>
        <v>0</v>
      </c>
      <c r="T2807" s="1">
        <f t="shared" si="365"/>
        <v>0</v>
      </c>
      <c r="U2807" s="1">
        <f t="shared" si="366"/>
        <v>0</v>
      </c>
      <c r="V2807" s="1">
        <f t="shared" si="367"/>
        <v>0</v>
      </c>
      <c r="W2807" s="1">
        <f t="shared" si="368"/>
        <v>0</v>
      </c>
      <c r="X2807" s="1">
        <f t="shared" si="369"/>
        <v>0</v>
      </c>
      <c r="Y2807"/>
      <c r="Z2807"/>
      <c r="AA2807"/>
      <c r="AB2807"/>
      <c r="AC2807"/>
      <c r="AD2807"/>
      <c r="AE2807"/>
      <c r="AF2807"/>
      <c r="AG2807"/>
      <c r="AH2807"/>
      <c r="AI2807"/>
      <c r="AJ2807"/>
    </row>
    <row r="2808" spans="1:36" ht="14.25" customHeight="1">
      <c r="A2808" s="41" t="b">
        <f t="shared" si="362"/>
        <v>0</v>
      </c>
      <c r="B2808" s="41">
        <f t="shared" si="363"/>
        <v>2807</v>
      </c>
      <c r="C2808" s="25"/>
      <c r="N2808" s="45"/>
      <c r="O2808" s="45"/>
      <c r="P2808" s="45"/>
      <c r="Q2808" s="45"/>
      <c r="R2808" s="45"/>
      <c r="S2808" s="1">
        <f t="shared" si="364"/>
        <v>0</v>
      </c>
      <c r="T2808" s="1">
        <f t="shared" si="365"/>
        <v>0</v>
      </c>
      <c r="U2808" s="1">
        <f t="shared" si="366"/>
        <v>0</v>
      </c>
      <c r="V2808" s="1">
        <f t="shared" si="367"/>
        <v>0</v>
      </c>
      <c r="W2808" s="1">
        <f t="shared" si="368"/>
        <v>0</v>
      </c>
      <c r="X2808" s="1">
        <f t="shared" si="369"/>
        <v>0</v>
      </c>
      <c r="Y2808"/>
      <c r="Z2808"/>
      <c r="AA2808"/>
      <c r="AB2808"/>
      <c r="AC2808"/>
      <c r="AD2808"/>
      <c r="AE2808"/>
      <c r="AF2808"/>
      <c r="AG2808"/>
      <c r="AH2808"/>
      <c r="AI2808"/>
      <c r="AJ2808"/>
    </row>
    <row r="2809" spans="1:36" ht="14.25" customHeight="1">
      <c r="A2809" s="41" t="b">
        <f t="shared" si="362"/>
        <v>0</v>
      </c>
      <c r="B2809" s="41">
        <f t="shared" si="363"/>
        <v>2808</v>
      </c>
      <c r="C2809" s="25"/>
      <c r="N2809" s="45"/>
      <c r="O2809" s="45"/>
      <c r="P2809" s="45"/>
      <c r="Q2809" s="45"/>
      <c r="R2809" s="45"/>
      <c r="S2809" s="1">
        <f t="shared" si="364"/>
        <v>0</v>
      </c>
      <c r="T2809" s="1">
        <f t="shared" si="365"/>
        <v>0</v>
      </c>
      <c r="U2809" s="1">
        <f t="shared" si="366"/>
        <v>0</v>
      </c>
      <c r="V2809" s="1">
        <f t="shared" si="367"/>
        <v>0</v>
      </c>
      <c r="W2809" s="1">
        <f t="shared" si="368"/>
        <v>0</v>
      </c>
      <c r="X2809" s="1">
        <f t="shared" si="369"/>
        <v>0</v>
      </c>
      <c r="Y2809"/>
      <c r="Z2809"/>
      <c r="AA2809"/>
      <c r="AB2809"/>
      <c r="AC2809"/>
      <c r="AD2809"/>
      <c r="AE2809"/>
      <c r="AF2809"/>
      <c r="AG2809"/>
      <c r="AH2809"/>
      <c r="AI2809"/>
      <c r="AJ2809"/>
    </row>
    <row r="2810" spans="1:36" ht="14.25" customHeight="1">
      <c r="A2810" s="41" t="b">
        <f t="shared" si="362"/>
        <v>0</v>
      </c>
      <c r="B2810" s="41">
        <f t="shared" si="363"/>
        <v>2809</v>
      </c>
      <c r="C2810" s="25"/>
      <c r="N2810" s="45"/>
      <c r="O2810" s="45"/>
      <c r="P2810" s="45"/>
      <c r="Q2810" s="45"/>
      <c r="R2810" s="45"/>
      <c r="S2810" s="1">
        <f t="shared" si="364"/>
        <v>0</v>
      </c>
      <c r="T2810" s="1">
        <f t="shared" si="365"/>
        <v>0</v>
      </c>
      <c r="U2810" s="1">
        <f t="shared" si="366"/>
        <v>0</v>
      </c>
      <c r="V2810" s="1">
        <f t="shared" si="367"/>
        <v>0</v>
      </c>
      <c r="W2810" s="1">
        <f t="shared" si="368"/>
        <v>0</v>
      </c>
      <c r="X2810" s="1">
        <f t="shared" si="369"/>
        <v>0</v>
      </c>
      <c r="Y2810"/>
      <c r="Z2810"/>
      <c r="AA2810"/>
      <c r="AB2810"/>
      <c r="AC2810"/>
      <c r="AD2810"/>
      <c r="AE2810"/>
      <c r="AF2810"/>
      <c r="AG2810"/>
      <c r="AH2810"/>
      <c r="AI2810"/>
      <c r="AJ2810"/>
    </row>
    <row r="2811" spans="1:36" ht="14.25" customHeight="1">
      <c r="A2811" s="41" t="b">
        <f t="shared" si="362"/>
        <v>0</v>
      </c>
      <c r="B2811" s="41">
        <f t="shared" si="363"/>
        <v>2810</v>
      </c>
      <c r="C2811" s="25"/>
      <c r="N2811" s="45"/>
      <c r="O2811" s="45"/>
      <c r="P2811" s="45"/>
      <c r="Q2811" s="45"/>
      <c r="R2811" s="45"/>
      <c r="S2811" s="1">
        <f t="shared" si="364"/>
        <v>0</v>
      </c>
      <c r="T2811" s="1">
        <f t="shared" si="365"/>
        <v>0</v>
      </c>
      <c r="U2811" s="1">
        <f t="shared" si="366"/>
        <v>0</v>
      </c>
      <c r="V2811" s="1">
        <f t="shared" si="367"/>
        <v>0</v>
      </c>
      <c r="W2811" s="1">
        <f t="shared" si="368"/>
        <v>0</v>
      </c>
      <c r="X2811" s="1">
        <f t="shared" si="369"/>
        <v>0</v>
      </c>
      <c r="Y2811"/>
      <c r="Z2811"/>
      <c r="AA2811"/>
      <c r="AB2811"/>
      <c r="AC2811"/>
      <c r="AD2811"/>
      <c r="AE2811"/>
      <c r="AF2811"/>
      <c r="AG2811"/>
      <c r="AH2811"/>
      <c r="AI2811"/>
      <c r="AJ2811"/>
    </row>
    <row r="2812" spans="1:36" ht="14.25" customHeight="1">
      <c r="A2812" s="41" t="b">
        <f t="shared" si="362"/>
        <v>0</v>
      </c>
      <c r="B2812" s="41">
        <f t="shared" si="363"/>
        <v>2811</v>
      </c>
      <c r="C2812" s="25"/>
      <c r="N2812" s="45"/>
      <c r="O2812" s="45"/>
      <c r="P2812" s="45"/>
      <c r="Q2812" s="45"/>
      <c r="R2812" s="45"/>
      <c r="S2812" s="1">
        <f t="shared" si="364"/>
        <v>0</v>
      </c>
      <c r="T2812" s="1">
        <f t="shared" si="365"/>
        <v>0</v>
      </c>
      <c r="U2812" s="1">
        <f t="shared" si="366"/>
        <v>0</v>
      </c>
      <c r="V2812" s="1">
        <f t="shared" si="367"/>
        <v>0</v>
      </c>
      <c r="W2812" s="1">
        <f t="shared" si="368"/>
        <v>0</v>
      </c>
      <c r="X2812" s="1">
        <f t="shared" si="369"/>
        <v>0</v>
      </c>
      <c r="Y2812"/>
      <c r="Z2812"/>
      <c r="AA2812"/>
      <c r="AB2812"/>
      <c r="AC2812"/>
      <c r="AD2812"/>
      <c r="AE2812"/>
      <c r="AF2812"/>
      <c r="AG2812"/>
      <c r="AH2812"/>
      <c r="AI2812"/>
      <c r="AJ2812"/>
    </row>
    <row r="2813" spans="1:36" ht="14.25" customHeight="1">
      <c r="A2813" s="41" t="b">
        <f t="shared" si="362"/>
        <v>0</v>
      </c>
      <c r="B2813" s="41">
        <f t="shared" si="363"/>
        <v>2812</v>
      </c>
      <c r="C2813" s="24"/>
      <c r="N2813" s="45"/>
      <c r="O2813" s="45"/>
      <c r="P2813" s="45"/>
      <c r="Q2813" s="45"/>
      <c r="R2813" s="45"/>
      <c r="S2813" s="1">
        <f t="shared" si="364"/>
        <v>0</v>
      </c>
      <c r="T2813" s="1">
        <f t="shared" si="365"/>
        <v>0</v>
      </c>
      <c r="U2813" s="1">
        <f t="shared" si="366"/>
        <v>0</v>
      </c>
      <c r="V2813" s="1">
        <f t="shared" si="367"/>
        <v>0</v>
      </c>
      <c r="W2813" s="1">
        <f t="shared" si="368"/>
        <v>0</v>
      </c>
      <c r="X2813" s="1">
        <f t="shared" si="369"/>
        <v>0</v>
      </c>
      <c r="Y2813"/>
      <c r="Z2813"/>
      <c r="AA2813"/>
      <c r="AB2813"/>
      <c r="AC2813"/>
      <c r="AD2813"/>
      <c r="AE2813"/>
      <c r="AF2813"/>
      <c r="AG2813"/>
      <c r="AH2813"/>
      <c r="AI2813"/>
      <c r="AJ2813"/>
    </row>
    <row r="2814" spans="1:36" ht="14.25" customHeight="1">
      <c r="A2814" s="41" t="b">
        <f t="shared" si="362"/>
        <v>0</v>
      </c>
      <c r="B2814" s="41">
        <f t="shared" si="363"/>
        <v>2813</v>
      </c>
      <c r="C2814" s="25"/>
      <c r="N2814" s="45"/>
      <c r="O2814" s="45"/>
      <c r="P2814" s="45"/>
      <c r="Q2814" s="45"/>
      <c r="R2814" s="45"/>
      <c r="S2814" s="1">
        <f t="shared" si="364"/>
        <v>0</v>
      </c>
      <c r="T2814" s="1">
        <f t="shared" si="365"/>
        <v>0</v>
      </c>
      <c r="U2814" s="1">
        <f t="shared" si="366"/>
        <v>0</v>
      </c>
      <c r="V2814" s="1">
        <f t="shared" si="367"/>
        <v>0</v>
      </c>
      <c r="W2814" s="1">
        <f t="shared" si="368"/>
        <v>0</v>
      </c>
      <c r="X2814" s="1">
        <f t="shared" si="369"/>
        <v>0</v>
      </c>
      <c r="Y2814"/>
      <c r="Z2814"/>
      <c r="AA2814"/>
      <c r="AB2814"/>
      <c r="AC2814"/>
      <c r="AD2814"/>
      <c r="AE2814"/>
      <c r="AF2814"/>
      <c r="AG2814"/>
      <c r="AH2814"/>
      <c r="AI2814"/>
      <c r="AJ2814"/>
    </row>
    <row r="2815" spans="1:36" ht="14.25" customHeight="1">
      <c r="A2815" s="41" t="b">
        <f t="shared" si="362"/>
        <v>0</v>
      </c>
      <c r="B2815" s="41">
        <f t="shared" si="363"/>
        <v>2814</v>
      </c>
      <c r="C2815" s="25"/>
      <c r="N2815" s="45"/>
      <c r="O2815" s="45"/>
      <c r="P2815" s="45"/>
      <c r="Q2815" s="45"/>
      <c r="R2815" s="45"/>
      <c r="S2815" s="1">
        <f t="shared" si="364"/>
        <v>0</v>
      </c>
      <c r="T2815" s="1">
        <f t="shared" si="365"/>
        <v>0</v>
      </c>
      <c r="U2815" s="1">
        <f t="shared" si="366"/>
        <v>0</v>
      </c>
      <c r="V2815" s="1">
        <f t="shared" si="367"/>
        <v>0</v>
      </c>
      <c r="W2815" s="1">
        <f t="shared" si="368"/>
        <v>0</v>
      </c>
      <c r="X2815" s="1">
        <f t="shared" si="369"/>
        <v>0</v>
      </c>
      <c r="Y2815"/>
      <c r="Z2815"/>
      <c r="AA2815"/>
      <c r="AB2815"/>
      <c r="AC2815"/>
      <c r="AD2815"/>
      <c r="AE2815"/>
      <c r="AF2815"/>
      <c r="AG2815"/>
      <c r="AH2815"/>
      <c r="AI2815"/>
      <c r="AJ2815"/>
    </row>
    <row r="2816" spans="1:36" ht="14.25" customHeight="1">
      <c r="A2816" s="41" t="b">
        <f t="shared" si="362"/>
        <v>0</v>
      </c>
      <c r="B2816" s="41">
        <f t="shared" si="363"/>
        <v>2815</v>
      </c>
      <c r="C2816" s="25"/>
      <c r="N2816" s="45"/>
      <c r="O2816" s="45"/>
      <c r="P2816" s="45"/>
      <c r="Q2816" s="45"/>
      <c r="R2816" s="45"/>
      <c r="S2816" s="1">
        <f t="shared" si="364"/>
        <v>0</v>
      </c>
      <c r="T2816" s="1">
        <f t="shared" si="365"/>
        <v>0</v>
      </c>
      <c r="U2816" s="1">
        <f t="shared" si="366"/>
        <v>0</v>
      </c>
      <c r="V2816" s="1">
        <f t="shared" si="367"/>
        <v>0</v>
      </c>
      <c r="W2816" s="1">
        <f t="shared" si="368"/>
        <v>0</v>
      </c>
      <c r="X2816" s="1">
        <f t="shared" si="369"/>
        <v>0</v>
      </c>
      <c r="Y2816"/>
      <c r="Z2816"/>
      <c r="AA2816"/>
      <c r="AB2816"/>
      <c r="AC2816"/>
      <c r="AD2816"/>
      <c r="AE2816"/>
      <c r="AF2816"/>
      <c r="AG2816"/>
      <c r="AH2816"/>
      <c r="AI2816"/>
      <c r="AJ2816"/>
    </row>
    <row r="2817" spans="1:36" ht="14.25" customHeight="1">
      <c r="A2817" s="41" t="b">
        <f t="shared" si="362"/>
        <v>0</v>
      </c>
      <c r="B2817" s="41">
        <f t="shared" si="363"/>
        <v>2816</v>
      </c>
      <c r="C2817" s="25"/>
      <c r="N2817" s="45"/>
      <c r="O2817" s="45"/>
      <c r="P2817" s="45"/>
      <c r="Q2817" s="45"/>
      <c r="R2817" s="45"/>
      <c r="S2817" s="1">
        <f t="shared" si="364"/>
        <v>0</v>
      </c>
      <c r="T2817" s="1">
        <f t="shared" si="365"/>
        <v>0</v>
      </c>
      <c r="U2817" s="1">
        <f t="shared" si="366"/>
        <v>0</v>
      </c>
      <c r="V2817" s="1">
        <f t="shared" si="367"/>
        <v>0</v>
      </c>
      <c r="W2817" s="1">
        <f t="shared" si="368"/>
        <v>0</v>
      </c>
      <c r="X2817" s="1">
        <f t="shared" si="369"/>
        <v>0</v>
      </c>
      <c r="Y2817"/>
      <c r="Z2817"/>
      <c r="AA2817"/>
      <c r="AB2817"/>
      <c r="AC2817"/>
      <c r="AD2817"/>
      <c r="AE2817"/>
      <c r="AF2817"/>
      <c r="AG2817"/>
      <c r="AH2817"/>
      <c r="AI2817"/>
      <c r="AJ2817"/>
    </row>
    <row r="2818" spans="1:36" ht="14.25" customHeight="1">
      <c r="A2818" s="41" t="b">
        <f t="shared" si="362"/>
        <v>0</v>
      </c>
      <c r="B2818" s="41">
        <f t="shared" si="363"/>
        <v>2817</v>
      </c>
      <c r="C2818" s="25"/>
      <c r="N2818" s="45"/>
      <c r="O2818" s="45"/>
      <c r="P2818" s="45"/>
      <c r="Q2818" s="45"/>
      <c r="R2818" s="45"/>
      <c r="S2818" s="1">
        <f t="shared" si="364"/>
        <v>0</v>
      </c>
      <c r="T2818" s="1">
        <f t="shared" si="365"/>
        <v>0</v>
      </c>
      <c r="U2818" s="1">
        <f t="shared" si="366"/>
        <v>0</v>
      </c>
      <c r="V2818" s="1">
        <f t="shared" si="367"/>
        <v>0</v>
      </c>
      <c r="W2818" s="1">
        <f t="shared" si="368"/>
        <v>0</v>
      </c>
      <c r="X2818" s="1">
        <f t="shared" si="369"/>
        <v>0</v>
      </c>
      <c r="Y2818"/>
      <c r="Z2818"/>
      <c r="AA2818"/>
      <c r="AB2818"/>
      <c r="AC2818"/>
      <c r="AD2818"/>
      <c r="AE2818"/>
      <c r="AF2818"/>
      <c r="AG2818"/>
      <c r="AH2818"/>
      <c r="AI2818"/>
      <c r="AJ2818"/>
    </row>
    <row r="2819" spans="1:36" ht="14.25" customHeight="1">
      <c r="A2819" s="41" t="b">
        <f t="shared" si="362"/>
        <v>0</v>
      </c>
      <c r="B2819" s="41">
        <f t="shared" si="363"/>
        <v>2818</v>
      </c>
      <c r="C2819" s="25"/>
      <c r="N2819" s="45"/>
      <c r="O2819" s="45"/>
      <c r="P2819" s="45"/>
      <c r="Q2819" s="45"/>
      <c r="R2819" s="45"/>
      <c r="S2819" s="1">
        <f t="shared" si="364"/>
        <v>0</v>
      </c>
      <c r="T2819" s="1">
        <f t="shared" si="365"/>
        <v>0</v>
      </c>
      <c r="U2819" s="1">
        <f t="shared" si="366"/>
        <v>0</v>
      </c>
      <c r="V2819" s="1">
        <f t="shared" si="367"/>
        <v>0</v>
      </c>
      <c r="W2819" s="1">
        <f t="shared" si="368"/>
        <v>0</v>
      </c>
      <c r="X2819" s="1">
        <f t="shared" si="369"/>
        <v>0</v>
      </c>
      <c r="Y2819"/>
      <c r="Z2819"/>
      <c r="AA2819"/>
      <c r="AB2819"/>
      <c r="AC2819"/>
      <c r="AD2819"/>
      <c r="AE2819"/>
      <c r="AF2819"/>
      <c r="AG2819"/>
      <c r="AH2819"/>
      <c r="AI2819"/>
      <c r="AJ2819"/>
    </row>
    <row r="2820" spans="1:36" ht="14.25" customHeight="1">
      <c r="A2820" s="41" t="b">
        <f t="shared" ref="A2820:A2883" si="370">IF(OR(COUNTIF(D2820:M2820, "NOT EXECUTED"), COUNTIF(D2820:M2820, "NOT COMPILED"), COUNTIF(D2820:M2820, "NOT EFFECTIVE")),TRUE,FALSE)</f>
        <v>0</v>
      </c>
      <c r="B2820" s="41">
        <f t="shared" ref="B2820:B2883" si="371">+B2819+1</f>
        <v>2819</v>
      </c>
      <c r="C2820" s="25"/>
      <c r="N2820" s="45"/>
      <c r="O2820" s="45"/>
      <c r="P2820" s="45"/>
      <c r="Q2820" s="45"/>
      <c r="R2820" s="45"/>
      <c r="S2820" s="1">
        <f t="shared" si="364"/>
        <v>0</v>
      </c>
      <c r="T2820" s="1">
        <f t="shared" si="365"/>
        <v>0</v>
      </c>
      <c r="U2820" s="1">
        <f t="shared" si="366"/>
        <v>0</v>
      </c>
      <c r="V2820" s="1">
        <f t="shared" si="367"/>
        <v>0</v>
      </c>
      <c r="W2820" s="1">
        <f t="shared" si="368"/>
        <v>0</v>
      </c>
      <c r="X2820" s="1">
        <f t="shared" si="369"/>
        <v>0</v>
      </c>
      <c r="Y2820"/>
      <c r="Z2820"/>
      <c r="AA2820"/>
      <c r="AB2820"/>
      <c r="AC2820"/>
      <c r="AD2820"/>
      <c r="AE2820"/>
      <c r="AF2820"/>
      <c r="AG2820"/>
      <c r="AH2820"/>
      <c r="AI2820"/>
      <c r="AJ2820"/>
    </row>
    <row r="2821" spans="1:36" ht="14.25" customHeight="1">
      <c r="A2821" s="41" t="b">
        <f t="shared" si="370"/>
        <v>0</v>
      </c>
      <c r="B2821" s="41">
        <f t="shared" si="371"/>
        <v>2820</v>
      </c>
      <c r="C2821" s="25"/>
      <c r="N2821" s="45"/>
      <c r="O2821" s="45"/>
      <c r="P2821" s="45"/>
      <c r="Q2821" s="45"/>
      <c r="R2821" s="45"/>
      <c r="S2821" s="1">
        <f t="shared" si="364"/>
        <v>0</v>
      </c>
      <c r="T2821" s="1">
        <f t="shared" si="365"/>
        <v>0</v>
      </c>
      <c r="U2821" s="1">
        <f t="shared" si="366"/>
        <v>0</v>
      </c>
      <c r="V2821" s="1">
        <f t="shared" si="367"/>
        <v>0</v>
      </c>
      <c r="W2821" s="1">
        <f t="shared" si="368"/>
        <v>0</v>
      </c>
      <c r="X2821" s="1">
        <f t="shared" si="369"/>
        <v>0</v>
      </c>
      <c r="Y2821"/>
      <c r="Z2821"/>
      <c r="AA2821"/>
      <c r="AB2821"/>
      <c r="AC2821"/>
      <c r="AD2821"/>
      <c r="AE2821"/>
      <c r="AF2821"/>
      <c r="AG2821"/>
      <c r="AH2821"/>
      <c r="AI2821"/>
      <c r="AJ2821"/>
    </row>
    <row r="2822" spans="1:36" ht="14.25" customHeight="1">
      <c r="A2822" s="41" t="b">
        <f t="shared" si="370"/>
        <v>0</v>
      </c>
      <c r="B2822" s="41">
        <f t="shared" si="371"/>
        <v>2821</v>
      </c>
      <c r="C2822" s="25"/>
      <c r="N2822" s="45"/>
      <c r="O2822" s="45"/>
      <c r="P2822" s="45"/>
      <c r="Q2822" s="45"/>
      <c r="R2822" s="45"/>
      <c r="S2822" s="1">
        <f t="shared" si="364"/>
        <v>0</v>
      </c>
      <c r="T2822" s="1">
        <f t="shared" si="365"/>
        <v>0</v>
      </c>
      <c r="U2822" s="1">
        <f t="shared" si="366"/>
        <v>0</v>
      </c>
      <c r="V2822" s="1">
        <f t="shared" si="367"/>
        <v>0</v>
      </c>
      <c r="W2822" s="1">
        <f t="shared" si="368"/>
        <v>0</v>
      </c>
      <c r="X2822" s="1">
        <f t="shared" si="369"/>
        <v>0</v>
      </c>
      <c r="Y2822"/>
      <c r="Z2822"/>
      <c r="AA2822"/>
      <c r="AB2822"/>
      <c r="AC2822"/>
      <c r="AD2822"/>
      <c r="AE2822"/>
      <c r="AF2822"/>
      <c r="AG2822"/>
      <c r="AH2822"/>
      <c r="AI2822"/>
      <c r="AJ2822"/>
    </row>
    <row r="2823" spans="1:36" ht="14.25" customHeight="1">
      <c r="A2823" s="41" t="b">
        <f t="shared" si="370"/>
        <v>0</v>
      </c>
      <c r="B2823" s="41">
        <f t="shared" si="371"/>
        <v>2822</v>
      </c>
      <c r="C2823" s="25"/>
      <c r="N2823" s="45"/>
      <c r="O2823" s="45"/>
      <c r="P2823" s="45"/>
      <c r="Q2823" s="45"/>
      <c r="R2823" s="45"/>
      <c r="S2823" s="1">
        <f t="shared" si="364"/>
        <v>0</v>
      </c>
      <c r="T2823" s="1">
        <f t="shared" si="365"/>
        <v>0</v>
      </c>
      <c r="U2823" s="1">
        <f t="shared" si="366"/>
        <v>0</v>
      </c>
      <c r="V2823" s="1">
        <f t="shared" si="367"/>
        <v>0</v>
      </c>
      <c r="W2823" s="1">
        <f t="shared" si="368"/>
        <v>0</v>
      </c>
      <c r="X2823" s="1">
        <f t="shared" si="369"/>
        <v>0</v>
      </c>
      <c r="Y2823"/>
      <c r="Z2823"/>
      <c r="AA2823"/>
      <c r="AB2823"/>
      <c r="AC2823"/>
      <c r="AD2823"/>
      <c r="AE2823"/>
      <c r="AF2823"/>
      <c r="AG2823"/>
      <c r="AH2823"/>
      <c r="AI2823"/>
      <c r="AJ2823"/>
    </row>
    <row r="2824" spans="1:36" ht="14.25" customHeight="1">
      <c r="A2824" s="41" t="b">
        <f t="shared" si="370"/>
        <v>0</v>
      </c>
      <c r="B2824" s="41">
        <f t="shared" si="371"/>
        <v>2823</v>
      </c>
      <c r="C2824" s="24"/>
      <c r="N2824" s="45"/>
      <c r="O2824" s="45"/>
      <c r="P2824" s="45"/>
      <c r="Q2824" s="45"/>
      <c r="R2824" s="45"/>
      <c r="S2824" s="1">
        <f t="shared" si="364"/>
        <v>0</v>
      </c>
      <c r="T2824" s="1">
        <f t="shared" si="365"/>
        <v>0</v>
      </c>
      <c r="U2824" s="1">
        <f t="shared" si="366"/>
        <v>0</v>
      </c>
      <c r="V2824" s="1">
        <f t="shared" si="367"/>
        <v>0</v>
      </c>
      <c r="W2824" s="1">
        <f t="shared" si="368"/>
        <v>0</v>
      </c>
      <c r="X2824" s="1">
        <f t="shared" si="369"/>
        <v>0</v>
      </c>
      <c r="Y2824"/>
      <c r="Z2824"/>
      <c r="AA2824"/>
      <c r="AB2824"/>
      <c r="AC2824"/>
      <c r="AD2824"/>
      <c r="AE2824"/>
      <c r="AF2824"/>
      <c r="AG2824"/>
      <c r="AH2824"/>
      <c r="AI2824"/>
      <c r="AJ2824"/>
    </row>
    <row r="2825" spans="1:36" ht="14.25" customHeight="1">
      <c r="A2825" s="41" t="b">
        <f t="shared" si="370"/>
        <v>0</v>
      </c>
      <c r="B2825" s="41">
        <f t="shared" si="371"/>
        <v>2824</v>
      </c>
      <c r="C2825" s="25"/>
      <c r="N2825" s="45"/>
      <c r="O2825" s="45"/>
      <c r="P2825" s="45"/>
      <c r="Q2825" s="45"/>
      <c r="R2825" s="45"/>
      <c r="S2825" s="1">
        <f t="shared" si="364"/>
        <v>0</v>
      </c>
      <c r="T2825" s="1">
        <f t="shared" si="365"/>
        <v>0</v>
      </c>
      <c r="U2825" s="1">
        <f t="shared" si="366"/>
        <v>0</v>
      </c>
      <c r="V2825" s="1">
        <f t="shared" si="367"/>
        <v>0</v>
      </c>
      <c r="W2825" s="1">
        <f t="shared" si="368"/>
        <v>0</v>
      </c>
      <c r="X2825" s="1">
        <f t="shared" si="369"/>
        <v>0</v>
      </c>
      <c r="Y2825"/>
      <c r="Z2825"/>
      <c r="AA2825"/>
      <c r="AB2825"/>
      <c r="AC2825"/>
      <c r="AD2825"/>
      <c r="AE2825"/>
      <c r="AF2825"/>
      <c r="AG2825"/>
      <c r="AH2825"/>
      <c r="AI2825"/>
      <c r="AJ2825"/>
    </row>
    <row r="2826" spans="1:36" ht="14.25" customHeight="1">
      <c r="A2826" s="41" t="b">
        <f t="shared" si="370"/>
        <v>0</v>
      </c>
      <c r="B2826" s="41">
        <f t="shared" si="371"/>
        <v>2825</v>
      </c>
      <c r="C2826" s="25"/>
      <c r="N2826" s="45"/>
      <c r="O2826" s="45"/>
      <c r="P2826" s="45"/>
      <c r="Q2826" s="45"/>
      <c r="R2826" s="45"/>
      <c r="S2826" s="1">
        <f t="shared" si="364"/>
        <v>0</v>
      </c>
      <c r="T2826" s="1">
        <f t="shared" si="365"/>
        <v>0</v>
      </c>
      <c r="U2826" s="1">
        <f t="shared" si="366"/>
        <v>0</v>
      </c>
      <c r="V2826" s="1">
        <f t="shared" si="367"/>
        <v>0</v>
      </c>
      <c r="W2826" s="1">
        <f t="shared" si="368"/>
        <v>0</v>
      </c>
      <c r="X2826" s="1">
        <f t="shared" si="369"/>
        <v>0</v>
      </c>
      <c r="Y2826"/>
      <c r="Z2826"/>
      <c r="AA2826"/>
      <c r="AB2826"/>
      <c r="AC2826"/>
      <c r="AD2826"/>
      <c r="AE2826"/>
      <c r="AF2826"/>
      <c r="AG2826"/>
      <c r="AH2826"/>
      <c r="AI2826"/>
      <c r="AJ2826"/>
    </row>
    <row r="2827" spans="1:36" ht="14.25" customHeight="1">
      <c r="A2827" s="41" t="b">
        <f t="shared" si="370"/>
        <v>0</v>
      </c>
      <c r="B2827" s="41">
        <f t="shared" si="371"/>
        <v>2826</v>
      </c>
      <c r="C2827" s="25"/>
      <c r="N2827" s="45"/>
      <c r="O2827" s="45"/>
      <c r="P2827" s="45"/>
      <c r="Q2827" s="45"/>
      <c r="R2827" s="45"/>
      <c r="S2827" s="1">
        <f t="shared" si="364"/>
        <v>0</v>
      </c>
      <c r="T2827" s="1">
        <f t="shared" si="365"/>
        <v>0</v>
      </c>
      <c r="U2827" s="1">
        <f t="shared" si="366"/>
        <v>0</v>
      </c>
      <c r="V2827" s="1">
        <f t="shared" si="367"/>
        <v>0</v>
      </c>
      <c r="W2827" s="1">
        <f t="shared" si="368"/>
        <v>0</v>
      </c>
      <c r="X2827" s="1">
        <f t="shared" si="369"/>
        <v>0</v>
      </c>
      <c r="Y2827"/>
      <c r="Z2827"/>
      <c r="AA2827"/>
      <c r="AB2827"/>
      <c r="AC2827"/>
      <c r="AD2827"/>
      <c r="AE2827"/>
      <c r="AF2827"/>
      <c r="AG2827"/>
      <c r="AH2827"/>
      <c r="AI2827"/>
      <c r="AJ2827"/>
    </row>
    <row r="2828" spans="1:36" ht="14.25" customHeight="1">
      <c r="A2828" s="41" t="b">
        <f t="shared" si="370"/>
        <v>0</v>
      </c>
      <c r="B2828" s="41">
        <f t="shared" si="371"/>
        <v>2827</v>
      </c>
      <c r="C2828" s="25"/>
      <c r="N2828" s="45"/>
      <c r="O2828" s="45"/>
      <c r="P2828" s="45"/>
      <c r="Q2828" s="45"/>
      <c r="R2828" s="45"/>
      <c r="S2828" s="1">
        <f t="shared" si="364"/>
        <v>0</v>
      </c>
      <c r="T2828" s="1">
        <f t="shared" si="365"/>
        <v>0</v>
      </c>
      <c r="U2828" s="1">
        <f t="shared" si="366"/>
        <v>0</v>
      </c>
      <c r="V2828" s="1">
        <f t="shared" si="367"/>
        <v>0</v>
      </c>
      <c r="W2828" s="1">
        <f t="shared" si="368"/>
        <v>0</v>
      </c>
      <c r="X2828" s="1">
        <f t="shared" si="369"/>
        <v>0</v>
      </c>
      <c r="Y2828"/>
      <c r="Z2828"/>
      <c r="AA2828"/>
      <c r="AB2828"/>
      <c r="AC2828"/>
      <c r="AD2828"/>
      <c r="AE2828"/>
      <c r="AF2828"/>
      <c r="AG2828"/>
      <c r="AH2828"/>
      <c r="AI2828"/>
      <c r="AJ2828"/>
    </row>
    <row r="2829" spans="1:36" ht="14.25" customHeight="1">
      <c r="A2829" s="41" t="b">
        <f t="shared" si="370"/>
        <v>0</v>
      </c>
      <c r="B2829" s="41">
        <f t="shared" si="371"/>
        <v>2828</v>
      </c>
      <c r="C2829" s="25"/>
      <c r="N2829" s="45"/>
      <c r="O2829" s="45"/>
      <c r="P2829" s="45"/>
      <c r="Q2829" s="45"/>
      <c r="R2829" s="45"/>
      <c r="S2829" s="1">
        <f t="shared" si="364"/>
        <v>0</v>
      </c>
      <c r="T2829" s="1">
        <f t="shared" si="365"/>
        <v>0</v>
      </c>
      <c r="U2829" s="1">
        <f t="shared" si="366"/>
        <v>0</v>
      </c>
      <c r="V2829" s="1">
        <f t="shared" si="367"/>
        <v>0</v>
      </c>
      <c r="W2829" s="1">
        <f t="shared" si="368"/>
        <v>0</v>
      </c>
      <c r="X2829" s="1">
        <f t="shared" si="369"/>
        <v>0</v>
      </c>
      <c r="Y2829"/>
      <c r="Z2829"/>
      <c r="AA2829"/>
      <c r="AB2829"/>
      <c r="AC2829"/>
      <c r="AD2829"/>
      <c r="AE2829"/>
      <c r="AF2829"/>
      <c r="AG2829"/>
      <c r="AH2829"/>
      <c r="AI2829"/>
      <c r="AJ2829"/>
    </row>
    <row r="2830" spans="1:36" ht="14.25" customHeight="1">
      <c r="A2830" s="41" t="b">
        <f t="shared" si="370"/>
        <v>0</v>
      </c>
      <c r="B2830" s="41">
        <f t="shared" si="371"/>
        <v>2829</v>
      </c>
      <c r="C2830" s="29"/>
      <c r="N2830" s="45"/>
      <c r="O2830" s="45"/>
      <c r="P2830" s="45"/>
      <c r="Q2830" s="45"/>
      <c r="R2830" s="45"/>
      <c r="S2830" s="1">
        <f t="shared" ref="S2830:S2893" si="372">IF(COUNTIF(H2830:M2830,"NOT EFFECTIVE"),1,0)</f>
        <v>0</v>
      </c>
      <c r="T2830" s="1">
        <f t="shared" si="365"/>
        <v>0</v>
      </c>
      <c r="U2830" s="1">
        <f t="shared" si="366"/>
        <v>0</v>
      </c>
      <c r="V2830" s="1">
        <f t="shared" si="367"/>
        <v>0</v>
      </c>
      <c r="W2830" s="1">
        <f t="shared" si="368"/>
        <v>0</v>
      </c>
      <c r="X2830" s="1">
        <f t="shared" si="369"/>
        <v>0</v>
      </c>
      <c r="Y2830"/>
      <c r="Z2830"/>
      <c r="AA2830"/>
      <c r="AB2830"/>
      <c r="AC2830"/>
      <c r="AD2830"/>
      <c r="AE2830"/>
      <c r="AF2830"/>
      <c r="AG2830"/>
      <c r="AH2830"/>
      <c r="AI2830"/>
      <c r="AJ2830"/>
    </row>
    <row r="2831" spans="1:36" ht="14.25" customHeight="1">
      <c r="A2831" s="41" t="b">
        <f t="shared" si="370"/>
        <v>0</v>
      </c>
      <c r="B2831" s="41">
        <f t="shared" si="371"/>
        <v>2830</v>
      </c>
      <c r="C2831" s="24"/>
      <c r="N2831" s="45"/>
      <c r="O2831" s="45"/>
      <c r="P2831" s="45"/>
      <c r="Q2831" s="45"/>
      <c r="R2831" s="45"/>
      <c r="S2831" s="1">
        <f t="shared" si="372"/>
        <v>0</v>
      </c>
      <c r="T2831" s="1">
        <f t="shared" si="365"/>
        <v>0</v>
      </c>
      <c r="U2831" s="1">
        <f t="shared" si="366"/>
        <v>0</v>
      </c>
      <c r="V2831" s="1">
        <f t="shared" si="367"/>
        <v>0</v>
      </c>
      <c r="W2831" s="1">
        <f t="shared" si="368"/>
        <v>0</v>
      </c>
      <c r="X2831" s="1">
        <f t="shared" si="369"/>
        <v>0</v>
      </c>
      <c r="Y2831"/>
      <c r="Z2831"/>
      <c r="AA2831"/>
      <c r="AB2831"/>
      <c r="AC2831"/>
      <c r="AD2831"/>
      <c r="AE2831"/>
      <c r="AF2831"/>
      <c r="AG2831"/>
      <c r="AH2831"/>
      <c r="AI2831"/>
      <c r="AJ2831"/>
    </row>
    <row r="2832" spans="1:36" ht="14.25" customHeight="1">
      <c r="A2832" s="41" t="b">
        <f t="shared" si="370"/>
        <v>0</v>
      </c>
      <c r="B2832" s="41">
        <f t="shared" si="371"/>
        <v>2831</v>
      </c>
      <c r="C2832" s="27"/>
      <c r="N2832" s="45"/>
      <c r="O2832" s="45"/>
      <c r="P2832" s="45"/>
      <c r="Q2832" s="45"/>
      <c r="R2832" s="45"/>
      <c r="S2832" s="1">
        <f t="shared" si="372"/>
        <v>0</v>
      </c>
      <c r="T2832" s="1">
        <f t="shared" si="365"/>
        <v>0</v>
      </c>
      <c r="U2832" s="1">
        <f t="shared" si="366"/>
        <v>0</v>
      </c>
      <c r="V2832" s="1">
        <f t="shared" si="367"/>
        <v>0</v>
      </c>
      <c r="W2832" s="1">
        <f t="shared" si="368"/>
        <v>0</v>
      </c>
      <c r="X2832" s="1">
        <f t="shared" si="369"/>
        <v>0</v>
      </c>
      <c r="Y2832"/>
      <c r="Z2832"/>
      <c r="AA2832"/>
      <c r="AB2832"/>
      <c r="AC2832"/>
      <c r="AD2832"/>
      <c r="AE2832"/>
      <c r="AF2832"/>
      <c r="AG2832"/>
      <c r="AH2832"/>
      <c r="AI2832"/>
      <c r="AJ2832"/>
    </row>
    <row r="2833" spans="1:36" ht="14.25" customHeight="1">
      <c r="A2833" s="41" t="b">
        <f t="shared" si="370"/>
        <v>0</v>
      </c>
      <c r="B2833" s="41">
        <f t="shared" si="371"/>
        <v>2832</v>
      </c>
      <c r="C2833" s="26"/>
      <c r="N2833" s="45"/>
      <c r="O2833" s="45"/>
      <c r="P2833" s="45"/>
      <c r="Q2833" s="45"/>
      <c r="R2833" s="45"/>
      <c r="S2833" s="1">
        <f t="shared" si="372"/>
        <v>0</v>
      </c>
      <c r="T2833" s="1">
        <f t="shared" si="365"/>
        <v>0</v>
      </c>
      <c r="U2833" s="1">
        <f t="shared" si="366"/>
        <v>0</v>
      </c>
      <c r="V2833" s="1">
        <f t="shared" si="367"/>
        <v>0</v>
      </c>
      <c r="W2833" s="1">
        <f t="shared" si="368"/>
        <v>0</v>
      </c>
      <c r="X2833" s="1">
        <f t="shared" si="369"/>
        <v>0</v>
      </c>
      <c r="Y2833"/>
      <c r="Z2833"/>
      <c r="AA2833"/>
      <c r="AB2833"/>
      <c r="AC2833"/>
      <c r="AD2833"/>
      <c r="AE2833"/>
      <c r="AF2833"/>
      <c r="AG2833"/>
      <c r="AH2833"/>
      <c r="AI2833"/>
      <c r="AJ2833"/>
    </row>
    <row r="2834" spans="1:36" ht="14.25" customHeight="1">
      <c r="A2834" s="41" t="b">
        <f t="shared" si="370"/>
        <v>0</v>
      </c>
      <c r="B2834" s="41">
        <f t="shared" si="371"/>
        <v>2833</v>
      </c>
      <c r="C2834" s="24"/>
      <c r="N2834" s="45"/>
      <c r="O2834" s="45"/>
      <c r="P2834" s="45"/>
      <c r="Q2834" s="45"/>
      <c r="R2834" s="45"/>
      <c r="S2834" s="1">
        <f t="shared" si="372"/>
        <v>0</v>
      </c>
      <c r="T2834" s="1">
        <f t="shared" si="365"/>
        <v>0</v>
      </c>
      <c r="U2834" s="1">
        <f t="shared" si="366"/>
        <v>0</v>
      </c>
      <c r="V2834" s="1">
        <f t="shared" si="367"/>
        <v>0</v>
      </c>
      <c r="W2834" s="1">
        <f t="shared" si="368"/>
        <v>0</v>
      </c>
      <c r="X2834" s="1">
        <f t="shared" si="369"/>
        <v>0</v>
      </c>
      <c r="Y2834"/>
      <c r="Z2834"/>
      <c r="AA2834"/>
      <c r="AB2834"/>
      <c r="AC2834"/>
      <c r="AD2834"/>
      <c r="AE2834"/>
      <c r="AF2834"/>
      <c r="AG2834"/>
      <c r="AH2834"/>
      <c r="AI2834"/>
      <c r="AJ2834"/>
    </row>
    <row r="2835" spans="1:36" ht="14.25" customHeight="1">
      <c r="A2835" s="41" t="b">
        <f t="shared" si="370"/>
        <v>0</v>
      </c>
      <c r="B2835" s="41">
        <f t="shared" si="371"/>
        <v>2834</v>
      </c>
      <c r="C2835" s="27"/>
      <c r="N2835" s="45"/>
      <c r="O2835" s="45"/>
      <c r="P2835" s="45"/>
      <c r="Q2835" s="45"/>
      <c r="R2835" s="45"/>
      <c r="S2835" s="1">
        <f t="shared" si="372"/>
        <v>0</v>
      </c>
      <c r="T2835" s="1">
        <f t="shared" si="365"/>
        <v>0</v>
      </c>
      <c r="U2835" s="1">
        <f t="shared" si="366"/>
        <v>0</v>
      </c>
      <c r="V2835" s="1">
        <f t="shared" si="367"/>
        <v>0</v>
      </c>
      <c r="W2835" s="1">
        <f t="shared" si="368"/>
        <v>0</v>
      </c>
      <c r="X2835" s="1">
        <f t="shared" si="369"/>
        <v>0</v>
      </c>
      <c r="Y2835"/>
      <c r="Z2835"/>
      <c r="AA2835"/>
      <c r="AB2835"/>
      <c r="AC2835"/>
      <c r="AD2835"/>
      <c r="AE2835"/>
      <c r="AF2835"/>
      <c r="AG2835"/>
      <c r="AH2835"/>
      <c r="AI2835"/>
      <c r="AJ2835"/>
    </row>
    <row r="2836" spans="1:36" ht="14.25" customHeight="1">
      <c r="A2836" s="41" t="b">
        <f t="shared" si="370"/>
        <v>0</v>
      </c>
      <c r="B2836" s="41">
        <f t="shared" si="371"/>
        <v>2835</v>
      </c>
      <c r="C2836" s="24"/>
      <c r="N2836" s="45"/>
      <c r="O2836" s="45"/>
      <c r="P2836" s="45"/>
      <c r="Q2836" s="45"/>
      <c r="R2836" s="45"/>
      <c r="S2836" s="1">
        <f t="shared" si="372"/>
        <v>0</v>
      </c>
      <c r="T2836" s="1">
        <f t="shared" si="365"/>
        <v>0</v>
      </c>
      <c r="U2836" s="1">
        <f t="shared" si="366"/>
        <v>0</v>
      </c>
      <c r="V2836" s="1">
        <f t="shared" si="367"/>
        <v>0</v>
      </c>
      <c r="W2836" s="1">
        <f t="shared" si="368"/>
        <v>0</v>
      </c>
      <c r="X2836" s="1">
        <f t="shared" si="369"/>
        <v>0</v>
      </c>
      <c r="Y2836"/>
      <c r="Z2836"/>
      <c r="AA2836"/>
      <c r="AB2836"/>
      <c r="AC2836"/>
      <c r="AD2836"/>
      <c r="AE2836"/>
      <c r="AF2836"/>
      <c r="AG2836"/>
      <c r="AH2836"/>
      <c r="AI2836"/>
      <c r="AJ2836"/>
    </row>
    <row r="2837" spans="1:36" ht="14.25" customHeight="1">
      <c r="A2837" s="41" t="b">
        <f t="shared" si="370"/>
        <v>0</v>
      </c>
      <c r="B2837" s="41">
        <f t="shared" si="371"/>
        <v>2836</v>
      </c>
      <c r="C2837" s="23"/>
      <c r="N2837" s="45"/>
      <c r="O2837" s="45"/>
      <c r="P2837" s="45"/>
      <c r="Q2837" s="45"/>
      <c r="R2837" s="45"/>
      <c r="S2837" s="1">
        <f t="shared" si="372"/>
        <v>0</v>
      </c>
      <c r="T2837" s="1">
        <f t="shared" si="365"/>
        <v>0</v>
      </c>
      <c r="U2837" s="1">
        <f t="shared" si="366"/>
        <v>0</v>
      </c>
      <c r="V2837" s="1">
        <f t="shared" si="367"/>
        <v>0</v>
      </c>
      <c r="W2837" s="1">
        <f t="shared" si="368"/>
        <v>0</v>
      </c>
      <c r="X2837" s="1">
        <f t="shared" si="369"/>
        <v>0</v>
      </c>
      <c r="Y2837"/>
      <c r="Z2837"/>
      <c r="AA2837"/>
      <c r="AB2837"/>
      <c r="AC2837"/>
      <c r="AD2837"/>
      <c r="AE2837"/>
      <c r="AF2837"/>
      <c r="AG2837"/>
      <c r="AH2837"/>
      <c r="AI2837"/>
      <c r="AJ2837"/>
    </row>
    <row r="2838" spans="1:36" ht="14.25" customHeight="1">
      <c r="A2838" s="41" t="b">
        <f t="shared" si="370"/>
        <v>0</v>
      </c>
      <c r="B2838" s="41">
        <f t="shared" si="371"/>
        <v>2837</v>
      </c>
      <c r="C2838" s="23"/>
      <c r="N2838" s="45"/>
      <c r="O2838" s="45"/>
      <c r="P2838" s="45"/>
      <c r="Q2838" s="45"/>
      <c r="R2838" s="45"/>
      <c r="S2838" s="1">
        <f t="shared" si="372"/>
        <v>0</v>
      </c>
      <c r="T2838" s="1">
        <f t="shared" si="365"/>
        <v>0</v>
      </c>
      <c r="U2838" s="1">
        <f t="shared" si="366"/>
        <v>0</v>
      </c>
      <c r="V2838" s="1">
        <f t="shared" si="367"/>
        <v>0</v>
      </c>
      <c r="W2838" s="1">
        <f t="shared" si="368"/>
        <v>0</v>
      </c>
      <c r="X2838" s="1">
        <f t="shared" si="369"/>
        <v>0</v>
      </c>
      <c r="Y2838"/>
      <c r="Z2838"/>
      <c r="AA2838"/>
      <c r="AB2838"/>
      <c r="AC2838"/>
      <c r="AD2838"/>
      <c r="AE2838"/>
      <c r="AF2838"/>
      <c r="AG2838"/>
      <c r="AH2838"/>
      <c r="AI2838"/>
      <c r="AJ2838"/>
    </row>
    <row r="2839" spans="1:36" ht="14.25" customHeight="1">
      <c r="A2839" s="41" t="b">
        <f t="shared" si="370"/>
        <v>0</v>
      </c>
      <c r="B2839" s="41">
        <f t="shared" si="371"/>
        <v>2838</v>
      </c>
      <c r="C2839" s="23"/>
      <c r="N2839" s="45"/>
      <c r="O2839" s="45"/>
      <c r="P2839" s="45"/>
      <c r="Q2839" s="45"/>
      <c r="R2839" s="45"/>
      <c r="S2839" s="1">
        <f t="shared" si="372"/>
        <v>0</v>
      </c>
      <c r="T2839" s="1">
        <f t="shared" si="365"/>
        <v>0</v>
      </c>
      <c r="U2839" s="1">
        <f t="shared" si="366"/>
        <v>0</v>
      </c>
      <c r="V2839" s="1">
        <f t="shared" si="367"/>
        <v>0</v>
      </c>
      <c r="W2839" s="1">
        <f t="shared" si="368"/>
        <v>0</v>
      </c>
      <c r="X2839" s="1">
        <f t="shared" si="369"/>
        <v>0</v>
      </c>
      <c r="Y2839"/>
      <c r="Z2839"/>
      <c r="AA2839"/>
      <c r="AB2839"/>
      <c r="AC2839"/>
      <c r="AD2839"/>
      <c r="AE2839"/>
      <c r="AF2839"/>
      <c r="AG2839"/>
      <c r="AH2839"/>
      <c r="AI2839"/>
      <c r="AJ2839"/>
    </row>
    <row r="2840" spans="1:36" ht="14.25" customHeight="1">
      <c r="A2840" s="41" t="b">
        <f t="shared" si="370"/>
        <v>0</v>
      </c>
      <c r="B2840" s="41">
        <f t="shared" si="371"/>
        <v>2839</v>
      </c>
      <c r="C2840" s="23"/>
      <c r="N2840" s="45"/>
      <c r="O2840" s="45"/>
      <c r="P2840" s="45"/>
      <c r="Q2840" s="45"/>
      <c r="R2840" s="45"/>
      <c r="S2840" s="1">
        <f t="shared" si="372"/>
        <v>0</v>
      </c>
      <c r="T2840" s="1">
        <f t="shared" si="365"/>
        <v>0</v>
      </c>
      <c r="U2840" s="1">
        <f t="shared" si="366"/>
        <v>0</v>
      </c>
      <c r="V2840" s="1">
        <f t="shared" si="367"/>
        <v>0</v>
      </c>
      <c r="W2840" s="1">
        <f t="shared" si="368"/>
        <v>0</v>
      </c>
      <c r="X2840" s="1">
        <f t="shared" si="369"/>
        <v>0</v>
      </c>
      <c r="Y2840"/>
      <c r="Z2840"/>
      <c r="AA2840"/>
      <c r="AB2840"/>
      <c r="AC2840"/>
      <c r="AD2840"/>
      <c r="AE2840"/>
      <c r="AF2840"/>
      <c r="AG2840"/>
      <c r="AH2840"/>
      <c r="AI2840"/>
      <c r="AJ2840"/>
    </row>
    <row r="2841" spans="1:36" ht="14.25" customHeight="1">
      <c r="A2841" s="41" t="b">
        <f t="shared" si="370"/>
        <v>0</v>
      </c>
      <c r="B2841" s="41">
        <f t="shared" si="371"/>
        <v>2840</v>
      </c>
      <c r="C2841" s="23"/>
      <c r="N2841" s="45"/>
      <c r="O2841" s="45"/>
      <c r="P2841" s="45"/>
      <c r="Q2841" s="45"/>
      <c r="R2841" s="45"/>
      <c r="S2841" s="1">
        <f t="shared" si="372"/>
        <v>0</v>
      </c>
      <c r="T2841" s="1">
        <f t="shared" si="365"/>
        <v>0</v>
      </c>
      <c r="U2841" s="1">
        <f t="shared" si="366"/>
        <v>0</v>
      </c>
      <c r="V2841" s="1">
        <f t="shared" si="367"/>
        <v>0</v>
      </c>
      <c r="W2841" s="1">
        <f t="shared" si="368"/>
        <v>0</v>
      </c>
      <c r="X2841" s="1">
        <f t="shared" si="369"/>
        <v>0</v>
      </c>
      <c r="Y2841"/>
      <c r="Z2841"/>
      <c r="AA2841"/>
      <c r="AB2841"/>
      <c r="AC2841"/>
      <c r="AD2841"/>
      <c r="AE2841"/>
      <c r="AF2841"/>
      <c r="AG2841"/>
      <c r="AH2841"/>
      <c r="AI2841"/>
      <c r="AJ2841"/>
    </row>
    <row r="2842" spans="1:36" ht="14.25" customHeight="1">
      <c r="A2842" s="41" t="b">
        <f t="shared" si="370"/>
        <v>0</v>
      </c>
      <c r="B2842" s="41">
        <f t="shared" si="371"/>
        <v>2841</v>
      </c>
      <c r="C2842" s="23"/>
      <c r="N2842" s="45"/>
      <c r="O2842" s="45"/>
      <c r="P2842" s="45"/>
      <c r="Q2842" s="45"/>
      <c r="R2842" s="45"/>
      <c r="S2842" s="1">
        <f t="shared" si="372"/>
        <v>0</v>
      </c>
      <c r="T2842" s="1">
        <f t="shared" si="365"/>
        <v>0</v>
      </c>
      <c r="U2842" s="1">
        <f t="shared" si="366"/>
        <v>0</v>
      </c>
      <c r="V2842" s="1">
        <f t="shared" si="367"/>
        <v>0</v>
      </c>
      <c r="W2842" s="1">
        <f t="shared" si="368"/>
        <v>0</v>
      </c>
      <c r="X2842" s="1">
        <f t="shared" si="369"/>
        <v>0</v>
      </c>
      <c r="Y2842"/>
      <c r="Z2842"/>
      <c r="AA2842"/>
      <c r="AB2842"/>
      <c r="AC2842"/>
      <c r="AD2842"/>
      <c r="AE2842"/>
      <c r="AF2842"/>
      <c r="AG2842"/>
      <c r="AH2842"/>
      <c r="AI2842"/>
      <c r="AJ2842"/>
    </row>
    <row r="2843" spans="1:36" ht="14.25" customHeight="1">
      <c r="A2843" s="41" t="b">
        <f t="shared" si="370"/>
        <v>0</v>
      </c>
      <c r="B2843" s="41">
        <f t="shared" si="371"/>
        <v>2842</v>
      </c>
      <c r="C2843" s="23"/>
      <c r="N2843" s="45"/>
      <c r="O2843" s="45"/>
      <c r="P2843" s="45"/>
      <c r="Q2843" s="45"/>
      <c r="R2843" s="45"/>
      <c r="S2843" s="1">
        <f t="shared" si="372"/>
        <v>0</v>
      </c>
      <c r="T2843" s="1">
        <f t="shared" si="365"/>
        <v>0</v>
      </c>
      <c r="U2843" s="1">
        <f t="shared" si="366"/>
        <v>0</v>
      </c>
      <c r="V2843" s="1">
        <f t="shared" si="367"/>
        <v>0</v>
      </c>
      <c r="W2843" s="1">
        <f t="shared" si="368"/>
        <v>0</v>
      </c>
      <c r="X2843" s="1">
        <f t="shared" si="369"/>
        <v>0</v>
      </c>
      <c r="Y2843"/>
      <c r="Z2843"/>
      <c r="AA2843"/>
      <c r="AB2843"/>
      <c r="AC2843"/>
      <c r="AD2843"/>
      <c r="AE2843"/>
      <c r="AF2843"/>
      <c r="AG2843"/>
      <c r="AH2843"/>
      <c r="AI2843"/>
      <c r="AJ2843"/>
    </row>
    <row r="2844" spans="1:36" ht="14.25" customHeight="1">
      <c r="A2844" s="41" t="b">
        <f t="shared" si="370"/>
        <v>0</v>
      </c>
      <c r="B2844" s="41">
        <f t="shared" si="371"/>
        <v>2843</v>
      </c>
      <c r="C2844" s="23"/>
      <c r="N2844" s="45"/>
      <c r="O2844" s="45"/>
      <c r="P2844" s="45"/>
      <c r="Q2844" s="45"/>
      <c r="R2844" s="45"/>
      <c r="S2844" s="1">
        <f t="shared" si="372"/>
        <v>0</v>
      </c>
      <c r="T2844" s="1">
        <f t="shared" si="365"/>
        <v>0</v>
      </c>
      <c r="U2844" s="1">
        <f t="shared" si="366"/>
        <v>0</v>
      </c>
      <c r="V2844" s="1">
        <f t="shared" si="367"/>
        <v>0</v>
      </c>
      <c r="W2844" s="1">
        <f t="shared" si="368"/>
        <v>0</v>
      </c>
      <c r="X2844" s="1">
        <f t="shared" si="369"/>
        <v>0</v>
      </c>
      <c r="Y2844"/>
      <c r="Z2844"/>
      <c r="AA2844"/>
      <c r="AB2844"/>
      <c r="AC2844"/>
      <c r="AD2844"/>
      <c r="AE2844"/>
      <c r="AF2844"/>
      <c r="AG2844"/>
      <c r="AH2844"/>
      <c r="AI2844"/>
      <c r="AJ2844"/>
    </row>
    <row r="2845" spans="1:36" ht="14.25" customHeight="1">
      <c r="A2845" s="41" t="b">
        <f t="shared" si="370"/>
        <v>0</v>
      </c>
      <c r="B2845" s="41">
        <f t="shared" si="371"/>
        <v>2844</v>
      </c>
      <c r="C2845" s="23"/>
      <c r="N2845" s="45"/>
      <c r="O2845" s="45"/>
      <c r="P2845" s="45"/>
      <c r="Q2845" s="45"/>
      <c r="R2845" s="45"/>
      <c r="S2845" s="1">
        <f t="shared" si="372"/>
        <v>0</v>
      </c>
      <c r="T2845" s="1">
        <f t="shared" si="365"/>
        <v>0</v>
      </c>
      <c r="U2845" s="1">
        <f t="shared" si="366"/>
        <v>0</v>
      </c>
      <c r="V2845" s="1">
        <f t="shared" si="367"/>
        <v>0</v>
      </c>
      <c r="W2845" s="1">
        <f t="shared" si="368"/>
        <v>0</v>
      </c>
      <c r="X2845" s="1">
        <f t="shared" si="369"/>
        <v>0</v>
      </c>
      <c r="Y2845"/>
      <c r="Z2845"/>
      <c r="AA2845"/>
      <c r="AB2845"/>
      <c r="AC2845"/>
      <c r="AD2845"/>
      <c r="AE2845"/>
      <c r="AF2845"/>
      <c r="AG2845"/>
      <c r="AH2845"/>
      <c r="AI2845"/>
      <c r="AJ2845"/>
    </row>
    <row r="2846" spans="1:36" ht="14.25" customHeight="1">
      <c r="A2846" s="41" t="b">
        <f t="shared" si="370"/>
        <v>0</v>
      </c>
      <c r="B2846" s="41">
        <f t="shared" si="371"/>
        <v>2845</v>
      </c>
      <c r="C2846" s="23"/>
      <c r="N2846" s="45"/>
      <c r="O2846" s="45"/>
      <c r="P2846" s="45"/>
      <c r="Q2846" s="45"/>
      <c r="R2846" s="45"/>
      <c r="S2846" s="1">
        <f t="shared" si="372"/>
        <v>0</v>
      </c>
      <c r="T2846" s="1">
        <f t="shared" si="365"/>
        <v>0</v>
      </c>
      <c r="U2846" s="1">
        <f t="shared" si="366"/>
        <v>0</v>
      </c>
      <c r="V2846" s="1">
        <f t="shared" si="367"/>
        <v>0</v>
      </c>
      <c r="W2846" s="1">
        <f t="shared" si="368"/>
        <v>0</v>
      </c>
      <c r="X2846" s="1">
        <f t="shared" si="369"/>
        <v>0</v>
      </c>
      <c r="Y2846"/>
      <c r="Z2846"/>
      <c r="AA2846"/>
      <c r="AB2846"/>
      <c r="AC2846"/>
      <c r="AD2846"/>
      <c r="AE2846"/>
      <c r="AF2846"/>
      <c r="AG2846"/>
      <c r="AH2846"/>
      <c r="AI2846"/>
      <c r="AJ2846"/>
    </row>
    <row r="2847" spans="1:36" ht="14.25" customHeight="1">
      <c r="A2847" s="41" t="b">
        <f t="shared" si="370"/>
        <v>0</v>
      </c>
      <c r="B2847" s="41">
        <f t="shared" si="371"/>
        <v>2846</v>
      </c>
      <c r="C2847" s="23"/>
      <c r="N2847" s="45"/>
      <c r="O2847" s="45"/>
      <c r="P2847" s="45"/>
      <c r="Q2847" s="45"/>
      <c r="R2847" s="45"/>
      <c r="S2847" s="1">
        <f t="shared" si="372"/>
        <v>0</v>
      </c>
      <c r="T2847" s="1">
        <f t="shared" si="365"/>
        <v>0</v>
      </c>
      <c r="U2847" s="1">
        <f t="shared" si="366"/>
        <v>0</v>
      </c>
      <c r="V2847" s="1">
        <f t="shared" si="367"/>
        <v>0</v>
      </c>
      <c r="W2847" s="1">
        <f t="shared" si="368"/>
        <v>0</v>
      </c>
      <c r="X2847" s="1">
        <f t="shared" si="369"/>
        <v>0</v>
      </c>
      <c r="Y2847"/>
      <c r="Z2847"/>
      <c r="AA2847"/>
      <c r="AB2847"/>
      <c r="AC2847"/>
      <c r="AD2847"/>
      <c r="AE2847"/>
      <c r="AF2847"/>
      <c r="AG2847"/>
      <c r="AH2847"/>
      <c r="AI2847"/>
      <c r="AJ2847"/>
    </row>
    <row r="2848" spans="1:36" ht="14.25" customHeight="1">
      <c r="A2848" s="41" t="b">
        <f t="shared" si="370"/>
        <v>0</v>
      </c>
      <c r="B2848" s="41">
        <f t="shared" si="371"/>
        <v>2847</v>
      </c>
      <c r="C2848" s="23"/>
      <c r="N2848" s="45"/>
      <c r="O2848" s="45"/>
      <c r="P2848" s="45"/>
      <c r="Q2848" s="45"/>
      <c r="R2848" s="45"/>
      <c r="S2848" s="1">
        <f t="shared" si="372"/>
        <v>0</v>
      </c>
      <c r="T2848" s="1">
        <f t="shared" si="365"/>
        <v>0</v>
      </c>
      <c r="U2848" s="1">
        <f t="shared" si="366"/>
        <v>0</v>
      </c>
      <c r="V2848" s="1">
        <f t="shared" si="367"/>
        <v>0</v>
      </c>
      <c r="W2848" s="1">
        <f t="shared" si="368"/>
        <v>0</v>
      </c>
      <c r="X2848" s="1">
        <f t="shared" si="369"/>
        <v>0</v>
      </c>
      <c r="Y2848"/>
      <c r="Z2848"/>
      <c r="AA2848"/>
      <c r="AB2848"/>
      <c r="AC2848"/>
      <c r="AD2848"/>
      <c r="AE2848"/>
      <c r="AF2848"/>
      <c r="AG2848"/>
      <c r="AH2848"/>
      <c r="AI2848"/>
      <c r="AJ2848"/>
    </row>
    <row r="2849" spans="1:36" ht="14.25" customHeight="1">
      <c r="A2849" s="41" t="b">
        <f t="shared" si="370"/>
        <v>0</v>
      </c>
      <c r="B2849" s="41">
        <f t="shared" si="371"/>
        <v>2848</v>
      </c>
      <c r="C2849" s="23"/>
      <c r="N2849" s="45"/>
      <c r="O2849" s="45"/>
      <c r="P2849" s="45"/>
      <c r="Q2849" s="45"/>
      <c r="R2849" s="45"/>
      <c r="S2849" s="1">
        <f t="shared" si="372"/>
        <v>0</v>
      </c>
      <c r="T2849" s="1">
        <f t="shared" ref="T2849:T2912" si="373">IF(AND(D2849="NOT EXECUTED",COUNTA($N2849)&lt;&gt;0),1,0)</f>
        <v>0</v>
      </c>
      <c r="U2849" s="1">
        <f t="shared" ref="U2849:U2912" si="374">IF(AND(E2849="NOT EXECUTED",COUNTA($N2849)&lt;&gt;0),1,0)</f>
        <v>0</v>
      </c>
      <c r="V2849" s="1">
        <f t="shared" ref="V2849:V2912" si="375">IF(AND(F2849="NOT EXECUTED",COUNTA($N2849)&lt;&gt;0),1,0)</f>
        <v>0</v>
      </c>
      <c r="W2849" s="1">
        <f t="shared" ref="W2849:W2912" si="376">IF(AND(G2849="NOT EXECUTED",COUNTA($N2849)&lt;&gt;0),1,0)</f>
        <v>0</v>
      </c>
      <c r="X2849" s="1">
        <f t="shared" ref="X2849:X2912" si="377">IF(AND(S2849=1,COUNTA($N2849)&lt;&gt;0),1,0)</f>
        <v>0</v>
      </c>
      <c r="Y2849"/>
      <c r="Z2849"/>
      <c r="AA2849"/>
      <c r="AB2849"/>
      <c r="AC2849"/>
      <c r="AD2849"/>
      <c r="AE2849"/>
      <c r="AF2849"/>
      <c r="AG2849"/>
      <c r="AH2849"/>
      <c r="AI2849"/>
      <c r="AJ2849"/>
    </row>
    <row r="2850" spans="1:36" ht="14.25" customHeight="1">
      <c r="A2850" s="41" t="b">
        <f t="shared" si="370"/>
        <v>0</v>
      </c>
      <c r="B2850" s="41">
        <f t="shared" si="371"/>
        <v>2849</v>
      </c>
      <c r="C2850" s="23"/>
      <c r="N2850" s="45"/>
      <c r="O2850" s="45"/>
      <c r="P2850" s="45"/>
      <c r="Q2850" s="45"/>
      <c r="R2850" s="45"/>
      <c r="S2850" s="1">
        <f t="shared" si="372"/>
        <v>0</v>
      </c>
      <c r="T2850" s="1">
        <f t="shared" si="373"/>
        <v>0</v>
      </c>
      <c r="U2850" s="1">
        <f t="shared" si="374"/>
        <v>0</v>
      </c>
      <c r="V2850" s="1">
        <f t="shared" si="375"/>
        <v>0</v>
      </c>
      <c r="W2850" s="1">
        <f t="shared" si="376"/>
        <v>0</v>
      </c>
      <c r="X2850" s="1">
        <f t="shared" si="377"/>
        <v>0</v>
      </c>
      <c r="Y2850"/>
      <c r="Z2850"/>
      <c r="AA2850"/>
      <c r="AB2850"/>
      <c r="AC2850"/>
      <c r="AD2850"/>
      <c r="AE2850"/>
      <c r="AF2850"/>
      <c r="AG2850"/>
      <c r="AH2850"/>
      <c r="AI2850"/>
      <c r="AJ2850"/>
    </row>
    <row r="2851" spans="1:36" ht="14.25" customHeight="1">
      <c r="A2851" s="41" t="b">
        <f t="shared" si="370"/>
        <v>0</v>
      </c>
      <c r="B2851" s="41">
        <f t="shared" si="371"/>
        <v>2850</v>
      </c>
      <c r="C2851" s="23"/>
      <c r="N2851" s="45"/>
      <c r="O2851" s="45"/>
      <c r="P2851" s="45"/>
      <c r="Q2851" s="45"/>
      <c r="R2851" s="45"/>
      <c r="S2851" s="1">
        <f t="shared" si="372"/>
        <v>0</v>
      </c>
      <c r="T2851" s="1">
        <f t="shared" si="373"/>
        <v>0</v>
      </c>
      <c r="U2851" s="1">
        <f t="shared" si="374"/>
        <v>0</v>
      </c>
      <c r="V2851" s="1">
        <f t="shared" si="375"/>
        <v>0</v>
      </c>
      <c r="W2851" s="1">
        <f t="shared" si="376"/>
        <v>0</v>
      </c>
      <c r="X2851" s="1">
        <f t="shared" si="377"/>
        <v>0</v>
      </c>
      <c r="Y2851"/>
      <c r="Z2851"/>
      <c r="AA2851"/>
      <c r="AB2851"/>
      <c r="AC2851"/>
      <c r="AD2851"/>
      <c r="AE2851"/>
      <c r="AF2851"/>
      <c r="AG2851"/>
      <c r="AH2851"/>
      <c r="AI2851"/>
      <c r="AJ2851"/>
    </row>
    <row r="2852" spans="1:36" ht="14.25" customHeight="1">
      <c r="A2852" s="41" t="b">
        <f t="shared" si="370"/>
        <v>0</v>
      </c>
      <c r="B2852" s="41">
        <f t="shared" si="371"/>
        <v>2851</v>
      </c>
      <c r="C2852" s="23"/>
      <c r="N2852" s="45"/>
      <c r="O2852" s="45"/>
      <c r="P2852" s="45"/>
      <c r="Q2852" s="45"/>
      <c r="R2852" s="45"/>
      <c r="S2852" s="1">
        <f t="shared" si="372"/>
        <v>0</v>
      </c>
      <c r="T2852" s="1">
        <f t="shared" si="373"/>
        <v>0</v>
      </c>
      <c r="U2852" s="1">
        <f t="shared" si="374"/>
        <v>0</v>
      </c>
      <c r="V2852" s="1">
        <f t="shared" si="375"/>
        <v>0</v>
      </c>
      <c r="W2852" s="1">
        <f t="shared" si="376"/>
        <v>0</v>
      </c>
      <c r="X2852" s="1">
        <f t="shared" si="377"/>
        <v>0</v>
      </c>
      <c r="Y2852"/>
      <c r="Z2852"/>
      <c r="AA2852"/>
      <c r="AB2852"/>
      <c r="AC2852"/>
      <c r="AD2852"/>
      <c r="AE2852"/>
      <c r="AF2852"/>
      <c r="AG2852"/>
      <c r="AH2852"/>
      <c r="AI2852"/>
      <c r="AJ2852"/>
    </row>
    <row r="2853" spans="1:36" ht="14.25" customHeight="1">
      <c r="A2853" s="41" t="b">
        <f t="shared" si="370"/>
        <v>0</v>
      </c>
      <c r="B2853" s="41">
        <f t="shared" si="371"/>
        <v>2852</v>
      </c>
      <c r="C2853" s="23"/>
      <c r="N2853" s="45"/>
      <c r="O2853" s="45"/>
      <c r="P2853" s="45"/>
      <c r="Q2853" s="45"/>
      <c r="R2853" s="45"/>
      <c r="S2853" s="1">
        <f t="shared" si="372"/>
        <v>0</v>
      </c>
      <c r="T2853" s="1">
        <f t="shared" si="373"/>
        <v>0</v>
      </c>
      <c r="U2853" s="1">
        <f t="shared" si="374"/>
        <v>0</v>
      </c>
      <c r="V2853" s="1">
        <f t="shared" si="375"/>
        <v>0</v>
      </c>
      <c r="W2853" s="1">
        <f t="shared" si="376"/>
        <v>0</v>
      </c>
      <c r="X2853" s="1">
        <f t="shared" si="377"/>
        <v>0</v>
      </c>
      <c r="Y2853"/>
      <c r="Z2853"/>
      <c r="AA2853"/>
      <c r="AB2853"/>
      <c r="AC2853"/>
      <c r="AD2853"/>
      <c r="AE2853"/>
      <c r="AF2853"/>
      <c r="AG2853"/>
      <c r="AH2853"/>
      <c r="AI2853"/>
      <c r="AJ2853"/>
    </row>
    <row r="2854" spans="1:36" ht="14.25" customHeight="1">
      <c r="A2854" s="41" t="b">
        <f t="shared" si="370"/>
        <v>0</v>
      </c>
      <c r="B2854" s="41">
        <f t="shared" si="371"/>
        <v>2853</v>
      </c>
      <c r="C2854" s="23"/>
      <c r="N2854" s="45"/>
      <c r="O2854" s="45"/>
      <c r="P2854" s="45"/>
      <c r="Q2854" s="45"/>
      <c r="R2854" s="45"/>
      <c r="S2854" s="1">
        <f t="shared" si="372"/>
        <v>0</v>
      </c>
      <c r="T2854" s="1">
        <f t="shared" si="373"/>
        <v>0</v>
      </c>
      <c r="U2854" s="1">
        <f t="shared" si="374"/>
        <v>0</v>
      </c>
      <c r="V2854" s="1">
        <f t="shared" si="375"/>
        <v>0</v>
      </c>
      <c r="W2854" s="1">
        <f t="shared" si="376"/>
        <v>0</v>
      </c>
      <c r="X2854" s="1">
        <f t="shared" si="377"/>
        <v>0</v>
      </c>
      <c r="Y2854"/>
      <c r="Z2854"/>
      <c r="AA2854"/>
      <c r="AB2854"/>
      <c r="AC2854"/>
      <c r="AD2854"/>
      <c r="AE2854"/>
      <c r="AF2854"/>
      <c r="AG2854"/>
      <c r="AH2854"/>
      <c r="AI2854"/>
      <c r="AJ2854"/>
    </row>
    <row r="2855" spans="1:36" ht="14.25" customHeight="1">
      <c r="A2855" s="41" t="b">
        <f t="shared" si="370"/>
        <v>0</v>
      </c>
      <c r="B2855" s="41">
        <f t="shared" si="371"/>
        <v>2854</v>
      </c>
      <c r="C2855" s="23"/>
      <c r="N2855" s="45"/>
      <c r="O2855" s="45"/>
      <c r="P2855" s="45"/>
      <c r="Q2855" s="45"/>
      <c r="R2855" s="45"/>
      <c r="S2855" s="1">
        <f t="shared" si="372"/>
        <v>0</v>
      </c>
      <c r="T2855" s="1">
        <f t="shared" si="373"/>
        <v>0</v>
      </c>
      <c r="U2855" s="1">
        <f t="shared" si="374"/>
        <v>0</v>
      </c>
      <c r="V2855" s="1">
        <f t="shared" si="375"/>
        <v>0</v>
      </c>
      <c r="W2855" s="1">
        <f t="shared" si="376"/>
        <v>0</v>
      </c>
      <c r="X2855" s="1">
        <f t="shared" si="377"/>
        <v>0</v>
      </c>
      <c r="Y2855"/>
      <c r="Z2855"/>
      <c r="AA2855"/>
      <c r="AB2855"/>
      <c r="AC2855"/>
      <c r="AD2855"/>
      <c r="AE2855"/>
      <c r="AF2855"/>
      <c r="AG2855"/>
      <c r="AH2855"/>
      <c r="AI2855"/>
      <c r="AJ2855"/>
    </row>
    <row r="2856" spans="1:36" ht="14.25" customHeight="1">
      <c r="A2856" s="41" t="b">
        <f t="shared" si="370"/>
        <v>0</v>
      </c>
      <c r="B2856" s="41">
        <f t="shared" si="371"/>
        <v>2855</v>
      </c>
      <c r="C2856" s="23"/>
      <c r="N2856" s="45"/>
      <c r="O2856" s="45"/>
      <c r="P2856" s="45"/>
      <c r="Q2856" s="45"/>
      <c r="R2856" s="45"/>
      <c r="S2856" s="1">
        <f t="shared" si="372"/>
        <v>0</v>
      </c>
      <c r="T2856" s="1">
        <f t="shared" si="373"/>
        <v>0</v>
      </c>
      <c r="U2856" s="1">
        <f t="shared" si="374"/>
        <v>0</v>
      </c>
      <c r="V2856" s="1">
        <f t="shared" si="375"/>
        <v>0</v>
      </c>
      <c r="W2856" s="1">
        <f t="shared" si="376"/>
        <v>0</v>
      </c>
      <c r="X2856" s="1">
        <f t="shared" si="377"/>
        <v>0</v>
      </c>
      <c r="Y2856"/>
      <c r="Z2856"/>
      <c r="AA2856"/>
      <c r="AB2856"/>
      <c r="AC2856"/>
      <c r="AD2856"/>
      <c r="AE2856"/>
      <c r="AF2856"/>
      <c r="AG2856"/>
      <c r="AH2856"/>
      <c r="AI2856"/>
      <c r="AJ2856"/>
    </row>
    <row r="2857" spans="1:36" ht="14.25" customHeight="1">
      <c r="A2857" s="41" t="b">
        <f t="shared" si="370"/>
        <v>0</v>
      </c>
      <c r="B2857" s="41">
        <f t="shared" si="371"/>
        <v>2856</v>
      </c>
      <c r="C2857" s="23"/>
      <c r="N2857" s="45"/>
      <c r="O2857" s="45"/>
      <c r="P2857" s="45"/>
      <c r="Q2857" s="45"/>
      <c r="R2857" s="45"/>
      <c r="S2857" s="1">
        <f t="shared" si="372"/>
        <v>0</v>
      </c>
      <c r="T2857" s="1">
        <f t="shared" si="373"/>
        <v>0</v>
      </c>
      <c r="U2857" s="1">
        <f t="shared" si="374"/>
        <v>0</v>
      </c>
      <c r="V2857" s="1">
        <f t="shared" si="375"/>
        <v>0</v>
      </c>
      <c r="W2857" s="1">
        <f t="shared" si="376"/>
        <v>0</v>
      </c>
      <c r="X2857" s="1">
        <f t="shared" si="377"/>
        <v>0</v>
      </c>
      <c r="Y2857"/>
      <c r="Z2857"/>
      <c r="AA2857"/>
      <c r="AB2857"/>
      <c r="AC2857"/>
      <c r="AD2857"/>
      <c r="AE2857"/>
      <c r="AF2857"/>
      <c r="AG2857"/>
      <c r="AH2857"/>
      <c r="AI2857"/>
      <c r="AJ2857"/>
    </row>
    <row r="2858" spans="1:36" ht="14.25" customHeight="1">
      <c r="A2858" s="41" t="b">
        <f t="shared" si="370"/>
        <v>0</v>
      </c>
      <c r="B2858" s="41">
        <f t="shared" si="371"/>
        <v>2857</v>
      </c>
      <c r="C2858" s="23"/>
      <c r="N2858" s="45"/>
      <c r="O2858" s="45"/>
      <c r="P2858" s="45"/>
      <c r="Q2858" s="45"/>
      <c r="R2858" s="45"/>
      <c r="S2858" s="1">
        <f t="shared" si="372"/>
        <v>0</v>
      </c>
      <c r="T2858" s="1">
        <f t="shared" si="373"/>
        <v>0</v>
      </c>
      <c r="U2858" s="1">
        <f t="shared" si="374"/>
        <v>0</v>
      </c>
      <c r="V2858" s="1">
        <f t="shared" si="375"/>
        <v>0</v>
      </c>
      <c r="W2858" s="1">
        <f t="shared" si="376"/>
        <v>0</v>
      </c>
      <c r="X2858" s="1">
        <f t="shared" si="377"/>
        <v>0</v>
      </c>
      <c r="Y2858"/>
      <c r="Z2858"/>
      <c r="AA2858"/>
      <c r="AB2858"/>
      <c r="AC2858"/>
      <c r="AD2858"/>
      <c r="AE2858"/>
      <c r="AF2858"/>
      <c r="AG2858"/>
      <c r="AH2858"/>
      <c r="AI2858"/>
      <c r="AJ2858"/>
    </row>
    <row r="2859" spans="1:36" ht="14.25" customHeight="1">
      <c r="A2859" s="41" t="b">
        <f t="shared" si="370"/>
        <v>0</v>
      </c>
      <c r="B2859" s="41">
        <f t="shared" si="371"/>
        <v>2858</v>
      </c>
      <c r="C2859" s="23"/>
      <c r="N2859" s="45"/>
      <c r="O2859" s="45"/>
      <c r="P2859" s="45"/>
      <c r="Q2859" s="45"/>
      <c r="R2859" s="45"/>
      <c r="S2859" s="1">
        <f t="shared" si="372"/>
        <v>0</v>
      </c>
      <c r="T2859" s="1">
        <f t="shared" si="373"/>
        <v>0</v>
      </c>
      <c r="U2859" s="1">
        <f t="shared" si="374"/>
        <v>0</v>
      </c>
      <c r="V2859" s="1">
        <f t="shared" si="375"/>
        <v>0</v>
      </c>
      <c r="W2859" s="1">
        <f t="shared" si="376"/>
        <v>0</v>
      </c>
      <c r="X2859" s="1">
        <f t="shared" si="377"/>
        <v>0</v>
      </c>
      <c r="Y2859"/>
      <c r="Z2859"/>
      <c r="AA2859"/>
      <c r="AB2859"/>
      <c r="AC2859"/>
      <c r="AD2859"/>
      <c r="AE2859"/>
      <c r="AF2859"/>
      <c r="AG2859"/>
      <c r="AH2859"/>
      <c r="AI2859"/>
      <c r="AJ2859"/>
    </row>
    <row r="2860" spans="1:36" ht="14.25" customHeight="1">
      <c r="A2860" s="41" t="b">
        <f t="shared" si="370"/>
        <v>0</v>
      </c>
      <c r="B2860" s="41">
        <f t="shared" si="371"/>
        <v>2859</v>
      </c>
      <c r="C2860" s="23"/>
      <c r="N2860" s="45"/>
      <c r="O2860" s="45"/>
      <c r="P2860" s="45"/>
      <c r="Q2860" s="45"/>
      <c r="R2860" s="45"/>
      <c r="S2860" s="1">
        <f t="shared" si="372"/>
        <v>0</v>
      </c>
      <c r="T2860" s="1">
        <f t="shared" si="373"/>
        <v>0</v>
      </c>
      <c r="U2860" s="1">
        <f t="shared" si="374"/>
        <v>0</v>
      </c>
      <c r="V2860" s="1">
        <f t="shared" si="375"/>
        <v>0</v>
      </c>
      <c r="W2860" s="1">
        <f t="shared" si="376"/>
        <v>0</v>
      </c>
      <c r="X2860" s="1">
        <f t="shared" si="377"/>
        <v>0</v>
      </c>
      <c r="Y2860"/>
      <c r="Z2860"/>
      <c r="AA2860"/>
      <c r="AB2860"/>
      <c r="AC2860"/>
      <c r="AD2860"/>
      <c r="AE2860"/>
      <c r="AF2860"/>
      <c r="AG2860"/>
      <c r="AH2860"/>
      <c r="AI2860"/>
      <c r="AJ2860"/>
    </row>
    <row r="2861" spans="1:36" ht="14.25" customHeight="1">
      <c r="A2861" s="41" t="b">
        <f t="shared" si="370"/>
        <v>0</v>
      </c>
      <c r="B2861" s="41">
        <f t="shared" si="371"/>
        <v>2860</v>
      </c>
      <c r="C2861" s="23"/>
      <c r="N2861" s="45"/>
      <c r="O2861" s="45"/>
      <c r="P2861" s="45"/>
      <c r="Q2861" s="45"/>
      <c r="R2861" s="45"/>
      <c r="S2861" s="1">
        <f t="shared" si="372"/>
        <v>0</v>
      </c>
      <c r="T2861" s="1">
        <f t="shared" si="373"/>
        <v>0</v>
      </c>
      <c r="U2861" s="1">
        <f t="shared" si="374"/>
        <v>0</v>
      </c>
      <c r="V2861" s="1">
        <f t="shared" si="375"/>
        <v>0</v>
      </c>
      <c r="W2861" s="1">
        <f t="shared" si="376"/>
        <v>0</v>
      </c>
      <c r="X2861" s="1">
        <f t="shared" si="377"/>
        <v>0</v>
      </c>
      <c r="Y2861"/>
      <c r="Z2861"/>
      <c r="AA2861"/>
      <c r="AB2861"/>
      <c r="AC2861"/>
      <c r="AD2861"/>
      <c r="AE2861"/>
      <c r="AF2861"/>
      <c r="AG2861"/>
      <c r="AH2861"/>
      <c r="AI2861"/>
      <c r="AJ2861"/>
    </row>
    <row r="2862" spans="1:36" ht="14.25" customHeight="1">
      <c r="A2862" s="41" t="b">
        <f t="shared" si="370"/>
        <v>0</v>
      </c>
      <c r="B2862" s="41">
        <f t="shared" si="371"/>
        <v>2861</v>
      </c>
      <c r="C2862" s="23"/>
      <c r="N2862" s="45"/>
      <c r="O2862" s="45"/>
      <c r="P2862" s="45"/>
      <c r="Q2862" s="45"/>
      <c r="R2862" s="45"/>
      <c r="S2862" s="1">
        <f t="shared" si="372"/>
        <v>0</v>
      </c>
      <c r="T2862" s="1">
        <f t="shared" si="373"/>
        <v>0</v>
      </c>
      <c r="U2862" s="1">
        <f t="shared" si="374"/>
        <v>0</v>
      </c>
      <c r="V2862" s="1">
        <f t="shared" si="375"/>
        <v>0</v>
      </c>
      <c r="W2862" s="1">
        <f t="shared" si="376"/>
        <v>0</v>
      </c>
      <c r="X2862" s="1">
        <f t="shared" si="377"/>
        <v>0</v>
      </c>
      <c r="Y2862"/>
      <c r="Z2862"/>
      <c r="AA2862"/>
      <c r="AB2862"/>
      <c r="AC2862"/>
      <c r="AD2862"/>
      <c r="AE2862"/>
      <c r="AF2862"/>
      <c r="AG2862"/>
      <c r="AH2862"/>
      <c r="AI2862"/>
      <c r="AJ2862"/>
    </row>
    <row r="2863" spans="1:36" ht="14.25" customHeight="1">
      <c r="A2863" s="41" t="b">
        <f t="shared" si="370"/>
        <v>0</v>
      </c>
      <c r="B2863" s="41">
        <f t="shared" si="371"/>
        <v>2862</v>
      </c>
      <c r="C2863" s="23"/>
      <c r="N2863" s="45"/>
      <c r="O2863" s="45"/>
      <c r="P2863" s="45"/>
      <c r="Q2863" s="45"/>
      <c r="R2863" s="45"/>
      <c r="S2863" s="1">
        <f t="shared" si="372"/>
        <v>0</v>
      </c>
      <c r="T2863" s="1">
        <f t="shared" si="373"/>
        <v>0</v>
      </c>
      <c r="U2863" s="1">
        <f t="shared" si="374"/>
        <v>0</v>
      </c>
      <c r="V2863" s="1">
        <f t="shared" si="375"/>
        <v>0</v>
      </c>
      <c r="W2863" s="1">
        <f t="shared" si="376"/>
        <v>0</v>
      </c>
      <c r="X2863" s="1">
        <f t="shared" si="377"/>
        <v>0</v>
      </c>
      <c r="Y2863"/>
      <c r="Z2863"/>
      <c r="AA2863"/>
      <c r="AB2863"/>
      <c r="AC2863"/>
      <c r="AD2863"/>
      <c r="AE2863"/>
      <c r="AF2863"/>
      <c r="AG2863"/>
      <c r="AH2863"/>
      <c r="AI2863"/>
      <c r="AJ2863"/>
    </row>
    <row r="2864" spans="1:36" ht="14.25" customHeight="1">
      <c r="A2864" s="41" t="b">
        <f t="shared" si="370"/>
        <v>0</v>
      </c>
      <c r="B2864" s="41">
        <f t="shared" si="371"/>
        <v>2863</v>
      </c>
      <c r="C2864" s="23"/>
      <c r="N2864" s="45"/>
      <c r="O2864" s="45"/>
      <c r="P2864" s="45"/>
      <c r="Q2864" s="45"/>
      <c r="R2864" s="45"/>
      <c r="S2864" s="1">
        <f t="shared" si="372"/>
        <v>0</v>
      </c>
      <c r="T2864" s="1">
        <f t="shared" si="373"/>
        <v>0</v>
      </c>
      <c r="U2864" s="1">
        <f t="shared" si="374"/>
        <v>0</v>
      </c>
      <c r="V2864" s="1">
        <f t="shared" si="375"/>
        <v>0</v>
      </c>
      <c r="W2864" s="1">
        <f t="shared" si="376"/>
        <v>0</v>
      </c>
      <c r="X2864" s="1">
        <f t="shared" si="377"/>
        <v>0</v>
      </c>
      <c r="Y2864"/>
      <c r="Z2864"/>
      <c r="AA2864"/>
      <c r="AB2864"/>
      <c r="AC2864"/>
      <c r="AD2864"/>
      <c r="AE2864"/>
      <c r="AF2864"/>
      <c r="AG2864"/>
      <c r="AH2864"/>
      <c r="AI2864"/>
      <c r="AJ2864"/>
    </row>
    <row r="2865" spans="1:36" ht="14.25" customHeight="1">
      <c r="A2865" s="41" t="b">
        <f t="shared" si="370"/>
        <v>0</v>
      </c>
      <c r="B2865" s="41">
        <f t="shared" si="371"/>
        <v>2864</v>
      </c>
      <c r="C2865" s="23"/>
      <c r="N2865" s="45"/>
      <c r="O2865" s="45"/>
      <c r="P2865" s="45"/>
      <c r="Q2865" s="45"/>
      <c r="R2865" s="45"/>
      <c r="S2865" s="1">
        <f t="shared" si="372"/>
        <v>0</v>
      </c>
      <c r="T2865" s="1">
        <f t="shared" si="373"/>
        <v>0</v>
      </c>
      <c r="U2865" s="1">
        <f t="shared" si="374"/>
        <v>0</v>
      </c>
      <c r="V2865" s="1">
        <f t="shared" si="375"/>
        <v>0</v>
      </c>
      <c r="W2865" s="1">
        <f t="shared" si="376"/>
        <v>0</v>
      </c>
      <c r="X2865" s="1">
        <f t="shared" si="377"/>
        <v>0</v>
      </c>
      <c r="Y2865"/>
      <c r="Z2865"/>
      <c r="AA2865"/>
      <c r="AB2865"/>
      <c r="AC2865"/>
      <c r="AD2865"/>
      <c r="AE2865"/>
      <c r="AF2865"/>
      <c r="AG2865"/>
      <c r="AH2865"/>
      <c r="AI2865"/>
      <c r="AJ2865"/>
    </row>
    <row r="2866" spans="1:36" ht="14.25" customHeight="1">
      <c r="A2866" s="41" t="b">
        <f t="shared" si="370"/>
        <v>0</v>
      </c>
      <c r="B2866" s="41">
        <f t="shared" si="371"/>
        <v>2865</v>
      </c>
      <c r="C2866" s="23"/>
      <c r="N2866" s="45"/>
      <c r="O2866" s="45"/>
      <c r="P2866" s="45"/>
      <c r="Q2866" s="45"/>
      <c r="R2866" s="45"/>
      <c r="S2866" s="1">
        <f t="shared" si="372"/>
        <v>0</v>
      </c>
      <c r="T2866" s="1">
        <f t="shared" si="373"/>
        <v>0</v>
      </c>
      <c r="U2866" s="1">
        <f t="shared" si="374"/>
        <v>0</v>
      </c>
      <c r="V2866" s="1">
        <f t="shared" si="375"/>
        <v>0</v>
      </c>
      <c r="W2866" s="1">
        <f t="shared" si="376"/>
        <v>0</v>
      </c>
      <c r="X2866" s="1">
        <f t="shared" si="377"/>
        <v>0</v>
      </c>
      <c r="Y2866"/>
      <c r="Z2866"/>
      <c r="AA2866"/>
      <c r="AB2866"/>
      <c r="AC2866"/>
      <c r="AD2866"/>
      <c r="AE2866"/>
      <c r="AF2866"/>
      <c r="AG2866"/>
      <c r="AH2866"/>
      <c r="AI2866"/>
      <c r="AJ2866"/>
    </row>
    <row r="2867" spans="1:36" ht="14.25" customHeight="1">
      <c r="A2867" s="41" t="b">
        <f t="shared" si="370"/>
        <v>0</v>
      </c>
      <c r="B2867" s="41">
        <f t="shared" si="371"/>
        <v>2866</v>
      </c>
      <c r="C2867" s="23"/>
      <c r="N2867" s="45"/>
      <c r="O2867" s="45"/>
      <c r="P2867" s="45"/>
      <c r="Q2867" s="45"/>
      <c r="R2867" s="45"/>
      <c r="S2867" s="1">
        <f t="shared" si="372"/>
        <v>0</v>
      </c>
      <c r="T2867" s="1">
        <f t="shared" si="373"/>
        <v>0</v>
      </c>
      <c r="U2867" s="1">
        <f t="shared" si="374"/>
        <v>0</v>
      </c>
      <c r="V2867" s="1">
        <f t="shared" si="375"/>
        <v>0</v>
      </c>
      <c r="W2867" s="1">
        <f t="shared" si="376"/>
        <v>0</v>
      </c>
      <c r="X2867" s="1">
        <f t="shared" si="377"/>
        <v>0</v>
      </c>
      <c r="Y2867"/>
      <c r="Z2867"/>
      <c r="AA2867"/>
      <c r="AB2867"/>
      <c r="AC2867"/>
      <c r="AD2867"/>
      <c r="AE2867"/>
      <c r="AF2867"/>
      <c r="AG2867"/>
      <c r="AH2867"/>
      <c r="AI2867"/>
      <c r="AJ2867"/>
    </row>
    <row r="2868" spans="1:36" ht="14.25" customHeight="1">
      <c r="A2868" s="41" t="b">
        <f t="shared" si="370"/>
        <v>0</v>
      </c>
      <c r="B2868" s="41">
        <f t="shared" si="371"/>
        <v>2867</v>
      </c>
      <c r="C2868" s="23"/>
      <c r="N2868" s="45"/>
      <c r="O2868" s="45"/>
      <c r="P2868" s="45"/>
      <c r="Q2868" s="45"/>
      <c r="R2868" s="45"/>
      <c r="S2868" s="1">
        <f t="shared" si="372"/>
        <v>0</v>
      </c>
      <c r="T2868" s="1">
        <f t="shared" si="373"/>
        <v>0</v>
      </c>
      <c r="U2868" s="1">
        <f t="shared" si="374"/>
        <v>0</v>
      </c>
      <c r="V2868" s="1">
        <f t="shared" si="375"/>
        <v>0</v>
      </c>
      <c r="W2868" s="1">
        <f t="shared" si="376"/>
        <v>0</v>
      </c>
      <c r="X2868" s="1">
        <f t="shared" si="377"/>
        <v>0</v>
      </c>
      <c r="Y2868"/>
      <c r="Z2868"/>
      <c r="AA2868"/>
      <c r="AB2868"/>
      <c r="AC2868"/>
      <c r="AD2868"/>
      <c r="AE2868"/>
      <c r="AF2868"/>
      <c r="AG2868"/>
      <c r="AH2868"/>
      <c r="AI2868"/>
      <c r="AJ2868"/>
    </row>
    <row r="2869" spans="1:36" ht="14.25" customHeight="1">
      <c r="A2869" s="41" t="b">
        <f t="shared" si="370"/>
        <v>0</v>
      </c>
      <c r="B2869" s="41">
        <f t="shared" si="371"/>
        <v>2868</v>
      </c>
      <c r="C2869" s="23"/>
      <c r="N2869" s="45"/>
      <c r="O2869" s="45"/>
      <c r="P2869" s="45"/>
      <c r="Q2869" s="45"/>
      <c r="R2869" s="45"/>
      <c r="S2869" s="1">
        <f t="shared" si="372"/>
        <v>0</v>
      </c>
      <c r="T2869" s="1">
        <f t="shared" si="373"/>
        <v>0</v>
      </c>
      <c r="U2869" s="1">
        <f t="shared" si="374"/>
        <v>0</v>
      </c>
      <c r="V2869" s="1">
        <f t="shared" si="375"/>
        <v>0</v>
      </c>
      <c r="W2869" s="1">
        <f t="shared" si="376"/>
        <v>0</v>
      </c>
      <c r="X2869" s="1">
        <f t="shared" si="377"/>
        <v>0</v>
      </c>
      <c r="Y2869"/>
      <c r="Z2869"/>
      <c r="AA2869"/>
      <c r="AB2869"/>
      <c r="AC2869"/>
      <c r="AD2869"/>
      <c r="AE2869"/>
      <c r="AF2869"/>
      <c r="AG2869"/>
      <c r="AH2869"/>
      <c r="AI2869"/>
      <c r="AJ2869"/>
    </row>
    <row r="2870" spans="1:36" ht="14.25" customHeight="1">
      <c r="A2870" s="41" t="b">
        <f t="shared" si="370"/>
        <v>0</v>
      </c>
      <c r="B2870" s="41">
        <f t="shared" si="371"/>
        <v>2869</v>
      </c>
      <c r="C2870" s="27"/>
      <c r="N2870" s="45"/>
      <c r="O2870" s="45"/>
      <c r="P2870" s="45"/>
      <c r="Q2870" s="45"/>
      <c r="R2870" s="45"/>
      <c r="S2870" s="1">
        <f t="shared" si="372"/>
        <v>0</v>
      </c>
      <c r="T2870" s="1">
        <f t="shared" si="373"/>
        <v>0</v>
      </c>
      <c r="U2870" s="1">
        <f t="shared" si="374"/>
        <v>0</v>
      </c>
      <c r="V2870" s="1">
        <f t="shared" si="375"/>
        <v>0</v>
      </c>
      <c r="W2870" s="1">
        <f t="shared" si="376"/>
        <v>0</v>
      </c>
      <c r="X2870" s="1">
        <f t="shared" si="377"/>
        <v>0</v>
      </c>
      <c r="Y2870"/>
      <c r="Z2870"/>
      <c r="AA2870"/>
      <c r="AB2870"/>
      <c r="AC2870"/>
      <c r="AD2870"/>
      <c r="AE2870"/>
      <c r="AF2870"/>
      <c r="AG2870"/>
      <c r="AH2870"/>
      <c r="AI2870"/>
      <c r="AJ2870"/>
    </row>
    <row r="2871" spans="1:36" ht="14.25" customHeight="1">
      <c r="A2871" s="41" t="b">
        <f t="shared" si="370"/>
        <v>0</v>
      </c>
      <c r="B2871" s="41">
        <f t="shared" si="371"/>
        <v>2870</v>
      </c>
      <c r="C2871" s="24"/>
      <c r="N2871" s="45"/>
      <c r="O2871" s="45"/>
      <c r="P2871" s="45"/>
      <c r="Q2871" s="45"/>
      <c r="R2871" s="45"/>
      <c r="S2871" s="1">
        <f t="shared" si="372"/>
        <v>0</v>
      </c>
      <c r="T2871" s="1">
        <f t="shared" si="373"/>
        <v>0</v>
      </c>
      <c r="U2871" s="1">
        <f t="shared" si="374"/>
        <v>0</v>
      </c>
      <c r="V2871" s="1">
        <f t="shared" si="375"/>
        <v>0</v>
      </c>
      <c r="W2871" s="1">
        <f t="shared" si="376"/>
        <v>0</v>
      </c>
      <c r="X2871" s="1">
        <f t="shared" si="377"/>
        <v>0</v>
      </c>
      <c r="Y2871"/>
      <c r="Z2871"/>
      <c r="AA2871"/>
      <c r="AB2871"/>
      <c r="AC2871"/>
      <c r="AD2871"/>
      <c r="AE2871"/>
      <c r="AF2871"/>
      <c r="AG2871"/>
      <c r="AH2871"/>
      <c r="AI2871"/>
      <c r="AJ2871"/>
    </row>
    <row r="2872" spans="1:36" ht="14.25" customHeight="1">
      <c r="A2872" s="41" t="b">
        <f t="shared" si="370"/>
        <v>0</v>
      </c>
      <c r="B2872" s="41">
        <f t="shared" si="371"/>
        <v>2871</v>
      </c>
      <c r="C2872" s="27"/>
      <c r="N2872" s="45"/>
      <c r="O2872" s="45"/>
      <c r="P2872" s="45"/>
      <c r="Q2872" s="45"/>
      <c r="R2872" s="45"/>
      <c r="S2872" s="1">
        <f t="shared" si="372"/>
        <v>0</v>
      </c>
      <c r="T2872" s="1">
        <f t="shared" si="373"/>
        <v>0</v>
      </c>
      <c r="U2872" s="1">
        <f t="shared" si="374"/>
        <v>0</v>
      </c>
      <c r="V2872" s="1">
        <f t="shared" si="375"/>
        <v>0</v>
      </c>
      <c r="W2872" s="1">
        <f t="shared" si="376"/>
        <v>0</v>
      </c>
      <c r="X2872" s="1">
        <f t="shared" si="377"/>
        <v>0</v>
      </c>
      <c r="Y2872"/>
      <c r="Z2872"/>
      <c r="AA2872"/>
      <c r="AB2872"/>
      <c r="AC2872"/>
      <c r="AD2872"/>
      <c r="AE2872"/>
      <c r="AF2872"/>
      <c r="AG2872"/>
      <c r="AH2872"/>
      <c r="AI2872"/>
      <c r="AJ2872"/>
    </row>
    <row r="2873" spans="1:36" ht="14.25" customHeight="1">
      <c r="A2873" s="41" t="b">
        <f t="shared" si="370"/>
        <v>0</v>
      </c>
      <c r="B2873" s="41">
        <f t="shared" si="371"/>
        <v>2872</v>
      </c>
      <c r="C2873" s="26"/>
      <c r="N2873" s="45"/>
      <c r="O2873" s="45"/>
      <c r="P2873" s="45"/>
      <c r="Q2873" s="45"/>
      <c r="R2873" s="45"/>
      <c r="S2873" s="1">
        <f t="shared" si="372"/>
        <v>0</v>
      </c>
      <c r="T2873" s="1">
        <f t="shared" si="373"/>
        <v>0</v>
      </c>
      <c r="U2873" s="1">
        <f t="shared" si="374"/>
        <v>0</v>
      </c>
      <c r="V2873" s="1">
        <f t="shared" si="375"/>
        <v>0</v>
      </c>
      <c r="W2873" s="1">
        <f t="shared" si="376"/>
        <v>0</v>
      </c>
      <c r="X2873" s="1">
        <f t="shared" si="377"/>
        <v>0</v>
      </c>
      <c r="Y2873"/>
      <c r="Z2873"/>
      <c r="AA2873"/>
      <c r="AB2873"/>
      <c r="AC2873"/>
      <c r="AD2873"/>
      <c r="AE2873"/>
      <c r="AF2873"/>
      <c r="AG2873"/>
      <c r="AH2873"/>
      <c r="AI2873"/>
      <c r="AJ2873"/>
    </row>
    <row r="2874" spans="1:36" ht="14.25" customHeight="1">
      <c r="A2874" s="41" t="b">
        <f t="shared" si="370"/>
        <v>0</v>
      </c>
      <c r="B2874" s="41">
        <f t="shared" si="371"/>
        <v>2873</v>
      </c>
      <c r="C2874" s="24"/>
      <c r="N2874" s="45"/>
      <c r="O2874" s="45"/>
      <c r="P2874" s="45"/>
      <c r="Q2874" s="45"/>
      <c r="R2874" s="45"/>
      <c r="S2874" s="1">
        <f t="shared" si="372"/>
        <v>0</v>
      </c>
      <c r="T2874" s="1">
        <f t="shared" si="373"/>
        <v>0</v>
      </c>
      <c r="U2874" s="1">
        <f t="shared" si="374"/>
        <v>0</v>
      </c>
      <c r="V2874" s="1">
        <f t="shared" si="375"/>
        <v>0</v>
      </c>
      <c r="W2874" s="1">
        <f t="shared" si="376"/>
        <v>0</v>
      </c>
      <c r="X2874" s="1">
        <f t="shared" si="377"/>
        <v>0</v>
      </c>
      <c r="Y2874"/>
      <c r="Z2874"/>
      <c r="AA2874"/>
      <c r="AB2874"/>
      <c r="AC2874"/>
      <c r="AD2874"/>
      <c r="AE2874"/>
      <c r="AF2874"/>
      <c r="AG2874"/>
      <c r="AH2874"/>
      <c r="AI2874"/>
      <c r="AJ2874"/>
    </row>
    <row r="2875" spans="1:36" ht="14.25" customHeight="1">
      <c r="A2875" s="41" t="b">
        <f t="shared" si="370"/>
        <v>0</v>
      </c>
      <c r="B2875" s="41">
        <f t="shared" si="371"/>
        <v>2874</v>
      </c>
      <c r="C2875" s="29"/>
      <c r="N2875" s="45"/>
      <c r="O2875" s="45"/>
      <c r="P2875" s="45"/>
      <c r="Q2875" s="45"/>
      <c r="R2875" s="45"/>
      <c r="S2875" s="1">
        <f t="shared" si="372"/>
        <v>0</v>
      </c>
      <c r="T2875" s="1">
        <f t="shared" si="373"/>
        <v>0</v>
      </c>
      <c r="U2875" s="1">
        <f t="shared" si="374"/>
        <v>0</v>
      </c>
      <c r="V2875" s="1">
        <f t="shared" si="375"/>
        <v>0</v>
      </c>
      <c r="W2875" s="1">
        <f t="shared" si="376"/>
        <v>0</v>
      </c>
      <c r="X2875" s="1">
        <f t="shared" si="377"/>
        <v>0</v>
      </c>
      <c r="Y2875"/>
      <c r="Z2875"/>
      <c r="AA2875"/>
      <c r="AB2875"/>
      <c r="AC2875"/>
      <c r="AD2875"/>
      <c r="AE2875"/>
      <c r="AF2875"/>
      <c r="AG2875"/>
      <c r="AH2875"/>
      <c r="AI2875"/>
      <c r="AJ2875"/>
    </row>
    <row r="2876" spans="1:36" ht="14.25" customHeight="1">
      <c r="A2876" s="41" t="b">
        <f t="shared" si="370"/>
        <v>0</v>
      </c>
      <c r="B2876" s="41">
        <f t="shared" si="371"/>
        <v>2875</v>
      </c>
      <c r="C2876" s="29"/>
      <c r="N2876" s="45"/>
      <c r="O2876" s="45"/>
      <c r="P2876" s="45"/>
      <c r="Q2876" s="45"/>
      <c r="R2876" s="45"/>
      <c r="S2876" s="1">
        <f t="shared" si="372"/>
        <v>0</v>
      </c>
      <c r="T2876" s="1">
        <f t="shared" si="373"/>
        <v>0</v>
      </c>
      <c r="U2876" s="1">
        <f t="shared" si="374"/>
        <v>0</v>
      </c>
      <c r="V2876" s="1">
        <f t="shared" si="375"/>
        <v>0</v>
      </c>
      <c r="W2876" s="1">
        <f t="shared" si="376"/>
        <v>0</v>
      </c>
      <c r="X2876" s="1">
        <f t="shared" si="377"/>
        <v>0</v>
      </c>
      <c r="Y2876"/>
      <c r="Z2876"/>
      <c r="AA2876"/>
      <c r="AB2876"/>
      <c r="AC2876"/>
      <c r="AD2876"/>
      <c r="AE2876"/>
      <c r="AF2876"/>
      <c r="AG2876"/>
      <c r="AH2876"/>
      <c r="AI2876"/>
      <c r="AJ2876"/>
    </row>
    <row r="2877" spans="1:36" ht="14.25" customHeight="1">
      <c r="A2877" s="41" t="b">
        <f t="shared" si="370"/>
        <v>0</v>
      </c>
      <c r="B2877" s="41">
        <f t="shared" si="371"/>
        <v>2876</v>
      </c>
      <c r="C2877" s="25"/>
      <c r="N2877" s="45"/>
      <c r="O2877" s="45"/>
      <c r="P2877" s="45"/>
      <c r="Q2877" s="45"/>
      <c r="R2877" s="45"/>
      <c r="S2877" s="1">
        <f t="shared" si="372"/>
        <v>0</v>
      </c>
      <c r="T2877" s="1">
        <f t="shared" si="373"/>
        <v>0</v>
      </c>
      <c r="U2877" s="1">
        <f t="shared" si="374"/>
        <v>0</v>
      </c>
      <c r="V2877" s="1">
        <f t="shared" si="375"/>
        <v>0</v>
      </c>
      <c r="W2877" s="1">
        <f t="shared" si="376"/>
        <v>0</v>
      </c>
      <c r="X2877" s="1">
        <f t="shared" si="377"/>
        <v>0</v>
      </c>
      <c r="Y2877"/>
      <c r="Z2877"/>
      <c r="AA2877"/>
      <c r="AB2877"/>
      <c r="AC2877"/>
      <c r="AD2877"/>
      <c r="AE2877"/>
      <c r="AF2877"/>
      <c r="AG2877"/>
      <c r="AH2877"/>
      <c r="AI2877"/>
      <c r="AJ2877"/>
    </row>
    <row r="2878" spans="1:36" ht="14.25" customHeight="1">
      <c r="A2878" s="41" t="b">
        <f t="shared" si="370"/>
        <v>0</v>
      </c>
      <c r="B2878" s="41">
        <f t="shared" si="371"/>
        <v>2877</v>
      </c>
      <c r="C2878" s="25"/>
      <c r="N2878" s="45"/>
      <c r="O2878" s="45"/>
      <c r="P2878" s="45"/>
      <c r="Q2878" s="45"/>
      <c r="R2878" s="45"/>
      <c r="S2878" s="1">
        <f t="shared" si="372"/>
        <v>0</v>
      </c>
      <c r="T2878" s="1">
        <f t="shared" si="373"/>
        <v>0</v>
      </c>
      <c r="U2878" s="1">
        <f t="shared" si="374"/>
        <v>0</v>
      </c>
      <c r="V2878" s="1">
        <f t="shared" si="375"/>
        <v>0</v>
      </c>
      <c r="W2878" s="1">
        <f t="shared" si="376"/>
        <v>0</v>
      </c>
      <c r="X2878" s="1">
        <f t="shared" si="377"/>
        <v>0</v>
      </c>
      <c r="Y2878"/>
      <c r="Z2878"/>
      <c r="AA2878"/>
      <c r="AB2878"/>
      <c r="AC2878"/>
      <c r="AD2878"/>
      <c r="AE2878"/>
      <c r="AF2878"/>
      <c r="AG2878"/>
      <c r="AH2878"/>
      <c r="AI2878"/>
      <c r="AJ2878"/>
    </row>
    <row r="2879" spans="1:36" ht="14.25" customHeight="1">
      <c r="A2879" s="41" t="b">
        <f t="shared" si="370"/>
        <v>0</v>
      </c>
      <c r="B2879" s="41">
        <f t="shared" si="371"/>
        <v>2878</v>
      </c>
      <c r="C2879" s="25"/>
      <c r="N2879" s="45"/>
      <c r="O2879" s="45"/>
      <c r="P2879" s="45"/>
      <c r="Q2879" s="45"/>
      <c r="R2879" s="45"/>
      <c r="S2879" s="1">
        <f t="shared" si="372"/>
        <v>0</v>
      </c>
      <c r="T2879" s="1">
        <f t="shared" si="373"/>
        <v>0</v>
      </c>
      <c r="U2879" s="1">
        <f t="shared" si="374"/>
        <v>0</v>
      </c>
      <c r="V2879" s="1">
        <f t="shared" si="375"/>
        <v>0</v>
      </c>
      <c r="W2879" s="1">
        <f t="shared" si="376"/>
        <v>0</v>
      </c>
      <c r="X2879" s="1">
        <f t="shared" si="377"/>
        <v>0</v>
      </c>
      <c r="Y2879"/>
      <c r="Z2879"/>
      <c r="AA2879"/>
      <c r="AB2879"/>
      <c r="AC2879"/>
      <c r="AD2879"/>
      <c r="AE2879"/>
      <c r="AF2879"/>
      <c r="AG2879"/>
      <c r="AH2879"/>
      <c r="AI2879"/>
      <c r="AJ2879"/>
    </row>
    <row r="2880" spans="1:36" ht="14.25" customHeight="1">
      <c r="A2880" s="41" t="b">
        <f t="shared" si="370"/>
        <v>0</v>
      </c>
      <c r="B2880" s="41">
        <f t="shared" si="371"/>
        <v>2879</v>
      </c>
      <c r="C2880" s="25"/>
      <c r="N2880" s="45"/>
      <c r="O2880" s="45"/>
      <c r="P2880" s="45"/>
      <c r="Q2880" s="45"/>
      <c r="R2880" s="45"/>
      <c r="S2880" s="1">
        <f t="shared" si="372"/>
        <v>0</v>
      </c>
      <c r="T2880" s="1">
        <f t="shared" si="373"/>
        <v>0</v>
      </c>
      <c r="U2880" s="1">
        <f t="shared" si="374"/>
        <v>0</v>
      </c>
      <c r="V2880" s="1">
        <f t="shared" si="375"/>
        <v>0</v>
      </c>
      <c r="W2880" s="1">
        <f t="shared" si="376"/>
        <v>0</v>
      </c>
      <c r="X2880" s="1">
        <f t="shared" si="377"/>
        <v>0</v>
      </c>
      <c r="Y2880"/>
      <c r="Z2880"/>
      <c r="AA2880"/>
      <c r="AB2880"/>
      <c r="AC2880"/>
      <c r="AD2880"/>
      <c r="AE2880"/>
      <c r="AF2880"/>
      <c r="AG2880"/>
      <c r="AH2880"/>
      <c r="AI2880"/>
      <c r="AJ2880"/>
    </row>
    <row r="2881" spans="1:36" ht="14.25" customHeight="1">
      <c r="A2881" s="41" t="b">
        <f t="shared" si="370"/>
        <v>0</v>
      </c>
      <c r="B2881" s="41">
        <f t="shared" si="371"/>
        <v>2880</v>
      </c>
      <c r="C2881" s="25"/>
      <c r="N2881" s="45"/>
      <c r="O2881" s="45"/>
      <c r="P2881" s="45"/>
      <c r="Q2881" s="45"/>
      <c r="R2881" s="45"/>
      <c r="S2881" s="1">
        <f t="shared" si="372"/>
        <v>0</v>
      </c>
      <c r="T2881" s="1">
        <f t="shared" si="373"/>
        <v>0</v>
      </c>
      <c r="U2881" s="1">
        <f t="shared" si="374"/>
        <v>0</v>
      </c>
      <c r="V2881" s="1">
        <f t="shared" si="375"/>
        <v>0</v>
      </c>
      <c r="W2881" s="1">
        <f t="shared" si="376"/>
        <v>0</v>
      </c>
      <c r="X2881" s="1">
        <f t="shared" si="377"/>
        <v>0</v>
      </c>
      <c r="Y2881"/>
      <c r="Z2881"/>
      <c r="AA2881"/>
      <c r="AB2881"/>
      <c r="AC2881"/>
      <c r="AD2881"/>
      <c r="AE2881"/>
      <c r="AF2881"/>
      <c r="AG2881"/>
      <c r="AH2881"/>
      <c r="AI2881"/>
      <c r="AJ2881"/>
    </row>
    <row r="2882" spans="1:36" ht="14.25" customHeight="1">
      <c r="A2882" s="41" t="b">
        <f t="shared" si="370"/>
        <v>0</v>
      </c>
      <c r="B2882" s="41">
        <f t="shared" si="371"/>
        <v>2881</v>
      </c>
      <c r="C2882" s="25"/>
      <c r="N2882" s="45"/>
      <c r="O2882" s="45"/>
      <c r="P2882" s="45"/>
      <c r="Q2882" s="45"/>
      <c r="R2882" s="45"/>
      <c r="S2882" s="1">
        <f t="shared" si="372"/>
        <v>0</v>
      </c>
      <c r="T2882" s="1">
        <f t="shared" si="373"/>
        <v>0</v>
      </c>
      <c r="U2882" s="1">
        <f t="shared" si="374"/>
        <v>0</v>
      </c>
      <c r="V2882" s="1">
        <f t="shared" si="375"/>
        <v>0</v>
      </c>
      <c r="W2882" s="1">
        <f t="shared" si="376"/>
        <v>0</v>
      </c>
      <c r="X2882" s="1">
        <f t="shared" si="377"/>
        <v>0</v>
      </c>
      <c r="Y2882"/>
      <c r="Z2882"/>
      <c r="AA2882"/>
      <c r="AB2882"/>
      <c r="AC2882"/>
      <c r="AD2882"/>
      <c r="AE2882"/>
      <c r="AF2882"/>
      <c r="AG2882"/>
      <c r="AH2882"/>
      <c r="AI2882"/>
      <c r="AJ2882"/>
    </row>
    <row r="2883" spans="1:36" ht="14.25" customHeight="1">
      <c r="A2883" s="41" t="b">
        <f t="shared" si="370"/>
        <v>0</v>
      </c>
      <c r="B2883" s="41">
        <f t="shared" si="371"/>
        <v>2882</v>
      </c>
      <c r="C2883" s="25"/>
      <c r="N2883" s="45"/>
      <c r="O2883" s="45"/>
      <c r="P2883" s="45"/>
      <c r="Q2883" s="45"/>
      <c r="R2883" s="45"/>
      <c r="S2883" s="1">
        <f t="shared" si="372"/>
        <v>0</v>
      </c>
      <c r="T2883" s="1">
        <f t="shared" si="373"/>
        <v>0</v>
      </c>
      <c r="U2883" s="1">
        <f t="shared" si="374"/>
        <v>0</v>
      </c>
      <c r="V2883" s="1">
        <f t="shared" si="375"/>
        <v>0</v>
      </c>
      <c r="W2883" s="1">
        <f t="shared" si="376"/>
        <v>0</v>
      </c>
      <c r="X2883" s="1">
        <f t="shared" si="377"/>
        <v>0</v>
      </c>
      <c r="Y2883"/>
      <c r="Z2883"/>
      <c r="AA2883"/>
      <c r="AB2883"/>
      <c r="AC2883"/>
      <c r="AD2883"/>
      <c r="AE2883"/>
      <c r="AF2883"/>
      <c r="AG2883"/>
      <c r="AH2883"/>
      <c r="AI2883"/>
      <c r="AJ2883"/>
    </row>
    <row r="2884" spans="1:36" ht="14.25" customHeight="1">
      <c r="A2884" s="41" t="b">
        <f t="shared" ref="A2884:A2947" si="378">IF(OR(COUNTIF(D2884:M2884, "NOT EXECUTED"), COUNTIF(D2884:M2884, "NOT COMPILED"), COUNTIF(D2884:M2884, "NOT EFFECTIVE")),TRUE,FALSE)</f>
        <v>0</v>
      </c>
      <c r="B2884" s="41">
        <f t="shared" ref="B2884:B2947" si="379">+B2883+1</f>
        <v>2883</v>
      </c>
      <c r="C2884" s="25"/>
      <c r="N2884" s="45"/>
      <c r="O2884" s="45"/>
      <c r="P2884" s="45"/>
      <c r="Q2884" s="45"/>
      <c r="R2884" s="45"/>
      <c r="S2884" s="1">
        <f t="shared" si="372"/>
        <v>0</v>
      </c>
      <c r="T2884" s="1">
        <f t="shared" si="373"/>
        <v>0</v>
      </c>
      <c r="U2884" s="1">
        <f t="shared" si="374"/>
        <v>0</v>
      </c>
      <c r="V2884" s="1">
        <f t="shared" si="375"/>
        <v>0</v>
      </c>
      <c r="W2884" s="1">
        <f t="shared" si="376"/>
        <v>0</v>
      </c>
      <c r="X2884" s="1">
        <f t="shared" si="377"/>
        <v>0</v>
      </c>
      <c r="Y2884"/>
      <c r="Z2884"/>
      <c r="AA2884"/>
      <c r="AB2884"/>
      <c r="AC2884"/>
      <c r="AD2884"/>
      <c r="AE2884"/>
      <c r="AF2884"/>
      <c r="AG2884"/>
      <c r="AH2884"/>
      <c r="AI2884"/>
      <c r="AJ2884"/>
    </row>
    <row r="2885" spans="1:36" ht="14.25" customHeight="1">
      <c r="A2885" s="41" t="b">
        <f t="shared" si="378"/>
        <v>0</v>
      </c>
      <c r="B2885" s="41">
        <f t="shared" si="379"/>
        <v>2884</v>
      </c>
      <c r="C2885" s="25"/>
      <c r="N2885" s="45"/>
      <c r="O2885" s="45"/>
      <c r="P2885" s="45"/>
      <c r="Q2885" s="45"/>
      <c r="R2885" s="45"/>
      <c r="S2885" s="1">
        <f t="shared" si="372"/>
        <v>0</v>
      </c>
      <c r="T2885" s="1">
        <f t="shared" si="373"/>
        <v>0</v>
      </c>
      <c r="U2885" s="1">
        <f t="shared" si="374"/>
        <v>0</v>
      </c>
      <c r="V2885" s="1">
        <f t="shared" si="375"/>
        <v>0</v>
      </c>
      <c r="W2885" s="1">
        <f t="shared" si="376"/>
        <v>0</v>
      </c>
      <c r="X2885" s="1">
        <f t="shared" si="377"/>
        <v>0</v>
      </c>
      <c r="Y2885"/>
      <c r="Z2885"/>
      <c r="AA2885"/>
      <c r="AB2885"/>
      <c r="AC2885"/>
      <c r="AD2885"/>
      <c r="AE2885"/>
      <c r="AF2885"/>
      <c r="AG2885"/>
      <c r="AH2885"/>
      <c r="AI2885"/>
      <c r="AJ2885"/>
    </row>
    <row r="2886" spans="1:36" ht="14.25" customHeight="1">
      <c r="A2886" s="41" t="b">
        <f t="shared" si="378"/>
        <v>0</v>
      </c>
      <c r="B2886" s="41">
        <f t="shared" si="379"/>
        <v>2885</v>
      </c>
      <c r="C2886" s="25"/>
      <c r="N2886" s="45"/>
      <c r="O2886" s="45"/>
      <c r="P2886" s="45"/>
      <c r="Q2886" s="45"/>
      <c r="R2886" s="45"/>
      <c r="S2886" s="1">
        <f t="shared" si="372"/>
        <v>0</v>
      </c>
      <c r="T2886" s="1">
        <f t="shared" si="373"/>
        <v>0</v>
      </c>
      <c r="U2886" s="1">
        <f t="shared" si="374"/>
        <v>0</v>
      </c>
      <c r="V2886" s="1">
        <f t="shared" si="375"/>
        <v>0</v>
      </c>
      <c r="W2886" s="1">
        <f t="shared" si="376"/>
        <v>0</v>
      </c>
      <c r="X2886" s="1">
        <f t="shared" si="377"/>
        <v>0</v>
      </c>
      <c r="Y2886"/>
      <c r="Z2886"/>
      <c r="AA2886"/>
      <c r="AB2886"/>
      <c r="AC2886"/>
      <c r="AD2886"/>
      <c r="AE2886"/>
      <c r="AF2886"/>
      <c r="AG2886"/>
      <c r="AH2886"/>
      <c r="AI2886"/>
      <c r="AJ2886"/>
    </row>
    <row r="2887" spans="1:36" ht="14.25" customHeight="1">
      <c r="A2887" s="41" t="b">
        <f t="shared" si="378"/>
        <v>0</v>
      </c>
      <c r="B2887" s="41">
        <f t="shared" si="379"/>
        <v>2886</v>
      </c>
      <c r="C2887" s="25"/>
      <c r="N2887" s="45"/>
      <c r="O2887" s="45"/>
      <c r="P2887" s="45"/>
      <c r="Q2887" s="45"/>
      <c r="R2887" s="45"/>
      <c r="S2887" s="1">
        <f t="shared" si="372"/>
        <v>0</v>
      </c>
      <c r="T2887" s="1">
        <f t="shared" si="373"/>
        <v>0</v>
      </c>
      <c r="U2887" s="1">
        <f t="shared" si="374"/>
        <v>0</v>
      </c>
      <c r="V2887" s="1">
        <f t="shared" si="375"/>
        <v>0</v>
      </c>
      <c r="W2887" s="1">
        <f t="shared" si="376"/>
        <v>0</v>
      </c>
      <c r="X2887" s="1">
        <f t="shared" si="377"/>
        <v>0</v>
      </c>
      <c r="Y2887"/>
      <c r="Z2887"/>
      <c r="AA2887"/>
      <c r="AB2887"/>
      <c r="AC2887"/>
      <c r="AD2887"/>
      <c r="AE2887"/>
      <c r="AF2887"/>
      <c r="AG2887"/>
      <c r="AH2887"/>
      <c r="AI2887"/>
      <c r="AJ2887"/>
    </row>
    <row r="2888" spans="1:36" ht="14.25" customHeight="1">
      <c r="A2888" s="41" t="b">
        <f t="shared" si="378"/>
        <v>0</v>
      </c>
      <c r="B2888" s="41">
        <f t="shared" si="379"/>
        <v>2887</v>
      </c>
      <c r="C2888" s="25"/>
      <c r="N2888" s="45"/>
      <c r="O2888" s="45"/>
      <c r="P2888" s="45"/>
      <c r="Q2888" s="45"/>
      <c r="R2888" s="45"/>
      <c r="S2888" s="1">
        <f t="shared" si="372"/>
        <v>0</v>
      </c>
      <c r="T2888" s="1">
        <f t="shared" si="373"/>
        <v>0</v>
      </c>
      <c r="U2888" s="1">
        <f t="shared" si="374"/>
        <v>0</v>
      </c>
      <c r="V2888" s="1">
        <f t="shared" si="375"/>
        <v>0</v>
      </c>
      <c r="W2888" s="1">
        <f t="shared" si="376"/>
        <v>0</v>
      </c>
      <c r="X2888" s="1">
        <f t="shared" si="377"/>
        <v>0</v>
      </c>
      <c r="Y2888"/>
      <c r="Z2888"/>
      <c r="AA2888"/>
      <c r="AB2888"/>
      <c r="AC2888"/>
      <c r="AD2888"/>
      <c r="AE2888"/>
      <c r="AF2888"/>
      <c r="AG2888"/>
      <c r="AH2888"/>
      <c r="AI2888"/>
      <c r="AJ2888"/>
    </row>
    <row r="2889" spans="1:36" ht="14.25" customHeight="1">
      <c r="A2889" s="41" t="b">
        <f t="shared" si="378"/>
        <v>0</v>
      </c>
      <c r="B2889" s="41">
        <f t="shared" si="379"/>
        <v>2888</v>
      </c>
      <c r="C2889" s="25"/>
      <c r="N2889" s="45"/>
      <c r="O2889" s="45"/>
      <c r="P2889" s="45"/>
      <c r="Q2889" s="45"/>
      <c r="R2889" s="45"/>
      <c r="S2889" s="1">
        <f t="shared" si="372"/>
        <v>0</v>
      </c>
      <c r="T2889" s="1">
        <f t="shared" si="373"/>
        <v>0</v>
      </c>
      <c r="U2889" s="1">
        <f t="shared" si="374"/>
        <v>0</v>
      </c>
      <c r="V2889" s="1">
        <f t="shared" si="375"/>
        <v>0</v>
      </c>
      <c r="W2889" s="1">
        <f t="shared" si="376"/>
        <v>0</v>
      </c>
      <c r="X2889" s="1">
        <f t="shared" si="377"/>
        <v>0</v>
      </c>
      <c r="Y2889"/>
      <c r="Z2889"/>
      <c r="AA2889"/>
      <c r="AB2889"/>
      <c r="AC2889"/>
      <c r="AD2889"/>
      <c r="AE2889"/>
      <c r="AF2889"/>
      <c r="AG2889"/>
      <c r="AH2889"/>
      <c r="AI2889"/>
      <c r="AJ2889"/>
    </row>
    <row r="2890" spans="1:36" ht="14.25" customHeight="1">
      <c r="A2890" s="41" t="b">
        <f t="shared" si="378"/>
        <v>0</v>
      </c>
      <c r="B2890" s="41">
        <f t="shared" si="379"/>
        <v>2889</v>
      </c>
      <c r="C2890" s="25"/>
      <c r="N2890" s="45"/>
      <c r="O2890" s="45"/>
      <c r="P2890" s="45"/>
      <c r="Q2890" s="45"/>
      <c r="R2890" s="45"/>
      <c r="S2890" s="1">
        <f t="shared" si="372"/>
        <v>0</v>
      </c>
      <c r="T2890" s="1">
        <f t="shared" si="373"/>
        <v>0</v>
      </c>
      <c r="U2890" s="1">
        <f t="shared" si="374"/>
        <v>0</v>
      </c>
      <c r="V2890" s="1">
        <f t="shared" si="375"/>
        <v>0</v>
      </c>
      <c r="W2890" s="1">
        <f t="shared" si="376"/>
        <v>0</v>
      </c>
      <c r="X2890" s="1">
        <f t="shared" si="377"/>
        <v>0</v>
      </c>
      <c r="Y2890"/>
      <c r="Z2890"/>
      <c r="AA2890"/>
      <c r="AB2890"/>
      <c r="AC2890"/>
      <c r="AD2890"/>
      <c r="AE2890"/>
      <c r="AF2890"/>
      <c r="AG2890"/>
      <c r="AH2890"/>
      <c r="AI2890"/>
      <c r="AJ2890"/>
    </row>
    <row r="2891" spans="1:36" ht="14.25" customHeight="1">
      <c r="A2891" s="41" t="b">
        <f t="shared" si="378"/>
        <v>0</v>
      </c>
      <c r="B2891" s="41">
        <f t="shared" si="379"/>
        <v>2890</v>
      </c>
      <c r="C2891" s="25"/>
      <c r="N2891" s="45"/>
      <c r="O2891" s="45"/>
      <c r="P2891" s="45"/>
      <c r="Q2891" s="45"/>
      <c r="R2891" s="45"/>
      <c r="S2891" s="1">
        <f t="shared" si="372"/>
        <v>0</v>
      </c>
      <c r="T2891" s="1">
        <f t="shared" si="373"/>
        <v>0</v>
      </c>
      <c r="U2891" s="1">
        <f t="shared" si="374"/>
        <v>0</v>
      </c>
      <c r="V2891" s="1">
        <f t="shared" si="375"/>
        <v>0</v>
      </c>
      <c r="W2891" s="1">
        <f t="shared" si="376"/>
        <v>0</v>
      </c>
      <c r="X2891" s="1">
        <f t="shared" si="377"/>
        <v>0</v>
      </c>
      <c r="Y2891"/>
      <c r="Z2891"/>
      <c r="AA2891"/>
      <c r="AB2891"/>
      <c r="AC2891"/>
      <c r="AD2891"/>
      <c r="AE2891"/>
      <c r="AF2891"/>
      <c r="AG2891"/>
      <c r="AH2891"/>
      <c r="AI2891"/>
      <c r="AJ2891"/>
    </row>
    <row r="2892" spans="1:36" ht="14.25" customHeight="1">
      <c r="A2892" s="41" t="b">
        <f t="shared" si="378"/>
        <v>0</v>
      </c>
      <c r="B2892" s="41">
        <f t="shared" si="379"/>
        <v>2891</v>
      </c>
      <c r="C2892" s="24"/>
      <c r="N2892" s="45"/>
      <c r="O2892" s="45"/>
      <c r="P2892" s="45"/>
      <c r="Q2892" s="45"/>
      <c r="R2892" s="45"/>
      <c r="S2892" s="1">
        <f t="shared" si="372"/>
        <v>0</v>
      </c>
      <c r="T2892" s="1">
        <f t="shared" si="373"/>
        <v>0</v>
      </c>
      <c r="U2892" s="1">
        <f t="shared" si="374"/>
        <v>0</v>
      </c>
      <c r="V2892" s="1">
        <f t="shared" si="375"/>
        <v>0</v>
      </c>
      <c r="W2892" s="1">
        <f t="shared" si="376"/>
        <v>0</v>
      </c>
      <c r="X2892" s="1">
        <f t="shared" si="377"/>
        <v>0</v>
      </c>
      <c r="Y2892"/>
      <c r="Z2892"/>
      <c r="AA2892"/>
      <c r="AB2892"/>
      <c r="AC2892"/>
      <c r="AD2892"/>
      <c r="AE2892"/>
      <c r="AF2892"/>
      <c r="AG2892"/>
      <c r="AH2892"/>
      <c r="AI2892"/>
      <c r="AJ2892"/>
    </row>
    <row r="2893" spans="1:36" ht="14.25" customHeight="1">
      <c r="A2893" s="41" t="b">
        <f t="shared" si="378"/>
        <v>0</v>
      </c>
      <c r="B2893" s="41">
        <f t="shared" si="379"/>
        <v>2892</v>
      </c>
      <c r="C2893" s="25"/>
      <c r="N2893" s="45"/>
      <c r="O2893" s="45"/>
      <c r="P2893" s="45"/>
      <c r="Q2893" s="45"/>
      <c r="R2893" s="45"/>
      <c r="S2893" s="1">
        <f t="shared" si="372"/>
        <v>0</v>
      </c>
      <c r="T2893" s="1">
        <f t="shared" si="373"/>
        <v>0</v>
      </c>
      <c r="U2893" s="1">
        <f t="shared" si="374"/>
        <v>0</v>
      </c>
      <c r="V2893" s="1">
        <f t="shared" si="375"/>
        <v>0</v>
      </c>
      <c r="W2893" s="1">
        <f t="shared" si="376"/>
        <v>0</v>
      </c>
      <c r="X2893" s="1">
        <f t="shared" si="377"/>
        <v>0</v>
      </c>
      <c r="Y2893"/>
      <c r="Z2893"/>
      <c r="AA2893"/>
      <c r="AB2893"/>
      <c r="AC2893"/>
      <c r="AD2893"/>
      <c r="AE2893"/>
      <c r="AF2893"/>
      <c r="AG2893"/>
      <c r="AH2893"/>
      <c r="AI2893"/>
      <c r="AJ2893"/>
    </row>
    <row r="2894" spans="1:36" ht="14.25" customHeight="1">
      <c r="A2894" s="41" t="b">
        <f t="shared" si="378"/>
        <v>0</v>
      </c>
      <c r="B2894" s="41">
        <f t="shared" si="379"/>
        <v>2893</v>
      </c>
      <c r="C2894" s="25"/>
      <c r="N2894" s="45"/>
      <c r="O2894" s="45"/>
      <c r="P2894" s="45"/>
      <c r="Q2894" s="45"/>
      <c r="R2894" s="45"/>
      <c r="S2894" s="1">
        <f t="shared" ref="S2894:S2957" si="380">IF(COUNTIF(H2894:M2894,"NOT EFFECTIVE"),1,0)</f>
        <v>0</v>
      </c>
      <c r="T2894" s="1">
        <f t="shared" si="373"/>
        <v>0</v>
      </c>
      <c r="U2894" s="1">
        <f t="shared" si="374"/>
        <v>0</v>
      </c>
      <c r="V2894" s="1">
        <f t="shared" si="375"/>
        <v>0</v>
      </c>
      <c r="W2894" s="1">
        <f t="shared" si="376"/>
        <v>0</v>
      </c>
      <c r="X2894" s="1">
        <f t="shared" si="377"/>
        <v>0</v>
      </c>
      <c r="Y2894"/>
      <c r="Z2894"/>
      <c r="AA2894"/>
      <c r="AB2894"/>
      <c r="AC2894"/>
      <c r="AD2894"/>
      <c r="AE2894"/>
      <c r="AF2894"/>
      <c r="AG2894"/>
      <c r="AH2894"/>
      <c r="AI2894"/>
      <c r="AJ2894"/>
    </row>
    <row r="2895" spans="1:36" ht="14.25" customHeight="1">
      <c r="A2895" s="41" t="b">
        <f t="shared" si="378"/>
        <v>0</v>
      </c>
      <c r="B2895" s="41">
        <f t="shared" si="379"/>
        <v>2894</v>
      </c>
      <c r="C2895" s="25"/>
      <c r="N2895" s="45"/>
      <c r="O2895" s="45"/>
      <c r="P2895" s="45"/>
      <c r="Q2895" s="45"/>
      <c r="R2895" s="45"/>
      <c r="S2895" s="1">
        <f t="shared" si="380"/>
        <v>0</v>
      </c>
      <c r="T2895" s="1">
        <f t="shared" si="373"/>
        <v>0</v>
      </c>
      <c r="U2895" s="1">
        <f t="shared" si="374"/>
        <v>0</v>
      </c>
      <c r="V2895" s="1">
        <f t="shared" si="375"/>
        <v>0</v>
      </c>
      <c r="W2895" s="1">
        <f t="shared" si="376"/>
        <v>0</v>
      </c>
      <c r="X2895" s="1">
        <f t="shared" si="377"/>
        <v>0</v>
      </c>
      <c r="Y2895"/>
      <c r="Z2895"/>
      <c r="AA2895"/>
      <c r="AB2895"/>
      <c r="AC2895"/>
      <c r="AD2895"/>
      <c r="AE2895"/>
      <c r="AF2895"/>
      <c r="AG2895"/>
      <c r="AH2895"/>
      <c r="AI2895"/>
      <c r="AJ2895"/>
    </row>
    <row r="2896" spans="1:36" ht="14.25" customHeight="1">
      <c r="A2896" s="41" t="b">
        <f t="shared" si="378"/>
        <v>0</v>
      </c>
      <c r="B2896" s="41">
        <f t="shared" si="379"/>
        <v>2895</v>
      </c>
      <c r="C2896" s="25"/>
      <c r="N2896" s="45"/>
      <c r="O2896" s="45"/>
      <c r="P2896" s="45"/>
      <c r="Q2896" s="45"/>
      <c r="R2896" s="45"/>
      <c r="S2896" s="1">
        <f t="shared" si="380"/>
        <v>0</v>
      </c>
      <c r="T2896" s="1">
        <f t="shared" si="373"/>
        <v>0</v>
      </c>
      <c r="U2896" s="1">
        <f t="shared" si="374"/>
        <v>0</v>
      </c>
      <c r="V2896" s="1">
        <f t="shared" si="375"/>
        <v>0</v>
      </c>
      <c r="W2896" s="1">
        <f t="shared" si="376"/>
        <v>0</v>
      </c>
      <c r="X2896" s="1">
        <f t="shared" si="377"/>
        <v>0</v>
      </c>
      <c r="Y2896"/>
      <c r="Z2896"/>
      <c r="AA2896"/>
      <c r="AB2896"/>
      <c r="AC2896"/>
      <c r="AD2896"/>
      <c r="AE2896"/>
      <c r="AF2896"/>
      <c r="AG2896"/>
      <c r="AH2896"/>
      <c r="AI2896"/>
      <c r="AJ2896"/>
    </row>
    <row r="2897" spans="1:36" ht="14.25" customHeight="1">
      <c r="A2897" s="41" t="b">
        <f t="shared" si="378"/>
        <v>0</v>
      </c>
      <c r="B2897" s="41">
        <f t="shared" si="379"/>
        <v>2896</v>
      </c>
      <c r="C2897" s="25"/>
      <c r="N2897" s="45"/>
      <c r="O2897" s="45"/>
      <c r="P2897" s="45"/>
      <c r="Q2897" s="45"/>
      <c r="R2897" s="45"/>
      <c r="S2897" s="1">
        <f t="shared" si="380"/>
        <v>0</v>
      </c>
      <c r="T2897" s="1">
        <f t="shared" si="373"/>
        <v>0</v>
      </c>
      <c r="U2897" s="1">
        <f t="shared" si="374"/>
        <v>0</v>
      </c>
      <c r="V2897" s="1">
        <f t="shared" si="375"/>
        <v>0</v>
      </c>
      <c r="W2897" s="1">
        <f t="shared" si="376"/>
        <v>0</v>
      </c>
      <c r="X2897" s="1">
        <f t="shared" si="377"/>
        <v>0</v>
      </c>
      <c r="Y2897"/>
      <c r="Z2897"/>
      <c r="AA2897"/>
      <c r="AB2897"/>
      <c r="AC2897"/>
      <c r="AD2897"/>
      <c r="AE2897"/>
      <c r="AF2897"/>
      <c r="AG2897"/>
      <c r="AH2897"/>
      <c r="AI2897"/>
      <c r="AJ2897"/>
    </row>
    <row r="2898" spans="1:36" ht="14.25" customHeight="1">
      <c r="A2898" s="41" t="b">
        <f t="shared" si="378"/>
        <v>0</v>
      </c>
      <c r="B2898" s="41">
        <f t="shared" si="379"/>
        <v>2897</v>
      </c>
      <c r="C2898" s="24"/>
      <c r="N2898" s="45"/>
      <c r="O2898" s="45"/>
      <c r="P2898" s="45"/>
      <c r="Q2898" s="45"/>
      <c r="R2898" s="45"/>
      <c r="S2898" s="1">
        <f t="shared" si="380"/>
        <v>0</v>
      </c>
      <c r="T2898" s="1">
        <f t="shared" si="373"/>
        <v>0</v>
      </c>
      <c r="U2898" s="1">
        <f t="shared" si="374"/>
        <v>0</v>
      </c>
      <c r="V2898" s="1">
        <f t="shared" si="375"/>
        <v>0</v>
      </c>
      <c r="W2898" s="1">
        <f t="shared" si="376"/>
        <v>0</v>
      </c>
      <c r="X2898" s="1">
        <f t="shared" si="377"/>
        <v>0</v>
      </c>
      <c r="Y2898"/>
      <c r="Z2898"/>
      <c r="AA2898"/>
      <c r="AB2898"/>
      <c r="AC2898"/>
      <c r="AD2898"/>
      <c r="AE2898"/>
      <c r="AF2898"/>
      <c r="AG2898"/>
      <c r="AH2898"/>
      <c r="AI2898"/>
      <c r="AJ2898"/>
    </row>
    <row r="2899" spans="1:36" ht="14.25" customHeight="1">
      <c r="A2899" s="41" t="b">
        <f t="shared" si="378"/>
        <v>0</v>
      </c>
      <c r="B2899" s="41">
        <f t="shared" si="379"/>
        <v>2898</v>
      </c>
      <c r="C2899" s="25"/>
      <c r="N2899" s="45"/>
      <c r="O2899" s="45"/>
      <c r="P2899" s="45"/>
      <c r="Q2899" s="45"/>
      <c r="R2899" s="45"/>
      <c r="S2899" s="1">
        <f t="shared" si="380"/>
        <v>0</v>
      </c>
      <c r="T2899" s="1">
        <f t="shared" si="373"/>
        <v>0</v>
      </c>
      <c r="U2899" s="1">
        <f t="shared" si="374"/>
        <v>0</v>
      </c>
      <c r="V2899" s="1">
        <f t="shared" si="375"/>
        <v>0</v>
      </c>
      <c r="W2899" s="1">
        <f t="shared" si="376"/>
        <v>0</v>
      </c>
      <c r="X2899" s="1">
        <f t="shared" si="377"/>
        <v>0</v>
      </c>
      <c r="Y2899"/>
      <c r="Z2899"/>
      <c r="AA2899"/>
      <c r="AB2899"/>
      <c r="AC2899"/>
      <c r="AD2899"/>
      <c r="AE2899"/>
      <c r="AF2899"/>
      <c r="AG2899"/>
      <c r="AH2899"/>
      <c r="AI2899"/>
      <c r="AJ2899"/>
    </row>
    <row r="2900" spans="1:36" ht="14.25" customHeight="1">
      <c r="A2900" s="41" t="b">
        <f t="shared" si="378"/>
        <v>0</v>
      </c>
      <c r="B2900" s="41">
        <f t="shared" si="379"/>
        <v>2899</v>
      </c>
      <c r="C2900" s="25"/>
      <c r="N2900" s="45"/>
      <c r="O2900" s="45"/>
      <c r="P2900" s="45"/>
      <c r="Q2900" s="45"/>
      <c r="R2900" s="45"/>
      <c r="S2900" s="1">
        <f t="shared" si="380"/>
        <v>0</v>
      </c>
      <c r="T2900" s="1">
        <f t="shared" si="373"/>
        <v>0</v>
      </c>
      <c r="U2900" s="1">
        <f t="shared" si="374"/>
        <v>0</v>
      </c>
      <c r="V2900" s="1">
        <f t="shared" si="375"/>
        <v>0</v>
      </c>
      <c r="W2900" s="1">
        <f t="shared" si="376"/>
        <v>0</v>
      </c>
      <c r="X2900" s="1">
        <f t="shared" si="377"/>
        <v>0</v>
      </c>
      <c r="Y2900"/>
      <c r="Z2900"/>
      <c r="AA2900"/>
      <c r="AB2900"/>
      <c r="AC2900"/>
      <c r="AD2900"/>
      <c r="AE2900"/>
      <c r="AF2900"/>
      <c r="AG2900"/>
      <c r="AH2900"/>
      <c r="AI2900"/>
      <c r="AJ2900"/>
    </row>
    <row r="2901" spans="1:36" ht="14.25" customHeight="1">
      <c r="A2901" s="41" t="b">
        <f t="shared" si="378"/>
        <v>0</v>
      </c>
      <c r="B2901" s="41">
        <f t="shared" si="379"/>
        <v>2900</v>
      </c>
      <c r="C2901" s="25"/>
      <c r="N2901" s="45"/>
      <c r="O2901" s="45"/>
      <c r="P2901" s="45"/>
      <c r="Q2901" s="45"/>
      <c r="R2901" s="45"/>
      <c r="S2901" s="1">
        <f t="shared" si="380"/>
        <v>0</v>
      </c>
      <c r="T2901" s="1">
        <f t="shared" si="373"/>
        <v>0</v>
      </c>
      <c r="U2901" s="1">
        <f t="shared" si="374"/>
        <v>0</v>
      </c>
      <c r="V2901" s="1">
        <f t="shared" si="375"/>
        <v>0</v>
      </c>
      <c r="W2901" s="1">
        <f t="shared" si="376"/>
        <v>0</v>
      </c>
      <c r="X2901" s="1">
        <f t="shared" si="377"/>
        <v>0</v>
      </c>
      <c r="Y2901"/>
      <c r="Z2901"/>
      <c r="AA2901"/>
      <c r="AB2901"/>
      <c r="AC2901"/>
      <c r="AD2901"/>
      <c r="AE2901"/>
      <c r="AF2901"/>
      <c r="AG2901"/>
      <c r="AH2901"/>
      <c r="AI2901"/>
      <c r="AJ2901"/>
    </row>
    <row r="2902" spans="1:36" ht="14.25" customHeight="1">
      <c r="A2902" s="41" t="b">
        <f t="shared" si="378"/>
        <v>0</v>
      </c>
      <c r="B2902" s="41">
        <f t="shared" si="379"/>
        <v>2901</v>
      </c>
      <c r="C2902" s="25"/>
      <c r="N2902" s="45"/>
      <c r="O2902" s="45"/>
      <c r="P2902" s="45"/>
      <c r="Q2902" s="45"/>
      <c r="R2902" s="45"/>
      <c r="S2902" s="1">
        <f t="shared" si="380"/>
        <v>0</v>
      </c>
      <c r="T2902" s="1">
        <f t="shared" si="373"/>
        <v>0</v>
      </c>
      <c r="U2902" s="1">
        <f t="shared" si="374"/>
        <v>0</v>
      </c>
      <c r="V2902" s="1">
        <f t="shared" si="375"/>
        <v>0</v>
      </c>
      <c r="W2902" s="1">
        <f t="shared" si="376"/>
        <v>0</v>
      </c>
      <c r="X2902" s="1">
        <f t="shared" si="377"/>
        <v>0</v>
      </c>
      <c r="Y2902"/>
      <c r="Z2902"/>
      <c r="AA2902"/>
      <c r="AB2902"/>
      <c r="AC2902"/>
      <c r="AD2902"/>
      <c r="AE2902"/>
      <c r="AF2902"/>
      <c r="AG2902"/>
      <c r="AH2902"/>
      <c r="AI2902"/>
      <c r="AJ2902"/>
    </row>
    <row r="2903" spans="1:36" ht="14.25" customHeight="1">
      <c r="A2903" s="41" t="b">
        <f t="shared" si="378"/>
        <v>0</v>
      </c>
      <c r="B2903" s="41">
        <f t="shared" si="379"/>
        <v>2902</v>
      </c>
      <c r="C2903" s="25"/>
      <c r="N2903" s="45"/>
      <c r="O2903" s="45"/>
      <c r="P2903" s="45"/>
      <c r="Q2903" s="45"/>
      <c r="R2903" s="45"/>
      <c r="S2903" s="1">
        <f t="shared" si="380"/>
        <v>0</v>
      </c>
      <c r="T2903" s="1">
        <f t="shared" si="373"/>
        <v>0</v>
      </c>
      <c r="U2903" s="1">
        <f t="shared" si="374"/>
        <v>0</v>
      </c>
      <c r="V2903" s="1">
        <f t="shared" si="375"/>
        <v>0</v>
      </c>
      <c r="W2903" s="1">
        <f t="shared" si="376"/>
        <v>0</v>
      </c>
      <c r="X2903" s="1">
        <f t="shared" si="377"/>
        <v>0</v>
      </c>
      <c r="Y2903"/>
      <c r="Z2903"/>
      <c r="AA2903"/>
      <c r="AB2903"/>
      <c r="AC2903"/>
      <c r="AD2903"/>
      <c r="AE2903"/>
      <c r="AF2903"/>
      <c r="AG2903"/>
      <c r="AH2903"/>
      <c r="AI2903"/>
      <c r="AJ2903"/>
    </row>
    <row r="2904" spans="1:36" ht="14.25" customHeight="1">
      <c r="A2904" s="41" t="b">
        <f t="shared" si="378"/>
        <v>0</v>
      </c>
      <c r="B2904" s="41">
        <f t="shared" si="379"/>
        <v>2903</v>
      </c>
      <c r="C2904" s="25"/>
      <c r="N2904" s="45"/>
      <c r="O2904" s="45"/>
      <c r="P2904" s="45"/>
      <c r="Q2904" s="45"/>
      <c r="R2904" s="45"/>
      <c r="S2904" s="1">
        <f t="shared" si="380"/>
        <v>0</v>
      </c>
      <c r="T2904" s="1">
        <f t="shared" si="373"/>
        <v>0</v>
      </c>
      <c r="U2904" s="1">
        <f t="shared" si="374"/>
        <v>0</v>
      </c>
      <c r="V2904" s="1">
        <f t="shared" si="375"/>
        <v>0</v>
      </c>
      <c r="W2904" s="1">
        <f t="shared" si="376"/>
        <v>0</v>
      </c>
      <c r="X2904" s="1">
        <f t="shared" si="377"/>
        <v>0</v>
      </c>
      <c r="Y2904"/>
      <c r="Z2904"/>
      <c r="AA2904"/>
      <c r="AB2904"/>
      <c r="AC2904"/>
      <c r="AD2904"/>
      <c r="AE2904"/>
      <c r="AF2904"/>
      <c r="AG2904"/>
      <c r="AH2904"/>
      <c r="AI2904"/>
      <c r="AJ2904"/>
    </row>
    <row r="2905" spans="1:36" ht="14.25" customHeight="1">
      <c r="A2905" s="41" t="b">
        <f t="shared" si="378"/>
        <v>0</v>
      </c>
      <c r="B2905" s="41">
        <f t="shared" si="379"/>
        <v>2904</v>
      </c>
      <c r="C2905" s="25"/>
      <c r="N2905" s="45"/>
      <c r="O2905" s="45"/>
      <c r="P2905" s="45"/>
      <c r="Q2905" s="45"/>
      <c r="R2905" s="45"/>
      <c r="S2905" s="1">
        <f t="shared" si="380"/>
        <v>0</v>
      </c>
      <c r="T2905" s="1">
        <f t="shared" si="373"/>
        <v>0</v>
      </c>
      <c r="U2905" s="1">
        <f t="shared" si="374"/>
        <v>0</v>
      </c>
      <c r="V2905" s="1">
        <f t="shared" si="375"/>
        <v>0</v>
      </c>
      <c r="W2905" s="1">
        <f t="shared" si="376"/>
        <v>0</v>
      </c>
      <c r="X2905" s="1">
        <f t="shared" si="377"/>
        <v>0</v>
      </c>
      <c r="Y2905"/>
      <c r="Z2905"/>
      <c r="AA2905"/>
      <c r="AB2905"/>
      <c r="AC2905"/>
      <c r="AD2905"/>
      <c r="AE2905"/>
      <c r="AF2905"/>
      <c r="AG2905"/>
      <c r="AH2905"/>
      <c r="AI2905"/>
      <c r="AJ2905"/>
    </row>
    <row r="2906" spans="1:36" ht="14.25" customHeight="1">
      <c r="A2906" s="41" t="b">
        <f t="shared" si="378"/>
        <v>0</v>
      </c>
      <c r="B2906" s="41">
        <f t="shared" si="379"/>
        <v>2905</v>
      </c>
      <c r="C2906" s="25"/>
      <c r="N2906" s="45"/>
      <c r="O2906" s="45"/>
      <c r="P2906" s="45"/>
      <c r="Q2906" s="45"/>
      <c r="R2906" s="45"/>
      <c r="S2906" s="1">
        <f t="shared" si="380"/>
        <v>0</v>
      </c>
      <c r="T2906" s="1">
        <f t="shared" si="373"/>
        <v>0</v>
      </c>
      <c r="U2906" s="1">
        <f t="shared" si="374"/>
        <v>0</v>
      </c>
      <c r="V2906" s="1">
        <f t="shared" si="375"/>
        <v>0</v>
      </c>
      <c r="W2906" s="1">
        <f t="shared" si="376"/>
        <v>0</v>
      </c>
      <c r="X2906" s="1">
        <f t="shared" si="377"/>
        <v>0</v>
      </c>
      <c r="Y2906"/>
      <c r="Z2906"/>
      <c r="AA2906"/>
      <c r="AB2906"/>
      <c r="AC2906"/>
      <c r="AD2906"/>
      <c r="AE2906"/>
      <c r="AF2906"/>
      <c r="AG2906"/>
      <c r="AH2906"/>
      <c r="AI2906"/>
      <c r="AJ2906"/>
    </row>
    <row r="2907" spans="1:36" ht="14.25" customHeight="1">
      <c r="A2907" s="41" t="b">
        <f t="shared" si="378"/>
        <v>0</v>
      </c>
      <c r="B2907" s="41">
        <f t="shared" si="379"/>
        <v>2906</v>
      </c>
      <c r="C2907" s="25"/>
      <c r="N2907" s="45"/>
      <c r="O2907" s="45"/>
      <c r="P2907" s="45"/>
      <c r="Q2907" s="45"/>
      <c r="R2907" s="45"/>
      <c r="S2907" s="1">
        <f t="shared" si="380"/>
        <v>0</v>
      </c>
      <c r="T2907" s="1">
        <f t="shared" si="373"/>
        <v>0</v>
      </c>
      <c r="U2907" s="1">
        <f t="shared" si="374"/>
        <v>0</v>
      </c>
      <c r="V2907" s="1">
        <f t="shared" si="375"/>
        <v>0</v>
      </c>
      <c r="W2907" s="1">
        <f t="shared" si="376"/>
        <v>0</v>
      </c>
      <c r="X2907" s="1">
        <f t="shared" si="377"/>
        <v>0</v>
      </c>
      <c r="Y2907"/>
      <c r="Z2907"/>
      <c r="AA2907"/>
      <c r="AB2907"/>
      <c r="AC2907"/>
      <c r="AD2907"/>
      <c r="AE2907"/>
      <c r="AF2907"/>
      <c r="AG2907"/>
      <c r="AH2907"/>
      <c r="AI2907"/>
      <c r="AJ2907"/>
    </row>
    <row r="2908" spans="1:36" ht="14.25" customHeight="1">
      <c r="A2908" s="41" t="b">
        <f t="shared" si="378"/>
        <v>0</v>
      </c>
      <c r="B2908" s="41">
        <f t="shared" si="379"/>
        <v>2907</v>
      </c>
      <c r="C2908" s="25"/>
      <c r="N2908" s="45"/>
      <c r="O2908" s="45"/>
      <c r="P2908" s="45"/>
      <c r="Q2908" s="45"/>
      <c r="R2908" s="45"/>
      <c r="S2908" s="1">
        <f t="shared" si="380"/>
        <v>0</v>
      </c>
      <c r="T2908" s="1">
        <f t="shared" si="373"/>
        <v>0</v>
      </c>
      <c r="U2908" s="1">
        <f t="shared" si="374"/>
        <v>0</v>
      </c>
      <c r="V2908" s="1">
        <f t="shared" si="375"/>
        <v>0</v>
      </c>
      <c r="W2908" s="1">
        <f t="shared" si="376"/>
        <v>0</v>
      </c>
      <c r="X2908" s="1">
        <f t="shared" si="377"/>
        <v>0</v>
      </c>
      <c r="Y2908"/>
      <c r="Z2908"/>
      <c r="AA2908"/>
      <c r="AB2908"/>
      <c r="AC2908"/>
      <c r="AD2908"/>
      <c r="AE2908"/>
      <c r="AF2908"/>
      <c r="AG2908"/>
      <c r="AH2908"/>
      <c r="AI2908"/>
      <c r="AJ2908"/>
    </row>
    <row r="2909" spans="1:36" ht="14.25" customHeight="1">
      <c r="A2909" s="41" t="b">
        <f t="shared" si="378"/>
        <v>0</v>
      </c>
      <c r="B2909" s="41">
        <f t="shared" si="379"/>
        <v>2908</v>
      </c>
      <c r="C2909" s="25"/>
      <c r="N2909" s="45"/>
      <c r="O2909" s="45"/>
      <c r="P2909" s="45"/>
      <c r="Q2909" s="45"/>
      <c r="R2909" s="45"/>
      <c r="S2909" s="1">
        <f t="shared" si="380"/>
        <v>0</v>
      </c>
      <c r="T2909" s="1">
        <f t="shared" si="373"/>
        <v>0</v>
      </c>
      <c r="U2909" s="1">
        <f t="shared" si="374"/>
        <v>0</v>
      </c>
      <c r="V2909" s="1">
        <f t="shared" si="375"/>
        <v>0</v>
      </c>
      <c r="W2909" s="1">
        <f t="shared" si="376"/>
        <v>0</v>
      </c>
      <c r="X2909" s="1">
        <f t="shared" si="377"/>
        <v>0</v>
      </c>
      <c r="Y2909"/>
      <c r="Z2909"/>
      <c r="AA2909"/>
      <c r="AB2909"/>
      <c r="AC2909"/>
      <c r="AD2909"/>
      <c r="AE2909"/>
      <c r="AF2909"/>
      <c r="AG2909"/>
      <c r="AH2909"/>
      <c r="AI2909"/>
      <c r="AJ2909"/>
    </row>
    <row r="2910" spans="1:36" ht="14.25" customHeight="1">
      <c r="A2910" s="41" t="b">
        <f t="shared" si="378"/>
        <v>0</v>
      </c>
      <c r="B2910" s="41">
        <f t="shared" si="379"/>
        <v>2909</v>
      </c>
      <c r="C2910" s="25"/>
      <c r="N2910" s="45"/>
      <c r="O2910" s="45"/>
      <c r="P2910" s="45"/>
      <c r="Q2910" s="45"/>
      <c r="R2910" s="45"/>
      <c r="S2910" s="1">
        <f t="shared" si="380"/>
        <v>0</v>
      </c>
      <c r="T2910" s="1">
        <f t="shared" si="373"/>
        <v>0</v>
      </c>
      <c r="U2910" s="1">
        <f t="shared" si="374"/>
        <v>0</v>
      </c>
      <c r="V2910" s="1">
        <f t="shared" si="375"/>
        <v>0</v>
      </c>
      <c r="W2910" s="1">
        <f t="shared" si="376"/>
        <v>0</v>
      </c>
      <c r="X2910" s="1">
        <f t="shared" si="377"/>
        <v>0</v>
      </c>
      <c r="Y2910"/>
      <c r="Z2910"/>
      <c r="AA2910"/>
      <c r="AB2910"/>
      <c r="AC2910"/>
      <c r="AD2910"/>
      <c r="AE2910"/>
      <c r="AF2910"/>
      <c r="AG2910"/>
      <c r="AH2910"/>
      <c r="AI2910"/>
      <c r="AJ2910"/>
    </row>
    <row r="2911" spans="1:36" ht="14.25" customHeight="1">
      <c r="A2911" s="41" t="b">
        <f t="shared" si="378"/>
        <v>0</v>
      </c>
      <c r="B2911" s="41">
        <f t="shared" si="379"/>
        <v>2910</v>
      </c>
      <c r="C2911" s="25"/>
      <c r="N2911" s="45"/>
      <c r="O2911" s="45"/>
      <c r="P2911" s="45"/>
      <c r="Q2911" s="45"/>
      <c r="R2911" s="45"/>
      <c r="S2911" s="1">
        <f t="shared" si="380"/>
        <v>0</v>
      </c>
      <c r="T2911" s="1">
        <f t="shared" si="373"/>
        <v>0</v>
      </c>
      <c r="U2911" s="1">
        <f t="shared" si="374"/>
        <v>0</v>
      </c>
      <c r="V2911" s="1">
        <f t="shared" si="375"/>
        <v>0</v>
      </c>
      <c r="W2911" s="1">
        <f t="shared" si="376"/>
        <v>0</v>
      </c>
      <c r="X2911" s="1">
        <f t="shared" si="377"/>
        <v>0</v>
      </c>
      <c r="Y2911"/>
      <c r="Z2911"/>
      <c r="AA2911"/>
      <c r="AB2911"/>
      <c r="AC2911"/>
      <c r="AD2911"/>
      <c r="AE2911"/>
      <c r="AF2911"/>
      <c r="AG2911"/>
      <c r="AH2911"/>
      <c r="AI2911"/>
      <c r="AJ2911"/>
    </row>
    <row r="2912" spans="1:36" ht="14.25" customHeight="1">
      <c r="A2912" s="41" t="b">
        <f t="shared" si="378"/>
        <v>0</v>
      </c>
      <c r="B2912" s="41">
        <f t="shared" si="379"/>
        <v>2911</v>
      </c>
      <c r="C2912" s="25"/>
      <c r="N2912" s="45"/>
      <c r="O2912" s="45"/>
      <c r="P2912" s="45"/>
      <c r="Q2912" s="45"/>
      <c r="R2912" s="45"/>
      <c r="S2912" s="1">
        <f t="shared" si="380"/>
        <v>0</v>
      </c>
      <c r="T2912" s="1">
        <f t="shared" si="373"/>
        <v>0</v>
      </c>
      <c r="U2912" s="1">
        <f t="shared" si="374"/>
        <v>0</v>
      </c>
      <c r="V2912" s="1">
        <f t="shared" si="375"/>
        <v>0</v>
      </c>
      <c r="W2912" s="1">
        <f t="shared" si="376"/>
        <v>0</v>
      </c>
      <c r="X2912" s="1">
        <f t="shared" si="377"/>
        <v>0</v>
      </c>
      <c r="Y2912"/>
      <c r="Z2912"/>
      <c r="AA2912"/>
      <c r="AB2912"/>
      <c r="AC2912"/>
      <c r="AD2912"/>
      <c r="AE2912"/>
      <c r="AF2912"/>
      <c r="AG2912"/>
      <c r="AH2912"/>
      <c r="AI2912"/>
      <c r="AJ2912"/>
    </row>
    <row r="2913" spans="1:36" ht="14.25" customHeight="1">
      <c r="A2913" s="41" t="b">
        <f t="shared" si="378"/>
        <v>0</v>
      </c>
      <c r="B2913" s="41">
        <f t="shared" si="379"/>
        <v>2912</v>
      </c>
      <c r="C2913" s="25"/>
      <c r="N2913" s="45"/>
      <c r="O2913" s="45"/>
      <c r="P2913" s="45"/>
      <c r="Q2913" s="45"/>
      <c r="R2913" s="45"/>
      <c r="S2913" s="1">
        <f t="shared" si="380"/>
        <v>0</v>
      </c>
      <c r="T2913" s="1">
        <f t="shared" ref="T2913:T2976" si="381">IF(AND(D2913="NOT EXECUTED",COUNTA($N2913)&lt;&gt;0),1,0)</f>
        <v>0</v>
      </c>
      <c r="U2913" s="1">
        <f t="shared" ref="U2913:U2976" si="382">IF(AND(E2913="NOT EXECUTED",COUNTA($N2913)&lt;&gt;0),1,0)</f>
        <v>0</v>
      </c>
      <c r="V2913" s="1">
        <f t="shared" ref="V2913:V2976" si="383">IF(AND(F2913="NOT EXECUTED",COUNTA($N2913)&lt;&gt;0),1,0)</f>
        <v>0</v>
      </c>
      <c r="W2913" s="1">
        <f t="shared" ref="W2913:W2976" si="384">IF(AND(G2913="NOT EXECUTED",COUNTA($N2913)&lt;&gt;0),1,0)</f>
        <v>0</v>
      </c>
      <c r="X2913" s="1">
        <f t="shared" ref="X2913:X2976" si="385">IF(AND(S2913=1,COUNTA($N2913)&lt;&gt;0),1,0)</f>
        <v>0</v>
      </c>
      <c r="Y2913"/>
      <c r="Z2913"/>
      <c r="AA2913"/>
      <c r="AB2913"/>
      <c r="AC2913"/>
      <c r="AD2913"/>
      <c r="AE2913"/>
      <c r="AF2913"/>
      <c r="AG2913"/>
      <c r="AH2913"/>
      <c r="AI2913"/>
      <c r="AJ2913"/>
    </row>
    <row r="2914" spans="1:36" ht="14.25" customHeight="1">
      <c r="A2914" s="41" t="b">
        <f t="shared" si="378"/>
        <v>0</v>
      </c>
      <c r="B2914" s="41">
        <f t="shared" si="379"/>
        <v>2913</v>
      </c>
      <c r="C2914" s="25"/>
      <c r="N2914" s="45"/>
      <c r="O2914" s="45"/>
      <c r="P2914" s="45"/>
      <c r="Q2914" s="45"/>
      <c r="R2914" s="45"/>
      <c r="S2914" s="1">
        <f t="shared" si="380"/>
        <v>0</v>
      </c>
      <c r="T2914" s="1">
        <f t="shared" si="381"/>
        <v>0</v>
      </c>
      <c r="U2914" s="1">
        <f t="shared" si="382"/>
        <v>0</v>
      </c>
      <c r="V2914" s="1">
        <f t="shared" si="383"/>
        <v>0</v>
      </c>
      <c r="W2914" s="1">
        <f t="shared" si="384"/>
        <v>0</v>
      </c>
      <c r="X2914" s="1">
        <f t="shared" si="385"/>
        <v>0</v>
      </c>
      <c r="Y2914"/>
      <c r="Z2914"/>
      <c r="AA2914"/>
      <c r="AB2914"/>
      <c r="AC2914"/>
      <c r="AD2914"/>
      <c r="AE2914"/>
      <c r="AF2914"/>
      <c r="AG2914"/>
      <c r="AH2914"/>
      <c r="AI2914"/>
      <c r="AJ2914"/>
    </row>
    <row r="2915" spans="1:36" ht="14.25" customHeight="1">
      <c r="A2915" s="41" t="b">
        <f t="shared" si="378"/>
        <v>0</v>
      </c>
      <c r="B2915" s="41">
        <f t="shared" si="379"/>
        <v>2914</v>
      </c>
      <c r="C2915" s="25"/>
      <c r="N2915" s="45"/>
      <c r="O2915" s="45"/>
      <c r="P2915" s="45"/>
      <c r="Q2915" s="45"/>
      <c r="R2915" s="45"/>
      <c r="S2915" s="1">
        <f t="shared" si="380"/>
        <v>0</v>
      </c>
      <c r="T2915" s="1">
        <f t="shared" si="381"/>
        <v>0</v>
      </c>
      <c r="U2915" s="1">
        <f t="shared" si="382"/>
        <v>0</v>
      </c>
      <c r="V2915" s="1">
        <f t="shared" si="383"/>
        <v>0</v>
      </c>
      <c r="W2915" s="1">
        <f t="shared" si="384"/>
        <v>0</v>
      </c>
      <c r="X2915" s="1">
        <f t="shared" si="385"/>
        <v>0</v>
      </c>
      <c r="Y2915"/>
      <c r="Z2915"/>
      <c r="AA2915"/>
      <c r="AB2915"/>
      <c r="AC2915"/>
      <c r="AD2915"/>
      <c r="AE2915"/>
      <c r="AF2915"/>
      <c r="AG2915"/>
      <c r="AH2915"/>
      <c r="AI2915"/>
      <c r="AJ2915"/>
    </row>
    <row r="2916" spans="1:36" ht="14.25" customHeight="1">
      <c r="A2916" s="41" t="b">
        <f t="shared" si="378"/>
        <v>0</v>
      </c>
      <c r="B2916" s="41">
        <f t="shared" si="379"/>
        <v>2915</v>
      </c>
      <c r="C2916" s="25"/>
      <c r="N2916" s="45"/>
      <c r="O2916" s="45"/>
      <c r="P2916" s="45"/>
      <c r="Q2916" s="45"/>
      <c r="R2916" s="45"/>
      <c r="S2916" s="1">
        <f t="shared" si="380"/>
        <v>0</v>
      </c>
      <c r="T2916" s="1">
        <f t="shared" si="381"/>
        <v>0</v>
      </c>
      <c r="U2916" s="1">
        <f t="shared" si="382"/>
        <v>0</v>
      </c>
      <c r="V2916" s="1">
        <f t="shared" si="383"/>
        <v>0</v>
      </c>
      <c r="W2916" s="1">
        <f t="shared" si="384"/>
        <v>0</v>
      </c>
      <c r="X2916" s="1">
        <f t="shared" si="385"/>
        <v>0</v>
      </c>
      <c r="Y2916"/>
      <c r="Z2916"/>
      <c r="AA2916"/>
      <c r="AB2916"/>
      <c r="AC2916"/>
      <c r="AD2916"/>
      <c r="AE2916"/>
      <c r="AF2916"/>
      <c r="AG2916"/>
      <c r="AH2916"/>
      <c r="AI2916"/>
      <c r="AJ2916"/>
    </row>
    <row r="2917" spans="1:36" ht="14.25" customHeight="1">
      <c r="A2917" s="41" t="b">
        <f t="shared" si="378"/>
        <v>0</v>
      </c>
      <c r="B2917" s="41">
        <f t="shared" si="379"/>
        <v>2916</v>
      </c>
      <c r="C2917" s="25"/>
      <c r="N2917" s="45"/>
      <c r="O2917" s="45"/>
      <c r="P2917" s="45"/>
      <c r="Q2917" s="45"/>
      <c r="R2917" s="45"/>
      <c r="S2917" s="1">
        <f t="shared" si="380"/>
        <v>0</v>
      </c>
      <c r="T2917" s="1">
        <f t="shared" si="381"/>
        <v>0</v>
      </c>
      <c r="U2917" s="1">
        <f t="shared" si="382"/>
        <v>0</v>
      </c>
      <c r="V2917" s="1">
        <f t="shared" si="383"/>
        <v>0</v>
      </c>
      <c r="W2917" s="1">
        <f t="shared" si="384"/>
        <v>0</v>
      </c>
      <c r="X2917" s="1">
        <f t="shared" si="385"/>
        <v>0</v>
      </c>
      <c r="Y2917"/>
      <c r="Z2917"/>
      <c r="AA2917"/>
      <c r="AB2917"/>
      <c r="AC2917"/>
      <c r="AD2917"/>
      <c r="AE2917"/>
      <c r="AF2917"/>
      <c r="AG2917"/>
      <c r="AH2917"/>
      <c r="AI2917"/>
      <c r="AJ2917"/>
    </row>
    <row r="2918" spans="1:36" ht="14.25" customHeight="1">
      <c r="A2918" s="41" t="b">
        <f t="shared" si="378"/>
        <v>0</v>
      </c>
      <c r="B2918" s="41">
        <f t="shared" si="379"/>
        <v>2917</v>
      </c>
      <c r="C2918" s="25"/>
      <c r="N2918" s="45"/>
      <c r="O2918" s="45"/>
      <c r="P2918" s="45"/>
      <c r="Q2918" s="45"/>
      <c r="R2918" s="45"/>
      <c r="S2918" s="1">
        <f t="shared" si="380"/>
        <v>0</v>
      </c>
      <c r="T2918" s="1">
        <f t="shared" si="381"/>
        <v>0</v>
      </c>
      <c r="U2918" s="1">
        <f t="shared" si="382"/>
        <v>0</v>
      </c>
      <c r="V2918" s="1">
        <f t="shared" si="383"/>
        <v>0</v>
      </c>
      <c r="W2918" s="1">
        <f t="shared" si="384"/>
        <v>0</v>
      </c>
      <c r="X2918" s="1">
        <f t="shared" si="385"/>
        <v>0</v>
      </c>
      <c r="Y2918"/>
      <c r="Z2918"/>
      <c r="AA2918"/>
      <c r="AB2918"/>
      <c r="AC2918"/>
      <c r="AD2918"/>
      <c r="AE2918"/>
      <c r="AF2918"/>
      <c r="AG2918"/>
      <c r="AH2918"/>
      <c r="AI2918"/>
      <c r="AJ2918"/>
    </row>
    <row r="2919" spans="1:36" ht="14.25" customHeight="1">
      <c r="A2919" s="41" t="b">
        <f t="shared" si="378"/>
        <v>0</v>
      </c>
      <c r="B2919" s="41">
        <f t="shared" si="379"/>
        <v>2918</v>
      </c>
      <c r="C2919" s="25"/>
      <c r="N2919" s="45"/>
      <c r="O2919" s="45"/>
      <c r="P2919" s="45"/>
      <c r="Q2919" s="45"/>
      <c r="R2919" s="45"/>
      <c r="S2919" s="1">
        <f t="shared" si="380"/>
        <v>0</v>
      </c>
      <c r="T2919" s="1">
        <f t="shared" si="381"/>
        <v>0</v>
      </c>
      <c r="U2919" s="1">
        <f t="shared" si="382"/>
        <v>0</v>
      </c>
      <c r="V2919" s="1">
        <f t="shared" si="383"/>
        <v>0</v>
      </c>
      <c r="W2919" s="1">
        <f t="shared" si="384"/>
        <v>0</v>
      </c>
      <c r="X2919" s="1">
        <f t="shared" si="385"/>
        <v>0</v>
      </c>
      <c r="Y2919"/>
      <c r="Z2919"/>
      <c r="AA2919"/>
      <c r="AB2919"/>
      <c r="AC2919"/>
      <c r="AD2919"/>
      <c r="AE2919"/>
      <c r="AF2919"/>
      <c r="AG2919"/>
      <c r="AH2919"/>
      <c r="AI2919"/>
      <c r="AJ2919"/>
    </row>
    <row r="2920" spans="1:36" ht="14.25" customHeight="1">
      <c r="A2920" s="41" t="b">
        <f t="shared" si="378"/>
        <v>0</v>
      </c>
      <c r="B2920" s="41">
        <f t="shared" si="379"/>
        <v>2919</v>
      </c>
      <c r="C2920" s="25"/>
      <c r="N2920" s="45"/>
      <c r="O2920" s="45"/>
      <c r="P2920" s="45"/>
      <c r="Q2920" s="45"/>
      <c r="R2920" s="45"/>
      <c r="S2920" s="1">
        <f t="shared" si="380"/>
        <v>0</v>
      </c>
      <c r="T2920" s="1">
        <f t="shared" si="381"/>
        <v>0</v>
      </c>
      <c r="U2920" s="1">
        <f t="shared" si="382"/>
        <v>0</v>
      </c>
      <c r="V2920" s="1">
        <f t="shared" si="383"/>
        <v>0</v>
      </c>
      <c r="W2920" s="1">
        <f t="shared" si="384"/>
        <v>0</v>
      </c>
      <c r="X2920" s="1">
        <f t="shared" si="385"/>
        <v>0</v>
      </c>
      <c r="Y2920"/>
      <c r="Z2920"/>
      <c r="AA2920"/>
      <c r="AB2920"/>
      <c r="AC2920"/>
      <c r="AD2920"/>
      <c r="AE2920"/>
      <c r="AF2920"/>
      <c r="AG2920"/>
      <c r="AH2920"/>
      <c r="AI2920"/>
      <c r="AJ2920"/>
    </row>
    <row r="2921" spans="1:36" ht="14.25" customHeight="1">
      <c r="A2921" s="41" t="b">
        <f t="shared" si="378"/>
        <v>0</v>
      </c>
      <c r="B2921" s="41">
        <f t="shared" si="379"/>
        <v>2920</v>
      </c>
      <c r="C2921" s="25"/>
      <c r="N2921" s="45"/>
      <c r="O2921" s="45"/>
      <c r="P2921" s="45"/>
      <c r="Q2921" s="45"/>
      <c r="R2921" s="45"/>
      <c r="S2921" s="1">
        <f t="shared" si="380"/>
        <v>0</v>
      </c>
      <c r="T2921" s="1">
        <f t="shared" si="381"/>
        <v>0</v>
      </c>
      <c r="U2921" s="1">
        <f t="shared" si="382"/>
        <v>0</v>
      </c>
      <c r="V2921" s="1">
        <f t="shared" si="383"/>
        <v>0</v>
      </c>
      <c r="W2921" s="1">
        <f t="shared" si="384"/>
        <v>0</v>
      </c>
      <c r="X2921" s="1">
        <f t="shared" si="385"/>
        <v>0</v>
      </c>
      <c r="Y2921"/>
      <c r="Z2921"/>
      <c r="AA2921"/>
      <c r="AB2921"/>
      <c r="AC2921"/>
      <c r="AD2921"/>
      <c r="AE2921"/>
      <c r="AF2921"/>
      <c r="AG2921"/>
      <c r="AH2921"/>
      <c r="AI2921"/>
      <c r="AJ2921"/>
    </row>
    <row r="2922" spans="1:36" ht="14.25" customHeight="1">
      <c r="A2922" s="41" t="b">
        <f t="shared" si="378"/>
        <v>0</v>
      </c>
      <c r="B2922" s="41">
        <f t="shared" si="379"/>
        <v>2921</v>
      </c>
      <c r="C2922" s="25"/>
      <c r="N2922" s="45"/>
      <c r="O2922" s="45"/>
      <c r="P2922" s="45"/>
      <c r="Q2922" s="45"/>
      <c r="R2922" s="45"/>
      <c r="S2922" s="1">
        <f t="shared" si="380"/>
        <v>0</v>
      </c>
      <c r="T2922" s="1">
        <f t="shared" si="381"/>
        <v>0</v>
      </c>
      <c r="U2922" s="1">
        <f t="shared" si="382"/>
        <v>0</v>
      </c>
      <c r="V2922" s="1">
        <f t="shared" si="383"/>
        <v>0</v>
      </c>
      <c r="W2922" s="1">
        <f t="shared" si="384"/>
        <v>0</v>
      </c>
      <c r="X2922" s="1">
        <f t="shared" si="385"/>
        <v>0</v>
      </c>
      <c r="Y2922"/>
      <c r="Z2922"/>
      <c r="AA2922"/>
      <c r="AB2922"/>
      <c r="AC2922"/>
      <c r="AD2922"/>
      <c r="AE2922"/>
      <c r="AF2922"/>
      <c r="AG2922"/>
      <c r="AH2922"/>
      <c r="AI2922"/>
      <c r="AJ2922"/>
    </row>
    <row r="2923" spans="1:36" ht="14.25" customHeight="1">
      <c r="A2923" s="41" t="b">
        <f t="shared" si="378"/>
        <v>0</v>
      </c>
      <c r="B2923" s="41">
        <f t="shared" si="379"/>
        <v>2922</v>
      </c>
      <c r="C2923" s="25"/>
      <c r="N2923" s="45"/>
      <c r="O2923" s="45"/>
      <c r="P2923" s="45"/>
      <c r="Q2923" s="45"/>
      <c r="R2923" s="45"/>
      <c r="S2923" s="1">
        <f t="shared" si="380"/>
        <v>0</v>
      </c>
      <c r="T2923" s="1">
        <f t="shared" si="381"/>
        <v>0</v>
      </c>
      <c r="U2923" s="1">
        <f t="shared" si="382"/>
        <v>0</v>
      </c>
      <c r="V2923" s="1">
        <f t="shared" si="383"/>
        <v>0</v>
      </c>
      <c r="W2923" s="1">
        <f t="shared" si="384"/>
        <v>0</v>
      </c>
      <c r="X2923" s="1">
        <f t="shared" si="385"/>
        <v>0</v>
      </c>
      <c r="Y2923"/>
      <c r="Z2923"/>
      <c r="AA2923"/>
      <c r="AB2923"/>
      <c r="AC2923"/>
      <c r="AD2923"/>
      <c r="AE2923"/>
      <c r="AF2923"/>
      <c r="AG2923"/>
      <c r="AH2923"/>
      <c r="AI2923"/>
      <c r="AJ2923"/>
    </row>
    <row r="2924" spans="1:36" ht="14.25" customHeight="1">
      <c r="A2924" s="41" t="b">
        <f t="shared" si="378"/>
        <v>0</v>
      </c>
      <c r="B2924" s="41">
        <f t="shared" si="379"/>
        <v>2923</v>
      </c>
      <c r="C2924" s="25"/>
      <c r="N2924" s="45"/>
      <c r="O2924" s="45"/>
      <c r="P2924" s="45"/>
      <c r="Q2924" s="45"/>
      <c r="R2924" s="45"/>
      <c r="S2924" s="1">
        <f t="shared" si="380"/>
        <v>0</v>
      </c>
      <c r="T2924" s="1">
        <f t="shared" si="381"/>
        <v>0</v>
      </c>
      <c r="U2924" s="1">
        <f t="shared" si="382"/>
        <v>0</v>
      </c>
      <c r="V2924" s="1">
        <f t="shared" si="383"/>
        <v>0</v>
      </c>
      <c r="W2924" s="1">
        <f t="shared" si="384"/>
        <v>0</v>
      </c>
      <c r="X2924" s="1">
        <f t="shared" si="385"/>
        <v>0</v>
      </c>
      <c r="Y2924"/>
      <c r="Z2924"/>
      <c r="AA2924"/>
      <c r="AB2924"/>
      <c r="AC2924"/>
      <c r="AD2924"/>
      <c r="AE2924"/>
      <c r="AF2924"/>
      <c r="AG2924"/>
      <c r="AH2924"/>
      <c r="AI2924"/>
      <c r="AJ2924"/>
    </row>
    <row r="2925" spans="1:36" ht="14.25" customHeight="1">
      <c r="A2925" s="41" t="b">
        <f t="shared" si="378"/>
        <v>0</v>
      </c>
      <c r="B2925" s="41">
        <f t="shared" si="379"/>
        <v>2924</v>
      </c>
      <c r="C2925" s="25"/>
      <c r="N2925" s="45"/>
      <c r="O2925" s="45"/>
      <c r="P2925" s="45"/>
      <c r="Q2925" s="45"/>
      <c r="R2925" s="45"/>
      <c r="S2925" s="1">
        <f t="shared" si="380"/>
        <v>0</v>
      </c>
      <c r="T2925" s="1">
        <f t="shared" si="381"/>
        <v>0</v>
      </c>
      <c r="U2925" s="1">
        <f t="shared" si="382"/>
        <v>0</v>
      </c>
      <c r="V2925" s="1">
        <f t="shared" si="383"/>
        <v>0</v>
      </c>
      <c r="W2925" s="1">
        <f t="shared" si="384"/>
        <v>0</v>
      </c>
      <c r="X2925" s="1">
        <f t="shared" si="385"/>
        <v>0</v>
      </c>
      <c r="Y2925"/>
      <c r="Z2925"/>
      <c r="AA2925"/>
      <c r="AB2925"/>
      <c r="AC2925"/>
      <c r="AD2925"/>
      <c r="AE2925"/>
      <c r="AF2925"/>
      <c r="AG2925"/>
      <c r="AH2925"/>
      <c r="AI2925"/>
      <c r="AJ2925"/>
    </row>
    <row r="2926" spans="1:36" ht="14.25" customHeight="1">
      <c r="A2926" s="41" t="b">
        <f t="shared" si="378"/>
        <v>0</v>
      </c>
      <c r="B2926" s="41">
        <f t="shared" si="379"/>
        <v>2925</v>
      </c>
      <c r="C2926" s="25"/>
      <c r="N2926" s="45"/>
      <c r="O2926" s="45"/>
      <c r="P2926" s="45"/>
      <c r="Q2926" s="45"/>
      <c r="R2926" s="45"/>
      <c r="S2926" s="1">
        <f t="shared" si="380"/>
        <v>0</v>
      </c>
      <c r="T2926" s="1">
        <f t="shared" si="381"/>
        <v>0</v>
      </c>
      <c r="U2926" s="1">
        <f t="shared" si="382"/>
        <v>0</v>
      </c>
      <c r="V2926" s="1">
        <f t="shared" si="383"/>
        <v>0</v>
      </c>
      <c r="W2926" s="1">
        <f t="shared" si="384"/>
        <v>0</v>
      </c>
      <c r="X2926" s="1">
        <f t="shared" si="385"/>
        <v>0</v>
      </c>
      <c r="Y2926"/>
      <c r="Z2926"/>
      <c r="AA2926"/>
      <c r="AB2926"/>
      <c r="AC2926"/>
      <c r="AD2926"/>
      <c r="AE2926"/>
      <c r="AF2926"/>
      <c r="AG2926"/>
      <c r="AH2926"/>
      <c r="AI2926"/>
      <c r="AJ2926"/>
    </row>
    <row r="2927" spans="1:36" ht="14.25" customHeight="1">
      <c r="A2927" s="41" t="b">
        <f t="shared" si="378"/>
        <v>0</v>
      </c>
      <c r="B2927" s="41">
        <f t="shared" si="379"/>
        <v>2926</v>
      </c>
      <c r="C2927" s="25"/>
      <c r="N2927" s="45"/>
      <c r="O2927" s="45"/>
      <c r="P2927" s="45"/>
      <c r="Q2927" s="45"/>
      <c r="R2927" s="45"/>
      <c r="S2927" s="1">
        <f t="shared" si="380"/>
        <v>0</v>
      </c>
      <c r="T2927" s="1">
        <f t="shared" si="381"/>
        <v>0</v>
      </c>
      <c r="U2927" s="1">
        <f t="shared" si="382"/>
        <v>0</v>
      </c>
      <c r="V2927" s="1">
        <f t="shared" si="383"/>
        <v>0</v>
      </c>
      <c r="W2927" s="1">
        <f t="shared" si="384"/>
        <v>0</v>
      </c>
      <c r="X2927" s="1">
        <f t="shared" si="385"/>
        <v>0</v>
      </c>
      <c r="Y2927"/>
      <c r="Z2927"/>
      <c r="AA2927"/>
      <c r="AB2927"/>
      <c r="AC2927"/>
      <c r="AD2927"/>
      <c r="AE2927"/>
      <c r="AF2927"/>
      <c r="AG2927"/>
      <c r="AH2927"/>
      <c r="AI2927"/>
      <c r="AJ2927"/>
    </row>
    <row r="2928" spans="1:36" ht="14.25" customHeight="1">
      <c r="A2928" s="41" t="b">
        <f t="shared" si="378"/>
        <v>0</v>
      </c>
      <c r="B2928" s="41">
        <f t="shared" si="379"/>
        <v>2927</v>
      </c>
      <c r="C2928" s="25"/>
      <c r="N2928" s="45"/>
      <c r="O2928" s="45"/>
      <c r="P2928" s="45"/>
      <c r="Q2928" s="45"/>
      <c r="R2928" s="45"/>
      <c r="S2928" s="1">
        <f t="shared" si="380"/>
        <v>0</v>
      </c>
      <c r="T2928" s="1">
        <f t="shared" si="381"/>
        <v>0</v>
      </c>
      <c r="U2928" s="1">
        <f t="shared" si="382"/>
        <v>0</v>
      </c>
      <c r="V2928" s="1">
        <f t="shared" si="383"/>
        <v>0</v>
      </c>
      <c r="W2928" s="1">
        <f t="shared" si="384"/>
        <v>0</v>
      </c>
      <c r="X2928" s="1">
        <f t="shared" si="385"/>
        <v>0</v>
      </c>
      <c r="Y2928"/>
      <c r="Z2928"/>
      <c r="AA2928"/>
      <c r="AB2928"/>
      <c r="AC2928"/>
      <c r="AD2928"/>
      <c r="AE2928"/>
      <c r="AF2928"/>
      <c r="AG2928"/>
      <c r="AH2928"/>
      <c r="AI2928"/>
      <c r="AJ2928"/>
    </row>
    <row r="2929" spans="1:36" ht="14.25" customHeight="1">
      <c r="A2929" s="41" t="b">
        <f t="shared" si="378"/>
        <v>0</v>
      </c>
      <c r="B2929" s="41">
        <f t="shared" si="379"/>
        <v>2928</v>
      </c>
      <c r="C2929" s="25"/>
      <c r="N2929" s="45"/>
      <c r="O2929" s="45"/>
      <c r="P2929" s="45"/>
      <c r="Q2929" s="45"/>
      <c r="R2929" s="45"/>
      <c r="S2929" s="1">
        <f t="shared" si="380"/>
        <v>0</v>
      </c>
      <c r="T2929" s="1">
        <f t="shared" si="381"/>
        <v>0</v>
      </c>
      <c r="U2929" s="1">
        <f t="shared" si="382"/>
        <v>0</v>
      </c>
      <c r="V2929" s="1">
        <f t="shared" si="383"/>
        <v>0</v>
      </c>
      <c r="W2929" s="1">
        <f t="shared" si="384"/>
        <v>0</v>
      </c>
      <c r="X2929" s="1">
        <f t="shared" si="385"/>
        <v>0</v>
      </c>
      <c r="Y2929"/>
      <c r="Z2929"/>
      <c r="AA2929"/>
      <c r="AB2929"/>
      <c r="AC2929"/>
      <c r="AD2929"/>
      <c r="AE2929"/>
      <c r="AF2929"/>
      <c r="AG2929"/>
      <c r="AH2929"/>
      <c r="AI2929"/>
      <c r="AJ2929"/>
    </row>
    <row r="2930" spans="1:36" ht="14.25" customHeight="1">
      <c r="A2930" s="41" t="b">
        <f t="shared" si="378"/>
        <v>0</v>
      </c>
      <c r="B2930" s="41">
        <f t="shared" si="379"/>
        <v>2929</v>
      </c>
      <c r="C2930" s="25"/>
      <c r="N2930" s="45"/>
      <c r="O2930" s="45"/>
      <c r="P2930" s="45"/>
      <c r="Q2930" s="45"/>
      <c r="R2930" s="45"/>
      <c r="S2930" s="1">
        <f t="shared" si="380"/>
        <v>0</v>
      </c>
      <c r="T2930" s="1">
        <f t="shared" si="381"/>
        <v>0</v>
      </c>
      <c r="U2930" s="1">
        <f t="shared" si="382"/>
        <v>0</v>
      </c>
      <c r="V2930" s="1">
        <f t="shared" si="383"/>
        <v>0</v>
      </c>
      <c r="W2930" s="1">
        <f t="shared" si="384"/>
        <v>0</v>
      </c>
      <c r="X2930" s="1">
        <f t="shared" si="385"/>
        <v>0</v>
      </c>
      <c r="Y2930"/>
      <c r="Z2930"/>
      <c r="AA2930"/>
      <c r="AB2930"/>
      <c r="AC2930"/>
      <c r="AD2930"/>
      <c r="AE2930"/>
      <c r="AF2930"/>
      <c r="AG2930"/>
      <c r="AH2930"/>
      <c r="AI2930"/>
      <c r="AJ2930"/>
    </row>
    <row r="2931" spans="1:36" ht="14.25" customHeight="1">
      <c r="A2931" s="41" t="b">
        <f t="shared" si="378"/>
        <v>0</v>
      </c>
      <c r="B2931" s="41">
        <f t="shared" si="379"/>
        <v>2930</v>
      </c>
      <c r="C2931" s="25"/>
      <c r="N2931" s="45"/>
      <c r="O2931" s="45"/>
      <c r="P2931" s="45"/>
      <c r="Q2931" s="45"/>
      <c r="R2931" s="45"/>
      <c r="S2931" s="1">
        <f t="shared" si="380"/>
        <v>0</v>
      </c>
      <c r="T2931" s="1">
        <f t="shared" si="381"/>
        <v>0</v>
      </c>
      <c r="U2931" s="1">
        <f t="shared" si="382"/>
        <v>0</v>
      </c>
      <c r="V2931" s="1">
        <f t="shared" si="383"/>
        <v>0</v>
      </c>
      <c r="W2931" s="1">
        <f t="shared" si="384"/>
        <v>0</v>
      </c>
      <c r="X2931" s="1">
        <f t="shared" si="385"/>
        <v>0</v>
      </c>
      <c r="Y2931"/>
      <c r="Z2931"/>
      <c r="AA2931"/>
      <c r="AB2931"/>
      <c r="AC2931"/>
      <c r="AD2931"/>
      <c r="AE2931"/>
      <c r="AF2931"/>
      <c r="AG2931"/>
      <c r="AH2931"/>
      <c r="AI2931"/>
      <c r="AJ2931"/>
    </row>
    <row r="2932" spans="1:36" ht="14.25" customHeight="1">
      <c r="A2932" s="41" t="b">
        <f t="shared" si="378"/>
        <v>0</v>
      </c>
      <c r="B2932" s="41">
        <f t="shared" si="379"/>
        <v>2931</v>
      </c>
      <c r="C2932" s="25"/>
      <c r="N2932" s="45"/>
      <c r="O2932" s="45"/>
      <c r="P2932" s="45"/>
      <c r="Q2932" s="45"/>
      <c r="R2932" s="45"/>
      <c r="S2932" s="1">
        <f t="shared" si="380"/>
        <v>0</v>
      </c>
      <c r="T2932" s="1">
        <f t="shared" si="381"/>
        <v>0</v>
      </c>
      <c r="U2932" s="1">
        <f t="shared" si="382"/>
        <v>0</v>
      </c>
      <c r="V2932" s="1">
        <f t="shared" si="383"/>
        <v>0</v>
      </c>
      <c r="W2932" s="1">
        <f t="shared" si="384"/>
        <v>0</v>
      </c>
      <c r="X2932" s="1">
        <f t="shared" si="385"/>
        <v>0</v>
      </c>
      <c r="Y2932"/>
      <c r="Z2932"/>
      <c r="AA2932"/>
      <c r="AB2932"/>
      <c r="AC2932"/>
      <c r="AD2932"/>
      <c r="AE2932"/>
      <c r="AF2932"/>
      <c r="AG2932"/>
      <c r="AH2932"/>
      <c r="AI2932"/>
      <c r="AJ2932"/>
    </row>
    <row r="2933" spans="1:36" ht="14.25" customHeight="1">
      <c r="A2933" s="41" t="b">
        <f t="shared" si="378"/>
        <v>0</v>
      </c>
      <c r="B2933" s="41">
        <f t="shared" si="379"/>
        <v>2932</v>
      </c>
      <c r="C2933" s="25"/>
      <c r="N2933" s="45"/>
      <c r="O2933" s="45"/>
      <c r="P2933" s="45"/>
      <c r="Q2933" s="45"/>
      <c r="R2933" s="45"/>
      <c r="S2933" s="1">
        <f t="shared" si="380"/>
        <v>0</v>
      </c>
      <c r="T2933" s="1">
        <f t="shared" si="381"/>
        <v>0</v>
      </c>
      <c r="U2933" s="1">
        <f t="shared" si="382"/>
        <v>0</v>
      </c>
      <c r="V2933" s="1">
        <f t="shared" si="383"/>
        <v>0</v>
      </c>
      <c r="W2933" s="1">
        <f t="shared" si="384"/>
        <v>0</v>
      </c>
      <c r="X2933" s="1">
        <f t="shared" si="385"/>
        <v>0</v>
      </c>
      <c r="Y2933"/>
      <c r="Z2933"/>
      <c r="AA2933"/>
      <c r="AB2933"/>
      <c r="AC2933"/>
      <c r="AD2933"/>
      <c r="AE2933"/>
      <c r="AF2933"/>
      <c r="AG2933"/>
      <c r="AH2933"/>
      <c r="AI2933"/>
      <c r="AJ2933"/>
    </row>
    <row r="2934" spans="1:36" ht="14.25" customHeight="1">
      <c r="A2934" s="41" t="b">
        <f t="shared" si="378"/>
        <v>0</v>
      </c>
      <c r="B2934" s="41">
        <f t="shared" si="379"/>
        <v>2933</v>
      </c>
      <c r="C2934" s="25"/>
      <c r="N2934" s="45"/>
      <c r="O2934" s="45"/>
      <c r="P2934" s="45"/>
      <c r="Q2934" s="45"/>
      <c r="R2934" s="45"/>
      <c r="S2934" s="1">
        <f t="shared" si="380"/>
        <v>0</v>
      </c>
      <c r="T2934" s="1">
        <f t="shared" si="381"/>
        <v>0</v>
      </c>
      <c r="U2934" s="1">
        <f t="shared" si="382"/>
        <v>0</v>
      </c>
      <c r="V2934" s="1">
        <f t="shared" si="383"/>
        <v>0</v>
      </c>
      <c r="W2934" s="1">
        <f t="shared" si="384"/>
        <v>0</v>
      </c>
      <c r="X2934" s="1">
        <f t="shared" si="385"/>
        <v>0</v>
      </c>
      <c r="Y2934"/>
      <c r="Z2934"/>
      <c r="AA2934"/>
      <c r="AB2934"/>
      <c r="AC2934"/>
      <c r="AD2934"/>
      <c r="AE2934"/>
      <c r="AF2934"/>
      <c r="AG2934"/>
      <c r="AH2934"/>
      <c r="AI2934"/>
      <c r="AJ2934"/>
    </row>
    <row r="2935" spans="1:36" ht="14.25" customHeight="1">
      <c r="A2935" s="41" t="b">
        <f t="shared" si="378"/>
        <v>0</v>
      </c>
      <c r="B2935" s="41">
        <f t="shared" si="379"/>
        <v>2934</v>
      </c>
      <c r="C2935" s="25"/>
      <c r="N2935" s="45"/>
      <c r="O2935" s="45"/>
      <c r="P2935" s="45"/>
      <c r="Q2935" s="45"/>
      <c r="R2935" s="45"/>
      <c r="S2935" s="1">
        <f t="shared" si="380"/>
        <v>0</v>
      </c>
      <c r="T2935" s="1">
        <f t="shared" si="381"/>
        <v>0</v>
      </c>
      <c r="U2935" s="1">
        <f t="shared" si="382"/>
        <v>0</v>
      </c>
      <c r="V2935" s="1">
        <f t="shared" si="383"/>
        <v>0</v>
      </c>
      <c r="W2935" s="1">
        <f t="shared" si="384"/>
        <v>0</v>
      </c>
      <c r="X2935" s="1">
        <f t="shared" si="385"/>
        <v>0</v>
      </c>
      <c r="Y2935"/>
      <c r="Z2935"/>
      <c r="AA2935"/>
      <c r="AB2935"/>
      <c r="AC2935"/>
      <c r="AD2935"/>
      <c r="AE2935"/>
      <c r="AF2935"/>
      <c r="AG2935"/>
      <c r="AH2935"/>
      <c r="AI2935"/>
      <c r="AJ2935"/>
    </row>
    <row r="2936" spans="1:36" ht="14.25" customHeight="1">
      <c r="A2936" s="41" t="b">
        <f t="shared" si="378"/>
        <v>0</v>
      </c>
      <c r="B2936" s="41">
        <f t="shared" si="379"/>
        <v>2935</v>
      </c>
      <c r="C2936" s="25"/>
      <c r="N2936" s="45"/>
      <c r="O2936" s="45"/>
      <c r="P2936" s="45"/>
      <c r="Q2936" s="45"/>
      <c r="R2936" s="45"/>
      <c r="S2936" s="1">
        <f t="shared" si="380"/>
        <v>0</v>
      </c>
      <c r="T2936" s="1">
        <f t="shared" si="381"/>
        <v>0</v>
      </c>
      <c r="U2936" s="1">
        <f t="shared" si="382"/>
        <v>0</v>
      </c>
      <c r="V2936" s="1">
        <f t="shared" si="383"/>
        <v>0</v>
      </c>
      <c r="W2936" s="1">
        <f t="shared" si="384"/>
        <v>0</v>
      </c>
      <c r="X2936" s="1">
        <f t="shared" si="385"/>
        <v>0</v>
      </c>
      <c r="Y2936"/>
      <c r="Z2936"/>
      <c r="AA2936"/>
      <c r="AB2936"/>
      <c r="AC2936"/>
      <c r="AD2936"/>
      <c r="AE2936"/>
      <c r="AF2936"/>
      <c r="AG2936"/>
      <c r="AH2936"/>
      <c r="AI2936"/>
      <c r="AJ2936"/>
    </row>
    <row r="2937" spans="1:36" ht="14.25" customHeight="1">
      <c r="A2937" s="41" t="b">
        <f t="shared" si="378"/>
        <v>0</v>
      </c>
      <c r="B2937" s="41">
        <f t="shared" si="379"/>
        <v>2936</v>
      </c>
      <c r="C2937" s="25"/>
      <c r="N2937" s="45"/>
      <c r="O2937" s="45"/>
      <c r="P2937" s="45"/>
      <c r="Q2937" s="45"/>
      <c r="R2937" s="45"/>
      <c r="S2937" s="1">
        <f t="shared" si="380"/>
        <v>0</v>
      </c>
      <c r="T2937" s="1">
        <f t="shared" si="381"/>
        <v>0</v>
      </c>
      <c r="U2937" s="1">
        <f t="shared" si="382"/>
        <v>0</v>
      </c>
      <c r="V2937" s="1">
        <f t="shared" si="383"/>
        <v>0</v>
      </c>
      <c r="W2937" s="1">
        <f t="shared" si="384"/>
        <v>0</v>
      </c>
      <c r="X2937" s="1">
        <f t="shared" si="385"/>
        <v>0</v>
      </c>
      <c r="Y2937"/>
      <c r="Z2937"/>
      <c r="AA2937"/>
      <c r="AB2937"/>
      <c r="AC2937"/>
      <c r="AD2937"/>
      <c r="AE2937"/>
      <c r="AF2937"/>
      <c r="AG2937"/>
      <c r="AH2937"/>
      <c r="AI2937"/>
      <c r="AJ2937"/>
    </row>
    <row r="2938" spans="1:36" ht="14.25" customHeight="1">
      <c r="A2938" s="41" t="b">
        <f t="shared" si="378"/>
        <v>0</v>
      </c>
      <c r="B2938" s="41">
        <f t="shared" si="379"/>
        <v>2937</v>
      </c>
      <c r="C2938" s="25"/>
      <c r="N2938" s="45"/>
      <c r="O2938" s="45"/>
      <c r="P2938" s="45"/>
      <c r="Q2938" s="45"/>
      <c r="R2938" s="45"/>
      <c r="S2938" s="1">
        <f t="shared" si="380"/>
        <v>0</v>
      </c>
      <c r="T2938" s="1">
        <f t="shared" si="381"/>
        <v>0</v>
      </c>
      <c r="U2938" s="1">
        <f t="shared" si="382"/>
        <v>0</v>
      </c>
      <c r="V2938" s="1">
        <f t="shared" si="383"/>
        <v>0</v>
      </c>
      <c r="W2938" s="1">
        <f t="shared" si="384"/>
        <v>0</v>
      </c>
      <c r="X2938" s="1">
        <f t="shared" si="385"/>
        <v>0</v>
      </c>
      <c r="Y2938"/>
      <c r="Z2938"/>
      <c r="AA2938"/>
      <c r="AB2938"/>
      <c r="AC2938"/>
      <c r="AD2938"/>
      <c r="AE2938"/>
      <c r="AF2938"/>
      <c r="AG2938"/>
      <c r="AH2938"/>
      <c r="AI2938"/>
      <c r="AJ2938"/>
    </row>
    <row r="2939" spans="1:36" ht="14.25" customHeight="1">
      <c r="A2939" s="41" t="b">
        <f t="shared" si="378"/>
        <v>0</v>
      </c>
      <c r="B2939" s="41">
        <f t="shared" si="379"/>
        <v>2938</v>
      </c>
      <c r="C2939" s="25"/>
      <c r="N2939" s="45"/>
      <c r="O2939" s="45"/>
      <c r="P2939" s="45"/>
      <c r="Q2939" s="45"/>
      <c r="R2939" s="45"/>
      <c r="S2939" s="1">
        <f t="shared" si="380"/>
        <v>0</v>
      </c>
      <c r="T2939" s="1">
        <f t="shared" si="381"/>
        <v>0</v>
      </c>
      <c r="U2939" s="1">
        <f t="shared" si="382"/>
        <v>0</v>
      </c>
      <c r="V2939" s="1">
        <f t="shared" si="383"/>
        <v>0</v>
      </c>
      <c r="W2939" s="1">
        <f t="shared" si="384"/>
        <v>0</v>
      </c>
      <c r="X2939" s="1">
        <f t="shared" si="385"/>
        <v>0</v>
      </c>
      <c r="Y2939"/>
      <c r="Z2939"/>
      <c r="AA2939"/>
      <c r="AB2939"/>
      <c r="AC2939"/>
      <c r="AD2939"/>
      <c r="AE2939"/>
      <c r="AF2939"/>
      <c r="AG2939"/>
      <c r="AH2939"/>
      <c r="AI2939"/>
      <c r="AJ2939"/>
    </row>
    <row r="2940" spans="1:36" ht="14.25" customHeight="1">
      <c r="A2940" s="41" t="b">
        <f t="shared" si="378"/>
        <v>0</v>
      </c>
      <c r="B2940" s="41">
        <f t="shared" si="379"/>
        <v>2939</v>
      </c>
      <c r="C2940" s="25"/>
      <c r="N2940" s="45"/>
      <c r="O2940" s="45"/>
      <c r="P2940" s="45"/>
      <c r="Q2940" s="45"/>
      <c r="R2940" s="45"/>
      <c r="S2940" s="1">
        <f t="shared" si="380"/>
        <v>0</v>
      </c>
      <c r="T2940" s="1">
        <f t="shared" si="381"/>
        <v>0</v>
      </c>
      <c r="U2940" s="1">
        <f t="shared" si="382"/>
        <v>0</v>
      </c>
      <c r="V2940" s="1">
        <f t="shared" si="383"/>
        <v>0</v>
      </c>
      <c r="W2940" s="1">
        <f t="shared" si="384"/>
        <v>0</v>
      </c>
      <c r="X2940" s="1">
        <f t="shared" si="385"/>
        <v>0</v>
      </c>
      <c r="Y2940"/>
      <c r="Z2940"/>
      <c r="AA2940"/>
      <c r="AB2940"/>
      <c r="AC2940"/>
      <c r="AD2940"/>
      <c r="AE2940"/>
      <c r="AF2940"/>
      <c r="AG2940"/>
      <c r="AH2940"/>
      <c r="AI2940"/>
      <c r="AJ2940"/>
    </row>
    <row r="2941" spans="1:36" ht="14.25" customHeight="1">
      <c r="A2941" s="41" t="b">
        <f t="shared" si="378"/>
        <v>0</v>
      </c>
      <c r="B2941" s="41">
        <f t="shared" si="379"/>
        <v>2940</v>
      </c>
      <c r="C2941" s="25"/>
      <c r="N2941" s="45"/>
      <c r="O2941" s="45"/>
      <c r="P2941" s="45"/>
      <c r="Q2941" s="45"/>
      <c r="R2941" s="45"/>
      <c r="S2941" s="1">
        <f t="shared" si="380"/>
        <v>0</v>
      </c>
      <c r="T2941" s="1">
        <f t="shared" si="381"/>
        <v>0</v>
      </c>
      <c r="U2941" s="1">
        <f t="shared" si="382"/>
        <v>0</v>
      </c>
      <c r="V2941" s="1">
        <f t="shared" si="383"/>
        <v>0</v>
      </c>
      <c r="W2941" s="1">
        <f t="shared" si="384"/>
        <v>0</v>
      </c>
      <c r="X2941" s="1">
        <f t="shared" si="385"/>
        <v>0</v>
      </c>
      <c r="Y2941"/>
      <c r="Z2941"/>
      <c r="AA2941"/>
      <c r="AB2941"/>
      <c r="AC2941"/>
      <c r="AD2941"/>
      <c r="AE2941"/>
      <c r="AF2941"/>
      <c r="AG2941"/>
      <c r="AH2941"/>
      <c r="AI2941"/>
      <c r="AJ2941"/>
    </row>
    <row r="2942" spans="1:36" ht="14.25" customHeight="1">
      <c r="A2942" s="41" t="b">
        <f t="shared" si="378"/>
        <v>0</v>
      </c>
      <c r="B2942" s="41">
        <f t="shared" si="379"/>
        <v>2941</v>
      </c>
      <c r="C2942" s="25"/>
      <c r="N2942" s="45"/>
      <c r="O2942" s="45"/>
      <c r="P2942" s="45"/>
      <c r="Q2942" s="45"/>
      <c r="R2942" s="45"/>
      <c r="S2942" s="1">
        <f t="shared" si="380"/>
        <v>0</v>
      </c>
      <c r="T2942" s="1">
        <f t="shared" si="381"/>
        <v>0</v>
      </c>
      <c r="U2942" s="1">
        <f t="shared" si="382"/>
        <v>0</v>
      </c>
      <c r="V2942" s="1">
        <f t="shared" si="383"/>
        <v>0</v>
      </c>
      <c r="W2942" s="1">
        <f t="shared" si="384"/>
        <v>0</v>
      </c>
      <c r="X2942" s="1">
        <f t="shared" si="385"/>
        <v>0</v>
      </c>
      <c r="Y2942"/>
      <c r="Z2942"/>
      <c r="AA2942"/>
      <c r="AB2942"/>
      <c r="AC2942"/>
      <c r="AD2942"/>
      <c r="AE2942"/>
      <c r="AF2942"/>
      <c r="AG2942"/>
      <c r="AH2942"/>
      <c r="AI2942"/>
      <c r="AJ2942"/>
    </row>
    <row r="2943" spans="1:36" ht="14.25" customHeight="1">
      <c r="A2943" s="41" t="b">
        <f t="shared" si="378"/>
        <v>0</v>
      </c>
      <c r="B2943" s="41">
        <f t="shared" si="379"/>
        <v>2942</v>
      </c>
      <c r="C2943" s="25"/>
      <c r="N2943" s="45"/>
      <c r="O2943" s="45"/>
      <c r="P2943" s="45"/>
      <c r="Q2943" s="45"/>
      <c r="R2943" s="45"/>
      <c r="S2943" s="1">
        <f t="shared" si="380"/>
        <v>0</v>
      </c>
      <c r="T2943" s="1">
        <f t="shared" si="381"/>
        <v>0</v>
      </c>
      <c r="U2943" s="1">
        <f t="shared" si="382"/>
        <v>0</v>
      </c>
      <c r="V2943" s="1">
        <f t="shared" si="383"/>
        <v>0</v>
      </c>
      <c r="W2943" s="1">
        <f t="shared" si="384"/>
        <v>0</v>
      </c>
      <c r="X2943" s="1">
        <f t="shared" si="385"/>
        <v>0</v>
      </c>
      <c r="Y2943"/>
      <c r="Z2943"/>
      <c r="AA2943"/>
      <c r="AB2943"/>
      <c r="AC2943"/>
      <c r="AD2943"/>
      <c r="AE2943"/>
      <c r="AF2943"/>
      <c r="AG2943"/>
      <c r="AH2943"/>
      <c r="AI2943"/>
      <c r="AJ2943"/>
    </row>
    <row r="2944" spans="1:36" ht="14.25" customHeight="1">
      <c r="A2944" s="41" t="b">
        <f t="shared" si="378"/>
        <v>0</v>
      </c>
      <c r="B2944" s="41">
        <f t="shared" si="379"/>
        <v>2943</v>
      </c>
      <c r="C2944" s="25"/>
      <c r="N2944" s="45"/>
      <c r="O2944" s="45"/>
      <c r="P2944" s="45"/>
      <c r="Q2944" s="45"/>
      <c r="R2944" s="45"/>
      <c r="S2944" s="1">
        <f t="shared" si="380"/>
        <v>0</v>
      </c>
      <c r="T2944" s="1">
        <f t="shared" si="381"/>
        <v>0</v>
      </c>
      <c r="U2944" s="1">
        <f t="shared" si="382"/>
        <v>0</v>
      </c>
      <c r="V2944" s="1">
        <f t="shared" si="383"/>
        <v>0</v>
      </c>
      <c r="W2944" s="1">
        <f t="shared" si="384"/>
        <v>0</v>
      </c>
      <c r="X2944" s="1">
        <f t="shared" si="385"/>
        <v>0</v>
      </c>
      <c r="Y2944"/>
      <c r="Z2944"/>
      <c r="AA2944"/>
      <c r="AB2944"/>
      <c r="AC2944"/>
      <c r="AD2944"/>
      <c r="AE2944"/>
      <c r="AF2944"/>
      <c r="AG2944"/>
      <c r="AH2944"/>
      <c r="AI2944"/>
      <c r="AJ2944"/>
    </row>
    <row r="2945" spans="1:36" ht="14.25" customHeight="1">
      <c r="A2945" s="41" t="b">
        <f t="shared" si="378"/>
        <v>0</v>
      </c>
      <c r="B2945" s="41">
        <f t="shared" si="379"/>
        <v>2944</v>
      </c>
      <c r="C2945" s="25"/>
      <c r="N2945" s="45"/>
      <c r="O2945" s="45"/>
      <c r="P2945" s="45"/>
      <c r="Q2945" s="45"/>
      <c r="R2945" s="45"/>
      <c r="S2945" s="1">
        <f t="shared" si="380"/>
        <v>0</v>
      </c>
      <c r="T2945" s="1">
        <f t="shared" si="381"/>
        <v>0</v>
      </c>
      <c r="U2945" s="1">
        <f t="shared" si="382"/>
        <v>0</v>
      </c>
      <c r="V2945" s="1">
        <f t="shared" si="383"/>
        <v>0</v>
      </c>
      <c r="W2945" s="1">
        <f t="shared" si="384"/>
        <v>0</v>
      </c>
      <c r="X2945" s="1">
        <f t="shared" si="385"/>
        <v>0</v>
      </c>
      <c r="Y2945"/>
      <c r="Z2945"/>
      <c r="AA2945"/>
      <c r="AB2945"/>
      <c r="AC2945"/>
      <c r="AD2945"/>
      <c r="AE2945"/>
      <c r="AF2945"/>
      <c r="AG2945"/>
      <c r="AH2945"/>
      <c r="AI2945"/>
      <c r="AJ2945"/>
    </row>
    <row r="2946" spans="1:36" ht="14.25" customHeight="1">
      <c r="A2946" s="41" t="b">
        <f t="shared" si="378"/>
        <v>0</v>
      </c>
      <c r="B2946" s="41">
        <f t="shared" si="379"/>
        <v>2945</v>
      </c>
      <c r="C2946" s="25"/>
      <c r="N2946" s="45"/>
      <c r="O2946" s="45"/>
      <c r="P2946" s="45"/>
      <c r="Q2946" s="45"/>
      <c r="R2946" s="45"/>
      <c r="S2946" s="1">
        <f t="shared" si="380"/>
        <v>0</v>
      </c>
      <c r="T2946" s="1">
        <f t="shared" si="381"/>
        <v>0</v>
      </c>
      <c r="U2946" s="1">
        <f t="shared" si="382"/>
        <v>0</v>
      </c>
      <c r="V2946" s="1">
        <f t="shared" si="383"/>
        <v>0</v>
      </c>
      <c r="W2946" s="1">
        <f t="shared" si="384"/>
        <v>0</v>
      </c>
      <c r="X2946" s="1">
        <f t="shared" si="385"/>
        <v>0</v>
      </c>
      <c r="Y2946"/>
      <c r="Z2946"/>
      <c r="AA2946"/>
      <c r="AB2946"/>
      <c r="AC2946"/>
      <c r="AD2946"/>
      <c r="AE2946"/>
      <c r="AF2946"/>
      <c r="AG2946"/>
      <c r="AH2946"/>
      <c r="AI2946"/>
      <c r="AJ2946"/>
    </row>
    <row r="2947" spans="1:36" ht="14.25" customHeight="1">
      <c r="A2947" s="41" t="b">
        <f t="shared" si="378"/>
        <v>0</v>
      </c>
      <c r="B2947" s="41">
        <f t="shared" si="379"/>
        <v>2946</v>
      </c>
      <c r="C2947" s="25"/>
      <c r="N2947" s="45"/>
      <c r="O2947" s="45"/>
      <c r="P2947" s="45"/>
      <c r="Q2947" s="45"/>
      <c r="R2947" s="45"/>
      <c r="S2947" s="1">
        <f t="shared" si="380"/>
        <v>0</v>
      </c>
      <c r="T2947" s="1">
        <f t="shared" si="381"/>
        <v>0</v>
      </c>
      <c r="U2947" s="1">
        <f t="shared" si="382"/>
        <v>0</v>
      </c>
      <c r="V2947" s="1">
        <f t="shared" si="383"/>
        <v>0</v>
      </c>
      <c r="W2947" s="1">
        <f t="shared" si="384"/>
        <v>0</v>
      </c>
      <c r="X2947" s="1">
        <f t="shared" si="385"/>
        <v>0</v>
      </c>
      <c r="Y2947"/>
      <c r="Z2947"/>
      <c r="AA2947"/>
      <c r="AB2947"/>
      <c r="AC2947"/>
      <c r="AD2947"/>
      <c r="AE2947"/>
      <c r="AF2947"/>
      <c r="AG2947"/>
      <c r="AH2947"/>
      <c r="AI2947"/>
      <c r="AJ2947"/>
    </row>
    <row r="2948" spans="1:36" ht="14.25" customHeight="1">
      <c r="A2948" s="41" t="b">
        <f t="shared" ref="A2948:A3011" si="386">IF(OR(COUNTIF(D2948:M2948, "NOT EXECUTED"), COUNTIF(D2948:M2948, "NOT COMPILED"), COUNTIF(D2948:M2948, "NOT EFFECTIVE")),TRUE,FALSE)</f>
        <v>0</v>
      </c>
      <c r="B2948" s="41">
        <f t="shared" ref="B2948:B3011" si="387">+B2947+1</f>
        <v>2947</v>
      </c>
      <c r="C2948" s="25"/>
      <c r="N2948" s="45"/>
      <c r="O2948" s="45"/>
      <c r="P2948" s="45"/>
      <c r="Q2948" s="45"/>
      <c r="R2948" s="45"/>
      <c r="S2948" s="1">
        <f t="shared" si="380"/>
        <v>0</v>
      </c>
      <c r="T2948" s="1">
        <f t="shared" si="381"/>
        <v>0</v>
      </c>
      <c r="U2948" s="1">
        <f t="shared" si="382"/>
        <v>0</v>
      </c>
      <c r="V2948" s="1">
        <f t="shared" si="383"/>
        <v>0</v>
      </c>
      <c r="W2948" s="1">
        <f t="shared" si="384"/>
        <v>0</v>
      </c>
      <c r="X2948" s="1">
        <f t="shared" si="385"/>
        <v>0</v>
      </c>
      <c r="Y2948"/>
      <c r="Z2948"/>
      <c r="AA2948"/>
      <c r="AB2948"/>
      <c r="AC2948"/>
      <c r="AD2948"/>
      <c r="AE2948"/>
      <c r="AF2948"/>
      <c r="AG2948"/>
      <c r="AH2948"/>
      <c r="AI2948"/>
      <c r="AJ2948"/>
    </row>
    <row r="2949" spans="1:36" ht="14.25" customHeight="1">
      <c r="A2949" s="41" t="b">
        <f t="shared" si="386"/>
        <v>0</v>
      </c>
      <c r="B2949" s="41">
        <f t="shared" si="387"/>
        <v>2948</v>
      </c>
      <c r="C2949" s="25"/>
      <c r="N2949" s="45"/>
      <c r="O2949" s="45"/>
      <c r="P2949" s="45"/>
      <c r="Q2949" s="45"/>
      <c r="R2949" s="45"/>
      <c r="S2949" s="1">
        <f t="shared" si="380"/>
        <v>0</v>
      </c>
      <c r="T2949" s="1">
        <f t="shared" si="381"/>
        <v>0</v>
      </c>
      <c r="U2949" s="1">
        <f t="shared" si="382"/>
        <v>0</v>
      </c>
      <c r="V2949" s="1">
        <f t="shared" si="383"/>
        <v>0</v>
      </c>
      <c r="W2949" s="1">
        <f t="shared" si="384"/>
        <v>0</v>
      </c>
      <c r="X2949" s="1">
        <f t="shared" si="385"/>
        <v>0</v>
      </c>
      <c r="Y2949"/>
      <c r="Z2949"/>
      <c r="AA2949"/>
      <c r="AB2949"/>
      <c r="AC2949"/>
      <c r="AD2949"/>
      <c r="AE2949"/>
      <c r="AF2949"/>
      <c r="AG2949"/>
      <c r="AH2949"/>
      <c r="AI2949"/>
      <c r="AJ2949"/>
    </row>
    <row r="2950" spans="1:36" ht="14.25" customHeight="1">
      <c r="A2950" s="41" t="b">
        <f t="shared" si="386"/>
        <v>0</v>
      </c>
      <c r="B2950" s="41">
        <f t="shared" si="387"/>
        <v>2949</v>
      </c>
      <c r="C2950" s="25"/>
      <c r="N2950" s="45"/>
      <c r="O2950" s="45"/>
      <c r="P2950" s="45"/>
      <c r="Q2950" s="45"/>
      <c r="R2950" s="45"/>
      <c r="S2950" s="1">
        <f t="shared" si="380"/>
        <v>0</v>
      </c>
      <c r="T2950" s="1">
        <f t="shared" si="381"/>
        <v>0</v>
      </c>
      <c r="U2950" s="1">
        <f t="shared" si="382"/>
        <v>0</v>
      </c>
      <c r="V2950" s="1">
        <f t="shared" si="383"/>
        <v>0</v>
      </c>
      <c r="W2950" s="1">
        <f t="shared" si="384"/>
        <v>0</v>
      </c>
      <c r="X2950" s="1">
        <f t="shared" si="385"/>
        <v>0</v>
      </c>
      <c r="Y2950"/>
      <c r="Z2950"/>
      <c r="AA2950"/>
      <c r="AB2950"/>
      <c r="AC2950"/>
      <c r="AD2950"/>
      <c r="AE2950"/>
      <c r="AF2950"/>
      <c r="AG2950"/>
      <c r="AH2950"/>
      <c r="AI2950"/>
      <c r="AJ2950"/>
    </row>
    <row r="2951" spans="1:36" ht="14.25" customHeight="1">
      <c r="A2951" s="41" t="b">
        <f t="shared" si="386"/>
        <v>0</v>
      </c>
      <c r="B2951" s="41">
        <f t="shared" si="387"/>
        <v>2950</v>
      </c>
      <c r="C2951" s="25"/>
      <c r="N2951" s="45"/>
      <c r="O2951" s="45"/>
      <c r="P2951" s="45"/>
      <c r="Q2951" s="45"/>
      <c r="R2951" s="45"/>
      <c r="S2951" s="1">
        <f t="shared" si="380"/>
        <v>0</v>
      </c>
      <c r="T2951" s="1">
        <f t="shared" si="381"/>
        <v>0</v>
      </c>
      <c r="U2951" s="1">
        <f t="shared" si="382"/>
        <v>0</v>
      </c>
      <c r="V2951" s="1">
        <f t="shared" si="383"/>
        <v>0</v>
      </c>
      <c r="W2951" s="1">
        <f t="shared" si="384"/>
        <v>0</v>
      </c>
      <c r="X2951" s="1">
        <f t="shared" si="385"/>
        <v>0</v>
      </c>
      <c r="Y2951"/>
      <c r="Z2951"/>
      <c r="AA2951"/>
      <c r="AB2951"/>
      <c r="AC2951"/>
      <c r="AD2951"/>
      <c r="AE2951"/>
      <c r="AF2951"/>
      <c r="AG2951"/>
      <c r="AH2951"/>
      <c r="AI2951"/>
      <c r="AJ2951"/>
    </row>
    <row r="2952" spans="1:36" ht="14.25" customHeight="1">
      <c r="A2952" s="41" t="b">
        <f t="shared" si="386"/>
        <v>0</v>
      </c>
      <c r="B2952" s="41">
        <f t="shared" si="387"/>
        <v>2951</v>
      </c>
      <c r="C2952" s="25"/>
      <c r="N2952" s="45"/>
      <c r="O2952" s="45"/>
      <c r="P2952" s="45"/>
      <c r="Q2952" s="45"/>
      <c r="R2952" s="45"/>
      <c r="S2952" s="1">
        <f t="shared" si="380"/>
        <v>0</v>
      </c>
      <c r="T2952" s="1">
        <f t="shared" si="381"/>
        <v>0</v>
      </c>
      <c r="U2952" s="1">
        <f t="shared" si="382"/>
        <v>0</v>
      </c>
      <c r="V2952" s="1">
        <f t="shared" si="383"/>
        <v>0</v>
      </c>
      <c r="W2952" s="1">
        <f t="shared" si="384"/>
        <v>0</v>
      </c>
      <c r="X2952" s="1">
        <f t="shared" si="385"/>
        <v>0</v>
      </c>
      <c r="Y2952"/>
      <c r="Z2952"/>
      <c r="AA2952"/>
      <c r="AB2952"/>
      <c r="AC2952"/>
      <c r="AD2952"/>
      <c r="AE2952"/>
      <c r="AF2952"/>
      <c r="AG2952"/>
      <c r="AH2952"/>
      <c r="AI2952"/>
      <c r="AJ2952"/>
    </row>
    <row r="2953" spans="1:36" ht="14.25" customHeight="1">
      <c r="A2953" s="41" t="b">
        <f t="shared" si="386"/>
        <v>0</v>
      </c>
      <c r="B2953" s="41">
        <f t="shared" si="387"/>
        <v>2952</v>
      </c>
      <c r="C2953" s="25"/>
      <c r="N2953" s="45"/>
      <c r="O2953" s="45"/>
      <c r="P2953" s="45"/>
      <c r="Q2953" s="45"/>
      <c r="R2953" s="45"/>
      <c r="S2953" s="1">
        <f t="shared" si="380"/>
        <v>0</v>
      </c>
      <c r="T2953" s="1">
        <f t="shared" si="381"/>
        <v>0</v>
      </c>
      <c r="U2953" s="1">
        <f t="shared" si="382"/>
        <v>0</v>
      </c>
      <c r="V2953" s="1">
        <f t="shared" si="383"/>
        <v>0</v>
      </c>
      <c r="W2953" s="1">
        <f t="shared" si="384"/>
        <v>0</v>
      </c>
      <c r="X2953" s="1">
        <f t="shared" si="385"/>
        <v>0</v>
      </c>
      <c r="Y2953"/>
      <c r="Z2953"/>
      <c r="AA2953"/>
      <c r="AB2953"/>
      <c r="AC2953"/>
      <c r="AD2953"/>
      <c r="AE2953"/>
      <c r="AF2953"/>
      <c r="AG2953"/>
      <c r="AH2953"/>
      <c r="AI2953"/>
      <c r="AJ2953"/>
    </row>
    <row r="2954" spans="1:36" ht="14.25" customHeight="1">
      <c r="A2954" s="41" t="b">
        <f t="shared" si="386"/>
        <v>0</v>
      </c>
      <c r="B2954" s="41">
        <f t="shared" si="387"/>
        <v>2953</v>
      </c>
      <c r="C2954" s="25"/>
      <c r="N2954" s="45"/>
      <c r="O2954" s="45"/>
      <c r="P2954" s="45"/>
      <c r="Q2954" s="45"/>
      <c r="R2954" s="45"/>
      <c r="S2954" s="1">
        <f t="shared" si="380"/>
        <v>0</v>
      </c>
      <c r="T2954" s="1">
        <f t="shared" si="381"/>
        <v>0</v>
      </c>
      <c r="U2954" s="1">
        <f t="shared" si="382"/>
        <v>0</v>
      </c>
      <c r="V2954" s="1">
        <f t="shared" si="383"/>
        <v>0</v>
      </c>
      <c r="W2954" s="1">
        <f t="shared" si="384"/>
        <v>0</v>
      </c>
      <c r="X2954" s="1">
        <f t="shared" si="385"/>
        <v>0</v>
      </c>
      <c r="Y2954"/>
      <c r="Z2954"/>
      <c r="AA2954"/>
      <c r="AB2954"/>
      <c r="AC2954"/>
      <c r="AD2954"/>
      <c r="AE2954"/>
      <c r="AF2954"/>
      <c r="AG2954"/>
      <c r="AH2954"/>
      <c r="AI2954"/>
      <c r="AJ2954"/>
    </row>
    <row r="2955" spans="1:36" ht="14.25" customHeight="1">
      <c r="A2955" s="41" t="b">
        <f t="shared" si="386"/>
        <v>0</v>
      </c>
      <c r="B2955" s="41">
        <f t="shared" si="387"/>
        <v>2954</v>
      </c>
      <c r="C2955" s="25"/>
      <c r="N2955" s="45"/>
      <c r="O2955" s="45"/>
      <c r="P2955" s="45"/>
      <c r="Q2955" s="45"/>
      <c r="R2955" s="45"/>
      <c r="S2955" s="1">
        <f t="shared" si="380"/>
        <v>0</v>
      </c>
      <c r="T2955" s="1">
        <f t="shared" si="381"/>
        <v>0</v>
      </c>
      <c r="U2955" s="1">
        <f t="shared" si="382"/>
        <v>0</v>
      </c>
      <c r="V2955" s="1">
        <f t="shared" si="383"/>
        <v>0</v>
      </c>
      <c r="W2955" s="1">
        <f t="shared" si="384"/>
        <v>0</v>
      </c>
      <c r="X2955" s="1">
        <f t="shared" si="385"/>
        <v>0</v>
      </c>
      <c r="Y2955"/>
      <c r="Z2955"/>
      <c r="AA2955"/>
      <c r="AB2955"/>
      <c r="AC2955"/>
      <c r="AD2955"/>
      <c r="AE2955"/>
      <c r="AF2955"/>
      <c r="AG2955"/>
      <c r="AH2955"/>
      <c r="AI2955"/>
      <c r="AJ2955"/>
    </row>
    <row r="2956" spans="1:36" ht="14.25" customHeight="1">
      <c r="A2956" s="41" t="b">
        <f t="shared" si="386"/>
        <v>0</v>
      </c>
      <c r="B2956" s="41">
        <f t="shared" si="387"/>
        <v>2955</v>
      </c>
      <c r="C2956" s="25"/>
      <c r="N2956" s="45"/>
      <c r="O2956" s="45"/>
      <c r="P2956" s="45"/>
      <c r="Q2956" s="45"/>
      <c r="R2956" s="45"/>
      <c r="S2956" s="1">
        <f t="shared" si="380"/>
        <v>0</v>
      </c>
      <c r="T2956" s="1">
        <f t="shared" si="381"/>
        <v>0</v>
      </c>
      <c r="U2956" s="1">
        <f t="shared" si="382"/>
        <v>0</v>
      </c>
      <c r="V2956" s="1">
        <f t="shared" si="383"/>
        <v>0</v>
      </c>
      <c r="W2956" s="1">
        <f t="shared" si="384"/>
        <v>0</v>
      </c>
      <c r="X2956" s="1">
        <f t="shared" si="385"/>
        <v>0</v>
      </c>
      <c r="Y2956"/>
      <c r="Z2956"/>
      <c r="AA2956"/>
      <c r="AB2956"/>
      <c r="AC2956"/>
      <c r="AD2956"/>
      <c r="AE2956"/>
      <c r="AF2956"/>
      <c r="AG2956"/>
      <c r="AH2956"/>
      <c r="AI2956"/>
      <c r="AJ2956"/>
    </row>
    <row r="2957" spans="1:36" ht="14.25" customHeight="1">
      <c r="A2957" s="41" t="b">
        <f t="shared" si="386"/>
        <v>0</v>
      </c>
      <c r="B2957" s="41">
        <f t="shared" si="387"/>
        <v>2956</v>
      </c>
      <c r="C2957" s="25"/>
      <c r="N2957" s="45"/>
      <c r="O2957" s="45"/>
      <c r="P2957" s="45"/>
      <c r="Q2957" s="45"/>
      <c r="R2957" s="45"/>
      <c r="S2957" s="1">
        <f t="shared" si="380"/>
        <v>0</v>
      </c>
      <c r="T2957" s="1">
        <f t="shared" si="381"/>
        <v>0</v>
      </c>
      <c r="U2957" s="1">
        <f t="shared" si="382"/>
        <v>0</v>
      </c>
      <c r="V2957" s="1">
        <f t="shared" si="383"/>
        <v>0</v>
      </c>
      <c r="W2957" s="1">
        <f t="shared" si="384"/>
        <v>0</v>
      </c>
      <c r="X2957" s="1">
        <f t="shared" si="385"/>
        <v>0</v>
      </c>
      <c r="Y2957"/>
      <c r="Z2957"/>
      <c r="AA2957"/>
      <c r="AB2957"/>
      <c r="AC2957"/>
      <c r="AD2957"/>
      <c r="AE2957"/>
      <c r="AF2957"/>
      <c r="AG2957"/>
      <c r="AH2957"/>
      <c r="AI2957"/>
      <c r="AJ2957"/>
    </row>
    <row r="2958" spans="1:36" ht="14.25" customHeight="1">
      <c r="A2958" s="41" t="b">
        <f t="shared" si="386"/>
        <v>0</v>
      </c>
      <c r="B2958" s="41">
        <f t="shared" si="387"/>
        <v>2957</v>
      </c>
      <c r="C2958" s="25"/>
      <c r="N2958" s="45"/>
      <c r="O2958" s="45"/>
      <c r="P2958" s="45"/>
      <c r="Q2958" s="45"/>
      <c r="R2958" s="45"/>
      <c r="S2958" s="1">
        <f t="shared" ref="S2958:S3021" si="388">IF(COUNTIF(H2958:M2958,"NOT EFFECTIVE"),1,0)</f>
        <v>0</v>
      </c>
      <c r="T2958" s="1">
        <f t="shared" si="381"/>
        <v>0</v>
      </c>
      <c r="U2958" s="1">
        <f t="shared" si="382"/>
        <v>0</v>
      </c>
      <c r="V2958" s="1">
        <f t="shared" si="383"/>
        <v>0</v>
      </c>
      <c r="W2958" s="1">
        <f t="shared" si="384"/>
        <v>0</v>
      </c>
      <c r="X2958" s="1">
        <f t="shared" si="385"/>
        <v>0</v>
      </c>
      <c r="Y2958"/>
      <c r="Z2958"/>
      <c r="AA2958"/>
      <c r="AB2958"/>
      <c r="AC2958"/>
      <c r="AD2958"/>
      <c r="AE2958"/>
      <c r="AF2958"/>
      <c r="AG2958"/>
      <c r="AH2958"/>
      <c r="AI2958"/>
      <c r="AJ2958"/>
    </row>
    <row r="2959" spans="1:36" ht="14.25" customHeight="1">
      <c r="A2959" s="41" t="b">
        <f t="shared" si="386"/>
        <v>0</v>
      </c>
      <c r="B2959" s="41">
        <f t="shared" si="387"/>
        <v>2958</v>
      </c>
      <c r="C2959" s="25"/>
      <c r="N2959" s="45"/>
      <c r="O2959" s="45"/>
      <c r="P2959" s="45"/>
      <c r="Q2959" s="45"/>
      <c r="R2959" s="45"/>
      <c r="S2959" s="1">
        <f t="shared" si="388"/>
        <v>0</v>
      </c>
      <c r="T2959" s="1">
        <f t="shared" si="381"/>
        <v>0</v>
      </c>
      <c r="U2959" s="1">
        <f t="shared" si="382"/>
        <v>0</v>
      </c>
      <c r="V2959" s="1">
        <f t="shared" si="383"/>
        <v>0</v>
      </c>
      <c r="W2959" s="1">
        <f t="shared" si="384"/>
        <v>0</v>
      </c>
      <c r="X2959" s="1">
        <f t="shared" si="385"/>
        <v>0</v>
      </c>
      <c r="Y2959"/>
      <c r="Z2959"/>
      <c r="AA2959"/>
      <c r="AB2959"/>
      <c r="AC2959"/>
      <c r="AD2959"/>
      <c r="AE2959"/>
      <c r="AF2959"/>
      <c r="AG2959"/>
      <c r="AH2959"/>
      <c r="AI2959"/>
      <c r="AJ2959"/>
    </row>
    <row r="2960" spans="1:36" ht="14.25" customHeight="1">
      <c r="A2960" s="41" t="b">
        <f t="shared" si="386"/>
        <v>0</v>
      </c>
      <c r="B2960" s="41">
        <f t="shared" si="387"/>
        <v>2959</v>
      </c>
      <c r="C2960" s="25"/>
      <c r="N2960" s="45"/>
      <c r="O2960" s="45"/>
      <c r="P2960" s="45"/>
      <c r="Q2960" s="45"/>
      <c r="R2960" s="45"/>
      <c r="S2960" s="1">
        <f t="shared" si="388"/>
        <v>0</v>
      </c>
      <c r="T2960" s="1">
        <f t="shared" si="381"/>
        <v>0</v>
      </c>
      <c r="U2960" s="1">
        <f t="shared" si="382"/>
        <v>0</v>
      </c>
      <c r="V2960" s="1">
        <f t="shared" si="383"/>
        <v>0</v>
      </c>
      <c r="W2960" s="1">
        <f t="shared" si="384"/>
        <v>0</v>
      </c>
      <c r="X2960" s="1">
        <f t="shared" si="385"/>
        <v>0</v>
      </c>
      <c r="Y2960"/>
      <c r="Z2960"/>
      <c r="AA2960"/>
      <c r="AB2960"/>
      <c r="AC2960"/>
      <c r="AD2960"/>
      <c r="AE2960"/>
      <c r="AF2960"/>
      <c r="AG2960"/>
      <c r="AH2960"/>
      <c r="AI2960"/>
      <c r="AJ2960"/>
    </row>
    <row r="2961" spans="1:36" ht="14.25" customHeight="1">
      <c r="A2961" s="41" t="b">
        <f t="shared" si="386"/>
        <v>0</v>
      </c>
      <c r="B2961" s="41">
        <f t="shared" si="387"/>
        <v>2960</v>
      </c>
      <c r="C2961" s="25"/>
      <c r="N2961" s="45"/>
      <c r="O2961" s="45"/>
      <c r="P2961" s="45"/>
      <c r="Q2961" s="45"/>
      <c r="R2961" s="45"/>
      <c r="S2961" s="1">
        <f t="shared" si="388"/>
        <v>0</v>
      </c>
      <c r="T2961" s="1">
        <f t="shared" si="381"/>
        <v>0</v>
      </c>
      <c r="U2961" s="1">
        <f t="shared" si="382"/>
        <v>0</v>
      </c>
      <c r="V2961" s="1">
        <f t="shared" si="383"/>
        <v>0</v>
      </c>
      <c r="W2961" s="1">
        <f t="shared" si="384"/>
        <v>0</v>
      </c>
      <c r="X2961" s="1">
        <f t="shared" si="385"/>
        <v>0</v>
      </c>
      <c r="Y2961"/>
      <c r="Z2961"/>
      <c r="AA2961"/>
      <c r="AB2961"/>
      <c r="AC2961"/>
      <c r="AD2961"/>
      <c r="AE2961"/>
      <c r="AF2961"/>
      <c r="AG2961"/>
      <c r="AH2961"/>
      <c r="AI2961"/>
      <c r="AJ2961"/>
    </row>
    <row r="2962" spans="1:36" ht="14.25" customHeight="1">
      <c r="A2962" s="41" t="b">
        <f t="shared" si="386"/>
        <v>0</v>
      </c>
      <c r="B2962" s="41">
        <f t="shared" si="387"/>
        <v>2961</v>
      </c>
      <c r="C2962" s="24"/>
      <c r="N2962" s="45"/>
      <c r="O2962" s="45"/>
      <c r="P2962" s="45"/>
      <c r="Q2962" s="45"/>
      <c r="R2962" s="45"/>
      <c r="S2962" s="1">
        <f t="shared" si="388"/>
        <v>0</v>
      </c>
      <c r="T2962" s="1">
        <f t="shared" si="381"/>
        <v>0</v>
      </c>
      <c r="U2962" s="1">
        <f t="shared" si="382"/>
        <v>0</v>
      </c>
      <c r="V2962" s="1">
        <f t="shared" si="383"/>
        <v>0</v>
      </c>
      <c r="W2962" s="1">
        <f t="shared" si="384"/>
        <v>0</v>
      </c>
      <c r="X2962" s="1">
        <f t="shared" si="385"/>
        <v>0</v>
      </c>
      <c r="Y2962"/>
      <c r="Z2962"/>
      <c r="AA2962"/>
      <c r="AB2962"/>
      <c r="AC2962"/>
      <c r="AD2962"/>
      <c r="AE2962"/>
      <c r="AF2962"/>
      <c r="AG2962"/>
      <c r="AH2962"/>
      <c r="AI2962"/>
      <c r="AJ2962"/>
    </row>
    <row r="2963" spans="1:36" ht="14.25" customHeight="1">
      <c r="A2963" s="41" t="b">
        <f t="shared" si="386"/>
        <v>0</v>
      </c>
      <c r="B2963" s="41">
        <f t="shared" si="387"/>
        <v>2962</v>
      </c>
      <c r="C2963" s="25"/>
      <c r="N2963" s="45"/>
      <c r="O2963" s="45"/>
      <c r="P2963" s="45"/>
      <c r="Q2963" s="45"/>
      <c r="R2963" s="45"/>
      <c r="S2963" s="1">
        <f t="shared" si="388"/>
        <v>0</v>
      </c>
      <c r="T2963" s="1">
        <f t="shared" si="381"/>
        <v>0</v>
      </c>
      <c r="U2963" s="1">
        <f t="shared" si="382"/>
        <v>0</v>
      </c>
      <c r="V2963" s="1">
        <f t="shared" si="383"/>
        <v>0</v>
      </c>
      <c r="W2963" s="1">
        <f t="shared" si="384"/>
        <v>0</v>
      </c>
      <c r="X2963" s="1">
        <f t="shared" si="385"/>
        <v>0</v>
      </c>
      <c r="Y2963"/>
      <c r="Z2963"/>
      <c r="AA2963"/>
      <c r="AB2963"/>
      <c r="AC2963"/>
      <c r="AD2963"/>
      <c r="AE2963"/>
      <c r="AF2963"/>
      <c r="AG2963"/>
      <c r="AH2963"/>
      <c r="AI2963"/>
      <c r="AJ2963"/>
    </row>
    <row r="2964" spans="1:36" ht="14.25" customHeight="1">
      <c r="A2964" s="41" t="b">
        <f t="shared" si="386"/>
        <v>0</v>
      </c>
      <c r="B2964" s="41">
        <f t="shared" si="387"/>
        <v>2963</v>
      </c>
      <c r="C2964" s="25"/>
      <c r="N2964" s="45"/>
      <c r="O2964" s="45"/>
      <c r="P2964" s="45"/>
      <c r="Q2964" s="45"/>
      <c r="R2964" s="45"/>
      <c r="S2964" s="1">
        <f t="shared" si="388"/>
        <v>0</v>
      </c>
      <c r="T2964" s="1">
        <f t="shared" si="381"/>
        <v>0</v>
      </c>
      <c r="U2964" s="1">
        <f t="shared" si="382"/>
        <v>0</v>
      </c>
      <c r="V2964" s="1">
        <f t="shared" si="383"/>
        <v>0</v>
      </c>
      <c r="W2964" s="1">
        <f t="shared" si="384"/>
        <v>0</v>
      </c>
      <c r="X2964" s="1">
        <f t="shared" si="385"/>
        <v>0</v>
      </c>
      <c r="Y2964"/>
      <c r="Z2964"/>
      <c r="AA2964"/>
      <c r="AB2964"/>
      <c r="AC2964"/>
      <c r="AD2964"/>
      <c r="AE2964"/>
      <c r="AF2964"/>
      <c r="AG2964"/>
      <c r="AH2964"/>
      <c r="AI2964"/>
      <c r="AJ2964"/>
    </row>
    <row r="2965" spans="1:36" ht="14.25" customHeight="1">
      <c r="A2965" s="41" t="b">
        <f t="shared" si="386"/>
        <v>0</v>
      </c>
      <c r="B2965" s="41">
        <f t="shared" si="387"/>
        <v>2964</v>
      </c>
      <c r="C2965" s="25"/>
      <c r="N2965" s="45"/>
      <c r="O2965" s="45"/>
      <c r="P2965" s="45"/>
      <c r="Q2965" s="45"/>
      <c r="R2965" s="45"/>
      <c r="S2965" s="1">
        <f t="shared" si="388"/>
        <v>0</v>
      </c>
      <c r="T2965" s="1">
        <f t="shared" si="381"/>
        <v>0</v>
      </c>
      <c r="U2965" s="1">
        <f t="shared" si="382"/>
        <v>0</v>
      </c>
      <c r="V2965" s="1">
        <f t="shared" si="383"/>
        <v>0</v>
      </c>
      <c r="W2965" s="1">
        <f t="shared" si="384"/>
        <v>0</v>
      </c>
      <c r="X2965" s="1">
        <f t="shared" si="385"/>
        <v>0</v>
      </c>
      <c r="Y2965"/>
      <c r="Z2965"/>
      <c r="AA2965"/>
      <c r="AB2965"/>
      <c r="AC2965"/>
      <c r="AD2965"/>
      <c r="AE2965"/>
      <c r="AF2965"/>
      <c r="AG2965"/>
      <c r="AH2965"/>
      <c r="AI2965"/>
      <c r="AJ2965"/>
    </row>
    <row r="2966" spans="1:36" ht="14.25" customHeight="1">
      <c r="A2966" s="41" t="b">
        <f t="shared" si="386"/>
        <v>0</v>
      </c>
      <c r="B2966" s="41">
        <f t="shared" si="387"/>
        <v>2965</v>
      </c>
      <c r="C2966" s="25"/>
      <c r="N2966" s="45"/>
      <c r="O2966" s="45"/>
      <c r="P2966" s="45"/>
      <c r="Q2966" s="45"/>
      <c r="R2966" s="45"/>
      <c r="S2966" s="1">
        <f t="shared" si="388"/>
        <v>0</v>
      </c>
      <c r="T2966" s="1">
        <f t="shared" si="381"/>
        <v>0</v>
      </c>
      <c r="U2966" s="1">
        <f t="shared" si="382"/>
        <v>0</v>
      </c>
      <c r="V2966" s="1">
        <f t="shared" si="383"/>
        <v>0</v>
      </c>
      <c r="W2966" s="1">
        <f t="shared" si="384"/>
        <v>0</v>
      </c>
      <c r="X2966" s="1">
        <f t="shared" si="385"/>
        <v>0</v>
      </c>
      <c r="Y2966"/>
      <c r="Z2966"/>
      <c r="AA2966"/>
      <c r="AB2966"/>
      <c r="AC2966"/>
      <c r="AD2966"/>
      <c r="AE2966"/>
      <c r="AF2966"/>
      <c r="AG2966"/>
      <c r="AH2966"/>
      <c r="AI2966"/>
      <c r="AJ2966"/>
    </row>
    <row r="2967" spans="1:36" ht="14.25" customHeight="1">
      <c r="A2967" s="41" t="b">
        <f t="shared" si="386"/>
        <v>0</v>
      </c>
      <c r="B2967" s="41">
        <f t="shared" si="387"/>
        <v>2966</v>
      </c>
      <c r="C2967" s="24"/>
      <c r="N2967" s="45"/>
      <c r="O2967" s="45"/>
      <c r="P2967" s="45"/>
      <c r="Q2967" s="45"/>
      <c r="R2967" s="45"/>
      <c r="S2967" s="1">
        <f t="shared" si="388"/>
        <v>0</v>
      </c>
      <c r="T2967" s="1">
        <f t="shared" si="381"/>
        <v>0</v>
      </c>
      <c r="U2967" s="1">
        <f t="shared" si="382"/>
        <v>0</v>
      </c>
      <c r="V2967" s="1">
        <f t="shared" si="383"/>
        <v>0</v>
      </c>
      <c r="W2967" s="1">
        <f t="shared" si="384"/>
        <v>0</v>
      </c>
      <c r="X2967" s="1">
        <f t="shared" si="385"/>
        <v>0</v>
      </c>
      <c r="Y2967"/>
      <c r="Z2967"/>
      <c r="AA2967"/>
      <c r="AB2967"/>
      <c r="AC2967"/>
      <c r="AD2967"/>
      <c r="AE2967"/>
      <c r="AF2967"/>
      <c r="AG2967"/>
      <c r="AH2967"/>
      <c r="AI2967"/>
      <c r="AJ2967"/>
    </row>
    <row r="2968" spans="1:36" ht="14.25" customHeight="1">
      <c r="A2968" s="41" t="b">
        <f t="shared" si="386"/>
        <v>0</v>
      </c>
      <c r="B2968" s="41">
        <f t="shared" si="387"/>
        <v>2967</v>
      </c>
      <c r="C2968" s="25"/>
      <c r="N2968" s="45"/>
      <c r="O2968" s="45"/>
      <c r="P2968" s="45"/>
      <c r="Q2968" s="45"/>
      <c r="R2968" s="45"/>
      <c r="S2968" s="1">
        <f t="shared" si="388"/>
        <v>0</v>
      </c>
      <c r="T2968" s="1">
        <f t="shared" si="381"/>
        <v>0</v>
      </c>
      <c r="U2968" s="1">
        <f t="shared" si="382"/>
        <v>0</v>
      </c>
      <c r="V2968" s="1">
        <f t="shared" si="383"/>
        <v>0</v>
      </c>
      <c r="W2968" s="1">
        <f t="shared" si="384"/>
        <v>0</v>
      </c>
      <c r="X2968" s="1">
        <f t="shared" si="385"/>
        <v>0</v>
      </c>
      <c r="Y2968"/>
      <c r="Z2968"/>
      <c r="AA2968"/>
      <c r="AB2968"/>
      <c r="AC2968"/>
      <c r="AD2968"/>
      <c r="AE2968"/>
      <c r="AF2968"/>
      <c r="AG2968"/>
      <c r="AH2968"/>
      <c r="AI2968"/>
      <c r="AJ2968"/>
    </row>
    <row r="2969" spans="1:36" ht="14.25" customHeight="1">
      <c r="A2969" s="41" t="b">
        <f t="shared" si="386"/>
        <v>0</v>
      </c>
      <c r="B2969" s="41">
        <f t="shared" si="387"/>
        <v>2968</v>
      </c>
      <c r="C2969" s="25"/>
      <c r="N2969" s="45"/>
      <c r="O2969" s="45"/>
      <c r="P2969" s="45"/>
      <c r="Q2969" s="45"/>
      <c r="R2969" s="45"/>
      <c r="S2969" s="1">
        <f t="shared" si="388"/>
        <v>0</v>
      </c>
      <c r="T2969" s="1">
        <f t="shared" si="381"/>
        <v>0</v>
      </c>
      <c r="U2969" s="1">
        <f t="shared" si="382"/>
        <v>0</v>
      </c>
      <c r="V2969" s="1">
        <f t="shared" si="383"/>
        <v>0</v>
      </c>
      <c r="W2969" s="1">
        <f t="shared" si="384"/>
        <v>0</v>
      </c>
      <c r="X2969" s="1">
        <f t="shared" si="385"/>
        <v>0</v>
      </c>
      <c r="Y2969"/>
      <c r="Z2969"/>
      <c r="AA2969"/>
      <c r="AB2969"/>
      <c r="AC2969"/>
      <c r="AD2969"/>
      <c r="AE2969"/>
      <c r="AF2969"/>
      <c r="AG2969"/>
      <c r="AH2969"/>
      <c r="AI2969"/>
      <c r="AJ2969"/>
    </row>
    <row r="2970" spans="1:36" ht="14.25" customHeight="1">
      <c r="A2970" s="41" t="b">
        <f t="shared" si="386"/>
        <v>0</v>
      </c>
      <c r="B2970" s="41">
        <f t="shared" si="387"/>
        <v>2969</v>
      </c>
      <c r="C2970" s="25"/>
      <c r="N2970" s="45"/>
      <c r="O2970" s="45"/>
      <c r="P2970" s="45"/>
      <c r="Q2970" s="45"/>
      <c r="R2970" s="45"/>
      <c r="S2970" s="1">
        <f t="shared" si="388"/>
        <v>0</v>
      </c>
      <c r="T2970" s="1">
        <f t="shared" si="381"/>
        <v>0</v>
      </c>
      <c r="U2970" s="1">
        <f t="shared" si="382"/>
        <v>0</v>
      </c>
      <c r="V2970" s="1">
        <f t="shared" si="383"/>
        <v>0</v>
      </c>
      <c r="W2970" s="1">
        <f t="shared" si="384"/>
        <v>0</v>
      </c>
      <c r="X2970" s="1">
        <f t="shared" si="385"/>
        <v>0</v>
      </c>
      <c r="Y2970"/>
      <c r="Z2970"/>
      <c r="AA2970"/>
      <c r="AB2970"/>
      <c r="AC2970"/>
      <c r="AD2970"/>
      <c r="AE2970"/>
      <c r="AF2970"/>
      <c r="AG2970"/>
      <c r="AH2970"/>
      <c r="AI2970"/>
      <c r="AJ2970"/>
    </row>
    <row r="2971" spans="1:36" ht="14.25" customHeight="1">
      <c r="A2971" s="41" t="b">
        <f t="shared" si="386"/>
        <v>0</v>
      </c>
      <c r="B2971" s="41">
        <f t="shared" si="387"/>
        <v>2970</v>
      </c>
      <c r="C2971" s="25"/>
      <c r="N2971" s="45"/>
      <c r="O2971" s="45"/>
      <c r="P2971" s="45"/>
      <c r="Q2971" s="45"/>
      <c r="R2971" s="45"/>
      <c r="S2971" s="1">
        <f t="shared" si="388"/>
        <v>0</v>
      </c>
      <c r="T2971" s="1">
        <f t="shared" si="381"/>
        <v>0</v>
      </c>
      <c r="U2971" s="1">
        <f t="shared" si="382"/>
        <v>0</v>
      </c>
      <c r="V2971" s="1">
        <f t="shared" si="383"/>
        <v>0</v>
      </c>
      <c r="W2971" s="1">
        <f t="shared" si="384"/>
        <v>0</v>
      </c>
      <c r="X2971" s="1">
        <f t="shared" si="385"/>
        <v>0</v>
      </c>
      <c r="Y2971"/>
      <c r="Z2971"/>
      <c r="AA2971"/>
      <c r="AB2971"/>
      <c r="AC2971"/>
      <c r="AD2971"/>
      <c r="AE2971"/>
      <c r="AF2971"/>
      <c r="AG2971"/>
      <c r="AH2971"/>
      <c r="AI2971"/>
      <c r="AJ2971"/>
    </row>
    <row r="2972" spans="1:36" ht="14.25" customHeight="1">
      <c r="A2972" s="41" t="b">
        <f t="shared" si="386"/>
        <v>0</v>
      </c>
      <c r="B2972" s="41">
        <f t="shared" si="387"/>
        <v>2971</v>
      </c>
      <c r="C2972" s="25"/>
      <c r="N2972" s="45"/>
      <c r="O2972" s="45"/>
      <c r="P2972" s="45"/>
      <c r="Q2972" s="45"/>
      <c r="R2972" s="45"/>
      <c r="S2972" s="1">
        <f t="shared" si="388"/>
        <v>0</v>
      </c>
      <c r="T2972" s="1">
        <f t="shared" si="381"/>
        <v>0</v>
      </c>
      <c r="U2972" s="1">
        <f t="shared" si="382"/>
        <v>0</v>
      </c>
      <c r="V2972" s="1">
        <f t="shared" si="383"/>
        <v>0</v>
      </c>
      <c r="W2972" s="1">
        <f t="shared" si="384"/>
        <v>0</v>
      </c>
      <c r="X2972" s="1">
        <f t="shared" si="385"/>
        <v>0</v>
      </c>
      <c r="Y2972"/>
      <c r="Z2972"/>
      <c r="AA2972"/>
      <c r="AB2972"/>
      <c r="AC2972"/>
      <c r="AD2972"/>
      <c r="AE2972"/>
      <c r="AF2972"/>
      <c r="AG2972"/>
      <c r="AH2972"/>
      <c r="AI2972"/>
      <c r="AJ2972"/>
    </row>
    <row r="2973" spans="1:36" ht="14.25" customHeight="1">
      <c r="A2973" s="41" t="b">
        <f t="shared" si="386"/>
        <v>0</v>
      </c>
      <c r="B2973" s="41">
        <f t="shared" si="387"/>
        <v>2972</v>
      </c>
      <c r="C2973" s="25"/>
      <c r="N2973" s="45"/>
      <c r="O2973" s="45"/>
      <c r="P2973" s="45"/>
      <c r="Q2973" s="45"/>
      <c r="R2973" s="45"/>
      <c r="S2973" s="1">
        <f t="shared" si="388"/>
        <v>0</v>
      </c>
      <c r="T2973" s="1">
        <f t="shared" si="381"/>
        <v>0</v>
      </c>
      <c r="U2973" s="1">
        <f t="shared" si="382"/>
        <v>0</v>
      </c>
      <c r="V2973" s="1">
        <f t="shared" si="383"/>
        <v>0</v>
      </c>
      <c r="W2973" s="1">
        <f t="shared" si="384"/>
        <v>0</v>
      </c>
      <c r="X2973" s="1">
        <f t="shared" si="385"/>
        <v>0</v>
      </c>
      <c r="Y2973"/>
      <c r="Z2973"/>
      <c r="AA2973"/>
      <c r="AB2973"/>
      <c r="AC2973"/>
      <c r="AD2973"/>
      <c r="AE2973"/>
      <c r="AF2973"/>
      <c r="AG2973"/>
      <c r="AH2973"/>
      <c r="AI2973"/>
      <c r="AJ2973"/>
    </row>
    <row r="2974" spans="1:36" ht="14.25" customHeight="1">
      <c r="A2974" s="41" t="b">
        <f t="shared" si="386"/>
        <v>0</v>
      </c>
      <c r="B2974" s="41">
        <f t="shared" si="387"/>
        <v>2973</v>
      </c>
      <c r="C2974" s="25"/>
      <c r="N2974" s="45"/>
      <c r="O2974" s="45"/>
      <c r="P2974" s="45"/>
      <c r="Q2974" s="45"/>
      <c r="R2974" s="45"/>
      <c r="S2974" s="1">
        <f t="shared" si="388"/>
        <v>0</v>
      </c>
      <c r="T2974" s="1">
        <f t="shared" si="381"/>
        <v>0</v>
      </c>
      <c r="U2974" s="1">
        <f t="shared" si="382"/>
        <v>0</v>
      </c>
      <c r="V2974" s="1">
        <f t="shared" si="383"/>
        <v>0</v>
      </c>
      <c r="W2974" s="1">
        <f t="shared" si="384"/>
        <v>0</v>
      </c>
      <c r="X2974" s="1">
        <f t="shared" si="385"/>
        <v>0</v>
      </c>
      <c r="Y2974"/>
      <c r="Z2974"/>
      <c r="AA2974"/>
      <c r="AB2974"/>
      <c r="AC2974"/>
      <c r="AD2974"/>
      <c r="AE2974"/>
      <c r="AF2974"/>
      <c r="AG2974"/>
      <c r="AH2974"/>
      <c r="AI2974"/>
      <c r="AJ2974"/>
    </row>
    <row r="2975" spans="1:36" ht="14.25" customHeight="1">
      <c r="A2975" s="41" t="b">
        <f t="shared" si="386"/>
        <v>0</v>
      </c>
      <c r="B2975" s="41">
        <f t="shared" si="387"/>
        <v>2974</v>
      </c>
      <c r="C2975" s="25"/>
      <c r="N2975" s="45"/>
      <c r="O2975" s="45"/>
      <c r="P2975" s="45"/>
      <c r="Q2975" s="45"/>
      <c r="R2975" s="45"/>
      <c r="S2975" s="1">
        <f t="shared" si="388"/>
        <v>0</v>
      </c>
      <c r="T2975" s="1">
        <f t="shared" si="381"/>
        <v>0</v>
      </c>
      <c r="U2975" s="1">
        <f t="shared" si="382"/>
        <v>0</v>
      </c>
      <c r="V2975" s="1">
        <f t="shared" si="383"/>
        <v>0</v>
      </c>
      <c r="W2975" s="1">
        <f t="shared" si="384"/>
        <v>0</v>
      </c>
      <c r="X2975" s="1">
        <f t="shared" si="385"/>
        <v>0</v>
      </c>
      <c r="Y2975"/>
      <c r="Z2975"/>
      <c r="AA2975"/>
      <c r="AB2975"/>
      <c r="AC2975"/>
      <c r="AD2975"/>
      <c r="AE2975"/>
      <c r="AF2975"/>
      <c r="AG2975"/>
      <c r="AH2975"/>
      <c r="AI2975"/>
      <c r="AJ2975"/>
    </row>
    <row r="2976" spans="1:36" ht="14.25" customHeight="1">
      <c r="A2976" s="41" t="b">
        <f t="shared" si="386"/>
        <v>0</v>
      </c>
      <c r="B2976" s="41">
        <f t="shared" si="387"/>
        <v>2975</v>
      </c>
      <c r="C2976" s="25"/>
      <c r="N2976" s="45"/>
      <c r="O2976" s="45"/>
      <c r="P2976" s="45"/>
      <c r="Q2976" s="45"/>
      <c r="R2976" s="45"/>
      <c r="S2976" s="1">
        <f t="shared" si="388"/>
        <v>0</v>
      </c>
      <c r="T2976" s="1">
        <f t="shared" si="381"/>
        <v>0</v>
      </c>
      <c r="U2976" s="1">
        <f t="shared" si="382"/>
        <v>0</v>
      </c>
      <c r="V2976" s="1">
        <f t="shared" si="383"/>
        <v>0</v>
      </c>
      <c r="W2976" s="1">
        <f t="shared" si="384"/>
        <v>0</v>
      </c>
      <c r="X2976" s="1">
        <f t="shared" si="385"/>
        <v>0</v>
      </c>
      <c r="Y2976"/>
      <c r="Z2976"/>
      <c r="AA2976"/>
      <c r="AB2976"/>
      <c r="AC2976"/>
      <c r="AD2976"/>
      <c r="AE2976"/>
      <c r="AF2976"/>
      <c r="AG2976"/>
      <c r="AH2976"/>
      <c r="AI2976"/>
      <c r="AJ2976"/>
    </row>
    <row r="2977" spans="1:36" ht="14.25" customHeight="1">
      <c r="A2977" s="41" t="b">
        <f t="shared" si="386"/>
        <v>0</v>
      </c>
      <c r="B2977" s="41">
        <f t="shared" si="387"/>
        <v>2976</v>
      </c>
      <c r="C2977" s="25"/>
      <c r="N2977" s="45"/>
      <c r="O2977" s="45"/>
      <c r="P2977" s="45"/>
      <c r="Q2977" s="45"/>
      <c r="R2977" s="45"/>
      <c r="S2977" s="1">
        <f t="shared" si="388"/>
        <v>0</v>
      </c>
      <c r="T2977" s="1">
        <f t="shared" ref="T2977:T3040" si="389">IF(AND(D2977="NOT EXECUTED",COUNTA($N2977)&lt;&gt;0),1,0)</f>
        <v>0</v>
      </c>
      <c r="U2977" s="1">
        <f t="shared" ref="U2977:U3040" si="390">IF(AND(E2977="NOT EXECUTED",COUNTA($N2977)&lt;&gt;0),1,0)</f>
        <v>0</v>
      </c>
      <c r="V2977" s="1">
        <f t="shared" ref="V2977:V3040" si="391">IF(AND(F2977="NOT EXECUTED",COUNTA($N2977)&lt;&gt;0),1,0)</f>
        <v>0</v>
      </c>
      <c r="W2977" s="1">
        <f t="shared" ref="W2977:W3040" si="392">IF(AND(G2977="NOT EXECUTED",COUNTA($N2977)&lt;&gt;0),1,0)</f>
        <v>0</v>
      </c>
      <c r="X2977" s="1">
        <f t="shared" ref="X2977:X3040" si="393">IF(AND(S2977=1,COUNTA($N2977)&lt;&gt;0),1,0)</f>
        <v>0</v>
      </c>
      <c r="Y2977"/>
      <c r="Z2977"/>
      <c r="AA2977"/>
      <c r="AB2977"/>
      <c r="AC2977"/>
      <c r="AD2977"/>
      <c r="AE2977"/>
      <c r="AF2977"/>
      <c r="AG2977"/>
      <c r="AH2977"/>
      <c r="AI2977"/>
      <c r="AJ2977"/>
    </row>
    <row r="2978" spans="1:36" ht="14.25" customHeight="1">
      <c r="A2978" s="41" t="b">
        <f t="shared" si="386"/>
        <v>0</v>
      </c>
      <c r="B2978" s="41">
        <f t="shared" si="387"/>
        <v>2977</v>
      </c>
      <c r="C2978" s="25"/>
      <c r="N2978" s="45"/>
      <c r="O2978" s="45"/>
      <c r="P2978" s="45"/>
      <c r="Q2978" s="45"/>
      <c r="R2978" s="45"/>
      <c r="S2978" s="1">
        <f t="shared" si="388"/>
        <v>0</v>
      </c>
      <c r="T2978" s="1">
        <f t="shared" si="389"/>
        <v>0</v>
      </c>
      <c r="U2978" s="1">
        <f t="shared" si="390"/>
        <v>0</v>
      </c>
      <c r="V2978" s="1">
        <f t="shared" si="391"/>
        <v>0</v>
      </c>
      <c r="W2978" s="1">
        <f t="shared" si="392"/>
        <v>0</v>
      </c>
      <c r="X2978" s="1">
        <f t="shared" si="393"/>
        <v>0</v>
      </c>
      <c r="Y2978"/>
      <c r="Z2978"/>
      <c r="AA2978"/>
      <c r="AB2978"/>
      <c r="AC2978"/>
      <c r="AD2978"/>
      <c r="AE2978"/>
      <c r="AF2978"/>
      <c r="AG2978"/>
      <c r="AH2978"/>
      <c r="AI2978"/>
      <c r="AJ2978"/>
    </row>
    <row r="2979" spans="1:36" ht="14.25" customHeight="1">
      <c r="A2979" s="41" t="b">
        <f t="shared" si="386"/>
        <v>0</v>
      </c>
      <c r="B2979" s="41">
        <f t="shared" si="387"/>
        <v>2978</v>
      </c>
      <c r="C2979" s="25"/>
      <c r="N2979" s="45"/>
      <c r="O2979" s="45"/>
      <c r="P2979" s="45"/>
      <c r="Q2979" s="45"/>
      <c r="R2979" s="45"/>
      <c r="S2979" s="1">
        <f t="shared" si="388"/>
        <v>0</v>
      </c>
      <c r="T2979" s="1">
        <f t="shared" si="389"/>
        <v>0</v>
      </c>
      <c r="U2979" s="1">
        <f t="shared" si="390"/>
        <v>0</v>
      </c>
      <c r="V2979" s="1">
        <f t="shared" si="391"/>
        <v>0</v>
      </c>
      <c r="W2979" s="1">
        <f t="shared" si="392"/>
        <v>0</v>
      </c>
      <c r="X2979" s="1">
        <f t="shared" si="393"/>
        <v>0</v>
      </c>
      <c r="Y2979"/>
      <c r="Z2979"/>
      <c r="AA2979"/>
      <c r="AB2979"/>
      <c r="AC2979"/>
      <c r="AD2979"/>
      <c r="AE2979"/>
      <c r="AF2979"/>
      <c r="AG2979"/>
      <c r="AH2979"/>
      <c r="AI2979"/>
      <c r="AJ2979"/>
    </row>
    <row r="2980" spans="1:36" ht="14.25" customHeight="1">
      <c r="A2980" s="41" t="b">
        <f t="shared" si="386"/>
        <v>0</v>
      </c>
      <c r="B2980" s="41">
        <f t="shared" si="387"/>
        <v>2979</v>
      </c>
      <c r="C2980" s="25"/>
      <c r="N2980" s="45"/>
      <c r="O2980" s="45"/>
      <c r="P2980" s="45"/>
      <c r="Q2980" s="45"/>
      <c r="R2980" s="45"/>
      <c r="S2980" s="1">
        <f t="shared" si="388"/>
        <v>0</v>
      </c>
      <c r="T2980" s="1">
        <f t="shared" si="389"/>
        <v>0</v>
      </c>
      <c r="U2980" s="1">
        <f t="shared" si="390"/>
        <v>0</v>
      </c>
      <c r="V2980" s="1">
        <f t="shared" si="391"/>
        <v>0</v>
      </c>
      <c r="W2980" s="1">
        <f t="shared" si="392"/>
        <v>0</v>
      </c>
      <c r="X2980" s="1">
        <f t="shared" si="393"/>
        <v>0</v>
      </c>
      <c r="Y2980"/>
      <c r="Z2980"/>
      <c r="AA2980"/>
      <c r="AB2980"/>
      <c r="AC2980"/>
      <c r="AD2980"/>
      <c r="AE2980"/>
      <c r="AF2980"/>
      <c r="AG2980"/>
      <c r="AH2980"/>
      <c r="AI2980"/>
      <c r="AJ2980"/>
    </row>
    <row r="2981" spans="1:36" ht="14.25" customHeight="1">
      <c r="A2981" s="41" t="b">
        <f t="shared" si="386"/>
        <v>0</v>
      </c>
      <c r="B2981" s="41">
        <f t="shared" si="387"/>
        <v>2980</v>
      </c>
      <c r="C2981" s="25"/>
      <c r="N2981" s="45"/>
      <c r="O2981" s="45"/>
      <c r="P2981" s="45"/>
      <c r="Q2981" s="45"/>
      <c r="R2981" s="45"/>
      <c r="S2981" s="1">
        <f t="shared" si="388"/>
        <v>0</v>
      </c>
      <c r="T2981" s="1">
        <f t="shared" si="389"/>
        <v>0</v>
      </c>
      <c r="U2981" s="1">
        <f t="shared" si="390"/>
        <v>0</v>
      </c>
      <c r="V2981" s="1">
        <f t="shared" si="391"/>
        <v>0</v>
      </c>
      <c r="W2981" s="1">
        <f t="shared" si="392"/>
        <v>0</v>
      </c>
      <c r="X2981" s="1">
        <f t="shared" si="393"/>
        <v>0</v>
      </c>
      <c r="Y2981"/>
      <c r="Z2981"/>
      <c r="AA2981"/>
      <c r="AB2981"/>
      <c r="AC2981"/>
      <c r="AD2981"/>
      <c r="AE2981"/>
      <c r="AF2981"/>
      <c r="AG2981"/>
      <c r="AH2981"/>
      <c r="AI2981"/>
      <c r="AJ2981"/>
    </row>
    <row r="2982" spans="1:36" ht="14.25" customHeight="1">
      <c r="A2982" s="41" t="b">
        <f t="shared" si="386"/>
        <v>0</v>
      </c>
      <c r="B2982" s="41">
        <f t="shared" si="387"/>
        <v>2981</v>
      </c>
      <c r="C2982" s="25"/>
      <c r="N2982" s="45"/>
      <c r="O2982" s="45"/>
      <c r="P2982" s="45"/>
      <c r="Q2982" s="45"/>
      <c r="R2982" s="45"/>
      <c r="S2982" s="1">
        <f t="shared" si="388"/>
        <v>0</v>
      </c>
      <c r="T2982" s="1">
        <f t="shared" si="389"/>
        <v>0</v>
      </c>
      <c r="U2982" s="1">
        <f t="shared" si="390"/>
        <v>0</v>
      </c>
      <c r="V2982" s="1">
        <f t="shared" si="391"/>
        <v>0</v>
      </c>
      <c r="W2982" s="1">
        <f t="shared" si="392"/>
        <v>0</v>
      </c>
      <c r="X2982" s="1">
        <f t="shared" si="393"/>
        <v>0</v>
      </c>
      <c r="Y2982"/>
      <c r="Z2982"/>
      <c r="AA2982"/>
      <c r="AB2982"/>
      <c r="AC2982"/>
      <c r="AD2982"/>
      <c r="AE2982"/>
      <c r="AF2982"/>
      <c r="AG2982"/>
      <c r="AH2982"/>
      <c r="AI2982"/>
      <c r="AJ2982"/>
    </row>
    <row r="2983" spans="1:36" ht="14.25" customHeight="1">
      <c r="A2983" s="41" t="b">
        <f t="shared" si="386"/>
        <v>0</v>
      </c>
      <c r="B2983" s="41">
        <f t="shared" si="387"/>
        <v>2982</v>
      </c>
      <c r="C2983" s="25"/>
      <c r="N2983" s="45"/>
      <c r="O2983" s="45"/>
      <c r="P2983" s="45"/>
      <c r="Q2983" s="45"/>
      <c r="R2983" s="45"/>
      <c r="S2983" s="1">
        <f t="shared" si="388"/>
        <v>0</v>
      </c>
      <c r="T2983" s="1">
        <f t="shared" si="389"/>
        <v>0</v>
      </c>
      <c r="U2983" s="1">
        <f t="shared" si="390"/>
        <v>0</v>
      </c>
      <c r="V2983" s="1">
        <f t="shared" si="391"/>
        <v>0</v>
      </c>
      <c r="W2983" s="1">
        <f t="shared" si="392"/>
        <v>0</v>
      </c>
      <c r="X2983" s="1">
        <f t="shared" si="393"/>
        <v>0</v>
      </c>
      <c r="Y2983"/>
      <c r="Z2983"/>
      <c r="AA2983"/>
      <c r="AB2983"/>
      <c r="AC2983"/>
      <c r="AD2983"/>
      <c r="AE2983"/>
      <c r="AF2983"/>
      <c r="AG2983"/>
      <c r="AH2983"/>
      <c r="AI2983"/>
      <c r="AJ2983"/>
    </row>
    <row r="2984" spans="1:36" ht="14.25" customHeight="1">
      <c r="A2984" s="41" t="b">
        <f t="shared" si="386"/>
        <v>0</v>
      </c>
      <c r="B2984" s="41">
        <f t="shared" si="387"/>
        <v>2983</v>
      </c>
      <c r="C2984" s="25"/>
      <c r="N2984" s="45"/>
      <c r="O2984" s="45"/>
      <c r="P2984" s="45"/>
      <c r="Q2984" s="45"/>
      <c r="R2984" s="45"/>
      <c r="S2984" s="1">
        <f t="shared" si="388"/>
        <v>0</v>
      </c>
      <c r="T2984" s="1">
        <f t="shared" si="389"/>
        <v>0</v>
      </c>
      <c r="U2984" s="1">
        <f t="shared" si="390"/>
        <v>0</v>
      </c>
      <c r="V2984" s="1">
        <f t="shared" si="391"/>
        <v>0</v>
      </c>
      <c r="W2984" s="1">
        <f t="shared" si="392"/>
        <v>0</v>
      </c>
      <c r="X2984" s="1">
        <f t="shared" si="393"/>
        <v>0</v>
      </c>
      <c r="Y2984"/>
      <c r="Z2984"/>
      <c r="AA2984"/>
      <c r="AB2984"/>
      <c r="AC2984"/>
      <c r="AD2984"/>
      <c r="AE2984"/>
      <c r="AF2984"/>
      <c r="AG2984"/>
      <c r="AH2984"/>
      <c r="AI2984"/>
      <c r="AJ2984"/>
    </row>
    <row r="2985" spans="1:36" ht="14.25" customHeight="1">
      <c r="A2985" s="41" t="b">
        <f t="shared" si="386"/>
        <v>0</v>
      </c>
      <c r="B2985" s="41">
        <f t="shared" si="387"/>
        <v>2984</v>
      </c>
      <c r="C2985" s="25"/>
      <c r="N2985" s="45"/>
      <c r="O2985" s="45"/>
      <c r="P2985" s="45"/>
      <c r="Q2985" s="45"/>
      <c r="R2985" s="45"/>
      <c r="S2985" s="1">
        <f t="shared" si="388"/>
        <v>0</v>
      </c>
      <c r="T2985" s="1">
        <f t="shared" si="389"/>
        <v>0</v>
      </c>
      <c r="U2985" s="1">
        <f t="shared" si="390"/>
        <v>0</v>
      </c>
      <c r="V2985" s="1">
        <f t="shared" si="391"/>
        <v>0</v>
      </c>
      <c r="W2985" s="1">
        <f t="shared" si="392"/>
        <v>0</v>
      </c>
      <c r="X2985" s="1">
        <f t="shared" si="393"/>
        <v>0</v>
      </c>
      <c r="Y2985"/>
      <c r="Z2985"/>
      <c r="AA2985"/>
      <c r="AB2985"/>
      <c r="AC2985"/>
      <c r="AD2985"/>
      <c r="AE2985"/>
      <c r="AF2985"/>
      <c r="AG2985"/>
      <c r="AH2985"/>
      <c r="AI2985"/>
      <c r="AJ2985"/>
    </row>
    <row r="2986" spans="1:36" ht="14.25" customHeight="1">
      <c r="A2986" s="41" t="b">
        <f t="shared" si="386"/>
        <v>0</v>
      </c>
      <c r="B2986" s="41">
        <f t="shared" si="387"/>
        <v>2985</v>
      </c>
      <c r="C2986" s="25"/>
      <c r="N2986" s="45"/>
      <c r="O2986" s="45"/>
      <c r="P2986" s="45"/>
      <c r="Q2986" s="45"/>
      <c r="R2986" s="45"/>
      <c r="S2986" s="1">
        <f t="shared" si="388"/>
        <v>0</v>
      </c>
      <c r="T2986" s="1">
        <f t="shared" si="389"/>
        <v>0</v>
      </c>
      <c r="U2986" s="1">
        <f t="shared" si="390"/>
        <v>0</v>
      </c>
      <c r="V2986" s="1">
        <f t="shared" si="391"/>
        <v>0</v>
      </c>
      <c r="W2986" s="1">
        <f t="shared" si="392"/>
        <v>0</v>
      </c>
      <c r="X2986" s="1">
        <f t="shared" si="393"/>
        <v>0</v>
      </c>
      <c r="Y2986"/>
      <c r="Z2986"/>
      <c r="AA2986"/>
      <c r="AB2986"/>
      <c r="AC2986"/>
      <c r="AD2986"/>
      <c r="AE2986"/>
      <c r="AF2986"/>
      <c r="AG2986"/>
      <c r="AH2986"/>
      <c r="AI2986"/>
      <c r="AJ2986"/>
    </row>
    <row r="2987" spans="1:36" ht="14.25" customHeight="1">
      <c r="A2987" s="41" t="b">
        <f t="shared" si="386"/>
        <v>0</v>
      </c>
      <c r="B2987" s="41">
        <f t="shared" si="387"/>
        <v>2986</v>
      </c>
      <c r="C2987" s="25"/>
      <c r="N2987" s="45"/>
      <c r="O2987" s="45"/>
      <c r="P2987" s="45"/>
      <c r="Q2987" s="45"/>
      <c r="R2987" s="45"/>
      <c r="S2987" s="1">
        <f t="shared" si="388"/>
        <v>0</v>
      </c>
      <c r="T2987" s="1">
        <f t="shared" si="389"/>
        <v>0</v>
      </c>
      <c r="U2987" s="1">
        <f t="shared" si="390"/>
        <v>0</v>
      </c>
      <c r="V2987" s="1">
        <f t="shared" si="391"/>
        <v>0</v>
      </c>
      <c r="W2987" s="1">
        <f t="shared" si="392"/>
        <v>0</v>
      </c>
      <c r="X2987" s="1">
        <f t="shared" si="393"/>
        <v>0</v>
      </c>
      <c r="Y2987"/>
      <c r="Z2987"/>
      <c r="AA2987"/>
      <c r="AB2987"/>
      <c r="AC2987"/>
      <c r="AD2987"/>
      <c r="AE2987"/>
      <c r="AF2987"/>
      <c r="AG2987"/>
      <c r="AH2987"/>
      <c r="AI2987"/>
      <c r="AJ2987"/>
    </row>
    <row r="2988" spans="1:36" ht="14.25" customHeight="1">
      <c r="A2988" s="41" t="b">
        <f t="shared" si="386"/>
        <v>0</v>
      </c>
      <c r="B2988" s="41">
        <f t="shared" si="387"/>
        <v>2987</v>
      </c>
      <c r="C2988" s="25"/>
      <c r="N2988" s="45"/>
      <c r="O2988" s="45"/>
      <c r="P2988" s="45"/>
      <c r="Q2988" s="45"/>
      <c r="R2988" s="45"/>
      <c r="S2988" s="1">
        <f t="shared" si="388"/>
        <v>0</v>
      </c>
      <c r="T2988" s="1">
        <f t="shared" si="389"/>
        <v>0</v>
      </c>
      <c r="U2988" s="1">
        <f t="shared" si="390"/>
        <v>0</v>
      </c>
      <c r="V2988" s="1">
        <f t="shared" si="391"/>
        <v>0</v>
      </c>
      <c r="W2988" s="1">
        <f t="shared" si="392"/>
        <v>0</v>
      </c>
      <c r="X2988" s="1">
        <f t="shared" si="393"/>
        <v>0</v>
      </c>
      <c r="Y2988"/>
      <c r="Z2988"/>
      <c r="AA2988"/>
      <c r="AB2988"/>
      <c r="AC2988"/>
      <c r="AD2988"/>
      <c r="AE2988"/>
      <c r="AF2988"/>
      <c r="AG2988"/>
      <c r="AH2988"/>
      <c r="AI2988"/>
      <c r="AJ2988"/>
    </row>
    <row r="2989" spans="1:36" ht="14.25" customHeight="1">
      <c r="A2989" s="41" t="b">
        <f t="shared" si="386"/>
        <v>0</v>
      </c>
      <c r="B2989" s="41">
        <f t="shared" si="387"/>
        <v>2988</v>
      </c>
      <c r="C2989" s="25"/>
      <c r="N2989" s="45"/>
      <c r="O2989" s="45"/>
      <c r="P2989" s="45"/>
      <c r="Q2989" s="45"/>
      <c r="R2989" s="45"/>
      <c r="S2989" s="1">
        <f t="shared" si="388"/>
        <v>0</v>
      </c>
      <c r="T2989" s="1">
        <f t="shared" si="389"/>
        <v>0</v>
      </c>
      <c r="U2989" s="1">
        <f t="shared" si="390"/>
        <v>0</v>
      </c>
      <c r="V2989" s="1">
        <f t="shared" si="391"/>
        <v>0</v>
      </c>
      <c r="W2989" s="1">
        <f t="shared" si="392"/>
        <v>0</v>
      </c>
      <c r="X2989" s="1">
        <f t="shared" si="393"/>
        <v>0</v>
      </c>
      <c r="Y2989"/>
      <c r="Z2989"/>
      <c r="AA2989"/>
      <c r="AB2989"/>
      <c r="AC2989"/>
      <c r="AD2989"/>
      <c r="AE2989"/>
      <c r="AF2989"/>
      <c r="AG2989"/>
      <c r="AH2989"/>
      <c r="AI2989"/>
      <c r="AJ2989"/>
    </row>
    <row r="2990" spans="1:36" ht="14.25" customHeight="1">
      <c r="A2990" s="41" t="b">
        <f t="shared" si="386"/>
        <v>0</v>
      </c>
      <c r="B2990" s="41">
        <f t="shared" si="387"/>
        <v>2989</v>
      </c>
      <c r="C2990" s="25"/>
      <c r="N2990" s="45"/>
      <c r="O2990" s="45"/>
      <c r="P2990" s="45"/>
      <c r="Q2990" s="45"/>
      <c r="R2990" s="45"/>
      <c r="S2990" s="1">
        <f t="shared" si="388"/>
        <v>0</v>
      </c>
      <c r="T2990" s="1">
        <f t="shared" si="389"/>
        <v>0</v>
      </c>
      <c r="U2990" s="1">
        <f t="shared" si="390"/>
        <v>0</v>
      </c>
      <c r="V2990" s="1">
        <f t="shared" si="391"/>
        <v>0</v>
      </c>
      <c r="W2990" s="1">
        <f t="shared" si="392"/>
        <v>0</v>
      </c>
      <c r="X2990" s="1">
        <f t="shared" si="393"/>
        <v>0</v>
      </c>
      <c r="Y2990"/>
      <c r="Z2990"/>
      <c r="AA2990"/>
      <c r="AB2990"/>
      <c r="AC2990"/>
      <c r="AD2990"/>
      <c r="AE2990"/>
      <c r="AF2990"/>
      <c r="AG2990"/>
      <c r="AH2990"/>
      <c r="AI2990"/>
      <c r="AJ2990"/>
    </row>
    <row r="2991" spans="1:36" ht="14.25" customHeight="1">
      <c r="A2991" s="41" t="b">
        <f t="shared" si="386"/>
        <v>0</v>
      </c>
      <c r="B2991" s="41">
        <f t="shared" si="387"/>
        <v>2990</v>
      </c>
      <c r="C2991" s="25"/>
      <c r="N2991" s="45"/>
      <c r="O2991" s="45"/>
      <c r="P2991" s="45"/>
      <c r="Q2991" s="45"/>
      <c r="R2991" s="45"/>
      <c r="S2991" s="1">
        <f t="shared" si="388"/>
        <v>0</v>
      </c>
      <c r="T2991" s="1">
        <f t="shared" si="389"/>
        <v>0</v>
      </c>
      <c r="U2991" s="1">
        <f t="shared" si="390"/>
        <v>0</v>
      </c>
      <c r="V2991" s="1">
        <f t="shared" si="391"/>
        <v>0</v>
      </c>
      <c r="W2991" s="1">
        <f t="shared" si="392"/>
        <v>0</v>
      </c>
      <c r="X2991" s="1">
        <f t="shared" si="393"/>
        <v>0</v>
      </c>
      <c r="Y2991"/>
      <c r="Z2991"/>
      <c r="AA2991"/>
      <c r="AB2991"/>
      <c r="AC2991"/>
      <c r="AD2991"/>
      <c r="AE2991"/>
      <c r="AF2991"/>
      <c r="AG2991"/>
      <c r="AH2991"/>
      <c r="AI2991"/>
      <c r="AJ2991"/>
    </row>
    <row r="2992" spans="1:36" ht="14.25" customHeight="1">
      <c r="A2992" s="41" t="b">
        <f t="shared" si="386"/>
        <v>0</v>
      </c>
      <c r="B2992" s="41">
        <f t="shared" si="387"/>
        <v>2991</v>
      </c>
      <c r="C2992" s="25"/>
      <c r="N2992" s="45"/>
      <c r="O2992" s="45"/>
      <c r="P2992" s="45"/>
      <c r="Q2992" s="45"/>
      <c r="R2992" s="45"/>
      <c r="S2992" s="1">
        <f t="shared" si="388"/>
        <v>0</v>
      </c>
      <c r="T2992" s="1">
        <f t="shared" si="389"/>
        <v>0</v>
      </c>
      <c r="U2992" s="1">
        <f t="shared" si="390"/>
        <v>0</v>
      </c>
      <c r="V2992" s="1">
        <f t="shared" si="391"/>
        <v>0</v>
      </c>
      <c r="W2992" s="1">
        <f t="shared" si="392"/>
        <v>0</v>
      </c>
      <c r="X2992" s="1">
        <f t="shared" si="393"/>
        <v>0</v>
      </c>
      <c r="Y2992"/>
      <c r="Z2992"/>
      <c r="AA2992"/>
      <c r="AB2992"/>
      <c r="AC2992"/>
      <c r="AD2992"/>
      <c r="AE2992"/>
      <c r="AF2992"/>
      <c r="AG2992"/>
      <c r="AH2992"/>
      <c r="AI2992"/>
      <c r="AJ2992"/>
    </row>
    <row r="2993" spans="1:36" ht="14.25" customHeight="1">
      <c r="A2993" s="41" t="b">
        <f t="shared" si="386"/>
        <v>0</v>
      </c>
      <c r="B2993" s="41">
        <f t="shared" si="387"/>
        <v>2992</v>
      </c>
      <c r="C2993" s="25"/>
      <c r="N2993" s="45"/>
      <c r="O2993" s="45"/>
      <c r="P2993" s="45"/>
      <c r="Q2993" s="45"/>
      <c r="R2993" s="45"/>
      <c r="S2993" s="1">
        <f t="shared" si="388"/>
        <v>0</v>
      </c>
      <c r="T2993" s="1">
        <f t="shared" si="389"/>
        <v>0</v>
      </c>
      <c r="U2993" s="1">
        <f t="shared" si="390"/>
        <v>0</v>
      </c>
      <c r="V2993" s="1">
        <f t="shared" si="391"/>
        <v>0</v>
      </c>
      <c r="W2993" s="1">
        <f t="shared" si="392"/>
        <v>0</v>
      </c>
      <c r="X2993" s="1">
        <f t="shared" si="393"/>
        <v>0</v>
      </c>
      <c r="Y2993"/>
      <c r="Z2993"/>
      <c r="AA2993"/>
      <c r="AB2993"/>
      <c r="AC2993"/>
      <c r="AD2993"/>
      <c r="AE2993"/>
      <c r="AF2993"/>
      <c r="AG2993"/>
      <c r="AH2993"/>
      <c r="AI2993"/>
      <c r="AJ2993"/>
    </row>
    <row r="2994" spans="1:36" ht="14.25" customHeight="1">
      <c r="A2994" s="41" t="b">
        <f t="shared" si="386"/>
        <v>0</v>
      </c>
      <c r="B2994" s="41">
        <f t="shared" si="387"/>
        <v>2993</v>
      </c>
      <c r="C2994" s="25"/>
      <c r="N2994" s="45"/>
      <c r="O2994" s="45"/>
      <c r="P2994" s="45"/>
      <c r="Q2994" s="45"/>
      <c r="R2994" s="45"/>
      <c r="S2994" s="1">
        <f t="shared" si="388"/>
        <v>0</v>
      </c>
      <c r="T2994" s="1">
        <f t="shared" si="389"/>
        <v>0</v>
      </c>
      <c r="U2994" s="1">
        <f t="shared" si="390"/>
        <v>0</v>
      </c>
      <c r="V2994" s="1">
        <f t="shared" si="391"/>
        <v>0</v>
      </c>
      <c r="W2994" s="1">
        <f t="shared" si="392"/>
        <v>0</v>
      </c>
      <c r="X2994" s="1">
        <f t="shared" si="393"/>
        <v>0</v>
      </c>
      <c r="Y2994"/>
      <c r="Z2994"/>
      <c r="AA2994"/>
      <c r="AB2994"/>
      <c r="AC2994"/>
      <c r="AD2994"/>
      <c r="AE2994"/>
      <c r="AF2994"/>
      <c r="AG2994"/>
      <c r="AH2994"/>
      <c r="AI2994"/>
      <c r="AJ2994"/>
    </row>
    <row r="2995" spans="1:36" ht="14.25" customHeight="1">
      <c r="A2995" s="41" t="b">
        <f t="shared" si="386"/>
        <v>0</v>
      </c>
      <c r="B2995" s="41">
        <f t="shared" si="387"/>
        <v>2994</v>
      </c>
      <c r="C2995" s="25"/>
      <c r="N2995" s="45"/>
      <c r="O2995" s="45"/>
      <c r="P2995" s="45"/>
      <c r="Q2995" s="45"/>
      <c r="R2995" s="45"/>
      <c r="S2995" s="1">
        <f t="shared" si="388"/>
        <v>0</v>
      </c>
      <c r="T2995" s="1">
        <f t="shared" si="389"/>
        <v>0</v>
      </c>
      <c r="U2995" s="1">
        <f t="shared" si="390"/>
        <v>0</v>
      </c>
      <c r="V2995" s="1">
        <f t="shared" si="391"/>
        <v>0</v>
      </c>
      <c r="W2995" s="1">
        <f t="shared" si="392"/>
        <v>0</v>
      </c>
      <c r="X2995" s="1">
        <f t="shared" si="393"/>
        <v>0</v>
      </c>
      <c r="Y2995"/>
      <c r="Z2995"/>
      <c r="AA2995"/>
      <c r="AB2995"/>
      <c r="AC2995"/>
      <c r="AD2995"/>
      <c r="AE2995"/>
      <c r="AF2995"/>
      <c r="AG2995"/>
      <c r="AH2995"/>
      <c r="AI2995"/>
      <c r="AJ2995"/>
    </row>
    <row r="2996" spans="1:36" ht="14.25" customHeight="1">
      <c r="A2996" s="41" t="b">
        <f t="shared" si="386"/>
        <v>0</v>
      </c>
      <c r="B2996" s="41">
        <f t="shared" si="387"/>
        <v>2995</v>
      </c>
      <c r="C2996" s="25"/>
      <c r="N2996" s="45"/>
      <c r="O2996" s="45"/>
      <c r="P2996" s="45"/>
      <c r="Q2996" s="45"/>
      <c r="R2996" s="45"/>
      <c r="S2996" s="1">
        <f t="shared" si="388"/>
        <v>0</v>
      </c>
      <c r="T2996" s="1">
        <f t="shared" si="389"/>
        <v>0</v>
      </c>
      <c r="U2996" s="1">
        <f t="shared" si="390"/>
        <v>0</v>
      </c>
      <c r="V2996" s="1">
        <f t="shared" si="391"/>
        <v>0</v>
      </c>
      <c r="W2996" s="1">
        <f t="shared" si="392"/>
        <v>0</v>
      </c>
      <c r="X2996" s="1">
        <f t="shared" si="393"/>
        <v>0</v>
      </c>
      <c r="Y2996"/>
      <c r="Z2996"/>
      <c r="AA2996"/>
      <c r="AB2996"/>
      <c r="AC2996"/>
      <c r="AD2996"/>
      <c r="AE2996"/>
      <c r="AF2996"/>
      <c r="AG2996"/>
      <c r="AH2996"/>
      <c r="AI2996"/>
      <c r="AJ2996"/>
    </row>
    <row r="2997" spans="1:36" ht="14.25" customHeight="1">
      <c r="A2997" s="41" t="b">
        <f t="shared" si="386"/>
        <v>0</v>
      </c>
      <c r="B2997" s="41">
        <f t="shared" si="387"/>
        <v>2996</v>
      </c>
      <c r="C2997" s="25"/>
      <c r="N2997" s="45"/>
      <c r="O2997" s="45"/>
      <c r="P2997" s="45"/>
      <c r="Q2997" s="45"/>
      <c r="R2997" s="45"/>
      <c r="S2997" s="1">
        <f t="shared" si="388"/>
        <v>0</v>
      </c>
      <c r="T2997" s="1">
        <f t="shared" si="389"/>
        <v>0</v>
      </c>
      <c r="U2997" s="1">
        <f t="shared" si="390"/>
        <v>0</v>
      </c>
      <c r="V2997" s="1">
        <f t="shared" si="391"/>
        <v>0</v>
      </c>
      <c r="W2997" s="1">
        <f t="shared" si="392"/>
        <v>0</v>
      </c>
      <c r="X2997" s="1">
        <f t="shared" si="393"/>
        <v>0</v>
      </c>
      <c r="Y2997"/>
      <c r="Z2997"/>
      <c r="AA2997"/>
      <c r="AB2997"/>
      <c r="AC2997"/>
      <c r="AD2997"/>
      <c r="AE2997"/>
      <c r="AF2997"/>
      <c r="AG2997"/>
      <c r="AH2997"/>
      <c r="AI2997"/>
      <c r="AJ2997"/>
    </row>
    <row r="2998" spans="1:36" ht="14.25" customHeight="1">
      <c r="A2998" s="41" t="b">
        <f t="shared" si="386"/>
        <v>0</v>
      </c>
      <c r="B2998" s="41">
        <f t="shared" si="387"/>
        <v>2997</v>
      </c>
      <c r="C2998" s="25"/>
      <c r="N2998" s="45"/>
      <c r="O2998" s="45"/>
      <c r="P2998" s="45"/>
      <c r="Q2998" s="45"/>
      <c r="R2998" s="45"/>
      <c r="S2998" s="1">
        <f t="shared" si="388"/>
        <v>0</v>
      </c>
      <c r="T2998" s="1">
        <f t="shared" si="389"/>
        <v>0</v>
      </c>
      <c r="U2998" s="1">
        <f t="shared" si="390"/>
        <v>0</v>
      </c>
      <c r="V2998" s="1">
        <f t="shared" si="391"/>
        <v>0</v>
      </c>
      <c r="W2998" s="1">
        <f t="shared" si="392"/>
        <v>0</v>
      </c>
      <c r="X2998" s="1">
        <f t="shared" si="393"/>
        <v>0</v>
      </c>
      <c r="Y2998"/>
      <c r="Z2998"/>
      <c r="AA2998"/>
      <c r="AB2998"/>
      <c r="AC2998"/>
      <c r="AD2998"/>
      <c r="AE2998"/>
      <c r="AF2998"/>
      <c r="AG2998"/>
      <c r="AH2998"/>
      <c r="AI2998"/>
      <c r="AJ2998"/>
    </row>
    <row r="2999" spans="1:36" ht="14.25" customHeight="1">
      <c r="A2999" s="41" t="b">
        <f t="shared" si="386"/>
        <v>0</v>
      </c>
      <c r="B2999" s="41">
        <f t="shared" si="387"/>
        <v>2998</v>
      </c>
      <c r="C2999" s="25"/>
      <c r="N2999" s="45"/>
      <c r="O2999" s="45"/>
      <c r="P2999" s="45"/>
      <c r="Q2999" s="45"/>
      <c r="R2999" s="45"/>
      <c r="S2999" s="1">
        <f t="shared" si="388"/>
        <v>0</v>
      </c>
      <c r="T2999" s="1">
        <f t="shared" si="389"/>
        <v>0</v>
      </c>
      <c r="U2999" s="1">
        <f t="shared" si="390"/>
        <v>0</v>
      </c>
      <c r="V2999" s="1">
        <f t="shared" si="391"/>
        <v>0</v>
      </c>
      <c r="W2999" s="1">
        <f t="shared" si="392"/>
        <v>0</v>
      </c>
      <c r="X2999" s="1">
        <f t="shared" si="393"/>
        <v>0</v>
      </c>
      <c r="Y2999"/>
      <c r="Z2999"/>
      <c r="AA2999"/>
      <c r="AB2999"/>
      <c r="AC2999"/>
      <c r="AD2999"/>
      <c r="AE2999"/>
      <c r="AF2999"/>
      <c r="AG2999"/>
      <c r="AH2999"/>
      <c r="AI2999"/>
      <c r="AJ2999"/>
    </row>
    <row r="3000" spans="1:36" ht="14.25" customHeight="1">
      <c r="A3000" s="41" t="b">
        <f t="shared" si="386"/>
        <v>0</v>
      </c>
      <c r="B3000" s="41">
        <f t="shared" si="387"/>
        <v>2999</v>
      </c>
      <c r="C3000" s="29"/>
      <c r="N3000" s="45"/>
      <c r="O3000" s="45"/>
      <c r="P3000" s="45"/>
      <c r="Q3000" s="45"/>
      <c r="R3000" s="45"/>
      <c r="S3000" s="1">
        <f t="shared" si="388"/>
        <v>0</v>
      </c>
      <c r="T3000" s="1">
        <f t="shared" si="389"/>
        <v>0</v>
      </c>
      <c r="U3000" s="1">
        <f t="shared" si="390"/>
        <v>0</v>
      </c>
      <c r="V3000" s="1">
        <f t="shared" si="391"/>
        <v>0</v>
      </c>
      <c r="W3000" s="1">
        <f t="shared" si="392"/>
        <v>0</v>
      </c>
      <c r="X3000" s="1">
        <f t="shared" si="393"/>
        <v>0</v>
      </c>
      <c r="Y3000"/>
      <c r="Z3000"/>
      <c r="AA3000"/>
      <c r="AB3000"/>
      <c r="AC3000"/>
      <c r="AD3000"/>
      <c r="AE3000"/>
      <c r="AF3000"/>
      <c r="AG3000"/>
      <c r="AH3000"/>
      <c r="AI3000"/>
      <c r="AJ3000"/>
    </row>
    <row r="3001" spans="1:36" ht="14.25" customHeight="1">
      <c r="A3001" s="41" t="b">
        <f t="shared" si="386"/>
        <v>0</v>
      </c>
      <c r="B3001" s="41">
        <f t="shared" si="387"/>
        <v>3000</v>
      </c>
      <c r="C3001" s="24"/>
      <c r="N3001" s="45"/>
      <c r="O3001" s="45"/>
      <c r="P3001" s="45"/>
      <c r="Q3001" s="45"/>
      <c r="R3001" s="45"/>
      <c r="S3001" s="1">
        <f t="shared" si="388"/>
        <v>0</v>
      </c>
      <c r="T3001" s="1">
        <f t="shared" si="389"/>
        <v>0</v>
      </c>
      <c r="U3001" s="1">
        <f t="shared" si="390"/>
        <v>0</v>
      </c>
      <c r="V3001" s="1">
        <f t="shared" si="391"/>
        <v>0</v>
      </c>
      <c r="W3001" s="1">
        <f t="shared" si="392"/>
        <v>0</v>
      </c>
      <c r="X3001" s="1">
        <f t="shared" si="393"/>
        <v>0</v>
      </c>
      <c r="Y3001"/>
      <c r="Z3001"/>
      <c r="AA3001"/>
      <c r="AB3001"/>
      <c r="AC3001"/>
      <c r="AD3001"/>
      <c r="AE3001"/>
      <c r="AF3001"/>
      <c r="AG3001"/>
      <c r="AH3001"/>
      <c r="AI3001"/>
      <c r="AJ3001"/>
    </row>
    <row r="3002" spans="1:36" ht="14.25" customHeight="1">
      <c r="A3002" s="41" t="b">
        <f t="shared" si="386"/>
        <v>0</v>
      </c>
      <c r="B3002" s="41">
        <f t="shared" si="387"/>
        <v>3001</v>
      </c>
      <c r="C3002" s="27"/>
      <c r="N3002" s="45"/>
      <c r="O3002" s="45"/>
      <c r="P3002" s="45"/>
      <c r="Q3002" s="45"/>
      <c r="R3002" s="45"/>
      <c r="S3002" s="1">
        <f t="shared" si="388"/>
        <v>0</v>
      </c>
      <c r="T3002" s="1">
        <f t="shared" si="389"/>
        <v>0</v>
      </c>
      <c r="U3002" s="1">
        <f t="shared" si="390"/>
        <v>0</v>
      </c>
      <c r="V3002" s="1">
        <f t="shared" si="391"/>
        <v>0</v>
      </c>
      <c r="W3002" s="1">
        <f t="shared" si="392"/>
        <v>0</v>
      </c>
      <c r="X3002" s="1">
        <f t="shared" si="393"/>
        <v>0</v>
      </c>
      <c r="Y3002"/>
      <c r="Z3002"/>
      <c r="AA3002"/>
      <c r="AB3002"/>
      <c r="AC3002"/>
      <c r="AD3002"/>
      <c r="AE3002"/>
      <c r="AF3002"/>
      <c r="AG3002"/>
      <c r="AH3002"/>
      <c r="AI3002"/>
      <c r="AJ3002"/>
    </row>
    <row r="3003" spans="1:36" ht="14.25" customHeight="1">
      <c r="A3003" s="41" t="b">
        <f t="shared" si="386"/>
        <v>0</v>
      </c>
      <c r="B3003" s="41">
        <f t="shared" si="387"/>
        <v>3002</v>
      </c>
      <c r="C3003" s="26"/>
      <c r="N3003" s="45"/>
      <c r="O3003" s="45"/>
      <c r="P3003" s="45"/>
      <c r="Q3003" s="45"/>
      <c r="R3003" s="45"/>
      <c r="S3003" s="1">
        <f t="shared" si="388"/>
        <v>0</v>
      </c>
      <c r="T3003" s="1">
        <f t="shared" si="389"/>
        <v>0</v>
      </c>
      <c r="U3003" s="1">
        <f t="shared" si="390"/>
        <v>0</v>
      </c>
      <c r="V3003" s="1">
        <f t="shared" si="391"/>
        <v>0</v>
      </c>
      <c r="W3003" s="1">
        <f t="shared" si="392"/>
        <v>0</v>
      </c>
      <c r="X3003" s="1">
        <f t="shared" si="393"/>
        <v>0</v>
      </c>
      <c r="Y3003"/>
      <c r="Z3003"/>
      <c r="AA3003"/>
      <c r="AB3003"/>
      <c r="AC3003"/>
      <c r="AD3003"/>
      <c r="AE3003"/>
      <c r="AF3003"/>
      <c r="AG3003"/>
      <c r="AH3003"/>
      <c r="AI3003"/>
      <c r="AJ3003"/>
    </row>
    <row r="3004" spans="1:36" ht="14.25" customHeight="1">
      <c r="A3004" s="41" t="b">
        <f t="shared" si="386"/>
        <v>0</v>
      </c>
      <c r="B3004" s="41">
        <f t="shared" si="387"/>
        <v>3003</v>
      </c>
      <c r="C3004" s="24"/>
      <c r="N3004" s="45"/>
      <c r="O3004" s="45"/>
      <c r="P3004" s="45"/>
      <c r="Q3004" s="45"/>
      <c r="R3004" s="45"/>
      <c r="S3004" s="1">
        <f t="shared" si="388"/>
        <v>0</v>
      </c>
      <c r="T3004" s="1">
        <f t="shared" si="389"/>
        <v>0</v>
      </c>
      <c r="U3004" s="1">
        <f t="shared" si="390"/>
        <v>0</v>
      </c>
      <c r="V3004" s="1">
        <f t="shared" si="391"/>
        <v>0</v>
      </c>
      <c r="W3004" s="1">
        <f t="shared" si="392"/>
        <v>0</v>
      </c>
      <c r="X3004" s="1">
        <f t="shared" si="393"/>
        <v>0</v>
      </c>
      <c r="Y3004"/>
      <c r="Z3004"/>
      <c r="AA3004"/>
      <c r="AB3004"/>
      <c r="AC3004"/>
      <c r="AD3004"/>
      <c r="AE3004"/>
      <c r="AF3004"/>
      <c r="AG3004"/>
      <c r="AH3004"/>
      <c r="AI3004"/>
      <c r="AJ3004"/>
    </row>
    <row r="3005" spans="1:36" ht="14.25" customHeight="1">
      <c r="A3005" s="41" t="b">
        <f t="shared" si="386"/>
        <v>0</v>
      </c>
      <c r="B3005" s="41">
        <f t="shared" si="387"/>
        <v>3004</v>
      </c>
      <c r="C3005" s="27"/>
      <c r="N3005" s="45"/>
      <c r="O3005" s="45"/>
      <c r="P3005" s="45"/>
      <c r="Q3005" s="45"/>
      <c r="R3005" s="45"/>
      <c r="S3005" s="1">
        <f t="shared" si="388"/>
        <v>0</v>
      </c>
      <c r="T3005" s="1">
        <f t="shared" si="389"/>
        <v>0</v>
      </c>
      <c r="U3005" s="1">
        <f t="shared" si="390"/>
        <v>0</v>
      </c>
      <c r="V3005" s="1">
        <f t="shared" si="391"/>
        <v>0</v>
      </c>
      <c r="W3005" s="1">
        <f t="shared" si="392"/>
        <v>0</v>
      </c>
      <c r="X3005" s="1">
        <f t="shared" si="393"/>
        <v>0</v>
      </c>
      <c r="Y3005"/>
      <c r="Z3005"/>
      <c r="AA3005"/>
      <c r="AB3005"/>
      <c r="AC3005"/>
      <c r="AD3005"/>
      <c r="AE3005"/>
      <c r="AF3005"/>
      <c r="AG3005"/>
      <c r="AH3005"/>
      <c r="AI3005"/>
      <c r="AJ3005"/>
    </row>
    <row r="3006" spans="1:36" ht="14.25" customHeight="1">
      <c r="A3006" s="41" t="b">
        <f t="shared" si="386"/>
        <v>0</v>
      </c>
      <c r="B3006" s="41">
        <f t="shared" si="387"/>
        <v>3005</v>
      </c>
      <c r="C3006" s="24"/>
      <c r="N3006" s="45"/>
      <c r="O3006" s="45"/>
      <c r="P3006" s="45"/>
      <c r="Q3006" s="45"/>
      <c r="R3006" s="45"/>
      <c r="S3006" s="1">
        <f t="shared" si="388"/>
        <v>0</v>
      </c>
      <c r="T3006" s="1">
        <f t="shared" si="389"/>
        <v>0</v>
      </c>
      <c r="U3006" s="1">
        <f t="shared" si="390"/>
        <v>0</v>
      </c>
      <c r="V3006" s="1">
        <f t="shared" si="391"/>
        <v>0</v>
      </c>
      <c r="W3006" s="1">
        <f t="shared" si="392"/>
        <v>0</v>
      </c>
      <c r="X3006" s="1">
        <f t="shared" si="393"/>
        <v>0</v>
      </c>
      <c r="Y3006"/>
      <c r="Z3006"/>
      <c r="AA3006"/>
      <c r="AB3006"/>
      <c r="AC3006"/>
      <c r="AD3006"/>
      <c r="AE3006"/>
      <c r="AF3006"/>
      <c r="AG3006"/>
      <c r="AH3006"/>
      <c r="AI3006"/>
      <c r="AJ3006"/>
    </row>
    <row r="3007" spans="1:36" ht="14.25" customHeight="1">
      <c r="A3007" s="41" t="b">
        <f t="shared" si="386"/>
        <v>0</v>
      </c>
      <c r="B3007" s="41">
        <f t="shared" si="387"/>
        <v>3006</v>
      </c>
      <c r="C3007" s="23"/>
      <c r="N3007" s="45"/>
      <c r="O3007" s="45"/>
      <c r="P3007" s="45"/>
      <c r="Q3007" s="45"/>
      <c r="R3007" s="45"/>
      <c r="S3007" s="1">
        <f t="shared" si="388"/>
        <v>0</v>
      </c>
      <c r="T3007" s="1">
        <f t="shared" si="389"/>
        <v>0</v>
      </c>
      <c r="U3007" s="1">
        <f t="shared" si="390"/>
        <v>0</v>
      </c>
      <c r="V3007" s="1">
        <f t="shared" si="391"/>
        <v>0</v>
      </c>
      <c r="W3007" s="1">
        <f t="shared" si="392"/>
        <v>0</v>
      </c>
      <c r="X3007" s="1">
        <f t="shared" si="393"/>
        <v>0</v>
      </c>
      <c r="Y3007"/>
      <c r="Z3007"/>
      <c r="AA3007"/>
      <c r="AB3007"/>
      <c r="AC3007"/>
      <c r="AD3007"/>
      <c r="AE3007"/>
      <c r="AF3007"/>
      <c r="AG3007"/>
      <c r="AH3007"/>
      <c r="AI3007"/>
      <c r="AJ3007"/>
    </row>
    <row r="3008" spans="1:36" ht="14.25" customHeight="1">
      <c r="A3008" s="41" t="b">
        <f t="shared" si="386"/>
        <v>0</v>
      </c>
      <c r="B3008" s="41">
        <f t="shared" si="387"/>
        <v>3007</v>
      </c>
      <c r="C3008" s="23"/>
      <c r="N3008" s="45"/>
      <c r="O3008" s="45"/>
      <c r="P3008" s="45"/>
      <c r="Q3008" s="45"/>
      <c r="R3008" s="45"/>
      <c r="S3008" s="1">
        <f t="shared" si="388"/>
        <v>0</v>
      </c>
      <c r="T3008" s="1">
        <f t="shared" si="389"/>
        <v>0</v>
      </c>
      <c r="U3008" s="1">
        <f t="shared" si="390"/>
        <v>0</v>
      </c>
      <c r="V3008" s="1">
        <f t="shared" si="391"/>
        <v>0</v>
      </c>
      <c r="W3008" s="1">
        <f t="shared" si="392"/>
        <v>0</v>
      </c>
      <c r="X3008" s="1">
        <f t="shared" si="393"/>
        <v>0</v>
      </c>
      <c r="Y3008"/>
      <c r="Z3008"/>
      <c r="AA3008"/>
      <c r="AB3008"/>
      <c r="AC3008"/>
      <c r="AD3008"/>
      <c r="AE3008"/>
      <c r="AF3008"/>
      <c r="AG3008"/>
      <c r="AH3008"/>
      <c r="AI3008"/>
      <c r="AJ3008"/>
    </row>
    <row r="3009" spans="1:36" ht="14.25" customHeight="1">
      <c r="A3009" s="41" t="b">
        <f t="shared" si="386"/>
        <v>0</v>
      </c>
      <c r="B3009" s="41">
        <f t="shared" si="387"/>
        <v>3008</v>
      </c>
      <c r="C3009" s="23"/>
      <c r="N3009" s="45"/>
      <c r="O3009" s="45"/>
      <c r="P3009" s="45"/>
      <c r="Q3009" s="45"/>
      <c r="R3009" s="45"/>
      <c r="S3009" s="1">
        <f t="shared" si="388"/>
        <v>0</v>
      </c>
      <c r="T3009" s="1">
        <f t="shared" si="389"/>
        <v>0</v>
      </c>
      <c r="U3009" s="1">
        <f t="shared" si="390"/>
        <v>0</v>
      </c>
      <c r="V3009" s="1">
        <f t="shared" si="391"/>
        <v>0</v>
      </c>
      <c r="W3009" s="1">
        <f t="shared" si="392"/>
        <v>0</v>
      </c>
      <c r="X3009" s="1">
        <f t="shared" si="393"/>
        <v>0</v>
      </c>
      <c r="Y3009"/>
      <c r="Z3009"/>
      <c r="AA3009"/>
      <c r="AB3009"/>
      <c r="AC3009"/>
      <c r="AD3009"/>
      <c r="AE3009"/>
      <c r="AF3009"/>
      <c r="AG3009"/>
      <c r="AH3009"/>
      <c r="AI3009"/>
      <c r="AJ3009"/>
    </row>
    <row r="3010" spans="1:36" ht="14.25" customHeight="1">
      <c r="A3010" s="41" t="b">
        <f t="shared" si="386"/>
        <v>0</v>
      </c>
      <c r="B3010" s="41">
        <f t="shared" si="387"/>
        <v>3009</v>
      </c>
      <c r="C3010" s="23"/>
      <c r="N3010" s="45"/>
      <c r="O3010" s="45"/>
      <c r="P3010" s="45"/>
      <c r="Q3010" s="45"/>
      <c r="R3010" s="45"/>
      <c r="S3010" s="1">
        <f t="shared" si="388"/>
        <v>0</v>
      </c>
      <c r="T3010" s="1">
        <f t="shared" si="389"/>
        <v>0</v>
      </c>
      <c r="U3010" s="1">
        <f t="shared" si="390"/>
        <v>0</v>
      </c>
      <c r="V3010" s="1">
        <f t="shared" si="391"/>
        <v>0</v>
      </c>
      <c r="W3010" s="1">
        <f t="shared" si="392"/>
        <v>0</v>
      </c>
      <c r="X3010" s="1">
        <f t="shared" si="393"/>
        <v>0</v>
      </c>
      <c r="Y3010"/>
      <c r="Z3010"/>
      <c r="AA3010"/>
      <c r="AB3010"/>
      <c r="AC3010"/>
      <c r="AD3010"/>
      <c r="AE3010"/>
      <c r="AF3010"/>
      <c r="AG3010"/>
      <c r="AH3010"/>
      <c r="AI3010"/>
      <c r="AJ3010"/>
    </row>
    <row r="3011" spans="1:36" ht="14.25" customHeight="1">
      <c r="A3011" s="41" t="b">
        <f t="shared" si="386"/>
        <v>0</v>
      </c>
      <c r="B3011" s="41">
        <f t="shared" si="387"/>
        <v>3010</v>
      </c>
      <c r="C3011" s="23"/>
      <c r="N3011" s="45"/>
      <c r="O3011" s="45"/>
      <c r="P3011" s="45"/>
      <c r="Q3011" s="45"/>
      <c r="R3011" s="45"/>
      <c r="S3011" s="1">
        <f t="shared" si="388"/>
        <v>0</v>
      </c>
      <c r="T3011" s="1">
        <f t="shared" si="389"/>
        <v>0</v>
      </c>
      <c r="U3011" s="1">
        <f t="shared" si="390"/>
        <v>0</v>
      </c>
      <c r="V3011" s="1">
        <f t="shared" si="391"/>
        <v>0</v>
      </c>
      <c r="W3011" s="1">
        <f t="shared" si="392"/>
        <v>0</v>
      </c>
      <c r="X3011" s="1">
        <f t="shared" si="393"/>
        <v>0</v>
      </c>
      <c r="Y3011"/>
      <c r="Z3011"/>
      <c r="AA3011"/>
      <c r="AB3011"/>
      <c r="AC3011"/>
      <c r="AD3011"/>
      <c r="AE3011"/>
      <c r="AF3011"/>
      <c r="AG3011"/>
      <c r="AH3011"/>
      <c r="AI3011"/>
      <c r="AJ3011"/>
    </row>
    <row r="3012" spans="1:36" ht="14.25" customHeight="1">
      <c r="A3012" s="41" t="b">
        <f t="shared" ref="A3012:A3075" si="394">IF(OR(COUNTIF(D3012:M3012, "NOT EXECUTED"), COUNTIF(D3012:M3012, "NOT COMPILED"), COUNTIF(D3012:M3012, "NOT EFFECTIVE")),TRUE,FALSE)</f>
        <v>0</v>
      </c>
      <c r="B3012" s="41">
        <f t="shared" ref="B3012:B3075" si="395">+B3011+1</f>
        <v>3011</v>
      </c>
      <c r="C3012" s="23"/>
      <c r="N3012" s="45"/>
      <c r="O3012" s="45"/>
      <c r="P3012" s="45"/>
      <c r="Q3012" s="45"/>
      <c r="R3012" s="45"/>
      <c r="S3012" s="1">
        <f t="shared" si="388"/>
        <v>0</v>
      </c>
      <c r="T3012" s="1">
        <f t="shared" si="389"/>
        <v>0</v>
      </c>
      <c r="U3012" s="1">
        <f t="shared" si="390"/>
        <v>0</v>
      </c>
      <c r="V3012" s="1">
        <f t="shared" si="391"/>
        <v>0</v>
      </c>
      <c r="W3012" s="1">
        <f t="shared" si="392"/>
        <v>0</v>
      </c>
      <c r="X3012" s="1">
        <f t="shared" si="393"/>
        <v>0</v>
      </c>
      <c r="Y3012"/>
      <c r="Z3012"/>
      <c r="AA3012"/>
      <c r="AB3012"/>
      <c r="AC3012"/>
      <c r="AD3012"/>
      <c r="AE3012"/>
      <c r="AF3012"/>
      <c r="AG3012"/>
      <c r="AH3012"/>
      <c r="AI3012"/>
      <c r="AJ3012"/>
    </row>
    <row r="3013" spans="1:36" ht="14.25" customHeight="1">
      <c r="A3013" s="41" t="b">
        <f t="shared" si="394"/>
        <v>0</v>
      </c>
      <c r="B3013" s="41">
        <f t="shared" si="395"/>
        <v>3012</v>
      </c>
      <c r="C3013" s="23"/>
      <c r="N3013" s="45"/>
      <c r="O3013" s="45"/>
      <c r="P3013" s="45"/>
      <c r="Q3013" s="45"/>
      <c r="R3013" s="45"/>
      <c r="S3013" s="1">
        <f t="shared" si="388"/>
        <v>0</v>
      </c>
      <c r="T3013" s="1">
        <f t="shared" si="389"/>
        <v>0</v>
      </c>
      <c r="U3013" s="1">
        <f t="shared" si="390"/>
        <v>0</v>
      </c>
      <c r="V3013" s="1">
        <f t="shared" si="391"/>
        <v>0</v>
      </c>
      <c r="W3013" s="1">
        <f t="shared" si="392"/>
        <v>0</v>
      </c>
      <c r="X3013" s="1">
        <f t="shared" si="393"/>
        <v>0</v>
      </c>
      <c r="Y3013"/>
      <c r="Z3013"/>
      <c r="AA3013"/>
      <c r="AB3013"/>
      <c r="AC3013"/>
      <c r="AD3013"/>
      <c r="AE3013"/>
      <c r="AF3013"/>
      <c r="AG3013"/>
      <c r="AH3013"/>
      <c r="AI3013"/>
      <c r="AJ3013"/>
    </row>
    <row r="3014" spans="1:36" ht="14.25" customHeight="1">
      <c r="A3014" s="41" t="b">
        <f t="shared" si="394"/>
        <v>0</v>
      </c>
      <c r="B3014" s="41">
        <f t="shared" si="395"/>
        <v>3013</v>
      </c>
      <c r="C3014" s="23"/>
      <c r="N3014" s="45"/>
      <c r="O3014" s="45"/>
      <c r="P3014" s="45"/>
      <c r="Q3014" s="45"/>
      <c r="R3014" s="45"/>
      <c r="S3014" s="1">
        <f t="shared" si="388"/>
        <v>0</v>
      </c>
      <c r="T3014" s="1">
        <f t="shared" si="389"/>
        <v>0</v>
      </c>
      <c r="U3014" s="1">
        <f t="shared" si="390"/>
        <v>0</v>
      </c>
      <c r="V3014" s="1">
        <f t="shared" si="391"/>
        <v>0</v>
      </c>
      <c r="W3014" s="1">
        <f t="shared" si="392"/>
        <v>0</v>
      </c>
      <c r="X3014" s="1">
        <f t="shared" si="393"/>
        <v>0</v>
      </c>
      <c r="Y3014"/>
      <c r="Z3014"/>
      <c r="AA3014"/>
      <c r="AB3014"/>
      <c r="AC3014"/>
      <c r="AD3014"/>
      <c r="AE3014"/>
      <c r="AF3014"/>
      <c r="AG3014"/>
      <c r="AH3014"/>
      <c r="AI3014"/>
      <c r="AJ3014"/>
    </row>
    <row r="3015" spans="1:36" ht="14.25" customHeight="1">
      <c r="A3015" s="41" t="b">
        <f t="shared" si="394"/>
        <v>0</v>
      </c>
      <c r="B3015" s="41">
        <f t="shared" si="395"/>
        <v>3014</v>
      </c>
      <c r="C3015" s="23"/>
      <c r="N3015" s="45"/>
      <c r="O3015" s="45"/>
      <c r="P3015" s="45"/>
      <c r="Q3015" s="45"/>
      <c r="R3015" s="45"/>
      <c r="S3015" s="1">
        <f t="shared" si="388"/>
        <v>0</v>
      </c>
      <c r="T3015" s="1">
        <f t="shared" si="389"/>
        <v>0</v>
      </c>
      <c r="U3015" s="1">
        <f t="shared" si="390"/>
        <v>0</v>
      </c>
      <c r="V3015" s="1">
        <f t="shared" si="391"/>
        <v>0</v>
      </c>
      <c r="W3015" s="1">
        <f t="shared" si="392"/>
        <v>0</v>
      </c>
      <c r="X3015" s="1">
        <f t="shared" si="393"/>
        <v>0</v>
      </c>
      <c r="Y3015"/>
      <c r="Z3015"/>
      <c r="AA3015"/>
      <c r="AB3015"/>
      <c r="AC3015"/>
      <c r="AD3015"/>
      <c r="AE3015"/>
      <c r="AF3015"/>
      <c r="AG3015"/>
      <c r="AH3015"/>
      <c r="AI3015"/>
      <c r="AJ3015"/>
    </row>
    <row r="3016" spans="1:36" ht="14.25" customHeight="1">
      <c r="A3016" s="41" t="b">
        <f t="shared" si="394"/>
        <v>0</v>
      </c>
      <c r="B3016" s="41">
        <f t="shared" si="395"/>
        <v>3015</v>
      </c>
      <c r="C3016" s="23"/>
      <c r="N3016" s="45"/>
      <c r="O3016" s="45"/>
      <c r="P3016" s="45"/>
      <c r="Q3016" s="45"/>
      <c r="R3016" s="45"/>
      <c r="S3016" s="1">
        <f t="shared" si="388"/>
        <v>0</v>
      </c>
      <c r="T3016" s="1">
        <f t="shared" si="389"/>
        <v>0</v>
      </c>
      <c r="U3016" s="1">
        <f t="shared" si="390"/>
        <v>0</v>
      </c>
      <c r="V3016" s="1">
        <f t="shared" si="391"/>
        <v>0</v>
      </c>
      <c r="W3016" s="1">
        <f t="shared" si="392"/>
        <v>0</v>
      </c>
      <c r="X3016" s="1">
        <f t="shared" si="393"/>
        <v>0</v>
      </c>
      <c r="Y3016"/>
      <c r="Z3016"/>
      <c r="AA3016"/>
      <c r="AB3016"/>
      <c r="AC3016"/>
      <c r="AD3016"/>
      <c r="AE3016"/>
      <c r="AF3016"/>
      <c r="AG3016"/>
      <c r="AH3016"/>
      <c r="AI3016"/>
      <c r="AJ3016"/>
    </row>
    <row r="3017" spans="1:36" ht="14.25" customHeight="1">
      <c r="A3017" s="41" t="b">
        <f t="shared" si="394"/>
        <v>0</v>
      </c>
      <c r="B3017" s="41">
        <f t="shared" si="395"/>
        <v>3016</v>
      </c>
      <c r="C3017" s="23"/>
      <c r="N3017" s="45"/>
      <c r="O3017" s="45"/>
      <c r="P3017" s="45"/>
      <c r="Q3017" s="45"/>
      <c r="R3017" s="45"/>
      <c r="S3017" s="1">
        <f t="shared" si="388"/>
        <v>0</v>
      </c>
      <c r="T3017" s="1">
        <f t="shared" si="389"/>
        <v>0</v>
      </c>
      <c r="U3017" s="1">
        <f t="shared" si="390"/>
        <v>0</v>
      </c>
      <c r="V3017" s="1">
        <f t="shared" si="391"/>
        <v>0</v>
      </c>
      <c r="W3017" s="1">
        <f t="shared" si="392"/>
        <v>0</v>
      </c>
      <c r="X3017" s="1">
        <f t="shared" si="393"/>
        <v>0</v>
      </c>
      <c r="Y3017"/>
      <c r="Z3017"/>
      <c r="AA3017"/>
      <c r="AB3017"/>
      <c r="AC3017"/>
      <c r="AD3017"/>
      <c r="AE3017"/>
      <c r="AF3017"/>
      <c r="AG3017"/>
      <c r="AH3017"/>
      <c r="AI3017"/>
      <c r="AJ3017"/>
    </row>
    <row r="3018" spans="1:36" ht="14.25" customHeight="1">
      <c r="A3018" s="41" t="b">
        <f t="shared" si="394"/>
        <v>0</v>
      </c>
      <c r="B3018" s="41">
        <f t="shared" si="395"/>
        <v>3017</v>
      </c>
      <c r="C3018" s="23"/>
      <c r="N3018" s="45"/>
      <c r="O3018" s="45"/>
      <c r="P3018" s="45"/>
      <c r="Q3018" s="45"/>
      <c r="R3018" s="45"/>
      <c r="S3018" s="1">
        <f t="shared" si="388"/>
        <v>0</v>
      </c>
      <c r="T3018" s="1">
        <f t="shared" si="389"/>
        <v>0</v>
      </c>
      <c r="U3018" s="1">
        <f t="shared" si="390"/>
        <v>0</v>
      </c>
      <c r="V3018" s="1">
        <f t="shared" si="391"/>
        <v>0</v>
      </c>
      <c r="W3018" s="1">
        <f t="shared" si="392"/>
        <v>0</v>
      </c>
      <c r="X3018" s="1">
        <f t="shared" si="393"/>
        <v>0</v>
      </c>
      <c r="Y3018"/>
      <c r="Z3018"/>
      <c r="AA3018"/>
      <c r="AB3018"/>
      <c r="AC3018"/>
      <c r="AD3018"/>
      <c r="AE3018"/>
      <c r="AF3018"/>
      <c r="AG3018"/>
      <c r="AH3018"/>
      <c r="AI3018"/>
      <c r="AJ3018"/>
    </row>
    <row r="3019" spans="1:36" ht="14.25" customHeight="1">
      <c r="A3019" s="41" t="b">
        <f t="shared" si="394"/>
        <v>0</v>
      </c>
      <c r="B3019" s="41">
        <f t="shared" si="395"/>
        <v>3018</v>
      </c>
      <c r="C3019" s="23"/>
      <c r="N3019" s="45"/>
      <c r="O3019" s="45"/>
      <c r="P3019" s="45"/>
      <c r="Q3019" s="45"/>
      <c r="R3019" s="45"/>
      <c r="S3019" s="1">
        <f t="shared" si="388"/>
        <v>0</v>
      </c>
      <c r="T3019" s="1">
        <f t="shared" si="389"/>
        <v>0</v>
      </c>
      <c r="U3019" s="1">
        <f t="shared" si="390"/>
        <v>0</v>
      </c>
      <c r="V3019" s="1">
        <f t="shared" si="391"/>
        <v>0</v>
      </c>
      <c r="W3019" s="1">
        <f t="shared" si="392"/>
        <v>0</v>
      </c>
      <c r="X3019" s="1">
        <f t="shared" si="393"/>
        <v>0</v>
      </c>
      <c r="Y3019"/>
      <c r="Z3019"/>
      <c r="AA3019"/>
      <c r="AB3019"/>
      <c r="AC3019"/>
      <c r="AD3019"/>
      <c r="AE3019"/>
      <c r="AF3019"/>
      <c r="AG3019"/>
      <c r="AH3019"/>
      <c r="AI3019"/>
      <c r="AJ3019"/>
    </row>
    <row r="3020" spans="1:36" ht="14.25" customHeight="1">
      <c r="A3020" s="41" t="b">
        <f t="shared" si="394"/>
        <v>0</v>
      </c>
      <c r="B3020" s="41">
        <f t="shared" si="395"/>
        <v>3019</v>
      </c>
      <c r="C3020" s="23"/>
      <c r="N3020" s="45"/>
      <c r="O3020" s="45"/>
      <c r="P3020" s="45"/>
      <c r="Q3020" s="45"/>
      <c r="R3020" s="45"/>
      <c r="S3020" s="1">
        <f t="shared" si="388"/>
        <v>0</v>
      </c>
      <c r="T3020" s="1">
        <f t="shared" si="389"/>
        <v>0</v>
      </c>
      <c r="U3020" s="1">
        <f t="shared" si="390"/>
        <v>0</v>
      </c>
      <c r="V3020" s="1">
        <f t="shared" si="391"/>
        <v>0</v>
      </c>
      <c r="W3020" s="1">
        <f t="shared" si="392"/>
        <v>0</v>
      </c>
      <c r="X3020" s="1">
        <f t="shared" si="393"/>
        <v>0</v>
      </c>
      <c r="Y3020"/>
      <c r="Z3020"/>
      <c r="AA3020"/>
      <c r="AB3020"/>
      <c r="AC3020"/>
      <c r="AD3020"/>
      <c r="AE3020"/>
      <c r="AF3020"/>
      <c r="AG3020"/>
      <c r="AH3020"/>
      <c r="AI3020"/>
      <c r="AJ3020"/>
    </row>
    <row r="3021" spans="1:36" ht="14.25" customHeight="1">
      <c r="A3021" s="41" t="b">
        <f t="shared" si="394"/>
        <v>0</v>
      </c>
      <c r="B3021" s="41">
        <f t="shared" si="395"/>
        <v>3020</v>
      </c>
      <c r="C3021" s="23"/>
      <c r="N3021" s="45"/>
      <c r="O3021" s="45"/>
      <c r="P3021" s="45"/>
      <c r="Q3021" s="45"/>
      <c r="R3021" s="45"/>
      <c r="S3021" s="1">
        <f t="shared" si="388"/>
        <v>0</v>
      </c>
      <c r="T3021" s="1">
        <f t="shared" si="389"/>
        <v>0</v>
      </c>
      <c r="U3021" s="1">
        <f t="shared" si="390"/>
        <v>0</v>
      </c>
      <c r="V3021" s="1">
        <f t="shared" si="391"/>
        <v>0</v>
      </c>
      <c r="W3021" s="1">
        <f t="shared" si="392"/>
        <v>0</v>
      </c>
      <c r="X3021" s="1">
        <f t="shared" si="393"/>
        <v>0</v>
      </c>
      <c r="Y3021"/>
      <c r="Z3021"/>
      <c r="AA3021"/>
      <c r="AB3021"/>
      <c r="AC3021"/>
      <c r="AD3021"/>
      <c r="AE3021"/>
      <c r="AF3021"/>
      <c r="AG3021"/>
      <c r="AH3021"/>
      <c r="AI3021"/>
      <c r="AJ3021"/>
    </row>
    <row r="3022" spans="1:36" ht="14.25" customHeight="1">
      <c r="A3022" s="41" t="b">
        <f t="shared" si="394"/>
        <v>0</v>
      </c>
      <c r="B3022" s="41">
        <f t="shared" si="395"/>
        <v>3021</v>
      </c>
      <c r="C3022" s="23"/>
      <c r="N3022" s="45"/>
      <c r="O3022" s="45"/>
      <c r="P3022" s="45"/>
      <c r="Q3022" s="45"/>
      <c r="R3022" s="45"/>
      <c r="S3022" s="1">
        <f t="shared" ref="S3022:S3085" si="396">IF(COUNTIF(H3022:M3022,"NOT EFFECTIVE"),1,0)</f>
        <v>0</v>
      </c>
      <c r="T3022" s="1">
        <f t="shared" si="389"/>
        <v>0</v>
      </c>
      <c r="U3022" s="1">
        <f t="shared" si="390"/>
        <v>0</v>
      </c>
      <c r="V3022" s="1">
        <f t="shared" si="391"/>
        <v>0</v>
      </c>
      <c r="W3022" s="1">
        <f t="shared" si="392"/>
        <v>0</v>
      </c>
      <c r="X3022" s="1">
        <f t="shared" si="393"/>
        <v>0</v>
      </c>
      <c r="Y3022"/>
      <c r="Z3022"/>
      <c r="AA3022"/>
      <c r="AB3022"/>
      <c r="AC3022"/>
      <c r="AD3022"/>
      <c r="AE3022"/>
      <c r="AF3022"/>
      <c r="AG3022"/>
      <c r="AH3022"/>
      <c r="AI3022"/>
      <c r="AJ3022"/>
    </row>
    <row r="3023" spans="1:36" ht="14.25" customHeight="1">
      <c r="A3023" s="41" t="b">
        <f t="shared" si="394"/>
        <v>0</v>
      </c>
      <c r="B3023" s="41">
        <f t="shared" si="395"/>
        <v>3022</v>
      </c>
      <c r="C3023" s="23"/>
      <c r="N3023" s="45"/>
      <c r="O3023" s="45"/>
      <c r="P3023" s="45"/>
      <c r="Q3023" s="45"/>
      <c r="R3023" s="45"/>
      <c r="S3023" s="1">
        <f t="shared" si="396"/>
        <v>0</v>
      </c>
      <c r="T3023" s="1">
        <f t="shared" si="389"/>
        <v>0</v>
      </c>
      <c r="U3023" s="1">
        <f t="shared" si="390"/>
        <v>0</v>
      </c>
      <c r="V3023" s="1">
        <f t="shared" si="391"/>
        <v>0</v>
      </c>
      <c r="W3023" s="1">
        <f t="shared" si="392"/>
        <v>0</v>
      </c>
      <c r="X3023" s="1">
        <f t="shared" si="393"/>
        <v>0</v>
      </c>
      <c r="Y3023"/>
      <c r="Z3023"/>
      <c r="AA3023"/>
      <c r="AB3023"/>
      <c r="AC3023"/>
      <c r="AD3023"/>
      <c r="AE3023"/>
      <c r="AF3023"/>
      <c r="AG3023"/>
      <c r="AH3023"/>
      <c r="AI3023"/>
      <c r="AJ3023"/>
    </row>
    <row r="3024" spans="1:36" ht="14.25" customHeight="1">
      <c r="A3024" s="41" t="b">
        <f t="shared" si="394"/>
        <v>0</v>
      </c>
      <c r="B3024" s="41">
        <f t="shared" si="395"/>
        <v>3023</v>
      </c>
      <c r="C3024" s="23"/>
      <c r="N3024" s="45"/>
      <c r="O3024" s="45"/>
      <c r="P3024" s="45"/>
      <c r="Q3024" s="45"/>
      <c r="R3024" s="45"/>
      <c r="S3024" s="1">
        <f t="shared" si="396"/>
        <v>0</v>
      </c>
      <c r="T3024" s="1">
        <f t="shared" si="389"/>
        <v>0</v>
      </c>
      <c r="U3024" s="1">
        <f t="shared" si="390"/>
        <v>0</v>
      </c>
      <c r="V3024" s="1">
        <f t="shared" si="391"/>
        <v>0</v>
      </c>
      <c r="W3024" s="1">
        <f t="shared" si="392"/>
        <v>0</v>
      </c>
      <c r="X3024" s="1">
        <f t="shared" si="393"/>
        <v>0</v>
      </c>
      <c r="Y3024"/>
      <c r="Z3024"/>
      <c r="AA3024"/>
      <c r="AB3024"/>
      <c r="AC3024"/>
      <c r="AD3024"/>
      <c r="AE3024"/>
      <c r="AF3024"/>
      <c r="AG3024"/>
      <c r="AH3024"/>
      <c r="AI3024"/>
      <c r="AJ3024"/>
    </row>
    <row r="3025" spans="1:36" ht="14.25" customHeight="1">
      <c r="A3025" s="41" t="b">
        <f t="shared" si="394"/>
        <v>0</v>
      </c>
      <c r="B3025" s="41">
        <f t="shared" si="395"/>
        <v>3024</v>
      </c>
      <c r="C3025" s="23"/>
      <c r="N3025" s="45"/>
      <c r="O3025" s="45"/>
      <c r="P3025" s="45"/>
      <c r="Q3025" s="45"/>
      <c r="R3025" s="45"/>
      <c r="S3025" s="1">
        <f t="shared" si="396"/>
        <v>0</v>
      </c>
      <c r="T3025" s="1">
        <f t="shared" si="389"/>
        <v>0</v>
      </c>
      <c r="U3025" s="1">
        <f t="shared" si="390"/>
        <v>0</v>
      </c>
      <c r="V3025" s="1">
        <f t="shared" si="391"/>
        <v>0</v>
      </c>
      <c r="W3025" s="1">
        <f t="shared" si="392"/>
        <v>0</v>
      </c>
      <c r="X3025" s="1">
        <f t="shared" si="393"/>
        <v>0</v>
      </c>
      <c r="Y3025"/>
      <c r="Z3025"/>
      <c r="AA3025"/>
      <c r="AB3025"/>
      <c r="AC3025"/>
      <c r="AD3025"/>
      <c r="AE3025"/>
      <c r="AF3025"/>
      <c r="AG3025"/>
      <c r="AH3025"/>
      <c r="AI3025"/>
      <c r="AJ3025"/>
    </row>
    <row r="3026" spans="1:36" ht="14.25" customHeight="1">
      <c r="A3026" s="41" t="b">
        <f t="shared" si="394"/>
        <v>0</v>
      </c>
      <c r="B3026" s="41">
        <f t="shared" si="395"/>
        <v>3025</v>
      </c>
      <c r="C3026" s="23"/>
      <c r="N3026" s="45"/>
      <c r="O3026" s="45"/>
      <c r="P3026" s="45"/>
      <c r="Q3026" s="45"/>
      <c r="R3026" s="45"/>
      <c r="S3026" s="1">
        <f t="shared" si="396"/>
        <v>0</v>
      </c>
      <c r="T3026" s="1">
        <f t="shared" si="389"/>
        <v>0</v>
      </c>
      <c r="U3026" s="1">
        <f t="shared" si="390"/>
        <v>0</v>
      </c>
      <c r="V3026" s="1">
        <f t="shared" si="391"/>
        <v>0</v>
      </c>
      <c r="W3026" s="1">
        <f t="shared" si="392"/>
        <v>0</v>
      </c>
      <c r="X3026" s="1">
        <f t="shared" si="393"/>
        <v>0</v>
      </c>
      <c r="Y3026"/>
      <c r="Z3026"/>
      <c r="AA3026"/>
      <c r="AB3026"/>
      <c r="AC3026"/>
      <c r="AD3026"/>
      <c r="AE3026"/>
      <c r="AF3026"/>
      <c r="AG3026"/>
      <c r="AH3026"/>
      <c r="AI3026"/>
      <c r="AJ3026"/>
    </row>
    <row r="3027" spans="1:36" ht="14.25" customHeight="1">
      <c r="A3027" s="41" t="b">
        <f t="shared" si="394"/>
        <v>0</v>
      </c>
      <c r="B3027" s="41">
        <f t="shared" si="395"/>
        <v>3026</v>
      </c>
      <c r="C3027" s="23"/>
      <c r="N3027" s="45"/>
      <c r="O3027" s="45"/>
      <c r="P3027" s="45"/>
      <c r="Q3027" s="45"/>
      <c r="R3027" s="45"/>
      <c r="S3027" s="1">
        <f t="shared" si="396"/>
        <v>0</v>
      </c>
      <c r="T3027" s="1">
        <f t="shared" si="389"/>
        <v>0</v>
      </c>
      <c r="U3027" s="1">
        <f t="shared" si="390"/>
        <v>0</v>
      </c>
      <c r="V3027" s="1">
        <f t="shared" si="391"/>
        <v>0</v>
      </c>
      <c r="W3027" s="1">
        <f t="shared" si="392"/>
        <v>0</v>
      </c>
      <c r="X3027" s="1">
        <f t="shared" si="393"/>
        <v>0</v>
      </c>
      <c r="Y3027"/>
      <c r="Z3027"/>
      <c r="AA3027"/>
      <c r="AB3027"/>
      <c r="AC3027"/>
      <c r="AD3027"/>
      <c r="AE3027"/>
      <c r="AF3027"/>
      <c r="AG3027"/>
      <c r="AH3027"/>
      <c r="AI3027"/>
      <c r="AJ3027"/>
    </row>
    <row r="3028" spans="1:36" ht="14.25" customHeight="1">
      <c r="A3028" s="41" t="b">
        <f t="shared" si="394"/>
        <v>0</v>
      </c>
      <c r="B3028" s="41">
        <f t="shared" si="395"/>
        <v>3027</v>
      </c>
      <c r="C3028" s="23"/>
      <c r="N3028" s="45"/>
      <c r="O3028" s="45"/>
      <c r="P3028" s="45"/>
      <c r="Q3028" s="45"/>
      <c r="R3028" s="45"/>
      <c r="S3028" s="1">
        <f t="shared" si="396"/>
        <v>0</v>
      </c>
      <c r="T3028" s="1">
        <f t="shared" si="389"/>
        <v>0</v>
      </c>
      <c r="U3028" s="1">
        <f t="shared" si="390"/>
        <v>0</v>
      </c>
      <c r="V3028" s="1">
        <f t="shared" si="391"/>
        <v>0</v>
      </c>
      <c r="W3028" s="1">
        <f t="shared" si="392"/>
        <v>0</v>
      </c>
      <c r="X3028" s="1">
        <f t="shared" si="393"/>
        <v>0</v>
      </c>
      <c r="Y3028"/>
      <c r="Z3028"/>
      <c r="AA3028"/>
      <c r="AB3028"/>
      <c r="AC3028"/>
      <c r="AD3028"/>
      <c r="AE3028"/>
      <c r="AF3028"/>
      <c r="AG3028"/>
      <c r="AH3028"/>
      <c r="AI3028"/>
      <c r="AJ3028"/>
    </row>
    <row r="3029" spans="1:36" ht="14.25" customHeight="1">
      <c r="A3029" s="41" t="b">
        <f t="shared" si="394"/>
        <v>0</v>
      </c>
      <c r="B3029" s="41">
        <f t="shared" si="395"/>
        <v>3028</v>
      </c>
      <c r="C3029" s="23"/>
      <c r="N3029" s="45"/>
      <c r="O3029" s="45"/>
      <c r="P3029" s="45"/>
      <c r="Q3029" s="45"/>
      <c r="R3029" s="45"/>
      <c r="S3029" s="1">
        <f t="shared" si="396"/>
        <v>0</v>
      </c>
      <c r="T3029" s="1">
        <f t="shared" si="389"/>
        <v>0</v>
      </c>
      <c r="U3029" s="1">
        <f t="shared" si="390"/>
        <v>0</v>
      </c>
      <c r="V3029" s="1">
        <f t="shared" si="391"/>
        <v>0</v>
      </c>
      <c r="W3029" s="1">
        <f t="shared" si="392"/>
        <v>0</v>
      </c>
      <c r="X3029" s="1">
        <f t="shared" si="393"/>
        <v>0</v>
      </c>
      <c r="Y3029"/>
      <c r="Z3029"/>
      <c r="AA3029"/>
      <c r="AB3029"/>
      <c r="AC3029"/>
      <c r="AD3029"/>
      <c r="AE3029"/>
      <c r="AF3029"/>
      <c r="AG3029"/>
      <c r="AH3029"/>
      <c r="AI3029"/>
      <c r="AJ3029"/>
    </row>
    <row r="3030" spans="1:36" ht="14.25" customHeight="1">
      <c r="A3030" s="41" t="b">
        <f t="shared" si="394"/>
        <v>0</v>
      </c>
      <c r="B3030" s="41">
        <f t="shared" si="395"/>
        <v>3029</v>
      </c>
      <c r="C3030" s="23"/>
      <c r="N3030" s="45"/>
      <c r="O3030" s="45"/>
      <c r="P3030" s="45"/>
      <c r="Q3030" s="45"/>
      <c r="R3030" s="45"/>
      <c r="S3030" s="1">
        <f t="shared" si="396"/>
        <v>0</v>
      </c>
      <c r="T3030" s="1">
        <f t="shared" si="389"/>
        <v>0</v>
      </c>
      <c r="U3030" s="1">
        <f t="shared" si="390"/>
        <v>0</v>
      </c>
      <c r="V3030" s="1">
        <f t="shared" si="391"/>
        <v>0</v>
      </c>
      <c r="W3030" s="1">
        <f t="shared" si="392"/>
        <v>0</v>
      </c>
      <c r="X3030" s="1">
        <f t="shared" si="393"/>
        <v>0</v>
      </c>
      <c r="Y3030"/>
      <c r="Z3030"/>
      <c r="AA3030"/>
      <c r="AB3030"/>
      <c r="AC3030"/>
      <c r="AD3030"/>
      <c r="AE3030"/>
      <c r="AF3030"/>
      <c r="AG3030"/>
      <c r="AH3030"/>
      <c r="AI3030"/>
      <c r="AJ3030"/>
    </row>
    <row r="3031" spans="1:36" ht="14.25" customHeight="1">
      <c r="A3031" s="41" t="b">
        <f t="shared" si="394"/>
        <v>0</v>
      </c>
      <c r="B3031" s="41">
        <f t="shared" si="395"/>
        <v>3030</v>
      </c>
      <c r="C3031" s="23"/>
      <c r="N3031" s="45"/>
      <c r="O3031" s="45"/>
      <c r="P3031" s="45"/>
      <c r="Q3031" s="45"/>
      <c r="R3031" s="45"/>
      <c r="S3031" s="1">
        <f t="shared" si="396"/>
        <v>0</v>
      </c>
      <c r="T3031" s="1">
        <f t="shared" si="389"/>
        <v>0</v>
      </c>
      <c r="U3031" s="1">
        <f t="shared" si="390"/>
        <v>0</v>
      </c>
      <c r="V3031" s="1">
        <f t="shared" si="391"/>
        <v>0</v>
      </c>
      <c r="W3031" s="1">
        <f t="shared" si="392"/>
        <v>0</v>
      </c>
      <c r="X3031" s="1">
        <f t="shared" si="393"/>
        <v>0</v>
      </c>
      <c r="Y3031"/>
      <c r="Z3031"/>
      <c r="AA3031"/>
      <c r="AB3031"/>
      <c r="AC3031"/>
      <c r="AD3031"/>
      <c r="AE3031"/>
      <c r="AF3031"/>
      <c r="AG3031"/>
      <c r="AH3031"/>
      <c r="AI3031"/>
      <c r="AJ3031"/>
    </row>
    <row r="3032" spans="1:36" ht="14.25" customHeight="1">
      <c r="A3032" s="41" t="b">
        <f t="shared" si="394"/>
        <v>0</v>
      </c>
      <c r="B3032" s="41">
        <f t="shared" si="395"/>
        <v>3031</v>
      </c>
      <c r="C3032" s="23"/>
      <c r="N3032" s="45"/>
      <c r="O3032" s="45"/>
      <c r="P3032" s="45"/>
      <c r="Q3032" s="45"/>
      <c r="R3032" s="45"/>
      <c r="S3032" s="1">
        <f t="shared" si="396"/>
        <v>0</v>
      </c>
      <c r="T3032" s="1">
        <f t="shared" si="389"/>
        <v>0</v>
      </c>
      <c r="U3032" s="1">
        <f t="shared" si="390"/>
        <v>0</v>
      </c>
      <c r="V3032" s="1">
        <f t="shared" si="391"/>
        <v>0</v>
      </c>
      <c r="W3032" s="1">
        <f t="shared" si="392"/>
        <v>0</v>
      </c>
      <c r="X3032" s="1">
        <f t="shared" si="393"/>
        <v>0</v>
      </c>
      <c r="Y3032"/>
      <c r="Z3032"/>
      <c r="AA3032"/>
      <c r="AB3032"/>
      <c r="AC3032"/>
      <c r="AD3032"/>
      <c r="AE3032"/>
      <c r="AF3032"/>
      <c r="AG3032"/>
      <c r="AH3032"/>
      <c r="AI3032"/>
      <c r="AJ3032"/>
    </row>
    <row r="3033" spans="1:36" ht="14.25" customHeight="1">
      <c r="A3033" s="41" t="b">
        <f t="shared" si="394"/>
        <v>0</v>
      </c>
      <c r="B3033" s="41">
        <f t="shared" si="395"/>
        <v>3032</v>
      </c>
      <c r="C3033" s="23"/>
      <c r="N3033" s="45"/>
      <c r="O3033" s="45"/>
      <c r="P3033" s="45"/>
      <c r="Q3033" s="45"/>
      <c r="R3033" s="45"/>
      <c r="S3033" s="1">
        <f t="shared" si="396"/>
        <v>0</v>
      </c>
      <c r="T3033" s="1">
        <f t="shared" si="389"/>
        <v>0</v>
      </c>
      <c r="U3033" s="1">
        <f t="shared" si="390"/>
        <v>0</v>
      </c>
      <c r="V3033" s="1">
        <f t="shared" si="391"/>
        <v>0</v>
      </c>
      <c r="W3033" s="1">
        <f t="shared" si="392"/>
        <v>0</v>
      </c>
      <c r="X3033" s="1">
        <f t="shared" si="393"/>
        <v>0</v>
      </c>
      <c r="Y3033"/>
      <c r="Z3033"/>
      <c r="AA3033"/>
      <c r="AB3033"/>
      <c r="AC3033"/>
      <c r="AD3033"/>
      <c r="AE3033"/>
      <c r="AF3033"/>
      <c r="AG3033"/>
      <c r="AH3033"/>
      <c r="AI3033"/>
      <c r="AJ3033"/>
    </row>
    <row r="3034" spans="1:36" ht="14.25" customHeight="1">
      <c r="A3034" s="41" t="b">
        <f t="shared" si="394"/>
        <v>0</v>
      </c>
      <c r="B3034" s="41">
        <f t="shared" si="395"/>
        <v>3033</v>
      </c>
      <c r="C3034" s="23"/>
      <c r="N3034" s="45"/>
      <c r="O3034" s="45"/>
      <c r="P3034" s="45"/>
      <c r="Q3034" s="45"/>
      <c r="R3034" s="45"/>
      <c r="S3034" s="1">
        <f t="shared" si="396"/>
        <v>0</v>
      </c>
      <c r="T3034" s="1">
        <f t="shared" si="389"/>
        <v>0</v>
      </c>
      <c r="U3034" s="1">
        <f t="shared" si="390"/>
        <v>0</v>
      </c>
      <c r="V3034" s="1">
        <f t="shared" si="391"/>
        <v>0</v>
      </c>
      <c r="W3034" s="1">
        <f t="shared" si="392"/>
        <v>0</v>
      </c>
      <c r="X3034" s="1">
        <f t="shared" si="393"/>
        <v>0</v>
      </c>
      <c r="Y3034"/>
      <c r="Z3034"/>
      <c r="AA3034"/>
      <c r="AB3034"/>
      <c r="AC3034"/>
      <c r="AD3034"/>
      <c r="AE3034"/>
      <c r="AF3034"/>
      <c r="AG3034"/>
      <c r="AH3034"/>
      <c r="AI3034"/>
      <c r="AJ3034"/>
    </row>
    <row r="3035" spans="1:36" ht="14.25" customHeight="1">
      <c r="A3035" s="41" t="b">
        <f t="shared" si="394"/>
        <v>0</v>
      </c>
      <c r="B3035" s="41">
        <f t="shared" si="395"/>
        <v>3034</v>
      </c>
      <c r="C3035" s="23"/>
      <c r="N3035" s="45"/>
      <c r="O3035" s="45"/>
      <c r="P3035" s="45"/>
      <c r="Q3035" s="45"/>
      <c r="R3035" s="45"/>
      <c r="S3035" s="1">
        <f t="shared" si="396"/>
        <v>0</v>
      </c>
      <c r="T3035" s="1">
        <f t="shared" si="389"/>
        <v>0</v>
      </c>
      <c r="U3035" s="1">
        <f t="shared" si="390"/>
        <v>0</v>
      </c>
      <c r="V3035" s="1">
        <f t="shared" si="391"/>
        <v>0</v>
      </c>
      <c r="W3035" s="1">
        <f t="shared" si="392"/>
        <v>0</v>
      </c>
      <c r="X3035" s="1">
        <f t="shared" si="393"/>
        <v>0</v>
      </c>
      <c r="Y3035"/>
      <c r="Z3035"/>
      <c r="AA3035"/>
      <c r="AB3035"/>
      <c r="AC3035"/>
      <c r="AD3035"/>
      <c r="AE3035"/>
      <c r="AF3035"/>
      <c r="AG3035"/>
      <c r="AH3035"/>
      <c r="AI3035"/>
      <c r="AJ3035"/>
    </row>
    <row r="3036" spans="1:36" ht="14.25" customHeight="1">
      <c r="A3036" s="41" t="b">
        <f t="shared" si="394"/>
        <v>0</v>
      </c>
      <c r="B3036" s="41">
        <f t="shared" si="395"/>
        <v>3035</v>
      </c>
      <c r="C3036" s="23"/>
      <c r="N3036" s="45"/>
      <c r="O3036" s="45"/>
      <c r="P3036" s="45"/>
      <c r="Q3036" s="45"/>
      <c r="R3036" s="45"/>
      <c r="S3036" s="1">
        <f t="shared" si="396"/>
        <v>0</v>
      </c>
      <c r="T3036" s="1">
        <f t="shared" si="389"/>
        <v>0</v>
      </c>
      <c r="U3036" s="1">
        <f t="shared" si="390"/>
        <v>0</v>
      </c>
      <c r="V3036" s="1">
        <f t="shared" si="391"/>
        <v>0</v>
      </c>
      <c r="W3036" s="1">
        <f t="shared" si="392"/>
        <v>0</v>
      </c>
      <c r="X3036" s="1">
        <f t="shared" si="393"/>
        <v>0</v>
      </c>
      <c r="Y3036"/>
      <c r="Z3036"/>
      <c r="AA3036"/>
      <c r="AB3036"/>
      <c r="AC3036"/>
      <c r="AD3036"/>
      <c r="AE3036"/>
      <c r="AF3036"/>
      <c r="AG3036"/>
      <c r="AH3036"/>
      <c r="AI3036"/>
      <c r="AJ3036"/>
    </row>
    <row r="3037" spans="1:36" ht="14.25" customHeight="1">
      <c r="A3037" s="41" t="b">
        <f t="shared" si="394"/>
        <v>0</v>
      </c>
      <c r="B3037" s="41">
        <f t="shared" si="395"/>
        <v>3036</v>
      </c>
      <c r="C3037" s="23"/>
      <c r="N3037" s="45"/>
      <c r="O3037" s="45"/>
      <c r="P3037" s="45"/>
      <c r="Q3037" s="45"/>
      <c r="R3037" s="45"/>
      <c r="S3037" s="1">
        <f t="shared" si="396"/>
        <v>0</v>
      </c>
      <c r="T3037" s="1">
        <f t="shared" si="389"/>
        <v>0</v>
      </c>
      <c r="U3037" s="1">
        <f t="shared" si="390"/>
        <v>0</v>
      </c>
      <c r="V3037" s="1">
        <f t="shared" si="391"/>
        <v>0</v>
      </c>
      <c r="W3037" s="1">
        <f t="shared" si="392"/>
        <v>0</v>
      </c>
      <c r="X3037" s="1">
        <f t="shared" si="393"/>
        <v>0</v>
      </c>
      <c r="Y3037"/>
      <c r="Z3037"/>
      <c r="AA3037"/>
      <c r="AB3037"/>
      <c r="AC3037"/>
      <c r="AD3037"/>
      <c r="AE3037"/>
      <c r="AF3037"/>
      <c r="AG3037"/>
      <c r="AH3037"/>
      <c r="AI3037"/>
      <c r="AJ3037"/>
    </row>
    <row r="3038" spans="1:36" ht="14.25" customHeight="1">
      <c r="A3038" s="41" t="b">
        <f t="shared" si="394"/>
        <v>0</v>
      </c>
      <c r="B3038" s="41">
        <f t="shared" si="395"/>
        <v>3037</v>
      </c>
      <c r="C3038" s="23"/>
      <c r="N3038" s="45"/>
      <c r="O3038" s="45"/>
      <c r="P3038" s="45"/>
      <c r="Q3038" s="45"/>
      <c r="R3038" s="45"/>
      <c r="S3038" s="1">
        <f t="shared" si="396"/>
        <v>0</v>
      </c>
      <c r="T3038" s="1">
        <f t="shared" si="389"/>
        <v>0</v>
      </c>
      <c r="U3038" s="1">
        <f t="shared" si="390"/>
        <v>0</v>
      </c>
      <c r="V3038" s="1">
        <f t="shared" si="391"/>
        <v>0</v>
      </c>
      <c r="W3038" s="1">
        <f t="shared" si="392"/>
        <v>0</v>
      </c>
      <c r="X3038" s="1">
        <f t="shared" si="393"/>
        <v>0</v>
      </c>
      <c r="Y3038"/>
      <c r="Z3038"/>
      <c r="AA3038"/>
      <c r="AB3038"/>
      <c r="AC3038"/>
      <c r="AD3038"/>
      <c r="AE3038"/>
      <c r="AF3038"/>
      <c r="AG3038"/>
      <c r="AH3038"/>
      <c r="AI3038"/>
      <c r="AJ3038"/>
    </row>
    <row r="3039" spans="1:36" ht="14.25" customHeight="1">
      <c r="A3039" s="41" t="b">
        <f t="shared" si="394"/>
        <v>0</v>
      </c>
      <c r="B3039" s="41">
        <f t="shared" si="395"/>
        <v>3038</v>
      </c>
      <c r="C3039" s="27"/>
      <c r="N3039" s="45"/>
      <c r="O3039" s="45"/>
      <c r="P3039" s="45"/>
      <c r="Q3039" s="45"/>
      <c r="R3039" s="45"/>
      <c r="S3039" s="1">
        <f t="shared" si="396"/>
        <v>0</v>
      </c>
      <c r="T3039" s="1">
        <f t="shared" si="389"/>
        <v>0</v>
      </c>
      <c r="U3039" s="1">
        <f t="shared" si="390"/>
        <v>0</v>
      </c>
      <c r="V3039" s="1">
        <f t="shared" si="391"/>
        <v>0</v>
      </c>
      <c r="W3039" s="1">
        <f t="shared" si="392"/>
        <v>0</v>
      </c>
      <c r="X3039" s="1">
        <f t="shared" si="393"/>
        <v>0</v>
      </c>
      <c r="Y3039"/>
      <c r="Z3039"/>
      <c r="AA3039"/>
      <c r="AB3039"/>
      <c r="AC3039"/>
      <c r="AD3039"/>
      <c r="AE3039"/>
      <c r="AF3039"/>
      <c r="AG3039"/>
      <c r="AH3039"/>
      <c r="AI3039"/>
      <c r="AJ3039"/>
    </row>
    <row r="3040" spans="1:36" ht="14.25" customHeight="1">
      <c r="A3040" s="41" t="b">
        <f t="shared" si="394"/>
        <v>0</v>
      </c>
      <c r="B3040" s="41">
        <f t="shared" si="395"/>
        <v>3039</v>
      </c>
      <c r="C3040" s="24"/>
      <c r="N3040" s="45"/>
      <c r="O3040" s="45"/>
      <c r="P3040" s="45"/>
      <c r="Q3040" s="45"/>
      <c r="R3040" s="45"/>
      <c r="S3040" s="1">
        <f t="shared" si="396"/>
        <v>0</v>
      </c>
      <c r="T3040" s="1">
        <f t="shared" si="389"/>
        <v>0</v>
      </c>
      <c r="U3040" s="1">
        <f t="shared" si="390"/>
        <v>0</v>
      </c>
      <c r="V3040" s="1">
        <f t="shared" si="391"/>
        <v>0</v>
      </c>
      <c r="W3040" s="1">
        <f t="shared" si="392"/>
        <v>0</v>
      </c>
      <c r="X3040" s="1">
        <f t="shared" si="393"/>
        <v>0</v>
      </c>
      <c r="Y3040"/>
      <c r="Z3040"/>
      <c r="AA3040"/>
      <c r="AB3040"/>
      <c r="AC3040"/>
      <c r="AD3040"/>
      <c r="AE3040"/>
      <c r="AF3040"/>
      <c r="AG3040"/>
      <c r="AH3040"/>
      <c r="AI3040"/>
      <c r="AJ3040"/>
    </row>
    <row r="3041" spans="1:36" ht="14.25" customHeight="1">
      <c r="A3041" s="41" t="b">
        <f t="shared" si="394"/>
        <v>0</v>
      </c>
      <c r="B3041" s="41">
        <f t="shared" si="395"/>
        <v>3040</v>
      </c>
      <c r="C3041" s="27"/>
      <c r="N3041" s="45"/>
      <c r="O3041" s="45"/>
      <c r="P3041" s="45"/>
      <c r="Q3041" s="45"/>
      <c r="R3041" s="45"/>
      <c r="S3041" s="1">
        <f t="shared" si="396"/>
        <v>0</v>
      </c>
      <c r="T3041" s="1">
        <f t="shared" ref="T3041:T3104" si="397">IF(AND(D3041="NOT EXECUTED",COUNTA($N3041)&lt;&gt;0),1,0)</f>
        <v>0</v>
      </c>
      <c r="U3041" s="1">
        <f t="shared" ref="U3041:U3104" si="398">IF(AND(E3041="NOT EXECUTED",COUNTA($N3041)&lt;&gt;0),1,0)</f>
        <v>0</v>
      </c>
      <c r="V3041" s="1">
        <f t="shared" ref="V3041:V3104" si="399">IF(AND(F3041="NOT EXECUTED",COUNTA($N3041)&lt;&gt;0),1,0)</f>
        <v>0</v>
      </c>
      <c r="W3041" s="1">
        <f t="shared" ref="W3041:W3104" si="400">IF(AND(G3041="NOT EXECUTED",COUNTA($N3041)&lt;&gt;0),1,0)</f>
        <v>0</v>
      </c>
      <c r="X3041" s="1">
        <f t="shared" ref="X3041:X3104" si="401">IF(AND(S3041=1,COUNTA($N3041)&lt;&gt;0),1,0)</f>
        <v>0</v>
      </c>
      <c r="Y3041"/>
      <c r="Z3041"/>
      <c r="AA3041"/>
      <c r="AB3041"/>
      <c r="AC3041"/>
      <c r="AD3041"/>
      <c r="AE3041"/>
      <c r="AF3041"/>
      <c r="AG3041"/>
      <c r="AH3041"/>
      <c r="AI3041"/>
      <c r="AJ3041"/>
    </row>
    <row r="3042" spans="1:36" ht="14.25" customHeight="1">
      <c r="A3042" s="41" t="b">
        <f t="shared" si="394"/>
        <v>0</v>
      </c>
      <c r="B3042" s="41">
        <f t="shared" si="395"/>
        <v>3041</v>
      </c>
      <c r="C3042" s="26"/>
      <c r="N3042" s="45"/>
      <c r="O3042" s="45"/>
      <c r="P3042" s="45"/>
      <c r="Q3042" s="45"/>
      <c r="R3042" s="45"/>
      <c r="S3042" s="1">
        <f t="shared" si="396"/>
        <v>0</v>
      </c>
      <c r="T3042" s="1">
        <f t="shared" si="397"/>
        <v>0</v>
      </c>
      <c r="U3042" s="1">
        <f t="shared" si="398"/>
        <v>0</v>
      </c>
      <c r="V3042" s="1">
        <f t="shared" si="399"/>
        <v>0</v>
      </c>
      <c r="W3042" s="1">
        <f t="shared" si="400"/>
        <v>0</v>
      </c>
      <c r="X3042" s="1">
        <f t="shared" si="401"/>
        <v>0</v>
      </c>
      <c r="Y3042"/>
      <c r="Z3042"/>
      <c r="AA3042"/>
      <c r="AB3042"/>
      <c r="AC3042"/>
      <c r="AD3042"/>
      <c r="AE3042"/>
      <c r="AF3042"/>
      <c r="AG3042"/>
      <c r="AH3042"/>
      <c r="AI3042"/>
      <c r="AJ3042"/>
    </row>
    <row r="3043" spans="1:36" ht="14.25" customHeight="1">
      <c r="A3043" s="41" t="b">
        <f t="shared" si="394"/>
        <v>0</v>
      </c>
      <c r="B3043" s="41">
        <f t="shared" si="395"/>
        <v>3042</v>
      </c>
      <c r="C3043" s="24"/>
      <c r="N3043" s="45"/>
      <c r="O3043" s="45"/>
      <c r="P3043" s="45"/>
      <c r="Q3043" s="45"/>
      <c r="R3043" s="45"/>
      <c r="S3043" s="1">
        <f t="shared" si="396"/>
        <v>0</v>
      </c>
      <c r="T3043" s="1">
        <f t="shared" si="397"/>
        <v>0</v>
      </c>
      <c r="U3043" s="1">
        <f t="shared" si="398"/>
        <v>0</v>
      </c>
      <c r="V3043" s="1">
        <f t="shared" si="399"/>
        <v>0</v>
      </c>
      <c r="W3043" s="1">
        <f t="shared" si="400"/>
        <v>0</v>
      </c>
      <c r="X3043" s="1">
        <f t="shared" si="401"/>
        <v>0</v>
      </c>
      <c r="Y3043"/>
      <c r="Z3043"/>
      <c r="AA3043"/>
      <c r="AB3043"/>
      <c r="AC3043"/>
      <c r="AD3043"/>
      <c r="AE3043"/>
      <c r="AF3043"/>
      <c r="AG3043"/>
      <c r="AH3043"/>
      <c r="AI3043"/>
      <c r="AJ3043"/>
    </row>
    <row r="3044" spans="1:36" ht="14.25" customHeight="1">
      <c r="A3044" s="41" t="b">
        <f t="shared" si="394"/>
        <v>0</v>
      </c>
      <c r="B3044" s="41">
        <f t="shared" si="395"/>
        <v>3043</v>
      </c>
      <c r="C3044" s="29"/>
      <c r="N3044" s="45"/>
      <c r="O3044" s="45"/>
      <c r="P3044" s="45"/>
      <c r="Q3044" s="45"/>
      <c r="R3044" s="45"/>
      <c r="S3044" s="1">
        <f t="shared" si="396"/>
        <v>0</v>
      </c>
      <c r="T3044" s="1">
        <f t="shared" si="397"/>
        <v>0</v>
      </c>
      <c r="U3044" s="1">
        <f t="shared" si="398"/>
        <v>0</v>
      </c>
      <c r="V3044" s="1">
        <f t="shared" si="399"/>
        <v>0</v>
      </c>
      <c r="W3044" s="1">
        <f t="shared" si="400"/>
        <v>0</v>
      </c>
      <c r="X3044" s="1">
        <f t="shared" si="401"/>
        <v>0</v>
      </c>
      <c r="Y3044"/>
      <c r="Z3044"/>
      <c r="AA3044"/>
      <c r="AB3044"/>
      <c r="AC3044"/>
      <c r="AD3044"/>
      <c r="AE3044"/>
      <c r="AF3044"/>
      <c r="AG3044"/>
      <c r="AH3044"/>
      <c r="AI3044"/>
      <c r="AJ3044"/>
    </row>
    <row r="3045" spans="1:36" ht="14.25" customHeight="1">
      <c r="A3045" s="41" t="b">
        <f t="shared" si="394"/>
        <v>0</v>
      </c>
      <c r="B3045" s="41">
        <f t="shared" si="395"/>
        <v>3044</v>
      </c>
      <c r="C3045" s="29"/>
      <c r="N3045" s="45"/>
      <c r="O3045" s="45"/>
      <c r="P3045" s="45"/>
      <c r="Q3045" s="45"/>
      <c r="R3045" s="45"/>
      <c r="S3045" s="1">
        <f t="shared" si="396"/>
        <v>0</v>
      </c>
      <c r="T3045" s="1">
        <f t="shared" si="397"/>
        <v>0</v>
      </c>
      <c r="U3045" s="1">
        <f t="shared" si="398"/>
        <v>0</v>
      </c>
      <c r="V3045" s="1">
        <f t="shared" si="399"/>
        <v>0</v>
      </c>
      <c r="W3045" s="1">
        <f t="shared" si="400"/>
        <v>0</v>
      </c>
      <c r="X3045" s="1">
        <f t="shared" si="401"/>
        <v>0</v>
      </c>
      <c r="Y3045"/>
      <c r="Z3045"/>
      <c r="AA3045"/>
      <c r="AB3045"/>
      <c r="AC3045"/>
      <c r="AD3045"/>
      <c r="AE3045"/>
      <c r="AF3045"/>
      <c r="AG3045"/>
      <c r="AH3045"/>
      <c r="AI3045"/>
      <c r="AJ3045"/>
    </row>
    <row r="3046" spans="1:36" ht="14.25" customHeight="1">
      <c r="A3046" s="41" t="b">
        <f t="shared" si="394"/>
        <v>0</v>
      </c>
      <c r="B3046" s="41">
        <f t="shared" si="395"/>
        <v>3045</v>
      </c>
      <c r="C3046" s="25"/>
      <c r="N3046" s="45"/>
      <c r="O3046" s="45"/>
      <c r="P3046" s="45"/>
      <c r="Q3046" s="45"/>
      <c r="R3046" s="45"/>
      <c r="S3046" s="1">
        <f t="shared" si="396"/>
        <v>0</v>
      </c>
      <c r="T3046" s="1">
        <f t="shared" si="397"/>
        <v>0</v>
      </c>
      <c r="U3046" s="1">
        <f t="shared" si="398"/>
        <v>0</v>
      </c>
      <c r="V3046" s="1">
        <f t="shared" si="399"/>
        <v>0</v>
      </c>
      <c r="W3046" s="1">
        <f t="shared" si="400"/>
        <v>0</v>
      </c>
      <c r="X3046" s="1">
        <f t="shared" si="401"/>
        <v>0</v>
      </c>
      <c r="Y3046"/>
      <c r="Z3046"/>
      <c r="AA3046"/>
      <c r="AB3046"/>
      <c r="AC3046"/>
      <c r="AD3046"/>
      <c r="AE3046"/>
      <c r="AF3046"/>
      <c r="AG3046"/>
      <c r="AH3046"/>
      <c r="AI3046"/>
      <c r="AJ3046"/>
    </row>
    <row r="3047" spans="1:36" ht="14.25" customHeight="1">
      <c r="A3047" s="41" t="b">
        <f t="shared" si="394"/>
        <v>0</v>
      </c>
      <c r="B3047" s="41">
        <f t="shared" si="395"/>
        <v>3046</v>
      </c>
      <c r="C3047" s="25"/>
      <c r="N3047" s="45"/>
      <c r="O3047" s="45"/>
      <c r="P3047" s="45"/>
      <c r="Q3047" s="45"/>
      <c r="R3047" s="45"/>
      <c r="S3047" s="1">
        <f t="shared" si="396"/>
        <v>0</v>
      </c>
      <c r="T3047" s="1">
        <f t="shared" si="397"/>
        <v>0</v>
      </c>
      <c r="U3047" s="1">
        <f t="shared" si="398"/>
        <v>0</v>
      </c>
      <c r="V3047" s="1">
        <f t="shared" si="399"/>
        <v>0</v>
      </c>
      <c r="W3047" s="1">
        <f t="shared" si="400"/>
        <v>0</v>
      </c>
      <c r="X3047" s="1">
        <f t="shared" si="401"/>
        <v>0</v>
      </c>
      <c r="Y3047"/>
      <c r="Z3047"/>
      <c r="AA3047"/>
      <c r="AB3047"/>
      <c r="AC3047"/>
      <c r="AD3047"/>
      <c r="AE3047"/>
      <c r="AF3047"/>
      <c r="AG3047"/>
      <c r="AH3047"/>
      <c r="AI3047"/>
      <c r="AJ3047"/>
    </row>
    <row r="3048" spans="1:36" ht="14.25" customHeight="1">
      <c r="A3048" s="41" t="b">
        <f t="shared" si="394"/>
        <v>0</v>
      </c>
      <c r="B3048" s="41">
        <f t="shared" si="395"/>
        <v>3047</v>
      </c>
      <c r="C3048" s="25"/>
      <c r="N3048" s="45"/>
      <c r="O3048" s="45"/>
      <c r="P3048" s="45"/>
      <c r="Q3048" s="45"/>
      <c r="R3048" s="45"/>
      <c r="S3048" s="1">
        <f t="shared" si="396"/>
        <v>0</v>
      </c>
      <c r="T3048" s="1">
        <f t="shared" si="397"/>
        <v>0</v>
      </c>
      <c r="U3048" s="1">
        <f t="shared" si="398"/>
        <v>0</v>
      </c>
      <c r="V3048" s="1">
        <f t="shared" si="399"/>
        <v>0</v>
      </c>
      <c r="W3048" s="1">
        <f t="shared" si="400"/>
        <v>0</v>
      </c>
      <c r="X3048" s="1">
        <f t="shared" si="401"/>
        <v>0</v>
      </c>
      <c r="Y3048"/>
      <c r="Z3048"/>
      <c r="AA3048"/>
      <c r="AB3048"/>
      <c r="AC3048"/>
      <c r="AD3048"/>
      <c r="AE3048"/>
      <c r="AF3048"/>
      <c r="AG3048"/>
      <c r="AH3048"/>
      <c r="AI3048"/>
      <c r="AJ3048"/>
    </row>
    <row r="3049" spans="1:36" ht="14.25" customHeight="1">
      <c r="A3049" s="41" t="b">
        <f t="shared" si="394"/>
        <v>0</v>
      </c>
      <c r="B3049" s="41">
        <f t="shared" si="395"/>
        <v>3048</v>
      </c>
      <c r="C3049" s="25"/>
      <c r="N3049" s="45"/>
      <c r="O3049" s="45"/>
      <c r="P3049" s="45"/>
      <c r="Q3049" s="45"/>
      <c r="R3049" s="45"/>
      <c r="S3049" s="1">
        <f t="shared" si="396"/>
        <v>0</v>
      </c>
      <c r="T3049" s="1">
        <f t="shared" si="397"/>
        <v>0</v>
      </c>
      <c r="U3049" s="1">
        <f t="shared" si="398"/>
        <v>0</v>
      </c>
      <c r="V3049" s="1">
        <f t="shared" si="399"/>
        <v>0</v>
      </c>
      <c r="W3049" s="1">
        <f t="shared" si="400"/>
        <v>0</v>
      </c>
      <c r="X3049" s="1">
        <f t="shared" si="401"/>
        <v>0</v>
      </c>
      <c r="Y3049"/>
      <c r="Z3049"/>
      <c r="AA3049"/>
      <c r="AB3049"/>
      <c r="AC3049"/>
      <c r="AD3049"/>
      <c r="AE3049"/>
      <c r="AF3049"/>
      <c r="AG3049"/>
      <c r="AH3049"/>
      <c r="AI3049"/>
      <c r="AJ3049"/>
    </row>
    <row r="3050" spans="1:36" ht="14.25" customHeight="1">
      <c r="A3050" s="41" t="b">
        <f t="shared" si="394"/>
        <v>0</v>
      </c>
      <c r="B3050" s="41">
        <f t="shared" si="395"/>
        <v>3049</v>
      </c>
      <c r="C3050" s="25"/>
      <c r="N3050" s="45"/>
      <c r="O3050" s="45"/>
      <c r="P3050" s="45"/>
      <c r="Q3050" s="45"/>
      <c r="R3050" s="45"/>
      <c r="S3050" s="1">
        <f t="shared" si="396"/>
        <v>0</v>
      </c>
      <c r="T3050" s="1">
        <f t="shared" si="397"/>
        <v>0</v>
      </c>
      <c r="U3050" s="1">
        <f t="shared" si="398"/>
        <v>0</v>
      </c>
      <c r="V3050" s="1">
        <f t="shared" si="399"/>
        <v>0</v>
      </c>
      <c r="W3050" s="1">
        <f t="shared" si="400"/>
        <v>0</v>
      </c>
      <c r="X3050" s="1">
        <f t="shared" si="401"/>
        <v>0</v>
      </c>
      <c r="Y3050"/>
      <c r="Z3050"/>
      <c r="AA3050"/>
      <c r="AB3050"/>
      <c r="AC3050"/>
      <c r="AD3050"/>
      <c r="AE3050"/>
      <c r="AF3050"/>
      <c r="AG3050"/>
      <c r="AH3050"/>
      <c r="AI3050"/>
      <c r="AJ3050"/>
    </row>
    <row r="3051" spans="1:36" ht="14.25" customHeight="1">
      <c r="A3051" s="41" t="b">
        <f t="shared" si="394"/>
        <v>0</v>
      </c>
      <c r="B3051" s="41">
        <f t="shared" si="395"/>
        <v>3050</v>
      </c>
      <c r="C3051" s="25"/>
      <c r="N3051" s="45"/>
      <c r="O3051" s="45"/>
      <c r="P3051" s="45"/>
      <c r="Q3051" s="45"/>
      <c r="R3051" s="45"/>
      <c r="S3051" s="1">
        <f t="shared" si="396"/>
        <v>0</v>
      </c>
      <c r="T3051" s="1">
        <f t="shared" si="397"/>
        <v>0</v>
      </c>
      <c r="U3051" s="1">
        <f t="shared" si="398"/>
        <v>0</v>
      </c>
      <c r="V3051" s="1">
        <f t="shared" si="399"/>
        <v>0</v>
      </c>
      <c r="W3051" s="1">
        <f t="shared" si="400"/>
        <v>0</v>
      </c>
      <c r="X3051" s="1">
        <f t="shared" si="401"/>
        <v>0</v>
      </c>
      <c r="Y3051"/>
      <c r="Z3051"/>
      <c r="AA3051"/>
      <c r="AB3051"/>
      <c r="AC3051"/>
      <c r="AD3051"/>
      <c r="AE3051"/>
      <c r="AF3051"/>
      <c r="AG3051"/>
      <c r="AH3051"/>
      <c r="AI3051"/>
      <c r="AJ3051"/>
    </row>
    <row r="3052" spans="1:36" ht="14.25" customHeight="1">
      <c r="A3052" s="41" t="b">
        <f t="shared" si="394"/>
        <v>0</v>
      </c>
      <c r="B3052" s="41">
        <f t="shared" si="395"/>
        <v>3051</v>
      </c>
      <c r="C3052" s="25"/>
      <c r="N3052" s="45"/>
      <c r="O3052" s="45"/>
      <c r="P3052" s="45"/>
      <c r="Q3052" s="45"/>
      <c r="R3052" s="45"/>
      <c r="S3052" s="1">
        <f t="shared" si="396"/>
        <v>0</v>
      </c>
      <c r="T3052" s="1">
        <f t="shared" si="397"/>
        <v>0</v>
      </c>
      <c r="U3052" s="1">
        <f t="shared" si="398"/>
        <v>0</v>
      </c>
      <c r="V3052" s="1">
        <f t="shared" si="399"/>
        <v>0</v>
      </c>
      <c r="W3052" s="1">
        <f t="shared" si="400"/>
        <v>0</v>
      </c>
      <c r="X3052" s="1">
        <f t="shared" si="401"/>
        <v>0</v>
      </c>
      <c r="Y3052"/>
      <c r="Z3052"/>
      <c r="AA3052"/>
      <c r="AB3052"/>
      <c r="AC3052"/>
      <c r="AD3052"/>
      <c r="AE3052"/>
      <c r="AF3052"/>
      <c r="AG3052"/>
      <c r="AH3052"/>
      <c r="AI3052"/>
      <c r="AJ3052"/>
    </row>
    <row r="3053" spans="1:36" ht="14.25" customHeight="1">
      <c r="A3053" s="41" t="b">
        <f t="shared" si="394"/>
        <v>0</v>
      </c>
      <c r="B3053" s="41">
        <f t="shared" si="395"/>
        <v>3052</v>
      </c>
      <c r="C3053" s="25"/>
      <c r="N3053" s="45"/>
      <c r="O3053" s="45"/>
      <c r="P3053" s="45"/>
      <c r="Q3053" s="45"/>
      <c r="R3053" s="45"/>
      <c r="S3053" s="1">
        <f t="shared" si="396"/>
        <v>0</v>
      </c>
      <c r="T3053" s="1">
        <f t="shared" si="397"/>
        <v>0</v>
      </c>
      <c r="U3053" s="1">
        <f t="shared" si="398"/>
        <v>0</v>
      </c>
      <c r="V3053" s="1">
        <f t="shared" si="399"/>
        <v>0</v>
      </c>
      <c r="W3053" s="1">
        <f t="shared" si="400"/>
        <v>0</v>
      </c>
      <c r="X3053" s="1">
        <f t="shared" si="401"/>
        <v>0</v>
      </c>
      <c r="Y3053"/>
      <c r="Z3053"/>
      <c r="AA3053"/>
      <c r="AB3053"/>
      <c r="AC3053"/>
      <c r="AD3053"/>
      <c r="AE3053"/>
      <c r="AF3053"/>
      <c r="AG3053"/>
      <c r="AH3053"/>
      <c r="AI3053"/>
      <c r="AJ3053"/>
    </row>
    <row r="3054" spans="1:36" ht="14.25" customHeight="1">
      <c r="A3054" s="41" t="b">
        <f t="shared" si="394"/>
        <v>0</v>
      </c>
      <c r="B3054" s="41">
        <f t="shared" si="395"/>
        <v>3053</v>
      </c>
      <c r="C3054" s="25"/>
      <c r="N3054" s="45"/>
      <c r="O3054" s="45"/>
      <c r="P3054" s="45"/>
      <c r="Q3054" s="45"/>
      <c r="R3054" s="45"/>
      <c r="S3054" s="1">
        <f t="shared" si="396"/>
        <v>0</v>
      </c>
      <c r="T3054" s="1">
        <f t="shared" si="397"/>
        <v>0</v>
      </c>
      <c r="U3054" s="1">
        <f t="shared" si="398"/>
        <v>0</v>
      </c>
      <c r="V3054" s="1">
        <f t="shared" si="399"/>
        <v>0</v>
      </c>
      <c r="W3054" s="1">
        <f t="shared" si="400"/>
        <v>0</v>
      </c>
      <c r="X3054" s="1">
        <f t="shared" si="401"/>
        <v>0</v>
      </c>
      <c r="Y3054"/>
      <c r="Z3054"/>
      <c r="AA3054"/>
      <c r="AB3054"/>
      <c r="AC3054"/>
      <c r="AD3054"/>
      <c r="AE3054"/>
      <c r="AF3054"/>
      <c r="AG3054"/>
      <c r="AH3054"/>
      <c r="AI3054"/>
      <c r="AJ3054"/>
    </row>
    <row r="3055" spans="1:36" ht="14.25" customHeight="1">
      <c r="A3055" s="41" t="b">
        <f t="shared" si="394"/>
        <v>0</v>
      </c>
      <c r="B3055" s="41">
        <f t="shared" si="395"/>
        <v>3054</v>
      </c>
      <c r="C3055" s="25"/>
      <c r="N3055" s="45"/>
      <c r="O3055" s="45"/>
      <c r="P3055" s="45"/>
      <c r="Q3055" s="45"/>
      <c r="R3055" s="45"/>
      <c r="S3055" s="1">
        <f t="shared" si="396"/>
        <v>0</v>
      </c>
      <c r="T3055" s="1">
        <f t="shared" si="397"/>
        <v>0</v>
      </c>
      <c r="U3055" s="1">
        <f t="shared" si="398"/>
        <v>0</v>
      </c>
      <c r="V3055" s="1">
        <f t="shared" si="399"/>
        <v>0</v>
      </c>
      <c r="W3055" s="1">
        <f t="shared" si="400"/>
        <v>0</v>
      </c>
      <c r="X3055" s="1">
        <f t="shared" si="401"/>
        <v>0</v>
      </c>
      <c r="Y3055"/>
      <c r="Z3055"/>
      <c r="AA3055"/>
      <c r="AB3055"/>
      <c r="AC3055"/>
      <c r="AD3055"/>
      <c r="AE3055"/>
      <c r="AF3055"/>
      <c r="AG3055"/>
      <c r="AH3055"/>
      <c r="AI3055"/>
      <c r="AJ3055"/>
    </row>
    <row r="3056" spans="1:36" ht="14.25" customHeight="1">
      <c r="A3056" s="41" t="b">
        <f t="shared" si="394"/>
        <v>0</v>
      </c>
      <c r="B3056" s="41">
        <f t="shared" si="395"/>
        <v>3055</v>
      </c>
      <c r="C3056" s="24"/>
      <c r="N3056" s="45"/>
      <c r="O3056" s="45"/>
      <c r="P3056" s="45"/>
      <c r="Q3056" s="45"/>
      <c r="R3056" s="45"/>
      <c r="S3056" s="1">
        <f t="shared" si="396"/>
        <v>0</v>
      </c>
      <c r="T3056" s="1">
        <f t="shared" si="397"/>
        <v>0</v>
      </c>
      <c r="U3056" s="1">
        <f t="shared" si="398"/>
        <v>0</v>
      </c>
      <c r="V3056" s="1">
        <f t="shared" si="399"/>
        <v>0</v>
      </c>
      <c r="W3056" s="1">
        <f t="shared" si="400"/>
        <v>0</v>
      </c>
      <c r="X3056" s="1">
        <f t="shared" si="401"/>
        <v>0</v>
      </c>
      <c r="Y3056"/>
      <c r="Z3056"/>
      <c r="AA3056"/>
      <c r="AB3056"/>
      <c r="AC3056"/>
      <c r="AD3056"/>
      <c r="AE3056"/>
      <c r="AF3056"/>
      <c r="AG3056"/>
      <c r="AH3056"/>
      <c r="AI3056"/>
      <c r="AJ3056"/>
    </row>
    <row r="3057" spans="1:36" ht="14.25" customHeight="1">
      <c r="A3057" s="41" t="b">
        <f t="shared" si="394"/>
        <v>0</v>
      </c>
      <c r="B3057" s="41">
        <f t="shared" si="395"/>
        <v>3056</v>
      </c>
      <c r="C3057" s="25"/>
      <c r="N3057" s="45"/>
      <c r="O3057" s="45"/>
      <c r="P3057" s="45"/>
      <c r="Q3057" s="45"/>
      <c r="R3057" s="45"/>
      <c r="S3057" s="1">
        <f t="shared" si="396"/>
        <v>0</v>
      </c>
      <c r="T3057" s="1">
        <f t="shared" si="397"/>
        <v>0</v>
      </c>
      <c r="U3057" s="1">
        <f t="shared" si="398"/>
        <v>0</v>
      </c>
      <c r="V3057" s="1">
        <f t="shared" si="399"/>
        <v>0</v>
      </c>
      <c r="W3057" s="1">
        <f t="shared" si="400"/>
        <v>0</v>
      </c>
      <c r="X3057" s="1">
        <f t="shared" si="401"/>
        <v>0</v>
      </c>
      <c r="Y3057"/>
      <c r="Z3057"/>
      <c r="AA3057"/>
      <c r="AB3057"/>
      <c r="AC3057"/>
      <c r="AD3057"/>
      <c r="AE3057"/>
      <c r="AF3057"/>
      <c r="AG3057"/>
      <c r="AH3057"/>
      <c r="AI3057"/>
      <c r="AJ3057"/>
    </row>
    <row r="3058" spans="1:36" ht="14.25" customHeight="1">
      <c r="A3058" s="41" t="b">
        <f t="shared" si="394"/>
        <v>0</v>
      </c>
      <c r="B3058" s="41">
        <f t="shared" si="395"/>
        <v>3057</v>
      </c>
      <c r="C3058" s="25"/>
      <c r="N3058" s="45"/>
      <c r="O3058" s="45"/>
      <c r="P3058" s="45"/>
      <c r="Q3058" s="45"/>
      <c r="R3058" s="45"/>
      <c r="S3058" s="1">
        <f t="shared" si="396"/>
        <v>0</v>
      </c>
      <c r="T3058" s="1">
        <f t="shared" si="397"/>
        <v>0</v>
      </c>
      <c r="U3058" s="1">
        <f t="shared" si="398"/>
        <v>0</v>
      </c>
      <c r="V3058" s="1">
        <f t="shared" si="399"/>
        <v>0</v>
      </c>
      <c r="W3058" s="1">
        <f t="shared" si="400"/>
        <v>0</v>
      </c>
      <c r="X3058" s="1">
        <f t="shared" si="401"/>
        <v>0</v>
      </c>
      <c r="Y3058"/>
      <c r="Z3058"/>
      <c r="AA3058"/>
      <c r="AB3058"/>
      <c r="AC3058"/>
      <c r="AD3058"/>
      <c r="AE3058"/>
      <c r="AF3058"/>
      <c r="AG3058"/>
      <c r="AH3058"/>
      <c r="AI3058"/>
      <c r="AJ3058"/>
    </row>
    <row r="3059" spans="1:36" ht="14.25" customHeight="1">
      <c r="A3059" s="41" t="b">
        <f t="shared" si="394"/>
        <v>0</v>
      </c>
      <c r="B3059" s="41">
        <f t="shared" si="395"/>
        <v>3058</v>
      </c>
      <c r="C3059" s="25"/>
      <c r="N3059" s="45"/>
      <c r="O3059" s="45"/>
      <c r="P3059" s="45"/>
      <c r="Q3059" s="45"/>
      <c r="R3059" s="45"/>
      <c r="S3059" s="1">
        <f t="shared" si="396"/>
        <v>0</v>
      </c>
      <c r="T3059" s="1">
        <f t="shared" si="397"/>
        <v>0</v>
      </c>
      <c r="U3059" s="1">
        <f t="shared" si="398"/>
        <v>0</v>
      </c>
      <c r="V3059" s="1">
        <f t="shared" si="399"/>
        <v>0</v>
      </c>
      <c r="W3059" s="1">
        <f t="shared" si="400"/>
        <v>0</v>
      </c>
      <c r="X3059" s="1">
        <f t="shared" si="401"/>
        <v>0</v>
      </c>
      <c r="Y3059"/>
      <c r="Z3059"/>
      <c r="AA3059"/>
      <c r="AB3059"/>
      <c r="AC3059"/>
      <c r="AD3059"/>
      <c r="AE3059"/>
      <c r="AF3059"/>
      <c r="AG3059"/>
      <c r="AH3059"/>
      <c r="AI3059"/>
      <c r="AJ3059"/>
    </row>
    <row r="3060" spans="1:36" ht="14.25" customHeight="1">
      <c r="A3060" s="41" t="b">
        <f t="shared" si="394"/>
        <v>0</v>
      </c>
      <c r="B3060" s="41">
        <f t="shared" si="395"/>
        <v>3059</v>
      </c>
      <c r="C3060" s="25"/>
      <c r="N3060" s="45"/>
      <c r="O3060" s="45"/>
      <c r="P3060" s="45"/>
      <c r="Q3060" s="45"/>
      <c r="R3060" s="45"/>
      <c r="S3060" s="1">
        <f t="shared" si="396"/>
        <v>0</v>
      </c>
      <c r="T3060" s="1">
        <f t="shared" si="397"/>
        <v>0</v>
      </c>
      <c r="U3060" s="1">
        <f t="shared" si="398"/>
        <v>0</v>
      </c>
      <c r="V3060" s="1">
        <f t="shared" si="399"/>
        <v>0</v>
      </c>
      <c r="W3060" s="1">
        <f t="shared" si="400"/>
        <v>0</v>
      </c>
      <c r="X3060" s="1">
        <f t="shared" si="401"/>
        <v>0</v>
      </c>
      <c r="Y3060"/>
      <c r="Z3060"/>
      <c r="AA3060"/>
      <c r="AB3060"/>
      <c r="AC3060"/>
      <c r="AD3060"/>
      <c r="AE3060"/>
      <c r="AF3060"/>
      <c r="AG3060"/>
      <c r="AH3060"/>
      <c r="AI3060"/>
      <c r="AJ3060"/>
    </row>
    <row r="3061" spans="1:36" ht="14.25" customHeight="1">
      <c r="A3061" s="41" t="b">
        <f t="shared" si="394"/>
        <v>0</v>
      </c>
      <c r="B3061" s="41">
        <f t="shared" si="395"/>
        <v>3060</v>
      </c>
      <c r="C3061" s="25"/>
      <c r="N3061" s="45"/>
      <c r="O3061" s="45"/>
      <c r="P3061" s="45"/>
      <c r="Q3061" s="45"/>
      <c r="R3061" s="45"/>
      <c r="S3061" s="1">
        <f t="shared" si="396"/>
        <v>0</v>
      </c>
      <c r="T3061" s="1">
        <f t="shared" si="397"/>
        <v>0</v>
      </c>
      <c r="U3061" s="1">
        <f t="shared" si="398"/>
        <v>0</v>
      </c>
      <c r="V3061" s="1">
        <f t="shared" si="399"/>
        <v>0</v>
      </c>
      <c r="W3061" s="1">
        <f t="shared" si="400"/>
        <v>0</v>
      </c>
      <c r="X3061" s="1">
        <f t="shared" si="401"/>
        <v>0</v>
      </c>
      <c r="Y3061"/>
      <c r="Z3061"/>
      <c r="AA3061"/>
      <c r="AB3061"/>
      <c r="AC3061"/>
      <c r="AD3061"/>
      <c r="AE3061"/>
      <c r="AF3061"/>
      <c r="AG3061"/>
      <c r="AH3061"/>
      <c r="AI3061"/>
      <c r="AJ3061"/>
    </row>
    <row r="3062" spans="1:36" ht="14.25" customHeight="1">
      <c r="A3062" s="41" t="b">
        <f t="shared" si="394"/>
        <v>0</v>
      </c>
      <c r="B3062" s="41">
        <f t="shared" si="395"/>
        <v>3061</v>
      </c>
      <c r="C3062" s="24"/>
      <c r="N3062" s="45"/>
      <c r="O3062" s="45"/>
      <c r="P3062" s="45"/>
      <c r="Q3062" s="45"/>
      <c r="R3062" s="45"/>
      <c r="S3062" s="1">
        <f t="shared" si="396"/>
        <v>0</v>
      </c>
      <c r="T3062" s="1">
        <f t="shared" si="397"/>
        <v>0</v>
      </c>
      <c r="U3062" s="1">
        <f t="shared" si="398"/>
        <v>0</v>
      </c>
      <c r="V3062" s="1">
        <f t="shared" si="399"/>
        <v>0</v>
      </c>
      <c r="W3062" s="1">
        <f t="shared" si="400"/>
        <v>0</v>
      </c>
      <c r="X3062" s="1">
        <f t="shared" si="401"/>
        <v>0</v>
      </c>
      <c r="Y3062"/>
      <c r="Z3062"/>
      <c r="AA3062"/>
      <c r="AB3062"/>
      <c r="AC3062"/>
      <c r="AD3062"/>
      <c r="AE3062"/>
      <c r="AF3062"/>
      <c r="AG3062"/>
      <c r="AH3062"/>
      <c r="AI3062"/>
      <c r="AJ3062"/>
    </row>
    <row r="3063" spans="1:36" ht="14.25" customHeight="1">
      <c r="A3063" s="41" t="b">
        <f t="shared" si="394"/>
        <v>0</v>
      </c>
      <c r="B3063" s="41">
        <f t="shared" si="395"/>
        <v>3062</v>
      </c>
      <c r="C3063" s="25"/>
      <c r="N3063" s="45"/>
      <c r="O3063" s="45"/>
      <c r="P3063" s="45"/>
      <c r="Q3063" s="45"/>
      <c r="R3063" s="45"/>
      <c r="S3063" s="1">
        <f t="shared" si="396"/>
        <v>0</v>
      </c>
      <c r="T3063" s="1">
        <f t="shared" si="397"/>
        <v>0</v>
      </c>
      <c r="U3063" s="1">
        <f t="shared" si="398"/>
        <v>0</v>
      </c>
      <c r="V3063" s="1">
        <f t="shared" si="399"/>
        <v>0</v>
      </c>
      <c r="W3063" s="1">
        <f t="shared" si="400"/>
        <v>0</v>
      </c>
      <c r="X3063" s="1">
        <f t="shared" si="401"/>
        <v>0</v>
      </c>
      <c r="Y3063"/>
      <c r="Z3063"/>
      <c r="AA3063"/>
      <c r="AB3063"/>
      <c r="AC3063"/>
      <c r="AD3063"/>
      <c r="AE3063"/>
      <c r="AF3063"/>
      <c r="AG3063"/>
      <c r="AH3063"/>
      <c r="AI3063"/>
      <c r="AJ3063"/>
    </row>
    <row r="3064" spans="1:36" ht="14.25" customHeight="1">
      <c r="A3064" s="41" t="b">
        <f t="shared" si="394"/>
        <v>0</v>
      </c>
      <c r="B3064" s="41">
        <f t="shared" si="395"/>
        <v>3063</v>
      </c>
      <c r="C3064" s="25"/>
      <c r="N3064" s="45"/>
      <c r="O3064" s="45"/>
      <c r="P3064" s="45"/>
      <c r="Q3064" s="45"/>
      <c r="R3064" s="45"/>
      <c r="S3064" s="1">
        <f t="shared" si="396"/>
        <v>0</v>
      </c>
      <c r="T3064" s="1">
        <f t="shared" si="397"/>
        <v>0</v>
      </c>
      <c r="U3064" s="1">
        <f t="shared" si="398"/>
        <v>0</v>
      </c>
      <c r="V3064" s="1">
        <f t="shared" si="399"/>
        <v>0</v>
      </c>
      <c r="W3064" s="1">
        <f t="shared" si="400"/>
        <v>0</v>
      </c>
      <c r="X3064" s="1">
        <f t="shared" si="401"/>
        <v>0</v>
      </c>
      <c r="Y3064"/>
      <c r="Z3064"/>
      <c r="AA3064"/>
      <c r="AB3064"/>
      <c r="AC3064"/>
      <c r="AD3064"/>
      <c r="AE3064"/>
      <c r="AF3064"/>
      <c r="AG3064"/>
      <c r="AH3064"/>
      <c r="AI3064"/>
      <c r="AJ3064"/>
    </row>
    <row r="3065" spans="1:36" ht="14.25" customHeight="1">
      <c r="A3065" s="41" t="b">
        <f t="shared" si="394"/>
        <v>0</v>
      </c>
      <c r="B3065" s="41">
        <f t="shared" si="395"/>
        <v>3064</v>
      </c>
      <c r="C3065" s="25"/>
      <c r="N3065" s="45"/>
      <c r="O3065" s="45"/>
      <c r="P3065" s="45"/>
      <c r="Q3065" s="45"/>
      <c r="R3065" s="45"/>
      <c r="S3065" s="1">
        <f t="shared" si="396"/>
        <v>0</v>
      </c>
      <c r="T3065" s="1">
        <f t="shared" si="397"/>
        <v>0</v>
      </c>
      <c r="U3065" s="1">
        <f t="shared" si="398"/>
        <v>0</v>
      </c>
      <c r="V3065" s="1">
        <f t="shared" si="399"/>
        <v>0</v>
      </c>
      <c r="W3065" s="1">
        <f t="shared" si="400"/>
        <v>0</v>
      </c>
      <c r="X3065" s="1">
        <f t="shared" si="401"/>
        <v>0</v>
      </c>
      <c r="Y3065"/>
      <c r="Z3065"/>
      <c r="AA3065"/>
      <c r="AB3065"/>
      <c r="AC3065"/>
      <c r="AD3065"/>
      <c r="AE3065"/>
      <c r="AF3065"/>
      <c r="AG3065"/>
      <c r="AH3065"/>
      <c r="AI3065"/>
      <c r="AJ3065"/>
    </row>
    <row r="3066" spans="1:36" ht="14.25" customHeight="1">
      <c r="A3066" s="41" t="b">
        <f t="shared" si="394"/>
        <v>0</v>
      </c>
      <c r="B3066" s="41">
        <f t="shared" si="395"/>
        <v>3065</v>
      </c>
      <c r="C3066" s="25"/>
      <c r="N3066" s="45"/>
      <c r="O3066" s="45"/>
      <c r="P3066" s="45"/>
      <c r="Q3066" s="45"/>
      <c r="R3066" s="45"/>
      <c r="S3066" s="1">
        <f t="shared" si="396"/>
        <v>0</v>
      </c>
      <c r="T3066" s="1">
        <f t="shared" si="397"/>
        <v>0</v>
      </c>
      <c r="U3066" s="1">
        <f t="shared" si="398"/>
        <v>0</v>
      </c>
      <c r="V3066" s="1">
        <f t="shared" si="399"/>
        <v>0</v>
      </c>
      <c r="W3066" s="1">
        <f t="shared" si="400"/>
        <v>0</v>
      </c>
      <c r="X3066" s="1">
        <f t="shared" si="401"/>
        <v>0</v>
      </c>
      <c r="Y3066"/>
      <c r="Z3066"/>
      <c r="AA3066"/>
      <c r="AB3066"/>
      <c r="AC3066"/>
      <c r="AD3066"/>
      <c r="AE3066"/>
      <c r="AF3066"/>
      <c r="AG3066"/>
      <c r="AH3066"/>
      <c r="AI3066"/>
      <c r="AJ3066"/>
    </row>
    <row r="3067" spans="1:36" ht="14.25" customHeight="1">
      <c r="A3067" s="41" t="b">
        <f t="shared" si="394"/>
        <v>0</v>
      </c>
      <c r="B3067" s="41">
        <f t="shared" si="395"/>
        <v>3066</v>
      </c>
      <c r="C3067" s="25"/>
      <c r="N3067" s="45"/>
      <c r="O3067" s="45"/>
      <c r="P3067" s="45"/>
      <c r="Q3067" s="45"/>
      <c r="R3067" s="45"/>
      <c r="S3067" s="1">
        <f t="shared" si="396"/>
        <v>0</v>
      </c>
      <c r="T3067" s="1">
        <f t="shared" si="397"/>
        <v>0</v>
      </c>
      <c r="U3067" s="1">
        <f t="shared" si="398"/>
        <v>0</v>
      </c>
      <c r="V3067" s="1">
        <f t="shared" si="399"/>
        <v>0</v>
      </c>
      <c r="W3067" s="1">
        <f t="shared" si="400"/>
        <v>0</v>
      </c>
      <c r="X3067" s="1">
        <f t="shared" si="401"/>
        <v>0</v>
      </c>
      <c r="Y3067"/>
      <c r="Z3067"/>
      <c r="AA3067"/>
      <c r="AB3067"/>
      <c r="AC3067"/>
      <c r="AD3067"/>
      <c r="AE3067"/>
      <c r="AF3067"/>
      <c r="AG3067"/>
      <c r="AH3067"/>
      <c r="AI3067"/>
      <c r="AJ3067"/>
    </row>
    <row r="3068" spans="1:36" ht="14.25" customHeight="1">
      <c r="A3068" s="41" t="b">
        <f t="shared" si="394"/>
        <v>0</v>
      </c>
      <c r="B3068" s="41">
        <f t="shared" si="395"/>
        <v>3067</v>
      </c>
      <c r="C3068" s="25"/>
      <c r="N3068" s="45"/>
      <c r="O3068" s="45"/>
      <c r="P3068" s="45"/>
      <c r="Q3068" s="45"/>
      <c r="R3068" s="45"/>
      <c r="S3068" s="1">
        <f t="shared" si="396"/>
        <v>0</v>
      </c>
      <c r="T3068" s="1">
        <f t="shared" si="397"/>
        <v>0</v>
      </c>
      <c r="U3068" s="1">
        <f t="shared" si="398"/>
        <v>0</v>
      </c>
      <c r="V3068" s="1">
        <f t="shared" si="399"/>
        <v>0</v>
      </c>
      <c r="W3068" s="1">
        <f t="shared" si="400"/>
        <v>0</v>
      </c>
      <c r="X3068" s="1">
        <f t="shared" si="401"/>
        <v>0</v>
      </c>
      <c r="Y3068"/>
      <c r="Z3068"/>
      <c r="AA3068"/>
      <c r="AB3068"/>
      <c r="AC3068"/>
      <c r="AD3068"/>
      <c r="AE3068"/>
      <c r="AF3068"/>
      <c r="AG3068"/>
      <c r="AH3068"/>
      <c r="AI3068"/>
      <c r="AJ3068"/>
    </row>
    <row r="3069" spans="1:36" ht="14.25" customHeight="1">
      <c r="A3069" s="41" t="b">
        <f t="shared" si="394"/>
        <v>0</v>
      </c>
      <c r="B3069" s="41">
        <f t="shared" si="395"/>
        <v>3068</v>
      </c>
      <c r="C3069" s="25"/>
      <c r="N3069" s="45"/>
      <c r="O3069" s="45"/>
      <c r="P3069" s="45"/>
      <c r="Q3069" s="45"/>
      <c r="R3069" s="45"/>
      <c r="S3069" s="1">
        <f t="shared" si="396"/>
        <v>0</v>
      </c>
      <c r="T3069" s="1">
        <f t="shared" si="397"/>
        <v>0</v>
      </c>
      <c r="U3069" s="1">
        <f t="shared" si="398"/>
        <v>0</v>
      </c>
      <c r="V3069" s="1">
        <f t="shared" si="399"/>
        <v>0</v>
      </c>
      <c r="W3069" s="1">
        <f t="shared" si="400"/>
        <v>0</v>
      </c>
      <c r="X3069" s="1">
        <f t="shared" si="401"/>
        <v>0</v>
      </c>
      <c r="Y3069"/>
      <c r="Z3069"/>
      <c r="AA3069"/>
      <c r="AB3069"/>
      <c r="AC3069"/>
      <c r="AD3069"/>
      <c r="AE3069"/>
      <c r="AF3069"/>
      <c r="AG3069"/>
      <c r="AH3069"/>
      <c r="AI3069"/>
      <c r="AJ3069"/>
    </row>
    <row r="3070" spans="1:36" ht="14.25" customHeight="1">
      <c r="A3070" s="41" t="b">
        <f t="shared" si="394"/>
        <v>0</v>
      </c>
      <c r="B3070" s="41">
        <f t="shared" si="395"/>
        <v>3069</v>
      </c>
      <c r="C3070" s="25"/>
      <c r="N3070" s="45"/>
      <c r="O3070" s="45"/>
      <c r="P3070" s="45"/>
      <c r="Q3070" s="45"/>
      <c r="R3070" s="45"/>
      <c r="S3070" s="1">
        <f t="shared" si="396"/>
        <v>0</v>
      </c>
      <c r="T3070" s="1">
        <f t="shared" si="397"/>
        <v>0</v>
      </c>
      <c r="U3070" s="1">
        <f t="shared" si="398"/>
        <v>0</v>
      </c>
      <c r="V3070" s="1">
        <f t="shared" si="399"/>
        <v>0</v>
      </c>
      <c r="W3070" s="1">
        <f t="shared" si="400"/>
        <v>0</v>
      </c>
      <c r="X3070" s="1">
        <f t="shared" si="401"/>
        <v>0</v>
      </c>
      <c r="Y3070"/>
      <c r="Z3070"/>
      <c r="AA3070"/>
      <c r="AB3070"/>
      <c r="AC3070"/>
      <c r="AD3070"/>
      <c r="AE3070"/>
      <c r="AF3070"/>
      <c r="AG3070"/>
      <c r="AH3070"/>
      <c r="AI3070"/>
      <c r="AJ3070"/>
    </row>
    <row r="3071" spans="1:36" ht="14.25" customHeight="1">
      <c r="A3071" s="41" t="b">
        <f t="shared" si="394"/>
        <v>0</v>
      </c>
      <c r="B3071" s="41">
        <f t="shared" si="395"/>
        <v>3070</v>
      </c>
      <c r="C3071" s="25"/>
      <c r="N3071" s="45"/>
      <c r="O3071" s="45"/>
      <c r="P3071" s="45"/>
      <c r="Q3071" s="45"/>
      <c r="R3071" s="45"/>
      <c r="S3071" s="1">
        <f t="shared" si="396"/>
        <v>0</v>
      </c>
      <c r="T3071" s="1">
        <f t="shared" si="397"/>
        <v>0</v>
      </c>
      <c r="U3071" s="1">
        <f t="shared" si="398"/>
        <v>0</v>
      </c>
      <c r="V3071" s="1">
        <f t="shared" si="399"/>
        <v>0</v>
      </c>
      <c r="W3071" s="1">
        <f t="shared" si="400"/>
        <v>0</v>
      </c>
      <c r="X3071" s="1">
        <f t="shared" si="401"/>
        <v>0</v>
      </c>
      <c r="Y3071"/>
      <c r="Z3071"/>
      <c r="AA3071"/>
      <c r="AB3071"/>
      <c r="AC3071"/>
      <c r="AD3071"/>
      <c r="AE3071"/>
      <c r="AF3071"/>
      <c r="AG3071"/>
      <c r="AH3071"/>
      <c r="AI3071"/>
      <c r="AJ3071"/>
    </row>
    <row r="3072" spans="1:36" ht="14.25" customHeight="1">
      <c r="A3072" s="41" t="b">
        <f t="shared" si="394"/>
        <v>0</v>
      </c>
      <c r="B3072" s="41">
        <f t="shared" si="395"/>
        <v>3071</v>
      </c>
      <c r="C3072" s="25"/>
      <c r="N3072" s="45"/>
      <c r="O3072" s="45"/>
      <c r="P3072" s="45"/>
      <c r="Q3072" s="45"/>
      <c r="R3072" s="45"/>
      <c r="S3072" s="1">
        <f t="shared" si="396"/>
        <v>0</v>
      </c>
      <c r="T3072" s="1">
        <f t="shared" si="397"/>
        <v>0</v>
      </c>
      <c r="U3072" s="1">
        <f t="shared" si="398"/>
        <v>0</v>
      </c>
      <c r="V3072" s="1">
        <f t="shared" si="399"/>
        <v>0</v>
      </c>
      <c r="W3072" s="1">
        <f t="shared" si="400"/>
        <v>0</v>
      </c>
      <c r="X3072" s="1">
        <f t="shared" si="401"/>
        <v>0</v>
      </c>
      <c r="Y3072"/>
      <c r="Z3072"/>
      <c r="AA3072"/>
      <c r="AB3072"/>
      <c r="AC3072"/>
      <c r="AD3072"/>
      <c r="AE3072"/>
      <c r="AF3072"/>
      <c r="AG3072"/>
      <c r="AH3072"/>
      <c r="AI3072"/>
      <c r="AJ3072"/>
    </row>
    <row r="3073" spans="1:36" ht="14.25" customHeight="1">
      <c r="A3073" s="41" t="b">
        <f t="shared" si="394"/>
        <v>0</v>
      </c>
      <c r="B3073" s="41">
        <f t="shared" si="395"/>
        <v>3072</v>
      </c>
      <c r="C3073" s="25"/>
      <c r="N3073" s="45"/>
      <c r="O3073" s="45"/>
      <c r="P3073" s="45"/>
      <c r="Q3073" s="45"/>
      <c r="R3073" s="45"/>
      <c r="S3073" s="1">
        <f t="shared" si="396"/>
        <v>0</v>
      </c>
      <c r="T3073" s="1">
        <f t="shared" si="397"/>
        <v>0</v>
      </c>
      <c r="U3073" s="1">
        <f t="shared" si="398"/>
        <v>0</v>
      </c>
      <c r="V3073" s="1">
        <f t="shared" si="399"/>
        <v>0</v>
      </c>
      <c r="W3073" s="1">
        <f t="shared" si="400"/>
        <v>0</v>
      </c>
      <c r="X3073" s="1">
        <f t="shared" si="401"/>
        <v>0</v>
      </c>
      <c r="Y3073"/>
      <c r="Z3073"/>
      <c r="AA3073"/>
      <c r="AB3073"/>
      <c r="AC3073"/>
      <c r="AD3073"/>
      <c r="AE3073"/>
      <c r="AF3073"/>
      <c r="AG3073"/>
      <c r="AH3073"/>
      <c r="AI3073"/>
      <c r="AJ3073"/>
    </row>
    <row r="3074" spans="1:36" ht="14.25" customHeight="1">
      <c r="A3074" s="41" t="b">
        <f t="shared" si="394"/>
        <v>0</v>
      </c>
      <c r="B3074" s="41">
        <f t="shared" si="395"/>
        <v>3073</v>
      </c>
      <c r="C3074" s="25"/>
      <c r="N3074" s="45"/>
      <c r="O3074" s="45"/>
      <c r="P3074" s="45"/>
      <c r="Q3074" s="45"/>
      <c r="R3074" s="45"/>
      <c r="S3074" s="1">
        <f t="shared" si="396"/>
        <v>0</v>
      </c>
      <c r="T3074" s="1">
        <f t="shared" si="397"/>
        <v>0</v>
      </c>
      <c r="U3074" s="1">
        <f t="shared" si="398"/>
        <v>0</v>
      </c>
      <c r="V3074" s="1">
        <f t="shared" si="399"/>
        <v>0</v>
      </c>
      <c r="W3074" s="1">
        <f t="shared" si="400"/>
        <v>0</v>
      </c>
      <c r="X3074" s="1">
        <f t="shared" si="401"/>
        <v>0</v>
      </c>
      <c r="Y3074"/>
      <c r="Z3074"/>
      <c r="AA3074"/>
      <c r="AB3074"/>
      <c r="AC3074"/>
      <c r="AD3074"/>
      <c r="AE3074"/>
      <c r="AF3074"/>
      <c r="AG3074"/>
      <c r="AH3074"/>
      <c r="AI3074"/>
      <c r="AJ3074"/>
    </row>
    <row r="3075" spans="1:36" ht="14.25" customHeight="1">
      <c r="A3075" s="41" t="b">
        <f t="shared" si="394"/>
        <v>0</v>
      </c>
      <c r="B3075" s="41">
        <f t="shared" si="395"/>
        <v>3074</v>
      </c>
      <c r="C3075" s="25"/>
      <c r="N3075" s="45"/>
      <c r="O3075" s="45"/>
      <c r="P3075" s="45"/>
      <c r="Q3075" s="45"/>
      <c r="R3075" s="45"/>
      <c r="S3075" s="1">
        <f t="shared" si="396"/>
        <v>0</v>
      </c>
      <c r="T3075" s="1">
        <f t="shared" si="397"/>
        <v>0</v>
      </c>
      <c r="U3075" s="1">
        <f t="shared" si="398"/>
        <v>0</v>
      </c>
      <c r="V3075" s="1">
        <f t="shared" si="399"/>
        <v>0</v>
      </c>
      <c r="W3075" s="1">
        <f t="shared" si="400"/>
        <v>0</v>
      </c>
      <c r="X3075" s="1">
        <f t="shared" si="401"/>
        <v>0</v>
      </c>
      <c r="Y3075"/>
      <c r="Z3075"/>
      <c r="AA3075"/>
      <c r="AB3075"/>
      <c r="AC3075"/>
      <c r="AD3075"/>
      <c r="AE3075"/>
      <c r="AF3075"/>
      <c r="AG3075"/>
      <c r="AH3075"/>
      <c r="AI3075"/>
      <c r="AJ3075"/>
    </row>
    <row r="3076" spans="1:36" ht="14.25" customHeight="1">
      <c r="A3076" s="41" t="b">
        <f t="shared" ref="A3076:A3139" si="402">IF(OR(COUNTIF(D3076:M3076, "NOT EXECUTED"), COUNTIF(D3076:M3076, "NOT COMPILED"), COUNTIF(D3076:M3076, "NOT EFFECTIVE")),TRUE,FALSE)</f>
        <v>0</v>
      </c>
      <c r="B3076" s="41">
        <f t="shared" ref="B3076:B3139" si="403">+B3075+1</f>
        <v>3075</v>
      </c>
      <c r="C3076" s="25"/>
      <c r="N3076" s="45"/>
      <c r="O3076" s="45"/>
      <c r="P3076" s="45"/>
      <c r="Q3076" s="45"/>
      <c r="R3076" s="45"/>
      <c r="S3076" s="1">
        <f t="shared" si="396"/>
        <v>0</v>
      </c>
      <c r="T3076" s="1">
        <f t="shared" si="397"/>
        <v>0</v>
      </c>
      <c r="U3076" s="1">
        <f t="shared" si="398"/>
        <v>0</v>
      </c>
      <c r="V3076" s="1">
        <f t="shared" si="399"/>
        <v>0</v>
      </c>
      <c r="W3076" s="1">
        <f t="shared" si="400"/>
        <v>0</v>
      </c>
      <c r="X3076" s="1">
        <f t="shared" si="401"/>
        <v>0</v>
      </c>
      <c r="Y3076"/>
      <c r="Z3076"/>
      <c r="AA3076"/>
      <c r="AB3076"/>
      <c r="AC3076"/>
      <c r="AD3076"/>
      <c r="AE3076"/>
      <c r="AF3076"/>
      <c r="AG3076"/>
      <c r="AH3076"/>
      <c r="AI3076"/>
      <c r="AJ3076"/>
    </row>
    <row r="3077" spans="1:36" ht="14.25" customHeight="1">
      <c r="A3077" s="41" t="b">
        <f t="shared" si="402"/>
        <v>0</v>
      </c>
      <c r="B3077" s="41">
        <f t="shared" si="403"/>
        <v>3076</v>
      </c>
      <c r="C3077" s="25"/>
      <c r="N3077" s="45"/>
      <c r="O3077" s="45"/>
      <c r="P3077" s="45"/>
      <c r="Q3077" s="45"/>
      <c r="R3077" s="45"/>
      <c r="S3077" s="1">
        <f t="shared" si="396"/>
        <v>0</v>
      </c>
      <c r="T3077" s="1">
        <f t="shared" si="397"/>
        <v>0</v>
      </c>
      <c r="U3077" s="1">
        <f t="shared" si="398"/>
        <v>0</v>
      </c>
      <c r="V3077" s="1">
        <f t="shared" si="399"/>
        <v>0</v>
      </c>
      <c r="W3077" s="1">
        <f t="shared" si="400"/>
        <v>0</v>
      </c>
      <c r="X3077" s="1">
        <f t="shared" si="401"/>
        <v>0</v>
      </c>
      <c r="Y3077"/>
      <c r="Z3077"/>
      <c r="AA3077"/>
      <c r="AB3077"/>
      <c r="AC3077"/>
      <c r="AD3077"/>
      <c r="AE3077"/>
      <c r="AF3077"/>
      <c r="AG3077"/>
      <c r="AH3077"/>
      <c r="AI3077"/>
      <c r="AJ3077"/>
    </row>
    <row r="3078" spans="1:36" ht="14.25" customHeight="1">
      <c r="A3078" s="41" t="b">
        <f t="shared" si="402"/>
        <v>0</v>
      </c>
      <c r="B3078" s="41">
        <f t="shared" si="403"/>
        <v>3077</v>
      </c>
      <c r="C3078" s="25"/>
      <c r="N3078" s="45"/>
      <c r="O3078" s="45"/>
      <c r="P3078" s="45"/>
      <c r="Q3078" s="45"/>
      <c r="R3078" s="45"/>
      <c r="S3078" s="1">
        <f t="shared" si="396"/>
        <v>0</v>
      </c>
      <c r="T3078" s="1">
        <f t="shared" si="397"/>
        <v>0</v>
      </c>
      <c r="U3078" s="1">
        <f t="shared" si="398"/>
        <v>0</v>
      </c>
      <c r="V3078" s="1">
        <f t="shared" si="399"/>
        <v>0</v>
      </c>
      <c r="W3078" s="1">
        <f t="shared" si="400"/>
        <v>0</v>
      </c>
      <c r="X3078" s="1">
        <f t="shared" si="401"/>
        <v>0</v>
      </c>
      <c r="Y3078"/>
      <c r="Z3078"/>
      <c r="AA3078"/>
      <c r="AB3078"/>
      <c r="AC3078"/>
      <c r="AD3078"/>
      <c r="AE3078"/>
      <c r="AF3078"/>
      <c r="AG3078"/>
      <c r="AH3078"/>
      <c r="AI3078"/>
      <c r="AJ3078"/>
    </row>
    <row r="3079" spans="1:36" ht="14.25" customHeight="1">
      <c r="A3079" s="41" t="b">
        <f t="shared" si="402"/>
        <v>0</v>
      </c>
      <c r="B3079" s="41">
        <f t="shared" si="403"/>
        <v>3078</v>
      </c>
      <c r="C3079" s="25"/>
      <c r="N3079" s="45"/>
      <c r="O3079" s="45"/>
      <c r="P3079" s="45"/>
      <c r="Q3079" s="45"/>
      <c r="R3079" s="45"/>
      <c r="S3079" s="1">
        <f t="shared" si="396"/>
        <v>0</v>
      </c>
      <c r="T3079" s="1">
        <f t="shared" si="397"/>
        <v>0</v>
      </c>
      <c r="U3079" s="1">
        <f t="shared" si="398"/>
        <v>0</v>
      </c>
      <c r="V3079" s="1">
        <f t="shared" si="399"/>
        <v>0</v>
      </c>
      <c r="W3079" s="1">
        <f t="shared" si="400"/>
        <v>0</v>
      </c>
      <c r="X3079" s="1">
        <f t="shared" si="401"/>
        <v>0</v>
      </c>
      <c r="Y3079"/>
      <c r="Z3079"/>
      <c r="AA3079"/>
      <c r="AB3079"/>
      <c r="AC3079"/>
      <c r="AD3079"/>
      <c r="AE3079"/>
      <c r="AF3079"/>
      <c r="AG3079"/>
      <c r="AH3079"/>
      <c r="AI3079"/>
      <c r="AJ3079"/>
    </row>
    <row r="3080" spans="1:36" ht="14.25" customHeight="1">
      <c r="A3080" s="41" t="b">
        <f t="shared" si="402"/>
        <v>0</v>
      </c>
      <c r="B3080" s="41">
        <f t="shared" si="403"/>
        <v>3079</v>
      </c>
      <c r="C3080" s="25"/>
      <c r="N3080" s="45"/>
      <c r="O3080" s="45"/>
      <c r="P3080" s="45"/>
      <c r="Q3080" s="45"/>
      <c r="R3080" s="45"/>
      <c r="S3080" s="1">
        <f t="shared" si="396"/>
        <v>0</v>
      </c>
      <c r="T3080" s="1">
        <f t="shared" si="397"/>
        <v>0</v>
      </c>
      <c r="U3080" s="1">
        <f t="shared" si="398"/>
        <v>0</v>
      </c>
      <c r="V3080" s="1">
        <f t="shared" si="399"/>
        <v>0</v>
      </c>
      <c r="W3080" s="1">
        <f t="shared" si="400"/>
        <v>0</v>
      </c>
      <c r="X3080" s="1">
        <f t="shared" si="401"/>
        <v>0</v>
      </c>
      <c r="Y3080"/>
      <c r="Z3080"/>
      <c r="AA3080"/>
      <c r="AB3080"/>
      <c r="AC3080"/>
      <c r="AD3080"/>
      <c r="AE3080"/>
      <c r="AF3080"/>
      <c r="AG3080"/>
      <c r="AH3080"/>
      <c r="AI3080"/>
      <c r="AJ3080"/>
    </row>
    <row r="3081" spans="1:36" ht="14.25" customHeight="1">
      <c r="A3081" s="41" t="b">
        <f t="shared" si="402"/>
        <v>0</v>
      </c>
      <c r="B3081" s="41">
        <f t="shared" si="403"/>
        <v>3080</v>
      </c>
      <c r="C3081" s="25"/>
      <c r="N3081" s="45"/>
      <c r="O3081" s="45"/>
      <c r="P3081" s="45"/>
      <c r="Q3081" s="45"/>
      <c r="R3081" s="45"/>
      <c r="S3081" s="1">
        <f t="shared" si="396"/>
        <v>0</v>
      </c>
      <c r="T3081" s="1">
        <f t="shared" si="397"/>
        <v>0</v>
      </c>
      <c r="U3081" s="1">
        <f t="shared" si="398"/>
        <v>0</v>
      </c>
      <c r="V3081" s="1">
        <f t="shared" si="399"/>
        <v>0</v>
      </c>
      <c r="W3081" s="1">
        <f t="shared" si="400"/>
        <v>0</v>
      </c>
      <c r="X3081" s="1">
        <f t="shared" si="401"/>
        <v>0</v>
      </c>
      <c r="Y3081"/>
      <c r="Z3081"/>
      <c r="AA3081"/>
      <c r="AB3081"/>
      <c r="AC3081"/>
      <c r="AD3081"/>
      <c r="AE3081"/>
      <c r="AF3081"/>
      <c r="AG3081"/>
      <c r="AH3081"/>
      <c r="AI3081"/>
      <c r="AJ3081"/>
    </row>
    <row r="3082" spans="1:36" ht="14.25" customHeight="1">
      <c r="A3082" s="41" t="b">
        <f t="shared" si="402"/>
        <v>0</v>
      </c>
      <c r="B3082" s="41">
        <f t="shared" si="403"/>
        <v>3081</v>
      </c>
      <c r="C3082" s="25"/>
      <c r="N3082" s="45"/>
      <c r="O3082" s="45"/>
      <c r="P3082" s="45"/>
      <c r="Q3082" s="45"/>
      <c r="R3082" s="45"/>
      <c r="S3082" s="1">
        <f t="shared" si="396"/>
        <v>0</v>
      </c>
      <c r="T3082" s="1">
        <f t="shared" si="397"/>
        <v>0</v>
      </c>
      <c r="U3082" s="1">
        <f t="shared" si="398"/>
        <v>0</v>
      </c>
      <c r="V3082" s="1">
        <f t="shared" si="399"/>
        <v>0</v>
      </c>
      <c r="W3082" s="1">
        <f t="shared" si="400"/>
        <v>0</v>
      </c>
      <c r="X3082" s="1">
        <f t="shared" si="401"/>
        <v>0</v>
      </c>
      <c r="Y3082"/>
      <c r="Z3082"/>
      <c r="AA3082"/>
      <c r="AB3082"/>
      <c r="AC3082"/>
      <c r="AD3082"/>
      <c r="AE3082"/>
      <c r="AF3082"/>
      <c r="AG3082"/>
      <c r="AH3082"/>
      <c r="AI3082"/>
      <c r="AJ3082"/>
    </row>
    <row r="3083" spans="1:36" ht="14.25" customHeight="1">
      <c r="A3083" s="41" t="b">
        <f t="shared" si="402"/>
        <v>0</v>
      </c>
      <c r="B3083" s="41">
        <f t="shared" si="403"/>
        <v>3082</v>
      </c>
      <c r="C3083" s="25"/>
      <c r="N3083" s="45"/>
      <c r="O3083" s="45"/>
      <c r="P3083" s="45"/>
      <c r="Q3083" s="45"/>
      <c r="R3083" s="45"/>
      <c r="S3083" s="1">
        <f t="shared" si="396"/>
        <v>0</v>
      </c>
      <c r="T3083" s="1">
        <f t="shared" si="397"/>
        <v>0</v>
      </c>
      <c r="U3083" s="1">
        <f t="shared" si="398"/>
        <v>0</v>
      </c>
      <c r="V3083" s="1">
        <f t="shared" si="399"/>
        <v>0</v>
      </c>
      <c r="W3083" s="1">
        <f t="shared" si="400"/>
        <v>0</v>
      </c>
      <c r="X3083" s="1">
        <f t="shared" si="401"/>
        <v>0</v>
      </c>
      <c r="Y3083"/>
      <c r="Z3083"/>
      <c r="AA3083"/>
      <c r="AB3083"/>
      <c r="AC3083"/>
      <c r="AD3083"/>
      <c r="AE3083"/>
      <c r="AF3083"/>
      <c r="AG3083"/>
      <c r="AH3083"/>
      <c r="AI3083"/>
      <c r="AJ3083"/>
    </row>
    <row r="3084" spans="1:36" ht="14.25" customHeight="1">
      <c r="A3084" s="41" t="b">
        <f t="shared" si="402"/>
        <v>0</v>
      </c>
      <c r="B3084" s="41">
        <f t="shared" si="403"/>
        <v>3083</v>
      </c>
      <c r="C3084" s="25"/>
      <c r="N3084" s="45"/>
      <c r="O3084" s="45"/>
      <c r="P3084" s="45"/>
      <c r="Q3084" s="45"/>
      <c r="R3084" s="45"/>
      <c r="S3084" s="1">
        <f t="shared" si="396"/>
        <v>0</v>
      </c>
      <c r="T3084" s="1">
        <f t="shared" si="397"/>
        <v>0</v>
      </c>
      <c r="U3084" s="1">
        <f t="shared" si="398"/>
        <v>0</v>
      </c>
      <c r="V3084" s="1">
        <f t="shared" si="399"/>
        <v>0</v>
      </c>
      <c r="W3084" s="1">
        <f t="shared" si="400"/>
        <v>0</v>
      </c>
      <c r="X3084" s="1">
        <f t="shared" si="401"/>
        <v>0</v>
      </c>
      <c r="Y3084"/>
      <c r="Z3084"/>
      <c r="AA3084"/>
      <c r="AB3084"/>
      <c r="AC3084"/>
      <c r="AD3084"/>
      <c r="AE3084"/>
      <c r="AF3084"/>
      <c r="AG3084"/>
      <c r="AH3084"/>
      <c r="AI3084"/>
      <c r="AJ3084"/>
    </row>
    <row r="3085" spans="1:36" ht="14.25" customHeight="1">
      <c r="A3085" s="41" t="b">
        <f t="shared" si="402"/>
        <v>0</v>
      </c>
      <c r="B3085" s="41">
        <f t="shared" si="403"/>
        <v>3084</v>
      </c>
      <c r="C3085" s="24"/>
      <c r="N3085" s="45"/>
      <c r="O3085" s="45"/>
      <c r="P3085" s="45"/>
      <c r="Q3085" s="45"/>
      <c r="R3085" s="45"/>
      <c r="S3085" s="1">
        <f t="shared" si="396"/>
        <v>0</v>
      </c>
      <c r="T3085" s="1">
        <f t="shared" si="397"/>
        <v>0</v>
      </c>
      <c r="U3085" s="1">
        <f t="shared" si="398"/>
        <v>0</v>
      </c>
      <c r="V3085" s="1">
        <f t="shared" si="399"/>
        <v>0</v>
      </c>
      <c r="W3085" s="1">
        <f t="shared" si="400"/>
        <v>0</v>
      </c>
      <c r="X3085" s="1">
        <f t="shared" si="401"/>
        <v>0</v>
      </c>
      <c r="Y3085"/>
      <c r="Z3085"/>
      <c r="AA3085"/>
      <c r="AB3085"/>
      <c r="AC3085"/>
      <c r="AD3085"/>
      <c r="AE3085"/>
      <c r="AF3085"/>
      <c r="AG3085"/>
      <c r="AH3085"/>
      <c r="AI3085"/>
      <c r="AJ3085"/>
    </row>
    <row r="3086" spans="1:36" ht="14.25" customHeight="1">
      <c r="A3086" s="41" t="b">
        <f t="shared" si="402"/>
        <v>0</v>
      </c>
      <c r="B3086" s="41">
        <f t="shared" si="403"/>
        <v>3085</v>
      </c>
      <c r="C3086" s="25"/>
      <c r="N3086" s="45"/>
      <c r="O3086" s="45"/>
      <c r="P3086" s="45"/>
      <c r="Q3086" s="45"/>
      <c r="R3086" s="45"/>
      <c r="S3086" s="1">
        <f t="shared" ref="S3086:S3149" si="404">IF(COUNTIF(H3086:M3086,"NOT EFFECTIVE"),1,0)</f>
        <v>0</v>
      </c>
      <c r="T3086" s="1">
        <f t="shared" si="397"/>
        <v>0</v>
      </c>
      <c r="U3086" s="1">
        <f t="shared" si="398"/>
        <v>0</v>
      </c>
      <c r="V3086" s="1">
        <f t="shared" si="399"/>
        <v>0</v>
      </c>
      <c r="W3086" s="1">
        <f t="shared" si="400"/>
        <v>0</v>
      </c>
      <c r="X3086" s="1">
        <f t="shared" si="401"/>
        <v>0</v>
      </c>
      <c r="Y3086"/>
      <c r="Z3086"/>
      <c r="AA3086"/>
      <c r="AB3086"/>
      <c r="AC3086"/>
      <c r="AD3086"/>
      <c r="AE3086"/>
      <c r="AF3086"/>
      <c r="AG3086"/>
      <c r="AH3086"/>
      <c r="AI3086"/>
      <c r="AJ3086"/>
    </row>
    <row r="3087" spans="1:36" ht="14.25" customHeight="1">
      <c r="A3087" s="41" t="b">
        <f t="shared" si="402"/>
        <v>0</v>
      </c>
      <c r="B3087" s="41">
        <f t="shared" si="403"/>
        <v>3086</v>
      </c>
      <c r="C3087" s="25"/>
      <c r="N3087" s="45"/>
      <c r="O3087" s="45"/>
      <c r="P3087" s="45"/>
      <c r="Q3087" s="45"/>
      <c r="R3087" s="45"/>
      <c r="S3087" s="1">
        <f t="shared" si="404"/>
        <v>0</v>
      </c>
      <c r="T3087" s="1">
        <f t="shared" si="397"/>
        <v>0</v>
      </c>
      <c r="U3087" s="1">
        <f t="shared" si="398"/>
        <v>0</v>
      </c>
      <c r="V3087" s="1">
        <f t="shared" si="399"/>
        <v>0</v>
      </c>
      <c r="W3087" s="1">
        <f t="shared" si="400"/>
        <v>0</v>
      </c>
      <c r="X3087" s="1">
        <f t="shared" si="401"/>
        <v>0</v>
      </c>
      <c r="Y3087"/>
      <c r="Z3087"/>
      <c r="AA3087"/>
      <c r="AB3087"/>
      <c r="AC3087"/>
      <c r="AD3087"/>
      <c r="AE3087"/>
      <c r="AF3087"/>
      <c r="AG3087"/>
      <c r="AH3087"/>
      <c r="AI3087"/>
      <c r="AJ3087"/>
    </row>
    <row r="3088" spans="1:36" ht="14.25" customHeight="1">
      <c r="A3088" s="41" t="b">
        <f t="shared" si="402"/>
        <v>0</v>
      </c>
      <c r="B3088" s="41">
        <f t="shared" si="403"/>
        <v>3087</v>
      </c>
      <c r="C3088" s="25"/>
      <c r="N3088" s="45"/>
      <c r="O3088" s="45"/>
      <c r="P3088" s="45"/>
      <c r="Q3088" s="45"/>
      <c r="R3088" s="45"/>
      <c r="S3088" s="1">
        <f t="shared" si="404"/>
        <v>0</v>
      </c>
      <c r="T3088" s="1">
        <f t="shared" si="397"/>
        <v>0</v>
      </c>
      <c r="U3088" s="1">
        <f t="shared" si="398"/>
        <v>0</v>
      </c>
      <c r="V3088" s="1">
        <f t="shared" si="399"/>
        <v>0</v>
      </c>
      <c r="W3088" s="1">
        <f t="shared" si="400"/>
        <v>0</v>
      </c>
      <c r="X3088" s="1">
        <f t="shared" si="401"/>
        <v>0</v>
      </c>
      <c r="Y3088"/>
      <c r="Z3088"/>
      <c r="AA3088"/>
      <c r="AB3088"/>
      <c r="AC3088"/>
      <c r="AD3088"/>
      <c r="AE3088"/>
      <c r="AF3088"/>
      <c r="AG3088"/>
      <c r="AH3088"/>
      <c r="AI3088"/>
      <c r="AJ3088"/>
    </row>
    <row r="3089" spans="1:36" ht="14.25" customHeight="1">
      <c r="A3089" s="41" t="b">
        <f t="shared" si="402"/>
        <v>0</v>
      </c>
      <c r="B3089" s="41">
        <f t="shared" si="403"/>
        <v>3088</v>
      </c>
      <c r="C3089" s="25"/>
      <c r="N3089" s="45"/>
      <c r="O3089" s="45"/>
      <c r="P3089" s="45"/>
      <c r="Q3089" s="45"/>
      <c r="R3089" s="45"/>
      <c r="S3089" s="1">
        <f t="shared" si="404"/>
        <v>0</v>
      </c>
      <c r="T3089" s="1">
        <f t="shared" si="397"/>
        <v>0</v>
      </c>
      <c r="U3089" s="1">
        <f t="shared" si="398"/>
        <v>0</v>
      </c>
      <c r="V3089" s="1">
        <f t="shared" si="399"/>
        <v>0</v>
      </c>
      <c r="W3089" s="1">
        <f t="shared" si="400"/>
        <v>0</v>
      </c>
      <c r="X3089" s="1">
        <f t="shared" si="401"/>
        <v>0</v>
      </c>
      <c r="Y3089"/>
      <c r="Z3089"/>
      <c r="AA3089"/>
      <c r="AB3089"/>
      <c r="AC3089"/>
      <c r="AD3089"/>
      <c r="AE3089"/>
      <c r="AF3089"/>
      <c r="AG3089"/>
      <c r="AH3089"/>
      <c r="AI3089"/>
      <c r="AJ3089"/>
    </row>
    <row r="3090" spans="1:36" ht="14.25" customHeight="1">
      <c r="A3090" s="41" t="b">
        <f t="shared" si="402"/>
        <v>0</v>
      </c>
      <c r="B3090" s="41">
        <f t="shared" si="403"/>
        <v>3089</v>
      </c>
      <c r="C3090" s="25"/>
      <c r="N3090" s="45"/>
      <c r="O3090" s="45"/>
      <c r="P3090" s="45"/>
      <c r="Q3090" s="45"/>
      <c r="R3090" s="45"/>
      <c r="S3090" s="1">
        <f t="shared" si="404"/>
        <v>0</v>
      </c>
      <c r="T3090" s="1">
        <f t="shared" si="397"/>
        <v>0</v>
      </c>
      <c r="U3090" s="1">
        <f t="shared" si="398"/>
        <v>0</v>
      </c>
      <c r="V3090" s="1">
        <f t="shared" si="399"/>
        <v>0</v>
      </c>
      <c r="W3090" s="1">
        <f t="shared" si="400"/>
        <v>0</v>
      </c>
      <c r="X3090" s="1">
        <f t="shared" si="401"/>
        <v>0</v>
      </c>
      <c r="Y3090"/>
      <c r="Z3090"/>
      <c r="AA3090"/>
      <c r="AB3090"/>
      <c r="AC3090"/>
      <c r="AD3090"/>
      <c r="AE3090"/>
      <c r="AF3090"/>
      <c r="AG3090"/>
      <c r="AH3090"/>
      <c r="AI3090"/>
      <c r="AJ3090"/>
    </row>
    <row r="3091" spans="1:36" ht="14.25" customHeight="1">
      <c r="A3091" s="41" t="b">
        <f t="shared" si="402"/>
        <v>0</v>
      </c>
      <c r="B3091" s="41">
        <f t="shared" si="403"/>
        <v>3090</v>
      </c>
      <c r="C3091" s="25"/>
      <c r="N3091" s="45"/>
      <c r="O3091" s="45"/>
      <c r="P3091" s="45"/>
      <c r="Q3091" s="45"/>
      <c r="R3091" s="45"/>
      <c r="S3091" s="1">
        <f t="shared" si="404"/>
        <v>0</v>
      </c>
      <c r="T3091" s="1">
        <f t="shared" si="397"/>
        <v>0</v>
      </c>
      <c r="U3091" s="1">
        <f t="shared" si="398"/>
        <v>0</v>
      </c>
      <c r="V3091" s="1">
        <f t="shared" si="399"/>
        <v>0</v>
      </c>
      <c r="W3091" s="1">
        <f t="shared" si="400"/>
        <v>0</v>
      </c>
      <c r="X3091" s="1">
        <f t="shared" si="401"/>
        <v>0</v>
      </c>
      <c r="Y3091"/>
      <c r="Z3091"/>
      <c r="AA3091"/>
      <c r="AB3091"/>
      <c r="AC3091"/>
      <c r="AD3091"/>
      <c r="AE3091"/>
      <c r="AF3091"/>
      <c r="AG3091"/>
      <c r="AH3091"/>
      <c r="AI3091"/>
      <c r="AJ3091"/>
    </row>
    <row r="3092" spans="1:36" ht="14.25" customHeight="1">
      <c r="A3092" s="41" t="b">
        <f t="shared" si="402"/>
        <v>0</v>
      </c>
      <c r="B3092" s="41">
        <f t="shared" si="403"/>
        <v>3091</v>
      </c>
      <c r="C3092" s="25"/>
      <c r="N3092" s="45"/>
      <c r="O3092" s="45"/>
      <c r="P3092" s="45"/>
      <c r="Q3092" s="45"/>
      <c r="R3092" s="45"/>
      <c r="S3092" s="1">
        <f t="shared" si="404"/>
        <v>0</v>
      </c>
      <c r="T3092" s="1">
        <f t="shared" si="397"/>
        <v>0</v>
      </c>
      <c r="U3092" s="1">
        <f t="shared" si="398"/>
        <v>0</v>
      </c>
      <c r="V3092" s="1">
        <f t="shared" si="399"/>
        <v>0</v>
      </c>
      <c r="W3092" s="1">
        <f t="shared" si="400"/>
        <v>0</v>
      </c>
      <c r="X3092" s="1">
        <f t="shared" si="401"/>
        <v>0</v>
      </c>
      <c r="Y3092"/>
      <c r="Z3092"/>
      <c r="AA3092"/>
      <c r="AB3092"/>
      <c r="AC3092"/>
      <c r="AD3092"/>
      <c r="AE3092"/>
      <c r="AF3092"/>
      <c r="AG3092"/>
      <c r="AH3092"/>
      <c r="AI3092"/>
      <c r="AJ3092"/>
    </row>
    <row r="3093" spans="1:36" ht="14.25" customHeight="1">
      <c r="A3093" s="41" t="b">
        <f t="shared" si="402"/>
        <v>0</v>
      </c>
      <c r="B3093" s="41">
        <f t="shared" si="403"/>
        <v>3092</v>
      </c>
      <c r="C3093" s="25"/>
      <c r="N3093" s="45"/>
      <c r="O3093" s="45"/>
      <c r="P3093" s="45"/>
      <c r="Q3093" s="45"/>
      <c r="R3093" s="45"/>
      <c r="S3093" s="1">
        <f t="shared" si="404"/>
        <v>0</v>
      </c>
      <c r="T3093" s="1">
        <f t="shared" si="397"/>
        <v>0</v>
      </c>
      <c r="U3093" s="1">
        <f t="shared" si="398"/>
        <v>0</v>
      </c>
      <c r="V3093" s="1">
        <f t="shared" si="399"/>
        <v>0</v>
      </c>
      <c r="W3093" s="1">
        <f t="shared" si="400"/>
        <v>0</v>
      </c>
      <c r="X3093" s="1">
        <f t="shared" si="401"/>
        <v>0</v>
      </c>
      <c r="Y3093"/>
      <c r="Z3093"/>
      <c r="AA3093"/>
      <c r="AB3093"/>
      <c r="AC3093"/>
      <c r="AD3093"/>
      <c r="AE3093"/>
      <c r="AF3093"/>
      <c r="AG3093"/>
      <c r="AH3093"/>
      <c r="AI3093"/>
      <c r="AJ3093"/>
    </row>
    <row r="3094" spans="1:36" ht="14.25" customHeight="1">
      <c r="A3094" s="41" t="b">
        <f t="shared" si="402"/>
        <v>0</v>
      </c>
      <c r="B3094" s="41">
        <f t="shared" si="403"/>
        <v>3093</v>
      </c>
      <c r="C3094" s="25"/>
      <c r="N3094" s="45"/>
      <c r="O3094" s="45"/>
      <c r="P3094" s="45"/>
      <c r="Q3094" s="45"/>
      <c r="R3094" s="45"/>
      <c r="S3094" s="1">
        <f t="shared" si="404"/>
        <v>0</v>
      </c>
      <c r="T3094" s="1">
        <f t="shared" si="397"/>
        <v>0</v>
      </c>
      <c r="U3094" s="1">
        <f t="shared" si="398"/>
        <v>0</v>
      </c>
      <c r="V3094" s="1">
        <f t="shared" si="399"/>
        <v>0</v>
      </c>
      <c r="W3094" s="1">
        <f t="shared" si="400"/>
        <v>0</v>
      </c>
      <c r="X3094" s="1">
        <f t="shared" si="401"/>
        <v>0</v>
      </c>
      <c r="Y3094"/>
      <c r="Z3094"/>
      <c r="AA3094"/>
      <c r="AB3094"/>
      <c r="AC3094"/>
      <c r="AD3094"/>
      <c r="AE3094"/>
      <c r="AF3094"/>
      <c r="AG3094"/>
      <c r="AH3094"/>
      <c r="AI3094"/>
      <c r="AJ3094"/>
    </row>
    <row r="3095" spans="1:36" ht="14.25" customHeight="1">
      <c r="A3095" s="41" t="b">
        <f t="shared" si="402"/>
        <v>0</v>
      </c>
      <c r="B3095" s="41">
        <f t="shared" si="403"/>
        <v>3094</v>
      </c>
      <c r="C3095" s="25"/>
      <c r="N3095" s="45"/>
      <c r="O3095" s="45"/>
      <c r="P3095" s="45"/>
      <c r="Q3095" s="45"/>
      <c r="R3095" s="45"/>
      <c r="S3095" s="1">
        <f t="shared" si="404"/>
        <v>0</v>
      </c>
      <c r="T3095" s="1">
        <f t="shared" si="397"/>
        <v>0</v>
      </c>
      <c r="U3095" s="1">
        <f t="shared" si="398"/>
        <v>0</v>
      </c>
      <c r="V3095" s="1">
        <f t="shared" si="399"/>
        <v>0</v>
      </c>
      <c r="W3095" s="1">
        <f t="shared" si="400"/>
        <v>0</v>
      </c>
      <c r="X3095" s="1">
        <f t="shared" si="401"/>
        <v>0</v>
      </c>
      <c r="Y3095"/>
      <c r="Z3095"/>
      <c r="AA3095"/>
      <c r="AB3095"/>
      <c r="AC3095"/>
      <c r="AD3095"/>
      <c r="AE3095"/>
      <c r="AF3095"/>
      <c r="AG3095"/>
      <c r="AH3095"/>
      <c r="AI3095"/>
      <c r="AJ3095"/>
    </row>
    <row r="3096" spans="1:36" ht="14.25" customHeight="1">
      <c r="A3096" s="41" t="b">
        <f t="shared" si="402"/>
        <v>0</v>
      </c>
      <c r="B3096" s="41">
        <f t="shared" si="403"/>
        <v>3095</v>
      </c>
      <c r="C3096" s="25"/>
      <c r="N3096" s="45"/>
      <c r="O3096" s="45"/>
      <c r="P3096" s="45"/>
      <c r="Q3096" s="45"/>
      <c r="R3096" s="45"/>
      <c r="S3096" s="1">
        <f t="shared" si="404"/>
        <v>0</v>
      </c>
      <c r="T3096" s="1">
        <f t="shared" si="397"/>
        <v>0</v>
      </c>
      <c r="U3096" s="1">
        <f t="shared" si="398"/>
        <v>0</v>
      </c>
      <c r="V3096" s="1">
        <f t="shared" si="399"/>
        <v>0</v>
      </c>
      <c r="W3096" s="1">
        <f t="shared" si="400"/>
        <v>0</v>
      </c>
      <c r="X3096" s="1">
        <f t="shared" si="401"/>
        <v>0</v>
      </c>
      <c r="Y3096"/>
      <c r="Z3096"/>
      <c r="AA3096"/>
      <c r="AB3096"/>
      <c r="AC3096"/>
      <c r="AD3096"/>
      <c r="AE3096"/>
      <c r="AF3096"/>
      <c r="AG3096"/>
      <c r="AH3096"/>
      <c r="AI3096"/>
      <c r="AJ3096"/>
    </row>
    <row r="3097" spans="1:36" ht="14.25" customHeight="1">
      <c r="A3097" s="41" t="b">
        <f t="shared" si="402"/>
        <v>0</v>
      </c>
      <c r="B3097" s="41">
        <f t="shared" si="403"/>
        <v>3096</v>
      </c>
      <c r="C3097" s="25"/>
      <c r="N3097" s="45"/>
      <c r="O3097" s="45"/>
      <c r="P3097" s="45"/>
      <c r="Q3097" s="45"/>
      <c r="R3097" s="45"/>
      <c r="S3097" s="1">
        <f t="shared" si="404"/>
        <v>0</v>
      </c>
      <c r="T3097" s="1">
        <f t="shared" si="397"/>
        <v>0</v>
      </c>
      <c r="U3097" s="1">
        <f t="shared" si="398"/>
        <v>0</v>
      </c>
      <c r="V3097" s="1">
        <f t="shared" si="399"/>
        <v>0</v>
      </c>
      <c r="W3097" s="1">
        <f t="shared" si="400"/>
        <v>0</v>
      </c>
      <c r="X3097" s="1">
        <f t="shared" si="401"/>
        <v>0</v>
      </c>
      <c r="Y3097"/>
      <c r="Z3097"/>
      <c r="AA3097"/>
      <c r="AB3097"/>
      <c r="AC3097"/>
      <c r="AD3097"/>
      <c r="AE3097"/>
      <c r="AF3097"/>
      <c r="AG3097"/>
      <c r="AH3097"/>
      <c r="AI3097"/>
      <c r="AJ3097"/>
    </row>
    <row r="3098" spans="1:36" ht="14.25" customHeight="1">
      <c r="A3098" s="41" t="b">
        <f t="shared" si="402"/>
        <v>0</v>
      </c>
      <c r="B3098" s="41">
        <f t="shared" si="403"/>
        <v>3097</v>
      </c>
      <c r="C3098" s="25"/>
      <c r="N3098" s="45"/>
      <c r="O3098" s="45"/>
      <c r="P3098" s="45"/>
      <c r="Q3098" s="45"/>
      <c r="R3098" s="45"/>
      <c r="S3098" s="1">
        <f t="shared" si="404"/>
        <v>0</v>
      </c>
      <c r="T3098" s="1">
        <f t="shared" si="397"/>
        <v>0</v>
      </c>
      <c r="U3098" s="1">
        <f t="shared" si="398"/>
        <v>0</v>
      </c>
      <c r="V3098" s="1">
        <f t="shared" si="399"/>
        <v>0</v>
      </c>
      <c r="W3098" s="1">
        <f t="shared" si="400"/>
        <v>0</v>
      </c>
      <c r="X3098" s="1">
        <f t="shared" si="401"/>
        <v>0</v>
      </c>
      <c r="Y3098"/>
      <c r="Z3098"/>
      <c r="AA3098"/>
      <c r="AB3098"/>
      <c r="AC3098"/>
      <c r="AD3098"/>
      <c r="AE3098"/>
      <c r="AF3098"/>
      <c r="AG3098"/>
      <c r="AH3098"/>
      <c r="AI3098"/>
      <c r="AJ3098"/>
    </row>
    <row r="3099" spans="1:36" ht="14.25" customHeight="1">
      <c r="A3099" s="41" t="b">
        <f t="shared" si="402"/>
        <v>0</v>
      </c>
      <c r="B3099" s="41">
        <f t="shared" si="403"/>
        <v>3098</v>
      </c>
      <c r="C3099" s="25"/>
      <c r="N3099" s="45"/>
      <c r="O3099" s="45"/>
      <c r="P3099" s="45"/>
      <c r="Q3099" s="45"/>
      <c r="R3099" s="45"/>
      <c r="S3099" s="1">
        <f t="shared" si="404"/>
        <v>0</v>
      </c>
      <c r="T3099" s="1">
        <f t="shared" si="397"/>
        <v>0</v>
      </c>
      <c r="U3099" s="1">
        <f t="shared" si="398"/>
        <v>0</v>
      </c>
      <c r="V3099" s="1">
        <f t="shared" si="399"/>
        <v>0</v>
      </c>
      <c r="W3099" s="1">
        <f t="shared" si="400"/>
        <v>0</v>
      </c>
      <c r="X3099" s="1">
        <f t="shared" si="401"/>
        <v>0</v>
      </c>
      <c r="Y3099"/>
      <c r="Z3099"/>
      <c r="AA3099"/>
      <c r="AB3099"/>
      <c r="AC3099"/>
      <c r="AD3099"/>
      <c r="AE3099"/>
      <c r="AF3099"/>
      <c r="AG3099"/>
      <c r="AH3099"/>
      <c r="AI3099"/>
      <c r="AJ3099"/>
    </row>
    <row r="3100" spans="1:36" ht="14.25" customHeight="1">
      <c r="A3100" s="41" t="b">
        <f t="shared" si="402"/>
        <v>0</v>
      </c>
      <c r="B3100" s="41">
        <f t="shared" si="403"/>
        <v>3099</v>
      </c>
      <c r="C3100" s="25"/>
      <c r="N3100" s="45"/>
      <c r="O3100" s="45"/>
      <c r="P3100" s="45"/>
      <c r="Q3100" s="45"/>
      <c r="R3100" s="45"/>
      <c r="S3100" s="1">
        <f t="shared" si="404"/>
        <v>0</v>
      </c>
      <c r="T3100" s="1">
        <f t="shared" si="397"/>
        <v>0</v>
      </c>
      <c r="U3100" s="1">
        <f t="shared" si="398"/>
        <v>0</v>
      </c>
      <c r="V3100" s="1">
        <f t="shared" si="399"/>
        <v>0</v>
      </c>
      <c r="W3100" s="1">
        <f t="shared" si="400"/>
        <v>0</v>
      </c>
      <c r="X3100" s="1">
        <f t="shared" si="401"/>
        <v>0</v>
      </c>
      <c r="Y3100"/>
      <c r="Z3100"/>
      <c r="AA3100"/>
      <c r="AB3100"/>
      <c r="AC3100"/>
      <c r="AD3100"/>
      <c r="AE3100"/>
      <c r="AF3100"/>
      <c r="AG3100"/>
      <c r="AH3100"/>
      <c r="AI3100"/>
      <c r="AJ3100"/>
    </row>
    <row r="3101" spans="1:36" ht="14.25" customHeight="1">
      <c r="A3101" s="41" t="b">
        <f t="shared" si="402"/>
        <v>0</v>
      </c>
      <c r="B3101" s="41">
        <f t="shared" si="403"/>
        <v>3100</v>
      </c>
      <c r="C3101" s="25"/>
      <c r="N3101" s="45"/>
      <c r="O3101" s="45"/>
      <c r="P3101" s="45"/>
      <c r="Q3101" s="45"/>
      <c r="R3101" s="45"/>
      <c r="S3101" s="1">
        <f t="shared" si="404"/>
        <v>0</v>
      </c>
      <c r="T3101" s="1">
        <f t="shared" si="397"/>
        <v>0</v>
      </c>
      <c r="U3101" s="1">
        <f t="shared" si="398"/>
        <v>0</v>
      </c>
      <c r="V3101" s="1">
        <f t="shared" si="399"/>
        <v>0</v>
      </c>
      <c r="W3101" s="1">
        <f t="shared" si="400"/>
        <v>0</v>
      </c>
      <c r="X3101" s="1">
        <f t="shared" si="401"/>
        <v>0</v>
      </c>
      <c r="Y3101"/>
      <c r="Z3101"/>
      <c r="AA3101"/>
      <c r="AB3101"/>
      <c r="AC3101"/>
      <c r="AD3101"/>
      <c r="AE3101"/>
      <c r="AF3101"/>
      <c r="AG3101"/>
      <c r="AH3101"/>
      <c r="AI3101"/>
      <c r="AJ3101"/>
    </row>
    <row r="3102" spans="1:36" ht="14.25" customHeight="1">
      <c r="A3102" s="41" t="b">
        <f t="shared" si="402"/>
        <v>0</v>
      </c>
      <c r="B3102" s="41">
        <f t="shared" si="403"/>
        <v>3101</v>
      </c>
      <c r="C3102" s="25"/>
      <c r="N3102" s="45"/>
      <c r="O3102" s="45"/>
      <c r="P3102" s="45"/>
      <c r="Q3102" s="45"/>
      <c r="R3102" s="45"/>
      <c r="S3102" s="1">
        <f t="shared" si="404"/>
        <v>0</v>
      </c>
      <c r="T3102" s="1">
        <f t="shared" si="397"/>
        <v>0</v>
      </c>
      <c r="U3102" s="1">
        <f t="shared" si="398"/>
        <v>0</v>
      </c>
      <c r="V3102" s="1">
        <f t="shared" si="399"/>
        <v>0</v>
      </c>
      <c r="W3102" s="1">
        <f t="shared" si="400"/>
        <v>0</v>
      </c>
      <c r="X3102" s="1">
        <f t="shared" si="401"/>
        <v>0</v>
      </c>
      <c r="Y3102"/>
      <c r="Z3102"/>
      <c r="AA3102"/>
      <c r="AB3102"/>
      <c r="AC3102"/>
      <c r="AD3102"/>
      <c r="AE3102"/>
      <c r="AF3102"/>
      <c r="AG3102"/>
      <c r="AH3102"/>
      <c r="AI3102"/>
      <c r="AJ3102"/>
    </row>
    <row r="3103" spans="1:36" ht="14.25" customHeight="1">
      <c r="A3103" s="41" t="b">
        <f t="shared" si="402"/>
        <v>0</v>
      </c>
      <c r="B3103" s="41">
        <f t="shared" si="403"/>
        <v>3102</v>
      </c>
      <c r="C3103" s="25"/>
      <c r="N3103" s="45"/>
      <c r="O3103" s="45"/>
      <c r="P3103" s="45"/>
      <c r="Q3103" s="45"/>
      <c r="R3103" s="45"/>
      <c r="S3103" s="1">
        <f t="shared" si="404"/>
        <v>0</v>
      </c>
      <c r="T3103" s="1">
        <f t="shared" si="397"/>
        <v>0</v>
      </c>
      <c r="U3103" s="1">
        <f t="shared" si="398"/>
        <v>0</v>
      </c>
      <c r="V3103" s="1">
        <f t="shared" si="399"/>
        <v>0</v>
      </c>
      <c r="W3103" s="1">
        <f t="shared" si="400"/>
        <v>0</v>
      </c>
      <c r="X3103" s="1">
        <f t="shared" si="401"/>
        <v>0</v>
      </c>
      <c r="Y3103"/>
      <c r="Z3103"/>
      <c r="AA3103"/>
      <c r="AB3103"/>
      <c r="AC3103"/>
      <c r="AD3103"/>
      <c r="AE3103"/>
      <c r="AF3103"/>
      <c r="AG3103"/>
      <c r="AH3103"/>
      <c r="AI3103"/>
      <c r="AJ3103"/>
    </row>
    <row r="3104" spans="1:36" ht="14.25" customHeight="1">
      <c r="A3104" s="41" t="b">
        <f t="shared" si="402"/>
        <v>0</v>
      </c>
      <c r="B3104" s="41">
        <f t="shared" si="403"/>
        <v>3103</v>
      </c>
      <c r="C3104" s="25"/>
      <c r="N3104" s="45"/>
      <c r="O3104" s="45"/>
      <c r="P3104" s="45"/>
      <c r="Q3104" s="45"/>
      <c r="R3104" s="45"/>
      <c r="S3104" s="1">
        <f t="shared" si="404"/>
        <v>0</v>
      </c>
      <c r="T3104" s="1">
        <f t="shared" si="397"/>
        <v>0</v>
      </c>
      <c r="U3104" s="1">
        <f t="shared" si="398"/>
        <v>0</v>
      </c>
      <c r="V3104" s="1">
        <f t="shared" si="399"/>
        <v>0</v>
      </c>
      <c r="W3104" s="1">
        <f t="shared" si="400"/>
        <v>0</v>
      </c>
      <c r="X3104" s="1">
        <f t="shared" si="401"/>
        <v>0</v>
      </c>
      <c r="Y3104"/>
      <c r="Z3104"/>
      <c r="AA3104"/>
      <c r="AB3104"/>
      <c r="AC3104"/>
      <c r="AD3104"/>
      <c r="AE3104"/>
      <c r="AF3104"/>
      <c r="AG3104"/>
      <c r="AH3104"/>
      <c r="AI3104"/>
      <c r="AJ3104"/>
    </row>
    <row r="3105" spans="1:36" ht="14.25" customHeight="1">
      <c r="A3105" s="41" t="b">
        <f t="shared" si="402"/>
        <v>0</v>
      </c>
      <c r="B3105" s="41">
        <f t="shared" si="403"/>
        <v>3104</v>
      </c>
      <c r="C3105" s="25"/>
      <c r="N3105" s="45"/>
      <c r="O3105" s="45"/>
      <c r="P3105" s="45"/>
      <c r="Q3105" s="45"/>
      <c r="R3105" s="45"/>
      <c r="S3105" s="1">
        <f t="shared" si="404"/>
        <v>0</v>
      </c>
      <c r="T3105" s="1">
        <f t="shared" ref="T3105:T3168" si="405">IF(AND(D3105="NOT EXECUTED",COUNTA($N3105)&lt;&gt;0),1,0)</f>
        <v>0</v>
      </c>
      <c r="U3105" s="1">
        <f t="shared" ref="U3105:U3168" si="406">IF(AND(E3105="NOT EXECUTED",COUNTA($N3105)&lt;&gt;0),1,0)</f>
        <v>0</v>
      </c>
      <c r="V3105" s="1">
        <f t="shared" ref="V3105:V3168" si="407">IF(AND(F3105="NOT EXECUTED",COUNTA($N3105)&lt;&gt;0),1,0)</f>
        <v>0</v>
      </c>
      <c r="W3105" s="1">
        <f t="shared" ref="W3105:W3168" si="408">IF(AND(G3105="NOT EXECUTED",COUNTA($N3105)&lt;&gt;0),1,0)</f>
        <v>0</v>
      </c>
      <c r="X3105" s="1">
        <f t="shared" ref="X3105:X3168" si="409">IF(AND(S3105=1,COUNTA($N3105)&lt;&gt;0),1,0)</f>
        <v>0</v>
      </c>
      <c r="Y3105"/>
      <c r="Z3105"/>
      <c r="AA3105"/>
      <c r="AB3105"/>
      <c r="AC3105"/>
      <c r="AD3105"/>
      <c r="AE3105"/>
      <c r="AF3105"/>
      <c r="AG3105"/>
      <c r="AH3105"/>
      <c r="AI3105"/>
      <c r="AJ3105"/>
    </row>
    <row r="3106" spans="1:36" ht="14.25" customHeight="1">
      <c r="A3106" s="41" t="b">
        <f t="shared" si="402"/>
        <v>0</v>
      </c>
      <c r="B3106" s="41">
        <f t="shared" si="403"/>
        <v>3105</v>
      </c>
      <c r="C3106" s="25"/>
      <c r="N3106" s="45"/>
      <c r="O3106" s="45"/>
      <c r="P3106" s="45"/>
      <c r="Q3106" s="45"/>
      <c r="R3106" s="45"/>
      <c r="S3106" s="1">
        <f t="shared" si="404"/>
        <v>0</v>
      </c>
      <c r="T3106" s="1">
        <f t="shared" si="405"/>
        <v>0</v>
      </c>
      <c r="U3106" s="1">
        <f t="shared" si="406"/>
        <v>0</v>
      </c>
      <c r="V3106" s="1">
        <f t="shared" si="407"/>
        <v>0</v>
      </c>
      <c r="W3106" s="1">
        <f t="shared" si="408"/>
        <v>0</v>
      </c>
      <c r="X3106" s="1">
        <f t="shared" si="409"/>
        <v>0</v>
      </c>
      <c r="Y3106"/>
      <c r="Z3106"/>
      <c r="AA3106"/>
      <c r="AB3106"/>
      <c r="AC3106"/>
      <c r="AD3106"/>
      <c r="AE3106"/>
      <c r="AF3106"/>
      <c r="AG3106"/>
      <c r="AH3106"/>
      <c r="AI3106"/>
      <c r="AJ3106"/>
    </row>
    <row r="3107" spans="1:36" ht="14.25" customHeight="1">
      <c r="A3107" s="41" t="b">
        <f t="shared" si="402"/>
        <v>0</v>
      </c>
      <c r="B3107" s="41">
        <f t="shared" si="403"/>
        <v>3106</v>
      </c>
      <c r="C3107" s="25"/>
      <c r="N3107" s="45"/>
      <c r="O3107" s="45"/>
      <c r="P3107" s="45"/>
      <c r="Q3107" s="45"/>
      <c r="R3107" s="45"/>
      <c r="S3107" s="1">
        <f t="shared" si="404"/>
        <v>0</v>
      </c>
      <c r="T3107" s="1">
        <f t="shared" si="405"/>
        <v>0</v>
      </c>
      <c r="U3107" s="1">
        <f t="shared" si="406"/>
        <v>0</v>
      </c>
      <c r="V3107" s="1">
        <f t="shared" si="407"/>
        <v>0</v>
      </c>
      <c r="W3107" s="1">
        <f t="shared" si="408"/>
        <v>0</v>
      </c>
      <c r="X3107" s="1">
        <f t="shared" si="409"/>
        <v>0</v>
      </c>
      <c r="Y3107"/>
      <c r="Z3107"/>
      <c r="AA3107"/>
      <c r="AB3107"/>
      <c r="AC3107"/>
      <c r="AD3107"/>
      <c r="AE3107"/>
      <c r="AF3107"/>
      <c r="AG3107"/>
      <c r="AH3107"/>
      <c r="AI3107"/>
      <c r="AJ3107"/>
    </row>
    <row r="3108" spans="1:36" ht="14.25" customHeight="1">
      <c r="A3108" s="41" t="b">
        <f t="shared" si="402"/>
        <v>0</v>
      </c>
      <c r="B3108" s="41">
        <f t="shared" si="403"/>
        <v>3107</v>
      </c>
      <c r="C3108" s="25"/>
      <c r="N3108" s="45"/>
      <c r="O3108" s="45"/>
      <c r="P3108" s="45"/>
      <c r="Q3108" s="45"/>
      <c r="R3108" s="45"/>
      <c r="S3108" s="1">
        <f t="shared" si="404"/>
        <v>0</v>
      </c>
      <c r="T3108" s="1">
        <f t="shared" si="405"/>
        <v>0</v>
      </c>
      <c r="U3108" s="1">
        <f t="shared" si="406"/>
        <v>0</v>
      </c>
      <c r="V3108" s="1">
        <f t="shared" si="407"/>
        <v>0</v>
      </c>
      <c r="W3108" s="1">
        <f t="shared" si="408"/>
        <v>0</v>
      </c>
      <c r="X3108" s="1">
        <f t="shared" si="409"/>
        <v>0</v>
      </c>
      <c r="Y3108"/>
      <c r="Z3108"/>
      <c r="AA3108"/>
      <c r="AB3108"/>
      <c r="AC3108"/>
      <c r="AD3108"/>
      <c r="AE3108"/>
      <c r="AF3108"/>
      <c r="AG3108"/>
      <c r="AH3108"/>
      <c r="AI3108"/>
      <c r="AJ3108"/>
    </row>
    <row r="3109" spans="1:36" ht="14.25" customHeight="1">
      <c r="A3109" s="41" t="b">
        <f t="shared" si="402"/>
        <v>0</v>
      </c>
      <c r="B3109" s="41">
        <f t="shared" si="403"/>
        <v>3108</v>
      </c>
      <c r="C3109" s="25"/>
      <c r="N3109" s="45"/>
      <c r="O3109" s="45"/>
      <c r="P3109" s="45"/>
      <c r="Q3109" s="45"/>
      <c r="R3109" s="45"/>
      <c r="S3109" s="1">
        <f t="shared" si="404"/>
        <v>0</v>
      </c>
      <c r="T3109" s="1">
        <f t="shared" si="405"/>
        <v>0</v>
      </c>
      <c r="U3109" s="1">
        <f t="shared" si="406"/>
        <v>0</v>
      </c>
      <c r="V3109" s="1">
        <f t="shared" si="407"/>
        <v>0</v>
      </c>
      <c r="W3109" s="1">
        <f t="shared" si="408"/>
        <v>0</v>
      </c>
      <c r="X3109" s="1">
        <f t="shared" si="409"/>
        <v>0</v>
      </c>
      <c r="Y3109"/>
      <c r="Z3109"/>
      <c r="AA3109"/>
      <c r="AB3109"/>
      <c r="AC3109"/>
      <c r="AD3109"/>
      <c r="AE3109"/>
      <c r="AF3109"/>
      <c r="AG3109"/>
      <c r="AH3109"/>
      <c r="AI3109"/>
      <c r="AJ3109"/>
    </row>
    <row r="3110" spans="1:36" ht="14.25" customHeight="1">
      <c r="A3110" s="41" t="b">
        <f t="shared" si="402"/>
        <v>0</v>
      </c>
      <c r="B3110" s="41">
        <f t="shared" si="403"/>
        <v>3109</v>
      </c>
      <c r="C3110" s="29"/>
      <c r="N3110" s="45"/>
      <c r="O3110" s="45"/>
      <c r="P3110" s="45"/>
      <c r="Q3110" s="45"/>
      <c r="R3110" s="45"/>
      <c r="S3110" s="1">
        <f t="shared" si="404"/>
        <v>0</v>
      </c>
      <c r="T3110" s="1">
        <f t="shared" si="405"/>
        <v>0</v>
      </c>
      <c r="U3110" s="1">
        <f t="shared" si="406"/>
        <v>0</v>
      </c>
      <c r="V3110" s="1">
        <f t="shared" si="407"/>
        <v>0</v>
      </c>
      <c r="W3110" s="1">
        <f t="shared" si="408"/>
        <v>0</v>
      </c>
      <c r="X3110" s="1">
        <f t="shared" si="409"/>
        <v>0</v>
      </c>
      <c r="Y3110"/>
      <c r="Z3110"/>
      <c r="AA3110"/>
      <c r="AB3110"/>
      <c r="AC3110"/>
      <c r="AD3110"/>
      <c r="AE3110"/>
      <c r="AF3110"/>
      <c r="AG3110"/>
      <c r="AH3110"/>
      <c r="AI3110"/>
      <c r="AJ3110"/>
    </row>
    <row r="3111" spans="1:36" ht="14.25" customHeight="1">
      <c r="A3111" s="41" t="b">
        <f t="shared" si="402"/>
        <v>0</v>
      </c>
      <c r="B3111" s="41">
        <f t="shared" si="403"/>
        <v>3110</v>
      </c>
      <c r="C3111" s="24"/>
      <c r="N3111" s="45"/>
      <c r="O3111" s="45"/>
      <c r="P3111" s="45"/>
      <c r="Q3111" s="45"/>
      <c r="R3111" s="45"/>
      <c r="S3111" s="1">
        <f t="shared" si="404"/>
        <v>0</v>
      </c>
      <c r="T3111" s="1">
        <f t="shared" si="405"/>
        <v>0</v>
      </c>
      <c r="U3111" s="1">
        <f t="shared" si="406"/>
        <v>0</v>
      </c>
      <c r="V3111" s="1">
        <f t="shared" si="407"/>
        <v>0</v>
      </c>
      <c r="W3111" s="1">
        <f t="shared" si="408"/>
        <v>0</v>
      </c>
      <c r="X3111" s="1">
        <f t="shared" si="409"/>
        <v>0</v>
      </c>
      <c r="Y3111"/>
      <c r="Z3111"/>
      <c r="AA3111"/>
      <c r="AB3111"/>
      <c r="AC3111"/>
      <c r="AD3111"/>
      <c r="AE3111"/>
      <c r="AF3111"/>
      <c r="AG3111"/>
      <c r="AH3111"/>
      <c r="AI3111"/>
      <c r="AJ3111"/>
    </row>
    <row r="3112" spans="1:36" ht="14.25" customHeight="1">
      <c r="A3112" s="41" t="b">
        <f t="shared" si="402"/>
        <v>0</v>
      </c>
      <c r="B3112" s="41">
        <f t="shared" si="403"/>
        <v>3111</v>
      </c>
      <c r="C3112" s="27"/>
      <c r="N3112" s="45"/>
      <c r="O3112" s="45"/>
      <c r="P3112" s="45"/>
      <c r="Q3112" s="45"/>
      <c r="R3112" s="45"/>
      <c r="S3112" s="1">
        <f t="shared" si="404"/>
        <v>0</v>
      </c>
      <c r="T3112" s="1">
        <f t="shared" si="405"/>
        <v>0</v>
      </c>
      <c r="U3112" s="1">
        <f t="shared" si="406"/>
        <v>0</v>
      </c>
      <c r="V3112" s="1">
        <f t="shared" si="407"/>
        <v>0</v>
      </c>
      <c r="W3112" s="1">
        <f t="shared" si="408"/>
        <v>0</v>
      </c>
      <c r="X3112" s="1">
        <f t="shared" si="409"/>
        <v>0</v>
      </c>
      <c r="Y3112"/>
      <c r="Z3112"/>
      <c r="AA3112"/>
      <c r="AB3112"/>
      <c r="AC3112"/>
      <c r="AD3112"/>
      <c r="AE3112"/>
      <c r="AF3112"/>
      <c r="AG3112"/>
      <c r="AH3112"/>
      <c r="AI3112"/>
      <c r="AJ3112"/>
    </row>
    <row r="3113" spans="1:36" ht="14.25" customHeight="1">
      <c r="A3113" s="41" t="b">
        <f t="shared" si="402"/>
        <v>0</v>
      </c>
      <c r="B3113" s="41">
        <f t="shared" si="403"/>
        <v>3112</v>
      </c>
      <c r="C3113" s="26"/>
      <c r="N3113" s="45"/>
      <c r="O3113" s="45"/>
      <c r="P3113" s="45"/>
      <c r="Q3113" s="45"/>
      <c r="R3113" s="45"/>
      <c r="S3113" s="1">
        <f t="shared" si="404"/>
        <v>0</v>
      </c>
      <c r="T3113" s="1">
        <f t="shared" si="405"/>
        <v>0</v>
      </c>
      <c r="U3113" s="1">
        <f t="shared" si="406"/>
        <v>0</v>
      </c>
      <c r="V3113" s="1">
        <f t="shared" si="407"/>
        <v>0</v>
      </c>
      <c r="W3113" s="1">
        <f t="shared" si="408"/>
        <v>0</v>
      </c>
      <c r="X3113" s="1">
        <f t="shared" si="409"/>
        <v>0</v>
      </c>
      <c r="Y3113"/>
      <c r="Z3113"/>
      <c r="AA3113"/>
      <c r="AB3113"/>
      <c r="AC3113"/>
      <c r="AD3113"/>
      <c r="AE3113"/>
      <c r="AF3113"/>
      <c r="AG3113"/>
      <c r="AH3113"/>
      <c r="AI3113"/>
      <c r="AJ3113"/>
    </row>
    <row r="3114" spans="1:36" ht="14.25" customHeight="1">
      <c r="A3114" s="41" t="b">
        <f t="shared" si="402"/>
        <v>0</v>
      </c>
      <c r="B3114" s="41">
        <f t="shared" si="403"/>
        <v>3113</v>
      </c>
      <c r="C3114" s="24"/>
      <c r="N3114" s="45"/>
      <c r="O3114" s="45"/>
      <c r="P3114" s="45"/>
      <c r="Q3114" s="45"/>
      <c r="R3114" s="45"/>
      <c r="S3114" s="1">
        <f t="shared" si="404"/>
        <v>0</v>
      </c>
      <c r="T3114" s="1">
        <f t="shared" si="405"/>
        <v>0</v>
      </c>
      <c r="U3114" s="1">
        <f t="shared" si="406"/>
        <v>0</v>
      </c>
      <c r="V3114" s="1">
        <f t="shared" si="407"/>
        <v>0</v>
      </c>
      <c r="W3114" s="1">
        <f t="shared" si="408"/>
        <v>0</v>
      </c>
      <c r="X3114" s="1">
        <f t="shared" si="409"/>
        <v>0</v>
      </c>
      <c r="Y3114"/>
      <c r="Z3114"/>
      <c r="AA3114"/>
      <c r="AB3114"/>
      <c r="AC3114"/>
      <c r="AD3114"/>
      <c r="AE3114"/>
      <c r="AF3114"/>
      <c r="AG3114"/>
      <c r="AH3114"/>
      <c r="AI3114"/>
      <c r="AJ3114"/>
    </row>
    <row r="3115" spans="1:36" ht="14.25" customHeight="1">
      <c r="A3115" s="41" t="b">
        <f t="shared" si="402"/>
        <v>0</v>
      </c>
      <c r="B3115" s="41">
        <f t="shared" si="403"/>
        <v>3114</v>
      </c>
      <c r="C3115" s="27"/>
      <c r="N3115" s="45"/>
      <c r="O3115" s="45"/>
      <c r="P3115" s="45"/>
      <c r="Q3115" s="45"/>
      <c r="R3115" s="45"/>
      <c r="S3115" s="1">
        <f t="shared" si="404"/>
        <v>0</v>
      </c>
      <c r="T3115" s="1">
        <f t="shared" si="405"/>
        <v>0</v>
      </c>
      <c r="U3115" s="1">
        <f t="shared" si="406"/>
        <v>0</v>
      </c>
      <c r="V3115" s="1">
        <f t="shared" si="407"/>
        <v>0</v>
      </c>
      <c r="W3115" s="1">
        <f t="shared" si="408"/>
        <v>0</v>
      </c>
      <c r="X3115" s="1">
        <f t="shared" si="409"/>
        <v>0</v>
      </c>
      <c r="Y3115"/>
      <c r="Z3115"/>
      <c r="AA3115"/>
      <c r="AB3115"/>
      <c r="AC3115"/>
      <c r="AD3115"/>
      <c r="AE3115"/>
      <c r="AF3115"/>
      <c r="AG3115"/>
      <c r="AH3115"/>
      <c r="AI3115"/>
      <c r="AJ3115"/>
    </row>
    <row r="3116" spans="1:36" ht="14.25" customHeight="1">
      <c r="A3116" s="41" t="b">
        <f t="shared" si="402"/>
        <v>0</v>
      </c>
      <c r="B3116" s="41">
        <f t="shared" si="403"/>
        <v>3115</v>
      </c>
      <c r="C3116" s="24"/>
      <c r="N3116" s="45"/>
      <c r="O3116" s="45"/>
      <c r="P3116" s="45"/>
      <c r="Q3116" s="45"/>
      <c r="R3116" s="45"/>
      <c r="S3116" s="1">
        <f t="shared" si="404"/>
        <v>0</v>
      </c>
      <c r="T3116" s="1">
        <f t="shared" si="405"/>
        <v>0</v>
      </c>
      <c r="U3116" s="1">
        <f t="shared" si="406"/>
        <v>0</v>
      </c>
      <c r="V3116" s="1">
        <f t="shared" si="407"/>
        <v>0</v>
      </c>
      <c r="W3116" s="1">
        <f t="shared" si="408"/>
        <v>0</v>
      </c>
      <c r="X3116" s="1">
        <f t="shared" si="409"/>
        <v>0</v>
      </c>
      <c r="Y3116"/>
      <c r="Z3116"/>
      <c r="AA3116"/>
      <c r="AB3116"/>
      <c r="AC3116"/>
      <c r="AD3116"/>
      <c r="AE3116"/>
      <c r="AF3116"/>
      <c r="AG3116"/>
      <c r="AH3116"/>
      <c r="AI3116"/>
      <c r="AJ3116"/>
    </row>
    <row r="3117" spans="1:36" ht="14.25" customHeight="1">
      <c r="A3117" s="41" t="b">
        <f t="shared" si="402"/>
        <v>0</v>
      </c>
      <c r="B3117" s="41">
        <f t="shared" si="403"/>
        <v>3116</v>
      </c>
      <c r="C3117" s="23"/>
      <c r="N3117" s="45"/>
      <c r="O3117" s="45"/>
      <c r="P3117" s="45"/>
      <c r="Q3117" s="45"/>
      <c r="R3117" s="45"/>
      <c r="S3117" s="1">
        <f t="shared" si="404"/>
        <v>0</v>
      </c>
      <c r="T3117" s="1">
        <f t="shared" si="405"/>
        <v>0</v>
      </c>
      <c r="U3117" s="1">
        <f t="shared" si="406"/>
        <v>0</v>
      </c>
      <c r="V3117" s="1">
        <f t="shared" si="407"/>
        <v>0</v>
      </c>
      <c r="W3117" s="1">
        <f t="shared" si="408"/>
        <v>0</v>
      </c>
      <c r="X3117" s="1">
        <f t="shared" si="409"/>
        <v>0</v>
      </c>
      <c r="Y3117"/>
      <c r="Z3117"/>
      <c r="AA3117"/>
      <c r="AB3117"/>
      <c r="AC3117"/>
      <c r="AD3117"/>
      <c r="AE3117"/>
      <c r="AF3117"/>
      <c r="AG3117"/>
      <c r="AH3117"/>
      <c r="AI3117"/>
      <c r="AJ3117"/>
    </row>
    <row r="3118" spans="1:36" ht="14.25" customHeight="1">
      <c r="A3118" s="41" t="b">
        <f t="shared" si="402"/>
        <v>0</v>
      </c>
      <c r="B3118" s="41">
        <f t="shared" si="403"/>
        <v>3117</v>
      </c>
      <c r="C3118" s="23"/>
      <c r="N3118" s="45"/>
      <c r="O3118" s="45"/>
      <c r="P3118" s="45"/>
      <c r="Q3118" s="45"/>
      <c r="R3118" s="45"/>
      <c r="S3118" s="1">
        <f t="shared" si="404"/>
        <v>0</v>
      </c>
      <c r="T3118" s="1">
        <f t="shared" si="405"/>
        <v>0</v>
      </c>
      <c r="U3118" s="1">
        <f t="shared" si="406"/>
        <v>0</v>
      </c>
      <c r="V3118" s="1">
        <f t="shared" si="407"/>
        <v>0</v>
      </c>
      <c r="W3118" s="1">
        <f t="shared" si="408"/>
        <v>0</v>
      </c>
      <c r="X3118" s="1">
        <f t="shared" si="409"/>
        <v>0</v>
      </c>
      <c r="Y3118"/>
      <c r="Z3118"/>
      <c r="AA3118"/>
      <c r="AB3118"/>
      <c r="AC3118"/>
      <c r="AD3118"/>
      <c r="AE3118"/>
      <c r="AF3118"/>
      <c r="AG3118"/>
      <c r="AH3118"/>
      <c r="AI3118"/>
      <c r="AJ3118"/>
    </row>
    <row r="3119" spans="1:36" ht="14.25" customHeight="1">
      <c r="A3119" s="41" t="b">
        <f t="shared" si="402"/>
        <v>0</v>
      </c>
      <c r="B3119" s="41">
        <f t="shared" si="403"/>
        <v>3118</v>
      </c>
      <c r="C3119" s="23"/>
      <c r="N3119" s="45"/>
      <c r="O3119" s="45"/>
      <c r="P3119" s="45"/>
      <c r="Q3119" s="45"/>
      <c r="R3119" s="45"/>
      <c r="S3119" s="1">
        <f t="shared" si="404"/>
        <v>0</v>
      </c>
      <c r="T3119" s="1">
        <f t="shared" si="405"/>
        <v>0</v>
      </c>
      <c r="U3119" s="1">
        <f t="shared" si="406"/>
        <v>0</v>
      </c>
      <c r="V3119" s="1">
        <f t="shared" si="407"/>
        <v>0</v>
      </c>
      <c r="W3119" s="1">
        <f t="shared" si="408"/>
        <v>0</v>
      </c>
      <c r="X3119" s="1">
        <f t="shared" si="409"/>
        <v>0</v>
      </c>
      <c r="Y3119"/>
      <c r="Z3119"/>
      <c r="AA3119"/>
      <c r="AB3119"/>
      <c r="AC3119"/>
      <c r="AD3119"/>
      <c r="AE3119"/>
      <c r="AF3119"/>
      <c r="AG3119"/>
      <c r="AH3119"/>
      <c r="AI3119"/>
      <c r="AJ3119"/>
    </row>
    <row r="3120" spans="1:36" ht="14.25" customHeight="1">
      <c r="A3120" s="41" t="b">
        <f t="shared" si="402"/>
        <v>0</v>
      </c>
      <c r="B3120" s="41">
        <f t="shared" si="403"/>
        <v>3119</v>
      </c>
      <c r="C3120" s="23"/>
      <c r="N3120" s="45"/>
      <c r="O3120" s="45"/>
      <c r="P3120" s="45"/>
      <c r="Q3120" s="45"/>
      <c r="R3120" s="45"/>
      <c r="S3120" s="1">
        <f t="shared" si="404"/>
        <v>0</v>
      </c>
      <c r="T3120" s="1">
        <f t="shared" si="405"/>
        <v>0</v>
      </c>
      <c r="U3120" s="1">
        <f t="shared" si="406"/>
        <v>0</v>
      </c>
      <c r="V3120" s="1">
        <f t="shared" si="407"/>
        <v>0</v>
      </c>
      <c r="W3120" s="1">
        <f t="shared" si="408"/>
        <v>0</v>
      </c>
      <c r="X3120" s="1">
        <f t="shared" si="409"/>
        <v>0</v>
      </c>
      <c r="Y3120"/>
      <c r="Z3120"/>
      <c r="AA3120"/>
      <c r="AB3120"/>
      <c r="AC3120"/>
      <c r="AD3120"/>
      <c r="AE3120"/>
      <c r="AF3120"/>
      <c r="AG3120"/>
      <c r="AH3120"/>
      <c r="AI3120"/>
      <c r="AJ3120"/>
    </row>
    <row r="3121" spans="1:36" ht="14.25" customHeight="1">
      <c r="A3121" s="41" t="b">
        <f t="shared" si="402"/>
        <v>0</v>
      </c>
      <c r="B3121" s="41">
        <f t="shared" si="403"/>
        <v>3120</v>
      </c>
      <c r="C3121" s="23"/>
      <c r="N3121" s="45"/>
      <c r="O3121" s="45"/>
      <c r="P3121" s="45"/>
      <c r="Q3121" s="45"/>
      <c r="R3121" s="45"/>
      <c r="S3121" s="1">
        <f t="shared" si="404"/>
        <v>0</v>
      </c>
      <c r="T3121" s="1">
        <f t="shared" si="405"/>
        <v>0</v>
      </c>
      <c r="U3121" s="1">
        <f t="shared" si="406"/>
        <v>0</v>
      </c>
      <c r="V3121" s="1">
        <f t="shared" si="407"/>
        <v>0</v>
      </c>
      <c r="W3121" s="1">
        <f t="shared" si="408"/>
        <v>0</v>
      </c>
      <c r="X3121" s="1">
        <f t="shared" si="409"/>
        <v>0</v>
      </c>
      <c r="Y3121"/>
      <c r="Z3121"/>
      <c r="AA3121"/>
      <c r="AB3121"/>
      <c r="AC3121"/>
      <c r="AD3121"/>
      <c r="AE3121"/>
      <c r="AF3121"/>
      <c r="AG3121"/>
      <c r="AH3121"/>
      <c r="AI3121"/>
      <c r="AJ3121"/>
    </row>
    <row r="3122" spans="1:36" ht="14.25" customHeight="1">
      <c r="A3122" s="41" t="b">
        <f t="shared" si="402"/>
        <v>0</v>
      </c>
      <c r="B3122" s="41">
        <f t="shared" si="403"/>
        <v>3121</v>
      </c>
      <c r="C3122" s="23"/>
      <c r="N3122" s="45"/>
      <c r="O3122" s="45"/>
      <c r="P3122" s="45"/>
      <c r="Q3122" s="45"/>
      <c r="R3122" s="45"/>
      <c r="S3122" s="1">
        <f t="shared" si="404"/>
        <v>0</v>
      </c>
      <c r="T3122" s="1">
        <f t="shared" si="405"/>
        <v>0</v>
      </c>
      <c r="U3122" s="1">
        <f t="shared" si="406"/>
        <v>0</v>
      </c>
      <c r="V3122" s="1">
        <f t="shared" si="407"/>
        <v>0</v>
      </c>
      <c r="W3122" s="1">
        <f t="shared" si="408"/>
        <v>0</v>
      </c>
      <c r="X3122" s="1">
        <f t="shared" si="409"/>
        <v>0</v>
      </c>
      <c r="Y3122"/>
      <c r="Z3122"/>
      <c r="AA3122"/>
      <c r="AB3122"/>
      <c r="AC3122"/>
      <c r="AD3122"/>
      <c r="AE3122"/>
      <c r="AF3122"/>
      <c r="AG3122"/>
      <c r="AH3122"/>
      <c r="AI3122"/>
      <c r="AJ3122"/>
    </row>
    <row r="3123" spans="1:36" ht="14.25" customHeight="1">
      <c r="A3123" s="41" t="b">
        <f t="shared" si="402"/>
        <v>0</v>
      </c>
      <c r="B3123" s="41">
        <f t="shared" si="403"/>
        <v>3122</v>
      </c>
      <c r="C3123" s="23"/>
      <c r="N3123" s="45"/>
      <c r="O3123" s="45"/>
      <c r="P3123" s="45"/>
      <c r="Q3123" s="45"/>
      <c r="R3123" s="45"/>
      <c r="S3123" s="1">
        <f t="shared" si="404"/>
        <v>0</v>
      </c>
      <c r="T3123" s="1">
        <f t="shared" si="405"/>
        <v>0</v>
      </c>
      <c r="U3123" s="1">
        <f t="shared" si="406"/>
        <v>0</v>
      </c>
      <c r="V3123" s="1">
        <f t="shared" si="407"/>
        <v>0</v>
      </c>
      <c r="W3123" s="1">
        <f t="shared" si="408"/>
        <v>0</v>
      </c>
      <c r="X3123" s="1">
        <f t="shared" si="409"/>
        <v>0</v>
      </c>
      <c r="Y3123"/>
      <c r="Z3123"/>
      <c r="AA3123"/>
      <c r="AB3123"/>
      <c r="AC3123"/>
      <c r="AD3123"/>
      <c r="AE3123"/>
      <c r="AF3123"/>
      <c r="AG3123"/>
      <c r="AH3123"/>
      <c r="AI3123"/>
      <c r="AJ3123"/>
    </row>
    <row r="3124" spans="1:36" ht="14.25" customHeight="1">
      <c r="A3124" s="41" t="b">
        <f t="shared" si="402"/>
        <v>0</v>
      </c>
      <c r="B3124" s="41">
        <f t="shared" si="403"/>
        <v>3123</v>
      </c>
      <c r="C3124" s="23"/>
      <c r="N3124" s="45"/>
      <c r="O3124" s="45"/>
      <c r="P3124" s="45"/>
      <c r="Q3124" s="45"/>
      <c r="R3124" s="45"/>
      <c r="S3124" s="1">
        <f t="shared" si="404"/>
        <v>0</v>
      </c>
      <c r="T3124" s="1">
        <f t="shared" si="405"/>
        <v>0</v>
      </c>
      <c r="U3124" s="1">
        <f t="shared" si="406"/>
        <v>0</v>
      </c>
      <c r="V3124" s="1">
        <f t="shared" si="407"/>
        <v>0</v>
      </c>
      <c r="W3124" s="1">
        <f t="shared" si="408"/>
        <v>0</v>
      </c>
      <c r="X3124" s="1">
        <f t="shared" si="409"/>
        <v>0</v>
      </c>
      <c r="Y3124"/>
      <c r="Z3124"/>
      <c r="AA3124"/>
      <c r="AB3124"/>
      <c r="AC3124"/>
      <c r="AD3124"/>
      <c r="AE3124"/>
      <c r="AF3124"/>
      <c r="AG3124"/>
      <c r="AH3124"/>
      <c r="AI3124"/>
      <c r="AJ3124"/>
    </row>
    <row r="3125" spans="1:36" ht="14.25" customHeight="1">
      <c r="A3125" s="41" t="b">
        <f t="shared" si="402"/>
        <v>0</v>
      </c>
      <c r="B3125" s="41">
        <f t="shared" si="403"/>
        <v>3124</v>
      </c>
      <c r="C3125" s="23"/>
      <c r="N3125" s="45"/>
      <c r="O3125" s="45"/>
      <c r="P3125" s="45"/>
      <c r="Q3125" s="45"/>
      <c r="R3125" s="45"/>
      <c r="S3125" s="1">
        <f t="shared" si="404"/>
        <v>0</v>
      </c>
      <c r="T3125" s="1">
        <f t="shared" si="405"/>
        <v>0</v>
      </c>
      <c r="U3125" s="1">
        <f t="shared" si="406"/>
        <v>0</v>
      </c>
      <c r="V3125" s="1">
        <f t="shared" si="407"/>
        <v>0</v>
      </c>
      <c r="W3125" s="1">
        <f t="shared" si="408"/>
        <v>0</v>
      </c>
      <c r="X3125" s="1">
        <f t="shared" si="409"/>
        <v>0</v>
      </c>
      <c r="Y3125"/>
      <c r="Z3125"/>
      <c r="AA3125"/>
      <c r="AB3125"/>
      <c r="AC3125"/>
      <c r="AD3125"/>
      <c r="AE3125"/>
      <c r="AF3125"/>
      <c r="AG3125"/>
      <c r="AH3125"/>
      <c r="AI3125"/>
      <c r="AJ3125"/>
    </row>
    <row r="3126" spans="1:36" ht="14.25" customHeight="1">
      <c r="A3126" s="41" t="b">
        <f t="shared" si="402"/>
        <v>0</v>
      </c>
      <c r="B3126" s="41">
        <f t="shared" si="403"/>
        <v>3125</v>
      </c>
      <c r="C3126" s="23"/>
      <c r="N3126" s="45"/>
      <c r="O3126" s="45"/>
      <c r="P3126" s="45"/>
      <c r="Q3126" s="45"/>
      <c r="R3126" s="45"/>
      <c r="S3126" s="1">
        <f t="shared" si="404"/>
        <v>0</v>
      </c>
      <c r="T3126" s="1">
        <f t="shared" si="405"/>
        <v>0</v>
      </c>
      <c r="U3126" s="1">
        <f t="shared" si="406"/>
        <v>0</v>
      </c>
      <c r="V3126" s="1">
        <f t="shared" si="407"/>
        <v>0</v>
      </c>
      <c r="W3126" s="1">
        <f t="shared" si="408"/>
        <v>0</v>
      </c>
      <c r="X3126" s="1">
        <f t="shared" si="409"/>
        <v>0</v>
      </c>
      <c r="Y3126"/>
      <c r="Z3126"/>
      <c r="AA3126"/>
      <c r="AB3126"/>
      <c r="AC3126"/>
      <c r="AD3126"/>
      <c r="AE3126"/>
      <c r="AF3126"/>
      <c r="AG3126"/>
      <c r="AH3126"/>
      <c r="AI3126"/>
      <c r="AJ3126"/>
    </row>
    <row r="3127" spans="1:36" ht="14.25" customHeight="1">
      <c r="A3127" s="41" t="b">
        <f t="shared" si="402"/>
        <v>0</v>
      </c>
      <c r="B3127" s="41">
        <f t="shared" si="403"/>
        <v>3126</v>
      </c>
      <c r="C3127" s="23"/>
      <c r="N3127" s="45"/>
      <c r="O3127" s="45"/>
      <c r="P3127" s="45"/>
      <c r="Q3127" s="45"/>
      <c r="R3127" s="45"/>
      <c r="S3127" s="1">
        <f t="shared" si="404"/>
        <v>0</v>
      </c>
      <c r="T3127" s="1">
        <f t="shared" si="405"/>
        <v>0</v>
      </c>
      <c r="U3127" s="1">
        <f t="shared" si="406"/>
        <v>0</v>
      </c>
      <c r="V3127" s="1">
        <f t="shared" si="407"/>
        <v>0</v>
      </c>
      <c r="W3127" s="1">
        <f t="shared" si="408"/>
        <v>0</v>
      </c>
      <c r="X3127" s="1">
        <f t="shared" si="409"/>
        <v>0</v>
      </c>
      <c r="Y3127"/>
      <c r="Z3127"/>
      <c r="AA3127"/>
      <c r="AB3127"/>
      <c r="AC3127"/>
      <c r="AD3127"/>
      <c r="AE3127"/>
      <c r="AF3127"/>
      <c r="AG3127"/>
      <c r="AH3127"/>
      <c r="AI3127"/>
      <c r="AJ3127"/>
    </row>
    <row r="3128" spans="1:36" ht="14.25" customHeight="1">
      <c r="A3128" s="41" t="b">
        <f t="shared" si="402"/>
        <v>0</v>
      </c>
      <c r="B3128" s="41">
        <f t="shared" si="403"/>
        <v>3127</v>
      </c>
      <c r="C3128" s="23"/>
      <c r="N3128" s="45"/>
      <c r="O3128" s="45"/>
      <c r="P3128" s="45"/>
      <c r="Q3128" s="45"/>
      <c r="R3128" s="45"/>
      <c r="S3128" s="1">
        <f t="shared" si="404"/>
        <v>0</v>
      </c>
      <c r="T3128" s="1">
        <f t="shared" si="405"/>
        <v>0</v>
      </c>
      <c r="U3128" s="1">
        <f t="shared" si="406"/>
        <v>0</v>
      </c>
      <c r="V3128" s="1">
        <f t="shared" si="407"/>
        <v>0</v>
      </c>
      <c r="W3128" s="1">
        <f t="shared" si="408"/>
        <v>0</v>
      </c>
      <c r="X3128" s="1">
        <f t="shared" si="409"/>
        <v>0</v>
      </c>
      <c r="Y3128"/>
      <c r="Z3128"/>
      <c r="AA3128"/>
      <c r="AB3128"/>
      <c r="AC3128"/>
      <c r="AD3128"/>
      <c r="AE3128"/>
      <c r="AF3128"/>
      <c r="AG3128"/>
      <c r="AH3128"/>
      <c r="AI3128"/>
      <c r="AJ3128"/>
    </row>
    <row r="3129" spans="1:36" ht="14.25" customHeight="1">
      <c r="A3129" s="41" t="b">
        <f t="shared" si="402"/>
        <v>0</v>
      </c>
      <c r="B3129" s="41">
        <f t="shared" si="403"/>
        <v>3128</v>
      </c>
      <c r="C3129" s="23"/>
      <c r="N3129" s="45"/>
      <c r="O3129" s="45"/>
      <c r="P3129" s="45"/>
      <c r="Q3129" s="45"/>
      <c r="R3129" s="45"/>
      <c r="S3129" s="1">
        <f t="shared" si="404"/>
        <v>0</v>
      </c>
      <c r="T3129" s="1">
        <f t="shared" si="405"/>
        <v>0</v>
      </c>
      <c r="U3129" s="1">
        <f t="shared" si="406"/>
        <v>0</v>
      </c>
      <c r="V3129" s="1">
        <f t="shared" si="407"/>
        <v>0</v>
      </c>
      <c r="W3129" s="1">
        <f t="shared" si="408"/>
        <v>0</v>
      </c>
      <c r="X3129" s="1">
        <f t="shared" si="409"/>
        <v>0</v>
      </c>
      <c r="Y3129"/>
      <c r="Z3129"/>
      <c r="AA3129"/>
      <c r="AB3129"/>
      <c r="AC3129"/>
      <c r="AD3129"/>
      <c r="AE3129"/>
      <c r="AF3129"/>
      <c r="AG3129"/>
      <c r="AH3129"/>
      <c r="AI3129"/>
      <c r="AJ3129"/>
    </row>
    <row r="3130" spans="1:36" ht="14.25" customHeight="1">
      <c r="A3130" s="41" t="b">
        <f t="shared" si="402"/>
        <v>0</v>
      </c>
      <c r="B3130" s="41">
        <f t="shared" si="403"/>
        <v>3129</v>
      </c>
      <c r="C3130" s="23"/>
      <c r="N3130" s="45"/>
      <c r="O3130" s="45"/>
      <c r="P3130" s="45"/>
      <c r="Q3130" s="45"/>
      <c r="R3130" s="45"/>
      <c r="S3130" s="1">
        <f t="shared" si="404"/>
        <v>0</v>
      </c>
      <c r="T3130" s="1">
        <f t="shared" si="405"/>
        <v>0</v>
      </c>
      <c r="U3130" s="1">
        <f t="shared" si="406"/>
        <v>0</v>
      </c>
      <c r="V3130" s="1">
        <f t="shared" si="407"/>
        <v>0</v>
      </c>
      <c r="W3130" s="1">
        <f t="shared" si="408"/>
        <v>0</v>
      </c>
      <c r="X3130" s="1">
        <f t="shared" si="409"/>
        <v>0</v>
      </c>
      <c r="Y3130"/>
      <c r="Z3130"/>
      <c r="AA3130"/>
      <c r="AB3130"/>
      <c r="AC3130"/>
      <c r="AD3130"/>
      <c r="AE3130"/>
      <c r="AF3130"/>
      <c r="AG3130"/>
      <c r="AH3130"/>
      <c r="AI3130"/>
      <c r="AJ3130"/>
    </row>
    <row r="3131" spans="1:36" ht="14.25" customHeight="1">
      <c r="A3131" s="41" t="b">
        <f t="shared" si="402"/>
        <v>0</v>
      </c>
      <c r="B3131" s="41">
        <f t="shared" si="403"/>
        <v>3130</v>
      </c>
      <c r="C3131" s="23"/>
      <c r="N3131" s="45"/>
      <c r="O3131" s="45"/>
      <c r="P3131" s="45"/>
      <c r="Q3131" s="45"/>
      <c r="R3131" s="45"/>
      <c r="S3131" s="1">
        <f t="shared" si="404"/>
        <v>0</v>
      </c>
      <c r="T3131" s="1">
        <f t="shared" si="405"/>
        <v>0</v>
      </c>
      <c r="U3131" s="1">
        <f t="shared" si="406"/>
        <v>0</v>
      </c>
      <c r="V3131" s="1">
        <f t="shared" si="407"/>
        <v>0</v>
      </c>
      <c r="W3131" s="1">
        <f t="shared" si="408"/>
        <v>0</v>
      </c>
      <c r="X3131" s="1">
        <f t="shared" si="409"/>
        <v>0</v>
      </c>
      <c r="Y3131"/>
      <c r="Z3131"/>
      <c r="AA3131"/>
      <c r="AB3131"/>
      <c r="AC3131"/>
      <c r="AD3131"/>
      <c r="AE3131"/>
      <c r="AF3131"/>
      <c r="AG3131"/>
      <c r="AH3131"/>
      <c r="AI3131"/>
      <c r="AJ3131"/>
    </row>
    <row r="3132" spans="1:36" ht="14.25" customHeight="1">
      <c r="A3132" s="41" t="b">
        <f t="shared" si="402"/>
        <v>0</v>
      </c>
      <c r="B3132" s="41">
        <f t="shared" si="403"/>
        <v>3131</v>
      </c>
      <c r="C3132" s="23"/>
      <c r="N3132" s="45"/>
      <c r="O3132" s="45"/>
      <c r="P3132" s="45"/>
      <c r="Q3132" s="45"/>
      <c r="R3132" s="45"/>
      <c r="S3132" s="1">
        <f t="shared" si="404"/>
        <v>0</v>
      </c>
      <c r="T3132" s="1">
        <f t="shared" si="405"/>
        <v>0</v>
      </c>
      <c r="U3132" s="1">
        <f t="shared" si="406"/>
        <v>0</v>
      </c>
      <c r="V3132" s="1">
        <f t="shared" si="407"/>
        <v>0</v>
      </c>
      <c r="W3132" s="1">
        <f t="shared" si="408"/>
        <v>0</v>
      </c>
      <c r="X3132" s="1">
        <f t="shared" si="409"/>
        <v>0</v>
      </c>
      <c r="Y3132"/>
      <c r="Z3132"/>
      <c r="AA3132"/>
      <c r="AB3132"/>
      <c r="AC3132"/>
      <c r="AD3132"/>
      <c r="AE3132"/>
      <c r="AF3132"/>
      <c r="AG3132"/>
      <c r="AH3132"/>
      <c r="AI3132"/>
      <c r="AJ3132"/>
    </row>
    <row r="3133" spans="1:36" ht="14.25" customHeight="1">
      <c r="A3133" s="41" t="b">
        <f t="shared" si="402"/>
        <v>0</v>
      </c>
      <c r="B3133" s="41">
        <f t="shared" si="403"/>
        <v>3132</v>
      </c>
      <c r="C3133" s="23"/>
      <c r="N3133" s="45"/>
      <c r="O3133" s="45"/>
      <c r="P3133" s="45"/>
      <c r="Q3133" s="45"/>
      <c r="R3133" s="45"/>
      <c r="S3133" s="1">
        <f t="shared" si="404"/>
        <v>0</v>
      </c>
      <c r="T3133" s="1">
        <f t="shared" si="405"/>
        <v>0</v>
      </c>
      <c r="U3133" s="1">
        <f t="shared" si="406"/>
        <v>0</v>
      </c>
      <c r="V3133" s="1">
        <f t="shared" si="407"/>
        <v>0</v>
      </c>
      <c r="W3133" s="1">
        <f t="shared" si="408"/>
        <v>0</v>
      </c>
      <c r="X3133" s="1">
        <f t="shared" si="409"/>
        <v>0</v>
      </c>
      <c r="Y3133"/>
      <c r="Z3133"/>
      <c r="AA3133"/>
      <c r="AB3133"/>
      <c r="AC3133"/>
      <c r="AD3133"/>
      <c r="AE3133"/>
      <c r="AF3133"/>
      <c r="AG3133"/>
      <c r="AH3133"/>
      <c r="AI3133"/>
      <c r="AJ3133"/>
    </row>
    <row r="3134" spans="1:36" ht="14.25" customHeight="1">
      <c r="A3134" s="41" t="b">
        <f t="shared" si="402"/>
        <v>0</v>
      </c>
      <c r="B3134" s="41">
        <f t="shared" si="403"/>
        <v>3133</v>
      </c>
      <c r="C3134" s="23"/>
      <c r="N3134" s="45"/>
      <c r="O3134" s="45"/>
      <c r="P3134" s="45"/>
      <c r="Q3134" s="45"/>
      <c r="R3134" s="45"/>
      <c r="S3134" s="1">
        <f t="shared" si="404"/>
        <v>0</v>
      </c>
      <c r="T3134" s="1">
        <f t="shared" si="405"/>
        <v>0</v>
      </c>
      <c r="U3134" s="1">
        <f t="shared" si="406"/>
        <v>0</v>
      </c>
      <c r="V3134" s="1">
        <f t="shared" si="407"/>
        <v>0</v>
      </c>
      <c r="W3134" s="1">
        <f t="shared" si="408"/>
        <v>0</v>
      </c>
      <c r="X3134" s="1">
        <f t="shared" si="409"/>
        <v>0</v>
      </c>
      <c r="Y3134"/>
      <c r="Z3134"/>
      <c r="AA3134"/>
      <c r="AB3134"/>
      <c r="AC3134"/>
      <c r="AD3134"/>
      <c r="AE3134"/>
      <c r="AF3134"/>
      <c r="AG3134"/>
      <c r="AH3134"/>
      <c r="AI3134"/>
      <c r="AJ3134"/>
    </row>
    <row r="3135" spans="1:36" ht="14.25" customHeight="1">
      <c r="A3135" s="41" t="b">
        <f t="shared" si="402"/>
        <v>0</v>
      </c>
      <c r="B3135" s="41">
        <f t="shared" si="403"/>
        <v>3134</v>
      </c>
      <c r="C3135" s="23"/>
      <c r="N3135" s="45"/>
      <c r="O3135" s="45"/>
      <c r="P3135" s="45"/>
      <c r="Q3135" s="45"/>
      <c r="R3135" s="45"/>
      <c r="S3135" s="1">
        <f t="shared" si="404"/>
        <v>0</v>
      </c>
      <c r="T3135" s="1">
        <f t="shared" si="405"/>
        <v>0</v>
      </c>
      <c r="U3135" s="1">
        <f t="shared" si="406"/>
        <v>0</v>
      </c>
      <c r="V3135" s="1">
        <f t="shared" si="407"/>
        <v>0</v>
      </c>
      <c r="W3135" s="1">
        <f t="shared" si="408"/>
        <v>0</v>
      </c>
      <c r="X3135" s="1">
        <f t="shared" si="409"/>
        <v>0</v>
      </c>
      <c r="Y3135"/>
      <c r="Z3135"/>
      <c r="AA3135"/>
      <c r="AB3135"/>
      <c r="AC3135"/>
      <c r="AD3135"/>
      <c r="AE3135"/>
      <c r="AF3135"/>
      <c r="AG3135"/>
      <c r="AH3135"/>
      <c r="AI3135"/>
      <c r="AJ3135"/>
    </row>
    <row r="3136" spans="1:36" ht="14.25" customHeight="1">
      <c r="A3136" s="41" t="b">
        <f t="shared" si="402"/>
        <v>0</v>
      </c>
      <c r="B3136" s="41">
        <f t="shared" si="403"/>
        <v>3135</v>
      </c>
      <c r="C3136" s="23"/>
      <c r="N3136" s="45"/>
      <c r="O3136" s="45"/>
      <c r="P3136" s="45"/>
      <c r="Q3136" s="45"/>
      <c r="R3136" s="45"/>
      <c r="S3136" s="1">
        <f t="shared" si="404"/>
        <v>0</v>
      </c>
      <c r="T3136" s="1">
        <f t="shared" si="405"/>
        <v>0</v>
      </c>
      <c r="U3136" s="1">
        <f t="shared" si="406"/>
        <v>0</v>
      </c>
      <c r="V3136" s="1">
        <f t="shared" si="407"/>
        <v>0</v>
      </c>
      <c r="W3136" s="1">
        <f t="shared" si="408"/>
        <v>0</v>
      </c>
      <c r="X3136" s="1">
        <f t="shared" si="409"/>
        <v>0</v>
      </c>
      <c r="Y3136"/>
      <c r="Z3136"/>
      <c r="AA3136"/>
      <c r="AB3136"/>
      <c r="AC3136"/>
      <c r="AD3136"/>
      <c r="AE3136"/>
      <c r="AF3136"/>
      <c r="AG3136"/>
      <c r="AH3136"/>
      <c r="AI3136"/>
      <c r="AJ3136"/>
    </row>
    <row r="3137" spans="1:36" ht="14.25" customHeight="1">
      <c r="A3137" s="41" t="b">
        <f t="shared" si="402"/>
        <v>0</v>
      </c>
      <c r="B3137" s="41">
        <f t="shared" si="403"/>
        <v>3136</v>
      </c>
      <c r="C3137" s="23"/>
      <c r="N3137" s="45"/>
      <c r="O3137" s="45"/>
      <c r="P3137" s="45"/>
      <c r="Q3137" s="45"/>
      <c r="R3137" s="45"/>
      <c r="S3137" s="1">
        <f t="shared" si="404"/>
        <v>0</v>
      </c>
      <c r="T3137" s="1">
        <f t="shared" si="405"/>
        <v>0</v>
      </c>
      <c r="U3137" s="1">
        <f t="shared" si="406"/>
        <v>0</v>
      </c>
      <c r="V3137" s="1">
        <f t="shared" si="407"/>
        <v>0</v>
      </c>
      <c r="W3137" s="1">
        <f t="shared" si="408"/>
        <v>0</v>
      </c>
      <c r="X3137" s="1">
        <f t="shared" si="409"/>
        <v>0</v>
      </c>
      <c r="Y3137"/>
      <c r="Z3137"/>
      <c r="AA3137"/>
      <c r="AB3137"/>
      <c r="AC3137"/>
      <c r="AD3137"/>
      <c r="AE3137"/>
      <c r="AF3137"/>
      <c r="AG3137"/>
      <c r="AH3137"/>
      <c r="AI3137"/>
      <c r="AJ3137"/>
    </row>
    <row r="3138" spans="1:36" ht="14.25" customHeight="1">
      <c r="A3138" s="41" t="b">
        <f t="shared" si="402"/>
        <v>0</v>
      </c>
      <c r="B3138" s="41">
        <f t="shared" si="403"/>
        <v>3137</v>
      </c>
      <c r="C3138" s="23"/>
      <c r="N3138" s="45"/>
      <c r="O3138" s="45"/>
      <c r="P3138" s="45"/>
      <c r="Q3138" s="45"/>
      <c r="R3138" s="45"/>
      <c r="S3138" s="1">
        <f t="shared" si="404"/>
        <v>0</v>
      </c>
      <c r="T3138" s="1">
        <f t="shared" si="405"/>
        <v>0</v>
      </c>
      <c r="U3138" s="1">
        <f t="shared" si="406"/>
        <v>0</v>
      </c>
      <c r="V3138" s="1">
        <f t="shared" si="407"/>
        <v>0</v>
      </c>
      <c r="W3138" s="1">
        <f t="shared" si="408"/>
        <v>0</v>
      </c>
      <c r="X3138" s="1">
        <f t="shared" si="409"/>
        <v>0</v>
      </c>
      <c r="Y3138"/>
      <c r="Z3138"/>
      <c r="AA3138"/>
      <c r="AB3138"/>
      <c r="AC3138"/>
      <c r="AD3138"/>
      <c r="AE3138"/>
      <c r="AF3138"/>
      <c r="AG3138"/>
      <c r="AH3138"/>
      <c r="AI3138"/>
      <c r="AJ3138"/>
    </row>
    <row r="3139" spans="1:36" ht="14.25" customHeight="1">
      <c r="A3139" s="41" t="b">
        <f t="shared" si="402"/>
        <v>0</v>
      </c>
      <c r="B3139" s="41">
        <f t="shared" si="403"/>
        <v>3138</v>
      </c>
      <c r="C3139" s="23"/>
      <c r="N3139" s="45"/>
      <c r="O3139" s="45"/>
      <c r="P3139" s="45"/>
      <c r="Q3139" s="45"/>
      <c r="R3139" s="45"/>
      <c r="S3139" s="1">
        <f t="shared" si="404"/>
        <v>0</v>
      </c>
      <c r="T3139" s="1">
        <f t="shared" si="405"/>
        <v>0</v>
      </c>
      <c r="U3139" s="1">
        <f t="shared" si="406"/>
        <v>0</v>
      </c>
      <c r="V3139" s="1">
        <f t="shared" si="407"/>
        <v>0</v>
      </c>
      <c r="W3139" s="1">
        <f t="shared" si="408"/>
        <v>0</v>
      </c>
      <c r="X3139" s="1">
        <f t="shared" si="409"/>
        <v>0</v>
      </c>
      <c r="Y3139"/>
      <c r="Z3139"/>
      <c r="AA3139"/>
      <c r="AB3139"/>
      <c r="AC3139"/>
      <c r="AD3139"/>
      <c r="AE3139"/>
      <c r="AF3139"/>
      <c r="AG3139"/>
      <c r="AH3139"/>
      <c r="AI3139"/>
      <c r="AJ3139"/>
    </row>
    <row r="3140" spans="1:36" ht="14.25" customHeight="1">
      <c r="A3140" s="41" t="b">
        <f t="shared" ref="A3140:A3203" si="410">IF(OR(COUNTIF(D3140:M3140, "NOT EXECUTED"), COUNTIF(D3140:M3140, "NOT COMPILED"), COUNTIF(D3140:M3140, "NOT EFFECTIVE")),TRUE,FALSE)</f>
        <v>0</v>
      </c>
      <c r="B3140" s="41">
        <f t="shared" ref="B3140:B3203" si="411">+B3139+1</f>
        <v>3139</v>
      </c>
      <c r="C3140" s="23"/>
      <c r="N3140" s="45"/>
      <c r="O3140" s="45"/>
      <c r="P3140" s="45"/>
      <c r="Q3140" s="45"/>
      <c r="R3140" s="45"/>
      <c r="S3140" s="1">
        <f t="shared" si="404"/>
        <v>0</v>
      </c>
      <c r="T3140" s="1">
        <f t="shared" si="405"/>
        <v>0</v>
      </c>
      <c r="U3140" s="1">
        <f t="shared" si="406"/>
        <v>0</v>
      </c>
      <c r="V3140" s="1">
        <f t="shared" si="407"/>
        <v>0</v>
      </c>
      <c r="W3140" s="1">
        <f t="shared" si="408"/>
        <v>0</v>
      </c>
      <c r="X3140" s="1">
        <f t="shared" si="409"/>
        <v>0</v>
      </c>
      <c r="Y3140"/>
      <c r="Z3140"/>
      <c r="AA3140"/>
      <c r="AB3140"/>
      <c r="AC3140"/>
      <c r="AD3140"/>
      <c r="AE3140"/>
      <c r="AF3140"/>
      <c r="AG3140"/>
      <c r="AH3140"/>
      <c r="AI3140"/>
      <c r="AJ3140"/>
    </row>
    <row r="3141" spans="1:36" ht="14.25" customHeight="1">
      <c r="A3141" s="41" t="b">
        <f t="shared" si="410"/>
        <v>0</v>
      </c>
      <c r="B3141" s="41">
        <f t="shared" si="411"/>
        <v>3140</v>
      </c>
      <c r="C3141" s="23"/>
      <c r="N3141" s="45"/>
      <c r="O3141" s="45"/>
      <c r="P3141" s="45"/>
      <c r="Q3141" s="45"/>
      <c r="R3141" s="45"/>
      <c r="S3141" s="1">
        <f t="shared" si="404"/>
        <v>0</v>
      </c>
      <c r="T3141" s="1">
        <f t="shared" si="405"/>
        <v>0</v>
      </c>
      <c r="U3141" s="1">
        <f t="shared" si="406"/>
        <v>0</v>
      </c>
      <c r="V3141" s="1">
        <f t="shared" si="407"/>
        <v>0</v>
      </c>
      <c r="W3141" s="1">
        <f t="shared" si="408"/>
        <v>0</v>
      </c>
      <c r="X3141" s="1">
        <f t="shared" si="409"/>
        <v>0</v>
      </c>
      <c r="Y3141"/>
      <c r="Z3141"/>
      <c r="AA3141"/>
      <c r="AB3141"/>
      <c r="AC3141"/>
      <c r="AD3141"/>
      <c r="AE3141"/>
      <c r="AF3141"/>
      <c r="AG3141"/>
      <c r="AH3141"/>
      <c r="AI3141"/>
      <c r="AJ3141"/>
    </row>
    <row r="3142" spans="1:36" ht="14.25" customHeight="1">
      <c r="A3142" s="41" t="b">
        <f t="shared" si="410"/>
        <v>0</v>
      </c>
      <c r="B3142" s="41">
        <f t="shared" si="411"/>
        <v>3141</v>
      </c>
      <c r="C3142" s="23"/>
      <c r="N3142" s="45"/>
      <c r="O3142" s="45"/>
      <c r="P3142" s="45"/>
      <c r="Q3142" s="45"/>
      <c r="R3142" s="45"/>
      <c r="S3142" s="1">
        <f t="shared" si="404"/>
        <v>0</v>
      </c>
      <c r="T3142" s="1">
        <f t="shared" si="405"/>
        <v>0</v>
      </c>
      <c r="U3142" s="1">
        <f t="shared" si="406"/>
        <v>0</v>
      </c>
      <c r="V3142" s="1">
        <f t="shared" si="407"/>
        <v>0</v>
      </c>
      <c r="W3142" s="1">
        <f t="shared" si="408"/>
        <v>0</v>
      </c>
      <c r="X3142" s="1">
        <f t="shared" si="409"/>
        <v>0</v>
      </c>
      <c r="Y3142"/>
      <c r="Z3142"/>
      <c r="AA3142"/>
      <c r="AB3142"/>
      <c r="AC3142"/>
      <c r="AD3142"/>
      <c r="AE3142"/>
      <c r="AF3142"/>
      <c r="AG3142"/>
      <c r="AH3142"/>
      <c r="AI3142"/>
      <c r="AJ3142"/>
    </row>
    <row r="3143" spans="1:36" ht="14.25" customHeight="1">
      <c r="A3143" s="41" t="b">
        <f t="shared" si="410"/>
        <v>0</v>
      </c>
      <c r="B3143" s="41">
        <f t="shared" si="411"/>
        <v>3142</v>
      </c>
      <c r="C3143" s="23"/>
      <c r="N3143" s="45"/>
      <c r="O3143" s="45"/>
      <c r="P3143" s="45"/>
      <c r="Q3143" s="45"/>
      <c r="R3143" s="45"/>
      <c r="S3143" s="1">
        <f t="shared" si="404"/>
        <v>0</v>
      </c>
      <c r="T3143" s="1">
        <f t="shared" si="405"/>
        <v>0</v>
      </c>
      <c r="U3143" s="1">
        <f t="shared" si="406"/>
        <v>0</v>
      </c>
      <c r="V3143" s="1">
        <f t="shared" si="407"/>
        <v>0</v>
      </c>
      <c r="W3143" s="1">
        <f t="shared" si="408"/>
        <v>0</v>
      </c>
      <c r="X3143" s="1">
        <f t="shared" si="409"/>
        <v>0</v>
      </c>
      <c r="Y3143"/>
      <c r="Z3143"/>
      <c r="AA3143"/>
      <c r="AB3143"/>
      <c r="AC3143"/>
      <c r="AD3143"/>
      <c r="AE3143"/>
      <c r="AF3143"/>
      <c r="AG3143"/>
      <c r="AH3143"/>
      <c r="AI3143"/>
      <c r="AJ3143"/>
    </row>
    <row r="3144" spans="1:36" ht="14.25" customHeight="1">
      <c r="A3144" s="41" t="b">
        <f t="shared" si="410"/>
        <v>0</v>
      </c>
      <c r="B3144" s="41">
        <f t="shared" si="411"/>
        <v>3143</v>
      </c>
      <c r="C3144" s="23"/>
      <c r="N3144" s="45"/>
      <c r="O3144" s="45"/>
      <c r="P3144" s="45"/>
      <c r="Q3144" s="45"/>
      <c r="R3144" s="45"/>
      <c r="S3144" s="1">
        <f t="shared" si="404"/>
        <v>0</v>
      </c>
      <c r="T3144" s="1">
        <f t="shared" si="405"/>
        <v>0</v>
      </c>
      <c r="U3144" s="1">
        <f t="shared" si="406"/>
        <v>0</v>
      </c>
      <c r="V3144" s="1">
        <f t="shared" si="407"/>
        <v>0</v>
      </c>
      <c r="W3144" s="1">
        <f t="shared" si="408"/>
        <v>0</v>
      </c>
      <c r="X3144" s="1">
        <f t="shared" si="409"/>
        <v>0</v>
      </c>
      <c r="Y3144"/>
      <c r="Z3144"/>
      <c r="AA3144"/>
      <c r="AB3144"/>
      <c r="AC3144"/>
      <c r="AD3144"/>
      <c r="AE3144"/>
      <c r="AF3144"/>
      <c r="AG3144"/>
      <c r="AH3144"/>
      <c r="AI3144"/>
      <c r="AJ3144"/>
    </row>
    <row r="3145" spans="1:36" ht="14.25" customHeight="1">
      <c r="A3145" s="41" t="b">
        <f t="shared" si="410"/>
        <v>0</v>
      </c>
      <c r="B3145" s="41">
        <f t="shared" si="411"/>
        <v>3144</v>
      </c>
      <c r="C3145" s="23"/>
      <c r="N3145" s="45"/>
      <c r="O3145" s="45"/>
      <c r="P3145" s="45"/>
      <c r="Q3145" s="45"/>
      <c r="R3145" s="45"/>
      <c r="S3145" s="1">
        <f t="shared" si="404"/>
        <v>0</v>
      </c>
      <c r="T3145" s="1">
        <f t="shared" si="405"/>
        <v>0</v>
      </c>
      <c r="U3145" s="1">
        <f t="shared" si="406"/>
        <v>0</v>
      </c>
      <c r="V3145" s="1">
        <f t="shared" si="407"/>
        <v>0</v>
      </c>
      <c r="W3145" s="1">
        <f t="shared" si="408"/>
        <v>0</v>
      </c>
      <c r="X3145" s="1">
        <f t="shared" si="409"/>
        <v>0</v>
      </c>
      <c r="Y3145"/>
      <c r="Z3145"/>
      <c r="AA3145"/>
      <c r="AB3145"/>
      <c r="AC3145"/>
      <c r="AD3145"/>
      <c r="AE3145"/>
      <c r="AF3145"/>
      <c r="AG3145"/>
      <c r="AH3145"/>
      <c r="AI3145"/>
      <c r="AJ3145"/>
    </row>
    <row r="3146" spans="1:36" ht="14.25" customHeight="1">
      <c r="A3146" s="41" t="b">
        <f t="shared" si="410"/>
        <v>0</v>
      </c>
      <c r="B3146" s="41">
        <f t="shared" si="411"/>
        <v>3145</v>
      </c>
      <c r="C3146" s="27"/>
      <c r="N3146" s="45"/>
      <c r="O3146" s="45"/>
      <c r="P3146" s="45"/>
      <c r="Q3146" s="45"/>
      <c r="R3146" s="45"/>
      <c r="S3146" s="1">
        <f t="shared" si="404"/>
        <v>0</v>
      </c>
      <c r="T3146" s="1">
        <f t="shared" si="405"/>
        <v>0</v>
      </c>
      <c r="U3146" s="1">
        <f t="shared" si="406"/>
        <v>0</v>
      </c>
      <c r="V3146" s="1">
        <f t="shared" si="407"/>
        <v>0</v>
      </c>
      <c r="W3146" s="1">
        <f t="shared" si="408"/>
        <v>0</v>
      </c>
      <c r="X3146" s="1">
        <f t="shared" si="409"/>
        <v>0</v>
      </c>
      <c r="Y3146"/>
      <c r="Z3146"/>
      <c r="AA3146"/>
      <c r="AB3146"/>
      <c r="AC3146"/>
      <c r="AD3146"/>
      <c r="AE3146"/>
      <c r="AF3146"/>
      <c r="AG3146"/>
      <c r="AH3146"/>
      <c r="AI3146"/>
      <c r="AJ3146"/>
    </row>
    <row r="3147" spans="1:36" ht="14.25" customHeight="1">
      <c r="A3147" s="41" t="b">
        <f t="shared" si="410"/>
        <v>0</v>
      </c>
      <c r="B3147" s="41">
        <f t="shared" si="411"/>
        <v>3146</v>
      </c>
      <c r="C3147" s="25"/>
      <c r="N3147" s="45"/>
      <c r="O3147" s="45"/>
      <c r="P3147" s="45"/>
      <c r="Q3147" s="45"/>
      <c r="R3147" s="45"/>
      <c r="S3147" s="1">
        <f t="shared" si="404"/>
        <v>0</v>
      </c>
      <c r="T3147" s="1">
        <f t="shared" si="405"/>
        <v>0</v>
      </c>
      <c r="U3147" s="1">
        <f t="shared" si="406"/>
        <v>0</v>
      </c>
      <c r="V3147" s="1">
        <f t="shared" si="407"/>
        <v>0</v>
      </c>
      <c r="W3147" s="1">
        <f t="shared" si="408"/>
        <v>0</v>
      </c>
      <c r="X3147" s="1">
        <f t="shared" si="409"/>
        <v>0</v>
      </c>
      <c r="Y3147"/>
      <c r="Z3147"/>
      <c r="AA3147"/>
      <c r="AB3147"/>
      <c r="AC3147"/>
      <c r="AD3147"/>
      <c r="AE3147"/>
      <c r="AF3147"/>
      <c r="AG3147"/>
      <c r="AH3147"/>
      <c r="AI3147"/>
      <c r="AJ3147"/>
    </row>
    <row r="3148" spans="1:36" ht="14.25" customHeight="1">
      <c r="A3148" s="41" t="b">
        <f t="shared" si="410"/>
        <v>0</v>
      </c>
      <c r="B3148" s="41">
        <f t="shared" si="411"/>
        <v>3147</v>
      </c>
      <c r="C3148" s="25"/>
      <c r="N3148" s="45"/>
      <c r="O3148" s="45"/>
      <c r="P3148" s="45"/>
      <c r="Q3148" s="45"/>
      <c r="R3148" s="45"/>
      <c r="S3148" s="1">
        <f t="shared" si="404"/>
        <v>0</v>
      </c>
      <c r="T3148" s="1">
        <f t="shared" si="405"/>
        <v>0</v>
      </c>
      <c r="U3148" s="1">
        <f t="shared" si="406"/>
        <v>0</v>
      </c>
      <c r="V3148" s="1">
        <f t="shared" si="407"/>
        <v>0</v>
      </c>
      <c r="W3148" s="1">
        <f t="shared" si="408"/>
        <v>0</v>
      </c>
      <c r="X3148" s="1">
        <f t="shared" si="409"/>
        <v>0</v>
      </c>
      <c r="Y3148"/>
      <c r="Z3148"/>
      <c r="AA3148"/>
      <c r="AB3148"/>
      <c r="AC3148"/>
      <c r="AD3148"/>
      <c r="AE3148"/>
      <c r="AF3148"/>
      <c r="AG3148"/>
      <c r="AH3148"/>
      <c r="AI3148"/>
      <c r="AJ3148"/>
    </row>
    <row r="3149" spans="1:36" ht="14.25" customHeight="1">
      <c r="A3149" s="41" t="b">
        <f t="shared" si="410"/>
        <v>0</v>
      </c>
      <c r="B3149" s="41">
        <f t="shared" si="411"/>
        <v>3148</v>
      </c>
      <c r="C3149" s="24"/>
      <c r="N3149" s="45"/>
      <c r="O3149" s="45"/>
      <c r="P3149" s="45"/>
      <c r="Q3149" s="45"/>
      <c r="R3149" s="45"/>
      <c r="S3149" s="1">
        <f t="shared" si="404"/>
        <v>0</v>
      </c>
      <c r="T3149" s="1">
        <f t="shared" si="405"/>
        <v>0</v>
      </c>
      <c r="U3149" s="1">
        <f t="shared" si="406"/>
        <v>0</v>
      </c>
      <c r="V3149" s="1">
        <f t="shared" si="407"/>
        <v>0</v>
      </c>
      <c r="W3149" s="1">
        <f t="shared" si="408"/>
        <v>0</v>
      </c>
      <c r="X3149" s="1">
        <f t="shared" si="409"/>
        <v>0</v>
      </c>
      <c r="Y3149"/>
      <c r="Z3149"/>
      <c r="AA3149"/>
      <c r="AB3149"/>
      <c r="AC3149"/>
      <c r="AD3149"/>
      <c r="AE3149"/>
      <c r="AF3149"/>
      <c r="AG3149"/>
      <c r="AH3149"/>
      <c r="AI3149"/>
      <c r="AJ3149"/>
    </row>
    <row r="3150" spans="1:36" ht="14.25" customHeight="1">
      <c r="A3150" s="41" t="b">
        <f t="shared" si="410"/>
        <v>0</v>
      </c>
      <c r="B3150" s="41">
        <f t="shared" si="411"/>
        <v>3149</v>
      </c>
      <c r="C3150" s="27"/>
      <c r="N3150" s="45"/>
      <c r="O3150" s="45"/>
      <c r="P3150" s="45"/>
      <c r="Q3150" s="45"/>
      <c r="R3150" s="45"/>
      <c r="S3150" s="1">
        <f t="shared" ref="S3150:S3213" si="412">IF(COUNTIF(H3150:M3150,"NOT EFFECTIVE"),1,0)</f>
        <v>0</v>
      </c>
      <c r="T3150" s="1">
        <f t="shared" si="405"/>
        <v>0</v>
      </c>
      <c r="U3150" s="1">
        <f t="shared" si="406"/>
        <v>0</v>
      </c>
      <c r="V3150" s="1">
        <f t="shared" si="407"/>
        <v>0</v>
      </c>
      <c r="W3150" s="1">
        <f t="shared" si="408"/>
        <v>0</v>
      </c>
      <c r="X3150" s="1">
        <f t="shared" si="409"/>
        <v>0</v>
      </c>
      <c r="Y3150"/>
      <c r="Z3150"/>
      <c r="AA3150"/>
      <c r="AB3150"/>
      <c r="AC3150"/>
      <c r="AD3150"/>
      <c r="AE3150"/>
      <c r="AF3150"/>
      <c r="AG3150"/>
      <c r="AH3150"/>
      <c r="AI3150"/>
      <c r="AJ3150"/>
    </row>
    <row r="3151" spans="1:36" ht="14.25" customHeight="1">
      <c r="A3151" s="41" t="b">
        <f t="shared" si="410"/>
        <v>0</v>
      </c>
      <c r="B3151" s="41">
        <f t="shared" si="411"/>
        <v>3150</v>
      </c>
      <c r="C3151" s="26"/>
      <c r="N3151" s="45"/>
      <c r="O3151" s="45"/>
      <c r="P3151" s="45"/>
      <c r="Q3151" s="45"/>
      <c r="R3151" s="45"/>
      <c r="S3151" s="1">
        <f t="shared" si="412"/>
        <v>0</v>
      </c>
      <c r="T3151" s="1">
        <f t="shared" si="405"/>
        <v>0</v>
      </c>
      <c r="U3151" s="1">
        <f t="shared" si="406"/>
        <v>0</v>
      </c>
      <c r="V3151" s="1">
        <f t="shared" si="407"/>
        <v>0</v>
      </c>
      <c r="W3151" s="1">
        <f t="shared" si="408"/>
        <v>0</v>
      </c>
      <c r="X3151" s="1">
        <f t="shared" si="409"/>
        <v>0</v>
      </c>
      <c r="Y3151"/>
      <c r="Z3151"/>
      <c r="AA3151"/>
      <c r="AB3151"/>
      <c r="AC3151"/>
      <c r="AD3151"/>
      <c r="AE3151"/>
      <c r="AF3151"/>
      <c r="AG3151"/>
      <c r="AH3151"/>
      <c r="AI3151"/>
      <c r="AJ3151"/>
    </row>
    <row r="3152" spans="1:36" ht="14.25" customHeight="1">
      <c r="A3152" s="41" t="b">
        <f t="shared" si="410"/>
        <v>0</v>
      </c>
      <c r="B3152" s="41">
        <f t="shared" si="411"/>
        <v>3151</v>
      </c>
      <c r="C3152" s="24"/>
      <c r="N3152" s="45"/>
      <c r="O3152" s="45"/>
      <c r="P3152" s="45"/>
      <c r="Q3152" s="45"/>
      <c r="R3152" s="45"/>
      <c r="S3152" s="1">
        <f t="shared" si="412"/>
        <v>0</v>
      </c>
      <c r="T3152" s="1">
        <f t="shared" si="405"/>
        <v>0</v>
      </c>
      <c r="U3152" s="1">
        <f t="shared" si="406"/>
        <v>0</v>
      </c>
      <c r="V3152" s="1">
        <f t="shared" si="407"/>
        <v>0</v>
      </c>
      <c r="W3152" s="1">
        <f t="shared" si="408"/>
        <v>0</v>
      </c>
      <c r="X3152" s="1">
        <f t="shared" si="409"/>
        <v>0</v>
      </c>
      <c r="Y3152"/>
      <c r="Z3152"/>
      <c r="AA3152"/>
      <c r="AB3152"/>
      <c r="AC3152"/>
      <c r="AD3152"/>
      <c r="AE3152"/>
      <c r="AF3152"/>
      <c r="AG3152"/>
      <c r="AH3152"/>
      <c r="AI3152"/>
      <c r="AJ3152"/>
    </row>
    <row r="3153" spans="1:36" ht="14.25" customHeight="1">
      <c r="A3153" s="41" t="b">
        <f t="shared" si="410"/>
        <v>0</v>
      </c>
      <c r="B3153" s="41">
        <f t="shared" si="411"/>
        <v>3152</v>
      </c>
      <c r="C3153" s="29"/>
      <c r="N3153" s="45"/>
      <c r="O3153" s="45"/>
      <c r="P3153" s="45"/>
      <c r="Q3153" s="45"/>
      <c r="R3153" s="45"/>
      <c r="S3153" s="1">
        <f t="shared" si="412"/>
        <v>0</v>
      </c>
      <c r="T3153" s="1">
        <f t="shared" si="405"/>
        <v>0</v>
      </c>
      <c r="U3153" s="1">
        <f t="shared" si="406"/>
        <v>0</v>
      </c>
      <c r="V3153" s="1">
        <f t="shared" si="407"/>
        <v>0</v>
      </c>
      <c r="W3153" s="1">
        <f t="shared" si="408"/>
        <v>0</v>
      </c>
      <c r="X3153" s="1">
        <f t="shared" si="409"/>
        <v>0</v>
      </c>
      <c r="Y3153"/>
      <c r="Z3153"/>
      <c r="AA3153"/>
      <c r="AB3153"/>
      <c r="AC3153"/>
      <c r="AD3153"/>
      <c r="AE3153"/>
      <c r="AF3153"/>
      <c r="AG3153"/>
      <c r="AH3153"/>
      <c r="AI3153"/>
      <c r="AJ3153"/>
    </row>
    <row r="3154" spans="1:36" ht="14.25" customHeight="1">
      <c r="A3154" s="41" t="b">
        <f t="shared" si="410"/>
        <v>0</v>
      </c>
      <c r="B3154" s="41">
        <f t="shared" si="411"/>
        <v>3153</v>
      </c>
      <c r="C3154" s="29"/>
      <c r="N3154" s="45"/>
      <c r="O3154" s="45"/>
      <c r="P3154" s="45"/>
      <c r="Q3154" s="45"/>
      <c r="R3154" s="45"/>
      <c r="S3154" s="1">
        <f t="shared" si="412"/>
        <v>0</v>
      </c>
      <c r="T3154" s="1">
        <f t="shared" si="405"/>
        <v>0</v>
      </c>
      <c r="U3154" s="1">
        <f t="shared" si="406"/>
        <v>0</v>
      </c>
      <c r="V3154" s="1">
        <f t="shared" si="407"/>
        <v>0</v>
      </c>
      <c r="W3154" s="1">
        <f t="shared" si="408"/>
        <v>0</v>
      </c>
      <c r="X3154" s="1">
        <f t="shared" si="409"/>
        <v>0</v>
      </c>
      <c r="Y3154"/>
      <c r="Z3154"/>
      <c r="AA3154"/>
      <c r="AB3154"/>
      <c r="AC3154"/>
      <c r="AD3154"/>
      <c r="AE3154"/>
      <c r="AF3154"/>
      <c r="AG3154"/>
      <c r="AH3154"/>
      <c r="AI3154"/>
      <c r="AJ3154"/>
    </row>
    <row r="3155" spans="1:36" ht="14.25" customHeight="1">
      <c r="A3155" s="41" t="b">
        <f t="shared" si="410"/>
        <v>0</v>
      </c>
      <c r="B3155" s="41">
        <f t="shared" si="411"/>
        <v>3154</v>
      </c>
      <c r="C3155" s="25"/>
      <c r="N3155" s="45"/>
      <c r="O3155" s="45"/>
      <c r="P3155" s="45"/>
      <c r="Q3155" s="45"/>
      <c r="R3155" s="45"/>
      <c r="S3155" s="1">
        <f t="shared" si="412"/>
        <v>0</v>
      </c>
      <c r="T3155" s="1">
        <f t="shared" si="405"/>
        <v>0</v>
      </c>
      <c r="U3155" s="1">
        <f t="shared" si="406"/>
        <v>0</v>
      </c>
      <c r="V3155" s="1">
        <f t="shared" si="407"/>
        <v>0</v>
      </c>
      <c r="W3155" s="1">
        <f t="shared" si="408"/>
        <v>0</v>
      </c>
      <c r="X3155" s="1">
        <f t="shared" si="409"/>
        <v>0</v>
      </c>
      <c r="Y3155"/>
      <c r="Z3155"/>
      <c r="AA3155"/>
      <c r="AB3155"/>
      <c r="AC3155"/>
      <c r="AD3155"/>
      <c r="AE3155"/>
      <c r="AF3155"/>
      <c r="AG3155"/>
      <c r="AH3155"/>
      <c r="AI3155"/>
      <c r="AJ3155"/>
    </row>
    <row r="3156" spans="1:36" ht="14.25" customHeight="1">
      <c r="A3156" s="41" t="b">
        <f t="shared" si="410"/>
        <v>0</v>
      </c>
      <c r="B3156" s="41">
        <f t="shared" si="411"/>
        <v>3155</v>
      </c>
      <c r="C3156" s="25"/>
      <c r="N3156" s="45"/>
      <c r="O3156" s="45"/>
      <c r="P3156" s="45"/>
      <c r="Q3156" s="45"/>
      <c r="R3156" s="45"/>
      <c r="S3156" s="1">
        <f t="shared" si="412"/>
        <v>0</v>
      </c>
      <c r="T3156" s="1">
        <f t="shared" si="405"/>
        <v>0</v>
      </c>
      <c r="U3156" s="1">
        <f t="shared" si="406"/>
        <v>0</v>
      </c>
      <c r="V3156" s="1">
        <f t="shared" si="407"/>
        <v>0</v>
      </c>
      <c r="W3156" s="1">
        <f t="shared" si="408"/>
        <v>0</v>
      </c>
      <c r="X3156" s="1">
        <f t="shared" si="409"/>
        <v>0</v>
      </c>
      <c r="Y3156"/>
      <c r="Z3156"/>
      <c r="AA3156"/>
      <c r="AB3156"/>
      <c r="AC3156"/>
      <c r="AD3156"/>
      <c r="AE3156"/>
      <c r="AF3156"/>
      <c r="AG3156"/>
      <c r="AH3156"/>
      <c r="AI3156"/>
      <c r="AJ3156"/>
    </row>
    <row r="3157" spans="1:36" ht="14.25" customHeight="1">
      <c r="A3157" s="41" t="b">
        <f t="shared" si="410"/>
        <v>0</v>
      </c>
      <c r="B3157" s="41">
        <f t="shared" si="411"/>
        <v>3156</v>
      </c>
      <c r="C3157" s="25"/>
      <c r="N3157" s="45"/>
      <c r="O3157" s="45"/>
      <c r="P3157" s="45"/>
      <c r="Q3157" s="45"/>
      <c r="R3157" s="45"/>
      <c r="S3157" s="1">
        <f t="shared" si="412"/>
        <v>0</v>
      </c>
      <c r="T3157" s="1">
        <f t="shared" si="405"/>
        <v>0</v>
      </c>
      <c r="U3157" s="1">
        <f t="shared" si="406"/>
        <v>0</v>
      </c>
      <c r="V3157" s="1">
        <f t="shared" si="407"/>
        <v>0</v>
      </c>
      <c r="W3157" s="1">
        <f t="shared" si="408"/>
        <v>0</v>
      </c>
      <c r="X3157" s="1">
        <f t="shared" si="409"/>
        <v>0</v>
      </c>
      <c r="Y3157"/>
      <c r="Z3157"/>
      <c r="AA3157"/>
      <c r="AB3157"/>
      <c r="AC3157"/>
      <c r="AD3157"/>
      <c r="AE3157"/>
      <c r="AF3157"/>
      <c r="AG3157"/>
      <c r="AH3157"/>
      <c r="AI3157"/>
      <c r="AJ3157"/>
    </row>
    <row r="3158" spans="1:36" ht="14.25" customHeight="1">
      <c r="A3158" s="41" t="b">
        <f t="shared" si="410"/>
        <v>0</v>
      </c>
      <c r="B3158" s="41">
        <f t="shared" si="411"/>
        <v>3157</v>
      </c>
      <c r="C3158" s="25"/>
      <c r="N3158" s="45"/>
      <c r="O3158" s="45"/>
      <c r="P3158" s="45"/>
      <c r="Q3158" s="45"/>
      <c r="R3158" s="45"/>
      <c r="S3158" s="1">
        <f t="shared" si="412"/>
        <v>0</v>
      </c>
      <c r="T3158" s="1">
        <f t="shared" si="405"/>
        <v>0</v>
      </c>
      <c r="U3158" s="1">
        <f t="shared" si="406"/>
        <v>0</v>
      </c>
      <c r="V3158" s="1">
        <f t="shared" si="407"/>
        <v>0</v>
      </c>
      <c r="W3158" s="1">
        <f t="shared" si="408"/>
        <v>0</v>
      </c>
      <c r="X3158" s="1">
        <f t="shared" si="409"/>
        <v>0</v>
      </c>
      <c r="Y3158"/>
      <c r="Z3158"/>
      <c r="AA3158"/>
      <c r="AB3158"/>
      <c r="AC3158"/>
      <c r="AD3158"/>
      <c r="AE3158"/>
      <c r="AF3158"/>
      <c r="AG3158"/>
      <c r="AH3158"/>
      <c r="AI3158"/>
      <c r="AJ3158"/>
    </row>
    <row r="3159" spans="1:36" ht="14.25" customHeight="1">
      <c r="A3159" s="41" t="b">
        <f t="shared" si="410"/>
        <v>0</v>
      </c>
      <c r="B3159" s="41">
        <f t="shared" si="411"/>
        <v>3158</v>
      </c>
      <c r="C3159" s="25"/>
      <c r="N3159" s="45"/>
      <c r="O3159" s="45"/>
      <c r="P3159" s="45"/>
      <c r="Q3159" s="45"/>
      <c r="R3159" s="45"/>
      <c r="S3159" s="1">
        <f t="shared" si="412"/>
        <v>0</v>
      </c>
      <c r="T3159" s="1">
        <f t="shared" si="405"/>
        <v>0</v>
      </c>
      <c r="U3159" s="1">
        <f t="shared" si="406"/>
        <v>0</v>
      </c>
      <c r="V3159" s="1">
        <f t="shared" si="407"/>
        <v>0</v>
      </c>
      <c r="W3159" s="1">
        <f t="shared" si="408"/>
        <v>0</v>
      </c>
      <c r="X3159" s="1">
        <f t="shared" si="409"/>
        <v>0</v>
      </c>
      <c r="Y3159"/>
      <c r="Z3159"/>
      <c r="AA3159"/>
      <c r="AB3159"/>
      <c r="AC3159"/>
      <c r="AD3159"/>
      <c r="AE3159"/>
      <c r="AF3159"/>
      <c r="AG3159"/>
      <c r="AH3159"/>
      <c r="AI3159"/>
      <c r="AJ3159"/>
    </row>
    <row r="3160" spans="1:36" ht="14.25" customHeight="1">
      <c r="A3160" s="41" t="b">
        <f t="shared" si="410"/>
        <v>0</v>
      </c>
      <c r="B3160" s="41">
        <f t="shared" si="411"/>
        <v>3159</v>
      </c>
      <c r="C3160" s="25"/>
      <c r="N3160" s="45"/>
      <c r="O3160" s="45"/>
      <c r="P3160" s="45"/>
      <c r="Q3160" s="45"/>
      <c r="R3160" s="45"/>
      <c r="S3160" s="1">
        <f t="shared" si="412"/>
        <v>0</v>
      </c>
      <c r="T3160" s="1">
        <f t="shared" si="405"/>
        <v>0</v>
      </c>
      <c r="U3160" s="1">
        <f t="shared" si="406"/>
        <v>0</v>
      </c>
      <c r="V3160" s="1">
        <f t="shared" si="407"/>
        <v>0</v>
      </c>
      <c r="W3160" s="1">
        <f t="shared" si="408"/>
        <v>0</v>
      </c>
      <c r="X3160" s="1">
        <f t="shared" si="409"/>
        <v>0</v>
      </c>
      <c r="Y3160"/>
      <c r="Z3160"/>
      <c r="AA3160"/>
      <c r="AB3160"/>
      <c r="AC3160"/>
      <c r="AD3160"/>
      <c r="AE3160"/>
      <c r="AF3160"/>
      <c r="AG3160"/>
      <c r="AH3160"/>
      <c r="AI3160"/>
      <c r="AJ3160"/>
    </row>
    <row r="3161" spans="1:36" ht="14.25" customHeight="1">
      <c r="A3161" s="41" t="b">
        <f t="shared" si="410"/>
        <v>0</v>
      </c>
      <c r="B3161" s="41">
        <f t="shared" si="411"/>
        <v>3160</v>
      </c>
      <c r="C3161" s="25"/>
      <c r="N3161" s="45"/>
      <c r="O3161" s="45"/>
      <c r="P3161" s="45"/>
      <c r="Q3161" s="45"/>
      <c r="R3161" s="45"/>
      <c r="S3161" s="1">
        <f t="shared" si="412"/>
        <v>0</v>
      </c>
      <c r="T3161" s="1">
        <f t="shared" si="405"/>
        <v>0</v>
      </c>
      <c r="U3161" s="1">
        <f t="shared" si="406"/>
        <v>0</v>
      </c>
      <c r="V3161" s="1">
        <f t="shared" si="407"/>
        <v>0</v>
      </c>
      <c r="W3161" s="1">
        <f t="shared" si="408"/>
        <v>0</v>
      </c>
      <c r="X3161" s="1">
        <f t="shared" si="409"/>
        <v>0</v>
      </c>
      <c r="Y3161"/>
      <c r="Z3161"/>
      <c r="AA3161"/>
      <c r="AB3161"/>
      <c r="AC3161"/>
      <c r="AD3161"/>
      <c r="AE3161"/>
      <c r="AF3161"/>
      <c r="AG3161"/>
      <c r="AH3161"/>
      <c r="AI3161"/>
      <c r="AJ3161"/>
    </row>
    <row r="3162" spans="1:36" ht="14.25" customHeight="1">
      <c r="A3162" s="41" t="b">
        <f t="shared" si="410"/>
        <v>0</v>
      </c>
      <c r="B3162" s="41">
        <f t="shared" si="411"/>
        <v>3161</v>
      </c>
      <c r="C3162" s="25"/>
      <c r="N3162" s="45"/>
      <c r="O3162" s="45"/>
      <c r="P3162" s="45"/>
      <c r="Q3162" s="45"/>
      <c r="R3162" s="45"/>
      <c r="S3162" s="1">
        <f t="shared" si="412"/>
        <v>0</v>
      </c>
      <c r="T3162" s="1">
        <f t="shared" si="405"/>
        <v>0</v>
      </c>
      <c r="U3162" s="1">
        <f t="shared" si="406"/>
        <v>0</v>
      </c>
      <c r="V3162" s="1">
        <f t="shared" si="407"/>
        <v>0</v>
      </c>
      <c r="W3162" s="1">
        <f t="shared" si="408"/>
        <v>0</v>
      </c>
      <c r="X3162" s="1">
        <f t="shared" si="409"/>
        <v>0</v>
      </c>
      <c r="Y3162"/>
      <c r="Z3162"/>
      <c r="AA3162"/>
      <c r="AB3162"/>
      <c r="AC3162"/>
      <c r="AD3162"/>
      <c r="AE3162"/>
      <c r="AF3162"/>
      <c r="AG3162"/>
      <c r="AH3162"/>
      <c r="AI3162"/>
      <c r="AJ3162"/>
    </row>
    <row r="3163" spans="1:36" ht="14.25" customHeight="1">
      <c r="A3163" s="41" t="b">
        <f t="shared" si="410"/>
        <v>0</v>
      </c>
      <c r="B3163" s="41">
        <f t="shared" si="411"/>
        <v>3162</v>
      </c>
      <c r="C3163" s="25"/>
      <c r="N3163" s="45"/>
      <c r="O3163" s="45"/>
      <c r="P3163" s="45"/>
      <c r="Q3163" s="45"/>
      <c r="R3163" s="45"/>
      <c r="S3163" s="1">
        <f t="shared" si="412"/>
        <v>0</v>
      </c>
      <c r="T3163" s="1">
        <f t="shared" si="405"/>
        <v>0</v>
      </c>
      <c r="U3163" s="1">
        <f t="shared" si="406"/>
        <v>0</v>
      </c>
      <c r="V3163" s="1">
        <f t="shared" si="407"/>
        <v>0</v>
      </c>
      <c r="W3163" s="1">
        <f t="shared" si="408"/>
        <v>0</v>
      </c>
      <c r="X3163" s="1">
        <f t="shared" si="409"/>
        <v>0</v>
      </c>
      <c r="Y3163"/>
      <c r="Z3163"/>
      <c r="AA3163"/>
      <c r="AB3163"/>
      <c r="AC3163"/>
      <c r="AD3163"/>
      <c r="AE3163"/>
      <c r="AF3163"/>
      <c r="AG3163"/>
      <c r="AH3163"/>
      <c r="AI3163"/>
      <c r="AJ3163"/>
    </row>
    <row r="3164" spans="1:36" ht="14.25" customHeight="1">
      <c r="A3164" s="41" t="b">
        <f t="shared" si="410"/>
        <v>0</v>
      </c>
      <c r="B3164" s="41">
        <f t="shared" si="411"/>
        <v>3163</v>
      </c>
      <c r="C3164" s="24"/>
      <c r="N3164" s="45"/>
      <c r="O3164" s="45"/>
      <c r="P3164" s="45"/>
      <c r="Q3164" s="45"/>
      <c r="R3164" s="45"/>
      <c r="S3164" s="1">
        <f t="shared" si="412"/>
        <v>0</v>
      </c>
      <c r="T3164" s="1">
        <f t="shared" si="405"/>
        <v>0</v>
      </c>
      <c r="U3164" s="1">
        <f t="shared" si="406"/>
        <v>0</v>
      </c>
      <c r="V3164" s="1">
        <f t="shared" si="407"/>
        <v>0</v>
      </c>
      <c r="W3164" s="1">
        <f t="shared" si="408"/>
        <v>0</v>
      </c>
      <c r="X3164" s="1">
        <f t="shared" si="409"/>
        <v>0</v>
      </c>
      <c r="Y3164"/>
      <c r="Z3164"/>
      <c r="AA3164"/>
      <c r="AB3164"/>
      <c r="AC3164"/>
      <c r="AD3164"/>
      <c r="AE3164"/>
      <c r="AF3164"/>
      <c r="AG3164"/>
      <c r="AH3164"/>
      <c r="AI3164"/>
      <c r="AJ3164"/>
    </row>
    <row r="3165" spans="1:36" ht="14.25" customHeight="1">
      <c r="A3165" s="41" t="b">
        <f t="shared" si="410"/>
        <v>0</v>
      </c>
      <c r="B3165" s="41">
        <f t="shared" si="411"/>
        <v>3164</v>
      </c>
      <c r="C3165" s="25"/>
      <c r="N3165" s="45"/>
      <c r="O3165" s="45"/>
      <c r="P3165" s="45"/>
      <c r="Q3165" s="45"/>
      <c r="R3165" s="45"/>
      <c r="S3165" s="1">
        <f t="shared" si="412"/>
        <v>0</v>
      </c>
      <c r="T3165" s="1">
        <f t="shared" si="405"/>
        <v>0</v>
      </c>
      <c r="U3165" s="1">
        <f t="shared" si="406"/>
        <v>0</v>
      </c>
      <c r="V3165" s="1">
        <f t="shared" si="407"/>
        <v>0</v>
      </c>
      <c r="W3165" s="1">
        <f t="shared" si="408"/>
        <v>0</v>
      </c>
      <c r="X3165" s="1">
        <f t="shared" si="409"/>
        <v>0</v>
      </c>
      <c r="Y3165"/>
      <c r="Z3165"/>
      <c r="AA3165"/>
      <c r="AB3165"/>
      <c r="AC3165"/>
      <c r="AD3165"/>
      <c r="AE3165"/>
      <c r="AF3165"/>
      <c r="AG3165"/>
      <c r="AH3165"/>
      <c r="AI3165"/>
      <c r="AJ3165"/>
    </row>
    <row r="3166" spans="1:36" ht="14.25" customHeight="1">
      <c r="A3166" s="41" t="b">
        <f t="shared" si="410"/>
        <v>0</v>
      </c>
      <c r="B3166" s="41">
        <f t="shared" si="411"/>
        <v>3165</v>
      </c>
      <c r="C3166" s="25"/>
      <c r="N3166" s="45"/>
      <c r="O3166" s="45"/>
      <c r="P3166" s="45"/>
      <c r="Q3166" s="45"/>
      <c r="R3166" s="45"/>
      <c r="S3166" s="1">
        <f t="shared" si="412"/>
        <v>0</v>
      </c>
      <c r="T3166" s="1">
        <f t="shared" si="405"/>
        <v>0</v>
      </c>
      <c r="U3166" s="1">
        <f t="shared" si="406"/>
        <v>0</v>
      </c>
      <c r="V3166" s="1">
        <f t="shared" si="407"/>
        <v>0</v>
      </c>
      <c r="W3166" s="1">
        <f t="shared" si="408"/>
        <v>0</v>
      </c>
      <c r="X3166" s="1">
        <f t="shared" si="409"/>
        <v>0</v>
      </c>
      <c r="Y3166"/>
      <c r="Z3166"/>
      <c r="AA3166"/>
      <c r="AB3166"/>
      <c r="AC3166"/>
      <c r="AD3166"/>
      <c r="AE3166"/>
      <c r="AF3166"/>
      <c r="AG3166"/>
      <c r="AH3166"/>
      <c r="AI3166"/>
      <c r="AJ3166"/>
    </row>
    <row r="3167" spans="1:36" ht="14.25" customHeight="1">
      <c r="A3167" s="41" t="b">
        <f t="shared" si="410"/>
        <v>0</v>
      </c>
      <c r="B3167" s="41">
        <f t="shared" si="411"/>
        <v>3166</v>
      </c>
      <c r="C3167" s="25"/>
      <c r="N3167" s="45"/>
      <c r="O3167" s="45"/>
      <c r="P3167" s="45"/>
      <c r="Q3167" s="45"/>
      <c r="R3167" s="45"/>
      <c r="S3167" s="1">
        <f t="shared" si="412"/>
        <v>0</v>
      </c>
      <c r="T3167" s="1">
        <f t="shared" si="405"/>
        <v>0</v>
      </c>
      <c r="U3167" s="1">
        <f t="shared" si="406"/>
        <v>0</v>
      </c>
      <c r="V3167" s="1">
        <f t="shared" si="407"/>
        <v>0</v>
      </c>
      <c r="W3167" s="1">
        <f t="shared" si="408"/>
        <v>0</v>
      </c>
      <c r="X3167" s="1">
        <f t="shared" si="409"/>
        <v>0</v>
      </c>
      <c r="Y3167"/>
      <c r="Z3167"/>
      <c r="AA3167"/>
      <c r="AB3167"/>
      <c r="AC3167"/>
      <c r="AD3167"/>
      <c r="AE3167"/>
      <c r="AF3167"/>
      <c r="AG3167"/>
      <c r="AH3167"/>
      <c r="AI3167"/>
      <c r="AJ3167"/>
    </row>
    <row r="3168" spans="1:36" ht="14.25" customHeight="1">
      <c r="A3168" s="41" t="b">
        <f t="shared" si="410"/>
        <v>0</v>
      </c>
      <c r="B3168" s="41">
        <f t="shared" si="411"/>
        <v>3167</v>
      </c>
      <c r="C3168" s="25"/>
      <c r="N3168" s="45"/>
      <c r="O3168" s="45"/>
      <c r="P3168" s="45"/>
      <c r="Q3168" s="45"/>
      <c r="R3168" s="45"/>
      <c r="S3168" s="1">
        <f t="shared" si="412"/>
        <v>0</v>
      </c>
      <c r="T3168" s="1">
        <f t="shared" si="405"/>
        <v>0</v>
      </c>
      <c r="U3168" s="1">
        <f t="shared" si="406"/>
        <v>0</v>
      </c>
      <c r="V3168" s="1">
        <f t="shared" si="407"/>
        <v>0</v>
      </c>
      <c r="W3168" s="1">
        <f t="shared" si="408"/>
        <v>0</v>
      </c>
      <c r="X3168" s="1">
        <f t="shared" si="409"/>
        <v>0</v>
      </c>
      <c r="Y3168"/>
      <c r="Z3168"/>
      <c r="AA3168"/>
      <c r="AB3168"/>
      <c r="AC3168"/>
      <c r="AD3168"/>
      <c r="AE3168"/>
      <c r="AF3168"/>
      <c r="AG3168"/>
      <c r="AH3168"/>
      <c r="AI3168"/>
      <c r="AJ3168"/>
    </row>
    <row r="3169" spans="1:36" ht="14.25" customHeight="1">
      <c r="A3169" s="41" t="b">
        <f t="shared" si="410"/>
        <v>0</v>
      </c>
      <c r="B3169" s="41">
        <f t="shared" si="411"/>
        <v>3168</v>
      </c>
      <c r="C3169" s="25"/>
      <c r="N3169" s="45"/>
      <c r="O3169" s="45"/>
      <c r="P3169" s="45"/>
      <c r="Q3169" s="45"/>
      <c r="R3169" s="45"/>
      <c r="S3169" s="1">
        <f t="shared" si="412"/>
        <v>0</v>
      </c>
      <c r="T3169" s="1">
        <f t="shared" ref="T3169:T3232" si="413">IF(AND(D3169="NOT EXECUTED",COUNTA($N3169)&lt;&gt;0),1,0)</f>
        <v>0</v>
      </c>
      <c r="U3169" s="1">
        <f t="shared" ref="U3169:U3232" si="414">IF(AND(E3169="NOT EXECUTED",COUNTA($N3169)&lt;&gt;0),1,0)</f>
        <v>0</v>
      </c>
      <c r="V3169" s="1">
        <f t="shared" ref="V3169:V3232" si="415">IF(AND(F3169="NOT EXECUTED",COUNTA($N3169)&lt;&gt;0),1,0)</f>
        <v>0</v>
      </c>
      <c r="W3169" s="1">
        <f t="shared" ref="W3169:W3232" si="416">IF(AND(G3169="NOT EXECUTED",COUNTA($N3169)&lt;&gt;0),1,0)</f>
        <v>0</v>
      </c>
      <c r="X3169" s="1">
        <f t="shared" ref="X3169:X3232" si="417">IF(AND(S3169=1,COUNTA($N3169)&lt;&gt;0),1,0)</f>
        <v>0</v>
      </c>
      <c r="Y3169"/>
      <c r="Z3169"/>
      <c r="AA3169"/>
      <c r="AB3169"/>
      <c r="AC3169"/>
      <c r="AD3169"/>
      <c r="AE3169"/>
      <c r="AF3169"/>
      <c r="AG3169"/>
      <c r="AH3169"/>
      <c r="AI3169"/>
      <c r="AJ3169"/>
    </row>
    <row r="3170" spans="1:36" ht="14.25" customHeight="1">
      <c r="A3170" s="41" t="b">
        <f t="shared" si="410"/>
        <v>0</v>
      </c>
      <c r="B3170" s="41">
        <f t="shared" si="411"/>
        <v>3169</v>
      </c>
      <c r="C3170" s="25"/>
      <c r="N3170" s="45"/>
      <c r="O3170" s="45"/>
      <c r="P3170" s="45"/>
      <c r="Q3170" s="45"/>
      <c r="R3170" s="45"/>
      <c r="S3170" s="1">
        <f t="shared" si="412"/>
        <v>0</v>
      </c>
      <c r="T3170" s="1">
        <f t="shared" si="413"/>
        <v>0</v>
      </c>
      <c r="U3170" s="1">
        <f t="shared" si="414"/>
        <v>0</v>
      </c>
      <c r="V3170" s="1">
        <f t="shared" si="415"/>
        <v>0</v>
      </c>
      <c r="W3170" s="1">
        <f t="shared" si="416"/>
        <v>0</v>
      </c>
      <c r="X3170" s="1">
        <f t="shared" si="417"/>
        <v>0</v>
      </c>
      <c r="Y3170"/>
      <c r="Z3170"/>
      <c r="AA3170"/>
      <c r="AB3170"/>
      <c r="AC3170"/>
      <c r="AD3170"/>
      <c r="AE3170"/>
      <c r="AF3170"/>
      <c r="AG3170"/>
      <c r="AH3170"/>
      <c r="AI3170"/>
      <c r="AJ3170"/>
    </row>
    <row r="3171" spans="1:36" ht="14.25" customHeight="1">
      <c r="A3171" s="41" t="b">
        <f t="shared" si="410"/>
        <v>0</v>
      </c>
      <c r="B3171" s="41">
        <f t="shared" si="411"/>
        <v>3170</v>
      </c>
      <c r="C3171" s="25"/>
      <c r="N3171" s="45"/>
      <c r="O3171" s="45"/>
      <c r="P3171" s="45"/>
      <c r="Q3171" s="45"/>
      <c r="R3171" s="45"/>
      <c r="S3171" s="1">
        <f t="shared" si="412"/>
        <v>0</v>
      </c>
      <c r="T3171" s="1">
        <f t="shared" si="413"/>
        <v>0</v>
      </c>
      <c r="U3171" s="1">
        <f t="shared" si="414"/>
        <v>0</v>
      </c>
      <c r="V3171" s="1">
        <f t="shared" si="415"/>
        <v>0</v>
      </c>
      <c r="W3171" s="1">
        <f t="shared" si="416"/>
        <v>0</v>
      </c>
      <c r="X3171" s="1">
        <f t="shared" si="417"/>
        <v>0</v>
      </c>
      <c r="Y3171"/>
      <c r="Z3171"/>
      <c r="AA3171"/>
      <c r="AB3171"/>
      <c r="AC3171"/>
      <c r="AD3171"/>
      <c r="AE3171"/>
      <c r="AF3171"/>
      <c r="AG3171"/>
      <c r="AH3171"/>
      <c r="AI3171"/>
      <c r="AJ3171"/>
    </row>
    <row r="3172" spans="1:36" ht="14.25" customHeight="1">
      <c r="A3172" s="41" t="b">
        <f t="shared" si="410"/>
        <v>0</v>
      </c>
      <c r="B3172" s="41">
        <f t="shared" si="411"/>
        <v>3171</v>
      </c>
      <c r="C3172" s="25"/>
      <c r="N3172" s="45"/>
      <c r="O3172" s="45"/>
      <c r="P3172" s="45"/>
      <c r="Q3172" s="45"/>
      <c r="R3172" s="45"/>
      <c r="S3172" s="1">
        <f t="shared" si="412"/>
        <v>0</v>
      </c>
      <c r="T3172" s="1">
        <f t="shared" si="413"/>
        <v>0</v>
      </c>
      <c r="U3172" s="1">
        <f t="shared" si="414"/>
        <v>0</v>
      </c>
      <c r="V3172" s="1">
        <f t="shared" si="415"/>
        <v>0</v>
      </c>
      <c r="W3172" s="1">
        <f t="shared" si="416"/>
        <v>0</v>
      </c>
      <c r="X3172" s="1">
        <f t="shared" si="417"/>
        <v>0</v>
      </c>
      <c r="Y3172"/>
      <c r="Z3172"/>
      <c r="AA3172"/>
      <c r="AB3172"/>
      <c r="AC3172"/>
      <c r="AD3172"/>
      <c r="AE3172"/>
      <c r="AF3172"/>
      <c r="AG3172"/>
      <c r="AH3172"/>
      <c r="AI3172"/>
      <c r="AJ3172"/>
    </row>
    <row r="3173" spans="1:36" ht="14.25" customHeight="1">
      <c r="A3173" s="41" t="b">
        <f t="shared" si="410"/>
        <v>0</v>
      </c>
      <c r="B3173" s="41">
        <f t="shared" si="411"/>
        <v>3172</v>
      </c>
      <c r="C3173" s="25"/>
      <c r="N3173" s="45"/>
      <c r="O3173" s="45"/>
      <c r="P3173" s="45"/>
      <c r="Q3173" s="45"/>
      <c r="R3173" s="45"/>
      <c r="S3173" s="1">
        <f t="shared" si="412"/>
        <v>0</v>
      </c>
      <c r="T3173" s="1">
        <f t="shared" si="413"/>
        <v>0</v>
      </c>
      <c r="U3173" s="1">
        <f t="shared" si="414"/>
        <v>0</v>
      </c>
      <c r="V3173" s="1">
        <f t="shared" si="415"/>
        <v>0</v>
      </c>
      <c r="W3173" s="1">
        <f t="shared" si="416"/>
        <v>0</v>
      </c>
      <c r="X3173" s="1">
        <f t="shared" si="417"/>
        <v>0</v>
      </c>
      <c r="Y3173"/>
      <c r="Z3173"/>
      <c r="AA3173"/>
      <c r="AB3173"/>
      <c r="AC3173"/>
      <c r="AD3173"/>
      <c r="AE3173"/>
      <c r="AF3173"/>
      <c r="AG3173"/>
      <c r="AH3173"/>
      <c r="AI3173"/>
      <c r="AJ3173"/>
    </row>
    <row r="3174" spans="1:36" ht="14.25" customHeight="1">
      <c r="A3174" s="41" t="b">
        <f t="shared" si="410"/>
        <v>0</v>
      </c>
      <c r="B3174" s="41">
        <f t="shared" si="411"/>
        <v>3173</v>
      </c>
      <c r="C3174" s="25"/>
      <c r="N3174" s="45"/>
      <c r="O3174" s="45"/>
      <c r="P3174" s="45"/>
      <c r="Q3174" s="45"/>
      <c r="R3174" s="45"/>
      <c r="S3174" s="1">
        <f t="shared" si="412"/>
        <v>0</v>
      </c>
      <c r="T3174" s="1">
        <f t="shared" si="413"/>
        <v>0</v>
      </c>
      <c r="U3174" s="1">
        <f t="shared" si="414"/>
        <v>0</v>
      </c>
      <c r="V3174" s="1">
        <f t="shared" si="415"/>
        <v>0</v>
      </c>
      <c r="W3174" s="1">
        <f t="shared" si="416"/>
        <v>0</v>
      </c>
      <c r="X3174" s="1">
        <f t="shared" si="417"/>
        <v>0</v>
      </c>
      <c r="Y3174"/>
      <c r="Z3174"/>
      <c r="AA3174"/>
      <c r="AB3174"/>
      <c r="AC3174"/>
      <c r="AD3174"/>
      <c r="AE3174"/>
      <c r="AF3174"/>
      <c r="AG3174"/>
      <c r="AH3174"/>
      <c r="AI3174"/>
      <c r="AJ3174"/>
    </row>
    <row r="3175" spans="1:36" ht="14.25" customHeight="1">
      <c r="A3175" s="41" t="b">
        <f t="shared" si="410"/>
        <v>0</v>
      </c>
      <c r="B3175" s="41">
        <f t="shared" si="411"/>
        <v>3174</v>
      </c>
      <c r="C3175" s="24"/>
      <c r="N3175" s="45"/>
      <c r="O3175" s="45"/>
      <c r="P3175" s="45"/>
      <c r="Q3175" s="45"/>
      <c r="R3175" s="45"/>
      <c r="S3175" s="1">
        <f t="shared" si="412"/>
        <v>0</v>
      </c>
      <c r="T3175" s="1">
        <f t="shared" si="413"/>
        <v>0</v>
      </c>
      <c r="U3175" s="1">
        <f t="shared" si="414"/>
        <v>0</v>
      </c>
      <c r="V3175" s="1">
        <f t="shared" si="415"/>
        <v>0</v>
      </c>
      <c r="W3175" s="1">
        <f t="shared" si="416"/>
        <v>0</v>
      </c>
      <c r="X3175" s="1">
        <f t="shared" si="417"/>
        <v>0</v>
      </c>
      <c r="Y3175"/>
      <c r="Z3175"/>
      <c r="AA3175"/>
      <c r="AB3175"/>
      <c r="AC3175"/>
      <c r="AD3175"/>
      <c r="AE3175"/>
      <c r="AF3175"/>
      <c r="AG3175"/>
      <c r="AH3175"/>
      <c r="AI3175"/>
      <c r="AJ3175"/>
    </row>
    <row r="3176" spans="1:36" ht="14.25" customHeight="1">
      <c r="A3176" s="41" t="b">
        <f t="shared" si="410"/>
        <v>0</v>
      </c>
      <c r="B3176" s="41">
        <f t="shared" si="411"/>
        <v>3175</v>
      </c>
      <c r="C3176" s="25"/>
      <c r="N3176" s="45"/>
      <c r="O3176" s="45"/>
      <c r="P3176" s="45"/>
      <c r="Q3176" s="45"/>
      <c r="R3176" s="45"/>
      <c r="S3176" s="1">
        <f t="shared" si="412"/>
        <v>0</v>
      </c>
      <c r="T3176" s="1">
        <f t="shared" si="413"/>
        <v>0</v>
      </c>
      <c r="U3176" s="1">
        <f t="shared" si="414"/>
        <v>0</v>
      </c>
      <c r="V3176" s="1">
        <f t="shared" si="415"/>
        <v>0</v>
      </c>
      <c r="W3176" s="1">
        <f t="shared" si="416"/>
        <v>0</v>
      </c>
      <c r="X3176" s="1">
        <f t="shared" si="417"/>
        <v>0</v>
      </c>
      <c r="Y3176"/>
      <c r="Z3176"/>
      <c r="AA3176"/>
      <c r="AB3176"/>
      <c r="AC3176"/>
      <c r="AD3176"/>
      <c r="AE3176"/>
      <c r="AF3176"/>
      <c r="AG3176"/>
      <c r="AH3176"/>
      <c r="AI3176"/>
      <c r="AJ3176"/>
    </row>
    <row r="3177" spans="1:36" ht="14.25" customHeight="1">
      <c r="A3177" s="41" t="b">
        <f t="shared" si="410"/>
        <v>0</v>
      </c>
      <c r="B3177" s="41">
        <f t="shared" si="411"/>
        <v>3176</v>
      </c>
      <c r="C3177" s="25"/>
      <c r="N3177" s="45"/>
      <c r="O3177" s="45"/>
      <c r="P3177" s="45"/>
      <c r="Q3177" s="45"/>
      <c r="R3177" s="45"/>
      <c r="S3177" s="1">
        <f t="shared" si="412"/>
        <v>0</v>
      </c>
      <c r="T3177" s="1">
        <f t="shared" si="413"/>
        <v>0</v>
      </c>
      <c r="U3177" s="1">
        <f t="shared" si="414"/>
        <v>0</v>
      </c>
      <c r="V3177" s="1">
        <f t="shared" si="415"/>
        <v>0</v>
      </c>
      <c r="W3177" s="1">
        <f t="shared" si="416"/>
        <v>0</v>
      </c>
      <c r="X3177" s="1">
        <f t="shared" si="417"/>
        <v>0</v>
      </c>
      <c r="Y3177"/>
      <c r="Z3177"/>
      <c r="AA3177"/>
      <c r="AB3177"/>
      <c r="AC3177"/>
      <c r="AD3177"/>
      <c r="AE3177"/>
      <c r="AF3177"/>
      <c r="AG3177"/>
      <c r="AH3177"/>
      <c r="AI3177"/>
      <c r="AJ3177"/>
    </row>
    <row r="3178" spans="1:36" ht="14.25" customHeight="1">
      <c r="A3178" s="41" t="b">
        <f t="shared" si="410"/>
        <v>0</v>
      </c>
      <c r="B3178" s="41">
        <f t="shared" si="411"/>
        <v>3177</v>
      </c>
      <c r="C3178" s="24"/>
      <c r="N3178" s="45"/>
      <c r="O3178" s="45"/>
      <c r="P3178" s="45"/>
      <c r="Q3178" s="45"/>
      <c r="R3178" s="45"/>
      <c r="S3178" s="1">
        <f t="shared" si="412"/>
        <v>0</v>
      </c>
      <c r="T3178" s="1">
        <f t="shared" si="413"/>
        <v>0</v>
      </c>
      <c r="U3178" s="1">
        <f t="shared" si="414"/>
        <v>0</v>
      </c>
      <c r="V3178" s="1">
        <f t="shared" si="415"/>
        <v>0</v>
      </c>
      <c r="W3178" s="1">
        <f t="shared" si="416"/>
        <v>0</v>
      </c>
      <c r="X3178" s="1">
        <f t="shared" si="417"/>
        <v>0</v>
      </c>
      <c r="Y3178"/>
      <c r="Z3178"/>
      <c r="AA3178"/>
      <c r="AB3178"/>
      <c r="AC3178"/>
      <c r="AD3178"/>
      <c r="AE3178"/>
      <c r="AF3178"/>
      <c r="AG3178"/>
      <c r="AH3178"/>
      <c r="AI3178"/>
      <c r="AJ3178"/>
    </row>
    <row r="3179" spans="1:36" ht="14.25" customHeight="1">
      <c r="A3179" s="41" t="b">
        <f t="shared" si="410"/>
        <v>0</v>
      </c>
      <c r="B3179" s="41">
        <f t="shared" si="411"/>
        <v>3178</v>
      </c>
      <c r="C3179" s="25"/>
      <c r="N3179" s="45"/>
      <c r="O3179" s="45"/>
      <c r="P3179" s="45"/>
      <c r="Q3179" s="45"/>
      <c r="R3179" s="45"/>
      <c r="S3179" s="1">
        <f t="shared" si="412"/>
        <v>0</v>
      </c>
      <c r="T3179" s="1">
        <f t="shared" si="413"/>
        <v>0</v>
      </c>
      <c r="U3179" s="1">
        <f t="shared" si="414"/>
        <v>0</v>
      </c>
      <c r="V3179" s="1">
        <f t="shared" si="415"/>
        <v>0</v>
      </c>
      <c r="W3179" s="1">
        <f t="shared" si="416"/>
        <v>0</v>
      </c>
      <c r="X3179" s="1">
        <f t="shared" si="417"/>
        <v>0</v>
      </c>
      <c r="Y3179"/>
      <c r="Z3179"/>
      <c r="AA3179"/>
      <c r="AB3179"/>
      <c r="AC3179"/>
      <c r="AD3179"/>
      <c r="AE3179"/>
      <c r="AF3179"/>
      <c r="AG3179"/>
      <c r="AH3179"/>
      <c r="AI3179"/>
      <c r="AJ3179"/>
    </row>
    <row r="3180" spans="1:36" ht="14.25" customHeight="1">
      <c r="A3180" s="41" t="b">
        <f t="shared" si="410"/>
        <v>0</v>
      </c>
      <c r="B3180" s="41">
        <f t="shared" si="411"/>
        <v>3179</v>
      </c>
      <c r="C3180" s="25"/>
      <c r="N3180" s="45"/>
      <c r="O3180" s="45"/>
      <c r="P3180" s="45"/>
      <c r="Q3180" s="45"/>
      <c r="R3180" s="45"/>
      <c r="S3180" s="1">
        <f t="shared" si="412"/>
        <v>0</v>
      </c>
      <c r="T3180" s="1">
        <f t="shared" si="413"/>
        <v>0</v>
      </c>
      <c r="U3180" s="1">
        <f t="shared" si="414"/>
        <v>0</v>
      </c>
      <c r="V3180" s="1">
        <f t="shared" si="415"/>
        <v>0</v>
      </c>
      <c r="W3180" s="1">
        <f t="shared" si="416"/>
        <v>0</v>
      </c>
      <c r="X3180" s="1">
        <f t="shared" si="417"/>
        <v>0</v>
      </c>
      <c r="Y3180"/>
      <c r="Z3180"/>
      <c r="AA3180"/>
      <c r="AB3180"/>
      <c r="AC3180"/>
      <c r="AD3180"/>
      <c r="AE3180"/>
      <c r="AF3180"/>
      <c r="AG3180"/>
      <c r="AH3180"/>
      <c r="AI3180"/>
      <c r="AJ3180"/>
    </row>
    <row r="3181" spans="1:36" ht="14.25" customHeight="1">
      <c r="A3181" s="41" t="b">
        <f t="shared" si="410"/>
        <v>0</v>
      </c>
      <c r="B3181" s="41">
        <f t="shared" si="411"/>
        <v>3180</v>
      </c>
      <c r="C3181" s="24"/>
      <c r="N3181" s="45"/>
      <c r="O3181" s="45"/>
      <c r="P3181" s="45"/>
      <c r="Q3181" s="45"/>
      <c r="R3181" s="45"/>
      <c r="S3181" s="1">
        <f t="shared" si="412"/>
        <v>0</v>
      </c>
      <c r="T3181" s="1">
        <f t="shared" si="413"/>
        <v>0</v>
      </c>
      <c r="U3181" s="1">
        <f t="shared" si="414"/>
        <v>0</v>
      </c>
      <c r="V3181" s="1">
        <f t="shared" si="415"/>
        <v>0</v>
      </c>
      <c r="W3181" s="1">
        <f t="shared" si="416"/>
        <v>0</v>
      </c>
      <c r="X3181" s="1">
        <f t="shared" si="417"/>
        <v>0</v>
      </c>
      <c r="Y3181"/>
      <c r="Z3181"/>
      <c r="AA3181"/>
      <c r="AB3181"/>
      <c r="AC3181"/>
      <c r="AD3181"/>
      <c r="AE3181"/>
      <c r="AF3181"/>
      <c r="AG3181"/>
      <c r="AH3181"/>
      <c r="AI3181"/>
      <c r="AJ3181"/>
    </row>
    <row r="3182" spans="1:36" ht="14.25" customHeight="1">
      <c r="A3182" s="41" t="b">
        <f t="shared" si="410"/>
        <v>0</v>
      </c>
      <c r="B3182" s="41">
        <f t="shared" si="411"/>
        <v>3181</v>
      </c>
      <c r="C3182" s="25"/>
      <c r="N3182" s="45"/>
      <c r="O3182" s="45"/>
      <c r="P3182" s="45"/>
      <c r="Q3182" s="45"/>
      <c r="R3182" s="45"/>
      <c r="S3182" s="1">
        <f t="shared" si="412"/>
        <v>0</v>
      </c>
      <c r="T3182" s="1">
        <f t="shared" si="413"/>
        <v>0</v>
      </c>
      <c r="U3182" s="1">
        <f t="shared" si="414"/>
        <v>0</v>
      </c>
      <c r="V3182" s="1">
        <f t="shared" si="415"/>
        <v>0</v>
      </c>
      <c r="W3182" s="1">
        <f t="shared" si="416"/>
        <v>0</v>
      </c>
      <c r="X3182" s="1">
        <f t="shared" si="417"/>
        <v>0</v>
      </c>
      <c r="Y3182"/>
      <c r="Z3182"/>
      <c r="AA3182"/>
      <c r="AB3182"/>
      <c r="AC3182"/>
      <c r="AD3182"/>
      <c r="AE3182"/>
      <c r="AF3182"/>
      <c r="AG3182"/>
      <c r="AH3182"/>
      <c r="AI3182"/>
      <c r="AJ3182"/>
    </row>
    <row r="3183" spans="1:36" ht="14.25" customHeight="1">
      <c r="A3183" s="41" t="b">
        <f t="shared" si="410"/>
        <v>0</v>
      </c>
      <c r="B3183" s="41">
        <f t="shared" si="411"/>
        <v>3182</v>
      </c>
      <c r="C3183" s="25"/>
      <c r="N3183" s="45"/>
      <c r="O3183" s="45"/>
      <c r="P3183" s="45"/>
      <c r="Q3183" s="45"/>
      <c r="R3183" s="45"/>
      <c r="S3183" s="1">
        <f t="shared" si="412"/>
        <v>0</v>
      </c>
      <c r="T3183" s="1">
        <f t="shared" si="413"/>
        <v>0</v>
      </c>
      <c r="U3183" s="1">
        <f t="shared" si="414"/>
        <v>0</v>
      </c>
      <c r="V3183" s="1">
        <f t="shared" si="415"/>
        <v>0</v>
      </c>
      <c r="W3183" s="1">
        <f t="shared" si="416"/>
        <v>0</v>
      </c>
      <c r="X3183" s="1">
        <f t="shared" si="417"/>
        <v>0</v>
      </c>
      <c r="Y3183"/>
      <c r="Z3183"/>
      <c r="AA3183"/>
      <c r="AB3183"/>
      <c r="AC3183"/>
      <c r="AD3183"/>
      <c r="AE3183"/>
      <c r="AF3183"/>
      <c r="AG3183"/>
      <c r="AH3183"/>
      <c r="AI3183"/>
      <c r="AJ3183"/>
    </row>
    <row r="3184" spans="1:36" ht="14.25" customHeight="1">
      <c r="A3184" s="41" t="b">
        <f t="shared" si="410"/>
        <v>0</v>
      </c>
      <c r="B3184" s="41">
        <f t="shared" si="411"/>
        <v>3183</v>
      </c>
      <c r="C3184" s="25"/>
      <c r="N3184" s="45"/>
      <c r="O3184" s="45"/>
      <c r="P3184" s="45"/>
      <c r="Q3184" s="45"/>
      <c r="R3184" s="45"/>
      <c r="S3184" s="1">
        <f t="shared" si="412"/>
        <v>0</v>
      </c>
      <c r="T3184" s="1">
        <f t="shared" si="413"/>
        <v>0</v>
      </c>
      <c r="U3184" s="1">
        <f t="shared" si="414"/>
        <v>0</v>
      </c>
      <c r="V3184" s="1">
        <f t="shared" si="415"/>
        <v>0</v>
      </c>
      <c r="W3184" s="1">
        <f t="shared" si="416"/>
        <v>0</v>
      </c>
      <c r="X3184" s="1">
        <f t="shared" si="417"/>
        <v>0</v>
      </c>
      <c r="Y3184"/>
      <c r="Z3184"/>
      <c r="AA3184"/>
      <c r="AB3184"/>
      <c r="AC3184"/>
      <c r="AD3184"/>
      <c r="AE3184"/>
      <c r="AF3184"/>
      <c r="AG3184"/>
      <c r="AH3184"/>
      <c r="AI3184"/>
      <c r="AJ3184"/>
    </row>
    <row r="3185" spans="1:36" ht="14.25" customHeight="1">
      <c r="A3185" s="41" t="b">
        <f t="shared" si="410"/>
        <v>0</v>
      </c>
      <c r="B3185" s="41">
        <f t="shared" si="411"/>
        <v>3184</v>
      </c>
      <c r="C3185" s="25"/>
      <c r="N3185" s="45"/>
      <c r="O3185" s="45"/>
      <c r="P3185" s="45"/>
      <c r="Q3185" s="45"/>
      <c r="R3185" s="45"/>
      <c r="S3185" s="1">
        <f t="shared" si="412"/>
        <v>0</v>
      </c>
      <c r="T3185" s="1">
        <f t="shared" si="413"/>
        <v>0</v>
      </c>
      <c r="U3185" s="1">
        <f t="shared" si="414"/>
        <v>0</v>
      </c>
      <c r="V3185" s="1">
        <f t="shared" si="415"/>
        <v>0</v>
      </c>
      <c r="W3185" s="1">
        <f t="shared" si="416"/>
        <v>0</v>
      </c>
      <c r="X3185" s="1">
        <f t="shared" si="417"/>
        <v>0</v>
      </c>
      <c r="Y3185"/>
      <c r="Z3185"/>
      <c r="AA3185"/>
      <c r="AB3185"/>
      <c r="AC3185"/>
      <c r="AD3185"/>
      <c r="AE3185"/>
      <c r="AF3185"/>
      <c r="AG3185"/>
      <c r="AH3185"/>
      <c r="AI3185"/>
      <c r="AJ3185"/>
    </row>
    <row r="3186" spans="1:36" ht="14.25" customHeight="1">
      <c r="A3186" s="41" t="b">
        <f t="shared" si="410"/>
        <v>0</v>
      </c>
      <c r="B3186" s="41">
        <f t="shared" si="411"/>
        <v>3185</v>
      </c>
      <c r="C3186" s="24"/>
      <c r="N3186" s="45"/>
      <c r="O3186" s="45"/>
      <c r="P3186" s="45"/>
      <c r="Q3186" s="45"/>
      <c r="R3186" s="45"/>
      <c r="S3186" s="1">
        <f t="shared" si="412"/>
        <v>0</v>
      </c>
      <c r="T3186" s="1">
        <f t="shared" si="413"/>
        <v>0</v>
      </c>
      <c r="U3186" s="1">
        <f t="shared" si="414"/>
        <v>0</v>
      </c>
      <c r="V3186" s="1">
        <f t="shared" si="415"/>
        <v>0</v>
      </c>
      <c r="W3186" s="1">
        <f t="shared" si="416"/>
        <v>0</v>
      </c>
      <c r="X3186" s="1">
        <f t="shared" si="417"/>
        <v>0</v>
      </c>
      <c r="Y3186"/>
      <c r="Z3186"/>
      <c r="AA3186"/>
      <c r="AB3186"/>
      <c r="AC3186"/>
      <c r="AD3186"/>
      <c r="AE3186"/>
      <c r="AF3186"/>
      <c r="AG3186"/>
      <c r="AH3186"/>
      <c r="AI3186"/>
      <c r="AJ3186"/>
    </row>
    <row r="3187" spans="1:36" ht="14.25" customHeight="1">
      <c r="A3187" s="41" t="b">
        <f t="shared" si="410"/>
        <v>0</v>
      </c>
      <c r="B3187" s="41">
        <f t="shared" si="411"/>
        <v>3186</v>
      </c>
      <c r="C3187" s="25"/>
      <c r="N3187" s="45"/>
      <c r="O3187" s="45"/>
      <c r="P3187" s="45"/>
      <c r="Q3187" s="45"/>
      <c r="R3187" s="45"/>
      <c r="S3187" s="1">
        <f t="shared" si="412"/>
        <v>0</v>
      </c>
      <c r="T3187" s="1">
        <f t="shared" si="413"/>
        <v>0</v>
      </c>
      <c r="U3187" s="1">
        <f t="shared" si="414"/>
        <v>0</v>
      </c>
      <c r="V3187" s="1">
        <f t="shared" si="415"/>
        <v>0</v>
      </c>
      <c r="W3187" s="1">
        <f t="shared" si="416"/>
        <v>0</v>
      </c>
      <c r="X3187" s="1">
        <f t="shared" si="417"/>
        <v>0</v>
      </c>
      <c r="Y3187"/>
      <c r="Z3187"/>
      <c r="AA3187"/>
      <c r="AB3187"/>
      <c r="AC3187"/>
      <c r="AD3187"/>
      <c r="AE3187"/>
      <c r="AF3187"/>
      <c r="AG3187"/>
      <c r="AH3187"/>
      <c r="AI3187"/>
      <c r="AJ3187"/>
    </row>
    <row r="3188" spans="1:36" ht="14.25" customHeight="1">
      <c r="A3188" s="41" t="b">
        <f t="shared" si="410"/>
        <v>0</v>
      </c>
      <c r="B3188" s="41">
        <f t="shared" si="411"/>
        <v>3187</v>
      </c>
      <c r="C3188" s="25"/>
      <c r="N3188" s="45"/>
      <c r="O3188" s="45"/>
      <c r="P3188" s="45"/>
      <c r="Q3188" s="45"/>
      <c r="R3188" s="45"/>
      <c r="S3188" s="1">
        <f t="shared" si="412"/>
        <v>0</v>
      </c>
      <c r="T3188" s="1">
        <f t="shared" si="413"/>
        <v>0</v>
      </c>
      <c r="U3188" s="1">
        <f t="shared" si="414"/>
        <v>0</v>
      </c>
      <c r="V3188" s="1">
        <f t="shared" si="415"/>
        <v>0</v>
      </c>
      <c r="W3188" s="1">
        <f t="shared" si="416"/>
        <v>0</v>
      </c>
      <c r="X3188" s="1">
        <f t="shared" si="417"/>
        <v>0</v>
      </c>
      <c r="Y3188"/>
      <c r="Z3188"/>
      <c r="AA3188"/>
      <c r="AB3188"/>
      <c r="AC3188"/>
      <c r="AD3188"/>
      <c r="AE3188"/>
      <c r="AF3188"/>
      <c r="AG3188"/>
      <c r="AH3188"/>
      <c r="AI3188"/>
      <c r="AJ3188"/>
    </row>
    <row r="3189" spans="1:36" ht="14.25" customHeight="1">
      <c r="A3189" s="41" t="b">
        <f t="shared" si="410"/>
        <v>0</v>
      </c>
      <c r="B3189" s="41">
        <f t="shared" si="411"/>
        <v>3188</v>
      </c>
      <c r="C3189" s="25"/>
      <c r="N3189" s="45"/>
      <c r="O3189" s="45"/>
      <c r="P3189" s="45"/>
      <c r="Q3189" s="45"/>
      <c r="R3189" s="45"/>
      <c r="S3189" s="1">
        <f t="shared" si="412"/>
        <v>0</v>
      </c>
      <c r="T3189" s="1">
        <f t="shared" si="413"/>
        <v>0</v>
      </c>
      <c r="U3189" s="1">
        <f t="shared" si="414"/>
        <v>0</v>
      </c>
      <c r="V3189" s="1">
        <f t="shared" si="415"/>
        <v>0</v>
      </c>
      <c r="W3189" s="1">
        <f t="shared" si="416"/>
        <v>0</v>
      </c>
      <c r="X3189" s="1">
        <f t="shared" si="417"/>
        <v>0</v>
      </c>
      <c r="Y3189"/>
      <c r="Z3189"/>
      <c r="AA3189"/>
      <c r="AB3189"/>
      <c r="AC3189"/>
      <c r="AD3189"/>
      <c r="AE3189"/>
      <c r="AF3189"/>
      <c r="AG3189"/>
      <c r="AH3189"/>
      <c r="AI3189"/>
      <c r="AJ3189"/>
    </row>
    <row r="3190" spans="1:36" ht="14.25" customHeight="1">
      <c r="A3190" s="41" t="b">
        <f t="shared" si="410"/>
        <v>0</v>
      </c>
      <c r="B3190" s="41">
        <f t="shared" si="411"/>
        <v>3189</v>
      </c>
      <c r="C3190" s="25"/>
      <c r="N3190" s="45"/>
      <c r="O3190" s="45"/>
      <c r="P3190" s="45"/>
      <c r="Q3190" s="45"/>
      <c r="R3190" s="45"/>
      <c r="S3190" s="1">
        <f t="shared" si="412"/>
        <v>0</v>
      </c>
      <c r="T3190" s="1">
        <f t="shared" si="413"/>
        <v>0</v>
      </c>
      <c r="U3190" s="1">
        <f t="shared" si="414"/>
        <v>0</v>
      </c>
      <c r="V3190" s="1">
        <f t="shared" si="415"/>
        <v>0</v>
      </c>
      <c r="W3190" s="1">
        <f t="shared" si="416"/>
        <v>0</v>
      </c>
      <c r="X3190" s="1">
        <f t="shared" si="417"/>
        <v>0</v>
      </c>
      <c r="Y3190"/>
      <c r="Z3190"/>
      <c r="AA3190"/>
      <c r="AB3190"/>
      <c r="AC3190"/>
      <c r="AD3190"/>
      <c r="AE3190"/>
      <c r="AF3190"/>
      <c r="AG3190"/>
      <c r="AH3190"/>
      <c r="AI3190"/>
      <c r="AJ3190"/>
    </row>
    <row r="3191" spans="1:36" ht="14.25" customHeight="1">
      <c r="A3191" s="41" t="b">
        <f t="shared" si="410"/>
        <v>0</v>
      </c>
      <c r="B3191" s="41">
        <f t="shared" si="411"/>
        <v>3190</v>
      </c>
      <c r="C3191" s="25"/>
      <c r="N3191" s="45"/>
      <c r="O3191" s="45"/>
      <c r="P3191" s="45"/>
      <c r="Q3191" s="45"/>
      <c r="R3191" s="45"/>
      <c r="S3191" s="1">
        <f t="shared" si="412"/>
        <v>0</v>
      </c>
      <c r="T3191" s="1">
        <f t="shared" si="413"/>
        <v>0</v>
      </c>
      <c r="U3191" s="1">
        <f t="shared" si="414"/>
        <v>0</v>
      </c>
      <c r="V3191" s="1">
        <f t="shared" si="415"/>
        <v>0</v>
      </c>
      <c r="W3191" s="1">
        <f t="shared" si="416"/>
        <v>0</v>
      </c>
      <c r="X3191" s="1">
        <f t="shared" si="417"/>
        <v>0</v>
      </c>
      <c r="Y3191"/>
      <c r="Z3191"/>
      <c r="AA3191"/>
      <c r="AB3191"/>
      <c r="AC3191"/>
      <c r="AD3191"/>
      <c r="AE3191"/>
      <c r="AF3191"/>
      <c r="AG3191"/>
      <c r="AH3191"/>
      <c r="AI3191"/>
      <c r="AJ3191"/>
    </row>
    <row r="3192" spans="1:36" ht="14.25" customHeight="1">
      <c r="A3192" s="41" t="b">
        <f t="shared" si="410"/>
        <v>0</v>
      </c>
      <c r="B3192" s="41">
        <f t="shared" si="411"/>
        <v>3191</v>
      </c>
      <c r="C3192" s="25"/>
      <c r="N3192" s="45"/>
      <c r="O3192" s="45"/>
      <c r="P3192" s="45"/>
      <c r="Q3192" s="45"/>
      <c r="R3192" s="45"/>
      <c r="S3192" s="1">
        <f t="shared" si="412"/>
        <v>0</v>
      </c>
      <c r="T3192" s="1">
        <f t="shared" si="413"/>
        <v>0</v>
      </c>
      <c r="U3192" s="1">
        <f t="shared" si="414"/>
        <v>0</v>
      </c>
      <c r="V3192" s="1">
        <f t="shared" si="415"/>
        <v>0</v>
      </c>
      <c r="W3192" s="1">
        <f t="shared" si="416"/>
        <v>0</v>
      </c>
      <c r="X3192" s="1">
        <f t="shared" si="417"/>
        <v>0</v>
      </c>
      <c r="Y3192"/>
      <c r="Z3192"/>
      <c r="AA3192"/>
      <c r="AB3192"/>
      <c r="AC3192"/>
      <c r="AD3192"/>
      <c r="AE3192"/>
      <c r="AF3192"/>
      <c r="AG3192"/>
      <c r="AH3192"/>
      <c r="AI3192"/>
      <c r="AJ3192"/>
    </row>
    <row r="3193" spans="1:36" ht="14.25" customHeight="1">
      <c r="A3193" s="41" t="b">
        <f t="shared" si="410"/>
        <v>0</v>
      </c>
      <c r="B3193" s="41">
        <f t="shared" si="411"/>
        <v>3192</v>
      </c>
      <c r="C3193" s="25"/>
      <c r="N3193" s="45"/>
      <c r="O3193" s="45"/>
      <c r="P3193" s="45"/>
      <c r="Q3193" s="45"/>
      <c r="R3193" s="45"/>
      <c r="S3193" s="1">
        <f t="shared" si="412"/>
        <v>0</v>
      </c>
      <c r="T3193" s="1">
        <f t="shared" si="413"/>
        <v>0</v>
      </c>
      <c r="U3193" s="1">
        <f t="shared" si="414"/>
        <v>0</v>
      </c>
      <c r="V3193" s="1">
        <f t="shared" si="415"/>
        <v>0</v>
      </c>
      <c r="W3193" s="1">
        <f t="shared" si="416"/>
        <v>0</v>
      </c>
      <c r="X3193" s="1">
        <f t="shared" si="417"/>
        <v>0</v>
      </c>
      <c r="Y3193"/>
      <c r="Z3193"/>
      <c r="AA3193"/>
      <c r="AB3193"/>
      <c r="AC3193"/>
      <c r="AD3193"/>
      <c r="AE3193"/>
      <c r="AF3193"/>
      <c r="AG3193"/>
      <c r="AH3193"/>
      <c r="AI3193"/>
      <c r="AJ3193"/>
    </row>
    <row r="3194" spans="1:36" ht="14.25" customHeight="1">
      <c r="A3194" s="41" t="b">
        <f t="shared" si="410"/>
        <v>0</v>
      </c>
      <c r="B3194" s="41">
        <f t="shared" si="411"/>
        <v>3193</v>
      </c>
      <c r="C3194" s="25"/>
      <c r="N3194" s="45"/>
      <c r="O3194" s="45"/>
      <c r="P3194" s="45"/>
      <c r="Q3194" s="45"/>
      <c r="R3194" s="45"/>
      <c r="S3194" s="1">
        <f t="shared" si="412"/>
        <v>0</v>
      </c>
      <c r="T3194" s="1">
        <f t="shared" si="413"/>
        <v>0</v>
      </c>
      <c r="U3194" s="1">
        <f t="shared" si="414"/>
        <v>0</v>
      </c>
      <c r="V3194" s="1">
        <f t="shared" si="415"/>
        <v>0</v>
      </c>
      <c r="W3194" s="1">
        <f t="shared" si="416"/>
        <v>0</v>
      </c>
      <c r="X3194" s="1">
        <f t="shared" si="417"/>
        <v>0</v>
      </c>
      <c r="Y3194"/>
      <c r="Z3194"/>
      <c r="AA3194"/>
      <c r="AB3194"/>
      <c r="AC3194"/>
      <c r="AD3194"/>
      <c r="AE3194"/>
      <c r="AF3194"/>
      <c r="AG3194"/>
      <c r="AH3194"/>
      <c r="AI3194"/>
      <c r="AJ3194"/>
    </row>
    <row r="3195" spans="1:36" ht="14.25" customHeight="1">
      <c r="A3195" s="41" t="b">
        <f t="shared" si="410"/>
        <v>0</v>
      </c>
      <c r="B3195" s="41">
        <f t="shared" si="411"/>
        <v>3194</v>
      </c>
      <c r="C3195" s="25"/>
      <c r="N3195" s="45"/>
      <c r="O3195" s="45"/>
      <c r="P3195" s="45"/>
      <c r="Q3195" s="45"/>
      <c r="R3195" s="45"/>
      <c r="S3195" s="1">
        <f t="shared" si="412"/>
        <v>0</v>
      </c>
      <c r="T3195" s="1">
        <f t="shared" si="413"/>
        <v>0</v>
      </c>
      <c r="U3195" s="1">
        <f t="shared" si="414"/>
        <v>0</v>
      </c>
      <c r="V3195" s="1">
        <f t="shared" si="415"/>
        <v>0</v>
      </c>
      <c r="W3195" s="1">
        <f t="shared" si="416"/>
        <v>0</v>
      </c>
      <c r="X3195" s="1">
        <f t="shared" si="417"/>
        <v>0</v>
      </c>
      <c r="Y3195"/>
      <c r="Z3195"/>
      <c r="AA3195"/>
      <c r="AB3195"/>
      <c r="AC3195"/>
      <c r="AD3195"/>
      <c r="AE3195"/>
      <c r="AF3195"/>
      <c r="AG3195"/>
      <c r="AH3195"/>
      <c r="AI3195"/>
      <c r="AJ3195"/>
    </row>
    <row r="3196" spans="1:36" ht="14.25" customHeight="1">
      <c r="A3196" s="41" t="b">
        <f t="shared" si="410"/>
        <v>0</v>
      </c>
      <c r="B3196" s="41">
        <f t="shared" si="411"/>
        <v>3195</v>
      </c>
      <c r="C3196" s="25"/>
      <c r="N3196" s="45"/>
      <c r="O3196" s="45"/>
      <c r="P3196" s="45"/>
      <c r="Q3196" s="45"/>
      <c r="R3196" s="45"/>
      <c r="S3196" s="1">
        <f t="shared" si="412"/>
        <v>0</v>
      </c>
      <c r="T3196" s="1">
        <f t="shared" si="413"/>
        <v>0</v>
      </c>
      <c r="U3196" s="1">
        <f t="shared" si="414"/>
        <v>0</v>
      </c>
      <c r="V3196" s="1">
        <f t="shared" si="415"/>
        <v>0</v>
      </c>
      <c r="W3196" s="1">
        <f t="shared" si="416"/>
        <v>0</v>
      </c>
      <c r="X3196" s="1">
        <f t="shared" si="417"/>
        <v>0</v>
      </c>
      <c r="Y3196"/>
      <c r="Z3196"/>
      <c r="AA3196"/>
      <c r="AB3196"/>
      <c r="AC3196"/>
      <c r="AD3196"/>
      <c r="AE3196"/>
      <c r="AF3196"/>
      <c r="AG3196"/>
      <c r="AH3196"/>
      <c r="AI3196"/>
      <c r="AJ3196"/>
    </row>
    <row r="3197" spans="1:36" ht="14.25" customHeight="1">
      <c r="A3197" s="41" t="b">
        <f t="shared" si="410"/>
        <v>0</v>
      </c>
      <c r="B3197" s="41">
        <f t="shared" si="411"/>
        <v>3196</v>
      </c>
      <c r="C3197" s="25"/>
      <c r="N3197" s="45"/>
      <c r="O3197" s="45"/>
      <c r="P3197" s="45"/>
      <c r="Q3197" s="45"/>
      <c r="R3197" s="45"/>
      <c r="S3197" s="1">
        <f t="shared" si="412"/>
        <v>0</v>
      </c>
      <c r="T3197" s="1">
        <f t="shared" si="413"/>
        <v>0</v>
      </c>
      <c r="U3197" s="1">
        <f t="shared" si="414"/>
        <v>0</v>
      </c>
      <c r="V3197" s="1">
        <f t="shared" si="415"/>
        <v>0</v>
      </c>
      <c r="W3197" s="1">
        <f t="shared" si="416"/>
        <v>0</v>
      </c>
      <c r="X3197" s="1">
        <f t="shared" si="417"/>
        <v>0</v>
      </c>
      <c r="Y3197"/>
      <c r="Z3197"/>
      <c r="AA3197"/>
      <c r="AB3197"/>
      <c r="AC3197"/>
      <c r="AD3197"/>
      <c r="AE3197"/>
      <c r="AF3197"/>
      <c r="AG3197"/>
      <c r="AH3197"/>
      <c r="AI3197"/>
      <c r="AJ3197"/>
    </row>
    <row r="3198" spans="1:36" ht="14.25" customHeight="1">
      <c r="A3198" s="41" t="b">
        <f t="shared" si="410"/>
        <v>0</v>
      </c>
      <c r="B3198" s="41">
        <f t="shared" si="411"/>
        <v>3197</v>
      </c>
      <c r="C3198" s="25"/>
      <c r="N3198" s="45"/>
      <c r="O3198" s="45"/>
      <c r="P3198" s="45"/>
      <c r="Q3198" s="45"/>
      <c r="R3198" s="45"/>
      <c r="S3198" s="1">
        <f t="shared" si="412"/>
        <v>0</v>
      </c>
      <c r="T3198" s="1">
        <f t="shared" si="413"/>
        <v>0</v>
      </c>
      <c r="U3198" s="1">
        <f t="shared" si="414"/>
        <v>0</v>
      </c>
      <c r="V3198" s="1">
        <f t="shared" si="415"/>
        <v>0</v>
      </c>
      <c r="W3198" s="1">
        <f t="shared" si="416"/>
        <v>0</v>
      </c>
      <c r="X3198" s="1">
        <f t="shared" si="417"/>
        <v>0</v>
      </c>
      <c r="Y3198"/>
      <c r="Z3198"/>
      <c r="AA3198"/>
      <c r="AB3198"/>
      <c r="AC3198"/>
      <c r="AD3198"/>
      <c r="AE3198"/>
      <c r="AF3198"/>
      <c r="AG3198"/>
      <c r="AH3198"/>
      <c r="AI3198"/>
      <c r="AJ3198"/>
    </row>
    <row r="3199" spans="1:36" ht="14.25" customHeight="1">
      <c r="A3199" s="41" t="b">
        <f t="shared" si="410"/>
        <v>0</v>
      </c>
      <c r="B3199" s="41">
        <f t="shared" si="411"/>
        <v>3198</v>
      </c>
      <c r="C3199" s="25"/>
      <c r="N3199" s="45"/>
      <c r="O3199" s="45"/>
      <c r="P3199" s="45"/>
      <c r="Q3199" s="45"/>
      <c r="R3199" s="45"/>
      <c r="S3199" s="1">
        <f t="shared" si="412"/>
        <v>0</v>
      </c>
      <c r="T3199" s="1">
        <f t="shared" si="413"/>
        <v>0</v>
      </c>
      <c r="U3199" s="1">
        <f t="shared" si="414"/>
        <v>0</v>
      </c>
      <c r="V3199" s="1">
        <f t="shared" si="415"/>
        <v>0</v>
      </c>
      <c r="W3199" s="1">
        <f t="shared" si="416"/>
        <v>0</v>
      </c>
      <c r="X3199" s="1">
        <f t="shared" si="417"/>
        <v>0</v>
      </c>
      <c r="Y3199"/>
      <c r="Z3199"/>
      <c r="AA3199"/>
      <c r="AB3199"/>
      <c r="AC3199"/>
      <c r="AD3199"/>
      <c r="AE3199"/>
      <c r="AF3199"/>
      <c r="AG3199"/>
      <c r="AH3199"/>
      <c r="AI3199"/>
      <c r="AJ3199"/>
    </row>
    <row r="3200" spans="1:36" ht="14.25" customHeight="1">
      <c r="A3200" s="41" t="b">
        <f t="shared" si="410"/>
        <v>0</v>
      </c>
      <c r="B3200" s="41">
        <f t="shared" si="411"/>
        <v>3199</v>
      </c>
      <c r="C3200" s="25"/>
      <c r="N3200" s="45"/>
      <c r="O3200" s="45"/>
      <c r="P3200" s="45"/>
      <c r="Q3200" s="45"/>
      <c r="R3200" s="45"/>
      <c r="S3200" s="1">
        <f t="shared" si="412"/>
        <v>0</v>
      </c>
      <c r="T3200" s="1">
        <f t="shared" si="413"/>
        <v>0</v>
      </c>
      <c r="U3200" s="1">
        <f t="shared" si="414"/>
        <v>0</v>
      </c>
      <c r="V3200" s="1">
        <f t="shared" si="415"/>
        <v>0</v>
      </c>
      <c r="W3200" s="1">
        <f t="shared" si="416"/>
        <v>0</v>
      </c>
      <c r="X3200" s="1">
        <f t="shared" si="417"/>
        <v>0</v>
      </c>
      <c r="Y3200"/>
      <c r="Z3200"/>
      <c r="AA3200"/>
      <c r="AB3200"/>
      <c r="AC3200"/>
      <c r="AD3200"/>
      <c r="AE3200"/>
      <c r="AF3200"/>
      <c r="AG3200"/>
      <c r="AH3200"/>
      <c r="AI3200"/>
      <c r="AJ3200"/>
    </row>
    <row r="3201" spans="1:36" ht="14.25" customHeight="1">
      <c r="A3201" s="41" t="b">
        <f t="shared" si="410"/>
        <v>0</v>
      </c>
      <c r="B3201" s="41">
        <f t="shared" si="411"/>
        <v>3200</v>
      </c>
      <c r="C3201" s="25"/>
      <c r="N3201" s="45"/>
      <c r="O3201" s="45"/>
      <c r="P3201" s="45"/>
      <c r="Q3201" s="45"/>
      <c r="R3201" s="45"/>
      <c r="S3201" s="1">
        <f t="shared" si="412"/>
        <v>0</v>
      </c>
      <c r="T3201" s="1">
        <f t="shared" si="413"/>
        <v>0</v>
      </c>
      <c r="U3201" s="1">
        <f t="shared" si="414"/>
        <v>0</v>
      </c>
      <c r="V3201" s="1">
        <f t="shared" si="415"/>
        <v>0</v>
      </c>
      <c r="W3201" s="1">
        <f t="shared" si="416"/>
        <v>0</v>
      </c>
      <c r="X3201" s="1">
        <f t="shared" si="417"/>
        <v>0</v>
      </c>
      <c r="Y3201"/>
      <c r="Z3201"/>
      <c r="AA3201"/>
      <c r="AB3201"/>
      <c r="AC3201"/>
      <c r="AD3201"/>
      <c r="AE3201"/>
      <c r="AF3201"/>
      <c r="AG3201"/>
      <c r="AH3201"/>
      <c r="AI3201"/>
      <c r="AJ3201"/>
    </row>
    <row r="3202" spans="1:36" ht="14.25" customHeight="1">
      <c r="A3202" s="41" t="b">
        <f t="shared" si="410"/>
        <v>0</v>
      </c>
      <c r="B3202" s="41">
        <f t="shared" si="411"/>
        <v>3201</v>
      </c>
      <c r="C3202" s="25"/>
      <c r="N3202" s="45"/>
      <c r="O3202" s="45"/>
      <c r="P3202" s="45"/>
      <c r="Q3202" s="45"/>
      <c r="R3202" s="45"/>
      <c r="S3202" s="1">
        <f t="shared" si="412"/>
        <v>0</v>
      </c>
      <c r="T3202" s="1">
        <f t="shared" si="413"/>
        <v>0</v>
      </c>
      <c r="U3202" s="1">
        <f t="shared" si="414"/>
        <v>0</v>
      </c>
      <c r="V3202" s="1">
        <f t="shared" si="415"/>
        <v>0</v>
      </c>
      <c r="W3202" s="1">
        <f t="shared" si="416"/>
        <v>0</v>
      </c>
      <c r="X3202" s="1">
        <f t="shared" si="417"/>
        <v>0</v>
      </c>
      <c r="Y3202"/>
      <c r="Z3202"/>
      <c r="AA3202"/>
      <c r="AB3202"/>
      <c r="AC3202"/>
      <c r="AD3202"/>
      <c r="AE3202"/>
      <c r="AF3202"/>
      <c r="AG3202"/>
      <c r="AH3202"/>
      <c r="AI3202"/>
      <c r="AJ3202"/>
    </row>
    <row r="3203" spans="1:36" ht="14.25" customHeight="1">
      <c r="A3203" s="41" t="b">
        <f t="shared" si="410"/>
        <v>0</v>
      </c>
      <c r="B3203" s="41">
        <f t="shared" si="411"/>
        <v>3202</v>
      </c>
      <c r="C3203" s="25"/>
      <c r="N3203" s="45"/>
      <c r="O3203" s="45"/>
      <c r="P3203" s="45"/>
      <c r="Q3203" s="45"/>
      <c r="R3203" s="45"/>
      <c r="S3203" s="1">
        <f t="shared" si="412"/>
        <v>0</v>
      </c>
      <c r="T3203" s="1">
        <f t="shared" si="413"/>
        <v>0</v>
      </c>
      <c r="U3203" s="1">
        <f t="shared" si="414"/>
        <v>0</v>
      </c>
      <c r="V3203" s="1">
        <f t="shared" si="415"/>
        <v>0</v>
      </c>
      <c r="W3203" s="1">
        <f t="shared" si="416"/>
        <v>0</v>
      </c>
      <c r="X3203" s="1">
        <f t="shared" si="417"/>
        <v>0</v>
      </c>
      <c r="Y3203"/>
      <c r="Z3203"/>
      <c r="AA3203"/>
      <c r="AB3203"/>
      <c r="AC3203"/>
      <c r="AD3203"/>
      <c r="AE3203"/>
      <c r="AF3203"/>
      <c r="AG3203"/>
      <c r="AH3203"/>
      <c r="AI3203"/>
      <c r="AJ3203"/>
    </row>
    <row r="3204" spans="1:36" ht="14.25" customHeight="1">
      <c r="A3204" s="41" t="b">
        <f t="shared" ref="A3204:A3267" si="418">IF(OR(COUNTIF(D3204:M3204, "NOT EXECUTED"), COUNTIF(D3204:M3204, "NOT COMPILED"), COUNTIF(D3204:M3204, "NOT EFFECTIVE")),TRUE,FALSE)</f>
        <v>0</v>
      </c>
      <c r="B3204" s="41">
        <f t="shared" ref="B3204:B3267" si="419">+B3203+1</f>
        <v>3203</v>
      </c>
      <c r="C3204" s="25"/>
      <c r="N3204" s="45"/>
      <c r="O3204" s="45"/>
      <c r="P3204" s="45"/>
      <c r="Q3204" s="45"/>
      <c r="R3204" s="45"/>
      <c r="S3204" s="1">
        <f t="shared" si="412"/>
        <v>0</v>
      </c>
      <c r="T3204" s="1">
        <f t="shared" si="413"/>
        <v>0</v>
      </c>
      <c r="U3204" s="1">
        <f t="shared" si="414"/>
        <v>0</v>
      </c>
      <c r="V3204" s="1">
        <f t="shared" si="415"/>
        <v>0</v>
      </c>
      <c r="W3204" s="1">
        <f t="shared" si="416"/>
        <v>0</v>
      </c>
      <c r="X3204" s="1">
        <f t="shared" si="417"/>
        <v>0</v>
      </c>
      <c r="Y3204"/>
      <c r="Z3204"/>
      <c r="AA3204"/>
      <c r="AB3204"/>
      <c r="AC3204"/>
      <c r="AD3204"/>
      <c r="AE3204"/>
      <c r="AF3204"/>
      <c r="AG3204"/>
      <c r="AH3204"/>
      <c r="AI3204"/>
      <c r="AJ3204"/>
    </row>
    <row r="3205" spans="1:36" ht="14.25" customHeight="1">
      <c r="A3205" s="41" t="b">
        <f t="shared" si="418"/>
        <v>0</v>
      </c>
      <c r="B3205" s="41">
        <f t="shared" si="419"/>
        <v>3204</v>
      </c>
      <c r="C3205" s="25"/>
      <c r="N3205" s="45"/>
      <c r="O3205" s="45"/>
      <c r="P3205" s="45"/>
      <c r="Q3205" s="45"/>
      <c r="R3205" s="45"/>
      <c r="S3205" s="1">
        <f t="shared" si="412"/>
        <v>0</v>
      </c>
      <c r="T3205" s="1">
        <f t="shared" si="413"/>
        <v>0</v>
      </c>
      <c r="U3205" s="1">
        <f t="shared" si="414"/>
        <v>0</v>
      </c>
      <c r="V3205" s="1">
        <f t="shared" si="415"/>
        <v>0</v>
      </c>
      <c r="W3205" s="1">
        <f t="shared" si="416"/>
        <v>0</v>
      </c>
      <c r="X3205" s="1">
        <f t="shared" si="417"/>
        <v>0</v>
      </c>
      <c r="Y3205"/>
      <c r="Z3205"/>
      <c r="AA3205"/>
      <c r="AB3205"/>
      <c r="AC3205"/>
      <c r="AD3205"/>
      <c r="AE3205"/>
      <c r="AF3205"/>
      <c r="AG3205"/>
      <c r="AH3205"/>
      <c r="AI3205"/>
      <c r="AJ3205"/>
    </row>
    <row r="3206" spans="1:36" ht="14.25" customHeight="1">
      <c r="A3206" s="41" t="b">
        <f t="shared" si="418"/>
        <v>0</v>
      </c>
      <c r="B3206" s="41">
        <f t="shared" si="419"/>
        <v>3205</v>
      </c>
      <c r="C3206" s="25"/>
      <c r="N3206" s="45"/>
      <c r="O3206" s="45"/>
      <c r="P3206" s="45"/>
      <c r="Q3206" s="45"/>
      <c r="R3206" s="45"/>
      <c r="S3206" s="1">
        <f t="shared" si="412"/>
        <v>0</v>
      </c>
      <c r="T3206" s="1">
        <f t="shared" si="413"/>
        <v>0</v>
      </c>
      <c r="U3206" s="1">
        <f t="shared" si="414"/>
        <v>0</v>
      </c>
      <c r="V3206" s="1">
        <f t="shared" si="415"/>
        <v>0</v>
      </c>
      <c r="W3206" s="1">
        <f t="shared" si="416"/>
        <v>0</v>
      </c>
      <c r="X3206" s="1">
        <f t="shared" si="417"/>
        <v>0</v>
      </c>
      <c r="Y3206"/>
      <c r="Z3206"/>
      <c r="AA3206"/>
      <c r="AB3206"/>
      <c r="AC3206"/>
      <c r="AD3206"/>
      <c r="AE3206"/>
      <c r="AF3206"/>
      <c r="AG3206"/>
      <c r="AH3206"/>
      <c r="AI3206"/>
      <c r="AJ3206"/>
    </row>
    <row r="3207" spans="1:36" ht="14.25" customHeight="1">
      <c r="A3207" s="41" t="b">
        <f t="shared" si="418"/>
        <v>0</v>
      </c>
      <c r="B3207" s="41">
        <f t="shared" si="419"/>
        <v>3206</v>
      </c>
      <c r="C3207" s="25"/>
      <c r="N3207" s="45"/>
      <c r="O3207" s="45"/>
      <c r="P3207" s="45"/>
      <c r="Q3207" s="45"/>
      <c r="R3207" s="45"/>
      <c r="S3207" s="1">
        <f t="shared" si="412"/>
        <v>0</v>
      </c>
      <c r="T3207" s="1">
        <f t="shared" si="413"/>
        <v>0</v>
      </c>
      <c r="U3207" s="1">
        <f t="shared" si="414"/>
        <v>0</v>
      </c>
      <c r="V3207" s="1">
        <f t="shared" si="415"/>
        <v>0</v>
      </c>
      <c r="W3207" s="1">
        <f t="shared" si="416"/>
        <v>0</v>
      </c>
      <c r="X3207" s="1">
        <f t="shared" si="417"/>
        <v>0</v>
      </c>
      <c r="Y3207"/>
      <c r="Z3207"/>
      <c r="AA3207"/>
      <c r="AB3207"/>
      <c r="AC3207"/>
      <c r="AD3207"/>
      <c r="AE3207"/>
      <c r="AF3207"/>
      <c r="AG3207"/>
      <c r="AH3207"/>
      <c r="AI3207"/>
      <c r="AJ3207"/>
    </row>
    <row r="3208" spans="1:36" ht="14.25" customHeight="1">
      <c r="A3208" s="41" t="b">
        <f t="shared" si="418"/>
        <v>0</v>
      </c>
      <c r="B3208" s="41">
        <f t="shared" si="419"/>
        <v>3207</v>
      </c>
      <c r="C3208" s="25"/>
      <c r="N3208" s="45"/>
      <c r="O3208" s="45"/>
      <c r="P3208" s="45"/>
      <c r="Q3208" s="45"/>
      <c r="R3208" s="45"/>
      <c r="S3208" s="1">
        <f t="shared" si="412"/>
        <v>0</v>
      </c>
      <c r="T3208" s="1">
        <f t="shared" si="413"/>
        <v>0</v>
      </c>
      <c r="U3208" s="1">
        <f t="shared" si="414"/>
        <v>0</v>
      </c>
      <c r="V3208" s="1">
        <f t="shared" si="415"/>
        <v>0</v>
      </c>
      <c r="W3208" s="1">
        <f t="shared" si="416"/>
        <v>0</v>
      </c>
      <c r="X3208" s="1">
        <f t="shared" si="417"/>
        <v>0</v>
      </c>
      <c r="Y3208"/>
      <c r="Z3208"/>
      <c r="AA3208"/>
      <c r="AB3208"/>
      <c r="AC3208"/>
      <c r="AD3208"/>
      <c r="AE3208"/>
      <c r="AF3208"/>
      <c r="AG3208"/>
      <c r="AH3208"/>
      <c r="AI3208"/>
      <c r="AJ3208"/>
    </row>
    <row r="3209" spans="1:36" ht="14.25" customHeight="1">
      <c r="A3209" s="41" t="b">
        <f t="shared" si="418"/>
        <v>0</v>
      </c>
      <c r="B3209" s="41">
        <f t="shared" si="419"/>
        <v>3208</v>
      </c>
      <c r="C3209" s="25"/>
      <c r="N3209" s="45"/>
      <c r="O3209" s="45"/>
      <c r="P3209" s="45"/>
      <c r="Q3209" s="45"/>
      <c r="R3209" s="45"/>
      <c r="S3209" s="1">
        <f t="shared" si="412"/>
        <v>0</v>
      </c>
      <c r="T3209" s="1">
        <f t="shared" si="413"/>
        <v>0</v>
      </c>
      <c r="U3209" s="1">
        <f t="shared" si="414"/>
        <v>0</v>
      </c>
      <c r="V3209" s="1">
        <f t="shared" si="415"/>
        <v>0</v>
      </c>
      <c r="W3209" s="1">
        <f t="shared" si="416"/>
        <v>0</v>
      </c>
      <c r="X3209" s="1">
        <f t="shared" si="417"/>
        <v>0</v>
      </c>
      <c r="Y3209"/>
      <c r="Z3209"/>
      <c r="AA3209"/>
      <c r="AB3209"/>
      <c r="AC3209"/>
      <c r="AD3209"/>
      <c r="AE3209"/>
      <c r="AF3209"/>
      <c r="AG3209"/>
      <c r="AH3209"/>
      <c r="AI3209"/>
      <c r="AJ3209"/>
    </row>
    <row r="3210" spans="1:36" ht="14.25" customHeight="1">
      <c r="A3210" s="41" t="b">
        <f t="shared" si="418"/>
        <v>0</v>
      </c>
      <c r="B3210" s="41">
        <f t="shared" si="419"/>
        <v>3209</v>
      </c>
      <c r="C3210" s="24"/>
      <c r="N3210" s="45"/>
      <c r="O3210" s="45"/>
      <c r="P3210" s="45"/>
      <c r="Q3210" s="45"/>
      <c r="R3210" s="45"/>
      <c r="S3210" s="1">
        <f t="shared" si="412"/>
        <v>0</v>
      </c>
      <c r="T3210" s="1">
        <f t="shared" si="413"/>
        <v>0</v>
      </c>
      <c r="U3210" s="1">
        <f t="shared" si="414"/>
        <v>0</v>
      </c>
      <c r="V3210" s="1">
        <f t="shared" si="415"/>
        <v>0</v>
      </c>
      <c r="W3210" s="1">
        <f t="shared" si="416"/>
        <v>0</v>
      </c>
      <c r="X3210" s="1">
        <f t="shared" si="417"/>
        <v>0</v>
      </c>
      <c r="Y3210"/>
      <c r="Z3210"/>
      <c r="AA3210"/>
      <c r="AB3210"/>
      <c r="AC3210"/>
      <c r="AD3210"/>
      <c r="AE3210"/>
      <c r="AF3210"/>
      <c r="AG3210"/>
      <c r="AH3210"/>
      <c r="AI3210"/>
      <c r="AJ3210"/>
    </row>
    <row r="3211" spans="1:36" ht="14.25" customHeight="1">
      <c r="A3211" s="41" t="b">
        <f t="shared" si="418"/>
        <v>0</v>
      </c>
      <c r="B3211" s="41">
        <f t="shared" si="419"/>
        <v>3210</v>
      </c>
      <c r="C3211" s="25"/>
      <c r="N3211" s="45"/>
      <c r="O3211" s="45"/>
      <c r="P3211" s="45"/>
      <c r="Q3211" s="45"/>
      <c r="R3211" s="45"/>
      <c r="S3211" s="1">
        <f t="shared" si="412"/>
        <v>0</v>
      </c>
      <c r="T3211" s="1">
        <f t="shared" si="413"/>
        <v>0</v>
      </c>
      <c r="U3211" s="1">
        <f t="shared" si="414"/>
        <v>0</v>
      </c>
      <c r="V3211" s="1">
        <f t="shared" si="415"/>
        <v>0</v>
      </c>
      <c r="W3211" s="1">
        <f t="shared" si="416"/>
        <v>0</v>
      </c>
      <c r="X3211" s="1">
        <f t="shared" si="417"/>
        <v>0</v>
      </c>
      <c r="Y3211"/>
      <c r="Z3211"/>
      <c r="AA3211"/>
      <c r="AB3211"/>
      <c r="AC3211"/>
      <c r="AD3211"/>
      <c r="AE3211"/>
      <c r="AF3211"/>
      <c r="AG3211"/>
      <c r="AH3211"/>
      <c r="AI3211"/>
      <c r="AJ3211"/>
    </row>
    <row r="3212" spans="1:36" ht="14.25" customHeight="1">
      <c r="A3212" s="41" t="b">
        <f t="shared" si="418"/>
        <v>0</v>
      </c>
      <c r="B3212" s="41">
        <f t="shared" si="419"/>
        <v>3211</v>
      </c>
      <c r="C3212" s="25"/>
      <c r="N3212" s="45"/>
      <c r="O3212" s="45"/>
      <c r="P3212" s="45"/>
      <c r="Q3212" s="45"/>
      <c r="R3212" s="45"/>
      <c r="S3212" s="1">
        <f t="shared" si="412"/>
        <v>0</v>
      </c>
      <c r="T3212" s="1">
        <f t="shared" si="413"/>
        <v>0</v>
      </c>
      <c r="U3212" s="1">
        <f t="shared" si="414"/>
        <v>0</v>
      </c>
      <c r="V3212" s="1">
        <f t="shared" si="415"/>
        <v>0</v>
      </c>
      <c r="W3212" s="1">
        <f t="shared" si="416"/>
        <v>0</v>
      </c>
      <c r="X3212" s="1">
        <f t="shared" si="417"/>
        <v>0</v>
      </c>
      <c r="Y3212"/>
      <c r="Z3212"/>
      <c r="AA3212"/>
      <c r="AB3212"/>
      <c r="AC3212"/>
      <c r="AD3212"/>
      <c r="AE3212"/>
      <c r="AF3212"/>
      <c r="AG3212"/>
      <c r="AH3212"/>
      <c r="AI3212"/>
      <c r="AJ3212"/>
    </row>
    <row r="3213" spans="1:36" ht="14.25" customHeight="1">
      <c r="A3213" s="41" t="b">
        <f t="shared" si="418"/>
        <v>0</v>
      </c>
      <c r="B3213" s="41">
        <f t="shared" si="419"/>
        <v>3212</v>
      </c>
      <c r="C3213" s="25"/>
      <c r="N3213" s="45"/>
      <c r="O3213" s="45"/>
      <c r="P3213" s="45"/>
      <c r="Q3213" s="45"/>
      <c r="R3213" s="45"/>
      <c r="S3213" s="1">
        <f t="shared" si="412"/>
        <v>0</v>
      </c>
      <c r="T3213" s="1">
        <f t="shared" si="413"/>
        <v>0</v>
      </c>
      <c r="U3213" s="1">
        <f t="shared" si="414"/>
        <v>0</v>
      </c>
      <c r="V3213" s="1">
        <f t="shared" si="415"/>
        <v>0</v>
      </c>
      <c r="W3213" s="1">
        <f t="shared" si="416"/>
        <v>0</v>
      </c>
      <c r="X3213" s="1">
        <f t="shared" si="417"/>
        <v>0</v>
      </c>
      <c r="Y3213"/>
      <c r="Z3213"/>
      <c r="AA3213"/>
      <c r="AB3213"/>
      <c r="AC3213"/>
      <c r="AD3213"/>
      <c r="AE3213"/>
      <c r="AF3213"/>
      <c r="AG3213"/>
      <c r="AH3213"/>
      <c r="AI3213"/>
      <c r="AJ3213"/>
    </row>
    <row r="3214" spans="1:36" ht="14.25" customHeight="1">
      <c r="A3214" s="41" t="b">
        <f t="shared" si="418"/>
        <v>0</v>
      </c>
      <c r="B3214" s="41">
        <f t="shared" si="419"/>
        <v>3213</v>
      </c>
      <c r="C3214" s="25"/>
      <c r="N3214" s="45"/>
      <c r="O3214" s="45"/>
      <c r="P3214" s="45"/>
      <c r="Q3214" s="45"/>
      <c r="R3214" s="45"/>
      <c r="S3214" s="1">
        <f t="shared" ref="S3214:S3277" si="420">IF(COUNTIF(H3214:M3214,"NOT EFFECTIVE"),1,0)</f>
        <v>0</v>
      </c>
      <c r="T3214" s="1">
        <f t="shared" si="413"/>
        <v>0</v>
      </c>
      <c r="U3214" s="1">
        <f t="shared" si="414"/>
        <v>0</v>
      </c>
      <c r="V3214" s="1">
        <f t="shared" si="415"/>
        <v>0</v>
      </c>
      <c r="W3214" s="1">
        <f t="shared" si="416"/>
        <v>0</v>
      </c>
      <c r="X3214" s="1">
        <f t="shared" si="417"/>
        <v>0</v>
      </c>
      <c r="Y3214"/>
      <c r="Z3214"/>
      <c r="AA3214"/>
      <c r="AB3214"/>
      <c r="AC3214"/>
      <c r="AD3214"/>
      <c r="AE3214"/>
      <c r="AF3214"/>
      <c r="AG3214"/>
      <c r="AH3214"/>
      <c r="AI3214"/>
      <c r="AJ3214"/>
    </row>
    <row r="3215" spans="1:36" ht="14.25" customHeight="1">
      <c r="A3215" s="41" t="b">
        <f t="shared" si="418"/>
        <v>0</v>
      </c>
      <c r="B3215" s="41">
        <f t="shared" si="419"/>
        <v>3214</v>
      </c>
      <c r="C3215" s="25"/>
      <c r="N3215" s="45"/>
      <c r="O3215" s="45"/>
      <c r="P3215" s="45"/>
      <c r="Q3215" s="45"/>
      <c r="R3215" s="45"/>
      <c r="S3215" s="1">
        <f t="shared" si="420"/>
        <v>0</v>
      </c>
      <c r="T3215" s="1">
        <f t="shared" si="413"/>
        <v>0</v>
      </c>
      <c r="U3215" s="1">
        <f t="shared" si="414"/>
        <v>0</v>
      </c>
      <c r="V3215" s="1">
        <f t="shared" si="415"/>
        <v>0</v>
      </c>
      <c r="W3215" s="1">
        <f t="shared" si="416"/>
        <v>0</v>
      </c>
      <c r="X3215" s="1">
        <f t="shared" si="417"/>
        <v>0</v>
      </c>
      <c r="Y3215"/>
      <c r="Z3215"/>
      <c r="AA3215"/>
      <c r="AB3215"/>
      <c r="AC3215"/>
      <c r="AD3215"/>
      <c r="AE3215"/>
      <c r="AF3215"/>
      <c r="AG3215"/>
      <c r="AH3215"/>
      <c r="AI3215"/>
      <c r="AJ3215"/>
    </row>
    <row r="3216" spans="1:36" ht="14.25" customHeight="1">
      <c r="A3216" s="41" t="b">
        <f t="shared" si="418"/>
        <v>0</v>
      </c>
      <c r="B3216" s="41">
        <f t="shared" si="419"/>
        <v>3215</v>
      </c>
      <c r="C3216" s="25"/>
      <c r="N3216" s="45"/>
      <c r="O3216" s="45"/>
      <c r="P3216" s="45"/>
      <c r="Q3216" s="45"/>
      <c r="R3216" s="45"/>
      <c r="S3216" s="1">
        <f t="shared" si="420"/>
        <v>0</v>
      </c>
      <c r="T3216" s="1">
        <f t="shared" si="413"/>
        <v>0</v>
      </c>
      <c r="U3216" s="1">
        <f t="shared" si="414"/>
        <v>0</v>
      </c>
      <c r="V3216" s="1">
        <f t="shared" si="415"/>
        <v>0</v>
      </c>
      <c r="W3216" s="1">
        <f t="shared" si="416"/>
        <v>0</v>
      </c>
      <c r="X3216" s="1">
        <f t="shared" si="417"/>
        <v>0</v>
      </c>
      <c r="Y3216"/>
      <c r="Z3216"/>
      <c r="AA3216"/>
      <c r="AB3216"/>
      <c r="AC3216"/>
      <c r="AD3216"/>
      <c r="AE3216"/>
      <c r="AF3216"/>
      <c r="AG3216"/>
      <c r="AH3216"/>
      <c r="AI3216"/>
      <c r="AJ3216"/>
    </row>
    <row r="3217" spans="1:36" ht="14.25" customHeight="1">
      <c r="A3217" s="41" t="b">
        <f t="shared" si="418"/>
        <v>0</v>
      </c>
      <c r="B3217" s="41">
        <f t="shared" si="419"/>
        <v>3216</v>
      </c>
      <c r="C3217" s="25"/>
      <c r="N3217" s="45"/>
      <c r="O3217" s="45"/>
      <c r="P3217" s="45"/>
      <c r="Q3217" s="45"/>
      <c r="R3217" s="45"/>
      <c r="S3217" s="1">
        <f t="shared" si="420"/>
        <v>0</v>
      </c>
      <c r="T3217" s="1">
        <f t="shared" si="413"/>
        <v>0</v>
      </c>
      <c r="U3217" s="1">
        <f t="shared" si="414"/>
        <v>0</v>
      </c>
      <c r="V3217" s="1">
        <f t="shared" si="415"/>
        <v>0</v>
      </c>
      <c r="W3217" s="1">
        <f t="shared" si="416"/>
        <v>0</v>
      </c>
      <c r="X3217" s="1">
        <f t="shared" si="417"/>
        <v>0</v>
      </c>
      <c r="Y3217"/>
      <c r="Z3217"/>
      <c r="AA3217"/>
      <c r="AB3217"/>
      <c r="AC3217"/>
      <c r="AD3217"/>
      <c r="AE3217"/>
      <c r="AF3217"/>
      <c r="AG3217"/>
      <c r="AH3217"/>
      <c r="AI3217"/>
      <c r="AJ3217"/>
    </row>
    <row r="3218" spans="1:36" ht="14.25" customHeight="1">
      <c r="A3218" s="41" t="b">
        <f t="shared" si="418"/>
        <v>0</v>
      </c>
      <c r="B3218" s="41">
        <f t="shared" si="419"/>
        <v>3217</v>
      </c>
      <c r="C3218" s="25"/>
      <c r="N3218" s="45"/>
      <c r="O3218" s="45"/>
      <c r="P3218" s="45"/>
      <c r="Q3218" s="45"/>
      <c r="R3218" s="45"/>
      <c r="S3218" s="1">
        <f t="shared" si="420"/>
        <v>0</v>
      </c>
      <c r="T3218" s="1">
        <f t="shared" si="413"/>
        <v>0</v>
      </c>
      <c r="U3218" s="1">
        <f t="shared" si="414"/>
        <v>0</v>
      </c>
      <c r="V3218" s="1">
        <f t="shared" si="415"/>
        <v>0</v>
      </c>
      <c r="W3218" s="1">
        <f t="shared" si="416"/>
        <v>0</v>
      </c>
      <c r="X3218" s="1">
        <f t="shared" si="417"/>
        <v>0</v>
      </c>
      <c r="Y3218"/>
      <c r="Z3218"/>
      <c r="AA3218"/>
      <c r="AB3218"/>
      <c r="AC3218"/>
      <c r="AD3218"/>
      <c r="AE3218"/>
      <c r="AF3218"/>
      <c r="AG3218"/>
      <c r="AH3218"/>
      <c r="AI3218"/>
      <c r="AJ3218"/>
    </row>
    <row r="3219" spans="1:36" ht="14.25" customHeight="1">
      <c r="A3219" s="41" t="b">
        <f t="shared" si="418"/>
        <v>0</v>
      </c>
      <c r="B3219" s="41">
        <f t="shared" si="419"/>
        <v>3218</v>
      </c>
      <c r="C3219" s="25"/>
      <c r="N3219" s="45"/>
      <c r="O3219" s="45"/>
      <c r="P3219" s="45"/>
      <c r="Q3219" s="45"/>
      <c r="R3219" s="45"/>
      <c r="S3219" s="1">
        <f t="shared" si="420"/>
        <v>0</v>
      </c>
      <c r="T3219" s="1">
        <f t="shared" si="413"/>
        <v>0</v>
      </c>
      <c r="U3219" s="1">
        <f t="shared" si="414"/>
        <v>0</v>
      </c>
      <c r="V3219" s="1">
        <f t="shared" si="415"/>
        <v>0</v>
      </c>
      <c r="W3219" s="1">
        <f t="shared" si="416"/>
        <v>0</v>
      </c>
      <c r="X3219" s="1">
        <f t="shared" si="417"/>
        <v>0</v>
      </c>
      <c r="Y3219"/>
      <c r="Z3219"/>
      <c r="AA3219"/>
      <c r="AB3219"/>
      <c r="AC3219"/>
      <c r="AD3219"/>
      <c r="AE3219"/>
      <c r="AF3219"/>
      <c r="AG3219"/>
      <c r="AH3219"/>
      <c r="AI3219"/>
      <c r="AJ3219"/>
    </row>
    <row r="3220" spans="1:36" ht="14.25" customHeight="1">
      <c r="A3220" s="41" t="b">
        <f t="shared" si="418"/>
        <v>0</v>
      </c>
      <c r="B3220" s="41">
        <f t="shared" si="419"/>
        <v>3219</v>
      </c>
      <c r="C3220" s="25"/>
      <c r="N3220" s="45"/>
      <c r="O3220" s="45"/>
      <c r="P3220" s="45"/>
      <c r="Q3220" s="45"/>
      <c r="R3220" s="45"/>
      <c r="S3220" s="1">
        <f t="shared" si="420"/>
        <v>0</v>
      </c>
      <c r="T3220" s="1">
        <f t="shared" si="413"/>
        <v>0</v>
      </c>
      <c r="U3220" s="1">
        <f t="shared" si="414"/>
        <v>0</v>
      </c>
      <c r="V3220" s="1">
        <f t="shared" si="415"/>
        <v>0</v>
      </c>
      <c r="W3220" s="1">
        <f t="shared" si="416"/>
        <v>0</v>
      </c>
      <c r="X3220" s="1">
        <f t="shared" si="417"/>
        <v>0</v>
      </c>
      <c r="Y3220"/>
      <c r="Z3220"/>
      <c r="AA3220"/>
      <c r="AB3220"/>
      <c r="AC3220"/>
      <c r="AD3220"/>
      <c r="AE3220"/>
      <c r="AF3220"/>
      <c r="AG3220"/>
      <c r="AH3220"/>
      <c r="AI3220"/>
      <c r="AJ3220"/>
    </row>
    <row r="3221" spans="1:36" ht="14.25" customHeight="1">
      <c r="A3221" s="41" t="b">
        <f t="shared" si="418"/>
        <v>0</v>
      </c>
      <c r="B3221" s="41">
        <f t="shared" si="419"/>
        <v>3220</v>
      </c>
      <c r="C3221" s="25"/>
      <c r="N3221" s="45"/>
      <c r="O3221" s="45"/>
      <c r="P3221" s="45"/>
      <c r="Q3221" s="45"/>
      <c r="R3221" s="45"/>
      <c r="S3221" s="1">
        <f t="shared" si="420"/>
        <v>0</v>
      </c>
      <c r="T3221" s="1">
        <f t="shared" si="413"/>
        <v>0</v>
      </c>
      <c r="U3221" s="1">
        <f t="shared" si="414"/>
        <v>0</v>
      </c>
      <c r="V3221" s="1">
        <f t="shared" si="415"/>
        <v>0</v>
      </c>
      <c r="W3221" s="1">
        <f t="shared" si="416"/>
        <v>0</v>
      </c>
      <c r="X3221" s="1">
        <f t="shared" si="417"/>
        <v>0</v>
      </c>
      <c r="Y3221"/>
      <c r="Z3221"/>
      <c r="AA3221"/>
      <c r="AB3221"/>
      <c r="AC3221"/>
      <c r="AD3221"/>
      <c r="AE3221"/>
      <c r="AF3221"/>
      <c r="AG3221"/>
      <c r="AH3221"/>
      <c r="AI3221"/>
      <c r="AJ3221"/>
    </row>
    <row r="3222" spans="1:36" ht="14.25" customHeight="1">
      <c r="A3222" s="41" t="b">
        <f t="shared" si="418"/>
        <v>0</v>
      </c>
      <c r="B3222" s="41">
        <f t="shared" si="419"/>
        <v>3221</v>
      </c>
      <c r="C3222" s="25"/>
      <c r="N3222" s="45"/>
      <c r="O3222" s="45"/>
      <c r="P3222" s="45"/>
      <c r="Q3222" s="45"/>
      <c r="R3222" s="45"/>
      <c r="S3222" s="1">
        <f t="shared" si="420"/>
        <v>0</v>
      </c>
      <c r="T3222" s="1">
        <f t="shared" si="413"/>
        <v>0</v>
      </c>
      <c r="U3222" s="1">
        <f t="shared" si="414"/>
        <v>0</v>
      </c>
      <c r="V3222" s="1">
        <f t="shared" si="415"/>
        <v>0</v>
      </c>
      <c r="W3222" s="1">
        <f t="shared" si="416"/>
        <v>0</v>
      </c>
      <c r="X3222" s="1">
        <f t="shared" si="417"/>
        <v>0</v>
      </c>
      <c r="Y3222"/>
      <c r="Z3222"/>
      <c r="AA3222"/>
      <c r="AB3222"/>
      <c r="AC3222"/>
      <c r="AD3222"/>
      <c r="AE3222"/>
      <c r="AF3222"/>
      <c r="AG3222"/>
      <c r="AH3222"/>
      <c r="AI3222"/>
      <c r="AJ3222"/>
    </row>
    <row r="3223" spans="1:36" ht="14.25" customHeight="1">
      <c r="A3223" s="41" t="b">
        <f t="shared" si="418"/>
        <v>0</v>
      </c>
      <c r="B3223" s="41">
        <f t="shared" si="419"/>
        <v>3222</v>
      </c>
      <c r="C3223" s="25"/>
      <c r="N3223" s="45"/>
      <c r="O3223" s="45"/>
      <c r="P3223" s="45"/>
      <c r="Q3223" s="45"/>
      <c r="R3223" s="45"/>
      <c r="S3223" s="1">
        <f t="shared" si="420"/>
        <v>0</v>
      </c>
      <c r="T3223" s="1">
        <f t="shared" si="413"/>
        <v>0</v>
      </c>
      <c r="U3223" s="1">
        <f t="shared" si="414"/>
        <v>0</v>
      </c>
      <c r="V3223" s="1">
        <f t="shared" si="415"/>
        <v>0</v>
      </c>
      <c r="W3223" s="1">
        <f t="shared" si="416"/>
        <v>0</v>
      </c>
      <c r="X3223" s="1">
        <f t="shared" si="417"/>
        <v>0</v>
      </c>
      <c r="Y3223"/>
      <c r="Z3223"/>
      <c r="AA3223"/>
      <c r="AB3223"/>
      <c r="AC3223"/>
      <c r="AD3223"/>
      <c r="AE3223"/>
      <c r="AF3223"/>
      <c r="AG3223"/>
      <c r="AH3223"/>
      <c r="AI3223"/>
      <c r="AJ3223"/>
    </row>
    <row r="3224" spans="1:36" ht="14.25" customHeight="1">
      <c r="A3224" s="41" t="b">
        <f t="shared" si="418"/>
        <v>0</v>
      </c>
      <c r="B3224" s="41">
        <f t="shared" si="419"/>
        <v>3223</v>
      </c>
      <c r="C3224" s="25"/>
      <c r="N3224" s="45"/>
      <c r="O3224" s="45"/>
      <c r="P3224" s="45"/>
      <c r="Q3224" s="45"/>
      <c r="R3224" s="45"/>
      <c r="S3224" s="1">
        <f t="shared" si="420"/>
        <v>0</v>
      </c>
      <c r="T3224" s="1">
        <f t="shared" si="413"/>
        <v>0</v>
      </c>
      <c r="U3224" s="1">
        <f t="shared" si="414"/>
        <v>0</v>
      </c>
      <c r="V3224" s="1">
        <f t="shared" si="415"/>
        <v>0</v>
      </c>
      <c r="W3224" s="1">
        <f t="shared" si="416"/>
        <v>0</v>
      </c>
      <c r="X3224" s="1">
        <f t="shared" si="417"/>
        <v>0</v>
      </c>
      <c r="Y3224"/>
      <c r="Z3224"/>
      <c r="AA3224"/>
      <c r="AB3224"/>
      <c r="AC3224"/>
      <c r="AD3224"/>
      <c r="AE3224"/>
      <c r="AF3224"/>
      <c r="AG3224"/>
      <c r="AH3224"/>
      <c r="AI3224"/>
      <c r="AJ3224"/>
    </row>
    <row r="3225" spans="1:36" ht="14.25" customHeight="1">
      <c r="A3225" s="41" t="b">
        <f t="shared" si="418"/>
        <v>0</v>
      </c>
      <c r="B3225" s="41">
        <f t="shared" si="419"/>
        <v>3224</v>
      </c>
      <c r="C3225" s="25"/>
      <c r="N3225" s="45"/>
      <c r="O3225" s="45"/>
      <c r="P3225" s="45"/>
      <c r="Q3225" s="45"/>
      <c r="R3225" s="45"/>
      <c r="S3225" s="1">
        <f t="shared" si="420"/>
        <v>0</v>
      </c>
      <c r="T3225" s="1">
        <f t="shared" si="413"/>
        <v>0</v>
      </c>
      <c r="U3225" s="1">
        <f t="shared" si="414"/>
        <v>0</v>
      </c>
      <c r="V3225" s="1">
        <f t="shared" si="415"/>
        <v>0</v>
      </c>
      <c r="W3225" s="1">
        <f t="shared" si="416"/>
        <v>0</v>
      </c>
      <c r="X3225" s="1">
        <f t="shared" si="417"/>
        <v>0</v>
      </c>
      <c r="Y3225"/>
      <c r="Z3225"/>
      <c r="AA3225"/>
      <c r="AB3225"/>
      <c r="AC3225"/>
      <c r="AD3225"/>
      <c r="AE3225"/>
      <c r="AF3225"/>
      <c r="AG3225"/>
      <c r="AH3225"/>
      <c r="AI3225"/>
      <c r="AJ3225"/>
    </row>
    <row r="3226" spans="1:36" ht="14.25" customHeight="1">
      <c r="A3226" s="41" t="b">
        <f t="shared" si="418"/>
        <v>0</v>
      </c>
      <c r="B3226" s="41">
        <f t="shared" si="419"/>
        <v>3225</v>
      </c>
      <c r="C3226" s="25"/>
      <c r="N3226" s="45"/>
      <c r="O3226" s="45"/>
      <c r="P3226" s="45"/>
      <c r="Q3226" s="45"/>
      <c r="R3226" s="45"/>
      <c r="S3226" s="1">
        <f t="shared" si="420"/>
        <v>0</v>
      </c>
      <c r="T3226" s="1">
        <f t="shared" si="413"/>
        <v>0</v>
      </c>
      <c r="U3226" s="1">
        <f t="shared" si="414"/>
        <v>0</v>
      </c>
      <c r="V3226" s="1">
        <f t="shared" si="415"/>
        <v>0</v>
      </c>
      <c r="W3226" s="1">
        <f t="shared" si="416"/>
        <v>0</v>
      </c>
      <c r="X3226" s="1">
        <f t="shared" si="417"/>
        <v>0</v>
      </c>
      <c r="Y3226"/>
      <c r="Z3226"/>
      <c r="AA3226"/>
      <c r="AB3226"/>
      <c r="AC3226"/>
      <c r="AD3226"/>
      <c r="AE3226"/>
      <c r="AF3226"/>
      <c r="AG3226"/>
      <c r="AH3226"/>
      <c r="AI3226"/>
      <c r="AJ3226"/>
    </row>
    <row r="3227" spans="1:36" ht="14.25" customHeight="1">
      <c r="A3227" s="41" t="b">
        <f t="shared" si="418"/>
        <v>0</v>
      </c>
      <c r="B3227" s="41">
        <f t="shared" si="419"/>
        <v>3226</v>
      </c>
      <c r="C3227" s="25"/>
      <c r="N3227" s="45"/>
      <c r="O3227" s="45"/>
      <c r="P3227" s="45"/>
      <c r="Q3227" s="45"/>
      <c r="R3227" s="45"/>
      <c r="S3227" s="1">
        <f t="shared" si="420"/>
        <v>0</v>
      </c>
      <c r="T3227" s="1">
        <f t="shared" si="413"/>
        <v>0</v>
      </c>
      <c r="U3227" s="1">
        <f t="shared" si="414"/>
        <v>0</v>
      </c>
      <c r="V3227" s="1">
        <f t="shared" si="415"/>
        <v>0</v>
      </c>
      <c r="W3227" s="1">
        <f t="shared" si="416"/>
        <v>0</v>
      </c>
      <c r="X3227" s="1">
        <f t="shared" si="417"/>
        <v>0</v>
      </c>
      <c r="Y3227"/>
      <c r="Z3227"/>
      <c r="AA3227"/>
      <c r="AB3227"/>
      <c r="AC3227"/>
      <c r="AD3227"/>
      <c r="AE3227"/>
      <c r="AF3227"/>
      <c r="AG3227"/>
      <c r="AH3227"/>
      <c r="AI3227"/>
      <c r="AJ3227"/>
    </row>
    <row r="3228" spans="1:36" ht="14.25" customHeight="1">
      <c r="A3228" s="41" t="b">
        <f t="shared" si="418"/>
        <v>0</v>
      </c>
      <c r="B3228" s="41">
        <f t="shared" si="419"/>
        <v>3227</v>
      </c>
      <c r="C3228" s="25"/>
      <c r="N3228" s="45"/>
      <c r="O3228" s="45"/>
      <c r="P3228" s="45"/>
      <c r="Q3228" s="45"/>
      <c r="R3228" s="45"/>
      <c r="S3228" s="1">
        <f t="shared" si="420"/>
        <v>0</v>
      </c>
      <c r="T3228" s="1">
        <f t="shared" si="413"/>
        <v>0</v>
      </c>
      <c r="U3228" s="1">
        <f t="shared" si="414"/>
        <v>0</v>
      </c>
      <c r="V3228" s="1">
        <f t="shared" si="415"/>
        <v>0</v>
      </c>
      <c r="W3228" s="1">
        <f t="shared" si="416"/>
        <v>0</v>
      </c>
      <c r="X3228" s="1">
        <f t="shared" si="417"/>
        <v>0</v>
      </c>
      <c r="Y3228"/>
      <c r="Z3228"/>
      <c r="AA3228"/>
      <c r="AB3228"/>
      <c r="AC3228"/>
      <c r="AD3228"/>
      <c r="AE3228"/>
      <c r="AF3228"/>
      <c r="AG3228"/>
      <c r="AH3228"/>
      <c r="AI3228"/>
      <c r="AJ3228"/>
    </row>
    <row r="3229" spans="1:36" ht="14.25" customHeight="1">
      <c r="A3229" s="41" t="b">
        <f t="shared" si="418"/>
        <v>0</v>
      </c>
      <c r="B3229" s="41">
        <f t="shared" si="419"/>
        <v>3228</v>
      </c>
      <c r="C3229" s="25"/>
      <c r="N3229" s="45"/>
      <c r="O3229" s="45"/>
      <c r="P3229" s="45"/>
      <c r="Q3229" s="45"/>
      <c r="R3229" s="45"/>
      <c r="S3229" s="1">
        <f t="shared" si="420"/>
        <v>0</v>
      </c>
      <c r="T3229" s="1">
        <f t="shared" si="413"/>
        <v>0</v>
      </c>
      <c r="U3229" s="1">
        <f t="shared" si="414"/>
        <v>0</v>
      </c>
      <c r="V3229" s="1">
        <f t="shared" si="415"/>
        <v>0</v>
      </c>
      <c r="W3229" s="1">
        <f t="shared" si="416"/>
        <v>0</v>
      </c>
      <c r="X3229" s="1">
        <f t="shared" si="417"/>
        <v>0</v>
      </c>
      <c r="Y3229"/>
      <c r="Z3229"/>
      <c r="AA3229"/>
      <c r="AB3229"/>
      <c r="AC3229"/>
      <c r="AD3229"/>
      <c r="AE3229"/>
      <c r="AF3229"/>
      <c r="AG3229"/>
      <c r="AH3229"/>
      <c r="AI3229"/>
      <c r="AJ3229"/>
    </row>
    <row r="3230" spans="1:36" ht="14.25" customHeight="1">
      <c r="A3230" s="41" t="b">
        <f t="shared" si="418"/>
        <v>0</v>
      </c>
      <c r="B3230" s="41">
        <f t="shared" si="419"/>
        <v>3229</v>
      </c>
      <c r="C3230" s="25"/>
      <c r="N3230" s="45"/>
      <c r="O3230" s="45"/>
      <c r="P3230" s="45"/>
      <c r="Q3230" s="45"/>
      <c r="R3230" s="45"/>
      <c r="S3230" s="1">
        <f t="shared" si="420"/>
        <v>0</v>
      </c>
      <c r="T3230" s="1">
        <f t="shared" si="413"/>
        <v>0</v>
      </c>
      <c r="U3230" s="1">
        <f t="shared" si="414"/>
        <v>0</v>
      </c>
      <c r="V3230" s="1">
        <f t="shared" si="415"/>
        <v>0</v>
      </c>
      <c r="W3230" s="1">
        <f t="shared" si="416"/>
        <v>0</v>
      </c>
      <c r="X3230" s="1">
        <f t="shared" si="417"/>
        <v>0</v>
      </c>
      <c r="Y3230"/>
      <c r="Z3230"/>
      <c r="AA3230"/>
      <c r="AB3230"/>
      <c r="AC3230"/>
      <c r="AD3230"/>
      <c r="AE3230"/>
      <c r="AF3230"/>
      <c r="AG3230"/>
      <c r="AH3230"/>
      <c r="AI3230"/>
      <c r="AJ3230"/>
    </row>
    <row r="3231" spans="1:36" ht="14.25" customHeight="1">
      <c r="A3231" s="41" t="b">
        <f t="shared" si="418"/>
        <v>0</v>
      </c>
      <c r="B3231" s="41">
        <f t="shared" si="419"/>
        <v>3230</v>
      </c>
      <c r="C3231" s="25"/>
      <c r="N3231" s="45"/>
      <c r="O3231" s="45"/>
      <c r="P3231" s="45"/>
      <c r="Q3231" s="45"/>
      <c r="R3231" s="45"/>
      <c r="S3231" s="1">
        <f t="shared" si="420"/>
        <v>0</v>
      </c>
      <c r="T3231" s="1">
        <f t="shared" si="413"/>
        <v>0</v>
      </c>
      <c r="U3231" s="1">
        <f t="shared" si="414"/>
        <v>0</v>
      </c>
      <c r="V3231" s="1">
        <f t="shared" si="415"/>
        <v>0</v>
      </c>
      <c r="W3231" s="1">
        <f t="shared" si="416"/>
        <v>0</v>
      </c>
      <c r="X3231" s="1">
        <f t="shared" si="417"/>
        <v>0</v>
      </c>
      <c r="Y3231"/>
      <c r="Z3231"/>
      <c r="AA3231"/>
      <c r="AB3231"/>
      <c r="AC3231"/>
      <c r="AD3231"/>
      <c r="AE3231"/>
      <c r="AF3231"/>
      <c r="AG3231"/>
      <c r="AH3231"/>
      <c r="AI3231"/>
      <c r="AJ3231"/>
    </row>
    <row r="3232" spans="1:36" ht="14.25" customHeight="1">
      <c r="A3232" s="41" t="b">
        <f t="shared" si="418"/>
        <v>0</v>
      </c>
      <c r="B3232" s="41">
        <f t="shared" si="419"/>
        <v>3231</v>
      </c>
      <c r="C3232" s="25"/>
      <c r="N3232" s="45"/>
      <c r="O3232" s="45"/>
      <c r="P3232" s="45"/>
      <c r="Q3232" s="45"/>
      <c r="R3232" s="45"/>
      <c r="S3232" s="1">
        <f t="shared" si="420"/>
        <v>0</v>
      </c>
      <c r="T3232" s="1">
        <f t="shared" si="413"/>
        <v>0</v>
      </c>
      <c r="U3232" s="1">
        <f t="shared" si="414"/>
        <v>0</v>
      </c>
      <c r="V3232" s="1">
        <f t="shared" si="415"/>
        <v>0</v>
      </c>
      <c r="W3232" s="1">
        <f t="shared" si="416"/>
        <v>0</v>
      </c>
      <c r="X3232" s="1">
        <f t="shared" si="417"/>
        <v>0</v>
      </c>
      <c r="Y3232"/>
      <c r="Z3232"/>
      <c r="AA3232"/>
      <c r="AB3232"/>
      <c r="AC3232"/>
      <c r="AD3232"/>
      <c r="AE3232"/>
      <c r="AF3232"/>
      <c r="AG3232"/>
      <c r="AH3232"/>
      <c r="AI3232"/>
      <c r="AJ3232"/>
    </row>
    <row r="3233" spans="1:36" ht="14.25" customHeight="1">
      <c r="A3233" s="41" t="b">
        <f t="shared" si="418"/>
        <v>0</v>
      </c>
      <c r="B3233" s="41">
        <f t="shared" si="419"/>
        <v>3232</v>
      </c>
      <c r="C3233" s="25"/>
      <c r="N3233" s="45"/>
      <c r="O3233" s="45"/>
      <c r="P3233" s="45"/>
      <c r="Q3233" s="45"/>
      <c r="R3233" s="45"/>
      <c r="S3233" s="1">
        <f t="shared" si="420"/>
        <v>0</v>
      </c>
      <c r="T3233" s="1">
        <f t="shared" ref="T3233:T3296" si="421">IF(AND(D3233="NOT EXECUTED",COUNTA($N3233)&lt;&gt;0),1,0)</f>
        <v>0</v>
      </c>
      <c r="U3233" s="1">
        <f t="shared" ref="U3233:U3296" si="422">IF(AND(E3233="NOT EXECUTED",COUNTA($N3233)&lt;&gt;0),1,0)</f>
        <v>0</v>
      </c>
      <c r="V3233" s="1">
        <f t="shared" ref="V3233:V3296" si="423">IF(AND(F3233="NOT EXECUTED",COUNTA($N3233)&lt;&gt;0),1,0)</f>
        <v>0</v>
      </c>
      <c r="W3233" s="1">
        <f t="shared" ref="W3233:W3296" si="424">IF(AND(G3233="NOT EXECUTED",COUNTA($N3233)&lt;&gt;0),1,0)</f>
        <v>0</v>
      </c>
      <c r="X3233" s="1">
        <f t="shared" ref="X3233:X3296" si="425">IF(AND(S3233=1,COUNTA($N3233)&lt;&gt;0),1,0)</f>
        <v>0</v>
      </c>
      <c r="Y3233"/>
      <c r="Z3233"/>
      <c r="AA3233"/>
      <c r="AB3233"/>
      <c r="AC3233"/>
      <c r="AD3233"/>
      <c r="AE3233"/>
      <c r="AF3233"/>
      <c r="AG3233"/>
      <c r="AH3233"/>
      <c r="AI3233"/>
      <c r="AJ3233"/>
    </row>
    <row r="3234" spans="1:36" ht="14.25" customHeight="1">
      <c r="A3234" s="41" t="b">
        <f t="shared" si="418"/>
        <v>0</v>
      </c>
      <c r="B3234" s="41">
        <f t="shared" si="419"/>
        <v>3233</v>
      </c>
      <c r="C3234" s="24"/>
      <c r="N3234" s="45"/>
      <c r="O3234" s="45"/>
      <c r="P3234" s="45"/>
      <c r="Q3234" s="45"/>
      <c r="R3234" s="45"/>
      <c r="S3234" s="1">
        <f t="shared" si="420"/>
        <v>0</v>
      </c>
      <c r="T3234" s="1">
        <f t="shared" si="421"/>
        <v>0</v>
      </c>
      <c r="U3234" s="1">
        <f t="shared" si="422"/>
        <v>0</v>
      </c>
      <c r="V3234" s="1">
        <f t="shared" si="423"/>
        <v>0</v>
      </c>
      <c r="W3234" s="1">
        <f t="shared" si="424"/>
        <v>0</v>
      </c>
      <c r="X3234" s="1">
        <f t="shared" si="425"/>
        <v>0</v>
      </c>
      <c r="Y3234"/>
      <c r="Z3234"/>
      <c r="AA3234"/>
      <c r="AB3234"/>
      <c r="AC3234"/>
      <c r="AD3234"/>
      <c r="AE3234"/>
      <c r="AF3234"/>
      <c r="AG3234"/>
      <c r="AH3234"/>
      <c r="AI3234"/>
      <c r="AJ3234"/>
    </row>
    <row r="3235" spans="1:36" ht="14.25" customHeight="1">
      <c r="A3235" s="41" t="b">
        <f t="shared" si="418"/>
        <v>0</v>
      </c>
      <c r="B3235" s="41">
        <f t="shared" si="419"/>
        <v>3234</v>
      </c>
      <c r="C3235" s="25"/>
      <c r="N3235" s="45"/>
      <c r="O3235" s="45"/>
      <c r="P3235" s="45"/>
      <c r="Q3235" s="45"/>
      <c r="R3235" s="45"/>
      <c r="S3235" s="1">
        <f t="shared" si="420"/>
        <v>0</v>
      </c>
      <c r="T3235" s="1">
        <f t="shared" si="421"/>
        <v>0</v>
      </c>
      <c r="U3235" s="1">
        <f t="shared" si="422"/>
        <v>0</v>
      </c>
      <c r="V3235" s="1">
        <f t="shared" si="423"/>
        <v>0</v>
      </c>
      <c r="W3235" s="1">
        <f t="shared" si="424"/>
        <v>0</v>
      </c>
      <c r="X3235" s="1">
        <f t="shared" si="425"/>
        <v>0</v>
      </c>
      <c r="Y3235"/>
      <c r="Z3235"/>
      <c r="AA3235"/>
      <c r="AB3235"/>
      <c r="AC3235"/>
      <c r="AD3235"/>
      <c r="AE3235"/>
      <c r="AF3235"/>
      <c r="AG3235"/>
      <c r="AH3235"/>
      <c r="AI3235"/>
      <c r="AJ3235"/>
    </row>
    <row r="3236" spans="1:36" ht="14.25" customHeight="1">
      <c r="A3236" s="41" t="b">
        <f t="shared" si="418"/>
        <v>0</v>
      </c>
      <c r="B3236" s="41">
        <f t="shared" si="419"/>
        <v>3235</v>
      </c>
      <c r="C3236" s="25"/>
      <c r="N3236" s="45"/>
      <c r="O3236" s="45"/>
      <c r="P3236" s="45"/>
      <c r="Q3236" s="45"/>
      <c r="R3236" s="45"/>
      <c r="S3236" s="1">
        <f t="shared" si="420"/>
        <v>0</v>
      </c>
      <c r="T3236" s="1">
        <f t="shared" si="421"/>
        <v>0</v>
      </c>
      <c r="U3236" s="1">
        <f t="shared" si="422"/>
        <v>0</v>
      </c>
      <c r="V3236" s="1">
        <f t="shared" si="423"/>
        <v>0</v>
      </c>
      <c r="W3236" s="1">
        <f t="shared" si="424"/>
        <v>0</v>
      </c>
      <c r="X3236" s="1">
        <f t="shared" si="425"/>
        <v>0</v>
      </c>
      <c r="Y3236"/>
      <c r="Z3236"/>
      <c r="AA3236"/>
      <c r="AB3236"/>
      <c r="AC3236"/>
      <c r="AD3236"/>
      <c r="AE3236"/>
      <c r="AF3236"/>
      <c r="AG3236"/>
      <c r="AH3236"/>
      <c r="AI3236"/>
      <c r="AJ3236"/>
    </row>
    <row r="3237" spans="1:36" ht="14.25" customHeight="1">
      <c r="A3237" s="41" t="b">
        <f t="shared" si="418"/>
        <v>0</v>
      </c>
      <c r="B3237" s="41">
        <f t="shared" si="419"/>
        <v>3236</v>
      </c>
      <c r="C3237" s="25"/>
      <c r="N3237" s="45"/>
      <c r="O3237" s="45"/>
      <c r="P3237" s="45"/>
      <c r="Q3237" s="45"/>
      <c r="R3237" s="45"/>
      <c r="S3237" s="1">
        <f t="shared" si="420"/>
        <v>0</v>
      </c>
      <c r="T3237" s="1">
        <f t="shared" si="421"/>
        <v>0</v>
      </c>
      <c r="U3237" s="1">
        <f t="shared" si="422"/>
        <v>0</v>
      </c>
      <c r="V3237" s="1">
        <f t="shared" si="423"/>
        <v>0</v>
      </c>
      <c r="W3237" s="1">
        <f t="shared" si="424"/>
        <v>0</v>
      </c>
      <c r="X3237" s="1">
        <f t="shared" si="425"/>
        <v>0</v>
      </c>
      <c r="Y3237"/>
      <c r="Z3237"/>
      <c r="AA3237"/>
      <c r="AB3237"/>
      <c r="AC3237"/>
      <c r="AD3237"/>
      <c r="AE3237"/>
      <c r="AF3237"/>
      <c r="AG3237"/>
      <c r="AH3237"/>
      <c r="AI3237"/>
      <c r="AJ3237"/>
    </row>
    <row r="3238" spans="1:36" ht="14.25" customHeight="1">
      <c r="A3238" s="41" t="b">
        <f t="shared" si="418"/>
        <v>0</v>
      </c>
      <c r="B3238" s="41">
        <f t="shared" si="419"/>
        <v>3237</v>
      </c>
      <c r="C3238" s="24"/>
      <c r="N3238" s="45"/>
      <c r="O3238" s="45"/>
      <c r="P3238" s="45"/>
      <c r="Q3238" s="45"/>
      <c r="R3238" s="45"/>
      <c r="S3238" s="1">
        <f t="shared" si="420"/>
        <v>0</v>
      </c>
      <c r="T3238" s="1">
        <f t="shared" si="421"/>
        <v>0</v>
      </c>
      <c r="U3238" s="1">
        <f t="shared" si="422"/>
        <v>0</v>
      </c>
      <c r="V3238" s="1">
        <f t="shared" si="423"/>
        <v>0</v>
      </c>
      <c r="W3238" s="1">
        <f t="shared" si="424"/>
        <v>0</v>
      </c>
      <c r="X3238" s="1">
        <f t="shared" si="425"/>
        <v>0</v>
      </c>
      <c r="Y3238"/>
      <c r="Z3238"/>
      <c r="AA3238"/>
      <c r="AB3238"/>
      <c r="AC3238"/>
      <c r="AD3238"/>
      <c r="AE3238"/>
      <c r="AF3238"/>
      <c r="AG3238"/>
      <c r="AH3238"/>
      <c r="AI3238"/>
      <c r="AJ3238"/>
    </row>
    <row r="3239" spans="1:36" ht="14.25" customHeight="1">
      <c r="A3239" s="41" t="b">
        <f t="shared" si="418"/>
        <v>0</v>
      </c>
      <c r="B3239" s="41">
        <f t="shared" si="419"/>
        <v>3238</v>
      </c>
      <c r="C3239" s="25"/>
      <c r="N3239" s="45"/>
      <c r="O3239" s="45"/>
      <c r="P3239" s="45"/>
      <c r="Q3239" s="45"/>
      <c r="R3239" s="45"/>
      <c r="S3239" s="1">
        <f t="shared" si="420"/>
        <v>0</v>
      </c>
      <c r="T3239" s="1">
        <f t="shared" si="421"/>
        <v>0</v>
      </c>
      <c r="U3239" s="1">
        <f t="shared" si="422"/>
        <v>0</v>
      </c>
      <c r="V3239" s="1">
        <f t="shared" si="423"/>
        <v>0</v>
      </c>
      <c r="W3239" s="1">
        <f t="shared" si="424"/>
        <v>0</v>
      </c>
      <c r="X3239" s="1">
        <f t="shared" si="425"/>
        <v>0</v>
      </c>
      <c r="Y3239"/>
      <c r="Z3239"/>
      <c r="AA3239"/>
      <c r="AB3239"/>
      <c r="AC3239"/>
      <c r="AD3239"/>
      <c r="AE3239"/>
      <c r="AF3239"/>
      <c r="AG3239"/>
      <c r="AH3239"/>
      <c r="AI3239"/>
      <c r="AJ3239"/>
    </row>
    <row r="3240" spans="1:36" ht="14.25" customHeight="1">
      <c r="A3240" s="41" t="b">
        <f t="shared" si="418"/>
        <v>0</v>
      </c>
      <c r="B3240" s="41">
        <f t="shared" si="419"/>
        <v>3239</v>
      </c>
      <c r="C3240" s="25"/>
      <c r="N3240" s="45"/>
      <c r="O3240" s="45"/>
      <c r="P3240" s="45"/>
      <c r="Q3240" s="45"/>
      <c r="R3240" s="45"/>
      <c r="S3240" s="1">
        <f t="shared" si="420"/>
        <v>0</v>
      </c>
      <c r="T3240" s="1">
        <f t="shared" si="421"/>
        <v>0</v>
      </c>
      <c r="U3240" s="1">
        <f t="shared" si="422"/>
        <v>0</v>
      </c>
      <c r="V3240" s="1">
        <f t="shared" si="423"/>
        <v>0</v>
      </c>
      <c r="W3240" s="1">
        <f t="shared" si="424"/>
        <v>0</v>
      </c>
      <c r="X3240" s="1">
        <f t="shared" si="425"/>
        <v>0</v>
      </c>
      <c r="Y3240"/>
      <c r="Z3240"/>
      <c r="AA3240"/>
      <c r="AB3240"/>
      <c r="AC3240"/>
      <c r="AD3240"/>
      <c r="AE3240"/>
      <c r="AF3240"/>
      <c r="AG3240"/>
      <c r="AH3240"/>
      <c r="AI3240"/>
      <c r="AJ3240"/>
    </row>
    <row r="3241" spans="1:36" ht="14.25" customHeight="1">
      <c r="A3241" s="41" t="b">
        <f t="shared" si="418"/>
        <v>0</v>
      </c>
      <c r="B3241" s="41">
        <f t="shared" si="419"/>
        <v>3240</v>
      </c>
      <c r="C3241" s="25"/>
      <c r="N3241" s="45"/>
      <c r="O3241" s="45"/>
      <c r="P3241" s="45"/>
      <c r="Q3241" s="45"/>
      <c r="R3241" s="45"/>
      <c r="S3241" s="1">
        <f t="shared" si="420"/>
        <v>0</v>
      </c>
      <c r="T3241" s="1">
        <f t="shared" si="421"/>
        <v>0</v>
      </c>
      <c r="U3241" s="1">
        <f t="shared" si="422"/>
        <v>0</v>
      </c>
      <c r="V3241" s="1">
        <f t="shared" si="423"/>
        <v>0</v>
      </c>
      <c r="W3241" s="1">
        <f t="shared" si="424"/>
        <v>0</v>
      </c>
      <c r="X3241" s="1">
        <f t="shared" si="425"/>
        <v>0</v>
      </c>
      <c r="Y3241"/>
      <c r="Z3241"/>
      <c r="AA3241"/>
      <c r="AB3241"/>
      <c r="AC3241"/>
      <c r="AD3241"/>
      <c r="AE3241"/>
      <c r="AF3241"/>
      <c r="AG3241"/>
      <c r="AH3241"/>
      <c r="AI3241"/>
      <c r="AJ3241"/>
    </row>
    <row r="3242" spans="1:36" ht="14.25" customHeight="1">
      <c r="A3242" s="41" t="b">
        <f t="shared" si="418"/>
        <v>0</v>
      </c>
      <c r="B3242" s="41">
        <f t="shared" si="419"/>
        <v>3241</v>
      </c>
      <c r="C3242" s="25"/>
      <c r="N3242" s="45"/>
      <c r="O3242" s="45"/>
      <c r="P3242" s="45"/>
      <c r="Q3242" s="45"/>
      <c r="R3242" s="45"/>
      <c r="S3242" s="1">
        <f t="shared" si="420"/>
        <v>0</v>
      </c>
      <c r="T3242" s="1">
        <f t="shared" si="421"/>
        <v>0</v>
      </c>
      <c r="U3242" s="1">
        <f t="shared" si="422"/>
        <v>0</v>
      </c>
      <c r="V3242" s="1">
        <f t="shared" si="423"/>
        <v>0</v>
      </c>
      <c r="W3242" s="1">
        <f t="shared" si="424"/>
        <v>0</v>
      </c>
      <c r="X3242" s="1">
        <f t="shared" si="425"/>
        <v>0</v>
      </c>
      <c r="Y3242"/>
      <c r="Z3242"/>
      <c r="AA3242"/>
      <c r="AB3242"/>
      <c r="AC3242"/>
      <c r="AD3242"/>
      <c r="AE3242"/>
      <c r="AF3242"/>
      <c r="AG3242"/>
      <c r="AH3242"/>
      <c r="AI3242"/>
      <c r="AJ3242"/>
    </row>
    <row r="3243" spans="1:36" ht="14.25" customHeight="1">
      <c r="A3243" s="41" t="b">
        <f t="shared" si="418"/>
        <v>0</v>
      </c>
      <c r="B3243" s="41">
        <f t="shared" si="419"/>
        <v>3242</v>
      </c>
      <c r="C3243" s="25"/>
      <c r="N3243" s="45"/>
      <c r="O3243" s="45"/>
      <c r="P3243" s="45"/>
      <c r="Q3243" s="45"/>
      <c r="R3243" s="45"/>
      <c r="S3243" s="1">
        <f t="shared" si="420"/>
        <v>0</v>
      </c>
      <c r="T3243" s="1">
        <f t="shared" si="421"/>
        <v>0</v>
      </c>
      <c r="U3243" s="1">
        <f t="shared" si="422"/>
        <v>0</v>
      </c>
      <c r="V3243" s="1">
        <f t="shared" si="423"/>
        <v>0</v>
      </c>
      <c r="W3243" s="1">
        <f t="shared" si="424"/>
        <v>0</v>
      </c>
      <c r="X3243" s="1">
        <f t="shared" si="425"/>
        <v>0</v>
      </c>
      <c r="Y3243"/>
      <c r="Z3243"/>
      <c r="AA3243"/>
      <c r="AB3243"/>
      <c r="AC3243"/>
      <c r="AD3243"/>
      <c r="AE3243"/>
      <c r="AF3243"/>
      <c r="AG3243"/>
      <c r="AH3243"/>
      <c r="AI3243"/>
      <c r="AJ3243"/>
    </row>
    <row r="3244" spans="1:36" ht="14.25" customHeight="1">
      <c r="A3244" s="41" t="b">
        <f t="shared" si="418"/>
        <v>0</v>
      </c>
      <c r="B3244" s="41">
        <f t="shared" si="419"/>
        <v>3243</v>
      </c>
      <c r="C3244" s="25"/>
      <c r="N3244" s="45"/>
      <c r="O3244" s="45"/>
      <c r="P3244" s="45"/>
      <c r="Q3244" s="45"/>
      <c r="R3244" s="45"/>
      <c r="S3244" s="1">
        <f t="shared" si="420"/>
        <v>0</v>
      </c>
      <c r="T3244" s="1">
        <f t="shared" si="421"/>
        <v>0</v>
      </c>
      <c r="U3244" s="1">
        <f t="shared" si="422"/>
        <v>0</v>
      </c>
      <c r="V3244" s="1">
        <f t="shared" si="423"/>
        <v>0</v>
      </c>
      <c r="W3244" s="1">
        <f t="shared" si="424"/>
        <v>0</v>
      </c>
      <c r="X3244" s="1">
        <f t="shared" si="425"/>
        <v>0</v>
      </c>
      <c r="Y3244"/>
      <c r="Z3244"/>
      <c r="AA3244"/>
      <c r="AB3244"/>
      <c r="AC3244"/>
      <c r="AD3244"/>
      <c r="AE3244"/>
      <c r="AF3244"/>
      <c r="AG3244"/>
      <c r="AH3244"/>
      <c r="AI3244"/>
      <c r="AJ3244"/>
    </row>
    <row r="3245" spans="1:36" ht="14.25" customHeight="1">
      <c r="A3245" s="41" t="b">
        <f t="shared" si="418"/>
        <v>0</v>
      </c>
      <c r="B3245" s="41">
        <f t="shared" si="419"/>
        <v>3244</v>
      </c>
      <c r="C3245" s="24"/>
      <c r="N3245" s="45"/>
      <c r="O3245" s="45"/>
      <c r="P3245" s="45"/>
      <c r="Q3245" s="45"/>
      <c r="R3245" s="45"/>
      <c r="S3245" s="1">
        <f t="shared" si="420"/>
        <v>0</v>
      </c>
      <c r="T3245" s="1">
        <f t="shared" si="421"/>
        <v>0</v>
      </c>
      <c r="U3245" s="1">
        <f t="shared" si="422"/>
        <v>0</v>
      </c>
      <c r="V3245" s="1">
        <f t="shared" si="423"/>
        <v>0</v>
      </c>
      <c r="W3245" s="1">
        <f t="shared" si="424"/>
        <v>0</v>
      </c>
      <c r="X3245" s="1">
        <f t="shared" si="425"/>
        <v>0</v>
      </c>
      <c r="Y3245"/>
      <c r="Z3245"/>
      <c r="AA3245"/>
      <c r="AB3245"/>
      <c r="AC3245"/>
      <c r="AD3245"/>
      <c r="AE3245"/>
      <c r="AF3245"/>
      <c r="AG3245"/>
      <c r="AH3245"/>
      <c r="AI3245"/>
      <c r="AJ3245"/>
    </row>
    <row r="3246" spans="1:36" ht="14.25" customHeight="1">
      <c r="A3246" s="41" t="b">
        <f t="shared" si="418"/>
        <v>0</v>
      </c>
      <c r="B3246" s="41">
        <f t="shared" si="419"/>
        <v>3245</v>
      </c>
      <c r="C3246" s="25"/>
      <c r="N3246" s="45"/>
      <c r="O3246" s="45"/>
      <c r="P3246" s="45"/>
      <c r="Q3246" s="45"/>
      <c r="R3246" s="45"/>
      <c r="S3246" s="1">
        <f t="shared" si="420"/>
        <v>0</v>
      </c>
      <c r="T3246" s="1">
        <f t="shared" si="421"/>
        <v>0</v>
      </c>
      <c r="U3246" s="1">
        <f t="shared" si="422"/>
        <v>0</v>
      </c>
      <c r="V3246" s="1">
        <f t="shared" si="423"/>
        <v>0</v>
      </c>
      <c r="W3246" s="1">
        <f t="shared" si="424"/>
        <v>0</v>
      </c>
      <c r="X3246" s="1">
        <f t="shared" si="425"/>
        <v>0</v>
      </c>
      <c r="Y3246"/>
      <c r="Z3246"/>
      <c r="AA3246"/>
      <c r="AB3246"/>
      <c r="AC3246"/>
      <c r="AD3246"/>
      <c r="AE3246"/>
      <c r="AF3246"/>
      <c r="AG3246"/>
      <c r="AH3246"/>
      <c r="AI3246"/>
      <c r="AJ3246"/>
    </row>
    <row r="3247" spans="1:36" ht="14.25" customHeight="1">
      <c r="A3247" s="41" t="b">
        <f t="shared" si="418"/>
        <v>0</v>
      </c>
      <c r="B3247" s="41">
        <f t="shared" si="419"/>
        <v>3246</v>
      </c>
      <c r="C3247" s="25"/>
      <c r="N3247" s="45"/>
      <c r="O3247" s="45"/>
      <c r="P3247" s="45"/>
      <c r="Q3247" s="45"/>
      <c r="R3247" s="45"/>
      <c r="S3247" s="1">
        <f t="shared" si="420"/>
        <v>0</v>
      </c>
      <c r="T3247" s="1">
        <f t="shared" si="421"/>
        <v>0</v>
      </c>
      <c r="U3247" s="1">
        <f t="shared" si="422"/>
        <v>0</v>
      </c>
      <c r="V3247" s="1">
        <f t="shared" si="423"/>
        <v>0</v>
      </c>
      <c r="W3247" s="1">
        <f t="shared" si="424"/>
        <v>0</v>
      </c>
      <c r="X3247" s="1">
        <f t="shared" si="425"/>
        <v>0</v>
      </c>
      <c r="Y3247"/>
      <c r="Z3247"/>
      <c r="AA3247"/>
      <c r="AB3247"/>
      <c r="AC3247"/>
      <c r="AD3247"/>
      <c r="AE3247"/>
      <c r="AF3247"/>
      <c r="AG3247"/>
      <c r="AH3247"/>
      <c r="AI3247"/>
      <c r="AJ3247"/>
    </row>
    <row r="3248" spans="1:36" ht="14.25" customHeight="1">
      <c r="A3248" s="41" t="b">
        <f t="shared" si="418"/>
        <v>0</v>
      </c>
      <c r="B3248" s="41">
        <f t="shared" si="419"/>
        <v>3247</v>
      </c>
      <c r="C3248" s="25"/>
      <c r="N3248" s="45"/>
      <c r="O3248" s="45"/>
      <c r="P3248" s="45"/>
      <c r="Q3248" s="45"/>
      <c r="R3248" s="45"/>
      <c r="S3248" s="1">
        <f t="shared" si="420"/>
        <v>0</v>
      </c>
      <c r="T3248" s="1">
        <f t="shared" si="421"/>
        <v>0</v>
      </c>
      <c r="U3248" s="1">
        <f t="shared" si="422"/>
        <v>0</v>
      </c>
      <c r="V3248" s="1">
        <f t="shared" si="423"/>
        <v>0</v>
      </c>
      <c r="W3248" s="1">
        <f t="shared" si="424"/>
        <v>0</v>
      </c>
      <c r="X3248" s="1">
        <f t="shared" si="425"/>
        <v>0</v>
      </c>
      <c r="Y3248"/>
      <c r="Z3248"/>
      <c r="AA3248"/>
      <c r="AB3248"/>
      <c r="AC3248"/>
      <c r="AD3248"/>
      <c r="AE3248"/>
      <c r="AF3248"/>
      <c r="AG3248"/>
      <c r="AH3248"/>
      <c r="AI3248"/>
      <c r="AJ3248"/>
    </row>
    <row r="3249" spans="1:36" ht="14.25" customHeight="1">
      <c r="A3249" s="41" t="b">
        <f t="shared" si="418"/>
        <v>0</v>
      </c>
      <c r="B3249" s="41">
        <f t="shared" si="419"/>
        <v>3248</v>
      </c>
      <c r="C3249" s="25"/>
      <c r="N3249" s="45"/>
      <c r="O3249" s="45"/>
      <c r="P3249" s="45"/>
      <c r="Q3249" s="45"/>
      <c r="R3249" s="45"/>
      <c r="S3249" s="1">
        <f t="shared" si="420"/>
        <v>0</v>
      </c>
      <c r="T3249" s="1">
        <f t="shared" si="421"/>
        <v>0</v>
      </c>
      <c r="U3249" s="1">
        <f t="shared" si="422"/>
        <v>0</v>
      </c>
      <c r="V3249" s="1">
        <f t="shared" si="423"/>
        <v>0</v>
      </c>
      <c r="W3249" s="1">
        <f t="shared" si="424"/>
        <v>0</v>
      </c>
      <c r="X3249" s="1">
        <f t="shared" si="425"/>
        <v>0</v>
      </c>
      <c r="Y3249"/>
      <c r="Z3249"/>
      <c r="AA3249"/>
      <c r="AB3249"/>
      <c r="AC3249"/>
      <c r="AD3249"/>
      <c r="AE3249"/>
      <c r="AF3249"/>
      <c r="AG3249"/>
      <c r="AH3249"/>
      <c r="AI3249"/>
      <c r="AJ3249"/>
    </row>
    <row r="3250" spans="1:36" ht="14.25" customHeight="1">
      <c r="A3250" s="41" t="b">
        <f t="shared" si="418"/>
        <v>0</v>
      </c>
      <c r="B3250" s="41">
        <f t="shared" si="419"/>
        <v>3249</v>
      </c>
      <c r="C3250" s="25"/>
      <c r="N3250" s="45"/>
      <c r="O3250" s="45"/>
      <c r="P3250" s="45"/>
      <c r="Q3250" s="45"/>
      <c r="R3250" s="45"/>
      <c r="S3250" s="1">
        <f t="shared" si="420"/>
        <v>0</v>
      </c>
      <c r="T3250" s="1">
        <f t="shared" si="421"/>
        <v>0</v>
      </c>
      <c r="U3250" s="1">
        <f t="shared" si="422"/>
        <v>0</v>
      </c>
      <c r="V3250" s="1">
        <f t="shared" si="423"/>
        <v>0</v>
      </c>
      <c r="W3250" s="1">
        <f t="shared" si="424"/>
        <v>0</v>
      </c>
      <c r="X3250" s="1">
        <f t="shared" si="425"/>
        <v>0</v>
      </c>
      <c r="Y3250"/>
      <c r="Z3250"/>
      <c r="AA3250"/>
      <c r="AB3250"/>
      <c r="AC3250"/>
      <c r="AD3250"/>
      <c r="AE3250"/>
      <c r="AF3250"/>
      <c r="AG3250"/>
      <c r="AH3250"/>
      <c r="AI3250"/>
      <c r="AJ3250"/>
    </row>
    <row r="3251" spans="1:36" ht="14.25" customHeight="1">
      <c r="A3251" s="41" t="b">
        <f t="shared" si="418"/>
        <v>0</v>
      </c>
      <c r="B3251" s="41">
        <f t="shared" si="419"/>
        <v>3250</v>
      </c>
      <c r="C3251" s="25"/>
      <c r="N3251" s="45"/>
      <c r="O3251" s="45"/>
      <c r="P3251" s="45"/>
      <c r="Q3251" s="45"/>
      <c r="R3251" s="45"/>
      <c r="S3251" s="1">
        <f t="shared" si="420"/>
        <v>0</v>
      </c>
      <c r="T3251" s="1">
        <f t="shared" si="421"/>
        <v>0</v>
      </c>
      <c r="U3251" s="1">
        <f t="shared" si="422"/>
        <v>0</v>
      </c>
      <c r="V3251" s="1">
        <f t="shared" si="423"/>
        <v>0</v>
      </c>
      <c r="W3251" s="1">
        <f t="shared" si="424"/>
        <v>0</v>
      </c>
      <c r="X3251" s="1">
        <f t="shared" si="425"/>
        <v>0</v>
      </c>
      <c r="Y3251"/>
      <c r="Z3251"/>
      <c r="AA3251"/>
      <c r="AB3251"/>
      <c r="AC3251"/>
      <c r="AD3251"/>
      <c r="AE3251"/>
      <c r="AF3251"/>
      <c r="AG3251"/>
      <c r="AH3251"/>
      <c r="AI3251"/>
      <c r="AJ3251"/>
    </row>
    <row r="3252" spans="1:36" ht="14.25" customHeight="1">
      <c r="A3252" s="41" t="b">
        <f t="shared" si="418"/>
        <v>0</v>
      </c>
      <c r="B3252" s="41">
        <f t="shared" si="419"/>
        <v>3251</v>
      </c>
      <c r="C3252" s="25"/>
      <c r="N3252" s="45"/>
      <c r="O3252" s="45"/>
      <c r="P3252" s="45"/>
      <c r="Q3252" s="45"/>
      <c r="R3252" s="45"/>
      <c r="S3252" s="1">
        <f t="shared" si="420"/>
        <v>0</v>
      </c>
      <c r="T3252" s="1">
        <f t="shared" si="421"/>
        <v>0</v>
      </c>
      <c r="U3252" s="1">
        <f t="shared" si="422"/>
        <v>0</v>
      </c>
      <c r="V3252" s="1">
        <f t="shared" si="423"/>
        <v>0</v>
      </c>
      <c r="W3252" s="1">
        <f t="shared" si="424"/>
        <v>0</v>
      </c>
      <c r="X3252" s="1">
        <f t="shared" si="425"/>
        <v>0</v>
      </c>
      <c r="Y3252"/>
      <c r="Z3252"/>
      <c r="AA3252"/>
      <c r="AB3252"/>
      <c r="AC3252"/>
      <c r="AD3252"/>
      <c r="AE3252"/>
      <c r="AF3252"/>
      <c r="AG3252"/>
      <c r="AH3252"/>
      <c r="AI3252"/>
      <c r="AJ3252"/>
    </row>
    <row r="3253" spans="1:36" ht="14.25" customHeight="1">
      <c r="A3253" s="41" t="b">
        <f t="shared" si="418"/>
        <v>0</v>
      </c>
      <c r="B3253" s="41">
        <f t="shared" si="419"/>
        <v>3252</v>
      </c>
      <c r="C3253" s="25"/>
      <c r="N3253" s="45"/>
      <c r="O3253" s="45"/>
      <c r="P3253" s="45"/>
      <c r="Q3253" s="45"/>
      <c r="R3253" s="45"/>
      <c r="S3253" s="1">
        <f t="shared" si="420"/>
        <v>0</v>
      </c>
      <c r="T3253" s="1">
        <f t="shared" si="421"/>
        <v>0</v>
      </c>
      <c r="U3253" s="1">
        <f t="shared" si="422"/>
        <v>0</v>
      </c>
      <c r="V3253" s="1">
        <f t="shared" si="423"/>
        <v>0</v>
      </c>
      <c r="W3253" s="1">
        <f t="shared" si="424"/>
        <v>0</v>
      </c>
      <c r="X3253" s="1">
        <f t="shared" si="425"/>
        <v>0</v>
      </c>
      <c r="Y3253"/>
      <c r="Z3253"/>
      <c r="AA3253"/>
      <c r="AB3253"/>
      <c r="AC3253"/>
      <c r="AD3253"/>
      <c r="AE3253"/>
      <c r="AF3253"/>
      <c r="AG3253"/>
      <c r="AH3253"/>
      <c r="AI3253"/>
      <c r="AJ3253"/>
    </row>
    <row r="3254" spans="1:36" ht="14.25" customHeight="1">
      <c r="A3254" s="41" t="b">
        <f t="shared" si="418"/>
        <v>0</v>
      </c>
      <c r="B3254" s="41">
        <f t="shared" si="419"/>
        <v>3253</v>
      </c>
      <c r="C3254" s="25"/>
      <c r="N3254" s="45"/>
      <c r="O3254" s="45"/>
      <c r="P3254" s="45"/>
      <c r="Q3254" s="45"/>
      <c r="R3254" s="45"/>
      <c r="S3254" s="1">
        <f t="shared" si="420"/>
        <v>0</v>
      </c>
      <c r="T3254" s="1">
        <f t="shared" si="421"/>
        <v>0</v>
      </c>
      <c r="U3254" s="1">
        <f t="shared" si="422"/>
        <v>0</v>
      </c>
      <c r="V3254" s="1">
        <f t="shared" si="423"/>
        <v>0</v>
      </c>
      <c r="W3254" s="1">
        <f t="shared" si="424"/>
        <v>0</v>
      </c>
      <c r="X3254" s="1">
        <f t="shared" si="425"/>
        <v>0</v>
      </c>
      <c r="Y3254"/>
      <c r="Z3254"/>
      <c r="AA3254"/>
      <c r="AB3254"/>
      <c r="AC3254"/>
      <c r="AD3254"/>
      <c r="AE3254"/>
      <c r="AF3254"/>
      <c r="AG3254"/>
      <c r="AH3254"/>
      <c r="AI3254"/>
      <c r="AJ3254"/>
    </row>
    <row r="3255" spans="1:36" ht="14.25" customHeight="1">
      <c r="A3255" s="41" t="b">
        <f t="shared" si="418"/>
        <v>0</v>
      </c>
      <c r="B3255" s="41">
        <f t="shared" si="419"/>
        <v>3254</v>
      </c>
      <c r="C3255" s="25"/>
      <c r="N3255" s="45"/>
      <c r="O3255" s="45"/>
      <c r="P3255" s="45"/>
      <c r="Q3255" s="45"/>
      <c r="R3255" s="45"/>
      <c r="S3255" s="1">
        <f t="shared" si="420"/>
        <v>0</v>
      </c>
      <c r="T3255" s="1">
        <f t="shared" si="421"/>
        <v>0</v>
      </c>
      <c r="U3255" s="1">
        <f t="shared" si="422"/>
        <v>0</v>
      </c>
      <c r="V3255" s="1">
        <f t="shared" si="423"/>
        <v>0</v>
      </c>
      <c r="W3255" s="1">
        <f t="shared" si="424"/>
        <v>0</v>
      </c>
      <c r="X3255" s="1">
        <f t="shared" si="425"/>
        <v>0</v>
      </c>
      <c r="Y3255"/>
      <c r="Z3255"/>
      <c r="AA3255"/>
      <c r="AB3255"/>
      <c r="AC3255"/>
      <c r="AD3255"/>
      <c r="AE3255"/>
      <c r="AF3255"/>
      <c r="AG3255"/>
      <c r="AH3255"/>
      <c r="AI3255"/>
      <c r="AJ3255"/>
    </row>
    <row r="3256" spans="1:36" ht="14.25" customHeight="1">
      <c r="A3256" s="41" t="b">
        <f t="shared" si="418"/>
        <v>0</v>
      </c>
      <c r="B3256" s="41">
        <f t="shared" si="419"/>
        <v>3255</v>
      </c>
      <c r="C3256" s="25"/>
      <c r="N3256" s="45"/>
      <c r="O3256" s="45"/>
      <c r="P3256" s="45"/>
      <c r="Q3256" s="45"/>
      <c r="R3256" s="45"/>
      <c r="S3256" s="1">
        <f t="shared" si="420"/>
        <v>0</v>
      </c>
      <c r="T3256" s="1">
        <f t="shared" si="421"/>
        <v>0</v>
      </c>
      <c r="U3256" s="1">
        <f t="shared" si="422"/>
        <v>0</v>
      </c>
      <c r="V3256" s="1">
        <f t="shared" si="423"/>
        <v>0</v>
      </c>
      <c r="W3256" s="1">
        <f t="shared" si="424"/>
        <v>0</v>
      </c>
      <c r="X3256" s="1">
        <f t="shared" si="425"/>
        <v>0</v>
      </c>
      <c r="Y3256"/>
      <c r="Z3256"/>
      <c r="AA3256"/>
      <c r="AB3256"/>
      <c r="AC3256"/>
      <c r="AD3256"/>
      <c r="AE3256"/>
      <c r="AF3256"/>
      <c r="AG3256"/>
      <c r="AH3256"/>
      <c r="AI3256"/>
      <c r="AJ3256"/>
    </row>
    <row r="3257" spans="1:36" ht="14.25" customHeight="1">
      <c r="A3257" s="41" t="b">
        <f t="shared" si="418"/>
        <v>0</v>
      </c>
      <c r="B3257" s="41">
        <f t="shared" si="419"/>
        <v>3256</v>
      </c>
      <c r="C3257" s="29"/>
      <c r="N3257" s="45"/>
      <c r="O3257" s="45"/>
      <c r="P3257" s="45"/>
      <c r="Q3257" s="45"/>
      <c r="R3257" s="45"/>
      <c r="S3257" s="1">
        <f t="shared" si="420"/>
        <v>0</v>
      </c>
      <c r="T3257" s="1">
        <f t="shared" si="421"/>
        <v>0</v>
      </c>
      <c r="U3257" s="1">
        <f t="shared" si="422"/>
        <v>0</v>
      </c>
      <c r="V3257" s="1">
        <f t="shared" si="423"/>
        <v>0</v>
      </c>
      <c r="W3257" s="1">
        <f t="shared" si="424"/>
        <v>0</v>
      </c>
      <c r="X3257" s="1">
        <f t="shared" si="425"/>
        <v>0</v>
      </c>
      <c r="Y3257"/>
      <c r="Z3257"/>
      <c r="AA3257"/>
      <c r="AB3257"/>
      <c r="AC3257"/>
      <c r="AD3257"/>
      <c r="AE3257"/>
      <c r="AF3257"/>
      <c r="AG3257"/>
      <c r="AH3257"/>
      <c r="AI3257"/>
      <c r="AJ3257"/>
    </row>
    <row r="3258" spans="1:36" ht="14.25" customHeight="1">
      <c r="A3258" s="41" t="b">
        <f t="shared" si="418"/>
        <v>0</v>
      </c>
      <c r="B3258" s="41">
        <f t="shared" si="419"/>
        <v>3257</v>
      </c>
      <c r="C3258" s="24"/>
      <c r="N3258" s="45"/>
      <c r="O3258" s="45"/>
      <c r="P3258" s="45"/>
      <c r="Q3258" s="45"/>
      <c r="R3258" s="45"/>
      <c r="S3258" s="1">
        <f t="shared" si="420"/>
        <v>0</v>
      </c>
      <c r="T3258" s="1">
        <f t="shared" si="421"/>
        <v>0</v>
      </c>
      <c r="U3258" s="1">
        <f t="shared" si="422"/>
        <v>0</v>
      </c>
      <c r="V3258" s="1">
        <f t="shared" si="423"/>
        <v>0</v>
      </c>
      <c r="W3258" s="1">
        <f t="shared" si="424"/>
        <v>0</v>
      </c>
      <c r="X3258" s="1">
        <f t="shared" si="425"/>
        <v>0</v>
      </c>
      <c r="Y3258"/>
      <c r="Z3258"/>
      <c r="AA3258"/>
      <c r="AB3258"/>
      <c r="AC3258"/>
      <c r="AD3258"/>
      <c r="AE3258"/>
      <c r="AF3258"/>
      <c r="AG3258"/>
      <c r="AH3258"/>
      <c r="AI3258"/>
      <c r="AJ3258"/>
    </row>
    <row r="3259" spans="1:36" ht="14.25" customHeight="1">
      <c r="A3259" s="41" t="b">
        <f t="shared" si="418"/>
        <v>0</v>
      </c>
      <c r="B3259" s="41">
        <f t="shared" si="419"/>
        <v>3258</v>
      </c>
      <c r="C3259" s="27"/>
      <c r="N3259" s="45"/>
      <c r="O3259" s="45"/>
      <c r="P3259" s="45"/>
      <c r="Q3259" s="45"/>
      <c r="R3259" s="45"/>
      <c r="S3259" s="1">
        <f t="shared" si="420"/>
        <v>0</v>
      </c>
      <c r="T3259" s="1">
        <f t="shared" si="421"/>
        <v>0</v>
      </c>
      <c r="U3259" s="1">
        <f t="shared" si="422"/>
        <v>0</v>
      </c>
      <c r="V3259" s="1">
        <f t="shared" si="423"/>
        <v>0</v>
      </c>
      <c r="W3259" s="1">
        <f t="shared" si="424"/>
        <v>0</v>
      </c>
      <c r="X3259" s="1">
        <f t="shared" si="425"/>
        <v>0</v>
      </c>
      <c r="Y3259"/>
      <c r="Z3259"/>
      <c r="AA3259"/>
      <c r="AB3259"/>
      <c r="AC3259"/>
      <c r="AD3259"/>
      <c r="AE3259"/>
      <c r="AF3259"/>
      <c r="AG3259"/>
      <c r="AH3259"/>
      <c r="AI3259"/>
      <c r="AJ3259"/>
    </row>
    <row r="3260" spans="1:36" ht="14.25" customHeight="1">
      <c r="A3260" s="41" t="b">
        <f t="shared" si="418"/>
        <v>0</v>
      </c>
      <c r="B3260" s="41">
        <f t="shared" si="419"/>
        <v>3259</v>
      </c>
      <c r="C3260" s="26"/>
      <c r="N3260" s="45"/>
      <c r="O3260" s="45"/>
      <c r="P3260" s="45"/>
      <c r="Q3260" s="45"/>
      <c r="R3260" s="45"/>
      <c r="S3260" s="1">
        <f t="shared" si="420"/>
        <v>0</v>
      </c>
      <c r="T3260" s="1">
        <f t="shared" si="421"/>
        <v>0</v>
      </c>
      <c r="U3260" s="1">
        <f t="shared" si="422"/>
        <v>0</v>
      </c>
      <c r="V3260" s="1">
        <f t="shared" si="423"/>
        <v>0</v>
      </c>
      <c r="W3260" s="1">
        <f t="shared" si="424"/>
        <v>0</v>
      </c>
      <c r="X3260" s="1">
        <f t="shared" si="425"/>
        <v>0</v>
      </c>
      <c r="Y3260"/>
      <c r="Z3260"/>
      <c r="AA3260"/>
      <c r="AB3260"/>
      <c r="AC3260"/>
      <c r="AD3260"/>
      <c r="AE3260"/>
      <c r="AF3260"/>
      <c r="AG3260"/>
      <c r="AH3260"/>
      <c r="AI3260"/>
      <c r="AJ3260"/>
    </row>
    <row r="3261" spans="1:36" ht="14.25" customHeight="1">
      <c r="A3261" s="41" t="b">
        <f t="shared" si="418"/>
        <v>0</v>
      </c>
      <c r="B3261" s="41">
        <f t="shared" si="419"/>
        <v>3260</v>
      </c>
      <c r="C3261" s="24"/>
      <c r="N3261" s="45"/>
      <c r="O3261" s="45"/>
      <c r="P3261" s="45"/>
      <c r="Q3261" s="45"/>
      <c r="R3261" s="45"/>
      <c r="S3261" s="1">
        <f t="shared" si="420"/>
        <v>0</v>
      </c>
      <c r="T3261" s="1">
        <f t="shared" si="421"/>
        <v>0</v>
      </c>
      <c r="U3261" s="1">
        <f t="shared" si="422"/>
        <v>0</v>
      </c>
      <c r="V3261" s="1">
        <f t="shared" si="423"/>
        <v>0</v>
      </c>
      <c r="W3261" s="1">
        <f t="shared" si="424"/>
        <v>0</v>
      </c>
      <c r="X3261" s="1">
        <f t="shared" si="425"/>
        <v>0</v>
      </c>
      <c r="Y3261"/>
      <c r="Z3261"/>
      <c r="AA3261"/>
      <c r="AB3261"/>
      <c r="AC3261"/>
      <c r="AD3261"/>
      <c r="AE3261"/>
      <c r="AF3261"/>
      <c r="AG3261"/>
      <c r="AH3261"/>
      <c r="AI3261"/>
      <c r="AJ3261"/>
    </row>
    <row r="3262" spans="1:36" ht="14.25" customHeight="1">
      <c r="A3262" s="41" t="b">
        <f t="shared" si="418"/>
        <v>0</v>
      </c>
      <c r="B3262" s="41">
        <f t="shared" si="419"/>
        <v>3261</v>
      </c>
      <c r="C3262" s="27"/>
      <c r="N3262" s="45"/>
      <c r="O3262" s="45"/>
      <c r="P3262" s="45"/>
      <c r="Q3262" s="45"/>
      <c r="R3262" s="45"/>
      <c r="S3262" s="1">
        <f t="shared" si="420"/>
        <v>0</v>
      </c>
      <c r="T3262" s="1">
        <f t="shared" si="421"/>
        <v>0</v>
      </c>
      <c r="U3262" s="1">
        <f t="shared" si="422"/>
        <v>0</v>
      </c>
      <c r="V3262" s="1">
        <f t="shared" si="423"/>
        <v>0</v>
      </c>
      <c r="W3262" s="1">
        <f t="shared" si="424"/>
        <v>0</v>
      </c>
      <c r="X3262" s="1">
        <f t="shared" si="425"/>
        <v>0</v>
      </c>
      <c r="Y3262"/>
      <c r="Z3262"/>
      <c r="AA3262"/>
      <c r="AB3262"/>
      <c r="AC3262"/>
      <c r="AD3262"/>
      <c r="AE3262"/>
      <c r="AF3262"/>
      <c r="AG3262"/>
      <c r="AH3262"/>
      <c r="AI3262"/>
      <c r="AJ3262"/>
    </row>
    <row r="3263" spans="1:36" ht="14.25" customHeight="1">
      <c r="A3263" s="41" t="b">
        <f t="shared" si="418"/>
        <v>0</v>
      </c>
      <c r="B3263" s="41">
        <f t="shared" si="419"/>
        <v>3262</v>
      </c>
      <c r="C3263" s="25"/>
      <c r="N3263" s="45"/>
      <c r="O3263" s="45"/>
      <c r="P3263" s="45"/>
      <c r="Q3263" s="45"/>
      <c r="R3263" s="45"/>
      <c r="S3263" s="1">
        <f t="shared" si="420"/>
        <v>0</v>
      </c>
      <c r="T3263" s="1">
        <f t="shared" si="421"/>
        <v>0</v>
      </c>
      <c r="U3263" s="1">
        <f t="shared" si="422"/>
        <v>0</v>
      </c>
      <c r="V3263" s="1">
        <f t="shared" si="423"/>
        <v>0</v>
      </c>
      <c r="W3263" s="1">
        <f t="shared" si="424"/>
        <v>0</v>
      </c>
      <c r="X3263" s="1">
        <f t="shared" si="425"/>
        <v>0</v>
      </c>
      <c r="Y3263"/>
      <c r="Z3263"/>
      <c r="AA3263"/>
      <c r="AB3263"/>
      <c r="AC3263"/>
      <c r="AD3263"/>
      <c r="AE3263"/>
      <c r="AF3263"/>
      <c r="AG3263"/>
      <c r="AH3263"/>
      <c r="AI3263"/>
      <c r="AJ3263"/>
    </row>
    <row r="3264" spans="1:36" ht="14.25" customHeight="1">
      <c r="A3264" s="41" t="b">
        <f t="shared" si="418"/>
        <v>0</v>
      </c>
      <c r="B3264" s="41">
        <f t="shared" si="419"/>
        <v>3263</v>
      </c>
      <c r="C3264" s="25"/>
      <c r="N3264" s="45"/>
      <c r="O3264" s="45"/>
      <c r="P3264" s="45"/>
      <c r="Q3264" s="45"/>
      <c r="R3264" s="45"/>
      <c r="S3264" s="1">
        <f t="shared" si="420"/>
        <v>0</v>
      </c>
      <c r="T3264" s="1">
        <f t="shared" si="421"/>
        <v>0</v>
      </c>
      <c r="U3264" s="1">
        <f t="shared" si="422"/>
        <v>0</v>
      </c>
      <c r="V3264" s="1">
        <f t="shared" si="423"/>
        <v>0</v>
      </c>
      <c r="W3264" s="1">
        <f t="shared" si="424"/>
        <v>0</v>
      </c>
      <c r="X3264" s="1">
        <f t="shared" si="425"/>
        <v>0</v>
      </c>
      <c r="Y3264"/>
      <c r="Z3264"/>
      <c r="AA3264"/>
      <c r="AB3264"/>
      <c r="AC3264"/>
      <c r="AD3264"/>
      <c r="AE3264"/>
      <c r="AF3264"/>
      <c r="AG3264"/>
      <c r="AH3264"/>
      <c r="AI3264"/>
      <c r="AJ3264"/>
    </row>
    <row r="3265" spans="1:36" ht="14.25" customHeight="1">
      <c r="A3265" s="41" t="b">
        <f t="shared" si="418"/>
        <v>0</v>
      </c>
      <c r="B3265" s="41">
        <f t="shared" si="419"/>
        <v>3264</v>
      </c>
      <c r="C3265" s="25"/>
      <c r="N3265" s="45"/>
      <c r="O3265" s="45"/>
      <c r="P3265" s="45"/>
      <c r="Q3265" s="45"/>
      <c r="R3265" s="45"/>
      <c r="S3265" s="1">
        <f t="shared" si="420"/>
        <v>0</v>
      </c>
      <c r="T3265" s="1">
        <f t="shared" si="421"/>
        <v>0</v>
      </c>
      <c r="U3265" s="1">
        <f t="shared" si="422"/>
        <v>0</v>
      </c>
      <c r="V3265" s="1">
        <f t="shared" si="423"/>
        <v>0</v>
      </c>
      <c r="W3265" s="1">
        <f t="shared" si="424"/>
        <v>0</v>
      </c>
      <c r="X3265" s="1">
        <f t="shared" si="425"/>
        <v>0</v>
      </c>
      <c r="Y3265"/>
      <c r="Z3265"/>
      <c r="AA3265"/>
      <c r="AB3265"/>
      <c r="AC3265"/>
      <c r="AD3265"/>
      <c r="AE3265"/>
      <c r="AF3265"/>
      <c r="AG3265"/>
      <c r="AH3265"/>
      <c r="AI3265"/>
      <c r="AJ3265"/>
    </row>
    <row r="3266" spans="1:36" ht="14.25" customHeight="1">
      <c r="A3266" s="41" t="b">
        <f t="shared" si="418"/>
        <v>0</v>
      </c>
      <c r="B3266" s="41">
        <f t="shared" si="419"/>
        <v>3265</v>
      </c>
      <c r="C3266" s="24"/>
      <c r="N3266" s="45"/>
      <c r="O3266" s="45"/>
      <c r="P3266" s="45"/>
      <c r="Q3266" s="45"/>
      <c r="R3266" s="45"/>
      <c r="S3266" s="1">
        <f t="shared" si="420"/>
        <v>0</v>
      </c>
      <c r="T3266" s="1">
        <f t="shared" si="421"/>
        <v>0</v>
      </c>
      <c r="U3266" s="1">
        <f t="shared" si="422"/>
        <v>0</v>
      </c>
      <c r="V3266" s="1">
        <f t="shared" si="423"/>
        <v>0</v>
      </c>
      <c r="W3266" s="1">
        <f t="shared" si="424"/>
        <v>0</v>
      </c>
      <c r="X3266" s="1">
        <f t="shared" si="425"/>
        <v>0</v>
      </c>
      <c r="Y3266"/>
      <c r="Z3266"/>
      <c r="AA3266"/>
      <c r="AB3266"/>
      <c r="AC3266"/>
      <c r="AD3266"/>
      <c r="AE3266"/>
      <c r="AF3266"/>
      <c r="AG3266"/>
      <c r="AH3266"/>
      <c r="AI3266"/>
      <c r="AJ3266"/>
    </row>
    <row r="3267" spans="1:36" ht="14.25" customHeight="1">
      <c r="A3267" s="41" t="b">
        <f t="shared" si="418"/>
        <v>0</v>
      </c>
      <c r="B3267" s="41">
        <f t="shared" si="419"/>
        <v>3266</v>
      </c>
      <c r="C3267" s="23"/>
      <c r="N3267" s="45"/>
      <c r="O3267" s="45"/>
      <c r="P3267" s="45"/>
      <c r="Q3267" s="45"/>
      <c r="R3267" s="45"/>
      <c r="S3267" s="1">
        <f t="shared" si="420"/>
        <v>0</v>
      </c>
      <c r="T3267" s="1">
        <f t="shared" si="421"/>
        <v>0</v>
      </c>
      <c r="U3267" s="1">
        <f t="shared" si="422"/>
        <v>0</v>
      </c>
      <c r="V3267" s="1">
        <f t="shared" si="423"/>
        <v>0</v>
      </c>
      <c r="W3267" s="1">
        <f t="shared" si="424"/>
        <v>0</v>
      </c>
      <c r="X3267" s="1">
        <f t="shared" si="425"/>
        <v>0</v>
      </c>
      <c r="Y3267"/>
      <c r="Z3267"/>
      <c r="AA3267"/>
      <c r="AB3267"/>
      <c r="AC3267"/>
      <c r="AD3267"/>
      <c r="AE3267"/>
      <c r="AF3267"/>
      <c r="AG3267"/>
      <c r="AH3267"/>
      <c r="AI3267"/>
      <c r="AJ3267"/>
    </row>
    <row r="3268" spans="1:36" ht="14.25" customHeight="1">
      <c r="A3268" s="41" t="b">
        <f t="shared" ref="A3268:A3331" si="426">IF(OR(COUNTIF(D3268:M3268, "NOT EXECUTED"), COUNTIF(D3268:M3268, "NOT COMPILED"), COUNTIF(D3268:M3268, "NOT EFFECTIVE")),TRUE,FALSE)</f>
        <v>0</v>
      </c>
      <c r="B3268" s="41">
        <f t="shared" ref="B3268:B3331" si="427">+B3267+1</f>
        <v>3267</v>
      </c>
      <c r="C3268" s="23"/>
      <c r="N3268" s="45"/>
      <c r="O3268" s="45"/>
      <c r="P3268" s="45"/>
      <c r="Q3268" s="45"/>
      <c r="R3268" s="45"/>
      <c r="S3268" s="1">
        <f t="shared" si="420"/>
        <v>0</v>
      </c>
      <c r="T3268" s="1">
        <f t="shared" si="421"/>
        <v>0</v>
      </c>
      <c r="U3268" s="1">
        <f t="shared" si="422"/>
        <v>0</v>
      </c>
      <c r="V3268" s="1">
        <f t="shared" si="423"/>
        <v>0</v>
      </c>
      <c r="W3268" s="1">
        <f t="shared" si="424"/>
        <v>0</v>
      </c>
      <c r="X3268" s="1">
        <f t="shared" si="425"/>
        <v>0</v>
      </c>
      <c r="Y3268"/>
      <c r="Z3268"/>
      <c r="AA3268"/>
      <c r="AB3268"/>
      <c r="AC3268"/>
      <c r="AD3268"/>
      <c r="AE3268"/>
      <c r="AF3268"/>
      <c r="AG3268"/>
      <c r="AH3268"/>
      <c r="AI3268"/>
      <c r="AJ3268"/>
    </row>
    <row r="3269" spans="1:36" ht="14.25" customHeight="1">
      <c r="A3269" s="41" t="b">
        <f t="shared" si="426"/>
        <v>0</v>
      </c>
      <c r="B3269" s="41">
        <f t="shared" si="427"/>
        <v>3268</v>
      </c>
      <c r="C3269" s="23"/>
      <c r="N3269" s="45"/>
      <c r="O3269" s="45"/>
      <c r="P3269" s="45"/>
      <c r="Q3269" s="45"/>
      <c r="R3269" s="45"/>
      <c r="S3269" s="1">
        <f t="shared" si="420"/>
        <v>0</v>
      </c>
      <c r="T3269" s="1">
        <f t="shared" si="421"/>
        <v>0</v>
      </c>
      <c r="U3269" s="1">
        <f t="shared" si="422"/>
        <v>0</v>
      </c>
      <c r="V3269" s="1">
        <f t="shared" si="423"/>
        <v>0</v>
      </c>
      <c r="W3269" s="1">
        <f t="shared" si="424"/>
        <v>0</v>
      </c>
      <c r="X3269" s="1">
        <f t="shared" si="425"/>
        <v>0</v>
      </c>
      <c r="Y3269"/>
      <c r="Z3269"/>
      <c r="AA3269"/>
      <c r="AB3269"/>
      <c r="AC3269"/>
      <c r="AD3269"/>
      <c r="AE3269"/>
      <c r="AF3269"/>
      <c r="AG3269"/>
      <c r="AH3269"/>
      <c r="AI3269"/>
      <c r="AJ3269"/>
    </row>
    <row r="3270" spans="1:36" ht="14.25" customHeight="1">
      <c r="A3270" s="41" t="b">
        <f t="shared" si="426"/>
        <v>0</v>
      </c>
      <c r="B3270" s="41">
        <f t="shared" si="427"/>
        <v>3269</v>
      </c>
      <c r="C3270" s="23"/>
      <c r="N3270" s="45"/>
      <c r="O3270" s="45"/>
      <c r="P3270" s="45"/>
      <c r="Q3270" s="45"/>
      <c r="R3270" s="45"/>
      <c r="S3270" s="1">
        <f t="shared" si="420"/>
        <v>0</v>
      </c>
      <c r="T3270" s="1">
        <f t="shared" si="421"/>
        <v>0</v>
      </c>
      <c r="U3270" s="1">
        <f t="shared" si="422"/>
        <v>0</v>
      </c>
      <c r="V3270" s="1">
        <f t="shared" si="423"/>
        <v>0</v>
      </c>
      <c r="W3270" s="1">
        <f t="shared" si="424"/>
        <v>0</v>
      </c>
      <c r="X3270" s="1">
        <f t="shared" si="425"/>
        <v>0</v>
      </c>
      <c r="Y3270"/>
      <c r="Z3270"/>
      <c r="AA3270"/>
      <c r="AB3270"/>
      <c r="AC3270"/>
      <c r="AD3270"/>
      <c r="AE3270"/>
      <c r="AF3270"/>
      <c r="AG3270"/>
      <c r="AH3270"/>
      <c r="AI3270"/>
      <c r="AJ3270"/>
    </row>
    <row r="3271" spans="1:36" ht="14.25" customHeight="1">
      <c r="A3271" s="41" t="b">
        <f t="shared" si="426"/>
        <v>0</v>
      </c>
      <c r="B3271" s="41">
        <f t="shared" si="427"/>
        <v>3270</v>
      </c>
      <c r="C3271" s="23"/>
      <c r="N3271" s="45"/>
      <c r="O3271" s="45"/>
      <c r="P3271" s="45"/>
      <c r="Q3271" s="45"/>
      <c r="R3271" s="45"/>
      <c r="S3271" s="1">
        <f t="shared" si="420"/>
        <v>0</v>
      </c>
      <c r="T3271" s="1">
        <f t="shared" si="421"/>
        <v>0</v>
      </c>
      <c r="U3271" s="1">
        <f t="shared" si="422"/>
        <v>0</v>
      </c>
      <c r="V3271" s="1">
        <f t="shared" si="423"/>
        <v>0</v>
      </c>
      <c r="W3271" s="1">
        <f t="shared" si="424"/>
        <v>0</v>
      </c>
      <c r="X3271" s="1">
        <f t="shared" si="425"/>
        <v>0</v>
      </c>
      <c r="Y3271"/>
      <c r="Z3271"/>
      <c r="AA3271"/>
      <c r="AB3271"/>
      <c r="AC3271"/>
      <c r="AD3271"/>
      <c r="AE3271"/>
      <c r="AF3271"/>
      <c r="AG3271"/>
      <c r="AH3271"/>
      <c r="AI3271"/>
      <c r="AJ3271"/>
    </row>
    <row r="3272" spans="1:36" ht="14.25" customHeight="1">
      <c r="A3272" s="41" t="b">
        <f t="shared" si="426"/>
        <v>0</v>
      </c>
      <c r="B3272" s="41">
        <f t="shared" si="427"/>
        <v>3271</v>
      </c>
      <c r="C3272" s="23"/>
      <c r="N3272" s="45"/>
      <c r="O3272" s="45"/>
      <c r="P3272" s="45"/>
      <c r="Q3272" s="45"/>
      <c r="R3272" s="45"/>
      <c r="S3272" s="1">
        <f t="shared" si="420"/>
        <v>0</v>
      </c>
      <c r="T3272" s="1">
        <f t="shared" si="421"/>
        <v>0</v>
      </c>
      <c r="U3272" s="1">
        <f t="shared" si="422"/>
        <v>0</v>
      </c>
      <c r="V3272" s="1">
        <f t="shared" si="423"/>
        <v>0</v>
      </c>
      <c r="W3272" s="1">
        <f t="shared" si="424"/>
        <v>0</v>
      </c>
      <c r="X3272" s="1">
        <f t="shared" si="425"/>
        <v>0</v>
      </c>
      <c r="Y3272"/>
      <c r="Z3272"/>
      <c r="AA3272"/>
      <c r="AB3272"/>
      <c r="AC3272"/>
      <c r="AD3272"/>
      <c r="AE3272"/>
      <c r="AF3272"/>
      <c r="AG3272"/>
      <c r="AH3272"/>
      <c r="AI3272"/>
      <c r="AJ3272"/>
    </row>
    <row r="3273" spans="1:36" ht="14.25" customHeight="1">
      <c r="A3273" s="41" t="b">
        <f t="shared" si="426"/>
        <v>0</v>
      </c>
      <c r="B3273" s="41">
        <f t="shared" si="427"/>
        <v>3272</v>
      </c>
      <c r="C3273" s="23"/>
      <c r="N3273" s="45"/>
      <c r="O3273" s="45"/>
      <c r="P3273" s="45"/>
      <c r="Q3273" s="45"/>
      <c r="R3273" s="45"/>
      <c r="S3273" s="1">
        <f t="shared" si="420"/>
        <v>0</v>
      </c>
      <c r="T3273" s="1">
        <f t="shared" si="421"/>
        <v>0</v>
      </c>
      <c r="U3273" s="1">
        <f t="shared" si="422"/>
        <v>0</v>
      </c>
      <c r="V3273" s="1">
        <f t="shared" si="423"/>
        <v>0</v>
      </c>
      <c r="W3273" s="1">
        <f t="shared" si="424"/>
        <v>0</v>
      </c>
      <c r="X3273" s="1">
        <f t="shared" si="425"/>
        <v>0</v>
      </c>
      <c r="Y3273"/>
      <c r="Z3273"/>
      <c r="AA3273"/>
      <c r="AB3273"/>
      <c r="AC3273"/>
      <c r="AD3273"/>
      <c r="AE3273"/>
      <c r="AF3273"/>
      <c r="AG3273"/>
      <c r="AH3273"/>
      <c r="AI3273"/>
      <c r="AJ3273"/>
    </row>
    <row r="3274" spans="1:36" ht="14.25" customHeight="1">
      <c r="A3274" s="41" t="b">
        <f t="shared" si="426"/>
        <v>0</v>
      </c>
      <c r="B3274" s="41">
        <f t="shared" si="427"/>
        <v>3273</v>
      </c>
      <c r="C3274" s="23"/>
      <c r="N3274" s="45"/>
      <c r="O3274" s="45"/>
      <c r="P3274" s="45"/>
      <c r="Q3274" s="45"/>
      <c r="R3274" s="45"/>
      <c r="S3274" s="1">
        <f t="shared" si="420"/>
        <v>0</v>
      </c>
      <c r="T3274" s="1">
        <f t="shared" si="421"/>
        <v>0</v>
      </c>
      <c r="U3274" s="1">
        <f t="shared" si="422"/>
        <v>0</v>
      </c>
      <c r="V3274" s="1">
        <f t="shared" si="423"/>
        <v>0</v>
      </c>
      <c r="W3274" s="1">
        <f t="shared" si="424"/>
        <v>0</v>
      </c>
      <c r="X3274" s="1">
        <f t="shared" si="425"/>
        <v>0</v>
      </c>
      <c r="Y3274"/>
      <c r="Z3274"/>
      <c r="AA3274"/>
      <c r="AB3274"/>
      <c r="AC3274"/>
      <c r="AD3274"/>
      <c r="AE3274"/>
      <c r="AF3274"/>
      <c r="AG3274"/>
      <c r="AH3274"/>
      <c r="AI3274"/>
      <c r="AJ3274"/>
    </row>
    <row r="3275" spans="1:36" ht="14.25" customHeight="1">
      <c r="A3275" s="41" t="b">
        <f t="shared" si="426"/>
        <v>0</v>
      </c>
      <c r="B3275" s="41">
        <f t="shared" si="427"/>
        <v>3274</v>
      </c>
      <c r="C3275" s="23"/>
      <c r="N3275" s="45"/>
      <c r="O3275" s="45"/>
      <c r="P3275" s="45"/>
      <c r="Q3275" s="45"/>
      <c r="R3275" s="45"/>
      <c r="S3275" s="1">
        <f t="shared" si="420"/>
        <v>0</v>
      </c>
      <c r="T3275" s="1">
        <f t="shared" si="421"/>
        <v>0</v>
      </c>
      <c r="U3275" s="1">
        <f t="shared" si="422"/>
        <v>0</v>
      </c>
      <c r="V3275" s="1">
        <f t="shared" si="423"/>
        <v>0</v>
      </c>
      <c r="W3275" s="1">
        <f t="shared" si="424"/>
        <v>0</v>
      </c>
      <c r="X3275" s="1">
        <f t="shared" si="425"/>
        <v>0</v>
      </c>
      <c r="Y3275"/>
      <c r="Z3275"/>
      <c r="AA3275"/>
      <c r="AB3275"/>
      <c r="AC3275"/>
      <c r="AD3275"/>
      <c r="AE3275"/>
      <c r="AF3275"/>
      <c r="AG3275"/>
      <c r="AH3275"/>
      <c r="AI3275"/>
      <c r="AJ3275"/>
    </row>
    <row r="3276" spans="1:36" ht="14.25" customHeight="1">
      <c r="A3276" s="41" t="b">
        <f t="shared" si="426"/>
        <v>0</v>
      </c>
      <c r="B3276" s="41">
        <f t="shared" si="427"/>
        <v>3275</v>
      </c>
      <c r="C3276" s="23"/>
      <c r="N3276" s="45"/>
      <c r="O3276" s="45"/>
      <c r="P3276" s="45"/>
      <c r="Q3276" s="45"/>
      <c r="R3276" s="45"/>
      <c r="S3276" s="1">
        <f t="shared" si="420"/>
        <v>0</v>
      </c>
      <c r="T3276" s="1">
        <f t="shared" si="421"/>
        <v>0</v>
      </c>
      <c r="U3276" s="1">
        <f t="shared" si="422"/>
        <v>0</v>
      </c>
      <c r="V3276" s="1">
        <f t="shared" si="423"/>
        <v>0</v>
      </c>
      <c r="W3276" s="1">
        <f t="shared" si="424"/>
        <v>0</v>
      </c>
      <c r="X3276" s="1">
        <f t="shared" si="425"/>
        <v>0</v>
      </c>
      <c r="Y3276"/>
      <c r="Z3276"/>
      <c r="AA3276"/>
      <c r="AB3276"/>
      <c r="AC3276"/>
      <c r="AD3276"/>
      <c r="AE3276"/>
      <c r="AF3276"/>
      <c r="AG3276"/>
      <c r="AH3276"/>
      <c r="AI3276"/>
      <c r="AJ3276"/>
    </row>
    <row r="3277" spans="1:36" ht="14.25" customHeight="1">
      <c r="A3277" s="41" t="b">
        <f t="shared" si="426"/>
        <v>0</v>
      </c>
      <c r="B3277" s="41">
        <f t="shared" si="427"/>
        <v>3276</v>
      </c>
      <c r="C3277" s="23"/>
      <c r="N3277" s="45"/>
      <c r="O3277" s="45"/>
      <c r="P3277" s="45"/>
      <c r="Q3277" s="45"/>
      <c r="R3277" s="45"/>
      <c r="S3277" s="1">
        <f t="shared" si="420"/>
        <v>0</v>
      </c>
      <c r="T3277" s="1">
        <f t="shared" si="421"/>
        <v>0</v>
      </c>
      <c r="U3277" s="1">
        <f t="shared" si="422"/>
        <v>0</v>
      </c>
      <c r="V3277" s="1">
        <f t="shared" si="423"/>
        <v>0</v>
      </c>
      <c r="W3277" s="1">
        <f t="shared" si="424"/>
        <v>0</v>
      </c>
      <c r="X3277" s="1">
        <f t="shared" si="425"/>
        <v>0</v>
      </c>
      <c r="Y3277"/>
      <c r="Z3277"/>
      <c r="AA3277"/>
      <c r="AB3277"/>
      <c r="AC3277"/>
      <c r="AD3277"/>
      <c r="AE3277"/>
      <c r="AF3277"/>
      <c r="AG3277"/>
      <c r="AH3277"/>
      <c r="AI3277"/>
      <c r="AJ3277"/>
    </row>
    <row r="3278" spans="1:36" ht="14.25" customHeight="1">
      <c r="A3278" s="41" t="b">
        <f t="shared" si="426"/>
        <v>0</v>
      </c>
      <c r="B3278" s="41">
        <f t="shared" si="427"/>
        <v>3277</v>
      </c>
      <c r="C3278" s="23"/>
      <c r="N3278" s="45"/>
      <c r="O3278" s="45"/>
      <c r="P3278" s="45"/>
      <c r="Q3278" s="45"/>
      <c r="R3278" s="45"/>
      <c r="S3278" s="1">
        <f t="shared" ref="S3278:S3341" si="428">IF(COUNTIF(H3278:M3278,"NOT EFFECTIVE"),1,0)</f>
        <v>0</v>
      </c>
      <c r="T3278" s="1">
        <f t="shared" si="421"/>
        <v>0</v>
      </c>
      <c r="U3278" s="1">
        <f t="shared" si="422"/>
        <v>0</v>
      </c>
      <c r="V3278" s="1">
        <f t="shared" si="423"/>
        <v>0</v>
      </c>
      <c r="W3278" s="1">
        <f t="shared" si="424"/>
        <v>0</v>
      </c>
      <c r="X3278" s="1">
        <f t="shared" si="425"/>
        <v>0</v>
      </c>
      <c r="Y3278"/>
      <c r="Z3278"/>
      <c r="AA3278"/>
      <c r="AB3278"/>
      <c r="AC3278"/>
      <c r="AD3278"/>
      <c r="AE3278"/>
      <c r="AF3278"/>
      <c r="AG3278"/>
      <c r="AH3278"/>
      <c r="AI3278"/>
      <c r="AJ3278"/>
    </row>
    <row r="3279" spans="1:36" ht="14.25" customHeight="1">
      <c r="A3279" s="41" t="b">
        <f t="shared" si="426"/>
        <v>0</v>
      </c>
      <c r="B3279" s="41">
        <f t="shared" si="427"/>
        <v>3278</v>
      </c>
      <c r="C3279" s="23"/>
      <c r="N3279" s="45"/>
      <c r="O3279" s="45"/>
      <c r="P3279" s="45"/>
      <c r="Q3279" s="45"/>
      <c r="R3279" s="45"/>
      <c r="S3279" s="1">
        <f t="shared" si="428"/>
        <v>0</v>
      </c>
      <c r="T3279" s="1">
        <f t="shared" si="421"/>
        <v>0</v>
      </c>
      <c r="U3279" s="1">
        <f t="shared" si="422"/>
        <v>0</v>
      </c>
      <c r="V3279" s="1">
        <f t="shared" si="423"/>
        <v>0</v>
      </c>
      <c r="W3279" s="1">
        <f t="shared" si="424"/>
        <v>0</v>
      </c>
      <c r="X3279" s="1">
        <f t="shared" si="425"/>
        <v>0</v>
      </c>
      <c r="Y3279"/>
      <c r="Z3279"/>
      <c r="AA3279"/>
      <c r="AB3279"/>
      <c r="AC3279"/>
      <c r="AD3279"/>
      <c r="AE3279"/>
      <c r="AF3279"/>
      <c r="AG3279"/>
      <c r="AH3279"/>
      <c r="AI3279"/>
      <c r="AJ3279"/>
    </row>
    <row r="3280" spans="1:36" ht="14.25" customHeight="1">
      <c r="A3280" s="41" t="b">
        <f t="shared" si="426"/>
        <v>0</v>
      </c>
      <c r="B3280" s="41">
        <f t="shared" si="427"/>
        <v>3279</v>
      </c>
      <c r="C3280" s="23"/>
      <c r="N3280" s="45"/>
      <c r="O3280" s="45"/>
      <c r="P3280" s="45"/>
      <c r="Q3280" s="45"/>
      <c r="R3280" s="45"/>
      <c r="S3280" s="1">
        <f t="shared" si="428"/>
        <v>0</v>
      </c>
      <c r="T3280" s="1">
        <f t="shared" si="421"/>
        <v>0</v>
      </c>
      <c r="U3280" s="1">
        <f t="shared" si="422"/>
        <v>0</v>
      </c>
      <c r="V3280" s="1">
        <f t="shared" si="423"/>
        <v>0</v>
      </c>
      <c r="W3280" s="1">
        <f t="shared" si="424"/>
        <v>0</v>
      </c>
      <c r="X3280" s="1">
        <f t="shared" si="425"/>
        <v>0</v>
      </c>
      <c r="Y3280"/>
      <c r="Z3280"/>
      <c r="AA3280"/>
      <c r="AB3280"/>
      <c r="AC3280"/>
      <c r="AD3280"/>
      <c r="AE3280"/>
      <c r="AF3280"/>
      <c r="AG3280"/>
      <c r="AH3280"/>
      <c r="AI3280"/>
      <c r="AJ3280"/>
    </row>
    <row r="3281" spans="1:36" ht="14.25" customHeight="1">
      <c r="A3281" s="41" t="b">
        <f t="shared" si="426"/>
        <v>0</v>
      </c>
      <c r="B3281" s="41">
        <f t="shared" si="427"/>
        <v>3280</v>
      </c>
      <c r="C3281" s="23"/>
      <c r="N3281" s="45"/>
      <c r="O3281" s="45"/>
      <c r="P3281" s="45"/>
      <c r="Q3281" s="45"/>
      <c r="R3281" s="45"/>
      <c r="S3281" s="1">
        <f t="shared" si="428"/>
        <v>0</v>
      </c>
      <c r="T3281" s="1">
        <f t="shared" si="421"/>
        <v>0</v>
      </c>
      <c r="U3281" s="1">
        <f t="shared" si="422"/>
        <v>0</v>
      </c>
      <c r="V3281" s="1">
        <f t="shared" si="423"/>
        <v>0</v>
      </c>
      <c r="W3281" s="1">
        <f t="shared" si="424"/>
        <v>0</v>
      </c>
      <c r="X3281" s="1">
        <f t="shared" si="425"/>
        <v>0</v>
      </c>
      <c r="Y3281"/>
      <c r="Z3281"/>
      <c r="AA3281"/>
      <c r="AB3281"/>
      <c r="AC3281"/>
      <c r="AD3281"/>
      <c r="AE3281"/>
      <c r="AF3281"/>
      <c r="AG3281"/>
      <c r="AH3281"/>
      <c r="AI3281"/>
      <c r="AJ3281"/>
    </row>
    <row r="3282" spans="1:36" ht="14.25" customHeight="1">
      <c r="A3282" s="41" t="b">
        <f t="shared" si="426"/>
        <v>0</v>
      </c>
      <c r="B3282" s="41">
        <f t="shared" si="427"/>
        <v>3281</v>
      </c>
      <c r="C3282" s="23"/>
      <c r="N3282" s="45"/>
      <c r="O3282" s="45"/>
      <c r="P3282" s="45"/>
      <c r="Q3282" s="45"/>
      <c r="R3282" s="45"/>
      <c r="S3282" s="1">
        <f t="shared" si="428"/>
        <v>0</v>
      </c>
      <c r="T3282" s="1">
        <f t="shared" si="421"/>
        <v>0</v>
      </c>
      <c r="U3282" s="1">
        <f t="shared" si="422"/>
        <v>0</v>
      </c>
      <c r="V3282" s="1">
        <f t="shared" si="423"/>
        <v>0</v>
      </c>
      <c r="W3282" s="1">
        <f t="shared" si="424"/>
        <v>0</v>
      </c>
      <c r="X3282" s="1">
        <f t="shared" si="425"/>
        <v>0</v>
      </c>
      <c r="Y3282"/>
      <c r="Z3282"/>
      <c r="AA3282"/>
      <c r="AB3282"/>
      <c r="AC3282"/>
      <c r="AD3282"/>
      <c r="AE3282"/>
      <c r="AF3282"/>
      <c r="AG3282"/>
      <c r="AH3282"/>
      <c r="AI3282"/>
      <c r="AJ3282"/>
    </row>
    <row r="3283" spans="1:36" ht="14.25" customHeight="1">
      <c r="A3283" s="41" t="b">
        <f t="shared" si="426"/>
        <v>0</v>
      </c>
      <c r="B3283" s="41">
        <f t="shared" si="427"/>
        <v>3282</v>
      </c>
      <c r="C3283" s="23"/>
      <c r="N3283" s="45"/>
      <c r="O3283" s="45"/>
      <c r="P3283" s="45"/>
      <c r="Q3283" s="45"/>
      <c r="R3283" s="45"/>
      <c r="S3283" s="1">
        <f t="shared" si="428"/>
        <v>0</v>
      </c>
      <c r="T3283" s="1">
        <f t="shared" si="421"/>
        <v>0</v>
      </c>
      <c r="U3283" s="1">
        <f t="shared" si="422"/>
        <v>0</v>
      </c>
      <c r="V3283" s="1">
        <f t="shared" si="423"/>
        <v>0</v>
      </c>
      <c r="W3283" s="1">
        <f t="shared" si="424"/>
        <v>0</v>
      </c>
      <c r="X3283" s="1">
        <f t="shared" si="425"/>
        <v>0</v>
      </c>
      <c r="Y3283"/>
      <c r="Z3283"/>
      <c r="AA3283"/>
      <c r="AB3283"/>
      <c r="AC3283"/>
      <c r="AD3283"/>
      <c r="AE3283"/>
      <c r="AF3283"/>
      <c r="AG3283"/>
      <c r="AH3283"/>
      <c r="AI3283"/>
      <c r="AJ3283"/>
    </row>
    <row r="3284" spans="1:36" ht="14.25" customHeight="1">
      <c r="A3284" s="41" t="b">
        <f t="shared" si="426"/>
        <v>0</v>
      </c>
      <c r="B3284" s="41">
        <f t="shared" si="427"/>
        <v>3283</v>
      </c>
      <c r="C3284" s="23"/>
      <c r="N3284" s="45"/>
      <c r="O3284" s="45"/>
      <c r="P3284" s="45"/>
      <c r="Q3284" s="45"/>
      <c r="R3284" s="45"/>
      <c r="S3284" s="1">
        <f t="shared" si="428"/>
        <v>0</v>
      </c>
      <c r="T3284" s="1">
        <f t="shared" si="421"/>
        <v>0</v>
      </c>
      <c r="U3284" s="1">
        <f t="shared" si="422"/>
        <v>0</v>
      </c>
      <c r="V3284" s="1">
        <f t="shared" si="423"/>
        <v>0</v>
      </c>
      <c r="W3284" s="1">
        <f t="shared" si="424"/>
        <v>0</v>
      </c>
      <c r="X3284" s="1">
        <f t="shared" si="425"/>
        <v>0</v>
      </c>
      <c r="Y3284"/>
      <c r="Z3284"/>
      <c r="AA3284"/>
      <c r="AB3284"/>
      <c r="AC3284"/>
      <c r="AD3284"/>
      <c r="AE3284"/>
      <c r="AF3284"/>
      <c r="AG3284"/>
      <c r="AH3284"/>
      <c r="AI3284"/>
      <c r="AJ3284"/>
    </row>
    <row r="3285" spans="1:36" ht="14.25" customHeight="1">
      <c r="A3285" s="41" t="b">
        <f t="shared" si="426"/>
        <v>0</v>
      </c>
      <c r="B3285" s="41">
        <f t="shared" si="427"/>
        <v>3284</v>
      </c>
      <c r="C3285" s="23"/>
      <c r="N3285" s="45"/>
      <c r="O3285" s="45"/>
      <c r="P3285" s="45"/>
      <c r="Q3285" s="45"/>
      <c r="R3285" s="45"/>
      <c r="S3285" s="1">
        <f t="shared" si="428"/>
        <v>0</v>
      </c>
      <c r="T3285" s="1">
        <f t="shared" si="421"/>
        <v>0</v>
      </c>
      <c r="U3285" s="1">
        <f t="shared" si="422"/>
        <v>0</v>
      </c>
      <c r="V3285" s="1">
        <f t="shared" si="423"/>
        <v>0</v>
      </c>
      <c r="W3285" s="1">
        <f t="shared" si="424"/>
        <v>0</v>
      </c>
      <c r="X3285" s="1">
        <f t="shared" si="425"/>
        <v>0</v>
      </c>
      <c r="Y3285"/>
      <c r="Z3285"/>
      <c r="AA3285"/>
      <c r="AB3285"/>
      <c r="AC3285"/>
      <c r="AD3285"/>
      <c r="AE3285"/>
      <c r="AF3285"/>
      <c r="AG3285"/>
      <c r="AH3285"/>
      <c r="AI3285"/>
      <c r="AJ3285"/>
    </row>
    <row r="3286" spans="1:36" ht="14.25" customHeight="1">
      <c r="A3286" s="41" t="b">
        <f t="shared" si="426"/>
        <v>0</v>
      </c>
      <c r="B3286" s="41">
        <f t="shared" si="427"/>
        <v>3285</v>
      </c>
      <c r="C3286" s="23"/>
      <c r="N3286" s="45"/>
      <c r="O3286" s="45"/>
      <c r="P3286" s="45"/>
      <c r="Q3286" s="45"/>
      <c r="R3286" s="45"/>
      <c r="S3286" s="1">
        <f t="shared" si="428"/>
        <v>0</v>
      </c>
      <c r="T3286" s="1">
        <f t="shared" si="421"/>
        <v>0</v>
      </c>
      <c r="U3286" s="1">
        <f t="shared" si="422"/>
        <v>0</v>
      </c>
      <c r="V3286" s="1">
        <f t="shared" si="423"/>
        <v>0</v>
      </c>
      <c r="W3286" s="1">
        <f t="shared" si="424"/>
        <v>0</v>
      </c>
      <c r="X3286" s="1">
        <f t="shared" si="425"/>
        <v>0</v>
      </c>
      <c r="Y3286"/>
      <c r="Z3286"/>
      <c r="AA3286"/>
      <c r="AB3286"/>
      <c r="AC3286"/>
      <c r="AD3286"/>
      <c r="AE3286"/>
      <c r="AF3286"/>
      <c r="AG3286"/>
      <c r="AH3286"/>
      <c r="AI3286"/>
      <c r="AJ3286"/>
    </row>
    <row r="3287" spans="1:36" ht="14.25" customHeight="1">
      <c r="A3287" s="41" t="b">
        <f t="shared" si="426"/>
        <v>0</v>
      </c>
      <c r="B3287" s="41">
        <f t="shared" si="427"/>
        <v>3286</v>
      </c>
      <c r="C3287" s="23"/>
      <c r="N3287" s="45"/>
      <c r="O3287" s="45"/>
      <c r="P3287" s="45"/>
      <c r="Q3287" s="45"/>
      <c r="R3287" s="45"/>
      <c r="S3287" s="1">
        <f t="shared" si="428"/>
        <v>0</v>
      </c>
      <c r="T3287" s="1">
        <f t="shared" si="421"/>
        <v>0</v>
      </c>
      <c r="U3287" s="1">
        <f t="shared" si="422"/>
        <v>0</v>
      </c>
      <c r="V3287" s="1">
        <f t="shared" si="423"/>
        <v>0</v>
      </c>
      <c r="W3287" s="1">
        <f t="shared" si="424"/>
        <v>0</v>
      </c>
      <c r="X3287" s="1">
        <f t="shared" si="425"/>
        <v>0</v>
      </c>
      <c r="Y3287"/>
      <c r="Z3287"/>
      <c r="AA3287"/>
      <c r="AB3287"/>
      <c r="AC3287"/>
      <c r="AD3287"/>
      <c r="AE3287"/>
      <c r="AF3287"/>
      <c r="AG3287"/>
      <c r="AH3287"/>
      <c r="AI3287"/>
      <c r="AJ3287"/>
    </row>
    <row r="3288" spans="1:36" ht="14.25" customHeight="1">
      <c r="A3288" s="41" t="b">
        <f t="shared" si="426"/>
        <v>0</v>
      </c>
      <c r="B3288" s="41">
        <f t="shared" si="427"/>
        <v>3287</v>
      </c>
      <c r="C3288" s="23"/>
      <c r="N3288" s="45"/>
      <c r="O3288" s="45"/>
      <c r="P3288" s="45"/>
      <c r="Q3288" s="45"/>
      <c r="R3288" s="45"/>
      <c r="S3288" s="1">
        <f t="shared" si="428"/>
        <v>0</v>
      </c>
      <c r="T3288" s="1">
        <f t="shared" si="421"/>
        <v>0</v>
      </c>
      <c r="U3288" s="1">
        <f t="shared" si="422"/>
        <v>0</v>
      </c>
      <c r="V3288" s="1">
        <f t="shared" si="423"/>
        <v>0</v>
      </c>
      <c r="W3288" s="1">
        <f t="shared" si="424"/>
        <v>0</v>
      </c>
      <c r="X3288" s="1">
        <f t="shared" si="425"/>
        <v>0</v>
      </c>
      <c r="Y3288"/>
      <c r="Z3288"/>
      <c r="AA3288"/>
      <c r="AB3288"/>
      <c r="AC3288"/>
      <c r="AD3288"/>
      <c r="AE3288"/>
      <c r="AF3288"/>
      <c r="AG3288"/>
      <c r="AH3288"/>
      <c r="AI3288"/>
      <c r="AJ3288"/>
    </row>
    <row r="3289" spans="1:36" ht="14.25" customHeight="1">
      <c r="A3289" s="41" t="b">
        <f t="shared" si="426"/>
        <v>0</v>
      </c>
      <c r="B3289" s="41">
        <f t="shared" si="427"/>
        <v>3288</v>
      </c>
      <c r="C3289" s="23"/>
      <c r="N3289" s="45"/>
      <c r="O3289" s="45"/>
      <c r="P3289" s="45"/>
      <c r="Q3289" s="45"/>
      <c r="R3289" s="45"/>
      <c r="S3289" s="1">
        <f t="shared" si="428"/>
        <v>0</v>
      </c>
      <c r="T3289" s="1">
        <f t="shared" si="421"/>
        <v>0</v>
      </c>
      <c r="U3289" s="1">
        <f t="shared" si="422"/>
        <v>0</v>
      </c>
      <c r="V3289" s="1">
        <f t="shared" si="423"/>
        <v>0</v>
      </c>
      <c r="W3289" s="1">
        <f t="shared" si="424"/>
        <v>0</v>
      </c>
      <c r="X3289" s="1">
        <f t="shared" si="425"/>
        <v>0</v>
      </c>
      <c r="Y3289"/>
      <c r="Z3289"/>
      <c r="AA3289"/>
      <c r="AB3289"/>
      <c r="AC3289"/>
      <c r="AD3289"/>
      <c r="AE3289"/>
      <c r="AF3289"/>
      <c r="AG3289"/>
      <c r="AH3289"/>
      <c r="AI3289"/>
      <c r="AJ3289"/>
    </row>
    <row r="3290" spans="1:36" ht="14.25" customHeight="1">
      <c r="A3290" s="41" t="b">
        <f t="shared" si="426"/>
        <v>0</v>
      </c>
      <c r="B3290" s="41">
        <f t="shared" si="427"/>
        <v>3289</v>
      </c>
      <c r="C3290" s="23"/>
      <c r="N3290" s="45"/>
      <c r="O3290" s="45"/>
      <c r="P3290" s="45"/>
      <c r="Q3290" s="45"/>
      <c r="R3290" s="45"/>
      <c r="S3290" s="1">
        <f t="shared" si="428"/>
        <v>0</v>
      </c>
      <c r="T3290" s="1">
        <f t="shared" si="421"/>
        <v>0</v>
      </c>
      <c r="U3290" s="1">
        <f t="shared" si="422"/>
        <v>0</v>
      </c>
      <c r="V3290" s="1">
        <f t="shared" si="423"/>
        <v>0</v>
      </c>
      <c r="W3290" s="1">
        <f t="shared" si="424"/>
        <v>0</v>
      </c>
      <c r="X3290" s="1">
        <f t="shared" si="425"/>
        <v>0</v>
      </c>
      <c r="Y3290"/>
      <c r="Z3290"/>
      <c r="AA3290"/>
      <c r="AB3290"/>
      <c r="AC3290"/>
      <c r="AD3290"/>
      <c r="AE3290"/>
      <c r="AF3290"/>
      <c r="AG3290"/>
      <c r="AH3290"/>
      <c r="AI3290"/>
      <c r="AJ3290"/>
    </row>
    <row r="3291" spans="1:36" ht="14.25" customHeight="1">
      <c r="A3291" s="41" t="b">
        <f t="shared" si="426"/>
        <v>0</v>
      </c>
      <c r="B3291" s="41">
        <f t="shared" si="427"/>
        <v>3290</v>
      </c>
      <c r="C3291" s="23"/>
      <c r="N3291" s="45"/>
      <c r="O3291" s="45"/>
      <c r="P3291" s="45"/>
      <c r="Q3291" s="45"/>
      <c r="R3291" s="45"/>
      <c r="S3291" s="1">
        <f t="shared" si="428"/>
        <v>0</v>
      </c>
      <c r="T3291" s="1">
        <f t="shared" si="421"/>
        <v>0</v>
      </c>
      <c r="U3291" s="1">
        <f t="shared" si="422"/>
        <v>0</v>
      </c>
      <c r="V3291" s="1">
        <f t="shared" si="423"/>
        <v>0</v>
      </c>
      <c r="W3291" s="1">
        <f t="shared" si="424"/>
        <v>0</v>
      </c>
      <c r="X3291" s="1">
        <f t="shared" si="425"/>
        <v>0</v>
      </c>
      <c r="Y3291"/>
      <c r="Z3291"/>
      <c r="AA3291"/>
      <c r="AB3291"/>
      <c r="AC3291"/>
      <c r="AD3291"/>
      <c r="AE3291"/>
      <c r="AF3291"/>
      <c r="AG3291"/>
      <c r="AH3291"/>
      <c r="AI3291"/>
      <c r="AJ3291"/>
    </row>
    <row r="3292" spans="1:36" ht="14.25" customHeight="1">
      <c r="A3292" s="41" t="b">
        <f t="shared" si="426"/>
        <v>0</v>
      </c>
      <c r="B3292" s="41">
        <f t="shared" si="427"/>
        <v>3291</v>
      </c>
      <c r="C3292" s="23"/>
      <c r="N3292" s="45"/>
      <c r="O3292" s="45"/>
      <c r="P3292" s="45"/>
      <c r="Q3292" s="45"/>
      <c r="R3292" s="45"/>
      <c r="S3292" s="1">
        <f t="shared" si="428"/>
        <v>0</v>
      </c>
      <c r="T3292" s="1">
        <f t="shared" si="421"/>
        <v>0</v>
      </c>
      <c r="U3292" s="1">
        <f t="shared" si="422"/>
        <v>0</v>
      </c>
      <c r="V3292" s="1">
        <f t="shared" si="423"/>
        <v>0</v>
      </c>
      <c r="W3292" s="1">
        <f t="shared" si="424"/>
        <v>0</v>
      </c>
      <c r="X3292" s="1">
        <f t="shared" si="425"/>
        <v>0</v>
      </c>
      <c r="Y3292"/>
      <c r="Z3292"/>
      <c r="AA3292"/>
      <c r="AB3292"/>
      <c r="AC3292"/>
      <c r="AD3292"/>
      <c r="AE3292"/>
      <c r="AF3292"/>
      <c r="AG3292"/>
      <c r="AH3292"/>
      <c r="AI3292"/>
      <c r="AJ3292"/>
    </row>
    <row r="3293" spans="1:36" ht="14.25" customHeight="1">
      <c r="A3293" s="41" t="b">
        <f t="shared" si="426"/>
        <v>0</v>
      </c>
      <c r="B3293" s="41">
        <f t="shared" si="427"/>
        <v>3292</v>
      </c>
      <c r="C3293" s="23"/>
      <c r="N3293" s="45"/>
      <c r="O3293" s="45"/>
      <c r="P3293" s="45"/>
      <c r="Q3293" s="45"/>
      <c r="R3293" s="45"/>
      <c r="S3293" s="1">
        <f t="shared" si="428"/>
        <v>0</v>
      </c>
      <c r="T3293" s="1">
        <f t="shared" si="421"/>
        <v>0</v>
      </c>
      <c r="U3293" s="1">
        <f t="shared" si="422"/>
        <v>0</v>
      </c>
      <c r="V3293" s="1">
        <f t="shared" si="423"/>
        <v>0</v>
      </c>
      <c r="W3293" s="1">
        <f t="shared" si="424"/>
        <v>0</v>
      </c>
      <c r="X3293" s="1">
        <f t="shared" si="425"/>
        <v>0</v>
      </c>
      <c r="Y3293"/>
      <c r="Z3293"/>
      <c r="AA3293"/>
      <c r="AB3293"/>
      <c r="AC3293"/>
      <c r="AD3293"/>
      <c r="AE3293"/>
      <c r="AF3293"/>
      <c r="AG3293"/>
      <c r="AH3293"/>
      <c r="AI3293"/>
      <c r="AJ3293"/>
    </row>
    <row r="3294" spans="1:36" ht="14.25" customHeight="1">
      <c r="A3294" s="41" t="b">
        <f t="shared" si="426"/>
        <v>0</v>
      </c>
      <c r="B3294" s="41">
        <f t="shared" si="427"/>
        <v>3293</v>
      </c>
      <c r="C3294" s="23"/>
      <c r="N3294" s="45"/>
      <c r="O3294" s="45"/>
      <c r="P3294" s="45"/>
      <c r="Q3294" s="45"/>
      <c r="R3294" s="45"/>
      <c r="S3294" s="1">
        <f t="shared" si="428"/>
        <v>0</v>
      </c>
      <c r="T3294" s="1">
        <f t="shared" si="421"/>
        <v>0</v>
      </c>
      <c r="U3294" s="1">
        <f t="shared" si="422"/>
        <v>0</v>
      </c>
      <c r="V3294" s="1">
        <f t="shared" si="423"/>
        <v>0</v>
      </c>
      <c r="W3294" s="1">
        <f t="shared" si="424"/>
        <v>0</v>
      </c>
      <c r="X3294" s="1">
        <f t="shared" si="425"/>
        <v>0</v>
      </c>
      <c r="Y3294"/>
      <c r="Z3294"/>
      <c r="AA3294"/>
      <c r="AB3294"/>
      <c r="AC3294"/>
      <c r="AD3294"/>
      <c r="AE3294"/>
      <c r="AF3294"/>
      <c r="AG3294"/>
      <c r="AH3294"/>
      <c r="AI3294"/>
      <c r="AJ3294"/>
    </row>
    <row r="3295" spans="1:36" ht="14.25" customHeight="1">
      <c r="A3295" s="41" t="b">
        <f t="shared" si="426"/>
        <v>0</v>
      </c>
      <c r="B3295" s="41">
        <f t="shared" si="427"/>
        <v>3294</v>
      </c>
      <c r="C3295" s="23"/>
      <c r="N3295" s="45"/>
      <c r="O3295" s="45"/>
      <c r="P3295" s="45"/>
      <c r="Q3295" s="45"/>
      <c r="R3295" s="45"/>
      <c r="S3295" s="1">
        <f t="shared" si="428"/>
        <v>0</v>
      </c>
      <c r="T3295" s="1">
        <f t="shared" si="421"/>
        <v>0</v>
      </c>
      <c r="U3295" s="1">
        <f t="shared" si="422"/>
        <v>0</v>
      </c>
      <c r="V3295" s="1">
        <f t="shared" si="423"/>
        <v>0</v>
      </c>
      <c r="W3295" s="1">
        <f t="shared" si="424"/>
        <v>0</v>
      </c>
      <c r="X3295" s="1">
        <f t="shared" si="425"/>
        <v>0</v>
      </c>
      <c r="Y3295"/>
      <c r="Z3295"/>
      <c r="AA3295"/>
      <c r="AB3295"/>
      <c r="AC3295"/>
      <c r="AD3295"/>
      <c r="AE3295"/>
      <c r="AF3295"/>
      <c r="AG3295"/>
      <c r="AH3295"/>
      <c r="AI3295"/>
      <c r="AJ3295"/>
    </row>
    <row r="3296" spans="1:36" ht="14.25" customHeight="1">
      <c r="A3296" s="41" t="b">
        <f t="shared" si="426"/>
        <v>0</v>
      </c>
      <c r="B3296" s="41">
        <f t="shared" si="427"/>
        <v>3295</v>
      </c>
      <c r="C3296" s="27"/>
      <c r="N3296" s="45"/>
      <c r="O3296" s="45"/>
      <c r="P3296" s="45"/>
      <c r="Q3296" s="45"/>
      <c r="R3296" s="45"/>
      <c r="S3296" s="1">
        <f t="shared" si="428"/>
        <v>0</v>
      </c>
      <c r="T3296" s="1">
        <f t="shared" si="421"/>
        <v>0</v>
      </c>
      <c r="U3296" s="1">
        <f t="shared" si="422"/>
        <v>0</v>
      </c>
      <c r="V3296" s="1">
        <f t="shared" si="423"/>
        <v>0</v>
      </c>
      <c r="W3296" s="1">
        <f t="shared" si="424"/>
        <v>0</v>
      </c>
      <c r="X3296" s="1">
        <f t="shared" si="425"/>
        <v>0</v>
      </c>
      <c r="Y3296"/>
      <c r="Z3296"/>
      <c r="AA3296"/>
      <c r="AB3296"/>
      <c r="AC3296"/>
      <c r="AD3296"/>
      <c r="AE3296"/>
      <c r="AF3296"/>
      <c r="AG3296"/>
      <c r="AH3296"/>
      <c r="AI3296"/>
      <c r="AJ3296"/>
    </row>
    <row r="3297" spans="1:36" ht="14.25" customHeight="1">
      <c r="A3297" s="41" t="b">
        <f t="shared" si="426"/>
        <v>0</v>
      </c>
      <c r="B3297" s="41">
        <f t="shared" si="427"/>
        <v>3296</v>
      </c>
      <c r="C3297" s="25"/>
      <c r="N3297" s="45"/>
      <c r="O3297" s="45"/>
      <c r="P3297" s="45"/>
      <c r="Q3297" s="45"/>
      <c r="R3297" s="45"/>
      <c r="S3297" s="1">
        <f t="shared" si="428"/>
        <v>0</v>
      </c>
      <c r="T3297" s="1">
        <f t="shared" ref="T3297:T3360" si="429">IF(AND(D3297="NOT EXECUTED",COUNTA($N3297)&lt;&gt;0),1,0)</f>
        <v>0</v>
      </c>
      <c r="U3297" s="1">
        <f t="shared" ref="U3297:U3360" si="430">IF(AND(E3297="NOT EXECUTED",COUNTA($N3297)&lt;&gt;0),1,0)</f>
        <v>0</v>
      </c>
      <c r="V3297" s="1">
        <f t="shared" ref="V3297:V3360" si="431">IF(AND(F3297="NOT EXECUTED",COUNTA($N3297)&lt;&gt;0),1,0)</f>
        <v>0</v>
      </c>
      <c r="W3297" s="1">
        <f t="shared" ref="W3297:W3360" si="432">IF(AND(G3297="NOT EXECUTED",COUNTA($N3297)&lt;&gt;0),1,0)</f>
        <v>0</v>
      </c>
      <c r="X3297" s="1">
        <f t="shared" ref="X3297:X3360" si="433">IF(AND(S3297=1,COUNTA($N3297)&lt;&gt;0),1,0)</f>
        <v>0</v>
      </c>
      <c r="Y3297"/>
      <c r="Z3297"/>
      <c r="AA3297"/>
      <c r="AB3297"/>
      <c r="AC3297"/>
      <c r="AD3297"/>
      <c r="AE3297"/>
      <c r="AF3297"/>
      <c r="AG3297"/>
      <c r="AH3297"/>
      <c r="AI3297"/>
      <c r="AJ3297"/>
    </row>
    <row r="3298" spans="1:36" ht="14.25" customHeight="1">
      <c r="A3298" s="41" t="b">
        <f t="shared" si="426"/>
        <v>0</v>
      </c>
      <c r="B3298" s="41">
        <f t="shared" si="427"/>
        <v>3297</v>
      </c>
      <c r="C3298" s="25"/>
      <c r="N3298" s="45"/>
      <c r="O3298" s="45"/>
      <c r="P3298" s="45"/>
      <c r="Q3298" s="45"/>
      <c r="R3298" s="45"/>
      <c r="S3298" s="1">
        <f t="shared" si="428"/>
        <v>0</v>
      </c>
      <c r="T3298" s="1">
        <f t="shared" si="429"/>
        <v>0</v>
      </c>
      <c r="U3298" s="1">
        <f t="shared" si="430"/>
        <v>0</v>
      </c>
      <c r="V3298" s="1">
        <f t="shared" si="431"/>
        <v>0</v>
      </c>
      <c r="W3298" s="1">
        <f t="shared" si="432"/>
        <v>0</v>
      </c>
      <c r="X3298" s="1">
        <f t="shared" si="433"/>
        <v>0</v>
      </c>
      <c r="Y3298"/>
      <c r="Z3298"/>
      <c r="AA3298"/>
      <c r="AB3298"/>
      <c r="AC3298"/>
      <c r="AD3298"/>
      <c r="AE3298"/>
      <c r="AF3298"/>
      <c r="AG3298"/>
      <c r="AH3298"/>
      <c r="AI3298"/>
      <c r="AJ3298"/>
    </row>
    <row r="3299" spans="1:36" ht="14.25" customHeight="1">
      <c r="A3299" s="41" t="b">
        <f t="shared" si="426"/>
        <v>0</v>
      </c>
      <c r="B3299" s="41">
        <f t="shared" si="427"/>
        <v>3298</v>
      </c>
      <c r="C3299" s="24"/>
      <c r="N3299" s="45"/>
      <c r="O3299" s="45"/>
      <c r="P3299" s="45"/>
      <c r="Q3299" s="45"/>
      <c r="R3299" s="45"/>
      <c r="S3299" s="1">
        <f t="shared" si="428"/>
        <v>0</v>
      </c>
      <c r="T3299" s="1">
        <f t="shared" si="429"/>
        <v>0</v>
      </c>
      <c r="U3299" s="1">
        <f t="shared" si="430"/>
        <v>0</v>
      </c>
      <c r="V3299" s="1">
        <f t="shared" si="431"/>
        <v>0</v>
      </c>
      <c r="W3299" s="1">
        <f t="shared" si="432"/>
        <v>0</v>
      </c>
      <c r="X3299" s="1">
        <f t="shared" si="433"/>
        <v>0</v>
      </c>
      <c r="Y3299"/>
      <c r="Z3299"/>
      <c r="AA3299"/>
      <c r="AB3299"/>
      <c r="AC3299"/>
      <c r="AD3299"/>
      <c r="AE3299"/>
      <c r="AF3299"/>
      <c r="AG3299"/>
      <c r="AH3299"/>
      <c r="AI3299"/>
      <c r="AJ3299"/>
    </row>
    <row r="3300" spans="1:36" ht="14.25" customHeight="1">
      <c r="A3300" s="41" t="b">
        <f t="shared" si="426"/>
        <v>0</v>
      </c>
      <c r="B3300" s="41">
        <f t="shared" si="427"/>
        <v>3299</v>
      </c>
      <c r="C3300" s="27"/>
      <c r="N3300" s="45"/>
      <c r="O3300" s="45"/>
      <c r="P3300" s="45"/>
      <c r="Q3300" s="45"/>
      <c r="R3300" s="45"/>
      <c r="S3300" s="1">
        <f t="shared" si="428"/>
        <v>0</v>
      </c>
      <c r="T3300" s="1">
        <f t="shared" si="429"/>
        <v>0</v>
      </c>
      <c r="U3300" s="1">
        <f t="shared" si="430"/>
        <v>0</v>
      </c>
      <c r="V3300" s="1">
        <f t="shared" si="431"/>
        <v>0</v>
      </c>
      <c r="W3300" s="1">
        <f t="shared" si="432"/>
        <v>0</v>
      </c>
      <c r="X3300" s="1">
        <f t="shared" si="433"/>
        <v>0</v>
      </c>
      <c r="Y3300"/>
      <c r="Z3300"/>
      <c r="AA3300"/>
      <c r="AB3300"/>
      <c r="AC3300"/>
      <c r="AD3300"/>
      <c r="AE3300"/>
      <c r="AF3300"/>
      <c r="AG3300"/>
      <c r="AH3300"/>
      <c r="AI3300"/>
      <c r="AJ3300"/>
    </row>
    <row r="3301" spans="1:36" ht="14.25" customHeight="1">
      <c r="A3301" s="41" t="b">
        <f t="shared" si="426"/>
        <v>0</v>
      </c>
      <c r="B3301" s="41">
        <f t="shared" si="427"/>
        <v>3300</v>
      </c>
      <c r="C3301" s="26"/>
      <c r="N3301" s="45"/>
      <c r="O3301" s="45"/>
      <c r="P3301" s="45"/>
      <c r="Q3301" s="45"/>
      <c r="R3301" s="45"/>
      <c r="S3301" s="1">
        <f t="shared" si="428"/>
        <v>0</v>
      </c>
      <c r="T3301" s="1">
        <f t="shared" si="429"/>
        <v>0</v>
      </c>
      <c r="U3301" s="1">
        <f t="shared" si="430"/>
        <v>0</v>
      </c>
      <c r="V3301" s="1">
        <f t="shared" si="431"/>
        <v>0</v>
      </c>
      <c r="W3301" s="1">
        <f t="shared" si="432"/>
        <v>0</v>
      </c>
      <c r="X3301" s="1">
        <f t="shared" si="433"/>
        <v>0</v>
      </c>
      <c r="Y3301"/>
      <c r="Z3301"/>
      <c r="AA3301"/>
      <c r="AB3301"/>
      <c r="AC3301"/>
      <c r="AD3301"/>
      <c r="AE3301"/>
      <c r="AF3301"/>
      <c r="AG3301"/>
      <c r="AH3301"/>
      <c r="AI3301"/>
      <c r="AJ3301"/>
    </row>
    <row r="3302" spans="1:36" ht="14.25" customHeight="1">
      <c r="A3302" s="41" t="b">
        <f t="shared" si="426"/>
        <v>0</v>
      </c>
      <c r="B3302" s="41">
        <f t="shared" si="427"/>
        <v>3301</v>
      </c>
      <c r="C3302" s="24"/>
      <c r="N3302" s="45"/>
      <c r="O3302" s="45"/>
      <c r="P3302" s="45"/>
      <c r="Q3302" s="45"/>
      <c r="R3302" s="45"/>
      <c r="S3302" s="1">
        <f t="shared" si="428"/>
        <v>0</v>
      </c>
      <c r="T3302" s="1">
        <f t="shared" si="429"/>
        <v>0</v>
      </c>
      <c r="U3302" s="1">
        <f t="shared" si="430"/>
        <v>0</v>
      </c>
      <c r="V3302" s="1">
        <f t="shared" si="431"/>
        <v>0</v>
      </c>
      <c r="W3302" s="1">
        <f t="shared" si="432"/>
        <v>0</v>
      </c>
      <c r="X3302" s="1">
        <f t="shared" si="433"/>
        <v>0</v>
      </c>
      <c r="Y3302"/>
      <c r="Z3302"/>
      <c r="AA3302"/>
      <c r="AB3302"/>
      <c r="AC3302"/>
      <c r="AD3302"/>
      <c r="AE3302"/>
      <c r="AF3302"/>
      <c r="AG3302"/>
      <c r="AH3302"/>
      <c r="AI3302"/>
      <c r="AJ3302"/>
    </row>
    <row r="3303" spans="1:36" ht="14.25" customHeight="1">
      <c r="A3303" s="41" t="b">
        <f t="shared" si="426"/>
        <v>0</v>
      </c>
      <c r="B3303" s="41">
        <f t="shared" si="427"/>
        <v>3302</v>
      </c>
      <c r="C3303" s="29"/>
      <c r="N3303" s="45"/>
      <c r="O3303" s="45"/>
      <c r="P3303" s="45"/>
      <c r="Q3303" s="45"/>
      <c r="R3303" s="45"/>
      <c r="S3303" s="1">
        <f t="shared" si="428"/>
        <v>0</v>
      </c>
      <c r="T3303" s="1">
        <f t="shared" si="429"/>
        <v>0</v>
      </c>
      <c r="U3303" s="1">
        <f t="shared" si="430"/>
        <v>0</v>
      </c>
      <c r="V3303" s="1">
        <f t="shared" si="431"/>
        <v>0</v>
      </c>
      <c r="W3303" s="1">
        <f t="shared" si="432"/>
        <v>0</v>
      </c>
      <c r="X3303" s="1">
        <f t="shared" si="433"/>
        <v>0</v>
      </c>
      <c r="Y3303"/>
      <c r="Z3303"/>
      <c r="AA3303"/>
      <c r="AB3303"/>
      <c r="AC3303"/>
      <c r="AD3303"/>
      <c r="AE3303"/>
      <c r="AF3303"/>
      <c r="AG3303"/>
      <c r="AH3303"/>
      <c r="AI3303"/>
      <c r="AJ3303"/>
    </row>
    <row r="3304" spans="1:36" ht="14.25" customHeight="1">
      <c r="A3304" s="41" t="b">
        <f t="shared" si="426"/>
        <v>0</v>
      </c>
      <c r="B3304" s="41">
        <f t="shared" si="427"/>
        <v>3303</v>
      </c>
      <c r="C3304" s="29"/>
      <c r="N3304" s="45"/>
      <c r="O3304" s="45"/>
      <c r="P3304" s="45"/>
      <c r="Q3304" s="45"/>
      <c r="R3304" s="45"/>
      <c r="S3304" s="1">
        <f t="shared" si="428"/>
        <v>0</v>
      </c>
      <c r="T3304" s="1">
        <f t="shared" si="429"/>
        <v>0</v>
      </c>
      <c r="U3304" s="1">
        <f t="shared" si="430"/>
        <v>0</v>
      </c>
      <c r="V3304" s="1">
        <f t="shared" si="431"/>
        <v>0</v>
      </c>
      <c r="W3304" s="1">
        <f t="shared" si="432"/>
        <v>0</v>
      </c>
      <c r="X3304" s="1">
        <f t="shared" si="433"/>
        <v>0</v>
      </c>
      <c r="Y3304"/>
      <c r="Z3304"/>
      <c r="AA3304"/>
      <c r="AB3304"/>
      <c r="AC3304"/>
      <c r="AD3304"/>
      <c r="AE3304"/>
      <c r="AF3304"/>
      <c r="AG3304"/>
      <c r="AH3304"/>
      <c r="AI3304"/>
      <c r="AJ3304"/>
    </row>
    <row r="3305" spans="1:36" ht="14.25" customHeight="1">
      <c r="A3305" s="41" t="b">
        <f t="shared" si="426"/>
        <v>0</v>
      </c>
      <c r="B3305" s="41">
        <f t="shared" si="427"/>
        <v>3304</v>
      </c>
      <c r="C3305" s="25"/>
      <c r="N3305" s="45"/>
      <c r="O3305" s="45"/>
      <c r="P3305" s="45"/>
      <c r="Q3305" s="45"/>
      <c r="R3305" s="45"/>
      <c r="S3305" s="1">
        <f t="shared" si="428"/>
        <v>0</v>
      </c>
      <c r="T3305" s="1">
        <f t="shared" si="429"/>
        <v>0</v>
      </c>
      <c r="U3305" s="1">
        <f t="shared" si="430"/>
        <v>0</v>
      </c>
      <c r="V3305" s="1">
        <f t="shared" si="431"/>
        <v>0</v>
      </c>
      <c r="W3305" s="1">
        <f t="shared" si="432"/>
        <v>0</v>
      </c>
      <c r="X3305" s="1">
        <f t="shared" si="433"/>
        <v>0</v>
      </c>
      <c r="Y3305"/>
      <c r="Z3305"/>
      <c r="AA3305"/>
      <c r="AB3305"/>
      <c r="AC3305"/>
      <c r="AD3305"/>
      <c r="AE3305"/>
      <c r="AF3305"/>
      <c r="AG3305"/>
      <c r="AH3305"/>
      <c r="AI3305"/>
      <c r="AJ3305"/>
    </row>
    <row r="3306" spans="1:36" ht="14.25" customHeight="1">
      <c r="A3306" s="41" t="b">
        <f t="shared" si="426"/>
        <v>0</v>
      </c>
      <c r="B3306" s="41">
        <f t="shared" si="427"/>
        <v>3305</v>
      </c>
      <c r="C3306" s="25"/>
      <c r="N3306" s="45"/>
      <c r="O3306" s="45"/>
      <c r="P3306" s="45"/>
      <c r="Q3306" s="45"/>
      <c r="R3306" s="45"/>
      <c r="S3306" s="1">
        <f t="shared" si="428"/>
        <v>0</v>
      </c>
      <c r="T3306" s="1">
        <f t="shared" si="429"/>
        <v>0</v>
      </c>
      <c r="U3306" s="1">
        <f t="shared" si="430"/>
        <v>0</v>
      </c>
      <c r="V3306" s="1">
        <f t="shared" si="431"/>
        <v>0</v>
      </c>
      <c r="W3306" s="1">
        <f t="shared" si="432"/>
        <v>0</v>
      </c>
      <c r="X3306" s="1">
        <f t="shared" si="433"/>
        <v>0</v>
      </c>
      <c r="Y3306"/>
      <c r="Z3306"/>
      <c r="AA3306"/>
      <c r="AB3306"/>
      <c r="AC3306"/>
      <c r="AD3306"/>
      <c r="AE3306"/>
      <c r="AF3306"/>
      <c r="AG3306"/>
      <c r="AH3306"/>
      <c r="AI3306"/>
      <c r="AJ3306"/>
    </row>
    <row r="3307" spans="1:36" ht="14.25" customHeight="1">
      <c r="A3307" s="41" t="b">
        <f t="shared" si="426"/>
        <v>0</v>
      </c>
      <c r="B3307" s="41">
        <f t="shared" si="427"/>
        <v>3306</v>
      </c>
      <c r="C3307" s="25"/>
      <c r="N3307" s="45"/>
      <c r="O3307" s="45"/>
      <c r="P3307" s="45"/>
      <c r="Q3307" s="45"/>
      <c r="R3307" s="45"/>
      <c r="S3307" s="1">
        <f t="shared" si="428"/>
        <v>0</v>
      </c>
      <c r="T3307" s="1">
        <f t="shared" si="429"/>
        <v>0</v>
      </c>
      <c r="U3307" s="1">
        <f t="shared" si="430"/>
        <v>0</v>
      </c>
      <c r="V3307" s="1">
        <f t="shared" si="431"/>
        <v>0</v>
      </c>
      <c r="W3307" s="1">
        <f t="shared" si="432"/>
        <v>0</v>
      </c>
      <c r="X3307" s="1">
        <f t="shared" si="433"/>
        <v>0</v>
      </c>
      <c r="Y3307"/>
      <c r="Z3307"/>
      <c r="AA3307"/>
      <c r="AB3307"/>
      <c r="AC3307"/>
      <c r="AD3307"/>
      <c r="AE3307"/>
      <c r="AF3307"/>
      <c r="AG3307"/>
      <c r="AH3307"/>
      <c r="AI3307"/>
      <c r="AJ3307"/>
    </row>
    <row r="3308" spans="1:36" ht="14.25" customHeight="1">
      <c r="A3308" s="41" t="b">
        <f t="shared" si="426"/>
        <v>0</v>
      </c>
      <c r="B3308" s="41">
        <f t="shared" si="427"/>
        <v>3307</v>
      </c>
      <c r="C3308" s="25"/>
      <c r="N3308" s="45"/>
      <c r="O3308" s="45"/>
      <c r="P3308" s="45"/>
      <c r="Q3308" s="45"/>
      <c r="R3308" s="45"/>
      <c r="S3308" s="1">
        <f t="shared" si="428"/>
        <v>0</v>
      </c>
      <c r="T3308" s="1">
        <f t="shared" si="429"/>
        <v>0</v>
      </c>
      <c r="U3308" s="1">
        <f t="shared" si="430"/>
        <v>0</v>
      </c>
      <c r="V3308" s="1">
        <f t="shared" si="431"/>
        <v>0</v>
      </c>
      <c r="W3308" s="1">
        <f t="shared" si="432"/>
        <v>0</v>
      </c>
      <c r="X3308" s="1">
        <f t="shared" si="433"/>
        <v>0</v>
      </c>
      <c r="Y3308"/>
      <c r="Z3308"/>
      <c r="AA3308"/>
      <c r="AB3308"/>
      <c r="AC3308"/>
      <c r="AD3308"/>
      <c r="AE3308"/>
      <c r="AF3308"/>
      <c r="AG3308"/>
      <c r="AH3308"/>
      <c r="AI3308"/>
      <c r="AJ3308"/>
    </row>
    <row r="3309" spans="1:36" ht="14.25" customHeight="1">
      <c r="A3309" s="41" t="b">
        <f t="shared" si="426"/>
        <v>0</v>
      </c>
      <c r="B3309" s="41">
        <f t="shared" si="427"/>
        <v>3308</v>
      </c>
      <c r="C3309" s="25"/>
      <c r="N3309" s="45"/>
      <c r="O3309" s="45"/>
      <c r="P3309" s="45"/>
      <c r="Q3309" s="45"/>
      <c r="R3309" s="45"/>
      <c r="S3309" s="1">
        <f t="shared" si="428"/>
        <v>0</v>
      </c>
      <c r="T3309" s="1">
        <f t="shared" si="429"/>
        <v>0</v>
      </c>
      <c r="U3309" s="1">
        <f t="shared" si="430"/>
        <v>0</v>
      </c>
      <c r="V3309" s="1">
        <f t="shared" si="431"/>
        <v>0</v>
      </c>
      <c r="W3309" s="1">
        <f t="shared" si="432"/>
        <v>0</v>
      </c>
      <c r="X3309" s="1">
        <f t="shared" si="433"/>
        <v>0</v>
      </c>
      <c r="Y3309"/>
      <c r="Z3309"/>
      <c r="AA3309"/>
      <c r="AB3309"/>
      <c r="AC3309"/>
      <c r="AD3309"/>
      <c r="AE3309"/>
      <c r="AF3309"/>
      <c r="AG3309"/>
      <c r="AH3309"/>
      <c r="AI3309"/>
      <c r="AJ3309"/>
    </row>
    <row r="3310" spans="1:36" ht="14.25" customHeight="1">
      <c r="A3310" s="41" t="b">
        <f t="shared" si="426"/>
        <v>0</v>
      </c>
      <c r="B3310" s="41">
        <f t="shared" si="427"/>
        <v>3309</v>
      </c>
      <c r="C3310" s="25"/>
      <c r="N3310" s="45"/>
      <c r="O3310" s="45"/>
      <c r="P3310" s="45"/>
      <c r="Q3310" s="45"/>
      <c r="R3310" s="45"/>
      <c r="S3310" s="1">
        <f t="shared" si="428"/>
        <v>0</v>
      </c>
      <c r="T3310" s="1">
        <f t="shared" si="429"/>
        <v>0</v>
      </c>
      <c r="U3310" s="1">
        <f t="shared" si="430"/>
        <v>0</v>
      </c>
      <c r="V3310" s="1">
        <f t="shared" si="431"/>
        <v>0</v>
      </c>
      <c r="W3310" s="1">
        <f t="shared" si="432"/>
        <v>0</v>
      </c>
      <c r="X3310" s="1">
        <f t="shared" si="433"/>
        <v>0</v>
      </c>
      <c r="Y3310"/>
      <c r="Z3310"/>
      <c r="AA3310"/>
      <c r="AB3310"/>
      <c r="AC3310"/>
      <c r="AD3310"/>
      <c r="AE3310"/>
      <c r="AF3310"/>
      <c r="AG3310"/>
      <c r="AH3310"/>
      <c r="AI3310"/>
      <c r="AJ3310"/>
    </row>
    <row r="3311" spans="1:36" ht="14.25" customHeight="1">
      <c r="A3311" s="41" t="b">
        <f t="shared" si="426"/>
        <v>0</v>
      </c>
      <c r="B3311" s="41">
        <f t="shared" si="427"/>
        <v>3310</v>
      </c>
      <c r="C3311" s="25"/>
      <c r="N3311" s="45"/>
      <c r="O3311" s="45"/>
      <c r="P3311" s="45"/>
      <c r="Q3311" s="45"/>
      <c r="R3311" s="45"/>
      <c r="S3311" s="1">
        <f t="shared" si="428"/>
        <v>0</v>
      </c>
      <c r="T3311" s="1">
        <f t="shared" si="429"/>
        <v>0</v>
      </c>
      <c r="U3311" s="1">
        <f t="shared" si="430"/>
        <v>0</v>
      </c>
      <c r="V3311" s="1">
        <f t="shared" si="431"/>
        <v>0</v>
      </c>
      <c r="W3311" s="1">
        <f t="shared" si="432"/>
        <v>0</v>
      </c>
      <c r="X3311" s="1">
        <f t="shared" si="433"/>
        <v>0</v>
      </c>
      <c r="Y3311"/>
      <c r="Z3311"/>
      <c r="AA3311"/>
      <c r="AB3311"/>
      <c r="AC3311"/>
      <c r="AD3311"/>
      <c r="AE3311"/>
      <c r="AF3311"/>
      <c r="AG3311"/>
      <c r="AH3311"/>
      <c r="AI3311"/>
      <c r="AJ3311"/>
    </row>
    <row r="3312" spans="1:36" ht="14.25" customHeight="1">
      <c r="A3312" s="41" t="b">
        <f t="shared" si="426"/>
        <v>0</v>
      </c>
      <c r="B3312" s="41">
        <f t="shared" si="427"/>
        <v>3311</v>
      </c>
      <c r="C3312" s="25"/>
      <c r="N3312" s="45"/>
      <c r="O3312" s="45"/>
      <c r="P3312" s="45"/>
      <c r="Q3312" s="45"/>
      <c r="R3312" s="45"/>
      <c r="S3312" s="1">
        <f t="shared" si="428"/>
        <v>0</v>
      </c>
      <c r="T3312" s="1">
        <f t="shared" si="429"/>
        <v>0</v>
      </c>
      <c r="U3312" s="1">
        <f t="shared" si="430"/>
        <v>0</v>
      </c>
      <c r="V3312" s="1">
        <f t="shared" si="431"/>
        <v>0</v>
      </c>
      <c r="W3312" s="1">
        <f t="shared" si="432"/>
        <v>0</v>
      </c>
      <c r="X3312" s="1">
        <f t="shared" si="433"/>
        <v>0</v>
      </c>
      <c r="Y3312"/>
      <c r="Z3312"/>
      <c r="AA3312"/>
      <c r="AB3312"/>
      <c r="AC3312"/>
      <c r="AD3312"/>
      <c r="AE3312"/>
      <c r="AF3312"/>
      <c r="AG3312"/>
      <c r="AH3312"/>
      <c r="AI3312"/>
      <c r="AJ3312"/>
    </row>
    <row r="3313" spans="1:36" ht="14.25" customHeight="1">
      <c r="A3313" s="41" t="b">
        <f t="shared" si="426"/>
        <v>0</v>
      </c>
      <c r="B3313" s="41">
        <f t="shared" si="427"/>
        <v>3312</v>
      </c>
      <c r="C3313" s="25"/>
      <c r="N3313" s="45"/>
      <c r="O3313" s="45"/>
      <c r="P3313" s="45"/>
      <c r="Q3313" s="45"/>
      <c r="R3313" s="45"/>
      <c r="S3313" s="1">
        <f t="shared" si="428"/>
        <v>0</v>
      </c>
      <c r="T3313" s="1">
        <f t="shared" si="429"/>
        <v>0</v>
      </c>
      <c r="U3313" s="1">
        <f t="shared" si="430"/>
        <v>0</v>
      </c>
      <c r="V3313" s="1">
        <f t="shared" si="431"/>
        <v>0</v>
      </c>
      <c r="W3313" s="1">
        <f t="shared" si="432"/>
        <v>0</v>
      </c>
      <c r="X3313" s="1">
        <f t="shared" si="433"/>
        <v>0</v>
      </c>
      <c r="Y3313"/>
      <c r="Z3313"/>
      <c r="AA3313"/>
      <c r="AB3313"/>
      <c r="AC3313"/>
      <c r="AD3313"/>
      <c r="AE3313"/>
      <c r="AF3313"/>
      <c r="AG3313"/>
      <c r="AH3313"/>
      <c r="AI3313"/>
      <c r="AJ3313"/>
    </row>
    <row r="3314" spans="1:36" ht="14.25" customHeight="1">
      <c r="A3314" s="41" t="b">
        <f t="shared" si="426"/>
        <v>0</v>
      </c>
      <c r="B3314" s="41">
        <f t="shared" si="427"/>
        <v>3313</v>
      </c>
      <c r="C3314" s="25"/>
      <c r="N3314" s="45"/>
      <c r="O3314" s="45"/>
      <c r="P3314" s="45"/>
      <c r="Q3314" s="45"/>
      <c r="R3314" s="45"/>
      <c r="S3314" s="1">
        <f t="shared" si="428"/>
        <v>0</v>
      </c>
      <c r="T3314" s="1">
        <f t="shared" si="429"/>
        <v>0</v>
      </c>
      <c r="U3314" s="1">
        <f t="shared" si="430"/>
        <v>0</v>
      </c>
      <c r="V3314" s="1">
        <f t="shared" si="431"/>
        <v>0</v>
      </c>
      <c r="W3314" s="1">
        <f t="shared" si="432"/>
        <v>0</v>
      </c>
      <c r="X3314" s="1">
        <f t="shared" si="433"/>
        <v>0</v>
      </c>
      <c r="Y3314"/>
      <c r="Z3314"/>
      <c r="AA3314"/>
      <c r="AB3314"/>
      <c r="AC3314"/>
      <c r="AD3314"/>
      <c r="AE3314"/>
      <c r="AF3314"/>
      <c r="AG3314"/>
      <c r="AH3314"/>
      <c r="AI3314"/>
      <c r="AJ3314"/>
    </row>
    <row r="3315" spans="1:36" ht="14.25" customHeight="1">
      <c r="A3315" s="41" t="b">
        <f t="shared" si="426"/>
        <v>0</v>
      </c>
      <c r="B3315" s="41">
        <f t="shared" si="427"/>
        <v>3314</v>
      </c>
      <c r="C3315" s="25"/>
      <c r="N3315" s="45"/>
      <c r="O3315" s="45"/>
      <c r="P3315" s="45"/>
      <c r="Q3315" s="45"/>
      <c r="R3315" s="45"/>
      <c r="S3315" s="1">
        <f t="shared" si="428"/>
        <v>0</v>
      </c>
      <c r="T3315" s="1">
        <f t="shared" si="429"/>
        <v>0</v>
      </c>
      <c r="U3315" s="1">
        <f t="shared" si="430"/>
        <v>0</v>
      </c>
      <c r="V3315" s="1">
        <f t="shared" si="431"/>
        <v>0</v>
      </c>
      <c r="W3315" s="1">
        <f t="shared" si="432"/>
        <v>0</v>
      </c>
      <c r="X3315" s="1">
        <f t="shared" si="433"/>
        <v>0</v>
      </c>
      <c r="Y3315"/>
      <c r="Z3315"/>
      <c r="AA3315"/>
      <c r="AB3315"/>
      <c r="AC3315"/>
      <c r="AD3315"/>
      <c r="AE3315"/>
      <c r="AF3315"/>
      <c r="AG3315"/>
      <c r="AH3315"/>
      <c r="AI3315"/>
      <c r="AJ3315"/>
    </row>
    <row r="3316" spans="1:36" ht="14.25" customHeight="1">
      <c r="A3316" s="41" t="b">
        <f t="shared" si="426"/>
        <v>0</v>
      </c>
      <c r="B3316" s="41">
        <f t="shared" si="427"/>
        <v>3315</v>
      </c>
      <c r="C3316" s="25"/>
      <c r="N3316" s="45"/>
      <c r="O3316" s="45"/>
      <c r="P3316" s="45"/>
      <c r="Q3316" s="45"/>
      <c r="R3316" s="45"/>
      <c r="S3316" s="1">
        <f t="shared" si="428"/>
        <v>0</v>
      </c>
      <c r="T3316" s="1">
        <f t="shared" si="429"/>
        <v>0</v>
      </c>
      <c r="U3316" s="1">
        <f t="shared" si="430"/>
        <v>0</v>
      </c>
      <c r="V3316" s="1">
        <f t="shared" si="431"/>
        <v>0</v>
      </c>
      <c r="W3316" s="1">
        <f t="shared" si="432"/>
        <v>0</v>
      </c>
      <c r="X3316" s="1">
        <f t="shared" si="433"/>
        <v>0</v>
      </c>
      <c r="Y3316"/>
      <c r="Z3316"/>
      <c r="AA3316"/>
      <c r="AB3316"/>
      <c r="AC3316"/>
      <c r="AD3316"/>
      <c r="AE3316"/>
      <c r="AF3316"/>
      <c r="AG3316"/>
      <c r="AH3316"/>
      <c r="AI3316"/>
      <c r="AJ3316"/>
    </row>
    <row r="3317" spans="1:36" ht="14.25" customHeight="1">
      <c r="A3317" s="41" t="b">
        <f t="shared" si="426"/>
        <v>0</v>
      </c>
      <c r="B3317" s="41">
        <f t="shared" si="427"/>
        <v>3316</v>
      </c>
      <c r="C3317" s="25"/>
      <c r="N3317" s="45"/>
      <c r="O3317" s="45"/>
      <c r="P3317" s="45"/>
      <c r="Q3317" s="45"/>
      <c r="R3317" s="45"/>
      <c r="S3317" s="1">
        <f t="shared" si="428"/>
        <v>0</v>
      </c>
      <c r="T3317" s="1">
        <f t="shared" si="429"/>
        <v>0</v>
      </c>
      <c r="U3317" s="1">
        <f t="shared" si="430"/>
        <v>0</v>
      </c>
      <c r="V3317" s="1">
        <f t="shared" si="431"/>
        <v>0</v>
      </c>
      <c r="W3317" s="1">
        <f t="shared" si="432"/>
        <v>0</v>
      </c>
      <c r="X3317" s="1">
        <f t="shared" si="433"/>
        <v>0</v>
      </c>
      <c r="Y3317"/>
      <c r="Z3317"/>
      <c r="AA3317"/>
      <c r="AB3317"/>
      <c r="AC3317"/>
      <c r="AD3317"/>
      <c r="AE3317"/>
      <c r="AF3317"/>
      <c r="AG3317"/>
      <c r="AH3317"/>
      <c r="AI3317"/>
      <c r="AJ3317"/>
    </row>
    <row r="3318" spans="1:36" ht="14.25" customHeight="1">
      <c r="A3318" s="41" t="b">
        <f t="shared" si="426"/>
        <v>0</v>
      </c>
      <c r="B3318" s="41">
        <f t="shared" si="427"/>
        <v>3317</v>
      </c>
      <c r="C3318" s="25"/>
      <c r="N3318" s="45"/>
      <c r="O3318" s="45"/>
      <c r="P3318" s="45"/>
      <c r="Q3318" s="45"/>
      <c r="R3318" s="45"/>
      <c r="S3318" s="1">
        <f t="shared" si="428"/>
        <v>0</v>
      </c>
      <c r="T3318" s="1">
        <f t="shared" si="429"/>
        <v>0</v>
      </c>
      <c r="U3318" s="1">
        <f t="shared" si="430"/>
        <v>0</v>
      </c>
      <c r="V3318" s="1">
        <f t="shared" si="431"/>
        <v>0</v>
      </c>
      <c r="W3318" s="1">
        <f t="shared" si="432"/>
        <v>0</v>
      </c>
      <c r="X3318" s="1">
        <f t="shared" si="433"/>
        <v>0</v>
      </c>
      <c r="Y3318"/>
      <c r="Z3318"/>
      <c r="AA3318"/>
      <c r="AB3318"/>
      <c r="AC3318"/>
      <c r="AD3318"/>
      <c r="AE3318"/>
      <c r="AF3318"/>
      <c r="AG3318"/>
      <c r="AH3318"/>
      <c r="AI3318"/>
      <c r="AJ3318"/>
    </row>
    <row r="3319" spans="1:36" ht="14.25" customHeight="1">
      <c r="A3319" s="41" t="b">
        <f t="shared" si="426"/>
        <v>0</v>
      </c>
      <c r="B3319" s="41">
        <f t="shared" si="427"/>
        <v>3318</v>
      </c>
      <c r="C3319" s="24"/>
      <c r="N3319" s="45"/>
      <c r="O3319" s="45"/>
      <c r="P3319" s="45"/>
      <c r="Q3319" s="45"/>
      <c r="R3319" s="45"/>
      <c r="S3319" s="1">
        <f t="shared" si="428"/>
        <v>0</v>
      </c>
      <c r="T3319" s="1">
        <f t="shared" si="429"/>
        <v>0</v>
      </c>
      <c r="U3319" s="1">
        <f t="shared" si="430"/>
        <v>0</v>
      </c>
      <c r="V3319" s="1">
        <f t="shared" si="431"/>
        <v>0</v>
      </c>
      <c r="W3319" s="1">
        <f t="shared" si="432"/>
        <v>0</v>
      </c>
      <c r="X3319" s="1">
        <f t="shared" si="433"/>
        <v>0</v>
      </c>
      <c r="Y3319"/>
      <c r="Z3319"/>
      <c r="AA3319"/>
      <c r="AB3319"/>
      <c r="AC3319"/>
      <c r="AD3319"/>
      <c r="AE3319"/>
      <c r="AF3319"/>
      <c r="AG3319"/>
      <c r="AH3319"/>
      <c r="AI3319"/>
      <c r="AJ3319"/>
    </row>
    <row r="3320" spans="1:36" ht="14.25" customHeight="1">
      <c r="A3320" s="41" t="b">
        <f t="shared" si="426"/>
        <v>0</v>
      </c>
      <c r="B3320" s="41">
        <f t="shared" si="427"/>
        <v>3319</v>
      </c>
      <c r="C3320" s="25"/>
      <c r="N3320" s="45"/>
      <c r="O3320" s="45"/>
      <c r="P3320" s="45"/>
      <c r="Q3320" s="45"/>
      <c r="R3320" s="45"/>
      <c r="S3320" s="1">
        <f t="shared" si="428"/>
        <v>0</v>
      </c>
      <c r="T3320" s="1">
        <f t="shared" si="429"/>
        <v>0</v>
      </c>
      <c r="U3320" s="1">
        <f t="shared" si="430"/>
        <v>0</v>
      </c>
      <c r="V3320" s="1">
        <f t="shared" si="431"/>
        <v>0</v>
      </c>
      <c r="W3320" s="1">
        <f t="shared" si="432"/>
        <v>0</v>
      </c>
      <c r="X3320" s="1">
        <f t="shared" si="433"/>
        <v>0</v>
      </c>
      <c r="Y3320"/>
      <c r="Z3320"/>
      <c r="AA3320"/>
      <c r="AB3320"/>
      <c r="AC3320"/>
      <c r="AD3320"/>
      <c r="AE3320"/>
      <c r="AF3320"/>
      <c r="AG3320"/>
      <c r="AH3320"/>
      <c r="AI3320"/>
      <c r="AJ3320"/>
    </row>
    <row r="3321" spans="1:36" ht="14.25" customHeight="1">
      <c r="A3321" s="41" t="b">
        <f t="shared" si="426"/>
        <v>0</v>
      </c>
      <c r="B3321" s="41">
        <f t="shared" si="427"/>
        <v>3320</v>
      </c>
      <c r="C3321" s="25"/>
      <c r="N3321" s="45"/>
      <c r="O3321" s="45"/>
      <c r="P3321" s="45"/>
      <c r="Q3321" s="45"/>
      <c r="R3321" s="45"/>
      <c r="S3321" s="1">
        <f t="shared" si="428"/>
        <v>0</v>
      </c>
      <c r="T3321" s="1">
        <f t="shared" si="429"/>
        <v>0</v>
      </c>
      <c r="U3321" s="1">
        <f t="shared" si="430"/>
        <v>0</v>
      </c>
      <c r="V3321" s="1">
        <f t="shared" si="431"/>
        <v>0</v>
      </c>
      <c r="W3321" s="1">
        <f t="shared" si="432"/>
        <v>0</v>
      </c>
      <c r="X3321" s="1">
        <f t="shared" si="433"/>
        <v>0</v>
      </c>
      <c r="Y3321"/>
      <c r="Z3321"/>
      <c r="AA3321"/>
      <c r="AB3321"/>
      <c r="AC3321"/>
      <c r="AD3321"/>
      <c r="AE3321"/>
      <c r="AF3321"/>
      <c r="AG3321"/>
      <c r="AH3321"/>
      <c r="AI3321"/>
      <c r="AJ3321"/>
    </row>
    <row r="3322" spans="1:36" ht="14.25" customHeight="1">
      <c r="A3322" s="41" t="b">
        <f t="shared" si="426"/>
        <v>0</v>
      </c>
      <c r="B3322" s="41">
        <f t="shared" si="427"/>
        <v>3321</v>
      </c>
      <c r="C3322" s="24"/>
      <c r="N3322" s="45"/>
      <c r="O3322" s="45"/>
      <c r="P3322" s="45"/>
      <c r="Q3322" s="45"/>
      <c r="R3322" s="45"/>
      <c r="S3322" s="1">
        <f t="shared" si="428"/>
        <v>0</v>
      </c>
      <c r="T3322" s="1">
        <f t="shared" si="429"/>
        <v>0</v>
      </c>
      <c r="U3322" s="1">
        <f t="shared" si="430"/>
        <v>0</v>
      </c>
      <c r="V3322" s="1">
        <f t="shared" si="431"/>
        <v>0</v>
      </c>
      <c r="W3322" s="1">
        <f t="shared" si="432"/>
        <v>0</v>
      </c>
      <c r="X3322" s="1">
        <f t="shared" si="433"/>
        <v>0</v>
      </c>
      <c r="Y3322"/>
      <c r="Z3322"/>
      <c r="AA3322"/>
      <c r="AB3322"/>
      <c r="AC3322"/>
      <c r="AD3322"/>
      <c r="AE3322"/>
      <c r="AF3322"/>
      <c r="AG3322"/>
      <c r="AH3322"/>
      <c r="AI3322"/>
      <c r="AJ3322"/>
    </row>
    <row r="3323" spans="1:36" ht="14.25" customHeight="1">
      <c r="A3323" s="41" t="b">
        <f t="shared" si="426"/>
        <v>0</v>
      </c>
      <c r="B3323" s="41">
        <f t="shared" si="427"/>
        <v>3322</v>
      </c>
      <c r="C3323" s="25"/>
      <c r="N3323" s="45"/>
      <c r="O3323" s="45"/>
      <c r="P3323" s="45"/>
      <c r="Q3323" s="45"/>
      <c r="R3323" s="45"/>
      <c r="S3323" s="1">
        <f t="shared" si="428"/>
        <v>0</v>
      </c>
      <c r="T3323" s="1">
        <f t="shared" si="429"/>
        <v>0</v>
      </c>
      <c r="U3323" s="1">
        <f t="shared" si="430"/>
        <v>0</v>
      </c>
      <c r="V3323" s="1">
        <f t="shared" si="431"/>
        <v>0</v>
      </c>
      <c r="W3323" s="1">
        <f t="shared" si="432"/>
        <v>0</v>
      </c>
      <c r="X3323" s="1">
        <f t="shared" si="433"/>
        <v>0</v>
      </c>
      <c r="Y3323"/>
      <c r="Z3323"/>
      <c r="AA3323"/>
      <c r="AB3323"/>
      <c r="AC3323"/>
      <c r="AD3323"/>
      <c r="AE3323"/>
      <c r="AF3323"/>
      <c r="AG3323"/>
      <c r="AH3323"/>
      <c r="AI3323"/>
      <c r="AJ3323"/>
    </row>
    <row r="3324" spans="1:36" ht="14.25" customHeight="1">
      <c r="A3324" s="41" t="b">
        <f t="shared" si="426"/>
        <v>0</v>
      </c>
      <c r="B3324" s="41">
        <f t="shared" si="427"/>
        <v>3323</v>
      </c>
      <c r="C3324" s="25"/>
      <c r="N3324" s="45"/>
      <c r="O3324" s="45"/>
      <c r="P3324" s="45"/>
      <c r="Q3324" s="45"/>
      <c r="R3324" s="45"/>
      <c r="S3324" s="1">
        <f t="shared" si="428"/>
        <v>0</v>
      </c>
      <c r="T3324" s="1">
        <f t="shared" si="429"/>
        <v>0</v>
      </c>
      <c r="U3324" s="1">
        <f t="shared" si="430"/>
        <v>0</v>
      </c>
      <c r="V3324" s="1">
        <f t="shared" si="431"/>
        <v>0</v>
      </c>
      <c r="W3324" s="1">
        <f t="shared" si="432"/>
        <v>0</v>
      </c>
      <c r="X3324" s="1">
        <f t="shared" si="433"/>
        <v>0</v>
      </c>
      <c r="Y3324"/>
      <c r="Z3324"/>
      <c r="AA3324"/>
      <c r="AB3324"/>
      <c r="AC3324"/>
      <c r="AD3324"/>
      <c r="AE3324"/>
      <c r="AF3324"/>
      <c r="AG3324"/>
      <c r="AH3324"/>
      <c r="AI3324"/>
      <c r="AJ3324"/>
    </row>
    <row r="3325" spans="1:36" ht="14.25" customHeight="1">
      <c r="A3325" s="41" t="b">
        <f t="shared" si="426"/>
        <v>0</v>
      </c>
      <c r="B3325" s="41">
        <f t="shared" si="427"/>
        <v>3324</v>
      </c>
      <c r="C3325" s="24"/>
      <c r="N3325" s="45"/>
      <c r="O3325" s="45"/>
      <c r="P3325" s="45"/>
      <c r="Q3325" s="45"/>
      <c r="R3325" s="45"/>
      <c r="S3325" s="1">
        <f t="shared" si="428"/>
        <v>0</v>
      </c>
      <c r="T3325" s="1">
        <f t="shared" si="429"/>
        <v>0</v>
      </c>
      <c r="U3325" s="1">
        <f t="shared" si="430"/>
        <v>0</v>
      </c>
      <c r="V3325" s="1">
        <f t="shared" si="431"/>
        <v>0</v>
      </c>
      <c r="W3325" s="1">
        <f t="shared" si="432"/>
        <v>0</v>
      </c>
      <c r="X3325" s="1">
        <f t="shared" si="433"/>
        <v>0</v>
      </c>
      <c r="Y3325"/>
      <c r="Z3325"/>
      <c r="AA3325"/>
      <c r="AB3325"/>
      <c r="AC3325"/>
      <c r="AD3325"/>
      <c r="AE3325"/>
      <c r="AF3325"/>
      <c r="AG3325"/>
      <c r="AH3325"/>
      <c r="AI3325"/>
      <c r="AJ3325"/>
    </row>
    <row r="3326" spans="1:36" ht="14.25" customHeight="1">
      <c r="A3326" s="41" t="b">
        <f t="shared" si="426"/>
        <v>0</v>
      </c>
      <c r="B3326" s="41">
        <f t="shared" si="427"/>
        <v>3325</v>
      </c>
      <c r="C3326" s="25"/>
      <c r="N3326" s="45"/>
      <c r="O3326" s="45"/>
      <c r="P3326" s="45"/>
      <c r="Q3326" s="45"/>
      <c r="R3326" s="45"/>
      <c r="S3326" s="1">
        <f t="shared" si="428"/>
        <v>0</v>
      </c>
      <c r="T3326" s="1">
        <f t="shared" si="429"/>
        <v>0</v>
      </c>
      <c r="U3326" s="1">
        <f t="shared" si="430"/>
        <v>0</v>
      </c>
      <c r="V3326" s="1">
        <f t="shared" si="431"/>
        <v>0</v>
      </c>
      <c r="W3326" s="1">
        <f t="shared" si="432"/>
        <v>0</v>
      </c>
      <c r="X3326" s="1">
        <f t="shared" si="433"/>
        <v>0</v>
      </c>
      <c r="Y3326"/>
      <c r="Z3326"/>
      <c r="AA3326"/>
      <c r="AB3326"/>
      <c r="AC3326"/>
      <c r="AD3326"/>
      <c r="AE3326"/>
      <c r="AF3326"/>
      <c r="AG3326"/>
      <c r="AH3326"/>
      <c r="AI3326"/>
      <c r="AJ3326"/>
    </row>
    <row r="3327" spans="1:36" ht="14.25" customHeight="1">
      <c r="A3327" s="41" t="b">
        <f t="shared" si="426"/>
        <v>0</v>
      </c>
      <c r="B3327" s="41">
        <f t="shared" si="427"/>
        <v>3326</v>
      </c>
      <c r="C3327" s="25"/>
      <c r="N3327" s="45"/>
      <c r="O3327" s="45"/>
      <c r="P3327" s="45"/>
      <c r="Q3327" s="45"/>
      <c r="R3327" s="45"/>
      <c r="S3327" s="1">
        <f t="shared" si="428"/>
        <v>0</v>
      </c>
      <c r="T3327" s="1">
        <f t="shared" si="429"/>
        <v>0</v>
      </c>
      <c r="U3327" s="1">
        <f t="shared" si="430"/>
        <v>0</v>
      </c>
      <c r="V3327" s="1">
        <f t="shared" si="431"/>
        <v>0</v>
      </c>
      <c r="W3327" s="1">
        <f t="shared" si="432"/>
        <v>0</v>
      </c>
      <c r="X3327" s="1">
        <f t="shared" si="433"/>
        <v>0</v>
      </c>
      <c r="Y3327"/>
      <c r="Z3327"/>
      <c r="AA3327"/>
      <c r="AB3327"/>
      <c r="AC3327"/>
      <c r="AD3327"/>
      <c r="AE3327"/>
      <c r="AF3327"/>
      <c r="AG3327"/>
      <c r="AH3327"/>
      <c r="AI3327"/>
      <c r="AJ3327"/>
    </row>
    <row r="3328" spans="1:36" ht="14.25" customHeight="1">
      <c r="A3328" s="41" t="b">
        <f t="shared" si="426"/>
        <v>0</v>
      </c>
      <c r="B3328" s="41">
        <f t="shared" si="427"/>
        <v>3327</v>
      </c>
      <c r="C3328" s="25"/>
      <c r="N3328" s="45"/>
      <c r="O3328" s="45"/>
      <c r="P3328" s="45"/>
      <c r="Q3328" s="45"/>
      <c r="R3328" s="45"/>
      <c r="S3328" s="1">
        <f t="shared" si="428"/>
        <v>0</v>
      </c>
      <c r="T3328" s="1">
        <f t="shared" si="429"/>
        <v>0</v>
      </c>
      <c r="U3328" s="1">
        <f t="shared" si="430"/>
        <v>0</v>
      </c>
      <c r="V3328" s="1">
        <f t="shared" si="431"/>
        <v>0</v>
      </c>
      <c r="W3328" s="1">
        <f t="shared" si="432"/>
        <v>0</v>
      </c>
      <c r="X3328" s="1">
        <f t="shared" si="433"/>
        <v>0</v>
      </c>
      <c r="Y3328"/>
      <c r="Z3328"/>
      <c r="AA3328"/>
      <c r="AB3328"/>
      <c r="AC3328"/>
      <c r="AD3328"/>
      <c r="AE3328"/>
      <c r="AF3328"/>
      <c r="AG3328"/>
      <c r="AH3328"/>
      <c r="AI3328"/>
      <c r="AJ3328"/>
    </row>
    <row r="3329" spans="1:36" ht="14.25" customHeight="1">
      <c r="A3329" s="41" t="b">
        <f t="shared" si="426"/>
        <v>0</v>
      </c>
      <c r="B3329" s="41">
        <f t="shared" si="427"/>
        <v>3328</v>
      </c>
      <c r="C3329" s="25"/>
      <c r="N3329" s="45"/>
      <c r="O3329" s="45"/>
      <c r="P3329" s="45"/>
      <c r="Q3329" s="45"/>
      <c r="R3329" s="45"/>
      <c r="S3329" s="1">
        <f t="shared" si="428"/>
        <v>0</v>
      </c>
      <c r="T3329" s="1">
        <f t="shared" si="429"/>
        <v>0</v>
      </c>
      <c r="U3329" s="1">
        <f t="shared" si="430"/>
        <v>0</v>
      </c>
      <c r="V3329" s="1">
        <f t="shared" si="431"/>
        <v>0</v>
      </c>
      <c r="W3329" s="1">
        <f t="shared" si="432"/>
        <v>0</v>
      </c>
      <c r="X3329" s="1">
        <f t="shared" si="433"/>
        <v>0</v>
      </c>
      <c r="Y3329"/>
      <c r="Z3329"/>
      <c r="AA3329"/>
      <c r="AB3329"/>
      <c r="AC3329"/>
      <c r="AD3329"/>
      <c r="AE3329"/>
      <c r="AF3329"/>
      <c r="AG3329"/>
      <c r="AH3329"/>
      <c r="AI3329"/>
      <c r="AJ3329"/>
    </row>
    <row r="3330" spans="1:36" ht="14.25" customHeight="1">
      <c r="A3330" s="41" t="b">
        <f t="shared" si="426"/>
        <v>0</v>
      </c>
      <c r="B3330" s="41">
        <f t="shared" si="427"/>
        <v>3329</v>
      </c>
      <c r="C3330" s="24"/>
      <c r="N3330" s="45"/>
      <c r="O3330" s="45"/>
      <c r="P3330" s="45"/>
      <c r="Q3330" s="45"/>
      <c r="R3330" s="45"/>
      <c r="S3330" s="1">
        <f t="shared" si="428"/>
        <v>0</v>
      </c>
      <c r="T3330" s="1">
        <f t="shared" si="429"/>
        <v>0</v>
      </c>
      <c r="U3330" s="1">
        <f t="shared" si="430"/>
        <v>0</v>
      </c>
      <c r="V3330" s="1">
        <f t="shared" si="431"/>
        <v>0</v>
      </c>
      <c r="W3330" s="1">
        <f t="shared" si="432"/>
        <v>0</v>
      </c>
      <c r="X3330" s="1">
        <f t="shared" si="433"/>
        <v>0</v>
      </c>
      <c r="Y3330"/>
      <c r="Z3330"/>
      <c r="AA3330"/>
      <c r="AB3330"/>
      <c r="AC3330"/>
      <c r="AD3330"/>
      <c r="AE3330"/>
      <c r="AF3330"/>
      <c r="AG3330"/>
      <c r="AH3330"/>
      <c r="AI3330"/>
      <c r="AJ3330"/>
    </row>
    <row r="3331" spans="1:36" ht="14.25" customHeight="1">
      <c r="A3331" s="41" t="b">
        <f t="shared" si="426"/>
        <v>0</v>
      </c>
      <c r="B3331" s="41">
        <f t="shared" si="427"/>
        <v>3330</v>
      </c>
      <c r="C3331" s="25"/>
      <c r="N3331" s="45"/>
      <c r="O3331" s="45"/>
      <c r="P3331" s="45"/>
      <c r="Q3331" s="45"/>
      <c r="R3331" s="45"/>
      <c r="S3331" s="1">
        <f t="shared" si="428"/>
        <v>0</v>
      </c>
      <c r="T3331" s="1">
        <f t="shared" si="429"/>
        <v>0</v>
      </c>
      <c r="U3331" s="1">
        <f t="shared" si="430"/>
        <v>0</v>
      </c>
      <c r="V3331" s="1">
        <f t="shared" si="431"/>
        <v>0</v>
      </c>
      <c r="W3331" s="1">
        <f t="shared" si="432"/>
        <v>0</v>
      </c>
      <c r="X3331" s="1">
        <f t="shared" si="433"/>
        <v>0</v>
      </c>
      <c r="Y3331"/>
      <c r="Z3331"/>
      <c r="AA3331"/>
      <c r="AB3331"/>
      <c r="AC3331"/>
      <c r="AD3331"/>
      <c r="AE3331"/>
      <c r="AF3331"/>
      <c r="AG3331"/>
      <c r="AH3331"/>
      <c r="AI3331"/>
      <c r="AJ3331"/>
    </row>
    <row r="3332" spans="1:36" ht="14.25" customHeight="1">
      <c r="A3332" s="41" t="b">
        <f t="shared" ref="A3332:A3395" si="434">IF(OR(COUNTIF(D3332:M3332, "NOT EXECUTED"), COUNTIF(D3332:M3332, "NOT COMPILED"), COUNTIF(D3332:M3332, "NOT EFFECTIVE")),TRUE,FALSE)</f>
        <v>0</v>
      </c>
      <c r="B3332" s="41">
        <f t="shared" ref="B3332:B3395" si="435">+B3331+1</f>
        <v>3331</v>
      </c>
      <c r="C3332" s="25"/>
      <c r="N3332" s="45"/>
      <c r="O3332" s="45"/>
      <c r="P3332" s="45"/>
      <c r="Q3332" s="45"/>
      <c r="R3332" s="45"/>
      <c r="S3332" s="1">
        <f t="shared" si="428"/>
        <v>0</v>
      </c>
      <c r="T3332" s="1">
        <f t="shared" si="429"/>
        <v>0</v>
      </c>
      <c r="U3332" s="1">
        <f t="shared" si="430"/>
        <v>0</v>
      </c>
      <c r="V3332" s="1">
        <f t="shared" si="431"/>
        <v>0</v>
      </c>
      <c r="W3332" s="1">
        <f t="shared" si="432"/>
        <v>0</v>
      </c>
      <c r="X3332" s="1">
        <f t="shared" si="433"/>
        <v>0</v>
      </c>
      <c r="Y3332"/>
      <c r="Z3332"/>
      <c r="AA3332"/>
      <c r="AB3332"/>
      <c r="AC3332"/>
      <c r="AD3332"/>
      <c r="AE3332"/>
      <c r="AF3332"/>
      <c r="AG3332"/>
      <c r="AH3332"/>
      <c r="AI3332"/>
      <c r="AJ3332"/>
    </row>
    <row r="3333" spans="1:36" ht="14.25" customHeight="1">
      <c r="A3333" s="41" t="b">
        <f t="shared" si="434"/>
        <v>0</v>
      </c>
      <c r="B3333" s="41">
        <f t="shared" si="435"/>
        <v>3332</v>
      </c>
      <c r="C3333" s="25"/>
      <c r="N3333" s="45"/>
      <c r="O3333" s="45"/>
      <c r="P3333" s="45"/>
      <c r="Q3333" s="45"/>
      <c r="R3333" s="45"/>
      <c r="S3333" s="1">
        <f t="shared" si="428"/>
        <v>0</v>
      </c>
      <c r="T3333" s="1">
        <f t="shared" si="429"/>
        <v>0</v>
      </c>
      <c r="U3333" s="1">
        <f t="shared" si="430"/>
        <v>0</v>
      </c>
      <c r="V3333" s="1">
        <f t="shared" si="431"/>
        <v>0</v>
      </c>
      <c r="W3333" s="1">
        <f t="shared" si="432"/>
        <v>0</v>
      </c>
      <c r="X3333" s="1">
        <f t="shared" si="433"/>
        <v>0</v>
      </c>
      <c r="Y3333"/>
      <c r="Z3333"/>
      <c r="AA3333"/>
      <c r="AB3333"/>
      <c r="AC3333"/>
      <c r="AD3333"/>
      <c r="AE3333"/>
      <c r="AF3333"/>
      <c r="AG3333"/>
      <c r="AH3333"/>
      <c r="AI3333"/>
      <c r="AJ3333"/>
    </row>
    <row r="3334" spans="1:36" ht="14.25" customHeight="1">
      <c r="A3334" s="41" t="b">
        <f t="shared" si="434"/>
        <v>0</v>
      </c>
      <c r="B3334" s="41">
        <f t="shared" si="435"/>
        <v>3333</v>
      </c>
      <c r="C3334" s="25"/>
      <c r="N3334" s="45"/>
      <c r="O3334" s="45"/>
      <c r="P3334" s="45"/>
      <c r="Q3334" s="45"/>
      <c r="R3334" s="45"/>
      <c r="S3334" s="1">
        <f t="shared" si="428"/>
        <v>0</v>
      </c>
      <c r="T3334" s="1">
        <f t="shared" si="429"/>
        <v>0</v>
      </c>
      <c r="U3334" s="1">
        <f t="shared" si="430"/>
        <v>0</v>
      </c>
      <c r="V3334" s="1">
        <f t="shared" si="431"/>
        <v>0</v>
      </c>
      <c r="W3334" s="1">
        <f t="shared" si="432"/>
        <v>0</v>
      </c>
      <c r="X3334" s="1">
        <f t="shared" si="433"/>
        <v>0</v>
      </c>
      <c r="Y3334"/>
      <c r="Z3334"/>
      <c r="AA3334"/>
      <c r="AB3334"/>
      <c r="AC3334"/>
      <c r="AD3334"/>
      <c r="AE3334"/>
      <c r="AF3334"/>
      <c r="AG3334"/>
      <c r="AH3334"/>
      <c r="AI3334"/>
      <c r="AJ3334"/>
    </row>
    <row r="3335" spans="1:36" ht="14.25" customHeight="1">
      <c r="A3335" s="41" t="b">
        <f t="shared" si="434"/>
        <v>0</v>
      </c>
      <c r="B3335" s="41">
        <f t="shared" si="435"/>
        <v>3334</v>
      </c>
      <c r="C3335" s="24"/>
      <c r="N3335" s="45"/>
      <c r="O3335" s="45"/>
      <c r="P3335" s="45"/>
      <c r="Q3335" s="45"/>
      <c r="R3335" s="45"/>
      <c r="S3335" s="1">
        <f t="shared" si="428"/>
        <v>0</v>
      </c>
      <c r="T3335" s="1">
        <f t="shared" si="429"/>
        <v>0</v>
      </c>
      <c r="U3335" s="1">
        <f t="shared" si="430"/>
        <v>0</v>
      </c>
      <c r="V3335" s="1">
        <f t="shared" si="431"/>
        <v>0</v>
      </c>
      <c r="W3335" s="1">
        <f t="shared" si="432"/>
        <v>0</v>
      </c>
      <c r="X3335" s="1">
        <f t="shared" si="433"/>
        <v>0</v>
      </c>
      <c r="Y3335"/>
      <c r="Z3335"/>
      <c r="AA3335"/>
      <c r="AB3335"/>
      <c r="AC3335"/>
      <c r="AD3335"/>
      <c r="AE3335"/>
      <c r="AF3335"/>
      <c r="AG3335"/>
      <c r="AH3335"/>
      <c r="AI3335"/>
      <c r="AJ3335"/>
    </row>
    <row r="3336" spans="1:36" ht="14.25" customHeight="1">
      <c r="A3336" s="41" t="b">
        <f t="shared" si="434"/>
        <v>0</v>
      </c>
      <c r="B3336" s="41">
        <f t="shared" si="435"/>
        <v>3335</v>
      </c>
      <c r="C3336" s="25"/>
      <c r="N3336" s="45"/>
      <c r="O3336" s="45"/>
      <c r="P3336" s="45"/>
      <c r="Q3336" s="45"/>
      <c r="R3336" s="45"/>
      <c r="S3336" s="1">
        <f t="shared" si="428"/>
        <v>0</v>
      </c>
      <c r="T3336" s="1">
        <f t="shared" si="429"/>
        <v>0</v>
      </c>
      <c r="U3336" s="1">
        <f t="shared" si="430"/>
        <v>0</v>
      </c>
      <c r="V3336" s="1">
        <f t="shared" si="431"/>
        <v>0</v>
      </c>
      <c r="W3336" s="1">
        <f t="shared" si="432"/>
        <v>0</v>
      </c>
      <c r="X3336" s="1">
        <f t="shared" si="433"/>
        <v>0</v>
      </c>
      <c r="Y3336"/>
      <c r="Z3336"/>
      <c r="AA3336"/>
      <c r="AB3336"/>
      <c r="AC3336"/>
      <c r="AD3336"/>
      <c r="AE3336"/>
      <c r="AF3336"/>
      <c r="AG3336"/>
      <c r="AH3336"/>
      <c r="AI3336"/>
      <c r="AJ3336"/>
    </row>
    <row r="3337" spans="1:36" ht="14.25" customHeight="1">
      <c r="A3337" s="41" t="b">
        <f t="shared" si="434"/>
        <v>0</v>
      </c>
      <c r="B3337" s="41">
        <f t="shared" si="435"/>
        <v>3336</v>
      </c>
      <c r="C3337" s="25"/>
      <c r="N3337" s="45"/>
      <c r="O3337" s="45"/>
      <c r="P3337" s="45"/>
      <c r="Q3337" s="45"/>
      <c r="R3337" s="45"/>
      <c r="S3337" s="1">
        <f t="shared" si="428"/>
        <v>0</v>
      </c>
      <c r="T3337" s="1">
        <f t="shared" si="429"/>
        <v>0</v>
      </c>
      <c r="U3337" s="1">
        <f t="shared" si="430"/>
        <v>0</v>
      </c>
      <c r="V3337" s="1">
        <f t="shared" si="431"/>
        <v>0</v>
      </c>
      <c r="W3337" s="1">
        <f t="shared" si="432"/>
        <v>0</v>
      </c>
      <c r="X3337" s="1">
        <f t="shared" si="433"/>
        <v>0</v>
      </c>
      <c r="Y3337"/>
      <c r="Z3337"/>
      <c r="AA3337"/>
      <c r="AB3337"/>
      <c r="AC3337"/>
      <c r="AD3337"/>
      <c r="AE3337"/>
      <c r="AF3337"/>
      <c r="AG3337"/>
      <c r="AH3337"/>
      <c r="AI3337"/>
      <c r="AJ3337"/>
    </row>
    <row r="3338" spans="1:36" ht="14.25" customHeight="1">
      <c r="A3338" s="41" t="b">
        <f t="shared" si="434"/>
        <v>0</v>
      </c>
      <c r="B3338" s="41">
        <f t="shared" si="435"/>
        <v>3337</v>
      </c>
      <c r="C3338" s="25"/>
      <c r="N3338" s="45"/>
      <c r="O3338" s="45"/>
      <c r="P3338" s="45"/>
      <c r="Q3338" s="45"/>
      <c r="R3338" s="45"/>
      <c r="S3338" s="1">
        <f t="shared" si="428"/>
        <v>0</v>
      </c>
      <c r="T3338" s="1">
        <f t="shared" si="429"/>
        <v>0</v>
      </c>
      <c r="U3338" s="1">
        <f t="shared" si="430"/>
        <v>0</v>
      </c>
      <c r="V3338" s="1">
        <f t="shared" si="431"/>
        <v>0</v>
      </c>
      <c r="W3338" s="1">
        <f t="shared" si="432"/>
        <v>0</v>
      </c>
      <c r="X3338" s="1">
        <f t="shared" si="433"/>
        <v>0</v>
      </c>
      <c r="Y3338"/>
      <c r="Z3338"/>
      <c r="AA3338"/>
      <c r="AB3338"/>
      <c r="AC3338"/>
      <c r="AD3338"/>
      <c r="AE3338"/>
      <c r="AF3338"/>
      <c r="AG3338"/>
      <c r="AH3338"/>
      <c r="AI3338"/>
      <c r="AJ3338"/>
    </row>
    <row r="3339" spans="1:36" ht="14.25" customHeight="1">
      <c r="A3339" s="41" t="b">
        <f t="shared" si="434"/>
        <v>0</v>
      </c>
      <c r="B3339" s="41">
        <f t="shared" si="435"/>
        <v>3338</v>
      </c>
      <c r="C3339" s="25"/>
      <c r="N3339" s="45"/>
      <c r="O3339" s="45"/>
      <c r="P3339" s="45"/>
      <c r="Q3339" s="45"/>
      <c r="R3339" s="45"/>
      <c r="S3339" s="1">
        <f t="shared" si="428"/>
        <v>0</v>
      </c>
      <c r="T3339" s="1">
        <f t="shared" si="429"/>
        <v>0</v>
      </c>
      <c r="U3339" s="1">
        <f t="shared" si="430"/>
        <v>0</v>
      </c>
      <c r="V3339" s="1">
        <f t="shared" si="431"/>
        <v>0</v>
      </c>
      <c r="W3339" s="1">
        <f t="shared" si="432"/>
        <v>0</v>
      </c>
      <c r="X3339" s="1">
        <f t="shared" si="433"/>
        <v>0</v>
      </c>
      <c r="Y3339"/>
      <c r="Z3339"/>
      <c r="AA3339"/>
      <c r="AB3339"/>
      <c r="AC3339"/>
      <c r="AD3339"/>
      <c r="AE3339"/>
      <c r="AF3339"/>
      <c r="AG3339"/>
      <c r="AH3339"/>
      <c r="AI3339"/>
      <c r="AJ3339"/>
    </row>
    <row r="3340" spans="1:36" ht="14.25" customHeight="1">
      <c r="A3340" s="41" t="b">
        <f t="shared" si="434"/>
        <v>0</v>
      </c>
      <c r="B3340" s="41">
        <f t="shared" si="435"/>
        <v>3339</v>
      </c>
      <c r="C3340" s="25"/>
      <c r="N3340" s="45"/>
      <c r="O3340" s="45"/>
      <c r="P3340" s="45"/>
      <c r="Q3340" s="45"/>
      <c r="R3340" s="45"/>
      <c r="S3340" s="1">
        <f t="shared" si="428"/>
        <v>0</v>
      </c>
      <c r="T3340" s="1">
        <f t="shared" si="429"/>
        <v>0</v>
      </c>
      <c r="U3340" s="1">
        <f t="shared" si="430"/>
        <v>0</v>
      </c>
      <c r="V3340" s="1">
        <f t="shared" si="431"/>
        <v>0</v>
      </c>
      <c r="W3340" s="1">
        <f t="shared" si="432"/>
        <v>0</v>
      </c>
      <c r="X3340" s="1">
        <f t="shared" si="433"/>
        <v>0</v>
      </c>
      <c r="Y3340"/>
      <c r="Z3340"/>
      <c r="AA3340"/>
      <c r="AB3340"/>
      <c r="AC3340"/>
      <c r="AD3340"/>
      <c r="AE3340"/>
      <c r="AF3340"/>
      <c r="AG3340"/>
      <c r="AH3340"/>
      <c r="AI3340"/>
      <c r="AJ3340"/>
    </row>
    <row r="3341" spans="1:36" ht="14.25" customHeight="1">
      <c r="A3341" s="41" t="b">
        <f t="shared" si="434"/>
        <v>0</v>
      </c>
      <c r="B3341" s="41">
        <f t="shared" si="435"/>
        <v>3340</v>
      </c>
      <c r="C3341" s="25"/>
      <c r="N3341" s="45"/>
      <c r="O3341" s="45"/>
      <c r="P3341" s="45"/>
      <c r="Q3341" s="45"/>
      <c r="R3341" s="45"/>
      <c r="S3341" s="1">
        <f t="shared" si="428"/>
        <v>0</v>
      </c>
      <c r="T3341" s="1">
        <f t="shared" si="429"/>
        <v>0</v>
      </c>
      <c r="U3341" s="1">
        <f t="shared" si="430"/>
        <v>0</v>
      </c>
      <c r="V3341" s="1">
        <f t="shared" si="431"/>
        <v>0</v>
      </c>
      <c r="W3341" s="1">
        <f t="shared" si="432"/>
        <v>0</v>
      </c>
      <c r="X3341" s="1">
        <f t="shared" si="433"/>
        <v>0</v>
      </c>
      <c r="Y3341"/>
      <c r="Z3341"/>
      <c r="AA3341"/>
      <c r="AB3341"/>
      <c r="AC3341"/>
      <c r="AD3341"/>
      <c r="AE3341"/>
      <c r="AF3341"/>
      <c r="AG3341"/>
      <c r="AH3341"/>
      <c r="AI3341"/>
      <c r="AJ3341"/>
    </row>
    <row r="3342" spans="1:36" ht="14.25" customHeight="1">
      <c r="A3342" s="41" t="b">
        <f t="shared" si="434"/>
        <v>0</v>
      </c>
      <c r="B3342" s="41">
        <f t="shared" si="435"/>
        <v>3341</v>
      </c>
      <c r="C3342" s="25"/>
      <c r="N3342" s="45"/>
      <c r="O3342" s="45"/>
      <c r="P3342" s="45"/>
      <c r="Q3342" s="45"/>
      <c r="R3342" s="45"/>
      <c r="S3342" s="1">
        <f t="shared" ref="S3342:S3405" si="436">IF(COUNTIF(H3342:M3342,"NOT EFFECTIVE"),1,0)</f>
        <v>0</v>
      </c>
      <c r="T3342" s="1">
        <f t="shared" si="429"/>
        <v>0</v>
      </c>
      <c r="U3342" s="1">
        <f t="shared" si="430"/>
        <v>0</v>
      </c>
      <c r="V3342" s="1">
        <f t="shared" si="431"/>
        <v>0</v>
      </c>
      <c r="W3342" s="1">
        <f t="shared" si="432"/>
        <v>0</v>
      </c>
      <c r="X3342" s="1">
        <f t="shared" si="433"/>
        <v>0</v>
      </c>
      <c r="Y3342"/>
      <c r="Z3342"/>
      <c r="AA3342"/>
      <c r="AB3342"/>
      <c r="AC3342"/>
      <c r="AD3342"/>
      <c r="AE3342"/>
      <c r="AF3342"/>
      <c r="AG3342"/>
      <c r="AH3342"/>
      <c r="AI3342"/>
      <c r="AJ3342"/>
    </row>
    <row r="3343" spans="1:36" ht="14.25" customHeight="1">
      <c r="A3343" s="41" t="b">
        <f t="shared" si="434"/>
        <v>0</v>
      </c>
      <c r="B3343" s="41">
        <f t="shared" si="435"/>
        <v>3342</v>
      </c>
      <c r="C3343" s="25"/>
      <c r="N3343" s="45"/>
      <c r="O3343" s="45"/>
      <c r="P3343" s="45"/>
      <c r="Q3343" s="45"/>
      <c r="R3343" s="45"/>
      <c r="S3343" s="1">
        <f t="shared" si="436"/>
        <v>0</v>
      </c>
      <c r="T3343" s="1">
        <f t="shared" si="429"/>
        <v>0</v>
      </c>
      <c r="U3343" s="1">
        <f t="shared" si="430"/>
        <v>0</v>
      </c>
      <c r="V3343" s="1">
        <f t="shared" si="431"/>
        <v>0</v>
      </c>
      <c r="W3343" s="1">
        <f t="shared" si="432"/>
        <v>0</v>
      </c>
      <c r="X3343" s="1">
        <f t="shared" si="433"/>
        <v>0</v>
      </c>
      <c r="Y3343"/>
      <c r="Z3343"/>
      <c r="AA3343"/>
      <c r="AB3343"/>
      <c r="AC3343"/>
      <c r="AD3343"/>
      <c r="AE3343"/>
      <c r="AF3343"/>
      <c r="AG3343"/>
      <c r="AH3343"/>
      <c r="AI3343"/>
      <c r="AJ3343"/>
    </row>
    <row r="3344" spans="1:36" ht="14.25" customHeight="1">
      <c r="A3344" s="41" t="b">
        <f t="shared" si="434"/>
        <v>0</v>
      </c>
      <c r="B3344" s="41">
        <f t="shared" si="435"/>
        <v>3343</v>
      </c>
      <c r="C3344" s="25"/>
      <c r="N3344" s="45"/>
      <c r="O3344" s="45"/>
      <c r="P3344" s="45"/>
      <c r="Q3344" s="45"/>
      <c r="R3344" s="45"/>
      <c r="S3344" s="1">
        <f t="shared" si="436"/>
        <v>0</v>
      </c>
      <c r="T3344" s="1">
        <f t="shared" si="429"/>
        <v>0</v>
      </c>
      <c r="U3344" s="1">
        <f t="shared" si="430"/>
        <v>0</v>
      </c>
      <c r="V3344" s="1">
        <f t="shared" si="431"/>
        <v>0</v>
      </c>
      <c r="W3344" s="1">
        <f t="shared" si="432"/>
        <v>0</v>
      </c>
      <c r="X3344" s="1">
        <f t="shared" si="433"/>
        <v>0</v>
      </c>
      <c r="Y3344"/>
      <c r="Z3344"/>
      <c r="AA3344"/>
      <c r="AB3344"/>
      <c r="AC3344"/>
      <c r="AD3344"/>
      <c r="AE3344"/>
      <c r="AF3344"/>
      <c r="AG3344"/>
      <c r="AH3344"/>
      <c r="AI3344"/>
      <c r="AJ3344"/>
    </row>
    <row r="3345" spans="1:36" ht="14.25" customHeight="1">
      <c r="A3345" s="41" t="b">
        <f t="shared" si="434"/>
        <v>0</v>
      </c>
      <c r="B3345" s="41">
        <f t="shared" si="435"/>
        <v>3344</v>
      </c>
      <c r="C3345" s="25"/>
      <c r="N3345" s="45"/>
      <c r="O3345" s="45"/>
      <c r="P3345" s="45"/>
      <c r="Q3345" s="45"/>
      <c r="R3345" s="45"/>
      <c r="S3345" s="1">
        <f t="shared" si="436"/>
        <v>0</v>
      </c>
      <c r="T3345" s="1">
        <f t="shared" si="429"/>
        <v>0</v>
      </c>
      <c r="U3345" s="1">
        <f t="shared" si="430"/>
        <v>0</v>
      </c>
      <c r="V3345" s="1">
        <f t="shared" si="431"/>
        <v>0</v>
      </c>
      <c r="W3345" s="1">
        <f t="shared" si="432"/>
        <v>0</v>
      </c>
      <c r="X3345" s="1">
        <f t="shared" si="433"/>
        <v>0</v>
      </c>
      <c r="Y3345"/>
      <c r="Z3345"/>
      <c r="AA3345"/>
      <c r="AB3345"/>
      <c r="AC3345"/>
      <c r="AD3345"/>
      <c r="AE3345"/>
      <c r="AF3345"/>
      <c r="AG3345"/>
      <c r="AH3345"/>
      <c r="AI3345"/>
      <c r="AJ3345"/>
    </row>
    <row r="3346" spans="1:36" ht="14.25" customHeight="1">
      <c r="A3346" s="41" t="b">
        <f t="shared" si="434"/>
        <v>0</v>
      </c>
      <c r="B3346" s="41">
        <f t="shared" si="435"/>
        <v>3345</v>
      </c>
      <c r="C3346" s="25"/>
      <c r="N3346" s="45"/>
      <c r="O3346" s="45"/>
      <c r="P3346" s="45"/>
      <c r="Q3346" s="45"/>
      <c r="R3346" s="45"/>
      <c r="S3346" s="1">
        <f t="shared" si="436"/>
        <v>0</v>
      </c>
      <c r="T3346" s="1">
        <f t="shared" si="429"/>
        <v>0</v>
      </c>
      <c r="U3346" s="1">
        <f t="shared" si="430"/>
        <v>0</v>
      </c>
      <c r="V3346" s="1">
        <f t="shared" si="431"/>
        <v>0</v>
      </c>
      <c r="W3346" s="1">
        <f t="shared" si="432"/>
        <v>0</v>
      </c>
      <c r="X3346" s="1">
        <f t="shared" si="433"/>
        <v>0</v>
      </c>
      <c r="Y3346"/>
      <c r="Z3346"/>
      <c r="AA3346"/>
      <c r="AB3346"/>
      <c r="AC3346"/>
      <c r="AD3346"/>
      <c r="AE3346"/>
      <c r="AF3346"/>
      <c r="AG3346"/>
      <c r="AH3346"/>
      <c r="AI3346"/>
      <c r="AJ3346"/>
    </row>
    <row r="3347" spans="1:36" ht="14.25" customHeight="1">
      <c r="A3347" s="41" t="b">
        <f t="shared" si="434"/>
        <v>0</v>
      </c>
      <c r="B3347" s="41">
        <f t="shared" si="435"/>
        <v>3346</v>
      </c>
      <c r="C3347" s="25"/>
      <c r="N3347" s="45"/>
      <c r="O3347" s="45"/>
      <c r="P3347" s="45"/>
      <c r="Q3347" s="45"/>
      <c r="R3347" s="45"/>
      <c r="S3347" s="1">
        <f t="shared" si="436"/>
        <v>0</v>
      </c>
      <c r="T3347" s="1">
        <f t="shared" si="429"/>
        <v>0</v>
      </c>
      <c r="U3347" s="1">
        <f t="shared" si="430"/>
        <v>0</v>
      </c>
      <c r="V3347" s="1">
        <f t="shared" si="431"/>
        <v>0</v>
      </c>
      <c r="W3347" s="1">
        <f t="shared" si="432"/>
        <v>0</v>
      </c>
      <c r="X3347" s="1">
        <f t="shared" si="433"/>
        <v>0</v>
      </c>
      <c r="Y3347"/>
      <c r="Z3347"/>
      <c r="AA3347"/>
      <c r="AB3347"/>
      <c r="AC3347"/>
      <c r="AD3347"/>
      <c r="AE3347"/>
      <c r="AF3347"/>
      <c r="AG3347"/>
      <c r="AH3347"/>
      <c r="AI3347"/>
      <c r="AJ3347"/>
    </row>
    <row r="3348" spans="1:36" ht="14.25" customHeight="1">
      <c r="A3348" s="41" t="b">
        <f t="shared" si="434"/>
        <v>0</v>
      </c>
      <c r="B3348" s="41">
        <f t="shared" si="435"/>
        <v>3347</v>
      </c>
      <c r="C3348" s="25"/>
      <c r="N3348" s="45"/>
      <c r="O3348" s="45"/>
      <c r="P3348" s="45"/>
      <c r="Q3348" s="45"/>
      <c r="R3348" s="45"/>
      <c r="S3348" s="1">
        <f t="shared" si="436"/>
        <v>0</v>
      </c>
      <c r="T3348" s="1">
        <f t="shared" si="429"/>
        <v>0</v>
      </c>
      <c r="U3348" s="1">
        <f t="shared" si="430"/>
        <v>0</v>
      </c>
      <c r="V3348" s="1">
        <f t="shared" si="431"/>
        <v>0</v>
      </c>
      <c r="W3348" s="1">
        <f t="shared" si="432"/>
        <v>0</v>
      </c>
      <c r="X3348" s="1">
        <f t="shared" si="433"/>
        <v>0</v>
      </c>
      <c r="Y3348"/>
      <c r="Z3348"/>
      <c r="AA3348"/>
      <c r="AB3348"/>
      <c r="AC3348"/>
      <c r="AD3348"/>
      <c r="AE3348"/>
      <c r="AF3348"/>
      <c r="AG3348"/>
      <c r="AH3348"/>
      <c r="AI3348"/>
      <c r="AJ3348"/>
    </row>
    <row r="3349" spans="1:36" ht="14.25" customHeight="1">
      <c r="A3349" s="41" t="b">
        <f t="shared" si="434"/>
        <v>0</v>
      </c>
      <c r="B3349" s="41">
        <f t="shared" si="435"/>
        <v>3348</v>
      </c>
      <c r="C3349" s="25"/>
      <c r="N3349" s="45"/>
      <c r="O3349" s="45"/>
      <c r="P3349" s="45"/>
      <c r="Q3349" s="45"/>
      <c r="R3349" s="45"/>
      <c r="S3349" s="1">
        <f t="shared" si="436"/>
        <v>0</v>
      </c>
      <c r="T3349" s="1">
        <f t="shared" si="429"/>
        <v>0</v>
      </c>
      <c r="U3349" s="1">
        <f t="shared" si="430"/>
        <v>0</v>
      </c>
      <c r="V3349" s="1">
        <f t="shared" si="431"/>
        <v>0</v>
      </c>
      <c r="W3349" s="1">
        <f t="shared" si="432"/>
        <v>0</v>
      </c>
      <c r="X3349" s="1">
        <f t="shared" si="433"/>
        <v>0</v>
      </c>
      <c r="Y3349"/>
      <c r="Z3349"/>
      <c r="AA3349"/>
      <c r="AB3349"/>
      <c r="AC3349"/>
      <c r="AD3349"/>
      <c r="AE3349"/>
      <c r="AF3349"/>
      <c r="AG3349"/>
      <c r="AH3349"/>
      <c r="AI3349"/>
      <c r="AJ3349"/>
    </row>
    <row r="3350" spans="1:36" ht="14.25" customHeight="1">
      <c r="A3350" s="41" t="b">
        <f t="shared" si="434"/>
        <v>0</v>
      </c>
      <c r="B3350" s="41">
        <f t="shared" si="435"/>
        <v>3349</v>
      </c>
      <c r="C3350" s="25"/>
      <c r="N3350" s="45"/>
      <c r="O3350" s="45"/>
      <c r="P3350" s="45"/>
      <c r="Q3350" s="45"/>
      <c r="R3350" s="45"/>
      <c r="S3350" s="1">
        <f t="shared" si="436"/>
        <v>0</v>
      </c>
      <c r="T3350" s="1">
        <f t="shared" si="429"/>
        <v>0</v>
      </c>
      <c r="U3350" s="1">
        <f t="shared" si="430"/>
        <v>0</v>
      </c>
      <c r="V3350" s="1">
        <f t="shared" si="431"/>
        <v>0</v>
      </c>
      <c r="W3350" s="1">
        <f t="shared" si="432"/>
        <v>0</v>
      </c>
      <c r="X3350" s="1">
        <f t="shared" si="433"/>
        <v>0</v>
      </c>
      <c r="Y3350"/>
      <c r="Z3350"/>
      <c r="AA3350"/>
      <c r="AB3350"/>
      <c r="AC3350"/>
      <c r="AD3350"/>
      <c r="AE3350"/>
      <c r="AF3350"/>
      <c r="AG3350"/>
      <c r="AH3350"/>
      <c r="AI3350"/>
      <c r="AJ3350"/>
    </row>
    <row r="3351" spans="1:36" ht="14.25" customHeight="1">
      <c r="A3351" s="41" t="b">
        <f t="shared" si="434"/>
        <v>0</v>
      </c>
      <c r="B3351" s="41">
        <f t="shared" si="435"/>
        <v>3350</v>
      </c>
      <c r="C3351" s="25"/>
      <c r="N3351" s="45"/>
      <c r="O3351" s="45"/>
      <c r="P3351" s="45"/>
      <c r="Q3351" s="45"/>
      <c r="R3351" s="45"/>
      <c r="S3351" s="1">
        <f t="shared" si="436"/>
        <v>0</v>
      </c>
      <c r="T3351" s="1">
        <f t="shared" si="429"/>
        <v>0</v>
      </c>
      <c r="U3351" s="1">
        <f t="shared" si="430"/>
        <v>0</v>
      </c>
      <c r="V3351" s="1">
        <f t="shared" si="431"/>
        <v>0</v>
      </c>
      <c r="W3351" s="1">
        <f t="shared" si="432"/>
        <v>0</v>
      </c>
      <c r="X3351" s="1">
        <f t="shared" si="433"/>
        <v>0</v>
      </c>
      <c r="Y3351"/>
      <c r="Z3351"/>
      <c r="AA3351"/>
      <c r="AB3351"/>
      <c r="AC3351"/>
      <c r="AD3351"/>
      <c r="AE3351"/>
      <c r="AF3351"/>
      <c r="AG3351"/>
      <c r="AH3351"/>
      <c r="AI3351"/>
      <c r="AJ3351"/>
    </row>
    <row r="3352" spans="1:36" ht="14.25" customHeight="1">
      <c r="A3352" s="41" t="b">
        <f t="shared" si="434"/>
        <v>0</v>
      </c>
      <c r="B3352" s="41">
        <f t="shared" si="435"/>
        <v>3351</v>
      </c>
      <c r="C3352" s="25"/>
      <c r="N3352" s="45"/>
      <c r="O3352" s="45"/>
      <c r="P3352" s="45"/>
      <c r="Q3352" s="45"/>
      <c r="R3352" s="45"/>
      <c r="S3352" s="1">
        <f t="shared" si="436"/>
        <v>0</v>
      </c>
      <c r="T3352" s="1">
        <f t="shared" si="429"/>
        <v>0</v>
      </c>
      <c r="U3352" s="1">
        <f t="shared" si="430"/>
        <v>0</v>
      </c>
      <c r="V3352" s="1">
        <f t="shared" si="431"/>
        <v>0</v>
      </c>
      <c r="W3352" s="1">
        <f t="shared" si="432"/>
        <v>0</v>
      </c>
      <c r="X3352" s="1">
        <f t="shared" si="433"/>
        <v>0</v>
      </c>
      <c r="Y3352"/>
      <c r="Z3352"/>
      <c r="AA3352"/>
      <c r="AB3352"/>
      <c r="AC3352"/>
      <c r="AD3352"/>
      <c r="AE3352"/>
      <c r="AF3352"/>
      <c r="AG3352"/>
      <c r="AH3352"/>
      <c r="AI3352"/>
      <c r="AJ3352"/>
    </row>
    <row r="3353" spans="1:36" ht="14.25" customHeight="1">
      <c r="A3353" s="41" t="b">
        <f t="shared" si="434"/>
        <v>0</v>
      </c>
      <c r="B3353" s="41">
        <f t="shared" si="435"/>
        <v>3352</v>
      </c>
      <c r="C3353" s="24"/>
      <c r="N3353" s="45"/>
      <c r="O3353" s="45"/>
      <c r="P3353" s="45"/>
      <c r="Q3353" s="45"/>
      <c r="R3353" s="45"/>
      <c r="S3353" s="1">
        <f t="shared" si="436"/>
        <v>0</v>
      </c>
      <c r="T3353" s="1">
        <f t="shared" si="429"/>
        <v>0</v>
      </c>
      <c r="U3353" s="1">
        <f t="shared" si="430"/>
        <v>0</v>
      </c>
      <c r="V3353" s="1">
        <f t="shared" si="431"/>
        <v>0</v>
      </c>
      <c r="W3353" s="1">
        <f t="shared" si="432"/>
        <v>0</v>
      </c>
      <c r="X3353" s="1">
        <f t="shared" si="433"/>
        <v>0</v>
      </c>
      <c r="Y3353"/>
      <c r="Z3353"/>
      <c r="AA3353"/>
      <c r="AB3353"/>
      <c r="AC3353"/>
      <c r="AD3353"/>
      <c r="AE3353"/>
      <c r="AF3353"/>
      <c r="AG3353"/>
      <c r="AH3353"/>
      <c r="AI3353"/>
      <c r="AJ3353"/>
    </row>
    <row r="3354" spans="1:36" ht="14.25" customHeight="1">
      <c r="A3354" s="41" t="b">
        <f t="shared" si="434"/>
        <v>0</v>
      </c>
      <c r="B3354" s="41">
        <f t="shared" si="435"/>
        <v>3353</v>
      </c>
      <c r="C3354" s="25"/>
      <c r="N3354" s="45"/>
      <c r="O3354" s="45"/>
      <c r="P3354" s="45"/>
      <c r="Q3354" s="45"/>
      <c r="R3354" s="45"/>
      <c r="S3354" s="1">
        <f t="shared" si="436"/>
        <v>0</v>
      </c>
      <c r="T3354" s="1">
        <f t="shared" si="429"/>
        <v>0</v>
      </c>
      <c r="U3354" s="1">
        <f t="shared" si="430"/>
        <v>0</v>
      </c>
      <c r="V3354" s="1">
        <f t="shared" si="431"/>
        <v>0</v>
      </c>
      <c r="W3354" s="1">
        <f t="shared" si="432"/>
        <v>0</v>
      </c>
      <c r="X3354" s="1">
        <f t="shared" si="433"/>
        <v>0</v>
      </c>
      <c r="Y3354"/>
      <c r="Z3354"/>
      <c r="AA3354"/>
      <c r="AB3354"/>
      <c r="AC3354"/>
      <c r="AD3354"/>
      <c r="AE3354"/>
      <c r="AF3354"/>
      <c r="AG3354"/>
      <c r="AH3354"/>
      <c r="AI3354"/>
      <c r="AJ3354"/>
    </row>
    <row r="3355" spans="1:36" ht="14.25" customHeight="1">
      <c r="A3355" s="41" t="b">
        <f t="shared" si="434"/>
        <v>0</v>
      </c>
      <c r="B3355" s="41">
        <f t="shared" si="435"/>
        <v>3354</v>
      </c>
      <c r="C3355" s="24"/>
      <c r="N3355" s="45"/>
      <c r="O3355" s="45"/>
      <c r="P3355" s="45"/>
      <c r="Q3355" s="45"/>
      <c r="R3355" s="45"/>
      <c r="S3355" s="1">
        <f t="shared" si="436"/>
        <v>0</v>
      </c>
      <c r="T3355" s="1">
        <f t="shared" si="429"/>
        <v>0</v>
      </c>
      <c r="U3355" s="1">
        <f t="shared" si="430"/>
        <v>0</v>
      </c>
      <c r="V3355" s="1">
        <f t="shared" si="431"/>
        <v>0</v>
      </c>
      <c r="W3355" s="1">
        <f t="shared" si="432"/>
        <v>0</v>
      </c>
      <c r="X3355" s="1">
        <f t="shared" si="433"/>
        <v>0</v>
      </c>
      <c r="Y3355"/>
      <c r="Z3355"/>
      <c r="AA3355"/>
      <c r="AB3355"/>
      <c r="AC3355"/>
      <c r="AD3355"/>
      <c r="AE3355"/>
      <c r="AF3355"/>
      <c r="AG3355"/>
      <c r="AH3355"/>
      <c r="AI3355"/>
      <c r="AJ3355"/>
    </row>
    <row r="3356" spans="1:36" ht="14.25" customHeight="1">
      <c r="A3356" s="41" t="b">
        <f t="shared" si="434"/>
        <v>0</v>
      </c>
      <c r="B3356" s="41">
        <f t="shared" si="435"/>
        <v>3355</v>
      </c>
      <c r="C3356" s="25"/>
      <c r="N3356" s="45"/>
      <c r="O3356" s="45"/>
      <c r="P3356" s="45"/>
      <c r="Q3356" s="45"/>
      <c r="R3356" s="45"/>
      <c r="S3356" s="1">
        <f t="shared" si="436"/>
        <v>0</v>
      </c>
      <c r="T3356" s="1">
        <f t="shared" si="429"/>
        <v>0</v>
      </c>
      <c r="U3356" s="1">
        <f t="shared" si="430"/>
        <v>0</v>
      </c>
      <c r="V3356" s="1">
        <f t="shared" si="431"/>
        <v>0</v>
      </c>
      <c r="W3356" s="1">
        <f t="shared" si="432"/>
        <v>0</v>
      </c>
      <c r="X3356" s="1">
        <f t="shared" si="433"/>
        <v>0</v>
      </c>
      <c r="Y3356"/>
      <c r="Z3356"/>
      <c r="AA3356"/>
      <c r="AB3356"/>
      <c r="AC3356"/>
      <c r="AD3356"/>
      <c r="AE3356"/>
      <c r="AF3356"/>
      <c r="AG3356"/>
      <c r="AH3356"/>
      <c r="AI3356"/>
      <c r="AJ3356"/>
    </row>
    <row r="3357" spans="1:36" ht="14.25" customHeight="1">
      <c r="A3357" s="41" t="b">
        <f t="shared" si="434"/>
        <v>0</v>
      </c>
      <c r="B3357" s="41">
        <f t="shared" si="435"/>
        <v>3356</v>
      </c>
      <c r="C3357" s="25"/>
      <c r="N3357" s="45"/>
      <c r="O3357" s="45"/>
      <c r="P3357" s="45"/>
      <c r="Q3357" s="45"/>
      <c r="R3357" s="45"/>
      <c r="S3357" s="1">
        <f t="shared" si="436"/>
        <v>0</v>
      </c>
      <c r="T3357" s="1">
        <f t="shared" si="429"/>
        <v>0</v>
      </c>
      <c r="U3357" s="1">
        <f t="shared" si="430"/>
        <v>0</v>
      </c>
      <c r="V3357" s="1">
        <f t="shared" si="431"/>
        <v>0</v>
      </c>
      <c r="W3357" s="1">
        <f t="shared" si="432"/>
        <v>0</v>
      </c>
      <c r="X3357" s="1">
        <f t="shared" si="433"/>
        <v>0</v>
      </c>
      <c r="Y3357"/>
      <c r="Z3357"/>
      <c r="AA3357"/>
      <c r="AB3357"/>
      <c r="AC3357"/>
      <c r="AD3357"/>
      <c r="AE3357"/>
      <c r="AF3357"/>
      <c r="AG3357"/>
      <c r="AH3357"/>
      <c r="AI3357"/>
      <c r="AJ3357"/>
    </row>
    <row r="3358" spans="1:36" ht="14.25" customHeight="1">
      <c r="A3358" s="41" t="b">
        <f t="shared" si="434"/>
        <v>0</v>
      </c>
      <c r="B3358" s="41">
        <f t="shared" si="435"/>
        <v>3357</v>
      </c>
      <c r="C3358" s="25"/>
      <c r="N3358" s="45"/>
      <c r="O3358" s="45"/>
      <c r="P3358" s="45"/>
      <c r="Q3358" s="45"/>
      <c r="R3358" s="45"/>
      <c r="S3358" s="1">
        <f t="shared" si="436"/>
        <v>0</v>
      </c>
      <c r="T3358" s="1">
        <f t="shared" si="429"/>
        <v>0</v>
      </c>
      <c r="U3358" s="1">
        <f t="shared" si="430"/>
        <v>0</v>
      </c>
      <c r="V3358" s="1">
        <f t="shared" si="431"/>
        <v>0</v>
      </c>
      <c r="W3358" s="1">
        <f t="shared" si="432"/>
        <v>0</v>
      </c>
      <c r="X3358" s="1">
        <f t="shared" si="433"/>
        <v>0</v>
      </c>
      <c r="Y3358"/>
      <c r="Z3358"/>
      <c r="AA3358"/>
      <c r="AB3358"/>
      <c r="AC3358"/>
      <c r="AD3358"/>
      <c r="AE3358"/>
      <c r="AF3358"/>
      <c r="AG3358"/>
      <c r="AH3358"/>
      <c r="AI3358"/>
      <c r="AJ3358"/>
    </row>
    <row r="3359" spans="1:36" ht="14.25" customHeight="1">
      <c r="A3359" s="41" t="b">
        <f t="shared" si="434"/>
        <v>0</v>
      </c>
      <c r="B3359" s="41">
        <f t="shared" si="435"/>
        <v>3358</v>
      </c>
      <c r="C3359" s="25"/>
      <c r="N3359" s="45"/>
      <c r="O3359" s="45"/>
      <c r="P3359" s="45"/>
      <c r="Q3359" s="45"/>
      <c r="R3359" s="45"/>
      <c r="S3359" s="1">
        <f t="shared" si="436"/>
        <v>0</v>
      </c>
      <c r="T3359" s="1">
        <f t="shared" si="429"/>
        <v>0</v>
      </c>
      <c r="U3359" s="1">
        <f t="shared" si="430"/>
        <v>0</v>
      </c>
      <c r="V3359" s="1">
        <f t="shared" si="431"/>
        <v>0</v>
      </c>
      <c r="W3359" s="1">
        <f t="shared" si="432"/>
        <v>0</v>
      </c>
      <c r="X3359" s="1">
        <f t="shared" si="433"/>
        <v>0</v>
      </c>
      <c r="Y3359"/>
      <c r="Z3359"/>
      <c r="AA3359"/>
      <c r="AB3359"/>
      <c r="AC3359"/>
      <c r="AD3359"/>
      <c r="AE3359"/>
      <c r="AF3359"/>
      <c r="AG3359"/>
      <c r="AH3359"/>
      <c r="AI3359"/>
      <c r="AJ3359"/>
    </row>
    <row r="3360" spans="1:36" ht="14.25" customHeight="1">
      <c r="A3360" s="41" t="b">
        <f t="shared" si="434"/>
        <v>0</v>
      </c>
      <c r="B3360" s="41">
        <f t="shared" si="435"/>
        <v>3359</v>
      </c>
      <c r="C3360" s="24"/>
      <c r="N3360" s="45"/>
      <c r="O3360" s="45"/>
      <c r="P3360" s="45"/>
      <c r="Q3360" s="45"/>
      <c r="R3360" s="45"/>
      <c r="S3360" s="1">
        <f t="shared" si="436"/>
        <v>0</v>
      </c>
      <c r="T3360" s="1">
        <f t="shared" si="429"/>
        <v>0</v>
      </c>
      <c r="U3360" s="1">
        <f t="shared" si="430"/>
        <v>0</v>
      </c>
      <c r="V3360" s="1">
        <f t="shared" si="431"/>
        <v>0</v>
      </c>
      <c r="W3360" s="1">
        <f t="shared" si="432"/>
        <v>0</v>
      </c>
      <c r="X3360" s="1">
        <f t="shared" si="433"/>
        <v>0</v>
      </c>
      <c r="Y3360"/>
      <c r="Z3360"/>
      <c r="AA3360"/>
      <c r="AB3360"/>
      <c r="AC3360"/>
      <c r="AD3360"/>
      <c r="AE3360"/>
      <c r="AF3360"/>
      <c r="AG3360"/>
      <c r="AH3360"/>
      <c r="AI3360"/>
      <c r="AJ3360"/>
    </row>
    <row r="3361" spans="1:36" ht="14.25" customHeight="1">
      <c r="A3361" s="41" t="b">
        <f t="shared" si="434"/>
        <v>0</v>
      </c>
      <c r="B3361" s="41">
        <f t="shared" si="435"/>
        <v>3360</v>
      </c>
      <c r="C3361" s="25"/>
      <c r="N3361" s="45"/>
      <c r="O3361" s="45"/>
      <c r="P3361" s="45"/>
      <c r="Q3361" s="45"/>
      <c r="R3361" s="45"/>
      <c r="S3361" s="1">
        <f t="shared" si="436"/>
        <v>0</v>
      </c>
      <c r="T3361" s="1">
        <f t="shared" ref="T3361:T3424" si="437">IF(AND(D3361="NOT EXECUTED",COUNTA($N3361)&lt;&gt;0),1,0)</f>
        <v>0</v>
      </c>
      <c r="U3361" s="1">
        <f t="shared" ref="U3361:U3424" si="438">IF(AND(E3361="NOT EXECUTED",COUNTA($N3361)&lt;&gt;0),1,0)</f>
        <v>0</v>
      </c>
      <c r="V3361" s="1">
        <f t="shared" ref="V3361:V3424" si="439">IF(AND(F3361="NOT EXECUTED",COUNTA($N3361)&lt;&gt;0),1,0)</f>
        <v>0</v>
      </c>
      <c r="W3361" s="1">
        <f t="shared" ref="W3361:W3424" si="440">IF(AND(G3361="NOT EXECUTED",COUNTA($N3361)&lt;&gt;0),1,0)</f>
        <v>0</v>
      </c>
      <c r="X3361" s="1">
        <f t="shared" ref="X3361:X3424" si="441">IF(AND(S3361=1,COUNTA($N3361)&lt;&gt;0),1,0)</f>
        <v>0</v>
      </c>
      <c r="Y3361"/>
      <c r="Z3361"/>
      <c r="AA3361"/>
      <c r="AB3361"/>
      <c r="AC3361"/>
      <c r="AD3361"/>
      <c r="AE3361"/>
      <c r="AF3361"/>
      <c r="AG3361"/>
      <c r="AH3361"/>
      <c r="AI3361"/>
      <c r="AJ3361"/>
    </row>
    <row r="3362" spans="1:36" ht="14.25" customHeight="1">
      <c r="A3362" s="41" t="b">
        <f t="shared" si="434"/>
        <v>0</v>
      </c>
      <c r="B3362" s="41">
        <f t="shared" si="435"/>
        <v>3361</v>
      </c>
      <c r="C3362" s="25"/>
      <c r="N3362" s="45"/>
      <c r="O3362" s="45"/>
      <c r="P3362" s="45"/>
      <c r="Q3362" s="45"/>
      <c r="R3362" s="45"/>
      <c r="S3362" s="1">
        <f t="shared" si="436"/>
        <v>0</v>
      </c>
      <c r="T3362" s="1">
        <f t="shared" si="437"/>
        <v>0</v>
      </c>
      <c r="U3362" s="1">
        <f t="shared" si="438"/>
        <v>0</v>
      </c>
      <c r="V3362" s="1">
        <f t="shared" si="439"/>
        <v>0</v>
      </c>
      <c r="W3362" s="1">
        <f t="shared" si="440"/>
        <v>0</v>
      </c>
      <c r="X3362" s="1">
        <f t="shared" si="441"/>
        <v>0</v>
      </c>
      <c r="Y3362"/>
      <c r="Z3362"/>
      <c r="AA3362"/>
      <c r="AB3362"/>
      <c r="AC3362"/>
      <c r="AD3362"/>
      <c r="AE3362"/>
      <c r="AF3362"/>
      <c r="AG3362"/>
      <c r="AH3362"/>
      <c r="AI3362"/>
      <c r="AJ3362"/>
    </row>
    <row r="3363" spans="1:36" ht="14.25" customHeight="1">
      <c r="A3363" s="41" t="b">
        <f t="shared" si="434"/>
        <v>0</v>
      </c>
      <c r="B3363" s="41">
        <f t="shared" si="435"/>
        <v>3362</v>
      </c>
      <c r="C3363" s="25"/>
      <c r="N3363" s="45"/>
      <c r="O3363" s="45"/>
      <c r="P3363" s="45"/>
      <c r="Q3363" s="45"/>
      <c r="R3363" s="45"/>
      <c r="S3363" s="1">
        <f t="shared" si="436"/>
        <v>0</v>
      </c>
      <c r="T3363" s="1">
        <f t="shared" si="437"/>
        <v>0</v>
      </c>
      <c r="U3363" s="1">
        <f t="shared" si="438"/>
        <v>0</v>
      </c>
      <c r="V3363" s="1">
        <f t="shared" si="439"/>
        <v>0</v>
      </c>
      <c r="W3363" s="1">
        <f t="shared" si="440"/>
        <v>0</v>
      </c>
      <c r="X3363" s="1">
        <f t="shared" si="441"/>
        <v>0</v>
      </c>
      <c r="Y3363"/>
      <c r="Z3363"/>
      <c r="AA3363"/>
      <c r="AB3363"/>
      <c r="AC3363"/>
      <c r="AD3363"/>
      <c r="AE3363"/>
      <c r="AF3363"/>
      <c r="AG3363"/>
      <c r="AH3363"/>
      <c r="AI3363"/>
      <c r="AJ3363"/>
    </row>
    <row r="3364" spans="1:36" ht="14.25" customHeight="1">
      <c r="A3364" s="41" t="b">
        <f t="shared" si="434"/>
        <v>0</v>
      </c>
      <c r="B3364" s="41">
        <f t="shared" si="435"/>
        <v>3363</v>
      </c>
      <c r="C3364" s="25"/>
      <c r="N3364" s="45"/>
      <c r="O3364" s="45"/>
      <c r="P3364" s="45"/>
      <c r="Q3364" s="45"/>
      <c r="R3364" s="45"/>
      <c r="S3364" s="1">
        <f t="shared" si="436"/>
        <v>0</v>
      </c>
      <c r="T3364" s="1">
        <f t="shared" si="437"/>
        <v>0</v>
      </c>
      <c r="U3364" s="1">
        <f t="shared" si="438"/>
        <v>0</v>
      </c>
      <c r="V3364" s="1">
        <f t="shared" si="439"/>
        <v>0</v>
      </c>
      <c r="W3364" s="1">
        <f t="shared" si="440"/>
        <v>0</v>
      </c>
      <c r="X3364" s="1">
        <f t="shared" si="441"/>
        <v>0</v>
      </c>
      <c r="Y3364"/>
      <c r="Z3364"/>
      <c r="AA3364"/>
      <c r="AB3364"/>
      <c r="AC3364"/>
      <c r="AD3364"/>
      <c r="AE3364"/>
      <c r="AF3364"/>
      <c r="AG3364"/>
      <c r="AH3364"/>
      <c r="AI3364"/>
      <c r="AJ3364"/>
    </row>
    <row r="3365" spans="1:36" ht="14.25" customHeight="1">
      <c r="A3365" s="41" t="b">
        <f t="shared" si="434"/>
        <v>0</v>
      </c>
      <c r="B3365" s="41">
        <f t="shared" si="435"/>
        <v>3364</v>
      </c>
      <c r="C3365" s="25"/>
      <c r="N3365" s="45"/>
      <c r="O3365" s="45"/>
      <c r="P3365" s="45"/>
      <c r="Q3365" s="45"/>
      <c r="R3365" s="45"/>
      <c r="S3365" s="1">
        <f t="shared" si="436"/>
        <v>0</v>
      </c>
      <c r="T3365" s="1">
        <f t="shared" si="437"/>
        <v>0</v>
      </c>
      <c r="U3365" s="1">
        <f t="shared" si="438"/>
        <v>0</v>
      </c>
      <c r="V3365" s="1">
        <f t="shared" si="439"/>
        <v>0</v>
      </c>
      <c r="W3365" s="1">
        <f t="shared" si="440"/>
        <v>0</v>
      </c>
      <c r="X3365" s="1">
        <f t="shared" si="441"/>
        <v>0</v>
      </c>
      <c r="Y3365"/>
      <c r="Z3365"/>
      <c r="AA3365"/>
      <c r="AB3365"/>
      <c r="AC3365"/>
      <c r="AD3365"/>
      <c r="AE3365"/>
      <c r="AF3365"/>
      <c r="AG3365"/>
      <c r="AH3365"/>
      <c r="AI3365"/>
      <c r="AJ3365"/>
    </row>
    <row r="3366" spans="1:36" ht="14.25" customHeight="1">
      <c r="A3366" s="41" t="b">
        <f t="shared" si="434"/>
        <v>0</v>
      </c>
      <c r="B3366" s="41">
        <f t="shared" si="435"/>
        <v>3365</v>
      </c>
      <c r="C3366" s="25"/>
      <c r="N3366" s="45"/>
      <c r="O3366" s="45"/>
      <c r="P3366" s="45"/>
      <c r="Q3366" s="45"/>
      <c r="R3366" s="45"/>
      <c r="S3366" s="1">
        <f t="shared" si="436"/>
        <v>0</v>
      </c>
      <c r="T3366" s="1">
        <f t="shared" si="437"/>
        <v>0</v>
      </c>
      <c r="U3366" s="1">
        <f t="shared" si="438"/>
        <v>0</v>
      </c>
      <c r="V3366" s="1">
        <f t="shared" si="439"/>
        <v>0</v>
      </c>
      <c r="W3366" s="1">
        <f t="shared" si="440"/>
        <v>0</v>
      </c>
      <c r="X3366" s="1">
        <f t="shared" si="441"/>
        <v>0</v>
      </c>
      <c r="Y3366"/>
      <c r="Z3366"/>
      <c r="AA3366"/>
      <c r="AB3366"/>
      <c r="AC3366"/>
      <c r="AD3366"/>
      <c r="AE3366"/>
      <c r="AF3366"/>
      <c r="AG3366"/>
      <c r="AH3366"/>
      <c r="AI3366"/>
      <c r="AJ3366"/>
    </row>
    <row r="3367" spans="1:36" ht="14.25" customHeight="1">
      <c r="A3367" s="41" t="b">
        <f t="shared" si="434"/>
        <v>0</v>
      </c>
      <c r="B3367" s="41">
        <f t="shared" si="435"/>
        <v>3366</v>
      </c>
      <c r="C3367" s="25"/>
      <c r="N3367" s="45"/>
      <c r="O3367" s="45"/>
      <c r="P3367" s="45"/>
      <c r="Q3367" s="45"/>
      <c r="R3367" s="45"/>
      <c r="S3367" s="1">
        <f t="shared" si="436"/>
        <v>0</v>
      </c>
      <c r="T3367" s="1">
        <f t="shared" si="437"/>
        <v>0</v>
      </c>
      <c r="U3367" s="1">
        <f t="shared" si="438"/>
        <v>0</v>
      </c>
      <c r="V3367" s="1">
        <f t="shared" si="439"/>
        <v>0</v>
      </c>
      <c r="W3367" s="1">
        <f t="shared" si="440"/>
        <v>0</v>
      </c>
      <c r="X3367" s="1">
        <f t="shared" si="441"/>
        <v>0</v>
      </c>
      <c r="Y3367"/>
      <c r="Z3367"/>
      <c r="AA3367"/>
      <c r="AB3367"/>
      <c r="AC3367"/>
      <c r="AD3367"/>
      <c r="AE3367"/>
      <c r="AF3367"/>
      <c r="AG3367"/>
      <c r="AH3367"/>
      <c r="AI3367"/>
      <c r="AJ3367"/>
    </row>
    <row r="3368" spans="1:36" ht="14.25" customHeight="1">
      <c r="A3368" s="41" t="b">
        <f t="shared" si="434"/>
        <v>0</v>
      </c>
      <c r="B3368" s="41">
        <f t="shared" si="435"/>
        <v>3367</v>
      </c>
      <c r="C3368" s="25"/>
      <c r="N3368" s="45"/>
      <c r="O3368" s="45"/>
      <c r="P3368" s="45"/>
      <c r="Q3368" s="45"/>
      <c r="R3368" s="45"/>
      <c r="S3368" s="1">
        <f t="shared" si="436"/>
        <v>0</v>
      </c>
      <c r="T3368" s="1">
        <f t="shared" si="437"/>
        <v>0</v>
      </c>
      <c r="U3368" s="1">
        <f t="shared" si="438"/>
        <v>0</v>
      </c>
      <c r="V3368" s="1">
        <f t="shared" si="439"/>
        <v>0</v>
      </c>
      <c r="W3368" s="1">
        <f t="shared" si="440"/>
        <v>0</v>
      </c>
      <c r="X3368" s="1">
        <f t="shared" si="441"/>
        <v>0</v>
      </c>
      <c r="Y3368"/>
      <c r="Z3368"/>
      <c r="AA3368"/>
      <c r="AB3368"/>
      <c r="AC3368"/>
      <c r="AD3368"/>
      <c r="AE3368"/>
      <c r="AF3368"/>
      <c r="AG3368"/>
      <c r="AH3368"/>
      <c r="AI3368"/>
      <c r="AJ3368"/>
    </row>
    <row r="3369" spans="1:36" ht="14.25" customHeight="1">
      <c r="A3369" s="41" t="b">
        <f t="shared" si="434"/>
        <v>0</v>
      </c>
      <c r="B3369" s="41">
        <f t="shared" si="435"/>
        <v>3368</v>
      </c>
      <c r="C3369" s="25"/>
      <c r="N3369" s="45"/>
      <c r="O3369" s="45"/>
      <c r="P3369" s="45"/>
      <c r="Q3369" s="45"/>
      <c r="R3369" s="45"/>
      <c r="S3369" s="1">
        <f t="shared" si="436"/>
        <v>0</v>
      </c>
      <c r="T3369" s="1">
        <f t="shared" si="437"/>
        <v>0</v>
      </c>
      <c r="U3369" s="1">
        <f t="shared" si="438"/>
        <v>0</v>
      </c>
      <c r="V3369" s="1">
        <f t="shared" si="439"/>
        <v>0</v>
      </c>
      <c r="W3369" s="1">
        <f t="shared" si="440"/>
        <v>0</v>
      </c>
      <c r="X3369" s="1">
        <f t="shared" si="441"/>
        <v>0</v>
      </c>
      <c r="Y3369"/>
      <c r="Z3369"/>
      <c r="AA3369"/>
      <c r="AB3369"/>
      <c r="AC3369"/>
      <c r="AD3369"/>
      <c r="AE3369"/>
      <c r="AF3369"/>
      <c r="AG3369"/>
      <c r="AH3369"/>
      <c r="AI3369"/>
      <c r="AJ3369"/>
    </row>
    <row r="3370" spans="1:36" ht="14.25" customHeight="1">
      <c r="A3370" s="41" t="b">
        <f t="shared" si="434"/>
        <v>0</v>
      </c>
      <c r="B3370" s="41">
        <f t="shared" si="435"/>
        <v>3369</v>
      </c>
      <c r="C3370" s="25"/>
      <c r="N3370" s="45"/>
      <c r="O3370" s="45"/>
      <c r="P3370" s="45"/>
      <c r="Q3370" s="45"/>
      <c r="R3370" s="45"/>
      <c r="S3370" s="1">
        <f t="shared" si="436"/>
        <v>0</v>
      </c>
      <c r="T3370" s="1">
        <f t="shared" si="437"/>
        <v>0</v>
      </c>
      <c r="U3370" s="1">
        <f t="shared" si="438"/>
        <v>0</v>
      </c>
      <c r="V3370" s="1">
        <f t="shared" si="439"/>
        <v>0</v>
      </c>
      <c r="W3370" s="1">
        <f t="shared" si="440"/>
        <v>0</v>
      </c>
      <c r="X3370" s="1">
        <f t="shared" si="441"/>
        <v>0</v>
      </c>
      <c r="Y3370"/>
      <c r="Z3370"/>
      <c r="AA3370"/>
      <c r="AB3370"/>
      <c r="AC3370"/>
      <c r="AD3370"/>
      <c r="AE3370"/>
      <c r="AF3370"/>
      <c r="AG3370"/>
      <c r="AH3370"/>
      <c r="AI3370"/>
      <c r="AJ3370"/>
    </row>
    <row r="3371" spans="1:36" ht="14.25" customHeight="1">
      <c r="A3371" s="41" t="b">
        <f t="shared" si="434"/>
        <v>0</v>
      </c>
      <c r="B3371" s="41">
        <f t="shared" si="435"/>
        <v>3370</v>
      </c>
      <c r="C3371" s="25"/>
      <c r="N3371" s="45"/>
      <c r="O3371" s="45"/>
      <c r="P3371" s="45"/>
      <c r="Q3371" s="45"/>
      <c r="R3371" s="45"/>
      <c r="S3371" s="1">
        <f t="shared" si="436"/>
        <v>0</v>
      </c>
      <c r="T3371" s="1">
        <f t="shared" si="437"/>
        <v>0</v>
      </c>
      <c r="U3371" s="1">
        <f t="shared" si="438"/>
        <v>0</v>
      </c>
      <c r="V3371" s="1">
        <f t="shared" si="439"/>
        <v>0</v>
      </c>
      <c r="W3371" s="1">
        <f t="shared" si="440"/>
        <v>0</v>
      </c>
      <c r="X3371" s="1">
        <f t="shared" si="441"/>
        <v>0</v>
      </c>
      <c r="Y3371"/>
      <c r="Z3371"/>
      <c r="AA3371"/>
      <c r="AB3371"/>
      <c r="AC3371"/>
      <c r="AD3371"/>
      <c r="AE3371"/>
      <c r="AF3371"/>
      <c r="AG3371"/>
      <c r="AH3371"/>
      <c r="AI3371"/>
      <c r="AJ3371"/>
    </row>
    <row r="3372" spans="1:36" ht="14.25" customHeight="1">
      <c r="A3372" s="41" t="b">
        <f t="shared" si="434"/>
        <v>0</v>
      </c>
      <c r="B3372" s="41">
        <f t="shared" si="435"/>
        <v>3371</v>
      </c>
      <c r="C3372" s="25"/>
      <c r="N3372" s="45"/>
      <c r="O3372" s="45"/>
      <c r="P3372" s="45"/>
      <c r="Q3372" s="45"/>
      <c r="R3372" s="45"/>
      <c r="S3372" s="1">
        <f t="shared" si="436"/>
        <v>0</v>
      </c>
      <c r="T3372" s="1">
        <f t="shared" si="437"/>
        <v>0</v>
      </c>
      <c r="U3372" s="1">
        <f t="shared" si="438"/>
        <v>0</v>
      </c>
      <c r="V3372" s="1">
        <f t="shared" si="439"/>
        <v>0</v>
      </c>
      <c r="W3372" s="1">
        <f t="shared" si="440"/>
        <v>0</v>
      </c>
      <c r="X3372" s="1">
        <f t="shared" si="441"/>
        <v>0</v>
      </c>
      <c r="Y3372"/>
      <c r="Z3372"/>
      <c r="AA3372"/>
      <c r="AB3372"/>
      <c r="AC3372"/>
      <c r="AD3372"/>
      <c r="AE3372"/>
      <c r="AF3372"/>
      <c r="AG3372"/>
      <c r="AH3372"/>
      <c r="AI3372"/>
      <c r="AJ3372"/>
    </row>
    <row r="3373" spans="1:36" ht="14.25" customHeight="1">
      <c r="A3373" s="41" t="b">
        <f t="shared" si="434"/>
        <v>0</v>
      </c>
      <c r="B3373" s="41">
        <f t="shared" si="435"/>
        <v>3372</v>
      </c>
      <c r="C3373" s="25"/>
      <c r="N3373" s="45"/>
      <c r="O3373" s="45"/>
      <c r="P3373" s="45"/>
      <c r="Q3373" s="45"/>
      <c r="R3373" s="45"/>
      <c r="S3373" s="1">
        <f t="shared" si="436"/>
        <v>0</v>
      </c>
      <c r="T3373" s="1">
        <f t="shared" si="437"/>
        <v>0</v>
      </c>
      <c r="U3373" s="1">
        <f t="shared" si="438"/>
        <v>0</v>
      </c>
      <c r="V3373" s="1">
        <f t="shared" si="439"/>
        <v>0</v>
      </c>
      <c r="W3373" s="1">
        <f t="shared" si="440"/>
        <v>0</v>
      </c>
      <c r="X3373" s="1">
        <f t="shared" si="441"/>
        <v>0</v>
      </c>
      <c r="Y3373"/>
      <c r="Z3373"/>
      <c r="AA3373"/>
      <c r="AB3373"/>
      <c r="AC3373"/>
      <c r="AD3373"/>
      <c r="AE3373"/>
      <c r="AF3373"/>
      <c r="AG3373"/>
      <c r="AH3373"/>
      <c r="AI3373"/>
      <c r="AJ3373"/>
    </row>
    <row r="3374" spans="1:36" ht="14.25" customHeight="1">
      <c r="A3374" s="41" t="b">
        <f t="shared" si="434"/>
        <v>0</v>
      </c>
      <c r="B3374" s="41">
        <f t="shared" si="435"/>
        <v>3373</v>
      </c>
      <c r="C3374" s="25"/>
      <c r="N3374" s="45"/>
      <c r="O3374" s="45"/>
      <c r="P3374" s="45"/>
      <c r="Q3374" s="45"/>
      <c r="R3374" s="45"/>
      <c r="S3374" s="1">
        <f t="shared" si="436"/>
        <v>0</v>
      </c>
      <c r="T3374" s="1">
        <f t="shared" si="437"/>
        <v>0</v>
      </c>
      <c r="U3374" s="1">
        <f t="shared" si="438"/>
        <v>0</v>
      </c>
      <c r="V3374" s="1">
        <f t="shared" si="439"/>
        <v>0</v>
      </c>
      <c r="W3374" s="1">
        <f t="shared" si="440"/>
        <v>0</v>
      </c>
      <c r="X3374" s="1">
        <f t="shared" si="441"/>
        <v>0</v>
      </c>
      <c r="Y3374"/>
      <c r="Z3374"/>
      <c r="AA3374"/>
      <c r="AB3374"/>
      <c r="AC3374"/>
      <c r="AD3374"/>
      <c r="AE3374"/>
      <c r="AF3374"/>
      <c r="AG3374"/>
      <c r="AH3374"/>
      <c r="AI3374"/>
      <c r="AJ3374"/>
    </row>
    <row r="3375" spans="1:36" ht="14.25" customHeight="1">
      <c r="A3375" s="41" t="b">
        <f t="shared" si="434"/>
        <v>0</v>
      </c>
      <c r="B3375" s="41">
        <f t="shared" si="435"/>
        <v>3374</v>
      </c>
      <c r="C3375" s="25"/>
      <c r="N3375" s="45"/>
      <c r="O3375" s="45"/>
      <c r="P3375" s="45"/>
      <c r="Q3375" s="45"/>
      <c r="R3375" s="45"/>
      <c r="S3375" s="1">
        <f t="shared" si="436"/>
        <v>0</v>
      </c>
      <c r="T3375" s="1">
        <f t="shared" si="437"/>
        <v>0</v>
      </c>
      <c r="U3375" s="1">
        <f t="shared" si="438"/>
        <v>0</v>
      </c>
      <c r="V3375" s="1">
        <f t="shared" si="439"/>
        <v>0</v>
      </c>
      <c r="W3375" s="1">
        <f t="shared" si="440"/>
        <v>0</v>
      </c>
      <c r="X3375" s="1">
        <f t="shared" si="441"/>
        <v>0</v>
      </c>
      <c r="Y3375"/>
      <c r="Z3375"/>
      <c r="AA3375"/>
      <c r="AB3375"/>
      <c r="AC3375"/>
      <c r="AD3375"/>
      <c r="AE3375"/>
      <c r="AF3375"/>
      <c r="AG3375"/>
      <c r="AH3375"/>
      <c r="AI3375"/>
      <c r="AJ3375"/>
    </row>
    <row r="3376" spans="1:36" ht="14.25" customHeight="1">
      <c r="A3376" s="41" t="b">
        <f t="shared" si="434"/>
        <v>0</v>
      </c>
      <c r="B3376" s="41">
        <f t="shared" si="435"/>
        <v>3375</v>
      </c>
      <c r="C3376" s="25"/>
      <c r="N3376" s="45"/>
      <c r="O3376" s="45"/>
      <c r="P3376" s="45"/>
      <c r="Q3376" s="45"/>
      <c r="R3376" s="45"/>
      <c r="S3376" s="1">
        <f t="shared" si="436"/>
        <v>0</v>
      </c>
      <c r="T3376" s="1">
        <f t="shared" si="437"/>
        <v>0</v>
      </c>
      <c r="U3376" s="1">
        <f t="shared" si="438"/>
        <v>0</v>
      </c>
      <c r="V3376" s="1">
        <f t="shared" si="439"/>
        <v>0</v>
      </c>
      <c r="W3376" s="1">
        <f t="shared" si="440"/>
        <v>0</v>
      </c>
      <c r="X3376" s="1">
        <f t="shared" si="441"/>
        <v>0</v>
      </c>
      <c r="Y3376"/>
      <c r="Z3376"/>
      <c r="AA3376"/>
      <c r="AB3376"/>
      <c r="AC3376"/>
      <c r="AD3376"/>
      <c r="AE3376"/>
      <c r="AF3376"/>
      <c r="AG3376"/>
      <c r="AH3376"/>
      <c r="AI3376"/>
      <c r="AJ3376"/>
    </row>
    <row r="3377" spans="1:36" ht="14.25" customHeight="1">
      <c r="A3377" s="41" t="b">
        <f t="shared" si="434"/>
        <v>0</v>
      </c>
      <c r="B3377" s="41">
        <f t="shared" si="435"/>
        <v>3376</v>
      </c>
      <c r="C3377" s="25"/>
      <c r="N3377" s="45"/>
      <c r="O3377" s="45"/>
      <c r="P3377" s="45"/>
      <c r="Q3377" s="45"/>
      <c r="R3377" s="45"/>
      <c r="S3377" s="1">
        <f t="shared" si="436"/>
        <v>0</v>
      </c>
      <c r="T3377" s="1">
        <f t="shared" si="437"/>
        <v>0</v>
      </c>
      <c r="U3377" s="1">
        <f t="shared" si="438"/>
        <v>0</v>
      </c>
      <c r="V3377" s="1">
        <f t="shared" si="439"/>
        <v>0</v>
      </c>
      <c r="W3377" s="1">
        <f t="shared" si="440"/>
        <v>0</v>
      </c>
      <c r="X3377" s="1">
        <f t="shared" si="441"/>
        <v>0</v>
      </c>
      <c r="Y3377"/>
      <c r="Z3377"/>
      <c r="AA3377"/>
      <c r="AB3377"/>
      <c r="AC3377"/>
      <c r="AD3377"/>
      <c r="AE3377"/>
      <c r="AF3377"/>
      <c r="AG3377"/>
      <c r="AH3377"/>
      <c r="AI3377"/>
      <c r="AJ3377"/>
    </row>
    <row r="3378" spans="1:36" ht="14.25" customHeight="1">
      <c r="A3378" s="41" t="b">
        <f t="shared" si="434"/>
        <v>0</v>
      </c>
      <c r="B3378" s="41">
        <f t="shared" si="435"/>
        <v>3377</v>
      </c>
      <c r="C3378" s="25"/>
      <c r="N3378" s="45"/>
      <c r="O3378" s="45"/>
      <c r="P3378" s="45"/>
      <c r="Q3378" s="45"/>
      <c r="R3378" s="45"/>
      <c r="S3378" s="1">
        <f t="shared" si="436"/>
        <v>0</v>
      </c>
      <c r="T3378" s="1">
        <f t="shared" si="437"/>
        <v>0</v>
      </c>
      <c r="U3378" s="1">
        <f t="shared" si="438"/>
        <v>0</v>
      </c>
      <c r="V3378" s="1">
        <f t="shared" si="439"/>
        <v>0</v>
      </c>
      <c r="W3378" s="1">
        <f t="shared" si="440"/>
        <v>0</v>
      </c>
      <c r="X3378" s="1">
        <f t="shared" si="441"/>
        <v>0</v>
      </c>
      <c r="Y3378"/>
      <c r="Z3378"/>
      <c r="AA3378"/>
      <c r="AB3378"/>
      <c r="AC3378"/>
      <c r="AD3378"/>
      <c r="AE3378"/>
      <c r="AF3378"/>
      <c r="AG3378"/>
      <c r="AH3378"/>
      <c r="AI3378"/>
      <c r="AJ3378"/>
    </row>
    <row r="3379" spans="1:36" ht="14.25" customHeight="1">
      <c r="A3379" s="41" t="b">
        <f t="shared" si="434"/>
        <v>0</v>
      </c>
      <c r="B3379" s="41">
        <f t="shared" si="435"/>
        <v>3378</v>
      </c>
      <c r="C3379" s="25"/>
      <c r="N3379" s="45"/>
      <c r="O3379" s="45"/>
      <c r="P3379" s="45"/>
      <c r="Q3379" s="45"/>
      <c r="R3379" s="45"/>
      <c r="S3379" s="1">
        <f t="shared" si="436"/>
        <v>0</v>
      </c>
      <c r="T3379" s="1">
        <f t="shared" si="437"/>
        <v>0</v>
      </c>
      <c r="U3379" s="1">
        <f t="shared" si="438"/>
        <v>0</v>
      </c>
      <c r="V3379" s="1">
        <f t="shared" si="439"/>
        <v>0</v>
      </c>
      <c r="W3379" s="1">
        <f t="shared" si="440"/>
        <v>0</v>
      </c>
      <c r="X3379" s="1">
        <f t="shared" si="441"/>
        <v>0</v>
      </c>
      <c r="Y3379"/>
      <c r="Z3379"/>
      <c r="AA3379"/>
      <c r="AB3379"/>
      <c r="AC3379"/>
      <c r="AD3379"/>
      <c r="AE3379"/>
      <c r="AF3379"/>
      <c r="AG3379"/>
      <c r="AH3379"/>
      <c r="AI3379"/>
      <c r="AJ3379"/>
    </row>
    <row r="3380" spans="1:36" ht="14.25" customHeight="1">
      <c r="A3380" s="41" t="b">
        <f t="shared" si="434"/>
        <v>0</v>
      </c>
      <c r="B3380" s="41">
        <f t="shared" si="435"/>
        <v>3379</v>
      </c>
      <c r="C3380" s="25"/>
      <c r="N3380" s="45"/>
      <c r="O3380" s="45"/>
      <c r="P3380" s="45"/>
      <c r="Q3380" s="45"/>
      <c r="R3380" s="45"/>
      <c r="S3380" s="1">
        <f t="shared" si="436"/>
        <v>0</v>
      </c>
      <c r="T3380" s="1">
        <f t="shared" si="437"/>
        <v>0</v>
      </c>
      <c r="U3380" s="1">
        <f t="shared" si="438"/>
        <v>0</v>
      </c>
      <c r="V3380" s="1">
        <f t="shared" si="439"/>
        <v>0</v>
      </c>
      <c r="W3380" s="1">
        <f t="shared" si="440"/>
        <v>0</v>
      </c>
      <c r="X3380" s="1">
        <f t="shared" si="441"/>
        <v>0</v>
      </c>
      <c r="Y3380"/>
      <c r="Z3380"/>
      <c r="AA3380"/>
      <c r="AB3380"/>
      <c r="AC3380"/>
      <c r="AD3380"/>
      <c r="AE3380"/>
      <c r="AF3380"/>
      <c r="AG3380"/>
      <c r="AH3380"/>
      <c r="AI3380"/>
      <c r="AJ3380"/>
    </row>
    <row r="3381" spans="1:36" ht="14.25" customHeight="1">
      <c r="A3381" s="41" t="b">
        <f t="shared" si="434"/>
        <v>0</v>
      </c>
      <c r="B3381" s="41">
        <f t="shared" si="435"/>
        <v>3380</v>
      </c>
      <c r="C3381" s="25"/>
      <c r="N3381" s="45"/>
      <c r="O3381" s="45"/>
      <c r="P3381" s="45"/>
      <c r="Q3381" s="45"/>
      <c r="R3381" s="45"/>
      <c r="S3381" s="1">
        <f t="shared" si="436"/>
        <v>0</v>
      </c>
      <c r="T3381" s="1">
        <f t="shared" si="437"/>
        <v>0</v>
      </c>
      <c r="U3381" s="1">
        <f t="shared" si="438"/>
        <v>0</v>
      </c>
      <c r="V3381" s="1">
        <f t="shared" si="439"/>
        <v>0</v>
      </c>
      <c r="W3381" s="1">
        <f t="shared" si="440"/>
        <v>0</v>
      </c>
      <c r="X3381" s="1">
        <f t="shared" si="441"/>
        <v>0</v>
      </c>
      <c r="Y3381"/>
      <c r="Z3381"/>
      <c r="AA3381"/>
      <c r="AB3381"/>
      <c r="AC3381"/>
      <c r="AD3381"/>
      <c r="AE3381"/>
      <c r="AF3381"/>
      <c r="AG3381"/>
      <c r="AH3381"/>
      <c r="AI3381"/>
      <c r="AJ3381"/>
    </row>
    <row r="3382" spans="1:36" ht="14.25" customHeight="1">
      <c r="A3382" s="41" t="b">
        <f t="shared" si="434"/>
        <v>0</v>
      </c>
      <c r="B3382" s="41">
        <f t="shared" si="435"/>
        <v>3381</v>
      </c>
      <c r="C3382" s="25"/>
      <c r="N3382" s="45"/>
      <c r="O3382" s="45"/>
      <c r="P3382" s="45"/>
      <c r="Q3382" s="45"/>
      <c r="R3382" s="45"/>
      <c r="S3382" s="1">
        <f t="shared" si="436"/>
        <v>0</v>
      </c>
      <c r="T3382" s="1">
        <f t="shared" si="437"/>
        <v>0</v>
      </c>
      <c r="U3382" s="1">
        <f t="shared" si="438"/>
        <v>0</v>
      </c>
      <c r="V3382" s="1">
        <f t="shared" si="439"/>
        <v>0</v>
      </c>
      <c r="W3382" s="1">
        <f t="shared" si="440"/>
        <v>0</v>
      </c>
      <c r="X3382" s="1">
        <f t="shared" si="441"/>
        <v>0</v>
      </c>
      <c r="Y3382"/>
      <c r="Z3382"/>
      <c r="AA3382"/>
      <c r="AB3382"/>
      <c r="AC3382"/>
      <c r="AD3382"/>
      <c r="AE3382"/>
      <c r="AF3382"/>
      <c r="AG3382"/>
      <c r="AH3382"/>
      <c r="AI3382"/>
      <c r="AJ3382"/>
    </row>
    <row r="3383" spans="1:36" ht="14.25" customHeight="1">
      <c r="A3383" s="41" t="b">
        <f t="shared" si="434"/>
        <v>0</v>
      </c>
      <c r="B3383" s="41">
        <f t="shared" si="435"/>
        <v>3382</v>
      </c>
      <c r="C3383" s="25"/>
      <c r="N3383" s="45"/>
      <c r="O3383" s="45"/>
      <c r="P3383" s="45"/>
      <c r="Q3383" s="45"/>
      <c r="R3383" s="45"/>
      <c r="S3383" s="1">
        <f t="shared" si="436"/>
        <v>0</v>
      </c>
      <c r="T3383" s="1">
        <f t="shared" si="437"/>
        <v>0</v>
      </c>
      <c r="U3383" s="1">
        <f t="shared" si="438"/>
        <v>0</v>
      </c>
      <c r="V3383" s="1">
        <f t="shared" si="439"/>
        <v>0</v>
      </c>
      <c r="W3383" s="1">
        <f t="shared" si="440"/>
        <v>0</v>
      </c>
      <c r="X3383" s="1">
        <f t="shared" si="441"/>
        <v>0</v>
      </c>
      <c r="Y3383"/>
      <c r="Z3383"/>
      <c r="AA3383"/>
      <c r="AB3383"/>
      <c r="AC3383"/>
      <c r="AD3383"/>
      <c r="AE3383"/>
      <c r="AF3383"/>
      <c r="AG3383"/>
      <c r="AH3383"/>
      <c r="AI3383"/>
      <c r="AJ3383"/>
    </row>
    <row r="3384" spans="1:36" ht="14.25" customHeight="1">
      <c r="A3384" s="41" t="b">
        <f t="shared" si="434"/>
        <v>0</v>
      </c>
      <c r="B3384" s="41">
        <f t="shared" si="435"/>
        <v>3383</v>
      </c>
      <c r="C3384" s="25"/>
      <c r="N3384" s="45"/>
      <c r="O3384" s="45"/>
      <c r="P3384" s="45"/>
      <c r="Q3384" s="45"/>
      <c r="R3384" s="45"/>
      <c r="S3384" s="1">
        <f t="shared" si="436"/>
        <v>0</v>
      </c>
      <c r="T3384" s="1">
        <f t="shared" si="437"/>
        <v>0</v>
      </c>
      <c r="U3384" s="1">
        <f t="shared" si="438"/>
        <v>0</v>
      </c>
      <c r="V3384" s="1">
        <f t="shared" si="439"/>
        <v>0</v>
      </c>
      <c r="W3384" s="1">
        <f t="shared" si="440"/>
        <v>0</v>
      </c>
      <c r="X3384" s="1">
        <f t="shared" si="441"/>
        <v>0</v>
      </c>
      <c r="Y3384"/>
      <c r="Z3384"/>
      <c r="AA3384"/>
      <c r="AB3384"/>
      <c r="AC3384"/>
      <c r="AD3384"/>
      <c r="AE3384"/>
      <c r="AF3384"/>
      <c r="AG3384"/>
      <c r="AH3384"/>
      <c r="AI3384"/>
      <c r="AJ3384"/>
    </row>
    <row r="3385" spans="1:36" ht="14.25" customHeight="1">
      <c r="A3385" s="41" t="b">
        <f t="shared" si="434"/>
        <v>0</v>
      </c>
      <c r="B3385" s="41">
        <f t="shared" si="435"/>
        <v>3384</v>
      </c>
      <c r="C3385" s="25"/>
      <c r="N3385" s="45"/>
      <c r="O3385" s="45"/>
      <c r="P3385" s="45"/>
      <c r="Q3385" s="45"/>
      <c r="R3385" s="45"/>
      <c r="S3385" s="1">
        <f t="shared" si="436"/>
        <v>0</v>
      </c>
      <c r="T3385" s="1">
        <f t="shared" si="437"/>
        <v>0</v>
      </c>
      <c r="U3385" s="1">
        <f t="shared" si="438"/>
        <v>0</v>
      </c>
      <c r="V3385" s="1">
        <f t="shared" si="439"/>
        <v>0</v>
      </c>
      <c r="W3385" s="1">
        <f t="shared" si="440"/>
        <v>0</v>
      </c>
      <c r="X3385" s="1">
        <f t="shared" si="441"/>
        <v>0</v>
      </c>
      <c r="Y3385"/>
      <c r="Z3385"/>
      <c r="AA3385"/>
      <c r="AB3385"/>
      <c r="AC3385"/>
      <c r="AD3385"/>
      <c r="AE3385"/>
      <c r="AF3385"/>
      <c r="AG3385"/>
      <c r="AH3385"/>
      <c r="AI3385"/>
      <c r="AJ3385"/>
    </row>
    <row r="3386" spans="1:36" ht="14.25" customHeight="1">
      <c r="A3386" s="41" t="b">
        <f t="shared" si="434"/>
        <v>0</v>
      </c>
      <c r="B3386" s="41">
        <f t="shared" si="435"/>
        <v>3385</v>
      </c>
      <c r="C3386" s="29"/>
      <c r="N3386" s="45"/>
      <c r="O3386" s="45"/>
      <c r="P3386" s="45"/>
      <c r="Q3386" s="45"/>
      <c r="R3386" s="45"/>
      <c r="S3386" s="1">
        <f t="shared" si="436"/>
        <v>0</v>
      </c>
      <c r="T3386" s="1">
        <f t="shared" si="437"/>
        <v>0</v>
      </c>
      <c r="U3386" s="1">
        <f t="shared" si="438"/>
        <v>0</v>
      </c>
      <c r="V3386" s="1">
        <f t="shared" si="439"/>
        <v>0</v>
      </c>
      <c r="W3386" s="1">
        <f t="shared" si="440"/>
        <v>0</v>
      </c>
      <c r="X3386" s="1">
        <f t="shared" si="441"/>
        <v>0</v>
      </c>
      <c r="Y3386"/>
      <c r="Z3386"/>
      <c r="AA3386"/>
      <c r="AB3386"/>
      <c r="AC3386"/>
      <c r="AD3386"/>
      <c r="AE3386"/>
      <c r="AF3386"/>
      <c r="AG3386"/>
      <c r="AH3386"/>
      <c r="AI3386"/>
      <c r="AJ3386"/>
    </row>
    <row r="3387" spans="1:36" ht="14.25" customHeight="1">
      <c r="A3387" s="41" t="b">
        <f t="shared" si="434"/>
        <v>0</v>
      </c>
      <c r="B3387" s="41">
        <f t="shared" si="435"/>
        <v>3386</v>
      </c>
      <c r="C3387" s="24"/>
      <c r="N3387" s="45"/>
      <c r="O3387" s="45"/>
      <c r="P3387" s="45"/>
      <c r="Q3387" s="45"/>
      <c r="R3387" s="45"/>
      <c r="S3387" s="1">
        <f t="shared" si="436"/>
        <v>0</v>
      </c>
      <c r="T3387" s="1">
        <f t="shared" si="437"/>
        <v>0</v>
      </c>
      <c r="U3387" s="1">
        <f t="shared" si="438"/>
        <v>0</v>
      </c>
      <c r="V3387" s="1">
        <f t="shared" si="439"/>
        <v>0</v>
      </c>
      <c r="W3387" s="1">
        <f t="shared" si="440"/>
        <v>0</v>
      </c>
      <c r="X3387" s="1">
        <f t="shared" si="441"/>
        <v>0</v>
      </c>
      <c r="Y3387"/>
      <c r="Z3387"/>
      <c r="AA3387"/>
      <c r="AB3387"/>
      <c r="AC3387"/>
      <c r="AD3387"/>
      <c r="AE3387"/>
      <c r="AF3387"/>
      <c r="AG3387"/>
      <c r="AH3387"/>
      <c r="AI3387"/>
      <c r="AJ3387"/>
    </row>
    <row r="3388" spans="1:36" ht="14.25" customHeight="1">
      <c r="A3388" s="41" t="b">
        <f t="shared" si="434"/>
        <v>0</v>
      </c>
      <c r="B3388" s="41">
        <f t="shared" si="435"/>
        <v>3387</v>
      </c>
      <c r="C3388" s="23"/>
      <c r="N3388" s="45"/>
      <c r="O3388" s="45"/>
      <c r="P3388" s="45"/>
      <c r="Q3388" s="45"/>
      <c r="R3388" s="45"/>
      <c r="S3388" s="1">
        <f t="shared" si="436"/>
        <v>0</v>
      </c>
      <c r="T3388" s="1">
        <f t="shared" si="437"/>
        <v>0</v>
      </c>
      <c r="U3388" s="1">
        <f t="shared" si="438"/>
        <v>0</v>
      </c>
      <c r="V3388" s="1">
        <f t="shared" si="439"/>
        <v>0</v>
      </c>
      <c r="W3388" s="1">
        <f t="shared" si="440"/>
        <v>0</v>
      </c>
      <c r="X3388" s="1">
        <f t="shared" si="441"/>
        <v>0</v>
      </c>
      <c r="Y3388"/>
      <c r="Z3388"/>
      <c r="AA3388"/>
      <c r="AB3388"/>
      <c r="AC3388"/>
      <c r="AD3388"/>
      <c r="AE3388"/>
      <c r="AF3388"/>
      <c r="AG3388"/>
      <c r="AH3388"/>
      <c r="AI3388"/>
      <c r="AJ3388"/>
    </row>
    <row r="3389" spans="1:36" ht="14.25" customHeight="1">
      <c r="A3389" s="41" t="b">
        <f t="shared" si="434"/>
        <v>0</v>
      </c>
      <c r="B3389" s="41">
        <f t="shared" si="435"/>
        <v>3388</v>
      </c>
      <c r="C3389" s="27"/>
      <c r="N3389" s="45"/>
      <c r="O3389" s="45"/>
      <c r="P3389" s="45"/>
      <c r="Q3389" s="45"/>
      <c r="R3389" s="45"/>
      <c r="S3389" s="1">
        <f t="shared" si="436"/>
        <v>0</v>
      </c>
      <c r="T3389" s="1">
        <f t="shared" si="437"/>
        <v>0</v>
      </c>
      <c r="U3389" s="1">
        <f t="shared" si="438"/>
        <v>0</v>
      </c>
      <c r="V3389" s="1">
        <f t="shared" si="439"/>
        <v>0</v>
      </c>
      <c r="W3389" s="1">
        <f t="shared" si="440"/>
        <v>0</v>
      </c>
      <c r="X3389" s="1">
        <f t="shared" si="441"/>
        <v>0</v>
      </c>
      <c r="Y3389"/>
      <c r="Z3389"/>
      <c r="AA3389"/>
      <c r="AB3389"/>
      <c r="AC3389"/>
      <c r="AD3389"/>
      <c r="AE3389"/>
      <c r="AF3389"/>
      <c r="AG3389"/>
      <c r="AH3389"/>
      <c r="AI3389"/>
      <c r="AJ3389"/>
    </row>
    <row r="3390" spans="1:36" ht="14.25" customHeight="1">
      <c r="A3390" s="41" t="b">
        <f t="shared" si="434"/>
        <v>0</v>
      </c>
      <c r="B3390" s="41">
        <f t="shared" si="435"/>
        <v>3389</v>
      </c>
      <c r="C3390" s="26"/>
      <c r="N3390" s="45"/>
      <c r="O3390" s="45"/>
      <c r="P3390" s="45"/>
      <c r="Q3390" s="45"/>
      <c r="R3390" s="45"/>
      <c r="S3390" s="1">
        <f t="shared" si="436"/>
        <v>0</v>
      </c>
      <c r="T3390" s="1">
        <f t="shared" si="437"/>
        <v>0</v>
      </c>
      <c r="U3390" s="1">
        <f t="shared" si="438"/>
        <v>0</v>
      </c>
      <c r="V3390" s="1">
        <f t="shared" si="439"/>
        <v>0</v>
      </c>
      <c r="W3390" s="1">
        <f t="shared" si="440"/>
        <v>0</v>
      </c>
      <c r="X3390" s="1">
        <f t="shared" si="441"/>
        <v>0</v>
      </c>
      <c r="Y3390"/>
      <c r="Z3390"/>
      <c r="AA3390"/>
      <c r="AB3390"/>
      <c r="AC3390"/>
      <c r="AD3390"/>
      <c r="AE3390"/>
      <c r="AF3390"/>
      <c r="AG3390"/>
      <c r="AH3390"/>
      <c r="AI3390"/>
      <c r="AJ3390"/>
    </row>
    <row r="3391" spans="1:36" ht="14.25" customHeight="1">
      <c r="A3391" s="41" t="b">
        <f t="shared" si="434"/>
        <v>0</v>
      </c>
      <c r="B3391" s="41">
        <f t="shared" si="435"/>
        <v>3390</v>
      </c>
      <c r="C3391" s="23"/>
      <c r="N3391" s="45"/>
      <c r="O3391" s="45"/>
      <c r="P3391" s="45"/>
      <c r="Q3391" s="45"/>
      <c r="R3391" s="45"/>
      <c r="S3391" s="1">
        <f t="shared" si="436"/>
        <v>0</v>
      </c>
      <c r="T3391" s="1">
        <f t="shared" si="437"/>
        <v>0</v>
      </c>
      <c r="U3391" s="1">
        <f t="shared" si="438"/>
        <v>0</v>
      </c>
      <c r="V3391" s="1">
        <f t="shared" si="439"/>
        <v>0</v>
      </c>
      <c r="W3391" s="1">
        <f t="shared" si="440"/>
        <v>0</v>
      </c>
      <c r="X3391" s="1">
        <f t="shared" si="441"/>
        <v>0</v>
      </c>
      <c r="Y3391"/>
      <c r="Z3391"/>
      <c r="AA3391"/>
      <c r="AB3391"/>
      <c r="AC3391"/>
      <c r="AD3391"/>
      <c r="AE3391"/>
      <c r="AF3391"/>
      <c r="AG3391"/>
      <c r="AH3391"/>
      <c r="AI3391"/>
      <c r="AJ3391"/>
    </row>
    <row r="3392" spans="1:36" ht="14.25" customHeight="1">
      <c r="A3392" s="41" t="b">
        <f t="shared" si="434"/>
        <v>0</v>
      </c>
      <c r="B3392" s="41">
        <f t="shared" si="435"/>
        <v>3391</v>
      </c>
      <c r="C3392" s="24"/>
      <c r="N3392" s="45"/>
      <c r="O3392" s="45"/>
      <c r="P3392" s="45"/>
      <c r="Q3392" s="45"/>
      <c r="R3392" s="45"/>
      <c r="S3392" s="1">
        <f t="shared" si="436"/>
        <v>0</v>
      </c>
      <c r="T3392" s="1">
        <f t="shared" si="437"/>
        <v>0</v>
      </c>
      <c r="U3392" s="1">
        <f t="shared" si="438"/>
        <v>0</v>
      </c>
      <c r="V3392" s="1">
        <f t="shared" si="439"/>
        <v>0</v>
      </c>
      <c r="W3392" s="1">
        <f t="shared" si="440"/>
        <v>0</v>
      </c>
      <c r="X3392" s="1">
        <f t="shared" si="441"/>
        <v>0</v>
      </c>
      <c r="Y3392"/>
      <c r="Z3392"/>
      <c r="AA3392"/>
      <c r="AB3392"/>
      <c r="AC3392"/>
      <c r="AD3392"/>
      <c r="AE3392"/>
      <c r="AF3392"/>
      <c r="AG3392"/>
      <c r="AH3392"/>
      <c r="AI3392"/>
      <c r="AJ3392"/>
    </row>
    <row r="3393" spans="1:36" ht="14.25" customHeight="1">
      <c r="A3393" s="41" t="b">
        <f t="shared" si="434"/>
        <v>0</v>
      </c>
      <c r="B3393" s="41">
        <f t="shared" si="435"/>
        <v>3392</v>
      </c>
      <c r="C3393" s="27"/>
      <c r="N3393" s="45"/>
      <c r="O3393" s="45"/>
      <c r="P3393" s="45"/>
      <c r="Q3393" s="45"/>
      <c r="R3393" s="45"/>
      <c r="S3393" s="1">
        <f t="shared" si="436"/>
        <v>0</v>
      </c>
      <c r="T3393" s="1">
        <f t="shared" si="437"/>
        <v>0</v>
      </c>
      <c r="U3393" s="1">
        <f t="shared" si="438"/>
        <v>0</v>
      </c>
      <c r="V3393" s="1">
        <f t="shared" si="439"/>
        <v>0</v>
      </c>
      <c r="W3393" s="1">
        <f t="shared" si="440"/>
        <v>0</v>
      </c>
      <c r="X3393" s="1">
        <f t="shared" si="441"/>
        <v>0</v>
      </c>
      <c r="Y3393"/>
      <c r="Z3393"/>
      <c r="AA3393"/>
      <c r="AB3393"/>
      <c r="AC3393"/>
      <c r="AD3393"/>
      <c r="AE3393"/>
      <c r="AF3393"/>
      <c r="AG3393"/>
      <c r="AH3393"/>
      <c r="AI3393"/>
      <c r="AJ3393"/>
    </row>
    <row r="3394" spans="1:36" ht="14.25" customHeight="1">
      <c r="A3394" s="41" t="b">
        <f t="shared" si="434"/>
        <v>0</v>
      </c>
      <c r="B3394" s="41">
        <f t="shared" si="435"/>
        <v>3393</v>
      </c>
      <c r="C3394" s="25"/>
      <c r="N3394" s="45"/>
      <c r="O3394" s="45"/>
      <c r="P3394" s="45"/>
      <c r="Q3394" s="45"/>
      <c r="R3394" s="45"/>
      <c r="S3394" s="1">
        <f t="shared" si="436"/>
        <v>0</v>
      </c>
      <c r="T3394" s="1">
        <f t="shared" si="437"/>
        <v>0</v>
      </c>
      <c r="U3394" s="1">
        <f t="shared" si="438"/>
        <v>0</v>
      </c>
      <c r="V3394" s="1">
        <f t="shared" si="439"/>
        <v>0</v>
      </c>
      <c r="W3394" s="1">
        <f t="shared" si="440"/>
        <v>0</v>
      </c>
      <c r="X3394" s="1">
        <f t="shared" si="441"/>
        <v>0</v>
      </c>
      <c r="Y3394"/>
      <c r="Z3394"/>
      <c r="AA3394"/>
      <c r="AB3394"/>
      <c r="AC3394"/>
      <c r="AD3394"/>
      <c r="AE3394"/>
      <c r="AF3394"/>
      <c r="AG3394"/>
      <c r="AH3394"/>
      <c r="AI3394"/>
      <c r="AJ3394"/>
    </row>
    <row r="3395" spans="1:36" ht="14.25" customHeight="1">
      <c r="A3395" s="41" t="b">
        <f t="shared" si="434"/>
        <v>0</v>
      </c>
      <c r="B3395" s="41">
        <f t="shared" si="435"/>
        <v>3394</v>
      </c>
      <c r="C3395" s="25"/>
      <c r="N3395" s="45"/>
      <c r="O3395" s="45"/>
      <c r="P3395" s="45"/>
      <c r="Q3395" s="45"/>
      <c r="R3395" s="45"/>
      <c r="S3395" s="1">
        <f t="shared" si="436"/>
        <v>0</v>
      </c>
      <c r="T3395" s="1">
        <f t="shared" si="437"/>
        <v>0</v>
      </c>
      <c r="U3395" s="1">
        <f t="shared" si="438"/>
        <v>0</v>
      </c>
      <c r="V3395" s="1">
        <f t="shared" si="439"/>
        <v>0</v>
      </c>
      <c r="W3395" s="1">
        <f t="shared" si="440"/>
        <v>0</v>
      </c>
      <c r="X3395" s="1">
        <f t="shared" si="441"/>
        <v>0</v>
      </c>
      <c r="Y3395"/>
      <c r="Z3395"/>
      <c r="AA3395"/>
      <c r="AB3395"/>
      <c r="AC3395"/>
      <c r="AD3395"/>
      <c r="AE3395"/>
      <c r="AF3395"/>
      <c r="AG3395"/>
      <c r="AH3395"/>
      <c r="AI3395"/>
      <c r="AJ3395"/>
    </row>
    <row r="3396" spans="1:36" ht="14.25" customHeight="1">
      <c r="A3396" s="41" t="b">
        <f t="shared" ref="A3396:A3459" si="442">IF(OR(COUNTIF(D3396:M3396, "NOT EXECUTED"), COUNTIF(D3396:M3396, "NOT COMPILED"), COUNTIF(D3396:M3396, "NOT EFFECTIVE")),TRUE,FALSE)</f>
        <v>0</v>
      </c>
      <c r="B3396" s="41">
        <f t="shared" ref="B3396:B3459" si="443">+B3395+1</f>
        <v>3395</v>
      </c>
      <c r="C3396" s="25"/>
      <c r="N3396" s="45"/>
      <c r="O3396" s="45"/>
      <c r="P3396" s="45"/>
      <c r="Q3396" s="45"/>
      <c r="R3396" s="45"/>
      <c r="S3396" s="1">
        <f t="shared" si="436"/>
        <v>0</v>
      </c>
      <c r="T3396" s="1">
        <f t="shared" si="437"/>
        <v>0</v>
      </c>
      <c r="U3396" s="1">
        <f t="shared" si="438"/>
        <v>0</v>
      </c>
      <c r="V3396" s="1">
        <f t="shared" si="439"/>
        <v>0</v>
      </c>
      <c r="W3396" s="1">
        <f t="shared" si="440"/>
        <v>0</v>
      </c>
      <c r="X3396" s="1">
        <f t="shared" si="441"/>
        <v>0</v>
      </c>
      <c r="Y3396"/>
      <c r="Z3396"/>
      <c r="AA3396"/>
      <c r="AB3396"/>
      <c r="AC3396"/>
      <c r="AD3396"/>
      <c r="AE3396"/>
      <c r="AF3396"/>
      <c r="AG3396"/>
      <c r="AH3396"/>
      <c r="AI3396"/>
      <c r="AJ3396"/>
    </row>
    <row r="3397" spans="1:36" ht="14.25" customHeight="1">
      <c r="A3397" s="41" t="b">
        <f t="shared" si="442"/>
        <v>0</v>
      </c>
      <c r="B3397" s="41">
        <f t="shared" si="443"/>
        <v>3396</v>
      </c>
      <c r="C3397" s="24"/>
      <c r="N3397" s="45"/>
      <c r="O3397" s="45"/>
      <c r="P3397" s="45"/>
      <c r="Q3397" s="45"/>
      <c r="R3397" s="45"/>
      <c r="S3397" s="1">
        <f t="shared" si="436"/>
        <v>0</v>
      </c>
      <c r="T3397" s="1">
        <f t="shared" si="437"/>
        <v>0</v>
      </c>
      <c r="U3397" s="1">
        <f t="shared" si="438"/>
        <v>0</v>
      </c>
      <c r="V3397" s="1">
        <f t="shared" si="439"/>
        <v>0</v>
      </c>
      <c r="W3397" s="1">
        <f t="shared" si="440"/>
        <v>0</v>
      </c>
      <c r="X3397" s="1">
        <f t="shared" si="441"/>
        <v>0</v>
      </c>
      <c r="Y3397"/>
      <c r="Z3397"/>
      <c r="AA3397"/>
      <c r="AB3397"/>
      <c r="AC3397"/>
      <c r="AD3397"/>
      <c r="AE3397"/>
      <c r="AF3397"/>
      <c r="AG3397"/>
      <c r="AH3397"/>
      <c r="AI3397"/>
      <c r="AJ3397"/>
    </row>
    <row r="3398" spans="1:36" ht="14.25" customHeight="1">
      <c r="A3398" s="41" t="b">
        <f t="shared" si="442"/>
        <v>0</v>
      </c>
      <c r="B3398" s="41">
        <f t="shared" si="443"/>
        <v>3397</v>
      </c>
      <c r="C3398" s="23"/>
      <c r="N3398" s="45"/>
      <c r="O3398" s="45"/>
      <c r="P3398" s="45"/>
      <c r="Q3398" s="45"/>
      <c r="R3398" s="45"/>
      <c r="S3398" s="1">
        <f t="shared" si="436"/>
        <v>0</v>
      </c>
      <c r="T3398" s="1">
        <f t="shared" si="437"/>
        <v>0</v>
      </c>
      <c r="U3398" s="1">
        <f t="shared" si="438"/>
        <v>0</v>
      </c>
      <c r="V3398" s="1">
        <f t="shared" si="439"/>
        <v>0</v>
      </c>
      <c r="W3398" s="1">
        <f t="shared" si="440"/>
        <v>0</v>
      </c>
      <c r="X3398" s="1">
        <f t="shared" si="441"/>
        <v>0</v>
      </c>
      <c r="Y3398"/>
      <c r="Z3398"/>
      <c r="AA3398"/>
      <c r="AB3398"/>
      <c r="AC3398"/>
      <c r="AD3398"/>
      <c r="AE3398"/>
      <c r="AF3398"/>
      <c r="AG3398"/>
      <c r="AH3398"/>
      <c r="AI3398"/>
      <c r="AJ3398"/>
    </row>
    <row r="3399" spans="1:36" ht="14.25" customHeight="1">
      <c r="A3399" s="41" t="b">
        <f t="shared" si="442"/>
        <v>0</v>
      </c>
      <c r="B3399" s="41">
        <f t="shared" si="443"/>
        <v>3398</v>
      </c>
      <c r="C3399" s="23"/>
      <c r="N3399" s="45"/>
      <c r="O3399" s="45"/>
      <c r="P3399" s="45"/>
      <c r="Q3399" s="45"/>
      <c r="R3399" s="45"/>
      <c r="S3399" s="1">
        <f t="shared" si="436"/>
        <v>0</v>
      </c>
      <c r="T3399" s="1">
        <f t="shared" si="437"/>
        <v>0</v>
      </c>
      <c r="U3399" s="1">
        <f t="shared" si="438"/>
        <v>0</v>
      </c>
      <c r="V3399" s="1">
        <f t="shared" si="439"/>
        <v>0</v>
      </c>
      <c r="W3399" s="1">
        <f t="shared" si="440"/>
        <v>0</v>
      </c>
      <c r="X3399" s="1">
        <f t="shared" si="441"/>
        <v>0</v>
      </c>
      <c r="Y3399"/>
      <c r="Z3399"/>
      <c r="AA3399"/>
      <c r="AB3399"/>
      <c r="AC3399"/>
      <c r="AD3399"/>
      <c r="AE3399"/>
      <c r="AF3399"/>
      <c r="AG3399"/>
      <c r="AH3399"/>
      <c r="AI3399"/>
      <c r="AJ3399"/>
    </row>
    <row r="3400" spans="1:36" ht="14.25" customHeight="1">
      <c r="A3400" s="41" t="b">
        <f t="shared" si="442"/>
        <v>0</v>
      </c>
      <c r="B3400" s="41">
        <f t="shared" si="443"/>
        <v>3399</v>
      </c>
      <c r="C3400" s="23"/>
      <c r="N3400" s="45"/>
      <c r="O3400" s="45"/>
      <c r="P3400" s="45"/>
      <c r="Q3400" s="45"/>
      <c r="R3400" s="45"/>
      <c r="S3400" s="1">
        <f t="shared" si="436"/>
        <v>0</v>
      </c>
      <c r="T3400" s="1">
        <f t="shared" si="437"/>
        <v>0</v>
      </c>
      <c r="U3400" s="1">
        <f t="shared" si="438"/>
        <v>0</v>
      </c>
      <c r="V3400" s="1">
        <f t="shared" si="439"/>
        <v>0</v>
      </c>
      <c r="W3400" s="1">
        <f t="shared" si="440"/>
        <v>0</v>
      </c>
      <c r="X3400" s="1">
        <f t="shared" si="441"/>
        <v>0</v>
      </c>
      <c r="Y3400"/>
      <c r="Z3400"/>
      <c r="AA3400"/>
      <c r="AB3400"/>
      <c r="AC3400"/>
      <c r="AD3400"/>
      <c r="AE3400"/>
      <c r="AF3400"/>
      <c r="AG3400"/>
      <c r="AH3400"/>
      <c r="AI3400"/>
      <c r="AJ3400"/>
    </row>
    <row r="3401" spans="1:36" ht="14.25" customHeight="1">
      <c r="A3401" s="41" t="b">
        <f t="shared" si="442"/>
        <v>0</v>
      </c>
      <c r="B3401" s="41">
        <f t="shared" si="443"/>
        <v>3400</v>
      </c>
      <c r="C3401" s="23"/>
      <c r="N3401" s="45"/>
      <c r="O3401" s="45"/>
      <c r="P3401" s="45"/>
      <c r="Q3401" s="45"/>
      <c r="R3401" s="45"/>
      <c r="S3401" s="1">
        <f t="shared" si="436"/>
        <v>0</v>
      </c>
      <c r="T3401" s="1">
        <f t="shared" si="437"/>
        <v>0</v>
      </c>
      <c r="U3401" s="1">
        <f t="shared" si="438"/>
        <v>0</v>
      </c>
      <c r="V3401" s="1">
        <f t="shared" si="439"/>
        <v>0</v>
      </c>
      <c r="W3401" s="1">
        <f t="shared" si="440"/>
        <v>0</v>
      </c>
      <c r="X3401" s="1">
        <f t="shared" si="441"/>
        <v>0</v>
      </c>
      <c r="Y3401"/>
      <c r="Z3401"/>
      <c r="AA3401"/>
      <c r="AB3401"/>
      <c r="AC3401"/>
      <c r="AD3401"/>
      <c r="AE3401"/>
      <c r="AF3401"/>
      <c r="AG3401"/>
      <c r="AH3401"/>
      <c r="AI3401"/>
      <c r="AJ3401"/>
    </row>
    <row r="3402" spans="1:36" ht="14.25" customHeight="1">
      <c r="A3402" s="41" t="b">
        <f t="shared" si="442"/>
        <v>0</v>
      </c>
      <c r="B3402" s="41">
        <f t="shared" si="443"/>
        <v>3401</v>
      </c>
      <c r="C3402" s="23"/>
      <c r="N3402" s="45"/>
      <c r="O3402" s="45"/>
      <c r="P3402" s="45"/>
      <c r="Q3402" s="45"/>
      <c r="R3402" s="45"/>
      <c r="S3402" s="1">
        <f t="shared" si="436"/>
        <v>0</v>
      </c>
      <c r="T3402" s="1">
        <f t="shared" si="437"/>
        <v>0</v>
      </c>
      <c r="U3402" s="1">
        <f t="shared" si="438"/>
        <v>0</v>
      </c>
      <c r="V3402" s="1">
        <f t="shared" si="439"/>
        <v>0</v>
      </c>
      <c r="W3402" s="1">
        <f t="shared" si="440"/>
        <v>0</v>
      </c>
      <c r="X3402" s="1">
        <f t="shared" si="441"/>
        <v>0</v>
      </c>
      <c r="Y3402"/>
      <c r="Z3402"/>
      <c r="AA3402"/>
      <c r="AB3402"/>
      <c r="AC3402"/>
      <c r="AD3402"/>
      <c r="AE3402"/>
      <c r="AF3402"/>
      <c r="AG3402"/>
      <c r="AH3402"/>
      <c r="AI3402"/>
      <c r="AJ3402"/>
    </row>
    <row r="3403" spans="1:36" ht="14.25" customHeight="1">
      <c r="A3403" s="41" t="b">
        <f t="shared" si="442"/>
        <v>0</v>
      </c>
      <c r="B3403" s="41">
        <f t="shared" si="443"/>
        <v>3402</v>
      </c>
      <c r="C3403" s="23"/>
      <c r="N3403" s="45"/>
      <c r="O3403" s="45"/>
      <c r="P3403" s="45"/>
      <c r="Q3403" s="45"/>
      <c r="R3403" s="45"/>
      <c r="S3403" s="1">
        <f t="shared" si="436"/>
        <v>0</v>
      </c>
      <c r="T3403" s="1">
        <f t="shared" si="437"/>
        <v>0</v>
      </c>
      <c r="U3403" s="1">
        <f t="shared" si="438"/>
        <v>0</v>
      </c>
      <c r="V3403" s="1">
        <f t="shared" si="439"/>
        <v>0</v>
      </c>
      <c r="W3403" s="1">
        <f t="shared" si="440"/>
        <v>0</v>
      </c>
      <c r="X3403" s="1">
        <f t="shared" si="441"/>
        <v>0</v>
      </c>
      <c r="Y3403"/>
      <c r="Z3403"/>
      <c r="AA3403"/>
      <c r="AB3403"/>
      <c r="AC3403"/>
      <c r="AD3403"/>
      <c r="AE3403"/>
      <c r="AF3403"/>
      <c r="AG3403"/>
      <c r="AH3403"/>
      <c r="AI3403"/>
      <c r="AJ3403"/>
    </row>
    <row r="3404" spans="1:36" ht="14.25" customHeight="1">
      <c r="A3404" s="41" t="b">
        <f t="shared" si="442"/>
        <v>0</v>
      </c>
      <c r="B3404" s="41">
        <f t="shared" si="443"/>
        <v>3403</v>
      </c>
      <c r="C3404" s="23"/>
      <c r="N3404" s="45"/>
      <c r="O3404" s="45"/>
      <c r="P3404" s="45"/>
      <c r="Q3404" s="45"/>
      <c r="R3404" s="45"/>
      <c r="S3404" s="1">
        <f t="shared" si="436"/>
        <v>0</v>
      </c>
      <c r="T3404" s="1">
        <f t="shared" si="437"/>
        <v>0</v>
      </c>
      <c r="U3404" s="1">
        <f t="shared" si="438"/>
        <v>0</v>
      </c>
      <c r="V3404" s="1">
        <f t="shared" si="439"/>
        <v>0</v>
      </c>
      <c r="W3404" s="1">
        <f t="shared" si="440"/>
        <v>0</v>
      </c>
      <c r="X3404" s="1">
        <f t="shared" si="441"/>
        <v>0</v>
      </c>
      <c r="Y3404"/>
      <c r="Z3404"/>
      <c r="AA3404"/>
      <c r="AB3404"/>
      <c r="AC3404"/>
      <c r="AD3404"/>
      <c r="AE3404"/>
      <c r="AF3404"/>
      <c r="AG3404"/>
      <c r="AH3404"/>
      <c r="AI3404"/>
      <c r="AJ3404"/>
    </row>
    <row r="3405" spans="1:36" ht="14.25" customHeight="1">
      <c r="A3405" s="41" t="b">
        <f t="shared" si="442"/>
        <v>0</v>
      </c>
      <c r="B3405" s="41">
        <f t="shared" si="443"/>
        <v>3404</v>
      </c>
      <c r="C3405" s="23"/>
      <c r="N3405" s="45"/>
      <c r="O3405" s="45"/>
      <c r="P3405" s="45"/>
      <c r="Q3405" s="45"/>
      <c r="R3405" s="45"/>
      <c r="S3405" s="1">
        <f t="shared" si="436"/>
        <v>0</v>
      </c>
      <c r="T3405" s="1">
        <f t="shared" si="437"/>
        <v>0</v>
      </c>
      <c r="U3405" s="1">
        <f t="shared" si="438"/>
        <v>0</v>
      </c>
      <c r="V3405" s="1">
        <f t="shared" si="439"/>
        <v>0</v>
      </c>
      <c r="W3405" s="1">
        <f t="shared" si="440"/>
        <v>0</v>
      </c>
      <c r="X3405" s="1">
        <f t="shared" si="441"/>
        <v>0</v>
      </c>
      <c r="Y3405"/>
      <c r="Z3405"/>
      <c r="AA3405"/>
      <c r="AB3405"/>
      <c r="AC3405"/>
      <c r="AD3405"/>
      <c r="AE3405"/>
      <c r="AF3405"/>
      <c r="AG3405"/>
      <c r="AH3405"/>
      <c r="AI3405"/>
      <c r="AJ3405"/>
    </row>
    <row r="3406" spans="1:36" ht="14.25" customHeight="1">
      <c r="A3406" s="41" t="b">
        <f t="shared" si="442"/>
        <v>0</v>
      </c>
      <c r="B3406" s="41">
        <f t="shared" si="443"/>
        <v>3405</v>
      </c>
      <c r="C3406" s="23"/>
      <c r="N3406" s="45"/>
      <c r="O3406" s="45"/>
      <c r="P3406" s="45"/>
      <c r="Q3406" s="45"/>
      <c r="R3406" s="45"/>
      <c r="S3406" s="1">
        <f t="shared" ref="S3406:S3469" si="444">IF(COUNTIF(H3406:M3406,"NOT EFFECTIVE"),1,0)</f>
        <v>0</v>
      </c>
      <c r="T3406" s="1">
        <f t="shared" si="437"/>
        <v>0</v>
      </c>
      <c r="U3406" s="1">
        <f t="shared" si="438"/>
        <v>0</v>
      </c>
      <c r="V3406" s="1">
        <f t="shared" si="439"/>
        <v>0</v>
      </c>
      <c r="W3406" s="1">
        <f t="shared" si="440"/>
        <v>0</v>
      </c>
      <c r="X3406" s="1">
        <f t="shared" si="441"/>
        <v>0</v>
      </c>
      <c r="Y3406"/>
      <c r="Z3406"/>
      <c r="AA3406"/>
      <c r="AB3406"/>
      <c r="AC3406"/>
      <c r="AD3406"/>
      <c r="AE3406"/>
      <c r="AF3406"/>
      <c r="AG3406"/>
      <c r="AH3406"/>
      <c r="AI3406"/>
      <c r="AJ3406"/>
    </row>
    <row r="3407" spans="1:36" ht="14.25" customHeight="1">
      <c r="A3407" s="41" t="b">
        <f t="shared" si="442"/>
        <v>0</v>
      </c>
      <c r="B3407" s="41">
        <f t="shared" si="443"/>
        <v>3406</v>
      </c>
      <c r="C3407" s="23"/>
      <c r="N3407" s="45"/>
      <c r="O3407" s="45"/>
      <c r="P3407" s="45"/>
      <c r="Q3407" s="45"/>
      <c r="R3407" s="45"/>
      <c r="S3407" s="1">
        <f t="shared" si="444"/>
        <v>0</v>
      </c>
      <c r="T3407" s="1">
        <f t="shared" si="437"/>
        <v>0</v>
      </c>
      <c r="U3407" s="1">
        <f t="shared" si="438"/>
        <v>0</v>
      </c>
      <c r="V3407" s="1">
        <f t="shared" si="439"/>
        <v>0</v>
      </c>
      <c r="W3407" s="1">
        <f t="shared" si="440"/>
        <v>0</v>
      </c>
      <c r="X3407" s="1">
        <f t="shared" si="441"/>
        <v>0</v>
      </c>
      <c r="Y3407"/>
      <c r="Z3407"/>
      <c r="AA3407"/>
      <c r="AB3407"/>
      <c r="AC3407"/>
      <c r="AD3407"/>
      <c r="AE3407"/>
      <c r="AF3407"/>
      <c r="AG3407"/>
      <c r="AH3407"/>
      <c r="AI3407"/>
      <c r="AJ3407"/>
    </row>
    <row r="3408" spans="1:36" ht="14.25" customHeight="1">
      <c r="A3408" s="41" t="b">
        <f t="shared" si="442"/>
        <v>0</v>
      </c>
      <c r="B3408" s="41">
        <f t="shared" si="443"/>
        <v>3407</v>
      </c>
      <c r="C3408" s="23"/>
      <c r="N3408" s="45"/>
      <c r="O3408" s="45"/>
      <c r="P3408" s="45"/>
      <c r="Q3408" s="45"/>
      <c r="R3408" s="45"/>
      <c r="S3408" s="1">
        <f t="shared" si="444"/>
        <v>0</v>
      </c>
      <c r="T3408" s="1">
        <f t="shared" si="437"/>
        <v>0</v>
      </c>
      <c r="U3408" s="1">
        <f t="shared" si="438"/>
        <v>0</v>
      </c>
      <c r="V3408" s="1">
        <f t="shared" si="439"/>
        <v>0</v>
      </c>
      <c r="W3408" s="1">
        <f t="shared" si="440"/>
        <v>0</v>
      </c>
      <c r="X3408" s="1">
        <f t="shared" si="441"/>
        <v>0</v>
      </c>
      <c r="Y3408"/>
      <c r="Z3408"/>
      <c r="AA3408"/>
      <c r="AB3408"/>
      <c r="AC3408"/>
      <c r="AD3408"/>
      <c r="AE3408"/>
      <c r="AF3408"/>
      <c r="AG3408"/>
      <c r="AH3408"/>
      <c r="AI3408"/>
      <c r="AJ3408"/>
    </row>
    <row r="3409" spans="1:36" ht="14.25" customHeight="1">
      <c r="A3409" s="41" t="b">
        <f t="shared" si="442"/>
        <v>0</v>
      </c>
      <c r="B3409" s="41">
        <f t="shared" si="443"/>
        <v>3408</v>
      </c>
      <c r="C3409" s="23"/>
      <c r="N3409" s="45"/>
      <c r="O3409" s="45"/>
      <c r="P3409" s="45"/>
      <c r="Q3409" s="45"/>
      <c r="R3409" s="45"/>
      <c r="S3409" s="1">
        <f t="shared" si="444"/>
        <v>0</v>
      </c>
      <c r="T3409" s="1">
        <f t="shared" si="437"/>
        <v>0</v>
      </c>
      <c r="U3409" s="1">
        <f t="shared" si="438"/>
        <v>0</v>
      </c>
      <c r="V3409" s="1">
        <f t="shared" si="439"/>
        <v>0</v>
      </c>
      <c r="W3409" s="1">
        <f t="shared" si="440"/>
        <v>0</v>
      </c>
      <c r="X3409" s="1">
        <f t="shared" si="441"/>
        <v>0</v>
      </c>
      <c r="Y3409"/>
      <c r="Z3409"/>
      <c r="AA3409"/>
      <c r="AB3409"/>
      <c r="AC3409"/>
      <c r="AD3409"/>
      <c r="AE3409"/>
      <c r="AF3409"/>
      <c r="AG3409"/>
      <c r="AH3409"/>
      <c r="AI3409"/>
      <c r="AJ3409"/>
    </row>
    <row r="3410" spans="1:36" ht="14.25" customHeight="1">
      <c r="A3410" s="41" t="b">
        <f t="shared" si="442"/>
        <v>0</v>
      </c>
      <c r="B3410" s="41">
        <f t="shared" si="443"/>
        <v>3409</v>
      </c>
      <c r="C3410" s="23"/>
      <c r="N3410" s="45"/>
      <c r="O3410" s="45"/>
      <c r="P3410" s="45"/>
      <c r="Q3410" s="45"/>
      <c r="R3410" s="45"/>
      <c r="S3410" s="1">
        <f t="shared" si="444"/>
        <v>0</v>
      </c>
      <c r="T3410" s="1">
        <f t="shared" si="437"/>
        <v>0</v>
      </c>
      <c r="U3410" s="1">
        <f t="shared" si="438"/>
        <v>0</v>
      </c>
      <c r="V3410" s="1">
        <f t="shared" si="439"/>
        <v>0</v>
      </c>
      <c r="W3410" s="1">
        <f t="shared" si="440"/>
        <v>0</v>
      </c>
      <c r="X3410" s="1">
        <f t="shared" si="441"/>
        <v>0</v>
      </c>
      <c r="Y3410"/>
      <c r="Z3410"/>
      <c r="AA3410"/>
      <c r="AB3410"/>
      <c r="AC3410"/>
      <c r="AD3410"/>
      <c r="AE3410"/>
      <c r="AF3410"/>
      <c r="AG3410"/>
      <c r="AH3410"/>
      <c r="AI3410"/>
      <c r="AJ3410"/>
    </row>
    <row r="3411" spans="1:36" ht="14.25" customHeight="1">
      <c r="A3411" s="41" t="b">
        <f t="shared" si="442"/>
        <v>0</v>
      </c>
      <c r="B3411" s="41">
        <f t="shared" si="443"/>
        <v>3410</v>
      </c>
      <c r="C3411" s="23"/>
      <c r="N3411" s="45"/>
      <c r="O3411" s="45"/>
      <c r="P3411" s="45"/>
      <c r="Q3411" s="45"/>
      <c r="R3411" s="45"/>
      <c r="S3411" s="1">
        <f t="shared" si="444"/>
        <v>0</v>
      </c>
      <c r="T3411" s="1">
        <f t="shared" si="437"/>
        <v>0</v>
      </c>
      <c r="U3411" s="1">
        <f t="shared" si="438"/>
        <v>0</v>
      </c>
      <c r="V3411" s="1">
        <f t="shared" si="439"/>
        <v>0</v>
      </c>
      <c r="W3411" s="1">
        <f t="shared" si="440"/>
        <v>0</v>
      </c>
      <c r="X3411" s="1">
        <f t="shared" si="441"/>
        <v>0</v>
      </c>
      <c r="Y3411"/>
      <c r="Z3411"/>
      <c r="AA3411"/>
      <c r="AB3411"/>
      <c r="AC3411"/>
      <c r="AD3411"/>
      <c r="AE3411"/>
      <c r="AF3411"/>
      <c r="AG3411"/>
      <c r="AH3411"/>
      <c r="AI3411"/>
      <c r="AJ3411"/>
    </row>
    <row r="3412" spans="1:36" ht="14.25" customHeight="1">
      <c r="A3412" s="41" t="b">
        <f t="shared" si="442"/>
        <v>0</v>
      </c>
      <c r="B3412" s="41">
        <f t="shared" si="443"/>
        <v>3411</v>
      </c>
      <c r="C3412" s="23"/>
      <c r="N3412" s="45"/>
      <c r="O3412" s="45"/>
      <c r="P3412" s="45"/>
      <c r="Q3412" s="45"/>
      <c r="R3412" s="45"/>
      <c r="S3412" s="1">
        <f t="shared" si="444"/>
        <v>0</v>
      </c>
      <c r="T3412" s="1">
        <f t="shared" si="437"/>
        <v>0</v>
      </c>
      <c r="U3412" s="1">
        <f t="shared" si="438"/>
        <v>0</v>
      </c>
      <c r="V3412" s="1">
        <f t="shared" si="439"/>
        <v>0</v>
      </c>
      <c r="W3412" s="1">
        <f t="shared" si="440"/>
        <v>0</v>
      </c>
      <c r="X3412" s="1">
        <f t="shared" si="441"/>
        <v>0</v>
      </c>
      <c r="Y3412"/>
      <c r="Z3412"/>
      <c r="AA3412"/>
      <c r="AB3412"/>
      <c r="AC3412"/>
      <c r="AD3412"/>
      <c r="AE3412"/>
      <c r="AF3412"/>
      <c r="AG3412"/>
      <c r="AH3412"/>
      <c r="AI3412"/>
      <c r="AJ3412"/>
    </row>
    <row r="3413" spans="1:36" ht="14.25" customHeight="1">
      <c r="A3413" s="41" t="b">
        <f t="shared" si="442"/>
        <v>0</v>
      </c>
      <c r="B3413" s="41">
        <f t="shared" si="443"/>
        <v>3412</v>
      </c>
      <c r="C3413" s="23"/>
      <c r="N3413" s="45"/>
      <c r="O3413" s="45"/>
      <c r="P3413" s="45"/>
      <c r="Q3413" s="45"/>
      <c r="R3413" s="45"/>
      <c r="S3413" s="1">
        <f t="shared" si="444"/>
        <v>0</v>
      </c>
      <c r="T3413" s="1">
        <f t="shared" si="437"/>
        <v>0</v>
      </c>
      <c r="U3413" s="1">
        <f t="shared" si="438"/>
        <v>0</v>
      </c>
      <c r="V3413" s="1">
        <f t="shared" si="439"/>
        <v>0</v>
      </c>
      <c r="W3413" s="1">
        <f t="shared" si="440"/>
        <v>0</v>
      </c>
      <c r="X3413" s="1">
        <f t="shared" si="441"/>
        <v>0</v>
      </c>
      <c r="Y3413"/>
      <c r="Z3413"/>
      <c r="AA3413"/>
      <c r="AB3413"/>
      <c r="AC3413"/>
      <c r="AD3413"/>
      <c r="AE3413"/>
      <c r="AF3413"/>
      <c r="AG3413"/>
      <c r="AH3413"/>
      <c r="AI3413"/>
      <c r="AJ3413"/>
    </row>
    <row r="3414" spans="1:36" ht="14.25" customHeight="1">
      <c r="A3414" s="41" t="b">
        <f t="shared" si="442"/>
        <v>0</v>
      </c>
      <c r="B3414" s="41">
        <f t="shared" si="443"/>
        <v>3413</v>
      </c>
      <c r="C3414" s="23"/>
      <c r="N3414" s="45"/>
      <c r="O3414" s="45"/>
      <c r="P3414" s="45"/>
      <c r="Q3414" s="45"/>
      <c r="R3414" s="45"/>
      <c r="S3414" s="1">
        <f t="shared" si="444"/>
        <v>0</v>
      </c>
      <c r="T3414" s="1">
        <f t="shared" si="437"/>
        <v>0</v>
      </c>
      <c r="U3414" s="1">
        <f t="shared" si="438"/>
        <v>0</v>
      </c>
      <c r="V3414" s="1">
        <f t="shared" si="439"/>
        <v>0</v>
      </c>
      <c r="W3414" s="1">
        <f t="shared" si="440"/>
        <v>0</v>
      </c>
      <c r="X3414" s="1">
        <f t="shared" si="441"/>
        <v>0</v>
      </c>
      <c r="Y3414"/>
      <c r="Z3414"/>
      <c r="AA3414"/>
      <c r="AB3414"/>
      <c r="AC3414"/>
      <c r="AD3414"/>
      <c r="AE3414"/>
      <c r="AF3414"/>
      <c r="AG3414"/>
      <c r="AH3414"/>
      <c r="AI3414"/>
      <c r="AJ3414"/>
    </row>
    <row r="3415" spans="1:36" ht="14.25" customHeight="1">
      <c r="A3415" s="41" t="b">
        <f t="shared" si="442"/>
        <v>0</v>
      </c>
      <c r="B3415" s="41">
        <f t="shared" si="443"/>
        <v>3414</v>
      </c>
      <c r="C3415" s="23"/>
      <c r="N3415" s="45"/>
      <c r="O3415" s="45"/>
      <c r="P3415" s="45"/>
      <c r="Q3415" s="45"/>
      <c r="R3415" s="45"/>
      <c r="S3415" s="1">
        <f t="shared" si="444"/>
        <v>0</v>
      </c>
      <c r="T3415" s="1">
        <f t="shared" si="437"/>
        <v>0</v>
      </c>
      <c r="U3415" s="1">
        <f t="shared" si="438"/>
        <v>0</v>
      </c>
      <c r="V3415" s="1">
        <f t="shared" si="439"/>
        <v>0</v>
      </c>
      <c r="W3415" s="1">
        <f t="shared" si="440"/>
        <v>0</v>
      </c>
      <c r="X3415" s="1">
        <f t="shared" si="441"/>
        <v>0</v>
      </c>
      <c r="Y3415"/>
      <c r="Z3415"/>
      <c r="AA3415"/>
      <c r="AB3415"/>
      <c r="AC3415"/>
      <c r="AD3415"/>
      <c r="AE3415"/>
      <c r="AF3415"/>
      <c r="AG3415"/>
      <c r="AH3415"/>
      <c r="AI3415"/>
      <c r="AJ3415"/>
    </row>
    <row r="3416" spans="1:36" ht="14.25" customHeight="1">
      <c r="A3416" s="41" t="b">
        <f t="shared" si="442"/>
        <v>0</v>
      </c>
      <c r="B3416" s="41">
        <f t="shared" si="443"/>
        <v>3415</v>
      </c>
      <c r="C3416" s="23"/>
      <c r="N3416" s="45"/>
      <c r="O3416" s="45"/>
      <c r="P3416" s="45"/>
      <c r="Q3416" s="45"/>
      <c r="R3416" s="45"/>
      <c r="S3416" s="1">
        <f t="shared" si="444"/>
        <v>0</v>
      </c>
      <c r="T3416" s="1">
        <f t="shared" si="437"/>
        <v>0</v>
      </c>
      <c r="U3416" s="1">
        <f t="shared" si="438"/>
        <v>0</v>
      </c>
      <c r="V3416" s="1">
        <f t="shared" si="439"/>
        <v>0</v>
      </c>
      <c r="W3416" s="1">
        <f t="shared" si="440"/>
        <v>0</v>
      </c>
      <c r="X3416" s="1">
        <f t="shared" si="441"/>
        <v>0</v>
      </c>
      <c r="Y3416"/>
      <c r="Z3416"/>
      <c r="AA3416"/>
      <c r="AB3416"/>
      <c r="AC3416"/>
      <c r="AD3416"/>
      <c r="AE3416"/>
      <c r="AF3416"/>
      <c r="AG3416"/>
      <c r="AH3416"/>
      <c r="AI3416"/>
      <c r="AJ3416"/>
    </row>
    <row r="3417" spans="1:36" ht="14.25" customHeight="1">
      <c r="A3417" s="41" t="b">
        <f t="shared" si="442"/>
        <v>0</v>
      </c>
      <c r="B3417" s="41">
        <f t="shared" si="443"/>
        <v>3416</v>
      </c>
      <c r="C3417" s="23"/>
      <c r="N3417" s="45"/>
      <c r="O3417" s="45"/>
      <c r="P3417" s="45"/>
      <c r="Q3417" s="45"/>
      <c r="R3417" s="45"/>
      <c r="S3417" s="1">
        <f t="shared" si="444"/>
        <v>0</v>
      </c>
      <c r="T3417" s="1">
        <f t="shared" si="437"/>
        <v>0</v>
      </c>
      <c r="U3417" s="1">
        <f t="shared" si="438"/>
        <v>0</v>
      </c>
      <c r="V3417" s="1">
        <f t="shared" si="439"/>
        <v>0</v>
      </c>
      <c r="W3417" s="1">
        <f t="shared" si="440"/>
        <v>0</v>
      </c>
      <c r="X3417" s="1">
        <f t="shared" si="441"/>
        <v>0</v>
      </c>
      <c r="Y3417"/>
      <c r="Z3417"/>
      <c r="AA3417"/>
      <c r="AB3417"/>
      <c r="AC3417"/>
      <c r="AD3417"/>
      <c r="AE3417"/>
      <c r="AF3417"/>
      <c r="AG3417"/>
      <c r="AH3417"/>
      <c r="AI3417"/>
      <c r="AJ3417"/>
    </row>
    <row r="3418" spans="1:36" ht="14.25" customHeight="1">
      <c r="A3418" s="41" t="b">
        <f t="shared" si="442"/>
        <v>0</v>
      </c>
      <c r="B3418" s="41">
        <f t="shared" si="443"/>
        <v>3417</v>
      </c>
      <c r="C3418" s="23"/>
      <c r="N3418" s="45"/>
      <c r="O3418" s="45"/>
      <c r="P3418" s="45"/>
      <c r="Q3418" s="45"/>
      <c r="R3418" s="45"/>
      <c r="S3418" s="1">
        <f t="shared" si="444"/>
        <v>0</v>
      </c>
      <c r="T3418" s="1">
        <f t="shared" si="437"/>
        <v>0</v>
      </c>
      <c r="U3418" s="1">
        <f t="shared" si="438"/>
        <v>0</v>
      </c>
      <c r="V3418" s="1">
        <f t="shared" si="439"/>
        <v>0</v>
      </c>
      <c r="W3418" s="1">
        <f t="shared" si="440"/>
        <v>0</v>
      </c>
      <c r="X3418" s="1">
        <f t="shared" si="441"/>
        <v>0</v>
      </c>
      <c r="Y3418"/>
      <c r="Z3418"/>
      <c r="AA3418"/>
      <c r="AB3418"/>
      <c r="AC3418"/>
      <c r="AD3418"/>
      <c r="AE3418"/>
      <c r="AF3418"/>
      <c r="AG3418"/>
      <c r="AH3418"/>
      <c r="AI3418"/>
      <c r="AJ3418"/>
    </row>
    <row r="3419" spans="1:36" ht="14.25" customHeight="1">
      <c r="A3419" s="41" t="b">
        <f t="shared" si="442"/>
        <v>0</v>
      </c>
      <c r="B3419" s="41">
        <f t="shared" si="443"/>
        <v>3418</v>
      </c>
      <c r="C3419" s="23"/>
      <c r="N3419" s="45"/>
      <c r="O3419" s="45"/>
      <c r="P3419" s="45"/>
      <c r="Q3419" s="45"/>
      <c r="R3419" s="45"/>
      <c r="S3419" s="1">
        <f t="shared" si="444"/>
        <v>0</v>
      </c>
      <c r="T3419" s="1">
        <f t="shared" si="437"/>
        <v>0</v>
      </c>
      <c r="U3419" s="1">
        <f t="shared" si="438"/>
        <v>0</v>
      </c>
      <c r="V3419" s="1">
        <f t="shared" si="439"/>
        <v>0</v>
      </c>
      <c r="W3419" s="1">
        <f t="shared" si="440"/>
        <v>0</v>
      </c>
      <c r="X3419" s="1">
        <f t="shared" si="441"/>
        <v>0</v>
      </c>
      <c r="Y3419"/>
      <c r="Z3419"/>
      <c r="AA3419"/>
      <c r="AB3419"/>
      <c r="AC3419"/>
      <c r="AD3419"/>
      <c r="AE3419"/>
      <c r="AF3419"/>
      <c r="AG3419"/>
      <c r="AH3419"/>
      <c r="AI3419"/>
      <c r="AJ3419"/>
    </row>
    <row r="3420" spans="1:36" ht="14.25" customHeight="1">
      <c r="A3420" s="41" t="b">
        <f t="shared" si="442"/>
        <v>0</v>
      </c>
      <c r="B3420" s="41">
        <f t="shared" si="443"/>
        <v>3419</v>
      </c>
      <c r="C3420" s="23"/>
      <c r="N3420" s="45"/>
      <c r="O3420" s="45"/>
      <c r="P3420" s="45"/>
      <c r="Q3420" s="45"/>
      <c r="R3420" s="45"/>
      <c r="S3420" s="1">
        <f t="shared" si="444"/>
        <v>0</v>
      </c>
      <c r="T3420" s="1">
        <f t="shared" si="437"/>
        <v>0</v>
      </c>
      <c r="U3420" s="1">
        <f t="shared" si="438"/>
        <v>0</v>
      </c>
      <c r="V3420" s="1">
        <f t="shared" si="439"/>
        <v>0</v>
      </c>
      <c r="W3420" s="1">
        <f t="shared" si="440"/>
        <v>0</v>
      </c>
      <c r="X3420" s="1">
        <f t="shared" si="441"/>
        <v>0</v>
      </c>
      <c r="Y3420"/>
      <c r="Z3420"/>
      <c r="AA3420"/>
      <c r="AB3420"/>
      <c r="AC3420"/>
      <c r="AD3420"/>
      <c r="AE3420"/>
      <c r="AF3420"/>
      <c r="AG3420"/>
      <c r="AH3420"/>
      <c r="AI3420"/>
      <c r="AJ3420"/>
    </row>
    <row r="3421" spans="1:36" ht="14.25" customHeight="1">
      <c r="A3421" s="41" t="b">
        <f t="shared" si="442"/>
        <v>0</v>
      </c>
      <c r="B3421" s="41">
        <f t="shared" si="443"/>
        <v>3420</v>
      </c>
      <c r="C3421" s="23"/>
      <c r="N3421" s="45"/>
      <c r="O3421" s="45"/>
      <c r="P3421" s="45"/>
      <c r="Q3421" s="45"/>
      <c r="R3421" s="45"/>
      <c r="S3421" s="1">
        <f t="shared" si="444"/>
        <v>0</v>
      </c>
      <c r="T3421" s="1">
        <f t="shared" si="437"/>
        <v>0</v>
      </c>
      <c r="U3421" s="1">
        <f t="shared" si="438"/>
        <v>0</v>
      </c>
      <c r="V3421" s="1">
        <f t="shared" si="439"/>
        <v>0</v>
      </c>
      <c r="W3421" s="1">
        <f t="shared" si="440"/>
        <v>0</v>
      </c>
      <c r="X3421" s="1">
        <f t="shared" si="441"/>
        <v>0</v>
      </c>
      <c r="Y3421"/>
      <c r="Z3421"/>
      <c r="AA3421"/>
      <c r="AB3421"/>
      <c r="AC3421"/>
      <c r="AD3421"/>
      <c r="AE3421"/>
      <c r="AF3421"/>
      <c r="AG3421"/>
      <c r="AH3421"/>
      <c r="AI3421"/>
      <c r="AJ3421"/>
    </row>
    <row r="3422" spans="1:36" ht="14.25" customHeight="1">
      <c r="A3422" s="41" t="b">
        <f t="shared" si="442"/>
        <v>0</v>
      </c>
      <c r="B3422" s="41">
        <f t="shared" si="443"/>
        <v>3421</v>
      </c>
      <c r="C3422" s="23"/>
      <c r="N3422" s="45"/>
      <c r="O3422" s="45"/>
      <c r="P3422" s="45"/>
      <c r="Q3422" s="45"/>
      <c r="R3422" s="45"/>
      <c r="S3422" s="1">
        <f t="shared" si="444"/>
        <v>0</v>
      </c>
      <c r="T3422" s="1">
        <f t="shared" si="437"/>
        <v>0</v>
      </c>
      <c r="U3422" s="1">
        <f t="shared" si="438"/>
        <v>0</v>
      </c>
      <c r="V3422" s="1">
        <f t="shared" si="439"/>
        <v>0</v>
      </c>
      <c r="W3422" s="1">
        <f t="shared" si="440"/>
        <v>0</v>
      </c>
      <c r="X3422" s="1">
        <f t="shared" si="441"/>
        <v>0</v>
      </c>
      <c r="Y3422"/>
      <c r="Z3422"/>
      <c r="AA3422"/>
      <c r="AB3422"/>
      <c r="AC3422"/>
      <c r="AD3422"/>
      <c r="AE3422"/>
      <c r="AF3422"/>
      <c r="AG3422"/>
      <c r="AH3422"/>
      <c r="AI3422"/>
      <c r="AJ3422"/>
    </row>
    <row r="3423" spans="1:36" ht="14.25" customHeight="1">
      <c r="A3423" s="41" t="b">
        <f t="shared" si="442"/>
        <v>0</v>
      </c>
      <c r="B3423" s="41">
        <f t="shared" si="443"/>
        <v>3422</v>
      </c>
      <c r="C3423" s="23"/>
      <c r="N3423" s="45"/>
      <c r="O3423" s="45"/>
      <c r="P3423" s="45"/>
      <c r="Q3423" s="45"/>
      <c r="R3423" s="45"/>
      <c r="S3423" s="1">
        <f t="shared" si="444"/>
        <v>0</v>
      </c>
      <c r="T3423" s="1">
        <f t="shared" si="437"/>
        <v>0</v>
      </c>
      <c r="U3423" s="1">
        <f t="shared" si="438"/>
        <v>0</v>
      </c>
      <c r="V3423" s="1">
        <f t="shared" si="439"/>
        <v>0</v>
      </c>
      <c r="W3423" s="1">
        <f t="shared" si="440"/>
        <v>0</v>
      </c>
      <c r="X3423" s="1">
        <f t="shared" si="441"/>
        <v>0</v>
      </c>
      <c r="Y3423"/>
      <c r="Z3423"/>
      <c r="AA3423"/>
      <c r="AB3423"/>
      <c r="AC3423"/>
      <c r="AD3423"/>
      <c r="AE3423"/>
      <c r="AF3423"/>
      <c r="AG3423"/>
      <c r="AH3423"/>
      <c r="AI3423"/>
      <c r="AJ3423"/>
    </row>
    <row r="3424" spans="1:36" ht="14.25" customHeight="1">
      <c r="A3424" s="41" t="b">
        <f t="shared" si="442"/>
        <v>0</v>
      </c>
      <c r="B3424" s="41">
        <f t="shared" si="443"/>
        <v>3423</v>
      </c>
      <c r="C3424" s="23"/>
      <c r="N3424" s="45"/>
      <c r="O3424" s="45"/>
      <c r="P3424" s="45"/>
      <c r="Q3424" s="45"/>
      <c r="R3424" s="45"/>
      <c r="S3424" s="1">
        <f t="shared" si="444"/>
        <v>0</v>
      </c>
      <c r="T3424" s="1">
        <f t="shared" si="437"/>
        <v>0</v>
      </c>
      <c r="U3424" s="1">
        <f t="shared" si="438"/>
        <v>0</v>
      </c>
      <c r="V3424" s="1">
        <f t="shared" si="439"/>
        <v>0</v>
      </c>
      <c r="W3424" s="1">
        <f t="shared" si="440"/>
        <v>0</v>
      </c>
      <c r="X3424" s="1">
        <f t="shared" si="441"/>
        <v>0</v>
      </c>
      <c r="Y3424"/>
      <c r="Z3424"/>
      <c r="AA3424"/>
      <c r="AB3424"/>
      <c r="AC3424"/>
      <c r="AD3424"/>
      <c r="AE3424"/>
      <c r="AF3424"/>
      <c r="AG3424"/>
      <c r="AH3424"/>
      <c r="AI3424"/>
      <c r="AJ3424"/>
    </row>
    <row r="3425" spans="1:36" ht="14.25" customHeight="1">
      <c r="A3425" s="41" t="b">
        <f t="shared" si="442"/>
        <v>0</v>
      </c>
      <c r="B3425" s="41">
        <f t="shared" si="443"/>
        <v>3424</v>
      </c>
      <c r="C3425" s="23"/>
      <c r="N3425" s="45"/>
      <c r="O3425" s="45"/>
      <c r="P3425" s="45"/>
      <c r="Q3425" s="45"/>
      <c r="R3425" s="45"/>
      <c r="S3425" s="1">
        <f t="shared" si="444"/>
        <v>0</v>
      </c>
      <c r="T3425" s="1">
        <f t="shared" ref="T3425:T3488" si="445">IF(AND(D3425="NOT EXECUTED",COUNTA($N3425)&lt;&gt;0),1,0)</f>
        <v>0</v>
      </c>
      <c r="U3425" s="1">
        <f t="shared" ref="U3425:U3488" si="446">IF(AND(E3425="NOT EXECUTED",COUNTA($N3425)&lt;&gt;0),1,0)</f>
        <v>0</v>
      </c>
      <c r="V3425" s="1">
        <f t="shared" ref="V3425:V3488" si="447">IF(AND(F3425="NOT EXECUTED",COUNTA($N3425)&lt;&gt;0),1,0)</f>
        <v>0</v>
      </c>
      <c r="W3425" s="1">
        <f t="shared" ref="W3425:W3488" si="448">IF(AND(G3425="NOT EXECUTED",COUNTA($N3425)&lt;&gt;0),1,0)</f>
        <v>0</v>
      </c>
      <c r="X3425" s="1">
        <f t="shared" ref="X3425:X3488" si="449">IF(AND(S3425=1,COUNTA($N3425)&lt;&gt;0),1,0)</f>
        <v>0</v>
      </c>
      <c r="Y3425"/>
      <c r="Z3425"/>
      <c r="AA3425"/>
      <c r="AB3425"/>
      <c r="AC3425"/>
      <c r="AD3425"/>
      <c r="AE3425"/>
      <c r="AF3425"/>
      <c r="AG3425"/>
      <c r="AH3425"/>
      <c r="AI3425"/>
      <c r="AJ3425"/>
    </row>
    <row r="3426" spans="1:36" ht="14.25" customHeight="1">
      <c r="A3426" s="41" t="b">
        <f t="shared" si="442"/>
        <v>0</v>
      </c>
      <c r="B3426" s="41">
        <f t="shared" si="443"/>
        <v>3425</v>
      </c>
      <c r="C3426" s="27"/>
      <c r="N3426" s="45"/>
      <c r="O3426" s="45"/>
      <c r="P3426" s="45"/>
      <c r="Q3426" s="45"/>
      <c r="R3426" s="45"/>
      <c r="S3426" s="1">
        <f t="shared" si="444"/>
        <v>0</v>
      </c>
      <c r="T3426" s="1">
        <f t="shared" si="445"/>
        <v>0</v>
      </c>
      <c r="U3426" s="1">
        <f t="shared" si="446"/>
        <v>0</v>
      </c>
      <c r="V3426" s="1">
        <f t="shared" si="447"/>
        <v>0</v>
      </c>
      <c r="W3426" s="1">
        <f t="shared" si="448"/>
        <v>0</v>
      </c>
      <c r="X3426" s="1">
        <f t="shared" si="449"/>
        <v>0</v>
      </c>
      <c r="Y3426"/>
      <c r="Z3426"/>
      <c r="AA3426"/>
      <c r="AB3426"/>
      <c r="AC3426"/>
      <c r="AD3426"/>
      <c r="AE3426"/>
      <c r="AF3426"/>
      <c r="AG3426"/>
      <c r="AH3426"/>
      <c r="AI3426"/>
      <c r="AJ3426"/>
    </row>
    <row r="3427" spans="1:36" ht="14.25" customHeight="1">
      <c r="A3427" s="41" t="b">
        <f t="shared" si="442"/>
        <v>0</v>
      </c>
      <c r="B3427" s="41">
        <f t="shared" si="443"/>
        <v>3426</v>
      </c>
      <c r="C3427" s="24"/>
      <c r="N3427" s="45"/>
      <c r="O3427" s="45"/>
      <c r="P3427" s="45"/>
      <c r="Q3427" s="45"/>
      <c r="R3427" s="45"/>
      <c r="S3427" s="1">
        <f t="shared" si="444"/>
        <v>0</v>
      </c>
      <c r="T3427" s="1">
        <f t="shared" si="445"/>
        <v>0</v>
      </c>
      <c r="U3427" s="1">
        <f t="shared" si="446"/>
        <v>0</v>
      </c>
      <c r="V3427" s="1">
        <f t="shared" si="447"/>
        <v>0</v>
      </c>
      <c r="W3427" s="1">
        <f t="shared" si="448"/>
        <v>0</v>
      </c>
      <c r="X3427" s="1">
        <f t="shared" si="449"/>
        <v>0</v>
      </c>
      <c r="Y3427"/>
      <c r="Z3427"/>
      <c r="AA3427"/>
      <c r="AB3427"/>
      <c r="AC3427"/>
      <c r="AD3427"/>
      <c r="AE3427"/>
      <c r="AF3427"/>
      <c r="AG3427"/>
      <c r="AH3427"/>
      <c r="AI3427"/>
      <c r="AJ3427"/>
    </row>
    <row r="3428" spans="1:36" ht="14.25" customHeight="1">
      <c r="A3428" s="41" t="b">
        <f t="shared" si="442"/>
        <v>0</v>
      </c>
      <c r="B3428" s="41">
        <f t="shared" si="443"/>
        <v>3427</v>
      </c>
      <c r="C3428" s="27"/>
      <c r="N3428" s="45"/>
      <c r="O3428" s="45"/>
      <c r="P3428" s="45"/>
      <c r="Q3428" s="45"/>
      <c r="R3428" s="45"/>
      <c r="S3428" s="1">
        <f t="shared" si="444"/>
        <v>0</v>
      </c>
      <c r="T3428" s="1">
        <f t="shared" si="445"/>
        <v>0</v>
      </c>
      <c r="U3428" s="1">
        <f t="shared" si="446"/>
        <v>0</v>
      </c>
      <c r="V3428" s="1">
        <f t="shared" si="447"/>
        <v>0</v>
      </c>
      <c r="W3428" s="1">
        <f t="shared" si="448"/>
        <v>0</v>
      </c>
      <c r="X3428" s="1">
        <f t="shared" si="449"/>
        <v>0</v>
      </c>
      <c r="Y3428"/>
      <c r="Z3428"/>
      <c r="AA3428"/>
      <c r="AB3428"/>
      <c r="AC3428"/>
      <c r="AD3428"/>
      <c r="AE3428"/>
      <c r="AF3428"/>
      <c r="AG3428"/>
      <c r="AH3428"/>
      <c r="AI3428"/>
      <c r="AJ3428"/>
    </row>
    <row r="3429" spans="1:36" ht="14.25" customHeight="1">
      <c r="A3429" s="41" t="b">
        <f t="shared" si="442"/>
        <v>0</v>
      </c>
      <c r="B3429" s="41">
        <f t="shared" si="443"/>
        <v>3428</v>
      </c>
      <c r="C3429" s="26"/>
      <c r="N3429" s="45"/>
      <c r="O3429" s="45"/>
      <c r="P3429" s="45"/>
      <c r="Q3429" s="45"/>
      <c r="R3429" s="45"/>
      <c r="S3429" s="1">
        <f t="shared" si="444"/>
        <v>0</v>
      </c>
      <c r="T3429" s="1">
        <f t="shared" si="445"/>
        <v>0</v>
      </c>
      <c r="U3429" s="1">
        <f t="shared" si="446"/>
        <v>0</v>
      </c>
      <c r="V3429" s="1">
        <f t="shared" si="447"/>
        <v>0</v>
      </c>
      <c r="W3429" s="1">
        <f t="shared" si="448"/>
        <v>0</v>
      </c>
      <c r="X3429" s="1">
        <f t="shared" si="449"/>
        <v>0</v>
      </c>
      <c r="Y3429"/>
      <c r="Z3429"/>
      <c r="AA3429"/>
      <c r="AB3429"/>
      <c r="AC3429"/>
      <c r="AD3429"/>
      <c r="AE3429"/>
      <c r="AF3429"/>
      <c r="AG3429"/>
      <c r="AH3429"/>
      <c r="AI3429"/>
      <c r="AJ3429"/>
    </row>
    <row r="3430" spans="1:36" ht="14.25" customHeight="1">
      <c r="A3430" s="41" t="b">
        <f t="shared" si="442"/>
        <v>0</v>
      </c>
      <c r="B3430" s="41">
        <f t="shared" si="443"/>
        <v>3429</v>
      </c>
      <c r="C3430" s="29"/>
      <c r="N3430" s="45"/>
      <c r="O3430" s="45"/>
      <c r="P3430" s="45"/>
      <c r="Q3430" s="45"/>
      <c r="R3430" s="45"/>
      <c r="S3430" s="1">
        <f t="shared" si="444"/>
        <v>0</v>
      </c>
      <c r="T3430" s="1">
        <f t="shared" si="445"/>
        <v>0</v>
      </c>
      <c r="U3430" s="1">
        <f t="shared" si="446"/>
        <v>0</v>
      </c>
      <c r="V3430" s="1">
        <f t="shared" si="447"/>
        <v>0</v>
      </c>
      <c r="W3430" s="1">
        <f t="shared" si="448"/>
        <v>0</v>
      </c>
      <c r="X3430" s="1">
        <f t="shared" si="449"/>
        <v>0</v>
      </c>
      <c r="Y3430"/>
      <c r="Z3430"/>
      <c r="AA3430"/>
      <c r="AB3430"/>
      <c r="AC3430"/>
      <c r="AD3430"/>
      <c r="AE3430"/>
      <c r="AF3430"/>
      <c r="AG3430"/>
      <c r="AH3430"/>
      <c r="AI3430"/>
      <c r="AJ3430"/>
    </row>
    <row r="3431" spans="1:36" ht="14.25" customHeight="1">
      <c r="A3431" s="41" t="b">
        <f t="shared" si="442"/>
        <v>0</v>
      </c>
      <c r="B3431" s="41">
        <f t="shared" si="443"/>
        <v>3430</v>
      </c>
      <c r="C3431" s="29"/>
      <c r="N3431" s="45"/>
      <c r="O3431" s="45"/>
      <c r="P3431" s="45"/>
      <c r="Q3431" s="45"/>
      <c r="R3431" s="45"/>
      <c r="S3431" s="1">
        <f t="shared" si="444"/>
        <v>0</v>
      </c>
      <c r="T3431" s="1">
        <f t="shared" si="445"/>
        <v>0</v>
      </c>
      <c r="U3431" s="1">
        <f t="shared" si="446"/>
        <v>0</v>
      </c>
      <c r="V3431" s="1">
        <f t="shared" si="447"/>
        <v>0</v>
      </c>
      <c r="W3431" s="1">
        <f t="shared" si="448"/>
        <v>0</v>
      </c>
      <c r="X3431" s="1">
        <f t="shared" si="449"/>
        <v>0</v>
      </c>
      <c r="Y3431"/>
      <c r="Z3431"/>
      <c r="AA3431"/>
      <c r="AB3431"/>
      <c r="AC3431"/>
      <c r="AD3431"/>
      <c r="AE3431"/>
      <c r="AF3431"/>
      <c r="AG3431"/>
      <c r="AH3431"/>
      <c r="AI3431"/>
      <c r="AJ3431"/>
    </row>
    <row r="3432" spans="1:36" ht="14.25" customHeight="1">
      <c r="A3432" s="41" t="b">
        <f t="shared" si="442"/>
        <v>0</v>
      </c>
      <c r="B3432" s="41">
        <f t="shared" si="443"/>
        <v>3431</v>
      </c>
      <c r="C3432" s="25"/>
      <c r="N3432" s="45"/>
      <c r="O3432" s="45"/>
      <c r="P3432" s="45"/>
      <c r="Q3432" s="45"/>
      <c r="R3432" s="45"/>
      <c r="S3432" s="1">
        <f t="shared" si="444"/>
        <v>0</v>
      </c>
      <c r="T3432" s="1">
        <f t="shared" si="445"/>
        <v>0</v>
      </c>
      <c r="U3432" s="1">
        <f t="shared" si="446"/>
        <v>0</v>
      </c>
      <c r="V3432" s="1">
        <f t="shared" si="447"/>
        <v>0</v>
      </c>
      <c r="W3432" s="1">
        <f t="shared" si="448"/>
        <v>0</v>
      </c>
      <c r="X3432" s="1">
        <f t="shared" si="449"/>
        <v>0</v>
      </c>
      <c r="Y3432"/>
      <c r="Z3432"/>
      <c r="AA3432"/>
      <c r="AB3432"/>
      <c r="AC3432"/>
      <c r="AD3432"/>
      <c r="AE3432"/>
      <c r="AF3432"/>
      <c r="AG3432"/>
      <c r="AH3432"/>
      <c r="AI3432"/>
      <c r="AJ3432"/>
    </row>
    <row r="3433" spans="1:36" ht="14.25" customHeight="1">
      <c r="A3433" s="41" t="b">
        <f t="shared" si="442"/>
        <v>0</v>
      </c>
      <c r="B3433" s="41">
        <f t="shared" si="443"/>
        <v>3432</v>
      </c>
      <c r="C3433" s="25"/>
      <c r="N3433" s="45"/>
      <c r="O3433" s="45"/>
      <c r="P3433" s="45"/>
      <c r="Q3433" s="45"/>
      <c r="R3433" s="45"/>
      <c r="S3433" s="1">
        <f t="shared" si="444"/>
        <v>0</v>
      </c>
      <c r="T3433" s="1">
        <f t="shared" si="445"/>
        <v>0</v>
      </c>
      <c r="U3433" s="1">
        <f t="shared" si="446"/>
        <v>0</v>
      </c>
      <c r="V3433" s="1">
        <f t="shared" si="447"/>
        <v>0</v>
      </c>
      <c r="W3433" s="1">
        <f t="shared" si="448"/>
        <v>0</v>
      </c>
      <c r="X3433" s="1">
        <f t="shared" si="449"/>
        <v>0</v>
      </c>
      <c r="Y3433"/>
      <c r="Z3433"/>
      <c r="AA3433"/>
      <c r="AB3433"/>
      <c r="AC3433"/>
      <c r="AD3433"/>
      <c r="AE3433"/>
      <c r="AF3433"/>
      <c r="AG3433"/>
      <c r="AH3433"/>
      <c r="AI3433"/>
      <c r="AJ3433"/>
    </row>
    <row r="3434" spans="1:36" ht="14.25" customHeight="1">
      <c r="A3434" s="41" t="b">
        <f t="shared" si="442"/>
        <v>0</v>
      </c>
      <c r="B3434" s="41">
        <f t="shared" si="443"/>
        <v>3433</v>
      </c>
      <c r="C3434" s="25"/>
      <c r="N3434" s="45"/>
      <c r="O3434" s="45"/>
      <c r="P3434" s="45"/>
      <c r="Q3434" s="45"/>
      <c r="R3434" s="45"/>
      <c r="S3434" s="1">
        <f t="shared" si="444"/>
        <v>0</v>
      </c>
      <c r="T3434" s="1">
        <f t="shared" si="445"/>
        <v>0</v>
      </c>
      <c r="U3434" s="1">
        <f t="shared" si="446"/>
        <v>0</v>
      </c>
      <c r="V3434" s="1">
        <f t="shared" si="447"/>
        <v>0</v>
      </c>
      <c r="W3434" s="1">
        <f t="shared" si="448"/>
        <v>0</v>
      </c>
      <c r="X3434" s="1">
        <f t="shared" si="449"/>
        <v>0</v>
      </c>
      <c r="Y3434"/>
      <c r="Z3434"/>
      <c r="AA3434"/>
      <c r="AB3434"/>
      <c r="AC3434"/>
      <c r="AD3434"/>
      <c r="AE3434"/>
      <c r="AF3434"/>
      <c r="AG3434"/>
      <c r="AH3434"/>
      <c r="AI3434"/>
      <c r="AJ3434"/>
    </row>
    <row r="3435" spans="1:36" ht="14.25" customHeight="1">
      <c r="A3435" s="41" t="b">
        <f t="shared" si="442"/>
        <v>0</v>
      </c>
      <c r="B3435" s="41">
        <f t="shared" si="443"/>
        <v>3434</v>
      </c>
      <c r="C3435" s="25"/>
      <c r="N3435" s="45"/>
      <c r="O3435" s="45"/>
      <c r="P3435" s="45"/>
      <c r="Q3435" s="45"/>
      <c r="R3435" s="45"/>
      <c r="S3435" s="1">
        <f t="shared" si="444"/>
        <v>0</v>
      </c>
      <c r="T3435" s="1">
        <f t="shared" si="445"/>
        <v>0</v>
      </c>
      <c r="U3435" s="1">
        <f t="shared" si="446"/>
        <v>0</v>
      </c>
      <c r="V3435" s="1">
        <f t="shared" si="447"/>
        <v>0</v>
      </c>
      <c r="W3435" s="1">
        <f t="shared" si="448"/>
        <v>0</v>
      </c>
      <c r="X3435" s="1">
        <f t="shared" si="449"/>
        <v>0</v>
      </c>
      <c r="Y3435"/>
      <c r="Z3435"/>
      <c r="AA3435"/>
      <c r="AB3435"/>
      <c r="AC3435"/>
      <c r="AD3435"/>
      <c r="AE3435"/>
      <c r="AF3435"/>
      <c r="AG3435"/>
      <c r="AH3435"/>
      <c r="AI3435"/>
      <c r="AJ3435"/>
    </row>
    <row r="3436" spans="1:36" ht="14.25" customHeight="1">
      <c r="A3436" s="41" t="b">
        <f t="shared" si="442"/>
        <v>0</v>
      </c>
      <c r="B3436" s="41">
        <f t="shared" si="443"/>
        <v>3435</v>
      </c>
      <c r="C3436" s="25"/>
      <c r="N3436" s="45"/>
      <c r="O3436" s="45"/>
      <c r="P3436" s="45"/>
      <c r="Q3436" s="45"/>
      <c r="R3436" s="45"/>
      <c r="S3436" s="1">
        <f t="shared" si="444"/>
        <v>0</v>
      </c>
      <c r="T3436" s="1">
        <f t="shared" si="445"/>
        <v>0</v>
      </c>
      <c r="U3436" s="1">
        <f t="shared" si="446"/>
        <v>0</v>
      </c>
      <c r="V3436" s="1">
        <f t="shared" si="447"/>
        <v>0</v>
      </c>
      <c r="W3436" s="1">
        <f t="shared" si="448"/>
        <v>0</v>
      </c>
      <c r="X3436" s="1">
        <f t="shared" si="449"/>
        <v>0</v>
      </c>
      <c r="Y3436"/>
      <c r="Z3436"/>
      <c r="AA3436"/>
      <c r="AB3436"/>
      <c r="AC3436"/>
      <c r="AD3436"/>
      <c r="AE3436"/>
      <c r="AF3436"/>
      <c r="AG3436"/>
      <c r="AH3436"/>
      <c r="AI3436"/>
      <c r="AJ3436"/>
    </row>
    <row r="3437" spans="1:36" ht="14.25" customHeight="1">
      <c r="A3437" s="41" t="b">
        <f t="shared" si="442"/>
        <v>0</v>
      </c>
      <c r="B3437" s="41">
        <f t="shared" si="443"/>
        <v>3436</v>
      </c>
      <c r="C3437" s="25"/>
      <c r="N3437" s="45"/>
      <c r="O3437" s="45"/>
      <c r="P3437" s="45"/>
      <c r="Q3437" s="45"/>
      <c r="R3437" s="45"/>
      <c r="S3437" s="1">
        <f t="shared" si="444"/>
        <v>0</v>
      </c>
      <c r="T3437" s="1">
        <f t="shared" si="445"/>
        <v>0</v>
      </c>
      <c r="U3437" s="1">
        <f t="shared" si="446"/>
        <v>0</v>
      </c>
      <c r="V3437" s="1">
        <f t="shared" si="447"/>
        <v>0</v>
      </c>
      <c r="W3437" s="1">
        <f t="shared" si="448"/>
        <v>0</v>
      </c>
      <c r="X3437" s="1">
        <f t="shared" si="449"/>
        <v>0</v>
      </c>
      <c r="Y3437"/>
      <c r="Z3437"/>
      <c r="AA3437"/>
      <c r="AB3437"/>
      <c r="AC3437"/>
      <c r="AD3437"/>
      <c r="AE3437"/>
      <c r="AF3437"/>
      <c r="AG3437"/>
      <c r="AH3437"/>
      <c r="AI3437"/>
      <c r="AJ3437"/>
    </row>
    <row r="3438" spans="1:36" ht="14.25" customHeight="1">
      <c r="A3438" s="41" t="b">
        <f t="shared" si="442"/>
        <v>0</v>
      </c>
      <c r="B3438" s="41">
        <f t="shared" si="443"/>
        <v>3437</v>
      </c>
      <c r="C3438" s="25"/>
      <c r="N3438" s="45"/>
      <c r="O3438" s="45"/>
      <c r="P3438" s="45"/>
      <c r="Q3438" s="45"/>
      <c r="R3438" s="45"/>
      <c r="S3438" s="1">
        <f t="shared" si="444"/>
        <v>0</v>
      </c>
      <c r="T3438" s="1">
        <f t="shared" si="445"/>
        <v>0</v>
      </c>
      <c r="U3438" s="1">
        <f t="shared" si="446"/>
        <v>0</v>
      </c>
      <c r="V3438" s="1">
        <f t="shared" si="447"/>
        <v>0</v>
      </c>
      <c r="W3438" s="1">
        <f t="shared" si="448"/>
        <v>0</v>
      </c>
      <c r="X3438" s="1">
        <f t="shared" si="449"/>
        <v>0</v>
      </c>
      <c r="Y3438"/>
      <c r="Z3438"/>
      <c r="AA3438"/>
      <c r="AB3438"/>
      <c r="AC3438"/>
      <c r="AD3438"/>
      <c r="AE3438"/>
      <c r="AF3438"/>
      <c r="AG3438"/>
      <c r="AH3438"/>
      <c r="AI3438"/>
      <c r="AJ3438"/>
    </row>
    <row r="3439" spans="1:36" ht="14.25" customHeight="1">
      <c r="A3439" s="41" t="b">
        <f t="shared" si="442"/>
        <v>0</v>
      </c>
      <c r="B3439" s="41">
        <f t="shared" si="443"/>
        <v>3438</v>
      </c>
      <c r="C3439" s="25"/>
      <c r="N3439" s="45"/>
      <c r="O3439" s="45"/>
      <c r="P3439" s="45"/>
      <c r="Q3439" s="45"/>
      <c r="R3439" s="45"/>
      <c r="S3439" s="1">
        <f t="shared" si="444"/>
        <v>0</v>
      </c>
      <c r="T3439" s="1">
        <f t="shared" si="445"/>
        <v>0</v>
      </c>
      <c r="U3439" s="1">
        <f t="shared" si="446"/>
        <v>0</v>
      </c>
      <c r="V3439" s="1">
        <f t="shared" si="447"/>
        <v>0</v>
      </c>
      <c r="W3439" s="1">
        <f t="shared" si="448"/>
        <v>0</v>
      </c>
      <c r="X3439" s="1">
        <f t="shared" si="449"/>
        <v>0</v>
      </c>
      <c r="Y3439"/>
      <c r="Z3439"/>
      <c r="AA3439"/>
      <c r="AB3439"/>
      <c r="AC3439"/>
      <c r="AD3439"/>
      <c r="AE3439"/>
      <c r="AF3439"/>
      <c r="AG3439"/>
      <c r="AH3439"/>
      <c r="AI3439"/>
      <c r="AJ3439"/>
    </row>
    <row r="3440" spans="1:36" ht="14.25" customHeight="1">
      <c r="A3440" s="41" t="b">
        <f t="shared" si="442"/>
        <v>0</v>
      </c>
      <c r="B3440" s="41">
        <f t="shared" si="443"/>
        <v>3439</v>
      </c>
      <c r="C3440" s="25"/>
      <c r="N3440" s="45"/>
      <c r="O3440" s="45"/>
      <c r="P3440" s="45"/>
      <c r="Q3440" s="45"/>
      <c r="R3440" s="45"/>
      <c r="S3440" s="1">
        <f t="shared" si="444"/>
        <v>0</v>
      </c>
      <c r="T3440" s="1">
        <f t="shared" si="445"/>
        <v>0</v>
      </c>
      <c r="U3440" s="1">
        <f t="shared" si="446"/>
        <v>0</v>
      </c>
      <c r="V3440" s="1">
        <f t="shared" si="447"/>
        <v>0</v>
      </c>
      <c r="W3440" s="1">
        <f t="shared" si="448"/>
        <v>0</v>
      </c>
      <c r="X3440" s="1">
        <f t="shared" si="449"/>
        <v>0</v>
      </c>
      <c r="Y3440"/>
      <c r="Z3440"/>
      <c r="AA3440"/>
      <c r="AB3440"/>
      <c r="AC3440"/>
      <c r="AD3440"/>
      <c r="AE3440"/>
      <c r="AF3440"/>
      <c r="AG3440"/>
      <c r="AH3440"/>
      <c r="AI3440"/>
      <c r="AJ3440"/>
    </row>
    <row r="3441" spans="1:36" ht="14.25" customHeight="1">
      <c r="A3441" s="41" t="b">
        <f t="shared" si="442"/>
        <v>0</v>
      </c>
      <c r="B3441" s="41">
        <f t="shared" si="443"/>
        <v>3440</v>
      </c>
      <c r="C3441" s="25"/>
      <c r="N3441" s="45"/>
      <c r="O3441" s="45"/>
      <c r="P3441" s="45"/>
      <c r="Q3441" s="45"/>
      <c r="R3441" s="45"/>
      <c r="S3441" s="1">
        <f t="shared" si="444"/>
        <v>0</v>
      </c>
      <c r="T3441" s="1">
        <f t="shared" si="445"/>
        <v>0</v>
      </c>
      <c r="U3441" s="1">
        <f t="shared" si="446"/>
        <v>0</v>
      </c>
      <c r="V3441" s="1">
        <f t="shared" si="447"/>
        <v>0</v>
      </c>
      <c r="W3441" s="1">
        <f t="shared" si="448"/>
        <v>0</v>
      </c>
      <c r="X3441" s="1">
        <f t="shared" si="449"/>
        <v>0</v>
      </c>
      <c r="Y3441"/>
      <c r="Z3441"/>
      <c r="AA3441"/>
      <c r="AB3441"/>
      <c r="AC3441"/>
      <c r="AD3441"/>
      <c r="AE3441"/>
      <c r="AF3441"/>
      <c r="AG3441"/>
      <c r="AH3441"/>
      <c r="AI3441"/>
      <c r="AJ3441"/>
    </row>
    <row r="3442" spans="1:36" ht="14.25" customHeight="1">
      <c r="A3442" s="41" t="b">
        <f t="shared" si="442"/>
        <v>0</v>
      </c>
      <c r="B3442" s="41">
        <f t="shared" si="443"/>
        <v>3441</v>
      </c>
      <c r="C3442" s="25"/>
      <c r="N3442" s="45"/>
      <c r="O3442" s="45"/>
      <c r="P3442" s="45"/>
      <c r="Q3442" s="45"/>
      <c r="R3442" s="45"/>
      <c r="S3442" s="1">
        <f t="shared" si="444"/>
        <v>0</v>
      </c>
      <c r="T3442" s="1">
        <f t="shared" si="445"/>
        <v>0</v>
      </c>
      <c r="U3442" s="1">
        <f t="shared" si="446"/>
        <v>0</v>
      </c>
      <c r="V3442" s="1">
        <f t="shared" si="447"/>
        <v>0</v>
      </c>
      <c r="W3442" s="1">
        <f t="shared" si="448"/>
        <v>0</v>
      </c>
      <c r="X3442" s="1">
        <f t="shared" si="449"/>
        <v>0</v>
      </c>
      <c r="Y3442"/>
      <c r="Z3442"/>
      <c r="AA3442"/>
      <c r="AB3442"/>
      <c r="AC3442"/>
      <c r="AD3442"/>
      <c r="AE3442"/>
      <c r="AF3442"/>
      <c r="AG3442"/>
      <c r="AH3442"/>
      <c r="AI3442"/>
      <c r="AJ3442"/>
    </row>
    <row r="3443" spans="1:36" ht="14.25" customHeight="1">
      <c r="A3443" s="41" t="b">
        <f t="shared" si="442"/>
        <v>0</v>
      </c>
      <c r="B3443" s="41">
        <f t="shared" si="443"/>
        <v>3442</v>
      </c>
      <c r="C3443" s="25"/>
      <c r="N3443" s="45"/>
      <c r="O3443" s="45"/>
      <c r="P3443" s="45"/>
      <c r="Q3443" s="45"/>
      <c r="R3443" s="45"/>
      <c r="S3443" s="1">
        <f t="shared" si="444"/>
        <v>0</v>
      </c>
      <c r="T3443" s="1">
        <f t="shared" si="445"/>
        <v>0</v>
      </c>
      <c r="U3443" s="1">
        <f t="shared" si="446"/>
        <v>0</v>
      </c>
      <c r="V3443" s="1">
        <f t="shared" si="447"/>
        <v>0</v>
      </c>
      <c r="W3443" s="1">
        <f t="shared" si="448"/>
        <v>0</v>
      </c>
      <c r="X3443" s="1">
        <f t="shared" si="449"/>
        <v>0</v>
      </c>
      <c r="Y3443"/>
      <c r="Z3443"/>
      <c r="AA3443"/>
      <c r="AB3443"/>
      <c r="AC3443"/>
      <c r="AD3443"/>
      <c r="AE3443"/>
      <c r="AF3443"/>
      <c r="AG3443"/>
      <c r="AH3443"/>
      <c r="AI3443"/>
      <c r="AJ3443"/>
    </row>
    <row r="3444" spans="1:36" ht="14.25" customHeight="1">
      <c r="A3444" s="41" t="b">
        <f t="shared" si="442"/>
        <v>0</v>
      </c>
      <c r="B3444" s="41">
        <f t="shared" si="443"/>
        <v>3443</v>
      </c>
      <c r="C3444" s="25"/>
      <c r="N3444" s="45"/>
      <c r="O3444" s="45"/>
      <c r="P3444" s="45"/>
      <c r="Q3444" s="45"/>
      <c r="R3444" s="45"/>
      <c r="S3444" s="1">
        <f t="shared" si="444"/>
        <v>0</v>
      </c>
      <c r="T3444" s="1">
        <f t="shared" si="445"/>
        <v>0</v>
      </c>
      <c r="U3444" s="1">
        <f t="shared" si="446"/>
        <v>0</v>
      </c>
      <c r="V3444" s="1">
        <f t="shared" si="447"/>
        <v>0</v>
      </c>
      <c r="W3444" s="1">
        <f t="shared" si="448"/>
        <v>0</v>
      </c>
      <c r="X3444" s="1">
        <f t="shared" si="449"/>
        <v>0</v>
      </c>
      <c r="Y3444"/>
      <c r="Z3444"/>
      <c r="AA3444"/>
      <c r="AB3444"/>
      <c r="AC3444"/>
      <c r="AD3444"/>
      <c r="AE3444"/>
      <c r="AF3444"/>
      <c r="AG3444"/>
      <c r="AH3444"/>
      <c r="AI3444"/>
      <c r="AJ3444"/>
    </row>
    <row r="3445" spans="1:36" ht="14.25" customHeight="1">
      <c r="A3445" s="41" t="b">
        <f t="shared" si="442"/>
        <v>0</v>
      </c>
      <c r="B3445" s="41">
        <f t="shared" si="443"/>
        <v>3444</v>
      </c>
      <c r="C3445" s="25"/>
      <c r="N3445" s="45"/>
      <c r="O3445" s="45"/>
      <c r="P3445" s="45"/>
      <c r="Q3445" s="45"/>
      <c r="R3445" s="45"/>
      <c r="S3445" s="1">
        <f t="shared" si="444"/>
        <v>0</v>
      </c>
      <c r="T3445" s="1">
        <f t="shared" si="445"/>
        <v>0</v>
      </c>
      <c r="U3445" s="1">
        <f t="shared" si="446"/>
        <v>0</v>
      </c>
      <c r="V3445" s="1">
        <f t="shared" si="447"/>
        <v>0</v>
      </c>
      <c r="W3445" s="1">
        <f t="shared" si="448"/>
        <v>0</v>
      </c>
      <c r="X3445" s="1">
        <f t="shared" si="449"/>
        <v>0</v>
      </c>
      <c r="Y3445"/>
      <c r="Z3445"/>
      <c r="AA3445"/>
      <c r="AB3445"/>
      <c r="AC3445"/>
      <c r="AD3445"/>
      <c r="AE3445"/>
      <c r="AF3445"/>
      <c r="AG3445"/>
      <c r="AH3445"/>
      <c r="AI3445"/>
      <c r="AJ3445"/>
    </row>
    <row r="3446" spans="1:36" ht="14.25" customHeight="1">
      <c r="A3446" s="41" t="b">
        <f t="shared" si="442"/>
        <v>0</v>
      </c>
      <c r="B3446" s="41">
        <f t="shared" si="443"/>
        <v>3445</v>
      </c>
      <c r="C3446" s="25"/>
      <c r="N3446" s="45"/>
      <c r="O3446" s="45"/>
      <c r="P3446" s="45"/>
      <c r="Q3446" s="45"/>
      <c r="R3446" s="45"/>
      <c r="S3446" s="1">
        <f t="shared" si="444"/>
        <v>0</v>
      </c>
      <c r="T3446" s="1">
        <f t="shared" si="445"/>
        <v>0</v>
      </c>
      <c r="U3446" s="1">
        <f t="shared" si="446"/>
        <v>0</v>
      </c>
      <c r="V3446" s="1">
        <f t="shared" si="447"/>
        <v>0</v>
      </c>
      <c r="W3446" s="1">
        <f t="shared" si="448"/>
        <v>0</v>
      </c>
      <c r="X3446" s="1">
        <f t="shared" si="449"/>
        <v>0</v>
      </c>
      <c r="Y3446"/>
      <c r="Z3446"/>
      <c r="AA3446"/>
      <c r="AB3446"/>
      <c r="AC3446"/>
      <c r="AD3446"/>
      <c r="AE3446"/>
      <c r="AF3446"/>
      <c r="AG3446"/>
      <c r="AH3446"/>
      <c r="AI3446"/>
      <c r="AJ3446"/>
    </row>
    <row r="3447" spans="1:36" ht="14.25" customHeight="1">
      <c r="A3447" s="41" t="b">
        <f t="shared" si="442"/>
        <v>0</v>
      </c>
      <c r="B3447" s="41">
        <f t="shared" si="443"/>
        <v>3446</v>
      </c>
      <c r="C3447" s="25"/>
      <c r="N3447" s="45"/>
      <c r="O3447" s="45"/>
      <c r="P3447" s="45"/>
      <c r="Q3447" s="45"/>
      <c r="R3447" s="45"/>
      <c r="S3447" s="1">
        <f t="shared" si="444"/>
        <v>0</v>
      </c>
      <c r="T3447" s="1">
        <f t="shared" si="445"/>
        <v>0</v>
      </c>
      <c r="U3447" s="1">
        <f t="shared" si="446"/>
        <v>0</v>
      </c>
      <c r="V3447" s="1">
        <f t="shared" si="447"/>
        <v>0</v>
      </c>
      <c r="W3447" s="1">
        <f t="shared" si="448"/>
        <v>0</v>
      </c>
      <c r="X3447" s="1">
        <f t="shared" si="449"/>
        <v>0</v>
      </c>
      <c r="Y3447"/>
      <c r="Z3447"/>
      <c r="AA3447"/>
      <c r="AB3447"/>
      <c r="AC3447"/>
      <c r="AD3447"/>
      <c r="AE3447"/>
      <c r="AF3447"/>
      <c r="AG3447"/>
      <c r="AH3447"/>
      <c r="AI3447"/>
      <c r="AJ3447"/>
    </row>
    <row r="3448" spans="1:36" ht="14.25" customHeight="1">
      <c r="A3448" s="41" t="b">
        <f t="shared" si="442"/>
        <v>0</v>
      </c>
      <c r="B3448" s="41">
        <f t="shared" si="443"/>
        <v>3447</v>
      </c>
      <c r="C3448" s="25"/>
      <c r="N3448" s="45"/>
      <c r="O3448" s="45"/>
      <c r="P3448" s="45"/>
      <c r="Q3448" s="45"/>
      <c r="R3448" s="45"/>
      <c r="S3448" s="1">
        <f t="shared" si="444"/>
        <v>0</v>
      </c>
      <c r="T3448" s="1">
        <f t="shared" si="445"/>
        <v>0</v>
      </c>
      <c r="U3448" s="1">
        <f t="shared" si="446"/>
        <v>0</v>
      </c>
      <c r="V3448" s="1">
        <f t="shared" si="447"/>
        <v>0</v>
      </c>
      <c r="W3448" s="1">
        <f t="shared" si="448"/>
        <v>0</v>
      </c>
      <c r="X3448" s="1">
        <f t="shared" si="449"/>
        <v>0</v>
      </c>
      <c r="Y3448"/>
      <c r="Z3448"/>
      <c r="AA3448"/>
      <c r="AB3448"/>
      <c r="AC3448"/>
      <c r="AD3448"/>
      <c r="AE3448"/>
      <c r="AF3448"/>
      <c r="AG3448"/>
      <c r="AH3448"/>
      <c r="AI3448"/>
      <c r="AJ3448"/>
    </row>
    <row r="3449" spans="1:36" ht="14.25" customHeight="1">
      <c r="A3449" s="41" t="b">
        <f t="shared" si="442"/>
        <v>0</v>
      </c>
      <c r="B3449" s="41">
        <f t="shared" si="443"/>
        <v>3448</v>
      </c>
      <c r="C3449" s="25"/>
      <c r="N3449" s="45"/>
      <c r="O3449" s="45"/>
      <c r="P3449" s="45"/>
      <c r="Q3449" s="45"/>
      <c r="R3449" s="45"/>
      <c r="S3449" s="1">
        <f t="shared" si="444"/>
        <v>0</v>
      </c>
      <c r="T3449" s="1">
        <f t="shared" si="445"/>
        <v>0</v>
      </c>
      <c r="U3449" s="1">
        <f t="shared" si="446"/>
        <v>0</v>
      </c>
      <c r="V3449" s="1">
        <f t="shared" si="447"/>
        <v>0</v>
      </c>
      <c r="W3449" s="1">
        <f t="shared" si="448"/>
        <v>0</v>
      </c>
      <c r="X3449" s="1">
        <f t="shared" si="449"/>
        <v>0</v>
      </c>
      <c r="Y3449"/>
      <c r="Z3449"/>
      <c r="AA3449"/>
      <c r="AB3449"/>
      <c r="AC3449"/>
      <c r="AD3449"/>
      <c r="AE3449"/>
      <c r="AF3449"/>
      <c r="AG3449"/>
      <c r="AH3449"/>
      <c r="AI3449"/>
      <c r="AJ3449"/>
    </row>
    <row r="3450" spans="1:36" ht="14.25" customHeight="1">
      <c r="A3450" s="41" t="b">
        <f t="shared" si="442"/>
        <v>0</v>
      </c>
      <c r="B3450" s="41">
        <f t="shared" si="443"/>
        <v>3449</v>
      </c>
      <c r="C3450" s="25"/>
      <c r="N3450" s="45"/>
      <c r="O3450" s="45"/>
      <c r="P3450" s="45"/>
      <c r="Q3450" s="45"/>
      <c r="R3450" s="45"/>
      <c r="S3450" s="1">
        <f t="shared" si="444"/>
        <v>0</v>
      </c>
      <c r="T3450" s="1">
        <f t="shared" si="445"/>
        <v>0</v>
      </c>
      <c r="U3450" s="1">
        <f t="shared" si="446"/>
        <v>0</v>
      </c>
      <c r="V3450" s="1">
        <f t="shared" si="447"/>
        <v>0</v>
      </c>
      <c r="W3450" s="1">
        <f t="shared" si="448"/>
        <v>0</v>
      </c>
      <c r="X3450" s="1">
        <f t="shared" si="449"/>
        <v>0</v>
      </c>
      <c r="Y3450"/>
      <c r="Z3450"/>
      <c r="AA3450"/>
      <c r="AB3450"/>
      <c r="AC3450"/>
      <c r="AD3450"/>
      <c r="AE3450"/>
      <c r="AF3450"/>
      <c r="AG3450"/>
      <c r="AH3450"/>
      <c r="AI3450"/>
      <c r="AJ3450"/>
    </row>
    <row r="3451" spans="1:36" ht="14.25" customHeight="1">
      <c r="A3451" s="41" t="b">
        <f t="shared" si="442"/>
        <v>0</v>
      </c>
      <c r="B3451" s="41">
        <f t="shared" si="443"/>
        <v>3450</v>
      </c>
      <c r="C3451" s="25"/>
      <c r="N3451" s="45"/>
      <c r="O3451" s="45"/>
      <c r="P3451" s="45"/>
      <c r="Q3451" s="45"/>
      <c r="R3451" s="45"/>
      <c r="S3451" s="1">
        <f t="shared" si="444"/>
        <v>0</v>
      </c>
      <c r="T3451" s="1">
        <f t="shared" si="445"/>
        <v>0</v>
      </c>
      <c r="U3451" s="1">
        <f t="shared" si="446"/>
        <v>0</v>
      </c>
      <c r="V3451" s="1">
        <f t="shared" si="447"/>
        <v>0</v>
      </c>
      <c r="W3451" s="1">
        <f t="shared" si="448"/>
        <v>0</v>
      </c>
      <c r="X3451" s="1">
        <f t="shared" si="449"/>
        <v>0</v>
      </c>
      <c r="Y3451"/>
      <c r="Z3451"/>
      <c r="AA3451"/>
      <c r="AB3451"/>
      <c r="AC3451"/>
      <c r="AD3451"/>
      <c r="AE3451"/>
      <c r="AF3451"/>
      <c r="AG3451"/>
      <c r="AH3451"/>
      <c r="AI3451"/>
      <c r="AJ3451"/>
    </row>
    <row r="3452" spans="1:36" ht="14.25" customHeight="1">
      <c r="A3452" s="41" t="b">
        <f t="shared" si="442"/>
        <v>0</v>
      </c>
      <c r="B3452" s="41">
        <f t="shared" si="443"/>
        <v>3451</v>
      </c>
      <c r="C3452" s="25"/>
      <c r="N3452" s="45"/>
      <c r="O3452" s="45"/>
      <c r="P3452" s="45"/>
      <c r="Q3452" s="45"/>
      <c r="R3452" s="45"/>
      <c r="S3452" s="1">
        <f t="shared" si="444"/>
        <v>0</v>
      </c>
      <c r="T3452" s="1">
        <f t="shared" si="445"/>
        <v>0</v>
      </c>
      <c r="U3452" s="1">
        <f t="shared" si="446"/>
        <v>0</v>
      </c>
      <c r="V3452" s="1">
        <f t="shared" si="447"/>
        <v>0</v>
      </c>
      <c r="W3452" s="1">
        <f t="shared" si="448"/>
        <v>0</v>
      </c>
      <c r="X3452" s="1">
        <f t="shared" si="449"/>
        <v>0</v>
      </c>
      <c r="Y3452"/>
      <c r="Z3452"/>
      <c r="AA3452"/>
      <c r="AB3452"/>
      <c r="AC3452"/>
      <c r="AD3452"/>
      <c r="AE3452"/>
      <c r="AF3452"/>
      <c r="AG3452"/>
      <c r="AH3452"/>
      <c r="AI3452"/>
      <c r="AJ3452"/>
    </row>
    <row r="3453" spans="1:36" ht="14.25" customHeight="1">
      <c r="A3453" s="41" t="b">
        <f t="shared" si="442"/>
        <v>0</v>
      </c>
      <c r="B3453" s="41">
        <f t="shared" si="443"/>
        <v>3452</v>
      </c>
      <c r="C3453" s="25"/>
      <c r="N3453" s="45"/>
      <c r="O3453" s="45"/>
      <c r="P3453" s="45"/>
      <c r="Q3453" s="45"/>
      <c r="R3453" s="45"/>
      <c r="S3453" s="1">
        <f t="shared" si="444"/>
        <v>0</v>
      </c>
      <c r="T3453" s="1">
        <f t="shared" si="445"/>
        <v>0</v>
      </c>
      <c r="U3453" s="1">
        <f t="shared" si="446"/>
        <v>0</v>
      </c>
      <c r="V3453" s="1">
        <f t="shared" si="447"/>
        <v>0</v>
      </c>
      <c r="W3453" s="1">
        <f t="shared" si="448"/>
        <v>0</v>
      </c>
      <c r="X3453" s="1">
        <f t="shared" si="449"/>
        <v>0</v>
      </c>
      <c r="Y3453"/>
      <c r="Z3453"/>
      <c r="AA3453"/>
      <c r="AB3453"/>
      <c r="AC3453"/>
      <c r="AD3453"/>
      <c r="AE3453"/>
      <c r="AF3453"/>
      <c r="AG3453"/>
      <c r="AH3453"/>
      <c r="AI3453"/>
      <c r="AJ3453"/>
    </row>
    <row r="3454" spans="1:36" ht="14.25" customHeight="1">
      <c r="A3454" s="41" t="b">
        <f t="shared" si="442"/>
        <v>0</v>
      </c>
      <c r="B3454" s="41">
        <f t="shared" si="443"/>
        <v>3453</v>
      </c>
      <c r="C3454" s="25"/>
      <c r="N3454" s="45"/>
      <c r="O3454" s="45"/>
      <c r="P3454" s="45"/>
      <c r="Q3454" s="45"/>
      <c r="R3454" s="45"/>
      <c r="S3454" s="1">
        <f t="shared" si="444"/>
        <v>0</v>
      </c>
      <c r="T3454" s="1">
        <f t="shared" si="445"/>
        <v>0</v>
      </c>
      <c r="U3454" s="1">
        <f t="shared" si="446"/>
        <v>0</v>
      </c>
      <c r="V3454" s="1">
        <f t="shared" si="447"/>
        <v>0</v>
      </c>
      <c r="W3454" s="1">
        <f t="shared" si="448"/>
        <v>0</v>
      </c>
      <c r="X3454" s="1">
        <f t="shared" si="449"/>
        <v>0</v>
      </c>
      <c r="Y3454"/>
      <c r="Z3454"/>
      <c r="AA3454"/>
      <c r="AB3454"/>
      <c r="AC3454"/>
      <c r="AD3454"/>
      <c r="AE3454"/>
      <c r="AF3454"/>
      <c r="AG3454"/>
      <c r="AH3454"/>
      <c r="AI3454"/>
      <c r="AJ3454"/>
    </row>
    <row r="3455" spans="1:36" ht="14.25" customHeight="1">
      <c r="A3455" s="41" t="b">
        <f t="shared" si="442"/>
        <v>0</v>
      </c>
      <c r="B3455" s="41">
        <f t="shared" si="443"/>
        <v>3454</v>
      </c>
      <c r="C3455" s="25"/>
      <c r="N3455" s="45"/>
      <c r="O3455" s="45"/>
      <c r="P3455" s="45"/>
      <c r="Q3455" s="45"/>
      <c r="R3455" s="45"/>
      <c r="S3455" s="1">
        <f t="shared" si="444"/>
        <v>0</v>
      </c>
      <c r="T3455" s="1">
        <f t="shared" si="445"/>
        <v>0</v>
      </c>
      <c r="U3455" s="1">
        <f t="shared" si="446"/>
        <v>0</v>
      </c>
      <c r="V3455" s="1">
        <f t="shared" si="447"/>
        <v>0</v>
      </c>
      <c r="W3455" s="1">
        <f t="shared" si="448"/>
        <v>0</v>
      </c>
      <c r="X3455" s="1">
        <f t="shared" si="449"/>
        <v>0</v>
      </c>
      <c r="Y3455"/>
      <c r="Z3455"/>
      <c r="AA3455"/>
      <c r="AB3455"/>
      <c r="AC3455"/>
      <c r="AD3455"/>
      <c r="AE3455"/>
      <c r="AF3455"/>
      <c r="AG3455"/>
      <c r="AH3455"/>
      <c r="AI3455"/>
      <c r="AJ3455"/>
    </row>
    <row r="3456" spans="1:36" ht="14.25" customHeight="1">
      <c r="A3456" s="41" t="b">
        <f t="shared" si="442"/>
        <v>0</v>
      </c>
      <c r="B3456" s="41">
        <f t="shared" si="443"/>
        <v>3455</v>
      </c>
      <c r="C3456" s="25"/>
      <c r="N3456" s="45"/>
      <c r="O3456" s="45"/>
      <c r="P3456" s="45"/>
      <c r="Q3456" s="45"/>
      <c r="R3456" s="45"/>
      <c r="S3456" s="1">
        <f t="shared" si="444"/>
        <v>0</v>
      </c>
      <c r="T3456" s="1">
        <f t="shared" si="445"/>
        <v>0</v>
      </c>
      <c r="U3456" s="1">
        <f t="shared" si="446"/>
        <v>0</v>
      </c>
      <c r="V3456" s="1">
        <f t="shared" si="447"/>
        <v>0</v>
      </c>
      <c r="W3456" s="1">
        <f t="shared" si="448"/>
        <v>0</v>
      </c>
      <c r="X3456" s="1">
        <f t="shared" si="449"/>
        <v>0</v>
      </c>
      <c r="Y3456"/>
      <c r="Z3456"/>
      <c r="AA3456"/>
      <c r="AB3456"/>
      <c r="AC3456"/>
      <c r="AD3456"/>
      <c r="AE3456"/>
      <c r="AF3456"/>
      <c r="AG3456"/>
      <c r="AH3456"/>
      <c r="AI3456"/>
      <c r="AJ3456"/>
    </row>
    <row r="3457" spans="1:36" ht="14.25" customHeight="1">
      <c r="A3457" s="41" t="b">
        <f t="shared" si="442"/>
        <v>0</v>
      </c>
      <c r="B3457" s="41">
        <f t="shared" si="443"/>
        <v>3456</v>
      </c>
      <c r="C3457" s="25"/>
      <c r="N3457" s="45"/>
      <c r="O3457" s="45"/>
      <c r="P3457" s="45"/>
      <c r="Q3457" s="45"/>
      <c r="R3457" s="45"/>
      <c r="S3457" s="1">
        <f t="shared" si="444"/>
        <v>0</v>
      </c>
      <c r="T3457" s="1">
        <f t="shared" si="445"/>
        <v>0</v>
      </c>
      <c r="U3457" s="1">
        <f t="shared" si="446"/>
        <v>0</v>
      </c>
      <c r="V3457" s="1">
        <f t="shared" si="447"/>
        <v>0</v>
      </c>
      <c r="W3457" s="1">
        <f t="shared" si="448"/>
        <v>0</v>
      </c>
      <c r="X3457" s="1">
        <f t="shared" si="449"/>
        <v>0</v>
      </c>
      <c r="Y3457"/>
      <c r="Z3457"/>
      <c r="AA3457"/>
      <c r="AB3457"/>
      <c r="AC3457"/>
      <c r="AD3457"/>
      <c r="AE3457"/>
      <c r="AF3457"/>
      <c r="AG3457"/>
      <c r="AH3457"/>
      <c r="AI3457"/>
      <c r="AJ3457"/>
    </row>
    <row r="3458" spans="1:36" ht="14.25" customHeight="1">
      <c r="A3458" s="41" t="b">
        <f t="shared" si="442"/>
        <v>0</v>
      </c>
      <c r="B3458" s="41">
        <f t="shared" si="443"/>
        <v>3457</v>
      </c>
      <c r="C3458" s="25"/>
      <c r="N3458" s="45"/>
      <c r="O3458" s="45"/>
      <c r="P3458" s="45"/>
      <c r="Q3458" s="45"/>
      <c r="R3458" s="45"/>
      <c r="S3458" s="1">
        <f t="shared" si="444"/>
        <v>0</v>
      </c>
      <c r="T3458" s="1">
        <f t="shared" si="445"/>
        <v>0</v>
      </c>
      <c r="U3458" s="1">
        <f t="shared" si="446"/>
        <v>0</v>
      </c>
      <c r="V3458" s="1">
        <f t="shared" si="447"/>
        <v>0</v>
      </c>
      <c r="W3458" s="1">
        <f t="shared" si="448"/>
        <v>0</v>
      </c>
      <c r="X3458" s="1">
        <f t="shared" si="449"/>
        <v>0</v>
      </c>
      <c r="Y3458"/>
      <c r="Z3458"/>
      <c r="AA3458"/>
      <c r="AB3458"/>
      <c r="AC3458"/>
      <c r="AD3458"/>
      <c r="AE3458"/>
      <c r="AF3458"/>
      <c r="AG3458"/>
      <c r="AH3458"/>
      <c r="AI3458"/>
      <c r="AJ3458"/>
    </row>
    <row r="3459" spans="1:36" ht="14.25" customHeight="1">
      <c r="A3459" s="41" t="b">
        <f t="shared" si="442"/>
        <v>0</v>
      </c>
      <c r="B3459" s="41">
        <f t="shared" si="443"/>
        <v>3458</v>
      </c>
      <c r="C3459" s="25"/>
      <c r="N3459" s="45"/>
      <c r="O3459" s="45"/>
      <c r="P3459" s="45"/>
      <c r="Q3459" s="45"/>
      <c r="R3459" s="45"/>
      <c r="S3459" s="1">
        <f t="shared" si="444"/>
        <v>0</v>
      </c>
      <c r="T3459" s="1">
        <f t="shared" si="445"/>
        <v>0</v>
      </c>
      <c r="U3459" s="1">
        <f t="shared" si="446"/>
        <v>0</v>
      </c>
      <c r="V3459" s="1">
        <f t="shared" si="447"/>
        <v>0</v>
      </c>
      <c r="W3459" s="1">
        <f t="shared" si="448"/>
        <v>0</v>
      </c>
      <c r="X3459" s="1">
        <f t="shared" si="449"/>
        <v>0</v>
      </c>
      <c r="Y3459"/>
      <c r="Z3459"/>
      <c r="AA3459"/>
      <c r="AB3459"/>
      <c r="AC3459"/>
      <c r="AD3459"/>
      <c r="AE3459"/>
      <c r="AF3459"/>
      <c r="AG3459"/>
      <c r="AH3459"/>
      <c r="AI3459"/>
      <c r="AJ3459"/>
    </row>
    <row r="3460" spans="1:36" ht="14.25" customHeight="1">
      <c r="A3460" s="41" t="b">
        <f t="shared" ref="A3460:A3523" si="450">IF(OR(COUNTIF(D3460:M3460, "NOT EXECUTED"), COUNTIF(D3460:M3460, "NOT COMPILED"), COUNTIF(D3460:M3460, "NOT EFFECTIVE")),TRUE,FALSE)</f>
        <v>0</v>
      </c>
      <c r="B3460" s="41">
        <f t="shared" ref="B3460:B3523" si="451">+B3459+1</f>
        <v>3459</v>
      </c>
      <c r="C3460" s="25"/>
      <c r="N3460" s="45"/>
      <c r="O3460" s="45"/>
      <c r="P3460" s="45"/>
      <c r="Q3460" s="45"/>
      <c r="R3460" s="45"/>
      <c r="S3460" s="1">
        <f t="shared" si="444"/>
        <v>0</v>
      </c>
      <c r="T3460" s="1">
        <f t="shared" si="445"/>
        <v>0</v>
      </c>
      <c r="U3460" s="1">
        <f t="shared" si="446"/>
        <v>0</v>
      </c>
      <c r="V3460" s="1">
        <f t="shared" si="447"/>
        <v>0</v>
      </c>
      <c r="W3460" s="1">
        <f t="shared" si="448"/>
        <v>0</v>
      </c>
      <c r="X3460" s="1">
        <f t="shared" si="449"/>
        <v>0</v>
      </c>
      <c r="Y3460"/>
      <c r="Z3460"/>
      <c r="AA3460"/>
      <c r="AB3460"/>
      <c r="AC3460"/>
      <c r="AD3460"/>
      <c r="AE3460"/>
      <c r="AF3460"/>
      <c r="AG3460"/>
      <c r="AH3460"/>
      <c r="AI3460"/>
      <c r="AJ3460"/>
    </row>
    <row r="3461" spans="1:36" ht="14.25" customHeight="1">
      <c r="A3461" s="41" t="b">
        <f t="shared" si="450"/>
        <v>0</v>
      </c>
      <c r="B3461" s="41">
        <f t="shared" si="451"/>
        <v>3460</v>
      </c>
      <c r="C3461" s="25"/>
      <c r="N3461" s="45"/>
      <c r="O3461" s="45"/>
      <c r="P3461" s="45"/>
      <c r="Q3461" s="45"/>
      <c r="R3461" s="45"/>
      <c r="S3461" s="1">
        <f t="shared" si="444"/>
        <v>0</v>
      </c>
      <c r="T3461" s="1">
        <f t="shared" si="445"/>
        <v>0</v>
      </c>
      <c r="U3461" s="1">
        <f t="shared" si="446"/>
        <v>0</v>
      </c>
      <c r="V3461" s="1">
        <f t="shared" si="447"/>
        <v>0</v>
      </c>
      <c r="W3461" s="1">
        <f t="shared" si="448"/>
        <v>0</v>
      </c>
      <c r="X3461" s="1">
        <f t="shared" si="449"/>
        <v>0</v>
      </c>
      <c r="Y3461"/>
      <c r="Z3461"/>
      <c r="AA3461"/>
      <c r="AB3461"/>
      <c r="AC3461"/>
      <c r="AD3461"/>
      <c r="AE3461"/>
      <c r="AF3461"/>
      <c r="AG3461"/>
      <c r="AH3461"/>
      <c r="AI3461"/>
      <c r="AJ3461"/>
    </row>
    <row r="3462" spans="1:36" ht="14.25" customHeight="1">
      <c r="A3462" s="41" t="b">
        <f t="shared" si="450"/>
        <v>0</v>
      </c>
      <c r="B3462" s="41">
        <f t="shared" si="451"/>
        <v>3461</v>
      </c>
      <c r="C3462" s="25"/>
      <c r="N3462" s="45"/>
      <c r="O3462" s="45"/>
      <c r="P3462" s="45"/>
      <c r="Q3462" s="45"/>
      <c r="R3462" s="45"/>
      <c r="S3462" s="1">
        <f t="shared" si="444"/>
        <v>0</v>
      </c>
      <c r="T3462" s="1">
        <f t="shared" si="445"/>
        <v>0</v>
      </c>
      <c r="U3462" s="1">
        <f t="shared" si="446"/>
        <v>0</v>
      </c>
      <c r="V3462" s="1">
        <f t="shared" si="447"/>
        <v>0</v>
      </c>
      <c r="W3462" s="1">
        <f t="shared" si="448"/>
        <v>0</v>
      </c>
      <c r="X3462" s="1">
        <f t="shared" si="449"/>
        <v>0</v>
      </c>
      <c r="Y3462"/>
      <c r="Z3462"/>
      <c r="AA3462"/>
      <c r="AB3462"/>
      <c r="AC3462"/>
      <c r="AD3462"/>
      <c r="AE3462"/>
      <c r="AF3462"/>
      <c r="AG3462"/>
      <c r="AH3462"/>
      <c r="AI3462"/>
      <c r="AJ3462"/>
    </row>
    <row r="3463" spans="1:36" ht="14.25" customHeight="1">
      <c r="A3463" s="41" t="b">
        <f t="shared" si="450"/>
        <v>0</v>
      </c>
      <c r="B3463" s="41">
        <f t="shared" si="451"/>
        <v>3462</v>
      </c>
      <c r="C3463" s="25"/>
      <c r="N3463" s="45"/>
      <c r="O3463" s="45"/>
      <c r="P3463" s="45"/>
      <c r="Q3463" s="45"/>
      <c r="R3463" s="45"/>
      <c r="S3463" s="1">
        <f t="shared" si="444"/>
        <v>0</v>
      </c>
      <c r="T3463" s="1">
        <f t="shared" si="445"/>
        <v>0</v>
      </c>
      <c r="U3463" s="1">
        <f t="shared" si="446"/>
        <v>0</v>
      </c>
      <c r="V3463" s="1">
        <f t="shared" si="447"/>
        <v>0</v>
      </c>
      <c r="W3463" s="1">
        <f t="shared" si="448"/>
        <v>0</v>
      </c>
      <c r="X3463" s="1">
        <f t="shared" si="449"/>
        <v>0</v>
      </c>
      <c r="Y3463"/>
      <c r="Z3463"/>
      <c r="AA3463"/>
      <c r="AB3463"/>
      <c r="AC3463"/>
      <c r="AD3463"/>
      <c r="AE3463"/>
      <c r="AF3463"/>
      <c r="AG3463"/>
      <c r="AH3463"/>
      <c r="AI3463"/>
      <c r="AJ3463"/>
    </row>
    <row r="3464" spans="1:36" ht="14.25" customHeight="1">
      <c r="A3464" s="41" t="b">
        <f t="shared" si="450"/>
        <v>0</v>
      </c>
      <c r="B3464" s="41">
        <f t="shared" si="451"/>
        <v>3463</v>
      </c>
      <c r="C3464" s="25"/>
      <c r="N3464" s="45"/>
      <c r="O3464" s="45"/>
      <c r="P3464" s="45"/>
      <c r="Q3464" s="45"/>
      <c r="R3464" s="45"/>
      <c r="S3464" s="1">
        <f t="shared" si="444"/>
        <v>0</v>
      </c>
      <c r="T3464" s="1">
        <f t="shared" si="445"/>
        <v>0</v>
      </c>
      <c r="U3464" s="1">
        <f t="shared" si="446"/>
        <v>0</v>
      </c>
      <c r="V3464" s="1">
        <f t="shared" si="447"/>
        <v>0</v>
      </c>
      <c r="W3464" s="1">
        <f t="shared" si="448"/>
        <v>0</v>
      </c>
      <c r="X3464" s="1">
        <f t="shared" si="449"/>
        <v>0</v>
      </c>
      <c r="Y3464"/>
      <c r="Z3464"/>
      <c r="AA3464"/>
      <c r="AB3464"/>
      <c r="AC3464"/>
      <c r="AD3464"/>
      <c r="AE3464"/>
      <c r="AF3464"/>
      <c r="AG3464"/>
      <c r="AH3464"/>
      <c r="AI3464"/>
      <c r="AJ3464"/>
    </row>
    <row r="3465" spans="1:36" ht="14.25" customHeight="1">
      <c r="A3465" s="41" t="b">
        <f t="shared" si="450"/>
        <v>0</v>
      </c>
      <c r="B3465" s="41">
        <f t="shared" si="451"/>
        <v>3464</v>
      </c>
      <c r="C3465" s="25"/>
      <c r="N3465" s="45"/>
      <c r="O3465" s="45"/>
      <c r="P3465" s="45"/>
      <c r="Q3465" s="45"/>
      <c r="R3465" s="45"/>
      <c r="S3465" s="1">
        <f t="shared" si="444"/>
        <v>0</v>
      </c>
      <c r="T3465" s="1">
        <f t="shared" si="445"/>
        <v>0</v>
      </c>
      <c r="U3465" s="1">
        <f t="shared" si="446"/>
        <v>0</v>
      </c>
      <c r="V3465" s="1">
        <f t="shared" si="447"/>
        <v>0</v>
      </c>
      <c r="W3465" s="1">
        <f t="shared" si="448"/>
        <v>0</v>
      </c>
      <c r="X3465" s="1">
        <f t="shared" si="449"/>
        <v>0</v>
      </c>
      <c r="Y3465"/>
      <c r="Z3465"/>
      <c r="AA3465"/>
      <c r="AB3465"/>
      <c r="AC3465"/>
      <c r="AD3465"/>
      <c r="AE3465"/>
      <c r="AF3465"/>
      <c r="AG3465"/>
      <c r="AH3465"/>
      <c r="AI3465"/>
      <c r="AJ3465"/>
    </row>
    <row r="3466" spans="1:36" ht="14.25" customHeight="1">
      <c r="A3466" s="41" t="b">
        <f t="shared" si="450"/>
        <v>0</v>
      </c>
      <c r="B3466" s="41">
        <f t="shared" si="451"/>
        <v>3465</v>
      </c>
      <c r="C3466" s="25"/>
      <c r="N3466" s="45"/>
      <c r="O3466" s="45"/>
      <c r="P3466" s="45"/>
      <c r="Q3466" s="45"/>
      <c r="R3466" s="45"/>
      <c r="S3466" s="1">
        <f t="shared" si="444"/>
        <v>0</v>
      </c>
      <c r="T3466" s="1">
        <f t="shared" si="445"/>
        <v>0</v>
      </c>
      <c r="U3466" s="1">
        <f t="shared" si="446"/>
        <v>0</v>
      </c>
      <c r="V3466" s="1">
        <f t="shared" si="447"/>
        <v>0</v>
      </c>
      <c r="W3466" s="1">
        <f t="shared" si="448"/>
        <v>0</v>
      </c>
      <c r="X3466" s="1">
        <f t="shared" si="449"/>
        <v>0</v>
      </c>
      <c r="Y3466"/>
      <c r="Z3466"/>
      <c r="AA3466"/>
      <c r="AB3466"/>
      <c r="AC3466"/>
      <c r="AD3466"/>
      <c r="AE3466"/>
      <c r="AF3466"/>
      <c r="AG3466"/>
      <c r="AH3466"/>
      <c r="AI3466"/>
      <c r="AJ3466"/>
    </row>
    <row r="3467" spans="1:36" ht="14.25" customHeight="1">
      <c r="A3467" s="41" t="b">
        <f t="shared" si="450"/>
        <v>0</v>
      </c>
      <c r="B3467" s="41">
        <f t="shared" si="451"/>
        <v>3466</v>
      </c>
      <c r="C3467" s="25"/>
      <c r="N3467" s="45"/>
      <c r="O3467" s="45"/>
      <c r="P3467" s="45"/>
      <c r="Q3467" s="45"/>
      <c r="R3467" s="45"/>
      <c r="S3467" s="1">
        <f t="shared" si="444"/>
        <v>0</v>
      </c>
      <c r="T3467" s="1">
        <f t="shared" si="445"/>
        <v>0</v>
      </c>
      <c r="U3467" s="1">
        <f t="shared" si="446"/>
        <v>0</v>
      </c>
      <c r="V3467" s="1">
        <f t="shared" si="447"/>
        <v>0</v>
      </c>
      <c r="W3467" s="1">
        <f t="shared" si="448"/>
        <v>0</v>
      </c>
      <c r="X3467" s="1">
        <f t="shared" si="449"/>
        <v>0</v>
      </c>
      <c r="Y3467"/>
      <c r="Z3467"/>
      <c r="AA3467"/>
      <c r="AB3467"/>
      <c r="AC3467"/>
      <c r="AD3467"/>
      <c r="AE3467"/>
      <c r="AF3467"/>
      <c r="AG3467"/>
      <c r="AH3467"/>
      <c r="AI3467"/>
      <c r="AJ3467"/>
    </row>
    <row r="3468" spans="1:36" ht="14.25" customHeight="1">
      <c r="A3468" s="41" t="b">
        <f t="shared" si="450"/>
        <v>0</v>
      </c>
      <c r="B3468" s="41">
        <f t="shared" si="451"/>
        <v>3467</v>
      </c>
      <c r="C3468" s="25"/>
      <c r="N3468" s="45"/>
      <c r="O3468" s="45"/>
      <c r="P3468" s="45"/>
      <c r="Q3468" s="45"/>
      <c r="R3468" s="45"/>
      <c r="S3468" s="1">
        <f t="shared" si="444"/>
        <v>0</v>
      </c>
      <c r="T3468" s="1">
        <f t="shared" si="445"/>
        <v>0</v>
      </c>
      <c r="U3468" s="1">
        <f t="shared" si="446"/>
        <v>0</v>
      </c>
      <c r="V3468" s="1">
        <f t="shared" si="447"/>
        <v>0</v>
      </c>
      <c r="W3468" s="1">
        <f t="shared" si="448"/>
        <v>0</v>
      </c>
      <c r="X3468" s="1">
        <f t="shared" si="449"/>
        <v>0</v>
      </c>
      <c r="Y3468"/>
      <c r="Z3468"/>
      <c r="AA3468"/>
      <c r="AB3468"/>
      <c r="AC3468"/>
      <c r="AD3468"/>
      <c r="AE3468"/>
      <c r="AF3468"/>
      <c r="AG3468"/>
      <c r="AH3468"/>
      <c r="AI3468"/>
      <c r="AJ3468"/>
    </row>
    <row r="3469" spans="1:36" ht="14.25" customHeight="1">
      <c r="A3469" s="41" t="b">
        <f t="shared" si="450"/>
        <v>0</v>
      </c>
      <c r="B3469" s="41">
        <f t="shared" si="451"/>
        <v>3468</v>
      </c>
      <c r="C3469" s="25"/>
      <c r="N3469" s="45"/>
      <c r="O3469" s="45"/>
      <c r="P3469" s="45"/>
      <c r="Q3469" s="45"/>
      <c r="R3469" s="45"/>
      <c r="S3469" s="1">
        <f t="shared" si="444"/>
        <v>0</v>
      </c>
      <c r="T3469" s="1">
        <f t="shared" si="445"/>
        <v>0</v>
      </c>
      <c r="U3469" s="1">
        <f t="shared" si="446"/>
        <v>0</v>
      </c>
      <c r="V3469" s="1">
        <f t="shared" si="447"/>
        <v>0</v>
      </c>
      <c r="W3469" s="1">
        <f t="shared" si="448"/>
        <v>0</v>
      </c>
      <c r="X3469" s="1">
        <f t="shared" si="449"/>
        <v>0</v>
      </c>
      <c r="Y3469"/>
      <c r="Z3469"/>
      <c r="AA3469"/>
      <c r="AB3469"/>
      <c r="AC3469"/>
      <c r="AD3469"/>
      <c r="AE3469"/>
      <c r="AF3469"/>
      <c r="AG3469"/>
      <c r="AH3469"/>
      <c r="AI3469"/>
      <c r="AJ3469"/>
    </row>
    <row r="3470" spans="1:36" ht="14.25" customHeight="1">
      <c r="A3470" s="41" t="b">
        <f t="shared" si="450"/>
        <v>0</v>
      </c>
      <c r="B3470" s="41">
        <f t="shared" si="451"/>
        <v>3469</v>
      </c>
      <c r="C3470" s="25"/>
      <c r="N3470" s="45"/>
      <c r="O3470" s="45"/>
      <c r="P3470" s="45"/>
      <c r="Q3470" s="45"/>
      <c r="R3470" s="45"/>
      <c r="S3470" s="1">
        <f t="shared" ref="S3470:S3533" si="452">IF(COUNTIF(H3470:M3470,"NOT EFFECTIVE"),1,0)</f>
        <v>0</v>
      </c>
      <c r="T3470" s="1">
        <f t="shared" si="445"/>
        <v>0</v>
      </c>
      <c r="U3470" s="1">
        <f t="shared" si="446"/>
        <v>0</v>
      </c>
      <c r="V3470" s="1">
        <f t="shared" si="447"/>
        <v>0</v>
      </c>
      <c r="W3470" s="1">
        <f t="shared" si="448"/>
        <v>0</v>
      </c>
      <c r="X3470" s="1">
        <f t="shared" si="449"/>
        <v>0</v>
      </c>
      <c r="Y3470"/>
      <c r="Z3470"/>
      <c r="AA3470"/>
      <c r="AB3470"/>
      <c r="AC3470"/>
      <c r="AD3470"/>
      <c r="AE3470"/>
      <c r="AF3470"/>
      <c r="AG3470"/>
      <c r="AH3470"/>
      <c r="AI3470"/>
      <c r="AJ3470"/>
    </row>
    <row r="3471" spans="1:36" ht="14.25" customHeight="1">
      <c r="A3471" s="41" t="b">
        <f t="shared" si="450"/>
        <v>0</v>
      </c>
      <c r="B3471" s="41">
        <f t="shared" si="451"/>
        <v>3470</v>
      </c>
      <c r="C3471" s="25"/>
      <c r="N3471" s="45"/>
      <c r="O3471" s="45"/>
      <c r="P3471" s="45"/>
      <c r="Q3471" s="45"/>
      <c r="R3471" s="45"/>
      <c r="S3471" s="1">
        <f t="shared" si="452"/>
        <v>0</v>
      </c>
      <c r="T3471" s="1">
        <f t="shared" si="445"/>
        <v>0</v>
      </c>
      <c r="U3471" s="1">
        <f t="shared" si="446"/>
        <v>0</v>
      </c>
      <c r="V3471" s="1">
        <f t="shared" si="447"/>
        <v>0</v>
      </c>
      <c r="W3471" s="1">
        <f t="shared" si="448"/>
        <v>0</v>
      </c>
      <c r="X3471" s="1">
        <f t="shared" si="449"/>
        <v>0</v>
      </c>
      <c r="Y3471"/>
      <c r="Z3471"/>
      <c r="AA3471"/>
      <c r="AB3471"/>
      <c r="AC3471"/>
      <c r="AD3471"/>
      <c r="AE3471"/>
      <c r="AF3471"/>
      <c r="AG3471"/>
      <c r="AH3471"/>
      <c r="AI3471"/>
      <c r="AJ3471"/>
    </row>
    <row r="3472" spans="1:36" ht="14.25" customHeight="1">
      <c r="A3472" s="41" t="b">
        <f t="shared" si="450"/>
        <v>0</v>
      </c>
      <c r="B3472" s="41">
        <f t="shared" si="451"/>
        <v>3471</v>
      </c>
      <c r="C3472" s="25"/>
      <c r="N3472" s="45"/>
      <c r="O3472" s="45"/>
      <c r="P3472" s="45"/>
      <c r="Q3472" s="45"/>
      <c r="R3472" s="45"/>
      <c r="S3472" s="1">
        <f t="shared" si="452"/>
        <v>0</v>
      </c>
      <c r="T3472" s="1">
        <f t="shared" si="445"/>
        <v>0</v>
      </c>
      <c r="U3472" s="1">
        <f t="shared" si="446"/>
        <v>0</v>
      </c>
      <c r="V3472" s="1">
        <f t="shared" si="447"/>
        <v>0</v>
      </c>
      <c r="W3472" s="1">
        <f t="shared" si="448"/>
        <v>0</v>
      </c>
      <c r="X3472" s="1">
        <f t="shared" si="449"/>
        <v>0</v>
      </c>
      <c r="Y3472"/>
      <c r="Z3472"/>
      <c r="AA3472"/>
      <c r="AB3472"/>
      <c r="AC3472"/>
      <c r="AD3472"/>
      <c r="AE3472"/>
      <c r="AF3472"/>
      <c r="AG3472"/>
      <c r="AH3472"/>
      <c r="AI3472"/>
      <c r="AJ3472"/>
    </row>
    <row r="3473" spans="1:36" ht="14.25" customHeight="1">
      <c r="A3473" s="41" t="b">
        <f t="shared" si="450"/>
        <v>0</v>
      </c>
      <c r="B3473" s="41">
        <f t="shared" si="451"/>
        <v>3472</v>
      </c>
      <c r="C3473" s="25"/>
      <c r="N3473" s="45"/>
      <c r="O3473" s="45"/>
      <c r="P3473" s="45"/>
      <c r="Q3473" s="45"/>
      <c r="R3473" s="45"/>
      <c r="S3473" s="1">
        <f t="shared" si="452"/>
        <v>0</v>
      </c>
      <c r="T3473" s="1">
        <f t="shared" si="445"/>
        <v>0</v>
      </c>
      <c r="U3473" s="1">
        <f t="shared" si="446"/>
        <v>0</v>
      </c>
      <c r="V3473" s="1">
        <f t="shared" si="447"/>
        <v>0</v>
      </c>
      <c r="W3473" s="1">
        <f t="shared" si="448"/>
        <v>0</v>
      </c>
      <c r="X3473" s="1">
        <f t="shared" si="449"/>
        <v>0</v>
      </c>
      <c r="Y3473"/>
      <c r="Z3473"/>
      <c r="AA3473"/>
      <c r="AB3473"/>
      <c r="AC3473"/>
      <c r="AD3473"/>
      <c r="AE3473"/>
      <c r="AF3473"/>
      <c r="AG3473"/>
      <c r="AH3473"/>
      <c r="AI3473"/>
      <c r="AJ3473"/>
    </row>
    <row r="3474" spans="1:36" ht="14.25" customHeight="1">
      <c r="A3474" s="41" t="b">
        <f t="shared" si="450"/>
        <v>0</v>
      </c>
      <c r="B3474" s="41">
        <f t="shared" si="451"/>
        <v>3473</v>
      </c>
      <c r="C3474" s="25"/>
      <c r="N3474" s="45"/>
      <c r="O3474" s="45"/>
      <c r="P3474" s="45"/>
      <c r="Q3474" s="45"/>
      <c r="R3474" s="45"/>
      <c r="S3474" s="1">
        <f t="shared" si="452"/>
        <v>0</v>
      </c>
      <c r="T3474" s="1">
        <f t="shared" si="445"/>
        <v>0</v>
      </c>
      <c r="U3474" s="1">
        <f t="shared" si="446"/>
        <v>0</v>
      </c>
      <c r="V3474" s="1">
        <f t="shared" si="447"/>
        <v>0</v>
      </c>
      <c r="W3474" s="1">
        <f t="shared" si="448"/>
        <v>0</v>
      </c>
      <c r="X3474" s="1">
        <f t="shared" si="449"/>
        <v>0</v>
      </c>
      <c r="Y3474"/>
      <c r="Z3474"/>
      <c r="AA3474"/>
      <c r="AB3474"/>
      <c r="AC3474"/>
      <c r="AD3474"/>
      <c r="AE3474"/>
      <c r="AF3474"/>
      <c r="AG3474"/>
      <c r="AH3474"/>
      <c r="AI3474"/>
      <c r="AJ3474"/>
    </row>
    <row r="3475" spans="1:36" ht="14.25" customHeight="1">
      <c r="A3475" s="41" t="b">
        <f t="shared" si="450"/>
        <v>0</v>
      </c>
      <c r="B3475" s="41">
        <f t="shared" si="451"/>
        <v>3474</v>
      </c>
      <c r="C3475" s="25"/>
      <c r="N3475" s="45"/>
      <c r="O3475" s="45"/>
      <c r="P3475" s="45"/>
      <c r="Q3475" s="45"/>
      <c r="R3475" s="45"/>
      <c r="S3475" s="1">
        <f t="shared" si="452"/>
        <v>0</v>
      </c>
      <c r="T3475" s="1">
        <f t="shared" si="445"/>
        <v>0</v>
      </c>
      <c r="U3475" s="1">
        <f t="shared" si="446"/>
        <v>0</v>
      </c>
      <c r="V3475" s="1">
        <f t="shared" si="447"/>
        <v>0</v>
      </c>
      <c r="W3475" s="1">
        <f t="shared" si="448"/>
        <v>0</v>
      </c>
      <c r="X3475" s="1">
        <f t="shared" si="449"/>
        <v>0</v>
      </c>
      <c r="Y3475"/>
      <c r="Z3475"/>
      <c r="AA3475"/>
      <c r="AB3475"/>
      <c r="AC3475"/>
      <c r="AD3475"/>
      <c r="AE3475"/>
      <c r="AF3475"/>
      <c r="AG3475"/>
      <c r="AH3475"/>
      <c r="AI3475"/>
      <c r="AJ3475"/>
    </row>
    <row r="3476" spans="1:36" ht="14.25" customHeight="1">
      <c r="A3476" s="41" t="b">
        <f t="shared" si="450"/>
        <v>0</v>
      </c>
      <c r="B3476" s="41">
        <f t="shared" si="451"/>
        <v>3475</v>
      </c>
      <c r="C3476" s="25"/>
      <c r="N3476" s="45"/>
      <c r="O3476" s="45"/>
      <c r="P3476" s="45"/>
      <c r="Q3476" s="45"/>
      <c r="R3476" s="45"/>
      <c r="S3476" s="1">
        <f t="shared" si="452"/>
        <v>0</v>
      </c>
      <c r="T3476" s="1">
        <f t="shared" si="445"/>
        <v>0</v>
      </c>
      <c r="U3476" s="1">
        <f t="shared" si="446"/>
        <v>0</v>
      </c>
      <c r="V3476" s="1">
        <f t="shared" si="447"/>
        <v>0</v>
      </c>
      <c r="W3476" s="1">
        <f t="shared" si="448"/>
        <v>0</v>
      </c>
      <c r="X3476" s="1">
        <f t="shared" si="449"/>
        <v>0</v>
      </c>
      <c r="Y3476"/>
      <c r="Z3476"/>
      <c r="AA3476"/>
      <c r="AB3476"/>
      <c r="AC3476"/>
      <c r="AD3476"/>
      <c r="AE3476"/>
      <c r="AF3476"/>
      <c r="AG3476"/>
      <c r="AH3476"/>
      <c r="AI3476"/>
      <c r="AJ3476"/>
    </row>
    <row r="3477" spans="1:36" ht="14.25" customHeight="1">
      <c r="A3477" s="41" t="b">
        <f t="shared" si="450"/>
        <v>0</v>
      </c>
      <c r="B3477" s="41">
        <f t="shared" si="451"/>
        <v>3476</v>
      </c>
      <c r="C3477" s="25"/>
      <c r="N3477" s="45"/>
      <c r="O3477" s="45"/>
      <c r="P3477" s="45"/>
      <c r="Q3477" s="45"/>
      <c r="R3477" s="45"/>
      <c r="S3477" s="1">
        <f t="shared" si="452"/>
        <v>0</v>
      </c>
      <c r="T3477" s="1">
        <f t="shared" si="445"/>
        <v>0</v>
      </c>
      <c r="U3477" s="1">
        <f t="shared" si="446"/>
        <v>0</v>
      </c>
      <c r="V3477" s="1">
        <f t="shared" si="447"/>
        <v>0</v>
      </c>
      <c r="W3477" s="1">
        <f t="shared" si="448"/>
        <v>0</v>
      </c>
      <c r="X3477" s="1">
        <f t="shared" si="449"/>
        <v>0</v>
      </c>
      <c r="Y3477"/>
      <c r="Z3477"/>
      <c r="AA3477"/>
      <c r="AB3477"/>
      <c r="AC3477"/>
      <c r="AD3477"/>
      <c r="AE3477"/>
      <c r="AF3477"/>
      <c r="AG3477"/>
      <c r="AH3477"/>
      <c r="AI3477"/>
      <c r="AJ3477"/>
    </row>
    <row r="3478" spans="1:36" ht="14.25" customHeight="1">
      <c r="A3478" s="41" t="b">
        <f t="shared" si="450"/>
        <v>0</v>
      </c>
      <c r="B3478" s="41">
        <f t="shared" si="451"/>
        <v>3477</v>
      </c>
      <c r="C3478" s="25"/>
      <c r="N3478" s="45"/>
      <c r="O3478" s="45"/>
      <c r="P3478" s="45"/>
      <c r="Q3478" s="45"/>
      <c r="R3478" s="45"/>
      <c r="S3478" s="1">
        <f t="shared" si="452"/>
        <v>0</v>
      </c>
      <c r="T3478" s="1">
        <f t="shared" si="445"/>
        <v>0</v>
      </c>
      <c r="U3478" s="1">
        <f t="shared" si="446"/>
        <v>0</v>
      </c>
      <c r="V3478" s="1">
        <f t="shared" si="447"/>
        <v>0</v>
      </c>
      <c r="W3478" s="1">
        <f t="shared" si="448"/>
        <v>0</v>
      </c>
      <c r="X3478" s="1">
        <f t="shared" si="449"/>
        <v>0</v>
      </c>
      <c r="Y3478"/>
      <c r="Z3478"/>
      <c r="AA3478"/>
      <c r="AB3478"/>
      <c r="AC3478"/>
      <c r="AD3478"/>
      <c r="AE3478"/>
      <c r="AF3478"/>
      <c r="AG3478"/>
      <c r="AH3478"/>
      <c r="AI3478"/>
      <c r="AJ3478"/>
    </row>
    <row r="3479" spans="1:36" ht="14.25" customHeight="1">
      <c r="A3479" s="41" t="b">
        <f t="shared" si="450"/>
        <v>0</v>
      </c>
      <c r="B3479" s="41">
        <f t="shared" si="451"/>
        <v>3478</v>
      </c>
      <c r="C3479" s="25"/>
      <c r="N3479" s="45"/>
      <c r="O3479" s="45"/>
      <c r="P3479" s="45"/>
      <c r="Q3479" s="45"/>
      <c r="R3479" s="45"/>
      <c r="S3479" s="1">
        <f t="shared" si="452"/>
        <v>0</v>
      </c>
      <c r="T3479" s="1">
        <f t="shared" si="445"/>
        <v>0</v>
      </c>
      <c r="U3479" s="1">
        <f t="shared" si="446"/>
        <v>0</v>
      </c>
      <c r="V3479" s="1">
        <f t="shared" si="447"/>
        <v>0</v>
      </c>
      <c r="W3479" s="1">
        <f t="shared" si="448"/>
        <v>0</v>
      </c>
      <c r="X3479" s="1">
        <f t="shared" si="449"/>
        <v>0</v>
      </c>
      <c r="Y3479"/>
      <c r="Z3479"/>
      <c r="AA3479"/>
      <c r="AB3479"/>
      <c r="AC3479"/>
      <c r="AD3479"/>
      <c r="AE3479"/>
      <c r="AF3479"/>
      <c r="AG3479"/>
      <c r="AH3479"/>
      <c r="AI3479"/>
      <c r="AJ3479"/>
    </row>
    <row r="3480" spans="1:36" ht="14.25" customHeight="1">
      <c r="A3480" s="41" t="b">
        <f t="shared" si="450"/>
        <v>0</v>
      </c>
      <c r="B3480" s="41">
        <f t="shared" si="451"/>
        <v>3479</v>
      </c>
      <c r="C3480" s="25"/>
      <c r="N3480" s="45"/>
      <c r="O3480" s="45"/>
      <c r="P3480" s="45"/>
      <c r="Q3480" s="45"/>
      <c r="R3480" s="45"/>
      <c r="S3480" s="1">
        <f t="shared" si="452"/>
        <v>0</v>
      </c>
      <c r="T3480" s="1">
        <f t="shared" si="445"/>
        <v>0</v>
      </c>
      <c r="U3480" s="1">
        <f t="shared" si="446"/>
        <v>0</v>
      </c>
      <c r="V3480" s="1">
        <f t="shared" si="447"/>
        <v>0</v>
      </c>
      <c r="W3480" s="1">
        <f t="shared" si="448"/>
        <v>0</v>
      </c>
      <c r="X3480" s="1">
        <f t="shared" si="449"/>
        <v>0</v>
      </c>
      <c r="Y3480"/>
      <c r="Z3480"/>
      <c r="AA3480"/>
      <c r="AB3480"/>
      <c r="AC3480"/>
      <c r="AD3480"/>
      <c r="AE3480"/>
      <c r="AF3480"/>
      <c r="AG3480"/>
      <c r="AH3480"/>
      <c r="AI3480"/>
      <c r="AJ3480"/>
    </row>
    <row r="3481" spans="1:36" ht="14.25" customHeight="1">
      <c r="A3481" s="41" t="b">
        <f t="shared" si="450"/>
        <v>0</v>
      </c>
      <c r="B3481" s="41">
        <f t="shared" si="451"/>
        <v>3480</v>
      </c>
      <c r="C3481" s="25"/>
      <c r="N3481" s="45"/>
      <c r="O3481" s="45"/>
      <c r="P3481" s="45"/>
      <c r="Q3481" s="45"/>
      <c r="R3481" s="45"/>
      <c r="S3481" s="1">
        <f t="shared" si="452"/>
        <v>0</v>
      </c>
      <c r="T3481" s="1">
        <f t="shared" si="445"/>
        <v>0</v>
      </c>
      <c r="U3481" s="1">
        <f t="shared" si="446"/>
        <v>0</v>
      </c>
      <c r="V3481" s="1">
        <f t="shared" si="447"/>
        <v>0</v>
      </c>
      <c r="W3481" s="1">
        <f t="shared" si="448"/>
        <v>0</v>
      </c>
      <c r="X3481" s="1">
        <f t="shared" si="449"/>
        <v>0</v>
      </c>
      <c r="Y3481"/>
      <c r="Z3481"/>
      <c r="AA3481"/>
      <c r="AB3481"/>
      <c r="AC3481"/>
      <c r="AD3481"/>
      <c r="AE3481"/>
      <c r="AF3481"/>
      <c r="AG3481"/>
      <c r="AH3481"/>
      <c r="AI3481"/>
      <c r="AJ3481"/>
    </row>
    <row r="3482" spans="1:36" ht="14.25" customHeight="1">
      <c r="A3482" s="41" t="b">
        <f t="shared" si="450"/>
        <v>0</v>
      </c>
      <c r="B3482" s="41">
        <f t="shared" si="451"/>
        <v>3481</v>
      </c>
      <c r="C3482" s="25"/>
      <c r="N3482" s="45"/>
      <c r="O3482" s="45"/>
      <c r="P3482" s="45"/>
      <c r="Q3482" s="45"/>
      <c r="R3482" s="45"/>
      <c r="S3482" s="1">
        <f t="shared" si="452"/>
        <v>0</v>
      </c>
      <c r="T3482" s="1">
        <f t="shared" si="445"/>
        <v>0</v>
      </c>
      <c r="U3482" s="1">
        <f t="shared" si="446"/>
        <v>0</v>
      </c>
      <c r="V3482" s="1">
        <f t="shared" si="447"/>
        <v>0</v>
      </c>
      <c r="W3482" s="1">
        <f t="shared" si="448"/>
        <v>0</v>
      </c>
      <c r="X3482" s="1">
        <f t="shared" si="449"/>
        <v>0</v>
      </c>
      <c r="Y3482"/>
      <c r="Z3482"/>
      <c r="AA3482"/>
      <c r="AB3482"/>
      <c r="AC3482"/>
      <c r="AD3482"/>
      <c r="AE3482"/>
      <c r="AF3482"/>
      <c r="AG3482"/>
      <c r="AH3482"/>
      <c r="AI3482"/>
      <c r="AJ3482"/>
    </row>
    <row r="3483" spans="1:36" ht="14.25" customHeight="1">
      <c r="A3483" s="41" t="b">
        <f t="shared" si="450"/>
        <v>0</v>
      </c>
      <c r="B3483" s="41">
        <f t="shared" si="451"/>
        <v>3482</v>
      </c>
      <c r="C3483" s="25"/>
      <c r="N3483" s="45"/>
      <c r="O3483" s="45"/>
      <c r="P3483" s="45"/>
      <c r="Q3483" s="45"/>
      <c r="R3483" s="45"/>
      <c r="S3483" s="1">
        <f t="shared" si="452"/>
        <v>0</v>
      </c>
      <c r="T3483" s="1">
        <f t="shared" si="445"/>
        <v>0</v>
      </c>
      <c r="U3483" s="1">
        <f t="shared" si="446"/>
        <v>0</v>
      </c>
      <c r="V3483" s="1">
        <f t="shared" si="447"/>
        <v>0</v>
      </c>
      <c r="W3483" s="1">
        <f t="shared" si="448"/>
        <v>0</v>
      </c>
      <c r="X3483" s="1">
        <f t="shared" si="449"/>
        <v>0</v>
      </c>
      <c r="Y3483"/>
      <c r="Z3483"/>
      <c r="AA3483"/>
      <c r="AB3483"/>
      <c r="AC3483"/>
      <c r="AD3483"/>
      <c r="AE3483"/>
      <c r="AF3483"/>
      <c r="AG3483"/>
      <c r="AH3483"/>
      <c r="AI3483"/>
      <c r="AJ3483"/>
    </row>
    <row r="3484" spans="1:36" ht="14.25" customHeight="1">
      <c r="A3484" s="41" t="b">
        <f t="shared" si="450"/>
        <v>0</v>
      </c>
      <c r="B3484" s="41">
        <f t="shared" si="451"/>
        <v>3483</v>
      </c>
      <c r="C3484" s="25"/>
      <c r="N3484" s="45"/>
      <c r="O3484" s="45"/>
      <c r="P3484" s="45"/>
      <c r="Q3484" s="45"/>
      <c r="R3484" s="45"/>
      <c r="S3484" s="1">
        <f t="shared" si="452"/>
        <v>0</v>
      </c>
      <c r="T3484" s="1">
        <f t="shared" si="445"/>
        <v>0</v>
      </c>
      <c r="U3484" s="1">
        <f t="shared" si="446"/>
        <v>0</v>
      </c>
      <c r="V3484" s="1">
        <f t="shared" si="447"/>
        <v>0</v>
      </c>
      <c r="W3484" s="1">
        <f t="shared" si="448"/>
        <v>0</v>
      </c>
      <c r="X3484" s="1">
        <f t="shared" si="449"/>
        <v>0</v>
      </c>
      <c r="Y3484"/>
      <c r="Z3484"/>
      <c r="AA3484"/>
      <c r="AB3484"/>
      <c r="AC3484"/>
      <c r="AD3484"/>
      <c r="AE3484"/>
      <c r="AF3484"/>
      <c r="AG3484"/>
      <c r="AH3484"/>
      <c r="AI3484"/>
      <c r="AJ3484"/>
    </row>
    <row r="3485" spans="1:36" ht="14.25" customHeight="1">
      <c r="A3485" s="41" t="b">
        <f t="shared" si="450"/>
        <v>0</v>
      </c>
      <c r="B3485" s="41">
        <f t="shared" si="451"/>
        <v>3484</v>
      </c>
      <c r="C3485" s="25"/>
      <c r="N3485" s="45"/>
      <c r="O3485" s="45"/>
      <c r="P3485" s="45"/>
      <c r="Q3485" s="45"/>
      <c r="R3485" s="45"/>
      <c r="S3485" s="1">
        <f t="shared" si="452"/>
        <v>0</v>
      </c>
      <c r="T3485" s="1">
        <f t="shared" si="445"/>
        <v>0</v>
      </c>
      <c r="U3485" s="1">
        <f t="shared" si="446"/>
        <v>0</v>
      </c>
      <c r="V3485" s="1">
        <f t="shared" si="447"/>
        <v>0</v>
      </c>
      <c r="W3485" s="1">
        <f t="shared" si="448"/>
        <v>0</v>
      </c>
      <c r="X3485" s="1">
        <f t="shared" si="449"/>
        <v>0</v>
      </c>
      <c r="Y3485"/>
      <c r="Z3485"/>
      <c r="AA3485"/>
      <c r="AB3485"/>
      <c r="AC3485"/>
      <c r="AD3485"/>
      <c r="AE3485"/>
      <c r="AF3485"/>
      <c r="AG3485"/>
      <c r="AH3485"/>
      <c r="AI3485"/>
      <c r="AJ3485"/>
    </row>
    <row r="3486" spans="1:36" ht="14.25" customHeight="1">
      <c r="A3486" s="41" t="b">
        <f t="shared" si="450"/>
        <v>0</v>
      </c>
      <c r="B3486" s="41">
        <f t="shared" si="451"/>
        <v>3485</v>
      </c>
      <c r="C3486" s="25"/>
      <c r="N3486" s="45"/>
      <c r="O3486" s="45"/>
      <c r="P3486" s="45"/>
      <c r="Q3486" s="45"/>
      <c r="R3486" s="45"/>
      <c r="S3486" s="1">
        <f t="shared" si="452"/>
        <v>0</v>
      </c>
      <c r="T3486" s="1">
        <f t="shared" si="445"/>
        <v>0</v>
      </c>
      <c r="U3486" s="1">
        <f t="shared" si="446"/>
        <v>0</v>
      </c>
      <c r="V3486" s="1">
        <f t="shared" si="447"/>
        <v>0</v>
      </c>
      <c r="W3486" s="1">
        <f t="shared" si="448"/>
        <v>0</v>
      </c>
      <c r="X3486" s="1">
        <f t="shared" si="449"/>
        <v>0</v>
      </c>
      <c r="Y3486"/>
      <c r="Z3486"/>
      <c r="AA3486"/>
      <c r="AB3486"/>
      <c r="AC3486"/>
      <c r="AD3486"/>
      <c r="AE3486"/>
      <c r="AF3486"/>
      <c r="AG3486"/>
      <c r="AH3486"/>
      <c r="AI3486"/>
      <c r="AJ3486"/>
    </row>
    <row r="3487" spans="1:36" ht="14.25" customHeight="1">
      <c r="A3487" s="41" t="b">
        <f t="shared" si="450"/>
        <v>0</v>
      </c>
      <c r="B3487" s="41">
        <f t="shared" si="451"/>
        <v>3486</v>
      </c>
      <c r="C3487" s="25"/>
      <c r="N3487" s="45"/>
      <c r="O3487" s="45"/>
      <c r="P3487" s="45"/>
      <c r="Q3487" s="45"/>
      <c r="R3487" s="45"/>
      <c r="S3487" s="1">
        <f t="shared" si="452"/>
        <v>0</v>
      </c>
      <c r="T3487" s="1">
        <f t="shared" si="445"/>
        <v>0</v>
      </c>
      <c r="U3487" s="1">
        <f t="shared" si="446"/>
        <v>0</v>
      </c>
      <c r="V3487" s="1">
        <f t="shared" si="447"/>
        <v>0</v>
      </c>
      <c r="W3487" s="1">
        <f t="shared" si="448"/>
        <v>0</v>
      </c>
      <c r="X3487" s="1">
        <f t="shared" si="449"/>
        <v>0</v>
      </c>
      <c r="Y3487"/>
      <c r="Z3487"/>
      <c r="AA3487"/>
      <c r="AB3487"/>
      <c r="AC3487"/>
      <c r="AD3487"/>
      <c r="AE3487"/>
      <c r="AF3487"/>
      <c r="AG3487"/>
      <c r="AH3487"/>
      <c r="AI3487"/>
      <c r="AJ3487"/>
    </row>
    <row r="3488" spans="1:36" ht="14.25" customHeight="1">
      <c r="A3488" s="41" t="b">
        <f t="shared" si="450"/>
        <v>0</v>
      </c>
      <c r="B3488" s="41">
        <f t="shared" si="451"/>
        <v>3487</v>
      </c>
      <c r="C3488" s="25"/>
      <c r="N3488" s="45"/>
      <c r="O3488" s="45"/>
      <c r="P3488" s="45"/>
      <c r="Q3488" s="45"/>
      <c r="R3488" s="45"/>
      <c r="S3488" s="1">
        <f t="shared" si="452"/>
        <v>0</v>
      </c>
      <c r="T3488" s="1">
        <f t="shared" si="445"/>
        <v>0</v>
      </c>
      <c r="U3488" s="1">
        <f t="shared" si="446"/>
        <v>0</v>
      </c>
      <c r="V3488" s="1">
        <f t="shared" si="447"/>
        <v>0</v>
      </c>
      <c r="W3488" s="1">
        <f t="shared" si="448"/>
        <v>0</v>
      </c>
      <c r="X3488" s="1">
        <f t="shared" si="449"/>
        <v>0</v>
      </c>
      <c r="Y3488"/>
      <c r="Z3488"/>
      <c r="AA3488"/>
      <c r="AB3488"/>
      <c r="AC3488"/>
      <c r="AD3488"/>
      <c r="AE3488"/>
      <c r="AF3488"/>
      <c r="AG3488"/>
      <c r="AH3488"/>
      <c r="AI3488"/>
      <c r="AJ3488"/>
    </row>
    <row r="3489" spans="1:36" ht="14.25" customHeight="1">
      <c r="A3489" s="41" t="b">
        <f t="shared" si="450"/>
        <v>0</v>
      </c>
      <c r="B3489" s="41">
        <f t="shared" si="451"/>
        <v>3488</v>
      </c>
      <c r="C3489" s="25"/>
      <c r="N3489" s="45"/>
      <c r="O3489" s="45"/>
      <c r="P3489" s="45"/>
      <c r="Q3489" s="45"/>
      <c r="R3489" s="45"/>
      <c r="S3489" s="1">
        <f t="shared" si="452"/>
        <v>0</v>
      </c>
      <c r="T3489" s="1">
        <f t="shared" ref="T3489:T3552" si="453">IF(AND(D3489="NOT EXECUTED",COUNTA($N3489)&lt;&gt;0),1,0)</f>
        <v>0</v>
      </c>
      <c r="U3489" s="1">
        <f t="shared" ref="U3489:U3552" si="454">IF(AND(E3489="NOT EXECUTED",COUNTA($N3489)&lt;&gt;0),1,0)</f>
        <v>0</v>
      </c>
      <c r="V3489" s="1">
        <f t="shared" ref="V3489:V3552" si="455">IF(AND(F3489="NOT EXECUTED",COUNTA($N3489)&lt;&gt;0),1,0)</f>
        <v>0</v>
      </c>
      <c r="W3489" s="1">
        <f t="shared" ref="W3489:W3552" si="456">IF(AND(G3489="NOT EXECUTED",COUNTA($N3489)&lt;&gt;0),1,0)</f>
        <v>0</v>
      </c>
      <c r="X3489" s="1">
        <f t="shared" ref="X3489:X3552" si="457">IF(AND(S3489=1,COUNTA($N3489)&lt;&gt;0),1,0)</f>
        <v>0</v>
      </c>
      <c r="Y3489"/>
      <c r="Z3489"/>
      <c r="AA3489"/>
      <c r="AB3489"/>
      <c r="AC3489"/>
      <c r="AD3489"/>
      <c r="AE3489"/>
      <c r="AF3489"/>
      <c r="AG3489"/>
      <c r="AH3489"/>
      <c r="AI3489"/>
      <c r="AJ3489"/>
    </row>
    <row r="3490" spans="1:36" ht="14.25" customHeight="1">
      <c r="A3490" s="41" t="b">
        <f t="shared" si="450"/>
        <v>0</v>
      </c>
      <c r="B3490" s="41">
        <f t="shared" si="451"/>
        <v>3489</v>
      </c>
      <c r="C3490" s="24"/>
      <c r="N3490" s="45"/>
      <c r="O3490" s="45"/>
      <c r="P3490" s="45"/>
      <c r="Q3490" s="45"/>
      <c r="R3490" s="45"/>
      <c r="S3490" s="1">
        <f t="shared" si="452"/>
        <v>0</v>
      </c>
      <c r="T3490" s="1">
        <f t="shared" si="453"/>
        <v>0</v>
      </c>
      <c r="U3490" s="1">
        <f t="shared" si="454"/>
        <v>0</v>
      </c>
      <c r="V3490" s="1">
        <f t="shared" si="455"/>
        <v>0</v>
      </c>
      <c r="W3490" s="1">
        <f t="shared" si="456"/>
        <v>0</v>
      </c>
      <c r="X3490" s="1">
        <f t="shared" si="457"/>
        <v>0</v>
      </c>
      <c r="Y3490"/>
      <c r="Z3490"/>
      <c r="AA3490"/>
      <c r="AB3490"/>
      <c r="AC3490"/>
      <c r="AD3490"/>
      <c r="AE3490"/>
      <c r="AF3490"/>
      <c r="AG3490"/>
      <c r="AH3490"/>
      <c r="AI3490"/>
      <c r="AJ3490"/>
    </row>
    <row r="3491" spans="1:36" ht="14.25" customHeight="1">
      <c r="A3491" s="41" t="b">
        <f t="shared" si="450"/>
        <v>0</v>
      </c>
      <c r="B3491" s="41">
        <f t="shared" si="451"/>
        <v>3490</v>
      </c>
      <c r="C3491" s="25"/>
      <c r="N3491" s="45"/>
      <c r="O3491" s="45"/>
      <c r="P3491" s="45"/>
      <c r="Q3491" s="45"/>
      <c r="R3491" s="45"/>
      <c r="S3491" s="1">
        <f t="shared" si="452"/>
        <v>0</v>
      </c>
      <c r="T3491" s="1">
        <f t="shared" si="453"/>
        <v>0</v>
      </c>
      <c r="U3491" s="1">
        <f t="shared" si="454"/>
        <v>0</v>
      </c>
      <c r="V3491" s="1">
        <f t="shared" si="455"/>
        <v>0</v>
      </c>
      <c r="W3491" s="1">
        <f t="shared" si="456"/>
        <v>0</v>
      </c>
      <c r="X3491" s="1">
        <f t="shared" si="457"/>
        <v>0</v>
      </c>
      <c r="Y3491"/>
      <c r="Z3491"/>
      <c r="AA3491"/>
      <c r="AB3491"/>
      <c r="AC3491"/>
      <c r="AD3491"/>
      <c r="AE3491"/>
      <c r="AF3491"/>
      <c r="AG3491"/>
      <c r="AH3491"/>
      <c r="AI3491"/>
      <c r="AJ3491"/>
    </row>
    <row r="3492" spans="1:36" ht="14.25" customHeight="1">
      <c r="A3492" s="41" t="b">
        <f t="shared" si="450"/>
        <v>0</v>
      </c>
      <c r="B3492" s="41">
        <f t="shared" si="451"/>
        <v>3491</v>
      </c>
      <c r="C3492" s="25"/>
      <c r="N3492" s="45"/>
      <c r="O3492" s="45"/>
      <c r="P3492" s="45"/>
      <c r="Q3492" s="45"/>
      <c r="R3492" s="45"/>
      <c r="S3492" s="1">
        <f t="shared" si="452"/>
        <v>0</v>
      </c>
      <c r="T3492" s="1">
        <f t="shared" si="453"/>
        <v>0</v>
      </c>
      <c r="U3492" s="1">
        <f t="shared" si="454"/>
        <v>0</v>
      </c>
      <c r="V3492" s="1">
        <f t="shared" si="455"/>
        <v>0</v>
      </c>
      <c r="W3492" s="1">
        <f t="shared" si="456"/>
        <v>0</v>
      </c>
      <c r="X3492" s="1">
        <f t="shared" si="457"/>
        <v>0</v>
      </c>
      <c r="Y3492"/>
      <c r="Z3492"/>
      <c r="AA3492"/>
      <c r="AB3492"/>
      <c r="AC3492"/>
      <c r="AD3492"/>
      <c r="AE3492"/>
      <c r="AF3492"/>
      <c r="AG3492"/>
      <c r="AH3492"/>
      <c r="AI3492"/>
      <c r="AJ3492"/>
    </row>
    <row r="3493" spans="1:36" ht="14.25" customHeight="1">
      <c r="A3493" s="41" t="b">
        <f t="shared" si="450"/>
        <v>0</v>
      </c>
      <c r="B3493" s="41">
        <f t="shared" si="451"/>
        <v>3492</v>
      </c>
      <c r="C3493" s="25"/>
      <c r="N3493" s="45"/>
      <c r="O3493" s="45"/>
      <c r="P3493" s="45"/>
      <c r="Q3493" s="45"/>
      <c r="R3493" s="45"/>
      <c r="S3493" s="1">
        <f t="shared" si="452"/>
        <v>0</v>
      </c>
      <c r="T3493" s="1">
        <f t="shared" si="453"/>
        <v>0</v>
      </c>
      <c r="U3493" s="1">
        <f t="shared" si="454"/>
        <v>0</v>
      </c>
      <c r="V3493" s="1">
        <f t="shared" si="455"/>
        <v>0</v>
      </c>
      <c r="W3493" s="1">
        <f t="shared" si="456"/>
        <v>0</v>
      </c>
      <c r="X3493" s="1">
        <f t="shared" si="457"/>
        <v>0</v>
      </c>
      <c r="Y3493"/>
      <c r="Z3493"/>
      <c r="AA3493"/>
      <c r="AB3493"/>
      <c r="AC3493"/>
      <c r="AD3493"/>
      <c r="AE3493"/>
      <c r="AF3493"/>
      <c r="AG3493"/>
      <c r="AH3493"/>
      <c r="AI3493"/>
      <c r="AJ3493"/>
    </row>
    <row r="3494" spans="1:36" ht="14.25" customHeight="1">
      <c r="A3494" s="41" t="b">
        <f t="shared" si="450"/>
        <v>0</v>
      </c>
      <c r="B3494" s="41">
        <f t="shared" si="451"/>
        <v>3493</v>
      </c>
      <c r="C3494" s="25"/>
      <c r="N3494" s="45"/>
      <c r="O3494" s="45"/>
      <c r="P3494" s="45"/>
      <c r="Q3494" s="45"/>
      <c r="R3494" s="45"/>
      <c r="S3494" s="1">
        <f t="shared" si="452"/>
        <v>0</v>
      </c>
      <c r="T3494" s="1">
        <f t="shared" si="453"/>
        <v>0</v>
      </c>
      <c r="U3494" s="1">
        <f t="shared" si="454"/>
        <v>0</v>
      </c>
      <c r="V3494" s="1">
        <f t="shared" si="455"/>
        <v>0</v>
      </c>
      <c r="W3494" s="1">
        <f t="shared" si="456"/>
        <v>0</v>
      </c>
      <c r="X3494" s="1">
        <f t="shared" si="457"/>
        <v>0</v>
      </c>
      <c r="Y3494"/>
      <c r="Z3494"/>
      <c r="AA3494"/>
      <c r="AB3494"/>
      <c r="AC3494"/>
      <c r="AD3494"/>
      <c r="AE3494"/>
      <c r="AF3494"/>
      <c r="AG3494"/>
      <c r="AH3494"/>
      <c r="AI3494"/>
      <c r="AJ3494"/>
    </row>
    <row r="3495" spans="1:36" ht="14.25" customHeight="1">
      <c r="A3495" s="41" t="b">
        <f t="shared" si="450"/>
        <v>0</v>
      </c>
      <c r="B3495" s="41">
        <f t="shared" si="451"/>
        <v>3494</v>
      </c>
      <c r="C3495" s="25"/>
      <c r="N3495" s="45"/>
      <c r="O3495" s="45"/>
      <c r="P3495" s="45"/>
      <c r="Q3495" s="45"/>
      <c r="R3495" s="45"/>
      <c r="S3495" s="1">
        <f t="shared" si="452"/>
        <v>0</v>
      </c>
      <c r="T3495" s="1">
        <f t="shared" si="453"/>
        <v>0</v>
      </c>
      <c r="U3495" s="1">
        <f t="shared" si="454"/>
        <v>0</v>
      </c>
      <c r="V3495" s="1">
        <f t="shared" si="455"/>
        <v>0</v>
      </c>
      <c r="W3495" s="1">
        <f t="shared" si="456"/>
        <v>0</v>
      </c>
      <c r="X3495" s="1">
        <f t="shared" si="457"/>
        <v>0</v>
      </c>
      <c r="Y3495"/>
      <c r="Z3495"/>
      <c r="AA3495"/>
      <c r="AB3495"/>
      <c r="AC3495"/>
      <c r="AD3495"/>
      <c r="AE3495"/>
      <c r="AF3495"/>
      <c r="AG3495"/>
      <c r="AH3495"/>
      <c r="AI3495"/>
      <c r="AJ3495"/>
    </row>
    <row r="3496" spans="1:36" ht="14.25" customHeight="1">
      <c r="A3496" s="41" t="b">
        <f t="shared" si="450"/>
        <v>0</v>
      </c>
      <c r="B3496" s="41">
        <f t="shared" si="451"/>
        <v>3495</v>
      </c>
      <c r="C3496" s="25"/>
      <c r="N3496" s="45"/>
      <c r="O3496" s="45"/>
      <c r="P3496" s="45"/>
      <c r="Q3496" s="45"/>
      <c r="R3496" s="45"/>
      <c r="S3496" s="1">
        <f t="shared" si="452"/>
        <v>0</v>
      </c>
      <c r="T3496" s="1">
        <f t="shared" si="453"/>
        <v>0</v>
      </c>
      <c r="U3496" s="1">
        <f t="shared" si="454"/>
        <v>0</v>
      </c>
      <c r="V3496" s="1">
        <f t="shared" si="455"/>
        <v>0</v>
      </c>
      <c r="W3496" s="1">
        <f t="shared" si="456"/>
        <v>0</v>
      </c>
      <c r="X3496" s="1">
        <f t="shared" si="457"/>
        <v>0</v>
      </c>
      <c r="Y3496"/>
      <c r="Z3496"/>
      <c r="AA3496"/>
      <c r="AB3496"/>
      <c r="AC3496"/>
      <c r="AD3496"/>
      <c r="AE3496"/>
      <c r="AF3496"/>
      <c r="AG3496"/>
      <c r="AH3496"/>
      <c r="AI3496"/>
      <c r="AJ3496"/>
    </row>
    <row r="3497" spans="1:36" ht="14.25" customHeight="1">
      <c r="A3497" s="41" t="b">
        <f t="shared" si="450"/>
        <v>0</v>
      </c>
      <c r="B3497" s="41">
        <f t="shared" si="451"/>
        <v>3496</v>
      </c>
      <c r="C3497" s="25"/>
      <c r="N3497" s="45"/>
      <c r="O3497" s="45"/>
      <c r="P3497" s="45"/>
      <c r="Q3497" s="45"/>
      <c r="R3497" s="45"/>
      <c r="S3497" s="1">
        <f t="shared" si="452"/>
        <v>0</v>
      </c>
      <c r="T3497" s="1">
        <f t="shared" si="453"/>
        <v>0</v>
      </c>
      <c r="U3497" s="1">
        <f t="shared" si="454"/>
        <v>0</v>
      </c>
      <c r="V3497" s="1">
        <f t="shared" si="455"/>
        <v>0</v>
      </c>
      <c r="W3497" s="1">
        <f t="shared" si="456"/>
        <v>0</v>
      </c>
      <c r="X3497" s="1">
        <f t="shared" si="457"/>
        <v>0</v>
      </c>
      <c r="Y3497"/>
      <c r="Z3497"/>
      <c r="AA3497"/>
      <c r="AB3497"/>
      <c r="AC3497"/>
      <c r="AD3497"/>
      <c r="AE3497"/>
      <c r="AF3497"/>
      <c r="AG3497"/>
      <c r="AH3497"/>
      <c r="AI3497"/>
      <c r="AJ3497"/>
    </row>
    <row r="3498" spans="1:36" ht="14.25" customHeight="1">
      <c r="A3498" s="41" t="b">
        <f t="shared" si="450"/>
        <v>0</v>
      </c>
      <c r="B3498" s="41">
        <f t="shared" si="451"/>
        <v>3497</v>
      </c>
      <c r="C3498" s="25"/>
      <c r="N3498" s="45"/>
      <c r="O3498" s="45"/>
      <c r="P3498" s="45"/>
      <c r="Q3498" s="45"/>
      <c r="R3498" s="45"/>
      <c r="S3498" s="1">
        <f t="shared" si="452"/>
        <v>0</v>
      </c>
      <c r="T3498" s="1">
        <f t="shared" si="453"/>
        <v>0</v>
      </c>
      <c r="U3498" s="1">
        <f t="shared" si="454"/>
        <v>0</v>
      </c>
      <c r="V3498" s="1">
        <f t="shared" si="455"/>
        <v>0</v>
      </c>
      <c r="W3498" s="1">
        <f t="shared" si="456"/>
        <v>0</v>
      </c>
      <c r="X3498" s="1">
        <f t="shared" si="457"/>
        <v>0</v>
      </c>
      <c r="Y3498"/>
      <c r="Z3498"/>
      <c r="AA3498"/>
      <c r="AB3498"/>
      <c r="AC3498"/>
      <c r="AD3498"/>
      <c r="AE3498"/>
      <c r="AF3498"/>
      <c r="AG3498"/>
      <c r="AH3498"/>
      <c r="AI3498"/>
      <c r="AJ3498"/>
    </row>
    <row r="3499" spans="1:36" ht="14.25" customHeight="1">
      <c r="A3499" s="41" t="b">
        <f t="shared" si="450"/>
        <v>0</v>
      </c>
      <c r="B3499" s="41">
        <f t="shared" si="451"/>
        <v>3498</v>
      </c>
      <c r="C3499" s="24"/>
      <c r="N3499" s="45"/>
      <c r="O3499" s="45"/>
      <c r="P3499" s="45"/>
      <c r="Q3499" s="45"/>
      <c r="R3499" s="45"/>
      <c r="S3499" s="1">
        <f t="shared" si="452"/>
        <v>0</v>
      </c>
      <c r="T3499" s="1">
        <f t="shared" si="453"/>
        <v>0</v>
      </c>
      <c r="U3499" s="1">
        <f t="shared" si="454"/>
        <v>0</v>
      </c>
      <c r="V3499" s="1">
        <f t="shared" si="455"/>
        <v>0</v>
      </c>
      <c r="W3499" s="1">
        <f t="shared" si="456"/>
        <v>0</v>
      </c>
      <c r="X3499" s="1">
        <f t="shared" si="457"/>
        <v>0</v>
      </c>
      <c r="Y3499"/>
      <c r="Z3499"/>
      <c r="AA3499"/>
      <c r="AB3499"/>
      <c r="AC3499"/>
      <c r="AD3499"/>
      <c r="AE3499"/>
      <c r="AF3499"/>
      <c r="AG3499"/>
      <c r="AH3499"/>
      <c r="AI3499"/>
      <c r="AJ3499"/>
    </row>
    <row r="3500" spans="1:36" ht="14.25" customHeight="1">
      <c r="A3500" s="41" t="b">
        <f t="shared" si="450"/>
        <v>0</v>
      </c>
      <c r="B3500" s="41">
        <f t="shared" si="451"/>
        <v>3499</v>
      </c>
      <c r="C3500" s="25"/>
      <c r="N3500" s="45"/>
      <c r="O3500" s="45"/>
      <c r="P3500" s="45"/>
      <c r="Q3500" s="45"/>
      <c r="R3500" s="45"/>
      <c r="S3500" s="1">
        <f t="shared" si="452"/>
        <v>0</v>
      </c>
      <c r="T3500" s="1">
        <f t="shared" si="453"/>
        <v>0</v>
      </c>
      <c r="U3500" s="1">
        <f t="shared" si="454"/>
        <v>0</v>
      </c>
      <c r="V3500" s="1">
        <f t="shared" si="455"/>
        <v>0</v>
      </c>
      <c r="W3500" s="1">
        <f t="shared" si="456"/>
        <v>0</v>
      </c>
      <c r="X3500" s="1">
        <f t="shared" si="457"/>
        <v>0</v>
      </c>
      <c r="Y3500"/>
      <c r="Z3500"/>
      <c r="AA3500"/>
      <c r="AB3500"/>
      <c r="AC3500"/>
      <c r="AD3500"/>
      <c r="AE3500"/>
      <c r="AF3500"/>
      <c r="AG3500"/>
      <c r="AH3500"/>
      <c r="AI3500"/>
      <c r="AJ3500"/>
    </row>
    <row r="3501" spans="1:36" ht="14.25" customHeight="1">
      <c r="A3501" s="41" t="b">
        <f t="shared" si="450"/>
        <v>0</v>
      </c>
      <c r="B3501" s="41">
        <f t="shared" si="451"/>
        <v>3500</v>
      </c>
      <c r="C3501" s="25"/>
      <c r="N3501" s="45"/>
      <c r="O3501" s="45"/>
      <c r="P3501" s="45"/>
      <c r="Q3501" s="45"/>
      <c r="R3501" s="45"/>
      <c r="S3501" s="1">
        <f t="shared" si="452"/>
        <v>0</v>
      </c>
      <c r="T3501" s="1">
        <f t="shared" si="453"/>
        <v>0</v>
      </c>
      <c r="U3501" s="1">
        <f t="shared" si="454"/>
        <v>0</v>
      </c>
      <c r="V3501" s="1">
        <f t="shared" si="455"/>
        <v>0</v>
      </c>
      <c r="W3501" s="1">
        <f t="shared" si="456"/>
        <v>0</v>
      </c>
      <c r="X3501" s="1">
        <f t="shared" si="457"/>
        <v>0</v>
      </c>
      <c r="Y3501"/>
      <c r="Z3501"/>
      <c r="AA3501"/>
      <c r="AB3501"/>
      <c r="AC3501"/>
      <c r="AD3501"/>
      <c r="AE3501"/>
      <c r="AF3501"/>
      <c r="AG3501"/>
      <c r="AH3501"/>
      <c r="AI3501"/>
      <c r="AJ3501"/>
    </row>
    <row r="3502" spans="1:36" ht="14.25" customHeight="1">
      <c r="A3502" s="41" t="b">
        <f t="shared" si="450"/>
        <v>0</v>
      </c>
      <c r="B3502" s="41">
        <f t="shared" si="451"/>
        <v>3501</v>
      </c>
      <c r="C3502" s="25"/>
      <c r="N3502" s="45"/>
      <c r="O3502" s="45"/>
      <c r="P3502" s="45"/>
      <c r="Q3502" s="45"/>
      <c r="R3502" s="45"/>
      <c r="S3502" s="1">
        <f t="shared" si="452"/>
        <v>0</v>
      </c>
      <c r="T3502" s="1">
        <f t="shared" si="453"/>
        <v>0</v>
      </c>
      <c r="U3502" s="1">
        <f t="shared" si="454"/>
        <v>0</v>
      </c>
      <c r="V3502" s="1">
        <f t="shared" si="455"/>
        <v>0</v>
      </c>
      <c r="W3502" s="1">
        <f t="shared" si="456"/>
        <v>0</v>
      </c>
      <c r="X3502" s="1">
        <f t="shared" si="457"/>
        <v>0</v>
      </c>
      <c r="Y3502"/>
      <c r="Z3502"/>
      <c r="AA3502"/>
      <c r="AB3502"/>
      <c r="AC3502"/>
      <c r="AD3502"/>
      <c r="AE3502"/>
      <c r="AF3502"/>
      <c r="AG3502"/>
      <c r="AH3502"/>
      <c r="AI3502"/>
      <c r="AJ3502"/>
    </row>
    <row r="3503" spans="1:36" ht="14.25" customHeight="1">
      <c r="A3503" s="41" t="b">
        <f t="shared" si="450"/>
        <v>0</v>
      </c>
      <c r="B3503" s="41">
        <f t="shared" si="451"/>
        <v>3502</v>
      </c>
      <c r="C3503" s="24"/>
      <c r="N3503" s="45"/>
      <c r="O3503" s="45"/>
      <c r="P3503" s="45"/>
      <c r="Q3503" s="45"/>
      <c r="R3503" s="45"/>
      <c r="S3503" s="1">
        <f t="shared" si="452"/>
        <v>0</v>
      </c>
      <c r="T3503" s="1">
        <f t="shared" si="453"/>
        <v>0</v>
      </c>
      <c r="U3503" s="1">
        <f t="shared" si="454"/>
        <v>0</v>
      </c>
      <c r="V3503" s="1">
        <f t="shared" si="455"/>
        <v>0</v>
      </c>
      <c r="W3503" s="1">
        <f t="shared" si="456"/>
        <v>0</v>
      </c>
      <c r="X3503" s="1">
        <f t="shared" si="457"/>
        <v>0</v>
      </c>
      <c r="Y3503"/>
      <c r="Z3503"/>
      <c r="AA3503"/>
      <c r="AB3503"/>
      <c r="AC3503"/>
      <c r="AD3503"/>
      <c r="AE3503"/>
      <c r="AF3503"/>
      <c r="AG3503"/>
      <c r="AH3503"/>
      <c r="AI3503"/>
      <c r="AJ3503"/>
    </row>
    <row r="3504" spans="1:36" ht="14.25" customHeight="1">
      <c r="A3504" s="41" t="b">
        <f t="shared" si="450"/>
        <v>0</v>
      </c>
      <c r="B3504" s="41">
        <f t="shared" si="451"/>
        <v>3503</v>
      </c>
      <c r="C3504" s="25"/>
      <c r="N3504" s="45"/>
      <c r="O3504" s="45"/>
      <c r="P3504" s="45"/>
      <c r="Q3504" s="45"/>
      <c r="R3504" s="45"/>
      <c r="S3504" s="1">
        <f t="shared" si="452"/>
        <v>0</v>
      </c>
      <c r="T3504" s="1">
        <f t="shared" si="453"/>
        <v>0</v>
      </c>
      <c r="U3504" s="1">
        <f t="shared" si="454"/>
        <v>0</v>
      </c>
      <c r="V3504" s="1">
        <f t="shared" si="455"/>
        <v>0</v>
      </c>
      <c r="W3504" s="1">
        <f t="shared" si="456"/>
        <v>0</v>
      </c>
      <c r="X3504" s="1">
        <f t="shared" si="457"/>
        <v>0</v>
      </c>
      <c r="Y3504"/>
      <c r="Z3504"/>
      <c r="AA3504"/>
      <c r="AB3504"/>
      <c r="AC3504"/>
      <c r="AD3504"/>
      <c r="AE3504"/>
      <c r="AF3504"/>
      <c r="AG3504"/>
      <c r="AH3504"/>
      <c r="AI3504"/>
      <c r="AJ3504"/>
    </row>
    <row r="3505" spans="1:36" ht="14.25" customHeight="1">
      <c r="A3505" s="41" t="b">
        <f t="shared" si="450"/>
        <v>0</v>
      </c>
      <c r="B3505" s="41">
        <f t="shared" si="451"/>
        <v>3504</v>
      </c>
      <c r="C3505" s="25"/>
      <c r="N3505" s="45"/>
      <c r="O3505" s="45"/>
      <c r="P3505" s="45"/>
      <c r="Q3505" s="45"/>
      <c r="R3505" s="45"/>
      <c r="S3505" s="1">
        <f t="shared" si="452"/>
        <v>0</v>
      </c>
      <c r="T3505" s="1">
        <f t="shared" si="453"/>
        <v>0</v>
      </c>
      <c r="U3505" s="1">
        <f t="shared" si="454"/>
        <v>0</v>
      </c>
      <c r="V3505" s="1">
        <f t="shared" si="455"/>
        <v>0</v>
      </c>
      <c r="W3505" s="1">
        <f t="shared" si="456"/>
        <v>0</v>
      </c>
      <c r="X3505" s="1">
        <f t="shared" si="457"/>
        <v>0</v>
      </c>
      <c r="Y3505"/>
      <c r="Z3505"/>
      <c r="AA3505"/>
      <c r="AB3505"/>
      <c r="AC3505"/>
      <c r="AD3505"/>
      <c r="AE3505"/>
      <c r="AF3505"/>
      <c r="AG3505"/>
      <c r="AH3505"/>
      <c r="AI3505"/>
      <c r="AJ3505"/>
    </row>
    <row r="3506" spans="1:36" ht="14.25" customHeight="1">
      <c r="A3506" s="41" t="b">
        <f t="shared" si="450"/>
        <v>0</v>
      </c>
      <c r="B3506" s="41">
        <f t="shared" si="451"/>
        <v>3505</v>
      </c>
      <c r="C3506" s="25"/>
      <c r="N3506" s="45"/>
      <c r="O3506" s="45"/>
      <c r="P3506" s="45"/>
      <c r="Q3506" s="45"/>
      <c r="R3506" s="45"/>
      <c r="S3506" s="1">
        <f t="shared" si="452"/>
        <v>0</v>
      </c>
      <c r="T3506" s="1">
        <f t="shared" si="453"/>
        <v>0</v>
      </c>
      <c r="U3506" s="1">
        <f t="shared" si="454"/>
        <v>0</v>
      </c>
      <c r="V3506" s="1">
        <f t="shared" si="455"/>
        <v>0</v>
      </c>
      <c r="W3506" s="1">
        <f t="shared" si="456"/>
        <v>0</v>
      </c>
      <c r="X3506" s="1">
        <f t="shared" si="457"/>
        <v>0</v>
      </c>
      <c r="Y3506"/>
      <c r="Z3506"/>
      <c r="AA3506"/>
      <c r="AB3506"/>
      <c r="AC3506"/>
      <c r="AD3506"/>
      <c r="AE3506"/>
      <c r="AF3506"/>
      <c r="AG3506"/>
      <c r="AH3506"/>
      <c r="AI3506"/>
      <c r="AJ3506"/>
    </row>
    <row r="3507" spans="1:36" ht="14.25" customHeight="1">
      <c r="A3507" s="41" t="b">
        <f t="shared" si="450"/>
        <v>0</v>
      </c>
      <c r="B3507" s="41">
        <f t="shared" si="451"/>
        <v>3506</v>
      </c>
      <c r="C3507" s="25"/>
      <c r="N3507" s="45"/>
      <c r="O3507" s="45"/>
      <c r="P3507" s="45"/>
      <c r="Q3507" s="45"/>
      <c r="R3507" s="45"/>
      <c r="S3507" s="1">
        <f t="shared" si="452"/>
        <v>0</v>
      </c>
      <c r="T3507" s="1">
        <f t="shared" si="453"/>
        <v>0</v>
      </c>
      <c r="U3507" s="1">
        <f t="shared" si="454"/>
        <v>0</v>
      </c>
      <c r="V3507" s="1">
        <f t="shared" si="455"/>
        <v>0</v>
      </c>
      <c r="W3507" s="1">
        <f t="shared" si="456"/>
        <v>0</v>
      </c>
      <c r="X3507" s="1">
        <f t="shared" si="457"/>
        <v>0</v>
      </c>
      <c r="Y3507"/>
      <c r="Z3507"/>
      <c r="AA3507"/>
      <c r="AB3507"/>
      <c r="AC3507"/>
      <c r="AD3507"/>
      <c r="AE3507"/>
      <c r="AF3507"/>
      <c r="AG3507"/>
      <c r="AH3507"/>
      <c r="AI3507"/>
      <c r="AJ3507"/>
    </row>
    <row r="3508" spans="1:36" ht="14.25" customHeight="1">
      <c r="A3508" s="41" t="b">
        <f t="shared" si="450"/>
        <v>0</v>
      </c>
      <c r="B3508" s="41">
        <f t="shared" si="451"/>
        <v>3507</v>
      </c>
      <c r="C3508" s="25"/>
      <c r="N3508" s="45"/>
      <c r="O3508" s="45"/>
      <c r="P3508" s="45"/>
      <c r="Q3508" s="45"/>
      <c r="R3508" s="45"/>
      <c r="S3508" s="1">
        <f t="shared" si="452"/>
        <v>0</v>
      </c>
      <c r="T3508" s="1">
        <f t="shared" si="453"/>
        <v>0</v>
      </c>
      <c r="U3508" s="1">
        <f t="shared" si="454"/>
        <v>0</v>
      </c>
      <c r="V3508" s="1">
        <f t="shared" si="455"/>
        <v>0</v>
      </c>
      <c r="W3508" s="1">
        <f t="shared" si="456"/>
        <v>0</v>
      </c>
      <c r="X3508" s="1">
        <f t="shared" si="457"/>
        <v>0</v>
      </c>
      <c r="Y3508"/>
      <c r="Z3508"/>
      <c r="AA3508"/>
      <c r="AB3508"/>
      <c r="AC3508"/>
      <c r="AD3508"/>
      <c r="AE3508"/>
      <c r="AF3508"/>
      <c r="AG3508"/>
      <c r="AH3508"/>
      <c r="AI3508"/>
      <c r="AJ3508"/>
    </row>
    <row r="3509" spans="1:36" ht="14.25" customHeight="1">
      <c r="A3509" s="41" t="b">
        <f t="shared" si="450"/>
        <v>0</v>
      </c>
      <c r="B3509" s="41">
        <f t="shared" si="451"/>
        <v>3508</v>
      </c>
      <c r="C3509" s="25"/>
      <c r="N3509" s="45"/>
      <c r="O3509" s="45"/>
      <c r="P3509" s="45"/>
      <c r="Q3509" s="45"/>
      <c r="R3509" s="45"/>
      <c r="S3509" s="1">
        <f t="shared" si="452"/>
        <v>0</v>
      </c>
      <c r="T3509" s="1">
        <f t="shared" si="453"/>
        <v>0</v>
      </c>
      <c r="U3509" s="1">
        <f t="shared" si="454"/>
        <v>0</v>
      </c>
      <c r="V3509" s="1">
        <f t="shared" si="455"/>
        <v>0</v>
      </c>
      <c r="W3509" s="1">
        <f t="shared" si="456"/>
        <v>0</v>
      </c>
      <c r="X3509" s="1">
        <f t="shared" si="457"/>
        <v>0</v>
      </c>
      <c r="Y3509"/>
      <c r="Z3509"/>
      <c r="AA3509"/>
      <c r="AB3509"/>
      <c r="AC3509"/>
      <c r="AD3509"/>
      <c r="AE3509"/>
      <c r="AF3509"/>
      <c r="AG3509"/>
      <c r="AH3509"/>
      <c r="AI3509"/>
      <c r="AJ3509"/>
    </row>
    <row r="3510" spans="1:36" ht="14.25" customHeight="1">
      <c r="A3510" s="41" t="b">
        <f t="shared" si="450"/>
        <v>0</v>
      </c>
      <c r="B3510" s="41">
        <f t="shared" si="451"/>
        <v>3509</v>
      </c>
      <c r="C3510" s="25"/>
      <c r="N3510" s="45"/>
      <c r="O3510" s="45"/>
      <c r="P3510" s="45"/>
      <c r="Q3510" s="45"/>
      <c r="R3510" s="45"/>
      <c r="S3510" s="1">
        <f t="shared" si="452"/>
        <v>0</v>
      </c>
      <c r="T3510" s="1">
        <f t="shared" si="453"/>
        <v>0</v>
      </c>
      <c r="U3510" s="1">
        <f t="shared" si="454"/>
        <v>0</v>
      </c>
      <c r="V3510" s="1">
        <f t="shared" si="455"/>
        <v>0</v>
      </c>
      <c r="W3510" s="1">
        <f t="shared" si="456"/>
        <v>0</v>
      </c>
      <c r="X3510" s="1">
        <f t="shared" si="457"/>
        <v>0</v>
      </c>
      <c r="Y3510"/>
      <c r="Z3510"/>
      <c r="AA3510"/>
      <c r="AB3510"/>
      <c r="AC3510"/>
      <c r="AD3510"/>
      <c r="AE3510"/>
      <c r="AF3510"/>
      <c r="AG3510"/>
      <c r="AH3510"/>
      <c r="AI3510"/>
      <c r="AJ3510"/>
    </row>
    <row r="3511" spans="1:36" ht="14.25" customHeight="1">
      <c r="A3511" s="41" t="b">
        <f t="shared" si="450"/>
        <v>0</v>
      </c>
      <c r="B3511" s="41">
        <f t="shared" si="451"/>
        <v>3510</v>
      </c>
      <c r="C3511" s="25"/>
      <c r="N3511" s="45"/>
      <c r="O3511" s="45"/>
      <c r="P3511" s="45"/>
      <c r="Q3511" s="45"/>
      <c r="R3511" s="45"/>
      <c r="S3511" s="1">
        <f t="shared" si="452"/>
        <v>0</v>
      </c>
      <c r="T3511" s="1">
        <f t="shared" si="453"/>
        <v>0</v>
      </c>
      <c r="U3511" s="1">
        <f t="shared" si="454"/>
        <v>0</v>
      </c>
      <c r="V3511" s="1">
        <f t="shared" si="455"/>
        <v>0</v>
      </c>
      <c r="W3511" s="1">
        <f t="shared" si="456"/>
        <v>0</v>
      </c>
      <c r="X3511" s="1">
        <f t="shared" si="457"/>
        <v>0</v>
      </c>
      <c r="Y3511"/>
      <c r="Z3511"/>
      <c r="AA3511"/>
      <c r="AB3511"/>
      <c r="AC3511"/>
      <c r="AD3511"/>
      <c r="AE3511"/>
      <c r="AF3511"/>
      <c r="AG3511"/>
      <c r="AH3511"/>
      <c r="AI3511"/>
      <c r="AJ3511"/>
    </row>
    <row r="3512" spans="1:36" ht="14.25" customHeight="1">
      <c r="A3512" s="41" t="b">
        <f t="shared" si="450"/>
        <v>0</v>
      </c>
      <c r="B3512" s="41">
        <f t="shared" si="451"/>
        <v>3511</v>
      </c>
      <c r="C3512" s="25"/>
      <c r="N3512" s="45"/>
      <c r="O3512" s="45"/>
      <c r="P3512" s="45"/>
      <c r="Q3512" s="45"/>
      <c r="R3512" s="45"/>
      <c r="S3512" s="1">
        <f t="shared" si="452"/>
        <v>0</v>
      </c>
      <c r="T3512" s="1">
        <f t="shared" si="453"/>
        <v>0</v>
      </c>
      <c r="U3512" s="1">
        <f t="shared" si="454"/>
        <v>0</v>
      </c>
      <c r="V3512" s="1">
        <f t="shared" si="455"/>
        <v>0</v>
      </c>
      <c r="W3512" s="1">
        <f t="shared" si="456"/>
        <v>0</v>
      </c>
      <c r="X3512" s="1">
        <f t="shared" si="457"/>
        <v>0</v>
      </c>
      <c r="Y3512"/>
      <c r="Z3512"/>
      <c r="AA3512"/>
      <c r="AB3512"/>
      <c r="AC3512"/>
      <c r="AD3512"/>
      <c r="AE3512"/>
      <c r="AF3512"/>
      <c r="AG3512"/>
      <c r="AH3512"/>
      <c r="AI3512"/>
      <c r="AJ3512"/>
    </row>
    <row r="3513" spans="1:36" ht="14.25" customHeight="1">
      <c r="A3513" s="41" t="b">
        <f t="shared" si="450"/>
        <v>0</v>
      </c>
      <c r="B3513" s="41">
        <f t="shared" si="451"/>
        <v>3512</v>
      </c>
      <c r="C3513" s="25"/>
      <c r="N3513" s="45"/>
      <c r="O3513" s="45"/>
      <c r="P3513" s="45"/>
      <c r="Q3513" s="45"/>
      <c r="R3513" s="45"/>
      <c r="S3513" s="1">
        <f t="shared" si="452"/>
        <v>0</v>
      </c>
      <c r="T3513" s="1">
        <f t="shared" si="453"/>
        <v>0</v>
      </c>
      <c r="U3513" s="1">
        <f t="shared" si="454"/>
        <v>0</v>
      </c>
      <c r="V3513" s="1">
        <f t="shared" si="455"/>
        <v>0</v>
      </c>
      <c r="W3513" s="1">
        <f t="shared" si="456"/>
        <v>0</v>
      </c>
      <c r="X3513" s="1">
        <f t="shared" si="457"/>
        <v>0</v>
      </c>
      <c r="Y3513"/>
      <c r="Z3513"/>
      <c r="AA3513"/>
      <c r="AB3513"/>
      <c r="AC3513"/>
      <c r="AD3513"/>
      <c r="AE3513"/>
      <c r="AF3513"/>
      <c r="AG3513"/>
      <c r="AH3513"/>
      <c r="AI3513"/>
      <c r="AJ3513"/>
    </row>
    <row r="3514" spans="1:36" ht="14.25" customHeight="1">
      <c r="A3514" s="41" t="b">
        <f t="shared" si="450"/>
        <v>0</v>
      </c>
      <c r="B3514" s="41">
        <f t="shared" si="451"/>
        <v>3513</v>
      </c>
      <c r="C3514" s="25"/>
      <c r="N3514" s="45"/>
      <c r="O3514" s="45"/>
      <c r="P3514" s="45"/>
      <c r="Q3514" s="45"/>
      <c r="R3514" s="45"/>
      <c r="S3514" s="1">
        <f t="shared" si="452"/>
        <v>0</v>
      </c>
      <c r="T3514" s="1">
        <f t="shared" si="453"/>
        <v>0</v>
      </c>
      <c r="U3514" s="1">
        <f t="shared" si="454"/>
        <v>0</v>
      </c>
      <c r="V3514" s="1">
        <f t="shared" si="455"/>
        <v>0</v>
      </c>
      <c r="W3514" s="1">
        <f t="shared" si="456"/>
        <v>0</v>
      </c>
      <c r="X3514" s="1">
        <f t="shared" si="457"/>
        <v>0</v>
      </c>
      <c r="Y3514"/>
      <c r="Z3514"/>
      <c r="AA3514"/>
      <c r="AB3514"/>
      <c r="AC3514"/>
      <c r="AD3514"/>
      <c r="AE3514"/>
      <c r="AF3514"/>
      <c r="AG3514"/>
      <c r="AH3514"/>
      <c r="AI3514"/>
      <c r="AJ3514"/>
    </row>
    <row r="3515" spans="1:36" ht="14.25" customHeight="1">
      <c r="A3515" s="41" t="b">
        <f t="shared" si="450"/>
        <v>0</v>
      </c>
      <c r="B3515" s="41">
        <f t="shared" si="451"/>
        <v>3514</v>
      </c>
      <c r="C3515" s="25"/>
      <c r="N3515" s="45"/>
      <c r="O3515" s="45"/>
      <c r="P3515" s="45"/>
      <c r="Q3515" s="45"/>
      <c r="R3515" s="45"/>
      <c r="S3515" s="1">
        <f t="shared" si="452"/>
        <v>0</v>
      </c>
      <c r="T3515" s="1">
        <f t="shared" si="453"/>
        <v>0</v>
      </c>
      <c r="U3515" s="1">
        <f t="shared" si="454"/>
        <v>0</v>
      </c>
      <c r="V3515" s="1">
        <f t="shared" si="455"/>
        <v>0</v>
      </c>
      <c r="W3515" s="1">
        <f t="shared" si="456"/>
        <v>0</v>
      </c>
      <c r="X3515" s="1">
        <f t="shared" si="457"/>
        <v>0</v>
      </c>
      <c r="Y3515"/>
      <c r="Z3515"/>
      <c r="AA3515"/>
      <c r="AB3515"/>
      <c r="AC3515"/>
      <c r="AD3515"/>
      <c r="AE3515"/>
      <c r="AF3515"/>
      <c r="AG3515"/>
      <c r="AH3515"/>
      <c r="AI3515"/>
      <c r="AJ3515"/>
    </row>
    <row r="3516" spans="1:36" ht="14.25" customHeight="1">
      <c r="A3516" s="41" t="b">
        <f t="shared" si="450"/>
        <v>0</v>
      </c>
      <c r="B3516" s="41">
        <f t="shared" si="451"/>
        <v>3515</v>
      </c>
      <c r="C3516" s="25"/>
      <c r="N3516" s="45"/>
      <c r="O3516" s="45"/>
      <c r="P3516" s="45"/>
      <c r="Q3516" s="45"/>
      <c r="R3516" s="45"/>
      <c r="S3516" s="1">
        <f t="shared" si="452"/>
        <v>0</v>
      </c>
      <c r="T3516" s="1">
        <f t="shared" si="453"/>
        <v>0</v>
      </c>
      <c r="U3516" s="1">
        <f t="shared" si="454"/>
        <v>0</v>
      </c>
      <c r="V3516" s="1">
        <f t="shared" si="455"/>
        <v>0</v>
      </c>
      <c r="W3516" s="1">
        <f t="shared" si="456"/>
        <v>0</v>
      </c>
      <c r="X3516" s="1">
        <f t="shared" si="457"/>
        <v>0</v>
      </c>
      <c r="Y3516"/>
      <c r="Z3516"/>
      <c r="AA3516"/>
      <c r="AB3516"/>
      <c r="AC3516"/>
      <c r="AD3516"/>
      <c r="AE3516"/>
      <c r="AF3516"/>
      <c r="AG3516"/>
      <c r="AH3516"/>
      <c r="AI3516"/>
      <c r="AJ3516"/>
    </row>
    <row r="3517" spans="1:36" ht="14.25" customHeight="1">
      <c r="A3517" s="41" t="b">
        <f t="shared" si="450"/>
        <v>0</v>
      </c>
      <c r="B3517" s="41">
        <f t="shared" si="451"/>
        <v>3516</v>
      </c>
      <c r="C3517" s="29"/>
      <c r="N3517" s="45"/>
      <c r="O3517" s="45"/>
      <c r="P3517" s="45"/>
      <c r="Q3517" s="45"/>
      <c r="R3517" s="45"/>
      <c r="S3517" s="1">
        <f t="shared" si="452"/>
        <v>0</v>
      </c>
      <c r="T3517" s="1">
        <f t="shared" si="453"/>
        <v>0</v>
      </c>
      <c r="U3517" s="1">
        <f t="shared" si="454"/>
        <v>0</v>
      </c>
      <c r="V3517" s="1">
        <f t="shared" si="455"/>
        <v>0</v>
      </c>
      <c r="W3517" s="1">
        <f t="shared" si="456"/>
        <v>0</v>
      </c>
      <c r="X3517" s="1">
        <f t="shared" si="457"/>
        <v>0</v>
      </c>
      <c r="Y3517"/>
      <c r="Z3517"/>
      <c r="AA3517"/>
      <c r="AB3517"/>
      <c r="AC3517"/>
      <c r="AD3517"/>
      <c r="AE3517"/>
      <c r="AF3517"/>
      <c r="AG3517"/>
      <c r="AH3517"/>
      <c r="AI3517"/>
      <c r="AJ3517"/>
    </row>
    <row r="3518" spans="1:36" ht="14.25" customHeight="1">
      <c r="A3518" s="41" t="b">
        <f t="shared" si="450"/>
        <v>0</v>
      </c>
      <c r="B3518" s="41">
        <f t="shared" si="451"/>
        <v>3517</v>
      </c>
      <c r="C3518" s="24"/>
      <c r="N3518" s="45"/>
      <c r="O3518" s="45"/>
      <c r="P3518" s="45"/>
      <c r="Q3518" s="45"/>
      <c r="R3518" s="45"/>
      <c r="S3518" s="1">
        <f t="shared" si="452"/>
        <v>0</v>
      </c>
      <c r="T3518" s="1">
        <f t="shared" si="453"/>
        <v>0</v>
      </c>
      <c r="U3518" s="1">
        <f t="shared" si="454"/>
        <v>0</v>
      </c>
      <c r="V3518" s="1">
        <f t="shared" si="455"/>
        <v>0</v>
      </c>
      <c r="W3518" s="1">
        <f t="shared" si="456"/>
        <v>0</v>
      </c>
      <c r="X3518" s="1">
        <f t="shared" si="457"/>
        <v>0</v>
      </c>
      <c r="Y3518"/>
      <c r="Z3518"/>
      <c r="AA3518"/>
      <c r="AB3518"/>
      <c r="AC3518"/>
      <c r="AD3518"/>
      <c r="AE3518"/>
      <c r="AF3518"/>
      <c r="AG3518"/>
      <c r="AH3518"/>
      <c r="AI3518"/>
      <c r="AJ3518"/>
    </row>
    <row r="3519" spans="1:36" ht="14.25" customHeight="1">
      <c r="A3519" s="41" t="b">
        <f t="shared" si="450"/>
        <v>0</v>
      </c>
      <c r="B3519" s="41">
        <f t="shared" si="451"/>
        <v>3518</v>
      </c>
      <c r="C3519" s="27"/>
      <c r="N3519" s="45"/>
      <c r="O3519" s="45"/>
      <c r="P3519" s="45"/>
      <c r="Q3519" s="45"/>
      <c r="R3519" s="45"/>
      <c r="S3519" s="1">
        <f t="shared" si="452"/>
        <v>0</v>
      </c>
      <c r="T3519" s="1">
        <f t="shared" si="453"/>
        <v>0</v>
      </c>
      <c r="U3519" s="1">
        <f t="shared" si="454"/>
        <v>0</v>
      </c>
      <c r="V3519" s="1">
        <f t="shared" si="455"/>
        <v>0</v>
      </c>
      <c r="W3519" s="1">
        <f t="shared" si="456"/>
        <v>0</v>
      </c>
      <c r="X3519" s="1">
        <f t="shared" si="457"/>
        <v>0</v>
      </c>
      <c r="Y3519"/>
      <c r="Z3519"/>
      <c r="AA3519"/>
      <c r="AB3519"/>
      <c r="AC3519"/>
      <c r="AD3519"/>
      <c r="AE3519"/>
      <c r="AF3519"/>
      <c r="AG3519"/>
      <c r="AH3519"/>
      <c r="AI3519"/>
      <c r="AJ3519"/>
    </row>
    <row r="3520" spans="1:36" ht="14.25" customHeight="1">
      <c r="A3520" s="41" t="b">
        <f t="shared" si="450"/>
        <v>0</v>
      </c>
      <c r="B3520" s="41">
        <f t="shared" si="451"/>
        <v>3519</v>
      </c>
      <c r="C3520" s="26"/>
      <c r="N3520" s="45"/>
      <c r="O3520" s="45"/>
      <c r="P3520" s="45"/>
      <c r="Q3520" s="45"/>
      <c r="R3520" s="45"/>
      <c r="S3520" s="1">
        <f t="shared" si="452"/>
        <v>0</v>
      </c>
      <c r="T3520" s="1">
        <f t="shared" si="453"/>
        <v>0</v>
      </c>
      <c r="U3520" s="1">
        <f t="shared" si="454"/>
        <v>0</v>
      </c>
      <c r="V3520" s="1">
        <f t="shared" si="455"/>
        <v>0</v>
      </c>
      <c r="W3520" s="1">
        <f t="shared" si="456"/>
        <v>0</v>
      </c>
      <c r="X3520" s="1">
        <f t="shared" si="457"/>
        <v>0</v>
      </c>
      <c r="Y3520"/>
      <c r="Z3520"/>
      <c r="AA3520"/>
      <c r="AB3520"/>
      <c r="AC3520"/>
      <c r="AD3520"/>
      <c r="AE3520"/>
      <c r="AF3520"/>
      <c r="AG3520"/>
      <c r="AH3520"/>
      <c r="AI3520"/>
      <c r="AJ3520"/>
    </row>
    <row r="3521" spans="1:36" ht="14.25" customHeight="1">
      <c r="A3521" s="41" t="b">
        <f t="shared" si="450"/>
        <v>0</v>
      </c>
      <c r="B3521" s="41">
        <f t="shared" si="451"/>
        <v>3520</v>
      </c>
      <c r="C3521" s="24"/>
      <c r="N3521" s="45"/>
      <c r="O3521" s="45"/>
      <c r="P3521" s="45"/>
      <c r="Q3521" s="45"/>
      <c r="R3521" s="45"/>
      <c r="S3521" s="1">
        <f t="shared" si="452"/>
        <v>0</v>
      </c>
      <c r="T3521" s="1">
        <f t="shared" si="453"/>
        <v>0</v>
      </c>
      <c r="U3521" s="1">
        <f t="shared" si="454"/>
        <v>0</v>
      </c>
      <c r="V3521" s="1">
        <f t="shared" si="455"/>
        <v>0</v>
      </c>
      <c r="W3521" s="1">
        <f t="shared" si="456"/>
        <v>0</v>
      </c>
      <c r="X3521" s="1">
        <f t="shared" si="457"/>
        <v>0</v>
      </c>
      <c r="Y3521"/>
      <c r="Z3521"/>
      <c r="AA3521"/>
      <c r="AB3521"/>
      <c r="AC3521"/>
      <c r="AD3521"/>
      <c r="AE3521"/>
      <c r="AF3521"/>
      <c r="AG3521"/>
      <c r="AH3521"/>
      <c r="AI3521"/>
      <c r="AJ3521"/>
    </row>
    <row r="3522" spans="1:36" ht="14.25" customHeight="1">
      <c r="A3522" s="41" t="b">
        <f t="shared" si="450"/>
        <v>0</v>
      </c>
      <c r="B3522" s="41">
        <f t="shared" si="451"/>
        <v>3521</v>
      </c>
      <c r="C3522" s="27"/>
      <c r="N3522" s="45"/>
      <c r="O3522" s="45"/>
      <c r="P3522" s="45"/>
      <c r="Q3522" s="45"/>
      <c r="R3522" s="45"/>
      <c r="S3522" s="1">
        <f t="shared" si="452"/>
        <v>0</v>
      </c>
      <c r="T3522" s="1">
        <f t="shared" si="453"/>
        <v>0</v>
      </c>
      <c r="U3522" s="1">
        <f t="shared" si="454"/>
        <v>0</v>
      </c>
      <c r="V3522" s="1">
        <f t="shared" si="455"/>
        <v>0</v>
      </c>
      <c r="W3522" s="1">
        <f t="shared" si="456"/>
        <v>0</v>
      </c>
      <c r="X3522" s="1">
        <f t="shared" si="457"/>
        <v>0</v>
      </c>
      <c r="Y3522"/>
      <c r="Z3522"/>
      <c r="AA3522"/>
      <c r="AB3522"/>
      <c r="AC3522"/>
      <c r="AD3522"/>
      <c r="AE3522"/>
      <c r="AF3522"/>
      <c r="AG3522"/>
      <c r="AH3522"/>
      <c r="AI3522"/>
      <c r="AJ3522"/>
    </row>
    <row r="3523" spans="1:36" ht="14.25" customHeight="1">
      <c r="A3523" s="41" t="b">
        <f t="shared" si="450"/>
        <v>0</v>
      </c>
      <c r="B3523" s="41">
        <f t="shared" si="451"/>
        <v>3522</v>
      </c>
      <c r="C3523" s="24"/>
      <c r="N3523" s="45"/>
      <c r="O3523" s="45"/>
      <c r="P3523" s="45"/>
      <c r="Q3523" s="45"/>
      <c r="R3523" s="45"/>
      <c r="S3523" s="1">
        <f t="shared" si="452"/>
        <v>0</v>
      </c>
      <c r="T3523" s="1">
        <f t="shared" si="453"/>
        <v>0</v>
      </c>
      <c r="U3523" s="1">
        <f t="shared" si="454"/>
        <v>0</v>
      </c>
      <c r="V3523" s="1">
        <f t="shared" si="455"/>
        <v>0</v>
      </c>
      <c r="W3523" s="1">
        <f t="shared" si="456"/>
        <v>0</v>
      </c>
      <c r="X3523" s="1">
        <f t="shared" si="457"/>
        <v>0</v>
      </c>
      <c r="Y3523"/>
      <c r="Z3523"/>
      <c r="AA3523"/>
      <c r="AB3523"/>
      <c r="AC3523"/>
      <c r="AD3523"/>
      <c r="AE3523"/>
      <c r="AF3523"/>
      <c r="AG3523"/>
      <c r="AH3523"/>
      <c r="AI3523"/>
      <c r="AJ3523"/>
    </row>
    <row r="3524" spans="1:36" ht="14.25" customHeight="1">
      <c r="A3524" s="41" t="b">
        <f t="shared" ref="A3524:A3587" si="458">IF(OR(COUNTIF(D3524:M3524, "NOT EXECUTED"), COUNTIF(D3524:M3524, "NOT COMPILED"), COUNTIF(D3524:M3524, "NOT EFFECTIVE")),TRUE,FALSE)</f>
        <v>0</v>
      </c>
      <c r="B3524" s="41">
        <f t="shared" ref="B3524:B3587" si="459">+B3523+1</f>
        <v>3523</v>
      </c>
      <c r="C3524" s="23"/>
      <c r="N3524" s="45"/>
      <c r="O3524" s="45"/>
      <c r="P3524" s="45"/>
      <c r="Q3524" s="45"/>
      <c r="R3524" s="45"/>
      <c r="S3524" s="1">
        <f t="shared" si="452"/>
        <v>0</v>
      </c>
      <c r="T3524" s="1">
        <f t="shared" si="453"/>
        <v>0</v>
      </c>
      <c r="U3524" s="1">
        <f t="shared" si="454"/>
        <v>0</v>
      </c>
      <c r="V3524" s="1">
        <f t="shared" si="455"/>
        <v>0</v>
      </c>
      <c r="W3524" s="1">
        <f t="shared" si="456"/>
        <v>0</v>
      </c>
      <c r="X3524" s="1">
        <f t="shared" si="457"/>
        <v>0</v>
      </c>
      <c r="Y3524"/>
      <c r="Z3524"/>
      <c r="AA3524"/>
      <c r="AB3524"/>
      <c r="AC3524"/>
      <c r="AD3524"/>
      <c r="AE3524"/>
      <c r="AF3524"/>
      <c r="AG3524"/>
      <c r="AH3524"/>
      <c r="AI3524"/>
      <c r="AJ3524"/>
    </row>
    <row r="3525" spans="1:36" ht="14.25" customHeight="1">
      <c r="A3525" s="41" t="b">
        <f t="shared" si="458"/>
        <v>0</v>
      </c>
      <c r="B3525" s="41">
        <f t="shared" si="459"/>
        <v>3524</v>
      </c>
      <c r="C3525" s="23"/>
      <c r="N3525" s="45"/>
      <c r="O3525" s="45"/>
      <c r="P3525" s="45"/>
      <c r="Q3525" s="45"/>
      <c r="R3525" s="45"/>
      <c r="S3525" s="1">
        <f t="shared" si="452"/>
        <v>0</v>
      </c>
      <c r="T3525" s="1">
        <f t="shared" si="453"/>
        <v>0</v>
      </c>
      <c r="U3525" s="1">
        <f t="shared" si="454"/>
        <v>0</v>
      </c>
      <c r="V3525" s="1">
        <f t="shared" si="455"/>
        <v>0</v>
      </c>
      <c r="W3525" s="1">
        <f t="shared" si="456"/>
        <v>0</v>
      </c>
      <c r="X3525" s="1">
        <f t="shared" si="457"/>
        <v>0</v>
      </c>
      <c r="Y3525"/>
      <c r="Z3525"/>
      <c r="AA3525"/>
      <c r="AB3525"/>
      <c r="AC3525"/>
      <c r="AD3525"/>
      <c r="AE3525"/>
      <c r="AF3525"/>
      <c r="AG3525"/>
      <c r="AH3525"/>
      <c r="AI3525"/>
      <c r="AJ3525"/>
    </row>
    <row r="3526" spans="1:36" ht="14.25" customHeight="1">
      <c r="A3526" s="41" t="b">
        <f t="shared" si="458"/>
        <v>0</v>
      </c>
      <c r="B3526" s="41">
        <f t="shared" si="459"/>
        <v>3525</v>
      </c>
      <c r="C3526" s="23"/>
      <c r="N3526" s="45"/>
      <c r="O3526" s="45"/>
      <c r="P3526" s="45"/>
      <c r="Q3526" s="45"/>
      <c r="R3526" s="45"/>
      <c r="S3526" s="1">
        <f t="shared" si="452"/>
        <v>0</v>
      </c>
      <c r="T3526" s="1">
        <f t="shared" si="453"/>
        <v>0</v>
      </c>
      <c r="U3526" s="1">
        <f t="shared" si="454"/>
        <v>0</v>
      </c>
      <c r="V3526" s="1">
        <f t="shared" si="455"/>
        <v>0</v>
      </c>
      <c r="W3526" s="1">
        <f t="shared" si="456"/>
        <v>0</v>
      </c>
      <c r="X3526" s="1">
        <f t="shared" si="457"/>
        <v>0</v>
      </c>
      <c r="Y3526"/>
      <c r="Z3526"/>
      <c r="AA3526"/>
      <c r="AB3526"/>
      <c r="AC3526"/>
      <c r="AD3526"/>
      <c r="AE3526"/>
      <c r="AF3526"/>
      <c r="AG3526"/>
      <c r="AH3526"/>
      <c r="AI3526"/>
      <c r="AJ3526"/>
    </row>
    <row r="3527" spans="1:36" ht="14.25" customHeight="1">
      <c r="A3527" s="41" t="b">
        <f t="shared" si="458"/>
        <v>0</v>
      </c>
      <c r="B3527" s="41">
        <f t="shared" si="459"/>
        <v>3526</v>
      </c>
      <c r="C3527" s="23"/>
      <c r="N3527" s="45"/>
      <c r="O3527" s="45"/>
      <c r="P3527" s="45"/>
      <c r="Q3527" s="45"/>
      <c r="R3527" s="45"/>
      <c r="S3527" s="1">
        <f t="shared" si="452"/>
        <v>0</v>
      </c>
      <c r="T3527" s="1">
        <f t="shared" si="453"/>
        <v>0</v>
      </c>
      <c r="U3527" s="1">
        <f t="shared" si="454"/>
        <v>0</v>
      </c>
      <c r="V3527" s="1">
        <f t="shared" si="455"/>
        <v>0</v>
      </c>
      <c r="W3527" s="1">
        <f t="shared" si="456"/>
        <v>0</v>
      </c>
      <c r="X3527" s="1">
        <f t="shared" si="457"/>
        <v>0</v>
      </c>
      <c r="Y3527"/>
      <c r="Z3527"/>
      <c r="AA3527"/>
      <c r="AB3527"/>
      <c r="AC3527"/>
      <c r="AD3527"/>
      <c r="AE3527"/>
      <c r="AF3527"/>
      <c r="AG3527"/>
      <c r="AH3527"/>
      <c r="AI3527"/>
      <c r="AJ3527"/>
    </row>
    <row r="3528" spans="1:36" ht="14.25" customHeight="1">
      <c r="A3528" s="41" t="b">
        <f t="shared" si="458"/>
        <v>0</v>
      </c>
      <c r="B3528" s="41">
        <f t="shared" si="459"/>
        <v>3527</v>
      </c>
      <c r="C3528" s="23"/>
      <c r="N3528" s="45"/>
      <c r="O3528" s="45"/>
      <c r="P3528" s="45"/>
      <c r="Q3528" s="45"/>
      <c r="R3528" s="45"/>
      <c r="S3528" s="1">
        <f t="shared" si="452"/>
        <v>0</v>
      </c>
      <c r="T3528" s="1">
        <f t="shared" si="453"/>
        <v>0</v>
      </c>
      <c r="U3528" s="1">
        <f t="shared" si="454"/>
        <v>0</v>
      </c>
      <c r="V3528" s="1">
        <f t="shared" si="455"/>
        <v>0</v>
      </c>
      <c r="W3528" s="1">
        <f t="shared" si="456"/>
        <v>0</v>
      </c>
      <c r="X3528" s="1">
        <f t="shared" si="457"/>
        <v>0</v>
      </c>
      <c r="Y3528"/>
      <c r="Z3528"/>
      <c r="AA3528"/>
      <c r="AB3528"/>
      <c r="AC3528"/>
      <c r="AD3528"/>
      <c r="AE3528"/>
      <c r="AF3528"/>
      <c r="AG3528"/>
      <c r="AH3528"/>
      <c r="AI3528"/>
      <c r="AJ3528"/>
    </row>
    <row r="3529" spans="1:36" ht="14.25" customHeight="1">
      <c r="A3529" s="41" t="b">
        <f t="shared" si="458"/>
        <v>0</v>
      </c>
      <c r="B3529" s="41">
        <f t="shared" si="459"/>
        <v>3528</v>
      </c>
      <c r="C3529" s="23"/>
      <c r="N3529" s="45"/>
      <c r="O3529" s="45"/>
      <c r="P3529" s="45"/>
      <c r="Q3529" s="45"/>
      <c r="R3529" s="45"/>
      <c r="S3529" s="1">
        <f t="shared" si="452"/>
        <v>0</v>
      </c>
      <c r="T3529" s="1">
        <f t="shared" si="453"/>
        <v>0</v>
      </c>
      <c r="U3529" s="1">
        <f t="shared" si="454"/>
        <v>0</v>
      </c>
      <c r="V3529" s="1">
        <f t="shared" si="455"/>
        <v>0</v>
      </c>
      <c r="W3529" s="1">
        <f t="shared" si="456"/>
        <v>0</v>
      </c>
      <c r="X3529" s="1">
        <f t="shared" si="457"/>
        <v>0</v>
      </c>
      <c r="Y3529"/>
      <c r="Z3529"/>
      <c r="AA3529"/>
      <c r="AB3529"/>
      <c r="AC3529"/>
      <c r="AD3529"/>
      <c r="AE3529"/>
      <c r="AF3529"/>
      <c r="AG3529"/>
      <c r="AH3529"/>
      <c r="AI3529"/>
      <c r="AJ3529"/>
    </row>
    <row r="3530" spans="1:36" ht="14.25" customHeight="1">
      <c r="A3530" s="41" t="b">
        <f t="shared" si="458"/>
        <v>0</v>
      </c>
      <c r="B3530" s="41">
        <f t="shared" si="459"/>
        <v>3529</v>
      </c>
      <c r="C3530" s="23"/>
      <c r="N3530" s="45"/>
      <c r="O3530" s="45"/>
      <c r="P3530" s="45"/>
      <c r="Q3530" s="45"/>
      <c r="R3530" s="45"/>
      <c r="S3530" s="1">
        <f t="shared" si="452"/>
        <v>0</v>
      </c>
      <c r="T3530" s="1">
        <f t="shared" si="453"/>
        <v>0</v>
      </c>
      <c r="U3530" s="1">
        <f t="shared" si="454"/>
        <v>0</v>
      </c>
      <c r="V3530" s="1">
        <f t="shared" si="455"/>
        <v>0</v>
      </c>
      <c r="W3530" s="1">
        <f t="shared" si="456"/>
        <v>0</v>
      </c>
      <c r="X3530" s="1">
        <f t="shared" si="457"/>
        <v>0</v>
      </c>
      <c r="Y3530"/>
      <c r="Z3530"/>
      <c r="AA3530"/>
      <c r="AB3530"/>
      <c r="AC3530"/>
      <c r="AD3530"/>
      <c r="AE3530"/>
      <c r="AF3530"/>
      <c r="AG3530"/>
      <c r="AH3530"/>
      <c r="AI3530"/>
      <c r="AJ3530"/>
    </row>
    <row r="3531" spans="1:36" ht="14.25" customHeight="1">
      <c r="A3531" s="41" t="b">
        <f t="shared" si="458"/>
        <v>0</v>
      </c>
      <c r="B3531" s="41">
        <f t="shared" si="459"/>
        <v>3530</v>
      </c>
      <c r="C3531" s="23"/>
      <c r="N3531" s="45"/>
      <c r="O3531" s="45"/>
      <c r="P3531" s="45"/>
      <c r="Q3531" s="45"/>
      <c r="R3531" s="45"/>
      <c r="S3531" s="1">
        <f t="shared" si="452"/>
        <v>0</v>
      </c>
      <c r="T3531" s="1">
        <f t="shared" si="453"/>
        <v>0</v>
      </c>
      <c r="U3531" s="1">
        <f t="shared" si="454"/>
        <v>0</v>
      </c>
      <c r="V3531" s="1">
        <f t="shared" si="455"/>
        <v>0</v>
      </c>
      <c r="W3531" s="1">
        <f t="shared" si="456"/>
        <v>0</v>
      </c>
      <c r="X3531" s="1">
        <f t="shared" si="457"/>
        <v>0</v>
      </c>
      <c r="Y3531"/>
      <c r="Z3531"/>
      <c r="AA3531"/>
      <c r="AB3531"/>
      <c r="AC3531"/>
      <c r="AD3531"/>
      <c r="AE3531"/>
      <c r="AF3531"/>
      <c r="AG3531"/>
      <c r="AH3531"/>
      <c r="AI3531"/>
      <c r="AJ3531"/>
    </row>
    <row r="3532" spans="1:36" ht="14.25" customHeight="1">
      <c r="A3532" s="41" t="b">
        <f t="shared" si="458"/>
        <v>0</v>
      </c>
      <c r="B3532" s="41">
        <f t="shared" si="459"/>
        <v>3531</v>
      </c>
      <c r="C3532" s="23"/>
      <c r="N3532" s="45"/>
      <c r="O3532" s="45"/>
      <c r="P3532" s="45"/>
      <c r="Q3532" s="45"/>
      <c r="R3532" s="45"/>
      <c r="S3532" s="1">
        <f t="shared" si="452"/>
        <v>0</v>
      </c>
      <c r="T3532" s="1">
        <f t="shared" si="453"/>
        <v>0</v>
      </c>
      <c r="U3532" s="1">
        <f t="shared" si="454"/>
        <v>0</v>
      </c>
      <c r="V3532" s="1">
        <f t="shared" si="455"/>
        <v>0</v>
      </c>
      <c r="W3532" s="1">
        <f t="shared" si="456"/>
        <v>0</v>
      </c>
      <c r="X3532" s="1">
        <f t="shared" si="457"/>
        <v>0</v>
      </c>
      <c r="Y3532"/>
      <c r="Z3532"/>
      <c r="AA3532"/>
      <c r="AB3532"/>
      <c r="AC3532"/>
      <c r="AD3532"/>
      <c r="AE3532"/>
      <c r="AF3532"/>
      <c r="AG3532"/>
      <c r="AH3532"/>
      <c r="AI3532"/>
      <c r="AJ3532"/>
    </row>
    <row r="3533" spans="1:36" ht="14.25" customHeight="1">
      <c r="A3533" s="41" t="b">
        <f t="shared" si="458"/>
        <v>0</v>
      </c>
      <c r="B3533" s="41">
        <f t="shared" si="459"/>
        <v>3532</v>
      </c>
      <c r="C3533" s="23"/>
      <c r="N3533" s="45"/>
      <c r="O3533" s="45"/>
      <c r="P3533" s="45"/>
      <c r="Q3533" s="45"/>
      <c r="R3533" s="45"/>
      <c r="S3533" s="1">
        <f t="shared" si="452"/>
        <v>0</v>
      </c>
      <c r="T3533" s="1">
        <f t="shared" si="453"/>
        <v>0</v>
      </c>
      <c r="U3533" s="1">
        <f t="shared" si="454"/>
        <v>0</v>
      </c>
      <c r="V3533" s="1">
        <f t="shared" si="455"/>
        <v>0</v>
      </c>
      <c r="W3533" s="1">
        <f t="shared" si="456"/>
        <v>0</v>
      </c>
      <c r="X3533" s="1">
        <f t="shared" si="457"/>
        <v>0</v>
      </c>
      <c r="Y3533"/>
      <c r="Z3533"/>
      <c r="AA3533"/>
      <c r="AB3533"/>
      <c r="AC3533"/>
      <c r="AD3533"/>
      <c r="AE3533"/>
      <c r="AF3533"/>
      <c r="AG3533"/>
      <c r="AH3533"/>
      <c r="AI3533"/>
      <c r="AJ3533"/>
    </row>
    <row r="3534" spans="1:36" ht="14.25" customHeight="1">
      <c r="A3534" s="41" t="b">
        <f t="shared" si="458"/>
        <v>0</v>
      </c>
      <c r="B3534" s="41">
        <f t="shared" si="459"/>
        <v>3533</v>
      </c>
      <c r="C3534" s="23"/>
      <c r="N3534" s="45"/>
      <c r="O3534" s="45"/>
      <c r="P3534" s="45"/>
      <c r="Q3534" s="45"/>
      <c r="R3534" s="45"/>
      <c r="S3534" s="1">
        <f t="shared" ref="S3534:S3597" si="460">IF(COUNTIF(H3534:M3534,"NOT EFFECTIVE"),1,0)</f>
        <v>0</v>
      </c>
      <c r="T3534" s="1">
        <f t="shared" si="453"/>
        <v>0</v>
      </c>
      <c r="U3534" s="1">
        <f t="shared" si="454"/>
        <v>0</v>
      </c>
      <c r="V3534" s="1">
        <f t="shared" si="455"/>
        <v>0</v>
      </c>
      <c r="W3534" s="1">
        <f t="shared" si="456"/>
        <v>0</v>
      </c>
      <c r="X3534" s="1">
        <f t="shared" si="457"/>
        <v>0</v>
      </c>
      <c r="Y3534"/>
      <c r="Z3534"/>
      <c r="AA3534"/>
      <c r="AB3534"/>
      <c r="AC3534"/>
      <c r="AD3534"/>
      <c r="AE3534"/>
      <c r="AF3534"/>
      <c r="AG3534"/>
      <c r="AH3534"/>
      <c r="AI3534"/>
      <c r="AJ3534"/>
    </row>
    <row r="3535" spans="1:36" ht="14.25" customHeight="1">
      <c r="A3535" s="41" t="b">
        <f t="shared" si="458"/>
        <v>0</v>
      </c>
      <c r="B3535" s="41">
        <f t="shared" si="459"/>
        <v>3534</v>
      </c>
      <c r="C3535" s="23"/>
      <c r="N3535" s="45"/>
      <c r="O3535" s="45"/>
      <c r="P3535" s="45"/>
      <c r="Q3535" s="45"/>
      <c r="R3535" s="45"/>
      <c r="S3535" s="1">
        <f t="shared" si="460"/>
        <v>0</v>
      </c>
      <c r="T3535" s="1">
        <f t="shared" si="453"/>
        <v>0</v>
      </c>
      <c r="U3535" s="1">
        <f t="shared" si="454"/>
        <v>0</v>
      </c>
      <c r="V3535" s="1">
        <f t="shared" si="455"/>
        <v>0</v>
      </c>
      <c r="W3535" s="1">
        <f t="shared" si="456"/>
        <v>0</v>
      </c>
      <c r="X3535" s="1">
        <f t="shared" si="457"/>
        <v>0</v>
      </c>
      <c r="Y3535"/>
      <c r="Z3535"/>
      <c r="AA3535"/>
      <c r="AB3535"/>
      <c r="AC3535"/>
      <c r="AD3535"/>
      <c r="AE3535"/>
      <c r="AF3535"/>
      <c r="AG3535"/>
      <c r="AH3535"/>
      <c r="AI3535"/>
      <c r="AJ3535"/>
    </row>
    <row r="3536" spans="1:36" ht="14.25" customHeight="1">
      <c r="A3536" s="41" t="b">
        <f t="shared" si="458"/>
        <v>0</v>
      </c>
      <c r="B3536" s="41">
        <f t="shared" si="459"/>
        <v>3535</v>
      </c>
      <c r="C3536" s="23"/>
      <c r="N3536" s="45"/>
      <c r="O3536" s="45"/>
      <c r="P3536" s="45"/>
      <c r="Q3536" s="45"/>
      <c r="R3536" s="45"/>
      <c r="S3536" s="1">
        <f t="shared" si="460"/>
        <v>0</v>
      </c>
      <c r="T3536" s="1">
        <f t="shared" si="453"/>
        <v>0</v>
      </c>
      <c r="U3536" s="1">
        <f t="shared" si="454"/>
        <v>0</v>
      </c>
      <c r="V3536" s="1">
        <f t="shared" si="455"/>
        <v>0</v>
      </c>
      <c r="W3536" s="1">
        <f t="shared" si="456"/>
        <v>0</v>
      </c>
      <c r="X3536" s="1">
        <f t="shared" si="457"/>
        <v>0</v>
      </c>
      <c r="Y3536"/>
      <c r="Z3536"/>
      <c r="AA3536"/>
      <c r="AB3536"/>
      <c r="AC3536"/>
      <c r="AD3536"/>
      <c r="AE3536"/>
      <c r="AF3536"/>
      <c r="AG3536"/>
      <c r="AH3536"/>
      <c r="AI3536"/>
      <c r="AJ3536"/>
    </row>
    <row r="3537" spans="1:36" ht="14.25" customHeight="1">
      <c r="A3537" s="41" t="b">
        <f t="shared" si="458"/>
        <v>0</v>
      </c>
      <c r="B3537" s="41">
        <f t="shared" si="459"/>
        <v>3536</v>
      </c>
      <c r="C3537" s="23"/>
      <c r="N3537" s="45"/>
      <c r="O3537" s="45"/>
      <c r="P3537" s="45"/>
      <c r="Q3537" s="45"/>
      <c r="R3537" s="45"/>
      <c r="S3537" s="1">
        <f t="shared" si="460"/>
        <v>0</v>
      </c>
      <c r="T3537" s="1">
        <f t="shared" si="453"/>
        <v>0</v>
      </c>
      <c r="U3537" s="1">
        <f t="shared" si="454"/>
        <v>0</v>
      </c>
      <c r="V3537" s="1">
        <f t="shared" si="455"/>
        <v>0</v>
      </c>
      <c r="W3537" s="1">
        <f t="shared" si="456"/>
        <v>0</v>
      </c>
      <c r="X3537" s="1">
        <f t="shared" si="457"/>
        <v>0</v>
      </c>
      <c r="Y3537"/>
      <c r="Z3537"/>
      <c r="AA3537"/>
      <c r="AB3537"/>
      <c r="AC3537"/>
      <c r="AD3537"/>
      <c r="AE3537"/>
      <c r="AF3537"/>
      <c r="AG3537"/>
      <c r="AH3537"/>
      <c r="AI3537"/>
      <c r="AJ3537"/>
    </row>
    <row r="3538" spans="1:36" ht="14.25" customHeight="1">
      <c r="A3538" s="41" t="b">
        <f t="shared" si="458"/>
        <v>0</v>
      </c>
      <c r="B3538" s="41">
        <f t="shared" si="459"/>
        <v>3537</v>
      </c>
      <c r="C3538" s="23"/>
      <c r="N3538" s="45"/>
      <c r="O3538" s="45"/>
      <c r="P3538" s="45"/>
      <c r="Q3538" s="45"/>
      <c r="R3538" s="45"/>
      <c r="S3538" s="1">
        <f t="shared" si="460"/>
        <v>0</v>
      </c>
      <c r="T3538" s="1">
        <f t="shared" si="453"/>
        <v>0</v>
      </c>
      <c r="U3538" s="1">
        <f t="shared" si="454"/>
        <v>0</v>
      </c>
      <c r="V3538" s="1">
        <f t="shared" si="455"/>
        <v>0</v>
      </c>
      <c r="W3538" s="1">
        <f t="shared" si="456"/>
        <v>0</v>
      </c>
      <c r="X3538" s="1">
        <f t="shared" si="457"/>
        <v>0</v>
      </c>
      <c r="Y3538"/>
      <c r="Z3538"/>
      <c r="AA3538"/>
      <c r="AB3538"/>
      <c r="AC3538"/>
      <c r="AD3538"/>
      <c r="AE3538"/>
      <c r="AF3538"/>
      <c r="AG3538"/>
      <c r="AH3538"/>
      <c r="AI3538"/>
      <c r="AJ3538"/>
    </row>
    <row r="3539" spans="1:36" ht="14.25" customHeight="1">
      <c r="A3539" s="41" t="b">
        <f t="shared" si="458"/>
        <v>0</v>
      </c>
      <c r="B3539" s="41">
        <f t="shared" si="459"/>
        <v>3538</v>
      </c>
      <c r="C3539" s="23"/>
      <c r="N3539" s="45"/>
      <c r="O3539" s="45"/>
      <c r="P3539" s="45"/>
      <c r="Q3539" s="45"/>
      <c r="R3539" s="45"/>
      <c r="S3539" s="1">
        <f t="shared" si="460"/>
        <v>0</v>
      </c>
      <c r="T3539" s="1">
        <f t="shared" si="453"/>
        <v>0</v>
      </c>
      <c r="U3539" s="1">
        <f t="shared" si="454"/>
        <v>0</v>
      </c>
      <c r="V3539" s="1">
        <f t="shared" si="455"/>
        <v>0</v>
      </c>
      <c r="W3539" s="1">
        <f t="shared" si="456"/>
        <v>0</v>
      </c>
      <c r="X3539" s="1">
        <f t="shared" si="457"/>
        <v>0</v>
      </c>
      <c r="Y3539"/>
      <c r="Z3539"/>
      <c r="AA3539"/>
      <c r="AB3539"/>
      <c r="AC3539"/>
      <c r="AD3539"/>
      <c r="AE3539"/>
      <c r="AF3539"/>
      <c r="AG3539"/>
      <c r="AH3539"/>
      <c r="AI3539"/>
      <c r="AJ3539"/>
    </row>
    <row r="3540" spans="1:36" ht="14.25" customHeight="1">
      <c r="A3540" s="41" t="b">
        <f t="shared" si="458"/>
        <v>0</v>
      </c>
      <c r="B3540" s="41">
        <f t="shared" si="459"/>
        <v>3539</v>
      </c>
      <c r="C3540" s="23"/>
      <c r="N3540" s="45"/>
      <c r="O3540" s="45"/>
      <c r="P3540" s="45"/>
      <c r="Q3540" s="45"/>
      <c r="R3540" s="45"/>
      <c r="S3540" s="1">
        <f t="shared" si="460"/>
        <v>0</v>
      </c>
      <c r="T3540" s="1">
        <f t="shared" si="453"/>
        <v>0</v>
      </c>
      <c r="U3540" s="1">
        <f t="shared" si="454"/>
        <v>0</v>
      </c>
      <c r="V3540" s="1">
        <f t="shared" si="455"/>
        <v>0</v>
      </c>
      <c r="W3540" s="1">
        <f t="shared" si="456"/>
        <v>0</v>
      </c>
      <c r="X3540" s="1">
        <f t="shared" si="457"/>
        <v>0</v>
      </c>
      <c r="Y3540"/>
      <c r="Z3540"/>
      <c r="AA3540"/>
      <c r="AB3540"/>
      <c r="AC3540"/>
      <c r="AD3540"/>
      <c r="AE3540"/>
      <c r="AF3540"/>
      <c r="AG3540"/>
      <c r="AH3540"/>
      <c r="AI3540"/>
      <c r="AJ3540"/>
    </row>
    <row r="3541" spans="1:36" ht="14.25" customHeight="1">
      <c r="A3541" s="41" t="b">
        <f t="shared" si="458"/>
        <v>0</v>
      </c>
      <c r="B3541" s="41">
        <f t="shared" si="459"/>
        <v>3540</v>
      </c>
      <c r="C3541" s="23"/>
      <c r="N3541" s="45"/>
      <c r="O3541" s="45"/>
      <c r="P3541" s="45"/>
      <c r="Q3541" s="45"/>
      <c r="R3541" s="45"/>
      <c r="S3541" s="1">
        <f t="shared" si="460"/>
        <v>0</v>
      </c>
      <c r="T3541" s="1">
        <f t="shared" si="453"/>
        <v>0</v>
      </c>
      <c r="U3541" s="1">
        <f t="shared" si="454"/>
        <v>0</v>
      </c>
      <c r="V3541" s="1">
        <f t="shared" si="455"/>
        <v>0</v>
      </c>
      <c r="W3541" s="1">
        <f t="shared" si="456"/>
        <v>0</v>
      </c>
      <c r="X3541" s="1">
        <f t="shared" si="457"/>
        <v>0</v>
      </c>
      <c r="Y3541"/>
      <c r="Z3541"/>
      <c r="AA3541"/>
      <c r="AB3541"/>
      <c r="AC3541"/>
      <c r="AD3541"/>
      <c r="AE3541"/>
      <c r="AF3541"/>
      <c r="AG3541"/>
      <c r="AH3541"/>
      <c r="AI3541"/>
      <c r="AJ3541"/>
    </row>
    <row r="3542" spans="1:36" ht="14.25" customHeight="1">
      <c r="A3542" s="41" t="b">
        <f t="shared" si="458"/>
        <v>0</v>
      </c>
      <c r="B3542" s="41">
        <f t="shared" si="459"/>
        <v>3541</v>
      </c>
      <c r="C3542" s="23"/>
      <c r="N3542" s="45"/>
      <c r="O3542" s="45"/>
      <c r="P3542" s="45"/>
      <c r="Q3542" s="45"/>
      <c r="R3542" s="45"/>
      <c r="S3542" s="1">
        <f t="shared" si="460"/>
        <v>0</v>
      </c>
      <c r="T3542" s="1">
        <f t="shared" si="453"/>
        <v>0</v>
      </c>
      <c r="U3542" s="1">
        <f t="shared" si="454"/>
        <v>0</v>
      </c>
      <c r="V3542" s="1">
        <f t="shared" si="455"/>
        <v>0</v>
      </c>
      <c r="W3542" s="1">
        <f t="shared" si="456"/>
        <v>0</v>
      </c>
      <c r="X3542" s="1">
        <f t="shared" si="457"/>
        <v>0</v>
      </c>
      <c r="Y3542"/>
      <c r="Z3542"/>
      <c r="AA3542"/>
      <c r="AB3542"/>
      <c r="AC3542"/>
      <c r="AD3542"/>
      <c r="AE3542"/>
      <c r="AF3542"/>
      <c r="AG3542"/>
      <c r="AH3542"/>
      <c r="AI3542"/>
      <c r="AJ3542"/>
    </row>
    <row r="3543" spans="1:36" ht="14.25" customHeight="1">
      <c r="A3543" s="41" t="b">
        <f t="shared" si="458"/>
        <v>0</v>
      </c>
      <c r="B3543" s="41">
        <f t="shared" si="459"/>
        <v>3542</v>
      </c>
      <c r="C3543" s="23"/>
      <c r="N3543" s="45"/>
      <c r="O3543" s="45"/>
      <c r="P3543" s="45"/>
      <c r="Q3543" s="45"/>
      <c r="R3543" s="45"/>
      <c r="S3543" s="1">
        <f t="shared" si="460"/>
        <v>0</v>
      </c>
      <c r="T3543" s="1">
        <f t="shared" si="453"/>
        <v>0</v>
      </c>
      <c r="U3543" s="1">
        <f t="shared" si="454"/>
        <v>0</v>
      </c>
      <c r="V3543" s="1">
        <f t="shared" si="455"/>
        <v>0</v>
      </c>
      <c r="W3543" s="1">
        <f t="shared" si="456"/>
        <v>0</v>
      </c>
      <c r="X3543" s="1">
        <f t="shared" si="457"/>
        <v>0</v>
      </c>
      <c r="Y3543"/>
      <c r="Z3543"/>
      <c r="AA3543"/>
      <c r="AB3543"/>
      <c r="AC3543"/>
      <c r="AD3543"/>
      <c r="AE3543"/>
      <c r="AF3543"/>
      <c r="AG3543"/>
      <c r="AH3543"/>
      <c r="AI3543"/>
      <c r="AJ3543"/>
    </row>
    <row r="3544" spans="1:36" ht="14.25" customHeight="1">
      <c r="A3544" s="41" t="b">
        <f t="shared" si="458"/>
        <v>0</v>
      </c>
      <c r="B3544" s="41">
        <f t="shared" si="459"/>
        <v>3543</v>
      </c>
      <c r="C3544" s="23"/>
      <c r="N3544" s="45"/>
      <c r="O3544" s="45"/>
      <c r="P3544" s="45"/>
      <c r="Q3544" s="45"/>
      <c r="R3544" s="45"/>
      <c r="S3544" s="1">
        <f t="shared" si="460"/>
        <v>0</v>
      </c>
      <c r="T3544" s="1">
        <f t="shared" si="453"/>
        <v>0</v>
      </c>
      <c r="U3544" s="1">
        <f t="shared" si="454"/>
        <v>0</v>
      </c>
      <c r="V3544" s="1">
        <f t="shared" si="455"/>
        <v>0</v>
      </c>
      <c r="W3544" s="1">
        <f t="shared" si="456"/>
        <v>0</v>
      </c>
      <c r="X3544" s="1">
        <f t="shared" si="457"/>
        <v>0</v>
      </c>
      <c r="Y3544"/>
      <c r="Z3544"/>
      <c r="AA3544"/>
      <c r="AB3544"/>
      <c r="AC3544"/>
      <c r="AD3544"/>
      <c r="AE3544"/>
      <c r="AF3544"/>
      <c r="AG3544"/>
      <c r="AH3544"/>
      <c r="AI3544"/>
      <c r="AJ3544"/>
    </row>
    <row r="3545" spans="1:36" ht="14.25" customHeight="1">
      <c r="A3545" s="41" t="b">
        <f t="shared" si="458"/>
        <v>0</v>
      </c>
      <c r="B3545" s="41">
        <f t="shared" si="459"/>
        <v>3544</v>
      </c>
      <c r="C3545" s="23"/>
      <c r="N3545" s="45"/>
      <c r="O3545" s="45"/>
      <c r="P3545" s="45"/>
      <c r="Q3545" s="45"/>
      <c r="R3545" s="45"/>
      <c r="S3545" s="1">
        <f t="shared" si="460"/>
        <v>0</v>
      </c>
      <c r="T3545" s="1">
        <f t="shared" si="453"/>
        <v>0</v>
      </c>
      <c r="U3545" s="1">
        <f t="shared" si="454"/>
        <v>0</v>
      </c>
      <c r="V3545" s="1">
        <f t="shared" si="455"/>
        <v>0</v>
      </c>
      <c r="W3545" s="1">
        <f t="shared" si="456"/>
        <v>0</v>
      </c>
      <c r="X3545" s="1">
        <f t="shared" si="457"/>
        <v>0</v>
      </c>
      <c r="Y3545"/>
      <c r="Z3545"/>
      <c r="AA3545"/>
      <c r="AB3545"/>
      <c r="AC3545"/>
      <c r="AD3545"/>
      <c r="AE3545"/>
      <c r="AF3545"/>
      <c r="AG3545"/>
      <c r="AH3545"/>
      <c r="AI3545"/>
      <c r="AJ3545"/>
    </row>
    <row r="3546" spans="1:36" ht="14.25" customHeight="1">
      <c r="A3546" s="41" t="b">
        <f t="shared" si="458"/>
        <v>0</v>
      </c>
      <c r="B3546" s="41">
        <f t="shared" si="459"/>
        <v>3545</v>
      </c>
      <c r="C3546" s="23"/>
      <c r="N3546" s="45"/>
      <c r="O3546" s="45"/>
      <c r="P3546" s="45"/>
      <c r="Q3546" s="45"/>
      <c r="R3546" s="45"/>
      <c r="S3546" s="1">
        <f t="shared" si="460"/>
        <v>0</v>
      </c>
      <c r="T3546" s="1">
        <f t="shared" si="453"/>
        <v>0</v>
      </c>
      <c r="U3546" s="1">
        <f t="shared" si="454"/>
        <v>0</v>
      </c>
      <c r="V3546" s="1">
        <f t="shared" si="455"/>
        <v>0</v>
      </c>
      <c r="W3546" s="1">
        <f t="shared" si="456"/>
        <v>0</v>
      </c>
      <c r="X3546" s="1">
        <f t="shared" si="457"/>
        <v>0</v>
      </c>
      <c r="Y3546"/>
      <c r="Z3546"/>
      <c r="AA3546"/>
      <c r="AB3546"/>
      <c r="AC3546"/>
      <c r="AD3546"/>
      <c r="AE3546"/>
      <c r="AF3546"/>
      <c r="AG3546"/>
      <c r="AH3546"/>
      <c r="AI3546"/>
      <c r="AJ3546"/>
    </row>
    <row r="3547" spans="1:36" ht="14.25" customHeight="1">
      <c r="A3547" s="41" t="b">
        <f t="shared" si="458"/>
        <v>0</v>
      </c>
      <c r="B3547" s="41">
        <f t="shared" si="459"/>
        <v>3546</v>
      </c>
      <c r="C3547" s="23"/>
      <c r="N3547" s="45"/>
      <c r="O3547" s="45"/>
      <c r="P3547" s="45"/>
      <c r="Q3547" s="45"/>
      <c r="R3547" s="45"/>
      <c r="S3547" s="1">
        <f t="shared" si="460"/>
        <v>0</v>
      </c>
      <c r="T3547" s="1">
        <f t="shared" si="453"/>
        <v>0</v>
      </c>
      <c r="U3547" s="1">
        <f t="shared" si="454"/>
        <v>0</v>
      </c>
      <c r="V3547" s="1">
        <f t="shared" si="455"/>
        <v>0</v>
      </c>
      <c r="W3547" s="1">
        <f t="shared" si="456"/>
        <v>0</v>
      </c>
      <c r="X3547" s="1">
        <f t="shared" si="457"/>
        <v>0</v>
      </c>
      <c r="Y3547"/>
      <c r="Z3547"/>
      <c r="AA3547"/>
      <c r="AB3547"/>
      <c r="AC3547"/>
      <c r="AD3547"/>
      <c r="AE3547"/>
      <c r="AF3547"/>
      <c r="AG3547"/>
      <c r="AH3547"/>
      <c r="AI3547"/>
      <c r="AJ3547"/>
    </row>
    <row r="3548" spans="1:36" ht="14.25" customHeight="1">
      <c r="A3548" s="41" t="b">
        <f t="shared" si="458"/>
        <v>0</v>
      </c>
      <c r="B3548" s="41">
        <f t="shared" si="459"/>
        <v>3547</v>
      </c>
      <c r="C3548" s="23"/>
      <c r="N3548" s="45"/>
      <c r="O3548" s="45"/>
      <c r="P3548" s="45"/>
      <c r="Q3548" s="45"/>
      <c r="R3548" s="45"/>
      <c r="S3548" s="1">
        <f t="shared" si="460"/>
        <v>0</v>
      </c>
      <c r="T3548" s="1">
        <f t="shared" si="453"/>
        <v>0</v>
      </c>
      <c r="U3548" s="1">
        <f t="shared" si="454"/>
        <v>0</v>
      </c>
      <c r="V3548" s="1">
        <f t="shared" si="455"/>
        <v>0</v>
      </c>
      <c r="W3548" s="1">
        <f t="shared" si="456"/>
        <v>0</v>
      </c>
      <c r="X3548" s="1">
        <f t="shared" si="457"/>
        <v>0</v>
      </c>
      <c r="Y3548"/>
      <c r="Z3548"/>
      <c r="AA3548"/>
      <c r="AB3548"/>
      <c r="AC3548"/>
      <c r="AD3548"/>
      <c r="AE3548"/>
      <c r="AF3548"/>
      <c r="AG3548"/>
      <c r="AH3548"/>
      <c r="AI3548"/>
      <c r="AJ3548"/>
    </row>
    <row r="3549" spans="1:36" ht="14.25" customHeight="1">
      <c r="A3549" s="41" t="b">
        <f t="shared" si="458"/>
        <v>0</v>
      </c>
      <c r="B3549" s="41">
        <f t="shared" si="459"/>
        <v>3548</v>
      </c>
      <c r="C3549" s="23"/>
      <c r="N3549" s="45"/>
      <c r="O3549" s="45"/>
      <c r="P3549" s="45"/>
      <c r="Q3549" s="45"/>
      <c r="R3549" s="45"/>
      <c r="S3549" s="1">
        <f t="shared" si="460"/>
        <v>0</v>
      </c>
      <c r="T3549" s="1">
        <f t="shared" si="453"/>
        <v>0</v>
      </c>
      <c r="U3549" s="1">
        <f t="shared" si="454"/>
        <v>0</v>
      </c>
      <c r="V3549" s="1">
        <f t="shared" si="455"/>
        <v>0</v>
      </c>
      <c r="W3549" s="1">
        <f t="shared" si="456"/>
        <v>0</v>
      </c>
      <c r="X3549" s="1">
        <f t="shared" si="457"/>
        <v>0</v>
      </c>
      <c r="Y3549"/>
      <c r="Z3549"/>
      <c r="AA3549"/>
      <c r="AB3549"/>
      <c r="AC3549"/>
      <c r="AD3549"/>
      <c r="AE3549"/>
      <c r="AF3549"/>
      <c r="AG3549"/>
      <c r="AH3549"/>
      <c r="AI3549"/>
      <c r="AJ3549"/>
    </row>
    <row r="3550" spans="1:36" ht="14.25" customHeight="1">
      <c r="A3550" s="41" t="b">
        <f t="shared" si="458"/>
        <v>0</v>
      </c>
      <c r="B3550" s="41">
        <f t="shared" si="459"/>
        <v>3549</v>
      </c>
      <c r="C3550" s="23"/>
      <c r="N3550" s="45"/>
      <c r="O3550" s="45"/>
      <c r="P3550" s="45"/>
      <c r="Q3550" s="45"/>
      <c r="R3550" s="45"/>
      <c r="S3550" s="1">
        <f t="shared" si="460"/>
        <v>0</v>
      </c>
      <c r="T3550" s="1">
        <f t="shared" si="453"/>
        <v>0</v>
      </c>
      <c r="U3550" s="1">
        <f t="shared" si="454"/>
        <v>0</v>
      </c>
      <c r="V3550" s="1">
        <f t="shared" si="455"/>
        <v>0</v>
      </c>
      <c r="W3550" s="1">
        <f t="shared" si="456"/>
        <v>0</v>
      </c>
      <c r="X3550" s="1">
        <f t="shared" si="457"/>
        <v>0</v>
      </c>
      <c r="Y3550"/>
      <c r="Z3550"/>
      <c r="AA3550"/>
      <c r="AB3550"/>
      <c r="AC3550"/>
      <c r="AD3550"/>
      <c r="AE3550"/>
      <c r="AF3550"/>
      <c r="AG3550"/>
      <c r="AH3550"/>
      <c r="AI3550"/>
      <c r="AJ3550"/>
    </row>
    <row r="3551" spans="1:36" ht="14.25" customHeight="1">
      <c r="A3551" s="41" t="b">
        <f t="shared" si="458"/>
        <v>0</v>
      </c>
      <c r="B3551" s="41">
        <f t="shared" si="459"/>
        <v>3550</v>
      </c>
      <c r="C3551" s="23"/>
      <c r="N3551" s="45"/>
      <c r="O3551" s="45"/>
      <c r="P3551" s="45"/>
      <c r="Q3551" s="45"/>
      <c r="R3551" s="45"/>
      <c r="S3551" s="1">
        <f t="shared" si="460"/>
        <v>0</v>
      </c>
      <c r="T3551" s="1">
        <f t="shared" si="453"/>
        <v>0</v>
      </c>
      <c r="U3551" s="1">
        <f t="shared" si="454"/>
        <v>0</v>
      </c>
      <c r="V3551" s="1">
        <f t="shared" si="455"/>
        <v>0</v>
      </c>
      <c r="W3551" s="1">
        <f t="shared" si="456"/>
        <v>0</v>
      </c>
      <c r="X3551" s="1">
        <f t="shared" si="457"/>
        <v>0</v>
      </c>
      <c r="Y3551"/>
      <c r="Z3551"/>
      <c r="AA3551"/>
      <c r="AB3551"/>
      <c r="AC3551"/>
      <c r="AD3551"/>
      <c r="AE3551"/>
      <c r="AF3551"/>
      <c r="AG3551"/>
      <c r="AH3551"/>
      <c r="AI3551"/>
      <c r="AJ3551"/>
    </row>
    <row r="3552" spans="1:36" ht="14.25" customHeight="1">
      <c r="A3552" s="41" t="b">
        <f t="shared" si="458"/>
        <v>0</v>
      </c>
      <c r="B3552" s="41">
        <f t="shared" si="459"/>
        <v>3551</v>
      </c>
      <c r="C3552" s="23"/>
      <c r="N3552" s="45"/>
      <c r="O3552" s="45"/>
      <c r="P3552" s="45"/>
      <c r="Q3552" s="45"/>
      <c r="R3552" s="45"/>
      <c r="S3552" s="1">
        <f t="shared" si="460"/>
        <v>0</v>
      </c>
      <c r="T3552" s="1">
        <f t="shared" si="453"/>
        <v>0</v>
      </c>
      <c r="U3552" s="1">
        <f t="shared" si="454"/>
        <v>0</v>
      </c>
      <c r="V3552" s="1">
        <f t="shared" si="455"/>
        <v>0</v>
      </c>
      <c r="W3552" s="1">
        <f t="shared" si="456"/>
        <v>0</v>
      </c>
      <c r="X3552" s="1">
        <f t="shared" si="457"/>
        <v>0</v>
      </c>
      <c r="Y3552"/>
      <c r="Z3552"/>
      <c r="AA3552"/>
      <c r="AB3552"/>
      <c r="AC3552"/>
      <c r="AD3552"/>
      <c r="AE3552"/>
      <c r="AF3552"/>
      <c r="AG3552"/>
      <c r="AH3552"/>
      <c r="AI3552"/>
      <c r="AJ3552"/>
    </row>
    <row r="3553" spans="1:36" ht="14.25" customHeight="1">
      <c r="A3553" s="41" t="b">
        <f t="shared" si="458"/>
        <v>0</v>
      </c>
      <c r="B3553" s="41">
        <f t="shared" si="459"/>
        <v>3552</v>
      </c>
      <c r="C3553" s="23"/>
      <c r="N3553" s="45"/>
      <c r="O3553" s="45"/>
      <c r="P3553" s="45"/>
      <c r="Q3553" s="45"/>
      <c r="R3553" s="45"/>
      <c r="S3553" s="1">
        <f t="shared" si="460"/>
        <v>0</v>
      </c>
      <c r="T3553" s="1">
        <f t="shared" ref="T3553:T3616" si="461">IF(AND(D3553="NOT EXECUTED",COUNTA($N3553)&lt;&gt;0),1,0)</f>
        <v>0</v>
      </c>
      <c r="U3553" s="1">
        <f t="shared" ref="U3553:U3616" si="462">IF(AND(E3553="NOT EXECUTED",COUNTA($N3553)&lt;&gt;0),1,0)</f>
        <v>0</v>
      </c>
      <c r="V3553" s="1">
        <f t="shared" ref="V3553:V3616" si="463">IF(AND(F3553="NOT EXECUTED",COUNTA($N3553)&lt;&gt;0),1,0)</f>
        <v>0</v>
      </c>
      <c r="W3553" s="1">
        <f t="shared" ref="W3553:W3616" si="464">IF(AND(G3553="NOT EXECUTED",COUNTA($N3553)&lt;&gt;0),1,0)</f>
        <v>0</v>
      </c>
      <c r="X3553" s="1">
        <f t="shared" ref="X3553:X3616" si="465">IF(AND(S3553=1,COUNTA($N3553)&lt;&gt;0),1,0)</f>
        <v>0</v>
      </c>
      <c r="Y3553"/>
      <c r="Z3553"/>
      <c r="AA3553"/>
      <c r="AB3553"/>
      <c r="AC3553"/>
      <c r="AD3553"/>
      <c r="AE3553"/>
      <c r="AF3553"/>
      <c r="AG3553"/>
      <c r="AH3553"/>
      <c r="AI3553"/>
      <c r="AJ3553"/>
    </row>
    <row r="3554" spans="1:36" ht="14.25" customHeight="1">
      <c r="A3554" s="41" t="b">
        <f t="shared" si="458"/>
        <v>0</v>
      </c>
      <c r="B3554" s="41">
        <f t="shared" si="459"/>
        <v>3553</v>
      </c>
      <c r="C3554" s="27"/>
      <c r="N3554" s="45"/>
      <c r="O3554" s="45"/>
      <c r="P3554" s="45"/>
      <c r="Q3554" s="45"/>
      <c r="R3554" s="45"/>
      <c r="S3554" s="1">
        <f t="shared" si="460"/>
        <v>0</v>
      </c>
      <c r="T3554" s="1">
        <f t="shared" si="461"/>
        <v>0</v>
      </c>
      <c r="U3554" s="1">
        <f t="shared" si="462"/>
        <v>0</v>
      </c>
      <c r="V3554" s="1">
        <f t="shared" si="463"/>
        <v>0</v>
      </c>
      <c r="W3554" s="1">
        <f t="shared" si="464"/>
        <v>0</v>
      </c>
      <c r="X3554" s="1">
        <f t="shared" si="465"/>
        <v>0</v>
      </c>
      <c r="Y3554"/>
      <c r="Z3554"/>
      <c r="AA3554"/>
      <c r="AB3554"/>
      <c r="AC3554"/>
      <c r="AD3554"/>
      <c r="AE3554"/>
      <c r="AF3554"/>
      <c r="AG3554"/>
      <c r="AH3554"/>
      <c r="AI3554"/>
      <c r="AJ3554"/>
    </row>
    <row r="3555" spans="1:36" ht="14.25" customHeight="1">
      <c r="A3555" s="41" t="b">
        <f t="shared" si="458"/>
        <v>0</v>
      </c>
      <c r="B3555" s="41">
        <f t="shared" si="459"/>
        <v>3554</v>
      </c>
      <c r="C3555" s="24"/>
      <c r="N3555" s="45"/>
      <c r="O3555" s="45"/>
      <c r="P3555" s="45"/>
      <c r="Q3555" s="45"/>
      <c r="R3555" s="45"/>
      <c r="S3555" s="1">
        <f t="shared" si="460"/>
        <v>0</v>
      </c>
      <c r="T3555" s="1">
        <f t="shared" si="461"/>
        <v>0</v>
      </c>
      <c r="U3555" s="1">
        <f t="shared" si="462"/>
        <v>0</v>
      </c>
      <c r="V3555" s="1">
        <f t="shared" si="463"/>
        <v>0</v>
      </c>
      <c r="W3555" s="1">
        <f t="shared" si="464"/>
        <v>0</v>
      </c>
      <c r="X3555" s="1">
        <f t="shared" si="465"/>
        <v>0</v>
      </c>
      <c r="Y3555"/>
      <c r="Z3555"/>
      <c r="AA3555"/>
      <c r="AB3555"/>
      <c r="AC3555"/>
      <c r="AD3555"/>
      <c r="AE3555"/>
      <c r="AF3555"/>
      <c r="AG3555"/>
      <c r="AH3555"/>
      <c r="AI3555"/>
      <c r="AJ3555"/>
    </row>
    <row r="3556" spans="1:36" ht="14.25" customHeight="1">
      <c r="A3556" s="41" t="b">
        <f t="shared" si="458"/>
        <v>0</v>
      </c>
      <c r="B3556" s="41">
        <f t="shared" si="459"/>
        <v>3555</v>
      </c>
      <c r="C3556" s="27"/>
      <c r="N3556" s="45"/>
      <c r="O3556" s="45"/>
      <c r="P3556" s="45"/>
      <c r="Q3556" s="45"/>
      <c r="R3556" s="45"/>
      <c r="S3556" s="1">
        <f t="shared" si="460"/>
        <v>0</v>
      </c>
      <c r="T3556" s="1">
        <f t="shared" si="461"/>
        <v>0</v>
      </c>
      <c r="U3556" s="1">
        <f t="shared" si="462"/>
        <v>0</v>
      </c>
      <c r="V3556" s="1">
        <f t="shared" si="463"/>
        <v>0</v>
      </c>
      <c r="W3556" s="1">
        <f t="shared" si="464"/>
        <v>0</v>
      </c>
      <c r="X3556" s="1">
        <f t="shared" si="465"/>
        <v>0</v>
      </c>
      <c r="Y3556"/>
      <c r="Z3556"/>
      <c r="AA3556"/>
      <c r="AB3556"/>
      <c r="AC3556"/>
      <c r="AD3556"/>
      <c r="AE3556"/>
      <c r="AF3556"/>
      <c r="AG3556"/>
      <c r="AH3556"/>
      <c r="AI3556"/>
      <c r="AJ3556"/>
    </row>
    <row r="3557" spans="1:36" ht="14.25" customHeight="1">
      <c r="A3557" s="41" t="b">
        <f t="shared" si="458"/>
        <v>0</v>
      </c>
      <c r="B3557" s="41">
        <f t="shared" si="459"/>
        <v>3556</v>
      </c>
      <c r="C3557" s="26"/>
      <c r="N3557" s="45"/>
      <c r="O3557" s="45"/>
      <c r="P3557" s="45"/>
      <c r="Q3557" s="45"/>
      <c r="R3557" s="45"/>
      <c r="S3557" s="1">
        <f t="shared" si="460"/>
        <v>0</v>
      </c>
      <c r="T3557" s="1">
        <f t="shared" si="461"/>
        <v>0</v>
      </c>
      <c r="U3557" s="1">
        <f t="shared" si="462"/>
        <v>0</v>
      </c>
      <c r="V3557" s="1">
        <f t="shared" si="463"/>
        <v>0</v>
      </c>
      <c r="W3557" s="1">
        <f t="shared" si="464"/>
        <v>0</v>
      </c>
      <c r="X3557" s="1">
        <f t="shared" si="465"/>
        <v>0</v>
      </c>
      <c r="Y3557"/>
      <c r="Z3557"/>
      <c r="AA3557"/>
      <c r="AB3557"/>
      <c r="AC3557"/>
      <c r="AD3557"/>
      <c r="AE3557"/>
      <c r="AF3557"/>
      <c r="AG3557"/>
      <c r="AH3557"/>
      <c r="AI3557"/>
      <c r="AJ3557"/>
    </row>
    <row r="3558" spans="1:36" ht="14.25" customHeight="1">
      <c r="A3558" s="41" t="b">
        <f t="shared" si="458"/>
        <v>0</v>
      </c>
      <c r="B3558" s="41">
        <f t="shared" si="459"/>
        <v>3557</v>
      </c>
      <c r="C3558" s="24"/>
      <c r="N3558" s="45"/>
      <c r="O3558" s="45"/>
      <c r="P3558" s="45"/>
      <c r="Q3558" s="45"/>
      <c r="R3558" s="45"/>
      <c r="S3558" s="1">
        <f t="shared" si="460"/>
        <v>0</v>
      </c>
      <c r="T3558" s="1">
        <f t="shared" si="461"/>
        <v>0</v>
      </c>
      <c r="U3558" s="1">
        <f t="shared" si="462"/>
        <v>0</v>
      </c>
      <c r="V3558" s="1">
        <f t="shared" si="463"/>
        <v>0</v>
      </c>
      <c r="W3558" s="1">
        <f t="shared" si="464"/>
        <v>0</v>
      </c>
      <c r="X3558" s="1">
        <f t="shared" si="465"/>
        <v>0</v>
      </c>
      <c r="Y3558"/>
      <c r="Z3558"/>
      <c r="AA3558"/>
      <c r="AB3558"/>
      <c r="AC3558"/>
      <c r="AD3558"/>
      <c r="AE3558"/>
      <c r="AF3558"/>
      <c r="AG3558"/>
      <c r="AH3558"/>
      <c r="AI3558"/>
      <c r="AJ3558"/>
    </row>
    <row r="3559" spans="1:36" ht="14.25" customHeight="1">
      <c r="A3559" s="41" t="b">
        <f t="shared" si="458"/>
        <v>0</v>
      </c>
      <c r="B3559" s="41">
        <f t="shared" si="459"/>
        <v>3558</v>
      </c>
      <c r="C3559" s="29"/>
      <c r="N3559" s="45"/>
      <c r="O3559" s="45"/>
      <c r="P3559" s="45"/>
      <c r="Q3559" s="45"/>
      <c r="R3559" s="45"/>
      <c r="S3559" s="1">
        <f t="shared" si="460"/>
        <v>0</v>
      </c>
      <c r="T3559" s="1">
        <f t="shared" si="461"/>
        <v>0</v>
      </c>
      <c r="U3559" s="1">
        <f t="shared" si="462"/>
        <v>0</v>
      </c>
      <c r="V3559" s="1">
        <f t="shared" si="463"/>
        <v>0</v>
      </c>
      <c r="W3559" s="1">
        <f t="shared" si="464"/>
        <v>0</v>
      </c>
      <c r="X3559" s="1">
        <f t="shared" si="465"/>
        <v>0</v>
      </c>
      <c r="Y3559"/>
      <c r="Z3559"/>
      <c r="AA3559"/>
      <c r="AB3559"/>
      <c r="AC3559"/>
      <c r="AD3559"/>
      <c r="AE3559"/>
      <c r="AF3559"/>
      <c r="AG3559"/>
      <c r="AH3559"/>
      <c r="AI3559"/>
      <c r="AJ3559"/>
    </row>
    <row r="3560" spans="1:36" ht="14.25" customHeight="1">
      <c r="A3560" s="41" t="b">
        <f t="shared" si="458"/>
        <v>0</v>
      </c>
      <c r="B3560" s="41">
        <f t="shared" si="459"/>
        <v>3559</v>
      </c>
      <c r="C3560" s="29"/>
      <c r="N3560" s="45"/>
      <c r="O3560" s="45"/>
      <c r="P3560" s="45"/>
      <c r="Q3560" s="45"/>
      <c r="R3560" s="45"/>
      <c r="S3560" s="1">
        <f t="shared" si="460"/>
        <v>0</v>
      </c>
      <c r="T3560" s="1">
        <f t="shared" si="461"/>
        <v>0</v>
      </c>
      <c r="U3560" s="1">
        <f t="shared" si="462"/>
        <v>0</v>
      </c>
      <c r="V3560" s="1">
        <f t="shared" si="463"/>
        <v>0</v>
      </c>
      <c r="W3560" s="1">
        <f t="shared" si="464"/>
        <v>0</v>
      </c>
      <c r="X3560" s="1">
        <f t="shared" si="465"/>
        <v>0</v>
      </c>
      <c r="Y3560"/>
      <c r="Z3560"/>
      <c r="AA3560"/>
      <c r="AB3560"/>
      <c r="AC3560"/>
      <c r="AD3560"/>
      <c r="AE3560"/>
      <c r="AF3560"/>
      <c r="AG3560"/>
      <c r="AH3560"/>
      <c r="AI3560"/>
      <c r="AJ3560"/>
    </row>
    <row r="3561" spans="1:36" ht="14.25" customHeight="1">
      <c r="A3561" s="41" t="b">
        <f t="shared" si="458"/>
        <v>0</v>
      </c>
      <c r="B3561" s="41">
        <f t="shared" si="459"/>
        <v>3560</v>
      </c>
      <c r="C3561" s="25"/>
      <c r="N3561" s="45"/>
      <c r="O3561" s="45"/>
      <c r="P3561" s="45"/>
      <c r="Q3561" s="45"/>
      <c r="R3561" s="45"/>
      <c r="S3561" s="1">
        <f t="shared" si="460"/>
        <v>0</v>
      </c>
      <c r="T3561" s="1">
        <f t="shared" si="461"/>
        <v>0</v>
      </c>
      <c r="U3561" s="1">
        <f t="shared" si="462"/>
        <v>0</v>
      </c>
      <c r="V3561" s="1">
        <f t="shared" si="463"/>
        <v>0</v>
      </c>
      <c r="W3561" s="1">
        <f t="shared" si="464"/>
        <v>0</v>
      </c>
      <c r="X3561" s="1">
        <f t="shared" si="465"/>
        <v>0</v>
      </c>
      <c r="Y3561"/>
      <c r="Z3561"/>
      <c r="AA3561"/>
      <c r="AB3561"/>
      <c r="AC3561"/>
      <c r="AD3561"/>
      <c r="AE3561"/>
      <c r="AF3561"/>
      <c r="AG3561"/>
      <c r="AH3561"/>
      <c r="AI3561"/>
      <c r="AJ3561"/>
    </row>
    <row r="3562" spans="1:36" ht="14.25" customHeight="1">
      <c r="A3562" s="41" t="b">
        <f t="shared" si="458"/>
        <v>0</v>
      </c>
      <c r="B3562" s="41">
        <f t="shared" si="459"/>
        <v>3561</v>
      </c>
      <c r="C3562" s="25"/>
      <c r="N3562" s="45"/>
      <c r="O3562" s="45"/>
      <c r="P3562" s="45"/>
      <c r="Q3562" s="45"/>
      <c r="R3562" s="45"/>
      <c r="S3562" s="1">
        <f t="shared" si="460"/>
        <v>0</v>
      </c>
      <c r="T3562" s="1">
        <f t="shared" si="461"/>
        <v>0</v>
      </c>
      <c r="U3562" s="1">
        <f t="shared" si="462"/>
        <v>0</v>
      </c>
      <c r="V3562" s="1">
        <f t="shared" si="463"/>
        <v>0</v>
      </c>
      <c r="W3562" s="1">
        <f t="shared" si="464"/>
        <v>0</v>
      </c>
      <c r="X3562" s="1">
        <f t="shared" si="465"/>
        <v>0</v>
      </c>
      <c r="Y3562"/>
      <c r="Z3562"/>
      <c r="AA3562"/>
      <c r="AB3562"/>
      <c r="AC3562"/>
      <c r="AD3562"/>
      <c r="AE3562"/>
      <c r="AF3562"/>
      <c r="AG3562"/>
      <c r="AH3562"/>
      <c r="AI3562"/>
      <c r="AJ3562"/>
    </row>
    <row r="3563" spans="1:36" ht="14.25" customHeight="1">
      <c r="A3563" s="41" t="b">
        <f t="shared" si="458"/>
        <v>0</v>
      </c>
      <c r="B3563" s="41">
        <f t="shared" si="459"/>
        <v>3562</v>
      </c>
      <c r="C3563" s="25"/>
      <c r="N3563" s="45"/>
      <c r="O3563" s="45"/>
      <c r="P3563" s="45"/>
      <c r="Q3563" s="45"/>
      <c r="R3563" s="45"/>
      <c r="S3563" s="1">
        <f t="shared" si="460"/>
        <v>0</v>
      </c>
      <c r="T3563" s="1">
        <f t="shared" si="461"/>
        <v>0</v>
      </c>
      <c r="U3563" s="1">
        <f t="shared" si="462"/>
        <v>0</v>
      </c>
      <c r="V3563" s="1">
        <f t="shared" si="463"/>
        <v>0</v>
      </c>
      <c r="W3563" s="1">
        <f t="shared" si="464"/>
        <v>0</v>
      </c>
      <c r="X3563" s="1">
        <f t="shared" si="465"/>
        <v>0</v>
      </c>
      <c r="Y3563"/>
      <c r="Z3563"/>
      <c r="AA3563"/>
      <c r="AB3563"/>
      <c r="AC3563"/>
      <c r="AD3563"/>
      <c r="AE3563"/>
      <c r="AF3563"/>
      <c r="AG3563"/>
      <c r="AH3563"/>
      <c r="AI3563"/>
      <c r="AJ3563"/>
    </row>
    <row r="3564" spans="1:36" ht="14.25" customHeight="1">
      <c r="A3564" s="41" t="b">
        <f t="shared" si="458"/>
        <v>0</v>
      </c>
      <c r="B3564" s="41">
        <f t="shared" si="459"/>
        <v>3563</v>
      </c>
      <c r="C3564" s="25"/>
      <c r="N3564" s="45"/>
      <c r="O3564" s="45"/>
      <c r="P3564" s="45"/>
      <c r="Q3564" s="45"/>
      <c r="R3564" s="45"/>
      <c r="S3564" s="1">
        <f t="shared" si="460"/>
        <v>0</v>
      </c>
      <c r="T3564" s="1">
        <f t="shared" si="461"/>
        <v>0</v>
      </c>
      <c r="U3564" s="1">
        <f t="shared" si="462"/>
        <v>0</v>
      </c>
      <c r="V3564" s="1">
        <f t="shared" si="463"/>
        <v>0</v>
      </c>
      <c r="W3564" s="1">
        <f t="shared" si="464"/>
        <v>0</v>
      </c>
      <c r="X3564" s="1">
        <f t="shared" si="465"/>
        <v>0</v>
      </c>
      <c r="Y3564"/>
      <c r="Z3564"/>
      <c r="AA3564"/>
      <c r="AB3564"/>
      <c r="AC3564"/>
      <c r="AD3564"/>
      <c r="AE3564"/>
      <c r="AF3564"/>
      <c r="AG3564"/>
      <c r="AH3564"/>
      <c r="AI3564"/>
      <c r="AJ3564"/>
    </row>
    <row r="3565" spans="1:36" ht="14.25" customHeight="1">
      <c r="A3565" s="41" t="b">
        <f t="shared" si="458"/>
        <v>0</v>
      </c>
      <c r="B3565" s="41">
        <f t="shared" si="459"/>
        <v>3564</v>
      </c>
      <c r="C3565" s="25"/>
      <c r="N3565" s="45"/>
      <c r="O3565" s="45"/>
      <c r="P3565" s="45"/>
      <c r="Q3565" s="45"/>
      <c r="R3565" s="45"/>
      <c r="S3565" s="1">
        <f t="shared" si="460"/>
        <v>0</v>
      </c>
      <c r="T3565" s="1">
        <f t="shared" si="461"/>
        <v>0</v>
      </c>
      <c r="U3565" s="1">
        <f t="shared" si="462"/>
        <v>0</v>
      </c>
      <c r="V3565" s="1">
        <f t="shared" si="463"/>
        <v>0</v>
      </c>
      <c r="W3565" s="1">
        <f t="shared" si="464"/>
        <v>0</v>
      </c>
      <c r="X3565" s="1">
        <f t="shared" si="465"/>
        <v>0</v>
      </c>
      <c r="Y3565"/>
      <c r="Z3565"/>
      <c r="AA3565"/>
      <c r="AB3565"/>
      <c r="AC3565"/>
      <c r="AD3565"/>
      <c r="AE3565"/>
      <c r="AF3565"/>
      <c r="AG3565"/>
      <c r="AH3565"/>
      <c r="AI3565"/>
      <c r="AJ3565"/>
    </row>
    <row r="3566" spans="1:36" ht="14.25" customHeight="1">
      <c r="A3566" s="41" t="b">
        <f t="shared" si="458"/>
        <v>0</v>
      </c>
      <c r="B3566" s="41">
        <f t="shared" si="459"/>
        <v>3565</v>
      </c>
      <c r="C3566" s="24"/>
      <c r="N3566" s="45"/>
      <c r="O3566" s="45"/>
      <c r="P3566" s="45"/>
      <c r="Q3566" s="45"/>
      <c r="R3566" s="45"/>
      <c r="S3566" s="1">
        <f t="shared" si="460"/>
        <v>0</v>
      </c>
      <c r="T3566" s="1">
        <f t="shared" si="461"/>
        <v>0</v>
      </c>
      <c r="U3566" s="1">
        <f t="shared" si="462"/>
        <v>0</v>
      </c>
      <c r="V3566" s="1">
        <f t="shared" si="463"/>
        <v>0</v>
      </c>
      <c r="W3566" s="1">
        <f t="shared" si="464"/>
        <v>0</v>
      </c>
      <c r="X3566" s="1">
        <f t="shared" si="465"/>
        <v>0</v>
      </c>
      <c r="Y3566"/>
      <c r="Z3566"/>
      <c r="AA3566"/>
      <c r="AB3566"/>
      <c r="AC3566"/>
      <c r="AD3566"/>
      <c r="AE3566"/>
      <c r="AF3566"/>
      <c r="AG3566"/>
      <c r="AH3566"/>
      <c r="AI3566"/>
      <c r="AJ3566"/>
    </row>
    <row r="3567" spans="1:36" ht="14.25" customHeight="1">
      <c r="A3567" s="41" t="b">
        <f t="shared" si="458"/>
        <v>0</v>
      </c>
      <c r="B3567" s="41">
        <f t="shared" si="459"/>
        <v>3566</v>
      </c>
      <c r="C3567" s="25"/>
      <c r="N3567" s="45"/>
      <c r="O3567" s="45"/>
      <c r="P3567" s="45"/>
      <c r="Q3567" s="45"/>
      <c r="R3567" s="45"/>
      <c r="S3567" s="1">
        <f t="shared" si="460"/>
        <v>0</v>
      </c>
      <c r="T3567" s="1">
        <f t="shared" si="461"/>
        <v>0</v>
      </c>
      <c r="U3567" s="1">
        <f t="shared" si="462"/>
        <v>0</v>
      </c>
      <c r="V3567" s="1">
        <f t="shared" si="463"/>
        <v>0</v>
      </c>
      <c r="W3567" s="1">
        <f t="shared" si="464"/>
        <v>0</v>
      </c>
      <c r="X3567" s="1">
        <f t="shared" si="465"/>
        <v>0</v>
      </c>
      <c r="Y3567"/>
      <c r="Z3567"/>
      <c r="AA3567"/>
      <c r="AB3567"/>
      <c r="AC3567"/>
      <c r="AD3567"/>
      <c r="AE3567"/>
      <c r="AF3567"/>
      <c r="AG3567"/>
      <c r="AH3567"/>
      <c r="AI3567"/>
      <c r="AJ3567"/>
    </row>
    <row r="3568" spans="1:36" ht="14.25" customHeight="1">
      <c r="A3568" s="41" t="b">
        <f t="shared" si="458"/>
        <v>0</v>
      </c>
      <c r="B3568" s="41">
        <f t="shared" si="459"/>
        <v>3567</v>
      </c>
      <c r="C3568" s="25"/>
      <c r="N3568" s="45"/>
      <c r="O3568" s="45"/>
      <c r="P3568" s="45"/>
      <c r="Q3568" s="45"/>
      <c r="R3568" s="45"/>
      <c r="S3568" s="1">
        <f t="shared" si="460"/>
        <v>0</v>
      </c>
      <c r="T3568" s="1">
        <f t="shared" si="461"/>
        <v>0</v>
      </c>
      <c r="U3568" s="1">
        <f t="shared" si="462"/>
        <v>0</v>
      </c>
      <c r="V3568" s="1">
        <f t="shared" si="463"/>
        <v>0</v>
      </c>
      <c r="W3568" s="1">
        <f t="shared" si="464"/>
        <v>0</v>
      </c>
      <c r="X3568" s="1">
        <f t="shared" si="465"/>
        <v>0</v>
      </c>
      <c r="Y3568"/>
      <c r="Z3568"/>
      <c r="AA3568"/>
      <c r="AB3568"/>
      <c r="AC3568"/>
      <c r="AD3568"/>
      <c r="AE3568"/>
      <c r="AF3568"/>
      <c r="AG3568"/>
      <c r="AH3568"/>
      <c r="AI3568"/>
      <c r="AJ3568"/>
    </row>
    <row r="3569" spans="1:36" ht="14.25" customHeight="1">
      <c r="A3569" s="41" t="b">
        <f t="shared" si="458"/>
        <v>0</v>
      </c>
      <c r="B3569" s="41">
        <f t="shared" si="459"/>
        <v>3568</v>
      </c>
      <c r="C3569" s="25"/>
      <c r="N3569" s="45"/>
      <c r="O3569" s="45"/>
      <c r="P3569" s="45"/>
      <c r="Q3569" s="45"/>
      <c r="R3569" s="45"/>
      <c r="S3569" s="1">
        <f t="shared" si="460"/>
        <v>0</v>
      </c>
      <c r="T3569" s="1">
        <f t="shared" si="461"/>
        <v>0</v>
      </c>
      <c r="U3569" s="1">
        <f t="shared" si="462"/>
        <v>0</v>
      </c>
      <c r="V3569" s="1">
        <f t="shared" si="463"/>
        <v>0</v>
      </c>
      <c r="W3569" s="1">
        <f t="shared" si="464"/>
        <v>0</v>
      </c>
      <c r="X3569" s="1">
        <f t="shared" si="465"/>
        <v>0</v>
      </c>
      <c r="Y3569"/>
      <c r="Z3569"/>
      <c r="AA3569"/>
      <c r="AB3569"/>
      <c r="AC3569"/>
      <c r="AD3569"/>
      <c r="AE3569"/>
      <c r="AF3569"/>
      <c r="AG3569"/>
      <c r="AH3569"/>
      <c r="AI3569"/>
      <c r="AJ3569"/>
    </row>
    <row r="3570" spans="1:36" ht="14.25" customHeight="1">
      <c r="A3570" s="41" t="b">
        <f t="shared" si="458"/>
        <v>0</v>
      </c>
      <c r="B3570" s="41">
        <f t="shared" si="459"/>
        <v>3569</v>
      </c>
      <c r="C3570" s="25"/>
      <c r="N3570" s="45"/>
      <c r="O3570" s="45"/>
      <c r="P3570" s="45"/>
      <c r="Q3570" s="45"/>
      <c r="R3570" s="45"/>
      <c r="S3570" s="1">
        <f t="shared" si="460"/>
        <v>0</v>
      </c>
      <c r="T3570" s="1">
        <f t="shared" si="461"/>
        <v>0</v>
      </c>
      <c r="U3570" s="1">
        <f t="shared" si="462"/>
        <v>0</v>
      </c>
      <c r="V3570" s="1">
        <f t="shared" si="463"/>
        <v>0</v>
      </c>
      <c r="W3570" s="1">
        <f t="shared" si="464"/>
        <v>0</v>
      </c>
      <c r="X3570" s="1">
        <f t="shared" si="465"/>
        <v>0</v>
      </c>
      <c r="Y3570"/>
      <c r="Z3570"/>
      <c r="AA3570"/>
      <c r="AB3570"/>
      <c r="AC3570"/>
      <c r="AD3570"/>
      <c r="AE3570"/>
      <c r="AF3570"/>
      <c r="AG3570"/>
      <c r="AH3570"/>
      <c r="AI3570"/>
      <c r="AJ3570"/>
    </row>
    <row r="3571" spans="1:36" ht="14.25" customHeight="1">
      <c r="A3571" s="41" t="b">
        <f t="shared" si="458"/>
        <v>0</v>
      </c>
      <c r="B3571" s="41">
        <f t="shared" si="459"/>
        <v>3570</v>
      </c>
      <c r="C3571" s="25"/>
      <c r="N3571" s="45"/>
      <c r="O3571" s="45"/>
      <c r="P3571" s="45"/>
      <c r="Q3571" s="45"/>
      <c r="R3571" s="45"/>
      <c r="S3571" s="1">
        <f t="shared" si="460"/>
        <v>0</v>
      </c>
      <c r="T3571" s="1">
        <f t="shared" si="461"/>
        <v>0</v>
      </c>
      <c r="U3571" s="1">
        <f t="shared" si="462"/>
        <v>0</v>
      </c>
      <c r="V3571" s="1">
        <f t="shared" si="463"/>
        <v>0</v>
      </c>
      <c r="W3571" s="1">
        <f t="shared" si="464"/>
        <v>0</v>
      </c>
      <c r="X3571" s="1">
        <f t="shared" si="465"/>
        <v>0</v>
      </c>
      <c r="Y3571"/>
      <c r="Z3571"/>
      <c r="AA3571"/>
      <c r="AB3571"/>
      <c r="AC3571"/>
      <c r="AD3571"/>
      <c r="AE3571"/>
      <c r="AF3571"/>
      <c r="AG3571"/>
      <c r="AH3571"/>
      <c r="AI3571"/>
      <c r="AJ3571"/>
    </row>
    <row r="3572" spans="1:36" ht="14.25" customHeight="1">
      <c r="A3572" s="41" t="b">
        <f t="shared" si="458"/>
        <v>0</v>
      </c>
      <c r="B3572" s="41">
        <f t="shared" si="459"/>
        <v>3571</v>
      </c>
      <c r="C3572" s="25"/>
      <c r="N3572" s="45"/>
      <c r="O3572" s="45"/>
      <c r="P3572" s="45"/>
      <c r="Q3572" s="45"/>
      <c r="R3572" s="45"/>
      <c r="S3572" s="1">
        <f t="shared" si="460"/>
        <v>0</v>
      </c>
      <c r="T3572" s="1">
        <f t="shared" si="461"/>
        <v>0</v>
      </c>
      <c r="U3572" s="1">
        <f t="shared" si="462"/>
        <v>0</v>
      </c>
      <c r="V3572" s="1">
        <f t="shared" si="463"/>
        <v>0</v>
      </c>
      <c r="W3572" s="1">
        <f t="shared" si="464"/>
        <v>0</v>
      </c>
      <c r="X3572" s="1">
        <f t="shared" si="465"/>
        <v>0</v>
      </c>
      <c r="Y3572"/>
      <c r="Z3572"/>
      <c r="AA3572"/>
      <c r="AB3572"/>
      <c r="AC3572"/>
      <c r="AD3572"/>
      <c r="AE3572"/>
      <c r="AF3572"/>
      <c r="AG3572"/>
      <c r="AH3572"/>
      <c r="AI3572"/>
      <c r="AJ3572"/>
    </row>
    <row r="3573" spans="1:36" ht="14.25" customHeight="1">
      <c r="A3573" s="41" t="b">
        <f t="shared" si="458"/>
        <v>0</v>
      </c>
      <c r="B3573" s="41">
        <f t="shared" si="459"/>
        <v>3572</v>
      </c>
      <c r="C3573" s="25"/>
      <c r="N3573" s="45"/>
      <c r="O3573" s="45"/>
      <c r="P3573" s="45"/>
      <c r="Q3573" s="45"/>
      <c r="R3573" s="45"/>
      <c r="S3573" s="1">
        <f t="shared" si="460"/>
        <v>0</v>
      </c>
      <c r="T3573" s="1">
        <f t="shared" si="461"/>
        <v>0</v>
      </c>
      <c r="U3573" s="1">
        <f t="shared" si="462"/>
        <v>0</v>
      </c>
      <c r="V3573" s="1">
        <f t="shared" si="463"/>
        <v>0</v>
      </c>
      <c r="W3573" s="1">
        <f t="shared" si="464"/>
        <v>0</v>
      </c>
      <c r="X3573" s="1">
        <f t="shared" si="465"/>
        <v>0</v>
      </c>
      <c r="Y3573"/>
      <c r="Z3573"/>
      <c r="AA3573"/>
      <c r="AB3573"/>
      <c r="AC3573"/>
      <c r="AD3573"/>
      <c r="AE3573"/>
      <c r="AF3573"/>
      <c r="AG3573"/>
      <c r="AH3573"/>
      <c r="AI3573"/>
      <c r="AJ3573"/>
    </row>
    <row r="3574" spans="1:36" ht="14.25" customHeight="1">
      <c r="A3574" s="41" t="b">
        <f t="shared" si="458"/>
        <v>0</v>
      </c>
      <c r="B3574" s="41">
        <f t="shared" si="459"/>
        <v>3573</v>
      </c>
      <c r="C3574" s="25"/>
      <c r="N3574" s="45"/>
      <c r="O3574" s="45"/>
      <c r="P3574" s="45"/>
      <c r="Q3574" s="45"/>
      <c r="R3574" s="45"/>
      <c r="S3574" s="1">
        <f t="shared" si="460"/>
        <v>0</v>
      </c>
      <c r="T3574" s="1">
        <f t="shared" si="461"/>
        <v>0</v>
      </c>
      <c r="U3574" s="1">
        <f t="shared" si="462"/>
        <v>0</v>
      </c>
      <c r="V3574" s="1">
        <f t="shared" si="463"/>
        <v>0</v>
      </c>
      <c r="W3574" s="1">
        <f t="shared" si="464"/>
        <v>0</v>
      </c>
      <c r="X3574" s="1">
        <f t="shared" si="465"/>
        <v>0</v>
      </c>
      <c r="Y3574"/>
      <c r="Z3574"/>
      <c r="AA3574"/>
      <c r="AB3574"/>
      <c r="AC3574"/>
      <c r="AD3574"/>
      <c r="AE3574"/>
      <c r="AF3574"/>
      <c r="AG3574"/>
      <c r="AH3574"/>
      <c r="AI3574"/>
      <c r="AJ3574"/>
    </row>
    <row r="3575" spans="1:36" ht="14.25" customHeight="1">
      <c r="A3575" s="41" t="b">
        <f t="shared" si="458"/>
        <v>0</v>
      </c>
      <c r="B3575" s="41">
        <f t="shared" si="459"/>
        <v>3574</v>
      </c>
      <c r="C3575" s="25"/>
      <c r="N3575" s="45"/>
      <c r="O3575" s="45"/>
      <c r="P3575" s="45"/>
      <c r="Q3575" s="45"/>
      <c r="R3575" s="45"/>
      <c r="S3575" s="1">
        <f t="shared" si="460"/>
        <v>0</v>
      </c>
      <c r="T3575" s="1">
        <f t="shared" si="461"/>
        <v>0</v>
      </c>
      <c r="U3575" s="1">
        <f t="shared" si="462"/>
        <v>0</v>
      </c>
      <c r="V3575" s="1">
        <f t="shared" si="463"/>
        <v>0</v>
      </c>
      <c r="W3575" s="1">
        <f t="shared" si="464"/>
        <v>0</v>
      </c>
      <c r="X3575" s="1">
        <f t="shared" si="465"/>
        <v>0</v>
      </c>
      <c r="Y3575"/>
      <c r="Z3575"/>
      <c r="AA3575"/>
      <c r="AB3575"/>
      <c r="AC3575"/>
      <c r="AD3575"/>
      <c r="AE3575"/>
      <c r="AF3575"/>
      <c r="AG3575"/>
      <c r="AH3575"/>
      <c r="AI3575"/>
      <c r="AJ3575"/>
    </row>
    <row r="3576" spans="1:36" ht="14.25" customHeight="1">
      <c r="A3576" s="41" t="b">
        <f t="shared" si="458"/>
        <v>0</v>
      </c>
      <c r="B3576" s="41">
        <f t="shared" si="459"/>
        <v>3575</v>
      </c>
      <c r="C3576" s="25"/>
      <c r="N3576" s="45"/>
      <c r="O3576" s="45"/>
      <c r="P3576" s="45"/>
      <c r="Q3576" s="45"/>
      <c r="R3576" s="45"/>
      <c r="S3576" s="1">
        <f t="shared" si="460"/>
        <v>0</v>
      </c>
      <c r="T3576" s="1">
        <f t="shared" si="461"/>
        <v>0</v>
      </c>
      <c r="U3576" s="1">
        <f t="shared" si="462"/>
        <v>0</v>
      </c>
      <c r="V3576" s="1">
        <f t="shared" si="463"/>
        <v>0</v>
      </c>
      <c r="W3576" s="1">
        <f t="shared" si="464"/>
        <v>0</v>
      </c>
      <c r="X3576" s="1">
        <f t="shared" si="465"/>
        <v>0</v>
      </c>
      <c r="Y3576"/>
      <c r="Z3576"/>
      <c r="AA3576"/>
      <c r="AB3576"/>
      <c r="AC3576"/>
      <c r="AD3576"/>
      <c r="AE3576"/>
      <c r="AF3576"/>
      <c r="AG3576"/>
      <c r="AH3576"/>
      <c r="AI3576"/>
      <c r="AJ3576"/>
    </row>
    <row r="3577" spans="1:36" ht="14.25" customHeight="1">
      <c r="A3577" s="41" t="b">
        <f t="shared" si="458"/>
        <v>0</v>
      </c>
      <c r="B3577" s="41">
        <f t="shared" si="459"/>
        <v>3576</v>
      </c>
      <c r="C3577" s="25"/>
      <c r="N3577" s="45"/>
      <c r="O3577" s="45"/>
      <c r="P3577" s="45"/>
      <c r="Q3577" s="45"/>
      <c r="R3577" s="45"/>
      <c r="S3577" s="1">
        <f t="shared" si="460"/>
        <v>0</v>
      </c>
      <c r="T3577" s="1">
        <f t="shared" si="461"/>
        <v>0</v>
      </c>
      <c r="U3577" s="1">
        <f t="shared" si="462"/>
        <v>0</v>
      </c>
      <c r="V3577" s="1">
        <f t="shared" si="463"/>
        <v>0</v>
      </c>
      <c r="W3577" s="1">
        <f t="shared" si="464"/>
        <v>0</v>
      </c>
      <c r="X3577" s="1">
        <f t="shared" si="465"/>
        <v>0</v>
      </c>
      <c r="Y3577"/>
      <c r="Z3577"/>
      <c r="AA3577"/>
      <c r="AB3577"/>
      <c r="AC3577"/>
      <c r="AD3577"/>
      <c r="AE3577"/>
      <c r="AF3577"/>
      <c r="AG3577"/>
      <c r="AH3577"/>
      <c r="AI3577"/>
      <c r="AJ3577"/>
    </row>
    <row r="3578" spans="1:36" ht="14.25" customHeight="1">
      <c r="A3578" s="41" t="b">
        <f t="shared" si="458"/>
        <v>0</v>
      </c>
      <c r="B3578" s="41">
        <f t="shared" si="459"/>
        <v>3577</v>
      </c>
      <c r="C3578" s="24"/>
      <c r="N3578" s="45"/>
      <c r="O3578" s="45"/>
      <c r="P3578" s="45"/>
      <c r="Q3578" s="45"/>
      <c r="R3578" s="45"/>
      <c r="S3578" s="1">
        <f t="shared" si="460"/>
        <v>0</v>
      </c>
      <c r="T3578" s="1">
        <f t="shared" si="461"/>
        <v>0</v>
      </c>
      <c r="U3578" s="1">
        <f t="shared" si="462"/>
        <v>0</v>
      </c>
      <c r="V3578" s="1">
        <f t="shared" si="463"/>
        <v>0</v>
      </c>
      <c r="W3578" s="1">
        <f t="shared" si="464"/>
        <v>0</v>
      </c>
      <c r="X3578" s="1">
        <f t="shared" si="465"/>
        <v>0</v>
      </c>
      <c r="Y3578"/>
      <c r="Z3578"/>
      <c r="AA3578"/>
      <c r="AB3578"/>
      <c r="AC3578"/>
      <c r="AD3578"/>
      <c r="AE3578"/>
      <c r="AF3578"/>
      <c r="AG3578"/>
      <c r="AH3578"/>
      <c r="AI3578"/>
      <c r="AJ3578"/>
    </row>
    <row r="3579" spans="1:36" ht="14.25" customHeight="1">
      <c r="A3579" s="41" t="b">
        <f t="shared" si="458"/>
        <v>0</v>
      </c>
      <c r="B3579" s="41">
        <f t="shared" si="459"/>
        <v>3578</v>
      </c>
      <c r="C3579" s="25"/>
      <c r="N3579" s="45"/>
      <c r="O3579" s="45"/>
      <c r="P3579" s="45"/>
      <c r="Q3579" s="45"/>
      <c r="R3579" s="45"/>
      <c r="S3579" s="1">
        <f t="shared" si="460"/>
        <v>0</v>
      </c>
      <c r="T3579" s="1">
        <f t="shared" si="461"/>
        <v>0</v>
      </c>
      <c r="U3579" s="1">
        <f t="shared" si="462"/>
        <v>0</v>
      </c>
      <c r="V3579" s="1">
        <f t="shared" si="463"/>
        <v>0</v>
      </c>
      <c r="W3579" s="1">
        <f t="shared" si="464"/>
        <v>0</v>
      </c>
      <c r="X3579" s="1">
        <f t="shared" si="465"/>
        <v>0</v>
      </c>
      <c r="Y3579"/>
      <c r="Z3579"/>
      <c r="AA3579"/>
      <c r="AB3579"/>
      <c r="AC3579"/>
      <c r="AD3579"/>
      <c r="AE3579"/>
      <c r="AF3579"/>
      <c r="AG3579"/>
      <c r="AH3579"/>
      <c r="AI3579"/>
      <c r="AJ3579"/>
    </row>
    <row r="3580" spans="1:36" ht="14.25" customHeight="1">
      <c r="A3580" s="41" t="b">
        <f t="shared" si="458"/>
        <v>0</v>
      </c>
      <c r="B3580" s="41">
        <f t="shared" si="459"/>
        <v>3579</v>
      </c>
      <c r="C3580" s="25"/>
      <c r="N3580" s="45"/>
      <c r="O3580" s="45"/>
      <c r="P3580" s="45"/>
      <c r="Q3580" s="45"/>
      <c r="R3580" s="45"/>
      <c r="S3580" s="1">
        <f t="shared" si="460"/>
        <v>0</v>
      </c>
      <c r="T3580" s="1">
        <f t="shared" si="461"/>
        <v>0</v>
      </c>
      <c r="U3580" s="1">
        <f t="shared" si="462"/>
        <v>0</v>
      </c>
      <c r="V3580" s="1">
        <f t="shared" si="463"/>
        <v>0</v>
      </c>
      <c r="W3580" s="1">
        <f t="shared" si="464"/>
        <v>0</v>
      </c>
      <c r="X3580" s="1">
        <f t="shared" si="465"/>
        <v>0</v>
      </c>
      <c r="Y3580"/>
      <c r="Z3580"/>
      <c r="AA3580"/>
      <c r="AB3580"/>
      <c r="AC3580"/>
      <c r="AD3580"/>
      <c r="AE3580"/>
      <c r="AF3580"/>
      <c r="AG3580"/>
      <c r="AH3580"/>
      <c r="AI3580"/>
      <c r="AJ3580"/>
    </row>
    <row r="3581" spans="1:36" ht="14.25" customHeight="1">
      <c r="A3581" s="41" t="b">
        <f t="shared" si="458"/>
        <v>0</v>
      </c>
      <c r="B3581" s="41">
        <f t="shared" si="459"/>
        <v>3580</v>
      </c>
      <c r="C3581" s="25"/>
      <c r="N3581" s="45"/>
      <c r="O3581" s="45"/>
      <c r="P3581" s="45"/>
      <c r="Q3581" s="45"/>
      <c r="R3581" s="45"/>
      <c r="S3581" s="1">
        <f t="shared" si="460"/>
        <v>0</v>
      </c>
      <c r="T3581" s="1">
        <f t="shared" si="461"/>
        <v>0</v>
      </c>
      <c r="U3581" s="1">
        <f t="shared" si="462"/>
        <v>0</v>
      </c>
      <c r="V3581" s="1">
        <f t="shared" si="463"/>
        <v>0</v>
      </c>
      <c r="W3581" s="1">
        <f t="shared" si="464"/>
        <v>0</v>
      </c>
      <c r="X3581" s="1">
        <f t="shared" si="465"/>
        <v>0</v>
      </c>
      <c r="Y3581"/>
      <c r="Z3581"/>
      <c r="AA3581"/>
      <c r="AB3581"/>
      <c r="AC3581"/>
      <c r="AD3581"/>
      <c r="AE3581"/>
      <c r="AF3581"/>
      <c r="AG3581"/>
      <c r="AH3581"/>
      <c r="AI3581"/>
      <c r="AJ3581"/>
    </row>
    <row r="3582" spans="1:36" ht="14.25" customHeight="1">
      <c r="A3582" s="41" t="b">
        <f t="shared" si="458"/>
        <v>0</v>
      </c>
      <c r="B3582" s="41">
        <f t="shared" si="459"/>
        <v>3581</v>
      </c>
      <c r="C3582" s="25"/>
      <c r="N3582" s="45"/>
      <c r="O3582" s="45"/>
      <c r="P3582" s="45"/>
      <c r="Q3582" s="45"/>
      <c r="R3582" s="45"/>
      <c r="S3582" s="1">
        <f t="shared" si="460"/>
        <v>0</v>
      </c>
      <c r="T3582" s="1">
        <f t="shared" si="461"/>
        <v>0</v>
      </c>
      <c r="U3582" s="1">
        <f t="shared" si="462"/>
        <v>0</v>
      </c>
      <c r="V3582" s="1">
        <f t="shared" si="463"/>
        <v>0</v>
      </c>
      <c r="W3582" s="1">
        <f t="shared" si="464"/>
        <v>0</v>
      </c>
      <c r="X3582" s="1">
        <f t="shared" si="465"/>
        <v>0</v>
      </c>
      <c r="Y3582"/>
      <c r="Z3582"/>
      <c r="AA3582"/>
      <c r="AB3582"/>
      <c r="AC3582"/>
      <c r="AD3582"/>
      <c r="AE3582"/>
      <c r="AF3582"/>
      <c r="AG3582"/>
      <c r="AH3582"/>
      <c r="AI3582"/>
      <c r="AJ3582"/>
    </row>
    <row r="3583" spans="1:36" ht="14.25" customHeight="1">
      <c r="A3583" s="41" t="b">
        <f t="shared" si="458"/>
        <v>0</v>
      </c>
      <c r="B3583" s="41">
        <f t="shared" si="459"/>
        <v>3582</v>
      </c>
      <c r="C3583" s="25"/>
      <c r="N3583" s="45"/>
      <c r="O3583" s="45"/>
      <c r="P3583" s="45"/>
      <c r="Q3583" s="45"/>
      <c r="R3583" s="45"/>
      <c r="S3583" s="1">
        <f t="shared" si="460"/>
        <v>0</v>
      </c>
      <c r="T3583" s="1">
        <f t="shared" si="461"/>
        <v>0</v>
      </c>
      <c r="U3583" s="1">
        <f t="shared" si="462"/>
        <v>0</v>
      </c>
      <c r="V3583" s="1">
        <f t="shared" si="463"/>
        <v>0</v>
      </c>
      <c r="W3583" s="1">
        <f t="shared" si="464"/>
        <v>0</v>
      </c>
      <c r="X3583" s="1">
        <f t="shared" si="465"/>
        <v>0</v>
      </c>
      <c r="Y3583"/>
      <c r="Z3583"/>
      <c r="AA3583"/>
      <c r="AB3583"/>
      <c r="AC3583"/>
      <c r="AD3583"/>
      <c r="AE3583"/>
      <c r="AF3583"/>
      <c r="AG3583"/>
      <c r="AH3583"/>
      <c r="AI3583"/>
      <c r="AJ3583"/>
    </row>
    <row r="3584" spans="1:36" ht="14.25" customHeight="1">
      <c r="A3584" s="41" t="b">
        <f t="shared" si="458"/>
        <v>0</v>
      </c>
      <c r="B3584" s="41">
        <f t="shared" si="459"/>
        <v>3583</v>
      </c>
      <c r="C3584" s="25"/>
      <c r="N3584" s="45"/>
      <c r="O3584" s="45"/>
      <c r="P3584" s="45"/>
      <c r="Q3584" s="45"/>
      <c r="R3584" s="45"/>
      <c r="S3584" s="1">
        <f t="shared" si="460"/>
        <v>0</v>
      </c>
      <c r="T3584" s="1">
        <f t="shared" si="461"/>
        <v>0</v>
      </c>
      <c r="U3584" s="1">
        <f t="shared" si="462"/>
        <v>0</v>
      </c>
      <c r="V3584" s="1">
        <f t="shared" si="463"/>
        <v>0</v>
      </c>
      <c r="W3584" s="1">
        <f t="shared" si="464"/>
        <v>0</v>
      </c>
      <c r="X3584" s="1">
        <f t="shared" si="465"/>
        <v>0</v>
      </c>
      <c r="Y3584"/>
      <c r="Z3584"/>
      <c r="AA3584"/>
      <c r="AB3584"/>
      <c r="AC3584"/>
      <c r="AD3584"/>
      <c r="AE3584"/>
      <c r="AF3584"/>
      <c r="AG3584"/>
      <c r="AH3584"/>
      <c r="AI3584"/>
      <c r="AJ3584"/>
    </row>
    <row r="3585" spans="1:36" ht="14.25" customHeight="1">
      <c r="A3585" s="41" t="b">
        <f t="shared" si="458"/>
        <v>0</v>
      </c>
      <c r="B3585" s="41">
        <f t="shared" si="459"/>
        <v>3584</v>
      </c>
      <c r="C3585" s="24"/>
      <c r="N3585" s="45"/>
      <c r="O3585" s="45"/>
      <c r="P3585" s="45"/>
      <c r="Q3585" s="45"/>
      <c r="R3585" s="45"/>
      <c r="S3585" s="1">
        <f t="shared" si="460"/>
        <v>0</v>
      </c>
      <c r="T3585" s="1">
        <f t="shared" si="461"/>
        <v>0</v>
      </c>
      <c r="U3585" s="1">
        <f t="shared" si="462"/>
        <v>0</v>
      </c>
      <c r="V3585" s="1">
        <f t="shared" si="463"/>
        <v>0</v>
      </c>
      <c r="W3585" s="1">
        <f t="shared" si="464"/>
        <v>0</v>
      </c>
      <c r="X3585" s="1">
        <f t="shared" si="465"/>
        <v>0</v>
      </c>
      <c r="Y3585"/>
      <c r="Z3585"/>
      <c r="AA3585"/>
      <c r="AB3585"/>
      <c r="AC3585"/>
      <c r="AD3585"/>
      <c r="AE3585"/>
      <c r="AF3585"/>
      <c r="AG3585"/>
      <c r="AH3585"/>
      <c r="AI3585"/>
      <c r="AJ3585"/>
    </row>
    <row r="3586" spans="1:36" ht="14.25" customHeight="1">
      <c r="A3586" s="41" t="b">
        <f t="shared" si="458"/>
        <v>0</v>
      </c>
      <c r="B3586" s="41">
        <f t="shared" si="459"/>
        <v>3585</v>
      </c>
      <c r="C3586" s="25"/>
      <c r="N3586" s="45"/>
      <c r="O3586" s="45"/>
      <c r="P3586" s="45"/>
      <c r="Q3586" s="45"/>
      <c r="R3586" s="45"/>
      <c r="S3586" s="1">
        <f t="shared" si="460"/>
        <v>0</v>
      </c>
      <c r="T3586" s="1">
        <f t="shared" si="461"/>
        <v>0</v>
      </c>
      <c r="U3586" s="1">
        <f t="shared" si="462"/>
        <v>0</v>
      </c>
      <c r="V3586" s="1">
        <f t="shared" si="463"/>
        <v>0</v>
      </c>
      <c r="W3586" s="1">
        <f t="shared" si="464"/>
        <v>0</v>
      </c>
      <c r="X3586" s="1">
        <f t="shared" si="465"/>
        <v>0</v>
      </c>
      <c r="Y3586"/>
      <c r="Z3586"/>
      <c r="AA3586"/>
      <c r="AB3586"/>
      <c r="AC3586"/>
      <c r="AD3586"/>
      <c r="AE3586"/>
      <c r="AF3586"/>
      <c r="AG3586"/>
      <c r="AH3586"/>
      <c r="AI3586"/>
      <c r="AJ3586"/>
    </row>
    <row r="3587" spans="1:36" ht="14.25" customHeight="1">
      <c r="A3587" s="41" t="b">
        <f t="shared" si="458"/>
        <v>0</v>
      </c>
      <c r="B3587" s="41">
        <f t="shared" si="459"/>
        <v>3586</v>
      </c>
      <c r="C3587" s="25"/>
      <c r="N3587" s="45"/>
      <c r="O3587" s="45"/>
      <c r="P3587" s="45"/>
      <c r="Q3587" s="45"/>
      <c r="R3587" s="45"/>
      <c r="S3587" s="1">
        <f t="shared" si="460"/>
        <v>0</v>
      </c>
      <c r="T3587" s="1">
        <f t="shared" si="461"/>
        <v>0</v>
      </c>
      <c r="U3587" s="1">
        <f t="shared" si="462"/>
        <v>0</v>
      </c>
      <c r="V3587" s="1">
        <f t="shared" si="463"/>
        <v>0</v>
      </c>
      <c r="W3587" s="1">
        <f t="shared" si="464"/>
        <v>0</v>
      </c>
      <c r="X3587" s="1">
        <f t="shared" si="465"/>
        <v>0</v>
      </c>
      <c r="Y3587"/>
      <c r="Z3587"/>
      <c r="AA3587"/>
      <c r="AB3587"/>
      <c r="AC3587"/>
      <c r="AD3587"/>
      <c r="AE3587"/>
      <c r="AF3587"/>
      <c r="AG3587"/>
      <c r="AH3587"/>
      <c r="AI3587"/>
      <c r="AJ3587"/>
    </row>
    <row r="3588" spans="1:36" ht="14.25" customHeight="1">
      <c r="A3588" s="41" t="b">
        <f t="shared" ref="A3588:A3651" si="466">IF(OR(COUNTIF(D3588:M3588, "NOT EXECUTED"), COUNTIF(D3588:M3588, "NOT COMPILED"), COUNTIF(D3588:M3588, "NOT EFFECTIVE")),TRUE,FALSE)</f>
        <v>0</v>
      </c>
      <c r="B3588" s="41">
        <f t="shared" ref="B3588:B3651" si="467">+B3587+1</f>
        <v>3587</v>
      </c>
      <c r="C3588" s="25"/>
      <c r="N3588" s="45"/>
      <c r="O3588" s="45"/>
      <c r="P3588" s="45"/>
      <c r="Q3588" s="45"/>
      <c r="R3588" s="45"/>
      <c r="S3588" s="1">
        <f t="shared" si="460"/>
        <v>0</v>
      </c>
      <c r="T3588" s="1">
        <f t="shared" si="461"/>
        <v>0</v>
      </c>
      <c r="U3588" s="1">
        <f t="shared" si="462"/>
        <v>0</v>
      </c>
      <c r="V3588" s="1">
        <f t="shared" si="463"/>
        <v>0</v>
      </c>
      <c r="W3588" s="1">
        <f t="shared" si="464"/>
        <v>0</v>
      </c>
      <c r="X3588" s="1">
        <f t="shared" si="465"/>
        <v>0</v>
      </c>
      <c r="Y3588"/>
      <c r="Z3588"/>
      <c r="AA3588"/>
      <c r="AB3588"/>
      <c r="AC3588"/>
      <c r="AD3588"/>
      <c r="AE3588"/>
      <c r="AF3588"/>
      <c r="AG3588"/>
      <c r="AH3588"/>
      <c r="AI3588"/>
      <c r="AJ3588"/>
    </row>
    <row r="3589" spans="1:36" ht="14.25" customHeight="1">
      <c r="A3589" s="41" t="b">
        <f t="shared" si="466"/>
        <v>0</v>
      </c>
      <c r="B3589" s="41">
        <f t="shared" si="467"/>
        <v>3588</v>
      </c>
      <c r="C3589" s="25"/>
      <c r="N3589" s="45"/>
      <c r="O3589" s="45"/>
      <c r="P3589" s="45"/>
      <c r="Q3589" s="45"/>
      <c r="R3589" s="45"/>
      <c r="S3589" s="1">
        <f t="shared" si="460"/>
        <v>0</v>
      </c>
      <c r="T3589" s="1">
        <f t="shared" si="461"/>
        <v>0</v>
      </c>
      <c r="U3589" s="1">
        <f t="shared" si="462"/>
        <v>0</v>
      </c>
      <c r="V3589" s="1">
        <f t="shared" si="463"/>
        <v>0</v>
      </c>
      <c r="W3589" s="1">
        <f t="shared" si="464"/>
        <v>0</v>
      </c>
      <c r="X3589" s="1">
        <f t="shared" si="465"/>
        <v>0</v>
      </c>
      <c r="Y3589"/>
      <c r="Z3589"/>
      <c r="AA3589"/>
      <c r="AB3589"/>
      <c r="AC3589"/>
      <c r="AD3589"/>
      <c r="AE3589"/>
      <c r="AF3589"/>
      <c r="AG3589"/>
      <c r="AH3589"/>
      <c r="AI3589"/>
      <c r="AJ3589"/>
    </row>
    <row r="3590" spans="1:36" ht="14.25" customHeight="1">
      <c r="A3590" s="41" t="b">
        <f t="shared" si="466"/>
        <v>0</v>
      </c>
      <c r="B3590" s="41">
        <f t="shared" si="467"/>
        <v>3589</v>
      </c>
      <c r="C3590" s="25"/>
      <c r="N3590" s="45"/>
      <c r="O3590" s="45"/>
      <c r="P3590" s="45"/>
      <c r="Q3590" s="45"/>
      <c r="R3590" s="45"/>
      <c r="S3590" s="1">
        <f t="shared" si="460"/>
        <v>0</v>
      </c>
      <c r="T3590" s="1">
        <f t="shared" si="461"/>
        <v>0</v>
      </c>
      <c r="U3590" s="1">
        <f t="shared" si="462"/>
        <v>0</v>
      </c>
      <c r="V3590" s="1">
        <f t="shared" si="463"/>
        <v>0</v>
      </c>
      <c r="W3590" s="1">
        <f t="shared" si="464"/>
        <v>0</v>
      </c>
      <c r="X3590" s="1">
        <f t="shared" si="465"/>
        <v>0</v>
      </c>
      <c r="Y3590"/>
      <c r="Z3590"/>
      <c r="AA3590"/>
      <c r="AB3590"/>
      <c r="AC3590"/>
      <c r="AD3590"/>
      <c r="AE3590"/>
      <c r="AF3590"/>
      <c r="AG3590"/>
      <c r="AH3590"/>
      <c r="AI3590"/>
      <c r="AJ3590"/>
    </row>
    <row r="3591" spans="1:36" ht="14.25" customHeight="1">
      <c r="A3591" s="41" t="b">
        <f t="shared" si="466"/>
        <v>0</v>
      </c>
      <c r="B3591" s="41">
        <f t="shared" si="467"/>
        <v>3590</v>
      </c>
      <c r="C3591" s="25"/>
      <c r="N3591" s="45"/>
      <c r="O3591" s="45"/>
      <c r="P3591" s="45"/>
      <c r="Q3591" s="45"/>
      <c r="R3591" s="45"/>
      <c r="S3591" s="1">
        <f t="shared" si="460"/>
        <v>0</v>
      </c>
      <c r="T3591" s="1">
        <f t="shared" si="461"/>
        <v>0</v>
      </c>
      <c r="U3591" s="1">
        <f t="shared" si="462"/>
        <v>0</v>
      </c>
      <c r="V3591" s="1">
        <f t="shared" si="463"/>
        <v>0</v>
      </c>
      <c r="W3591" s="1">
        <f t="shared" si="464"/>
        <v>0</v>
      </c>
      <c r="X3591" s="1">
        <f t="shared" si="465"/>
        <v>0</v>
      </c>
      <c r="Y3591"/>
      <c r="Z3591"/>
      <c r="AA3591"/>
      <c r="AB3591"/>
      <c r="AC3591"/>
      <c r="AD3591"/>
      <c r="AE3591"/>
      <c r="AF3591"/>
      <c r="AG3591"/>
      <c r="AH3591"/>
      <c r="AI3591"/>
      <c r="AJ3591"/>
    </row>
    <row r="3592" spans="1:36" ht="14.25" customHeight="1">
      <c r="A3592" s="41" t="b">
        <f t="shared" si="466"/>
        <v>0</v>
      </c>
      <c r="B3592" s="41">
        <f t="shared" si="467"/>
        <v>3591</v>
      </c>
      <c r="C3592" s="25"/>
      <c r="N3592" s="45"/>
      <c r="O3592" s="45"/>
      <c r="P3592" s="45"/>
      <c r="Q3592" s="45"/>
      <c r="R3592" s="45"/>
      <c r="S3592" s="1">
        <f t="shared" si="460"/>
        <v>0</v>
      </c>
      <c r="T3592" s="1">
        <f t="shared" si="461"/>
        <v>0</v>
      </c>
      <c r="U3592" s="1">
        <f t="shared" si="462"/>
        <v>0</v>
      </c>
      <c r="V3592" s="1">
        <f t="shared" si="463"/>
        <v>0</v>
      </c>
      <c r="W3592" s="1">
        <f t="shared" si="464"/>
        <v>0</v>
      </c>
      <c r="X3592" s="1">
        <f t="shared" si="465"/>
        <v>0</v>
      </c>
      <c r="Y3592"/>
      <c r="Z3592"/>
      <c r="AA3592"/>
      <c r="AB3592"/>
      <c r="AC3592"/>
      <c r="AD3592"/>
      <c r="AE3592"/>
      <c r="AF3592"/>
      <c r="AG3592"/>
      <c r="AH3592"/>
      <c r="AI3592"/>
      <c r="AJ3592"/>
    </row>
    <row r="3593" spans="1:36" ht="14.25" customHeight="1">
      <c r="A3593" s="41" t="b">
        <f t="shared" si="466"/>
        <v>0</v>
      </c>
      <c r="B3593" s="41">
        <f t="shared" si="467"/>
        <v>3592</v>
      </c>
      <c r="C3593" s="25"/>
      <c r="N3593" s="45"/>
      <c r="O3593" s="45"/>
      <c r="P3593" s="45"/>
      <c r="Q3593" s="45"/>
      <c r="R3593" s="45"/>
      <c r="S3593" s="1">
        <f t="shared" si="460"/>
        <v>0</v>
      </c>
      <c r="T3593" s="1">
        <f t="shared" si="461"/>
        <v>0</v>
      </c>
      <c r="U3593" s="1">
        <f t="shared" si="462"/>
        <v>0</v>
      </c>
      <c r="V3593" s="1">
        <f t="shared" si="463"/>
        <v>0</v>
      </c>
      <c r="W3593" s="1">
        <f t="shared" si="464"/>
        <v>0</v>
      </c>
      <c r="X3593" s="1">
        <f t="shared" si="465"/>
        <v>0</v>
      </c>
      <c r="Y3593"/>
      <c r="Z3593"/>
      <c r="AA3593"/>
      <c r="AB3593"/>
      <c r="AC3593"/>
      <c r="AD3593"/>
      <c r="AE3593"/>
      <c r="AF3593"/>
      <c r="AG3593"/>
      <c r="AH3593"/>
      <c r="AI3593"/>
      <c r="AJ3593"/>
    </row>
    <row r="3594" spans="1:36" ht="14.25" customHeight="1">
      <c r="A3594" s="41" t="b">
        <f t="shared" si="466"/>
        <v>0</v>
      </c>
      <c r="B3594" s="41">
        <f t="shared" si="467"/>
        <v>3593</v>
      </c>
      <c r="C3594" s="25"/>
      <c r="N3594" s="45"/>
      <c r="O3594" s="45"/>
      <c r="P3594" s="45"/>
      <c r="Q3594" s="45"/>
      <c r="R3594" s="45"/>
      <c r="S3594" s="1">
        <f t="shared" si="460"/>
        <v>0</v>
      </c>
      <c r="T3594" s="1">
        <f t="shared" si="461"/>
        <v>0</v>
      </c>
      <c r="U3594" s="1">
        <f t="shared" si="462"/>
        <v>0</v>
      </c>
      <c r="V3594" s="1">
        <f t="shared" si="463"/>
        <v>0</v>
      </c>
      <c r="W3594" s="1">
        <f t="shared" si="464"/>
        <v>0</v>
      </c>
      <c r="X3594" s="1">
        <f t="shared" si="465"/>
        <v>0</v>
      </c>
      <c r="Y3594"/>
      <c r="Z3594"/>
      <c r="AA3594"/>
      <c r="AB3594"/>
      <c r="AC3594"/>
      <c r="AD3594"/>
      <c r="AE3594"/>
      <c r="AF3594"/>
      <c r="AG3594"/>
      <c r="AH3594"/>
      <c r="AI3594"/>
      <c r="AJ3594"/>
    </row>
    <row r="3595" spans="1:36" ht="14.25" customHeight="1">
      <c r="A3595" s="41" t="b">
        <f t="shared" si="466"/>
        <v>0</v>
      </c>
      <c r="B3595" s="41">
        <f t="shared" si="467"/>
        <v>3594</v>
      </c>
      <c r="C3595" s="25"/>
      <c r="N3595" s="45"/>
      <c r="O3595" s="45"/>
      <c r="P3595" s="45"/>
      <c r="Q3595" s="45"/>
      <c r="R3595" s="45"/>
      <c r="S3595" s="1">
        <f t="shared" si="460"/>
        <v>0</v>
      </c>
      <c r="T3595" s="1">
        <f t="shared" si="461"/>
        <v>0</v>
      </c>
      <c r="U3595" s="1">
        <f t="shared" si="462"/>
        <v>0</v>
      </c>
      <c r="V3595" s="1">
        <f t="shared" si="463"/>
        <v>0</v>
      </c>
      <c r="W3595" s="1">
        <f t="shared" si="464"/>
        <v>0</v>
      </c>
      <c r="X3595" s="1">
        <f t="shared" si="465"/>
        <v>0</v>
      </c>
      <c r="Y3595"/>
      <c r="Z3595"/>
      <c r="AA3595"/>
      <c r="AB3595"/>
      <c r="AC3595"/>
      <c r="AD3595"/>
      <c r="AE3595"/>
      <c r="AF3595"/>
      <c r="AG3595"/>
      <c r="AH3595"/>
      <c r="AI3595"/>
      <c r="AJ3595"/>
    </row>
    <row r="3596" spans="1:36" ht="14.25" customHeight="1">
      <c r="A3596" s="41" t="b">
        <f t="shared" si="466"/>
        <v>0</v>
      </c>
      <c r="B3596" s="41">
        <f t="shared" si="467"/>
        <v>3595</v>
      </c>
      <c r="C3596" s="25"/>
      <c r="N3596" s="45"/>
      <c r="O3596" s="45"/>
      <c r="P3596" s="45"/>
      <c r="Q3596" s="45"/>
      <c r="R3596" s="45"/>
      <c r="S3596" s="1">
        <f t="shared" si="460"/>
        <v>0</v>
      </c>
      <c r="T3596" s="1">
        <f t="shared" si="461"/>
        <v>0</v>
      </c>
      <c r="U3596" s="1">
        <f t="shared" si="462"/>
        <v>0</v>
      </c>
      <c r="V3596" s="1">
        <f t="shared" si="463"/>
        <v>0</v>
      </c>
      <c r="W3596" s="1">
        <f t="shared" si="464"/>
        <v>0</v>
      </c>
      <c r="X3596" s="1">
        <f t="shared" si="465"/>
        <v>0</v>
      </c>
      <c r="Y3596"/>
      <c r="Z3596"/>
      <c r="AA3596"/>
      <c r="AB3596"/>
      <c r="AC3596"/>
      <c r="AD3596"/>
      <c r="AE3596"/>
      <c r="AF3596"/>
      <c r="AG3596"/>
      <c r="AH3596"/>
      <c r="AI3596"/>
      <c r="AJ3596"/>
    </row>
    <row r="3597" spans="1:36" ht="14.25" customHeight="1">
      <c r="A3597" s="41" t="b">
        <f t="shared" si="466"/>
        <v>0</v>
      </c>
      <c r="B3597" s="41">
        <f t="shared" si="467"/>
        <v>3596</v>
      </c>
      <c r="C3597" s="25"/>
      <c r="N3597" s="45"/>
      <c r="O3597" s="45"/>
      <c r="P3597" s="45"/>
      <c r="Q3597" s="45"/>
      <c r="R3597" s="45"/>
      <c r="S3597" s="1">
        <f t="shared" si="460"/>
        <v>0</v>
      </c>
      <c r="T3597" s="1">
        <f t="shared" si="461"/>
        <v>0</v>
      </c>
      <c r="U3597" s="1">
        <f t="shared" si="462"/>
        <v>0</v>
      </c>
      <c r="V3597" s="1">
        <f t="shared" si="463"/>
        <v>0</v>
      </c>
      <c r="W3597" s="1">
        <f t="shared" si="464"/>
        <v>0</v>
      </c>
      <c r="X3597" s="1">
        <f t="shared" si="465"/>
        <v>0</v>
      </c>
      <c r="Y3597"/>
      <c r="Z3597"/>
      <c r="AA3597"/>
      <c r="AB3597"/>
      <c r="AC3597"/>
      <c r="AD3597"/>
      <c r="AE3597"/>
      <c r="AF3597"/>
      <c r="AG3597"/>
      <c r="AH3597"/>
      <c r="AI3597"/>
      <c r="AJ3597"/>
    </row>
    <row r="3598" spans="1:36" ht="14.25" customHeight="1">
      <c r="A3598" s="41" t="b">
        <f t="shared" si="466"/>
        <v>0</v>
      </c>
      <c r="B3598" s="41">
        <f t="shared" si="467"/>
        <v>3597</v>
      </c>
      <c r="C3598" s="25"/>
      <c r="N3598" s="45"/>
      <c r="O3598" s="45"/>
      <c r="P3598" s="45"/>
      <c r="Q3598" s="45"/>
      <c r="R3598" s="45"/>
      <c r="S3598" s="1">
        <f t="shared" ref="S3598:S3661" si="468">IF(COUNTIF(H3598:M3598,"NOT EFFECTIVE"),1,0)</f>
        <v>0</v>
      </c>
      <c r="T3598" s="1">
        <f t="shared" si="461"/>
        <v>0</v>
      </c>
      <c r="U3598" s="1">
        <f t="shared" si="462"/>
        <v>0</v>
      </c>
      <c r="V3598" s="1">
        <f t="shared" si="463"/>
        <v>0</v>
      </c>
      <c r="W3598" s="1">
        <f t="shared" si="464"/>
        <v>0</v>
      </c>
      <c r="X3598" s="1">
        <f t="shared" si="465"/>
        <v>0</v>
      </c>
      <c r="Y3598"/>
      <c r="Z3598"/>
      <c r="AA3598"/>
      <c r="AB3598"/>
      <c r="AC3598"/>
      <c r="AD3598"/>
      <c r="AE3598"/>
      <c r="AF3598"/>
      <c r="AG3598"/>
      <c r="AH3598"/>
      <c r="AI3598"/>
      <c r="AJ3598"/>
    </row>
    <row r="3599" spans="1:36" ht="14.25" customHeight="1">
      <c r="A3599" s="41" t="b">
        <f t="shared" si="466"/>
        <v>0</v>
      </c>
      <c r="B3599" s="41">
        <f t="shared" si="467"/>
        <v>3598</v>
      </c>
      <c r="C3599" s="25"/>
      <c r="N3599" s="45"/>
      <c r="O3599" s="45"/>
      <c r="P3599" s="45"/>
      <c r="Q3599" s="45"/>
      <c r="R3599" s="45"/>
      <c r="S3599" s="1">
        <f t="shared" si="468"/>
        <v>0</v>
      </c>
      <c r="T3599" s="1">
        <f t="shared" si="461"/>
        <v>0</v>
      </c>
      <c r="U3599" s="1">
        <f t="shared" si="462"/>
        <v>0</v>
      </c>
      <c r="V3599" s="1">
        <f t="shared" si="463"/>
        <v>0</v>
      </c>
      <c r="W3599" s="1">
        <f t="shared" si="464"/>
        <v>0</v>
      </c>
      <c r="X3599" s="1">
        <f t="shared" si="465"/>
        <v>0</v>
      </c>
      <c r="Y3599"/>
      <c r="Z3599"/>
      <c r="AA3599"/>
      <c r="AB3599"/>
      <c r="AC3599"/>
      <c r="AD3599"/>
      <c r="AE3599"/>
      <c r="AF3599"/>
      <c r="AG3599"/>
      <c r="AH3599"/>
      <c r="AI3599"/>
      <c r="AJ3599"/>
    </row>
    <row r="3600" spans="1:36" ht="14.25" customHeight="1">
      <c r="A3600" s="41" t="b">
        <f t="shared" si="466"/>
        <v>0</v>
      </c>
      <c r="B3600" s="41">
        <f t="shared" si="467"/>
        <v>3599</v>
      </c>
      <c r="C3600" s="25"/>
      <c r="N3600" s="45"/>
      <c r="O3600" s="45"/>
      <c r="P3600" s="45"/>
      <c r="Q3600" s="45"/>
      <c r="R3600" s="45"/>
      <c r="S3600" s="1">
        <f t="shared" si="468"/>
        <v>0</v>
      </c>
      <c r="T3600" s="1">
        <f t="shared" si="461"/>
        <v>0</v>
      </c>
      <c r="U3600" s="1">
        <f t="shared" si="462"/>
        <v>0</v>
      </c>
      <c r="V3600" s="1">
        <f t="shared" si="463"/>
        <v>0</v>
      </c>
      <c r="W3600" s="1">
        <f t="shared" si="464"/>
        <v>0</v>
      </c>
      <c r="X3600" s="1">
        <f t="shared" si="465"/>
        <v>0</v>
      </c>
      <c r="Y3600"/>
      <c r="Z3600"/>
      <c r="AA3600"/>
      <c r="AB3600"/>
      <c r="AC3600"/>
      <c r="AD3600"/>
      <c r="AE3600"/>
      <c r="AF3600"/>
      <c r="AG3600"/>
      <c r="AH3600"/>
      <c r="AI3600"/>
      <c r="AJ3600"/>
    </row>
    <row r="3601" spans="1:36" ht="14.25" customHeight="1">
      <c r="A3601" s="41" t="b">
        <f t="shared" si="466"/>
        <v>0</v>
      </c>
      <c r="B3601" s="41">
        <f t="shared" si="467"/>
        <v>3600</v>
      </c>
      <c r="C3601" s="25"/>
      <c r="N3601" s="45"/>
      <c r="O3601" s="45"/>
      <c r="P3601" s="45"/>
      <c r="Q3601" s="45"/>
      <c r="R3601" s="45"/>
      <c r="S3601" s="1">
        <f t="shared" si="468"/>
        <v>0</v>
      </c>
      <c r="T3601" s="1">
        <f t="shared" si="461"/>
        <v>0</v>
      </c>
      <c r="U3601" s="1">
        <f t="shared" si="462"/>
        <v>0</v>
      </c>
      <c r="V3601" s="1">
        <f t="shared" si="463"/>
        <v>0</v>
      </c>
      <c r="W3601" s="1">
        <f t="shared" si="464"/>
        <v>0</v>
      </c>
      <c r="X3601" s="1">
        <f t="shared" si="465"/>
        <v>0</v>
      </c>
      <c r="Y3601"/>
      <c r="Z3601"/>
      <c r="AA3601"/>
      <c r="AB3601"/>
      <c r="AC3601"/>
      <c r="AD3601"/>
      <c r="AE3601"/>
      <c r="AF3601"/>
      <c r="AG3601"/>
      <c r="AH3601"/>
      <c r="AI3601"/>
      <c r="AJ3601"/>
    </row>
    <row r="3602" spans="1:36" ht="14.25" customHeight="1">
      <c r="A3602" s="41" t="b">
        <f t="shared" si="466"/>
        <v>0</v>
      </c>
      <c r="B3602" s="41">
        <f t="shared" si="467"/>
        <v>3601</v>
      </c>
      <c r="C3602" s="24"/>
      <c r="N3602" s="45"/>
      <c r="O3602" s="45"/>
      <c r="P3602" s="45"/>
      <c r="Q3602" s="45"/>
      <c r="R3602" s="45"/>
      <c r="S3602" s="1">
        <f t="shared" si="468"/>
        <v>0</v>
      </c>
      <c r="T3602" s="1">
        <f t="shared" si="461"/>
        <v>0</v>
      </c>
      <c r="U3602" s="1">
        <f t="shared" si="462"/>
        <v>0</v>
      </c>
      <c r="V3602" s="1">
        <f t="shared" si="463"/>
        <v>0</v>
      </c>
      <c r="W3602" s="1">
        <f t="shared" si="464"/>
        <v>0</v>
      </c>
      <c r="X3602" s="1">
        <f t="shared" si="465"/>
        <v>0</v>
      </c>
      <c r="Y3602"/>
      <c r="Z3602"/>
      <c r="AA3602"/>
      <c r="AB3602"/>
      <c r="AC3602"/>
      <c r="AD3602"/>
      <c r="AE3602"/>
      <c r="AF3602"/>
      <c r="AG3602"/>
      <c r="AH3602"/>
      <c r="AI3602"/>
      <c r="AJ3602"/>
    </row>
    <row r="3603" spans="1:36" ht="14.25" customHeight="1">
      <c r="A3603" s="41" t="b">
        <f t="shared" si="466"/>
        <v>0</v>
      </c>
      <c r="B3603" s="41">
        <f t="shared" si="467"/>
        <v>3602</v>
      </c>
      <c r="C3603" s="25"/>
      <c r="N3603" s="45"/>
      <c r="O3603" s="45"/>
      <c r="P3603" s="45"/>
      <c r="Q3603" s="45"/>
      <c r="R3603" s="45"/>
      <c r="S3603" s="1">
        <f t="shared" si="468"/>
        <v>0</v>
      </c>
      <c r="T3603" s="1">
        <f t="shared" si="461"/>
        <v>0</v>
      </c>
      <c r="U3603" s="1">
        <f t="shared" si="462"/>
        <v>0</v>
      </c>
      <c r="V3603" s="1">
        <f t="shared" si="463"/>
        <v>0</v>
      </c>
      <c r="W3603" s="1">
        <f t="shared" si="464"/>
        <v>0</v>
      </c>
      <c r="X3603" s="1">
        <f t="shared" si="465"/>
        <v>0</v>
      </c>
      <c r="Y3603"/>
      <c r="Z3603"/>
      <c r="AA3603"/>
      <c r="AB3603"/>
      <c r="AC3603"/>
      <c r="AD3603"/>
      <c r="AE3603"/>
      <c r="AF3603"/>
      <c r="AG3603"/>
      <c r="AH3603"/>
      <c r="AI3603"/>
      <c r="AJ3603"/>
    </row>
    <row r="3604" spans="1:36" ht="14.25" customHeight="1">
      <c r="A3604" s="41" t="b">
        <f t="shared" si="466"/>
        <v>0</v>
      </c>
      <c r="B3604" s="41">
        <f t="shared" si="467"/>
        <v>3603</v>
      </c>
      <c r="C3604" s="25"/>
      <c r="N3604" s="45"/>
      <c r="O3604" s="45"/>
      <c r="P3604" s="45"/>
      <c r="Q3604" s="45"/>
      <c r="R3604" s="45"/>
      <c r="S3604" s="1">
        <f t="shared" si="468"/>
        <v>0</v>
      </c>
      <c r="T3604" s="1">
        <f t="shared" si="461"/>
        <v>0</v>
      </c>
      <c r="U3604" s="1">
        <f t="shared" si="462"/>
        <v>0</v>
      </c>
      <c r="V3604" s="1">
        <f t="shared" si="463"/>
        <v>0</v>
      </c>
      <c r="W3604" s="1">
        <f t="shared" si="464"/>
        <v>0</v>
      </c>
      <c r="X3604" s="1">
        <f t="shared" si="465"/>
        <v>0</v>
      </c>
      <c r="Y3604"/>
      <c r="Z3604"/>
      <c r="AA3604"/>
      <c r="AB3604"/>
      <c r="AC3604"/>
      <c r="AD3604"/>
      <c r="AE3604"/>
      <c r="AF3604"/>
      <c r="AG3604"/>
      <c r="AH3604"/>
      <c r="AI3604"/>
      <c r="AJ3604"/>
    </row>
    <row r="3605" spans="1:36" ht="14.25" customHeight="1">
      <c r="A3605" s="41" t="b">
        <f t="shared" si="466"/>
        <v>0</v>
      </c>
      <c r="B3605" s="41">
        <f t="shared" si="467"/>
        <v>3604</v>
      </c>
      <c r="C3605" s="25"/>
      <c r="N3605" s="45"/>
      <c r="O3605" s="45"/>
      <c r="P3605" s="45"/>
      <c r="Q3605" s="45"/>
      <c r="R3605" s="45"/>
      <c r="S3605" s="1">
        <f t="shared" si="468"/>
        <v>0</v>
      </c>
      <c r="T3605" s="1">
        <f t="shared" si="461"/>
        <v>0</v>
      </c>
      <c r="U3605" s="1">
        <f t="shared" si="462"/>
        <v>0</v>
      </c>
      <c r="V3605" s="1">
        <f t="shared" si="463"/>
        <v>0</v>
      </c>
      <c r="W3605" s="1">
        <f t="shared" si="464"/>
        <v>0</v>
      </c>
      <c r="X3605" s="1">
        <f t="shared" si="465"/>
        <v>0</v>
      </c>
      <c r="Y3605"/>
      <c r="Z3605"/>
      <c r="AA3605"/>
      <c r="AB3605"/>
      <c r="AC3605"/>
      <c r="AD3605"/>
      <c r="AE3605"/>
      <c r="AF3605"/>
      <c r="AG3605"/>
      <c r="AH3605"/>
      <c r="AI3605"/>
      <c r="AJ3605"/>
    </row>
    <row r="3606" spans="1:36" ht="14.25" customHeight="1">
      <c r="A3606" s="41" t="b">
        <f t="shared" si="466"/>
        <v>0</v>
      </c>
      <c r="B3606" s="41">
        <f t="shared" si="467"/>
        <v>3605</v>
      </c>
      <c r="C3606" s="25"/>
      <c r="N3606" s="45"/>
      <c r="O3606" s="45"/>
      <c r="P3606" s="45"/>
      <c r="Q3606" s="45"/>
      <c r="R3606" s="45"/>
      <c r="S3606" s="1">
        <f t="shared" si="468"/>
        <v>0</v>
      </c>
      <c r="T3606" s="1">
        <f t="shared" si="461"/>
        <v>0</v>
      </c>
      <c r="U3606" s="1">
        <f t="shared" si="462"/>
        <v>0</v>
      </c>
      <c r="V3606" s="1">
        <f t="shared" si="463"/>
        <v>0</v>
      </c>
      <c r="W3606" s="1">
        <f t="shared" si="464"/>
        <v>0</v>
      </c>
      <c r="X3606" s="1">
        <f t="shared" si="465"/>
        <v>0</v>
      </c>
      <c r="Y3606"/>
      <c r="Z3606"/>
      <c r="AA3606"/>
      <c r="AB3606"/>
      <c r="AC3606"/>
      <c r="AD3606"/>
      <c r="AE3606"/>
      <c r="AF3606"/>
      <c r="AG3606"/>
      <c r="AH3606"/>
      <c r="AI3606"/>
      <c r="AJ3606"/>
    </row>
    <row r="3607" spans="1:36" ht="14.25" customHeight="1">
      <c r="A3607" s="41" t="b">
        <f t="shared" si="466"/>
        <v>0</v>
      </c>
      <c r="B3607" s="41">
        <f t="shared" si="467"/>
        <v>3606</v>
      </c>
      <c r="C3607" s="25"/>
      <c r="N3607" s="45"/>
      <c r="O3607" s="45"/>
      <c r="P3607" s="45"/>
      <c r="Q3607" s="45"/>
      <c r="R3607" s="45"/>
      <c r="S3607" s="1">
        <f t="shared" si="468"/>
        <v>0</v>
      </c>
      <c r="T3607" s="1">
        <f t="shared" si="461"/>
        <v>0</v>
      </c>
      <c r="U3607" s="1">
        <f t="shared" si="462"/>
        <v>0</v>
      </c>
      <c r="V3607" s="1">
        <f t="shared" si="463"/>
        <v>0</v>
      </c>
      <c r="W3607" s="1">
        <f t="shared" si="464"/>
        <v>0</v>
      </c>
      <c r="X3607" s="1">
        <f t="shared" si="465"/>
        <v>0</v>
      </c>
      <c r="Y3607"/>
      <c r="Z3607"/>
      <c r="AA3607"/>
      <c r="AB3607"/>
      <c r="AC3607"/>
      <c r="AD3607"/>
      <c r="AE3607"/>
      <c r="AF3607"/>
      <c r="AG3607"/>
      <c r="AH3607"/>
      <c r="AI3607"/>
      <c r="AJ3607"/>
    </row>
    <row r="3608" spans="1:36" ht="14.25" customHeight="1">
      <c r="A3608" s="41" t="b">
        <f t="shared" si="466"/>
        <v>0</v>
      </c>
      <c r="B3608" s="41">
        <f t="shared" si="467"/>
        <v>3607</v>
      </c>
      <c r="C3608" s="25"/>
      <c r="N3608" s="45"/>
      <c r="O3608" s="45"/>
      <c r="P3608" s="45"/>
      <c r="Q3608" s="45"/>
      <c r="R3608" s="45"/>
      <c r="S3608" s="1">
        <f t="shared" si="468"/>
        <v>0</v>
      </c>
      <c r="T3608" s="1">
        <f t="shared" si="461"/>
        <v>0</v>
      </c>
      <c r="U3608" s="1">
        <f t="shared" si="462"/>
        <v>0</v>
      </c>
      <c r="V3608" s="1">
        <f t="shared" si="463"/>
        <v>0</v>
      </c>
      <c r="W3608" s="1">
        <f t="shared" si="464"/>
        <v>0</v>
      </c>
      <c r="X3608" s="1">
        <f t="shared" si="465"/>
        <v>0</v>
      </c>
      <c r="Y3608"/>
      <c r="Z3608"/>
      <c r="AA3608"/>
      <c r="AB3608"/>
      <c r="AC3608"/>
      <c r="AD3608"/>
      <c r="AE3608"/>
      <c r="AF3608"/>
      <c r="AG3608"/>
      <c r="AH3608"/>
      <c r="AI3608"/>
      <c r="AJ3608"/>
    </row>
    <row r="3609" spans="1:36" ht="14.25" customHeight="1">
      <c r="A3609" s="41" t="b">
        <f t="shared" si="466"/>
        <v>0</v>
      </c>
      <c r="B3609" s="41">
        <f t="shared" si="467"/>
        <v>3608</v>
      </c>
      <c r="C3609" s="25"/>
      <c r="N3609" s="45"/>
      <c r="O3609" s="45"/>
      <c r="P3609" s="45"/>
      <c r="Q3609" s="45"/>
      <c r="R3609" s="45"/>
      <c r="S3609" s="1">
        <f t="shared" si="468"/>
        <v>0</v>
      </c>
      <c r="T3609" s="1">
        <f t="shared" si="461"/>
        <v>0</v>
      </c>
      <c r="U3609" s="1">
        <f t="shared" si="462"/>
        <v>0</v>
      </c>
      <c r="V3609" s="1">
        <f t="shared" si="463"/>
        <v>0</v>
      </c>
      <c r="W3609" s="1">
        <f t="shared" si="464"/>
        <v>0</v>
      </c>
      <c r="X3609" s="1">
        <f t="shared" si="465"/>
        <v>0</v>
      </c>
      <c r="Y3609"/>
      <c r="Z3609"/>
      <c r="AA3609"/>
      <c r="AB3609"/>
      <c r="AC3609"/>
      <c r="AD3609"/>
      <c r="AE3609"/>
      <c r="AF3609"/>
      <c r="AG3609"/>
      <c r="AH3609"/>
      <c r="AI3609"/>
      <c r="AJ3609"/>
    </row>
    <row r="3610" spans="1:36" ht="14.25" customHeight="1">
      <c r="A3610" s="41" t="b">
        <f t="shared" si="466"/>
        <v>0</v>
      </c>
      <c r="B3610" s="41">
        <f t="shared" si="467"/>
        <v>3609</v>
      </c>
      <c r="C3610" s="25"/>
      <c r="N3610" s="45"/>
      <c r="O3610" s="45"/>
      <c r="P3610" s="45"/>
      <c r="Q3610" s="45"/>
      <c r="R3610" s="45"/>
      <c r="S3610" s="1">
        <f t="shared" si="468"/>
        <v>0</v>
      </c>
      <c r="T3610" s="1">
        <f t="shared" si="461"/>
        <v>0</v>
      </c>
      <c r="U3610" s="1">
        <f t="shared" si="462"/>
        <v>0</v>
      </c>
      <c r="V3610" s="1">
        <f t="shared" si="463"/>
        <v>0</v>
      </c>
      <c r="W3610" s="1">
        <f t="shared" si="464"/>
        <v>0</v>
      </c>
      <c r="X3610" s="1">
        <f t="shared" si="465"/>
        <v>0</v>
      </c>
      <c r="Y3610"/>
      <c r="Z3610"/>
      <c r="AA3610"/>
      <c r="AB3610"/>
      <c r="AC3610"/>
      <c r="AD3610"/>
      <c r="AE3610"/>
      <c r="AF3610"/>
      <c r="AG3610"/>
      <c r="AH3610"/>
      <c r="AI3610"/>
      <c r="AJ3610"/>
    </row>
    <row r="3611" spans="1:36" ht="14.25" customHeight="1">
      <c r="A3611" s="41" t="b">
        <f t="shared" si="466"/>
        <v>0</v>
      </c>
      <c r="B3611" s="41">
        <f t="shared" si="467"/>
        <v>3610</v>
      </c>
      <c r="C3611" s="25"/>
      <c r="N3611" s="45"/>
      <c r="O3611" s="45"/>
      <c r="P3611" s="45"/>
      <c r="Q3611" s="45"/>
      <c r="R3611" s="45"/>
      <c r="S3611" s="1">
        <f t="shared" si="468"/>
        <v>0</v>
      </c>
      <c r="T3611" s="1">
        <f t="shared" si="461"/>
        <v>0</v>
      </c>
      <c r="U3611" s="1">
        <f t="shared" si="462"/>
        <v>0</v>
      </c>
      <c r="V3611" s="1">
        <f t="shared" si="463"/>
        <v>0</v>
      </c>
      <c r="W3611" s="1">
        <f t="shared" si="464"/>
        <v>0</v>
      </c>
      <c r="X3611" s="1">
        <f t="shared" si="465"/>
        <v>0</v>
      </c>
      <c r="Y3611"/>
      <c r="Z3611"/>
      <c r="AA3611"/>
      <c r="AB3611"/>
      <c r="AC3611"/>
      <c r="AD3611"/>
      <c r="AE3611"/>
      <c r="AF3611"/>
      <c r="AG3611"/>
      <c r="AH3611"/>
      <c r="AI3611"/>
      <c r="AJ3611"/>
    </row>
    <row r="3612" spans="1:36" ht="14.25" customHeight="1">
      <c r="A3612" s="41" t="b">
        <f t="shared" si="466"/>
        <v>0</v>
      </c>
      <c r="B3612" s="41">
        <f t="shared" si="467"/>
        <v>3611</v>
      </c>
      <c r="C3612" s="25"/>
      <c r="N3612" s="45"/>
      <c r="O3612" s="45"/>
      <c r="P3612" s="45"/>
      <c r="Q3612" s="45"/>
      <c r="R3612" s="45"/>
      <c r="S3612" s="1">
        <f t="shared" si="468"/>
        <v>0</v>
      </c>
      <c r="T3612" s="1">
        <f t="shared" si="461"/>
        <v>0</v>
      </c>
      <c r="U3612" s="1">
        <f t="shared" si="462"/>
        <v>0</v>
      </c>
      <c r="V3612" s="1">
        <f t="shared" si="463"/>
        <v>0</v>
      </c>
      <c r="W3612" s="1">
        <f t="shared" si="464"/>
        <v>0</v>
      </c>
      <c r="X3612" s="1">
        <f t="shared" si="465"/>
        <v>0</v>
      </c>
      <c r="Y3612"/>
      <c r="Z3612"/>
      <c r="AA3612"/>
      <c r="AB3612"/>
      <c r="AC3612"/>
      <c r="AD3612"/>
      <c r="AE3612"/>
      <c r="AF3612"/>
      <c r="AG3612"/>
      <c r="AH3612"/>
      <c r="AI3612"/>
      <c r="AJ3612"/>
    </row>
    <row r="3613" spans="1:36" ht="14.25" customHeight="1">
      <c r="A3613" s="41" t="b">
        <f t="shared" si="466"/>
        <v>0</v>
      </c>
      <c r="B3613" s="41">
        <f t="shared" si="467"/>
        <v>3612</v>
      </c>
      <c r="C3613" s="25"/>
      <c r="N3613" s="45"/>
      <c r="O3613" s="45"/>
      <c r="P3613" s="45"/>
      <c r="Q3613" s="45"/>
      <c r="R3613" s="45"/>
      <c r="S3613" s="1">
        <f t="shared" si="468"/>
        <v>0</v>
      </c>
      <c r="T3613" s="1">
        <f t="shared" si="461"/>
        <v>0</v>
      </c>
      <c r="U3613" s="1">
        <f t="shared" si="462"/>
        <v>0</v>
      </c>
      <c r="V3613" s="1">
        <f t="shared" si="463"/>
        <v>0</v>
      </c>
      <c r="W3613" s="1">
        <f t="shared" si="464"/>
        <v>0</v>
      </c>
      <c r="X3613" s="1">
        <f t="shared" si="465"/>
        <v>0</v>
      </c>
      <c r="Y3613"/>
      <c r="Z3613"/>
      <c r="AA3613"/>
      <c r="AB3613"/>
      <c r="AC3613"/>
      <c r="AD3613"/>
      <c r="AE3613"/>
      <c r="AF3613"/>
      <c r="AG3613"/>
      <c r="AH3613"/>
      <c r="AI3613"/>
      <c r="AJ3613"/>
    </row>
    <row r="3614" spans="1:36" ht="14.25" customHeight="1">
      <c r="A3614" s="41" t="b">
        <f t="shared" si="466"/>
        <v>0</v>
      </c>
      <c r="B3614" s="41">
        <f t="shared" si="467"/>
        <v>3613</v>
      </c>
      <c r="C3614" s="25"/>
      <c r="N3614" s="45"/>
      <c r="O3614" s="45"/>
      <c r="P3614" s="45"/>
      <c r="Q3614" s="45"/>
      <c r="R3614" s="45"/>
      <c r="S3614" s="1">
        <f t="shared" si="468"/>
        <v>0</v>
      </c>
      <c r="T3614" s="1">
        <f t="shared" si="461"/>
        <v>0</v>
      </c>
      <c r="U3614" s="1">
        <f t="shared" si="462"/>
        <v>0</v>
      </c>
      <c r="V3614" s="1">
        <f t="shared" si="463"/>
        <v>0</v>
      </c>
      <c r="W3614" s="1">
        <f t="shared" si="464"/>
        <v>0</v>
      </c>
      <c r="X3614" s="1">
        <f t="shared" si="465"/>
        <v>0</v>
      </c>
      <c r="Y3614"/>
      <c r="Z3614"/>
      <c r="AA3614"/>
      <c r="AB3614"/>
      <c r="AC3614"/>
      <c r="AD3614"/>
      <c r="AE3614"/>
      <c r="AF3614"/>
      <c r="AG3614"/>
      <c r="AH3614"/>
      <c r="AI3614"/>
      <c r="AJ3614"/>
    </row>
    <row r="3615" spans="1:36" ht="14.25" customHeight="1">
      <c r="A3615" s="41" t="b">
        <f t="shared" si="466"/>
        <v>0</v>
      </c>
      <c r="B3615" s="41">
        <f t="shared" si="467"/>
        <v>3614</v>
      </c>
      <c r="C3615" s="25"/>
      <c r="N3615" s="45"/>
      <c r="O3615" s="45"/>
      <c r="P3615" s="45"/>
      <c r="Q3615" s="45"/>
      <c r="R3615" s="45"/>
      <c r="S3615" s="1">
        <f t="shared" si="468"/>
        <v>0</v>
      </c>
      <c r="T3615" s="1">
        <f t="shared" si="461"/>
        <v>0</v>
      </c>
      <c r="U3615" s="1">
        <f t="shared" si="462"/>
        <v>0</v>
      </c>
      <c r="V3615" s="1">
        <f t="shared" si="463"/>
        <v>0</v>
      </c>
      <c r="W3615" s="1">
        <f t="shared" si="464"/>
        <v>0</v>
      </c>
      <c r="X3615" s="1">
        <f t="shared" si="465"/>
        <v>0</v>
      </c>
      <c r="Y3615"/>
      <c r="Z3615"/>
      <c r="AA3615"/>
      <c r="AB3615"/>
      <c r="AC3615"/>
      <c r="AD3615"/>
      <c r="AE3615"/>
      <c r="AF3615"/>
      <c r="AG3615"/>
      <c r="AH3615"/>
      <c r="AI3615"/>
      <c r="AJ3615"/>
    </row>
    <row r="3616" spans="1:36" ht="14.25" customHeight="1">
      <c r="A3616" s="41" t="b">
        <f t="shared" si="466"/>
        <v>0</v>
      </c>
      <c r="B3616" s="41">
        <f t="shared" si="467"/>
        <v>3615</v>
      </c>
      <c r="C3616" s="25"/>
      <c r="N3616" s="45"/>
      <c r="O3616" s="45"/>
      <c r="P3616" s="45"/>
      <c r="Q3616" s="45"/>
      <c r="R3616" s="45"/>
      <c r="S3616" s="1">
        <f t="shared" si="468"/>
        <v>0</v>
      </c>
      <c r="T3616" s="1">
        <f t="shared" si="461"/>
        <v>0</v>
      </c>
      <c r="U3616" s="1">
        <f t="shared" si="462"/>
        <v>0</v>
      </c>
      <c r="V3616" s="1">
        <f t="shared" si="463"/>
        <v>0</v>
      </c>
      <c r="W3616" s="1">
        <f t="shared" si="464"/>
        <v>0</v>
      </c>
      <c r="X3616" s="1">
        <f t="shared" si="465"/>
        <v>0</v>
      </c>
      <c r="Y3616"/>
      <c r="Z3616"/>
      <c r="AA3616"/>
      <c r="AB3616"/>
      <c r="AC3616"/>
      <c r="AD3616"/>
      <c r="AE3616"/>
      <c r="AF3616"/>
      <c r="AG3616"/>
      <c r="AH3616"/>
      <c r="AI3616"/>
      <c r="AJ3616"/>
    </row>
    <row r="3617" spans="1:36" ht="14.25" customHeight="1">
      <c r="A3617" s="41" t="b">
        <f t="shared" si="466"/>
        <v>0</v>
      </c>
      <c r="B3617" s="41">
        <f t="shared" si="467"/>
        <v>3616</v>
      </c>
      <c r="C3617" s="25"/>
      <c r="N3617" s="45"/>
      <c r="O3617" s="45"/>
      <c r="P3617" s="45"/>
      <c r="Q3617" s="45"/>
      <c r="R3617" s="45"/>
      <c r="S3617" s="1">
        <f t="shared" si="468"/>
        <v>0</v>
      </c>
      <c r="T3617" s="1">
        <f t="shared" ref="T3617:T3680" si="469">IF(AND(D3617="NOT EXECUTED",COUNTA($N3617)&lt;&gt;0),1,0)</f>
        <v>0</v>
      </c>
      <c r="U3617" s="1">
        <f t="shared" ref="U3617:U3680" si="470">IF(AND(E3617="NOT EXECUTED",COUNTA($N3617)&lt;&gt;0),1,0)</f>
        <v>0</v>
      </c>
      <c r="V3617" s="1">
        <f t="shared" ref="V3617:V3680" si="471">IF(AND(F3617="NOT EXECUTED",COUNTA($N3617)&lt;&gt;0),1,0)</f>
        <v>0</v>
      </c>
      <c r="W3617" s="1">
        <f t="shared" ref="W3617:W3680" si="472">IF(AND(G3617="NOT EXECUTED",COUNTA($N3617)&lt;&gt;0),1,0)</f>
        <v>0</v>
      </c>
      <c r="X3617" s="1">
        <f t="shared" ref="X3617:X3680" si="473">IF(AND(S3617=1,COUNTA($N3617)&lt;&gt;0),1,0)</f>
        <v>0</v>
      </c>
      <c r="Y3617"/>
      <c r="Z3617"/>
      <c r="AA3617"/>
      <c r="AB3617"/>
      <c r="AC3617"/>
      <c r="AD3617"/>
      <c r="AE3617"/>
      <c r="AF3617"/>
      <c r="AG3617"/>
      <c r="AH3617"/>
      <c r="AI3617"/>
      <c r="AJ3617"/>
    </row>
    <row r="3618" spans="1:36" ht="14.25" customHeight="1">
      <c r="A3618" s="41" t="b">
        <f t="shared" si="466"/>
        <v>0</v>
      </c>
      <c r="B3618" s="41">
        <f t="shared" si="467"/>
        <v>3617</v>
      </c>
      <c r="C3618" s="25"/>
      <c r="N3618" s="45"/>
      <c r="O3618" s="45"/>
      <c r="P3618" s="45"/>
      <c r="Q3618" s="45"/>
      <c r="R3618" s="45"/>
      <c r="S3618" s="1">
        <f t="shared" si="468"/>
        <v>0</v>
      </c>
      <c r="T3618" s="1">
        <f t="shared" si="469"/>
        <v>0</v>
      </c>
      <c r="U3618" s="1">
        <f t="shared" si="470"/>
        <v>0</v>
      </c>
      <c r="V3618" s="1">
        <f t="shared" si="471"/>
        <v>0</v>
      </c>
      <c r="W3618" s="1">
        <f t="shared" si="472"/>
        <v>0</v>
      </c>
      <c r="X3618" s="1">
        <f t="shared" si="473"/>
        <v>0</v>
      </c>
      <c r="Y3618"/>
      <c r="Z3618"/>
      <c r="AA3618"/>
      <c r="AB3618"/>
      <c r="AC3618"/>
      <c r="AD3618"/>
      <c r="AE3618"/>
      <c r="AF3618"/>
      <c r="AG3618"/>
      <c r="AH3618"/>
      <c r="AI3618"/>
      <c r="AJ3618"/>
    </row>
    <row r="3619" spans="1:36" ht="14.25" customHeight="1">
      <c r="A3619" s="41" t="b">
        <f t="shared" si="466"/>
        <v>0</v>
      </c>
      <c r="B3619" s="41">
        <f t="shared" si="467"/>
        <v>3618</v>
      </c>
      <c r="C3619" s="25"/>
      <c r="N3619" s="45"/>
      <c r="O3619" s="45"/>
      <c r="P3619" s="45"/>
      <c r="Q3619" s="45"/>
      <c r="R3619" s="45"/>
      <c r="S3619" s="1">
        <f t="shared" si="468"/>
        <v>0</v>
      </c>
      <c r="T3619" s="1">
        <f t="shared" si="469"/>
        <v>0</v>
      </c>
      <c r="U3619" s="1">
        <f t="shared" si="470"/>
        <v>0</v>
      </c>
      <c r="V3619" s="1">
        <f t="shared" si="471"/>
        <v>0</v>
      </c>
      <c r="W3619" s="1">
        <f t="shared" si="472"/>
        <v>0</v>
      </c>
      <c r="X3619" s="1">
        <f t="shared" si="473"/>
        <v>0</v>
      </c>
      <c r="Y3619"/>
      <c r="Z3619"/>
      <c r="AA3619"/>
      <c r="AB3619"/>
      <c r="AC3619"/>
      <c r="AD3619"/>
      <c r="AE3619"/>
      <c r="AF3619"/>
      <c r="AG3619"/>
      <c r="AH3619"/>
      <c r="AI3619"/>
      <c r="AJ3619"/>
    </row>
    <row r="3620" spans="1:36" ht="14.25" customHeight="1">
      <c r="A3620" s="41" t="b">
        <f t="shared" si="466"/>
        <v>0</v>
      </c>
      <c r="B3620" s="41">
        <f t="shared" si="467"/>
        <v>3619</v>
      </c>
      <c r="C3620" s="25"/>
      <c r="N3620" s="45"/>
      <c r="O3620" s="45"/>
      <c r="P3620" s="45"/>
      <c r="Q3620" s="45"/>
      <c r="R3620" s="45"/>
      <c r="S3620" s="1">
        <f t="shared" si="468"/>
        <v>0</v>
      </c>
      <c r="T3620" s="1">
        <f t="shared" si="469"/>
        <v>0</v>
      </c>
      <c r="U3620" s="1">
        <f t="shared" si="470"/>
        <v>0</v>
      </c>
      <c r="V3620" s="1">
        <f t="shared" si="471"/>
        <v>0</v>
      </c>
      <c r="W3620" s="1">
        <f t="shared" si="472"/>
        <v>0</v>
      </c>
      <c r="X3620" s="1">
        <f t="shared" si="473"/>
        <v>0</v>
      </c>
      <c r="Y3620"/>
      <c r="Z3620"/>
      <c r="AA3620"/>
      <c r="AB3620"/>
      <c r="AC3620"/>
      <c r="AD3620"/>
      <c r="AE3620"/>
      <c r="AF3620"/>
      <c r="AG3620"/>
      <c r="AH3620"/>
      <c r="AI3620"/>
      <c r="AJ3620"/>
    </row>
    <row r="3621" spans="1:36" ht="14.25" customHeight="1">
      <c r="A3621" s="41" t="b">
        <f t="shared" si="466"/>
        <v>0</v>
      </c>
      <c r="B3621" s="41">
        <f t="shared" si="467"/>
        <v>3620</v>
      </c>
      <c r="C3621" s="25"/>
      <c r="N3621" s="45"/>
      <c r="O3621" s="45"/>
      <c r="P3621" s="45"/>
      <c r="Q3621" s="45"/>
      <c r="R3621" s="45"/>
      <c r="S3621" s="1">
        <f t="shared" si="468"/>
        <v>0</v>
      </c>
      <c r="T3621" s="1">
        <f t="shared" si="469"/>
        <v>0</v>
      </c>
      <c r="U3621" s="1">
        <f t="shared" si="470"/>
        <v>0</v>
      </c>
      <c r="V3621" s="1">
        <f t="shared" si="471"/>
        <v>0</v>
      </c>
      <c r="W3621" s="1">
        <f t="shared" si="472"/>
        <v>0</v>
      </c>
      <c r="X3621" s="1">
        <f t="shared" si="473"/>
        <v>0</v>
      </c>
      <c r="Y3621"/>
      <c r="Z3621"/>
      <c r="AA3621"/>
      <c r="AB3621"/>
      <c r="AC3621"/>
      <c r="AD3621"/>
      <c r="AE3621"/>
      <c r="AF3621"/>
      <c r="AG3621"/>
      <c r="AH3621"/>
      <c r="AI3621"/>
      <c r="AJ3621"/>
    </row>
    <row r="3622" spans="1:36" ht="14.25" customHeight="1">
      <c r="A3622" s="41" t="b">
        <f t="shared" si="466"/>
        <v>0</v>
      </c>
      <c r="B3622" s="41">
        <f t="shared" si="467"/>
        <v>3621</v>
      </c>
      <c r="C3622" s="25"/>
      <c r="N3622" s="45"/>
      <c r="O3622" s="45"/>
      <c r="P3622" s="45"/>
      <c r="Q3622" s="45"/>
      <c r="R3622" s="45"/>
      <c r="S3622" s="1">
        <f t="shared" si="468"/>
        <v>0</v>
      </c>
      <c r="T3622" s="1">
        <f t="shared" si="469"/>
        <v>0</v>
      </c>
      <c r="U3622" s="1">
        <f t="shared" si="470"/>
        <v>0</v>
      </c>
      <c r="V3622" s="1">
        <f t="shared" si="471"/>
        <v>0</v>
      </c>
      <c r="W3622" s="1">
        <f t="shared" si="472"/>
        <v>0</v>
      </c>
      <c r="X3622" s="1">
        <f t="shared" si="473"/>
        <v>0</v>
      </c>
      <c r="Y3622"/>
      <c r="Z3622"/>
      <c r="AA3622"/>
      <c r="AB3622"/>
      <c r="AC3622"/>
      <c r="AD3622"/>
      <c r="AE3622"/>
      <c r="AF3622"/>
      <c r="AG3622"/>
      <c r="AH3622"/>
      <c r="AI3622"/>
      <c r="AJ3622"/>
    </row>
    <row r="3623" spans="1:36" ht="14.25" customHeight="1">
      <c r="A3623" s="41" t="b">
        <f t="shared" si="466"/>
        <v>0</v>
      </c>
      <c r="B3623" s="41">
        <f t="shared" si="467"/>
        <v>3622</v>
      </c>
      <c r="C3623" s="25"/>
      <c r="N3623" s="45"/>
      <c r="O3623" s="45"/>
      <c r="P3623" s="45"/>
      <c r="Q3623" s="45"/>
      <c r="R3623" s="45"/>
      <c r="S3623" s="1">
        <f t="shared" si="468"/>
        <v>0</v>
      </c>
      <c r="T3623" s="1">
        <f t="shared" si="469"/>
        <v>0</v>
      </c>
      <c r="U3623" s="1">
        <f t="shared" si="470"/>
        <v>0</v>
      </c>
      <c r="V3623" s="1">
        <f t="shared" si="471"/>
        <v>0</v>
      </c>
      <c r="W3623" s="1">
        <f t="shared" si="472"/>
        <v>0</v>
      </c>
      <c r="X3623" s="1">
        <f t="shared" si="473"/>
        <v>0</v>
      </c>
      <c r="Y3623"/>
      <c r="Z3623"/>
      <c r="AA3623"/>
      <c r="AB3623"/>
      <c r="AC3623"/>
      <c r="AD3623"/>
      <c r="AE3623"/>
      <c r="AF3623"/>
      <c r="AG3623"/>
      <c r="AH3623"/>
      <c r="AI3623"/>
      <c r="AJ3623"/>
    </row>
    <row r="3624" spans="1:36" ht="14.25" customHeight="1">
      <c r="A3624" s="41" t="b">
        <f t="shared" si="466"/>
        <v>0</v>
      </c>
      <c r="B3624" s="41">
        <f t="shared" si="467"/>
        <v>3623</v>
      </c>
      <c r="C3624" s="25"/>
      <c r="N3624" s="45"/>
      <c r="O3624" s="45"/>
      <c r="P3624" s="45"/>
      <c r="Q3624" s="45"/>
      <c r="R3624" s="45"/>
      <c r="S3624" s="1">
        <f t="shared" si="468"/>
        <v>0</v>
      </c>
      <c r="T3624" s="1">
        <f t="shared" si="469"/>
        <v>0</v>
      </c>
      <c r="U3624" s="1">
        <f t="shared" si="470"/>
        <v>0</v>
      </c>
      <c r="V3624" s="1">
        <f t="shared" si="471"/>
        <v>0</v>
      </c>
      <c r="W3624" s="1">
        <f t="shared" si="472"/>
        <v>0</v>
      </c>
      <c r="X3624" s="1">
        <f t="shared" si="473"/>
        <v>0</v>
      </c>
      <c r="Y3624"/>
      <c r="Z3624"/>
      <c r="AA3624"/>
      <c r="AB3624"/>
      <c r="AC3624"/>
      <c r="AD3624"/>
      <c r="AE3624"/>
      <c r="AF3624"/>
      <c r="AG3624"/>
      <c r="AH3624"/>
      <c r="AI3624"/>
      <c r="AJ3624"/>
    </row>
    <row r="3625" spans="1:36" ht="14.25" customHeight="1">
      <c r="A3625" s="41" t="b">
        <f t="shared" si="466"/>
        <v>0</v>
      </c>
      <c r="B3625" s="41">
        <f t="shared" si="467"/>
        <v>3624</v>
      </c>
      <c r="C3625" s="25"/>
      <c r="N3625" s="45"/>
      <c r="O3625" s="45"/>
      <c r="P3625" s="45"/>
      <c r="Q3625" s="45"/>
      <c r="R3625" s="45"/>
      <c r="S3625" s="1">
        <f t="shared" si="468"/>
        <v>0</v>
      </c>
      <c r="T3625" s="1">
        <f t="shared" si="469"/>
        <v>0</v>
      </c>
      <c r="U3625" s="1">
        <f t="shared" si="470"/>
        <v>0</v>
      </c>
      <c r="V3625" s="1">
        <f t="shared" si="471"/>
        <v>0</v>
      </c>
      <c r="W3625" s="1">
        <f t="shared" si="472"/>
        <v>0</v>
      </c>
      <c r="X3625" s="1">
        <f t="shared" si="473"/>
        <v>0</v>
      </c>
      <c r="Y3625"/>
      <c r="Z3625"/>
      <c r="AA3625"/>
      <c r="AB3625"/>
      <c r="AC3625"/>
      <c r="AD3625"/>
      <c r="AE3625"/>
      <c r="AF3625"/>
      <c r="AG3625"/>
      <c r="AH3625"/>
      <c r="AI3625"/>
      <c r="AJ3625"/>
    </row>
    <row r="3626" spans="1:36" ht="14.25" customHeight="1">
      <c r="A3626" s="41" t="b">
        <f t="shared" si="466"/>
        <v>0</v>
      </c>
      <c r="B3626" s="41">
        <f t="shared" si="467"/>
        <v>3625</v>
      </c>
      <c r="C3626" s="25"/>
      <c r="N3626" s="45"/>
      <c r="O3626" s="45"/>
      <c r="P3626" s="45"/>
      <c r="Q3626" s="45"/>
      <c r="R3626" s="45"/>
      <c r="S3626" s="1">
        <f t="shared" si="468"/>
        <v>0</v>
      </c>
      <c r="T3626" s="1">
        <f t="shared" si="469"/>
        <v>0</v>
      </c>
      <c r="U3626" s="1">
        <f t="shared" si="470"/>
        <v>0</v>
      </c>
      <c r="V3626" s="1">
        <f t="shared" si="471"/>
        <v>0</v>
      </c>
      <c r="W3626" s="1">
        <f t="shared" si="472"/>
        <v>0</v>
      </c>
      <c r="X3626" s="1">
        <f t="shared" si="473"/>
        <v>0</v>
      </c>
      <c r="Y3626"/>
      <c r="Z3626"/>
      <c r="AA3626"/>
      <c r="AB3626"/>
      <c r="AC3626"/>
      <c r="AD3626"/>
      <c r="AE3626"/>
      <c r="AF3626"/>
      <c r="AG3626"/>
      <c r="AH3626"/>
      <c r="AI3626"/>
      <c r="AJ3626"/>
    </row>
    <row r="3627" spans="1:36" ht="14.25" customHeight="1">
      <c r="A3627" s="41" t="b">
        <f t="shared" si="466"/>
        <v>0</v>
      </c>
      <c r="B3627" s="41">
        <f t="shared" si="467"/>
        <v>3626</v>
      </c>
      <c r="C3627" s="25"/>
      <c r="N3627" s="45"/>
      <c r="O3627" s="45"/>
      <c r="P3627" s="45"/>
      <c r="Q3627" s="45"/>
      <c r="R3627" s="45"/>
      <c r="S3627" s="1">
        <f t="shared" si="468"/>
        <v>0</v>
      </c>
      <c r="T3627" s="1">
        <f t="shared" si="469"/>
        <v>0</v>
      </c>
      <c r="U3627" s="1">
        <f t="shared" si="470"/>
        <v>0</v>
      </c>
      <c r="V3627" s="1">
        <f t="shared" si="471"/>
        <v>0</v>
      </c>
      <c r="W3627" s="1">
        <f t="shared" si="472"/>
        <v>0</v>
      </c>
      <c r="X3627" s="1">
        <f t="shared" si="473"/>
        <v>0</v>
      </c>
      <c r="Y3627"/>
      <c r="Z3627"/>
      <c r="AA3627"/>
      <c r="AB3627"/>
      <c r="AC3627"/>
      <c r="AD3627"/>
      <c r="AE3627"/>
      <c r="AF3627"/>
      <c r="AG3627"/>
      <c r="AH3627"/>
      <c r="AI3627"/>
      <c r="AJ3627"/>
    </row>
    <row r="3628" spans="1:36" ht="14.25" customHeight="1">
      <c r="A3628" s="41" t="b">
        <f t="shared" si="466"/>
        <v>0</v>
      </c>
      <c r="B3628" s="41">
        <f t="shared" si="467"/>
        <v>3627</v>
      </c>
      <c r="C3628" s="25"/>
      <c r="N3628" s="45"/>
      <c r="O3628" s="45"/>
      <c r="P3628" s="45"/>
      <c r="Q3628" s="45"/>
      <c r="R3628" s="45"/>
      <c r="S3628" s="1">
        <f t="shared" si="468"/>
        <v>0</v>
      </c>
      <c r="T3628" s="1">
        <f t="shared" si="469"/>
        <v>0</v>
      </c>
      <c r="U3628" s="1">
        <f t="shared" si="470"/>
        <v>0</v>
      </c>
      <c r="V3628" s="1">
        <f t="shared" si="471"/>
        <v>0</v>
      </c>
      <c r="W3628" s="1">
        <f t="shared" si="472"/>
        <v>0</v>
      </c>
      <c r="X3628" s="1">
        <f t="shared" si="473"/>
        <v>0</v>
      </c>
      <c r="Y3628"/>
      <c r="Z3628"/>
      <c r="AA3628"/>
      <c r="AB3628"/>
      <c r="AC3628"/>
      <c r="AD3628"/>
      <c r="AE3628"/>
      <c r="AF3628"/>
      <c r="AG3628"/>
      <c r="AH3628"/>
      <c r="AI3628"/>
      <c r="AJ3628"/>
    </row>
    <row r="3629" spans="1:36" ht="14.25" customHeight="1">
      <c r="A3629" s="41" t="b">
        <f t="shared" si="466"/>
        <v>0</v>
      </c>
      <c r="B3629" s="41">
        <f t="shared" si="467"/>
        <v>3628</v>
      </c>
      <c r="C3629" s="25"/>
      <c r="N3629" s="45"/>
      <c r="O3629" s="45"/>
      <c r="P3629" s="45"/>
      <c r="Q3629" s="45"/>
      <c r="R3629" s="45"/>
      <c r="S3629" s="1">
        <f t="shared" si="468"/>
        <v>0</v>
      </c>
      <c r="T3629" s="1">
        <f t="shared" si="469"/>
        <v>0</v>
      </c>
      <c r="U3629" s="1">
        <f t="shared" si="470"/>
        <v>0</v>
      </c>
      <c r="V3629" s="1">
        <f t="shared" si="471"/>
        <v>0</v>
      </c>
      <c r="W3629" s="1">
        <f t="shared" si="472"/>
        <v>0</v>
      </c>
      <c r="X3629" s="1">
        <f t="shared" si="473"/>
        <v>0</v>
      </c>
      <c r="Y3629"/>
      <c r="Z3629"/>
      <c r="AA3629"/>
      <c r="AB3629"/>
      <c r="AC3629"/>
      <c r="AD3629"/>
      <c r="AE3629"/>
      <c r="AF3629"/>
      <c r="AG3629"/>
      <c r="AH3629"/>
      <c r="AI3629"/>
      <c r="AJ3629"/>
    </row>
    <row r="3630" spans="1:36" ht="14.25" customHeight="1">
      <c r="A3630" s="41" t="b">
        <f t="shared" si="466"/>
        <v>0</v>
      </c>
      <c r="B3630" s="41">
        <f t="shared" si="467"/>
        <v>3629</v>
      </c>
      <c r="C3630" s="25"/>
      <c r="N3630" s="45"/>
      <c r="O3630" s="45"/>
      <c r="P3630" s="45"/>
      <c r="Q3630" s="45"/>
      <c r="R3630" s="45"/>
      <c r="S3630" s="1">
        <f t="shared" si="468"/>
        <v>0</v>
      </c>
      <c r="T3630" s="1">
        <f t="shared" si="469"/>
        <v>0</v>
      </c>
      <c r="U3630" s="1">
        <f t="shared" si="470"/>
        <v>0</v>
      </c>
      <c r="V3630" s="1">
        <f t="shared" si="471"/>
        <v>0</v>
      </c>
      <c r="W3630" s="1">
        <f t="shared" si="472"/>
        <v>0</v>
      </c>
      <c r="X3630" s="1">
        <f t="shared" si="473"/>
        <v>0</v>
      </c>
      <c r="Y3630"/>
      <c r="Z3630"/>
      <c r="AA3630"/>
      <c r="AB3630"/>
      <c r="AC3630"/>
      <c r="AD3630"/>
      <c r="AE3630"/>
      <c r="AF3630"/>
      <c r="AG3630"/>
      <c r="AH3630"/>
      <c r="AI3630"/>
      <c r="AJ3630"/>
    </row>
    <row r="3631" spans="1:36" ht="14.25" customHeight="1">
      <c r="A3631" s="41" t="b">
        <f t="shared" si="466"/>
        <v>0</v>
      </c>
      <c r="B3631" s="41">
        <f t="shared" si="467"/>
        <v>3630</v>
      </c>
      <c r="C3631" s="25"/>
      <c r="N3631" s="45"/>
      <c r="O3631" s="45"/>
      <c r="P3631" s="45"/>
      <c r="Q3631" s="45"/>
      <c r="R3631" s="45"/>
      <c r="S3631" s="1">
        <f t="shared" si="468"/>
        <v>0</v>
      </c>
      <c r="T3631" s="1">
        <f t="shared" si="469"/>
        <v>0</v>
      </c>
      <c r="U3631" s="1">
        <f t="shared" si="470"/>
        <v>0</v>
      </c>
      <c r="V3631" s="1">
        <f t="shared" si="471"/>
        <v>0</v>
      </c>
      <c r="W3631" s="1">
        <f t="shared" si="472"/>
        <v>0</v>
      </c>
      <c r="X3631" s="1">
        <f t="shared" si="473"/>
        <v>0</v>
      </c>
      <c r="Y3631"/>
      <c r="Z3631"/>
      <c r="AA3631"/>
      <c r="AB3631"/>
      <c r="AC3631"/>
      <c r="AD3631"/>
      <c r="AE3631"/>
      <c r="AF3631"/>
      <c r="AG3631"/>
      <c r="AH3631"/>
      <c r="AI3631"/>
      <c r="AJ3631"/>
    </row>
    <row r="3632" spans="1:36" ht="14.25" customHeight="1">
      <c r="A3632" s="41" t="b">
        <f t="shared" si="466"/>
        <v>0</v>
      </c>
      <c r="B3632" s="41">
        <f t="shared" si="467"/>
        <v>3631</v>
      </c>
      <c r="C3632" s="25"/>
      <c r="N3632" s="45"/>
      <c r="O3632" s="45"/>
      <c r="P3632" s="45"/>
      <c r="Q3632" s="45"/>
      <c r="R3632" s="45"/>
      <c r="S3632" s="1">
        <f t="shared" si="468"/>
        <v>0</v>
      </c>
      <c r="T3632" s="1">
        <f t="shared" si="469"/>
        <v>0</v>
      </c>
      <c r="U3632" s="1">
        <f t="shared" si="470"/>
        <v>0</v>
      </c>
      <c r="V3632" s="1">
        <f t="shared" si="471"/>
        <v>0</v>
      </c>
      <c r="W3632" s="1">
        <f t="shared" si="472"/>
        <v>0</v>
      </c>
      <c r="X3632" s="1">
        <f t="shared" si="473"/>
        <v>0</v>
      </c>
      <c r="Y3632"/>
      <c r="Z3632"/>
      <c r="AA3632"/>
      <c r="AB3632"/>
      <c r="AC3632"/>
      <c r="AD3632"/>
      <c r="AE3632"/>
      <c r="AF3632"/>
      <c r="AG3632"/>
      <c r="AH3632"/>
      <c r="AI3632"/>
      <c r="AJ3632"/>
    </row>
    <row r="3633" spans="1:36" ht="14.25" customHeight="1">
      <c r="A3633" s="41" t="b">
        <f t="shared" si="466"/>
        <v>0</v>
      </c>
      <c r="B3633" s="41">
        <f t="shared" si="467"/>
        <v>3632</v>
      </c>
      <c r="C3633" s="25"/>
      <c r="N3633" s="45"/>
      <c r="O3633" s="45"/>
      <c r="P3633" s="45"/>
      <c r="Q3633" s="45"/>
      <c r="R3633" s="45"/>
      <c r="S3633" s="1">
        <f t="shared" si="468"/>
        <v>0</v>
      </c>
      <c r="T3633" s="1">
        <f t="shared" si="469"/>
        <v>0</v>
      </c>
      <c r="U3633" s="1">
        <f t="shared" si="470"/>
        <v>0</v>
      </c>
      <c r="V3633" s="1">
        <f t="shared" si="471"/>
        <v>0</v>
      </c>
      <c r="W3633" s="1">
        <f t="shared" si="472"/>
        <v>0</v>
      </c>
      <c r="X3633" s="1">
        <f t="shared" si="473"/>
        <v>0</v>
      </c>
      <c r="Y3633"/>
      <c r="Z3633"/>
      <c r="AA3633"/>
      <c r="AB3633"/>
      <c r="AC3633"/>
      <c r="AD3633"/>
      <c r="AE3633"/>
      <c r="AF3633"/>
      <c r="AG3633"/>
      <c r="AH3633"/>
      <c r="AI3633"/>
      <c r="AJ3633"/>
    </row>
    <row r="3634" spans="1:36" ht="14.25" customHeight="1">
      <c r="A3634" s="41" t="b">
        <f t="shared" si="466"/>
        <v>0</v>
      </c>
      <c r="B3634" s="41">
        <f t="shared" si="467"/>
        <v>3633</v>
      </c>
      <c r="C3634" s="25"/>
      <c r="N3634" s="45"/>
      <c r="O3634" s="45"/>
      <c r="P3634" s="45"/>
      <c r="Q3634" s="45"/>
      <c r="R3634" s="45"/>
      <c r="S3634" s="1">
        <f t="shared" si="468"/>
        <v>0</v>
      </c>
      <c r="T3634" s="1">
        <f t="shared" si="469"/>
        <v>0</v>
      </c>
      <c r="U3634" s="1">
        <f t="shared" si="470"/>
        <v>0</v>
      </c>
      <c r="V3634" s="1">
        <f t="shared" si="471"/>
        <v>0</v>
      </c>
      <c r="W3634" s="1">
        <f t="shared" si="472"/>
        <v>0</v>
      </c>
      <c r="X3634" s="1">
        <f t="shared" si="473"/>
        <v>0</v>
      </c>
      <c r="Y3634"/>
      <c r="Z3634"/>
      <c r="AA3634"/>
      <c r="AB3634"/>
      <c r="AC3634"/>
      <c r="AD3634"/>
      <c r="AE3634"/>
      <c r="AF3634"/>
      <c r="AG3634"/>
      <c r="AH3634"/>
      <c r="AI3634"/>
      <c r="AJ3634"/>
    </row>
    <row r="3635" spans="1:36" ht="14.25" customHeight="1">
      <c r="A3635" s="41" t="b">
        <f t="shared" si="466"/>
        <v>0</v>
      </c>
      <c r="B3635" s="41">
        <f t="shared" si="467"/>
        <v>3634</v>
      </c>
      <c r="C3635" s="25"/>
      <c r="N3635" s="45"/>
      <c r="O3635" s="45"/>
      <c r="P3635" s="45"/>
      <c r="Q3635" s="45"/>
      <c r="R3635" s="45"/>
      <c r="S3635" s="1">
        <f t="shared" si="468"/>
        <v>0</v>
      </c>
      <c r="T3635" s="1">
        <f t="shared" si="469"/>
        <v>0</v>
      </c>
      <c r="U3635" s="1">
        <f t="shared" si="470"/>
        <v>0</v>
      </c>
      <c r="V3635" s="1">
        <f t="shared" si="471"/>
        <v>0</v>
      </c>
      <c r="W3635" s="1">
        <f t="shared" si="472"/>
        <v>0</v>
      </c>
      <c r="X3635" s="1">
        <f t="shared" si="473"/>
        <v>0</v>
      </c>
      <c r="Y3635"/>
      <c r="Z3635"/>
      <c r="AA3635"/>
      <c r="AB3635"/>
      <c r="AC3635"/>
      <c r="AD3635"/>
      <c r="AE3635"/>
      <c r="AF3635"/>
      <c r="AG3635"/>
      <c r="AH3635"/>
      <c r="AI3635"/>
      <c r="AJ3635"/>
    </row>
    <row r="3636" spans="1:36" ht="14.25" customHeight="1">
      <c r="A3636" s="41" t="b">
        <f t="shared" si="466"/>
        <v>0</v>
      </c>
      <c r="B3636" s="41">
        <f t="shared" si="467"/>
        <v>3635</v>
      </c>
      <c r="C3636" s="25"/>
      <c r="N3636" s="45"/>
      <c r="O3636" s="45"/>
      <c r="P3636" s="45"/>
      <c r="Q3636" s="45"/>
      <c r="R3636" s="45"/>
      <c r="S3636" s="1">
        <f t="shared" si="468"/>
        <v>0</v>
      </c>
      <c r="T3636" s="1">
        <f t="shared" si="469"/>
        <v>0</v>
      </c>
      <c r="U3636" s="1">
        <f t="shared" si="470"/>
        <v>0</v>
      </c>
      <c r="V3636" s="1">
        <f t="shared" si="471"/>
        <v>0</v>
      </c>
      <c r="W3636" s="1">
        <f t="shared" si="472"/>
        <v>0</v>
      </c>
      <c r="X3636" s="1">
        <f t="shared" si="473"/>
        <v>0</v>
      </c>
      <c r="Y3636"/>
      <c r="Z3636"/>
      <c r="AA3636"/>
      <c r="AB3636"/>
      <c r="AC3636"/>
      <c r="AD3636"/>
      <c r="AE3636"/>
      <c r="AF3636"/>
      <c r="AG3636"/>
      <c r="AH3636"/>
      <c r="AI3636"/>
      <c r="AJ3636"/>
    </row>
    <row r="3637" spans="1:36" ht="14.25" customHeight="1">
      <c r="A3637" s="41" t="b">
        <f t="shared" si="466"/>
        <v>0</v>
      </c>
      <c r="B3637" s="41">
        <f t="shared" si="467"/>
        <v>3636</v>
      </c>
      <c r="C3637" s="25"/>
      <c r="N3637" s="45"/>
      <c r="O3637" s="45"/>
      <c r="P3637" s="45"/>
      <c r="Q3637" s="45"/>
      <c r="R3637" s="45"/>
      <c r="S3637" s="1">
        <f t="shared" si="468"/>
        <v>0</v>
      </c>
      <c r="T3637" s="1">
        <f t="shared" si="469"/>
        <v>0</v>
      </c>
      <c r="U3637" s="1">
        <f t="shared" si="470"/>
        <v>0</v>
      </c>
      <c r="V3637" s="1">
        <f t="shared" si="471"/>
        <v>0</v>
      </c>
      <c r="W3637" s="1">
        <f t="shared" si="472"/>
        <v>0</v>
      </c>
      <c r="X3637" s="1">
        <f t="shared" si="473"/>
        <v>0</v>
      </c>
      <c r="Y3637"/>
      <c r="Z3637"/>
      <c r="AA3637"/>
      <c r="AB3637"/>
      <c r="AC3637"/>
      <c r="AD3637"/>
      <c r="AE3637"/>
      <c r="AF3637"/>
      <c r="AG3637"/>
      <c r="AH3637"/>
      <c r="AI3637"/>
      <c r="AJ3637"/>
    </row>
    <row r="3638" spans="1:36" ht="14.25" customHeight="1">
      <c r="A3638" s="41" t="b">
        <f t="shared" si="466"/>
        <v>0</v>
      </c>
      <c r="B3638" s="41">
        <f t="shared" si="467"/>
        <v>3637</v>
      </c>
      <c r="C3638" s="25"/>
      <c r="N3638" s="45"/>
      <c r="O3638" s="45"/>
      <c r="P3638" s="45"/>
      <c r="Q3638" s="45"/>
      <c r="R3638" s="45"/>
      <c r="S3638" s="1">
        <f t="shared" si="468"/>
        <v>0</v>
      </c>
      <c r="T3638" s="1">
        <f t="shared" si="469"/>
        <v>0</v>
      </c>
      <c r="U3638" s="1">
        <f t="shared" si="470"/>
        <v>0</v>
      </c>
      <c r="V3638" s="1">
        <f t="shared" si="471"/>
        <v>0</v>
      </c>
      <c r="W3638" s="1">
        <f t="shared" si="472"/>
        <v>0</v>
      </c>
      <c r="X3638" s="1">
        <f t="shared" si="473"/>
        <v>0</v>
      </c>
      <c r="Y3638"/>
      <c r="Z3638"/>
      <c r="AA3638"/>
      <c r="AB3638"/>
      <c r="AC3638"/>
      <c r="AD3638"/>
      <c r="AE3638"/>
      <c r="AF3638"/>
      <c r="AG3638"/>
      <c r="AH3638"/>
      <c r="AI3638"/>
      <c r="AJ3638"/>
    </row>
    <row r="3639" spans="1:36" ht="14.25" customHeight="1">
      <c r="A3639" s="41" t="b">
        <f t="shared" si="466"/>
        <v>0</v>
      </c>
      <c r="B3639" s="41">
        <f t="shared" si="467"/>
        <v>3638</v>
      </c>
      <c r="C3639" s="29"/>
      <c r="N3639" s="45"/>
      <c r="O3639" s="45"/>
      <c r="P3639" s="45"/>
      <c r="Q3639" s="45"/>
      <c r="R3639" s="45"/>
      <c r="S3639" s="1">
        <f t="shared" si="468"/>
        <v>0</v>
      </c>
      <c r="T3639" s="1">
        <f t="shared" si="469"/>
        <v>0</v>
      </c>
      <c r="U3639" s="1">
        <f t="shared" si="470"/>
        <v>0</v>
      </c>
      <c r="V3639" s="1">
        <f t="shared" si="471"/>
        <v>0</v>
      </c>
      <c r="W3639" s="1">
        <f t="shared" si="472"/>
        <v>0</v>
      </c>
      <c r="X3639" s="1">
        <f t="shared" si="473"/>
        <v>0</v>
      </c>
      <c r="Y3639"/>
      <c r="Z3639"/>
      <c r="AA3639"/>
      <c r="AB3639"/>
      <c r="AC3639"/>
      <c r="AD3639"/>
      <c r="AE3639"/>
      <c r="AF3639"/>
      <c r="AG3639"/>
      <c r="AH3639"/>
      <c r="AI3639"/>
      <c r="AJ3639"/>
    </row>
    <row r="3640" spans="1:36" ht="14.25" customHeight="1">
      <c r="A3640" s="41" t="b">
        <f t="shared" si="466"/>
        <v>0</v>
      </c>
      <c r="B3640" s="41">
        <f t="shared" si="467"/>
        <v>3639</v>
      </c>
      <c r="C3640" s="24"/>
      <c r="N3640" s="45"/>
      <c r="O3640" s="45"/>
      <c r="P3640" s="45"/>
      <c r="Q3640" s="45"/>
      <c r="R3640" s="45"/>
      <c r="S3640" s="1">
        <f t="shared" si="468"/>
        <v>0</v>
      </c>
      <c r="T3640" s="1">
        <f t="shared" si="469"/>
        <v>0</v>
      </c>
      <c r="U3640" s="1">
        <f t="shared" si="470"/>
        <v>0</v>
      </c>
      <c r="V3640" s="1">
        <f t="shared" si="471"/>
        <v>0</v>
      </c>
      <c r="W3640" s="1">
        <f t="shared" si="472"/>
        <v>0</v>
      </c>
      <c r="X3640" s="1">
        <f t="shared" si="473"/>
        <v>0</v>
      </c>
      <c r="Y3640"/>
      <c r="Z3640"/>
      <c r="AA3640"/>
      <c r="AB3640"/>
      <c r="AC3640"/>
      <c r="AD3640"/>
      <c r="AE3640"/>
      <c r="AF3640"/>
      <c r="AG3640"/>
      <c r="AH3640"/>
      <c r="AI3640"/>
      <c r="AJ3640"/>
    </row>
    <row r="3641" spans="1:36" ht="14.25" customHeight="1">
      <c r="A3641" s="41" t="b">
        <f t="shared" si="466"/>
        <v>0</v>
      </c>
      <c r="B3641" s="41">
        <f t="shared" si="467"/>
        <v>3640</v>
      </c>
      <c r="C3641" s="27"/>
      <c r="N3641" s="45"/>
      <c r="O3641" s="45"/>
      <c r="P3641" s="45"/>
      <c r="Q3641" s="45"/>
      <c r="R3641" s="45"/>
      <c r="S3641" s="1">
        <f t="shared" si="468"/>
        <v>0</v>
      </c>
      <c r="T3641" s="1">
        <f t="shared" si="469"/>
        <v>0</v>
      </c>
      <c r="U3641" s="1">
        <f t="shared" si="470"/>
        <v>0</v>
      </c>
      <c r="V3641" s="1">
        <f t="shared" si="471"/>
        <v>0</v>
      </c>
      <c r="W3641" s="1">
        <f t="shared" si="472"/>
        <v>0</v>
      </c>
      <c r="X3641" s="1">
        <f t="shared" si="473"/>
        <v>0</v>
      </c>
      <c r="Y3641"/>
      <c r="Z3641"/>
      <c r="AA3641"/>
      <c r="AB3641"/>
      <c r="AC3641"/>
      <c r="AD3641"/>
      <c r="AE3641"/>
      <c r="AF3641"/>
      <c r="AG3641"/>
      <c r="AH3641"/>
      <c r="AI3641"/>
      <c r="AJ3641"/>
    </row>
    <row r="3642" spans="1:36" ht="14.25" customHeight="1">
      <c r="A3642" s="41" t="b">
        <f t="shared" si="466"/>
        <v>0</v>
      </c>
      <c r="B3642" s="41">
        <f t="shared" si="467"/>
        <v>3641</v>
      </c>
      <c r="C3642" s="26"/>
      <c r="N3642" s="45"/>
      <c r="O3642" s="45"/>
      <c r="P3642" s="45"/>
      <c r="Q3642" s="45"/>
      <c r="R3642" s="45"/>
      <c r="S3642" s="1">
        <f t="shared" si="468"/>
        <v>0</v>
      </c>
      <c r="T3642" s="1">
        <f t="shared" si="469"/>
        <v>0</v>
      </c>
      <c r="U3642" s="1">
        <f t="shared" si="470"/>
        <v>0</v>
      </c>
      <c r="V3642" s="1">
        <f t="shared" si="471"/>
        <v>0</v>
      </c>
      <c r="W3642" s="1">
        <f t="shared" si="472"/>
        <v>0</v>
      </c>
      <c r="X3642" s="1">
        <f t="shared" si="473"/>
        <v>0</v>
      </c>
      <c r="Y3642"/>
      <c r="Z3642"/>
      <c r="AA3642"/>
      <c r="AB3642"/>
      <c r="AC3642"/>
      <c r="AD3642"/>
      <c r="AE3642"/>
      <c r="AF3642"/>
      <c r="AG3642"/>
      <c r="AH3642"/>
      <c r="AI3642"/>
      <c r="AJ3642"/>
    </row>
    <row r="3643" spans="1:36" ht="14.25" customHeight="1">
      <c r="A3643" s="41" t="b">
        <f t="shared" si="466"/>
        <v>0</v>
      </c>
      <c r="B3643" s="41">
        <f t="shared" si="467"/>
        <v>3642</v>
      </c>
      <c r="C3643" s="24"/>
      <c r="N3643" s="45"/>
      <c r="O3643" s="45"/>
      <c r="P3643" s="45"/>
      <c r="Q3643" s="45"/>
      <c r="R3643" s="45"/>
      <c r="S3643" s="1">
        <f t="shared" si="468"/>
        <v>0</v>
      </c>
      <c r="T3643" s="1">
        <f t="shared" si="469"/>
        <v>0</v>
      </c>
      <c r="U3643" s="1">
        <f t="shared" si="470"/>
        <v>0</v>
      </c>
      <c r="V3643" s="1">
        <f t="shared" si="471"/>
        <v>0</v>
      </c>
      <c r="W3643" s="1">
        <f t="shared" si="472"/>
        <v>0</v>
      </c>
      <c r="X3643" s="1">
        <f t="shared" si="473"/>
        <v>0</v>
      </c>
      <c r="Y3643"/>
      <c r="Z3643"/>
      <c r="AA3643"/>
      <c r="AB3643"/>
      <c r="AC3643"/>
      <c r="AD3643"/>
      <c r="AE3643"/>
      <c r="AF3643"/>
      <c r="AG3643"/>
      <c r="AH3643"/>
      <c r="AI3643"/>
      <c r="AJ3643"/>
    </row>
    <row r="3644" spans="1:36" ht="14.25" customHeight="1">
      <c r="A3644" s="41" t="b">
        <f t="shared" si="466"/>
        <v>0</v>
      </c>
      <c r="B3644" s="41">
        <f t="shared" si="467"/>
        <v>3643</v>
      </c>
      <c r="C3644" s="27"/>
      <c r="N3644" s="45"/>
      <c r="O3644" s="45"/>
      <c r="P3644" s="45"/>
      <c r="Q3644" s="45"/>
      <c r="R3644" s="45"/>
      <c r="S3644" s="1">
        <f t="shared" si="468"/>
        <v>0</v>
      </c>
      <c r="T3644" s="1">
        <f t="shared" si="469"/>
        <v>0</v>
      </c>
      <c r="U3644" s="1">
        <f t="shared" si="470"/>
        <v>0</v>
      </c>
      <c r="V3644" s="1">
        <f t="shared" si="471"/>
        <v>0</v>
      </c>
      <c r="W3644" s="1">
        <f t="shared" si="472"/>
        <v>0</v>
      </c>
      <c r="X3644" s="1">
        <f t="shared" si="473"/>
        <v>0</v>
      </c>
      <c r="Y3644"/>
      <c r="Z3644"/>
      <c r="AA3644"/>
      <c r="AB3644"/>
      <c r="AC3644"/>
      <c r="AD3644"/>
      <c r="AE3644"/>
      <c r="AF3644"/>
      <c r="AG3644"/>
      <c r="AH3644"/>
      <c r="AI3644"/>
      <c r="AJ3644"/>
    </row>
    <row r="3645" spans="1:36" ht="14.25" customHeight="1">
      <c r="A3645" s="41" t="b">
        <f t="shared" si="466"/>
        <v>0</v>
      </c>
      <c r="B3645" s="41">
        <f t="shared" si="467"/>
        <v>3644</v>
      </c>
      <c r="C3645" s="24"/>
      <c r="N3645" s="45"/>
      <c r="O3645" s="45"/>
      <c r="P3645" s="45"/>
      <c r="Q3645" s="45"/>
      <c r="R3645" s="45"/>
      <c r="S3645" s="1">
        <f t="shared" si="468"/>
        <v>0</v>
      </c>
      <c r="T3645" s="1">
        <f t="shared" si="469"/>
        <v>0</v>
      </c>
      <c r="U3645" s="1">
        <f t="shared" si="470"/>
        <v>0</v>
      </c>
      <c r="V3645" s="1">
        <f t="shared" si="471"/>
        <v>0</v>
      </c>
      <c r="W3645" s="1">
        <f t="shared" si="472"/>
        <v>0</v>
      </c>
      <c r="X3645" s="1">
        <f t="shared" si="473"/>
        <v>0</v>
      </c>
      <c r="Y3645"/>
      <c r="Z3645"/>
      <c r="AA3645"/>
      <c r="AB3645"/>
      <c r="AC3645"/>
      <c r="AD3645"/>
      <c r="AE3645"/>
      <c r="AF3645"/>
      <c r="AG3645"/>
      <c r="AH3645"/>
      <c r="AI3645"/>
      <c r="AJ3645"/>
    </row>
    <row r="3646" spans="1:36" ht="14.25" customHeight="1">
      <c r="A3646" s="41" t="b">
        <f t="shared" si="466"/>
        <v>0</v>
      </c>
      <c r="B3646" s="41">
        <f t="shared" si="467"/>
        <v>3645</v>
      </c>
      <c r="C3646" s="24"/>
      <c r="N3646" s="45"/>
      <c r="O3646" s="45"/>
      <c r="P3646" s="45"/>
      <c r="Q3646" s="45"/>
      <c r="R3646" s="45"/>
      <c r="S3646" s="1">
        <f t="shared" si="468"/>
        <v>0</v>
      </c>
      <c r="T3646" s="1">
        <f t="shared" si="469"/>
        <v>0</v>
      </c>
      <c r="U3646" s="1">
        <f t="shared" si="470"/>
        <v>0</v>
      </c>
      <c r="V3646" s="1">
        <f t="shared" si="471"/>
        <v>0</v>
      </c>
      <c r="W3646" s="1">
        <f t="shared" si="472"/>
        <v>0</v>
      </c>
      <c r="X3646" s="1">
        <f t="shared" si="473"/>
        <v>0</v>
      </c>
      <c r="Y3646"/>
      <c r="Z3646"/>
      <c r="AA3646"/>
      <c r="AB3646"/>
      <c r="AC3646"/>
      <c r="AD3646"/>
      <c r="AE3646"/>
      <c r="AF3646"/>
      <c r="AG3646"/>
      <c r="AH3646"/>
      <c r="AI3646"/>
      <c r="AJ3646"/>
    </row>
    <row r="3647" spans="1:36" ht="14.25" customHeight="1">
      <c r="A3647" s="41" t="b">
        <f t="shared" si="466"/>
        <v>0</v>
      </c>
      <c r="B3647" s="41">
        <f t="shared" si="467"/>
        <v>3646</v>
      </c>
      <c r="C3647" s="23"/>
      <c r="N3647" s="45"/>
      <c r="O3647" s="45"/>
      <c r="P3647" s="45"/>
      <c r="Q3647" s="45"/>
      <c r="R3647" s="45"/>
      <c r="S3647" s="1">
        <f t="shared" si="468"/>
        <v>0</v>
      </c>
      <c r="T3647" s="1">
        <f t="shared" si="469"/>
        <v>0</v>
      </c>
      <c r="U3647" s="1">
        <f t="shared" si="470"/>
        <v>0</v>
      </c>
      <c r="V3647" s="1">
        <f t="shared" si="471"/>
        <v>0</v>
      </c>
      <c r="W3647" s="1">
        <f t="shared" si="472"/>
        <v>0</v>
      </c>
      <c r="X3647" s="1">
        <f t="shared" si="473"/>
        <v>0</v>
      </c>
      <c r="Y3647"/>
      <c r="Z3647"/>
      <c r="AA3647"/>
      <c r="AB3647"/>
      <c r="AC3647"/>
      <c r="AD3647"/>
      <c r="AE3647"/>
      <c r="AF3647"/>
      <c r="AG3647"/>
      <c r="AH3647"/>
      <c r="AI3647"/>
      <c r="AJ3647"/>
    </row>
    <row r="3648" spans="1:36" ht="14.25" customHeight="1">
      <c r="A3648" s="41" t="b">
        <f t="shared" si="466"/>
        <v>0</v>
      </c>
      <c r="B3648" s="41">
        <f t="shared" si="467"/>
        <v>3647</v>
      </c>
      <c r="C3648" s="23"/>
      <c r="N3648" s="45"/>
      <c r="O3648" s="45"/>
      <c r="P3648" s="45"/>
      <c r="Q3648" s="45"/>
      <c r="R3648" s="45"/>
      <c r="S3648" s="1">
        <f t="shared" si="468"/>
        <v>0</v>
      </c>
      <c r="T3648" s="1">
        <f t="shared" si="469"/>
        <v>0</v>
      </c>
      <c r="U3648" s="1">
        <f t="shared" si="470"/>
        <v>0</v>
      </c>
      <c r="V3648" s="1">
        <f t="shared" si="471"/>
        <v>0</v>
      </c>
      <c r="W3648" s="1">
        <f t="shared" si="472"/>
        <v>0</v>
      </c>
      <c r="X3648" s="1">
        <f t="shared" si="473"/>
        <v>0</v>
      </c>
      <c r="Y3648"/>
      <c r="Z3648"/>
      <c r="AA3648"/>
      <c r="AB3648"/>
      <c r="AC3648"/>
      <c r="AD3648"/>
      <c r="AE3648"/>
      <c r="AF3648"/>
      <c r="AG3648"/>
      <c r="AH3648"/>
      <c r="AI3648"/>
      <c r="AJ3648"/>
    </row>
    <row r="3649" spans="1:36" ht="14.25" customHeight="1">
      <c r="A3649" s="41" t="b">
        <f t="shared" si="466"/>
        <v>0</v>
      </c>
      <c r="B3649" s="41">
        <f t="shared" si="467"/>
        <v>3648</v>
      </c>
      <c r="C3649" s="23"/>
      <c r="N3649" s="45"/>
      <c r="O3649" s="45"/>
      <c r="P3649" s="45"/>
      <c r="Q3649" s="45"/>
      <c r="R3649" s="45"/>
      <c r="S3649" s="1">
        <f t="shared" si="468"/>
        <v>0</v>
      </c>
      <c r="T3649" s="1">
        <f t="shared" si="469"/>
        <v>0</v>
      </c>
      <c r="U3649" s="1">
        <f t="shared" si="470"/>
        <v>0</v>
      </c>
      <c r="V3649" s="1">
        <f t="shared" si="471"/>
        <v>0</v>
      </c>
      <c r="W3649" s="1">
        <f t="shared" si="472"/>
        <v>0</v>
      </c>
      <c r="X3649" s="1">
        <f t="shared" si="473"/>
        <v>0</v>
      </c>
      <c r="Y3649"/>
      <c r="Z3649"/>
      <c r="AA3649"/>
      <c r="AB3649"/>
      <c r="AC3649"/>
      <c r="AD3649"/>
      <c r="AE3649"/>
      <c r="AF3649"/>
      <c r="AG3649"/>
      <c r="AH3649"/>
      <c r="AI3649"/>
      <c r="AJ3649"/>
    </row>
    <row r="3650" spans="1:36" ht="14.25" customHeight="1">
      <c r="A3650" s="41" t="b">
        <f t="shared" si="466"/>
        <v>0</v>
      </c>
      <c r="B3650" s="41">
        <f t="shared" si="467"/>
        <v>3649</v>
      </c>
      <c r="C3650" s="23"/>
      <c r="N3650" s="45"/>
      <c r="O3650" s="45"/>
      <c r="P3650" s="45"/>
      <c r="Q3650" s="45"/>
      <c r="R3650" s="45"/>
      <c r="S3650" s="1">
        <f t="shared" si="468"/>
        <v>0</v>
      </c>
      <c r="T3650" s="1">
        <f t="shared" si="469"/>
        <v>0</v>
      </c>
      <c r="U3650" s="1">
        <f t="shared" si="470"/>
        <v>0</v>
      </c>
      <c r="V3650" s="1">
        <f t="shared" si="471"/>
        <v>0</v>
      </c>
      <c r="W3650" s="1">
        <f t="shared" si="472"/>
        <v>0</v>
      </c>
      <c r="X3650" s="1">
        <f t="shared" si="473"/>
        <v>0</v>
      </c>
      <c r="Y3650"/>
      <c r="Z3650"/>
      <c r="AA3650"/>
      <c r="AB3650"/>
      <c r="AC3650"/>
      <c r="AD3650"/>
      <c r="AE3650"/>
      <c r="AF3650"/>
      <c r="AG3650"/>
      <c r="AH3650"/>
      <c r="AI3650"/>
      <c r="AJ3650"/>
    </row>
    <row r="3651" spans="1:36" ht="14.25" customHeight="1">
      <c r="A3651" s="41" t="b">
        <f t="shared" si="466"/>
        <v>0</v>
      </c>
      <c r="B3651" s="41">
        <f t="shared" si="467"/>
        <v>3650</v>
      </c>
      <c r="C3651" s="23"/>
      <c r="N3651" s="45"/>
      <c r="O3651" s="45"/>
      <c r="P3651" s="45"/>
      <c r="Q3651" s="45"/>
      <c r="R3651" s="45"/>
      <c r="S3651" s="1">
        <f t="shared" si="468"/>
        <v>0</v>
      </c>
      <c r="T3651" s="1">
        <f t="shared" si="469"/>
        <v>0</v>
      </c>
      <c r="U3651" s="1">
        <f t="shared" si="470"/>
        <v>0</v>
      </c>
      <c r="V3651" s="1">
        <f t="shared" si="471"/>
        <v>0</v>
      </c>
      <c r="W3651" s="1">
        <f t="shared" si="472"/>
        <v>0</v>
      </c>
      <c r="X3651" s="1">
        <f t="shared" si="473"/>
        <v>0</v>
      </c>
      <c r="Y3651"/>
      <c r="Z3651"/>
      <c r="AA3651"/>
      <c r="AB3651"/>
      <c r="AC3651"/>
      <c r="AD3651"/>
      <c r="AE3651"/>
      <c r="AF3651"/>
      <c r="AG3651"/>
      <c r="AH3651"/>
      <c r="AI3651"/>
      <c r="AJ3651"/>
    </row>
    <row r="3652" spans="1:36" ht="14.25" customHeight="1">
      <c r="A3652" s="41" t="b">
        <f t="shared" ref="A3652:A3715" si="474">IF(OR(COUNTIF(D3652:M3652, "NOT EXECUTED"), COUNTIF(D3652:M3652, "NOT COMPILED"), COUNTIF(D3652:M3652, "NOT EFFECTIVE")),TRUE,FALSE)</f>
        <v>0</v>
      </c>
      <c r="B3652" s="41">
        <f t="shared" ref="B3652:B3715" si="475">+B3651+1</f>
        <v>3651</v>
      </c>
      <c r="C3652" s="23"/>
      <c r="N3652" s="45"/>
      <c r="O3652" s="45"/>
      <c r="P3652" s="45"/>
      <c r="Q3652" s="45"/>
      <c r="R3652" s="45"/>
      <c r="S3652" s="1">
        <f t="shared" si="468"/>
        <v>0</v>
      </c>
      <c r="T3652" s="1">
        <f t="shared" si="469"/>
        <v>0</v>
      </c>
      <c r="U3652" s="1">
        <f t="shared" si="470"/>
        <v>0</v>
      </c>
      <c r="V3652" s="1">
        <f t="shared" si="471"/>
        <v>0</v>
      </c>
      <c r="W3652" s="1">
        <f t="shared" si="472"/>
        <v>0</v>
      </c>
      <c r="X3652" s="1">
        <f t="shared" si="473"/>
        <v>0</v>
      </c>
      <c r="Y3652"/>
      <c r="Z3652"/>
      <c r="AA3652"/>
      <c r="AB3652"/>
      <c r="AC3652"/>
      <c r="AD3652"/>
      <c r="AE3652"/>
      <c r="AF3652"/>
      <c r="AG3652"/>
      <c r="AH3652"/>
      <c r="AI3652"/>
      <c r="AJ3652"/>
    </row>
    <row r="3653" spans="1:36" ht="14.25" customHeight="1">
      <c r="A3653" s="41" t="b">
        <f t="shared" si="474"/>
        <v>0</v>
      </c>
      <c r="B3653" s="41">
        <f t="shared" si="475"/>
        <v>3652</v>
      </c>
      <c r="C3653" s="23"/>
      <c r="N3653" s="45"/>
      <c r="O3653" s="45"/>
      <c r="P3653" s="45"/>
      <c r="Q3653" s="45"/>
      <c r="R3653" s="45"/>
      <c r="S3653" s="1">
        <f t="shared" si="468"/>
        <v>0</v>
      </c>
      <c r="T3653" s="1">
        <f t="shared" si="469"/>
        <v>0</v>
      </c>
      <c r="U3653" s="1">
        <f t="shared" si="470"/>
        <v>0</v>
      </c>
      <c r="V3653" s="1">
        <f t="shared" si="471"/>
        <v>0</v>
      </c>
      <c r="W3653" s="1">
        <f t="shared" si="472"/>
        <v>0</v>
      </c>
      <c r="X3653" s="1">
        <f t="shared" si="473"/>
        <v>0</v>
      </c>
      <c r="Y3653"/>
      <c r="Z3653"/>
      <c r="AA3653"/>
      <c r="AB3653"/>
      <c r="AC3653"/>
      <c r="AD3653"/>
      <c r="AE3653"/>
      <c r="AF3653"/>
      <c r="AG3653"/>
      <c r="AH3653"/>
      <c r="AI3653"/>
      <c r="AJ3653"/>
    </row>
    <row r="3654" spans="1:36" ht="14.25" customHeight="1">
      <c r="A3654" s="41" t="b">
        <f t="shared" si="474"/>
        <v>0</v>
      </c>
      <c r="B3654" s="41">
        <f t="shared" si="475"/>
        <v>3653</v>
      </c>
      <c r="C3654" s="23"/>
      <c r="N3654" s="45"/>
      <c r="O3654" s="45"/>
      <c r="P3654" s="45"/>
      <c r="Q3654" s="45"/>
      <c r="R3654" s="45"/>
      <c r="S3654" s="1">
        <f t="shared" si="468"/>
        <v>0</v>
      </c>
      <c r="T3654" s="1">
        <f t="shared" si="469"/>
        <v>0</v>
      </c>
      <c r="U3654" s="1">
        <f t="shared" si="470"/>
        <v>0</v>
      </c>
      <c r="V3654" s="1">
        <f t="shared" si="471"/>
        <v>0</v>
      </c>
      <c r="W3654" s="1">
        <f t="shared" si="472"/>
        <v>0</v>
      </c>
      <c r="X3654" s="1">
        <f t="shared" si="473"/>
        <v>0</v>
      </c>
      <c r="Y3654"/>
      <c r="Z3654"/>
      <c r="AA3654"/>
      <c r="AB3654"/>
      <c r="AC3654"/>
      <c r="AD3654"/>
      <c r="AE3654"/>
      <c r="AF3654"/>
      <c r="AG3654"/>
      <c r="AH3654"/>
      <c r="AI3654"/>
      <c r="AJ3654"/>
    </row>
    <row r="3655" spans="1:36" ht="14.25" customHeight="1">
      <c r="A3655" s="41" t="b">
        <f t="shared" si="474"/>
        <v>0</v>
      </c>
      <c r="B3655" s="41">
        <f t="shared" si="475"/>
        <v>3654</v>
      </c>
      <c r="C3655" s="23"/>
      <c r="N3655" s="45"/>
      <c r="O3655" s="45"/>
      <c r="P3655" s="45"/>
      <c r="Q3655" s="45"/>
      <c r="R3655" s="45"/>
      <c r="S3655" s="1">
        <f t="shared" si="468"/>
        <v>0</v>
      </c>
      <c r="T3655" s="1">
        <f t="shared" si="469"/>
        <v>0</v>
      </c>
      <c r="U3655" s="1">
        <f t="shared" si="470"/>
        <v>0</v>
      </c>
      <c r="V3655" s="1">
        <f t="shared" si="471"/>
        <v>0</v>
      </c>
      <c r="W3655" s="1">
        <f t="shared" si="472"/>
        <v>0</v>
      </c>
      <c r="X3655" s="1">
        <f t="shared" si="473"/>
        <v>0</v>
      </c>
      <c r="Y3655"/>
      <c r="Z3655"/>
      <c r="AA3655"/>
      <c r="AB3655"/>
      <c r="AC3655"/>
      <c r="AD3655"/>
      <c r="AE3655"/>
      <c r="AF3655"/>
      <c r="AG3655"/>
      <c r="AH3655"/>
      <c r="AI3655"/>
      <c r="AJ3655"/>
    </row>
    <row r="3656" spans="1:36" ht="14.25" customHeight="1">
      <c r="A3656" s="41" t="b">
        <f t="shared" si="474"/>
        <v>0</v>
      </c>
      <c r="B3656" s="41">
        <f t="shared" si="475"/>
        <v>3655</v>
      </c>
      <c r="C3656" s="23"/>
      <c r="N3656" s="45"/>
      <c r="O3656" s="45"/>
      <c r="P3656" s="45"/>
      <c r="Q3656" s="45"/>
      <c r="R3656" s="45"/>
      <c r="S3656" s="1">
        <f t="shared" si="468"/>
        <v>0</v>
      </c>
      <c r="T3656" s="1">
        <f t="shared" si="469"/>
        <v>0</v>
      </c>
      <c r="U3656" s="1">
        <f t="shared" si="470"/>
        <v>0</v>
      </c>
      <c r="V3656" s="1">
        <f t="shared" si="471"/>
        <v>0</v>
      </c>
      <c r="W3656" s="1">
        <f t="shared" si="472"/>
        <v>0</v>
      </c>
      <c r="X3656" s="1">
        <f t="shared" si="473"/>
        <v>0</v>
      </c>
      <c r="Y3656"/>
      <c r="Z3656"/>
      <c r="AA3656"/>
      <c r="AB3656"/>
      <c r="AC3656"/>
      <c r="AD3656"/>
      <c r="AE3656"/>
      <c r="AF3656"/>
      <c r="AG3656"/>
      <c r="AH3656"/>
      <c r="AI3656"/>
      <c r="AJ3656"/>
    </row>
    <row r="3657" spans="1:36" ht="14.25" customHeight="1">
      <c r="A3657" s="41" t="b">
        <f t="shared" si="474"/>
        <v>0</v>
      </c>
      <c r="B3657" s="41">
        <f t="shared" si="475"/>
        <v>3656</v>
      </c>
      <c r="C3657" s="23"/>
      <c r="N3657" s="45"/>
      <c r="O3657" s="45"/>
      <c r="P3657" s="45"/>
      <c r="Q3657" s="45"/>
      <c r="R3657" s="45"/>
      <c r="S3657" s="1">
        <f t="shared" si="468"/>
        <v>0</v>
      </c>
      <c r="T3657" s="1">
        <f t="shared" si="469"/>
        <v>0</v>
      </c>
      <c r="U3657" s="1">
        <f t="shared" si="470"/>
        <v>0</v>
      </c>
      <c r="V3657" s="1">
        <f t="shared" si="471"/>
        <v>0</v>
      </c>
      <c r="W3657" s="1">
        <f t="shared" si="472"/>
        <v>0</v>
      </c>
      <c r="X3657" s="1">
        <f t="shared" si="473"/>
        <v>0</v>
      </c>
      <c r="Y3657"/>
      <c r="Z3657"/>
      <c r="AA3657"/>
      <c r="AB3657"/>
      <c r="AC3657"/>
      <c r="AD3657"/>
      <c r="AE3657"/>
      <c r="AF3657"/>
      <c r="AG3657"/>
      <c r="AH3657"/>
      <c r="AI3657"/>
      <c r="AJ3657"/>
    </row>
    <row r="3658" spans="1:36" ht="14.25" customHeight="1">
      <c r="A3658" s="41" t="b">
        <f t="shared" si="474"/>
        <v>0</v>
      </c>
      <c r="B3658" s="41">
        <f t="shared" si="475"/>
        <v>3657</v>
      </c>
      <c r="C3658" s="23"/>
      <c r="N3658" s="45"/>
      <c r="O3658" s="45"/>
      <c r="P3658" s="45"/>
      <c r="Q3658" s="45"/>
      <c r="R3658" s="45"/>
      <c r="S3658" s="1">
        <f t="shared" si="468"/>
        <v>0</v>
      </c>
      <c r="T3658" s="1">
        <f t="shared" si="469"/>
        <v>0</v>
      </c>
      <c r="U3658" s="1">
        <f t="shared" si="470"/>
        <v>0</v>
      </c>
      <c r="V3658" s="1">
        <f t="shared" si="471"/>
        <v>0</v>
      </c>
      <c r="W3658" s="1">
        <f t="shared" si="472"/>
        <v>0</v>
      </c>
      <c r="X3658" s="1">
        <f t="shared" si="473"/>
        <v>0</v>
      </c>
      <c r="Y3658"/>
      <c r="Z3658"/>
      <c r="AA3658"/>
      <c r="AB3658"/>
      <c r="AC3658"/>
      <c r="AD3658"/>
      <c r="AE3658"/>
      <c r="AF3658"/>
      <c r="AG3658"/>
      <c r="AH3658"/>
      <c r="AI3658"/>
      <c r="AJ3658"/>
    </row>
    <row r="3659" spans="1:36" ht="14.25" customHeight="1">
      <c r="A3659" s="41" t="b">
        <f t="shared" si="474"/>
        <v>0</v>
      </c>
      <c r="B3659" s="41">
        <f t="shared" si="475"/>
        <v>3658</v>
      </c>
      <c r="C3659" s="23"/>
      <c r="N3659" s="45"/>
      <c r="O3659" s="45"/>
      <c r="P3659" s="45"/>
      <c r="Q3659" s="45"/>
      <c r="R3659" s="45"/>
      <c r="S3659" s="1">
        <f t="shared" si="468"/>
        <v>0</v>
      </c>
      <c r="T3659" s="1">
        <f t="shared" si="469"/>
        <v>0</v>
      </c>
      <c r="U3659" s="1">
        <f t="shared" si="470"/>
        <v>0</v>
      </c>
      <c r="V3659" s="1">
        <f t="shared" si="471"/>
        <v>0</v>
      </c>
      <c r="W3659" s="1">
        <f t="shared" si="472"/>
        <v>0</v>
      </c>
      <c r="X3659" s="1">
        <f t="shared" si="473"/>
        <v>0</v>
      </c>
      <c r="Y3659"/>
      <c r="Z3659"/>
      <c r="AA3659"/>
      <c r="AB3659"/>
      <c r="AC3659"/>
      <c r="AD3659"/>
      <c r="AE3659"/>
      <c r="AF3659"/>
      <c r="AG3659"/>
      <c r="AH3659"/>
      <c r="AI3659"/>
      <c r="AJ3659"/>
    </row>
    <row r="3660" spans="1:36" ht="14.25" customHeight="1">
      <c r="A3660" s="41" t="b">
        <f t="shared" si="474"/>
        <v>0</v>
      </c>
      <c r="B3660" s="41">
        <f t="shared" si="475"/>
        <v>3659</v>
      </c>
      <c r="C3660" s="23"/>
      <c r="N3660" s="45"/>
      <c r="O3660" s="45"/>
      <c r="P3660" s="45"/>
      <c r="Q3660" s="45"/>
      <c r="R3660" s="45"/>
      <c r="S3660" s="1">
        <f t="shared" si="468"/>
        <v>0</v>
      </c>
      <c r="T3660" s="1">
        <f t="shared" si="469"/>
        <v>0</v>
      </c>
      <c r="U3660" s="1">
        <f t="shared" si="470"/>
        <v>0</v>
      </c>
      <c r="V3660" s="1">
        <f t="shared" si="471"/>
        <v>0</v>
      </c>
      <c r="W3660" s="1">
        <f t="shared" si="472"/>
        <v>0</v>
      </c>
      <c r="X3660" s="1">
        <f t="shared" si="473"/>
        <v>0</v>
      </c>
      <c r="Y3660"/>
      <c r="Z3660"/>
      <c r="AA3660"/>
      <c r="AB3660"/>
      <c r="AC3660"/>
      <c r="AD3660"/>
      <c r="AE3660"/>
      <c r="AF3660"/>
      <c r="AG3660"/>
      <c r="AH3660"/>
      <c r="AI3660"/>
      <c r="AJ3660"/>
    </row>
    <row r="3661" spans="1:36" ht="14.25" customHeight="1">
      <c r="A3661" s="41" t="b">
        <f t="shared" si="474"/>
        <v>0</v>
      </c>
      <c r="B3661" s="41">
        <f t="shared" si="475"/>
        <v>3660</v>
      </c>
      <c r="C3661" s="23"/>
      <c r="N3661" s="45"/>
      <c r="O3661" s="45"/>
      <c r="P3661" s="45"/>
      <c r="Q3661" s="45"/>
      <c r="R3661" s="45"/>
      <c r="S3661" s="1">
        <f t="shared" si="468"/>
        <v>0</v>
      </c>
      <c r="T3661" s="1">
        <f t="shared" si="469"/>
        <v>0</v>
      </c>
      <c r="U3661" s="1">
        <f t="shared" si="470"/>
        <v>0</v>
      </c>
      <c r="V3661" s="1">
        <f t="shared" si="471"/>
        <v>0</v>
      </c>
      <c r="W3661" s="1">
        <f t="shared" si="472"/>
        <v>0</v>
      </c>
      <c r="X3661" s="1">
        <f t="shared" si="473"/>
        <v>0</v>
      </c>
      <c r="Y3661"/>
      <c r="Z3661"/>
      <c r="AA3661"/>
      <c r="AB3661"/>
      <c r="AC3661"/>
      <c r="AD3661"/>
      <c r="AE3661"/>
      <c r="AF3661"/>
      <c r="AG3661"/>
      <c r="AH3661"/>
      <c r="AI3661"/>
      <c r="AJ3661"/>
    </row>
    <row r="3662" spans="1:36" ht="14.25" customHeight="1">
      <c r="A3662" s="41" t="b">
        <f t="shared" si="474"/>
        <v>0</v>
      </c>
      <c r="B3662" s="41">
        <f t="shared" si="475"/>
        <v>3661</v>
      </c>
      <c r="C3662" s="23"/>
      <c r="N3662" s="45"/>
      <c r="O3662" s="45"/>
      <c r="P3662" s="45"/>
      <c r="Q3662" s="45"/>
      <c r="R3662" s="45"/>
      <c r="S3662" s="1">
        <f t="shared" ref="S3662:S3725" si="476">IF(COUNTIF(H3662:M3662,"NOT EFFECTIVE"),1,0)</f>
        <v>0</v>
      </c>
      <c r="T3662" s="1">
        <f t="shared" si="469"/>
        <v>0</v>
      </c>
      <c r="U3662" s="1">
        <f t="shared" si="470"/>
        <v>0</v>
      </c>
      <c r="V3662" s="1">
        <f t="shared" si="471"/>
        <v>0</v>
      </c>
      <c r="W3662" s="1">
        <f t="shared" si="472"/>
        <v>0</v>
      </c>
      <c r="X3662" s="1">
        <f t="shared" si="473"/>
        <v>0</v>
      </c>
      <c r="Y3662"/>
      <c r="Z3662"/>
      <c r="AA3662"/>
      <c r="AB3662"/>
      <c r="AC3662"/>
      <c r="AD3662"/>
      <c r="AE3662"/>
      <c r="AF3662"/>
      <c r="AG3662"/>
      <c r="AH3662"/>
      <c r="AI3662"/>
      <c r="AJ3662"/>
    </row>
    <row r="3663" spans="1:36" ht="14.25" customHeight="1">
      <c r="A3663" s="41" t="b">
        <f t="shared" si="474"/>
        <v>0</v>
      </c>
      <c r="B3663" s="41">
        <f t="shared" si="475"/>
        <v>3662</v>
      </c>
      <c r="C3663" s="23"/>
      <c r="N3663" s="45"/>
      <c r="O3663" s="45"/>
      <c r="P3663" s="45"/>
      <c r="Q3663" s="45"/>
      <c r="R3663" s="45"/>
      <c r="S3663" s="1">
        <f t="shared" si="476"/>
        <v>0</v>
      </c>
      <c r="T3663" s="1">
        <f t="shared" si="469"/>
        <v>0</v>
      </c>
      <c r="U3663" s="1">
        <f t="shared" si="470"/>
        <v>0</v>
      </c>
      <c r="V3663" s="1">
        <f t="shared" si="471"/>
        <v>0</v>
      </c>
      <c r="W3663" s="1">
        <f t="shared" si="472"/>
        <v>0</v>
      </c>
      <c r="X3663" s="1">
        <f t="shared" si="473"/>
        <v>0</v>
      </c>
      <c r="Y3663"/>
      <c r="Z3663"/>
      <c r="AA3663"/>
      <c r="AB3663"/>
      <c r="AC3663"/>
      <c r="AD3663"/>
      <c r="AE3663"/>
      <c r="AF3663"/>
      <c r="AG3663"/>
      <c r="AH3663"/>
      <c r="AI3663"/>
      <c r="AJ3663"/>
    </row>
    <row r="3664" spans="1:36" ht="14.25" customHeight="1">
      <c r="A3664" s="41" t="b">
        <f t="shared" si="474"/>
        <v>0</v>
      </c>
      <c r="B3664" s="41">
        <f t="shared" si="475"/>
        <v>3663</v>
      </c>
      <c r="C3664" s="23"/>
      <c r="N3664" s="45"/>
      <c r="O3664" s="45"/>
      <c r="P3664" s="45"/>
      <c r="Q3664" s="45"/>
      <c r="R3664" s="45"/>
      <c r="S3664" s="1">
        <f t="shared" si="476"/>
        <v>0</v>
      </c>
      <c r="T3664" s="1">
        <f t="shared" si="469"/>
        <v>0</v>
      </c>
      <c r="U3664" s="1">
        <f t="shared" si="470"/>
        <v>0</v>
      </c>
      <c r="V3664" s="1">
        <f t="shared" si="471"/>
        <v>0</v>
      </c>
      <c r="W3664" s="1">
        <f t="shared" si="472"/>
        <v>0</v>
      </c>
      <c r="X3664" s="1">
        <f t="shared" si="473"/>
        <v>0</v>
      </c>
      <c r="Y3664"/>
      <c r="Z3664"/>
      <c r="AA3664"/>
      <c r="AB3664"/>
      <c r="AC3664"/>
      <c r="AD3664"/>
      <c r="AE3664"/>
      <c r="AF3664"/>
      <c r="AG3664"/>
      <c r="AH3664"/>
      <c r="AI3664"/>
      <c r="AJ3664"/>
    </row>
    <row r="3665" spans="1:36" ht="14.25" customHeight="1">
      <c r="A3665" s="41" t="b">
        <f t="shared" si="474"/>
        <v>0</v>
      </c>
      <c r="B3665" s="41">
        <f t="shared" si="475"/>
        <v>3664</v>
      </c>
      <c r="C3665" s="23"/>
      <c r="N3665" s="45"/>
      <c r="O3665" s="45"/>
      <c r="P3665" s="45"/>
      <c r="Q3665" s="45"/>
      <c r="R3665" s="45"/>
      <c r="S3665" s="1">
        <f t="shared" si="476"/>
        <v>0</v>
      </c>
      <c r="T3665" s="1">
        <f t="shared" si="469"/>
        <v>0</v>
      </c>
      <c r="U3665" s="1">
        <f t="shared" si="470"/>
        <v>0</v>
      </c>
      <c r="V3665" s="1">
        <f t="shared" si="471"/>
        <v>0</v>
      </c>
      <c r="W3665" s="1">
        <f t="shared" si="472"/>
        <v>0</v>
      </c>
      <c r="X3665" s="1">
        <f t="shared" si="473"/>
        <v>0</v>
      </c>
      <c r="Y3665"/>
      <c r="Z3665"/>
      <c r="AA3665"/>
      <c r="AB3665"/>
      <c r="AC3665"/>
      <c r="AD3665"/>
      <c r="AE3665"/>
      <c r="AF3665"/>
      <c r="AG3665"/>
      <c r="AH3665"/>
      <c r="AI3665"/>
      <c r="AJ3665"/>
    </row>
    <row r="3666" spans="1:36" ht="14.25" customHeight="1">
      <c r="A3666" s="41" t="b">
        <f t="shared" si="474"/>
        <v>0</v>
      </c>
      <c r="B3666" s="41">
        <f t="shared" si="475"/>
        <v>3665</v>
      </c>
      <c r="C3666" s="23"/>
      <c r="N3666" s="45"/>
      <c r="O3666" s="45"/>
      <c r="P3666" s="45"/>
      <c r="Q3666" s="45"/>
      <c r="R3666" s="45"/>
      <c r="S3666" s="1">
        <f t="shared" si="476"/>
        <v>0</v>
      </c>
      <c r="T3666" s="1">
        <f t="shared" si="469"/>
        <v>0</v>
      </c>
      <c r="U3666" s="1">
        <f t="shared" si="470"/>
        <v>0</v>
      </c>
      <c r="V3666" s="1">
        <f t="shared" si="471"/>
        <v>0</v>
      </c>
      <c r="W3666" s="1">
        <f t="shared" si="472"/>
        <v>0</v>
      </c>
      <c r="X3666" s="1">
        <f t="shared" si="473"/>
        <v>0</v>
      </c>
      <c r="Y3666"/>
      <c r="Z3666"/>
      <c r="AA3666"/>
      <c r="AB3666"/>
      <c r="AC3666"/>
      <c r="AD3666"/>
      <c r="AE3666"/>
      <c r="AF3666"/>
      <c r="AG3666"/>
      <c r="AH3666"/>
      <c r="AI3666"/>
      <c r="AJ3666"/>
    </row>
    <row r="3667" spans="1:36" ht="14.25" customHeight="1">
      <c r="A3667" s="41" t="b">
        <f t="shared" si="474"/>
        <v>0</v>
      </c>
      <c r="B3667" s="41">
        <f t="shared" si="475"/>
        <v>3666</v>
      </c>
      <c r="C3667" s="23"/>
      <c r="N3667" s="45"/>
      <c r="O3667" s="45"/>
      <c r="P3667" s="45"/>
      <c r="Q3667" s="45"/>
      <c r="R3667" s="45"/>
      <c r="S3667" s="1">
        <f t="shared" si="476"/>
        <v>0</v>
      </c>
      <c r="T3667" s="1">
        <f t="shared" si="469"/>
        <v>0</v>
      </c>
      <c r="U3667" s="1">
        <f t="shared" si="470"/>
        <v>0</v>
      </c>
      <c r="V3667" s="1">
        <f t="shared" si="471"/>
        <v>0</v>
      </c>
      <c r="W3667" s="1">
        <f t="shared" si="472"/>
        <v>0</v>
      </c>
      <c r="X3667" s="1">
        <f t="shared" si="473"/>
        <v>0</v>
      </c>
      <c r="Y3667"/>
      <c r="Z3667"/>
      <c r="AA3667"/>
      <c r="AB3667"/>
      <c r="AC3667"/>
      <c r="AD3667"/>
      <c r="AE3667"/>
      <c r="AF3667"/>
      <c r="AG3667"/>
      <c r="AH3667"/>
      <c r="AI3667"/>
      <c r="AJ3667"/>
    </row>
    <row r="3668" spans="1:36" ht="14.25" customHeight="1">
      <c r="A3668" s="41" t="b">
        <f t="shared" si="474"/>
        <v>0</v>
      </c>
      <c r="B3668" s="41">
        <f t="shared" si="475"/>
        <v>3667</v>
      </c>
      <c r="C3668" s="23"/>
      <c r="N3668" s="45"/>
      <c r="O3668" s="45"/>
      <c r="P3668" s="45"/>
      <c r="Q3668" s="45"/>
      <c r="R3668" s="45"/>
      <c r="S3668" s="1">
        <f t="shared" si="476"/>
        <v>0</v>
      </c>
      <c r="T3668" s="1">
        <f t="shared" si="469"/>
        <v>0</v>
      </c>
      <c r="U3668" s="1">
        <f t="shared" si="470"/>
        <v>0</v>
      </c>
      <c r="V3668" s="1">
        <f t="shared" si="471"/>
        <v>0</v>
      </c>
      <c r="W3668" s="1">
        <f t="shared" si="472"/>
        <v>0</v>
      </c>
      <c r="X3668" s="1">
        <f t="shared" si="473"/>
        <v>0</v>
      </c>
      <c r="Y3668"/>
      <c r="Z3668"/>
      <c r="AA3668"/>
      <c r="AB3668"/>
      <c r="AC3668"/>
      <c r="AD3668"/>
      <c r="AE3668"/>
      <c r="AF3668"/>
      <c r="AG3668"/>
      <c r="AH3668"/>
      <c r="AI3668"/>
      <c r="AJ3668"/>
    </row>
    <row r="3669" spans="1:36" ht="14.25" customHeight="1">
      <c r="A3669" s="41" t="b">
        <f t="shared" si="474"/>
        <v>0</v>
      </c>
      <c r="B3669" s="41">
        <f t="shared" si="475"/>
        <v>3668</v>
      </c>
      <c r="C3669" s="23"/>
      <c r="N3669" s="45"/>
      <c r="O3669" s="45"/>
      <c r="P3669" s="45"/>
      <c r="Q3669" s="45"/>
      <c r="R3669" s="45"/>
      <c r="S3669" s="1">
        <f t="shared" si="476"/>
        <v>0</v>
      </c>
      <c r="T3669" s="1">
        <f t="shared" si="469"/>
        <v>0</v>
      </c>
      <c r="U3669" s="1">
        <f t="shared" si="470"/>
        <v>0</v>
      </c>
      <c r="V3669" s="1">
        <f t="shared" si="471"/>
        <v>0</v>
      </c>
      <c r="W3669" s="1">
        <f t="shared" si="472"/>
        <v>0</v>
      </c>
      <c r="X3669" s="1">
        <f t="shared" si="473"/>
        <v>0</v>
      </c>
      <c r="Y3669"/>
      <c r="Z3669"/>
      <c r="AA3669"/>
      <c r="AB3669"/>
      <c r="AC3669"/>
      <c r="AD3669"/>
      <c r="AE3669"/>
      <c r="AF3669"/>
      <c r="AG3669"/>
      <c r="AH3669"/>
      <c r="AI3669"/>
      <c r="AJ3669"/>
    </row>
    <row r="3670" spans="1:36" ht="14.25" customHeight="1">
      <c r="A3670" s="41" t="b">
        <f t="shared" si="474"/>
        <v>0</v>
      </c>
      <c r="B3670" s="41">
        <f t="shared" si="475"/>
        <v>3669</v>
      </c>
      <c r="C3670" s="23"/>
      <c r="N3670" s="45"/>
      <c r="O3670" s="45"/>
      <c r="P3670" s="45"/>
      <c r="Q3670" s="45"/>
      <c r="R3670" s="45"/>
      <c r="S3670" s="1">
        <f t="shared" si="476"/>
        <v>0</v>
      </c>
      <c r="T3670" s="1">
        <f t="shared" si="469"/>
        <v>0</v>
      </c>
      <c r="U3670" s="1">
        <f t="shared" si="470"/>
        <v>0</v>
      </c>
      <c r="V3670" s="1">
        <f t="shared" si="471"/>
        <v>0</v>
      </c>
      <c r="W3670" s="1">
        <f t="shared" si="472"/>
        <v>0</v>
      </c>
      <c r="X3670" s="1">
        <f t="shared" si="473"/>
        <v>0</v>
      </c>
      <c r="Y3670"/>
      <c r="Z3670"/>
      <c r="AA3670"/>
      <c r="AB3670"/>
      <c r="AC3670"/>
      <c r="AD3670"/>
      <c r="AE3670"/>
      <c r="AF3670"/>
      <c r="AG3670"/>
      <c r="AH3670"/>
      <c r="AI3670"/>
      <c r="AJ3670"/>
    </row>
    <row r="3671" spans="1:36" ht="14.25" customHeight="1">
      <c r="A3671" s="41" t="b">
        <f t="shared" si="474"/>
        <v>0</v>
      </c>
      <c r="B3671" s="41">
        <f t="shared" si="475"/>
        <v>3670</v>
      </c>
      <c r="C3671" s="23"/>
      <c r="N3671" s="45"/>
      <c r="O3671" s="45"/>
      <c r="P3671" s="45"/>
      <c r="Q3671" s="45"/>
      <c r="R3671" s="45"/>
      <c r="S3671" s="1">
        <f t="shared" si="476"/>
        <v>0</v>
      </c>
      <c r="T3671" s="1">
        <f t="shared" si="469"/>
        <v>0</v>
      </c>
      <c r="U3671" s="1">
        <f t="shared" si="470"/>
        <v>0</v>
      </c>
      <c r="V3671" s="1">
        <f t="shared" si="471"/>
        <v>0</v>
      </c>
      <c r="W3671" s="1">
        <f t="shared" si="472"/>
        <v>0</v>
      </c>
      <c r="X3671" s="1">
        <f t="shared" si="473"/>
        <v>0</v>
      </c>
      <c r="Y3671"/>
      <c r="Z3671"/>
      <c r="AA3671"/>
      <c r="AB3671"/>
      <c r="AC3671"/>
      <c r="AD3671"/>
      <c r="AE3671"/>
      <c r="AF3671"/>
      <c r="AG3671"/>
      <c r="AH3671"/>
      <c r="AI3671"/>
      <c r="AJ3671"/>
    </row>
    <row r="3672" spans="1:36" ht="14.25" customHeight="1">
      <c r="A3672" s="41" t="b">
        <f t="shared" si="474"/>
        <v>0</v>
      </c>
      <c r="B3672" s="41">
        <f t="shared" si="475"/>
        <v>3671</v>
      </c>
      <c r="C3672" s="23"/>
      <c r="N3672" s="45"/>
      <c r="O3672" s="45"/>
      <c r="P3672" s="45"/>
      <c r="Q3672" s="45"/>
      <c r="R3672" s="45"/>
      <c r="S3672" s="1">
        <f t="shared" si="476"/>
        <v>0</v>
      </c>
      <c r="T3672" s="1">
        <f t="shared" si="469"/>
        <v>0</v>
      </c>
      <c r="U3672" s="1">
        <f t="shared" si="470"/>
        <v>0</v>
      </c>
      <c r="V3672" s="1">
        <f t="shared" si="471"/>
        <v>0</v>
      </c>
      <c r="W3672" s="1">
        <f t="shared" si="472"/>
        <v>0</v>
      </c>
      <c r="X3672" s="1">
        <f t="shared" si="473"/>
        <v>0</v>
      </c>
      <c r="Y3672"/>
      <c r="Z3672"/>
      <c r="AA3672"/>
      <c r="AB3672"/>
      <c r="AC3672"/>
      <c r="AD3672"/>
      <c r="AE3672"/>
      <c r="AF3672"/>
      <c r="AG3672"/>
      <c r="AH3672"/>
      <c r="AI3672"/>
      <c r="AJ3672"/>
    </row>
    <row r="3673" spans="1:36" ht="14.25" customHeight="1">
      <c r="A3673" s="41" t="b">
        <f t="shared" si="474"/>
        <v>0</v>
      </c>
      <c r="B3673" s="41">
        <f t="shared" si="475"/>
        <v>3672</v>
      </c>
      <c r="C3673" s="23"/>
      <c r="N3673" s="45"/>
      <c r="O3673" s="45"/>
      <c r="P3673" s="45"/>
      <c r="Q3673" s="45"/>
      <c r="R3673" s="45"/>
      <c r="S3673" s="1">
        <f t="shared" si="476"/>
        <v>0</v>
      </c>
      <c r="T3673" s="1">
        <f t="shared" si="469"/>
        <v>0</v>
      </c>
      <c r="U3673" s="1">
        <f t="shared" si="470"/>
        <v>0</v>
      </c>
      <c r="V3673" s="1">
        <f t="shared" si="471"/>
        <v>0</v>
      </c>
      <c r="W3673" s="1">
        <f t="shared" si="472"/>
        <v>0</v>
      </c>
      <c r="X3673" s="1">
        <f t="shared" si="473"/>
        <v>0</v>
      </c>
      <c r="Y3673"/>
      <c r="Z3673"/>
      <c r="AA3673"/>
      <c r="AB3673"/>
      <c r="AC3673"/>
      <c r="AD3673"/>
      <c r="AE3673"/>
      <c r="AF3673"/>
      <c r="AG3673"/>
      <c r="AH3673"/>
      <c r="AI3673"/>
      <c r="AJ3673"/>
    </row>
    <row r="3674" spans="1:36" ht="14.25" customHeight="1">
      <c r="A3674" s="41" t="b">
        <f t="shared" si="474"/>
        <v>0</v>
      </c>
      <c r="B3674" s="41">
        <f t="shared" si="475"/>
        <v>3673</v>
      </c>
      <c r="C3674" s="23"/>
      <c r="N3674" s="45"/>
      <c r="O3674" s="45"/>
      <c r="P3674" s="45"/>
      <c r="Q3674" s="45"/>
      <c r="R3674" s="45"/>
      <c r="S3674" s="1">
        <f t="shared" si="476"/>
        <v>0</v>
      </c>
      <c r="T3674" s="1">
        <f t="shared" si="469"/>
        <v>0</v>
      </c>
      <c r="U3674" s="1">
        <f t="shared" si="470"/>
        <v>0</v>
      </c>
      <c r="V3674" s="1">
        <f t="shared" si="471"/>
        <v>0</v>
      </c>
      <c r="W3674" s="1">
        <f t="shared" si="472"/>
        <v>0</v>
      </c>
      <c r="X3674" s="1">
        <f t="shared" si="473"/>
        <v>0</v>
      </c>
      <c r="Y3674"/>
      <c r="Z3674"/>
      <c r="AA3674"/>
      <c r="AB3674"/>
      <c r="AC3674"/>
      <c r="AD3674"/>
      <c r="AE3674"/>
      <c r="AF3674"/>
      <c r="AG3674"/>
      <c r="AH3674"/>
      <c r="AI3674"/>
      <c r="AJ3674"/>
    </row>
    <row r="3675" spans="1:36" ht="14.25" customHeight="1">
      <c r="A3675" s="41" t="b">
        <f t="shared" si="474"/>
        <v>0</v>
      </c>
      <c r="B3675" s="41">
        <f t="shared" si="475"/>
        <v>3674</v>
      </c>
      <c r="C3675" s="23"/>
      <c r="N3675" s="45"/>
      <c r="O3675" s="45"/>
      <c r="P3675" s="45"/>
      <c r="Q3675" s="45"/>
      <c r="R3675" s="45"/>
      <c r="S3675" s="1">
        <f t="shared" si="476"/>
        <v>0</v>
      </c>
      <c r="T3675" s="1">
        <f t="shared" si="469"/>
        <v>0</v>
      </c>
      <c r="U3675" s="1">
        <f t="shared" si="470"/>
        <v>0</v>
      </c>
      <c r="V3675" s="1">
        <f t="shared" si="471"/>
        <v>0</v>
      </c>
      <c r="W3675" s="1">
        <f t="shared" si="472"/>
        <v>0</v>
      </c>
      <c r="X3675" s="1">
        <f t="shared" si="473"/>
        <v>0</v>
      </c>
      <c r="Y3675"/>
      <c r="Z3675"/>
      <c r="AA3675"/>
      <c r="AB3675"/>
      <c r="AC3675"/>
      <c r="AD3675"/>
      <c r="AE3675"/>
      <c r="AF3675"/>
      <c r="AG3675"/>
      <c r="AH3675"/>
      <c r="AI3675"/>
      <c r="AJ3675"/>
    </row>
    <row r="3676" spans="1:36" ht="14.25" customHeight="1">
      <c r="A3676" s="41" t="b">
        <f t="shared" si="474"/>
        <v>0</v>
      </c>
      <c r="B3676" s="41">
        <f t="shared" si="475"/>
        <v>3675</v>
      </c>
      <c r="C3676" s="23"/>
      <c r="N3676" s="45"/>
      <c r="O3676" s="45"/>
      <c r="P3676" s="45"/>
      <c r="Q3676" s="45"/>
      <c r="R3676" s="45"/>
      <c r="S3676" s="1">
        <f t="shared" si="476"/>
        <v>0</v>
      </c>
      <c r="T3676" s="1">
        <f t="shared" si="469"/>
        <v>0</v>
      </c>
      <c r="U3676" s="1">
        <f t="shared" si="470"/>
        <v>0</v>
      </c>
      <c r="V3676" s="1">
        <f t="shared" si="471"/>
        <v>0</v>
      </c>
      <c r="W3676" s="1">
        <f t="shared" si="472"/>
        <v>0</v>
      </c>
      <c r="X3676" s="1">
        <f t="shared" si="473"/>
        <v>0</v>
      </c>
      <c r="Y3676"/>
      <c r="Z3676"/>
      <c r="AA3676"/>
      <c r="AB3676"/>
      <c r="AC3676"/>
      <c r="AD3676"/>
      <c r="AE3676"/>
      <c r="AF3676"/>
      <c r="AG3676"/>
      <c r="AH3676"/>
      <c r="AI3676"/>
      <c r="AJ3676"/>
    </row>
    <row r="3677" spans="1:36" ht="14.25" customHeight="1">
      <c r="A3677" s="41" t="b">
        <f t="shared" si="474"/>
        <v>0</v>
      </c>
      <c r="B3677" s="41">
        <f t="shared" si="475"/>
        <v>3676</v>
      </c>
      <c r="C3677" s="23"/>
      <c r="N3677" s="45"/>
      <c r="O3677" s="45"/>
      <c r="P3677" s="45"/>
      <c r="Q3677" s="45"/>
      <c r="R3677" s="45"/>
      <c r="S3677" s="1">
        <f t="shared" si="476"/>
        <v>0</v>
      </c>
      <c r="T3677" s="1">
        <f t="shared" si="469"/>
        <v>0</v>
      </c>
      <c r="U3677" s="1">
        <f t="shared" si="470"/>
        <v>0</v>
      </c>
      <c r="V3677" s="1">
        <f t="shared" si="471"/>
        <v>0</v>
      </c>
      <c r="W3677" s="1">
        <f t="shared" si="472"/>
        <v>0</v>
      </c>
      <c r="X3677" s="1">
        <f t="shared" si="473"/>
        <v>0</v>
      </c>
      <c r="Y3677"/>
      <c r="Z3677"/>
      <c r="AA3677"/>
      <c r="AB3677"/>
      <c r="AC3677"/>
      <c r="AD3677"/>
      <c r="AE3677"/>
      <c r="AF3677"/>
      <c r="AG3677"/>
      <c r="AH3677"/>
      <c r="AI3677"/>
      <c r="AJ3677"/>
    </row>
    <row r="3678" spans="1:36" ht="14.25" customHeight="1">
      <c r="A3678" s="41" t="b">
        <f t="shared" si="474"/>
        <v>0</v>
      </c>
      <c r="B3678" s="41">
        <f t="shared" si="475"/>
        <v>3677</v>
      </c>
      <c r="C3678" s="23"/>
      <c r="N3678" s="45"/>
      <c r="O3678" s="45"/>
      <c r="P3678" s="45"/>
      <c r="Q3678" s="45"/>
      <c r="R3678" s="45"/>
      <c r="S3678" s="1">
        <f t="shared" si="476"/>
        <v>0</v>
      </c>
      <c r="T3678" s="1">
        <f t="shared" si="469"/>
        <v>0</v>
      </c>
      <c r="U3678" s="1">
        <f t="shared" si="470"/>
        <v>0</v>
      </c>
      <c r="V3678" s="1">
        <f t="shared" si="471"/>
        <v>0</v>
      </c>
      <c r="W3678" s="1">
        <f t="shared" si="472"/>
        <v>0</v>
      </c>
      <c r="X3678" s="1">
        <f t="shared" si="473"/>
        <v>0</v>
      </c>
      <c r="Y3678"/>
      <c r="Z3678"/>
      <c r="AA3678"/>
      <c r="AB3678"/>
      <c r="AC3678"/>
      <c r="AD3678"/>
      <c r="AE3678"/>
      <c r="AF3678"/>
      <c r="AG3678"/>
      <c r="AH3678"/>
      <c r="AI3678"/>
      <c r="AJ3678"/>
    </row>
    <row r="3679" spans="1:36" ht="14.25" customHeight="1">
      <c r="A3679" s="41" t="b">
        <f t="shared" si="474"/>
        <v>0</v>
      </c>
      <c r="B3679" s="41">
        <f t="shared" si="475"/>
        <v>3678</v>
      </c>
      <c r="C3679" s="23"/>
      <c r="N3679" s="45"/>
      <c r="O3679" s="45"/>
      <c r="P3679" s="45"/>
      <c r="Q3679" s="45"/>
      <c r="R3679" s="45"/>
      <c r="S3679" s="1">
        <f t="shared" si="476"/>
        <v>0</v>
      </c>
      <c r="T3679" s="1">
        <f t="shared" si="469"/>
        <v>0</v>
      </c>
      <c r="U3679" s="1">
        <f t="shared" si="470"/>
        <v>0</v>
      </c>
      <c r="V3679" s="1">
        <f t="shared" si="471"/>
        <v>0</v>
      </c>
      <c r="W3679" s="1">
        <f t="shared" si="472"/>
        <v>0</v>
      </c>
      <c r="X3679" s="1">
        <f t="shared" si="473"/>
        <v>0</v>
      </c>
      <c r="Y3679"/>
      <c r="Z3679"/>
      <c r="AA3679"/>
      <c r="AB3679"/>
      <c r="AC3679"/>
      <c r="AD3679"/>
      <c r="AE3679"/>
      <c r="AF3679"/>
      <c r="AG3679"/>
      <c r="AH3679"/>
      <c r="AI3679"/>
      <c r="AJ3679"/>
    </row>
    <row r="3680" spans="1:36" ht="14.25" customHeight="1">
      <c r="A3680" s="41" t="b">
        <f t="shared" si="474"/>
        <v>0</v>
      </c>
      <c r="B3680" s="41">
        <f t="shared" si="475"/>
        <v>3679</v>
      </c>
      <c r="C3680" s="27"/>
      <c r="N3680" s="45"/>
      <c r="O3680" s="45"/>
      <c r="P3680" s="45"/>
      <c r="Q3680" s="45"/>
      <c r="R3680" s="45"/>
      <c r="S3680" s="1">
        <f t="shared" si="476"/>
        <v>0</v>
      </c>
      <c r="T3680" s="1">
        <f t="shared" si="469"/>
        <v>0</v>
      </c>
      <c r="U3680" s="1">
        <f t="shared" si="470"/>
        <v>0</v>
      </c>
      <c r="V3680" s="1">
        <f t="shared" si="471"/>
        <v>0</v>
      </c>
      <c r="W3680" s="1">
        <f t="shared" si="472"/>
        <v>0</v>
      </c>
      <c r="X3680" s="1">
        <f t="shared" si="473"/>
        <v>0</v>
      </c>
      <c r="Y3680"/>
      <c r="Z3680"/>
      <c r="AA3680"/>
      <c r="AB3680"/>
      <c r="AC3680"/>
      <c r="AD3680"/>
      <c r="AE3680"/>
      <c r="AF3680"/>
      <c r="AG3680"/>
      <c r="AH3680"/>
      <c r="AI3680"/>
      <c r="AJ3680"/>
    </row>
    <row r="3681" spans="1:36" ht="14.25" customHeight="1">
      <c r="A3681" s="41" t="b">
        <f t="shared" si="474"/>
        <v>0</v>
      </c>
      <c r="B3681" s="41">
        <f t="shared" si="475"/>
        <v>3680</v>
      </c>
      <c r="C3681" s="25"/>
      <c r="N3681" s="45"/>
      <c r="O3681" s="45"/>
      <c r="P3681" s="45"/>
      <c r="Q3681" s="45"/>
      <c r="R3681" s="45"/>
      <c r="S3681" s="1">
        <f t="shared" si="476"/>
        <v>0</v>
      </c>
      <c r="T3681" s="1">
        <f t="shared" ref="T3681:T3744" si="477">IF(AND(D3681="NOT EXECUTED",COUNTA($N3681)&lt;&gt;0),1,0)</f>
        <v>0</v>
      </c>
      <c r="U3681" s="1">
        <f t="shared" ref="U3681:U3744" si="478">IF(AND(E3681="NOT EXECUTED",COUNTA($N3681)&lt;&gt;0),1,0)</f>
        <v>0</v>
      </c>
      <c r="V3681" s="1">
        <f t="shared" ref="V3681:V3744" si="479">IF(AND(F3681="NOT EXECUTED",COUNTA($N3681)&lt;&gt;0),1,0)</f>
        <v>0</v>
      </c>
      <c r="W3681" s="1">
        <f t="shared" ref="W3681:W3744" si="480">IF(AND(G3681="NOT EXECUTED",COUNTA($N3681)&lt;&gt;0),1,0)</f>
        <v>0</v>
      </c>
      <c r="X3681" s="1">
        <f t="shared" ref="X3681:X3744" si="481">IF(AND(S3681=1,COUNTA($N3681)&lt;&gt;0),1,0)</f>
        <v>0</v>
      </c>
      <c r="Y3681"/>
      <c r="Z3681"/>
      <c r="AA3681"/>
      <c r="AB3681"/>
      <c r="AC3681"/>
      <c r="AD3681"/>
      <c r="AE3681"/>
      <c r="AF3681"/>
      <c r="AG3681"/>
      <c r="AH3681"/>
      <c r="AI3681"/>
      <c r="AJ3681"/>
    </row>
    <row r="3682" spans="1:36" ht="14.25" customHeight="1">
      <c r="A3682" s="41" t="b">
        <f t="shared" si="474"/>
        <v>0</v>
      </c>
      <c r="B3682" s="41">
        <f t="shared" si="475"/>
        <v>3681</v>
      </c>
      <c r="C3682" s="25"/>
      <c r="N3682" s="45"/>
      <c r="O3682" s="45"/>
      <c r="P3682" s="45"/>
      <c r="Q3682" s="45"/>
      <c r="R3682" s="45"/>
      <c r="S3682" s="1">
        <f t="shared" si="476"/>
        <v>0</v>
      </c>
      <c r="T3682" s="1">
        <f t="shared" si="477"/>
        <v>0</v>
      </c>
      <c r="U3682" s="1">
        <f t="shared" si="478"/>
        <v>0</v>
      </c>
      <c r="V3682" s="1">
        <f t="shared" si="479"/>
        <v>0</v>
      </c>
      <c r="W3682" s="1">
        <f t="shared" si="480"/>
        <v>0</v>
      </c>
      <c r="X3682" s="1">
        <f t="shared" si="481"/>
        <v>0</v>
      </c>
      <c r="Y3682"/>
      <c r="Z3682"/>
      <c r="AA3682"/>
      <c r="AB3682"/>
      <c r="AC3682"/>
      <c r="AD3682"/>
      <c r="AE3682"/>
      <c r="AF3682"/>
      <c r="AG3682"/>
      <c r="AH3682"/>
      <c r="AI3682"/>
      <c r="AJ3682"/>
    </row>
    <row r="3683" spans="1:36" ht="14.25" customHeight="1">
      <c r="A3683" s="41" t="b">
        <f t="shared" si="474"/>
        <v>0</v>
      </c>
      <c r="B3683" s="41">
        <f t="shared" si="475"/>
        <v>3682</v>
      </c>
      <c r="C3683" s="24"/>
      <c r="N3683" s="45"/>
      <c r="O3683" s="45"/>
      <c r="P3683" s="45"/>
      <c r="Q3683" s="45"/>
      <c r="R3683" s="45"/>
      <c r="S3683" s="1">
        <f t="shared" si="476"/>
        <v>0</v>
      </c>
      <c r="T3683" s="1">
        <f t="shared" si="477"/>
        <v>0</v>
      </c>
      <c r="U3683" s="1">
        <f t="shared" si="478"/>
        <v>0</v>
      </c>
      <c r="V3683" s="1">
        <f t="shared" si="479"/>
        <v>0</v>
      </c>
      <c r="W3683" s="1">
        <f t="shared" si="480"/>
        <v>0</v>
      </c>
      <c r="X3683" s="1">
        <f t="shared" si="481"/>
        <v>0</v>
      </c>
      <c r="Y3683"/>
      <c r="Z3683"/>
      <c r="AA3683"/>
      <c r="AB3683"/>
      <c r="AC3683"/>
      <c r="AD3683"/>
      <c r="AE3683"/>
      <c r="AF3683"/>
      <c r="AG3683"/>
      <c r="AH3683"/>
      <c r="AI3683"/>
      <c r="AJ3683"/>
    </row>
    <row r="3684" spans="1:36" ht="14.25" customHeight="1">
      <c r="A3684" s="41" t="b">
        <f t="shared" si="474"/>
        <v>0</v>
      </c>
      <c r="B3684" s="41">
        <f t="shared" si="475"/>
        <v>3683</v>
      </c>
      <c r="C3684" s="27"/>
      <c r="N3684" s="45"/>
      <c r="O3684" s="45"/>
      <c r="P3684" s="45"/>
      <c r="Q3684" s="45"/>
      <c r="R3684" s="45"/>
      <c r="S3684" s="1">
        <f t="shared" si="476"/>
        <v>0</v>
      </c>
      <c r="T3684" s="1">
        <f t="shared" si="477"/>
        <v>0</v>
      </c>
      <c r="U3684" s="1">
        <f t="shared" si="478"/>
        <v>0</v>
      </c>
      <c r="V3684" s="1">
        <f t="shared" si="479"/>
        <v>0</v>
      </c>
      <c r="W3684" s="1">
        <f t="shared" si="480"/>
        <v>0</v>
      </c>
      <c r="X3684" s="1">
        <f t="shared" si="481"/>
        <v>0</v>
      </c>
      <c r="Y3684"/>
      <c r="Z3684"/>
      <c r="AA3684"/>
      <c r="AB3684"/>
      <c r="AC3684"/>
      <c r="AD3684"/>
      <c r="AE3684"/>
      <c r="AF3684"/>
      <c r="AG3684"/>
      <c r="AH3684"/>
      <c r="AI3684"/>
      <c r="AJ3684"/>
    </row>
    <row r="3685" spans="1:36" ht="14.25" customHeight="1">
      <c r="A3685" s="41" t="b">
        <f t="shared" si="474"/>
        <v>0</v>
      </c>
      <c r="B3685" s="41">
        <f t="shared" si="475"/>
        <v>3684</v>
      </c>
      <c r="C3685" s="26"/>
      <c r="N3685" s="45"/>
      <c r="O3685" s="45"/>
      <c r="P3685" s="45"/>
      <c r="Q3685" s="45"/>
      <c r="R3685" s="45"/>
      <c r="S3685" s="1">
        <f t="shared" si="476"/>
        <v>0</v>
      </c>
      <c r="T3685" s="1">
        <f t="shared" si="477"/>
        <v>0</v>
      </c>
      <c r="U3685" s="1">
        <f t="shared" si="478"/>
        <v>0</v>
      </c>
      <c r="V3685" s="1">
        <f t="shared" si="479"/>
        <v>0</v>
      </c>
      <c r="W3685" s="1">
        <f t="shared" si="480"/>
        <v>0</v>
      </c>
      <c r="X3685" s="1">
        <f t="shared" si="481"/>
        <v>0</v>
      </c>
      <c r="Y3685"/>
      <c r="Z3685"/>
      <c r="AA3685"/>
      <c r="AB3685"/>
      <c r="AC3685"/>
      <c r="AD3685"/>
      <c r="AE3685"/>
      <c r="AF3685"/>
      <c r="AG3685"/>
      <c r="AH3685"/>
      <c r="AI3685"/>
      <c r="AJ3685"/>
    </row>
    <row r="3686" spans="1:36" ht="14.25" customHeight="1">
      <c r="A3686" s="41" t="b">
        <f t="shared" si="474"/>
        <v>0</v>
      </c>
      <c r="B3686" s="41">
        <f t="shared" si="475"/>
        <v>3685</v>
      </c>
      <c r="C3686" s="24"/>
      <c r="N3686" s="45"/>
      <c r="O3686" s="45"/>
      <c r="P3686" s="45"/>
      <c r="Q3686" s="45"/>
      <c r="R3686" s="45"/>
      <c r="S3686" s="1">
        <f t="shared" si="476"/>
        <v>0</v>
      </c>
      <c r="T3686" s="1">
        <f t="shared" si="477"/>
        <v>0</v>
      </c>
      <c r="U3686" s="1">
        <f t="shared" si="478"/>
        <v>0</v>
      </c>
      <c r="V3686" s="1">
        <f t="shared" si="479"/>
        <v>0</v>
      </c>
      <c r="W3686" s="1">
        <f t="shared" si="480"/>
        <v>0</v>
      </c>
      <c r="X3686" s="1">
        <f t="shared" si="481"/>
        <v>0</v>
      </c>
      <c r="Y3686"/>
      <c r="Z3686"/>
      <c r="AA3686"/>
      <c r="AB3686"/>
      <c r="AC3686"/>
      <c r="AD3686"/>
      <c r="AE3686"/>
      <c r="AF3686"/>
      <c r="AG3686"/>
      <c r="AH3686"/>
      <c r="AI3686"/>
      <c r="AJ3686"/>
    </row>
    <row r="3687" spans="1:36" ht="14.25" customHeight="1">
      <c r="A3687" s="41" t="b">
        <f t="shared" si="474"/>
        <v>0</v>
      </c>
      <c r="B3687" s="41">
        <f t="shared" si="475"/>
        <v>3686</v>
      </c>
      <c r="C3687" s="29"/>
      <c r="N3687" s="45"/>
      <c r="O3687" s="45"/>
      <c r="P3687" s="45"/>
      <c r="Q3687" s="45"/>
      <c r="R3687" s="45"/>
      <c r="S3687" s="1">
        <f t="shared" si="476"/>
        <v>0</v>
      </c>
      <c r="T3687" s="1">
        <f t="shared" si="477"/>
        <v>0</v>
      </c>
      <c r="U3687" s="1">
        <f t="shared" si="478"/>
        <v>0</v>
      </c>
      <c r="V3687" s="1">
        <f t="shared" si="479"/>
        <v>0</v>
      </c>
      <c r="W3687" s="1">
        <f t="shared" si="480"/>
        <v>0</v>
      </c>
      <c r="X3687" s="1">
        <f t="shared" si="481"/>
        <v>0</v>
      </c>
      <c r="Y3687"/>
      <c r="Z3687"/>
      <c r="AA3687"/>
      <c r="AB3687"/>
      <c r="AC3687"/>
      <c r="AD3687"/>
      <c r="AE3687"/>
      <c r="AF3687"/>
      <c r="AG3687"/>
      <c r="AH3687"/>
      <c r="AI3687"/>
      <c r="AJ3687"/>
    </row>
    <row r="3688" spans="1:36" ht="14.25" customHeight="1">
      <c r="A3688" s="41" t="b">
        <f t="shared" si="474"/>
        <v>0</v>
      </c>
      <c r="B3688" s="41">
        <f t="shared" si="475"/>
        <v>3687</v>
      </c>
      <c r="C3688" s="25"/>
      <c r="N3688" s="45"/>
      <c r="O3688" s="45"/>
      <c r="P3688" s="45"/>
      <c r="Q3688" s="45"/>
      <c r="R3688" s="45"/>
      <c r="S3688" s="1">
        <f t="shared" si="476"/>
        <v>0</v>
      </c>
      <c r="T3688" s="1">
        <f t="shared" si="477"/>
        <v>0</v>
      </c>
      <c r="U3688" s="1">
        <f t="shared" si="478"/>
        <v>0</v>
      </c>
      <c r="V3688" s="1">
        <f t="shared" si="479"/>
        <v>0</v>
      </c>
      <c r="W3688" s="1">
        <f t="shared" si="480"/>
        <v>0</v>
      </c>
      <c r="X3688" s="1">
        <f t="shared" si="481"/>
        <v>0</v>
      </c>
      <c r="Y3688"/>
      <c r="Z3688"/>
      <c r="AA3688"/>
      <c r="AB3688"/>
      <c r="AC3688"/>
      <c r="AD3688"/>
      <c r="AE3688"/>
      <c r="AF3688"/>
      <c r="AG3688"/>
      <c r="AH3688"/>
      <c r="AI3688"/>
      <c r="AJ3688"/>
    </row>
    <row r="3689" spans="1:36" ht="14.25" customHeight="1">
      <c r="A3689" s="41" t="b">
        <f t="shared" si="474"/>
        <v>0</v>
      </c>
      <c r="B3689" s="41">
        <f t="shared" si="475"/>
        <v>3688</v>
      </c>
      <c r="C3689" s="29"/>
      <c r="N3689" s="45"/>
      <c r="O3689" s="45"/>
      <c r="P3689" s="45"/>
      <c r="Q3689" s="45"/>
      <c r="R3689" s="45"/>
      <c r="S3689" s="1">
        <f t="shared" si="476"/>
        <v>0</v>
      </c>
      <c r="T3689" s="1">
        <f t="shared" si="477"/>
        <v>0</v>
      </c>
      <c r="U3689" s="1">
        <f t="shared" si="478"/>
        <v>0</v>
      </c>
      <c r="V3689" s="1">
        <f t="shared" si="479"/>
        <v>0</v>
      </c>
      <c r="W3689" s="1">
        <f t="shared" si="480"/>
        <v>0</v>
      </c>
      <c r="X3689" s="1">
        <f t="shared" si="481"/>
        <v>0</v>
      </c>
      <c r="Y3689"/>
      <c r="Z3689"/>
      <c r="AA3689"/>
      <c r="AB3689"/>
      <c r="AC3689"/>
      <c r="AD3689"/>
      <c r="AE3689"/>
      <c r="AF3689"/>
      <c r="AG3689"/>
      <c r="AH3689"/>
      <c r="AI3689"/>
      <c r="AJ3689"/>
    </row>
    <row r="3690" spans="1:36" ht="14.25" customHeight="1">
      <c r="A3690" s="41" t="b">
        <f t="shared" si="474"/>
        <v>0</v>
      </c>
      <c r="B3690" s="41">
        <f t="shared" si="475"/>
        <v>3689</v>
      </c>
      <c r="C3690" s="25"/>
      <c r="N3690" s="45"/>
      <c r="O3690" s="45"/>
      <c r="P3690" s="45"/>
      <c r="Q3690" s="45"/>
      <c r="R3690" s="45"/>
      <c r="S3690" s="1">
        <f t="shared" si="476"/>
        <v>0</v>
      </c>
      <c r="T3690" s="1">
        <f t="shared" si="477"/>
        <v>0</v>
      </c>
      <c r="U3690" s="1">
        <f t="shared" si="478"/>
        <v>0</v>
      </c>
      <c r="V3690" s="1">
        <f t="shared" si="479"/>
        <v>0</v>
      </c>
      <c r="W3690" s="1">
        <f t="shared" si="480"/>
        <v>0</v>
      </c>
      <c r="X3690" s="1">
        <f t="shared" si="481"/>
        <v>0</v>
      </c>
      <c r="Y3690"/>
      <c r="Z3690"/>
      <c r="AA3690"/>
      <c r="AB3690"/>
      <c r="AC3690"/>
      <c r="AD3690"/>
      <c r="AE3690"/>
      <c r="AF3690"/>
      <c r="AG3690"/>
      <c r="AH3690"/>
      <c r="AI3690"/>
      <c r="AJ3690"/>
    </row>
    <row r="3691" spans="1:36" ht="14.25" customHeight="1">
      <c r="A3691" s="41" t="b">
        <f t="shared" si="474"/>
        <v>0</v>
      </c>
      <c r="B3691" s="41">
        <f t="shared" si="475"/>
        <v>3690</v>
      </c>
      <c r="C3691" s="25"/>
      <c r="N3691" s="45"/>
      <c r="O3691" s="45"/>
      <c r="P3691" s="45"/>
      <c r="Q3691" s="45"/>
      <c r="R3691" s="45"/>
      <c r="S3691" s="1">
        <f t="shared" si="476"/>
        <v>0</v>
      </c>
      <c r="T3691" s="1">
        <f t="shared" si="477"/>
        <v>0</v>
      </c>
      <c r="U3691" s="1">
        <f t="shared" si="478"/>
        <v>0</v>
      </c>
      <c r="V3691" s="1">
        <f t="shared" si="479"/>
        <v>0</v>
      </c>
      <c r="W3691" s="1">
        <f t="shared" si="480"/>
        <v>0</v>
      </c>
      <c r="X3691" s="1">
        <f t="shared" si="481"/>
        <v>0</v>
      </c>
      <c r="Y3691"/>
      <c r="Z3691"/>
      <c r="AA3691"/>
      <c r="AB3691"/>
      <c r="AC3691"/>
      <c r="AD3691"/>
      <c r="AE3691"/>
      <c r="AF3691"/>
      <c r="AG3691"/>
      <c r="AH3691"/>
      <c r="AI3691"/>
      <c r="AJ3691"/>
    </row>
    <row r="3692" spans="1:36" ht="14.25" customHeight="1">
      <c r="A3692" s="41" t="b">
        <f t="shared" si="474"/>
        <v>0</v>
      </c>
      <c r="B3692" s="41">
        <f t="shared" si="475"/>
        <v>3691</v>
      </c>
      <c r="C3692" s="25"/>
      <c r="N3692" s="45"/>
      <c r="O3692" s="45"/>
      <c r="P3692" s="45"/>
      <c r="Q3692" s="45"/>
      <c r="R3692" s="45"/>
      <c r="S3692" s="1">
        <f t="shared" si="476"/>
        <v>0</v>
      </c>
      <c r="T3692" s="1">
        <f t="shared" si="477"/>
        <v>0</v>
      </c>
      <c r="U3692" s="1">
        <f t="shared" si="478"/>
        <v>0</v>
      </c>
      <c r="V3692" s="1">
        <f t="shared" si="479"/>
        <v>0</v>
      </c>
      <c r="W3692" s="1">
        <f t="shared" si="480"/>
        <v>0</v>
      </c>
      <c r="X3692" s="1">
        <f t="shared" si="481"/>
        <v>0</v>
      </c>
      <c r="Y3692"/>
      <c r="Z3692"/>
      <c r="AA3692"/>
      <c r="AB3692"/>
      <c r="AC3692"/>
      <c r="AD3692"/>
      <c r="AE3692"/>
      <c r="AF3692"/>
      <c r="AG3692"/>
      <c r="AH3692"/>
      <c r="AI3692"/>
      <c r="AJ3692"/>
    </row>
    <row r="3693" spans="1:36" ht="14.25" customHeight="1">
      <c r="A3693" s="41" t="b">
        <f t="shared" si="474"/>
        <v>0</v>
      </c>
      <c r="B3693" s="41">
        <f t="shared" si="475"/>
        <v>3692</v>
      </c>
      <c r="C3693" s="25"/>
      <c r="N3693" s="45"/>
      <c r="O3693" s="45"/>
      <c r="P3693" s="45"/>
      <c r="Q3693" s="45"/>
      <c r="R3693" s="45"/>
      <c r="S3693" s="1">
        <f t="shared" si="476"/>
        <v>0</v>
      </c>
      <c r="T3693" s="1">
        <f t="shared" si="477"/>
        <v>0</v>
      </c>
      <c r="U3693" s="1">
        <f t="shared" si="478"/>
        <v>0</v>
      </c>
      <c r="V3693" s="1">
        <f t="shared" si="479"/>
        <v>0</v>
      </c>
      <c r="W3693" s="1">
        <f t="shared" si="480"/>
        <v>0</v>
      </c>
      <c r="X3693" s="1">
        <f t="shared" si="481"/>
        <v>0</v>
      </c>
      <c r="Y3693"/>
      <c r="Z3693"/>
      <c r="AA3693"/>
      <c r="AB3693"/>
      <c r="AC3693"/>
      <c r="AD3693"/>
      <c r="AE3693"/>
      <c r="AF3693"/>
      <c r="AG3693"/>
      <c r="AH3693"/>
      <c r="AI3693"/>
      <c r="AJ3693"/>
    </row>
    <row r="3694" spans="1:36" ht="14.25" customHeight="1">
      <c r="A3694" s="41" t="b">
        <f t="shared" si="474"/>
        <v>0</v>
      </c>
      <c r="B3694" s="41">
        <f t="shared" si="475"/>
        <v>3693</v>
      </c>
      <c r="C3694" s="25"/>
      <c r="N3694" s="45"/>
      <c r="O3694" s="45"/>
      <c r="P3694" s="45"/>
      <c r="Q3694" s="45"/>
      <c r="R3694" s="45"/>
      <c r="S3694" s="1">
        <f t="shared" si="476"/>
        <v>0</v>
      </c>
      <c r="T3694" s="1">
        <f t="shared" si="477"/>
        <v>0</v>
      </c>
      <c r="U3694" s="1">
        <f t="shared" si="478"/>
        <v>0</v>
      </c>
      <c r="V3694" s="1">
        <f t="shared" si="479"/>
        <v>0</v>
      </c>
      <c r="W3694" s="1">
        <f t="shared" si="480"/>
        <v>0</v>
      </c>
      <c r="X3694" s="1">
        <f t="shared" si="481"/>
        <v>0</v>
      </c>
      <c r="Y3694"/>
      <c r="Z3694"/>
      <c r="AA3694"/>
      <c r="AB3694"/>
      <c r="AC3694"/>
      <c r="AD3694"/>
      <c r="AE3694"/>
      <c r="AF3694"/>
      <c r="AG3694"/>
      <c r="AH3694"/>
      <c r="AI3694"/>
      <c r="AJ3694"/>
    </row>
    <row r="3695" spans="1:36" ht="14.25" customHeight="1">
      <c r="A3695" s="41" t="b">
        <f t="shared" si="474"/>
        <v>0</v>
      </c>
      <c r="B3695" s="41">
        <f t="shared" si="475"/>
        <v>3694</v>
      </c>
      <c r="C3695" s="25"/>
      <c r="N3695" s="45"/>
      <c r="O3695" s="45"/>
      <c r="P3695" s="45"/>
      <c r="Q3695" s="45"/>
      <c r="R3695" s="45"/>
      <c r="S3695" s="1">
        <f t="shared" si="476"/>
        <v>0</v>
      </c>
      <c r="T3695" s="1">
        <f t="shared" si="477"/>
        <v>0</v>
      </c>
      <c r="U3695" s="1">
        <f t="shared" si="478"/>
        <v>0</v>
      </c>
      <c r="V3695" s="1">
        <f t="shared" si="479"/>
        <v>0</v>
      </c>
      <c r="W3695" s="1">
        <f t="shared" si="480"/>
        <v>0</v>
      </c>
      <c r="X3695" s="1">
        <f t="shared" si="481"/>
        <v>0</v>
      </c>
      <c r="Y3695"/>
      <c r="Z3695"/>
      <c r="AA3695"/>
      <c r="AB3695"/>
      <c r="AC3695"/>
      <c r="AD3695"/>
      <c r="AE3695"/>
      <c r="AF3695"/>
      <c r="AG3695"/>
      <c r="AH3695"/>
      <c r="AI3695"/>
      <c r="AJ3695"/>
    </row>
    <row r="3696" spans="1:36" ht="14.25" customHeight="1">
      <c r="A3696" s="41" t="b">
        <f t="shared" si="474"/>
        <v>0</v>
      </c>
      <c r="B3696" s="41">
        <f t="shared" si="475"/>
        <v>3695</v>
      </c>
      <c r="C3696" s="25"/>
      <c r="N3696" s="45"/>
      <c r="O3696" s="45"/>
      <c r="P3696" s="45"/>
      <c r="Q3696" s="45"/>
      <c r="R3696" s="45"/>
      <c r="S3696" s="1">
        <f t="shared" si="476"/>
        <v>0</v>
      </c>
      <c r="T3696" s="1">
        <f t="shared" si="477"/>
        <v>0</v>
      </c>
      <c r="U3696" s="1">
        <f t="shared" si="478"/>
        <v>0</v>
      </c>
      <c r="V3696" s="1">
        <f t="shared" si="479"/>
        <v>0</v>
      </c>
      <c r="W3696" s="1">
        <f t="shared" si="480"/>
        <v>0</v>
      </c>
      <c r="X3696" s="1">
        <f t="shared" si="481"/>
        <v>0</v>
      </c>
      <c r="Y3696"/>
      <c r="Z3696"/>
      <c r="AA3696"/>
      <c r="AB3696"/>
      <c r="AC3696"/>
      <c r="AD3696"/>
      <c r="AE3696"/>
      <c r="AF3696"/>
      <c r="AG3696"/>
      <c r="AH3696"/>
      <c r="AI3696"/>
      <c r="AJ3696"/>
    </row>
    <row r="3697" spans="1:36" ht="14.25" customHeight="1">
      <c r="A3697" s="41" t="b">
        <f t="shared" si="474"/>
        <v>0</v>
      </c>
      <c r="B3697" s="41">
        <f t="shared" si="475"/>
        <v>3696</v>
      </c>
      <c r="C3697" s="25"/>
      <c r="N3697" s="45"/>
      <c r="O3697" s="45"/>
      <c r="P3697" s="45"/>
      <c r="Q3697" s="45"/>
      <c r="R3697" s="45"/>
      <c r="S3697" s="1">
        <f t="shared" si="476"/>
        <v>0</v>
      </c>
      <c r="T3697" s="1">
        <f t="shared" si="477"/>
        <v>0</v>
      </c>
      <c r="U3697" s="1">
        <f t="shared" si="478"/>
        <v>0</v>
      </c>
      <c r="V3697" s="1">
        <f t="shared" si="479"/>
        <v>0</v>
      </c>
      <c r="W3697" s="1">
        <f t="shared" si="480"/>
        <v>0</v>
      </c>
      <c r="X3697" s="1">
        <f t="shared" si="481"/>
        <v>0</v>
      </c>
      <c r="Y3697"/>
      <c r="Z3697"/>
      <c r="AA3697"/>
      <c r="AB3697"/>
      <c r="AC3697"/>
      <c r="AD3697"/>
      <c r="AE3697"/>
      <c r="AF3697"/>
      <c r="AG3697"/>
      <c r="AH3697"/>
      <c r="AI3697"/>
      <c r="AJ3697"/>
    </row>
    <row r="3698" spans="1:36" ht="14.25" customHeight="1">
      <c r="A3698" s="41" t="b">
        <f t="shared" si="474"/>
        <v>0</v>
      </c>
      <c r="B3698" s="41">
        <f t="shared" si="475"/>
        <v>3697</v>
      </c>
      <c r="C3698" s="24"/>
      <c r="N3698" s="45"/>
      <c r="O3698" s="45"/>
      <c r="P3698" s="45"/>
      <c r="Q3698" s="45"/>
      <c r="R3698" s="45"/>
      <c r="S3698" s="1">
        <f t="shared" si="476"/>
        <v>0</v>
      </c>
      <c r="T3698" s="1">
        <f t="shared" si="477"/>
        <v>0</v>
      </c>
      <c r="U3698" s="1">
        <f t="shared" si="478"/>
        <v>0</v>
      </c>
      <c r="V3698" s="1">
        <f t="shared" si="479"/>
        <v>0</v>
      </c>
      <c r="W3698" s="1">
        <f t="shared" si="480"/>
        <v>0</v>
      </c>
      <c r="X3698" s="1">
        <f t="shared" si="481"/>
        <v>0</v>
      </c>
      <c r="Y3698"/>
      <c r="Z3698"/>
      <c r="AA3698"/>
      <c r="AB3698"/>
      <c r="AC3698"/>
      <c r="AD3698"/>
      <c r="AE3698"/>
      <c r="AF3698"/>
      <c r="AG3698"/>
      <c r="AH3698"/>
      <c r="AI3698"/>
      <c r="AJ3698"/>
    </row>
    <row r="3699" spans="1:36" ht="14.25" customHeight="1">
      <c r="A3699" s="41" t="b">
        <f t="shared" si="474"/>
        <v>0</v>
      </c>
      <c r="B3699" s="41">
        <f t="shared" si="475"/>
        <v>3698</v>
      </c>
      <c r="C3699" s="25"/>
      <c r="N3699" s="45"/>
      <c r="O3699" s="45"/>
      <c r="P3699" s="45"/>
      <c r="Q3699" s="45"/>
      <c r="R3699" s="45"/>
      <c r="S3699" s="1">
        <f t="shared" si="476"/>
        <v>0</v>
      </c>
      <c r="T3699" s="1">
        <f t="shared" si="477"/>
        <v>0</v>
      </c>
      <c r="U3699" s="1">
        <f t="shared" si="478"/>
        <v>0</v>
      </c>
      <c r="V3699" s="1">
        <f t="shared" si="479"/>
        <v>0</v>
      </c>
      <c r="W3699" s="1">
        <f t="shared" si="480"/>
        <v>0</v>
      </c>
      <c r="X3699" s="1">
        <f t="shared" si="481"/>
        <v>0</v>
      </c>
      <c r="Y3699"/>
      <c r="Z3699"/>
      <c r="AA3699"/>
      <c r="AB3699"/>
      <c r="AC3699"/>
      <c r="AD3699"/>
      <c r="AE3699"/>
      <c r="AF3699"/>
      <c r="AG3699"/>
      <c r="AH3699"/>
      <c r="AI3699"/>
      <c r="AJ3699"/>
    </row>
    <row r="3700" spans="1:36" ht="14.25" customHeight="1">
      <c r="A3700" s="41" t="b">
        <f t="shared" si="474"/>
        <v>0</v>
      </c>
      <c r="B3700" s="41">
        <f t="shared" si="475"/>
        <v>3699</v>
      </c>
      <c r="C3700" s="25"/>
      <c r="N3700" s="45"/>
      <c r="O3700" s="45"/>
      <c r="P3700" s="45"/>
      <c r="Q3700" s="45"/>
      <c r="R3700" s="45"/>
      <c r="S3700" s="1">
        <f t="shared" si="476"/>
        <v>0</v>
      </c>
      <c r="T3700" s="1">
        <f t="shared" si="477"/>
        <v>0</v>
      </c>
      <c r="U3700" s="1">
        <f t="shared" si="478"/>
        <v>0</v>
      </c>
      <c r="V3700" s="1">
        <f t="shared" si="479"/>
        <v>0</v>
      </c>
      <c r="W3700" s="1">
        <f t="shared" si="480"/>
        <v>0</v>
      </c>
      <c r="X3700" s="1">
        <f t="shared" si="481"/>
        <v>0</v>
      </c>
      <c r="Y3700"/>
      <c r="Z3700"/>
      <c r="AA3700"/>
      <c r="AB3700"/>
      <c r="AC3700"/>
      <c r="AD3700"/>
      <c r="AE3700"/>
      <c r="AF3700"/>
      <c r="AG3700"/>
      <c r="AH3700"/>
      <c r="AI3700"/>
      <c r="AJ3700"/>
    </row>
    <row r="3701" spans="1:36" ht="14.25" customHeight="1">
      <c r="A3701" s="41" t="b">
        <f t="shared" si="474"/>
        <v>0</v>
      </c>
      <c r="B3701" s="41">
        <f t="shared" si="475"/>
        <v>3700</v>
      </c>
      <c r="C3701" s="25"/>
      <c r="N3701" s="45"/>
      <c r="O3701" s="45"/>
      <c r="P3701" s="45"/>
      <c r="Q3701" s="45"/>
      <c r="R3701" s="45"/>
      <c r="S3701" s="1">
        <f t="shared" si="476"/>
        <v>0</v>
      </c>
      <c r="T3701" s="1">
        <f t="shared" si="477"/>
        <v>0</v>
      </c>
      <c r="U3701" s="1">
        <f t="shared" si="478"/>
        <v>0</v>
      </c>
      <c r="V3701" s="1">
        <f t="shared" si="479"/>
        <v>0</v>
      </c>
      <c r="W3701" s="1">
        <f t="shared" si="480"/>
        <v>0</v>
      </c>
      <c r="X3701" s="1">
        <f t="shared" si="481"/>
        <v>0</v>
      </c>
      <c r="Y3701"/>
      <c r="Z3701"/>
      <c r="AA3701"/>
      <c r="AB3701"/>
      <c r="AC3701"/>
      <c r="AD3701"/>
      <c r="AE3701"/>
      <c r="AF3701"/>
      <c r="AG3701"/>
      <c r="AH3701"/>
      <c r="AI3701"/>
      <c r="AJ3701"/>
    </row>
    <row r="3702" spans="1:36" ht="14.25" customHeight="1">
      <c r="A3702" s="41" t="b">
        <f t="shared" si="474"/>
        <v>0</v>
      </c>
      <c r="B3702" s="41">
        <f t="shared" si="475"/>
        <v>3701</v>
      </c>
      <c r="C3702" s="25"/>
      <c r="N3702" s="45"/>
      <c r="O3702" s="45"/>
      <c r="P3702" s="45"/>
      <c r="Q3702" s="45"/>
      <c r="R3702" s="45"/>
      <c r="S3702" s="1">
        <f t="shared" si="476"/>
        <v>0</v>
      </c>
      <c r="T3702" s="1">
        <f t="shared" si="477"/>
        <v>0</v>
      </c>
      <c r="U3702" s="1">
        <f t="shared" si="478"/>
        <v>0</v>
      </c>
      <c r="V3702" s="1">
        <f t="shared" si="479"/>
        <v>0</v>
      </c>
      <c r="W3702" s="1">
        <f t="shared" si="480"/>
        <v>0</v>
      </c>
      <c r="X3702" s="1">
        <f t="shared" si="481"/>
        <v>0</v>
      </c>
      <c r="Y3702"/>
      <c r="Z3702"/>
      <c r="AA3702"/>
      <c r="AB3702"/>
      <c r="AC3702"/>
      <c r="AD3702"/>
      <c r="AE3702"/>
      <c r="AF3702"/>
      <c r="AG3702"/>
      <c r="AH3702"/>
      <c r="AI3702"/>
      <c r="AJ3702"/>
    </row>
    <row r="3703" spans="1:36" ht="14.25" customHeight="1">
      <c r="A3703" s="41" t="b">
        <f t="shared" si="474"/>
        <v>0</v>
      </c>
      <c r="B3703" s="41">
        <f t="shared" si="475"/>
        <v>3702</v>
      </c>
      <c r="C3703" s="25"/>
      <c r="N3703" s="45"/>
      <c r="O3703" s="45"/>
      <c r="P3703" s="45"/>
      <c r="Q3703" s="45"/>
      <c r="R3703" s="45"/>
      <c r="S3703" s="1">
        <f t="shared" si="476"/>
        <v>0</v>
      </c>
      <c r="T3703" s="1">
        <f t="shared" si="477"/>
        <v>0</v>
      </c>
      <c r="U3703" s="1">
        <f t="shared" si="478"/>
        <v>0</v>
      </c>
      <c r="V3703" s="1">
        <f t="shared" si="479"/>
        <v>0</v>
      </c>
      <c r="W3703" s="1">
        <f t="shared" si="480"/>
        <v>0</v>
      </c>
      <c r="X3703" s="1">
        <f t="shared" si="481"/>
        <v>0</v>
      </c>
      <c r="Y3703"/>
      <c r="Z3703"/>
      <c r="AA3703"/>
      <c r="AB3703"/>
      <c r="AC3703"/>
      <c r="AD3703"/>
      <c r="AE3703"/>
      <c r="AF3703"/>
      <c r="AG3703"/>
      <c r="AH3703"/>
      <c r="AI3703"/>
      <c r="AJ3703"/>
    </row>
    <row r="3704" spans="1:36" ht="14.25" customHeight="1">
      <c r="A3704" s="41" t="b">
        <f t="shared" si="474"/>
        <v>0</v>
      </c>
      <c r="B3704" s="41">
        <f t="shared" si="475"/>
        <v>3703</v>
      </c>
      <c r="C3704" s="25"/>
      <c r="N3704" s="45"/>
      <c r="O3704" s="45"/>
      <c r="P3704" s="45"/>
      <c r="Q3704" s="45"/>
      <c r="R3704" s="45"/>
      <c r="S3704" s="1">
        <f t="shared" si="476"/>
        <v>0</v>
      </c>
      <c r="T3704" s="1">
        <f t="shared" si="477"/>
        <v>0</v>
      </c>
      <c r="U3704" s="1">
        <f t="shared" si="478"/>
        <v>0</v>
      </c>
      <c r="V3704" s="1">
        <f t="shared" si="479"/>
        <v>0</v>
      </c>
      <c r="W3704" s="1">
        <f t="shared" si="480"/>
        <v>0</v>
      </c>
      <c r="X3704" s="1">
        <f t="shared" si="481"/>
        <v>0</v>
      </c>
      <c r="Y3704"/>
      <c r="Z3704"/>
      <c r="AA3704"/>
      <c r="AB3704"/>
      <c r="AC3704"/>
      <c r="AD3704"/>
      <c r="AE3704"/>
      <c r="AF3704"/>
      <c r="AG3704"/>
      <c r="AH3704"/>
      <c r="AI3704"/>
      <c r="AJ3704"/>
    </row>
    <row r="3705" spans="1:36" ht="14.25" customHeight="1">
      <c r="A3705" s="41" t="b">
        <f t="shared" si="474"/>
        <v>0</v>
      </c>
      <c r="B3705" s="41">
        <f t="shared" si="475"/>
        <v>3704</v>
      </c>
      <c r="C3705" s="25"/>
      <c r="N3705" s="45"/>
      <c r="O3705" s="45"/>
      <c r="P3705" s="45"/>
      <c r="Q3705" s="45"/>
      <c r="R3705" s="45"/>
      <c r="S3705" s="1">
        <f t="shared" si="476"/>
        <v>0</v>
      </c>
      <c r="T3705" s="1">
        <f t="shared" si="477"/>
        <v>0</v>
      </c>
      <c r="U3705" s="1">
        <f t="shared" si="478"/>
        <v>0</v>
      </c>
      <c r="V3705" s="1">
        <f t="shared" si="479"/>
        <v>0</v>
      </c>
      <c r="W3705" s="1">
        <f t="shared" si="480"/>
        <v>0</v>
      </c>
      <c r="X3705" s="1">
        <f t="shared" si="481"/>
        <v>0</v>
      </c>
      <c r="Y3705"/>
      <c r="Z3705"/>
      <c r="AA3705"/>
      <c r="AB3705"/>
      <c r="AC3705"/>
      <c r="AD3705"/>
      <c r="AE3705"/>
      <c r="AF3705"/>
      <c r="AG3705"/>
      <c r="AH3705"/>
      <c r="AI3705"/>
      <c r="AJ3705"/>
    </row>
    <row r="3706" spans="1:36" ht="14.25" customHeight="1">
      <c r="A3706" s="41" t="b">
        <f t="shared" si="474"/>
        <v>0</v>
      </c>
      <c r="B3706" s="41">
        <f t="shared" si="475"/>
        <v>3705</v>
      </c>
      <c r="C3706" s="25"/>
      <c r="N3706" s="45"/>
      <c r="O3706" s="45"/>
      <c r="P3706" s="45"/>
      <c r="Q3706" s="45"/>
      <c r="R3706" s="45"/>
      <c r="S3706" s="1">
        <f t="shared" si="476"/>
        <v>0</v>
      </c>
      <c r="T3706" s="1">
        <f t="shared" si="477"/>
        <v>0</v>
      </c>
      <c r="U3706" s="1">
        <f t="shared" si="478"/>
        <v>0</v>
      </c>
      <c r="V3706" s="1">
        <f t="shared" si="479"/>
        <v>0</v>
      </c>
      <c r="W3706" s="1">
        <f t="shared" si="480"/>
        <v>0</v>
      </c>
      <c r="X3706" s="1">
        <f t="shared" si="481"/>
        <v>0</v>
      </c>
      <c r="Y3706"/>
      <c r="Z3706"/>
      <c r="AA3706"/>
      <c r="AB3706"/>
      <c r="AC3706"/>
      <c r="AD3706"/>
      <c r="AE3706"/>
      <c r="AF3706"/>
      <c r="AG3706"/>
      <c r="AH3706"/>
      <c r="AI3706"/>
      <c r="AJ3706"/>
    </row>
    <row r="3707" spans="1:36" ht="14.25" customHeight="1">
      <c r="A3707" s="41" t="b">
        <f t="shared" si="474"/>
        <v>0</v>
      </c>
      <c r="B3707" s="41">
        <f t="shared" si="475"/>
        <v>3706</v>
      </c>
      <c r="C3707" s="25"/>
      <c r="N3707" s="45"/>
      <c r="O3707" s="45"/>
      <c r="P3707" s="45"/>
      <c r="Q3707" s="45"/>
      <c r="R3707" s="45"/>
      <c r="S3707" s="1">
        <f t="shared" si="476"/>
        <v>0</v>
      </c>
      <c r="T3707" s="1">
        <f t="shared" si="477"/>
        <v>0</v>
      </c>
      <c r="U3707" s="1">
        <f t="shared" si="478"/>
        <v>0</v>
      </c>
      <c r="V3707" s="1">
        <f t="shared" si="479"/>
        <v>0</v>
      </c>
      <c r="W3707" s="1">
        <f t="shared" si="480"/>
        <v>0</v>
      </c>
      <c r="X3707" s="1">
        <f t="shared" si="481"/>
        <v>0</v>
      </c>
      <c r="Y3707"/>
      <c r="Z3707"/>
      <c r="AA3707"/>
      <c r="AB3707"/>
      <c r="AC3707"/>
      <c r="AD3707"/>
      <c r="AE3707"/>
      <c r="AF3707"/>
      <c r="AG3707"/>
      <c r="AH3707"/>
      <c r="AI3707"/>
      <c r="AJ3707"/>
    </row>
    <row r="3708" spans="1:36" ht="14.25" customHeight="1">
      <c r="A3708" s="41" t="b">
        <f t="shared" si="474"/>
        <v>0</v>
      </c>
      <c r="B3708" s="41">
        <f t="shared" si="475"/>
        <v>3707</v>
      </c>
      <c r="C3708" s="25"/>
      <c r="N3708" s="45"/>
      <c r="O3708" s="45"/>
      <c r="P3708" s="45"/>
      <c r="Q3708" s="45"/>
      <c r="R3708" s="45"/>
      <c r="S3708" s="1">
        <f t="shared" si="476"/>
        <v>0</v>
      </c>
      <c r="T3708" s="1">
        <f t="shared" si="477"/>
        <v>0</v>
      </c>
      <c r="U3708" s="1">
        <f t="shared" si="478"/>
        <v>0</v>
      </c>
      <c r="V3708" s="1">
        <f t="shared" si="479"/>
        <v>0</v>
      </c>
      <c r="W3708" s="1">
        <f t="shared" si="480"/>
        <v>0</v>
      </c>
      <c r="X3708" s="1">
        <f t="shared" si="481"/>
        <v>0</v>
      </c>
      <c r="Y3708"/>
      <c r="Z3708"/>
      <c r="AA3708"/>
      <c r="AB3708"/>
      <c r="AC3708"/>
      <c r="AD3708"/>
      <c r="AE3708"/>
      <c r="AF3708"/>
      <c r="AG3708"/>
      <c r="AH3708"/>
      <c r="AI3708"/>
      <c r="AJ3708"/>
    </row>
    <row r="3709" spans="1:36" ht="14.25" customHeight="1">
      <c r="A3709" s="41" t="b">
        <f t="shared" si="474"/>
        <v>0</v>
      </c>
      <c r="B3709" s="41">
        <f t="shared" si="475"/>
        <v>3708</v>
      </c>
      <c r="C3709" s="25"/>
      <c r="N3709" s="45"/>
      <c r="O3709" s="45"/>
      <c r="P3709" s="45"/>
      <c r="Q3709" s="45"/>
      <c r="R3709" s="45"/>
      <c r="S3709" s="1">
        <f t="shared" si="476"/>
        <v>0</v>
      </c>
      <c r="T3709" s="1">
        <f t="shared" si="477"/>
        <v>0</v>
      </c>
      <c r="U3709" s="1">
        <f t="shared" si="478"/>
        <v>0</v>
      </c>
      <c r="V3709" s="1">
        <f t="shared" si="479"/>
        <v>0</v>
      </c>
      <c r="W3709" s="1">
        <f t="shared" si="480"/>
        <v>0</v>
      </c>
      <c r="X3709" s="1">
        <f t="shared" si="481"/>
        <v>0</v>
      </c>
      <c r="Y3709"/>
      <c r="Z3709"/>
      <c r="AA3709"/>
      <c r="AB3709"/>
      <c r="AC3709"/>
      <c r="AD3709"/>
      <c r="AE3709"/>
      <c r="AF3709"/>
      <c r="AG3709"/>
      <c r="AH3709"/>
      <c r="AI3709"/>
      <c r="AJ3709"/>
    </row>
    <row r="3710" spans="1:36" ht="14.25" customHeight="1">
      <c r="A3710" s="41" t="b">
        <f t="shared" si="474"/>
        <v>0</v>
      </c>
      <c r="B3710" s="41">
        <f t="shared" si="475"/>
        <v>3709</v>
      </c>
      <c r="C3710" s="25"/>
      <c r="N3710" s="45"/>
      <c r="O3710" s="45"/>
      <c r="P3710" s="45"/>
      <c r="Q3710" s="45"/>
      <c r="R3710" s="45"/>
      <c r="S3710" s="1">
        <f t="shared" si="476"/>
        <v>0</v>
      </c>
      <c r="T3710" s="1">
        <f t="shared" si="477"/>
        <v>0</v>
      </c>
      <c r="U3710" s="1">
        <f t="shared" si="478"/>
        <v>0</v>
      </c>
      <c r="V3710" s="1">
        <f t="shared" si="479"/>
        <v>0</v>
      </c>
      <c r="W3710" s="1">
        <f t="shared" si="480"/>
        <v>0</v>
      </c>
      <c r="X3710" s="1">
        <f t="shared" si="481"/>
        <v>0</v>
      </c>
      <c r="Y3710"/>
      <c r="Z3710"/>
      <c r="AA3710"/>
      <c r="AB3710"/>
      <c r="AC3710"/>
      <c r="AD3710"/>
      <c r="AE3710"/>
      <c r="AF3710"/>
      <c r="AG3710"/>
      <c r="AH3710"/>
      <c r="AI3710"/>
      <c r="AJ3710"/>
    </row>
    <row r="3711" spans="1:36" ht="14.25" customHeight="1">
      <c r="A3711" s="41" t="b">
        <f t="shared" si="474"/>
        <v>0</v>
      </c>
      <c r="B3711" s="41">
        <f t="shared" si="475"/>
        <v>3710</v>
      </c>
      <c r="C3711" s="25"/>
      <c r="N3711" s="45"/>
      <c r="O3711" s="45"/>
      <c r="P3711" s="45"/>
      <c r="Q3711" s="45"/>
      <c r="R3711" s="45"/>
      <c r="S3711" s="1">
        <f t="shared" si="476"/>
        <v>0</v>
      </c>
      <c r="T3711" s="1">
        <f t="shared" si="477"/>
        <v>0</v>
      </c>
      <c r="U3711" s="1">
        <f t="shared" si="478"/>
        <v>0</v>
      </c>
      <c r="V3711" s="1">
        <f t="shared" si="479"/>
        <v>0</v>
      </c>
      <c r="W3711" s="1">
        <f t="shared" si="480"/>
        <v>0</v>
      </c>
      <c r="X3711" s="1">
        <f t="shared" si="481"/>
        <v>0</v>
      </c>
      <c r="Y3711"/>
      <c r="Z3711"/>
      <c r="AA3711"/>
      <c r="AB3711"/>
      <c r="AC3711"/>
      <c r="AD3711"/>
      <c r="AE3711"/>
      <c r="AF3711"/>
      <c r="AG3711"/>
      <c r="AH3711"/>
      <c r="AI3711"/>
      <c r="AJ3711"/>
    </row>
    <row r="3712" spans="1:36" ht="14.25" customHeight="1">
      <c r="A3712" s="41" t="b">
        <f t="shared" si="474"/>
        <v>0</v>
      </c>
      <c r="B3712" s="41">
        <f t="shared" si="475"/>
        <v>3711</v>
      </c>
      <c r="C3712" s="25"/>
      <c r="N3712" s="45"/>
      <c r="O3712" s="45"/>
      <c r="P3712" s="45"/>
      <c r="Q3712" s="45"/>
      <c r="R3712" s="45"/>
      <c r="S3712" s="1">
        <f t="shared" si="476"/>
        <v>0</v>
      </c>
      <c r="T3712" s="1">
        <f t="shared" si="477"/>
        <v>0</v>
      </c>
      <c r="U3712" s="1">
        <f t="shared" si="478"/>
        <v>0</v>
      </c>
      <c r="V3712" s="1">
        <f t="shared" si="479"/>
        <v>0</v>
      </c>
      <c r="W3712" s="1">
        <f t="shared" si="480"/>
        <v>0</v>
      </c>
      <c r="X3712" s="1">
        <f t="shared" si="481"/>
        <v>0</v>
      </c>
      <c r="Y3712"/>
      <c r="Z3712"/>
      <c r="AA3712"/>
      <c r="AB3712"/>
      <c r="AC3712"/>
      <c r="AD3712"/>
      <c r="AE3712"/>
      <c r="AF3712"/>
      <c r="AG3712"/>
      <c r="AH3712"/>
      <c r="AI3712"/>
      <c r="AJ3712"/>
    </row>
    <row r="3713" spans="1:36" ht="14.25" customHeight="1">
      <c r="A3713" s="41" t="b">
        <f t="shared" si="474"/>
        <v>0</v>
      </c>
      <c r="B3713" s="41">
        <f t="shared" si="475"/>
        <v>3712</v>
      </c>
      <c r="C3713" s="25"/>
      <c r="N3713" s="45"/>
      <c r="O3713" s="45"/>
      <c r="P3713" s="45"/>
      <c r="Q3713" s="45"/>
      <c r="R3713" s="45"/>
      <c r="S3713" s="1">
        <f t="shared" si="476"/>
        <v>0</v>
      </c>
      <c r="T3713" s="1">
        <f t="shared" si="477"/>
        <v>0</v>
      </c>
      <c r="U3713" s="1">
        <f t="shared" si="478"/>
        <v>0</v>
      </c>
      <c r="V3713" s="1">
        <f t="shared" si="479"/>
        <v>0</v>
      </c>
      <c r="W3713" s="1">
        <f t="shared" si="480"/>
        <v>0</v>
      </c>
      <c r="X3713" s="1">
        <f t="shared" si="481"/>
        <v>0</v>
      </c>
      <c r="Y3713"/>
      <c r="Z3713"/>
      <c r="AA3713"/>
      <c r="AB3713"/>
      <c r="AC3713"/>
      <c r="AD3713"/>
      <c r="AE3713"/>
      <c r="AF3713"/>
      <c r="AG3713"/>
      <c r="AH3713"/>
      <c r="AI3713"/>
      <c r="AJ3713"/>
    </row>
    <row r="3714" spans="1:36" ht="14.25" customHeight="1">
      <c r="A3714" s="41" t="b">
        <f t="shared" si="474"/>
        <v>0</v>
      </c>
      <c r="B3714" s="41">
        <f t="shared" si="475"/>
        <v>3713</v>
      </c>
      <c r="C3714" s="25"/>
      <c r="N3714" s="45"/>
      <c r="O3714" s="45"/>
      <c r="P3714" s="45"/>
      <c r="Q3714" s="45"/>
      <c r="R3714" s="45"/>
      <c r="S3714" s="1">
        <f t="shared" si="476"/>
        <v>0</v>
      </c>
      <c r="T3714" s="1">
        <f t="shared" si="477"/>
        <v>0</v>
      </c>
      <c r="U3714" s="1">
        <f t="shared" si="478"/>
        <v>0</v>
      </c>
      <c r="V3714" s="1">
        <f t="shared" si="479"/>
        <v>0</v>
      </c>
      <c r="W3714" s="1">
        <f t="shared" si="480"/>
        <v>0</v>
      </c>
      <c r="X3714" s="1">
        <f t="shared" si="481"/>
        <v>0</v>
      </c>
      <c r="Y3714"/>
      <c r="Z3714"/>
      <c r="AA3714"/>
      <c r="AB3714"/>
      <c r="AC3714"/>
      <c r="AD3714"/>
      <c r="AE3714"/>
      <c r="AF3714"/>
      <c r="AG3714"/>
      <c r="AH3714"/>
      <c r="AI3714"/>
      <c r="AJ3714"/>
    </row>
    <row r="3715" spans="1:36" ht="14.25" customHeight="1">
      <c r="A3715" s="41" t="b">
        <f t="shared" si="474"/>
        <v>0</v>
      </c>
      <c r="B3715" s="41">
        <f t="shared" si="475"/>
        <v>3714</v>
      </c>
      <c r="C3715" s="25"/>
      <c r="N3715" s="45"/>
      <c r="O3715" s="45"/>
      <c r="P3715" s="45"/>
      <c r="Q3715" s="45"/>
      <c r="R3715" s="45"/>
      <c r="S3715" s="1">
        <f t="shared" si="476"/>
        <v>0</v>
      </c>
      <c r="T3715" s="1">
        <f t="shared" si="477"/>
        <v>0</v>
      </c>
      <c r="U3715" s="1">
        <f t="shared" si="478"/>
        <v>0</v>
      </c>
      <c r="V3715" s="1">
        <f t="shared" si="479"/>
        <v>0</v>
      </c>
      <c r="W3715" s="1">
        <f t="shared" si="480"/>
        <v>0</v>
      </c>
      <c r="X3715" s="1">
        <f t="shared" si="481"/>
        <v>0</v>
      </c>
      <c r="Y3715"/>
      <c r="Z3715"/>
      <c r="AA3715"/>
      <c r="AB3715"/>
      <c r="AC3715"/>
      <c r="AD3715"/>
      <c r="AE3715"/>
      <c r="AF3715"/>
      <c r="AG3715"/>
      <c r="AH3715"/>
      <c r="AI3715"/>
      <c r="AJ3715"/>
    </row>
    <row r="3716" spans="1:36" ht="14.25" customHeight="1">
      <c r="A3716" s="41" t="b">
        <f t="shared" ref="A3716:A3779" si="482">IF(OR(COUNTIF(D3716:M3716, "NOT EXECUTED"), COUNTIF(D3716:M3716, "NOT COMPILED"), COUNTIF(D3716:M3716, "NOT EFFECTIVE")),TRUE,FALSE)</f>
        <v>0</v>
      </c>
      <c r="B3716" s="41">
        <f t="shared" ref="B3716:B3779" si="483">+B3715+1</f>
        <v>3715</v>
      </c>
      <c r="C3716" s="25"/>
      <c r="N3716" s="45"/>
      <c r="O3716" s="45"/>
      <c r="P3716" s="45"/>
      <c r="Q3716" s="45"/>
      <c r="R3716" s="45"/>
      <c r="S3716" s="1">
        <f t="shared" si="476"/>
        <v>0</v>
      </c>
      <c r="T3716" s="1">
        <f t="shared" si="477"/>
        <v>0</v>
      </c>
      <c r="U3716" s="1">
        <f t="shared" si="478"/>
        <v>0</v>
      </c>
      <c r="V3716" s="1">
        <f t="shared" si="479"/>
        <v>0</v>
      </c>
      <c r="W3716" s="1">
        <f t="shared" si="480"/>
        <v>0</v>
      </c>
      <c r="X3716" s="1">
        <f t="shared" si="481"/>
        <v>0</v>
      </c>
      <c r="Y3716"/>
      <c r="Z3716"/>
      <c r="AA3716"/>
      <c r="AB3716"/>
      <c r="AC3716"/>
      <c r="AD3716"/>
      <c r="AE3716"/>
      <c r="AF3716"/>
      <c r="AG3716"/>
      <c r="AH3716"/>
      <c r="AI3716"/>
      <c r="AJ3716"/>
    </row>
    <row r="3717" spans="1:36" ht="14.25" customHeight="1">
      <c r="A3717" s="41" t="b">
        <f t="shared" si="482"/>
        <v>0</v>
      </c>
      <c r="B3717" s="41">
        <f t="shared" si="483"/>
        <v>3716</v>
      </c>
      <c r="C3717" s="25"/>
      <c r="N3717" s="45"/>
      <c r="O3717" s="45"/>
      <c r="P3717" s="45"/>
      <c r="Q3717" s="45"/>
      <c r="R3717" s="45"/>
      <c r="S3717" s="1">
        <f t="shared" si="476"/>
        <v>0</v>
      </c>
      <c r="T3717" s="1">
        <f t="shared" si="477"/>
        <v>0</v>
      </c>
      <c r="U3717" s="1">
        <f t="shared" si="478"/>
        <v>0</v>
      </c>
      <c r="V3717" s="1">
        <f t="shared" si="479"/>
        <v>0</v>
      </c>
      <c r="W3717" s="1">
        <f t="shared" si="480"/>
        <v>0</v>
      </c>
      <c r="X3717" s="1">
        <f t="shared" si="481"/>
        <v>0</v>
      </c>
      <c r="Y3717"/>
      <c r="Z3717"/>
      <c r="AA3717"/>
      <c r="AB3717"/>
      <c r="AC3717"/>
      <c r="AD3717"/>
      <c r="AE3717"/>
      <c r="AF3717"/>
      <c r="AG3717"/>
      <c r="AH3717"/>
      <c r="AI3717"/>
      <c r="AJ3717"/>
    </row>
    <row r="3718" spans="1:36" ht="14.25" customHeight="1">
      <c r="A3718" s="41" t="b">
        <f t="shared" si="482"/>
        <v>0</v>
      </c>
      <c r="B3718" s="41">
        <f t="shared" si="483"/>
        <v>3717</v>
      </c>
      <c r="C3718" s="25"/>
      <c r="N3718" s="45"/>
      <c r="O3718" s="45"/>
      <c r="P3718" s="45"/>
      <c r="Q3718" s="45"/>
      <c r="R3718" s="45"/>
      <c r="S3718" s="1">
        <f t="shared" si="476"/>
        <v>0</v>
      </c>
      <c r="T3718" s="1">
        <f t="shared" si="477"/>
        <v>0</v>
      </c>
      <c r="U3718" s="1">
        <f t="shared" si="478"/>
        <v>0</v>
      </c>
      <c r="V3718" s="1">
        <f t="shared" si="479"/>
        <v>0</v>
      </c>
      <c r="W3718" s="1">
        <f t="shared" si="480"/>
        <v>0</v>
      </c>
      <c r="X3718" s="1">
        <f t="shared" si="481"/>
        <v>0</v>
      </c>
      <c r="Y3718"/>
      <c r="Z3718"/>
      <c r="AA3718"/>
      <c r="AB3718"/>
      <c r="AC3718"/>
      <c r="AD3718"/>
      <c r="AE3718"/>
      <c r="AF3718"/>
      <c r="AG3718"/>
      <c r="AH3718"/>
      <c r="AI3718"/>
      <c r="AJ3718"/>
    </row>
    <row r="3719" spans="1:36" ht="14.25" customHeight="1">
      <c r="A3719" s="41" t="b">
        <f t="shared" si="482"/>
        <v>0</v>
      </c>
      <c r="B3719" s="41">
        <f t="shared" si="483"/>
        <v>3718</v>
      </c>
      <c r="C3719" s="25"/>
      <c r="N3719" s="45"/>
      <c r="O3719" s="45"/>
      <c r="P3719" s="45"/>
      <c r="Q3719" s="45"/>
      <c r="R3719" s="45"/>
      <c r="S3719" s="1">
        <f t="shared" si="476"/>
        <v>0</v>
      </c>
      <c r="T3719" s="1">
        <f t="shared" si="477"/>
        <v>0</v>
      </c>
      <c r="U3719" s="1">
        <f t="shared" si="478"/>
        <v>0</v>
      </c>
      <c r="V3719" s="1">
        <f t="shared" si="479"/>
        <v>0</v>
      </c>
      <c r="W3719" s="1">
        <f t="shared" si="480"/>
        <v>0</v>
      </c>
      <c r="X3719" s="1">
        <f t="shared" si="481"/>
        <v>0</v>
      </c>
      <c r="Y3719"/>
      <c r="Z3719"/>
      <c r="AA3719"/>
      <c r="AB3719"/>
      <c r="AC3719"/>
      <c r="AD3719"/>
      <c r="AE3719"/>
      <c r="AF3719"/>
      <c r="AG3719"/>
      <c r="AH3719"/>
      <c r="AI3719"/>
      <c r="AJ3719"/>
    </row>
    <row r="3720" spans="1:36" ht="14.25" customHeight="1">
      <c r="A3720" s="41" t="b">
        <f t="shared" si="482"/>
        <v>0</v>
      </c>
      <c r="B3720" s="41">
        <f t="shared" si="483"/>
        <v>3719</v>
      </c>
      <c r="C3720" s="25"/>
      <c r="N3720" s="45"/>
      <c r="O3720" s="45"/>
      <c r="P3720" s="45"/>
      <c r="Q3720" s="45"/>
      <c r="R3720" s="45"/>
      <c r="S3720" s="1">
        <f t="shared" si="476"/>
        <v>0</v>
      </c>
      <c r="T3720" s="1">
        <f t="shared" si="477"/>
        <v>0</v>
      </c>
      <c r="U3720" s="1">
        <f t="shared" si="478"/>
        <v>0</v>
      </c>
      <c r="V3720" s="1">
        <f t="shared" si="479"/>
        <v>0</v>
      </c>
      <c r="W3720" s="1">
        <f t="shared" si="480"/>
        <v>0</v>
      </c>
      <c r="X3720" s="1">
        <f t="shared" si="481"/>
        <v>0</v>
      </c>
      <c r="Y3720"/>
      <c r="Z3720"/>
      <c r="AA3720"/>
      <c r="AB3720"/>
      <c r="AC3720"/>
      <c r="AD3720"/>
      <c r="AE3720"/>
      <c r="AF3720"/>
      <c r="AG3720"/>
      <c r="AH3720"/>
      <c r="AI3720"/>
      <c r="AJ3720"/>
    </row>
    <row r="3721" spans="1:36" ht="14.25" customHeight="1">
      <c r="A3721" s="41" t="b">
        <f t="shared" si="482"/>
        <v>0</v>
      </c>
      <c r="B3721" s="41">
        <f t="shared" si="483"/>
        <v>3720</v>
      </c>
      <c r="C3721" s="25"/>
      <c r="N3721" s="45"/>
      <c r="O3721" s="45"/>
      <c r="P3721" s="45"/>
      <c r="Q3721" s="45"/>
      <c r="R3721" s="45"/>
      <c r="S3721" s="1">
        <f t="shared" si="476"/>
        <v>0</v>
      </c>
      <c r="T3721" s="1">
        <f t="shared" si="477"/>
        <v>0</v>
      </c>
      <c r="U3721" s="1">
        <f t="shared" si="478"/>
        <v>0</v>
      </c>
      <c r="V3721" s="1">
        <f t="shared" si="479"/>
        <v>0</v>
      </c>
      <c r="W3721" s="1">
        <f t="shared" si="480"/>
        <v>0</v>
      </c>
      <c r="X3721" s="1">
        <f t="shared" si="481"/>
        <v>0</v>
      </c>
      <c r="Y3721"/>
      <c r="Z3721"/>
      <c r="AA3721"/>
      <c r="AB3721"/>
      <c r="AC3721"/>
      <c r="AD3721"/>
      <c r="AE3721"/>
      <c r="AF3721"/>
      <c r="AG3721"/>
      <c r="AH3721"/>
      <c r="AI3721"/>
      <c r="AJ3721"/>
    </row>
    <row r="3722" spans="1:36" ht="14.25" customHeight="1">
      <c r="A3722" s="41" t="b">
        <f t="shared" si="482"/>
        <v>0</v>
      </c>
      <c r="B3722" s="41">
        <f t="shared" si="483"/>
        <v>3721</v>
      </c>
      <c r="C3722" s="25"/>
      <c r="N3722" s="45"/>
      <c r="O3722" s="45"/>
      <c r="P3722" s="45"/>
      <c r="Q3722" s="45"/>
      <c r="R3722" s="45"/>
      <c r="S3722" s="1">
        <f t="shared" si="476"/>
        <v>0</v>
      </c>
      <c r="T3722" s="1">
        <f t="shared" si="477"/>
        <v>0</v>
      </c>
      <c r="U3722" s="1">
        <f t="shared" si="478"/>
        <v>0</v>
      </c>
      <c r="V3722" s="1">
        <f t="shared" si="479"/>
        <v>0</v>
      </c>
      <c r="W3722" s="1">
        <f t="shared" si="480"/>
        <v>0</v>
      </c>
      <c r="X3722" s="1">
        <f t="shared" si="481"/>
        <v>0</v>
      </c>
      <c r="Y3722"/>
      <c r="Z3722"/>
      <c r="AA3722"/>
      <c r="AB3722"/>
      <c r="AC3722"/>
      <c r="AD3722"/>
      <c r="AE3722"/>
      <c r="AF3722"/>
      <c r="AG3722"/>
      <c r="AH3722"/>
      <c r="AI3722"/>
      <c r="AJ3722"/>
    </row>
    <row r="3723" spans="1:36" ht="14.25" customHeight="1">
      <c r="A3723" s="41" t="b">
        <f t="shared" si="482"/>
        <v>0</v>
      </c>
      <c r="B3723" s="41">
        <f t="shared" si="483"/>
        <v>3722</v>
      </c>
      <c r="C3723" s="25"/>
      <c r="N3723" s="45"/>
      <c r="O3723" s="45"/>
      <c r="P3723" s="45"/>
      <c r="Q3723" s="45"/>
      <c r="R3723" s="45"/>
      <c r="S3723" s="1">
        <f t="shared" si="476"/>
        <v>0</v>
      </c>
      <c r="T3723" s="1">
        <f t="shared" si="477"/>
        <v>0</v>
      </c>
      <c r="U3723" s="1">
        <f t="shared" si="478"/>
        <v>0</v>
      </c>
      <c r="V3723" s="1">
        <f t="shared" si="479"/>
        <v>0</v>
      </c>
      <c r="W3723" s="1">
        <f t="shared" si="480"/>
        <v>0</v>
      </c>
      <c r="X3723" s="1">
        <f t="shared" si="481"/>
        <v>0</v>
      </c>
      <c r="Y3723"/>
      <c r="Z3723"/>
      <c r="AA3723"/>
      <c r="AB3723"/>
      <c r="AC3723"/>
      <c r="AD3723"/>
      <c r="AE3723"/>
      <c r="AF3723"/>
      <c r="AG3723"/>
      <c r="AH3723"/>
      <c r="AI3723"/>
      <c r="AJ3723"/>
    </row>
    <row r="3724" spans="1:36" ht="14.25" customHeight="1">
      <c r="A3724" s="41" t="b">
        <f t="shared" si="482"/>
        <v>0</v>
      </c>
      <c r="B3724" s="41">
        <f t="shared" si="483"/>
        <v>3723</v>
      </c>
      <c r="C3724" s="25"/>
      <c r="N3724" s="45"/>
      <c r="O3724" s="45"/>
      <c r="P3724" s="45"/>
      <c r="Q3724" s="45"/>
      <c r="R3724" s="45"/>
      <c r="S3724" s="1">
        <f t="shared" si="476"/>
        <v>0</v>
      </c>
      <c r="T3724" s="1">
        <f t="shared" si="477"/>
        <v>0</v>
      </c>
      <c r="U3724" s="1">
        <f t="shared" si="478"/>
        <v>0</v>
      </c>
      <c r="V3724" s="1">
        <f t="shared" si="479"/>
        <v>0</v>
      </c>
      <c r="W3724" s="1">
        <f t="shared" si="480"/>
        <v>0</v>
      </c>
      <c r="X3724" s="1">
        <f t="shared" si="481"/>
        <v>0</v>
      </c>
      <c r="Y3724"/>
      <c r="Z3724"/>
      <c r="AA3724"/>
      <c r="AB3724"/>
      <c r="AC3724"/>
      <c r="AD3724"/>
      <c r="AE3724"/>
      <c r="AF3724"/>
      <c r="AG3724"/>
      <c r="AH3724"/>
      <c r="AI3724"/>
      <c r="AJ3724"/>
    </row>
    <row r="3725" spans="1:36" ht="14.25" customHeight="1">
      <c r="A3725" s="41" t="b">
        <f t="shared" si="482"/>
        <v>0</v>
      </c>
      <c r="B3725" s="41">
        <f t="shared" si="483"/>
        <v>3724</v>
      </c>
      <c r="C3725" s="25"/>
      <c r="N3725" s="45"/>
      <c r="O3725" s="45"/>
      <c r="P3725" s="45"/>
      <c r="Q3725" s="45"/>
      <c r="R3725" s="45"/>
      <c r="S3725" s="1">
        <f t="shared" si="476"/>
        <v>0</v>
      </c>
      <c r="T3725" s="1">
        <f t="shared" si="477"/>
        <v>0</v>
      </c>
      <c r="U3725" s="1">
        <f t="shared" si="478"/>
        <v>0</v>
      </c>
      <c r="V3725" s="1">
        <f t="shared" si="479"/>
        <v>0</v>
      </c>
      <c r="W3725" s="1">
        <f t="shared" si="480"/>
        <v>0</v>
      </c>
      <c r="X3725" s="1">
        <f t="shared" si="481"/>
        <v>0</v>
      </c>
      <c r="Y3725"/>
      <c r="Z3725"/>
      <c r="AA3725"/>
      <c r="AB3725"/>
      <c r="AC3725"/>
      <c r="AD3725"/>
      <c r="AE3725"/>
      <c r="AF3725"/>
      <c r="AG3725"/>
      <c r="AH3725"/>
      <c r="AI3725"/>
      <c r="AJ3725"/>
    </row>
    <row r="3726" spans="1:36" ht="14.25" customHeight="1">
      <c r="A3726" s="41" t="b">
        <f t="shared" si="482"/>
        <v>0</v>
      </c>
      <c r="B3726" s="41">
        <f t="shared" si="483"/>
        <v>3725</v>
      </c>
      <c r="C3726" s="25"/>
      <c r="N3726" s="45"/>
      <c r="O3726" s="45"/>
      <c r="P3726" s="45"/>
      <c r="Q3726" s="45"/>
      <c r="R3726" s="45"/>
      <c r="S3726" s="1">
        <f t="shared" ref="S3726:S3789" si="484">IF(COUNTIF(H3726:M3726,"NOT EFFECTIVE"),1,0)</f>
        <v>0</v>
      </c>
      <c r="T3726" s="1">
        <f t="shared" si="477"/>
        <v>0</v>
      </c>
      <c r="U3726" s="1">
        <f t="shared" si="478"/>
        <v>0</v>
      </c>
      <c r="V3726" s="1">
        <f t="shared" si="479"/>
        <v>0</v>
      </c>
      <c r="W3726" s="1">
        <f t="shared" si="480"/>
        <v>0</v>
      </c>
      <c r="X3726" s="1">
        <f t="shared" si="481"/>
        <v>0</v>
      </c>
      <c r="Y3726"/>
      <c r="Z3726"/>
      <c r="AA3726"/>
      <c r="AB3726"/>
      <c r="AC3726"/>
      <c r="AD3726"/>
      <c r="AE3726"/>
      <c r="AF3726"/>
      <c r="AG3726"/>
      <c r="AH3726"/>
      <c r="AI3726"/>
      <c r="AJ3726"/>
    </row>
    <row r="3727" spans="1:36" ht="14.25" customHeight="1">
      <c r="A3727" s="41" t="b">
        <f t="shared" si="482"/>
        <v>0</v>
      </c>
      <c r="B3727" s="41">
        <f t="shared" si="483"/>
        <v>3726</v>
      </c>
      <c r="C3727" s="25"/>
      <c r="N3727" s="45"/>
      <c r="O3727" s="45"/>
      <c r="P3727" s="45"/>
      <c r="Q3727" s="45"/>
      <c r="R3727" s="45"/>
      <c r="S3727" s="1">
        <f t="shared" si="484"/>
        <v>0</v>
      </c>
      <c r="T3727" s="1">
        <f t="shared" si="477"/>
        <v>0</v>
      </c>
      <c r="U3727" s="1">
        <f t="shared" si="478"/>
        <v>0</v>
      </c>
      <c r="V3727" s="1">
        <f t="shared" si="479"/>
        <v>0</v>
      </c>
      <c r="W3727" s="1">
        <f t="shared" si="480"/>
        <v>0</v>
      </c>
      <c r="X3727" s="1">
        <f t="shared" si="481"/>
        <v>0</v>
      </c>
      <c r="Y3727"/>
      <c r="Z3727"/>
      <c r="AA3727"/>
      <c r="AB3727"/>
      <c r="AC3727"/>
      <c r="AD3727"/>
      <c r="AE3727"/>
      <c r="AF3727"/>
      <c r="AG3727"/>
      <c r="AH3727"/>
      <c r="AI3727"/>
      <c r="AJ3727"/>
    </row>
    <row r="3728" spans="1:36" ht="14.25" customHeight="1">
      <c r="A3728" s="41" t="b">
        <f t="shared" si="482"/>
        <v>0</v>
      </c>
      <c r="B3728" s="41">
        <f t="shared" si="483"/>
        <v>3727</v>
      </c>
      <c r="C3728" s="25"/>
      <c r="N3728" s="45"/>
      <c r="O3728" s="45"/>
      <c r="P3728" s="45"/>
      <c r="Q3728" s="45"/>
      <c r="R3728" s="45"/>
      <c r="S3728" s="1">
        <f t="shared" si="484"/>
        <v>0</v>
      </c>
      <c r="T3728" s="1">
        <f t="shared" si="477"/>
        <v>0</v>
      </c>
      <c r="U3728" s="1">
        <f t="shared" si="478"/>
        <v>0</v>
      </c>
      <c r="V3728" s="1">
        <f t="shared" si="479"/>
        <v>0</v>
      </c>
      <c r="W3728" s="1">
        <f t="shared" si="480"/>
        <v>0</v>
      </c>
      <c r="X3728" s="1">
        <f t="shared" si="481"/>
        <v>0</v>
      </c>
      <c r="Y3728"/>
      <c r="Z3728"/>
      <c r="AA3728"/>
      <c r="AB3728"/>
      <c r="AC3728"/>
      <c r="AD3728"/>
      <c r="AE3728"/>
      <c r="AF3728"/>
      <c r="AG3728"/>
      <c r="AH3728"/>
      <c r="AI3728"/>
      <c r="AJ3728"/>
    </row>
    <row r="3729" spans="1:36" ht="14.25" customHeight="1">
      <c r="A3729" s="41" t="b">
        <f t="shared" si="482"/>
        <v>0</v>
      </c>
      <c r="B3729" s="41">
        <f t="shared" si="483"/>
        <v>3728</v>
      </c>
      <c r="C3729" s="25"/>
      <c r="N3729" s="45"/>
      <c r="O3729" s="45"/>
      <c r="P3729" s="45"/>
      <c r="Q3729" s="45"/>
      <c r="R3729" s="45"/>
      <c r="S3729" s="1">
        <f t="shared" si="484"/>
        <v>0</v>
      </c>
      <c r="T3729" s="1">
        <f t="shared" si="477"/>
        <v>0</v>
      </c>
      <c r="U3729" s="1">
        <f t="shared" si="478"/>
        <v>0</v>
      </c>
      <c r="V3729" s="1">
        <f t="shared" si="479"/>
        <v>0</v>
      </c>
      <c r="W3729" s="1">
        <f t="shared" si="480"/>
        <v>0</v>
      </c>
      <c r="X3729" s="1">
        <f t="shared" si="481"/>
        <v>0</v>
      </c>
      <c r="Y3729"/>
      <c r="Z3729"/>
      <c r="AA3729"/>
      <c r="AB3729"/>
      <c r="AC3729"/>
      <c r="AD3729"/>
      <c r="AE3729"/>
      <c r="AF3729"/>
      <c r="AG3729"/>
      <c r="AH3729"/>
      <c r="AI3729"/>
      <c r="AJ3729"/>
    </row>
    <row r="3730" spans="1:36" ht="14.25" customHeight="1">
      <c r="A3730" s="41" t="b">
        <f t="shared" si="482"/>
        <v>0</v>
      </c>
      <c r="B3730" s="41">
        <f t="shared" si="483"/>
        <v>3729</v>
      </c>
      <c r="C3730" s="25"/>
      <c r="N3730" s="45"/>
      <c r="O3730" s="45"/>
      <c r="P3730" s="45"/>
      <c r="Q3730" s="45"/>
      <c r="R3730" s="45"/>
      <c r="S3730" s="1">
        <f t="shared" si="484"/>
        <v>0</v>
      </c>
      <c r="T3730" s="1">
        <f t="shared" si="477"/>
        <v>0</v>
      </c>
      <c r="U3730" s="1">
        <f t="shared" si="478"/>
        <v>0</v>
      </c>
      <c r="V3730" s="1">
        <f t="shared" si="479"/>
        <v>0</v>
      </c>
      <c r="W3730" s="1">
        <f t="shared" si="480"/>
        <v>0</v>
      </c>
      <c r="X3730" s="1">
        <f t="shared" si="481"/>
        <v>0</v>
      </c>
      <c r="Y3730"/>
      <c r="Z3730"/>
      <c r="AA3730"/>
      <c r="AB3730"/>
      <c r="AC3730"/>
      <c r="AD3730"/>
      <c r="AE3730"/>
      <c r="AF3730"/>
      <c r="AG3730"/>
      <c r="AH3730"/>
      <c r="AI3730"/>
      <c r="AJ3730"/>
    </row>
    <row r="3731" spans="1:36" ht="14.25" customHeight="1">
      <c r="A3731" s="41" t="b">
        <f t="shared" si="482"/>
        <v>0</v>
      </c>
      <c r="B3731" s="41">
        <f t="shared" si="483"/>
        <v>3730</v>
      </c>
      <c r="C3731" s="25"/>
      <c r="N3731" s="45"/>
      <c r="O3731" s="45"/>
      <c r="P3731" s="45"/>
      <c r="Q3731" s="45"/>
      <c r="R3731" s="45"/>
      <c r="S3731" s="1">
        <f t="shared" si="484"/>
        <v>0</v>
      </c>
      <c r="T3731" s="1">
        <f t="shared" si="477"/>
        <v>0</v>
      </c>
      <c r="U3731" s="1">
        <f t="shared" si="478"/>
        <v>0</v>
      </c>
      <c r="V3731" s="1">
        <f t="shared" si="479"/>
        <v>0</v>
      </c>
      <c r="W3731" s="1">
        <f t="shared" si="480"/>
        <v>0</v>
      </c>
      <c r="X3731" s="1">
        <f t="shared" si="481"/>
        <v>0</v>
      </c>
      <c r="Y3731"/>
      <c r="Z3731"/>
      <c r="AA3731"/>
      <c r="AB3731"/>
      <c r="AC3731"/>
      <c r="AD3731"/>
      <c r="AE3731"/>
      <c r="AF3731"/>
      <c r="AG3731"/>
      <c r="AH3731"/>
      <c r="AI3731"/>
      <c r="AJ3731"/>
    </row>
    <row r="3732" spans="1:36" ht="14.25" customHeight="1">
      <c r="A3732" s="41" t="b">
        <f t="shared" si="482"/>
        <v>0</v>
      </c>
      <c r="B3732" s="41">
        <f t="shared" si="483"/>
        <v>3731</v>
      </c>
      <c r="C3732" s="25"/>
      <c r="N3732" s="45"/>
      <c r="O3732" s="45"/>
      <c r="P3732" s="45"/>
      <c r="Q3732" s="45"/>
      <c r="R3732" s="45"/>
      <c r="S3732" s="1">
        <f t="shared" si="484"/>
        <v>0</v>
      </c>
      <c r="T3732" s="1">
        <f t="shared" si="477"/>
        <v>0</v>
      </c>
      <c r="U3732" s="1">
        <f t="shared" si="478"/>
        <v>0</v>
      </c>
      <c r="V3732" s="1">
        <f t="shared" si="479"/>
        <v>0</v>
      </c>
      <c r="W3732" s="1">
        <f t="shared" si="480"/>
        <v>0</v>
      </c>
      <c r="X3732" s="1">
        <f t="shared" si="481"/>
        <v>0</v>
      </c>
      <c r="Y3732"/>
      <c r="Z3732"/>
      <c r="AA3732"/>
      <c r="AB3732"/>
      <c r="AC3732"/>
      <c r="AD3732"/>
      <c r="AE3732"/>
      <c r="AF3732"/>
      <c r="AG3732"/>
      <c r="AH3732"/>
      <c r="AI3732"/>
      <c r="AJ3732"/>
    </row>
    <row r="3733" spans="1:36" ht="14.25" customHeight="1">
      <c r="A3733" s="41" t="b">
        <f t="shared" si="482"/>
        <v>0</v>
      </c>
      <c r="B3733" s="41">
        <f t="shared" si="483"/>
        <v>3732</v>
      </c>
      <c r="C3733" s="25"/>
      <c r="N3733" s="45"/>
      <c r="O3733" s="45"/>
      <c r="P3733" s="45"/>
      <c r="Q3733" s="45"/>
      <c r="R3733" s="45"/>
      <c r="S3733" s="1">
        <f t="shared" si="484"/>
        <v>0</v>
      </c>
      <c r="T3733" s="1">
        <f t="shared" si="477"/>
        <v>0</v>
      </c>
      <c r="U3733" s="1">
        <f t="shared" si="478"/>
        <v>0</v>
      </c>
      <c r="V3733" s="1">
        <f t="shared" si="479"/>
        <v>0</v>
      </c>
      <c r="W3733" s="1">
        <f t="shared" si="480"/>
        <v>0</v>
      </c>
      <c r="X3733" s="1">
        <f t="shared" si="481"/>
        <v>0</v>
      </c>
      <c r="Y3733"/>
      <c r="Z3733"/>
      <c r="AA3733"/>
      <c r="AB3733"/>
      <c r="AC3733"/>
      <c r="AD3733"/>
      <c r="AE3733"/>
      <c r="AF3733"/>
      <c r="AG3733"/>
      <c r="AH3733"/>
      <c r="AI3733"/>
      <c r="AJ3733"/>
    </row>
    <row r="3734" spans="1:36" ht="14.25" customHeight="1">
      <c r="A3734" s="41" t="b">
        <f t="shared" si="482"/>
        <v>0</v>
      </c>
      <c r="B3734" s="41">
        <f t="shared" si="483"/>
        <v>3733</v>
      </c>
      <c r="C3734" s="25"/>
      <c r="N3734" s="45"/>
      <c r="O3734" s="45"/>
      <c r="P3734" s="45"/>
      <c r="Q3734" s="45"/>
      <c r="R3734" s="45"/>
      <c r="S3734" s="1">
        <f t="shared" si="484"/>
        <v>0</v>
      </c>
      <c r="T3734" s="1">
        <f t="shared" si="477"/>
        <v>0</v>
      </c>
      <c r="U3734" s="1">
        <f t="shared" si="478"/>
        <v>0</v>
      </c>
      <c r="V3734" s="1">
        <f t="shared" si="479"/>
        <v>0</v>
      </c>
      <c r="W3734" s="1">
        <f t="shared" si="480"/>
        <v>0</v>
      </c>
      <c r="X3734" s="1">
        <f t="shared" si="481"/>
        <v>0</v>
      </c>
      <c r="Y3734"/>
      <c r="Z3734"/>
      <c r="AA3734"/>
      <c r="AB3734"/>
      <c r="AC3734"/>
      <c r="AD3734"/>
      <c r="AE3734"/>
      <c r="AF3734"/>
      <c r="AG3734"/>
      <c r="AH3734"/>
      <c r="AI3734"/>
      <c r="AJ3734"/>
    </row>
    <row r="3735" spans="1:36" ht="14.25" customHeight="1">
      <c r="A3735" s="41" t="b">
        <f t="shared" si="482"/>
        <v>0</v>
      </c>
      <c r="B3735" s="41">
        <f t="shared" si="483"/>
        <v>3734</v>
      </c>
      <c r="C3735" s="24"/>
      <c r="N3735" s="45"/>
      <c r="O3735" s="45"/>
      <c r="P3735" s="45"/>
      <c r="Q3735" s="45"/>
      <c r="R3735" s="45"/>
      <c r="S3735" s="1">
        <f t="shared" si="484"/>
        <v>0</v>
      </c>
      <c r="T3735" s="1">
        <f t="shared" si="477"/>
        <v>0</v>
      </c>
      <c r="U3735" s="1">
        <f t="shared" si="478"/>
        <v>0</v>
      </c>
      <c r="V3735" s="1">
        <f t="shared" si="479"/>
        <v>0</v>
      </c>
      <c r="W3735" s="1">
        <f t="shared" si="480"/>
        <v>0</v>
      </c>
      <c r="X3735" s="1">
        <f t="shared" si="481"/>
        <v>0</v>
      </c>
      <c r="Y3735"/>
      <c r="Z3735"/>
      <c r="AA3735"/>
      <c r="AB3735"/>
      <c r="AC3735"/>
      <c r="AD3735"/>
      <c r="AE3735"/>
      <c r="AF3735"/>
      <c r="AG3735"/>
      <c r="AH3735"/>
      <c r="AI3735"/>
      <c r="AJ3735"/>
    </row>
    <row r="3736" spans="1:36" ht="14.25" customHeight="1">
      <c r="A3736" s="41" t="b">
        <f t="shared" si="482"/>
        <v>0</v>
      </c>
      <c r="B3736" s="41">
        <f t="shared" si="483"/>
        <v>3735</v>
      </c>
      <c r="C3736" s="25"/>
      <c r="N3736" s="45"/>
      <c r="O3736" s="45"/>
      <c r="P3736" s="45"/>
      <c r="Q3736" s="45"/>
      <c r="R3736" s="45"/>
      <c r="S3736" s="1">
        <f t="shared" si="484"/>
        <v>0</v>
      </c>
      <c r="T3736" s="1">
        <f t="shared" si="477"/>
        <v>0</v>
      </c>
      <c r="U3736" s="1">
        <f t="shared" si="478"/>
        <v>0</v>
      </c>
      <c r="V3736" s="1">
        <f t="shared" si="479"/>
        <v>0</v>
      </c>
      <c r="W3736" s="1">
        <f t="shared" si="480"/>
        <v>0</v>
      </c>
      <c r="X3736" s="1">
        <f t="shared" si="481"/>
        <v>0</v>
      </c>
      <c r="Y3736"/>
      <c r="Z3736"/>
      <c r="AA3736"/>
      <c r="AB3736"/>
      <c r="AC3736"/>
      <c r="AD3736"/>
      <c r="AE3736"/>
      <c r="AF3736"/>
      <c r="AG3736"/>
      <c r="AH3736"/>
      <c r="AI3736"/>
      <c r="AJ3736"/>
    </row>
    <row r="3737" spans="1:36" ht="14.25" customHeight="1">
      <c r="A3737" s="41" t="b">
        <f t="shared" si="482"/>
        <v>0</v>
      </c>
      <c r="B3737" s="41">
        <f t="shared" si="483"/>
        <v>3736</v>
      </c>
      <c r="C3737" s="25"/>
      <c r="N3737" s="45"/>
      <c r="O3737" s="45"/>
      <c r="P3737" s="45"/>
      <c r="Q3737" s="45"/>
      <c r="R3737" s="45"/>
      <c r="S3737" s="1">
        <f t="shared" si="484"/>
        <v>0</v>
      </c>
      <c r="T3737" s="1">
        <f t="shared" si="477"/>
        <v>0</v>
      </c>
      <c r="U3737" s="1">
        <f t="shared" si="478"/>
        <v>0</v>
      </c>
      <c r="V3737" s="1">
        <f t="shared" si="479"/>
        <v>0</v>
      </c>
      <c r="W3737" s="1">
        <f t="shared" si="480"/>
        <v>0</v>
      </c>
      <c r="X3737" s="1">
        <f t="shared" si="481"/>
        <v>0</v>
      </c>
      <c r="Y3737"/>
      <c r="Z3737"/>
      <c r="AA3737"/>
      <c r="AB3737"/>
      <c r="AC3737"/>
      <c r="AD3737"/>
      <c r="AE3737"/>
      <c r="AF3737"/>
      <c r="AG3737"/>
      <c r="AH3737"/>
      <c r="AI3737"/>
      <c r="AJ3737"/>
    </row>
    <row r="3738" spans="1:36" ht="14.25" customHeight="1">
      <c r="A3738" s="41" t="b">
        <f t="shared" si="482"/>
        <v>0</v>
      </c>
      <c r="B3738" s="41">
        <f t="shared" si="483"/>
        <v>3737</v>
      </c>
      <c r="C3738" s="25"/>
      <c r="N3738" s="45"/>
      <c r="O3738" s="45"/>
      <c r="P3738" s="45"/>
      <c r="Q3738" s="45"/>
      <c r="R3738" s="45"/>
      <c r="S3738" s="1">
        <f t="shared" si="484"/>
        <v>0</v>
      </c>
      <c r="T3738" s="1">
        <f t="shared" si="477"/>
        <v>0</v>
      </c>
      <c r="U3738" s="1">
        <f t="shared" si="478"/>
        <v>0</v>
      </c>
      <c r="V3738" s="1">
        <f t="shared" si="479"/>
        <v>0</v>
      </c>
      <c r="W3738" s="1">
        <f t="shared" si="480"/>
        <v>0</v>
      </c>
      <c r="X3738" s="1">
        <f t="shared" si="481"/>
        <v>0</v>
      </c>
      <c r="Y3738"/>
      <c r="Z3738"/>
      <c r="AA3738"/>
      <c r="AB3738"/>
      <c r="AC3738"/>
      <c r="AD3738"/>
      <c r="AE3738"/>
      <c r="AF3738"/>
      <c r="AG3738"/>
      <c r="AH3738"/>
      <c r="AI3738"/>
      <c r="AJ3738"/>
    </row>
    <row r="3739" spans="1:36" ht="14.25" customHeight="1">
      <c r="A3739" s="41" t="b">
        <f t="shared" si="482"/>
        <v>0</v>
      </c>
      <c r="B3739" s="41">
        <f t="shared" si="483"/>
        <v>3738</v>
      </c>
      <c r="C3739" s="25"/>
      <c r="N3739" s="45"/>
      <c r="O3739" s="45"/>
      <c r="P3739" s="45"/>
      <c r="Q3739" s="45"/>
      <c r="R3739" s="45"/>
      <c r="S3739" s="1">
        <f t="shared" si="484"/>
        <v>0</v>
      </c>
      <c r="T3739" s="1">
        <f t="shared" si="477"/>
        <v>0</v>
      </c>
      <c r="U3739" s="1">
        <f t="shared" si="478"/>
        <v>0</v>
      </c>
      <c r="V3739" s="1">
        <f t="shared" si="479"/>
        <v>0</v>
      </c>
      <c r="W3739" s="1">
        <f t="shared" si="480"/>
        <v>0</v>
      </c>
      <c r="X3739" s="1">
        <f t="shared" si="481"/>
        <v>0</v>
      </c>
      <c r="Y3739"/>
      <c r="Z3739"/>
      <c r="AA3739"/>
      <c r="AB3739"/>
      <c r="AC3739"/>
      <c r="AD3739"/>
      <c r="AE3739"/>
      <c r="AF3739"/>
      <c r="AG3739"/>
      <c r="AH3739"/>
      <c r="AI3739"/>
      <c r="AJ3739"/>
    </row>
    <row r="3740" spans="1:36" ht="14.25" customHeight="1">
      <c r="A3740" s="41" t="b">
        <f t="shared" si="482"/>
        <v>0</v>
      </c>
      <c r="B3740" s="41">
        <f t="shared" si="483"/>
        <v>3739</v>
      </c>
      <c r="C3740" s="25"/>
      <c r="N3740" s="45"/>
      <c r="O3740" s="45"/>
      <c r="P3740" s="45"/>
      <c r="Q3740" s="45"/>
      <c r="R3740" s="45"/>
      <c r="S3740" s="1">
        <f t="shared" si="484"/>
        <v>0</v>
      </c>
      <c r="T3740" s="1">
        <f t="shared" si="477"/>
        <v>0</v>
      </c>
      <c r="U3740" s="1">
        <f t="shared" si="478"/>
        <v>0</v>
      </c>
      <c r="V3740" s="1">
        <f t="shared" si="479"/>
        <v>0</v>
      </c>
      <c r="W3740" s="1">
        <f t="shared" si="480"/>
        <v>0</v>
      </c>
      <c r="X3740" s="1">
        <f t="shared" si="481"/>
        <v>0</v>
      </c>
      <c r="Y3740"/>
      <c r="Z3740"/>
      <c r="AA3740"/>
      <c r="AB3740"/>
      <c r="AC3740"/>
      <c r="AD3740"/>
      <c r="AE3740"/>
      <c r="AF3740"/>
      <c r="AG3740"/>
      <c r="AH3740"/>
      <c r="AI3740"/>
      <c r="AJ3740"/>
    </row>
    <row r="3741" spans="1:36" ht="14.25" customHeight="1">
      <c r="A3741" s="41" t="b">
        <f t="shared" si="482"/>
        <v>0</v>
      </c>
      <c r="B3741" s="41">
        <f t="shared" si="483"/>
        <v>3740</v>
      </c>
      <c r="C3741" s="25"/>
      <c r="N3741" s="45"/>
      <c r="O3741" s="45"/>
      <c r="P3741" s="45"/>
      <c r="Q3741" s="45"/>
      <c r="R3741" s="45"/>
      <c r="S3741" s="1">
        <f t="shared" si="484"/>
        <v>0</v>
      </c>
      <c r="T3741" s="1">
        <f t="shared" si="477"/>
        <v>0</v>
      </c>
      <c r="U3741" s="1">
        <f t="shared" si="478"/>
        <v>0</v>
      </c>
      <c r="V3741" s="1">
        <f t="shared" si="479"/>
        <v>0</v>
      </c>
      <c r="W3741" s="1">
        <f t="shared" si="480"/>
        <v>0</v>
      </c>
      <c r="X3741" s="1">
        <f t="shared" si="481"/>
        <v>0</v>
      </c>
      <c r="Y3741"/>
      <c r="Z3741"/>
      <c r="AA3741"/>
      <c r="AB3741"/>
      <c r="AC3741"/>
      <c r="AD3741"/>
      <c r="AE3741"/>
      <c r="AF3741"/>
      <c r="AG3741"/>
      <c r="AH3741"/>
      <c r="AI3741"/>
      <c r="AJ3741"/>
    </row>
    <row r="3742" spans="1:36" ht="14.25" customHeight="1">
      <c r="A3742" s="41" t="b">
        <f t="shared" si="482"/>
        <v>0</v>
      </c>
      <c r="B3742" s="41">
        <f t="shared" si="483"/>
        <v>3741</v>
      </c>
      <c r="C3742" s="24"/>
      <c r="N3742" s="45"/>
      <c r="O3742" s="45"/>
      <c r="P3742" s="45"/>
      <c r="Q3742" s="45"/>
      <c r="R3742" s="45"/>
      <c r="S3742" s="1">
        <f t="shared" si="484"/>
        <v>0</v>
      </c>
      <c r="T3742" s="1">
        <f t="shared" si="477"/>
        <v>0</v>
      </c>
      <c r="U3742" s="1">
        <f t="shared" si="478"/>
        <v>0</v>
      </c>
      <c r="V3742" s="1">
        <f t="shared" si="479"/>
        <v>0</v>
      </c>
      <c r="W3742" s="1">
        <f t="shared" si="480"/>
        <v>0</v>
      </c>
      <c r="X3742" s="1">
        <f t="shared" si="481"/>
        <v>0</v>
      </c>
      <c r="Y3742"/>
      <c r="Z3742"/>
      <c r="AA3742"/>
      <c r="AB3742"/>
      <c r="AC3742"/>
      <c r="AD3742"/>
      <c r="AE3742"/>
      <c r="AF3742"/>
      <c r="AG3742"/>
      <c r="AH3742"/>
      <c r="AI3742"/>
      <c r="AJ3742"/>
    </row>
    <row r="3743" spans="1:36" ht="14.25" customHeight="1">
      <c r="A3743" s="41" t="b">
        <f t="shared" si="482"/>
        <v>0</v>
      </c>
      <c r="B3743" s="41">
        <f t="shared" si="483"/>
        <v>3742</v>
      </c>
      <c r="C3743" s="25"/>
      <c r="N3743" s="45"/>
      <c r="O3743" s="45"/>
      <c r="P3743" s="45"/>
      <c r="Q3743" s="45"/>
      <c r="R3743" s="45"/>
      <c r="S3743" s="1">
        <f t="shared" si="484"/>
        <v>0</v>
      </c>
      <c r="T3743" s="1">
        <f t="shared" si="477"/>
        <v>0</v>
      </c>
      <c r="U3743" s="1">
        <f t="shared" si="478"/>
        <v>0</v>
      </c>
      <c r="V3743" s="1">
        <f t="shared" si="479"/>
        <v>0</v>
      </c>
      <c r="W3743" s="1">
        <f t="shared" si="480"/>
        <v>0</v>
      </c>
      <c r="X3743" s="1">
        <f t="shared" si="481"/>
        <v>0</v>
      </c>
      <c r="Y3743"/>
      <c r="Z3743"/>
      <c r="AA3743"/>
      <c r="AB3743"/>
      <c r="AC3743"/>
      <c r="AD3743"/>
      <c r="AE3743"/>
      <c r="AF3743"/>
      <c r="AG3743"/>
      <c r="AH3743"/>
      <c r="AI3743"/>
      <c r="AJ3743"/>
    </row>
    <row r="3744" spans="1:36" ht="14.25" customHeight="1">
      <c r="A3744" s="41" t="b">
        <f t="shared" si="482"/>
        <v>0</v>
      </c>
      <c r="B3744" s="41">
        <f t="shared" si="483"/>
        <v>3743</v>
      </c>
      <c r="C3744" s="25"/>
      <c r="N3744" s="45"/>
      <c r="O3744" s="45"/>
      <c r="P3744" s="45"/>
      <c r="Q3744" s="45"/>
      <c r="R3744" s="45"/>
      <c r="S3744" s="1">
        <f t="shared" si="484"/>
        <v>0</v>
      </c>
      <c r="T3744" s="1">
        <f t="shared" si="477"/>
        <v>0</v>
      </c>
      <c r="U3744" s="1">
        <f t="shared" si="478"/>
        <v>0</v>
      </c>
      <c r="V3744" s="1">
        <f t="shared" si="479"/>
        <v>0</v>
      </c>
      <c r="W3744" s="1">
        <f t="shared" si="480"/>
        <v>0</v>
      </c>
      <c r="X3744" s="1">
        <f t="shared" si="481"/>
        <v>0</v>
      </c>
      <c r="Y3744"/>
      <c r="Z3744"/>
      <c r="AA3744"/>
      <c r="AB3744"/>
      <c r="AC3744"/>
      <c r="AD3744"/>
      <c r="AE3744"/>
      <c r="AF3744"/>
      <c r="AG3744"/>
      <c r="AH3744"/>
      <c r="AI3744"/>
      <c r="AJ3744"/>
    </row>
    <row r="3745" spans="1:36" ht="14.25" customHeight="1">
      <c r="A3745" s="41" t="b">
        <f t="shared" si="482"/>
        <v>0</v>
      </c>
      <c r="B3745" s="41">
        <f t="shared" si="483"/>
        <v>3744</v>
      </c>
      <c r="C3745" s="25"/>
      <c r="N3745" s="45"/>
      <c r="O3745" s="45"/>
      <c r="P3745" s="45"/>
      <c r="Q3745" s="45"/>
      <c r="R3745" s="45"/>
      <c r="S3745" s="1">
        <f t="shared" si="484"/>
        <v>0</v>
      </c>
      <c r="T3745" s="1">
        <f t="shared" ref="T3745:T3808" si="485">IF(AND(D3745="NOT EXECUTED",COUNTA($N3745)&lt;&gt;0),1,0)</f>
        <v>0</v>
      </c>
      <c r="U3745" s="1">
        <f t="shared" ref="U3745:U3808" si="486">IF(AND(E3745="NOT EXECUTED",COUNTA($N3745)&lt;&gt;0),1,0)</f>
        <v>0</v>
      </c>
      <c r="V3745" s="1">
        <f t="shared" ref="V3745:V3808" si="487">IF(AND(F3745="NOT EXECUTED",COUNTA($N3745)&lt;&gt;0),1,0)</f>
        <v>0</v>
      </c>
      <c r="W3745" s="1">
        <f t="shared" ref="W3745:W3808" si="488">IF(AND(G3745="NOT EXECUTED",COUNTA($N3745)&lt;&gt;0),1,0)</f>
        <v>0</v>
      </c>
      <c r="X3745" s="1">
        <f t="shared" ref="X3745:X3808" si="489">IF(AND(S3745=1,COUNTA($N3745)&lt;&gt;0),1,0)</f>
        <v>0</v>
      </c>
      <c r="Y3745"/>
      <c r="Z3745"/>
      <c r="AA3745"/>
      <c r="AB3745"/>
      <c r="AC3745"/>
      <c r="AD3745"/>
      <c r="AE3745"/>
      <c r="AF3745"/>
      <c r="AG3745"/>
      <c r="AH3745"/>
      <c r="AI3745"/>
      <c r="AJ3745"/>
    </row>
    <row r="3746" spans="1:36" ht="14.25" customHeight="1">
      <c r="A3746" s="41" t="b">
        <f t="shared" si="482"/>
        <v>0</v>
      </c>
      <c r="B3746" s="41">
        <f t="shared" si="483"/>
        <v>3745</v>
      </c>
      <c r="C3746" s="25"/>
      <c r="N3746" s="45"/>
      <c r="O3746" s="45"/>
      <c r="P3746" s="45"/>
      <c r="Q3746" s="45"/>
      <c r="R3746" s="45"/>
      <c r="S3746" s="1">
        <f t="shared" si="484"/>
        <v>0</v>
      </c>
      <c r="T3746" s="1">
        <f t="shared" si="485"/>
        <v>0</v>
      </c>
      <c r="U3746" s="1">
        <f t="shared" si="486"/>
        <v>0</v>
      </c>
      <c r="V3746" s="1">
        <f t="shared" si="487"/>
        <v>0</v>
      </c>
      <c r="W3746" s="1">
        <f t="shared" si="488"/>
        <v>0</v>
      </c>
      <c r="X3746" s="1">
        <f t="shared" si="489"/>
        <v>0</v>
      </c>
      <c r="Y3746"/>
      <c r="Z3746"/>
      <c r="AA3746"/>
      <c r="AB3746"/>
      <c r="AC3746"/>
      <c r="AD3746"/>
      <c r="AE3746"/>
      <c r="AF3746"/>
      <c r="AG3746"/>
      <c r="AH3746"/>
      <c r="AI3746"/>
      <c r="AJ3746"/>
    </row>
    <row r="3747" spans="1:36" ht="14.25" customHeight="1">
      <c r="A3747" s="41" t="b">
        <f t="shared" si="482"/>
        <v>0</v>
      </c>
      <c r="B3747" s="41">
        <f t="shared" si="483"/>
        <v>3746</v>
      </c>
      <c r="C3747" s="24"/>
      <c r="N3747" s="45"/>
      <c r="O3747" s="45"/>
      <c r="P3747" s="45"/>
      <c r="Q3747" s="45"/>
      <c r="R3747" s="45"/>
      <c r="S3747" s="1">
        <f t="shared" si="484"/>
        <v>0</v>
      </c>
      <c r="T3747" s="1">
        <f t="shared" si="485"/>
        <v>0</v>
      </c>
      <c r="U3747" s="1">
        <f t="shared" si="486"/>
        <v>0</v>
      </c>
      <c r="V3747" s="1">
        <f t="shared" si="487"/>
        <v>0</v>
      </c>
      <c r="W3747" s="1">
        <f t="shared" si="488"/>
        <v>0</v>
      </c>
      <c r="X3747" s="1">
        <f t="shared" si="489"/>
        <v>0</v>
      </c>
      <c r="Y3747"/>
      <c r="Z3747"/>
      <c r="AA3747"/>
      <c r="AB3747"/>
      <c r="AC3747"/>
      <c r="AD3747"/>
      <c r="AE3747"/>
      <c r="AF3747"/>
      <c r="AG3747"/>
      <c r="AH3747"/>
      <c r="AI3747"/>
      <c r="AJ3747"/>
    </row>
    <row r="3748" spans="1:36" ht="14.25" customHeight="1">
      <c r="A3748" s="41" t="b">
        <f t="shared" si="482"/>
        <v>0</v>
      </c>
      <c r="B3748" s="41">
        <f t="shared" si="483"/>
        <v>3747</v>
      </c>
      <c r="C3748" s="25"/>
      <c r="N3748" s="45"/>
      <c r="O3748" s="45"/>
      <c r="P3748" s="45"/>
      <c r="Q3748" s="45"/>
      <c r="R3748" s="45"/>
      <c r="S3748" s="1">
        <f t="shared" si="484"/>
        <v>0</v>
      </c>
      <c r="T3748" s="1">
        <f t="shared" si="485"/>
        <v>0</v>
      </c>
      <c r="U3748" s="1">
        <f t="shared" si="486"/>
        <v>0</v>
      </c>
      <c r="V3748" s="1">
        <f t="shared" si="487"/>
        <v>0</v>
      </c>
      <c r="W3748" s="1">
        <f t="shared" si="488"/>
        <v>0</v>
      </c>
      <c r="X3748" s="1">
        <f t="shared" si="489"/>
        <v>0</v>
      </c>
      <c r="Y3748"/>
      <c r="Z3748"/>
      <c r="AA3748"/>
      <c r="AB3748"/>
      <c r="AC3748"/>
      <c r="AD3748"/>
      <c r="AE3748"/>
      <c r="AF3748"/>
      <c r="AG3748"/>
      <c r="AH3748"/>
      <c r="AI3748"/>
      <c r="AJ3748"/>
    </row>
    <row r="3749" spans="1:36" ht="14.25" customHeight="1">
      <c r="A3749" s="41" t="b">
        <f t="shared" si="482"/>
        <v>0</v>
      </c>
      <c r="B3749" s="41">
        <f t="shared" si="483"/>
        <v>3748</v>
      </c>
      <c r="C3749" s="25"/>
      <c r="N3749" s="45"/>
      <c r="O3749" s="45"/>
      <c r="P3749" s="45"/>
      <c r="Q3749" s="45"/>
      <c r="R3749" s="45"/>
      <c r="S3749" s="1">
        <f t="shared" si="484"/>
        <v>0</v>
      </c>
      <c r="T3749" s="1">
        <f t="shared" si="485"/>
        <v>0</v>
      </c>
      <c r="U3749" s="1">
        <f t="shared" si="486"/>
        <v>0</v>
      </c>
      <c r="V3749" s="1">
        <f t="shared" si="487"/>
        <v>0</v>
      </c>
      <c r="W3749" s="1">
        <f t="shared" si="488"/>
        <v>0</v>
      </c>
      <c r="X3749" s="1">
        <f t="shared" si="489"/>
        <v>0</v>
      </c>
      <c r="Y3749"/>
      <c r="Z3749"/>
      <c r="AA3749"/>
      <c r="AB3749"/>
      <c r="AC3749"/>
      <c r="AD3749"/>
      <c r="AE3749"/>
      <c r="AF3749"/>
      <c r="AG3749"/>
      <c r="AH3749"/>
      <c r="AI3749"/>
      <c r="AJ3749"/>
    </row>
    <row r="3750" spans="1:36" ht="14.25" customHeight="1">
      <c r="A3750" s="41" t="b">
        <f t="shared" si="482"/>
        <v>0</v>
      </c>
      <c r="B3750" s="41">
        <f t="shared" si="483"/>
        <v>3749</v>
      </c>
      <c r="C3750" s="25"/>
      <c r="N3750" s="45"/>
      <c r="O3750" s="45"/>
      <c r="P3750" s="45"/>
      <c r="Q3750" s="45"/>
      <c r="R3750" s="45"/>
      <c r="S3750" s="1">
        <f t="shared" si="484"/>
        <v>0</v>
      </c>
      <c r="T3750" s="1">
        <f t="shared" si="485"/>
        <v>0</v>
      </c>
      <c r="U3750" s="1">
        <f t="shared" si="486"/>
        <v>0</v>
      </c>
      <c r="V3750" s="1">
        <f t="shared" si="487"/>
        <v>0</v>
      </c>
      <c r="W3750" s="1">
        <f t="shared" si="488"/>
        <v>0</v>
      </c>
      <c r="X3750" s="1">
        <f t="shared" si="489"/>
        <v>0</v>
      </c>
      <c r="Y3750"/>
      <c r="Z3750"/>
      <c r="AA3750"/>
      <c r="AB3750"/>
      <c r="AC3750"/>
      <c r="AD3750"/>
      <c r="AE3750"/>
      <c r="AF3750"/>
      <c r="AG3750"/>
      <c r="AH3750"/>
      <c r="AI3750"/>
      <c r="AJ3750"/>
    </row>
    <row r="3751" spans="1:36" ht="14.25" customHeight="1">
      <c r="A3751" s="41" t="b">
        <f t="shared" si="482"/>
        <v>0</v>
      </c>
      <c r="B3751" s="41">
        <f t="shared" si="483"/>
        <v>3750</v>
      </c>
      <c r="C3751" s="25"/>
      <c r="N3751" s="45"/>
      <c r="O3751" s="45"/>
      <c r="P3751" s="45"/>
      <c r="Q3751" s="45"/>
      <c r="R3751" s="45"/>
      <c r="S3751" s="1">
        <f t="shared" si="484"/>
        <v>0</v>
      </c>
      <c r="T3751" s="1">
        <f t="shared" si="485"/>
        <v>0</v>
      </c>
      <c r="U3751" s="1">
        <f t="shared" si="486"/>
        <v>0</v>
      </c>
      <c r="V3751" s="1">
        <f t="shared" si="487"/>
        <v>0</v>
      </c>
      <c r="W3751" s="1">
        <f t="shared" si="488"/>
        <v>0</v>
      </c>
      <c r="X3751" s="1">
        <f t="shared" si="489"/>
        <v>0</v>
      </c>
      <c r="Y3751"/>
      <c r="Z3751"/>
      <c r="AA3751"/>
      <c r="AB3751"/>
      <c r="AC3751"/>
      <c r="AD3751"/>
      <c r="AE3751"/>
      <c r="AF3751"/>
      <c r="AG3751"/>
      <c r="AH3751"/>
      <c r="AI3751"/>
      <c r="AJ3751"/>
    </row>
    <row r="3752" spans="1:36" ht="14.25" customHeight="1">
      <c r="A3752" s="41" t="b">
        <f t="shared" si="482"/>
        <v>0</v>
      </c>
      <c r="B3752" s="41">
        <f t="shared" si="483"/>
        <v>3751</v>
      </c>
      <c r="C3752" s="25"/>
      <c r="N3752" s="45"/>
      <c r="O3752" s="45"/>
      <c r="P3752" s="45"/>
      <c r="Q3752" s="45"/>
      <c r="R3752" s="45"/>
      <c r="S3752" s="1">
        <f t="shared" si="484"/>
        <v>0</v>
      </c>
      <c r="T3752" s="1">
        <f t="shared" si="485"/>
        <v>0</v>
      </c>
      <c r="U3752" s="1">
        <f t="shared" si="486"/>
        <v>0</v>
      </c>
      <c r="V3752" s="1">
        <f t="shared" si="487"/>
        <v>0</v>
      </c>
      <c r="W3752" s="1">
        <f t="shared" si="488"/>
        <v>0</v>
      </c>
      <c r="X3752" s="1">
        <f t="shared" si="489"/>
        <v>0</v>
      </c>
      <c r="Y3752"/>
      <c r="Z3752"/>
      <c r="AA3752"/>
      <c r="AB3752"/>
      <c r="AC3752"/>
      <c r="AD3752"/>
      <c r="AE3752"/>
      <c r="AF3752"/>
      <c r="AG3752"/>
      <c r="AH3752"/>
      <c r="AI3752"/>
      <c r="AJ3752"/>
    </row>
    <row r="3753" spans="1:36" ht="14.25" customHeight="1">
      <c r="A3753" s="41" t="b">
        <f t="shared" si="482"/>
        <v>0</v>
      </c>
      <c r="B3753" s="41">
        <f t="shared" si="483"/>
        <v>3752</v>
      </c>
      <c r="C3753" s="25"/>
      <c r="N3753" s="45"/>
      <c r="O3753" s="45"/>
      <c r="P3753" s="45"/>
      <c r="Q3753" s="45"/>
      <c r="R3753" s="45"/>
      <c r="S3753" s="1">
        <f t="shared" si="484"/>
        <v>0</v>
      </c>
      <c r="T3753" s="1">
        <f t="shared" si="485"/>
        <v>0</v>
      </c>
      <c r="U3753" s="1">
        <f t="shared" si="486"/>
        <v>0</v>
      </c>
      <c r="V3753" s="1">
        <f t="shared" si="487"/>
        <v>0</v>
      </c>
      <c r="W3753" s="1">
        <f t="shared" si="488"/>
        <v>0</v>
      </c>
      <c r="X3753" s="1">
        <f t="shared" si="489"/>
        <v>0</v>
      </c>
      <c r="Y3753"/>
      <c r="Z3753"/>
      <c r="AA3753"/>
      <c r="AB3753"/>
      <c r="AC3753"/>
      <c r="AD3753"/>
      <c r="AE3753"/>
      <c r="AF3753"/>
      <c r="AG3753"/>
      <c r="AH3753"/>
      <c r="AI3753"/>
      <c r="AJ3753"/>
    </row>
    <row r="3754" spans="1:36" ht="14.25" customHeight="1">
      <c r="A3754" s="41" t="b">
        <f t="shared" si="482"/>
        <v>0</v>
      </c>
      <c r="B3754" s="41">
        <f t="shared" si="483"/>
        <v>3753</v>
      </c>
      <c r="C3754" s="25"/>
      <c r="N3754" s="45"/>
      <c r="O3754" s="45"/>
      <c r="P3754" s="45"/>
      <c r="Q3754" s="45"/>
      <c r="R3754" s="45"/>
      <c r="S3754" s="1">
        <f t="shared" si="484"/>
        <v>0</v>
      </c>
      <c r="T3754" s="1">
        <f t="shared" si="485"/>
        <v>0</v>
      </c>
      <c r="U3754" s="1">
        <f t="shared" si="486"/>
        <v>0</v>
      </c>
      <c r="V3754" s="1">
        <f t="shared" si="487"/>
        <v>0</v>
      </c>
      <c r="W3754" s="1">
        <f t="shared" si="488"/>
        <v>0</v>
      </c>
      <c r="X3754" s="1">
        <f t="shared" si="489"/>
        <v>0</v>
      </c>
      <c r="Y3754"/>
      <c r="Z3754"/>
      <c r="AA3754"/>
      <c r="AB3754"/>
      <c r="AC3754"/>
      <c r="AD3754"/>
      <c r="AE3754"/>
      <c r="AF3754"/>
      <c r="AG3754"/>
      <c r="AH3754"/>
      <c r="AI3754"/>
      <c r="AJ3754"/>
    </row>
    <row r="3755" spans="1:36" ht="14.25" customHeight="1">
      <c r="A3755" s="41" t="b">
        <f t="shared" si="482"/>
        <v>0</v>
      </c>
      <c r="B3755" s="41">
        <f t="shared" si="483"/>
        <v>3754</v>
      </c>
      <c r="C3755" s="25"/>
      <c r="N3755" s="45"/>
      <c r="O3755" s="45"/>
      <c r="P3755" s="45"/>
      <c r="Q3755" s="45"/>
      <c r="R3755" s="45"/>
      <c r="S3755" s="1">
        <f t="shared" si="484"/>
        <v>0</v>
      </c>
      <c r="T3755" s="1">
        <f t="shared" si="485"/>
        <v>0</v>
      </c>
      <c r="U3755" s="1">
        <f t="shared" si="486"/>
        <v>0</v>
      </c>
      <c r="V3755" s="1">
        <f t="shared" si="487"/>
        <v>0</v>
      </c>
      <c r="W3755" s="1">
        <f t="shared" si="488"/>
        <v>0</v>
      </c>
      <c r="X3755" s="1">
        <f t="shared" si="489"/>
        <v>0</v>
      </c>
      <c r="Y3755"/>
      <c r="Z3755"/>
      <c r="AA3755"/>
      <c r="AB3755"/>
      <c r="AC3755"/>
      <c r="AD3755"/>
      <c r="AE3755"/>
      <c r="AF3755"/>
      <c r="AG3755"/>
      <c r="AH3755"/>
      <c r="AI3755"/>
      <c r="AJ3755"/>
    </row>
    <row r="3756" spans="1:36" ht="14.25" customHeight="1">
      <c r="A3756" s="41" t="b">
        <f t="shared" si="482"/>
        <v>0</v>
      </c>
      <c r="B3756" s="41">
        <f t="shared" si="483"/>
        <v>3755</v>
      </c>
      <c r="C3756" s="25"/>
      <c r="N3756" s="45"/>
      <c r="O3756" s="45"/>
      <c r="P3756" s="45"/>
      <c r="Q3756" s="45"/>
      <c r="R3756" s="45"/>
      <c r="S3756" s="1">
        <f t="shared" si="484"/>
        <v>0</v>
      </c>
      <c r="T3756" s="1">
        <f t="shared" si="485"/>
        <v>0</v>
      </c>
      <c r="U3756" s="1">
        <f t="shared" si="486"/>
        <v>0</v>
      </c>
      <c r="V3756" s="1">
        <f t="shared" si="487"/>
        <v>0</v>
      </c>
      <c r="W3756" s="1">
        <f t="shared" si="488"/>
        <v>0</v>
      </c>
      <c r="X3756" s="1">
        <f t="shared" si="489"/>
        <v>0</v>
      </c>
      <c r="Y3756"/>
      <c r="Z3756"/>
      <c r="AA3756"/>
      <c r="AB3756"/>
      <c r="AC3756"/>
      <c r="AD3756"/>
      <c r="AE3756"/>
      <c r="AF3756"/>
      <c r="AG3756"/>
      <c r="AH3756"/>
      <c r="AI3756"/>
      <c r="AJ3756"/>
    </row>
    <row r="3757" spans="1:36" ht="14.25" customHeight="1">
      <c r="A3757" s="41" t="b">
        <f t="shared" si="482"/>
        <v>0</v>
      </c>
      <c r="B3757" s="41">
        <f t="shared" si="483"/>
        <v>3756</v>
      </c>
      <c r="C3757" s="25"/>
      <c r="N3757" s="45"/>
      <c r="O3757" s="45"/>
      <c r="P3757" s="45"/>
      <c r="Q3757" s="45"/>
      <c r="R3757" s="45"/>
      <c r="S3757" s="1">
        <f t="shared" si="484"/>
        <v>0</v>
      </c>
      <c r="T3757" s="1">
        <f t="shared" si="485"/>
        <v>0</v>
      </c>
      <c r="U3757" s="1">
        <f t="shared" si="486"/>
        <v>0</v>
      </c>
      <c r="V3757" s="1">
        <f t="shared" si="487"/>
        <v>0</v>
      </c>
      <c r="W3757" s="1">
        <f t="shared" si="488"/>
        <v>0</v>
      </c>
      <c r="X3757" s="1">
        <f t="shared" si="489"/>
        <v>0</v>
      </c>
      <c r="Y3757"/>
      <c r="Z3757"/>
      <c r="AA3757"/>
      <c r="AB3757"/>
      <c r="AC3757"/>
      <c r="AD3757"/>
      <c r="AE3757"/>
      <c r="AF3757"/>
      <c r="AG3757"/>
      <c r="AH3757"/>
      <c r="AI3757"/>
      <c r="AJ3757"/>
    </row>
    <row r="3758" spans="1:36" ht="14.25" customHeight="1">
      <c r="A3758" s="41" t="b">
        <f t="shared" si="482"/>
        <v>0</v>
      </c>
      <c r="B3758" s="41">
        <f t="shared" si="483"/>
        <v>3757</v>
      </c>
      <c r="C3758" s="25"/>
      <c r="N3758" s="45"/>
      <c r="O3758" s="45"/>
      <c r="P3758" s="45"/>
      <c r="Q3758" s="45"/>
      <c r="R3758" s="45"/>
      <c r="S3758" s="1">
        <f t="shared" si="484"/>
        <v>0</v>
      </c>
      <c r="T3758" s="1">
        <f t="shared" si="485"/>
        <v>0</v>
      </c>
      <c r="U3758" s="1">
        <f t="shared" si="486"/>
        <v>0</v>
      </c>
      <c r="V3758" s="1">
        <f t="shared" si="487"/>
        <v>0</v>
      </c>
      <c r="W3758" s="1">
        <f t="shared" si="488"/>
        <v>0</v>
      </c>
      <c r="X3758" s="1">
        <f t="shared" si="489"/>
        <v>0</v>
      </c>
      <c r="Y3758"/>
      <c r="Z3758"/>
      <c r="AA3758"/>
      <c r="AB3758"/>
      <c r="AC3758"/>
      <c r="AD3758"/>
      <c r="AE3758"/>
      <c r="AF3758"/>
      <c r="AG3758"/>
      <c r="AH3758"/>
      <c r="AI3758"/>
      <c r="AJ3758"/>
    </row>
    <row r="3759" spans="1:36" ht="14.25" customHeight="1">
      <c r="A3759" s="41" t="b">
        <f t="shared" si="482"/>
        <v>0</v>
      </c>
      <c r="B3759" s="41">
        <f t="shared" si="483"/>
        <v>3758</v>
      </c>
      <c r="C3759" s="25"/>
      <c r="N3759" s="45"/>
      <c r="O3759" s="45"/>
      <c r="P3759" s="45"/>
      <c r="Q3759" s="45"/>
      <c r="R3759" s="45"/>
      <c r="S3759" s="1">
        <f t="shared" si="484"/>
        <v>0</v>
      </c>
      <c r="T3759" s="1">
        <f t="shared" si="485"/>
        <v>0</v>
      </c>
      <c r="U3759" s="1">
        <f t="shared" si="486"/>
        <v>0</v>
      </c>
      <c r="V3759" s="1">
        <f t="shared" si="487"/>
        <v>0</v>
      </c>
      <c r="W3759" s="1">
        <f t="shared" si="488"/>
        <v>0</v>
      </c>
      <c r="X3759" s="1">
        <f t="shared" si="489"/>
        <v>0</v>
      </c>
      <c r="Y3759"/>
      <c r="Z3759"/>
      <c r="AA3759"/>
      <c r="AB3759"/>
      <c r="AC3759"/>
      <c r="AD3759"/>
      <c r="AE3759"/>
      <c r="AF3759"/>
      <c r="AG3759"/>
      <c r="AH3759"/>
      <c r="AI3759"/>
      <c r="AJ3759"/>
    </row>
    <row r="3760" spans="1:36" ht="14.25" customHeight="1">
      <c r="A3760" s="41" t="b">
        <f t="shared" si="482"/>
        <v>0</v>
      </c>
      <c r="B3760" s="41">
        <f t="shared" si="483"/>
        <v>3759</v>
      </c>
      <c r="C3760" s="25"/>
      <c r="N3760" s="45"/>
      <c r="O3760" s="45"/>
      <c r="P3760" s="45"/>
      <c r="Q3760" s="45"/>
      <c r="R3760" s="45"/>
      <c r="S3760" s="1">
        <f t="shared" si="484"/>
        <v>0</v>
      </c>
      <c r="T3760" s="1">
        <f t="shared" si="485"/>
        <v>0</v>
      </c>
      <c r="U3760" s="1">
        <f t="shared" si="486"/>
        <v>0</v>
      </c>
      <c r="V3760" s="1">
        <f t="shared" si="487"/>
        <v>0</v>
      </c>
      <c r="W3760" s="1">
        <f t="shared" si="488"/>
        <v>0</v>
      </c>
      <c r="X3760" s="1">
        <f t="shared" si="489"/>
        <v>0</v>
      </c>
      <c r="Y3760"/>
      <c r="Z3760"/>
      <c r="AA3760"/>
      <c r="AB3760"/>
      <c r="AC3760"/>
      <c r="AD3760"/>
      <c r="AE3760"/>
      <c r="AF3760"/>
      <c r="AG3760"/>
      <c r="AH3760"/>
      <c r="AI3760"/>
      <c r="AJ3760"/>
    </row>
    <row r="3761" spans="1:36" ht="14.25" customHeight="1">
      <c r="A3761" s="41" t="b">
        <f t="shared" si="482"/>
        <v>0</v>
      </c>
      <c r="B3761" s="41">
        <f t="shared" si="483"/>
        <v>3760</v>
      </c>
      <c r="C3761" s="25"/>
      <c r="N3761" s="45"/>
      <c r="O3761" s="45"/>
      <c r="P3761" s="45"/>
      <c r="Q3761" s="45"/>
      <c r="R3761" s="45"/>
      <c r="S3761" s="1">
        <f t="shared" si="484"/>
        <v>0</v>
      </c>
      <c r="T3761" s="1">
        <f t="shared" si="485"/>
        <v>0</v>
      </c>
      <c r="U3761" s="1">
        <f t="shared" si="486"/>
        <v>0</v>
      </c>
      <c r="V3761" s="1">
        <f t="shared" si="487"/>
        <v>0</v>
      </c>
      <c r="W3761" s="1">
        <f t="shared" si="488"/>
        <v>0</v>
      </c>
      <c r="X3761" s="1">
        <f t="shared" si="489"/>
        <v>0</v>
      </c>
      <c r="Y3761"/>
      <c r="Z3761"/>
      <c r="AA3761"/>
      <c r="AB3761"/>
      <c r="AC3761"/>
      <c r="AD3761"/>
      <c r="AE3761"/>
      <c r="AF3761"/>
      <c r="AG3761"/>
      <c r="AH3761"/>
      <c r="AI3761"/>
      <c r="AJ3761"/>
    </row>
    <row r="3762" spans="1:36" ht="14.25" customHeight="1">
      <c r="A3762" s="41" t="b">
        <f t="shared" si="482"/>
        <v>0</v>
      </c>
      <c r="B3762" s="41">
        <f t="shared" si="483"/>
        <v>3761</v>
      </c>
      <c r="C3762" s="25"/>
      <c r="N3762" s="45"/>
      <c r="O3762" s="45"/>
      <c r="P3762" s="45"/>
      <c r="Q3762" s="45"/>
      <c r="R3762" s="45"/>
      <c r="S3762" s="1">
        <f t="shared" si="484"/>
        <v>0</v>
      </c>
      <c r="T3762" s="1">
        <f t="shared" si="485"/>
        <v>0</v>
      </c>
      <c r="U3762" s="1">
        <f t="shared" si="486"/>
        <v>0</v>
      </c>
      <c r="V3762" s="1">
        <f t="shared" si="487"/>
        <v>0</v>
      </c>
      <c r="W3762" s="1">
        <f t="shared" si="488"/>
        <v>0</v>
      </c>
      <c r="X3762" s="1">
        <f t="shared" si="489"/>
        <v>0</v>
      </c>
      <c r="Y3762"/>
      <c r="Z3762"/>
      <c r="AA3762"/>
      <c r="AB3762"/>
      <c r="AC3762"/>
      <c r="AD3762"/>
      <c r="AE3762"/>
      <c r="AF3762"/>
      <c r="AG3762"/>
      <c r="AH3762"/>
      <c r="AI3762"/>
      <c r="AJ3762"/>
    </row>
    <row r="3763" spans="1:36" ht="14.25" customHeight="1">
      <c r="A3763" s="41" t="b">
        <f t="shared" si="482"/>
        <v>0</v>
      </c>
      <c r="B3763" s="41">
        <f t="shared" si="483"/>
        <v>3762</v>
      </c>
      <c r="C3763" s="25"/>
      <c r="N3763" s="45"/>
      <c r="O3763" s="45"/>
      <c r="P3763" s="45"/>
      <c r="Q3763" s="45"/>
      <c r="R3763" s="45"/>
      <c r="S3763" s="1">
        <f t="shared" si="484"/>
        <v>0</v>
      </c>
      <c r="T3763" s="1">
        <f t="shared" si="485"/>
        <v>0</v>
      </c>
      <c r="U3763" s="1">
        <f t="shared" si="486"/>
        <v>0</v>
      </c>
      <c r="V3763" s="1">
        <f t="shared" si="487"/>
        <v>0</v>
      </c>
      <c r="W3763" s="1">
        <f t="shared" si="488"/>
        <v>0</v>
      </c>
      <c r="X3763" s="1">
        <f t="shared" si="489"/>
        <v>0</v>
      </c>
      <c r="Y3763"/>
      <c r="Z3763"/>
      <c r="AA3763"/>
      <c r="AB3763"/>
      <c r="AC3763"/>
      <c r="AD3763"/>
      <c r="AE3763"/>
      <c r="AF3763"/>
      <c r="AG3763"/>
      <c r="AH3763"/>
      <c r="AI3763"/>
      <c r="AJ3763"/>
    </row>
    <row r="3764" spans="1:36" ht="14.25" customHeight="1">
      <c r="A3764" s="41" t="b">
        <f t="shared" si="482"/>
        <v>0</v>
      </c>
      <c r="B3764" s="41">
        <f t="shared" si="483"/>
        <v>3763</v>
      </c>
      <c r="C3764" s="25"/>
      <c r="N3764" s="45"/>
      <c r="O3764" s="45"/>
      <c r="P3764" s="45"/>
      <c r="Q3764" s="45"/>
      <c r="R3764" s="45"/>
      <c r="S3764" s="1">
        <f t="shared" si="484"/>
        <v>0</v>
      </c>
      <c r="T3764" s="1">
        <f t="shared" si="485"/>
        <v>0</v>
      </c>
      <c r="U3764" s="1">
        <f t="shared" si="486"/>
        <v>0</v>
      </c>
      <c r="V3764" s="1">
        <f t="shared" si="487"/>
        <v>0</v>
      </c>
      <c r="W3764" s="1">
        <f t="shared" si="488"/>
        <v>0</v>
      </c>
      <c r="X3764" s="1">
        <f t="shared" si="489"/>
        <v>0</v>
      </c>
      <c r="Y3764"/>
      <c r="Z3764"/>
      <c r="AA3764"/>
      <c r="AB3764"/>
      <c r="AC3764"/>
      <c r="AD3764"/>
      <c r="AE3764"/>
      <c r="AF3764"/>
      <c r="AG3764"/>
      <c r="AH3764"/>
      <c r="AI3764"/>
      <c r="AJ3764"/>
    </row>
    <row r="3765" spans="1:36" ht="14.25" customHeight="1">
      <c r="A3765" s="41" t="b">
        <f t="shared" si="482"/>
        <v>0</v>
      </c>
      <c r="B3765" s="41">
        <f t="shared" si="483"/>
        <v>3764</v>
      </c>
      <c r="C3765" s="25"/>
      <c r="N3765" s="45"/>
      <c r="O3765" s="45"/>
      <c r="P3765" s="45"/>
      <c r="Q3765" s="45"/>
      <c r="R3765" s="45"/>
      <c r="S3765" s="1">
        <f t="shared" si="484"/>
        <v>0</v>
      </c>
      <c r="T3765" s="1">
        <f t="shared" si="485"/>
        <v>0</v>
      </c>
      <c r="U3765" s="1">
        <f t="shared" si="486"/>
        <v>0</v>
      </c>
      <c r="V3765" s="1">
        <f t="shared" si="487"/>
        <v>0</v>
      </c>
      <c r="W3765" s="1">
        <f t="shared" si="488"/>
        <v>0</v>
      </c>
      <c r="X3765" s="1">
        <f t="shared" si="489"/>
        <v>0</v>
      </c>
      <c r="Y3765"/>
      <c r="Z3765"/>
      <c r="AA3765"/>
      <c r="AB3765"/>
      <c r="AC3765"/>
      <c r="AD3765"/>
      <c r="AE3765"/>
      <c r="AF3765"/>
      <c r="AG3765"/>
      <c r="AH3765"/>
      <c r="AI3765"/>
      <c r="AJ3765"/>
    </row>
    <row r="3766" spans="1:36" ht="14.25" customHeight="1">
      <c r="A3766" s="41" t="b">
        <f t="shared" si="482"/>
        <v>0</v>
      </c>
      <c r="B3766" s="41">
        <f t="shared" si="483"/>
        <v>3765</v>
      </c>
      <c r="C3766" s="25"/>
      <c r="N3766" s="45"/>
      <c r="O3766" s="45"/>
      <c r="P3766" s="45"/>
      <c r="Q3766" s="45"/>
      <c r="R3766" s="45"/>
      <c r="S3766" s="1">
        <f t="shared" si="484"/>
        <v>0</v>
      </c>
      <c r="T3766" s="1">
        <f t="shared" si="485"/>
        <v>0</v>
      </c>
      <c r="U3766" s="1">
        <f t="shared" si="486"/>
        <v>0</v>
      </c>
      <c r="V3766" s="1">
        <f t="shared" si="487"/>
        <v>0</v>
      </c>
      <c r="W3766" s="1">
        <f t="shared" si="488"/>
        <v>0</v>
      </c>
      <c r="X3766" s="1">
        <f t="shared" si="489"/>
        <v>0</v>
      </c>
      <c r="Y3766"/>
      <c r="Z3766"/>
      <c r="AA3766"/>
      <c r="AB3766"/>
      <c r="AC3766"/>
      <c r="AD3766"/>
      <c r="AE3766"/>
      <c r="AF3766"/>
      <c r="AG3766"/>
      <c r="AH3766"/>
      <c r="AI3766"/>
      <c r="AJ3766"/>
    </row>
    <row r="3767" spans="1:36" ht="14.25" customHeight="1">
      <c r="A3767" s="41" t="b">
        <f t="shared" si="482"/>
        <v>0</v>
      </c>
      <c r="B3767" s="41">
        <f t="shared" si="483"/>
        <v>3766</v>
      </c>
      <c r="C3767" s="25"/>
      <c r="N3767" s="45"/>
      <c r="O3767" s="45"/>
      <c r="P3767" s="45"/>
      <c r="Q3767" s="45"/>
      <c r="R3767" s="45"/>
      <c r="S3767" s="1">
        <f t="shared" si="484"/>
        <v>0</v>
      </c>
      <c r="T3767" s="1">
        <f t="shared" si="485"/>
        <v>0</v>
      </c>
      <c r="U3767" s="1">
        <f t="shared" si="486"/>
        <v>0</v>
      </c>
      <c r="V3767" s="1">
        <f t="shared" si="487"/>
        <v>0</v>
      </c>
      <c r="W3767" s="1">
        <f t="shared" si="488"/>
        <v>0</v>
      </c>
      <c r="X3767" s="1">
        <f t="shared" si="489"/>
        <v>0</v>
      </c>
      <c r="Y3767"/>
      <c r="Z3767"/>
      <c r="AA3767"/>
      <c r="AB3767"/>
      <c r="AC3767"/>
      <c r="AD3767"/>
      <c r="AE3767"/>
      <c r="AF3767"/>
      <c r="AG3767"/>
      <c r="AH3767"/>
      <c r="AI3767"/>
      <c r="AJ3767"/>
    </row>
    <row r="3768" spans="1:36" ht="14.25" customHeight="1">
      <c r="A3768" s="41" t="b">
        <f t="shared" si="482"/>
        <v>0</v>
      </c>
      <c r="B3768" s="41">
        <f t="shared" si="483"/>
        <v>3767</v>
      </c>
      <c r="C3768" s="25"/>
      <c r="N3768" s="45"/>
      <c r="O3768" s="45"/>
      <c r="P3768" s="45"/>
      <c r="Q3768" s="45"/>
      <c r="R3768" s="45"/>
      <c r="S3768" s="1">
        <f t="shared" si="484"/>
        <v>0</v>
      </c>
      <c r="T3768" s="1">
        <f t="shared" si="485"/>
        <v>0</v>
      </c>
      <c r="U3768" s="1">
        <f t="shared" si="486"/>
        <v>0</v>
      </c>
      <c r="V3768" s="1">
        <f t="shared" si="487"/>
        <v>0</v>
      </c>
      <c r="W3768" s="1">
        <f t="shared" si="488"/>
        <v>0</v>
      </c>
      <c r="X3768" s="1">
        <f t="shared" si="489"/>
        <v>0</v>
      </c>
      <c r="Y3768"/>
      <c r="Z3768"/>
      <c r="AA3768"/>
      <c r="AB3768"/>
      <c r="AC3768"/>
      <c r="AD3768"/>
      <c r="AE3768"/>
      <c r="AF3768"/>
      <c r="AG3768"/>
      <c r="AH3768"/>
      <c r="AI3768"/>
      <c r="AJ3768"/>
    </row>
    <row r="3769" spans="1:36" ht="14.25" customHeight="1">
      <c r="A3769" s="41" t="b">
        <f t="shared" si="482"/>
        <v>0</v>
      </c>
      <c r="B3769" s="41">
        <f t="shared" si="483"/>
        <v>3768</v>
      </c>
      <c r="C3769" s="25"/>
      <c r="N3769" s="45"/>
      <c r="O3769" s="45"/>
      <c r="P3769" s="45"/>
      <c r="Q3769" s="45"/>
      <c r="R3769" s="45"/>
      <c r="S3769" s="1">
        <f t="shared" si="484"/>
        <v>0</v>
      </c>
      <c r="T3769" s="1">
        <f t="shared" si="485"/>
        <v>0</v>
      </c>
      <c r="U3769" s="1">
        <f t="shared" si="486"/>
        <v>0</v>
      </c>
      <c r="V3769" s="1">
        <f t="shared" si="487"/>
        <v>0</v>
      </c>
      <c r="W3769" s="1">
        <f t="shared" si="488"/>
        <v>0</v>
      </c>
      <c r="X3769" s="1">
        <f t="shared" si="489"/>
        <v>0</v>
      </c>
      <c r="Y3769"/>
      <c r="Z3769"/>
      <c r="AA3769"/>
      <c r="AB3769"/>
      <c r="AC3769"/>
      <c r="AD3769"/>
      <c r="AE3769"/>
      <c r="AF3769"/>
      <c r="AG3769"/>
      <c r="AH3769"/>
      <c r="AI3769"/>
      <c r="AJ3769"/>
    </row>
    <row r="3770" spans="1:36" ht="14.25" customHeight="1">
      <c r="A3770" s="41" t="b">
        <f t="shared" si="482"/>
        <v>0</v>
      </c>
      <c r="B3770" s="41">
        <f t="shared" si="483"/>
        <v>3769</v>
      </c>
      <c r="C3770" s="25"/>
      <c r="N3770" s="45"/>
      <c r="O3770" s="45"/>
      <c r="P3770" s="45"/>
      <c r="Q3770" s="45"/>
      <c r="R3770" s="45"/>
      <c r="S3770" s="1">
        <f t="shared" si="484"/>
        <v>0</v>
      </c>
      <c r="T3770" s="1">
        <f t="shared" si="485"/>
        <v>0</v>
      </c>
      <c r="U3770" s="1">
        <f t="shared" si="486"/>
        <v>0</v>
      </c>
      <c r="V3770" s="1">
        <f t="shared" si="487"/>
        <v>0</v>
      </c>
      <c r="W3770" s="1">
        <f t="shared" si="488"/>
        <v>0</v>
      </c>
      <c r="X3770" s="1">
        <f t="shared" si="489"/>
        <v>0</v>
      </c>
      <c r="Y3770"/>
      <c r="Z3770"/>
      <c r="AA3770"/>
      <c r="AB3770"/>
      <c r="AC3770"/>
      <c r="AD3770"/>
      <c r="AE3770"/>
      <c r="AF3770"/>
      <c r="AG3770"/>
      <c r="AH3770"/>
      <c r="AI3770"/>
      <c r="AJ3770"/>
    </row>
    <row r="3771" spans="1:36" ht="14.25" customHeight="1">
      <c r="A3771" s="41" t="b">
        <f t="shared" si="482"/>
        <v>0</v>
      </c>
      <c r="B3771" s="41">
        <f t="shared" si="483"/>
        <v>3770</v>
      </c>
      <c r="C3771" s="25"/>
      <c r="N3771" s="45"/>
      <c r="O3771" s="45"/>
      <c r="P3771" s="45"/>
      <c r="Q3771" s="45"/>
      <c r="R3771" s="45"/>
      <c r="S3771" s="1">
        <f t="shared" si="484"/>
        <v>0</v>
      </c>
      <c r="T3771" s="1">
        <f t="shared" si="485"/>
        <v>0</v>
      </c>
      <c r="U3771" s="1">
        <f t="shared" si="486"/>
        <v>0</v>
      </c>
      <c r="V3771" s="1">
        <f t="shared" si="487"/>
        <v>0</v>
      </c>
      <c r="W3771" s="1">
        <f t="shared" si="488"/>
        <v>0</v>
      </c>
      <c r="X3771" s="1">
        <f t="shared" si="489"/>
        <v>0</v>
      </c>
      <c r="Y3771"/>
      <c r="Z3771"/>
      <c r="AA3771"/>
      <c r="AB3771"/>
      <c r="AC3771"/>
      <c r="AD3771"/>
      <c r="AE3771"/>
      <c r="AF3771"/>
      <c r="AG3771"/>
      <c r="AH3771"/>
      <c r="AI3771"/>
      <c r="AJ3771"/>
    </row>
    <row r="3772" spans="1:36" ht="14.25" customHeight="1">
      <c r="A3772" s="41" t="b">
        <f t="shared" si="482"/>
        <v>0</v>
      </c>
      <c r="B3772" s="41">
        <f t="shared" si="483"/>
        <v>3771</v>
      </c>
      <c r="C3772" s="24"/>
      <c r="N3772" s="45"/>
      <c r="O3772" s="45"/>
      <c r="P3772" s="45"/>
      <c r="Q3772" s="45"/>
      <c r="R3772" s="45"/>
      <c r="S3772" s="1">
        <f t="shared" si="484"/>
        <v>0</v>
      </c>
      <c r="T3772" s="1">
        <f t="shared" si="485"/>
        <v>0</v>
      </c>
      <c r="U3772" s="1">
        <f t="shared" si="486"/>
        <v>0</v>
      </c>
      <c r="V3772" s="1">
        <f t="shared" si="487"/>
        <v>0</v>
      </c>
      <c r="W3772" s="1">
        <f t="shared" si="488"/>
        <v>0</v>
      </c>
      <c r="X3772" s="1">
        <f t="shared" si="489"/>
        <v>0</v>
      </c>
      <c r="Y3772"/>
      <c r="Z3772"/>
      <c r="AA3772"/>
      <c r="AB3772"/>
      <c r="AC3772"/>
      <c r="AD3772"/>
      <c r="AE3772"/>
      <c r="AF3772"/>
      <c r="AG3772"/>
      <c r="AH3772"/>
      <c r="AI3772"/>
      <c r="AJ3772"/>
    </row>
    <row r="3773" spans="1:36" ht="14.25" customHeight="1">
      <c r="A3773" s="41" t="b">
        <f t="shared" si="482"/>
        <v>0</v>
      </c>
      <c r="B3773" s="41">
        <f t="shared" si="483"/>
        <v>3772</v>
      </c>
      <c r="C3773" s="25"/>
      <c r="N3773" s="45"/>
      <c r="O3773" s="45"/>
      <c r="P3773" s="45"/>
      <c r="Q3773" s="45"/>
      <c r="R3773" s="45"/>
      <c r="S3773" s="1">
        <f t="shared" si="484"/>
        <v>0</v>
      </c>
      <c r="T3773" s="1">
        <f t="shared" si="485"/>
        <v>0</v>
      </c>
      <c r="U3773" s="1">
        <f t="shared" si="486"/>
        <v>0</v>
      </c>
      <c r="V3773" s="1">
        <f t="shared" si="487"/>
        <v>0</v>
      </c>
      <c r="W3773" s="1">
        <f t="shared" si="488"/>
        <v>0</v>
      </c>
      <c r="X3773" s="1">
        <f t="shared" si="489"/>
        <v>0</v>
      </c>
      <c r="Y3773"/>
      <c r="Z3773"/>
      <c r="AA3773"/>
      <c r="AB3773"/>
      <c r="AC3773"/>
      <c r="AD3773"/>
      <c r="AE3773"/>
      <c r="AF3773"/>
      <c r="AG3773"/>
      <c r="AH3773"/>
      <c r="AI3773"/>
      <c r="AJ3773"/>
    </row>
    <row r="3774" spans="1:36" ht="14.25" customHeight="1">
      <c r="A3774" s="41" t="b">
        <f t="shared" si="482"/>
        <v>0</v>
      </c>
      <c r="B3774" s="41">
        <f t="shared" si="483"/>
        <v>3773</v>
      </c>
      <c r="C3774" s="25"/>
      <c r="N3774" s="45"/>
      <c r="O3774" s="45"/>
      <c r="P3774" s="45"/>
      <c r="Q3774" s="45"/>
      <c r="R3774" s="45"/>
      <c r="S3774" s="1">
        <f t="shared" si="484"/>
        <v>0</v>
      </c>
      <c r="T3774" s="1">
        <f t="shared" si="485"/>
        <v>0</v>
      </c>
      <c r="U3774" s="1">
        <f t="shared" si="486"/>
        <v>0</v>
      </c>
      <c r="V3774" s="1">
        <f t="shared" si="487"/>
        <v>0</v>
      </c>
      <c r="W3774" s="1">
        <f t="shared" si="488"/>
        <v>0</v>
      </c>
      <c r="X3774" s="1">
        <f t="shared" si="489"/>
        <v>0</v>
      </c>
      <c r="Y3774"/>
      <c r="Z3774"/>
      <c r="AA3774"/>
      <c r="AB3774"/>
      <c r="AC3774"/>
      <c r="AD3774"/>
      <c r="AE3774"/>
      <c r="AF3774"/>
      <c r="AG3774"/>
      <c r="AH3774"/>
      <c r="AI3774"/>
      <c r="AJ3774"/>
    </row>
    <row r="3775" spans="1:36" ht="14.25" customHeight="1">
      <c r="A3775" s="41" t="b">
        <f t="shared" si="482"/>
        <v>0</v>
      </c>
      <c r="B3775" s="41">
        <f t="shared" si="483"/>
        <v>3774</v>
      </c>
      <c r="C3775" s="25"/>
      <c r="N3775" s="45"/>
      <c r="O3775" s="45"/>
      <c r="P3775" s="45"/>
      <c r="Q3775" s="45"/>
      <c r="R3775" s="45"/>
      <c r="S3775" s="1">
        <f t="shared" si="484"/>
        <v>0</v>
      </c>
      <c r="T3775" s="1">
        <f t="shared" si="485"/>
        <v>0</v>
      </c>
      <c r="U3775" s="1">
        <f t="shared" si="486"/>
        <v>0</v>
      </c>
      <c r="V3775" s="1">
        <f t="shared" si="487"/>
        <v>0</v>
      </c>
      <c r="W3775" s="1">
        <f t="shared" si="488"/>
        <v>0</v>
      </c>
      <c r="X3775" s="1">
        <f t="shared" si="489"/>
        <v>0</v>
      </c>
      <c r="Y3775"/>
      <c r="Z3775"/>
      <c r="AA3775"/>
      <c r="AB3775"/>
      <c r="AC3775"/>
      <c r="AD3775"/>
      <c r="AE3775"/>
      <c r="AF3775"/>
      <c r="AG3775"/>
      <c r="AH3775"/>
      <c r="AI3775"/>
      <c r="AJ3775"/>
    </row>
    <row r="3776" spans="1:36" ht="14.25" customHeight="1">
      <c r="A3776" s="41" t="b">
        <f t="shared" si="482"/>
        <v>0</v>
      </c>
      <c r="B3776" s="41">
        <f t="shared" si="483"/>
        <v>3775</v>
      </c>
      <c r="C3776" s="24"/>
      <c r="N3776" s="45"/>
      <c r="O3776" s="45"/>
      <c r="P3776" s="45"/>
      <c r="Q3776" s="45"/>
      <c r="R3776" s="45"/>
      <c r="S3776" s="1">
        <f t="shared" si="484"/>
        <v>0</v>
      </c>
      <c r="T3776" s="1">
        <f t="shared" si="485"/>
        <v>0</v>
      </c>
      <c r="U3776" s="1">
        <f t="shared" si="486"/>
        <v>0</v>
      </c>
      <c r="V3776" s="1">
        <f t="shared" si="487"/>
        <v>0</v>
      </c>
      <c r="W3776" s="1">
        <f t="shared" si="488"/>
        <v>0</v>
      </c>
      <c r="X3776" s="1">
        <f t="shared" si="489"/>
        <v>0</v>
      </c>
      <c r="Y3776"/>
      <c r="Z3776"/>
      <c r="AA3776"/>
      <c r="AB3776"/>
      <c r="AC3776"/>
      <c r="AD3776"/>
      <c r="AE3776"/>
      <c r="AF3776"/>
      <c r="AG3776"/>
      <c r="AH3776"/>
      <c r="AI3776"/>
      <c r="AJ3776"/>
    </row>
    <row r="3777" spans="1:36" ht="14.25" customHeight="1">
      <c r="A3777" s="41" t="b">
        <f t="shared" si="482"/>
        <v>0</v>
      </c>
      <c r="B3777" s="41">
        <f t="shared" si="483"/>
        <v>3776</v>
      </c>
      <c r="C3777" s="25"/>
      <c r="N3777" s="45"/>
      <c r="O3777" s="45"/>
      <c r="P3777" s="45"/>
      <c r="Q3777" s="45"/>
      <c r="R3777" s="45"/>
      <c r="S3777" s="1">
        <f t="shared" si="484"/>
        <v>0</v>
      </c>
      <c r="T3777" s="1">
        <f t="shared" si="485"/>
        <v>0</v>
      </c>
      <c r="U3777" s="1">
        <f t="shared" si="486"/>
        <v>0</v>
      </c>
      <c r="V3777" s="1">
        <f t="shared" si="487"/>
        <v>0</v>
      </c>
      <c r="W3777" s="1">
        <f t="shared" si="488"/>
        <v>0</v>
      </c>
      <c r="X3777" s="1">
        <f t="shared" si="489"/>
        <v>0</v>
      </c>
      <c r="Y3777"/>
      <c r="Z3777"/>
      <c r="AA3777"/>
      <c r="AB3777"/>
      <c r="AC3777"/>
      <c r="AD3777"/>
      <c r="AE3777"/>
      <c r="AF3777"/>
      <c r="AG3777"/>
      <c r="AH3777"/>
      <c r="AI3777"/>
      <c r="AJ3777"/>
    </row>
    <row r="3778" spans="1:36" ht="14.25" customHeight="1">
      <c r="A3778" s="41" t="b">
        <f t="shared" si="482"/>
        <v>0</v>
      </c>
      <c r="B3778" s="41">
        <f t="shared" si="483"/>
        <v>3777</v>
      </c>
      <c r="C3778" s="25"/>
      <c r="N3778" s="45"/>
      <c r="O3778" s="45"/>
      <c r="P3778" s="45"/>
      <c r="Q3778" s="45"/>
      <c r="R3778" s="45"/>
      <c r="S3778" s="1">
        <f t="shared" si="484"/>
        <v>0</v>
      </c>
      <c r="T3778" s="1">
        <f t="shared" si="485"/>
        <v>0</v>
      </c>
      <c r="U3778" s="1">
        <f t="shared" si="486"/>
        <v>0</v>
      </c>
      <c r="V3778" s="1">
        <f t="shared" si="487"/>
        <v>0</v>
      </c>
      <c r="W3778" s="1">
        <f t="shared" si="488"/>
        <v>0</v>
      </c>
      <c r="X3778" s="1">
        <f t="shared" si="489"/>
        <v>0</v>
      </c>
      <c r="Y3778"/>
      <c r="Z3778"/>
      <c r="AA3778"/>
      <c r="AB3778"/>
      <c r="AC3778"/>
      <c r="AD3778"/>
      <c r="AE3778"/>
      <c r="AF3778"/>
      <c r="AG3778"/>
      <c r="AH3778"/>
      <c r="AI3778"/>
      <c r="AJ3778"/>
    </row>
    <row r="3779" spans="1:36" ht="14.25" customHeight="1">
      <c r="A3779" s="41" t="b">
        <f t="shared" si="482"/>
        <v>0</v>
      </c>
      <c r="B3779" s="41">
        <f t="shared" si="483"/>
        <v>3778</v>
      </c>
      <c r="C3779" s="24"/>
      <c r="N3779" s="45"/>
      <c r="O3779" s="45"/>
      <c r="P3779" s="45"/>
      <c r="Q3779" s="45"/>
      <c r="R3779" s="45"/>
      <c r="S3779" s="1">
        <f t="shared" si="484"/>
        <v>0</v>
      </c>
      <c r="T3779" s="1">
        <f t="shared" si="485"/>
        <v>0</v>
      </c>
      <c r="U3779" s="1">
        <f t="shared" si="486"/>
        <v>0</v>
      </c>
      <c r="V3779" s="1">
        <f t="shared" si="487"/>
        <v>0</v>
      </c>
      <c r="W3779" s="1">
        <f t="shared" si="488"/>
        <v>0</v>
      </c>
      <c r="X3779" s="1">
        <f t="shared" si="489"/>
        <v>0</v>
      </c>
      <c r="Y3779"/>
      <c r="Z3779"/>
      <c r="AA3779"/>
      <c r="AB3779"/>
      <c r="AC3779"/>
      <c r="AD3779"/>
      <c r="AE3779"/>
      <c r="AF3779"/>
      <c r="AG3779"/>
      <c r="AH3779"/>
      <c r="AI3779"/>
      <c r="AJ3779"/>
    </row>
    <row r="3780" spans="1:36" ht="14.25" customHeight="1">
      <c r="A3780" s="41" t="b">
        <f t="shared" ref="A3780:A3843" si="490">IF(OR(COUNTIF(D3780:M3780, "NOT EXECUTED"), COUNTIF(D3780:M3780, "NOT COMPILED"), COUNTIF(D3780:M3780, "NOT EFFECTIVE")),TRUE,FALSE)</f>
        <v>0</v>
      </c>
      <c r="B3780" s="41">
        <f t="shared" ref="B3780:B3843" si="491">+B3779+1</f>
        <v>3779</v>
      </c>
      <c r="C3780" s="25"/>
      <c r="N3780" s="45"/>
      <c r="O3780" s="45"/>
      <c r="P3780" s="45"/>
      <c r="Q3780" s="45"/>
      <c r="R3780" s="45"/>
      <c r="S3780" s="1">
        <f t="shared" si="484"/>
        <v>0</v>
      </c>
      <c r="T3780" s="1">
        <f t="shared" si="485"/>
        <v>0</v>
      </c>
      <c r="U3780" s="1">
        <f t="shared" si="486"/>
        <v>0</v>
      </c>
      <c r="V3780" s="1">
        <f t="shared" si="487"/>
        <v>0</v>
      </c>
      <c r="W3780" s="1">
        <f t="shared" si="488"/>
        <v>0</v>
      </c>
      <c r="X3780" s="1">
        <f t="shared" si="489"/>
        <v>0</v>
      </c>
      <c r="Y3780"/>
      <c r="Z3780"/>
      <c r="AA3780"/>
      <c r="AB3780"/>
      <c r="AC3780"/>
      <c r="AD3780"/>
      <c r="AE3780"/>
      <c r="AF3780"/>
      <c r="AG3780"/>
      <c r="AH3780"/>
      <c r="AI3780"/>
      <c r="AJ3780"/>
    </row>
    <row r="3781" spans="1:36" ht="14.25" customHeight="1">
      <c r="A3781" s="41" t="b">
        <f t="shared" si="490"/>
        <v>0</v>
      </c>
      <c r="B3781" s="41">
        <f t="shared" si="491"/>
        <v>3780</v>
      </c>
      <c r="C3781" s="25"/>
      <c r="N3781" s="45"/>
      <c r="O3781" s="45"/>
      <c r="P3781" s="45"/>
      <c r="Q3781" s="45"/>
      <c r="R3781" s="45"/>
      <c r="S3781" s="1">
        <f t="shared" si="484"/>
        <v>0</v>
      </c>
      <c r="T3781" s="1">
        <f t="shared" si="485"/>
        <v>0</v>
      </c>
      <c r="U3781" s="1">
        <f t="shared" si="486"/>
        <v>0</v>
      </c>
      <c r="V3781" s="1">
        <f t="shared" si="487"/>
        <v>0</v>
      </c>
      <c r="W3781" s="1">
        <f t="shared" si="488"/>
        <v>0</v>
      </c>
      <c r="X3781" s="1">
        <f t="shared" si="489"/>
        <v>0</v>
      </c>
      <c r="Y3781"/>
      <c r="Z3781"/>
      <c r="AA3781"/>
      <c r="AB3781"/>
      <c r="AC3781"/>
      <c r="AD3781"/>
      <c r="AE3781"/>
      <c r="AF3781"/>
      <c r="AG3781"/>
      <c r="AH3781"/>
      <c r="AI3781"/>
      <c r="AJ3781"/>
    </row>
    <row r="3782" spans="1:36" ht="14.25" customHeight="1">
      <c r="A3782" s="41" t="b">
        <f t="shared" si="490"/>
        <v>0</v>
      </c>
      <c r="B3782" s="41">
        <f t="shared" si="491"/>
        <v>3781</v>
      </c>
      <c r="C3782" s="25"/>
      <c r="N3782" s="45"/>
      <c r="O3782" s="45"/>
      <c r="P3782" s="45"/>
      <c r="Q3782" s="45"/>
      <c r="R3782" s="45"/>
      <c r="S3782" s="1">
        <f t="shared" si="484"/>
        <v>0</v>
      </c>
      <c r="T3782" s="1">
        <f t="shared" si="485"/>
        <v>0</v>
      </c>
      <c r="U3782" s="1">
        <f t="shared" si="486"/>
        <v>0</v>
      </c>
      <c r="V3782" s="1">
        <f t="shared" si="487"/>
        <v>0</v>
      </c>
      <c r="W3782" s="1">
        <f t="shared" si="488"/>
        <v>0</v>
      </c>
      <c r="X3782" s="1">
        <f t="shared" si="489"/>
        <v>0</v>
      </c>
      <c r="Y3782"/>
      <c r="Z3782"/>
      <c r="AA3782"/>
      <c r="AB3782"/>
      <c r="AC3782"/>
      <c r="AD3782"/>
      <c r="AE3782"/>
      <c r="AF3782"/>
      <c r="AG3782"/>
      <c r="AH3782"/>
      <c r="AI3782"/>
      <c r="AJ3782"/>
    </row>
    <row r="3783" spans="1:36" ht="14.25" customHeight="1">
      <c r="A3783" s="41" t="b">
        <f t="shared" si="490"/>
        <v>0</v>
      </c>
      <c r="B3783" s="41">
        <f t="shared" si="491"/>
        <v>3782</v>
      </c>
      <c r="C3783" s="25"/>
      <c r="N3783" s="45"/>
      <c r="O3783" s="45"/>
      <c r="P3783" s="45"/>
      <c r="Q3783" s="45"/>
      <c r="R3783" s="45"/>
      <c r="S3783" s="1">
        <f t="shared" si="484"/>
        <v>0</v>
      </c>
      <c r="T3783" s="1">
        <f t="shared" si="485"/>
        <v>0</v>
      </c>
      <c r="U3783" s="1">
        <f t="shared" si="486"/>
        <v>0</v>
      </c>
      <c r="V3783" s="1">
        <f t="shared" si="487"/>
        <v>0</v>
      </c>
      <c r="W3783" s="1">
        <f t="shared" si="488"/>
        <v>0</v>
      </c>
      <c r="X3783" s="1">
        <f t="shared" si="489"/>
        <v>0</v>
      </c>
      <c r="Y3783"/>
      <c r="Z3783"/>
      <c r="AA3783"/>
      <c r="AB3783"/>
      <c r="AC3783"/>
      <c r="AD3783"/>
      <c r="AE3783"/>
      <c r="AF3783"/>
      <c r="AG3783"/>
      <c r="AH3783"/>
      <c r="AI3783"/>
      <c r="AJ3783"/>
    </row>
    <row r="3784" spans="1:36" ht="14.25" customHeight="1">
      <c r="A3784" s="41" t="b">
        <f t="shared" si="490"/>
        <v>0</v>
      </c>
      <c r="B3784" s="41">
        <f t="shared" si="491"/>
        <v>3783</v>
      </c>
      <c r="C3784" s="25"/>
      <c r="N3784" s="45"/>
      <c r="O3784" s="45"/>
      <c r="P3784" s="45"/>
      <c r="Q3784" s="45"/>
      <c r="R3784" s="45"/>
      <c r="S3784" s="1">
        <f t="shared" si="484"/>
        <v>0</v>
      </c>
      <c r="T3784" s="1">
        <f t="shared" si="485"/>
        <v>0</v>
      </c>
      <c r="U3784" s="1">
        <f t="shared" si="486"/>
        <v>0</v>
      </c>
      <c r="V3784" s="1">
        <f t="shared" si="487"/>
        <v>0</v>
      </c>
      <c r="W3784" s="1">
        <f t="shared" si="488"/>
        <v>0</v>
      </c>
      <c r="X3784" s="1">
        <f t="shared" si="489"/>
        <v>0</v>
      </c>
      <c r="Y3784"/>
      <c r="Z3784"/>
      <c r="AA3784"/>
      <c r="AB3784"/>
      <c r="AC3784"/>
      <c r="AD3784"/>
      <c r="AE3784"/>
      <c r="AF3784"/>
      <c r="AG3784"/>
      <c r="AH3784"/>
      <c r="AI3784"/>
      <c r="AJ3784"/>
    </row>
    <row r="3785" spans="1:36" ht="14.25" customHeight="1">
      <c r="A3785" s="41" t="b">
        <f t="shared" si="490"/>
        <v>0</v>
      </c>
      <c r="B3785" s="41">
        <f t="shared" si="491"/>
        <v>3784</v>
      </c>
      <c r="C3785" s="24"/>
      <c r="N3785" s="45"/>
      <c r="O3785" s="45"/>
      <c r="P3785" s="45"/>
      <c r="Q3785" s="45"/>
      <c r="R3785" s="45"/>
      <c r="S3785" s="1">
        <f t="shared" si="484"/>
        <v>0</v>
      </c>
      <c r="T3785" s="1">
        <f t="shared" si="485"/>
        <v>0</v>
      </c>
      <c r="U3785" s="1">
        <f t="shared" si="486"/>
        <v>0</v>
      </c>
      <c r="V3785" s="1">
        <f t="shared" si="487"/>
        <v>0</v>
      </c>
      <c r="W3785" s="1">
        <f t="shared" si="488"/>
        <v>0</v>
      </c>
      <c r="X3785" s="1">
        <f t="shared" si="489"/>
        <v>0</v>
      </c>
      <c r="Y3785"/>
      <c r="Z3785"/>
      <c r="AA3785"/>
      <c r="AB3785"/>
      <c r="AC3785"/>
      <c r="AD3785"/>
      <c r="AE3785"/>
      <c r="AF3785"/>
      <c r="AG3785"/>
      <c r="AH3785"/>
      <c r="AI3785"/>
      <c r="AJ3785"/>
    </row>
    <row r="3786" spans="1:36" ht="14.25" customHeight="1">
      <c r="A3786" s="41" t="b">
        <f t="shared" si="490"/>
        <v>0</v>
      </c>
      <c r="B3786" s="41">
        <f t="shared" si="491"/>
        <v>3785</v>
      </c>
      <c r="C3786" s="25"/>
      <c r="N3786" s="45"/>
      <c r="O3786" s="45"/>
      <c r="P3786" s="45"/>
      <c r="Q3786" s="45"/>
      <c r="R3786" s="45"/>
      <c r="S3786" s="1">
        <f t="shared" si="484"/>
        <v>0</v>
      </c>
      <c r="T3786" s="1">
        <f t="shared" si="485"/>
        <v>0</v>
      </c>
      <c r="U3786" s="1">
        <f t="shared" si="486"/>
        <v>0</v>
      </c>
      <c r="V3786" s="1">
        <f t="shared" si="487"/>
        <v>0</v>
      </c>
      <c r="W3786" s="1">
        <f t="shared" si="488"/>
        <v>0</v>
      </c>
      <c r="X3786" s="1">
        <f t="shared" si="489"/>
        <v>0</v>
      </c>
      <c r="Y3786"/>
      <c r="Z3786"/>
      <c r="AA3786"/>
      <c r="AB3786"/>
      <c r="AC3786"/>
      <c r="AD3786"/>
      <c r="AE3786"/>
      <c r="AF3786"/>
      <c r="AG3786"/>
      <c r="AH3786"/>
      <c r="AI3786"/>
      <c r="AJ3786"/>
    </row>
    <row r="3787" spans="1:36" ht="14.25" customHeight="1">
      <c r="A3787" s="41" t="b">
        <f t="shared" si="490"/>
        <v>0</v>
      </c>
      <c r="B3787" s="41">
        <f t="shared" si="491"/>
        <v>3786</v>
      </c>
      <c r="C3787" s="25"/>
      <c r="N3787" s="45"/>
      <c r="O3787" s="45"/>
      <c r="P3787" s="45"/>
      <c r="Q3787" s="45"/>
      <c r="R3787" s="45"/>
      <c r="S3787" s="1">
        <f t="shared" si="484"/>
        <v>0</v>
      </c>
      <c r="T3787" s="1">
        <f t="shared" si="485"/>
        <v>0</v>
      </c>
      <c r="U3787" s="1">
        <f t="shared" si="486"/>
        <v>0</v>
      </c>
      <c r="V3787" s="1">
        <f t="shared" si="487"/>
        <v>0</v>
      </c>
      <c r="W3787" s="1">
        <f t="shared" si="488"/>
        <v>0</v>
      </c>
      <c r="X3787" s="1">
        <f t="shared" si="489"/>
        <v>0</v>
      </c>
      <c r="Y3787"/>
      <c r="Z3787"/>
      <c r="AA3787"/>
      <c r="AB3787"/>
      <c r="AC3787"/>
      <c r="AD3787"/>
      <c r="AE3787"/>
      <c r="AF3787"/>
      <c r="AG3787"/>
      <c r="AH3787"/>
      <c r="AI3787"/>
      <c r="AJ3787"/>
    </row>
    <row r="3788" spans="1:36" ht="14.25" customHeight="1">
      <c r="A3788" s="41" t="b">
        <f t="shared" si="490"/>
        <v>0</v>
      </c>
      <c r="B3788" s="41">
        <f t="shared" si="491"/>
        <v>3787</v>
      </c>
      <c r="C3788" s="25"/>
      <c r="N3788" s="45"/>
      <c r="O3788" s="45"/>
      <c r="P3788" s="45"/>
      <c r="Q3788" s="45"/>
      <c r="R3788" s="45"/>
      <c r="S3788" s="1">
        <f t="shared" si="484"/>
        <v>0</v>
      </c>
      <c r="T3788" s="1">
        <f t="shared" si="485"/>
        <v>0</v>
      </c>
      <c r="U3788" s="1">
        <f t="shared" si="486"/>
        <v>0</v>
      </c>
      <c r="V3788" s="1">
        <f t="shared" si="487"/>
        <v>0</v>
      </c>
      <c r="W3788" s="1">
        <f t="shared" si="488"/>
        <v>0</v>
      </c>
      <c r="X3788" s="1">
        <f t="shared" si="489"/>
        <v>0</v>
      </c>
      <c r="Y3788"/>
      <c r="Z3788"/>
      <c r="AA3788"/>
      <c r="AB3788"/>
      <c r="AC3788"/>
      <c r="AD3788"/>
      <c r="AE3788"/>
      <c r="AF3788"/>
      <c r="AG3788"/>
      <c r="AH3788"/>
      <c r="AI3788"/>
      <c r="AJ3788"/>
    </row>
    <row r="3789" spans="1:36" ht="14.25" customHeight="1">
      <c r="A3789" s="41" t="b">
        <f t="shared" si="490"/>
        <v>0</v>
      </c>
      <c r="B3789" s="41">
        <f t="shared" si="491"/>
        <v>3788</v>
      </c>
      <c r="C3789" s="25"/>
      <c r="N3789" s="45"/>
      <c r="O3789" s="45"/>
      <c r="P3789" s="45"/>
      <c r="Q3789" s="45"/>
      <c r="R3789" s="45"/>
      <c r="S3789" s="1">
        <f t="shared" si="484"/>
        <v>0</v>
      </c>
      <c r="T3789" s="1">
        <f t="shared" si="485"/>
        <v>0</v>
      </c>
      <c r="U3789" s="1">
        <f t="shared" si="486"/>
        <v>0</v>
      </c>
      <c r="V3789" s="1">
        <f t="shared" si="487"/>
        <v>0</v>
      </c>
      <c r="W3789" s="1">
        <f t="shared" si="488"/>
        <v>0</v>
      </c>
      <c r="X3789" s="1">
        <f t="shared" si="489"/>
        <v>0</v>
      </c>
      <c r="Y3789"/>
      <c r="Z3789"/>
      <c r="AA3789"/>
      <c r="AB3789"/>
      <c r="AC3789"/>
      <c r="AD3789"/>
      <c r="AE3789"/>
      <c r="AF3789"/>
      <c r="AG3789"/>
      <c r="AH3789"/>
      <c r="AI3789"/>
      <c r="AJ3789"/>
    </row>
    <row r="3790" spans="1:36" ht="14.25" customHeight="1">
      <c r="A3790" s="41" t="b">
        <f t="shared" si="490"/>
        <v>0</v>
      </c>
      <c r="B3790" s="41">
        <f t="shared" si="491"/>
        <v>3789</v>
      </c>
      <c r="C3790" s="25"/>
      <c r="N3790" s="45"/>
      <c r="O3790" s="45"/>
      <c r="P3790" s="45"/>
      <c r="Q3790" s="45"/>
      <c r="R3790" s="45"/>
      <c r="S3790" s="1">
        <f t="shared" ref="S3790:S3853" si="492">IF(COUNTIF(H3790:M3790,"NOT EFFECTIVE"),1,0)</f>
        <v>0</v>
      </c>
      <c r="T3790" s="1">
        <f t="shared" si="485"/>
        <v>0</v>
      </c>
      <c r="U3790" s="1">
        <f t="shared" si="486"/>
        <v>0</v>
      </c>
      <c r="V3790" s="1">
        <f t="shared" si="487"/>
        <v>0</v>
      </c>
      <c r="W3790" s="1">
        <f t="shared" si="488"/>
        <v>0</v>
      </c>
      <c r="X3790" s="1">
        <f t="shared" si="489"/>
        <v>0</v>
      </c>
      <c r="Y3790"/>
      <c r="Z3790"/>
      <c r="AA3790"/>
      <c r="AB3790"/>
      <c r="AC3790"/>
      <c r="AD3790"/>
      <c r="AE3790"/>
      <c r="AF3790"/>
      <c r="AG3790"/>
      <c r="AH3790"/>
      <c r="AI3790"/>
      <c r="AJ3790"/>
    </row>
    <row r="3791" spans="1:36" ht="14.25" customHeight="1">
      <c r="A3791" s="41" t="b">
        <f t="shared" si="490"/>
        <v>0</v>
      </c>
      <c r="B3791" s="41">
        <f t="shared" si="491"/>
        <v>3790</v>
      </c>
      <c r="C3791" s="25"/>
      <c r="N3791" s="45"/>
      <c r="O3791" s="45"/>
      <c r="P3791" s="45"/>
      <c r="Q3791" s="45"/>
      <c r="R3791" s="45"/>
      <c r="S3791" s="1">
        <f t="shared" si="492"/>
        <v>0</v>
      </c>
      <c r="T3791" s="1">
        <f t="shared" si="485"/>
        <v>0</v>
      </c>
      <c r="U3791" s="1">
        <f t="shared" si="486"/>
        <v>0</v>
      </c>
      <c r="V3791" s="1">
        <f t="shared" si="487"/>
        <v>0</v>
      </c>
      <c r="W3791" s="1">
        <f t="shared" si="488"/>
        <v>0</v>
      </c>
      <c r="X3791" s="1">
        <f t="shared" si="489"/>
        <v>0</v>
      </c>
      <c r="Y3791"/>
      <c r="Z3791"/>
      <c r="AA3791"/>
      <c r="AB3791"/>
      <c r="AC3791"/>
      <c r="AD3791"/>
      <c r="AE3791"/>
      <c r="AF3791"/>
      <c r="AG3791"/>
      <c r="AH3791"/>
      <c r="AI3791"/>
      <c r="AJ3791"/>
    </row>
    <row r="3792" spans="1:36" ht="14.25" customHeight="1">
      <c r="A3792" s="41" t="b">
        <f t="shared" si="490"/>
        <v>0</v>
      </c>
      <c r="B3792" s="41">
        <f t="shared" si="491"/>
        <v>3791</v>
      </c>
      <c r="C3792" s="25"/>
      <c r="N3792" s="45"/>
      <c r="O3792" s="45"/>
      <c r="P3792" s="45"/>
      <c r="Q3792" s="45"/>
      <c r="R3792" s="45"/>
      <c r="S3792" s="1">
        <f t="shared" si="492"/>
        <v>0</v>
      </c>
      <c r="T3792" s="1">
        <f t="shared" si="485"/>
        <v>0</v>
      </c>
      <c r="U3792" s="1">
        <f t="shared" si="486"/>
        <v>0</v>
      </c>
      <c r="V3792" s="1">
        <f t="shared" si="487"/>
        <v>0</v>
      </c>
      <c r="W3792" s="1">
        <f t="shared" si="488"/>
        <v>0</v>
      </c>
      <c r="X3792" s="1">
        <f t="shared" si="489"/>
        <v>0</v>
      </c>
      <c r="Y3792"/>
      <c r="Z3792"/>
      <c r="AA3792"/>
      <c r="AB3792"/>
      <c r="AC3792"/>
      <c r="AD3792"/>
      <c r="AE3792"/>
      <c r="AF3792"/>
      <c r="AG3792"/>
      <c r="AH3792"/>
      <c r="AI3792"/>
      <c r="AJ3792"/>
    </row>
    <row r="3793" spans="1:36" ht="14.25" customHeight="1">
      <c r="A3793" s="41" t="b">
        <f t="shared" si="490"/>
        <v>0</v>
      </c>
      <c r="B3793" s="41">
        <f t="shared" si="491"/>
        <v>3792</v>
      </c>
      <c r="C3793" s="25"/>
      <c r="N3793" s="45"/>
      <c r="O3793" s="45"/>
      <c r="P3793" s="45"/>
      <c r="Q3793" s="45"/>
      <c r="R3793" s="45"/>
      <c r="S3793" s="1">
        <f t="shared" si="492"/>
        <v>0</v>
      </c>
      <c r="T3793" s="1">
        <f t="shared" si="485"/>
        <v>0</v>
      </c>
      <c r="U3793" s="1">
        <f t="shared" si="486"/>
        <v>0</v>
      </c>
      <c r="V3793" s="1">
        <f t="shared" si="487"/>
        <v>0</v>
      </c>
      <c r="W3793" s="1">
        <f t="shared" si="488"/>
        <v>0</v>
      </c>
      <c r="X3793" s="1">
        <f t="shared" si="489"/>
        <v>0</v>
      </c>
      <c r="Y3793"/>
      <c r="Z3793"/>
      <c r="AA3793"/>
      <c r="AB3793"/>
      <c r="AC3793"/>
      <c r="AD3793"/>
      <c r="AE3793"/>
      <c r="AF3793"/>
      <c r="AG3793"/>
      <c r="AH3793"/>
      <c r="AI3793"/>
      <c r="AJ3793"/>
    </row>
    <row r="3794" spans="1:36" ht="14.25" customHeight="1">
      <c r="A3794" s="41" t="b">
        <f t="shared" si="490"/>
        <v>0</v>
      </c>
      <c r="B3794" s="41">
        <f t="shared" si="491"/>
        <v>3793</v>
      </c>
      <c r="C3794" s="25"/>
      <c r="N3794" s="45"/>
      <c r="O3794" s="45"/>
      <c r="P3794" s="45"/>
      <c r="Q3794" s="45"/>
      <c r="R3794" s="45"/>
      <c r="S3794" s="1">
        <f t="shared" si="492"/>
        <v>0</v>
      </c>
      <c r="T3794" s="1">
        <f t="shared" si="485"/>
        <v>0</v>
      </c>
      <c r="U3794" s="1">
        <f t="shared" si="486"/>
        <v>0</v>
      </c>
      <c r="V3794" s="1">
        <f t="shared" si="487"/>
        <v>0</v>
      </c>
      <c r="W3794" s="1">
        <f t="shared" si="488"/>
        <v>0</v>
      </c>
      <c r="X3794" s="1">
        <f t="shared" si="489"/>
        <v>0</v>
      </c>
      <c r="Y3794"/>
      <c r="Z3794"/>
      <c r="AA3794"/>
      <c r="AB3794"/>
      <c r="AC3794"/>
      <c r="AD3794"/>
      <c r="AE3794"/>
      <c r="AF3794"/>
      <c r="AG3794"/>
      <c r="AH3794"/>
      <c r="AI3794"/>
      <c r="AJ3794"/>
    </row>
    <row r="3795" spans="1:36" ht="14.25" customHeight="1">
      <c r="A3795" s="41" t="b">
        <f t="shared" si="490"/>
        <v>0</v>
      </c>
      <c r="B3795" s="41">
        <f t="shared" si="491"/>
        <v>3794</v>
      </c>
      <c r="C3795" s="25"/>
      <c r="N3795" s="45"/>
      <c r="O3795" s="45"/>
      <c r="P3795" s="45"/>
      <c r="Q3795" s="45"/>
      <c r="R3795" s="45"/>
      <c r="S3795" s="1">
        <f t="shared" si="492"/>
        <v>0</v>
      </c>
      <c r="T3795" s="1">
        <f t="shared" si="485"/>
        <v>0</v>
      </c>
      <c r="U3795" s="1">
        <f t="shared" si="486"/>
        <v>0</v>
      </c>
      <c r="V3795" s="1">
        <f t="shared" si="487"/>
        <v>0</v>
      </c>
      <c r="W3795" s="1">
        <f t="shared" si="488"/>
        <v>0</v>
      </c>
      <c r="X3795" s="1">
        <f t="shared" si="489"/>
        <v>0</v>
      </c>
      <c r="Y3795"/>
      <c r="Z3795"/>
      <c r="AA3795"/>
      <c r="AB3795"/>
      <c r="AC3795"/>
      <c r="AD3795"/>
      <c r="AE3795"/>
      <c r="AF3795"/>
      <c r="AG3795"/>
      <c r="AH3795"/>
      <c r="AI3795"/>
      <c r="AJ3795"/>
    </row>
    <row r="3796" spans="1:36" ht="14.25" customHeight="1">
      <c r="A3796" s="41" t="b">
        <f t="shared" si="490"/>
        <v>0</v>
      </c>
      <c r="B3796" s="41">
        <f t="shared" si="491"/>
        <v>3795</v>
      </c>
      <c r="C3796" s="25"/>
      <c r="N3796" s="45"/>
      <c r="O3796" s="45"/>
      <c r="P3796" s="45"/>
      <c r="Q3796" s="45"/>
      <c r="R3796" s="45"/>
      <c r="S3796" s="1">
        <f t="shared" si="492"/>
        <v>0</v>
      </c>
      <c r="T3796" s="1">
        <f t="shared" si="485"/>
        <v>0</v>
      </c>
      <c r="U3796" s="1">
        <f t="shared" si="486"/>
        <v>0</v>
      </c>
      <c r="V3796" s="1">
        <f t="shared" si="487"/>
        <v>0</v>
      </c>
      <c r="W3796" s="1">
        <f t="shared" si="488"/>
        <v>0</v>
      </c>
      <c r="X3796" s="1">
        <f t="shared" si="489"/>
        <v>0</v>
      </c>
      <c r="Y3796"/>
      <c r="Z3796"/>
      <c r="AA3796"/>
      <c r="AB3796"/>
      <c r="AC3796"/>
      <c r="AD3796"/>
      <c r="AE3796"/>
      <c r="AF3796"/>
      <c r="AG3796"/>
      <c r="AH3796"/>
      <c r="AI3796"/>
      <c r="AJ3796"/>
    </row>
    <row r="3797" spans="1:36" ht="14.25" customHeight="1">
      <c r="A3797" s="41" t="b">
        <f t="shared" si="490"/>
        <v>0</v>
      </c>
      <c r="B3797" s="41">
        <f t="shared" si="491"/>
        <v>3796</v>
      </c>
      <c r="C3797" s="25"/>
      <c r="N3797" s="45"/>
      <c r="O3797" s="45"/>
      <c r="P3797" s="45"/>
      <c r="Q3797" s="45"/>
      <c r="R3797" s="45"/>
      <c r="S3797" s="1">
        <f t="shared" si="492"/>
        <v>0</v>
      </c>
      <c r="T3797" s="1">
        <f t="shared" si="485"/>
        <v>0</v>
      </c>
      <c r="U3797" s="1">
        <f t="shared" si="486"/>
        <v>0</v>
      </c>
      <c r="V3797" s="1">
        <f t="shared" si="487"/>
        <v>0</v>
      </c>
      <c r="W3797" s="1">
        <f t="shared" si="488"/>
        <v>0</v>
      </c>
      <c r="X3797" s="1">
        <f t="shared" si="489"/>
        <v>0</v>
      </c>
      <c r="Y3797"/>
      <c r="Z3797"/>
      <c r="AA3797"/>
      <c r="AB3797"/>
      <c r="AC3797"/>
      <c r="AD3797"/>
      <c r="AE3797"/>
      <c r="AF3797"/>
      <c r="AG3797"/>
      <c r="AH3797"/>
      <c r="AI3797"/>
      <c r="AJ3797"/>
    </row>
    <row r="3798" spans="1:36" ht="14.25" customHeight="1">
      <c r="A3798" s="41" t="b">
        <f t="shared" si="490"/>
        <v>0</v>
      </c>
      <c r="B3798" s="41">
        <f t="shared" si="491"/>
        <v>3797</v>
      </c>
      <c r="C3798" s="25"/>
      <c r="N3798" s="45"/>
      <c r="O3798" s="45"/>
      <c r="P3798" s="45"/>
      <c r="Q3798" s="45"/>
      <c r="R3798" s="45"/>
      <c r="S3798" s="1">
        <f t="shared" si="492"/>
        <v>0</v>
      </c>
      <c r="T3798" s="1">
        <f t="shared" si="485"/>
        <v>0</v>
      </c>
      <c r="U3798" s="1">
        <f t="shared" si="486"/>
        <v>0</v>
      </c>
      <c r="V3798" s="1">
        <f t="shared" si="487"/>
        <v>0</v>
      </c>
      <c r="W3798" s="1">
        <f t="shared" si="488"/>
        <v>0</v>
      </c>
      <c r="X3798" s="1">
        <f t="shared" si="489"/>
        <v>0</v>
      </c>
      <c r="Y3798"/>
      <c r="Z3798"/>
      <c r="AA3798"/>
      <c r="AB3798"/>
      <c r="AC3798"/>
      <c r="AD3798"/>
      <c r="AE3798"/>
      <c r="AF3798"/>
      <c r="AG3798"/>
      <c r="AH3798"/>
      <c r="AI3798"/>
      <c r="AJ3798"/>
    </row>
    <row r="3799" spans="1:36" ht="14.25" customHeight="1">
      <c r="A3799" s="41" t="b">
        <f t="shared" si="490"/>
        <v>0</v>
      </c>
      <c r="B3799" s="41">
        <f t="shared" si="491"/>
        <v>3798</v>
      </c>
      <c r="C3799" s="25"/>
      <c r="N3799" s="45"/>
      <c r="O3799" s="45"/>
      <c r="P3799" s="45"/>
      <c r="Q3799" s="45"/>
      <c r="R3799" s="45"/>
      <c r="S3799" s="1">
        <f t="shared" si="492"/>
        <v>0</v>
      </c>
      <c r="T3799" s="1">
        <f t="shared" si="485"/>
        <v>0</v>
      </c>
      <c r="U3799" s="1">
        <f t="shared" si="486"/>
        <v>0</v>
      </c>
      <c r="V3799" s="1">
        <f t="shared" si="487"/>
        <v>0</v>
      </c>
      <c r="W3799" s="1">
        <f t="shared" si="488"/>
        <v>0</v>
      </c>
      <c r="X3799" s="1">
        <f t="shared" si="489"/>
        <v>0</v>
      </c>
      <c r="Y3799"/>
      <c r="Z3799"/>
      <c r="AA3799"/>
      <c r="AB3799"/>
      <c r="AC3799"/>
      <c r="AD3799"/>
      <c r="AE3799"/>
      <c r="AF3799"/>
      <c r="AG3799"/>
      <c r="AH3799"/>
      <c r="AI3799"/>
      <c r="AJ3799"/>
    </row>
    <row r="3800" spans="1:36" ht="14.25" customHeight="1">
      <c r="A3800" s="41" t="b">
        <f t="shared" si="490"/>
        <v>0</v>
      </c>
      <c r="B3800" s="41">
        <f t="shared" si="491"/>
        <v>3799</v>
      </c>
      <c r="C3800" s="25"/>
      <c r="N3800" s="45"/>
      <c r="O3800" s="45"/>
      <c r="P3800" s="45"/>
      <c r="Q3800" s="45"/>
      <c r="R3800" s="45"/>
      <c r="S3800" s="1">
        <f t="shared" si="492"/>
        <v>0</v>
      </c>
      <c r="T3800" s="1">
        <f t="shared" si="485"/>
        <v>0</v>
      </c>
      <c r="U3800" s="1">
        <f t="shared" si="486"/>
        <v>0</v>
      </c>
      <c r="V3800" s="1">
        <f t="shared" si="487"/>
        <v>0</v>
      </c>
      <c r="W3800" s="1">
        <f t="shared" si="488"/>
        <v>0</v>
      </c>
      <c r="X3800" s="1">
        <f t="shared" si="489"/>
        <v>0</v>
      </c>
      <c r="Y3800"/>
      <c r="Z3800"/>
      <c r="AA3800"/>
      <c r="AB3800"/>
      <c r="AC3800"/>
      <c r="AD3800"/>
      <c r="AE3800"/>
      <c r="AF3800"/>
      <c r="AG3800"/>
      <c r="AH3800"/>
      <c r="AI3800"/>
      <c r="AJ3800"/>
    </row>
    <row r="3801" spans="1:36" ht="14.25" customHeight="1">
      <c r="A3801" s="41" t="b">
        <f t="shared" si="490"/>
        <v>0</v>
      </c>
      <c r="B3801" s="41">
        <f t="shared" si="491"/>
        <v>3800</v>
      </c>
      <c r="C3801" s="25"/>
      <c r="N3801" s="45"/>
      <c r="O3801" s="45"/>
      <c r="P3801" s="45"/>
      <c r="Q3801" s="45"/>
      <c r="R3801" s="45"/>
      <c r="S3801" s="1">
        <f t="shared" si="492"/>
        <v>0</v>
      </c>
      <c r="T3801" s="1">
        <f t="shared" si="485"/>
        <v>0</v>
      </c>
      <c r="U3801" s="1">
        <f t="shared" si="486"/>
        <v>0</v>
      </c>
      <c r="V3801" s="1">
        <f t="shared" si="487"/>
        <v>0</v>
      </c>
      <c r="W3801" s="1">
        <f t="shared" si="488"/>
        <v>0</v>
      </c>
      <c r="X3801" s="1">
        <f t="shared" si="489"/>
        <v>0</v>
      </c>
      <c r="Y3801"/>
      <c r="Z3801"/>
      <c r="AA3801"/>
      <c r="AB3801"/>
      <c r="AC3801"/>
      <c r="AD3801"/>
      <c r="AE3801"/>
      <c r="AF3801"/>
      <c r="AG3801"/>
      <c r="AH3801"/>
      <c r="AI3801"/>
      <c r="AJ3801"/>
    </row>
    <row r="3802" spans="1:36" ht="14.25" customHeight="1">
      <c r="A3802" s="41" t="b">
        <f t="shared" si="490"/>
        <v>0</v>
      </c>
      <c r="B3802" s="41">
        <f t="shared" si="491"/>
        <v>3801</v>
      </c>
      <c r="C3802" s="25"/>
      <c r="N3802" s="45"/>
      <c r="O3802" s="45"/>
      <c r="P3802" s="45"/>
      <c r="Q3802" s="45"/>
      <c r="R3802" s="45"/>
      <c r="S3802" s="1">
        <f t="shared" si="492"/>
        <v>0</v>
      </c>
      <c r="T3802" s="1">
        <f t="shared" si="485"/>
        <v>0</v>
      </c>
      <c r="U3802" s="1">
        <f t="shared" si="486"/>
        <v>0</v>
      </c>
      <c r="V3802" s="1">
        <f t="shared" si="487"/>
        <v>0</v>
      </c>
      <c r="W3802" s="1">
        <f t="shared" si="488"/>
        <v>0</v>
      </c>
      <c r="X3802" s="1">
        <f t="shared" si="489"/>
        <v>0</v>
      </c>
      <c r="Y3802"/>
      <c r="Z3802"/>
      <c r="AA3802"/>
      <c r="AB3802"/>
      <c r="AC3802"/>
      <c r="AD3802"/>
      <c r="AE3802"/>
      <c r="AF3802"/>
      <c r="AG3802"/>
      <c r="AH3802"/>
      <c r="AI3802"/>
      <c r="AJ3802"/>
    </row>
    <row r="3803" spans="1:36" ht="14.25" customHeight="1">
      <c r="A3803" s="41" t="b">
        <f t="shared" si="490"/>
        <v>0</v>
      </c>
      <c r="B3803" s="41">
        <f t="shared" si="491"/>
        <v>3802</v>
      </c>
      <c r="C3803" s="25"/>
      <c r="N3803" s="45"/>
      <c r="O3803" s="45"/>
      <c r="P3803" s="45"/>
      <c r="Q3803" s="45"/>
      <c r="R3803" s="45"/>
      <c r="S3803" s="1">
        <f t="shared" si="492"/>
        <v>0</v>
      </c>
      <c r="T3803" s="1">
        <f t="shared" si="485"/>
        <v>0</v>
      </c>
      <c r="U3803" s="1">
        <f t="shared" si="486"/>
        <v>0</v>
      </c>
      <c r="V3803" s="1">
        <f t="shared" si="487"/>
        <v>0</v>
      </c>
      <c r="W3803" s="1">
        <f t="shared" si="488"/>
        <v>0</v>
      </c>
      <c r="X3803" s="1">
        <f t="shared" si="489"/>
        <v>0</v>
      </c>
      <c r="Y3803"/>
      <c r="Z3803"/>
      <c r="AA3803"/>
      <c r="AB3803"/>
      <c r="AC3803"/>
      <c r="AD3803"/>
      <c r="AE3803"/>
      <c r="AF3803"/>
      <c r="AG3803"/>
      <c r="AH3803"/>
      <c r="AI3803"/>
      <c r="AJ3803"/>
    </row>
    <row r="3804" spans="1:36" ht="14.25" customHeight="1">
      <c r="A3804" s="41" t="b">
        <f t="shared" si="490"/>
        <v>0</v>
      </c>
      <c r="B3804" s="41">
        <f t="shared" si="491"/>
        <v>3803</v>
      </c>
      <c r="C3804" s="25"/>
      <c r="N3804" s="45"/>
      <c r="O3804" s="45"/>
      <c r="P3804" s="45"/>
      <c r="Q3804" s="45"/>
      <c r="R3804" s="45"/>
      <c r="S3804" s="1">
        <f t="shared" si="492"/>
        <v>0</v>
      </c>
      <c r="T3804" s="1">
        <f t="shared" si="485"/>
        <v>0</v>
      </c>
      <c r="U3804" s="1">
        <f t="shared" si="486"/>
        <v>0</v>
      </c>
      <c r="V3804" s="1">
        <f t="shared" si="487"/>
        <v>0</v>
      </c>
      <c r="W3804" s="1">
        <f t="shared" si="488"/>
        <v>0</v>
      </c>
      <c r="X3804" s="1">
        <f t="shared" si="489"/>
        <v>0</v>
      </c>
      <c r="Y3804"/>
      <c r="Z3804"/>
      <c r="AA3804"/>
      <c r="AB3804"/>
      <c r="AC3804"/>
      <c r="AD3804"/>
      <c r="AE3804"/>
      <c r="AF3804"/>
      <c r="AG3804"/>
      <c r="AH3804"/>
      <c r="AI3804"/>
      <c r="AJ3804"/>
    </row>
    <row r="3805" spans="1:36" ht="14.25" customHeight="1">
      <c r="A3805" s="41" t="b">
        <f t="shared" si="490"/>
        <v>0</v>
      </c>
      <c r="B3805" s="41">
        <f t="shared" si="491"/>
        <v>3804</v>
      </c>
      <c r="C3805" s="25"/>
      <c r="N3805" s="45"/>
      <c r="O3805" s="45"/>
      <c r="P3805" s="45"/>
      <c r="Q3805" s="45"/>
      <c r="R3805" s="45"/>
      <c r="S3805" s="1">
        <f t="shared" si="492"/>
        <v>0</v>
      </c>
      <c r="T3805" s="1">
        <f t="shared" si="485"/>
        <v>0</v>
      </c>
      <c r="U3805" s="1">
        <f t="shared" si="486"/>
        <v>0</v>
      </c>
      <c r="V3805" s="1">
        <f t="shared" si="487"/>
        <v>0</v>
      </c>
      <c r="W3805" s="1">
        <f t="shared" si="488"/>
        <v>0</v>
      </c>
      <c r="X3805" s="1">
        <f t="shared" si="489"/>
        <v>0</v>
      </c>
      <c r="Y3805"/>
      <c r="Z3805"/>
      <c r="AA3805"/>
      <c r="AB3805"/>
      <c r="AC3805"/>
      <c r="AD3805"/>
      <c r="AE3805"/>
      <c r="AF3805"/>
      <c r="AG3805"/>
      <c r="AH3805"/>
      <c r="AI3805"/>
      <c r="AJ3805"/>
    </row>
    <row r="3806" spans="1:36" ht="14.25" customHeight="1">
      <c r="A3806" s="41" t="b">
        <f t="shared" si="490"/>
        <v>0</v>
      </c>
      <c r="B3806" s="41">
        <f t="shared" si="491"/>
        <v>3805</v>
      </c>
      <c r="C3806" s="25"/>
      <c r="N3806" s="45"/>
      <c r="O3806" s="45"/>
      <c r="P3806" s="45"/>
      <c r="Q3806" s="45"/>
      <c r="R3806" s="45"/>
      <c r="S3806" s="1">
        <f t="shared" si="492"/>
        <v>0</v>
      </c>
      <c r="T3806" s="1">
        <f t="shared" si="485"/>
        <v>0</v>
      </c>
      <c r="U3806" s="1">
        <f t="shared" si="486"/>
        <v>0</v>
      </c>
      <c r="V3806" s="1">
        <f t="shared" si="487"/>
        <v>0</v>
      </c>
      <c r="W3806" s="1">
        <f t="shared" si="488"/>
        <v>0</v>
      </c>
      <c r="X3806" s="1">
        <f t="shared" si="489"/>
        <v>0</v>
      </c>
      <c r="Y3806"/>
      <c r="Z3806"/>
      <c r="AA3806"/>
      <c r="AB3806"/>
      <c r="AC3806"/>
      <c r="AD3806"/>
      <c r="AE3806"/>
      <c r="AF3806"/>
      <c r="AG3806"/>
      <c r="AH3806"/>
      <c r="AI3806"/>
      <c r="AJ3806"/>
    </row>
    <row r="3807" spans="1:36" ht="14.25" customHeight="1">
      <c r="A3807" s="41" t="b">
        <f t="shared" si="490"/>
        <v>0</v>
      </c>
      <c r="B3807" s="41">
        <f t="shared" si="491"/>
        <v>3806</v>
      </c>
      <c r="C3807" s="25"/>
      <c r="N3807" s="45"/>
      <c r="O3807" s="45"/>
      <c r="P3807" s="45"/>
      <c r="Q3807" s="45"/>
      <c r="R3807" s="45"/>
      <c r="S3807" s="1">
        <f t="shared" si="492"/>
        <v>0</v>
      </c>
      <c r="T3807" s="1">
        <f t="shared" si="485"/>
        <v>0</v>
      </c>
      <c r="U3807" s="1">
        <f t="shared" si="486"/>
        <v>0</v>
      </c>
      <c r="V3807" s="1">
        <f t="shared" si="487"/>
        <v>0</v>
      </c>
      <c r="W3807" s="1">
        <f t="shared" si="488"/>
        <v>0</v>
      </c>
      <c r="X3807" s="1">
        <f t="shared" si="489"/>
        <v>0</v>
      </c>
      <c r="Y3807"/>
      <c r="Z3807"/>
      <c r="AA3807"/>
      <c r="AB3807"/>
      <c r="AC3807"/>
      <c r="AD3807"/>
      <c r="AE3807"/>
      <c r="AF3807"/>
      <c r="AG3807"/>
      <c r="AH3807"/>
      <c r="AI3807"/>
      <c r="AJ3807"/>
    </row>
    <row r="3808" spans="1:36" ht="14.25" customHeight="1">
      <c r="A3808" s="41" t="b">
        <f t="shared" si="490"/>
        <v>0</v>
      </c>
      <c r="B3808" s="41">
        <f t="shared" si="491"/>
        <v>3807</v>
      </c>
      <c r="C3808" s="25"/>
      <c r="N3808" s="45"/>
      <c r="O3808" s="45"/>
      <c r="P3808" s="45"/>
      <c r="Q3808" s="45"/>
      <c r="R3808" s="45"/>
      <c r="S3808" s="1">
        <f t="shared" si="492"/>
        <v>0</v>
      </c>
      <c r="T3808" s="1">
        <f t="shared" si="485"/>
        <v>0</v>
      </c>
      <c r="U3808" s="1">
        <f t="shared" si="486"/>
        <v>0</v>
      </c>
      <c r="V3808" s="1">
        <f t="shared" si="487"/>
        <v>0</v>
      </c>
      <c r="W3808" s="1">
        <f t="shared" si="488"/>
        <v>0</v>
      </c>
      <c r="X3808" s="1">
        <f t="shared" si="489"/>
        <v>0</v>
      </c>
      <c r="Y3808"/>
      <c r="Z3808"/>
      <c r="AA3808"/>
      <c r="AB3808"/>
      <c r="AC3808"/>
      <c r="AD3808"/>
      <c r="AE3808"/>
      <c r="AF3808"/>
      <c r="AG3808"/>
      <c r="AH3808"/>
      <c r="AI3808"/>
      <c r="AJ3808"/>
    </row>
    <row r="3809" spans="1:36" ht="14.25" customHeight="1">
      <c r="A3809" s="41" t="b">
        <f t="shared" si="490"/>
        <v>0</v>
      </c>
      <c r="B3809" s="41">
        <f t="shared" si="491"/>
        <v>3808</v>
      </c>
      <c r="C3809" s="25"/>
      <c r="N3809" s="45"/>
      <c r="O3809" s="45"/>
      <c r="P3809" s="45"/>
      <c r="Q3809" s="45"/>
      <c r="R3809" s="45"/>
      <c r="S3809" s="1">
        <f t="shared" si="492"/>
        <v>0</v>
      </c>
      <c r="T3809" s="1">
        <f t="shared" ref="T3809:T3872" si="493">IF(AND(D3809="NOT EXECUTED",COUNTA($N3809)&lt;&gt;0),1,0)</f>
        <v>0</v>
      </c>
      <c r="U3809" s="1">
        <f t="shared" ref="U3809:U3872" si="494">IF(AND(E3809="NOT EXECUTED",COUNTA($N3809)&lt;&gt;0),1,0)</f>
        <v>0</v>
      </c>
      <c r="V3809" s="1">
        <f t="shared" ref="V3809:V3872" si="495">IF(AND(F3809="NOT EXECUTED",COUNTA($N3809)&lt;&gt;0),1,0)</f>
        <v>0</v>
      </c>
      <c r="W3809" s="1">
        <f t="shared" ref="W3809:W3872" si="496">IF(AND(G3809="NOT EXECUTED",COUNTA($N3809)&lt;&gt;0),1,0)</f>
        <v>0</v>
      </c>
      <c r="X3809" s="1">
        <f t="shared" ref="X3809:X3872" si="497">IF(AND(S3809=1,COUNTA($N3809)&lt;&gt;0),1,0)</f>
        <v>0</v>
      </c>
      <c r="Y3809"/>
      <c r="Z3809"/>
      <c r="AA3809"/>
      <c r="AB3809"/>
      <c r="AC3809"/>
      <c r="AD3809"/>
      <c r="AE3809"/>
      <c r="AF3809"/>
      <c r="AG3809"/>
      <c r="AH3809"/>
      <c r="AI3809"/>
      <c r="AJ3809"/>
    </row>
    <row r="3810" spans="1:36" ht="14.25" customHeight="1">
      <c r="A3810" s="41" t="b">
        <f t="shared" si="490"/>
        <v>0</v>
      </c>
      <c r="B3810" s="41">
        <f t="shared" si="491"/>
        <v>3809</v>
      </c>
      <c r="C3810" s="25"/>
      <c r="N3810" s="45"/>
      <c r="O3810" s="45"/>
      <c r="P3810" s="45"/>
      <c r="Q3810" s="45"/>
      <c r="R3810" s="45"/>
      <c r="S3810" s="1">
        <f t="shared" si="492"/>
        <v>0</v>
      </c>
      <c r="T3810" s="1">
        <f t="shared" si="493"/>
        <v>0</v>
      </c>
      <c r="U3810" s="1">
        <f t="shared" si="494"/>
        <v>0</v>
      </c>
      <c r="V3810" s="1">
        <f t="shared" si="495"/>
        <v>0</v>
      </c>
      <c r="W3810" s="1">
        <f t="shared" si="496"/>
        <v>0</v>
      </c>
      <c r="X3810" s="1">
        <f t="shared" si="497"/>
        <v>0</v>
      </c>
      <c r="Y3810"/>
      <c r="Z3810"/>
      <c r="AA3810"/>
      <c r="AB3810"/>
      <c r="AC3810"/>
      <c r="AD3810"/>
      <c r="AE3810"/>
      <c r="AF3810"/>
      <c r="AG3810"/>
      <c r="AH3810"/>
      <c r="AI3810"/>
      <c r="AJ3810"/>
    </row>
    <row r="3811" spans="1:36" ht="14.25" customHeight="1">
      <c r="A3811" s="41" t="b">
        <f t="shared" si="490"/>
        <v>0</v>
      </c>
      <c r="B3811" s="41">
        <f t="shared" si="491"/>
        <v>3810</v>
      </c>
      <c r="C3811" s="25"/>
      <c r="N3811" s="45"/>
      <c r="O3811" s="45"/>
      <c r="P3811" s="45"/>
      <c r="Q3811" s="45"/>
      <c r="R3811" s="45"/>
      <c r="S3811" s="1">
        <f t="shared" si="492"/>
        <v>0</v>
      </c>
      <c r="T3811" s="1">
        <f t="shared" si="493"/>
        <v>0</v>
      </c>
      <c r="U3811" s="1">
        <f t="shared" si="494"/>
        <v>0</v>
      </c>
      <c r="V3811" s="1">
        <f t="shared" si="495"/>
        <v>0</v>
      </c>
      <c r="W3811" s="1">
        <f t="shared" si="496"/>
        <v>0</v>
      </c>
      <c r="X3811" s="1">
        <f t="shared" si="497"/>
        <v>0</v>
      </c>
      <c r="Y3811"/>
      <c r="Z3811"/>
      <c r="AA3811"/>
      <c r="AB3811"/>
      <c r="AC3811"/>
      <c r="AD3811"/>
      <c r="AE3811"/>
      <c r="AF3811"/>
      <c r="AG3811"/>
      <c r="AH3811"/>
      <c r="AI3811"/>
      <c r="AJ3811"/>
    </row>
    <row r="3812" spans="1:36" ht="14.25" customHeight="1">
      <c r="A3812" s="41" t="b">
        <f t="shared" si="490"/>
        <v>0</v>
      </c>
      <c r="B3812" s="41">
        <f t="shared" si="491"/>
        <v>3811</v>
      </c>
      <c r="C3812" s="25"/>
      <c r="N3812" s="45"/>
      <c r="O3812" s="45"/>
      <c r="P3812" s="45"/>
      <c r="Q3812" s="45"/>
      <c r="R3812" s="45"/>
      <c r="S3812" s="1">
        <f t="shared" si="492"/>
        <v>0</v>
      </c>
      <c r="T3812" s="1">
        <f t="shared" si="493"/>
        <v>0</v>
      </c>
      <c r="U3812" s="1">
        <f t="shared" si="494"/>
        <v>0</v>
      </c>
      <c r="V3812" s="1">
        <f t="shared" si="495"/>
        <v>0</v>
      </c>
      <c r="W3812" s="1">
        <f t="shared" si="496"/>
        <v>0</v>
      </c>
      <c r="X3812" s="1">
        <f t="shared" si="497"/>
        <v>0</v>
      </c>
      <c r="Y3812"/>
      <c r="Z3812"/>
      <c r="AA3812"/>
      <c r="AB3812"/>
      <c r="AC3812"/>
      <c r="AD3812"/>
      <c r="AE3812"/>
      <c r="AF3812"/>
      <c r="AG3812"/>
      <c r="AH3812"/>
      <c r="AI3812"/>
      <c r="AJ3812"/>
    </row>
    <row r="3813" spans="1:36" ht="14.25" customHeight="1">
      <c r="A3813" s="41" t="b">
        <f t="shared" si="490"/>
        <v>0</v>
      </c>
      <c r="B3813" s="41">
        <f t="shared" si="491"/>
        <v>3812</v>
      </c>
      <c r="C3813" s="25"/>
      <c r="N3813" s="45"/>
      <c r="O3813" s="45"/>
      <c r="P3813" s="45"/>
      <c r="Q3813" s="45"/>
      <c r="R3813" s="45"/>
      <c r="S3813" s="1">
        <f t="shared" si="492"/>
        <v>0</v>
      </c>
      <c r="T3813" s="1">
        <f t="shared" si="493"/>
        <v>0</v>
      </c>
      <c r="U3813" s="1">
        <f t="shared" si="494"/>
        <v>0</v>
      </c>
      <c r="V3813" s="1">
        <f t="shared" si="495"/>
        <v>0</v>
      </c>
      <c r="W3813" s="1">
        <f t="shared" si="496"/>
        <v>0</v>
      </c>
      <c r="X3813" s="1">
        <f t="shared" si="497"/>
        <v>0</v>
      </c>
      <c r="Y3813"/>
      <c r="Z3813"/>
      <c r="AA3813"/>
      <c r="AB3813"/>
      <c r="AC3813"/>
      <c r="AD3813"/>
      <c r="AE3813"/>
      <c r="AF3813"/>
      <c r="AG3813"/>
      <c r="AH3813"/>
      <c r="AI3813"/>
      <c r="AJ3813"/>
    </row>
    <row r="3814" spans="1:36" ht="14.25" customHeight="1">
      <c r="A3814" s="41" t="b">
        <f t="shared" si="490"/>
        <v>0</v>
      </c>
      <c r="B3814" s="41">
        <f t="shared" si="491"/>
        <v>3813</v>
      </c>
      <c r="C3814" s="25"/>
      <c r="N3814" s="45"/>
      <c r="O3814" s="45"/>
      <c r="P3814" s="45"/>
      <c r="Q3814" s="45"/>
      <c r="R3814" s="45"/>
      <c r="S3814" s="1">
        <f t="shared" si="492"/>
        <v>0</v>
      </c>
      <c r="T3814" s="1">
        <f t="shared" si="493"/>
        <v>0</v>
      </c>
      <c r="U3814" s="1">
        <f t="shared" si="494"/>
        <v>0</v>
      </c>
      <c r="V3814" s="1">
        <f t="shared" si="495"/>
        <v>0</v>
      </c>
      <c r="W3814" s="1">
        <f t="shared" si="496"/>
        <v>0</v>
      </c>
      <c r="X3814" s="1">
        <f t="shared" si="497"/>
        <v>0</v>
      </c>
      <c r="Y3814"/>
      <c r="Z3814"/>
      <c r="AA3814"/>
      <c r="AB3814"/>
      <c r="AC3814"/>
      <c r="AD3814"/>
      <c r="AE3814"/>
      <c r="AF3814"/>
      <c r="AG3814"/>
      <c r="AH3814"/>
      <c r="AI3814"/>
      <c r="AJ3814"/>
    </row>
    <row r="3815" spans="1:36" ht="14.25" customHeight="1">
      <c r="A3815" s="41" t="b">
        <f t="shared" si="490"/>
        <v>0</v>
      </c>
      <c r="B3815" s="41">
        <f t="shared" si="491"/>
        <v>3814</v>
      </c>
      <c r="C3815" s="25"/>
      <c r="N3815" s="45"/>
      <c r="O3815" s="45"/>
      <c r="P3815" s="45"/>
      <c r="Q3815" s="45"/>
      <c r="R3815" s="45"/>
      <c r="S3815" s="1">
        <f t="shared" si="492"/>
        <v>0</v>
      </c>
      <c r="T3815" s="1">
        <f t="shared" si="493"/>
        <v>0</v>
      </c>
      <c r="U3815" s="1">
        <f t="shared" si="494"/>
        <v>0</v>
      </c>
      <c r="V3815" s="1">
        <f t="shared" si="495"/>
        <v>0</v>
      </c>
      <c r="W3815" s="1">
        <f t="shared" si="496"/>
        <v>0</v>
      </c>
      <c r="X3815" s="1">
        <f t="shared" si="497"/>
        <v>0</v>
      </c>
      <c r="Y3815"/>
      <c r="Z3815"/>
      <c r="AA3815"/>
      <c r="AB3815"/>
      <c r="AC3815"/>
      <c r="AD3815"/>
      <c r="AE3815"/>
      <c r="AF3815"/>
      <c r="AG3815"/>
      <c r="AH3815"/>
      <c r="AI3815"/>
      <c r="AJ3815"/>
    </row>
    <row r="3816" spans="1:36" ht="14.25" customHeight="1">
      <c r="A3816" s="41" t="b">
        <f t="shared" si="490"/>
        <v>0</v>
      </c>
      <c r="B3816" s="41">
        <f t="shared" si="491"/>
        <v>3815</v>
      </c>
      <c r="C3816" s="25"/>
      <c r="N3816" s="45"/>
      <c r="O3816" s="45"/>
      <c r="P3816" s="45"/>
      <c r="Q3816" s="45"/>
      <c r="R3816" s="45"/>
      <c r="S3816" s="1">
        <f t="shared" si="492"/>
        <v>0</v>
      </c>
      <c r="T3816" s="1">
        <f t="shared" si="493"/>
        <v>0</v>
      </c>
      <c r="U3816" s="1">
        <f t="shared" si="494"/>
        <v>0</v>
      </c>
      <c r="V3816" s="1">
        <f t="shared" si="495"/>
        <v>0</v>
      </c>
      <c r="W3816" s="1">
        <f t="shared" si="496"/>
        <v>0</v>
      </c>
      <c r="X3816" s="1">
        <f t="shared" si="497"/>
        <v>0</v>
      </c>
      <c r="Y3816"/>
      <c r="Z3816"/>
      <c r="AA3816"/>
      <c r="AB3816"/>
      <c r="AC3816"/>
      <c r="AD3816"/>
      <c r="AE3816"/>
      <c r="AF3816"/>
      <c r="AG3816"/>
      <c r="AH3816"/>
      <c r="AI3816"/>
      <c r="AJ3816"/>
    </row>
    <row r="3817" spans="1:36" ht="14.25" customHeight="1">
      <c r="A3817" s="41" t="b">
        <f t="shared" si="490"/>
        <v>0</v>
      </c>
      <c r="B3817" s="41">
        <f t="shared" si="491"/>
        <v>3816</v>
      </c>
      <c r="C3817" s="25"/>
      <c r="N3817" s="45"/>
      <c r="O3817" s="45"/>
      <c r="P3817" s="45"/>
      <c r="Q3817" s="45"/>
      <c r="R3817" s="45"/>
      <c r="S3817" s="1">
        <f t="shared" si="492"/>
        <v>0</v>
      </c>
      <c r="T3817" s="1">
        <f t="shared" si="493"/>
        <v>0</v>
      </c>
      <c r="U3817" s="1">
        <f t="shared" si="494"/>
        <v>0</v>
      </c>
      <c r="V3817" s="1">
        <f t="shared" si="495"/>
        <v>0</v>
      </c>
      <c r="W3817" s="1">
        <f t="shared" si="496"/>
        <v>0</v>
      </c>
      <c r="X3817" s="1">
        <f t="shared" si="497"/>
        <v>0</v>
      </c>
      <c r="Y3817"/>
      <c r="Z3817"/>
      <c r="AA3817"/>
      <c r="AB3817"/>
      <c r="AC3817"/>
      <c r="AD3817"/>
      <c r="AE3817"/>
      <c r="AF3817"/>
      <c r="AG3817"/>
      <c r="AH3817"/>
      <c r="AI3817"/>
      <c r="AJ3817"/>
    </row>
    <row r="3818" spans="1:36" ht="14.25" customHeight="1">
      <c r="A3818" s="41" t="b">
        <f t="shared" si="490"/>
        <v>0</v>
      </c>
      <c r="B3818" s="41">
        <f t="shared" si="491"/>
        <v>3817</v>
      </c>
      <c r="C3818" s="25"/>
      <c r="N3818" s="45"/>
      <c r="O3818" s="45"/>
      <c r="P3818" s="45"/>
      <c r="Q3818" s="45"/>
      <c r="R3818" s="45"/>
      <c r="S3818" s="1">
        <f t="shared" si="492"/>
        <v>0</v>
      </c>
      <c r="T3818" s="1">
        <f t="shared" si="493"/>
        <v>0</v>
      </c>
      <c r="U3818" s="1">
        <f t="shared" si="494"/>
        <v>0</v>
      </c>
      <c r="V3818" s="1">
        <f t="shared" si="495"/>
        <v>0</v>
      </c>
      <c r="W3818" s="1">
        <f t="shared" si="496"/>
        <v>0</v>
      </c>
      <c r="X3818" s="1">
        <f t="shared" si="497"/>
        <v>0</v>
      </c>
      <c r="Y3818"/>
      <c r="Z3818"/>
      <c r="AA3818"/>
      <c r="AB3818"/>
      <c r="AC3818"/>
      <c r="AD3818"/>
      <c r="AE3818"/>
      <c r="AF3818"/>
      <c r="AG3818"/>
      <c r="AH3818"/>
      <c r="AI3818"/>
      <c r="AJ3818"/>
    </row>
    <row r="3819" spans="1:36" ht="14.25" customHeight="1">
      <c r="A3819" s="41" t="b">
        <f t="shared" si="490"/>
        <v>0</v>
      </c>
      <c r="B3819" s="41">
        <f t="shared" si="491"/>
        <v>3818</v>
      </c>
      <c r="C3819" s="25"/>
      <c r="N3819" s="45"/>
      <c r="O3819" s="45"/>
      <c r="P3819" s="45"/>
      <c r="Q3819" s="45"/>
      <c r="R3819" s="45"/>
      <c r="S3819" s="1">
        <f t="shared" si="492"/>
        <v>0</v>
      </c>
      <c r="T3819" s="1">
        <f t="shared" si="493"/>
        <v>0</v>
      </c>
      <c r="U3819" s="1">
        <f t="shared" si="494"/>
        <v>0</v>
      </c>
      <c r="V3819" s="1">
        <f t="shared" si="495"/>
        <v>0</v>
      </c>
      <c r="W3819" s="1">
        <f t="shared" si="496"/>
        <v>0</v>
      </c>
      <c r="X3819" s="1">
        <f t="shared" si="497"/>
        <v>0</v>
      </c>
      <c r="Y3819"/>
      <c r="Z3819"/>
      <c r="AA3819"/>
      <c r="AB3819"/>
      <c r="AC3819"/>
      <c r="AD3819"/>
      <c r="AE3819"/>
      <c r="AF3819"/>
      <c r="AG3819"/>
      <c r="AH3819"/>
      <c r="AI3819"/>
      <c r="AJ3819"/>
    </row>
    <row r="3820" spans="1:36" ht="14.25" customHeight="1">
      <c r="A3820" s="41" t="b">
        <f t="shared" si="490"/>
        <v>0</v>
      </c>
      <c r="B3820" s="41">
        <f t="shared" si="491"/>
        <v>3819</v>
      </c>
      <c r="C3820" s="25"/>
      <c r="N3820" s="45"/>
      <c r="O3820" s="45"/>
      <c r="P3820" s="45"/>
      <c r="Q3820" s="45"/>
      <c r="R3820" s="45"/>
      <c r="S3820" s="1">
        <f t="shared" si="492"/>
        <v>0</v>
      </c>
      <c r="T3820" s="1">
        <f t="shared" si="493"/>
        <v>0</v>
      </c>
      <c r="U3820" s="1">
        <f t="shared" si="494"/>
        <v>0</v>
      </c>
      <c r="V3820" s="1">
        <f t="shared" si="495"/>
        <v>0</v>
      </c>
      <c r="W3820" s="1">
        <f t="shared" si="496"/>
        <v>0</v>
      </c>
      <c r="X3820" s="1">
        <f t="shared" si="497"/>
        <v>0</v>
      </c>
      <c r="Y3820"/>
      <c r="Z3820"/>
      <c r="AA3820"/>
      <c r="AB3820"/>
      <c r="AC3820"/>
      <c r="AD3820"/>
      <c r="AE3820"/>
      <c r="AF3820"/>
      <c r="AG3820"/>
      <c r="AH3820"/>
      <c r="AI3820"/>
      <c r="AJ3820"/>
    </row>
    <row r="3821" spans="1:36" ht="14.25" customHeight="1">
      <c r="A3821" s="41" t="b">
        <f t="shared" si="490"/>
        <v>0</v>
      </c>
      <c r="B3821" s="41">
        <f t="shared" si="491"/>
        <v>3820</v>
      </c>
      <c r="C3821" s="25"/>
      <c r="N3821" s="45"/>
      <c r="O3821" s="45"/>
      <c r="P3821" s="45"/>
      <c r="Q3821" s="45"/>
      <c r="R3821" s="45"/>
      <c r="S3821" s="1">
        <f t="shared" si="492"/>
        <v>0</v>
      </c>
      <c r="T3821" s="1">
        <f t="shared" si="493"/>
        <v>0</v>
      </c>
      <c r="U3821" s="1">
        <f t="shared" si="494"/>
        <v>0</v>
      </c>
      <c r="V3821" s="1">
        <f t="shared" si="495"/>
        <v>0</v>
      </c>
      <c r="W3821" s="1">
        <f t="shared" si="496"/>
        <v>0</v>
      </c>
      <c r="X3821" s="1">
        <f t="shared" si="497"/>
        <v>0</v>
      </c>
      <c r="Y3821"/>
      <c r="Z3821"/>
      <c r="AA3821"/>
      <c r="AB3821"/>
      <c r="AC3821"/>
      <c r="AD3821"/>
      <c r="AE3821"/>
      <c r="AF3821"/>
      <c r="AG3821"/>
      <c r="AH3821"/>
      <c r="AI3821"/>
      <c r="AJ3821"/>
    </row>
    <row r="3822" spans="1:36" ht="14.25" customHeight="1">
      <c r="A3822" s="41" t="b">
        <f t="shared" si="490"/>
        <v>0</v>
      </c>
      <c r="B3822" s="41">
        <f t="shared" si="491"/>
        <v>3821</v>
      </c>
      <c r="C3822" s="25"/>
      <c r="N3822" s="45"/>
      <c r="O3822" s="45"/>
      <c r="P3822" s="45"/>
      <c r="Q3822" s="45"/>
      <c r="R3822" s="45"/>
      <c r="S3822" s="1">
        <f t="shared" si="492"/>
        <v>0</v>
      </c>
      <c r="T3822" s="1">
        <f t="shared" si="493"/>
        <v>0</v>
      </c>
      <c r="U3822" s="1">
        <f t="shared" si="494"/>
        <v>0</v>
      </c>
      <c r="V3822" s="1">
        <f t="shared" si="495"/>
        <v>0</v>
      </c>
      <c r="W3822" s="1">
        <f t="shared" si="496"/>
        <v>0</v>
      </c>
      <c r="X3822" s="1">
        <f t="shared" si="497"/>
        <v>0</v>
      </c>
      <c r="Y3822"/>
      <c r="Z3822"/>
      <c r="AA3822"/>
      <c r="AB3822"/>
      <c r="AC3822"/>
      <c r="AD3822"/>
      <c r="AE3822"/>
      <c r="AF3822"/>
      <c r="AG3822"/>
      <c r="AH3822"/>
      <c r="AI3822"/>
      <c r="AJ3822"/>
    </row>
    <row r="3823" spans="1:36" ht="14.25" customHeight="1">
      <c r="A3823" s="41" t="b">
        <f t="shared" si="490"/>
        <v>0</v>
      </c>
      <c r="B3823" s="41">
        <f t="shared" si="491"/>
        <v>3822</v>
      </c>
      <c r="C3823" s="25"/>
      <c r="N3823" s="45"/>
      <c r="O3823" s="45"/>
      <c r="P3823" s="45"/>
      <c r="Q3823" s="45"/>
      <c r="R3823" s="45"/>
      <c r="S3823" s="1">
        <f t="shared" si="492"/>
        <v>0</v>
      </c>
      <c r="T3823" s="1">
        <f t="shared" si="493"/>
        <v>0</v>
      </c>
      <c r="U3823" s="1">
        <f t="shared" si="494"/>
        <v>0</v>
      </c>
      <c r="V3823" s="1">
        <f t="shared" si="495"/>
        <v>0</v>
      </c>
      <c r="W3823" s="1">
        <f t="shared" si="496"/>
        <v>0</v>
      </c>
      <c r="X3823" s="1">
        <f t="shared" si="497"/>
        <v>0</v>
      </c>
      <c r="Y3823"/>
      <c r="Z3823"/>
      <c r="AA3823"/>
      <c r="AB3823"/>
      <c r="AC3823"/>
      <c r="AD3823"/>
      <c r="AE3823"/>
      <c r="AF3823"/>
      <c r="AG3823"/>
      <c r="AH3823"/>
      <c r="AI3823"/>
      <c r="AJ3823"/>
    </row>
    <row r="3824" spans="1:36" ht="14.25" customHeight="1">
      <c r="A3824" s="41" t="b">
        <f t="shared" si="490"/>
        <v>0</v>
      </c>
      <c r="B3824" s="41">
        <f t="shared" si="491"/>
        <v>3823</v>
      </c>
      <c r="C3824" s="25"/>
      <c r="N3824" s="45"/>
      <c r="O3824" s="45"/>
      <c r="P3824" s="45"/>
      <c r="Q3824" s="45"/>
      <c r="R3824" s="45"/>
      <c r="S3824" s="1">
        <f t="shared" si="492"/>
        <v>0</v>
      </c>
      <c r="T3824" s="1">
        <f t="shared" si="493"/>
        <v>0</v>
      </c>
      <c r="U3824" s="1">
        <f t="shared" si="494"/>
        <v>0</v>
      </c>
      <c r="V3824" s="1">
        <f t="shared" si="495"/>
        <v>0</v>
      </c>
      <c r="W3824" s="1">
        <f t="shared" si="496"/>
        <v>0</v>
      </c>
      <c r="X3824" s="1">
        <f t="shared" si="497"/>
        <v>0</v>
      </c>
      <c r="Y3824"/>
      <c r="Z3824"/>
      <c r="AA3824"/>
      <c r="AB3824"/>
      <c r="AC3824"/>
      <c r="AD3824"/>
      <c r="AE3824"/>
      <c r="AF3824"/>
      <c r="AG3824"/>
      <c r="AH3824"/>
      <c r="AI3824"/>
      <c r="AJ3824"/>
    </row>
    <row r="3825" spans="1:36" ht="14.25" customHeight="1">
      <c r="A3825" s="41" t="b">
        <f t="shared" si="490"/>
        <v>0</v>
      </c>
      <c r="B3825" s="41">
        <f t="shared" si="491"/>
        <v>3824</v>
      </c>
      <c r="C3825" s="25"/>
      <c r="N3825" s="45"/>
      <c r="O3825" s="45"/>
      <c r="P3825" s="45"/>
      <c r="Q3825" s="45"/>
      <c r="R3825" s="45"/>
      <c r="S3825" s="1">
        <f t="shared" si="492"/>
        <v>0</v>
      </c>
      <c r="T3825" s="1">
        <f t="shared" si="493"/>
        <v>0</v>
      </c>
      <c r="U3825" s="1">
        <f t="shared" si="494"/>
        <v>0</v>
      </c>
      <c r="V3825" s="1">
        <f t="shared" si="495"/>
        <v>0</v>
      </c>
      <c r="W3825" s="1">
        <f t="shared" si="496"/>
        <v>0</v>
      </c>
      <c r="X3825" s="1">
        <f t="shared" si="497"/>
        <v>0</v>
      </c>
      <c r="Y3825"/>
      <c r="Z3825"/>
      <c r="AA3825"/>
      <c r="AB3825"/>
      <c r="AC3825"/>
      <c r="AD3825"/>
      <c r="AE3825"/>
      <c r="AF3825"/>
      <c r="AG3825"/>
      <c r="AH3825"/>
      <c r="AI3825"/>
      <c r="AJ3825"/>
    </row>
    <row r="3826" spans="1:36" ht="14.25" customHeight="1">
      <c r="A3826" s="41" t="b">
        <f t="shared" si="490"/>
        <v>0</v>
      </c>
      <c r="B3826" s="41">
        <f t="shared" si="491"/>
        <v>3825</v>
      </c>
      <c r="C3826" s="25"/>
      <c r="N3826" s="45"/>
      <c r="O3826" s="45"/>
      <c r="P3826" s="45"/>
      <c r="Q3826" s="45"/>
      <c r="R3826" s="45"/>
      <c r="S3826" s="1">
        <f t="shared" si="492"/>
        <v>0</v>
      </c>
      <c r="T3826" s="1">
        <f t="shared" si="493"/>
        <v>0</v>
      </c>
      <c r="U3826" s="1">
        <f t="shared" si="494"/>
        <v>0</v>
      </c>
      <c r="V3826" s="1">
        <f t="shared" si="495"/>
        <v>0</v>
      </c>
      <c r="W3826" s="1">
        <f t="shared" si="496"/>
        <v>0</v>
      </c>
      <c r="X3826" s="1">
        <f t="shared" si="497"/>
        <v>0</v>
      </c>
      <c r="Y3826"/>
      <c r="Z3826"/>
      <c r="AA3826"/>
      <c r="AB3826"/>
      <c r="AC3826"/>
      <c r="AD3826"/>
      <c r="AE3826"/>
      <c r="AF3826"/>
      <c r="AG3826"/>
      <c r="AH3826"/>
      <c r="AI3826"/>
      <c r="AJ3826"/>
    </row>
    <row r="3827" spans="1:36" ht="14.25" customHeight="1">
      <c r="A3827" s="41" t="b">
        <f t="shared" si="490"/>
        <v>0</v>
      </c>
      <c r="B3827" s="41">
        <f t="shared" si="491"/>
        <v>3826</v>
      </c>
      <c r="C3827" s="25"/>
      <c r="N3827" s="45"/>
      <c r="O3827" s="45"/>
      <c r="P3827" s="45"/>
      <c r="Q3827" s="45"/>
      <c r="R3827" s="45"/>
      <c r="S3827" s="1">
        <f t="shared" si="492"/>
        <v>0</v>
      </c>
      <c r="T3827" s="1">
        <f t="shared" si="493"/>
        <v>0</v>
      </c>
      <c r="U3827" s="1">
        <f t="shared" si="494"/>
        <v>0</v>
      </c>
      <c r="V3827" s="1">
        <f t="shared" si="495"/>
        <v>0</v>
      </c>
      <c r="W3827" s="1">
        <f t="shared" si="496"/>
        <v>0</v>
      </c>
      <c r="X3827" s="1">
        <f t="shared" si="497"/>
        <v>0</v>
      </c>
      <c r="Y3827"/>
      <c r="Z3827"/>
      <c r="AA3827"/>
      <c r="AB3827"/>
      <c r="AC3827"/>
      <c r="AD3827"/>
      <c r="AE3827"/>
      <c r="AF3827"/>
      <c r="AG3827"/>
      <c r="AH3827"/>
      <c r="AI3827"/>
      <c r="AJ3827"/>
    </row>
    <row r="3828" spans="1:36" ht="14.25" customHeight="1">
      <c r="A3828" s="41" t="b">
        <f t="shared" si="490"/>
        <v>0</v>
      </c>
      <c r="B3828" s="41">
        <f t="shared" si="491"/>
        <v>3827</v>
      </c>
      <c r="C3828" s="24"/>
      <c r="N3828" s="45"/>
      <c r="O3828" s="45"/>
      <c r="P3828" s="45"/>
      <c r="Q3828" s="45"/>
      <c r="R3828" s="45"/>
      <c r="S3828" s="1">
        <f t="shared" si="492"/>
        <v>0</v>
      </c>
      <c r="T3828" s="1">
        <f t="shared" si="493"/>
        <v>0</v>
      </c>
      <c r="U3828" s="1">
        <f t="shared" si="494"/>
        <v>0</v>
      </c>
      <c r="V3828" s="1">
        <f t="shared" si="495"/>
        <v>0</v>
      </c>
      <c r="W3828" s="1">
        <f t="shared" si="496"/>
        <v>0</v>
      </c>
      <c r="X3828" s="1">
        <f t="shared" si="497"/>
        <v>0</v>
      </c>
      <c r="Y3828"/>
      <c r="Z3828"/>
      <c r="AA3828"/>
      <c r="AB3828"/>
      <c r="AC3828"/>
      <c r="AD3828"/>
      <c r="AE3828"/>
      <c r="AF3828"/>
      <c r="AG3828"/>
      <c r="AH3828"/>
      <c r="AI3828"/>
      <c r="AJ3828"/>
    </row>
    <row r="3829" spans="1:36" ht="14.25" customHeight="1">
      <c r="A3829" s="41" t="b">
        <f t="shared" si="490"/>
        <v>0</v>
      </c>
      <c r="B3829" s="41">
        <f t="shared" si="491"/>
        <v>3828</v>
      </c>
      <c r="C3829" s="25"/>
      <c r="N3829" s="45"/>
      <c r="O3829" s="45"/>
      <c r="P3829" s="45"/>
      <c r="Q3829" s="45"/>
      <c r="R3829" s="45"/>
      <c r="S3829" s="1">
        <f t="shared" si="492"/>
        <v>0</v>
      </c>
      <c r="T3829" s="1">
        <f t="shared" si="493"/>
        <v>0</v>
      </c>
      <c r="U3829" s="1">
        <f t="shared" si="494"/>
        <v>0</v>
      </c>
      <c r="V3829" s="1">
        <f t="shared" si="495"/>
        <v>0</v>
      </c>
      <c r="W3829" s="1">
        <f t="shared" si="496"/>
        <v>0</v>
      </c>
      <c r="X3829" s="1">
        <f t="shared" si="497"/>
        <v>0</v>
      </c>
      <c r="Y3829"/>
      <c r="Z3829"/>
      <c r="AA3829"/>
      <c r="AB3829"/>
      <c r="AC3829"/>
      <c r="AD3829"/>
      <c r="AE3829"/>
      <c r="AF3829"/>
      <c r="AG3829"/>
      <c r="AH3829"/>
      <c r="AI3829"/>
      <c r="AJ3829"/>
    </row>
    <row r="3830" spans="1:36" ht="14.25" customHeight="1">
      <c r="A3830" s="41" t="b">
        <f t="shared" si="490"/>
        <v>0</v>
      </c>
      <c r="B3830" s="41">
        <f t="shared" si="491"/>
        <v>3829</v>
      </c>
      <c r="C3830" s="25"/>
      <c r="N3830" s="45"/>
      <c r="O3830" s="45"/>
      <c r="P3830" s="45"/>
      <c r="Q3830" s="45"/>
      <c r="R3830" s="45"/>
      <c r="S3830" s="1">
        <f t="shared" si="492"/>
        <v>0</v>
      </c>
      <c r="T3830" s="1">
        <f t="shared" si="493"/>
        <v>0</v>
      </c>
      <c r="U3830" s="1">
        <f t="shared" si="494"/>
        <v>0</v>
      </c>
      <c r="V3830" s="1">
        <f t="shared" si="495"/>
        <v>0</v>
      </c>
      <c r="W3830" s="1">
        <f t="shared" si="496"/>
        <v>0</v>
      </c>
      <c r="X3830" s="1">
        <f t="shared" si="497"/>
        <v>0</v>
      </c>
      <c r="Y3830"/>
      <c r="Z3830"/>
      <c r="AA3830"/>
      <c r="AB3830"/>
      <c r="AC3830"/>
      <c r="AD3830"/>
      <c r="AE3830"/>
      <c r="AF3830"/>
      <c r="AG3830"/>
      <c r="AH3830"/>
      <c r="AI3830"/>
      <c r="AJ3830"/>
    </row>
    <row r="3831" spans="1:36" ht="14.25" customHeight="1">
      <c r="A3831" s="41" t="b">
        <f t="shared" si="490"/>
        <v>0</v>
      </c>
      <c r="B3831" s="41">
        <f t="shared" si="491"/>
        <v>3830</v>
      </c>
      <c r="C3831" s="25"/>
      <c r="N3831" s="45"/>
      <c r="O3831" s="45"/>
      <c r="P3831" s="45"/>
      <c r="Q3831" s="45"/>
      <c r="R3831" s="45"/>
      <c r="S3831" s="1">
        <f t="shared" si="492"/>
        <v>0</v>
      </c>
      <c r="T3831" s="1">
        <f t="shared" si="493"/>
        <v>0</v>
      </c>
      <c r="U3831" s="1">
        <f t="shared" si="494"/>
        <v>0</v>
      </c>
      <c r="V3831" s="1">
        <f t="shared" si="495"/>
        <v>0</v>
      </c>
      <c r="W3831" s="1">
        <f t="shared" si="496"/>
        <v>0</v>
      </c>
      <c r="X3831" s="1">
        <f t="shared" si="497"/>
        <v>0</v>
      </c>
      <c r="Y3831"/>
      <c r="Z3831"/>
      <c r="AA3831"/>
      <c r="AB3831"/>
      <c r="AC3831"/>
      <c r="AD3831"/>
      <c r="AE3831"/>
      <c r="AF3831"/>
      <c r="AG3831"/>
      <c r="AH3831"/>
      <c r="AI3831"/>
      <c r="AJ3831"/>
    </row>
    <row r="3832" spans="1:36" ht="14.25" customHeight="1">
      <c r="A3832" s="41" t="b">
        <f t="shared" si="490"/>
        <v>0</v>
      </c>
      <c r="B3832" s="41">
        <f t="shared" si="491"/>
        <v>3831</v>
      </c>
      <c r="C3832" s="25"/>
      <c r="N3832" s="45"/>
      <c r="O3832" s="45"/>
      <c r="P3832" s="45"/>
      <c r="Q3832" s="45"/>
      <c r="R3832" s="45"/>
      <c r="S3832" s="1">
        <f t="shared" si="492"/>
        <v>0</v>
      </c>
      <c r="T3832" s="1">
        <f t="shared" si="493"/>
        <v>0</v>
      </c>
      <c r="U3832" s="1">
        <f t="shared" si="494"/>
        <v>0</v>
      </c>
      <c r="V3832" s="1">
        <f t="shared" si="495"/>
        <v>0</v>
      </c>
      <c r="W3832" s="1">
        <f t="shared" si="496"/>
        <v>0</v>
      </c>
      <c r="X3832" s="1">
        <f t="shared" si="497"/>
        <v>0</v>
      </c>
      <c r="Y3832"/>
      <c r="Z3832"/>
      <c r="AA3832"/>
      <c r="AB3832"/>
      <c r="AC3832"/>
      <c r="AD3832"/>
      <c r="AE3832"/>
      <c r="AF3832"/>
      <c r="AG3832"/>
      <c r="AH3832"/>
      <c r="AI3832"/>
      <c r="AJ3832"/>
    </row>
    <row r="3833" spans="1:36" ht="14.25" customHeight="1">
      <c r="A3833" s="41" t="b">
        <f t="shared" si="490"/>
        <v>0</v>
      </c>
      <c r="B3833" s="41">
        <f t="shared" si="491"/>
        <v>3832</v>
      </c>
      <c r="C3833" s="25"/>
      <c r="N3833" s="45"/>
      <c r="O3833" s="45"/>
      <c r="P3833" s="45"/>
      <c r="Q3833" s="45"/>
      <c r="R3833" s="45"/>
      <c r="S3833" s="1">
        <f t="shared" si="492"/>
        <v>0</v>
      </c>
      <c r="T3833" s="1">
        <f t="shared" si="493"/>
        <v>0</v>
      </c>
      <c r="U3833" s="1">
        <f t="shared" si="494"/>
        <v>0</v>
      </c>
      <c r="V3833" s="1">
        <f t="shared" si="495"/>
        <v>0</v>
      </c>
      <c r="W3833" s="1">
        <f t="shared" si="496"/>
        <v>0</v>
      </c>
      <c r="X3833" s="1">
        <f t="shared" si="497"/>
        <v>0</v>
      </c>
      <c r="Y3833"/>
      <c r="Z3833"/>
      <c r="AA3833"/>
      <c r="AB3833"/>
      <c r="AC3833"/>
      <c r="AD3833"/>
      <c r="AE3833"/>
      <c r="AF3833"/>
      <c r="AG3833"/>
      <c r="AH3833"/>
      <c r="AI3833"/>
      <c r="AJ3833"/>
    </row>
    <row r="3834" spans="1:36" ht="14.25" customHeight="1">
      <c r="A3834" s="41" t="b">
        <f t="shared" si="490"/>
        <v>0</v>
      </c>
      <c r="B3834" s="41">
        <f t="shared" si="491"/>
        <v>3833</v>
      </c>
      <c r="C3834" s="25"/>
      <c r="N3834" s="45"/>
      <c r="O3834" s="45"/>
      <c r="P3834" s="45"/>
      <c r="Q3834" s="45"/>
      <c r="R3834" s="45"/>
      <c r="S3834" s="1">
        <f t="shared" si="492"/>
        <v>0</v>
      </c>
      <c r="T3834" s="1">
        <f t="shared" si="493"/>
        <v>0</v>
      </c>
      <c r="U3834" s="1">
        <f t="shared" si="494"/>
        <v>0</v>
      </c>
      <c r="V3834" s="1">
        <f t="shared" si="495"/>
        <v>0</v>
      </c>
      <c r="W3834" s="1">
        <f t="shared" si="496"/>
        <v>0</v>
      </c>
      <c r="X3834" s="1">
        <f t="shared" si="497"/>
        <v>0</v>
      </c>
      <c r="Y3834"/>
      <c r="Z3834"/>
      <c r="AA3834"/>
      <c r="AB3834"/>
      <c r="AC3834"/>
      <c r="AD3834"/>
      <c r="AE3834"/>
      <c r="AF3834"/>
      <c r="AG3834"/>
      <c r="AH3834"/>
      <c r="AI3834"/>
      <c r="AJ3834"/>
    </row>
    <row r="3835" spans="1:36" ht="14.25" customHeight="1">
      <c r="A3835" s="41" t="b">
        <f t="shared" si="490"/>
        <v>0</v>
      </c>
      <c r="B3835" s="41">
        <f t="shared" si="491"/>
        <v>3834</v>
      </c>
      <c r="C3835" s="25"/>
      <c r="N3835" s="45"/>
      <c r="O3835" s="45"/>
      <c r="P3835" s="45"/>
      <c r="Q3835" s="45"/>
      <c r="R3835" s="45"/>
      <c r="S3835" s="1">
        <f t="shared" si="492"/>
        <v>0</v>
      </c>
      <c r="T3835" s="1">
        <f t="shared" si="493"/>
        <v>0</v>
      </c>
      <c r="U3835" s="1">
        <f t="shared" si="494"/>
        <v>0</v>
      </c>
      <c r="V3835" s="1">
        <f t="shared" si="495"/>
        <v>0</v>
      </c>
      <c r="W3835" s="1">
        <f t="shared" si="496"/>
        <v>0</v>
      </c>
      <c r="X3835" s="1">
        <f t="shared" si="497"/>
        <v>0</v>
      </c>
      <c r="Y3835"/>
      <c r="Z3835"/>
      <c r="AA3835"/>
      <c r="AB3835"/>
      <c r="AC3835"/>
      <c r="AD3835"/>
      <c r="AE3835"/>
      <c r="AF3835"/>
      <c r="AG3835"/>
      <c r="AH3835"/>
      <c r="AI3835"/>
      <c r="AJ3835"/>
    </row>
    <row r="3836" spans="1:36" ht="14.25" customHeight="1">
      <c r="A3836" s="41" t="b">
        <f t="shared" si="490"/>
        <v>0</v>
      </c>
      <c r="B3836" s="41">
        <f t="shared" si="491"/>
        <v>3835</v>
      </c>
      <c r="C3836" s="25"/>
      <c r="N3836" s="45"/>
      <c r="O3836" s="45"/>
      <c r="P3836" s="45"/>
      <c r="Q3836" s="45"/>
      <c r="R3836" s="45"/>
      <c r="S3836" s="1">
        <f t="shared" si="492"/>
        <v>0</v>
      </c>
      <c r="T3836" s="1">
        <f t="shared" si="493"/>
        <v>0</v>
      </c>
      <c r="U3836" s="1">
        <f t="shared" si="494"/>
        <v>0</v>
      </c>
      <c r="V3836" s="1">
        <f t="shared" si="495"/>
        <v>0</v>
      </c>
      <c r="W3836" s="1">
        <f t="shared" si="496"/>
        <v>0</v>
      </c>
      <c r="X3836" s="1">
        <f t="shared" si="497"/>
        <v>0</v>
      </c>
      <c r="Y3836"/>
      <c r="Z3836"/>
      <c r="AA3836"/>
      <c r="AB3836"/>
      <c r="AC3836"/>
      <c r="AD3836"/>
      <c r="AE3836"/>
      <c r="AF3836"/>
      <c r="AG3836"/>
      <c r="AH3836"/>
      <c r="AI3836"/>
      <c r="AJ3836"/>
    </row>
    <row r="3837" spans="1:36" ht="14.25" customHeight="1">
      <c r="A3837" s="41" t="b">
        <f t="shared" si="490"/>
        <v>0</v>
      </c>
      <c r="B3837" s="41">
        <f t="shared" si="491"/>
        <v>3836</v>
      </c>
      <c r="C3837" s="25"/>
      <c r="N3837" s="45"/>
      <c r="O3837" s="45"/>
      <c r="P3837" s="45"/>
      <c r="Q3837" s="45"/>
      <c r="R3837" s="45"/>
      <c r="S3837" s="1">
        <f t="shared" si="492"/>
        <v>0</v>
      </c>
      <c r="T3837" s="1">
        <f t="shared" si="493"/>
        <v>0</v>
      </c>
      <c r="U3837" s="1">
        <f t="shared" si="494"/>
        <v>0</v>
      </c>
      <c r="V3837" s="1">
        <f t="shared" si="495"/>
        <v>0</v>
      </c>
      <c r="W3837" s="1">
        <f t="shared" si="496"/>
        <v>0</v>
      </c>
      <c r="X3837" s="1">
        <f t="shared" si="497"/>
        <v>0</v>
      </c>
      <c r="Y3837"/>
      <c r="Z3837"/>
      <c r="AA3837"/>
      <c r="AB3837"/>
      <c r="AC3837"/>
      <c r="AD3837"/>
      <c r="AE3837"/>
      <c r="AF3837"/>
      <c r="AG3837"/>
      <c r="AH3837"/>
      <c r="AI3837"/>
      <c r="AJ3837"/>
    </row>
    <row r="3838" spans="1:36" ht="14.25" customHeight="1">
      <c r="A3838" s="41" t="b">
        <f t="shared" si="490"/>
        <v>0</v>
      </c>
      <c r="B3838" s="41">
        <f t="shared" si="491"/>
        <v>3837</v>
      </c>
      <c r="C3838" s="25"/>
      <c r="N3838" s="45"/>
      <c r="O3838" s="45"/>
      <c r="P3838" s="45"/>
      <c r="Q3838" s="45"/>
      <c r="R3838" s="45"/>
      <c r="S3838" s="1">
        <f t="shared" si="492"/>
        <v>0</v>
      </c>
      <c r="T3838" s="1">
        <f t="shared" si="493"/>
        <v>0</v>
      </c>
      <c r="U3838" s="1">
        <f t="shared" si="494"/>
        <v>0</v>
      </c>
      <c r="V3838" s="1">
        <f t="shared" si="495"/>
        <v>0</v>
      </c>
      <c r="W3838" s="1">
        <f t="shared" si="496"/>
        <v>0</v>
      </c>
      <c r="X3838" s="1">
        <f t="shared" si="497"/>
        <v>0</v>
      </c>
      <c r="Y3838"/>
      <c r="Z3838"/>
      <c r="AA3838"/>
      <c r="AB3838"/>
      <c r="AC3838"/>
      <c r="AD3838"/>
      <c r="AE3838"/>
      <c r="AF3838"/>
      <c r="AG3838"/>
      <c r="AH3838"/>
      <c r="AI3838"/>
      <c r="AJ3838"/>
    </row>
    <row r="3839" spans="1:36" ht="14.25" customHeight="1">
      <c r="A3839" s="41" t="b">
        <f t="shared" si="490"/>
        <v>0</v>
      </c>
      <c r="B3839" s="41">
        <f t="shared" si="491"/>
        <v>3838</v>
      </c>
      <c r="C3839" s="25"/>
      <c r="N3839" s="45"/>
      <c r="O3839" s="45"/>
      <c r="P3839" s="45"/>
      <c r="Q3839" s="45"/>
      <c r="R3839" s="45"/>
      <c r="S3839" s="1">
        <f t="shared" si="492"/>
        <v>0</v>
      </c>
      <c r="T3839" s="1">
        <f t="shared" si="493"/>
        <v>0</v>
      </c>
      <c r="U3839" s="1">
        <f t="shared" si="494"/>
        <v>0</v>
      </c>
      <c r="V3839" s="1">
        <f t="shared" si="495"/>
        <v>0</v>
      </c>
      <c r="W3839" s="1">
        <f t="shared" si="496"/>
        <v>0</v>
      </c>
      <c r="X3839" s="1">
        <f t="shared" si="497"/>
        <v>0</v>
      </c>
      <c r="Y3839"/>
      <c r="Z3839"/>
      <c r="AA3839"/>
      <c r="AB3839"/>
      <c r="AC3839"/>
      <c r="AD3839"/>
      <c r="AE3839"/>
      <c r="AF3839"/>
      <c r="AG3839"/>
      <c r="AH3839"/>
      <c r="AI3839"/>
      <c r="AJ3839"/>
    </row>
    <row r="3840" spans="1:36" ht="14.25" customHeight="1">
      <c r="A3840" s="41" t="b">
        <f t="shared" si="490"/>
        <v>0</v>
      </c>
      <c r="B3840" s="41">
        <f t="shared" si="491"/>
        <v>3839</v>
      </c>
      <c r="C3840" s="25"/>
      <c r="N3840" s="45"/>
      <c r="O3840" s="45"/>
      <c r="P3840" s="45"/>
      <c r="Q3840" s="45"/>
      <c r="R3840" s="45"/>
      <c r="S3840" s="1">
        <f t="shared" si="492"/>
        <v>0</v>
      </c>
      <c r="T3840" s="1">
        <f t="shared" si="493"/>
        <v>0</v>
      </c>
      <c r="U3840" s="1">
        <f t="shared" si="494"/>
        <v>0</v>
      </c>
      <c r="V3840" s="1">
        <f t="shared" si="495"/>
        <v>0</v>
      </c>
      <c r="W3840" s="1">
        <f t="shared" si="496"/>
        <v>0</v>
      </c>
      <c r="X3840" s="1">
        <f t="shared" si="497"/>
        <v>0</v>
      </c>
      <c r="Y3840"/>
      <c r="Z3840"/>
      <c r="AA3840"/>
      <c r="AB3840"/>
      <c r="AC3840"/>
      <c r="AD3840"/>
      <c r="AE3840"/>
      <c r="AF3840"/>
      <c r="AG3840"/>
      <c r="AH3840"/>
      <c r="AI3840"/>
      <c r="AJ3840"/>
    </row>
    <row r="3841" spans="1:36" ht="14.25" customHeight="1">
      <c r="A3841" s="41" t="b">
        <f t="shared" si="490"/>
        <v>0</v>
      </c>
      <c r="B3841" s="41">
        <f t="shared" si="491"/>
        <v>3840</v>
      </c>
      <c r="C3841" s="25"/>
      <c r="N3841" s="45"/>
      <c r="O3841" s="45"/>
      <c r="P3841" s="45"/>
      <c r="Q3841" s="45"/>
      <c r="R3841" s="45"/>
      <c r="S3841" s="1">
        <f t="shared" si="492"/>
        <v>0</v>
      </c>
      <c r="T3841" s="1">
        <f t="shared" si="493"/>
        <v>0</v>
      </c>
      <c r="U3841" s="1">
        <f t="shared" si="494"/>
        <v>0</v>
      </c>
      <c r="V3841" s="1">
        <f t="shared" si="495"/>
        <v>0</v>
      </c>
      <c r="W3841" s="1">
        <f t="shared" si="496"/>
        <v>0</v>
      </c>
      <c r="X3841" s="1">
        <f t="shared" si="497"/>
        <v>0</v>
      </c>
      <c r="Y3841"/>
      <c r="Z3841"/>
      <c r="AA3841"/>
      <c r="AB3841"/>
      <c r="AC3841"/>
      <c r="AD3841"/>
      <c r="AE3841"/>
      <c r="AF3841"/>
      <c r="AG3841"/>
      <c r="AH3841"/>
      <c r="AI3841"/>
      <c r="AJ3841"/>
    </row>
    <row r="3842" spans="1:36" ht="14.25" customHeight="1">
      <c r="A3842" s="41" t="b">
        <f t="shared" si="490"/>
        <v>0</v>
      </c>
      <c r="B3842" s="41">
        <f t="shared" si="491"/>
        <v>3841</v>
      </c>
      <c r="C3842" s="25"/>
      <c r="N3842" s="45"/>
      <c r="O3842" s="45"/>
      <c r="P3842" s="45"/>
      <c r="Q3842" s="45"/>
      <c r="R3842" s="45"/>
      <c r="S3842" s="1">
        <f t="shared" si="492"/>
        <v>0</v>
      </c>
      <c r="T3842" s="1">
        <f t="shared" si="493"/>
        <v>0</v>
      </c>
      <c r="U3842" s="1">
        <f t="shared" si="494"/>
        <v>0</v>
      </c>
      <c r="V3842" s="1">
        <f t="shared" si="495"/>
        <v>0</v>
      </c>
      <c r="W3842" s="1">
        <f t="shared" si="496"/>
        <v>0</v>
      </c>
      <c r="X3842" s="1">
        <f t="shared" si="497"/>
        <v>0</v>
      </c>
      <c r="Y3842"/>
      <c r="Z3842"/>
      <c r="AA3842"/>
      <c r="AB3842"/>
      <c r="AC3842"/>
      <c r="AD3842"/>
      <c r="AE3842"/>
      <c r="AF3842"/>
      <c r="AG3842"/>
      <c r="AH3842"/>
      <c r="AI3842"/>
      <c r="AJ3842"/>
    </row>
    <row r="3843" spans="1:36" ht="14.25" customHeight="1">
      <c r="A3843" s="41" t="b">
        <f t="shared" si="490"/>
        <v>0</v>
      </c>
      <c r="B3843" s="41">
        <f t="shared" si="491"/>
        <v>3842</v>
      </c>
      <c r="C3843" s="25"/>
      <c r="N3843" s="45"/>
      <c r="O3843" s="45"/>
      <c r="P3843" s="45"/>
      <c r="Q3843" s="45"/>
      <c r="R3843" s="45"/>
      <c r="S3843" s="1">
        <f t="shared" si="492"/>
        <v>0</v>
      </c>
      <c r="T3843" s="1">
        <f t="shared" si="493"/>
        <v>0</v>
      </c>
      <c r="U3843" s="1">
        <f t="shared" si="494"/>
        <v>0</v>
      </c>
      <c r="V3843" s="1">
        <f t="shared" si="495"/>
        <v>0</v>
      </c>
      <c r="W3843" s="1">
        <f t="shared" si="496"/>
        <v>0</v>
      </c>
      <c r="X3843" s="1">
        <f t="shared" si="497"/>
        <v>0</v>
      </c>
      <c r="Y3843"/>
      <c r="Z3843"/>
      <c r="AA3843"/>
      <c r="AB3843"/>
      <c r="AC3843"/>
      <c r="AD3843"/>
      <c r="AE3843"/>
      <c r="AF3843"/>
      <c r="AG3843"/>
      <c r="AH3843"/>
      <c r="AI3843"/>
      <c r="AJ3843"/>
    </row>
    <row r="3844" spans="1:36" ht="14.25" customHeight="1">
      <c r="A3844" s="41" t="b">
        <f t="shared" ref="A3844:A3907" si="498">IF(OR(COUNTIF(D3844:M3844, "NOT EXECUTED"), COUNTIF(D3844:M3844, "NOT COMPILED"), COUNTIF(D3844:M3844, "NOT EFFECTIVE")),TRUE,FALSE)</f>
        <v>0</v>
      </c>
      <c r="B3844" s="41">
        <f t="shared" ref="B3844:B3907" si="499">+B3843+1</f>
        <v>3843</v>
      </c>
      <c r="C3844" s="25"/>
      <c r="N3844" s="45"/>
      <c r="O3844" s="45"/>
      <c r="P3844" s="45"/>
      <c r="Q3844" s="45"/>
      <c r="R3844" s="45"/>
      <c r="S3844" s="1">
        <f t="shared" si="492"/>
        <v>0</v>
      </c>
      <c r="T3844" s="1">
        <f t="shared" si="493"/>
        <v>0</v>
      </c>
      <c r="U3844" s="1">
        <f t="shared" si="494"/>
        <v>0</v>
      </c>
      <c r="V3844" s="1">
        <f t="shared" si="495"/>
        <v>0</v>
      </c>
      <c r="W3844" s="1">
        <f t="shared" si="496"/>
        <v>0</v>
      </c>
      <c r="X3844" s="1">
        <f t="shared" si="497"/>
        <v>0</v>
      </c>
      <c r="Y3844"/>
      <c r="Z3844"/>
      <c r="AA3844"/>
      <c r="AB3844"/>
      <c r="AC3844"/>
      <c r="AD3844"/>
      <c r="AE3844"/>
      <c r="AF3844"/>
      <c r="AG3844"/>
      <c r="AH3844"/>
      <c r="AI3844"/>
      <c r="AJ3844"/>
    </row>
    <row r="3845" spans="1:36" ht="14.25" customHeight="1">
      <c r="A3845" s="41" t="b">
        <f t="shared" si="498"/>
        <v>0</v>
      </c>
      <c r="B3845" s="41">
        <f t="shared" si="499"/>
        <v>3844</v>
      </c>
      <c r="C3845" s="24"/>
      <c r="N3845" s="45"/>
      <c r="O3845" s="45"/>
      <c r="P3845" s="45"/>
      <c r="Q3845" s="45"/>
      <c r="R3845" s="45"/>
      <c r="S3845" s="1">
        <f t="shared" si="492"/>
        <v>0</v>
      </c>
      <c r="T3845" s="1">
        <f t="shared" si="493"/>
        <v>0</v>
      </c>
      <c r="U3845" s="1">
        <f t="shared" si="494"/>
        <v>0</v>
      </c>
      <c r="V3845" s="1">
        <f t="shared" si="495"/>
        <v>0</v>
      </c>
      <c r="W3845" s="1">
        <f t="shared" si="496"/>
        <v>0</v>
      </c>
      <c r="X3845" s="1">
        <f t="shared" si="497"/>
        <v>0</v>
      </c>
      <c r="Y3845"/>
      <c r="Z3845"/>
      <c r="AA3845"/>
      <c r="AB3845"/>
      <c r="AC3845"/>
      <c r="AD3845"/>
      <c r="AE3845"/>
      <c r="AF3845"/>
      <c r="AG3845"/>
      <c r="AH3845"/>
      <c r="AI3845"/>
      <c r="AJ3845"/>
    </row>
    <row r="3846" spans="1:36" ht="14.25" customHeight="1">
      <c r="A3846" s="41" t="b">
        <f t="shared" si="498"/>
        <v>0</v>
      </c>
      <c r="B3846" s="41">
        <f t="shared" si="499"/>
        <v>3845</v>
      </c>
      <c r="C3846" s="25"/>
      <c r="N3846" s="45"/>
      <c r="O3846" s="45"/>
      <c r="P3846" s="45"/>
      <c r="Q3846" s="45"/>
      <c r="R3846" s="45"/>
      <c r="S3846" s="1">
        <f t="shared" si="492"/>
        <v>0</v>
      </c>
      <c r="T3846" s="1">
        <f t="shared" si="493"/>
        <v>0</v>
      </c>
      <c r="U3846" s="1">
        <f t="shared" si="494"/>
        <v>0</v>
      </c>
      <c r="V3846" s="1">
        <f t="shared" si="495"/>
        <v>0</v>
      </c>
      <c r="W3846" s="1">
        <f t="shared" si="496"/>
        <v>0</v>
      </c>
      <c r="X3846" s="1">
        <f t="shared" si="497"/>
        <v>0</v>
      </c>
      <c r="Y3846"/>
      <c r="Z3846"/>
      <c r="AA3846"/>
      <c r="AB3846"/>
      <c r="AC3846"/>
      <c r="AD3846"/>
      <c r="AE3846"/>
      <c r="AF3846"/>
      <c r="AG3846"/>
      <c r="AH3846"/>
      <c r="AI3846"/>
      <c r="AJ3846"/>
    </row>
    <row r="3847" spans="1:36" ht="14.25" customHeight="1">
      <c r="A3847" s="41" t="b">
        <f t="shared" si="498"/>
        <v>0</v>
      </c>
      <c r="B3847" s="41">
        <f t="shared" si="499"/>
        <v>3846</v>
      </c>
      <c r="C3847" s="25"/>
      <c r="N3847" s="45"/>
      <c r="O3847" s="45"/>
      <c r="P3847" s="45"/>
      <c r="Q3847" s="45"/>
      <c r="R3847" s="45"/>
      <c r="S3847" s="1">
        <f t="shared" si="492"/>
        <v>0</v>
      </c>
      <c r="T3847" s="1">
        <f t="shared" si="493"/>
        <v>0</v>
      </c>
      <c r="U3847" s="1">
        <f t="shared" si="494"/>
        <v>0</v>
      </c>
      <c r="V3847" s="1">
        <f t="shared" si="495"/>
        <v>0</v>
      </c>
      <c r="W3847" s="1">
        <f t="shared" si="496"/>
        <v>0</v>
      </c>
      <c r="X3847" s="1">
        <f t="shared" si="497"/>
        <v>0</v>
      </c>
      <c r="Y3847"/>
      <c r="Z3847"/>
      <c r="AA3847"/>
      <c r="AB3847"/>
      <c r="AC3847"/>
      <c r="AD3847"/>
      <c r="AE3847"/>
      <c r="AF3847"/>
      <c r="AG3847"/>
      <c r="AH3847"/>
      <c r="AI3847"/>
      <c r="AJ3847"/>
    </row>
    <row r="3848" spans="1:36" ht="14.25" customHeight="1">
      <c r="A3848" s="41" t="b">
        <f t="shared" si="498"/>
        <v>0</v>
      </c>
      <c r="B3848" s="41">
        <f t="shared" si="499"/>
        <v>3847</v>
      </c>
      <c r="C3848" s="25"/>
      <c r="N3848" s="45"/>
      <c r="O3848" s="45"/>
      <c r="P3848" s="45"/>
      <c r="Q3848" s="45"/>
      <c r="R3848" s="45"/>
      <c r="S3848" s="1">
        <f t="shared" si="492"/>
        <v>0</v>
      </c>
      <c r="T3848" s="1">
        <f t="shared" si="493"/>
        <v>0</v>
      </c>
      <c r="U3848" s="1">
        <f t="shared" si="494"/>
        <v>0</v>
      </c>
      <c r="V3848" s="1">
        <f t="shared" si="495"/>
        <v>0</v>
      </c>
      <c r="W3848" s="1">
        <f t="shared" si="496"/>
        <v>0</v>
      </c>
      <c r="X3848" s="1">
        <f t="shared" si="497"/>
        <v>0</v>
      </c>
      <c r="Y3848"/>
      <c r="Z3848"/>
      <c r="AA3848"/>
      <c r="AB3848"/>
      <c r="AC3848"/>
      <c r="AD3848"/>
      <c r="AE3848"/>
      <c r="AF3848"/>
      <c r="AG3848"/>
      <c r="AH3848"/>
      <c r="AI3848"/>
      <c r="AJ3848"/>
    </row>
    <row r="3849" spans="1:36" ht="14.25" customHeight="1">
      <c r="A3849" s="41" t="b">
        <f t="shared" si="498"/>
        <v>0</v>
      </c>
      <c r="B3849" s="41">
        <f t="shared" si="499"/>
        <v>3848</v>
      </c>
      <c r="C3849" s="25"/>
      <c r="N3849" s="45"/>
      <c r="O3849" s="45"/>
      <c r="P3849" s="45"/>
      <c r="Q3849" s="45"/>
      <c r="R3849" s="45"/>
      <c r="S3849" s="1">
        <f t="shared" si="492"/>
        <v>0</v>
      </c>
      <c r="T3849" s="1">
        <f t="shared" si="493"/>
        <v>0</v>
      </c>
      <c r="U3849" s="1">
        <f t="shared" si="494"/>
        <v>0</v>
      </c>
      <c r="V3849" s="1">
        <f t="shared" si="495"/>
        <v>0</v>
      </c>
      <c r="W3849" s="1">
        <f t="shared" si="496"/>
        <v>0</v>
      </c>
      <c r="X3849" s="1">
        <f t="shared" si="497"/>
        <v>0</v>
      </c>
      <c r="Y3849"/>
      <c r="Z3849"/>
      <c r="AA3849"/>
      <c r="AB3849"/>
      <c r="AC3849"/>
      <c r="AD3849"/>
      <c r="AE3849"/>
      <c r="AF3849"/>
      <c r="AG3849"/>
      <c r="AH3849"/>
      <c r="AI3849"/>
      <c r="AJ3849"/>
    </row>
    <row r="3850" spans="1:36" ht="14.25" customHeight="1">
      <c r="A3850" s="41" t="b">
        <f t="shared" si="498"/>
        <v>0</v>
      </c>
      <c r="B3850" s="41">
        <f t="shared" si="499"/>
        <v>3849</v>
      </c>
      <c r="C3850" s="25"/>
      <c r="N3850" s="45"/>
      <c r="O3850" s="45"/>
      <c r="P3850" s="45"/>
      <c r="Q3850" s="45"/>
      <c r="R3850" s="45"/>
      <c r="S3850" s="1">
        <f t="shared" si="492"/>
        <v>0</v>
      </c>
      <c r="T3850" s="1">
        <f t="shared" si="493"/>
        <v>0</v>
      </c>
      <c r="U3850" s="1">
        <f t="shared" si="494"/>
        <v>0</v>
      </c>
      <c r="V3850" s="1">
        <f t="shared" si="495"/>
        <v>0</v>
      </c>
      <c r="W3850" s="1">
        <f t="shared" si="496"/>
        <v>0</v>
      </c>
      <c r="X3850" s="1">
        <f t="shared" si="497"/>
        <v>0</v>
      </c>
      <c r="Y3850"/>
      <c r="Z3850"/>
      <c r="AA3850"/>
      <c r="AB3850"/>
      <c r="AC3850"/>
      <c r="AD3850"/>
      <c r="AE3850"/>
      <c r="AF3850"/>
      <c r="AG3850"/>
      <c r="AH3850"/>
      <c r="AI3850"/>
      <c r="AJ3850"/>
    </row>
    <row r="3851" spans="1:36" ht="14.25" customHeight="1">
      <c r="A3851" s="41" t="b">
        <f t="shared" si="498"/>
        <v>0</v>
      </c>
      <c r="B3851" s="41">
        <f t="shared" si="499"/>
        <v>3850</v>
      </c>
      <c r="C3851" s="25"/>
      <c r="N3851" s="45"/>
      <c r="O3851" s="45"/>
      <c r="P3851" s="45"/>
      <c r="Q3851" s="45"/>
      <c r="R3851" s="45"/>
      <c r="S3851" s="1">
        <f t="shared" si="492"/>
        <v>0</v>
      </c>
      <c r="T3851" s="1">
        <f t="shared" si="493"/>
        <v>0</v>
      </c>
      <c r="U3851" s="1">
        <f t="shared" si="494"/>
        <v>0</v>
      </c>
      <c r="V3851" s="1">
        <f t="shared" si="495"/>
        <v>0</v>
      </c>
      <c r="W3851" s="1">
        <f t="shared" si="496"/>
        <v>0</v>
      </c>
      <c r="X3851" s="1">
        <f t="shared" si="497"/>
        <v>0</v>
      </c>
      <c r="Y3851"/>
      <c r="Z3851"/>
      <c r="AA3851"/>
      <c r="AB3851"/>
      <c r="AC3851"/>
      <c r="AD3851"/>
      <c r="AE3851"/>
      <c r="AF3851"/>
      <c r="AG3851"/>
      <c r="AH3851"/>
      <c r="AI3851"/>
      <c r="AJ3851"/>
    </row>
    <row r="3852" spans="1:36" ht="14.25" customHeight="1">
      <c r="A3852" s="41" t="b">
        <f t="shared" si="498"/>
        <v>0</v>
      </c>
      <c r="B3852" s="41">
        <f t="shared" si="499"/>
        <v>3851</v>
      </c>
      <c r="C3852" s="25"/>
      <c r="N3852" s="45"/>
      <c r="O3852" s="45"/>
      <c r="P3852" s="45"/>
      <c r="Q3852" s="45"/>
      <c r="R3852" s="45"/>
      <c r="S3852" s="1">
        <f t="shared" si="492"/>
        <v>0</v>
      </c>
      <c r="T3852" s="1">
        <f t="shared" si="493"/>
        <v>0</v>
      </c>
      <c r="U3852" s="1">
        <f t="shared" si="494"/>
        <v>0</v>
      </c>
      <c r="V3852" s="1">
        <f t="shared" si="495"/>
        <v>0</v>
      </c>
      <c r="W3852" s="1">
        <f t="shared" si="496"/>
        <v>0</v>
      </c>
      <c r="X3852" s="1">
        <f t="shared" si="497"/>
        <v>0</v>
      </c>
      <c r="Y3852"/>
      <c r="Z3852"/>
      <c r="AA3852"/>
      <c r="AB3852"/>
      <c r="AC3852"/>
      <c r="AD3852"/>
      <c r="AE3852"/>
      <c r="AF3852"/>
      <c r="AG3852"/>
      <c r="AH3852"/>
      <c r="AI3852"/>
      <c r="AJ3852"/>
    </row>
    <row r="3853" spans="1:36" ht="14.25" customHeight="1">
      <c r="A3853" s="41" t="b">
        <f t="shared" si="498"/>
        <v>0</v>
      </c>
      <c r="B3853" s="41">
        <f t="shared" si="499"/>
        <v>3852</v>
      </c>
      <c r="C3853" s="25"/>
      <c r="N3853" s="45"/>
      <c r="O3853" s="45"/>
      <c r="P3853" s="45"/>
      <c r="Q3853" s="45"/>
      <c r="R3853" s="45"/>
      <c r="S3853" s="1">
        <f t="shared" si="492"/>
        <v>0</v>
      </c>
      <c r="T3853" s="1">
        <f t="shared" si="493"/>
        <v>0</v>
      </c>
      <c r="U3853" s="1">
        <f t="shared" si="494"/>
        <v>0</v>
      </c>
      <c r="V3853" s="1">
        <f t="shared" si="495"/>
        <v>0</v>
      </c>
      <c r="W3853" s="1">
        <f t="shared" si="496"/>
        <v>0</v>
      </c>
      <c r="X3853" s="1">
        <f t="shared" si="497"/>
        <v>0</v>
      </c>
      <c r="Y3853"/>
      <c r="Z3853"/>
      <c r="AA3853"/>
      <c r="AB3853"/>
      <c r="AC3853"/>
      <c r="AD3853"/>
      <c r="AE3853"/>
      <c r="AF3853"/>
      <c r="AG3853"/>
      <c r="AH3853"/>
      <c r="AI3853"/>
      <c r="AJ3853"/>
    </row>
    <row r="3854" spans="1:36" ht="14.25" customHeight="1">
      <c r="A3854" s="41" t="b">
        <f t="shared" si="498"/>
        <v>0</v>
      </c>
      <c r="B3854" s="41">
        <f t="shared" si="499"/>
        <v>3853</v>
      </c>
      <c r="C3854" s="25"/>
      <c r="N3854" s="45"/>
      <c r="O3854" s="45"/>
      <c r="P3854" s="45"/>
      <c r="Q3854" s="45"/>
      <c r="R3854" s="45"/>
      <c r="S3854" s="1">
        <f t="shared" ref="S3854:S3917" si="500">IF(COUNTIF(H3854:M3854,"NOT EFFECTIVE"),1,0)</f>
        <v>0</v>
      </c>
      <c r="T3854" s="1">
        <f t="shared" si="493"/>
        <v>0</v>
      </c>
      <c r="U3854" s="1">
        <f t="shared" si="494"/>
        <v>0</v>
      </c>
      <c r="V3854" s="1">
        <f t="shared" si="495"/>
        <v>0</v>
      </c>
      <c r="W3854" s="1">
        <f t="shared" si="496"/>
        <v>0</v>
      </c>
      <c r="X3854" s="1">
        <f t="shared" si="497"/>
        <v>0</v>
      </c>
      <c r="Y3854"/>
      <c r="Z3854"/>
      <c r="AA3854"/>
      <c r="AB3854"/>
      <c r="AC3854"/>
      <c r="AD3854"/>
      <c r="AE3854"/>
      <c r="AF3854"/>
      <c r="AG3854"/>
      <c r="AH3854"/>
      <c r="AI3854"/>
      <c r="AJ3854"/>
    </row>
    <row r="3855" spans="1:36" ht="14.25" customHeight="1">
      <c r="A3855" s="41" t="b">
        <f t="shared" si="498"/>
        <v>0</v>
      </c>
      <c r="B3855" s="41">
        <f t="shared" si="499"/>
        <v>3854</v>
      </c>
      <c r="C3855" s="25"/>
      <c r="N3855" s="45"/>
      <c r="O3855" s="45"/>
      <c r="P3855" s="45"/>
      <c r="Q3855" s="45"/>
      <c r="R3855" s="45"/>
      <c r="S3855" s="1">
        <f t="shared" si="500"/>
        <v>0</v>
      </c>
      <c r="T3855" s="1">
        <f t="shared" si="493"/>
        <v>0</v>
      </c>
      <c r="U3855" s="1">
        <f t="shared" si="494"/>
        <v>0</v>
      </c>
      <c r="V3855" s="1">
        <f t="shared" si="495"/>
        <v>0</v>
      </c>
      <c r="W3855" s="1">
        <f t="shared" si="496"/>
        <v>0</v>
      </c>
      <c r="X3855" s="1">
        <f t="shared" si="497"/>
        <v>0</v>
      </c>
      <c r="Y3855"/>
      <c r="Z3855"/>
      <c r="AA3855"/>
      <c r="AB3855"/>
      <c r="AC3855"/>
      <c r="AD3855"/>
      <c r="AE3855"/>
      <c r="AF3855"/>
      <c r="AG3855"/>
      <c r="AH3855"/>
      <c r="AI3855"/>
      <c r="AJ3855"/>
    </row>
    <row r="3856" spans="1:36" ht="14.25" customHeight="1">
      <c r="A3856" s="41" t="b">
        <f t="shared" si="498"/>
        <v>0</v>
      </c>
      <c r="B3856" s="41">
        <f t="shared" si="499"/>
        <v>3855</v>
      </c>
      <c r="C3856" s="25"/>
      <c r="N3856" s="45"/>
      <c r="O3856" s="45"/>
      <c r="P3856" s="45"/>
      <c r="Q3856" s="45"/>
      <c r="R3856" s="45"/>
      <c r="S3856" s="1">
        <f t="shared" si="500"/>
        <v>0</v>
      </c>
      <c r="T3856" s="1">
        <f t="shared" si="493"/>
        <v>0</v>
      </c>
      <c r="U3856" s="1">
        <f t="shared" si="494"/>
        <v>0</v>
      </c>
      <c r="V3856" s="1">
        <f t="shared" si="495"/>
        <v>0</v>
      </c>
      <c r="W3856" s="1">
        <f t="shared" si="496"/>
        <v>0</v>
      </c>
      <c r="X3856" s="1">
        <f t="shared" si="497"/>
        <v>0</v>
      </c>
      <c r="Y3856"/>
      <c r="Z3856"/>
      <c r="AA3856"/>
      <c r="AB3856"/>
      <c r="AC3856"/>
      <c r="AD3856"/>
      <c r="AE3856"/>
      <c r="AF3856"/>
      <c r="AG3856"/>
      <c r="AH3856"/>
      <c r="AI3856"/>
      <c r="AJ3856"/>
    </row>
    <row r="3857" spans="1:36" ht="14.25" customHeight="1">
      <c r="A3857" s="41" t="b">
        <f t="shared" si="498"/>
        <v>0</v>
      </c>
      <c r="B3857" s="41">
        <f t="shared" si="499"/>
        <v>3856</v>
      </c>
      <c r="C3857" s="25"/>
      <c r="N3857" s="45"/>
      <c r="O3857" s="45"/>
      <c r="P3857" s="45"/>
      <c r="Q3857" s="45"/>
      <c r="R3857" s="45"/>
      <c r="S3857" s="1">
        <f t="shared" si="500"/>
        <v>0</v>
      </c>
      <c r="T3857" s="1">
        <f t="shared" si="493"/>
        <v>0</v>
      </c>
      <c r="U3857" s="1">
        <f t="shared" si="494"/>
        <v>0</v>
      </c>
      <c r="V3857" s="1">
        <f t="shared" si="495"/>
        <v>0</v>
      </c>
      <c r="W3857" s="1">
        <f t="shared" si="496"/>
        <v>0</v>
      </c>
      <c r="X3857" s="1">
        <f t="shared" si="497"/>
        <v>0</v>
      </c>
      <c r="Y3857"/>
      <c r="Z3857"/>
      <c r="AA3857"/>
      <c r="AB3857"/>
      <c r="AC3857"/>
      <c r="AD3857"/>
      <c r="AE3857"/>
      <c r="AF3857"/>
      <c r="AG3857"/>
      <c r="AH3857"/>
      <c r="AI3857"/>
      <c r="AJ3857"/>
    </row>
    <row r="3858" spans="1:36" ht="14.25" customHeight="1">
      <c r="A3858" s="41" t="b">
        <f t="shared" si="498"/>
        <v>0</v>
      </c>
      <c r="B3858" s="41">
        <f t="shared" si="499"/>
        <v>3857</v>
      </c>
      <c r="C3858" s="25"/>
      <c r="N3858" s="45"/>
      <c r="O3858" s="45"/>
      <c r="P3858" s="45"/>
      <c r="Q3858" s="45"/>
      <c r="R3858" s="45"/>
      <c r="S3858" s="1">
        <f t="shared" si="500"/>
        <v>0</v>
      </c>
      <c r="T3858" s="1">
        <f t="shared" si="493"/>
        <v>0</v>
      </c>
      <c r="U3858" s="1">
        <f t="shared" si="494"/>
        <v>0</v>
      </c>
      <c r="V3858" s="1">
        <f t="shared" si="495"/>
        <v>0</v>
      </c>
      <c r="W3858" s="1">
        <f t="shared" si="496"/>
        <v>0</v>
      </c>
      <c r="X3858" s="1">
        <f t="shared" si="497"/>
        <v>0</v>
      </c>
      <c r="Y3858"/>
      <c r="Z3858"/>
      <c r="AA3858"/>
      <c r="AB3858"/>
      <c r="AC3858"/>
      <c r="AD3858"/>
      <c r="AE3858"/>
      <c r="AF3858"/>
      <c r="AG3858"/>
      <c r="AH3858"/>
      <c r="AI3858"/>
      <c r="AJ3858"/>
    </row>
    <row r="3859" spans="1:36" ht="14.25" customHeight="1">
      <c r="A3859" s="41" t="b">
        <f t="shared" si="498"/>
        <v>0</v>
      </c>
      <c r="B3859" s="41">
        <f t="shared" si="499"/>
        <v>3858</v>
      </c>
      <c r="C3859" s="25"/>
      <c r="N3859" s="45"/>
      <c r="O3859" s="45"/>
      <c r="P3859" s="45"/>
      <c r="Q3859" s="45"/>
      <c r="R3859" s="45"/>
      <c r="S3859" s="1">
        <f t="shared" si="500"/>
        <v>0</v>
      </c>
      <c r="T3859" s="1">
        <f t="shared" si="493"/>
        <v>0</v>
      </c>
      <c r="U3859" s="1">
        <f t="shared" si="494"/>
        <v>0</v>
      </c>
      <c r="V3859" s="1">
        <f t="shared" si="495"/>
        <v>0</v>
      </c>
      <c r="W3859" s="1">
        <f t="shared" si="496"/>
        <v>0</v>
      </c>
      <c r="X3859" s="1">
        <f t="shared" si="497"/>
        <v>0</v>
      </c>
      <c r="Y3859"/>
      <c r="Z3859"/>
      <c r="AA3859"/>
      <c r="AB3859"/>
      <c r="AC3859"/>
      <c r="AD3859"/>
      <c r="AE3859"/>
      <c r="AF3859"/>
      <c r="AG3859"/>
      <c r="AH3859"/>
      <c r="AI3859"/>
      <c r="AJ3859"/>
    </row>
    <row r="3860" spans="1:36" ht="14.25" customHeight="1">
      <c r="A3860" s="41" t="b">
        <f t="shared" si="498"/>
        <v>0</v>
      </c>
      <c r="B3860" s="41">
        <f t="shared" si="499"/>
        <v>3859</v>
      </c>
      <c r="C3860" s="25"/>
      <c r="N3860" s="45"/>
      <c r="O3860" s="45"/>
      <c r="P3860" s="45"/>
      <c r="Q3860" s="45"/>
      <c r="R3860" s="45"/>
      <c r="S3860" s="1">
        <f t="shared" si="500"/>
        <v>0</v>
      </c>
      <c r="T3860" s="1">
        <f t="shared" si="493"/>
        <v>0</v>
      </c>
      <c r="U3860" s="1">
        <f t="shared" si="494"/>
        <v>0</v>
      </c>
      <c r="V3860" s="1">
        <f t="shared" si="495"/>
        <v>0</v>
      </c>
      <c r="W3860" s="1">
        <f t="shared" si="496"/>
        <v>0</v>
      </c>
      <c r="X3860" s="1">
        <f t="shared" si="497"/>
        <v>0</v>
      </c>
      <c r="Y3860"/>
      <c r="Z3860"/>
      <c r="AA3860"/>
      <c r="AB3860"/>
      <c r="AC3860"/>
      <c r="AD3860"/>
      <c r="AE3860"/>
      <c r="AF3860"/>
      <c r="AG3860"/>
      <c r="AH3860"/>
      <c r="AI3860"/>
      <c r="AJ3860"/>
    </row>
    <row r="3861" spans="1:36" ht="14.25" customHeight="1">
      <c r="A3861" s="41" t="b">
        <f t="shared" si="498"/>
        <v>0</v>
      </c>
      <c r="B3861" s="41">
        <f t="shared" si="499"/>
        <v>3860</v>
      </c>
      <c r="C3861" s="25"/>
      <c r="N3861" s="45"/>
      <c r="O3861" s="45"/>
      <c r="P3861" s="45"/>
      <c r="Q3861" s="45"/>
      <c r="R3861" s="45"/>
      <c r="S3861" s="1">
        <f t="shared" si="500"/>
        <v>0</v>
      </c>
      <c r="T3861" s="1">
        <f t="shared" si="493"/>
        <v>0</v>
      </c>
      <c r="U3861" s="1">
        <f t="shared" si="494"/>
        <v>0</v>
      </c>
      <c r="V3861" s="1">
        <f t="shared" si="495"/>
        <v>0</v>
      </c>
      <c r="W3861" s="1">
        <f t="shared" si="496"/>
        <v>0</v>
      </c>
      <c r="X3861" s="1">
        <f t="shared" si="497"/>
        <v>0</v>
      </c>
      <c r="Y3861"/>
      <c r="Z3861"/>
      <c r="AA3861"/>
      <c r="AB3861"/>
      <c r="AC3861"/>
      <c r="AD3861"/>
      <c r="AE3861"/>
      <c r="AF3861"/>
      <c r="AG3861"/>
      <c r="AH3861"/>
      <c r="AI3861"/>
      <c r="AJ3861"/>
    </row>
    <row r="3862" spans="1:36" ht="14.25" customHeight="1">
      <c r="A3862" s="41" t="b">
        <f t="shared" si="498"/>
        <v>0</v>
      </c>
      <c r="B3862" s="41">
        <f t="shared" si="499"/>
        <v>3861</v>
      </c>
      <c r="C3862" s="25"/>
      <c r="N3862" s="45"/>
      <c r="O3862" s="45"/>
      <c r="P3862" s="45"/>
      <c r="Q3862" s="45"/>
      <c r="R3862" s="45"/>
      <c r="S3862" s="1">
        <f t="shared" si="500"/>
        <v>0</v>
      </c>
      <c r="T3862" s="1">
        <f t="shared" si="493"/>
        <v>0</v>
      </c>
      <c r="U3862" s="1">
        <f t="shared" si="494"/>
        <v>0</v>
      </c>
      <c r="V3862" s="1">
        <f t="shared" si="495"/>
        <v>0</v>
      </c>
      <c r="W3862" s="1">
        <f t="shared" si="496"/>
        <v>0</v>
      </c>
      <c r="X3862" s="1">
        <f t="shared" si="497"/>
        <v>0</v>
      </c>
      <c r="Y3862"/>
      <c r="Z3862"/>
      <c r="AA3862"/>
      <c r="AB3862"/>
      <c r="AC3862"/>
      <c r="AD3862"/>
      <c r="AE3862"/>
      <c r="AF3862"/>
      <c r="AG3862"/>
      <c r="AH3862"/>
      <c r="AI3862"/>
      <c r="AJ3862"/>
    </row>
    <row r="3863" spans="1:36" ht="14.25" customHeight="1">
      <c r="A3863" s="41" t="b">
        <f t="shared" si="498"/>
        <v>0</v>
      </c>
      <c r="B3863" s="41">
        <f t="shared" si="499"/>
        <v>3862</v>
      </c>
      <c r="C3863" s="25"/>
      <c r="N3863" s="45"/>
      <c r="O3863" s="45"/>
      <c r="P3863" s="45"/>
      <c r="Q3863" s="45"/>
      <c r="R3863" s="45"/>
      <c r="S3863" s="1">
        <f t="shared" si="500"/>
        <v>0</v>
      </c>
      <c r="T3863" s="1">
        <f t="shared" si="493"/>
        <v>0</v>
      </c>
      <c r="U3863" s="1">
        <f t="shared" si="494"/>
        <v>0</v>
      </c>
      <c r="V3863" s="1">
        <f t="shared" si="495"/>
        <v>0</v>
      </c>
      <c r="W3863" s="1">
        <f t="shared" si="496"/>
        <v>0</v>
      </c>
      <c r="X3863" s="1">
        <f t="shared" si="497"/>
        <v>0</v>
      </c>
      <c r="Y3863"/>
      <c r="Z3863"/>
      <c r="AA3863"/>
      <c r="AB3863"/>
      <c r="AC3863"/>
      <c r="AD3863"/>
      <c r="AE3863"/>
      <c r="AF3863"/>
      <c r="AG3863"/>
      <c r="AH3863"/>
      <c r="AI3863"/>
      <c r="AJ3863"/>
    </row>
    <row r="3864" spans="1:36" ht="14.25" customHeight="1">
      <c r="A3864" s="41" t="b">
        <f t="shared" si="498"/>
        <v>0</v>
      </c>
      <c r="B3864" s="41">
        <f t="shared" si="499"/>
        <v>3863</v>
      </c>
      <c r="C3864" s="25"/>
      <c r="N3864" s="45"/>
      <c r="O3864" s="45"/>
      <c r="P3864" s="45"/>
      <c r="Q3864" s="45"/>
      <c r="R3864" s="45"/>
      <c r="S3864" s="1">
        <f t="shared" si="500"/>
        <v>0</v>
      </c>
      <c r="T3864" s="1">
        <f t="shared" si="493"/>
        <v>0</v>
      </c>
      <c r="U3864" s="1">
        <f t="shared" si="494"/>
        <v>0</v>
      </c>
      <c r="V3864" s="1">
        <f t="shared" si="495"/>
        <v>0</v>
      </c>
      <c r="W3864" s="1">
        <f t="shared" si="496"/>
        <v>0</v>
      </c>
      <c r="X3864" s="1">
        <f t="shared" si="497"/>
        <v>0</v>
      </c>
      <c r="Y3864"/>
      <c r="Z3864"/>
      <c r="AA3864"/>
      <c r="AB3864"/>
      <c r="AC3864"/>
      <c r="AD3864"/>
      <c r="AE3864"/>
      <c r="AF3864"/>
      <c r="AG3864"/>
      <c r="AH3864"/>
      <c r="AI3864"/>
      <c r="AJ3864"/>
    </row>
    <row r="3865" spans="1:36" ht="14.25" customHeight="1">
      <c r="A3865" s="41" t="b">
        <f t="shared" si="498"/>
        <v>0</v>
      </c>
      <c r="B3865" s="41">
        <f t="shared" si="499"/>
        <v>3864</v>
      </c>
      <c r="C3865" s="25"/>
      <c r="N3865" s="45"/>
      <c r="O3865" s="45"/>
      <c r="P3865" s="45"/>
      <c r="Q3865" s="45"/>
      <c r="R3865" s="45"/>
      <c r="S3865" s="1">
        <f t="shared" si="500"/>
        <v>0</v>
      </c>
      <c r="T3865" s="1">
        <f t="shared" si="493"/>
        <v>0</v>
      </c>
      <c r="U3865" s="1">
        <f t="shared" si="494"/>
        <v>0</v>
      </c>
      <c r="V3865" s="1">
        <f t="shared" si="495"/>
        <v>0</v>
      </c>
      <c r="W3865" s="1">
        <f t="shared" si="496"/>
        <v>0</v>
      </c>
      <c r="X3865" s="1">
        <f t="shared" si="497"/>
        <v>0</v>
      </c>
      <c r="Y3865"/>
      <c r="Z3865"/>
      <c r="AA3865"/>
      <c r="AB3865"/>
      <c r="AC3865"/>
      <c r="AD3865"/>
      <c r="AE3865"/>
      <c r="AF3865"/>
      <c r="AG3865"/>
      <c r="AH3865"/>
      <c r="AI3865"/>
      <c r="AJ3865"/>
    </row>
    <row r="3866" spans="1:36" ht="14.25" customHeight="1">
      <c r="A3866" s="41" t="b">
        <f t="shared" si="498"/>
        <v>0</v>
      </c>
      <c r="B3866" s="41">
        <f t="shared" si="499"/>
        <v>3865</v>
      </c>
      <c r="C3866" s="25"/>
      <c r="N3866" s="45"/>
      <c r="O3866" s="45"/>
      <c r="P3866" s="45"/>
      <c r="Q3866" s="45"/>
      <c r="R3866" s="45"/>
      <c r="S3866" s="1">
        <f t="shared" si="500"/>
        <v>0</v>
      </c>
      <c r="T3866" s="1">
        <f t="shared" si="493"/>
        <v>0</v>
      </c>
      <c r="U3866" s="1">
        <f t="shared" si="494"/>
        <v>0</v>
      </c>
      <c r="V3866" s="1">
        <f t="shared" si="495"/>
        <v>0</v>
      </c>
      <c r="W3866" s="1">
        <f t="shared" si="496"/>
        <v>0</v>
      </c>
      <c r="X3866" s="1">
        <f t="shared" si="497"/>
        <v>0</v>
      </c>
      <c r="Y3866"/>
      <c r="Z3866"/>
      <c r="AA3866"/>
      <c r="AB3866"/>
      <c r="AC3866"/>
      <c r="AD3866"/>
      <c r="AE3866"/>
      <c r="AF3866"/>
      <c r="AG3866"/>
      <c r="AH3866"/>
      <c r="AI3866"/>
      <c r="AJ3866"/>
    </row>
    <row r="3867" spans="1:36" ht="14.25" customHeight="1">
      <c r="A3867" s="41" t="b">
        <f t="shared" si="498"/>
        <v>0</v>
      </c>
      <c r="B3867" s="41">
        <f t="shared" si="499"/>
        <v>3866</v>
      </c>
      <c r="C3867" s="25"/>
      <c r="N3867" s="45"/>
      <c r="O3867" s="45"/>
      <c r="P3867" s="45"/>
      <c r="Q3867" s="45"/>
      <c r="R3867" s="45"/>
      <c r="S3867" s="1">
        <f t="shared" si="500"/>
        <v>0</v>
      </c>
      <c r="T3867" s="1">
        <f t="shared" si="493"/>
        <v>0</v>
      </c>
      <c r="U3867" s="1">
        <f t="shared" si="494"/>
        <v>0</v>
      </c>
      <c r="V3867" s="1">
        <f t="shared" si="495"/>
        <v>0</v>
      </c>
      <c r="W3867" s="1">
        <f t="shared" si="496"/>
        <v>0</v>
      </c>
      <c r="X3867" s="1">
        <f t="shared" si="497"/>
        <v>0</v>
      </c>
      <c r="Y3867"/>
      <c r="Z3867"/>
      <c r="AA3867"/>
      <c r="AB3867"/>
      <c r="AC3867"/>
      <c r="AD3867"/>
      <c r="AE3867"/>
      <c r="AF3867"/>
      <c r="AG3867"/>
      <c r="AH3867"/>
      <c r="AI3867"/>
      <c r="AJ3867"/>
    </row>
    <row r="3868" spans="1:36" ht="14.25" customHeight="1">
      <c r="A3868" s="41" t="b">
        <f t="shared" si="498"/>
        <v>0</v>
      </c>
      <c r="B3868" s="41">
        <f t="shared" si="499"/>
        <v>3867</v>
      </c>
      <c r="C3868" s="24"/>
      <c r="N3868" s="45"/>
      <c r="O3868" s="45"/>
      <c r="P3868" s="45"/>
      <c r="Q3868" s="45"/>
      <c r="R3868" s="45"/>
      <c r="S3868" s="1">
        <f t="shared" si="500"/>
        <v>0</v>
      </c>
      <c r="T3868" s="1">
        <f t="shared" si="493"/>
        <v>0</v>
      </c>
      <c r="U3868" s="1">
        <f t="shared" si="494"/>
        <v>0</v>
      </c>
      <c r="V3868" s="1">
        <f t="shared" si="495"/>
        <v>0</v>
      </c>
      <c r="W3868" s="1">
        <f t="shared" si="496"/>
        <v>0</v>
      </c>
      <c r="X3868" s="1">
        <f t="shared" si="497"/>
        <v>0</v>
      </c>
      <c r="Y3868"/>
      <c r="Z3868"/>
      <c r="AA3868"/>
      <c r="AB3868"/>
      <c r="AC3868"/>
      <c r="AD3868"/>
      <c r="AE3868"/>
      <c r="AF3868"/>
      <c r="AG3868"/>
      <c r="AH3868"/>
      <c r="AI3868"/>
      <c r="AJ3868"/>
    </row>
    <row r="3869" spans="1:36" ht="14.25" customHeight="1">
      <c r="A3869" s="41" t="b">
        <f t="shared" si="498"/>
        <v>0</v>
      </c>
      <c r="B3869" s="41">
        <f t="shared" si="499"/>
        <v>3868</v>
      </c>
      <c r="C3869" s="25"/>
      <c r="N3869" s="45"/>
      <c r="O3869" s="45"/>
      <c r="P3869" s="45"/>
      <c r="Q3869" s="45"/>
      <c r="R3869" s="45"/>
      <c r="S3869" s="1">
        <f t="shared" si="500"/>
        <v>0</v>
      </c>
      <c r="T3869" s="1">
        <f t="shared" si="493"/>
        <v>0</v>
      </c>
      <c r="U3869" s="1">
        <f t="shared" si="494"/>
        <v>0</v>
      </c>
      <c r="V3869" s="1">
        <f t="shared" si="495"/>
        <v>0</v>
      </c>
      <c r="W3869" s="1">
        <f t="shared" si="496"/>
        <v>0</v>
      </c>
      <c r="X3869" s="1">
        <f t="shared" si="497"/>
        <v>0</v>
      </c>
      <c r="Y3869"/>
      <c r="Z3869"/>
      <c r="AA3869"/>
      <c r="AB3869"/>
      <c r="AC3869"/>
      <c r="AD3869"/>
      <c r="AE3869"/>
      <c r="AF3869"/>
      <c r="AG3869"/>
      <c r="AH3869"/>
      <c r="AI3869"/>
      <c r="AJ3869"/>
    </row>
    <row r="3870" spans="1:36" ht="14.25" customHeight="1">
      <c r="A3870" s="41" t="b">
        <f t="shared" si="498"/>
        <v>0</v>
      </c>
      <c r="B3870" s="41">
        <f t="shared" si="499"/>
        <v>3869</v>
      </c>
      <c r="C3870" s="25"/>
      <c r="N3870" s="45"/>
      <c r="O3870" s="45"/>
      <c r="P3870" s="45"/>
      <c r="Q3870" s="45"/>
      <c r="R3870" s="45"/>
      <c r="S3870" s="1">
        <f t="shared" si="500"/>
        <v>0</v>
      </c>
      <c r="T3870" s="1">
        <f t="shared" si="493"/>
        <v>0</v>
      </c>
      <c r="U3870" s="1">
        <f t="shared" si="494"/>
        <v>0</v>
      </c>
      <c r="V3870" s="1">
        <f t="shared" si="495"/>
        <v>0</v>
      </c>
      <c r="W3870" s="1">
        <f t="shared" si="496"/>
        <v>0</v>
      </c>
      <c r="X3870" s="1">
        <f t="shared" si="497"/>
        <v>0</v>
      </c>
      <c r="Y3870"/>
      <c r="Z3870"/>
      <c r="AA3870"/>
      <c r="AB3870"/>
      <c r="AC3870"/>
      <c r="AD3870"/>
      <c r="AE3870"/>
      <c r="AF3870"/>
      <c r="AG3870"/>
      <c r="AH3870"/>
      <c r="AI3870"/>
      <c r="AJ3870"/>
    </row>
    <row r="3871" spans="1:36" ht="14.25" customHeight="1">
      <c r="A3871" s="41" t="b">
        <f t="shared" si="498"/>
        <v>0</v>
      </c>
      <c r="B3871" s="41">
        <f t="shared" si="499"/>
        <v>3870</v>
      </c>
      <c r="C3871" s="25"/>
      <c r="N3871" s="45"/>
      <c r="O3871" s="45"/>
      <c r="P3871" s="45"/>
      <c r="Q3871" s="45"/>
      <c r="R3871" s="45"/>
      <c r="S3871" s="1">
        <f t="shared" si="500"/>
        <v>0</v>
      </c>
      <c r="T3871" s="1">
        <f t="shared" si="493"/>
        <v>0</v>
      </c>
      <c r="U3871" s="1">
        <f t="shared" si="494"/>
        <v>0</v>
      </c>
      <c r="V3871" s="1">
        <f t="shared" si="495"/>
        <v>0</v>
      </c>
      <c r="W3871" s="1">
        <f t="shared" si="496"/>
        <v>0</v>
      </c>
      <c r="X3871" s="1">
        <f t="shared" si="497"/>
        <v>0</v>
      </c>
      <c r="Y3871"/>
      <c r="Z3871"/>
      <c r="AA3871"/>
      <c r="AB3871"/>
      <c r="AC3871"/>
      <c r="AD3871"/>
      <c r="AE3871"/>
      <c r="AF3871"/>
      <c r="AG3871"/>
      <c r="AH3871"/>
      <c r="AI3871"/>
      <c r="AJ3871"/>
    </row>
    <row r="3872" spans="1:36" ht="14.25" customHeight="1">
      <c r="A3872" s="41" t="b">
        <f t="shared" si="498"/>
        <v>0</v>
      </c>
      <c r="B3872" s="41">
        <f t="shared" si="499"/>
        <v>3871</v>
      </c>
      <c r="C3872" s="25"/>
      <c r="N3872" s="45"/>
      <c r="O3872" s="45"/>
      <c r="P3872" s="45"/>
      <c r="Q3872" s="45"/>
      <c r="R3872" s="45"/>
      <c r="S3872" s="1">
        <f t="shared" si="500"/>
        <v>0</v>
      </c>
      <c r="T3872" s="1">
        <f t="shared" si="493"/>
        <v>0</v>
      </c>
      <c r="U3872" s="1">
        <f t="shared" si="494"/>
        <v>0</v>
      </c>
      <c r="V3872" s="1">
        <f t="shared" si="495"/>
        <v>0</v>
      </c>
      <c r="W3872" s="1">
        <f t="shared" si="496"/>
        <v>0</v>
      </c>
      <c r="X3872" s="1">
        <f t="shared" si="497"/>
        <v>0</v>
      </c>
      <c r="Y3872"/>
      <c r="Z3872"/>
      <c r="AA3872"/>
      <c r="AB3872"/>
      <c r="AC3872"/>
      <c r="AD3872"/>
      <c r="AE3872"/>
      <c r="AF3872"/>
      <c r="AG3872"/>
      <c r="AH3872"/>
      <c r="AI3872"/>
      <c r="AJ3872"/>
    </row>
    <row r="3873" spans="1:36" ht="14.25" customHeight="1">
      <c r="A3873" s="41" t="b">
        <f t="shared" si="498"/>
        <v>0</v>
      </c>
      <c r="B3873" s="41">
        <f t="shared" si="499"/>
        <v>3872</v>
      </c>
      <c r="C3873" s="25"/>
      <c r="N3873" s="45"/>
      <c r="O3873" s="45"/>
      <c r="P3873" s="45"/>
      <c r="Q3873" s="45"/>
      <c r="R3873" s="45"/>
      <c r="S3873" s="1">
        <f t="shared" si="500"/>
        <v>0</v>
      </c>
      <c r="T3873" s="1">
        <f t="shared" ref="T3873:T3936" si="501">IF(AND(D3873="NOT EXECUTED",COUNTA($N3873)&lt;&gt;0),1,0)</f>
        <v>0</v>
      </c>
      <c r="U3873" s="1">
        <f t="shared" ref="U3873:U3936" si="502">IF(AND(E3873="NOT EXECUTED",COUNTA($N3873)&lt;&gt;0),1,0)</f>
        <v>0</v>
      </c>
      <c r="V3873" s="1">
        <f t="shared" ref="V3873:V3936" si="503">IF(AND(F3873="NOT EXECUTED",COUNTA($N3873)&lt;&gt;0),1,0)</f>
        <v>0</v>
      </c>
      <c r="W3873" s="1">
        <f t="shared" ref="W3873:W3936" si="504">IF(AND(G3873="NOT EXECUTED",COUNTA($N3873)&lt;&gt;0),1,0)</f>
        <v>0</v>
      </c>
      <c r="X3873" s="1">
        <f t="shared" ref="X3873:X3936" si="505">IF(AND(S3873=1,COUNTA($N3873)&lt;&gt;0),1,0)</f>
        <v>0</v>
      </c>
      <c r="Y3873"/>
      <c r="Z3873"/>
      <c r="AA3873"/>
      <c r="AB3873"/>
      <c r="AC3873"/>
      <c r="AD3873"/>
      <c r="AE3873"/>
      <c r="AF3873"/>
      <c r="AG3873"/>
      <c r="AH3873"/>
      <c r="AI3873"/>
      <c r="AJ3873"/>
    </row>
    <row r="3874" spans="1:36" ht="14.25" customHeight="1">
      <c r="A3874" s="41" t="b">
        <f t="shared" si="498"/>
        <v>0</v>
      </c>
      <c r="B3874" s="41">
        <f t="shared" si="499"/>
        <v>3873</v>
      </c>
      <c r="C3874" s="25"/>
      <c r="N3874" s="45"/>
      <c r="O3874" s="45"/>
      <c r="P3874" s="45"/>
      <c r="Q3874" s="45"/>
      <c r="R3874" s="45"/>
      <c r="S3874" s="1">
        <f t="shared" si="500"/>
        <v>0</v>
      </c>
      <c r="T3874" s="1">
        <f t="shared" si="501"/>
        <v>0</v>
      </c>
      <c r="U3874" s="1">
        <f t="shared" si="502"/>
        <v>0</v>
      </c>
      <c r="V3874" s="1">
        <f t="shared" si="503"/>
        <v>0</v>
      </c>
      <c r="W3874" s="1">
        <f t="shared" si="504"/>
        <v>0</v>
      </c>
      <c r="X3874" s="1">
        <f t="shared" si="505"/>
        <v>0</v>
      </c>
      <c r="Y3874"/>
      <c r="Z3874"/>
      <c r="AA3874"/>
      <c r="AB3874"/>
      <c r="AC3874"/>
      <c r="AD3874"/>
      <c r="AE3874"/>
      <c r="AF3874"/>
      <c r="AG3874"/>
      <c r="AH3874"/>
      <c r="AI3874"/>
      <c r="AJ3874"/>
    </row>
    <row r="3875" spans="1:36" ht="14.25" customHeight="1">
      <c r="A3875" s="41" t="b">
        <f t="shared" si="498"/>
        <v>0</v>
      </c>
      <c r="B3875" s="41">
        <f t="shared" si="499"/>
        <v>3874</v>
      </c>
      <c r="C3875" s="25"/>
      <c r="N3875" s="45"/>
      <c r="O3875" s="45"/>
      <c r="P3875" s="45"/>
      <c r="Q3875" s="45"/>
      <c r="R3875" s="45"/>
      <c r="S3875" s="1">
        <f t="shared" si="500"/>
        <v>0</v>
      </c>
      <c r="T3875" s="1">
        <f t="shared" si="501"/>
        <v>0</v>
      </c>
      <c r="U3875" s="1">
        <f t="shared" si="502"/>
        <v>0</v>
      </c>
      <c r="V3875" s="1">
        <f t="shared" si="503"/>
        <v>0</v>
      </c>
      <c r="W3875" s="1">
        <f t="shared" si="504"/>
        <v>0</v>
      </c>
      <c r="X3875" s="1">
        <f t="shared" si="505"/>
        <v>0</v>
      </c>
      <c r="Y3875"/>
      <c r="Z3875"/>
      <c r="AA3875"/>
      <c r="AB3875"/>
      <c r="AC3875"/>
      <c r="AD3875"/>
      <c r="AE3875"/>
      <c r="AF3875"/>
      <c r="AG3875"/>
      <c r="AH3875"/>
      <c r="AI3875"/>
      <c r="AJ3875"/>
    </row>
    <row r="3876" spans="1:36" ht="14.25" customHeight="1">
      <c r="A3876" s="41" t="b">
        <f t="shared" si="498"/>
        <v>0</v>
      </c>
      <c r="B3876" s="41">
        <f t="shared" si="499"/>
        <v>3875</v>
      </c>
      <c r="C3876" s="25"/>
      <c r="N3876" s="45"/>
      <c r="O3876" s="45"/>
      <c r="P3876" s="45"/>
      <c r="Q3876" s="45"/>
      <c r="R3876" s="45"/>
      <c r="S3876" s="1">
        <f t="shared" si="500"/>
        <v>0</v>
      </c>
      <c r="T3876" s="1">
        <f t="shared" si="501"/>
        <v>0</v>
      </c>
      <c r="U3876" s="1">
        <f t="shared" si="502"/>
        <v>0</v>
      </c>
      <c r="V3876" s="1">
        <f t="shared" si="503"/>
        <v>0</v>
      </c>
      <c r="W3876" s="1">
        <f t="shared" si="504"/>
        <v>0</v>
      </c>
      <c r="X3876" s="1">
        <f t="shared" si="505"/>
        <v>0</v>
      </c>
      <c r="Y3876"/>
      <c r="Z3876"/>
      <c r="AA3876"/>
      <c r="AB3876"/>
      <c r="AC3876"/>
      <c r="AD3876"/>
      <c r="AE3876"/>
      <c r="AF3876"/>
      <c r="AG3876"/>
      <c r="AH3876"/>
      <c r="AI3876"/>
      <c r="AJ3876"/>
    </row>
    <row r="3877" spans="1:36" ht="14.25" customHeight="1">
      <c r="A3877" s="41" t="b">
        <f t="shared" si="498"/>
        <v>0</v>
      </c>
      <c r="B3877" s="41">
        <f t="shared" si="499"/>
        <v>3876</v>
      </c>
      <c r="C3877" s="25"/>
      <c r="N3877" s="45"/>
      <c r="O3877" s="45"/>
      <c r="P3877" s="45"/>
      <c r="Q3877" s="45"/>
      <c r="R3877" s="45"/>
      <c r="S3877" s="1">
        <f t="shared" si="500"/>
        <v>0</v>
      </c>
      <c r="T3877" s="1">
        <f t="shared" si="501"/>
        <v>0</v>
      </c>
      <c r="U3877" s="1">
        <f t="shared" si="502"/>
        <v>0</v>
      </c>
      <c r="V3877" s="1">
        <f t="shared" si="503"/>
        <v>0</v>
      </c>
      <c r="W3877" s="1">
        <f t="shared" si="504"/>
        <v>0</v>
      </c>
      <c r="X3877" s="1">
        <f t="shared" si="505"/>
        <v>0</v>
      </c>
      <c r="Y3877"/>
      <c r="Z3877"/>
      <c r="AA3877"/>
      <c r="AB3877"/>
      <c r="AC3877"/>
      <c r="AD3877"/>
      <c r="AE3877"/>
      <c r="AF3877"/>
      <c r="AG3877"/>
      <c r="AH3877"/>
      <c r="AI3877"/>
      <c r="AJ3877"/>
    </row>
    <row r="3878" spans="1:36" ht="14.25" customHeight="1">
      <c r="A3878" s="41" t="b">
        <f t="shared" si="498"/>
        <v>0</v>
      </c>
      <c r="B3878" s="41">
        <f t="shared" si="499"/>
        <v>3877</v>
      </c>
      <c r="C3878" s="25"/>
      <c r="N3878" s="45"/>
      <c r="O3878" s="45"/>
      <c r="P3878" s="45"/>
      <c r="Q3878" s="45"/>
      <c r="R3878" s="45"/>
      <c r="S3878" s="1">
        <f t="shared" si="500"/>
        <v>0</v>
      </c>
      <c r="T3878" s="1">
        <f t="shared" si="501"/>
        <v>0</v>
      </c>
      <c r="U3878" s="1">
        <f t="shared" si="502"/>
        <v>0</v>
      </c>
      <c r="V3878" s="1">
        <f t="shared" si="503"/>
        <v>0</v>
      </c>
      <c r="W3878" s="1">
        <f t="shared" si="504"/>
        <v>0</v>
      </c>
      <c r="X3878" s="1">
        <f t="shared" si="505"/>
        <v>0</v>
      </c>
      <c r="Y3878"/>
      <c r="Z3878"/>
      <c r="AA3878"/>
      <c r="AB3878"/>
      <c r="AC3878"/>
      <c r="AD3878"/>
      <c r="AE3878"/>
      <c r="AF3878"/>
      <c r="AG3878"/>
      <c r="AH3878"/>
      <c r="AI3878"/>
      <c r="AJ3878"/>
    </row>
    <row r="3879" spans="1:36" ht="14.25" customHeight="1">
      <c r="A3879" s="41" t="b">
        <f t="shared" si="498"/>
        <v>0</v>
      </c>
      <c r="B3879" s="41">
        <f t="shared" si="499"/>
        <v>3878</v>
      </c>
      <c r="C3879" s="25"/>
      <c r="N3879" s="45"/>
      <c r="O3879" s="45"/>
      <c r="P3879" s="45"/>
      <c r="Q3879" s="45"/>
      <c r="R3879" s="45"/>
      <c r="S3879" s="1">
        <f t="shared" si="500"/>
        <v>0</v>
      </c>
      <c r="T3879" s="1">
        <f t="shared" si="501"/>
        <v>0</v>
      </c>
      <c r="U3879" s="1">
        <f t="shared" si="502"/>
        <v>0</v>
      </c>
      <c r="V3879" s="1">
        <f t="shared" si="503"/>
        <v>0</v>
      </c>
      <c r="W3879" s="1">
        <f t="shared" si="504"/>
        <v>0</v>
      </c>
      <c r="X3879" s="1">
        <f t="shared" si="505"/>
        <v>0</v>
      </c>
      <c r="Y3879"/>
      <c r="Z3879"/>
      <c r="AA3879"/>
      <c r="AB3879"/>
      <c r="AC3879"/>
      <c r="AD3879"/>
      <c r="AE3879"/>
      <c r="AF3879"/>
      <c r="AG3879"/>
      <c r="AH3879"/>
      <c r="AI3879"/>
      <c r="AJ3879"/>
    </row>
    <row r="3880" spans="1:36" ht="14.25" customHeight="1">
      <c r="A3880" s="41" t="b">
        <f t="shared" si="498"/>
        <v>0</v>
      </c>
      <c r="B3880" s="41">
        <f t="shared" si="499"/>
        <v>3879</v>
      </c>
      <c r="C3880" s="25"/>
      <c r="N3880" s="45"/>
      <c r="O3880" s="45"/>
      <c r="P3880" s="45"/>
      <c r="Q3880" s="45"/>
      <c r="R3880" s="45"/>
      <c r="S3880" s="1">
        <f t="shared" si="500"/>
        <v>0</v>
      </c>
      <c r="T3880" s="1">
        <f t="shared" si="501"/>
        <v>0</v>
      </c>
      <c r="U3880" s="1">
        <f t="shared" si="502"/>
        <v>0</v>
      </c>
      <c r="V3880" s="1">
        <f t="shared" si="503"/>
        <v>0</v>
      </c>
      <c r="W3880" s="1">
        <f t="shared" si="504"/>
        <v>0</v>
      </c>
      <c r="X3880" s="1">
        <f t="shared" si="505"/>
        <v>0</v>
      </c>
      <c r="Y3880"/>
      <c r="Z3880"/>
      <c r="AA3880"/>
      <c r="AB3880"/>
      <c r="AC3880"/>
      <c r="AD3880"/>
      <c r="AE3880"/>
      <c r="AF3880"/>
      <c r="AG3880"/>
      <c r="AH3880"/>
      <c r="AI3880"/>
      <c r="AJ3880"/>
    </row>
    <row r="3881" spans="1:36" ht="14.25" customHeight="1">
      <c r="A3881" s="41" t="b">
        <f t="shared" si="498"/>
        <v>0</v>
      </c>
      <c r="B3881" s="41">
        <f t="shared" si="499"/>
        <v>3880</v>
      </c>
      <c r="C3881" s="25"/>
      <c r="N3881" s="45"/>
      <c r="O3881" s="45"/>
      <c r="P3881" s="45"/>
      <c r="Q3881" s="45"/>
      <c r="R3881" s="45"/>
      <c r="S3881" s="1">
        <f t="shared" si="500"/>
        <v>0</v>
      </c>
      <c r="T3881" s="1">
        <f t="shared" si="501"/>
        <v>0</v>
      </c>
      <c r="U3881" s="1">
        <f t="shared" si="502"/>
        <v>0</v>
      </c>
      <c r="V3881" s="1">
        <f t="shared" si="503"/>
        <v>0</v>
      </c>
      <c r="W3881" s="1">
        <f t="shared" si="504"/>
        <v>0</v>
      </c>
      <c r="X3881" s="1">
        <f t="shared" si="505"/>
        <v>0</v>
      </c>
      <c r="Y3881"/>
      <c r="Z3881"/>
      <c r="AA3881"/>
      <c r="AB3881"/>
      <c r="AC3881"/>
      <c r="AD3881"/>
      <c r="AE3881"/>
      <c r="AF3881"/>
      <c r="AG3881"/>
      <c r="AH3881"/>
      <c r="AI3881"/>
      <c r="AJ3881"/>
    </row>
    <row r="3882" spans="1:36" ht="14.25" customHeight="1">
      <c r="A3882" s="41" t="b">
        <f t="shared" si="498"/>
        <v>0</v>
      </c>
      <c r="B3882" s="41">
        <f t="shared" si="499"/>
        <v>3881</v>
      </c>
      <c r="C3882" s="25"/>
      <c r="N3882" s="45"/>
      <c r="O3882" s="45"/>
      <c r="P3882" s="45"/>
      <c r="Q3882" s="45"/>
      <c r="R3882" s="45"/>
      <c r="S3882" s="1">
        <f t="shared" si="500"/>
        <v>0</v>
      </c>
      <c r="T3882" s="1">
        <f t="shared" si="501"/>
        <v>0</v>
      </c>
      <c r="U3882" s="1">
        <f t="shared" si="502"/>
        <v>0</v>
      </c>
      <c r="V3882" s="1">
        <f t="shared" si="503"/>
        <v>0</v>
      </c>
      <c r="W3882" s="1">
        <f t="shared" si="504"/>
        <v>0</v>
      </c>
      <c r="X3882" s="1">
        <f t="shared" si="505"/>
        <v>0</v>
      </c>
      <c r="Y3882"/>
      <c r="Z3882"/>
      <c r="AA3882"/>
      <c r="AB3882"/>
      <c r="AC3882"/>
      <c r="AD3882"/>
      <c r="AE3882"/>
      <c r="AF3882"/>
      <c r="AG3882"/>
      <c r="AH3882"/>
      <c r="AI3882"/>
      <c r="AJ3882"/>
    </row>
    <row r="3883" spans="1:36" ht="14.25" customHeight="1">
      <c r="A3883" s="41" t="b">
        <f t="shared" si="498"/>
        <v>0</v>
      </c>
      <c r="B3883" s="41">
        <f t="shared" si="499"/>
        <v>3882</v>
      </c>
      <c r="C3883" s="25"/>
      <c r="N3883" s="45"/>
      <c r="O3883" s="45"/>
      <c r="P3883" s="45"/>
      <c r="Q3883" s="45"/>
      <c r="R3883" s="45"/>
      <c r="S3883" s="1">
        <f t="shared" si="500"/>
        <v>0</v>
      </c>
      <c r="T3883" s="1">
        <f t="shared" si="501"/>
        <v>0</v>
      </c>
      <c r="U3883" s="1">
        <f t="shared" si="502"/>
        <v>0</v>
      </c>
      <c r="V3883" s="1">
        <f t="shared" si="503"/>
        <v>0</v>
      </c>
      <c r="W3883" s="1">
        <f t="shared" si="504"/>
        <v>0</v>
      </c>
      <c r="X3883" s="1">
        <f t="shared" si="505"/>
        <v>0</v>
      </c>
      <c r="Y3883"/>
      <c r="Z3883"/>
      <c r="AA3883"/>
      <c r="AB3883"/>
      <c r="AC3883"/>
      <c r="AD3883"/>
      <c r="AE3883"/>
      <c r="AF3883"/>
      <c r="AG3883"/>
      <c r="AH3883"/>
      <c r="AI3883"/>
      <c r="AJ3883"/>
    </row>
    <row r="3884" spans="1:36" ht="14.25" customHeight="1">
      <c r="A3884" s="41" t="b">
        <f t="shared" si="498"/>
        <v>0</v>
      </c>
      <c r="B3884" s="41">
        <f t="shared" si="499"/>
        <v>3883</v>
      </c>
      <c r="C3884" s="25"/>
      <c r="N3884" s="45"/>
      <c r="O3884" s="45"/>
      <c r="P3884" s="45"/>
      <c r="Q3884" s="45"/>
      <c r="R3884" s="45"/>
      <c r="S3884" s="1">
        <f t="shared" si="500"/>
        <v>0</v>
      </c>
      <c r="T3884" s="1">
        <f t="shared" si="501"/>
        <v>0</v>
      </c>
      <c r="U3884" s="1">
        <f t="shared" si="502"/>
        <v>0</v>
      </c>
      <c r="V3884" s="1">
        <f t="shared" si="503"/>
        <v>0</v>
      </c>
      <c r="W3884" s="1">
        <f t="shared" si="504"/>
        <v>0</v>
      </c>
      <c r="X3884" s="1">
        <f t="shared" si="505"/>
        <v>0</v>
      </c>
      <c r="Y3884"/>
      <c r="Z3884"/>
      <c r="AA3884"/>
      <c r="AB3884"/>
      <c r="AC3884"/>
      <c r="AD3884"/>
      <c r="AE3884"/>
      <c r="AF3884"/>
      <c r="AG3884"/>
      <c r="AH3884"/>
      <c r="AI3884"/>
      <c r="AJ3884"/>
    </row>
    <row r="3885" spans="1:36" ht="14.25" customHeight="1">
      <c r="A3885" s="41" t="b">
        <f t="shared" si="498"/>
        <v>0</v>
      </c>
      <c r="B3885" s="41">
        <f t="shared" si="499"/>
        <v>3884</v>
      </c>
      <c r="C3885" s="25"/>
      <c r="N3885" s="45"/>
      <c r="O3885" s="45"/>
      <c r="P3885" s="45"/>
      <c r="Q3885" s="45"/>
      <c r="R3885" s="45"/>
      <c r="S3885" s="1">
        <f t="shared" si="500"/>
        <v>0</v>
      </c>
      <c r="T3885" s="1">
        <f t="shared" si="501"/>
        <v>0</v>
      </c>
      <c r="U3885" s="1">
        <f t="shared" si="502"/>
        <v>0</v>
      </c>
      <c r="V3885" s="1">
        <f t="shared" si="503"/>
        <v>0</v>
      </c>
      <c r="W3885" s="1">
        <f t="shared" si="504"/>
        <v>0</v>
      </c>
      <c r="X3885" s="1">
        <f t="shared" si="505"/>
        <v>0</v>
      </c>
      <c r="Y3885"/>
      <c r="Z3885"/>
      <c r="AA3885"/>
      <c r="AB3885"/>
      <c r="AC3885"/>
      <c r="AD3885"/>
      <c r="AE3885"/>
      <c r="AF3885"/>
      <c r="AG3885"/>
      <c r="AH3885"/>
      <c r="AI3885"/>
      <c r="AJ3885"/>
    </row>
    <row r="3886" spans="1:36" ht="14.25" customHeight="1">
      <c r="A3886" s="41" t="b">
        <f t="shared" si="498"/>
        <v>0</v>
      </c>
      <c r="B3886" s="41">
        <f t="shared" si="499"/>
        <v>3885</v>
      </c>
      <c r="C3886" s="25"/>
      <c r="N3886" s="45"/>
      <c r="O3886" s="45"/>
      <c r="P3886" s="45"/>
      <c r="Q3886" s="45"/>
      <c r="R3886" s="45"/>
      <c r="S3886" s="1">
        <f t="shared" si="500"/>
        <v>0</v>
      </c>
      <c r="T3886" s="1">
        <f t="shared" si="501"/>
        <v>0</v>
      </c>
      <c r="U3886" s="1">
        <f t="shared" si="502"/>
        <v>0</v>
      </c>
      <c r="V3886" s="1">
        <f t="shared" si="503"/>
        <v>0</v>
      </c>
      <c r="W3886" s="1">
        <f t="shared" si="504"/>
        <v>0</v>
      </c>
      <c r="X3886" s="1">
        <f t="shared" si="505"/>
        <v>0</v>
      </c>
      <c r="Y3886"/>
      <c r="Z3886"/>
      <c r="AA3886"/>
      <c r="AB3886"/>
      <c r="AC3886"/>
      <c r="AD3886"/>
      <c r="AE3886"/>
      <c r="AF3886"/>
      <c r="AG3886"/>
      <c r="AH3886"/>
      <c r="AI3886"/>
      <c r="AJ3886"/>
    </row>
    <row r="3887" spans="1:36" ht="14.25" customHeight="1">
      <c r="A3887" s="41" t="b">
        <f t="shared" si="498"/>
        <v>0</v>
      </c>
      <c r="B3887" s="41">
        <f t="shared" si="499"/>
        <v>3886</v>
      </c>
      <c r="C3887" s="25"/>
      <c r="N3887" s="45"/>
      <c r="O3887" s="45"/>
      <c r="P3887" s="45"/>
      <c r="Q3887" s="45"/>
      <c r="R3887" s="45"/>
      <c r="S3887" s="1">
        <f t="shared" si="500"/>
        <v>0</v>
      </c>
      <c r="T3887" s="1">
        <f t="shared" si="501"/>
        <v>0</v>
      </c>
      <c r="U3887" s="1">
        <f t="shared" si="502"/>
        <v>0</v>
      </c>
      <c r="V3887" s="1">
        <f t="shared" si="503"/>
        <v>0</v>
      </c>
      <c r="W3887" s="1">
        <f t="shared" si="504"/>
        <v>0</v>
      </c>
      <c r="X3887" s="1">
        <f t="shared" si="505"/>
        <v>0</v>
      </c>
      <c r="Y3887"/>
      <c r="Z3887"/>
      <c r="AA3887"/>
      <c r="AB3887"/>
      <c r="AC3887"/>
      <c r="AD3887"/>
      <c r="AE3887"/>
      <c r="AF3887"/>
      <c r="AG3887"/>
      <c r="AH3887"/>
      <c r="AI3887"/>
      <c r="AJ3887"/>
    </row>
    <row r="3888" spans="1:36" ht="14.25" customHeight="1">
      <c r="A3888" s="41" t="b">
        <f t="shared" si="498"/>
        <v>0</v>
      </c>
      <c r="B3888" s="41">
        <f t="shared" si="499"/>
        <v>3887</v>
      </c>
      <c r="C3888" s="25"/>
      <c r="N3888" s="45"/>
      <c r="O3888" s="45"/>
      <c r="P3888" s="45"/>
      <c r="Q3888" s="45"/>
      <c r="R3888" s="45"/>
      <c r="S3888" s="1">
        <f t="shared" si="500"/>
        <v>0</v>
      </c>
      <c r="T3888" s="1">
        <f t="shared" si="501"/>
        <v>0</v>
      </c>
      <c r="U3888" s="1">
        <f t="shared" si="502"/>
        <v>0</v>
      </c>
      <c r="V3888" s="1">
        <f t="shared" si="503"/>
        <v>0</v>
      </c>
      <c r="W3888" s="1">
        <f t="shared" si="504"/>
        <v>0</v>
      </c>
      <c r="X3888" s="1">
        <f t="shared" si="505"/>
        <v>0</v>
      </c>
      <c r="Y3888"/>
      <c r="Z3888"/>
      <c r="AA3888"/>
      <c r="AB3888"/>
      <c r="AC3888"/>
      <c r="AD3888"/>
      <c r="AE3888"/>
      <c r="AF3888"/>
      <c r="AG3888"/>
      <c r="AH3888"/>
      <c r="AI3888"/>
      <c r="AJ3888"/>
    </row>
    <row r="3889" spans="1:36" ht="14.25" customHeight="1">
      <c r="A3889" s="41" t="b">
        <f t="shared" si="498"/>
        <v>0</v>
      </c>
      <c r="B3889" s="41">
        <f t="shared" si="499"/>
        <v>3888</v>
      </c>
      <c r="C3889" s="25"/>
      <c r="N3889" s="45"/>
      <c r="O3889" s="45"/>
      <c r="P3889" s="45"/>
      <c r="Q3889" s="45"/>
      <c r="R3889" s="45"/>
      <c r="S3889" s="1">
        <f t="shared" si="500"/>
        <v>0</v>
      </c>
      <c r="T3889" s="1">
        <f t="shared" si="501"/>
        <v>0</v>
      </c>
      <c r="U3889" s="1">
        <f t="shared" si="502"/>
        <v>0</v>
      </c>
      <c r="V3889" s="1">
        <f t="shared" si="503"/>
        <v>0</v>
      </c>
      <c r="W3889" s="1">
        <f t="shared" si="504"/>
        <v>0</v>
      </c>
      <c r="X3889" s="1">
        <f t="shared" si="505"/>
        <v>0</v>
      </c>
      <c r="Y3889"/>
      <c r="Z3889"/>
      <c r="AA3889"/>
      <c r="AB3889"/>
      <c r="AC3889"/>
      <c r="AD3889"/>
      <c r="AE3889"/>
      <c r="AF3889"/>
      <c r="AG3889"/>
      <c r="AH3889"/>
      <c r="AI3889"/>
      <c r="AJ3889"/>
    </row>
    <row r="3890" spans="1:36" ht="14.25" customHeight="1">
      <c r="A3890" s="41" t="b">
        <f t="shared" si="498"/>
        <v>0</v>
      </c>
      <c r="B3890" s="41">
        <f t="shared" si="499"/>
        <v>3889</v>
      </c>
      <c r="C3890" s="25"/>
      <c r="N3890" s="45"/>
      <c r="O3890" s="45"/>
      <c r="P3890" s="45"/>
      <c r="Q3890" s="45"/>
      <c r="R3890" s="45"/>
      <c r="S3890" s="1">
        <f t="shared" si="500"/>
        <v>0</v>
      </c>
      <c r="T3890" s="1">
        <f t="shared" si="501"/>
        <v>0</v>
      </c>
      <c r="U3890" s="1">
        <f t="shared" si="502"/>
        <v>0</v>
      </c>
      <c r="V3890" s="1">
        <f t="shared" si="503"/>
        <v>0</v>
      </c>
      <c r="W3890" s="1">
        <f t="shared" si="504"/>
        <v>0</v>
      </c>
      <c r="X3890" s="1">
        <f t="shared" si="505"/>
        <v>0</v>
      </c>
      <c r="Y3890"/>
      <c r="Z3890"/>
      <c r="AA3890"/>
      <c r="AB3890"/>
      <c r="AC3890"/>
      <c r="AD3890"/>
      <c r="AE3890"/>
      <c r="AF3890"/>
      <c r="AG3890"/>
      <c r="AH3890"/>
      <c r="AI3890"/>
      <c r="AJ3890"/>
    </row>
    <row r="3891" spans="1:36" ht="14.25" customHeight="1">
      <c r="A3891" s="41" t="b">
        <f t="shared" si="498"/>
        <v>0</v>
      </c>
      <c r="B3891" s="41">
        <f t="shared" si="499"/>
        <v>3890</v>
      </c>
      <c r="C3891" s="25"/>
      <c r="N3891" s="45"/>
      <c r="O3891" s="45"/>
      <c r="P3891" s="45"/>
      <c r="Q3891" s="45"/>
      <c r="R3891" s="45"/>
      <c r="S3891" s="1">
        <f t="shared" si="500"/>
        <v>0</v>
      </c>
      <c r="T3891" s="1">
        <f t="shared" si="501"/>
        <v>0</v>
      </c>
      <c r="U3891" s="1">
        <f t="shared" si="502"/>
        <v>0</v>
      </c>
      <c r="V3891" s="1">
        <f t="shared" si="503"/>
        <v>0</v>
      </c>
      <c r="W3891" s="1">
        <f t="shared" si="504"/>
        <v>0</v>
      </c>
      <c r="X3891" s="1">
        <f t="shared" si="505"/>
        <v>0</v>
      </c>
      <c r="Y3891"/>
      <c r="Z3891"/>
      <c r="AA3891"/>
      <c r="AB3891"/>
      <c r="AC3891"/>
      <c r="AD3891"/>
      <c r="AE3891"/>
      <c r="AF3891"/>
      <c r="AG3891"/>
      <c r="AH3891"/>
      <c r="AI3891"/>
      <c r="AJ3891"/>
    </row>
    <row r="3892" spans="1:36" ht="14.25" customHeight="1">
      <c r="A3892" s="41" t="b">
        <f t="shared" si="498"/>
        <v>0</v>
      </c>
      <c r="B3892" s="41">
        <f t="shared" si="499"/>
        <v>3891</v>
      </c>
      <c r="C3892" s="25"/>
      <c r="N3892" s="45"/>
      <c r="O3892" s="45"/>
      <c r="P3892" s="45"/>
      <c r="Q3892" s="45"/>
      <c r="R3892" s="45"/>
      <c r="S3892" s="1">
        <f t="shared" si="500"/>
        <v>0</v>
      </c>
      <c r="T3892" s="1">
        <f t="shared" si="501"/>
        <v>0</v>
      </c>
      <c r="U3892" s="1">
        <f t="shared" si="502"/>
        <v>0</v>
      </c>
      <c r="V3892" s="1">
        <f t="shared" si="503"/>
        <v>0</v>
      </c>
      <c r="W3892" s="1">
        <f t="shared" si="504"/>
        <v>0</v>
      </c>
      <c r="X3892" s="1">
        <f t="shared" si="505"/>
        <v>0</v>
      </c>
      <c r="Y3892"/>
      <c r="Z3892"/>
      <c r="AA3892"/>
      <c r="AB3892"/>
      <c r="AC3892"/>
      <c r="AD3892"/>
      <c r="AE3892"/>
      <c r="AF3892"/>
      <c r="AG3892"/>
      <c r="AH3892"/>
      <c r="AI3892"/>
      <c r="AJ3892"/>
    </row>
    <row r="3893" spans="1:36" ht="14.25" customHeight="1">
      <c r="A3893" s="41" t="b">
        <f t="shared" si="498"/>
        <v>0</v>
      </c>
      <c r="B3893" s="41">
        <f t="shared" si="499"/>
        <v>3892</v>
      </c>
      <c r="C3893" s="25"/>
      <c r="N3893" s="45"/>
      <c r="O3893" s="45"/>
      <c r="P3893" s="45"/>
      <c r="Q3893" s="45"/>
      <c r="R3893" s="45"/>
      <c r="S3893" s="1">
        <f t="shared" si="500"/>
        <v>0</v>
      </c>
      <c r="T3893" s="1">
        <f t="shared" si="501"/>
        <v>0</v>
      </c>
      <c r="U3893" s="1">
        <f t="shared" si="502"/>
        <v>0</v>
      </c>
      <c r="V3893" s="1">
        <f t="shared" si="503"/>
        <v>0</v>
      </c>
      <c r="W3893" s="1">
        <f t="shared" si="504"/>
        <v>0</v>
      </c>
      <c r="X3893" s="1">
        <f t="shared" si="505"/>
        <v>0</v>
      </c>
      <c r="Y3893"/>
      <c r="Z3893"/>
      <c r="AA3893"/>
      <c r="AB3893"/>
      <c r="AC3893"/>
      <c r="AD3893"/>
      <c r="AE3893"/>
      <c r="AF3893"/>
      <c r="AG3893"/>
      <c r="AH3893"/>
      <c r="AI3893"/>
      <c r="AJ3893"/>
    </row>
    <row r="3894" spans="1:36" ht="14.25" customHeight="1">
      <c r="A3894" s="41" t="b">
        <f t="shared" si="498"/>
        <v>0</v>
      </c>
      <c r="B3894" s="41">
        <f t="shared" si="499"/>
        <v>3893</v>
      </c>
      <c r="C3894" s="25"/>
      <c r="N3894" s="45"/>
      <c r="O3894" s="45"/>
      <c r="P3894" s="45"/>
      <c r="Q3894" s="45"/>
      <c r="R3894" s="45"/>
      <c r="S3894" s="1">
        <f t="shared" si="500"/>
        <v>0</v>
      </c>
      <c r="T3894" s="1">
        <f t="shared" si="501"/>
        <v>0</v>
      </c>
      <c r="U3894" s="1">
        <f t="shared" si="502"/>
        <v>0</v>
      </c>
      <c r="V3894" s="1">
        <f t="shared" si="503"/>
        <v>0</v>
      </c>
      <c r="W3894" s="1">
        <f t="shared" si="504"/>
        <v>0</v>
      </c>
      <c r="X3894" s="1">
        <f t="shared" si="505"/>
        <v>0</v>
      </c>
      <c r="Y3894"/>
      <c r="Z3894"/>
      <c r="AA3894"/>
      <c r="AB3894"/>
      <c r="AC3894"/>
      <c r="AD3894"/>
      <c r="AE3894"/>
      <c r="AF3894"/>
      <c r="AG3894"/>
      <c r="AH3894"/>
      <c r="AI3894"/>
      <c r="AJ3894"/>
    </row>
    <row r="3895" spans="1:36" ht="14.25" customHeight="1">
      <c r="A3895" s="41" t="b">
        <f t="shared" si="498"/>
        <v>0</v>
      </c>
      <c r="B3895" s="41">
        <f t="shared" si="499"/>
        <v>3894</v>
      </c>
      <c r="C3895" s="25"/>
      <c r="N3895" s="45"/>
      <c r="O3895" s="45"/>
      <c r="P3895" s="45"/>
      <c r="Q3895" s="45"/>
      <c r="R3895" s="45"/>
      <c r="S3895" s="1">
        <f t="shared" si="500"/>
        <v>0</v>
      </c>
      <c r="T3895" s="1">
        <f t="shared" si="501"/>
        <v>0</v>
      </c>
      <c r="U3895" s="1">
        <f t="shared" si="502"/>
        <v>0</v>
      </c>
      <c r="V3895" s="1">
        <f t="shared" si="503"/>
        <v>0</v>
      </c>
      <c r="W3895" s="1">
        <f t="shared" si="504"/>
        <v>0</v>
      </c>
      <c r="X3895" s="1">
        <f t="shared" si="505"/>
        <v>0</v>
      </c>
      <c r="Y3895"/>
      <c r="Z3895"/>
      <c r="AA3895"/>
      <c r="AB3895"/>
      <c r="AC3895"/>
      <c r="AD3895"/>
      <c r="AE3895"/>
      <c r="AF3895"/>
      <c r="AG3895"/>
      <c r="AH3895"/>
      <c r="AI3895"/>
      <c r="AJ3895"/>
    </row>
    <row r="3896" spans="1:36" ht="14.25" customHeight="1">
      <c r="A3896" s="41" t="b">
        <f t="shared" si="498"/>
        <v>0</v>
      </c>
      <c r="B3896" s="41">
        <f t="shared" si="499"/>
        <v>3895</v>
      </c>
      <c r="C3896" s="25"/>
      <c r="N3896" s="45"/>
      <c r="O3896" s="45"/>
      <c r="P3896" s="45"/>
      <c r="Q3896" s="45"/>
      <c r="R3896" s="45"/>
      <c r="S3896" s="1">
        <f t="shared" si="500"/>
        <v>0</v>
      </c>
      <c r="T3896" s="1">
        <f t="shared" si="501"/>
        <v>0</v>
      </c>
      <c r="U3896" s="1">
        <f t="shared" si="502"/>
        <v>0</v>
      </c>
      <c r="V3896" s="1">
        <f t="shared" si="503"/>
        <v>0</v>
      </c>
      <c r="W3896" s="1">
        <f t="shared" si="504"/>
        <v>0</v>
      </c>
      <c r="X3896" s="1">
        <f t="shared" si="505"/>
        <v>0</v>
      </c>
      <c r="Y3896"/>
      <c r="Z3896"/>
      <c r="AA3896"/>
      <c r="AB3896"/>
      <c r="AC3896"/>
      <c r="AD3896"/>
      <c r="AE3896"/>
      <c r="AF3896"/>
      <c r="AG3896"/>
      <c r="AH3896"/>
      <c r="AI3896"/>
      <c r="AJ3896"/>
    </row>
    <row r="3897" spans="1:36" ht="14.25" customHeight="1">
      <c r="A3897" s="41" t="b">
        <f t="shared" si="498"/>
        <v>0</v>
      </c>
      <c r="B3897" s="41">
        <f t="shared" si="499"/>
        <v>3896</v>
      </c>
      <c r="C3897" s="25"/>
      <c r="N3897" s="45"/>
      <c r="O3897" s="45"/>
      <c r="P3897" s="45"/>
      <c r="Q3897" s="45"/>
      <c r="R3897" s="45"/>
      <c r="S3897" s="1">
        <f t="shared" si="500"/>
        <v>0</v>
      </c>
      <c r="T3897" s="1">
        <f t="shared" si="501"/>
        <v>0</v>
      </c>
      <c r="U3897" s="1">
        <f t="shared" si="502"/>
        <v>0</v>
      </c>
      <c r="V3897" s="1">
        <f t="shared" si="503"/>
        <v>0</v>
      </c>
      <c r="W3897" s="1">
        <f t="shared" si="504"/>
        <v>0</v>
      </c>
      <c r="X3897" s="1">
        <f t="shared" si="505"/>
        <v>0</v>
      </c>
      <c r="Y3897"/>
      <c r="Z3897"/>
      <c r="AA3897"/>
      <c r="AB3897"/>
      <c r="AC3897"/>
      <c r="AD3897"/>
      <c r="AE3897"/>
      <c r="AF3897"/>
      <c r="AG3897"/>
      <c r="AH3897"/>
      <c r="AI3897"/>
      <c r="AJ3897"/>
    </row>
    <row r="3898" spans="1:36" ht="14.25" customHeight="1">
      <c r="A3898" s="41" t="b">
        <f t="shared" si="498"/>
        <v>0</v>
      </c>
      <c r="B3898" s="41">
        <f t="shared" si="499"/>
        <v>3897</v>
      </c>
      <c r="C3898" s="25"/>
      <c r="N3898" s="45"/>
      <c r="O3898" s="45"/>
      <c r="P3898" s="45"/>
      <c r="Q3898" s="45"/>
      <c r="R3898" s="45"/>
      <c r="S3898" s="1">
        <f t="shared" si="500"/>
        <v>0</v>
      </c>
      <c r="T3898" s="1">
        <f t="shared" si="501"/>
        <v>0</v>
      </c>
      <c r="U3898" s="1">
        <f t="shared" si="502"/>
        <v>0</v>
      </c>
      <c r="V3898" s="1">
        <f t="shared" si="503"/>
        <v>0</v>
      </c>
      <c r="W3898" s="1">
        <f t="shared" si="504"/>
        <v>0</v>
      </c>
      <c r="X3898" s="1">
        <f t="shared" si="505"/>
        <v>0</v>
      </c>
      <c r="Y3898"/>
      <c r="Z3898"/>
      <c r="AA3898"/>
      <c r="AB3898"/>
      <c r="AC3898"/>
      <c r="AD3898"/>
      <c r="AE3898"/>
      <c r="AF3898"/>
      <c r="AG3898"/>
      <c r="AH3898"/>
      <c r="AI3898"/>
      <c r="AJ3898"/>
    </row>
    <row r="3899" spans="1:36" ht="14.25" customHeight="1">
      <c r="A3899" s="41" t="b">
        <f t="shared" si="498"/>
        <v>0</v>
      </c>
      <c r="B3899" s="41">
        <f t="shared" si="499"/>
        <v>3898</v>
      </c>
      <c r="C3899" s="25"/>
      <c r="N3899" s="45"/>
      <c r="O3899" s="45"/>
      <c r="P3899" s="45"/>
      <c r="Q3899" s="45"/>
      <c r="R3899" s="45"/>
      <c r="S3899" s="1">
        <f t="shared" si="500"/>
        <v>0</v>
      </c>
      <c r="T3899" s="1">
        <f t="shared" si="501"/>
        <v>0</v>
      </c>
      <c r="U3899" s="1">
        <f t="shared" si="502"/>
        <v>0</v>
      </c>
      <c r="V3899" s="1">
        <f t="shared" si="503"/>
        <v>0</v>
      </c>
      <c r="W3899" s="1">
        <f t="shared" si="504"/>
        <v>0</v>
      </c>
      <c r="X3899" s="1">
        <f t="shared" si="505"/>
        <v>0</v>
      </c>
      <c r="Y3899"/>
      <c r="Z3899"/>
      <c r="AA3899"/>
      <c r="AB3899"/>
      <c r="AC3899"/>
      <c r="AD3899"/>
      <c r="AE3899"/>
      <c r="AF3899"/>
      <c r="AG3899"/>
      <c r="AH3899"/>
      <c r="AI3899"/>
      <c r="AJ3899"/>
    </row>
    <row r="3900" spans="1:36" ht="14.25" customHeight="1">
      <c r="A3900" s="41" t="b">
        <f t="shared" si="498"/>
        <v>0</v>
      </c>
      <c r="B3900" s="41">
        <f t="shared" si="499"/>
        <v>3899</v>
      </c>
      <c r="C3900" s="25"/>
      <c r="N3900" s="45"/>
      <c r="O3900" s="45"/>
      <c r="P3900" s="45"/>
      <c r="Q3900" s="45"/>
      <c r="R3900" s="45"/>
      <c r="S3900" s="1">
        <f t="shared" si="500"/>
        <v>0</v>
      </c>
      <c r="T3900" s="1">
        <f t="shared" si="501"/>
        <v>0</v>
      </c>
      <c r="U3900" s="1">
        <f t="shared" si="502"/>
        <v>0</v>
      </c>
      <c r="V3900" s="1">
        <f t="shared" si="503"/>
        <v>0</v>
      </c>
      <c r="W3900" s="1">
        <f t="shared" si="504"/>
        <v>0</v>
      </c>
      <c r="X3900" s="1">
        <f t="shared" si="505"/>
        <v>0</v>
      </c>
      <c r="Y3900"/>
      <c r="Z3900"/>
      <c r="AA3900"/>
      <c r="AB3900"/>
      <c r="AC3900"/>
      <c r="AD3900"/>
      <c r="AE3900"/>
      <c r="AF3900"/>
      <c r="AG3900"/>
      <c r="AH3900"/>
      <c r="AI3900"/>
      <c r="AJ3900"/>
    </row>
    <row r="3901" spans="1:36" ht="14.25" customHeight="1">
      <c r="A3901" s="41" t="b">
        <f t="shared" si="498"/>
        <v>0</v>
      </c>
      <c r="B3901" s="41">
        <f t="shared" si="499"/>
        <v>3900</v>
      </c>
      <c r="C3901" s="25"/>
      <c r="N3901" s="45"/>
      <c r="O3901" s="45"/>
      <c r="P3901" s="45"/>
      <c r="Q3901" s="45"/>
      <c r="R3901" s="45"/>
      <c r="S3901" s="1">
        <f t="shared" si="500"/>
        <v>0</v>
      </c>
      <c r="T3901" s="1">
        <f t="shared" si="501"/>
        <v>0</v>
      </c>
      <c r="U3901" s="1">
        <f t="shared" si="502"/>
        <v>0</v>
      </c>
      <c r="V3901" s="1">
        <f t="shared" si="503"/>
        <v>0</v>
      </c>
      <c r="W3901" s="1">
        <f t="shared" si="504"/>
        <v>0</v>
      </c>
      <c r="X3901" s="1">
        <f t="shared" si="505"/>
        <v>0</v>
      </c>
      <c r="Y3901"/>
      <c r="Z3901"/>
      <c r="AA3901"/>
      <c r="AB3901"/>
      <c r="AC3901"/>
      <c r="AD3901"/>
      <c r="AE3901"/>
      <c r="AF3901"/>
      <c r="AG3901"/>
      <c r="AH3901"/>
      <c r="AI3901"/>
      <c r="AJ3901"/>
    </row>
    <row r="3902" spans="1:36" ht="14.25" customHeight="1">
      <c r="A3902" s="41" t="b">
        <f t="shared" si="498"/>
        <v>0</v>
      </c>
      <c r="B3902" s="41">
        <f t="shared" si="499"/>
        <v>3901</v>
      </c>
      <c r="C3902" s="25"/>
      <c r="N3902" s="45"/>
      <c r="O3902" s="45"/>
      <c r="P3902" s="45"/>
      <c r="Q3902" s="45"/>
      <c r="R3902" s="45"/>
      <c r="S3902" s="1">
        <f t="shared" si="500"/>
        <v>0</v>
      </c>
      <c r="T3902" s="1">
        <f t="shared" si="501"/>
        <v>0</v>
      </c>
      <c r="U3902" s="1">
        <f t="shared" si="502"/>
        <v>0</v>
      </c>
      <c r="V3902" s="1">
        <f t="shared" si="503"/>
        <v>0</v>
      </c>
      <c r="W3902" s="1">
        <f t="shared" si="504"/>
        <v>0</v>
      </c>
      <c r="X3902" s="1">
        <f t="shared" si="505"/>
        <v>0</v>
      </c>
      <c r="Y3902"/>
      <c r="Z3902"/>
      <c r="AA3902"/>
      <c r="AB3902"/>
      <c r="AC3902"/>
      <c r="AD3902"/>
      <c r="AE3902"/>
      <c r="AF3902"/>
      <c r="AG3902"/>
      <c r="AH3902"/>
      <c r="AI3902"/>
      <c r="AJ3902"/>
    </row>
    <row r="3903" spans="1:36" ht="14.25" customHeight="1">
      <c r="A3903" s="41" t="b">
        <f t="shared" si="498"/>
        <v>0</v>
      </c>
      <c r="B3903" s="41">
        <f t="shared" si="499"/>
        <v>3902</v>
      </c>
      <c r="C3903" s="25"/>
      <c r="N3903" s="45"/>
      <c r="O3903" s="45"/>
      <c r="P3903" s="45"/>
      <c r="Q3903" s="45"/>
      <c r="R3903" s="45"/>
      <c r="S3903" s="1">
        <f t="shared" si="500"/>
        <v>0</v>
      </c>
      <c r="T3903" s="1">
        <f t="shared" si="501"/>
        <v>0</v>
      </c>
      <c r="U3903" s="1">
        <f t="shared" si="502"/>
        <v>0</v>
      </c>
      <c r="V3903" s="1">
        <f t="shared" si="503"/>
        <v>0</v>
      </c>
      <c r="W3903" s="1">
        <f t="shared" si="504"/>
        <v>0</v>
      </c>
      <c r="X3903" s="1">
        <f t="shared" si="505"/>
        <v>0</v>
      </c>
      <c r="Y3903"/>
      <c r="Z3903"/>
      <c r="AA3903"/>
      <c r="AB3903"/>
      <c r="AC3903"/>
      <c r="AD3903"/>
      <c r="AE3903"/>
      <c r="AF3903"/>
      <c r="AG3903"/>
      <c r="AH3903"/>
      <c r="AI3903"/>
      <c r="AJ3903"/>
    </row>
    <row r="3904" spans="1:36" ht="14.25" customHeight="1">
      <c r="A3904" s="41" t="b">
        <f t="shared" si="498"/>
        <v>0</v>
      </c>
      <c r="B3904" s="41">
        <f t="shared" si="499"/>
        <v>3903</v>
      </c>
      <c r="C3904" s="25"/>
      <c r="N3904" s="45"/>
      <c r="O3904" s="45"/>
      <c r="P3904" s="45"/>
      <c r="Q3904" s="45"/>
      <c r="R3904" s="45"/>
      <c r="S3904" s="1">
        <f t="shared" si="500"/>
        <v>0</v>
      </c>
      <c r="T3904" s="1">
        <f t="shared" si="501"/>
        <v>0</v>
      </c>
      <c r="U3904" s="1">
        <f t="shared" si="502"/>
        <v>0</v>
      </c>
      <c r="V3904" s="1">
        <f t="shared" si="503"/>
        <v>0</v>
      </c>
      <c r="W3904" s="1">
        <f t="shared" si="504"/>
        <v>0</v>
      </c>
      <c r="X3904" s="1">
        <f t="shared" si="505"/>
        <v>0</v>
      </c>
      <c r="Y3904"/>
      <c r="Z3904"/>
      <c r="AA3904"/>
      <c r="AB3904"/>
      <c r="AC3904"/>
      <c r="AD3904"/>
      <c r="AE3904"/>
      <c r="AF3904"/>
      <c r="AG3904"/>
      <c r="AH3904"/>
      <c r="AI3904"/>
      <c r="AJ3904"/>
    </row>
    <row r="3905" spans="1:36" ht="14.25" customHeight="1">
      <c r="A3905" s="41" t="b">
        <f t="shared" si="498"/>
        <v>0</v>
      </c>
      <c r="B3905" s="41">
        <f t="shared" si="499"/>
        <v>3904</v>
      </c>
      <c r="C3905" s="25"/>
      <c r="N3905" s="45"/>
      <c r="O3905" s="45"/>
      <c r="P3905" s="45"/>
      <c r="Q3905" s="45"/>
      <c r="R3905" s="45"/>
      <c r="S3905" s="1">
        <f t="shared" si="500"/>
        <v>0</v>
      </c>
      <c r="T3905" s="1">
        <f t="shared" si="501"/>
        <v>0</v>
      </c>
      <c r="U3905" s="1">
        <f t="shared" si="502"/>
        <v>0</v>
      </c>
      <c r="V3905" s="1">
        <f t="shared" si="503"/>
        <v>0</v>
      </c>
      <c r="W3905" s="1">
        <f t="shared" si="504"/>
        <v>0</v>
      </c>
      <c r="X3905" s="1">
        <f t="shared" si="505"/>
        <v>0</v>
      </c>
      <c r="Y3905"/>
      <c r="Z3905"/>
      <c r="AA3905"/>
      <c r="AB3905"/>
      <c r="AC3905"/>
      <c r="AD3905"/>
      <c r="AE3905"/>
      <c r="AF3905"/>
      <c r="AG3905"/>
      <c r="AH3905"/>
      <c r="AI3905"/>
      <c r="AJ3905"/>
    </row>
    <row r="3906" spans="1:36" ht="14.25" customHeight="1">
      <c r="A3906" s="41" t="b">
        <f t="shared" si="498"/>
        <v>0</v>
      </c>
      <c r="B3906" s="41">
        <f t="shared" si="499"/>
        <v>3905</v>
      </c>
      <c r="C3906" s="25"/>
      <c r="N3906" s="45"/>
      <c r="O3906" s="45"/>
      <c r="P3906" s="45"/>
      <c r="Q3906" s="45"/>
      <c r="R3906" s="45"/>
      <c r="S3906" s="1">
        <f t="shared" si="500"/>
        <v>0</v>
      </c>
      <c r="T3906" s="1">
        <f t="shared" si="501"/>
        <v>0</v>
      </c>
      <c r="U3906" s="1">
        <f t="shared" si="502"/>
        <v>0</v>
      </c>
      <c r="V3906" s="1">
        <f t="shared" si="503"/>
        <v>0</v>
      </c>
      <c r="W3906" s="1">
        <f t="shared" si="504"/>
        <v>0</v>
      </c>
      <c r="X3906" s="1">
        <f t="shared" si="505"/>
        <v>0</v>
      </c>
      <c r="Y3906"/>
      <c r="Z3906"/>
      <c r="AA3906"/>
      <c r="AB3906"/>
      <c r="AC3906"/>
      <c r="AD3906"/>
      <c r="AE3906"/>
      <c r="AF3906"/>
      <c r="AG3906"/>
      <c r="AH3906"/>
      <c r="AI3906"/>
      <c r="AJ3906"/>
    </row>
    <row r="3907" spans="1:36" ht="14.25" customHeight="1">
      <c r="A3907" s="41" t="b">
        <f t="shared" si="498"/>
        <v>0</v>
      </c>
      <c r="B3907" s="41">
        <f t="shared" si="499"/>
        <v>3906</v>
      </c>
      <c r="C3907" s="25"/>
      <c r="N3907" s="45"/>
      <c r="O3907" s="45"/>
      <c r="P3907" s="45"/>
      <c r="Q3907" s="45"/>
      <c r="R3907" s="45"/>
      <c r="S3907" s="1">
        <f t="shared" si="500"/>
        <v>0</v>
      </c>
      <c r="T3907" s="1">
        <f t="shared" si="501"/>
        <v>0</v>
      </c>
      <c r="U3907" s="1">
        <f t="shared" si="502"/>
        <v>0</v>
      </c>
      <c r="V3907" s="1">
        <f t="shared" si="503"/>
        <v>0</v>
      </c>
      <c r="W3907" s="1">
        <f t="shared" si="504"/>
        <v>0</v>
      </c>
      <c r="X3907" s="1">
        <f t="shared" si="505"/>
        <v>0</v>
      </c>
      <c r="Y3907"/>
      <c r="Z3907"/>
      <c r="AA3907"/>
      <c r="AB3907"/>
      <c r="AC3907"/>
      <c r="AD3907"/>
      <c r="AE3907"/>
      <c r="AF3907"/>
      <c r="AG3907"/>
      <c r="AH3907"/>
      <c r="AI3907"/>
      <c r="AJ3907"/>
    </row>
    <row r="3908" spans="1:36" ht="14.25" customHeight="1">
      <c r="A3908" s="41" t="b">
        <f t="shared" ref="A3908:A3971" si="506">IF(OR(COUNTIF(D3908:M3908, "NOT EXECUTED"), COUNTIF(D3908:M3908, "NOT COMPILED"), COUNTIF(D3908:M3908, "NOT EFFECTIVE")),TRUE,FALSE)</f>
        <v>0</v>
      </c>
      <c r="B3908" s="41">
        <f t="shared" ref="B3908:B3971" si="507">+B3907+1</f>
        <v>3907</v>
      </c>
      <c r="C3908" s="25"/>
      <c r="N3908" s="45"/>
      <c r="O3908" s="45"/>
      <c r="P3908" s="45"/>
      <c r="Q3908" s="45"/>
      <c r="R3908" s="45"/>
      <c r="S3908" s="1">
        <f t="shared" si="500"/>
        <v>0</v>
      </c>
      <c r="T3908" s="1">
        <f t="shared" si="501"/>
        <v>0</v>
      </c>
      <c r="U3908" s="1">
        <f t="shared" si="502"/>
        <v>0</v>
      </c>
      <c r="V3908" s="1">
        <f t="shared" si="503"/>
        <v>0</v>
      </c>
      <c r="W3908" s="1">
        <f t="shared" si="504"/>
        <v>0</v>
      </c>
      <c r="X3908" s="1">
        <f t="shared" si="505"/>
        <v>0</v>
      </c>
      <c r="Y3908"/>
      <c r="Z3908"/>
      <c r="AA3908"/>
      <c r="AB3908"/>
      <c r="AC3908"/>
      <c r="AD3908"/>
      <c r="AE3908"/>
      <c r="AF3908"/>
      <c r="AG3908"/>
      <c r="AH3908"/>
      <c r="AI3908"/>
      <c r="AJ3908"/>
    </row>
    <row r="3909" spans="1:36" ht="14.25" customHeight="1">
      <c r="A3909" s="41" t="b">
        <f t="shared" si="506"/>
        <v>0</v>
      </c>
      <c r="B3909" s="41">
        <f t="shared" si="507"/>
        <v>3908</v>
      </c>
      <c r="C3909" s="25"/>
      <c r="N3909" s="45"/>
      <c r="O3909" s="45"/>
      <c r="P3909" s="45"/>
      <c r="Q3909" s="45"/>
      <c r="R3909" s="45"/>
      <c r="S3909" s="1">
        <f t="shared" si="500"/>
        <v>0</v>
      </c>
      <c r="T3909" s="1">
        <f t="shared" si="501"/>
        <v>0</v>
      </c>
      <c r="U3909" s="1">
        <f t="shared" si="502"/>
        <v>0</v>
      </c>
      <c r="V3909" s="1">
        <f t="shared" si="503"/>
        <v>0</v>
      </c>
      <c r="W3909" s="1">
        <f t="shared" si="504"/>
        <v>0</v>
      </c>
      <c r="X3909" s="1">
        <f t="shared" si="505"/>
        <v>0</v>
      </c>
      <c r="Y3909"/>
      <c r="Z3909"/>
      <c r="AA3909"/>
      <c r="AB3909"/>
      <c r="AC3909"/>
      <c r="AD3909"/>
      <c r="AE3909"/>
      <c r="AF3909"/>
      <c r="AG3909"/>
      <c r="AH3909"/>
      <c r="AI3909"/>
      <c r="AJ3909"/>
    </row>
    <row r="3910" spans="1:36" ht="14.25" customHeight="1">
      <c r="A3910" s="41" t="b">
        <f t="shared" si="506"/>
        <v>0</v>
      </c>
      <c r="B3910" s="41">
        <f t="shared" si="507"/>
        <v>3909</v>
      </c>
      <c r="C3910" s="25"/>
      <c r="N3910" s="45"/>
      <c r="O3910" s="45"/>
      <c r="P3910" s="45"/>
      <c r="Q3910" s="45"/>
      <c r="R3910" s="45"/>
      <c r="S3910" s="1">
        <f t="shared" si="500"/>
        <v>0</v>
      </c>
      <c r="T3910" s="1">
        <f t="shared" si="501"/>
        <v>0</v>
      </c>
      <c r="U3910" s="1">
        <f t="shared" si="502"/>
        <v>0</v>
      </c>
      <c r="V3910" s="1">
        <f t="shared" si="503"/>
        <v>0</v>
      </c>
      <c r="W3910" s="1">
        <f t="shared" si="504"/>
        <v>0</v>
      </c>
      <c r="X3910" s="1">
        <f t="shared" si="505"/>
        <v>0</v>
      </c>
      <c r="Y3910"/>
      <c r="Z3910"/>
      <c r="AA3910"/>
      <c r="AB3910"/>
      <c r="AC3910"/>
      <c r="AD3910"/>
      <c r="AE3910"/>
      <c r="AF3910"/>
      <c r="AG3910"/>
      <c r="AH3910"/>
      <c r="AI3910"/>
      <c r="AJ3910"/>
    </row>
    <row r="3911" spans="1:36" ht="14.25" customHeight="1">
      <c r="A3911" s="41" t="b">
        <f t="shared" si="506"/>
        <v>0</v>
      </c>
      <c r="B3911" s="41">
        <f t="shared" si="507"/>
        <v>3910</v>
      </c>
      <c r="C3911" s="25"/>
      <c r="N3911" s="45"/>
      <c r="O3911" s="45"/>
      <c r="P3911" s="45"/>
      <c r="Q3911" s="45"/>
      <c r="R3911" s="45"/>
      <c r="S3911" s="1">
        <f t="shared" si="500"/>
        <v>0</v>
      </c>
      <c r="T3911" s="1">
        <f t="shared" si="501"/>
        <v>0</v>
      </c>
      <c r="U3911" s="1">
        <f t="shared" si="502"/>
        <v>0</v>
      </c>
      <c r="V3911" s="1">
        <f t="shared" si="503"/>
        <v>0</v>
      </c>
      <c r="W3911" s="1">
        <f t="shared" si="504"/>
        <v>0</v>
      </c>
      <c r="X3911" s="1">
        <f t="shared" si="505"/>
        <v>0</v>
      </c>
      <c r="Y3911"/>
      <c r="Z3911"/>
      <c r="AA3911"/>
      <c r="AB3911"/>
      <c r="AC3911"/>
      <c r="AD3911"/>
      <c r="AE3911"/>
      <c r="AF3911"/>
      <c r="AG3911"/>
      <c r="AH3911"/>
      <c r="AI3911"/>
      <c r="AJ3911"/>
    </row>
    <row r="3912" spans="1:36" ht="14.25" customHeight="1">
      <c r="A3912" s="41" t="b">
        <f t="shared" si="506"/>
        <v>0</v>
      </c>
      <c r="B3912" s="41">
        <f t="shared" si="507"/>
        <v>3911</v>
      </c>
      <c r="C3912" s="25"/>
      <c r="N3912" s="45"/>
      <c r="O3912" s="45"/>
      <c r="P3912" s="45"/>
      <c r="Q3912" s="45"/>
      <c r="R3912" s="45"/>
      <c r="S3912" s="1">
        <f t="shared" si="500"/>
        <v>0</v>
      </c>
      <c r="T3912" s="1">
        <f t="shared" si="501"/>
        <v>0</v>
      </c>
      <c r="U3912" s="1">
        <f t="shared" si="502"/>
        <v>0</v>
      </c>
      <c r="V3912" s="1">
        <f t="shared" si="503"/>
        <v>0</v>
      </c>
      <c r="W3912" s="1">
        <f t="shared" si="504"/>
        <v>0</v>
      </c>
      <c r="X3912" s="1">
        <f t="shared" si="505"/>
        <v>0</v>
      </c>
      <c r="Y3912"/>
      <c r="Z3912"/>
      <c r="AA3912"/>
      <c r="AB3912"/>
      <c r="AC3912"/>
      <c r="AD3912"/>
      <c r="AE3912"/>
      <c r="AF3912"/>
      <c r="AG3912"/>
      <c r="AH3912"/>
      <c r="AI3912"/>
      <c r="AJ3912"/>
    </row>
    <row r="3913" spans="1:36" ht="14.25" customHeight="1">
      <c r="A3913" s="41" t="b">
        <f t="shared" si="506"/>
        <v>0</v>
      </c>
      <c r="B3913" s="41">
        <f t="shared" si="507"/>
        <v>3912</v>
      </c>
      <c r="C3913" s="25"/>
      <c r="N3913" s="45"/>
      <c r="O3913" s="45"/>
      <c r="P3913" s="45"/>
      <c r="Q3913" s="45"/>
      <c r="R3913" s="45"/>
      <c r="S3913" s="1">
        <f t="shared" si="500"/>
        <v>0</v>
      </c>
      <c r="T3913" s="1">
        <f t="shared" si="501"/>
        <v>0</v>
      </c>
      <c r="U3913" s="1">
        <f t="shared" si="502"/>
        <v>0</v>
      </c>
      <c r="V3913" s="1">
        <f t="shared" si="503"/>
        <v>0</v>
      </c>
      <c r="W3913" s="1">
        <f t="shared" si="504"/>
        <v>0</v>
      </c>
      <c r="X3913" s="1">
        <f t="shared" si="505"/>
        <v>0</v>
      </c>
      <c r="Y3913"/>
      <c r="Z3913"/>
      <c r="AA3913"/>
      <c r="AB3913"/>
      <c r="AC3913"/>
      <c r="AD3913"/>
      <c r="AE3913"/>
      <c r="AF3913"/>
      <c r="AG3913"/>
      <c r="AH3913"/>
      <c r="AI3913"/>
      <c r="AJ3913"/>
    </row>
    <row r="3914" spans="1:36" ht="14.25" customHeight="1">
      <c r="A3914" s="41" t="b">
        <f t="shared" si="506"/>
        <v>0</v>
      </c>
      <c r="B3914" s="41">
        <f t="shared" si="507"/>
        <v>3913</v>
      </c>
      <c r="C3914" s="25"/>
      <c r="N3914" s="45"/>
      <c r="O3914" s="45"/>
      <c r="P3914" s="45"/>
      <c r="Q3914" s="45"/>
      <c r="R3914" s="45"/>
      <c r="S3914" s="1">
        <f t="shared" si="500"/>
        <v>0</v>
      </c>
      <c r="T3914" s="1">
        <f t="shared" si="501"/>
        <v>0</v>
      </c>
      <c r="U3914" s="1">
        <f t="shared" si="502"/>
        <v>0</v>
      </c>
      <c r="V3914" s="1">
        <f t="shared" si="503"/>
        <v>0</v>
      </c>
      <c r="W3914" s="1">
        <f t="shared" si="504"/>
        <v>0</v>
      </c>
      <c r="X3914" s="1">
        <f t="shared" si="505"/>
        <v>0</v>
      </c>
      <c r="Y3914"/>
      <c r="Z3914"/>
      <c r="AA3914"/>
      <c r="AB3914"/>
      <c r="AC3914"/>
      <c r="AD3914"/>
      <c r="AE3914"/>
      <c r="AF3914"/>
      <c r="AG3914"/>
      <c r="AH3914"/>
      <c r="AI3914"/>
      <c r="AJ3914"/>
    </row>
    <row r="3915" spans="1:36" ht="14.25" customHeight="1">
      <c r="A3915" s="41" t="b">
        <f t="shared" si="506"/>
        <v>0</v>
      </c>
      <c r="B3915" s="41">
        <f t="shared" si="507"/>
        <v>3914</v>
      </c>
      <c r="C3915" s="25"/>
      <c r="N3915" s="45"/>
      <c r="O3915" s="45"/>
      <c r="P3915" s="45"/>
      <c r="Q3915" s="45"/>
      <c r="R3915" s="45"/>
      <c r="S3915" s="1">
        <f t="shared" si="500"/>
        <v>0</v>
      </c>
      <c r="T3915" s="1">
        <f t="shared" si="501"/>
        <v>0</v>
      </c>
      <c r="U3915" s="1">
        <f t="shared" si="502"/>
        <v>0</v>
      </c>
      <c r="V3915" s="1">
        <f t="shared" si="503"/>
        <v>0</v>
      </c>
      <c r="W3915" s="1">
        <f t="shared" si="504"/>
        <v>0</v>
      </c>
      <c r="X3915" s="1">
        <f t="shared" si="505"/>
        <v>0</v>
      </c>
      <c r="Y3915"/>
      <c r="Z3915"/>
      <c r="AA3915"/>
      <c r="AB3915"/>
      <c r="AC3915"/>
      <c r="AD3915"/>
      <c r="AE3915"/>
      <c r="AF3915"/>
      <c r="AG3915"/>
      <c r="AH3915"/>
      <c r="AI3915"/>
      <c r="AJ3915"/>
    </row>
    <row r="3916" spans="1:36" ht="14.25" customHeight="1">
      <c r="A3916" s="41" t="b">
        <f t="shared" si="506"/>
        <v>0</v>
      </c>
      <c r="B3916" s="41">
        <f t="shared" si="507"/>
        <v>3915</v>
      </c>
      <c r="C3916" s="25"/>
      <c r="N3916" s="45"/>
      <c r="O3916" s="45"/>
      <c r="P3916" s="45"/>
      <c r="Q3916" s="45"/>
      <c r="R3916" s="45"/>
      <c r="S3916" s="1">
        <f t="shared" si="500"/>
        <v>0</v>
      </c>
      <c r="T3916" s="1">
        <f t="shared" si="501"/>
        <v>0</v>
      </c>
      <c r="U3916" s="1">
        <f t="shared" si="502"/>
        <v>0</v>
      </c>
      <c r="V3916" s="1">
        <f t="shared" si="503"/>
        <v>0</v>
      </c>
      <c r="W3916" s="1">
        <f t="shared" si="504"/>
        <v>0</v>
      </c>
      <c r="X3916" s="1">
        <f t="shared" si="505"/>
        <v>0</v>
      </c>
      <c r="Y3916"/>
      <c r="Z3916"/>
      <c r="AA3916"/>
      <c r="AB3916"/>
      <c r="AC3916"/>
      <c r="AD3916"/>
      <c r="AE3916"/>
      <c r="AF3916"/>
      <c r="AG3916"/>
      <c r="AH3916"/>
      <c r="AI3916"/>
      <c r="AJ3916"/>
    </row>
    <row r="3917" spans="1:36" ht="14.25" customHeight="1">
      <c r="A3917" s="41" t="b">
        <f t="shared" si="506"/>
        <v>0</v>
      </c>
      <c r="B3917" s="41">
        <f t="shared" si="507"/>
        <v>3916</v>
      </c>
      <c r="C3917" s="25"/>
      <c r="N3917" s="45"/>
      <c r="O3917" s="45"/>
      <c r="P3917" s="45"/>
      <c r="Q3917" s="45"/>
      <c r="R3917" s="45"/>
      <c r="S3917" s="1">
        <f t="shared" si="500"/>
        <v>0</v>
      </c>
      <c r="T3917" s="1">
        <f t="shared" si="501"/>
        <v>0</v>
      </c>
      <c r="U3917" s="1">
        <f t="shared" si="502"/>
        <v>0</v>
      </c>
      <c r="V3917" s="1">
        <f t="shared" si="503"/>
        <v>0</v>
      </c>
      <c r="W3917" s="1">
        <f t="shared" si="504"/>
        <v>0</v>
      </c>
      <c r="X3917" s="1">
        <f t="shared" si="505"/>
        <v>0</v>
      </c>
      <c r="Y3917"/>
      <c r="Z3917"/>
      <c r="AA3917"/>
      <c r="AB3917"/>
      <c r="AC3917"/>
      <c r="AD3917"/>
      <c r="AE3917"/>
      <c r="AF3917"/>
      <c r="AG3917"/>
      <c r="AH3917"/>
      <c r="AI3917"/>
      <c r="AJ3917"/>
    </row>
    <row r="3918" spans="1:36" ht="14.25" customHeight="1">
      <c r="A3918" s="41" t="b">
        <f t="shared" si="506"/>
        <v>0</v>
      </c>
      <c r="B3918" s="41">
        <f t="shared" si="507"/>
        <v>3917</v>
      </c>
      <c r="C3918" s="25"/>
      <c r="N3918" s="45"/>
      <c r="O3918" s="45"/>
      <c r="P3918" s="45"/>
      <c r="Q3918" s="45"/>
      <c r="R3918" s="45"/>
      <c r="S3918" s="1">
        <f t="shared" ref="S3918:S3981" si="508">IF(COUNTIF(H3918:M3918,"NOT EFFECTIVE"),1,0)</f>
        <v>0</v>
      </c>
      <c r="T3918" s="1">
        <f t="shared" si="501"/>
        <v>0</v>
      </c>
      <c r="U3918" s="1">
        <f t="shared" si="502"/>
        <v>0</v>
      </c>
      <c r="V3918" s="1">
        <f t="shared" si="503"/>
        <v>0</v>
      </c>
      <c r="W3918" s="1">
        <f t="shared" si="504"/>
        <v>0</v>
      </c>
      <c r="X3918" s="1">
        <f t="shared" si="505"/>
        <v>0</v>
      </c>
      <c r="Y3918"/>
      <c r="Z3918"/>
      <c r="AA3918"/>
      <c r="AB3918"/>
      <c r="AC3918"/>
      <c r="AD3918"/>
      <c r="AE3918"/>
      <c r="AF3918"/>
      <c r="AG3918"/>
      <c r="AH3918"/>
      <c r="AI3918"/>
      <c r="AJ3918"/>
    </row>
    <row r="3919" spans="1:36" ht="14.25" customHeight="1">
      <c r="A3919" s="41" t="b">
        <f t="shared" si="506"/>
        <v>0</v>
      </c>
      <c r="B3919" s="41">
        <f t="shared" si="507"/>
        <v>3918</v>
      </c>
      <c r="C3919" s="25"/>
      <c r="N3919" s="45"/>
      <c r="O3919" s="45"/>
      <c r="P3919" s="45"/>
      <c r="Q3919" s="45"/>
      <c r="R3919" s="45"/>
      <c r="S3919" s="1">
        <f t="shared" si="508"/>
        <v>0</v>
      </c>
      <c r="T3919" s="1">
        <f t="shared" si="501"/>
        <v>0</v>
      </c>
      <c r="U3919" s="1">
        <f t="shared" si="502"/>
        <v>0</v>
      </c>
      <c r="V3919" s="1">
        <f t="shared" si="503"/>
        <v>0</v>
      </c>
      <c r="W3919" s="1">
        <f t="shared" si="504"/>
        <v>0</v>
      </c>
      <c r="X3919" s="1">
        <f t="shared" si="505"/>
        <v>0</v>
      </c>
      <c r="Y3919"/>
      <c r="Z3919"/>
      <c r="AA3919"/>
      <c r="AB3919"/>
      <c r="AC3919"/>
      <c r="AD3919"/>
      <c r="AE3919"/>
      <c r="AF3919"/>
      <c r="AG3919"/>
      <c r="AH3919"/>
      <c r="AI3919"/>
      <c r="AJ3919"/>
    </row>
    <row r="3920" spans="1:36" ht="14.25" customHeight="1">
      <c r="A3920" s="41" t="b">
        <f t="shared" si="506"/>
        <v>0</v>
      </c>
      <c r="B3920" s="41">
        <f t="shared" si="507"/>
        <v>3919</v>
      </c>
      <c r="C3920" s="25"/>
      <c r="N3920" s="45"/>
      <c r="O3920" s="45"/>
      <c r="P3920" s="45"/>
      <c r="Q3920" s="45"/>
      <c r="R3920" s="45"/>
      <c r="S3920" s="1">
        <f t="shared" si="508"/>
        <v>0</v>
      </c>
      <c r="T3920" s="1">
        <f t="shared" si="501"/>
        <v>0</v>
      </c>
      <c r="U3920" s="1">
        <f t="shared" si="502"/>
        <v>0</v>
      </c>
      <c r="V3920" s="1">
        <f t="shared" si="503"/>
        <v>0</v>
      </c>
      <c r="W3920" s="1">
        <f t="shared" si="504"/>
        <v>0</v>
      </c>
      <c r="X3920" s="1">
        <f t="shared" si="505"/>
        <v>0</v>
      </c>
      <c r="Y3920"/>
      <c r="Z3920"/>
      <c r="AA3920"/>
      <c r="AB3920"/>
      <c r="AC3920"/>
      <c r="AD3920"/>
      <c r="AE3920"/>
      <c r="AF3920"/>
      <c r="AG3920"/>
      <c r="AH3920"/>
      <c r="AI3920"/>
      <c r="AJ3920"/>
    </row>
    <row r="3921" spans="1:36" ht="14.25" customHeight="1">
      <c r="A3921" s="41" t="b">
        <f t="shared" si="506"/>
        <v>0</v>
      </c>
      <c r="B3921" s="41">
        <f t="shared" si="507"/>
        <v>3920</v>
      </c>
      <c r="C3921" s="25"/>
      <c r="N3921" s="45"/>
      <c r="O3921" s="45"/>
      <c r="P3921" s="45"/>
      <c r="Q3921" s="45"/>
      <c r="R3921" s="45"/>
      <c r="S3921" s="1">
        <f t="shared" si="508"/>
        <v>0</v>
      </c>
      <c r="T3921" s="1">
        <f t="shared" si="501"/>
        <v>0</v>
      </c>
      <c r="U3921" s="1">
        <f t="shared" si="502"/>
        <v>0</v>
      </c>
      <c r="V3921" s="1">
        <f t="shared" si="503"/>
        <v>0</v>
      </c>
      <c r="W3921" s="1">
        <f t="shared" si="504"/>
        <v>0</v>
      </c>
      <c r="X3921" s="1">
        <f t="shared" si="505"/>
        <v>0</v>
      </c>
      <c r="Y3921"/>
      <c r="Z3921"/>
      <c r="AA3921"/>
      <c r="AB3921"/>
      <c r="AC3921"/>
      <c r="AD3921"/>
      <c r="AE3921"/>
      <c r="AF3921"/>
      <c r="AG3921"/>
      <c r="AH3921"/>
      <c r="AI3921"/>
      <c r="AJ3921"/>
    </row>
    <row r="3922" spans="1:36" ht="14.25" customHeight="1">
      <c r="A3922" s="41" t="b">
        <f t="shared" si="506"/>
        <v>0</v>
      </c>
      <c r="B3922" s="41">
        <f t="shared" si="507"/>
        <v>3921</v>
      </c>
      <c r="C3922" s="25"/>
      <c r="N3922" s="45"/>
      <c r="O3922" s="45"/>
      <c r="P3922" s="45"/>
      <c r="Q3922" s="45"/>
      <c r="R3922" s="45"/>
      <c r="S3922" s="1">
        <f t="shared" si="508"/>
        <v>0</v>
      </c>
      <c r="T3922" s="1">
        <f t="shared" si="501"/>
        <v>0</v>
      </c>
      <c r="U3922" s="1">
        <f t="shared" si="502"/>
        <v>0</v>
      </c>
      <c r="V3922" s="1">
        <f t="shared" si="503"/>
        <v>0</v>
      </c>
      <c r="W3922" s="1">
        <f t="shared" si="504"/>
        <v>0</v>
      </c>
      <c r="X3922" s="1">
        <f t="shared" si="505"/>
        <v>0</v>
      </c>
      <c r="Y3922"/>
      <c r="Z3922"/>
      <c r="AA3922"/>
      <c r="AB3922"/>
      <c r="AC3922"/>
      <c r="AD3922"/>
      <c r="AE3922"/>
      <c r="AF3922"/>
      <c r="AG3922"/>
      <c r="AH3922"/>
      <c r="AI3922"/>
      <c r="AJ3922"/>
    </row>
    <row r="3923" spans="1:36" ht="14.25" customHeight="1">
      <c r="A3923" s="41" t="b">
        <f t="shared" si="506"/>
        <v>0</v>
      </c>
      <c r="B3923" s="41">
        <f t="shared" si="507"/>
        <v>3922</v>
      </c>
      <c r="C3923" s="25"/>
      <c r="N3923" s="45"/>
      <c r="O3923" s="45"/>
      <c r="P3923" s="45"/>
      <c r="Q3923" s="45"/>
      <c r="R3923" s="45"/>
      <c r="S3923" s="1">
        <f t="shared" si="508"/>
        <v>0</v>
      </c>
      <c r="T3923" s="1">
        <f t="shared" si="501"/>
        <v>0</v>
      </c>
      <c r="U3923" s="1">
        <f t="shared" si="502"/>
        <v>0</v>
      </c>
      <c r="V3923" s="1">
        <f t="shared" si="503"/>
        <v>0</v>
      </c>
      <c r="W3923" s="1">
        <f t="shared" si="504"/>
        <v>0</v>
      </c>
      <c r="X3923" s="1">
        <f t="shared" si="505"/>
        <v>0</v>
      </c>
      <c r="Y3923"/>
      <c r="Z3923"/>
      <c r="AA3923"/>
      <c r="AB3923"/>
      <c r="AC3923"/>
      <c r="AD3923"/>
      <c r="AE3923"/>
      <c r="AF3923"/>
      <c r="AG3923"/>
      <c r="AH3923"/>
      <c r="AI3923"/>
      <c r="AJ3923"/>
    </row>
    <row r="3924" spans="1:36" ht="14.25" customHeight="1">
      <c r="A3924" s="41" t="b">
        <f t="shared" si="506"/>
        <v>0</v>
      </c>
      <c r="B3924" s="41">
        <f t="shared" si="507"/>
        <v>3923</v>
      </c>
      <c r="C3924" s="25"/>
      <c r="N3924" s="45"/>
      <c r="O3924" s="45"/>
      <c r="P3924" s="45"/>
      <c r="Q3924" s="45"/>
      <c r="R3924" s="45"/>
      <c r="S3924" s="1">
        <f t="shared" si="508"/>
        <v>0</v>
      </c>
      <c r="T3924" s="1">
        <f t="shared" si="501"/>
        <v>0</v>
      </c>
      <c r="U3924" s="1">
        <f t="shared" si="502"/>
        <v>0</v>
      </c>
      <c r="V3924" s="1">
        <f t="shared" si="503"/>
        <v>0</v>
      </c>
      <c r="W3924" s="1">
        <f t="shared" si="504"/>
        <v>0</v>
      </c>
      <c r="X3924" s="1">
        <f t="shared" si="505"/>
        <v>0</v>
      </c>
      <c r="Y3924"/>
      <c r="Z3924"/>
      <c r="AA3924"/>
      <c r="AB3924"/>
      <c r="AC3924"/>
      <c r="AD3924"/>
      <c r="AE3924"/>
      <c r="AF3924"/>
      <c r="AG3924"/>
      <c r="AH3924"/>
      <c r="AI3924"/>
      <c r="AJ3924"/>
    </row>
    <row r="3925" spans="1:36" ht="14.25" customHeight="1">
      <c r="A3925" s="41" t="b">
        <f t="shared" si="506"/>
        <v>0</v>
      </c>
      <c r="B3925" s="41">
        <f t="shared" si="507"/>
        <v>3924</v>
      </c>
      <c r="C3925" s="25"/>
      <c r="N3925" s="45"/>
      <c r="O3925" s="45"/>
      <c r="P3925" s="45"/>
      <c r="Q3925" s="45"/>
      <c r="R3925" s="45"/>
      <c r="S3925" s="1">
        <f t="shared" si="508"/>
        <v>0</v>
      </c>
      <c r="T3925" s="1">
        <f t="shared" si="501"/>
        <v>0</v>
      </c>
      <c r="U3925" s="1">
        <f t="shared" si="502"/>
        <v>0</v>
      </c>
      <c r="V3925" s="1">
        <f t="shared" si="503"/>
        <v>0</v>
      </c>
      <c r="W3925" s="1">
        <f t="shared" si="504"/>
        <v>0</v>
      </c>
      <c r="X3925" s="1">
        <f t="shared" si="505"/>
        <v>0</v>
      </c>
      <c r="Y3925"/>
      <c r="Z3925"/>
      <c r="AA3925"/>
      <c r="AB3925"/>
      <c r="AC3925"/>
      <c r="AD3925"/>
      <c r="AE3925"/>
      <c r="AF3925"/>
      <c r="AG3925"/>
      <c r="AH3925"/>
      <c r="AI3925"/>
      <c r="AJ3925"/>
    </row>
    <row r="3926" spans="1:36" ht="14.25" customHeight="1">
      <c r="A3926" s="41" t="b">
        <f t="shared" si="506"/>
        <v>0</v>
      </c>
      <c r="B3926" s="41">
        <f t="shared" si="507"/>
        <v>3925</v>
      </c>
      <c r="C3926" s="25"/>
      <c r="N3926" s="45"/>
      <c r="O3926" s="45"/>
      <c r="P3926" s="45"/>
      <c r="Q3926" s="45"/>
      <c r="R3926" s="45"/>
      <c r="S3926" s="1">
        <f t="shared" si="508"/>
        <v>0</v>
      </c>
      <c r="T3926" s="1">
        <f t="shared" si="501"/>
        <v>0</v>
      </c>
      <c r="U3926" s="1">
        <f t="shared" si="502"/>
        <v>0</v>
      </c>
      <c r="V3926" s="1">
        <f t="shared" si="503"/>
        <v>0</v>
      </c>
      <c r="W3926" s="1">
        <f t="shared" si="504"/>
        <v>0</v>
      </c>
      <c r="X3926" s="1">
        <f t="shared" si="505"/>
        <v>0</v>
      </c>
      <c r="Y3926"/>
      <c r="Z3926"/>
      <c r="AA3926"/>
      <c r="AB3926"/>
      <c r="AC3926"/>
      <c r="AD3926"/>
      <c r="AE3926"/>
      <c r="AF3926"/>
      <c r="AG3926"/>
      <c r="AH3926"/>
      <c r="AI3926"/>
      <c r="AJ3926"/>
    </row>
    <row r="3927" spans="1:36" ht="14.25" customHeight="1">
      <c r="A3927" s="41" t="b">
        <f t="shared" si="506"/>
        <v>0</v>
      </c>
      <c r="B3927" s="41">
        <f t="shared" si="507"/>
        <v>3926</v>
      </c>
      <c r="C3927" s="25"/>
      <c r="N3927" s="45"/>
      <c r="O3927" s="45"/>
      <c r="P3927" s="45"/>
      <c r="Q3927" s="45"/>
      <c r="R3927" s="45"/>
      <c r="S3927" s="1">
        <f t="shared" si="508"/>
        <v>0</v>
      </c>
      <c r="T3927" s="1">
        <f t="shared" si="501"/>
        <v>0</v>
      </c>
      <c r="U3927" s="1">
        <f t="shared" si="502"/>
        <v>0</v>
      </c>
      <c r="V3927" s="1">
        <f t="shared" si="503"/>
        <v>0</v>
      </c>
      <c r="W3927" s="1">
        <f t="shared" si="504"/>
        <v>0</v>
      </c>
      <c r="X3927" s="1">
        <f t="shared" si="505"/>
        <v>0</v>
      </c>
      <c r="Y3927"/>
      <c r="Z3927"/>
      <c r="AA3927"/>
      <c r="AB3927"/>
      <c r="AC3927"/>
      <c r="AD3927"/>
      <c r="AE3927"/>
      <c r="AF3927"/>
      <c r="AG3927"/>
      <c r="AH3927"/>
      <c r="AI3927"/>
      <c r="AJ3927"/>
    </row>
    <row r="3928" spans="1:36" ht="14.25" customHeight="1">
      <c r="A3928" s="41" t="b">
        <f t="shared" si="506"/>
        <v>0</v>
      </c>
      <c r="B3928" s="41">
        <f t="shared" si="507"/>
        <v>3927</v>
      </c>
      <c r="C3928" s="25"/>
      <c r="N3928" s="45"/>
      <c r="O3928" s="45"/>
      <c r="P3928" s="45"/>
      <c r="Q3928" s="45"/>
      <c r="R3928" s="45"/>
      <c r="S3928" s="1">
        <f t="shared" si="508"/>
        <v>0</v>
      </c>
      <c r="T3928" s="1">
        <f t="shared" si="501"/>
        <v>0</v>
      </c>
      <c r="U3928" s="1">
        <f t="shared" si="502"/>
        <v>0</v>
      </c>
      <c r="V3928" s="1">
        <f t="shared" si="503"/>
        <v>0</v>
      </c>
      <c r="W3928" s="1">
        <f t="shared" si="504"/>
        <v>0</v>
      </c>
      <c r="X3928" s="1">
        <f t="shared" si="505"/>
        <v>0</v>
      </c>
      <c r="Y3928"/>
      <c r="Z3928"/>
      <c r="AA3928"/>
      <c r="AB3928"/>
      <c r="AC3928"/>
      <c r="AD3928"/>
      <c r="AE3928"/>
      <c r="AF3928"/>
      <c r="AG3928"/>
      <c r="AH3928"/>
      <c r="AI3928"/>
      <c r="AJ3928"/>
    </row>
    <row r="3929" spans="1:36" ht="14.25" customHeight="1">
      <c r="A3929" s="41" t="b">
        <f t="shared" si="506"/>
        <v>0</v>
      </c>
      <c r="B3929" s="41">
        <f t="shared" si="507"/>
        <v>3928</v>
      </c>
      <c r="C3929" s="25"/>
      <c r="N3929" s="45"/>
      <c r="O3929" s="45"/>
      <c r="P3929" s="45"/>
      <c r="Q3929" s="45"/>
      <c r="R3929" s="45"/>
      <c r="S3929" s="1">
        <f t="shared" si="508"/>
        <v>0</v>
      </c>
      <c r="T3929" s="1">
        <f t="shared" si="501"/>
        <v>0</v>
      </c>
      <c r="U3929" s="1">
        <f t="shared" si="502"/>
        <v>0</v>
      </c>
      <c r="V3929" s="1">
        <f t="shared" si="503"/>
        <v>0</v>
      </c>
      <c r="W3929" s="1">
        <f t="shared" si="504"/>
        <v>0</v>
      </c>
      <c r="X3929" s="1">
        <f t="shared" si="505"/>
        <v>0</v>
      </c>
      <c r="Y3929"/>
      <c r="Z3929"/>
      <c r="AA3929"/>
      <c r="AB3929"/>
      <c r="AC3929"/>
      <c r="AD3929"/>
      <c r="AE3929"/>
      <c r="AF3929"/>
      <c r="AG3929"/>
      <c r="AH3929"/>
      <c r="AI3929"/>
      <c r="AJ3929"/>
    </row>
    <row r="3930" spans="1:36" ht="14.25" customHeight="1">
      <c r="A3930" s="41" t="b">
        <f t="shared" si="506"/>
        <v>0</v>
      </c>
      <c r="B3930" s="41">
        <f t="shared" si="507"/>
        <v>3929</v>
      </c>
      <c r="C3930" s="25"/>
      <c r="N3930" s="45"/>
      <c r="O3930" s="45"/>
      <c r="P3930" s="45"/>
      <c r="Q3930" s="45"/>
      <c r="R3930" s="45"/>
      <c r="S3930" s="1">
        <f t="shared" si="508"/>
        <v>0</v>
      </c>
      <c r="T3930" s="1">
        <f t="shared" si="501"/>
        <v>0</v>
      </c>
      <c r="U3930" s="1">
        <f t="shared" si="502"/>
        <v>0</v>
      </c>
      <c r="V3930" s="1">
        <f t="shared" si="503"/>
        <v>0</v>
      </c>
      <c r="W3930" s="1">
        <f t="shared" si="504"/>
        <v>0</v>
      </c>
      <c r="X3930" s="1">
        <f t="shared" si="505"/>
        <v>0</v>
      </c>
      <c r="Y3930"/>
      <c r="Z3930"/>
      <c r="AA3930"/>
      <c r="AB3930"/>
      <c r="AC3930"/>
      <c r="AD3930"/>
      <c r="AE3930"/>
      <c r="AF3930"/>
      <c r="AG3930"/>
      <c r="AH3930"/>
      <c r="AI3930"/>
      <c r="AJ3930"/>
    </row>
    <row r="3931" spans="1:36" ht="14.25" customHeight="1">
      <c r="A3931" s="41" t="b">
        <f t="shared" si="506"/>
        <v>0</v>
      </c>
      <c r="B3931" s="41">
        <f t="shared" si="507"/>
        <v>3930</v>
      </c>
      <c r="C3931" s="25"/>
      <c r="N3931" s="45"/>
      <c r="O3931" s="45"/>
      <c r="P3931" s="45"/>
      <c r="Q3931" s="45"/>
      <c r="R3931" s="45"/>
      <c r="S3931" s="1">
        <f t="shared" si="508"/>
        <v>0</v>
      </c>
      <c r="T3931" s="1">
        <f t="shared" si="501"/>
        <v>0</v>
      </c>
      <c r="U3931" s="1">
        <f t="shared" si="502"/>
        <v>0</v>
      </c>
      <c r="V3931" s="1">
        <f t="shared" si="503"/>
        <v>0</v>
      </c>
      <c r="W3931" s="1">
        <f t="shared" si="504"/>
        <v>0</v>
      </c>
      <c r="X3931" s="1">
        <f t="shared" si="505"/>
        <v>0</v>
      </c>
      <c r="Y3931"/>
      <c r="Z3931"/>
      <c r="AA3931"/>
      <c r="AB3931"/>
      <c r="AC3931"/>
      <c r="AD3931"/>
      <c r="AE3931"/>
      <c r="AF3931"/>
      <c r="AG3931"/>
      <c r="AH3931"/>
      <c r="AI3931"/>
      <c r="AJ3931"/>
    </row>
    <row r="3932" spans="1:36" ht="14.25" customHeight="1">
      <c r="A3932" s="41" t="b">
        <f t="shared" si="506"/>
        <v>0</v>
      </c>
      <c r="B3932" s="41">
        <f t="shared" si="507"/>
        <v>3931</v>
      </c>
      <c r="C3932" s="25"/>
      <c r="N3932" s="45"/>
      <c r="O3932" s="45"/>
      <c r="P3932" s="45"/>
      <c r="Q3932" s="45"/>
      <c r="R3932" s="45"/>
      <c r="S3932" s="1">
        <f t="shared" si="508"/>
        <v>0</v>
      </c>
      <c r="T3932" s="1">
        <f t="shared" si="501"/>
        <v>0</v>
      </c>
      <c r="U3932" s="1">
        <f t="shared" si="502"/>
        <v>0</v>
      </c>
      <c r="V3932" s="1">
        <f t="shared" si="503"/>
        <v>0</v>
      </c>
      <c r="W3932" s="1">
        <f t="shared" si="504"/>
        <v>0</v>
      </c>
      <c r="X3932" s="1">
        <f t="shared" si="505"/>
        <v>0</v>
      </c>
      <c r="Y3932"/>
      <c r="Z3932"/>
      <c r="AA3932"/>
      <c r="AB3932"/>
      <c r="AC3932"/>
      <c r="AD3932"/>
      <c r="AE3932"/>
      <c r="AF3932"/>
      <c r="AG3932"/>
      <c r="AH3932"/>
      <c r="AI3932"/>
      <c r="AJ3932"/>
    </row>
    <row r="3933" spans="1:36" ht="14.25" customHeight="1">
      <c r="A3933" s="41" t="b">
        <f t="shared" si="506"/>
        <v>0</v>
      </c>
      <c r="B3933" s="41">
        <f t="shared" si="507"/>
        <v>3932</v>
      </c>
      <c r="C3933" s="25"/>
      <c r="N3933" s="45"/>
      <c r="O3933" s="45"/>
      <c r="P3933" s="45"/>
      <c r="Q3933" s="45"/>
      <c r="R3933" s="45"/>
      <c r="S3933" s="1">
        <f t="shared" si="508"/>
        <v>0</v>
      </c>
      <c r="T3933" s="1">
        <f t="shared" si="501"/>
        <v>0</v>
      </c>
      <c r="U3933" s="1">
        <f t="shared" si="502"/>
        <v>0</v>
      </c>
      <c r="V3933" s="1">
        <f t="shared" si="503"/>
        <v>0</v>
      </c>
      <c r="W3933" s="1">
        <f t="shared" si="504"/>
        <v>0</v>
      </c>
      <c r="X3933" s="1">
        <f t="shared" si="505"/>
        <v>0</v>
      </c>
      <c r="Y3933"/>
      <c r="Z3933"/>
      <c r="AA3933"/>
      <c r="AB3933"/>
      <c r="AC3933"/>
      <c r="AD3933"/>
      <c r="AE3933"/>
      <c r="AF3933"/>
      <c r="AG3933"/>
      <c r="AH3933"/>
      <c r="AI3933"/>
      <c r="AJ3933"/>
    </row>
    <row r="3934" spans="1:36" ht="14.25" customHeight="1">
      <c r="A3934" s="41" t="b">
        <f t="shared" si="506"/>
        <v>0</v>
      </c>
      <c r="B3934" s="41">
        <f t="shared" si="507"/>
        <v>3933</v>
      </c>
      <c r="C3934" s="25"/>
      <c r="N3934" s="45"/>
      <c r="O3934" s="45"/>
      <c r="P3934" s="45"/>
      <c r="Q3934" s="45"/>
      <c r="R3934" s="45"/>
      <c r="S3934" s="1">
        <f t="shared" si="508"/>
        <v>0</v>
      </c>
      <c r="T3934" s="1">
        <f t="shared" si="501"/>
        <v>0</v>
      </c>
      <c r="U3934" s="1">
        <f t="shared" si="502"/>
        <v>0</v>
      </c>
      <c r="V3934" s="1">
        <f t="shared" si="503"/>
        <v>0</v>
      </c>
      <c r="W3934" s="1">
        <f t="shared" si="504"/>
        <v>0</v>
      </c>
      <c r="X3934" s="1">
        <f t="shared" si="505"/>
        <v>0</v>
      </c>
      <c r="Y3934"/>
      <c r="Z3934"/>
      <c r="AA3934"/>
      <c r="AB3934"/>
      <c r="AC3934"/>
      <c r="AD3934"/>
      <c r="AE3934"/>
      <c r="AF3934"/>
      <c r="AG3934"/>
      <c r="AH3934"/>
      <c r="AI3934"/>
      <c r="AJ3934"/>
    </row>
    <row r="3935" spans="1:36" ht="14.25" customHeight="1">
      <c r="A3935" s="41" t="b">
        <f t="shared" si="506"/>
        <v>0</v>
      </c>
      <c r="B3935" s="41">
        <f t="shared" si="507"/>
        <v>3934</v>
      </c>
      <c r="C3935" s="25"/>
      <c r="N3935" s="45"/>
      <c r="O3935" s="45"/>
      <c r="P3935" s="45"/>
      <c r="Q3935" s="45"/>
      <c r="R3935" s="45"/>
      <c r="S3935" s="1">
        <f t="shared" si="508"/>
        <v>0</v>
      </c>
      <c r="T3935" s="1">
        <f t="shared" si="501"/>
        <v>0</v>
      </c>
      <c r="U3935" s="1">
        <f t="shared" si="502"/>
        <v>0</v>
      </c>
      <c r="V3935" s="1">
        <f t="shared" si="503"/>
        <v>0</v>
      </c>
      <c r="W3935" s="1">
        <f t="shared" si="504"/>
        <v>0</v>
      </c>
      <c r="X3935" s="1">
        <f t="shared" si="505"/>
        <v>0</v>
      </c>
      <c r="Y3935"/>
      <c r="Z3935"/>
      <c r="AA3935"/>
      <c r="AB3935"/>
      <c r="AC3935"/>
      <c r="AD3935"/>
      <c r="AE3935"/>
      <c r="AF3935"/>
      <c r="AG3935"/>
      <c r="AH3935"/>
      <c r="AI3935"/>
      <c r="AJ3935"/>
    </row>
    <row r="3936" spans="1:36" ht="14.25" customHeight="1">
      <c r="A3936" s="41" t="b">
        <f t="shared" si="506"/>
        <v>0</v>
      </c>
      <c r="B3936" s="41">
        <f t="shared" si="507"/>
        <v>3935</v>
      </c>
      <c r="C3936" s="25"/>
      <c r="N3936" s="45"/>
      <c r="O3936" s="45"/>
      <c r="P3936" s="45"/>
      <c r="Q3936" s="45"/>
      <c r="R3936" s="45"/>
      <c r="S3936" s="1">
        <f t="shared" si="508"/>
        <v>0</v>
      </c>
      <c r="T3936" s="1">
        <f t="shared" si="501"/>
        <v>0</v>
      </c>
      <c r="U3936" s="1">
        <f t="shared" si="502"/>
        <v>0</v>
      </c>
      <c r="V3936" s="1">
        <f t="shared" si="503"/>
        <v>0</v>
      </c>
      <c r="W3936" s="1">
        <f t="shared" si="504"/>
        <v>0</v>
      </c>
      <c r="X3936" s="1">
        <f t="shared" si="505"/>
        <v>0</v>
      </c>
      <c r="Y3936"/>
      <c r="Z3936"/>
      <c r="AA3936"/>
      <c r="AB3936"/>
      <c r="AC3936"/>
      <c r="AD3936"/>
      <c r="AE3936"/>
      <c r="AF3936"/>
      <c r="AG3936"/>
      <c r="AH3936"/>
      <c r="AI3936"/>
      <c r="AJ3936"/>
    </row>
    <row r="3937" spans="1:36" ht="14.25" customHeight="1">
      <c r="A3937" s="41" t="b">
        <f t="shared" si="506"/>
        <v>0</v>
      </c>
      <c r="B3937" s="41">
        <f t="shared" si="507"/>
        <v>3936</v>
      </c>
      <c r="C3937" s="25"/>
      <c r="N3937" s="45"/>
      <c r="O3937" s="45"/>
      <c r="P3937" s="45"/>
      <c r="Q3937" s="45"/>
      <c r="R3937" s="45"/>
      <c r="S3937" s="1">
        <f t="shared" si="508"/>
        <v>0</v>
      </c>
      <c r="T3937" s="1">
        <f t="shared" ref="T3937:T4000" si="509">IF(AND(D3937="NOT EXECUTED",COUNTA($N3937)&lt;&gt;0),1,0)</f>
        <v>0</v>
      </c>
      <c r="U3937" s="1">
        <f t="shared" ref="U3937:U4000" si="510">IF(AND(E3937="NOT EXECUTED",COUNTA($N3937)&lt;&gt;0),1,0)</f>
        <v>0</v>
      </c>
      <c r="V3937" s="1">
        <f t="shared" ref="V3937:V4000" si="511">IF(AND(F3937="NOT EXECUTED",COUNTA($N3937)&lt;&gt;0),1,0)</f>
        <v>0</v>
      </c>
      <c r="W3937" s="1">
        <f t="shared" ref="W3937:W4000" si="512">IF(AND(G3937="NOT EXECUTED",COUNTA($N3937)&lt;&gt;0),1,0)</f>
        <v>0</v>
      </c>
      <c r="X3937" s="1">
        <f t="shared" ref="X3937:X4000" si="513">IF(AND(S3937=1,COUNTA($N3937)&lt;&gt;0),1,0)</f>
        <v>0</v>
      </c>
      <c r="Y3937"/>
      <c r="Z3937"/>
      <c r="AA3937"/>
      <c r="AB3937"/>
      <c r="AC3937"/>
      <c r="AD3937"/>
      <c r="AE3937"/>
      <c r="AF3937"/>
      <c r="AG3937"/>
      <c r="AH3937"/>
      <c r="AI3937"/>
      <c r="AJ3937"/>
    </row>
    <row r="3938" spans="1:36" ht="14.25" customHeight="1">
      <c r="A3938" s="41" t="b">
        <f t="shared" si="506"/>
        <v>0</v>
      </c>
      <c r="B3938" s="41">
        <f t="shared" si="507"/>
        <v>3937</v>
      </c>
      <c r="C3938" s="25"/>
      <c r="N3938" s="45"/>
      <c r="O3938" s="45"/>
      <c r="P3938" s="45"/>
      <c r="Q3938" s="45"/>
      <c r="R3938" s="45"/>
      <c r="S3938" s="1">
        <f t="shared" si="508"/>
        <v>0</v>
      </c>
      <c r="T3938" s="1">
        <f t="shared" si="509"/>
        <v>0</v>
      </c>
      <c r="U3938" s="1">
        <f t="shared" si="510"/>
        <v>0</v>
      </c>
      <c r="V3938" s="1">
        <f t="shared" si="511"/>
        <v>0</v>
      </c>
      <c r="W3938" s="1">
        <f t="shared" si="512"/>
        <v>0</v>
      </c>
      <c r="X3938" s="1">
        <f t="shared" si="513"/>
        <v>0</v>
      </c>
      <c r="Y3938"/>
      <c r="Z3938"/>
      <c r="AA3938"/>
      <c r="AB3938"/>
      <c r="AC3938"/>
      <c r="AD3938"/>
      <c r="AE3938"/>
      <c r="AF3938"/>
      <c r="AG3938"/>
      <c r="AH3938"/>
      <c r="AI3938"/>
      <c r="AJ3938"/>
    </row>
    <row r="3939" spans="1:36" ht="14.25" customHeight="1">
      <c r="A3939" s="41" t="b">
        <f t="shared" si="506"/>
        <v>0</v>
      </c>
      <c r="B3939" s="41">
        <f t="shared" si="507"/>
        <v>3938</v>
      </c>
      <c r="C3939" s="25"/>
      <c r="N3939" s="45"/>
      <c r="O3939" s="45"/>
      <c r="P3939" s="45"/>
      <c r="Q3939" s="45"/>
      <c r="R3939" s="45"/>
      <c r="S3939" s="1">
        <f t="shared" si="508"/>
        <v>0</v>
      </c>
      <c r="T3939" s="1">
        <f t="shared" si="509"/>
        <v>0</v>
      </c>
      <c r="U3939" s="1">
        <f t="shared" si="510"/>
        <v>0</v>
      </c>
      <c r="V3939" s="1">
        <f t="shared" si="511"/>
        <v>0</v>
      </c>
      <c r="W3939" s="1">
        <f t="shared" si="512"/>
        <v>0</v>
      </c>
      <c r="X3939" s="1">
        <f t="shared" si="513"/>
        <v>0</v>
      </c>
      <c r="Y3939"/>
      <c r="Z3939"/>
      <c r="AA3939"/>
      <c r="AB3939"/>
      <c r="AC3939"/>
      <c r="AD3939"/>
      <c r="AE3939"/>
      <c r="AF3939"/>
      <c r="AG3939"/>
      <c r="AH3939"/>
      <c r="AI3939"/>
      <c r="AJ3939"/>
    </row>
    <row r="3940" spans="1:36" ht="14.25" customHeight="1">
      <c r="A3940" s="41" t="b">
        <f t="shared" si="506"/>
        <v>0</v>
      </c>
      <c r="B3940" s="41">
        <f t="shared" si="507"/>
        <v>3939</v>
      </c>
      <c r="C3940" s="25"/>
      <c r="N3940" s="45"/>
      <c r="O3940" s="45"/>
      <c r="P3940" s="45"/>
      <c r="Q3940" s="45"/>
      <c r="R3940" s="45"/>
      <c r="S3940" s="1">
        <f t="shared" si="508"/>
        <v>0</v>
      </c>
      <c r="T3940" s="1">
        <f t="shared" si="509"/>
        <v>0</v>
      </c>
      <c r="U3940" s="1">
        <f t="shared" si="510"/>
        <v>0</v>
      </c>
      <c r="V3940" s="1">
        <f t="shared" si="511"/>
        <v>0</v>
      </c>
      <c r="W3940" s="1">
        <f t="shared" si="512"/>
        <v>0</v>
      </c>
      <c r="X3940" s="1">
        <f t="shared" si="513"/>
        <v>0</v>
      </c>
      <c r="Y3940"/>
      <c r="Z3940"/>
      <c r="AA3940"/>
      <c r="AB3940"/>
      <c r="AC3940"/>
      <c r="AD3940"/>
      <c r="AE3940"/>
      <c r="AF3940"/>
      <c r="AG3940"/>
      <c r="AH3940"/>
      <c r="AI3940"/>
      <c r="AJ3940"/>
    </row>
    <row r="3941" spans="1:36" ht="14.25" customHeight="1">
      <c r="A3941" s="41" t="b">
        <f t="shared" si="506"/>
        <v>0</v>
      </c>
      <c r="B3941" s="41">
        <f t="shared" si="507"/>
        <v>3940</v>
      </c>
      <c r="C3941" s="25"/>
      <c r="N3941" s="45"/>
      <c r="O3941" s="45"/>
      <c r="P3941" s="45"/>
      <c r="Q3941" s="45"/>
      <c r="R3941" s="45"/>
      <c r="S3941" s="1">
        <f t="shared" si="508"/>
        <v>0</v>
      </c>
      <c r="T3941" s="1">
        <f t="shared" si="509"/>
        <v>0</v>
      </c>
      <c r="U3941" s="1">
        <f t="shared" si="510"/>
        <v>0</v>
      </c>
      <c r="V3941" s="1">
        <f t="shared" si="511"/>
        <v>0</v>
      </c>
      <c r="W3941" s="1">
        <f t="shared" si="512"/>
        <v>0</v>
      </c>
      <c r="X3941" s="1">
        <f t="shared" si="513"/>
        <v>0</v>
      </c>
      <c r="Y3941"/>
      <c r="Z3941"/>
      <c r="AA3941"/>
      <c r="AB3941"/>
      <c r="AC3941"/>
      <c r="AD3941"/>
      <c r="AE3941"/>
      <c r="AF3941"/>
      <c r="AG3941"/>
      <c r="AH3941"/>
      <c r="AI3941"/>
      <c r="AJ3941"/>
    </row>
    <row r="3942" spans="1:36" ht="14.25" customHeight="1">
      <c r="A3942" s="41" t="b">
        <f t="shared" si="506"/>
        <v>0</v>
      </c>
      <c r="B3942" s="41">
        <f t="shared" si="507"/>
        <v>3941</v>
      </c>
      <c r="C3942" s="24"/>
      <c r="N3942" s="45"/>
      <c r="O3942" s="45"/>
      <c r="P3942" s="45"/>
      <c r="Q3942" s="45"/>
      <c r="R3942" s="45"/>
      <c r="S3942" s="1">
        <f t="shared" si="508"/>
        <v>0</v>
      </c>
      <c r="T3942" s="1">
        <f t="shared" si="509"/>
        <v>0</v>
      </c>
      <c r="U3942" s="1">
        <f t="shared" si="510"/>
        <v>0</v>
      </c>
      <c r="V3942" s="1">
        <f t="shared" si="511"/>
        <v>0</v>
      </c>
      <c r="W3942" s="1">
        <f t="shared" si="512"/>
        <v>0</v>
      </c>
      <c r="X3942" s="1">
        <f t="shared" si="513"/>
        <v>0</v>
      </c>
      <c r="Y3942"/>
      <c r="Z3942"/>
      <c r="AA3942"/>
      <c r="AB3942"/>
      <c r="AC3942"/>
      <c r="AD3942"/>
      <c r="AE3942"/>
      <c r="AF3942"/>
      <c r="AG3942"/>
      <c r="AH3942"/>
      <c r="AI3942"/>
      <c r="AJ3942"/>
    </row>
    <row r="3943" spans="1:36" ht="14.25" customHeight="1">
      <c r="A3943" s="41" t="b">
        <f t="shared" si="506"/>
        <v>0</v>
      </c>
      <c r="B3943" s="41">
        <f t="shared" si="507"/>
        <v>3942</v>
      </c>
      <c r="C3943" s="25"/>
      <c r="N3943" s="45"/>
      <c r="O3943" s="45"/>
      <c r="P3943" s="45"/>
      <c r="Q3943" s="45"/>
      <c r="R3943" s="45"/>
      <c r="S3943" s="1">
        <f t="shared" si="508"/>
        <v>0</v>
      </c>
      <c r="T3943" s="1">
        <f t="shared" si="509"/>
        <v>0</v>
      </c>
      <c r="U3943" s="1">
        <f t="shared" si="510"/>
        <v>0</v>
      </c>
      <c r="V3943" s="1">
        <f t="shared" si="511"/>
        <v>0</v>
      </c>
      <c r="W3943" s="1">
        <f t="shared" si="512"/>
        <v>0</v>
      </c>
      <c r="X3943" s="1">
        <f t="shared" si="513"/>
        <v>0</v>
      </c>
      <c r="Y3943"/>
      <c r="Z3943"/>
      <c r="AA3943"/>
      <c r="AB3943"/>
      <c r="AC3943"/>
      <c r="AD3943"/>
      <c r="AE3943"/>
      <c r="AF3943"/>
      <c r="AG3943"/>
      <c r="AH3943"/>
      <c r="AI3943"/>
      <c r="AJ3943"/>
    </row>
    <row r="3944" spans="1:36" ht="14.25" customHeight="1">
      <c r="A3944" s="41" t="b">
        <f t="shared" si="506"/>
        <v>0</v>
      </c>
      <c r="B3944" s="41">
        <f t="shared" si="507"/>
        <v>3943</v>
      </c>
      <c r="C3944" s="25"/>
      <c r="N3944" s="45"/>
      <c r="O3944" s="45"/>
      <c r="P3944" s="45"/>
      <c r="Q3944" s="45"/>
      <c r="R3944" s="45"/>
      <c r="S3944" s="1">
        <f t="shared" si="508"/>
        <v>0</v>
      </c>
      <c r="T3944" s="1">
        <f t="shared" si="509"/>
        <v>0</v>
      </c>
      <c r="U3944" s="1">
        <f t="shared" si="510"/>
        <v>0</v>
      </c>
      <c r="V3944" s="1">
        <f t="shared" si="511"/>
        <v>0</v>
      </c>
      <c r="W3944" s="1">
        <f t="shared" si="512"/>
        <v>0</v>
      </c>
      <c r="X3944" s="1">
        <f t="shared" si="513"/>
        <v>0</v>
      </c>
      <c r="Y3944"/>
      <c r="Z3944"/>
      <c r="AA3944"/>
      <c r="AB3944"/>
      <c r="AC3944"/>
      <c r="AD3944"/>
      <c r="AE3944"/>
      <c r="AF3944"/>
      <c r="AG3944"/>
      <c r="AH3944"/>
      <c r="AI3944"/>
      <c r="AJ3944"/>
    </row>
    <row r="3945" spans="1:36" ht="14.25" customHeight="1">
      <c r="A3945" s="41" t="b">
        <f t="shared" si="506"/>
        <v>0</v>
      </c>
      <c r="B3945" s="41">
        <f t="shared" si="507"/>
        <v>3944</v>
      </c>
      <c r="C3945" s="25"/>
      <c r="N3945" s="45"/>
      <c r="O3945" s="45"/>
      <c r="P3945" s="45"/>
      <c r="Q3945" s="45"/>
      <c r="R3945" s="45"/>
      <c r="S3945" s="1">
        <f t="shared" si="508"/>
        <v>0</v>
      </c>
      <c r="T3945" s="1">
        <f t="shared" si="509"/>
        <v>0</v>
      </c>
      <c r="U3945" s="1">
        <f t="shared" si="510"/>
        <v>0</v>
      </c>
      <c r="V3945" s="1">
        <f t="shared" si="511"/>
        <v>0</v>
      </c>
      <c r="W3945" s="1">
        <f t="shared" si="512"/>
        <v>0</v>
      </c>
      <c r="X3945" s="1">
        <f t="shared" si="513"/>
        <v>0</v>
      </c>
      <c r="Y3945"/>
      <c r="Z3945"/>
      <c r="AA3945"/>
      <c r="AB3945"/>
      <c r="AC3945"/>
      <c r="AD3945"/>
      <c r="AE3945"/>
      <c r="AF3945"/>
      <c r="AG3945"/>
      <c r="AH3945"/>
      <c r="AI3945"/>
      <c r="AJ3945"/>
    </row>
    <row r="3946" spans="1:36" ht="14.25" customHeight="1">
      <c r="A3946" s="41" t="b">
        <f t="shared" si="506"/>
        <v>0</v>
      </c>
      <c r="B3946" s="41">
        <f t="shared" si="507"/>
        <v>3945</v>
      </c>
      <c r="C3946" s="25"/>
      <c r="N3946" s="45"/>
      <c r="O3946" s="45"/>
      <c r="P3946" s="45"/>
      <c r="Q3946" s="45"/>
      <c r="R3946" s="45"/>
      <c r="S3946" s="1">
        <f t="shared" si="508"/>
        <v>0</v>
      </c>
      <c r="T3946" s="1">
        <f t="shared" si="509"/>
        <v>0</v>
      </c>
      <c r="U3946" s="1">
        <f t="shared" si="510"/>
        <v>0</v>
      </c>
      <c r="V3946" s="1">
        <f t="shared" si="511"/>
        <v>0</v>
      </c>
      <c r="W3946" s="1">
        <f t="shared" si="512"/>
        <v>0</v>
      </c>
      <c r="X3946" s="1">
        <f t="shared" si="513"/>
        <v>0</v>
      </c>
      <c r="Y3946"/>
      <c r="Z3946"/>
      <c r="AA3946"/>
      <c r="AB3946"/>
      <c r="AC3946"/>
      <c r="AD3946"/>
      <c r="AE3946"/>
      <c r="AF3946"/>
      <c r="AG3946"/>
      <c r="AH3946"/>
      <c r="AI3946"/>
      <c r="AJ3946"/>
    </row>
    <row r="3947" spans="1:36" ht="14.25" customHeight="1">
      <c r="A3947" s="41" t="b">
        <f t="shared" si="506"/>
        <v>0</v>
      </c>
      <c r="B3947" s="41">
        <f t="shared" si="507"/>
        <v>3946</v>
      </c>
      <c r="C3947" s="25"/>
      <c r="N3947" s="45"/>
      <c r="O3947" s="45"/>
      <c r="P3947" s="45"/>
      <c r="Q3947" s="45"/>
      <c r="R3947" s="45"/>
      <c r="S3947" s="1">
        <f t="shared" si="508"/>
        <v>0</v>
      </c>
      <c r="T3947" s="1">
        <f t="shared" si="509"/>
        <v>0</v>
      </c>
      <c r="U3947" s="1">
        <f t="shared" si="510"/>
        <v>0</v>
      </c>
      <c r="V3947" s="1">
        <f t="shared" si="511"/>
        <v>0</v>
      </c>
      <c r="W3947" s="1">
        <f t="shared" si="512"/>
        <v>0</v>
      </c>
      <c r="X3947" s="1">
        <f t="shared" si="513"/>
        <v>0</v>
      </c>
      <c r="Y3947"/>
      <c r="Z3947"/>
      <c r="AA3947"/>
      <c r="AB3947"/>
      <c r="AC3947"/>
      <c r="AD3947"/>
      <c r="AE3947"/>
      <c r="AF3947"/>
      <c r="AG3947"/>
      <c r="AH3947"/>
      <c r="AI3947"/>
      <c r="AJ3947"/>
    </row>
    <row r="3948" spans="1:36" ht="14.25" customHeight="1">
      <c r="A3948" s="41" t="b">
        <f t="shared" si="506"/>
        <v>0</v>
      </c>
      <c r="B3948" s="41">
        <f t="shared" si="507"/>
        <v>3947</v>
      </c>
      <c r="C3948" s="25"/>
      <c r="N3948" s="45"/>
      <c r="O3948" s="45"/>
      <c r="P3948" s="45"/>
      <c r="Q3948" s="45"/>
      <c r="R3948" s="45"/>
      <c r="S3948" s="1">
        <f t="shared" si="508"/>
        <v>0</v>
      </c>
      <c r="T3948" s="1">
        <f t="shared" si="509"/>
        <v>0</v>
      </c>
      <c r="U3948" s="1">
        <f t="shared" si="510"/>
        <v>0</v>
      </c>
      <c r="V3948" s="1">
        <f t="shared" si="511"/>
        <v>0</v>
      </c>
      <c r="W3948" s="1">
        <f t="shared" si="512"/>
        <v>0</v>
      </c>
      <c r="X3948" s="1">
        <f t="shared" si="513"/>
        <v>0</v>
      </c>
      <c r="Y3948"/>
      <c r="Z3948"/>
      <c r="AA3948"/>
      <c r="AB3948"/>
      <c r="AC3948"/>
      <c r="AD3948"/>
      <c r="AE3948"/>
      <c r="AF3948"/>
      <c r="AG3948"/>
      <c r="AH3948"/>
      <c r="AI3948"/>
      <c r="AJ3948"/>
    </row>
    <row r="3949" spans="1:36" ht="14.25" customHeight="1">
      <c r="A3949" s="41" t="b">
        <f t="shared" si="506"/>
        <v>0</v>
      </c>
      <c r="B3949" s="41">
        <f t="shared" si="507"/>
        <v>3948</v>
      </c>
      <c r="C3949" s="25"/>
      <c r="N3949" s="45"/>
      <c r="O3949" s="45"/>
      <c r="P3949" s="45"/>
      <c r="Q3949" s="45"/>
      <c r="R3949" s="45"/>
      <c r="S3949" s="1">
        <f t="shared" si="508"/>
        <v>0</v>
      </c>
      <c r="T3949" s="1">
        <f t="shared" si="509"/>
        <v>0</v>
      </c>
      <c r="U3949" s="1">
        <f t="shared" si="510"/>
        <v>0</v>
      </c>
      <c r="V3949" s="1">
        <f t="shared" si="511"/>
        <v>0</v>
      </c>
      <c r="W3949" s="1">
        <f t="shared" si="512"/>
        <v>0</v>
      </c>
      <c r="X3949" s="1">
        <f t="shared" si="513"/>
        <v>0</v>
      </c>
      <c r="Y3949"/>
      <c r="Z3949"/>
      <c r="AA3949"/>
      <c r="AB3949"/>
      <c r="AC3949"/>
      <c r="AD3949"/>
      <c r="AE3949"/>
      <c r="AF3949"/>
      <c r="AG3949"/>
      <c r="AH3949"/>
      <c r="AI3949"/>
      <c r="AJ3949"/>
    </row>
    <row r="3950" spans="1:36" ht="14.25" customHeight="1">
      <c r="A3950" s="41" t="b">
        <f t="shared" si="506"/>
        <v>0</v>
      </c>
      <c r="B3950" s="41">
        <f t="shared" si="507"/>
        <v>3949</v>
      </c>
      <c r="C3950" s="25"/>
      <c r="N3950" s="45"/>
      <c r="O3950" s="45"/>
      <c r="P3950" s="45"/>
      <c r="Q3950" s="45"/>
      <c r="R3950" s="45"/>
      <c r="S3950" s="1">
        <f t="shared" si="508"/>
        <v>0</v>
      </c>
      <c r="T3950" s="1">
        <f t="shared" si="509"/>
        <v>0</v>
      </c>
      <c r="U3950" s="1">
        <f t="shared" si="510"/>
        <v>0</v>
      </c>
      <c r="V3950" s="1">
        <f t="shared" si="511"/>
        <v>0</v>
      </c>
      <c r="W3950" s="1">
        <f t="shared" si="512"/>
        <v>0</v>
      </c>
      <c r="X3950" s="1">
        <f t="shared" si="513"/>
        <v>0</v>
      </c>
      <c r="Y3950"/>
      <c r="Z3950"/>
      <c r="AA3950"/>
      <c r="AB3950"/>
      <c r="AC3950"/>
      <c r="AD3950"/>
      <c r="AE3950"/>
      <c r="AF3950"/>
      <c r="AG3950"/>
      <c r="AH3950"/>
      <c r="AI3950"/>
      <c r="AJ3950"/>
    </row>
    <row r="3951" spans="1:36" ht="14.25" customHeight="1">
      <c r="A3951" s="41" t="b">
        <f t="shared" si="506"/>
        <v>0</v>
      </c>
      <c r="B3951" s="41">
        <f t="shared" si="507"/>
        <v>3950</v>
      </c>
      <c r="C3951" s="25"/>
      <c r="N3951" s="45"/>
      <c r="O3951" s="45"/>
      <c r="P3951" s="45"/>
      <c r="Q3951" s="45"/>
      <c r="R3951" s="45"/>
      <c r="S3951" s="1">
        <f t="shared" si="508"/>
        <v>0</v>
      </c>
      <c r="T3951" s="1">
        <f t="shared" si="509"/>
        <v>0</v>
      </c>
      <c r="U3951" s="1">
        <f t="shared" si="510"/>
        <v>0</v>
      </c>
      <c r="V3951" s="1">
        <f t="shared" si="511"/>
        <v>0</v>
      </c>
      <c r="W3951" s="1">
        <f t="shared" si="512"/>
        <v>0</v>
      </c>
      <c r="X3951" s="1">
        <f t="shared" si="513"/>
        <v>0</v>
      </c>
      <c r="Y3951"/>
      <c r="Z3951"/>
      <c r="AA3951"/>
      <c r="AB3951"/>
      <c r="AC3951"/>
      <c r="AD3951"/>
      <c r="AE3951"/>
      <c r="AF3951"/>
      <c r="AG3951"/>
      <c r="AH3951"/>
      <c r="AI3951"/>
      <c r="AJ3951"/>
    </row>
    <row r="3952" spans="1:36" ht="14.25" customHeight="1">
      <c r="A3952" s="41" t="b">
        <f t="shared" si="506"/>
        <v>0</v>
      </c>
      <c r="B3952" s="41">
        <f t="shared" si="507"/>
        <v>3951</v>
      </c>
      <c r="C3952" s="25"/>
      <c r="N3952" s="45"/>
      <c r="O3952" s="45"/>
      <c r="P3952" s="45"/>
      <c r="Q3952" s="45"/>
      <c r="R3952" s="45"/>
      <c r="S3952" s="1">
        <f t="shared" si="508"/>
        <v>0</v>
      </c>
      <c r="T3952" s="1">
        <f t="shared" si="509"/>
        <v>0</v>
      </c>
      <c r="U3952" s="1">
        <f t="shared" si="510"/>
        <v>0</v>
      </c>
      <c r="V3952" s="1">
        <f t="shared" si="511"/>
        <v>0</v>
      </c>
      <c r="W3952" s="1">
        <f t="shared" si="512"/>
        <v>0</v>
      </c>
      <c r="X3952" s="1">
        <f t="shared" si="513"/>
        <v>0</v>
      </c>
      <c r="Y3952"/>
      <c r="Z3952"/>
      <c r="AA3952"/>
      <c r="AB3952"/>
      <c r="AC3952"/>
      <c r="AD3952"/>
      <c r="AE3952"/>
      <c r="AF3952"/>
      <c r="AG3952"/>
      <c r="AH3952"/>
      <c r="AI3952"/>
      <c r="AJ3952"/>
    </row>
    <row r="3953" spans="1:36" ht="14.25" customHeight="1">
      <c r="A3953" s="41" t="b">
        <f t="shared" si="506"/>
        <v>0</v>
      </c>
      <c r="B3953" s="41">
        <f t="shared" si="507"/>
        <v>3952</v>
      </c>
      <c r="C3953" s="25"/>
      <c r="N3953" s="45"/>
      <c r="O3953" s="45"/>
      <c r="P3953" s="45"/>
      <c r="Q3953" s="45"/>
      <c r="R3953" s="45"/>
      <c r="S3953" s="1">
        <f t="shared" si="508"/>
        <v>0</v>
      </c>
      <c r="T3953" s="1">
        <f t="shared" si="509"/>
        <v>0</v>
      </c>
      <c r="U3953" s="1">
        <f t="shared" si="510"/>
        <v>0</v>
      </c>
      <c r="V3953" s="1">
        <f t="shared" si="511"/>
        <v>0</v>
      </c>
      <c r="W3953" s="1">
        <f t="shared" si="512"/>
        <v>0</v>
      </c>
      <c r="X3953" s="1">
        <f t="shared" si="513"/>
        <v>0</v>
      </c>
      <c r="Y3953"/>
      <c r="Z3953"/>
      <c r="AA3953"/>
      <c r="AB3953"/>
      <c r="AC3953"/>
      <c r="AD3953"/>
      <c r="AE3953"/>
      <c r="AF3953"/>
      <c r="AG3953"/>
      <c r="AH3953"/>
      <c r="AI3953"/>
      <c r="AJ3953"/>
    </row>
    <row r="3954" spans="1:36" ht="14.25" customHeight="1">
      <c r="A3954" s="41" t="b">
        <f t="shared" si="506"/>
        <v>0</v>
      </c>
      <c r="B3954" s="41">
        <f t="shared" si="507"/>
        <v>3953</v>
      </c>
      <c r="C3954" s="25"/>
      <c r="N3954" s="45"/>
      <c r="O3954" s="45"/>
      <c r="P3954" s="45"/>
      <c r="Q3954" s="45"/>
      <c r="R3954" s="45"/>
      <c r="S3954" s="1">
        <f t="shared" si="508"/>
        <v>0</v>
      </c>
      <c r="T3954" s="1">
        <f t="shared" si="509"/>
        <v>0</v>
      </c>
      <c r="U3954" s="1">
        <f t="shared" si="510"/>
        <v>0</v>
      </c>
      <c r="V3954" s="1">
        <f t="shared" si="511"/>
        <v>0</v>
      </c>
      <c r="W3954" s="1">
        <f t="shared" si="512"/>
        <v>0</v>
      </c>
      <c r="X3954" s="1">
        <f t="shared" si="513"/>
        <v>0</v>
      </c>
      <c r="Y3954"/>
      <c r="Z3954"/>
      <c r="AA3954"/>
      <c r="AB3954"/>
      <c r="AC3954"/>
      <c r="AD3954"/>
      <c r="AE3954"/>
      <c r="AF3954"/>
      <c r="AG3954"/>
      <c r="AH3954"/>
      <c r="AI3954"/>
      <c r="AJ3954"/>
    </row>
    <row r="3955" spans="1:36" ht="14.25" customHeight="1">
      <c r="A3955" s="41" t="b">
        <f t="shared" si="506"/>
        <v>0</v>
      </c>
      <c r="B3955" s="41">
        <f t="shared" si="507"/>
        <v>3954</v>
      </c>
      <c r="C3955" s="25"/>
      <c r="N3955" s="45"/>
      <c r="O3955" s="45"/>
      <c r="P3955" s="45"/>
      <c r="Q3955" s="45"/>
      <c r="R3955" s="45"/>
      <c r="S3955" s="1">
        <f t="shared" si="508"/>
        <v>0</v>
      </c>
      <c r="T3955" s="1">
        <f t="shared" si="509"/>
        <v>0</v>
      </c>
      <c r="U3955" s="1">
        <f t="shared" si="510"/>
        <v>0</v>
      </c>
      <c r="V3955" s="1">
        <f t="shared" si="511"/>
        <v>0</v>
      </c>
      <c r="W3955" s="1">
        <f t="shared" si="512"/>
        <v>0</v>
      </c>
      <c r="X3955" s="1">
        <f t="shared" si="513"/>
        <v>0</v>
      </c>
      <c r="Y3955"/>
      <c r="Z3955"/>
      <c r="AA3955"/>
      <c r="AB3955"/>
      <c r="AC3955"/>
      <c r="AD3955"/>
      <c r="AE3955"/>
      <c r="AF3955"/>
      <c r="AG3955"/>
      <c r="AH3955"/>
      <c r="AI3955"/>
      <c r="AJ3955"/>
    </row>
    <row r="3956" spans="1:36" ht="14.25" customHeight="1">
      <c r="A3956" s="41" t="b">
        <f t="shared" si="506"/>
        <v>0</v>
      </c>
      <c r="B3956" s="41">
        <f t="shared" si="507"/>
        <v>3955</v>
      </c>
      <c r="C3956" s="25"/>
      <c r="N3956" s="45"/>
      <c r="O3956" s="45"/>
      <c r="P3956" s="45"/>
      <c r="Q3956" s="45"/>
      <c r="R3956" s="45"/>
      <c r="S3956" s="1">
        <f t="shared" si="508"/>
        <v>0</v>
      </c>
      <c r="T3956" s="1">
        <f t="shared" si="509"/>
        <v>0</v>
      </c>
      <c r="U3956" s="1">
        <f t="shared" si="510"/>
        <v>0</v>
      </c>
      <c r="V3956" s="1">
        <f t="shared" si="511"/>
        <v>0</v>
      </c>
      <c r="W3956" s="1">
        <f t="shared" si="512"/>
        <v>0</v>
      </c>
      <c r="X3956" s="1">
        <f t="shared" si="513"/>
        <v>0</v>
      </c>
      <c r="Y3956"/>
      <c r="Z3956"/>
      <c r="AA3956"/>
      <c r="AB3956"/>
      <c r="AC3956"/>
      <c r="AD3956"/>
      <c r="AE3956"/>
      <c r="AF3956"/>
      <c r="AG3956"/>
      <c r="AH3956"/>
      <c r="AI3956"/>
      <c r="AJ3956"/>
    </row>
    <row r="3957" spans="1:36" ht="14.25" customHeight="1">
      <c r="A3957" s="41" t="b">
        <f t="shared" si="506"/>
        <v>0</v>
      </c>
      <c r="B3957" s="41">
        <f t="shared" si="507"/>
        <v>3956</v>
      </c>
      <c r="C3957" s="25"/>
      <c r="N3957" s="45"/>
      <c r="O3957" s="45"/>
      <c r="P3957" s="45"/>
      <c r="Q3957" s="45"/>
      <c r="R3957" s="45"/>
      <c r="S3957" s="1">
        <f t="shared" si="508"/>
        <v>0</v>
      </c>
      <c r="T3957" s="1">
        <f t="shared" si="509"/>
        <v>0</v>
      </c>
      <c r="U3957" s="1">
        <f t="shared" si="510"/>
        <v>0</v>
      </c>
      <c r="V3957" s="1">
        <f t="shared" si="511"/>
        <v>0</v>
      </c>
      <c r="W3957" s="1">
        <f t="shared" si="512"/>
        <v>0</v>
      </c>
      <c r="X3957" s="1">
        <f t="shared" si="513"/>
        <v>0</v>
      </c>
      <c r="Y3957"/>
      <c r="Z3957"/>
      <c r="AA3957"/>
      <c r="AB3957"/>
      <c r="AC3957"/>
      <c r="AD3957"/>
      <c r="AE3957"/>
      <c r="AF3957"/>
      <c r="AG3957"/>
      <c r="AH3957"/>
      <c r="AI3957"/>
      <c r="AJ3957"/>
    </row>
    <row r="3958" spans="1:36" ht="14.25" customHeight="1">
      <c r="A3958" s="41" t="b">
        <f t="shared" si="506"/>
        <v>0</v>
      </c>
      <c r="B3958" s="41">
        <f t="shared" si="507"/>
        <v>3957</v>
      </c>
      <c r="C3958" s="25"/>
      <c r="N3958" s="45"/>
      <c r="O3958" s="45"/>
      <c r="P3958" s="45"/>
      <c r="Q3958" s="45"/>
      <c r="R3958" s="45"/>
      <c r="S3958" s="1">
        <f t="shared" si="508"/>
        <v>0</v>
      </c>
      <c r="T3958" s="1">
        <f t="shared" si="509"/>
        <v>0</v>
      </c>
      <c r="U3958" s="1">
        <f t="shared" si="510"/>
        <v>0</v>
      </c>
      <c r="V3958" s="1">
        <f t="shared" si="511"/>
        <v>0</v>
      </c>
      <c r="W3958" s="1">
        <f t="shared" si="512"/>
        <v>0</v>
      </c>
      <c r="X3958" s="1">
        <f t="shared" si="513"/>
        <v>0</v>
      </c>
      <c r="Y3958"/>
      <c r="Z3958"/>
      <c r="AA3958"/>
      <c r="AB3958"/>
      <c r="AC3958"/>
      <c r="AD3958"/>
      <c r="AE3958"/>
      <c r="AF3958"/>
      <c r="AG3958"/>
      <c r="AH3958"/>
      <c r="AI3958"/>
      <c r="AJ3958"/>
    </row>
    <row r="3959" spans="1:36" ht="14.25" customHeight="1">
      <c r="A3959" s="41" t="b">
        <f t="shared" si="506"/>
        <v>0</v>
      </c>
      <c r="B3959" s="41">
        <f t="shared" si="507"/>
        <v>3958</v>
      </c>
      <c r="C3959" s="25"/>
      <c r="N3959" s="45"/>
      <c r="O3959" s="45"/>
      <c r="P3959" s="45"/>
      <c r="Q3959" s="45"/>
      <c r="R3959" s="45"/>
      <c r="S3959" s="1">
        <f t="shared" si="508"/>
        <v>0</v>
      </c>
      <c r="T3959" s="1">
        <f t="shared" si="509"/>
        <v>0</v>
      </c>
      <c r="U3959" s="1">
        <f t="shared" si="510"/>
        <v>0</v>
      </c>
      <c r="V3959" s="1">
        <f t="shared" si="511"/>
        <v>0</v>
      </c>
      <c r="W3959" s="1">
        <f t="shared" si="512"/>
        <v>0</v>
      </c>
      <c r="X3959" s="1">
        <f t="shared" si="513"/>
        <v>0</v>
      </c>
      <c r="Y3959"/>
      <c r="Z3959"/>
      <c r="AA3959"/>
      <c r="AB3959"/>
      <c r="AC3959"/>
      <c r="AD3959"/>
      <c r="AE3959"/>
      <c r="AF3959"/>
      <c r="AG3959"/>
      <c r="AH3959"/>
      <c r="AI3959"/>
      <c r="AJ3959"/>
    </row>
    <row r="3960" spans="1:36" ht="14.25" customHeight="1">
      <c r="A3960" s="41" t="b">
        <f t="shared" si="506"/>
        <v>0</v>
      </c>
      <c r="B3960" s="41">
        <f t="shared" si="507"/>
        <v>3959</v>
      </c>
      <c r="C3960" s="25"/>
      <c r="N3960" s="45"/>
      <c r="O3960" s="45"/>
      <c r="P3960" s="45"/>
      <c r="Q3960" s="45"/>
      <c r="R3960" s="45"/>
      <c r="S3960" s="1">
        <f t="shared" si="508"/>
        <v>0</v>
      </c>
      <c r="T3960" s="1">
        <f t="shared" si="509"/>
        <v>0</v>
      </c>
      <c r="U3960" s="1">
        <f t="shared" si="510"/>
        <v>0</v>
      </c>
      <c r="V3960" s="1">
        <f t="shared" si="511"/>
        <v>0</v>
      </c>
      <c r="W3960" s="1">
        <f t="shared" si="512"/>
        <v>0</v>
      </c>
      <c r="X3960" s="1">
        <f t="shared" si="513"/>
        <v>0</v>
      </c>
      <c r="Y3960"/>
      <c r="Z3960"/>
      <c r="AA3960"/>
      <c r="AB3960"/>
      <c r="AC3960"/>
      <c r="AD3960"/>
      <c r="AE3960"/>
      <c r="AF3960"/>
      <c r="AG3960"/>
      <c r="AH3960"/>
      <c r="AI3960"/>
      <c r="AJ3960"/>
    </row>
    <row r="3961" spans="1:36" ht="14.25" customHeight="1">
      <c r="A3961" s="41" t="b">
        <f t="shared" si="506"/>
        <v>0</v>
      </c>
      <c r="B3961" s="41">
        <f t="shared" si="507"/>
        <v>3960</v>
      </c>
      <c r="C3961" s="25"/>
      <c r="N3961" s="45"/>
      <c r="O3961" s="45"/>
      <c r="P3961" s="45"/>
      <c r="Q3961" s="45"/>
      <c r="R3961" s="45"/>
      <c r="S3961" s="1">
        <f t="shared" si="508"/>
        <v>0</v>
      </c>
      <c r="T3961" s="1">
        <f t="shared" si="509"/>
        <v>0</v>
      </c>
      <c r="U3961" s="1">
        <f t="shared" si="510"/>
        <v>0</v>
      </c>
      <c r="V3961" s="1">
        <f t="shared" si="511"/>
        <v>0</v>
      </c>
      <c r="W3961" s="1">
        <f t="shared" si="512"/>
        <v>0</v>
      </c>
      <c r="X3961" s="1">
        <f t="shared" si="513"/>
        <v>0</v>
      </c>
      <c r="Y3961"/>
      <c r="Z3961"/>
      <c r="AA3961"/>
      <c r="AB3961"/>
      <c r="AC3961"/>
      <c r="AD3961"/>
      <c r="AE3961"/>
      <c r="AF3961"/>
      <c r="AG3961"/>
      <c r="AH3961"/>
      <c r="AI3961"/>
      <c r="AJ3961"/>
    </row>
    <row r="3962" spans="1:36" ht="14.25" customHeight="1">
      <c r="A3962" s="41" t="b">
        <f t="shared" si="506"/>
        <v>0</v>
      </c>
      <c r="B3962" s="41">
        <f t="shared" si="507"/>
        <v>3961</v>
      </c>
      <c r="C3962" s="25"/>
      <c r="N3962" s="45"/>
      <c r="O3962" s="45"/>
      <c r="P3962" s="45"/>
      <c r="Q3962" s="45"/>
      <c r="R3962" s="45"/>
      <c r="S3962" s="1">
        <f t="shared" si="508"/>
        <v>0</v>
      </c>
      <c r="T3962" s="1">
        <f t="shared" si="509"/>
        <v>0</v>
      </c>
      <c r="U3962" s="1">
        <f t="shared" si="510"/>
        <v>0</v>
      </c>
      <c r="V3962" s="1">
        <f t="shared" si="511"/>
        <v>0</v>
      </c>
      <c r="W3962" s="1">
        <f t="shared" si="512"/>
        <v>0</v>
      </c>
      <c r="X3962" s="1">
        <f t="shared" si="513"/>
        <v>0</v>
      </c>
      <c r="Y3962"/>
      <c r="Z3962"/>
      <c r="AA3962"/>
      <c r="AB3962"/>
      <c r="AC3962"/>
      <c r="AD3962"/>
      <c r="AE3962"/>
      <c r="AF3962"/>
      <c r="AG3962"/>
      <c r="AH3962"/>
      <c r="AI3962"/>
      <c r="AJ3962"/>
    </row>
    <row r="3963" spans="1:36" ht="14.25" customHeight="1">
      <c r="A3963" s="41" t="b">
        <f t="shared" si="506"/>
        <v>0</v>
      </c>
      <c r="B3963" s="41">
        <f t="shared" si="507"/>
        <v>3962</v>
      </c>
      <c r="C3963" s="25"/>
      <c r="N3963" s="45"/>
      <c r="O3963" s="45"/>
      <c r="P3963" s="45"/>
      <c r="Q3963" s="45"/>
      <c r="R3963" s="45"/>
      <c r="S3963" s="1">
        <f t="shared" si="508"/>
        <v>0</v>
      </c>
      <c r="T3963" s="1">
        <f t="shared" si="509"/>
        <v>0</v>
      </c>
      <c r="U3963" s="1">
        <f t="shared" si="510"/>
        <v>0</v>
      </c>
      <c r="V3963" s="1">
        <f t="shared" si="511"/>
        <v>0</v>
      </c>
      <c r="W3963" s="1">
        <f t="shared" si="512"/>
        <v>0</v>
      </c>
      <c r="X3963" s="1">
        <f t="shared" si="513"/>
        <v>0</v>
      </c>
      <c r="Y3963"/>
      <c r="Z3963"/>
      <c r="AA3963"/>
      <c r="AB3963"/>
      <c r="AC3963"/>
      <c r="AD3963"/>
      <c r="AE3963"/>
      <c r="AF3963"/>
      <c r="AG3963"/>
      <c r="AH3963"/>
      <c r="AI3963"/>
      <c r="AJ3963"/>
    </row>
    <row r="3964" spans="1:36" ht="14.25" customHeight="1">
      <c r="A3964" s="41" t="b">
        <f t="shared" si="506"/>
        <v>0</v>
      </c>
      <c r="B3964" s="41">
        <f t="shared" si="507"/>
        <v>3963</v>
      </c>
      <c r="C3964" s="25"/>
      <c r="N3964" s="45"/>
      <c r="O3964" s="45"/>
      <c r="P3964" s="45"/>
      <c r="Q3964" s="45"/>
      <c r="R3964" s="45"/>
      <c r="S3964" s="1">
        <f t="shared" si="508"/>
        <v>0</v>
      </c>
      <c r="T3964" s="1">
        <f t="shared" si="509"/>
        <v>0</v>
      </c>
      <c r="U3964" s="1">
        <f t="shared" si="510"/>
        <v>0</v>
      </c>
      <c r="V3964" s="1">
        <f t="shared" si="511"/>
        <v>0</v>
      </c>
      <c r="W3964" s="1">
        <f t="shared" si="512"/>
        <v>0</v>
      </c>
      <c r="X3964" s="1">
        <f t="shared" si="513"/>
        <v>0</v>
      </c>
      <c r="Y3964"/>
      <c r="Z3964"/>
      <c r="AA3964"/>
      <c r="AB3964"/>
      <c r="AC3964"/>
      <c r="AD3964"/>
      <c r="AE3964"/>
      <c r="AF3964"/>
      <c r="AG3964"/>
      <c r="AH3964"/>
      <c r="AI3964"/>
      <c r="AJ3964"/>
    </row>
    <row r="3965" spans="1:36" ht="14.25" customHeight="1">
      <c r="A3965" s="41" t="b">
        <f t="shared" si="506"/>
        <v>0</v>
      </c>
      <c r="B3965" s="41">
        <f t="shared" si="507"/>
        <v>3964</v>
      </c>
      <c r="C3965" s="25"/>
      <c r="N3965" s="45"/>
      <c r="O3965" s="45"/>
      <c r="P3965" s="45"/>
      <c r="Q3965" s="45"/>
      <c r="R3965" s="45"/>
      <c r="S3965" s="1">
        <f t="shared" si="508"/>
        <v>0</v>
      </c>
      <c r="T3965" s="1">
        <f t="shared" si="509"/>
        <v>0</v>
      </c>
      <c r="U3965" s="1">
        <f t="shared" si="510"/>
        <v>0</v>
      </c>
      <c r="V3965" s="1">
        <f t="shared" si="511"/>
        <v>0</v>
      </c>
      <c r="W3965" s="1">
        <f t="shared" si="512"/>
        <v>0</v>
      </c>
      <c r="X3965" s="1">
        <f t="shared" si="513"/>
        <v>0</v>
      </c>
      <c r="Y3965"/>
      <c r="Z3965"/>
      <c r="AA3965"/>
      <c r="AB3965"/>
      <c r="AC3965"/>
      <c r="AD3965"/>
      <c r="AE3965"/>
      <c r="AF3965"/>
      <c r="AG3965"/>
      <c r="AH3965"/>
      <c r="AI3965"/>
      <c r="AJ3965"/>
    </row>
    <row r="3966" spans="1:36" ht="14.25" customHeight="1">
      <c r="A3966" s="41" t="b">
        <f t="shared" si="506"/>
        <v>0</v>
      </c>
      <c r="B3966" s="41">
        <f t="shared" si="507"/>
        <v>3965</v>
      </c>
      <c r="C3966" s="25"/>
      <c r="N3966" s="45"/>
      <c r="O3966" s="45"/>
      <c r="P3966" s="45"/>
      <c r="Q3966" s="45"/>
      <c r="R3966" s="45"/>
      <c r="S3966" s="1">
        <f t="shared" si="508"/>
        <v>0</v>
      </c>
      <c r="T3966" s="1">
        <f t="shared" si="509"/>
        <v>0</v>
      </c>
      <c r="U3966" s="1">
        <f t="shared" si="510"/>
        <v>0</v>
      </c>
      <c r="V3966" s="1">
        <f t="shared" si="511"/>
        <v>0</v>
      </c>
      <c r="W3966" s="1">
        <f t="shared" si="512"/>
        <v>0</v>
      </c>
      <c r="X3966" s="1">
        <f t="shared" si="513"/>
        <v>0</v>
      </c>
      <c r="Y3966"/>
      <c r="Z3966"/>
      <c r="AA3966"/>
      <c r="AB3966"/>
      <c r="AC3966"/>
      <c r="AD3966"/>
      <c r="AE3966"/>
      <c r="AF3966"/>
      <c r="AG3966"/>
      <c r="AH3966"/>
      <c r="AI3966"/>
      <c r="AJ3966"/>
    </row>
    <row r="3967" spans="1:36" ht="14.25" customHeight="1">
      <c r="A3967" s="41" t="b">
        <f t="shared" si="506"/>
        <v>0</v>
      </c>
      <c r="B3967" s="41">
        <f t="shared" si="507"/>
        <v>3966</v>
      </c>
      <c r="C3967" s="25"/>
      <c r="N3967" s="45"/>
      <c r="O3967" s="45"/>
      <c r="P3967" s="45"/>
      <c r="Q3967" s="45"/>
      <c r="R3967" s="45"/>
      <c r="S3967" s="1">
        <f t="shared" si="508"/>
        <v>0</v>
      </c>
      <c r="T3967" s="1">
        <f t="shared" si="509"/>
        <v>0</v>
      </c>
      <c r="U3967" s="1">
        <f t="shared" si="510"/>
        <v>0</v>
      </c>
      <c r="V3967" s="1">
        <f t="shared" si="511"/>
        <v>0</v>
      </c>
      <c r="W3967" s="1">
        <f t="shared" si="512"/>
        <v>0</v>
      </c>
      <c r="X3967" s="1">
        <f t="shared" si="513"/>
        <v>0</v>
      </c>
      <c r="Y3967"/>
      <c r="Z3967"/>
      <c r="AA3967"/>
      <c r="AB3967"/>
      <c r="AC3967"/>
      <c r="AD3967"/>
      <c r="AE3967"/>
      <c r="AF3967"/>
      <c r="AG3967"/>
      <c r="AH3967"/>
      <c r="AI3967"/>
      <c r="AJ3967"/>
    </row>
    <row r="3968" spans="1:36" ht="14.25" customHeight="1">
      <c r="A3968" s="41" t="b">
        <f t="shared" si="506"/>
        <v>0</v>
      </c>
      <c r="B3968" s="41">
        <f t="shared" si="507"/>
        <v>3967</v>
      </c>
      <c r="C3968" s="25"/>
      <c r="N3968" s="45"/>
      <c r="O3968" s="45"/>
      <c r="P3968" s="45"/>
      <c r="Q3968" s="45"/>
      <c r="R3968" s="45"/>
      <c r="S3968" s="1">
        <f t="shared" si="508"/>
        <v>0</v>
      </c>
      <c r="T3968" s="1">
        <f t="shared" si="509"/>
        <v>0</v>
      </c>
      <c r="U3968" s="1">
        <f t="shared" si="510"/>
        <v>0</v>
      </c>
      <c r="V3968" s="1">
        <f t="shared" si="511"/>
        <v>0</v>
      </c>
      <c r="W3968" s="1">
        <f t="shared" si="512"/>
        <v>0</v>
      </c>
      <c r="X3968" s="1">
        <f t="shared" si="513"/>
        <v>0</v>
      </c>
      <c r="Y3968"/>
      <c r="Z3968"/>
      <c r="AA3968"/>
      <c r="AB3968"/>
      <c r="AC3968"/>
      <c r="AD3968"/>
      <c r="AE3968"/>
      <c r="AF3968"/>
      <c r="AG3968"/>
      <c r="AH3968"/>
      <c r="AI3968"/>
      <c r="AJ3968"/>
    </row>
    <row r="3969" spans="1:36" ht="14.25" customHeight="1">
      <c r="A3969" s="41" t="b">
        <f t="shared" si="506"/>
        <v>0</v>
      </c>
      <c r="B3969" s="41">
        <f t="shared" si="507"/>
        <v>3968</v>
      </c>
      <c r="C3969" s="25"/>
      <c r="N3969" s="45"/>
      <c r="O3969" s="45"/>
      <c r="P3969" s="45"/>
      <c r="Q3969" s="45"/>
      <c r="R3969" s="45"/>
      <c r="S3969" s="1">
        <f t="shared" si="508"/>
        <v>0</v>
      </c>
      <c r="T3969" s="1">
        <f t="shared" si="509"/>
        <v>0</v>
      </c>
      <c r="U3969" s="1">
        <f t="shared" si="510"/>
        <v>0</v>
      </c>
      <c r="V3969" s="1">
        <f t="shared" si="511"/>
        <v>0</v>
      </c>
      <c r="W3969" s="1">
        <f t="shared" si="512"/>
        <v>0</v>
      </c>
      <c r="X3969" s="1">
        <f t="shared" si="513"/>
        <v>0</v>
      </c>
      <c r="Y3969"/>
      <c r="Z3969"/>
      <c r="AA3969"/>
      <c r="AB3969"/>
      <c r="AC3969"/>
      <c r="AD3969"/>
      <c r="AE3969"/>
      <c r="AF3969"/>
      <c r="AG3969"/>
      <c r="AH3969"/>
      <c r="AI3969"/>
      <c r="AJ3969"/>
    </row>
    <row r="3970" spans="1:36" ht="14.25" customHeight="1">
      <c r="A3970" s="41" t="b">
        <f t="shared" si="506"/>
        <v>0</v>
      </c>
      <c r="B3970" s="41">
        <f t="shared" si="507"/>
        <v>3969</v>
      </c>
      <c r="C3970" s="25"/>
      <c r="N3970" s="45"/>
      <c r="O3970" s="45"/>
      <c r="P3970" s="45"/>
      <c r="Q3970" s="45"/>
      <c r="R3970" s="45"/>
      <c r="S3970" s="1">
        <f t="shared" si="508"/>
        <v>0</v>
      </c>
      <c r="T3970" s="1">
        <f t="shared" si="509"/>
        <v>0</v>
      </c>
      <c r="U3970" s="1">
        <f t="shared" si="510"/>
        <v>0</v>
      </c>
      <c r="V3970" s="1">
        <f t="shared" si="511"/>
        <v>0</v>
      </c>
      <c r="W3970" s="1">
        <f t="shared" si="512"/>
        <v>0</v>
      </c>
      <c r="X3970" s="1">
        <f t="shared" si="513"/>
        <v>0</v>
      </c>
      <c r="Y3970"/>
      <c r="Z3970"/>
      <c r="AA3970"/>
      <c r="AB3970"/>
      <c r="AC3970"/>
      <c r="AD3970"/>
      <c r="AE3970"/>
      <c r="AF3970"/>
      <c r="AG3970"/>
      <c r="AH3970"/>
      <c r="AI3970"/>
      <c r="AJ3970"/>
    </row>
    <row r="3971" spans="1:36" ht="14.25" customHeight="1">
      <c r="A3971" s="41" t="b">
        <f t="shared" si="506"/>
        <v>0</v>
      </c>
      <c r="B3971" s="41">
        <f t="shared" si="507"/>
        <v>3970</v>
      </c>
      <c r="C3971" s="25"/>
      <c r="N3971" s="45"/>
      <c r="O3971" s="45"/>
      <c r="P3971" s="45"/>
      <c r="Q3971" s="45"/>
      <c r="R3971" s="45"/>
      <c r="S3971" s="1">
        <f t="shared" si="508"/>
        <v>0</v>
      </c>
      <c r="T3971" s="1">
        <f t="shared" si="509"/>
        <v>0</v>
      </c>
      <c r="U3971" s="1">
        <f t="shared" si="510"/>
        <v>0</v>
      </c>
      <c r="V3971" s="1">
        <f t="shared" si="511"/>
        <v>0</v>
      </c>
      <c r="W3971" s="1">
        <f t="shared" si="512"/>
        <v>0</v>
      </c>
      <c r="X3971" s="1">
        <f t="shared" si="513"/>
        <v>0</v>
      </c>
      <c r="Y3971"/>
      <c r="Z3971"/>
      <c r="AA3971"/>
      <c r="AB3971"/>
      <c r="AC3971"/>
      <c r="AD3971"/>
      <c r="AE3971"/>
      <c r="AF3971"/>
      <c r="AG3971"/>
      <c r="AH3971"/>
      <c r="AI3971"/>
      <c r="AJ3971"/>
    </row>
    <row r="3972" spans="1:36" ht="14.25" customHeight="1">
      <c r="A3972" s="41" t="b">
        <f t="shared" ref="A3972:A4035" si="514">IF(OR(COUNTIF(D3972:M3972, "NOT EXECUTED"), COUNTIF(D3972:M3972, "NOT COMPILED"), COUNTIF(D3972:M3972, "NOT EFFECTIVE")),TRUE,FALSE)</f>
        <v>0</v>
      </c>
      <c r="B3972" s="41">
        <f t="shared" ref="B3972:B4035" si="515">+B3971+1</f>
        <v>3971</v>
      </c>
      <c r="C3972" s="25"/>
      <c r="N3972" s="45"/>
      <c r="O3972" s="45"/>
      <c r="P3972" s="45"/>
      <c r="Q3972" s="45"/>
      <c r="R3972" s="45"/>
      <c r="S3972" s="1">
        <f t="shared" si="508"/>
        <v>0</v>
      </c>
      <c r="T3972" s="1">
        <f t="shared" si="509"/>
        <v>0</v>
      </c>
      <c r="U3972" s="1">
        <f t="shared" si="510"/>
        <v>0</v>
      </c>
      <c r="V3972" s="1">
        <f t="shared" si="511"/>
        <v>0</v>
      </c>
      <c r="W3972" s="1">
        <f t="shared" si="512"/>
        <v>0</v>
      </c>
      <c r="X3972" s="1">
        <f t="shared" si="513"/>
        <v>0</v>
      </c>
      <c r="Y3972"/>
      <c r="Z3972"/>
      <c r="AA3972"/>
      <c r="AB3972"/>
      <c r="AC3972"/>
      <c r="AD3972"/>
      <c r="AE3972"/>
      <c r="AF3972"/>
      <c r="AG3972"/>
      <c r="AH3972"/>
      <c r="AI3972"/>
      <c r="AJ3972"/>
    </row>
    <row r="3973" spans="1:36" ht="14.25" customHeight="1">
      <c r="A3973" s="41" t="b">
        <f t="shared" si="514"/>
        <v>0</v>
      </c>
      <c r="B3973" s="41">
        <f t="shared" si="515"/>
        <v>3972</v>
      </c>
      <c r="C3973" s="25"/>
      <c r="N3973" s="45"/>
      <c r="O3973" s="45"/>
      <c r="P3973" s="45"/>
      <c r="Q3973" s="45"/>
      <c r="R3973" s="45"/>
      <c r="S3973" s="1">
        <f t="shared" si="508"/>
        <v>0</v>
      </c>
      <c r="T3973" s="1">
        <f t="shared" si="509"/>
        <v>0</v>
      </c>
      <c r="U3973" s="1">
        <f t="shared" si="510"/>
        <v>0</v>
      </c>
      <c r="V3973" s="1">
        <f t="shared" si="511"/>
        <v>0</v>
      </c>
      <c r="W3973" s="1">
        <f t="shared" si="512"/>
        <v>0</v>
      </c>
      <c r="X3973" s="1">
        <f t="shared" si="513"/>
        <v>0</v>
      </c>
      <c r="Y3973"/>
      <c r="Z3973"/>
      <c r="AA3973"/>
      <c r="AB3973"/>
      <c r="AC3973"/>
      <c r="AD3973"/>
      <c r="AE3973"/>
      <c r="AF3973"/>
      <c r="AG3973"/>
      <c r="AH3973"/>
      <c r="AI3973"/>
      <c r="AJ3973"/>
    </row>
    <row r="3974" spans="1:36" ht="14.25" customHeight="1">
      <c r="A3974" s="41" t="b">
        <f t="shared" si="514"/>
        <v>0</v>
      </c>
      <c r="B3974" s="41">
        <f t="shared" si="515"/>
        <v>3973</v>
      </c>
      <c r="C3974" s="24"/>
      <c r="N3974" s="45"/>
      <c r="O3974" s="45"/>
      <c r="P3974" s="45"/>
      <c r="Q3974" s="45"/>
      <c r="R3974" s="45"/>
      <c r="S3974" s="1">
        <f t="shared" si="508"/>
        <v>0</v>
      </c>
      <c r="T3974" s="1">
        <f t="shared" si="509"/>
        <v>0</v>
      </c>
      <c r="U3974" s="1">
        <f t="shared" si="510"/>
        <v>0</v>
      </c>
      <c r="V3974" s="1">
        <f t="shared" si="511"/>
        <v>0</v>
      </c>
      <c r="W3974" s="1">
        <f t="shared" si="512"/>
        <v>0</v>
      </c>
      <c r="X3974" s="1">
        <f t="shared" si="513"/>
        <v>0</v>
      </c>
      <c r="Y3974"/>
      <c r="Z3974"/>
      <c r="AA3974"/>
      <c r="AB3974"/>
      <c r="AC3974"/>
      <c r="AD3974"/>
      <c r="AE3974"/>
      <c r="AF3974"/>
      <c r="AG3974"/>
      <c r="AH3974"/>
      <c r="AI3974"/>
      <c r="AJ3974"/>
    </row>
    <row r="3975" spans="1:36" ht="14.25" customHeight="1">
      <c r="A3975" s="41" t="b">
        <f t="shared" si="514"/>
        <v>0</v>
      </c>
      <c r="B3975" s="41">
        <f t="shared" si="515"/>
        <v>3974</v>
      </c>
      <c r="C3975" s="25"/>
      <c r="N3975" s="45"/>
      <c r="O3975" s="45"/>
      <c r="P3975" s="45"/>
      <c r="Q3975" s="45"/>
      <c r="R3975" s="45"/>
      <c r="S3975" s="1">
        <f t="shared" si="508"/>
        <v>0</v>
      </c>
      <c r="T3975" s="1">
        <f t="shared" si="509"/>
        <v>0</v>
      </c>
      <c r="U3975" s="1">
        <f t="shared" si="510"/>
        <v>0</v>
      </c>
      <c r="V3975" s="1">
        <f t="shared" si="511"/>
        <v>0</v>
      </c>
      <c r="W3975" s="1">
        <f t="shared" si="512"/>
        <v>0</v>
      </c>
      <c r="X3975" s="1">
        <f t="shared" si="513"/>
        <v>0</v>
      </c>
      <c r="Y3975"/>
      <c r="Z3975"/>
      <c r="AA3975"/>
      <c r="AB3975"/>
      <c r="AC3975"/>
      <c r="AD3975"/>
      <c r="AE3975"/>
      <c r="AF3975"/>
      <c r="AG3975"/>
      <c r="AH3975"/>
      <c r="AI3975"/>
      <c r="AJ3975"/>
    </row>
    <row r="3976" spans="1:36" ht="14.25" customHeight="1">
      <c r="A3976" s="41" t="b">
        <f t="shared" si="514"/>
        <v>0</v>
      </c>
      <c r="B3976" s="41">
        <f t="shared" si="515"/>
        <v>3975</v>
      </c>
      <c r="C3976" s="25"/>
      <c r="N3976" s="45"/>
      <c r="O3976" s="45"/>
      <c r="P3976" s="45"/>
      <c r="Q3976" s="45"/>
      <c r="R3976" s="45"/>
      <c r="S3976" s="1">
        <f t="shared" si="508"/>
        <v>0</v>
      </c>
      <c r="T3976" s="1">
        <f t="shared" si="509"/>
        <v>0</v>
      </c>
      <c r="U3976" s="1">
        <f t="shared" si="510"/>
        <v>0</v>
      </c>
      <c r="V3976" s="1">
        <f t="shared" si="511"/>
        <v>0</v>
      </c>
      <c r="W3976" s="1">
        <f t="shared" si="512"/>
        <v>0</v>
      </c>
      <c r="X3976" s="1">
        <f t="shared" si="513"/>
        <v>0</v>
      </c>
      <c r="Y3976"/>
      <c r="Z3976"/>
      <c r="AA3976"/>
      <c r="AB3976"/>
      <c r="AC3976"/>
      <c r="AD3976"/>
      <c r="AE3976"/>
      <c r="AF3976"/>
      <c r="AG3976"/>
      <c r="AH3976"/>
      <c r="AI3976"/>
      <c r="AJ3976"/>
    </row>
    <row r="3977" spans="1:36" ht="14.25" customHeight="1">
      <c r="A3977" s="41" t="b">
        <f t="shared" si="514"/>
        <v>0</v>
      </c>
      <c r="B3977" s="41">
        <f t="shared" si="515"/>
        <v>3976</v>
      </c>
      <c r="C3977" s="25"/>
      <c r="N3977" s="45"/>
      <c r="O3977" s="45"/>
      <c r="P3977" s="45"/>
      <c r="Q3977" s="45"/>
      <c r="R3977" s="45"/>
      <c r="S3977" s="1">
        <f t="shared" si="508"/>
        <v>0</v>
      </c>
      <c r="T3977" s="1">
        <f t="shared" si="509"/>
        <v>0</v>
      </c>
      <c r="U3977" s="1">
        <f t="shared" si="510"/>
        <v>0</v>
      </c>
      <c r="V3977" s="1">
        <f t="shared" si="511"/>
        <v>0</v>
      </c>
      <c r="W3977" s="1">
        <f t="shared" si="512"/>
        <v>0</v>
      </c>
      <c r="X3977" s="1">
        <f t="shared" si="513"/>
        <v>0</v>
      </c>
      <c r="Y3977"/>
      <c r="Z3977"/>
      <c r="AA3977"/>
      <c r="AB3977"/>
      <c r="AC3977"/>
      <c r="AD3977"/>
      <c r="AE3977"/>
      <c r="AF3977"/>
      <c r="AG3977"/>
      <c r="AH3977"/>
      <c r="AI3977"/>
      <c r="AJ3977"/>
    </row>
    <row r="3978" spans="1:36" ht="14.25" customHeight="1">
      <c r="A3978" s="41" t="b">
        <f t="shared" si="514"/>
        <v>0</v>
      </c>
      <c r="B3978" s="41">
        <f t="shared" si="515"/>
        <v>3977</v>
      </c>
      <c r="C3978" s="25"/>
      <c r="N3978" s="45"/>
      <c r="O3978" s="45"/>
      <c r="P3978" s="45"/>
      <c r="Q3978" s="45"/>
      <c r="R3978" s="45"/>
      <c r="S3978" s="1">
        <f t="shared" si="508"/>
        <v>0</v>
      </c>
      <c r="T3978" s="1">
        <f t="shared" si="509"/>
        <v>0</v>
      </c>
      <c r="U3978" s="1">
        <f t="shared" si="510"/>
        <v>0</v>
      </c>
      <c r="V3978" s="1">
        <f t="shared" si="511"/>
        <v>0</v>
      </c>
      <c r="W3978" s="1">
        <f t="shared" si="512"/>
        <v>0</v>
      </c>
      <c r="X3978" s="1">
        <f t="shared" si="513"/>
        <v>0</v>
      </c>
      <c r="Y3978"/>
      <c r="Z3978"/>
      <c r="AA3978"/>
      <c r="AB3978"/>
      <c r="AC3978"/>
      <c r="AD3978"/>
      <c r="AE3978"/>
      <c r="AF3978"/>
      <c r="AG3978"/>
      <c r="AH3978"/>
      <c r="AI3978"/>
      <c r="AJ3978"/>
    </row>
    <row r="3979" spans="1:36" ht="14.25" customHeight="1">
      <c r="A3979" s="41" t="b">
        <f t="shared" si="514"/>
        <v>0</v>
      </c>
      <c r="B3979" s="41">
        <f t="shared" si="515"/>
        <v>3978</v>
      </c>
      <c r="C3979" s="25"/>
      <c r="N3979" s="45"/>
      <c r="O3979" s="45"/>
      <c r="P3979" s="45"/>
      <c r="Q3979" s="45"/>
      <c r="R3979" s="45"/>
      <c r="S3979" s="1">
        <f t="shared" si="508"/>
        <v>0</v>
      </c>
      <c r="T3979" s="1">
        <f t="shared" si="509"/>
        <v>0</v>
      </c>
      <c r="U3979" s="1">
        <f t="shared" si="510"/>
        <v>0</v>
      </c>
      <c r="V3979" s="1">
        <f t="shared" si="511"/>
        <v>0</v>
      </c>
      <c r="W3979" s="1">
        <f t="shared" si="512"/>
        <v>0</v>
      </c>
      <c r="X3979" s="1">
        <f t="shared" si="513"/>
        <v>0</v>
      </c>
      <c r="Y3979"/>
      <c r="Z3979"/>
      <c r="AA3979"/>
      <c r="AB3979"/>
      <c r="AC3979"/>
      <c r="AD3979"/>
      <c r="AE3979"/>
      <c r="AF3979"/>
      <c r="AG3979"/>
      <c r="AH3979"/>
      <c r="AI3979"/>
      <c r="AJ3979"/>
    </row>
    <row r="3980" spans="1:36" ht="14.25" customHeight="1">
      <c r="A3980" s="41" t="b">
        <f t="shared" si="514"/>
        <v>0</v>
      </c>
      <c r="B3980" s="41">
        <f t="shared" si="515"/>
        <v>3979</v>
      </c>
      <c r="C3980" s="25"/>
      <c r="N3980" s="45"/>
      <c r="O3980" s="45"/>
      <c r="P3980" s="45"/>
      <c r="Q3980" s="45"/>
      <c r="R3980" s="45"/>
      <c r="S3980" s="1">
        <f t="shared" si="508"/>
        <v>0</v>
      </c>
      <c r="T3980" s="1">
        <f t="shared" si="509"/>
        <v>0</v>
      </c>
      <c r="U3980" s="1">
        <f t="shared" si="510"/>
        <v>0</v>
      </c>
      <c r="V3980" s="1">
        <f t="shared" si="511"/>
        <v>0</v>
      </c>
      <c r="W3980" s="1">
        <f t="shared" si="512"/>
        <v>0</v>
      </c>
      <c r="X3980" s="1">
        <f t="shared" si="513"/>
        <v>0</v>
      </c>
      <c r="Y3980"/>
      <c r="Z3980"/>
      <c r="AA3980"/>
      <c r="AB3980"/>
      <c r="AC3980"/>
      <c r="AD3980"/>
      <c r="AE3980"/>
      <c r="AF3980"/>
      <c r="AG3980"/>
      <c r="AH3980"/>
      <c r="AI3980"/>
      <c r="AJ3980"/>
    </row>
    <row r="3981" spans="1:36" ht="14.25" customHeight="1">
      <c r="A3981" s="41" t="b">
        <f t="shared" si="514"/>
        <v>0</v>
      </c>
      <c r="B3981" s="41">
        <f t="shared" si="515"/>
        <v>3980</v>
      </c>
      <c r="C3981" s="25"/>
      <c r="N3981" s="45"/>
      <c r="O3981" s="45"/>
      <c r="P3981" s="45"/>
      <c r="Q3981" s="45"/>
      <c r="R3981" s="45"/>
      <c r="S3981" s="1">
        <f t="shared" si="508"/>
        <v>0</v>
      </c>
      <c r="T3981" s="1">
        <f t="shared" si="509"/>
        <v>0</v>
      </c>
      <c r="U3981" s="1">
        <f t="shared" si="510"/>
        <v>0</v>
      </c>
      <c r="V3981" s="1">
        <f t="shared" si="511"/>
        <v>0</v>
      </c>
      <c r="W3981" s="1">
        <f t="shared" si="512"/>
        <v>0</v>
      </c>
      <c r="X3981" s="1">
        <f t="shared" si="513"/>
        <v>0</v>
      </c>
      <c r="Y3981"/>
      <c r="Z3981"/>
      <c r="AA3981"/>
      <c r="AB3981"/>
      <c r="AC3981"/>
      <c r="AD3981"/>
      <c r="AE3981"/>
      <c r="AF3981"/>
      <c r="AG3981"/>
      <c r="AH3981"/>
      <c r="AI3981"/>
      <c r="AJ3981"/>
    </row>
    <row r="3982" spans="1:36" ht="14.25" customHeight="1">
      <c r="A3982" s="41" t="b">
        <f t="shared" si="514"/>
        <v>0</v>
      </c>
      <c r="B3982" s="41">
        <f t="shared" si="515"/>
        <v>3981</v>
      </c>
      <c r="C3982" s="25"/>
      <c r="N3982" s="45"/>
      <c r="O3982" s="45"/>
      <c r="P3982" s="45"/>
      <c r="Q3982" s="45"/>
      <c r="R3982" s="45"/>
      <c r="S3982" s="1">
        <f t="shared" ref="S3982:S4045" si="516">IF(COUNTIF(H3982:M3982,"NOT EFFECTIVE"),1,0)</f>
        <v>0</v>
      </c>
      <c r="T3982" s="1">
        <f t="shared" si="509"/>
        <v>0</v>
      </c>
      <c r="U3982" s="1">
        <f t="shared" si="510"/>
        <v>0</v>
      </c>
      <c r="V3982" s="1">
        <f t="shared" si="511"/>
        <v>0</v>
      </c>
      <c r="W3982" s="1">
        <f t="shared" si="512"/>
        <v>0</v>
      </c>
      <c r="X3982" s="1">
        <f t="shared" si="513"/>
        <v>0</v>
      </c>
      <c r="Y3982"/>
      <c r="Z3982"/>
      <c r="AA3982"/>
      <c r="AB3982"/>
      <c r="AC3982"/>
      <c r="AD3982"/>
      <c r="AE3982"/>
      <c r="AF3982"/>
      <c r="AG3982"/>
      <c r="AH3982"/>
      <c r="AI3982"/>
      <c r="AJ3982"/>
    </row>
    <row r="3983" spans="1:36" ht="14.25" customHeight="1">
      <c r="A3983" s="41" t="b">
        <f t="shared" si="514"/>
        <v>0</v>
      </c>
      <c r="B3983" s="41">
        <f t="shared" si="515"/>
        <v>3982</v>
      </c>
      <c r="C3983" s="25"/>
      <c r="N3983" s="45"/>
      <c r="O3983" s="45"/>
      <c r="P3983" s="45"/>
      <c r="Q3983" s="45"/>
      <c r="R3983" s="45"/>
      <c r="S3983" s="1">
        <f t="shared" si="516"/>
        <v>0</v>
      </c>
      <c r="T3983" s="1">
        <f t="shared" si="509"/>
        <v>0</v>
      </c>
      <c r="U3983" s="1">
        <f t="shared" si="510"/>
        <v>0</v>
      </c>
      <c r="V3983" s="1">
        <f t="shared" si="511"/>
        <v>0</v>
      </c>
      <c r="W3983" s="1">
        <f t="shared" si="512"/>
        <v>0</v>
      </c>
      <c r="X3983" s="1">
        <f t="shared" si="513"/>
        <v>0</v>
      </c>
      <c r="Y3983"/>
      <c r="Z3983"/>
      <c r="AA3983"/>
      <c r="AB3983"/>
      <c r="AC3983"/>
      <c r="AD3983"/>
      <c r="AE3983"/>
      <c r="AF3983"/>
      <c r="AG3983"/>
      <c r="AH3983"/>
      <c r="AI3983"/>
      <c r="AJ3983"/>
    </row>
    <row r="3984" spans="1:36" ht="14.25" customHeight="1">
      <c r="A3984" s="41" t="b">
        <f t="shared" si="514"/>
        <v>0</v>
      </c>
      <c r="B3984" s="41">
        <f t="shared" si="515"/>
        <v>3983</v>
      </c>
      <c r="C3984" s="25"/>
      <c r="N3984" s="45"/>
      <c r="O3984" s="45"/>
      <c r="P3984" s="45"/>
      <c r="Q3984" s="45"/>
      <c r="R3984" s="45"/>
      <c r="S3984" s="1">
        <f t="shared" si="516"/>
        <v>0</v>
      </c>
      <c r="T3984" s="1">
        <f t="shared" si="509"/>
        <v>0</v>
      </c>
      <c r="U3984" s="1">
        <f t="shared" si="510"/>
        <v>0</v>
      </c>
      <c r="V3984" s="1">
        <f t="shared" si="511"/>
        <v>0</v>
      </c>
      <c r="W3984" s="1">
        <f t="shared" si="512"/>
        <v>0</v>
      </c>
      <c r="X3984" s="1">
        <f t="shared" si="513"/>
        <v>0</v>
      </c>
      <c r="Y3984"/>
      <c r="Z3984"/>
      <c r="AA3984"/>
      <c r="AB3984"/>
      <c r="AC3984"/>
      <c r="AD3984"/>
      <c r="AE3984"/>
      <c r="AF3984"/>
      <c r="AG3984"/>
      <c r="AH3984"/>
      <c r="AI3984"/>
      <c r="AJ3984"/>
    </row>
    <row r="3985" spans="1:36" ht="14.25" customHeight="1">
      <c r="A3985" s="41" t="b">
        <f t="shared" si="514"/>
        <v>0</v>
      </c>
      <c r="B3985" s="41">
        <f t="shared" si="515"/>
        <v>3984</v>
      </c>
      <c r="C3985" s="25"/>
      <c r="N3985" s="45"/>
      <c r="O3985" s="45"/>
      <c r="P3985" s="45"/>
      <c r="Q3985" s="45"/>
      <c r="R3985" s="45"/>
      <c r="S3985" s="1">
        <f t="shared" si="516"/>
        <v>0</v>
      </c>
      <c r="T3985" s="1">
        <f t="shared" si="509"/>
        <v>0</v>
      </c>
      <c r="U3985" s="1">
        <f t="shared" si="510"/>
        <v>0</v>
      </c>
      <c r="V3985" s="1">
        <f t="shared" si="511"/>
        <v>0</v>
      </c>
      <c r="W3985" s="1">
        <f t="shared" si="512"/>
        <v>0</v>
      </c>
      <c r="X3985" s="1">
        <f t="shared" si="513"/>
        <v>0</v>
      </c>
      <c r="Y3985"/>
      <c r="Z3985"/>
      <c r="AA3985"/>
      <c r="AB3985"/>
      <c r="AC3985"/>
      <c r="AD3985"/>
      <c r="AE3985"/>
      <c r="AF3985"/>
      <c r="AG3985"/>
      <c r="AH3985"/>
      <c r="AI3985"/>
      <c r="AJ3985"/>
    </row>
    <row r="3986" spans="1:36" ht="14.25" customHeight="1">
      <c r="A3986" s="41" t="b">
        <f t="shared" si="514"/>
        <v>0</v>
      </c>
      <c r="B3986" s="41">
        <f t="shared" si="515"/>
        <v>3985</v>
      </c>
      <c r="C3986" s="25"/>
      <c r="N3986" s="45"/>
      <c r="O3986" s="45"/>
      <c r="P3986" s="45"/>
      <c r="Q3986" s="45"/>
      <c r="R3986" s="45"/>
      <c r="S3986" s="1">
        <f t="shared" si="516"/>
        <v>0</v>
      </c>
      <c r="T3986" s="1">
        <f t="shared" si="509"/>
        <v>0</v>
      </c>
      <c r="U3986" s="1">
        <f t="shared" si="510"/>
        <v>0</v>
      </c>
      <c r="V3986" s="1">
        <f t="shared" si="511"/>
        <v>0</v>
      </c>
      <c r="W3986" s="1">
        <f t="shared" si="512"/>
        <v>0</v>
      </c>
      <c r="X3986" s="1">
        <f t="shared" si="513"/>
        <v>0</v>
      </c>
      <c r="Y3986"/>
      <c r="Z3986"/>
      <c r="AA3986"/>
      <c r="AB3986"/>
      <c r="AC3986"/>
      <c r="AD3986"/>
      <c r="AE3986"/>
      <c r="AF3986"/>
      <c r="AG3986"/>
      <c r="AH3986"/>
      <c r="AI3986"/>
      <c r="AJ3986"/>
    </row>
    <row r="3987" spans="1:36" ht="14.25" customHeight="1">
      <c r="A3987" s="41" t="b">
        <f t="shared" si="514"/>
        <v>0</v>
      </c>
      <c r="B3987" s="41">
        <f t="shared" si="515"/>
        <v>3986</v>
      </c>
      <c r="C3987" s="25"/>
      <c r="N3987" s="45"/>
      <c r="O3987" s="45"/>
      <c r="P3987" s="45"/>
      <c r="Q3987" s="45"/>
      <c r="R3987" s="45"/>
      <c r="S3987" s="1">
        <f t="shared" si="516"/>
        <v>0</v>
      </c>
      <c r="T3987" s="1">
        <f t="shared" si="509"/>
        <v>0</v>
      </c>
      <c r="U3987" s="1">
        <f t="shared" si="510"/>
        <v>0</v>
      </c>
      <c r="V3987" s="1">
        <f t="shared" si="511"/>
        <v>0</v>
      </c>
      <c r="W3987" s="1">
        <f t="shared" si="512"/>
        <v>0</v>
      </c>
      <c r="X3987" s="1">
        <f t="shared" si="513"/>
        <v>0</v>
      </c>
      <c r="Y3987"/>
      <c r="Z3987"/>
      <c r="AA3987"/>
      <c r="AB3987"/>
      <c r="AC3987"/>
      <c r="AD3987"/>
      <c r="AE3987"/>
      <c r="AF3987"/>
      <c r="AG3987"/>
      <c r="AH3987"/>
      <c r="AI3987"/>
      <c r="AJ3987"/>
    </row>
    <row r="3988" spans="1:36" ht="14.25" customHeight="1">
      <c r="A3988" s="41" t="b">
        <f t="shared" si="514"/>
        <v>0</v>
      </c>
      <c r="B3988" s="41">
        <f t="shared" si="515"/>
        <v>3987</v>
      </c>
      <c r="C3988" s="25"/>
      <c r="N3988" s="45"/>
      <c r="O3988" s="45"/>
      <c r="P3988" s="45"/>
      <c r="Q3988" s="45"/>
      <c r="R3988" s="45"/>
      <c r="S3988" s="1">
        <f t="shared" si="516"/>
        <v>0</v>
      </c>
      <c r="T3988" s="1">
        <f t="shared" si="509"/>
        <v>0</v>
      </c>
      <c r="U3988" s="1">
        <f t="shared" si="510"/>
        <v>0</v>
      </c>
      <c r="V3988" s="1">
        <f t="shared" si="511"/>
        <v>0</v>
      </c>
      <c r="W3988" s="1">
        <f t="shared" si="512"/>
        <v>0</v>
      </c>
      <c r="X3988" s="1">
        <f t="shared" si="513"/>
        <v>0</v>
      </c>
      <c r="Y3988"/>
      <c r="Z3988"/>
      <c r="AA3988"/>
      <c r="AB3988"/>
      <c r="AC3988"/>
      <c r="AD3988"/>
      <c r="AE3988"/>
      <c r="AF3988"/>
      <c r="AG3988"/>
      <c r="AH3988"/>
      <c r="AI3988"/>
      <c r="AJ3988"/>
    </row>
    <row r="3989" spans="1:36" ht="14.25" customHeight="1">
      <c r="A3989" s="41" t="b">
        <f t="shared" si="514"/>
        <v>0</v>
      </c>
      <c r="B3989" s="41">
        <f t="shared" si="515"/>
        <v>3988</v>
      </c>
      <c r="C3989" s="24"/>
      <c r="N3989" s="45"/>
      <c r="O3989" s="45"/>
      <c r="P3989" s="45"/>
      <c r="Q3989" s="45"/>
      <c r="R3989" s="45"/>
      <c r="S3989" s="1">
        <f t="shared" si="516"/>
        <v>0</v>
      </c>
      <c r="T3989" s="1">
        <f t="shared" si="509"/>
        <v>0</v>
      </c>
      <c r="U3989" s="1">
        <f t="shared" si="510"/>
        <v>0</v>
      </c>
      <c r="V3989" s="1">
        <f t="shared" si="511"/>
        <v>0</v>
      </c>
      <c r="W3989" s="1">
        <f t="shared" si="512"/>
        <v>0</v>
      </c>
      <c r="X3989" s="1">
        <f t="shared" si="513"/>
        <v>0</v>
      </c>
      <c r="Y3989"/>
      <c r="Z3989"/>
      <c r="AA3989"/>
      <c r="AB3989"/>
      <c r="AC3989"/>
      <c r="AD3989"/>
      <c r="AE3989"/>
      <c r="AF3989"/>
      <c r="AG3989"/>
      <c r="AH3989"/>
      <c r="AI3989"/>
      <c r="AJ3989"/>
    </row>
    <row r="3990" spans="1:36" ht="14.25" customHeight="1">
      <c r="A3990" s="41" t="b">
        <f t="shared" si="514"/>
        <v>0</v>
      </c>
      <c r="B3990" s="41">
        <f t="shared" si="515"/>
        <v>3989</v>
      </c>
      <c r="C3990" s="25"/>
      <c r="N3990" s="45"/>
      <c r="O3990" s="45"/>
      <c r="P3990" s="45"/>
      <c r="Q3990" s="45"/>
      <c r="R3990" s="45"/>
      <c r="S3990" s="1">
        <f t="shared" si="516"/>
        <v>0</v>
      </c>
      <c r="T3990" s="1">
        <f t="shared" si="509"/>
        <v>0</v>
      </c>
      <c r="U3990" s="1">
        <f t="shared" si="510"/>
        <v>0</v>
      </c>
      <c r="V3990" s="1">
        <f t="shared" si="511"/>
        <v>0</v>
      </c>
      <c r="W3990" s="1">
        <f t="shared" si="512"/>
        <v>0</v>
      </c>
      <c r="X3990" s="1">
        <f t="shared" si="513"/>
        <v>0</v>
      </c>
      <c r="Y3990"/>
      <c r="Z3990"/>
      <c r="AA3990"/>
      <c r="AB3990"/>
      <c r="AC3990"/>
      <c r="AD3990"/>
      <c r="AE3990"/>
      <c r="AF3990"/>
      <c r="AG3990"/>
      <c r="AH3990"/>
      <c r="AI3990"/>
      <c r="AJ3990"/>
    </row>
    <row r="3991" spans="1:36" ht="14.25" customHeight="1">
      <c r="A3991" s="41" t="b">
        <f t="shared" si="514"/>
        <v>0</v>
      </c>
      <c r="B3991" s="41">
        <f t="shared" si="515"/>
        <v>3990</v>
      </c>
      <c r="C3991" s="25"/>
      <c r="N3991" s="45"/>
      <c r="O3991" s="45"/>
      <c r="P3991" s="45"/>
      <c r="Q3991" s="45"/>
      <c r="R3991" s="45"/>
      <c r="S3991" s="1">
        <f t="shared" si="516"/>
        <v>0</v>
      </c>
      <c r="T3991" s="1">
        <f t="shared" si="509"/>
        <v>0</v>
      </c>
      <c r="U3991" s="1">
        <f t="shared" si="510"/>
        <v>0</v>
      </c>
      <c r="V3991" s="1">
        <f t="shared" si="511"/>
        <v>0</v>
      </c>
      <c r="W3991" s="1">
        <f t="shared" si="512"/>
        <v>0</v>
      </c>
      <c r="X3991" s="1">
        <f t="shared" si="513"/>
        <v>0</v>
      </c>
      <c r="Y3991"/>
      <c r="Z3991"/>
      <c r="AA3991"/>
      <c r="AB3991"/>
      <c r="AC3991"/>
      <c r="AD3991"/>
      <c r="AE3991"/>
      <c r="AF3991"/>
      <c r="AG3991"/>
      <c r="AH3991"/>
      <c r="AI3991"/>
      <c r="AJ3991"/>
    </row>
    <row r="3992" spans="1:36" ht="14.25" customHeight="1">
      <c r="A3992" s="41" t="b">
        <f t="shared" si="514"/>
        <v>0</v>
      </c>
      <c r="B3992" s="41">
        <f t="shared" si="515"/>
        <v>3991</v>
      </c>
      <c r="C3992" s="25"/>
      <c r="N3992" s="45"/>
      <c r="O3992" s="45"/>
      <c r="P3992" s="45"/>
      <c r="Q3992" s="45"/>
      <c r="R3992" s="45"/>
      <c r="S3992" s="1">
        <f t="shared" si="516"/>
        <v>0</v>
      </c>
      <c r="T3992" s="1">
        <f t="shared" si="509"/>
        <v>0</v>
      </c>
      <c r="U3992" s="1">
        <f t="shared" si="510"/>
        <v>0</v>
      </c>
      <c r="V3992" s="1">
        <f t="shared" si="511"/>
        <v>0</v>
      </c>
      <c r="W3992" s="1">
        <f t="shared" si="512"/>
        <v>0</v>
      </c>
      <c r="X3992" s="1">
        <f t="shared" si="513"/>
        <v>0</v>
      </c>
      <c r="Y3992"/>
      <c r="Z3992"/>
      <c r="AA3992"/>
      <c r="AB3992"/>
      <c r="AC3992"/>
      <c r="AD3992"/>
      <c r="AE3992"/>
      <c r="AF3992"/>
      <c r="AG3992"/>
      <c r="AH3992"/>
      <c r="AI3992"/>
      <c r="AJ3992"/>
    </row>
    <row r="3993" spans="1:36" ht="14.25" customHeight="1">
      <c r="A3993" s="41" t="b">
        <f t="shared" si="514"/>
        <v>0</v>
      </c>
      <c r="B3993" s="41">
        <f t="shared" si="515"/>
        <v>3992</v>
      </c>
      <c r="C3993" s="25"/>
      <c r="N3993" s="45"/>
      <c r="O3993" s="45"/>
      <c r="P3993" s="45"/>
      <c r="Q3993" s="45"/>
      <c r="R3993" s="45"/>
      <c r="S3993" s="1">
        <f t="shared" si="516"/>
        <v>0</v>
      </c>
      <c r="T3993" s="1">
        <f t="shared" si="509"/>
        <v>0</v>
      </c>
      <c r="U3993" s="1">
        <f t="shared" si="510"/>
        <v>0</v>
      </c>
      <c r="V3993" s="1">
        <f t="shared" si="511"/>
        <v>0</v>
      </c>
      <c r="W3993" s="1">
        <f t="shared" si="512"/>
        <v>0</v>
      </c>
      <c r="X3993" s="1">
        <f t="shared" si="513"/>
        <v>0</v>
      </c>
      <c r="Y3993"/>
      <c r="Z3993"/>
      <c r="AA3993"/>
      <c r="AB3993"/>
      <c r="AC3993"/>
      <c r="AD3993"/>
      <c r="AE3993"/>
      <c r="AF3993"/>
      <c r="AG3993"/>
      <c r="AH3993"/>
      <c r="AI3993"/>
      <c r="AJ3993"/>
    </row>
    <row r="3994" spans="1:36" ht="14.25" customHeight="1">
      <c r="A3994" s="41" t="b">
        <f t="shared" si="514"/>
        <v>0</v>
      </c>
      <c r="B3994" s="41">
        <f t="shared" si="515"/>
        <v>3993</v>
      </c>
      <c r="C3994" s="25"/>
      <c r="N3994" s="45"/>
      <c r="O3994" s="45"/>
      <c r="P3994" s="45"/>
      <c r="Q3994" s="45"/>
      <c r="R3994" s="45"/>
      <c r="S3994" s="1">
        <f t="shared" si="516"/>
        <v>0</v>
      </c>
      <c r="T3994" s="1">
        <f t="shared" si="509"/>
        <v>0</v>
      </c>
      <c r="U3994" s="1">
        <f t="shared" si="510"/>
        <v>0</v>
      </c>
      <c r="V3994" s="1">
        <f t="shared" si="511"/>
        <v>0</v>
      </c>
      <c r="W3994" s="1">
        <f t="shared" si="512"/>
        <v>0</v>
      </c>
      <c r="X3994" s="1">
        <f t="shared" si="513"/>
        <v>0</v>
      </c>
      <c r="Y3994"/>
      <c r="Z3994"/>
      <c r="AA3994"/>
      <c r="AB3994"/>
      <c r="AC3994"/>
      <c r="AD3994"/>
      <c r="AE3994"/>
      <c r="AF3994"/>
      <c r="AG3994"/>
      <c r="AH3994"/>
      <c r="AI3994"/>
      <c r="AJ3994"/>
    </row>
    <row r="3995" spans="1:36" ht="14.25" customHeight="1">
      <c r="A3995" s="41" t="b">
        <f t="shared" si="514"/>
        <v>0</v>
      </c>
      <c r="B3995" s="41">
        <f t="shared" si="515"/>
        <v>3994</v>
      </c>
      <c r="C3995" s="25"/>
      <c r="N3995" s="45"/>
      <c r="O3995" s="45"/>
      <c r="P3995" s="45"/>
      <c r="Q3995" s="45"/>
      <c r="R3995" s="45"/>
      <c r="S3995" s="1">
        <f t="shared" si="516"/>
        <v>0</v>
      </c>
      <c r="T3995" s="1">
        <f t="shared" si="509"/>
        <v>0</v>
      </c>
      <c r="U3995" s="1">
        <f t="shared" si="510"/>
        <v>0</v>
      </c>
      <c r="V3995" s="1">
        <f t="shared" si="511"/>
        <v>0</v>
      </c>
      <c r="W3995" s="1">
        <f t="shared" si="512"/>
        <v>0</v>
      </c>
      <c r="X3995" s="1">
        <f t="shared" si="513"/>
        <v>0</v>
      </c>
      <c r="Y3995"/>
      <c r="Z3995"/>
      <c r="AA3995"/>
      <c r="AB3995"/>
      <c r="AC3995"/>
      <c r="AD3995"/>
      <c r="AE3995"/>
      <c r="AF3995"/>
      <c r="AG3995"/>
      <c r="AH3995"/>
      <c r="AI3995"/>
      <c r="AJ3995"/>
    </row>
    <row r="3996" spans="1:36" ht="14.25" customHeight="1">
      <c r="A3996" s="41" t="b">
        <f t="shared" si="514"/>
        <v>0</v>
      </c>
      <c r="B3996" s="41">
        <f t="shared" si="515"/>
        <v>3995</v>
      </c>
      <c r="C3996" s="25"/>
      <c r="N3996" s="45"/>
      <c r="O3996" s="45"/>
      <c r="P3996" s="45"/>
      <c r="Q3996" s="45"/>
      <c r="R3996" s="45"/>
      <c r="S3996" s="1">
        <f t="shared" si="516"/>
        <v>0</v>
      </c>
      <c r="T3996" s="1">
        <f t="shared" si="509"/>
        <v>0</v>
      </c>
      <c r="U3996" s="1">
        <f t="shared" si="510"/>
        <v>0</v>
      </c>
      <c r="V3996" s="1">
        <f t="shared" si="511"/>
        <v>0</v>
      </c>
      <c r="W3996" s="1">
        <f t="shared" si="512"/>
        <v>0</v>
      </c>
      <c r="X3996" s="1">
        <f t="shared" si="513"/>
        <v>0</v>
      </c>
      <c r="Y3996"/>
      <c r="Z3996"/>
      <c r="AA3996"/>
      <c r="AB3996"/>
      <c r="AC3996"/>
      <c r="AD3996"/>
      <c r="AE3996"/>
      <c r="AF3996"/>
      <c r="AG3996"/>
      <c r="AH3996"/>
      <c r="AI3996"/>
      <c r="AJ3996"/>
    </row>
    <row r="3997" spans="1:36" ht="14.25" customHeight="1">
      <c r="A3997" s="41" t="b">
        <f t="shared" si="514"/>
        <v>0</v>
      </c>
      <c r="B3997" s="41">
        <f t="shared" si="515"/>
        <v>3996</v>
      </c>
      <c r="C3997" s="25"/>
      <c r="N3997" s="45"/>
      <c r="O3997" s="45"/>
      <c r="P3997" s="45"/>
      <c r="Q3997" s="45"/>
      <c r="R3997" s="45"/>
      <c r="S3997" s="1">
        <f t="shared" si="516"/>
        <v>0</v>
      </c>
      <c r="T3997" s="1">
        <f t="shared" si="509"/>
        <v>0</v>
      </c>
      <c r="U3997" s="1">
        <f t="shared" si="510"/>
        <v>0</v>
      </c>
      <c r="V3997" s="1">
        <f t="shared" si="511"/>
        <v>0</v>
      </c>
      <c r="W3997" s="1">
        <f t="shared" si="512"/>
        <v>0</v>
      </c>
      <c r="X3997" s="1">
        <f t="shared" si="513"/>
        <v>0</v>
      </c>
      <c r="Y3997"/>
      <c r="Z3997"/>
      <c r="AA3997"/>
      <c r="AB3997"/>
      <c r="AC3997"/>
      <c r="AD3997"/>
      <c r="AE3997"/>
      <c r="AF3997"/>
      <c r="AG3997"/>
      <c r="AH3997"/>
      <c r="AI3997"/>
      <c r="AJ3997"/>
    </row>
    <row r="3998" spans="1:36" ht="14.25" customHeight="1">
      <c r="A3998" s="41" t="b">
        <f t="shared" si="514"/>
        <v>0</v>
      </c>
      <c r="B3998" s="41">
        <f t="shared" si="515"/>
        <v>3997</v>
      </c>
      <c r="C3998" s="25"/>
      <c r="N3998" s="45"/>
      <c r="O3998" s="45"/>
      <c r="P3998" s="45"/>
      <c r="Q3998" s="45"/>
      <c r="R3998" s="45"/>
      <c r="S3998" s="1">
        <f t="shared" si="516"/>
        <v>0</v>
      </c>
      <c r="T3998" s="1">
        <f t="shared" si="509"/>
        <v>0</v>
      </c>
      <c r="U3998" s="1">
        <f t="shared" si="510"/>
        <v>0</v>
      </c>
      <c r="V3998" s="1">
        <f t="shared" si="511"/>
        <v>0</v>
      </c>
      <c r="W3998" s="1">
        <f t="shared" si="512"/>
        <v>0</v>
      </c>
      <c r="X3998" s="1">
        <f t="shared" si="513"/>
        <v>0</v>
      </c>
      <c r="Y3998"/>
      <c r="Z3998"/>
      <c r="AA3998"/>
      <c r="AB3998"/>
      <c r="AC3998"/>
      <c r="AD3998"/>
      <c r="AE3998"/>
      <c r="AF3998"/>
      <c r="AG3998"/>
      <c r="AH3998"/>
      <c r="AI3998"/>
      <c r="AJ3998"/>
    </row>
    <row r="3999" spans="1:36" ht="14.25" customHeight="1">
      <c r="A3999" s="41" t="b">
        <f t="shared" si="514"/>
        <v>0</v>
      </c>
      <c r="B3999" s="41">
        <f t="shared" si="515"/>
        <v>3998</v>
      </c>
      <c r="C3999" s="24"/>
      <c r="N3999" s="45"/>
      <c r="O3999" s="45"/>
      <c r="P3999" s="45"/>
      <c r="Q3999" s="45"/>
      <c r="R3999" s="45"/>
      <c r="S3999" s="1">
        <f t="shared" si="516"/>
        <v>0</v>
      </c>
      <c r="T3999" s="1">
        <f t="shared" si="509"/>
        <v>0</v>
      </c>
      <c r="U3999" s="1">
        <f t="shared" si="510"/>
        <v>0</v>
      </c>
      <c r="V3999" s="1">
        <f t="shared" si="511"/>
        <v>0</v>
      </c>
      <c r="W3999" s="1">
        <f t="shared" si="512"/>
        <v>0</v>
      </c>
      <c r="X3999" s="1">
        <f t="shared" si="513"/>
        <v>0</v>
      </c>
      <c r="Y3999"/>
      <c r="Z3999"/>
      <c r="AA3999"/>
      <c r="AB3999"/>
      <c r="AC3999"/>
      <c r="AD3999"/>
      <c r="AE3999"/>
      <c r="AF3999"/>
      <c r="AG3999"/>
      <c r="AH3999"/>
      <c r="AI3999"/>
      <c r="AJ3999"/>
    </row>
    <row r="4000" spans="1:36" ht="14.25" customHeight="1">
      <c r="A4000" s="41" t="b">
        <f t="shared" si="514"/>
        <v>0</v>
      </c>
      <c r="B4000" s="41">
        <f t="shared" si="515"/>
        <v>3999</v>
      </c>
      <c r="C4000" s="25"/>
      <c r="N4000" s="45"/>
      <c r="O4000" s="45"/>
      <c r="P4000" s="45"/>
      <c r="Q4000" s="45"/>
      <c r="R4000" s="45"/>
      <c r="S4000" s="1">
        <f t="shared" si="516"/>
        <v>0</v>
      </c>
      <c r="T4000" s="1">
        <f t="shared" si="509"/>
        <v>0</v>
      </c>
      <c r="U4000" s="1">
        <f t="shared" si="510"/>
        <v>0</v>
      </c>
      <c r="V4000" s="1">
        <f t="shared" si="511"/>
        <v>0</v>
      </c>
      <c r="W4000" s="1">
        <f t="shared" si="512"/>
        <v>0</v>
      </c>
      <c r="X4000" s="1">
        <f t="shared" si="513"/>
        <v>0</v>
      </c>
      <c r="Y4000"/>
      <c r="Z4000"/>
      <c r="AA4000"/>
      <c r="AB4000"/>
      <c r="AC4000"/>
      <c r="AD4000"/>
      <c r="AE4000"/>
      <c r="AF4000"/>
      <c r="AG4000"/>
      <c r="AH4000"/>
      <c r="AI4000"/>
      <c r="AJ4000"/>
    </row>
    <row r="4001" spans="1:36" ht="14.25" customHeight="1">
      <c r="A4001" s="41" t="b">
        <f t="shared" si="514"/>
        <v>0</v>
      </c>
      <c r="B4001" s="41">
        <f t="shared" si="515"/>
        <v>4000</v>
      </c>
      <c r="C4001" s="25"/>
      <c r="N4001" s="45"/>
      <c r="O4001" s="45"/>
      <c r="P4001" s="45"/>
      <c r="Q4001" s="45"/>
      <c r="R4001" s="45"/>
      <c r="S4001" s="1">
        <f t="shared" si="516"/>
        <v>0</v>
      </c>
      <c r="T4001" s="1">
        <f t="shared" ref="T4001:T4064" si="517">IF(AND(D4001="NOT EXECUTED",COUNTA($N4001)&lt;&gt;0),1,0)</f>
        <v>0</v>
      </c>
      <c r="U4001" s="1">
        <f t="shared" ref="U4001:U4064" si="518">IF(AND(E4001="NOT EXECUTED",COUNTA($N4001)&lt;&gt;0),1,0)</f>
        <v>0</v>
      </c>
      <c r="V4001" s="1">
        <f t="shared" ref="V4001:V4064" si="519">IF(AND(F4001="NOT EXECUTED",COUNTA($N4001)&lt;&gt;0),1,0)</f>
        <v>0</v>
      </c>
      <c r="W4001" s="1">
        <f t="shared" ref="W4001:W4064" si="520">IF(AND(G4001="NOT EXECUTED",COUNTA($N4001)&lt;&gt;0),1,0)</f>
        <v>0</v>
      </c>
      <c r="X4001" s="1">
        <f t="shared" ref="X4001:X4064" si="521">IF(AND(S4001=1,COUNTA($N4001)&lt;&gt;0),1,0)</f>
        <v>0</v>
      </c>
      <c r="Y4001"/>
      <c r="Z4001"/>
      <c r="AA4001"/>
      <c r="AB4001"/>
      <c r="AC4001"/>
      <c r="AD4001"/>
      <c r="AE4001"/>
      <c r="AF4001"/>
      <c r="AG4001"/>
      <c r="AH4001"/>
      <c r="AI4001"/>
      <c r="AJ4001"/>
    </row>
    <row r="4002" spans="1:36" ht="14.25" customHeight="1">
      <c r="A4002" s="41" t="b">
        <f t="shared" si="514"/>
        <v>0</v>
      </c>
      <c r="B4002" s="41">
        <f t="shared" si="515"/>
        <v>4001</v>
      </c>
      <c r="C4002" s="25"/>
      <c r="N4002" s="45"/>
      <c r="O4002" s="45"/>
      <c r="P4002" s="45"/>
      <c r="Q4002" s="45"/>
      <c r="R4002" s="45"/>
      <c r="S4002" s="1">
        <f t="shared" si="516"/>
        <v>0</v>
      </c>
      <c r="T4002" s="1">
        <f t="shared" si="517"/>
        <v>0</v>
      </c>
      <c r="U4002" s="1">
        <f t="shared" si="518"/>
        <v>0</v>
      </c>
      <c r="V4002" s="1">
        <f t="shared" si="519"/>
        <v>0</v>
      </c>
      <c r="W4002" s="1">
        <f t="shared" si="520"/>
        <v>0</v>
      </c>
      <c r="X4002" s="1">
        <f t="shared" si="521"/>
        <v>0</v>
      </c>
      <c r="Y4002"/>
      <c r="Z4002"/>
      <c r="AA4002"/>
      <c r="AB4002"/>
      <c r="AC4002"/>
      <c r="AD4002"/>
      <c r="AE4002"/>
      <c r="AF4002"/>
      <c r="AG4002"/>
      <c r="AH4002"/>
      <c r="AI4002"/>
      <c r="AJ4002"/>
    </row>
    <row r="4003" spans="1:36" ht="14.25" customHeight="1">
      <c r="A4003" s="41" t="b">
        <f t="shared" si="514"/>
        <v>0</v>
      </c>
      <c r="B4003" s="41">
        <f t="shared" si="515"/>
        <v>4002</v>
      </c>
      <c r="C4003" s="25"/>
      <c r="N4003" s="45"/>
      <c r="O4003" s="45"/>
      <c r="P4003" s="45"/>
      <c r="Q4003" s="45"/>
      <c r="R4003" s="45"/>
      <c r="S4003" s="1">
        <f t="shared" si="516"/>
        <v>0</v>
      </c>
      <c r="T4003" s="1">
        <f t="shared" si="517"/>
        <v>0</v>
      </c>
      <c r="U4003" s="1">
        <f t="shared" si="518"/>
        <v>0</v>
      </c>
      <c r="V4003" s="1">
        <f t="shared" si="519"/>
        <v>0</v>
      </c>
      <c r="W4003" s="1">
        <f t="shared" si="520"/>
        <v>0</v>
      </c>
      <c r="X4003" s="1">
        <f t="shared" si="521"/>
        <v>0</v>
      </c>
      <c r="Y4003"/>
      <c r="Z4003"/>
      <c r="AA4003"/>
      <c r="AB4003"/>
      <c r="AC4003"/>
      <c r="AD4003"/>
      <c r="AE4003"/>
      <c r="AF4003"/>
      <c r="AG4003"/>
      <c r="AH4003"/>
      <c r="AI4003"/>
      <c r="AJ4003"/>
    </row>
    <row r="4004" spans="1:36" ht="14.25" customHeight="1">
      <c r="A4004" s="41" t="b">
        <f t="shared" si="514"/>
        <v>0</v>
      </c>
      <c r="B4004" s="41">
        <f t="shared" si="515"/>
        <v>4003</v>
      </c>
      <c r="C4004" s="25"/>
      <c r="N4004" s="45"/>
      <c r="O4004" s="45"/>
      <c r="P4004" s="45"/>
      <c r="Q4004" s="45"/>
      <c r="R4004" s="45"/>
      <c r="S4004" s="1">
        <f t="shared" si="516"/>
        <v>0</v>
      </c>
      <c r="T4004" s="1">
        <f t="shared" si="517"/>
        <v>0</v>
      </c>
      <c r="U4004" s="1">
        <f t="shared" si="518"/>
        <v>0</v>
      </c>
      <c r="V4004" s="1">
        <f t="shared" si="519"/>
        <v>0</v>
      </c>
      <c r="W4004" s="1">
        <f t="shared" si="520"/>
        <v>0</v>
      </c>
      <c r="X4004" s="1">
        <f t="shared" si="521"/>
        <v>0</v>
      </c>
      <c r="Y4004"/>
      <c r="Z4004"/>
      <c r="AA4004"/>
      <c r="AB4004"/>
      <c r="AC4004"/>
      <c r="AD4004"/>
      <c r="AE4004"/>
      <c r="AF4004"/>
      <c r="AG4004"/>
      <c r="AH4004"/>
      <c r="AI4004"/>
      <c r="AJ4004"/>
    </row>
    <row r="4005" spans="1:36" ht="14.25" customHeight="1">
      <c r="A4005" s="41" t="b">
        <f t="shared" si="514"/>
        <v>0</v>
      </c>
      <c r="B4005" s="41">
        <f t="shared" si="515"/>
        <v>4004</v>
      </c>
      <c r="C4005" s="25"/>
      <c r="N4005" s="45"/>
      <c r="O4005" s="45"/>
      <c r="P4005" s="45"/>
      <c r="Q4005" s="45"/>
      <c r="R4005" s="45"/>
      <c r="S4005" s="1">
        <f t="shared" si="516"/>
        <v>0</v>
      </c>
      <c r="T4005" s="1">
        <f t="shared" si="517"/>
        <v>0</v>
      </c>
      <c r="U4005" s="1">
        <f t="shared" si="518"/>
        <v>0</v>
      </c>
      <c r="V4005" s="1">
        <f t="shared" si="519"/>
        <v>0</v>
      </c>
      <c r="W4005" s="1">
        <f t="shared" si="520"/>
        <v>0</v>
      </c>
      <c r="X4005" s="1">
        <f t="shared" si="521"/>
        <v>0</v>
      </c>
      <c r="Y4005"/>
      <c r="Z4005"/>
      <c r="AA4005"/>
      <c r="AB4005"/>
      <c r="AC4005"/>
      <c r="AD4005"/>
      <c r="AE4005"/>
      <c r="AF4005"/>
      <c r="AG4005"/>
      <c r="AH4005"/>
      <c r="AI4005"/>
      <c r="AJ4005"/>
    </row>
    <row r="4006" spans="1:36" ht="14.25" customHeight="1">
      <c r="A4006" s="41" t="b">
        <f t="shared" si="514"/>
        <v>0</v>
      </c>
      <c r="B4006" s="41">
        <f t="shared" si="515"/>
        <v>4005</v>
      </c>
      <c r="C4006" s="25"/>
      <c r="N4006" s="45"/>
      <c r="O4006" s="45"/>
      <c r="P4006" s="45"/>
      <c r="Q4006" s="45"/>
      <c r="R4006" s="45"/>
      <c r="S4006" s="1">
        <f t="shared" si="516"/>
        <v>0</v>
      </c>
      <c r="T4006" s="1">
        <f t="shared" si="517"/>
        <v>0</v>
      </c>
      <c r="U4006" s="1">
        <f t="shared" si="518"/>
        <v>0</v>
      </c>
      <c r="V4006" s="1">
        <f t="shared" si="519"/>
        <v>0</v>
      </c>
      <c r="W4006" s="1">
        <f t="shared" si="520"/>
        <v>0</v>
      </c>
      <c r="X4006" s="1">
        <f t="shared" si="521"/>
        <v>0</v>
      </c>
      <c r="Y4006"/>
      <c r="Z4006"/>
      <c r="AA4006"/>
      <c r="AB4006"/>
      <c r="AC4006"/>
      <c r="AD4006"/>
      <c r="AE4006"/>
      <c r="AF4006"/>
      <c r="AG4006"/>
      <c r="AH4006"/>
      <c r="AI4006"/>
      <c r="AJ4006"/>
    </row>
    <row r="4007" spans="1:36" ht="14.25" customHeight="1">
      <c r="A4007" s="41" t="b">
        <f t="shared" si="514"/>
        <v>0</v>
      </c>
      <c r="B4007" s="41">
        <f t="shared" si="515"/>
        <v>4006</v>
      </c>
      <c r="C4007" s="24"/>
      <c r="N4007" s="45"/>
      <c r="O4007" s="45"/>
      <c r="P4007" s="45"/>
      <c r="Q4007" s="45"/>
      <c r="R4007" s="45"/>
      <c r="S4007" s="1">
        <f t="shared" si="516"/>
        <v>0</v>
      </c>
      <c r="T4007" s="1">
        <f t="shared" si="517"/>
        <v>0</v>
      </c>
      <c r="U4007" s="1">
        <f t="shared" si="518"/>
        <v>0</v>
      </c>
      <c r="V4007" s="1">
        <f t="shared" si="519"/>
        <v>0</v>
      </c>
      <c r="W4007" s="1">
        <f t="shared" si="520"/>
        <v>0</v>
      </c>
      <c r="X4007" s="1">
        <f t="shared" si="521"/>
        <v>0</v>
      </c>
      <c r="Y4007"/>
      <c r="Z4007"/>
      <c r="AA4007"/>
      <c r="AB4007"/>
      <c r="AC4007"/>
      <c r="AD4007"/>
      <c r="AE4007"/>
      <c r="AF4007"/>
      <c r="AG4007"/>
      <c r="AH4007"/>
      <c r="AI4007"/>
      <c r="AJ4007"/>
    </row>
    <row r="4008" spans="1:36" ht="14.25" customHeight="1">
      <c r="A4008" s="41" t="b">
        <f t="shared" si="514"/>
        <v>0</v>
      </c>
      <c r="B4008" s="41">
        <f t="shared" si="515"/>
        <v>4007</v>
      </c>
      <c r="C4008" s="25"/>
      <c r="N4008" s="45"/>
      <c r="O4008" s="45"/>
      <c r="P4008" s="45"/>
      <c r="Q4008" s="45"/>
      <c r="R4008" s="45"/>
      <c r="S4008" s="1">
        <f t="shared" si="516"/>
        <v>0</v>
      </c>
      <c r="T4008" s="1">
        <f t="shared" si="517"/>
        <v>0</v>
      </c>
      <c r="U4008" s="1">
        <f t="shared" si="518"/>
        <v>0</v>
      </c>
      <c r="V4008" s="1">
        <f t="shared" si="519"/>
        <v>0</v>
      </c>
      <c r="W4008" s="1">
        <f t="shared" si="520"/>
        <v>0</v>
      </c>
      <c r="X4008" s="1">
        <f t="shared" si="521"/>
        <v>0</v>
      </c>
      <c r="Y4008"/>
      <c r="Z4008"/>
      <c r="AA4008"/>
      <c r="AB4008"/>
      <c r="AC4008"/>
      <c r="AD4008"/>
      <c r="AE4008"/>
      <c r="AF4008"/>
      <c r="AG4008"/>
      <c r="AH4008"/>
      <c r="AI4008"/>
      <c r="AJ4008"/>
    </row>
    <row r="4009" spans="1:36" ht="14.25" customHeight="1">
      <c r="A4009" s="41" t="b">
        <f t="shared" si="514"/>
        <v>0</v>
      </c>
      <c r="B4009" s="41">
        <f t="shared" si="515"/>
        <v>4008</v>
      </c>
      <c r="C4009" s="25"/>
      <c r="N4009" s="45"/>
      <c r="O4009" s="45"/>
      <c r="P4009" s="45"/>
      <c r="Q4009" s="45"/>
      <c r="R4009" s="45"/>
      <c r="S4009" s="1">
        <f t="shared" si="516"/>
        <v>0</v>
      </c>
      <c r="T4009" s="1">
        <f t="shared" si="517"/>
        <v>0</v>
      </c>
      <c r="U4009" s="1">
        <f t="shared" si="518"/>
        <v>0</v>
      </c>
      <c r="V4009" s="1">
        <f t="shared" si="519"/>
        <v>0</v>
      </c>
      <c r="W4009" s="1">
        <f t="shared" si="520"/>
        <v>0</v>
      </c>
      <c r="X4009" s="1">
        <f t="shared" si="521"/>
        <v>0</v>
      </c>
      <c r="Y4009"/>
      <c r="Z4009"/>
      <c r="AA4009"/>
      <c r="AB4009"/>
      <c r="AC4009"/>
      <c r="AD4009"/>
      <c r="AE4009"/>
      <c r="AF4009"/>
      <c r="AG4009"/>
      <c r="AH4009"/>
      <c r="AI4009"/>
      <c r="AJ4009"/>
    </row>
    <row r="4010" spans="1:36" ht="14.25" customHeight="1">
      <c r="A4010" s="41" t="b">
        <f t="shared" si="514"/>
        <v>0</v>
      </c>
      <c r="B4010" s="41">
        <f t="shared" si="515"/>
        <v>4009</v>
      </c>
      <c r="C4010" s="25"/>
      <c r="N4010" s="45"/>
      <c r="O4010" s="45"/>
      <c r="P4010" s="45"/>
      <c r="Q4010" s="45"/>
      <c r="R4010" s="45"/>
      <c r="S4010" s="1">
        <f t="shared" si="516"/>
        <v>0</v>
      </c>
      <c r="T4010" s="1">
        <f t="shared" si="517"/>
        <v>0</v>
      </c>
      <c r="U4010" s="1">
        <f t="shared" si="518"/>
        <v>0</v>
      </c>
      <c r="V4010" s="1">
        <f t="shared" si="519"/>
        <v>0</v>
      </c>
      <c r="W4010" s="1">
        <f t="shared" si="520"/>
        <v>0</v>
      </c>
      <c r="X4010" s="1">
        <f t="shared" si="521"/>
        <v>0</v>
      </c>
      <c r="Y4010"/>
      <c r="Z4010"/>
      <c r="AA4010"/>
      <c r="AB4010"/>
      <c r="AC4010"/>
      <c r="AD4010"/>
      <c r="AE4010"/>
      <c r="AF4010"/>
      <c r="AG4010"/>
      <c r="AH4010"/>
      <c r="AI4010"/>
      <c r="AJ4010"/>
    </row>
    <row r="4011" spans="1:36" ht="14.25" customHeight="1">
      <c r="A4011" s="41" t="b">
        <f t="shared" si="514"/>
        <v>0</v>
      </c>
      <c r="B4011" s="41">
        <f t="shared" si="515"/>
        <v>4010</v>
      </c>
      <c r="C4011" s="25"/>
      <c r="N4011" s="45"/>
      <c r="O4011" s="45"/>
      <c r="P4011" s="45"/>
      <c r="Q4011" s="45"/>
      <c r="R4011" s="45"/>
      <c r="S4011" s="1">
        <f t="shared" si="516"/>
        <v>0</v>
      </c>
      <c r="T4011" s="1">
        <f t="shared" si="517"/>
        <v>0</v>
      </c>
      <c r="U4011" s="1">
        <f t="shared" si="518"/>
        <v>0</v>
      </c>
      <c r="V4011" s="1">
        <f t="shared" si="519"/>
        <v>0</v>
      </c>
      <c r="W4011" s="1">
        <f t="shared" si="520"/>
        <v>0</v>
      </c>
      <c r="X4011" s="1">
        <f t="shared" si="521"/>
        <v>0</v>
      </c>
      <c r="Y4011"/>
      <c r="Z4011"/>
      <c r="AA4011"/>
      <c r="AB4011"/>
      <c r="AC4011"/>
      <c r="AD4011"/>
      <c r="AE4011"/>
      <c r="AF4011"/>
      <c r="AG4011"/>
      <c r="AH4011"/>
      <c r="AI4011"/>
      <c r="AJ4011"/>
    </row>
    <row r="4012" spans="1:36" ht="14.25" customHeight="1">
      <c r="A4012" s="41" t="b">
        <f t="shared" si="514"/>
        <v>0</v>
      </c>
      <c r="B4012" s="41">
        <f t="shared" si="515"/>
        <v>4011</v>
      </c>
      <c r="C4012" s="24"/>
      <c r="N4012" s="45"/>
      <c r="O4012" s="45"/>
      <c r="P4012" s="45"/>
      <c r="Q4012" s="45"/>
      <c r="R4012" s="45"/>
      <c r="S4012" s="1">
        <f t="shared" si="516"/>
        <v>0</v>
      </c>
      <c r="T4012" s="1">
        <f t="shared" si="517"/>
        <v>0</v>
      </c>
      <c r="U4012" s="1">
        <f t="shared" si="518"/>
        <v>0</v>
      </c>
      <c r="V4012" s="1">
        <f t="shared" si="519"/>
        <v>0</v>
      </c>
      <c r="W4012" s="1">
        <f t="shared" si="520"/>
        <v>0</v>
      </c>
      <c r="X4012" s="1">
        <f t="shared" si="521"/>
        <v>0</v>
      </c>
      <c r="Y4012"/>
      <c r="Z4012"/>
      <c r="AA4012"/>
      <c r="AB4012"/>
      <c r="AC4012"/>
      <c r="AD4012"/>
      <c r="AE4012"/>
      <c r="AF4012"/>
      <c r="AG4012"/>
      <c r="AH4012"/>
      <c r="AI4012"/>
      <c r="AJ4012"/>
    </row>
    <row r="4013" spans="1:36" ht="14.25" customHeight="1">
      <c r="A4013" s="41" t="b">
        <f t="shared" si="514"/>
        <v>0</v>
      </c>
      <c r="B4013" s="41">
        <f t="shared" si="515"/>
        <v>4012</v>
      </c>
      <c r="C4013" s="25"/>
      <c r="N4013" s="45"/>
      <c r="O4013" s="45"/>
      <c r="P4013" s="45"/>
      <c r="Q4013" s="45"/>
      <c r="R4013" s="45"/>
      <c r="S4013" s="1">
        <f t="shared" si="516"/>
        <v>0</v>
      </c>
      <c r="T4013" s="1">
        <f t="shared" si="517"/>
        <v>0</v>
      </c>
      <c r="U4013" s="1">
        <f t="shared" si="518"/>
        <v>0</v>
      </c>
      <c r="V4013" s="1">
        <f t="shared" si="519"/>
        <v>0</v>
      </c>
      <c r="W4013" s="1">
        <f t="shared" si="520"/>
        <v>0</v>
      </c>
      <c r="X4013" s="1">
        <f t="shared" si="521"/>
        <v>0</v>
      </c>
      <c r="Y4013"/>
      <c r="Z4013"/>
      <c r="AA4013"/>
      <c r="AB4013"/>
      <c r="AC4013"/>
      <c r="AD4013"/>
      <c r="AE4013"/>
      <c r="AF4013"/>
      <c r="AG4013"/>
      <c r="AH4013"/>
      <c r="AI4013"/>
      <c r="AJ4013"/>
    </row>
    <row r="4014" spans="1:36" ht="14.25" customHeight="1">
      <c r="A4014" s="41" t="b">
        <f t="shared" si="514"/>
        <v>0</v>
      </c>
      <c r="B4014" s="41">
        <f t="shared" si="515"/>
        <v>4013</v>
      </c>
      <c r="C4014" s="25"/>
      <c r="N4014" s="45"/>
      <c r="O4014" s="45"/>
      <c r="P4014" s="45"/>
      <c r="Q4014" s="45"/>
      <c r="R4014" s="45"/>
      <c r="S4014" s="1">
        <f t="shared" si="516"/>
        <v>0</v>
      </c>
      <c r="T4014" s="1">
        <f t="shared" si="517"/>
        <v>0</v>
      </c>
      <c r="U4014" s="1">
        <f t="shared" si="518"/>
        <v>0</v>
      </c>
      <c r="V4014" s="1">
        <f t="shared" si="519"/>
        <v>0</v>
      </c>
      <c r="W4014" s="1">
        <f t="shared" si="520"/>
        <v>0</v>
      </c>
      <c r="X4014" s="1">
        <f t="shared" si="521"/>
        <v>0</v>
      </c>
      <c r="Y4014"/>
      <c r="Z4014"/>
      <c r="AA4014"/>
      <c r="AB4014"/>
      <c r="AC4014"/>
      <c r="AD4014"/>
      <c r="AE4014"/>
      <c r="AF4014"/>
      <c r="AG4014"/>
      <c r="AH4014"/>
      <c r="AI4014"/>
      <c r="AJ4014"/>
    </row>
    <row r="4015" spans="1:36" ht="14.25" customHeight="1">
      <c r="A4015" s="41" t="b">
        <f t="shared" si="514"/>
        <v>0</v>
      </c>
      <c r="B4015" s="41">
        <f t="shared" si="515"/>
        <v>4014</v>
      </c>
      <c r="C4015" s="25"/>
      <c r="N4015" s="45"/>
      <c r="O4015" s="45"/>
      <c r="P4015" s="45"/>
      <c r="Q4015" s="45"/>
      <c r="R4015" s="45"/>
      <c r="S4015" s="1">
        <f t="shared" si="516"/>
        <v>0</v>
      </c>
      <c r="T4015" s="1">
        <f t="shared" si="517"/>
        <v>0</v>
      </c>
      <c r="U4015" s="1">
        <f t="shared" si="518"/>
        <v>0</v>
      </c>
      <c r="V4015" s="1">
        <f t="shared" si="519"/>
        <v>0</v>
      </c>
      <c r="W4015" s="1">
        <f t="shared" si="520"/>
        <v>0</v>
      </c>
      <c r="X4015" s="1">
        <f t="shared" si="521"/>
        <v>0</v>
      </c>
      <c r="Y4015"/>
      <c r="Z4015"/>
      <c r="AA4015"/>
      <c r="AB4015"/>
      <c r="AC4015"/>
      <c r="AD4015"/>
      <c r="AE4015"/>
      <c r="AF4015"/>
      <c r="AG4015"/>
      <c r="AH4015"/>
      <c r="AI4015"/>
      <c r="AJ4015"/>
    </row>
    <row r="4016" spans="1:36" ht="14.25" customHeight="1">
      <c r="A4016" s="41" t="b">
        <f t="shared" si="514"/>
        <v>0</v>
      </c>
      <c r="B4016" s="41">
        <f t="shared" si="515"/>
        <v>4015</v>
      </c>
      <c r="C4016" s="25"/>
      <c r="N4016" s="45"/>
      <c r="O4016" s="45"/>
      <c r="P4016" s="45"/>
      <c r="Q4016" s="45"/>
      <c r="R4016" s="45"/>
      <c r="S4016" s="1">
        <f t="shared" si="516"/>
        <v>0</v>
      </c>
      <c r="T4016" s="1">
        <f t="shared" si="517"/>
        <v>0</v>
      </c>
      <c r="U4016" s="1">
        <f t="shared" si="518"/>
        <v>0</v>
      </c>
      <c r="V4016" s="1">
        <f t="shared" si="519"/>
        <v>0</v>
      </c>
      <c r="W4016" s="1">
        <f t="shared" si="520"/>
        <v>0</v>
      </c>
      <c r="X4016" s="1">
        <f t="shared" si="521"/>
        <v>0</v>
      </c>
      <c r="Y4016"/>
      <c r="Z4016"/>
      <c r="AA4016"/>
      <c r="AB4016"/>
      <c r="AC4016"/>
      <c r="AD4016"/>
      <c r="AE4016"/>
      <c r="AF4016"/>
      <c r="AG4016"/>
      <c r="AH4016"/>
      <c r="AI4016"/>
      <c r="AJ4016"/>
    </row>
    <row r="4017" spans="1:36" ht="14.25" customHeight="1">
      <c r="A4017" s="41" t="b">
        <f t="shared" si="514"/>
        <v>0</v>
      </c>
      <c r="B4017" s="41">
        <f t="shared" si="515"/>
        <v>4016</v>
      </c>
      <c r="C4017" s="25"/>
      <c r="N4017" s="45"/>
      <c r="O4017" s="45"/>
      <c r="P4017" s="45"/>
      <c r="Q4017" s="45"/>
      <c r="R4017" s="45"/>
      <c r="S4017" s="1">
        <f t="shared" si="516"/>
        <v>0</v>
      </c>
      <c r="T4017" s="1">
        <f t="shared" si="517"/>
        <v>0</v>
      </c>
      <c r="U4017" s="1">
        <f t="shared" si="518"/>
        <v>0</v>
      </c>
      <c r="V4017" s="1">
        <f t="shared" si="519"/>
        <v>0</v>
      </c>
      <c r="W4017" s="1">
        <f t="shared" si="520"/>
        <v>0</v>
      </c>
      <c r="X4017" s="1">
        <f t="shared" si="521"/>
        <v>0</v>
      </c>
      <c r="Y4017"/>
      <c r="Z4017"/>
      <c r="AA4017"/>
      <c r="AB4017"/>
      <c r="AC4017"/>
      <c r="AD4017"/>
      <c r="AE4017"/>
      <c r="AF4017"/>
      <c r="AG4017"/>
      <c r="AH4017"/>
      <c r="AI4017"/>
      <c r="AJ4017"/>
    </row>
    <row r="4018" spans="1:36" ht="14.25" customHeight="1">
      <c r="A4018" s="41" t="b">
        <f t="shared" si="514"/>
        <v>0</v>
      </c>
      <c r="B4018" s="41">
        <f t="shared" si="515"/>
        <v>4017</v>
      </c>
      <c r="C4018" s="25"/>
      <c r="N4018" s="45"/>
      <c r="O4018" s="45"/>
      <c r="P4018" s="45"/>
      <c r="Q4018" s="45"/>
      <c r="R4018" s="45"/>
      <c r="S4018" s="1">
        <f t="shared" si="516"/>
        <v>0</v>
      </c>
      <c r="T4018" s="1">
        <f t="shared" si="517"/>
        <v>0</v>
      </c>
      <c r="U4018" s="1">
        <f t="shared" si="518"/>
        <v>0</v>
      </c>
      <c r="V4018" s="1">
        <f t="shared" si="519"/>
        <v>0</v>
      </c>
      <c r="W4018" s="1">
        <f t="shared" si="520"/>
        <v>0</v>
      </c>
      <c r="X4018" s="1">
        <f t="shared" si="521"/>
        <v>0</v>
      </c>
      <c r="Y4018"/>
      <c r="Z4018"/>
      <c r="AA4018"/>
      <c r="AB4018"/>
      <c r="AC4018"/>
      <c r="AD4018"/>
      <c r="AE4018"/>
      <c r="AF4018"/>
      <c r="AG4018"/>
      <c r="AH4018"/>
      <c r="AI4018"/>
      <c r="AJ4018"/>
    </row>
    <row r="4019" spans="1:36" ht="14.25" customHeight="1">
      <c r="A4019" s="41" t="b">
        <f t="shared" si="514"/>
        <v>0</v>
      </c>
      <c r="B4019" s="41">
        <f t="shared" si="515"/>
        <v>4018</v>
      </c>
      <c r="C4019" s="25"/>
      <c r="N4019" s="45"/>
      <c r="O4019" s="45"/>
      <c r="P4019" s="45"/>
      <c r="Q4019" s="45"/>
      <c r="R4019" s="45"/>
      <c r="S4019" s="1">
        <f t="shared" si="516"/>
        <v>0</v>
      </c>
      <c r="T4019" s="1">
        <f t="shared" si="517"/>
        <v>0</v>
      </c>
      <c r="U4019" s="1">
        <f t="shared" si="518"/>
        <v>0</v>
      </c>
      <c r="V4019" s="1">
        <f t="shared" si="519"/>
        <v>0</v>
      </c>
      <c r="W4019" s="1">
        <f t="shared" si="520"/>
        <v>0</v>
      </c>
      <c r="X4019" s="1">
        <f t="shared" si="521"/>
        <v>0</v>
      </c>
      <c r="Y4019"/>
      <c r="Z4019"/>
      <c r="AA4019"/>
      <c r="AB4019"/>
      <c r="AC4019"/>
      <c r="AD4019"/>
      <c r="AE4019"/>
      <c r="AF4019"/>
      <c r="AG4019"/>
      <c r="AH4019"/>
      <c r="AI4019"/>
      <c r="AJ4019"/>
    </row>
    <row r="4020" spans="1:36" ht="14.25" customHeight="1">
      <c r="A4020" s="41" t="b">
        <f t="shared" si="514"/>
        <v>0</v>
      </c>
      <c r="B4020" s="41">
        <f t="shared" si="515"/>
        <v>4019</v>
      </c>
      <c r="C4020" s="25"/>
      <c r="N4020" s="45"/>
      <c r="O4020" s="45"/>
      <c r="P4020" s="45"/>
      <c r="Q4020" s="45"/>
      <c r="R4020" s="45"/>
      <c r="S4020" s="1">
        <f t="shared" si="516"/>
        <v>0</v>
      </c>
      <c r="T4020" s="1">
        <f t="shared" si="517"/>
        <v>0</v>
      </c>
      <c r="U4020" s="1">
        <f t="shared" si="518"/>
        <v>0</v>
      </c>
      <c r="V4020" s="1">
        <f t="shared" si="519"/>
        <v>0</v>
      </c>
      <c r="W4020" s="1">
        <f t="shared" si="520"/>
        <v>0</v>
      </c>
      <c r="X4020" s="1">
        <f t="shared" si="521"/>
        <v>0</v>
      </c>
      <c r="Y4020"/>
      <c r="Z4020"/>
      <c r="AA4020"/>
      <c r="AB4020"/>
      <c r="AC4020"/>
      <c r="AD4020"/>
      <c r="AE4020"/>
      <c r="AF4020"/>
      <c r="AG4020"/>
      <c r="AH4020"/>
      <c r="AI4020"/>
      <c r="AJ4020"/>
    </row>
    <row r="4021" spans="1:36" ht="14.25" customHeight="1">
      <c r="A4021" s="41" t="b">
        <f t="shared" si="514"/>
        <v>0</v>
      </c>
      <c r="B4021" s="41">
        <f t="shared" si="515"/>
        <v>4020</v>
      </c>
      <c r="C4021" s="25"/>
      <c r="N4021" s="45"/>
      <c r="O4021" s="45"/>
      <c r="P4021" s="45"/>
      <c r="Q4021" s="45"/>
      <c r="R4021" s="45"/>
      <c r="S4021" s="1">
        <f t="shared" si="516"/>
        <v>0</v>
      </c>
      <c r="T4021" s="1">
        <f t="shared" si="517"/>
        <v>0</v>
      </c>
      <c r="U4021" s="1">
        <f t="shared" si="518"/>
        <v>0</v>
      </c>
      <c r="V4021" s="1">
        <f t="shared" si="519"/>
        <v>0</v>
      </c>
      <c r="W4021" s="1">
        <f t="shared" si="520"/>
        <v>0</v>
      </c>
      <c r="X4021" s="1">
        <f t="shared" si="521"/>
        <v>0</v>
      </c>
      <c r="Y4021"/>
      <c r="Z4021"/>
      <c r="AA4021"/>
      <c r="AB4021"/>
      <c r="AC4021"/>
      <c r="AD4021"/>
      <c r="AE4021"/>
      <c r="AF4021"/>
      <c r="AG4021"/>
      <c r="AH4021"/>
      <c r="AI4021"/>
      <c r="AJ4021"/>
    </row>
    <row r="4022" spans="1:36" ht="14.25" customHeight="1">
      <c r="A4022" s="41" t="b">
        <f t="shared" si="514"/>
        <v>0</v>
      </c>
      <c r="B4022" s="41">
        <f t="shared" si="515"/>
        <v>4021</v>
      </c>
      <c r="C4022" s="25"/>
      <c r="N4022" s="45"/>
      <c r="O4022" s="45"/>
      <c r="P4022" s="45"/>
      <c r="Q4022" s="45"/>
      <c r="R4022" s="45"/>
      <c r="S4022" s="1">
        <f t="shared" si="516"/>
        <v>0</v>
      </c>
      <c r="T4022" s="1">
        <f t="shared" si="517"/>
        <v>0</v>
      </c>
      <c r="U4022" s="1">
        <f t="shared" si="518"/>
        <v>0</v>
      </c>
      <c r="V4022" s="1">
        <f t="shared" si="519"/>
        <v>0</v>
      </c>
      <c r="W4022" s="1">
        <f t="shared" si="520"/>
        <v>0</v>
      </c>
      <c r="X4022" s="1">
        <f t="shared" si="521"/>
        <v>0</v>
      </c>
      <c r="Y4022"/>
      <c r="Z4022"/>
      <c r="AA4022"/>
      <c r="AB4022"/>
      <c r="AC4022"/>
      <c r="AD4022"/>
      <c r="AE4022"/>
      <c r="AF4022"/>
      <c r="AG4022"/>
      <c r="AH4022"/>
      <c r="AI4022"/>
      <c r="AJ4022"/>
    </row>
    <row r="4023" spans="1:36" ht="14.25" customHeight="1">
      <c r="A4023" s="41" t="b">
        <f t="shared" si="514"/>
        <v>0</v>
      </c>
      <c r="B4023" s="41">
        <f t="shared" si="515"/>
        <v>4022</v>
      </c>
      <c r="C4023" s="25"/>
      <c r="N4023" s="45"/>
      <c r="O4023" s="45"/>
      <c r="P4023" s="45"/>
      <c r="Q4023" s="45"/>
      <c r="R4023" s="45"/>
      <c r="S4023" s="1">
        <f t="shared" si="516"/>
        <v>0</v>
      </c>
      <c r="T4023" s="1">
        <f t="shared" si="517"/>
        <v>0</v>
      </c>
      <c r="U4023" s="1">
        <f t="shared" si="518"/>
        <v>0</v>
      </c>
      <c r="V4023" s="1">
        <f t="shared" si="519"/>
        <v>0</v>
      </c>
      <c r="W4023" s="1">
        <f t="shared" si="520"/>
        <v>0</v>
      </c>
      <c r="X4023" s="1">
        <f t="shared" si="521"/>
        <v>0</v>
      </c>
      <c r="Y4023"/>
      <c r="Z4023"/>
      <c r="AA4023"/>
      <c r="AB4023"/>
      <c r="AC4023"/>
      <c r="AD4023"/>
      <c r="AE4023"/>
      <c r="AF4023"/>
      <c r="AG4023"/>
      <c r="AH4023"/>
      <c r="AI4023"/>
      <c r="AJ4023"/>
    </row>
    <row r="4024" spans="1:36" ht="14.25" customHeight="1">
      <c r="A4024" s="41" t="b">
        <f t="shared" si="514"/>
        <v>0</v>
      </c>
      <c r="B4024" s="41">
        <f t="shared" si="515"/>
        <v>4023</v>
      </c>
      <c r="C4024" s="25"/>
      <c r="N4024" s="45"/>
      <c r="O4024" s="45"/>
      <c r="P4024" s="45"/>
      <c r="Q4024" s="45"/>
      <c r="R4024" s="45"/>
      <c r="S4024" s="1">
        <f t="shared" si="516"/>
        <v>0</v>
      </c>
      <c r="T4024" s="1">
        <f t="shared" si="517"/>
        <v>0</v>
      </c>
      <c r="U4024" s="1">
        <f t="shared" si="518"/>
        <v>0</v>
      </c>
      <c r="V4024" s="1">
        <f t="shared" si="519"/>
        <v>0</v>
      </c>
      <c r="W4024" s="1">
        <f t="shared" si="520"/>
        <v>0</v>
      </c>
      <c r="X4024" s="1">
        <f t="shared" si="521"/>
        <v>0</v>
      </c>
      <c r="Y4024"/>
      <c r="Z4024"/>
      <c r="AA4024"/>
      <c r="AB4024"/>
      <c r="AC4024"/>
      <c r="AD4024"/>
      <c r="AE4024"/>
      <c r="AF4024"/>
      <c r="AG4024"/>
      <c r="AH4024"/>
      <c r="AI4024"/>
      <c r="AJ4024"/>
    </row>
    <row r="4025" spans="1:36" ht="14.25" customHeight="1">
      <c r="A4025" s="41" t="b">
        <f t="shared" si="514"/>
        <v>0</v>
      </c>
      <c r="B4025" s="41">
        <f t="shared" si="515"/>
        <v>4024</v>
      </c>
      <c r="C4025" s="25"/>
      <c r="N4025" s="45"/>
      <c r="O4025" s="45"/>
      <c r="P4025" s="45"/>
      <c r="Q4025" s="45"/>
      <c r="R4025" s="45"/>
      <c r="S4025" s="1">
        <f t="shared" si="516"/>
        <v>0</v>
      </c>
      <c r="T4025" s="1">
        <f t="shared" si="517"/>
        <v>0</v>
      </c>
      <c r="U4025" s="1">
        <f t="shared" si="518"/>
        <v>0</v>
      </c>
      <c r="V4025" s="1">
        <f t="shared" si="519"/>
        <v>0</v>
      </c>
      <c r="W4025" s="1">
        <f t="shared" si="520"/>
        <v>0</v>
      </c>
      <c r="X4025" s="1">
        <f t="shared" si="521"/>
        <v>0</v>
      </c>
      <c r="Y4025"/>
      <c r="Z4025"/>
      <c r="AA4025"/>
      <c r="AB4025"/>
      <c r="AC4025"/>
      <c r="AD4025"/>
      <c r="AE4025"/>
      <c r="AF4025"/>
      <c r="AG4025"/>
      <c r="AH4025"/>
      <c r="AI4025"/>
      <c r="AJ4025"/>
    </row>
    <row r="4026" spans="1:36" ht="14.25" customHeight="1">
      <c r="A4026" s="41" t="b">
        <f t="shared" si="514"/>
        <v>0</v>
      </c>
      <c r="B4026" s="41">
        <f t="shared" si="515"/>
        <v>4025</v>
      </c>
      <c r="C4026" s="25"/>
      <c r="N4026" s="45"/>
      <c r="O4026" s="45"/>
      <c r="P4026" s="45"/>
      <c r="Q4026" s="45"/>
      <c r="R4026" s="45"/>
      <c r="S4026" s="1">
        <f t="shared" si="516"/>
        <v>0</v>
      </c>
      <c r="T4026" s="1">
        <f t="shared" si="517"/>
        <v>0</v>
      </c>
      <c r="U4026" s="1">
        <f t="shared" si="518"/>
        <v>0</v>
      </c>
      <c r="V4026" s="1">
        <f t="shared" si="519"/>
        <v>0</v>
      </c>
      <c r="W4026" s="1">
        <f t="shared" si="520"/>
        <v>0</v>
      </c>
      <c r="X4026" s="1">
        <f t="shared" si="521"/>
        <v>0</v>
      </c>
      <c r="Y4026"/>
      <c r="Z4026"/>
      <c r="AA4026"/>
      <c r="AB4026"/>
      <c r="AC4026"/>
      <c r="AD4026"/>
      <c r="AE4026"/>
      <c r="AF4026"/>
      <c r="AG4026"/>
      <c r="AH4026"/>
      <c r="AI4026"/>
      <c r="AJ4026"/>
    </row>
    <row r="4027" spans="1:36" ht="14.25" customHeight="1">
      <c r="A4027" s="41" t="b">
        <f t="shared" si="514"/>
        <v>0</v>
      </c>
      <c r="B4027" s="41">
        <f t="shared" si="515"/>
        <v>4026</v>
      </c>
      <c r="C4027" s="25"/>
      <c r="N4027" s="45"/>
      <c r="O4027" s="45"/>
      <c r="P4027" s="45"/>
      <c r="Q4027" s="45"/>
      <c r="R4027" s="45"/>
      <c r="S4027" s="1">
        <f t="shared" si="516"/>
        <v>0</v>
      </c>
      <c r="T4027" s="1">
        <f t="shared" si="517"/>
        <v>0</v>
      </c>
      <c r="U4027" s="1">
        <f t="shared" si="518"/>
        <v>0</v>
      </c>
      <c r="V4027" s="1">
        <f t="shared" si="519"/>
        <v>0</v>
      </c>
      <c r="W4027" s="1">
        <f t="shared" si="520"/>
        <v>0</v>
      </c>
      <c r="X4027" s="1">
        <f t="shared" si="521"/>
        <v>0</v>
      </c>
      <c r="Y4027"/>
      <c r="Z4027"/>
      <c r="AA4027"/>
      <c r="AB4027"/>
      <c r="AC4027"/>
      <c r="AD4027"/>
      <c r="AE4027"/>
      <c r="AF4027"/>
      <c r="AG4027"/>
      <c r="AH4027"/>
      <c r="AI4027"/>
      <c r="AJ4027"/>
    </row>
    <row r="4028" spans="1:36" ht="14.25" customHeight="1">
      <c r="A4028" s="41" t="b">
        <f t="shared" si="514"/>
        <v>0</v>
      </c>
      <c r="B4028" s="41">
        <f t="shared" si="515"/>
        <v>4027</v>
      </c>
      <c r="C4028" s="25"/>
      <c r="N4028" s="45"/>
      <c r="O4028" s="45"/>
      <c r="P4028" s="45"/>
      <c r="Q4028" s="45"/>
      <c r="R4028" s="45"/>
      <c r="S4028" s="1">
        <f t="shared" si="516"/>
        <v>0</v>
      </c>
      <c r="T4028" s="1">
        <f t="shared" si="517"/>
        <v>0</v>
      </c>
      <c r="U4028" s="1">
        <f t="shared" si="518"/>
        <v>0</v>
      </c>
      <c r="V4028" s="1">
        <f t="shared" si="519"/>
        <v>0</v>
      </c>
      <c r="W4028" s="1">
        <f t="shared" si="520"/>
        <v>0</v>
      </c>
      <c r="X4028" s="1">
        <f t="shared" si="521"/>
        <v>0</v>
      </c>
      <c r="Y4028"/>
      <c r="Z4028"/>
      <c r="AA4028"/>
      <c r="AB4028"/>
      <c r="AC4028"/>
      <c r="AD4028"/>
      <c r="AE4028"/>
      <c r="AF4028"/>
      <c r="AG4028"/>
      <c r="AH4028"/>
      <c r="AI4028"/>
      <c r="AJ4028"/>
    </row>
    <row r="4029" spans="1:36" ht="14.25" customHeight="1">
      <c r="A4029" s="41" t="b">
        <f t="shared" si="514"/>
        <v>0</v>
      </c>
      <c r="B4029" s="41">
        <f t="shared" si="515"/>
        <v>4028</v>
      </c>
      <c r="C4029" s="25"/>
      <c r="N4029" s="45"/>
      <c r="O4029" s="45"/>
      <c r="P4029" s="45"/>
      <c r="Q4029" s="45"/>
      <c r="R4029" s="45"/>
      <c r="S4029" s="1">
        <f t="shared" si="516"/>
        <v>0</v>
      </c>
      <c r="T4029" s="1">
        <f t="shared" si="517"/>
        <v>0</v>
      </c>
      <c r="U4029" s="1">
        <f t="shared" si="518"/>
        <v>0</v>
      </c>
      <c r="V4029" s="1">
        <f t="shared" si="519"/>
        <v>0</v>
      </c>
      <c r="W4029" s="1">
        <f t="shared" si="520"/>
        <v>0</v>
      </c>
      <c r="X4029" s="1">
        <f t="shared" si="521"/>
        <v>0</v>
      </c>
      <c r="Y4029"/>
      <c r="Z4029"/>
      <c r="AA4029"/>
      <c r="AB4029"/>
      <c r="AC4029"/>
      <c r="AD4029"/>
      <c r="AE4029"/>
      <c r="AF4029"/>
      <c r="AG4029"/>
      <c r="AH4029"/>
      <c r="AI4029"/>
      <c r="AJ4029"/>
    </row>
    <row r="4030" spans="1:36" ht="14.25" customHeight="1">
      <c r="A4030" s="41" t="b">
        <f t="shared" si="514"/>
        <v>0</v>
      </c>
      <c r="B4030" s="41">
        <f t="shared" si="515"/>
        <v>4029</v>
      </c>
      <c r="C4030" s="25"/>
      <c r="N4030" s="45"/>
      <c r="O4030" s="45"/>
      <c r="P4030" s="45"/>
      <c r="Q4030" s="45"/>
      <c r="R4030" s="45"/>
      <c r="S4030" s="1">
        <f t="shared" si="516"/>
        <v>0</v>
      </c>
      <c r="T4030" s="1">
        <f t="shared" si="517"/>
        <v>0</v>
      </c>
      <c r="U4030" s="1">
        <f t="shared" si="518"/>
        <v>0</v>
      </c>
      <c r="V4030" s="1">
        <f t="shared" si="519"/>
        <v>0</v>
      </c>
      <c r="W4030" s="1">
        <f t="shared" si="520"/>
        <v>0</v>
      </c>
      <c r="X4030" s="1">
        <f t="shared" si="521"/>
        <v>0</v>
      </c>
      <c r="Y4030"/>
      <c r="Z4030"/>
      <c r="AA4030"/>
      <c r="AB4030"/>
      <c r="AC4030"/>
      <c r="AD4030"/>
      <c r="AE4030"/>
      <c r="AF4030"/>
      <c r="AG4030"/>
      <c r="AH4030"/>
      <c r="AI4030"/>
      <c r="AJ4030"/>
    </row>
    <row r="4031" spans="1:36" ht="14.25" customHeight="1">
      <c r="A4031" s="41" t="b">
        <f t="shared" si="514"/>
        <v>0</v>
      </c>
      <c r="B4031" s="41">
        <f t="shared" si="515"/>
        <v>4030</v>
      </c>
      <c r="C4031" s="25"/>
      <c r="N4031" s="45"/>
      <c r="O4031" s="45"/>
      <c r="P4031" s="45"/>
      <c r="Q4031" s="45"/>
      <c r="R4031" s="45"/>
      <c r="S4031" s="1">
        <f t="shared" si="516"/>
        <v>0</v>
      </c>
      <c r="T4031" s="1">
        <f t="shared" si="517"/>
        <v>0</v>
      </c>
      <c r="U4031" s="1">
        <f t="shared" si="518"/>
        <v>0</v>
      </c>
      <c r="V4031" s="1">
        <f t="shared" si="519"/>
        <v>0</v>
      </c>
      <c r="W4031" s="1">
        <f t="shared" si="520"/>
        <v>0</v>
      </c>
      <c r="X4031" s="1">
        <f t="shared" si="521"/>
        <v>0</v>
      </c>
      <c r="Y4031"/>
      <c r="Z4031"/>
      <c r="AA4031"/>
      <c r="AB4031"/>
      <c r="AC4031"/>
      <c r="AD4031"/>
      <c r="AE4031"/>
      <c r="AF4031"/>
      <c r="AG4031"/>
      <c r="AH4031"/>
      <c r="AI4031"/>
      <c r="AJ4031"/>
    </row>
    <row r="4032" spans="1:36" ht="14.25" customHeight="1">
      <c r="A4032" s="41" t="b">
        <f t="shared" si="514"/>
        <v>0</v>
      </c>
      <c r="B4032" s="41">
        <f t="shared" si="515"/>
        <v>4031</v>
      </c>
      <c r="C4032" s="25"/>
      <c r="N4032" s="45"/>
      <c r="O4032" s="45"/>
      <c r="P4032" s="45"/>
      <c r="Q4032" s="45"/>
      <c r="R4032" s="45"/>
      <c r="S4032" s="1">
        <f t="shared" si="516"/>
        <v>0</v>
      </c>
      <c r="T4032" s="1">
        <f t="shared" si="517"/>
        <v>0</v>
      </c>
      <c r="U4032" s="1">
        <f t="shared" si="518"/>
        <v>0</v>
      </c>
      <c r="V4032" s="1">
        <f t="shared" si="519"/>
        <v>0</v>
      </c>
      <c r="W4032" s="1">
        <f t="shared" si="520"/>
        <v>0</v>
      </c>
      <c r="X4032" s="1">
        <f t="shared" si="521"/>
        <v>0</v>
      </c>
      <c r="Y4032"/>
      <c r="Z4032"/>
      <c r="AA4032"/>
      <c r="AB4032"/>
      <c r="AC4032"/>
      <c r="AD4032"/>
      <c r="AE4032"/>
      <c r="AF4032"/>
      <c r="AG4032"/>
      <c r="AH4032"/>
      <c r="AI4032"/>
      <c r="AJ4032"/>
    </row>
    <row r="4033" spans="1:36" ht="14.25" customHeight="1">
      <c r="A4033" s="41" t="b">
        <f t="shared" si="514"/>
        <v>0</v>
      </c>
      <c r="B4033" s="41">
        <f t="shared" si="515"/>
        <v>4032</v>
      </c>
      <c r="C4033" s="24"/>
      <c r="N4033" s="45"/>
      <c r="O4033" s="45"/>
      <c r="P4033" s="45"/>
      <c r="Q4033" s="45"/>
      <c r="R4033" s="45"/>
      <c r="S4033" s="1">
        <f t="shared" si="516"/>
        <v>0</v>
      </c>
      <c r="T4033" s="1">
        <f t="shared" si="517"/>
        <v>0</v>
      </c>
      <c r="U4033" s="1">
        <f t="shared" si="518"/>
        <v>0</v>
      </c>
      <c r="V4033" s="1">
        <f t="shared" si="519"/>
        <v>0</v>
      </c>
      <c r="W4033" s="1">
        <f t="shared" si="520"/>
        <v>0</v>
      </c>
      <c r="X4033" s="1">
        <f t="shared" si="521"/>
        <v>0</v>
      </c>
      <c r="Y4033"/>
      <c r="Z4033"/>
      <c r="AA4033"/>
      <c r="AB4033"/>
      <c r="AC4033"/>
      <c r="AD4033"/>
      <c r="AE4033"/>
      <c r="AF4033"/>
      <c r="AG4033"/>
      <c r="AH4033"/>
      <c r="AI4033"/>
      <c r="AJ4033"/>
    </row>
    <row r="4034" spans="1:36" ht="14.25" customHeight="1">
      <c r="A4034" s="41" t="b">
        <f t="shared" si="514"/>
        <v>0</v>
      </c>
      <c r="B4034" s="41">
        <f t="shared" si="515"/>
        <v>4033</v>
      </c>
      <c r="C4034" s="25"/>
      <c r="N4034" s="45"/>
      <c r="O4034" s="45"/>
      <c r="P4034" s="45"/>
      <c r="Q4034" s="45"/>
      <c r="R4034" s="45"/>
      <c r="S4034" s="1">
        <f t="shared" si="516"/>
        <v>0</v>
      </c>
      <c r="T4034" s="1">
        <f t="shared" si="517"/>
        <v>0</v>
      </c>
      <c r="U4034" s="1">
        <f t="shared" si="518"/>
        <v>0</v>
      </c>
      <c r="V4034" s="1">
        <f t="shared" si="519"/>
        <v>0</v>
      </c>
      <c r="W4034" s="1">
        <f t="shared" si="520"/>
        <v>0</v>
      </c>
      <c r="X4034" s="1">
        <f t="shared" si="521"/>
        <v>0</v>
      </c>
      <c r="Y4034"/>
      <c r="Z4034"/>
      <c r="AA4034"/>
      <c r="AB4034"/>
      <c r="AC4034"/>
      <c r="AD4034"/>
      <c r="AE4034"/>
      <c r="AF4034"/>
      <c r="AG4034"/>
      <c r="AH4034"/>
      <c r="AI4034"/>
      <c r="AJ4034"/>
    </row>
    <row r="4035" spans="1:36" ht="14.25" customHeight="1">
      <c r="A4035" s="41" t="b">
        <f t="shared" si="514"/>
        <v>0</v>
      </c>
      <c r="B4035" s="41">
        <f t="shared" si="515"/>
        <v>4034</v>
      </c>
      <c r="C4035" s="25"/>
      <c r="N4035" s="45"/>
      <c r="O4035" s="45"/>
      <c r="P4035" s="45"/>
      <c r="Q4035" s="45"/>
      <c r="R4035" s="45"/>
      <c r="S4035" s="1">
        <f t="shared" si="516"/>
        <v>0</v>
      </c>
      <c r="T4035" s="1">
        <f t="shared" si="517"/>
        <v>0</v>
      </c>
      <c r="U4035" s="1">
        <f t="shared" si="518"/>
        <v>0</v>
      </c>
      <c r="V4035" s="1">
        <f t="shared" si="519"/>
        <v>0</v>
      </c>
      <c r="W4035" s="1">
        <f t="shared" si="520"/>
        <v>0</v>
      </c>
      <c r="X4035" s="1">
        <f t="shared" si="521"/>
        <v>0</v>
      </c>
      <c r="Y4035"/>
      <c r="Z4035"/>
      <c r="AA4035"/>
      <c r="AB4035"/>
      <c r="AC4035"/>
      <c r="AD4035"/>
      <c r="AE4035"/>
      <c r="AF4035"/>
      <c r="AG4035"/>
      <c r="AH4035"/>
      <c r="AI4035"/>
      <c r="AJ4035"/>
    </row>
    <row r="4036" spans="1:36" ht="14.25" customHeight="1">
      <c r="A4036" s="41" t="b">
        <f t="shared" ref="A4036:A4099" si="522">IF(OR(COUNTIF(D4036:M4036, "NOT EXECUTED"), COUNTIF(D4036:M4036, "NOT COMPILED"), COUNTIF(D4036:M4036, "NOT EFFECTIVE")),TRUE,FALSE)</f>
        <v>0</v>
      </c>
      <c r="B4036" s="41">
        <f t="shared" ref="B4036:B4099" si="523">+B4035+1</f>
        <v>4035</v>
      </c>
      <c r="C4036" s="25"/>
      <c r="N4036" s="45"/>
      <c r="O4036" s="45"/>
      <c r="P4036" s="45"/>
      <c r="Q4036" s="45"/>
      <c r="R4036" s="45"/>
      <c r="S4036" s="1">
        <f t="shared" si="516"/>
        <v>0</v>
      </c>
      <c r="T4036" s="1">
        <f t="shared" si="517"/>
        <v>0</v>
      </c>
      <c r="U4036" s="1">
        <f t="shared" si="518"/>
        <v>0</v>
      </c>
      <c r="V4036" s="1">
        <f t="shared" si="519"/>
        <v>0</v>
      </c>
      <c r="W4036" s="1">
        <f t="shared" si="520"/>
        <v>0</v>
      </c>
      <c r="X4036" s="1">
        <f t="shared" si="521"/>
        <v>0</v>
      </c>
      <c r="Y4036"/>
      <c r="Z4036"/>
      <c r="AA4036"/>
      <c r="AB4036"/>
      <c r="AC4036"/>
      <c r="AD4036"/>
      <c r="AE4036"/>
      <c r="AF4036"/>
      <c r="AG4036"/>
      <c r="AH4036"/>
      <c r="AI4036"/>
      <c r="AJ4036"/>
    </row>
    <row r="4037" spans="1:36" ht="14.25" customHeight="1">
      <c r="A4037" s="41" t="b">
        <f t="shared" si="522"/>
        <v>0</v>
      </c>
      <c r="B4037" s="41">
        <f t="shared" si="523"/>
        <v>4036</v>
      </c>
      <c r="C4037" s="25"/>
      <c r="N4037" s="45"/>
      <c r="O4037" s="45"/>
      <c r="P4037" s="45"/>
      <c r="Q4037" s="45"/>
      <c r="R4037" s="45"/>
      <c r="S4037" s="1">
        <f t="shared" si="516"/>
        <v>0</v>
      </c>
      <c r="T4037" s="1">
        <f t="shared" si="517"/>
        <v>0</v>
      </c>
      <c r="U4037" s="1">
        <f t="shared" si="518"/>
        <v>0</v>
      </c>
      <c r="V4037" s="1">
        <f t="shared" si="519"/>
        <v>0</v>
      </c>
      <c r="W4037" s="1">
        <f t="shared" si="520"/>
        <v>0</v>
      </c>
      <c r="X4037" s="1">
        <f t="shared" si="521"/>
        <v>0</v>
      </c>
      <c r="Y4037"/>
      <c r="Z4037"/>
      <c r="AA4037"/>
      <c r="AB4037"/>
      <c r="AC4037"/>
      <c r="AD4037"/>
      <c r="AE4037"/>
      <c r="AF4037"/>
      <c r="AG4037"/>
      <c r="AH4037"/>
      <c r="AI4037"/>
      <c r="AJ4037"/>
    </row>
    <row r="4038" spans="1:36" ht="14.25" customHeight="1">
      <c r="A4038" s="41" t="b">
        <f t="shared" si="522"/>
        <v>0</v>
      </c>
      <c r="B4038" s="41">
        <f t="shared" si="523"/>
        <v>4037</v>
      </c>
      <c r="C4038" s="25"/>
      <c r="N4038" s="45"/>
      <c r="O4038" s="45"/>
      <c r="P4038" s="45"/>
      <c r="Q4038" s="45"/>
      <c r="R4038" s="45"/>
      <c r="S4038" s="1">
        <f t="shared" si="516"/>
        <v>0</v>
      </c>
      <c r="T4038" s="1">
        <f t="shared" si="517"/>
        <v>0</v>
      </c>
      <c r="U4038" s="1">
        <f t="shared" si="518"/>
        <v>0</v>
      </c>
      <c r="V4038" s="1">
        <f t="shared" si="519"/>
        <v>0</v>
      </c>
      <c r="W4038" s="1">
        <f t="shared" si="520"/>
        <v>0</v>
      </c>
      <c r="X4038" s="1">
        <f t="shared" si="521"/>
        <v>0</v>
      </c>
      <c r="Y4038"/>
      <c r="Z4038"/>
      <c r="AA4038"/>
      <c r="AB4038"/>
      <c r="AC4038"/>
      <c r="AD4038"/>
      <c r="AE4038"/>
      <c r="AF4038"/>
      <c r="AG4038"/>
      <c r="AH4038"/>
      <c r="AI4038"/>
      <c r="AJ4038"/>
    </row>
    <row r="4039" spans="1:36" ht="14.25" customHeight="1">
      <c r="A4039" s="41" t="b">
        <f t="shared" si="522"/>
        <v>0</v>
      </c>
      <c r="B4039" s="41">
        <f t="shared" si="523"/>
        <v>4038</v>
      </c>
      <c r="C4039" s="24"/>
      <c r="N4039" s="45"/>
      <c r="O4039" s="45"/>
      <c r="P4039" s="45"/>
      <c r="Q4039" s="45"/>
      <c r="R4039" s="45"/>
      <c r="S4039" s="1">
        <f t="shared" si="516"/>
        <v>0</v>
      </c>
      <c r="T4039" s="1">
        <f t="shared" si="517"/>
        <v>0</v>
      </c>
      <c r="U4039" s="1">
        <f t="shared" si="518"/>
        <v>0</v>
      </c>
      <c r="V4039" s="1">
        <f t="shared" si="519"/>
        <v>0</v>
      </c>
      <c r="W4039" s="1">
        <f t="shared" si="520"/>
        <v>0</v>
      </c>
      <c r="X4039" s="1">
        <f t="shared" si="521"/>
        <v>0</v>
      </c>
      <c r="Y4039"/>
      <c r="Z4039"/>
      <c r="AA4039"/>
      <c r="AB4039"/>
      <c r="AC4039"/>
      <c r="AD4039"/>
      <c r="AE4039"/>
      <c r="AF4039"/>
      <c r="AG4039"/>
      <c r="AH4039"/>
      <c r="AI4039"/>
      <c r="AJ4039"/>
    </row>
    <row r="4040" spans="1:36" ht="14.25" customHeight="1">
      <c r="A4040" s="41" t="b">
        <f t="shared" si="522"/>
        <v>0</v>
      </c>
      <c r="B4040" s="41">
        <f t="shared" si="523"/>
        <v>4039</v>
      </c>
      <c r="C4040" s="25"/>
      <c r="N4040" s="45"/>
      <c r="O4040" s="45"/>
      <c r="P4040" s="45"/>
      <c r="Q4040" s="45"/>
      <c r="R4040" s="45"/>
      <c r="S4040" s="1">
        <f t="shared" si="516"/>
        <v>0</v>
      </c>
      <c r="T4040" s="1">
        <f t="shared" si="517"/>
        <v>0</v>
      </c>
      <c r="U4040" s="1">
        <f t="shared" si="518"/>
        <v>0</v>
      </c>
      <c r="V4040" s="1">
        <f t="shared" si="519"/>
        <v>0</v>
      </c>
      <c r="W4040" s="1">
        <f t="shared" si="520"/>
        <v>0</v>
      </c>
      <c r="X4040" s="1">
        <f t="shared" si="521"/>
        <v>0</v>
      </c>
      <c r="Y4040"/>
      <c r="Z4040"/>
      <c r="AA4040"/>
      <c r="AB4040"/>
      <c r="AC4040"/>
      <c r="AD4040"/>
      <c r="AE4040"/>
      <c r="AF4040"/>
      <c r="AG4040"/>
      <c r="AH4040"/>
      <c r="AI4040"/>
      <c r="AJ4040"/>
    </row>
    <row r="4041" spans="1:36" ht="14.25" customHeight="1">
      <c r="A4041" s="41" t="b">
        <f t="shared" si="522"/>
        <v>0</v>
      </c>
      <c r="B4041" s="41">
        <f t="shared" si="523"/>
        <v>4040</v>
      </c>
      <c r="C4041" s="25"/>
      <c r="N4041" s="45"/>
      <c r="O4041" s="45"/>
      <c r="P4041" s="45"/>
      <c r="Q4041" s="45"/>
      <c r="R4041" s="45"/>
      <c r="S4041" s="1">
        <f t="shared" si="516"/>
        <v>0</v>
      </c>
      <c r="T4041" s="1">
        <f t="shared" si="517"/>
        <v>0</v>
      </c>
      <c r="U4041" s="1">
        <f t="shared" si="518"/>
        <v>0</v>
      </c>
      <c r="V4041" s="1">
        <f t="shared" si="519"/>
        <v>0</v>
      </c>
      <c r="W4041" s="1">
        <f t="shared" si="520"/>
        <v>0</v>
      </c>
      <c r="X4041" s="1">
        <f t="shared" si="521"/>
        <v>0</v>
      </c>
      <c r="Y4041"/>
      <c r="Z4041"/>
      <c r="AA4041"/>
      <c r="AB4041"/>
      <c r="AC4041"/>
      <c r="AD4041"/>
      <c r="AE4041"/>
      <c r="AF4041"/>
      <c r="AG4041"/>
      <c r="AH4041"/>
      <c r="AI4041"/>
      <c r="AJ4041"/>
    </row>
    <row r="4042" spans="1:36" ht="14.25" customHeight="1">
      <c r="A4042" s="41" t="b">
        <f t="shared" si="522"/>
        <v>0</v>
      </c>
      <c r="B4042" s="41">
        <f t="shared" si="523"/>
        <v>4041</v>
      </c>
      <c r="C4042" s="25"/>
      <c r="N4042" s="45"/>
      <c r="O4042" s="45"/>
      <c r="P4042" s="45"/>
      <c r="Q4042" s="45"/>
      <c r="R4042" s="45"/>
      <c r="S4042" s="1">
        <f t="shared" si="516"/>
        <v>0</v>
      </c>
      <c r="T4042" s="1">
        <f t="shared" si="517"/>
        <v>0</v>
      </c>
      <c r="U4042" s="1">
        <f t="shared" si="518"/>
        <v>0</v>
      </c>
      <c r="V4042" s="1">
        <f t="shared" si="519"/>
        <v>0</v>
      </c>
      <c r="W4042" s="1">
        <f t="shared" si="520"/>
        <v>0</v>
      </c>
      <c r="X4042" s="1">
        <f t="shared" si="521"/>
        <v>0</v>
      </c>
      <c r="Y4042"/>
      <c r="Z4042"/>
      <c r="AA4042"/>
      <c r="AB4042"/>
      <c r="AC4042"/>
      <c r="AD4042"/>
      <c r="AE4042"/>
      <c r="AF4042"/>
      <c r="AG4042"/>
      <c r="AH4042"/>
      <c r="AI4042"/>
      <c r="AJ4042"/>
    </row>
    <row r="4043" spans="1:36" ht="14.25" customHeight="1">
      <c r="A4043" s="41" t="b">
        <f t="shared" si="522"/>
        <v>0</v>
      </c>
      <c r="B4043" s="41">
        <f t="shared" si="523"/>
        <v>4042</v>
      </c>
      <c r="C4043" s="25"/>
      <c r="N4043" s="45"/>
      <c r="O4043" s="45"/>
      <c r="P4043" s="45"/>
      <c r="Q4043" s="45"/>
      <c r="R4043" s="45"/>
      <c r="S4043" s="1">
        <f t="shared" si="516"/>
        <v>0</v>
      </c>
      <c r="T4043" s="1">
        <f t="shared" si="517"/>
        <v>0</v>
      </c>
      <c r="U4043" s="1">
        <f t="shared" si="518"/>
        <v>0</v>
      </c>
      <c r="V4043" s="1">
        <f t="shared" si="519"/>
        <v>0</v>
      </c>
      <c r="W4043" s="1">
        <f t="shared" si="520"/>
        <v>0</v>
      </c>
      <c r="X4043" s="1">
        <f t="shared" si="521"/>
        <v>0</v>
      </c>
      <c r="Y4043"/>
      <c r="Z4043"/>
      <c r="AA4043"/>
      <c r="AB4043"/>
      <c r="AC4043"/>
      <c r="AD4043"/>
      <c r="AE4043"/>
      <c r="AF4043"/>
      <c r="AG4043"/>
      <c r="AH4043"/>
      <c r="AI4043"/>
      <c r="AJ4043"/>
    </row>
    <row r="4044" spans="1:36" ht="14.25" customHeight="1">
      <c r="A4044" s="41" t="b">
        <f t="shared" si="522"/>
        <v>0</v>
      </c>
      <c r="B4044" s="41">
        <f t="shared" si="523"/>
        <v>4043</v>
      </c>
      <c r="C4044" s="25"/>
      <c r="N4044" s="45"/>
      <c r="O4044" s="45"/>
      <c r="P4044" s="45"/>
      <c r="Q4044" s="45"/>
      <c r="R4044" s="45"/>
      <c r="S4044" s="1">
        <f t="shared" si="516"/>
        <v>0</v>
      </c>
      <c r="T4044" s="1">
        <f t="shared" si="517"/>
        <v>0</v>
      </c>
      <c r="U4044" s="1">
        <f t="shared" si="518"/>
        <v>0</v>
      </c>
      <c r="V4044" s="1">
        <f t="shared" si="519"/>
        <v>0</v>
      </c>
      <c r="W4044" s="1">
        <f t="shared" si="520"/>
        <v>0</v>
      </c>
      <c r="X4044" s="1">
        <f t="shared" si="521"/>
        <v>0</v>
      </c>
      <c r="Y4044"/>
      <c r="Z4044"/>
      <c r="AA4044"/>
      <c r="AB4044"/>
      <c r="AC4044"/>
      <c r="AD4044"/>
      <c r="AE4044"/>
      <c r="AF4044"/>
      <c r="AG4044"/>
      <c r="AH4044"/>
      <c r="AI4044"/>
      <c r="AJ4044"/>
    </row>
    <row r="4045" spans="1:36" ht="14.25" customHeight="1">
      <c r="A4045" s="41" t="b">
        <f t="shared" si="522"/>
        <v>0</v>
      </c>
      <c r="B4045" s="41">
        <f t="shared" si="523"/>
        <v>4044</v>
      </c>
      <c r="C4045" s="25"/>
      <c r="N4045" s="45"/>
      <c r="O4045" s="45"/>
      <c r="P4045" s="45"/>
      <c r="Q4045" s="45"/>
      <c r="R4045" s="45"/>
      <c r="S4045" s="1">
        <f t="shared" si="516"/>
        <v>0</v>
      </c>
      <c r="T4045" s="1">
        <f t="shared" si="517"/>
        <v>0</v>
      </c>
      <c r="U4045" s="1">
        <f t="shared" si="518"/>
        <v>0</v>
      </c>
      <c r="V4045" s="1">
        <f t="shared" si="519"/>
        <v>0</v>
      </c>
      <c r="W4045" s="1">
        <f t="shared" si="520"/>
        <v>0</v>
      </c>
      <c r="X4045" s="1">
        <f t="shared" si="521"/>
        <v>0</v>
      </c>
      <c r="Y4045"/>
      <c r="Z4045"/>
      <c r="AA4045"/>
      <c r="AB4045"/>
      <c r="AC4045"/>
      <c r="AD4045"/>
      <c r="AE4045"/>
      <c r="AF4045"/>
      <c r="AG4045"/>
      <c r="AH4045"/>
      <c r="AI4045"/>
      <c r="AJ4045"/>
    </row>
    <row r="4046" spans="1:36" ht="14.25" customHeight="1">
      <c r="A4046" s="41" t="b">
        <f t="shared" si="522"/>
        <v>0</v>
      </c>
      <c r="B4046" s="41">
        <f t="shared" si="523"/>
        <v>4045</v>
      </c>
      <c r="C4046" s="25"/>
      <c r="N4046" s="45"/>
      <c r="O4046" s="45"/>
      <c r="P4046" s="45"/>
      <c r="Q4046" s="45"/>
      <c r="R4046" s="45"/>
      <c r="S4046" s="1">
        <f t="shared" ref="S4046:S4109" si="524">IF(COUNTIF(H4046:M4046,"NOT EFFECTIVE"),1,0)</f>
        <v>0</v>
      </c>
      <c r="T4046" s="1">
        <f t="shared" si="517"/>
        <v>0</v>
      </c>
      <c r="U4046" s="1">
        <f t="shared" si="518"/>
        <v>0</v>
      </c>
      <c r="V4046" s="1">
        <f t="shared" si="519"/>
        <v>0</v>
      </c>
      <c r="W4046" s="1">
        <f t="shared" si="520"/>
        <v>0</v>
      </c>
      <c r="X4046" s="1">
        <f t="shared" si="521"/>
        <v>0</v>
      </c>
      <c r="Y4046"/>
      <c r="Z4046"/>
      <c r="AA4046"/>
      <c r="AB4046"/>
      <c r="AC4046"/>
      <c r="AD4046"/>
      <c r="AE4046"/>
      <c r="AF4046"/>
      <c r="AG4046"/>
      <c r="AH4046"/>
      <c r="AI4046"/>
      <c r="AJ4046"/>
    </row>
    <row r="4047" spans="1:36" ht="14.25" customHeight="1">
      <c r="A4047" s="41" t="b">
        <f t="shared" si="522"/>
        <v>0</v>
      </c>
      <c r="B4047" s="41">
        <f t="shared" si="523"/>
        <v>4046</v>
      </c>
      <c r="C4047" s="24"/>
      <c r="N4047" s="45"/>
      <c r="O4047" s="45"/>
      <c r="P4047" s="45"/>
      <c r="Q4047" s="45"/>
      <c r="R4047" s="45"/>
      <c r="S4047" s="1">
        <f t="shared" si="524"/>
        <v>0</v>
      </c>
      <c r="T4047" s="1">
        <f t="shared" si="517"/>
        <v>0</v>
      </c>
      <c r="U4047" s="1">
        <f t="shared" si="518"/>
        <v>0</v>
      </c>
      <c r="V4047" s="1">
        <f t="shared" si="519"/>
        <v>0</v>
      </c>
      <c r="W4047" s="1">
        <f t="shared" si="520"/>
        <v>0</v>
      </c>
      <c r="X4047" s="1">
        <f t="shared" si="521"/>
        <v>0</v>
      </c>
      <c r="Y4047"/>
      <c r="Z4047"/>
      <c r="AA4047"/>
      <c r="AB4047"/>
      <c r="AC4047"/>
      <c r="AD4047"/>
      <c r="AE4047"/>
      <c r="AF4047"/>
      <c r="AG4047"/>
      <c r="AH4047"/>
      <c r="AI4047"/>
      <c r="AJ4047"/>
    </row>
    <row r="4048" spans="1:36" ht="14.25" customHeight="1">
      <c r="A4048" s="41" t="b">
        <f t="shared" si="522"/>
        <v>0</v>
      </c>
      <c r="B4048" s="41">
        <f t="shared" si="523"/>
        <v>4047</v>
      </c>
      <c r="C4048" s="25"/>
      <c r="N4048" s="45"/>
      <c r="O4048" s="45"/>
      <c r="P4048" s="45"/>
      <c r="Q4048" s="45"/>
      <c r="R4048" s="45"/>
      <c r="S4048" s="1">
        <f t="shared" si="524"/>
        <v>0</v>
      </c>
      <c r="T4048" s="1">
        <f t="shared" si="517"/>
        <v>0</v>
      </c>
      <c r="U4048" s="1">
        <f t="shared" si="518"/>
        <v>0</v>
      </c>
      <c r="V4048" s="1">
        <f t="shared" si="519"/>
        <v>0</v>
      </c>
      <c r="W4048" s="1">
        <f t="shared" si="520"/>
        <v>0</v>
      </c>
      <c r="X4048" s="1">
        <f t="shared" si="521"/>
        <v>0</v>
      </c>
      <c r="Y4048"/>
      <c r="Z4048"/>
      <c r="AA4048"/>
      <c r="AB4048"/>
      <c r="AC4048"/>
      <c r="AD4048"/>
      <c r="AE4048"/>
      <c r="AF4048"/>
      <c r="AG4048"/>
      <c r="AH4048"/>
      <c r="AI4048"/>
      <c r="AJ4048"/>
    </row>
    <row r="4049" spans="1:36" ht="14.25" customHeight="1">
      <c r="A4049" s="41" t="b">
        <f t="shared" si="522"/>
        <v>0</v>
      </c>
      <c r="B4049" s="41">
        <f t="shared" si="523"/>
        <v>4048</v>
      </c>
      <c r="C4049" s="25"/>
      <c r="N4049" s="45"/>
      <c r="O4049" s="45"/>
      <c r="P4049" s="45"/>
      <c r="Q4049" s="45"/>
      <c r="R4049" s="45"/>
      <c r="S4049" s="1">
        <f t="shared" si="524"/>
        <v>0</v>
      </c>
      <c r="T4049" s="1">
        <f t="shared" si="517"/>
        <v>0</v>
      </c>
      <c r="U4049" s="1">
        <f t="shared" si="518"/>
        <v>0</v>
      </c>
      <c r="V4049" s="1">
        <f t="shared" si="519"/>
        <v>0</v>
      </c>
      <c r="W4049" s="1">
        <f t="shared" si="520"/>
        <v>0</v>
      </c>
      <c r="X4049" s="1">
        <f t="shared" si="521"/>
        <v>0</v>
      </c>
      <c r="Y4049"/>
      <c r="Z4049"/>
      <c r="AA4049"/>
      <c r="AB4049"/>
      <c r="AC4049"/>
      <c r="AD4049"/>
      <c r="AE4049"/>
      <c r="AF4049"/>
      <c r="AG4049"/>
      <c r="AH4049"/>
      <c r="AI4049"/>
      <c r="AJ4049"/>
    </row>
    <row r="4050" spans="1:36" ht="14.25" customHeight="1">
      <c r="A4050" s="41" t="b">
        <f t="shared" si="522"/>
        <v>0</v>
      </c>
      <c r="B4050" s="41">
        <f t="shared" si="523"/>
        <v>4049</v>
      </c>
      <c r="C4050" s="25"/>
      <c r="N4050" s="45"/>
      <c r="O4050" s="45"/>
      <c r="P4050" s="45"/>
      <c r="Q4050" s="45"/>
      <c r="R4050" s="45"/>
      <c r="S4050" s="1">
        <f t="shared" si="524"/>
        <v>0</v>
      </c>
      <c r="T4050" s="1">
        <f t="shared" si="517"/>
        <v>0</v>
      </c>
      <c r="U4050" s="1">
        <f t="shared" si="518"/>
        <v>0</v>
      </c>
      <c r="V4050" s="1">
        <f t="shared" si="519"/>
        <v>0</v>
      </c>
      <c r="W4050" s="1">
        <f t="shared" si="520"/>
        <v>0</v>
      </c>
      <c r="X4050" s="1">
        <f t="shared" si="521"/>
        <v>0</v>
      </c>
      <c r="Y4050"/>
      <c r="Z4050"/>
      <c r="AA4050"/>
      <c r="AB4050"/>
      <c r="AC4050"/>
      <c r="AD4050"/>
      <c r="AE4050"/>
      <c r="AF4050"/>
      <c r="AG4050"/>
      <c r="AH4050"/>
      <c r="AI4050"/>
      <c r="AJ4050"/>
    </row>
    <row r="4051" spans="1:36" ht="14.25" customHeight="1">
      <c r="A4051" s="41" t="b">
        <f t="shared" si="522"/>
        <v>0</v>
      </c>
      <c r="B4051" s="41">
        <f t="shared" si="523"/>
        <v>4050</v>
      </c>
      <c r="C4051" s="25"/>
      <c r="N4051" s="45"/>
      <c r="O4051" s="45"/>
      <c r="P4051" s="45"/>
      <c r="Q4051" s="45"/>
      <c r="R4051" s="45"/>
      <c r="S4051" s="1">
        <f t="shared" si="524"/>
        <v>0</v>
      </c>
      <c r="T4051" s="1">
        <f t="shared" si="517"/>
        <v>0</v>
      </c>
      <c r="U4051" s="1">
        <f t="shared" si="518"/>
        <v>0</v>
      </c>
      <c r="V4051" s="1">
        <f t="shared" si="519"/>
        <v>0</v>
      </c>
      <c r="W4051" s="1">
        <f t="shared" si="520"/>
        <v>0</v>
      </c>
      <c r="X4051" s="1">
        <f t="shared" si="521"/>
        <v>0</v>
      </c>
      <c r="Y4051"/>
      <c r="Z4051"/>
      <c r="AA4051"/>
      <c r="AB4051"/>
      <c r="AC4051"/>
      <c r="AD4051"/>
      <c r="AE4051"/>
      <c r="AF4051"/>
      <c r="AG4051"/>
      <c r="AH4051"/>
      <c r="AI4051"/>
      <c r="AJ4051"/>
    </row>
    <row r="4052" spans="1:36" ht="14.25" customHeight="1">
      <c r="A4052" s="41" t="b">
        <f t="shared" si="522"/>
        <v>0</v>
      </c>
      <c r="B4052" s="41">
        <f t="shared" si="523"/>
        <v>4051</v>
      </c>
      <c r="C4052" s="24"/>
      <c r="N4052" s="45"/>
      <c r="O4052" s="45"/>
      <c r="P4052" s="45"/>
      <c r="Q4052" s="45"/>
      <c r="R4052" s="45"/>
      <c r="S4052" s="1">
        <f t="shared" si="524"/>
        <v>0</v>
      </c>
      <c r="T4052" s="1">
        <f t="shared" si="517"/>
        <v>0</v>
      </c>
      <c r="U4052" s="1">
        <f t="shared" si="518"/>
        <v>0</v>
      </c>
      <c r="V4052" s="1">
        <f t="shared" si="519"/>
        <v>0</v>
      </c>
      <c r="W4052" s="1">
        <f t="shared" si="520"/>
        <v>0</v>
      </c>
      <c r="X4052" s="1">
        <f t="shared" si="521"/>
        <v>0</v>
      </c>
      <c r="Y4052"/>
      <c r="Z4052"/>
      <c r="AA4052"/>
      <c r="AB4052"/>
      <c r="AC4052"/>
      <c r="AD4052"/>
      <c r="AE4052"/>
      <c r="AF4052"/>
      <c r="AG4052"/>
      <c r="AH4052"/>
      <c r="AI4052"/>
      <c r="AJ4052"/>
    </row>
    <row r="4053" spans="1:36" ht="14.25" customHeight="1">
      <c r="A4053" s="41" t="b">
        <f t="shared" si="522"/>
        <v>0</v>
      </c>
      <c r="B4053" s="41">
        <f t="shared" si="523"/>
        <v>4052</v>
      </c>
      <c r="C4053" s="25"/>
      <c r="N4053" s="45"/>
      <c r="O4053" s="45"/>
      <c r="P4053" s="45"/>
      <c r="Q4053" s="45"/>
      <c r="R4053" s="45"/>
      <c r="S4053" s="1">
        <f t="shared" si="524"/>
        <v>0</v>
      </c>
      <c r="T4053" s="1">
        <f t="shared" si="517"/>
        <v>0</v>
      </c>
      <c r="U4053" s="1">
        <f t="shared" si="518"/>
        <v>0</v>
      </c>
      <c r="V4053" s="1">
        <f t="shared" si="519"/>
        <v>0</v>
      </c>
      <c r="W4053" s="1">
        <f t="shared" si="520"/>
        <v>0</v>
      </c>
      <c r="X4053" s="1">
        <f t="shared" si="521"/>
        <v>0</v>
      </c>
      <c r="Y4053"/>
      <c r="Z4053"/>
      <c r="AA4053"/>
      <c r="AB4053"/>
      <c r="AC4053"/>
      <c r="AD4053"/>
      <c r="AE4053"/>
      <c r="AF4053"/>
      <c r="AG4053"/>
      <c r="AH4053"/>
      <c r="AI4053"/>
      <c r="AJ4053"/>
    </row>
    <row r="4054" spans="1:36" ht="14.25" customHeight="1">
      <c r="A4054" s="41" t="b">
        <f t="shared" si="522"/>
        <v>0</v>
      </c>
      <c r="B4054" s="41">
        <f t="shared" si="523"/>
        <v>4053</v>
      </c>
      <c r="C4054" s="25"/>
      <c r="N4054" s="45"/>
      <c r="O4054" s="45"/>
      <c r="P4054" s="45"/>
      <c r="Q4054" s="45"/>
      <c r="R4054" s="45"/>
      <c r="S4054" s="1">
        <f t="shared" si="524"/>
        <v>0</v>
      </c>
      <c r="T4054" s="1">
        <f t="shared" si="517"/>
        <v>0</v>
      </c>
      <c r="U4054" s="1">
        <f t="shared" si="518"/>
        <v>0</v>
      </c>
      <c r="V4054" s="1">
        <f t="shared" si="519"/>
        <v>0</v>
      </c>
      <c r="W4054" s="1">
        <f t="shared" si="520"/>
        <v>0</v>
      </c>
      <c r="X4054" s="1">
        <f t="shared" si="521"/>
        <v>0</v>
      </c>
      <c r="Y4054"/>
      <c r="Z4054"/>
      <c r="AA4054"/>
      <c r="AB4054"/>
      <c r="AC4054"/>
      <c r="AD4054"/>
      <c r="AE4054"/>
      <c r="AF4054"/>
      <c r="AG4054"/>
      <c r="AH4054"/>
      <c r="AI4054"/>
      <c r="AJ4054"/>
    </row>
    <row r="4055" spans="1:36" ht="14.25" customHeight="1">
      <c r="A4055" s="41" t="b">
        <f t="shared" si="522"/>
        <v>0</v>
      </c>
      <c r="B4055" s="41">
        <f t="shared" si="523"/>
        <v>4054</v>
      </c>
      <c r="C4055" s="25"/>
      <c r="N4055" s="45"/>
      <c r="O4055" s="45"/>
      <c r="P4055" s="45"/>
      <c r="Q4055" s="45"/>
      <c r="R4055" s="45"/>
      <c r="S4055" s="1">
        <f t="shared" si="524"/>
        <v>0</v>
      </c>
      <c r="T4055" s="1">
        <f t="shared" si="517"/>
        <v>0</v>
      </c>
      <c r="U4055" s="1">
        <f t="shared" si="518"/>
        <v>0</v>
      </c>
      <c r="V4055" s="1">
        <f t="shared" si="519"/>
        <v>0</v>
      </c>
      <c r="W4055" s="1">
        <f t="shared" si="520"/>
        <v>0</v>
      </c>
      <c r="X4055" s="1">
        <f t="shared" si="521"/>
        <v>0</v>
      </c>
      <c r="Y4055"/>
      <c r="Z4055"/>
      <c r="AA4055"/>
      <c r="AB4055"/>
      <c r="AC4055"/>
      <c r="AD4055"/>
      <c r="AE4055"/>
      <c r="AF4055"/>
      <c r="AG4055"/>
      <c r="AH4055"/>
      <c r="AI4055"/>
      <c r="AJ4055"/>
    </row>
    <row r="4056" spans="1:36" ht="14.25" customHeight="1">
      <c r="A4056" s="41" t="b">
        <f t="shared" si="522"/>
        <v>0</v>
      </c>
      <c r="B4056" s="41">
        <f t="shared" si="523"/>
        <v>4055</v>
      </c>
      <c r="C4056" s="25"/>
      <c r="N4056" s="45"/>
      <c r="O4056" s="45"/>
      <c r="P4056" s="45"/>
      <c r="Q4056" s="45"/>
      <c r="R4056" s="45"/>
      <c r="S4056" s="1">
        <f t="shared" si="524"/>
        <v>0</v>
      </c>
      <c r="T4056" s="1">
        <f t="shared" si="517"/>
        <v>0</v>
      </c>
      <c r="U4056" s="1">
        <f t="shared" si="518"/>
        <v>0</v>
      </c>
      <c r="V4056" s="1">
        <f t="shared" si="519"/>
        <v>0</v>
      </c>
      <c r="W4056" s="1">
        <f t="shared" si="520"/>
        <v>0</v>
      </c>
      <c r="X4056" s="1">
        <f t="shared" si="521"/>
        <v>0</v>
      </c>
      <c r="Y4056"/>
      <c r="Z4056"/>
      <c r="AA4056"/>
      <c r="AB4056"/>
      <c r="AC4056"/>
      <c r="AD4056"/>
      <c r="AE4056"/>
      <c r="AF4056"/>
      <c r="AG4056"/>
      <c r="AH4056"/>
      <c r="AI4056"/>
      <c r="AJ4056"/>
    </row>
    <row r="4057" spans="1:36" ht="14.25" customHeight="1">
      <c r="A4057" s="41" t="b">
        <f t="shared" si="522"/>
        <v>0</v>
      </c>
      <c r="B4057" s="41">
        <f t="shared" si="523"/>
        <v>4056</v>
      </c>
      <c r="C4057" s="25"/>
      <c r="N4057" s="45"/>
      <c r="O4057" s="45"/>
      <c r="P4057" s="45"/>
      <c r="Q4057" s="45"/>
      <c r="R4057" s="45"/>
      <c r="S4057" s="1">
        <f t="shared" si="524"/>
        <v>0</v>
      </c>
      <c r="T4057" s="1">
        <f t="shared" si="517"/>
        <v>0</v>
      </c>
      <c r="U4057" s="1">
        <f t="shared" si="518"/>
        <v>0</v>
      </c>
      <c r="V4057" s="1">
        <f t="shared" si="519"/>
        <v>0</v>
      </c>
      <c r="W4057" s="1">
        <f t="shared" si="520"/>
        <v>0</v>
      </c>
      <c r="X4057" s="1">
        <f t="shared" si="521"/>
        <v>0</v>
      </c>
      <c r="Y4057"/>
      <c r="Z4057"/>
      <c r="AA4057"/>
      <c r="AB4057"/>
      <c r="AC4057"/>
      <c r="AD4057"/>
      <c r="AE4057"/>
      <c r="AF4057"/>
      <c r="AG4057"/>
      <c r="AH4057"/>
      <c r="AI4057"/>
      <c r="AJ4057"/>
    </row>
    <row r="4058" spans="1:36" ht="14.25" customHeight="1">
      <c r="A4058" s="41" t="b">
        <f t="shared" si="522"/>
        <v>0</v>
      </c>
      <c r="B4058" s="41">
        <f t="shared" si="523"/>
        <v>4057</v>
      </c>
      <c r="C4058" s="25"/>
      <c r="N4058" s="45"/>
      <c r="O4058" s="45"/>
      <c r="P4058" s="45"/>
      <c r="Q4058" s="45"/>
      <c r="R4058" s="45"/>
      <c r="S4058" s="1">
        <f t="shared" si="524"/>
        <v>0</v>
      </c>
      <c r="T4058" s="1">
        <f t="shared" si="517"/>
        <v>0</v>
      </c>
      <c r="U4058" s="1">
        <f t="shared" si="518"/>
        <v>0</v>
      </c>
      <c r="V4058" s="1">
        <f t="shared" si="519"/>
        <v>0</v>
      </c>
      <c r="W4058" s="1">
        <f t="shared" si="520"/>
        <v>0</v>
      </c>
      <c r="X4058" s="1">
        <f t="shared" si="521"/>
        <v>0</v>
      </c>
      <c r="Y4058"/>
      <c r="Z4058"/>
      <c r="AA4058"/>
      <c r="AB4058"/>
      <c r="AC4058"/>
      <c r="AD4058"/>
      <c r="AE4058"/>
      <c r="AF4058"/>
      <c r="AG4058"/>
      <c r="AH4058"/>
      <c r="AI4058"/>
      <c r="AJ4058"/>
    </row>
    <row r="4059" spans="1:36" ht="14.25" customHeight="1">
      <c r="A4059" s="41" t="b">
        <f t="shared" si="522"/>
        <v>0</v>
      </c>
      <c r="B4059" s="41">
        <f t="shared" si="523"/>
        <v>4058</v>
      </c>
      <c r="C4059" s="25"/>
      <c r="N4059" s="45"/>
      <c r="O4059" s="45"/>
      <c r="P4059" s="45"/>
      <c r="Q4059" s="45"/>
      <c r="R4059" s="45"/>
      <c r="S4059" s="1">
        <f t="shared" si="524"/>
        <v>0</v>
      </c>
      <c r="T4059" s="1">
        <f t="shared" si="517"/>
        <v>0</v>
      </c>
      <c r="U4059" s="1">
        <f t="shared" si="518"/>
        <v>0</v>
      </c>
      <c r="V4059" s="1">
        <f t="shared" si="519"/>
        <v>0</v>
      </c>
      <c r="W4059" s="1">
        <f t="shared" si="520"/>
        <v>0</v>
      </c>
      <c r="X4059" s="1">
        <f t="shared" si="521"/>
        <v>0</v>
      </c>
      <c r="Y4059"/>
      <c r="Z4059"/>
      <c r="AA4059"/>
      <c r="AB4059"/>
      <c r="AC4059"/>
      <c r="AD4059"/>
      <c r="AE4059"/>
      <c r="AF4059"/>
      <c r="AG4059"/>
      <c r="AH4059"/>
      <c r="AI4059"/>
      <c r="AJ4059"/>
    </row>
    <row r="4060" spans="1:36" ht="14.25" customHeight="1">
      <c r="A4060" s="41" t="b">
        <f t="shared" si="522"/>
        <v>0</v>
      </c>
      <c r="B4060" s="41">
        <f t="shared" si="523"/>
        <v>4059</v>
      </c>
      <c r="C4060" s="24"/>
      <c r="N4060" s="45"/>
      <c r="O4060" s="45"/>
      <c r="P4060" s="45"/>
      <c r="Q4060" s="45"/>
      <c r="R4060" s="45"/>
      <c r="S4060" s="1">
        <f t="shared" si="524"/>
        <v>0</v>
      </c>
      <c r="T4060" s="1">
        <f t="shared" si="517"/>
        <v>0</v>
      </c>
      <c r="U4060" s="1">
        <f t="shared" si="518"/>
        <v>0</v>
      </c>
      <c r="V4060" s="1">
        <f t="shared" si="519"/>
        <v>0</v>
      </c>
      <c r="W4060" s="1">
        <f t="shared" si="520"/>
        <v>0</v>
      </c>
      <c r="X4060" s="1">
        <f t="shared" si="521"/>
        <v>0</v>
      </c>
      <c r="Y4060"/>
      <c r="Z4060"/>
      <c r="AA4060"/>
      <c r="AB4060"/>
      <c r="AC4060"/>
      <c r="AD4060"/>
      <c r="AE4060"/>
      <c r="AF4060"/>
      <c r="AG4060"/>
      <c r="AH4060"/>
      <c r="AI4060"/>
      <c r="AJ4060"/>
    </row>
    <row r="4061" spans="1:36" ht="14.25" customHeight="1">
      <c r="A4061" s="41" t="b">
        <f t="shared" si="522"/>
        <v>0</v>
      </c>
      <c r="B4061" s="41">
        <f t="shared" si="523"/>
        <v>4060</v>
      </c>
      <c r="C4061" s="25"/>
      <c r="N4061" s="45"/>
      <c r="O4061" s="45"/>
      <c r="P4061" s="45"/>
      <c r="Q4061" s="45"/>
      <c r="R4061" s="45"/>
      <c r="S4061" s="1">
        <f t="shared" si="524"/>
        <v>0</v>
      </c>
      <c r="T4061" s="1">
        <f t="shared" si="517"/>
        <v>0</v>
      </c>
      <c r="U4061" s="1">
        <f t="shared" si="518"/>
        <v>0</v>
      </c>
      <c r="V4061" s="1">
        <f t="shared" si="519"/>
        <v>0</v>
      </c>
      <c r="W4061" s="1">
        <f t="shared" si="520"/>
        <v>0</v>
      </c>
      <c r="X4061" s="1">
        <f t="shared" si="521"/>
        <v>0</v>
      </c>
      <c r="Y4061"/>
      <c r="Z4061"/>
      <c r="AA4061"/>
      <c r="AB4061"/>
      <c r="AC4061"/>
      <c r="AD4061"/>
      <c r="AE4061"/>
      <c r="AF4061"/>
      <c r="AG4061"/>
      <c r="AH4061"/>
      <c r="AI4061"/>
      <c r="AJ4061"/>
    </row>
    <row r="4062" spans="1:36" ht="14.25" customHeight="1">
      <c r="A4062" s="41" t="b">
        <f t="shared" si="522"/>
        <v>0</v>
      </c>
      <c r="B4062" s="41">
        <f t="shared" si="523"/>
        <v>4061</v>
      </c>
      <c r="C4062" s="25"/>
      <c r="N4062" s="45"/>
      <c r="O4062" s="45"/>
      <c r="P4062" s="45"/>
      <c r="Q4062" s="45"/>
      <c r="R4062" s="45"/>
      <c r="S4062" s="1">
        <f t="shared" si="524"/>
        <v>0</v>
      </c>
      <c r="T4062" s="1">
        <f t="shared" si="517"/>
        <v>0</v>
      </c>
      <c r="U4062" s="1">
        <f t="shared" si="518"/>
        <v>0</v>
      </c>
      <c r="V4062" s="1">
        <f t="shared" si="519"/>
        <v>0</v>
      </c>
      <c r="W4062" s="1">
        <f t="shared" si="520"/>
        <v>0</v>
      </c>
      <c r="X4062" s="1">
        <f t="shared" si="521"/>
        <v>0</v>
      </c>
      <c r="Y4062"/>
      <c r="Z4062"/>
      <c r="AA4062"/>
      <c r="AB4062"/>
      <c r="AC4062"/>
      <c r="AD4062"/>
      <c r="AE4062"/>
      <c r="AF4062"/>
      <c r="AG4062"/>
      <c r="AH4062"/>
      <c r="AI4062"/>
      <c r="AJ4062"/>
    </row>
    <row r="4063" spans="1:36" ht="14.25" customHeight="1">
      <c r="A4063" s="41" t="b">
        <f t="shared" si="522"/>
        <v>0</v>
      </c>
      <c r="B4063" s="41">
        <f t="shared" si="523"/>
        <v>4062</v>
      </c>
      <c r="C4063" s="25"/>
      <c r="N4063" s="45"/>
      <c r="O4063" s="45"/>
      <c r="P4063" s="45"/>
      <c r="Q4063" s="45"/>
      <c r="R4063" s="45"/>
      <c r="S4063" s="1">
        <f t="shared" si="524"/>
        <v>0</v>
      </c>
      <c r="T4063" s="1">
        <f t="shared" si="517"/>
        <v>0</v>
      </c>
      <c r="U4063" s="1">
        <f t="shared" si="518"/>
        <v>0</v>
      </c>
      <c r="V4063" s="1">
        <f t="shared" si="519"/>
        <v>0</v>
      </c>
      <c r="W4063" s="1">
        <f t="shared" si="520"/>
        <v>0</v>
      </c>
      <c r="X4063" s="1">
        <f t="shared" si="521"/>
        <v>0</v>
      </c>
      <c r="Y4063"/>
      <c r="Z4063"/>
      <c r="AA4063"/>
      <c r="AB4063"/>
      <c r="AC4063"/>
      <c r="AD4063"/>
      <c r="AE4063"/>
      <c r="AF4063"/>
      <c r="AG4063"/>
      <c r="AH4063"/>
      <c r="AI4063"/>
      <c r="AJ4063"/>
    </row>
    <row r="4064" spans="1:36" ht="14.25" customHeight="1">
      <c r="A4064" s="41" t="b">
        <f t="shared" si="522"/>
        <v>0</v>
      </c>
      <c r="B4064" s="41">
        <f t="shared" si="523"/>
        <v>4063</v>
      </c>
      <c r="C4064" s="25"/>
      <c r="N4064" s="45"/>
      <c r="O4064" s="45"/>
      <c r="P4064" s="45"/>
      <c r="Q4064" s="45"/>
      <c r="R4064" s="45"/>
      <c r="S4064" s="1">
        <f t="shared" si="524"/>
        <v>0</v>
      </c>
      <c r="T4064" s="1">
        <f t="shared" si="517"/>
        <v>0</v>
      </c>
      <c r="U4064" s="1">
        <f t="shared" si="518"/>
        <v>0</v>
      </c>
      <c r="V4064" s="1">
        <f t="shared" si="519"/>
        <v>0</v>
      </c>
      <c r="W4064" s="1">
        <f t="shared" si="520"/>
        <v>0</v>
      </c>
      <c r="X4064" s="1">
        <f t="shared" si="521"/>
        <v>0</v>
      </c>
      <c r="Y4064"/>
      <c r="Z4064"/>
      <c r="AA4064"/>
      <c r="AB4064"/>
      <c r="AC4064"/>
      <c r="AD4064"/>
      <c r="AE4064"/>
      <c r="AF4064"/>
      <c r="AG4064"/>
      <c r="AH4064"/>
      <c r="AI4064"/>
      <c r="AJ4064"/>
    </row>
    <row r="4065" spans="1:36" ht="14.25" customHeight="1">
      <c r="A4065" s="41" t="b">
        <f t="shared" si="522"/>
        <v>0</v>
      </c>
      <c r="B4065" s="41">
        <f t="shared" si="523"/>
        <v>4064</v>
      </c>
      <c r="C4065" s="25"/>
      <c r="N4065" s="45"/>
      <c r="O4065" s="45"/>
      <c r="P4065" s="45"/>
      <c r="Q4065" s="45"/>
      <c r="R4065" s="45"/>
      <c r="S4065" s="1">
        <f t="shared" si="524"/>
        <v>0</v>
      </c>
      <c r="T4065" s="1">
        <f t="shared" ref="T4065:T4128" si="525">IF(AND(D4065="NOT EXECUTED",COUNTA($N4065)&lt;&gt;0),1,0)</f>
        <v>0</v>
      </c>
      <c r="U4065" s="1">
        <f t="shared" ref="U4065:U4128" si="526">IF(AND(E4065="NOT EXECUTED",COUNTA($N4065)&lt;&gt;0),1,0)</f>
        <v>0</v>
      </c>
      <c r="V4065" s="1">
        <f t="shared" ref="V4065:V4128" si="527">IF(AND(F4065="NOT EXECUTED",COUNTA($N4065)&lt;&gt;0),1,0)</f>
        <v>0</v>
      </c>
      <c r="W4065" s="1">
        <f t="shared" ref="W4065:W4128" si="528">IF(AND(G4065="NOT EXECUTED",COUNTA($N4065)&lt;&gt;0),1,0)</f>
        <v>0</v>
      </c>
      <c r="X4065" s="1">
        <f t="shared" ref="X4065:X4128" si="529">IF(AND(S4065=1,COUNTA($N4065)&lt;&gt;0),1,0)</f>
        <v>0</v>
      </c>
      <c r="Y4065"/>
      <c r="Z4065"/>
      <c r="AA4065"/>
      <c r="AB4065"/>
      <c r="AC4065"/>
      <c r="AD4065"/>
      <c r="AE4065"/>
      <c r="AF4065"/>
      <c r="AG4065"/>
      <c r="AH4065"/>
      <c r="AI4065"/>
      <c r="AJ4065"/>
    </row>
    <row r="4066" spans="1:36" ht="14.25" customHeight="1">
      <c r="A4066" s="41" t="b">
        <f t="shared" si="522"/>
        <v>0</v>
      </c>
      <c r="B4066" s="41">
        <f t="shared" si="523"/>
        <v>4065</v>
      </c>
      <c r="C4066" s="24"/>
      <c r="N4066" s="45"/>
      <c r="O4066" s="45"/>
      <c r="P4066" s="45"/>
      <c r="Q4066" s="45"/>
      <c r="R4066" s="45"/>
      <c r="S4066" s="1">
        <f t="shared" si="524"/>
        <v>0</v>
      </c>
      <c r="T4066" s="1">
        <f t="shared" si="525"/>
        <v>0</v>
      </c>
      <c r="U4066" s="1">
        <f t="shared" si="526"/>
        <v>0</v>
      </c>
      <c r="V4066" s="1">
        <f t="shared" si="527"/>
        <v>0</v>
      </c>
      <c r="W4066" s="1">
        <f t="shared" si="528"/>
        <v>0</v>
      </c>
      <c r="X4066" s="1">
        <f t="shared" si="529"/>
        <v>0</v>
      </c>
      <c r="Y4066"/>
      <c r="Z4066"/>
      <c r="AA4066"/>
      <c r="AB4066"/>
      <c r="AC4066"/>
      <c r="AD4066"/>
      <c r="AE4066"/>
      <c r="AF4066"/>
      <c r="AG4066"/>
      <c r="AH4066"/>
      <c r="AI4066"/>
      <c r="AJ4066"/>
    </row>
    <row r="4067" spans="1:36" ht="14.25" customHeight="1">
      <c r="A4067" s="41" t="b">
        <f t="shared" si="522"/>
        <v>0</v>
      </c>
      <c r="B4067" s="41">
        <f t="shared" si="523"/>
        <v>4066</v>
      </c>
      <c r="C4067" s="25"/>
      <c r="N4067" s="45"/>
      <c r="O4067" s="45"/>
      <c r="P4067" s="45"/>
      <c r="Q4067" s="45"/>
      <c r="R4067" s="45"/>
      <c r="S4067" s="1">
        <f t="shared" si="524"/>
        <v>0</v>
      </c>
      <c r="T4067" s="1">
        <f t="shared" si="525"/>
        <v>0</v>
      </c>
      <c r="U4067" s="1">
        <f t="shared" si="526"/>
        <v>0</v>
      </c>
      <c r="V4067" s="1">
        <f t="shared" si="527"/>
        <v>0</v>
      </c>
      <c r="W4067" s="1">
        <f t="shared" si="528"/>
        <v>0</v>
      </c>
      <c r="X4067" s="1">
        <f t="shared" si="529"/>
        <v>0</v>
      </c>
      <c r="Y4067"/>
      <c r="Z4067"/>
      <c r="AA4067"/>
      <c r="AB4067"/>
      <c r="AC4067"/>
      <c r="AD4067"/>
      <c r="AE4067"/>
      <c r="AF4067"/>
      <c r="AG4067"/>
      <c r="AH4067"/>
      <c r="AI4067"/>
      <c r="AJ4067"/>
    </row>
    <row r="4068" spans="1:36" ht="14.25" customHeight="1">
      <c r="A4068" s="41" t="b">
        <f t="shared" si="522"/>
        <v>0</v>
      </c>
      <c r="B4068" s="41">
        <f t="shared" si="523"/>
        <v>4067</v>
      </c>
      <c r="C4068" s="25"/>
      <c r="N4068" s="45"/>
      <c r="O4068" s="45"/>
      <c r="P4068" s="45"/>
      <c r="Q4068" s="45"/>
      <c r="R4068" s="45"/>
      <c r="S4068" s="1">
        <f t="shared" si="524"/>
        <v>0</v>
      </c>
      <c r="T4068" s="1">
        <f t="shared" si="525"/>
        <v>0</v>
      </c>
      <c r="U4068" s="1">
        <f t="shared" si="526"/>
        <v>0</v>
      </c>
      <c r="V4068" s="1">
        <f t="shared" si="527"/>
        <v>0</v>
      </c>
      <c r="W4068" s="1">
        <f t="shared" si="528"/>
        <v>0</v>
      </c>
      <c r="X4068" s="1">
        <f t="shared" si="529"/>
        <v>0</v>
      </c>
      <c r="Y4068"/>
      <c r="Z4068"/>
      <c r="AA4068"/>
      <c r="AB4068"/>
      <c r="AC4068"/>
      <c r="AD4068"/>
      <c r="AE4068"/>
      <c r="AF4068"/>
      <c r="AG4068"/>
      <c r="AH4068"/>
      <c r="AI4068"/>
      <c r="AJ4068"/>
    </row>
    <row r="4069" spans="1:36" ht="14.25" customHeight="1">
      <c r="A4069" s="41" t="b">
        <f t="shared" si="522"/>
        <v>0</v>
      </c>
      <c r="B4069" s="41">
        <f t="shared" si="523"/>
        <v>4068</v>
      </c>
      <c r="C4069" s="25"/>
      <c r="N4069" s="45"/>
      <c r="O4069" s="45"/>
      <c r="P4069" s="45"/>
      <c r="Q4069" s="45"/>
      <c r="R4069" s="45"/>
      <c r="S4069" s="1">
        <f t="shared" si="524"/>
        <v>0</v>
      </c>
      <c r="T4069" s="1">
        <f t="shared" si="525"/>
        <v>0</v>
      </c>
      <c r="U4069" s="1">
        <f t="shared" si="526"/>
        <v>0</v>
      </c>
      <c r="V4069" s="1">
        <f t="shared" si="527"/>
        <v>0</v>
      </c>
      <c r="W4069" s="1">
        <f t="shared" si="528"/>
        <v>0</v>
      </c>
      <c r="X4069" s="1">
        <f t="shared" si="529"/>
        <v>0</v>
      </c>
      <c r="Y4069"/>
      <c r="Z4069"/>
      <c r="AA4069"/>
      <c r="AB4069"/>
      <c r="AC4069"/>
      <c r="AD4069"/>
      <c r="AE4069"/>
      <c r="AF4069"/>
      <c r="AG4069"/>
      <c r="AH4069"/>
      <c r="AI4069"/>
      <c r="AJ4069"/>
    </row>
    <row r="4070" spans="1:36" ht="14.25" customHeight="1">
      <c r="A4070" s="41" t="b">
        <f t="shared" si="522"/>
        <v>0</v>
      </c>
      <c r="B4070" s="41">
        <f t="shared" si="523"/>
        <v>4069</v>
      </c>
      <c r="C4070" s="25"/>
      <c r="N4070" s="45"/>
      <c r="O4070" s="45"/>
      <c r="P4070" s="45"/>
      <c r="Q4070" s="45"/>
      <c r="R4070" s="45"/>
      <c r="S4070" s="1">
        <f t="shared" si="524"/>
        <v>0</v>
      </c>
      <c r="T4070" s="1">
        <f t="shared" si="525"/>
        <v>0</v>
      </c>
      <c r="U4070" s="1">
        <f t="shared" si="526"/>
        <v>0</v>
      </c>
      <c r="V4070" s="1">
        <f t="shared" si="527"/>
        <v>0</v>
      </c>
      <c r="W4070" s="1">
        <f t="shared" si="528"/>
        <v>0</v>
      </c>
      <c r="X4070" s="1">
        <f t="shared" si="529"/>
        <v>0</v>
      </c>
      <c r="Y4070"/>
      <c r="Z4070"/>
      <c r="AA4070"/>
      <c r="AB4070"/>
      <c r="AC4070"/>
      <c r="AD4070"/>
      <c r="AE4070"/>
      <c r="AF4070"/>
      <c r="AG4070"/>
      <c r="AH4070"/>
      <c r="AI4070"/>
      <c r="AJ4070"/>
    </row>
    <row r="4071" spans="1:36" ht="14.25" customHeight="1">
      <c r="A4071" s="41" t="b">
        <f t="shared" si="522"/>
        <v>0</v>
      </c>
      <c r="B4071" s="41">
        <f t="shared" si="523"/>
        <v>4070</v>
      </c>
      <c r="C4071" s="25"/>
      <c r="N4071" s="45"/>
      <c r="O4071" s="45"/>
      <c r="P4071" s="45"/>
      <c r="Q4071" s="45"/>
      <c r="R4071" s="45"/>
      <c r="S4071" s="1">
        <f t="shared" si="524"/>
        <v>0</v>
      </c>
      <c r="T4071" s="1">
        <f t="shared" si="525"/>
        <v>0</v>
      </c>
      <c r="U4071" s="1">
        <f t="shared" si="526"/>
        <v>0</v>
      </c>
      <c r="V4071" s="1">
        <f t="shared" si="527"/>
        <v>0</v>
      </c>
      <c r="W4071" s="1">
        <f t="shared" si="528"/>
        <v>0</v>
      </c>
      <c r="X4071" s="1">
        <f t="shared" si="529"/>
        <v>0</v>
      </c>
      <c r="Y4071"/>
      <c r="Z4071"/>
      <c r="AA4071"/>
      <c r="AB4071"/>
      <c r="AC4071"/>
      <c r="AD4071"/>
      <c r="AE4071"/>
      <c r="AF4071"/>
      <c r="AG4071"/>
      <c r="AH4071"/>
      <c r="AI4071"/>
      <c r="AJ4071"/>
    </row>
    <row r="4072" spans="1:36" ht="14.25" customHeight="1">
      <c r="A4072" s="41" t="b">
        <f t="shared" si="522"/>
        <v>0</v>
      </c>
      <c r="B4072" s="41">
        <f t="shared" si="523"/>
        <v>4071</v>
      </c>
      <c r="C4072" s="25"/>
      <c r="N4072" s="45"/>
      <c r="O4072" s="45"/>
      <c r="P4072" s="45"/>
      <c r="Q4072" s="45"/>
      <c r="R4072" s="45"/>
      <c r="S4072" s="1">
        <f t="shared" si="524"/>
        <v>0</v>
      </c>
      <c r="T4072" s="1">
        <f t="shared" si="525"/>
        <v>0</v>
      </c>
      <c r="U4072" s="1">
        <f t="shared" si="526"/>
        <v>0</v>
      </c>
      <c r="V4072" s="1">
        <f t="shared" si="527"/>
        <v>0</v>
      </c>
      <c r="W4072" s="1">
        <f t="shared" si="528"/>
        <v>0</v>
      </c>
      <c r="X4072" s="1">
        <f t="shared" si="529"/>
        <v>0</v>
      </c>
      <c r="Y4072"/>
      <c r="Z4072"/>
      <c r="AA4072"/>
      <c r="AB4072"/>
      <c r="AC4072"/>
      <c r="AD4072"/>
      <c r="AE4072"/>
      <c r="AF4072"/>
      <c r="AG4072"/>
      <c r="AH4072"/>
      <c r="AI4072"/>
      <c r="AJ4072"/>
    </row>
    <row r="4073" spans="1:36" ht="14.25" customHeight="1">
      <c r="A4073" s="41" t="b">
        <f t="shared" si="522"/>
        <v>0</v>
      </c>
      <c r="B4073" s="41">
        <f t="shared" si="523"/>
        <v>4072</v>
      </c>
      <c r="C4073" s="25"/>
      <c r="N4073" s="45"/>
      <c r="O4073" s="45"/>
      <c r="P4073" s="45"/>
      <c r="Q4073" s="45"/>
      <c r="R4073" s="45"/>
      <c r="S4073" s="1">
        <f t="shared" si="524"/>
        <v>0</v>
      </c>
      <c r="T4073" s="1">
        <f t="shared" si="525"/>
        <v>0</v>
      </c>
      <c r="U4073" s="1">
        <f t="shared" si="526"/>
        <v>0</v>
      </c>
      <c r="V4073" s="1">
        <f t="shared" si="527"/>
        <v>0</v>
      </c>
      <c r="W4073" s="1">
        <f t="shared" si="528"/>
        <v>0</v>
      </c>
      <c r="X4073" s="1">
        <f t="shared" si="529"/>
        <v>0</v>
      </c>
      <c r="Y4073"/>
      <c r="Z4073"/>
      <c r="AA4073"/>
      <c r="AB4073"/>
      <c r="AC4073"/>
      <c r="AD4073"/>
      <c r="AE4073"/>
      <c r="AF4073"/>
      <c r="AG4073"/>
      <c r="AH4073"/>
      <c r="AI4073"/>
      <c r="AJ4073"/>
    </row>
    <row r="4074" spans="1:36" ht="14.25" customHeight="1">
      <c r="A4074" s="41" t="b">
        <f t="shared" si="522"/>
        <v>0</v>
      </c>
      <c r="B4074" s="41">
        <f t="shared" si="523"/>
        <v>4073</v>
      </c>
      <c r="C4074" s="25"/>
      <c r="N4074" s="45"/>
      <c r="O4074" s="45"/>
      <c r="P4074" s="45"/>
      <c r="Q4074" s="45"/>
      <c r="R4074" s="45"/>
      <c r="S4074" s="1">
        <f t="shared" si="524"/>
        <v>0</v>
      </c>
      <c r="T4074" s="1">
        <f t="shared" si="525"/>
        <v>0</v>
      </c>
      <c r="U4074" s="1">
        <f t="shared" si="526"/>
        <v>0</v>
      </c>
      <c r="V4074" s="1">
        <f t="shared" si="527"/>
        <v>0</v>
      </c>
      <c r="W4074" s="1">
        <f t="shared" si="528"/>
        <v>0</v>
      </c>
      <c r="X4074" s="1">
        <f t="shared" si="529"/>
        <v>0</v>
      </c>
      <c r="Y4074"/>
      <c r="Z4074"/>
      <c r="AA4074"/>
      <c r="AB4074"/>
      <c r="AC4074"/>
      <c r="AD4074"/>
      <c r="AE4074"/>
      <c r="AF4074"/>
      <c r="AG4074"/>
      <c r="AH4074"/>
      <c r="AI4074"/>
      <c r="AJ4074"/>
    </row>
    <row r="4075" spans="1:36" ht="14.25" customHeight="1">
      <c r="A4075" s="41" t="b">
        <f t="shared" si="522"/>
        <v>0</v>
      </c>
      <c r="B4075" s="41">
        <f t="shared" si="523"/>
        <v>4074</v>
      </c>
      <c r="C4075" s="25"/>
      <c r="N4075" s="45"/>
      <c r="O4075" s="45"/>
      <c r="P4075" s="45"/>
      <c r="Q4075" s="45"/>
      <c r="R4075" s="45"/>
      <c r="S4075" s="1">
        <f t="shared" si="524"/>
        <v>0</v>
      </c>
      <c r="T4075" s="1">
        <f t="shared" si="525"/>
        <v>0</v>
      </c>
      <c r="U4075" s="1">
        <f t="shared" si="526"/>
        <v>0</v>
      </c>
      <c r="V4075" s="1">
        <f t="shared" si="527"/>
        <v>0</v>
      </c>
      <c r="W4075" s="1">
        <f t="shared" si="528"/>
        <v>0</v>
      </c>
      <c r="X4075" s="1">
        <f t="shared" si="529"/>
        <v>0</v>
      </c>
      <c r="Y4075"/>
      <c r="Z4075"/>
      <c r="AA4075"/>
      <c r="AB4075"/>
      <c r="AC4075"/>
      <c r="AD4075"/>
      <c r="AE4075"/>
      <c r="AF4075"/>
      <c r="AG4075"/>
      <c r="AH4075"/>
      <c r="AI4075"/>
      <c r="AJ4075"/>
    </row>
    <row r="4076" spans="1:36" ht="14.25" customHeight="1">
      <c r="A4076" s="41" t="b">
        <f t="shared" si="522"/>
        <v>0</v>
      </c>
      <c r="B4076" s="41">
        <f t="shared" si="523"/>
        <v>4075</v>
      </c>
      <c r="C4076" s="25"/>
      <c r="N4076" s="45"/>
      <c r="O4076" s="45"/>
      <c r="P4076" s="45"/>
      <c r="Q4076" s="45"/>
      <c r="R4076" s="45"/>
      <c r="S4076" s="1">
        <f t="shared" si="524"/>
        <v>0</v>
      </c>
      <c r="T4076" s="1">
        <f t="shared" si="525"/>
        <v>0</v>
      </c>
      <c r="U4076" s="1">
        <f t="shared" si="526"/>
        <v>0</v>
      </c>
      <c r="V4076" s="1">
        <f t="shared" si="527"/>
        <v>0</v>
      </c>
      <c r="W4076" s="1">
        <f t="shared" si="528"/>
        <v>0</v>
      </c>
      <c r="X4076" s="1">
        <f t="shared" si="529"/>
        <v>0</v>
      </c>
      <c r="Y4076"/>
      <c r="Z4076"/>
      <c r="AA4076"/>
      <c r="AB4076"/>
      <c r="AC4076"/>
      <c r="AD4076"/>
      <c r="AE4076"/>
      <c r="AF4076"/>
      <c r="AG4076"/>
      <c r="AH4076"/>
      <c r="AI4076"/>
      <c r="AJ4076"/>
    </row>
    <row r="4077" spans="1:36" ht="14.25" customHeight="1">
      <c r="A4077" s="41" t="b">
        <f t="shared" si="522"/>
        <v>0</v>
      </c>
      <c r="B4077" s="41">
        <f t="shared" si="523"/>
        <v>4076</v>
      </c>
      <c r="C4077" s="25"/>
      <c r="N4077" s="45"/>
      <c r="O4077" s="45"/>
      <c r="P4077" s="45"/>
      <c r="Q4077" s="45"/>
      <c r="R4077" s="45"/>
      <c r="S4077" s="1">
        <f t="shared" si="524"/>
        <v>0</v>
      </c>
      <c r="T4077" s="1">
        <f t="shared" si="525"/>
        <v>0</v>
      </c>
      <c r="U4077" s="1">
        <f t="shared" si="526"/>
        <v>0</v>
      </c>
      <c r="V4077" s="1">
        <f t="shared" si="527"/>
        <v>0</v>
      </c>
      <c r="W4077" s="1">
        <f t="shared" si="528"/>
        <v>0</v>
      </c>
      <c r="X4077" s="1">
        <f t="shared" si="529"/>
        <v>0</v>
      </c>
      <c r="Y4077"/>
      <c r="Z4077"/>
      <c r="AA4077"/>
      <c r="AB4077"/>
      <c r="AC4077"/>
      <c r="AD4077"/>
      <c r="AE4077"/>
      <c r="AF4077"/>
      <c r="AG4077"/>
      <c r="AH4077"/>
      <c r="AI4077"/>
      <c r="AJ4077"/>
    </row>
    <row r="4078" spans="1:36" ht="14.25" customHeight="1">
      <c r="A4078" s="41" t="b">
        <f t="shared" si="522"/>
        <v>0</v>
      </c>
      <c r="B4078" s="41">
        <f t="shared" si="523"/>
        <v>4077</v>
      </c>
      <c r="C4078" s="25"/>
      <c r="N4078" s="45"/>
      <c r="O4078" s="45"/>
      <c r="P4078" s="45"/>
      <c r="Q4078" s="45"/>
      <c r="R4078" s="45"/>
      <c r="S4078" s="1">
        <f t="shared" si="524"/>
        <v>0</v>
      </c>
      <c r="T4078" s="1">
        <f t="shared" si="525"/>
        <v>0</v>
      </c>
      <c r="U4078" s="1">
        <f t="shared" si="526"/>
        <v>0</v>
      </c>
      <c r="V4078" s="1">
        <f t="shared" si="527"/>
        <v>0</v>
      </c>
      <c r="W4078" s="1">
        <f t="shared" si="528"/>
        <v>0</v>
      </c>
      <c r="X4078" s="1">
        <f t="shared" si="529"/>
        <v>0</v>
      </c>
      <c r="Y4078"/>
      <c r="Z4078"/>
      <c r="AA4078"/>
      <c r="AB4078"/>
      <c r="AC4078"/>
      <c r="AD4078"/>
      <c r="AE4078"/>
      <c r="AF4078"/>
      <c r="AG4078"/>
      <c r="AH4078"/>
      <c r="AI4078"/>
      <c r="AJ4078"/>
    </row>
    <row r="4079" spans="1:36" ht="14.25" customHeight="1">
      <c r="A4079" s="41" t="b">
        <f t="shared" si="522"/>
        <v>0</v>
      </c>
      <c r="B4079" s="41">
        <f t="shared" si="523"/>
        <v>4078</v>
      </c>
      <c r="C4079" s="25"/>
      <c r="N4079" s="45"/>
      <c r="O4079" s="45"/>
      <c r="P4079" s="45"/>
      <c r="Q4079" s="45"/>
      <c r="R4079" s="45"/>
      <c r="S4079" s="1">
        <f t="shared" si="524"/>
        <v>0</v>
      </c>
      <c r="T4079" s="1">
        <f t="shared" si="525"/>
        <v>0</v>
      </c>
      <c r="U4079" s="1">
        <f t="shared" si="526"/>
        <v>0</v>
      </c>
      <c r="V4079" s="1">
        <f t="shared" si="527"/>
        <v>0</v>
      </c>
      <c r="W4079" s="1">
        <f t="shared" si="528"/>
        <v>0</v>
      </c>
      <c r="X4079" s="1">
        <f t="shared" si="529"/>
        <v>0</v>
      </c>
      <c r="Y4079"/>
      <c r="Z4079"/>
      <c r="AA4079"/>
      <c r="AB4079"/>
      <c r="AC4079"/>
      <c r="AD4079"/>
      <c r="AE4079"/>
      <c r="AF4079"/>
      <c r="AG4079"/>
      <c r="AH4079"/>
      <c r="AI4079"/>
      <c r="AJ4079"/>
    </row>
    <row r="4080" spans="1:36" ht="14.25" customHeight="1">
      <c r="A4080" s="41" t="b">
        <f t="shared" si="522"/>
        <v>0</v>
      </c>
      <c r="B4080" s="41">
        <f t="shared" si="523"/>
        <v>4079</v>
      </c>
      <c r="C4080" s="24"/>
      <c r="N4080" s="45"/>
      <c r="O4080" s="45"/>
      <c r="P4080" s="45"/>
      <c r="Q4080" s="45"/>
      <c r="R4080" s="45"/>
      <c r="S4080" s="1">
        <f t="shared" si="524"/>
        <v>0</v>
      </c>
      <c r="T4080" s="1">
        <f t="shared" si="525"/>
        <v>0</v>
      </c>
      <c r="U4080" s="1">
        <f t="shared" si="526"/>
        <v>0</v>
      </c>
      <c r="V4080" s="1">
        <f t="shared" si="527"/>
        <v>0</v>
      </c>
      <c r="W4080" s="1">
        <f t="shared" si="528"/>
        <v>0</v>
      </c>
      <c r="X4080" s="1">
        <f t="shared" si="529"/>
        <v>0</v>
      </c>
      <c r="Y4080"/>
      <c r="Z4080"/>
      <c r="AA4080"/>
      <c r="AB4080"/>
      <c r="AC4080"/>
      <c r="AD4080"/>
      <c r="AE4080"/>
      <c r="AF4080"/>
      <c r="AG4080"/>
      <c r="AH4080"/>
      <c r="AI4080"/>
      <c r="AJ4080"/>
    </row>
    <row r="4081" spans="1:36" ht="14.25" customHeight="1">
      <c r="A4081" s="41" t="b">
        <f t="shared" si="522"/>
        <v>0</v>
      </c>
      <c r="B4081" s="41">
        <f t="shared" si="523"/>
        <v>4080</v>
      </c>
      <c r="C4081" s="25"/>
      <c r="N4081" s="45"/>
      <c r="O4081" s="45"/>
      <c r="P4081" s="45"/>
      <c r="Q4081" s="45"/>
      <c r="R4081" s="45"/>
      <c r="S4081" s="1">
        <f t="shared" si="524"/>
        <v>0</v>
      </c>
      <c r="T4081" s="1">
        <f t="shared" si="525"/>
        <v>0</v>
      </c>
      <c r="U4081" s="1">
        <f t="shared" si="526"/>
        <v>0</v>
      </c>
      <c r="V4081" s="1">
        <f t="shared" si="527"/>
        <v>0</v>
      </c>
      <c r="W4081" s="1">
        <f t="shared" si="528"/>
        <v>0</v>
      </c>
      <c r="X4081" s="1">
        <f t="shared" si="529"/>
        <v>0</v>
      </c>
      <c r="Y4081"/>
      <c r="Z4081"/>
      <c r="AA4081"/>
      <c r="AB4081"/>
      <c r="AC4081"/>
      <c r="AD4081"/>
      <c r="AE4081"/>
      <c r="AF4081"/>
      <c r="AG4081"/>
      <c r="AH4081"/>
      <c r="AI4081"/>
      <c r="AJ4081"/>
    </row>
    <row r="4082" spans="1:36" ht="14.25" customHeight="1">
      <c r="A4082" s="41" t="b">
        <f t="shared" si="522"/>
        <v>0</v>
      </c>
      <c r="B4082" s="41">
        <f t="shared" si="523"/>
        <v>4081</v>
      </c>
      <c r="C4082" s="25"/>
      <c r="N4082" s="45"/>
      <c r="O4082" s="45"/>
      <c r="P4082" s="45"/>
      <c r="Q4082" s="45"/>
      <c r="R4082" s="45"/>
      <c r="S4082" s="1">
        <f t="shared" si="524"/>
        <v>0</v>
      </c>
      <c r="T4082" s="1">
        <f t="shared" si="525"/>
        <v>0</v>
      </c>
      <c r="U4082" s="1">
        <f t="shared" si="526"/>
        <v>0</v>
      </c>
      <c r="V4082" s="1">
        <f t="shared" si="527"/>
        <v>0</v>
      </c>
      <c r="W4082" s="1">
        <f t="shared" si="528"/>
        <v>0</v>
      </c>
      <c r="X4082" s="1">
        <f t="shared" si="529"/>
        <v>0</v>
      </c>
      <c r="Y4082"/>
      <c r="Z4082"/>
      <c r="AA4082"/>
      <c r="AB4082"/>
      <c r="AC4082"/>
      <c r="AD4082"/>
      <c r="AE4082"/>
      <c r="AF4082"/>
      <c r="AG4082"/>
      <c r="AH4082"/>
      <c r="AI4082"/>
      <c r="AJ4082"/>
    </row>
    <row r="4083" spans="1:36" ht="14.25" customHeight="1">
      <c r="A4083" s="41" t="b">
        <f t="shared" si="522"/>
        <v>0</v>
      </c>
      <c r="B4083" s="41">
        <f t="shared" si="523"/>
        <v>4082</v>
      </c>
      <c r="C4083" s="25"/>
      <c r="N4083" s="45"/>
      <c r="O4083" s="45"/>
      <c r="P4083" s="45"/>
      <c r="Q4083" s="45"/>
      <c r="R4083" s="45"/>
      <c r="S4083" s="1">
        <f t="shared" si="524"/>
        <v>0</v>
      </c>
      <c r="T4083" s="1">
        <f t="shared" si="525"/>
        <v>0</v>
      </c>
      <c r="U4083" s="1">
        <f t="shared" si="526"/>
        <v>0</v>
      </c>
      <c r="V4083" s="1">
        <f t="shared" si="527"/>
        <v>0</v>
      </c>
      <c r="W4083" s="1">
        <f t="shared" si="528"/>
        <v>0</v>
      </c>
      <c r="X4083" s="1">
        <f t="shared" si="529"/>
        <v>0</v>
      </c>
      <c r="Y4083"/>
      <c r="Z4083"/>
      <c r="AA4083"/>
      <c r="AB4083"/>
      <c r="AC4083"/>
      <c r="AD4083"/>
      <c r="AE4083"/>
      <c r="AF4083"/>
      <c r="AG4083"/>
      <c r="AH4083"/>
      <c r="AI4083"/>
      <c r="AJ4083"/>
    </row>
    <row r="4084" spans="1:36" ht="14.25" customHeight="1">
      <c r="A4084" s="41" t="b">
        <f t="shared" si="522"/>
        <v>0</v>
      </c>
      <c r="B4084" s="41">
        <f t="shared" si="523"/>
        <v>4083</v>
      </c>
      <c r="C4084" s="25"/>
      <c r="N4084" s="45"/>
      <c r="O4084" s="45"/>
      <c r="P4084" s="45"/>
      <c r="Q4084" s="45"/>
      <c r="R4084" s="45"/>
      <c r="S4084" s="1">
        <f t="shared" si="524"/>
        <v>0</v>
      </c>
      <c r="T4084" s="1">
        <f t="shared" si="525"/>
        <v>0</v>
      </c>
      <c r="U4084" s="1">
        <f t="shared" si="526"/>
        <v>0</v>
      </c>
      <c r="V4084" s="1">
        <f t="shared" si="527"/>
        <v>0</v>
      </c>
      <c r="W4084" s="1">
        <f t="shared" si="528"/>
        <v>0</v>
      </c>
      <c r="X4084" s="1">
        <f t="shared" si="529"/>
        <v>0</v>
      </c>
      <c r="Y4084"/>
      <c r="Z4084"/>
      <c r="AA4084"/>
      <c r="AB4084"/>
      <c r="AC4084"/>
      <c r="AD4084"/>
      <c r="AE4084"/>
      <c r="AF4084"/>
      <c r="AG4084"/>
      <c r="AH4084"/>
      <c r="AI4084"/>
      <c r="AJ4084"/>
    </row>
    <row r="4085" spans="1:36" ht="14.25" customHeight="1">
      <c r="A4085" s="41" t="b">
        <f t="shared" si="522"/>
        <v>0</v>
      </c>
      <c r="B4085" s="41">
        <f t="shared" si="523"/>
        <v>4084</v>
      </c>
      <c r="C4085" s="25"/>
      <c r="N4085" s="45"/>
      <c r="O4085" s="45"/>
      <c r="P4085" s="45"/>
      <c r="Q4085" s="45"/>
      <c r="R4085" s="45"/>
      <c r="S4085" s="1">
        <f t="shared" si="524"/>
        <v>0</v>
      </c>
      <c r="T4085" s="1">
        <f t="shared" si="525"/>
        <v>0</v>
      </c>
      <c r="U4085" s="1">
        <f t="shared" si="526"/>
        <v>0</v>
      </c>
      <c r="V4085" s="1">
        <f t="shared" si="527"/>
        <v>0</v>
      </c>
      <c r="W4085" s="1">
        <f t="shared" si="528"/>
        <v>0</v>
      </c>
      <c r="X4085" s="1">
        <f t="shared" si="529"/>
        <v>0</v>
      </c>
      <c r="Y4085"/>
      <c r="Z4085"/>
      <c r="AA4085"/>
      <c r="AB4085"/>
      <c r="AC4085"/>
      <c r="AD4085"/>
      <c r="AE4085"/>
      <c r="AF4085"/>
      <c r="AG4085"/>
      <c r="AH4085"/>
      <c r="AI4085"/>
      <c r="AJ4085"/>
    </row>
    <row r="4086" spans="1:36" ht="14.25" customHeight="1">
      <c r="A4086" s="41" t="b">
        <f t="shared" si="522"/>
        <v>0</v>
      </c>
      <c r="B4086" s="41">
        <f t="shared" si="523"/>
        <v>4085</v>
      </c>
      <c r="C4086" s="25"/>
      <c r="N4086" s="45"/>
      <c r="O4086" s="45"/>
      <c r="P4086" s="45"/>
      <c r="Q4086" s="45"/>
      <c r="R4086" s="45"/>
      <c r="S4086" s="1">
        <f t="shared" si="524"/>
        <v>0</v>
      </c>
      <c r="T4086" s="1">
        <f t="shared" si="525"/>
        <v>0</v>
      </c>
      <c r="U4086" s="1">
        <f t="shared" si="526"/>
        <v>0</v>
      </c>
      <c r="V4086" s="1">
        <f t="shared" si="527"/>
        <v>0</v>
      </c>
      <c r="W4086" s="1">
        <f t="shared" si="528"/>
        <v>0</v>
      </c>
      <c r="X4086" s="1">
        <f t="shared" si="529"/>
        <v>0</v>
      </c>
      <c r="Y4086"/>
      <c r="Z4086"/>
      <c r="AA4086"/>
      <c r="AB4086"/>
      <c r="AC4086"/>
      <c r="AD4086"/>
      <c r="AE4086"/>
      <c r="AF4086"/>
      <c r="AG4086"/>
      <c r="AH4086"/>
      <c r="AI4086"/>
      <c r="AJ4086"/>
    </row>
    <row r="4087" spans="1:36" ht="14.25" customHeight="1">
      <c r="A4087" s="41" t="b">
        <f t="shared" si="522"/>
        <v>0</v>
      </c>
      <c r="B4087" s="41">
        <f t="shared" si="523"/>
        <v>4086</v>
      </c>
      <c r="C4087" s="25"/>
      <c r="N4087" s="45"/>
      <c r="O4087" s="45"/>
      <c r="P4087" s="45"/>
      <c r="Q4087" s="45"/>
      <c r="R4087" s="45"/>
      <c r="S4087" s="1">
        <f t="shared" si="524"/>
        <v>0</v>
      </c>
      <c r="T4087" s="1">
        <f t="shared" si="525"/>
        <v>0</v>
      </c>
      <c r="U4087" s="1">
        <f t="shared" si="526"/>
        <v>0</v>
      </c>
      <c r="V4087" s="1">
        <f t="shared" si="527"/>
        <v>0</v>
      </c>
      <c r="W4087" s="1">
        <f t="shared" si="528"/>
        <v>0</v>
      </c>
      <c r="X4087" s="1">
        <f t="shared" si="529"/>
        <v>0</v>
      </c>
      <c r="Y4087"/>
      <c r="Z4087"/>
      <c r="AA4087"/>
      <c r="AB4087"/>
      <c r="AC4087"/>
      <c r="AD4087"/>
      <c r="AE4087"/>
      <c r="AF4087"/>
      <c r="AG4087"/>
      <c r="AH4087"/>
      <c r="AI4087"/>
      <c r="AJ4087"/>
    </row>
    <row r="4088" spans="1:36" ht="14.25" customHeight="1">
      <c r="A4088" s="41" t="b">
        <f t="shared" si="522"/>
        <v>0</v>
      </c>
      <c r="B4088" s="41">
        <f t="shared" si="523"/>
        <v>4087</v>
      </c>
      <c r="C4088" s="24"/>
      <c r="N4088" s="45"/>
      <c r="O4088" s="45"/>
      <c r="P4088" s="45"/>
      <c r="Q4088" s="45"/>
      <c r="R4088" s="45"/>
      <c r="S4088" s="1">
        <f t="shared" si="524"/>
        <v>0</v>
      </c>
      <c r="T4088" s="1">
        <f t="shared" si="525"/>
        <v>0</v>
      </c>
      <c r="U4088" s="1">
        <f t="shared" si="526"/>
        <v>0</v>
      </c>
      <c r="V4088" s="1">
        <f t="shared" si="527"/>
        <v>0</v>
      </c>
      <c r="W4088" s="1">
        <f t="shared" si="528"/>
        <v>0</v>
      </c>
      <c r="X4088" s="1">
        <f t="shared" si="529"/>
        <v>0</v>
      </c>
      <c r="Y4088"/>
      <c r="Z4088"/>
      <c r="AA4088"/>
      <c r="AB4088"/>
      <c r="AC4088"/>
      <c r="AD4088"/>
      <c r="AE4088"/>
      <c r="AF4088"/>
      <c r="AG4088"/>
      <c r="AH4088"/>
      <c r="AI4088"/>
      <c r="AJ4088"/>
    </row>
    <row r="4089" spans="1:36" ht="14.25" customHeight="1">
      <c r="A4089" s="41" t="b">
        <f t="shared" si="522"/>
        <v>0</v>
      </c>
      <c r="B4089" s="41">
        <f t="shared" si="523"/>
        <v>4088</v>
      </c>
      <c r="C4089" s="25"/>
      <c r="N4089" s="45"/>
      <c r="O4089" s="45"/>
      <c r="P4089" s="45"/>
      <c r="Q4089" s="45"/>
      <c r="R4089" s="45"/>
      <c r="S4089" s="1">
        <f t="shared" si="524"/>
        <v>0</v>
      </c>
      <c r="T4089" s="1">
        <f t="shared" si="525"/>
        <v>0</v>
      </c>
      <c r="U4089" s="1">
        <f t="shared" si="526"/>
        <v>0</v>
      </c>
      <c r="V4089" s="1">
        <f t="shared" si="527"/>
        <v>0</v>
      </c>
      <c r="W4089" s="1">
        <f t="shared" si="528"/>
        <v>0</v>
      </c>
      <c r="X4089" s="1">
        <f t="shared" si="529"/>
        <v>0</v>
      </c>
      <c r="Y4089"/>
      <c r="Z4089"/>
      <c r="AA4089"/>
      <c r="AB4089"/>
      <c r="AC4089"/>
      <c r="AD4089"/>
      <c r="AE4089"/>
      <c r="AF4089"/>
      <c r="AG4089"/>
      <c r="AH4089"/>
      <c r="AI4089"/>
      <c r="AJ4089"/>
    </row>
    <row r="4090" spans="1:36" ht="14.25" customHeight="1">
      <c r="A4090" s="41" t="b">
        <f t="shared" si="522"/>
        <v>0</v>
      </c>
      <c r="B4090" s="41">
        <f t="shared" si="523"/>
        <v>4089</v>
      </c>
      <c r="C4090" s="25"/>
      <c r="N4090" s="45"/>
      <c r="O4090" s="45"/>
      <c r="P4090" s="45"/>
      <c r="Q4090" s="45"/>
      <c r="R4090" s="45"/>
      <c r="S4090" s="1">
        <f t="shared" si="524"/>
        <v>0</v>
      </c>
      <c r="T4090" s="1">
        <f t="shared" si="525"/>
        <v>0</v>
      </c>
      <c r="U4090" s="1">
        <f t="shared" si="526"/>
        <v>0</v>
      </c>
      <c r="V4090" s="1">
        <f t="shared" si="527"/>
        <v>0</v>
      </c>
      <c r="W4090" s="1">
        <f t="shared" si="528"/>
        <v>0</v>
      </c>
      <c r="X4090" s="1">
        <f t="shared" si="529"/>
        <v>0</v>
      </c>
      <c r="Y4090"/>
      <c r="Z4090"/>
      <c r="AA4090"/>
      <c r="AB4090"/>
      <c r="AC4090"/>
      <c r="AD4090"/>
      <c r="AE4090"/>
      <c r="AF4090"/>
      <c r="AG4090"/>
      <c r="AH4090"/>
      <c r="AI4090"/>
      <c r="AJ4090"/>
    </row>
    <row r="4091" spans="1:36" ht="14.25" customHeight="1">
      <c r="A4091" s="41" t="b">
        <f t="shared" si="522"/>
        <v>0</v>
      </c>
      <c r="B4091" s="41">
        <f t="shared" si="523"/>
        <v>4090</v>
      </c>
      <c r="C4091" s="25"/>
      <c r="N4091" s="45"/>
      <c r="O4091" s="45"/>
      <c r="P4091" s="45"/>
      <c r="Q4091" s="45"/>
      <c r="R4091" s="45"/>
      <c r="S4091" s="1">
        <f t="shared" si="524"/>
        <v>0</v>
      </c>
      <c r="T4091" s="1">
        <f t="shared" si="525"/>
        <v>0</v>
      </c>
      <c r="U4091" s="1">
        <f t="shared" si="526"/>
        <v>0</v>
      </c>
      <c r="V4091" s="1">
        <f t="shared" si="527"/>
        <v>0</v>
      </c>
      <c r="W4091" s="1">
        <f t="shared" si="528"/>
        <v>0</v>
      </c>
      <c r="X4091" s="1">
        <f t="shared" si="529"/>
        <v>0</v>
      </c>
      <c r="Y4091"/>
      <c r="Z4091"/>
      <c r="AA4091"/>
      <c r="AB4091"/>
      <c r="AC4091"/>
      <c r="AD4091"/>
      <c r="AE4091"/>
      <c r="AF4091"/>
      <c r="AG4091"/>
      <c r="AH4091"/>
      <c r="AI4091"/>
      <c r="AJ4091"/>
    </row>
    <row r="4092" spans="1:36" ht="14.25" customHeight="1">
      <c r="A4092" s="41" t="b">
        <f t="shared" si="522"/>
        <v>0</v>
      </c>
      <c r="B4092" s="41">
        <f t="shared" si="523"/>
        <v>4091</v>
      </c>
      <c r="C4092" s="25"/>
      <c r="N4092" s="45"/>
      <c r="O4092" s="45"/>
      <c r="P4092" s="45"/>
      <c r="Q4092" s="45"/>
      <c r="R4092" s="45"/>
      <c r="S4092" s="1">
        <f t="shared" si="524"/>
        <v>0</v>
      </c>
      <c r="T4092" s="1">
        <f t="shared" si="525"/>
        <v>0</v>
      </c>
      <c r="U4092" s="1">
        <f t="shared" si="526"/>
        <v>0</v>
      </c>
      <c r="V4092" s="1">
        <f t="shared" si="527"/>
        <v>0</v>
      </c>
      <c r="W4092" s="1">
        <f t="shared" si="528"/>
        <v>0</v>
      </c>
      <c r="X4092" s="1">
        <f t="shared" si="529"/>
        <v>0</v>
      </c>
      <c r="Y4092"/>
      <c r="Z4092"/>
      <c r="AA4092"/>
      <c r="AB4092"/>
      <c r="AC4092"/>
      <c r="AD4092"/>
      <c r="AE4092"/>
      <c r="AF4092"/>
      <c r="AG4092"/>
      <c r="AH4092"/>
      <c r="AI4092"/>
      <c r="AJ4092"/>
    </row>
    <row r="4093" spans="1:36" ht="14.25" customHeight="1">
      <c r="A4093" s="41" t="b">
        <f t="shared" si="522"/>
        <v>0</v>
      </c>
      <c r="B4093" s="41">
        <f t="shared" si="523"/>
        <v>4092</v>
      </c>
      <c r="C4093" s="25"/>
      <c r="N4093" s="45"/>
      <c r="O4093" s="45"/>
      <c r="P4093" s="45"/>
      <c r="Q4093" s="45"/>
      <c r="R4093" s="45"/>
      <c r="S4093" s="1">
        <f t="shared" si="524"/>
        <v>0</v>
      </c>
      <c r="T4093" s="1">
        <f t="shared" si="525"/>
        <v>0</v>
      </c>
      <c r="U4093" s="1">
        <f t="shared" si="526"/>
        <v>0</v>
      </c>
      <c r="V4093" s="1">
        <f t="shared" si="527"/>
        <v>0</v>
      </c>
      <c r="W4093" s="1">
        <f t="shared" si="528"/>
        <v>0</v>
      </c>
      <c r="X4093" s="1">
        <f t="shared" si="529"/>
        <v>0</v>
      </c>
      <c r="Y4093"/>
      <c r="Z4093"/>
      <c r="AA4093"/>
      <c r="AB4093"/>
      <c r="AC4093"/>
      <c r="AD4093"/>
      <c r="AE4093"/>
      <c r="AF4093"/>
      <c r="AG4093"/>
      <c r="AH4093"/>
      <c r="AI4093"/>
      <c r="AJ4093"/>
    </row>
    <row r="4094" spans="1:36" ht="14.25" customHeight="1">
      <c r="A4094" s="41" t="b">
        <f t="shared" si="522"/>
        <v>0</v>
      </c>
      <c r="B4094" s="41">
        <f t="shared" si="523"/>
        <v>4093</v>
      </c>
      <c r="C4094" s="24"/>
      <c r="N4094" s="45"/>
      <c r="O4094" s="45"/>
      <c r="P4094" s="45"/>
      <c r="Q4094" s="45"/>
      <c r="R4094" s="45"/>
      <c r="S4094" s="1">
        <f t="shared" si="524"/>
        <v>0</v>
      </c>
      <c r="T4094" s="1">
        <f t="shared" si="525"/>
        <v>0</v>
      </c>
      <c r="U4094" s="1">
        <f t="shared" si="526"/>
        <v>0</v>
      </c>
      <c r="V4094" s="1">
        <f t="shared" si="527"/>
        <v>0</v>
      </c>
      <c r="W4094" s="1">
        <f t="shared" si="528"/>
        <v>0</v>
      </c>
      <c r="X4094" s="1">
        <f t="shared" si="529"/>
        <v>0</v>
      </c>
      <c r="Y4094"/>
      <c r="Z4094"/>
      <c r="AA4094"/>
      <c r="AB4094"/>
      <c r="AC4094"/>
      <c r="AD4094"/>
      <c r="AE4094"/>
      <c r="AF4094"/>
      <c r="AG4094"/>
      <c r="AH4094"/>
      <c r="AI4094"/>
      <c r="AJ4094"/>
    </row>
    <row r="4095" spans="1:36" ht="14.25" customHeight="1">
      <c r="A4095" s="41" t="b">
        <f t="shared" si="522"/>
        <v>0</v>
      </c>
      <c r="B4095" s="41">
        <f t="shared" si="523"/>
        <v>4094</v>
      </c>
      <c r="C4095" s="25"/>
      <c r="N4095" s="45"/>
      <c r="O4095" s="45"/>
      <c r="P4095" s="45"/>
      <c r="Q4095" s="45"/>
      <c r="R4095" s="45"/>
      <c r="S4095" s="1">
        <f t="shared" si="524"/>
        <v>0</v>
      </c>
      <c r="T4095" s="1">
        <f t="shared" si="525"/>
        <v>0</v>
      </c>
      <c r="U4095" s="1">
        <f t="shared" si="526"/>
        <v>0</v>
      </c>
      <c r="V4095" s="1">
        <f t="shared" si="527"/>
        <v>0</v>
      </c>
      <c r="W4095" s="1">
        <f t="shared" si="528"/>
        <v>0</v>
      </c>
      <c r="X4095" s="1">
        <f t="shared" si="529"/>
        <v>0</v>
      </c>
      <c r="Y4095"/>
      <c r="Z4095"/>
      <c r="AA4095"/>
      <c r="AB4095"/>
      <c r="AC4095"/>
      <c r="AD4095"/>
      <c r="AE4095"/>
      <c r="AF4095"/>
      <c r="AG4095"/>
      <c r="AH4095"/>
      <c r="AI4095"/>
      <c r="AJ4095"/>
    </row>
    <row r="4096" spans="1:36" ht="14.25" customHeight="1">
      <c r="A4096" s="41" t="b">
        <f t="shared" si="522"/>
        <v>0</v>
      </c>
      <c r="B4096" s="41">
        <f t="shared" si="523"/>
        <v>4095</v>
      </c>
      <c r="C4096" s="25"/>
      <c r="N4096" s="45"/>
      <c r="O4096" s="45"/>
      <c r="P4096" s="45"/>
      <c r="Q4096" s="45"/>
      <c r="R4096" s="45"/>
      <c r="S4096" s="1">
        <f t="shared" si="524"/>
        <v>0</v>
      </c>
      <c r="T4096" s="1">
        <f t="shared" si="525"/>
        <v>0</v>
      </c>
      <c r="U4096" s="1">
        <f t="shared" si="526"/>
        <v>0</v>
      </c>
      <c r="V4096" s="1">
        <f t="shared" si="527"/>
        <v>0</v>
      </c>
      <c r="W4096" s="1">
        <f t="shared" si="528"/>
        <v>0</v>
      </c>
      <c r="X4096" s="1">
        <f t="shared" si="529"/>
        <v>0</v>
      </c>
      <c r="Y4096"/>
      <c r="Z4096"/>
      <c r="AA4096"/>
      <c r="AB4096"/>
      <c r="AC4096"/>
      <c r="AD4096"/>
      <c r="AE4096"/>
      <c r="AF4096"/>
      <c r="AG4096"/>
      <c r="AH4096"/>
      <c r="AI4096"/>
      <c r="AJ4096"/>
    </row>
    <row r="4097" spans="1:36" ht="14.25" customHeight="1">
      <c r="A4097" s="41" t="b">
        <f t="shared" si="522"/>
        <v>0</v>
      </c>
      <c r="B4097" s="41">
        <f t="shared" si="523"/>
        <v>4096</v>
      </c>
      <c r="C4097" s="25"/>
      <c r="N4097" s="45"/>
      <c r="O4097" s="45"/>
      <c r="P4097" s="45"/>
      <c r="Q4097" s="45"/>
      <c r="R4097" s="45"/>
      <c r="S4097" s="1">
        <f t="shared" si="524"/>
        <v>0</v>
      </c>
      <c r="T4097" s="1">
        <f t="shared" si="525"/>
        <v>0</v>
      </c>
      <c r="U4097" s="1">
        <f t="shared" si="526"/>
        <v>0</v>
      </c>
      <c r="V4097" s="1">
        <f t="shared" si="527"/>
        <v>0</v>
      </c>
      <c r="W4097" s="1">
        <f t="shared" si="528"/>
        <v>0</v>
      </c>
      <c r="X4097" s="1">
        <f t="shared" si="529"/>
        <v>0</v>
      </c>
      <c r="Y4097"/>
      <c r="Z4097"/>
      <c r="AA4097"/>
      <c r="AB4097"/>
      <c r="AC4097"/>
      <c r="AD4097"/>
      <c r="AE4097"/>
      <c r="AF4097"/>
      <c r="AG4097"/>
      <c r="AH4097"/>
      <c r="AI4097"/>
      <c r="AJ4097"/>
    </row>
    <row r="4098" spans="1:36" ht="14.25" customHeight="1">
      <c r="A4098" s="41" t="b">
        <f t="shared" si="522"/>
        <v>0</v>
      </c>
      <c r="B4098" s="41">
        <f t="shared" si="523"/>
        <v>4097</v>
      </c>
      <c r="C4098" s="25"/>
      <c r="N4098" s="45"/>
      <c r="O4098" s="45"/>
      <c r="P4098" s="45"/>
      <c r="Q4098" s="45"/>
      <c r="R4098" s="45"/>
      <c r="S4098" s="1">
        <f t="shared" si="524"/>
        <v>0</v>
      </c>
      <c r="T4098" s="1">
        <f t="shared" si="525"/>
        <v>0</v>
      </c>
      <c r="U4098" s="1">
        <f t="shared" si="526"/>
        <v>0</v>
      </c>
      <c r="V4098" s="1">
        <f t="shared" si="527"/>
        <v>0</v>
      </c>
      <c r="W4098" s="1">
        <f t="shared" si="528"/>
        <v>0</v>
      </c>
      <c r="X4098" s="1">
        <f t="shared" si="529"/>
        <v>0</v>
      </c>
      <c r="Y4098"/>
      <c r="Z4098"/>
      <c r="AA4098"/>
      <c r="AB4098"/>
      <c r="AC4098"/>
      <c r="AD4098"/>
      <c r="AE4098"/>
      <c r="AF4098"/>
      <c r="AG4098"/>
      <c r="AH4098"/>
      <c r="AI4098"/>
      <c r="AJ4098"/>
    </row>
    <row r="4099" spans="1:36" ht="14.25" customHeight="1">
      <c r="A4099" s="41" t="b">
        <f t="shared" si="522"/>
        <v>0</v>
      </c>
      <c r="B4099" s="41">
        <f t="shared" si="523"/>
        <v>4098</v>
      </c>
      <c r="C4099" s="25"/>
      <c r="N4099" s="45"/>
      <c r="O4099" s="45"/>
      <c r="P4099" s="45"/>
      <c r="Q4099" s="45"/>
      <c r="R4099" s="45"/>
      <c r="S4099" s="1">
        <f t="shared" si="524"/>
        <v>0</v>
      </c>
      <c r="T4099" s="1">
        <f t="shared" si="525"/>
        <v>0</v>
      </c>
      <c r="U4099" s="1">
        <f t="shared" si="526"/>
        <v>0</v>
      </c>
      <c r="V4099" s="1">
        <f t="shared" si="527"/>
        <v>0</v>
      </c>
      <c r="W4099" s="1">
        <f t="shared" si="528"/>
        <v>0</v>
      </c>
      <c r="X4099" s="1">
        <f t="shared" si="529"/>
        <v>0</v>
      </c>
      <c r="Y4099"/>
      <c r="Z4099"/>
      <c r="AA4099"/>
      <c r="AB4099"/>
      <c r="AC4099"/>
      <c r="AD4099"/>
      <c r="AE4099"/>
      <c r="AF4099"/>
      <c r="AG4099"/>
      <c r="AH4099"/>
      <c r="AI4099"/>
      <c r="AJ4099"/>
    </row>
    <row r="4100" spans="1:36" ht="14.25" customHeight="1">
      <c r="A4100" s="41" t="b">
        <f t="shared" ref="A4100:A4163" si="530">IF(OR(COUNTIF(D4100:M4100, "NOT EXECUTED"), COUNTIF(D4100:M4100, "NOT COMPILED"), COUNTIF(D4100:M4100, "NOT EFFECTIVE")),TRUE,FALSE)</f>
        <v>0</v>
      </c>
      <c r="B4100" s="41">
        <f t="shared" ref="B4100:B4163" si="531">+B4099+1</f>
        <v>4099</v>
      </c>
      <c r="C4100" s="25"/>
      <c r="N4100" s="45"/>
      <c r="O4100" s="45"/>
      <c r="P4100" s="45"/>
      <c r="Q4100" s="45"/>
      <c r="R4100" s="45"/>
      <c r="S4100" s="1">
        <f t="shared" si="524"/>
        <v>0</v>
      </c>
      <c r="T4100" s="1">
        <f t="shared" si="525"/>
        <v>0</v>
      </c>
      <c r="U4100" s="1">
        <f t="shared" si="526"/>
        <v>0</v>
      </c>
      <c r="V4100" s="1">
        <f t="shared" si="527"/>
        <v>0</v>
      </c>
      <c r="W4100" s="1">
        <f t="shared" si="528"/>
        <v>0</v>
      </c>
      <c r="X4100" s="1">
        <f t="shared" si="529"/>
        <v>0</v>
      </c>
      <c r="Y4100"/>
      <c r="Z4100"/>
      <c r="AA4100"/>
      <c r="AB4100"/>
      <c r="AC4100"/>
      <c r="AD4100"/>
      <c r="AE4100"/>
      <c r="AF4100"/>
      <c r="AG4100"/>
      <c r="AH4100"/>
      <c r="AI4100"/>
      <c r="AJ4100"/>
    </row>
    <row r="4101" spans="1:36" ht="14.25" customHeight="1">
      <c r="A4101" s="41" t="b">
        <f t="shared" si="530"/>
        <v>0</v>
      </c>
      <c r="B4101" s="41">
        <f t="shared" si="531"/>
        <v>4100</v>
      </c>
      <c r="C4101" s="25"/>
      <c r="N4101" s="45"/>
      <c r="O4101" s="45"/>
      <c r="P4101" s="45"/>
      <c r="Q4101" s="45"/>
      <c r="R4101" s="45"/>
      <c r="S4101" s="1">
        <f t="shared" si="524"/>
        <v>0</v>
      </c>
      <c r="T4101" s="1">
        <f t="shared" si="525"/>
        <v>0</v>
      </c>
      <c r="U4101" s="1">
        <f t="shared" si="526"/>
        <v>0</v>
      </c>
      <c r="V4101" s="1">
        <f t="shared" si="527"/>
        <v>0</v>
      </c>
      <c r="W4101" s="1">
        <f t="shared" si="528"/>
        <v>0</v>
      </c>
      <c r="X4101" s="1">
        <f t="shared" si="529"/>
        <v>0</v>
      </c>
      <c r="Y4101"/>
      <c r="Z4101"/>
      <c r="AA4101"/>
      <c r="AB4101"/>
      <c r="AC4101"/>
      <c r="AD4101"/>
      <c r="AE4101"/>
      <c r="AF4101"/>
      <c r="AG4101"/>
      <c r="AH4101"/>
      <c r="AI4101"/>
      <c r="AJ4101"/>
    </row>
    <row r="4102" spans="1:36" ht="14.25" customHeight="1">
      <c r="A4102" s="41" t="b">
        <f t="shared" si="530"/>
        <v>0</v>
      </c>
      <c r="B4102" s="41">
        <f t="shared" si="531"/>
        <v>4101</v>
      </c>
      <c r="C4102" s="25"/>
      <c r="N4102" s="45"/>
      <c r="O4102" s="45"/>
      <c r="P4102" s="45"/>
      <c r="Q4102" s="45"/>
      <c r="R4102" s="45"/>
      <c r="S4102" s="1">
        <f t="shared" si="524"/>
        <v>0</v>
      </c>
      <c r="T4102" s="1">
        <f t="shared" si="525"/>
        <v>0</v>
      </c>
      <c r="U4102" s="1">
        <f t="shared" si="526"/>
        <v>0</v>
      </c>
      <c r="V4102" s="1">
        <f t="shared" si="527"/>
        <v>0</v>
      </c>
      <c r="W4102" s="1">
        <f t="shared" si="528"/>
        <v>0</v>
      </c>
      <c r="X4102" s="1">
        <f t="shared" si="529"/>
        <v>0</v>
      </c>
      <c r="Y4102"/>
      <c r="Z4102"/>
      <c r="AA4102"/>
      <c r="AB4102"/>
      <c r="AC4102"/>
      <c r="AD4102"/>
      <c r="AE4102"/>
      <c r="AF4102"/>
      <c r="AG4102"/>
      <c r="AH4102"/>
      <c r="AI4102"/>
      <c r="AJ4102"/>
    </row>
    <row r="4103" spans="1:36" ht="14.25" customHeight="1">
      <c r="A4103" s="41" t="b">
        <f t="shared" si="530"/>
        <v>0</v>
      </c>
      <c r="B4103" s="41">
        <f t="shared" si="531"/>
        <v>4102</v>
      </c>
      <c r="C4103" s="25"/>
      <c r="N4103" s="45"/>
      <c r="O4103" s="45"/>
      <c r="P4103" s="45"/>
      <c r="Q4103" s="45"/>
      <c r="R4103" s="45"/>
      <c r="S4103" s="1">
        <f t="shared" si="524"/>
        <v>0</v>
      </c>
      <c r="T4103" s="1">
        <f t="shared" si="525"/>
        <v>0</v>
      </c>
      <c r="U4103" s="1">
        <f t="shared" si="526"/>
        <v>0</v>
      </c>
      <c r="V4103" s="1">
        <f t="shared" si="527"/>
        <v>0</v>
      </c>
      <c r="W4103" s="1">
        <f t="shared" si="528"/>
        <v>0</v>
      </c>
      <c r="X4103" s="1">
        <f t="shared" si="529"/>
        <v>0</v>
      </c>
      <c r="Y4103"/>
      <c r="Z4103"/>
      <c r="AA4103"/>
      <c r="AB4103"/>
      <c r="AC4103"/>
      <c r="AD4103"/>
      <c r="AE4103"/>
      <c r="AF4103"/>
      <c r="AG4103"/>
      <c r="AH4103"/>
      <c r="AI4103"/>
      <c r="AJ4103"/>
    </row>
    <row r="4104" spans="1:36" ht="14.25" customHeight="1">
      <c r="A4104" s="41" t="b">
        <f t="shared" si="530"/>
        <v>0</v>
      </c>
      <c r="B4104" s="41">
        <f t="shared" si="531"/>
        <v>4103</v>
      </c>
      <c r="C4104" s="25"/>
      <c r="N4104" s="45"/>
      <c r="O4104" s="45"/>
      <c r="P4104" s="45"/>
      <c r="Q4104" s="45"/>
      <c r="R4104" s="45"/>
      <c r="S4104" s="1">
        <f t="shared" si="524"/>
        <v>0</v>
      </c>
      <c r="T4104" s="1">
        <f t="shared" si="525"/>
        <v>0</v>
      </c>
      <c r="U4104" s="1">
        <f t="shared" si="526"/>
        <v>0</v>
      </c>
      <c r="V4104" s="1">
        <f t="shared" si="527"/>
        <v>0</v>
      </c>
      <c r="W4104" s="1">
        <f t="shared" si="528"/>
        <v>0</v>
      </c>
      <c r="X4104" s="1">
        <f t="shared" si="529"/>
        <v>0</v>
      </c>
      <c r="Y4104"/>
      <c r="Z4104"/>
      <c r="AA4104"/>
      <c r="AB4104"/>
      <c r="AC4104"/>
      <c r="AD4104"/>
      <c r="AE4104"/>
      <c r="AF4104"/>
      <c r="AG4104"/>
      <c r="AH4104"/>
      <c r="AI4104"/>
      <c r="AJ4104"/>
    </row>
    <row r="4105" spans="1:36" ht="14.25" customHeight="1">
      <c r="A4105" s="41" t="b">
        <f t="shared" si="530"/>
        <v>0</v>
      </c>
      <c r="B4105" s="41">
        <f t="shared" si="531"/>
        <v>4104</v>
      </c>
      <c r="C4105" s="25"/>
      <c r="N4105" s="45"/>
      <c r="O4105" s="45"/>
      <c r="P4105" s="45"/>
      <c r="Q4105" s="45"/>
      <c r="R4105" s="45"/>
      <c r="S4105" s="1">
        <f t="shared" si="524"/>
        <v>0</v>
      </c>
      <c r="T4105" s="1">
        <f t="shared" si="525"/>
        <v>0</v>
      </c>
      <c r="U4105" s="1">
        <f t="shared" si="526"/>
        <v>0</v>
      </c>
      <c r="V4105" s="1">
        <f t="shared" si="527"/>
        <v>0</v>
      </c>
      <c r="W4105" s="1">
        <f t="shared" si="528"/>
        <v>0</v>
      </c>
      <c r="X4105" s="1">
        <f t="shared" si="529"/>
        <v>0</v>
      </c>
      <c r="Y4105"/>
      <c r="Z4105"/>
      <c r="AA4105"/>
      <c r="AB4105"/>
      <c r="AC4105"/>
      <c r="AD4105"/>
      <c r="AE4105"/>
      <c r="AF4105"/>
      <c r="AG4105"/>
      <c r="AH4105"/>
      <c r="AI4105"/>
      <c r="AJ4105"/>
    </row>
    <row r="4106" spans="1:36" ht="14.25" customHeight="1">
      <c r="A4106" s="41" t="b">
        <f t="shared" si="530"/>
        <v>0</v>
      </c>
      <c r="B4106" s="41">
        <f t="shared" si="531"/>
        <v>4105</v>
      </c>
      <c r="C4106" s="25"/>
      <c r="N4106" s="45"/>
      <c r="O4106" s="45"/>
      <c r="P4106" s="45"/>
      <c r="Q4106" s="45"/>
      <c r="R4106" s="45"/>
      <c r="S4106" s="1">
        <f t="shared" si="524"/>
        <v>0</v>
      </c>
      <c r="T4106" s="1">
        <f t="shared" si="525"/>
        <v>0</v>
      </c>
      <c r="U4106" s="1">
        <f t="shared" si="526"/>
        <v>0</v>
      </c>
      <c r="V4106" s="1">
        <f t="shared" si="527"/>
        <v>0</v>
      </c>
      <c r="W4106" s="1">
        <f t="shared" si="528"/>
        <v>0</v>
      </c>
      <c r="X4106" s="1">
        <f t="shared" si="529"/>
        <v>0</v>
      </c>
      <c r="Y4106"/>
      <c r="Z4106"/>
      <c r="AA4106"/>
      <c r="AB4106"/>
      <c r="AC4106"/>
      <c r="AD4106"/>
      <c r="AE4106"/>
      <c r="AF4106"/>
      <c r="AG4106"/>
      <c r="AH4106"/>
      <c r="AI4106"/>
      <c r="AJ4106"/>
    </row>
    <row r="4107" spans="1:36" ht="14.25" customHeight="1">
      <c r="A4107" s="41" t="b">
        <f t="shared" si="530"/>
        <v>0</v>
      </c>
      <c r="B4107" s="41">
        <f t="shared" si="531"/>
        <v>4106</v>
      </c>
      <c r="C4107" s="25"/>
      <c r="N4107" s="45"/>
      <c r="O4107" s="45"/>
      <c r="P4107" s="45"/>
      <c r="Q4107" s="45"/>
      <c r="R4107" s="45"/>
      <c r="S4107" s="1">
        <f t="shared" si="524"/>
        <v>0</v>
      </c>
      <c r="T4107" s="1">
        <f t="shared" si="525"/>
        <v>0</v>
      </c>
      <c r="U4107" s="1">
        <f t="shared" si="526"/>
        <v>0</v>
      </c>
      <c r="V4107" s="1">
        <f t="shared" si="527"/>
        <v>0</v>
      </c>
      <c r="W4107" s="1">
        <f t="shared" si="528"/>
        <v>0</v>
      </c>
      <c r="X4107" s="1">
        <f t="shared" si="529"/>
        <v>0</v>
      </c>
      <c r="Y4107"/>
      <c r="Z4107"/>
      <c r="AA4107"/>
      <c r="AB4107"/>
      <c r="AC4107"/>
      <c r="AD4107"/>
      <c r="AE4107"/>
      <c r="AF4107"/>
      <c r="AG4107"/>
      <c r="AH4107"/>
      <c r="AI4107"/>
      <c r="AJ4107"/>
    </row>
    <row r="4108" spans="1:36" ht="14.25" customHeight="1">
      <c r="A4108" s="41" t="b">
        <f t="shared" si="530"/>
        <v>0</v>
      </c>
      <c r="B4108" s="41">
        <f t="shared" si="531"/>
        <v>4107</v>
      </c>
      <c r="C4108" s="24"/>
      <c r="N4108" s="45"/>
      <c r="O4108" s="45"/>
      <c r="P4108" s="45"/>
      <c r="Q4108" s="45"/>
      <c r="R4108" s="45"/>
      <c r="S4108" s="1">
        <f t="shared" si="524"/>
        <v>0</v>
      </c>
      <c r="T4108" s="1">
        <f t="shared" si="525"/>
        <v>0</v>
      </c>
      <c r="U4108" s="1">
        <f t="shared" si="526"/>
        <v>0</v>
      </c>
      <c r="V4108" s="1">
        <f t="shared" si="527"/>
        <v>0</v>
      </c>
      <c r="W4108" s="1">
        <f t="shared" si="528"/>
        <v>0</v>
      </c>
      <c r="X4108" s="1">
        <f t="shared" si="529"/>
        <v>0</v>
      </c>
      <c r="Y4108"/>
      <c r="Z4108"/>
      <c r="AA4108"/>
      <c r="AB4108"/>
      <c r="AC4108"/>
      <c r="AD4108"/>
      <c r="AE4108"/>
      <c r="AF4108"/>
      <c r="AG4108"/>
      <c r="AH4108"/>
      <c r="AI4108"/>
      <c r="AJ4108"/>
    </row>
    <row r="4109" spans="1:36" ht="14.25" customHeight="1">
      <c r="A4109" s="41" t="b">
        <f t="shared" si="530"/>
        <v>0</v>
      </c>
      <c r="B4109" s="41">
        <f t="shared" si="531"/>
        <v>4108</v>
      </c>
      <c r="C4109" s="25"/>
      <c r="N4109" s="45"/>
      <c r="O4109" s="45"/>
      <c r="P4109" s="45"/>
      <c r="Q4109" s="45"/>
      <c r="R4109" s="45"/>
      <c r="S4109" s="1">
        <f t="shared" si="524"/>
        <v>0</v>
      </c>
      <c r="T4109" s="1">
        <f t="shared" si="525"/>
        <v>0</v>
      </c>
      <c r="U4109" s="1">
        <f t="shared" si="526"/>
        <v>0</v>
      </c>
      <c r="V4109" s="1">
        <f t="shared" si="527"/>
        <v>0</v>
      </c>
      <c r="W4109" s="1">
        <f t="shared" si="528"/>
        <v>0</v>
      </c>
      <c r="X4109" s="1">
        <f t="shared" si="529"/>
        <v>0</v>
      </c>
      <c r="Y4109"/>
      <c r="Z4109"/>
      <c r="AA4109"/>
      <c r="AB4109"/>
      <c r="AC4109"/>
      <c r="AD4109"/>
      <c r="AE4109"/>
      <c r="AF4109"/>
      <c r="AG4109"/>
      <c r="AH4109"/>
      <c r="AI4109"/>
      <c r="AJ4109"/>
    </row>
    <row r="4110" spans="1:36" ht="14.25" customHeight="1">
      <c r="A4110" s="41" t="b">
        <f t="shared" si="530"/>
        <v>0</v>
      </c>
      <c r="B4110" s="41">
        <f t="shared" si="531"/>
        <v>4109</v>
      </c>
      <c r="C4110" s="25"/>
      <c r="N4110" s="45"/>
      <c r="O4110" s="45"/>
      <c r="P4110" s="45"/>
      <c r="Q4110" s="45"/>
      <c r="R4110" s="45"/>
      <c r="S4110" s="1">
        <f t="shared" ref="S4110:S4173" si="532">IF(COUNTIF(H4110:M4110,"NOT EFFECTIVE"),1,0)</f>
        <v>0</v>
      </c>
      <c r="T4110" s="1">
        <f t="shared" si="525"/>
        <v>0</v>
      </c>
      <c r="U4110" s="1">
        <f t="shared" si="526"/>
        <v>0</v>
      </c>
      <c r="V4110" s="1">
        <f t="shared" si="527"/>
        <v>0</v>
      </c>
      <c r="W4110" s="1">
        <f t="shared" si="528"/>
        <v>0</v>
      </c>
      <c r="X4110" s="1">
        <f t="shared" si="529"/>
        <v>0</v>
      </c>
      <c r="Y4110"/>
      <c r="Z4110"/>
      <c r="AA4110"/>
      <c r="AB4110"/>
      <c r="AC4110"/>
      <c r="AD4110"/>
      <c r="AE4110"/>
      <c r="AF4110"/>
      <c r="AG4110"/>
      <c r="AH4110"/>
      <c r="AI4110"/>
      <c r="AJ4110"/>
    </row>
    <row r="4111" spans="1:36" ht="14.25" customHeight="1">
      <c r="A4111" s="41" t="b">
        <f t="shared" si="530"/>
        <v>0</v>
      </c>
      <c r="B4111" s="41">
        <f t="shared" si="531"/>
        <v>4110</v>
      </c>
      <c r="C4111" s="25"/>
      <c r="N4111" s="45"/>
      <c r="O4111" s="45"/>
      <c r="P4111" s="45"/>
      <c r="Q4111" s="45"/>
      <c r="R4111" s="45"/>
      <c r="S4111" s="1">
        <f t="shared" si="532"/>
        <v>0</v>
      </c>
      <c r="T4111" s="1">
        <f t="shared" si="525"/>
        <v>0</v>
      </c>
      <c r="U4111" s="1">
        <f t="shared" si="526"/>
        <v>0</v>
      </c>
      <c r="V4111" s="1">
        <f t="shared" si="527"/>
        <v>0</v>
      </c>
      <c r="W4111" s="1">
        <f t="shared" si="528"/>
        <v>0</v>
      </c>
      <c r="X4111" s="1">
        <f t="shared" si="529"/>
        <v>0</v>
      </c>
      <c r="Y4111"/>
      <c r="Z4111"/>
      <c r="AA4111"/>
      <c r="AB4111"/>
      <c r="AC4111"/>
      <c r="AD4111"/>
      <c r="AE4111"/>
      <c r="AF4111"/>
      <c r="AG4111"/>
      <c r="AH4111"/>
      <c r="AI4111"/>
      <c r="AJ4111"/>
    </row>
    <row r="4112" spans="1:36" ht="14.25" customHeight="1">
      <c r="A4112" s="41" t="b">
        <f t="shared" si="530"/>
        <v>0</v>
      </c>
      <c r="B4112" s="41">
        <f t="shared" si="531"/>
        <v>4111</v>
      </c>
      <c r="C4112" s="25"/>
      <c r="N4112" s="45"/>
      <c r="O4112" s="45"/>
      <c r="P4112" s="45"/>
      <c r="Q4112" s="45"/>
      <c r="R4112" s="45"/>
      <c r="S4112" s="1">
        <f t="shared" si="532"/>
        <v>0</v>
      </c>
      <c r="T4112" s="1">
        <f t="shared" si="525"/>
        <v>0</v>
      </c>
      <c r="U4112" s="1">
        <f t="shared" si="526"/>
        <v>0</v>
      </c>
      <c r="V4112" s="1">
        <f t="shared" si="527"/>
        <v>0</v>
      </c>
      <c r="W4112" s="1">
        <f t="shared" si="528"/>
        <v>0</v>
      </c>
      <c r="X4112" s="1">
        <f t="shared" si="529"/>
        <v>0</v>
      </c>
      <c r="Y4112"/>
      <c r="Z4112"/>
      <c r="AA4112"/>
      <c r="AB4112"/>
      <c r="AC4112"/>
      <c r="AD4112"/>
      <c r="AE4112"/>
      <c r="AF4112"/>
      <c r="AG4112"/>
      <c r="AH4112"/>
      <c r="AI4112"/>
      <c r="AJ4112"/>
    </row>
    <row r="4113" spans="1:36" ht="14.25" customHeight="1">
      <c r="A4113" s="41" t="b">
        <f t="shared" si="530"/>
        <v>0</v>
      </c>
      <c r="B4113" s="41">
        <f t="shared" si="531"/>
        <v>4112</v>
      </c>
      <c r="C4113" s="25"/>
      <c r="N4113" s="45"/>
      <c r="O4113" s="45"/>
      <c r="P4113" s="45"/>
      <c r="Q4113" s="45"/>
      <c r="R4113" s="45"/>
      <c r="S4113" s="1">
        <f t="shared" si="532"/>
        <v>0</v>
      </c>
      <c r="T4113" s="1">
        <f t="shared" si="525"/>
        <v>0</v>
      </c>
      <c r="U4113" s="1">
        <f t="shared" si="526"/>
        <v>0</v>
      </c>
      <c r="V4113" s="1">
        <f t="shared" si="527"/>
        <v>0</v>
      </c>
      <c r="W4113" s="1">
        <f t="shared" si="528"/>
        <v>0</v>
      </c>
      <c r="X4113" s="1">
        <f t="shared" si="529"/>
        <v>0</v>
      </c>
      <c r="Y4113"/>
      <c r="Z4113"/>
      <c r="AA4113"/>
      <c r="AB4113"/>
      <c r="AC4113"/>
      <c r="AD4113"/>
      <c r="AE4113"/>
      <c r="AF4113"/>
      <c r="AG4113"/>
      <c r="AH4113"/>
      <c r="AI4113"/>
      <c r="AJ4113"/>
    </row>
    <row r="4114" spans="1:36" ht="14.25" customHeight="1">
      <c r="A4114" s="41" t="b">
        <f t="shared" si="530"/>
        <v>0</v>
      </c>
      <c r="B4114" s="41">
        <f t="shared" si="531"/>
        <v>4113</v>
      </c>
      <c r="C4114" s="25"/>
      <c r="N4114" s="45"/>
      <c r="O4114" s="45"/>
      <c r="P4114" s="45"/>
      <c r="Q4114" s="45"/>
      <c r="R4114" s="45"/>
      <c r="S4114" s="1">
        <f t="shared" si="532"/>
        <v>0</v>
      </c>
      <c r="T4114" s="1">
        <f t="shared" si="525"/>
        <v>0</v>
      </c>
      <c r="U4114" s="1">
        <f t="shared" si="526"/>
        <v>0</v>
      </c>
      <c r="V4114" s="1">
        <f t="shared" si="527"/>
        <v>0</v>
      </c>
      <c r="W4114" s="1">
        <f t="shared" si="528"/>
        <v>0</v>
      </c>
      <c r="X4114" s="1">
        <f t="shared" si="529"/>
        <v>0</v>
      </c>
      <c r="Y4114"/>
      <c r="Z4114"/>
      <c r="AA4114"/>
      <c r="AB4114"/>
      <c r="AC4114"/>
      <c r="AD4114"/>
      <c r="AE4114"/>
      <c r="AF4114"/>
      <c r="AG4114"/>
      <c r="AH4114"/>
      <c r="AI4114"/>
      <c r="AJ4114"/>
    </row>
    <row r="4115" spans="1:36" ht="14.25" customHeight="1">
      <c r="A4115" s="41" t="b">
        <f t="shared" si="530"/>
        <v>0</v>
      </c>
      <c r="B4115" s="41">
        <f t="shared" si="531"/>
        <v>4114</v>
      </c>
      <c r="C4115" s="25"/>
      <c r="N4115" s="45"/>
      <c r="O4115" s="45"/>
      <c r="P4115" s="45"/>
      <c r="Q4115" s="45"/>
      <c r="R4115" s="45"/>
      <c r="S4115" s="1">
        <f t="shared" si="532"/>
        <v>0</v>
      </c>
      <c r="T4115" s="1">
        <f t="shared" si="525"/>
        <v>0</v>
      </c>
      <c r="U4115" s="1">
        <f t="shared" si="526"/>
        <v>0</v>
      </c>
      <c r="V4115" s="1">
        <f t="shared" si="527"/>
        <v>0</v>
      </c>
      <c r="W4115" s="1">
        <f t="shared" si="528"/>
        <v>0</v>
      </c>
      <c r="X4115" s="1">
        <f t="shared" si="529"/>
        <v>0</v>
      </c>
      <c r="Y4115"/>
      <c r="Z4115"/>
      <c r="AA4115"/>
      <c r="AB4115"/>
      <c r="AC4115"/>
      <c r="AD4115"/>
      <c r="AE4115"/>
      <c r="AF4115"/>
      <c r="AG4115"/>
      <c r="AH4115"/>
      <c r="AI4115"/>
      <c r="AJ4115"/>
    </row>
    <row r="4116" spans="1:36" ht="14.25" customHeight="1">
      <c r="A4116" s="41" t="b">
        <f t="shared" si="530"/>
        <v>0</v>
      </c>
      <c r="B4116" s="41">
        <f t="shared" si="531"/>
        <v>4115</v>
      </c>
      <c r="C4116" s="25"/>
      <c r="N4116" s="45"/>
      <c r="O4116" s="45"/>
      <c r="P4116" s="45"/>
      <c r="Q4116" s="45"/>
      <c r="R4116" s="45"/>
      <c r="S4116" s="1">
        <f t="shared" si="532"/>
        <v>0</v>
      </c>
      <c r="T4116" s="1">
        <f t="shared" si="525"/>
        <v>0</v>
      </c>
      <c r="U4116" s="1">
        <f t="shared" si="526"/>
        <v>0</v>
      </c>
      <c r="V4116" s="1">
        <f t="shared" si="527"/>
        <v>0</v>
      </c>
      <c r="W4116" s="1">
        <f t="shared" si="528"/>
        <v>0</v>
      </c>
      <c r="X4116" s="1">
        <f t="shared" si="529"/>
        <v>0</v>
      </c>
      <c r="Y4116"/>
      <c r="Z4116"/>
      <c r="AA4116"/>
      <c r="AB4116"/>
      <c r="AC4116"/>
      <c r="AD4116"/>
      <c r="AE4116"/>
      <c r="AF4116"/>
      <c r="AG4116"/>
      <c r="AH4116"/>
      <c r="AI4116"/>
      <c r="AJ4116"/>
    </row>
    <row r="4117" spans="1:36" ht="14.25" customHeight="1">
      <c r="A4117" s="41" t="b">
        <f t="shared" si="530"/>
        <v>0</v>
      </c>
      <c r="B4117" s="41">
        <f t="shared" si="531"/>
        <v>4116</v>
      </c>
      <c r="C4117" s="25"/>
      <c r="N4117" s="45"/>
      <c r="O4117" s="45"/>
      <c r="P4117" s="45"/>
      <c r="Q4117" s="45"/>
      <c r="R4117" s="45"/>
      <c r="S4117" s="1">
        <f t="shared" si="532"/>
        <v>0</v>
      </c>
      <c r="T4117" s="1">
        <f t="shared" si="525"/>
        <v>0</v>
      </c>
      <c r="U4117" s="1">
        <f t="shared" si="526"/>
        <v>0</v>
      </c>
      <c r="V4117" s="1">
        <f t="shared" si="527"/>
        <v>0</v>
      </c>
      <c r="W4117" s="1">
        <f t="shared" si="528"/>
        <v>0</v>
      </c>
      <c r="X4117" s="1">
        <f t="shared" si="529"/>
        <v>0</v>
      </c>
      <c r="Y4117"/>
      <c r="Z4117"/>
      <c r="AA4117"/>
      <c r="AB4117"/>
      <c r="AC4117"/>
      <c r="AD4117"/>
      <c r="AE4117"/>
      <c r="AF4117"/>
      <c r="AG4117"/>
      <c r="AH4117"/>
      <c r="AI4117"/>
      <c r="AJ4117"/>
    </row>
    <row r="4118" spans="1:36" ht="14.25" customHeight="1">
      <c r="A4118" s="41" t="b">
        <f t="shared" si="530"/>
        <v>0</v>
      </c>
      <c r="B4118" s="41">
        <f t="shared" si="531"/>
        <v>4117</v>
      </c>
      <c r="C4118" s="25"/>
      <c r="N4118" s="45"/>
      <c r="O4118" s="45"/>
      <c r="P4118" s="45"/>
      <c r="Q4118" s="45"/>
      <c r="R4118" s="45"/>
      <c r="S4118" s="1">
        <f t="shared" si="532"/>
        <v>0</v>
      </c>
      <c r="T4118" s="1">
        <f t="shared" si="525"/>
        <v>0</v>
      </c>
      <c r="U4118" s="1">
        <f t="shared" si="526"/>
        <v>0</v>
      </c>
      <c r="V4118" s="1">
        <f t="shared" si="527"/>
        <v>0</v>
      </c>
      <c r="W4118" s="1">
        <f t="shared" si="528"/>
        <v>0</v>
      </c>
      <c r="X4118" s="1">
        <f t="shared" si="529"/>
        <v>0</v>
      </c>
      <c r="Y4118"/>
      <c r="Z4118"/>
      <c r="AA4118"/>
      <c r="AB4118"/>
      <c r="AC4118"/>
      <c r="AD4118"/>
      <c r="AE4118"/>
      <c r="AF4118"/>
      <c r="AG4118"/>
      <c r="AH4118"/>
      <c r="AI4118"/>
      <c r="AJ4118"/>
    </row>
    <row r="4119" spans="1:36" ht="14.25" customHeight="1">
      <c r="A4119" s="41" t="b">
        <f t="shared" si="530"/>
        <v>0</v>
      </c>
      <c r="B4119" s="41">
        <f t="shared" si="531"/>
        <v>4118</v>
      </c>
      <c r="C4119" s="25"/>
      <c r="N4119" s="45"/>
      <c r="O4119" s="45"/>
      <c r="P4119" s="45"/>
      <c r="Q4119" s="45"/>
      <c r="R4119" s="45"/>
      <c r="S4119" s="1">
        <f t="shared" si="532"/>
        <v>0</v>
      </c>
      <c r="T4119" s="1">
        <f t="shared" si="525"/>
        <v>0</v>
      </c>
      <c r="U4119" s="1">
        <f t="shared" si="526"/>
        <v>0</v>
      </c>
      <c r="V4119" s="1">
        <f t="shared" si="527"/>
        <v>0</v>
      </c>
      <c r="W4119" s="1">
        <f t="shared" si="528"/>
        <v>0</v>
      </c>
      <c r="X4119" s="1">
        <f t="shared" si="529"/>
        <v>0</v>
      </c>
      <c r="Y4119"/>
      <c r="Z4119"/>
      <c r="AA4119"/>
      <c r="AB4119"/>
      <c r="AC4119"/>
      <c r="AD4119"/>
      <c r="AE4119"/>
      <c r="AF4119"/>
      <c r="AG4119"/>
      <c r="AH4119"/>
      <c r="AI4119"/>
      <c r="AJ4119"/>
    </row>
    <row r="4120" spans="1:36" ht="14.25" customHeight="1">
      <c r="A4120" s="41" t="b">
        <f t="shared" si="530"/>
        <v>0</v>
      </c>
      <c r="B4120" s="41">
        <f t="shared" si="531"/>
        <v>4119</v>
      </c>
      <c r="C4120" s="25"/>
      <c r="N4120" s="45"/>
      <c r="O4120" s="45"/>
      <c r="P4120" s="45"/>
      <c r="Q4120" s="45"/>
      <c r="R4120" s="45"/>
      <c r="S4120" s="1">
        <f t="shared" si="532"/>
        <v>0</v>
      </c>
      <c r="T4120" s="1">
        <f t="shared" si="525"/>
        <v>0</v>
      </c>
      <c r="U4120" s="1">
        <f t="shared" si="526"/>
        <v>0</v>
      </c>
      <c r="V4120" s="1">
        <f t="shared" si="527"/>
        <v>0</v>
      </c>
      <c r="W4120" s="1">
        <f t="shared" si="528"/>
        <v>0</v>
      </c>
      <c r="X4120" s="1">
        <f t="shared" si="529"/>
        <v>0</v>
      </c>
      <c r="Y4120"/>
      <c r="Z4120"/>
      <c r="AA4120"/>
      <c r="AB4120"/>
      <c r="AC4120"/>
      <c r="AD4120"/>
      <c r="AE4120"/>
      <c r="AF4120"/>
      <c r="AG4120"/>
      <c r="AH4120"/>
      <c r="AI4120"/>
      <c r="AJ4120"/>
    </row>
    <row r="4121" spans="1:36" ht="14.25" customHeight="1">
      <c r="A4121" s="41" t="b">
        <f t="shared" si="530"/>
        <v>0</v>
      </c>
      <c r="B4121" s="41">
        <f t="shared" si="531"/>
        <v>4120</v>
      </c>
      <c r="C4121" s="25"/>
      <c r="N4121" s="45"/>
      <c r="O4121" s="45"/>
      <c r="P4121" s="45"/>
      <c r="Q4121" s="45"/>
      <c r="R4121" s="45"/>
      <c r="S4121" s="1">
        <f t="shared" si="532"/>
        <v>0</v>
      </c>
      <c r="T4121" s="1">
        <f t="shared" si="525"/>
        <v>0</v>
      </c>
      <c r="U4121" s="1">
        <f t="shared" si="526"/>
        <v>0</v>
      </c>
      <c r="V4121" s="1">
        <f t="shared" si="527"/>
        <v>0</v>
      </c>
      <c r="W4121" s="1">
        <f t="shared" si="528"/>
        <v>0</v>
      </c>
      <c r="X4121" s="1">
        <f t="shared" si="529"/>
        <v>0</v>
      </c>
      <c r="Y4121"/>
      <c r="Z4121"/>
      <c r="AA4121"/>
      <c r="AB4121"/>
      <c r="AC4121"/>
      <c r="AD4121"/>
      <c r="AE4121"/>
      <c r="AF4121"/>
      <c r="AG4121"/>
      <c r="AH4121"/>
      <c r="AI4121"/>
      <c r="AJ4121"/>
    </row>
    <row r="4122" spans="1:36" ht="14.25" customHeight="1">
      <c r="A4122" s="41" t="b">
        <f t="shared" si="530"/>
        <v>0</v>
      </c>
      <c r="B4122" s="41">
        <f t="shared" si="531"/>
        <v>4121</v>
      </c>
      <c r="C4122" s="25"/>
      <c r="N4122" s="45"/>
      <c r="O4122" s="45"/>
      <c r="P4122" s="45"/>
      <c r="Q4122" s="45"/>
      <c r="R4122" s="45"/>
      <c r="S4122" s="1">
        <f t="shared" si="532"/>
        <v>0</v>
      </c>
      <c r="T4122" s="1">
        <f t="shared" si="525"/>
        <v>0</v>
      </c>
      <c r="U4122" s="1">
        <f t="shared" si="526"/>
        <v>0</v>
      </c>
      <c r="V4122" s="1">
        <f t="shared" si="527"/>
        <v>0</v>
      </c>
      <c r="W4122" s="1">
        <f t="shared" si="528"/>
        <v>0</v>
      </c>
      <c r="X4122" s="1">
        <f t="shared" si="529"/>
        <v>0</v>
      </c>
      <c r="Y4122"/>
      <c r="Z4122"/>
      <c r="AA4122"/>
      <c r="AB4122"/>
      <c r="AC4122"/>
      <c r="AD4122"/>
      <c r="AE4122"/>
      <c r="AF4122"/>
      <c r="AG4122"/>
      <c r="AH4122"/>
      <c r="AI4122"/>
      <c r="AJ4122"/>
    </row>
    <row r="4123" spans="1:36" ht="14.25" customHeight="1">
      <c r="A4123" s="41" t="b">
        <f t="shared" si="530"/>
        <v>0</v>
      </c>
      <c r="B4123" s="41">
        <f t="shared" si="531"/>
        <v>4122</v>
      </c>
      <c r="C4123" s="25"/>
      <c r="N4123" s="45"/>
      <c r="O4123" s="45"/>
      <c r="P4123" s="45"/>
      <c r="Q4123" s="45"/>
      <c r="R4123" s="45"/>
      <c r="S4123" s="1">
        <f t="shared" si="532"/>
        <v>0</v>
      </c>
      <c r="T4123" s="1">
        <f t="shared" si="525"/>
        <v>0</v>
      </c>
      <c r="U4123" s="1">
        <f t="shared" si="526"/>
        <v>0</v>
      </c>
      <c r="V4123" s="1">
        <f t="shared" si="527"/>
        <v>0</v>
      </c>
      <c r="W4123" s="1">
        <f t="shared" si="528"/>
        <v>0</v>
      </c>
      <c r="X4123" s="1">
        <f t="shared" si="529"/>
        <v>0</v>
      </c>
      <c r="Y4123"/>
      <c r="Z4123"/>
      <c r="AA4123"/>
      <c r="AB4123"/>
      <c r="AC4123"/>
      <c r="AD4123"/>
      <c r="AE4123"/>
      <c r="AF4123"/>
      <c r="AG4123"/>
      <c r="AH4123"/>
      <c r="AI4123"/>
      <c r="AJ4123"/>
    </row>
    <row r="4124" spans="1:36" ht="14.25" customHeight="1">
      <c r="A4124" s="41" t="b">
        <f t="shared" si="530"/>
        <v>0</v>
      </c>
      <c r="B4124" s="41">
        <f t="shared" si="531"/>
        <v>4123</v>
      </c>
      <c r="C4124" s="25"/>
      <c r="N4124" s="45"/>
      <c r="O4124" s="45"/>
      <c r="P4124" s="45"/>
      <c r="Q4124" s="45"/>
      <c r="R4124" s="45"/>
      <c r="S4124" s="1">
        <f t="shared" si="532"/>
        <v>0</v>
      </c>
      <c r="T4124" s="1">
        <f t="shared" si="525"/>
        <v>0</v>
      </c>
      <c r="U4124" s="1">
        <f t="shared" si="526"/>
        <v>0</v>
      </c>
      <c r="V4124" s="1">
        <f t="shared" si="527"/>
        <v>0</v>
      </c>
      <c r="W4124" s="1">
        <f t="shared" si="528"/>
        <v>0</v>
      </c>
      <c r="X4124" s="1">
        <f t="shared" si="529"/>
        <v>0</v>
      </c>
      <c r="Y4124"/>
      <c r="Z4124"/>
      <c r="AA4124"/>
      <c r="AB4124"/>
      <c r="AC4124"/>
      <c r="AD4124"/>
      <c r="AE4124"/>
      <c r="AF4124"/>
      <c r="AG4124"/>
      <c r="AH4124"/>
      <c r="AI4124"/>
      <c r="AJ4124"/>
    </row>
    <row r="4125" spans="1:36" ht="14.25" customHeight="1">
      <c r="A4125" s="41" t="b">
        <f t="shared" si="530"/>
        <v>0</v>
      </c>
      <c r="B4125" s="41">
        <f t="shared" si="531"/>
        <v>4124</v>
      </c>
      <c r="C4125" s="25"/>
      <c r="N4125" s="45"/>
      <c r="O4125" s="45"/>
      <c r="P4125" s="45"/>
      <c r="Q4125" s="45"/>
      <c r="R4125" s="45"/>
      <c r="S4125" s="1">
        <f t="shared" si="532"/>
        <v>0</v>
      </c>
      <c r="T4125" s="1">
        <f t="shared" si="525"/>
        <v>0</v>
      </c>
      <c r="U4125" s="1">
        <f t="shared" si="526"/>
        <v>0</v>
      </c>
      <c r="V4125" s="1">
        <f t="shared" si="527"/>
        <v>0</v>
      </c>
      <c r="W4125" s="1">
        <f t="shared" si="528"/>
        <v>0</v>
      </c>
      <c r="X4125" s="1">
        <f t="shared" si="529"/>
        <v>0</v>
      </c>
      <c r="Y4125"/>
      <c r="Z4125"/>
      <c r="AA4125"/>
      <c r="AB4125"/>
      <c r="AC4125"/>
      <c r="AD4125"/>
      <c r="AE4125"/>
      <c r="AF4125"/>
      <c r="AG4125"/>
      <c r="AH4125"/>
      <c r="AI4125"/>
      <c r="AJ4125"/>
    </row>
    <row r="4126" spans="1:36" ht="14.25" customHeight="1">
      <c r="A4126" s="41" t="b">
        <f t="shared" si="530"/>
        <v>0</v>
      </c>
      <c r="B4126" s="41">
        <f t="shared" si="531"/>
        <v>4125</v>
      </c>
      <c r="C4126" s="25"/>
      <c r="N4126" s="45"/>
      <c r="O4126" s="45"/>
      <c r="P4126" s="45"/>
      <c r="Q4126" s="45"/>
      <c r="R4126" s="45"/>
      <c r="S4126" s="1">
        <f t="shared" si="532"/>
        <v>0</v>
      </c>
      <c r="T4126" s="1">
        <f t="shared" si="525"/>
        <v>0</v>
      </c>
      <c r="U4126" s="1">
        <f t="shared" si="526"/>
        <v>0</v>
      </c>
      <c r="V4126" s="1">
        <f t="shared" si="527"/>
        <v>0</v>
      </c>
      <c r="W4126" s="1">
        <f t="shared" si="528"/>
        <v>0</v>
      </c>
      <c r="X4126" s="1">
        <f t="shared" si="529"/>
        <v>0</v>
      </c>
      <c r="Y4126"/>
      <c r="Z4126"/>
      <c r="AA4126"/>
      <c r="AB4126"/>
      <c r="AC4126"/>
      <c r="AD4126"/>
      <c r="AE4126"/>
      <c r="AF4126"/>
      <c r="AG4126"/>
      <c r="AH4126"/>
      <c r="AI4126"/>
      <c r="AJ4126"/>
    </row>
    <row r="4127" spans="1:36" ht="14.25" customHeight="1">
      <c r="A4127" s="41" t="b">
        <f t="shared" si="530"/>
        <v>0</v>
      </c>
      <c r="B4127" s="41">
        <f t="shared" si="531"/>
        <v>4126</v>
      </c>
      <c r="C4127" s="25"/>
      <c r="N4127" s="45"/>
      <c r="O4127" s="45"/>
      <c r="P4127" s="45"/>
      <c r="Q4127" s="45"/>
      <c r="R4127" s="45"/>
      <c r="S4127" s="1">
        <f t="shared" si="532"/>
        <v>0</v>
      </c>
      <c r="T4127" s="1">
        <f t="shared" si="525"/>
        <v>0</v>
      </c>
      <c r="U4127" s="1">
        <f t="shared" si="526"/>
        <v>0</v>
      </c>
      <c r="V4127" s="1">
        <f t="shared" si="527"/>
        <v>0</v>
      </c>
      <c r="W4127" s="1">
        <f t="shared" si="528"/>
        <v>0</v>
      </c>
      <c r="X4127" s="1">
        <f t="shared" si="529"/>
        <v>0</v>
      </c>
      <c r="Y4127"/>
      <c r="Z4127"/>
      <c r="AA4127"/>
      <c r="AB4127"/>
      <c r="AC4127"/>
      <c r="AD4127"/>
      <c r="AE4127"/>
      <c r="AF4127"/>
      <c r="AG4127"/>
      <c r="AH4127"/>
      <c r="AI4127"/>
      <c r="AJ4127"/>
    </row>
    <row r="4128" spans="1:36" ht="14.25" customHeight="1">
      <c r="A4128" s="41" t="b">
        <f t="shared" si="530"/>
        <v>0</v>
      </c>
      <c r="B4128" s="41">
        <f t="shared" si="531"/>
        <v>4127</v>
      </c>
      <c r="C4128" s="25"/>
      <c r="N4128" s="45"/>
      <c r="O4128" s="45"/>
      <c r="P4128" s="45"/>
      <c r="Q4128" s="45"/>
      <c r="R4128" s="45"/>
      <c r="S4128" s="1">
        <f t="shared" si="532"/>
        <v>0</v>
      </c>
      <c r="T4128" s="1">
        <f t="shared" si="525"/>
        <v>0</v>
      </c>
      <c r="U4128" s="1">
        <f t="shared" si="526"/>
        <v>0</v>
      </c>
      <c r="V4128" s="1">
        <f t="shared" si="527"/>
        <v>0</v>
      </c>
      <c r="W4128" s="1">
        <f t="shared" si="528"/>
        <v>0</v>
      </c>
      <c r="X4128" s="1">
        <f t="shared" si="529"/>
        <v>0</v>
      </c>
      <c r="Y4128"/>
      <c r="Z4128"/>
      <c r="AA4128"/>
      <c r="AB4128"/>
      <c r="AC4128"/>
      <c r="AD4128"/>
      <c r="AE4128"/>
      <c r="AF4128"/>
      <c r="AG4128"/>
      <c r="AH4128"/>
      <c r="AI4128"/>
      <c r="AJ4128"/>
    </row>
    <row r="4129" spans="1:36" ht="14.25" customHeight="1">
      <c r="A4129" s="41" t="b">
        <f t="shared" si="530"/>
        <v>0</v>
      </c>
      <c r="B4129" s="41">
        <f t="shared" si="531"/>
        <v>4128</v>
      </c>
      <c r="C4129" s="25"/>
      <c r="N4129" s="45"/>
      <c r="O4129" s="45"/>
      <c r="P4129" s="45"/>
      <c r="Q4129" s="45"/>
      <c r="R4129" s="45"/>
      <c r="S4129" s="1">
        <f t="shared" si="532"/>
        <v>0</v>
      </c>
      <c r="T4129" s="1">
        <f t="shared" ref="T4129:T4192" si="533">IF(AND(D4129="NOT EXECUTED",COUNTA($N4129)&lt;&gt;0),1,0)</f>
        <v>0</v>
      </c>
      <c r="U4129" s="1">
        <f t="shared" ref="U4129:U4192" si="534">IF(AND(E4129="NOT EXECUTED",COUNTA($N4129)&lt;&gt;0),1,0)</f>
        <v>0</v>
      </c>
      <c r="V4129" s="1">
        <f t="shared" ref="V4129:V4192" si="535">IF(AND(F4129="NOT EXECUTED",COUNTA($N4129)&lt;&gt;0),1,0)</f>
        <v>0</v>
      </c>
      <c r="W4129" s="1">
        <f t="shared" ref="W4129:W4192" si="536">IF(AND(G4129="NOT EXECUTED",COUNTA($N4129)&lt;&gt;0),1,0)</f>
        <v>0</v>
      </c>
      <c r="X4129" s="1">
        <f t="shared" ref="X4129:X4192" si="537">IF(AND(S4129=1,COUNTA($N4129)&lt;&gt;0),1,0)</f>
        <v>0</v>
      </c>
      <c r="Y4129"/>
      <c r="Z4129"/>
      <c r="AA4129"/>
      <c r="AB4129"/>
      <c r="AC4129"/>
      <c r="AD4129"/>
      <c r="AE4129"/>
      <c r="AF4129"/>
      <c r="AG4129"/>
      <c r="AH4129"/>
      <c r="AI4129"/>
      <c r="AJ4129"/>
    </row>
    <row r="4130" spans="1:36" ht="14.25" customHeight="1">
      <c r="A4130" s="41" t="b">
        <f t="shared" si="530"/>
        <v>0</v>
      </c>
      <c r="B4130" s="41">
        <f t="shared" si="531"/>
        <v>4129</v>
      </c>
      <c r="C4130" s="25"/>
      <c r="N4130" s="45"/>
      <c r="O4130" s="45"/>
      <c r="P4130" s="45"/>
      <c r="Q4130" s="45"/>
      <c r="R4130" s="45"/>
      <c r="S4130" s="1">
        <f t="shared" si="532"/>
        <v>0</v>
      </c>
      <c r="T4130" s="1">
        <f t="shared" si="533"/>
        <v>0</v>
      </c>
      <c r="U4130" s="1">
        <f t="shared" si="534"/>
        <v>0</v>
      </c>
      <c r="V4130" s="1">
        <f t="shared" si="535"/>
        <v>0</v>
      </c>
      <c r="W4130" s="1">
        <f t="shared" si="536"/>
        <v>0</v>
      </c>
      <c r="X4130" s="1">
        <f t="shared" si="537"/>
        <v>0</v>
      </c>
      <c r="Y4130"/>
      <c r="Z4130"/>
      <c r="AA4130"/>
      <c r="AB4130"/>
      <c r="AC4130"/>
      <c r="AD4130"/>
      <c r="AE4130"/>
      <c r="AF4130"/>
      <c r="AG4130"/>
      <c r="AH4130"/>
      <c r="AI4130"/>
      <c r="AJ4130"/>
    </row>
    <row r="4131" spans="1:36" ht="14.25" customHeight="1">
      <c r="A4131" s="41" t="b">
        <f t="shared" si="530"/>
        <v>0</v>
      </c>
      <c r="B4131" s="41">
        <f t="shared" si="531"/>
        <v>4130</v>
      </c>
      <c r="C4131" s="25"/>
      <c r="N4131" s="45"/>
      <c r="O4131" s="45"/>
      <c r="P4131" s="45"/>
      <c r="Q4131" s="45"/>
      <c r="R4131" s="45"/>
      <c r="S4131" s="1">
        <f t="shared" si="532"/>
        <v>0</v>
      </c>
      <c r="T4131" s="1">
        <f t="shared" si="533"/>
        <v>0</v>
      </c>
      <c r="U4131" s="1">
        <f t="shared" si="534"/>
        <v>0</v>
      </c>
      <c r="V4131" s="1">
        <f t="shared" si="535"/>
        <v>0</v>
      </c>
      <c r="W4131" s="1">
        <f t="shared" si="536"/>
        <v>0</v>
      </c>
      <c r="X4131" s="1">
        <f t="shared" si="537"/>
        <v>0</v>
      </c>
      <c r="Y4131"/>
      <c r="Z4131"/>
      <c r="AA4131"/>
      <c r="AB4131"/>
      <c r="AC4131"/>
      <c r="AD4131"/>
      <c r="AE4131"/>
      <c r="AF4131"/>
      <c r="AG4131"/>
      <c r="AH4131"/>
      <c r="AI4131"/>
      <c r="AJ4131"/>
    </row>
    <row r="4132" spans="1:36" ht="14.25" customHeight="1">
      <c r="A4132" s="41" t="b">
        <f t="shared" si="530"/>
        <v>0</v>
      </c>
      <c r="B4132" s="41">
        <f t="shared" si="531"/>
        <v>4131</v>
      </c>
      <c r="C4132" s="25"/>
      <c r="N4132" s="45"/>
      <c r="O4132" s="45"/>
      <c r="P4132" s="45"/>
      <c r="Q4132" s="45"/>
      <c r="R4132" s="45"/>
      <c r="S4132" s="1">
        <f t="shared" si="532"/>
        <v>0</v>
      </c>
      <c r="T4132" s="1">
        <f t="shared" si="533"/>
        <v>0</v>
      </c>
      <c r="U4132" s="1">
        <f t="shared" si="534"/>
        <v>0</v>
      </c>
      <c r="V4132" s="1">
        <f t="shared" si="535"/>
        <v>0</v>
      </c>
      <c r="W4132" s="1">
        <f t="shared" si="536"/>
        <v>0</v>
      </c>
      <c r="X4132" s="1">
        <f t="shared" si="537"/>
        <v>0</v>
      </c>
      <c r="Y4132"/>
      <c r="Z4132"/>
      <c r="AA4132"/>
      <c r="AB4132"/>
      <c r="AC4132"/>
      <c r="AD4132"/>
      <c r="AE4132"/>
      <c r="AF4132"/>
      <c r="AG4132"/>
      <c r="AH4132"/>
      <c r="AI4132"/>
      <c r="AJ4132"/>
    </row>
    <row r="4133" spans="1:36" ht="14.25" customHeight="1">
      <c r="A4133" s="41" t="b">
        <f t="shared" si="530"/>
        <v>0</v>
      </c>
      <c r="B4133" s="41">
        <f t="shared" si="531"/>
        <v>4132</v>
      </c>
      <c r="C4133" s="24"/>
      <c r="N4133" s="45"/>
      <c r="O4133" s="45"/>
      <c r="P4133" s="45"/>
      <c r="Q4133" s="45"/>
      <c r="R4133" s="45"/>
      <c r="S4133" s="1">
        <f t="shared" si="532"/>
        <v>0</v>
      </c>
      <c r="T4133" s="1">
        <f t="shared" si="533"/>
        <v>0</v>
      </c>
      <c r="U4133" s="1">
        <f t="shared" si="534"/>
        <v>0</v>
      </c>
      <c r="V4133" s="1">
        <f t="shared" si="535"/>
        <v>0</v>
      </c>
      <c r="W4133" s="1">
        <f t="shared" si="536"/>
        <v>0</v>
      </c>
      <c r="X4133" s="1">
        <f t="shared" si="537"/>
        <v>0</v>
      </c>
      <c r="Y4133"/>
      <c r="Z4133"/>
      <c r="AA4133"/>
      <c r="AB4133"/>
      <c r="AC4133"/>
      <c r="AD4133"/>
      <c r="AE4133"/>
      <c r="AF4133"/>
      <c r="AG4133"/>
      <c r="AH4133"/>
      <c r="AI4133"/>
      <c r="AJ4133"/>
    </row>
    <row r="4134" spans="1:36" ht="14.25" customHeight="1">
      <c r="A4134" s="41" t="b">
        <f t="shared" si="530"/>
        <v>0</v>
      </c>
      <c r="B4134" s="41">
        <f t="shared" si="531"/>
        <v>4133</v>
      </c>
      <c r="C4134" s="25"/>
      <c r="N4134" s="45"/>
      <c r="O4134" s="45"/>
      <c r="P4134" s="45"/>
      <c r="Q4134" s="45"/>
      <c r="R4134" s="45"/>
      <c r="S4134" s="1">
        <f t="shared" si="532"/>
        <v>0</v>
      </c>
      <c r="T4134" s="1">
        <f t="shared" si="533"/>
        <v>0</v>
      </c>
      <c r="U4134" s="1">
        <f t="shared" si="534"/>
        <v>0</v>
      </c>
      <c r="V4134" s="1">
        <f t="shared" si="535"/>
        <v>0</v>
      </c>
      <c r="W4134" s="1">
        <f t="shared" si="536"/>
        <v>0</v>
      </c>
      <c r="X4134" s="1">
        <f t="shared" si="537"/>
        <v>0</v>
      </c>
      <c r="Y4134"/>
      <c r="Z4134"/>
      <c r="AA4134"/>
      <c r="AB4134"/>
      <c r="AC4134"/>
      <c r="AD4134"/>
      <c r="AE4134"/>
      <c r="AF4134"/>
      <c r="AG4134"/>
      <c r="AH4134"/>
      <c r="AI4134"/>
      <c r="AJ4134"/>
    </row>
    <row r="4135" spans="1:36" ht="14.25" customHeight="1">
      <c r="A4135" s="41" t="b">
        <f t="shared" si="530"/>
        <v>0</v>
      </c>
      <c r="B4135" s="41">
        <f t="shared" si="531"/>
        <v>4134</v>
      </c>
      <c r="C4135" s="25"/>
      <c r="N4135" s="45"/>
      <c r="O4135" s="45"/>
      <c r="P4135" s="45"/>
      <c r="Q4135" s="45"/>
      <c r="R4135" s="45"/>
      <c r="S4135" s="1">
        <f t="shared" si="532"/>
        <v>0</v>
      </c>
      <c r="T4135" s="1">
        <f t="shared" si="533"/>
        <v>0</v>
      </c>
      <c r="U4135" s="1">
        <f t="shared" si="534"/>
        <v>0</v>
      </c>
      <c r="V4135" s="1">
        <f t="shared" si="535"/>
        <v>0</v>
      </c>
      <c r="W4135" s="1">
        <f t="shared" si="536"/>
        <v>0</v>
      </c>
      <c r="X4135" s="1">
        <f t="shared" si="537"/>
        <v>0</v>
      </c>
      <c r="Y4135"/>
      <c r="Z4135"/>
      <c r="AA4135"/>
      <c r="AB4135"/>
      <c r="AC4135"/>
      <c r="AD4135"/>
      <c r="AE4135"/>
      <c r="AF4135"/>
      <c r="AG4135"/>
      <c r="AH4135"/>
      <c r="AI4135"/>
      <c r="AJ4135"/>
    </row>
    <row r="4136" spans="1:36" ht="14.25" customHeight="1">
      <c r="A4136" s="41" t="b">
        <f t="shared" si="530"/>
        <v>0</v>
      </c>
      <c r="B4136" s="41">
        <f t="shared" si="531"/>
        <v>4135</v>
      </c>
      <c r="C4136" s="25"/>
      <c r="N4136" s="45"/>
      <c r="O4136" s="45"/>
      <c r="P4136" s="45"/>
      <c r="Q4136" s="45"/>
      <c r="R4136" s="45"/>
      <c r="S4136" s="1">
        <f t="shared" si="532"/>
        <v>0</v>
      </c>
      <c r="T4136" s="1">
        <f t="shared" si="533"/>
        <v>0</v>
      </c>
      <c r="U4136" s="1">
        <f t="shared" si="534"/>
        <v>0</v>
      </c>
      <c r="V4136" s="1">
        <f t="shared" si="535"/>
        <v>0</v>
      </c>
      <c r="W4136" s="1">
        <f t="shared" si="536"/>
        <v>0</v>
      </c>
      <c r="X4136" s="1">
        <f t="shared" si="537"/>
        <v>0</v>
      </c>
      <c r="Y4136"/>
      <c r="Z4136"/>
      <c r="AA4136"/>
      <c r="AB4136"/>
      <c r="AC4136"/>
      <c r="AD4136"/>
      <c r="AE4136"/>
      <c r="AF4136"/>
      <c r="AG4136"/>
      <c r="AH4136"/>
      <c r="AI4136"/>
      <c r="AJ4136"/>
    </row>
    <row r="4137" spans="1:36" ht="14.25" customHeight="1">
      <c r="A4137" s="41" t="b">
        <f t="shared" si="530"/>
        <v>0</v>
      </c>
      <c r="B4137" s="41">
        <f t="shared" si="531"/>
        <v>4136</v>
      </c>
      <c r="C4137" s="25"/>
      <c r="N4137" s="45"/>
      <c r="O4137" s="45"/>
      <c r="P4137" s="45"/>
      <c r="Q4137" s="45"/>
      <c r="R4137" s="45"/>
      <c r="S4137" s="1">
        <f t="shared" si="532"/>
        <v>0</v>
      </c>
      <c r="T4137" s="1">
        <f t="shared" si="533"/>
        <v>0</v>
      </c>
      <c r="U4137" s="1">
        <f t="shared" si="534"/>
        <v>0</v>
      </c>
      <c r="V4137" s="1">
        <f t="shared" si="535"/>
        <v>0</v>
      </c>
      <c r="W4137" s="1">
        <f t="shared" si="536"/>
        <v>0</v>
      </c>
      <c r="X4137" s="1">
        <f t="shared" si="537"/>
        <v>0</v>
      </c>
      <c r="Y4137"/>
      <c r="Z4137"/>
      <c r="AA4137"/>
      <c r="AB4137"/>
      <c r="AC4137"/>
      <c r="AD4137"/>
      <c r="AE4137"/>
      <c r="AF4137"/>
      <c r="AG4137"/>
      <c r="AH4137"/>
      <c r="AI4137"/>
      <c r="AJ4137"/>
    </row>
    <row r="4138" spans="1:36" ht="14.25" customHeight="1">
      <c r="A4138" s="41" t="b">
        <f t="shared" si="530"/>
        <v>0</v>
      </c>
      <c r="B4138" s="41">
        <f t="shared" si="531"/>
        <v>4137</v>
      </c>
      <c r="C4138" s="25"/>
      <c r="N4138" s="45"/>
      <c r="O4138" s="45"/>
      <c r="P4138" s="45"/>
      <c r="Q4138" s="45"/>
      <c r="R4138" s="45"/>
      <c r="S4138" s="1">
        <f t="shared" si="532"/>
        <v>0</v>
      </c>
      <c r="T4138" s="1">
        <f t="shared" si="533"/>
        <v>0</v>
      </c>
      <c r="U4138" s="1">
        <f t="shared" si="534"/>
        <v>0</v>
      </c>
      <c r="V4138" s="1">
        <f t="shared" si="535"/>
        <v>0</v>
      </c>
      <c r="W4138" s="1">
        <f t="shared" si="536"/>
        <v>0</v>
      </c>
      <c r="X4138" s="1">
        <f t="shared" si="537"/>
        <v>0</v>
      </c>
      <c r="Y4138"/>
      <c r="Z4138"/>
      <c r="AA4138"/>
      <c r="AB4138"/>
      <c r="AC4138"/>
      <c r="AD4138"/>
      <c r="AE4138"/>
      <c r="AF4138"/>
      <c r="AG4138"/>
      <c r="AH4138"/>
      <c r="AI4138"/>
      <c r="AJ4138"/>
    </row>
    <row r="4139" spans="1:36" ht="14.25" customHeight="1">
      <c r="A4139" s="41" t="b">
        <f t="shared" si="530"/>
        <v>0</v>
      </c>
      <c r="B4139" s="41">
        <f t="shared" si="531"/>
        <v>4138</v>
      </c>
      <c r="C4139" s="25"/>
      <c r="N4139" s="45"/>
      <c r="O4139" s="45"/>
      <c r="P4139" s="45"/>
      <c r="Q4139" s="45"/>
      <c r="R4139" s="45"/>
      <c r="S4139" s="1">
        <f t="shared" si="532"/>
        <v>0</v>
      </c>
      <c r="T4139" s="1">
        <f t="shared" si="533"/>
        <v>0</v>
      </c>
      <c r="U4139" s="1">
        <f t="shared" si="534"/>
        <v>0</v>
      </c>
      <c r="V4139" s="1">
        <f t="shared" si="535"/>
        <v>0</v>
      </c>
      <c r="W4139" s="1">
        <f t="shared" si="536"/>
        <v>0</v>
      </c>
      <c r="X4139" s="1">
        <f t="shared" si="537"/>
        <v>0</v>
      </c>
      <c r="Y4139"/>
      <c r="Z4139"/>
      <c r="AA4139"/>
      <c r="AB4139"/>
      <c r="AC4139"/>
      <c r="AD4139"/>
      <c r="AE4139"/>
      <c r="AF4139"/>
      <c r="AG4139"/>
      <c r="AH4139"/>
      <c r="AI4139"/>
      <c r="AJ4139"/>
    </row>
    <row r="4140" spans="1:36" ht="14.25" customHeight="1">
      <c r="A4140" s="41" t="b">
        <f t="shared" si="530"/>
        <v>0</v>
      </c>
      <c r="B4140" s="41">
        <f t="shared" si="531"/>
        <v>4139</v>
      </c>
      <c r="C4140" s="25"/>
      <c r="N4140" s="45"/>
      <c r="O4140" s="45"/>
      <c r="P4140" s="45"/>
      <c r="Q4140" s="45"/>
      <c r="R4140" s="45"/>
      <c r="S4140" s="1">
        <f t="shared" si="532"/>
        <v>0</v>
      </c>
      <c r="T4140" s="1">
        <f t="shared" si="533"/>
        <v>0</v>
      </c>
      <c r="U4140" s="1">
        <f t="shared" si="534"/>
        <v>0</v>
      </c>
      <c r="V4140" s="1">
        <f t="shared" si="535"/>
        <v>0</v>
      </c>
      <c r="W4140" s="1">
        <f t="shared" si="536"/>
        <v>0</v>
      </c>
      <c r="X4140" s="1">
        <f t="shared" si="537"/>
        <v>0</v>
      </c>
      <c r="Y4140"/>
      <c r="Z4140"/>
      <c r="AA4140"/>
      <c r="AB4140"/>
      <c r="AC4140"/>
      <c r="AD4140"/>
      <c r="AE4140"/>
      <c r="AF4140"/>
      <c r="AG4140"/>
      <c r="AH4140"/>
      <c r="AI4140"/>
      <c r="AJ4140"/>
    </row>
    <row r="4141" spans="1:36" ht="14.25" customHeight="1">
      <c r="A4141" s="41" t="b">
        <f t="shared" si="530"/>
        <v>0</v>
      </c>
      <c r="B4141" s="41">
        <f t="shared" si="531"/>
        <v>4140</v>
      </c>
      <c r="C4141" s="25"/>
      <c r="N4141" s="45"/>
      <c r="O4141" s="45"/>
      <c r="P4141" s="45"/>
      <c r="Q4141" s="45"/>
      <c r="R4141" s="45"/>
      <c r="S4141" s="1">
        <f t="shared" si="532"/>
        <v>0</v>
      </c>
      <c r="T4141" s="1">
        <f t="shared" si="533"/>
        <v>0</v>
      </c>
      <c r="U4141" s="1">
        <f t="shared" si="534"/>
        <v>0</v>
      </c>
      <c r="V4141" s="1">
        <f t="shared" si="535"/>
        <v>0</v>
      </c>
      <c r="W4141" s="1">
        <f t="shared" si="536"/>
        <v>0</v>
      </c>
      <c r="X4141" s="1">
        <f t="shared" si="537"/>
        <v>0</v>
      </c>
      <c r="Y4141"/>
      <c r="Z4141"/>
      <c r="AA4141"/>
      <c r="AB4141"/>
      <c r="AC4141"/>
      <c r="AD4141"/>
      <c r="AE4141"/>
      <c r="AF4141"/>
      <c r="AG4141"/>
      <c r="AH4141"/>
      <c r="AI4141"/>
      <c r="AJ4141"/>
    </row>
    <row r="4142" spans="1:36" ht="14.25" customHeight="1">
      <c r="A4142" s="41" t="b">
        <f t="shared" si="530"/>
        <v>0</v>
      </c>
      <c r="B4142" s="41">
        <f t="shared" si="531"/>
        <v>4141</v>
      </c>
      <c r="C4142" s="25"/>
      <c r="N4142" s="45"/>
      <c r="O4142" s="45"/>
      <c r="P4142" s="45"/>
      <c r="Q4142" s="45"/>
      <c r="R4142" s="45"/>
      <c r="S4142" s="1">
        <f t="shared" si="532"/>
        <v>0</v>
      </c>
      <c r="T4142" s="1">
        <f t="shared" si="533"/>
        <v>0</v>
      </c>
      <c r="U4142" s="1">
        <f t="shared" si="534"/>
        <v>0</v>
      </c>
      <c r="V4142" s="1">
        <f t="shared" si="535"/>
        <v>0</v>
      </c>
      <c r="W4142" s="1">
        <f t="shared" si="536"/>
        <v>0</v>
      </c>
      <c r="X4142" s="1">
        <f t="shared" si="537"/>
        <v>0</v>
      </c>
      <c r="Y4142"/>
      <c r="Z4142"/>
      <c r="AA4142"/>
      <c r="AB4142"/>
      <c r="AC4142"/>
      <c r="AD4142"/>
      <c r="AE4142"/>
      <c r="AF4142"/>
      <c r="AG4142"/>
      <c r="AH4142"/>
      <c r="AI4142"/>
      <c r="AJ4142"/>
    </row>
    <row r="4143" spans="1:36" ht="14.25" customHeight="1">
      <c r="A4143" s="41" t="b">
        <f t="shared" si="530"/>
        <v>0</v>
      </c>
      <c r="B4143" s="41">
        <f t="shared" si="531"/>
        <v>4142</v>
      </c>
      <c r="C4143" s="25"/>
      <c r="N4143" s="45"/>
      <c r="O4143" s="45"/>
      <c r="P4143" s="45"/>
      <c r="Q4143" s="45"/>
      <c r="R4143" s="45"/>
      <c r="S4143" s="1">
        <f t="shared" si="532"/>
        <v>0</v>
      </c>
      <c r="T4143" s="1">
        <f t="shared" si="533"/>
        <v>0</v>
      </c>
      <c r="U4143" s="1">
        <f t="shared" si="534"/>
        <v>0</v>
      </c>
      <c r="V4143" s="1">
        <f t="shared" si="535"/>
        <v>0</v>
      </c>
      <c r="W4143" s="1">
        <f t="shared" si="536"/>
        <v>0</v>
      </c>
      <c r="X4143" s="1">
        <f t="shared" si="537"/>
        <v>0</v>
      </c>
      <c r="Y4143"/>
      <c r="Z4143"/>
      <c r="AA4143"/>
      <c r="AB4143"/>
      <c r="AC4143"/>
      <c r="AD4143"/>
      <c r="AE4143"/>
      <c r="AF4143"/>
      <c r="AG4143"/>
      <c r="AH4143"/>
      <c r="AI4143"/>
      <c r="AJ4143"/>
    </row>
    <row r="4144" spans="1:36" ht="14.25" customHeight="1">
      <c r="A4144" s="41" t="b">
        <f t="shared" si="530"/>
        <v>0</v>
      </c>
      <c r="B4144" s="41">
        <f t="shared" si="531"/>
        <v>4143</v>
      </c>
      <c r="C4144" s="25"/>
      <c r="N4144" s="45"/>
      <c r="O4144" s="45"/>
      <c r="P4144" s="45"/>
      <c r="Q4144" s="45"/>
      <c r="R4144" s="45"/>
      <c r="S4144" s="1">
        <f t="shared" si="532"/>
        <v>0</v>
      </c>
      <c r="T4144" s="1">
        <f t="shared" si="533"/>
        <v>0</v>
      </c>
      <c r="U4144" s="1">
        <f t="shared" si="534"/>
        <v>0</v>
      </c>
      <c r="V4144" s="1">
        <f t="shared" si="535"/>
        <v>0</v>
      </c>
      <c r="W4144" s="1">
        <f t="shared" si="536"/>
        <v>0</v>
      </c>
      <c r="X4144" s="1">
        <f t="shared" si="537"/>
        <v>0</v>
      </c>
      <c r="Y4144"/>
      <c r="Z4144"/>
      <c r="AA4144"/>
      <c r="AB4144"/>
      <c r="AC4144"/>
      <c r="AD4144"/>
      <c r="AE4144"/>
      <c r="AF4144"/>
      <c r="AG4144"/>
      <c r="AH4144"/>
      <c r="AI4144"/>
      <c r="AJ4144"/>
    </row>
    <row r="4145" spans="1:36" ht="14.25" customHeight="1">
      <c r="A4145" s="41" t="b">
        <f t="shared" si="530"/>
        <v>0</v>
      </c>
      <c r="B4145" s="41">
        <f t="shared" si="531"/>
        <v>4144</v>
      </c>
      <c r="C4145" s="25"/>
      <c r="N4145" s="45"/>
      <c r="O4145" s="45"/>
      <c r="P4145" s="45"/>
      <c r="Q4145" s="45"/>
      <c r="R4145" s="45"/>
      <c r="S4145" s="1">
        <f t="shared" si="532"/>
        <v>0</v>
      </c>
      <c r="T4145" s="1">
        <f t="shared" si="533"/>
        <v>0</v>
      </c>
      <c r="U4145" s="1">
        <f t="shared" si="534"/>
        <v>0</v>
      </c>
      <c r="V4145" s="1">
        <f t="shared" si="535"/>
        <v>0</v>
      </c>
      <c r="W4145" s="1">
        <f t="shared" si="536"/>
        <v>0</v>
      </c>
      <c r="X4145" s="1">
        <f t="shared" si="537"/>
        <v>0</v>
      </c>
      <c r="Y4145"/>
      <c r="Z4145"/>
      <c r="AA4145"/>
      <c r="AB4145"/>
      <c r="AC4145"/>
      <c r="AD4145"/>
      <c r="AE4145"/>
      <c r="AF4145"/>
      <c r="AG4145"/>
      <c r="AH4145"/>
      <c r="AI4145"/>
      <c r="AJ4145"/>
    </row>
    <row r="4146" spans="1:36" ht="14.25" customHeight="1">
      <c r="A4146" s="41" t="b">
        <f t="shared" si="530"/>
        <v>0</v>
      </c>
      <c r="B4146" s="41">
        <f t="shared" si="531"/>
        <v>4145</v>
      </c>
      <c r="C4146" s="25"/>
      <c r="N4146" s="45"/>
      <c r="O4146" s="45"/>
      <c r="P4146" s="45"/>
      <c r="Q4146" s="45"/>
      <c r="R4146" s="45"/>
      <c r="S4146" s="1">
        <f t="shared" si="532"/>
        <v>0</v>
      </c>
      <c r="T4146" s="1">
        <f t="shared" si="533"/>
        <v>0</v>
      </c>
      <c r="U4146" s="1">
        <f t="shared" si="534"/>
        <v>0</v>
      </c>
      <c r="V4146" s="1">
        <f t="shared" si="535"/>
        <v>0</v>
      </c>
      <c r="W4146" s="1">
        <f t="shared" si="536"/>
        <v>0</v>
      </c>
      <c r="X4146" s="1">
        <f t="shared" si="537"/>
        <v>0</v>
      </c>
      <c r="Y4146"/>
      <c r="Z4146"/>
      <c r="AA4146"/>
      <c r="AB4146"/>
      <c r="AC4146"/>
      <c r="AD4146"/>
      <c r="AE4146"/>
      <c r="AF4146"/>
      <c r="AG4146"/>
      <c r="AH4146"/>
      <c r="AI4146"/>
      <c r="AJ4146"/>
    </row>
    <row r="4147" spans="1:36" ht="14.25" customHeight="1">
      <c r="A4147" s="41" t="b">
        <f t="shared" si="530"/>
        <v>0</v>
      </c>
      <c r="B4147" s="41">
        <f t="shared" si="531"/>
        <v>4146</v>
      </c>
      <c r="C4147" s="25"/>
      <c r="N4147" s="45"/>
      <c r="O4147" s="45"/>
      <c r="P4147" s="45"/>
      <c r="Q4147" s="45"/>
      <c r="R4147" s="45"/>
      <c r="S4147" s="1">
        <f t="shared" si="532"/>
        <v>0</v>
      </c>
      <c r="T4147" s="1">
        <f t="shared" si="533"/>
        <v>0</v>
      </c>
      <c r="U4147" s="1">
        <f t="shared" si="534"/>
        <v>0</v>
      </c>
      <c r="V4147" s="1">
        <f t="shared" si="535"/>
        <v>0</v>
      </c>
      <c r="W4147" s="1">
        <f t="shared" si="536"/>
        <v>0</v>
      </c>
      <c r="X4147" s="1">
        <f t="shared" si="537"/>
        <v>0</v>
      </c>
      <c r="Y4147"/>
      <c r="Z4147"/>
      <c r="AA4147"/>
      <c r="AB4147"/>
      <c r="AC4147"/>
      <c r="AD4147"/>
      <c r="AE4147"/>
      <c r="AF4147"/>
      <c r="AG4147"/>
      <c r="AH4147"/>
      <c r="AI4147"/>
      <c r="AJ4147"/>
    </row>
    <row r="4148" spans="1:36" ht="14.25" customHeight="1">
      <c r="A4148" s="41" t="b">
        <f t="shared" si="530"/>
        <v>0</v>
      </c>
      <c r="B4148" s="41">
        <f t="shared" si="531"/>
        <v>4147</v>
      </c>
      <c r="C4148" s="25"/>
      <c r="N4148" s="45"/>
      <c r="O4148" s="45"/>
      <c r="P4148" s="45"/>
      <c r="Q4148" s="45"/>
      <c r="R4148" s="45"/>
      <c r="S4148" s="1">
        <f t="shared" si="532"/>
        <v>0</v>
      </c>
      <c r="T4148" s="1">
        <f t="shared" si="533"/>
        <v>0</v>
      </c>
      <c r="U4148" s="1">
        <f t="shared" si="534"/>
        <v>0</v>
      </c>
      <c r="V4148" s="1">
        <f t="shared" si="535"/>
        <v>0</v>
      </c>
      <c r="W4148" s="1">
        <f t="shared" si="536"/>
        <v>0</v>
      </c>
      <c r="X4148" s="1">
        <f t="shared" si="537"/>
        <v>0</v>
      </c>
      <c r="Y4148"/>
      <c r="Z4148"/>
      <c r="AA4148"/>
      <c r="AB4148"/>
      <c r="AC4148"/>
      <c r="AD4148"/>
      <c r="AE4148"/>
      <c r="AF4148"/>
      <c r="AG4148"/>
      <c r="AH4148"/>
      <c r="AI4148"/>
      <c r="AJ4148"/>
    </row>
    <row r="4149" spans="1:36" ht="14.25" customHeight="1">
      <c r="A4149" s="41" t="b">
        <f t="shared" si="530"/>
        <v>0</v>
      </c>
      <c r="B4149" s="41">
        <f t="shared" si="531"/>
        <v>4148</v>
      </c>
      <c r="C4149" s="25"/>
      <c r="N4149" s="45"/>
      <c r="O4149" s="45"/>
      <c r="P4149" s="45"/>
      <c r="Q4149" s="45"/>
      <c r="R4149" s="45"/>
      <c r="S4149" s="1">
        <f t="shared" si="532"/>
        <v>0</v>
      </c>
      <c r="T4149" s="1">
        <f t="shared" si="533"/>
        <v>0</v>
      </c>
      <c r="U4149" s="1">
        <f t="shared" si="534"/>
        <v>0</v>
      </c>
      <c r="V4149" s="1">
        <f t="shared" si="535"/>
        <v>0</v>
      </c>
      <c r="W4149" s="1">
        <f t="shared" si="536"/>
        <v>0</v>
      </c>
      <c r="X4149" s="1">
        <f t="shared" si="537"/>
        <v>0</v>
      </c>
      <c r="Y4149"/>
      <c r="Z4149"/>
      <c r="AA4149"/>
      <c r="AB4149"/>
      <c r="AC4149"/>
      <c r="AD4149"/>
      <c r="AE4149"/>
      <c r="AF4149"/>
      <c r="AG4149"/>
      <c r="AH4149"/>
      <c r="AI4149"/>
      <c r="AJ4149"/>
    </row>
    <row r="4150" spans="1:36" ht="14.25" customHeight="1">
      <c r="A4150" s="41" t="b">
        <f t="shared" si="530"/>
        <v>0</v>
      </c>
      <c r="B4150" s="41">
        <f t="shared" si="531"/>
        <v>4149</v>
      </c>
      <c r="C4150" s="24"/>
      <c r="N4150" s="45"/>
      <c r="O4150" s="45"/>
      <c r="P4150" s="45"/>
      <c r="Q4150" s="45"/>
      <c r="R4150" s="45"/>
      <c r="S4150" s="1">
        <f t="shared" si="532"/>
        <v>0</v>
      </c>
      <c r="T4150" s="1">
        <f t="shared" si="533"/>
        <v>0</v>
      </c>
      <c r="U4150" s="1">
        <f t="shared" si="534"/>
        <v>0</v>
      </c>
      <c r="V4150" s="1">
        <f t="shared" si="535"/>
        <v>0</v>
      </c>
      <c r="W4150" s="1">
        <f t="shared" si="536"/>
        <v>0</v>
      </c>
      <c r="X4150" s="1">
        <f t="shared" si="537"/>
        <v>0</v>
      </c>
      <c r="Y4150"/>
      <c r="Z4150"/>
      <c r="AA4150"/>
      <c r="AB4150"/>
      <c r="AC4150"/>
      <c r="AD4150"/>
      <c r="AE4150"/>
      <c r="AF4150"/>
      <c r="AG4150"/>
      <c r="AH4150"/>
      <c r="AI4150"/>
      <c r="AJ4150"/>
    </row>
    <row r="4151" spans="1:36" ht="14.25" customHeight="1">
      <c r="A4151" s="41" t="b">
        <f t="shared" si="530"/>
        <v>0</v>
      </c>
      <c r="B4151" s="41">
        <f t="shared" si="531"/>
        <v>4150</v>
      </c>
      <c r="C4151" s="25"/>
      <c r="N4151" s="45"/>
      <c r="O4151" s="45"/>
      <c r="P4151" s="45"/>
      <c r="Q4151" s="45"/>
      <c r="R4151" s="45"/>
      <c r="S4151" s="1">
        <f t="shared" si="532"/>
        <v>0</v>
      </c>
      <c r="T4151" s="1">
        <f t="shared" si="533"/>
        <v>0</v>
      </c>
      <c r="U4151" s="1">
        <f t="shared" si="534"/>
        <v>0</v>
      </c>
      <c r="V4151" s="1">
        <f t="shared" si="535"/>
        <v>0</v>
      </c>
      <c r="W4151" s="1">
        <f t="shared" si="536"/>
        <v>0</v>
      </c>
      <c r="X4151" s="1">
        <f t="shared" si="537"/>
        <v>0</v>
      </c>
      <c r="Y4151"/>
      <c r="Z4151"/>
      <c r="AA4151"/>
      <c r="AB4151"/>
      <c r="AC4151"/>
      <c r="AD4151"/>
      <c r="AE4151"/>
      <c r="AF4151"/>
      <c r="AG4151"/>
      <c r="AH4151"/>
      <c r="AI4151"/>
      <c r="AJ4151"/>
    </row>
    <row r="4152" spans="1:36" ht="14.25" customHeight="1">
      <c r="A4152" s="41" t="b">
        <f t="shared" si="530"/>
        <v>0</v>
      </c>
      <c r="B4152" s="41">
        <f t="shared" si="531"/>
        <v>4151</v>
      </c>
      <c r="C4152" s="25"/>
      <c r="N4152" s="45"/>
      <c r="O4152" s="45"/>
      <c r="P4152" s="45"/>
      <c r="Q4152" s="45"/>
      <c r="R4152" s="45"/>
      <c r="S4152" s="1">
        <f t="shared" si="532"/>
        <v>0</v>
      </c>
      <c r="T4152" s="1">
        <f t="shared" si="533"/>
        <v>0</v>
      </c>
      <c r="U4152" s="1">
        <f t="shared" si="534"/>
        <v>0</v>
      </c>
      <c r="V4152" s="1">
        <f t="shared" si="535"/>
        <v>0</v>
      </c>
      <c r="W4152" s="1">
        <f t="shared" si="536"/>
        <v>0</v>
      </c>
      <c r="X4152" s="1">
        <f t="shared" si="537"/>
        <v>0</v>
      </c>
      <c r="Y4152"/>
      <c r="Z4152"/>
      <c r="AA4152"/>
      <c r="AB4152"/>
      <c r="AC4152"/>
      <c r="AD4152"/>
      <c r="AE4152"/>
      <c r="AF4152"/>
      <c r="AG4152"/>
      <c r="AH4152"/>
      <c r="AI4152"/>
      <c r="AJ4152"/>
    </row>
    <row r="4153" spans="1:36" ht="14.25" customHeight="1">
      <c r="A4153" s="41" t="b">
        <f t="shared" si="530"/>
        <v>0</v>
      </c>
      <c r="B4153" s="41">
        <f t="shared" si="531"/>
        <v>4152</v>
      </c>
      <c r="C4153" s="25"/>
      <c r="N4153" s="45"/>
      <c r="O4153" s="45"/>
      <c r="P4153" s="45"/>
      <c r="Q4153" s="45"/>
      <c r="R4153" s="45"/>
      <c r="S4153" s="1">
        <f t="shared" si="532"/>
        <v>0</v>
      </c>
      <c r="T4153" s="1">
        <f t="shared" si="533"/>
        <v>0</v>
      </c>
      <c r="U4153" s="1">
        <f t="shared" si="534"/>
        <v>0</v>
      </c>
      <c r="V4153" s="1">
        <f t="shared" si="535"/>
        <v>0</v>
      </c>
      <c r="W4153" s="1">
        <f t="shared" si="536"/>
        <v>0</v>
      </c>
      <c r="X4153" s="1">
        <f t="shared" si="537"/>
        <v>0</v>
      </c>
      <c r="Y4153"/>
      <c r="Z4153"/>
      <c r="AA4153"/>
      <c r="AB4153"/>
      <c r="AC4153"/>
      <c r="AD4153"/>
      <c r="AE4153"/>
      <c r="AF4153"/>
      <c r="AG4153"/>
      <c r="AH4153"/>
      <c r="AI4153"/>
      <c r="AJ4153"/>
    </row>
    <row r="4154" spans="1:36" ht="14.25" customHeight="1">
      <c r="A4154" s="41" t="b">
        <f t="shared" si="530"/>
        <v>0</v>
      </c>
      <c r="B4154" s="41">
        <f t="shared" si="531"/>
        <v>4153</v>
      </c>
      <c r="C4154" s="25"/>
      <c r="N4154" s="45"/>
      <c r="O4154" s="45"/>
      <c r="P4154" s="45"/>
      <c r="Q4154" s="45"/>
      <c r="R4154" s="45"/>
      <c r="S4154" s="1">
        <f t="shared" si="532"/>
        <v>0</v>
      </c>
      <c r="T4154" s="1">
        <f t="shared" si="533"/>
        <v>0</v>
      </c>
      <c r="U4154" s="1">
        <f t="shared" si="534"/>
        <v>0</v>
      </c>
      <c r="V4154" s="1">
        <f t="shared" si="535"/>
        <v>0</v>
      </c>
      <c r="W4154" s="1">
        <f t="shared" si="536"/>
        <v>0</v>
      </c>
      <c r="X4154" s="1">
        <f t="shared" si="537"/>
        <v>0</v>
      </c>
      <c r="Y4154"/>
      <c r="Z4154"/>
      <c r="AA4154"/>
      <c r="AB4154"/>
      <c r="AC4154"/>
      <c r="AD4154"/>
      <c r="AE4154"/>
      <c r="AF4154"/>
      <c r="AG4154"/>
      <c r="AH4154"/>
      <c r="AI4154"/>
      <c r="AJ4154"/>
    </row>
    <row r="4155" spans="1:36" ht="14.25" customHeight="1">
      <c r="A4155" s="41" t="b">
        <f t="shared" si="530"/>
        <v>0</v>
      </c>
      <c r="B4155" s="41">
        <f t="shared" si="531"/>
        <v>4154</v>
      </c>
      <c r="C4155" s="25"/>
      <c r="N4155" s="45"/>
      <c r="O4155" s="45"/>
      <c r="P4155" s="45"/>
      <c r="Q4155" s="45"/>
      <c r="R4155" s="45"/>
      <c r="S4155" s="1">
        <f t="shared" si="532"/>
        <v>0</v>
      </c>
      <c r="T4155" s="1">
        <f t="shared" si="533"/>
        <v>0</v>
      </c>
      <c r="U4155" s="1">
        <f t="shared" si="534"/>
        <v>0</v>
      </c>
      <c r="V4155" s="1">
        <f t="shared" si="535"/>
        <v>0</v>
      </c>
      <c r="W4155" s="1">
        <f t="shared" si="536"/>
        <v>0</v>
      </c>
      <c r="X4155" s="1">
        <f t="shared" si="537"/>
        <v>0</v>
      </c>
      <c r="Y4155"/>
      <c r="Z4155"/>
      <c r="AA4155"/>
      <c r="AB4155"/>
      <c r="AC4155"/>
      <c r="AD4155"/>
      <c r="AE4155"/>
      <c r="AF4155"/>
      <c r="AG4155"/>
      <c r="AH4155"/>
      <c r="AI4155"/>
      <c r="AJ4155"/>
    </row>
    <row r="4156" spans="1:36" ht="14.25" customHeight="1">
      <c r="A4156" s="41" t="b">
        <f t="shared" si="530"/>
        <v>0</v>
      </c>
      <c r="B4156" s="41">
        <f t="shared" si="531"/>
        <v>4155</v>
      </c>
      <c r="C4156" s="25"/>
      <c r="N4156" s="45"/>
      <c r="O4156" s="45"/>
      <c r="P4156" s="45"/>
      <c r="Q4156" s="45"/>
      <c r="R4156" s="45"/>
      <c r="S4156" s="1">
        <f t="shared" si="532"/>
        <v>0</v>
      </c>
      <c r="T4156" s="1">
        <f t="shared" si="533"/>
        <v>0</v>
      </c>
      <c r="U4156" s="1">
        <f t="shared" si="534"/>
        <v>0</v>
      </c>
      <c r="V4156" s="1">
        <f t="shared" si="535"/>
        <v>0</v>
      </c>
      <c r="W4156" s="1">
        <f t="shared" si="536"/>
        <v>0</v>
      </c>
      <c r="X4156" s="1">
        <f t="shared" si="537"/>
        <v>0</v>
      </c>
      <c r="Y4156"/>
      <c r="Z4156"/>
      <c r="AA4156"/>
      <c r="AB4156"/>
      <c r="AC4156"/>
      <c r="AD4156"/>
      <c r="AE4156"/>
      <c r="AF4156"/>
      <c r="AG4156"/>
      <c r="AH4156"/>
      <c r="AI4156"/>
      <c r="AJ4156"/>
    </row>
    <row r="4157" spans="1:36" ht="14.25" customHeight="1">
      <c r="A4157" s="41" t="b">
        <f t="shared" si="530"/>
        <v>0</v>
      </c>
      <c r="B4157" s="41">
        <f t="shared" si="531"/>
        <v>4156</v>
      </c>
      <c r="C4157" s="25"/>
      <c r="N4157" s="45"/>
      <c r="O4157" s="45"/>
      <c r="P4157" s="45"/>
      <c r="Q4157" s="45"/>
      <c r="R4157" s="45"/>
      <c r="S4157" s="1">
        <f t="shared" si="532"/>
        <v>0</v>
      </c>
      <c r="T4157" s="1">
        <f t="shared" si="533"/>
        <v>0</v>
      </c>
      <c r="U4157" s="1">
        <f t="shared" si="534"/>
        <v>0</v>
      </c>
      <c r="V4157" s="1">
        <f t="shared" si="535"/>
        <v>0</v>
      </c>
      <c r="W4157" s="1">
        <f t="shared" si="536"/>
        <v>0</v>
      </c>
      <c r="X4157" s="1">
        <f t="shared" si="537"/>
        <v>0</v>
      </c>
      <c r="Y4157"/>
      <c r="Z4157"/>
      <c r="AA4157"/>
      <c r="AB4157"/>
      <c r="AC4157"/>
      <c r="AD4157"/>
      <c r="AE4157"/>
      <c r="AF4157"/>
      <c r="AG4157"/>
      <c r="AH4157"/>
      <c r="AI4157"/>
      <c r="AJ4157"/>
    </row>
    <row r="4158" spans="1:36" ht="14.25" customHeight="1">
      <c r="A4158" s="41" t="b">
        <f t="shared" si="530"/>
        <v>0</v>
      </c>
      <c r="B4158" s="41">
        <f t="shared" si="531"/>
        <v>4157</v>
      </c>
      <c r="C4158" s="25"/>
      <c r="N4158" s="45"/>
      <c r="O4158" s="45"/>
      <c r="P4158" s="45"/>
      <c r="Q4158" s="45"/>
      <c r="R4158" s="45"/>
      <c r="S4158" s="1">
        <f t="shared" si="532"/>
        <v>0</v>
      </c>
      <c r="T4158" s="1">
        <f t="shared" si="533"/>
        <v>0</v>
      </c>
      <c r="U4158" s="1">
        <f t="shared" si="534"/>
        <v>0</v>
      </c>
      <c r="V4158" s="1">
        <f t="shared" si="535"/>
        <v>0</v>
      </c>
      <c r="W4158" s="1">
        <f t="shared" si="536"/>
        <v>0</v>
      </c>
      <c r="X4158" s="1">
        <f t="shared" si="537"/>
        <v>0</v>
      </c>
      <c r="Y4158"/>
      <c r="Z4158"/>
      <c r="AA4158"/>
      <c r="AB4158"/>
      <c r="AC4158"/>
      <c r="AD4158"/>
      <c r="AE4158"/>
      <c r="AF4158"/>
      <c r="AG4158"/>
      <c r="AH4158"/>
      <c r="AI4158"/>
      <c r="AJ4158"/>
    </row>
    <row r="4159" spans="1:36" ht="14.25" customHeight="1">
      <c r="A4159" s="41" t="b">
        <f t="shared" si="530"/>
        <v>0</v>
      </c>
      <c r="B4159" s="41">
        <f t="shared" si="531"/>
        <v>4158</v>
      </c>
      <c r="C4159" s="24"/>
      <c r="N4159" s="45"/>
      <c r="O4159" s="45"/>
      <c r="P4159" s="45"/>
      <c r="Q4159" s="45"/>
      <c r="R4159" s="45"/>
      <c r="S4159" s="1">
        <f t="shared" si="532"/>
        <v>0</v>
      </c>
      <c r="T4159" s="1">
        <f t="shared" si="533"/>
        <v>0</v>
      </c>
      <c r="U4159" s="1">
        <f t="shared" si="534"/>
        <v>0</v>
      </c>
      <c r="V4159" s="1">
        <f t="shared" si="535"/>
        <v>0</v>
      </c>
      <c r="W4159" s="1">
        <f t="shared" si="536"/>
        <v>0</v>
      </c>
      <c r="X4159" s="1">
        <f t="shared" si="537"/>
        <v>0</v>
      </c>
      <c r="Y4159"/>
      <c r="Z4159"/>
      <c r="AA4159"/>
      <c r="AB4159"/>
      <c r="AC4159"/>
      <c r="AD4159"/>
      <c r="AE4159"/>
      <c r="AF4159"/>
      <c r="AG4159"/>
      <c r="AH4159"/>
      <c r="AI4159"/>
      <c r="AJ4159"/>
    </row>
    <row r="4160" spans="1:36" ht="14.25" customHeight="1">
      <c r="A4160" s="41" t="b">
        <f t="shared" si="530"/>
        <v>0</v>
      </c>
      <c r="B4160" s="41">
        <f t="shared" si="531"/>
        <v>4159</v>
      </c>
      <c r="C4160" s="25"/>
      <c r="N4160" s="45"/>
      <c r="O4160" s="45"/>
      <c r="P4160" s="45"/>
      <c r="Q4160" s="45"/>
      <c r="R4160" s="45"/>
      <c r="S4160" s="1">
        <f t="shared" si="532"/>
        <v>0</v>
      </c>
      <c r="T4160" s="1">
        <f t="shared" si="533"/>
        <v>0</v>
      </c>
      <c r="U4160" s="1">
        <f t="shared" si="534"/>
        <v>0</v>
      </c>
      <c r="V4160" s="1">
        <f t="shared" si="535"/>
        <v>0</v>
      </c>
      <c r="W4160" s="1">
        <f t="shared" si="536"/>
        <v>0</v>
      </c>
      <c r="X4160" s="1">
        <f t="shared" si="537"/>
        <v>0</v>
      </c>
      <c r="Y4160"/>
      <c r="Z4160"/>
      <c r="AA4160"/>
      <c r="AB4160"/>
      <c r="AC4160"/>
      <c r="AD4160"/>
      <c r="AE4160"/>
      <c r="AF4160"/>
      <c r="AG4160"/>
      <c r="AH4160"/>
      <c r="AI4160"/>
      <c r="AJ4160"/>
    </row>
    <row r="4161" spans="1:36" ht="14.25" customHeight="1">
      <c r="A4161" s="41" t="b">
        <f t="shared" si="530"/>
        <v>0</v>
      </c>
      <c r="B4161" s="41">
        <f t="shared" si="531"/>
        <v>4160</v>
      </c>
      <c r="C4161" s="25"/>
      <c r="N4161" s="45"/>
      <c r="O4161" s="45"/>
      <c r="P4161" s="45"/>
      <c r="Q4161" s="45"/>
      <c r="R4161" s="45"/>
      <c r="S4161" s="1">
        <f t="shared" si="532"/>
        <v>0</v>
      </c>
      <c r="T4161" s="1">
        <f t="shared" si="533"/>
        <v>0</v>
      </c>
      <c r="U4161" s="1">
        <f t="shared" si="534"/>
        <v>0</v>
      </c>
      <c r="V4161" s="1">
        <f t="shared" si="535"/>
        <v>0</v>
      </c>
      <c r="W4161" s="1">
        <f t="shared" si="536"/>
        <v>0</v>
      </c>
      <c r="X4161" s="1">
        <f t="shared" si="537"/>
        <v>0</v>
      </c>
      <c r="Y4161"/>
      <c r="Z4161"/>
      <c r="AA4161"/>
      <c r="AB4161"/>
      <c r="AC4161"/>
      <c r="AD4161"/>
      <c r="AE4161"/>
      <c r="AF4161"/>
      <c r="AG4161"/>
      <c r="AH4161"/>
      <c r="AI4161"/>
      <c r="AJ4161"/>
    </row>
    <row r="4162" spans="1:36" ht="14.25" customHeight="1">
      <c r="A4162" s="41" t="b">
        <f t="shared" si="530"/>
        <v>0</v>
      </c>
      <c r="B4162" s="41">
        <f t="shared" si="531"/>
        <v>4161</v>
      </c>
      <c r="C4162" s="25"/>
      <c r="N4162" s="45"/>
      <c r="O4162" s="45"/>
      <c r="P4162" s="45"/>
      <c r="Q4162" s="45"/>
      <c r="R4162" s="45"/>
      <c r="S4162" s="1">
        <f t="shared" si="532"/>
        <v>0</v>
      </c>
      <c r="T4162" s="1">
        <f t="shared" si="533"/>
        <v>0</v>
      </c>
      <c r="U4162" s="1">
        <f t="shared" si="534"/>
        <v>0</v>
      </c>
      <c r="V4162" s="1">
        <f t="shared" si="535"/>
        <v>0</v>
      </c>
      <c r="W4162" s="1">
        <f t="shared" si="536"/>
        <v>0</v>
      </c>
      <c r="X4162" s="1">
        <f t="shared" si="537"/>
        <v>0</v>
      </c>
      <c r="Y4162"/>
      <c r="Z4162"/>
      <c r="AA4162"/>
      <c r="AB4162"/>
      <c r="AC4162"/>
      <c r="AD4162"/>
      <c r="AE4162"/>
      <c r="AF4162"/>
      <c r="AG4162"/>
      <c r="AH4162"/>
      <c r="AI4162"/>
      <c r="AJ4162"/>
    </row>
    <row r="4163" spans="1:36" ht="14.25" customHeight="1">
      <c r="A4163" s="41" t="b">
        <f t="shared" si="530"/>
        <v>0</v>
      </c>
      <c r="B4163" s="41">
        <f t="shared" si="531"/>
        <v>4162</v>
      </c>
      <c r="C4163" s="25"/>
      <c r="N4163" s="45"/>
      <c r="O4163" s="45"/>
      <c r="P4163" s="45"/>
      <c r="Q4163" s="45"/>
      <c r="R4163" s="45"/>
      <c r="S4163" s="1">
        <f t="shared" si="532"/>
        <v>0</v>
      </c>
      <c r="T4163" s="1">
        <f t="shared" si="533"/>
        <v>0</v>
      </c>
      <c r="U4163" s="1">
        <f t="shared" si="534"/>
        <v>0</v>
      </c>
      <c r="V4163" s="1">
        <f t="shared" si="535"/>
        <v>0</v>
      </c>
      <c r="W4163" s="1">
        <f t="shared" si="536"/>
        <v>0</v>
      </c>
      <c r="X4163" s="1">
        <f t="shared" si="537"/>
        <v>0</v>
      </c>
      <c r="Y4163"/>
      <c r="Z4163"/>
      <c r="AA4163"/>
      <c r="AB4163"/>
      <c r="AC4163"/>
      <c r="AD4163"/>
      <c r="AE4163"/>
      <c r="AF4163"/>
      <c r="AG4163"/>
      <c r="AH4163"/>
      <c r="AI4163"/>
      <c r="AJ4163"/>
    </row>
    <row r="4164" spans="1:36" ht="14.25" customHeight="1">
      <c r="A4164" s="41" t="b">
        <f t="shared" ref="A4164:A4227" si="538">IF(OR(COUNTIF(D4164:M4164, "NOT EXECUTED"), COUNTIF(D4164:M4164, "NOT COMPILED"), COUNTIF(D4164:M4164, "NOT EFFECTIVE")),TRUE,FALSE)</f>
        <v>0</v>
      </c>
      <c r="B4164" s="41">
        <f t="shared" ref="B4164:B4227" si="539">+B4163+1</f>
        <v>4163</v>
      </c>
      <c r="C4164" s="25"/>
      <c r="N4164" s="45"/>
      <c r="O4164" s="45"/>
      <c r="P4164" s="45"/>
      <c r="Q4164" s="45"/>
      <c r="R4164" s="45"/>
      <c r="S4164" s="1">
        <f t="shared" si="532"/>
        <v>0</v>
      </c>
      <c r="T4164" s="1">
        <f t="shared" si="533"/>
        <v>0</v>
      </c>
      <c r="U4164" s="1">
        <f t="shared" si="534"/>
        <v>0</v>
      </c>
      <c r="V4164" s="1">
        <f t="shared" si="535"/>
        <v>0</v>
      </c>
      <c r="W4164" s="1">
        <f t="shared" si="536"/>
        <v>0</v>
      </c>
      <c r="X4164" s="1">
        <f t="shared" si="537"/>
        <v>0</v>
      </c>
      <c r="Y4164"/>
      <c r="Z4164"/>
      <c r="AA4164"/>
      <c r="AB4164"/>
      <c r="AC4164"/>
      <c r="AD4164"/>
      <c r="AE4164"/>
      <c r="AF4164"/>
      <c r="AG4164"/>
      <c r="AH4164"/>
      <c r="AI4164"/>
      <c r="AJ4164"/>
    </row>
    <row r="4165" spans="1:36" ht="14.25" customHeight="1">
      <c r="A4165" s="41" t="b">
        <f t="shared" si="538"/>
        <v>0</v>
      </c>
      <c r="B4165" s="41">
        <f t="shared" si="539"/>
        <v>4164</v>
      </c>
      <c r="C4165" s="25"/>
      <c r="N4165" s="45"/>
      <c r="O4165" s="45"/>
      <c r="P4165" s="45"/>
      <c r="Q4165" s="45"/>
      <c r="R4165" s="45"/>
      <c r="S4165" s="1">
        <f t="shared" si="532"/>
        <v>0</v>
      </c>
      <c r="T4165" s="1">
        <f t="shared" si="533"/>
        <v>0</v>
      </c>
      <c r="U4165" s="1">
        <f t="shared" si="534"/>
        <v>0</v>
      </c>
      <c r="V4165" s="1">
        <f t="shared" si="535"/>
        <v>0</v>
      </c>
      <c r="W4165" s="1">
        <f t="shared" si="536"/>
        <v>0</v>
      </c>
      <c r="X4165" s="1">
        <f t="shared" si="537"/>
        <v>0</v>
      </c>
      <c r="Y4165"/>
      <c r="Z4165"/>
      <c r="AA4165"/>
      <c r="AB4165"/>
      <c r="AC4165"/>
      <c r="AD4165"/>
      <c r="AE4165"/>
      <c r="AF4165"/>
      <c r="AG4165"/>
      <c r="AH4165"/>
      <c r="AI4165"/>
      <c r="AJ4165"/>
    </row>
    <row r="4166" spans="1:36" ht="14.25" customHeight="1">
      <c r="A4166" s="41" t="b">
        <f t="shared" si="538"/>
        <v>0</v>
      </c>
      <c r="B4166" s="41">
        <f t="shared" si="539"/>
        <v>4165</v>
      </c>
      <c r="C4166" s="25"/>
      <c r="N4166" s="45"/>
      <c r="O4166" s="45"/>
      <c r="P4166" s="45"/>
      <c r="Q4166" s="45"/>
      <c r="R4166" s="45"/>
      <c r="S4166" s="1">
        <f t="shared" si="532"/>
        <v>0</v>
      </c>
      <c r="T4166" s="1">
        <f t="shared" si="533"/>
        <v>0</v>
      </c>
      <c r="U4166" s="1">
        <f t="shared" si="534"/>
        <v>0</v>
      </c>
      <c r="V4166" s="1">
        <f t="shared" si="535"/>
        <v>0</v>
      </c>
      <c r="W4166" s="1">
        <f t="shared" si="536"/>
        <v>0</v>
      </c>
      <c r="X4166" s="1">
        <f t="shared" si="537"/>
        <v>0</v>
      </c>
      <c r="Y4166"/>
      <c r="Z4166"/>
      <c r="AA4166"/>
      <c r="AB4166"/>
      <c r="AC4166"/>
      <c r="AD4166"/>
      <c r="AE4166"/>
      <c r="AF4166"/>
      <c r="AG4166"/>
      <c r="AH4166"/>
      <c r="AI4166"/>
      <c r="AJ4166"/>
    </row>
    <row r="4167" spans="1:36" ht="14.25" customHeight="1">
      <c r="A4167" s="41" t="b">
        <f t="shared" si="538"/>
        <v>0</v>
      </c>
      <c r="B4167" s="41">
        <f t="shared" si="539"/>
        <v>4166</v>
      </c>
      <c r="C4167" s="25"/>
      <c r="N4167" s="45"/>
      <c r="O4167" s="45"/>
      <c r="P4167" s="45"/>
      <c r="Q4167" s="45"/>
      <c r="R4167" s="45"/>
      <c r="S4167" s="1">
        <f t="shared" si="532"/>
        <v>0</v>
      </c>
      <c r="T4167" s="1">
        <f t="shared" si="533"/>
        <v>0</v>
      </c>
      <c r="U4167" s="1">
        <f t="shared" si="534"/>
        <v>0</v>
      </c>
      <c r="V4167" s="1">
        <f t="shared" si="535"/>
        <v>0</v>
      </c>
      <c r="W4167" s="1">
        <f t="shared" si="536"/>
        <v>0</v>
      </c>
      <c r="X4167" s="1">
        <f t="shared" si="537"/>
        <v>0</v>
      </c>
      <c r="Y4167"/>
      <c r="Z4167"/>
      <c r="AA4167"/>
      <c r="AB4167"/>
      <c r="AC4167"/>
      <c r="AD4167"/>
      <c r="AE4167"/>
      <c r="AF4167"/>
      <c r="AG4167"/>
      <c r="AH4167"/>
      <c r="AI4167"/>
      <c r="AJ4167"/>
    </row>
    <row r="4168" spans="1:36" ht="14.25" customHeight="1">
      <c r="A4168" s="41" t="b">
        <f t="shared" si="538"/>
        <v>0</v>
      </c>
      <c r="B4168" s="41">
        <f t="shared" si="539"/>
        <v>4167</v>
      </c>
      <c r="C4168" s="25"/>
      <c r="N4168" s="45"/>
      <c r="O4168" s="45"/>
      <c r="P4168" s="45"/>
      <c r="Q4168" s="45"/>
      <c r="R4168" s="45"/>
      <c r="S4168" s="1">
        <f t="shared" si="532"/>
        <v>0</v>
      </c>
      <c r="T4168" s="1">
        <f t="shared" si="533"/>
        <v>0</v>
      </c>
      <c r="U4168" s="1">
        <f t="shared" si="534"/>
        <v>0</v>
      </c>
      <c r="V4168" s="1">
        <f t="shared" si="535"/>
        <v>0</v>
      </c>
      <c r="W4168" s="1">
        <f t="shared" si="536"/>
        <v>0</v>
      </c>
      <c r="X4168" s="1">
        <f t="shared" si="537"/>
        <v>0</v>
      </c>
      <c r="Y4168"/>
      <c r="Z4168"/>
      <c r="AA4168"/>
      <c r="AB4168"/>
      <c r="AC4168"/>
      <c r="AD4168"/>
      <c r="AE4168"/>
      <c r="AF4168"/>
      <c r="AG4168"/>
      <c r="AH4168"/>
      <c r="AI4168"/>
      <c r="AJ4168"/>
    </row>
    <row r="4169" spans="1:36" ht="14.25" customHeight="1">
      <c r="A4169" s="41" t="b">
        <f t="shared" si="538"/>
        <v>0</v>
      </c>
      <c r="B4169" s="41">
        <f t="shared" si="539"/>
        <v>4168</v>
      </c>
      <c r="C4169" s="25"/>
      <c r="N4169" s="45"/>
      <c r="O4169" s="45"/>
      <c r="P4169" s="45"/>
      <c r="Q4169" s="45"/>
      <c r="R4169" s="45"/>
      <c r="S4169" s="1">
        <f t="shared" si="532"/>
        <v>0</v>
      </c>
      <c r="T4169" s="1">
        <f t="shared" si="533"/>
        <v>0</v>
      </c>
      <c r="U4169" s="1">
        <f t="shared" si="534"/>
        <v>0</v>
      </c>
      <c r="V4169" s="1">
        <f t="shared" si="535"/>
        <v>0</v>
      </c>
      <c r="W4169" s="1">
        <f t="shared" si="536"/>
        <v>0</v>
      </c>
      <c r="X4169" s="1">
        <f t="shared" si="537"/>
        <v>0</v>
      </c>
      <c r="Y4169"/>
      <c r="Z4169"/>
      <c r="AA4169"/>
      <c r="AB4169"/>
      <c r="AC4169"/>
      <c r="AD4169"/>
      <c r="AE4169"/>
      <c r="AF4169"/>
      <c r="AG4169"/>
      <c r="AH4169"/>
      <c r="AI4169"/>
      <c r="AJ4169"/>
    </row>
    <row r="4170" spans="1:36" ht="14.25" customHeight="1">
      <c r="A4170" s="41" t="b">
        <f t="shared" si="538"/>
        <v>0</v>
      </c>
      <c r="B4170" s="41">
        <f t="shared" si="539"/>
        <v>4169</v>
      </c>
      <c r="C4170" s="25"/>
      <c r="N4170" s="45"/>
      <c r="O4170" s="45"/>
      <c r="P4170" s="45"/>
      <c r="Q4170" s="45"/>
      <c r="R4170" s="45"/>
      <c r="S4170" s="1">
        <f t="shared" si="532"/>
        <v>0</v>
      </c>
      <c r="T4170" s="1">
        <f t="shared" si="533"/>
        <v>0</v>
      </c>
      <c r="U4170" s="1">
        <f t="shared" si="534"/>
        <v>0</v>
      </c>
      <c r="V4170" s="1">
        <f t="shared" si="535"/>
        <v>0</v>
      </c>
      <c r="W4170" s="1">
        <f t="shared" si="536"/>
        <v>0</v>
      </c>
      <c r="X4170" s="1">
        <f t="shared" si="537"/>
        <v>0</v>
      </c>
      <c r="Y4170"/>
      <c r="Z4170"/>
      <c r="AA4170"/>
      <c r="AB4170"/>
      <c r="AC4170"/>
      <c r="AD4170"/>
      <c r="AE4170"/>
      <c r="AF4170"/>
      <c r="AG4170"/>
      <c r="AH4170"/>
      <c r="AI4170"/>
      <c r="AJ4170"/>
    </row>
    <row r="4171" spans="1:36" ht="14.25" customHeight="1">
      <c r="A4171" s="41" t="b">
        <f t="shared" si="538"/>
        <v>0</v>
      </c>
      <c r="B4171" s="41">
        <f t="shared" si="539"/>
        <v>4170</v>
      </c>
      <c r="C4171" s="25"/>
      <c r="N4171" s="45"/>
      <c r="O4171" s="45"/>
      <c r="P4171" s="45"/>
      <c r="Q4171" s="45"/>
      <c r="R4171" s="45"/>
      <c r="S4171" s="1">
        <f t="shared" si="532"/>
        <v>0</v>
      </c>
      <c r="T4171" s="1">
        <f t="shared" si="533"/>
        <v>0</v>
      </c>
      <c r="U4171" s="1">
        <f t="shared" si="534"/>
        <v>0</v>
      </c>
      <c r="V4171" s="1">
        <f t="shared" si="535"/>
        <v>0</v>
      </c>
      <c r="W4171" s="1">
        <f t="shared" si="536"/>
        <v>0</v>
      </c>
      <c r="X4171" s="1">
        <f t="shared" si="537"/>
        <v>0</v>
      </c>
      <c r="Y4171"/>
      <c r="Z4171"/>
      <c r="AA4171"/>
      <c r="AB4171"/>
      <c r="AC4171"/>
      <c r="AD4171"/>
      <c r="AE4171"/>
      <c r="AF4171"/>
      <c r="AG4171"/>
      <c r="AH4171"/>
      <c r="AI4171"/>
      <c r="AJ4171"/>
    </row>
    <row r="4172" spans="1:36" ht="14.25" customHeight="1">
      <c r="A4172" s="41" t="b">
        <f t="shared" si="538"/>
        <v>0</v>
      </c>
      <c r="B4172" s="41">
        <f t="shared" si="539"/>
        <v>4171</v>
      </c>
      <c r="C4172" s="25"/>
      <c r="N4172" s="45"/>
      <c r="O4172" s="45"/>
      <c r="P4172" s="45"/>
      <c r="Q4172" s="45"/>
      <c r="R4172" s="45"/>
      <c r="S4172" s="1">
        <f t="shared" si="532"/>
        <v>0</v>
      </c>
      <c r="T4172" s="1">
        <f t="shared" si="533"/>
        <v>0</v>
      </c>
      <c r="U4172" s="1">
        <f t="shared" si="534"/>
        <v>0</v>
      </c>
      <c r="V4172" s="1">
        <f t="shared" si="535"/>
        <v>0</v>
      </c>
      <c r="W4172" s="1">
        <f t="shared" si="536"/>
        <v>0</v>
      </c>
      <c r="X4172" s="1">
        <f t="shared" si="537"/>
        <v>0</v>
      </c>
      <c r="Y4172"/>
      <c r="Z4172"/>
      <c r="AA4172"/>
      <c r="AB4172"/>
      <c r="AC4172"/>
      <c r="AD4172"/>
      <c r="AE4172"/>
      <c r="AF4172"/>
      <c r="AG4172"/>
      <c r="AH4172"/>
      <c r="AI4172"/>
      <c r="AJ4172"/>
    </row>
    <row r="4173" spans="1:36" ht="14.25" customHeight="1">
      <c r="A4173" s="41" t="b">
        <f t="shared" si="538"/>
        <v>0</v>
      </c>
      <c r="B4173" s="41">
        <f t="shared" si="539"/>
        <v>4172</v>
      </c>
      <c r="C4173" s="25"/>
      <c r="N4173" s="45"/>
      <c r="O4173" s="45"/>
      <c r="P4173" s="45"/>
      <c r="Q4173" s="45"/>
      <c r="R4173" s="45"/>
      <c r="S4173" s="1">
        <f t="shared" si="532"/>
        <v>0</v>
      </c>
      <c r="T4173" s="1">
        <f t="shared" si="533"/>
        <v>0</v>
      </c>
      <c r="U4173" s="1">
        <f t="shared" si="534"/>
        <v>0</v>
      </c>
      <c r="V4173" s="1">
        <f t="shared" si="535"/>
        <v>0</v>
      </c>
      <c r="W4173" s="1">
        <f t="shared" si="536"/>
        <v>0</v>
      </c>
      <c r="X4173" s="1">
        <f t="shared" si="537"/>
        <v>0</v>
      </c>
      <c r="Y4173"/>
      <c r="Z4173"/>
      <c r="AA4173"/>
      <c r="AB4173"/>
      <c r="AC4173"/>
      <c r="AD4173"/>
      <c r="AE4173"/>
      <c r="AF4173"/>
      <c r="AG4173"/>
      <c r="AH4173"/>
      <c r="AI4173"/>
      <c r="AJ4173"/>
    </row>
    <row r="4174" spans="1:36" ht="14.25" customHeight="1">
      <c r="A4174" s="41" t="b">
        <f t="shared" si="538"/>
        <v>0</v>
      </c>
      <c r="B4174" s="41">
        <f t="shared" si="539"/>
        <v>4173</v>
      </c>
      <c r="C4174" s="24"/>
      <c r="N4174" s="45"/>
      <c r="O4174" s="45"/>
      <c r="P4174" s="45"/>
      <c r="Q4174" s="45"/>
      <c r="R4174" s="45"/>
      <c r="S4174" s="1">
        <f t="shared" ref="S4174:S4237" si="540">IF(COUNTIF(H4174:M4174,"NOT EFFECTIVE"),1,0)</f>
        <v>0</v>
      </c>
      <c r="T4174" s="1">
        <f t="shared" si="533"/>
        <v>0</v>
      </c>
      <c r="U4174" s="1">
        <f t="shared" si="534"/>
        <v>0</v>
      </c>
      <c r="V4174" s="1">
        <f t="shared" si="535"/>
        <v>0</v>
      </c>
      <c r="W4174" s="1">
        <f t="shared" si="536"/>
        <v>0</v>
      </c>
      <c r="X4174" s="1">
        <f t="shared" si="537"/>
        <v>0</v>
      </c>
      <c r="Y4174"/>
      <c r="Z4174"/>
      <c r="AA4174"/>
      <c r="AB4174"/>
      <c r="AC4174"/>
      <c r="AD4174"/>
      <c r="AE4174"/>
      <c r="AF4174"/>
      <c r="AG4174"/>
      <c r="AH4174"/>
      <c r="AI4174"/>
      <c r="AJ4174"/>
    </row>
    <row r="4175" spans="1:36" ht="14.25" customHeight="1">
      <c r="A4175" s="41" t="b">
        <f t="shared" si="538"/>
        <v>0</v>
      </c>
      <c r="B4175" s="41">
        <f t="shared" si="539"/>
        <v>4174</v>
      </c>
      <c r="C4175" s="25"/>
      <c r="N4175" s="45"/>
      <c r="O4175" s="45"/>
      <c r="P4175" s="45"/>
      <c r="Q4175" s="45"/>
      <c r="R4175" s="45"/>
      <c r="S4175" s="1">
        <f t="shared" si="540"/>
        <v>0</v>
      </c>
      <c r="T4175" s="1">
        <f t="shared" si="533"/>
        <v>0</v>
      </c>
      <c r="U4175" s="1">
        <f t="shared" si="534"/>
        <v>0</v>
      </c>
      <c r="V4175" s="1">
        <f t="shared" si="535"/>
        <v>0</v>
      </c>
      <c r="W4175" s="1">
        <f t="shared" si="536"/>
        <v>0</v>
      </c>
      <c r="X4175" s="1">
        <f t="shared" si="537"/>
        <v>0</v>
      </c>
      <c r="Y4175"/>
      <c r="Z4175"/>
      <c r="AA4175"/>
      <c r="AB4175"/>
      <c r="AC4175"/>
      <c r="AD4175"/>
      <c r="AE4175"/>
      <c r="AF4175"/>
      <c r="AG4175"/>
      <c r="AH4175"/>
      <c r="AI4175"/>
      <c r="AJ4175"/>
    </row>
    <row r="4176" spans="1:36" ht="14.25" customHeight="1">
      <c r="A4176" s="41" t="b">
        <f t="shared" si="538"/>
        <v>0</v>
      </c>
      <c r="B4176" s="41">
        <f t="shared" si="539"/>
        <v>4175</v>
      </c>
      <c r="C4176" s="25"/>
      <c r="N4176" s="45"/>
      <c r="O4176" s="45"/>
      <c r="P4176" s="45"/>
      <c r="Q4176" s="45"/>
      <c r="R4176" s="45"/>
      <c r="S4176" s="1">
        <f t="shared" si="540"/>
        <v>0</v>
      </c>
      <c r="T4176" s="1">
        <f t="shared" si="533"/>
        <v>0</v>
      </c>
      <c r="U4176" s="1">
        <f t="shared" si="534"/>
        <v>0</v>
      </c>
      <c r="V4176" s="1">
        <f t="shared" si="535"/>
        <v>0</v>
      </c>
      <c r="W4176" s="1">
        <f t="shared" si="536"/>
        <v>0</v>
      </c>
      <c r="X4176" s="1">
        <f t="shared" si="537"/>
        <v>0</v>
      </c>
      <c r="Y4176"/>
      <c r="Z4176"/>
      <c r="AA4176"/>
      <c r="AB4176"/>
      <c r="AC4176"/>
      <c r="AD4176"/>
      <c r="AE4176"/>
      <c r="AF4176"/>
      <c r="AG4176"/>
      <c r="AH4176"/>
      <c r="AI4176"/>
      <c r="AJ4176"/>
    </row>
    <row r="4177" spans="1:36" ht="14.25" customHeight="1">
      <c r="A4177" s="41" t="b">
        <f t="shared" si="538"/>
        <v>0</v>
      </c>
      <c r="B4177" s="41">
        <f t="shared" si="539"/>
        <v>4176</v>
      </c>
      <c r="C4177" s="25"/>
      <c r="N4177" s="45"/>
      <c r="O4177" s="45"/>
      <c r="P4177" s="45"/>
      <c r="Q4177" s="45"/>
      <c r="R4177" s="45"/>
      <c r="S4177" s="1">
        <f t="shared" si="540"/>
        <v>0</v>
      </c>
      <c r="T4177" s="1">
        <f t="shared" si="533"/>
        <v>0</v>
      </c>
      <c r="U4177" s="1">
        <f t="shared" si="534"/>
        <v>0</v>
      </c>
      <c r="V4177" s="1">
        <f t="shared" si="535"/>
        <v>0</v>
      </c>
      <c r="W4177" s="1">
        <f t="shared" si="536"/>
        <v>0</v>
      </c>
      <c r="X4177" s="1">
        <f t="shared" si="537"/>
        <v>0</v>
      </c>
      <c r="Y4177"/>
      <c r="Z4177"/>
      <c r="AA4177"/>
      <c r="AB4177"/>
      <c r="AC4177"/>
      <c r="AD4177"/>
      <c r="AE4177"/>
      <c r="AF4177"/>
      <c r="AG4177"/>
      <c r="AH4177"/>
      <c r="AI4177"/>
      <c r="AJ4177"/>
    </row>
    <row r="4178" spans="1:36" ht="14.25" customHeight="1">
      <c r="A4178" s="41" t="b">
        <f t="shared" si="538"/>
        <v>0</v>
      </c>
      <c r="B4178" s="41">
        <f t="shared" si="539"/>
        <v>4177</v>
      </c>
      <c r="C4178" s="25"/>
      <c r="N4178" s="45"/>
      <c r="O4178" s="45"/>
      <c r="P4178" s="45"/>
      <c r="Q4178" s="45"/>
      <c r="R4178" s="45"/>
      <c r="S4178" s="1">
        <f t="shared" si="540"/>
        <v>0</v>
      </c>
      <c r="T4178" s="1">
        <f t="shared" si="533"/>
        <v>0</v>
      </c>
      <c r="U4178" s="1">
        <f t="shared" si="534"/>
        <v>0</v>
      </c>
      <c r="V4178" s="1">
        <f t="shared" si="535"/>
        <v>0</v>
      </c>
      <c r="W4178" s="1">
        <f t="shared" si="536"/>
        <v>0</v>
      </c>
      <c r="X4178" s="1">
        <f t="shared" si="537"/>
        <v>0</v>
      </c>
      <c r="Y4178"/>
      <c r="Z4178"/>
      <c r="AA4178"/>
      <c r="AB4178"/>
      <c r="AC4178"/>
      <c r="AD4178"/>
      <c r="AE4178"/>
      <c r="AF4178"/>
      <c r="AG4178"/>
      <c r="AH4178"/>
      <c r="AI4178"/>
      <c r="AJ4178"/>
    </row>
    <row r="4179" spans="1:36" ht="14.25" customHeight="1">
      <c r="A4179" s="41" t="b">
        <f t="shared" si="538"/>
        <v>0</v>
      </c>
      <c r="B4179" s="41">
        <f t="shared" si="539"/>
        <v>4178</v>
      </c>
      <c r="C4179" s="25"/>
      <c r="N4179" s="45"/>
      <c r="O4179" s="45"/>
      <c r="P4179" s="45"/>
      <c r="Q4179" s="45"/>
      <c r="R4179" s="45"/>
      <c r="S4179" s="1">
        <f t="shared" si="540"/>
        <v>0</v>
      </c>
      <c r="T4179" s="1">
        <f t="shared" si="533"/>
        <v>0</v>
      </c>
      <c r="U4179" s="1">
        <f t="shared" si="534"/>
        <v>0</v>
      </c>
      <c r="V4179" s="1">
        <f t="shared" si="535"/>
        <v>0</v>
      </c>
      <c r="W4179" s="1">
        <f t="shared" si="536"/>
        <v>0</v>
      </c>
      <c r="X4179" s="1">
        <f t="shared" si="537"/>
        <v>0</v>
      </c>
      <c r="Y4179"/>
      <c r="Z4179"/>
      <c r="AA4179"/>
      <c r="AB4179"/>
      <c r="AC4179"/>
      <c r="AD4179"/>
      <c r="AE4179"/>
      <c r="AF4179"/>
      <c r="AG4179"/>
      <c r="AH4179"/>
      <c r="AI4179"/>
      <c r="AJ4179"/>
    </row>
    <row r="4180" spans="1:36" ht="14.25" customHeight="1">
      <c r="A4180" s="41" t="b">
        <f t="shared" si="538"/>
        <v>0</v>
      </c>
      <c r="B4180" s="41">
        <f t="shared" si="539"/>
        <v>4179</v>
      </c>
      <c r="C4180" s="25"/>
      <c r="N4180" s="45"/>
      <c r="O4180" s="45"/>
      <c r="P4180" s="45"/>
      <c r="Q4180" s="45"/>
      <c r="R4180" s="45"/>
      <c r="S4180" s="1">
        <f t="shared" si="540"/>
        <v>0</v>
      </c>
      <c r="T4180" s="1">
        <f t="shared" si="533"/>
        <v>0</v>
      </c>
      <c r="U4180" s="1">
        <f t="shared" si="534"/>
        <v>0</v>
      </c>
      <c r="V4180" s="1">
        <f t="shared" si="535"/>
        <v>0</v>
      </c>
      <c r="W4180" s="1">
        <f t="shared" si="536"/>
        <v>0</v>
      </c>
      <c r="X4180" s="1">
        <f t="shared" si="537"/>
        <v>0</v>
      </c>
      <c r="Y4180"/>
      <c r="Z4180"/>
      <c r="AA4180"/>
      <c r="AB4180"/>
      <c r="AC4180"/>
      <c r="AD4180"/>
      <c r="AE4180"/>
      <c r="AF4180"/>
      <c r="AG4180"/>
      <c r="AH4180"/>
      <c r="AI4180"/>
      <c r="AJ4180"/>
    </row>
    <row r="4181" spans="1:36" ht="14.25" customHeight="1">
      <c r="A4181" s="41" t="b">
        <f t="shared" si="538"/>
        <v>0</v>
      </c>
      <c r="B4181" s="41">
        <f t="shared" si="539"/>
        <v>4180</v>
      </c>
      <c r="C4181" s="25"/>
      <c r="N4181" s="45"/>
      <c r="O4181" s="45"/>
      <c r="P4181" s="45"/>
      <c r="Q4181" s="45"/>
      <c r="R4181" s="45"/>
      <c r="S4181" s="1">
        <f t="shared" si="540"/>
        <v>0</v>
      </c>
      <c r="T4181" s="1">
        <f t="shared" si="533"/>
        <v>0</v>
      </c>
      <c r="U4181" s="1">
        <f t="shared" si="534"/>
        <v>0</v>
      </c>
      <c r="V4181" s="1">
        <f t="shared" si="535"/>
        <v>0</v>
      </c>
      <c r="W4181" s="1">
        <f t="shared" si="536"/>
        <v>0</v>
      </c>
      <c r="X4181" s="1">
        <f t="shared" si="537"/>
        <v>0</v>
      </c>
      <c r="Y4181"/>
      <c r="Z4181"/>
      <c r="AA4181"/>
      <c r="AB4181"/>
      <c r="AC4181"/>
      <c r="AD4181"/>
      <c r="AE4181"/>
      <c r="AF4181"/>
      <c r="AG4181"/>
      <c r="AH4181"/>
      <c r="AI4181"/>
      <c r="AJ4181"/>
    </row>
    <row r="4182" spans="1:36" ht="14.25" customHeight="1">
      <c r="A4182" s="41" t="b">
        <f t="shared" si="538"/>
        <v>0</v>
      </c>
      <c r="B4182" s="41">
        <f t="shared" si="539"/>
        <v>4181</v>
      </c>
      <c r="C4182" s="25"/>
      <c r="N4182" s="45"/>
      <c r="O4182" s="45"/>
      <c r="P4182" s="45"/>
      <c r="Q4182" s="45"/>
      <c r="R4182" s="45"/>
      <c r="S4182" s="1">
        <f t="shared" si="540"/>
        <v>0</v>
      </c>
      <c r="T4182" s="1">
        <f t="shared" si="533"/>
        <v>0</v>
      </c>
      <c r="U4182" s="1">
        <f t="shared" si="534"/>
        <v>0</v>
      </c>
      <c r="V4182" s="1">
        <f t="shared" si="535"/>
        <v>0</v>
      </c>
      <c r="W4182" s="1">
        <f t="shared" si="536"/>
        <v>0</v>
      </c>
      <c r="X4182" s="1">
        <f t="shared" si="537"/>
        <v>0</v>
      </c>
      <c r="Y4182"/>
      <c r="Z4182"/>
      <c r="AA4182"/>
      <c r="AB4182"/>
      <c r="AC4182"/>
      <c r="AD4182"/>
      <c r="AE4182"/>
      <c r="AF4182"/>
      <c r="AG4182"/>
      <c r="AH4182"/>
      <c r="AI4182"/>
      <c r="AJ4182"/>
    </row>
    <row r="4183" spans="1:36" ht="14.25" customHeight="1">
      <c r="A4183" s="41" t="b">
        <f t="shared" si="538"/>
        <v>0</v>
      </c>
      <c r="B4183" s="41">
        <f t="shared" si="539"/>
        <v>4182</v>
      </c>
      <c r="C4183" s="25"/>
      <c r="N4183" s="45"/>
      <c r="O4183" s="45"/>
      <c r="P4183" s="45"/>
      <c r="Q4183" s="45"/>
      <c r="R4183" s="45"/>
      <c r="S4183" s="1">
        <f t="shared" si="540"/>
        <v>0</v>
      </c>
      <c r="T4183" s="1">
        <f t="shared" si="533"/>
        <v>0</v>
      </c>
      <c r="U4183" s="1">
        <f t="shared" si="534"/>
        <v>0</v>
      </c>
      <c r="V4183" s="1">
        <f t="shared" si="535"/>
        <v>0</v>
      </c>
      <c r="W4183" s="1">
        <f t="shared" si="536"/>
        <v>0</v>
      </c>
      <c r="X4183" s="1">
        <f t="shared" si="537"/>
        <v>0</v>
      </c>
      <c r="Y4183"/>
      <c r="Z4183"/>
      <c r="AA4183"/>
      <c r="AB4183"/>
      <c r="AC4183"/>
      <c r="AD4183"/>
      <c r="AE4183"/>
      <c r="AF4183"/>
      <c r="AG4183"/>
      <c r="AH4183"/>
      <c r="AI4183"/>
      <c r="AJ4183"/>
    </row>
    <row r="4184" spans="1:36" ht="14.25" customHeight="1">
      <c r="A4184" s="41" t="b">
        <f t="shared" si="538"/>
        <v>0</v>
      </c>
      <c r="B4184" s="41">
        <f t="shared" si="539"/>
        <v>4183</v>
      </c>
      <c r="C4184" s="25"/>
      <c r="N4184" s="45"/>
      <c r="O4184" s="45"/>
      <c r="P4184" s="45"/>
      <c r="Q4184" s="45"/>
      <c r="R4184" s="45"/>
      <c r="S4184" s="1">
        <f t="shared" si="540"/>
        <v>0</v>
      </c>
      <c r="T4184" s="1">
        <f t="shared" si="533"/>
        <v>0</v>
      </c>
      <c r="U4184" s="1">
        <f t="shared" si="534"/>
        <v>0</v>
      </c>
      <c r="V4184" s="1">
        <f t="shared" si="535"/>
        <v>0</v>
      </c>
      <c r="W4184" s="1">
        <f t="shared" si="536"/>
        <v>0</v>
      </c>
      <c r="X4184" s="1">
        <f t="shared" si="537"/>
        <v>0</v>
      </c>
      <c r="Y4184"/>
      <c r="Z4184"/>
      <c r="AA4184"/>
      <c r="AB4184"/>
      <c r="AC4184"/>
      <c r="AD4184"/>
      <c r="AE4184"/>
      <c r="AF4184"/>
      <c r="AG4184"/>
      <c r="AH4184"/>
      <c r="AI4184"/>
      <c r="AJ4184"/>
    </row>
    <row r="4185" spans="1:36" ht="14.25" customHeight="1">
      <c r="A4185" s="41" t="b">
        <f t="shared" si="538"/>
        <v>0</v>
      </c>
      <c r="B4185" s="41">
        <f t="shared" si="539"/>
        <v>4184</v>
      </c>
      <c r="C4185" s="25"/>
      <c r="N4185" s="45"/>
      <c r="O4185" s="45"/>
      <c r="P4185" s="45"/>
      <c r="Q4185" s="45"/>
      <c r="R4185" s="45"/>
      <c r="S4185" s="1">
        <f t="shared" si="540"/>
        <v>0</v>
      </c>
      <c r="T4185" s="1">
        <f t="shared" si="533"/>
        <v>0</v>
      </c>
      <c r="U4185" s="1">
        <f t="shared" si="534"/>
        <v>0</v>
      </c>
      <c r="V4185" s="1">
        <f t="shared" si="535"/>
        <v>0</v>
      </c>
      <c r="W4185" s="1">
        <f t="shared" si="536"/>
        <v>0</v>
      </c>
      <c r="X4185" s="1">
        <f t="shared" si="537"/>
        <v>0</v>
      </c>
      <c r="Y4185"/>
      <c r="Z4185"/>
      <c r="AA4185"/>
      <c r="AB4185"/>
      <c r="AC4185"/>
      <c r="AD4185"/>
      <c r="AE4185"/>
      <c r="AF4185"/>
      <c r="AG4185"/>
      <c r="AH4185"/>
      <c r="AI4185"/>
      <c r="AJ4185"/>
    </row>
    <row r="4186" spans="1:36" ht="14.25" customHeight="1">
      <c r="A4186" s="41" t="b">
        <f t="shared" si="538"/>
        <v>0</v>
      </c>
      <c r="B4186" s="41">
        <f t="shared" si="539"/>
        <v>4185</v>
      </c>
      <c r="C4186" s="25"/>
      <c r="N4186" s="45"/>
      <c r="O4186" s="45"/>
      <c r="P4186" s="45"/>
      <c r="Q4186" s="45"/>
      <c r="R4186" s="45"/>
      <c r="S4186" s="1">
        <f t="shared" si="540"/>
        <v>0</v>
      </c>
      <c r="T4186" s="1">
        <f t="shared" si="533"/>
        <v>0</v>
      </c>
      <c r="U4186" s="1">
        <f t="shared" si="534"/>
        <v>0</v>
      </c>
      <c r="V4186" s="1">
        <f t="shared" si="535"/>
        <v>0</v>
      </c>
      <c r="W4186" s="1">
        <f t="shared" si="536"/>
        <v>0</v>
      </c>
      <c r="X4186" s="1">
        <f t="shared" si="537"/>
        <v>0</v>
      </c>
      <c r="Y4186"/>
      <c r="Z4186"/>
      <c r="AA4186"/>
      <c r="AB4186"/>
      <c r="AC4186"/>
      <c r="AD4186"/>
      <c r="AE4186"/>
      <c r="AF4186"/>
      <c r="AG4186"/>
      <c r="AH4186"/>
      <c r="AI4186"/>
      <c r="AJ4186"/>
    </row>
    <row r="4187" spans="1:36" ht="14.25" customHeight="1">
      <c r="A4187" s="41" t="b">
        <f t="shared" si="538"/>
        <v>0</v>
      </c>
      <c r="B4187" s="41">
        <f t="shared" si="539"/>
        <v>4186</v>
      </c>
      <c r="C4187" s="25"/>
      <c r="N4187" s="45"/>
      <c r="O4187" s="45"/>
      <c r="P4187" s="45"/>
      <c r="Q4187" s="45"/>
      <c r="R4187" s="45"/>
      <c r="S4187" s="1">
        <f t="shared" si="540"/>
        <v>0</v>
      </c>
      <c r="T4187" s="1">
        <f t="shared" si="533"/>
        <v>0</v>
      </c>
      <c r="U4187" s="1">
        <f t="shared" si="534"/>
        <v>0</v>
      </c>
      <c r="V4187" s="1">
        <f t="shared" si="535"/>
        <v>0</v>
      </c>
      <c r="W4187" s="1">
        <f t="shared" si="536"/>
        <v>0</v>
      </c>
      <c r="X4187" s="1">
        <f t="shared" si="537"/>
        <v>0</v>
      </c>
      <c r="Y4187"/>
      <c r="Z4187"/>
      <c r="AA4187"/>
      <c r="AB4187"/>
      <c r="AC4187"/>
      <c r="AD4187"/>
      <c r="AE4187"/>
      <c r="AF4187"/>
      <c r="AG4187"/>
      <c r="AH4187"/>
      <c r="AI4187"/>
      <c r="AJ4187"/>
    </row>
    <row r="4188" spans="1:36" ht="14.25" customHeight="1">
      <c r="A4188" s="41" t="b">
        <f t="shared" si="538"/>
        <v>0</v>
      </c>
      <c r="B4188" s="41">
        <f t="shared" si="539"/>
        <v>4187</v>
      </c>
      <c r="C4188" s="25"/>
      <c r="N4188" s="45"/>
      <c r="O4188" s="45"/>
      <c r="P4188" s="45"/>
      <c r="Q4188" s="45"/>
      <c r="R4188" s="45"/>
      <c r="S4188" s="1">
        <f t="shared" si="540"/>
        <v>0</v>
      </c>
      <c r="T4188" s="1">
        <f t="shared" si="533"/>
        <v>0</v>
      </c>
      <c r="U4188" s="1">
        <f t="shared" si="534"/>
        <v>0</v>
      </c>
      <c r="V4188" s="1">
        <f t="shared" si="535"/>
        <v>0</v>
      </c>
      <c r="W4188" s="1">
        <f t="shared" si="536"/>
        <v>0</v>
      </c>
      <c r="X4188" s="1">
        <f t="shared" si="537"/>
        <v>0</v>
      </c>
      <c r="Y4188"/>
      <c r="Z4188"/>
      <c r="AA4188"/>
      <c r="AB4188"/>
      <c r="AC4188"/>
      <c r="AD4188"/>
      <c r="AE4188"/>
      <c r="AF4188"/>
      <c r="AG4188"/>
      <c r="AH4188"/>
      <c r="AI4188"/>
      <c r="AJ4188"/>
    </row>
    <row r="4189" spans="1:36" ht="14.25" customHeight="1">
      <c r="A4189" s="41" t="b">
        <f t="shared" si="538"/>
        <v>0</v>
      </c>
      <c r="B4189" s="41">
        <f t="shared" si="539"/>
        <v>4188</v>
      </c>
      <c r="C4189" s="24"/>
      <c r="N4189" s="45"/>
      <c r="O4189" s="45"/>
      <c r="P4189" s="45"/>
      <c r="Q4189" s="45"/>
      <c r="R4189" s="45"/>
      <c r="S4189" s="1">
        <f t="shared" si="540"/>
        <v>0</v>
      </c>
      <c r="T4189" s="1">
        <f t="shared" si="533"/>
        <v>0</v>
      </c>
      <c r="U4189" s="1">
        <f t="shared" si="534"/>
        <v>0</v>
      </c>
      <c r="V4189" s="1">
        <f t="shared" si="535"/>
        <v>0</v>
      </c>
      <c r="W4189" s="1">
        <f t="shared" si="536"/>
        <v>0</v>
      </c>
      <c r="X4189" s="1">
        <f t="shared" si="537"/>
        <v>0</v>
      </c>
      <c r="Y4189"/>
      <c r="Z4189"/>
      <c r="AA4189"/>
      <c r="AB4189"/>
      <c r="AC4189"/>
      <c r="AD4189"/>
      <c r="AE4189"/>
      <c r="AF4189"/>
      <c r="AG4189"/>
      <c r="AH4189"/>
      <c r="AI4189"/>
      <c r="AJ4189"/>
    </row>
    <row r="4190" spans="1:36" ht="14.25" customHeight="1">
      <c r="A4190" s="41" t="b">
        <f t="shared" si="538"/>
        <v>0</v>
      </c>
      <c r="B4190" s="41">
        <f t="shared" si="539"/>
        <v>4189</v>
      </c>
      <c r="C4190" s="25"/>
      <c r="N4190" s="45"/>
      <c r="O4190" s="45"/>
      <c r="P4190" s="45"/>
      <c r="Q4190" s="45"/>
      <c r="R4190" s="45"/>
      <c r="S4190" s="1">
        <f t="shared" si="540"/>
        <v>0</v>
      </c>
      <c r="T4190" s="1">
        <f t="shared" si="533"/>
        <v>0</v>
      </c>
      <c r="U4190" s="1">
        <f t="shared" si="534"/>
        <v>0</v>
      </c>
      <c r="V4190" s="1">
        <f t="shared" si="535"/>
        <v>0</v>
      </c>
      <c r="W4190" s="1">
        <f t="shared" si="536"/>
        <v>0</v>
      </c>
      <c r="X4190" s="1">
        <f t="shared" si="537"/>
        <v>0</v>
      </c>
      <c r="Y4190"/>
      <c r="Z4190"/>
      <c r="AA4190"/>
      <c r="AB4190"/>
      <c r="AC4190"/>
      <c r="AD4190"/>
      <c r="AE4190"/>
      <c r="AF4190"/>
      <c r="AG4190"/>
      <c r="AH4190"/>
      <c r="AI4190"/>
      <c r="AJ4190"/>
    </row>
    <row r="4191" spans="1:36" ht="14.25" customHeight="1">
      <c r="A4191" s="41" t="b">
        <f t="shared" si="538"/>
        <v>0</v>
      </c>
      <c r="B4191" s="41">
        <f t="shared" si="539"/>
        <v>4190</v>
      </c>
      <c r="C4191" s="25"/>
      <c r="N4191" s="45"/>
      <c r="O4191" s="45"/>
      <c r="P4191" s="45"/>
      <c r="Q4191" s="45"/>
      <c r="R4191" s="45"/>
      <c r="S4191" s="1">
        <f t="shared" si="540"/>
        <v>0</v>
      </c>
      <c r="T4191" s="1">
        <f t="shared" si="533"/>
        <v>0</v>
      </c>
      <c r="U4191" s="1">
        <f t="shared" si="534"/>
        <v>0</v>
      </c>
      <c r="V4191" s="1">
        <f t="shared" si="535"/>
        <v>0</v>
      </c>
      <c r="W4191" s="1">
        <f t="shared" si="536"/>
        <v>0</v>
      </c>
      <c r="X4191" s="1">
        <f t="shared" si="537"/>
        <v>0</v>
      </c>
      <c r="Y4191"/>
      <c r="Z4191"/>
      <c r="AA4191"/>
      <c r="AB4191"/>
      <c r="AC4191"/>
      <c r="AD4191"/>
      <c r="AE4191"/>
      <c r="AF4191"/>
      <c r="AG4191"/>
      <c r="AH4191"/>
      <c r="AI4191"/>
      <c r="AJ4191"/>
    </row>
    <row r="4192" spans="1:36" ht="14.25" customHeight="1">
      <c r="A4192" s="41" t="b">
        <f t="shared" si="538"/>
        <v>0</v>
      </c>
      <c r="B4192" s="41">
        <f t="shared" si="539"/>
        <v>4191</v>
      </c>
      <c r="C4192" s="25"/>
      <c r="N4192" s="45"/>
      <c r="O4192" s="45"/>
      <c r="P4192" s="45"/>
      <c r="Q4192" s="45"/>
      <c r="R4192" s="45"/>
      <c r="S4192" s="1">
        <f t="shared" si="540"/>
        <v>0</v>
      </c>
      <c r="T4192" s="1">
        <f t="shared" si="533"/>
        <v>0</v>
      </c>
      <c r="U4192" s="1">
        <f t="shared" si="534"/>
        <v>0</v>
      </c>
      <c r="V4192" s="1">
        <f t="shared" si="535"/>
        <v>0</v>
      </c>
      <c r="W4192" s="1">
        <f t="shared" si="536"/>
        <v>0</v>
      </c>
      <c r="X4192" s="1">
        <f t="shared" si="537"/>
        <v>0</v>
      </c>
      <c r="Y4192"/>
      <c r="Z4192"/>
      <c r="AA4192"/>
      <c r="AB4192"/>
      <c r="AC4192"/>
      <c r="AD4192"/>
      <c r="AE4192"/>
      <c r="AF4192"/>
      <c r="AG4192"/>
      <c r="AH4192"/>
      <c r="AI4192"/>
      <c r="AJ4192"/>
    </row>
    <row r="4193" spans="1:36" ht="14.25" customHeight="1">
      <c r="A4193" s="41" t="b">
        <f t="shared" si="538"/>
        <v>0</v>
      </c>
      <c r="B4193" s="41">
        <f t="shared" si="539"/>
        <v>4192</v>
      </c>
      <c r="C4193" s="25"/>
      <c r="N4193" s="45"/>
      <c r="O4193" s="45"/>
      <c r="P4193" s="45"/>
      <c r="Q4193" s="45"/>
      <c r="R4193" s="45"/>
      <c r="S4193" s="1">
        <f t="shared" si="540"/>
        <v>0</v>
      </c>
      <c r="T4193" s="1">
        <f t="shared" ref="T4193:T4256" si="541">IF(AND(D4193="NOT EXECUTED",COUNTA($N4193)&lt;&gt;0),1,0)</f>
        <v>0</v>
      </c>
      <c r="U4193" s="1">
        <f t="shared" ref="U4193:U4256" si="542">IF(AND(E4193="NOT EXECUTED",COUNTA($N4193)&lt;&gt;0),1,0)</f>
        <v>0</v>
      </c>
      <c r="V4193" s="1">
        <f t="shared" ref="V4193:V4256" si="543">IF(AND(F4193="NOT EXECUTED",COUNTA($N4193)&lt;&gt;0),1,0)</f>
        <v>0</v>
      </c>
      <c r="W4193" s="1">
        <f t="shared" ref="W4193:W4256" si="544">IF(AND(G4193="NOT EXECUTED",COUNTA($N4193)&lt;&gt;0),1,0)</f>
        <v>0</v>
      </c>
      <c r="X4193" s="1">
        <f t="shared" ref="X4193:X4256" si="545">IF(AND(S4193=1,COUNTA($N4193)&lt;&gt;0),1,0)</f>
        <v>0</v>
      </c>
      <c r="Y4193"/>
      <c r="Z4193"/>
      <c r="AA4193"/>
      <c r="AB4193"/>
      <c r="AC4193"/>
      <c r="AD4193"/>
      <c r="AE4193"/>
      <c r="AF4193"/>
      <c r="AG4193"/>
      <c r="AH4193"/>
      <c r="AI4193"/>
      <c r="AJ4193"/>
    </row>
    <row r="4194" spans="1:36" ht="14.25" customHeight="1">
      <c r="A4194" s="41" t="b">
        <f t="shared" si="538"/>
        <v>0</v>
      </c>
      <c r="B4194" s="41">
        <f t="shared" si="539"/>
        <v>4193</v>
      </c>
      <c r="C4194" s="25"/>
      <c r="N4194" s="45"/>
      <c r="O4194" s="45"/>
      <c r="P4194" s="45"/>
      <c r="Q4194" s="45"/>
      <c r="R4194" s="45"/>
      <c r="S4194" s="1">
        <f t="shared" si="540"/>
        <v>0</v>
      </c>
      <c r="T4194" s="1">
        <f t="shared" si="541"/>
        <v>0</v>
      </c>
      <c r="U4194" s="1">
        <f t="shared" si="542"/>
        <v>0</v>
      </c>
      <c r="V4194" s="1">
        <f t="shared" si="543"/>
        <v>0</v>
      </c>
      <c r="W4194" s="1">
        <f t="shared" si="544"/>
        <v>0</v>
      </c>
      <c r="X4194" s="1">
        <f t="shared" si="545"/>
        <v>0</v>
      </c>
      <c r="Y4194"/>
      <c r="Z4194"/>
      <c r="AA4194"/>
      <c r="AB4194"/>
      <c r="AC4194"/>
      <c r="AD4194"/>
      <c r="AE4194"/>
      <c r="AF4194"/>
      <c r="AG4194"/>
      <c r="AH4194"/>
      <c r="AI4194"/>
      <c r="AJ4194"/>
    </row>
    <row r="4195" spans="1:36" ht="14.25" customHeight="1">
      <c r="A4195" s="41" t="b">
        <f t="shared" si="538"/>
        <v>0</v>
      </c>
      <c r="B4195" s="41">
        <f t="shared" si="539"/>
        <v>4194</v>
      </c>
      <c r="C4195" s="25"/>
      <c r="N4195" s="45"/>
      <c r="O4195" s="45"/>
      <c r="P4195" s="45"/>
      <c r="Q4195" s="45"/>
      <c r="R4195" s="45"/>
      <c r="S4195" s="1">
        <f t="shared" si="540"/>
        <v>0</v>
      </c>
      <c r="T4195" s="1">
        <f t="shared" si="541"/>
        <v>0</v>
      </c>
      <c r="U4195" s="1">
        <f t="shared" si="542"/>
        <v>0</v>
      </c>
      <c r="V4195" s="1">
        <f t="shared" si="543"/>
        <v>0</v>
      </c>
      <c r="W4195" s="1">
        <f t="shared" si="544"/>
        <v>0</v>
      </c>
      <c r="X4195" s="1">
        <f t="shared" si="545"/>
        <v>0</v>
      </c>
      <c r="Y4195"/>
      <c r="Z4195"/>
      <c r="AA4195"/>
      <c r="AB4195"/>
      <c r="AC4195"/>
      <c r="AD4195"/>
      <c r="AE4195"/>
      <c r="AF4195"/>
      <c r="AG4195"/>
      <c r="AH4195"/>
      <c r="AI4195"/>
      <c r="AJ4195"/>
    </row>
    <row r="4196" spans="1:36" ht="14.25" customHeight="1">
      <c r="A4196" s="41" t="b">
        <f t="shared" si="538"/>
        <v>0</v>
      </c>
      <c r="B4196" s="41">
        <f t="shared" si="539"/>
        <v>4195</v>
      </c>
      <c r="C4196" s="25"/>
      <c r="N4196" s="45"/>
      <c r="O4196" s="45"/>
      <c r="P4196" s="45"/>
      <c r="Q4196" s="45"/>
      <c r="R4196" s="45"/>
      <c r="S4196" s="1">
        <f t="shared" si="540"/>
        <v>0</v>
      </c>
      <c r="T4196" s="1">
        <f t="shared" si="541"/>
        <v>0</v>
      </c>
      <c r="U4196" s="1">
        <f t="shared" si="542"/>
        <v>0</v>
      </c>
      <c r="V4196" s="1">
        <f t="shared" si="543"/>
        <v>0</v>
      </c>
      <c r="W4196" s="1">
        <f t="shared" si="544"/>
        <v>0</v>
      </c>
      <c r="X4196" s="1">
        <f t="shared" si="545"/>
        <v>0</v>
      </c>
      <c r="Y4196"/>
      <c r="Z4196"/>
      <c r="AA4196"/>
      <c r="AB4196"/>
      <c r="AC4196"/>
      <c r="AD4196"/>
      <c r="AE4196"/>
      <c r="AF4196"/>
      <c r="AG4196"/>
      <c r="AH4196"/>
      <c r="AI4196"/>
      <c r="AJ4196"/>
    </row>
    <row r="4197" spans="1:36" ht="14.25" customHeight="1">
      <c r="A4197" s="41" t="b">
        <f t="shared" si="538"/>
        <v>0</v>
      </c>
      <c r="B4197" s="41">
        <f t="shared" si="539"/>
        <v>4196</v>
      </c>
      <c r="C4197" s="25"/>
      <c r="N4197" s="45"/>
      <c r="O4197" s="45"/>
      <c r="P4197" s="45"/>
      <c r="Q4197" s="45"/>
      <c r="R4197" s="45"/>
      <c r="S4197" s="1">
        <f t="shared" si="540"/>
        <v>0</v>
      </c>
      <c r="T4197" s="1">
        <f t="shared" si="541"/>
        <v>0</v>
      </c>
      <c r="U4197" s="1">
        <f t="shared" si="542"/>
        <v>0</v>
      </c>
      <c r="V4197" s="1">
        <f t="shared" si="543"/>
        <v>0</v>
      </c>
      <c r="W4197" s="1">
        <f t="shared" si="544"/>
        <v>0</v>
      </c>
      <c r="X4197" s="1">
        <f t="shared" si="545"/>
        <v>0</v>
      </c>
      <c r="Y4197"/>
      <c r="Z4197"/>
      <c r="AA4197"/>
      <c r="AB4197"/>
      <c r="AC4197"/>
      <c r="AD4197"/>
      <c r="AE4197"/>
      <c r="AF4197"/>
      <c r="AG4197"/>
      <c r="AH4197"/>
      <c r="AI4197"/>
      <c r="AJ4197"/>
    </row>
    <row r="4198" spans="1:36" ht="14.25" customHeight="1">
      <c r="A4198" s="41" t="b">
        <f t="shared" si="538"/>
        <v>0</v>
      </c>
      <c r="B4198" s="41">
        <f t="shared" si="539"/>
        <v>4197</v>
      </c>
      <c r="C4198" s="25"/>
      <c r="N4198" s="45"/>
      <c r="O4198" s="45"/>
      <c r="P4198" s="45"/>
      <c r="Q4198" s="45"/>
      <c r="R4198" s="45"/>
      <c r="S4198" s="1">
        <f t="shared" si="540"/>
        <v>0</v>
      </c>
      <c r="T4198" s="1">
        <f t="shared" si="541"/>
        <v>0</v>
      </c>
      <c r="U4198" s="1">
        <f t="shared" si="542"/>
        <v>0</v>
      </c>
      <c r="V4198" s="1">
        <f t="shared" si="543"/>
        <v>0</v>
      </c>
      <c r="W4198" s="1">
        <f t="shared" si="544"/>
        <v>0</v>
      </c>
      <c r="X4198" s="1">
        <f t="shared" si="545"/>
        <v>0</v>
      </c>
      <c r="Y4198"/>
      <c r="Z4198"/>
      <c r="AA4198"/>
      <c r="AB4198"/>
      <c r="AC4198"/>
      <c r="AD4198"/>
      <c r="AE4198"/>
      <c r="AF4198"/>
      <c r="AG4198"/>
      <c r="AH4198"/>
      <c r="AI4198"/>
      <c r="AJ4198"/>
    </row>
    <row r="4199" spans="1:36" ht="14.25" customHeight="1">
      <c r="A4199" s="41" t="b">
        <f t="shared" si="538"/>
        <v>0</v>
      </c>
      <c r="B4199" s="41">
        <f t="shared" si="539"/>
        <v>4198</v>
      </c>
      <c r="C4199" s="25"/>
      <c r="N4199" s="45"/>
      <c r="O4199" s="45"/>
      <c r="P4199" s="45"/>
      <c r="Q4199" s="45"/>
      <c r="R4199" s="45"/>
      <c r="S4199" s="1">
        <f t="shared" si="540"/>
        <v>0</v>
      </c>
      <c r="T4199" s="1">
        <f t="shared" si="541"/>
        <v>0</v>
      </c>
      <c r="U4199" s="1">
        <f t="shared" si="542"/>
        <v>0</v>
      </c>
      <c r="V4199" s="1">
        <f t="shared" si="543"/>
        <v>0</v>
      </c>
      <c r="W4199" s="1">
        <f t="shared" si="544"/>
        <v>0</v>
      </c>
      <c r="X4199" s="1">
        <f t="shared" si="545"/>
        <v>0</v>
      </c>
      <c r="Y4199"/>
      <c r="Z4199"/>
      <c r="AA4199"/>
      <c r="AB4199"/>
      <c r="AC4199"/>
      <c r="AD4199"/>
      <c r="AE4199"/>
      <c r="AF4199"/>
      <c r="AG4199"/>
      <c r="AH4199"/>
      <c r="AI4199"/>
      <c r="AJ4199"/>
    </row>
    <row r="4200" spans="1:36" ht="14.25" customHeight="1">
      <c r="A4200" s="41" t="b">
        <f t="shared" si="538"/>
        <v>0</v>
      </c>
      <c r="B4200" s="41">
        <f t="shared" si="539"/>
        <v>4199</v>
      </c>
      <c r="C4200" s="25"/>
      <c r="N4200" s="45"/>
      <c r="O4200" s="45"/>
      <c r="P4200" s="45"/>
      <c r="Q4200" s="45"/>
      <c r="R4200" s="45"/>
      <c r="S4200" s="1">
        <f t="shared" si="540"/>
        <v>0</v>
      </c>
      <c r="T4200" s="1">
        <f t="shared" si="541"/>
        <v>0</v>
      </c>
      <c r="U4200" s="1">
        <f t="shared" si="542"/>
        <v>0</v>
      </c>
      <c r="V4200" s="1">
        <f t="shared" si="543"/>
        <v>0</v>
      </c>
      <c r="W4200" s="1">
        <f t="shared" si="544"/>
        <v>0</v>
      </c>
      <c r="X4200" s="1">
        <f t="shared" si="545"/>
        <v>0</v>
      </c>
      <c r="Y4200"/>
      <c r="Z4200"/>
      <c r="AA4200"/>
      <c r="AB4200"/>
      <c r="AC4200"/>
      <c r="AD4200"/>
      <c r="AE4200"/>
      <c r="AF4200"/>
      <c r="AG4200"/>
      <c r="AH4200"/>
      <c r="AI4200"/>
      <c r="AJ4200"/>
    </row>
    <row r="4201" spans="1:36" ht="14.25" customHeight="1">
      <c r="A4201" s="41" t="b">
        <f t="shared" si="538"/>
        <v>0</v>
      </c>
      <c r="B4201" s="41">
        <f t="shared" si="539"/>
        <v>4200</v>
      </c>
      <c r="C4201" s="25"/>
      <c r="N4201" s="45"/>
      <c r="O4201" s="45"/>
      <c r="P4201" s="45"/>
      <c r="Q4201" s="45"/>
      <c r="R4201" s="45"/>
      <c r="S4201" s="1">
        <f t="shared" si="540"/>
        <v>0</v>
      </c>
      <c r="T4201" s="1">
        <f t="shared" si="541"/>
        <v>0</v>
      </c>
      <c r="U4201" s="1">
        <f t="shared" si="542"/>
        <v>0</v>
      </c>
      <c r="V4201" s="1">
        <f t="shared" si="543"/>
        <v>0</v>
      </c>
      <c r="W4201" s="1">
        <f t="shared" si="544"/>
        <v>0</v>
      </c>
      <c r="X4201" s="1">
        <f t="shared" si="545"/>
        <v>0</v>
      </c>
      <c r="Y4201"/>
      <c r="Z4201"/>
      <c r="AA4201"/>
      <c r="AB4201"/>
      <c r="AC4201"/>
      <c r="AD4201"/>
      <c r="AE4201"/>
      <c r="AF4201"/>
      <c r="AG4201"/>
      <c r="AH4201"/>
      <c r="AI4201"/>
      <c r="AJ4201"/>
    </row>
    <row r="4202" spans="1:36" ht="14.25" customHeight="1">
      <c r="A4202" s="41" t="b">
        <f t="shared" si="538"/>
        <v>0</v>
      </c>
      <c r="B4202" s="41">
        <f t="shared" si="539"/>
        <v>4201</v>
      </c>
      <c r="C4202" s="24"/>
      <c r="N4202" s="45"/>
      <c r="O4202" s="45"/>
      <c r="P4202" s="45"/>
      <c r="Q4202" s="45"/>
      <c r="R4202" s="45"/>
      <c r="S4202" s="1">
        <f t="shared" si="540"/>
        <v>0</v>
      </c>
      <c r="T4202" s="1">
        <f t="shared" si="541"/>
        <v>0</v>
      </c>
      <c r="U4202" s="1">
        <f t="shared" si="542"/>
        <v>0</v>
      </c>
      <c r="V4202" s="1">
        <f t="shared" si="543"/>
        <v>0</v>
      </c>
      <c r="W4202" s="1">
        <f t="shared" si="544"/>
        <v>0</v>
      </c>
      <c r="X4202" s="1">
        <f t="shared" si="545"/>
        <v>0</v>
      </c>
      <c r="Y4202"/>
      <c r="Z4202"/>
      <c r="AA4202"/>
      <c r="AB4202"/>
      <c r="AC4202"/>
      <c r="AD4202"/>
      <c r="AE4202"/>
      <c r="AF4202"/>
      <c r="AG4202"/>
      <c r="AH4202"/>
      <c r="AI4202"/>
      <c r="AJ4202"/>
    </row>
    <row r="4203" spans="1:36" ht="14.25" customHeight="1">
      <c r="A4203" s="41" t="b">
        <f t="shared" si="538"/>
        <v>0</v>
      </c>
      <c r="B4203" s="41">
        <f t="shared" si="539"/>
        <v>4202</v>
      </c>
      <c r="C4203" s="25"/>
      <c r="N4203" s="45"/>
      <c r="O4203" s="45"/>
      <c r="P4203" s="45"/>
      <c r="Q4203" s="45"/>
      <c r="R4203" s="45"/>
      <c r="S4203" s="1">
        <f t="shared" si="540"/>
        <v>0</v>
      </c>
      <c r="T4203" s="1">
        <f t="shared" si="541"/>
        <v>0</v>
      </c>
      <c r="U4203" s="1">
        <f t="shared" si="542"/>
        <v>0</v>
      </c>
      <c r="V4203" s="1">
        <f t="shared" si="543"/>
        <v>0</v>
      </c>
      <c r="W4203" s="1">
        <f t="shared" si="544"/>
        <v>0</v>
      </c>
      <c r="X4203" s="1">
        <f t="shared" si="545"/>
        <v>0</v>
      </c>
      <c r="Y4203"/>
      <c r="Z4203"/>
      <c r="AA4203"/>
      <c r="AB4203"/>
      <c r="AC4203"/>
      <c r="AD4203"/>
      <c r="AE4203"/>
      <c r="AF4203"/>
      <c r="AG4203"/>
      <c r="AH4203"/>
      <c r="AI4203"/>
      <c r="AJ4203"/>
    </row>
    <row r="4204" spans="1:36" ht="14.25" customHeight="1">
      <c r="A4204" s="41" t="b">
        <f t="shared" si="538"/>
        <v>0</v>
      </c>
      <c r="B4204" s="41">
        <f t="shared" si="539"/>
        <v>4203</v>
      </c>
      <c r="C4204" s="25"/>
      <c r="N4204" s="45"/>
      <c r="O4204" s="45"/>
      <c r="P4204" s="45"/>
      <c r="Q4204" s="45"/>
      <c r="R4204" s="45"/>
      <c r="S4204" s="1">
        <f t="shared" si="540"/>
        <v>0</v>
      </c>
      <c r="T4204" s="1">
        <f t="shared" si="541"/>
        <v>0</v>
      </c>
      <c r="U4204" s="1">
        <f t="shared" si="542"/>
        <v>0</v>
      </c>
      <c r="V4204" s="1">
        <f t="shared" si="543"/>
        <v>0</v>
      </c>
      <c r="W4204" s="1">
        <f t="shared" si="544"/>
        <v>0</v>
      </c>
      <c r="X4204" s="1">
        <f t="shared" si="545"/>
        <v>0</v>
      </c>
      <c r="Y4204"/>
      <c r="Z4204"/>
      <c r="AA4204"/>
      <c r="AB4204"/>
      <c r="AC4204"/>
      <c r="AD4204"/>
      <c r="AE4204"/>
      <c r="AF4204"/>
      <c r="AG4204"/>
      <c r="AH4204"/>
      <c r="AI4204"/>
      <c r="AJ4204"/>
    </row>
    <row r="4205" spans="1:36" ht="14.25" customHeight="1">
      <c r="A4205" s="41" t="b">
        <f t="shared" si="538"/>
        <v>0</v>
      </c>
      <c r="B4205" s="41">
        <f t="shared" si="539"/>
        <v>4204</v>
      </c>
      <c r="C4205" s="25"/>
      <c r="N4205" s="45"/>
      <c r="O4205" s="45"/>
      <c r="P4205" s="45"/>
      <c r="Q4205" s="45"/>
      <c r="R4205" s="45"/>
      <c r="S4205" s="1">
        <f t="shared" si="540"/>
        <v>0</v>
      </c>
      <c r="T4205" s="1">
        <f t="shared" si="541"/>
        <v>0</v>
      </c>
      <c r="U4205" s="1">
        <f t="shared" si="542"/>
        <v>0</v>
      </c>
      <c r="V4205" s="1">
        <f t="shared" si="543"/>
        <v>0</v>
      </c>
      <c r="W4205" s="1">
        <f t="shared" si="544"/>
        <v>0</v>
      </c>
      <c r="X4205" s="1">
        <f t="shared" si="545"/>
        <v>0</v>
      </c>
      <c r="Y4205"/>
      <c r="Z4205"/>
      <c r="AA4205"/>
      <c r="AB4205"/>
      <c r="AC4205"/>
      <c r="AD4205"/>
      <c r="AE4205"/>
      <c r="AF4205"/>
      <c r="AG4205"/>
      <c r="AH4205"/>
      <c r="AI4205"/>
      <c r="AJ4205"/>
    </row>
    <row r="4206" spans="1:36" ht="14.25" customHeight="1">
      <c r="A4206" s="41" t="b">
        <f t="shared" si="538"/>
        <v>0</v>
      </c>
      <c r="B4206" s="41">
        <f t="shared" si="539"/>
        <v>4205</v>
      </c>
      <c r="C4206" s="25"/>
      <c r="N4206" s="45"/>
      <c r="O4206" s="45"/>
      <c r="P4206" s="45"/>
      <c r="Q4206" s="45"/>
      <c r="R4206" s="45"/>
      <c r="S4206" s="1">
        <f t="shared" si="540"/>
        <v>0</v>
      </c>
      <c r="T4206" s="1">
        <f t="shared" si="541"/>
        <v>0</v>
      </c>
      <c r="U4206" s="1">
        <f t="shared" si="542"/>
        <v>0</v>
      </c>
      <c r="V4206" s="1">
        <f t="shared" si="543"/>
        <v>0</v>
      </c>
      <c r="W4206" s="1">
        <f t="shared" si="544"/>
        <v>0</v>
      </c>
      <c r="X4206" s="1">
        <f t="shared" si="545"/>
        <v>0</v>
      </c>
      <c r="Y4206"/>
      <c r="Z4206"/>
      <c r="AA4206"/>
      <c r="AB4206"/>
      <c r="AC4206"/>
      <c r="AD4206"/>
      <c r="AE4206"/>
      <c r="AF4206"/>
      <c r="AG4206"/>
      <c r="AH4206"/>
      <c r="AI4206"/>
      <c r="AJ4206"/>
    </row>
    <row r="4207" spans="1:36" ht="14.25" customHeight="1">
      <c r="A4207" s="41" t="b">
        <f t="shared" si="538"/>
        <v>0</v>
      </c>
      <c r="B4207" s="41">
        <f t="shared" si="539"/>
        <v>4206</v>
      </c>
      <c r="C4207" s="25"/>
      <c r="N4207" s="45"/>
      <c r="O4207" s="45"/>
      <c r="P4207" s="45"/>
      <c r="Q4207" s="45"/>
      <c r="R4207" s="45"/>
      <c r="S4207" s="1">
        <f t="shared" si="540"/>
        <v>0</v>
      </c>
      <c r="T4207" s="1">
        <f t="shared" si="541"/>
        <v>0</v>
      </c>
      <c r="U4207" s="1">
        <f t="shared" si="542"/>
        <v>0</v>
      </c>
      <c r="V4207" s="1">
        <f t="shared" si="543"/>
        <v>0</v>
      </c>
      <c r="W4207" s="1">
        <f t="shared" si="544"/>
        <v>0</v>
      </c>
      <c r="X4207" s="1">
        <f t="shared" si="545"/>
        <v>0</v>
      </c>
      <c r="Y4207"/>
      <c r="Z4207"/>
      <c r="AA4207"/>
      <c r="AB4207"/>
      <c r="AC4207"/>
      <c r="AD4207"/>
      <c r="AE4207"/>
      <c r="AF4207"/>
      <c r="AG4207"/>
      <c r="AH4207"/>
      <c r="AI4207"/>
      <c r="AJ4207"/>
    </row>
    <row r="4208" spans="1:36" ht="14.25" customHeight="1">
      <c r="A4208" s="41" t="b">
        <f t="shared" si="538"/>
        <v>0</v>
      </c>
      <c r="B4208" s="41">
        <f t="shared" si="539"/>
        <v>4207</v>
      </c>
      <c r="C4208" s="24"/>
      <c r="N4208" s="45"/>
      <c r="O4208" s="45"/>
      <c r="P4208" s="45"/>
      <c r="Q4208" s="45"/>
      <c r="R4208" s="45"/>
      <c r="S4208" s="1">
        <f t="shared" si="540"/>
        <v>0</v>
      </c>
      <c r="T4208" s="1">
        <f t="shared" si="541"/>
        <v>0</v>
      </c>
      <c r="U4208" s="1">
        <f t="shared" si="542"/>
        <v>0</v>
      </c>
      <c r="V4208" s="1">
        <f t="shared" si="543"/>
        <v>0</v>
      </c>
      <c r="W4208" s="1">
        <f t="shared" si="544"/>
        <v>0</v>
      </c>
      <c r="X4208" s="1">
        <f t="shared" si="545"/>
        <v>0</v>
      </c>
      <c r="Y4208"/>
      <c r="Z4208"/>
      <c r="AA4208"/>
      <c r="AB4208"/>
      <c r="AC4208"/>
      <c r="AD4208"/>
      <c r="AE4208"/>
      <c r="AF4208"/>
      <c r="AG4208"/>
      <c r="AH4208"/>
      <c r="AI4208"/>
      <c r="AJ4208"/>
    </row>
    <row r="4209" spans="1:36" ht="14.25" customHeight="1">
      <c r="A4209" s="41" t="b">
        <f t="shared" si="538"/>
        <v>0</v>
      </c>
      <c r="B4209" s="41">
        <f t="shared" si="539"/>
        <v>4208</v>
      </c>
      <c r="C4209" s="25"/>
      <c r="N4209" s="45"/>
      <c r="O4209" s="45"/>
      <c r="P4209" s="45"/>
      <c r="Q4209" s="45"/>
      <c r="R4209" s="45"/>
      <c r="S4209" s="1">
        <f t="shared" si="540"/>
        <v>0</v>
      </c>
      <c r="T4209" s="1">
        <f t="shared" si="541"/>
        <v>0</v>
      </c>
      <c r="U4209" s="1">
        <f t="shared" si="542"/>
        <v>0</v>
      </c>
      <c r="V4209" s="1">
        <f t="shared" si="543"/>
        <v>0</v>
      </c>
      <c r="W4209" s="1">
        <f t="shared" si="544"/>
        <v>0</v>
      </c>
      <c r="X4209" s="1">
        <f t="shared" si="545"/>
        <v>0</v>
      </c>
      <c r="Y4209"/>
      <c r="Z4209"/>
      <c r="AA4209"/>
      <c r="AB4209"/>
      <c r="AC4209"/>
      <c r="AD4209"/>
      <c r="AE4209"/>
      <c r="AF4209"/>
      <c r="AG4209"/>
      <c r="AH4209"/>
      <c r="AI4209"/>
      <c r="AJ4209"/>
    </row>
    <row r="4210" spans="1:36" ht="14.25" customHeight="1">
      <c r="A4210" s="41" t="b">
        <f t="shared" si="538"/>
        <v>0</v>
      </c>
      <c r="B4210" s="41">
        <f t="shared" si="539"/>
        <v>4209</v>
      </c>
      <c r="C4210" s="25"/>
      <c r="N4210" s="45"/>
      <c r="O4210" s="45"/>
      <c r="P4210" s="45"/>
      <c r="Q4210" s="45"/>
      <c r="R4210" s="45"/>
      <c r="S4210" s="1">
        <f t="shared" si="540"/>
        <v>0</v>
      </c>
      <c r="T4210" s="1">
        <f t="shared" si="541"/>
        <v>0</v>
      </c>
      <c r="U4210" s="1">
        <f t="shared" si="542"/>
        <v>0</v>
      </c>
      <c r="V4210" s="1">
        <f t="shared" si="543"/>
        <v>0</v>
      </c>
      <c r="W4210" s="1">
        <f t="shared" si="544"/>
        <v>0</v>
      </c>
      <c r="X4210" s="1">
        <f t="shared" si="545"/>
        <v>0</v>
      </c>
      <c r="Y4210"/>
      <c r="Z4210"/>
      <c r="AA4210"/>
      <c r="AB4210"/>
      <c r="AC4210"/>
      <c r="AD4210"/>
      <c r="AE4210"/>
      <c r="AF4210"/>
      <c r="AG4210"/>
      <c r="AH4210"/>
      <c r="AI4210"/>
      <c r="AJ4210"/>
    </row>
    <row r="4211" spans="1:36" ht="14.25" customHeight="1">
      <c r="A4211" s="41" t="b">
        <f t="shared" si="538"/>
        <v>0</v>
      </c>
      <c r="B4211" s="41">
        <f t="shared" si="539"/>
        <v>4210</v>
      </c>
      <c r="C4211" s="25"/>
      <c r="N4211" s="45"/>
      <c r="O4211" s="45"/>
      <c r="P4211" s="45"/>
      <c r="Q4211" s="45"/>
      <c r="R4211" s="45"/>
      <c r="S4211" s="1">
        <f t="shared" si="540"/>
        <v>0</v>
      </c>
      <c r="T4211" s="1">
        <f t="shared" si="541"/>
        <v>0</v>
      </c>
      <c r="U4211" s="1">
        <f t="shared" si="542"/>
        <v>0</v>
      </c>
      <c r="V4211" s="1">
        <f t="shared" si="543"/>
        <v>0</v>
      </c>
      <c r="W4211" s="1">
        <f t="shared" si="544"/>
        <v>0</v>
      </c>
      <c r="X4211" s="1">
        <f t="shared" si="545"/>
        <v>0</v>
      </c>
      <c r="Y4211"/>
      <c r="Z4211"/>
      <c r="AA4211"/>
      <c r="AB4211"/>
      <c r="AC4211"/>
      <c r="AD4211"/>
      <c r="AE4211"/>
      <c r="AF4211"/>
      <c r="AG4211"/>
      <c r="AH4211"/>
      <c r="AI4211"/>
      <c r="AJ4211"/>
    </row>
    <row r="4212" spans="1:36" ht="14.25" customHeight="1">
      <c r="A4212" s="41" t="b">
        <f t="shared" si="538"/>
        <v>0</v>
      </c>
      <c r="B4212" s="41">
        <f t="shared" si="539"/>
        <v>4211</v>
      </c>
      <c r="C4212" s="25"/>
      <c r="N4212" s="45"/>
      <c r="O4212" s="45"/>
      <c r="P4212" s="45"/>
      <c r="Q4212" s="45"/>
      <c r="R4212" s="45"/>
      <c r="S4212" s="1">
        <f t="shared" si="540"/>
        <v>0</v>
      </c>
      <c r="T4212" s="1">
        <f t="shared" si="541"/>
        <v>0</v>
      </c>
      <c r="U4212" s="1">
        <f t="shared" si="542"/>
        <v>0</v>
      </c>
      <c r="V4212" s="1">
        <f t="shared" si="543"/>
        <v>0</v>
      </c>
      <c r="W4212" s="1">
        <f t="shared" si="544"/>
        <v>0</v>
      </c>
      <c r="X4212" s="1">
        <f t="shared" si="545"/>
        <v>0</v>
      </c>
      <c r="Y4212"/>
      <c r="Z4212"/>
      <c r="AA4212"/>
      <c r="AB4212"/>
      <c r="AC4212"/>
      <c r="AD4212"/>
      <c r="AE4212"/>
      <c r="AF4212"/>
      <c r="AG4212"/>
      <c r="AH4212"/>
      <c r="AI4212"/>
      <c r="AJ4212"/>
    </row>
    <row r="4213" spans="1:36" ht="14.25" customHeight="1">
      <c r="A4213" s="41" t="b">
        <f t="shared" si="538"/>
        <v>0</v>
      </c>
      <c r="B4213" s="41">
        <f t="shared" si="539"/>
        <v>4212</v>
      </c>
      <c r="C4213" s="25"/>
      <c r="N4213" s="45"/>
      <c r="O4213" s="45"/>
      <c r="P4213" s="45"/>
      <c r="Q4213" s="45"/>
      <c r="R4213" s="45"/>
      <c r="S4213" s="1">
        <f t="shared" si="540"/>
        <v>0</v>
      </c>
      <c r="T4213" s="1">
        <f t="shared" si="541"/>
        <v>0</v>
      </c>
      <c r="U4213" s="1">
        <f t="shared" si="542"/>
        <v>0</v>
      </c>
      <c r="V4213" s="1">
        <f t="shared" si="543"/>
        <v>0</v>
      </c>
      <c r="W4213" s="1">
        <f t="shared" si="544"/>
        <v>0</v>
      </c>
      <c r="X4213" s="1">
        <f t="shared" si="545"/>
        <v>0</v>
      </c>
      <c r="Y4213"/>
      <c r="Z4213"/>
      <c r="AA4213"/>
      <c r="AB4213"/>
      <c r="AC4213"/>
      <c r="AD4213"/>
      <c r="AE4213"/>
      <c r="AF4213"/>
      <c r="AG4213"/>
      <c r="AH4213"/>
      <c r="AI4213"/>
      <c r="AJ4213"/>
    </row>
    <row r="4214" spans="1:36" ht="14.25" customHeight="1">
      <c r="A4214" s="41" t="b">
        <f t="shared" si="538"/>
        <v>0</v>
      </c>
      <c r="B4214" s="41">
        <f t="shared" si="539"/>
        <v>4213</v>
      </c>
      <c r="C4214" s="25"/>
      <c r="N4214" s="45"/>
      <c r="O4214" s="45"/>
      <c r="P4214" s="45"/>
      <c r="Q4214" s="45"/>
      <c r="R4214" s="45"/>
      <c r="S4214" s="1">
        <f t="shared" si="540"/>
        <v>0</v>
      </c>
      <c r="T4214" s="1">
        <f t="shared" si="541"/>
        <v>0</v>
      </c>
      <c r="U4214" s="1">
        <f t="shared" si="542"/>
        <v>0</v>
      </c>
      <c r="V4214" s="1">
        <f t="shared" si="543"/>
        <v>0</v>
      </c>
      <c r="W4214" s="1">
        <f t="shared" si="544"/>
        <v>0</v>
      </c>
      <c r="X4214" s="1">
        <f t="shared" si="545"/>
        <v>0</v>
      </c>
      <c r="Y4214"/>
      <c r="Z4214"/>
      <c r="AA4214"/>
      <c r="AB4214"/>
      <c r="AC4214"/>
      <c r="AD4214"/>
      <c r="AE4214"/>
      <c r="AF4214"/>
      <c r="AG4214"/>
      <c r="AH4214"/>
      <c r="AI4214"/>
      <c r="AJ4214"/>
    </row>
    <row r="4215" spans="1:36" ht="14.25" customHeight="1">
      <c r="A4215" s="41" t="b">
        <f t="shared" si="538"/>
        <v>0</v>
      </c>
      <c r="B4215" s="41">
        <f t="shared" si="539"/>
        <v>4214</v>
      </c>
      <c r="C4215" s="25"/>
      <c r="N4215" s="45"/>
      <c r="O4215" s="45"/>
      <c r="P4215" s="45"/>
      <c r="Q4215" s="45"/>
      <c r="R4215" s="45"/>
      <c r="S4215" s="1">
        <f t="shared" si="540"/>
        <v>0</v>
      </c>
      <c r="T4215" s="1">
        <f t="shared" si="541"/>
        <v>0</v>
      </c>
      <c r="U4215" s="1">
        <f t="shared" si="542"/>
        <v>0</v>
      </c>
      <c r="V4215" s="1">
        <f t="shared" si="543"/>
        <v>0</v>
      </c>
      <c r="W4215" s="1">
        <f t="shared" si="544"/>
        <v>0</v>
      </c>
      <c r="X4215" s="1">
        <f t="shared" si="545"/>
        <v>0</v>
      </c>
      <c r="Y4215"/>
      <c r="Z4215"/>
      <c r="AA4215"/>
      <c r="AB4215"/>
      <c r="AC4215"/>
      <c r="AD4215"/>
      <c r="AE4215"/>
      <c r="AF4215"/>
      <c r="AG4215"/>
      <c r="AH4215"/>
      <c r="AI4215"/>
      <c r="AJ4215"/>
    </row>
    <row r="4216" spans="1:36" ht="14.25" customHeight="1">
      <c r="A4216" s="41" t="b">
        <f t="shared" si="538"/>
        <v>0</v>
      </c>
      <c r="B4216" s="41">
        <f t="shared" si="539"/>
        <v>4215</v>
      </c>
      <c r="C4216" s="25"/>
      <c r="N4216" s="45"/>
      <c r="O4216" s="45"/>
      <c r="P4216" s="45"/>
      <c r="Q4216" s="45"/>
      <c r="R4216" s="45"/>
      <c r="S4216" s="1">
        <f t="shared" si="540"/>
        <v>0</v>
      </c>
      <c r="T4216" s="1">
        <f t="shared" si="541"/>
        <v>0</v>
      </c>
      <c r="U4216" s="1">
        <f t="shared" si="542"/>
        <v>0</v>
      </c>
      <c r="V4216" s="1">
        <f t="shared" si="543"/>
        <v>0</v>
      </c>
      <c r="W4216" s="1">
        <f t="shared" si="544"/>
        <v>0</v>
      </c>
      <c r="X4216" s="1">
        <f t="shared" si="545"/>
        <v>0</v>
      </c>
      <c r="Y4216"/>
      <c r="Z4216"/>
      <c r="AA4216"/>
      <c r="AB4216"/>
      <c r="AC4216"/>
      <c r="AD4216"/>
      <c r="AE4216"/>
      <c r="AF4216"/>
      <c r="AG4216"/>
      <c r="AH4216"/>
      <c r="AI4216"/>
      <c r="AJ4216"/>
    </row>
    <row r="4217" spans="1:36" ht="14.25" customHeight="1">
      <c r="A4217" s="41" t="b">
        <f t="shared" si="538"/>
        <v>0</v>
      </c>
      <c r="B4217" s="41">
        <f t="shared" si="539"/>
        <v>4216</v>
      </c>
      <c r="C4217" s="25"/>
      <c r="N4217" s="45"/>
      <c r="O4217" s="45"/>
      <c r="P4217" s="45"/>
      <c r="Q4217" s="45"/>
      <c r="R4217" s="45"/>
      <c r="S4217" s="1">
        <f t="shared" si="540"/>
        <v>0</v>
      </c>
      <c r="T4217" s="1">
        <f t="shared" si="541"/>
        <v>0</v>
      </c>
      <c r="U4217" s="1">
        <f t="shared" si="542"/>
        <v>0</v>
      </c>
      <c r="V4217" s="1">
        <f t="shared" si="543"/>
        <v>0</v>
      </c>
      <c r="W4217" s="1">
        <f t="shared" si="544"/>
        <v>0</v>
      </c>
      <c r="X4217" s="1">
        <f t="shared" si="545"/>
        <v>0</v>
      </c>
      <c r="Y4217"/>
      <c r="Z4217"/>
      <c r="AA4217"/>
      <c r="AB4217"/>
      <c r="AC4217"/>
      <c r="AD4217"/>
      <c r="AE4217"/>
      <c r="AF4217"/>
      <c r="AG4217"/>
      <c r="AH4217"/>
      <c r="AI4217"/>
      <c r="AJ4217"/>
    </row>
    <row r="4218" spans="1:36" ht="14.25" customHeight="1">
      <c r="A4218" s="41" t="b">
        <f t="shared" si="538"/>
        <v>0</v>
      </c>
      <c r="B4218" s="41">
        <f t="shared" si="539"/>
        <v>4217</v>
      </c>
      <c r="C4218" s="25"/>
      <c r="N4218" s="45"/>
      <c r="O4218" s="45"/>
      <c r="P4218" s="45"/>
      <c r="Q4218" s="45"/>
      <c r="R4218" s="45"/>
      <c r="S4218" s="1">
        <f t="shared" si="540"/>
        <v>0</v>
      </c>
      <c r="T4218" s="1">
        <f t="shared" si="541"/>
        <v>0</v>
      </c>
      <c r="U4218" s="1">
        <f t="shared" si="542"/>
        <v>0</v>
      </c>
      <c r="V4218" s="1">
        <f t="shared" si="543"/>
        <v>0</v>
      </c>
      <c r="W4218" s="1">
        <f t="shared" si="544"/>
        <v>0</v>
      </c>
      <c r="X4218" s="1">
        <f t="shared" si="545"/>
        <v>0</v>
      </c>
      <c r="Y4218"/>
      <c r="Z4218"/>
      <c r="AA4218"/>
      <c r="AB4218"/>
      <c r="AC4218"/>
      <c r="AD4218"/>
      <c r="AE4218"/>
      <c r="AF4218"/>
      <c r="AG4218"/>
      <c r="AH4218"/>
      <c r="AI4218"/>
      <c r="AJ4218"/>
    </row>
    <row r="4219" spans="1:36" ht="14.25" customHeight="1">
      <c r="A4219" s="41" t="b">
        <f t="shared" si="538"/>
        <v>0</v>
      </c>
      <c r="B4219" s="41">
        <f t="shared" si="539"/>
        <v>4218</v>
      </c>
      <c r="C4219" s="25"/>
      <c r="N4219" s="45"/>
      <c r="O4219" s="45"/>
      <c r="P4219" s="45"/>
      <c r="Q4219" s="45"/>
      <c r="R4219" s="45"/>
      <c r="S4219" s="1">
        <f t="shared" si="540"/>
        <v>0</v>
      </c>
      <c r="T4219" s="1">
        <f t="shared" si="541"/>
        <v>0</v>
      </c>
      <c r="U4219" s="1">
        <f t="shared" si="542"/>
        <v>0</v>
      </c>
      <c r="V4219" s="1">
        <f t="shared" si="543"/>
        <v>0</v>
      </c>
      <c r="W4219" s="1">
        <f t="shared" si="544"/>
        <v>0</v>
      </c>
      <c r="X4219" s="1">
        <f t="shared" si="545"/>
        <v>0</v>
      </c>
      <c r="Y4219"/>
      <c r="Z4219"/>
      <c r="AA4219"/>
      <c r="AB4219"/>
      <c r="AC4219"/>
      <c r="AD4219"/>
      <c r="AE4219"/>
      <c r="AF4219"/>
      <c r="AG4219"/>
      <c r="AH4219"/>
      <c r="AI4219"/>
      <c r="AJ4219"/>
    </row>
    <row r="4220" spans="1:36" ht="14.25" customHeight="1">
      <c r="A4220" s="41" t="b">
        <f t="shared" si="538"/>
        <v>0</v>
      </c>
      <c r="B4220" s="41">
        <f t="shared" si="539"/>
        <v>4219</v>
      </c>
      <c r="C4220" s="25"/>
      <c r="N4220" s="45"/>
      <c r="O4220" s="45"/>
      <c r="P4220" s="45"/>
      <c r="Q4220" s="45"/>
      <c r="R4220" s="45"/>
      <c r="S4220" s="1">
        <f t="shared" si="540"/>
        <v>0</v>
      </c>
      <c r="T4220" s="1">
        <f t="shared" si="541"/>
        <v>0</v>
      </c>
      <c r="U4220" s="1">
        <f t="shared" si="542"/>
        <v>0</v>
      </c>
      <c r="V4220" s="1">
        <f t="shared" si="543"/>
        <v>0</v>
      </c>
      <c r="W4220" s="1">
        <f t="shared" si="544"/>
        <v>0</v>
      </c>
      <c r="X4220" s="1">
        <f t="shared" si="545"/>
        <v>0</v>
      </c>
      <c r="Y4220"/>
      <c r="Z4220"/>
      <c r="AA4220"/>
      <c r="AB4220"/>
      <c r="AC4220"/>
      <c r="AD4220"/>
      <c r="AE4220"/>
      <c r="AF4220"/>
      <c r="AG4220"/>
      <c r="AH4220"/>
      <c r="AI4220"/>
      <c r="AJ4220"/>
    </row>
    <row r="4221" spans="1:36" ht="14.25" customHeight="1">
      <c r="A4221" s="41" t="b">
        <f t="shared" si="538"/>
        <v>0</v>
      </c>
      <c r="B4221" s="41">
        <f t="shared" si="539"/>
        <v>4220</v>
      </c>
      <c r="C4221" s="25"/>
      <c r="N4221" s="45"/>
      <c r="O4221" s="45"/>
      <c r="P4221" s="45"/>
      <c r="Q4221" s="45"/>
      <c r="R4221" s="45"/>
      <c r="S4221" s="1">
        <f t="shared" si="540"/>
        <v>0</v>
      </c>
      <c r="T4221" s="1">
        <f t="shared" si="541"/>
        <v>0</v>
      </c>
      <c r="U4221" s="1">
        <f t="shared" si="542"/>
        <v>0</v>
      </c>
      <c r="V4221" s="1">
        <f t="shared" si="543"/>
        <v>0</v>
      </c>
      <c r="W4221" s="1">
        <f t="shared" si="544"/>
        <v>0</v>
      </c>
      <c r="X4221" s="1">
        <f t="shared" si="545"/>
        <v>0</v>
      </c>
      <c r="Y4221"/>
      <c r="Z4221"/>
      <c r="AA4221"/>
      <c r="AB4221"/>
      <c r="AC4221"/>
      <c r="AD4221"/>
      <c r="AE4221"/>
      <c r="AF4221"/>
      <c r="AG4221"/>
      <c r="AH4221"/>
      <c r="AI4221"/>
      <c r="AJ4221"/>
    </row>
    <row r="4222" spans="1:36" ht="14.25" customHeight="1">
      <c r="A4222" s="41" t="b">
        <f t="shared" si="538"/>
        <v>0</v>
      </c>
      <c r="B4222" s="41">
        <f t="shared" si="539"/>
        <v>4221</v>
      </c>
      <c r="C4222" s="25"/>
      <c r="N4222" s="45"/>
      <c r="O4222" s="45"/>
      <c r="P4222" s="45"/>
      <c r="Q4222" s="45"/>
      <c r="R4222" s="45"/>
      <c r="S4222" s="1">
        <f t="shared" si="540"/>
        <v>0</v>
      </c>
      <c r="T4222" s="1">
        <f t="shared" si="541"/>
        <v>0</v>
      </c>
      <c r="U4222" s="1">
        <f t="shared" si="542"/>
        <v>0</v>
      </c>
      <c r="V4222" s="1">
        <f t="shared" si="543"/>
        <v>0</v>
      </c>
      <c r="W4222" s="1">
        <f t="shared" si="544"/>
        <v>0</v>
      </c>
      <c r="X4222" s="1">
        <f t="shared" si="545"/>
        <v>0</v>
      </c>
      <c r="Y4222"/>
      <c r="Z4222"/>
      <c r="AA4222"/>
      <c r="AB4222"/>
      <c r="AC4222"/>
      <c r="AD4222"/>
      <c r="AE4222"/>
      <c r="AF4222"/>
      <c r="AG4222"/>
      <c r="AH4222"/>
      <c r="AI4222"/>
      <c r="AJ4222"/>
    </row>
    <row r="4223" spans="1:36" ht="14.25" customHeight="1">
      <c r="A4223" s="41" t="b">
        <f t="shared" si="538"/>
        <v>0</v>
      </c>
      <c r="B4223" s="41">
        <f t="shared" si="539"/>
        <v>4222</v>
      </c>
      <c r="C4223" s="24"/>
      <c r="N4223" s="45"/>
      <c r="O4223" s="45"/>
      <c r="P4223" s="45"/>
      <c r="Q4223" s="45"/>
      <c r="R4223" s="45"/>
      <c r="S4223" s="1">
        <f t="shared" si="540"/>
        <v>0</v>
      </c>
      <c r="T4223" s="1">
        <f t="shared" si="541"/>
        <v>0</v>
      </c>
      <c r="U4223" s="1">
        <f t="shared" si="542"/>
        <v>0</v>
      </c>
      <c r="V4223" s="1">
        <f t="shared" si="543"/>
        <v>0</v>
      </c>
      <c r="W4223" s="1">
        <f t="shared" si="544"/>
        <v>0</v>
      </c>
      <c r="X4223" s="1">
        <f t="shared" si="545"/>
        <v>0</v>
      </c>
      <c r="Y4223"/>
      <c r="Z4223"/>
      <c r="AA4223"/>
      <c r="AB4223"/>
      <c r="AC4223"/>
      <c r="AD4223"/>
      <c r="AE4223"/>
      <c r="AF4223"/>
      <c r="AG4223"/>
      <c r="AH4223"/>
      <c r="AI4223"/>
      <c r="AJ4223"/>
    </row>
    <row r="4224" spans="1:36" ht="14.25" customHeight="1">
      <c r="A4224" s="41" t="b">
        <f t="shared" si="538"/>
        <v>0</v>
      </c>
      <c r="B4224" s="41">
        <f t="shared" si="539"/>
        <v>4223</v>
      </c>
      <c r="C4224" s="25"/>
      <c r="N4224" s="45"/>
      <c r="O4224" s="45"/>
      <c r="P4224" s="45"/>
      <c r="Q4224" s="45"/>
      <c r="R4224" s="45"/>
      <c r="S4224" s="1">
        <f t="shared" si="540"/>
        <v>0</v>
      </c>
      <c r="T4224" s="1">
        <f t="shared" si="541"/>
        <v>0</v>
      </c>
      <c r="U4224" s="1">
        <f t="shared" si="542"/>
        <v>0</v>
      </c>
      <c r="V4224" s="1">
        <f t="shared" si="543"/>
        <v>0</v>
      </c>
      <c r="W4224" s="1">
        <f t="shared" si="544"/>
        <v>0</v>
      </c>
      <c r="X4224" s="1">
        <f t="shared" si="545"/>
        <v>0</v>
      </c>
      <c r="Y4224"/>
      <c r="Z4224"/>
      <c r="AA4224"/>
      <c r="AB4224"/>
      <c r="AC4224"/>
      <c r="AD4224"/>
      <c r="AE4224"/>
      <c r="AF4224"/>
      <c r="AG4224"/>
      <c r="AH4224"/>
      <c r="AI4224"/>
      <c r="AJ4224"/>
    </row>
    <row r="4225" spans="1:36" ht="14.25" customHeight="1">
      <c r="A4225" s="41" t="b">
        <f t="shared" si="538"/>
        <v>0</v>
      </c>
      <c r="B4225" s="41">
        <f t="shared" si="539"/>
        <v>4224</v>
      </c>
      <c r="C4225" s="25"/>
      <c r="N4225" s="45"/>
      <c r="O4225" s="45"/>
      <c r="P4225" s="45"/>
      <c r="Q4225" s="45"/>
      <c r="R4225" s="45"/>
      <c r="S4225" s="1">
        <f t="shared" si="540"/>
        <v>0</v>
      </c>
      <c r="T4225" s="1">
        <f t="shared" si="541"/>
        <v>0</v>
      </c>
      <c r="U4225" s="1">
        <f t="shared" si="542"/>
        <v>0</v>
      </c>
      <c r="V4225" s="1">
        <f t="shared" si="543"/>
        <v>0</v>
      </c>
      <c r="W4225" s="1">
        <f t="shared" si="544"/>
        <v>0</v>
      </c>
      <c r="X4225" s="1">
        <f t="shared" si="545"/>
        <v>0</v>
      </c>
      <c r="Y4225"/>
      <c r="Z4225"/>
      <c r="AA4225"/>
      <c r="AB4225"/>
      <c r="AC4225"/>
      <c r="AD4225"/>
      <c r="AE4225"/>
      <c r="AF4225"/>
      <c r="AG4225"/>
      <c r="AH4225"/>
      <c r="AI4225"/>
      <c r="AJ4225"/>
    </row>
    <row r="4226" spans="1:36" ht="14.25" customHeight="1">
      <c r="A4226" s="41" t="b">
        <f t="shared" si="538"/>
        <v>0</v>
      </c>
      <c r="B4226" s="41">
        <f t="shared" si="539"/>
        <v>4225</v>
      </c>
      <c r="C4226" s="25"/>
      <c r="N4226" s="45"/>
      <c r="O4226" s="45"/>
      <c r="P4226" s="45"/>
      <c r="Q4226" s="45"/>
      <c r="R4226" s="45"/>
      <c r="S4226" s="1">
        <f t="shared" si="540"/>
        <v>0</v>
      </c>
      <c r="T4226" s="1">
        <f t="shared" si="541"/>
        <v>0</v>
      </c>
      <c r="U4226" s="1">
        <f t="shared" si="542"/>
        <v>0</v>
      </c>
      <c r="V4226" s="1">
        <f t="shared" si="543"/>
        <v>0</v>
      </c>
      <c r="W4226" s="1">
        <f t="shared" si="544"/>
        <v>0</v>
      </c>
      <c r="X4226" s="1">
        <f t="shared" si="545"/>
        <v>0</v>
      </c>
      <c r="Y4226"/>
      <c r="Z4226"/>
      <c r="AA4226"/>
      <c r="AB4226"/>
      <c r="AC4226"/>
      <c r="AD4226"/>
      <c r="AE4226"/>
      <c r="AF4226"/>
      <c r="AG4226"/>
      <c r="AH4226"/>
      <c r="AI4226"/>
      <c r="AJ4226"/>
    </row>
    <row r="4227" spans="1:36" ht="14.25" customHeight="1">
      <c r="A4227" s="41" t="b">
        <f t="shared" si="538"/>
        <v>0</v>
      </c>
      <c r="B4227" s="41">
        <f t="shared" si="539"/>
        <v>4226</v>
      </c>
      <c r="C4227" s="25"/>
      <c r="N4227" s="45"/>
      <c r="O4227" s="45"/>
      <c r="P4227" s="45"/>
      <c r="Q4227" s="45"/>
      <c r="R4227" s="45"/>
      <c r="S4227" s="1">
        <f t="shared" si="540"/>
        <v>0</v>
      </c>
      <c r="T4227" s="1">
        <f t="shared" si="541"/>
        <v>0</v>
      </c>
      <c r="U4227" s="1">
        <f t="shared" si="542"/>
        <v>0</v>
      </c>
      <c r="V4227" s="1">
        <f t="shared" si="543"/>
        <v>0</v>
      </c>
      <c r="W4227" s="1">
        <f t="shared" si="544"/>
        <v>0</v>
      </c>
      <c r="X4227" s="1">
        <f t="shared" si="545"/>
        <v>0</v>
      </c>
      <c r="Y4227"/>
      <c r="Z4227"/>
      <c r="AA4227"/>
      <c r="AB4227"/>
      <c r="AC4227"/>
      <c r="AD4227"/>
      <c r="AE4227"/>
      <c r="AF4227"/>
      <c r="AG4227"/>
      <c r="AH4227"/>
      <c r="AI4227"/>
      <c r="AJ4227"/>
    </row>
    <row r="4228" spans="1:36" ht="14.25" customHeight="1">
      <c r="A4228" s="41" t="b">
        <f t="shared" ref="A4228:A4291" si="546">IF(OR(COUNTIF(D4228:M4228, "NOT EXECUTED"), COUNTIF(D4228:M4228, "NOT COMPILED"), COUNTIF(D4228:M4228, "NOT EFFECTIVE")),TRUE,FALSE)</f>
        <v>0</v>
      </c>
      <c r="B4228" s="41">
        <f t="shared" ref="B4228:B4291" si="547">+B4227+1</f>
        <v>4227</v>
      </c>
      <c r="C4228" s="25"/>
      <c r="N4228" s="45"/>
      <c r="O4228" s="45"/>
      <c r="P4228" s="45"/>
      <c r="Q4228" s="45"/>
      <c r="R4228" s="45"/>
      <c r="S4228" s="1">
        <f t="shared" si="540"/>
        <v>0</v>
      </c>
      <c r="T4228" s="1">
        <f t="shared" si="541"/>
        <v>0</v>
      </c>
      <c r="U4228" s="1">
        <f t="shared" si="542"/>
        <v>0</v>
      </c>
      <c r="V4228" s="1">
        <f t="shared" si="543"/>
        <v>0</v>
      </c>
      <c r="W4228" s="1">
        <f t="shared" si="544"/>
        <v>0</v>
      </c>
      <c r="X4228" s="1">
        <f t="shared" si="545"/>
        <v>0</v>
      </c>
      <c r="Y4228"/>
      <c r="Z4228"/>
      <c r="AA4228"/>
      <c r="AB4228"/>
      <c r="AC4228"/>
      <c r="AD4228"/>
      <c r="AE4228"/>
      <c r="AF4228"/>
      <c r="AG4228"/>
      <c r="AH4228"/>
      <c r="AI4228"/>
      <c r="AJ4228"/>
    </row>
    <row r="4229" spans="1:36" ht="14.25" customHeight="1">
      <c r="A4229" s="41" t="b">
        <f t="shared" si="546"/>
        <v>0</v>
      </c>
      <c r="B4229" s="41">
        <f t="shared" si="547"/>
        <v>4228</v>
      </c>
      <c r="C4229" s="25"/>
      <c r="N4229" s="45"/>
      <c r="O4229" s="45"/>
      <c r="P4229" s="45"/>
      <c r="Q4229" s="45"/>
      <c r="R4229" s="45"/>
      <c r="S4229" s="1">
        <f t="shared" si="540"/>
        <v>0</v>
      </c>
      <c r="T4229" s="1">
        <f t="shared" si="541"/>
        <v>0</v>
      </c>
      <c r="U4229" s="1">
        <f t="shared" si="542"/>
        <v>0</v>
      </c>
      <c r="V4229" s="1">
        <f t="shared" si="543"/>
        <v>0</v>
      </c>
      <c r="W4229" s="1">
        <f t="shared" si="544"/>
        <v>0</v>
      </c>
      <c r="X4229" s="1">
        <f t="shared" si="545"/>
        <v>0</v>
      </c>
      <c r="Y4229"/>
      <c r="Z4229"/>
      <c r="AA4229"/>
      <c r="AB4229"/>
      <c r="AC4229"/>
      <c r="AD4229"/>
      <c r="AE4229"/>
      <c r="AF4229"/>
      <c r="AG4229"/>
      <c r="AH4229"/>
      <c r="AI4229"/>
      <c r="AJ4229"/>
    </row>
    <row r="4230" spans="1:36" ht="14.25" customHeight="1">
      <c r="A4230" s="41" t="b">
        <f t="shared" si="546"/>
        <v>0</v>
      </c>
      <c r="B4230" s="41">
        <f t="shared" si="547"/>
        <v>4229</v>
      </c>
      <c r="C4230" s="25"/>
      <c r="N4230" s="45"/>
      <c r="O4230" s="45"/>
      <c r="P4230" s="45"/>
      <c r="Q4230" s="45"/>
      <c r="R4230" s="45"/>
      <c r="S4230" s="1">
        <f t="shared" si="540"/>
        <v>0</v>
      </c>
      <c r="T4230" s="1">
        <f t="shared" si="541"/>
        <v>0</v>
      </c>
      <c r="U4230" s="1">
        <f t="shared" si="542"/>
        <v>0</v>
      </c>
      <c r="V4230" s="1">
        <f t="shared" si="543"/>
        <v>0</v>
      </c>
      <c r="W4230" s="1">
        <f t="shared" si="544"/>
        <v>0</v>
      </c>
      <c r="X4230" s="1">
        <f t="shared" si="545"/>
        <v>0</v>
      </c>
      <c r="Y4230"/>
      <c r="Z4230"/>
      <c r="AA4230"/>
      <c r="AB4230"/>
      <c r="AC4230"/>
      <c r="AD4230"/>
      <c r="AE4230"/>
      <c r="AF4230"/>
      <c r="AG4230"/>
      <c r="AH4230"/>
      <c r="AI4230"/>
      <c r="AJ4230"/>
    </row>
    <row r="4231" spans="1:36" ht="14.25" customHeight="1">
      <c r="A4231" s="41" t="b">
        <f t="shared" si="546"/>
        <v>0</v>
      </c>
      <c r="B4231" s="41">
        <f t="shared" si="547"/>
        <v>4230</v>
      </c>
      <c r="C4231" s="25"/>
      <c r="N4231" s="45"/>
      <c r="O4231" s="45"/>
      <c r="P4231" s="45"/>
      <c r="Q4231" s="45"/>
      <c r="R4231" s="45"/>
      <c r="S4231" s="1">
        <f t="shared" si="540"/>
        <v>0</v>
      </c>
      <c r="T4231" s="1">
        <f t="shared" si="541"/>
        <v>0</v>
      </c>
      <c r="U4231" s="1">
        <f t="shared" si="542"/>
        <v>0</v>
      </c>
      <c r="V4231" s="1">
        <f t="shared" si="543"/>
        <v>0</v>
      </c>
      <c r="W4231" s="1">
        <f t="shared" si="544"/>
        <v>0</v>
      </c>
      <c r="X4231" s="1">
        <f t="shared" si="545"/>
        <v>0</v>
      </c>
      <c r="Y4231"/>
      <c r="Z4231"/>
      <c r="AA4231"/>
      <c r="AB4231"/>
      <c r="AC4231"/>
      <c r="AD4231"/>
      <c r="AE4231"/>
      <c r="AF4231"/>
      <c r="AG4231"/>
      <c r="AH4231"/>
      <c r="AI4231"/>
      <c r="AJ4231"/>
    </row>
    <row r="4232" spans="1:36" ht="14.25" customHeight="1">
      <c r="A4232" s="41" t="b">
        <f t="shared" si="546"/>
        <v>0</v>
      </c>
      <c r="B4232" s="41">
        <f t="shared" si="547"/>
        <v>4231</v>
      </c>
      <c r="C4232" s="25"/>
      <c r="N4232" s="45"/>
      <c r="O4232" s="45"/>
      <c r="P4232" s="45"/>
      <c r="Q4232" s="45"/>
      <c r="R4232" s="45"/>
      <c r="S4232" s="1">
        <f t="shared" si="540"/>
        <v>0</v>
      </c>
      <c r="T4232" s="1">
        <f t="shared" si="541"/>
        <v>0</v>
      </c>
      <c r="U4232" s="1">
        <f t="shared" si="542"/>
        <v>0</v>
      </c>
      <c r="V4232" s="1">
        <f t="shared" si="543"/>
        <v>0</v>
      </c>
      <c r="W4232" s="1">
        <f t="shared" si="544"/>
        <v>0</v>
      </c>
      <c r="X4232" s="1">
        <f t="shared" si="545"/>
        <v>0</v>
      </c>
      <c r="Y4232"/>
      <c r="Z4232"/>
      <c r="AA4232"/>
      <c r="AB4232"/>
      <c r="AC4232"/>
      <c r="AD4232"/>
      <c r="AE4232"/>
      <c r="AF4232"/>
      <c r="AG4232"/>
      <c r="AH4232"/>
      <c r="AI4232"/>
      <c r="AJ4232"/>
    </row>
    <row r="4233" spans="1:36" ht="14.25" customHeight="1">
      <c r="A4233" s="41" t="b">
        <f t="shared" si="546"/>
        <v>0</v>
      </c>
      <c r="B4233" s="41">
        <f t="shared" si="547"/>
        <v>4232</v>
      </c>
      <c r="C4233" s="24"/>
      <c r="N4233" s="45"/>
      <c r="O4233" s="45"/>
      <c r="P4233" s="45"/>
      <c r="Q4233" s="45"/>
      <c r="R4233" s="45"/>
      <c r="S4233" s="1">
        <f t="shared" si="540"/>
        <v>0</v>
      </c>
      <c r="T4233" s="1">
        <f t="shared" si="541"/>
        <v>0</v>
      </c>
      <c r="U4233" s="1">
        <f t="shared" si="542"/>
        <v>0</v>
      </c>
      <c r="V4233" s="1">
        <f t="shared" si="543"/>
        <v>0</v>
      </c>
      <c r="W4233" s="1">
        <f t="shared" si="544"/>
        <v>0</v>
      </c>
      <c r="X4233" s="1">
        <f t="shared" si="545"/>
        <v>0</v>
      </c>
      <c r="Y4233"/>
      <c r="Z4233"/>
      <c r="AA4233"/>
      <c r="AB4233"/>
      <c r="AC4233"/>
      <c r="AD4233"/>
      <c r="AE4233"/>
      <c r="AF4233"/>
      <c r="AG4233"/>
      <c r="AH4233"/>
      <c r="AI4233"/>
      <c r="AJ4233"/>
    </row>
    <row r="4234" spans="1:36" ht="14.25" customHeight="1">
      <c r="A4234" s="41" t="b">
        <f t="shared" si="546"/>
        <v>0</v>
      </c>
      <c r="B4234" s="41">
        <f t="shared" si="547"/>
        <v>4233</v>
      </c>
      <c r="C4234" s="25"/>
      <c r="N4234" s="45"/>
      <c r="O4234" s="45"/>
      <c r="P4234" s="45"/>
      <c r="Q4234" s="45"/>
      <c r="R4234" s="45"/>
      <c r="S4234" s="1">
        <f t="shared" si="540"/>
        <v>0</v>
      </c>
      <c r="T4234" s="1">
        <f t="shared" si="541"/>
        <v>0</v>
      </c>
      <c r="U4234" s="1">
        <f t="shared" si="542"/>
        <v>0</v>
      </c>
      <c r="V4234" s="1">
        <f t="shared" si="543"/>
        <v>0</v>
      </c>
      <c r="W4234" s="1">
        <f t="shared" si="544"/>
        <v>0</v>
      </c>
      <c r="X4234" s="1">
        <f t="shared" si="545"/>
        <v>0</v>
      </c>
      <c r="Y4234"/>
      <c r="Z4234"/>
      <c r="AA4234"/>
      <c r="AB4234"/>
      <c r="AC4234"/>
      <c r="AD4234"/>
      <c r="AE4234"/>
      <c r="AF4234"/>
      <c r="AG4234"/>
      <c r="AH4234"/>
      <c r="AI4234"/>
      <c r="AJ4234"/>
    </row>
    <row r="4235" spans="1:36" ht="14.25" customHeight="1">
      <c r="A4235" s="41" t="b">
        <f t="shared" si="546"/>
        <v>0</v>
      </c>
      <c r="B4235" s="41">
        <f t="shared" si="547"/>
        <v>4234</v>
      </c>
      <c r="C4235" s="25"/>
      <c r="N4235" s="45"/>
      <c r="O4235" s="45"/>
      <c r="P4235" s="45"/>
      <c r="Q4235" s="45"/>
      <c r="R4235" s="45"/>
      <c r="S4235" s="1">
        <f t="shared" si="540"/>
        <v>0</v>
      </c>
      <c r="T4235" s="1">
        <f t="shared" si="541"/>
        <v>0</v>
      </c>
      <c r="U4235" s="1">
        <f t="shared" si="542"/>
        <v>0</v>
      </c>
      <c r="V4235" s="1">
        <f t="shared" si="543"/>
        <v>0</v>
      </c>
      <c r="W4235" s="1">
        <f t="shared" si="544"/>
        <v>0</v>
      </c>
      <c r="X4235" s="1">
        <f t="shared" si="545"/>
        <v>0</v>
      </c>
      <c r="Y4235"/>
      <c r="Z4235"/>
      <c r="AA4235"/>
      <c r="AB4235"/>
      <c r="AC4235"/>
      <c r="AD4235"/>
      <c r="AE4235"/>
      <c r="AF4235"/>
      <c r="AG4235"/>
      <c r="AH4235"/>
      <c r="AI4235"/>
      <c r="AJ4235"/>
    </row>
    <row r="4236" spans="1:36" ht="14.25" customHeight="1">
      <c r="A4236" s="41" t="b">
        <f t="shared" si="546"/>
        <v>0</v>
      </c>
      <c r="B4236" s="41">
        <f t="shared" si="547"/>
        <v>4235</v>
      </c>
      <c r="C4236" s="25"/>
      <c r="N4236" s="45"/>
      <c r="O4236" s="45"/>
      <c r="P4236" s="45"/>
      <c r="Q4236" s="45"/>
      <c r="R4236" s="45"/>
      <c r="S4236" s="1">
        <f t="shared" si="540"/>
        <v>0</v>
      </c>
      <c r="T4236" s="1">
        <f t="shared" si="541"/>
        <v>0</v>
      </c>
      <c r="U4236" s="1">
        <f t="shared" si="542"/>
        <v>0</v>
      </c>
      <c r="V4236" s="1">
        <f t="shared" si="543"/>
        <v>0</v>
      </c>
      <c r="W4236" s="1">
        <f t="shared" si="544"/>
        <v>0</v>
      </c>
      <c r="X4236" s="1">
        <f t="shared" si="545"/>
        <v>0</v>
      </c>
      <c r="Y4236"/>
      <c r="Z4236"/>
      <c r="AA4236"/>
      <c r="AB4236"/>
      <c r="AC4236"/>
      <c r="AD4236"/>
      <c r="AE4236"/>
      <c r="AF4236"/>
      <c r="AG4236"/>
      <c r="AH4236"/>
      <c r="AI4236"/>
      <c r="AJ4236"/>
    </row>
    <row r="4237" spans="1:36" ht="14.25" customHeight="1">
      <c r="A4237" s="41" t="b">
        <f t="shared" si="546"/>
        <v>0</v>
      </c>
      <c r="B4237" s="41">
        <f t="shared" si="547"/>
        <v>4236</v>
      </c>
      <c r="C4237" s="25"/>
      <c r="N4237" s="45"/>
      <c r="O4237" s="45"/>
      <c r="P4237" s="45"/>
      <c r="Q4237" s="45"/>
      <c r="R4237" s="45"/>
      <c r="S4237" s="1">
        <f t="shared" si="540"/>
        <v>0</v>
      </c>
      <c r="T4237" s="1">
        <f t="shared" si="541"/>
        <v>0</v>
      </c>
      <c r="U4237" s="1">
        <f t="shared" si="542"/>
        <v>0</v>
      </c>
      <c r="V4237" s="1">
        <f t="shared" si="543"/>
        <v>0</v>
      </c>
      <c r="W4237" s="1">
        <f t="shared" si="544"/>
        <v>0</v>
      </c>
      <c r="X4237" s="1">
        <f t="shared" si="545"/>
        <v>0</v>
      </c>
      <c r="Y4237"/>
      <c r="Z4237"/>
      <c r="AA4237"/>
      <c r="AB4237"/>
      <c r="AC4237"/>
      <c r="AD4237"/>
      <c r="AE4237"/>
      <c r="AF4237"/>
      <c r="AG4237"/>
      <c r="AH4237"/>
      <c r="AI4237"/>
      <c r="AJ4237"/>
    </row>
    <row r="4238" spans="1:36" ht="14.25" customHeight="1">
      <c r="A4238" s="41" t="b">
        <f t="shared" si="546"/>
        <v>0</v>
      </c>
      <c r="B4238" s="41">
        <f t="shared" si="547"/>
        <v>4237</v>
      </c>
      <c r="C4238" s="25"/>
      <c r="N4238" s="45"/>
      <c r="O4238" s="45"/>
      <c r="P4238" s="45"/>
      <c r="Q4238" s="45"/>
      <c r="R4238" s="45"/>
      <c r="S4238" s="1">
        <f t="shared" ref="S4238:S4301" si="548">IF(COUNTIF(H4238:M4238,"NOT EFFECTIVE"),1,0)</f>
        <v>0</v>
      </c>
      <c r="T4238" s="1">
        <f t="shared" si="541"/>
        <v>0</v>
      </c>
      <c r="U4238" s="1">
        <f t="shared" si="542"/>
        <v>0</v>
      </c>
      <c r="V4238" s="1">
        <f t="shared" si="543"/>
        <v>0</v>
      </c>
      <c r="W4238" s="1">
        <f t="shared" si="544"/>
        <v>0</v>
      </c>
      <c r="X4238" s="1">
        <f t="shared" si="545"/>
        <v>0</v>
      </c>
      <c r="Y4238"/>
      <c r="Z4238"/>
      <c r="AA4238"/>
      <c r="AB4238"/>
      <c r="AC4238"/>
      <c r="AD4238"/>
      <c r="AE4238"/>
      <c r="AF4238"/>
      <c r="AG4238"/>
      <c r="AH4238"/>
      <c r="AI4238"/>
      <c r="AJ4238"/>
    </row>
    <row r="4239" spans="1:36" ht="14.25" customHeight="1">
      <c r="A4239" s="41" t="b">
        <f t="shared" si="546"/>
        <v>0</v>
      </c>
      <c r="B4239" s="41">
        <f t="shared" si="547"/>
        <v>4238</v>
      </c>
      <c r="C4239" s="25"/>
      <c r="N4239" s="45"/>
      <c r="O4239" s="45"/>
      <c r="P4239" s="45"/>
      <c r="Q4239" s="45"/>
      <c r="R4239" s="45"/>
      <c r="S4239" s="1">
        <f t="shared" si="548"/>
        <v>0</v>
      </c>
      <c r="T4239" s="1">
        <f t="shared" si="541"/>
        <v>0</v>
      </c>
      <c r="U4239" s="1">
        <f t="shared" si="542"/>
        <v>0</v>
      </c>
      <c r="V4239" s="1">
        <f t="shared" si="543"/>
        <v>0</v>
      </c>
      <c r="W4239" s="1">
        <f t="shared" si="544"/>
        <v>0</v>
      </c>
      <c r="X4239" s="1">
        <f t="shared" si="545"/>
        <v>0</v>
      </c>
      <c r="Y4239"/>
      <c r="Z4239"/>
      <c r="AA4239"/>
      <c r="AB4239"/>
      <c r="AC4239"/>
      <c r="AD4239"/>
      <c r="AE4239"/>
      <c r="AF4239"/>
      <c r="AG4239"/>
      <c r="AH4239"/>
      <c r="AI4239"/>
      <c r="AJ4239"/>
    </row>
    <row r="4240" spans="1:36" ht="14.25" customHeight="1">
      <c r="A4240" s="41" t="b">
        <f t="shared" si="546"/>
        <v>0</v>
      </c>
      <c r="B4240" s="41">
        <f t="shared" si="547"/>
        <v>4239</v>
      </c>
      <c r="C4240" s="25"/>
      <c r="N4240" s="45"/>
      <c r="O4240" s="45"/>
      <c r="P4240" s="45"/>
      <c r="Q4240" s="45"/>
      <c r="R4240" s="45"/>
      <c r="S4240" s="1">
        <f t="shared" si="548"/>
        <v>0</v>
      </c>
      <c r="T4240" s="1">
        <f t="shared" si="541"/>
        <v>0</v>
      </c>
      <c r="U4240" s="1">
        <f t="shared" si="542"/>
        <v>0</v>
      </c>
      <c r="V4240" s="1">
        <f t="shared" si="543"/>
        <v>0</v>
      </c>
      <c r="W4240" s="1">
        <f t="shared" si="544"/>
        <v>0</v>
      </c>
      <c r="X4240" s="1">
        <f t="shared" si="545"/>
        <v>0</v>
      </c>
      <c r="Y4240"/>
      <c r="Z4240"/>
      <c r="AA4240"/>
      <c r="AB4240"/>
      <c r="AC4240"/>
      <c r="AD4240"/>
      <c r="AE4240"/>
      <c r="AF4240"/>
      <c r="AG4240"/>
      <c r="AH4240"/>
      <c r="AI4240"/>
      <c r="AJ4240"/>
    </row>
    <row r="4241" spans="1:36" ht="14.25" customHeight="1">
      <c r="A4241" s="41" t="b">
        <f t="shared" si="546"/>
        <v>0</v>
      </c>
      <c r="B4241" s="41">
        <f t="shared" si="547"/>
        <v>4240</v>
      </c>
      <c r="C4241" s="24"/>
      <c r="N4241" s="45"/>
      <c r="O4241" s="45"/>
      <c r="P4241" s="45"/>
      <c r="Q4241" s="45"/>
      <c r="R4241" s="45"/>
      <c r="S4241" s="1">
        <f t="shared" si="548"/>
        <v>0</v>
      </c>
      <c r="T4241" s="1">
        <f t="shared" si="541"/>
        <v>0</v>
      </c>
      <c r="U4241" s="1">
        <f t="shared" si="542"/>
        <v>0</v>
      </c>
      <c r="V4241" s="1">
        <f t="shared" si="543"/>
        <v>0</v>
      </c>
      <c r="W4241" s="1">
        <f t="shared" si="544"/>
        <v>0</v>
      </c>
      <c r="X4241" s="1">
        <f t="shared" si="545"/>
        <v>0</v>
      </c>
      <c r="Y4241"/>
      <c r="Z4241"/>
      <c r="AA4241"/>
      <c r="AB4241"/>
      <c r="AC4241"/>
      <c r="AD4241"/>
      <c r="AE4241"/>
      <c r="AF4241"/>
      <c r="AG4241"/>
      <c r="AH4241"/>
      <c r="AI4241"/>
      <c r="AJ4241"/>
    </row>
    <row r="4242" spans="1:36" ht="14.25" customHeight="1">
      <c r="A4242" s="41" t="b">
        <f t="shared" si="546"/>
        <v>0</v>
      </c>
      <c r="B4242" s="41">
        <f t="shared" si="547"/>
        <v>4241</v>
      </c>
      <c r="C4242" s="25"/>
      <c r="N4242" s="45"/>
      <c r="O4242" s="45"/>
      <c r="P4242" s="45"/>
      <c r="Q4242" s="45"/>
      <c r="R4242" s="45"/>
      <c r="S4242" s="1">
        <f t="shared" si="548"/>
        <v>0</v>
      </c>
      <c r="T4242" s="1">
        <f t="shared" si="541"/>
        <v>0</v>
      </c>
      <c r="U4242" s="1">
        <f t="shared" si="542"/>
        <v>0</v>
      </c>
      <c r="V4242" s="1">
        <f t="shared" si="543"/>
        <v>0</v>
      </c>
      <c r="W4242" s="1">
        <f t="shared" si="544"/>
        <v>0</v>
      </c>
      <c r="X4242" s="1">
        <f t="shared" si="545"/>
        <v>0</v>
      </c>
      <c r="Y4242"/>
      <c r="Z4242"/>
      <c r="AA4242"/>
      <c r="AB4242"/>
      <c r="AC4242"/>
      <c r="AD4242"/>
      <c r="AE4242"/>
      <c r="AF4242"/>
      <c r="AG4242"/>
      <c r="AH4242"/>
      <c r="AI4242"/>
      <c r="AJ4242"/>
    </row>
    <row r="4243" spans="1:36" ht="14.25" customHeight="1">
      <c r="A4243" s="41" t="b">
        <f t="shared" si="546"/>
        <v>0</v>
      </c>
      <c r="B4243" s="41">
        <f t="shared" si="547"/>
        <v>4242</v>
      </c>
      <c r="C4243" s="25"/>
      <c r="N4243" s="45"/>
      <c r="O4243" s="45"/>
      <c r="P4243" s="45"/>
      <c r="Q4243" s="45"/>
      <c r="R4243" s="45"/>
      <c r="S4243" s="1">
        <f t="shared" si="548"/>
        <v>0</v>
      </c>
      <c r="T4243" s="1">
        <f t="shared" si="541"/>
        <v>0</v>
      </c>
      <c r="U4243" s="1">
        <f t="shared" si="542"/>
        <v>0</v>
      </c>
      <c r="V4243" s="1">
        <f t="shared" si="543"/>
        <v>0</v>
      </c>
      <c r="W4243" s="1">
        <f t="shared" si="544"/>
        <v>0</v>
      </c>
      <c r="X4243" s="1">
        <f t="shared" si="545"/>
        <v>0</v>
      </c>
      <c r="Y4243"/>
      <c r="Z4243"/>
      <c r="AA4243"/>
      <c r="AB4243"/>
      <c r="AC4243"/>
      <c r="AD4243"/>
      <c r="AE4243"/>
      <c r="AF4243"/>
      <c r="AG4243"/>
      <c r="AH4243"/>
      <c r="AI4243"/>
      <c r="AJ4243"/>
    </row>
    <row r="4244" spans="1:36" ht="14.25" customHeight="1">
      <c r="A4244" s="41" t="b">
        <f t="shared" si="546"/>
        <v>0</v>
      </c>
      <c r="B4244" s="41">
        <f t="shared" si="547"/>
        <v>4243</v>
      </c>
      <c r="C4244" s="25"/>
      <c r="N4244" s="45"/>
      <c r="O4244" s="45"/>
      <c r="P4244" s="45"/>
      <c r="Q4244" s="45"/>
      <c r="R4244" s="45"/>
      <c r="S4244" s="1">
        <f t="shared" si="548"/>
        <v>0</v>
      </c>
      <c r="T4244" s="1">
        <f t="shared" si="541"/>
        <v>0</v>
      </c>
      <c r="U4244" s="1">
        <f t="shared" si="542"/>
        <v>0</v>
      </c>
      <c r="V4244" s="1">
        <f t="shared" si="543"/>
        <v>0</v>
      </c>
      <c r="W4244" s="1">
        <f t="shared" si="544"/>
        <v>0</v>
      </c>
      <c r="X4244" s="1">
        <f t="shared" si="545"/>
        <v>0</v>
      </c>
      <c r="Y4244"/>
      <c r="Z4244"/>
      <c r="AA4244"/>
      <c r="AB4244"/>
      <c r="AC4244"/>
      <c r="AD4244"/>
      <c r="AE4244"/>
      <c r="AF4244"/>
      <c r="AG4244"/>
      <c r="AH4244"/>
      <c r="AI4244"/>
      <c r="AJ4244"/>
    </row>
    <row r="4245" spans="1:36" ht="14.25" customHeight="1">
      <c r="A4245" s="41" t="b">
        <f t="shared" si="546"/>
        <v>0</v>
      </c>
      <c r="B4245" s="41">
        <f t="shared" si="547"/>
        <v>4244</v>
      </c>
      <c r="C4245" s="25"/>
      <c r="N4245" s="45"/>
      <c r="O4245" s="45"/>
      <c r="P4245" s="45"/>
      <c r="Q4245" s="45"/>
      <c r="R4245" s="45"/>
      <c r="S4245" s="1">
        <f t="shared" si="548"/>
        <v>0</v>
      </c>
      <c r="T4245" s="1">
        <f t="shared" si="541"/>
        <v>0</v>
      </c>
      <c r="U4245" s="1">
        <f t="shared" si="542"/>
        <v>0</v>
      </c>
      <c r="V4245" s="1">
        <f t="shared" si="543"/>
        <v>0</v>
      </c>
      <c r="W4245" s="1">
        <f t="shared" si="544"/>
        <v>0</v>
      </c>
      <c r="X4245" s="1">
        <f t="shared" si="545"/>
        <v>0</v>
      </c>
      <c r="Y4245"/>
      <c r="Z4245"/>
      <c r="AA4245"/>
      <c r="AB4245"/>
      <c r="AC4245"/>
      <c r="AD4245"/>
      <c r="AE4245"/>
      <c r="AF4245"/>
      <c r="AG4245"/>
      <c r="AH4245"/>
      <c r="AI4245"/>
      <c r="AJ4245"/>
    </row>
    <row r="4246" spans="1:36" ht="14.25" customHeight="1">
      <c r="A4246" s="41" t="b">
        <f t="shared" si="546"/>
        <v>0</v>
      </c>
      <c r="B4246" s="41">
        <f t="shared" si="547"/>
        <v>4245</v>
      </c>
      <c r="C4246" s="24"/>
      <c r="N4246" s="45"/>
      <c r="O4246" s="45"/>
      <c r="P4246" s="45"/>
      <c r="Q4246" s="45"/>
      <c r="R4246" s="45"/>
      <c r="S4246" s="1">
        <f t="shared" si="548"/>
        <v>0</v>
      </c>
      <c r="T4246" s="1">
        <f t="shared" si="541"/>
        <v>0</v>
      </c>
      <c r="U4246" s="1">
        <f t="shared" si="542"/>
        <v>0</v>
      </c>
      <c r="V4246" s="1">
        <f t="shared" si="543"/>
        <v>0</v>
      </c>
      <c r="W4246" s="1">
        <f t="shared" si="544"/>
        <v>0</v>
      </c>
      <c r="X4246" s="1">
        <f t="shared" si="545"/>
        <v>0</v>
      </c>
      <c r="Y4246"/>
      <c r="Z4246"/>
      <c r="AA4246"/>
      <c r="AB4246"/>
      <c r="AC4246"/>
      <c r="AD4246"/>
      <c r="AE4246"/>
      <c r="AF4246"/>
      <c r="AG4246"/>
      <c r="AH4246"/>
      <c r="AI4246"/>
      <c r="AJ4246"/>
    </row>
    <row r="4247" spans="1:36" ht="14.25" customHeight="1">
      <c r="A4247" s="41" t="b">
        <f t="shared" si="546"/>
        <v>0</v>
      </c>
      <c r="B4247" s="41">
        <f t="shared" si="547"/>
        <v>4246</v>
      </c>
      <c r="C4247" s="25"/>
      <c r="N4247" s="45"/>
      <c r="O4247" s="45"/>
      <c r="P4247" s="45"/>
      <c r="Q4247" s="45"/>
      <c r="R4247" s="45"/>
      <c r="S4247" s="1">
        <f t="shared" si="548"/>
        <v>0</v>
      </c>
      <c r="T4247" s="1">
        <f t="shared" si="541"/>
        <v>0</v>
      </c>
      <c r="U4247" s="1">
        <f t="shared" si="542"/>
        <v>0</v>
      </c>
      <c r="V4247" s="1">
        <f t="shared" si="543"/>
        <v>0</v>
      </c>
      <c r="W4247" s="1">
        <f t="shared" si="544"/>
        <v>0</v>
      </c>
      <c r="X4247" s="1">
        <f t="shared" si="545"/>
        <v>0</v>
      </c>
      <c r="Y4247"/>
      <c r="Z4247"/>
      <c r="AA4247"/>
      <c r="AB4247"/>
      <c r="AC4247"/>
      <c r="AD4247"/>
      <c r="AE4247"/>
      <c r="AF4247"/>
      <c r="AG4247"/>
      <c r="AH4247"/>
      <c r="AI4247"/>
      <c r="AJ4247"/>
    </row>
    <row r="4248" spans="1:36" ht="14.25" customHeight="1">
      <c r="A4248" s="41" t="b">
        <f t="shared" si="546"/>
        <v>0</v>
      </c>
      <c r="B4248" s="41">
        <f t="shared" si="547"/>
        <v>4247</v>
      </c>
      <c r="C4248" s="25"/>
      <c r="N4248" s="45"/>
      <c r="O4248" s="45"/>
      <c r="P4248" s="45"/>
      <c r="Q4248" s="45"/>
      <c r="R4248" s="45"/>
      <c r="S4248" s="1">
        <f t="shared" si="548"/>
        <v>0</v>
      </c>
      <c r="T4248" s="1">
        <f t="shared" si="541"/>
        <v>0</v>
      </c>
      <c r="U4248" s="1">
        <f t="shared" si="542"/>
        <v>0</v>
      </c>
      <c r="V4248" s="1">
        <f t="shared" si="543"/>
        <v>0</v>
      </c>
      <c r="W4248" s="1">
        <f t="shared" si="544"/>
        <v>0</v>
      </c>
      <c r="X4248" s="1">
        <f t="shared" si="545"/>
        <v>0</v>
      </c>
      <c r="Y4248"/>
      <c r="Z4248"/>
      <c r="AA4248"/>
      <c r="AB4248"/>
      <c r="AC4248"/>
      <c r="AD4248"/>
      <c r="AE4248"/>
      <c r="AF4248"/>
      <c r="AG4248"/>
      <c r="AH4248"/>
      <c r="AI4248"/>
      <c r="AJ4248"/>
    </row>
    <row r="4249" spans="1:36" ht="14.25" customHeight="1">
      <c r="A4249" s="41" t="b">
        <f t="shared" si="546"/>
        <v>0</v>
      </c>
      <c r="B4249" s="41">
        <f t="shared" si="547"/>
        <v>4248</v>
      </c>
      <c r="C4249" s="25"/>
      <c r="N4249" s="45"/>
      <c r="O4249" s="45"/>
      <c r="P4249" s="45"/>
      <c r="Q4249" s="45"/>
      <c r="R4249" s="45"/>
      <c r="S4249" s="1">
        <f t="shared" si="548"/>
        <v>0</v>
      </c>
      <c r="T4249" s="1">
        <f t="shared" si="541"/>
        <v>0</v>
      </c>
      <c r="U4249" s="1">
        <f t="shared" si="542"/>
        <v>0</v>
      </c>
      <c r="V4249" s="1">
        <f t="shared" si="543"/>
        <v>0</v>
      </c>
      <c r="W4249" s="1">
        <f t="shared" si="544"/>
        <v>0</v>
      </c>
      <c r="X4249" s="1">
        <f t="shared" si="545"/>
        <v>0</v>
      </c>
      <c r="Y4249"/>
      <c r="Z4249"/>
      <c r="AA4249"/>
      <c r="AB4249"/>
      <c r="AC4249"/>
      <c r="AD4249"/>
      <c r="AE4249"/>
      <c r="AF4249"/>
      <c r="AG4249"/>
      <c r="AH4249"/>
      <c r="AI4249"/>
      <c r="AJ4249"/>
    </row>
    <row r="4250" spans="1:36" ht="14.25" customHeight="1">
      <c r="A4250" s="41" t="b">
        <f t="shared" si="546"/>
        <v>0</v>
      </c>
      <c r="B4250" s="41">
        <f t="shared" si="547"/>
        <v>4249</v>
      </c>
      <c r="C4250" s="25"/>
      <c r="N4250" s="45"/>
      <c r="O4250" s="45"/>
      <c r="P4250" s="45"/>
      <c r="Q4250" s="45"/>
      <c r="R4250" s="45"/>
      <c r="S4250" s="1">
        <f t="shared" si="548"/>
        <v>0</v>
      </c>
      <c r="T4250" s="1">
        <f t="shared" si="541"/>
        <v>0</v>
      </c>
      <c r="U4250" s="1">
        <f t="shared" si="542"/>
        <v>0</v>
      </c>
      <c r="V4250" s="1">
        <f t="shared" si="543"/>
        <v>0</v>
      </c>
      <c r="W4250" s="1">
        <f t="shared" si="544"/>
        <v>0</v>
      </c>
      <c r="X4250" s="1">
        <f t="shared" si="545"/>
        <v>0</v>
      </c>
      <c r="Y4250"/>
      <c r="Z4250"/>
      <c r="AA4250"/>
      <c r="AB4250"/>
      <c r="AC4250"/>
      <c r="AD4250"/>
      <c r="AE4250"/>
      <c r="AF4250"/>
      <c r="AG4250"/>
      <c r="AH4250"/>
      <c r="AI4250"/>
      <c r="AJ4250"/>
    </row>
    <row r="4251" spans="1:36" ht="14.25" customHeight="1">
      <c r="A4251" s="41" t="b">
        <f t="shared" si="546"/>
        <v>0</v>
      </c>
      <c r="B4251" s="41">
        <f t="shared" si="547"/>
        <v>4250</v>
      </c>
      <c r="C4251" s="25"/>
      <c r="N4251" s="45"/>
      <c r="O4251" s="45"/>
      <c r="P4251" s="45"/>
      <c r="Q4251" s="45"/>
      <c r="R4251" s="45"/>
      <c r="S4251" s="1">
        <f t="shared" si="548"/>
        <v>0</v>
      </c>
      <c r="T4251" s="1">
        <f t="shared" si="541"/>
        <v>0</v>
      </c>
      <c r="U4251" s="1">
        <f t="shared" si="542"/>
        <v>0</v>
      </c>
      <c r="V4251" s="1">
        <f t="shared" si="543"/>
        <v>0</v>
      </c>
      <c r="W4251" s="1">
        <f t="shared" si="544"/>
        <v>0</v>
      </c>
      <c r="X4251" s="1">
        <f t="shared" si="545"/>
        <v>0</v>
      </c>
      <c r="Y4251"/>
      <c r="Z4251"/>
      <c r="AA4251"/>
      <c r="AB4251"/>
      <c r="AC4251"/>
      <c r="AD4251"/>
      <c r="AE4251"/>
      <c r="AF4251"/>
      <c r="AG4251"/>
      <c r="AH4251"/>
      <c r="AI4251"/>
      <c r="AJ4251"/>
    </row>
    <row r="4252" spans="1:36" ht="14.25" customHeight="1">
      <c r="A4252" s="41" t="b">
        <f t="shared" si="546"/>
        <v>0</v>
      </c>
      <c r="B4252" s="41">
        <f t="shared" si="547"/>
        <v>4251</v>
      </c>
      <c r="C4252" s="25"/>
      <c r="N4252" s="45"/>
      <c r="O4252" s="45"/>
      <c r="P4252" s="45"/>
      <c r="Q4252" s="45"/>
      <c r="R4252" s="45"/>
      <c r="S4252" s="1">
        <f t="shared" si="548"/>
        <v>0</v>
      </c>
      <c r="T4252" s="1">
        <f t="shared" si="541"/>
        <v>0</v>
      </c>
      <c r="U4252" s="1">
        <f t="shared" si="542"/>
        <v>0</v>
      </c>
      <c r="V4252" s="1">
        <f t="shared" si="543"/>
        <v>0</v>
      </c>
      <c r="W4252" s="1">
        <f t="shared" si="544"/>
        <v>0</v>
      </c>
      <c r="X4252" s="1">
        <f t="shared" si="545"/>
        <v>0</v>
      </c>
      <c r="Y4252"/>
      <c r="Z4252"/>
      <c r="AA4252"/>
      <c r="AB4252"/>
      <c r="AC4252"/>
      <c r="AD4252"/>
      <c r="AE4252"/>
      <c r="AF4252"/>
      <c r="AG4252"/>
      <c r="AH4252"/>
      <c r="AI4252"/>
      <c r="AJ4252"/>
    </row>
    <row r="4253" spans="1:36" ht="14.25" customHeight="1">
      <c r="A4253" s="41" t="b">
        <f t="shared" si="546"/>
        <v>0</v>
      </c>
      <c r="B4253" s="41">
        <f t="shared" si="547"/>
        <v>4252</v>
      </c>
      <c r="C4253" s="25"/>
      <c r="N4253" s="45"/>
      <c r="O4253" s="45"/>
      <c r="P4253" s="45"/>
      <c r="Q4253" s="45"/>
      <c r="R4253" s="45"/>
      <c r="S4253" s="1">
        <f t="shared" si="548"/>
        <v>0</v>
      </c>
      <c r="T4253" s="1">
        <f t="shared" si="541"/>
        <v>0</v>
      </c>
      <c r="U4253" s="1">
        <f t="shared" si="542"/>
        <v>0</v>
      </c>
      <c r="V4253" s="1">
        <f t="shared" si="543"/>
        <v>0</v>
      </c>
      <c r="W4253" s="1">
        <f t="shared" si="544"/>
        <v>0</v>
      </c>
      <c r="X4253" s="1">
        <f t="shared" si="545"/>
        <v>0</v>
      </c>
      <c r="Y4253"/>
      <c r="Z4253"/>
      <c r="AA4253"/>
      <c r="AB4253"/>
      <c r="AC4253"/>
      <c r="AD4253"/>
      <c r="AE4253"/>
      <c r="AF4253"/>
      <c r="AG4253"/>
      <c r="AH4253"/>
      <c r="AI4253"/>
      <c r="AJ4253"/>
    </row>
    <row r="4254" spans="1:36" ht="14.25" customHeight="1">
      <c r="A4254" s="41" t="b">
        <f t="shared" si="546"/>
        <v>0</v>
      </c>
      <c r="B4254" s="41">
        <f t="shared" si="547"/>
        <v>4253</v>
      </c>
      <c r="C4254" s="25"/>
      <c r="N4254" s="45"/>
      <c r="O4254" s="45"/>
      <c r="P4254" s="45"/>
      <c r="Q4254" s="45"/>
      <c r="R4254" s="45"/>
      <c r="S4254" s="1">
        <f t="shared" si="548"/>
        <v>0</v>
      </c>
      <c r="T4254" s="1">
        <f t="shared" si="541"/>
        <v>0</v>
      </c>
      <c r="U4254" s="1">
        <f t="shared" si="542"/>
        <v>0</v>
      </c>
      <c r="V4254" s="1">
        <f t="shared" si="543"/>
        <v>0</v>
      </c>
      <c r="W4254" s="1">
        <f t="shared" si="544"/>
        <v>0</v>
      </c>
      <c r="X4254" s="1">
        <f t="shared" si="545"/>
        <v>0</v>
      </c>
      <c r="Y4254"/>
      <c r="Z4254"/>
      <c r="AA4254"/>
      <c r="AB4254"/>
      <c r="AC4254"/>
      <c r="AD4254"/>
      <c r="AE4254"/>
      <c r="AF4254"/>
      <c r="AG4254"/>
      <c r="AH4254"/>
      <c r="AI4254"/>
      <c r="AJ4254"/>
    </row>
    <row r="4255" spans="1:36" ht="14.25" customHeight="1">
      <c r="A4255" s="41" t="b">
        <f t="shared" si="546"/>
        <v>0</v>
      </c>
      <c r="B4255" s="41">
        <f t="shared" si="547"/>
        <v>4254</v>
      </c>
      <c r="C4255" s="25"/>
      <c r="N4255" s="45"/>
      <c r="O4255" s="45"/>
      <c r="P4255" s="45"/>
      <c r="Q4255" s="45"/>
      <c r="R4255" s="45"/>
      <c r="S4255" s="1">
        <f t="shared" si="548"/>
        <v>0</v>
      </c>
      <c r="T4255" s="1">
        <f t="shared" si="541"/>
        <v>0</v>
      </c>
      <c r="U4255" s="1">
        <f t="shared" si="542"/>
        <v>0</v>
      </c>
      <c r="V4255" s="1">
        <f t="shared" si="543"/>
        <v>0</v>
      </c>
      <c r="W4255" s="1">
        <f t="shared" si="544"/>
        <v>0</v>
      </c>
      <c r="X4255" s="1">
        <f t="shared" si="545"/>
        <v>0</v>
      </c>
      <c r="Y4255"/>
      <c r="Z4255"/>
      <c r="AA4255"/>
      <c r="AB4255"/>
      <c r="AC4255"/>
      <c r="AD4255"/>
      <c r="AE4255"/>
      <c r="AF4255"/>
      <c r="AG4255"/>
      <c r="AH4255"/>
      <c r="AI4255"/>
      <c r="AJ4255"/>
    </row>
    <row r="4256" spans="1:36" ht="14.25" customHeight="1">
      <c r="A4256" s="41" t="b">
        <f t="shared" si="546"/>
        <v>0</v>
      </c>
      <c r="B4256" s="41">
        <f t="shared" si="547"/>
        <v>4255</v>
      </c>
      <c r="C4256" s="25"/>
      <c r="N4256" s="45"/>
      <c r="O4256" s="45"/>
      <c r="P4256" s="45"/>
      <c r="Q4256" s="45"/>
      <c r="R4256" s="45"/>
      <c r="S4256" s="1">
        <f t="shared" si="548"/>
        <v>0</v>
      </c>
      <c r="T4256" s="1">
        <f t="shared" si="541"/>
        <v>0</v>
      </c>
      <c r="U4256" s="1">
        <f t="shared" si="542"/>
        <v>0</v>
      </c>
      <c r="V4256" s="1">
        <f t="shared" si="543"/>
        <v>0</v>
      </c>
      <c r="W4256" s="1">
        <f t="shared" si="544"/>
        <v>0</v>
      </c>
      <c r="X4256" s="1">
        <f t="shared" si="545"/>
        <v>0</v>
      </c>
      <c r="Y4256"/>
      <c r="Z4256"/>
      <c r="AA4256"/>
      <c r="AB4256"/>
      <c r="AC4256"/>
      <c r="AD4256"/>
      <c r="AE4256"/>
      <c r="AF4256"/>
      <c r="AG4256"/>
      <c r="AH4256"/>
      <c r="AI4256"/>
      <c r="AJ4256"/>
    </row>
    <row r="4257" spans="1:36" ht="14.25" customHeight="1">
      <c r="A4257" s="41" t="b">
        <f t="shared" si="546"/>
        <v>0</v>
      </c>
      <c r="B4257" s="41">
        <f t="shared" si="547"/>
        <v>4256</v>
      </c>
      <c r="C4257" s="25"/>
      <c r="N4257" s="45"/>
      <c r="O4257" s="45"/>
      <c r="P4257" s="45"/>
      <c r="Q4257" s="45"/>
      <c r="R4257" s="45"/>
      <c r="S4257" s="1">
        <f t="shared" si="548"/>
        <v>0</v>
      </c>
      <c r="T4257" s="1">
        <f t="shared" ref="T4257:T4320" si="549">IF(AND(D4257="NOT EXECUTED",COUNTA($N4257)&lt;&gt;0),1,0)</f>
        <v>0</v>
      </c>
      <c r="U4257" s="1">
        <f t="shared" ref="U4257:U4320" si="550">IF(AND(E4257="NOT EXECUTED",COUNTA($N4257)&lt;&gt;0),1,0)</f>
        <v>0</v>
      </c>
      <c r="V4257" s="1">
        <f t="shared" ref="V4257:V4320" si="551">IF(AND(F4257="NOT EXECUTED",COUNTA($N4257)&lt;&gt;0),1,0)</f>
        <v>0</v>
      </c>
      <c r="W4257" s="1">
        <f t="shared" ref="W4257:W4320" si="552">IF(AND(G4257="NOT EXECUTED",COUNTA($N4257)&lt;&gt;0),1,0)</f>
        <v>0</v>
      </c>
      <c r="X4257" s="1">
        <f t="shared" ref="X4257:X4320" si="553">IF(AND(S4257=1,COUNTA($N4257)&lt;&gt;0),1,0)</f>
        <v>0</v>
      </c>
      <c r="Y4257"/>
      <c r="Z4257"/>
      <c r="AA4257"/>
      <c r="AB4257"/>
      <c r="AC4257"/>
      <c r="AD4257"/>
      <c r="AE4257"/>
      <c r="AF4257"/>
      <c r="AG4257"/>
      <c r="AH4257"/>
      <c r="AI4257"/>
      <c r="AJ4257"/>
    </row>
    <row r="4258" spans="1:36" ht="14.25" customHeight="1">
      <c r="A4258" s="41" t="b">
        <f t="shared" si="546"/>
        <v>0</v>
      </c>
      <c r="B4258" s="41">
        <f t="shared" si="547"/>
        <v>4257</v>
      </c>
      <c r="C4258" s="25"/>
      <c r="N4258" s="45"/>
      <c r="O4258" s="45"/>
      <c r="P4258" s="45"/>
      <c r="Q4258" s="45"/>
      <c r="R4258" s="45"/>
      <c r="S4258" s="1">
        <f t="shared" si="548"/>
        <v>0</v>
      </c>
      <c r="T4258" s="1">
        <f t="shared" si="549"/>
        <v>0</v>
      </c>
      <c r="U4258" s="1">
        <f t="shared" si="550"/>
        <v>0</v>
      </c>
      <c r="V4258" s="1">
        <f t="shared" si="551"/>
        <v>0</v>
      </c>
      <c r="W4258" s="1">
        <f t="shared" si="552"/>
        <v>0</v>
      </c>
      <c r="X4258" s="1">
        <f t="shared" si="553"/>
        <v>0</v>
      </c>
      <c r="Y4258"/>
      <c r="Z4258"/>
      <c r="AA4258"/>
      <c r="AB4258"/>
      <c r="AC4258"/>
      <c r="AD4258"/>
      <c r="AE4258"/>
      <c r="AF4258"/>
      <c r="AG4258"/>
      <c r="AH4258"/>
      <c r="AI4258"/>
      <c r="AJ4258"/>
    </row>
    <row r="4259" spans="1:36" ht="14.25" customHeight="1">
      <c r="A4259" s="41" t="b">
        <f t="shared" si="546"/>
        <v>0</v>
      </c>
      <c r="B4259" s="41">
        <f t="shared" si="547"/>
        <v>4258</v>
      </c>
      <c r="C4259" s="25"/>
      <c r="N4259" s="45"/>
      <c r="O4259" s="45"/>
      <c r="P4259" s="45"/>
      <c r="Q4259" s="45"/>
      <c r="R4259" s="45"/>
      <c r="S4259" s="1">
        <f t="shared" si="548"/>
        <v>0</v>
      </c>
      <c r="T4259" s="1">
        <f t="shared" si="549"/>
        <v>0</v>
      </c>
      <c r="U4259" s="1">
        <f t="shared" si="550"/>
        <v>0</v>
      </c>
      <c r="V4259" s="1">
        <f t="shared" si="551"/>
        <v>0</v>
      </c>
      <c r="W4259" s="1">
        <f t="shared" si="552"/>
        <v>0</v>
      </c>
      <c r="X4259" s="1">
        <f t="shared" si="553"/>
        <v>0</v>
      </c>
      <c r="Y4259"/>
      <c r="Z4259"/>
      <c r="AA4259"/>
      <c r="AB4259"/>
      <c r="AC4259"/>
      <c r="AD4259"/>
      <c r="AE4259"/>
      <c r="AF4259"/>
      <c r="AG4259"/>
      <c r="AH4259"/>
      <c r="AI4259"/>
      <c r="AJ4259"/>
    </row>
    <row r="4260" spans="1:36" ht="14.25" customHeight="1">
      <c r="A4260" s="41" t="b">
        <f t="shared" si="546"/>
        <v>0</v>
      </c>
      <c r="B4260" s="41">
        <f t="shared" si="547"/>
        <v>4259</v>
      </c>
      <c r="C4260" s="25"/>
      <c r="N4260" s="45"/>
      <c r="O4260" s="45"/>
      <c r="P4260" s="45"/>
      <c r="Q4260" s="45"/>
      <c r="R4260" s="45"/>
      <c r="S4260" s="1">
        <f t="shared" si="548"/>
        <v>0</v>
      </c>
      <c r="T4260" s="1">
        <f t="shared" si="549"/>
        <v>0</v>
      </c>
      <c r="U4260" s="1">
        <f t="shared" si="550"/>
        <v>0</v>
      </c>
      <c r="V4260" s="1">
        <f t="shared" si="551"/>
        <v>0</v>
      </c>
      <c r="W4260" s="1">
        <f t="shared" si="552"/>
        <v>0</v>
      </c>
      <c r="X4260" s="1">
        <f t="shared" si="553"/>
        <v>0</v>
      </c>
      <c r="Y4260"/>
      <c r="Z4260"/>
      <c r="AA4260"/>
      <c r="AB4260"/>
      <c r="AC4260"/>
      <c r="AD4260"/>
      <c r="AE4260"/>
      <c r="AF4260"/>
      <c r="AG4260"/>
      <c r="AH4260"/>
      <c r="AI4260"/>
      <c r="AJ4260"/>
    </row>
    <row r="4261" spans="1:36" ht="14.25" customHeight="1">
      <c r="A4261" s="41" t="b">
        <f t="shared" si="546"/>
        <v>0</v>
      </c>
      <c r="B4261" s="41">
        <f t="shared" si="547"/>
        <v>4260</v>
      </c>
      <c r="C4261" s="25"/>
      <c r="N4261" s="45"/>
      <c r="O4261" s="45"/>
      <c r="P4261" s="45"/>
      <c r="Q4261" s="45"/>
      <c r="R4261" s="45"/>
      <c r="S4261" s="1">
        <f t="shared" si="548"/>
        <v>0</v>
      </c>
      <c r="T4261" s="1">
        <f t="shared" si="549"/>
        <v>0</v>
      </c>
      <c r="U4261" s="1">
        <f t="shared" si="550"/>
        <v>0</v>
      </c>
      <c r="V4261" s="1">
        <f t="shared" si="551"/>
        <v>0</v>
      </c>
      <c r="W4261" s="1">
        <f t="shared" si="552"/>
        <v>0</v>
      </c>
      <c r="X4261" s="1">
        <f t="shared" si="553"/>
        <v>0</v>
      </c>
      <c r="Y4261"/>
      <c r="Z4261"/>
      <c r="AA4261"/>
      <c r="AB4261"/>
      <c r="AC4261"/>
      <c r="AD4261"/>
      <c r="AE4261"/>
      <c r="AF4261"/>
      <c r="AG4261"/>
      <c r="AH4261"/>
      <c r="AI4261"/>
      <c r="AJ4261"/>
    </row>
    <row r="4262" spans="1:36" ht="14.25" customHeight="1">
      <c r="A4262" s="41" t="b">
        <f t="shared" si="546"/>
        <v>0</v>
      </c>
      <c r="B4262" s="41">
        <f t="shared" si="547"/>
        <v>4261</v>
      </c>
      <c r="C4262" s="25"/>
      <c r="N4262" s="45"/>
      <c r="O4262" s="45"/>
      <c r="P4262" s="45"/>
      <c r="Q4262" s="45"/>
      <c r="R4262" s="45"/>
      <c r="S4262" s="1">
        <f t="shared" si="548"/>
        <v>0</v>
      </c>
      <c r="T4262" s="1">
        <f t="shared" si="549"/>
        <v>0</v>
      </c>
      <c r="U4262" s="1">
        <f t="shared" si="550"/>
        <v>0</v>
      </c>
      <c r="V4262" s="1">
        <f t="shared" si="551"/>
        <v>0</v>
      </c>
      <c r="W4262" s="1">
        <f t="shared" si="552"/>
        <v>0</v>
      </c>
      <c r="X4262" s="1">
        <f t="shared" si="553"/>
        <v>0</v>
      </c>
      <c r="Y4262"/>
      <c r="Z4262"/>
      <c r="AA4262"/>
      <c r="AB4262"/>
      <c r="AC4262"/>
      <c r="AD4262"/>
      <c r="AE4262"/>
      <c r="AF4262"/>
      <c r="AG4262"/>
      <c r="AH4262"/>
      <c r="AI4262"/>
      <c r="AJ4262"/>
    </row>
    <row r="4263" spans="1:36" ht="14.25" customHeight="1">
      <c r="A4263" s="41" t="b">
        <f t="shared" si="546"/>
        <v>0</v>
      </c>
      <c r="B4263" s="41">
        <f t="shared" si="547"/>
        <v>4262</v>
      </c>
      <c r="C4263" s="25"/>
      <c r="N4263" s="45"/>
      <c r="O4263" s="45"/>
      <c r="P4263" s="45"/>
      <c r="Q4263" s="45"/>
      <c r="R4263" s="45"/>
      <c r="S4263" s="1">
        <f t="shared" si="548"/>
        <v>0</v>
      </c>
      <c r="T4263" s="1">
        <f t="shared" si="549"/>
        <v>0</v>
      </c>
      <c r="U4263" s="1">
        <f t="shared" si="550"/>
        <v>0</v>
      </c>
      <c r="V4263" s="1">
        <f t="shared" si="551"/>
        <v>0</v>
      </c>
      <c r="W4263" s="1">
        <f t="shared" si="552"/>
        <v>0</v>
      </c>
      <c r="X4263" s="1">
        <f t="shared" si="553"/>
        <v>0</v>
      </c>
      <c r="Y4263"/>
      <c r="Z4263"/>
      <c r="AA4263"/>
      <c r="AB4263"/>
      <c r="AC4263"/>
      <c r="AD4263"/>
      <c r="AE4263"/>
      <c r="AF4263"/>
      <c r="AG4263"/>
      <c r="AH4263"/>
      <c r="AI4263"/>
      <c r="AJ4263"/>
    </row>
    <row r="4264" spans="1:36" ht="14.25" customHeight="1">
      <c r="A4264" s="41" t="b">
        <f t="shared" si="546"/>
        <v>0</v>
      </c>
      <c r="B4264" s="41">
        <f t="shared" si="547"/>
        <v>4263</v>
      </c>
      <c r="C4264" s="25"/>
      <c r="N4264" s="45"/>
      <c r="O4264" s="45"/>
      <c r="P4264" s="45"/>
      <c r="Q4264" s="45"/>
      <c r="R4264" s="45"/>
      <c r="S4264" s="1">
        <f t="shared" si="548"/>
        <v>0</v>
      </c>
      <c r="T4264" s="1">
        <f t="shared" si="549"/>
        <v>0</v>
      </c>
      <c r="U4264" s="1">
        <f t="shared" si="550"/>
        <v>0</v>
      </c>
      <c r="V4264" s="1">
        <f t="shared" si="551"/>
        <v>0</v>
      </c>
      <c r="W4264" s="1">
        <f t="shared" si="552"/>
        <v>0</v>
      </c>
      <c r="X4264" s="1">
        <f t="shared" si="553"/>
        <v>0</v>
      </c>
      <c r="Y4264"/>
      <c r="Z4264"/>
      <c r="AA4264"/>
      <c r="AB4264"/>
      <c r="AC4264"/>
      <c r="AD4264"/>
      <c r="AE4264"/>
      <c r="AF4264"/>
      <c r="AG4264"/>
      <c r="AH4264"/>
      <c r="AI4264"/>
      <c r="AJ4264"/>
    </row>
    <row r="4265" spans="1:36" ht="14.25" customHeight="1">
      <c r="A4265" s="41" t="b">
        <f t="shared" si="546"/>
        <v>0</v>
      </c>
      <c r="B4265" s="41">
        <f t="shared" si="547"/>
        <v>4264</v>
      </c>
      <c r="C4265" s="25"/>
      <c r="N4265" s="45"/>
      <c r="O4265" s="45"/>
      <c r="P4265" s="45"/>
      <c r="Q4265" s="45"/>
      <c r="R4265" s="45"/>
      <c r="S4265" s="1">
        <f t="shared" si="548"/>
        <v>0</v>
      </c>
      <c r="T4265" s="1">
        <f t="shared" si="549"/>
        <v>0</v>
      </c>
      <c r="U4265" s="1">
        <f t="shared" si="550"/>
        <v>0</v>
      </c>
      <c r="V4265" s="1">
        <f t="shared" si="551"/>
        <v>0</v>
      </c>
      <c r="W4265" s="1">
        <f t="shared" si="552"/>
        <v>0</v>
      </c>
      <c r="X4265" s="1">
        <f t="shared" si="553"/>
        <v>0</v>
      </c>
      <c r="Y4265"/>
      <c r="Z4265"/>
      <c r="AA4265"/>
      <c r="AB4265"/>
      <c r="AC4265"/>
      <c r="AD4265"/>
      <c r="AE4265"/>
      <c r="AF4265"/>
      <c r="AG4265"/>
      <c r="AH4265"/>
      <c r="AI4265"/>
      <c r="AJ4265"/>
    </row>
    <row r="4266" spans="1:36" ht="14.25" customHeight="1">
      <c r="A4266" s="41" t="b">
        <f t="shared" si="546"/>
        <v>0</v>
      </c>
      <c r="B4266" s="41">
        <f t="shared" si="547"/>
        <v>4265</v>
      </c>
      <c r="C4266" s="25"/>
      <c r="N4266" s="45"/>
      <c r="O4266" s="45"/>
      <c r="P4266" s="45"/>
      <c r="Q4266" s="45"/>
      <c r="R4266" s="45"/>
      <c r="S4266" s="1">
        <f t="shared" si="548"/>
        <v>0</v>
      </c>
      <c r="T4266" s="1">
        <f t="shared" si="549"/>
        <v>0</v>
      </c>
      <c r="U4266" s="1">
        <f t="shared" si="550"/>
        <v>0</v>
      </c>
      <c r="V4266" s="1">
        <f t="shared" si="551"/>
        <v>0</v>
      </c>
      <c r="W4266" s="1">
        <f t="shared" si="552"/>
        <v>0</v>
      </c>
      <c r="X4266" s="1">
        <f t="shared" si="553"/>
        <v>0</v>
      </c>
      <c r="Y4266"/>
      <c r="Z4266"/>
      <c r="AA4266"/>
      <c r="AB4266"/>
      <c r="AC4266"/>
      <c r="AD4266"/>
      <c r="AE4266"/>
      <c r="AF4266"/>
      <c r="AG4266"/>
      <c r="AH4266"/>
      <c r="AI4266"/>
      <c r="AJ4266"/>
    </row>
    <row r="4267" spans="1:36" ht="14.25" customHeight="1">
      <c r="A4267" s="41" t="b">
        <f t="shared" si="546"/>
        <v>0</v>
      </c>
      <c r="B4267" s="41">
        <f t="shared" si="547"/>
        <v>4266</v>
      </c>
      <c r="C4267" s="24"/>
      <c r="N4267" s="45"/>
      <c r="O4267" s="45"/>
      <c r="P4267" s="45"/>
      <c r="Q4267" s="45"/>
      <c r="R4267" s="45"/>
      <c r="S4267" s="1">
        <f t="shared" si="548"/>
        <v>0</v>
      </c>
      <c r="T4267" s="1">
        <f t="shared" si="549"/>
        <v>0</v>
      </c>
      <c r="U4267" s="1">
        <f t="shared" si="550"/>
        <v>0</v>
      </c>
      <c r="V4267" s="1">
        <f t="shared" si="551"/>
        <v>0</v>
      </c>
      <c r="W4267" s="1">
        <f t="shared" si="552"/>
        <v>0</v>
      </c>
      <c r="X4267" s="1">
        <f t="shared" si="553"/>
        <v>0</v>
      </c>
      <c r="Y4267"/>
      <c r="Z4267"/>
      <c r="AA4267"/>
      <c r="AB4267"/>
      <c r="AC4267"/>
      <c r="AD4267"/>
      <c r="AE4267"/>
      <c r="AF4267"/>
      <c r="AG4267"/>
      <c r="AH4267"/>
      <c r="AI4267"/>
      <c r="AJ4267"/>
    </row>
    <row r="4268" spans="1:36" ht="14.25" customHeight="1">
      <c r="A4268" s="41" t="b">
        <f t="shared" si="546"/>
        <v>0</v>
      </c>
      <c r="B4268" s="41">
        <f t="shared" si="547"/>
        <v>4267</v>
      </c>
      <c r="C4268" s="25"/>
      <c r="N4268" s="45"/>
      <c r="O4268" s="45"/>
      <c r="P4268" s="45"/>
      <c r="Q4268" s="45"/>
      <c r="R4268" s="45"/>
      <c r="S4268" s="1">
        <f t="shared" si="548"/>
        <v>0</v>
      </c>
      <c r="T4268" s="1">
        <f t="shared" si="549"/>
        <v>0</v>
      </c>
      <c r="U4268" s="1">
        <f t="shared" si="550"/>
        <v>0</v>
      </c>
      <c r="V4268" s="1">
        <f t="shared" si="551"/>
        <v>0</v>
      </c>
      <c r="W4268" s="1">
        <f t="shared" si="552"/>
        <v>0</v>
      </c>
      <c r="X4268" s="1">
        <f t="shared" si="553"/>
        <v>0</v>
      </c>
      <c r="Y4268"/>
      <c r="Z4268"/>
      <c r="AA4268"/>
      <c r="AB4268"/>
      <c r="AC4268"/>
      <c r="AD4268"/>
      <c r="AE4268"/>
      <c r="AF4268"/>
      <c r="AG4268"/>
      <c r="AH4268"/>
      <c r="AI4268"/>
      <c r="AJ4268"/>
    </row>
    <row r="4269" spans="1:36" ht="14.25" customHeight="1">
      <c r="A4269" s="41" t="b">
        <f t="shared" si="546"/>
        <v>0</v>
      </c>
      <c r="B4269" s="41">
        <f t="shared" si="547"/>
        <v>4268</v>
      </c>
      <c r="C4269" s="25"/>
      <c r="N4269" s="45"/>
      <c r="O4269" s="45"/>
      <c r="P4269" s="45"/>
      <c r="Q4269" s="45"/>
      <c r="R4269" s="45"/>
      <c r="S4269" s="1">
        <f t="shared" si="548"/>
        <v>0</v>
      </c>
      <c r="T4269" s="1">
        <f t="shared" si="549"/>
        <v>0</v>
      </c>
      <c r="U4269" s="1">
        <f t="shared" si="550"/>
        <v>0</v>
      </c>
      <c r="V4269" s="1">
        <f t="shared" si="551"/>
        <v>0</v>
      </c>
      <c r="W4269" s="1">
        <f t="shared" si="552"/>
        <v>0</v>
      </c>
      <c r="X4269" s="1">
        <f t="shared" si="553"/>
        <v>0</v>
      </c>
      <c r="Y4269"/>
      <c r="Z4269"/>
      <c r="AA4269"/>
      <c r="AB4269"/>
      <c r="AC4269"/>
      <c r="AD4269"/>
      <c r="AE4269"/>
      <c r="AF4269"/>
      <c r="AG4269"/>
      <c r="AH4269"/>
      <c r="AI4269"/>
      <c r="AJ4269"/>
    </row>
    <row r="4270" spans="1:36" ht="14.25" customHeight="1">
      <c r="A4270" s="41" t="b">
        <f t="shared" si="546"/>
        <v>0</v>
      </c>
      <c r="B4270" s="41">
        <f t="shared" si="547"/>
        <v>4269</v>
      </c>
      <c r="C4270" s="25"/>
      <c r="N4270" s="45"/>
      <c r="O4270" s="45"/>
      <c r="P4270" s="45"/>
      <c r="Q4270" s="45"/>
      <c r="R4270" s="45"/>
      <c r="S4270" s="1">
        <f t="shared" si="548"/>
        <v>0</v>
      </c>
      <c r="T4270" s="1">
        <f t="shared" si="549"/>
        <v>0</v>
      </c>
      <c r="U4270" s="1">
        <f t="shared" si="550"/>
        <v>0</v>
      </c>
      <c r="V4270" s="1">
        <f t="shared" si="551"/>
        <v>0</v>
      </c>
      <c r="W4270" s="1">
        <f t="shared" si="552"/>
        <v>0</v>
      </c>
      <c r="X4270" s="1">
        <f t="shared" si="553"/>
        <v>0</v>
      </c>
      <c r="Y4270"/>
      <c r="Z4270"/>
      <c r="AA4270"/>
      <c r="AB4270"/>
      <c r="AC4270"/>
      <c r="AD4270"/>
      <c r="AE4270"/>
      <c r="AF4270"/>
      <c r="AG4270"/>
      <c r="AH4270"/>
      <c r="AI4270"/>
      <c r="AJ4270"/>
    </row>
    <row r="4271" spans="1:36" ht="14.25" customHeight="1">
      <c r="A4271" s="41" t="b">
        <f t="shared" si="546"/>
        <v>0</v>
      </c>
      <c r="B4271" s="41">
        <f t="shared" si="547"/>
        <v>4270</v>
      </c>
      <c r="C4271" s="25"/>
      <c r="N4271" s="45"/>
      <c r="O4271" s="45"/>
      <c r="P4271" s="45"/>
      <c r="Q4271" s="45"/>
      <c r="R4271" s="45"/>
      <c r="S4271" s="1">
        <f t="shared" si="548"/>
        <v>0</v>
      </c>
      <c r="T4271" s="1">
        <f t="shared" si="549"/>
        <v>0</v>
      </c>
      <c r="U4271" s="1">
        <f t="shared" si="550"/>
        <v>0</v>
      </c>
      <c r="V4271" s="1">
        <f t="shared" si="551"/>
        <v>0</v>
      </c>
      <c r="W4271" s="1">
        <f t="shared" si="552"/>
        <v>0</v>
      </c>
      <c r="X4271" s="1">
        <f t="shared" si="553"/>
        <v>0</v>
      </c>
      <c r="Y4271"/>
      <c r="Z4271"/>
      <c r="AA4271"/>
      <c r="AB4271"/>
      <c r="AC4271"/>
      <c r="AD4271"/>
      <c r="AE4271"/>
      <c r="AF4271"/>
      <c r="AG4271"/>
      <c r="AH4271"/>
      <c r="AI4271"/>
      <c r="AJ4271"/>
    </row>
    <row r="4272" spans="1:36" ht="14.25" customHeight="1">
      <c r="A4272" s="41" t="b">
        <f t="shared" si="546"/>
        <v>0</v>
      </c>
      <c r="B4272" s="41">
        <f t="shared" si="547"/>
        <v>4271</v>
      </c>
      <c r="C4272" s="25"/>
      <c r="N4272" s="45"/>
      <c r="O4272" s="45"/>
      <c r="P4272" s="45"/>
      <c r="Q4272" s="45"/>
      <c r="R4272" s="45"/>
      <c r="S4272" s="1">
        <f t="shared" si="548"/>
        <v>0</v>
      </c>
      <c r="T4272" s="1">
        <f t="shared" si="549"/>
        <v>0</v>
      </c>
      <c r="U4272" s="1">
        <f t="shared" si="550"/>
        <v>0</v>
      </c>
      <c r="V4272" s="1">
        <f t="shared" si="551"/>
        <v>0</v>
      </c>
      <c r="W4272" s="1">
        <f t="shared" si="552"/>
        <v>0</v>
      </c>
      <c r="X4272" s="1">
        <f t="shared" si="553"/>
        <v>0</v>
      </c>
      <c r="Y4272"/>
      <c r="Z4272"/>
      <c r="AA4272"/>
      <c r="AB4272"/>
      <c r="AC4272"/>
      <c r="AD4272"/>
      <c r="AE4272"/>
      <c r="AF4272"/>
      <c r="AG4272"/>
      <c r="AH4272"/>
      <c r="AI4272"/>
      <c r="AJ4272"/>
    </row>
    <row r="4273" spans="1:36" ht="14.25" customHeight="1">
      <c r="A4273" s="41" t="b">
        <f t="shared" si="546"/>
        <v>0</v>
      </c>
      <c r="B4273" s="41">
        <f t="shared" si="547"/>
        <v>4272</v>
      </c>
      <c r="C4273" s="25"/>
      <c r="N4273" s="45"/>
      <c r="O4273" s="45"/>
      <c r="P4273" s="45"/>
      <c r="Q4273" s="45"/>
      <c r="R4273" s="45"/>
      <c r="S4273" s="1">
        <f t="shared" si="548"/>
        <v>0</v>
      </c>
      <c r="T4273" s="1">
        <f t="shared" si="549"/>
        <v>0</v>
      </c>
      <c r="U4273" s="1">
        <f t="shared" si="550"/>
        <v>0</v>
      </c>
      <c r="V4273" s="1">
        <f t="shared" si="551"/>
        <v>0</v>
      </c>
      <c r="W4273" s="1">
        <f t="shared" si="552"/>
        <v>0</v>
      </c>
      <c r="X4273" s="1">
        <f t="shared" si="553"/>
        <v>0</v>
      </c>
      <c r="Y4273"/>
      <c r="Z4273"/>
      <c r="AA4273"/>
      <c r="AB4273"/>
      <c r="AC4273"/>
      <c r="AD4273"/>
      <c r="AE4273"/>
      <c r="AF4273"/>
      <c r="AG4273"/>
      <c r="AH4273"/>
      <c r="AI4273"/>
      <c r="AJ4273"/>
    </row>
    <row r="4274" spans="1:36" ht="14.25" customHeight="1">
      <c r="A4274" s="41" t="b">
        <f t="shared" si="546"/>
        <v>0</v>
      </c>
      <c r="B4274" s="41">
        <f t="shared" si="547"/>
        <v>4273</v>
      </c>
      <c r="C4274" s="25"/>
      <c r="N4274" s="45"/>
      <c r="O4274" s="45"/>
      <c r="P4274" s="45"/>
      <c r="Q4274" s="45"/>
      <c r="R4274" s="45"/>
      <c r="S4274" s="1">
        <f t="shared" si="548"/>
        <v>0</v>
      </c>
      <c r="T4274" s="1">
        <f t="shared" si="549"/>
        <v>0</v>
      </c>
      <c r="U4274" s="1">
        <f t="shared" si="550"/>
        <v>0</v>
      </c>
      <c r="V4274" s="1">
        <f t="shared" si="551"/>
        <v>0</v>
      </c>
      <c r="W4274" s="1">
        <f t="shared" si="552"/>
        <v>0</v>
      </c>
      <c r="X4274" s="1">
        <f t="shared" si="553"/>
        <v>0</v>
      </c>
      <c r="Y4274"/>
      <c r="Z4274"/>
      <c r="AA4274"/>
      <c r="AB4274"/>
      <c r="AC4274"/>
      <c r="AD4274"/>
      <c r="AE4274"/>
      <c r="AF4274"/>
      <c r="AG4274"/>
      <c r="AH4274"/>
      <c r="AI4274"/>
      <c r="AJ4274"/>
    </row>
    <row r="4275" spans="1:36" ht="14.25" customHeight="1">
      <c r="A4275" s="41" t="b">
        <f t="shared" si="546"/>
        <v>0</v>
      </c>
      <c r="B4275" s="41">
        <f t="shared" si="547"/>
        <v>4274</v>
      </c>
      <c r="C4275" s="25"/>
      <c r="N4275" s="45"/>
      <c r="O4275" s="45"/>
      <c r="P4275" s="45"/>
      <c r="Q4275" s="45"/>
      <c r="R4275" s="45"/>
      <c r="S4275" s="1">
        <f t="shared" si="548"/>
        <v>0</v>
      </c>
      <c r="T4275" s="1">
        <f t="shared" si="549"/>
        <v>0</v>
      </c>
      <c r="U4275" s="1">
        <f t="shared" si="550"/>
        <v>0</v>
      </c>
      <c r="V4275" s="1">
        <f t="shared" si="551"/>
        <v>0</v>
      </c>
      <c r="W4275" s="1">
        <f t="shared" si="552"/>
        <v>0</v>
      </c>
      <c r="X4275" s="1">
        <f t="shared" si="553"/>
        <v>0</v>
      </c>
      <c r="Y4275"/>
      <c r="Z4275"/>
      <c r="AA4275"/>
      <c r="AB4275"/>
      <c r="AC4275"/>
      <c r="AD4275"/>
      <c r="AE4275"/>
      <c r="AF4275"/>
      <c r="AG4275"/>
      <c r="AH4275"/>
      <c r="AI4275"/>
      <c r="AJ4275"/>
    </row>
    <row r="4276" spans="1:36" ht="14.25" customHeight="1">
      <c r="A4276" s="41" t="b">
        <f t="shared" si="546"/>
        <v>0</v>
      </c>
      <c r="B4276" s="41">
        <f t="shared" si="547"/>
        <v>4275</v>
      </c>
      <c r="C4276" s="25"/>
      <c r="N4276" s="45"/>
      <c r="O4276" s="45"/>
      <c r="P4276" s="45"/>
      <c r="Q4276" s="45"/>
      <c r="R4276" s="45"/>
      <c r="S4276" s="1">
        <f t="shared" si="548"/>
        <v>0</v>
      </c>
      <c r="T4276" s="1">
        <f t="shared" si="549"/>
        <v>0</v>
      </c>
      <c r="U4276" s="1">
        <f t="shared" si="550"/>
        <v>0</v>
      </c>
      <c r="V4276" s="1">
        <f t="shared" si="551"/>
        <v>0</v>
      </c>
      <c r="W4276" s="1">
        <f t="shared" si="552"/>
        <v>0</v>
      </c>
      <c r="X4276" s="1">
        <f t="shared" si="553"/>
        <v>0</v>
      </c>
      <c r="Y4276"/>
      <c r="Z4276"/>
      <c r="AA4276"/>
      <c r="AB4276"/>
      <c r="AC4276"/>
      <c r="AD4276"/>
      <c r="AE4276"/>
      <c r="AF4276"/>
      <c r="AG4276"/>
      <c r="AH4276"/>
      <c r="AI4276"/>
      <c r="AJ4276"/>
    </row>
    <row r="4277" spans="1:36" ht="14.25" customHeight="1">
      <c r="A4277" s="41" t="b">
        <f t="shared" si="546"/>
        <v>0</v>
      </c>
      <c r="B4277" s="41">
        <f t="shared" si="547"/>
        <v>4276</v>
      </c>
      <c r="C4277" s="25"/>
      <c r="N4277" s="45"/>
      <c r="O4277" s="45"/>
      <c r="P4277" s="45"/>
      <c r="Q4277" s="45"/>
      <c r="R4277" s="45"/>
      <c r="S4277" s="1">
        <f t="shared" si="548"/>
        <v>0</v>
      </c>
      <c r="T4277" s="1">
        <f t="shared" si="549"/>
        <v>0</v>
      </c>
      <c r="U4277" s="1">
        <f t="shared" si="550"/>
        <v>0</v>
      </c>
      <c r="V4277" s="1">
        <f t="shared" si="551"/>
        <v>0</v>
      </c>
      <c r="W4277" s="1">
        <f t="shared" si="552"/>
        <v>0</v>
      </c>
      <c r="X4277" s="1">
        <f t="shared" si="553"/>
        <v>0</v>
      </c>
      <c r="Y4277"/>
      <c r="Z4277"/>
      <c r="AA4277"/>
      <c r="AB4277"/>
      <c r="AC4277"/>
      <c r="AD4277"/>
      <c r="AE4277"/>
      <c r="AF4277"/>
      <c r="AG4277"/>
      <c r="AH4277"/>
      <c r="AI4277"/>
      <c r="AJ4277"/>
    </row>
    <row r="4278" spans="1:36" ht="14.25" customHeight="1">
      <c r="A4278" s="41" t="b">
        <f t="shared" si="546"/>
        <v>0</v>
      </c>
      <c r="B4278" s="41">
        <f t="shared" si="547"/>
        <v>4277</v>
      </c>
      <c r="C4278" s="25"/>
      <c r="N4278" s="45"/>
      <c r="O4278" s="45"/>
      <c r="P4278" s="45"/>
      <c r="Q4278" s="45"/>
      <c r="R4278" s="45"/>
      <c r="S4278" s="1">
        <f t="shared" si="548"/>
        <v>0</v>
      </c>
      <c r="T4278" s="1">
        <f t="shared" si="549"/>
        <v>0</v>
      </c>
      <c r="U4278" s="1">
        <f t="shared" si="550"/>
        <v>0</v>
      </c>
      <c r="V4278" s="1">
        <f t="shared" si="551"/>
        <v>0</v>
      </c>
      <c r="W4278" s="1">
        <f t="shared" si="552"/>
        <v>0</v>
      </c>
      <c r="X4278" s="1">
        <f t="shared" si="553"/>
        <v>0</v>
      </c>
      <c r="Y4278"/>
      <c r="Z4278"/>
      <c r="AA4278"/>
      <c r="AB4278"/>
      <c r="AC4278"/>
      <c r="AD4278"/>
      <c r="AE4278"/>
      <c r="AF4278"/>
      <c r="AG4278"/>
      <c r="AH4278"/>
      <c r="AI4278"/>
      <c r="AJ4278"/>
    </row>
    <row r="4279" spans="1:36" ht="14.25" customHeight="1">
      <c r="A4279" s="41" t="b">
        <f t="shared" si="546"/>
        <v>0</v>
      </c>
      <c r="B4279" s="41">
        <f t="shared" si="547"/>
        <v>4278</v>
      </c>
      <c r="C4279" s="24"/>
      <c r="N4279" s="45"/>
      <c r="O4279" s="45"/>
      <c r="P4279" s="45"/>
      <c r="Q4279" s="45"/>
      <c r="R4279" s="45"/>
      <c r="S4279" s="1">
        <f t="shared" si="548"/>
        <v>0</v>
      </c>
      <c r="T4279" s="1">
        <f t="shared" si="549"/>
        <v>0</v>
      </c>
      <c r="U4279" s="1">
        <f t="shared" si="550"/>
        <v>0</v>
      </c>
      <c r="V4279" s="1">
        <f t="shared" si="551"/>
        <v>0</v>
      </c>
      <c r="W4279" s="1">
        <f t="shared" si="552"/>
        <v>0</v>
      </c>
      <c r="X4279" s="1">
        <f t="shared" si="553"/>
        <v>0</v>
      </c>
      <c r="Y4279"/>
      <c r="Z4279"/>
      <c r="AA4279"/>
      <c r="AB4279"/>
      <c r="AC4279"/>
      <c r="AD4279"/>
      <c r="AE4279"/>
      <c r="AF4279"/>
      <c r="AG4279"/>
      <c r="AH4279"/>
      <c r="AI4279"/>
      <c r="AJ4279"/>
    </row>
    <row r="4280" spans="1:36" ht="14.25" customHeight="1">
      <c r="A4280" s="41" t="b">
        <f t="shared" si="546"/>
        <v>0</v>
      </c>
      <c r="B4280" s="41">
        <f t="shared" si="547"/>
        <v>4279</v>
      </c>
      <c r="C4280" s="25"/>
      <c r="N4280" s="45"/>
      <c r="O4280" s="45"/>
      <c r="P4280" s="45"/>
      <c r="Q4280" s="45"/>
      <c r="R4280" s="45"/>
      <c r="S4280" s="1">
        <f t="shared" si="548"/>
        <v>0</v>
      </c>
      <c r="T4280" s="1">
        <f t="shared" si="549"/>
        <v>0</v>
      </c>
      <c r="U4280" s="1">
        <f t="shared" si="550"/>
        <v>0</v>
      </c>
      <c r="V4280" s="1">
        <f t="shared" si="551"/>
        <v>0</v>
      </c>
      <c r="W4280" s="1">
        <f t="shared" si="552"/>
        <v>0</v>
      </c>
      <c r="X4280" s="1">
        <f t="shared" si="553"/>
        <v>0</v>
      </c>
      <c r="Y4280"/>
      <c r="Z4280"/>
      <c r="AA4280"/>
      <c r="AB4280"/>
      <c r="AC4280"/>
      <c r="AD4280"/>
      <c r="AE4280"/>
      <c r="AF4280"/>
      <c r="AG4280"/>
      <c r="AH4280"/>
      <c r="AI4280"/>
      <c r="AJ4280"/>
    </row>
    <row r="4281" spans="1:36" ht="14.25" customHeight="1">
      <c r="A4281" s="41" t="b">
        <f t="shared" si="546"/>
        <v>0</v>
      </c>
      <c r="B4281" s="41">
        <f t="shared" si="547"/>
        <v>4280</v>
      </c>
      <c r="C4281" s="25"/>
      <c r="N4281" s="45"/>
      <c r="O4281" s="45"/>
      <c r="P4281" s="45"/>
      <c r="Q4281" s="45"/>
      <c r="R4281" s="45"/>
      <c r="S4281" s="1">
        <f t="shared" si="548"/>
        <v>0</v>
      </c>
      <c r="T4281" s="1">
        <f t="shared" si="549"/>
        <v>0</v>
      </c>
      <c r="U4281" s="1">
        <f t="shared" si="550"/>
        <v>0</v>
      </c>
      <c r="V4281" s="1">
        <f t="shared" si="551"/>
        <v>0</v>
      </c>
      <c r="W4281" s="1">
        <f t="shared" si="552"/>
        <v>0</v>
      </c>
      <c r="X4281" s="1">
        <f t="shared" si="553"/>
        <v>0</v>
      </c>
      <c r="Y4281"/>
      <c r="Z4281"/>
      <c r="AA4281"/>
      <c r="AB4281"/>
      <c r="AC4281"/>
      <c r="AD4281"/>
      <c r="AE4281"/>
      <c r="AF4281"/>
      <c r="AG4281"/>
      <c r="AH4281"/>
      <c r="AI4281"/>
      <c r="AJ4281"/>
    </row>
    <row r="4282" spans="1:36" ht="14.25" customHeight="1">
      <c r="A4282" s="41" t="b">
        <f t="shared" si="546"/>
        <v>0</v>
      </c>
      <c r="B4282" s="41">
        <f t="shared" si="547"/>
        <v>4281</v>
      </c>
      <c r="C4282" s="25"/>
      <c r="N4282" s="45"/>
      <c r="O4282" s="45"/>
      <c r="P4282" s="45"/>
      <c r="Q4282" s="45"/>
      <c r="R4282" s="45"/>
      <c r="S4282" s="1">
        <f t="shared" si="548"/>
        <v>0</v>
      </c>
      <c r="T4282" s="1">
        <f t="shared" si="549"/>
        <v>0</v>
      </c>
      <c r="U4282" s="1">
        <f t="shared" si="550"/>
        <v>0</v>
      </c>
      <c r="V4282" s="1">
        <f t="shared" si="551"/>
        <v>0</v>
      </c>
      <c r="W4282" s="1">
        <f t="shared" si="552"/>
        <v>0</v>
      </c>
      <c r="X4282" s="1">
        <f t="shared" si="553"/>
        <v>0</v>
      </c>
      <c r="Y4282"/>
      <c r="Z4282"/>
      <c r="AA4282"/>
      <c r="AB4282"/>
      <c r="AC4282"/>
      <c r="AD4282"/>
      <c r="AE4282"/>
      <c r="AF4282"/>
      <c r="AG4282"/>
      <c r="AH4282"/>
      <c r="AI4282"/>
      <c r="AJ4282"/>
    </row>
    <row r="4283" spans="1:36" ht="14.25" customHeight="1">
      <c r="A4283" s="41" t="b">
        <f t="shared" si="546"/>
        <v>0</v>
      </c>
      <c r="B4283" s="41">
        <f t="shared" si="547"/>
        <v>4282</v>
      </c>
      <c r="C4283" s="25"/>
      <c r="N4283" s="45"/>
      <c r="O4283" s="45"/>
      <c r="P4283" s="45"/>
      <c r="Q4283" s="45"/>
      <c r="R4283" s="45"/>
      <c r="S4283" s="1">
        <f t="shared" si="548"/>
        <v>0</v>
      </c>
      <c r="T4283" s="1">
        <f t="shared" si="549"/>
        <v>0</v>
      </c>
      <c r="U4283" s="1">
        <f t="shared" si="550"/>
        <v>0</v>
      </c>
      <c r="V4283" s="1">
        <f t="shared" si="551"/>
        <v>0</v>
      </c>
      <c r="W4283" s="1">
        <f t="shared" si="552"/>
        <v>0</v>
      </c>
      <c r="X4283" s="1">
        <f t="shared" si="553"/>
        <v>0</v>
      </c>
      <c r="Y4283"/>
      <c r="Z4283"/>
      <c r="AA4283"/>
      <c r="AB4283"/>
      <c r="AC4283"/>
      <c r="AD4283"/>
      <c r="AE4283"/>
      <c r="AF4283"/>
      <c r="AG4283"/>
      <c r="AH4283"/>
      <c r="AI4283"/>
      <c r="AJ4283"/>
    </row>
    <row r="4284" spans="1:36" ht="14.25" customHeight="1">
      <c r="A4284" s="41" t="b">
        <f t="shared" si="546"/>
        <v>0</v>
      </c>
      <c r="B4284" s="41">
        <f t="shared" si="547"/>
        <v>4283</v>
      </c>
      <c r="C4284" s="25"/>
      <c r="N4284" s="45"/>
      <c r="O4284" s="45"/>
      <c r="P4284" s="45"/>
      <c r="Q4284" s="45"/>
      <c r="R4284" s="45"/>
      <c r="S4284" s="1">
        <f t="shared" si="548"/>
        <v>0</v>
      </c>
      <c r="T4284" s="1">
        <f t="shared" si="549"/>
        <v>0</v>
      </c>
      <c r="U4284" s="1">
        <f t="shared" si="550"/>
        <v>0</v>
      </c>
      <c r="V4284" s="1">
        <f t="shared" si="551"/>
        <v>0</v>
      </c>
      <c r="W4284" s="1">
        <f t="shared" si="552"/>
        <v>0</v>
      </c>
      <c r="X4284" s="1">
        <f t="shared" si="553"/>
        <v>0</v>
      </c>
      <c r="Y4284"/>
      <c r="Z4284"/>
      <c r="AA4284"/>
      <c r="AB4284"/>
      <c r="AC4284"/>
      <c r="AD4284"/>
      <c r="AE4284"/>
      <c r="AF4284"/>
      <c r="AG4284"/>
      <c r="AH4284"/>
      <c r="AI4284"/>
      <c r="AJ4284"/>
    </row>
    <row r="4285" spans="1:36" ht="14.25" customHeight="1">
      <c r="A4285" s="41" t="b">
        <f t="shared" si="546"/>
        <v>0</v>
      </c>
      <c r="B4285" s="41">
        <f t="shared" si="547"/>
        <v>4284</v>
      </c>
      <c r="C4285" s="24"/>
      <c r="N4285" s="45"/>
      <c r="O4285" s="45"/>
      <c r="P4285" s="45"/>
      <c r="Q4285" s="45"/>
      <c r="R4285" s="45"/>
      <c r="S4285" s="1">
        <f t="shared" si="548"/>
        <v>0</v>
      </c>
      <c r="T4285" s="1">
        <f t="shared" si="549"/>
        <v>0</v>
      </c>
      <c r="U4285" s="1">
        <f t="shared" si="550"/>
        <v>0</v>
      </c>
      <c r="V4285" s="1">
        <f t="shared" si="551"/>
        <v>0</v>
      </c>
      <c r="W4285" s="1">
        <f t="shared" si="552"/>
        <v>0</v>
      </c>
      <c r="X4285" s="1">
        <f t="shared" si="553"/>
        <v>0</v>
      </c>
      <c r="Y4285"/>
      <c r="Z4285"/>
      <c r="AA4285"/>
      <c r="AB4285"/>
      <c r="AC4285"/>
      <c r="AD4285"/>
      <c r="AE4285"/>
      <c r="AF4285"/>
      <c r="AG4285"/>
      <c r="AH4285"/>
      <c r="AI4285"/>
      <c r="AJ4285"/>
    </row>
    <row r="4286" spans="1:36" ht="14.25" customHeight="1">
      <c r="A4286" s="41" t="b">
        <f t="shared" si="546"/>
        <v>0</v>
      </c>
      <c r="B4286" s="41">
        <f t="shared" si="547"/>
        <v>4285</v>
      </c>
      <c r="C4286" s="25"/>
      <c r="N4286" s="45"/>
      <c r="O4286" s="45"/>
      <c r="P4286" s="45"/>
      <c r="Q4286" s="45"/>
      <c r="R4286" s="45"/>
      <c r="S4286" s="1">
        <f t="shared" si="548"/>
        <v>0</v>
      </c>
      <c r="T4286" s="1">
        <f t="shared" si="549"/>
        <v>0</v>
      </c>
      <c r="U4286" s="1">
        <f t="shared" si="550"/>
        <v>0</v>
      </c>
      <c r="V4286" s="1">
        <f t="shared" si="551"/>
        <v>0</v>
      </c>
      <c r="W4286" s="1">
        <f t="shared" si="552"/>
        <v>0</v>
      </c>
      <c r="X4286" s="1">
        <f t="shared" si="553"/>
        <v>0</v>
      </c>
      <c r="Y4286"/>
      <c r="Z4286"/>
      <c r="AA4286"/>
      <c r="AB4286"/>
      <c r="AC4286"/>
      <c r="AD4286"/>
      <c r="AE4286"/>
      <c r="AF4286"/>
      <c r="AG4286"/>
      <c r="AH4286"/>
      <c r="AI4286"/>
      <c r="AJ4286"/>
    </row>
    <row r="4287" spans="1:36" ht="14.25" customHeight="1">
      <c r="A4287" s="41" t="b">
        <f t="shared" si="546"/>
        <v>0</v>
      </c>
      <c r="B4287" s="41">
        <f t="shared" si="547"/>
        <v>4286</v>
      </c>
      <c r="C4287" s="25"/>
      <c r="N4287" s="45"/>
      <c r="O4287" s="45"/>
      <c r="P4287" s="45"/>
      <c r="Q4287" s="45"/>
      <c r="R4287" s="45"/>
      <c r="S4287" s="1">
        <f t="shared" si="548"/>
        <v>0</v>
      </c>
      <c r="T4287" s="1">
        <f t="shared" si="549"/>
        <v>0</v>
      </c>
      <c r="U4287" s="1">
        <f t="shared" si="550"/>
        <v>0</v>
      </c>
      <c r="V4287" s="1">
        <f t="shared" si="551"/>
        <v>0</v>
      </c>
      <c r="W4287" s="1">
        <f t="shared" si="552"/>
        <v>0</v>
      </c>
      <c r="X4287" s="1">
        <f t="shared" si="553"/>
        <v>0</v>
      </c>
      <c r="Y4287"/>
      <c r="Z4287"/>
      <c r="AA4287"/>
      <c r="AB4287"/>
      <c r="AC4287"/>
      <c r="AD4287"/>
      <c r="AE4287"/>
      <c r="AF4287"/>
      <c r="AG4287"/>
      <c r="AH4287"/>
      <c r="AI4287"/>
      <c r="AJ4287"/>
    </row>
    <row r="4288" spans="1:36" ht="14.25" customHeight="1">
      <c r="A4288" s="41" t="b">
        <f t="shared" si="546"/>
        <v>0</v>
      </c>
      <c r="B4288" s="41">
        <f t="shared" si="547"/>
        <v>4287</v>
      </c>
      <c r="C4288" s="25"/>
      <c r="N4288" s="45"/>
      <c r="O4288" s="45"/>
      <c r="P4288" s="45"/>
      <c r="Q4288" s="45"/>
      <c r="R4288" s="45"/>
      <c r="S4288" s="1">
        <f t="shared" si="548"/>
        <v>0</v>
      </c>
      <c r="T4288" s="1">
        <f t="shared" si="549"/>
        <v>0</v>
      </c>
      <c r="U4288" s="1">
        <f t="shared" si="550"/>
        <v>0</v>
      </c>
      <c r="V4288" s="1">
        <f t="shared" si="551"/>
        <v>0</v>
      </c>
      <c r="W4288" s="1">
        <f t="shared" si="552"/>
        <v>0</v>
      </c>
      <c r="X4288" s="1">
        <f t="shared" si="553"/>
        <v>0</v>
      </c>
      <c r="Y4288"/>
      <c r="Z4288"/>
      <c r="AA4288"/>
      <c r="AB4288"/>
      <c r="AC4288"/>
      <c r="AD4288"/>
      <c r="AE4288"/>
      <c r="AF4288"/>
      <c r="AG4288"/>
      <c r="AH4288"/>
      <c r="AI4288"/>
      <c r="AJ4288"/>
    </row>
    <row r="4289" spans="1:36" ht="14.25" customHeight="1">
      <c r="A4289" s="41" t="b">
        <f t="shared" si="546"/>
        <v>0</v>
      </c>
      <c r="B4289" s="41">
        <f t="shared" si="547"/>
        <v>4288</v>
      </c>
      <c r="C4289" s="25"/>
      <c r="N4289" s="45"/>
      <c r="O4289" s="45"/>
      <c r="P4289" s="45"/>
      <c r="Q4289" s="45"/>
      <c r="R4289" s="45"/>
      <c r="S4289" s="1">
        <f t="shared" si="548"/>
        <v>0</v>
      </c>
      <c r="T4289" s="1">
        <f t="shared" si="549"/>
        <v>0</v>
      </c>
      <c r="U4289" s="1">
        <f t="shared" si="550"/>
        <v>0</v>
      </c>
      <c r="V4289" s="1">
        <f t="shared" si="551"/>
        <v>0</v>
      </c>
      <c r="W4289" s="1">
        <f t="shared" si="552"/>
        <v>0</v>
      </c>
      <c r="X4289" s="1">
        <f t="shared" si="553"/>
        <v>0</v>
      </c>
      <c r="Y4289"/>
      <c r="Z4289"/>
      <c r="AA4289"/>
      <c r="AB4289"/>
      <c r="AC4289"/>
      <c r="AD4289"/>
      <c r="AE4289"/>
      <c r="AF4289"/>
      <c r="AG4289"/>
      <c r="AH4289"/>
      <c r="AI4289"/>
      <c r="AJ4289"/>
    </row>
    <row r="4290" spans="1:36" ht="14.25" customHeight="1">
      <c r="A4290" s="41" t="b">
        <f t="shared" si="546"/>
        <v>0</v>
      </c>
      <c r="B4290" s="41">
        <f t="shared" si="547"/>
        <v>4289</v>
      </c>
      <c r="C4290" s="25"/>
      <c r="N4290" s="45"/>
      <c r="O4290" s="45"/>
      <c r="P4290" s="45"/>
      <c r="Q4290" s="45"/>
      <c r="R4290" s="45"/>
      <c r="S4290" s="1">
        <f t="shared" si="548"/>
        <v>0</v>
      </c>
      <c r="T4290" s="1">
        <f t="shared" si="549"/>
        <v>0</v>
      </c>
      <c r="U4290" s="1">
        <f t="shared" si="550"/>
        <v>0</v>
      </c>
      <c r="V4290" s="1">
        <f t="shared" si="551"/>
        <v>0</v>
      </c>
      <c r="W4290" s="1">
        <f t="shared" si="552"/>
        <v>0</v>
      </c>
      <c r="X4290" s="1">
        <f t="shared" si="553"/>
        <v>0</v>
      </c>
      <c r="Y4290"/>
      <c r="Z4290"/>
      <c r="AA4290"/>
      <c r="AB4290"/>
      <c r="AC4290"/>
      <c r="AD4290"/>
      <c r="AE4290"/>
      <c r="AF4290"/>
      <c r="AG4290"/>
      <c r="AH4290"/>
      <c r="AI4290"/>
      <c r="AJ4290"/>
    </row>
    <row r="4291" spans="1:36" ht="14.25" customHeight="1">
      <c r="A4291" s="41" t="b">
        <f t="shared" si="546"/>
        <v>0</v>
      </c>
      <c r="B4291" s="41">
        <f t="shared" si="547"/>
        <v>4290</v>
      </c>
      <c r="C4291" s="25"/>
      <c r="N4291" s="45"/>
      <c r="O4291" s="45"/>
      <c r="P4291" s="45"/>
      <c r="Q4291" s="45"/>
      <c r="R4291" s="45"/>
      <c r="S4291" s="1">
        <f t="shared" si="548"/>
        <v>0</v>
      </c>
      <c r="T4291" s="1">
        <f t="shared" si="549"/>
        <v>0</v>
      </c>
      <c r="U4291" s="1">
        <f t="shared" si="550"/>
        <v>0</v>
      </c>
      <c r="V4291" s="1">
        <f t="shared" si="551"/>
        <v>0</v>
      </c>
      <c r="W4291" s="1">
        <f t="shared" si="552"/>
        <v>0</v>
      </c>
      <c r="X4291" s="1">
        <f t="shared" si="553"/>
        <v>0</v>
      </c>
      <c r="Y4291"/>
      <c r="Z4291"/>
      <c r="AA4291"/>
      <c r="AB4291"/>
      <c r="AC4291"/>
      <c r="AD4291"/>
      <c r="AE4291"/>
      <c r="AF4291"/>
      <c r="AG4291"/>
      <c r="AH4291"/>
      <c r="AI4291"/>
      <c r="AJ4291"/>
    </row>
    <row r="4292" spans="1:36" ht="14.25" customHeight="1">
      <c r="A4292" s="41" t="b">
        <f t="shared" ref="A4292:A4355" si="554">IF(OR(COUNTIF(D4292:M4292, "NOT EXECUTED"), COUNTIF(D4292:M4292, "NOT COMPILED"), COUNTIF(D4292:M4292, "NOT EFFECTIVE")),TRUE,FALSE)</f>
        <v>0</v>
      </c>
      <c r="B4292" s="41">
        <f t="shared" ref="B4292:B4355" si="555">+B4291+1</f>
        <v>4291</v>
      </c>
      <c r="C4292" s="25"/>
      <c r="N4292" s="45"/>
      <c r="O4292" s="45"/>
      <c r="P4292" s="45"/>
      <c r="Q4292" s="45"/>
      <c r="R4292" s="45"/>
      <c r="S4292" s="1">
        <f t="shared" si="548"/>
        <v>0</v>
      </c>
      <c r="T4292" s="1">
        <f t="shared" si="549"/>
        <v>0</v>
      </c>
      <c r="U4292" s="1">
        <f t="shared" si="550"/>
        <v>0</v>
      </c>
      <c r="V4292" s="1">
        <f t="shared" si="551"/>
        <v>0</v>
      </c>
      <c r="W4292" s="1">
        <f t="shared" si="552"/>
        <v>0</v>
      </c>
      <c r="X4292" s="1">
        <f t="shared" si="553"/>
        <v>0</v>
      </c>
      <c r="Y4292"/>
      <c r="Z4292"/>
      <c r="AA4292"/>
      <c r="AB4292"/>
      <c r="AC4292"/>
      <c r="AD4292"/>
      <c r="AE4292"/>
      <c r="AF4292"/>
      <c r="AG4292"/>
      <c r="AH4292"/>
      <c r="AI4292"/>
      <c r="AJ4292"/>
    </row>
    <row r="4293" spans="1:36" ht="14.25" customHeight="1">
      <c r="A4293" s="41" t="b">
        <f t="shared" si="554"/>
        <v>0</v>
      </c>
      <c r="B4293" s="41">
        <f t="shared" si="555"/>
        <v>4292</v>
      </c>
      <c r="C4293" s="24"/>
      <c r="N4293" s="45"/>
      <c r="O4293" s="45"/>
      <c r="P4293" s="45"/>
      <c r="Q4293" s="45"/>
      <c r="R4293" s="45"/>
      <c r="S4293" s="1">
        <f t="shared" si="548"/>
        <v>0</v>
      </c>
      <c r="T4293" s="1">
        <f t="shared" si="549"/>
        <v>0</v>
      </c>
      <c r="U4293" s="1">
        <f t="shared" si="550"/>
        <v>0</v>
      </c>
      <c r="V4293" s="1">
        <f t="shared" si="551"/>
        <v>0</v>
      </c>
      <c r="W4293" s="1">
        <f t="shared" si="552"/>
        <v>0</v>
      </c>
      <c r="X4293" s="1">
        <f t="shared" si="553"/>
        <v>0</v>
      </c>
      <c r="Y4293"/>
      <c r="Z4293"/>
      <c r="AA4293"/>
      <c r="AB4293"/>
      <c r="AC4293"/>
      <c r="AD4293"/>
      <c r="AE4293"/>
      <c r="AF4293"/>
      <c r="AG4293"/>
      <c r="AH4293"/>
      <c r="AI4293"/>
      <c r="AJ4293"/>
    </row>
    <row r="4294" spans="1:36" ht="14.25" customHeight="1">
      <c r="A4294" s="41" t="b">
        <f t="shared" si="554"/>
        <v>0</v>
      </c>
      <c r="B4294" s="41">
        <f t="shared" si="555"/>
        <v>4293</v>
      </c>
      <c r="C4294" s="25"/>
      <c r="N4294" s="45"/>
      <c r="O4294" s="45"/>
      <c r="P4294" s="45"/>
      <c r="Q4294" s="45"/>
      <c r="R4294" s="45"/>
      <c r="S4294" s="1">
        <f t="shared" si="548"/>
        <v>0</v>
      </c>
      <c r="T4294" s="1">
        <f t="shared" si="549"/>
        <v>0</v>
      </c>
      <c r="U4294" s="1">
        <f t="shared" si="550"/>
        <v>0</v>
      </c>
      <c r="V4294" s="1">
        <f t="shared" si="551"/>
        <v>0</v>
      </c>
      <c r="W4294" s="1">
        <f t="shared" si="552"/>
        <v>0</v>
      </c>
      <c r="X4294" s="1">
        <f t="shared" si="553"/>
        <v>0</v>
      </c>
      <c r="Y4294"/>
      <c r="Z4294"/>
      <c r="AA4294"/>
      <c r="AB4294"/>
      <c r="AC4294"/>
      <c r="AD4294"/>
      <c r="AE4294"/>
      <c r="AF4294"/>
      <c r="AG4294"/>
      <c r="AH4294"/>
      <c r="AI4294"/>
      <c r="AJ4294"/>
    </row>
    <row r="4295" spans="1:36" ht="14.25" customHeight="1">
      <c r="A4295" s="41" t="b">
        <f t="shared" si="554"/>
        <v>0</v>
      </c>
      <c r="B4295" s="41">
        <f t="shared" si="555"/>
        <v>4294</v>
      </c>
      <c r="C4295" s="25"/>
      <c r="N4295" s="45"/>
      <c r="O4295" s="45"/>
      <c r="P4295" s="45"/>
      <c r="Q4295" s="45"/>
      <c r="R4295" s="45"/>
      <c r="S4295" s="1">
        <f t="shared" si="548"/>
        <v>0</v>
      </c>
      <c r="T4295" s="1">
        <f t="shared" si="549"/>
        <v>0</v>
      </c>
      <c r="U4295" s="1">
        <f t="shared" si="550"/>
        <v>0</v>
      </c>
      <c r="V4295" s="1">
        <f t="shared" si="551"/>
        <v>0</v>
      </c>
      <c r="W4295" s="1">
        <f t="shared" si="552"/>
        <v>0</v>
      </c>
      <c r="X4295" s="1">
        <f t="shared" si="553"/>
        <v>0</v>
      </c>
      <c r="Y4295"/>
      <c r="Z4295"/>
      <c r="AA4295"/>
      <c r="AB4295"/>
      <c r="AC4295"/>
      <c r="AD4295"/>
      <c r="AE4295"/>
      <c r="AF4295"/>
      <c r="AG4295"/>
      <c r="AH4295"/>
      <c r="AI4295"/>
      <c r="AJ4295"/>
    </row>
    <row r="4296" spans="1:36" ht="14.25" customHeight="1">
      <c r="A4296" s="41" t="b">
        <f t="shared" si="554"/>
        <v>0</v>
      </c>
      <c r="B4296" s="41">
        <f t="shared" si="555"/>
        <v>4295</v>
      </c>
      <c r="C4296" s="25"/>
      <c r="N4296" s="45"/>
      <c r="O4296" s="45"/>
      <c r="P4296" s="45"/>
      <c r="Q4296" s="45"/>
      <c r="R4296" s="45"/>
      <c r="S4296" s="1">
        <f t="shared" si="548"/>
        <v>0</v>
      </c>
      <c r="T4296" s="1">
        <f t="shared" si="549"/>
        <v>0</v>
      </c>
      <c r="U4296" s="1">
        <f t="shared" si="550"/>
        <v>0</v>
      </c>
      <c r="V4296" s="1">
        <f t="shared" si="551"/>
        <v>0</v>
      </c>
      <c r="W4296" s="1">
        <f t="shared" si="552"/>
        <v>0</v>
      </c>
      <c r="X4296" s="1">
        <f t="shared" si="553"/>
        <v>0</v>
      </c>
      <c r="Y4296"/>
      <c r="Z4296"/>
      <c r="AA4296"/>
      <c r="AB4296"/>
      <c r="AC4296"/>
      <c r="AD4296"/>
      <c r="AE4296"/>
      <c r="AF4296"/>
      <c r="AG4296"/>
      <c r="AH4296"/>
      <c r="AI4296"/>
      <c r="AJ4296"/>
    </row>
    <row r="4297" spans="1:36" ht="14.25" customHeight="1">
      <c r="A4297" s="41" t="b">
        <f t="shared" si="554"/>
        <v>0</v>
      </c>
      <c r="B4297" s="41">
        <f t="shared" si="555"/>
        <v>4296</v>
      </c>
      <c r="C4297" s="25"/>
      <c r="N4297" s="45"/>
      <c r="O4297" s="45"/>
      <c r="P4297" s="45"/>
      <c r="Q4297" s="45"/>
      <c r="R4297" s="45"/>
      <c r="S4297" s="1">
        <f t="shared" si="548"/>
        <v>0</v>
      </c>
      <c r="T4297" s="1">
        <f t="shared" si="549"/>
        <v>0</v>
      </c>
      <c r="U4297" s="1">
        <f t="shared" si="550"/>
        <v>0</v>
      </c>
      <c r="V4297" s="1">
        <f t="shared" si="551"/>
        <v>0</v>
      </c>
      <c r="W4297" s="1">
        <f t="shared" si="552"/>
        <v>0</v>
      </c>
      <c r="X4297" s="1">
        <f t="shared" si="553"/>
        <v>0</v>
      </c>
      <c r="Y4297"/>
      <c r="Z4297"/>
      <c r="AA4297"/>
      <c r="AB4297"/>
      <c r="AC4297"/>
      <c r="AD4297"/>
      <c r="AE4297"/>
      <c r="AF4297"/>
      <c r="AG4297"/>
      <c r="AH4297"/>
      <c r="AI4297"/>
      <c r="AJ4297"/>
    </row>
    <row r="4298" spans="1:36" ht="14.25" customHeight="1">
      <c r="A4298" s="41" t="b">
        <f t="shared" si="554"/>
        <v>0</v>
      </c>
      <c r="B4298" s="41">
        <f t="shared" si="555"/>
        <v>4297</v>
      </c>
      <c r="C4298" s="24"/>
      <c r="N4298" s="45"/>
      <c r="O4298" s="45"/>
      <c r="P4298" s="45"/>
      <c r="Q4298" s="45"/>
      <c r="R4298" s="45"/>
      <c r="S4298" s="1">
        <f t="shared" si="548"/>
        <v>0</v>
      </c>
      <c r="T4298" s="1">
        <f t="shared" si="549"/>
        <v>0</v>
      </c>
      <c r="U4298" s="1">
        <f t="shared" si="550"/>
        <v>0</v>
      </c>
      <c r="V4298" s="1">
        <f t="shared" si="551"/>
        <v>0</v>
      </c>
      <c r="W4298" s="1">
        <f t="shared" si="552"/>
        <v>0</v>
      </c>
      <c r="X4298" s="1">
        <f t="shared" si="553"/>
        <v>0</v>
      </c>
      <c r="Y4298"/>
      <c r="Z4298"/>
      <c r="AA4298"/>
      <c r="AB4298"/>
      <c r="AC4298"/>
      <c r="AD4298"/>
      <c r="AE4298"/>
      <c r="AF4298"/>
      <c r="AG4298"/>
      <c r="AH4298"/>
      <c r="AI4298"/>
      <c r="AJ4298"/>
    </row>
    <row r="4299" spans="1:36" ht="14.25" customHeight="1">
      <c r="A4299" s="41" t="b">
        <f t="shared" si="554"/>
        <v>0</v>
      </c>
      <c r="B4299" s="41">
        <f t="shared" si="555"/>
        <v>4298</v>
      </c>
      <c r="C4299" s="25"/>
      <c r="N4299" s="45"/>
      <c r="O4299" s="45"/>
      <c r="P4299" s="45"/>
      <c r="Q4299" s="45"/>
      <c r="R4299" s="45"/>
      <c r="S4299" s="1">
        <f t="shared" si="548"/>
        <v>0</v>
      </c>
      <c r="T4299" s="1">
        <f t="shared" si="549"/>
        <v>0</v>
      </c>
      <c r="U4299" s="1">
        <f t="shared" si="550"/>
        <v>0</v>
      </c>
      <c r="V4299" s="1">
        <f t="shared" si="551"/>
        <v>0</v>
      </c>
      <c r="W4299" s="1">
        <f t="shared" si="552"/>
        <v>0</v>
      </c>
      <c r="X4299" s="1">
        <f t="shared" si="553"/>
        <v>0</v>
      </c>
      <c r="Y4299"/>
      <c r="Z4299"/>
      <c r="AA4299"/>
      <c r="AB4299"/>
      <c r="AC4299"/>
      <c r="AD4299"/>
      <c r="AE4299"/>
      <c r="AF4299"/>
      <c r="AG4299"/>
      <c r="AH4299"/>
      <c r="AI4299"/>
      <c r="AJ4299"/>
    </row>
    <row r="4300" spans="1:36" ht="14.25" customHeight="1">
      <c r="A4300" s="41" t="b">
        <f t="shared" si="554"/>
        <v>0</v>
      </c>
      <c r="B4300" s="41">
        <f t="shared" si="555"/>
        <v>4299</v>
      </c>
      <c r="C4300" s="25"/>
      <c r="N4300" s="45"/>
      <c r="O4300" s="45"/>
      <c r="P4300" s="45"/>
      <c r="Q4300" s="45"/>
      <c r="R4300" s="45"/>
      <c r="S4300" s="1">
        <f t="shared" si="548"/>
        <v>0</v>
      </c>
      <c r="T4300" s="1">
        <f t="shared" si="549"/>
        <v>0</v>
      </c>
      <c r="U4300" s="1">
        <f t="shared" si="550"/>
        <v>0</v>
      </c>
      <c r="V4300" s="1">
        <f t="shared" si="551"/>
        <v>0</v>
      </c>
      <c r="W4300" s="1">
        <f t="shared" si="552"/>
        <v>0</v>
      </c>
      <c r="X4300" s="1">
        <f t="shared" si="553"/>
        <v>0</v>
      </c>
      <c r="Y4300"/>
      <c r="Z4300"/>
      <c r="AA4300"/>
      <c r="AB4300"/>
      <c r="AC4300"/>
      <c r="AD4300"/>
      <c r="AE4300"/>
      <c r="AF4300"/>
      <c r="AG4300"/>
      <c r="AH4300"/>
      <c r="AI4300"/>
      <c r="AJ4300"/>
    </row>
    <row r="4301" spans="1:36" ht="14.25" customHeight="1">
      <c r="A4301" s="41" t="b">
        <f t="shared" si="554"/>
        <v>0</v>
      </c>
      <c r="B4301" s="41">
        <f t="shared" si="555"/>
        <v>4300</v>
      </c>
      <c r="C4301" s="25"/>
      <c r="N4301" s="45"/>
      <c r="O4301" s="45"/>
      <c r="P4301" s="45"/>
      <c r="Q4301" s="45"/>
      <c r="R4301" s="45"/>
      <c r="S4301" s="1">
        <f t="shared" si="548"/>
        <v>0</v>
      </c>
      <c r="T4301" s="1">
        <f t="shared" si="549"/>
        <v>0</v>
      </c>
      <c r="U4301" s="1">
        <f t="shared" si="550"/>
        <v>0</v>
      </c>
      <c r="V4301" s="1">
        <f t="shared" si="551"/>
        <v>0</v>
      </c>
      <c r="W4301" s="1">
        <f t="shared" si="552"/>
        <v>0</v>
      </c>
      <c r="X4301" s="1">
        <f t="shared" si="553"/>
        <v>0</v>
      </c>
      <c r="Y4301"/>
      <c r="Z4301"/>
      <c r="AA4301"/>
      <c r="AB4301"/>
      <c r="AC4301"/>
      <c r="AD4301"/>
      <c r="AE4301"/>
      <c r="AF4301"/>
      <c r="AG4301"/>
      <c r="AH4301"/>
      <c r="AI4301"/>
      <c r="AJ4301"/>
    </row>
    <row r="4302" spans="1:36" ht="14.25" customHeight="1">
      <c r="A4302" s="41" t="b">
        <f t="shared" si="554"/>
        <v>0</v>
      </c>
      <c r="B4302" s="41">
        <f t="shared" si="555"/>
        <v>4301</v>
      </c>
      <c r="C4302" s="25"/>
      <c r="N4302" s="45"/>
      <c r="O4302" s="45"/>
      <c r="P4302" s="45"/>
      <c r="Q4302" s="45"/>
      <c r="R4302" s="45"/>
      <c r="S4302" s="1">
        <f t="shared" ref="S4302:S4365" si="556">IF(COUNTIF(H4302:M4302,"NOT EFFECTIVE"),1,0)</f>
        <v>0</v>
      </c>
      <c r="T4302" s="1">
        <f t="shared" si="549"/>
        <v>0</v>
      </c>
      <c r="U4302" s="1">
        <f t="shared" si="550"/>
        <v>0</v>
      </c>
      <c r="V4302" s="1">
        <f t="shared" si="551"/>
        <v>0</v>
      </c>
      <c r="W4302" s="1">
        <f t="shared" si="552"/>
        <v>0</v>
      </c>
      <c r="X4302" s="1">
        <f t="shared" si="553"/>
        <v>0</v>
      </c>
      <c r="Y4302"/>
      <c r="Z4302"/>
      <c r="AA4302"/>
      <c r="AB4302"/>
      <c r="AC4302"/>
      <c r="AD4302"/>
      <c r="AE4302"/>
      <c r="AF4302"/>
      <c r="AG4302"/>
      <c r="AH4302"/>
      <c r="AI4302"/>
      <c r="AJ4302"/>
    </row>
    <row r="4303" spans="1:36" ht="14.25" customHeight="1">
      <c r="A4303" s="41" t="b">
        <f t="shared" si="554"/>
        <v>0</v>
      </c>
      <c r="B4303" s="41">
        <f t="shared" si="555"/>
        <v>4302</v>
      </c>
      <c r="C4303" s="25"/>
      <c r="N4303" s="45"/>
      <c r="O4303" s="45"/>
      <c r="P4303" s="45"/>
      <c r="Q4303" s="45"/>
      <c r="R4303" s="45"/>
      <c r="S4303" s="1">
        <f t="shared" si="556"/>
        <v>0</v>
      </c>
      <c r="T4303" s="1">
        <f t="shared" si="549"/>
        <v>0</v>
      </c>
      <c r="U4303" s="1">
        <f t="shared" si="550"/>
        <v>0</v>
      </c>
      <c r="V4303" s="1">
        <f t="shared" si="551"/>
        <v>0</v>
      </c>
      <c r="W4303" s="1">
        <f t="shared" si="552"/>
        <v>0</v>
      </c>
      <c r="X4303" s="1">
        <f t="shared" si="553"/>
        <v>0</v>
      </c>
      <c r="Y4303"/>
      <c r="Z4303"/>
      <c r="AA4303"/>
      <c r="AB4303"/>
      <c r="AC4303"/>
      <c r="AD4303"/>
      <c r="AE4303"/>
      <c r="AF4303"/>
      <c r="AG4303"/>
      <c r="AH4303"/>
      <c r="AI4303"/>
      <c r="AJ4303"/>
    </row>
    <row r="4304" spans="1:36" ht="14.25" customHeight="1">
      <c r="A4304" s="41" t="b">
        <f t="shared" si="554"/>
        <v>0</v>
      </c>
      <c r="B4304" s="41">
        <f t="shared" si="555"/>
        <v>4303</v>
      </c>
      <c r="C4304" s="25"/>
      <c r="N4304" s="45"/>
      <c r="O4304" s="45"/>
      <c r="P4304" s="45"/>
      <c r="Q4304" s="45"/>
      <c r="R4304" s="45"/>
      <c r="S4304" s="1">
        <f t="shared" si="556"/>
        <v>0</v>
      </c>
      <c r="T4304" s="1">
        <f t="shared" si="549"/>
        <v>0</v>
      </c>
      <c r="U4304" s="1">
        <f t="shared" si="550"/>
        <v>0</v>
      </c>
      <c r="V4304" s="1">
        <f t="shared" si="551"/>
        <v>0</v>
      </c>
      <c r="W4304" s="1">
        <f t="shared" si="552"/>
        <v>0</v>
      </c>
      <c r="X4304" s="1">
        <f t="shared" si="553"/>
        <v>0</v>
      </c>
      <c r="Y4304"/>
      <c r="Z4304"/>
      <c r="AA4304"/>
      <c r="AB4304"/>
      <c r="AC4304"/>
      <c r="AD4304"/>
      <c r="AE4304"/>
      <c r="AF4304"/>
      <c r="AG4304"/>
      <c r="AH4304"/>
      <c r="AI4304"/>
      <c r="AJ4304"/>
    </row>
    <row r="4305" spans="1:36" ht="14.25" customHeight="1">
      <c r="A4305" s="41" t="b">
        <f t="shared" si="554"/>
        <v>0</v>
      </c>
      <c r="B4305" s="41">
        <f t="shared" si="555"/>
        <v>4304</v>
      </c>
      <c r="C4305" s="25"/>
      <c r="N4305" s="45"/>
      <c r="O4305" s="45"/>
      <c r="P4305" s="45"/>
      <c r="Q4305" s="45"/>
      <c r="R4305" s="45"/>
      <c r="S4305" s="1">
        <f t="shared" si="556"/>
        <v>0</v>
      </c>
      <c r="T4305" s="1">
        <f t="shared" si="549"/>
        <v>0</v>
      </c>
      <c r="U4305" s="1">
        <f t="shared" si="550"/>
        <v>0</v>
      </c>
      <c r="V4305" s="1">
        <f t="shared" si="551"/>
        <v>0</v>
      </c>
      <c r="W4305" s="1">
        <f t="shared" si="552"/>
        <v>0</v>
      </c>
      <c r="X4305" s="1">
        <f t="shared" si="553"/>
        <v>0</v>
      </c>
      <c r="Y4305"/>
      <c r="Z4305"/>
      <c r="AA4305"/>
      <c r="AB4305"/>
      <c r="AC4305"/>
      <c r="AD4305"/>
      <c r="AE4305"/>
      <c r="AF4305"/>
      <c r="AG4305"/>
      <c r="AH4305"/>
      <c r="AI4305"/>
      <c r="AJ4305"/>
    </row>
    <row r="4306" spans="1:36" ht="14.25" customHeight="1">
      <c r="A4306" s="41" t="b">
        <f t="shared" si="554"/>
        <v>0</v>
      </c>
      <c r="B4306" s="41">
        <f t="shared" si="555"/>
        <v>4305</v>
      </c>
      <c r="C4306" s="25"/>
      <c r="N4306" s="45"/>
      <c r="O4306" s="45"/>
      <c r="P4306" s="45"/>
      <c r="Q4306" s="45"/>
      <c r="R4306" s="45"/>
      <c r="S4306" s="1">
        <f t="shared" si="556"/>
        <v>0</v>
      </c>
      <c r="T4306" s="1">
        <f t="shared" si="549"/>
        <v>0</v>
      </c>
      <c r="U4306" s="1">
        <f t="shared" si="550"/>
        <v>0</v>
      </c>
      <c r="V4306" s="1">
        <f t="shared" si="551"/>
        <v>0</v>
      </c>
      <c r="W4306" s="1">
        <f t="shared" si="552"/>
        <v>0</v>
      </c>
      <c r="X4306" s="1">
        <f t="shared" si="553"/>
        <v>0</v>
      </c>
      <c r="Y4306"/>
      <c r="Z4306"/>
      <c r="AA4306"/>
      <c r="AB4306"/>
      <c r="AC4306"/>
      <c r="AD4306"/>
      <c r="AE4306"/>
      <c r="AF4306"/>
      <c r="AG4306"/>
      <c r="AH4306"/>
      <c r="AI4306"/>
      <c r="AJ4306"/>
    </row>
    <row r="4307" spans="1:36" ht="14.25" customHeight="1">
      <c r="A4307" s="41" t="b">
        <f t="shared" si="554"/>
        <v>0</v>
      </c>
      <c r="B4307" s="41">
        <f t="shared" si="555"/>
        <v>4306</v>
      </c>
      <c r="C4307" s="25"/>
      <c r="N4307" s="45"/>
      <c r="O4307" s="45"/>
      <c r="P4307" s="45"/>
      <c r="Q4307" s="45"/>
      <c r="R4307" s="45"/>
      <c r="S4307" s="1">
        <f t="shared" si="556"/>
        <v>0</v>
      </c>
      <c r="T4307" s="1">
        <f t="shared" si="549"/>
        <v>0</v>
      </c>
      <c r="U4307" s="1">
        <f t="shared" si="550"/>
        <v>0</v>
      </c>
      <c r="V4307" s="1">
        <f t="shared" si="551"/>
        <v>0</v>
      </c>
      <c r="W4307" s="1">
        <f t="shared" si="552"/>
        <v>0</v>
      </c>
      <c r="X4307" s="1">
        <f t="shared" si="553"/>
        <v>0</v>
      </c>
      <c r="Y4307"/>
      <c r="Z4307"/>
      <c r="AA4307"/>
      <c r="AB4307"/>
      <c r="AC4307"/>
      <c r="AD4307"/>
      <c r="AE4307"/>
      <c r="AF4307"/>
      <c r="AG4307"/>
      <c r="AH4307"/>
      <c r="AI4307"/>
      <c r="AJ4307"/>
    </row>
    <row r="4308" spans="1:36" ht="14.25" customHeight="1">
      <c r="A4308" s="41" t="b">
        <f t="shared" si="554"/>
        <v>0</v>
      </c>
      <c r="B4308" s="41">
        <f t="shared" si="555"/>
        <v>4307</v>
      </c>
      <c r="C4308" s="25"/>
      <c r="N4308" s="45"/>
      <c r="O4308" s="45"/>
      <c r="P4308" s="45"/>
      <c r="Q4308" s="45"/>
      <c r="R4308" s="45"/>
      <c r="S4308" s="1">
        <f t="shared" si="556"/>
        <v>0</v>
      </c>
      <c r="T4308" s="1">
        <f t="shared" si="549"/>
        <v>0</v>
      </c>
      <c r="U4308" s="1">
        <f t="shared" si="550"/>
        <v>0</v>
      </c>
      <c r="V4308" s="1">
        <f t="shared" si="551"/>
        <v>0</v>
      </c>
      <c r="W4308" s="1">
        <f t="shared" si="552"/>
        <v>0</v>
      </c>
      <c r="X4308" s="1">
        <f t="shared" si="553"/>
        <v>0</v>
      </c>
      <c r="Y4308"/>
      <c r="Z4308"/>
      <c r="AA4308"/>
      <c r="AB4308"/>
      <c r="AC4308"/>
      <c r="AD4308"/>
      <c r="AE4308"/>
      <c r="AF4308"/>
      <c r="AG4308"/>
      <c r="AH4308"/>
      <c r="AI4308"/>
      <c r="AJ4308"/>
    </row>
    <row r="4309" spans="1:36" ht="14.25" customHeight="1">
      <c r="A4309" s="41" t="b">
        <f t="shared" si="554"/>
        <v>0</v>
      </c>
      <c r="B4309" s="41">
        <f t="shared" si="555"/>
        <v>4308</v>
      </c>
      <c r="C4309" s="25"/>
      <c r="N4309" s="45"/>
      <c r="O4309" s="45"/>
      <c r="P4309" s="45"/>
      <c r="Q4309" s="45"/>
      <c r="R4309" s="45"/>
      <c r="S4309" s="1">
        <f t="shared" si="556"/>
        <v>0</v>
      </c>
      <c r="T4309" s="1">
        <f t="shared" si="549"/>
        <v>0</v>
      </c>
      <c r="U4309" s="1">
        <f t="shared" si="550"/>
        <v>0</v>
      </c>
      <c r="V4309" s="1">
        <f t="shared" si="551"/>
        <v>0</v>
      </c>
      <c r="W4309" s="1">
        <f t="shared" si="552"/>
        <v>0</v>
      </c>
      <c r="X4309" s="1">
        <f t="shared" si="553"/>
        <v>0</v>
      </c>
      <c r="Y4309"/>
      <c r="Z4309"/>
      <c r="AA4309"/>
      <c r="AB4309"/>
      <c r="AC4309"/>
      <c r="AD4309"/>
      <c r="AE4309"/>
      <c r="AF4309"/>
      <c r="AG4309"/>
      <c r="AH4309"/>
      <c r="AI4309"/>
      <c r="AJ4309"/>
    </row>
    <row r="4310" spans="1:36" ht="14.25" customHeight="1">
      <c r="A4310" s="41" t="b">
        <f t="shared" si="554"/>
        <v>0</v>
      </c>
      <c r="B4310" s="41">
        <f t="shared" si="555"/>
        <v>4309</v>
      </c>
      <c r="C4310" s="25"/>
      <c r="N4310" s="45"/>
      <c r="O4310" s="45"/>
      <c r="P4310" s="45"/>
      <c r="Q4310" s="45"/>
      <c r="R4310" s="45"/>
      <c r="S4310" s="1">
        <f t="shared" si="556"/>
        <v>0</v>
      </c>
      <c r="T4310" s="1">
        <f t="shared" si="549"/>
        <v>0</v>
      </c>
      <c r="U4310" s="1">
        <f t="shared" si="550"/>
        <v>0</v>
      </c>
      <c r="V4310" s="1">
        <f t="shared" si="551"/>
        <v>0</v>
      </c>
      <c r="W4310" s="1">
        <f t="shared" si="552"/>
        <v>0</v>
      </c>
      <c r="X4310" s="1">
        <f t="shared" si="553"/>
        <v>0</v>
      </c>
      <c r="Y4310"/>
      <c r="Z4310"/>
      <c r="AA4310"/>
      <c r="AB4310"/>
      <c r="AC4310"/>
      <c r="AD4310"/>
      <c r="AE4310"/>
      <c r="AF4310"/>
      <c r="AG4310"/>
      <c r="AH4310"/>
      <c r="AI4310"/>
      <c r="AJ4310"/>
    </row>
    <row r="4311" spans="1:36" ht="14.25" customHeight="1">
      <c r="A4311" s="41" t="b">
        <f t="shared" si="554"/>
        <v>0</v>
      </c>
      <c r="B4311" s="41">
        <f t="shared" si="555"/>
        <v>4310</v>
      </c>
      <c r="C4311" s="24"/>
      <c r="N4311" s="45"/>
      <c r="O4311" s="45"/>
      <c r="P4311" s="45"/>
      <c r="Q4311" s="45"/>
      <c r="R4311" s="45"/>
      <c r="S4311" s="1">
        <f t="shared" si="556"/>
        <v>0</v>
      </c>
      <c r="T4311" s="1">
        <f t="shared" si="549"/>
        <v>0</v>
      </c>
      <c r="U4311" s="1">
        <f t="shared" si="550"/>
        <v>0</v>
      </c>
      <c r="V4311" s="1">
        <f t="shared" si="551"/>
        <v>0</v>
      </c>
      <c r="W4311" s="1">
        <f t="shared" si="552"/>
        <v>0</v>
      </c>
      <c r="X4311" s="1">
        <f t="shared" si="553"/>
        <v>0</v>
      </c>
      <c r="Y4311"/>
      <c r="Z4311"/>
      <c r="AA4311"/>
      <c r="AB4311"/>
      <c r="AC4311"/>
      <c r="AD4311"/>
      <c r="AE4311"/>
      <c r="AF4311"/>
      <c r="AG4311"/>
      <c r="AH4311"/>
      <c r="AI4311"/>
      <c r="AJ4311"/>
    </row>
    <row r="4312" spans="1:36" ht="14.25" customHeight="1">
      <c r="A4312" s="41" t="b">
        <f t="shared" si="554"/>
        <v>0</v>
      </c>
      <c r="B4312" s="41">
        <f t="shared" si="555"/>
        <v>4311</v>
      </c>
      <c r="C4312" s="25"/>
      <c r="N4312" s="45"/>
      <c r="O4312" s="45"/>
      <c r="P4312" s="45"/>
      <c r="Q4312" s="45"/>
      <c r="R4312" s="45"/>
      <c r="S4312" s="1">
        <f t="shared" si="556"/>
        <v>0</v>
      </c>
      <c r="T4312" s="1">
        <f t="shared" si="549"/>
        <v>0</v>
      </c>
      <c r="U4312" s="1">
        <f t="shared" si="550"/>
        <v>0</v>
      </c>
      <c r="V4312" s="1">
        <f t="shared" si="551"/>
        <v>0</v>
      </c>
      <c r="W4312" s="1">
        <f t="shared" si="552"/>
        <v>0</v>
      </c>
      <c r="X4312" s="1">
        <f t="shared" si="553"/>
        <v>0</v>
      </c>
      <c r="Y4312"/>
      <c r="Z4312"/>
      <c r="AA4312"/>
      <c r="AB4312"/>
      <c r="AC4312"/>
      <c r="AD4312"/>
      <c r="AE4312"/>
      <c r="AF4312"/>
      <c r="AG4312"/>
      <c r="AH4312"/>
      <c r="AI4312"/>
      <c r="AJ4312"/>
    </row>
    <row r="4313" spans="1:36" ht="14.25" customHeight="1">
      <c r="A4313" s="41" t="b">
        <f t="shared" si="554"/>
        <v>0</v>
      </c>
      <c r="B4313" s="41">
        <f t="shared" si="555"/>
        <v>4312</v>
      </c>
      <c r="C4313" s="25"/>
      <c r="N4313" s="45"/>
      <c r="O4313" s="45"/>
      <c r="P4313" s="45"/>
      <c r="Q4313" s="45"/>
      <c r="R4313" s="45"/>
      <c r="S4313" s="1">
        <f t="shared" si="556"/>
        <v>0</v>
      </c>
      <c r="T4313" s="1">
        <f t="shared" si="549"/>
        <v>0</v>
      </c>
      <c r="U4313" s="1">
        <f t="shared" si="550"/>
        <v>0</v>
      </c>
      <c r="V4313" s="1">
        <f t="shared" si="551"/>
        <v>0</v>
      </c>
      <c r="W4313" s="1">
        <f t="shared" si="552"/>
        <v>0</v>
      </c>
      <c r="X4313" s="1">
        <f t="shared" si="553"/>
        <v>0</v>
      </c>
      <c r="Y4313"/>
      <c r="Z4313"/>
      <c r="AA4313"/>
      <c r="AB4313"/>
      <c r="AC4313"/>
      <c r="AD4313"/>
      <c r="AE4313"/>
      <c r="AF4313"/>
      <c r="AG4313"/>
      <c r="AH4313"/>
      <c r="AI4313"/>
      <c r="AJ4313"/>
    </row>
    <row r="4314" spans="1:36" ht="14.25" customHeight="1">
      <c r="A4314" s="41" t="b">
        <f t="shared" si="554"/>
        <v>0</v>
      </c>
      <c r="B4314" s="41">
        <f t="shared" si="555"/>
        <v>4313</v>
      </c>
      <c r="C4314" s="25"/>
      <c r="N4314" s="45"/>
      <c r="O4314" s="45"/>
      <c r="P4314" s="45"/>
      <c r="Q4314" s="45"/>
      <c r="R4314" s="45"/>
      <c r="S4314" s="1">
        <f t="shared" si="556"/>
        <v>0</v>
      </c>
      <c r="T4314" s="1">
        <f t="shared" si="549"/>
        <v>0</v>
      </c>
      <c r="U4314" s="1">
        <f t="shared" si="550"/>
        <v>0</v>
      </c>
      <c r="V4314" s="1">
        <f t="shared" si="551"/>
        <v>0</v>
      </c>
      <c r="W4314" s="1">
        <f t="shared" si="552"/>
        <v>0</v>
      </c>
      <c r="X4314" s="1">
        <f t="shared" si="553"/>
        <v>0</v>
      </c>
      <c r="Y4314"/>
      <c r="Z4314"/>
      <c r="AA4314"/>
      <c r="AB4314"/>
      <c r="AC4314"/>
      <c r="AD4314"/>
      <c r="AE4314"/>
      <c r="AF4314"/>
      <c r="AG4314"/>
      <c r="AH4314"/>
      <c r="AI4314"/>
      <c r="AJ4314"/>
    </row>
    <row r="4315" spans="1:36" ht="14.25" customHeight="1">
      <c r="A4315" s="41" t="b">
        <f t="shared" si="554"/>
        <v>0</v>
      </c>
      <c r="B4315" s="41">
        <f t="shared" si="555"/>
        <v>4314</v>
      </c>
      <c r="C4315" s="25"/>
      <c r="N4315" s="45"/>
      <c r="O4315" s="45"/>
      <c r="P4315" s="45"/>
      <c r="Q4315" s="45"/>
      <c r="R4315" s="45"/>
      <c r="S4315" s="1">
        <f t="shared" si="556"/>
        <v>0</v>
      </c>
      <c r="T4315" s="1">
        <f t="shared" si="549"/>
        <v>0</v>
      </c>
      <c r="U4315" s="1">
        <f t="shared" si="550"/>
        <v>0</v>
      </c>
      <c r="V4315" s="1">
        <f t="shared" si="551"/>
        <v>0</v>
      </c>
      <c r="W4315" s="1">
        <f t="shared" si="552"/>
        <v>0</v>
      </c>
      <c r="X4315" s="1">
        <f t="shared" si="553"/>
        <v>0</v>
      </c>
      <c r="Y4315"/>
      <c r="Z4315"/>
      <c r="AA4315"/>
      <c r="AB4315"/>
      <c r="AC4315"/>
      <c r="AD4315"/>
      <c r="AE4315"/>
      <c r="AF4315"/>
      <c r="AG4315"/>
      <c r="AH4315"/>
      <c r="AI4315"/>
      <c r="AJ4315"/>
    </row>
    <row r="4316" spans="1:36" ht="14.25" customHeight="1">
      <c r="A4316" s="41" t="b">
        <f t="shared" si="554"/>
        <v>0</v>
      </c>
      <c r="B4316" s="41">
        <f t="shared" si="555"/>
        <v>4315</v>
      </c>
      <c r="C4316" s="25"/>
      <c r="N4316" s="45"/>
      <c r="O4316" s="45"/>
      <c r="P4316" s="45"/>
      <c r="Q4316" s="45"/>
      <c r="R4316" s="45"/>
      <c r="S4316" s="1">
        <f t="shared" si="556"/>
        <v>0</v>
      </c>
      <c r="T4316" s="1">
        <f t="shared" si="549"/>
        <v>0</v>
      </c>
      <c r="U4316" s="1">
        <f t="shared" si="550"/>
        <v>0</v>
      </c>
      <c r="V4316" s="1">
        <f t="shared" si="551"/>
        <v>0</v>
      </c>
      <c r="W4316" s="1">
        <f t="shared" si="552"/>
        <v>0</v>
      </c>
      <c r="X4316" s="1">
        <f t="shared" si="553"/>
        <v>0</v>
      </c>
      <c r="Y4316"/>
      <c r="Z4316"/>
      <c r="AA4316"/>
      <c r="AB4316"/>
      <c r="AC4316"/>
      <c r="AD4316"/>
      <c r="AE4316"/>
      <c r="AF4316"/>
      <c r="AG4316"/>
      <c r="AH4316"/>
      <c r="AI4316"/>
      <c r="AJ4316"/>
    </row>
    <row r="4317" spans="1:36" ht="14.25" customHeight="1">
      <c r="A4317" s="41" t="b">
        <f t="shared" si="554"/>
        <v>0</v>
      </c>
      <c r="B4317" s="41">
        <f t="shared" si="555"/>
        <v>4316</v>
      </c>
      <c r="C4317" s="25"/>
      <c r="N4317" s="45"/>
      <c r="O4317" s="45"/>
      <c r="P4317" s="45"/>
      <c r="Q4317" s="45"/>
      <c r="R4317" s="45"/>
      <c r="S4317" s="1">
        <f t="shared" si="556"/>
        <v>0</v>
      </c>
      <c r="T4317" s="1">
        <f t="shared" si="549"/>
        <v>0</v>
      </c>
      <c r="U4317" s="1">
        <f t="shared" si="550"/>
        <v>0</v>
      </c>
      <c r="V4317" s="1">
        <f t="shared" si="551"/>
        <v>0</v>
      </c>
      <c r="W4317" s="1">
        <f t="shared" si="552"/>
        <v>0</v>
      </c>
      <c r="X4317" s="1">
        <f t="shared" si="553"/>
        <v>0</v>
      </c>
      <c r="Y4317"/>
      <c r="Z4317"/>
      <c r="AA4317"/>
      <c r="AB4317"/>
      <c r="AC4317"/>
      <c r="AD4317"/>
      <c r="AE4317"/>
      <c r="AF4317"/>
      <c r="AG4317"/>
      <c r="AH4317"/>
      <c r="AI4317"/>
      <c r="AJ4317"/>
    </row>
    <row r="4318" spans="1:36" ht="14.25" customHeight="1">
      <c r="A4318" s="41" t="b">
        <f t="shared" si="554"/>
        <v>0</v>
      </c>
      <c r="B4318" s="41">
        <f t="shared" si="555"/>
        <v>4317</v>
      </c>
      <c r="C4318" s="25"/>
      <c r="N4318" s="45"/>
      <c r="O4318" s="45"/>
      <c r="P4318" s="45"/>
      <c r="Q4318" s="45"/>
      <c r="R4318" s="45"/>
      <c r="S4318" s="1">
        <f t="shared" si="556"/>
        <v>0</v>
      </c>
      <c r="T4318" s="1">
        <f t="shared" si="549"/>
        <v>0</v>
      </c>
      <c r="U4318" s="1">
        <f t="shared" si="550"/>
        <v>0</v>
      </c>
      <c r="V4318" s="1">
        <f t="shared" si="551"/>
        <v>0</v>
      </c>
      <c r="W4318" s="1">
        <f t="shared" si="552"/>
        <v>0</v>
      </c>
      <c r="X4318" s="1">
        <f t="shared" si="553"/>
        <v>0</v>
      </c>
      <c r="Y4318"/>
      <c r="Z4318"/>
      <c r="AA4318"/>
      <c r="AB4318"/>
      <c r="AC4318"/>
      <c r="AD4318"/>
      <c r="AE4318"/>
      <c r="AF4318"/>
      <c r="AG4318"/>
      <c r="AH4318"/>
      <c r="AI4318"/>
      <c r="AJ4318"/>
    </row>
    <row r="4319" spans="1:36" ht="14.25" customHeight="1">
      <c r="A4319" s="41" t="b">
        <f t="shared" si="554"/>
        <v>0</v>
      </c>
      <c r="B4319" s="41">
        <f t="shared" si="555"/>
        <v>4318</v>
      </c>
      <c r="C4319" s="25"/>
      <c r="N4319" s="45"/>
      <c r="O4319" s="45"/>
      <c r="P4319" s="45"/>
      <c r="Q4319" s="45"/>
      <c r="R4319" s="45"/>
      <c r="S4319" s="1">
        <f t="shared" si="556"/>
        <v>0</v>
      </c>
      <c r="T4319" s="1">
        <f t="shared" si="549"/>
        <v>0</v>
      </c>
      <c r="U4319" s="1">
        <f t="shared" si="550"/>
        <v>0</v>
      </c>
      <c r="V4319" s="1">
        <f t="shared" si="551"/>
        <v>0</v>
      </c>
      <c r="W4319" s="1">
        <f t="shared" si="552"/>
        <v>0</v>
      </c>
      <c r="X4319" s="1">
        <f t="shared" si="553"/>
        <v>0</v>
      </c>
      <c r="Y4319"/>
      <c r="Z4319"/>
      <c r="AA4319"/>
      <c r="AB4319"/>
      <c r="AC4319"/>
      <c r="AD4319"/>
      <c r="AE4319"/>
      <c r="AF4319"/>
      <c r="AG4319"/>
      <c r="AH4319"/>
      <c r="AI4319"/>
      <c r="AJ4319"/>
    </row>
    <row r="4320" spans="1:36" ht="14.25" customHeight="1">
      <c r="A4320" s="41" t="b">
        <f t="shared" si="554"/>
        <v>0</v>
      </c>
      <c r="B4320" s="41">
        <f t="shared" si="555"/>
        <v>4319</v>
      </c>
      <c r="C4320" s="25"/>
      <c r="N4320" s="45"/>
      <c r="O4320" s="45"/>
      <c r="P4320" s="45"/>
      <c r="Q4320" s="45"/>
      <c r="R4320" s="45"/>
      <c r="S4320" s="1">
        <f t="shared" si="556"/>
        <v>0</v>
      </c>
      <c r="T4320" s="1">
        <f t="shared" si="549"/>
        <v>0</v>
      </c>
      <c r="U4320" s="1">
        <f t="shared" si="550"/>
        <v>0</v>
      </c>
      <c r="V4320" s="1">
        <f t="shared" si="551"/>
        <v>0</v>
      </c>
      <c r="W4320" s="1">
        <f t="shared" si="552"/>
        <v>0</v>
      </c>
      <c r="X4320" s="1">
        <f t="shared" si="553"/>
        <v>0</v>
      </c>
      <c r="Y4320"/>
      <c r="Z4320"/>
      <c r="AA4320"/>
      <c r="AB4320"/>
      <c r="AC4320"/>
      <c r="AD4320"/>
      <c r="AE4320"/>
      <c r="AF4320"/>
      <c r="AG4320"/>
      <c r="AH4320"/>
      <c r="AI4320"/>
      <c r="AJ4320"/>
    </row>
    <row r="4321" spans="1:36" ht="14.25" customHeight="1">
      <c r="A4321" s="41" t="b">
        <f t="shared" si="554"/>
        <v>0</v>
      </c>
      <c r="B4321" s="41">
        <f t="shared" si="555"/>
        <v>4320</v>
      </c>
      <c r="C4321" s="25"/>
      <c r="N4321" s="45"/>
      <c r="O4321" s="45"/>
      <c r="P4321" s="45"/>
      <c r="Q4321" s="45"/>
      <c r="R4321" s="45"/>
      <c r="S4321" s="1">
        <f t="shared" si="556"/>
        <v>0</v>
      </c>
      <c r="T4321" s="1">
        <f t="shared" ref="T4321:T4384" si="557">IF(AND(D4321="NOT EXECUTED",COUNTA($N4321)&lt;&gt;0),1,0)</f>
        <v>0</v>
      </c>
      <c r="U4321" s="1">
        <f t="shared" ref="U4321:U4384" si="558">IF(AND(E4321="NOT EXECUTED",COUNTA($N4321)&lt;&gt;0),1,0)</f>
        <v>0</v>
      </c>
      <c r="V4321" s="1">
        <f t="shared" ref="V4321:V4384" si="559">IF(AND(F4321="NOT EXECUTED",COUNTA($N4321)&lt;&gt;0),1,0)</f>
        <v>0</v>
      </c>
      <c r="W4321" s="1">
        <f t="shared" ref="W4321:W4384" si="560">IF(AND(G4321="NOT EXECUTED",COUNTA($N4321)&lt;&gt;0),1,0)</f>
        <v>0</v>
      </c>
      <c r="X4321" s="1">
        <f t="shared" ref="X4321:X4384" si="561">IF(AND(S4321=1,COUNTA($N4321)&lt;&gt;0),1,0)</f>
        <v>0</v>
      </c>
      <c r="Y4321"/>
      <c r="Z4321"/>
      <c r="AA4321"/>
      <c r="AB4321"/>
      <c r="AC4321"/>
      <c r="AD4321"/>
      <c r="AE4321"/>
      <c r="AF4321"/>
      <c r="AG4321"/>
      <c r="AH4321"/>
      <c r="AI4321"/>
      <c r="AJ4321"/>
    </row>
    <row r="4322" spans="1:36" ht="14.25" customHeight="1">
      <c r="A4322" s="41" t="b">
        <f t="shared" si="554"/>
        <v>0</v>
      </c>
      <c r="B4322" s="41">
        <f t="shared" si="555"/>
        <v>4321</v>
      </c>
      <c r="C4322" s="25"/>
      <c r="N4322" s="45"/>
      <c r="O4322" s="45"/>
      <c r="P4322" s="45"/>
      <c r="Q4322" s="45"/>
      <c r="R4322" s="45"/>
      <c r="S4322" s="1">
        <f t="shared" si="556"/>
        <v>0</v>
      </c>
      <c r="T4322" s="1">
        <f t="shared" si="557"/>
        <v>0</v>
      </c>
      <c r="U4322" s="1">
        <f t="shared" si="558"/>
        <v>0</v>
      </c>
      <c r="V4322" s="1">
        <f t="shared" si="559"/>
        <v>0</v>
      </c>
      <c r="W4322" s="1">
        <f t="shared" si="560"/>
        <v>0</v>
      </c>
      <c r="X4322" s="1">
        <f t="shared" si="561"/>
        <v>0</v>
      </c>
      <c r="Y4322"/>
      <c r="Z4322"/>
      <c r="AA4322"/>
      <c r="AB4322"/>
      <c r="AC4322"/>
      <c r="AD4322"/>
      <c r="AE4322"/>
      <c r="AF4322"/>
      <c r="AG4322"/>
      <c r="AH4322"/>
      <c r="AI4322"/>
      <c r="AJ4322"/>
    </row>
    <row r="4323" spans="1:36" ht="14.25" customHeight="1">
      <c r="A4323" s="41" t="b">
        <f t="shared" si="554"/>
        <v>0</v>
      </c>
      <c r="B4323" s="41">
        <f t="shared" si="555"/>
        <v>4322</v>
      </c>
      <c r="C4323" s="25"/>
      <c r="N4323" s="45"/>
      <c r="O4323" s="45"/>
      <c r="P4323" s="45"/>
      <c r="Q4323" s="45"/>
      <c r="R4323" s="45"/>
      <c r="S4323" s="1">
        <f t="shared" si="556"/>
        <v>0</v>
      </c>
      <c r="T4323" s="1">
        <f t="shared" si="557"/>
        <v>0</v>
      </c>
      <c r="U4323" s="1">
        <f t="shared" si="558"/>
        <v>0</v>
      </c>
      <c r="V4323" s="1">
        <f t="shared" si="559"/>
        <v>0</v>
      </c>
      <c r="W4323" s="1">
        <f t="shared" si="560"/>
        <v>0</v>
      </c>
      <c r="X4323" s="1">
        <f t="shared" si="561"/>
        <v>0</v>
      </c>
      <c r="Y4323"/>
      <c r="Z4323"/>
      <c r="AA4323"/>
      <c r="AB4323"/>
      <c r="AC4323"/>
      <c r="AD4323"/>
      <c r="AE4323"/>
      <c r="AF4323"/>
      <c r="AG4323"/>
      <c r="AH4323"/>
      <c r="AI4323"/>
      <c r="AJ4323"/>
    </row>
    <row r="4324" spans="1:36" ht="14.25" customHeight="1">
      <c r="A4324" s="41" t="b">
        <f t="shared" si="554"/>
        <v>0</v>
      </c>
      <c r="B4324" s="41">
        <f t="shared" si="555"/>
        <v>4323</v>
      </c>
      <c r="C4324" s="24"/>
      <c r="N4324" s="45"/>
      <c r="O4324" s="45"/>
      <c r="P4324" s="45"/>
      <c r="Q4324" s="45"/>
      <c r="R4324" s="45"/>
      <c r="S4324" s="1">
        <f t="shared" si="556"/>
        <v>0</v>
      </c>
      <c r="T4324" s="1">
        <f t="shared" si="557"/>
        <v>0</v>
      </c>
      <c r="U4324" s="1">
        <f t="shared" si="558"/>
        <v>0</v>
      </c>
      <c r="V4324" s="1">
        <f t="shared" si="559"/>
        <v>0</v>
      </c>
      <c r="W4324" s="1">
        <f t="shared" si="560"/>
        <v>0</v>
      </c>
      <c r="X4324" s="1">
        <f t="shared" si="561"/>
        <v>0</v>
      </c>
      <c r="Y4324"/>
      <c r="Z4324"/>
      <c r="AA4324"/>
      <c r="AB4324"/>
      <c r="AC4324"/>
      <c r="AD4324"/>
      <c r="AE4324"/>
      <c r="AF4324"/>
      <c r="AG4324"/>
      <c r="AH4324"/>
      <c r="AI4324"/>
      <c r="AJ4324"/>
    </row>
    <row r="4325" spans="1:36" ht="14.25" customHeight="1">
      <c r="A4325" s="41" t="b">
        <f t="shared" si="554"/>
        <v>0</v>
      </c>
      <c r="B4325" s="41">
        <f t="shared" si="555"/>
        <v>4324</v>
      </c>
      <c r="C4325" s="25"/>
      <c r="N4325" s="45"/>
      <c r="O4325" s="45"/>
      <c r="P4325" s="45"/>
      <c r="Q4325" s="45"/>
      <c r="R4325" s="45"/>
      <c r="S4325" s="1">
        <f t="shared" si="556"/>
        <v>0</v>
      </c>
      <c r="T4325" s="1">
        <f t="shared" si="557"/>
        <v>0</v>
      </c>
      <c r="U4325" s="1">
        <f t="shared" si="558"/>
        <v>0</v>
      </c>
      <c r="V4325" s="1">
        <f t="shared" si="559"/>
        <v>0</v>
      </c>
      <c r="W4325" s="1">
        <f t="shared" si="560"/>
        <v>0</v>
      </c>
      <c r="X4325" s="1">
        <f t="shared" si="561"/>
        <v>0</v>
      </c>
      <c r="Y4325"/>
      <c r="Z4325"/>
      <c r="AA4325"/>
      <c r="AB4325"/>
      <c r="AC4325"/>
      <c r="AD4325"/>
      <c r="AE4325"/>
      <c r="AF4325"/>
      <c r="AG4325"/>
      <c r="AH4325"/>
      <c r="AI4325"/>
      <c r="AJ4325"/>
    </row>
    <row r="4326" spans="1:36" ht="14.25" customHeight="1">
      <c r="A4326" s="41" t="b">
        <f t="shared" si="554"/>
        <v>0</v>
      </c>
      <c r="B4326" s="41">
        <f t="shared" si="555"/>
        <v>4325</v>
      </c>
      <c r="C4326" s="25"/>
      <c r="N4326" s="45"/>
      <c r="O4326" s="45"/>
      <c r="P4326" s="45"/>
      <c r="Q4326" s="45"/>
      <c r="R4326" s="45"/>
      <c r="S4326" s="1">
        <f t="shared" si="556"/>
        <v>0</v>
      </c>
      <c r="T4326" s="1">
        <f t="shared" si="557"/>
        <v>0</v>
      </c>
      <c r="U4326" s="1">
        <f t="shared" si="558"/>
        <v>0</v>
      </c>
      <c r="V4326" s="1">
        <f t="shared" si="559"/>
        <v>0</v>
      </c>
      <c r="W4326" s="1">
        <f t="shared" si="560"/>
        <v>0</v>
      </c>
      <c r="X4326" s="1">
        <f t="shared" si="561"/>
        <v>0</v>
      </c>
      <c r="Y4326"/>
      <c r="Z4326"/>
      <c r="AA4326"/>
      <c r="AB4326"/>
      <c r="AC4326"/>
      <c r="AD4326"/>
      <c r="AE4326"/>
      <c r="AF4326"/>
      <c r="AG4326"/>
      <c r="AH4326"/>
      <c r="AI4326"/>
      <c r="AJ4326"/>
    </row>
    <row r="4327" spans="1:36" ht="14.25" customHeight="1">
      <c r="A4327" s="41" t="b">
        <f t="shared" si="554"/>
        <v>0</v>
      </c>
      <c r="B4327" s="41">
        <f t="shared" si="555"/>
        <v>4326</v>
      </c>
      <c r="C4327" s="25"/>
      <c r="N4327" s="45"/>
      <c r="O4327" s="45"/>
      <c r="P4327" s="45"/>
      <c r="Q4327" s="45"/>
      <c r="R4327" s="45"/>
      <c r="S4327" s="1">
        <f t="shared" si="556"/>
        <v>0</v>
      </c>
      <c r="T4327" s="1">
        <f t="shared" si="557"/>
        <v>0</v>
      </c>
      <c r="U4327" s="1">
        <f t="shared" si="558"/>
        <v>0</v>
      </c>
      <c r="V4327" s="1">
        <f t="shared" si="559"/>
        <v>0</v>
      </c>
      <c r="W4327" s="1">
        <f t="shared" si="560"/>
        <v>0</v>
      </c>
      <c r="X4327" s="1">
        <f t="shared" si="561"/>
        <v>0</v>
      </c>
      <c r="Y4327"/>
      <c r="Z4327"/>
      <c r="AA4327"/>
      <c r="AB4327"/>
      <c r="AC4327"/>
      <c r="AD4327"/>
      <c r="AE4327"/>
      <c r="AF4327"/>
      <c r="AG4327"/>
      <c r="AH4327"/>
      <c r="AI4327"/>
      <c r="AJ4327"/>
    </row>
    <row r="4328" spans="1:36" ht="14.25" customHeight="1">
      <c r="A4328" s="41" t="b">
        <f t="shared" si="554"/>
        <v>0</v>
      </c>
      <c r="B4328" s="41">
        <f t="shared" si="555"/>
        <v>4327</v>
      </c>
      <c r="C4328" s="25"/>
      <c r="N4328" s="45"/>
      <c r="O4328" s="45"/>
      <c r="P4328" s="45"/>
      <c r="Q4328" s="45"/>
      <c r="R4328" s="45"/>
      <c r="S4328" s="1">
        <f t="shared" si="556"/>
        <v>0</v>
      </c>
      <c r="T4328" s="1">
        <f t="shared" si="557"/>
        <v>0</v>
      </c>
      <c r="U4328" s="1">
        <f t="shared" si="558"/>
        <v>0</v>
      </c>
      <c r="V4328" s="1">
        <f t="shared" si="559"/>
        <v>0</v>
      </c>
      <c r="W4328" s="1">
        <f t="shared" si="560"/>
        <v>0</v>
      </c>
      <c r="X4328" s="1">
        <f t="shared" si="561"/>
        <v>0</v>
      </c>
      <c r="Y4328"/>
      <c r="Z4328"/>
      <c r="AA4328"/>
      <c r="AB4328"/>
      <c r="AC4328"/>
      <c r="AD4328"/>
      <c r="AE4328"/>
      <c r="AF4328"/>
      <c r="AG4328"/>
      <c r="AH4328"/>
      <c r="AI4328"/>
      <c r="AJ4328"/>
    </row>
    <row r="4329" spans="1:36" ht="14.25" customHeight="1">
      <c r="A4329" s="41" t="b">
        <f t="shared" si="554"/>
        <v>0</v>
      </c>
      <c r="B4329" s="41">
        <f t="shared" si="555"/>
        <v>4328</v>
      </c>
      <c r="C4329" s="25"/>
      <c r="N4329" s="45"/>
      <c r="O4329" s="45"/>
      <c r="P4329" s="45"/>
      <c r="Q4329" s="45"/>
      <c r="R4329" s="45"/>
      <c r="S4329" s="1">
        <f t="shared" si="556"/>
        <v>0</v>
      </c>
      <c r="T4329" s="1">
        <f t="shared" si="557"/>
        <v>0</v>
      </c>
      <c r="U4329" s="1">
        <f t="shared" si="558"/>
        <v>0</v>
      </c>
      <c r="V4329" s="1">
        <f t="shared" si="559"/>
        <v>0</v>
      </c>
      <c r="W4329" s="1">
        <f t="shared" si="560"/>
        <v>0</v>
      </c>
      <c r="X4329" s="1">
        <f t="shared" si="561"/>
        <v>0</v>
      </c>
      <c r="Y4329"/>
      <c r="Z4329"/>
      <c r="AA4329"/>
      <c r="AB4329"/>
      <c r="AC4329"/>
      <c r="AD4329"/>
      <c r="AE4329"/>
      <c r="AF4329"/>
      <c r="AG4329"/>
      <c r="AH4329"/>
      <c r="AI4329"/>
      <c r="AJ4329"/>
    </row>
    <row r="4330" spans="1:36" ht="14.25" customHeight="1">
      <c r="A4330" s="41" t="b">
        <f t="shared" si="554"/>
        <v>0</v>
      </c>
      <c r="B4330" s="41">
        <f t="shared" si="555"/>
        <v>4329</v>
      </c>
      <c r="C4330" s="25"/>
      <c r="N4330" s="45"/>
      <c r="O4330" s="45"/>
      <c r="P4330" s="45"/>
      <c r="Q4330" s="45"/>
      <c r="R4330" s="45"/>
      <c r="S4330" s="1">
        <f t="shared" si="556"/>
        <v>0</v>
      </c>
      <c r="T4330" s="1">
        <f t="shared" si="557"/>
        <v>0</v>
      </c>
      <c r="U4330" s="1">
        <f t="shared" si="558"/>
        <v>0</v>
      </c>
      <c r="V4330" s="1">
        <f t="shared" si="559"/>
        <v>0</v>
      </c>
      <c r="W4330" s="1">
        <f t="shared" si="560"/>
        <v>0</v>
      </c>
      <c r="X4330" s="1">
        <f t="shared" si="561"/>
        <v>0</v>
      </c>
      <c r="Y4330"/>
      <c r="Z4330"/>
      <c r="AA4330"/>
      <c r="AB4330"/>
      <c r="AC4330"/>
      <c r="AD4330"/>
      <c r="AE4330"/>
      <c r="AF4330"/>
      <c r="AG4330"/>
      <c r="AH4330"/>
      <c r="AI4330"/>
      <c r="AJ4330"/>
    </row>
    <row r="4331" spans="1:36" ht="14.25" customHeight="1">
      <c r="A4331" s="41" t="b">
        <f t="shared" si="554"/>
        <v>0</v>
      </c>
      <c r="B4331" s="41">
        <f t="shared" si="555"/>
        <v>4330</v>
      </c>
      <c r="C4331" s="25"/>
      <c r="N4331" s="45"/>
      <c r="O4331" s="45"/>
      <c r="P4331" s="45"/>
      <c r="Q4331" s="45"/>
      <c r="R4331" s="45"/>
      <c r="S4331" s="1">
        <f t="shared" si="556"/>
        <v>0</v>
      </c>
      <c r="T4331" s="1">
        <f t="shared" si="557"/>
        <v>0</v>
      </c>
      <c r="U4331" s="1">
        <f t="shared" si="558"/>
        <v>0</v>
      </c>
      <c r="V4331" s="1">
        <f t="shared" si="559"/>
        <v>0</v>
      </c>
      <c r="W4331" s="1">
        <f t="shared" si="560"/>
        <v>0</v>
      </c>
      <c r="X4331" s="1">
        <f t="shared" si="561"/>
        <v>0</v>
      </c>
      <c r="Y4331"/>
      <c r="Z4331"/>
      <c r="AA4331"/>
      <c r="AB4331"/>
      <c r="AC4331"/>
      <c r="AD4331"/>
      <c r="AE4331"/>
      <c r="AF4331"/>
      <c r="AG4331"/>
      <c r="AH4331"/>
      <c r="AI4331"/>
      <c r="AJ4331"/>
    </row>
    <row r="4332" spans="1:36" ht="14.25" customHeight="1">
      <c r="A4332" s="41" t="b">
        <f t="shared" si="554"/>
        <v>0</v>
      </c>
      <c r="B4332" s="41">
        <f t="shared" si="555"/>
        <v>4331</v>
      </c>
      <c r="C4332" s="25"/>
      <c r="N4332" s="45"/>
      <c r="O4332" s="45"/>
      <c r="P4332" s="45"/>
      <c r="Q4332" s="45"/>
      <c r="R4332" s="45"/>
      <c r="S4332" s="1">
        <f t="shared" si="556"/>
        <v>0</v>
      </c>
      <c r="T4332" s="1">
        <f t="shared" si="557"/>
        <v>0</v>
      </c>
      <c r="U4332" s="1">
        <f t="shared" si="558"/>
        <v>0</v>
      </c>
      <c r="V4332" s="1">
        <f t="shared" si="559"/>
        <v>0</v>
      </c>
      <c r="W4332" s="1">
        <f t="shared" si="560"/>
        <v>0</v>
      </c>
      <c r="X4332" s="1">
        <f t="shared" si="561"/>
        <v>0</v>
      </c>
      <c r="Y4332"/>
      <c r="Z4332"/>
      <c r="AA4332"/>
      <c r="AB4332"/>
      <c r="AC4332"/>
      <c r="AD4332"/>
      <c r="AE4332"/>
      <c r="AF4332"/>
      <c r="AG4332"/>
      <c r="AH4332"/>
      <c r="AI4332"/>
      <c r="AJ4332"/>
    </row>
    <row r="4333" spans="1:36" ht="14.25" customHeight="1">
      <c r="A4333" s="41" t="b">
        <f t="shared" si="554"/>
        <v>0</v>
      </c>
      <c r="B4333" s="41">
        <f t="shared" si="555"/>
        <v>4332</v>
      </c>
      <c r="C4333" s="25"/>
      <c r="N4333" s="45"/>
      <c r="O4333" s="45"/>
      <c r="P4333" s="45"/>
      <c r="Q4333" s="45"/>
      <c r="R4333" s="45"/>
      <c r="S4333" s="1">
        <f t="shared" si="556"/>
        <v>0</v>
      </c>
      <c r="T4333" s="1">
        <f t="shared" si="557"/>
        <v>0</v>
      </c>
      <c r="U4333" s="1">
        <f t="shared" si="558"/>
        <v>0</v>
      </c>
      <c r="V4333" s="1">
        <f t="shared" si="559"/>
        <v>0</v>
      </c>
      <c r="W4333" s="1">
        <f t="shared" si="560"/>
        <v>0</v>
      </c>
      <c r="X4333" s="1">
        <f t="shared" si="561"/>
        <v>0</v>
      </c>
      <c r="Y4333"/>
      <c r="Z4333"/>
      <c r="AA4333"/>
      <c r="AB4333"/>
      <c r="AC4333"/>
      <c r="AD4333"/>
      <c r="AE4333"/>
      <c r="AF4333"/>
      <c r="AG4333"/>
      <c r="AH4333"/>
      <c r="AI4333"/>
      <c r="AJ4333"/>
    </row>
    <row r="4334" spans="1:36" ht="14.25" customHeight="1">
      <c r="A4334" s="41" t="b">
        <f t="shared" si="554"/>
        <v>0</v>
      </c>
      <c r="B4334" s="41">
        <f t="shared" si="555"/>
        <v>4333</v>
      </c>
      <c r="C4334" s="25"/>
      <c r="N4334" s="45"/>
      <c r="O4334" s="45"/>
      <c r="P4334" s="45"/>
      <c r="Q4334" s="45"/>
      <c r="R4334" s="45"/>
      <c r="S4334" s="1">
        <f t="shared" si="556"/>
        <v>0</v>
      </c>
      <c r="T4334" s="1">
        <f t="shared" si="557"/>
        <v>0</v>
      </c>
      <c r="U4334" s="1">
        <f t="shared" si="558"/>
        <v>0</v>
      </c>
      <c r="V4334" s="1">
        <f t="shared" si="559"/>
        <v>0</v>
      </c>
      <c r="W4334" s="1">
        <f t="shared" si="560"/>
        <v>0</v>
      </c>
      <c r="X4334" s="1">
        <f t="shared" si="561"/>
        <v>0</v>
      </c>
      <c r="Y4334"/>
      <c r="Z4334"/>
      <c r="AA4334"/>
      <c r="AB4334"/>
      <c r="AC4334"/>
      <c r="AD4334"/>
      <c r="AE4334"/>
      <c r="AF4334"/>
      <c r="AG4334"/>
      <c r="AH4334"/>
      <c r="AI4334"/>
      <c r="AJ4334"/>
    </row>
    <row r="4335" spans="1:36" ht="14.25" customHeight="1">
      <c r="A4335" s="41" t="b">
        <f t="shared" si="554"/>
        <v>0</v>
      </c>
      <c r="B4335" s="41">
        <f t="shared" si="555"/>
        <v>4334</v>
      </c>
      <c r="C4335" s="25"/>
      <c r="N4335" s="45"/>
      <c r="O4335" s="45"/>
      <c r="P4335" s="45"/>
      <c r="Q4335" s="45"/>
      <c r="R4335" s="45"/>
      <c r="S4335" s="1">
        <f t="shared" si="556"/>
        <v>0</v>
      </c>
      <c r="T4335" s="1">
        <f t="shared" si="557"/>
        <v>0</v>
      </c>
      <c r="U4335" s="1">
        <f t="shared" si="558"/>
        <v>0</v>
      </c>
      <c r="V4335" s="1">
        <f t="shared" si="559"/>
        <v>0</v>
      </c>
      <c r="W4335" s="1">
        <f t="shared" si="560"/>
        <v>0</v>
      </c>
      <c r="X4335" s="1">
        <f t="shared" si="561"/>
        <v>0</v>
      </c>
      <c r="Y4335"/>
      <c r="Z4335"/>
      <c r="AA4335"/>
      <c r="AB4335"/>
      <c r="AC4335"/>
      <c r="AD4335"/>
      <c r="AE4335"/>
      <c r="AF4335"/>
      <c r="AG4335"/>
      <c r="AH4335"/>
      <c r="AI4335"/>
      <c r="AJ4335"/>
    </row>
    <row r="4336" spans="1:36" ht="14.25" customHeight="1">
      <c r="A4336" s="41" t="b">
        <f t="shared" si="554"/>
        <v>0</v>
      </c>
      <c r="B4336" s="41">
        <f t="shared" si="555"/>
        <v>4335</v>
      </c>
      <c r="C4336" s="25"/>
      <c r="N4336" s="45"/>
      <c r="O4336" s="45"/>
      <c r="P4336" s="45"/>
      <c r="Q4336" s="45"/>
      <c r="R4336" s="45"/>
      <c r="S4336" s="1">
        <f t="shared" si="556"/>
        <v>0</v>
      </c>
      <c r="T4336" s="1">
        <f t="shared" si="557"/>
        <v>0</v>
      </c>
      <c r="U4336" s="1">
        <f t="shared" si="558"/>
        <v>0</v>
      </c>
      <c r="V4336" s="1">
        <f t="shared" si="559"/>
        <v>0</v>
      </c>
      <c r="W4336" s="1">
        <f t="shared" si="560"/>
        <v>0</v>
      </c>
      <c r="X4336" s="1">
        <f t="shared" si="561"/>
        <v>0</v>
      </c>
      <c r="Y4336"/>
      <c r="Z4336"/>
      <c r="AA4336"/>
      <c r="AB4336"/>
      <c r="AC4336"/>
      <c r="AD4336"/>
      <c r="AE4336"/>
      <c r="AF4336"/>
      <c r="AG4336"/>
      <c r="AH4336"/>
      <c r="AI4336"/>
      <c r="AJ4336"/>
    </row>
    <row r="4337" spans="1:36" ht="14.25" customHeight="1">
      <c r="A4337" s="41" t="b">
        <f t="shared" si="554"/>
        <v>0</v>
      </c>
      <c r="B4337" s="41">
        <f t="shared" si="555"/>
        <v>4336</v>
      </c>
      <c r="C4337" s="24"/>
      <c r="N4337" s="45"/>
      <c r="O4337" s="45"/>
      <c r="P4337" s="45"/>
      <c r="Q4337" s="45"/>
      <c r="R4337" s="45"/>
      <c r="S4337" s="1">
        <f t="shared" si="556"/>
        <v>0</v>
      </c>
      <c r="T4337" s="1">
        <f t="shared" si="557"/>
        <v>0</v>
      </c>
      <c r="U4337" s="1">
        <f t="shared" si="558"/>
        <v>0</v>
      </c>
      <c r="V4337" s="1">
        <f t="shared" si="559"/>
        <v>0</v>
      </c>
      <c r="W4337" s="1">
        <f t="shared" si="560"/>
        <v>0</v>
      </c>
      <c r="X4337" s="1">
        <f t="shared" si="561"/>
        <v>0</v>
      </c>
      <c r="Y4337"/>
      <c r="Z4337"/>
      <c r="AA4337"/>
      <c r="AB4337"/>
      <c r="AC4337"/>
      <c r="AD4337"/>
      <c r="AE4337"/>
      <c r="AF4337"/>
      <c r="AG4337"/>
      <c r="AH4337"/>
      <c r="AI4337"/>
      <c r="AJ4337"/>
    </row>
    <row r="4338" spans="1:36" ht="14.25" customHeight="1">
      <c r="A4338" s="41" t="b">
        <f t="shared" si="554"/>
        <v>0</v>
      </c>
      <c r="B4338" s="41">
        <f t="shared" si="555"/>
        <v>4337</v>
      </c>
      <c r="C4338" s="25"/>
      <c r="N4338" s="45"/>
      <c r="O4338" s="45"/>
      <c r="P4338" s="45"/>
      <c r="Q4338" s="45"/>
      <c r="R4338" s="45"/>
      <c r="S4338" s="1">
        <f t="shared" si="556"/>
        <v>0</v>
      </c>
      <c r="T4338" s="1">
        <f t="shared" si="557"/>
        <v>0</v>
      </c>
      <c r="U4338" s="1">
        <f t="shared" si="558"/>
        <v>0</v>
      </c>
      <c r="V4338" s="1">
        <f t="shared" si="559"/>
        <v>0</v>
      </c>
      <c r="W4338" s="1">
        <f t="shared" si="560"/>
        <v>0</v>
      </c>
      <c r="X4338" s="1">
        <f t="shared" si="561"/>
        <v>0</v>
      </c>
      <c r="Y4338"/>
      <c r="Z4338"/>
      <c r="AA4338"/>
      <c r="AB4338"/>
      <c r="AC4338"/>
      <c r="AD4338"/>
      <c r="AE4338"/>
      <c r="AF4338"/>
      <c r="AG4338"/>
      <c r="AH4338"/>
      <c r="AI4338"/>
      <c r="AJ4338"/>
    </row>
    <row r="4339" spans="1:36" ht="14.25" customHeight="1">
      <c r="A4339" s="41" t="b">
        <f t="shared" si="554"/>
        <v>0</v>
      </c>
      <c r="B4339" s="41">
        <f t="shared" si="555"/>
        <v>4338</v>
      </c>
      <c r="C4339" s="25"/>
      <c r="N4339" s="45"/>
      <c r="O4339" s="45"/>
      <c r="P4339" s="45"/>
      <c r="Q4339" s="45"/>
      <c r="R4339" s="45"/>
      <c r="S4339" s="1">
        <f t="shared" si="556"/>
        <v>0</v>
      </c>
      <c r="T4339" s="1">
        <f t="shared" si="557"/>
        <v>0</v>
      </c>
      <c r="U4339" s="1">
        <f t="shared" si="558"/>
        <v>0</v>
      </c>
      <c r="V4339" s="1">
        <f t="shared" si="559"/>
        <v>0</v>
      </c>
      <c r="W4339" s="1">
        <f t="shared" si="560"/>
        <v>0</v>
      </c>
      <c r="X4339" s="1">
        <f t="shared" si="561"/>
        <v>0</v>
      </c>
      <c r="Y4339"/>
      <c r="Z4339"/>
      <c r="AA4339"/>
      <c r="AB4339"/>
      <c r="AC4339"/>
      <c r="AD4339"/>
      <c r="AE4339"/>
      <c r="AF4339"/>
      <c r="AG4339"/>
      <c r="AH4339"/>
      <c r="AI4339"/>
      <c r="AJ4339"/>
    </row>
    <row r="4340" spans="1:36" ht="14.25" customHeight="1">
      <c r="A4340" s="41" t="b">
        <f t="shared" si="554"/>
        <v>0</v>
      </c>
      <c r="B4340" s="41">
        <f t="shared" si="555"/>
        <v>4339</v>
      </c>
      <c r="C4340" s="25"/>
      <c r="N4340" s="45"/>
      <c r="O4340" s="45"/>
      <c r="P4340" s="45"/>
      <c r="Q4340" s="45"/>
      <c r="R4340" s="45"/>
      <c r="S4340" s="1">
        <f t="shared" si="556"/>
        <v>0</v>
      </c>
      <c r="T4340" s="1">
        <f t="shared" si="557"/>
        <v>0</v>
      </c>
      <c r="U4340" s="1">
        <f t="shared" si="558"/>
        <v>0</v>
      </c>
      <c r="V4340" s="1">
        <f t="shared" si="559"/>
        <v>0</v>
      </c>
      <c r="W4340" s="1">
        <f t="shared" si="560"/>
        <v>0</v>
      </c>
      <c r="X4340" s="1">
        <f t="shared" si="561"/>
        <v>0</v>
      </c>
      <c r="Y4340"/>
      <c r="Z4340"/>
      <c r="AA4340"/>
      <c r="AB4340"/>
      <c r="AC4340"/>
      <c r="AD4340"/>
      <c r="AE4340"/>
      <c r="AF4340"/>
      <c r="AG4340"/>
      <c r="AH4340"/>
      <c r="AI4340"/>
      <c r="AJ4340"/>
    </row>
    <row r="4341" spans="1:36" ht="14.25" customHeight="1">
      <c r="A4341" s="41" t="b">
        <f t="shared" si="554"/>
        <v>0</v>
      </c>
      <c r="B4341" s="41">
        <f t="shared" si="555"/>
        <v>4340</v>
      </c>
      <c r="C4341" s="25"/>
      <c r="N4341" s="45"/>
      <c r="O4341" s="45"/>
      <c r="P4341" s="45"/>
      <c r="Q4341" s="45"/>
      <c r="R4341" s="45"/>
      <c r="S4341" s="1">
        <f t="shared" si="556"/>
        <v>0</v>
      </c>
      <c r="T4341" s="1">
        <f t="shared" si="557"/>
        <v>0</v>
      </c>
      <c r="U4341" s="1">
        <f t="shared" si="558"/>
        <v>0</v>
      </c>
      <c r="V4341" s="1">
        <f t="shared" si="559"/>
        <v>0</v>
      </c>
      <c r="W4341" s="1">
        <f t="shared" si="560"/>
        <v>0</v>
      </c>
      <c r="X4341" s="1">
        <f t="shared" si="561"/>
        <v>0</v>
      </c>
      <c r="Y4341"/>
      <c r="Z4341"/>
      <c r="AA4341"/>
      <c r="AB4341"/>
      <c r="AC4341"/>
      <c r="AD4341"/>
      <c r="AE4341"/>
      <c r="AF4341"/>
      <c r="AG4341"/>
      <c r="AH4341"/>
      <c r="AI4341"/>
      <c r="AJ4341"/>
    </row>
    <row r="4342" spans="1:36" ht="14.25" customHeight="1">
      <c r="A4342" s="41" t="b">
        <f t="shared" si="554"/>
        <v>0</v>
      </c>
      <c r="B4342" s="41">
        <f t="shared" si="555"/>
        <v>4341</v>
      </c>
      <c r="C4342" s="25"/>
      <c r="N4342" s="45"/>
      <c r="O4342" s="45"/>
      <c r="P4342" s="45"/>
      <c r="Q4342" s="45"/>
      <c r="R4342" s="45"/>
      <c r="S4342" s="1">
        <f t="shared" si="556"/>
        <v>0</v>
      </c>
      <c r="T4342" s="1">
        <f t="shared" si="557"/>
        <v>0</v>
      </c>
      <c r="U4342" s="1">
        <f t="shared" si="558"/>
        <v>0</v>
      </c>
      <c r="V4342" s="1">
        <f t="shared" si="559"/>
        <v>0</v>
      </c>
      <c r="W4342" s="1">
        <f t="shared" si="560"/>
        <v>0</v>
      </c>
      <c r="X4342" s="1">
        <f t="shared" si="561"/>
        <v>0</v>
      </c>
      <c r="Y4342"/>
      <c r="Z4342"/>
      <c r="AA4342"/>
      <c r="AB4342"/>
      <c r="AC4342"/>
      <c r="AD4342"/>
      <c r="AE4342"/>
      <c r="AF4342"/>
      <c r="AG4342"/>
      <c r="AH4342"/>
      <c r="AI4342"/>
      <c r="AJ4342"/>
    </row>
    <row r="4343" spans="1:36" ht="14.25" customHeight="1">
      <c r="A4343" s="41" t="b">
        <f t="shared" si="554"/>
        <v>0</v>
      </c>
      <c r="B4343" s="41">
        <f t="shared" si="555"/>
        <v>4342</v>
      </c>
      <c r="C4343" s="25"/>
      <c r="N4343" s="45"/>
      <c r="O4343" s="45"/>
      <c r="P4343" s="45"/>
      <c r="Q4343" s="45"/>
      <c r="R4343" s="45"/>
      <c r="S4343" s="1">
        <f t="shared" si="556"/>
        <v>0</v>
      </c>
      <c r="T4343" s="1">
        <f t="shared" si="557"/>
        <v>0</v>
      </c>
      <c r="U4343" s="1">
        <f t="shared" si="558"/>
        <v>0</v>
      </c>
      <c r="V4343" s="1">
        <f t="shared" si="559"/>
        <v>0</v>
      </c>
      <c r="W4343" s="1">
        <f t="shared" si="560"/>
        <v>0</v>
      </c>
      <c r="X4343" s="1">
        <f t="shared" si="561"/>
        <v>0</v>
      </c>
      <c r="Y4343"/>
      <c r="Z4343"/>
      <c r="AA4343"/>
      <c r="AB4343"/>
      <c r="AC4343"/>
      <c r="AD4343"/>
      <c r="AE4343"/>
      <c r="AF4343"/>
      <c r="AG4343"/>
      <c r="AH4343"/>
      <c r="AI4343"/>
      <c r="AJ4343"/>
    </row>
    <row r="4344" spans="1:36" ht="14.25" customHeight="1">
      <c r="A4344" s="41" t="b">
        <f t="shared" si="554"/>
        <v>0</v>
      </c>
      <c r="B4344" s="41">
        <f t="shared" si="555"/>
        <v>4343</v>
      </c>
      <c r="C4344" s="25"/>
      <c r="N4344" s="45"/>
      <c r="O4344" s="45"/>
      <c r="P4344" s="45"/>
      <c r="Q4344" s="45"/>
      <c r="R4344" s="45"/>
      <c r="S4344" s="1">
        <f t="shared" si="556"/>
        <v>0</v>
      </c>
      <c r="T4344" s="1">
        <f t="shared" si="557"/>
        <v>0</v>
      </c>
      <c r="U4344" s="1">
        <f t="shared" si="558"/>
        <v>0</v>
      </c>
      <c r="V4344" s="1">
        <f t="shared" si="559"/>
        <v>0</v>
      </c>
      <c r="W4344" s="1">
        <f t="shared" si="560"/>
        <v>0</v>
      </c>
      <c r="X4344" s="1">
        <f t="shared" si="561"/>
        <v>0</v>
      </c>
      <c r="Y4344"/>
      <c r="Z4344"/>
      <c r="AA4344"/>
      <c r="AB4344"/>
      <c r="AC4344"/>
      <c r="AD4344"/>
      <c r="AE4344"/>
      <c r="AF4344"/>
      <c r="AG4344"/>
      <c r="AH4344"/>
      <c r="AI4344"/>
      <c r="AJ4344"/>
    </row>
    <row r="4345" spans="1:36" ht="14.25" customHeight="1">
      <c r="A4345" s="41" t="b">
        <f t="shared" si="554"/>
        <v>0</v>
      </c>
      <c r="B4345" s="41">
        <f t="shared" si="555"/>
        <v>4344</v>
      </c>
      <c r="C4345" s="25"/>
      <c r="N4345" s="45"/>
      <c r="O4345" s="45"/>
      <c r="P4345" s="45"/>
      <c r="Q4345" s="45"/>
      <c r="R4345" s="45"/>
      <c r="S4345" s="1">
        <f t="shared" si="556"/>
        <v>0</v>
      </c>
      <c r="T4345" s="1">
        <f t="shared" si="557"/>
        <v>0</v>
      </c>
      <c r="U4345" s="1">
        <f t="shared" si="558"/>
        <v>0</v>
      </c>
      <c r="V4345" s="1">
        <f t="shared" si="559"/>
        <v>0</v>
      </c>
      <c r="W4345" s="1">
        <f t="shared" si="560"/>
        <v>0</v>
      </c>
      <c r="X4345" s="1">
        <f t="shared" si="561"/>
        <v>0</v>
      </c>
      <c r="Y4345"/>
      <c r="Z4345"/>
      <c r="AA4345"/>
      <c r="AB4345"/>
      <c r="AC4345"/>
      <c r="AD4345"/>
      <c r="AE4345"/>
      <c r="AF4345"/>
      <c r="AG4345"/>
      <c r="AH4345"/>
      <c r="AI4345"/>
      <c r="AJ4345"/>
    </row>
    <row r="4346" spans="1:36" ht="14.25" customHeight="1">
      <c r="A4346" s="41" t="b">
        <f t="shared" si="554"/>
        <v>0</v>
      </c>
      <c r="B4346" s="41">
        <f t="shared" si="555"/>
        <v>4345</v>
      </c>
      <c r="C4346" s="25"/>
      <c r="N4346" s="45"/>
      <c r="O4346" s="45"/>
      <c r="P4346" s="45"/>
      <c r="Q4346" s="45"/>
      <c r="R4346" s="45"/>
      <c r="S4346" s="1">
        <f t="shared" si="556"/>
        <v>0</v>
      </c>
      <c r="T4346" s="1">
        <f t="shared" si="557"/>
        <v>0</v>
      </c>
      <c r="U4346" s="1">
        <f t="shared" si="558"/>
        <v>0</v>
      </c>
      <c r="V4346" s="1">
        <f t="shared" si="559"/>
        <v>0</v>
      </c>
      <c r="W4346" s="1">
        <f t="shared" si="560"/>
        <v>0</v>
      </c>
      <c r="X4346" s="1">
        <f t="shared" si="561"/>
        <v>0</v>
      </c>
      <c r="Y4346"/>
      <c r="Z4346"/>
      <c r="AA4346"/>
      <c r="AB4346"/>
      <c r="AC4346"/>
      <c r="AD4346"/>
      <c r="AE4346"/>
      <c r="AF4346"/>
      <c r="AG4346"/>
      <c r="AH4346"/>
      <c r="AI4346"/>
      <c r="AJ4346"/>
    </row>
    <row r="4347" spans="1:36" ht="14.25" customHeight="1">
      <c r="A4347" s="41" t="b">
        <f t="shared" si="554"/>
        <v>0</v>
      </c>
      <c r="B4347" s="41">
        <f t="shared" si="555"/>
        <v>4346</v>
      </c>
      <c r="C4347" s="25"/>
      <c r="N4347" s="45"/>
      <c r="O4347" s="45"/>
      <c r="P4347" s="45"/>
      <c r="Q4347" s="45"/>
      <c r="R4347" s="45"/>
      <c r="S4347" s="1">
        <f t="shared" si="556"/>
        <v>0</v>
      </c>
      <c r="T4347" s="1">
        <f t="shared" si="557"/>
        <v>0</v>
      </c>
      <c r="U4347" s="1">
        <f t="shared" si="558"/>
        <v>0</v>
      </c>
      <c r="V4347" s="1">
        <f t="shared" si="559"/>
        <v>0</v>
      </c>
      <c r="W4347" s="1">
        <f t="shared" si="560"/>
        <v>0</v>
      </c>
      <c r="X4347" s="1">
        <f t="shared" si="561"/>
        <v>0</v>
      </c>
      <c r="Y4347"/>
      <c r="Z4347"/>
      <c r="AA4347"/>
      <c r="AB4347"/>
      <c r="AC4347"/>
      <c r="AD4347"/>
      <c r="AE4347"/>
      <c r="AF4347"/>
      <c r="AG4347"/>
      <c r="AH4347"/>
      <c r="AI4347"/>
      <c r="AJ4347"/>
    </row>
    <row r="4348" spans="1:36" ht="14.25" customHeight="1">
      <c r="A4348" s="41" t="b">
        <f t="shared" si="554"/>
        <v>0</v>
      </c>
      <c r="B4348" s="41">
        <f t="shared" si="555"/>
        <v>4347</v>
      </c>
      <c r="C4348" s="25"/>
      <c r="N4348" s="45"/>
      <c r="O4348" s="45"/>
      <c r="P4348" s="45"/>
      <c r="Q4348" s="45"/>
      <c r="R4348" s="45"/>
      <c r="S4348" s="1">
        <f t="shared" si="556"/>
        <v>0</v>
      </c>
      <c r="T4348" s="1">
        <f t="shared" si="557"/>
        <v>0</v>
      </c>
      <c r="U4348" s="1">
        <f t="shared" si="558"/>
        <v>0</v>
      </c>
      <c r="V4348" s="1">
        <f t="shared" si="559"/>
        <v>0</v>
      </c>
      <c r="W4348" s="1">
        <f t="shared" si="560"/>
        <v>0</v>
      </c>
      <c r="X4348" s="1">
        <f t="shared" si="561"/>
        <v>0</v>
      </c>
      <c r="Y4348"/>
      <c r="Z4348"/>
      <c r="AA4348"/>
      <c r="AB4348"/>
      <c r="AC4348"/>
      <c r="AD4348"/>
      <c r="AE4348"/>
      <c r="AF4348"/>
      <c r="AG4348"/>
      <c r="AH4348"/>
      <c r="AI4348"/>
      <c r="AJ4348"/>
    </row>
    <row r="4349" spans="1:36" ht="14.25" customHeight="1">
      <c r="A4349" s="41" t="b">
        <f t="shared" si="554"/>
        <v>0</v>
      </c>
      <c r="B4349" s="41">
        <f t="shared" si="555"/>
        <v>4348</v>
      </c>
      <c r="C4349" s="25"/>
      <c r="N4349" s="45"/>
      <c r="O4349" s="45"/>
      <c r="P4349" s="45"/>
      <c r="Q4349" s="45"/>
      <c r="R4349" s="45"/>
      <c r="S4349" s="1">
        <f t="shared" si="556"/>
        <v>0</v>
      </c>
      <c r="T4349" s="1">
        <f t="shared" si="557"/>
        <v>0</v>
      </c>
      <c r="U4349" s="1">
        <f t="shared" si="558"/>
        <v>0</v>
      </c>
      <c r="V4349" s="1">
        <f t="shared" si="559"/>
        <v>0</v>
      </c>
      <c r="W4349" s="1">
        <f t="shared" si="560"/>
        <v>0</v>
      </c>
      <c r="X4349" s="1">
        <f t="shared" si="561"/>
        <v>0</v>
      </c>
      <c r="Y4349"/>
      <c r="Z4349"/>
      <c r="AA4349"/>
      <c r="AB4349"/>
      <c r="AC4349"/>
      <c r="AD4349"/>
      <c r="AE4349"/>
      <c r="AF4349"/>
      <c r="AG4349"/>
      <c r="AH4349"/>
      <c r="AI4349"/>
      <c r="AJ4349"/>
    </row>
    <row r="4350" spans="1:36" ht="14.25" customHeight="1">
      <c r="A4350" s="41" t="b">
        <f t="shared" si="554"/>
        <v>0</v>
      </c>
      <c r="B4350" s="41">
        <f t="shared" si="555"/>
        <v>4349</v>
      </c>
      <c r="C4350" s="25"/>
      <c r="N4350" s="45"/>
      <c r="O4350" s="45"/>
      <c r="P4350" s="45"/>
      <c r="Q4350" s="45"/>
      <c r="R4350" s="45"/>
      <c r="S4350" s="1">
        <f t="shared" si="556"/>
        <v>0</v>
      </c>
      <c r="T4350" s="1">
        <f t="shared" si="557"/>
        <v>0</v>
      </c>
      <c r="U4350" s="1">
        <f t="shared" si="558"/>
        <v>0</v>
      </c>
      <c r="V4350" s="1">
        <f t="shared" si="559"/>
        <v>0</v>
      </c>
      <c r="W4350" s="1">
        <f t="shared" si="560"/>
        <v>0</v>
      </c>
      <c r="X4350" s="1">
        <f t="shared" si="561"/>
        <v>0</v>
      </c>
      <c r="Y4350"/>
      <c r="Z4350"/>
      <c r="AA4350"/>
      <c r="AB4350"/>
      <c r="AC4350"/>
      <c r="AD4350"/>
      <c r="AE4350"/>
      <c r="AF4350"/>
      <c r="AG4350"/>
      <c r="AH4350"/>
      <c r="AI4350"/>
      <c r="AJ4350"/>
    </row>
    <row r="4351" spans="1:36" ht="14.25" customHeight="1">
      <c r="A4351" s="41" t="b">
        <f t="shared" si="554"/>
        <v>0</v>
      </c>
      <c r="B4351" s="41">
        <f t="shared" si="555"/>
        <v>4350</v>
      </c>
      <c r="C4351" s="25"/>
      <c r="N4351" s="45"/>
      <c r="O4351" s="45"/>
      <c r="P4351" s="45"/>
      <c r="Q4351" s="45"/>
      <c r="R4351" s="45"/>
      <c r="S4351" s="1">
        <f t="shared" si="556"/>
        <v>0</v>
      </c>
      <c r="T4351" s="1">
        <f t="shared" si="557"/>
        <v>0</v>
      </c>
      <c r="U4351" s="1">
        <f t="shared" si="558"/>
        <v>0</v>
      </c>
      <c r="V4351" s="1">
        <f t="shared" si="559"/>
        <v>0</v>
      </c>
      <c r="W4351" s="1">
        <f t="shared" si="560"/>
        <v>0</v>
      </c>
      <c r="X4351" s="1">
        <f t="shared" si="561"/>
        <v>0</v>
      </c>
      <c r="Y4351"/>
      <c r="Z4351"/>
      <c r="AA4351"/>
      <c r="AB4351"/>
      <c r="AC4351"/>
      <c r="AD4351"/>
      <c r="AE4351"/>
      <c r="AF4351"/>
      <c r="AG4351"/>
      <c r="AH4351"/>
      <c r="AI4351"/>
      <c r="AJ4351"/>
    </row>
    <row r="4352" spans="1:36" ht="14.25" customHeight="1">
      <c r="A4352" s="41" t="b">
        <f t="shared" si="554"/>
        <v>0</v>
      </c>
      <c r="B4352" s="41">
        <f t="shared" si="555"/>
        <v>4351</v>
      </c>
      <c r="C4352" s="25"/>
      <c r="N4352" s="45"/>
      <c r="O4352" s="45"/>
      <c r="P4352" s="45"/>
      <c r="Q4352" s="45"/>
      <c r="R4352" s="45"/>
      <c r="S4352" s="1">
        <f t="shared" si="556"/>
        <v>0</v>
      </c>
      <c r="T4352" s="1">
        <f t="shared" si="557"/>
        <v>0</v>
      </c>
      <c r="U4352" s="1">
        <f t="shared" si="558"/>
        <v>0</v>
      </c>
      <c r="V4352" s="1">
        <f t="shared" si="559"/>
        <v>0</v>
      </c>
      <c r="W4352" s="1">
        <f t="shared" si="560"/>
        <v>0</v>
      </c>
      <c r="X4352" s="1">
        <f t="shared" si="561"/>
        <v>0</v>
      </c>
      <c r="Y4352"/>
      <c r="Z4352"/>
      <c r="AA4352"/>
      <c r="AB4352"/>
      <c r="AC4352"/>
      <c r="AD4352"/>
      <c r="AE4352"/>
      <c r="AF4352"/>
      <c r="AG4352"/>
      <c r="AH4352"/>
      <c r="AI4352"/>
      <c r="AJ4352"/>
    </row>
    <row r="4353" spans="1:36" ht="14.25" customHeight="1">
      <c r="A4353" s="41" t="b">
        <f t="shared" si="554"/>
        <v>0</v>
      </c>
      <c r="B4353" s="41">
        <f t="shared" si="555"/>
        <v>4352</v>
      </c>
      <c r="C4353" s="25"/>
      <c r="N4353" s="45"/>
      <c r="O4353" s="45"/>
      <c r="P4353" s="45"/>
      <c r="Q4353" s="45"/>
      <c r="R4353" s="45"/>
      <c r="S4353" s="1">
        <f t="shared" si="556"/>
        <v>0</v>
      </c>
      <c r="T4353" s="1">
        <f t="shared" si="557"/>
        <v>0</v>
      </c>
      <c r="U4353" s="1">
        <f t="shared" si="558"/>
        <v>0</v>
      </c>
      <c r="V4353" s="1">
        <f t="shared" si="559"/>
        <v>0</v>
      </c>
      <c r="W4353" s="1">
        <f t="shared" si="560"/>
        <v>0</v>
      </c>
      <c r="X4353" s="1">
        <f t="shared" si="561"/>
        <v>0</v>
      </c>
      <c r="Y4353"/>
      <c r="Z4353"/>
      <c r="AA4353"/>
      <c r="AB4353"/>
      <c r="AC4353"/>
      <c r="AD4353"/>
      <c r="AE4353"/>
      <c r="AF4353"/>
      <c r="AG4353"/>
      <c r="AH4353"/>
      <c r="AI4353"/>
      <c r="AJ4353"/>
    </row>
    <row r="4354" spans="1:36" ht="14.25" customHeight="1">
      <c r="A4354" s="41" t="b">
        <f t="shared" si="554"/>
        <v>0</v>
      </c>
      <c r="B4354" s="41">
        <f t="shared" si="555"/>
        <v>4353</v>
      </c>
      <c r="C4354" s="25"/>
      <c r="N4354" s="45"/>
      <c r="O4354" s="45"/>
      <c r="P4354" s="45"/>
      <c r="Q4354" s="45"/>
      <c r="R4354" s="45"/>
      <c r="S4354" s="1">
        <f t="shared" si="556"/>
        <v>0</v>
      </c>
      <c r="T4354" s="1">
        <f t="shared" si="557"/>
        <v>0</v>
      </c>
      <c r="U4354" s="1">
        <f t="shared" si="558"/>
        <v>0</v>
      </c>
      <c r="V4354" s="1">
        <f t="shared" si="559"/>
        <v>0</v>
      </c>
      <c r="W4354" s="1">
        <f t="shared" si="560"/>
        <v>0</v>
      </c>
      <c r="X4354" s="1">
        <f t="shared" si="561"/>
        <v>0</v>
      </c>
      <c r="Y4354"/>
      <c r="Z4354"/>
      <c r="AA4354"/>
      <c r="AB4354"/>
      <c r="AC4354"/>
      <c r="AD4354"/>
      <c r="AE4354"/>
      <c r="AF4354"/>
      <c r="AG4354"/>
      <c r="AH4354"/>
      <c r="AI4354"/>
      <c r="AJ4354"/>
    </row>
    <row r="4355" spans="1:36" ht="14.25" customHeight="1">
      <c r="A4355" s="41" t="b">
        <f t="shared" si="554"/>
        <v>0</v>
      </c>
      <c r="B4355" s="41">
        <f t="shared" si="555"/>
        <v>4354</v>
      </c>
      <c r="C4355" s="25"/>
      <c r="N4355" s="45"/>
      <c r="O4355" s="45"/>
      <c r="P4355" s="45"/>
      <c r="Q4355" s="45"/>
      <c r="R4355" s="45"/>
      <c r="S4355" s="1">
        <f t="shared" si="556"/>
        <v>0</v>
      </c>
      <c r="T4355" s="1">
        <f t="shared" si="557"/>
        <v>0</v>
      </c>
      <c r="U4355" s="1">
        <f t="shared" si="558"/>
        <v>0</v>
      </c>
      <c r="V4355" s="1">
        <f t="shared" si="559"/>
        <v>0</v>
      </c>
      <c r="W4355" s="1">
        <f t="shared" si="560"/>
        <v>0</v>
      </c>
      <c r="X4355" s="1">
        <f t="shared" si="561"/>
        <v>0</v>
      </c>
      <c r="Y4355"/>
      <c r="Z4355"/>
      <c r="AA4355"/>
      <c r="AB4355"/>
      <c r="AC4355"/>
      <c r="AD4355"/>
      <c r="AE4355"/>
      <c r="AF4355"/>
      <c r="AG4355"/>
      <c r="AH4355"/>
      <c r="AI4355"/>
      <c r="AJ4355"/>
    </row>
    <row r="4356" spans="1:36" ht="14.25" customHeight="1">
      <c r="A4356" s="41" t="b">
        <f t="shared" ref="A4356:A4419" si="562">IF(OR(COUNTIF(D4356:M4356, "NOT EXECUTED"), COUNTIF(D4356:M4356, "NOT COMPILED"), COUNTIF(D4356:M4356, "NOT EFFECTIVE")),TRUE,FALSE)</f>
        <v>0</v>
      </c>
      <c r="B4356" s="41">
        <f t="shared" ref="B4356:B4419" si="563">+B4355+1</f>
        <v>4355</v>
      </c>
      <c r="C4356" s="25"/>
      <c r="N4356" s="45"/>
      <c r="O4356" s="45"/>
      <c r="P4356" s="45"/>
      <c r="Q4356" s="45"/>
      <c r="R4356" s="45"/>
      <c r="S4356" s="1">
        <f t="shared" si="556"/>
        <v>0</v>
      </c>
      <c r="T4356" s="1">
        <f t="shared" si="557"/>
        <v>0</v>
      </c>
      <c r="U4356" s="1">
        <f t="shared" si="558"/>
        <v>0</v>
      </c>
      <c r="V4356" s="1">
        <f t="shared" si="559"/>
        <v>0</v>
      </c>
      <c r="W4356" s="1">
        <f t="shared" si="560"/>
        <v>0</v>
      </c>
      <c r="X4356" s="1">
        <f t="shared" si="561"/>
        <v>0</v>
      </c>
      <c r="Y4356"/>
      <c r="Z4356"/>
      <c r="AA4356"/>
      <c r="AB4356"/>
      <c r="AC4356"/>
      <c r="AD4356"/>
      <c r="AE4356"/>
      <c r="AF4356"/>
      <c r="AG4356"/>
      <c r="AH4356"/>
      <c r="AI4356"/>
      <c r="AJ4356"/>
    </row>
    <row r="4357" spans="1:36" ht="14.25" customHeight="1">
      <c r="A4357" s="41" t="b">
        <f t="shared" si="562"/>
        <v>0</v>
      </c>
      <c r="B4357" s="41">
        <f t="shared" si="563"/>
        <v>4356</v>
      </c>
      <c r="C4357" s="25"/>
      <c r="N4357" s="45"/>
      <c r="O4357" s="45"/>
      <c r="P4357" s="45"/>
      <c r="Q4357" s="45"/>
      <c r="R4357" s="45"/>
      <c r="S4357" s="1">
        <f t="shared" si="556"/>
        <v>0</v>
      </c>
      <c r="T4357" s="1">
        <f t="shared" si="557"/>
        <v>0</v>
      </c>
      <c r="U4357" s="1">
        <f t="shared" si="558"/>
        <v>0</v>
      </c>
      <c r="V4357" s="1">
        <f t="shared" si="559"/>
        <v>0</v>
      </c>
      <c r="W4357" s="1">
        <f t="shared" si="560"/>
        <v>0</v>
      </c>
      <c r="X4357" s="1">
        <f t="shared" si="561"/>
        <v>0</v>
      </c>
      <c r="Y4357"/>
      <c r="Z4357"/>
      <c r="AA4357"/>
      <c r="AB4357"/>
      <c r="AC4357"/>
      <c r="AD4357"/>
      <c r="AE4357"/>
      <c r="AF4357"/>
      <c r="AG4357"/>
      <c r="AH4357"/>
      <c r="AI4357"/>
      <c r="AJ4357"/>
    </row>
    <row r="4358" spans="1:36" ht="14.25" customHeight="1">
      <c r="A4358" s="41" t="b">
        <f t="shared" si="562"/>
        <v>0</v>
      </c>
      <c r="B4358" s="41">
        <f t="shared" si="563"/>
        <v>4357</v>
      </c>
      <c r="C4358" s="25"/>
      <c r="N4358" s="45"/>
      <c r="O4358" s="45"/>
      <c r="P4358" s="45"/>
      <c r="Q4358" s="45"/>
      <c r="R4358" s="45"/>
      <c r="S4358" s="1">
        <f t="shared" si="556"/>
        <v>0</v>
      </c>
      <c r="T4358" s="1">
        <f t="shared" si="557"/>
        <v>0</v>
      </c>
      <c r="U4358" s="1">
        <f t="shared" si="558"/>
        <v>0</v>
      </c>
      <c r="V4358" s="1">
        <f t="shared" si="559"/>
        <v>0</v>
      </c>
      <c r="W4358" s="1">
        <f t="shared" si="560"/>
        <v>0</v>
      </c>
      <c r="X4358" s="1">
        <f t="shared" si="561"/>
        <v>0</v>
      </c>
      <c r="Y4358"/>
      <c r="Z4358"/>
      <c r="AA4358"/>
      <c r="AB4358"/>
      <c r="AC4358"/>
      <c r="AD4358"/>
      <c r="AE4358"/>
      <c r="AF4358"/>
      <c r="AG4358"/>
      <c r="AH4358"/>
      <c r="AI4358"/>
      <c r="AJ4358"/>
    </row>
    <row r="4359" spans="1:36" ht="14.25" customHeight="1">
      <c r="A4359" s="41" t="b">
        <f t="shared" si="562"/>
        <v>0</v>
      </c>
      <c r="B4359" s="41">
        <f t="shared" si="563"/>
        <v>4358</v>
      </c>
      <c r="C4359" s="25"/>
      <c r="N4359" s="45"/>
      <c r="O4359" s="45"/>
      <c r="P4359" s="45"/>
      <c r="Q4359" s="45"/>
      <c r="R4359" s="45"/>
      <c r="S4359" s="1">
        <f t="shared" si="556"/>
        <v>0</v>
      </c>
      <c r="T4359" s="1">
        <f t="shared" si="557"/>
        <v>0</v>
      </c>
      <c r="U4359" s="1">
        <f t="shared" si="558"/>
        <v>0</v>
      </c>
      <c r="V4359" s="1">
        <f t="shared" si="559"/>
        <v>0</v>
      </c>
      <c r="W4359" s="1">
        <f t="shared" si="560"/>
        <v>0</v>
      </c>
      <c r="X4359" s="1">
        <f t="shared" si="561"/>
        <v>0</v>
      </c>
      <c r="Y4359"/>
      <c r="Z4359"/>
      <c r="AA4359"/>
      <c r="AB4359"/>
      <c r="AC4359"/>
      <c r="AD4359"/>
      <c r="AE4359"/>
      <c r="AF4359"/>
      <c r="AG4359"/>
      <c r="AH4359"/>
      <c r="AI4359"/>
      <c r="AJ4359"/>
    </row>
    <row r="4360" spans="1:36" ht="14.25" customHeight="1">
      <c r="A4360" s="41" t="b">
        <f t="shared" si="562"/>
        <v>0</v>
      </c>
      <c r="B4360" s="41">
        <f t="shared" si="563"/>
        <v>4359</v>
      </c>
      <c r="C4360" s="25"/>
      <c r="N4360" s="45"/>
      <c r="O4360" s="45"/>
      <c r="P4360" s="45"/>
      <c r="Q4360" s="45"/>
      <c r="R4360" s="45"/>
      <c r="S4360" s="1">
        <f t="shared" si="556"/>
        <v>0</v>
      </c>
      <c r="T4360" s="1">
        <f t="shared" si="557"/>
        <v>0</v>
      </c>
      <c r="U4360" s="1">
        <f t="shared" si="558"/>
        <v>0</v>
      </c>
      <c r="V4360" s="1">
        <f t="shared" si="559"/>
        <v>0</v>
      </c>
      <c r="W4360" s="1">
        <f t="shared" si="560"/>
        <v>0</v>
      </c>
      <c r="X4360" s="1">
        <f t="shared" si="561"/>
        <v>0</v>
      </c>
      <c r="Y4360"/>
      <c r="Z4360"/>
      <c r="AA4360"/>
      <c r="AB4360"/>
      <c r="AC4360"/>
      <c r="AD4360"/>
      <c r="AE4360"/>
      <c r="AF4360"/>
      <c r="AG4360"/>
      <c r="AH4360"/>
      <c r="AI4360"/>
      <c r="AJ4360"/>
    </row>
    <row r="4361" spans="1:36" ht="14.25" customHeight="1">
      <c r="A4361" s="41" t="b">
        <f t="shared" si="562"/>
        <v>0</v>
      </c>
      <c r="B4361" s="41">
        <f t="shared" si="563"/>
        <v>4360</v>
      </c>
      <c r="C4361" s="25"/>
      <c r="N4361" s="45"/>
      <c r="O4361" s="45"/>
      <c r="P4361" s="45"/>
      <c r="Q4361" s="45"/>
      <c r="R4361" s="45"/>
      <c r="S4361" s="1">
        <f t="shared" si="556"/>
        <v>0</v>
      </c>
      <c r="T4361" s="1">
        <f t="shared" si="557"/>
        <v>0</v>
      </c>
      <c r="U4361" s="1">
        <f t="shared" si="558"/>
        <v>0</v>
      </c>
      <c r="V4361" s="1">
        <f t="shared" si="559"/>
        <v>0</v>
      </c>
      <c r="W4361" s="1">
        <f t="shared" si="560"/>
        <v>0</v>
      </c>
      <c r="X4361" s="1">
        <f t="shared" si="561"/>
        <v>0</v>
      </c>
      <c r="Y4361"/>
      <c r="Z4361"/>
      <c r="AA4361"/>
      <c r="AB4361"/>
      <c r="AC4361"/>
      <c r="AD4361"/>
      <c r="AE4361"/>
      <c r="AF4361"/>
      <c r="AG4361"/>
      <c r="AH4361"/>
      <c r="AI4361"/>
      <c r="AJ4361"/>
    </row>
    <row r="4362" spans="1:36" ht="14.25" customHeight="1">
      <c r="A4362" s="41" t="b">
        <f t="shared" si="562"/>
        <v>0</v>
      </c>
      <c r="B4362" s="41">
        <f t="shared" si="563"/>
        <v>4361</v>
      </c>
      <c r="C4362" s="25"/>
      <c r="N4362" s="45"/>
      <c r="O4362" s="45"/>
      <c r="P4362" s="45"/>
      <c r="Q4362" s="45"/>
      <c r="R4362" s="45"/>
      <c r="S4362" s="1">
        <f t="shared" si="556"/>
        <v>0</v>
      </c>
      <c r="T4362" s="1">
        <f t="shared" si="557"/>
        <v>0</v>
      </c>
      <c r="U4362" s="1">
        <f t="shared" si="558"/>
        <v>0</v>
      </c>
      <c r="V4362" s="1">
        <f t="shared" si="559"/>
        <v>0</v>
      </c>
      <c r="W4362" s="1">
        <f t="shared" si="560"/>
        <v>0</v>
      </c>
      <c r="X4362" s="1">
        <f t="shared" si="561"/>
        <v>0</v>
      </c>
      <c r="Y4362"/>
      <c r="Z4362"/>
      <c r="AA4362"/>
      <c r="AB4362"/>
      <c r="AC4362"/>
      <c r="AD4362"/>
      <c r="AE4362"/>
      <c r="AF4362"/>
      <c r="AG4362"/>
      <c r="AH4362"/>
      <c r="AI4362"/>
      <c r="AJ4362"/>
    </row>
    <row r="4363" spans="1:36" ht="14.25" customHeight="1">
      <c r="A4363" s="41" t="b">
        <f t="shared" si="562"/>
        <v>0</v>
      </c>
      <c r="B4363" s="41">
        <f t="shared" si="563"/>
        <v>4362</v>
      </c>
      <c r="C4363" s="25"/>
      <c r="N4363" s="45"/>
      <c r="O4363" s="45"/>
      <c r="P4363" s="45"/>
      <c r="Q4363" s="45"/>
      <c r="R4363" s="45"/>
      <c r="S4363" s="1">
        <f t="shared" si="556"/>
        <v>0</v>
      </c>
      <c r="T4363" s="1">
        <f t="shared" si="557"/>
        <v>0</v>
      </c>
      <c r="U4363" s="1">
        <f t="shared" si="558"/>
        <v>0</v>
      </c>
      <c r="V4363" s="1">
        <f t="shared" si="559"/>
        <v>0</v>
      </c>
      <c r="W4363" s="1">
        <f t="shared" si="560"/>
        <v>0</v>
      </c>
      <c r="X4363" s="1">
        <f t="shared" si="561"/>
        <v>0</v>
      </c>
      <c r="Y4363"/>
      <c r="Z4363"/>
      <c r="AA4363"/>
      <c r="AB4363"/>
      <c r="AC4363"/>
      <c r="AD4363"/>
      <c r="AE4363"/>
      <c r="AF4363"/>
      <c r="AG4363"/>
      <c r="AH4363"/>
      <c r="AI4363"/>
      <c r="AJ4363"/>
    </row>
    <row r="4364" spans="1:36" ht="14.25" customHeight="1">
      <c r="A4364" s="41" t="b">
        <f t="shared" si="562"/>
        <v>0</v>
      </c>
      <c r="B4364" s="41">
        <f t="shared" si="563"/>
        <v>4363</v>
      </c>
      <c r="C4364" s="25"/>
      <c r="N4364" s="45"/>
      <c r="O4364" s="45"/>
      <c r="P4364" s="45"/>
      <c r="Q4364" s="45"/>
      <c r="R4364" s="45"/>
      <c r="S4364" s="1">
        <f t="shared" si="556"/>
        <v>0</v>
      </c>
      <c r="T4364" s="1">
        <f t="shared" si="557"/>
        <v>0</v>
      </c>
      <c r="U4364" s="1">
        <f t="shared" si="558"/>
        <v>0</v>
      </c>
      <c r="V4364" s="1">
        <f t="shared" si="559"/>
        <v>0</v>
      </c>
      <c r="W4364" s="1">
        <f t="shared" si="560"/>
        <v>0</v>
      </c>
      <c r="X4364" s="1">
        <f t="shared" si="561"/>
        <v>0</v>
      </c>
      <c r="Y4364"/>
      <c r="Z4364"/>
      <c r="AA4364"/>
      <c r="AB4364"/>
      <c r="AC4364"/>
      <c r="AD4364"/>
      <c r="AE4364"/>
      <c r="AF4364"/>
      <c r="AG4364"/>
      <c r="AH4364"/>
      <c r="AI4364"/>
      <c r="AJ4364"/>
    </row>
    <row r="4365" spans="1:36" ht="14.25" customHeight="1">
      <c r="A4365" s="41" t="b">
        <f t="shared" si="562"/>
        <v>0</v>
      </c>
      <c r="B4365" s="41">
        <f t="shared" si="563"/>
        <v>4364</v>
      </c>
      <c r="C4365" s="24"/>
      <c r="N4365" s="45"/>
      <c r="O4365" s="45"/>
      <c r="P4365" s="45"/>
      <c r="Q4365" s="45"/>
      <c r="R4365" s="45"/>
      <c r="S4365" s="1">
        <f t="shared" si="556"/>
        <v>0</v>
      </c>
      <c r="T4365" s="1">
        <f t="shared" si="557"/>
        <v>0</v>
      </c>
      <c r="U4365" s="1">
        <f t="shared" si="558"/>
        <v>0</v>
      </c>
      <c r="V4365" s="1">
        <f t="shared" si="559"/>
        <v>0</v>
      </c>
      <c r="W4365" s="1">
        <f t="shared" si="560"/>
        <v>0</v>
      </c>
      <c r="X4365" s="1">
        <f t="shared" si="561"/>
        <v>0</v>
      </c>
      <c r="Y4365"/>
      <c r="Z4365"/>
      <c r="AA4365"/>
      <c r="AB4365"/>
      <c r="AC4365"/>
      <c r="AD4365"/>
      <c r="AE4365"/>
      <c r="AF4365"/>
      <c r="AG4365"/>
      <c r="AH4365"/>
      <c r="AI4365"/>
      <c r="AJ4365"/>
    </row>
    <row r="4366" spans="1:36" ht="14.25" customHeight="1">
      <c r="A4366" s="41" t="b">
        <f t="shared" si="562"/>
        <v>0</v>
      </c>
      <c r="B4366" s="41">
        <f t="shared" si="563"/>
        <v>4365</v>
      </c>
      <c r="C4366" s="25"/>
      <c r="N4366" s="45"/>
      <c r="O4366" s="45"/>
      <c r="P4366" s="45"/>
      <c r="Q4366" s="45"/>
      <c r="R4366" s="45"/>
      <c r="S4366" s="1">
        <f t="shared" ref="S4366:S4429" si="564">IF(COUNTIF(H4366:M4366,"NOT EFFECTIVE"),1,0)</f>
        <v>0</v>
      </c>
      <c r="T4366" s="1">
        <f t="shared" si="557"/>
        <v>0</v>
      </c>
      <c r="U4366" s="1">
        <f t="shared" si="558"/>
        <v>0</v>
      </c>
      <c r="V4366" s="1">
        <f t="shared" si="559"/>
        <v>0</v>
      </c>
      <c r="W4366" s="1">
        <f t="shared" si="560"/>
        <v>0</v>
      </c>
      <c r="X4366" s="1">
        <f t="shared" si="561"/>
        <v>0</v>
      </c>
      <c r="Y4366"/>
      <c r="Z4366"/>
      <c r="AA4366"/>
      <c r="AB4366"/>
      <c r="AC4366"/>
      <c r="AD4366"/>
      <c r="AE4366"/>
      <c r="AF4366"/>
      <c r="AG4366"/>
      <c r="AH4366"/>
      <c r="AI4366"/>
      <c r="AJ4366"/>
    </row>
    <row r="4367" spans="1:36" ht="14.25" customHeight="1">
      <c r="A4367" s="41" t="b">
        <f t="shared" si="562"/>
        <v>0</v>
      </c>
      <c r="B4367" s="41">
        <f t="shared" si="563"/>
        <v>4366</v>
      </c>
      <c r="C4367" s="25"/>
      <c r="N4367" s="45"/>
      <c r="O4367" s="45"/>
      <c r="P4367" s="45"/>
      <c r="Q4367" s="45"/>
      <c r="R4367" s="45"/>
      <c r="S4367" s="1">
        <f t="shared" si="564"/>
        <v>0</v>
      </c>
      <c r="T4367" s="1">
        <f t="shared" si="557"/>
        <v>0</v>
      </c>
      <c r="U4367" s="1">
        <f t="shared" si="558"/>
        <v>0</v>
      </c>
      <c r="V4367" s="1">
        <f t="shared" si="559"/>
        <v>0</v>
      </c>
      <c r="W4367" s="1">
        <f t="shared" si="560"/>
        <v>0</v>
      </c>
      <c r="X4367" s="1">
        <f t="shared" si="561"/>
        <v>0</v>
      </c>
      <c r="Y4367"/>
      <c r="Z4367"/>
      <c r="AA4367"/>
      <c r="AB4367"/>
      <c r="AC4367"/>
      <c r="AD4367"/>
      <c r="AE4367"/>
      <c r="AF4367"/>
      <c r="AG4367"/>
      <c r="AH4367"/>
      <c r="AI4367"/>
      <c r="AJ4367"/>
    </row>
    <row r="4368" spans="1:36" ht="14.25" customHeight="1">
      <c r="A4368" s="41" t="b">
        <f t="shared" si="562"/>
        <v>0</v>
      </c>
      <c r="B4368" s="41">
        <f t="shared" si="563"/>
        <v>4367</v>
      </c>
      <c r="C4368" s="24"/>
      <c r="N4368" s="45"/>
      <c r="O4368" s="45"/>
      <c r="P4368" s="45"/>
      <c r="Q4368" s="45"/>
      <c r="R4368" s="45"/>
      <c r="S4368" s="1">
        <f t="shared" si="564"/>
        <v>0</v>
      </c>
      <c r="T4368" s="1">
        <f t="shared" si="557"/>
        <v>0</v>
      </c>
      <c r="U4368" s="1">
        <f t="shared" si="558"/>
        <v>0</v>
      </c>
      <c r="V4368" s="1">
        <f t="shared" si="559"/>
        <v>0</v>
      </c>
      <c r="W4368" s="1">
        <f t="shared" si="560"/>
        <v>0</v>
      </c>
      <c r="X4368" s="1">
        <f t="shared" si="561"/>
        <v>0</v>
      </c>
      <c r="Y4368"/>
      <c r="Z4368"/>
      <c r="AA4368"/>
      <c r="AB4368"/>
      <c r="AC4368"/>
      <c r="AD4368"/>
      <c r="AE4368"/>
      <c r="AF4368"/>
      <c r="AG4368"/>
      <c r="AH4368"/>
      <c r="AI4368"/>
      <c r="AJ4368"/>
    </row>
    <row r="4369" spans="1:36" ht="14.25" customHeight="1">
      <c r="A4369" s="41" t="b">
        <f t="shared" si="562"/>
        <v>0</v>
      </c>
      <c r="B4369" s="41">
        <f t="shared" si="563"/>
        <v>4368</v>
      </c>
      <c r="C4369" s="25"/>
      <c r="N4369" s="45"/>
      <c r="O4369" s="45"/>
      <c r="P4369" s="45"/>
      <c r="Q4369" s="45"/>
      <c r="R4369" s="45"/>
      <c r="S4369" s="1">
        <f t="shared" si="564"/>
        <v>0</v>
      </c>
      <c r="T4369" s="1">
        <f t="shared" si="557"/>
        <v>0</v>
      </c>
      <c r="U4369" s="1">
        <f t="shared" si="558"/>
        <v>0</v>
      </c>
      <c r="V4369" s="1">
        <f t="shared" si="559"/>
        <v>0</v>
      </c>
      <c r="W4369" s="1">
        <f t="shared" si="560"/>
        <v>0</v>
      </c>
      <c r="X4369" s="1">
        <f t="shared" si="561"/>
        <v>0</v>
      </c>
      <c r="Y4369"/>
      <c r="Z4369"/>
      <c r="AA4369"/>
      <c r="AB4369"/>
      <c r="AC4369"/>
      <c r="AD4369"/>
      <c r="AE4369"/>
      <c r="AF4369"/>
      <c r="AG4369"/>
      <c r="AH4369"/>
      <c r="AI4369"/>
      <c r="AJ4369"/>
    </row>
    <row r="4370" spans="1:36" ht="14.25" customHeight="1">
      <c r="A4370" s="41" t="b">
        <f t="shared" si="562"/>
        <v>0</v>
      </c>
      <c r="B4370" s="41">
        <f t="shared" si="563"/>
        <v>4369</v>
      </c>
      <c r="C4370" s="25"/>
      <c r="N4370" s="45"/>
      <c r="O4370" s="45"/>
      <c r="P4370" s="45"/>
      <c r="Q4370" s="45"/>
      <c r="R4370" s="45"/>
      <c r="S4370" s="1">
        <f t="shared" si="564"/>
        <v>0</v>
      </c>
      <c r="T4370" s="1">
        <f t="shared" si="557"/>
        <v>0</v>
      </c>
      <c r="U4370" s="1">
        <f t="shared" si="558"/>
        <v>0</v>
      </c>
      <c r="V4370" s="1">
        <f t="shared" si="559"/>
        <v>0</v>
      </c>
      <c r="W4370" s="1">
        <f t="shared" si="560"/>
        <v>0</v>
      </c>
      <c r="X4370" s="1">
        <f t="shared" si="561"/>
        <v>0</v>
      </c>
      <c r="Y4370"/>
      <c r="Z4370"/>
      <c r="AA4370"/>
      <c r="AB4370"/>
      <c r="AC4370"/>
      <c r="AD4370"/>
      <c r="AE4370"/>
      <c r="AF4370"/>
      <c r="AG4370"/>
      <c r="AH4370"/>
      <c r="AI4370"/>
      <c r="AJ4370"/>
    </row>
    <row r="4371" spans="1:36" ht="14.25" customHeight="1">
      <c r="A4371" s="41" t="b">
        <f t="shared" si="562"/>
        <v>0</v>
      </c>
      <c r="B4371" s="41">
        <f t="shared" si="563"/>
        <v>4370</v>
      </c>
      <c r="C4371" s="25"/>
      <c r="N4371" s="45"/>
      <c r="O4371" s="45"/>
      <c r="P4371" s="45"/>
      <c r="Q4371" s="45"/>
      <c r="R4371" s="45"/>
      <c r="S4371" s="1">
        <f t="shared" si="564"/>
        <v>0</v>
      </c>
      <c r="T4371" s="1">
        <f t="shared" si="557"/>
        <v>0</v>
      </c>
      <c r="U4371" s="1">
        <f t="shared" si="558"/>
        <v>0</v>
      </c>
      <c r="V4371" s="1">
        <f t="shared" si="559"/>
        <v>0</v>
      </c>
      <c r="W4371" s="1">
        <f t="shared" si="560"/>
        <v>0</v>
      </c>
      <c r="X4371" s="1">
        <f t="shared" si="561"/>
        <v>0</v>
      </c>
      <c r="Y4371"/>
      <c r="Z4371"/>
      <c r="AA4371"/>
      <c r="AB4371"/>
      <c r="AC4371"/>
      <c r="AD4371"/>
      <c r="AE4371"/>
      <c r="AF4371"/>
      <c r="AG4371"/>
      <c r="AH4371"/>
      <c r="AI4371"/>
      <c r="AJ4371"/>
    </row>
    <row r="4372" spans="1:36" ht="14.25" customHeight="1">
      <c r="A4372" s="41" t="b">
        <f t="shared" si="562"/>
        <v>0</v>
      </c>
      <c r="B4372" s="41">
        <f t="shared" si="563"/>
        <v>4371</v>
      </c>
      <c r="C4372" s="25"/>
      <c r="N4372" s="45"/>
      <c r="O4372" s="45"/>
      <c r="P4372" s="45"/>
      <c r="Q4372" s="45"/>
      <c r="R4372" s="45"/>
      <c r="S4372" s="1">
        <f t="shared" si="564"/>
        <v>0</v>
      </c>
      <c r="T4372" s="1">
        <f t="shared" si="557"/>
        <v>0</v>
      </c>
      <c r="U4372" s="1">
        <f t="shared" si="558"/>
        <v>0</v>
      </c>
      <c r="V4372" s="1">
        <f t="shared" si="559"/>
        <v>0</v>
      </c>
      <c r="W4372" s="1">
        <f t="shared" si="560"/>
        <v>0</v>
      </c>
      <c r="X4372" s="1">
        <f t="shared" si="561"/>
        <v>0</v>
      </c>
      <c r="Y4372"/>
      <c r="Z4372"/>
      <c r="AA4372"/>
      <c r="AB4372"/>
      <c r="AC4372"/>
      <c r="AD4372"/>
      <c r="AE4372"/>
      <c r="AF4372"/>
      <c r="AG4372"/>
      <c r="AH4372"/>
      <c r="AI4372"/>
      <c r="AJ4372"/>
    </row>
    <row r="4373" spans="1:36" ht="14.25" customHeight="1">
      <c r="A4373" s="41" t="b">
        <f t="shared" si="562"/>
        <v>0</v>
      </c>
      <c r="B4373" s="41">
        <f t="shared" si="563"/>
        <v>4372</v>
      </c>
      <c r="C4373" s="24"/>
      <c r="N4373" s="45"/>
      <c r="O4373" s="45"/>
      <c r="P4373" s="45"/>
      <c r="Q4373" s="45"/>
      <c r="R4373" s="45"/>
      <c r="S4373" s="1">
        <f t="shared" si="564"/>
        <v>0</v>
      </c>
      <c r="T4373" s="1">
        <f t="shared" si="557"/>
        <v>0</v>
      </c>
      <c r="U4373" s="1">
        <f t="shared" si="558"/>
        <v>0</v>
      </c>
      <c r="V4373" s="1">
        <f t="shared" si="559"/>
        <v>0</v>
      </c>
      <c r="W4373" s="1">
        <f t="shared" si="560"/>
        <v>0</v>
      </c>
      <c r="X4373" s="1">
        <f t="shared" si="561"/>
        <v>0</v>
      </c>
      <c r="Y4373"/>
      <c r="Z4373"/>
      <c r="AA4373"/>
      <c r="AB4373"/>
      <c r="AC4373"/>
      <c r="AD4373"/>
      <c r="AE4373"/>
      <c r="AF4373"/>
      <c r="AG4373"/>
      <c r="AH4373"/>
      <c r="AI4373"/>
      <c r="AJ4373"/>
    </row>
    <row r="4374" spans="1:36" ht="14.25" customHeight="1">
      <c r="A4374" s="41" t="b">
        <f t="shared" si="562"/>
        <v>0</v>
      </c>
      <c r="B4374" s="41">
        <f t="shared" si="563"/>
        <v>4373</v>
      </c>
      <c r="C4374" s="25"/>
      <c r="N4374" s="45"/>
      <c r="O4374" s="45"/>
      <c r="P4374" s="45"/>
      <c r="Q4374" s="45"/>
      <c r="R4374" s="45"/>
      <c r="S4374" s="1">
        <f t="shared" si="564"/>
        <v>0</v>
      </c>
      <c r="T4374" s="1">
        <f t="shared" si="557"/>
        <v>0</v>
      </c>
      <c r="U4374" s="1">
        <f t="shared" si="558"/>
        <v>0</v>
      </c>
      <c r="V4374" s="1">
        <f t="shared" si="559"/>
        <v>0</v>
      </c>
      <c r="W4374" s="1">
        <f t="shared" si="560"/>
        <v>0</v>
      </c>
      <c r="X4374" s="1">
        <f t="shared" si="561"/>
        <v>0</v>
      </c>
      <c r="Y4374"/>
      <c r="Z4374"/>
      <c r="AA4374"/>
      <c r="AB4374"/>
      <c r="AC4374"/>
      <c r="AD4374"/>
      <c r="AE4374"/>
      <c r="AF4374"/>
      <c r="AG4374"/>
      <c r="AH4374"/>
      <c r="AI4374"/>
      <c r="AJ4374"/>
    </row>
    <row r="4375" spans="1:36" ht="14.25" customHeight="1">
      <c r="A4375" s="41" t="b">
        <f t="shared" si="562"/>
        <v>0</v>
      </c>
      <c r="B4375" s="41">
        <f t="shared" si="563"/>
        <v>4374</v>
      </c>
      <c r="C4375" s="25"/>
      <c r="N4375" s="45"/>
      <c r="O4375" s="45"/>
      <c r="P4375" s="45"/>
      <c r="Q4375" s="45"/>
      <c r="R4375" s="45"/>
      <c r="S4375" s="1">
        <f t="shared" si="564"/>
        <v>0</v>
      </c>
      <c r="T4375" s="1">
        <f t="shared" si="557"/>
        <v>0</v>
      </c>
      <c r="U4375" s="1">
        <f t="shared" si="558"/>
        <v>0</v>
      </c>
      <c r="V4375" s="1">
        <f t="shared" si="559"/>
        <v>0</v>
      </c>
      <c r="W4375" s="1">
        <f t="shared" si="560"/>
        <v>0</v>
      </c>
      <c r="X4375" s="1">
        <f t="shared" si="561"/>
        <v>0</v>
      </c>
      <c r="Y4375"/>
      <c r="Z4375"/>
      <c r="AA4375"/>
      <c r="AB4375"/>
      <c r="AC4375"/>
      <c r="AD4375"/>
      <c r="AE4375"/>
      <c r="AF4375"/>
      <c r="AG4375"/>
      <c r="AH4375"/>
      <c r="AI4375"/>
      <c r="AJ4375"/>
    </row>
    <row r="4376" spans="1:36" ht="14.25" customHeight="1">
      <c r="A4376" s="41" t="b">
        <f t="shared" si="562"/>
        <v>0</v>
      </c>
      <c r="B4376" s="41">
        <f t="shared" si="563"/>
        <v>4375</v>
      </c>
      <c r="C4376" s="25"/>
      <c r="N4376" s="45"/>
      <c r="O4376" s="45"/>
      <c r="P4376" s="45"/>
      <c r="Q4376" s="45"/>
      <c r="R4376" s="45"/>
      <c r="S4376" s="1">
        <f t="shared" si="564"/>
        <v>0</v>
      </c>
      <c r="T4376" s="1">
        <f t="shared" si="557"/>
        <v>0</v>
      </c>
      <c r="U4376" s="1">
        <f t="shared" si="558"/>
        <v>0</v>
      </c>
      <c r="V4376" s="1">
        <f t="shared" si="559"/>
        <v>0</v>
      </c>
      <c r="W4376" s="1">
        <f t="shared" si="560"/>
        <v>0</v>
      </c>
      <c r="X4376" s="1">
        <f t="shared" si="561"/>
        <v>0</v>
      </c>
      <c r="Y4376"/>
      <c r="Z4376"/>
      <c r="AA4376"/>
      <c r="AB4376"/>
      <c r="AC4376"/>
      <c r="AD4376"/>
      <c r="AE4376"/>
      <c r="AF4376"/>
      <c r="AG4376"/>
      <c r="AH4376"/>
      <c r="AI4376"/>
      <c r="AJ4376"/>
    </row>
    <row r="4377" spans="1:36" ht="14.25" customHeight="1">
      <c r="A4377" s="41" t="b">
        <f t="shared" si="562"/>
        <v>0</v>
      </c>
      <c r="B4377" s="41">
        <f t="shared" si="563"/>
        <v>4376</v>
      </c>
      <c r="C4377" s="25"/>
      <c r="N4377" s="45"/>
      <c r="O4377" s="45"/>
      <c r="P4377" s="45"/>
      <c r="Q4377" s="45"/>
      <c r="R4377" s="45"/>
      <c r="S4377" s="1">
        <f t="shared" si="564"/>
        <v>0</v>
      </c>
      <c r="T4377" s="1">
        <f t="shared" si="557"/>
        <v>0</v>
      </c>
      <c r="U4377" s="1">
        <f t="shared" si="558"/>
        <v>0</v>
      </c>
      <c r="V4377" s="1">
        <f t="shared" si="559"/>
        <v>0</v>
      </c>
      <c r="W4377" s="1">
        <f t="shared" si="560"/>
        <v>0</v>
      </c>
      <c r="X4377" s="1">
        <f t="shared" si="561"/>
        <v>0</v>
      </c>
      <c r="Y4377"/>
      <c r="Z4377"/>
      <c r="AA4377"/>
      <c r="AB4377"/>
      <c r="AC4377"/>
      <c r="AD4377"/>
      <c r="AE4377"/>
      <c r="AF4377"/>
      <c r="AG4377"/>
      <c r="AH4377"/>
      <c r="AI4377"/>
      <c r="AJ4377"/>
    </row>
    <row r="4378" spans="1:36" ht="14.25" customHeight="1">
      <c r="A4378" s="41" t="b">
        <f t="shared" si="562"/>
        <v>0</v>
      </c>
      <c r="B4378" s="41">
        <f t="shared" si="563"/>
        <v>4377</v>
      </c>
      <c r="C4378" s="25"/>
      <c r="N4378" s="45"/>
      <c r="O4378" s="45"/>
      <c r="P4378" s="45"/>
      <c r="Q4378" s="45"/>
      <c r="R4378" s="45"/>
      <c r="S4378" s="1">
        <f t="shared" si="564"/>
        <v>0</v>
      </c>
      <c r="T4378" s="1">
        <f t="shared" si="557"/>
        <v>0</v>
      </c>
      <c r="U4378" s="1">
        <f t="shared" si="558"/>
        <v>0</v>
      </c>
      <c r="V4378" s="1">
        <f t="shared" si="559"/>
        <v>0</v>
      </c>
      <c r="W4378" s="1">
        <f t="shared" si="560"/>
        <v>0</v>
      </c>
      <c r="X4378" s="1">
        <f t="shared" si="561"/>
        <v>0</v>
      </c>
      <c r="Y4378"/>
      <c r="Z4378"/>
      <c r="AA4378"/>
      <c r="AB4378"/>
      <c r="AC4378"/>
      <c r="AD4378"/>
      <c r="AE4378"/>
      <c r="AF4378"/>
      <c r="AG4378"/>
      <c r="AH4378"/>
      <c r="AI4378"/>
      <c r="AJ4378"/>
    </row>
    <row r="4379" spans="1:36" ht="14.25" customHeight="1">
      <c r="A4379" s="41" t="b">
        <f t="shared" si="562"/>
        <v>0</v>
      </c>
      <c r="B4379" s="41">
        <f t="shared" si="563"/>
        <v>4378</v>
      </c>
      <c r="C4379" s="25"/>
      <c r="N4379" s="45"/>
      <c r="O4379" s="45"/>
      <c r="P4379" s="45"/>
      <c r="Q4379" s="45"/>
      <c r="R4379" s="45"/>
      <c r="S4379" s="1">
        <f t="shared" si="564"/>
        <v>0</v>
      </c>
      <c r="T4379" s="1">
        <f t="shared" si="557"/>
        <v>0</v>
      </c>
      <c r="U4379" s="1">
        <f t="shared" si="558"/>
        <v>0</v>
      </c>
      <c r="V4379" s="1">
        <f t="shared" si="559"/>
        <v>0</v>
      </c>
      <c r="W4379" s="1">
        <f t="shared" si="560"/>
        <v>0</v>
      </c>
      <c r="X4379" s="1">
        <f t="shared" si="561"/>
        <v>0</v>
      </c>
      <c r="Y4379"/>
      <c r="Z4379"/>
      <c r="AA4379"/>
      <c r="AB4379"/>
      <c r="AC4379"/>
      <c r="AD4379"/>
      <c r="AE4379"/>
      <c r="AF4379"/>
      <c r="AG4379"/>
      <c r="AH4379"/>
      <c r="AI4379"/>
      <c r="AJ4379"/>
    </row>
    <row r="4380" spans="1:36" ht="14.25" customHeight="1">
      <c r="A4380" s="41" t="b">
        <f t="shared" si="562"/>
        <v>0</v>
      </c>
      <c r="B4380" s="41">
        <f t="shared" si="563"/>
        <v>4379</v>
      </c>
      <c r="C4380" s="25"/>
      <c r="N4380" s="45"/>
      <c r="O4380" s="45"/>
      <c r="P4380" s="45"/>
      <c r="Q4380" s="45"/>
      <c r="R4380" s="45"/>
      <c r="S4380" s="1">
        <f t="shared" si="564"/>
        <v>0</v>
      </c>
      <c r="T4380" s="1">
        <f t="shared" si="557"/>
        <v>0</v>
      </c>
      <c r="U4380" s="1">
        <f t="shared" si="558"/>
        <v>0</v>
      </c>
      <c r="V4380" s="1">
        <f t="shared" si="559"/>
        <v>0</v>
      </c>
      <c r="W4380" s="1">
        <f t="shared" si="560"/>
        <v>0</v>
      </c>
      <c r="X4380" s="1">
        <f t="shared" si="561"/>
        <v>0</v>
      </c>
      <c r="Y4380"/>
      <c r="Z4380"/>
      <c r="AA4380"/>
      <c r="AB4380"/>
      <c r="AC4380"/>
      <c r="AD4380"/>
      <c r="AE4380"/>
      <c r="AF4380"/>
      <c r="AG4380"/>
      <c r="AH4380"/>
      <c r="AI4380"/>
      <c r="AJ4380"/>
    </row>
    <row r="4381" spans="1:36" ht="14.25" customHeight="1">
      <c r="A4381" s="41" t="b">
        <f t="shared" si="562"/>
        <v>0</v>
      </c>
      <c r="B4381" s="41">
        <f t="shared" si="563"/>
        <v>4380</v>
      </c>
      <c r="C4381" s="25"/>
      <c r="N4381" s="45"/>
      <c r="O4381" s="45"/>
      <c r="P4381" s="45"/>
      <c r="Q4381" s="45"/>
      <c r="R4381" s="45"/>
      <c r="S4381" s="1">
        <f t="shared" si="564"/>
        <v>0</v>
      </c>
      <c r="T4381" s="1">
        <f t="shared" si="557"/>
        <v>0</v>
      </c>
      <c r="U4381" s="1">
        <f t="shared" si="558"/>
        <v>0</v>
      </c>
      <c r="V4381" s="1">
        <f t="shared" si="559"/>
        <v>0</v>
      </c>
      <c r="W4381" s="1">
        <f t="shared" si="560"/>
        <v>0</v>
      </c>
      <c r="X4381" s="1">
        <f t="shared" si="561"/>
        <v>0</v>
      </c>
      <c r="Y4381"/>
      <c r="Z4381"/>
      <c r="AA4381"/>
      <c r="AB4381"/>
      <c r="AC4381"/>
      <c r="AD4381"/>
      <c r="AE4381"/>
      <c r="AF4381"/>
      <c r="AG4381"/>
      <c r="AH4381"/>
      <c r="AI4381"/>
      <c r="AJ4381"/>
    </row>
    <row r="4382" spans="1:36" ht="14.25" customHeight="1">
      <c r="A4382" s="41" t="b">
        <f t="shared" si="562"/>
        <v>0</v>
      </c>
      <c r="B4382" s="41">
        <f t="shared" si="563"/>
        <v>4381</v>
      </c>
      <c r="C4382" s="25"/>
      <c r="N4382" s="45"/>
      <c r="O4382" s="45"/>
      <c r="P4382" s="45"/>
      <c r="Q4382" s="45"/>
      <c r="R4382" s="45"/>
      <c r="S4382" s="1">
        <f t="shared" si="564"/>
        <v>0</v>
      </c>
      <c r="T4382" s="1">
        <f t="shared" si="557"/>
        <v>0</v>
      </c>
      <c r="U4382" s="1">
        <f t="shared" si="558"/>
        <v>0</v>
      </c>
      <c r="V4382" s="1">
        <f t="shared" si="559"/>
        <v>0</v>
      </c>
      <c r="W4382" s="1">
        <f t="shared" si="560"/>
        <v>0</v>
      </c>
      <c r="X4382" s="1">
        <f t="shared" si="561"/>
        <v>0</v>
      </c>
      <c r="Y4382"/>
      <c r="Z4382"/>
      <c r="AA4382"/>
      <c r="AB4382"/>
      <c r="AC4382"/>
      <c r="AD4382"/>
      <c r="AE4382"/>
      <c r="AF4382"/>
      <c r="AG4382"/>
      <c r="AH4382"/>
      <c r="AI4382"/>
      <c r="AJ4382"/>
    </row>
    <row r="4383" spans="1:36" ht="14.25" customHeight="1">
      <c r="A4383" s="41" t="b">
        <f t="shared" si="562"/>
        <v>0</v>
      </c>
      <c r="B4383" s="41">
        <f t="shared" si="563"/>
        <v>4382</v>
      </c>
      <c r="C4383" s="25"/>
      <c r="N4383" s="45"/>
      <c r="O4383" s="45"/>
      <c r="P4383" s="45"/>
      <c r="Q4383" s="45"/>
      <c r="R4383" s="45"/>
      <c r="S4383" s="1">
        <f t="shared" si="564"/>
        <v>0</v>
      </c>
      <c r="T4383" s="1">
        <f t="shared" si="557"/>
        <v>0</v>
      </c>
      <c r="U4383" s="1">
        <f t="shared" si="558"/>
        <v>0</v>
      </c>
      <c r="V4383" s="1">
        <f t="shared" si="559"/>
        <v>0</v>
      </c>
      <c r="W4383" s="1">
        <f t="shared" si="560"/>
        <v>0</v>
      </c>
      <c r="X4383" s="1">
        <f t="shared" si="561"/>
        <v>0</v>
      </c>
      <c r="Y4383"/>
      <c r="Z4383"/>
      <c r="AA4383"/>
      <c r="AB4383"/>
      <c r="AC4383"/>
      <c r="AD4383"/>
      <c r="AE4383"/>
      <c r="AF4383"/>
      <c r="AG4383"/>
      <c r="AH4383"/>
      <c r="AI4383"/>
      <c r="AJ4383"/>
    </row>
    <row r="4384" spans="1:36" ht="14.25" customHeight="1">
      <c r="A4384" s="41" t="b">
        <f t="shared" si="562"/>
        <v>0</v>
      </c>
      <c r="B4384" s="41">
        <f t="shared" si="563"/>
        <v>4383</v>
      </c>
      <c r="C4384" s="25"/>
      <c r="N4384" s="45"/>
      <c r="O4384" s="45"/>
      <c r="P4384" s="45"/>
      <c r="Q4384" s="45"/>
      <c r="R4384" s="45"/>
      <c r="S4384" s="1">
        <f t="shared" si="564"/>
        <v>0</v>
      </c>
      <c r="T4384" s="1">
        <f t="shared" si="557"/>
        <v>0</v>
      </c>
      <c r="U4384" s="1">
        <f t="shared" si="558"/>
        <v>0</v>
      </c>
      <c r="V4384" s="1">
        <f t="shared" si="559"/>
        <v>0</v>
      </c>
      <c r="W4384" s="1">
        <f t="shared" si="560"/>
        <v>0</v>
      </c>
      <c r="X4384" s="1">
        <f t="shared" si="561"/>
        <v>0</v>
      </c>
      <c r="Y4384"/>
      <c r="Z4384"/>
      <c r="AA4384"/>
      <c r="AB4384"/>
      <c r="AC4384"/>
      <c r="AD4384"/>
      <c r="AE4384"/>
      <c r="AF4384"/>
      <c r="AG4384"/>
      <c r="AH4384"/>
      <c r="AI4384"/>
      <c r="AJ4384"/>
    </row>
    <row r="4385" spans="1:36" ht="14.25" customHeight="1">
      <c r="A4385" s="41" t="b">
        <f t="shared" si="562"/>
        <v>0</v>
      </c>
      <c r="B4385" s="41">
        <f t="shared" si="563"/>
        <v>4384</v>
      </c>
      <c r="C4385" s="25"/>
      <c r="N4385" s="45"/>
      <c r="O4385" s="45"/>
      <c r="P4385" s="45"/>
      <c r="Q4385" s="45"/>
      <c r="R4385" s="45"/>
      <c r="S4385" s="1">
        <f t="shared" si="564"/>
        <v>0</v>
      </c>
      <c r="T4385" s="1">
        <f t="shared" ref="T4385:T4448" si="565">IF(AND(D4385="NOT EXECUTED",COUNTA($N4385)&lt;&gt;0),1,0)</f>
        <v>0</v>
      </c>
      <c r="U4385" s="1">
        <f t="shared" ref="U4385:U4448" si="566">IF(AND(E4385="NOT EXECUTED",COUNTA($N4385)&lt;&gt;0),1,0)</f>
        <v>0</v>
      </c>
      <c r="V4385" s="1">
        <f t="shared" ref="V4385:V4448" si="567">IF(AND(F4385="NOT EXECUTED",COUNTA($N4385)&lt;&gt;0),1,0)</f>
        <v>0</v>
      </c>
      <c r="W4385" s="1">
        <f t="shared" ref="W4385:W4448" si="568">IF(AND(G4385="NOT EXECUTED",COUNTA($N4385)&lt;&gt;0),1,0)</f>
        <v>0</v>
      </c>
      <c r="X4385" s="1">
        <f t="shared" ref="X4385:X4448" si="569">IF(AND(S4385=1,COUNTA($N4385)&lt;&gt;0),1,0)</f>
        <v>0</v>
      </c>
      <c r="Y4385"/>
      <c r="Z4385"/>
      <c r="AA4385"/>
      <c r="AB4385"/>
      <c r="AC4385"/>
      <c r="AD4385"/>
      <c r="AE4385"/>
      <c r="AF4385"/>
      <c r="AG4385"/>
      <c r="AH4385"/>
      <c r="AI4385"/>
      <c r="AJ4385"/>
    </row>
    <row r="4386" spans="1:36" ht="14.25" customHeight="1">
      <c r="A4386" s="41" t="b">
        <f t="shared" si="562"/>
        <v>0</v>
      </c>
      <c r="B4386" s="41">
        <f t="shared" si="563"/>
        <v>4385</v>
      </c>
      <c r="C4386" s="25"/>
      <c r="N4386" s="45"/>
      <c r="O4386" s="45"/>
      <c r="P4386" s="45"/>
      <c r="Q4386" s="45"/>
      <c r="R4386" s="45"/>
      <c r="S4386" s="1">
        <f t="shared" si="564"/>
        <v>0</v>
      </c>
      <c r="T4386" s="1">
        <f t="shared" si="565"/>
        <v>0</v>
      </c>
      <c r="U4386" s="1">
        <f t="shared" si="566"/>
        <v>0</v>
      </c>
      <c r="V4386" s="1">
        <f t="shared" si="567"/>
        <v>0</v>
      </c>
      <c r="W4386" s="1">
        <f t="shared" si="568"/>
        <v>0</v>
      </c>
      <c r="X4386" s="1">
        <f t="shared" si="569"/>
        <v>0</v>
      </c>
      <c r="Y4386"/>
      <c r="Z4386"/>
      <c r="AA4386"/>
      <c r="AB4386"/>
      <c r="AC4386"/>
      <c r="AD4386"/>
      <c r="AE4386"/>
      <c r="AF4386"/>
      <c r="AG4386"/>
      <c r="AH4386"/>
      <c r="AI4386"/>
      <c r="AJ4386"/>
    </row>
    <row r="4387" spans="1:36" ht="14.25" customHeight="1">
      <c r="A4387" s="41" t="b">
        <f t="shared" si="562"/>
        <v>0</v>
      </c>
      <c r="B4387" s="41">
        <f t="shared" si="563"/>
        <v>4386</v>
      </c>
      <c r="C4387" s="25"/>
      <c r="N4387" s="45"/>
      <c r="O4387" s="45"/>
      <c r="P4387" s="45"/>
      <c r="Q4387" s="45"/>
      <c r="R4387" s="45"/>
      <c r="S4387" s="1">
        <f t="shared" si="564"/>
        <v>0</v>
      </c>
      <c r="T4387" s="1">
        <f t="shared" si="565"/>
        <v>0</v>
      </c>
      <c r="U4387" s="1">
        <f t="shared" si="566"/>
        <v>0</v>
      </c>
      <c r="V4387" s="1">
        <f t="shared" si="567"/>
        <v>0</v>
      </c>
      <c r="W4387" s="1">
        <f t="shared" si="568"/>
        <v>0</v>
      </c>
      <c r="X4387" s="1">
        <f t="shared" si="569"/>
        <v>0</v>
      </c>
      <c r="Y4387"/>
      <c r="Z4387"/>
      <c r="AA4387"/>
      <c r="AB4387"/>
      <c r="AC4387"/>
      <c r="AD4387"/>
      <c r="AE4387"/>
      <c r="AF4387"/>
      <c r="AG4387"/>
      <c r="AH4387"/>
      <c r="AI4387"/>
      <c r="AJ4387"/>
    </row>
    <row r="4388" spans="1:36" ht="14.25" customHeight="1">
      <c r="A4388" s="41" t="b">
        <f t="shared" si="562"/>
        <v>0</v>
      </c>
      <c r="B4388" s="41">
        <f t="shared" si="563"/>
        <v>4387</v>
      </c>
      <c r="C4388" s="25"/>
      <c r="N4388" s="45"/>
      <c r="O4388" s="45"/>
      <c r="P4388" s="45"/>
      <c r="Q4388" s="45"/>
      <c r="R4388" s="45"/>
      <c r="S4388" s="1">
        <f t="shared" si="564"/>
        <v>0</v>
      </c>
      <c r="T4388" s="1">
        <f t="shared" si="565"/>
        <v>0</v>
      </c>
      <c r="U4388" s="1">
        <f t="shared" si="566"/>
        <v>0</v>
      </c>
      <c r="V4388" s="1">
        <f t="shared" si="567"/>
        <v>0</v>
      </c>
      <c r="W4388" s="1">
        <f t="shared" si="568"/>
        <v>0</v>
      </c>
      <c r="X4388" s="1">
        <f t="shared" si="569"/>
        <v>0</v>
      </c>
      <c r="Y4388"/>
      <c r="Z4388"/>
      <c r="AA4388"/>
      <c r="AB4388"/>
      <c r="AC4388"/>
      <c r="AD4388"/>
      <c r="AE4388"/>
      <c r="AF4388"/>
      <c r="AG4388"/>
      <c r="AH4388"/>
      <c r="AI4388"/>
      <c r="AJ4388"/>
    </row>
    <row r="4389" spans="1:36" ht="14.25" customHeight="1">
      <c r="A4389" s="41" t="b">
        <f t="shared" si="562"/>
        <v>0</v>
      </c>
      <c r="B4389" s="41">
        <f t="shared" si="563"/>
        <v>4388</v>
      </c>
      <c r="C4389" s="25"/>
      <c r="N4389" s="45"/>
      <c r="O4389" s="45"/>
      <c r="P4389" s="45"/>
      <c r="Q4389" s="45"/>
      <c r="R4389" s="45"/>
      <c r="S4389" s="1">
        <f t="shared" si="564"/>
        <v>0</v>
      </c>
      <c r="T4389" s="1">
        <f t="shared" si="565"/>
        <v>0</v>
      </c>
      <c r="U4389" s="1">
        <f t="shared" si="566"/>
        <v>0</v>
      </c>
      <c r="V4389" s="1">
        <f t="shared" si="567"/>
        <v>0</v>
      </c>
      <c r="W4389" s="1">
        <f t="shared" si="568"/>
        <v>0</v>
      </c>
      <c r="X4389" s="1">
        <f t="shared" si="569"/>
        <v>0</v>
      </c>
      <c r="Y4389"/>
      <c r="Z4389"/>
      <c r="AA4389"/>
      <c r="AB4389"/>
      <c r="AC4389"/>
      <c r="AD4389"/>
      <c r="AE4389"/>
      <c r="AF4389"/>
      <c r="AG4389"/>
      <c r="AH4389"/>
      <c r="AI4389"/>
      <c r="AJ4389"/>
    </row>
    <row r="4390" spans="1:36" ht="14.25" customHeight="1">
      <c r="A4390" s="41" t="b">
        <f t="shared" si="562"/>
        <v>0</v>
      </c>
      <c r="B4390" s="41">
        <f t="shared" si="563"/>
        <v>4389</v>
      </c>
      <c r="C4390" s="25"/>
      <c r="N4390" s="45"/>
      <c r="O4390" s="45"/>
      <c r="P4390" s="45"/>
      <c r="Q4390" s="45"/>
      <c r="R4390" s="45"/>
      <c r="S4390" s="1">
        <f t="shared" si="564"/>
        <v>0</v>
      </c>
      <c r="T4390" s="1">
        <f t="shared" si="565"/>
        <v>0</v>
      </c>
      <c r="U4390" s="1">
        <f t="shared" si="566"/>
        <v>0</v>
      </c>
      <c r="V4390" s="1">
        <f t="shared" si="567"/>
        <v>0</v>
      </c>
      <c r="W4390" s="1">
        <f t="shared" si="568"/>
        <v>0</v>
      </c>
      <c r="X4390" s="1">
        <f t="shared" si="569"/>
        <v>0</v>
      </c>
      <c r="Y4390"/>
      <c r="Z4390"/>
      <c r="AA4390"/>
      <c r="AB4390"/>
      <c r="AC4390"/>
      <c r="AD4390"/>
      <c r="AE4390"/>
      <c r="AF4390"/>
      <c r="AG4390"/>
      <c r="AH4390"/>
      <c r="AI4390"/>
      <c r="AJ4390"/>
    </row>
    <row r="4391" spans="1:36" ht="14.25" customHeight="1">
      <c r="A4391" s="41" t="b">
        <f t="shared" si="562"/>
        <v>0</v>
      </c>
      <c r="B4391" s="41">
        <f t="shared" si="563"/>
        <v>4390</v>
      </c>
      <c r="C4391" s="25"/>
      <c r="N4391" s="45"/>
      <c r="O4391" s="45"/>
      <c r="P4391" s="45"/>
      <c r="Q4391" s="45"/>
      <c r="R4391" s="45"/>
      <c r="S4391" s="1">
        <f t="shared" si="564"/>
        <v>0</v>
      </c>
      <c r="T4391" s="1">
        <f t="shared" si="565"/>
        <v>0</v>
      </c>
      <c r="U4391" s="1">
        <f t="shared" si="566"/>
        <v>0</v>
      </c>
      <c r="V4391" s="1">
        <f t="shared" si="567"/>
        <v>0</v>
      </c>
      <c r="W4391" s="1">
        <f t="shared" si="568"/>
        <v>0</v>
      </c>
      <c r="X4391" s="1">
        <f t="shared" si="569"/>
        <v>0</v>
      </c>
      <c r="Y4391"/>
      <c r="Z4391"/>
      <c r="AA4391"/>
      <c r="AB4391"/>
      <c r="AC4391"/>
      <c r="AD4391"/>
      <c r="AE4391"/>
      <c r="AF4391"/>
      <c r="AG4391"/>
      <c r="AH4391"/>
      <c r="AI4391"/>
      <c r="AJ4391"/>
    </row>
    <row r="4392" spans="1:36" ht="14.25" customHeight="1">
      <c r="A4392" s="41" t="b">
        <f t="shared" si="562"/>
        <v>0</v>
      </c>
      <c r="B4392" s="41">
        <f t="shared" si="563"/>
        <v>4391</v>
      </c>
      <c r="C4392" s="25"/>
      <c r="N4392" s="45"/>
      <c r="O4392" s="45"/>
      <c r="P4392" s="45"/>
      <c r="Q4392" s="45"/>
      <c r="R4392" s="45"/>
      <c r="S4392" s="1">
        <f t="shared" si="564"/>
        <v>0</v>
      </c>
      <c r="T4392" s="1">
        <f t="shared" si="565"/>
        <v>0</v>
      </c>
      <c r="U4392" s="1">
        <f t="shared" si="566"/>
        <v>0</v>
      </c>
      <c r="V4392" s="1">
        <f t="shared" si="567"/>
        <v>0</v>
      </c>
      <c r="W4392" s="1">
        <f t="shared" si="568"/>
        <v>0</v>
      </c>
      <c r="X4392" s="1">
        <f t="shared" si="569"/>
        <v>0</v>
      </c>
      <c r="Y4392"/>
      <c r="Z4392"/>
      <c r="AA4392"/>
      <c r="AB4392"/>
      <c r="AC4392"/>
      <c r="AD4392"/>
      <c r="AE4392"/>
      <c r="AF4392"/>
      <c r="AG4392"/>
      <c r="AH4392"/>
      <c r="AI4392"/>
      <c r="AJ4392"/>
    </row>
    <row r="4393" spans="1:36" ht="14.25" customHeight="1">
      <c r="A4393" s="41" t="b">
        <f t="shared" si="562"/>
        <v>0</v>
      </c>
      <c r="B4393" s="41">
        <f t="shared" si="563"/>
        <v>4392</v>
      </c>
      <c r="C4393" s="25"/>
      <c r="N4393" s="45"/>
      <c r="O4393" s="45"/>
      <c r="P4393" s="45"/>
      <c r="Q4393" s="45"/>
      <c r="R4393" s="45"/>
      <c r="S4393" s="1">
        <f t="shared" si="564"/>
        <v>0</v>
      </c>
      <c r="T4393" s="1">
        <f t="shared" si="565"/>
        <v>0</v>
      </c>
      <c r="U4393" s="1">
        <f t="shared" si="566"/>
        <v>0</v>
      </c>
      <c r="V4393" s="1">
        <f t="shared" si="567"/>
        <v>0</v>
      </c>
      <c r="W4393" s="1">
        <f t="shared" si="568"/>
        <v>0</v>
      </c>
      <c r="X4393" s="1">
        <f t="shared" si="569"/>
        <v>0</v>
      </c>
      <c r="Y4393"/>
      <c r="Z4393"/>
      <c r="AA4393"/>
      <c r="AB4393"/>
      <c r="AC4393"/>
      <c r="AD4393"/>
      <c r="AE4393"/>
      <c r="AF4393"/>
      <c r="AG4393"/>
      <c r="AH4393"/>
      <c r="AI4393"/>
      <c r="AJ4393"/>
    </row>
    <row r="4394" spans="1:36" ht="14.25" customHeight="1">
      <c r="A4394" s="41" t="b">
        <f t="shared" si="562"/>
        <v>0</v>
      </c>
      <c r="B4394" s="41">
        <f t="shared" si="563"/>
        <v>4393</v>
      </c>
      <c r="C4394" s="25"/>
      <c r="N4394" s="45"/>
      <c r="O4394" s="45"/>
      <c r="P4394" s="45"/>
      <c r="Q4394" s="45"/>
      <c r="R4394" s="45"/>
      <c r="S4394" s="1">
        <f t="shared" si="564"/>
        <v>0</v>
      </c>
      <c r="T4394" s="1">
        <f t="shared" si="565"/>
        <v>0</v>
      </c>
      <c r="U4394" s="1">
        <f t="shared" si="566"/>
        <v>0</v>
      </c>
      <c r="V4394" s="1">
        <f t="shared" si="567"/>
        <v>0</v>
      </c>
      <c r="W4394" s="1">
        <f t="shared" si="568"/>
        <v>0</v>
      </c>
      <c r="X4394" s="1">
        <f t="shared" si="569"/>
        <v>0</v>
      </c>
      <c r="Y4394"/>
      <c r="Z4394"/>
      <c r="AA4394"/>
      <c r="AB4394"/>
      <c r="AC4394"/>
      <c r="AD4394"/>
      <c r="AE4394"/>
      <c r="AF4394"/>
      <c r="AG4394"/>
      <c r="AH4394"/>
      <c r="AI4394"/>
      <c r="AJ4394"/>
    </row>
    <row r="4395" spans="1:36" ht="14.25" customHeight="1">
      <c r="A4395" s="41" t="b">
        <f t="shared" si="562"/>
        <v>0</v>
      </c>
      <c r="B4395" s="41">
        <f t="shared" si="563"/>
        <v>4394</v>
      </c>
      <c r="C4395" s="25"/>
      <c r="N4395" s="45"/>
      <c r="O4395" s="45"/>
      <c r="P4395" s="45"/>
      <c r="Q4395" s="45"/>
      <c r="R4395" s="45"/>
      <c r="S4395" s="1">
        <f t="shared" si="564"/>
        <v>0</v>
      </c>
      <c r="T4395" s="1">
        <f t="shared" si="565"/>
        <v>0</v>
      </c>
      <c r="U4395" s="1">
        <f t="shared" si="566"/>
        <v>0</v>
      </c>
      <c r="V4395" s="1">
        <f t="shared" si="567"/>
        <v>0</v>
      </c>
      <c r="W4395" s="1">
        <f t="shared" si="568"/>
        <v>0</v>
      </c>
      <c r="X4395" s="1">
        <f t="shared" si="569"/>
        <v>0</v>
      </c>
      <c r="Y4395"/>
      <c r="Z4395"/>
      <c r="AA4395"/>
      <c r="AB4395"/>
      <c r="AC4395"/>
      <c r="AD4395"/>
      <c r="AE4395"/>
      <c r="AF4395"/>
      <c r="AG4395"/>
      <c r="AH4395"/>
      <c r="AI4395"/>
      <c r="AJ4395"/>
    </row>
    <row r="4396" spans="1:36" ht="14.25" customHeight="1">
      <c r="A4396" s="41" t="b">
        <f t="shared" si="562"/>
        <v>0</v>
      </c>
      <c r="B4396" s="41">
        <f t="shared" si="563"/>
        <v>4395</v>
      </c>
      <c r="C4396" s="25"/>
      <c r="N4396" s="45"/>
      <c r="O4396" s="45"/>
      <c r="P4396" s="45"/>
      <c r="Q4396" s="45"/>
      <c r="R4396" s="45"/>
      <c r="S4396" s="1">
        <f t="shared" si="564"/>
        <v>0</v>
      </c>
      <c r="T4396" s="1">
        <f t="shared" si="565"/>
        <v>0</v>
      </c>
      <c r="U4396" s="1">
        <f t="shared" si="566"/>
        <v>0</v>
      </c>
      <c r="V4396" s="1">
        <f t="shared" si="567"/>
        <v>0</v>
      </c>
      <c r="W4396" s="1">
        <f t="shared" si="568"/>
        <v>0</v>
      </c>
      <c r="X4396" s="1">
        <f t="shared" si="569"/>
        <v>0</v>
      </c>
      <c r="Y4396"/>
      <c r="Z4396"/>
      <c r="AA4396"/>
      <c r="AB4396"/>
      <c r="AC4396"/>
      <c r="AD4396"/>
      <c r="AE4396"/>
      <c r="AF4396"/>
      <c r="AG4396"/>
      <c r="AH4396"/>
      <c r="AI4396"/>
      <c r="AJ4396"/>
    </row>
    <row r="4397" spans="1:36" ht="14.25" customHeight="1">
      <c r="A4397" s="41" t="b">
        <f t="shared" si="562"/>
        <v>0</v>
      </c>
      <c r="B4397" s="41">
        <f t="shared" si="563"/>
        <v>4396</v>
      </c>
      <c r="C4397" s="25"/>
      <c r="N4397" s="45"/>
      <c r="O4397" s="45"/>
      <c r="P4397" s="45"/>
      <c r="Q4397" s="45"/>
      <c r="R4397" s="45"/>
      <c r="S4397" s="1">
        <f t="shared" si="564"/>
        <v>0</v>
      </c>
      <c r="T4397" s="1">
        <f t="shared" si="565"/>
        <v>0</v>
      </c>
      <c r="U4397" s="1">
        <f t="shared" si="566"/>
        <v>0</v>
      </c>
      <c r="V4397" s="1">
        <f t="shared" si="567"/>
        <v>0</v>
      </c>
      <c r="W4397" s="1">
        <f t="shared" si="568"/>
        <v>0</v>
      </c>
      <c r="X4397" s="1">
        <f t="shared" si="569"/>
        <v>0</v>
      </c>
      <c r="Y4397"/>
      <c r="Z4397"/>
      <c r="AA4397"/>
      <c r="AB4397"/>
      <c r="AC4397"/>
      <c r="AD4397"/>
      <c r="AE4397"/>
      <c r="AF4397"/>
      <c r="AG4397"/>
      <c r="AH4397"/>
      <c r="AI4397"/>
      <c r="AJ4397"/>
    </row>
    <row r="4398" spans="1:36" ht="14.25" customHeight="1">
      <c r="A4398" s="41" t="b">
        <f t="shared" si="562"/>
        <v>0</v>
      </c>
      <c r="B4398" s="41">
        <f t="shared" si="563"/>
        <v>4397</v>
      </c>
      <c r="C4398" s="25"/>
      <c r="N4398" s="45"/>
      <c r="O4398" s="45"/>
      <c r="P4398" s="45"/>
      <c r="Q4398" s="45"/>
      <c r="R4398" s="45"/>
      <c r="S4398" s="1">
        <f t="shared" si="564"/>
        <v>0</v>
      </c>
      <c r="T4398" s="1">
        <f t="shared" si="565"/>
        <v>0</v>
      </c>
      <c r="U4398" s="1">
        <f t="shared" si="566"/>
        <v>0</v>
      </c>
      <c r="V4398" s="1">
        <f t="shared" si="567"/>
        <v>0</v>
      </c>
      <c r="W4398" s="1">
        <f t="shared" si="568"/>
        <v>0</v>
      </c>
      <c r="X4398" s="1">
        <f t="shared" si="569"/>
        <v>0</v>
      </c>
      <c r="Y4398"/>
      <c r="Z4398"/>
      <c r="AA4398"/>
      <c r="AB4398"/>
      <c r="AC4398"/>
      <c r="AD4398"/>
      <c r="AE4398"/>
      <c r="AF4398"/>
      <c r="AG4398"/>
      <c r="AH4398"/>
      <c r="AI4398"/>
      <c r="AJ4398"/>
    </row>
    <row r="4399" spans="1:36" ht="14.25" customHeight="1">
      <c r="A4399" s="41" t="b">
        <f t="shared" si="562"/>
        <v>0</v>
      </c>
      <c r="B4399" s="41">
        <f t="shared" si="563"/>
        <v>4398</v>
      </c>
      <c r="C4399" s="25"/>
      <c r="N4399" s="45"/>
      <c r="O4399" s="45"/>
      <c r="P4399" s="45"/>
      <c r="Q4399" s="45"/>
      <c r="R4399" s="45"/>
      <c r="S4399" s="1">
        <f t="shared" si="564"/>
        <v>0</v>
      </c>
      <c r="T4399" s="1">
        <f t="shared" si="565"/>
        <v>0</v>
      </c>
      <c r="U4399" s="1">
        <f t="shared" si="566"/>
        <v>0</v>
      </c>
      <c r="V4399" s="1">
        <f t="shared" si="567"/>
        <v>0</v>
      </c>
      <c r="W4399" s="1">
        <f t="shared" si="568"/>
        <v>0</v>
      </c>
      <c r="X4399" s="1">
        <f t="shared" si="569"/>
        <v>0</v>
      </c>
      <c r="Y4399"/>
      <c r="Z4399"/>
      <c r="AA4399"/>
      <c r="AB4399"/>
      <c r="AC4399"/>
      <c r="AD4399"/>
      <c r="AE4399"/>
      <c r="AF4399"/>
      <c r="AG4399"/>
      <c r="AH4399"/>
      <c r="AI4399"/>
      <c r="AJ4399"/>
    </row>
    <row r="4400" spans="1:36" ht="14.25" customHeight="1">
      <c r="A4400" s="41" t="b">
        <f t="shared" si="562"/>
        <v>0</v>
      </c>
      <c r="B4400" s="41">
        <f t="shared" si="563"/>
        <v>4399</v>
      </c>
      <c r="C4400" s="25"/>
      <c r="N4400" s="45"/>
      <c r="O4400" s="45"/>
      <c r="P4400" s="45"/>
      <c r="Q4400" s="45"/>
      <c r="R4400" s="45"/>
      <c r="S4400" s="1">
        <f t="shared" si="564"/>
        <v>0</v>
      </c>
      <c r="T4400" s="1">
        <f t="shared" si="565"/>
        <v>0</v>
      </c>
      <c r="U4400" s="1">
        <f t="shared" si="566"/>
        <v>0</v>
      </c>
      <c r="V4400" s="1">
        <f t="shared" si="567"/>
        <v>0</v>
      </c>
      <c r="W4400" s="1">
        <f t="shared" si="568"/>
        <v>0</v>
      </c>
      <c r="X4400" s="1">
        <f t="shared" si="569"/>
        <v>0</v>
      </c>
      <c r="Y4400"/>
      <c r="Z4400"/>
      <c r="AA4400"/>
      <c r="AB4400"/>
      <c r="AC4400"/>
      <c r="AD4400"/>
      <c r="AE4400"/>
      <c r="AF4400"/>
      <c r="AG4400"/>
      <c r="AH4400"/>
      <c r="AI4400"/>
      <c r="AJ4400"/>
    </row>
    <row r="4401" spans="1:36" ht="14.25" customHeight="1">
      <c r="A4401" s="41" t="b">
        <f t="shared" si="562"/>
        <v>0</v>
      </c>
      <c r="B4401" s="41">
        <f t="shared" si="563"/>
        <v>4400</v>
      </c>
      <c r="C4401" s="25"/>
      <c r="N4401" s="45"/>
      <c r="O4401" s="45"/>
      <c r="P4401" s="45"/>
      <c r="Q4401" s="45"/>
      <c r="R4401" s="45"/>
      <c r="S4401" s="1">
        <f t="shared" si="564"/>
        <v>0</v>
      </c>
      <c r="T4401" s="1">
        <f t="shared" si="565"/>
        <v>0</v>
      </c>
      <c r="U4401" s="1">
        <f t="shared" si="566"/>
        <v>0</v>
      </c>
      <c r="V4401" s="1">
        <f t="shared" si="567"/>
        <v>0</v>
      </c>
      <c r="W4401" s="1">
        <f t="shared" si="568"/>
        <v>0</v>
      </c>
      <c r="X4401" s="1">
        <f t="shared" si="569"/>
        <v>0</v>
      </c>
      <c r="Y4401"/>
      <c r="Z4401"/>
      <c r="AA4401"/>
      <c r="AB4401"/>
      <c r="AC4401"/>
      <c r="AD4401"/>
      <c r="AE4401"/>
      <c r="AF4401"/>
      <c r="AG4401"/>
      <c r="AH4401"/>
      <c r="AI4401"/>
      <c r="AJ4401"/>
    </row>
    <row r="4402" spans="1:36" ht="14.25" customHeight="1">
      <c r="A4402" s="41" t="b">
        <f t="shared" si="562"/>
        <v>0</v>
      </c>
      <c r="B4402" s="41">
        <f t="shared" si="563"/>
        <v>4401</v>
      </c>
      <c r="C4402" s="25"/>
      <c r="N4402" s="45"/>
      <c r="O4402" s="45"/>
      <c r="P4402" s="45"/>
      <c r="Q4402" s="45"/>
      <c r="R4402" s="45"/>
      <c r="S4402" s="1">
        <f t="shared" si="564"/>
        <v>0</v>
      </c>
      <c r="T4402" s="1">
        <f t="shared" si="565"/>
        <v>0</v>
      </c>
      <c r="U4402" s="1">
        <f t="shared" si="566"/>
        <v>0</v>
      </c>
      <c r="V4402" s="1">
        <f t="shared" si="567"/>
        <v>0</v>
      </c>
      <c r="W4402" s="1">
        <f t="shared" si="568"/>
        <v>0</v>
      </c>
      <c r="X4402" s="1">
        <f t="shared" si="569"/>
        <v>0</v>
      </c>
      <c r="Y4402"/>
      <c r="Z4402"/>
      <c r="AA4402"/>
      <c r="AB4402"/>
      <c r="AC4402"/>
      <c r="AD4402"/>
      <c r="AE4402"/>
      <c r="AF4402"/>
      <c r="AG4402"/>
      <c r="AH4402"/>
      <c r="AI4402"/>
      <c r="AJ4402"/>
    </row>
    <row r="4403" spans="1:36" ht="14.25" customHeight="1">
      <c r="A4403" s="41" t="b">
        <f t="shared" si="562"/>
        <v>0</v>
      </c>
      <c r="B4403" s="41">
        <f t="shared" si="563"/>
        <v>4402</v>
      </c>
      <c r="C4403" s="25"/>
      <c r="N4403" s="45"/>
      <c r="O4403" s="45"/>
      <c r="P4403" s="45"/>
      <c r="Q4403" s="45"/>
      <c r="R4403" s="45"/>
      <c r="S4403" s="1">
        <f t="shared" si="564"/>
        <v>0</v>
      </c>
      <c r="T4403" s="1">
        <f t="shared" si="565"/>
        <v>0</v>
      </c>
      <c r="U4403" s="1">
        <f t="shared" si="566"/>
        <v>0</v>
      </c>
      <c r="V4403" s="1">
        <f t="shared" si="567"/>
        <v>0</v>
      </c>
      <c r="W4403" s="1">
        <f t="shared" si="568"/>
        <v>0</v>
      </c>
      <c r="X4403" s="1">
        <f t="shared" si="569"/>
        <v>0</v>
      </c>
      <c r="Y4403"/>
      <c r="Z4403"/>
      <c r="AA4403"/>
      <c r="AB4403"/>
      <c r="AC4403"/>
      <c r="AD4403"/>
      <c r="AE4403"/>
      <c r="AF4403"/>
      <c r="AG4403"/>
      <c r="AH4403"/>
      <c r="AI4403"/>
      <c r="AJ4403"/>
    </row>
    <row r="4404" spans="1:36" ht="14.25" customHeight="1">
      <c r="A4404" s="41" t="b">
        <f t="shared" si="562"/>
        <v>0</v>
      </c>
      <c r="B4404" s="41">
        <f t="shared" si="563"/>
        <v>4403</v>
      </c>
      <c r="C4404" s="25"/>
      <c r="N4404" s="45"/>
      <c r="O4404" s="45"/>
      <c r="P4404" s="45"/>
      <c r="Q4404" s="45"/>
      <c r="R4404" s="45"/>
      <c r="S4404" s="1">
        <f t="shared" si="564"/>
        <v>0</v>
      </c>
      <c r="T4404" s="1">
        <f t="shared" si="565"/>
        <v>0</v>
      </c>
      <c r="U4404" s="1">
        <f t="shared" si="566"/>
        <v>0</v>
      </c>
      <c r="V4404" s="1">
        <f t="shared" si="567"/>
        <v>0</v>
      </c>
      <c r="W4404" s="1">
        <f t="shared" si="568"/>
        <v>0</v>
      </c>
      <c r="X4404" s="1">
        <f t="shared" si="569"/>
        <v>0</v>
      </c>
      <c r="Y4404"/>
      <c r="Z4404"/>
      <c r="AA4404"/>
      <c r="AB4404"/>
      <c r="AC4404"/>
      <c r="AD4404"/>
      <c r="AE4404"/>
      <c r="AF4404"/>
      <c r="AG4404"/>
      <c r="AH4404"/>
      <c r="AI4404"/>
      <c r="AJ4404"/>
    </row>
    <row r="4405" spans="1:36" ht="14.25" customHeight="1">
      <c r="A4405" s="41" t="b">
        <f t="shared" si="562"/>
        <v>0</v>
      </c>
      <c r="B4405" s="41">
        <f t="shared" si="563"/>
        <v>4404</v>
      </c>
      <c r="C4405" s="25"/>
      <c r="N4405" s="45"/>
      <c r="O4405" s="45"/>
      <c r="P4405" s="45"/>
      <c r="Q4405" s="45"/>
      <c r="R4405" s="45"/>
      <c r="S4405" s="1">
        <f t="shared" si="564"/>
        <v>0</v>
      </c>
      <c r="T4405" s="1">
        <f t="shared" si="565"/>
        <v>0</v>
      </c>
      <c r="U4405" s="1">
        <f t="shared" si="566"/>
        <v>0</v>
      </c>
      <c r="V4405" s="1">
        <f t="shared" si="567"/>
        <v>0</v>
      </c>
      <c r="W4405" s="1">
        <f t="shared" si="568"/>
        <v>0</v>
      </c>
      <c r="X4405" s="1">
        <f t="shared" si="569"/>
        <v>0</v>
      </c>
      <c r="Y4405"/>
      <c r="Z4405"/>
      <c r="AA4405"/>
      <c r="AB4405"/>
      <c r="AC4405"/>
      <c r="AD4405"/>
      <c r="AE4405"/>
      <c r="AF4405"/>
      <c r="AG4405"/>
      <c r="AH4405"/>
      <c r="AI4405"/>
      <c r="AJ4405"/>
    </row>
    <row r="4406" spans="1:36" ht="14.25" customHeight="1">
      <c r="A4406" s="41" t="b">
        <f t="shared" si="562"/>
        <v>0</v>
      </c>
      <c r="B4406" s="41">
        <f t="shared" si="563"/>
        <v>4405</v>
      </c>
      <c r="C4406" s="25"/>
      <c r="N4406" s="45"/>
      <c r="O4406" s="45"/>
      <c r="P4406" s="45"/>
      <c r="Q4406" s="45"/>
      <c r="R4406" s="45"/>
      <c r="S4406" s="1">
        <f t="shared" si="564"/>
        <v>0</v>
      </c>
      <c r="T4406" s="1">
        <f t="shared" si="565"/>
        <v>0</v>
      </c>
      <c r="U4406" s="1">
        <f t="shared" si="566"/>
        <v>0</v>
      </c>
      <c r="V4406" s="1">
        <f t="shared" si="567"/>
        <v>0</v>
      </c>
      <c r="W4406" s="1">
        <f t="shared" si="568"/>
        <v>0</v>
      </c>
      <c r="X4406" s="1">
        <f t="shared" si="569"/>
        <v>0</v>
      </c>
      <c r="Y4406"/>
      <c r="Z4406"/>
      <c r="AA4406"/>
      <c r="AB4406"/>
      <c r="AC4406"/>
      <c r="AD4406"/>
      <c r="AE4406"/>
      <c r="AF4406"/>
      <c r="AG4406"/>
      <c r="AH4406"/>
      <c r="AI4406"/>
      <c r="AJ4406"/>
    </row>
    <row r="4407" spans="1:36" ht="14.25" customHeight="1">
      <c r="A4407" s="41" t="b">
        <f t="shared" si="562"/>
        <v>0</v>
      </c>
      <c r="B4407" s="41">
        <f t="shared" si="563"/>
        <v>4406</v>
      </c>
      <c r="C4407" s="25"/>
      <c r="N4407" s="45"/>
      <c r="O4407" s="45"/>
      <c r="P4407" s="45"/>
      <c r="Q4407" s="45"/>
      <c r="R4407" s="45"/>
      <c r="S4407" s="1">
        <f t="shared" si="564"/>
        <v>0</v>
      </c>
      <c r="T4407" s="1">
        <f t="shared" si="565"/>
        <v>0</v>
      </c>
      <c r="U4407" s="1">
        <f t="shared" si="566"/>
        <v>0</v>
      </c>
      <c r="V4407" s="1">
        <f t="shared" si="567"/>
        <v>0</v>
      </c>
      <c r="W4407" s="1">
        <f t="shared" si="568"/>
        <v>0</v>
      </c>
      <c r="X4407" s="1">
        <f t="shared" si="569"/>
        <v>0</v>
      </c>
      <c r="Y4407"/>
      <c r="Z4407"/>
      <c r="AA4407"/>
      <c r="AB4407"/>
      <c r="AC4407"/>
      <c r="AD4407"/>
      <c r="AE4407"/>
      <c r="AF4407"/>
      <c r="AG4407"/>
      <c r="AH4407"/>
      <c r="AI4407"/>
      <c r="AJ4407"/>
    </row>
    <row r="4408" spans="1:36" ht="14.25" customHeight="1">
      <c r="A4408" s="41" t="b">
        <f t="shared" si="562"/>
        <v>0</v>
      </c>
      <c r="B4408" s="41">
        <f t="shared" si="563"/>
        <v>4407</v>
      </c>
      <c r="C4408" s="25"/>
      <c r="N4408" s="45"/>
      <c r="O4408" s="45"/>
      <c r="P4408" s="45"/>
      <c r="Q4408" s="45"/>
      <c r="R4408" s="45"/>
      <c r="S4408" s="1">
        <f t="shared" si="564"/>
        <v>0</v>
      </c>
      <c r="T4408" s="1">
        <f t="shared" si="565"/>
        <v>0</v>
      </c>
      <c r="U4408" s="1">
        <f t="shared" si="566"/>
        <v>0</v>
      </c>
      <c r="V4408" s="1">
        <f t="shared" si="567"/>
        <v>0</v>
      </c>
      <c r="W4408" s="1">
        <f t="shared" si="568"/>
        <v>0</v>
      </c>
      <c r="X4408" s="1">
        <f t="shared" si="569"/>
        <v>0</v>
      </c>
      <c r="Y4408"/>
      <c r="Z4408"/>
      <c r="AA4408"/>
      <c r="AB4408"/>
      <c r="AC4408"/>
      <c r="AD4408"/>
      <c r="AE4408"/>
      <c r="AF4408"/>
      <c r="AG4408"/>
      <c r="AH4408"/>
      <c r="AI4408"/>
      <c r="AJ4408"/>
    </row>
    <row r="4409" spans="1:36" ht="14.25" customHeight="1">
      <c r="A4409" s="41" t="b">
        <f t="shared" si="562"/>
        <v>0</v>
      </c>
      <c r="B4409" s="41">
        <f t="shared" si="563"/>
        <v>4408</v>
      </c>
      <c r="C4409" s="25"/>
      <c r="N4409" s="45"/>
      <c r="O4409" s="45"/>
      <c r="P4409" s="45"/>
      <c r="Q4409" s="45"/>
      <c r="R4409" s="45"/>
      <c r="S4409" s="1">
        <f t="shared" si="564"/>
        <v>0</v>
      </c>
      <c r="T4409" s="1">
        <f t="shared" si="565"/>
        <v>0</v>
      </c>
      <c r="U4409" s="1">
        <f t="shared" si="566"/>
        <v>0</v>
      </c>
      <c r="V4409" s="1">
        <f t="shared" si="567"/>
        <v>0</v>
      </c>
      <c r="W4409" s="1">
        <f t="shared" si="568"/>
        <v>0</v>
      </c>
      <c r="X4409" s="1">
        <f t="shared" si="569"/>
        <v>0</v>
      </c>
      <c r="Y4409"/>
      <c r="Z4409"/>
      <c r="AA4409"/>
      <c r="AB4409"/>
      <c r="AC4409"/>
      <c r="AD4409"/>
      <c r="AE4409"/>
      <c r="AF4409"/>
      <c r="AG4409"/>
      <c r="AH4409"/>
      <c r="AI4409"/>
      <c r="AJ4409"/>
    </row>
    <row r="4410" spans="1:36" ht="14.25" customHeight="1">
      <c r="A4410" s="41" t="b">
        <f t="shared" si="562"/>
        <v>0</v>
      </c>
      <c r="B4410" s="41">
        <f t="shared" si="563"/>
        <v>4409</v>
      </c>
      <c r="C4410" s="24"/>
      <c r="N4410" s="45"/>
      <c r="O4410" s="45"/>
      <c r="P4410" s="45"/>
      <c r="Q4410" s="45"/>
      <c r="R4410" s="45"/>
      <c r="S4410" s="1">
        <f t="shared" si="564"/>
        <v>0</v>
      </c>
      <c r="T4410" s="1">
        <f t="shared" si="565"/>
        <v>0</v>
      </c>
      <c r="U4410" s="1">
        <f t="shared" si="566"/>
        <v>0</v>
      </c>
      <c r="V4410" s="1">
        <f t="shared" si="567"/>
        <v>0</v>
      </c>
      <c r="W4410" s="1">
        <f t="shared" si="568"/>
        <v>0</v>
      </c>
      <c r="X4410" s="1">
        <f t="shared" si="569"/>
        <v>0</v>
      </c>
      <c r="Y4410"/>
      <c r="Z4410"/>
      <c r="AA4410"/>
      <c r="AB4410"/>
      <c r="AC4410"/>
      <c r="AD4410"/>
      <c r="AE4410"/>
      <c r="AF4410"/>
      <c r="AG4410"/>
      <c r="AH4410"/>
      <c r="AI4410"/>
      <c r="AJ4410"/>
    </row>
    <row r="4411" spans="1:36" ht="14.25" customHeight="1">
      <c r="A4411" s="41" t="b">
        <f t="shared" si="562"/>
        <v>0</v>
      </c>
      <c r="B4411" s="41">
        <f t="shared" si="563"/>
        <v>4410</v>
      </c>
      <c r="C4411" s="25"/>
      <c r="N4411" s="45"/>
      <c r="O4411" s="45"/>
      <c r="P4411" s="45"/>
      <c r="Q4411" s="45"/>
      <c r="R4411" s="45"/>
      <c r="S4411" s="1">
        <f t="shared" si="564"/>
        <v>0</v>
      </c>
      <c r="T4411" s="1">
        <f t="shared" si="565"/>
        <v>0</v>
      </c>
      <c r="U4411" s="1">
        <f t="shared" si="566"/>
        <v>0</v>
      </c>
      <c r="V4411" s="1">
        <f t="shared" si="567"/>
        <v>0</v>
      </c>
      <c r="W4411" s="1">
        <f t="shared" si="568"/>
        <v>0</v>
      </c>
      <c r="X4411" s="1">
        <f t="shared" si="569"/>
        <v>0</v>
      </c>
      <c r="Y4411"/>
      <c r="Z4411"/>
      <c r="AA4411"/>
      <c r="AB4411"/>
      <c r="AC4411"/>
      <c r="AD4411"/>
      <c r="AE4411"/>
      <c r="AF4411"/>
      <c r="AG4411"/>
      <c r="AH4411"/>
      <c r="AI4411"/>
      <c r="AJ4411"/>
    </row>
    <row r="4412" spans="1:36" ht="14.25" customHeight="1">
      <c r="A4412" s="41" t="b">
        <f t="shared" si="562"/>
        <v>0</v>
      </c>
      <c r="B4412" s="41">
        <f t="shared" si="563"/>
        <v>4411</v>
      </c>
      <c r="C4412" s="25"/>
      <c r="N4412" s="45"/>
      <c r="O4412" s="45"/>
      <c r="P4412" s="45"/>
      <c r="Q4412" s="45"/>
      <c r="R4412" s="45"/>
      <c r="S4412" s="1">
        <f t="shared" si="564"/>
        <v>0</v>
      </c>
      <c r="T4412" s="1">
        <f t="shared" si="565"/>
        <v>0</v>
      </c>
      <c r="U4412" s="1">
        <f t="shared" si="566"/>
        <v>0</v>
      </c>
      <c r="V4412" s="1">
        <f t="shared" si="567"/>
        <v>0</v>
      </c>
      <c r="W4412" s="1">
        <f t="shared" si="568"/>
        <v>0</v>
      </c>
      <c r="X4412" s="1">
        <f t="shared" si="569"/>
        <v>0</v>
      </c>
      <c r="Y4412"/>
      <c r="Z4412"/>
      <c r="AA4412"/>
      <c r="AB4412"/>
      <c r="AC4412"/>
      <c r="AD4412"/>
      <c r="AE4412"/>
      <c r="AF4412"/>
      <c r="AG4412"/>
      <c r="AH4412"/>
      <c r="AI4412"/>
      <c r="AJ4412"/>
    </row>
    <row r="4413" spans="1:36" ht="14.25" customHeight="1">
      <c r="A4413" s="41" t="b">
        <f t="shared" si="562"/>
        <v>0</v>
      </c>
      <c r="B4413" s="41">
        <f t="shared" si="563"/>
        <v>4412</v>
      </c>
      <c r="C4413" s="25"/>
      <c r="N4413" s="45"/>
      <c r="O4413" s="45"/>
      <c r="P4413" s="45"/>
      <c r="Q4413" s="45"/>
      <c r="R4413" s="45"/>
      <c r="S4413" s="1">
        <f t="shared" si="564"/>
        <v>0</v>
      </c>
      <c r="T4413" s="1">
        <f t="shared" si="565"/>
        <v>0</v>
      </c>
      <c r="U4413" s="1">
        <f t="shared" si="566"/>
        <v>0</v>
      </c>
      <c r="V4413" s="1">
        <f t="shared" si="567"/>
        <v>0</v>
      </c>
      <c r="W4413" s="1">
        <f t="shared" si="568"/>
        <v>0</v>
      </c>
      <c r="X4413" s="1">
        <f t="shared" si="569"/>
        <v>0</v>
      </c>
      <c r="Y4413"/>
      <c r="Z4413"/>
      <c r="AA4413"/>
      <c r="AB4413"/>
      <c r="AC4413"/>
      <c r="AD4413"/>
      <c r="AE4413"/>
      <c r="AF4413"/>
      <c r="AG4413"/>
      <c r="AH4413"/>
      <c r="AI4413"/>
      <c r="AJ4413"/>
    </row>
    <row r="4414" spans="1:36" ht="14.25" customHeight="1">
      <c r="A4414" s="41" t="b">
        <f t="shared" si="562"/>
        <v>0</v>
      </c>
      <c r="B4414" s="41">
        <f t="shared" si="563"/>
        <v>4413</v>
      </c>
      <c r="C4414" s="25"/>
      <c r="N4414" s="45"/>
      <c r="O4414" s="45"/>
      <c r="P4414" s="45"/>
      <c r="Q4414" s="45"/>
      <c r="R4414" s="45"/>
      <c r="S4414" s="1">
        <f t="shared" si="564"/>
        <v>0</v>
      </c>
      <c r="T4414" s="1">
        <f t="shared" si="565"/>
        <v>0</v>
      </c>
      <c r="U4414" s="1">
        <f t="shared" si="566"/>
        <v>0</v>
      </c>
      <c r="V4414" s="1">
        <f t="shared" si="567"/>
        <v>0</v>
      </c>
      <c r="W4414" s="1">
        <f t="shared" si="568"/>
        <v>0</v>
      </c>
      <c r="X4414" s="1">
        <f t="shared" si="569"/>
        <v>0</v>
      </c>
      <c r="Y4414"/>
      <c r="Z4414"/>
      <c r="AA4414"/>
      <c r="AB4414"/>
      <c r="AC4414"/>
      <c r="AD4414"/>
      <c r="AE4414"/>
      <c r="AF4414"/>
      <c r="AG4414"/>
      <c r="AH4414"/>
      <c r="AI4414"/>
      <c r="AJ4414"/>
    </row>
    <row r="4415" spans="1:36" ht="14.25" customHeight="1">
      <c r="A4415" s="41" t="b">
        <f t="shared" si="562"/>
        <v>0</v>
      </c>
      <c r="B4415" s="41">
        <f t="shared" si="563"/>
        <v>4414</v>
      </c>
      <c r="C4415" s="25"/>
      <c r="N4415" s="45"/>
      <c r="O4415" s="45"/>
      <c r="P4415" s="45"/>
      <c r="Q4415" s="45"/>
      <c r="R4415" s="45"/>
      <c r="S4415" s="1">
        <f t="shared" si="564"/>
        <v>0</v>
      </c>
      <c r="T4415" s="1">
        <f t="shared" si="565"/>
        <v>0</v>
      </c>
      <c r="U4415" s="1">
        <f t="shared" si="566"/>
        <v>0</v>
      </c>
      <c r="V4415" s="1">
        <f t="shared" si="567"/>
        <v>0</v>
      </c>
      <c r="W4415" s="1">
        <f t="shared" si="568"/>
        <v>0</v>
      </c>
      <c r="X4415" s="1">
        <f t="shared" si="569"/>
        <v>0</v>
      </c>
      <c r="Y4415"/>
      <c r="Z4415"/>
      <c r="AA4415"/>
      <c r="AB4415"/>
      <c r="AC4415"/>
      <c r="AD4415"/>
      <c r="AE4415"/>
      <c r="AF4415"/>
      <c r="AG4415"/>
      <c r="AH4415"/>
      <c r="AI4415"/>
      <c r="AJ4415"/>
    </row>
    <row r="4416" spans="1:36" ht="14.25" customHeight="1">
      <c r="A4416" s="41" t="b">
        <f t="shared" si="562"/>
        <v>0</v>
      </c>
      <c r="B4416" s="41">
        <f t="shared" si="563"/>
        <v>4415</v>
      </c>
      <c r="C4416" s="25"/>
      <c r="N4416" s="45"/>
      <c r="O4416" s="45"/>
      <c r="P4416" s="45"/>
      <c r="Q4416" s="45"/>
      <c r="R4416" s="45"/>
      <c r="S4416" s="1">
        <f t="shared" si="564"/>
        <v>0</v>
      </c>
      <c r="T4416" s="1">
        <f t="shared" si="565"/>
        <v>0</v>
      </c>
      <c r="U4416" s="1">
        <f t="shared" si="566"/>
        <v>0</v>
      </c>
      <c r="V4416" s="1">
        <f t="shared" si="567"/>
        <v>0</v>
      </c>
      <c r="W4416" s="1">
        <f t="shared" si="568"/>
        <v>0</v>
      </c>
      <c r="X4416" s="1">
        <f t="shared" si="569"/>
        <v>0</v>
      </c>
      <c r="Y4416"/>
      <c r="Z4416"/>
      <c r="AA4416"/>
      <c r="AB4416"/>
      <c r="AC4416"/>
      <c r="AD4416"/>
      <c r="AE4416"/>
      <c r="AF4416"/>
      <c r="AG4416"/>
      <c r="AH4416"/>
      <c r="AI4416"/>
      <c r="AJ4416"/>
    </row>
    <row r="4417" spans="1:36" ht="14.25" customHeight="1">
      <c r="A4417" s="41" t="b">
        <f t="shared" si="562"/>
        <v>0</v>
      </c>
      <c r="B4417" s="41">
        <f t="shared" si="563"/>
        <v>4416</v>
      </c>
      <c r="C4417" s="25"/>
      <c r="N4417" s="45"/>
      <c r="O4417" s="45"/>
      <c r="P4417" s="45"/>
      <c r="Q4417" s="45"/>
      <c r="R4417" s="45"/>
      <c r="S4417" s="1">
        <f t="shared" si="564"/>
        <v>0</v>
      </c>
      <c r="T4417" s="1">
        <f t="shared" si="565"/>
        <v>0</v>
      </c>
      <c r="U4417" s="1">
        <f t="shared" si="566"/>
        <v>0</v>
      </c>
      <c r="V4417" s="1">
        <f t="shared" si="567"/>
        <v>0</v>
      </c>
      <c r="W4417" s="1">
        <f t="shared" si="568"/>
        <v>0</v>
      </c>
      <c r="X4417" s="1">
        <f t="shared" si="569"/>
        <v>0</v>
      </c>
      <c r="Y4417"/>
      <c r="Z4417"/>
      <c r="AA4417"/>
      <c r="AB4417"/>
      <c r="AC4417"/>
      <c r="AD4417"/>
      <c r="AE4417"/>
      <c r="AF4417"/>
      <c r="AG4417"/>
      <c r="AH4417"/>
      <c r="AI4417"/>
      <c r="AJ4417"/>
    </row>
    <row r="4418" spans="1:36" ht="14.25" customHeight="1">
      <c r="A4418" s="41" t="b">
        <f t="shared" si="562"/>
        <v>0</v>
      </c>
      <c r="B4418" s="41">
        <f t="shared" si="563"/>
        <v>4417</v>
      </c>
      <c r="C4418" s="25"/>
      <c r="N4418" s="45"/>
      <c r="O4418" s="45"/>
      <c r="P4418" s="45"/>
      <c r="Q4418" s="45"/>
      <c r="R4418" s="45"/>
      <c r="S4418" s="1">
        <f t="shared" si="564"/>
        <v>0</v>
      </c>
      <c r="T4418" s="1">
        <f t="shared" si="565"/>
        <v>0</v>
      </c>
      <c r="U4418" s="1">
        <f t="shared" si="566"/>
        <v>0</v>
      </c>
      <c r="V4418" s="1">
        <f t="shared" si="567"/>
        <v>0</v>
      </c>
      <c r="W4418" s="1">
        <f t="shared" si="568"/>
        <v>0</v>
      </c>
      <c r="X4418" s="1">
        <f t="shared" si="569"/>
        <v>0</v>
      </c>
      <c r="Y4418"/>
      <c r="Z4418"/>
      <c r="AA4418"/>
      <c r="AB4418"/>
      <c r="AC4418"/>
      <c r="AD4418"/>
      <c r="AE4418"/>
      <c r="AF4418"/>
      <c r="AG4418"/>
      <c r="AH4418"/>
      <c r="AI4418"/>
      <c r="AJ4418"/>
    </row>
    <row r="4419" spans="1:36" ht="14.25" customHeight="1">
      <c r="A4419" s="41" t="b">
        <f t="shared" si="562"/>
        <v>0</v>
      </c>
      <c r="B4419" s="41">
        <f t="shared" si="563"/>
        <v>4418</v>
      </c>
      <c r="C4419" s="25"/>
      <c r="N4419" s="45"/>
      <c r="O4419" s="45"/>
      <c r="P4419" s="45"/>
      <c r="Q4419" s="45"/>
      <c r="R4419" s="45"/>
      <c r="S4419" s="1">
        <f t="shared" si="564"/>
        <v>0</v>
      </c>
      <c r="T4419" s="1">
        <f t="shared" si="565"/>
        <v>0</v>
      </c>
      <c r="U4419" s="1">
        <f t="shared" si="566"/>
        <v>0</v>
      </c>
      <c r="V4419" s="1">
        <f t="shared" si="567"/>
        <v>0</v>
      </c>
      <c r="W4419" s="1">
        <f t="shared" si="568"/>
        <v>0</v>
      </c>
      <c r="X4419" s="1">
        <f t="shared" si="569"/>
        <v>0</v>
      </c>
      <c r="Y4419"/>
      <c r="Z4419"/>
      <c r="AA4419"/>
      <c r="AB4419"/>
      <c r="AC4419"/>
      <c r="AD4419"/>
      <c r="AE4419"/>
      <c r="AF4419"/>
      <c r="AG4419"/>
      <c r="AH4419"/>
      <c r="AI4419"/>
      <c r="AJ4419"/>
    </row>
    <row r="4420" spans="1:36" ht="14.25" customHeight="1">
      <c r="A4420" s="41" t="b">
        <f t="shared" ref="A4420:A4483" si="570">IF(OR(COUNTIF(D4420:M4420, "NOT EXECUTED"), COUNTIF(D4420:M4420, "NOT COMPILED"), COUNTIF(D4420:M4420, "NOT EFFECTIVE")),TRUE,FALSE)</f>
        <v>0</v>
      </c>
      <c r="B4420" s="41">
        <f t="shared" ref="B4420:B4483" si="571">+B4419+1</f>
        <v>4419</v>
      </c>
      <c r="C4420" s="25"/>
      <c r="N4420" s="45"/>
      <c r="O4420" s="45"/>
      <c r="P4420" s="45"/>
      <c r="Q4420" s="45"/>
      <c r="R4420" s="45"/>
      <c r="S4420" s="1">
        <f t="shared" si="564"/>
        <v>0</v>
      </c>
      <c r="T4420" s="1">
        <f t="shared" si="565"/>
        <v>0</v>
      </c>
      <c r="U4420" s="1">
        <f t="shared" si="566"/>
        <v>0</v>
      </c>
      <c r="V4420" s="1">
        <f t="shared" si="567"/>
        <v>0</v>
      </c>
      <c r="W4420" s="1">
        <f t="shared" si="568"/>
        <v>0</v>
      </c>
      <c r="X4420" s="1">
        <f t="shared" si="569"/>
        <v>0</v>
      </c>
      <c r="Y4420"/>
      <c r="Z4420"/>
      <c r="AA4420"/>
      <c r="AB4420"/>
      <c r="AC4420"/>
      <c r="AD4420"/>
      <c r="AE4420"/>
      <c r="AF4420"/>
      <c r="AG4420"/>
      <c r="AH4420"/>
      <c r="AI4420"/>
      <c r="AJ4420"/>
    </row>
    <row r="4421" spans="1:36" ht="14.25" customHeight="1">
      <c r="A4421" s="41" t="b">
        <f t="shared" si="570"/>
        <v>0</v>
      </c>
      <c r="B4421" s="41">
        <f t="shared" si="571"/>
        <v>4420</v>
      </c>
      <c r="C4421" s="25"/>
      <c r="N4421" s="45"/>
      <c r="O4421" s="45"/>
      <c r="P4421" s="45"/>
      <c r="Q4421" s="45"/>
      <c r="R4421" s="45"/>
      <c r="S4421" s="1">
        <f t="shared" si="564"/>
        <v>0</v>
      </c>
      <c r="T4421" s="1">
        <f t="shared" si="565"/>
        <v>0</v>
      </c>
      <c r="U4421" s="1">
        <f t="shared" si="566"/>
        <v>0</v>
      </c>
      <c r="V4421" s="1">
        <f t="shared" si="567"/>
        <v>0</v>
      </c>
      <c r="W4421" s="1">
        <f t="shared" si="568"/>
        <v>0</v>
      </c>
      <c r="X4421" s="1">
        <f t="shared" si="569"/>
        <v>0</v>
      </c>
      <c r="Y4421"/>
      <c r="Z4421"/>
      <c r="AA4421"/>
      <c r="AB4421"/>
      <c r="AC4421"/>
      <c r="AD4421"/>
      <c r="AE4421"/>
      <c r="AF4421"/>
      <c r="AG4421"/>
      <c r="AH4421"/>
      <c r="AI4421"/>
      <c r="AJ4421"/>
    </row>
    <row r="4422" spans="1:36" ht="14.25" customHeight="1">
      <c r="A4422" s="41" t="b">
        <f t="shared" si="570"/>
        <v>0</v>
      </c>
      <c r="B4422" s="41">
        <f t="shared" si="571"/>
        <v>4421</v>
      </c>
      <c r="C4422" s="25"/>
      <c r="N4422" s="45"/>
      <c r="O4422" s="45"/>
      <c r="P4422" s="45"/>
      <c r="Q4422" s="45"/>
      <c r="R4422" s="45"/>
      <c r="S4422" s="1">
        <f t="shared" si="564"/>
        <v>0</v>
      </c>
      <c r="T4422" s="1">
        <f t="shared" si="565"/>
        <v>0</v>
      </c>
      <c r="U4422" s="1">
        <f t="shared" si="566"/>
        <v>0</v>
      </c>
      <c r="V4422" s="1">
        <f t="shared" si="567"/>
        <v>0</v>
      </c>
      <c r="W4422" s="1">
        <f t="shared" si="568"/>
        <v>0</v>
      </c>
      <c r="X4422" s="1">
        <f t="shared" si="569"/>
        <v>0</v>
      </c>
      <c r="Y4422"/>
      <c r="Z4422"/>
      <c r="AA4422"/>
      <c r="AB4422"/>
      <c r="AC4422"/>
      <c r="AD4422"/>
      <c r="AE4422"/>
      <c r="AF4422"/>
      <c r="AG4422"/>
      <c r="AH4422"/>
      <c r="AI4422"/>
      <c r="AJ4422"/>
    </row>
    <row r="4423" spans="1:36" ht="14.25" customHeight="1">
      <c r="A4423" s="41" t="b">
        <f t="shared" si="570"/>
        <v>0</v>
      </c>
      <c r="B4423" s="41">
        <f t="shared" si="571"/>
        <v>4422</v>
      </c>
      <c r="C4423" s="25"/>
      <c r="N4423" s="45"/>
      <c r="O4423" s="45"/>
      <c r="P4423" s="45"/>
      <c r="Q4423" s="45"/>
      <c r="R4423" s="45"/>
      <c r="S4423" s="1">
        <f t="shared" si="564"/>
        <v>0</v>
      </c>
      <c r="T4423" s="1">
        <f t="shared" si="565"/>
        <v>0</v>
      </c>
      <c r="U4423" s="1">
        <f t="shared" si="566"/>
        <v>0</v>
      </c>
      <c r="V4423" s="1">
        <f t="shared" si="567"/>
        <v>0</v>
      </c>
      <c r="W4423" s="1">
        <f t="shared" si="568"/>
        <v>0</v>
      </c>
      <c r="X4423" s="1">
        <f t="shared" si="569"/>
        <v>0</v>
      </c>
      <c r="Y4423"/>
      <c r="Z4423"/>
      <c r="AA4423"/>
      <c r="AB4423"/>
      <c r="AC4423"/>
      <c r="AD4423"/>
      <c r="AE4423"/>
      <c r="AF4423"/>
      <c r="AG4423"/>
      <c r="AH4423"/>
      <c r="AI4423"/>
      <c r="AJ4423"/>
    </row>
    <row r="4424" spans="1:36" ht="14.25" customHeight="1">
      <c r="A4424" s="41" t="b">
        <f t="shared" si="570"/>
        <v>0</v>
      </c>
      <c r="B4424" s="41">
        <f t="shared" si="571"/>
        <v>4423</v>
      </c>
      <c r="C4424" s="25"/>
      <c r="N4424" s="45"/>
      <c r="O4424" s="45"/>
      <c r="P4424" s="45"/>
      <c r="Q4424" s="45"/>
      <c r="R4424" s="45"/>
      <c r="S4424" s="1">
        <f t="shared" si="564"/>
        <v>0</v>
      </c>
      <c r="T4424" s="1">
        <f t="shared" si="565"/>
        <v>0</v>
      </c>
      <c r="U4424" s="1">
        <f t="shared" si="566"/>
        <v>0</v>
      </c>
      <c r="V4424" s="1">
        <f t="shared" si="567"/>
        <v>0</v>
      </c>
      <c r="W4424" s="1">
        <f t="shared" si="568"/>
        <v>0</v>
      </c>
      <c r="X4424" s="1">
        <f t="shared" si="569"/>
        <v>0</v>
      </c>
      <c r="Y4424"/>
      <c r="Z4424"/>
      <c r="AA4424"/>
      <c r="AB4424"/>
      <c r="AC4424"/>
      <c r="AD4424"/>
      <c r="AE4424"/>
      <c r="AF4424"/>
      <c r="AG4424"/>
      <c r="AH4424"/>
      <c r="AI4424"/>
      <c r="AJ4424"/>
    </row>
    <row r="4425" spans="1:36" ht="14.25" customHeight="1">
      <c r="A4425" s="41" t="b">
        <f t="shared" si="570"/>
        <v>0</v>
      </c>
      <c r="B4425" s="41">
        <f t="shared" si="571"/>
        <v>4424</v>
      </c>
      <c r="C4425" s="25"/>
      <c r="N4425" s="45"/>
      <c r="O4425" s="45"/>
      <c r="P4425" s="45"/>
      <c r="Q4425" s="45"/>
      <c r="R4425" s="45"/>
      <c r="S4425" s="1">
        <f t="shared" si="564"/>
        <v>0</v>
      </c>
      <c r="T4425" s="1">
        <f t="shared" si="565"/>
        <v>0</v>
      </c>
      <c r="U4425" s="1">
        <f t="shared" si="566"/>
        <v>0</v>
      </c>
      <c r="V4425" s="1">
        <f t="shared" si="567"/>
        <v>0</v>
      </c>
      <c r="W4425" s="1">
        <f t="shared" si="568"/>
        <v>0</v>
      </c>
      <c r="X4425" s="1">
        <f t="shared" si="569"/>
        <v>0</v>
      </c>
      <c r="Y4425"/>
      <c r="Z4425"/>
      <c r="AA4425"/>
      <c r="AB4425"/>
      <c r="AC4425"/>
      <c r="AD4425"/>
      <c r="AE4425"/>
      <c r="AF4425"/>
      <c r="AG4425"/>
      <c r="AH4425"/>
      <c r="AI4425"/>
      <c r="AJ4425"/>
    </row>
    <row r="4426" spans="1:36" ht="14.25" customHeight="1">
      <c r="A4426" s="41" t="b">
        <f t="shared" si="570"/>
        <v>0</v>
      </c>
      <c r="B4426" s="41">
        <f t="shared" si="571"/>
        <v>4425</v>
      </c>
      <c r="C4426" s="25"/>
      <c r="N4426" s="45"/>
      <c r="O4426" s="45"/>
      <c r="P4426" s="45"/>
      <c r="Q4426" s="45"/>
      <c r="R4426" s="45"/>
      <c r="S4426" s="1">
        <f t="shared" si="564"/>
        <v>0</v>
      </c>
      <c r="T4426" s="1">
        <f t="shared" si="565"/>
        <v>0</v>
      </c>
      <c r="U4426" s="1">
        <f t="shared" si="566"/>
        <v>0</v>
      </c>
      <c r="V4426" s="1">
        <f t="shared" si="567"/>
        <v>0</v>
      </c>
      <c r="W4426" s="1">
        <f t="shared" si="568"/>
        <v>0</v>
      </c>
      <c r="X4426" s="1">
        <f t="shared" si="569"/>
        <v>0</v>
      </c>
      <c r="Y4426"/>
      <c r="Z4426"/>
      <c r="AA4426"/>
      <c r="AB4426"/>
      <c r="AC4426"/>
      <c r="AD4426"/>
      <c r="AE4426"/>
      <c r="AF4426"/>
      <c r="AG4426"/>
      <c r="AH4426"/>
      <c r="AI4426"/>
      <c r="AJ4426"/>
    </row>
    <row r="4427" spans="1:36" ht="14.25" customHeight="1">
      <c r="A4427" s="41" t="b">
        <f t="shared" si="570"/>
        <v>0</v>
      </c>
      <c r="B4427" s="41">
        <f t="shared" si="571"/>
        <v>4426</v>
      </c>
      <c r="C4427" s="25"/>
      <c r="N4427" s="45"/>
      <c r="O4427" s="45"/>
      <c r="P4427" s="45"/>
      <c r="Q4427" s="45"/>
      <c r="R4427" s="45"/>
      <c r="S4427" s="1">
        <f t="shared" si="564"/>
        <v>0</v>
      </c>
      <c r="T4427" s="1">
        <f t="shared" si="565"/>
        <v>0</v>
      </c>
      <c r="U4427" s="1">
        <f t="shared" si="566"/>
        <v>0</v>
      </c>
      <c r="V4427" s="1">
        <f t="shared" si="567"/>
        <v>0</v>
      </c>
      <c r="W4427" s="1">
        <f t="shared" si="568"/>
        <v>0</v>
      </c>
      <c r="X4427" s="1">
        <f t="shared" si="569"/>
        <v>0</v>
      </c>
      <c r="Y4427"/>
      <c r="Z4427"/>
      <c r="AA4427"/>
      <c r="AB4427"/>
      <c r="AC4427"/>
      <c r="AD4427"/>
      <c r="AE4427"/>
      <c r="AF4427"/>
      <c r="AG4427"/>
      <c r="AH4427"/>
      <c r="AI4427"/>
      <c r="AJ4427"/>
    </row>
    <row r="4428" spans="1:36" ht="14.25" customHeight="1">
      <c r="A4428" s="41" t="b">
        <f t="shared" si="570"/>
        <v>0</v>
      </c>
      <c r="B4428" s="41">
        <f t="shared" si="571"/>
        <v>4427</v>
      </c>
      <c r="C4428" s="25"/>
      <c r="N4428" s="45"/>
      <c r="O4428" s="45"/>
      <c r="P4428" s="45"/>
      <c r="Q4428" s="45"/>
      <c r="R4428" s="45"/>
      <c r="S4428" s="1">
        <f t="shared" si="564"/>
        <v>0</v>
      </c>
      <c r="T4428" s="1">
        <f t="shared" si="565"/>
        <v>0</v>
      </c>
      <c r="U4428" s="1">
        <f t="shared" si="566"/>
        <v>0</v>
      </c>
      <c r="V4428" s="1">
        <f t="shared" si="567"/>
        <v>0</v>
      </c>
      <c r="W4428" s="1">
        <f t="shared" si="568"/>
        <v>0</v>
      </c>
      <c r="X4428" s="1">
        <f t="shared" si="569"/>
        <v>0</v>
      </c>
      <c r="Y4428"/>
      <c r="Z4428"/>
      <c r="AA4428"/>
      <c r="AB4428"/>
      <c r="AC4428"/>
      <c r="AD4428"/>
      <c r="AE4428"/>
      <c r="AF4428"/>
      <c r="AG4428"/>
      <c r="AH4428"/>
      <c r="AI4428"/>
      <c r="AJ4428"/>
    </row>
    <row r="4429" spans="1:36" ht="14.25" customHeight="1">
      <c r="A4429" s="41" t="b">
        <f t="shared" si="570"/>
        <v>0</v>
      </c>
      <c r="B4429" s="41">
        <f t="shared" si="571"/>
        <v>4428</v>
      </c>
      <c r="C4429" s="25"/>
      <c r="N4429" s="45"/>
      <c r="O4429" s="45"/>
      <c r="P4429" s="45"/>
      <c r="Q4429" s="45"/>
      <c r="R4429" s="45"/>
      <c r="S4429" s="1">
        <f t="shared" si="564"/>
        <v>0</v>
      </c>
      <c r="T4429" s="1">
        <f t="shared" si="565"/>
        <v>0</v>
      </c>
      <c r="U4429" s="1">
        <f t="shared" si="566"/>
        <v>0</v>
      </c>
      <c r="V4429" s="1">
        <f t="shared" si="567"/>
        <v>0</v>
      </c>
      <c r="W4429" s="1">
        <f t="shared" si="568"/>
        <v>0</v>
      </c>
      <c r="X4429" s="1">
        <f t="shared" si="569"/>
        <v>0</v>
      </c>
      <c r="Y4429"/>
      <c r="Z4429"/>
      <c r="AA4429"/>
      <c r="AB4429"/>
      <c r="AC4429"/>
      <c r="AD4429"/>
      <c r="AE4429"/>
      <c r="AF4429"/>
      <c r="AG4429"/>
      <c r="AH4429"/>
      <c r="AI4429"/>
      <c r="AJ4429"/>
    </row>
    <row r="4430" spans="1:36" ht="14.25" customHeight="1">
      <c r="A4430" s="41" t="b">
        <f t="shared" si="570"/>
        <v>0</v>
      </c>
      <c r="B4430" s="41">
        <f t="shared" si="571"/>
        <v>4429</v>
      </c>
      <c r="C4430" s="25"/>
      <c r="N4430" s="45"/>
      <c r="O4430" s="45"/>
      <c r="P4430" s="45"/>
      <c r="Q4430" s="45"/>
      <c r="R4430" s="45"/>
      <c r="S4430" s="1">
        <f t="shared" ref="S4430:S4493" si="572">IF(COUNTIF(H4430:M4430,"NOT EFFECTIVE"),1,0)</f>
        <v>0</v>
      </c>
      <c r="T4430" s="1">
        <f t="shared" si="565"/>
        <v>0</v>
      </c>
      <c r="U4430" s="1">
        <f t="shared" si="566"/>
        <v>0</v>
      </c>
      <c r="V4430" s="1">
        <f t="shared" si="567"/>
        <v>0</v>
      </c>
      <c r="W4430" s="1">
        <f t="shared" si="568"/>
        <v>0</v>
      </c>
      <c r="X4430" s="1">
        <f t="shared" si="569"/>
        <v>0</v>
      </c>
      <c r="Y4430"/>
      <c r="Z4430"/>
      <c r="AA4430"/>
      <c r="AB4430"/>
      <c r="AC4430"/>
      <c r="AD4430"/>
      <c r="AE4430"/>
      <c r="AF4430"/>
      <c r="AG4430"/>
      <c r="AH4430"/>
      <c r="AI4430"/>
      <c r="AJ4430"/>
    </row>
    <row r="4431" spans="1:36" ht="14.25" customHeight="1">
      <c r="A4431" s="41" t="b">
        <f t="shared" si="570"/>
        <v>0</v>
      </c>
      <c r="B4431" s="41">
        <f t="shared" si="571"/>
        <v>4430</v>
      </c>
      <c r="C4431" s="25"/>
      <c r="N4431" s="45"/>
      <c r="O4431" s="45"/>
      <c r="P4431" s="45"/>
      <c r="Q4431" s="45"/>
      <c r="R4431" s="45"/>
      <c r="S4431" s="1">
        <f t="shared" si="572"/>
        <v>0</v>
      </c>
      <c r="T4431" s="1">
        <f t="shared" si="565"/>
        <v>0</v>
      </c>
      <c r="U4431" s="1">
        <f t="shared" si="566"/>
        <v>0</v>
      </c>
      <c r="V4431" s="1">
        <f t="shared" si="567"/>
        <v>0</v>
      </c>
      <c r="W4431" s="1">
        <f t="shared" si="568"/>
        <v>0</v>
      </c>
      <c r="X4431" s="1">
        <f t="shared" si="569"/>
        <v>0</v>
      </c>
      <c r="Y4431"/>
      <c r="Z4431"/>
      <c r="AA4431"/>
      <c r="AB4431"/>
      <c r="AC4431"/>
      <c r="AD4431"/>
      <c r="AE4431"/>
      <c r="AF4431"/>
      <c r="AG4431"/>
      <c r="AH4431"/>
      <c r="AI4431"/>
      <c r="AJ4431"/>
    </row>
    <row r="4432" spans="1:36" ht="14.25" customHeight="1">
      <c r="A4432" s="41" t="b">
        <f t="shared" si="570"/>
        <v>0</v>
      </c>
      <c r="B4432" s="41">
        <f t="shared" si="571"/>
        <v>4431</v>
      </c>
      <c r="C4432" s="25"/>
      <c r="N4432" s="45"/>
      <c r="O4432" s="45"/>
      <c r="P4432" s="45"/>
      <c r="Q4432" s="45"/>
      <c r="R4432" s="45"/>
      <c r="S4432" s="1">
        <f t="shared" si="572"/>
        <v>0</v>
      </c>
      <c r="T4432" s="1">
        <f t="shared" si="565"/>
        <v>0</v>
      </c>
      <c r="U4432" s="1">
        <f t="shared" si="566"/>
        <v>0</v>
      </c>
      <c r="V4432" s="1">
        <f t="shared" si="567"/>
        <v>0</v>
      </c>
      <c r="W4432" s="1">
        <f t="shared" si="568"/>
        <v>0</v>
      </c>
      <c r="X4432" s="1">
        <f t="shared" si="569"/>
        <v>0</v>
      </c>
      <c r="Y4432"/>
      <c r="Z4432"/>
      <c r="AA4432"/>
      <c r="AB4432"/>
      <c r="AC4432"/>
      <c r="AD4432"/>
      <c r="AE4432"/>
      <c r="AF4432"/>
      <c r="AG4432"/>
      <c r="AH4432"/>
      <c r="AI4432"/>
      <c r="AJ4432"/>
    </row>
    <row r="4433" spans="1:36" ht="14.25" customHeight="1">
      <c r="A4433" s="41" t="b">
        <f t="shared" si="570"/>
        <v>0</v>
      </c>
      <c r="B4433" s="41">
        <f t="shared" si="571"/>
        <v>4432</v>
      </c>
      <c r="C4433" s="25"/>
      <c r="N4433" s="45"/>
      <c r="O4433" s="45"/>
      <c r="P4433" s="45"/>
      <c r="Q4433" s="45"/>
      <c r="R4433" s="45"/>
      <c r="S4433" s="1">
        <f t="shared" si="572"/>
        <v>0</v>
      </c>
      <c r="T4433" s="1">
        <f t="shared" si="565"/>
        <v>0</v>
      </c>
      <c r="U4433" s="1">
        <f t="shared" si="566"/>
        <v>0</v>
      </c>
      <c r="V4433" s="1">
        <f t="shared" si="567"/>
        <v>0</v>
      </c>
      <c r="W4433" s="1">
        <f t="shared" si="568"/>
        <v>0</v>
      </c>
      <c r="X4433" s="1">
        <f t="shared" si="569"/>
        <v>0</v>
      </c>
      <c r="Y4433"/>
      <c r="Z4433"/>
      <c r="AA4433"/>
      <c r="AB4433"/>
      <c r="AC4433"/>
      <c r="AD4433"/>
      <c r="AE4433"/>
      <c r="AF4433"/>
      <c r="AG4433"/>
      <c r="AH4433"/>
      <c r="AI4433"/>
      <c r="AJ4433"/>
    </row>
    <row r="4434" spans="1:36" ht="14.25" customHeight="1">
      <c r="A4434" s="41" t="b">
        <f t="shared" si="570"/>
        <v>0</v>
      </c>
      <c r="B4434" s="41">
        <f t="shared" si="571"/>
        <v>4433</v>
      </c>
      <c r="C4434" s="25"/>
      <c r="N4434" s="45"/>
      <c r="O4434" s="45"/>
      <c r="P4434" s="45"/>
      <c r="Q4434" s="45"/>
      <c r="R4434" s="45"/>
      <c r="S4434" s="1">
        <f t="shared" si="572"/>
        <v>0</v>
      </c>
      <c r="T4434" s="1">
        <f t="shared" si="565"/>
        <v>0</v>
      </c>
      <c r="U4434" s="1">
        <f t="shared" si="566"/>
        <v>0</v>
      </c>
      <c r="V4434" s="1">
        <f t="shared" si="567"/>
        <v>0</v>
      </c>
      <c r="W4434" s="1">
        <f t="shared" si="568"/>
        <v>0</v>
      </c>
      <c r="X4434" s="1">
        <f t="shared" si="569"/>
        <v>0</v>
      </c>
      <c r="Y4434"/>
      <c r="Z4434"/>
      <c r="AA4434"/>
      <c r="AB4434"/>
      <c r="AC4434"/>
      <c r="AD4434"/>
      <c r="AE4434"/>
      <c r="AF4434"/>
      <c r="AG4434"/>
      <c r="AH4434"/>
      <c r="AI4434"/>
      <c r="AJ4434"/>
    </row>
    <row r="4435" spans="1:36" ht="14.25" customHeight="1">
      <c r="A4435" s="41" t="b">
        <f t="shared" si="570"/>
        <v>0</v>
      </c>
      <c r="B4435" s="41">
        <f t="shared" si="571"/>
        <v>4434</v>
      </c>
      <c r="C4435" s="25"/>
      <c r="N4435" s="45"/>
      <c r="O4435" s="45"/>
      <c r="P4435" s="45"/>
      <c r="Q4435" s="45"/>
      <c r="R4435" s="45"/>
      <c r="S4435" s="1">
        <f t="shared" si="572"/>
        <v>0</v>
      </c>
      <c r="T4435" s="1">
        <f t="shared" si="565"/>
        <v>0</v>
      </c>
      <c r="U4435" s="1">
        <f t="shared" si="566"/>
        <v>0</v>
      </c>
      <c r="V4435" s="1">
        <f t="shared" si="567"/>
        <v>0</v>
      </c>
      <c r="W4435" s="1">
        <f t="shared" si="568"/>
        <v>0</v>
      </c>
      <c r="X4435" s="1">
        <f t="shared" si="569"/>
        <v>0</v>
      </c>
      <c r="Y4435"/>
      <c r="Z4435"/>
      <c r="AA4435"/>
      <c r="AB4435"/>
      <c r="AC4435"/>
      <c r="AD4435"/>
      <c r="AE4435"/>
      <c r="AF4435"/>
      <c r="AG4435"/>
      <c r="AH4435"/>
      <c r="AI4435"/>
      <c r="AJ4435"/>
    </row>
    <row r="4436" spans="1:36" ht="14.25" customHeight="1">
      <c r="A4436" s="41" t="b">
        <f t="shared" si="570"/>
        <v>0</v>
      </c>
      <c r="B4436" s="41">
        <f t="shared" si="571"/>
        <v>4435</v>
      </c>
      <c r="C4436" s="25"/>
      <c r="N4436" s="45"/>
      <c r="O4436" s="45"/>
      <c r="P4436" s="45"/>
      <c r="Q4436" s="45"/>
      <c r="R4436" s="45"/>
      <c r="S4436" s="1">
        <f t="shared" si="572"/>
        <v>0</v>
      </c>
      <c r="T4436" s="1">
        <f t="shared" si="565"/>
        <v>0</v>
      </c>
      <c r="U4436" s="1">
        <f t="shared" si="566"/>
        <v>0</v>
      </c>
      <c r="V4436" s="1">
        <f t="shared" si="567"/>
        <v>0</v>
      </c>
      <c r="W4436" s="1">
        <f t="shared" si="568"/>
        <v>0</v>
      </c>
      <c r="X4436" s="1">
        <f t="shared" si="569"/>
        <v>0</v>
      </c>
      <c r="Y4436"/>
      <c r="Z4436"/>
      <c r="AA4436"/>
      <c r="AB4436"/>
      <c r="AC4436"/>
      <c r="AD4436"/>
      <c r="AE4436"/>
      <c r="AF4436"/>
      <c r="AG4436"/>
      <c r="AH4436"/>
      <c r="AI4436"/>
      <c r="AJ4436"/>
    </row>
    <row r="4437" spans="1:36" ht="14.25" customHeight="1">
      <c r="A4437" s="41" t="b">
        <f t="shared" si="570"/>
        <v>0</v>
      </c>
      <c r="B4437" s="41">
        <f t="shared" si="571"/>
        <v>4436</v>
      </c>
      <c r="C4437" s="25"/>
      <c r="N4437" s="45"/>
      <c r="O4437" s="45"/>
      <c r="P4437" s="45"/>
      <c r="Q4437" s="45"/>
      <c r="R4437" s="45"/>
      <c r="S4437" s="1">
        <f t="shared" si="572"/>
        <v>0</v>
      </c>
      <c r="T4437" s="1">
        <f t="shared" si="565"/>
        <v>0</v>
      </c>
      <c r="U4437" s="1">
        <f t="shared" si="566"/>
        <v>0</v>
      </c>
      <c r="V4437" s="1">
        <f t="shared" si="567"/>
        <v>0</v>
      </c>
      <c r="W4437" s="1">
        <f t="shared" si="568"/>
        <v>0</v>
      </c>
      <c r="X4437" s="1">
        <f t="shared" si="569"/>
        <v>0</v>
      </c>
      <c r="Y4437"/>
      <c r="Z4437"/>
      <c r="AA4437"/>
      <c r="AB4437"/>
      <c r="AC4437"/>
      <c r="AD4437"/>
      <c r="AE4437"/>
      <c r="AF4437"/>
      <c r="AG4437"/>
      <c r="AH4437"/>
      <c r="AI4437"/>
      <c r="AJ4437"/>
    </row>
    <row r="4438" spans="1:36" ht="14.25" customHeight="1">
      <c r="A4438" s="41" t="b">
        <f t="shared" si="570"/>
        <v>0</v>
      </c>
      <c r="B4438" s="41">
        <f t="shared" si="571"/>
        <v>4437</v>
      </c>
      <c r="C4438" s="25"/>
      <c r="N4438" s="45"/>
      <c r="O4438" s="45"/>
      <c r="P4438" s="45"/>
      <c r="Q4438" s="45"/>
      <c r="R4438" s="45"/>
      <c r="S4438" s="1">
        <f t="shared" si="572"/>
        <v>0</v>
      </c>
      <c r="T4438" s="1">
        <f t="shared" si="565"/>
        <v>0</v>
      </c>
      <c r="U4438" s="1">
        <f t="shared" si="566"/>
        <v>0</v>
      </c>
      <c r="V4438" s="1">
        <f t="shared" si="567"/>
        <v>0</v>
      </c>
      <c r="W4438" s="1">
        <f t="shared" si="568"/>
        <v>0</v>
      </c>
      <c r="X4438" s="1">
        <f t="shared" si="569"/>
        <v>0</v>
      </c>
      <c r="Y4438"/>
      <c r="Z4438"/>
      <c r="AA4438"/>
      <c r="AB4438"/>
      <c r="AC4438"/>
      <c r="AD4438"/>
      <c r="AE4438"/>
      <c r="AF4438"/>
      <c r="AG4438"/>
      <c r="AH4438"/>
      <c r="AI4438"/>
      <c r="AJ4438"/>
    </row>
    <row r="4439" spans="1:36" ht="14.25" customHeight="1">
      <c r="A4439" s="41" t="b">
        <f t="shared" si="570"/>
        <v>0</v>
      </c>
      <c r="B4439" s="41">
        <f t="shared" si="571"/>
        <v>4438</v>
      </c>
      <c r="C4439" s="25"/>
      <c r="N4439" s="45"/>
      <c r="O4439" s="45"/>
      <c r="P4439" s="45"/>
      <c r="Q4439" s="45"/>
      <c r="R4439" s="45"/>
      <c r="S4439" s="1">
        <f t="shared" si="572"/>
        <v>0</v>
      </c>
      <c r="T4439" s="1">
        <f t="shared" si="565"/>
        <v>0</v>
      </c>
      <c r="U4439" s="1">
        <f t="shared" si="566"/>
        <v>0</v>
      </c>
      <c r="V4439" s="1">
        <f t="shared" si="567"/>
        <v>0</v>
      </c>
      <c r="W4439" s="1">
        <f t="shared" si="568"/>
        <v>0</v>
      </c>
      <c r="X4439" s="1">
        <f t="shared" si="569"/>
        <v>0</v>
      </c>
      <c r="Y4439"/>
      <c r="Z4439"/>
      <c r="AA4439"/>
      <c r="AB4439"/>
      <c r="AC4439"/>
      <c r="AD4439"/>
      <c r="AE4439"/>
      <c r="AF4439"/>
      <c r="AG4439"/>
      <c r="AH4439"/>
      <c r="AI4439"/>
      <c r="AJ4439"/>
    </row>
    <row r="4440" spans="1:36" ht="14.25" customHeight="1">
      <c r="A4440" s="41" t="b">
        <f t="shared" si="570"/>
        <v>0</v>
      </c>
      <c r="B4440" s="41">
        <f t="shared" si="571"/>
        <v>4439</v>
      </c>
      <c r="C4440" s="25"/>
      <c r="N4440" s="45"/>
      <c r="O4440" s="45"/>
      <c r="P4440" s="45"/>
      <c r="Q4440" s="45"/>
      <c r="R4440" s="45"/>
      <c r="S4440" s="1">
        <f t="shared" si="572"/>
        <v>0</v>
      </c>
      <c r="T4440" s="1">
        <f t="shared" si="565"/>
        <v>0</v>
      </c>
      <c r="U4440" s="1">
        <f t="shared" si="566"/>
        <v>0</v>
      </c>
      <c r="V4440" s="1">
        <f t="shared" si="567"/>
        <v>0</v>
      </c>
      <c r="W4440" s="1">
        <f t="shared" si="568"/>
        <v>0</v>
      </c>
      <c r="X4440" s="1">
        <f t="shared" si="569"/>
        <v>0</v>
      </c>
      <c r="Y4440"/>
      <c r="Z4440"/>
      <c r="AA4440"/>
      <c r="AB4440"/>
      <c r="AC4440"/>
      <c r="AD4440"/>
      <c r="AE4440"/>
      <c r="AF4440"/>
      <c r="AG4440"/>
      <c r="AH4440"/>
      <c r="AI4440"/>
      <c r="AJ4440"/>
    </row>
    <row r="4441" spans="1:36" ht="14.25" customHeight="1">
      <c r="A4441" s="41" t="b">
        <f t="shared" si="570"/>
        <v>0</v>
      </c>
      <c r="B4441" s="41">
        <f t="shared" si="571"/>
        <v>4440</v>
      </c>
      <c r="C4441" s="25"/>
      <c r="N4441" s="45"/>
      <c r="O4441" s="45"/>
      <c r="P4441" s="45"/>
      <c r="Q4441" s="45"/>
      <c r="R4441" s="45"/>
      <c r="S4441" s="1">
        <f t="shared" si="572"/>
        <v>0</v>
      </c>
      <c r="T4441" s="1">
        <f t="shared" si="565"/>
        <v>0</v>
      </c>
      <c r="U4441" s="1">
        <f t="shared" si="566"/>
        <v>0</v>
      </c>
      <c r="V4441" s="1">
        <f t="shared" si="567"/>
        <v>0</v>
      </c>
      <c r="W4441" s="1">
        <f t="shared" si="568"/>
        <v>0</v>
      </c>
      <c r="X4441" s="1">
        <f t="shared" si="569"/>
        <v>0</v>
      </c>
      <c r="Y4441"/>
      <c r="Z4441"/>
      <c r="AA4441"/>
      <c r="AB4441"/>
      <c r="AC4441"/>
      <c r="AD4441"/>
      <c r="AE4441"/>
      <c r="AF4441"/>
      <c r="AG4441"/>
      <c r="AH4441"/>
      <c r="AI4441"/>
      <c r="AJ4441"/>
    </row>
    <row r="4442" spans="1:36" ht="14.25" customHeight="1">
      <c r="A4442" s="41" t="b">
        <f t="shared" si="570"/>
        <v>0</v>
      </c>
      <c r="B4442" s="41">
        <f t="shared" si="571"/>
        <v>4441</v>
      </c>
      <c r="C4442" s="25"/>
      <c r="N4442" s="45"/>
      <c r="O4442" s="45"/>
      <c r="P4442" s="45"/>
      <c r="Q4442" s="45"/>
      <c r="R4442" s="45"/>
      <c r="S4442" s="1">
        <f t="shared" si="572"/>
        <v>0</v>
      </c>
      <c r="T4442" s="1">
        <f t="shared" si="565"/>
        <v>0</v>
      </c>
      <c r="U4442" s="1">
        <f t="shared" si="566"/>
        <v>0</v>
      </c>
      <c r="V4442" s="1">
        <f t="shared" si="567"/>
        <v>0</v>
      </c>
      <c r="W4442" s="1">
        <f t="shared" si="568"/>
        <v>0</v>
      </c>
      <c r="X4442" s="1">
        <f t="shared" si="569"/>
        <v>0</v>
      </c>
      <c r="Y4442"/>
      <c r="Z4442"/>
      <c r="AA4442"/>
      <c r="AB4442"/>
      <c r="AC4442"/>
      <c r="AD4442"/>
      <c r="AE4442"/>
      <c r="AF4442"/>
      <c r="AG4442"/>
      <c r="AH4442"/>
      <c r="AI4442"/>
      <c r="AJ4442"/>
    </row>
    <row r="4443" spans="1:36" ht="14.25" customHeight="1">
      <c r="A4443" s="41" t="b">
        <f t="shared" si="570"/>
        <v>0</v>
      </c>
      <c r="B4443" s="41">
        <f t="shared" si="571"/>
        <v>4442</v>
      </c>
      <c r="C4443" s="25"/>
      <c r="N4443" s="45"/>
      <c r="O4443" s="45"/>
      <c r="P4443" s="45"/>
      <c r="Q4443" s="45"/>
      <c r="R4443" s="45"/>
      <c r="S4443" s="1">
        <f t="shared" si="572"/>
        <v>0</v>
      </c>
      <c r="T4443" s="1">
        <f t="shared" si="565"/>
        <v>0</v>
      </c>
      <c r="U4443" s="1">
        <f t="shared" si="566"/>
        <v>0</v>
      </c>
      <c r="V4443" s="1">
        <f t="shared" si="567"/>
        <v>0</v>
      </c>
      <c r="W4443" s="1">
        <f t="shared" si="568"/>
        <v>0</v>
      </c>
      <c r="X4443" s="1">
        <f t="shared" si="569"/>
        <v>0</v>
      </c>
      <c r="Y4443"/>
      <c r="Z4443"/>
      <c r="AA4443"/>
      <c r="AB4443"/>
      <c r="AC4443"/>
      <c r="AD4443"/>
      <c r="AE4443"/>
      <c r="AF4443"/>
      <c r="AG4443"/>
      <c r="AH4443"/>
      <c r="AI4443"/>
      <c r="AJ4443"/>
    </row>
    <row r="4444" spans="1:36" ht="14.25" customHeight="1">
      <c r="A4444" s="41" t="b">
        <f t="shared" si="570"/>
        <v>0</v>
      </c>
      <c r="B4444" s="41">
        <f t="shared" si="571"/>
        <v>4443</v>
      </c>
      <c r="C4444" s="25"/>
      <c r="N4444" s="45"/>
      <c r="O4444" s="45"/>
      <c r="P4444" s="45"/>
      <c r="Q4444" s="45"/>
      <c r="R4444" s="45"/>
      <c r="S4444" s="1">
        <f t="shared" si="572"/>
        <v>0</v>
      </c>
      <c r="T4444" s="1">
        <f t="shared" si="565"/>
        <v>0</v>
      </c>
      <c r="U4444" s="1">
        <f t="shared" si="566"/>
        <v>0</v>
      </c>
      <c r="V4444" s="1">
        <f t="shared" si="567"/>
        <v>0</v>
      </c>
      <c r="W4444" s="1">
        <f t="shared" si="568"/>
        <v>0</v>
      </c>
      <c r="X4444" s="1">
        <f t="shared" si="569"/>
        <v>0</v>
      </c>
      <c r="Y4444"/>
      <c r="Z4444"/>
      <c r="AA4444"/>
      <c r="AB4444"/>
      <c r="AC4444"/>
      <c r="AD4444"/>
      <c r="AE4444"/>
      <c r="AF4444"/>
      <c r="AG4444"/>
      <c r="AH4444"/>
      <c r="AI4444"/>
      <c r="AJ4444"/>
    </row>
    <row r="4445" spans="1:36" ht="14.25" customHeight="1">
      <c r="A4445" s="41" t="b">
        <f t="shared" si="570"/>
        <v>0</v>
      </c>
      <c r="B4445" s="41">
        <f t="shared" si="571"/>
        <v>4444</v>
      </c>
      <c r="C4445" s="25"/>
      <c r="N4445" s="45"/>
      <c r="O4445" s="45"/>
      <c r="P4445" s="45"/>
      <c r="Q4445" s="45"/>
      <c r="R4445" s="45"/>
      <c r="S4445" s="1">
        <f t="shared" si="572"/>
        <v>0</v>
      </c>
      <c r="T4445" s="1">
        <f t="shared" si="565"/>
        <v>0</v>
      </c>
      <c r="U4445" s="1">
        <f t="shared" si="566"/>
        <v>0</v>
      </c>
      <c r="V4445" s="1">
        <f t="shared" si="567"/>
        <v>0</v>
      </c>
      <c r="W4445" s="1">
        <f t="shared" si="568"/>
        <v>0</v>
      </c>
      <c r="X4445" s="1">
        <f t="shared" si="569"/>
        <v>0</v>
      </c>
      <c r="Y4445"/>
      <c r="Z4445"/>
      <c r="AA4445"/>
      <c r="AB4445"/>
      <c r="AC4445"/>
      <c r="AD4445"/>
      <c r="AE4445"/>
      <c r="AF4445"/>
      <c r="AG4445"/>
      <c r="AH4445"/>
      <c r="AI4445"/>
      <c r="AJ4445"/>
    </row>
    <row r="4446" spans="1:36" ht="14.25" customHeight="1">
      <c r="A4446" s="41" t="b">
        <f t="shared" si="570"/>
        <v>0</v>
      </c>
      <c r="B4446" s="41">
        <f t="shared" si="571"/>
        <v>4445</v>
      </c>
      <c r="C4446" s="25"/>
      <c r="N4446" s="45"/>
      <c r="O4446" s="45"/>
      <c r="P4446" s="45"/>
      <c r="Q4446" s="45"/>
      <c r="R4446" s="45"/>
      <c r="S4446" s="1">
        <f t="shared" si="572"/>
        <v>0</v>
      </c>
      <c r="T4446" s="1">
        <f t="shared" si="565"/>
        <v>0</v>
      </c>
      <c r="U4446" s="1">
        <f t="shared" si="566"/>
        <v>0</v>
      </c>
      <c r="V4446" s="1">
        <f t="shared" si="567"/>
        <v>0</v>
      </c>
      <c r="W4446" s="1">
        <f t="shared" si="568"/>
        <v>0</v>
      </c>
      <c r="X4446" s="1">
        <f t="shared" si="569"/>
        <v>0</v>
      </c>
      <c r="Y4446"/>
      <c r="Z4446"/>
      <c r="AA4446"/>
      <c r="AB4446"/>
      <c r="AC4446"/>
      <c r="AD4446"/>
      <c r="AE4446"/>
      <c r="AF4446"/>
      <c r="AG4446"/>
      <c r="AH4446"/>
      <c r="AI4446"/>
      <c r="AJ4446"/>
    </row>
    <row r="4447" spans="1:36" ht="14.25" customHeight="1">
      <c r="A4447" s="41" t="b">
        <f t="shared" si="570"/>
        <v>0</v>
      </c>
      <c r="B4447" s="41">
        <f t="shared" si="571"/>
        <v>4446</v>
      </c>
      <c r="C4447" s="25"/>
      <c r="N4447" s="45"/>
      <c r="O4447" s="45"/>
      <c r="P4447" s="45"/>
      <c r="Q4447" s="45"/>
      <c r="R4447" s="45"/>
      <c r="S4447" s="1">
        <f t="shared" si="572"/>
        <v>0</v>
      </c>
      <c r="T4447" s="1">
        <f t="shared" si="565"/>
        <v>0</v>
      </c>
      <c r="U4447" s="1">
        <f t="shared" si="566"/>
        <v>0</v>
      </c>
      <c r="V4447" s="1">
        <f t="shared" si="567"/>
        <v>0</v>
      </c>
      <c r="W4447" s="1">
        <f t="shared" si="568"/>
        <v>0</v>
      </c>
      <c r="X4447" s="1">
        <f t="shared" si="569"/>
        <v>0</v>
      </c>
      <c r="Y4447"/>
      <c r="Z4447"/>
      <c r="AA4447"/>
      <c r="AB4447"/>
      <c r="AC4447"/>
      <c r="AD4447"/>
      <c r="AE4447"/>
      <c r="AF4447"/>
      <c r="AG4447"/>
      <c r="AH4447"/>
      <c r="AI4447"/>
      <c r="AJ4447"/>
    </row>
    <row r="4448" spans="1:36" ht="14.25" customHeight="1">
      <c r="A4448" s="41" t="b">
        <f t="shared" si="570"/>
        <v>0</v>
      </c>
      <c r="B4448" s="41">
        <f t="shared" si="571"/>
        <v>4447</v>
      </c>
      <c r="C4448" s="25"/>
      <c r="N4448" s="45"/>
      <c r="O4448" s="45"/>
      <c r="P4448" s="45"/>
      <c r="Q4448" s="45"/>
      <c r="R4448" s="45"/>
      <c r="S4448" s="1">
        <f t="shared" si="572"/>
        <v>0</v>
      </c>
      <c r="T4448" s="1">
        <f t="shared" si="565"/>
        <v>0</v>
      </c>
      <c r="U4448" s="1">
        <f t="shared" si="566"/>
        <v>0</v>
      </c>
      <c r="V4448" s="1">
        <f t="shared" si="567"/>
        <v>0</v>
      </c>
      <c r="W4448" s="1">
        <f t="shared" si="568"/>
        <v>0</v>
      </c>
      <c r="X4448" s="1">
        <f t="shared" si="569"/>
        <v>0</v>
      </c>
      <c r="Y4448"/>
      <c r="Z4448"/>
      <c r="AA4448"/>
      <c r="AB4448"/>
      <c r="AC4448"/>
      <c r="AD4448"/>
      <c r="AE4448"/>
      <c r="AF4448"/>
      <c r="AG4448"/>
      <c r="AH4448"/>
      <c r="AI4448"/>
      <c r="AJ4448"/>
    </row>
    <row r="4449" spans="1:36" ht="14.25" customHeight="1">
      <c r="A4449" s="41" t="b">
        <f t="shared" si="570"/>
        <v>0</v>
      </c>
      <c r="B4449" s="41">
        <f t="shared" si="571"/>
        <v>4448</v>
      </c>
      <c r="C4449" s="25"/>
      <c r="N4449" s="45"/>
      <c r="O4449" s="45"/>
      <c r="P4449" s="45"/>
      <c r="Q4449" s="45"/>
      <c r="R4449" s="45"/>
      <c r="S4449" s="1">
        <f t="shared" si="572"/>
        <v>0</v>
      </c>
      <c r="T4449" s="1">
        <f t="shared" ref="T4449:T4512" si="573">IF(AND(D4449="NOT EXECUTED",COUNTA($N4449)&lt;&gt;0),1,0)</f>
        <v>0</v>
      </c>
      <c r="U4449" s="1">
        <f t="shared" ref="U4449:U4512" si="574">IF(AND(E4449="NOT EXECUTED",COUNTA($N4449)&lt;&gt;0),1,0)</f>
        <v>0</v>
      </c>
      <c r="V4449" s="1">
        <f t="shared" ref="V4449:V4512" si="575">IF(AND(F4449="NOT EXECUTED",COUNTA($N4449)&lt;&gt;0),1,0)</f>
        <v>0</v>
      </c>
      <c r="W4449" s="1">
        <f t="shared" ref="W4449:W4512" si="576">IF(AND(G4449="NOT EXECUTED",COUNTA($N4449)&lt;&gt;0),1,0)</f>
        <v>0</v>
      </c>
      <c r="X4449" s="1">
        <f t="shared" ref="X4449:X4512" si="577">IF(AND(S4449=1,COUNTA($N4449)&lt;&gt;0),1,0)</f>
        <v>0</v>
      </c>
      <c r="Y4449"/>
      <c r="Z4449"/>
      <c r="AA4449"/>
      <c r="AB4449"/>
      <c r="AC4449"/>
      <c r="AD4449"/>
      <c r="AE4449"/>
      <c r="AF4449"/>
      <c r="AG4449"/>
      <c r="AH4449"/>
      <c r="AI4449"/>
      <c r="AJ4449"/>
    </row>
    <row r="4450" spans="1:36" ht="14.25" customHeight="1">
      <c r="A4450" s="41" t="b">
        <f t="shared" si="570"/>
        <v>0</v>
      </c>
      <c r="B4450" s="41">
        <f t="shared" si="571"/>
        <v>4449</v>
      </c>
      <c r="C4450" s="25"/>
      <c r="N4450" s="45"/>
      <c r="O4450" s="45"/>
      <c r="P4450" s="45"/>
      <c r="Q4450" s="45"/>
      <c r="R4450" s="45"/>
      <c r="S4450" s="1">
        <f t="shared" si="572"/>
        <v>0</v>
      </c>
      <c r="T4450" s="1">
        <f t="shared" si="573"/>
        <v>0</v>
      </c>
      <c r="U4450" s="1">
        <f t="shared" si="574"/>
        <v>0</v>
      </c>
      <c r="V4450" s="1">
        <f t="shared" si="575"/>
        <v>0</v>
      </c>
      <c r="W4450" s="1">
        <f t="shared" si="576"/>
        <v>0</v>
      </c>
      <c r="X4450" s="1">
        <f t="shared" si="577"/>
        <v>0</v>
      </c>
      <c r="Y4450"/>
      <c r="Z4450"/>
      <c r="AA4450"/>
      <c r="AB4450"/>
      <c r="AC4450"/>
      <c r="AD4450"/>
      <c r="AE4450"/>
      <c r="AF4450"/>
      <c r="AG4450"/>
      <c r="AH4450"/>
      <c r="AI4450"/>
      <c r="AJ4450"/>
    </row>
    <row r="4451" spans="1:36" ht="14.25" customHeight="1">
      <c r="A4451" s="41" t="b">
        <f t="shared" si="570"/>
        <v>0</v>
      </c>
      <c r="B4451" s="41">
        <f t="shared" si="571"/>
        <v>4450</v>
      </c>
      <c r="C4451" s="25"/>
      <c r="N4451" s="45"/>
      <c r="O4451" s="45"/>
      <c r="P4451" s="45"/>
      <c r="Q4451" s="45"/>
      <c r="R4451" s="45"/>
      <c r="S4451" s="1">
        <f t="shared" si="572"/>
        <v>0</v>
      </c>
      <c r="T4451" s="1">
        <f t="shared" si="573"/>
        <v>0</v>
      </c>
      <c r="U4451" s="1">
        <f t="shared" si="574"/>
        <v>0</v>
      </c>
      <c r="V4451" s="1">
        <f t="shared" si="575"/>
        <v>0</v>
      </c>
      <c r="W4451" s="1">
        <f t="shared" si="576"/>
        <v>0</v>
      </c>
      <c r="X4451" s="1">
        <f t="shared" si="577"/>
        <v>0</v>
      </c>
      <c r="Y4451"/>
      <c r="Z4451"/>
      <c r="AA4451"/>
      <c r="AB4451"/>
      <c r="AC4451"/>
      <c r="AD4451"/>
      <c r="AE4451"/>
      <c r="AF4451"/>
      <c r="AG4451"/>
      <c r="AH4451"/>
      <c r="AI4451"/>
      <c r="AJ4451"/>
    </row>
    <row r="4452" spans="1:36" ht="14.25" customHeight="1">
      <c r="A4452" s="41" t="b">
        <f t="shared" si="570"/>
        <v>0</v>
      </c>
      <c r="B4452" s="41">
        <f t="shared" si="571"/>
        <v>4451</v>
      </c>
      <c r="C4452" s="25"/>
      <c r="N4452" s="45"/>
      <c r="O4452" s="45"/>
      <c r="P4452" s="45"/>
      <c r="Q4452" s="45"/>
      <c r="R4452" s="45"/>
      <c r="S4452" s="1">
        <f t="shared" si="572"/>
        <v>0</v>
      </c>
      <c r="T4452" s="1">
        <f t="shared" si="573"/>
        <v>0</v>
      </c>
      <c r="U4452" s="1">
        <f t="shared" si="574"/>
        <v>0</v>
      </c>
      <c r="V4452" s="1">
        <f t="shared" si="575"/>
        <v>0</v>
      </c>
      <c r="W4452" s="1">
        <f t="shared" si="576"/>
        <v>0</v>
      </c>
      <c r="X4452" s="1">
        <f t="shared" si="577"/>
        <v>0</v>
      </c>
      <c r="Y4452"/>
      <c r="Z4452"/>
      <c r="AA4452"/>
      <c r="AB4452"/>
      <c r="AC4452"/>
      <c r="AD4452"/>
      <c r="AE4452"/>
      <c r="AF4452"/>
      <c r="AG4452"/>
      <c r="AH4452"/>
      <c r="AI4452"/>
      <c r="AJ4452"/>
    </row>
    <row r="4453" spans="1:36" ht="14.25" customHeight="1">
      <c r="A4453" s="41" t="b">
        <f t="shared" si="570"/>
        <v>0</v>
      </c>
      <c r="B4453" s="41">
        <f t="shared" si="571"/>
        <v>4452</v>
      </c>
      <c r="C4453" s="25"/>
      <c r="N4453" s="45"/>
      <c r="O4453" s="45"/>
      <c r="P4453" s="45"/>
      <c r="Q4453" s="45"/>
      <c r="R4453" s="45"/>
      <c r="S4453" s="1">
        <f t="shared" si="572"/>
        <v>0</v>
      </c>
      <c r="T4453" s="1">
        <f t="shared" si="573"/>
        <v>0</v>
      </c>
      <c r="U4453" s="1">
        <f t="shared" si="574"/>
        <v>0</v>
      </c>
      <c r="V4453" s="1">
        <f t="shared" si="575"/>
        <v>0</v>
      </c>
      <c r="W4453" s="1">
        <f t="shared" si="576"/>
        <v>0</v>
      </c>
      <c r="X4453" s="1">
        <f t="shared" si="577"/>
        <v>0</v>
      </c>
      <c r="Y4453"/>
      <c r="Z4453"/>
      <c r="AA4453"/>
      <c r="AB4453"/>
      <c r="AC4453"/>
      <c r="AD4453"/>
      <c r="AE4453"/>
      <c r="AF4453"/>
      <c r="AG4453"/>
      <c r="AH4453"/>
      <c r="AI4453"/>
      <c r="AJ4453"/>
    </row>
    <row r="4454" spans="1:36" ht="14.25" customHeight="1">
      <c r="A4454" s="41" t="b">
        <f t="shared" si="570"/>
        <v>0</v>
      </c>
      <c r="B4454" s="41">
        <f t="shared" si="571"/>
        <v>4453</v>
      </c>
      <c r="C4454" s="25"/>
      <c r="N4454" s="45"/>
      <c r="O4454" s="45"/>
      <c r="P4454" s="45"/>
      <c r="Q4454" s="45"/>
      <c r="R4454" s="45"/>
      <c r="S4454" s="1">
        <f t="shared" si="572"/>
        <v>0</v>
      </c>
      <c r="T4454" s="1">
        <f t="shared" si="573"/>
        <v>0</v>
      </c>
      <c r="U4454" s="1">
        <f t="shared" si="574"/>
        <v>0</v>
      </c>
      <c r="V4454" s="1">
        <f t="shared" si="575"/>
        <v>0</v>
      </c>
      <c r="W4454" s="1">
        <f t="shared" si="576"/>
        <v>0</v>
      </c>
      <c r="X4454" s="1">
        <f t="shared" si="577"/>
        <v>0</v>
      </c>
      <c r="Y4454"/>
      <c r="Z4454"/>
      <c r="AA4454"/>
      <c r="AB4454"/>
      <c r="AC4454"/>
      <c r="AD4454"/>
      <c r="AE4454"/>
      <c r="AF4454"/>
      <c r="AG4454"/>
      <c r="AH4454"/>
      <c r="AI4454"/>
      <c r="AJ4454"/>
    </row>
    <row r="4455" spans="1:36" ht="14.25" customHeight="1">
      <c r="A4455" s="41" t="b">
        <f t="shared" si="570"/>
        <v>0</v>
      </c>
      <c r="B4455" s="41">
        <f t="shared" si="571"/>
        <v>4454</v>
      </c>
      <c r="C4455" s="25"/>
      <c r="N4455" s="45"/>
      <c r="O4455" s="45"/>
      <c r="P4455" s="45"/>
      <c r="Q4455" s="45"/>
      <c r="R4455" s="45"/>
      <c r="S4455" s="1">
        <f t="shared" si="572"/>
        <v>0</v>
      </c>
      <c r="T4455" s="1">
        <f t="shared" si="573"/>
        <v>0</v>
      </c>
      <c r="U4455" s="1">
        <f t="shared" si="574"/>
        <v>0</v>
      </c>
      <c r="V4455" s="1">
        <f t="shared" si="575"/>
        <v>0</v>
      </c>
      <c r="W4455" s="1">
        <f t="shared" si="576"/>
        <v>0</v>
      </c>
      <c r="X4455" s="1">
        <f t="shared" si="577"/>
        <v>0</v>
      </c>
      <c r="Y4455"/>
      <c r="Z4455"/>
      <c r="AA4455"/>
      <c r="AB4455"/>
      <c r="AC4455"/>
      <c r="AD4455"/>
      <c r="AE4455"/>
      <c r="AF4455"/>
      <c r="AG4455"/>
      <c r="AH4455"/>
      <c r="AI4455"/>
      <c r="AJ4455"/>
    </row>
    <row r="4456" spans="1:36" ht="14.25" customHeight="1">
      <c r="A4456" s="41" t="b">
        <f t="shared" si="570"/>
        <v>0</v>
      </c>
      <c r="B4456" s="41">
        <f t="shared" si="571"/>
        <v>4455</v>
      </c>
      <c r="C4456" s="25"/>
      <c r="N4456" s="45"/>
      <c r="O4456" s="45"/>
      <c r="P4456" s="45"/>
      <c r="Q4456" s="45"/>
      <c r="R4456" s="45"/>
      <c r="S4456" s="1">
        <f t="shared" si="572"/>
        <v>0</v>
      </c>
      <c r="T4456" s="1">
        <f t="shared" si="573"/>
        <v>0</v>
      </c>
      <c r="U4456" s="1">
        <f t="shared" si="574"/>
        <v>0</v>
      </c>
      <c r="V4456" s="1">
        <f t="shared" si="575"/>
        <v>0</v>
      </c>
      <c r="W4456" s="1">
        <f t="shared" si="576"/>
        <v>0</v>
      </c>
      <c r="X4456" s="1">
        <f t="shared" si="577"/>
        <v>0</v>
      </c>
      <c r="Y4456"/>
      <c r="Z4456"/>
      <c r="AA4456"/>
      <c r="AB4456"/>
      <c r="AC4456"/>
      <c r="AD4456"/>
      <c r="AE4456"/>
      <c r="AF4456"/>
      <c r="AG4456"/>
      <c r="AH4456"/>
      <c r="AI4456"/>
      <c r="AJ4456"/>
    </row>
    <row r="4457" spans="1:36" ht="14.25" customHeight="1">
      <c r="A4457" s="41" t="b">
        <f t="shared" si="570"/>
        <v>0</v>
      </c>
      <c r="B4457" s="41">
        <f t="shared" si="571"/>
        <v>4456</v>
      </c>
      <c r="C4457" s="25"/>
      <c r="N4457" s="45"/>
      <c r="O4457" s="45"/>
      <c r="P4457" s="45"/>
      <c r="Q4457" s="45"/>
      <c r="R4457" s="45"/>
      <c r="S4457" s="1">
        <f t="shared" si="572"/>
        <v>0</v>
      </c>
      <c r="T4457" s="1">
        <f t="shared" si="573"/>
        <v>0</v>
      </c>
      <c r="U4457" s="1">
        <f t="shared" si="574"/>
        <v>0</v>
      </c>
      <c r="V4457" s="1">
        <f t="shared" si="575"/>
        <v>0</v>
      </c>
      <c r="W4457" s="1">
        <f t="shared" si="576"/>
        <v>0</v>
      </c>
      <c r="X4457" s="1">
        <f t="shared" si="577"/>
        <v>0</v>
      </c>
      <c r="Y4457"/>
      <c r="Z4457"/>
      <c r="AA4457"/>
      <c r="AB4457"/>
      <c r="AC4457"/>
      <c r="AD4457"/>
      <c r="AE4457"/>
      <c r="AF4457"/>
      <c r="AG4457"/>
      <c r="AH4457"/>
      <c r="AI4457"/>
      <c r="AJ4457"/>
    </row>
    <row r="4458" spans="1:36" ht="14.25" customHeight="1">
      <c r="A4458" s="41" t="b">
        <f t="shared" si="570"/>
        <v>0</v>
      </c>
      <c r="B4458" s="41">
        <f t="shared" si="571"/>
        <v>4457</v>
      </c>
      <c r="C4458" s="25"/>
      <c r="N4458" s="45"/>
      <c r="O4458" s="45"/>
      <c r="P4458" s="45"/>
      <c r="Q4458" s="45"/>
      <c r="R4458" s="45"/>
      <c r="S4458" s="1">
        <f t="shared" si="572"/>
        <v>0</v>
      </c>
      <c r="T4458" s="1">
        <f t="shared" si="573"/>
        <v>0</v>
      </c>
      <c r="U4458" s="1">
        <f t="shared" si="574"/>
        <v>0</v>
      </c>
      <c r="V4458" s="1">
        <f t="shared" si="575"/>
        <v>0</v>
      </c>
      <c r="W4458" s="1">
        <f t="shared" si="576"/>
        <v>0</v>
      </c>
      <c r="X4458" s="1">
        <f t="shared" si="577"/>
        <v>0</v>
      </c>
      <c r="Y4458"/>
      <c r="Z4458"/>
      <c r="AA4458"/>
      <c r="AB4458"/>
      <c r="AC4458"/>
      <c r="AD4458"/>
      <c r="AE4458"/>
      <c r="AF4458"/>
      <c r="AG4458"/>
      <c r="AH4458"/>
      <c r="AI4458"/>
      <c r="AJ4458"/>
    </row>
    <row r="4459" spans="1:36" ht="14.25" customHeight="1">
      <c r="A4459" s="41" t="b">
        <f t="shared" si="570"/>
        <v>0</v>
      </c>
      <c r="B4459" s="41">
        <f t="shared" si="571"/>
        <v>4458</v>
      </c>
      <c r="C4459" s="25"/>
      <c r="N4459" s="45"/>
      <c r="O4459" s="45"/>
      <c r="P4459" s="45"/>
      <c r="Q4459" s="45"/>
      <c r="R4459" s="45"/>
      <c r="S4459" s="1">
        <f t="shared" si="572"/>
        <v>0</v>
      </c>
      <c r="T4459" s="1">
        <f t="shared" si="573"/>
        <v>0</v>
      </c>
      <c r="U4459" s="1">
        <f t="shared" si="574"/>
        <v>0</v>
      </c>
      <c r="V4459" s="1">
        <f t="shared" si="575"/>
        <v>0</v>
      </c>
      <c r="W4459" s="1">
        <f t="shared" si="576"/>
        <v>0</v>
      </c>
      <c r="X4459" s="1">
        <f t="shared" si="577"/>
        <v>0</v>
      </c>
      <c r="Y4459"/>
      <c r="Z4459"/>
      <c r="AA4459"/>
      <c r="AB4459"/>
      <c r="AC4459"/>
      <c r="AD4459"/>
      <c r="AE4459"/>
      <c r="AF4459"/>
      <c r="AG4459"/>
      <c r="AH4459"/>
      <c r="AI4459"/>
      <c r="AJ4459"/>
    </row>
    <row r="4460" spans="1:36" ht="14.25" customHeight="1">
      <c r="A4460" s="41" t="b">
        <f t="shared" si="570"/>
        <v>0</v>
      </c>
      <c r="B4460" s="41">
        <f t="shared" si="571"/>
        <v>4459</v>
      </c>
      <c r="C4460" s="25"/>
      <c r="N4460" s="45"/>
      <c r="O4460" s="45"/>
      <c r="P4460" s="45"/>
      <c r="Q4460" s="45"/>
      <c r="R4460" s="45"/>
      <c r="S4460" s="1">
        <f t="shared" si="572"/>
        <v>0</v>
      </c>
      <c r="T4460" s="1">
        <f t="shared" si="573"/>
        <v>0</v>
      </c>
      <c r="U4460" s="1">
        <f t="shared" si="574"/>
        <v>0</v>
      </c>
      <c r="V4460" s="1">
        <f t="shared" si="575"/>
        <v>0</v>
      </c>
      <c r="W4460" s="1">
        <f t="shared" si="576"/>
        <v>0</v>
      </c>
      <c r="X4460" s="1">
        <f t="shared" si="577"/>
        <v>0</v>
      </c>
      <c r="Y4460"/>
      <c r="Z4460"/>
      <c r="AA4460"/>
      <c r="AB4460"/>
      <c r="AC4460"/>
      <c r="AD4460"/>
      <c r="AE4460"/>
      <c r="AF4460"/>
      <c r="AG4460"/>
      <c r="AH4460"/>
      <c r="AI4460"/>
      <c r="AJ4460"/>
    </row>
    <row r="4461" spans="1:36" ht="14.25" customHeight="1">
      <c r="A4461" s="41" t="b">
        <f t="shared" si="570"/>
        <v>0</v>
      </c>
      <c r="B4461" s="41">
        <f t="shared" si="571"/>
        <v>4460</v>
      </c>
      <c r="C4461" s="25"/>
      <c r="N4461" s="45"/>
      <c r="O4461" s="45"/>
      <c r="P4461" s="45"/>
      <c r="Q4461" s="45"/>
      <c r="R4461" s="45"/>
      <c r="S4461" s="1">
        <f t="shared" si="572"/>
        <v>0</v>
      </c>
      <c r="T4461" s="1">
        <f t="shared" si="573"/>
        <v>0</v>
      </c>
      <c r="U4461" s="1">
        <f t="shared" si="574"/>
        <v>0</v>
      </c>
      <c r="V4461" s="1">
        <f t="shared" si="575"/>
        <v>0</v>
      </c>
      <c r="W4461" s="1">
        <f t="shared" si="576"/>
        <v>0</v>
      </c>
      <c r="X4461" s="1">
        <f t="shared" si="577"/>
        <v>0</v>
      </c>
      <c r="Y4461"/>
      <c r="Z4461"/>
      <c r="AA4461"/>
      <c r="AB4461"/>
      <c r="AC4461"/>
      <c r="AD4461"/>
      <c r="AE4461"/>
      <c r="AF4461"/>
      <c r="AG4461"/>
      <c r="AH4461"/>
      <c r="AI4461"/>
      <c r="AJ4461"/>
    </row>
    <row r="4462" spans="1:36" ht="14.25" customHeight="1">
      <c r="A4462" s="41" t="b">
        <f t="shared" si="570"/>
        <v>0</v>
      </c>
      <c r="B4462" s="41">
        <f t="shared" si="571"/>
        <v>4461</v>
      </c>
      <c r="C4462" s="25"/>
      <c r="N4462" s="45"/>
      <c r="O4462" s="45"/>
      <c r="P4462" s="45"/>
      <c r="Q4462" s="45"/>
      <c r="R4462" s="45"/>
      <c r="S4462" s="1">
        <f t="shared" si="572"/>
        <v>0</v>
      </c>
      <c r="T4462" s="1">
        <f t="shared" si="573"/>
        <v>0</v>
      </c>
      <c r="U4462" s="1">
        <f t="shared" si="574"/>
        <v>0</v>
      </c>
      <c r="V4462" s="1">
        <f t="shared" si="575"/>
        <v>0</v>
      </c>
      <c r="W4462" s="1">
        <f t="shared" si="576"/>
        <v>0</v>
      </c>
      <c r="X4462" s="1">
        <f t="shared" si="577"/>
        <v>0</v>
      </c>
      <c r="Y4462"/>
      <c r="Z4462"/>
      <c r="AA4462"/>
      <c r="AB4462"/>
      <c r="AC4462"/>
      <c r="AD4462"/>
      <c r="AE4462"/>
      <c r="AF4462"/>
      <c r="AG4462"/>
      <c r="AH4462"/>
      <c r="AI4462"/>
      <c r="AJ4462"/>
    </row>
    <row r="4463" spans="1:36" ht="14.25" customHeight="1">
      <c r="A4463" s="41" t="b">
        <f t="shared" si="570"/>
        <v>0</v>
      </c>
      <c r="B4463" s="41">
        <f t="shared" si="571"/>
        <v>4462</v>
      </c>
      <c r="C4463" s="25"/>
      <c r="N4463" s="45"/>
      <c r="O4463" s="45"/>
      <c r="P4463" s="45"/>
      <c r="Q4463" s="45"/>
      <c r="R4463" s="45"/>
      <c r="S4463" s="1">
        <f t="shared" si="572"/>
        <v>0</v>
      </c>
      <c r="T4463" s="1">
        <f t="shared" si="573"/>
        <v>0</v>
      </c>
      <c r="U4463" s="1">
        <f t="shared" si="574"/>
        <v>0</v>
      </c>
      <c r="V4463" s="1">
        <f t="shared" si="575"/>
        <v>0</v>
      </c>
      <c r="W4463" s="1">
        <f t="shared" si="576"/>
        <v>0</v>
      </c>
      <c r="X4463" s="1">
        <f t="shared" si="577"/>
        <v>0</v>
      </c>
      <c r="Y4463"/>
      <c r="Z4463"/>
      <c r="AA4463"/>
      <c r="AB4463"/>
      <c r="AC4463"/>
      <c r="AD4463"/>
      <c r="AE4463"/>
      <c r="AF4463"/>
      <c r="AG4463"/>
      <c r="AH4463"/>
      <c r="AI4463"/>
      <c r="AJ4463"/>
    </row>
    <row r="4464" spans="1:36" ht="14.25" customHeight="1">
      <c r="A4464" s="41" t="b">
        <f t="shared" si="570"/>
        <v>0</v>
      </c>
      <c r="B4464" s="41">
        <f t="shared" si="571"/>
        <v>4463</v>
      </c>
      <c r="C4464" s="25"/>
      <c r="N4464" s="45"/>
      <c r="O4464" s="45"/>
      <c r="P4464" s="45"/>
      <c r="Q4464" s="45"/>
      <c r="R4464" s="45"/>
      <c r="S4464" s="1">
        <f t="shared" si="572"/>
        <v>0</v>
      </c>
      <c r="T4464" s="1">
        <f t="shared" si="573"/>
        <v>0</v>
      </c>
      <c r="U4464" s="1">
        <f t="shared" si="574"/>
        <v>0</v>
      </c>
      <c r="V4464" s="1">
        <f t="shared" si="575"/>
        <v>0</v>
      </c>
      <c r="W4464" s="1">
        <f t="shared" si="576"/>
        <v>0</v>
      </c>
      <c r="X4464" s="1">
        <f t="shared" si="577"/>
        <v>0</v>
      </c>
      <c r="Y4464"/>
      <c r="Z4464"/>
      <c r="AA4464"/>
      <c r="AB4464"/>
      <c r="AC4464"/>
      <c r="AD4464"/>
      <c r="AE4464"/>
      <c r="AF4464"/>
      <c r="AG4464"/>
      <c r="AH4464"/>
      <c r="AI4464"/>
      <c r="AJ4464"/>
    </row>
    <row r="4465" spans="1:36" ht="14.25" customHeight="1">
      <c r="A4465" s="41" t="b">
        <f t="shared" si="570"/>
        <v>0</v>
      </c>
      <c r="B4465" s="41">
        <f t="shared" si="571"/>
        <v>4464</v>
      </c>
      <c r="C4465" s="25"/>
      <c r="N4465" s="45"/>
      <c r="O4465" s="45"/>
      <c r="P4465" s="45"/>
      <c r="Q4465" s="45"/>
      <c r="R4465" s="45"/>
      <c r="S4465" s="1">
        <f t="shared" si="572"/>
        <v>0</v>
      </c>
      <c r="T4465" s="1">
        <f t="shared" si="573"/>
        <v>0</v>
      </c>
      <c r="U4465" s="1">
        <f t="shared" si="574"/>
        <v>0</v>
      </c>
      <c r="V4465" s="1">
        <f t="shared" si="575"/>
        <v>0</v>
      </c>
      <c r="W4465" s="1">
        <f t="shared" si="576"/>
        <v>0</v>
      </c>
      <c r="X4465" s="1">
        <f t="shared" si="577"/>
        <v>0</v>
      </c>
      <c r="Y4465"/>
      <c r="Z4465"/>
      <c r="AA4465"/>
      <c r="AB4465"/>
      <c r="AC4465"/>
      <c r="AD4465"/>
      <c r="AE4465"/>
      <c r="AF4465"/>
      <c r="AG4465"/>
      <c r="AH4465"/>
      <c r="AI4465"/>
      <c r="AJ4465"/>
    </row>
    <row r="4466" spans="1:36" ht="14.25" customHeight="1">
      <c r="A4466" s="41" t="b">
        <f t="shared" si="570"/>
        <v>0</v>
      </c>
      <c r="B4466" s="41">
        <f t="shared" si="571"/>
        <v>4465</v>
      </c>
      <c r="C4466" s="24"/>
      <c r="N4466" s="45"/>
      <c r="O4466" s="45"/>
      <c r="P4466" s="45"/>
      <c r="Q4466" s="45"/>
      <c r="R4466" s="45"/>
      <c r="S4466" s="1">
        <f t="shared" si="572"/>
        <v>0</v>
      </c>
      <c r="T4466" s="1">
        <f t="shared" si="573"/>
        <v>0</v>
      </c>
      <c r="U4466" s="1">
        <f t="shared" si="574"/>
        <v>0</v>
      </c>
      <c r="V4466" s="1">
        <f t="shared" si="575"/>
        <v>0</v>
      </c>
      <c r="W4466" s="1">
        <f t="shared" si="576"/>
        <v>0</v>
      </c>
      <c r="X4466" s="1">
        <f t="shared" si="577"/>
        <v>0</v>
      </c>
      <c r="Y4466"/>
      <c r="Z4466"/>
      <c r="AA4466"/>
      <c r="AB4466"/>
      <c r="AC4466"/>
      <c r="AD4466"/>
      <c r="AE4466"/>
      <c r="AF4466"/>
      <c r="AG4466"/>
      <c r="AH4466"/>
      <c r="AI4466"/>
      <c r="AJ4466"/>
    </row>
    <row r="4467" spans="1:36" ht="14.25" customHeight="1">
      <c r="A4467" s="41" t="b">
        <f t="shared" si="570"/>
        <v>0</v>
      </c>
      <c r="B4467" s="41">
        <f t="shared" si="571"/>
        <v>4466</v>
      </c>
      <c r="C4467" s="25"/>
      <c r="N4467" s="45"/>
      <c r="O4467" s="45"/>
      <c r="P4467" s="45"/>
      <c r="Q4467" s="45"/>
      <c r="R4467" s="45"/>
      <c r="S4467" s="1">
        <f t="shared" si="572"/>
        <v>0</v>
      </c>
      <c r="T4467" s="1">
        <f t="shared" si="573"/>
        <v>0</v>
      </c>
      <c r="U4467" s="1">
        <f t="shared" si="574"/>
        <v>0</v>
      </c>
      <c r="V4467" s="1">
        <f t="shared" si="575"/>
        <v>0</v>
      </c>
      <c r="W4467" s="1">
        <f t="shared" si="576"/>
        <v>0</v>
      </c>
      <c r="X4467" s="1">
        <f t="shared" si="577"/>
        <v>0</v>
      </c>
      <c r="Y4467"/>
      <c r="Z4467"/>
      <c r="AA4467"/>
      <c r="AB4467"/>
      <c r="AC4467"/>
      <c r="AD4467"/>
      <c r="AE4467"/>
      <c r="AF4467"/>
      <c r="AG4467"/>
      <c r="AH4467"/>
      <c r="AI4467"/>
      <c r="AJ4467"/>
    </row>
    <row r="4468" spans="1:36" ht="14.25" customHeight="1">
      <c r="A4468" s="41" t="b">
        <f t="shared" si="570"/>
        <v>0</v>
      </c>
      <c r="B4468" s="41">
        <f t="shared" si="571"/>
        <v>4467</v>
      </c>
      <c r="C4468" s="25"/>
      <c r="N4468" s="45"/>
      <c r="O4468" s="45"/>
      <c r="P4468" s="45"/>
      <c r="Q4468" s="45"/>
      <c r="R4468" s="45"/>
      <c r="S4468" s="1">
        <f t="shared" si="572"/>
        <v>0</v>
      </c>
      <c r="T4468" s="1">
        <f t="shared" si="573"/>
        <v>0</v>
      </c>
      <c r="U4468" s="1">
        <f t="shared" si="574"/>
        <v>0</v>
      </c>
      <c r="V4468" s="1">
        <f t="shared" si="575"/>
        <v>0</v>
      </c>
      <c r="W4468" s="1">
        <f t="shared" si="576"/>
        <v>0</v>
      </c>
      <c r="X4468" s="1">
        <f t="shared" si="577"/>
        <v>0</v>
      </c>
      <c r="Y4468"/>
      <c r="Z4468"/>
      <c r="AA4468"/>
      <c r="AB4468"/>
      <c r="AC4468"/>
      <c r="AD4468"/>
      <c r="AE4468"/>
      <c r="AF4468"/>
      <c r="AG4468"/>
      <c r="AH4468"/>
      <c r="AI4468"/>
      <c r="AJ4468"/>
    </row>
    <row r="4469" spans="1:36" ht="14.25" customHeight="1">
      <c r="A4469" s="41" t="b">
        <f t="shared" si="570"/>
        <v>0</v>
      </c>
      <c r="B4469" s="41">
        <f t="shared" si="571"/>
        <v>4468</v>
      </c>
      <c r="C4469" s="25"/>
      <c r="N4469" s="45"/>
      <c r="O4469" s="45"/>
      <c r="P4469" s="45"/>
      <c r="Q4469" s="45"/>
      <c r="R4469" s="45"/>
      <c r="S4469" s="1">
        <f t="shared" si="572"/>
        <v>0</v>
      </c>
      <c r="T4469" s="1">
        <f t="shared" si="573"/>
        <v>0</v>
      </c>
      <c r="U4469" s="1">
        <f t="shared" si="574"/>
        <v>0</v>
      </c>
      <c r="V4469" s="1">
        <f t="shared" si="575"/>
        <v>0</v>
      </c>
      <c r="W4469" s="1">
        <f t="shared" si="576"/>
        <v>0</v>
      </c>
      <c r="X4469" s="1">
        <f t="shared" si="577"/>
        <v>0</v>
      </c>
      <c r="Y4469"/>
      <c r="Z4469"/>
      <c r="AA4469"/>
      <c r="AB4469"/>
      <c r="AC4469"/>
      <c r="AD4469"/>
      <c r="AE4469"/>
      <c r="AF4469"/>
      <c r="AG4469"/>
      <c r="AH4469"/>
      <c r="AI4469"/>
      <c r="AJ4469"/>
    </row>
    <row r="4470" spans="1:36" ht="14.25" customHeight="1">
      <c r="A4470" s="41" t="b">
        <f t="shared" si="570"/>
        <v>0</v>
      </c>
      <c r="B4470" s="41">
        <f t="shared" si="571"/>
        <v>4469</v>
      </c>
      <c r="C4470" s="25"/>
      <c r="N4470" s="45"/>
      <c r="O4470" s="45"/>
      <c r="P4470" s="45"/>
      <c r="Q4470" s="45"/>
      <c r="R4470" s="45"/>
      <c r="S4470" s="1">
        <f t="shared" si="572"/>
        <v>0</v>
      </c>
      <c r="T4470" s="1">
        <f t="shared" si="573"/>
        <v>0</v>
      </c>
      <c r="U4470" s="1">
        <f t="shared" si="574"/>
        <v>0</v>
      </c>
      <c r="V4470" s="1">
        <f t="shared" si="575"/>
        <v>0</v>
      </c>
      <c r="W4470" s="1">
        <f t="shared" si="576"/>
        <v>0</v>
      </c>
      <c r="X4470" s="1">
        <f t="shared" si="577"/>
        <v>0</v>
      </c>
      <c r="Y4470"/>
      <c r="Z4470"/>
      <c r="AA4470"/>
      <c r="AB4470"/>
      <c r="AC4470"/>
      <c r="AD4470"/>
      <c r="AE4470"/>
      <c r="AF4470"/>
      <c r="AG4470"/>
      <c r="AH4470"/>
      <c r="AI4470"/>
      <c r="AJ4470"/>
    </row>
    <row r="4471" spans="1:36" ht="14.25" customHeight="1">
      <c r="A4471" s="41" t="b">
        <f t="shared" si="570"/>
        <v>0</v>
      </c>
      <c r="B4471" s="41">
        <f t="shared" si="571"/>
        <v>4470</v>
      </c>
      <c r="C4471" s="25"/>
      <c r="N4471" s="45"/>
      <c r="O4471" s="45"/>
      <c r="P4471" s="45"/>
      <c r="Q4471" s="45"/>
      <c r="R4471" s="45"/>
      <c r="S4471" s="1">
        <f t="shared" si="572"/>
        <v>0</v>
      </c>
      <c r="T4471" s="1">
        <f t="shared" si="573"/>
        <v>0</v>
      </c>
      <c r="U4471" s="1">
        <f t="shared" si="574"/>
        <v>0</v>
      </c>
      <c r="V4471" s="1">
        <f t="shared" si="575"/>
        <v>0</v>
      </c>
      <c r="W4471" s="1">
        <f t="shared" si="576"/>
        <v>0</v>
      </c>
      <c r="X4471" s="1">
        <f t="shared" si="577"/>
        <v>0</v>
      </c>
      <c r="Y4471"/>
      <c r="Z4471"/>
      <c r="AA4471"/>
      <c r="AB4471"/>
      <c r="AC4471"/>
      <c r="AD4471"/>
      <c r="AE4471"/>
      <c r="AF4471"/>
      <c r="AG4471"/>
      <c r="AH4471"/>
      <c r="AI4471"/>
      <c r="AJ4471"/>
    </row>
    <row r="4472" spans="1:36" ht="14.25" customHeight="1">
      <c r="A4472" s="41" t="b">
        <f t="shared" si="570"/>
        <v>0</v>
      </c>
      <c r="B4472" s="41">
        <f t="shared" si="571"/>
        <v>4471</v>
      </c>
      <c r="C4472" s="25"/>
      <c r="N4472" s="45"/>
      <c r="O4472" s="45"/>
      <c r="P4472" s="45"/>
      <c r="Q4472" s="45"/>
      <c r="R4472" s="45"/>
      <c r="S4472" s="1">
        <f t="shared" si="572"/>
        <v>0</v>
      </c>
      <c r="T4472" s="1">
        <f t="shared" si="573"/>
        <v>0</v>
      </c>
      <c r="U4472" s="1">
        <f t="shared" si="574"/>
        <v>0</v>
      </c>
      <c r="V4472" s="1">
        <f t="shared" si="575"/>
        <v>0</v>
      </c>
      <c r="W4472" s="1">
        <f t="shared" si="576"/>
        <v>0</v>
      </c>
      <c r="X4472" s="1">
        <f t="shared" si="577"/>
        <v>0</v>
      </c>
      <c r="Y4472"/>
      <c r="Z4472"/>
      <c r="AA4472"/>
      <c r="AB4472"/>
      <c r="AC4472"/>
      <c r="AD4472"/>
      <c r="AE4472"/>
      <c r="AF4472"/>
      <c r="AG4472"/>
      <c r="AH4472"/>
      <c r="AI4472"/>
      <c r="AJ4472"/>
    </row>
    <row r="4473" spans="1:36" ht="14.25" customHeight="1">
      <c r="A4473" s="41" t="b">
        <f t="shared" si="570"/>
        <v>0</v>
      </c>
      <c r="B4473" s="41">
        <f t="shared" si="571"/>
        <v>4472</v>
      </c>
      <c r="C4473" s="25"/>
      <c r="N4473" s="45"/>
      <c r="O4473" s="45"/>
      <c r="P4473" s="45"/>
      <c r="Q4473" s="45"/>
      <c r="R4473" s="45"/>
      <c r="S4473" s="1">
        <f t="shared" si="572"/>
        <v>0</v>
      </c>
      <c r="T4473" s="1">
        <f t="shared" si="573"/>
        <v>0</v>
      </c>
      <c r="U4473" s="1">
        <f t="shared" si="574"/>
        <v>0</v>
      </c>
      <c r="V4473" s="1">
        <f t="shared" si="575"/>
        <v>0</v>
      </c>
      <c r="W4473" s="1">
        <f t="shared" si="576"/>
        <v>0</v>
      </c>
      <c r="X4473" s="1">
        <f t="shared" si="577"/>
        <v>0</v>
      </c>
      <c r="Y4473"/>
      <c r="Z4473"/>
      <c r="AA4473"/>
      <c r="AB4473"/>
      <c r="AC4473"/>
      <c r="AD4473"/>
      <c r="AE4473"/>
      <c r="AF4473"/>
      <c r="AG4473"/>
      <c r="AH4473"/>
      <c r="AI4473"/>
      <c r="AJ4473"/>
    </row>
    <row r="4474" spans="1:36" ht="14.25" customHeight="1">
      <c r="A4474" s="41" t="b">
        <f t="shared" si="570"/>
        <v>0</v>
      </c>
      <c r="B4474" s="41">
        <f t="shared" si="571"/>
        <v>4473</v>
      </c>
      <c r="C4474" s="25"/>
      <c r="N4474" s="45"/>
      <c r="O4474" s="45"/>
      <c r="P4474" s="45"/>
      <c r="Q4474" s="45"/>
      <c r="R4474" s="45"/>
      <c r="S4474" s="1">
        <f t="shared" si="572"/>
        <v>0</v>
      </c>
      <c r="T4474" s="1">
        <f t="shared" si="573"/>
        <v>0</v>
      </c>
      <c r="U4474" s="1">
        <f t="shared" si="574"/>
        <v>0</v>
      </c>
      <c r="V4474" s="1">
        <f t="shared" si="575"/>
        <v>0</v>
      </c>
      <c r="W4474" s="1">
        <f t="shared" si="576"/>
        <v>0</v>
      </c>
      <c r="X4474" s="1">
        <f t="shared" si="577"/>
        <v>0</v>
      </c>
      <c r="Y4474"/>
      <c r="Z4474"/>
      <c r="AA4474"/>
      <c r="AB4474"/>
      <c r="AC4474"/>
      <c r="AD4474"/>
      <c r="AE4474"/>
      <c r="AF4474"/>
      <c r="AG4474"/>
      <c r="AH4474"/>
      <c r="AI4474"/>
      <c r="AJ4474"/>
    </row>
    <row r="4475" spans="1:36" ht="14.25" customHeight="1">
      <c r="A4475" s="41" t="b">
        <f t="shared" si="570"/>
        <v>0</v>
      </c>
      <c r="B4475" s="41">
        <f t="shared" si="571"/>
        <v>4474</v>
      </c>
      <c r="C4475" s="25"/>
      <c r="N4475" s="45"/>
      <c r="O4475" s="45"/>
      <c r="P4475" s="45"/>
      <c r="Q4475" s="45"/>
      <c r="R4475" s="45"/>
      <c r="S4475" s="1">
        <f t="shared" si="572"/>
        <v>0</v>
      </c>
      <c r="T4475" s="1">
        <f t="shared" si="573"/>
        <v>0</v>
      </c>
      <c r="U4475" s="1">
        <f t="shared" si="574"/>
        <v>0</v>
      </c>
      <c r="V4475" s="1">
        <f t="shared" si="575"/>
        <v>0</v>
      </c>
      <c r="W4475" s="1">
        <f t="shared" si="576"/>
        <v>0</v>
      </c>
      <c r="X4475" s="1">
        <f t="shared" si="577"/>
        <v>0</v>
      </c>
      <c r="Y4475"/>
      <c r="Z4475"/>
      <c r="AA4475"/>
      <c r="AB4475"/>
      <c r="AC4475"/>
      <c r="AD4475"/>
      <c r="AE4475"/>
      <c r="AF4475"/>
      <c r="AG4475"/>
      <c r="AH4475"/>
      <c r="AI4475"/>
      <c r="AJ4475"/>
    </row>
    <row r="4476" spans="1:36" ht="14.25" customHeight="1">
      <c r="A4476" s="41" t="b">
        <f t="shared" si="570"/>
        <v>0</v>
      </c>
      <c r="B4476" s="41">
        <f t="shared" si="571"/>
        <v>4475</v>
      </c>
      <c r="C4476" s="25"/>
      <c r="N4476" s="45"/>
      <c r="O4476" s="45"/>
      <c r="P4476" s="45"/>
      <c r="Q4476" s="45"/>
      <c r="R4476" s="45"/>
      <c r="S4476" s="1">
        <f t="shared" si="572"/>
        <v>0</v>
      </c>
      <c r="T4476" s="1">
        <f t="shared" si="573"/>
        <v>0</v>
      </c>
      <c r="U4476" s="1">
        <f t="shared" si="574"/>
        <v>0</v>
      </c>
      <c r="V4476" s="1">
        <f t="shared" si="575"/>
        <v>0</v>
      </c>
      <c r="W4476" s="1">
        <f t="shared" si="576"/>
        <v>0</v>
      </c>
      <c r="X4476" s="1">
        <f t="shared" si="577"/>
        <v>0</v>
      </c>
      <c r="Y4476"/>
      <c r="Z4476"/>
      <c r="AA4476"/>
      <c r="AB4476"/>
      <c r="AC4476"/>
      <c r="AD4476"/>
      <c r="AE4476"/>
      <c r="AF4476"/>
      <c r="AG4476"/>
      <c r="AH4476"/>
      <c r="AI4476"/>
      <c r="AJ4476"/>
    </row>
    <row r="4477" spans="1:36" ht="14.25" customHeight="1">
      <c r="A4477" s="41" t="b">
        <f t="shared" si="570"/>
        <v>0</v>
      </c>
      <c r="B4477" s="41">
        <f t="shared" si="571"/>
        <v>4476</v>
      </c>
      <c r="C4477" s="25"/>
      <c r="N4477" s="45"/>
      <c r="O4477" s="45"/>
      <c r="P4477" s="45"/>
      <c r="Q4477" s="45"/>
      <c r="R4477" s="45"/>
      <c r="S4477" s="1">
        <f t="shared" si="572"/>
        <v>0</v>
      </c>
      <c r="T4477" s="1">
        <f t="shared" si="573"/>
        <v>0</v>
      </c>
      <c r="U4477" s="1">
        <f t="shared" si="574"/>
        <v>0</v>
      </c>
      <c r="V4477" s="1">
        <f t="shared" si="575"/>
        <v>0</v>
      </c>
      <c r="W4477" s="1">
        <f t="shared" si="576"/>
        <v>0</v>
      </c>
      <c r="X4477" s="1">
        <f t="shared" si="577"/>
        <v>0</v>
      </c>
      <c r="Y4477"/>
      <c r="Z4477"/>
      <c r="AA4477"/>
      <c r="AB4477"/>
      <c r="AC4477"/>
      <c r="AD4477"/>
      <c r="AE4477"/>
      <c r="AF4477"/>
      <c r="AG4477"/>
      <c r="AH4477"/>
      <c r="AI4477"/>
      <c r="AJ4477"/>
    </row>
    <row r="4478" spans="1:36" ht="14.25" customHeight="1">
      <c r="A4478" s="41" t="b">
        <f t="shared" si="570"/>
        <v>0</v>
      </c>
      <c r="B4478" s="41">
        <f t="shared" si="571"/>
        <v>4477</v>
      </c>
      <c r="C4478" s="25"/>
      <c r="N4478" s="45"/>
      <c r="O4478" s="45"/>
      <c r="P4478" s="45"/>
      <c r="Q4478" s="45"/>
      <c r="R4478" s="45"/>
      <c r="S4478" s="1">
        <f t="shared" si="572"/>
        <v>0</v>
      </c>
      <c r="T4478" s="1">
        <f t="shared" si="573"/>
        <v>0</v>
      </c>
      <c r="U4478" s="1">
        <f t="shared" si="574"/>
        <v>0</v>
      </c>
      <c r="V4478" s="1">
        <f t="shared" si="575"/>
        <v>0</v>
      </c>
      <c r="W4478" s="1">
        <f t="shared" si="576"/>
        <v>0</v>
      </c>
      <c r="X4478" s="1">
        <f t="shared" si="577"/>
        <v>0</v>
      </c>
      <c r="Y4478"/>
      <c r="Z4478"/>
      <c r="AA4478"/>
      <c r="AB4478"/>
      <c r="AC4478"/>
      <c r="AD4478"/>
      <c r="AE4478"/>
      <c r="AF4478"/>
      <c r="AG4478"/>
      <c r="AH4478"/>
      <c r="AI4478"/>
      <c r="AJ4478"/>
    </row>
    <row r="4479" spans="1:36" ht="14.25" customHeight="1">
      <c r="A4479" s="41" t="b">
        <f t="shared" si="570"/>
        <v>0</v>
      </c>
      <c r="B4479" s="41">
        <f t="shared" si="571"/>
        <v>4478</v>
      </c>
      <c r="C4479" s="25"/>
      <c r="N4479" s="45"/>
      <c r="O4479" s="45"/>
      <c r="P4479" s="45"/>
      <c r="Q4479" s="45"/>
      <c r="R4479" s="45"/>
      <c r="S4479" s="1">
        <f t="shared" si="572"/>
        <v>0</v>
      </c>
      <c r="T4479" s="1">
        <f t="shared" si="573"/>
        <v>0</v>
      </c>
      <c r="U4479" s="1">
        <f t="shared" si="574"/>
        <v>0</v>
      </c>
      <c r="V4479" s="1">
        <f t="shared" si="575"/>
        <v>0</v>
      </c>
      <c r="W4479" s="1">
        <f t="shared" si="576"/>
        <v>0</v>
      </c>
      <c r="X4479" s="1">
        <f t="shared" si="577"/>
        <v>0</v>
      </c>
      <c r="Y4479"/>
      <c r="Z4479"/>
      <c r="AA4479"/>
      <c r="AB4479"/>
      <c r="AC4479"/>
      <c r="AD4479"/>
      <c r="AE4479"/>
      <c r="AF4479"/>
      <c r="AG4479"/>
      <c r="AH4479"/>
      <c r="AI4479"/>
      <c r="AJ4479"/>
    </row>
    <row r="4480" spans="1:36" ht="14.25" customHeight="1">
      <c r="A4480" s="41" t="b">
        <f t="shared" si="570"/>
        <v>0</v>
      </c>
      <c r="B4480" s="41">
        <f t="shared" si="571"/>
        <v>4479</v>
      </c>
      <c r="C4480" s="25"/>
      <c r="N4480" s="45"/>
      <c r="O4480" s="45"/>
      <c r="P4480" s="45"/>
      <c r="Q4480" s="45"/>
      <c r="R4480" s="45"/>
      <c r="S4480" s="1">
        <f t="shared" si="572"/>
        <v>0</v>
      </c>
      <c r="T4480" s="1">
        <f t="shared" si="573"/>
        <v>0</v>
      </c>
      <c r="U4480" s="1">
        <f t="shared" si="574"/>
        <v>0</v>
      </c>
      <c r="V4480" s="1">
        <f t="shared" si="575"/>
        <v>0</v>
      </c>
      <c r="W4480" s="1">
        <f t="shared" si="576"/>
        <v>0</v>
      </c>
      <c r="X4480" s="1">
        <f t="shared" si="577"/>
        <v>0</v>
      </c>
      <c r="Y4480"/>
      <c r="Z4480"/>
      <c r="AA4480"/>
      <c r="AB4480"/>
      <c r="AC4480"/>
      <c r="AD4480"/>
      <c r="AE4480"/>
      <c r="AF4480"/>
      <c r="AG4480"/>
      <c r="AH4480"/>
      <c r="AI4480"/>
      <c r="AJ4480"/>
    </row>
    <row r="4481" spans="1:36" ht="14.25" customHeight="1">
      <c r="A4481" s="41" t="b">
        <f t="shared" si="570"/>
        <v>0</v>
      </c>
      <c r="B4481" s="41">
        <f t="shared" si="571"/>
        <v>4480</v>
      </c>
      <c r="C4481" s="25"/>
      <c r="N4481" s="45"/>
      <c r="O4481" s="45"/>
      <c r="P4481" s="45"/>
      <c r="Q4481" s="45"/>
      <c r="R4481" s="45"/>
      <c r="S4481" s="1">
        <f t="shared" si="572"/>
        <v>0</v>
      </c>
      <c r="T4481" s="1">
        <f t="shared" si="573"/>
        <v>0</v>
      </c>
      <c r="U4481" s="1">
        <f t="shared" si="574"/>
        <v>0</v>
      </c>
      <c r="V4481" s="1">
        <f t="shared" si="575"/>
        <v>0</v>
      </c>
      <c r="W4481" s="1">
        <f t="shared" si="576"/>
        <v>0</v>
      </c>
      <c r="X4481" s="1">
        <f t="shared" si="577"/>
        <v>0</v>
      </c>
      <c r="Y4481"/>
      <c r="Z4481"/>
      <c r="AA4481"/>
      <c r="AB4481"/>
      <c r="AC4481"/>
      <c r="AD4481"/>
      <c r="AE4481"/>
      <c r="AF4481"/>
      <c r="AG4481"/>
      <c r="AH4481"/>
      <c r="AI4481"/>
      <c r="AJ4481"/>
    </row>
    <row r="4482" spans="1:36" ht="14.25" customHeight="1">
      <c r="A4482" s="41" t="b">
        <f t="shared" si="570"/>
        <v>0</v>
      </c>
      <c r="B4482" s="41">
        <f t="shared" si="571"/>
        <v>4481</v>
      </c>
      <c r="C4482" s="25"/>
      <c r="N4482" s="45"/>
      <c r="O4482" s="45"/>
      <c r="P4482" s="45"/>
      <c r="Q4482" s="45"/>
      <c r="R4482" s="45"/>
      <c r="S4482" s="1">
        <f t="shared" si="572"/>
        <v>0</v>
      </c>
      <c r="T4482" s="1">
        <f t="shared" si="573"/>
        <v>0</v>
      </c>
      <c r="U4482" s="1">
        <f t="shared" si="574"/>
        <v>0</v>
      </c>
      <c r="V4482" s="1">
        <f t="shared" si="575"/>
        <v>0</v>
      </c>
      <c r="W4482" s="1">
        <f t="shared" si="576"/>
        <v>0</v>
      </c>
      <c r="X4482" s="1">
        <f t="shared" si="577"/>
        <v>0</v>
      </c>
      <c r="Y4482"/>
      <c r="Z4482"/>
      <c r="AA4482"/>
      <c r="AB4482"/>
      <c r="AC4482"/>
      <c r="AD4482"/>
      <c r="AE4482"/>
      <c r="AF4482"/>
      <c r="AG4482"/>
      <c r="AH4482"/>
      <c r="AI4482"/>
      <c r="AJ4482"/>
    </row>
    <row r="4483" spans="1:36" ht="14.25" customHeight="1">
      <c r="A4483" s="41" t="b">
        <f t="shared" si="570"/>
        <v>0</v>
      </c>
      <c r="B4483" s="41">
        <f t="shared" si="571"/>
        <v>4482</v>
      </c>
      <c r="C4483" s="25"/>
      <c r="N4483" s="45"/>
      <c r="O4483" s="45"/>
      <c r="P4483" s="45"/>
      <c r="Q4483" s="45"/>
      <c r="R4483" s="45"/>
      <c r="S4483" s="1">
        <f t="shared" si="572"/>
        <v>0</v>
      </c>
      <c r="T4483" s="1">
        <f t="shared" si="573"/>
        <v>0</v>
      </c>
      <c r="U4483" s="1">
        <f t="shared" si="574"/>
        <v>0</v>
      </c>
      <c r="V4483" s="1">
        <f t="shared" si="575"/>
        <v>0</v>
      </c>
      <c r="W4483" s="1">
        <f t="shared" si="576"/>
        <v>0</v>
      </c>
      <c r="X4483" s="1">
        <f t="shared" si="577"/>
        <v>0</v>
      </c>
      <c r="Y4483"/>
      <c r="Z4483"/>
      <c r="AA4483"/>
      <c r="AB4483"/>
      <c r="AC4483"/>
      <c r="AD4483"/>
      <c r="AE4483"/>
      <c r="AF4483"/>
      <c r="AG4483"/>
      <c r="AH4483"/>
      <c r="AI4483"/>
      <c r="AJ4483"/>
    </row>
    <row r="4484" spans="1:36" ht="14.25" customHeight="1">
      <c r="A4484" s="41" t="b">
        <f t="shared" ref="A4484:A4547" si="578">IF(OR(COUNTIF(D4484:M4484, "NOT EXECUTED"), COUNTIF(D4484:M4484, "NOT COMPILED"), COUNTIF(D4484:M4484, "NOT EFFECTIVE")),TRUE,FALSE)</f>
        <v>0</v>
      </c>
      <c r="B4484" s="41">
        <f t="shared" ref="B4484:B4547" si="579">+B4483+1</f>
        <v>4483</v>
      </c>
      <c r="C4484" s="25"/>
      <c r="N4484" s="45"/>
      <c r="O4484" s="45"/>
      <c r="P4484" s="45"/>
      <c r="Q4484" s="45"/>
      <c r="R4484" s="45"/>
      <c r="S4484" s="1">
        <f t="shared" si="572"/>
        <v>0</v>
      </c>
      <c r="T4484" s="1">
        <f t="shared" si="573"/>
        <v>0</v>
      </c>
      <c r="U4484" s="1">
        <f t="shared" si="574"/>
        <v>0</v>
      </c>
      <c r="V4484" s="1">
        <f t="shared" si="575"/>
        <v>0</v>
      </c>
      <c r="W4484" s="1">
        <f t="shared" si="576"/>
        <v>0</v>
      </c>
      <c r="X4484" s="1">
        <f t="shared" si="577"/>
        <v>0</v>
      </c>
      <c r="Y4484"/>
      <c r="Z4484"/>
      <c r="AA4484"/>
      <c r="AB4484"/>
      <c r="AC4484"/>
      <c r="AD4484"/>
      <c r="AE4484"/>
      <c r="AF4484"/>
      <c r="AG4484"/>
      <c r="AH4484"/>
      <c r="AI4484"/>
      <c r="AJ4484"/>
    </row>
    <row r="4485" spans="1:36" ht="14.25" customHeight="1">
      <c r="A4485" s="41" t="b">
        <f t="shared" si="578"/>
        <v>0</v>
      </c>
      <c r="B4485" s="41">
        <f t="shared" si="579"/>
        <v>4484</v>
      </c>
      <c r="C4485" s="25"/>
      <c r="N4485" s="45"/>
      <c r="O4485" s="45"/>
      <c r="P4485" s="45"/>
      <c r="Q4485" s="45"/>
      <c r="R4485" s="45"/>
      <c r="S4485" s="1">
        <f t="shared" si="572"/>
        <v>0</v>
      </c>
      <c r="T4485" s="1">
        <f t="shared" si="573"/>
        <v>0</v>
      </c>
      <c r="U4485" s="1">
        <f t="shared" si="574"/>
        <v>0</v>
      </c>
      <c r="V4485" s="1">
        <f t="shared" si="575"/>
        <v>0</v>
      </c>
      <c r="W4485" s="1">
        <f t="shared" si="576"/>
        <v>0</v>
      </c>
      <c r="X4485" s="1">
        <f t="shared" si="577"/>
        <v>0</v>
      </c>
      <c r="Y4485"/>
      <c r="Z4485"/>
      <c r="AA4485"/>
      <c r="AB4485"/>
      <c r="AC4485"/>
      <c r="AD4485"/>
      <c r="AE4485"/>
      <c r="AF4485"/>
      <c r="AG4485"/>
      <c r="AH4485"/>
      <c r="AI4485"/>
      <c r="AJ4485"/>
    </row>
    <row r="4486" spans="1:36" ht="14.25" customHeight="1">
      <c r="A4486" s="41" t="b">
        <f t="shared" si="578"/>
        <v>0</v>
      </c>
      <c r="B4486" s="41">
        <f t="shared" si="579"/>
        <v>4485</v>
      </c>
      <c r="C4486" s="25"/>
      <c r="N4486" s="45"/>
      <c r="O4486" s="45"/>
      <c r="P4486" s="45"/>
      <c r="Q4486" s="45"/>
      <c r="R4486" s="45"/>
      <c r="S4486" s="1">
        <f t="shared" si="572"/>
        <v>0</v>
      </c>
      <c r="T4486" s="1">
        <f t="shared" si="573"/>
        <v>0</v>
      </c>
      <c r="U4486" s="1">
        <f t="shared" si="574"/>
        <v>0</v>
      </c>
      <c r="V4486" s="1">
        <f t="shared" si="575"/>
        <v>0</v>
      </c>
      <c r="W4486" s="1">
        <f t="shared" si="576"/>
        <v>0</v>
      </c>
      <c r="X4486" s="1">
        <f t="shared" si="577"/>
        <v>0</v>
      </c>
      <c r="Y4486"/>
      <c r="Z4486"/>
      <c r="AA4486"/>
      <c r="AB4486"/>
      <c r="AC4486"/>
      <c r="AD4486"/>
      <c r="AE4486"/>
      <c r="AF4486"/>
      <c r="AG4486"/>
      <c r="AH4486"/>
      <c r="AI4486"/>
      <c r="AJ4486"/>
    </row>
    <row r="4487" spans="1:36" ht="14.25" customHeight="1">
      <c r="A4487" s="41" t="b">
        <f t="shared" si="578"/>
        <v>0</v>
      </c>
      <c r="B4487" s="41">
        <f t="shared" si="579"/>
        <v>4486</v>
      </c>
      <c r="C4487" s="25"/>
      <c r="N4487" s="45"/>
      <c r="O4487" s="45"/>
      <c r="P4487" s="45"/>
      <c r="Q4487" s="45"/>
      <c r="R4487" s="45"/>
      <c r="S4487" s="1">
        <f t="shared" si="572"/>
        <v>0</v>
      </c>
      <c r="T4487" s="1">
        <f t="shared" si="573"/>
        <v>0</v>
      </c>
      <c r="U4487" s="1">
        <f t="shared" si="574"/>
        <v>0</v>
      </c>
      <c r="V4487" s="1">
        <f t="shared" si="575"/>
        <v>0</v>
      </c>
      <c r="W4487" s="1">
        <f t="shared" si="576"/>
        <v>0</v>
      </c>
      <c r="X4487" s="1">
        <f t="shared" si="577"/>
        <v>0</v>
      </c>
      <c r="Y4487"/>
      <c r="Z4487"/>
      <c r="AA4487"/>
      <c r="AB4487"/>
      <c r="AC4487"/>
      <c r="AD4487"/>
      <c r="AE4487"/>
      <c r="AF4487"/>
      <c r="AG4487"/>
      <c r="AH4487"/>
      <c r="AI4487"/>
      <c r="AJ4487"/>
    </row>
    <row r="4488" spans="1:36" ht="14.25" customHeight="1">
      <c r="A4488" s="41" t="b">
        <f t="shared" si="578"/>
        <v>0</v>
      </c>
      <c r="B4488" s="41">
        <f t="shared" si="579"/>
        <v>4487</v>
      </c>
      <c r="C4488" s="25"/>
      <c r="N4488" s="45"/>
      <c r="O4488" s="45"/>
      <c r="P4488" s="45"/>
      <c r="Q4488" s="45"/>
      <c r="R4488" s="45"/>
      <c r="S4488" s="1">
        <f t="shared" si="572"/>
        <v>0</v>
      </c>
      <c r="T4488" s="1">
        <f t="shared" si="573"/>
        <v>0</v>
      </c>
      <c r="U4488" s="1">
        <f t="shared" si="574"/>
        <v>0</v>
      </c>
      <c r="V4488" s="1">
        <f t="shared" si="575"/>
        <v>0</v>
      </c>
      <c r="W4488" s="1">
        <f t="shared" si="576"/>
        <v>0</v>
      </c>
      <c r="X4488" s="1">
        <f t="shared" si="577"/>
        <v>0</v>
      </c>
      <c r="Y4488"/>
      <c r="Z4488"/>
      <c r="AA4488"/>
      <c r="AB4488"/>
      <c r="AC4488"/>
      <c r="AD4488"/>
      <c r="AE4488"/>
      <c r="AF4488"/>
      <c r="AG4488"/>
      <c r="AH4488"/>
      <c r="AI4488"/>
      <c r="AJ4488"/>
    </row>
    <row r="4489" spans="1:36" ht="14.25" customHeight="1">
      <c r="A4489" s="41" t="b">
        <f t="shared" si="578"/>
        <v>0</v>
      </c>
      <c r="B4489" s="41">
        <f t="shared" si="579"/>
        <v>4488</v>
      </c>
      <c r="C4489" s="25"/>
      <c r="N4489" s="45"/>
      <c r="O4489" s="45"/>
      <c r="P4489" s="45"/>
      <c r="Q4489" s="45"/>
      <c r="R4489" s="45"/>
      <c r="S4489" s="1">
        <f t="shared" si="572"/>
        <v>0</v>
      </c>
      <c r="T4489" s="1">
        <f t="shared" si="573"/>
        <v>0</v>
      </c>
      <c r="U4489" s="1">
        <f t="shared" si="574"/>
        <v>0</v>
      </c>
      <c r="V4489" s="1">
        <f t="shared" si="575"/>
        <v>0</v>
      </c>
      <c r="W4489" s="1">
        <f t="shared" si="576"/>
        <v>0</v>
      </c>
      <c r="X4489" s="1">
        <f t="shared" si="577"/>
        <v>0</v>
      </c>
      <c r="Y4489"/>
      <c r="Z4489"/>
      <c r="AA4489"/>
      <c r="AB4489"/>
      <c r="AC4489"/>
      <c r="AD4489"/>
      <c r="AE4489"/>
      <c r="AF4489"/>
      <c r="AG4489"/>
      <c r="AH4489"/>
      <c r="AI4489"/>
      <c r="AJ4489"/>
    </row>
    <row r="4490" spans="1:36" ht="14.25" customHeight="1">
      <c r="A4490" s="41" t="b">
        <f t="shared" si="578"/>
        <v>0</v>
      </c>
      <c r="B4490" s="41">
        <f t="shared" si="579"/>
        <v>4489</v>
      </c>
      <c r="C4490" s="25"/>
      <c r="N4490" s="45"/>
      <c r="O4490" s="45"/>
      <c r="P4490" s="45"/>
      <c r="Q4490" s="45"/>
      <c r="R4490" s="45"/>
      <c r="S4490" s="1">
        <f t="shared" si="572"/>
        <v>0</v>
      </c>
      <c r="T4490" s="1">
        <f t="shared" si="573"/>
        <v>0</v>
      </c>
      <c r="U4490" s="1">
        <f t="shared" si="574"/>
        <v>0</v>
      </c>
      <c r="V4490" s="1">
        <f t="shared" si="575"/>
        <v>0</v>
      </c>
      <c r="W4490" s="1">
        <f t="shared" si="576"/>
        <v>0</v>
      </c>
      <c r="X4490" s="1">
        <f t="shared" si="577"/>
        <v>0</v>
      </c>
      <c r="Y4490"/>
      <c r="Z4490"/>
      <c r="AA4490"/>
      <c r="AB4490"/>
      <c r="AC4490"/>
      <c r="AD4490"/>
      <c r="AE4490"/>
      <c r="AF4490"/>
      <c r="AG4490"/>
      <c r="AH4490"/>
      <c r="AI4490"/>
      <c r="AJ4490"/>
    </row>
    <row r="4491" spans="1:36" ht="14.25" customHeight="1">
      <c r="A4491" s="41" t="b">
        <f t="shared" si="578"/>
        <v>0</v>
      </c>
      <c r="B4491" s="41">
        <f t="shared" si="579"/>
        <v>4490</v>
      </c>
      <c r="C4491" s="25"/>
      <c r="N4491" s="45"/>
      <c r="O4491" s="45"/>
      <c r="P4491" s="45"/>
      <c r="Q4491" s="45"/>
      <c r="R4491" s="45"/>
      <c r="S4491" s="1">
        <f t="shared" si="572"/>
        <v>0</v>
      </c>
      <c r="T4491" s="1">
        <f t="shared" si="573"/>
        <v>0</v>
      </c>
      <c r="U4491" s="1">
        <f t="shared" si="574"/>
        <v>0</v>
      </c>
      <c r="V4491" s="1">
        <f t="shared" si="575"/>
        <v>0</v>
      </c>
      <c r="W4491" s="1">
        <f t="shared" si="576"/>
        <v>0</v>
      </c>
      <c r="X4491" s="1">
        <f t="shared" si="577"/>
        <v>0</v>
      </c>
      <c r="Y4491"/>
      <c r="Z4491"/>
      <c r="AA4491"/>
      <c r="AB4491"/>
      <c r="AC4491"/>
      <c r="AD4491"/>
      <c r="AE4491"/>
      <c r="AF4491"/>
      <c r="AG4491"/>
      <c r="AH4491"/>
      <c r="AI4491"/>
      <c r="AJ4491"/>
    </row>
    <row r="4492" spans="1:36" ht="14.25" customHeight="1">
      <c r="A4492" s="41" t="b">
        <f t="shared" si="578"/>
        <v>0</v>
      </c>
      <c r="B4492" s="41">
        <f t="shared" si="579"/>
        <v>4491</v>
      </c>
      <c r="C4492" s="25"/>
      <c r="N4492" s="45"/>
      <c r="O4492" s="45"/>
      <c r="P4492" s="45"/>
      <c r="Q4492" s="45"/>
      <c r="R4492" s="45"/>
      <c r="S4492" s="1">
        <f t="shared" si="572"/>
        <v>0</v>
      </c>
      <c r="T4492" s="1">
        <f t="shared" si="573"/>
        <v>0</v>
      </c>
      <c r="U4492" s="1">
        <f t="shared" si="574"/>
        <v>0</v>
      </c>
      <c r="V4492" s="1">
        <f t="shared" si="575"/>
        <v>0</v>
      </c>
      <c r="W4492" s="1">
        <f t="shared" si="576"/>
        <v>0</v>
      </c>
      <c r="X4492" s="1">
        <f t="shared" si="577"/>
        <v>0</v>
      </c>
      <c r="Y4492"/>
      <c r="Z4492"/>
      <c r="AA4492"/>
      <c r="AB4492"/>
      <c r="AC4492"/>
      <c r="AD4492"/>
      <c r="AE4492"/>
      <c r="AF4492"/>
      <c r="AG4492"/>
      <c r="AH4492"/>
      <c r="AI4492"/>
      <c r="AJ4492"/>
    </row>
    <row r="4493" spans="1:36" ht="14.25" customHeight="1">
      <c r="A4493" s="41" t="b">
        <f t="shared" si="578"/>
        <v>0</v>
      </c>
      <c r="B4493" s="41">
        <f t="shared" si="579"/>
        <v>4492</v>
      </c>
      <c r="C4493" s="25"/>
      <c r="N4493" s="45"/>
      <c r="O4493" s="45"/>
      <c r="P4493" s="45"/>
      <c r="Q4493" s="45"/>
      <c r="R4493" s="45"/>
      <c r="S4493" s="1">
        <f t="shared" si="572"/>
        <v>0</v>
      </c>
      <c r="T4493" s="1">
        <f t="shared" si="573"/>
        <v>0</v>
      </c>
      <c r="U4493" s="1">
        <f t="shared" si="574"/>
        <v>0</v>
      </c>
      <c r="V4493" s="1">
        <f t="shared" si="575"/>
        <v>0</v>
      </c>
      <c r="W4493" s="1">
        <f t="shared" si="576"/>
        <v>0</v>
      </c>
      <c r="X4493" s="1">
        <f t="shared" si="577"/>
        <v>0</v>
      </c>
      <c r="Y4493"/>
      <c r="Z4493"/>
      <c r="AA4493"/>
      <c r="AB4493"/>
      <c r="AC4493"/>
      <c r="AD4493"/>
      <c r="AE4493"/>
      <c r="AF4493"/>
      <c r="AG4493"/>
      <c r="AH4493"/>
      <c r="AI4493"/>
      <c r="AJ4493"/>
    </row>
    <row r="4494" spans="1:36" ht="14.25" customHeight="1">
      <c r="A4494" s="41" t="b">
        <f t="shared" si="578"/>
        <v>0</v>
      </c>
      <c r="B4494" s="41">
        <f t="shared" si="579"/>
        <v>4493</v>
      </c>
      <c r="C4494" s="25"/>
      <c r="N4494" s="45"/>
      <c r="O4494" s="45"/>
      <c r="P4494" s="45"/>
      <c r="Q4494" s="45"/>
      <c r="R4494" s="45"/>
      <c r="S4494" s="1">
        <f t="shared" ref="S4494:S4557" si="580">IF(COUNTIF(H4494:M4494,"NOT EFFECTIVE"),1,0)</f>
        <v>0</v>
      </c>
      <c r="T4494" s="1">
        <f t="shared" si="573"/>
        <v>0</v>
      </c>
      <c r="U4494" s="1">
        <f t="shared" si="574"/>
        <v>0</v>
      </c>
      <c r="V4494" s="1">
        <f t="shared" si="575"/>
        <v>0</v>
      </c>
      <c r="W4494" s="1">
        <f t="shared" si="576"/>
        <v>0</v>
      </c>
      <c r="X4494" s="1">
        <f t="shared" si="577"/>
        <v>0</v>
      </c>
      <c r="Y4494"/>
      <c r="Z4494"/>
      <c r="AA4494"/>
      <c r="AB4494"/>
      <c r="AC4494"/>
      <c r="AD4494"/>
      <c r="AE4494"/>
      <c r="AF4494"/>
      <c r="AG4494"/>
      <c r="AH4494"/>
      <c r="AI4494"/>
      <c r="AJ4494"/>
    </row>
    <row r="4495" spans="1:36" ht="14.25" customHeight="1">
      <c r="A4495" s="41" t="b">
        <f t="shared" si="578"/>
        <v>0</v>
      </c>
      <c r="B4495" s="41">
        <f t="shared" si="579"/>
        <v>4494</v>
      </c>
      <c r="C4495" s="25"/>
      <c r="N4495" s="45"/>
      <c r="O4495" s="45"/>
      <c r="P4495" s="45"/>
      <c r="Q4495" s="45"/>
      <c r="R4495" s="45"/>
      <c r="S4495" s="1">
        <f t="shared" si="580"/>
        <v>0</v>
      </c>
      <c r="T4495" s="1">
        <f t="shared" si="573"/>
        <v>0</v>
      </c>
      <c r="U4495" s="1">
        <f t="shared" si="574"/>
        <v>0</v>
      </c>
      <c r="V4495" s="1">
        <f t="shared" si="575"/>
        <v>0</v>
      </c>
      <c r="W4495" s="1">
        <f t="shared" si="576"/>
        <v>0</v>
      </c>
      <c r="X4495" s="1">
        <f t="shared" si="577"/>
        <v>0</v>
      </c>
      <c r="Y4495"/>
      <c r="Z4495"/>
      <c r="AA4495"/>
      <c r="AB4495"/>
      <c r="AC4495"/>
      <c r="AD4495"/>
      <c r="AE4495"/>
      <c r="AF4495"/>
      <c r="AG4495"/>
      <c r="AH4495"/>
      <c r="AI4495"/>
      <c r="AJ4495"/>
    </row>
    <row r="4496" spans="1:36" ht="14.25" customHeight="1">
      <c r="A4496" s="41" t="b">
        <f t="shared" si="578"/>
        <v>0</v>
      </c>
      <c r="B4496" s="41">
        <f t="shared" si="579"/>
        <v>4495</v>
      </c>
      <c r="C4496" s="25"/>
      <c r="N4496" s="45"/>
      <c r="O4496" s="45"/>
      <c r="P4496" s="45"/>
      <c r="Q4496" s="45"/>
      <c r="R4496" s="45"/>
      <c r="S4496" s="1">
        <f t="shared" si="580"/>
        <v>0</v>
      </c>
      <c r="T4496" s="1">
        <f t="shared" si="573"/>
        <v>0</v>
      </c>
      <c r="U4496" s="1">
        <f t="shared" si="574"/>
        <v>0</v>
      </c>
      <c r="V4496" s="1">
        <f t="shared" si="575"/>
        <v>0</v>
      </c>
      <c r="W4496" s="1">
        <f t="shared" si="576"/>
        <v>0</v>
      </c>
      <c r="X4496" s="1">
        <f t="shared" si="577"/>
        <v>0</v>
      </c>
      <c r="Y4496"/>
      <c r="Z4496"/>
      <c r="AA4496"/>
      <c r="AB4496"/>
      <c r="AC4496"/>
      <c r="AD4496"/>
      <c r="AE4496"/>
      <c r="AF4496"/>
      <c r="AG4496"/>
      <c r="AH4496"/>
      <c r="AI4496"/>
      <c r="AJ4496"/>
    </row>
    <row r="4497" spans="1:36" ht="14.25" customHeight="1">
      <c r="A4497" s="41" t="b">
        <f t="shared" si="578"/>
        <v>0</v>
      </c>
      <c r="B4497" s="41">
        <f t="shared" si="579"/>
        <v>4496</v>
      </c>
      <c r="C4497" s="25"/>
      <c r="N4497" s="45"/>
      <c r="O4497" s="45"/>
      <c r="P4497" s="45"/>
      <c r="Q4497" s="45"/>
      <c r="R4497" s="45"/>
      <c r="S4497" s="1">
        <f t="shared" si="580"/>
        <v>0</v>
      </c>
      <c r="T4497" s="1">
        <f t="shared" si="573"/>
        <v>0</v>
      </c>
      <c r="U4497" s="1">
        <f t="shared" si="574"/>
        <v>0</v>
      </c>
      <c r="V4497" s="1">
        <f t="shared" si="575"/>
        <v>0</v>
      </c>
      <c r="W4497" s="1">
        <f t="shared" si="576"/>
        <v>0</v>
      </c>
      <c r="X4497" s="1">
        <f t="shared" si="577"/>
        <v>0</v>
      </c>
      <c r="Y4497"/>
      <c r="Z4497"/>
      <c r="AA4497"/>
      <c r="AB4497"/>
      <c r="AC4497"/>
      <c r="AD4497"/>
      <c r="AE4497"/>
      <c r="AF4497"/>
      <c r="AG4497"/>
      <c r="AH4497"/>
      <c r="AI4497"/>
      <c r="AJ4497"/>
    </row>
    <row r="4498" spans="1:36" ht="14.25" customHeight="1">
      <c r="A4498" s="41" t="b">
        <f t="shared" si="578"/>
        <v>0</v>
      </c>
      <c r="B4498" s="41">
        <f t="shared" si="579"/>
        <v>4497</v>
      </c>
      <c r="C4498" s="25"/>
      <c r="N4498" s="45"/>
      <c r="O4498" s="45"/>
      <c r="P4498" s="45"/>
      <c r="Q4498" s="45"/>
      <c r="R4498" s="45"/>
      <c r="S4498" s="1">
        <f t="shared" si="580"/>
        <v>0</v>
      </c>
      <c r="T4498" s="1">
        <f t="shared" si="573"/>
        <v>0</v>
      </c>
      <c r="U4498" s="1">
        <f t="shared" si="574"/>
        <v>0</v>
      </c>
      <c r="V4498" s="1">
        <f t="shared" si="575"/>
        <v>0</v>
      </c>
      <c r="W4498" s="1">
        <f t="shared" si="576"/>
        <v>0</v>
      </c>
      <c r="X4498" s="1">
        <f t="shared" si="577"/>
        <v>0</v>
      </c>
      <c r="Y4498"/>
      <c r="Z4498"/>
      <c r="AA4498"/>
      <c r="AB4498"/>
      <c r="AC4498"/>
      <c r="AD4498"/>
      <c r="AE4498"/>
      <c r="AF4498"/>
      <c r="AG4498"/>
      <c r="AH4498"/>
      <c r="AI4498"/>
      <c r="AJ4498"/>
    </row>
    <row r="4499" spans="1:36" ht="14.25" customHeight="1">
      <c r="A4499" s="41" t="b">
        <f t="shared" si="578"/>
        <v>0</v>
      </c>
      <c r="B4499" s="41">
        <f t="shared" si="579"/>
        <v>4498</v>
      </c>
      <c r="C4499" s="25"/>
      <c r="N4499" s="45"/>
      <c r="O4499" s="45"/>
      <c r="P4499" s="45"/>
      <c r="Q4499" s="45"/>
      <c r="R4499" s="45"/>
      <c r="S4499" s="1">
        <f t="shared" si="580"/>
        <v>0</v>
      </c>
      <c r="T4499" s="1">
        <f t="shared" si="573"/>
        <v>0</v>
      </c>
      <c r="U4499" s="1">
        <f t="shared" si="574"/>
        <v>0</v>
      </c>
      <c r="V4499" s="1">
        <f t="shared" si="575"/>
        <v>0</v>
      </c>
      <c r="W4499" s="1">
        <f t="shared" si="576"/>
        <v>0</v>
      </c>
      <c r="X4499" s="1">
        <f t="shared" si="577"/>
        <v>0</v>
      </c>
      <c r="Y4499"/>
      <c r="Z4499"/>
      <c r="AA4499"/>
      <c r="AB4499"/>
      <c r="AC4499"/>
      <c r="AD4499"/>
      <c r="AE4499"/>
      <c r="AF4499"/>
      <c r="AG4499"/>
      <c r="AH4499"/>
      <c r="AI4499"/>
      <c r="AJ4499"/>
    </row>
    <row r="4500" spans="1:36" ht="14.25" customHeight="1">
      <c r="A4500" s="41" t="b">
        <f t="shared" si="578"/>
        <v>0</v>
      </c>
      <c r="B4500" s="41">
        <f t="shared" si="579"/>
        <v>4499</v>
      </c>
      <c r="C4500" s="25"/>
      <c r="N4500" s="45"/>
      <c r="O4500" s="45"/>
      <c r="P4500" s="45"/>
      <c r="Q4500" s="45"/>
      <c r="R4500" s="45"/>
      <c r="S4500" s="1">
        <f t="shared" si="580"/>
        <v>0</v>
      </c>
      <c r="T4500" s="1">
        <f t="shared" si="573"/>
        <v>0</v>
      </c>
      <c r="U4500" s="1">
        <f t="shared" si="574"/>
        <v>0</v>
      </c>
      <c r="V4500" s="1">
        <f t="shared" si="575"/>
        <v>0</v>
      </c>
      <c r="W4500" s="1">
        <f t="shared" si="576"/>
        <v>0</v>
      </c>
      <c r="X4500" s="1">
        <f t="shared" si="577"/>
        <v>0</v>
      </c>
      <c r="Y4500"/>
      <c r="Z4500"/>
      <c r="AA4500"/>
      <c r="AB4500"/>
      <c r="AC4500"/>
      <c r="AD4500"/>
      <c r="AE4500"/>
      <c r="AF4500"/>
      <c r="AG4500"/>
      <c r="AH4500"/>
      <c r="AI4500"/>
      <c r="AJ4500"/>
    </row>
    <row r="4501" spans="1:36" ht="14.25" customHeight="1">
      <c r="A4501" s="41" t="b">
        <f t="shared" si="578"/>
        <v>0</v>
      </c>
      <c r="B4501" s="41">
        <f t="shared" si="579"/>
        <v>4500</v>
      </c>
      <c r="C4501" s="25"/>
      <c r="N4501" s="45"/>
      <c r="O4501" s="45"/>
      <c r="P4501" s="45"/>
      <c r="Q4501" s="45"/>
      <c r="R4501" s="45"/>
      <c r="S4501" s="1">
        <f t="shared" si="580"/>
        <v>0</v>
      </c>
      <c r="T4501" s="1">
        <f t="shared" si="573"/>
        <v>0</v>
      </c>
      <c r="U4501" s="1">
        <f t="shared" si="574"/>
        <v>0</v>
      </c>
      <c r="V4501" s="1">
        <f t="shared" si="575"/>
        <v>0</v>
      </c>
      <c r="W4501" s="1">
        <f t="shared" si="576"/>
        <v>0</v>
      </c>
      <c r="X4501" s="1">
        <f t="shared" si="577"/>
        <v>0</v>
      </c>
      <c r="Y4501"/>
      <c r="Z4501"/>
      <c r="AA4501"/>
      <c r="AB4501"/>
      <c r="AC4501"/>
      <c r="AD4501"/>
      <c r="AE4501"/>
      <c r="AF4501"/>
      <c r="AG4501"/>
      <c r="AH4501"/>
      <c r="AI4501"/>
      <c r="AJ4501"/>
    </row>
    <row r="4502" spans="1:36" ht="14.25" customHeight="1">
      <c r="A4502" s="41" t="b">
        <f t="shared" si="578"/>
        <v>0</v>
      </c>
      <c r="B4502" s="41">
        <f t="shared" si="579"/>
        <v>4501</v>
      </c>
      <c r="C4502" s="25"/>
      <c r="N4502" s="45"/>
      <c r="O4502" s="45"/>
      <c r="P4502" s="45"/>
      <c r="Q4502" s="45"/>
      <c r="R4502" s="45"/>
      <c r="S4502" s="1">
        <f t="shared" si="580"/>
        <v>0</v>
      </c>
      <c r="T4502" s="1">
        <f t="shared" si="573"/>
        <v>0</v>
      </c>
      <c r="U4502" s="1">
        <f t="shared" si="574"/>
        <v>0</v>
      </c>
      <c r="V4502" s="1">
        <f t="shared" si="575"/>
        <v>0</v>
      </c>
      <c r="W4502" s="1">
        <f t="shared" si="576"/>
        <v>0</v>
      </c>
      <c r="X4502" s="1">
        <f t="shared" si="577"/>
        <v>0</v>
      </c>
      <c r="Y4502"/>
      <c r="Z4502"/>
      <c r="AA4502"/>
      <c r="AB4502"/>
      <c r="AC4502"/>
      <c r="AD4502"/>
      <c r="AE4502"/>
      <c r="AF4502"/>
      <c r="AG4502"/>
      <c r="AH4502"/>
      <c r="AI4502"/>
      <c r="AJ4502"/>
    </row>
    <row r="4503" spans="1:36" ht="14.25" customHeight="1">
      <c r="A4503" s="41" t="b">
        <f t="shared" si="578"/>
        <v>0</v>
      </c>
      <c r="B4503" s="41">
        <f t="shared" si="579"/>
        <v>4502</v>
      </c>
      <c r="C4503" s="25"/>
      <c r="N4503" s="45"/>
      <c r="O4503" s="45"/>
      <c r="P4503" s="45"/>
      <c r="Q4503" s="45"/>
      <c r="R4503" s="45"/>
      <c r="S4503" s="1">
        <f t="shared" si="580"/>
        <v>0</v>
      </c>
      <c r="T4503" s="1">
        <f t="shared" si="573"/>
        <v>0</v>
      </c>
      <c r="U4503" s="1">
        <f t="shared" si="574"/>
        <v>0</v>
      </c>
      <c r="V4503" s="1">
        <f t="shared" si="575"/>
        <v>0</v>
      </c>
      <c r="W4503" s="1">
        <f t="shared" si="576"/>
        <v>0</v>
      </c>
      <c r="X4503" s="1">
        <f t="shared" si="577"/>
        <v>0</v>
      </c>
      <c r="Y4503"/>
      <c r="Z4503"/>
      <c r="AA4503"/>
      <c r="AB4503"/>
      <c r="AC4503"/>
      <c r="AD4503"/>
      <c r="AE4503"/>
      <c r="AF4503"/>
      <c r="AG4503"/>
      <c r="AH4503"/>
      <c r="AI4503"/>
      <c r="AJ4503"/>
    </row>
    <row r="4504" spans="1:36" ht="14.25" customHeight="1">
      <c r="A4504" s="41" t="b">
        <f t="shared" si="578"/>
        <v>0</v>
      </c>
      <c r="B4504" s="41">
        <f t="shared" si="579"/>
        <v>4503</v>
      </c>
      <c r="C4504" s="25"/>
      <c r="N4504" s="45"/>
      <c r="O4504" s="45"/>
      <c r="P4504" s="45"/>
      <c r="Q4504" s="45"/>
      <c r="R4504" s="45"/>
      <c r="S4504" s="1">
        <f t="shared" si="580"/>
        <v>0</v>
      </c>
      <c r="T4504" s="1">
        <f t="shared" si="573"/>
        <v>0</v>
      </c>
      <c r="U4504" s="1">
        <f t="shared" si="574"/>
        <v>0</v>
      </c>
      <c r="V4504" s="1">
        <f t="shared" si="575"/>
        <v>0</v>
      </c>
      <c r="W4504" s="1">
        <f t="shared" si="576"/>
        <v>0</v>
      </c>
      <c r="X4504" s="1">
        <f t="shared" si="577"/>
        <v>0</v>
      </c>
      <c r="Y4504"/>
      <c r="Z4504"/>
      <c r="AA4504"/>
      <c r="AB4504"/>
      <c r="AC4504"/>
      <c r="AD4504"/>
      <c r="AE4504"/>
      <c r="AF4504"/>
      <c r="AG4504"/>
      <c r="AH4504"/>
      <c r="AI4504"/>
      <c r="AJ4504"/>
    </row>
    <row r="4505" spans="1:36" ht="14.25" customHeight="1">
      <c r="A4505" s="41" t="b">
        <f t="shared" si="578"/>
        <v>0</v>
      </c>
      <c r="B4505" s="41">
        <f t="shared" si="579"/>
        <v>4504</v>
      </c>
      <c r="C4505" s="25"/>
      <c r="N4505" s="45"/>
      <c r="O4505" s="45"/>
      <c r="P4505" s="45"/>
      <c r="Q4505" s="45"/>
      <c r="R4505" s="45"/>
      <c r="S4505" s="1">
        <f t="shared" si="580"/>
        <v>0</v>
      </c>
      <c r="T4505" s="1">
        <f t="shared" si="573"/>
        <v>0</v>
      </c>
      <c r="U4505" s="1">
        <f t="shared" si="574"/>
        <v>0</v>
      </c>
      <c r="V4505" s="1">
        <f t="shared" si="575"/>
        <v>0</v>
      </c>
      <c r="W4505" s="1">
        <f t="shared" si="576"/>
        <v>0</v>
      </c>
      <c r="X4505" s="1">
        <f t="shared" si="577"/>
        <v>0</v>
      </c>
      <c r="Y4505"/>
      <c r="Z4505"/>
      <c r="AA4505"/>
      <c r="AB4505"/>
      <c r="AC4505"/>
      <c r="AD4505"/>
      <c r="AE4505"/>
      <c r="AF4505"/>
      <c r="AG4505"/>
      <c r="AH4505"/>
      <c r="AI4505"/>
      <c r="AJ4505"/>
    </row>
    <row r="4506" spans="1:36" ht="14.25" customHeight="1">
      <c r="A4506" s="41" t="b">
        <f t="shared" si="578"/>
        <v>0</v>
      </c>
      <c r="B4506" s="41">
        <f t="shared" si="579"/>
        <v>4505</v>
      </c>
      <c r="C4506" s="25"/>
      <c r="N4506" s="45"/>
      <c r="O4506" s="45"/>
      <c r="P4506" s="45"/>
      <c r="Q4506" s="45"/>
      <c r="R4506" s="45"/>
      <c r="S4506" s="1">
        <f t="shared" si="580"/>
        <v>0</v>
      </c>
      <c r="T4506" s="1">
        <f t="shared" si="573"/>
        <v>0</v>
      </c>
      <c r="U4506" s="1">
        <f t="shared" si="574"/>
        <v>0</v>
      </c>
      <c r="V4506" s="1">
        <f t="shared" si="575"/>
        <v>0</v>
      </c>
      <c r="W4506" s="1">
        <f t="shared" si="576"/>
        <v>0</v>
      </c>
      <c r="X4506" s="1">
        <f t="shared" si="577"/>
        <v>0</v>
      </c>
      <c r="Y4506"/>
      <c r="Z4506"/>
      <c r="AA4506"/>
      <c r="AB4506"/>
      <c r="AC4506"/>
      <c r="AD4506"/>
      <c r="AE4506"/>
      <c r="AF4506"/>
      <c r="AG4506"/>
      <c r="AH4506"/>
      <c r="AI4506"/>
      <c r="AJ4506"/>
    </row>
    <row r="4507" spans="1:36" ht="14.25" customHeight="1">
      <c r="A4507" s="41" t="b">
        <f t="shared" si="578"/>
        <v>0</v>
      </c>
      <c r="B4507" s="41">
        <f t="shared" si="579"/>
        <v>4506</v>
      </c>
      <c r="C4507" s="25"/>
      <c r="N4507" s="45"/>
      <c r="O4507" s="45"/>
      <c r="P4507" s="45"/>
      <c r="Q4507" s="45"/>
      <c r="R4507" s="45"/>
      <c r="S4507" s="1">
        <f t="shared" si="580"/>
        <v>0</v>
      </c>
      <c r="T4507" s="1">
        <f t="shared" si="573"/>
        <v>0</v>
      </c>
      <c r="U4507" s="1">
        <f t="shared" si="574"/>
        <v>0</v>
      </c>
      <c r="V4507" s="1">
        <f t="shared" si="575"/>
        <v>0</v>
      </c>
      <c r="W4507" s="1">
        <f t="shared" si="576"/>
        <v>0</v>
      </c>
      <c r="X4507" s="1">
        <f t="shared" si="577"/>
        <v>0</v>
      </c>
      <c r="Y4507"/>
      <c r="Z4507"/>
      <c r="AA4507"/>
      <c r="AB4507"/>
      <c r="AC4507"/>
      <c r="AD4507"/>
      <c r="AE4507"/>
      <c r="AF4507"/>
      <c r="AG4507"/>
      <c r="AH4507"/>
      <c r="AI4507"/>
      <c r="AJ4507"/>
    </row>
    <row r="4508" spans="1:36" ht="14.25" customHeight="1">
      <c r="A4508" s="41" t="b">
        <f t="shared" si="578"/>
        <v>0</v>
      </c>
      <c r="B4508" s="41">
        <f t="shared" si="579"/>
        <v>4507</v>
      </c>
      <c r="C4508" s="25"/>
      <c r="N4508" s="45"/>
      <c r="O4508" s="45"/>
      <c r="P4508" s="45"/>
      <c r="Q4508" s="45"/>
      <c r="R4508" s="45"/>
      <c r="S4508" s="1">
        <f t="shared" si="580"/>
        <v>0</v>
      </c>
      <c r="T4508" s="1">
        <f t="shared" si="573"/>
        <v>0</v>
      </c>
      <c r="U4508" s="1">
        <f t="shared" si="574"/>
        <v>0</v>
      </c>
      <c r="V4508" s="1">
        <f t="shared" si="575"/>
        <v>0</v>
      </c>
      <c r="W4508" s="1">
        <f t="shared" si="576"/>
        <v>0</v>
      </c>
      <c r="X4508" s="1">
        <f t="shared" si="577"/>
        <v>0</v>
      </c>
      <c r="Y4508"/>
      <c r="Z4508"/>
      <c r="AA4508"/>
      <c r="AB4508"/>
      <c r="AC4508"/>
      <c r="AD4508"/>
      <c r="AE4508"/>
      <c r="AF4508"/>
      <c r="AG4508"/>
      <c r="AH4508"/>
      <c r="AI4508"/>
      <c r="AJ4508"/>
    </row>
    <row r="4509" spans="1:36" ht="14.25" customHeight="1">
      <c r="A4509" s="41" t="b">
        <f t="shared" si="578"/>
        <v>0</v>
      </c>
      <c r="B4509" s="41">
        <f t="shared" si="579"/>
        <v>4508</v>
      </c>
      <c r="C4509" s="25"/>
      <c r="N4509" s="45"/>
      <c r="O4509" s="45"/>
      <c r="P4509" s="45"/>
      <c r="Q4509" s="45"/>
      <c r="R4509" s="45"/>
      <c r="S4509" s="1">
        <f t="shared" si="580"/>
        <v>0</v>
      </c>
      <c r="T4509" s="1">
        <f t="shared" si="573"/>
        <v>0</v>
      </c>
      <c r="U4509" s="1">
        <f t="shared" si="574"/>
        <v>0</v>
      </c>
      <c r="V4509" s="1">
        <f t="shared" si="575"/>
        <v>0</v>
      </c>
      <c r="W4509" s="1">
        <f t="shared" si="576"/>
        <v>0</v>
      </c>
      <c r="X4509" s="1">
        <f t="shared" si="577"/>
        <v>0</v>
      </c>
      <c r="Y4509"/>
      <c r="Z4509"/>
      <c r="AA4509"/>
      <c r="AB4509"/>
      <c r="AC4509"/>
      <c r="AD4509"/>
      <c r="AE4509"/>
      <c r="AF4509"/>
      <c r="AG4509"/>
      <c r="AH4509"/>
      <c r="AI4509"/>
      <c r="AJ4509"/>
    </row>
    <row r="4510" spans="1:36" ht="14.25" customHeight="1">
      <c r="A4510" s="41" t="b">
        <f t="shared" si="578"/>
        <v>0</v>
      </c>
      <c r="B4510" s="41">
        <f t="shared" si="579"/>
        <v>4509</v>
      </c>
      <c r="C4510" s="25"/>
      <c r="N4510" s="45"/>
      <c r="O4510" s="45"/>
      <c r="P4510" s="45"/>
      <c r="Q4510" s="45"/>
      <c r="R4510" s="45"/>
      <c r="S4510" s="1">
        <f t="shared" si="580"/>
        <v>0</v>
      </c>
      <c r="T4510" s="1">
        <f t="shared" si="573"/>
        <v>0</v>
      </c>
      <c r="U4510" s="1">
        <f t="shared" si="574"/>
        <v>0</v>
      </c>
      <c r="V4510" s="1">
        <f t="shared" si="575"/>
        <v>0</v>
      </c>
      <c r="W4510" s="1">
        <f t="shared" si="576"/>
        <v>0</v>
      </c>
      <c r="X4510" s="1">
        <f t="shared" si="577"/>
        <v>0</v>
      </c>
      <c r="Y4510"/>
      <c r="Z4510"/>
      <c r="AA4510"/>
      <c r="AB4510"/>
      <c r="AC4510"/>
      <c r="AD4510"/>
      <c r="AE4510"/>
      <c r="AF4510"/>
      <c r="AG4510"/>
      <c r="AH4510"/>
      <c r="AI4510"/>
      <c r="AJ4510"/>
    </row>
    <row r="4511" spans="1:36" ht="14.25" customHeight="1">
      <c r="A4511" s="41" t="b">
        <f t="shared" si="578"/>
        <v>0</v>
      </c>
      <c r="B4511" s="41">
        <f t="shared" si="579"/>
        <v>4510</v>
      </c>
      <c r="C4511" s="25"/>
      <c r="N4511" s="45"/>
      <c r="O4511" s="45"/>
      <c r="P4511" s="45"/>
      <c r="Q4511" s="45"/>
      <c r="R4511" s="45"/>
      <c r="S4511" s="1">
        <f t="shared" si="580"/>
        <v>0</v>
      </c>
      <c r="T4511" s="1">
        <f t="shared" si="573"/>
        <v>0</v>
      </c>
      <c r="U4511" s="1">
        <f t="shared" si="574"/>
        <v>0</v>
      </c>
      <c r="V4511" s="1">
        <f t="shared" si="575"/>
        <v>0</v>
      </c>
      <c r="W4511" s="1">
        <f t="shared" si="576"/>
        <v>0</v>
      </c>
      <c r="X4511" s="1">
        <f t="shared" si="577"/>
        <v>0</v>
      </c>
      <c r="Y4511"/>
      <c r="Z4511"/>
      <c r="AA4511"/>
      <c r="AB4511"/>
      <c r="AC4511"/>
      <c r="AD4511"/>
      <c r="AE4511"/>
      <c r="AF4511"/>
      <c r="AG4511"/>
      <c r="AH4511"/>
      <c r="AI4511"/>
      <c r="AJ4511"/>
    </row>
    <row r="4512" spans="1:36" ht="14.25" customHeight="1">
      <c r="A4512" s="41" t="b">
        <f t="shared" si="578"/>
        <v>0</v>
      </c>
      <c r="B4512" s="41">
        <f t="shared" si="579"/>
        <v>4511</v>
      </c>
      <c r="C4512" s="25"/>
      <c r="N4512" s="45"/>
      <c r="O4512" s="45"/>
      <c r="P4512" s="45"/>
      <c r="Q4512" s="45"/>
      <c r="R4512" s="45"/>
      <c r="S4512" s="1">
        <f t="shared" si="580"/>
        <v>0</v>
      </c>
      <c r="T4512" s="1">
        <f t="shared" si="573"/>
        <v>0</v>
      </c>
      <c r="U4512" s="1">
        <f t="shared" si="574"/>
        <v>0</v>
      </c>
      <c r="V4512" s="1">
        <f t="shared" si="575"/>
        <v>0</v>
      </c>
      <c r="W4512" s="1">
        <f t="shared" si="576"/>
        <v>0</v>
      </c>
      <c r="X4512" s="1">
        <f t="shared" si="577"/>
        <v>0</v>
      </c>
      <c r="Y4512"/>
      <c r="Z4512"/>
      <c r="AA4512"/>
      <c r="AB4512"/>
      <c r="AC4512"/>
      <c r="AD4512"/>
      <c r="AE4512"/>
      <c r="AF4512"/>
      <c r="AG4512"/>
      <c r="AH4512"/>
      <c r="AI4512"/>
      <c r="AJ4512"/>
    </row>
    <row r="4513" spans="1:36" ht="14.25" customHeight="1">
      <c r="A4513" s="41" t="b">
        <f t="shared" si="578"/>
        <v>0</v>
      </c>
      <c r="B4513" s="41">
        <f t="shared" si="579"/>
        <v>4512</v>
      </c>
      <c r="C4513" s="25"/>
      <c r="N4513" s="45"/>
      <c r="O4513" s="45"/>
      <c r="P4513" s="45"/>
      <c r="Q4513" s="45"/>
      <c r="R4513" s="45"/>
      <c r="S4513" s="1">
        <f t="shared" si="580"/>
        <v>0</v>
      </c>
      <c r="T4513" s="1">
        <f t="shared" ref="T4513:T4576" si="581">IF(AND(D4513="NOT EXECUTED",COUNTA($N4513)&lt;&gt;0),1,0)</f>
        <v>0</v>
      </c>
      <c r="U4513" s="1">
        <f t="shared" ref="U4513:U4576" si="582">IF(AND(E4513="NOT EXECUTED",COUNTA($N4513)&lt;&gt;0),1,0)</f>
        <v>0</v>
      </c>
      <c r="V4513" s="1">
        <f t="shared" ref="V4513:V4576" si="583">IF(AND(F4513="NOT EXECUTED",COUNTA($N4513)&lt;&gt;0),1,0)</f>
        <v>0</v>
      </c>
      <c r="W4513" s="1">
        <f t="shared" ref="W4513:W4576" si="584">IF(AND(G4513="NOT EXECUTED",COUNTA($N4513)&lt;&gt;0),1,0)</f>
        <v>0</v>
      </c>
      <c r="X4513" s="1">
        <f t="shared" ref="X4513:X4576" si="585">IF(AND(S4513=1,COUNTA($N4513)&lt;&gt;0),1,0)</f>
        <v>0</v>
      </c>
      <c r="Y4513"/>
      <c r="Z4513"/>
      <c r="AA4513"/>
      <c r="AB4513"/>
      <c r="AC4513"/>
      <c r="AD4513"/>
      <c r="AE4513"/>
      <c r="AF4513"/>
      <c r="AG4513"/>
      <c r="AH4513"/>
      <c r="AI4513"/>
      <c r="AJ4513"/>
    </row>
    <row r="4514" spans="1:36" ht="14.25" customHeight="1">
      <c r="A4514" s="41" t="b">
        <f t="shared" si="578"/>
        <v>0</v>
      </c>
      <c r="B4514" s="41">
        <f t="shared" si="579"/>
        <v>4513</v>
      </c>
      <c r="C4514" s="25"/>
      <c r="N4514" s="45"/>
      <c r="O4514" s="45"/>
      <c r="P4514" s="45"/>
      <c r="Q4514" s="45"/>
      <c r="R4514" s="45"/>
      <c r="S4514" s="1">
        <f t="shared" si="580"/>
        <v>0</v>
      </c>
      <c r="T4514" s="1">
        <f t="shared" si="581"/>
        <v>0</v>
      </c>
      <c r="U4514" s="1">
        <f t="shared" si="582"/>
        <v>0</v>
      </c>
      <c r="V4514" s="1">
        <f t="shared" si="583"/>
        <v>0</v>
      </c>
      <c r="W4514" s="1">
        <f t="shared" si="584"/>
        <v>0</v>
      </c>
      <c r="X4514" s="1">
        <f t="shared" si="585"/>
        <v>0</v>
      </c>
      <c r="Y4514"/>
      <c r="Z4514"/>
      <c r="AA4514"/>
      <c r="AB4514"/>
      <c r="AC4514"/>
      <c r="AD4514"/>
      <c r="AE4514"/>
      <c r="AF4514"/>
      <c r="AG4514"/>
      <c r="AH4514"/>
      <c r="AI4514"/>
      <c r="AJ4514"/>
    </row>
    <row r="4515" spans="1:36" ht="14.25" customHeight="1">
      <c r="A4515" s="41" t="b">
        <f t="shared" si="578"/>
        <v>0</v>
      </c>
      <c r="B4515" s="41">
        <f t="shared" si="579"/>
        <v>4514</v>
      </c>
      <c r="C4515" s="25"/>
      <c r="N4515" s="45"/>
      <c r="O4515" s="45"/>
      <c r="P4515" s="45"/>
      <c r="Q4515" s="45"/>
      <c r="R4515" s="45"/>
      <c r="S4515" s="1">
        <f t="shared" si="580"/>
        <v>0</v>
      </c>
      <c r="T4515" s="1">
        <f t="shared" si="581"/>
        <v>0</v>
      </c>
      <c r="U4515" s="1">
        <f t="shared" si="582"/>
        <v>0</v>
      </c>
      <c r="V4515" s="1">
        <f t="shared" si="583"/>
        <v>0</v>
      </c>
      <c r="W4515" s="1">
        <f t="shared" si="584"/>
        <v>0</v>
      </c>
      <c r="X4515" s="1">
        <f t="shared" si="585"/>
        <v>0</v>
      </c>
      <c r="Y4515"/>
      <c r="Z4515"/>
      <c r="AA4515"/>
      <c r="AB4515"/>
      <c r="AC4515"/>
      <c r="AD4515"/>
      <c r="AE4515"/>
      <c r="AF4515"/>
      <c r="AG4515"/>
      <c r="AH4515"/>
      <c r="AI4515"/>
      <c r="AJ4515"/>
    </row>
    <row r="4516" spans="1:36" ht="14.25" customHeight="1">
      <c r="A4516" s="41" t="b">
        <f t="shared" si="578"/>
        <v>0</v>
      </c>
      <c r="B4516" s="41">
        <f t="shared" si="579"/>
        <v>4515</v>
      </c>
      <c r="C4516" s="25"/>
      <c r="N4516" s="45"/>
      <c r="O4516" s="45"/>
      <c r="P4516" s="45"/>
      <c r="Q4516" s="45"/>
      <c r="R4516" s="45"/>
      <c r="S4516" s="1">
        <f t="shared" si="580"/>
        <v>0</v>
      </c>
      <c r="T4516" s="1">
        <f t="shared" si="581"/>
        <v>0</v>
      </c>
      <c r="U4516" s="1">
        <f t="shared" si="582"/>
        <v>0</v>
      </c>
      <c r="V4516" s="1">
        <f t="shared" si="583"/>
        <v>0</v>
      </c>
      <c r="W4516" s="1">
        <f t="shared" si="584"/>
        <v>0</v>
      </c>
      <c r="X4516" s="1">
        <f t="shared" si="585"/>
        <v>0</v>
      </c>
      <c r="Y4516"/>
      <c r="Z4516"/>
      <c r="AA4516"/>
      <c r="AB4516"/>
      <c r="AC4516"/>
      <c r="AD4516"/>
      <c r="AE4516"/>
      <c r="AF4516"/>
      <c r="AG4516"/>
      <c r="AH4516"/>
      <c r="AI4516"/>
      <c r="AJ4516"/>
    </row>
    <row r="4517" spans="1:36" ht="14.25" customHeight="1">
      <c r="A4517" s="41" t="b">
        <f t="shared" si="578"/>
        <v>0</v>
      </c>
      <c r="B4517" s="41">
        <f t="shared" si="579"/>
        <v>4516</v>
      </c>
      <c r="C4517" s="25"/>
      <c r="N4517" s="45"/>
      <c r="O4517" s="45"/>
      <c r="P4517" s="45"/>
      <c r="Q4517" s="45"/>
      <c r="R4517" s="45"/>
      <c r="S4517" s="1">
        <f t="shared" si="580"/>
        <v>0</v>
      </c>
      <c r="T4517" s="1">
        <f t="shared" si="581"/>
        <v>0</v>
      </c>
      <c r="U4517" s="1">
        <f t="shared" si="582"/>
        <v>0</v>
      </c>
      <c r="V4517" s="1">
        <f t="shared" si="583"/>
        <v>0</v>
      </c>
      <c r="W4517" s="1">
        <f t="shared" si="584"/>
        <v>0</v>
      </c>
      <c r="X4517" s="1">
        <f t="shared" si="585"/>
        <v>0</v>
      </c>
      <c r="Y4517"/>
      <c r="Z4517"/>
      <c r="AA4517"/>
      <c r="AB4517"/>
      <c r="AC4517"/>
      <c r="AD4517"/>
      <c r="AE4517"/>
      <c r="AF4517"/>
      <c r="AG4517"/>
      <c r="AH4517"/>
      <c r="AI4517"/>
      <c r="AJ4517"/>
    </row>
    <row r="4518" spans="1:36" ht="14.25" customHeight="1">
      <c r="A4518" s="41" t="b">
        <f t="shared" si="578"/>
        <v>0</v>
      </c>
      <c r="B4518" s="41">
        <f t="shared" si="579"/>
        <v>4517</v>
      </c>
      <c r="C4518" s="25"/>
      <c r="N4518" s="45"/>
      <c r="O4518" s="45"/>
      <c r="P4518" s="45"/>
      <c r="Q4518" s="45"/>
      <c r="R4518" s="45"/>
      <c r="S4518" s="1">
        <f t="shared" si="580"/>
        <v>0</v>
      </c>
      <c r="T4518" s="1">
        <f t="shared" si="581"/>
        <v>0</v>
      </c>
      <c r="U4518" s="1">
        <f t="shared" si="582"/>
        <v>0</v>
      </c>
      <c r="V4518" s="1">
        <f t="shared" si="583"/>
        <v>0</v>
      </c>
      <c r="W4518" s="1">
        <f t="shared" si="584"/>
        <v>0</v>
      </c>
      <c r="X4518" s="1">
        <f t="shared" si="585"/>
        <v>0</v>
      </c>
      <c r="Y4518"/>
      <c r="Z4518"/>
      <c r="AA4518"/>
      <c r="AB4518"/>
      <c r="AC4518"/>
      <c r="AD4518"/>
      <c r="AE4518"/>
      <c r="AF4518"/>
      <c r="AG4518"/>
      <c r="AH4518"/>
      <c r="AI4518"/>
      <c r="AJ4518"/>
    </row>
    <row r="4519" spans="1:36" ht="14.25" customHeight="1">
      <c r="A4519" s="41" t="b">
        <f t="shared" si="578"/>
        <v>0</v>
      </c>
      <c r="B4519" s="41">
        <f t="shared" si="579"/>
        <v>4518</v>
      </c>
      <c r="C4519" s="25"/>
      <c r="N4519" s="45"/>
      <c r="O4519" s="45"/>
      <c r="P4519" s="45"/>
      <c r="Q4519" s="45"/>
      <c r="R4519" s="45"/>
      <c r="S4519" s="1">
        <f t="shared" si="580"/>
        <v>0</v>
      </c>
      <c r="T4519" s="1">
        <f t="shared" si="581"/>
        <v>0</v>
      </c>
      <c r="U4519" s="1">
        <f t="shared" si="582"/>
        <v>0</v>
      </c>
      <c r="V4519" s="1">
        <f t="shared" si="583"/>
        <v>0</v>
      </c>
      <c r="W4519" s="1">
        <f t="shared" si="584"/>
        <v>0</v>
      </c>
      <c r="X4519" s="1">
        <f t="shared" si="585"/>
        <v>0</v>
      </c>
      <c r="Y4519"/>
      <c r="Z4519"/>
      <c r="AA4519"/>
      <c r="AB4519"/>
      <c r="AC4519"/>
      <c r="AD4519"/>
      <c r="AE4519"/>
      <c r="AF4519"/>
      <c r="AG4519"/>
      <c r="AH4519"/>
      <c r="AI4519"/>
      <c r="AJ4519"/>
    </row>
    <row r="4520" spans="1:36" ht="14.25" customHeight="1">
      <c r="A4520" s="41" t="b">
        <f t="shared" si="578"/>
        <v>0</v>
      </c>
      <c r="B4520" s="41">
        <f t="shared" si="579"/>
        <v>4519</v>
      </c>
      <c r="C4520" s="25"/>
      <c r="N4520" s="45"/>
      <c r="O4520" s="45"/>
      <c r="P4520" s="45"/>
      <c r="Q4520" s="45"/>
      <c r="R4520" s="45"/>
      <c r="S4520" s="1">
        <f t="shared" si="580"/>
        <v>0</v>
      </c>
      <c r="T4520" s="1">
        <f t="shared" si="581"/>
        <v>0</v>
      </c>
      <c r="U4520" s="1">
        <f t="shared" si="582"/>
        <v>0</v>
      </c>
      <c r="V4520" s="1">
        <f t="shared" si="583"/>
        <v>0</v>
      </c>
      <c r="W4520" s="1">
        <f t="shared" si="584"/>
        <v>0</v>
      </c>
      <c r="X4520" s="1">
        <f t="shared" si="585"/>
        <v>0</v>
      </c>
      <c r="Y4520"/>
      <c r="Z4520"/>
      <c r="AA4520"/>
      <c r="AB4520"/>
      <c r="AC4520"/>
      <c r="AD4520"/>
      <c r="AE4520"/>
      <c r="AF4520"/>
      <c r="AG4520"/>
      <c r="AH4520"/>
      <c r="AI4520"/>
      <c r="AJ4520"/>
    </row>
    <row r="4521" spans="1:36" ht="14.25" customHeight="1">
      <c r="A4521" s="41" t="b">
        <f t="shared" si="578"/>
        <v>0</v>
      </c>
      <c r="B4521" s="41">
        <f t="shared" si="579"/>
        <v>4520</v>
      </c>
      <c r="C4521" s="25"/>
      <c r="N4521" s="45"/>
      <c r="O4521" s="45"/>
      <c r="P4521" s="45"/>
      <c r="Q4521" s="45"/>
      <c r="R4521" s="45"/>
      <c r="S4521" s="1">
        <f t="shared" si="580"/>
        <v>0</v>
      </c>
      <c r="T4521" s="1">
        <f t="shared" si="581"/>
        <v>0</v>
      </c>
      <c r="U4521" s="1">
        <f t="shared" si="582"/>
        <v>0</v>
      </c>
      <c r="V4521" s="1">
        <f t="shared" si="583"/>
        <v>0</v>
      </c>
      <c r="W4521" s="1">
        <f t="shared" si="584"/>
        <v>0</v>
      </c>
      <c r="X4521" s="1">
        <f t="shared" si="585"/>
        <v>0</v>
      </c>
      <c r="Y4521"/>
      <c r="Z4521"/>
      <c r="AA4521"/>
      <c r="AB4521"/>
      <c r="AC4521"/>
      <c r="AD4521"/>
      <c r="AE4521"/>
      <c r="AF4521"/>
      <c r="AG4521"/>
      <c r="AH4521"/>
      <c r="AI4521"/>
      <c r="AJ4521"/>
    </row>
    <row r="4522" spans="1:36" ht="14.25" customHeight="1">
      <c r="A4522" s="41" t="b">
        <f t="shared" si="578"/>
        <v>0</v>
      </c>
      <c r="B4522" s="41">
        <f t="shared" si="579"/>
        <v>4521</v>
      </c>
      <c r="C4522" s="25"/>
      <c r="N4522" s="45"/>
      <c r="O4522" s="45"/>
      <c r="P4522" s="45"/>
      <c r="Q4522" s="45"/>
      <c r="R4522" s="45"/>
      <c r="S4522" s="1">
        <f t="shared" si="580"/>
        <v>0</v>
      </c>
      <c r="T4522" s="1">
        <f t="shared" si="581"/>
        <v>0</v>
      </c>
      <c r="U4522" s="1">
        <f t="shared" si="582"/>
        <v>0</v>
      </c>
      <c r="V4522" s="1">
        <f t="shared" si="583"/>
        <v>0</v>
      </c>
      <c r="W4522" s="1">
        <f t="shared" si="584"/>
        <v>0</v>
      </c>
      <c r="X4522" s="1">
        <f t="shared" si="585"/>
        <v>0</v>
      </c>
      <c r="Y4522"/>
      <c r="Z4522"/>
      <c r="AA4522"/>
      <c r="AB4522"/>
      <c r="AC4522"/>
      <c r="AD4522"/>
      <c r="AE4522"/>
      <c r="AF4522"/>
      <c r="AG4522"/>
      <c r="AH4522"/>
      <c r="AI4522"/>
      <c r="AJ4522"/>
    </row>
    <row r="4523" spans="1:36" ht="14.25" customHeight="1">
      <c r="A4523" s="41" t="b">
        <f t="shared" si="578"/>
        <v>0</v>
      </c>
      <c r="B4523" s="41">
        <f t="shared" si="579"/>
        <v>4522</v>
      </c>
      <c r="C4523" s="25"/>
      <c r="N4523" s="45"/>
      <c r="O4523" s="45"/>
      <c r="P4523" s="45"/>
      <c r="Q4523" s="45"/>
      <c r="R4523" s="45"/>
      <c r="S4523" s="1">
        <f t="shared" si="580"/>
        <v>0</v>
      </c>
      <c r="T4523" s="1">
        <f t="shared" si="581"/>
        <v>0</v>
      </c>
      <c r="U4523" s="1">
        <f t="shared" si="582"/>
        <v>0</v>
      </c>
      <c r="V4523" s="1">
        <f t="shared" si="583"/>
        <v>0</v>
      </c>
      <c r="W4523" s="1">
        <f t="shared" si="584"/>
        <v>0</v>
      </c>
      <c r="X4523" s="1">
        <f t="shared" si="585"/>
        <v>0</v>
      </c>
      <c r="Y4523"/>
      <c r="Z4523"/>
      <c r="AA4523"/>
      <c r="AB4523"/>
      <c r="AC4523"/>
      <c r="AD4523"/>
      <c r="AE4523"/>
      <c r="AF4523"/>
      <c r="AG4523"/>
      <c r="AH4523"/>
      <c r="AI4523"/>
      <c r="AJ4523"/>
    </row>
    <row r="4524" spans="1:36" ht="14.25" customHeight="1">
      <c r="A4524" s="41" t="b">
        <f t="shared" si="578"/>
        <v>0</v>
      </c>
      <c r="B4524" s="41">
        <f t="shared" si="579"/>
        <v>4523</v>
      </c>
      <c r="C4524" s="25"/>
      <c r="N4524" s="45"/>
      <c r="O4524" s="45"/>
      <c r="P4524" s="45"/>
      <c r="Q4524" s="45"/>
      <c r="R4524" s="45"/>
      <c r="S4524" s="1">
        <f t="shared" si="580"/>
        <v>0</v>
      </c>
      <c r="T4524" s="1">
        <f t="shared" si="581"/>
        <v>0</v>
      </c>
      <c r="U4524" s="1">
        <f t="shared" si="582"/>
        <v>0</v>
      </c>
      <c r="V4524" s="1">
        <f t="shared" si="583"/>
        <v>0</v>
      </c>
      <c r="W4524" s="1">
        <f t="shared" si="584"/>
        <v>0</v>
      </c>
      <c r="X4524" s="1">
        <f t="shared" si="585"/>
        <v>0</v>
      </c>
      <c r="Y4524"/>
      <c r="Z4524"/>
      <c r="AA4524"/>
      <c r="AB4524"/>
      <c r="AC4524"/>
      <c r="AD4524"/>
      <c r="AE4524"/>
      <c r="AF4524"/>
      <c r="AG4524"/>
      <c r="AH4524"/>
      <c r="AI4524"/>
      <c r="AJ4524"/>
    </row>
    <row r="4525" spans="1:36" ht="14.25" customHeight="1">
      <c r="A4525" s="41" t="b">
        <f t="shared" si="578"/>
        <v>0</v>
      </c>
      <c r="B4525" s="41">
        <f t="shared" si="579"/>
        <v>4524</v>
      </c>
      <c r="C4525" s="25"/>
      <c r="N4525" s="45"/>
      <c r="O4525" s="45"/>
      <c r="P4525" s="45"/>
      <c r="Q4525" s="45"/>
      <c r="R4525" s="45"/>
      <c r="S4525" s="1">
        <f t="shared" si="580"/>
        <v>0</v>
      </c>
      <c r="T4525" s="1">
        <f t="shared" si="581"/>
        <v>0</v>
      </c>
      <c r="U4525" s="1">
        <f t="shared" si="582"/>
        <v>0</v>
      </c>
      <c r="V4525" s="1">
        <f t="shared" si="583"/>
        <v>0</v>
      </c>
      <c r="W4525" s="1">
        <f t="shared" si="584"/>
        <v>0</v>
      </c>
      <c r="X4525" s="1">
        <f t="shared" si="585"/>
        <v>0</v>
      </c>
      <c r="Y4525"/>
      <c r="Z4525"/>
      <c r="AA4525"/>
      <c r="AB4525"/>
      <c r="AC4525"/>
      <c r="AD4525"/>
      <c r="AE4525"/>
      <c r="AF4525"/>
      <c r="AG4525"/>
      <c r="AH4525"/>
      <c r="AI4525"/>
      <c r="AJ4525"/>
    </row>
    <row r="4526" spans="1:36" ht="14.25" customHeight="1">
      <c r="A4526" s="41" t="b">
        <f t="shared" si="578"/>
        <v>0</v>
      </c>
      <c r="B4526" s="41">
        <f t="shared" si="579"/>
        <v>4525</v>
      </c>
      <c r="C4526" s="25"/>
      <c r="N4526" s="45"/>
      <c r="O4526" s="45"/>
      <c r="P4526" s="45"/>
      <c r="Q4526" s="45"/>
      <c r="R4526" s="45"/>
      <c r="S4526" s="1">
        <f t="shared" si="580"/>
        <v>0</v>
      </c>
      <c r="T4526" s="1">
        <f t="shared" si="581"/>
        <v>0</v>
      </c>
      <c r="U4526" s="1">
        <f t="shared" si="582"/>
        <v>0</v>
      </c>
      <c r="V4526" s="1">
        <f t="shared" si="583"/>
        <v>0</v>
      </c>
      <c r="W4526" s="1">
        <f t="shared" si="584"/>
        <v>0</v>
      </c>
      <c r="X4526" s="1">
        <f t="shared" si="585"/>
        <v>0</v>
      </c>
      <c r="Y4526"/>
      <c r="Z4526"/>
      <c r="AA4526"/>
      <c r="AB4526"/>
      <c r="AC4526"/>
      <c r="AD4526"/>
      <c r="AE4526"/>
      <c r="AF4526"/>
      <c r="AG4526"/>
      <c r="AH4526"/>
      <c r="AI4526"/>
      <c r="AJ4526"/>
    </row>
    <row r="4527" spans="1:36" ht="14.25" customHeight="1">
      <c r="A4527" s="41" t="b">
        <f t="shared" si="578"/>
        <v>0</v>
      </c>
      <c r="B4527" s="41">
        <f t="shared" si="579"/>
        <v>4526</v>
      </c>
      <c r="C4527" s="25"/>
      <c r="N4527" s="45"/>
      <c r="O4527" s="45"/>
      <c r="P4527" s="45"/>
      <c r="Q4527" s="45"/>
      <c r="R4527" s="45"/>
      <c r="S4527" s="1">
        <f t="shared" si="580"/>
        <v>0</v>
      </c>
      <c r="T4527" s="1">
        <f t="shared" si="581"/>
        <v>0</v>
      </c>
      <c r="U4527" s="1">
        <f t="shared" si="582"/>
        <v>0</v>
      </c>
      <c r="V4527" s="1">
        <f t="shared" si="583"/>
        <v>0</v>
      </c>
      <c r="W4527" s="1">
        <f t="shared" si="584"/>
        <v>0</v>
      </c>
      <c r="X4527" s="1">
        <f t="shared" si="585"/>
        <v>0</v>
      </c>
      <c r="Y4527"/>
      <c r="Z4527"/>
      <c r="AA4527"/>
      <c r="AB4527"/>
      <c r="AC4527"/>
      <c r="AD4527"/>
      <c r="AE4527"/>
      <c r="AF4527"/>
      <c r="AG4527"/>
      <c r="AH4527"/>
      <c r="AI4527"/>
      <c r="AJ4527"/>
    </row>
    <row r="4528" spans="1:36" ht="14.25" customHeight="1">
      <c r="A4528" s="41" t="b">
        <f t="shared" si="578"/>
        <v>0</v>
      </c>
      <c r="B4528" s="41">
        <f t="shared" si="579"/>
        <v>4527</v>
      </c>
      <c r="C4528" s="25"/>
      <c r="N4528" s="45"/>
      <c r="O4528" s="45"/>
      <c r="P4528" s="45"/>
      <c r="Q4528" s="45"/>
      <c r="R4528" s="45"/>
      <c r="S4528" s="1">
        <f t="shared" si="580"/>
        <v>0</v>
      </c>
      <c r="T4528" s="1">
        <f t="shared" si="581"/>
        <v>0</v>
      </c>
      <c r="U4528" s="1">
        <f t="shared" si="582"/>
        <v>0</v>
      </c>
      <c r="V4528" s="1">
        <f t="shared" si="583"/>
        <v>0</v>
      </c>
      <c r="W4528" s="1">
        <f t="shared" si="584"/>
        <v>0</v>
      </c>
      <c r="X4528" s="1">
        <f t="shared" si="585"/>
        <v>0</v>
      </c>
      <c r="Y4528"/>
      <c r="Z4528"/>
      <c r="AA4528"/>
      <c r="AB4528"/>
      <c r="AC4528"/>
      <c r="AD4528"/>
      <c r="AE4528"/>
      <c r="AF4528"/>
      <c r="AG4528"/>
      <c r="AH4528"/>
      <c r="AI4528"/>
      <c r="AJ4528"/>
    </row>
    <row r="4529" spans="1:36" ht="14.25" customHeight="1">
      <c r="A4529" s="41" t="b">
        <f t="shared" si="578"/>
        <v>0</v>
      </c>
      <c r="B4529" s="41">
        <f t="shared" si="579"/>
        <v>4528</v>
      </c>
      <c r="C4529" s="25"/>
      <c r="N4529" s="45"/>
      <c r="O4529" s="45"/>
      <c r="P4529" s="45"/>
      <c r="Q4529" s="45"/>
      <c r="R4529" s="45"/>
      <c r="S4529" s="1">
        <f t="shared" si="580"/>
        <v>0</v>
      </c>
      <c r="T4529" s="1">
        <f t="shared" si="581"/>
        <v>0</v>
      </c>
      <c r="U4529" s="1">
        <f t="shared" si="582"/>
        <v>0</v>
      </c>
      <c r="V4529" s="1">
        <f t="shared" si="583"/>
        <v>0</v>
      </c>
      <c r="W4529" s="1">
        <f t="shared" si="584"/>
        <v>0</v>
      </c>
      <c r="X4529" s="1">
        <f t="shared" si="585"/>
        <v>0</v>
      </c>
      <c r="Y4529"/>
      <c r="Z4529"/>
      <c r="AA4529"/>
      <c r="AB4529"/>
      <c r="AC4529"/>
      <c r="AD4529"/>
      <c r="AE4529"/>
      <c r="AF4529"/>
      <c r="AG4529"/>
      <c r="AH4529"/>
      <c r="AI4529"/>
      <c r="AJ4529"/>
    </row>
    <row r="4530" spans="1:36" ht="14.25" customHeight="1">
      <c r="A4530" s="41" t="b">
        <f t="shared" si="578"/>
        <v>0</v>
      </c>
      <c r="B4530" s="41">
        <f t="shared" si="579"/>
        <v>4529</v>
      </c>
      <c r="C4530" s="25"/>
      <c r="N4530" s="45"/>
      <c r="O4530" s="45"/>
      <c r="P4530" s="45"/>
      <c r="Q4530" s="45"/>
      <c r="R4530" s="45"/>
      <c r="S4530" s="1">
        <f t="shared" si="580"/>
        <v>0</v>
      </c>
      <c r="T4530" s="1">
        <f t="shared" si="581"/>
        <v>0</v>
      </c>
      <c r="U4530" s="1">
        <f t="shared" si="582"/>
        <v>0</v>
      </c>
      <c r="V4530" s="1">
        <f t="shared" si="583"/>
        <v>0</v>
      </c>
      <c r="W4530" s="1">
        <f t="shared" si="584"/>
        <v>0</v>
      </c>
      <c r="X4530" s="1">
        <f t="shared" si="585"/>
        <v>0</v>
      </c>
      <c r="Y4530"/>
      <c r="Z4530"/>
      <c r="AA4530"/>
      <c r="AB4530"/>
      <c r="AC4530"/>
      <c r="AD4530"/>
      <c r="AE4530"/>
      <c r="AF4530"/>
      <c r="AG4530"/>
      <c r="AH4530"/>
      <c r="AI4530"/>
      <c r="AJ4530"/>
    </row>
    <row r="4531" spans="1:36" ht="14.25" customHeight="1">
      <c r="A4531" s="41" t="b">
        <f t="shared" si="578"/>
        <v>0</v>
      </c>
      <c r="B4531" s="41">
        <f t="shared" si="579"/>
        <v>4530</v>
      </c>
      <c r="C4531" s="25"/>
      <c r="N4531" s="45"/>
      <c r="O4531" s="45"/>
      <c r="P4531" s="45"/>
      <c r="Q4531" s="45"/>
      <c r="R4531" s="45"/>
      <c r="S4531" s="1">
        <f t="shared" si="580"/>
        <v>0</v>
      </c>
      <c r="T4531" s="1">
        <f t="shared" si="581"/>
        <v>0</v>
      </c>
      <c r="U4531" s="1">
        <f t="shared" si="582"/>
        <v>0</v>
      </c>
      <c r="V4531" s="1">
        <f t="shared" si="583"/>
        <v>0</v>
      </c>
      <c r="W4531" s="1">
        <f t="shared" si="584"/>
        <v>0</v>
      </c>
      <c r="X4531" s="1">
        <f t="shared" si="585"/>
        <v>0</v>
      </c>
      <c r="Y4531"/>
      <c r="Z4531"/>
      <c r="AA4531"/>
      <c r="AB4531"/>
      <c r="AC4531"/>
      <c r="AD4531"/>
      <c r="AE4531"/>
      <c r="AF4531"/>
      <c r="AG4531"/>
      <c r="AH4531"/>
      <c r="AI4531"/>
      <c r="AJ4531"/>
    </row>
    <row r="4532" spans="1:36" ht="14.25" customHeight="1">
      <c r="A4532" s="41" t="b">
        <f t="shared" si="578"/>
        <v>0</v>
      </c>
      <c r="B4532" s="41">
        <f t="shared" si="579"/>
        <v>4531</v>
      </c>
      <c r="C4532" s="25"/>
      <c r="N4532" s="45"/>
      <c r="O4532" s="45"/>
      <c r="P4532" s="45"/>
      <c r="Q4532" s="45"/>
      <c r="R4532" s="45"/>
      <c r="S4532" s="1">
        <f t="shared" si="580"/>
        <v>0</v>
      </c>
      <c r="T4532" s="1">
        <f t="shared" si="581"/>
        <v>0</v>
      </c>
      <c r="U4532" s="1">
        <f t="shared" si="582"/>
        <v>0</v>
      </c>
      <c r="V4532" s="1">
        <f t="shared" si="583"/>
        <v>0</v>
      </c>
      <c r="W4532" s="1">
        <f t="shared" si="584"/>
        <v>0</v>
      </c>
      <c r="X4532" s="1">
        <f t="shared" si="585"/>
        <v>0</v>
      </c>
      <c r="Y4532"/>
      <c r="Z4532"/>
      <c r="AA4532"/>
      <c r="AB4532"/>
      <c r="AC4532"/>
      <c r="AD4532"/>
      <c r="AE4532"/>
      <c r="AF4532"/>
      <c r="AG4532"/>
      <c r="AH4532"/>
      <c r="AI4532"/>
      <c r="AJ4532"/>
    </row>
    <row r="4533" spans="1:36" ht="14.25" customHeight="1">
      <c r="A4533" s="41" t="b">
        <f t="shared" si="578"/>
        <v>0</v>
      </c>
      <c r="B4533" s="41">
        <f t="shared" si="579"/>
        <v>4532</v>
      </c>
      <c r="C4533" s="25"/>
      <c r="N4533" s="45"/>
      <c r="O4533" s="45"/>
      <c r="P4533" s="45"/>
      <c r="Q4533" s="45"/>
      <c r="R4533" s="45"/>
      <c r="S4533" s="1">
        <f t="shared" si="580"/>
        <v>0</v>
      </c>
      <c r="T4533" s="1">
        <f t="shared" si="581"/>
        <v>0</v>
      </c>
      <c r="U4533" s="1">
        <f t="shared" si="582"/>
        <v>0</v>
      </c>
      <c r="V4533" s="1">
        <f t="shared" si="583"/>
        <v>0</v>
      </c>
      <c r="W4533" s="1">
        <f t="shared" si="584"/>
        <v>0</v>
      </c>
      <c r="X4533" s="1">
        <f t="shared" si="585"/>
        <v>0</v>
      </c>
      <c r="Y4533"/>
      <c r="Z4533"/>
      <c r="AA4533"/>
      <c r="AB4533"/>
      <c r="AC4533"/>
      <c r="AD4533"/>
      <c r="AE4533"/>
      <c r="AF4533"/>
      <c r="AG4533"/>
      <c r="AH4533"/>
      <c r="AI4533"/>
      <c r="AJ4533"/>
    </row>
    <row r="4534" spans="1:36" ht="14.25" customHeight="1">
      <c r="A4534" s="41" t="b">
        <f t="shared" si="578"/>
        <v>0</v>
      </c>
      <c r="B4534" s="41">
        <f t="shared" si="579"/>
        <v>4533</v>
      </c>
      <c r="C4534" s="25"/>
      <c r="N4534" s="45"/>
      <c r="O4534" s="45"/>
      <c r="P4534" s="45"/>
      <c r="Q4534" s="45"/>
      <c r="R4534" s="45"/>
      <c r="S4534" s="1">
        <f t="shared" si="580"/>
        <v>0</v>
      </c>
      <c r="T4534" s="1">
        <f t="shared" si="581"/>
        <v>0</v>
      </c>
      <c r="U4534" s="1">
        <f t="shared" si="582"/>
        <v>0</v>
      </c>
      <c r="V4534" s="1">
        <f t="shared" si="583"/>
        <v>0</v>
      </c>
      <c r="W4534" s="1">
        <f t="shared" si="584"/>
        <v>0</v>
      </c>
      <c r="X4534" s="1">
        <f t="shared" si="585"/>
        <v>0</v>
      </c>
      <c r="Y4534"/>
      <c r="Z4534"/>
      <c r="AA4534"/>
      <c r="AB4534"/>
      <c r="AC4534"/>
      <c r="AD4534"/>
      <c r="AE4534"/>
      <c r="AF4534"/>
      <c r="AG4534"/>
      <c r="AH4534"/>
      <c r="AI4534"/>
      <c r="AJ4534"/>
    </row>
    <row r="4535" spans="1:36" ht="14.25" customHeight="1">
      <c r="A4535" s="41" t="b">
        <f t="shared" si="578"/>
        <v>0</v>
      </c>
      <c r="B4535" s="41">
        <f t="shared" si="579"/>
        <v>4534</v>
      </c>
      <c r="C4535" s="25"/>
      <c r="N4535" s="45"/>
      <c r="O4535" s="45"/>
      <c r="P4535" s="45"/>
      <c r="Q4535" s="45"/>
      <c r="R4535" s="45"/>
      <c r="S4535" s="1">
        <f t="shared" si="580"/>
        <v>0</v>
      </c>
      <c r="T4535" s="1">
        <f t="shared" si="581"/>
        <v>0</v>
      </c>
      <c r="U4535" s="1">
        <f t="shared" si="582"/>
        <v>0</v>
      </c>
      <c r="V4535" s="1">
        <f t="shared" si="583"/>
        <v>0</v>
      </c>
      <c r="W4535" s="1">
        <f t="shared" si="584"/>
        <v>0</v>
      </c>
      <c r="X4535" s="1">
        <f t="shared" si="585"/>
        <v>0</v>
      </c>
      <c r="Y4535"/>
      <c r="Z4535"/>
      <c r="AA4535"/>
      <c r="AB4535"/>
      <c r="AC4535"/>
      <c r="AD4535"/>
      <c r="AE4535"/>
      <c r="AF4535"/>
      <c r="AG4535"/>
      <c r="AH4535"/>
      <c r="AI4535"/>
      <c r="AJ4535"/>
    </row>
    <row r="4536" spans="1:36" ht="14.25" customHeight="1">
      <c r="A4536" s="41" t="b">
        <f t="shared" si="578"/>
        <v>0</v>
      </c>
      <c r="B4536" s="41">
        <f t="shared" si="579"/>
        <v>4535</v>
      </c>
      <c r="C4536" s="25"/>
      <c r="N4536" s="45"/>
      <c r="O4536" s="45"/>
      <c r="P4536" s="45"/>
      <c r="Q4536" s="45"/>
      <c r="R4536" s="45"/>
      <c r="S4536" s="1">
        <f t="shared" si="580"/>
        <v>0</v>
      </c>
      <c r="T4536" s="1">
        <f t="shared" si="581"/>
        <v>0</v>
      </c>
      <c r="U4536" s="1">
        <f t="shared" si="582"/>
        <v>0</v>
      </c>
      <c r="V4536" s="1">
        <f t="shared" si="583"/>
        <v>0</v>
      </c>
      <c r="W4536" s="1">
        <f t="shared" si="584"/>
        <v>0</v>
      </c>
      <c r="X4536" s="1">
        <f t="shared" si="585"/>
        <v>0</v>
      </c>
      <c r="Y4536"/>
      <c r="Z4536"/>
      <c r="AA4536"/>
      <c r="AB4536"/>
      <c r="AC4536"/>
      <c r="AD4536"/>
      <c r="AE4536"/>
      <c r="AF4536"/>
      <c r="AG4536"/>
      <c r="AH4536"/>
      <c r="AI4536"/>
      <c r="AJ4536"/>
    </row>
    <row r="4537" spans="1:36" ht="14.25" customHeight="1">
      <c r="A4537" s="41" t="b">
        <f t="shared" si="578"/>
        <v>0</v>
      </c>
      <c r="B4537" s="41">
        <f t="shared" si="579"/>
        <v>4536</v>
      </c>
      <c r="C4537" s="25"/>
      <c r="N4537" s="45"/>
      <c r="O4537" s="45"/>
      <c r="P4537" s="45"/>
      <c r="Q4537" s="45"/>
      <c r="R4537" s="45"/>
      <c r="S4537" s="1">
        <f t="shared" si="580"/>
        <v>0</v>
      </c>
      <c r="T4537" s="1">
        <f t="shared" si="581"/>
        <v>0</v>
      </c>
      <c r="U4537" s="1">
        <f t="shared" si="582"/>
        <v>0</v>
      </c>
      <c r="V4537" s="1">
        <f t="shared" si="583"/>
        <v>0</v>
      </c>
      <c r="W4537" s="1">
        <f t="shared" si="584"/>
        <v>0</v>
      </c>
      <c r="X4537" s="1">
        <f t="shared" si="585"/>
        <v>0</v>
      </c>
      <c r="Y4537"/>
      <c r="Z4537"/>
      <c r="AA4537"/>
      <c r="AB4537"/>
      <c r="AC4537"/>
      <c r="AD4537"/>
      <c r="AE4537"/>
      <c r="AF4537"/>
      <c r="AG4537"/>
      <c r="AH4537"/>
      <c r="AI4537"/>
      <c r="AJ4537"/>
    </row>
    <row r="4538" spans="1:36" ht="14.25" customHeight="1">
      <c r="A4538" s="41" t="b">
        <f t="shared" si="578"/>
        <v>0</v>
      </c>
      <c r="B4538" s="41">
        <f t="shared" si="579"/>
        <v>4537</v>
      </c>
      <c r="C4538" s="25"/>
      <c r="N4538" s="45"/>
      <c r="O4538" s="45"/>
      <c r="P4538" s="45"/>
      <c r="Q4538" s="45"/>
      <c r="R4538" s="45"/>
      <c r="S4538" s="1">
        <f t="shared" si="580"/>
        <v>0</v>
      </c>
      <c r="T4538" s="1">
        <f t="shared" si="581"/>
        <v>0</v>
      </c>
      <c r="U4538" s="1">
        <f t="shared" si="582"/>
        <v>0</v>
      </c>
      <c r="V4538" s="1">
        <f t="shared" si="583"/>
        <v>0</v>
      </c>
      <c r="W4538" s="1">
        <f t="shared" si="584"/>
        <v>0</v>
      </c>
      <c r="X4538" s="1">
        <f t="shared" si="585"/>
        <v>0</v>
      </c>
      <c r="Y4538"/>
      <c r="Z4538"/>
      <c r="AA4538"/>
      <c r="AB4538"/>
      <c r="AC4538"/>
      <c r="AD4538"/>
      <c r="AE4538"/>
      <c r="AF4538"/>
      <c r="AG4538"/>
      <c r="AH4538"/>
      <c r="AI4538"/>
      <c r="AJ4538"/>
    </row>
    <row r="4539" spans="1:36" ht="14.25" customHeight="1">
      <c r="A4539" s="41" t="b">
        <f t="shared" si="578"/>
        <v>0</v>
      </c>
      <c r="B4539" s="41">
        <f t="shared" si="579"/>
        <v>4538</v>
      </c>
      <c r="C4539" s="25"/>
      <c r="N4539" s="45"/>
      <c r="O4539" s="45"/>
      <c r="P4539" s="45"/>
      <c r="Q4539" s="45"/>
      <c r="R4539" s="45"/>
      <c r="S4539" s="1">
        <f t="shared" si="580"/>
        <v>0</v>
      </c>
      <c r="T4539" s="1">
        <f t="shared" si="581"/>
        <v>0</v>
      </c>
      <c r="U4539" s="1">
        <f t="shared" si="582"/>
        <v>0</v>
      </c>
      <c r="V4539" s="1">
        <f t="shared" si="583"/>
        <v>0</v>
      </c>
      <c r="W4539" s="1">
        <f t="shared" si="584"/>
        <v>0</v>
      </c>
      <c r="X4539" s="1">
        <f t="shared" si="585"/>
        <v>0</v>
      </c>
      <c r="Y4539"/>
      <c r="Z4539"/>
      <c r="AA4539"/>
      <c r="AB4539"/>
      <c r="AC4539"/>
      <c r="AD4539"/>
      <c r="AE4539"/>
      <c r="AF4539"/>
      <c r="AG4539"/>
      <c r="AH4539"/>
      <c r="AI4539"/>
      <c r="AJ4539"/>
    </row>
    <row r="4540" spans="1:36" ht="14.25" customHeight="1">
      <c r="A4540" s="41" t="b">
        <f t="shared" si="578"/>
        <v>0</v>
      </c>
      <c r="B4540" s="41">
        <f t="shared" si="579"/>
        <v>4539</v>
      </c>
      <c r="C4540" s="25"/>
      <c r="N4540" s="45"/>
      <c r="O4540" s="45"/>
      <c r="P4540" s="45"/>
      <c r="Q4540" s="45"/>
      <c r="R4540" s="45"/>
      <c r="S4540" s="1">
        <f t="shared" si="580"/>
        <v>0</v>
      </c>
      <c r="T4540" s="1">
        <f t="shared" si="581"/>
        <v>0</v>
      </c>
      <c r="U4540" s="1">
        <f t="shared" si="582"/>
        <v>0</v>
      </c>
      <c r="V4540" s="1">
        <f t="shared" si="583"/>
        <v>0</v>
      </c>
      <c r="W4540" s="1">
        <f t="shared" si="584"/>
        <v>0</v>
      </c>
      <c r="X4540" s="1">
        <f t="shared" si="585"/>
        <v>0</v>
      </c>
      <c r="Y4540"/>
      <c r="Z4540"/>
      <c r="AA4540"/>
      <c r="AB4540"/>
      <c r="AC4540"/>
      <c r="AD4540"/>
      <c r="AE4540"/>
      <c r="AF4540"/>
      <c r="AG4540"/>
      <c r="AH4540"/>
      <c r="AI4540"/>
      <c r="AJ4540"/>
    </row>
    <row r="4541" spans="1:36" ht="14.25" customHeight="1">
      <c r="A4541" s="41" t="b">
        <f t="shared" si="578"/>
        <v>0</v>
      </c>
      <c r="B4541" s="41">
        <f t="shared" si="579"/>
        <v>4540</v>
      </c>
      <c r="C4541" s="25"/>
      <c r="N4541" s="45"/>
      <c r="O4541" s="45"/>
      <c r="P4541" s="45"/>
      <c r="Q4541" s="45"/>
      <c r="R4541" s="45"/>
      <c r="S4541" s="1">
        <f t="shared" si="580"/>
        <v>0</v>
      </c>
      <c r="T4541" s="1">
        <f t="shared" si="581"/>
        <v>0</v>
      </c>
      <c r="U4541" s="1">
        <f t="shared" si="582"/>
        <v>0</v>
      </c>
      <c r="V4541" s="1">
        <f t="shared" si="583"/>
        <v>0</v>
      </c>
      <c r="W4541" s="1">
        <f t="shared" si="584"/>
        <v>0</v>
      </c>
      <c r="X4541" s="1">
        <f t="shared" si="585"/>
        <v>0</v>
      </c>
      <c r="Y4541"/>
      <c r="Z4541"/>
      <c r="AA4541"/>
      <c r="AB4541"/>
      <c r="AC4541"/>
      <c r="AD4541"/>
      <c r="AE4541"/>
      <c r="AF4541"/>
      <c r="AG4541"/>
      <c r="AH4541"/>
      <c r="AI4541"/>
      <c r="AJ4541"/>
    </row>
    <row r="4542" spans="1:36" ht="14.25" customHeight="1">
      <c r="A4542" s="41" t="b">
        <f t="shared" si="578"/>
        <v>0</v>
      </c>
      <c r="B4542" s="41">
        <f t="shared" si="579"/>
        <v>4541</v>
      </c>
      <c r="C4542" s="25"/>
      <c r="N4542" s="45"/>
      <c r="O4542" s="45"/>
      <c r="P4542" s="45"/>
      <c r="Q4542" s="45"/>
      <c r="R4542" s="45"/>
      <c r="S4542" s="1">
        <f t="shared" si="580"/>
        <v>0</v>
      </c>
      <c r="T4542" s="1">
        <f t="shared" si="581"/>
        <v>0</v>
      </c>
      <c r="U4542" s="1">
        <f t="shared" si="582"/>
        <v>0</v>
      </c>
      <c r="V4542" s="1">
        <f t="shared" si="583"/>
        <v>0</v>
      </c>
      <c r="W4542" s="1">
        <f t="shared" si="584"/>
        <v>0</v>
      </c>
      <c r="X4542" s="1">
        <f t="shared" si="585"/>
        <v>0</v>
      </c>
      <c r="Y4542"/>
      <c r="Z4542"/>
      <c r="AA4542"/>
      <c r="AB4542"/>
      <c r="AC4542"/>
      <c r="AD4542"/>
      <c r="AE4542"/>
      <c r="AF4542"/>
      <c r="AG4542"/>
      <c r="AH4542"/>
      <c r="AI4542"/>
      <c r="AJ4542"/>
    </row>
    <row r="4543" spans="1:36" ht="14.25" customHeight="1">
      <c r="A4543" s="41" t="b">
        <f t="shared" si="578"/>
        <v>0</v>
      </c>
      <c r="B4543" s="41">
        <f t="shared" si="579"/>
        <v>4542</v>
      </c>
      <c r="C4543" s="25"/>
      <c r="N4543" s="45"/>
      <c r="O4543" s="45"/>
      <c r="P4543" s="45"/>
      <c r="Q4543" s="45"/>
      <c r="R4543" s="45"/>
      <c r="S4543" s="1">
        <f t="shared" si="580"/>
        <v>0</v>
      </c>
      <c r="T4543" s="1">
        <f t="shared" si="581"/>
        <v>0</v>
      </c>
      <c r="U4543" s="1">
        <f t="shared" si="582"/>
        <v>0</v>
      </c>
      <c r="V4543" s="1">
        <f t="shared" si="583"/>
        <v>0</v>
      </c>
      <c r="W4543" s="1">
        <f t="shared" si="584"/>
        <v>0</v>
      </c>
      <c r="X4543" s="1">
        <f t="shared" si="585"/>
        <v>0</v>
      </c>
      <c r="Y4543"/>
      <c r="Z4543"/>
      <c r="AA4543"/>
      <c r="AB4543"/>
      <c r="AC4543"/>
      <c r="AD4543"/>
      <c r="AE4543"/>
      <c r="AF4543"/>
      <c r="AG4543"/>
      <c r="AH4543"/>
      <c r="AI4543"/>
      <c r="AJ4543"/>
    </row>
    <row r="4544" spans="1:36" ht="14.25" customHeight="1">
      <c r="A4544" s="41" t="b">
        <f t="shared" si="578"/>
        <v>0</v>
      </c>
      <c r="B4544" s="41">
        <f t="shared" si="579"/>
        <v>4543</v>
      </c>
      <c r="C4544" s="25"/>
      <c r="N4544" s="45"/>
      <c r="O4544" s="45"/>
      <c r="P4544" s="45"/>
      <c r="Q4544" s="45"/>
      <c r="R4544" s="45"/>
      <c r="S4544" s="1">
        <f t="shared" si="580"/>
        <v>0</v>
      </c>
      <c r="T4544" s="1">
        <f t="shared" si="581"/>
        <v>0</v>
      </c>
      <c r="U4544" s="1">
        <f t="shared" si="582"/>
        <v>0</v>
      </c>
      <c r="V4544" s="1">
        <f t="shared" si="583"/>
        <v>0</v>
      </c>
      <c r="W4544" s="1">
        <f t="shared" si="584"/>
        <v>0</v>
      </c>
      <c r="X4544" s="1">
        <f t="shared" si="585"/>
        <v>0</v>
      </c>
      <c r="Y4544"/>
      <c r="Z4544"/>
      <c r="AA4544"/>
      <c r="AB4544"/>
      <c r="AC4544"/>
      <c r="AD4544"/>
      <c r="AE4544"/>
      <c r="AF4544"/>
      <c r="AG4544"/>
      <c r="AH4544"/>
      <c r="AI4544"/>
      <c r="AJ4544"/>
    </row>
    <row r="4545" spans="1:36" ht="14.25" customHeight="1">
      <c r="A4545" s="41" t="b">
        <f t="shared" si="578"/>
        <v>0</v>
      </c>
      <c r="B4545" s="41">
        <f t="shared" si="579"/>
        <v>4544</v>
      </c>
      <c r="C4545" s="25"/>
      <c r="N4545" s="45"/>
      <c r="O4545" s="45"/>
      <c r="P4545" s="45"/>
      <c r="Q4545" s="45"/>
      <c r="R4545" s="45"/>
      <c r="S4545" s="1">
        <f t="shared" si="580"/>
        <v>0</v>
      </c>
      <c r="T4545" s="1">
        <f t="shared" si="581"/>
        <v>0</v>
      </c>
      <c r="U4545" s="1">
        <f t="shared" si="582"/>
        <v>0</v>
      </c>
      <c r="V4545" s="1">
        <f t="shared" si="583"/>
        <v>0</v>
      </c>
      <c r="W4545" s="1">
        <f t="shared" si="584"/>
        <v>0</v>
      </c>
      <c r="X4545" s="1">
        <f t="shared" si="585"/>
        <v>0</v>
      </c>
      <c r="Y4545"/>
      <c r="Z4545"/>
      <c r="AA4545"/>
      <c r="AB4545"/>
      <c r="AC4545"/>
      <c r="AD4545"/>
      <c r="AE4545"/>
      <c r="AF4545"/>
      <c r="AG4545"/>
      <c r="AH4545"/>
      <c r="AI4545"/>
      <c r="AJ4545"/>
    </row>
    <row r="4546" spans="1:36" ht="14.25" customHeight="1">
      <c r="A4546" s="41" t="b">
        <f t="shared" si="578"/>
        <v>0</v>
      </c>
      <c r="B4546" s="41">
        <f t="shared" si="579"/>
        <v>4545</v>
      </c>
      <c r="C4546" s="25"/>
      <c r="N4546" s="45"/>
      <c r="O4546" s="45"/>
      <c r="P4546" s="45"/>
      <c r="Q4546" s="45"/>
      <c r="R4546" s="45"/>
      <c r="S4546" s="1">
        <f t="shared" si="580"/>
        <v>0</v>
      </c>
      <c r="T4546" s="1">
        <f t="shared" si="581"/>
        <v>0</v>
      </c>
      <c r="U4546" s="1">
        <f t="shared" si="582"/>
        <v>0</v>
      </c>
      <c r="V4546" s="1">
        <f t="shared" si="583"/>
        <v>0</v>
      </c>
      <c r="W4546" s="1">
        <f t="shared" si="584"/>
        <v>0</v>
      </c>
      <c r="X4546" s="1">
        <f t="shared" si="585"/>
        <v>0</v>
      </c>
      <c r="Y4546"/>
      <c r="Z4546"/>
      <c r="AA4546"/>
      <c r="AB4546"/>
      <c r="AC4546"/>
      <c r="AD4546"/>
      <c r="AE4546"/>
      <c r="AF4546"/>
      <c r="AG4546"/>
      <c r="AH4546"/>
      <c r="AI4546"/>
      <c r="AJ4546"/>
    </row>
    <row r="4547" spans="1:36" ht="14.25" customHeight="1">
      <c r="A4547" s="41" t="b">
        <f t="shared" si="578"/>
        <v>0</v>
      </c>
      <c r="B4547" s="41">
        <f t="shared" si="579"/>
        <v>4546</v>
      </c>
      <c r="C4547" s="25"/>
      <c r="N4547" s="45"/>
      <c r="O4547" s="45"/>
      <c r="P4547" s="45"/>
      <c r="Q4547" s="45"/>
      <c r="R4547" s="45"/>
      <c r="S4547" s="1">
        <f t="shared" si="580"/>
        <v>0</v>
      </c>
      <c r="T4547" s="1">
        <f t="shared" si="581"/>
        <v>0</v>
      </c>
      <c r="U4547" s="1">
        <f t="shared" si="582"/>
        <v>0</v>
      </c>
      <c r="V4547" s="1">
        <f t="shared" si="583"/>
        <v>0</v>
      </c>
      <c r="W4547" s="1">
        <f t="shared" si="584"/>
        <v>0</v>
      </c>
      <c r="X4547" s="1">
        <f t="shared" si="585"/>
        <v>0</v>
      </c>
      <c r="Y4547"/>
      <c r="Z4547"/>
      <c r="AA4547"/>
      <c r="AB4547"/>
      <c r="AC4547"/>
      <c r="AD4547"/>
      <c r="AE4547"/>
      <c r="AF4547"/>
      <c r="AG4547"/>
      <c r="AH4547"/>
      <c r="AI4547"/>
      <c r="AJ4547"/>
    </row>
    <row r="4548" spans="1:36" ht="14.25" customHeight="1">
      <c r="A4548" s="41" t="b">
        <f t="shared" ref="A4548:A4611" si="586">IF(OR(COUNTIF(D4548:M4548, "NOT EXECUTED"), COUNTIF(D4548:M4548, "NOT COMPILED"), COUNTIF(D4548:M4548, "NOT EFFECTIVE")),TRUE,FALSE)</f>
        <v>0</v>
      </c>
      <c r="B4548" s="41">
        <f t="shared" ref="B4548:B4611" si="587">+B4547+1</f>
        <v>4547</v>
      </c>
      <c r="C4548" s="25"/>
      <c r="N4548" s="45"/>
      <c r="O4548" s="45"/>
      <c r="P4548" s="45"/>
      <c r="Q4548" s="45"/>
      <c r="R4548" s="45"/>
      <c r="S4548" s="1">
        <f t="shared" si="580"/>
        <v>0</v>
      </c>
      <c r="T4548" s="1">
        <f t="shared" si="581"/>
        <v>0</v>
      </c>
      <c r="U4548" s="1">
        <f t="shared" si="582"/>
        <v>0</v>
      </c>
      <c r="V4548" s="1">
        <f t="shared" si="583"/>
        <v>0</v>
      </c>
      <c r="W4548" s="1">
        <f t="shared" si="584"/>
        <v>0</v>
      </c>
      <c r="X4548" s="1">
        <f t="shared" si="585"/>
        <v>0</v>
      </c>
      <c r="Y4548"/>
      <c r="Z4548"/>
      <c r="AA4548"/>
      <c r="AB4548"/>
      <c r="AC4548"/>
      <c r="AD4548"/>
      <c r="AE4548"/>
      <c r="AF4548"/>
      <c r="AG4548"/>
      <c r="AH4548"/>
      <c r="AI4548"/>
      <c r="AJ4548"/>
    </row>
    <row r="4549" spans="1:36" ht="14.25" customHeight="1">
      <c r="A4549" s="41" t="b">
        <f t="shared" si="586"/>
        <v>0</v>
      </c>
      <c r="B4549" s="41">
        <f t="shared" si="587"/>
        <v>4548</v>
      </c>
      <c r="C4549" s="25"/>
      <c r="N4549" s="45"/>
      <c r="O4549" s="45"/>
      <c r="P4549" s="45"/>
      <c r="Q4549" s="45"/>
      <c r="R4549" s="45"/>
      <c r="S4549" s="1">
        <f t="shared" si="580"/>
        <v>0</v>
      </c>
      <c r="T4549" s="1">
        <f t="shared" si="581"/>
        <v>0</v>
      </c>
      <c r="U4549" s="1">
        <f t="shared" si="582"/>
        <v>0</v>
      </c>
      <c r="V4549" s="1">
        <f t="shared" si="583"/>
        <v>0</v>
      </c>
      <c r="W4549" s="1">
        <f t="shared" si="584"/>
        <v>0</v>
      </c>
      <c r="X4549" s="1">
        <f t="shared" si="585"/>
        <v>0</v>
      </c>
      <c r="Y4549"/>
      <c r="Z4549"/>
      <c r="AA4549"/>
      <c r="AB4549"/>
      <c r="AC4549"/>
      <c r="AD4549"/>
      <c r="AE4549"/>
      <c r="AF4549"/>
      <c r="AG4549"/>
      <c r="AH4549"/>
      <c r="AI4549"/>
      <c r="AJ4549"/>
    </row>
    <row r="4550" spans="1:36" ht="14.25" customHeight="1">
      <c r="A4550" s="41" t="b">
        <f t="shared" si="586"/>
        <v>0</v>
      </c>
      <c r="B4550" s="41">
        <f t="shared" si="587"/>
        <v>4549</v>
      </c>
      <c r="C4550" s="25"/>
      <c r="N4550" s="45"/>
      <c r="O4550" s="45"/>
      <c r="P4550" s="45"/>
      <c r="Q4550" s="45"/>
      <c r="R4550" s="45"/>
      <c r="S4550" s="1">
        <f t="shared" si="580"/>
        <v>0</v>
      </c>
      <c r="T4550" s="1">
        <f t="shared" si="581"/>
        <v>0</v>
      </c>
      <c r="U4550" s="1">
        <f t="shared" si="582"/>
        <v>0</v>
      </c>
      <c r="V4550" s="1">
        <f t="shared" si="583"/>
        <v>0</v>
      </c>
      <c r="W4550" s="1">
        <f t="shared" si="584"/>
        <v>0</v>
      </c>
      <c r="X4550" s="1">
        <f t="shared" si="585"/>
        <v>0</v>
      </c>
      <c r="Y4550"/>
      <c r="Z4550"/>
      <c r="AA4550"/>
      <c r="AB4550"/>
      <c r="AC4550"/>
      <c r="AD4550"/>
      <c r="AE4550"/>
      <c r="AF4550"/>
      <c r="AG4550"/>
      <c r="AH4550"/>
      <c r="AI4550"/>
      <c r="AJ4550"/>
    </row>
    <row r="4551" spans="1:36" ht="14.25" customHeight="1">
      <c r="A4551" s="41" t="b">
        <f t="shared" si="586"/>
        <v>0</v>
      </c>
      <c r="B4551" s="41">
        <f t="shared" si="587"/>
        <v>4550</v>
      </c>
      <c r="C4551" s="25"/>
      <c r="N4551" s="45"/>
      <c r="O4551" s="45"/>
      <c r="P4551" s="45"/>
      <c r="Q4551" s="45"/>
      <c r="R4551" s="45"/>
      <c r="S4551" s="1">
        <f t="shared" si="580"/>
        <v>0</v>
      </c>
      <c r="T4551" s="1">
        <f t="shared" si="581"/>
        <v>0</v>
      </c>
      <c r="U4551" s="1">
        <f t="shared" si="582"/>
        <v>0</v>
      </c>
      <c r="V4551" s="1">
        <f t="shared" si="583"/>
        <v>0</v>
      </c>
      <c r="W4551" s="1">
        <f t="shared" si="584"/>
        <v>0</v>
      </c>
      <c r="X4551" s="1">
        <f t="shared" si="585"/>
        <v>0</v>
      </c>
      <c r="Y4551"/>
      <c r="Z4551"/>
      <c r="AA4551"/>
      <c r="AB4551"/>
      <c r="AC4551"/>
      <c r="AD4551"/>
      <c r="AE4551"/>
      <c r="AF4551"/>
      <c r="AG4551"/>
      <c r="AH4551"/>
      <c r="AI4551"/>
      <c r="AJ4551"/>
    </row>
    <row r="4552" spans="1:36" ht="14.25" customHeight="1">
      <c r="A4552" s="41" t="b">
        <f t="shared" si="586"/>
        <v>0</v>
      </c>
      <c r="B4552" s="41">
        <f t="shared" si="587"/>
        <v>4551</v>
      </c>
      <c r="C4552" s="25"/>
      <c r="N4552" s="45"/>
      <c r="O4552" s="45"/>
      <c r="P4552" s="45"/>
      <c r="Q4552" s="45"/>
      <c r="R4552" s="45"/>
      <c r="S4552" s="1">
        <f t="shared" si="580"/>
        <v>0</v>
      </c>
      <c r="T4552" s="1">
        <f t="shared" si="581"/>
        <v>0</v>
      </c>
      <c r="U4552" s="1">
        <f t="shared" si="582"/>
        <v>0</v>
      </c>
      <c r="V4552" s="1">
        <f t="shared" si="583"/>
        <v>0</v>
      </c>
      <c r="W4552" s="1">
        <f t="shared" si="584"/>
        <v>0</v>
      </c>
      <c r="X4552" s="1">
        <f t="shared" si="585"/>
        <v>0</v>
      </c>
      <c r="Y4552"/>
      <c r="Z4552"/>
      <c r="AA4552"/>
      <c r="AB4552"/>
      <c r="AC4552"/>
      <c r="AD4552"/>
      <c r="AE4552"/>
      <c r="AF4552"/>
      <c r="AG4552"/>
      <c r="AH4552"/>
      <c r="AI4552"/>
      <c r="AJ4552"/>
    </row>
    <row r="4553" spans="1:36" ht="14.25" customHeight="1">
      <c r="A4553" s="41" t="b">
        <f t="shared" si="586"/>
        <v>0</v>
      </c>
      <c r="B4553" s="41">
        <f t="shared" si="587"/>
        <v>4552</v>
      </c>
      <c r="C4553" s="25"/>
      <c r="N4553" s="45"/>
      <c r="O4553" s="45"/>
      <c r="P4553" s="45"/>
      <c r="Q4553" s="45"/>
      <c r="R4553" s="45"/>
      <c r="S4553" s="1">
        <f t="shared" si="580"/>
        <v>0</v>
      </c>
      <c r="T4553" s="1">
        <f t="shared" si="581"/>
        <v>0</v>
      </c>
      <c r="U4553" s="1">
        <f t="shared" si="582"/>
        <v>0</v>
      </c>
      <c r="V4553" s="1">
        <f t="shared" si="583"/>
        <v>0</v>
      </c>
      <c r="W4553" s="1">
        <f t="shared" si="584"/>
        <v>0</v>
      </c>
      <c r="X4553" s="1">
        <f t="shared" si="585"/>
        <v>0</v>
      </c>
      <c r="Y4553"/>
      <c r="Z4553"/>
      <c r="AA4553"/>
      <c r="AB4553"/>
      <c r="AC4553"/>
      <c r="AD4553"/>
      <c r="AE4553"/>
      <c r="AF4553"/>
      <c r="AG4553"/>
      <c r="AH4553"/>
      <c r="AI4553"/>
      <c r="AJ4553"/>
    </row>
    <row r="4554" spans="1:36" ht="14.25" customHeight="1">
      <c r="A4554" s="41" t="b">
        <f t="shared" si="586"/>
        <v>0</v>
      </c>
      <c r="B4554" s="41">
        <f t="shared" si="587"/>
        <v>4553</v>
      </c>
      <c r="C4554" s="25"/>
      <c r="N4554" s="45"/>
      <c r="O4554" s="45"/>
      <c r="P4554" s="45"/>
      <c r="Q4554" s="45"/>
      <c r="R4554" s="45"/>
      <c r="S4554" s="1">
        <f t="shared" si="580"/>
        <v>0</v>
      </c>
      <c r="T4554" s="1">
        <f t="shared" si="581"/>
        <v>0</v>
      </c>
      <c r="U4554" s="1">
        <f t="shared" si="582"/>
        <v>0</v>
      </c>
      <c r="V4554" s="1">
        <f t="shared" si="583"/>
        <v>0</v>
      </c>
      <c r="W4554" s="1">
        <f t="shared" si="584"/>
        <v>0</v>
      </c>
      <c r="X4554" s="1">
        <f t="shared" si="585"/>
        <v>0</v>
      </c>
      <c r="Y4554"/>
      <c r="Z4554"/>
      <c r="AA4554"/>
      <c r="AB4554"/>
      <c r="AC4554"/>
      <c r="AD4554"/>
      <c r="AE4554"/>
      <c r="AF4554"/>
      <c r="AG4554"/>
      <c r="AH4554"/>
      <c r="AI4554"/>
      <c r="AJ4554"/>
    </row>
    <row r="4555" spans="1:36" ht="14.25" customHeight="1">
      <c r="A4555" s="41" t="b">
        <f t="shared" si="586"/>
        <v>0</v>
      </c>
      <c r="B4555" s="41">
        <f t="shared" si="587"/>
        <v>4554</v>
      </c>
      <c r="C4555" s="25"/>
      <c r="N4555" s="45"/>
      <c r="O4555" s="45"/>
      <c r="P4555" s="45"/>
      <c r="Q4555" s="45"/>
      <c r="R4555" s="45"/>
      <c r="S4555" s="1">
        <f t="shared" si="580"/>
        <v>0</v>
      </c>
      <c r="T4555" s="1">
        <f t="shared" si="581"/>
        <v>0</v>
      </c>
      <c r="U4555" s="1">
        <f t="shared" si="582"/>
        <v>0</v>
      </c>
      <c r="V4555" s="1">
        <f t="shared" si="583"/>
        <v>0</v>
      </c>
      <c r="W4555" s="1">
        <f t="shared" si="584"/>
        <v>0</v>
      </c>
      <c r="X4555" s="1">
        <f t="shared" si="585"/>
        <v>0</v>
      </c>
      <c r="Y4555"/>
      <c r="Z4555"/>
      <c r="AA4555"/>
      <c r="AB4555"/>
      <c r="AC4555"/>
      <c r="AD4555"/>
      <c r="AE4555"/>
      <c r="AF4555"/>
      <c r="AG4555"/>
      <c r="AH4555"/>
      <c r="AI4555"/>
      <c r="AJ4555"/>
    </row>
    <row r="4556" spans="1:36" ht="14.25" customHeight="1">
      <c r="A4556" s="41" t="b">
        <f t="shared" si="586"/>
        <v>0</v>
      </c>
      <c r="B4556" s="41">
        <f t="shared" si="587"/>
        <v>4555</v>
      </c>
      <c r="C4556" s="25"/>
      <c r="N4556" s="45"/>
      <c r="O4556" s="45"/>
      <c r="P4556" s="45"/>
      <c r="Q4556" s="45"/>
      <c r="R4556" s="45"/>
      <c r="S4556" s="1">
        <f t="shared" si="580"/>
        <v>0</v>
      </c>
      <c r="T4556" s="1">
        <f t="shared" si="581"/>
        <v>0</v>
      </c>
      <c r="U4556" s="1">
        <f t="shared" si="582"/>
        <v>0</v>
      </c>
      <c r="V4556" s="1">
        <f t="shared" si="583"/>
        <v>0</v>
      </c>
      <c r="W4556" s="1">
        <f t="shared" si="584"/>
        <v>0</v>
      </c>
      <c r="X4556" s="1">
        <f t="shared" si="585"/>
        <v>0</v>
      </c>
      <c r="Y4556"/>
      <c r="Z4556"/>
      <c r="AA4556"/>
      <c r="AB4556"/>
      <c r="AC4556"/>
      <c r="AD4556"/>
      <c r="AE4556"/>
      <c r="AF4556"/>
      <c r="AG4556"/>
      <c r="AH4556"/>
      <c r="AI4556"/>
      <c r="AJ4556"/>
    </row>
    <row r="4557" spans="1:36" ht="14.25" customHeight="1">
      <c r="A4557" s="41" t="b">
        <f t="shared" si="586"/>
        <v>0</v>
      </c>
      <c r="B4557" s="41">
        <f t="shared" si="587"/>
        <v>4556</v>
      </c>
      <c r="C4557" s="25"/>
      <c r="N4557" s="45"/>
      <c r="O4557" s="45"/>
      <c r="P4557" s="45"/>
      <c r="Q4557" s="45"/>
      <c r="R4557" s="45"/>
      <c r="S4557" s="1">
        <f t="shared" si="580"/>
        <v>0</v>
      </c>
      <c r="T4557" s="1">
        <f t="shared" si="581"/>
        <v>0</v>
      </c>
      <c r="U4557" s="1">
        <f t="shared" si="582"/>
        <v>0</v>
      </c>
      <c r="V4557" s="1">
        <f t="shared" si="583"/>
        <v>0</v>
      </c>
      <c r="W4557" s="1">
        <f t="shared" si="584"/>
        <v>0</v>
      </c>
      <c r="X4557" s="1">
        <f t="shared" si="585"/>
        <v>0</v>
      </c>
      <c r="Y4557"/>
      <c r="Z4557"/>
      <c r="AA4557"/>
      <c r="AB4557"/>
      <c r="AC4557"/>
      <c r="AD4557"/>
      <c r="AE4557"/>
      <c r="AF4557"/>
      <c r="AG4557"/>
      <c r="AH4557"/>
      <c r="AI4557"/>
      <c r="AJ4557"/>
    </row>
    <row r="4558" spans="1:36" ht="14.25" customHeight="1">
      <c r="A4558" s="41" t="b">
        <f t="shared" si="586"/>
        <v>0</v>
      </c>
      <c r="B4558" s="41">
        <f t="shared" si="587"/>
        <v>4557</v>
      </c>
      <c r="C4558" s="25"/>
      <c r="N4558" s="45"/>
      <c r="O4558" s="45"/>
      <c r="P4558" s="45"/>
      <c r="Q4558" s="45"/>
      <c r="R4558" s="45"/>
      <c r="S4558" s="1">
        <f t="shared" ref="S4558:S4621" si="588">IF(COUNTIF(H4558:M4558,"NOT EFFECTIVE"),1,0)</f>
        <v>0</v>
      </c>
      <c r="T4558" s="1">
        <f t="shared" si="581"/>
        <v>0</v>
      </c>
      <c r="U4558" s="1">
        <f t="shared" si="582"/>
        <v>0</v>
      </c>
      <c r="V4558" s="1">
        <f t="shared" si="583"/>
        <v>0</v>
      </c>
      <c r="W4558" s="1">
        <f t="shared" si="584"/>
        <v>0</v>
      </c>
      <c r="X4558" s="1">
        <f t="shared" si="585"/>
        <v>0</v>
      </c>
      <c r="Y4558"/>
      <c r="Z4558"/>
      <c r="AA4558"/>
      <c r="AB4558"/>
      <c r="AC4558"/>
      <c r="AD4558"/>
      <c r="AE4558"/>
      <c r="AF4558"/>
      <c r="AG4558"/>
      <c r="AH4558"/>
      <c r="AI4558"/>
      <c r="AJ4558"/>
    </row>
    <row r="4559" spans="1:36" ht="14.25" customHeight="1">
      <c r="A4559" s="41" t="b">
        <f t="shared" si="586"/>
        <v>0</v>
      </c>
      <c r="B4559" s="41">
        <f t="shared" si="587"/>
        <v>4558</v>
      </c>
      <c r="C4559" s="25"/>
      <c r="N4559" s="45"/>
      <c r="O4559" s="45"/>
      <c r="P4559" s="45"/>
      <c r="Q4559" s="45"/>
      <c r="R4559" s="45"/>
      <c r="S4559" s="1">
        <f t="shared" si="588"/>
        <v>0</v>
      </c>
      <c r="T4559" s="1">
        <f t="shared" si="581"/>
        <v>0</v>
      </c>
      <c r="U4559" s="1">
        <f t="shared" si="582"/>
        <v>0</v>
      </c>
      <c r="V4559" s="1">
        <f t="shared" si="583"/>
        <v>0</v>
      </c>
      <c r="W4559" s="1">
        <f t="shared" si="584"/>
        <v>0</v>
      </c>
      <c r="X4559" s="1">
        <f t="shared" si="585"/>
        <v>0</v>
      </c>
      <c r="Y4559"/>
      <c r="Z4559"/>
      <c r="AA4559"/>
      <c r="AB4559"/>
      <c r="AC4559"/>
      <c r="AD4559"/>
      <c r="AE4559"/>
      <c r="AF4559"/>
      <c r="AG4559"/>
      <c r="AH4559"/>
      <c r="AI4559"/>
      <c r="AJ4559"/>
    </row>
    <row r="4560" spans="1:36" ht="14.25" customHeight="1">
      <c r="A4560" s="41" t="b">
        <f t="shared" si="586"/>
        <v>0</v>
      </c>
      <c r="B4560" s="41">
        <f t="shared" si="587"/>
        <v>4559</v>
      </c>
      <c r="C4560" s="25"/>
      <c r="N4560" s="45"/>
      <c r="O4560" s="45"/>
      <c r="P4560" s="45"/>
      <c r="Q4560" s="45"/>
      <c r="R4560" s="45"/>
      <c r="S4560" s="1">
        <f t="shared" si="588"/>
        <v>0</v>
      </c>
      <c r="T4560" s="1">
        <f t="shared" si="581"/>
        <v>0</v>
      </c>
      <c r="U4560" s="1">
        <f t="shared" si="582"/>
        <v>0</v>
      </c>
      <c r="V4560" s="1">
        <f t="shared" si="583"/>
        <v>0</v>
      </c>
      <c r="W4560" s="1">
        <f t="shared" si="584"/>
        <v>0</v>
      </c>
      <c r="X4560" s="1">
        <f t="shared" si="585"/>
        <v>0</v>
      </c>
      <c r="Y4560"/>
      <c r="Z4560"/>
      <c r="AA4560"/>
      <c r="AB4560"/>
      <c r="AC4560"/>
      <c r="AD4560"/>
      <c r="AE4560"/>
      <c r="AF4560"/>
      <c r="AG4560"/>
      <c r="AH4560"/>
      <c r="AI4560"/>
      <c r="AJ4560"/>
    </row>
    <row r="4561" spans="1:36" ht="14.25" customHeight="1">
      <c r="A4561" s="41" t="b">
        <f t="shared" si="586"/>
        <v>0</v>
      </c>
      <c r="B4561" s="41">
        <f t="shared" si="587"/>
        <v>4560</v>
      </c>
      <c r="C4561" s="25"/>
      <c r="N4561" s="45"/>
      <c r="O4561" s="45"/>
      <c r="P4561" s="45"/>
      <c r="Q4561" s="45"/>
      <c r="R4561" s="45"/>
      <c r="S4561" s="1">
        <f t="shared" si="588"/>
        <v>0</v>
      </c>
      <c r="T4561" s="1">
        <f t="shared" si="581"/>
        <v>0</v>
      </c>
      <c r="U4561" s="1">
        <f t="shared" si="582"/>
        <v>0</v>
      </c>
      <c r="V4561" s="1">
        <f t="shared" si="583"/>
        <v>0</v>
      </c>
      <c r="W4561" s="1">
        <f t="shared" si="584"/>
        <v>0</v>
      </c>
      <c r="X4561" s="1">
        <f t="shared" si="585"/>
        <v>0</v>
      </c>
      <c r="Y4561"/>
      <c r="Z4561"/>
      <c r="AA4561"/>
      <c r="AB4561"/>
      <c r="AC4561"/>
      <c r="AD4561"/>
      <c r="AE4561"/>
      <c r="AF4561"/>
      <c r="AG4561"/>
      <c r="AH4561"/>
      <c r="AI4561"/>
      <c r="AJ4561"/>
    </row>
    <row r="4562" spans="1:36" ht="14.25" customHeight="1">
      <c r="A4562" s="41" t="b">
        <f t="shared" si="586"/>
        <v>0</v>
      </c>
      <c r="B4562" s="41">
        <f t="shared" si="587"/>
        <v>4561</v>
      </c>
      <c r="C4562" s="25"/>
      <c r="N4562" s="45"/>
      <c r="O4562" s="45"/>
      <c r="P4562" s="45"/>
      <c r="Q4562" s="45"/>
      <c r="R4562" s="45"/>
      <c r="S4562" s="1">
        <f t="shared" si="588"/>
        <v>0</v>
      </c>
      <c r="T4562" s="1">
        <f t="shared" si="581"/>
        <v>0</v>
      </c>
      <c r="U4562" s="1">
        <f t="shared" si="582"/>
        <v>0</v>
      </c>
      <c r="V4562" s="1">
        <f t="shared" si="583"/>
        <v>0</v>
      </c>
      <c r="W4562" s="1">
        <f t="shared" si="584"/>
        <v>0</v>
      </c>
      <c r="X4562" s="1">
        <f t="shared" si="585"/>
        <v>0</v>
      </c>
      <c r="Y4562"/>
      <c r="Z4562"/>
      <c r="AA4562"/>
      <c r="AB4562"/>
      <c r="AC4562"/>
      <c r="AD4562"/>
      <c r="AE4562"/>
      <c r="AF4562"/>
      <c r="AG4562"/>
      <c r="AH4562"/>
      <c r="AI4562"/>
      <c r="AJ4562"/>
    </row>
    <row r="4563" spans="1:36" ht="14.25" customHeight="1">
      <c r="A4563" s="41" t="b">
        <f t="shared" si="586"/>
        <v>0</v>
      </c>
      <c r="B4563" s="41">
        <f t="shared" si="587"/>
        <v>4562</v>
      </c>
      <c r="C4563" s="25"/>
      <c r="N4563" s="45"/>
      <c r="O4563" s="45"/>
      <c r="P4563" s="45"/>
      <c r="Q4563" s="45"/>
      <c r="R4563" s="45"/>
      <c r="S4563" s="1">
        <f t="shared" si="588"/>
        <v>0</v>
      </c>
      <c r="T4563" s="1">
        <f t="shared" si="581"/>
        <v>0</v>
      </c>
      <c r="U4563" s="1">
        <f t="shared" si="582"/>
        <v>0</v>
      </c>
      <c r="V4563" s="1">
        <f t="shared" si="583"/>
        <v>0</v>
      </c>
      <c r="W4563" s="1">
        <f t="shared" si="584"/>
        <v>0</v>
      </c>
      <c r="X4563" s="1">
        <f t="shared" si="585"/>
        <v>0</v>
      </c>
      <c r="Y4563"/>
      <c r="Z4563"/>
      <c r="AA4563"/>
      <c r="AB4563"/>
      <c r="AC4563"/>
      <c r="AD4563"/>
      <c r="AE4563"/>
      <c r="AF4563"/>
      <c r="AG4563"/>
      <c r="AH4563"/>
      <c r="AI4563"/>
      <c r="AJ4563"/>
    </row>
    <row r="4564" spans="1:36" ht="14.25" customHeight="1">
      <c r="A4564" s="41" t="b">
        <f t="shared" si="586"/>
        <v>0</v>
      </c>
      <c r="B4564" s="41">
        <f t="shared" si="587"/>
        <v>4563</v>
      </c>
      <c r="C4564" s="25"/>
      <c r="N4564" s="45"/>
      <c r="O4564" s="45"/>
      <c r="P4564" s="45"/>
      <c r="Q4564" s="45"/>
      <c r="R4564" s="45"/>
      <c r="S4564" s="1">
        <f t="shared" si="588"/>
        <v>0</v>
      </c>
      <c r="T4564" s="1">
        <f t="shared" si="581"/>
        <v>0</v>
      </c>
      <c r="U4564" s="1">
        <f t="shared" si="582"/>
        <v>0</v>
      </c>
      <c r="V4564" s="1">
        <f t="shared" si="583"/>
        <v>0</v>
      </c>
      <c r="W4564" s="1">
        <f t="shared" si="584"/>
        <v>0</v>
      </c>
      <c r="X4564" s="1">
        <f t="shared" si="585"/>
        <v>0</v>
      </c>
      <c r="Y4564"/>
      <c r="Z4564"/>
      <c r="AA4564"/>
      <c r="AB4564"/>
      <c r="AC4564"/>
      <c r="AD4564"/>
      <c r="AE4564"/>
      <c r="AF4564"/>
      <c r="AG4564"/>
      <c r="AH4564"/>
      <c r="AI4564"/>
      <c r="AJ4564"/>
    </row>
    <row r="4565" spans="1:36" ht="14.25" customHeight="1">
      <c r="A4565" s="41" t="b">
        <f t="shared" si="586"/>
        <v>0</v>
      </c>
      <c r="B4565" s="41">
        <f t="shared" si="587"/>
        <v>4564</v>
      </c>
      <c r="C4565" s="24"/>
      <c r="N4565" s="45"/>
      <c r="O4565" s="45"/>
      <c r="P4565" s="45"/>
      <c r="Q4565" s="45"/>
      <c r="R4565" s="45"/>
      <c r="S4565" s="1">
        <f t="shared" si="588"/>
        <v>0</v>
      </c>
      <c r="T4565" s="1">
        <f t="shared" si="581"/>
        <v>0</v>
      </c>
      <c r="U4565" s="1">
        <f t="shared" si="582"/>
        <v>0</v>
      </c>
      <c r="V4565" s="1">
        <f t="shared" si="583"/>
        <v>0</v>
      </c>
      <c r="W4565" s="1">
        <f t="shared" si="584"/>
        <v>0</v>
      </c>
      <c r="X4565" s="1">
        <f t="shared" si="585"/>
        <v>0</v>
      </c>
      <c r="Y4565"/>
      <c r="Z4565"/>
      <c r="AA4565"/>
      <c r="AB4565"/>
      <c r="AC4565"/>
      <c r="AD4565"/>
      <c r="AE4565"/>
      <c r="AF4565"/>
      <c r="AG4565"/>
      <c r="AH4565"/>
      <c r="AI4565"/>
      <c r="AJ4565"/>
    </row>
    <row r="4566" spans="1:36" ht="14.25" customHeight="1">
      <c r="A4566" s="41" t="b">
        <f t="shared" si="586"/>
        <v>0</v>
      </c>
      <c r="B4566" s="41">
        <f t="shared" si="587"/>
        <v>4565</v>
      </c>
      <c r="C4566" s="25"/>
      <c r="N4566" s="45"/>
      <c r="O4566" s="45"/>
      <c r="P4566" s="45"/>
      <c r="Q4566" s="45"/>
      <c r="R4566" s="45"/>
      <c r="S4566" s="1">
        <f t="shared" si="588"/>
        <v>0</v>
      </c>
      <c r="T4566" s="1">
        <f t="shared" si="581"/>
        <v>0</v>
      </c>
      <c r="U4566" s="1">
        <f t="shared" si="582"/>
        <v>0</v>
      </c>
      <c r="V4566" s="1">
        <f t="shared" si="583"/>
        <v>0</v>
      </c>
      <c r="W4566" s="1">
        <f t="shared" si="584"/>
        <v>0</v>
      </c>
      <c r="X4566" s="1">
        <f t="shared" si="585"/>
        <v>0</v>
      </c>
      <c r="Y4566"/>
      <c r="Z4566"/>
      <c r="AA4566"/>
      <c r="AB4566"/>
      <c r="AC4566"/>
      <c r="AD4566"/>
      <c r="AE4566"/>
      <c r="AF4566"/>
      <c r="AG4566"/>
      <c r="AH4566"/>
      <c r="AI4566"/>
      <c r="AJ4566"/>
    </row>
    <row r="4567" spans="1:36" ht="14.25" customHeight="1">
      <c r="A4567" s="41" t="b">
        <f t="shared" si="586"/>
        <v>0</v>
      </c>
      <c r="B4567" s="41">
        <f t="shared" si="587"/>
        <v>4566</v>
      </c>
      <c r="C4567" s="25"/>
      <c r="N4567" s="45"/>
      <c r="O4567" s="45"/>
      <c r="P4567" s="45"/>
      <c r="Q4567" s="45"/>
      <c r="R4567" s="45"/>
      <c r="S4567" s="1">
        <f t="shared" si="588"/>
        <v>0</v>
      </c>
      <c r="T4567" s="1">
        <f t="shared" si="581"/>
        <v>0</v>
      </c>
      <c r="U4567" s="1">
        <f t="shared" si="582"/>
        <v>0</v>
      </c>
      <c r="V4567" s="1">
        <f t="shared" si="583"/>
        <v>0</v>
      </c>
      <c r="W4567" s="1">
        <f t="shared" si="584"/>
        <v>0</v>
      </c>
      <c r="X4567" s="1">
        <f t="shared" si="585"/>
        <v>0</v>
      </c>
      <c r="Y4567"/>
      <c r="Z4567"/>
      <c r="AA4567"/>
      <c r="AB4567"/>
      <c r="AC4567"/>
      <c r="AD4567"/>
      <c r="AE4567"/>
      <c r="AF4567"/>
      <c r="AG4567"/>
      <c r="AH4567"/>
      <c r="AI4567"/>
      <c r="AJ4567"/>
    </row>
    <row r="4568" spans="1:36" ht="14.25" customHeight="1">
      <c r="A4568" s="41" t="b">
        <f t="shared" si="586"/>
        <v>0</v>
      </c>
      <c r="B4568" s="41">
        <f t="shared" si="587"/>
        <v>4567</v>
      </c>
      <c r="C4568" s="25"/>
      <c r="N4568" s="45"/>
      <c r="O4568" s="45"/>
      <c r="P4568" s="45"/>
      <c r="Q4568" s="45"/>
      <c r="R4568" s="45"/>
      <c r="S4568" s="1">
        <f t="shared" si="588"/>
        <v>0</v>
      </c>
      <c r="T4568" s="1">
        <f t="shared" si="581"/>
        <v>0</v>
      </c>
      <c r="U4568" s="1">
        <f t="shared" si="582"/>
        <v>0</v>
      </c>
      <c r="V4568" s="1">
        <f t="shared" si="583"/>
        <v>0</v>
      </c>
      <c r="W4568" s="1">
        <f t="shared" si="584"/>
        <v>0</v>
      </c>
      <c r="X4568" s="1">
        <f t="shared" si="585"/>
        <v>0</v>
      </c>
      <c r="Y4568"/>
      <c r="Z4568"/>
      <c r="AA4568"/>
      <c r="AB4568"/>
      <c r="AC4568"/>
      <c r="AD4568"/>
      <c r="AE4568"/>
      <c r="AF4568"/>
      <c r="AG4568"/>
      <c r="AH4568"/>
      <c r="AI4568"/>
      <c r="AJ4568"/>
    </row>
    <row r="4569" spans="1:36" ht="14.25" customHeight="1">
      <c r="A4569" s="41" t="b">
        <f t="shared" si="586"/>
        <v>0</v>
      </c>
      <c r="B4569" s="41">
        <f t="shared" si="587"/>
        <v>4568</v>
      </c>
      <c r="C4569" s="25"/>
      <c r="N4569" s="45"/>
      <c r="O4569" s="45"/>
      <c r="P4569" s="45"/>
      <c r="Q4569" s="45"/>
      <c r="R4569" s="45"/>
      <c r="S4569" s="1">
        <f t="shared" si="588"/>
        <v>0</v>
      </c>
      <c r="T4569" s="1">
        <f t="shared" si="581"/>
        <v>0</v>
      </c>
      <c r="U4569" s="1">
        <f t="shared" si="582"/>
        <v>0</v>
      </c>
      <c r="V4569" s="1">
        <f t="shared" si="583"/>
        <v>0</v>
      </c>
      <c r="W4569" s="1">
        <f t="shared" si="584"/>
        <v>0</v>
      </c>
      <c r="X4569" s="1">
        <f t="shared" si="585"/>
        <v>0</v>
      </c>
      <c r="Y4569"/>
      <c r="Z4569"/>
      <c r="AA4569"/>
      <c r="AB4569"/>
      <c r="AC4569"/>
      <c r="AD4569"/>
      <c r="AE4569"/>
      <c r="AF4569"/>
      <c r="AG4569"/>
      <c r="AH4569"/>
      <c r="AI4569"/>
      <c r="AJ4569"/>
    </row>
    <row r="4570" spans="1:36" ht="14.25" customHeight="1">
      <c r="A4570" s="41" t="b">
        <f t="shared" si="586"/>
        <v>0</v>
      </c>
      <c r="B4570" s="41">
        <f t="shared" si="587"/>
        <v>4569</v>
      </c>
      <c r="C4570" s="25"/>
      <c r="N4570" s="45"/>
      <c r="O4570" s="45"/>
      <c r="P4570" s="45"/>
      <c r="Q4570" s="45"/>
      <c r="R4570" s="45"/>
      <c r="S4570" s="1">
        <f t="shared" si="588"/>
        <v>0</v>
      </c>
      <c r="T4570" s="1">
        <f t="shared" si="581"/>
        <v>0</v>
      </c>
      <c r="U4570" s="1">
        <f t="shared" si="582"/>
        <v>0</v>
      </c>
      <c r="V4570" s="1">
        <f t="shared" si="583"/>
        <v>0</v>
      </c>
      <c r="W4570" s="1">
        <f t="shared" si="584"/>
        <v>0</v>
      </c>
      <c r="X4570" s="1">
        <f t="shared" si="585"/>
        <v>0</v>
      </c>
      <c r="Y4570"/>
      <c r="Z4570"/>
      <c r="AA4570"/>
      <c r="AB4570"/>
      <c r="AC4570"/>
      <c r="AD4570"/>
      <c r="AE4570"/>
      <c r="AF4570"/>
      <c r="AG4570"/>
      <c r="AH4570"/>
      <c r="AI4570"/>
      <c r="AJ4570"/>
    </row>
    <row r="4571" spans="1:36" ht="14.25" customHeight="1">
      <c r="A4571" s="41" t="b">
        <f t="shared" si="586"/>
        <v>0</v>
      </c>
      <c r="B4571" s="41">
        <f t="shared" si="587"/>
        <v>4570</v>
      </c>
      <c r="C4571" s="25"/>
      <c r="N4571" s="45"/>
      <c r="O4571" s="45"/>
      <c r="P4571" s="45"/>
      <c r="Q4571" s="45"/>
      <c r="R4571" s="45"/>
      <c r="S4571" s="1">
        <f t="shared" si="588"/>
        <v>0</v>
      </c>
      <c r="T4571" s="1">
        <f t="shared" si="581"/>
        <v>0</v>
      </c>
      <c r="U4571" s="1">
        <f t="shared" si="582"/>
        <v>0</v>
      </c>
      <c r="V4571" s="1">
        <f t="shared" si="583"/>
        <v>0</v>
      </c>
      <c r="W4571" s="1">
        <f t="shared" si="584"/>
        <v>0</v>
      </c>
      <c r="X4571" s="1">
        <f t="shared" si="585"/>
        <v>0</v>
      </c>
      <c r="Y4571"/>
      <c r="Z4571"/>
      <c r="AA4571"/>
      <c r="AB4571"/>
      <c r="AC4571"/>
      <c r="AD4571"/>
      <c r="AE4571"/>
      <c r="AF4571"/>
      <c r="AG4571"/>
      <c r="AH4571"/>
      <c r="AI4571"/>
      <c r="AJ4571"/>
    </row>
    <row r="4572" spans="1:36" ht="14.25" customHeight="1">
      <c r="A4572" s="41" t="b">
        <f t="shared" si="586"/>
        <v>0</v>
      </c>
      <c r="B4572" s="41">
        <f t="shared" si="587"/>
        <v>4571</v>
      </c>
      <c r="C4572" s="25"/>
      <c r="N4572" s="45"/>
      <c r="O4572" s="45"/>
      <c r="P4572" s="45"/>
      <c r="Q4572" s="45"/>
      <c r="R4572" s="45"/>
      <c r="S4572" s="1">
        <f t="shared" si="588"/>
        <v>0</v>
      </c>
      <c r="T4572" s="1">
        <f t="shared" si="581"/>
        <v>0</v>
      </c>
      <c r="U4572" s="1">
        <f t="shared" si="582"/>
        <v>0</v>
      </c>
      <c r="V4572" s="1">
        <f t="shared" si="583"/>
        <v>0</v>
      </c>
      <c r="W4572" s="1">
        <f t="shared" si="584"/>
        <v>0</v>
      </c>
      <c r="X4572" s="1">
        <f t="shared" si="585"/>
        <v>0</v>
      </c>
      <c r="Y4572"/>
      <c r="Z4572"/>
      <c r="AA4572"/>
      <c r="AB4572"/>
      <c r="AC4572"/>
      <c r="AD4572"/>
      <c r="AE4572"/>
      <c r="AF4572"/>
      <c r="AG4572"/>
      <c r="AH4572"/>
      <c r="AI4572"/>
      <c r="AJ4572"/>
    </row>
    <row r="4573" spans="1:36" ht="14.25" customHeight="1">
      <c r="A4573" s="41" t="b">
        <f t="shared" si="586"/>
        <v>0</v>
      </c>
      <c r="B4573" s="41">
        <f t="shared" si="587"/>
        <v>4572</v>
      </c>
      <c r="C4573" s="25"/>
      <c r="N4573" s="45"/>
      <c r="O4573" s="45"/>
      <c r="P4573" s="45"/>
      <c r="Q4573" s="45"/>
      <c r="R4573" s="45"/>
      <c r="S4573" s="1">
        <f t="shared" si="588"/>
        <v>0</v>
      </c>
      <c r="T4573" s="1">
        <f t="shared" si="581"/>
        <v>0</v>
      </c>
      <c r="U4573" s="1">
        <f t="shared" si="582"/>
        <v>0</v>
      </c>
      <c r="V4573" s="1">
        <f t="shared" si="583"/>
        <v>0</v>
      </c>
      <c r="W4573" s="1">
        <f t="shared" si="584"/>
        <v>0</v>
      </c>
      <c r="X4573" s="1">
        <f t="shared" si="585"/>
        <v>0</v>
      </c>
      <c r="Y4573"/>
      <c r="Z4573"/>
      <c r="AA4573"/>
      <c r="AB4573"/>
      <c r="AC4573"/>
      <c r="AD4573"/>
      <c r="AE4573"/>
      <c r="AF4573"/>
      <c r="AG4573"/>
      <c r="AH4573"/>
      <c r="AI4573"/>
      <c r="AJ4573"/>
    </row>
    <row r="4574" spans="1:36" ht="14.25" customHeight="1">
      <c r="A4574" s="41" t="b">
        <f t="shared" si="586"/>
        <v>0</v>
      </c>
      <c r="B4574" s="41">
        <f t="shared" si="587"/>
        <v>4573</v>
      </c>
      <c r="C4574" s="25"/>
      <c r="N4574" s="45"/>
      <c r="O4574" s="45"/>
      <c r="P4574" s="45"/>
      <c r="Q4574" s="45"/>
      <c r="R4574" s="45"/>
      <c r="S4574" s="1">
        <f t="shared" si="588"/>
        <v>0</v>
      </c>
      <c r="T4574" s="1">
        <f t="shared" si="581"/>
        <v>0</v>
      </c>
      <c r="U4574" s="1">
        <f t="shared" si="582"/>
        <v>0</v>
      </c>
      <c r="V4574" s="1">
        <f t="shared" si="583"/>
        <v>0</v>
      </c>
      <c r="W4574" s="1">
        <f t="shared" si="584"/>
        <v>0</v>
      </c>
      <c r="X4574" s="1">
        <f t="shared" si="585"/>
        <v>0</v>
      </c>
      <c r="Y4574"/>
      <c r="Z4574"/>
      <c r="AA4574"/>
      <c r="AB4574"/>
      <c r="AC4574"/>
      <c r="AD4574"/>
      <c r="AE4574"/>
      <c r="AF4574"/>
      <c r="AG4574"/>
      <c r="AH4574"/>
      <c r="AI4574"/>
      <c r="AJ4574"/>
    </row>
    <row r="4575" spans="1:36" ht="14.25" customHeight="1">
      <c r="A4575" s="41" t="b">
        <f t="shared" si="586"/>
        <v>0</v>
      </c>
      <c r="B4575" s="41">
        <f t="shared" si="587"/>
        <v>4574</v>
      </c>
      <c r="C4575" s="25"/>
      <c r="N4575" s="45"/>
      <c r="O4575" s="45"/>
      <c r="P4575" s="45"/>
      <c r="Q4575" s="45"/>
      <c r="R4575" s="45"/>
      <c r="S4575" s="1">
        <f t="shared" si="588"/>
        <v>0</v>
      </c>
      <c r="T4575" s="1">
        <f t="shared" si="581"/>
        <v>0</v>
      </c>
      <c r="U4575" s="1">
        <f t="shared" si="582"/>
        <v>0</v>
      </c>
      <c r="V4575" s="1">
        <f t="shared" si="583"/>
        <v>0</v>
      </c>
      <c r="W4575" s="1">
        <f t="shared" si="584"/>
        <v>0</v>
      </c>
      <c r="X4575" s="1">
        <f t="shared" si="585"/>
        <v>0</v>
      </c>
      <c r="Y4575"/>
      <c r="Z4575"/>
      <c r="AA4575"/>
      <c r="AB4575"/>
      <c r="AC4575"/>
      <c r="AD4575"/>
      <c r="AE4575"/>
      <c r="AF4575"/>
      <c r="AG4575"/>
      <c r="AH4575"/>
      <c r="AI4575"/>
      <c r="AJ4575"/>
    </row>
    <row r="4576" spans="1:36" ht="14.25" customHeight="1">
      <c r="A4576" s="41" t="b">
        <f t="shared" si="586"/>
        <v>0</v>
      </c>
      <c r="B4576" s="41">
        <f t="shared" si="587"/>
        <v>4575</v>
      </c>
      <c r="C4576" s="25"/>
      <c r="N4576" s="45"/>
      <c r="O4576" s="45"/>
      <c r="P4576" s="45"/>
      <c r="Q4576" s="45"/>
      <c r="R4576" s="45"/>
      <c r="S4576" s="1">
        <f t="shared" si="588"/>
        <v>0</v>
      </c>
      <c r="T4576" s="1">
        <f t="shared" si="581"/>
        <v>0</v>
      </c>
      <c r="U4576" s="1">
        <f t="shared" si="582"/>
        <v>0</v>
      </c>
      <c r="V4576" s="1">
        <f t="shared" si="583"/>
        <v>0</v>
      </c>
      <c r="W4576" s="1">
        <f t="shared" si="584"/>
        <v>0</v>
      </c>
      <c r="X4576" s="1">
        <f t="shared" si="585"/>
        <v>0</v>
      </c>
      <c r="Y4576"/>
      <c r="Z4576"/>
      <c r="AA4576"/>
      <c r="AB4576"/>
      <c r="AC4576"/>
      <c r="AD4576"/>
      <c r="AE4576"/>
      <c r="AF4576"/>
      <c r="AG4576"/>
      <c r="AH4576"/>
      <c r="AI4576"/>
      <c r="AJ4576"/>
    </row>
    <row r="4577" spans="1:36" ht="14.25" customHeight="1">
      <c r="A4577" s="41" t="b">
        <f t="shared" si="586"/>
        <v>0</v>
      </c>
      <c r="B4577" s="41">
        <f t="shared" si="587"/>
        <v>4576</v>
      </c>
      <c r="C4577" s="25"/>
      <c r="N4577" s="45"/>
      <c r="O4577" s="45"/>
      <c r="P4577" s="45"/>
      <c r="Q4577" s="45"/>
      <c r="R4577" s="45"/>
      <c r="S4577" s="1">
        <f t="shared" si="588"/>
        <v>0</v>
      </c>
      <c r="T4577" s="1">
        <f t="shared" ref="T4577:T4640" si="589">IF(AND(D4577="NOT EXECUTED",COUNTA($N4577)&lt;&gt;0),1,0)</f>
        <v>0</v>
      </c>
      <c r="U4577" s="1">
        <f t="shared" ref="U4577:U4640" si="590">IF(AND(E4577="NOT EXECUTED",COUNTA($N4577)&lt;&gt;0),1,0)</f>
        <v>0</v>
      </c>
      <c r="V4577" s="1">
        <f t="shared" ref="V4577:V4640" si="591">IF(AND(F4577="NOT EXECUTED",COUNTA($N4577)&lt;&gt;0),1,0)</f>
        <v>0</v>
      </c>
      <c r="W4577" s="1">
        <f t="shared" ref="W4577:W4640" si="592">IF(AND(G4577="NOT EXECUTED",COUNTA($N4577)&lt;&gt;0),1,0)</f>
        <v>0</v>
      </c>
      <c r="X4577" s="1">
        <f t="shared" ref="X4577:X4640" si="593">IF(AND(S4577=1,COUNTA($N4577)&lt;&gt;0),1,0)</f>
        <v>0</v>
      </c>
      <c r="Y4577"/>
      <c r="Z4577"/>
      <c r="AA4577"/>
      <c r="AB4577"/>
      <c r="AC4577"/>
      <c r="AD4577"/>
      <c r="AE4577"/>
      <c r="AF4577"/>
      <c r="AG4577"/>
      <c r="AH4577"/>
      <c r="AI4577"/>
      <c r="AJ4577"/>
    </row>
    <row r="4578" spans="1:36" ht="14.25" customHeight="1">
      <c r="A4578" s="41" t="b">
        <f t="shared" si="586"/>
        <v>0</v>
      </c>
      <c r="B4578" s="41">
        <f t="shared" si="587"/>
        <v>4577</v>
      </c>
      <c r="C4578" s="25"/>
      <c r="N4578" s="45"/>
      <c r="O4578" s="45"/>
      <c r="P4578" s="45"/>
      <c r="Q4578" s="45"/>
      <c r="R4578" s="45"/>
      <c r="S4578" s="1">
        <f t="shared" si="588"/>
        <v>0</v>
      </c>
      <c r="T4578" s="1">
        <f t="shared" si="589"/>
        <v>0</v>
      </c>
      <c r="U4578" s="1">
        <f t="shared" si="590"/>
        <v>0</v>
      </c>
      <c r="V4578" s="1">
        <f t="shared" si="591"/>
        <v>0</v>
      </c>
      <c r="W4578" s="1">
        <f t="shared" si="592"/>
        <v>0</v>
      </c>
      <c r="X4578" s="1">
        <f t="shared" si="593"/>
        <v>0</v>
      </c>
      <c r="Y4578"/>
      <c r="Z4578"/>
      <c r="AA4578"/>
      <c r="AB4578"/>
      <c r="AC4578"/>
      <c r="AD4578"/>
      <c r="AE4578"/>
      <c r="AF4578"/>
      <c r="AG4578"/>
      <c r="AH4578"/>
      <c r="AI4578"/>
      <c r="AJ4578"/>
    </row>
    <row r="4579" spans="1:36" ht="14.25" customHeight="1">
      <c r="A4579" s="41" t="b">
        <f t="shared" si="586"/>
        <v>0</v>
      </c>
      <c r="B4579" s="41">
        <f t="shared" si="587"/>
        <v>4578</v>
      </c>
      <c r="C4579" s="25"/>
      <c r="N4579" s="45"/>
      <c r="O4579" s="45"/>
      <c r="P4579" s="45"/>
      <c r="Q4579" s="45"/>
      <c r="R4579" s="45"/>
      <c r="S4579" s="1">
        <f t="shared" si="588"/>
        <v>0</v>
      </c>
      <c r="T4579" s="1">
        <f t="shared" si="589"/>
        <v>0</v>
      </c>
      <c r="U4579" s="1">
        <f t="shared" si="590"/>
        <v>0</v>
      </c>
      <c r="V4579" s="1">
        <f t="shared" si="591"/>
        <v>0</v>
      </c>
      <c r="W4579" s="1">
        <f t="shared" si="592"/>
        <v>0</v>
      </c>
      <c r="X4579" s="1">
        <f t="shared" si="593"/>
        <v>0</v>
      </c>
      <c r="Y4579"/>
      <c r="Z4579"/>
      <c r="AA4579"/>
      <c r="AB4579"/>
      <c r="AC4579"/>
      <c r="AD4579"/>
      <c r="AE4579"/>
      <c r="AF4579"/>
      <c r="AG4579"/>
      <c r="AH4579"/>
      <c r="AI4579"/>
      <c r="AJ4579"/>
    </row>
    <row r="4580" spans="1:36" ht="14.25" customHeight="1">
      <c r="A4580" s="41" t="b">
        <f t="shared" si="586"/>
        <v>0</v>
      </c>
      <c r="B4580" s="41">
        <f t="shared" si="587"/>
        <v>4579</v>
      </c>
      <c r="C4580" s="25"/>
      <c r="N4580" s="45"/>
      <c r="O4580" s="45"/>
      <c r="P4580" s="45"/>
      <c r="Q4580" s="45"/>
      <c r="R4580" s="45"/>
      <c r="S4580" s="1">
        <f t="shared" si="588"/>
        <v>0</v>
      </c>
      <c r="T4580" s="1">
        <f t="shared" si="589"/>
        <v>0</v>
      </c>
      <c r="U4580" s="1">
        <f t="shared" si="590"/>
        <v>0</v>
      </c>
      <c r="V4580" s="1">
        <f t="shared" si="591"/>
        <v>0</v>
      </c>
      <c r="W4580" s="1">
        <f t="shared" si="592"/>
        <v>0</v>
      </c>
      <c r="X4580" s="1">
        <f t="shared" si="593"/>
        <v>0</v>
      </c>
      <c r="Y4580"/>
      <c r="Z4580"/>
      <c r="AA4580"/>
      <c r="AB4580"/>
      <c r="AC4580"/>
      <c r="AD4580"/>
      <c r="AE4580"/>
      <c r="AF4580"/>
      <c r="AG4580"/>
      <c r="AH4580"/>
      <c r="AI4580"/>
      <c r="AJ4580"/>
    </row>
    <row r="4581" spans="1:36" ht="14.25" customHeight="1">
      <c r="A4581" s="41" t="b">
        <f t="shared" si="586"/>
        <v>0</v>
      </c>
      <c r="B4581" s="41">
        <f t="shared" si="587"/>
        <v>4580</v>
      </c>
      <c r="C4581" s="25"/>
      <c r="N4581" s="45"/>
      <c r="O4581" s="45"/>
      <c r="P4581" s="45"/>
      <c r="Q4581" s="45"/>
      <c r="R4581" s="45"/>
      <c r="S4581" s="1">
        <f t="shared" si="588"/>
        <v>0</v>
      </c>
      <c r="T4581" s="1">
        <f t="shared" si="589"/>
        <v>0</v>
      </c>
      <c r="U4581" s="1">
        <f t="shared" si="590"/>
        <v>0</v>
      </c>
      <c r="V4581" s="1">
        <f t="shared" si="591"/>
        <v>0</v>
      </c>
      <c r="W4581" s="1">
        <f t="shared" si="592"/>
        <v>0</v>
      </c>
      <c r="X4581" s="1">
        <f t="shared" si="593"/>
        <v>0</v>
      </c>
      <c r="Y4581"/>
      <c r="Z4581"/>
      <c r="AA4581"/>
      <c r="AB4581"/>
      <c r="AC4581"/>
      <c r="AD4581"/>
      <c r="AE4581"/>
      <c r="AF4581"/>
      <c r="AG4581"/>
      <c r="AH4581"/>
      <c r="AI4581"/>
      <c r="AJ4581"/>
    </row>
    <row r="4582" spans="1:36" ht="14.25" customHeight="1">
      <c r="A4582" s="41" t="b">
        <f t="shared" si="586"/>
        <v>0</v>
      </c>
      <c r="B4582" s="41">
        <f t="shared" si="587"/>
        <v>4581</v>
      </c>
      <c r="C4582" s="25"/>
      <c r="N4582" s="45"/>
      <c r="O4582" s="45"/>
      <c r="P4582" s="45"/>
      <c r="Q4582" s="45"/>
      <c r="R4582" s="45"/>
      <c r="S4582" s="1">
        <f t="shared" si="588"/>
        <v>0</v>
      </c>
      <c r="T4582" s="1">
        <f t="shared" si="589"/>
        <v>0</v>
      </c>
      <c r="U4582" s="1">
        <f t="shared" si="590"/>
        <v>0</v>
      </c>
      <c r="V4582" s="1">
        <f t="shared" si="591"/>
        <v>0</v>
      </c>
      <c r="W4582" s="1">
        <f t="shared" si="592"/>
        <v>0</v>
      </c>
      <c r="X4582" s="1">
        <f t="shared" si="593"/>
        <v>0</v>
      </c>
      <c r="Y4582"/>
      <c r="Z4582"/>
      <c r="AA4582"/>
      <c r="AB4582"/>
      <c r="AC4582"/>
      <c r="AD4582"/>
      <c r="AE4582"/>
      <c r="AF4582"/>
      <c r="AG4582"/>
      <c r="AH4582"/>
      <c r="AI4582"/>
      <c r="AJ4582"/>
    </row>
    <row r="4583" spans="1:36" ht="14.25" customHeight="1">
      <c r="A4583" s="41" t="b">
        <f t="shared" si="586"/>
        <v>0</v>
      </c>
      <c r="B4583" s="41">
        <f t="shared" si="587"/>
        <v>4582</v>
      </c>
      <c r="C4583" s="25"/>
      <c r="N4583" s="45"/>
      <c r="O4583" s="45"/>
      <c r="P4583" s="45"/>
      <c r="Q4583" s="45"/>
      <c r="R4583" s="45"/>
      <c r="S4583" s="1">
        <f t="shared" si="588"/>
        <v>0</v>
      </c>
      <c r="T4583" s="1">
        <f t="shared" si="589"/>
        <v>0</v>
      </c>
      <c r="U4583" s="1">
        <f t="shared" si="590"/>
        <v>0</v>
      </c>
      <c r="V4583" s="1">
        <f t="shared" si="591"/>
        <v>0</v>
      </c>
      <c r="W4583" s="1">
        <f t="shared" si="592"/>
        <v>0</v>
      </c>
      <c r="X4583" s="1">
        <f t="shared" si="593"/>
        <v>0</v>
      </c>
      <c r="Y4583"/>
      <c r="Z4583"/>
      <c r="AA4583"/>
      <c r="AB4583"/>
      <c r="AC4583"/>
      <c r="AD4583"/>
      <c r="AE4583"/>
      <c r="AF4583"/>
      <c r="AG4583"/>
      <c r="AH4583"/>
      <c r="AI4583"/>
      <c r="AJ4583"/>
    </row>
    <row r="4584" spans="1:36" ht="14.25" customHeight="1">
      <c r="A4584" s="41" t="b">
        <f t="shared" si="586"/>
        <v>0</v>
      </c>
      <c r="B4584" s="41">
        <f t="shared" si="587"/>
        <v>4583</v>
      </c>
      <c r="C4584" s="24"/>
      <c r="N4584" s="45"/>
      <c r="O4584" s="45"/>
      <c r="P4584" s="45"/>
      <c r="Q4584" s="45"/>
      <c r="R4584" s="45"/>
      <c r="S4584" s="1">
        <f t="shared" si="588"/>
        <v>0</v>
      </c>
      <c r="T4584" s="1">
        <f t="shared" si="589"/>
        <v>0</v>
      </c>
      <c r="U4584" s="1">
        <f t="shared" si="590"/>
        <v>0</v>
      </c>
      <c r="V4584" s="1">
        <f t="shared" si="591"/>
        <v>0</v>
      </c>
      <c r="W4584" s="1">
        <f t="shared" si="592"/>
        <v>0</v>
      </c>
      <c r="X4584" s="1">
        <f t="shared" si="593"/>
        <v>0</v>
      </c>
      <c r="Y4584"/>
      <c r="Z4584"/>
      <c r="AA4584"/>
      <c r="AB4584"/>
      <c r="AC4584"/>
      <c r="AD4584"/>
      <c r="AE4584"/>
      <c r="AF4584"/>
      <c r="AG4584"/>
      <c r="AH4584"/>
      <c r="AI4584"/>
      <c r="AJ4584"/>
    </row>
    <row r="4585" spans="1:36" ht="14.25" customHeight="1">
      <c r="A4585" s="41" t="b">
        <f t="shared" si="586"/>
        <v>0</v>
      </c>
      <c r="B4585" s="41">
        <f t="shared" si="587"/>
        <v>4584</v>
      </c>
      <c r="C4585" s="25"/>
      <c r="N4585" s="45"/>
      <c r="O4585" s="45"/>
      <c r="P4585" s="45"/>
      <c r="Q4585" s="45"/>
      <c r="R4585" s="45"/>
      <c r="S4585" s="1">
        <f t="shared" si="588"/>
        <v>0</v>
      </c>
      <c r="T4585" s="1">
        <f t="shared" si="589"/>
        <v>0</v>
      </c>
      <c r="U4585" s="1">
        <f t="shared" si="590"/>
        <v>0</v>
      </c>
      <c r="V4585" s="1">
        <f t="shared" si="591"/>
        <v>0</v>
      </c>
      <c r="W4585" s="1">
        <f t="shared" si="592"/>
        <v>0</v>
      </c>
      <c r="X4585" s="1">
        <f t="shared" si="593"/>
        <v>0</v>
      </c>
      <c r="Y4585"/>
      <c r="Z4585"/>
      <c r="AA4585"/>
      <c r="AB4585"/>
      <c r="AC4585"/>
      <c r="AD4585"/>
      <c r="AE4585"/>
      <c r="AF4585"/>
      <c r="AG4585"/>
      <c r="AH4585"/>
      <c r="AI4585"/>
      <c r="AJ4585"/>
    </row>
    <row r="4586" spans="1:36" ht="14.25" customHeight="1">
      <c r="A4586" s="41" t="b">
        <f t="shared" si="586"/>
        <v>0</v>
      </c>
      <c r="B4586" s="41">
        <f t="shared" si="587"/>
        <v>4585</v>
      </c>
      <c r="C4586" s="25"/>
      <c r="N4586" s="45"/>
      <c r="O4586" s="45"/>
      <c r="P4586" s="45"/>
      <c r="Q4586" s="45"/>
      <c r="R4586" s="45"/>
      <c r="S4586" s="1">
        <f t="shared" si="588"/>
        <v>0</v>
      </c>
      <c r="T4586" s="1">
        <f t="shared" si="589"/>
        <v>0</v>
      </c>
      <c r="U4586" s="1">
        <f t="shared" si="590"/>
        <v>0</v>
      </c>
      <c r="V4586" s="1">
        <f t="shared" si="591"/>
        <v>0</v>
      </c>
      <c r="W4586" s="1">
        <f t="shared" si="592"/>
        <v>0</v>
      </c>
      <c r="X4586" s="1">
        <f t="shared" si="593"/>
        <v>0</v>
      </c>
      <c r="Y4586"/>
      <c r="Z4586"/>
      <c r="AA4586"/>
      <c r="AB4586"/>
      <c r="AC4586"/>
      <c r="AD4586"/>
      <c r="AE4586"/>
      <c r="AF4586"/>
      <c r="AG4586"/>
      <c r="AH4586"/>
      <c r="AI4586"/>
      <c r="AJ4586"/>
    </row>
    <row r="4587" spans="1:36" ht="14.25" customHeight="1">
      <c r="A4587" s="41" t="b">
        <f t="shared" si="586"/>
        <v>0</v>
      </c>
      <c r="B4587" s="41">
        <f t="shared" si="587"/>
        <v>4586</v>
      </c>
      <c r="C4587" s="25"/>
      <c r="N4587" s="45"/>
      <c r="O4587" s="45"/>
      <c r="P4587" s="45"/>
      <c r="Q4587" s="45"/>
      <c r="R4587" s="45"/>
      <c r="S4587" s="1">
        <f t="shared" si="588"/>
        <v>0</v>
      </c>
      <c r="T4587" s="1">
        <f t="shared" si="589"/>
        <v>0</v>
      </c>
      <c r="U4587" s="1">
        <f t="shared" si="590"/>
        <v>0</v>
      </c>
      <c r="V4587" s="1">
        <f t="shared" si="591"/>
        <v>0</v>
      </c>
      <c r="W4587" s="1">
        <f t="shared" si="592"/>
        <v>0</v>
      </c>
      <c r="X4587" s="1">
        <f t="shared" si="593"/>
        <v>0</v>
      </c>
      <c r="Y4587"/>
      <c r="Z4587"/>
      <c r="AA4587"/>
      <c r="AB4587"/>
      <c r="AC4587"/>
      <c r="AD4587"/>
      <c r="AE4587"/>
      <c r="AF4587"/>
      <c r="AG4587"/>
      <c r="AH4587"/>
      <c r="AI4587"/>
      <c r="AJ4587"/>
    </row>
    <row r="4588" spans="1:36" ht="14.25" customHeight="1">
      <c r="A4588" s="41" t="b">
        <f t="shared" si="586"/>
        <v>0</v>
      </c>
      <c r="B4588" s="41">
        <f t="shared" si="587"/>
        <v>4587</v>
      </c>
      <c r="C4588" s="25"/>
      <c r="N4588" s="45"/>
      <c r="O4588" s="45"/>
      <c r="P4588" s="45"/>
      <c r="Q4588" s="45"/>
      <c r="R4588" s="45"/>
      <c r="S4588" s="1">
        <f t="shared" si="588"/>
        <v>0</v>
      </c>
      <c r="T4588" s="1">
        <f t="shared" si="589"/>
        <v>0</v>
      </c>
      <c r="U4588" s="1">
        <f t="shared" si="590"/>
        <v>0</v>
      </c>
      <c r="V4588" s="1">
        <f t="shared" si="591"/>
        <v>0</v>
      </c>
      <c r="W4588" s="1">
        <f t="shared" si="592"/>
        <v>0</v>
      </c>
      <c r="X4588" s="1">
        <f t="shared" si="593"/>
        <v>0</v>
      </c>
      <c r="Y4588"/>
      <c r="Z4588"/>
      <c r="AA4588"/>
      <c r="AB4588"/>
      <c r="AC4588"/>
      <c r="AD4588"/>
      <c r="AE4588"/>
      <c r="AF4588"/>
      <c r="AG4588"/>
      <c r="AH4588"/>
      <c r="AI4588"/>
      <c r="AJ4588"/>
    </row>
    <row r="4589" spans="1:36" ht="14.25" customHeight="1">
      <c r="A4589" s="41" t="b">
        <f t="shared" si="586"/>
        <v>0</v>
      </c>
      <c r="B4589" s="41">
        <f t="shared" si="587"/>
        <v>4588</v>
      </c>
      <c r="C4589" s="25"/>
      <c r="N4589" s="45"/>
      <c r="O4589" s="45"/>
      <c r="P4589" s="45"/>
      <c r="Q4589" s="45"/>
      <c r="R4589" s="45"/>
      <c r="S4589" s="1">
        <f t="shared" si="588"/>
        <v>0</v>
      </c>
      <c r="T4589" s="1">
        <f t="shared" si="589"/>
        <v>0</v>
      </c>
      <c r="U4589" s="1">
        <f t="shared" si="590"/>
        <v>0</v>
      </c>
      <c r="V4589" s="1">
        <f t="shared" si="591"/>
        <v>0</v>
      </c>
      <c r="W4589" s="1">
        <f t="shared" si="592"/>
        <v>0</v>
      </c>
      <c r="X4589" s="1">
        <f t="shared" si="593"/>
        <v>0</v>
      </c>
      <c r="Y4589"/>
      <c r="Z4589"/>
      <c r="AA4589"/>
      <c r="AB4589"/>
      <c r="AC4589"/>
      <c r="AD4589"/>
      <c r="AE4589"/>
      <c r="AF4589"/>
      <c r="AG4589"/>
      <c r="AH4589"/>
      <c r="AI4589"/>
      <c r="AJ4589"/>
    </row>
    <row r="4590" spans="1:36" ht="14.25" customHeight="1">
      <c r="A4590" s="41" t="b">
        <f t="shared" si="586"/>
        <v>0</v>
      </c>
      <c r="B4590" s="41">
        <f t="shared" si="587"/>
        <v>4589</v>
      </c>
      <c r="C4590" s="25"/>
      <c r="N4590" s="45"/>
      <c r="O4590" s="45"/>
      <c r="P4590" s="45"/>
      <c r="Q4590" s="45"/>
      <c r="R4590" s="45"/>
      <c r="S4590" s="1">
        <f t="shared" si="588"/>
        <v>0</v>
      </c>
      <c r="T4590" s="1">
        <f t="shared" si="589"/>
        <v>0</v>
      </c>
      <c r="U4590" s="1">
        <f t="shared" si="590"/>
        <v>0</v>
      </c>
      <c r="V4590" s="1">
        <f t="shared" si="591"/>
        <v>0</v>
      </c>
      <c r="W4590" s="1">
        <f t="shared" si="592"/>
        <v>0</v>
      </c>
      <c r="X4590" s="1">
        <f t="shared" si="593"/>
        <v>0</v>
      </c>
      <c r="Y4590"/>
      <c r="Z4590"/>
      <c r="AA4590"/>
      <c r="AB4590"/>
      <c r="AC4590"/>
      <c r="AD4590"/>
      <c r="AE4590"/>
      <c r="AF4590"/>
      <c r="AG4590"/>
      <c r="AH4590"/>
      <c r="AI4590"/>
      <c r="AJ4590"/>
    </row>
    <row r="4591" spans="1:36" ht="14.25" customHeight="1">
      <c r="A4591" s="41" t="b">
        <f t="shared" si="586"/>
        <v>0</v>
      </c>
      <c r="B4591" s="41">
        <f t="shared" si="587"/>
        <v>4590</v>
      </c>
      <c r="C4591" s="25"/>
      <c r="N4591" s="45"/>
      <c r="O4591" s="45"/>
      <c r="P4591" s="45"/>
      <c r="Q4591" s="45"/>
      <c r="R4591" s="45"/>
      <c r="S4591" s="1">
        <f t="shared" si="588"/>
        <v>0</v>
      </c>
      <c r="T4591" s="1">
        <f t="shared" si="589"/>
        <v>0</v>
      </c>
      <c r="U4591" s="1">
        <f t="shared" si="590"/>
        <v>0</v>
      </c>
      <c r="V4591" s="1">
        <f t="shared" si="591"/>
        <v>0</v>
      </c>
      <c r="W4591" s="1">
        <f t="shared" si="592"/>
        <v>0</v>
      </c>
      <c r="X4591" s="1">
        <f t="shared" si="593"/>
        <v>0</v>
      </c>
      <c r="Y4591"/>
      <c r="Z4591"/>
      <c r="AA4591"/>
      <c r="AB4591"/>
      <c r="AC4591"/>
      <c r="AD4591"/>
      <c r="AE4591"/>
      <c r="AF4591"/>
      <c r="AG4591"/>
      <c r="AH4591"/>
      <c r="AI4591"/>
      <c r="AJ4591"/>
    </row>
    <row r="4592" spans="1:36" ht="14.25" customHeight="1">
      <c r="A4592" s="41" t="b">
        <f t="shared" si="586"/>
        <v>0</v>
      </c>
      <c r="B4592" s="41">
        <f t="shared" si="587"/>
        <v>4591</v>
      </c>
      <c r="C4592" s="25"/>
      <c r="N4592" s="45"/>
      <c r="O4592" s="45"/>
      <c r="P4592" s="45"/>
      <c r="Q4592" s="45"/>
      <c r="R4592" s="45"/>
      <c r="S4592" s="1">
        <f t="shared" si="588"/>
        <v>0</v>
      </c>
      <c r="T4592" s="1">
        <f t="shared" si="589"/>
        <v>0</v>
      </c>
      <c r="U4592" s="1">
        <f t="shared" si="590"/>
        <v>0</v>
      </c>
      <c r="V4592" s="1">
        <f t="shared" si="591"/>
        <v>0</v>
      </c>
      <c r="W4592" s="1">
        <f t="shared" si="592"/>
        <v>0</v>
      </c>
      <c r="X4592" s="1">
        <f t="shared" si="593"/>
        <v>0</v>
      </c>
      <c r="Y4592"/>
      <c r="Z4592"/>
      <c r="AA4592"/>
      <c r="AB4592"/>
      <c r="AC4592"/>
      <c r="AD4592"/>
      <c r="AE4592"/>
      <c r="AF4592"/>
      <c r="AG4592"/>
      <c r="AH4592"/>
      <c r="AI4592"/>
      <c r="AJ4592"/>
    </row>
    <row r="4593" spans="1:36" ht="14.25" customHeight="1">
      <c r="A4593" s="41" t="b">
        <f t="shared" si="586"/>
        <v>0</v>
      </c>
      <c r="B4593" s="41">
        <f t="shared" si="587"/>
        <v>4592</v>
      </c>
      <c r="C4593" s="25"/>
      <c r="N4593" s="45"/>
      <c r="O4593" s="45"/>
      <c r="P4593" s="45"/>
      <c r="Q4593" s="45"/>
      <c r="R4593" s="45"/>
      <c r="S4593" s="1">
        <f t="shared" si="588"/>
        <v>0</v>
      </c>
      <c r="T4593" s="1">
        <f t="shared" si="589"/>
        <v>0</v>
      </c>
      <c r="U4593" s="1">
        <f t="shared" si="590"/>
        <v>0</v>
      </c>
      <c r="V4593" s="1">
        <f t="shared" si="591"/>
        <v>0</v>
      </c>
      <c r="W4593" s="1">
        <f t="shared" si="592"/>
        <v>0</v>
      </c>
      <c r="X4593" s="1">
        <f t="shared" si="593"/>
        <v>0</v>
      </c>
      <c r="Y4593"/>
      <c r="Z4593"/>
      <c r="AA4593"/>
      <c r="AB4593"/>
      <c r="AC4593"/>
      <c r="AD4593"/>
      <c r="AE4593"/>
      <c r="AF4593"/>
      <c r="AG4593"/>
      <c r="AH4593"/>
      <c r="AI4593"/>
      <c r="AJ4593"/>
    </row>
    <row r="4594" spans="1:36" ht="14.25" customHeight="1">
      <c r="A4594" s="41" t="b">
        <f t="shared" si="586"/>
        <v>0</v>
      </c>
      <c r="B4594" s="41">
        <f t="shared" si="587"/>
        <v>4593</v>
      </c>
      <c r="C4594" s="25"/>
      <c r="N4594" s="45"/>
      <c r="O4594" s="45"/>
      <c r="P4594" s="45"/>
      <c r="Q4594" s="45"/>
      <c r="R4594" s="45"/>
      <c r="S4594" s="1">
        <f t="shared" si="588"/>
        <v>0</v>
      </c>
      <c r="T4594" s="1">
        <f t="shared" si="589"/>
        <v>0</v>
      </c>
      <c r="U4594" s="1">
        <f t="shared" si="590"/>
        <v>0</v>
      </c>
      <c r="V4594" s="1">
        <f t="shared" si="591"/>
        <v>0</v>
      </c>
      <c r="W4594" s="1">
        <f t="shared" si="592"/>
        <v>0</v>
      </c>
      <c r="X4594" s="1">
        <f t="shared" si="593"/>
        <v>0</v>
      </c>
      <c r="Y4594"/>
      <c r="Z4594"/>
      <c r="AA4594"/>
      <c r="AB4594"/>
      <c r="AC4594"/>
      <c r="AD4594"/>
      <c r="AE4594"/>
      <c r="AF4594"/>
      <c r="AG4594"/>
      <c r="AH4594"/>
      <c r="AI4594"/>
      <c r="AJ4594"/>
    </row>
    <row r="4595" spans="1:36" ht="14.25" customHeight="1">
      <c r="A4595" s="41" t="b">
        <f t="shared" si="586"/>
        <v>0</v>
      </c>
      <c r="B4595" s="41">
        <f t="shared" si="587"/>
        <v>4594</v>
      </c>
      <c r="C4595" s="25"/>
      <c r="N4595" s="45"/>
      <c r="O4595" s="45"/>
      <c r="P4595" s="45"/>
      <c r="Q4595" s="45"/>
      <c r="R4595" s="45"/>
      <c r="S4595" s="1">
        <f t="shared" si="588"/>
        <v>0</v>
      </c>
      <c r="T4595" s="1">
        <f t="shared" si="589"/>
        <v>0</v>
      </c>
      <c r="U4595" s="1">
        <f t="shared" si="590"/>
        <v>0</v>
      </c>
      <c r="V4595" s="1">
        <f t="shared" si="591"/>
        <v>0</v>
      </c>
      <c r="W4595" s="1">
        <f t="shared" si="592"/>
        <v>0</v>
      </c>
      <c r="X4595" s="1">
        <f t="shared" si="593"/>
        <v>0</v>
      </c>
      <c r="Y4595"/>
      <c r="Z4595"/>
      <c r="AA4595"/>
      <c r="AB4595"/>
      <c r="AC4595"/>
      <c r="AD4595"/>
      <c r="AE4595"/>
      <c r="AF4595"/>
      <c r="AG4595"/>
      <c r="AH4595"/>
      <c r="AI4595"/>
      <c r="AJ4595"/>
    </row>
    <row r="4596" spans="1:36" ht="14.25" customHeight="1">
      <c r="A4596" s="41" t="b">
        <f t="shared" si="586"/>
        <v>0</v>
      </c>
      <c r="B4596" s="41">
        <f t="shared" si="587"/>
        <v>4595</v>
      </c>
      <c r="C4596" s="25"/>
      <c r="N4596" s="45"/>
      <c r="O4596" s="45"/>
      <c r="P4596" s="45"/>
      <c r="Q4596" s="45"/>
      <c r="R4596" s="45"/>
      <c r="S4596" s="1">
        <f t="shared" si="588"/>
        <v>0</v>
      </c>
      <c r="T4596" s="1">
        <f t="shared" si="589"/>
        <v>0</v>
      </c>
      <c r="U4596" s="1">
        <f t="shared" si="590"/>
        <v>0</v>
      </c>
      <c r="V4596" s="1">
        <f t="shared" si="591"/>
        <v>0</v>
      </c>
      <c r="W4596" s="1">
        <f t="shared" si="592"/>
        <v>0</v>
      </c>
      <c r="X4596" s="1">
        <f t="shared" si="593"/>
        <v>0</v>
      </c>
      <c r="Y4596"/>
      <c r="Z4596"/>
      <c r="AA4596"/>
      <c r="AB4596"/>
      <c r="AC4596"/>
      <c r="AD4596"/>
      <c r="AE4596"/>
      <c r="AF4596"/>
      <c r="AG4596"/>
      <c r="AH4596"/>
      <c r="AI4596"/>
      <c r="AJ4596"/>
    </row>
    <row r="4597" spans="1:36" ht="14.25" customHeight="1">
      <c r="A4597" s="41" t="b">
        <f t="shared" si="586"/>
        <v>0</v>
      </c>
      <c r="B4597" s="41">
        <f t="shared" si="587"/>
        <v>4596</v>
      </c>
      <c r="C4597" s="25"/>
      <c r="N4597" s="45"/>
      <c r="O4597" s="45"/>
      <c r="P4597" s="45"/>
      <c r="Q4597" s="45"/>
      <c r="R4597" s="45"/>
      <c r="S4597" s="1">
        <f t="shared" si="588"/>
        <v>0</v>
      </c>
      <c r="T4597" s="1">
        <f t="shared" si="589"/>
        <v>0</v>
      </c>
      <c r="U4597" s="1">
        <f t="shared" si="590"/>
        <v>0</v>
      </c>
      <c r="V4597" s="1">
        <f t="shared" si="591"/>
        <v>0</v>
      </c>
      <c r="W4597" s="1">
        <f t="shared" si="592"/>
        <v>0</v>
      </c>
      <c r="X4597" s="1">
        <f t="shared" si="593"/>
        <v>0</v>
      </c>
      <c r="Y4597"/>
      <c r="Z4597"/>
      <c r="AA4597"/>
      <c r="AB4597"/>
      <c r="AC4597"/>
      <c r="AD4597"/>
      <c r="AE4597"/>
      <c r="AF4597"/>
      <c r="AG4597"/>
      <c r="AH4597"/>
      <c r="AI4597"/>
      <c r="AJ4597"/>
    </row>
    <row r="4598" spans="1:36" ht="14.25" customHeight="1">
      <c r="A4598" s="41" t="b">
        <f t="shared" si="586"/>
        <v>0</v>
      </c>
      <c r="B4598" s="41">
        <f t="shared" si="587"/>
        <v>4597</v>
      </c>
      <c r="C4598" s="25"/>
      <c r="N4598" s="45"/>
      <c r="O4598" s="45"/>
      <c r="P4598" s="45"/>
      <c r="Q4598" s="45"/>
      <c r="R4598" s="45"/>
      <c r="S4598" s="1">
        <f t="shared" si="588"/>
        <v>0</v>
      </c>
      <c r="T4598" s="1">
        <f t="shared" si="589"/>
        <v>0</v>
      </c>
      <c r="U4598" s="1">
        <f t="shared" si="590"/>
        <v>0</v>
      </c>
      <c r="V4598" s="1">
        <f t="shared" si="591"/>
        <v>0</v>
      </c>
      <c r="W4598" s="1">
        <f t="shared" si="592"/>
        <v>0</v>
      </c>
      <c r="X4598" s="1">
        <f t="shared" si="593"/>
        <v>0</v>
      </c>
      <c r="Y4598"/>
      <c r="Z4598"/>
      <c r="AA4598"/>
      <c r="AB4598"/>
      <c r="AC4598"/>
      <c r="AD4598"/>
      <c r="AE4598"/>
      <c r="AF4598"/>
      <c r="AG4598"/>
      <c r="AH4598"/>
      <c r="AI4598"/>
      <c r="AJ4598"/>
    </row>
    <row r="4599" spans="1:36" ht="14.25" customHeight="1">
      <c r="A4599" s="41" t="b">
        <f t="shared" si="586"/>
        <v>0</v>
      </c>
      <c r="B4599" s="41">
        <f t="shared" si="587"/>
        <v>4598</v>
      </c>
      <c r="C4599" s="25"/>
      <c r="N4599" s="45"/>
      <c r="O4599" s="45"/>
      <c r="P4599" s="45"/>
      <c r="Q4599" s="45"/>
      <c r="R4599" s="45"/>
      <c r="S4599" s="1">
        <f t="shared" si="588"/>
        <v>0</v>
      </c>
      <c r="T4599" s="1">
        <f t="shared" si="589"/>
        <v>0</v>
      </c>
      <c r="U4599" s="1">
        <f t="shared" si="590"/>
        <v>0</v>
      </c>
      <c r="V4599" s="1">
        <f t="shared" si="591"/>
        <v>0</v>
      </c>
      <c r="W4599" s="1">
        <f t="shared" si="592"/>
        <v>0</v>
      </c>
      <c r="X4599" s="1">
        <f t="shared" si="593"/>
        <v>0</v>
      </c>
      <c r="Y4599"/>
      <c r="Z4599"/>
      <c r="AA4599"/>
      <c r="AB4599"/>
      <c r="AC4599"/>
      <c r="AD4599"/>
      <c r="AE4599"/>
      <c r="AF4599"/>
      <c r="AG4599"/>
      <c r="AH4599"/>
      <c r="AI4599"/>
      <c r="AJ4599"/>
    </row>
    <row r="4600" spans="1:36" ht="14.25" customHeight="1">
      <c r="A4600" s="41" t="b">
        <f t="shared" si="586"/>
        <v>0</v>
      </c>
      <c r="B4600" s="41">
        <f t="shared" si="587"/>
        <v>4599</v>
      </c>
      <c r="C4600" s="25"/>
      <c r="N4600" s="45"/>
      <c r="O4600" s="45"/>
      <c r="P4600" s="45"/>
      <c r="Q4600" s="45"/>
      <c r="R4600" s="45"/>
      <c r="S4600" s="1">
        <f t="shared" si="588"/>
        <v>0</v>
      </c>
      <c r="T4600" s="1">
        <f t="shared" si="589"/>
        <v>0</v>
      </c>
      <c r="U4600" s="1">
        <f t="shared" si="590"/>
        <v>0</v>
      </c>
      <c r="V4600" s="1">
        <f t="shared" si="591"/>
        <v>0</v>
      </c>
      <c r="W4600" s="1">
        <f t="shared" si="592"/>
        <v>0</v>
      </c>
      <c r="X4600" s="1">
        <f t="shared" si="593"/>
        <v>0</v>
      </c>
      <c r="Y4600"/>
      <c r="Z4600"/>
      <c r="AA4600"/>
      <c r="AB4600"/>
      <c r="AC4600"/>
      <c r="AD4600"/>
      <c r="AE4600"/>
      <c r="AF4600"/>
      <c r="AG4600"/>
      <c r="AH4600"/>
      <c r="AI4600"/>
      <c r="AJ4600"/>
    </row>
    <row r="4601" spans="1:36" ht="14.25" customHeight="1">
      <c r="A4601" s="41" t="b">
        <f t="shared" si="586"/>
        <v>0</v>
      </c>
      <c r="B4601" s="41">
        <f t="shared" si="587"/>
        <v>4600</v>
      </c>
      <c r="C4601" s="25"/>
      <c r="N4601" s="45"/>
      <c r="O4601" s="45"/>
      <c r="P4601" s="45"/>
      <c r="Q4601" s="45"/>
      <c r="R4601" s="45"/>
      <c r="S4601" s="1">
        <f t="shared" si="588"/>
        <v>0</v>
      </c>
      <c r="T4601" s="1">
        <f t="shared" si="589"/>
        <v>0</v>
      </c>
      <c r="U4601" s="1">
        <f t="shared" si="590"/>
        <v>0</v>
      </c>
      <c r="V4601" s="1">
        <f t="shared" si="591"/>
        <v>0</v>
      </c>
      <c r="W4601" s="1">
        <f t="shared" si="592"/>
        <v>0</v>
      </c>
      <c r="X4601" s="1">
        <f t="shared" si="593"/>
        <v>0</v>
      </c>
      <c r="Y4601"/>
      <c r="Z4601"/>
      <c r="AA4601"/>
      <c r="AB4601"/>
      <c r="AC4601"/>
      <c r="AD4601"/>
      <c r="AE4601"/>
      <c r="AF4601"/>
      <c r="AG4601"/>
      <c r="AH4601"/>
      <c r="AI4601"/>
      <c r="AJ4601"/>
    </row>
    <row r="4602" spans="1:36" ht="14.25" customHeight="1">
      <c r="A4602" s="41" t="b">
        <f t="shared" si="586"/>
        <v>0</v>
      </c>
      <c r="B4602" s="41">
        <f t="shared" si="587"/>
        <v>4601</v>
      </c>
      <c r="C4602" s="29"/>
      <c r="N4602" s="45"/>
      <c r="O4602" s="45"/>
      <c r="P4602" s="45"/>
      <c r="Q4602" s="45"/>
      <c r="R4602" s="45"/>
      <c r="S4602" s="1">
        <f t="shared" si="588"/>
        <v>0</v>
      </c>
      <c r="T4602" s="1">
        <f t="shared" si="589"/>
        <v>0</v>
      </c>
      <c r="U4602" s="1">
        <f t="shared" si="590"/>
        <v>0</v>
      </c>
      <c r="V4602" s="1">
        <f t="shared" si="591"/>
        <v>0</v>
      </c>
      <c r="W4602" s="1">
        <f t="shared" si="592"/>
        <v>0</v>
      </c>
      <c r="X4602" s="1">
        <f t="shared" si="593"/>
        <v>0</v>
      </c>
      <c r="Y4602"/>
      <c r="Z4602"/>
      <c r="AA4602"/>
      <c r="AB4602"/>
      <c r="AC4602"/>
      <c r="AD4602"/>
      <c r="AE4602"/>
      <c r="AF4602"/>
      <c r="AG4602"/>
      <c r="AH4602"/>
      <c r="AI4602"/>
      <c r="AJ4602"/>
    </row>
    <row r="4603" spans="1:36" ht="14.25" customHeight="1">
      <c r="A4603" s="41" t="b">
        <f t="shared" si="586"/>
        <v>0</v>
      </c>
      <c r="B4603" s="41">
        <f t="shared" si="587"/>
        <v>4602</v>
      </c>
      <c r="C4603" s="24"/>
      <c r="N4603" s="45"/>
      <c r="O4603" s="45"/>
      <c r="P4603" s="45"/>
      <c r="Q4603" s="45"/>
      <c r="R4603" s="45"/>
      <c r="S4603" s="1">
        <f t="shared" si="588"/>
        <v>0</v>
      </c>
      <c r="T4603" s="1">
        <f t="shared" si="589"/>
        <v>0</v>
      </c>
      <c r="U4603" s="1">
        <f t="shared" si="590"/>
        <v>0</v>
      </c>
      <c r="V4603" s="1">
        <f t="shared" si="591"/>
        <v>0</v>
      </c>
      <c r="W4603" s="1">
        <f t="shared" si="592"/>
        <v>0</v>
      </c>
      <c r="X4603" s="1">
        <f t="shared" si="593"/>
        <v>0</v>
      </c>
      <c r="Y4603"/>
      <c r="Z4603"/>
      <c r="AA4603"/>
      <c r="AB4603"/>
      <c r="AC4603"/>
      <c r="AD4603"/>
      <c r="AE4603"/>
      <c r="AF4603"/>
      <c r="AG4603"/>
      <c r="AH4603"/>
      <c r="AI4603"/>
      <c r="AJ4603"/>
    </row>
    <row r="4604" spans="1:36" ht="14.25" customHeight="1">
      <c r="A4604" s="41" t="b">
        <f t="shared" si="586"/>
        <v>0</v>
      </c>
      <c r="B4604" s="41">
        <f t="shared" si="587"/>
        <v>4603</v>
      </c>
      <c r="C4604" s="27"/>
      <c r="N4604" s="45"/>
      <c r="O4604" s="45"/>
      <c r="P4604" s="45"/>
      <c r="Q4604" s="45"/>
      <c r="R4604" s="45"/>
      <c r="S4604" s="1">
        <f t="shared" si="588"/>
        <v>0</v>
      </c>
      <c r="T4604" s="1">
        <f t="shared" si="589"/>
        <v>0</v>
      </c>
      <c r="U4604" s="1">
        <f t="shared" si="590"/>
        <v>0</v>
      </c>
      <c r="V4604" s="1">
        <f t="shared" si="591"/>
        <v>0</v>
      </c>
      <c r="W4604" s="1">
        <f t="shared" si="592"/>
        <v>0</v>
      </c>
      <c r="X4604" s="1">
        <f t="shared" si="593"/>
        <v>0</v>
      </c>
      <c r="Y4604"/>
      <c r="Z4604"/>
      <c r="AA4604"/>
      <c r="AB4604"/>
      <c r="AC4604"/>
      <c r="AD4604"/>
      <c r="AE4604"/>
      <c r="AF4604"/>
      <c r="AG4604"/>
      <c r="AH4604"/>
      <c r="AI4604"/>
      <c r="AJ4604"/>
    </row>
    <row r="4605" spans="1:36" ht="14.25" customHeight="1">
      <c r="A4605" s="41" t="b">
        <f t="shared" si="586"/>
        <v>0</v>
      </c>
      <c r="B4605" s="41">
        <f t="shared" si="587"/>
        <v>4604</v>
      </c>
      <c r="C4605" s="26"/>
      <c r="N4605" s="45"/>
      <c r="O4605" s="45"/>
      <c r="P4605" s="45"/>
      <c r="Q4605" s="45"/>
      <c r="R4605" s="45"/>
      <c r="S4605" s="1">
        <f t="shared" si="588"/>
        <v>0</v>
      </c>
      <c r="T4605" s="1">
        <f t="shared" si="589"/>
        <v>0</v>
      </c>
      <c r="U4605" s="1">
        <f t="shared" si="590"/>
        <v>0</v>
      </c>
      <c r="V4605" s="1">
        <f t="shared" si="591"/>
        <v>0</v>
      </c>
      <c r="W4605" s="1">
        <f t="shared" si="592"/>
        <v>0</v>
      </c>
      <c r="X4605" s="1">
        <f t="shared" si="593"/>
        <v>0</v>
      </c>
      <c r="Y4605"/>
      <c r="Z4605"/>
      <c r="AA4605"/>
      <c r="AB4605"/>
      <c r="AC4605"/>
      <c r="AD4605"/>
      <c r="AE4605"/>
      <c r="AF4605"/>
      <c r="AG4605"/>
      <c r="AH4605"/>
      <c r="AI4605"/>
      <c r="AJ4605"/>
    </row>
    <row r="4606" spans="1:36" ht="14.25" customHeight="1">
      <c r="A4606" s="41" t="b">
        <f t="shared" si="586"/>
        <v>0</v>
      </c>
      <c r="B4606" s="41">
        <f t="shared" si="587"/>
        <v>4605</v>
      </c>
      <c r="C4606" s="24"/>
      <c r="N4606" s="45"/>
      <c r="O4606" s="45"/>
      <c r="P4606" s="45"/>
      <c r="Q4606" s="45"/>
      <c r="R4606" s="45"/>
      <c r="S4606" s="1">
        <f t="shared" si="588"/>
        <v>0</v>
      </c>
      <c r="T4606" s="1">
        <f t="shared" si="589"/>
        <v>0</v>
      </c>
      <c r="U4606" s="1">
        <f t="shared" si="590"/>
        <v>0</v>
      </c>
      <c r="V4606" s="1">
        <f t="shared" si="591"/>
        <v>0</v>
      </c>
      <c r="W4606" s="1">
        <f t="shared" si="592"/>
        <v>0</v>
      </c>
      <c r="X4606" s="1">
        <f t="shared" si="593"/>
        <v>0</v>
      </c>
      <c r="Y4606"/>
      <c r="Z4606"/>
      <c r="AA4606"/>
      <c r="AB4606"/>
      <c r="AC4606"/>
      <c r="AD4606"/>
      <c r="AE4606"/>
      <c r="AF4606"/>
      <c r="AG4606"/>
      <c r="AH4606"/>
      <c r="AI4606"/>
      <c r="AJ4606"/>
    </row>
    <row r="4607" spans="1:36" ht="14.25" customHeight="1">
      <c r="A4607" s="41" t="b">
        <f t="shared" si="586"/>
        <v>0</v>
      </c>
      <c r="B4607" s="41">
        <f t="shared" si="587"/>
        <v>4606</v>
      </c>
      <c r="C4607" s="27"/>
      <c r="N4607" s="45"/>
      <c r="O4607" s="45"/>
      <c r="P4607" s="45"/>
      <c r="Q4607" s="45"/>
      <c r="R4607" s="45"/>
      <c r="S4607" s="1">
        <f t="shared" si="588"/>
        <v>0</v>
      </c>
      <c r="T4607" s="1">
        <f t="shared" si="589"/>
        <v>0</v>
      </c>
      <c r="U4607" s="1">
        <f t="shared" si="590"/>
        <v>0</v>
      </c>
      <c r="V4607" s="1">
        <f t="shared" si="591"/>
        <v>0</v>
      </c>
      <c r="W4607" s="1">
        <f t="shared" si="592"/>
        <v>0</v>
      </c>
      <c r="X4607" s="1">
        <f t="shared" si="593"/>
        <v>0</v>
      </c>
      <c r="Y4607"/>
      <c r="Z4607"/>
      <c r="AA4607"/>
      <c r="AB4607"/>
      <c r="AC4607"/>
      <c r="AD4607"/>
      <c r="AE4607"/>
      <c r="AF4607"/>
      <c r="AG4607"/>
      <c r="AH4607"/>
      <c r="AI4607"/>
      <c r="AJ4607"/>
    </row>
    <row r="4608" spans="1:36" ht="14.25" customHeight="1">
      <c r="A4608" s="41" t="b">
        <f t="shared" si="586"/>
        <v>0</v>
      </c>
      <c r="B4608" s="41">
        <f t="shared" si="587"/>
        <v>4607</v>
      </c>
      <c r="C4608" s="25"/>
      <c r="N4608" s="45"/>
      <c r="O4608" s="45"/>
      <c r="P4608" s="45"/>
      <c r="Q4608" s="45"/>
      <c r="R4608" s="45"/>
      <c r="S4608" s="1">
        <f t="shared" si="588"/>
        <v>0</v>
      </c>
      <c r="T4608" s="1">
        <f t="shared" si="589"/>
        <v>0</v>
      </c>
      <c r="U4608" s="1">
        <f t="shared" si="590"/>
        <v>0</v>
      </c>
      <c r="V4608" s="1">
        <f t="shared" si="591"/>
        <v>0</v>
      </c>
      <c r="W4608" s="1">
        <f t="shared" si="592"/>
        <v>0</v>
      </c>
      <c r="X4608" s="1">
        <f t="shared" si="593"/>
        <v>0</v>
      </c>
      <c r="Y4608"/>
      <c r="Z4608"/>
      <c r="AA4608"/>
      <c r="AB4608"/>
      <c r="AC4608"/>
      <c r="AD4608"/>
      <c r="AE4608"/>
      <c r="AF4608"/>
      <c r="AG4608"/>
      <c r="AH4608"/>
      <c r="AI4608"/>
      <c r="AJ4608"/>
    </row>
    <row r="4609" spans="1:36" ht="14.25" customHeight="1">
      <c r="A4609" s="41" t="b">
        <f t="shared" si="586"/>
        <v>0</v>
      </c>
      <c r="B4609" s="41">
        <f t="shared" si="587"/>
        <v>4608</v>
      </c>
      <c r="C4609" s="24"/>
      <c r="N4609" s="45"/>
      <c r="O4609" s="45"/>
      <c r="P4609" s="45"/>
      <c r="Q4609" s="45"/>
      <c r="R4609" s="45"/>
      <c r="S4609" s="1">
        <f t="shared" si="588"/>
        <v>0</v>
      </c>
      <c r="T4609" s="1">
        <f t="shared" si="589"/>
        <v>0</v>
      </c>
      <c r="U4609" s="1">
        <f t="shared" si="590"/>
        <v>0</v>
      </c>
      <c r="V4609" s="1">
        <f t="shared" si="591"/>
        <v>0</v>
      </c>
      <c r="W4609" s="1">
        <f t="shared" si="592"/>
        <v>0</v>
      </c>
      <c r="X4609" s="1">
        <f t="shared" si="593"/>
        <v>0</v>
      </c>
      <c r="Y4609"/>
      <c r="Z4609"/>
      <c r="AA4609"/>
      <c r="AB4609"/>
      <c r="AC4609"/>
      <c r="AD4609"/>
      <c r="AE4609"/>
      <c r="AF4609"/>
      <c r="AG4609"/>
      <c r="AH4609"/>
      <c r="AI4609"/>
      <c r="AJ4609"/>
    </row>
    <row r="4610" spans="1:36" ht="14.25" customHeight="1">
      <c r="A4610" s="41" t="b">
        <f t="shared" si="586"/>
        <v>0</v>
      </c>
      <c r="B4610" s="41">
        <f t="shared" si="587"/>
        <v>4609</v>
      </c>
      <c r="C4610" s="23"/>
      <c r="N4610" s="45"/>
      <c r="O4610" s="45"/>
      <c r="P4610" s="45"/>
      <c r="Q4610" s="45"/>
      <c r="R4610" s="45"/>
      <c r="S4610" s="1">
        <f t="shared" si="588"/>
        <v>0</v>
      </c>
      <c r="T4610" s="1">
        <f t="shared" si="589"/>
        <v>0</v>
      </c>
      <c r="U4610" s="1">
        <f t="shared" si="590"/>
        <v>0</v>
      </c>
      <c r="V4610" s="1">
        <f t="shared" si="591"/>
        <v>0</v>
      </c>
      <c r="W4610" s="1">
        <f t="shared" si="592"/>
        <v>0</v>
      </c>
      <c r="X4610" s="1">
        <f t="shared" si="593"/>
        <v>0</v>
      </c>
      <c r="Y4610"/>
      <c r="Z4610"/>
      <c r="AA4610"/>
      <c r="AB4610"/>
      <c r="AC4610"/>
      <c r="AD4610"/>
      <c r="AE4610"/>
      <c r="AF4610"/>
      <c r="AG4610"/>
      <c r="AH4610"/>
      <c r="AI4610"/>
      <c r="AJ4610"/>
    </row>
    <row r="4611" spans="1:36" ht="14.25" customHeight="1">
      <c r="A4611" s="41" t="b">
        <f t="shared" si="586"/>
        <v>0</v>
      </c>
      <c r="B4611" s="41">
        <f t="shared" si="587"/>
        <v>4610</v>
      </c>
      <c r="C4611" s="23"/>
      <c r="N4611" s="45"/>
      <c r="O4611" s="45"/>
      <c r="P4611" s="45"/>
      <c r="Q4611" s="45"/>
      <c r="R4611" s="45"/>
      <c r="S4611" s="1">
        <f t="shared" si="588"/>
        <v>0</v>
      </c>
      <c r="T4611" s="1">
        <f t="shared" si="589"/>
        <v>0</v>
      </c>
      <c r="U4611" s="1">
        <f t="shared" si="590"/>
        <v>0</v>
      </c>
      <c r="V4611" s="1">
        <f t="shared" si="591"/>
        <v>0</v>
      </c>
      <c r="W4611" s="1">
        <f t="shared" si="592"/>
        <v>0</v>
      </c>
      <c r="X4611" s="1">
        <f t="shared" si="593"/>
        <v>0</v>
      </c>
      <c r="Y4611"/>
      <c r="Z4611"/>
      <c r="AA4611"/>
      <c r="AB4611"/>
      <c r="AC4611"/>
      <c r="AD4611"/>
      <c r="AE4611"/>
      <c r="AF4611"/>
      <c r="AG4611"/>
      <c r="AH4611"/>
      <c r="AI4611"/>
      <c r="AJ4611"/>
    </row>
    <row r="4612" spans="1:36" ht="14.25" customHeight="1">
      <c r="A4612" s="41" t="b">
        <f t="shared" ref="A4612:A4675" si="594">IF(OR(COUNTIF(D4612:M4612, "NOT EXECUTED"), COUNTIF(D4612:M4612, "NOT COMPILED"), COUNTIF(D4612:M4612, "NOT EFFECTIVE")),TRUE,FALSE)</f>
        <v>0</v>
      </c>
      <c r="B4612" s="41">
        <f t="shared" ref="B4612:B4675" si="595">+B4611+1</f>
        <v>4611</v>
      </c>
      <c r="C4612" s="23"/>
      <c r="N4612" s="45"/>
      <c r="O4612" s="45"/>
      <c r="P4612" s="45"/>
      <c r="Q4612" s="45"/>
      <c r="R4612" s="45"/>
      <c r="S4612" s="1">
        <f t="shared" si="588"/>
        <v>0</v>
      </c>
      <c r="T4612" s="1">
        <f t="shared" si="589"/>
        <v>0</v>
      </c>
      <c r="U4612" s="1">
        <f t="shared" si="590"/>
        <v>0</v>
      </c>
      <c r="V4612" s="1">
        <f t="shared" si="591"/>
        <v>0</v>
      </c>
      <c r="W4612" s="1">
        <f t="shared" si="592"/>
        <v>0</v>
      </c>
      <c r="X4612" s="1">
        <f t="shared" si="593"/>
        <v>0</v>
      </c>
      <c r="Y4612"/>
      <c r="Z4612"/>
      <c r="AA4612"/>
      <c r="AB4612"/>
      <c r="AC4612"/>
      <c r="AD4612"/>
      <c r="AE4612"/>
      <c r="AF4612"/>
      <c r="AG4612"/>
      <c r="AH4612"/>
      <c r="AI4612"/>
      <c r="AJ4612"/>
    </row>
    <row r="4613" spans="1:36" ht="14.25" customHeight="1">
      <c r="A4613" s="41" t="b">
        <f t="shared" si="594"/>
        <v>0</v>
      </c>
      <c r="B4613" s="41">
        <f t="shared" si="595"/>
        <v>4612</v>
      </c>
      <c r="C4613" s="23"/>
      <c r="N4613" s="45"/>
      <c r="O4613" s="45"/>
      <c r="P4613" s="45"/>
      <c r="Q4613" s="45"/>
      <c r="R4613" s="45"/>
      <c r="S4613" s="1">
        <f t="shared" si="588"/>
        <v>0</v>
      </c>
      <c r="T4613" s="1">
        <f t="shared" si="589"/>
        <v>0</v>
      </c>
      <c r="U4613" s="1">
        <f t="shared" si="590"/>
        <v>0</v>
      </c>
      <c r="V4613" s="1">
        <f t="shared" si="591"/>
        <v>0</v>
      </c>
      <c r="W4613" s="1">
        <f t="shared" si="592"/>
        <v>0</v>
      </c>
      <c r="X4613" s="1">
        <f t="shared" si="593"/>
        <v>0</v>
      </c>
      <c r="Y4613"/>
      <c r="Z4613"/>
      <c r="AA4613"/>
      <c r="AB4613"/>
      <c r="AC4613"/>
      <c r="AD4613"/>
      <c r="AE4613"/>
      <c r="AF4613"/>
      <c r="AG4613"/>
      <c r="AH4613"/>
      <c r="AI4613"/>
      <c r="AJ4613"/>
    </row>
    <row r="4614" spans="1:36" ht="14.25" customHeight="1">
      <c r="A4614" s="41" t="b">
        <f t="shared" si="594"/>
        <v>0</v>
      </c>
      <c r="B4614" s="41">
        <f t="shared" si="595"/>
        <v>4613</v>
      </c>
      <c r="C4614" s="23"/>
      <c r="N4614" s="45"/>
      <c r="O4614" s="45"/>
      <c r="P4614" s="45"/>
      <c r="Q4614" s="45"/>
      <c r="R4614" s="45"/>
      <c r="S4614" s="1">
        <f t="shared" si="588"/>
        <v>0</v>
      </c>
      <c r="T4614" s="1">
        <f t="shared" si="589"/>
        <v>0</v>
      </c>
      <c r="U4614" s="1">
        <f t="shared" si="590"/>
        <v>0</v>
      </c>
      <c r="V4614" s="1">
        <f t="shared" si="591"/>
        <v>0</v>
      </c>
      <c r="W4614" s="1">
        <f t="shared" si="592"/>
        <v>0</v>
      </c>
      <c r="X4614" s="1">
        <f t="shared" si="593"/>
        <v>0</v>
      </c>
      <c r="Y4614"/>
      <c r="Z4614"/>
      <c r="AA4614"/>
      <c r="AB4614"/>
      <c r="AC4614"/>
      <c r="AD4614"/>
      <c r="AE4614"/>
      <c r="AF4614"/>
      <c r="AG4614"/>
      <c r="AH4614"/>
      <c r="AI4614"/>
      <c r="AJ4614"/>
    </row>
    <row r="4615" spans="1:36" ht="14.25" customHeight="1">
      <c r="A4615" s="41" t="b">
        <f t="shared" si="594"/>
        <v>0</v>
      </c>
      <c r="B4615" s="41">
        <f t="shared" si="595"/>
        <v>4614</v>
      </c>
      <c r="C4615" s="23"/>
      <c r="N4615" s="45"/>
      <c r="O4615" s="45"/>
      <c r="P4615" s="45"/>
      <c r="Q4615" s="45"/>
      <c r="R4615" s="45"/>
      <c r="S4615" s="1">
        <f t="shared" si="588"/>
        <v>0</v>
      </c>
      <c r="T4615" s="1">
        <f t="shared" si="589"/>
        <v>0</v>
      </c>
      <c r="U4615" s="1">
        <f t="shared" si="590"/>
        <v>0</v>
      </c>
      <c r="V4615" s="1">
        <f t="shared" si="591"/>
        <v>0</v>
      </c>
      <c r="W4615" s="1">
        <f t="shared" si="592"/>
        <v>0</v>
      </c>
      <c r="X4615" s="1">
        <f t="shared" si="593"/>
        <v>0</v>
      </c>
      <c r="Y4615"/>
      <c r="Z4615"/>
      <c r="AA4615"/>
      <c r="AB4615"/>
      <c r="AC4615"/>
      <c r="AD4615"/>
      <c r="AE4615"/>
      <c r="AF4615"/>
      <c r="AG4615"/>
      <c r="AH4615"/>
      <c r="AI4615"/>
      <c r="AJ4615"/>
    </row>
    <row r="4616" spans="1:36" ht="14.25" customHeight="1">
      <c r="A4616" s="41" t="b">
        <f t="shared" si="594"/>
        <v>0</v>
      </c>
      <c r="B4616" s="41">
        <f t="shared" si="595"/>
        <v>4615</v>
      </c>
      <c r="C4616" s="23"/>
      <c r="N4616" s="45"/>
      <c r="O4616" s="45"/>
      <c r="P4616" s="45"/>
      <c r="Q4616" s="45"/>
      <c r="R4616" s="45"/>
      <c r="S4616" s="1">
        <f t="shared" si="588"/>
        <v>0</v>
      </c>
      <c r="T4616" s="1">
        <f t="shared" si="589"/>
        <v>0</v>
      </c>
      <c r="U4616" s="1">
        <f t="shared" si="590"/>
        <v>0</v>
      </c>
      <c r="V4616" s="1">
        <f t="shared" si="591"/>
        <v>0</v>
      </c>
      <c r="W4616" s="1">
        <f t="shared" si="592"/>
        <v>0</v>
      </c>
      <c r="X4616" s="1">
        <f t="shared" si="593"/>
        <v>0</v>
      </c>
      <c r="Y4616"/>
      <c r="Z4616"/>
      <c r="AA4616"/>
      <c r="AB4616"/>
      <c r="AC4616"/>
      <c r="AD4616"/>
      <c r="AE4616"/>
      <c r="AF4616"/>
      <c r="AG4616"/>
      <c r="AH4616"/>
      <c r="AI4616"/>
      <c r="AJ4616"/>
    </row>
    <row r="4617" spans="1:36" ht="14.25" customHeight="1">
      <c r="A4617" s="41" t="b">
        <f t="shared" si="594"/>
        <v>0</v>
      </c>
      <c r="B4617" s="41">
        <f t="shared" si="595"/>
        <v>4616</v>
      </c>
      <c r="C4617" s="23"/>
      <c r="N4617" s="45"/>
      <c r="O4617" s="45"/>
      <c r="P4617" s="45"/>
      <c r="Q4617" s="45"/>
      <c r="R4617" s="45"/>
      <c r="S4617" s="1">
        <f t="shared" si="588"/>
        <v>0</v>
      </c>
      <c r="T4617" s="1">
        <f t="shared" si="589"/>
        <v>0</v>
      </c>
      <c r="U4617" s="1">
        <f t="shared" si="590"/>
        <v>0</v>
      </c>
      <c r="V4617" s="1">
        <f t="shared" si="591"/>
        <v>0</v>
      </c>
      <c r="W4617" s="1">
        <f t="shared" si="592"/>
        <v>0</v>
      </c>
      <c r="X4617" s="1">
        <f t="shared" si="593"/>
        <v>0</v>
      </c>
      <c r="Y4617"/>
      <c r="Z4617"/>
      <c r="AA4617"/>
      <c r="AB4617"/>
      <c r="AC4617"/>
      <c r="AD4617"/>
      <c r="AE4617"/>
      <c r="AF4617"/>
      <c r="AG4617"/>
      <c r="AH4617"/>
      <c r="AI4617"/>
      <c r="AJ4617"/>
    </row>
    <row r="4618" spans="1:36" ht="14.25" customHeight="1">
      <c r="A4618" s="41" t="b">
        <f t="shared" si="594"/>
        <v>0</v>
      </c>
      <c r="B4618" s="41">
        <f t="shared" si="595"/>
        <v>4617</v>
      </c>
      <c r="C4618" s="23"/>
      <c r="N4618" s="45"/>
      <c r="O4618" s="45"/>
      <c r="P4618" s="45"/>
      <c r="Q4618" s="45"/>
      <c r="R4618" s="45"/>
      <c r="S4618" s="1">
        <f t="shared" si="588"/>
        <v>0</v>
      </c>
      <c r="T4618" s="1">
        <f t="shared" si="589"/>
        <v>0</v>
      </c>
      <c r="U4618" s="1">
        <f t="shared" si="590"/>
        <v>0</v>
      </c>
      <c r="V4618" s="1">
        <f t="shared" si="591"/>
        <v>0</v>
      </c>
      <c r="W4618" s="1">
        <f t="shared" si="592"/>
        <v>0</v>
      </c>
      <c r="X4618" s="1">
        <f t="shared" si="593"/>
        <v>0</v>
      </c>
      <c r="Y4618"/>
      <c r="Z4618"/>
      <c r="AA4618"/>
      <c r="AB4618"/>
      <c r="AC4618"/>
      <c r="AD4618"/>
      <c r="AE4618"/>
      <c r="AF4618"/>
      <c r="AG4618"/>
      <c r="AH4618"/>
      <c r="AI4618"/>
      <c r="AJ4618"/>
    </row>
    <row r="4619" spans="1:36" ht="14.25" customHeight="1">
      <c r="A4619" s="41" t="b">
        <f t="shared" si="594"/>
        <v>0</v>
      </c>
      <c r="B4619" s="41">
        <f t="shared" si="595"/>
        <v>4618</v>
      </c>
      <c r="C4619" s="23"/>
      <c r="N4619" s="45"/>
      <c r="O4619" s="45"/>
      <c r="P4619" s="45"/>
      <c r="Q4619" s="45"/>
      <c r="R4619" s="45"/>
      <c r="S4619" s="1">
        <f t="shared" si="588"/>
        <v>0</v>
      </c>
      <c r="T4619" s="1">
        <f t="shared" si="589"/>
        <v>0</v>
      </c>
      <c r="U4619" s="1">
        <f t="shared" si="590"/>
        <v>0</v>
      </c>
      <c r="V4619" s="1">
        <f t="shared" si="591"/>
        <v>0</v>
      </c>
      <c r="W4619" s="1">
        <f t="shared" si="592"/>
        <v>0</v>
      </c>
      <c r="X4619" s="1">
        <f t="shared" si="593"/>
        <v>0</v>
      </c>
      <c r="Y4619"/>
      <c r="Z4619"/>
      <c r="AA4619"/>
      <c r="AB4619"/>
      <c r="AC4619"/>
      <c r="AD4619"/>
      <c r="AE4619"/>
      <c r="AF4619"/>
      <c r="AG4619"/>
      <c r="AH4619"/>
      <c r="AI4619"/>
      <c r="AJ4619"/>
    </row>
    <row r="4620" spans="1:36" ht="14.25" customHeight="1">
      <c r="A4620" s="41" t="b">
        <f t="shared" si="594"/>
        <v>0</v>
      </c>
      <c r="B4620" s="41">
        <f t="shared" si="595"/>
        <v>4619</v>
      </c>
      <c r="C4620" s="23"/>
      <c r="N4620" s="45"/>
      <c r="O4620" s="45"/>
      <c r="P4620" s="45"/>
      <c r="Q4620" s="45"/>
      <c r="R4620" s="45"/>
      <c r="S4620" s="1">
        <f t="shared" si="588"/>
        <v>0</v>
      </c>
      <c r="T4620" s="1">
        <f t="shared" si="589"/>
        <v>0</v>
      </c>
      <c r="U4620" s="1">
        <f t="shared" si="590"/>
        <v>0</v>
      </c>
      <c r="V4620" s="1">
        <f t="shared" si="591"/>
        <v>0</v>
      </c>
      <c r="W4620" s="1">
        <f t="shared" si="592"/>
        <v>0</v>
      </c>
      <c r="X4620" s="1">
        <f t="shared" si="593"/>
        <v>0</v>
      </c>
      <c r="Y4620"/>
      <c r="Z4620"/>
      <c r="AA4620"/>
      <c r="AB4620"/>
      <c r="AC4620"/>
      <c r="AD4620"/>
      <c r="AE4620"/>
      <c r="AF4620"/>
      <c r="AG4620"/>
      <c r="AH4620"/>
      <c r="AI4620"/>
      <c r="AJ4620"/>
    </row>
    <row r="4621" spans="1:36" ht="14.25" customHeight="1">
      <c r="A4621" s="41" t="b">
        <f t="shared" si="594"/>
        <v>0</v>
      </c>
      <c r="B4621" s="41">
        <f t="shared" si="595"/>
        <v>4620</v>
      </c>
      <c r="C4621" s="23"/>
      <c r="N4621" s="45"/>
      <c r="O4621" s="45"/>
      <c r="P4621" s="45"/>
      <c r="Q4621" s="45"/>
      <c r="R4621" s="45"/>
      <c r="S4621" s="1">
        <f t="shared" si="588"/>
        <v>0</v>
      </c>
      <c r="T4621" s="1">
        <f t="shared" si="589"/>
        <v>0</v>
      </c>
      <c r="U4621" s="1">
        <f t="shared" si="590"/>
        <v>0</v>
      </c>
      <c r="V4621" s="1">
        <f t="shared" si="591"/>
        <v>0</v>
      </c>
      <c r="W4621" s="1">
        <f t="shared" si="592"/>
        <v>0</v>
      </c>
      <c r="X4621" s="1">
        <f t="shared" si="593"/>
        <v>0</v>
      </c>
      <c r="Y4621"/>
      <c r="Z4621"/>
      <c r="AA4621"/>
      <c r="AB4621"/>
      <c r="AC4621"/>
      <c r="AD4621"/>
      <c r="AE4621"/>
      <c r="AF4621"/>
      <c r="AG4621"/>
      <c r="AH4621"/>
      <c r="AI4621"/>
      <c r="AJ4621"/>
    </row>
    <row r="4622" spans="1:36" ht="14.25" customHeight="1">
      <c r="A4622" s="41" t="b">
        <f t="shared" si="594"/>
        <v>0</v>
      </c>
      <c r="B4622" s="41">
        <f t="shared" si="595"/>
        <v>4621</v>
      </c>
      <c r="C4622" s="23"/>
      <c r="N4622" s="45"/>
      <c r="O4622" s="45"/>
      <c r="P4622" s="45"/>
      <c r="Q4622" s="45"/>
      <c r="R4622" s="45"/>
      <c r="S4622" s="1">
        <f t="shared" ref="S4622:S4685" si="596">IF(COUNTIF(H4622:M4622,"NOT EFFECTIVE"),1,0)</f>
        <v>0</v>
      </c>
      <c r="T4622" s="1">
        <f t="shared" si="589"/>
        <v>0</v>
      </c>
      <c r="U4622" s="1">
        <f t="shared" si="590"/>
        <v>0</v>
      </c>
      <c r="V4622" s="1">
        <f t="shared" si="591"/>
        <v>0</v>
      </c>
      <c r="W4622" s="1">
        <f t="shared" si="592"/>
        <v>0</v>
      </c>
      <c r="X4622" s="1">
        <f t="shared" si="593"/>
        <v>0</v>
      </c>
      <c r="Y4622"/>
      <c r="Z4622"/>
      <c r="AA4622"/>
      <c r="AB4622"/>
      <c r="AC4622"/>
      <c r="AD4622"/>
      <c r="AE4622"/>
      <c r="AF4622"/>
      <c r="AG4622"/>
      <c r="AH4622"/>
      <c r="AI4622"/>
      <c r="AJ4622"/>
    </row>
    <row r="4623" spans="1:36" ht="14.25" customHeight="1">
      <c r="A4623" s="41" t="b">
        <f t="shared" si="594"/>
        <v>0</v>
      </c>
      <c r="B4623" s="41">
        <f t="shared" si="595"/>
        <v>4622</v>
      </c>
      <c r="C4623" s="23"/>
      <c r="N4623" s="45"/>
      <c r="O4623" s="45"/>
      <c r="P4623" s="45"/>
      <c r="Q4623" s="45"/>
      <c r="R4623" s="45"/>
      <c r="S4623" s="1">
        <f t="shared" si="596"/>
        <v>0</v>
      </c>
      <c r="T4623" s="1">
        <f t="shared" si="589"/>
        <v>0</v>
      </c>
      <c r="U4623" s="1">
        <f t="shared" si="590"/>
        <v>0</v>
      </c>
      <c r="V4623" s="1">
        <f t="shared" si="591"/>
        <v>0</v>
      </c>
      <c r="W4623" s="1">
        <f t="shared" si="592"/>
        <v>0</v>
      </c>
      <c r="X4623" s="1">
        <f t="shared" si="593"/>
        <v>0</v>
      </c>
      <c r="Y4623"/>
      <c r="Z4623"/>
      <c r="AA4623"/>
      <c r="AB4623"/>
      <c r="AC4623"/>
      <c r="AD4623"/>
      <c r="AE4623"/>
      <c r="AF4623"/>
      <c r="AG4623"/>
      <c r="AH4623"/>
      <c r="AI4623"/>
      <c r="AJ4623"/>
    </row>
    <row r="4624" spans="1:36" ht="14.25" customHeight="1">
      <c r="A4624" s="41" t="b">
        <f t="shared" si="594"/>
        <v>0</v>
      </c>
      <c r="B4624" s="41">
        <f t="shared" si="595"/>
        <v>4623</v>
      </c>
      <c r="C4624" s="23"/>
      <c r="N4624" s="45"/>
      <c r="O4624" s="45"/>
      <c r="P4624" s="45"/>
      <c r="Q4624" s="45"/>
      <c r="R4624" s="45"/>
      <c r="S4624" s="1">
        <f t="shared" si="596"/>
        <v>0</v>
      </c>
      <c r="T4624" s="1">
        <f t="shared" si="589"/>
        <v>0</v>
      </c>
      <c r="U4624" s="1">
        <f t="shared" si="590"/>
        <v>0</v>
      </c>
      <c r="V4624" s="1">
        <f t="shared" si="591"/>
        <v>0</v>
      </c>
      <c r="W4624" s="1">
        <f t="shared" si="592"/>
        <v>0</v>
      </c>
      <c r="X4624" s="1">
        <f t="shared" si="593"/>
        <v>0</v>
      </c>
      <c r="Y4624"/>
      <c r="Z4624"/>
      <c r="AA4624"/>
      <c r="AB4624"/>
      <c r="AC4624"/>
      <c r="AD4624"/>
      <c r="AE4624"/>
      <c r="AF4624"/>
      <c r="AG4624"/>
      <c r="AH4624"/>
      <c r="AI4624"/>
      <c r="AJ4624"/>
    </row>
    <row r="4625" spans="1:36" ht="14.25" customHeight="1">
      <c r="A4625" s="41" t="b">
        <f t="shared" si="594"/>
        <v>0</v>
      </c>
      <c r="B4625" s="41">
        <f t="shared" si="595"/>
        <v>4624</v>
      </c>
      <c r="C4625" s="23"/>
      <c r="N4625" s="45"/>
      <c r="O4625" s="45"/>
      <c r="P4625" s="45"/>
      <c r="Q4625" s="45"/>
      <c r="R4625" s="45"/>
      <c r="S4625" s="1">
        <f t="shared" si="596"/>
        <v>0</v>
      </c>
      <c r="T4625" s="1">
        <f t="shared" si="589"/>
        <v>0</v>
      </c>
      <c r="U4625" s="1">
        <f t="shared" si="590"/>
        <v>0</v>
      </c>
      <c r="V4625" s="1">
        <f t="shared" si="591"/>
        <v>0</v>
      </c>
      <c r="W4625" s="1">
        <f t="shared" si="592"/>
        <v>0</v>
      </c>
      <c r="X4625" s="1">
        <f t="shared" si="593"/>
        <v>0</v>
      </c>
      <c r="Y4625"/>
      <c r="Z4625"/>
      <c r="AA4625"/>
      <c r="AB4625"/>
      <c r="AC4625"/>
      <c r="AD4625"/>
      <c r="AE4625"/>
      <c r="AF4625"/>
      <c r="AG4625"/>
      <c r="AH4625"/>
      <c r="AI4625"/>
      <c r="AJ4625"/>
    </row>
    <row r="4626" spans="1:36" ht="14.25" customHeight="1">
      <c r="A4626" s="41" t="b">
        <f t="shared" si="594"/>
        <v>0</v>
      </c>
      <c r="B4626" s="41">
        <f t="shared" si="595"/>
        <v>4625</v>
      </c>
      <c r="C4626" s="23"/>
      <c r="N4626" s="45"/>
      <c r="O4626" s="45"/>
      <c r="P4626" s="45"/>
      <c r="Q4626" s="45"/>
      <c r="R4626" s="45"/>
      <c r="S4626" s="1">
        <f t="shared" si="596"/>
        <v>0</v>
      </c>
      <c r="T4626" s="1">
        <f t="shared" si="589"/>
        <v>0</v>
      </c>
      <c r="U4626" s="1">
        <f t="shared" si="590"/>
        <v>0</v>
      </c>
      <c r="V4626" s="1">
        <f t="shared" si="591"/>
        <v>0</v>
      </c>
      <c r="W4626" s="1">
        <f t="shared" si="592"/>
        <v>0</v>
      </c>
      <c r="X4626" s="1">
        <f t="shared" si="593"/>
        <v>0</v>
      </c>
      <c r="Y4626"/>
      <c r="Z4626"/>
      <c r="AA4626"/>
      <c r="AB4626"/>
      <c r="AC4626"/>
      <c r="AD4626"/>
      <c r="AE4626"/>
      <c r="AF4626"/>
      <c r="AG4626"/>
      <c r="AH4626"/>
      <c r="AI4626"/>
      <c r="AJ4626"/>
    </row>
    <row r="4627" spans="1:36" ht="14.25" customHeight="1">
      <c r="A4627" s="41" t="b">
        <f t="shared" si="594"/>
        <v>0</v>
      </c>
      <c r="B4627" s="41">
        <f t="shared" si="595"/>
        <v>4626</v>
      </c>
      <c r="C4627" s="23"/>
      <c r="N4627" s="45"/>
      <c r="O4627" s="45"/>
      <c r="P4627" s="45"/>
      <c r="Q4627" s="45"/>
      <c r="R4627" s="45"/>
      <c r="S4627" s="1">
        <f t="shared" si="596"/>
        <v>0</v>
      </c>
      <c r="T4627" s="1">
        <f t="shared" si="589"/>
        <v>0</v>
      </c>
      <c r="U4627" s="1">
        <f t="shared" si="590"/>
        <v>0</v>
      </c>
      <c r="V4627" s="1">
        <f t="shared" si="591"/>
        <v>0</v>
      </c>
      <c r="W4627" s="1">
        <f t="shared" si="592"/>
        <v>0</v>
      </c>
      <c r="X4627" s="1">
        <f t="shared" si="593"/>
        <v>0</v>
      </c>
      <c r="Y4627"/>
      <c r="Z4627"/>
      <c r="AA4627"/>
      <c r="AB4627"/>
      <c r="AC4627"/>
      <c r="AD4627"/>
      <c r="AE4627"/>
      <c r="AF4627"/>
      <c r="AG4627"/>
      <c r="AH4627"/>
      <c r="AI4627"/>
      <c r="AJ4627"/>
    </row>
    <row r="4628" spans="1:36" ht="14.25" customHeight="1">
      <c r="A4628" s="41" t="b">
        <f t="shared" si="594"/>
        <v>0</v>
      </c>
      <c r="B4628" s="41">
        <f t="shared" si="595"/>
        <v>4627</v>
      </c>
      <c r="C4628" s="23"/>
      <c r="N4628" s="45"/>
      <c r="O4628" s="45"/>
      <c r="P4628" s="45"/>
      <c r="Q4628" s="45"/>
      <c r="R4628" s="45"/>
      <c r="S4628" s="1">
        <f t="shared" si="596"/>
        <v>0</v>
      </c>
      <c r="T4628" s="1">
        <f t="shared" si="589"/>
        <v>0</v>
      </c>
      <c r="U4628" s="1">
        <f t="shared" si="590"/>
        <v>0</v>
      </c>
      <c r="V4628" s="1">
        <f t="shared" si="591"/>
        <v>0</v>
      </c>
      <c r="W4628" s="1">
        <f t="shared" si="592"/>
        <v>0</v>
      </c>
      <c r="X4628" s="1">
        <f t="shared" si="593"/>
        <v>0</v>
      </c>
      <c r="Y4628"/>
      <c r="Z4628"/>
      <c r="AA4628"/>
      <c r="AB4628"/>
      <c r="AC4628"/>
      <c r="AD4628"/>
      <c r="AE4628"/>
      <c r="AF4628"/>
      <c r="AG4628"/>
      <c r="AH4628"/>
      <c r="AI4628"/>
      <c r="AJ4628"/>
    </row>
    <row r="4629" spans="1:36" ht="14.25" customHeight="1">
      <c r="A4629" s="41" t="b">
        <f t="shared" si="594"/>
        <v>0</v>
      </c>
      <c r="B4629" s="41">
        <f t="shared" si="595"/>
        <v>4628</v>
      </c>
      <c r="C4629" s="23"/>
      <c r="N4629" s="45"/>
      <c r="O4629" s="45"/>
      <c r="P4629" s="45"/>
      <c r="Q4629" s="45"/>
      <c r="R4629" s="45"/>
      <c r="S4629" s="1">
        <f t="shared" si="596"/>
        <v>0</v>
      </c>
      <c r="T4629" s="1">
        <f t="shared" si="589"/>
        <v>0</v>
      </c>
      <c r="U4629" s="1">
        <f t="shared" si="590"/>
        <v>0</v>
      </c>
      <c r="V4629" s="1">
        <f t="shared" si="591"/>
        <v>0</v>
      </c>
      <c r="W4629" s="1">
        <f t="shared" si="592"/>
        <v>0</v>
      </c>
      <c r="X4629" s="1">
        <f t="shared" si="593"/>
        <v>0</v>
      </c>
      <c r="Y4629"/>
      <c r="Z4629"/>
      <c r="AA4629"/>
      <c r="AB4629"/>
      <c r="AC4629"/>
      <c r="AD4629"/>
      <c r="AE4629"/>
      <c r="AF4629"/>
      <c r="AG4629"/>
      <c r="AH4629"/>
      <c r="AI4629"/>
      <c r="AJ4629"/>
    </row>
    <row r="4630" spans="1:36" ht="14.25" customHeight="1">
      <c r="A4630" s="41" t="b">
        <f t="shared" si="594"/>
        <v>0</v>
      </c>
      <c r="B4630" s="41">
        <f t="shared" si="595"/>
        <v>4629</v>
      </c>
      <c r="C4630" s="23"/>
      <c r="N4630" s="45"/>
      <c r="O4630" s="45"/>
      <c r="P4630" s="45"/>
      <c r="Q4630" s="45"/>
      <c r="R4630" s="45"/>
      <c r="S4630" s="1">
        <f t="shared" si="596"/>
        <v>0</v>
      </c>
      <c r="T4630" s="1">
        <f t="shared" si="589"/>
        <v>0</v>
      </c>
      <c r="U4630" s="1">
        <f t="shared" si="590"/>
        <v>0</v>
      </c>
      <c r="V4630" s="1">
        <f t="shared" si="591"/>
        <v>0</v>
      </c>
      <c r="W4630" s="1">
        <f t="shared" si="592"/>
        <v>0</v>
      </c>
      <c r="X4630" s="1">
        <f t="shared" si="593"/>
        <v>0</v>
      </c>
      <c r="Y4630"/>
      <c r="Z4630"/>
      <c r="AA4630"/>
      <c r="AB4630"/>
      <c r="AC4630"/>
      <c r="AD4630"/>
      <c r="AE4630"/>
      <c r="AF4630"/>
      <c r="AG4630"/>
      <c r="AH4630"/>
      <c r="AI4630"/>
      <c r="AJ4630"/>
    </row>
    <row r="4631" spans="1:36" ht="14.25" customHeight="1">
      <c r="A4631" s="41" t="b">
        <f t="shared" si="594"/>
        <v>0</v>
      </c>
      <c r="B4631" s="41">
        <f t="shared" si="595"/>
        <v>4630</v>
      </c>
      <c r="C4631" s="23"/>
      <c r="N4631" s="45"/>
      <c r="O4631" s="45"/>
      <c r="P4631" s="45"/>
      <c r="Q4631" s="45"/>
      <c r="R4631" s="45"/>
      <c r="S4631" s="1">
        <f t="shared" si="596"/>
        <v>0</v>
      </c>
      <c r="T4631" s="1">
        <f t="shared" si="589"/>
        <v>0</v>
      </c>
      <c r="U4631" s="1">
        <f t="shared" si="590"/>
        <v>0</v>
      </c>
      <c r="V4631" s="1">
        <f t="shared" si="591"/>
        <v>0</v>
      </c>
      <c r="W4631" s="1">
        <f t="shared" si="592"/>
        <v>0</v>
      </c>
      <c r="X4631" s="1">
        <f t="shared" si="593"/>
        <v>0</v>
      </c>
      <c r="Y4631"/>
      <c r="Z4631"/>
      <c r="AA4631"/>
      <c r="AB4631"/>
      <c r="AC4631"/>
      <c r="AD4631"/>
      <c r="AE4631"/>
      <c r="AF4631"/>
      <c r="AG4631"/>
      <c r="AH4631"/>
      <c r="AI4631"/>
      <c r="AJ4631"/>
    </row>
    <row r="4632" spans="1:36" ht="14.25" customHeight="1">
      <c r="A4632" s="41" t="b">
        <f t="shared" si="594"/>
        <v>0</v>
      </c>
      <c r="B4632" s="41">
        <f t="shared" si="595"/>
        <v>4631</v>
      </c>
      <c r="C4632" s="23"/>
      <c r="N4632" s="45"/>
      <c r="O4632" s="45"/>
      <c r="P4632" s="45"/>
      <c r="Q4632" s="45"/>
      <c r="R4632" s="45"/>
      <c r="S4632" s="1">
        <f t="shared" si="596"/>
        <v>0</v>
      </c>
      <c r="T4632" s="1">
        <f t="shared" si="589"/>
        <v>0</v>
      </c>
      <c r="U4632" s="1">
        <f t="shared" si="590"/>
        <v>0</v>
      </c>
      <c r="V4632" s="1">
        <f t="shared" si="591"/>
        <v>0</v>
      </c>
      <c r="W4632" s="1">
        <f t="shared" si="592"/>
        <v>0</v>
      </c>
      <c r="X4632" s="1">
        <f t="shared" si="593"/>
        <v>0</v>
      </c>
      <c r="Y4632"/>
      <c r="Z4632"/>
      <c r="AA4632"/>
      <c r="AB4632"/>
      <c r="AC4632"/>
      <c r="AD4632"/>
      <c r="AE4632"/>
      <c r="AF4632"/>
      <c r="AG4632"/>
      <c r="AH4632"/>
      <c r="AI4632"/>
      <c r="AJ4632"/>
    </row>
    <row r="4633" spans="1:36" ht="14.25" customHeight="1">
      <c r="A4633" s="41" t="b">
        <f t="shared" si="594"/>
        <v>0</v>
      </c>
      <c r="B4633" s="41">
        <f t="shared" si="595"/>
        <v>4632</v>
      </c>
      <c r="C4633" s="23"/>
      <c r="N4633" s="45"/>
      <c r="O4633" s="45"/>
      <c r="P4633" s="45"/>
      <c r="Q4633" s="45"/>
      <c r="R4633" s="45"/>
      <c r="S4633" s="1">
        <f t="shared" si="596"/>
        <v>0</v>
      </c>
      <c r="T4633" s="1">
        <f t="shared" si="589"/>
        <v>0</v>
      </c>
      <c r="U4633" s="1">
        <f t="shared" si="590"/>
        <v>0</v>
      </c>
      <c r="V4633" s="1">
        <f t="shared" si="591"/>
        <v>0</v>
      </c>
      <c r="W4633" s="1">
        <f t="shared" si="592"/>
        <v>0</v>
      </c>
      <c r="X4633" s="1">
        <f t="shared" si="593"/>
        <v>0</v>
      </c>
      <c r="Y4633"/>
      <c r="Z4633"/>
      <c r="AA4633"/>
      <c r="AB4633"/>
      <c r="AC4633"/>
      <c r="AD4633"/>
      <c r="AE4633"/>
      <c r="AF4633"/>
      <c r="AG4633"/>
      <c r="AH4633"/>
      <c r="AI4633"/>
      <c r="AJ4633"/>
    </row>
    <row r="4634" spans="1:36" ht="14.25" customHeight="1">
      <c r="A4634" s="41" t="b">
        <f t="shared" si="594"/>
        <v>0</v>
      </c>
      <c r="B4634" s="41">
        <f t="shared" si="595"/>
        <v>4633</v>
      </c>
      <c r="C4634" s="23"/>
      <c r="N4634" s="45"/>
      <c r="O4634" s="45"/>
      <c r="P4634" s="45"/>
      <c r="Q4634" s="45"/>
      <c r="R4634" s="45"/>
      <c r="S4634" s="1">
        <f t="shared" si="596"/>
        <v>0</v>
      </c>
      <c r="T4634" s="1">
        <f t="shared" si="589"/>
        <v>0</v>
      </c>
      <c r="U4634" s="1">
        <f t="shared" si="590"/>
        <v>0</v>
      </c>
      <c r="V4634" s="1">
        <f t="shared" si="591"/>
        <v>0</v>
      </c>
      <c r="W4634" s="1">
        <f t="shared" si="592"/>
        <v>0</v>
      </c>
      <c r="X4634" s="1">
        <f t="shared" si="593"/>
        <v>0</v>
      </c>
      <c r="Y4634"/>
      <c r="Z4634"/>
      <c r="AA4634"/>
      <c r="AB4634"/>
      <c r="AC4634"/>
      <c r="AD4634"/>
      <c r="AE4634"/>
      <c r="AF4634"/>
      <c r="AG4634"/>
      <c r="AH4634"/>
      <c r="AI4634"/>
      <c r="AJ4634"/>
    </row>
    <row r="4635" spans="1:36" ht="14.25" customHeight="1">
      <c r="A4635" s="41" t="b">
        <f t="shared" si="594"/>
        <v>0</v>
      </c>
      <c r="B4635" s="41">
        <f t="shared" si="595"/>
        <v>4634</v>
      </c>
      <c r="C4635" s="23"/>
      <c r="N4635" s="45"/>
      <c r="O4635" s="45"/>
      <c r="P4635" s="45"/>
      <c r="Q4635" s="45"/>
      <c r="R4635" s="45"/>
      <c r="S4635" s="1">
        <f t="shared" si="596"/>
        <v>0</v>
      </c>
      <c r="T4635" s="1">
        <f t="shared" si="589"/>
        <v>0</v>
      </c>
      <c r="U4635" s="1">
        <f t="shared" si="590"/>
        <v>0</v>
      </c>
      <c r="V4635" s="1">
        <f t="shared" si="591"/>
        <v>0</v>
      </c>
      <c r="W4635" s="1">
        <f t="shared" si="592"/>
        <v>0</v>
      </c>
      <c r="X4635" s="1">
        <f t="shared" si="593"/>
        <v>0</v>
      </c>
      <c r="Y4635"/>
      <c r="Z4635"/>
      <c r="AA4635"/>
      <c r="AB4635"/>
      <c r="AC4635"/>
      <c r="AD4635"/>
      <c r="AE4635"/>
      <c r="AF4635"/>
      <c r="AG4635"/>
      <c r="AH4635"/>
      <c r="AI4635"/>
      <c r="AJ4635"/>
    </row>
    <row r="4636" spans="1:36" ht="14.25" customHeight="1">
      <c r="A4636" s="41" t="b">
        <f t="shared" si="594"/>
        <v>0</v>
      </c>
      <c r="B4636" s="41">
        <f t="shared" si="595"/>
        <v>4635</v>
      </c>
      <c r="C4636" s="23"/>
      <c r="N4636" s="45"/>
      <c r="O4636" s="45"/>
      <c r="P4636" s="45"/>
      <c r="Q4636" s="45"/>
      <c r="R4636" s="45"/>
      <c r="S4636" s="1">
        <f t="shared" si="596"/>
        <v>0</v>
      </c>
      <c r="T4636" s="1">
        <f t="shared" si="589"/>
        <v>0</v>
      </c>
      <c r="U4636" s="1">
        <f t="shared" si="590"/>
        <v>0</v>
      </c>
      <c r="V4636" s="1">
        <f t="shared" si="591"/>
        <v>0</v>
      </c>
      <c r="W4636" s="1">
        <f t="shared" si="592"/>
        <v>0</v>
      </c>
      <c r="X4636" s="1">
        <f t="shared" si="593"/>
        <v>0</v>
      </c>
      <c r="Y4636"/>
      <c r="Z4636"/>
      <c r="AA4636"/>
      <c r="AB4636"/>
      <c r="AC4636"/>
      <c r="AD4636"/>
      <c r="AE4636"/>
      <c r="AF4636"/>
      <c r="AG4636"/>
      <c r="AH4636"/>
      <c r="AI4636"/>
      <c r="AJ4636"/>
    </row>
    <row r="4637" spans="1:36" ht="14.25" customHeight="1">
      <c r="A4637" s="41" t="b">
        <f t="shared" si="594"/>
        <v>0</v>
      </c>
      <c r="B4637" s="41">
        <f t="shared" si="595"/>
        <v>4636</v>
      </c>
      <c r="C4637" s="23"/>
      <c r="N4637" s="45"/>
      <c r="O4637" s="45"/>
      <c r="P4637" s="45"/>
      <c r="Q4637" s="45"/>
      <c r="R4637" s="45"/>
      <c r="S4637" s="1">
        <f t="shared" si="596"/>
        <v>0</v>
      </c>
      <c r="T4637" s="1">
        <f t="shared" si="589"/>
        <v>0</v>
      </c>
      <c r="U4637" s="1">
        <f t="shared" si="590"/>
        <v>0</v>
      </c>
      <c r="V4637" s="1">
        <f t="shared" si="591"/>
        <v>0</v>
      </c>
      <c r="W4637" s="1">
        <f t="shared" si="592"/>
        <v>0</v>
      </c>
      <c r="X4637" s="1">
        <f t="shared" si="593"/>
        <v>0</v>
      </c>
      <c r="Y4637"/>
      <c r="Z4637"/>
      <c r="AA4637"/>
      <c r="AB4637"/>
      <c r="AC4637"/>
      <c r="AD4637"/>
      <c r="AE4637"/>
      <c r="AF4637"/>
      <c r="AG4637"/>
      <c r="AH4637"/>
      <c r="AI4637"/>
      <c r="AJ4637"/>
    </row>
    <row r="4638" spans="1:36" ht="14.25" customHeight="1">
      <c r="A4638" s="41" t="b">
        <f t="shared" si="594"/>
        <v>0</v>
      </c>
      <c r="B4638" s="41">
        <f t="shared" si="595"/>
        <v>4637</v>
      </c>
      <c r="C4638" s="23"/>
      <c r="N4638" s="45"/>
      <c r="O4638" s="45"/>
      <c r="P4638" s="45"/>
      <c r="Q4638" s="45"/>
      <c r="R4638" s="45"/>
      <c r="S4638" s="1">
        <f t="shared" si="596"/>
        <v>0</v>
      </c>
      <c r="T4638" s="1">
        <f t="shared" si="589"/>
        <v>0</v>
      </c>
      <c r="U4638" s="1">
        <f t="shared" si="590"/>
        <v>0</v>
      </c>
      <c r="V4638" s="1">
        <f t="shared" si="591"/>
        <v>0</v>
      </c>
      <c r="W4638" s="1">
        <f t="shared" si="592"/>
        <v>0</v>
      </c>
      <c r="X4638" s="1">
        <f t="shared" si="593"/>
        <v>0</v>
      </c>
      <c r="Y4638"/>
      <c r="Z4638"/>
      <c r="AA4638"/>
      <c r="AB4638"/>
      <c r="AC4638"/>
      <c r="AD4638"/>
      <c r="AE4638"/>
      <c r="AF4638"/>
      <c r="AG4638"/>
      <c r="AH4638"/>
      <c r="AI4638"/>
      <c r="AJ4638"/>
    </row>
    <row r="4639" spans="1:36" ht="14.25" customHeight="1">
      <c r="A4639" s="41" t="b">
        <f t="shared" si="594"/>
        <v>0</v>
      </c>
      <c r="B4639" s="41">
        <f t="shared" si="595"/>
        <v>4638</v>
      </c>
      <c r="C4639" s="23"/>
      <c r="N4639" s="45"/>
      <c r="O4639" s="45"/>
      <c r="P4639" s="45"/>
      <c r="Q4639" s="45"/>
      <c r="R4639" s="45"/>
      <c r="S4639" s="1">
        <f t="shared" si="596"/>
        <v>0</v>
      </c>
      <c r="T4639" s="1">
        <f t="shared" si="589"/>
        <v>0</v>
      </c>
      <c r="U4639" s="1">
        <f t="shared" si="590"/>
        <v>0</v>
      </c>
      <c r="V4639" s="1">
        <f t="shared" si="591"/>
        <v>0</v>
      </c>
      <c r="W4639" s="1">
        <f t="shared" si="592"/>
        <v>0</v>
      </c>
      <c r="X4639" s="1">
        <f t="shared" si="593"/>
        <v>0</v>
      </c>
      <c r="Y4639"/>
      <c r="Z4639"/>
      <c r="AA4639"/>
      <c r="AB4639"/>
      <c r="AC4639"/>
      <c r="AD4639"/>
      <c r="AE4639"/>
      <c r="AF4639"/>
      <c r="AG4639"/>
      <c r="AH4639"/>
      <c r="AI4639"/>
      <c r="AJ4639"/>
    </row>
    <row r="4640" spans="1:36" ht="14.25" customHeight="1">
      <c r="A4640" s="41" t="b">
        <f t="shared" si="594"/>
        <v>0</v>
      </c>
      <c r="B4640" s="41">
        <f t="shared" si="595"/>
        <v>4639</v>
      </c>
      <c r="C4640" s="23"/>
      <c r="N4640" s="45"/>
      <c r="O4640" s="45"/>
      <c r="P4640" s="45"/>
      <c r="Q4640" s="45"/>
      <c r="R4640" s="45"/>
      <c r="S4640" s="1">
        <f t="shared" si="596"/>
        <v>0</v>
      </c>
      <c r="T4640" s="1">
        <f t="shared" si="589"/>
        <v>0</v>
      </c>
      <c r="U4640" s="1">
        <f t="shared" si="590"/>
        <v>0</v>
      </c>
      <c r="V4640" s="1">
        <f t="shared" si="591"/>
        <v>0</v>
      </c>
      <c r="W4640" s="1">
        <f t="shared" si="592"/>
        <v>0</v>
      </c>
      <c r="X4640" s="1">
        <f t="shared" si="593"/>
        <v>0</v>
      </c>
      <c r="Y4640"/>
      <c r="Z4640"/>
      <c r="AA4640"/>
      <c r="AB4640"/>
      <c r="AC4640"/>
      <c r="AD4640"/>
      <c r="AE4640"/>
      <c r="AF4640"/>
      <c r="AG4640"/>
      <c r="AH4640"/>
      <c r="AI4640"/>
      <c r="AJ4640"/>
    </row>
    <row r="4641" spans="1:36" ht="14.25" customHeight="1">
      <c r="A4641" s="41" t="b">
        <f t="shared" si="594"/>
        <v>0</v>
      </c>
      <c r="B4641" s="41">
        <f t="shared" si="595"/>
        <v>4640</v>
      </c>
      <c r="C4641" s="23"/>
      <c r="N4641" s="45"/>
      <c r="O4641" s="45"/>
      <c r="P4641" s="45"/>
      <c r="Q4641" s="45"/>
      <c r="R4641" s="45"/>
      <c r="S4641" s="1">
        <f t="shared" si="596"/>
        <v>0</v>
      </c>
      <c r="T4641" s="1">
        <f t="shared" ref="T4641:T4704" si="597">IF(AND(D4641="NOT EXECUTED",COUNTA($N4641)&lt;&gt;0),1,0)</f>
        <v>0</v>
      </c>
      <c r="U4641" s="1">
        <f t="shared" ref="U4641:U4704" si="598">IF(AND(E4641="NOT EXECUTED",COUNTA($N4641)&lt;&gt;0),1,0)</f>
        <v>0</v>
      </c>
      <c r="V4641" s="1">
        <f t="shared" ref="V4641:V4704" si="599">IF(AND(F4641="NOT EXECUTED",COUNTA($N4641)&lt;&gt;0),1,0)</f>
        <v>0</v>
      </c>
      <c r="W4641" s="1">
        <f t="shared" ref="W4641:W4704" si="600">IF(AND(G4641="NOT EXECUTED",COUNTA($N4641)&lt;&gt;0),1,0)</f>
        <v>0</v>
      </c>
      <c r="X4641" s="1">
        <f t="shared" ref="X4641:X4704" si="601">IF(AND(S4641=1,COUNTA($N4641)&lt;&gt;0),1,0)</f>
        <v>0</v>
      </c>
      <c r="Y4641"/>
      <c r="Z4641"/>
      <c r="AA4641"/>
      <c r="AB4641"/>
      <c r="AC4641"/>
      <c r="AD4641"/>
      <c r="AE4641"/>
      <c r="AF4641"/>
      <c r="AG4641"/>
      <c r="AH4641"/>
      <c r="AI4641"/>
      <c r="AJ4641"/>
    </row>
    <row r="4642" spans="1:36" ht="14.25" customHeight="1">
      <c r="A4642" s="41" t="b">
        <f t="shared" si="594"/>
        <v>0</v>
      </c>
      <c r="B4642" s="41">
        <f t="shared" si="595"/>
        <v>4641</v>
      </c>
      <c r="C4642" s="23"/>
      <c r="N4642" s="45"/>
      <c r="O4642" s="45"/>
      <c r="P4642" s="45"/>
      <c r="Q4642" s="45"/>
      <c r="R4642" s="45"/>
      <c r="S4642" s="1">
        <f t="shared" si="596"/>
        <v>0</v>
      </c>
      <c r="T4642" s="1">
        <f t="shared" si="597"/>
        <v>0</v>
      </c>
      <c r="U4642" s="1">
        <f t="shared" si="598"/>
        <v>0</v>
      </c>
      <c r="V4642" s="1">
        <f t="shared" si="599"/>
        <v>0</v>
      </c>
      <c r="W4642" s="1">
        <f t="shared" si="600"/>
        <v>0</v>
      </c>
      <c r="X4642" s="1">
        <f t="shared" si="601"/>
        <v>0</v>
      </c>
      <c r="Y4642"/>
      <c r="Z4642"/>
      <c r="AA4642"/>
      <c r="AB4642"/>
      <c r="AC4642"/>
      <c r="AD4642"/>
      <c r="AE4642"/>
      <c r="AF4642"/>
      <c r="AG4642"/>
      <c r="AH4642"/>
      <c r="AI4642"/>
      <c r="AJ4642"/>
    </row>
    <row r="4643" spans="1:36" ht="14.25" customHeight="1">
      <c r="A4643" s="41" t="b">
        <f t="shared" si="594"/>
        <v>0</v>
      </c>
      <c r="B4643" s="41">
        <f t="shared" si="595"/>
        <v>4642</v>
      </c>
      <c r="C4643" s="27"/>
      <c r="N4643" s="45"/>
      <c r="O4643" s="45"/>
      <c r="P4643" s="45"/>
      <c r="Q4643" s="45"/>
      <c r="R4643" s="45"/>
      <c r="S4643" s="1">
        <f t="shared" si="596"/>
        <v>0</v>
      </c>
      <c r="T4643" s="1">
        <f t="shared" si="597"/>
        <v>0</v>
      </c>
      <c r="U4643" s="1">
        <f t="shared" si="598"/>
        <v>0</v>
      </c>
      <c r="V4643" s="1">
        <f t="shared" si="599"/>
        <v>0</v>
      </c>
      <c r="W4643" s="1">
        <f t="shared" si="600"/>
        <v>0</v>
      </c>
      <c r="X4643" s="1">
        <f t="shared" si="601"/>
        <v>0</v>
      </c>
      <c r="Y4643"/>
      <c r="Z4643"/>
      <c r="AA4643"/>
      <c r="AB4643"/>
      <c r="AC4643"/>
      <c r="AD4643"/>
      <c r="AE4643"/>
      <c r="AF4643"/>
      <c r="AG4643"/>
      <c r="AH4643"/>
      <c r="AI4643"/>
      <c r="AJ4643"/>
    </row>
    <row r="4644" spans="1:36" ht="14.25" customHeight="1">
      <c r="A4644" s="41" t="b">
        <f t="shared" si="594"/>
        <v>0</v>
      </c>
      <c r="B4644" s="41">
        <f t="shared" si="595"/>
        <v>4643</v>
      </c>
      <c r="C4644" s="26"/>
      <c r="N4644" s="45"/>
      <c r="O4644" s="45"/>
      <c r="P4644" s="45"/>
      <c r="Q4644" s="45"/>
      <c r="R4644" s="45"/>
      <c r="S4644" s="1">
        <f t="shared" si="596"/>
        <v>0</v>
      </c>
      <c r="T4644" s="1">
        <f t="shared" si="597"/>
        <v>0</v>
      </c>
      <c r="U4644" s="1">
        <f t="shared" si="598"/>
        <v>0</v>
      </c>
      <c r="V4644" s="1">
        <f t="shared" si="599"/>
        <v>0</v>
      </c>
      <c r="W4644" s="1">
        <f t="shared" si="600"/>
        <v>0</v>
      </c>
      <c r="X4644" s="1">
        <f t="shared" si="601"/>
        <v>0</v>
      </c>
      <c r="Y4644"/>
      <c r="Z4644"/>
      <c r="AA4644"/>
      <c r="AB4644"/>
      <c r="AC4644"/>
      <c r="AD4644"/>
      <c r="AE4644"/>
      <c r="AF4644"/>
      <c r="AG4644"/>
      <c r="AH4644"/>
      <c r="AI4644"/>
      <c r="AJ4644"/>
    </row>
    <row r="4645" spans="1:36" ht="14.25" customHeight="1">
      <c r="A4645" s="41" t="b">
        <f t="shared" si="594"/>
        <v>0</v>
      </c>
      <c r="B4645" s="41">
        <f t="shared" si="595"/>
        <v>4644</v>
      </c>
      <c r="C4645" s="24"/>
      <c r="N4645" s="45"/>
      <c r="O4645" s="45"/>
      <c r="P4645" s="45"/>
      <c r="Q4645" s="45"/>
      <c r="R4645" s="45"/>
      <c r="S4645" s="1">
        <f t="shared" si="596"/>
        <v>0</v>
      </c>
      <c r="T4645" s="1">
        <f t="shared" si="597"/>
        <v>0</v>
      </c>
      <c r="U4645" s="1">
        <f t="shared" si="598"/>
        <v>0</v>
      </c>
      <c r="V4645" s="1">
        <f t="shared" si="599"/>
        <v>0</v>
      </c>
      <c r="W4645" s="1">
        <f t="shared" si="600"/>
        <v>0</v>
      </c>
      <c r="X4645" s="1">
        <f t="shared" si="601"/>
        <v>0</v>
      </c>
      <c r="Y4645"/>
      <c r="Z4645"/>
      <c r="AA4645"/>
      <c r="AB4645"/>
      <c r="AC4645"/>
      <c r="AD4645"/>
      <c r="AE4645"/>
      <c r="AF4645"/>
      <c r="AG4645"/>
      <c r="AH4645"/>
      <c r="AI4645"/>
      <c r="AJ4645"/>
    </row>
    <row r="4646" spans="1:36" ht="14.25" customHeight="1">
      <c r="A4646" s="41" t="b">
        <f t="shared" si="594"/>
        <v>0</v>
      </c>
      <c r="B4646" s="41">
        <f t="shared" si="595"/>
        <v>4645</v>
      </c>
      <c r="C4646" s="29"/>
      <c r="N4646" s="45"/>
      <c r="O4646" s="45"/>
      <c r="P4646" s="45"/>
      <c r="Q4646" s="45"/>
      <c r="R4646" s="45"/>
      <c r="S4646" s="1">
        <f t="shared" si="596"/>
        <v>0</v>
      </c>
      <c r="T4646" s="1">
        <f t="shared" si="597"/>
        <v>0</v>
      </c>
      <c r="U4646" s="1">
        <f t="shared" si="598"/>
        <v>0</v>
      </c>
      <c r="V4646" s="1">
        <f t="shared" si="599"/>
        <v>0</v>
      </c>
      <c r="W4646" s="1">
        <f t="shared" si="600"/>
        <v>0</v>
      </c>
      <c r="X4646" s="1">
        <f t="shared" si="601"/>
        <v>0</v>
      </c>
      <c r="Y4646"/>
      <c r="Z4646"/>
      <c r="AA4646"/>
      <c r="AB4646"/>
      <c r="AC4646"/>
      <c r="AD4646"/>
      <c r="AE4646"/>
      <c r="AF4646"/>
      <c r="AG4646"/>
      <c r="AH4646"/>
      <c r="AI4646"/>
      <c r="AJ4646"/>
    </row>
    <row r="4647" spans="1:36" ht="14.25" customHeight="1">
      <c r="A4647" s="41" t="b">
        <f t="shared" si="594"/>
        <v>0</v>
      </c>
      <c r="B4647" s="41">
        <f t="shared" si="595"/>
        <v>4646</v>
      </c>
      <c r="C4647" s="25"/>
      <c r="N4647" s="45"/>
      <c r="O4647" s="45"/>
      <c r="P4647" s="45"/>
      <c r="Q4647" s="45"/>
      <c r="R4647" s="45"/>
      <c r="S4647" s="1">
        <f t="shared" si="596"/>
        <v>0</v>
      </c>
      <c r="T4647" s="1">
        <f t="shared" si="597"/>
        <v>0</v>
      </c>
      <c r="U4647" s="1">
        <f t="shared" si="598"/>
        <v>0</v>
      </c>
      <c r="V4647" s="1">
        <f t="shared" si="599"/>
        <v>0</v>
      </c>
      <c r="W4647" s="1">
        <f t="shared" si="600"/>
        <v>0</v>
      </c>
      <c r="X4647" s="1">
        <f t="shared" si="601"/>
        <v>0</v>
      </c>
      <c r="Y4647"/>
      <c r="Z4647"/>
      <c r="AA4647"/>
      <c r="AB4647"/>
      <c r="AC4647"/>
      <c r="AD4647"/>
      <c r="AE4647"/>
      <c r="AF4647"/>
      <c r="AG4647"/>
      <c r="AH4647"/>
      <c r="AI4647"/>
      <c r="AJ4647"/>
    </row>
    <row r="4648" spans="1:36" ht="14.25" customHeight="1">
      <c r="A4648" s="41" t="b">
        <f t="shared" si="594"/>
        <v>0</v>
      </c>
      <c r="B4648" s="41">
        <f t="shared" si="595"/>
        <v>4647</v>
      </c>
      <c r="C4648" s="29"/>
      <c r="N4648" s="45"/>
      <c r="O4648" s="45"/>
      <c r="P4648" s="45"/>
      <c r="Q4648" s="45"/>
      <c r="R4648" s="45"/>
      <c r="S4648" s="1">
        <f t="shared" si="596"/>
        <v>0</v>
      </c>
      <c r="T4648" s="1">
        <f t="shared" si="597"/>
        <v>0</v>
      </c>
      <c r="U4648" s="1">
        <f t="shared" si="598"/>
        <v>0</v>
      </c>
      <c r="V4648" s="1">
        <f t="shared" si="599"/>
        <v>0</v>
      </c>
      <c r="W4648" s="1">
        <f t="shared" si="600"/>
        <v>0</v>
      </c>
      <c r="X4648" s="1">
        <f t="shared" si="601"/>
        <v>0</v>
      </c>
      <c r="Y4648"/>
      <c r="Z4648"/>
      <c r="AA4648"/>
      <c r="AB4648"/>
      <c r="AC4648"/>
      <c r="AD4648"/>
      <c r="AE4648"/>
      <c r="AF4648"/>
      <c r="AG4648"/>
      <c r="AH4648"/>
      <c r="AI4648"/>
      <c r="AJ4648"/>
    </row>
    <row r="4649" spans="1:36" ht="14.25" customHeight="1">
      <c r="A4649" s="41" t="b">
        <f t="shared" si="594"/>
        <v>0</v>
      </c>
      <c r="B4649" s="41">
        <f t="shared" si="595"/>
        <v>4648</v>
      </c>
      <c r="C4649" s="24"/>
      <c r="N4649" s="45"/>
      <c r="O4649" s="45"/>
      <c r="P4649" s="45"/>
      <c r="Q4649" s="45"/>
      <c r="R4649" s="45"/>
      <c r="S4649" s="1">
        <f t="shared" si="596"/>
        <v>0</v>
      </c>
      <c r="T4649" s="1">
        <f t="shared" si="597"/>
        <v>0</v>
      </c>
      <c r="U4649" s="1">
        <f t="shared" si="598"/>
        <v>0</v>
      </c>
      <c r="V4649" s="1">
        <f t="shared" si="599"/>
        <v>0</v>
      </c>
      <c r="W4649" s="1">
        <f t="shared" si="600"/>
        <v>0</v>
      </c>
      <c r="X4649" s="1">
        <f t="shared" si="601"/>
        <v>0</v>
      </c>
      <c r="Y4649"/>
      <c r="Z4649"/>
      <c r="AA4649"/>
      <c r="AB4649"/>
      <c r="AC4649"/>
      <c r="AD4649"/>
      <c r="AE4649"/>
      <c r="AF4649"/>
      <c r="AG4649"/>
      <c r="AH4649"/>
      <c r="AI4649"/>
      <c r="AJ4649"/>
    </row>
    <row r="4650" spans="1:36" ht="14.25" customHeight="1">
      <c r="A4650" s="41" t="b">
        <f t="shared" si="594"/>
        <v>0</v>
      </c>
      <c r="B4650" s="41">
        <f t="shared" si="595"/>
        <v>4649</v>
      </c>
      <c r="C4650" s="25"/>
      <c r="N4650" s="45"/>
      <c r="O4650" s="45"/>
      <c r="P4650" s="45"/>
      <c r="Q4650" s="45"/>
      <c r="R4650" s="45"/>
      <c r="S4650" s="1">
        <f t="shared" si="596"/>
        <v>0</v>
      </c>
      <c r="T4650" s="1">
        <f t="shared" si="597"/>
        <v>0</v>
      </c>
      <c r="U4650" s="1">
        <f t="shared" si="598"/>
        <v>0</v>
      </c>
      <c r="V4650" s="1">
        <f t="shared" si="599"/>
        <v>0</v>
      </c>
      <c r="W4650" s="1">
        <f t="shared" si="600"/>
        <v>0</v>
      </c>
      <c r="X4650" s="1">
        <f t="shared" si="601"/>
        <v>0</v>
      </c>
      <c r="Y4650"/>
      <c r="Z4650"/>
      <c r="AA4650"/>
      <c r="AB4650"/>
      <c r="AC4650"/>
      <c r="AD4650"/>
      <c r="AE4650"/>
      <c r="AF4650"/>
      <c r="AG4650"/>
      <c r="AH4650"/>
      <c r="AI4650"/>
      <c r="AJ4650"/>
    </row>
    <row r="4651" spans="1:36" ht="14.25" customHeight="1">
      <c r="A4651" s="41" t="b">
        <f t="shared" si="594"/>
        <v>0</v>
      </c>
      <c r="B4651" s="41">
        <f t="shared" si="595"/>
        <v>4650</v>
      </c>
      <c r="C4651" s="25"/>
      <c r="N4651" s="45"/>
      <c r="O4651" s="45"/>
      <c r="P4651" s="45"/>
      <c r="Q4651" s="45"/>
      <c r="R4651" s="45"/>
      <c r="S4651" s="1">
        <f t="shared" si="596"/>
        <v>0</v>
      </c>
      <c r="T4651" s="1">
        <f t="shared" si="597"/>
        <v>0</v>
      </c>
      <c r="U4651" s="1">
        <f t="shared" si="598"/>
        <v>0</v>
      </c>
      <c r="V4651" s="1">
        <f t="shared" si="599"/>
        <v>0</v>
      </c>
      <c r="W4651" s="1">
        <f t="shared" si="600"/>
        <v>0</v>
      </c>
      <c r="X4651" s="1">
        <f t="shared" si="601"/>
        <v>0</v>
      </c>
      <c r="Y4651"/>
      <c r="Z4651"/>
      <c r="AA4651"/>
      <c r="AB4651"/>
      <c r="AC4651"/>
      <c r="AD4651"/>
      <c r="AE4651"/>
      <c r="AF4651"/>
      <c r="AG4651"/>
      <c r="AH4651"/>
      <c r="AI4651"/>
      <c r="AJ4651"/>
    </row>
    <row r="4652" spans="1:36" ht="14.25" customHeight="1">
      <c r="A4652" s="41" t="b">
        <f t="shared" si="594"/>
        <v>0</v>
      </c>
      <c r="B4652" s="41">
        <f t="shared" si="595"/>
        <v>4651</v>
      </c>
      <c r="C4652" s="25"/>
      <c r="N4652" s="45"/>
      <c r="O4652" s="45"/>
      <c r="P4652" s="45"/>
      <c r="Q4652" s="45"/>
      <c r="R4652" s="45"/>
      <c r="S4652" s="1">
        <f t="shared" si="596"/>
        <v>0</v>
      </c>
      <c r="T4652" s="1">
        <f t="shared" si="597"/>
        <v>0</v>
      </c>
      <c r="U4652" s="1">
        <f t="shared" si="598"/>
        <v>0</v>
      </c>
      <c r="V4652" s="1">
        <f t="shared" si="599"/>
        <v>0</v>
      </c>
      <c r="W4652" s="1">
        <f t="shared" si="600"/>
        <v>0</v>
      </c>
      <c r="X4652" s="1">
        <f t="shared" si="601"/>
        <v>0</v>
      </c>
      <c r="Y4652"/>
      <c r="Z4652"/>
      <c r="AA4652"/>
      <c r="AB4652"/>
      <c r="AC4652"/>
      <c r="AD4652"/>
      <c r="AE4652"/>
      <c r="AF4652"/>
      <c r="AG4652"/>
      <c r="AH4652"/>
      <c r="AI4652"/>
      <c r="AJ4652"/>
    </row>
    <row r="4653" spans="1:36" ht="14.25" customHeight="1">
      <c r="A4653" s="41" t="b">
        <f t="shared" si="594"/>
        <v>0</v>
      </c>
      <c r="B4653" s="41">
        <f t="shared" si="595"/>
        <v>4652</v>
      </c>
      <c r="C4653" s="25"/>
      <c r="N4653" s="45"/>
      <c r="O4653" s="45"/>
      <c r="P4653" s="45"/>
      <c r="Q4653" s="45"/>
      <c r="R4653" s="45"/>
      <c r="S4653" s="1">
        <f t="shared" si="596"/>
        <v>0</v>
      </c>
      <c r="T4653" s="1">
        <f t="shared" si="597"/>
        <v>0</v>
      </c>
      <c r="U4653" s="1">
        <f t="shared" si="598"/>
        <v>0</v>
      </c>
      <c r="V4653" s="1">
        <f t="shared" si="599"/>
        <v>0</v>
      </c>
      <c r="W4653" s="1">
        <f t="shared" si="600"/>
        <v>0</v>
      </c>
      <c r="X4653" s="1">
        <f t="shared" si="601"/>
        <v>0</v>
      </c>
      <c r="Y4653"/>
      <c r="Z4653"/>
      <c r="AA4653"/>
      <c r="AB4653"/>
      <c r="AC4653"/>
      <c r="AD4653"/>
      <c r="AE4653"/>
      <c r="AF4653"/>
      <c r="AG4653"/>
      <c r="AH4653"/>
      <c r="AI4653"/>
      <c r="AJ4653"/>
    </row>
    <row r="4654" spans="1:36" ht="14.25" customHeight="1">
      <c r="A4654" s="41" t="b">
        <f t="shared" si="594"/>
        <v>0</v>
      </c>
      <c r="B4654" s="41">
        <f t="shared" si="595"/>
        <v>4653</v>
      </c>
      <c r="C4654" s="25"/>
      <c r="N4654" s="45"/>
      <c r="O4654" s="45"/>
      <c r="P4654" s="45"/>
      <c r="Q4654" s="45"/>
      <c r="R4654" s="45"/>
      <c r="S4654" s="1">
        <f t="shared" si="596"/>
        <v>0</v>
      </c>
      <c r="T4654" s="1">
        <f t="shared" si="597"/>
        <v>0</v>
      </c>
      <c r="U4654" s="1">
        <f t="shared" si="598"/>
        <v>0</v>
      </c>
      <c r="V4654" s="1">
        <f t="shared" si="599"/>
        <v>0</v>
      </c>
      <c r="W4654" s="1">
        <f t="shared" si="600"/>
        <v>0</v>
      </c>
      <c r="X4654" s="1">
        <f t="shared" si="601"/>
        <v>0</v>
      </c>
      <c r="Y4654"/>
      <c r="Z4654"/>
      <c r="AA4654"/>
      <c r="AB4654"/>
      <c r="AC4654"/>
      <c r="AD4654"/>
      <c r="AE4654"/>
      <c r="AF4654"/>
      <c r="AG4654"/>
      <c r="AH4654"/>
      <c r="AI4654"/>
      <c r="AJ4654"/>
    </row>
    <row r="4655" spans="1:36" ht="14.25" customHeight="1">
      <c r="A4655" s="41" t="b">
        <f t="shared" si="594"/>
        <v>0</v>
      </c>
      <c r="B4655" s="41">
        <f t="shared" si="595"/>
        <v>4654</v>
      </c>
      <c r="C4655" s="25"/>
      <c r="N4655" s="45"/>
      <c r="O4655" s="45"/>
      <c r="P4655" s="45"/>
      <c r="Q4655" s="45"/>
      <c r="R4655" s="45"/>
      <c r="S4655" s="1">
        <f t="shared" si="596"/>
        <v>0</v>
      </c>
      <c r="T4655" s="1">
        <f t="shared" si="597"/>
        <v>0</v>
      </c>
      <c r="U4655" s="1">
        <f t="shared" si="598"/>
        <v>0</v>
      </c>
      <c r="V4655" s="1">
        <f t="shared" si="599"/>
        <v>0</v>
      </c>
      <c r="W4655" s="1">
        <f t="shared" si="600"/>
        <v>0</v>
      </c>
      <c r="X4655" s="1">
        <f t="shared" si="601"/>
        <v>0</v>
      </c>
      <c r="Y4655"/>
      <c r="Z4655"/>
      <c r="AA4655"/>
      <c r="AB4655"/>
      <c r="AC4655"/>
      <c r="AD4655"/>
      <c r="AE4655"/>
      <c r="AF4655"/>
      <c r="AG4655"/>
      <c r="AH4655"/>
      <c r="AI4655"/>
      <c r="AJ4655"/>
    </row>
    <row r="4656" spans="1:36" ht="14.25" customHeight="1">
      <c r="A4656" s="41" t="b">
        <f t="shared" si="594"/>
        <v>0</v>
      </c>
      <c r="B4656" s="41">
        <f t="shared" si="595"/>
        <v>4655</v>
      </c>
      <c r="C4656" s="25"/>
      <c r="N4656" s="45"/>
      <c r="O4656" s="45"/>
      <c r="P4656" s="45"/>
      <c r="Q4656" s="45"/>
      <c r="R4656" s="45"/>
      <c r="S4656" s="1">
        <f t="shared" si="596"/>
        <v>0</v>
      </c>
      <c r="T4656" s="1">
        <f t="shared" si="597"/>
        <v>0</v>
      </c>
      <c r="U4656" s="1">
        <f t="shared" si="598"/>
        <v>0</v>
      </c>
      <c r="V4656" s="1">
        <f t="shared" si="599"/>
        <v>0</v>
      </c>
      <c r="W4656" s="1">
        <f t="shared" si="600"/>
        <v>0</v>
      </c>
      <c r="X4656" s="1">
        <f t="shared" si="601"/>
        <v>0</v>
      </c>
      <c r="Y4656"/>
      <c r="Z4656"/>
      <c r="AA4656"/>
      <c r="AB4656"/>
      <c r="AC4656"/>
      <c r="AD4656"/>
      <c r="AE4656"/>
      <c r="AF4656"/>
      <c r="AG4656"/>
      <c r="AH4656"/>
      <c r="AI4656"/>
      <c r="AJ4656"/>
    </row>
    <row r="4657" spans="1:36" ht="14.25" customHeight="1">
      <c r="A4657" s="41" t="b">
        <f t="shared" si="594"/>
        <v>0</v>
      </c>
      <c r="B4657" s="41">
        <f t="shared" si="595"/>
        <v>4656</v>
      </c>
      <c r="C4657" s="25"/>
      <c r="N4657" s="45"/>
      <c r="O4657" s="45"/>
      <c r="P4657" s="45"/>
      <c r="Q4657" s="45"/>
      <c r="R4657" s="45"/>
      <c r="S4657" s="1">
        <f t="shared" si="596"/>
        <v>0</v>
      </c>
      <c r="T4657" s="1">
        <f t="shared" si="597"/>
        <v>0</v>
      </c>
      <c r="U4657" s="1">
        <f t="shared" si="598"/>
        <v>0</v>
      </c>
      <c r="V4657" s="1">
        <f t="shared" si="599"/>
        <v>0</v>
      </c>
      <c r="W4657" s="1">
        <f t="shared" si="600"/>
        <v>0</v>
      </c>
      <c r="X4657" s="1">
        <f t="shared" si="601"/>
        <v>0</v>
      </c>
      <c r="Y4657"/>
      <c r="Z4657"/>
      <c r="AA4657"/>
      <c r="AB4657"/>
      <c r="AC4657"/>
      <c r="AD4657"/>
      <c r="AE4657"/>
      <c r="AF4657"/>
      <c r="AG4657"/>
      <c r="AH4657"/>
      <c r="AI4657"/>
      <c r="AJ4657"/>
    </row>
    <row r="4658" spans="1:36" ht="14.25" customHeight="1">
      <c r="A4658" s="41" t="b">
        <f t="shared" si="594"/>
        <v>0</v>
      </c>
      <c r="B4658" s="41">
        <f t="shared" si="595"/>
        <v>4657</v>
      </c>
      <c r="C4658" s="25"/>
      <c r="N4658" s="45"/>
      <c r="O4658" s="45"/>
      <c r="P4658" s="45"/>
      <c r="Q4658" s="45"/>
      <c r="R4658" s="45"/>
      <c r="S4658" s="1">
        <f t="shared" si="596"/>
        <v>0</v>
      </c>
      <c r="T4658" s="1">
        <f t="shared" si="597"/>
        <v>0</v>
      </c>
      <c r="U4658" s="1">
        <f t="shared" si="598"/>
        <v>0</v>
      </c>
      <c r="V4658" s="1">
        <f t="shared" si="599"/>
        <v>0</v>
      </c>
      <c r="W4658" s="1">
        <f t="shared" si="600"/>
        <v>0</v>
      </c>
      <c r="X4658" s="1">
        <f t="shared" si="601"/>
        <v>0</v>
      </c>
      <c r="Y4658"/>
      <c r="Z4658"/>
      <c r="AA4658"/>
      <c r="AB4658"/>
      <c r="AC4658"/>
      <c r="AD4658"/>
      <c r="AE4658"/>
      <c r="AF4658"/>
      <c r="AG4658"/>
      <c r="AH4658"/>
      <c r="AI4658"/>
      <c r="AJ4658"/>
    </row>
    <row r="4659" spans="1:36" ht="14.25" customHeight="1">
      <c r="A4659" s="41" t="b">
        <f t="shared" si="594"/>
        <v>0</v>
      </c>
      <c r="B4659" s="41">
        <f t="shared" si="595"/>
        <v>4658</v>
      </c>
      <c r="C4659" s="25"/>
      <c r="N4659" s="45"/>
      <c r="O4659" s="45"/>
      <c r="P4659" s="45"/>
      <c r="Q4659" s="45"/>
      <c r="R4659" s="45"/>
      <c r="S4659" s="1">
        <f t="shared" si="596"/>
        <v>0</v>
      </c>
      <c r="T4659" s="1">
        <f t="shared" si="597"/>
        <v>0</v>
      </c>
      <c r="U4659" s="1">
        <f t="shared" si="598"/>
        <v>0</v>
      </c>
      <c r="V4659" s="1">
        <f t="shared" si="599"/>
        <v>0</v>
      </c>
      <c r="W4659" s="1">
        <f t="shared" si="600"/>
        <v>0</v>
      </c>
      <c r="X4659" s="1">
        <f t="shared" si="601"/>
        <v>0</v>
      </c>
      <c r="Y4659"/>
      <c r="Z4659"/>
      <c r="AA4659"/>
      <c r="AB4659"/>
      <c r="AC4659"/>
      <c r="AD4659"/>
      <c r="AE4659"/>
      <c r="AF4659"/>
      <c r="AG4659"/>
      <c r="AH4659"/>
      <c r="AI4659"/>
      <c r="AJ4659"/>
    </row>
    <row r="4660" spans="1:36" ht="14.25" customHeight="1">
      <c r="A4660" s="41" t="b">
        <f t="shared" si="594"/>
        <v>0</v>
      </c>
      <c r="B4660" s="41">
        <f t="shared" si="595"/>
        <v>4659</v>
      </c>
      <c r="C4660" s="25"/>
      <c r="N4660" s="45"/>
      <c r="O4660" s="45"/>
      <c r="P4660" s="45"/>
      <c r="Q4660" s="45"/>
      <c r="R4660" s="45"/>
      <c r="S4660" s="1">
        <f t="shared" si="596"/>
        <v>0</v>
      </c>
      <c r="T4660" s="1">
        <f t="shared" si="597"/>
        <v>0</v>
      </c>
      <c r="U4660" s="1">
        <f t="shared" si="598"/>
        <v>0</v>
      </c>
      <c r="V4660" s="1">
        <f t="shared" si="599"/>
        <v>0</v>
      </c>
      <c r="W4660" s="1">
        <f t="shared" si="600"/>
        <v>0</v>
      </c>
      <c r="X4660" s="1">
        <f t="shared" si="601"/>
        <v>0</v>
      </c>
      <c r="Y4660"/>
      <c r="Z4660"/>
      <c r="AA4660"/>
      <c r="AB4660"/>
      <c r="AC4660"/>
      <c r="AD4660"/>
      <c r="AE4660"/>
      <c r="AF4660"/>
      <c r="AG4660"/>
      <c r="AH4660"/>
      <c r="AI4660"/>
      <c r="AJ4660"/>
    </row>
    <row r="4661" spans="1:36" ht="14.25" customHeight="1">
      <c r="A4661" s="41" t="b">
        <f t="shared" si="594"/>
        <v>0</v>
      </c>
      <c r="B4661" s="41">
        <f t="shared" si="595"/>
        <v>4660</v>
      </c>
      <c r="C4661" s="25"/>
      <c r="N4661" s="45"/>
      <c r="O4661" s="45"/>
      <c r="P4661" s="45"/>
      <c r="Q4661" s="45"/>
      <c r="R4661" s="45"/>
      <c r="S4661" s="1">
        <f t="shared" si="596"/>
        <v>0</v>
      </c>
      <c r="T4661" s="1">
        <f t="shared" si="597"/>
        <v>0</v>
      </c>
      <c r="U4661" s="1">
        <f t="shared" si="598"/>
        <v>0</v>
      </c>
      <c r="V4661" s="1">
        <f t="shared" si="599"/>
        <v>0</v>
      </c>
      <c r="W4661" s="1">
        <f t="shared" si="600"/>
        <v>0</v>
      </c>
      <c r="X4661" s="1">
        <f t="shared" si="601"/>
        <v>0</v>
      </c>
      <c r="Y4661"/>
      <c r="Z4661"/>
      <c r="AA4661"/>
      <c r="AB4661"/>
      <c r="AC4661"/>
      <c r="AD4661"/>
      <c r="AE4661"/>
      <c r="AF4661"/>
      <c r="AG4661"/>
      <c r="AH4661"/>
      <c r="AI4661"/>
      <c r="AJ4661"/>
    </row>
    <row r="4662" spans="1:36" ht="14.25" customHeight="1">
      <c r="A4662" s="41" t="b">
        <f t="shared" si="594"/>
        <v>0</v>
      </c>
      <c r="B4662" s="41">
        <f t="shared" si="595"/>
        <v>4661</v>
      </c>
      <c r="C4662" s="25"/>
      <c r="N4662" s="45"/>
      <c r="O4662" s="45"/>
      <c r="P4662" s="45"/>
      <c r="Q4662" s="45"/>
      <c r="R4662" s="45"/>
      <c r="S4662" s="1">
        <f t="shared" si="596"/>
        <v>0</v>
      </c>
      <c r="T4662" s="1">
        <f t="shared" si="597"/>
        <v>0</v>
      </c>
      <c r="U4662" s="1">
        <f t="shared" si="598"/>
        <v>0</v>
      </c>
      <c r="V4662" s="1">
        <f t="shared" si="599"/>
        <v>0</v>
      </c>
      <c r="W4662" s="1">
        <f t="shared" si="600"/>
        <v>0</v>
      </c>
      <c r="X4662" s="1">
        <f t="shared" si="601"/>
        <v>0</v>
      </c>
      <c r="Y4662"/>
      <c r="Z4662"/>
      <c r="AA4662"/>
      <c r="AB4662"/>
      <c r="AC4662"/>
      <c r="AD4662"/>
      <c r="AE4662"/>
      <c r="AF4662"/>
      <c r="AG4662"/>
      <c r="AH4662"/>
      <c r="AI4662"/>
      <c r="AJ4662"/>
    </row>
    <row r="4663" spans="1:36" ht="14.25" customHeight="1">
      <c r="A4663" s="41" t="b">
        <f t="shared" si="594"/>
        <v>0</v>
      </c>
      <c r="B4663" s="41">
        <f t="shared" si="595"/>
        <v>4662</v>
      </c>
      <c r="C4663" s="25"/>
      <c r="N4663" s="45"/>
      <c r="O4663" s="45"/>
      <c r="P4663" s="45"/>
      <c r="Q4663" s="45"/>
      <c r="R4663" s="45"/>
      <c r="S4663" s="1">
        <f t="shared" si="596"/>
        <v>0</v>
      </c>
      <c r="T4663" s="1">
        <f t="shared" si="597"/>
        <v>0</v>
      </c>
      <c r="U4663" s="1">
        <f t="shared" si="598"/>
        <v>0</v>
      </c>
      <c r="V4663" s="1">
        <f t="shared" si="599"/>
        <v>0</v>
      </c>
      <c r="W4663" s="1">
        <f t="shared" si="600"/>
        <v>0</v>
      </c>
      <c r="X4663" s="1">
        <f t="shared" si="601"/>
        <v>0</v>
      </c>
      <c r="Y4663"/>
      <c r="Z4663"/>
      <c r="AA4663"/>
      <c r="AB4663"/>
      <c r="AC4663"/>
      <c r="AD4663"/>
      <c r="AE4663"/>
      <c r="AF4663"/>
      <c r="AG4663"/>
      <c r="AH4663"/>
      <c r="AI4663"/>
      <c r="AJ4663"/>
    </row>
    <row r="4664" spans="1:36" ht="14.25" customHeight="1">
      <c r="A4664" s="41" t="b">
        <f t="shared" si="594"/>
        <v>0</v>
      </c>
      <c r="B4664" s="41">
        <f t="shared" si="595"/>
        <v>4663</v>
      </c>
      <c r="C4664" s="25"/>
      <c r="N4664" s="45"/>
      <c r="O4664" s="45"/>
      <c r="P4664" s="45"/>
      <c r="Q4664" s="45"/>
      <c r="R4664" s="45"/>
      <c r="S4664" s="1">
        <f t="shared" si="596"/>
        <v>0</v>
      </c>
      <c r="T4664" s="1">
        <f t="shared" si="597"/>
        <v>0</v>
      </c>
      <c r="U4664" s="1">
        <f t="shared" si="598"/>
        <v>0</v>
      </c>
      <c r="V4664" s="1">
        <f t="shared" si="599"/>
        <v>0</v>
      </c>
      <c r="W4664" s="1">
        <f t="shared" si="600"/>
        <v>0</v>
      </c>
      <c r="X4664" s="1">
        <f t="shared" si="601"/>
        <v>0</v>
      </c>
      <c r="Y4664"/>
      <c r="Z4664"/>
      <c r="AA4664"/>
      <c r="AB4664"/>
      <c r="AC4664"/>
      <c r="AD4664"/>
      <c r="AE4664"/>
      <c r="AF4664"/>
      <c r="AG4664"/>
      <c r="AH4664"/>
      <c r="AI4664"/>
      <c r="AJ4664"/>
    </row>
    <row r="4665" spans="1:36" ht="14.25" customHeight="1">
      <c r="A4665" s="41" t="b">
        <f t="shared" si="594"/>
        <v>0</v>
      </c>
      <c r="B4665" s="41">
        <f t="shared" si="595"/>
        <v>4664</v>
      </c>
      <c r="C4665" s="25"/>
      <c r="N4665" s="45"/>
      <c r="O4665" s="45"/>
      <c r="P4665" s="45"/>
      <c r="Q4665" s="45"/>
      <c r="R4665" s="45"/>
      <c r="S4665" s="1">
        <f t="shared" si="596"/>
        <v>0</v>
      </c>
      <c r="T4665" s="1">
        <f t="shared" si="597"/>
        <v>0</v>
      </c>
      <c r="U4665" s="1">
        <f t="shared" si="598"/>
        <v>0</v>
      </c>
      <c r="V4665" s="1">
        <f t="shared" si="599"/>
        <v>0</v>
      </c>
      <c r="W4665" s="1">
        <f t="shared" si="600"/>
        <v>0</v>
      </c>
      <c r="X4665" s="1">
        <f t="shared" si="601"/>
        <v>0</v>
      </c>
      <c r="Y4665"/>
      <c r="Z4665"/>
      <c r="AA4665"/>
      <c r="AB4665"/>
      <c r="AC4665"/>
      <c r="AD4665"/>
      <c r="AE4665"/>
      <c r="AF4665"/>
      <c r="AG4665"/>
      <c r="AH4665"/>
      <c r="AI4665"/>
      <c r="AJ4665"/>
    </row>
    <row r="4666" spans="1:36" ht="14.25" customHeight="1">
      <c r="A4666" s="41" t="b">
        <f t="shared" si="594"/>
        <v>0</v>
      </c>
      <c r="B4666" s="41">
        <f t="shared" si="595"/>
        <v>4665</v>
      </c>
      <c r="C4666" s="25"/>
      <c r="N4666" s="45"/>
      <c r="O4666" s="45"/>
      <c r="P4666" s="45"/>
      <c r="Q4666" s="45"/>
      <c r="R4666" s="45"/>
      <c r="S4666" s="1">
        <f t="shared" si="596"/>
        <v>0</v>
      </c>
      <c r="T4666" s="1">
        <f t="shared" si="597"/>
        <v>0</v>
      </c>
      <c r="U4666" s="1">
        <f t="shared" si="598"/>
        <v>0</v>
      </c>
      <c r="V4666" s="1">
        <f t="shared" si="599"/>
        <v>0</v>
      </c>
      <c r="W4666" s="1">
        <f t="shared" si="600"/>
        <v>0</v>
      </c>
      <c r="X4666" s="1">
        <f t="shared" si="601"/>
        <v>0</v>
      </c>
      <c r="Y4666"/>
      <c r="Z4666"/>
      <c r="AA4666"/>
      <c r="AB4666"/>
      <c r="AC4666"/>
      <c r="AD4666"/>
      <c r="AE4666"/>
      <c r="AF4666"/>
      <c r="AG4666"/>
      <c r="AH4666"/>
      <c r="AI4666"/>
      <c r="AJ4666"/>
    </row>
    <row r="4667" spans="1:36" ht="14.25" customHeight="1">
      <c r="A4667" s="41" t="b">
        <f t="shared" si="594"/>
        <v>0</v>
      </c>
      <c r="B4667" s="41">
        <f t="shared" si="595"/>
        <v>4666</v>
      </c>
      <c r="C4667" s="25"/>
      <c r="N4667" s="45"/>
      <c r="O4667" s="45"/>
      <c r="P4667" s="45"/>
      <c r="Q4667" s="45"/>
      <c r="R4667" s="45"/>
      <c r="S4667" s="1">
        <f t="shared" si="596"/>
        <v>0</v>
      </c>
      <c r="T4667" s="1">
        <f t="shared" si="597"/>
        <v>0</v>
      </c>
      <c r="U4667" s="1">
        <f t="shared" si="598"/>
        <v>0</v>
      </c>
      <c r="V4667" s="1">
        <f t="shared" si="599"/>
        <v>0</v>
      </c>
      <c r="W4667" s="1">
        <f t="shared" si="600"/>
        <v>0</v>
      </c>
      <c r="X4667" s="1">
        <f t="shared" si="601"/>
        <v>0</v>
      </c>
      <c r="Y4667"/>
      <c r="Z4667"/>
      <c r="AA4667"/>
      <c r="AB4667"/>
      <c r="AC4667"/>
      <c r="AD4667"/>
      <c r="AE4667"/>
      <c r="AF4667"/>
      <c r="AG4667"/>
      <c r="AH4667"/>
      <c r="AI4667"/>
      <c r="AJ4667"/>
    </row>
    <row r="4668" spans="1:36" ht="14.25" customHeight="1">
      <c r="A4668" s="41" t="b">
        <f t="shared" si="594"/>
        <v>0</v>
      </c>
      <c r="B4668" s="41">
        <f t="shared" si="595"/>
        <v>4667</v>
      </c>
      <c r="C4668" s="25"/>
      <c r="N4668" s="45"/>
      <c r="O4668" s="45"/>
      <c r="P4668" s="45"/>
      <c r="Q4668" s="45"/>
      <c r="R4668" s="45"/>
      <c r="S4668" s="1">
        <f t="shared" si="596"/>
        <v>0</v>
      </c>
      <c r="T4668" s="1">
        <f t="shared" si="597"/>
        <v>0</v>
      </c>
      <c r="U4668" s="1">
        <f t="shared" si="598"/>
        <v>0</v>
      </c>
      <c r="V4668" s="1">
        <f t="shared" si="599"/>
        <v>0</v>
      </c>
      <c r="W4668" s="1">
        <f t="shared" si="600"/>
        <v>0</v>
      </c>
      <c r="X4668" s="1">
        <f t="shared" si="601"/>
        <v>0</v>
      </c>
      <c r="Y4668"/>
      <c r="Z4668"/>
      <c r="AA4668"/>
      <c r="AB4668"/>
      <c r="AC4668"/>
      <c r="AD4668"/>
      <c r="AE4668"/>
      <c r="AF4668"/>
      <c r="AG4668"/>
      <c r="AH4668"/>
      <c r="AI4668"/>
      <c r="AJ4668"/>
    </row>
    <row r="4669" spans="1:36" ht="14.25" customHeight="1">
      <c r="A4669" s="41" t="b">
        <f t="shared" si="594"/>
        <v>0</v>
      </c>
      <c r="B4669" s="41">
        <f t="shared" si="595"/>
        <v>4668</v>
      </c>
      <c r="C4669" s="25"/>
      <c r="N4669" s="45"/>
      <c r="O4669" s="45"/>
      <c r="P4669" s="45"/>
      <c r="Q4669" s="45"/>
      <c r="R4669" s="45"/>
      <c r="S4669" s="1">
        <f t="shared" si="596"/>
        <v>0</v>
      </c>
      <c r="T4669" s="1">
        <f t="shared" si="597"/>
        <v>0</v>
      </c>
      <c r="U4669" s="1">
        <f t="shared" si="598"/>
        <v>0</v>
      </c>
      <c r="V4669" s="1">
        <f t="shared" si="599"/>
        <v>0</v>
      </c>
      <c r="W4669" s="1">
        <f t="shared" si="600"/>
        <v>0</v>
      </c>
      <c r="X4669" s="1">
        <f t="shared" si="601"/>
        <v>0</v>
      </c>
      <c r="Y4669"/>
      <c r="Z4669"/>
      <c r="AA4669"/>
      <c r="AB4669"/>
      <c r="AC4669"/>
      <c r="AD4669"/>
      <c r="AE4669"/>
      <c r="AF4669"/>
      <c r="AG4669"/>
      <c r="AH4669"/>
      <c r="AI4669"/>
      <c r="AJ4669"/>
    </row>
    <row r="4670" spans="1:36" ht="14.25" customHeight="1">
      <c r="A4670" s="41" t="b">
        <f t="shared" si="594"/>
        <v>0</v>
      </c>
      <c r="B4670" s="41">
        <f t="shared" si="595"/>
        <v>4669</v>
      </c>
      <c r="C4670" s="25"/>
      <c r="N4670" s="45"/>
      <c r="O4670" s="45"/>
      <c r="P4670" s="45"/>
      <c r="Q4670" s="45"/>
      <c r="R4670" s="45"/>
      <c r="S4670" s="1">
        <f t="shared" si="596"/>
        <v>0</v>
      </c>
      <c r="T4670" s="1">
        <f t="shared" si="597"/>
        <v>0</v>
      </c>
      <c r="U4670" s="1">
        <f t="shared" si="598"/>
        <v>0</v>
      </c>
      <c r="V4670" s="1">
        <f t="shared" si="599"/>
        <v>0</v>
      </c>
      <c r="W4670" s="1">
        <f t="shared" si="600"/>
        <v>0</v>
      </c>
      <c r="X4670" s="1">
        <f t="shared" si="601"/>
        <v>0</v>
      </c>
      <c r="Y4670"/>
      <c r="Z4670"/>
      <c r="AA4670"/>
      <c r="AB4670"/>
      <c r="AC4670"/>
      <c r="AD4670"/>
      <c r="AE4670"/>
      <c r="AF4670"/>
      <c r="AG4670"/>
      <c r="AH4670"/>
      <c r="AI4670"/>
      <c r="AJ4670"/>
    </row>
    <row r="4671" spans="1:36" ht="14.25" customHeight="1">
      <c r="A4671" s="41" t="b">
        <f t="shared" si="594"/>
        <v>0</v>
      </c>
      <c r="B4671" s="41">
        <f t="shared" si="595"/>
        <v>4670</v>
      </c>
      <c r="C4671" s="25"/>
      <c r="N4671" s="45"/>
      <c r="O4671" s="45"/>
      <c r="P4671" s="45"/>
      <c r="Q4671" s="45"/>
      <c r="R4671" s="45"/>
      <c r="S4671" s="1">
        <f t="shared" si="596"/>
        <v>0</v>
      </c>
      <c r="T4671" s="1">
        <f t="shared" si="597"/>
        <v>0</v>
      </c>
      <c r="U4671" s="1">
        <f t="shared" si="598"/>
        <v>0</v>
      </c>
      <c r="V4671" s="1">
        <f t="shared" si="599"/>
        <v>0</v>
      </c>
      <c r="W4671" s="1">
        <f t="shared" si="600"/>
        <v>0</v>
      </c>
      <c r="X4671" s="1">
        <f t="shared" si="601"/>
        <v>0</v>
      </c>
      <c r="Y4671"/>
      <c r="Z4671"/>
      <c r="AA4671"/>
      <c r="AB4671"/>
      <c r="AC4671"/>
      <c r="AD4671"/>
      <c r="AE4671"/>
      <c r="AF4671"/>
      <c r="AG4671"/>
      <c r="AH4671"/>
      <c r="AI4671"/>
      <c r="AJ4671"/>
    </row>
    <row r="4672" spans="1:36" ht="14.25" customHeight="1">
      <c r="A4672" s="41" t="b">
        <f t="shared" si="594"/>
        <v>0</v>
      </c>
      <c r="B4672" s="41">
        <f t="shared" si="595"/>
        <v>4671</v>
      </c>
      <c r="C4672" s="25"/>
      <c r="N4672" s="45"/>
      <c r="O4672" s="45"/>
      <c r="P4672" s="45"/>
      <c r="Q4672" s="45"/>
      <c r="R4672" s="45"/>
      <c r="S4672" s="1">
        <f t="shared" si="596"/>
        <v>0</v>
      </c>
      <c r="T4672" s="1">
        <f t="shared" si="597"/>
        <v>0</v>
      </c>
      <c r="U4672" s="1">
        <f t="shared" si="598"/>
        <v>0</v>
      </c>
      <c r="V4672" s="1">
        <f t="shared" si="599"/>
        <v>0</v>
      </c>
      <c r="W4672" s="1">
        <f t="shared" si="600"/>
        <v>0</v>
      </c>
      <c r="X4672" s="1">
        <f t="shared" si="601"/>
        <v>0</v>
      </c>
      <c r="Y4672"/>
      <c r="Z4672"/>
      <c r="AA4672"/>
      <c r="AB4672"/>
      <c r="AC4672"/>
      <c r="AD4672"/>
      <c r="AE4672"/>
      <c r="AF4672"/>
      <c r="AG4672"/>
      <c r="AH4672"/>
      <c r="AI4672"/>
      <c r="AJ4672"/>
    </row>
    <row r="4673" spans="1:36" ht="14.25" customHeight="1">
      <c r="A4673" s="41" t="b">
        <f t="shared" si="594"/>
        <v>0</v>
      </c>
      <c r="B4673" s="41">
        <f t="shared" si="595"/>
        <v>4672</v>
      </c>
      <c r="C4673" s="25"/>
      <c r="N4673" s="45"/>
      <c r="O4673" s="45"/>
      <c r="P4673" s="45"/>
      <c r="Q4673" s="45"/>
      <c r="R4673" s="45"/>
      <c r="S4673" s="1">
        <f t="shared" si="596"/>
        <v>0</v>
      </c>
      <c r="T4673" s="1">
        <f t="shared" si="597"/>
        <v>0</v>
      </c>
      <c r="U4673" s="1">
        <f t="shared" si="598"/>
        <v>0</v>
      </c>
      <c r="V4673" s="1">
        <f t="shared" si="599"/>
        <v>0</v>
      </c>
      <c r="W4673" s="1">
        <f t="shared" si="600"/>
        <v>0</v>
      </c>
      <c r="X4673" s="1">
        <f t="shared" si="601"/>
        <v>0</v>
      </c>
      <c r="Y4673"/>
      <c r="Z4673"/>
      <c r="AA4673"/>
      <c r="AB4673"/>
      <c r="AC4673"/>
      <c r="AD4673"/>
      <c r="AE4673"/>
      <c r="AF4673"/>
      <c r="AG4673"/>
      <c r="AH4673"/>
      <c r="AI4673"/>
      <c r="AJ4673"/>
    </row>
    <row r="4674" spans="1:36" ht="14.25" customHeight="1">
      <c r="A4674" s="41" t="b">
        <f t="shared" si="594"/>
        <v>0</v>
      </c>
      <c r="B4674" s="41">
        <f t="shared" si="595"/>
        <v>4673</v>
      </c>
      <c r="C4674" s="25"/>
      <c r="N4674" s="45"/>
      <c r="O4674" s="45"/>
      <c r="P4674" s="45"/>
      <c r="Q4674" s="45"/>
      <c r="R4674" s="45"/>
      <c r="S4674" s="1">
        <f t="shared" si="596"/>
        <v>0</v>
      </c>
      <c r="T4674" s="1">
        <f t="shared" si="597"/>
        <v>0</v>
      </c>
      <c r="U4674" s="1">
        <f t="shared" si="598"/>
        <v>0</v>
      </c>
      <c r="V4674" s="1">
        <f t="shared" si="599"/>
        <v>0</v>
      </c>
      <c r="W4674" s="1">
        <f t="shared" si="600"/>
        <v>0</v>
      </c>
      <c r="X4674" s="1">
        <f t="shared" si="601"/>
        <v>0</v>
      </c>
      <c r="Y4674"/>
      <c r="Z4674"/>
      <c r="AA4674"/>
      <c r="AB4674"/>
      <c r="AC4674"/>
      <c r="AD4674"/>
      <c r="AE4674"/>
      <c r="AF4674"/>
      <c r="AG4674"/>
      <c r="AH4674"/>
      <c r="AI4674"/>
      <c r="AJ4674"/>
    </row>
    <row r="4675" spans="1:36" ht="14.25" customHeight="1">
      <c r="A4675" s="41" t="b">
        <f t="shared" si="594"/>
        <v>0</v>
      </c>
      <c r="B4675" s="41">
        <f t="shared" si="595"/>
        <v>4674</v>
      </c>
      <c r="C4675" s="25"/>
      <c r="N4675" s="45"/>
      <c r="O4675" s="45"/>
      <c r="P4675" s="45"/>
      <c r="Q4675" s="45"/>
      <c r="R4675" s="45"/>
      <c r="S4675" s="1">
        <f t="shared" si="596"/>
        <v>0</v>
      </c>
      <c r="T4675" s="1">
        <f t="shared" si="597"/>
        <v>0</v>
      </c>
      <c r="U4675" s="1">
        <f t="shared" si="598"/>
        <v>0</v>
      </c>
      <c r="V4675" s="1">
        <f t="shared" si="599"/>
        <v>0</v>
      </c>
      <c r="W4675" s="1">
        <f t="shared" si="600"/>
        <v>0</v>
      </c>
      <c r="X4675" s="1">
        <f t="shared" si="601"/>
        <v>0</v>
      </c>
      <c r="Y4675"/>
      <c r="Z4675"/>
      <c r="AA4675"/>
      <c r="AB4675"/>
      <c r="AC4675"/>
      <c r="AD4675"/>
      <c r="AE4675"/>
      <c r="AF4675"/>
      <c r="AG4675"/>
      <c r="AH4675"/>
      <c r="AI4675"/>
      <c r="AJ4675"/>
    </row>
    <row r="4676" spans="1:36" ht="14.25" customHeight="1">
      <c r="A4676" s="41" t="b">
        <f t="shared" ref="A4676:A4739" si="602">IF(OR(COUNTIF(D4676:M4676, "NOT EXECUTED"), COUNTIF(D4676:M4676, "NOT COMPILED"), COUNTIF(D4676:M4676, "NOT EFFECTIVE")),TRUE,FALSE)</f>
        <v>0</v>
      </c>
      <c r="B4676" s="41">
        <f t="shared" ref="B4676:B4739" si="603">+B4675+1</f>
        <v>4675</v>
      </c>
      <c r="C4676" s="25"/>
      <c r="N4676" s="45"/>
      <c r="O4676" s="45"/>
      <c r="P4676" s="45"/>
      <c r="Q4676" s="45"/>
      <c r="R4676" s="45"/>
      <c r="S4676" s="1">
        <f t="shared" si="596"/>
        <v>0</v>
      </c>
      <c r="T4676" s="1">
        <f t="shared" si="597"/>
        <v>0</v>
      </c>
      <c r="U4676" s="1">
        <f t="shared" si="598"/>
        <v>0</v>
      </c>
      <c r="V4676" s="1">
        <f t="shared" si="599"/>
        <v>0</v>
      </c>
      <c r="W4676" s="1">
        <f t="shared" si="600"/>
        <v>0</v>
      </c>
      <c r="X4676" s="1">
        <f t="shared" si="601"/>
        <v>0</v>
      </c>
      <c r="Y4676"/>
      <c r="Z4676"/>
      <c r="AA4676"/>
      <c r="AB4676"/>
      <c r="AC4676"/>
      <c r="AD4676"/>
      <c r="AE4676"/>
      <c r="AF4676"/>
      <c r="AG4676"/>
      <c r="AH4676"/>
      <c r="AI4676"/>
      <c r="AJ4676"/>
    </row>
    <row r="4677" spans="1:36" ht="14.25" customHeight="1">
      <c r="A4677" s="41" t="b">
        <f t="shared" si="602"/>
        <v>0</v>
      </c>
      <c r="B4677" s="41">
        <f t="shared" si="603"/>
        <v>4676</v>
      </c>
      <c r="C4677" s="25"/>
      <c r="N4677" s="45"/>
      <c r="O4677" s="45"/>
      <c r="P4677" s="45"/>
      <c r="Q4677" s="45"/>
      <c r="R4677" s="45"/>
      <c r="S4677" s="1">
        <f t="shared" si="596"/>
        <v>0</v>
      </c>
      <c r="T4677" s="1">
        <f t="shared" si="597"/>
        <v>0</v>
      </c>
      <c r="U4677" s="1">
        <f t="shared" si="598"/>
        <v>0</v>
      </c>
      <c r="V4677" s="1">
        <f t="shared" si="599"/>
        <v>0</v>
      </c>
      <c r="W4677" s="1">
        <f t="shared" si="600"/>
        <v>0</v>
      </c>
      <c r="X4677" s="1">
        <f t="shared" si="601"/>
        <v>0</v>
      </c>
      <c r="Y4677"/>
      <c r="Z4677"/>
      <c r="AA4677"/>
      <c r="AB4677"/>
      <c r="AC4677"/>
      <c r="AD4677"/>
      <c r="AE4677"/>
      <c r="AF4677"/>
      <c r="AG4677"/>
      <c r="AH4677"/>
      <c r="AI4677"/>
      <c r="AJ4677"/>
    </row>
    <row r="4678" spans="1:36" ht="14.25" customHeight="1">
      <c r="A4678" s="41" t="b">
        <f t="shared" si="602"/>
        <v>0</v>
      </c>
      <c r="B4678" s="41">
        <f t="shared" si="603"/>
        <v>4677</v>
      </c>
      <c r="C4678" s="25"/>
      <c r="N4678" s="45"/>
      <c r="O4678" s="45"/>
      <c r="P4678" s="45"/>
      <c r="Q4678" s="45"/>
      <c r="R4678" s="45"/>
      <c r="S4678" s="1">
        <f t="shared" si="596"/>
        <v>0</v>
      </c>
      <c r="T4678" s="1">
        <f t="shared" si="597"/>
        <v>0</v>
      </c>
      <c r="U4678" s="1">
        <f t="shared" si="598"/>
        <v>0</v>
      </c>
      <c r="V4678" s="1">
        <f t="shared" si="599"/>
        <v>0</v>
      </c>
      <c r="W4678" s="1">
        <f t="shared" si="600"/>
        <v>0</v>
      </c>
      <c r="X4678" s="1">
        <f t="shared" si="601"/>
        <v>0</v>
      </c>
      <c r="Y4678"/>
      <c r="Z4678"/>
      <c r="AA4678"/>
      <c r="AB4678"/>
      <c r="AC4678"/>
      <c r="AD4678"/>
      <c r="AE4678"/>
      <c r="AF4678"/>
      <c r="AG4678"/>
      <c r="AH4678"/>
      <c r="AI4678"/>
      <c r="AJ4678"/>
    </row>
    <row r="4679" spans="1:36" ht="14.25" customHeight="1">
      <c r="A4679" s="41" t="b">
        <f t="shared" si="602"/>
        <v>0</v>
      </c>
      <c r="B4679" s="41">
        <f t="shared" si="603"/>
        <v>4678</v>
      </c>
      <c r="C4679" s="25"/>
      <c r="N4679" s="45"/>
      <c r="O4679" s="45"/>
      <c r="P4679" s="45"/>
      <c r="Q4679" s="45"/>
      <c r="R4679" s="45"/>
      <c r="S4679" s="1">
        <f t="shared" si="596"/>
        <v>0</v>
      </c>
      <c r="T4679" s="1">
        <f t="shared" si="597"/>
        <v>0</v>
      </c>
      <c r="U4679" s="1">
        <f t="shared" si="598"/>
        <v>0</v>
      </c>
      <c r="V4679" s="1">
        <f t="shared" si="599"/>
        <v>0</v>
      </c>
      <c r="W4679" s="1">
        <f t="shared" si="600"/>
        <v>0</v>
      </c>
      <c r="X4679" s="1">
        <f t="shared" si="601"/>
        <v>0</v>
      </c>
      <c r="Y4679"/>
      <c r="Z4679"/>
      <c r="AA4679"/>
      <c r="AB4679"/>
      <c r="AC4679"/>
      <c r="AD4679"/>
      <c r="AE4679"/>
      <c r="AF4679"/>
      <c r="AG4679"/>
      <c r="AH4679"/>
      <c r="AI4679"/>
      <c r="AJ4679"/>
    </row>
    <row r="4680" spans="1:36" ht="14.25" customHeight="1">
      <c r="A4680" s="41" t="b">
        <f t="shared" si="602"/>
        <v>0</v>
      </c>
      <c r="B4680" s="41">
        <f t="shared" si="603"/>
        <v>4679</v>
      </c>
      <c r="C4680" s="25"/>
      <c r="N4680" s="45"/>
      <c r="O4680" s="45"/>
      <c r="P4680" s="45"/>
      <c r="Q4680" s="45"/>
      <c r="R4680" s="45"/>
      <c r="S4680" s="1">
        <f t="shared" si="596"/>
        <v>0</v>
      </c>
      <c r="T4680" s="1">
        <f t="shared" si="597"/>
        <v>0</v>
      </c>
      <c r="U4680" s="1">
        <f t="shared" si="598"/>
        <v>0</v>
      </c>
      <c r="V4680" s="1">
        <f t="shared" si="599"/>
        <v>0</v>
      </c>
      <c r="W4680" s="1">
        <f t="shared" si="600"/>
        <v>0</v>
      </c>
      <c r="X4680" s="1">
        <f t="shared" si="601"/>
        <v>0</v>
      </c>
      <c r="Y4680"/>
      <c r="Z4680"/>
      <c r="AA4680"/>
      <c r="AB4680"/>
      <c r="AC4680"/>
      <c r="AD4680"/>
      <c r="AE4680"/>
      <c r="AF4680"/>
      <c r="AG4680"/>
      <c r="AH4680"/>
      <c r="AI4680"/>
      <c r="AJ4680"/>
    </row>
    <row r="4681" spans="1:36" ht="14.25" customHeight="1">
      <c r="A4681" s="41" t="b">
        <f t="shared" si="602"/>
        <v>0</v>
      </c>
      <c r="B4681" s="41">
        <f t="shared" si="603"/>
        <v>4680</v>
      </c>
      <c r="C4681" s="25"/>
      <c r="N4681" s="45"/>
      <c r="O4681" s="45"/>
      <c r="P4681" s="45"/>
      <c r="Q4681" s="45"/>
      <c r="R4681" s="45"/>
      <c r="S4681" s="1">
        <f t="shared" si="596"/>
        <v>0</v>
      </c>
      <c r="T4681" s="1">
        <f t="shared" si="597"/>
        <v>0</v>
      </c>
      <c r="U4681" s="1">
        <f t="shared" si="598"/>
        <v>0</v>
      </c>
      <c r="V4681" s="1">
        <f t="shared" si="599"/>
        <v>0</v>
      </c>
      <c r="W4681" s="1">
        <f t="shared" si="600"/>
        <v>0</v>
      </c>
      <c r="X4681" s="1">
        <f t="shared" si="601"/>
        <v>0</v>
      </c>
      <c r="Y4681"/>
      <c r="Z4681"/>
      <c r="AA4681"/>
      <c r="AB4681"/>
      <c r="AC4681"/>
      <c r="AD4681"/>
      <c r="AE4681"/>
      <c r="AF4681"/>
      <c r="AG4681"/>
      <c r="AH4681"/>
      <c r="AI4681"/>
      <c r="AJ4681"/>
    </row>
    <row r="4682" spans="1:36" ht="14.25" customHeight="1">
      <c r="A4682" s="41" t="b">
        <f t="shared" si="602"/>
        <v>0</v>
      </c>
      <c r="B4682" s="41">
        <f t="shared" si="603"/>
        <v>4681</v>
      </c>
      <c r="C4682" s="25"/>
      <c r="N4682" s="45"/>
      <c r="O4682" s="45"/>
      <c r="P4682" s="45"/>
      <c r="Q4682" s="45"/>
      <c r="R4682" s="45"/>
      <c r="S4682" s="1">
        <f t="shared" si="596"/>
        <v>0</v>
      </c>
      <c r="T4682" s="1">
        <f t="shared" si="597"/>
        <v>0</v>
      </c>
      <c r="U4682" s="1">
        <f t="shared" si="598"/>
        <v>0</v>
      </c>
      <c r="V4682" s="1">
        <f t="shared" si="599"/>
        <v>0</v>
      </c>
      <c r="W4682" s="1">
        <f t="shared" si="600"/>
        <v>0</v>
      </c>
      <c r="X4682" s="1">
        <f t="shared" si="601"/>
        <v>0</v>
      </c>
      <c r="Y4682"/>
      <c r="Z4682"/>
      <c r="AA4682"/>
      <c r="AB4682"/>
      <c r="AC4682"/>
      <c r="AD4682"/>
      <c r="AE4682"/>
      <c r="AF4682"/>
      <c r="AG4682"/>
      <c r="AH4682"/>
      <c r="AI4682"/>
      <c r="AJ4682"/>
    </row>
    <row r="4683" spans="1:36" ht="14.25" customHeight="1">
      <c r="A4683" s="41" t="b">
        <f t="shared" si="602"/>
        <v>0</v>
      </c>
      <c r="B4683" s="41">
        <f t="shared" si="603"/>
        <v>4682</v>
      </c>
      <c r="C4683" s="25"/>
      <c r="N4683" s="45"/>
      <c r="O4683" s="45"/>
      <c r="P4683" s="45"/>
      <c r="Q4683" s="45"/>
      <c r="R4683" s="45"/>
      <c r="S4683" s="1">
        <f t="shared" si="596"/>
        <v>0</v>
      </c>
      <c r="T4683" s="1">
        <f t="shared" si="597"/>
        <v>0</v>
      </c>
      <c r="U4683" s="1">
        <f t="shared" si="598"/>
        <v>0</v>
      </c>
      <c r="V4683" s="1">
        <f t="shared" si="599"/>
        <v>0</v>
      </c>
      <c r="W4683" s="1">
        <f t="shared" si="600"/>
        <v>0</v>
      </c>
      <c r="X4683" s="1">
        <f t="shared" si="601"/>
        <v>0</v>
      </c>
      <c r="Y4683"/>
      <c r="Z4683"/>
      <c r="AA4683"/>
      <c r="AB4683"/>
      <c r="AC4683"/>
      <c r="AD4683"/>
      <c r="AE4683"/>
      <c r="AF4683"/>
      <c r="AG4683"/>
      <c r="AH4683"/>
      <c r="AI4683"/>
      <c r="AJ4683"/>
    </row>
    <row r="4684" spans="1:36" ht="14.25" customHeight="1">
      <c r="A4684" s="41" t="b">
        <f t="shared" si="602"/>
        <v>0</v>
      </c>
      <c r="B4684" s="41">
        <f t="shared" si="603"/>
        <v>4683</v>
      </c>
      <c r="C4684" s="25"/>
      <c r="N4684" s="45"/>
      <c r="O4684" s="45"/>
      <c r="P4684" s="45"/>
      <c r="Q4684" s="45"/>
      <c r="R4684" s="45"/>
      <c r="S4684" s="1">
        <f t="shared" si="596"/>
        <v>0</v>
      </c>
      <c r="T4684" s="1">
        <f t="shared" si="597"/>
        <v>0</v>
      </c>
      <c r="U4684" s="1">
        <f t="shared" si="598"/>
        <v>0</v>
      </c>
      <c r="V4684" s="1">
        <f t="shared" si="599"/>
        <v>0</v>
      </c>
      <c r="W4684" s="1">
        <f t="shared" si="600"/>
        <v>0</v>
      </c>
      <c r="X4684" s="1">
        <f t="shared" si="601"/>
        <v>0</v>
      </c>
      <c r="Y4684"/>
      <c r="Z4684"/>
      <c r="AA4684"/>
      <c r="AB4684"/>
      <c r="AC4684"/>
      <c r="AD4684"/>
      <c r="AE4684"/>
      <c r="AF4684"/>
      <c r="AG4684"/>
      <c r="AH4684"/>
      <c r="AI4684"/>
      <c r="AJ4684"/>
    </row>
    <row r="4685" spans="1:36" ht="14.25" customHeight="1">
      <c r="A4685" s="41" t="b">
        <f t="shared" si="602"/>
        <v>0</v>
      </c>
      <c r="B4685" s="41">
        <f t="shared" si="603"/>
        <v>4684</v>
      </c>
      <c r="C4685" s="25"/>
      <c r="N4685" s="45"/>
      <c r="O4685" s="45"/>
      <c r="P4685" s="45"/>
      <c r="Q4685" s="45"/>
      <c r="R4685" s="45"/>
      <c r="S4685" s="1">
        <f t="shared" si="596"/>
        <v>0</v>
      </c>
      <c r="T4685" s="1">
        <f t="shared" si="597"/>
        <v>0</v>
      </c>
      <c r="U4685" s="1">
        <f t="shared" si="598"/>
        <v>0</v>
      </c>
      <c r="V4685" s="1">
        <f t="shared" si="599"/>
        <v>0</v>
      </c>
      <c r="W4685" s="1">
        <f t="shared" si="600"/>
        <v>0</v>
      </c>
      <c r="X4685" s="1">
        <f t="shared" si="601"/>
        <v>0</v>
      </c>
      <c r="Y4685"/>
      <c r="Z4685"/>
      <c r="AA4685"/>
      <c r="AB4685"/>
      <c r="AC4685"/>
      <c r="AD4685"/>
      <c r="AE4685"/>
      <c r="AF4685"/>
      <c r="AG4685"/>
      <c r="AH4685"/>
      <c r="AI4685"/>
      <c r="AJ4685"/>
    </row>
    <row r="4686" spans="1:36" ht="14.25" customHeight="1">
      <c r="A4686" s="41" t="b">
        <f t="shared" si="602"/>
        <v>0</v>
      </c>
      <c r="B4686" s="41">
        <f t="shared" si="603"/>
        <v>4685</v>
      </c>
      <c r="C4686" s="25"/>
      <c r="N4686" s="45"/>
      <c r="O4686" s="45"/>
      <c r="P4686" s="45"/>
      <c r="Q4686" s="45"/>
      <c r="R4686" s="45"/>
      <c r="S4686" s="1">
        <f t="shared" ref="S4686:S4749" si="604">IF(COUNTIF(H4686:M4686,"NOT EFFECTIVE"),1,0)</f>
        <v>0</v>
      </c>
      <c r="T4686" s="1">
        <f t="shared" si="597"/>
        <v>0</v>
      </c>
      <c r="U4686" s="1">
        <f t="shared" si="598"/>
        <v>0</v>
      </c>
      <c r="V4686" s="1">
        <f t="shared" si="599"/>
        <v>0</v>
      </c>
      <c r="W4686" s="1">
        <f t="shared" si="600"/>
        <v>0</v>
      </c>
      <c r="X4686" s="1">
        <f t="shared" si="601"/>
        <v>0</v>
      </c>
      <c r="Y4686"/>
      <c r="Z4686"/>
      <c r="AA4686"/>
      <c r="AB4686"/>
      <c r="AC4686"/>
      <c r="AD4686"/>
      <c r="AE4686"/>
      <c r="AF4686"/>
      <c r="AG4686"/>
      <c r="AH4686"/>
      <c r="AI4686"/>
      <c r="AJ4686"/>
    </row>
    <row r="4687" spans="1:36" ht="14.25" customHeight="1">
      <c r="A4687" s="41" t="b">
        <f t="shared" si="602"/>
        <v>0</v>
      </c>
      <c r="B4687" s="41">
        <f t="shared" si="603"/>
        <v>4686</v>
      </c>
      <c r="C4687" s="25"/>
      <c r="N4687" s="45"/>
      <c r="O4687" s="45"/>
      <c r="P4687" s="45"/>
      <c r="Q4687" s="45"/>
      <c r="R4687" s="45"/>
      <c r="S4687" s="1">
        <f t="shared" si="604"/>
        <v>0</v>
      </c>
      <c r="T4687" s="1">
        <f t="shared" si="597"/>
        <v>0</v>
      </c>
      <c r="U4687" s="1">
        <f t="shared" si="598"/>
        <v>0</v>
      </c>
      <c r="V4687" s="1">
        <f t="shared" si="599"/>
        <v>0</v>
      </c>
      <c r="W4687" s="1">
        <f t="shared" si="600"/>
        <v>0</v>
      </c>
      <c r="X4687" s="1">
        <f t="shared" si="601"/>
        <v>0</v>
      </c>
      <c r="Y4687"/>
      <c r="Z4687"/>
      <c r="AA4687"/>
      <c r="AB4687"/>
      <c r="AC4687"/>
      <c r="AD4687"/>
      <c r="AE4687"/>
      <c r="AF4687"/>
      <c r="AG4687"/>
      <c r="AH4687"/>
      <c r="AI4687"/>
      <c r="AJ4687"/>
    </row>
    <row r="4688" spans="1:36" ht="14.25" customHeight="1">
      <c r="A4688" s="41" t="b">
        <f t="shared" si="602"/>
        <v>0</v>
      </c>
      <c r="B4688" s="41">
        <f t="shared" si="603"/>
        <v>4687</v>
      </c>
      <c r="C4688" s="25"/>
      <c r="N4688" s="45"/>
      <c r="O4688" s="45"/>
      <c r="P4688" s="45"/>
      <c r="Q4688" s="45"/>
      <c r="R4688" s="45"/>
      <c r="S4688" s="1">
        <f t="shared" si="604"/>
        <v>0</v>
      </c>
      <c r="T4688" s="1">
        <f t="shared" si="597"/>
        <v>0</v>
      </c>
      <c r="U4688" s="1">
        <f t="shared" si="598"/>
        <v>0</v>
      </c>
      <c r="V4688" s="1">
        <f t="shared" si="599"/>
        <v>0</v>
      </c>
      <c r="W4688" s="1">
        <f t="shared" si="600"/>
        <v>0</v>
      </c>
      <c r="X4688" s="1">
        <f t="shared" si="601"/>
        <v>0</v>
      </c>
      <c r="Y4688"/>
      <c r="Z4688"/>
      <c r="AA4688"/>
      <c r="AB4688"/>
      <c r="AC4688"/>
      <c r="AD4688"/>
      <c r="AE4688"/>
      <c r="AF4688"/>
      <c r="AG4688"/>
      <c r="AH4688"/>
      <c r="AI4688"/>
      <c r="AJ4688"/>
    </row>
    <row r="4689" spans="1:36" ht="14.25" customHeight="1">
      <c r="A4689" s="41" t="b">
        <f t="shared" si="602"/>
        <v>0</v>
      </c>
      <c r="B4689" s="41">
        <f t="shared" si="603"/>
        <v>4688</v>
      </c>
      <c r="C4689" s="25"/>
      <c r="N4689" s="45"/>
      <c r="O4689" s="45"/>
      <c r="P4689" s="45"/>
      <c r="Q4689" s="45"/>
      <c r="R4689" s="45"/>
      <c r="S4689" s="1">
        <f t="shared" si="604"/>
        <v>0</v>
      </c>
      <c r="T4689" s="1">
        <f t="shared" si="597"/>
        <v>0</v>
      </c>
      <c r="U4689" s="1">
        <f t="shared" si="598"/>
        <v>0</v>
      </c>
      <c r="V4689" s="1">
        <f t="shared" si="599"/>
        <v>0</v>
      </c>
      <c r="W4689" s="1">
        <f t="shared" si="600"/>
        <v>0</v>
      </c>
      <c r="X4689" s="1">
        <f t="shared" si="601"/>
        <v>0</v>
      </c>
      <c r="Y4689"/>
      <c r="Z4689"/>
      <c r="AA4689"/>
      <c r="AB4689"/>
      <c r="AC4689"/>
      <c r="AD4689"/>
      <c r="AE4689"/>
      <c r="AF4689"/>
      <c r="AG4689"/>
      <c r="AH4689"/>
      <c r="AI4689"/>
      <c r="AJ4689"/>
    </row>
    <row r="4690" spans="1:36" ht="14.25" customHeight="1">
      <c r="A4690" s="41" t="b">
        <f t="shared" si="602"/>
        <v>0</v>
      </c>
      <c r="B4690" s="41">
        <f t="shared" si="603"/>
        <v>4689</v>
      </c>
      <c r="C4690" s="25"/>
      <c r="N4690" s="45"/>
      <c r="O4690" s="45"/>
      <c r="P4690" s="45"/>
      <c r="Q4690" s="45"/>
      <c r="R4690" s="45"/>
      <c r="S4690" s="1">
        <f t="shared" si="604"/>
        <v>0</v>
      </c>
      <c r="T4690" s="1">
        <f t="shared" si="597"/>
        <v>0</v>
      </c>
      <c r="U4690" s="1">
        <f t="shared" si="598"/>
        <v>0</v>
      </c>
      <c r="V4690" s="1">
        <f t="shared" si="599"/>
        <v>0</v>
      </c>
      <c r="W4690" s="1">
        <f t="shared" si="600"/>
        <v>0</v>
      </c>
      <c r="X4690" s="1">
        <f t="shared" si="601"/>
        <v>0</v>
      </c>
      <c r="Y4690"/>
      <c r="Z4690"/>
      <c r="AA4690"/>
      <c r="AB4690"/>
      <c r="AC4690"/>
      <c r="AD4690"/>
      <c r="AE4690"/>
      <c r="AF4690"/>
      <c r="AG4690"/>
      <c r="AH4690"/>
      <c r="AI4690"/>
      <c r="AJ4690"/>
    </row>
    <row r="4691" spans="1:36" ht="14.25" customHeight="1">
      <c r="A4691" s="41" t="b">
        <f t="shared" si="602"/>
        <v>0</v>
      </c>
      <c r="B4691" s="41">
        <f t="shared" si="603"/>
        <v>4690</v>
      </c>
      <c r="C4691" s="25"/>
      <c r="N4691" s="45"/>
      <c r="O4691" s="45"/>
      <c r="P4691" s="45"/>
      <c r="Q4691" s="45"/>
      <c r="R4691" s="45"/>
      <c r="S4691" s="1">
        <f t="shared" si="604"/>
        <v>0</v>
      </c>
      <c r="T4691" s="1">
        <f t="shared" si="597"/>
        <v>0</v>
      </c>
      <c r="U4691" s="1">
        <f t="shared" si="598"/>
        <v>0</v>
      </c>
      <c r="V4691" s="1">
        <f t="shared" si="599"/>
        <v>0</v>
      </c>
      <c r="W4691" s="1">
        <f t="shared" si="600"/>
        <v>0</v>
      </c>
      <c r="X4691" s="1">
        <f t="shared" si="601"/>
        <v>0</v>
      </c>
      <c r="Y4691"/>
      <c r="Z4691"/>
      <c r="AA4691"/>
      <c r="AB4691"/>
      <c r="AC4691"/>
      <c r="AD4691"/>
      <c r="AE4691"/>
      <c r="AF4691"/>
      <c r="AG4691"/>
      <c r="AH4691"/>
      <c r="AI4691"/>
      <c r="AJ4691"/>
    </row>
    <row r="4692" spans="1:36" ht="14.25" customHeight="1">
      <c r="A4692" s="41" t="b">
        <f t="shared" si="602"/>
        <v>0</v>
      </c>
      <c r="B4692" s="41">
        <f t="shared" si="603"/>
        <v>4691</v>
      </c>
      <c r="C4692" s="24"/>
      <c r="N4692" s="45"/>
      <c r="O4692" s="45"/>
      <c r="P4692" s="45"/>
      <c r="Q4692" s="45"/>
      <c r="R4692" s="45"/>
      <c r="S4692" s="1">
        <f t="shared" si="604"/>
        <v>0</v>
      </c>
      <c r="T4692" s="1">
        <f t="shared" si="597"/>
        <v>0</v>
      </c>
      <c r="U4692" s="1">
        <f t="shared" si="598"/>
        <v>0</v>
      </c>
      <c r="V4692" s="1">
        <f t="shared" si="599"/>
        <v>0</v>
      </c>
      <c r="W4692" s="1">
        <f t="shared" si="600"/>
        <v>0</v>
      </c>
      <c r="X4692" s="1">
        <f t="shared" si="601"/>
        <v>0</v>
      </c>
      <c r="Y4692"/>
      <c r="Z4692"/>
      <c r="AA4692"/>
      <c r="AB4692"/>
      <c r="AC4692"/>
      <c r="AD4692"/>
      <c r="AE4692"/>
      <c r="AF4692"/>
      <c r="AG4692"/>
      <c r="AH4692"/>
      <c r="AI4692"/>
      <c r="AJ4692"/>
    </row>
    <row r="4693" spans="1:36" ht="14.25" customHeight="1">
      <c r="A4693" s="41" t="b">
        <f t="shared" si="602"/>
        <v>0</v>
      </c>
      <c r="B4693" s="41">
        <f t="shared" si="603"/>
        <v>4692</v>
      </c>
      <c r="C4693" s="25"/>
      <c r="N4693" s="45"/>
      <c r="O4693" s="45"/>
      <c r="P4693" s="45"/>
      <c r="Q4693" s="45"/>
      <c r="R4693" s="45"/>
      <c r="S4693" s="1">
        <f t="shared" si="604"/>
        <v>0</v>
      </c>
      <c r="T4693" s="1">
        <f t="shared" si="597"/>
        <v>0</v>
      </c>
      <c r="U4693" s="1">
        <f t="shared" si="598"/>
        <v>0</v>
      </c>
      <c r="V4693" s="1">
        <f t="shared" si="599"/>
        <v>0</v>
      </c>
      <c r="W4693" s="1">
        <f t="shared" si="600"/>
        <v>0</v>
      </c>
      <c r="X4693" s="1">
        <f t="shared" si="601"/>
        <v>0</v>
      </c>
      <c r="Y4693"/>
      <c r="Z4693"/>
      <c r="AA4693"/>
      <c r="AB4693"/>
      <c r="AC4693"/>
      <c r="AD4693"/>
      <c r="AE4693"/>
      <c r="AF4693"/>
      <c r="AG4693"/>
      <c r="AH4693"/>
      <c r="AI4693"/>
      <c r="AJ4693"/>
    </row>
    <row r="4694" spans="1:36" ht="14.25" customHeight="1">
      <c r="A4694" s="41" t="b">
        <f t="shared" si="602"/>
        <v>0</v>
      </c>
      <c r="B4694" s="41">
        <f t="shared" si="603"/>
        <v>4693</v>
      </c>
      <c r="C4694" s="25"/>
      <c r="N4694" s="45"/>
      <c r="O4694" s="45"/>
      <c r="P4694" s="45"/>
      <c r="Q4694" s="45"/>
      <c r="R4694" s="45"/>
      <c r="S4694" s="1">
        <f t="shared" si="604"/>
        <v>0</v>
      </c>
      <c r="T4694" s="1">
        <f t="shared" si="597"/>
        <v>0</v>
      </c>
      <c r="U4694" s="1">
        <f t="shared" si="598"/>
        <v>0</v>
      </c>
      <c r="V4694" s="1">
        <f t="shared" si="599"/>
        <v>0</v>
      </c>
      <c r="W4694" s="1">
        <f t="shared" si="600"/>
        <v>0</v>
      </c>
      <c r="X4694" s="1">
        <f t="shared" si="601"/>
        <v>0</v>
      </c>
      <c r="Y4694"/>
      <c r="Z4694"/>
      <c r="AA4694"/>
      <c r="AB4694"/>
      <c r="AC4694"/>
      <c r="AD4694"/>
      <c r="AE4694"/>
      <c r="AF4694"/>
      <c r="AG4694"/>
      <c r="AH4694"/>
      <c r="AI4694"/>
      <c r="AJ4694"/>
    </row>
    <row r="4695" spans="1:36" ht="14.25" customHeight="1">
      <c r="A4695" s="41" t="b">
        <f t="shared" si="602"/>
        <v>0</v>
      </c>
      <c r="B4695" s="41">
        <f t="shared" si="603"/>
        <v>4694</v>
      </c>
      <c r="C4695" s="25"/>
      <c r="N4695" s="45"/>
      <c r="O4695" s="45"/>
      <c r="P4695" s="45"/>
      <c r="Q4695" s="45"/>
      <c r="R4695" s="45"/>
      <c r="S4695" s="1">
        <f t="shared" si="604"/>
        <v>0</v>
      </c>
      <c r="T4695" s="1">
        <f t="shared" si="597"/>
        <v>0</v>
      </c>
      <c r="U4695" s="1">
        <f t="shared" si="598"/>
        <v>0</v>
      </c>
      <c r="V4695" s="1">
        <f t="shared" si="599"/>
        <v>0</v>
      </c>
      <c r="W4695" s="1">
        <f t="shared" si="600"/>
        <v>0</v>
      </c>
      <c r="X4695" s="1">
        <f t="shared" si="601"/>
        <v>0</v>
      </c>
      <c r="Y4695"/>
      <c r="Z4695"/>
      <c r="AA4695"/>
      <c r="AB4695"/>
      <c r="AC4695"/>
      <c r="AD4695"/>
      <c r="AE4695"/>
      <c r="AF4695"/>
      <c r="AG4695"/>
      <c r="AH4695"/>
      <c r="AI4695"/>
      <c r="AJ4695"/>
    </row>
    <row r="4696" spans="1:36" ht="14.25" customHeight="1">
      <c r="A4696" s="41" t="b">
        <f t="shared" si="602"/>
        <v>0</v>
      </c>
      <c r="B4696" s="41">
        <f t="shared" si="603"/>
        <v>4695</v>
      </c>
      <c r="C4696" s="25"/>
      <c r="N4696" s="45"/>
      <c r="O4696" s="45"/>
      <c r="P4696" s="45"/>
      <c r="Q4696" s="45"/>
      <c r="R4696" s="45"/>
      <c r="S4696" s="1">
        <f t="shared" si="604"/>
        <v>0</v>
      </c>
      <c r="T4696" s="1">
        <f t="shared" si="597"/>
        <v>0</v>
      </c>
      <c r="U4696" s="1">
        <f t="shared" si="598"/>
        <v>0</v>
      </c>
      <c r="V4696" s="1">
        <f t="shared" si="599"/>
        <v>0</v>
      </c>
      <c r="W4696" s="1">
        <f t="shared" si="600"/>
        <v>0</v>
      </c>
      <c r="X4696" s="1">
        <f t="shared" si="601"/>
        <v>0</v>
      </c>
      <c r="Y4696"/>
      <c r="Z4696"/>
      <c r="AA4696"/>
      <c r="AB4696"/>
      <c r="AC4696"/>
      <c r="AD4696"/>
      <c r="AE4696"/>
      <c r="AF4696"/>
      <c r="AG4696"/>
      <c r="AH4696"/>
      <c r="AI4696"/>
      <c r="AJ4696"/>
    </row>
    <row r="4697" spans="1:36" ht="14.25" customHeight="1">
      <c r="A4697" s="41" t="b">
        <f t="shared" si="602"/>
        <v>0</v>
      </c>
      <c r="B4697" s="41">
        <f t="shared" si="603"/>
        <v>4696</v>
      </c>
      <c r="C4697" s="24"/>
      <c r="N4697" s="45"/>
      <c r="O4697" s="45"/>
      <c r="P4697" s="45"/>
      <c r="Q4697" s="45"/>
      <c r="R4697" s="45"/>
      <c r="S4697" s="1">
        <f t="shared" si="604"/>
        <v>0</v>
      </c>
      <c r="T4697" s="1">
        <f t="shared" si="597"/>
        <v>0</v>
      </c>
      <c r="U4697" s="1">
        <f t="shared" si="598"/>
        <v>0</v>
      </c>
      <c r="V4697" s="1">
        <f t="shared" si="599"/>
        <v>0</v>
      </c>
      <c r="W4697" s="1">
        <f t="shared" si="600"/>
        <v>0</v>
      </c>
      <c r="X4697" s="1">
        <f t="shared" si="601"/>
        <v>0</v>
      </c>
      <c r="Y4697"/>
      <c r="Z4697"/>
      <c r="AA4697"/>
      <c r="AB4697"/>
      <c r="AC4697"/>
      <c r="AD4697"/>
      <c r="AE4697"/>
      <c r="AF4697"/>
      <c r="AG4697"/>
      <c r="AH4697"/>
      <c r="AI4697"/>
      <c r="AJ4697"/>
    </row>
    <row r="4698" spans="1:36" ht="14.25" customHeight="1">
      <c r="A4698" s="41" t="b">
        <f t="shared" si="602"/>
        <v>0</v>
      </c>
      <c r="B4698" s="41">
        <f t="shared" si="603"/>
        <v>4697</v>
      </c>
      <c r="C4698" s="25"/>
      <c r="N4698" s="45"/>
      <c r="O4698" s="45"/>
      <c r="P4698" s="45"/>
      <c r="Q4698" s="45"/>
      <c r="R4698" s="45"/>
      <c r="S4698" s="1">
        <f t="shared" si="604"/>
        <v>0</v>
      </c>
      <c r="T4698" s="1">
        <f t="shared" si="597"/>
        <v>0</v>
      </c>
      <c r="U4698" s="1">
        <f t="shared" si="598"/>
        <v>0</v>
      </c>
      <c r="V4698" s="1">
        <f t="shared" si="599"/>
        <v>0</v>
      </c>
      <c r="W4698" s="1">
        <f t="shared" si="600"/>
        <v>0</v>
      </c>
      <c r="X4698" s="1">
        <f t="shared" si="601"/>
        <v>0</v>
      </c>
      <c r="Y4698"/>
      <c r="Z4698"/>
      <c r="AA4698"/>
      <c r="AB4698"/>
      <c r="AC4698"/>
      <c r="AD4698"/>
      <c r="AE4698"/>
      <c r="AF4698"/>
      <c r="AG4698"/>
      <c r="AH4698"/>
      <c r="AI4698"/>
      <c r="AJ4698"/>
    </row>
    <row r="4699" spans="1:36" ht="14.25" customHeight="1">
      <c r="A4699" s="41" t="b">
        <f t="shared" si="602"/>
        <v>0</v>
      </c>
      <c r="B4699" s="41">
        <f t="shared" si="603"/>
        <v>4698</v>
      </c>
      <c r="C4699" s="25"/>
      <c r="N4699" s="45"/>
      <c r="O4699" s="45"/>
      <c r="P4699" s="45"/>
      <c r="Q4699" s="45"/>
      <c r="R4699" s="45"/>
      <c r="S4699" s="1">
        <f t="shared" si="604"/>
        <v>0</v>
      </c>
      <c r="T4699" s="1">
        <f t="shared" si="597"/>
        <v>0</v>
      </c>
      <c r="U4699" s="1">
        <f t="shared" si="598"/>
        <v>0</v>
      </c>
      <c r="V4699" s="1">
        <f t="shared" si="599"/>
        <v>0</v>
      </c>
      <c r="W4699" s="1">
        <f t="shared" si="600"/>
        <v>0</v>
      </c>
      <c r="X4699" s="1">
        <f t="shared" si="601"/>
        <v>0</v>
      </c>
      <c r="Y4699"/>
      <c r="Z4699"/>
      <c r="AA4699"/>
      <c r="AB4699"/>
      <c r="AC4699"/>
      <c r="AD4699"/>
      <c r="AE4699"/>
      <c r="AF4699"/>
      <c r="AG4699"/>
      <c r="AH4699"/>
      <c r="AI4699"/>
      <c r="AJ4699"/>
    </row>
    <row r="4700" spans="1:36" ht="14.25" customHeight="1">
      <c r="A4700" s="41" t="b">
        <f t="shared" si="602"/>
        <v>0</v>
      </c>
      <c r="B4700" s="41">
        <f t="shared" si="603"/>
        <v>4699</v>
      </c>
      <c r="C4700" s="25"/>
      <c r="N4700" s="45"/>
      <c r="O4700" s="45"/>
      <c r="P4700" s="45"/>
      <c r="Q4700" s="45"/>
      <c r="R4700" s="45"/>
      <c r="S4700" s="1">
        <f t="shared" si="604"/>
        <v>0</v>
      </c>
      <c r="T4700" s="1">
        <f t="shared" si="597"/>
        <v>0</v>
      </c>
      <c r="U4700" s="1">
        <f t="shared" si="598"/>
        <v>0</v>
      </c>
      <c r="V4700" s="1">
        <f t="shared" si="599"/>
        <v>0</v>
      </c>
      <c r="W4700" s="1">
        <f t="shared" si="600"/>
        <v>0</v>
      </c>
      <c r="X4700" s="1">
        <f t="shared" si="601"/>
        <v>0</v>
      </c>
      <c r="Y4700"/>
      <c r="Z4700"/>
      <c r="AA4700"/>
      <c r="AB4700"/>
      <c r="AC4700"/>
      <c r="AD4700"/>
      <c r="AE4700"/>
      <c r="AF4700"/>
      <c r="AG4700"/>
      <c r="AH4700"/>
      <c r="AI4700"/>
      <c r="AJ4700"/>
    </row>
    <row r="4701" spans="1:36" ht="14.25" customHeight="1">
      <c r="A4701" s="41" t="b">
        <f t="shared" si="602"/>
        <v>0</v>
      </c>
      <c r="B4701" s="41">
        <f t="shared" si="603"/>
        <v>4700</v>
      </c>
      <c r="C4701" s="25"/>
      <c r="N4701" s="45"/>
      <c r="O4701" s="45"/>
      <c r="P4701" s="45"/>
      <c r="Q4701" s="45"/>
      <c r="R4701" s="45"/>
      <c r="S4701" s="1">
        <f t="shared" si="604"/>
        <v>0</v>
      </c>
      <c r="T4701" s="1">
        <f t="shared" si="597"/>
        <v>0</v>
      </c>
      <c r="U4701" s="1">
        <f t="shared" si="598"/>
        <v>0</v>
      </c>
      <c r="V4701" s="1">
        <f t="shared" si="599"/>
        <v>0</v>
      </c>
      <c r="W4701" s="1">
        <f t="shared" si="600"/>
        <v>0</v>
      </c>
      <c r="X4701" s="1">
        <f t="shared" si="601"/>
        <v>0</v>
      </c>
      <c r="Y4701"/>
      <c r="Z4701"/>
      <c r="AA4701"/>
      <c r="AB4701"/>
      <c r="AC4701"/>
      <c r="AD4701"/>
      <c r="AE4701"/>
      <c r="AF4701"/>
      <c r="AG4701"/>
      <c r="AH4701"/>
      <c r="AI4701"/>
      <c r="AJ4701"/>
    </row>
    <row r="4702" spans="1:36" ht="14.25" customHeight="1">
      <c r="A4702" s="41" t="b">
        <f t="shared" si="602"/>
        <v>0</v>
      </c>
      <c r="B4702" s="41">
        <f t="shared" si="603"/>
        <v>4701</v>
      </c>
      <c r="C4702" s="25"/>
      <c r="N4702" s="45"/>
      <c r="O4702" s="45"/>
      <c r="P4702" s="45"/>
      <c r="Q4702" s="45"/>
      <c r="R4702" s="45"/>
      <c r="S4702" s="1">
        <f t="shared" si="604"/>
        <v>0</v>
      </c>
      <c r="T4702" s="1">
        <f t="shared" si="597"/>
        <v>0</v>
      </c>
      <c r="U4702" s="1">
        <f t="shared" si="598"/>
        <v>0</v>
      </c>
      <c r="V4702" s="1">
        <f t="shared" si="599"/>
        <v>0</v>
      </c>
      <c r="W4702" s="1">
        <f t="shared" si="600"/>
        <v>0</v>
      </c>
      <c r="X4702" s="1">
        <f t="shared" si="601"/>
        <v>0</v>
      </c>
      <c r="Y4702"/>
      <c r="Z4702"/>
      <c r="AA4702"/>
      <c r="AB4702"/>
      <c r="AC4702"/>
      <c r="AD4702"/>
      <c r="AE4702"/>
      <c r="AF4702"/>
      <c r="AG4702"/>
      <c r="AH4702"/>
      <c r="AI4702"/>
      <c r="AJ4702"/>
    </row>
    <row r="4703" spans="1:36" ht="14.25" customHeight="1">
      <c r="A4703" s="41" t="b">
        <f t="shared" si="602"/>
        <v>0</v>
      </c>
      <c r="B4703" s="41">
        <f t="shared" si="603"/>
        <v>4702</v>
      </c>
      <c r="C4703" s="25"/>
      <c r="N4703" s="45"/>
      <c r="O4703" s="45"/>
      <c r="P4703" s="45"/>
      <c r="Q4703" s="45"/>
      <c r="R4703" s="45"/>
      <c r="S4703" s="1">
        <f t="shared" si="604"/>
        <v>0</v>
      </c>
      <c r="T4703" s="1">
        <f t="shared" si="597"/>
        <v>0</v>
      </c>
      <c r="U4703" s="1">
        <f t="shared" si="598"/>
        <v>0</v>
      </c>
      <c r="V4703" s="1">
        <f t="shared" si="599"/>
        <v>0</v>
      </c>
      <c r="W4703" s="1">
        <f t="shared" si="600"/>
        <v>0</v>
      </c>
      <c r="X4703" s="1">
        <f t="shared" si="601"/>
        <v>0</v>
      </c>
      <c r="Y4703"/>
      <c r="Z4703"/>
      <c r="AA4703"/>
      <c r="AB4703"/>
      <c r="AC4703"/>
      <c r="AD4703"/>
      <c r="AE4703"/>
      <c r="AF4703"/>
      <c r="AG4703"/>
      <c r="AH4703"/>
      <c r="AI4703"/>
      <c r="AJ4703"/>
    </row>
    <row r="4704" spans="1:36" ht="14.25" customHeight="1">
      <c r="A4704" s="41" t="b">
        <f t="shared" si="602"/>
        <v>0</v>
      </c>
      <c r="B4704" s="41">
        <f t="shared" si="603"/>
        <v>4703</v>
      </c>
      <c r="C4704" s="25"/>
      <c r="N4704" s="45"/>
      <c r="O4704" s="45"/>
      <c r="P4704" s="45"/>
      <c r="Q4704" s="45"/>
      <c r="R4704" s="45"/>
      <c r="S4704" s="1">
        <f t="shared" si="604"/>
        <v>0</v>
      </c>
      <c r="T4704" s="1">
        <f t="shared" si="597"/>
        <v>0</v>
      </c>
      <c r="U4704" s="1">
        <f t="shared" si="598"/>
        <v>0</v>
      </c>
      <c r="V4704" s="1">
        <f t="shared" si="599"/>
        <v>0</v>
      </c>
      <c r="W4704" s="1">
        <f t="shared" si="600"/>
        <v>0</v>
      </c>
      <c r="X4704" s="1">
        <f t="shared" si="601"/>
        <v>0</v>
      </c>
      <c r="Y4704"/>
      <c r="Z4704"/>
      <c r="AA4704"/>
      <c r="AB4704"/>
      <c r="AC4704"/>
      <c r="AD4704"/>
      <c r="AE4704"/>
      <c r="AF4704"/>
      <c r="AG4704"/>
      <c r="AH4704"/>
      <c r="AI4704"/>
      <c r="AJ4704"/>
    </row>
    <row r="4705" spans="1:36" ht="14.25" customHeight="1">
      <c r="A4705" s="41" t="b">
        <f t="shared" si="602"/>
        <v>0</v>
      </c>
      <c r="B4705" s="41">
        <f t="shared" si="603"/>
        <v>4704</v>
      </c>
      <c r="C4705" s="25"/>
      <c r="N4705" s="45"/>
      <c r="O4705" s="45"/>
      <c r="P4705" s="45"/>
      <c r="Q4705" s="45"/>
      <c r="R4705" s="45"/>
      <c r="S4705" s="1">
        <f t="shared" si="604"/>
        <v>0</v>
      </c>
      <c r="T4705" s="1">
        <f t="shared" ref="T4705:T4768" si="605">IF(AND(D4705="NOT EXECUTED",COUNTA($N4705)&lt;&gt;0),1,0)</f>
        <v>0</v>
      </c>
      <c r="U4705" s="1">
        <f t="shared" ref="U4705:U4768" si="606">IF(AND(E4705="NOT EXECUTED",COUNTA($N4705)&lt;&gt;0),1,0)</f>
        <v>0</v>
      </c>
      <c r="V4705" s="1">
        <f t="shared" ref="V4705:V4768" si="607">IF(AND(F4705="NOT EXECUTED",COUNTA($N4705)&lt;&gt;0),1,0)</f>
        <v>0</v>
      </c>
      <c r="W4705" s="1">
        <f t="shared" ref="W4705:W4768" si="608">IF(AND(G4705="NOT EXECUTED",COUNTA($N4705)&lt;&gt;0),1,0)</f>
        <v>0</v>
      </c>
      <c r="X4705" s="1">
        <f t="shared" ref="X4705:X4768" si="609">IF(AND(S4705=1,COUNTA($N4705)&lt;&gt;0),1,0)</f>
        <v>0</v>
      </c>
      <c r="Y4705"/>
      <c r="Z4705"/>
      <c r="AA4705"/>
      <c r="AB4705"/>
      <c r="AC4705"/>
      <c r="AD4705"/>
      <c r="AE4705"/>
      <c r="AF4705"/>
      <c r="AG4705"/>
      <c r="AH4705"/>
      <c r="AI4705"/>
      <c r="AJ4705"/>
    </row>
    <row r="4706" spans="1:36" ht="14.25" customHeight="1">
      <c r="A4706" s="41" t="b">
        <f t="shared" si="602"/>
        <v>0</v>
      </c>
      <c r="B4706" s="41">
        <f t="shared" si="603"/>
        <v>4705</v>
      </c>
      <c r="C4706" s="25"/>
      <c r="N4706" s="45"/>
      <c r="O4706" s="45"/>
      <c r="P4706" s="45"/>
      <c r="Q4706" s="45"/>
      <c r="R4706" s="45"/>
      <c r="S4706" s="1">
        <f t="shared" si="604"/>
        <v>0</v>
      </c>
      <c r="T4706" s="1">
        <f t="shared" si="605"/>
        <v>0</v>
      </c>
      <c r="U4706" s="1">
        <f t="shared" si="606"/>
        <v>0</v>
      </c>
      <c r="V4706" s="1">
        <f t="shared" si="607"/>
        <v>0</v>
      </c>
      <c r="W4706" s="1">
        <f t="shared" si="608"/>
        <v>0</v>
      </c>
      <c r="X4706" s="1">
        <f t="shared" si="609"/>
        <v>0</v>
      </c>
      <c r="Y4706"/>
      <c r="Z4706"/>
      <c r="AA4706"/>
      <c r="AB4706"/>
      <c r="AC4706"/>
      <c r="AD4706"/>
      <c r="AE4706"/>
      <c r="AF4706"/>
      <c r="AG4706"/>
      <c r="AH4706"/>
      <c r="AI4706"/>
      <c r="AJ4706"/>
    </row>
    <row r="4707" spans="1:36" ht="14.25" customHeight="1">
      <c r="A4707" s="41" t="b">
        <f t="shared" si="602"/>
        <v>0</v>
      </c>
      <c r="B4707" s="41">
        <f t="shared" si="603"/>
        <v>4706</v>
      </c>
      <c r="C4707" s="24"/>
      <c r="N4707" s="45"/>
      <c r="O4707" s="45"/>
      <c r="P4707" s="45"/>
      <c r="Q4707" s="45"/>
      <c r="R4707" s="45"/>
      <c r="S4707" s="1">
        <f t="shared" si="604"/>
        <v>0</v>
      </c>
      <c r="T4707" s="1">
        <f t="shared" si="605"/>
        <v>0</v>
      </c>
      <c r="U4707" s="1">
        <f t="shared" si="606"/>
        <v>0</v>
      </c>
      <c r="V4707" s="1">
        <f t="shared" si="607"/>
        <v>0</v>
      </c>
      <c r="W4707" s="1">
        <f t="shared" si="608"/>
        <v>0</v>
      </c>
      <c r="X4707" s="1">
        <f t="shared" si="609"/>
        <v>0</v>
      </c>
      <c r="Y4707"/>
      <c r="Z4707"/>
      <c r="AA4707"/>
      <c r="AB4707"/>
      <c r="AC4707"/>
      <c r="AD4707"/>
      <c r="AE4707"/>
      <c r="AF4707"/>
      <c r="AG4707"/>
      <c r="AH4707"/>
      <c r="AI4707"/>
      <c r="AJ4707"/>
    </row>
    <row r="4708" spans="1:36" ht="14.25" customHeight="1">
      <c r="A4708" s="41" t="b">
        <f t="shared" si="602"/>
        <v>0</v>
      </c>
      <c r="B4708" s="41">
        <f t="shared" si="603"/>
        <v>4707</v>
      </c>
      <c r="C4708" s="25"/>
      <c r="N4708" s="45"/>
      <c r="O4708" s="45"/>
      <c r="P4708" s="45"/>
      <c r="Q4708" s="45"/>
      <c r="R4708" s="45"/>
      <c r="S4708" s="1">
        <f t="shared" si="604"/>
        <v>0</v>
      </c>
      <c r="T4708" s="1">
        <f t="shared" si="605"/>
        <v>0</v>
      </c>
      <c r="U4708" s="1">
        <f t="shared" si="606"/>
        <v>0</v>
      </c>
      <c r="V4708" s="1">
        <f t="shared" si="607"/>
        <v>0</v>
      </c>
      <c r="W4708" s="1">
        <f t="shared" si="608"/>
        <v>0</v>
      </c>
      <c r="X4708" s="1">
        <f t="shared" si="609"/>
        <v>0</v>
      </c>
      <c r="Y4708"/>
      <c r="Z4708"/>
      <c r="AA4708"/>
      <c r="AB4708"/>
      <c r="AC4708"/>
      <c r="AD4708"/>
      <c r="AE4708"/>
      <c r="AF4708"/>
      <c r="AG4708"/>
      <c r="AH4708"/>
      <c r="AI4708"/>
      <c r="AJ4708"/>
    </row>
    <row r="4709" spans="1:36" ht="14.25" customHeight="1">
      <c r="A4709" s="41" t="b">
        <f t="shared" si="602"/>
        <v>0</v>
      </c>
      <c r="B4709" s="41">
        <f t="shared" si="603"/>
        <v>4708</v>
      </c>
      <c r="C4709" s="25"/>
      <c r="N4709" s="45"/>
      <c r="O4709" s="45"/>
      <c r="P4709" s="45"/>
      <c r="Q4709" s="45"/>
      <c r="R4709" s="45"/>
      <c r="S4709" s="1">
        <f t="shared" si="604"/>
        <v>0</v>
      </c>
      <c r="T4709" s="1">
        <f t="shared" si="605"/>
        <v>0</v>
      </c>
      <c r="U4709" s="1">
        <f t="shared" si="606"/>
        <v>0</v>
      </c>
      <c r="V4709" s="1">
        <f t="shared" si="607"/>
        <v>0</v>
      </c>
      <c r="W4709" s="1">
        <f t="shared" si="608"/>
        <v>0</v>
      </c>
      <c r="X4709" s="1">
        <f t="shared" si="609"/>
        <v>0</v>
      </c>
      <c r="Y4709"/>
      <c r="Z4709"/>
      <c r="AA4709"/>
      <c r="AB4709"/>
      <c r="AC4709"/>
      <c r="AD4709"/>
      <c r="AE4709"/>
      <c r="AF4709"/>
      <c r="AG4709"/>
      <c r="AH4709"/>
      <c r="AI4709"/>
      <c r="AJ4709"/>
    </row>
    <row r="4710" spans="1:36" ht="14.25" customHeight="1">
      <c r="A4710" s="41" t="b">
        <f t="shared" si="602"/>
        <v>0</v>
      </c>
      <c r="B4710" s="41">
        <f t="shared" si="603"/>
        <v>4709</v>
      </c>
      <c r="C4710" s="25"/>
      <c r="N4710" s="45"/>
      <c r="O4710" s="45"/>
      <c r="P4710" s="45"/>
      <c r="Q4710" s="45"/>
      <c r="R4710" s="45"/>
      <c r="S4710" s="1">
        <f t="shared" si="604"/>
        <v>0</v>
      </c>
      <c r="T4710" s="1">
        <f t="shared" si="605"/>
        <v>0</v>
      </c>
      <c r="U4710" s="1">
        <f t="shared" si="606"/>
        <v>0</v>
      </c>
      <c r="V4710" s="1">
        <f t="shared" si="607"/>
        <v>0</v>
      </c>
      <c r="W4710" s="1">
        <f t="shared" si="608"/>
        <v>0</v>
      </c>
      <c r="X4710" s="1">
        <f t="shared" si="609"/>
        <v>0</v>
      </c>
      <c r="Y4710"/>
      <c r="Z4710"/>
      <c r="AA4710"/>
      <c r="AB4710"/>
      <c r="AC4710"/>
      <c r="AD4710"/>
      <c r="AE4710"/>
      <c r="AF4710"/>
      <c r="AG4710"/>
      <c r="AH4710"/>
      <c r="AI4710"/>
      <c r="AJ4710"/>
    </row>
    <row r="4711" spans="1:36" ht="14.25" customHeight="1">
      <c r="A4711" s="41" t="b">
        <f t="shared" si="602"/>
        <v>0</v>
      </c>
      <c r="B4711" s="41">
        <f t="shared" si="603"/>
        <v>4710</v>
      </c>
      <c r="C4711" s="25"/>
      <c r="N4711" s="45"/>
      <c r="O4711" s="45"/>
      <c r="P4711" s="45"/>
      <c r="Q4711" s="45"/>
      <c r="R4711" s="45"/>
      <c r="S4711" s="1">
        <f t="shared" si="604"/>
        <v>0</v>
      </c>
      <c r="T4711" s="1">
        <f t="shared" si="605"/>
        <v>0</v>
      </c>
      <c r="U4711" s="1">
        <f t="shared" si="606"/>
        <v>0</v>
      </c>
      <c r="V4711" s="1">
        <f t="shared" si="607"/>
        <v>0</v>
      </c>
      <c r="W4711" s="1">
        <f t="shared" si="608"/>
        <v>0</v>
      </c>
      <c r="X4711" s="1">
        <f t="shared" si="609"/>
        <v>0</v>
      </c>
      <c r="Y4711"/>
      <c r="Z4711"/>
      <c r="AA4711"/>
      <c r="AB4711"/>
      <c r="AC4711"/>
      <c r="AD4711"/>
      <c r="AE4711"/>
      <c r="AF4711"/>
      <c r="AG4711"/>
      <c r="AH4711"/>
      <c r="AI4711"/>
      <c r="AJ4711"/>
    </row>
    <row r="4712" spans="1:36" ht="14.25" customHeight="1">
      <c r="A4712" s="41" t="b">
        <f t="shared" si="602"/>
        <v>0</v>
      </c>
      <c r="B4712" s="41">
        <f t="shared" si="603"/>
        <v>4711</v>
      </c>
      <c r="C4712" s="25"/>
      <c r="N4712" s="45"/>
      <c r="O4712" s="45"/>
      <c r="P4712" s="45"/>
      <c r="Q4712" s="45"/>
      <c r="R4712" s="45"/>
      <c r="S4712" s="1">
        <f t="shared" si="604"/>
        <v>0</v>
      </c>
      <c r="T4712" s="1">
        <f t="shared" si="605"/>
        <v>0</v>
      </c>
      <c r="U4712" s="1">
        <f t="shared" si="606"/>
        <v>0</v>
      </c>
      <c r="V4712" s="1">
        <f t="shared" si="607"/>
        <v>0</v>
      </c>
      <c r="W4712" s="1">
        <f t="shared" si="608"/>
        <v>0</v>
      </c>
      <c r="X4712" s="1">
        <f t="shared" si="609"/>
        <v>0</v>
      </c>
      <c r="Y4712"/>
      <c r="Z4712"/>
      <c r="AA4712"/>
      <c r="AB4712"/>
      <c r="AC4712"/>
      <c r="AD4712"/>
      <c r="AE4712"/>
      <c r="AF4712"/>
      <c r="AG4712"/>
      <c r="AH4712"/>
      <c r="AI4712"/>
      <c r="AJ4712"/>
    </row>
    <row r="4713" spans="1:36" ht="14.25" customHeight="1">
      <c r="A4713" s="41" t="b">
        <f t="shared" si="602"/>
        <v>0</v>
      </c>
      <c r="B4713" s="41">
        <f t="shared" si="603"/>
        <v>4712</v>
      </c>
      <c r="C4713" s="25"/>
      <c r="N4713" s="45"/>
      <c r="O4713" s="45"/>
      <c r="P4713" s="45"/>
      <c r="Q4713" s="45"/>
      <c r="R4713" s="45"/>
      <c r="S4713" s="1">
        <f t="shared" si="604"/>
        <v>0</v>
      </c>
      <c r="T4713" s="1">
        <f t="shared" si="605"/>
        <v>0</v>
      </c>
      <c r="U4713" s="1">
        <f t="shared" si="606"/>
        <v>0</v>
      </c>
      <c r="V4713" s="1">
        <f t="shared" si="607"/>
        <v>0</v>
      </c>
      <c r="W4713" s="1">
        <f t="shared" si="608"/>
        <v>0</v>
      </c>
      <c r="X4713" s="1">
        <f t="shared" si="609"/>
        <v>0</v>
      </c>
      <c r="Y4713"/>
      <c r="Z4713"/>
      <c r="AA4713"/>
      <c r="AB4713"/>
      <c r="AC4713"/>
      <c r="AD4713"/>
      <c r="AE4713"/>
      <c r="AF4713"/>
      <c r="AG4713"/>
      <c r="AH4713"/>
      <c r="AI4713"/>
      <c r="AJ4713"/>
    </row>
    <row r="4714" spans="1:36" ht="14.25" customHeight="1">
      <c r="A4714" s="41" t="b">
        <f t="shared" si="602"/>
        <v>0</v>
      </c>
      <c r="B4714" s="41">
        <f t="shared" si="603"/>
        <v>4713</v>
      </c>
      <c r="C4714" s="24"/>
      <c r="N4714" s="45"/>
      <c r="O4714" s="45"/>
      <c r="P4714" s="45"/>
      <c r="Q4714" s="45"/>
      <c r="R4714" s="45"/>
      <c r="S4714" s="1">
        <f t="shared" si="604"/>
        <v>0</v>
      </c>
      <c r="T4714" s="1">
        <f t="shared" si="605"/>
        <v>0</v>
      </c>
      <c r="U4714" s="1">
        <f t="shared" si="606"/>
        <v>0</v>
      </c>
      <c r="V4714" s="1">
        <f t="shared" si="607"/>
        <v>0</v>
      </c>
      <c r="W4714" s="1">
        <f t="shared" si="608"/>
        <v>0</v>
      </c>
      <c r="X4714" s="1">
        <f t="shared" si="609"/>
        <v>0</v>
      </c>
      <c r="Y4714"/>
      <c r="Z4714"/>
      <c r="AA4714"/>
      <c r="AB4714"/>
      <c r="AC4714"/>
      <c r="AD4714"/>
      <c r="AE4714"/>
      <c r="AF4714"/>
      <c r="AG4714"/>
      <c r="AH4714"/>
      <c r="AI4714"/>
      <c r="AJ4714"/>
    </row>
    <row r="4715" spans="1:36" ht="14.25" customHeight="1">
      <c r="A4715" s="41" t="b">
        <f t="shared" si="602"/>
        <v>0</v>
      </c>
      <c r="B4715" s="41">
        <f t="shared" si="603"/>
        <v>4714</v>
      </c>
      <c r="C4715" s="25"/>
      <c r="N4715" s="45"/>
      <c r="O4715" s="45"/>
      <c r="P4715" s="45"/>
      <c r="Q4715" s="45"/>
      <c r="R4715" s="45"/>
      <c r="S4715" s="1">
        <f t="shared" si="604"/>
        <v>0</v>
      </c>
      <c r="T4715" s="1">
        <f t="shared" si="605"/>
        <v>0</v>
      </c>
      <c r="U4715" s="1">
        <f t="shared" si="606"/>
        <v>0</v>
      </c>
      <c r="V4715" s="1">
        <f t="shared" si="607"/>
        <v>0</v>
      </c>
      <c r="W4715" s="1">
        <f t="shared" si="608"/>
        <v>0</v>
      </c>
      <c r="X4715" s="1">
        <f t="shared" si="609"/>
        <v>0</v>
      </c>
      <c r="Y4715"/>
      <c r="Z4715"/>
      <c r="AA4715"/>
      <c r="AB4715"/>
      <c r="AC4715"/>
      <c r="AD4715"/>
      <c r="AE4715"/>
      <c r="AF4715"/>
      <c r="AG4715"/>
      <c r="AH4715"/>
      <c r="AI4715"/>
      <c r="AJ4715"/>
    </row>
    <row r="4716" spans="1:36" ht="14.25" customHeight="1">
      <c r="A4716" s="41" t="b">
        <f t="shared" si="602"/>
        <v>0</v>
      </c>
      <c r="B4716" s="41">
        <f t="shared" si="603"/>
        <v>4715</v>
      </c>
      <c r="C4716" s="25"/>
      <c r="N4716" s="45"/>
      <c r="O4716" s="45"/>
      <c r="P4716" s="45"/>
      <c r="Q4716" s="45"/>
      <c r="R4716" s="45"/>
      <c r="S4716" s="1">
        <f t="shared" si="604"/>
        <v>0</v>
      </c>
      <c r="T4716" s="1">
        <f t="shared" si="605"/>
        <v>0</v>
      </c>
      <c r="U4716" s="1">
        <f t="shared" si="606"/>
        <v>0</v>
      </c>
      <c r="V4716" s="1">
        <f t="shared" si="607"/>
        <v>0</v>
      </c>
      <c r="W4716" s="1">
        <f t="shared" si="608"/>
        <v>0</v>
      </c>
      <c r="X4716" s="1">
        <f t="shared" si="609"/>
        <v>0</v>
      </c>
      <c r="Y4716"/>
      <c r="Z4716"/>
      <c r="AA4716"/>
      <c r="AB4716"/>
      <c r="AC4716"/>
      <c r="AD4716"/>
      <c r="AE4716"/>
      <c r="AF4716"/>
      <c r="AG4716"/>
      <c r="AH4716"/>
      <c r="AI4716"/>
      <c r="AJ4716"/>
    </row>
    <row r="4717" spans="1:36" ht="14.25" customHeight="1">
      <c r="A4717" s="41" t="b">
        <f t="shared" si="602"/>
        <v>0</v>
      </c>
      <c r="B4717" s="41">
        <f t="shared" si="603"/>
        <v>4716</v>
      </c>
      <c r="C4717" s="24"/>
      <c r="N4717" s="45"/>
      <c r="O4717" s="45"/>
      <c r="P4717" s="45"/>
      <c r="Q4717" s="45"/>
      <c r="R4717" s="45"/>
      <c r="S4717" s="1">
        <f t="shared" si="604"/>
        <v>0</v>
      </c>
      <c r="T4717" s="1">
        <f t="shared" si="605"/>
        <v>0</v>
      </c>
      <c r="U4717" s="1">
        <f t="shared" si="606"/>
        <v>0</v>
      </c>
      <c r="V4717" s="1">
        <f t="shared" si="607"/>
        <v>0</v>
      </c>
      <c r="W4717" s="1">
        <f t="shared" si="608"/>
        <v>0</v>
      </c>
      <c r="X4717" s="1">
        <f t="shared" si="609"/>
        <v>0</v>
      </c>
      <c r="Y4717"/>
      <c r="Z4717"/>
      <c r="AA4717"/>
      <c r="AB4717"/>
      <c r="AC4717"/>
      <c r="AD4717"/>
      <c r="AE4717"/>
      <c r="AF4717"/>
      <c r="AG4717"/>
      <c r="AH4717"/>
      <c r="AI4717"/>
      <c r="AJ4717"/>
    </row>
    <row r="4718" spans="1:36" ht="14.25" customHeight="1">
      <c r="A4718" s="41" t="b">
        <f t="shared" si="602"/>
        <v>0</v>
      </c>
      <c r="B4718" s="41">
        <f t="shared" si="603"/>
        <v>4717</v>
      </c>
      <c r="C4718" s="25"/>
      <c r="N4718" s="45"/>
      <c r="O4718" s="45"/>
      <c r="P4718" s="45"/>
      <c r="Q4718" s="45"/>
      <c r="R4718" s="45"/>
      <c r="S4718" s="1">
        <f t="shared" si="604"/>
        <v>0</v>
      </c>
      <c r="T4718" s="1">
        <f t="shared" si="605"/>
        <v>0</v>
      </c>
      <c r="U4718" s="1">
        <f t="shared" si="606"/>
        <v>0</v>
      </c>
      <c r="V4718" s="1">
        <f t="shared" si="607"/>
        <v>0</v>
      </c>
      <c r="W4718" s="1">
        <f t="shared" si="608"/>
        <v>0</v>
      </c>
      <c r="X4718" s="1">
        <f t="shared" si="609"/>
        <v>0</v>
      </c>
      <c r="Y4718"/>
      <c r="Z4718"/>
      <c r="AA4718"/>
      <c r="AB4718"/>
      <c r="AC4718"/>
      <c r="AD4718"/>
      <c r="AE4718"/>
      <c r="AF4718"/>
      <c r="AG4718"/>
      <c r="AH4718"/>
      <c r="AI4718"/>
      <c r="AJ4718"/>
    </row>
    <row r="4719" spans="1:36" ht="14.25" customHeight="1">
      <c r="A4719" s="41" t="b">
        <f t="shared" si="602"/>
        <v>0</v>
      </c>
      <c r="B4719" s="41">
        <f t="shared" si="603"/>
        <v>4718</v>
      </c>
      <c r="C4719" s="25"/>
      <c r="N4719" s="45"/>
      <c r="O4719" s="45"/>
      <c r="P4719" s="45"/>
      <c r="Q4719" s="45"/>
      <c r="R4719" s="45"/>
      <c r="S4719" s="1">
        <f t="shared" si="604"/>
        <v>0</v>
      </c>
      <c r="T4719" s="1">
        <f t="shared" si="605"/>
        <v>0</v>
      </c>
      <c r="U4719" s="1">
        <f t="shared" si="606"/>
        <v>0</v>
      </c>
      <c r="V4719" s="1">
        <f t="shared" si="607"/>
        <v>0</v>
      </c>
      <c r="W4719" s="1">
        <f t="shared" si="608"/>
        <v>0</v>
      </c>
      <c r="X4719" s="1">
        <f t="shared" si="609"/>
        <v>0</v>
      </c>
      <c r="Y4719"/>
      <c r="Z4719"/>
      <c r="AA4719"/>
      <c r="AB4719"/>
      <c r="AC4719"/>
      <c r="AD4719"/>
      <c r="AE4719"/>
      <c r="AF4719"/>
      <c r="AG4719"/>
      <c r="AH4719"/>
      <c r="AI4719"/>
      <c r="AJ4719"/>
    </row>
    <row r="4720" spans="1:36" ht="14.25" customHeight="1">
      <c r="A4720" s="41" t="b">
        <f t="shared" si="602"/>
        <v>0</v>
      </c>
      <c r="B4720" s="41">
        <f t="shared" si="603"/>
        <v>4719</v>
      </c>
      <c r="C4720" s="25"/>
      <c r="N4720" s="45"/>
      <c r="O4720" s="45"/>
      <c r="P4720" s="45"/>
      <c r="Q4720" s="45"/>
      <c r="R4720" s="45"/>
      <c r="S4720" s="1">
        <f t="shared" si="604"/>
        <v>0</v>
      </c>
      <c r="T4720" s="1">
        <f t="shared" si="605"/>
        <v>0</v>
      </c>
      <c r="U4720" s="1">
        <f t="shared" si="606"/>
        <v>0</v>
      </c>
      <c r="V4720" s="1">
        <f t="shared" si="607"/>
        <v>0</v>
      </c>
      <c r="W4720" s="1">
        <f t="shared" si="608"/>
        <v>0</v>
      </c>
      <c r="X4720" s="1">
        <f t="shared" si="609"/>
        <v>0</v>
      </c>
      <c r="Y4720"/>
      <c r="Z4720"/>
      <c r="AA4720"/>
      <c r="AB4720"/>
      <c r="AC4720"/>
      <c r="AD4720"/>
      <c r="AE4720"/>
      <c r="AF4720"/>
      <c r="AG4720"/>
      <c r="AH4720"/>
      <c r="AI4720"/>
      <c r="AJ4720"/>
    </row>
    <row r="4721" spans="1:36" ht="14.25" customHeight="1">
      <c r="A4721" s="41" t="b">
        <f t="shared" si="602"/>
        <v>0</v>
      </c>
      <c r="B4721" s="41">
        <f t="shared" si="603"/>
        <v>4720</v>
      </c>
      <c r="C4721" s="24"/>
      <c r="N4721" s="45"/>
      <c r="O4721" s="45"/>
      <c r="P4721" s="45"/>
      <c r="Q4721" s="45"/>
      <c r="R4721" s="45"/>
      <c r="S4721" s="1">
        <f t="shared" si="604"/>
        <v>0</v>
      </c>
      <c r="T4721" s="1">
        <f t="shared" si="605"/>
        <v>0</v>
      </c>
      <c r="U4721" s="1">
        <f t="shared" si="606"/>
        <v>0</v>
      </c>
      <c r="V4721" s="1">
        <f t="shared" si="607"/>
        <v>0</v>
      </c>
      <c r="W4721" s="1">
        <f t="shared" si="608"/>
        <v>0</v>
      </c>
      <c r="X4721" s="1">
        <f t="shared" si="609"/>
        <v>0</v>
      </c>
      <c r="Y4721"/>
      <c r="Z4721"/>
      <c r="AA4721"/>
      <c r="AB4721"/>
      <c r="AC4721"/>
      <c r="AD4721"/>
      <c r="AE4721"/>
      <c r="AF4721"/>
      <c r="AG4721"/>
      <c r="AH4721"/>
      <c r="AI4721"/>
      <c r="AJ4721"/>
    </row>
    <row r="4722" spans="1:36" ht="14.25" customHeight="1">
      <c r="A4722" s="41" t="b">
        <f t="shared" si="602"/>
        <v>0</v>
      </c>
      <c r="B4722" s="41">
        <f t="shared" si="603"/>
        <v>4721</v>
      </c>
      <c r="C4722" s="25"/>
      <c r="N4722" s="45"/>
      <c r="O4722" s="45"/>
      <c r="P4722" s="45"/>
      <c r="Q4722" s="45"/>
      <c r="R4722" s="45"/>
      <c r="S4722" s="1">
        <f t="shared" si="604"/>
        <v>0</v>
      </c>
      <c r="T4722" s="1">
        <f t="shared" si="605"/>
        <v>0</v>
      </c>
      <c r="U4722" s="1">
        <f t="shared" si="606"/>
        <v>0</v>
      </c>
      <c r="V4722" s="1">
        <f t="shared" si="607"/>
        <v>0</v>
      </c>
      <c r="W4722" s="1">
        <f t="shared" si="608"/>
        <v>0</v>
      </c>
      <c r="X4722" s="1">
        <f t="shared" si="609"/>
        <v>0</v>
      </c>
      <c r="Y4722"/>
      <c r="Z4722"/>
      <c r="AA4722"/>
      <c r="AB4722"/>
      <c r="AC4722"/>
      <c r="AD4722"/>
      <c r="AE4722"/>
      <c r="AF4722"/>
      <c r="AG4722"/>
      <c r="AH4722"/>
      <c r="AI4722"/>
      <c r="AJ4722"/>
    </row>
    <row r="4723" spans="1:36" ht="14.25" customHeight="1">
      <c r="A4723" s="41" t="b">
        <f t="shared" si="602"/>
        <v>0</v>
      </c>
      <c r="B4723" s="41">
        <f t="shared" si="603"/>
        <v>4722</v>
      </c>
      <c r="C4723" s="25"/>
      <c r="N4723" s="45"/>
      <c r="O4723" s="45"/>
      <c r="P4723" s="45"/>
      <c r="Q4723" s="45"/>
      <c r="R4723" s="45"/>
      <c r="S4723" s="1">
        <f t="shared" si="604"/>
        <v>0</v>
      </c>
      <c r="T4723" s="1">
        <f t="shared" si="605"/>
        <v>0</v>
      </c>
      <c r="U4723" s="1">
        <f t="shared" si="606"/>
        <v>0</v>
      </c>
      <c r="V4723" s="1">
        <f t="shared" si="607"/>
        <v>0</v>
      </c>
      <c r="W4723" s="1">
        <f t="shared" si="608"/>
        <v>0</v>
      </c>
      <c r="X4723" s="1">
        <f t="shared" si="609"/>
        <v>0</v>
      </c>
      <c r="Y4723"/>
      <c r="Z4723"/>
      <c r="AA4723"/>
      <c r="AB4723"/>
      <c r="AC4723"/>
      <c r="AD4723"/>
      <c r="AE4723"/>
      <c r="AF4723"/>
      <c r="AG4723"/>
      <c r="AH4723"/>
      <c r="AI4723"/>
      <c r="AJ4723"/>
    </row>
    <row r="4724" spans="1:36" ht="14.25" customHeight="1">
      <c r="A4724" s="41" t="b">
        <f t="shared" si="602"/>
        <v>0</v>
      </c>
      <c r="B4724" s="41">
        <f t="shared" si="603"/>
        <v>4723</v>
      </c>
      <c r="C4724" s="25"/>
      <c r="N4724" s="45"/>
      <c r="O4724" s="45"/>
      <c r="P4724" s="45"/>
      <c r="Q4724" s="45"/>
      <c r="R4724" s="45"/>
      <c r="S4724" s="1">
        <f t="shared" si="604"/>
        <v>0</v>
      </c>
      <c r="T4724" s="1">
        <f t="shared" si="605"/>
        <v>0</v>
      </c>
      <c r="U4724" s="1">
        <f t="shared" si="606"/>
        <v>0</v>
      </c>
      <c r="V4724" s="1">
        <f t="shared" si="607"/>
        <v>0</v>
      </c>
      <c r="W4724" s="1">
        <f t="shared" si="608"/>
        <v>0</v>
      </c>
      <c r="X4724" s="1">
        <f t="shared" si="609"/>
        <v>0</v>
      </c>
      <c r="Y4724"/>
      <c r="Z4724"/>
      <c r="AA4724"/>
      <c r="AB4724"/>
      <c r="AC4724"/>
      <c r="AD4724"/>
      <c r="AE4724"/>
      <c r="AF4724"/>
      <c r="AG4724"/>
      <c r="AH4724"/>
      <c r="AI4724"/>
      <c r="AJ4724"/>
    </row>
    <row r="4725" spans="1:36" ht="14.25" customHeight="1">
      <c r="A4725" s="41" t="b">
        <f t="shared" si="602"/>
        <v>0</v>
      </c>
      <c r="B4725" s="41">
        <f t="shared" si="603"/>
        <v>4724</v>
      </c>
      <c r="C4725" s="24"/>
      <c r="N4725" s="45"/>
      <c r="O4725" s="45"/>
      <c r="P4725" s="45"/>
      <c r="Q4725" s="45"/>
      <c r="R4725" s="45"/>
      <c r="S4725" s="1">
        <f t="shared" si="604"/>
        <v>0</v>
      </c>
      <c r="T4725" s="1">
        <f t="shared" si="605"/>
        <v>0</v>
      </c>
      <c r="U4725" s="1">
        <f t="shared" si="606"/>
        <v>0</v>
      </c>
      <c r="V4725" s="1">
        <f t="shared" si="607"/>
        <v>0</v>
      </c>
      <c r="W4725" s="1">
        <f t="shared" si="608"/>
        <v>0</v>
      </c>
      <c r="X4725" s="1">
        <f t="shared" si="609"/>
        <v>0</v>
      </c>
      <c r="Y4725"/>
      <c r="Z4725"/>
      <c r="AA4725"/>
      <c r="AB4725"/>
      <c r="AC4725"/>
      <c r="AD4725"/>
      <c r="AE4725"/>
      <c r="AF4725"/>
      <c r="AG4725"/>
      <c r="AH4725"/>
      <c r="AI4725"/>
      <c r="AJ4725"/>
    </row>
    <row r="4726" spans="1:36" ht="14.25" customHeight="1">
      <c r="A4726" s="41" t="b">
        <f t="shared" si="602"/>
        <v>0</v>
      </c>
      <c r="B4726" s="41">
        <f t="shared" si="603"/>
        <v>4725</v>
      </c>
      <c r="C4726" s="25"/>
      <c r="N4726" s="45"/>
      <c r="O4726" s="45"/>
      <c r="P4726" s="45"/>
      <c r="Q4726" s="45"/>
      <c r="R4726" s="45"/>
      <c r="S4726" s="1">
        <f t="shared" si="604"/>
        <v>0</v>
      </c>
      <c r="T4726" s="1">
        <f t="shared" si="605"/>
        <v>0</v>
      </c>
      <c r="U4726" s="1">
        <f t="shared" si="606"/>
        <v>0</v>
      </c>
      <c r="V4726" s="1">
        <f t="shared" si="607"/>
        <v>0</v>
      </c>
      <c r="W4726" s="1">
        <f t="shared" si="608"/>
        <v>0</v>
      </c>
      <c r="X4726" s="1">
        <f t="shared" si="609"/>
        <v>0</v>
      </c>
      <c r="Y4726"/>
      <c r="Z4726"/>
      <c r="AA4726"/>
      <c r="AB4726"/>
      <c r="AC4726"/>
      <c r="AD4726"/>
      <c r="AE4726"/>
      <c r="AF4726"/>
      <c r="AG4726"/>
      <c r="AH4726"/>
      <c r="AI4726"/>
      <c r="AJ4726"/>
    </row>
    <row r="4727" spans="1:36" ht="14.25" customHeight="1">
      <c r="A4727" s="41" t="b">
        <f t="shared" si="602"/>
        <v>0</v>
      </c>
      <c r="B4727" s="41">
        <f t="shared" si="603"/>
        <v>4726</v>
      </c>
      <c r="C4727" s="25"/>
      <c r="N4727" s="45"/>
      <c r="O4727" s="45"/>
      <c r="P4727" s="45"/>
      <c r="Q4727" s="45"/>
      <c r="R4727" s="45"/>
      <c r="S4727" s="1">
        <f t="shared" si="604"/>
        <v>0</v>
      </c>
      <c r="T4727" s="1">
        <f t="shared" si="605"/>
        <v>0</v>
      </c>
      <c r="U4727" s="1">
        <f t="shared" si="606"/>
        <v>0</v>
      </c>
      <c r="V4727" s="1">
        <f t="shared" si="607"/>
        <v>0</v>
      </c>
      <c r="W4727" s="1">
        <f t="shared" si="608"/>
        <v>0</v>
      </c>
      <c r="X4727" s="1">
        <f t="shared" si="609"/>
        <v>0</v>
      </c>
      <c r="Y4727"/>
      <c r="Z4727"/>
      <c r="AA4727"/>
      <c r="AB4727"/>
      <c r="AC4727"/>
      <c r="AD4727"/>
      <c r="AE4727"/>
      <c r="AF4727"/>
      <c r="AG4727"/>
      <c r="AH4727"/>
      <c r="AI4727"/>
      <c r="AJ4727"/>
    </row>
    <row r="4728" spans="1:36" ht="14.25" customHeight="1">
      <c r="A4728" s="41" t="b">
        <f t="shared" si="602"/>
        <v>0</v>
      </c>
      <c r="B4728" s="41">
        <f t="shared" si="603"/>
        <v>4727</v>
      </c>
      <c r="C4728" s="24"/>
      <c r="N4728" s="45"/>
      <c r="O4728" s="45"/>
      <c r="P4728" s="45"/>
      <c r="Q4728" s="45"/>
      <c r="R4728" s="45"/>
      <c r="S4728" s="1">
        <f t="shared" si="604"/>
        <v>0</v>
      </c>
      <c r="T4728" s="1">
        <f t="shared" si="605"/>
        <v>0</v>
      </c>
      <c r="U4728" s="1">
        <f t="shared" si="606"/>
        <v>0</v>
      </c>
      <c r="V4728" s="1">
        <f t="shared" si="607"/>
        <v>0</v>
      </c>
      <c r="W4728" s="1">
        <f t="shared" si="608"/>
        <v>0</v>
      </c>
      <c r="X4728" s="1">
        <f t="shared" si="609"/>
        <v>0</v>
      </c>
      <c r="Y4728"/>
      <c r="Z4728"/>
      <c r="AA4728"/>
      <c r="AB4728"/>
      <c r="AC4728"/>
      <c r="AD4728"/>
      <c r="AE4728"/>
      <c r="AF4728"/>
      <c r="AG4728"/>
      <c r="AH4728"/>
      <c r="AI4728"/>
      <c r="AJ4728"/>
    </row>
    <row r="4729" spans="1:36" ht="14.25" customHeight="1">
      <c r="A4729" s="41" t="b">
        <f t="shared" si="602"/>
        <v>0</v>
      </c>
      <c r="B4729" s="41">
        <f t="shared" si="603"/>
        <v>4728</v>
      </c>
      <c r="C4729" s="25"/>
      <c r="N4729" s="45"/>
      <c r="O4729" s="45"/>
      <c r="P4729" s="45"/>
      <c r="Q4729" s="45"/>
      <c r="R4729" s="45"/>
      <c r="S4729" s="1">
        <f t="shared" si="604"/>
        <v>0</v>
      </c>
      <c r="T4729" s="1">
        <f t="shared" si="605"/>
        <v>0</v>
      </c>
      <c r="U4729" s="1">
        <f t="shared" si="606"/>
        <v>0</v>
      </c>
      <c r="V4729" s="1">
        <f t="shared" si="607"/>
        <v>0</v>
      </c>
      <c r="W4729" s="1">
        <f t="shared" si="608"/>
        <v>0</v>
      </c>
      <c r="X4729" s="1">
        <f t="shared" si="609"/>
        <v>0</v>
      </c>
      <c r="Y4729"/>
      <c r="Z4729"/>
      <c r="AA4729"/>
      <c r="AB4729"/>
      <c r="AC4729"/>
      <c r="AD4729"/>
      <c r="AE4729"/>
      <c r="AF4729"/>
      <c r="AG4729"/>
      <c r="AH4729"/>
      <c r="AI4729"/>
      <c r="AJ4729"/>
    </row>
    <row r="4730" spans="1:36" ht="14.25" customHeight="1">
      <c r="A4730" s="41" t="b">
        <f t="shared" si="602"/>
        <v>0</v>
      </c>
      <c r="B4730" s="41">
        <f t="shared" si="603"/>
        <v>4729</v>
      </c>
      <c r="C4730" s="25"/>
      <c r="N4730" s="45"/>
      <c r="O4730" s="45"/>
      <c r="P4730" s="45"/>
      <c r="Q4730" s="45"/>
      <c r="R4730" s="45"/>
      <c r="S4730" s="1">
        <f t="shared" si="604"/>
        <v>0</v>
      </c>
      <c r="T4730" s="1">
        <f t="shared" si="605"/>
        <v>0</v>
      </c>
      <c r="U4730" s="1">
        <f t="shared" si="606"/>
        <v>0</v>
      </c>
      <c r="V4730" s="1">
        <f t="shared" si="607"/>
        <v>0</v>
      </c>
      <c r="W4730" s="1">
        <f t="shared" si="608"/>
        <v>0</v>
      </c>
      <c r="X4730" s="1">
        <f t="shared" si="609"/>
        <v>0</v>
      </c>
      <c r="Y4730"/>
      <c r="Z4730"/>
      <c r="AA4730"/>
      <c r="AB4730"/>
      <c r="AC4730"/>
      <c r="AD4730"/>
      <c r="AE4730"/>
      <c r="AF4730"/>
      <c r="AG4730"/>
      <c r="AH4730"/>
      <c r="AI4730"/>
      <c r="AJ4730"/>
    </row>
    <row r="4731" spans="1:36" ht="14.25" customHeight="1">
      <c r="A4731" s="41" t="b">
        <f t="shared" si="602"/>
        <v>0</v>
      </c>
      <c r="B4731" s="41">
        <f t="shared" si="603"/>
        <v>4730</v>
      </c>
      <c r="C4731" s="24"/>
      <c r="N4731" s="45"/>
      <c r="O4731" s="45"/>
      <c r="P4731" s="45"/>
      <c r="Q4731" s="45"/>
      <c r="R4731" s="45"/>
      <c r="S4731" s="1">
        <f t="shared" si="604"/>
        <v>0</v>
      </c>
      <c r="T4731" s="1">
        <f t="shared" si="605"/>
        <v>0</v>
      </c>
      <c r="U4731" s="1">
        <f t="shared" si="606"/>
        <v>0</v>
      </c>
      <c r="V4731" s="1">
        <f t="shared" si="607"/>
        <v>0</v>
      </c>
      <c r="W4731" s="1">
        <f t="shared" si="608"/>
        <v>0</v>
      </c>
      <c r="X4731" s="1">
        <f t="shared" si="609"/>
        <v>0</v>
      </c>
      <c r="Y4731"/>
      <c r="Z4731"/>
      <c r="AA4731"/>
      <c r="AB4731"/>
      <c r="AC4731"/>
      <c r="AD4731"/>
      <c r="AE4731"/>
      <c r="AF4731"/>
      <c r="AG4731"/>
      <c r="AH4731"/>
      <c r="AI4731"/>
      <c r="AJ4731"/>
    </row>
    <row r="4732" spans="1:36" ht="14.25" customHeight="1">
      <c r="A4732" s="41" t="b">
        <f t="shared" si="602"/>
        <v>0</v>
      </c>
      <c r="B4732" s="41">
        <f t="shared" si="603"/>
        <v>4731</v>
      </c>
      <c r="C4732" s="25"/>
      <c r="N4732" s="45"/>
      <c r="O4732" s="45"/>
      <c r="P4732" s="45"/>
      <c r="Q4732" s="45"/>
      <c r="R4732" s="45"/>
      <c r="S4732" s="1">
        <f t="shared" si="604"/>
        <v>0</v>
      </c>
      <c r="T4732" s="1">
        <f t="shared" si="605"/>
        <v>0</v>
      </c>
      <c r="U4732" s="1">
        <f t="shared" si="606"/>
        <v>0</v>
      </c>
      <c r="V4732" s="1">
        <f t="shared" si="607"/>
        <v>0</v>
      </c>
      <c r="W4732" s="1">
        <f t="shared" si="608"/>
        <v>0</v>
      </c>
      <c r="X4732" s="1">
        <f t="shared" si="609"/>
        <v>0</v>
      </c>
      <c r="Y4732"/>
      <c r="Z4732"/>
      <c r="AA4732"/>
      <c r="AB4732"/>
      <c r="AC4732"/>
      <c r="AD4732"/>
      <c r="AE4732"/>
      <c r="AF4732"/>
      <c r="AG4732"/>
      <c r="AH4732"/>
      <c r="AI4732"/>
      <c r="AJ4732"/>
    </row>
    <row r="4733" spans="1:36" ht="14.25" customHeight="1">
      <c r="A4733" s="41" t="b">
        <f t="shared" si="602"/>
        <v>0</v>
      </c>
      <c r="B4733" s="41">
        <f t="shared" si="603"/>
        <v>4732</v>
      </c>
      <c r="C4733" s="25"/>
      <c r="N4733" s="45"/>
      <c r="O4733" s="45"/>
      <c r="P4733" s="45"/>
      <c r="Q4733" s="45"/>
      <c r="R4733" s="45"/>
      <c r="S4733" s="1">
        <f t="shared" si="604"/>
        <v>0</v>
      </c>
      <c r="T4733" s="1">
        <f t="shared" si="605"/>
        <v>0</v>
      </c>
      <c r="U4733" s="1">
        <f t="shared" si="606"/>
        <v>0</v>
      </c>
      <c r="V4733" s="1">
        <f t="shared" si="607"/>
        <v>0</v>
      </c>
      <c r="W4733" s="1">
        <f t="shared" si="608"/>
        <v>0</v>
      </c>
      <c r="X4733" s="1">
        <f t="shared" si="609"/>
        <v>0</v>
      </c>
      <c r="Y4733"/>
      <c r="Z4733"/>
      <c r="AA4733"/>
      <c r="AB4733"/>
      <c r="AC4733"/>
      <c r="AD4733"/>
      <c r="AE4733"/>
      <c r="AF4733"/>
      <c r="AG4733"/>
      <c r="AH4733"/>
      <c r="AI4733"/>
      <c r="AJ4733"/>
    </row>
    <row r="4734" spans="1:36" ht="14.25" customHeight="1">
      <c r="A4734" s="41" t="b">
        <f t="shared" si="602"/>
        <v>0</v>
      </c>
      <c r="B4734" s="41">
        <f t="shared" si="603"/>
        <v>4733</v>
      </c>
      <c r="C4734" s="25"/>
      <c r="N4734" s="45"/>
      <c r="O4734" s="45"/>
      <c r="P4734" s="45"/>
      <c r="Q4734" s="45"/>
      <c r="R4734" s="45"/>
      <c r="S4734" s="1">
        <f t="shared" si="604"/>
        <v>0</v>
      </c>
      <c r="T4734" s="1">
        <f t="shared" si="605"/>
        <v>0</v>
      </c>
      <c r="U4734" s="1">
        <f t="shared" si="606"/>
        <v>0</v>
      </c>
      <c r="V4734" s="1">
        <f t="shared" si="607"/>
        <v>0</v>
      </c>
      <c r="W4734" s="1">
        <f t="shared" si="608"/>
        <v>0</v>
      </c>
      <c r="X4734" s="1">
        <f t="shared" si="609"/>
        <v>0</v>
      </c>
      <c r="Y4734"/>
      <c r="Z4734"/>
      <c r="AA4734"/>
      <c r="AB4734"/>
      <c r="AC4734"/>
      <c r="AD4734"/>
      <c r="AE4734"/>
      <c r="AF4734"/>
      <c r="AG4734"/>
      <c r="AH4734"/>
      <c r="AI4734"/>
      <c r="AJ4734"/>
    </row>
    <row r="4735" spans="1:36" ht="14.25" customHeight="1">
      <c r="A4735" s="41" t="b">
        <f t="shared" si="602"/>
        <v>0</v>
      </c>
      <c r="B4735" s="41">
        <f t="shared" si="603"/>
        <v>4734</v>
      </c>
      <c r="C4735" s="25"/>
      <c r="N4735" s="45"/>
      <c r="O4735" s="45"/>
      <c r="P4735" s="45"/>
      <c r="Q4735" s="45"/>
      <c r="R4735" s="45"/>
      <c r="S4735" s="1">
        <f t="shared" si="604"/>
        <v>0</v>
      </c>
      <c r="T4735" s="1">
        <f t="shared" si="605"/>
        <v>0</v>
      </c>
      <c r="U4735" s="1">
        <f t="shared" si="606"/>
        <v>0</v>
      </c>
      <c r="V4735" s="1">
        <f t="shared" si="607"/>
        <v>0</v>
      </c>
      <c r="W4735" s="1">
        <f t="shared" si="608"/>
        <v>0</v>
      </c>
      <c r="X4735" s="1">
        <f t="shared" si="609"/>
        <v>0</v>
      </c>
      <c r="Y4735"/>
      <c r="Z4735"/>
      <c r="AA4735"/>
      <c r="AB4735"/>
      <c r="AC4735"/>
      <c r="AD4735"/>
      <c r="AE4735"/>
      <c r="AF4735"/>
      <c r="AG4735"/>
      <c r="AH4735"/>
      <c r="AI4735"/>
      <c r="AJ4735"/>
    </row>
    <row r="4736" spans="1:36" ht="14.25" customHeight="1">
      <c r="A4736" s="41" t="b">
        <f t="shared" si="602"/>
        <v>0</v>
      </c>
      <c r="B4736" s="41">
        <f t="shared" si="603"/>
        <v>4735</v>
      </c>
      <c r="C4736" s="25"/>
      <c r="N4736" s="45"/>
      <c r="O4736" s="45"/>
      <c r="P4736" s="45"/>
      <c r="Q4736" s="45"/>
      <c r="R4736" s="45"/>
      <c r="S4736" s="1">
        <f t="shared" si="604"/>
        <v>0</v>
      </c>
      <c r="T4736" s="1">
        <f t="shared" si="605"/>
        <v>0</v>
      </c>
      <c r="U4736" s="1">
        <f t="shared" si="606"/>
        <v>0</v>
      </c>
      <c r="V4736" s="1">
        <f t="shared" si="607"/>
        <v>0</v>
      </c>
      <c r="W4736" s="1">
        <f t="shared" si="608"/>
        <v>0</v>
      </c>
      <c r="X4736" s="1">
        <f t="shared" si="609"/>
        <v>0</v>
      </c>
      <c r="Y4736"/>
      <c r="Z4736"/>
      <c r="AA4736"/>
      <c r="AB4736"/>
      <c r="AC4736"/>
      <c r="AD4736"/>
      <c r="AE4736"/>
      <c r="AF4736"/>
      <c r="AG4736"/>
      <c r="AH4736"/>
      <c r="AI4736"/>
      <c r="AJ4736"/>
    </row>
    <row r="4737" spans="1:36" ht="14.25" customHeight="1">
      <c r="A4737" s="41" t="b">
        <f t="shared" si="602"/>
        <v>0</v>
      </c>
      <c r="B4737" s="41">
        <f t="shared" si="603"/>
        <v>4736</v>
      </c>
      <c r="C4737" s="25"/>
      <c r="N4737" s="45"/>
      <c r="O4737" s="45"/>
      <c r="P4737" s="45"/>
      <c r="Q4737" s="45"/>
      <c r="R4737" s="45"/>
      <c r="S4737" s="1">
        <f t="shared" si="604"/>
        <v>0</v>
      </c>
      <c r="T4737" s="1">
        <f t="shared" si="605"/>
        <v>0</v>
      </c>
      <c r="U4737" s="1">
        <f t="shared" si="606"/>
        <v>0</v>
      </c>
      <c r="V4737" s="1">
        <f t="shared" si="607"/>
        <v>0</v>
      </c>
      <c r="W4737" s="1">
        <f t="shared" si="608"/>
        <v>0</v>
      </c>
      <c r="X4737" s="1">
        <f t="shared" si="609"/>
        <v>0</v>
      </c>
      <c r="Y4737"/>
      <c r="Z4737"/>
      <c r="AA4737"/>
      <c r="AB4737"/>
      <c r="AC4737"/>
      <c r="AD4737"/>
      <c r="AE4737"/>
      <c r="AF4737"/>
      <c r="AG4737"/>
      <c r="AH4737"/>
      <c r="AI4737"/>
      <c r="AJ4737"/>
    </row>
    <row r="4738" spans="1:36" ht="14.25" customHeight="1">
      <c r="A4738" s="41" t="b">
        <f t="shared" si="602"/>
        <v>0</v>
      </c>
      <c r="B4738" s="41">
        <f t="shared" si="603"/>
        <v>4737</v>
      </c>
      <c r="C4738" s="25"/>
      <c r="N4738" s="45"/>
      <c r="O4738" s="45"/>
      <c r="P4738" s="45"/>
      <c r="Q4738" s="45"/>
      <c r="R4738" s="45"/>
      <c r="S4738" s="1">
        <f t="shared" si="604"/>
        <v>0</v>
      </c>
      <c r="T4738" s="1">
        <f t="shared" si="605"/>
        <v>0</v>
      </c>
      <c r="U4738" s="1">
        <f t="shared" si="606"/>
        <v>0</v>
      </c>
      <c r="V4738" s="1">
        <f t="shared" si="607"/>
        <v>0</v>
      </c>
      <c r="W4738" s="1">
        <f t="shared" si="608"/>
        <v>0</v>
      </c>
      <c r="X4738" s="1">
        <f t="shared" si="609"/>
        <v>0</v>
      </c>
      <c r="Y4738"/>
      <c r="Z4738"/>
      <c r="AA4738"/>
      <c r="AB4738"/>
      <c r="AC4738"/>
      <c r="AD4738"/>
      <c r="AE4738"/>
      <c r="AF4738"/>
      <c r="AG4738"/>
      <c r="AH4738"/>
      <c r="AI4738"/>
      <c r="AJ4738"/>
    </row>
    <row r="4739" spans="1:36" ht="14.25" customHeight="1">
      <c r="A4739" s="41" t="b">
        <f t="shared" si="602"/>
        <v>0</v>
      </c>
      <c r="B4739" s="41">
        <f t="shared" si="603"/>
        <v>4738</v>
      </c>
      <c r="C4739" s="25"/>
      <c r="N4739" s="45"/>
      <c r="O4739" s="45"/>
      <c r="P4739" s="45"/>
      <c r="Q4739" s="45"/>
      <c r="R4739" s="45"/>
      <c r="S4739" s="1">
        <f t="shared" si="604"/>
        <v>0</v>
      </c>
      <c r="T4739" s="1">
        <f t="shared" si="605"/>
        <v>0</v>
      </c>
      <c r="U4739" s="1">
        <f t="shared" si="606"/>
        <v>0</v>
      </c>
      <c r="V4739" s="1">
        <f t="shared" si="607"/>
        <v>0</v>
      </c>
      <c r="W4739" s="1">
        <f t="shared" si="608"/>
        <v>0</v>
      </c>
      <c r="X4739" s="1">
        <f t="shared" si="609"/>
        <v>0</v>
      </c>
      <c r="Y4739"/>
      <c r="Z4739"/>
      <c r="AA4739"/>
      <c r="AB4739"/>
      <c r="AC4739"/>
      <c r="AD4739"/>
      <c r="AE4739"/>
      <c r="AF4739"/>
      <c r="AG4739"/>
      <c r="AH4739"/>
      <c r="AI4739"/>
      <c r="AJ4739"/>
    </row>
    <row r="4740" spans="1:36" ht="14.25" customHeight="1">
      <c r="A4740" s="41" t="b">
        <f t="shared" ref="A4740:A4803" si="610">IF(OR(COUNTIF(D4740:M4740, "NOT EXECUTED"), COUNTIF(D4740:M4740, "NOT COMPILED"), COUNTIF(D4740:M4740, "NOT EFFECTIVE")),TRUE,FALSE)</f>
        <v>0</v>
      </c>
      <c r="B4740" s="41">
        <f t="shared" ref="B4740:B4803" si="611">+B4739+1</f>
        <v>4739</v>
      </c>
      <c r="C4740" s="25"/>
      <c r="N4740" s="45"/>
      <c r="O4740" s="45"/>
      <c r="P4740" s="45"/>
      <c r="Q4740" s="45"/>
      <c r="R4740" s="45"/>
      <c r="S4740" s="1">
        <f t="shared" si="604"/>
        <v>0</v>
      </c>
      <c r="T4740" s="1">
        <f t="shared" si="605"/>
        <v>0</v>
      </c>
      <c r="U4740" s="1">
        <f t="shared" si="606"/>
        <v>0</v>
      </c>
      <c r="V4740" s="1">
        <f t="shared" si="607"/>
        <v>0</v>
      </c>
      <c r="W4740" s="1">
        <f t="shared" si="608"/>
        <v>0</v>
      </c>
      <c r="X4740" s="1">
        <f t="shared" si="609"/>
        <v>0</v>
      </c>
      <c r="Y4740"/>
      <c r="Z4740"/>
      <c r="AA4740"/>
      <c r="AB4740"/>
      <c r="AC4740"/>
      <c r="AD4740"/>
      <c r="AE4740"/>
      <c r="AF4740"/>
      <c r="AG4740"/>
      <c r="AH4740"/>
      <c r="AI4740"/>
      <c r="AJ4740"/>
    </row>
    <row r="4741" spans="1:36" ht="14.25" customHeight="1">
      <c r="A4741" s="41" t="b">
        <f t="shared" si="610"/>
        <v>0</v>
      </c>
      <c r="B4741" s="41">
        <f t="shared" si="611"/>
        <v>4740</v>
      </c>
      <c r="C4741" s="25"/>
      <c r="N4741" s="45"/>
      <c r="O4741" s="45"/>
      <c r="P4741" s="45"/>
      <c r="Q4741" s="45"/>
      <c r="R4741" s="45"/>
      <c r="S4741" s="1">
        <f t="shared" si="604"/>
        <v>0</v>
      </c>
      <c r="T4741" s="1">
        <f t="shared" si="605"/>
        <v>0</v>
      </c>
      <c r="U4741" s="1">
        <f t="shared" si="606"/>
        <v>0</v>
      </c>
      <c r="V4741" s="1">
        <f t="shared" si="607"/>
        <v>0</v>
      </c>
      <c r="W4741" s="1">
        <f t="shared" si="608"/>
        <v>0</v>
      </c>
      <c r="X4741" s="1">
        <f t="shared" si="609"/>
        <v>0</v>
      </c>
      <c r="Y4741"/>
      <c r="Z4741"/>
      <c r="AA4741"/>
      <c r="AB4741"/>
      <c r="AC4741"/>
      <c r="AD4741"/>
      <c r="AE4741"/>
      <c r="AF4741"/>
      <c r="AG4741"/>
      <c r="AH4741"/>
      <c r="AI4741"/>
      <c r="AJ4741"/>
    </row>
    <row r="4742" spans="1:36" ht="14.25" customHeight="1">
      <c r="A4742" s="41" t="b">
        <f t="shared" si="610"/>
        <v>0</v>
      </c>
      <c r="B4742" s="41">
        <f t="shared" si="611"/>
        <v>4741</v>
      </c>
      <c r="C4742" s="25"/>
      <c r="N4742" s="45"/>
      <c r="O4742" s="45"/>
      <c r="P4742" s="45"/>
      <c r="Q4742" s="45"/>
      <c r="R4742" s="45"/>
      <c r="S4742" s="1">
        <f t="shared" si="604"/>
        <v>0</v>
      </c>
      <c r="T4742" s="1">
        <f t="shared" si="605"/>
        <v>0</v>
      </c>
      <c r="U4742" s="1">
        <f t="shared" si="606"/>
        <v>0</v>
      </c>
      <c r="V4742" s="1">
        <f t="shared" si="607"/>
        <v>0</v>
      </c>
      <c r="W4742" s="1">
        <f t="shared" si="608"/>
        <v>0</v>
      </c>
      <c r="X4742" s="1">
        <f t="shared" si="609"/>
        <v>0</v>
      </c>
      <c r="Y4742"/>
      <c r="Z4742"/>
      <c r="AA4742"/>
      <c r="AB4742"/>
      <c r="AC4742"/>
      <c r="AD4742"/>
      <c r="AE4742"/>
      <c r="AF4742"/>
      <c r="AG4742"/>
      <c r="AH4742"/>
      <c r="AI4742"/>
      <c r="AJ4742"/>
    </row>
    <row r="4743" spans="1:36" ht="14.25" customHeight="1">
      <c r="A4743" s="41" t="b">
        <f t="shared" si="610"/>
        <v>0</v>
      </c>
      <c r="B4743" s="41">
        <f t="shared" si="611"/>
        <v>4742</v>
      </c>
      <c r="C4743" s="25"/>
      <c r="N4743" s="45"/>
      <c r="O4743" s="45"/>
      <c r="P4743" s="45"/>
      <c r="Q4743" s="45"/>
      <c r="R4743" s="45"/>
      <c r="S4743" s="1">
        <f t="shared" si="604"/>
        <v>0</v>
      </c>
      <c r="T4743" s="1">
        <f t="shared" si="605"/>
        <v>0</v>
      </c>
      <c r="U4743" s="1">
        <f t="shared" si="606"/>
        <v>0</v>
      </c>
      <c r="V4743" s="1">
        <f t="shared" si="607"/>
        <v>0</v>
      </c>
      <c r="W4743" s="1">
        <f t="shared" si="608"/>
        <v>0</v>
      </c>
      <c r="X4743" s="1">
        <f t="shared" si="609"/>
        <v>0</v>
      </c>
      <c r="Y4743"/>
      <c r="Z4743"/>
      <c r="AA4743"/>
      <c r="AB4743"/>
      <c r="AC4743"/>
      <c r="AD4743"/>
      <c r="AE4743"/>
      <c r="AF4743"/>
      <c r="AG4743"/>
      <c r="AH4743"/>
      <c r="AI4743"/>
      <c r="AJ4743"/>
    </row>
    <row r="4744" spans="1:36" ht="14.25" customHeight="1">
      <c r="A4744" s="41" t="b">
        <f t="shared" si="610"/>
        <v>0</v>
      </c>
      <c r="B4744" s="41">
        <f t="shared" si="611"/>
        <v>4743</v>
      </c>
      <c r="C4744" s="25"/>
      <c r="N4744" s="45"/>
      <c r="O4744" s="45"/>
      <c r="P4744" s="45"/>
      <c r="Q4744" s="45"/>
      <c r="R4744" s="45"/>
      <c r="S4744" s="1">
        <f t="shared" si="604"/>
        <v>0</v>
      </c>
      <c r="T4744" s="1">
        <f t="shared" si="605"/>
        <v>0</v>
      </c>
      <c r="U4744" s="1">
        <f t="shared" si="606"/>
        <v>0</v>
      </c>
      <c r="V4744" s="1">
        <f t="shared" si="607"/>
        <v>0</v>
      </c>
      <c r="W4744" s="1">
        <f t="shared" si="608"/>
        <v>0</v>
      </c>
      <c r="X4744" s="1">
        <f t="shared" si="609"/>
        <v>0</v>
      </c>
      <c r="Y4744"/>
      <c r="Z4744"/>
      <c r="AA4744"/>
      <c r="AB4744"/>
      <c r="AC4744"/>
      <c r="AD4744"/>
      <c r="AE4744"/>
      <c r="AF4744"/>
      <c r="AG4744"/>
      <c r="AH4744"/>
      <c r="AI4744"/>
      <c r="AJ4744"/>
    </row>
    <row r="4745" spans="1:36" ht="14.25" customHeight="1">
      <c r="A4745" s="41" t="b">
        <f t="shared" si="610"/>
        <v>0</v>
      </c>
      <c r="B4745" s="41">
        <f t="shared" si="611"/>
        <v>4744</v>
      </c>
      <c r="C4745" s="25"/>
      <c r="N4745" s="45"/>
      <c r="O4745" s="45"/>
      <c r="P4745" s="45"/>
      <c r="Q4745" s="45"/>
      <c r="R4745" s="45"/>
      <c r="S4745" s="1">
        <f t="shared" si="604"/>
        <v>0</v>
      </c>
      <c r="T4745" s="1">
        <f t="shared" si="605"/>
        <v>0</v>
      </c>
      <c r="U4745" s="1">
        <f t="shared" si="606"/>
        <v>0</v>
      </c>
      <c r="V4745" s="1">
        <f t="shared" si="607"/>
        <v>0</v>
      </c>
      <c r="W4745" s="1">
        <f t="shared" si="608"/>
        <v>0</v>
      </c>
      <c r="X4745" s="1">
        <f t="shared" si="609"/>
        <v>0</v>
      </c>
      <c r="Y4745"/>
      <c r="Z4745"/>
      <c r="AA4745"/>
      <c r="AB4745"/>
      <c r="AC4745"/>
      <c r="AD4745"/>
      <c r="AE4745"/>
      <c r="AF4745"/>
      <c r="AG4745"/>
      <c r="AH4745"/>
      <c r="AI4745"/>
      <c r="AJ4745"/>
    </row>
    <row r="4746" spans="1:36" ht="14.25" customHeight="1">
      <c r="A4746" s="41" t="b">
        <f t="shared" si="610"/>
        <v>0</v>
      </c>
      <c r="B4746" s="41">
        <f t="shared" si="611"/>
        <v>4745</v>
      </c>
      <c r="C4746" s="25"/>
      <c r="N4746" s="45"/>
      <c r="O4746" s="45"/>
      <c r="P4746" s="45"/>
      <c r="Q4746" s="45"/>
      <c r="R4746" s="45"/>
      <c r="S4746" s="1">
        <f t="shared" si="604"/>
        <v>0</v>
      </c>
      <c r="T4746" s="1">
        <f t="shared" si="605"/>
        <v>0</v>
      </c>
      <c r="U4746" s="1">
        <f t="shared" si="606"/>
        <v>0</v>
      </c>
      <c r="V4746" s="1">
        <f t="shared" si="607"/>
        <v>0</v>
      </c>
      <c r="W4746" s="1">
        <f t="shared" si="608"/>
        <v>0</v>
      </c>
      <c r="X4746" s="1">
        <f t="shared" si="609"/>
        <v>0</v>
      </c>
      <c r="Y4746"/>
      <c r="Z4746"/>
      <c r="AA4746"/>
      <c r="AB4746"/>
      <c r="AC4746"/>
      <c r="AD4746"/>
      <c r="AE4746"/>
      <c r="AF4746"/>
      <c r="AG4746"/>
      <c r="AH4746"/>
      <c r="AI4746"/>
      <c r="AJ4746"/>
    </row>
    <row r="4747" spans="1:36" ht="14.25" customHeight="1">
      <c r="A4747" s="41" t="b">
        <f t="shared" si="610"/>
        <v>0</v>
      </c>
      <c r="B4747" s="41">
        <f t="shared" si="611"/>
        <v>4746</v>
      </c>
      <c r="C4747" s="25"/>
      <c r="N4747" s="45"/>
      <c r="O4747" s="45"/>
      <c r="P4747" s="45"/>
      <c r="Q4747" s="45"/>
      <c r="R4747" s="45"/>
      <c r="S4747" s="1">
        <f t="shared" si="604"/>
        <v>0</v>
      </c>
      <c r="T4747" s="1">
        <f t="shared" si="605"/>
        <v>0</v>
      </c>
      <c r="U4747" s="1">
        <f t="shared" si="606"/>
        <v>0</v>
      </c>
      <c r="V4747" s="1">
        <f t="shared" si="607"/>
        <v>0</v>
      </c>
      <c r="W4747" s="1">
        <f t="shared" si="608"/>
        <v>0</v>
      </c>
      <c r="X4747" s="1">
        <f t="shared" si="609"/>
        <v>0</v>
      </c>
      <c r="Y4747"/>
      <c r="Z4747"/>
      <c r="AA4747"/>
      <c r="AB4747"/>
      <c r="AC4747"/>
      <c r="AD4747"/>
      <c r="AE4747"/>
      <c r="AF4747"/>
      <c r="AG4747"/>
      <c r="AH4747"/>
      <c r="AI4747"/>
      <c r="AJ4747"/>
    </row>
    <row r="4748" spans="1:36" ht="14.25" customHeight="1">
      <c r="A4748" s="41" t="b">
        <f t="shared" si="610"/>
        <v>0</v>
      </c>
      <c r="B4748" s="41">
        <f t="shared" si="611"/>
        <v>4747</v>
      </c>
      <c r="C4748" s="25"/>
      <c r="N4748" s="45"/>
      <c r="O4748" s="45"/>
      <c r="P4748" s="45"/>
      <c r="Q4748" s="45"/>
      <c r="R4748" s="45"/>
      <c r="S4748" s="1">
        <f t="shared" si="604"/>
        <v>0</v>
      </c>
      <c r="T4748" s="1">
        <f t="shared" si="605"/>
        <v>0</v>
      </c>
      <c r="U4748" s="1">
        <f t="shared" si="606"/>
        <v>0</v>
      </c>
      <c r="V4748" s="1">
        <f t="shared" si="607"/>
        <v>0</v>
      </c>
      <c r="W4748" s="1">
        <f t="shared" si="608"/>
        <v>0</v>
      </c>
      <c r="X4748" s="1">
        <f t="shared" si="609"/>
        <v>0</v>
      </c>
      <c r="Y4748"/>
      <c r="Z4748"/>
      <c r="AA4748"/>
      <c r="AB4748"/>
      <c r="AC4748"/>
      <c r="AD4748"/>
      <c r="AE4748"/>
      <c r="AF4748"/>
      <c r="AG4748"/>
      <c r="AH4748"/>
      <c r="AI4748"/>
      <c r="AJ4748"/>
    </row>
    <row r="4749" spans="1:36" ht="14.25" customHeight="1">
      <c r="A4749" s="41" t="b">
        <f t="shared" si="610"/>
        <v>0</v>
      </c>
      <c r="B4749" s="41">
        <f t="shared" si="611"/>
        <v>4748</v>
      </c>
      <c r="C4749" s="25"/>
      <c r="N4749" s="45"/>
      <c r="O4749" s="45"/>
      <c r="P4749" s="45"/>
      <c r="Q4749" s="45"/>
      <c r="R4749" s="45"/>
      <c r="S4749" s="1">
        <f t="shared" si="604"/>
        <v>0</v>
      </c>
      <c r="T4749" s="1">
        <f t="shared" si="605"/>
        <v>0</v>
      </c>
      <c r="U4749" s="1">
        <f t="shared" si="606"/>
        <v>0</v>
      </c>
      <c r="V4749" s="1">
        <f t="shared" si="607"/>
        <v>0</v>
      </c>
      <c r="W4749" s="1">
        <f t="shared" si="608"/>
        <v>0</v>
      </c>
      <c r="X4749" s="1">
        <f t="shared" si="609"/>
        <v>0</v>
      </c>
      <c r="Y4749"/>
      <c r="Z4749"/>
      <c r="AA4749"/>
      <c r="AB4749"/>
      <c r="AC4749"/>
      <c r="AD4749"/>
      <c r="AE4749"/>
      <c r="AF4749"/>
      <c r="AG4749"/>
      <c r="AH4749"/>
      <c r="AI4749"/>
      <c r="AJ4749"/>
    </row>
    <row r="4750" spans="1:36" ht="14.25" customHeight="1">
      <c r="A4750" s="41" t="b">
        <f t="shared" si="610"/>
        <v>0</v>
      </c>
      <c r="B4750" s="41">
        <f t="shared" si="611"/>
        <v>4749</v>
      </c>
      <c r="C4750" s="25"/>
      <c r="N4750" s="45"/>
      <c r="O4750" s="45"/>
      <c r="P4750" s="45"/>
      <c r="Q4750" s="45"/>
      <c r="R4750" s="45"/>
      <c r="S4750" s="1">
        <f t="shared" ref="S4750:S4813" si="612">IF(COUNTIF(H4750:M4750,"NOT EFFECTIVE"),1,0)</f>
        <v>0</v>
      </c>
      <c r="T4750" s="1">
        <f t="shared" si="605"/>
        <v>0</v>
      </c>
      <c r="U4750" s="1">
        <f t="shared" si="606"/>
        <v>0</v>
      </c>
      <c r="V4750" s="1">
        <f t="shared" si="607"/>
        <v>0</v>
      </c>
      <c r="W4750" s="1">
        <f t="shared" si="608"/>
        <v>0</v>
      </c>
      <c r="X4750" s="1">
        <f t="shared" si="609"/>
        <v>0</v>
      </c>
      <c r="Y4750"/>
      <c r="Z4750"/>
      <c r="AA4750"/>
      <c r="AB4750"/>
      <c r="AC4750"/>
      <c r="AD4750"/>
      <c r="AE4750"/>
      <c r="AF4750"/>
      <c r="AG4750"/>
      <c r="AH4750"/>
      <c r="AI4750"/>
      <c r="AJ4750"/>
    </row>
    <row r="4751" spans="1:36" ht="14.25" customHeight="1">
      <c r="A4751" s="41" t="b">
        <f t="shared" si="610"/>
        <v>0</v>
      </c>
      <c r="B4751" s="41">
        <f t="shared" si="611"/>
        <v>4750</v>
      </c>
      <c r="C4751" s="25"/>
      <c r="N4751" s="45"/>
      <c r="O4751" s="45"/>
      <c r="P4751" s="45"/>
      <c r="Q4751" s="45"/>
      <c r="R4751" s="45"/>
      <c r="S4751" s="1">
        <f t="shared" si="612"/>
        <v>0</v>
      </c>
      <c r="T4751" s="1">
        <f t="shared" si="605"/>
        <v>0</v>
      </c>
      <c r="U4751" s="1">
        <f t="shared" si="606"/>
        <v>0</v>
      </c>
      <c r="V4751" s="1">
        <f t="shared" si="607"/>
        <v>0</v>
      </c>
      <c r="W4751" s="1">
        <f t="shared" si="608"/>
        <v>0</v>
      </c>
      <c r="X4751" s="1">
        <f t="shared" si="609"/>
        <v>0</v>
      </c>
      <c r="Y4751"/>
      <c r="Z4751"/>
      <c r="AA4751"/>
      <c r="AB4751"/>
      <c r="AC4751"/>
      <c r="AD4751"/>
      <c r="AE4751"/>
      <c r="AF4751"/>
      <c r="AG4751"/>
      <c r="AH4751"/>
      <c r="AI4751"/>
      <c r="AJ4751"/>
    </row>
    <row r="4752" spans="1:36" ht="14.25" customHeight="1">
      <c r="A4752" s="41" t="b">
        <f t="shared" si="610"/>
        <v>0</v>
      </c>
      <c r="B4752" s="41">
        <f t="shared" si="611"/>
        <v>4751</v>
      </c>
      <c r="C4752" s="25"/>
      <c r="N4752" s="45"/>
      <c r="O4752" s="45"/>
      <c r="P4752" s="45"/>
      <c r="Q4752" s="45"/>
      <c r="R4752" s="45"/>
      <c r="S4752" s="1">
        <f t="shared" si="612"/>
        <v>0</v>
      </c>
      <c r="T4752" s="1">
        <f t="shared" si="605"/>
        <v>0</v>
      </c>
      <c r="U4752" s="1">
        <f t="shared" si="606"/>
        <v>0</v>
      </c>
      <c r="V4752" s="1">
        <f t="shared" si="607"/>
        <v>0</v>
      </c>
      <c r="W4752" s="1">
        <f t="shared" si="608"/>
        <v>0</v>
      </c>
      <c r="X4752" s="1">
        <f t="shared" si="609"/>
        <v>0</v>
      </c>
      <c r="Y4752"/>
      <c r="Z4752"/>
      <c r="AA4752"/>
      <c r="AB4752"/>
      <c r="AC4752"/>
      <c r="AD4752"/>
      <c r="AE4752"/>
      <c r="AF4752"/>
      <c r="AG4752"/>
      <c r="AH4752"/>
      <c r="AI4752"/>
      <c r="AJ4752"/>
    </row>
    <row r="4753" spans="1:36" ht="14.25" customHeight="1">
      <c r="A4753" s="41" t="b">
        <f t="shared" si="610"/>
        <v>0</v>
      </c>
      <c r="B4753" s="41">
        <f t="shared" si="611"/>
        <v>4752</v>
      </c>
      <c r="C4753" s="25"/>
      <c r="N4753" s="45"/>
      <c r="O4753" s="45"/>
      <c r="P4753" s="45"/>
      <c r="Q4753" s="45"/>
      <c r="R4753" s="45"/>
      <c r="S4753" s="1">
        <f t="shared" si="612"/>
        <v>0</v>
      </c>
      <c r="T4753" s="1">
        <f t="shared" si="605"/>
        <v>0</v>
      </c>
      <c r="U4753" s="1">
        <f t="shared" si="606"/>
        <v>0</v>
      </c>
      <c r="V4753" s="1">
        <f t="shared" si="607"/>
        <v>0</v>
      </c>
      <c r="W4753" s="1">
        <f t="shared" si="608"/>
        <v>0</v>
      </c>
      <c r="X4753" s="1">
        <f t="shared" si="609"/>
        <v>0</v>
      </c>
      <c r="Y4753"/>
      <c r="Z4753"/>
      <c r="AA4753"/>
      <c r="AB4753"/>
      <c r="AC4753"/>
      <c r="AD4753"/>
      <c r="AE4753"/>
      <c r="AF4753"/>
      <c r="AG4753"/>
      <c r="AH4753"/>
      <c r="AI4753"/>
      <c r="AJ4753"/>
    </row>
    <row r="4754" spans="1:36" ht="14.25" customHeight="1">
      <c r="A4754" s="41" t="b">
        <f t="shared" si="610"/>
        <v>0</v>
      </c>
      <c r="B4754" s="41">
        <f t="shared" si="611"/>
        <v>4753</v>
      </c>
      <c r="C4754" s="25"/>
      <c r="N4754" s="45"/>
      <c r="O4754" s="45"/>
      <c r="P4754" s="45"/>
      <c r="Q4754" s="45"/>
      <c r="R4754" s="45"/>
      <c r="S4754" s="1">
        <f t="shared" si="612"/>
        <v>0</v>
      </c>
      <c r="T4754" s="1">
        <f t="shared" si="605"/>
        <v>0</v>
      </c>
      <c r="U4754" s="1">
        <f t="shared" si="606"/>
        <v>0</v>
      </c>
      <c r="V4754" s="1">
        <f t="shared" si="607"/>
        <v>0</v>
      </c>
      <c r="W4754" s="1">
        <f t="shared" si="608"/>
        <v>0</v>
      </c>
      <c r="X4754" s="1">
        <f t="shared" si="609"/>
        <v>0</v>
      </c>
      <c r="Y4754"/>
      <c r="Z4754"/>
      <c r="AA4754"/>
      <c r="AB4754"/>
      <c r="AC4754"/>
      <c r="AD4754"/>
      <c r="AE4754"/>
      <c r="AF4754"/>
      <c r="AG4754"/>
      <c r="AH4754"/>
      <c r="AI4754"/>
      <c r="AJ4754"/>
    </row>
    <row r="4755" spans="1:36" ht="14.25" customHeight="1">
      <c r="A4755" s="41" t="b">
        <f t="shared" si="610"/>
        <v>0</v>
      </c>
      <c r="B4755" s="41">
        <f t="shared" si="611"/>
        <v>4754</v>
      </c>
      <c r="C4755" s="25"/>
      <c r="N4755" s="45"/>
      <c r="O4755" s="45"/>
      <c r="P4755" s="45"/>
      <c r="Q4755" s="45"/>
      <c r="R4755" s="45"/>
      <c r="S4755" s="1">
        <f t="shared" si="612"/>
        <v>0</v>
      </c>
      <c r="T4755" s="1">
        <f t="shared" si="605"/>
        <v>0</v>
      </c>
      <c r="U4755" s="1">
        <f t="shared" si="606"/>
        <v>0</v>
      </c>
      <c r="V4755" s="1">
        <f t="shared" si="607"/>
        <v>0</v>
      </c>
      <c r="W4755" s="1">
        <f t="shared" si="608"/>
        <v>0</v>
      </c>
      <c r="X4755" s="1">
        <f t="shared" si="609"/>
        <v>0</v>
      </c>
      <c r="Y4755"/>
      <c r="Z4755"/>
      <c r="AA4755"/>
      <c r="AB4755"/>
      <c r="AC4755"/>
      <c r="AD4755"/>
      <c r="AE4755"/>
      <c r="AF4755"/>
      <c r="AG4755"/>
      <c r="AH4755"/>
      <c r="AI4755"/>
      <c r="AJ4755"/>
    </row>
    <row r="4756" spans="1:36" ht="14.25" customHeight="1">
      <c r="A4756" s="41" t="b">
        <f t="shared" si="610"/>
        <v>0</v>
      </c>
      <c r="B4756" s="41">
        <f t="shared" si="611"/>
        <v>4755</v>
      </c>
      <c r="C4756" s="25"/>
      <c r="N4756" s="45"/>
      <c r="O4756" s="45"/>
      <c r="P4756" s="45"/>
      <c r="Q4756" s="45"/>
      <c r="R4756" s="45"/>
      <c r="S4756" s="1">
        <f t="shared" si="612"/>
        <v>0</v>
      </c>
      <c r="T4756" s="1">
        <f t="shared" si="605"/>
        <v>0</v>
      </c>
      <c r="U4756" s="1">
        <f t="shared" si="606"/>
        <v>0</v>
      </c>
      <c r="V4756" s="1">
        <f t="shared" si="607"/>
        <v>0</v>
      </c>
      <c r="W4756" s="1">
        <f t="shared" si="608"/>
        <v>0</v>
      </c>
      <c r="X4756" s="1">
        <f t="shared" si="609"/>
        <v>0</v>
      </c>
      <c r="Y4756"/>
      <c r="Z4756"/>
      <c r="AA4756"/>
      <c r="AB4756"/>
      <c r="AC4756"/>
      <c r="AD4756"/>
      <c r="AE4756"/>
      <c r="AF4756"/>
      <c r="AG4756"/>
      <c r="AH4756"/>
      <c r="AI4756"/>
      <c r="AJ4756"/>
    </row>
    <row r="4757" spans="1:36" ht="14.25" customHeight="1">
      <c r="A4757" s="41" t="b">
        <f t="shared" si="610"/>
        <v>0</v>
      </c>
      <c r="B4757" s="41">
        <f t="shared" si="611"/>
        <v>4756</v>
      </c>
      <c r="C4757" s="25"/>
      <c r="N4757" s="45"/>
      <c r="O4757" s="45"/>
      <c r="P4757" s="45"/>
      <c r="Q4757" s="45"/>
      <c r="R4757" s="45"/>
      <c r="S4757" s="1">
        <f t="shared" si="612"/>
        <v>0</v>
      </c>
      <c r="T4757" s="1">
        <f t="shared" si="605"/>
        <v>0</v>
      </c>
      <c r="U4757" s="1">
        <f t="shared" si="606"/>
        <v>0</v>
      </c>
      <c r="V4757" s="1">
        <f t="shared" si="607"/>
        <v>0</v>
      </c>
      <c r="W4757" s="1">
        <f t="shared" si="608"/>
        <v>0</v>
      </c>
      <c r="X4757" s="1">
        <f t="shared" si="609"/>
        <v>0</v>
      </c>
      <c r="Y4757"/>
      <c r="Z4757"/>
      <c r="AA4757"/>
      <c r="AB4757"/>
      <c r="AC4757"/>
      <c r="AD4757"/>
      <c r="AE4757"/>
      <c r="AF4757"/>
      <c r="AG4757"/>
      <c r="AH4757"/>
      <c r="AI4757"/>
      <c r="AJ4757"/>
    </row>
    <row r="4758" spans="1:36" ht="14.25" customHeight="1">
      <c r="A4758" s="41" t="b">
        <f t="shared" si="610"/>
        <v>0</v>
      </c>
      <c r="B4758" s="41">
        <f t="shared" si="611"/>
        <v>4757</v>
      </c>
      <c r="C4758" s="25"/>
      <c r="N4758" s="45"/>
      <c r="O4758" s="45"/>
      <c r="P4758" s="45"/>
      <c r="Q4758" s="45"/>
      <c r="R4758" s="45"/>
      <c r="S4758" s="1">
        <f t="shared" si="612"/>
        <v>0</v>
      </c>
      <c r="T4758" s="1">
        <f t="shared" si="605"/>
        <v>0</v>
      </c>
      <c r="U4758" s="1">
        <f t="shared" si="606"/>
        <v>0</v>
      </c>
      <c r="V4758" s="1">
        <f t="shared" si="607"/>
        <v>0</v>
      </c>
      <c r="W4758" s="1">
        <f t="shared" si="608"/>
        <v>0</v>
      </c>
      <c r="X4758" s="1">
        <f t="shared" si="609"/>
        <v>0</v>
      </c>
      <c r="Y4758"/>
      <c r="Z4758"/>
      <c r="AA4758"/>
      <c r="AB4758"/>
      <c r="AC4758"/>
      <c r="AD4758"/>
      <c r="AE4758"/>
      <c r="AF4758"/>
      <c r="AG4758"/>
      <c r="AH4758"/>
      <c r="AI4758"/>
      <c r="AJ4758"/>
    </row>
    <row r="4759" spans="1:36" ht="14.25" customHeight="1">
      <c r="A4759" s="41" t="b">
        <f t="shared" si="610"/>
        <v>0</v>
      </c>
      <c r="B4759" s="41">
        <f t="shared" si="611"/>
        <v>4758</v>
      </c>
      <c r="C4759" s="25"/>
      <c r="N4759" s="45"/>
      <c r="O4759" s="45"/>
      <c r="P4759" s="45"/>
      <c r="Q4759" s="45"/>
      <c r="R4759" s="45"/>
      <c r="S4759" s="1">
        <f t="shared" si="612"/>
        <v>0</v>
      </c>
      <c r="T4759" s="1">
        <f t="shared" si="605"/>
        <v>0</v>
      </c>
      <c r="U4759" s="1">
        <f t="shared" si="606"/>
        <v>0</v>
      </c>
      <c r="V4759" s="1">
        <f t="shared" si="607"/>
        <v>0</v>
      </c>
      <c r="W4759" s="1">
        <f t="shared" si="608"/>
        <v>0</v>
      </c>
      <c r="X4759" s="1">
        <f t="shared" si="609"/>
        <v>0</v>
      </c>
      <c r="Y4759"/>
      <c r="Z4759"/>
      <c r="AA4759"/>
      <c r="AB4759"/>
      <c r="AC4759"/>
      <c r="AD4759"/>
      <c r="AE4759"/>
      <c r="AF4759"/>
      <c r="AG4759"/>
      <c r="AH4759"/>
      <c r="AI4759"/>
      <c r="AJ4759"/>
    </row>
    <row r="4760" spans="1:36" ht="14.25" customHeight="1">
      <c r="A4760" s="41" t="b">
        <f t="shared" si="610"/>
        <v>0</v>
      </c>
      <c r="B4760" s="41">
        <f t="shared" si="611"/>
        <v>4759</v>
      </c>
      <c r="C4760" s="25"/>
      <c r="N4760" s="45"/>
      <c r="O4760" s="45"/>
      <c r="P4760" s="45"/>
      <c r="Q4760" s="45"/>
      <c r="R4760" s="45"/>
      <c r="S4760" s="1">
        <f t="shared" si="612"/>
        <v>0</v>
      </c>
      <c r="T4760" s="1">
        <f t="shared" si="605"/>
        <v>0</v>
      </c>
      <c r="U4760" s="1">
        <f t="shared" si="606"/>
        <v>0</v>
      </c>
      <c r="V4760" s="1">
        <f t="shared" si="607"/>
        <v>0</v>
      </c>
      <c r="W4760" s="1">
        <f t="shared" si="608"/>
        <v>0</v>
      </c>
      <c r="X4760" s="1">
        <f t="shared" si="609"/>
        <v>0</v>
      </c>
      <c r="Y4760"/>
      <c r="Z4760"/>
      <c r="AA4760"/>
      <c r="AB4760"/>
      <c r="AC4760"/>
      <c r="AD4760"/>
      <c r="AE4760"/>
      <c r="AF4760"/>
      <c r="AG4760"/>
      <c r="AH4760"/>
      <c r="AI4760"/>
      <c r="AJ4760"/>
    </row>
    <row r="4761" spans="1:36" ht="14.25" customHeight="1">
      <c r="A4761" s="41" t="b">
        <f t="shared" si="610"/>
        <v>0</v>
      </c>
      <c r="B4761" s="41">
        <f t="shared" si="611"/>
        <v>4760</v>
      </c>
      <c r="C4761" s="25"/>
      <c r="N4761" s="45"/>
      <c r="O4761" s="45"/>
      <c r="P4761" s="45"/>
      <c r="Q4761" s="45"/>
      <c r="R4761" s="45"/>
      <c r="S4761" s="1">
        <f t="shared" si="612"/>
        <v>0</v>
      </c>
      <c r="T4761" s="1">
        <f t="shared" si="605"/>
        <v>0</v>
      </c>
      <c r="U4761" s="1">
        <f t="shared" si="606"/>
        <v>0</v>
      </c>
      <c r="V4761" s="1">
        <f t="shared" si="607"/>
        <v>0</v>
      </c>
      <c r="W4761" s="1">
        <f t="shared" si="608"/>
        <v>0</v>
      </c>
      <c r="X4761" s="1">
        <f t="shared" si="609"/>
        <v>0</v>
      </c>
      <c r="Y4761"/>
      <c r="Z4761"/>
      <c r="AA4761"/>
      <c r="AB4761"/>
      <c r="AC4761"/>
      <c r="AD4761"/>
      <c r="AE4761"/>
      <c r="AF4761"/>
      <c r="AG4761"/>
      <c r="AH4761"/>
      <c r="AI4761"/>
      <c r="AJ4761"/>
    </row>
    <row r="4762" spans="1:36" ht="14.25" customHeight="1">
      <c r="A4762" s="41" t="b">
        <f t="shared" si="610"/>
        <v>0</v>
      </c>
      <c r="B4762" s="41">
        <f t="shared" si="611"/>
        <v>4761</v>
      </c>
      <c r="C4762" s="25"/>
      <c r="N4762" s="45"/>
      <c r="O4762" s="45"/>
      <c r="P4762" s="45"/>
      <c r="Q4762" s="45"/>
      <c r="R4762" s="45"/>
      <c r="S4762" s="1">
        <f t="shared" si="612"/>
        <v>0</v>
      </c>
      <c r="T4762" s="1">
        <f t="shared" si="605"/>
        <v>0</v>
      </c>
      <c r="U4762" s="1">
        <f t="shared" si="606"/>
        <v>0</v>
      </c>
      <c r="V4762" s="1">
        <f t="shared" si="607"/>
        <v>0</v>
      </c>
      <c r="W4762" s="1">
        <f t="shared" si="608"/>
        <v>0</v>
      </c>
      <c r="X4762" s="1">
        <f t="shared" si="609"/>
        <v>0</v>
      </c>
      <c r="Y4762"/>
      <c r="Z4762"/>
      <c r="AA4762"/>
      <c r="AB4762"/>
      <c r="AC4762"/>
      <c r="AD4762"/>
      <c r="AE4762"/>
      <c r="AF4762"/>
      <c r="AG4762"/>
      <c r="AH4762"/>
      <c r="AI4762"/>
      <c r="AJ4762"/>
    </row>
    <row r="4763" spans="1:36" ht="14.25" customHeight="1">
      <c r="A4763" s="41" t="b">
        <f t="shared" si="610"/>
        <v>0</v>
      </c>
      <c r="B4763" s="41">
        <f t="shared" si="611"/>
        <v>4762</v>
      </c>
      <c r="C4763" s="24"/>
      <c r="N4763" s="45"/>
      <c r="O4763" s="45"/>
      <c r="P4763" s="45"/>
      <c r="Q4763" s="45"/>
      <c r="R4763" s="45"/>
      <c r="S4763" s="1">
        <f t="shared" si="612"/>
        <v>0</v>
      </c>
      <c r="T4763" s="1">
        <f t="shared" si="605"/>
        <v>0</v>
      </c>
      <c r="U4763" s="1">
        <f t="shared" si="606"/>
        <v>0</v>
      </c>
      <c r="V4763" s="1">
        <f t="shared" si="607"/>
        <v>0</v>
      </c>
      <c r="W4763" s="1">
        <f t="shared" si="608"/>
        <v>0</v>
      </c>
      <c r="X4763" s="1">
        <f t="shared" si="609"/>
        <v>0</v>
      </c>
      <c r="Y4763"/>
      <c r="Z4763"/>
      <c r="AA4763"/>
      <c r="AB4763"/>
      <c r="AC4763"/>
      <c r="AD4763"/>
      <c r="AE4763"/>
      <c r="AF4763"/>
      <c r="AG4763"/>
      <c r="AH4763"/>
      <c r="AI4763"/>
      <c r="AJ4763"/>
    </row>
    <row r="4764" spans="1:36" ht="14.25" customHeight="1">
      <c r="A4764" s="41" t="b">
        <f t="shared" si="610"/>
        <v>0</v>
      </c>
      <c r="B4764" s="41">
        <f t="shared" si="611"/>
        <v>4763</v>
      </c>
      <c r="C4764" s="25"/>
      <c r="N4764" s="45"/>
      <c r="O4764" s="45"/>
      <c r="P4764" s="45"/>
      <c r="Q4764" s="45"/>
      <c r="R4764" s="45"/>
      <c r="S4764" s="1">
        <f t="shared" si="612"/>
        <v>0</v>
      </c>
      <c r="T4764" s="1">
        <f t="shared" si="605"/>
        <v>0</v>
      </c>
      <c r="U4764" s="1">
        <f t="shared" si="606"/>
        <v>0</v>
      </c>
      <c r="V4764" s="1">
        <f t="shared" si="607"/>
        <v>0</v>
      </c>
      <c r="W4764" s="1">
        <f t="shared" si="608"/>
        <v>0</v>
      </c>
      <c r="X4764" s="1">
        <f t="shared" si="609"/>
        <v>0</v>
      </c>
      <c r="Y4764"/>
      <c r="Z4764"/>
      <c r="AA4764"/>
      <c r="AB4764"/>
      <c r="AC4764"/>
      <c r="AD4764"/>
      <c r="AE4764"/>
      <c r="AF4764"/>
      <c r="AG4764"/>
      <c r="AH4764"/>
      <c r="AI4764"/>
      <c r="AJ4764"/>
    </row>
    <row r="4765" spans="1:36" ht="14.25" customHeight="1">
      <c r="A4765" s="41" t="b">
        <f t="shared" si="610"/>
        <v>0</v>
      </c>
      <c r="B4765" s="41">
        <f t="shared" si="611"/>
        <v>4764</v>
      </c>
      <c r="C4765" s="25"/>
      <c r="N4765" s="45"/>
      <c r="O4765" s="45"/>
      <c r="P4765" s="45"/>
      <c r="Q4765" s="45"/>
      <c r="R4765" s="45"/>
      <c r="S4765" s="1">
        <f t="shared" si="612"/>
        <v>0</v>
      </c>
      <c r="T4765" s="1">
        <f t="shared" si="605"/>
        <v>0</v>
      </c>
      <c r="U4765" s="1">
        <f t="shared" si="606"/>
        <v>0</v>
      </c>
      <c r="V4765" s="1">
        <f t="shared" si="607"/>
        <v>0</v>
      </c>
      <c r="W4765" s="1">
        <f t="shared" si="608"/>
        <v>0</v>
      </c>
      <c r="X4765" s="1">
        <f t="shared" si="609"/>
        <v>0</v>
      </c>
      <c r="Y4765"/>
      <c r="Z4765"/>
      <c r="AA4765"/>
      <c r="AB4765"/>
      <c r="AC4765"/>
      <c r="AD4765"/>
      <c r="AE4765"/>
      <c r="AF4765"/>
      <c r="AG4765"/>
      <c r="AH4765"/>
      <c r="AI4765"/>
      <c r="AJ4765"/>
    </row>
    <row r="4766" spans="1:36" ht="14.25" customHeight="1">
      <c r="A4766" s="41" t="b">
        <f t="shared" si="610"/>
        <v>0</v>
      </c>
      <c r="B4766" s="41">
        <f t="shared" si="611"/>
        <v>4765</v>
      </c>
      <c r="C4766" s="24"/>
      <c r="N4766" s="45"/>
      <c r="O4766" s="45"/>
      <c r="P4766" s="45"/>
      <c r="Q4766" s="45"/>
      <c r="R4766" s="45"/>
      <c r="S4766" s="1">
        <f t="shared" si="612"/>
        <v>0</v>
      </c>
      <c r="T4766" s="1">
        <f t="shared" si="605"/>
        <v>0</v>
      </c>
      <c r="U4766" s="1">
        <f t="shared" si="606"/>
        <v>0</v>
      </c>
      <c r="V4766" s="1">
        <f t="shared" si="607"/>
        <v>0</v>
      </c>
      <c r="W4766" s="1">
        <f t="shared" si="608"/>
        <v>0</v>
      </c>
      <c r="X4766" s="1">
        <f t="shared" si="609"/>
        <v>0</v>
      </c>
      <c r="Y4766"/>
      <c r="Z4766"/>
      <c r="AA4766"/>
      <c r="AB4766"/>
      <c r="AC4766"/>
      <c r="AD4766"/>
      <c r="AE4766"/>
      <c r="AF4766"/>
      <c r="AG4766"/>
      <c r="AH4766"/>
      <c r="AI4766"/>
      <c r="AJ4766"/>
    </row>
    <row r="4767" spans="1:36" ht="14.25" customHeight="1">
      <c r="A4767" s="41" t="b">
        <f t="shared" si="610"/>
        <v>0</v>
      </c>
      <c r="B4767" s="41">
        <f t="shared" si="611"/>
        <v>4766</v>
      </c>
      <c r="C4767" s="25"/>
      <c r="N4767" s="45"/>
      <c r="O4767" s="45"/>
      <c r="P4767" s="45"/>
      <c r="Q4767" s="45"/>
      <c r="R4767" s="45"/>
      <c r="S4767" s="1">
        <f t="shared" si="612"/>
        <v>0</v>
      </c>
      <c r="T4767" s="1">
        <f t="shared" si="605"/>
        <v>0</v>
      </c>
      <c r="U4767" s="1">
        <f t="shared" si="606"/>
        <v>0</v>
      </c>
      <c r="V4767" s="1">
        <f t="shared" si="607"/>
        <v>0</v>
      </c>
      <c r="W4767" s="1">
        <f t="shared" si="608"/>
        <v>0</v>
      </c>
      <c r="X4767" s="1">
        <f t="shared" si="609"/>
        <v>0</v>
      </c>
      <c r="Y4767"/>
      <c r="Z4767"/>
      <c r="AA4767"/>
      <c r="AB4767"/>
      <c r="AC4767"/>
      <c r="AD4767"/>
      <c r="AE4767"/>
      <c r="AF4767"/>
      <c r="AG4767"/>
      <c r="AH4767"/>
      <c r="AI4767"/>
      <c r="AJ4767"/>
    </row>
    <row r="4768" spans="1:36" ht="14.25" customHeight="1">
      <c r="A4768" s="41" t="b">
        <f t="shared" si="610"/>
        <v>0</v>
      </c>
      <c r="B4768" s="41">
        <f t="shared" si="611"/>
        <v>4767</v>
      </c>
      <c r="C4768" s="25"/>
      <c r="N4768" s="45"/>
      <c r="O4768" s="45"/>
      <c r="P4768" s="45"/>
      <c r="Q4768" s="45"/>
      <c r="R4768" s="45"/>
      <c r="S4768" s="1">
        <f t="shared" si="612"/>
        <v>0</v>
      </c>
      <c r="T4768" s="1">
        <f t="shared" si="605"/>
        <v>0</v>
      </c>
      <c r="U4768" s="1">
        <f t="shared" si="606"/>
        <v>0</v>
      </c>
      <c r="V4768" s="1">
        <f t="shared" si="607"/>
        <v>0</v>
      </c>
      <c r="W4768" s="1">
        <f t="shared" si="608"/>
        <v>0</v>
      </c>
      <c r="X4768" s="1">
        <f t="shared" si="609"/>
        <v>0</v>
      </c>
      <c r="Y4768"/>
      <c r="Z4768"/>
      <c r="AA4768"/>
      <c r="AB4768"/>
      <c r="AC4768"/>
      <c r="AD4768"/>
      <c r="AE4768"/>
      <c r="AF4768"/>
      <c r="AG4768"/>
      <c r="AH4768"/>
      <c r="AI4768"/>
      <c r="AJ4768"/>
    </row>
    <row r="4769" spans="1:36" ht="14.25" customHeight="1">
      <c r="A4769" s="41" t="b">
        <f t="shared" si="610"/>
        <v>0</v>
      </c>
      <c r="B4769" s="41">
        <f t="shared" si="611"/>
        <v>4768</v>
      </c>
      <c r="C4769" s="25"/>
      <c r="N4769" s="45"/>
      <c r="O4769" s="45"/>
      <c r="P4769" s="45"/>
      <c r="Q4769" s="45"/>
      <c r="R4769" s="45"/>
      <c r="S4769" s="1">
        <f t="shared" si="612"/>
        <v>0</v>
      </c>
      <c r="T4769" s="1">
        <f t="shared" ref="T4769:T4832" si="613">IF(AND(D4769="NOT EXECUTED",COUNTA($N4769)&lt;&gt;0),1,0)</f>
        <v>0</v>
      </c>
      <c r="U4769" s="1">
        <f t="shared" ref="U4769:U4832" si="614">IF(AND(E4769="NOT EXECUTED",COUNTA($N4769)&lt;&gt;0),1,0)</f>
        <v>0</v>
      </c>
      <c r="V4769" s="1">
        <f t="shared" ref="V4769:V4832" si="615">IF(AND(F4769="NOT EXECUTED",COUNTA($N4769)&lt;&gt;0),1,0)</f>
        <v>0</v>
      </c>
      <c r="W4769" s="1">
        <f t="shared" ref="W4769:W4832" si="616">IF(AND(G4769="NOT EXECUTED",COUNTA($N4769)&lt;&gt;0),1,0)</f>
        <v>0</v>
      </c>
      <c r="X4769" s="1">
        <f t="shared" ref="X4769:X4832" si="617">IF(AND(S4769=1,COUNTA($N4769)&lt;&gt;0),1,0)</f>
        <v>0</v>
      </c>
      <c r="Y4769"/>
      <c r="Z4769"/>
      <c r="AA4769"/>
      <c r="AB4769"/>
      <c r="AC4769"/>
      <c r="AD4769"/>
      <c r="AE4769"/>
      <c r="AF4769"/>
      <c r="AG4769"/>
      <c r="AH4769"/>
      <c r="AI4769"/>
      <c r="AJ4769"/>
    </row>
    <row r="4770" spans="1:36" ht="14.25" customHeight="1">
      <c r="A4770" s="41" t="b">
        <f t="shared" si="610"/>
        <v>0</v>
      </c>
      <c r="B4770" s="41">
        <f t="shared" si="611"/>
        <v>4769</v>
      </c>
      <c r="C4770" s="25"/>
      <c r="N4770" s="45"/>
      <c r="O4770" s="45"/>
      <c r="P4770" s="45"/>
      <c r="Q4770" s="45"/>
      <c r="R4770" s="45"/>
      <c r="S4770" s="1">
        <f t="shared" si="612"/>
        <v>0</v>
      </c>
      <c r="T4770" s="1">
        <f t="shared" si="613"/>
        <v>0</v>
      </c>
      <c r="U4770" s="1">
        <f t="shared" si="614"/>
        <v>0</v>
      </c>
      <c r="V4770" s="1">
        <f t="shared" si="615"/>
        <v>0</v>
      </c>
      <c r="W4770" s="1">
        <f t="shared" si="616"/>
        <v>0</v>
      </c>
      <c r="X4770" s="1">
        <f t="shared" si="617"/>
        <v>0</v>
      </c>
      <c r="Y4770"/>
      <c r="Z4770"/>
      <c r="AA4770"/>
      <c r="AB4770"/>
      <c r="AC4770"/>
      <c r="AD4770"/>
      <c r="AE4770"/>
      <c r="AF4770"/>
      <c r="AG4770"/>
      <c r="AH4770"/>
      <c r="AI4770"/>
      <c r="AJ4770"/>
    </row>
    <row r="4771" spans="1:36" ht="14.25" customHeight="1">
      <c r="A4771" s="41" t="b">
        <f t="shared" si="610"/>
        <v>0</v>
      </c>
      <c r="B4771" s="41">
        <f t="shared" si="611"/>
        <v>4770</v>
      </c>
      <c r="C4771" s="25"/>
      <c r="N4771" s="45"/>
      <c r="O4771" s="45"/>
      <c r="P4771" s="45"/>
      <c r="Q4771" s="45"/>
      <c r="R4771" s="45"/>
      <c r="S4771" s="1">
        <f t="shared" si="612"/>
        <v>0</v>
      </c>
      <c r="T4771" s="1">
        <f t="shared" si="613"/>
        <v>0</v>
      </c>
      <c r="U4771" s="1">
        <f t="shared" si="614"/>
        <v>0</v>
      </c>
      <c r="V4771" s="1">
        <f t="shared" si="615"/>
        <v>0</v>
      </c>
      <c r="W4771" s="1">
        <f t="shared" si="616"/>
        <v>0</v>
      </c>
      <c r="X4771" s="1">
        <f t="shared" si="617"/>
        <v>0</v>
      </c>
      <c r="Y4771"/>
      <c r="Z4771"/>
      <c r="AA4771"/>
      <c r="AB4771"/>
      <c r="AC4771"/>
      <c r="AD4771"/>
      <c r="AE4771"/>
      <c r="AF4771"/>
      <c r="AG4771"/>
      <c r="AH4771"/>
      <c r="AI4771"/>
      <c r="AJ4771"/>
    </row>
    <row r="4772" spans="1:36" ht="14.25" customHeight="1">
      <c r="A4772" s="41" t="b">
        <f t="shared" si="610"/>
        <v>0</v>
      </c>
      <c r="B4772" s="41">
        <f t="shared" si="611"/>
        <v>4771</v>
      </c>
      <c r="C4772" s="25"/>
      <c r="N4772" s="45"/>
      <c r="O4772" s="45"/>
      <c r="P4772" s="45"/>
      <c r="Q4772" s="45"/>
      <c r="R4772" s="45"/>
      <c r="S4772" s="1">
        <f t="shared" si="612"/>
        <v>0</v>
      </c>
      <c r="T4772" s="1">
        <f t="shared" si="613"/>
        <v>0</v>
      </c>
      <c r="U4772" s="1">
        <f t="shared" si="614"/>
        <v>0</v>
      </c>
      <c r="V4772" s="1">
        <f t="shared" si="615"/>
        <v>0</v>
      </c>
      <c r="W4772" s="1">
        <f t="shared" si="616"/>
        <v>0</v>
      </c>
      <c r="X4772" s="1">
        <f t="shared" si="617"/>
        <v>0</v>
      </c>
      <c r="Y4772"/>
      <c r="Z4772"/>
      <c r="AA4772"/>
      <c r="AB4772"/>
      <c r="AC4772"/>
      <c r="AD4772"/>
      <c r="AE4772"/>
      <c r="AF4772"/>
      <c r="AG4772"/>
      <c r="AH4772"/>
      <c r="AI4772"/>
      <c r="AJ4772"/>
    </row>
    <row r="4773" spans="1:36" ht="14.25" customHeight="1">
      <c r="A4773" s="41" t="b">
        <f t="shared" si="610"/>
        <v>0</v>
      </c>
      <c r="B4773" s="41">
        <f t="shared" si="611"/>
        <v>4772</v>
      </c>
      <c r="C4773" s="25"/>
      <c r="N4773" s="45"/>
      <c r="O4773" s="45"/>
      <c r="P4773" s="45"/>
      <c r="Q4773" s="45"/>
      <c r="R4773" s="45"/>
      <c r="S4773" s="1">
        <f t="shared" si="612"/>
        <v>0</v>
      </c>
      <c r="T4773" s="1">
        <f t="shared" si="613"/>
        <v>0</v>
      </c>
      <c r="U4773" s="1">
        <f t="shared" si="614"/>
        <v>0</v>
      </c>
      <c r="V4773" s="1">
        <f t="shared" si="615"/>
        <v>0</v>
      </c>
      <c r="W4773" s="1">
        <f t="shared" si="616"/>
        <v>0</v>
      </c>
      <c r="X4773" s="1">
        <f t="shared" si="617"/>
        <v>0</v>
      </c>
      <c r="Y4773"/>
      <c r="Z4773"/>
      <c r="AA4773"/>
      <c r="AB4773"/>
      <c r="AC4773"/>
      <c r="AD4773"/>
      <c r="AE4773"/>
      <c r="AF4773"/>
      <c r="AG4773"/>
      <c r="AH4773"/>
      <c r="AI4773"/>
      <c r="AJ4773"/>
    </row>
    <row r="4774" spans="1:36" ht="14.25" customHeight="1">
      <c r="A4774" s="41" t="b">
        <f t="shared" si="610"/>
        <v>0</v>
      </c>
      <c r="B4774" s="41">
        <f t="shared" si="611"/>
        <v>4773</v>
      </c>
      <c r="C4774" s="25"/>
      <c r="N4774" s="45"/>
      <c r="O4774" s="45"/>
      <c r="P4774" s="45"/>
      <c r="Q4774" s="45"/>
      <c r="R4774" s="45"/>
      <c r="S4774" s="1">
        <f t="shared" si="612"/>
        <v>0</v>
      </c>
      <c r="T4774" s="1">
        <f t="shared" si="613"/>
        <v>0</v>
      </c>
      <c r="U4774" s="1">
        <f t="shared" si="614"/>
        <v>0</v>
      </c>
      <c r="V4774" s="1">
        <f t="shared" si="615"/>
        <v>0</v>
      </c>
      <c r="W4774" s="1">
        <f t="shared" si="616"/>
        <v>0</v>
      </c>
      <c r="X4774" s="1">
        <f t="shared" si="617"/>
        <v>0</v>
      </c>
      <c r="Y4774"/>
      <c r="Z4774"/>
      <c r="AA4774"/>
      <c r="AB4774"/>
      <c r="AC4774"/>
      <c r="AD4774"/>
      <c r="AE4774"/>
      <c r="AF4774"/>
      <c r="AG4774"/>
      <c r="AH4774"/>
      <c r="AI4774"/>
      <c r="AJ4774"/>
    </row>
    <row r="4775" spans="1:36" ht="14.25" customHeight="1">
      <c r="A4775" s="41" t="b">
        <f t="shared" si="610"/>
        <v>0</v>
      </c>
      <c r="B4775" s="41">
        <f t="shared" si="611"/>
        <v>4774</v>
      </c>
      <c r="C4775" s="25"/>
      <c r="N4775" s="45"/>
      <c r="O4775" s="45"/>
      <c r="P4775" s="45"/>
      <c r="Q4775" s="45"/>
      <c r="R4775" s="45"/>
      <c r="S4775" s="1">
        <f t="shared" si="612"/>
        <v>0</v>
      </c>
      <c r="T4775" s="1">
        <f t="shared" si="613"/>
        <v>0</v>
      </c>
      <c r="U4775" s="1">
        <f t="shared" si="614"/>
        <v>0</v>
      </c>
      <c r="V4775" s="1">
        <f t="shared" si="615"/>
        <v>0</v>
      </c>
      <c r="W4775" s="1">
        <f t="shared" si="616"/>
        <v>0</v>
      </c>
      <c r="X4775" s="1">
        <f t="shared" si="617"/>
        <v>0</v>
      </c>
      <c r="Y4775"/>
      <c r="Z4775"/>
      <c r="AA4775"/>
      <c r="AB4775"/>
      <c r="AC4775"/>
      <c r="AD4775"/>
      <c r="AE4775"/>
      <c r="AF4775"/>
      <c r="AG4775"/>
      <c r="AH4775"/>
      <c r="AI4775"/>
      <c r="AJ4775"/>
    </row>
    <row r="4776" spans="1:36" ht="14.25" customHeight="1">
      <c r="A4776" s="41" t="b">
        <f t="shared" si="610"/>
        <v>0</v>
      </c>
      <c r="B4776" s="41">
        <f t="shared" si="611"/>
        <v>4775</v>
      </c>
      <c r="C4776" s="25"/>
      <c r="N4776" s="45"/>
      <c r="O4776" s="45"/>
      <c r="P4776" s="45"/>
      <c r="Q4776" s="45"/>
      <c r="R4776" s="45"/>
      <c r="S4776" s="1">
        <f t="shared" si="612"/>
        <v>0</v>
      </c>
      <c r="T4776" s="1">
        <f t="shared" si="613"/>
        <v>0</v>
      </c>
      <c r="U4776" s="1">
        <f t="shared" si="614"/>
        <v>0</v>
      </c>
      <c r="V4776" s="1">
        <f t="shared" si="615"/>
        <v>0</v>
      </c>
      <c r="W4776" s="1">
        <f t="shared" si="616"/>
        <v>0</v>
      </c>
      <c r="X4776" s="1">
        <f t="shared" si="617"/>
        <v>0</v>
      </c>
      <c r="Y4776"/>
      <c r="Z4776"/>
      <c r="AA4776"/>
      <c r="AB4776"/>
      <c r="AC4776"/>
      <c r="AD4776"/>
      <c r="AE4776"/>
      <c r="AF4776"/>
      <c r="AG4776"/>
      <c r="AH4776"/>
      <c r="AI4776"/>
      <c r="AJ4776"/>
    </row>
    <row r="4777" spans="1:36" ht="14.25" customHeight="1">
      <c r="A4777" s="41" t="b">
        <f t="shared" si="610"/>
        <v>0</v>
      </c>
      <c r="B4777" s="41">
        <f t="shared" si="611"/>
        <v>4776</v>
      </c>
      <c r="C4777" s="25"/>
      <c r="N4777" s="45"/>
      <c r="O4777" s="45"/>
      <c r="P4777" s="45"/>
      <c r="Q4777" s="45"/>
      <c r="R4777" s="45"/>
      <c r="S4777" s="1">
        <f t="shared" si="612"/>
        <v>0</v>
      </c>
      <c r="T4777" s="1">
        <f t="shared" si="613"/>
        <v>0</v>
      </c>
      <c r="U4777" s="1">
        <f t="shared" si="614"/>
        <v>0</v>
      </c>
      <c r="V4777" s="1">
        <f t="shared" si="615"/>
        <v>0</v>
      </c>
      <c r="W4777" s="1">
        <f t="shared" si="616"/>
        <v>0</v>
      </c>
      <c r="X4777" s="1">
        <f t="shared" si="617"/>
        <v>0</v>
      </c>
      <c r="Y4777"/>
      <c r="Z4777"/>
      <c r="AA4777"/>
      <c r="AB4777"/>
      <c r="AC4777"/>
      <c r="AD4777"/>
      <c r="AE4777"/>
      <c r="AF4777"/>
      <c r="AG4777"/>
      <c r="AH4777"/>
      <c r="AI4777"/>
      <c r="AJ4777"/>
    </row>
    <row r="4778" spans="1:36" ht="14.25" customHeight="1">
      <c r="A4778" s="41" t="b">
        <f t="shared" si="610"/>
        <v>0</v>
      </c>
      <c r="B4778" s="41">
        <f t="shared" si="611"/>
        <v>4777</v>
      </c>
      <c r="C4778" s="25"/>
      <c r="N4778" s="45"/>
      <c r="O4778" s="45"/>
      <c r="P4778" s="45"/>
      <c r="Q4778" s="45"/>
      <c r="R4778" s="45"/>
      <c r="S4778" s="1">
        <f t="shared" si="612"/>
        <v>0</v>
      </c>
      <c r="T4778" s="1">
        <f t="shared" si="613"/>
        <v>0</v>
      </c>
      <c r="U4778" s="1">
        <f t="shared" si="614"/>
        <v>0</v>
      </c>
      <c r="V4778" s="1">
        <f t="shared" si="615"/>
        <v>0</v>
      </c>
      <c r="W4778" s="1">
        <f t="shared" si="616"/>
        <v>0</v>
      </c>
      <c r="X4778" s="1">
        <f t="shared" si="617"/>
        <v>0</v>
      </c>
      <c r="Y4778"/>
      <c r="Z4778"/>
      <c r="AA4778"/>
      <c r="AB4778"/>
      <c r="AC4778"/>
      <c r="AD4778"/>
      <c r="AE4778"/>
      <c r="AF4778"/>
      <c r="AG4778"/>
      <c r="AH4778"/>
      <c r="AI4778"/>
      <c r="AJ4778"/>
    </row>
    <row r="4779" spans="1:36" ht="14.25" customHeight="1">
      <c r="A4779" s="41" t="b">
        <f t="shared" si="610"/>
        <v>0</v>
      </c>
      <c r="B4779" s="41">
        <f t="shared" si="611"/>
        <v>4778</v>
      </c>
      <c r="C4779" s="25"/>
      <c r="N4779" s="45"/>
      <c r="O4779" s="45"/>
      <c r="P4779" s="45"/>
      <c r="Q4779" s="45"/>
      <c r="R4779" s="45"/>
      <c r="S4779" s="1">
        <f t="shared" si="612"/>
        <v>0</v>
      </c>
      <c r="T4779" s="1">
        <f t="shared" si="613"/>
        <v>0</v>
      </c>
      <c r="U4779" s="1">
        <f t="shared" si="614"/>
        <v>0</v>
      </c>
      <c r="V4779" s="1">
        <f t="shared" si="615"/>
        <v>0</v>
      </c>
      <c r="W4779" s="1">
        <f t="shared" si="616"/>
        <v>0</v>
      </c>
      <c r="X4779" s="1">
        <f t="shared" si="617"/>
        <v>0</v>
      </c>
      <c r="Y4779"/>
      <c r="Z4779"/>
      <c r="AA4779"/>
      <c r="AB4779"/>
      <c r="AC4779"/>
      <c r="AD4779"/>
      <c r="AE4779"/>
      <c r="AF4779"/>
      <c r="AG4779"/>
      <c r="AH4779"/>
      <c r="AI4779"/>
      <c r="AJ4779"/>
    </row>
    <row r="4780" spans="1:36" ht="14.25" customHeight="1">
      <c r="A4780" s="41" t="b">
        <f t="shared" si="610"/>
        <v>0</v>
      </c>
      <c r="B4780" s="41">
        <f t="shared" si="611"/>
        <v>4779</v>
      </c>
      <c r="C4780" s="25"/>
      <c r="N4780" s="45"/>
      <c r="O4780" s="45"/>
      <c r="P4780" s="45"/>
      <c r="Q4780" s="45"/>
      <c r="R4780" s="45"/>
      <c r="S4780" s="1">
        <f t="shared" si="612"/>
        <v>0</v>
      </c>
      <c r="T4780" s="1">
        <f t="shared" si="613"/>
        <v>0</v>
      </c>
      <c r="U4780" s="1">
        <f t="shared" si="614"/>
        <v>0</v>
      </c>
      <c r="V4780" s="1">
        <f t="shared" si="615"/>
        <v>0</v>
      </c>
      <c r="W4780" s="1">
        <f t="shared" si="616"/>
        <v>0</v>
      </c>
      <c r="X4780" s="1">
        <f t="shared" si="617"/>
        <v>0</v>
      </c>
      <c r="Y4780"/>
      <c r="Z4780"/>
      <c r="AA4780"/>
      <c r="AB4780"/>
      <c r="AC4780"/>
      <c r="AD4780"/>
      <c r="AE4780"/>
      <c r="AF4780"/>
      <c r="AG4780"/>
      <c r="AH4780"/>
      <c r="AI4780"/>
      <c r="AJ4780"/>
    </row>
    <row r="4781" spans="1:36" ht="14.25" customHeight="1">
      <c r="A4781" s="41" t="b">
        <f t="shared" si="610"/>
        <v>0</v>
      </c>
      <c r="B4781" s="41">
        <f t="shared" si="611"/>
        <v>4780</v>
      </c>
      <c r="C4781" s="25"/>
      <c r="N4781" s="45"/>
      <c r="O4781" s="45"/>
      <c r="P4781" s="45"/>
      <c r="Q4781" s="45"/>
      <c r="R4781" s="45"/>
      <c r="S4781" s="1">
        <f t="shared" si="612"/>
        <v>0</v>
      </c>
      <c r="T4781" s="1">
        <f t="shared" si="613"/>
        <v>0</v>
      </c>
      <c r="U4781" s="1">
        <f t="shared" si="614"/>
        <v>0</v>
      </c>
      <c r="V4781" s="1">
        <f t="shared" si="615"/>
        <v>0</v>
      </c>
      <c r="W4781" s="1">
        <f t="shared" si="616"/>
        <v>0</v>
      </c>
      <c r="X4781" s="1">
        <f t="shared" si="617"/>
        <v>0</v>
      </c>
      <c r="Y4781"/>
      <c r="Z4781"/>
      <c r="AA4781"/>
      <c r="AB4781"/>
      <c r="AC4781"/>
      <c r="AD4781"/>
      <c r="AE4781"/>
      <c r="AF4781"/>
      <c r="AG4781"/>
      <c r="AH4781"/>
      <c r="AI4781"/>
      <c r="AJ4781"/>
    </row>
    <row r="4782" spans="1:36" ht="14.25" customHeight="1">
      <c r="A4782" s="41" t="b">
        <f t="shared" si="610"/>
        <v>0</v>
      </c>
      <c r="B4782" s="41">
        <f t="shared" si="611"/>
        <v>4781</v>
      </c>
      <c r="C4782" s="25"/>
      <c r="N4782" s="45"/>
      <c r="O4782" s="45"/>
      <c r="P4782" s="45"/>
      <c r="Q4782" s="45"/>
      <c r="R4782" s="45"/>
      <c r="S4782" s="1">
        <f t="shared" si="612"/>
        <v>0</v>
      </c>
      <c r="T4782" s="1">
        <f t="shared" si="613"/>
        <v>0</v>
      </c>
      <c r="U4782" s="1">
        <f t="shared" si="614"/>
        <v>0</v>
      </c>
      <c r="V4782" s="1">
        <f t="shared" si="615"/>
        <v>0</v>
      </c>
      <c r="W4782" s="1">
        <f t="shared" si="616"/>
        <v>0</v>
      </c>
      <c r="X4782" s="1">
        <f t="shared" si="617"/>
        <v>0</v>
      </c>
      <c r="Y4782"/>
      <c r="Z4782"/>
      <c r="AA4782"/>
      <c r="AB4782"/>
      <c r="AC4782"/>
      <c r="AD4782"/>
      <c r="AE4782"/>
      <c r="AF4782"/>
      <c r="AG4782"/>
      <c r="AH4782"/>
      <c r="AI4782"/>
      <c r="AJ4782"/>
    </row>
    <row r="4783" spans="1:36" ht="14.25" customHeight="1">
      <c r="A4783" s="41" t="b">
        <f t="shared" si="610"/>
        <v>0</v>
      </c>
      <c r="B4783" s="41">
        <f t="shared" si="611"/>
        <v>4782</v>
      </c>
      <c r="C4783" s="24"/>
      <c r="N4783" s="45"/>
      <c r="O4783" s="45"/>
      <c r="P4783" s="45"/>
      <c r="Q4783" s="45"/>
      <c r="R4783" s="45"/>
      <c r="S4783" s="1">
        <f t="shared" si="612"/>
        <v>0</v>
      </c>
      <c r="T4783" s="1">
        <f t="shared" si="613"/>
        <v>0</v>
      </c>
      <c r="U4783" s="1">
        <f t="shared" si="614"/>
        <v>0</v>
      </c>
      <c r="V4783" s="1">
        <f t="shared" si="615"/>
        <v>0</v>
      </c>
      <c r="W4783" s="1">
        <f t="shared" si="616"/>
        <v>0</v>
      </c>
      <c r="X4783" s="1">
        <f t="shared" si="617"/>
        <v>0</v>
      </c>
      <c r="Y4783"/>
      <c r="Z4783"/>
      <c r="AA4783"/>
      <c r="AB4783"/>
      <c r="AC4783"/>
      <c r="AD4783"/>
      <c r="AE4783"/>
      <c r="AF4783"/>
      <c r="AG4783"/>
      <c r="AH4783"/>
      <c r="AI4783"/>
      <c r="AJ4783"/>
    </row>
    <row r="4784" spans="1:36" ht="14.25" customHeight="1">
      <c r="A4784" s="41" t="b">
        <f t="shared" si="610"/>
        <v>0</v>
      </c>
      <c r="B4784" s="41">
        <f t="shared" si="611"/>
        <v>4783</v>
      </c>
      <c r="C4784" s="25"/>
      <c r="N4784" s="45"/>
      <c r="O4784" s="45"/>
      <c r="P4784" s="45"/>
      <c r="Q4784" s="45"/>
      <c r="R4784" s="45"/>
      <c r="S4784" s="1">
        <f t="shared" si="612"/>
        <v>0</v>
      </c>
      <c r="T4784" s="1">
        <f t="shared" si="613"/>
        <v>0</v>
      </c>
      <c r="U4784" s="1">
        <f t="shared" si="614"/>
        <v>0</v>
      </c>
      <c r="V4784" s="1">
        <f t="shared" si="615"/>
        <v>0</v>
      </c>
      <c r="W4784" s="1">
        <f t="shared" si="616"/>
        <v>0</v>
      </c>
      <c r="X4784" s="1">
        <f t="shared" si="617"/>
        <v>0</v>
      </c>
      <c r="Y4784"/>
      <c r="Z4784"/>
      <c r="AA4784"/>
      <c r="AB4784"/>
      <c r="AC4784"/>
      <c r="AD4784"/>
      <c r="AE4784"/>
      <c r="AF4784"/>
      <c r="AG4784"/>
      <c r="AH4784"/>
      <c r="AI4784"/>
      <c r="AJ4784"/>
    </row>
    <row r="4785" spans="1:36" ht="14.25" customHeight="1">
      <c r="A4785" s="41" t="b">
        <f t="shared" si="610"/>
        <v>0</v>
      </c>
      <c r="B4785" s="41">
        <f t="shared" si="611"/>
        <v>4784</v>
      </c>
      <c r="C4785" s="25"/>
      <c r="N4785" s="45"/>
      <c r="O4785" s="45"/>
      <c r="P4785" s="45"/>
      <c r="Q4785" s="45"/>
      <c r="R4785" s="45"/>
      <c r="S4785" s="1">
        <f t="shared" si="612"/>
        <v>0</v>
      </c>
      <c r="T4785" s="1">
        <f t="shared" si="613"/>
        <v>0</v>
      </c>
      <c r="U4785" s="1">
        <f t="shared" si="614"/>
        <v>0</v>
      </c>
      <c r="V4785" s="1">
        <f t="shared" si="615"/>
        <v>0</v>
      </c>
      <c r="W4785" s="1">
        <f t="shared" si="616"/>
        <v>0</v>
      </c>
      <c r="X4785" s="1">
        <f t="shared" si="617"/>
        <v>0</v>
      </c>
      <c r="Y4785"/>
      <c r="Z4785"/>
      <c r="AA4785"/>
      <c r="AB4785"/>
      <c r="AC4785"/>
      <c r="AD4785"/>
      <c r="AE4785"/>
      <c r="AF4785"/>
      <c r="AG4785"/>
      <c r="AH4785"/>
      <c r="AI4785"/>
      <c r="AJ4785"/>
    </row>
    <row r="4786" spans="1:36" ht="14.25" customHeight="1">
      <c r="A4786" s="41" t="b">
        <f t="shared" si="610"/>
        <v>0</v>
      </c>
      <c r="B4786" s="41">
        <f t="shared" si="611"/>
        <v>4785</v>
      </c>
      <c r="C4786" s="25"/>
      <c r="N4786" s="45"/>
      <c r="O4786" s="45"/>
      <c r="P4786" s="45"/>
      <c r="Q4786" s="45"/>
      <c r="R4786" s="45"/>
      <c r="S4786" s="1">
        <f t="shared" si="612"/>
        <v>0</v>
      </c>
      <c r="T4786" s="1">
        <f t="shared" si="613"/>
        <v>0</v>
      </c>
      <c r="U4786" s="1">
        <f t="shared" si="614"/>
        <v>0</v>
      </c>
      <c r="V4786" s="1">
        <f t="shared" si="615"/>
        <v>0</v>
      </c>
      <c r="W4786" s="1">
        <f t="shared" si="616"/>
        <v>0</v>
      </c>
      <c r="X4786" s="1">
        <f t="shared" si="617"/>
        <v>0</v>
      </c>
      <c r="Y4786"/>
      <c r="Z4786"/>
      <c r="AA4786"/>
      <c r="AB4786"/>
      <c r="AC4786"/>
      <c r="AD4786"/>
      <c r="AE4786"/>
      <c r="AF4786"/>
      <c r="AG4786"/>
      <c r="AH4786"/>
      <c r="AI4786"/>
      <c r="AJ4786"/>
    </row>
    <row r="4787" spans="1:36" ht="14.25" customHeight="1">
      <c r="A4787" s="41" t="b">
        <f t="shared" si="610"/>
        <v>0</v>
      </c>
      <c r="B4787" s="41">
        <f t="shared" si="611"/>
        <v>4786</v>
      </c>
      <c r="C4787" s="25"/>
      <c r="N4787" s="45"/>
      <c r="O4787" s="45"/>
      <c r="P4787" s="45"/>
      <c r="Q4787" s="45"/>
      <c r="R4787" s="45"/>
      <c r="S4787" s="1">
        <f t="shared" si="612"/>
        <v>0</v>
      </c>
      <c r="T4787" s="1">
        <f t="shared" si="613"/>
        <v>0</v>
      </c>
      <c r="U4787" s="1">
        <f t="shared" si="614"/>
        <v>0</v>
      </c>
      <c r="V4787" s="1">
        <f t="shared" si="615"/>
        <v>0</v>
      </c>
      <c r="W4787" s="1">
        <f t="shared" si="616"/>
        <v>0</v>
      </c>
      <c r="X4787" s="1">
        <f t="shared" si="617"/>
        <v>0</v>
      </c>
      <c r="Y4787"/>
      <c r="Z4787"/>
      <c r="AA4787"/>
      <c r="AB4787"/>
      <c r="AC4787"/>
      <c r="AD4787"/>
      <c r="AE4787"/>
      <c r="AF4787"/>
      <c r="AG4787"/>
      <c r="AH4787"/>
      <c r="AI4787"/>
      <c r="AJ4787"/>
    </row>
    <row r="4788" spans="1:36" ht="14.25" customHeight="1">
      <c r="A4788" s="41" t="b">
        <f t="shared" si="610"/>
        <v>0</v>
      </c>
      <c r="B4788" s="41">
        <f t="shared" si="611"/>
        <v>4787</v>
      </c>
      <c r="C4788" s="25"/>
      <c r="N4788" s="45"/>
      <c r="O4788" s="45"/>
      <c r="P4788" s="45"/>
      <c r="Q4788" s="45"/>
      <c r="R4788" s="45"/>
      <c r="S4788" s="1">
        <f t="shared" si="612"/>
        <v>0</v>
      </c>
      <c r="T4788" s="1">
        <f t="shared" si="613"/>
        <v>0</v>
      </c>
      <c r="U4788" s="1">
        <f t="shared" si="614"/>
        <v>0</v>
      </c>
      <c r="V4788" s="1">
        <f t="shared" si="615"/>
        <v>0</v>
      </c>
      <c r="W4788" s="1">
        <f t="shared" si="616"/>
        <v>0</v>
      </c>
      <c r="X4788" s="1">
        <f t="shared" si="617"/>
        <v>0</v>
      </c>
      <c r="Y4788"/>
      <c r="Z4788"/>
      <c r="AA4788"/>
      <c r="AB4788"/>
      <c r="AC4788"/>
      <c r="AD4788"/>
      <c r="AE4788"/>
      <c r="AF4788"/>
      <c r="AG4788"/>
      <c r="AH4788"/>
      <c r="AI4788"/>
      <c r="AJ4788"/>
    </row>
    <row r="4789" spans="1:36" ht="14.25" customHeight="1">
      <c r="A4789" s="41" t="b">
        <f t="shared" si="610"/>
        <v>0</v>
      </c>
      <c r="B4789" s="41">
        <f t="shared" si="611"/>
        <v>4788</v>
      </c>
      <c r="C4789" s="25"/>
      <c r="N4789" s="45"/>
      <c r="O4789" s="45"/>
      <c r="P4789" s="45"/>
      <c r="Q4789" s="45"/>
      <c r="R4789" s="45"/>
      <c r="S4789" s="1">
        <f t="shared" si="612"/>
        <v>0</v>
      </c>
      <c r="T4789" s="1">
        <f t="shared" si="613"/>
        <v>0</v>
      </c>
      <c r="U4789" s="1">
        <f t="shared" si="614"/>
        <v>0</v>
      </c>
      <c r="V4789" s="1">
        <f t="shared" si="615"/>
        <v>0</v>
      </c>
      <c r="W4789" s="1">
        <f t="shared" si="616"/>
        <v>0</v>
      </c>
      <c r="X4789" s="1">
        <f t="shared" si="617"/>
        <v>0</v>
      </c>
      <c r="Y4789"/>
      <c r="Z4789"/>
      <c r="AA4789"/>
      <c r="AB4789"/>
      <c r="AC4789"/>
      <c r="AD4789"/>
      <c r="AE4789"/>
      <c r="AF4789"/>
      <c r="AG4789"/>
      <c r="AH4789"/>
      <c r="AI4789"/>
      <c r="AJ4789"/>
    </row>
    <row r="4790" spans="1:36" ht="14.25" customHeight="1">
      <c r="A4790" s="41" t="b">
        <f t="shared" si="610"/>
        <v>0</v>
      </c>
      <c r="B4790" s="41">
        <f t="shared" si="611"/>
        <v>4789</v>
      </c>
      <c r="C4790" s="25"/>
      <c r="N4790" s="45"/>
      <c r="O4790" s="45"/>
      <c r="P4790" s="45"/>
      <c r="Q4790" s="45"/>
      <c r="R4790" s="45"/>
      <c r="S4790" s="1">
        <f t="shared" si="612"/>
        <v>0</v>
      </c>
      <c r="T4790" s="1">
        <f t="shared" si="613"/>
        <v>0</v>
      </c>
      <c r="U4790" s="1">
        <f t="shared" si="614"/>
        <v>0</v>
      </c>
      <c r="V4790" s="1">
        <f t="shared" si="615"/>
        <v>0</v>
      </c>
      <c r="W4790" s="1">
        <f t="shared" si="616"/>
        <v>0</v>
      </c>
      <c r="X4790" s="1">
        <f t="shared" si="617"/>
        <v>0</v>
      </c>
      <c r="Y4790"/>
      <c r="Z4790"/>
      <c r="AA4790"/>
      <c r="AB4790"/>
      <c r="AC4790"/>
      <c r="AD4790"/>
      <c r="AE4790"/>
      <c r="AF4790"/>
      <c r="AG4790"/>
      <c r="AH4790"/>
      <c r="AI4790"/>
      <c r="AJ4790"/>
    </row>
    <row r="4791" spans="1:36" ht="14.25" customHeight="1">
      <c r="A4791" s="41" t="b">
        <f t="shared" si="610"/>
        <v>0</v>
      </c>
      <c r="B4791" s="41">
        <f t="shared" si="611"/>
        <v>4790</v>
      </c>
      <c r="C4791" s="25"/>
      <c r="N4791" s="45"/>
      <c r="O4791" s="45"/>
      <c r="P4791" s="45"/>
      <c r="Q4791" s="45"/>
      <c r="R4791" s="45"/>
      <c r="S4791" s="1">
        <f t="shared" si="612"/>
        <v>0</v>
      </c>
      <c r="T4791" s="1">
        <f t="shared" si="613"/>
        <v>0</v>
      </c>
      <c r="U4791" s="1">
        <f t="shared" si="614"/>
        <v>0</v>
      </c>
      <c r="V4791" s="1">
        <f t="shared" si="615"/>
        <v>0</v>
      </c>
      <c r="W4791" s="1">
        <f t="shared" si="616"/>
        <v>0</v>
      </c>
      <c r="X4791" s="1">
        <f t="shared" si="617"/>
        <v>0</v>
      </c>
      <c r="Y4791"/>
      <c r="Z4791"/>
      <c r="AA4791"/>
      <c r="AB4791"/>
      <c r="AC4791"/>
      <c r="AD4791"/>
      <c r="AE4791"/>
      <c r="AF4791"/>
      <c r="AG4791"/>
      <c r="AH4791"/>
      <c r="AI4791"/>
      <c r="AJ4791"/>
    </row>
    <row r="4792" spans="1:36" ht="14.25" customHeight="1">
      <c r="A4792" s="41" t="b">
        <f t="shared" si="610"/>
        <v>0</v>
      </c>
      <c r="B4792" s="41">
        <f t="shared" si="611"/>
        <v>4791</v>
      </c>
      <c r="C4792" s="25"/>
      <c r="N4792" s="45"/>
      <c r="O4792" s="45"/>
      <c r="P4792" s="45"/>
      <c r="Q4792" s="45"/>
      <c r="R4792" s="45"/>
      <c r="S4792" s="1">
        <f t="shared" si="612"/>
        <v>0</v>
      </c>
      <c r="T4792" s="1">
        <f t="shared" si="613"/>
        <v>0</v>
      </c>
      <c r="U4792" s="1">
        <f t="shared" si="614"/>
        <v>0</v>
      </c>
      <c r="V4792" s="1">
        <f t="shared" si="615"/>
        <v>0</v>
      </c>
      <c r="W4792" s="1">
        <f t="shared" si="616"/>
        <v>0</v>
      </c>
      <c r="X4792" s="1">
        <f t="shared" si="617"/>
        <v>0</v>
      </c>
      <c r="Y4792"/>
      <c r="Z4792"/>
      <c r="AA4792"/>
      <c r="AB4792"/>
      <c r="AC4792"/>
      <c r="AD4792"/>
      <c r="AE4792"/>
      <c r="AF4792"/>
      <c r="AG4792"/>
      <c r="AH4792"/>
      <c r="AI4792"/>
      <c r="AJ4792"/>
    </row>
    <row r="4793" spans="1:36" ht="14.25" customHeight="1">
      <c r="A4793" s="41" t="b">
        <f t="shared" si="610"/>
        <v>0</v>
      </c>
      <c r="B4793" s="41">
        <f t="shared" si="611"/>
        <v>4792</v>
      </c>
      <c r="C4793" s="25"/>
      <c r="N4793" s="45"/>
      <c r="O4793" s="45"/>
      <c r="P4793" s="45"/>
      <c r="Q4793" s="45"/>
      <c r="R4793" s="45"/>
      <c r="S4793" s="1">
        <f t="shared" si="612"/>
        <v>0</v>
      </c>
      <c r="T4793" s="1">
        <f t="shared" si="613"/>
        <v>0</v>
      </c>
      <c r="U4793" s="1">
        <f t="shared" si="614"/>
        <v>0</v>
      </c>
      <c r="V4793" s="1">
        <f t="shared" si="615"/>
        <v>0</v>
      </c>
      <c r="W4793" s="1">
        <f t="shared" si="616"/>
        <v>0</v>
      </c>
      <c r="X4793" s="1">
        <f t="shared" si="617"/>
        <v>0</v>
      </c>
      <c r="Y4793"/>
      <c r="Z4793"/>
      <c r="AA4793"/>
      <c r="AB4793"/>
      <c r="AC4793"/>
      <c r="AD4793"/>
      <c r="AE4793"/>
      <c r="AF4793"/>
      <c r="AG4793"/>
      <c r="AH4793"/>
      <c r="AI4793"/>
      <c r="AJ4793"/>
    </row>
    <row r="4794" spans="1:36" ht="14.25" customHeight="1">
      <c r="A4794" s="41" t="b">
        <f t="shared" si="610"/>
        <v>0</v>
      </c>
      <c r="B4794" s="41">
        <f t="shared" si="611"/>
        <v>4793</v>
      </c>
      <c r="C4794" s="25"/>
      <c r="N4794" s="45"/>
      <c r="O4794" s="45"/>
      <c r="P4794" s="45"/>
      <c r="Q4794" s="45"/>
      <c r="R4794" s="45"/>
      <c r="S4794" s="1">
        <f t="shared" si="612"/>
        <v>0</v>
      </c>
      <c r="T4794" s="1">
        <f t="shared" si="613"/>
        <v>0</v>
      </c>
      <c r="U4794" s="1">
        <f t="shared" si="614"/>
        <v>0</v>
      </c>
      <c r="V4794" s="1">
        <f t="shared" si="615"/>
        <v>0</v>
      </c>
      <c r="W4794" s="1">
        <f t="shared" si="616"/>
        <v>0</v>
      </c>
      <c r="X4794" s="1">
        <f t="shared" si="617"/>
        <v>0</v>
      </c>
      <c r="Y4794"/>
      <c r="Z4794"/>
      <c r="AA4794"/>
      <c r="AB4794"/>
      <c r="AC4794"/>
      <c r="AD4794"/>
      <c r="AE4794"/>
      <c r="AF4794"/>
      <c r="AG4794"/>
      <c r="AH4794"/>
      <c r="AI4794"/>
      <c r="AJ4794"/>
    </row>
    <row r="4795" spans="1:36" ht="14.25" customHeight="1">
      <c r="A4795" s="41" t="b">
        <f t="shared" si="610"/>
        <v>0</v>
      </c>
      <c r="B4795" s="41">
        <f t="shared" si="611"/>
        <v>4794</v>
      </c>
      <c r="C4795" s="25"/>
      <c r="N4795" s="45"/>
      <c r="O4795" s="45"/>
      <c r="P4795" s="45"/>
      <c r="Q4795" s="45"/>
      <c r="R4795" s="45"/>
      <c r="S4795" s="1">
        <f t="shared" si="612"/>
        <v>0</v>
      </c>
      <c r="T4795" s="1">
        <f t="shared" si="613"/>
        <v>0</v>
      </c>
      <c r="U4795" s="1">
        <f t="shared" si="614"/>
        <v>0</v>
      </c>
      <c r="V4795" s="1">
        <f t="shared" si="615"/>
        <v>0</v>
      </c>
      <c r="W4795" s="1">
        <f t="shared" si="616"/>
        <v>0</v>
      </c>
      <c r="X4795" s="1">
        <f t="shared" si="617"/>
        <v>0</v>
      </c>
      <c r="Y4795"/>
      <c r="Z4795"/>
      <c r="AA4795"/>
      <c r="AB4795"/>
      <c r="AC4795"/>
      <c r="AD4795"/>
      <c r="AE4795"/>
      <c r="AF4795"/>
      <c r="AG4795"/>
      <c r="AH4795"/>
      <c r="AI4795"/>
      <c r="AJ4795"/>
    </row>
    <row r="4796" spans="1:36" ht="14.25" customHeight="1">
      <c r="A4796" s="41" t="b">
        <f t="shared" si="610"/>
        <v>0</v>
      </c>
      <c r="B4796" s="41">
        <f t="shared" si="611"/>
        <v>4795</v>
      </c>
      <c r="C4796" s="25"/>
      <c r="N4796" s="45"/>
      <c r="O4796" s="45"/>
      <c r="P4796" s="45"/>
      <c r="Q4796" s="45"/>
      <c r="R4796" s="45"/>
      <c r="S4796" s="1">
        <f t="shared" si="612"/>
        <v>0</v>
      </c>
      <c r="T4796" s="1">
        <f t="shared" si="613"/>
        <v>0</v>
      </c>
      <c r="U4796" s="1">
        <f t="shared" si="614"/>
        <v>0</v>
      </c>
      <c r="V4796" s="1">
        <f t="shared" si="615"/>
        <v>0</v>
      </c>
      <c r="W4796" s="1">
        <f t="shared" si="616"/>
        <v>0</v>
      </c>
      <c r="X4796" s="1">
        <f t="shared" si="617"/>
        <v>0</v>
      </c>
      <c r="Y4796"/>
      <c r="Z4796"/>
      <c r="AA4796"/>
      <c r="AB4796"/>
      <c r="AC4796"/>
      <c r="AD4796"/>
      <c r="AE4796"/>
      <c r="AF4796"/>
      <c r="AG4796"/>
      <c r="AH4796"/>
      <c r="AI4796"/>
      <c r="AJ4796"/>
    </row>
    <row r="4797" spans="1:36" ht="14.25" customHeight="1">
      <c r="A4797" s="41" t="b">
        <f t="shared" si="610"/>
        <v>0</v>
      </c>
      <c r="B4797" s="41">
        <f t="shared" si="611"/>
        <v>4796</v>
      </c>
      <c r="C4797" s="25"/>
      <c r="N4797" s="45"/>
      <c r="O4797" s="45"/>
      <c r="P4797" s="45"/>
      <c r="Q4797" s="45"/>
      <c r="R4797" s="45"/>
      <c r="S4797" s="1">
        <f t="shared" si="612"/>
        <v>0</v>
      </c>
      <c r="T4797" s="1">
        <f t="shared" si="613"/>
        <v>0</v>
      </c>
      <c r="U4797" s="1">
        <f t="shared" si="614"/>
        <v>0</v>
      </c>
      <c r="V4797" s="1">
        <f t="shared" si="615"/>
        <v>0</v>
      </c>
      <c r="W4797" s="1">
        <f t="shared" si="616"/>
        <v>0</v>
      </c>
      <c r="X4797" s="1">
        <f t="shared" si="617"/>
        <v>0</v>
      </c>
      <c r="Y4797"/>
      <c r="Z4797"/>
      <c r="AA4797"/>
      <c r="AB4797"/>
      <c r="AC4797"/>
      <c r="AD4797"/>
      <c r="AE4797"/>
      <c r="AF4797"/>
      <c r="AG4797"/>
      <c r="AH4797"/>
      <c r="AI4797"/>
      <c r="AJ4797"/>
    </row>
    <row r="4798" spans="1:36" ht="14.25" customHeight="1">
      <c r="A4798" s="41" t="b">
        <f t="shared" si="610"/>
        <v>0</v>
      </c>
      <c r="B4798" s="41">
        <f t="shared" si="611"/>
        <v>4797</v>
      </c>
      <c r="C4798" s="25"/>
      <c r="N4798" s="45"/>
      <c r="O4798" s="45"/>
      <c r="P4798" s="45"/>
      <c r="Q4798" s="45"/>
      <c r="R4798" s="45"/>
      <c r="S4798" s="1">
        <f t="shared" si="612"/>
        <v>0</v>
      </c>
      <c r="T4798" s="1">
        <f t="shared" si="613"/>
        <v>0</v>
      </c>
      <c r="U4798" s="1">
        <f t="shared" si="614"/>
        <v>0</v>
      </c>
      <c r="V4798" s="1">
        <f t="shared" si="615"/>
        <v>0</v>
      </c>
      <c r="W4798" s="1">
        <f t="shared" si="616"/>
        <v>0</v>
      </c>
      <c r="X4798" s="1">
        <f t="shared" si="617"/>
        <v>0</v>
      </c>
      <c r="Y4798"/>
      <c r="Z4798"/>
      <c r="AA4798"/>
      <c r="AB4798"/>
      <c r="AC4798"/>
      <c r="AD4798"/>
      <c r="AE4798"/>
      <c r="AF4798"/>
      <c r="AG4798"/>
      <c r="AH4798"/>
      <c r="AI4798"/>
      <c r="AJ4798"/>
    </row>
    <row r="4799" spans="1:36" ht="14.25" customHeight="1">
      <c r="A4799" s="41" t="b">
        <f t="shared" si="610"/>
        <v>0</v>
      </c>
      <c r="B4799" s="41">
        <f t="shared" si="611"/>
        <v>4798</v>
      </c>
      <c r="C4799" s="25"/>
      <c r="N4799" s="45"/>
      <c r="O4799" s="45"/>
      <c r="P4799" s="45"/>
      <c r="Q4799" s="45"/>
      <c r="R4799" s="45"/>
      <c r="S4799" s="1">
        <f t="shared" si="612"/>
        <v>0</v>
      </c>
      <c r="T4799" s="1">
        <f t="shared" si="613"/>
        <v>0</v>
      </c>
      <c r="U4799" s="1">
        <f t="shared" si="614"/>
        <v>0</v>
      </c>
      <c r="V4799" s="1">
        <f t="shared" si="615"/>
        <v>0</v>
      </c>
      <c r="W4799" s="1">
        <f t="shared" si="616"/>
        <v>0</v>
      </c>
      <c r="X4799" s="1">
        <f t="shared" si="617"/>
        <v>0</v>
      </c>
      <c r="Y4799"/>
      <c r="Z4799"/>
      <c r="AA4799"/>
      <c r="AB4799"/>
      <c r="AC4799"/>
      <c r="AD4799"/>
      <c r="AE4799"/>
      <c r="AF4799"/>
      <c r="AG4799"/>
      <c r="AH4799"/>
      <c r="AI4799"/>
      <c r="AJ4799"/>
    </row>
    <row r="4800" spans="1:36" ht="14.25" customHeight="1">
      <c r="A4800" s="41" t="b">
        <f t="shared" si="610"/>
        <v>0</v>
      </c>
      <c r="B4800" s="41">
        <f t="shared" si="611"/>
        <v>4799</v>
      </c>
      <c r="C4800" s="25"/>
      <c r="N4800" s="45"/>
      <c r="O4800" s="45"/>
      <c r="P4800" s="45"/>
      <c r="Q4800" s="45"/>
      <c r="R4800" s="45"/>
      <c r="S4800" s="1">
        <f t="shared" si="612"/>
        <v>0</v>
      </c>
      <c r="T4800" s="1">
        <f t="shared" si="613"/>
        <v>0</v>
      </c>
      <c r="U4800" s="1">
        <f t="shared" si="614"/>
        <v>0</v>
      </c>
      <c r="V4800" s="1">
        <f t="shared" si="615"/>
        <v>0</v>
      </c>
      <c r="W4800" s="1">
        <f t="shared" si="616"/>
        <v>0</v>
      </c>
      <c r="X4800" s="1">
        <f t="shared" si="617"/>
        <v>0</v>
      </c>
      <c r="Y4800"/>
      <c r="Z4800"/>
      <c r="AA4800"/>
      <c r="AB4800"/>
      <c r="AC4800"/>
      <c r="AD4800"/>
      <c r="AE4800"/>
      <c r="AF4800"/>
      <c r="AG4800"/>
      <c r="AH4800"/>
      <c r="AI4800"/>
      <c r="AJ4800"/>
    </row>
    <row r="4801" spans="1:36" ht="14.25" customHeight="1">
      <c r="A4801" s="41" t="b">
        <f t="shared" si="610"/>
        <v>0</v>
      </c>
      <c r="B4801" s="41">
        <f t="shared" si="611"/>
        <v>4800</v>
      </c>
      <c r="C4801" s="25"/>
      <c r="N4801" s="45"/>
      <c r="O4801" s="45"/>
      <c r="P4801" s="45"/>
      <c r="Q4801" s="45"/>
      <c r="R4801" s="45"/>
      <c r="S4801" s="1">
        <f t="shared" si="612"/>
        <v>0</v>
      </c>
      <c r="T4801" s="1">
        <f t="shared" si="613"/>
        <v>0</v>
      </c>
      <c r="U4801" s="1">
        <f t="shared" si="614"/>
        <v>0</v>
      </c>
      <c r="V4801" s="1">
        <f t="shared" si="615"/>
        <v>0</v>
      </c>
      <c r="W4801" s="1">
        <f t="shared" si="616"/>
        <v>0</v>
      </c>
      <c r="X4801" s="1">
        <f t="shared" si="617"/>
        <v>0</v>
      </c>
      <c r="Y4801"/>
      <c r="Z4801"/>
      <c r="AA4801"/>
      <c r="AB4801"/>
      <c r="AC4801"/>
      <c r="AD4801"/>
      <c r="AE4801"/>
      <c r="AF4801"/>
      <c r="AG4801"/>
      <c r="AH4801"/>
      <c r="AI4801"/>
      <c r="AJ4801"/>
    </row>
    <row r="4802" spans="1:36" ht="14.25" customHeight="1">
      <c r="A4802" s="41" t="b">
        <f t="shared" si="610"/>
        <v>0</v>
      </c>
      <c r="B4802" s="41">
        <f t="shared" si="611"/>
        <v>4801</v>
      </c>
      <c r="C4802" s="25"/>
      <c r="N4802" s="45"/>
      <c r="O4802" s="45"/>
      <c r="P4802" s="45"/>
      <c r="Q4802" s="45"/>
      <c r="R4802" s="45"/>
      <c r="S4802" s="1">
        <f t="shared" si="612"/>
        <v>0</v>
      </c>
      <c r="T4802" s="1">
        <f t="shared" si="613"/>
        <v>0</v>
      </c>
      <c r="U4802" s="1">
        <f t="shared" si="614"/>
        <v>0</v>
      </c>
      <c r="V4802" s="1">
        <f t="shared" si="615"/>
        <v>0</v>
      </c>
      <c r="W4802" s="1">
        <f t="shared" si="616"/>
        <v>0</v>
      </c>
      <c r="X4802" s="1">
        <f t="shared" si="617"/>
        <v>0</v>
      </c>
      <c r="Y4802"/>
      <c r="Z4802"/>
      <c r="AA4802"/>
      <c r="AB4802"/>
      <c r="AC4802"/>
      <c r="AD4802"/>
      <c r="AE4802"/>
      <c r="AF4802"/>
      <c r="AG4802"/>
      <c r="AH4802"/>
      <c r="AI4802"/>
      <c r="AJ4802"/>
    </row>
    <row r="4803" spans="1:36" ht="14.25" customHeight="1">
      <c r="A4803" s="41" t="b">
        <f t="shared" si="610"/>
        <v>0</v>
      </c>
      <c r="B4803" s="41">
        <f t="shared" si="611"/>
        <v>4802</v>
      </c>
      <c r="C4803" s="25"/>
      <c r="N4803" s="45"/>
      <c r="O4803" s="45"/>
      <c r="P4803" s="45"/>
      <c r="Q4803" s="45"/>
      <c r="R4803" s="45"/>
      <c r="S4803" s="1">
        <f t="shared" si="612"/>
        <v>0</v>
      </c>
      <c r="T4803" s="1">
        <f t="shared" si="613"/>
        <v>0</v>
      </c>
      <c r="U4803" s="1">
        <f t="shared" si="614"/>
        <v>0</v>
      </c>
      <c r="V4803" s="1">
        <f t="shared" si="615"/>
        <v>0</v>
      </c>
      <c r="W4803" s="1">
        <f t="shared" si="616"/>
        <v>0</v>
      </c>
      <c r="X4803" s="1">
        <f t="shared" si="617"/>
        <v>0</v>
      </c>
      <c r="Y4803"/>
      <c r="Z4803"/>
      <c r="AA4803"/>
      <c r="AB4803"/>
      <c r="AC4803"/>
      <c r="AD4803"/>
      <c r="AE4803"/>
      <c r="AF4803"/>
      <c r="AG4803"/>
      <c r="AH4803"/>
      <c r="AI4803"/>
      <c r="AJ4803"/>
    </row>
    <row r="4804" spans="1:36" ht="14.25" customHeight="1">
      <c r="A4804" s="41" t="b">
        <f t="shared" ref="A4804:A4867" si="618">IF(OR(COUNTIF(D4804:M4804, "NOT EXECUTED"), COUNTIF(D4804:M4804, "NOT COMPILED"), COUNTIF(D4804:M4804, "NOT EFFECTIVE")),TRUE,FALSE)</f>
        <v>0</v>
      </c>
      <c r="B4804" s="41">
        <f t="shared" ref="B4804:B4867" si="619">+B4803+1</f>
        <v>4803</v>
      </c>
      <c r="C4804" s="25"/>
      <c r="N4804" s="45"/>
      <c r="O4804" s="45"/>
      <c r="P4804" s="45"/>
      <c r="Q4804" s="45"/>
      <c r="R4804" s="45"/>
      <c r="S4804" s="1">
        <f t="shared" si="612"/>
        <v>0</v>
      </c>
      <c r="T4804" s="1">
        <f t="shared" si="613"/>
        <v>0</v>
      </c>
      <c r="U4804" s="1">
        <f t="shared" si="614"/>
        <v>0</v>
      </c>
      <c r="V4804" s="1">
        <f t="shared" si="615"/>
        <v>0</v>
      </c>
      <c r="W4804" s="1">
        <f t="shared" si="616"/>
        <v>0</v>
      </c>
      <c r="X4804" s="1">
        <f t="shared" si="617"/>
        <v>0</v>
      </c>
      <c r="Y4804"/>
      <c r="Z4804"/>
      <c r="AA4804"/>
      <c r="AB4804"/>
      <c r="AC4804"/>
      <c r="AD4804"/>
      <c r="AE4804"/>
      <c r="AF4804"/>
      <c r="AG4804"/>
      <c r="AH4804"/>
      <c r="AI4804"/>
      <c r="AJ4804"/>
    </row>
    <row r="4805" spans="1:36" ht="14.25" customHeight="1">
      <c r="A4805" s="41" t="b">
        <f t="shared" si="618"/>
        <v>0</v>
      </c>
      <c r="B4805" s="41">
        <f t="shared" si="619"/>
        <v>4804</v>
      </c>
      <c r="C4805" s="25"/>
      <c r="N4805" s="45"/>
      <c r="O4805" s="45"/>
      <c r="P4805" s="45"/>
      <c r="Q4805" s="45"/>
      <c r="R4805" s="45"/>
      <c r="S4805" s="1">
        <f t="shared" si="612"/>
        <v>0</v>
      </c>
      <c r="T4805" s="1">
        <f t="shared" si="613"/>
        <v>0</v>
      </c>
      <c r="U4805" s="1">
        <f t="shared" si="614"/>
        <v>0</v>
      </c>
      <c r="V4805" s="1">
        <f t="shared" si="615"/>
        <v>0</v>
      </c>
      <c r="W4805" s="1">
        <f t="shared" si="616"/>
        <v>0</v>
      </c>
      <c r="X4805" s="1">
        <f t="shared" si="617"/>
        <v>0</v>
      </c>
      <c r="Y4805"/>
      <c r="Z4805"/>
      <c r="AA4805"/>
      <c r="AB4805"/>
      <c r="AC4805"/>
      <c r="AD4805"/>
      <c r="AE4805"/>
      <c r="AF4805"/>
      <c r="AG4805"/>
      <c r="AH4805"/>
      <c r="AI4805"/>
      <c r="AJ4805"/>
    </row>
    <row r="4806" spans="1:36" ht="14.25" customHeight="1">
      <c r="A4806" s="41" t="b">
        <f t="shared" si="618"/>
        <v>0</v>
      </c>
      <c r="B4806" s="41">
        <f t="shared" si="619"/>
        <v>4805</v>
      </c>
      <c r="C4806" s="25"/>
      <c r="N4806" s="45"/>
      <c r="O4806" s="45"/>
      <c r="P4806" s="45"/>
      <c r="Q4806" s="45"/>
      <c r="R4806" s="45"/>
      <c r="S4806" s="1">
        <f t="shared" si="612"/>
        <v>0</v>
      </c>
      <c r="T4806" s="1">
        <f t="shared" si="613"/>
        <v>0</v>
      </c>
      <c r="U4806" s="1">
        <f t="shared" si="614"/>
        <v>0</v>
      </c>
      <c r="V4806" s="1">
        <f t="shared" si="615"/>
        <v>0</v>
      </c>
      <c r="W4806" s="1">
        <f t="shared" si="616"/>
        <v>0</v>
      </c>
      <c r="X4806" s="1">
        <f t="shared" si="617"/>
        <v>0</v>
      </c>
      <c r="Y4806"/>
      <c r="Z4806"/>
      <c r="AA4806"/>
      <c r="AB4806"/>
      <c r="AC4806"/>
      <c r="AD4806"/>
      <c r="AE4806"/>
      <c r="AF4806"/>
      <c r="AG4806"/>
      <c r="AH4806"/>
      <c r="AI4806"/>
      <c r="AJ4806"/>
    </row>
    <row r="4807" spans="1:36" ht="14.25" customHeight="1">
      <c r="A4807" s="41" t="b">
        <f t="shared" si="618"/>
        <v>0</v>
      </c>
      <c r="B4807" s="41">
        <f t="shared" si="619"/>
        <v>4806</v>
      </c>
      <c r="C4807" s="25"/>
      <c r="N4807" s="45"/>
      <c r="O4807" s="45"/>
      <c r="P4807" s="45"/>
      <c r="Q4807" s="45"/>
      <c r="R4807" s="45"/>
      <c r="S4807" s="1">
        <f t="shared" si="612"/>
        <v>0</v>
      </c>
      <c r="T4807" s="1">
        <f t="shared" si="613"/>
        <v>0</v>
      </c>
      <c r="U4807" s="1">
        <f t="shared" si="614"/>
        <v>0</v>
      </c>
      <c r="V4807" s="1">
        <f t="shared" si="615"/>
        <v>0</v>
      </c>
      <c r="W4807" s="1">
        <f t="shared" si="616"/>
        <v>0</v>
      </c>
      <c r="X4807" s="1">
        <f t="shared" si="617"/>
        <v>0</v>
      </c>
      <c r="Y4807"/>
      <c r="Z4807"/>
      <c r="AA4807"/>
      <c r="AB4807"/>
      <c r="AC4807"/>
      <c r="AD4807"/>
      <c r="AE4807"/>
      <c r="AF4807"/>
      <c r="AG4807"/>
      <c r="AH4807"/>
      <c r="AI4807"/>
      <c r="AJ4807"/>
    </row>
    <row r="4808" spans="1:36" ht="14.25" customHeight="1">
      <c r="A4808" s="41" t="b">
        <f t="shared" si="618"/>
        <v>0</v>
      </c>
      <c r="B4808" s="41">
        <f t="shared" si="619"/>
        <v>4807</v>
      </c>
      <c r="C4808" s="25"/>
      <c r="N4808" s="45"/>
      <c r="O4808" s="45"/>
      <c r="P4808" s="45"/>
      <c r="Q4808" s="45"/>
      <c r="R4808" s="45"/>
      <c r="S4808" s="1">
        <f t="shared" si="612"/>
        <v>0</v>
      </c>
      <c r="T4808" s="1">
        <f t="shared" si="613"/>
        <v>0</v>
      </c>
      <c r="U4808" s="1">
        <f t="shared" si="614"/>
        <v>0</v>
      </c>
      <c r="V4808" s="1">
        <f t="shared" si="615"/>
        <v>0</v>
      </c>
      <c r="W4808" s="1">
        <f t="shared" si="616"/>
        <v>0</v>
      </c>
      <c r="X4808" s="1">
        <f t="shared" si="617"/>
        <v>0</v>
      </c>
      <c r="Y4808"/>
      <c r="Z4808"/>
      <c r="AA4808"/>
      <c r="AB4808"/>
      <c r="AC4808"/>
      <c r="AD4808"/>
      <c r="AE4808"/>
      <c r="AF4808"/>
      <c r="AG4808"/>
      <c r="AH4808"/>
      <c r="AI4808"/>
      <c r="AJ4808"/>
    </row>
    <row r="4809" spans="1:36" ht="14.25" customHeight="1">
      <c r="A4809" s="41" t="b">
        <f t="shared" si="618"/>
        <v>0</v>
      </c>
      <c r="B4809" s="41">
        <f t="shared" si="619"/>
        <v>4808</v>
      </c>
      <c r="C4809" s="25"/>
      <c r="N4809" s="45"/>
      <c r="O4809" s="45"/>
      <c r="P4809" s="45"/>
      <c r="Q4809" s="45"/>
      <c r="R4809" s="45"/>
      <c r="S4809" s="1">
        <f t="shared" si="612"/>
        <v>0</v>
      </c>
      <c r="T4809" s="1">
        <f t="shared" si="613"/>
        <v>0</v>
      </c>
      <c r="U4809" s="1">
        <f t="shared" si="614"/>
        <v>0</v>
      </c>
      <c r="V4809" s="1">
        <f t="shared" si="615"/>
        <v>0</v>
      </c>
      <c r="W4809" s="1">
        <f t="shared" si="616"/>
        <v>0</v>
      </c>
      <c r="X4809" s="1">
        <f t="shared" si="617"/>
        <v>0</v>
      </c>
      <c r="Y4809"/>
      <c r="Z4809"/>
      <c r="AA4809"/>
      <c r="AB4809"/>
      <c r="AC4809"/>
      <c r="AD4809"/>
      <c r="AE4809"/>
      <c r="AF4809"/>
      <c r="AG4809"/>
      <c r="AH4809"/>
      <c r="AI4809"/>
      <c r="AJ4809"/>
    </row>
    <row r="4810" spans="1:36" ht="14.25" customHeight="1">
      <c r="A4810" s="41" t="b">
        <f t="shared" si="618"/>
        <v>0</v>
      </c>
      <c r="B4810" s="41">
        <f t="shared" si="619"/>
        <v>4809</v>
      </c>
      <c r="C4810" s="25"/>
      <c r="N4810" s="45"/>
      <c r="O4810" s="45"/>
      <c r="P4810" s="45"/>
      <c r="Q4810" s="45"/>
      <c r="R4810" s="45"/>
      <c r="S4810" s="1">
        <f t="shared" si="612"/>
        <v>0</v>
      </c>
      <c r="T4810" s="1">
        <f t="shared" si="613"/>
        <v>0</v>
      </c>
      <c r="U4810" s="1">
        <f t="shared" si="614"/>
        <v>0</v>
      </c>
      <c r="V4810" s="1">
        <f t="shared" si="615"/>
        <v>0</v>
      </c>
      <c r="W4810" s="1">
        <f t="shared" si="616"/>
        <v>0</v>
      </c>
      <c r="X4810" s="1">
        <f t="shared" si="617"/>
        <v>0</v>
      </c>
      <c r="Y4810"/>
      <c r="Z4810"/>
      <c r="AA4810"/>
      <c r="AB4810"/>
      <c r="AC4810"/>
      <c r="AD4810"/>
      <c r="AE4810"/>
      <c r="AF4810"/>
      <c r="AG4810"/>
      <c r="AH4810"/>
      <c r="AI4810"/>
      <c r="AJ4810"/>
    </row>
    <row r="4811" spans="1:36" ht="14.25" customHeight="1">
      <c r="A4811" s="41" t="b">
        <f t="shared" si="618"/>
        <v>0</v>
      </c>
      <c r="B4811" s="41">
        <f t="shared" si="619"/>
        <v>4810</v>
      </c>
      <c r="C4811" s="25"/>
      <c r="N4811" s="45"/>
      <c r="O4811" s="45"/>
      <c r="P4811" s="45"/>
      <c r="Q4811" s="45"/>
      <c r="R4811" s="45"/>
      <c r="S4811" s="1">
        <f t="shared" si="612"/>
        <v>0</v>
      </c>
      <c r="T4811" s="1">
        <f t="shared" si="613"/>
        <v>0</v>
      </c>
      <c r="U4811" s="1">
        <f t="shared" si="614"/>
        <v>0</v>
      </c>
      <c r="V4811" s="1">
        <f t="shared" si="615"/>
        <v>0</v>
      </c>
      <c r="W4811" s="1">
        <f t="shared" si="616"/>
        <v>0</v>
      </c>
      <c r="X4811" s="1">
        <f t="shared" si="617"/>
        <v>0</v>
      </c>
      <c r="Y4811"/>
      <c r="Z4811"/>
      <c r="AA4811"/>
      <c r="AB4811"/>
      <c r="AC4811"/>
      <c r="AD4811"/>
      <c r="AE4811"/>
      <c r="AF4811"/>
      <c r="AG4811"/>
      <c r="AH4811"/>
      <c r="AI4811"/>
      <c r="AJ4811"/>
    </row>
    <row r="4812" spans="1:36" ht="14.25" customHeight="1">
      <c r="A4812" s="41" t="b">
        <f t="shared" si="618"/>
        <v>0</v>
      </c>
      <c r="B4812" s="41">
        <f t="shared" si="619"/>
        <v>4811</v>
      </c>
      <c r="C4812" s="25"/>
      <c r="N4812" s="45"/>
      <c r="O4812" s="45"/>
      <c r="P4812" s="45"/>
      <c r="Q4812" s="45"/>
      <c r="R4812" s="45"/>
      <c r="S4812" s="1">
        <f t="shared" si="612"/>
        <v>0</v>
      </c>
      <c r="T4812" s="1">
        <f t="shared" si="613"/>
        <v>0</v>
      </c>
      <c r="U4812" s="1">
        <f t="shared" si="614"/>
        <v>0</v>
      </c>
      <c r="V4812" s="1">
        <f t="shared" si="615"/>
        <v>0</v>
      </c>
      <c r="W4812" s="1">
        <f t="shared" si="616"/>
        <v>0</v>
      </c>
      <c r="X4812" s="1">
        <f t="shared" si="617"/>
        <v>0</v>
      </c>
      <c r="Y4812"/>
      <c r="Z4812"/>
      <c r="AA4812"/>
      <c r="AB4812"/>
      <c r="AC4812"/>
      <c r="AD4812"/>
      <c r="AE4812"/>
      <c r="AF4812"/>
      <c r="AG4812"/>
      <c r="AH4812"/>
      <c r="AI4812"/>
      <c r="AJ4812"/>
    </row>
    <row r="4813" spans="1:36" ht="14.25" customHeight="1">
      <c r="A4813" s="41" t="b">
        <f t="shared" si="618"/>
        <v>0</v>
      </c>
      <c r="B4813" s="41">
        <f t="shared" si="619"/>
        <v>4812</v>
      </c>
      <c r="C4813" s="25"/>
      <c r="N4813" s="45"/>
      <c r="O4813" s="45"/>
      <c r="P4813" s="45"/>
      <c r="Q4813" s="45"/>
      <c r="R4813" s="45"/>
      <c r="S4813" s="1">
        <f t="shared" si="612"/>
        <v>0</v>
      </c>
      <c r="T4813" s="1">
        <f t="shared" si="613"/>
        <v>0</v>
      </c>
      <c r="U4813" s="1">
        <f t="shared" si="614"/>
        <v>0</v>
      </c>
      <c r="V4813" s="1">
        <f t="shared" si="615"/>
        <v>0</v>
      </c>
      <c r="W4813" s="1">
        <f t="shared" si="616"/>
        <v>0</v>
      </c>
      <c r="X4813" s="1">
        <f t="shared" si="617"/>
        <v>0</v>
      </c>
      <c r="Y4813"/>
      <c r="Z4813"/>
      <c r="AA4813"/>
      <c r="AB4813"/>
      <c r="AC4813"/>
      <c r="AD4813"/>
      <c r="AE4813"/>
      <c r="AF4813"/>
      <c r="AG4813"/>
      <c r="AH4813"/>
      <c r="AI4813"/>
      <c r="AJ4813"/>
    </row>
    <row r="4814" spans="1:36" ht="14.25" customHeight="1">
      <c r="A4814" s="41" t="b">
        <f t="shared" si="618"/>
        <v>0</v>
      </c>
      <c r="B4814" s="41">
        <f t="shared" si="619"/>
        <v>4813</v>
      </c>
      <c r="C4814" s="25"/>
      <c r="N4814" s="45"/>
      <c r="O4814" s="45"/>
      <c r="P4814" s="45"/>
      <c r="Q4814" s="45"/>
      <c r="R4814" s="45"/>
      <c r="S4814" s="1">
        <f t="shared" ref="S4814:S4877" si="620">IF(COUNTIF(H4814:M4814,"NOT EFFECTIVE"),1,0)</f>
        <v>0</v>
      </c>
      <c r="T4814" s="1">
        <f t="shared" si="613"/>
        <v>0</v>
      </c>
      <c r="U4814" s="1">
        <f t="shared" si="614"/>
        <v>0</v>
      </c>
      <c r="V4814" s="1">
        <f t="shared" si="615"/>
        <v>0</v>
      </c>
      <c r="W4814" s="1">
        <f t="shared" si="616"/>
        <v>0</v>
      </c>
      <c r="X4814" s="1">
        <f t="shared" si="617"/>
        <v>0</v>
      </c>
      <c r="Y4814"/>
      <c r="Z4814"/>
      <c r="AA4814"/>
      <c r="AB4814"/>
      <c r="AC4814"/>
      <c r="AD4814"/>
      <c r="AE4814"/>
      <c r="AF4814"/>
      <c r="AG4814"/>
      <c r="AH4814"/>
      <c r="AI4814"/>
      <c r="AJ4814"/>
    </row>
    <row r="4815" spans="1:36" ht="14.25" customHeight="1">
      <c r="A4815" s="41" t="b">
        <f t="shared" si="618"/>
        <v>0</v>
      </c>
      <c r="B4815" s="41">
        <f t="shared" si="619"/>
        <v>4814</v>
      </c>
      <c r="C4815" s="25"/>
      <c r="N4815" s="45"/>
      <c r="O4815" s="45"/>
      <c r="P4815" s="45"/>
      <c r="Q4815" s="45"/>
      <c r="R4815" s="45"/>
      <c r="S4815" s="1">
        <f t="shared" si="620"/>
        <v>0</v>
      </c>
      <c r="T4815" s="1">
        <f t="shared" si="613"/>
        <v>0</v>
      </c>
      <c r="U4815" s="1">
        <f t="shared" si="614"/>
        <v>0</v>
      </c>
      <c r="V4815" s="1">
        <f t="shared" si="615"/>
        <v>0</v>
      </c>
      <c r="W4815" s="1">
        <f t="shared" si="616"/>
        <v>0</v>
      </c>
      <c r="X4815" s="1">
        <f t="shared" si="617"/>
        <v>0</v>
      </c>
      <c r="Y4815"/>
      <c r="Z4815"/>
      <c r="AA4815"/>
      <c r="AB4815"/>
      <c r="AC4815"/>
      <c r="AD4815"/>
      <c r="AE4815"/>
      <c r="AF4815"/>
      <c r="AG4815"/>
      <c r="AH4815"/>
      <c r="AI4815"/>
      <c r="AJ4815"/>
    </row>
    <row r="4816" spans="1:36" ht="14.25" customHeight="1">
      <c r="A4816" s="41" t="b">
        <f t="shared" si="618"/>
        <v>0</v>
      </c>
      <c r="B4816" s="41">
        <f t="shared" si="619"/>
        <v>4815</v>
      </c>
      <c r="C4816" s="25"/>
      <c r="N4816" s="45"/>
      <c r="O4816" s="45"/>
      <c r="P4816" s="45"/>
      <c r="Q4816" s="45"/>
      <c r="R4816" s="45"/>
      <c r="S4816" s="1">
        <f t="shared" si="620"/>
        <v>0</v>
      </c>
      <c r="T4816" s="1">
        <f t="shared" si="613"/>
        <v>0</v>
      </c>
      <c r="U4816" s="1">
        <f t="shared" si="614"/>
        <v>0</v>
      </c>
      <c r="V4816" s="1">
        <f t="shared" si="615"/>
        <v>0</v>
      </c>
      <c r="W4816" s="1">
        <f t="shared" si="616"/>
        <v>0</v>
      </c>
      <c r="X4816" s="1">
        <f t="shared" si="617"/>
        <v>0</v>
      </c>
      <c r="Y4816"/>
      <c r="Z4816"/>
      <c r="AA4816"/>
      <c r="AB4816"/>
      <c r="AC4816"/>
      <c r="AD4816"/>
      <c r="AE4816"/>
      <c r="AF4816"/>
      <c r="AG4816"/>
      <c r="AH4816"/>
      <c r="AI4816"/>
      <c r="AJ4816"/>
    </row>
    <row r="4817" spans="1:36" ht="14.25" customHeight="1">
      <c r="A4817" s="41" t="b">
        <f t="shared" si="618"/>
        <v>0</v>
      </c>
      <c r="B4817" s="41">
        <f t="shared" si="619"/>
        <v>4816</v>
      </c>
      <c r="C4817" s="25"/>
      <c r="N4817" s="45"/>
      <c r="O4817" s="45"/>
      <c r="P4817" s="45"/>
      <c r="Q4817" s="45"/>
      <c r="R4817" s="45"/>
      <c r="S4817" s="1">
        <f t="shared" si="620"/>
        <v>0</v>
      </c>
      <c r="T4817" s="1">
        <f t="shared" si="613"/>
        <v>0</v>
      </c>
      <c r="U4817" s="1">
        <f t="shared" si="614"/>
        <v>0</v>
      </c>
      <c r="V4817" s="1">
        <f t="shared" si="615"/>
        <v>0</v>
      </c>
      <c r="W4817" s="1">
        <f t="shared" si="616"/>
        <v>0</v>
      </c>
      <c r="X4817" s="1">
        <f t="shared" si="617"/>
        <v>0</v>
      </c>
      <c r="Y4817"/>
      <c r="Z4817"/>
      <c r="AA4817"/>
      <c r="AB4817"/>
      <c r="AC4817"/>
      <c r="AD4817"/>
      <c r="AE4817"/>
      <c r="AF4817"/>
      <c r="AG4817"/>
      <c r="AH4817"/>
      <c r="AI4817"/>
      <c r="AJ4817"/>
    </row>
    <row r="4818" spans="1:36" ht="14.25" customHeight="1">
      <c r="A4818" s="41" t="b">
        <f t="shared" si="618"/>
        <v>0</v>
      </c>
      <c r="B4818" s="41">
        <f t="shared" si="619"/>
        <v>4817</v>
      </c>
      <c r="C4818" s="25"/>
      <c r="N4818" s="45"/>
      <c r="O4818" s="45"/>
      <c r="P4818" s="45"/>
      <c r="Q4818" s="45"/>
      <c r="R4818" s="45"/>
      <c r="S4818" s="1">
        <f t="shared" si="620"/>
        <v>0</v>
      </c>
      <c r="T4818" s="1">
        <f t="shared" si="613"/>
        <v>0</v>
      </c>
      <c r="U4818" s="1">
        <f t="shared" si="614"/>
        <v>0</v>
      </c>
      <c r="V4818" s="1">
        <f t="shared" si="615"/>
        <v>0</v>
      </c>
      <c r="W4818" s="1">
        <f t="shared" si="616"/>
        <v>0</v>
      </c>
      <c r="X4818" s="1">
        <f t="shared" si="617"/>
        <v>0</v>
      </c>
      <c r="Y4818"/>
      <c r="Z4818"/>
      <c r="AA4818"/>
      <c r="AB4818"/>
      <c r="AC4818"/>
      <c r="AD4818"/>
      <c r="AE4818"/>
      <c r="AF4818"/>
      <c r="AG4818"/>
      <c r="AH4818"/>
      <c r="AI4818"/>
      <c r="AJ4818"/>
    </row>
    <row r="4819" spans="1:36" ht="14.25" customHeight="1">
      <c r="A4819" s="41" t="b">
        <f t="shared" si="618"/>
        <v>0</v>
      </c>
      <c r="B4819" s="41">
        <f t="shared" si="619"/>
        <v>4818</v>
      </c>
      <c r="C4819" s="25"/>
      <c r="N4819" s="45"/>
      <c r="O4819" s="45"/>
      <c r="P4819" s="45"/>
      <c r="Q4819" s="45"/>
      <c r="R4819" s="45"/>
      <c r="S4819" s="1">
        <f t="shared" si="620"/>
        <v>0</v>
      </c>
      <c r="T4819" s="1">
        <f t="shared" si="613"/>
        <v>0</v>
      </c>
      <c r="U4819" s="1">
        <f t="shared" si="614"/>
        <v>0</v>
      </c>
      <c r="V4819" s="1">
        <f t="shared" si="615"/>
        <v>0</v>
      </c>
      <c r="W4819" s="1">
        <f t="shared" si="616"/>
        <v>0</v>
      </c>
      <c r="X4819" s="1">
        <f t="shared" si="617"/>
        <v>0</v>
      </c>
      <c r="Y4819"/>
      <c r="Z4819"/>
      <c r="AA4819"/>
      <c r="AB4819"/>
      <c r="AC4819"/>
      <c r="AD4819"/>
      <c r="AE4819"/>
      <c r="AF4819"/>
      <c r="AG4819"/>
      <c r="AH4819"/>
      <c r="AI4819"/>
      <c r="AJ4819"/>
    </row>
    <row r="4820" spans="1:36" ht="14.25" customHeight="1">
      <c r="A4820" s="41" t="b">
        <f t="shared" si="618"/>
        <v>0</v>
      </c>
      <c r="B4820" s="41">
        <f t="shared" si="619"/>
        <v>4819</v>
      </c>
      <c r="C4820" s="25"/>
      <c r="N4820" s="45"/>
      <c r="O4820" s="45"/>
      <c r="P4820" s="45"/>
      <c r="Q4820" s="45"/>
      <c r="R4820" s="45"/>
      <c r="S4820" s="1">
        <f t="shared" si="620"/>
        <v>0</v>
      </c>
      <c r="T4820" s="1">
        <f t="shared" si="613"/>
        <v>0</v>
      </c>
      <c r="U4820" s="1">
        <f t="shared" si="614"/>
        <v>0</v>
      </c>
      <c r="V4820" s="1">
        <f t="shared" si="615"/>
        <v>0</v>
      </c>
      <c r="W4820" s="1">
        <f t="shared" si="616"/>
        <v>0</v>
      </c>
      <c r="X4820" s="1">
        <f t="shared" si="617"/>
        <v>0</v>
      </c>
      <c r="Y4820"/>
      <c r="Z4820"/>
      <c r="AA4820"/>
      <c r="AB4820"/>
      <c r="AC4820"/>
      <c r="AD4820"/>
      <c r="AE4820"/>
      <c r="AF4820"/>
      <c r="AG4820"/>
      <c r="AH4820"/>
      <c r="AI4820"/>
      <c r="AJ4820"/>
    </row>
    <row r="4821" spans="1:36" ht="14.25" customHeight="1">
      <c r="A4821" s="41" t="b">
        <f t="shared" si="618"/>
        <v>0</v>
      </c>
      <c r="B4821" s="41">
        <f t="shared" si="619"/>
        <v>4820</v>
      </c>
      <c r="C4821" s="25"/>
      <c r="N4821" s="45"/>
      <c r="O4821" s="45"/>
      <c r="P4821" s="45"/>
      <c r="Q4821" s="45"/>
      <c r="R4821" s="45"/>
      <c r="S4821" s="1">
        <f t="shared" si="620"/>
        <v>0</v>
      </c>
      <c r="T4821" s="1">
        <f t="shared" si="613"/>
        <v>0</v>
      </c>
      <c r="U4821" s="1">
        <f t="shared" si="614"/>
        <v>0</v>
      </c>
      <c r="V4821" s="1">
        <f t="shared" si="615"/>
        <v>0</v>
      </c>
      <c r="W4821" s="1">
        <f t="shared" si="616"/>
        <v>0</v>
      </c>
      <c r="X4821" s="1">
        <f t="shared" si="617"/>
        <v>0</v>
      </c>
      <c r="Y4821"/>
      <c r="Z4821"/>
      <c r="AA4821"/>
      <c r="AB4821"/>
      <c r="AC4821"/>
      <c r="AD4821"/>
      <c r="AE4821"/>
      <c r="AF4821"/>
      <c r="AG4821"/>
      <c r="AH4821"/>
      <c r="AI4821"/>
      <c r="AJ4821"/>
    </row>
    <row r="4822" spans="1:36" ht="14.25" customHeight="1">
      <c r="A4822" s="41" t="b">
        <f t="shared" si="618"/>
        <v>0</v>
      </c>
      <c r="B4822" s="41">
        <f t="shared" si="619"/>
        <v>4821</v>
      </c>
      <c r="C4822" s="25"/>
      <c r="N4822" s="45"/>
      <c r="O4822" s="45"/>
      <c r="P4822" s="45"/>
      <c r="Q4822" s="45"/>
      <c r="R4822" s="45"/>
      <c r="S4822" s="1">
        <f t="shared" si="620"/>
        <v>0</v>
      </c>
      <c r="T4822" s="1">
        <f t="shared" si="613"/>
        <v>0</v>
      </c>
      <c r="U4822" s="1">
        <f t="shared" si="614"/>
        <v>0</v>
      </c>
      <c r="V4822" s="1">
        <f t="shared" si="615"/>
        <v>0</v>
      </c>
      <c r="W4822" s="1">
        <f t="shared" si="616"/>
        <v>0</v>
      </c>
      <c r="X4822" s="1">
        <f t="shared" si="617"/>
        <v>0</v>
      </c>
      <c r="Y4822"/>
      <c r="Z4822"/>
      <c r="AA4822"/>
      <c r="AB4822"/>
      <c r="AC4822"/>
      <c r="AD4822"/>
      <c r="AE4822"/>
      <c r="AF4822"/>
      <c r="AG4822"/>
      <c r="AH4822"/>
      <c r="AI4822"/>
      <c r="AJ4822"/>
    </row>
    <row r="4823" spans="1:36" ht="14.25" customHeight="1">
      <c r="A4823" s="41" t="b">
        <f t="shared" si="618"/>
        <v>0</v>
      </c>
      <c r="B4823" s="41">
        <f t="shared" si="619"/>
        <v>4822</v>
      </c>
      <c r="C4823" s="25"/>
      <c r="N4823" s="45"/>
      <c r="O4823" s="45"/>
      <c r="P4823" s="45"/>
      <c r="Q4823" s="45"/>
      <c r="R4823" s="45"/>
      <c r="S4823" s="1">
        <f t="shared" si="620"/>
        <v>0</v>
      </c>
      <c r="T4823" s="1">
        <f t="shared" si="613"/>
        <v>0</v>
      </c>
      <c r="U4823" s="1">
        <f t="shared" si="614"/>
        <v>0</v>
      </c>
      <c r="V4823" s="1">
        <f t="shared" si="615"/>
        <v>0</v>
      </c>
      <c r="W4823" s="1">
        <f t="shared" si="616"/>
        <v>0</v>
      </c>
      <c r="X4823" s="1">
        <f t="shared" si="617"/>
        <v>0</v>
      </c>
      <c r="Y4823"/>
      <c r="Z4823"/>
      <c r="AA4823"/>
      <c r="AB4823"/>
      <c r="AC4823"/>
      <c r="AD4823"/>
      <c r="AE4823"/>
      <c r="AF4823"/>
      <c r="AG4823"/>
      <c r="AH4823"/>
      <c r="AI4823"/>
      <c r="AJ4823"/>
    </row>
    <row r="4824" spans="1:36" ht="14.25" customHeight="1">
      <c r="A4824" s="41" t="b">
        <f t="shared" si="618"/>
        <v>0</v>
      </c>
      <c r="B4824" s="41">
        <f t="shared" si="619"/>
        <v>4823</v>
      </c>
      <c r="C4824" s="25"/>
      <c r="N4824" s="45"/>
      <c r="O4824" s="45"/>
      <c r="P4824" s="45"/>
      <c r="Q4824" s="45"/>
      <c r="R4824" s="45"/>
      <c r="S4824" s="1">
        <f t="shared" si="620"/>
        <v>0</v>
      </c>
      <c r="T4824" s="1">
        <f t="shared" si="613"/>
        <v>0</v>
      </c>
      <c r="U4824" s="1">
        <f t="shared" si="614"/>
        <v>0</v>
      </c>
      <c r="V4824" s="1">
        <f t="shared" si="615"/>
        <v>0</v>
      </c>
      <c r="W4824" s="1">
        <f t="shared" si="616"/>
        <v>0</v>
      </c>
      <c r="X4824" s="1">
        <f t="shared" si="617"/>
        <v>0</v>
      </c>
      <c r="Y4824"/>
      <c r="Z4824"/>
      <c r="AA4824"/>
      <c r="AB4824"/>
      <c r="AC4824"/>
      <c r="AD4824"/>
      <c r="AE4824"/>
      <c r="AF4824"/>
      <c r="AG4824"/>
      <c r="AH4824"/>
      <c r="AI4824"/>
      <c r="AJ4824"/>
    </row>
    <row r="4825" spans="1:36" ht="14.25" customHeight="1">
      <c r="A4825" s="41" t="b">
        <f t="shared" si="618"/>
        <v>0</v>
      </c>
      <c r="B4825" s="41">
        <f t="shared" si="619"/>
        <v>4824</v>
      </c>
      <c r="C4825" s="25"/>
      <c r="N4825" s="45"/>
      <c r="O4825" s="45"/>
      <c r="P4825" s="45"/>
      <c r="Q4825" s="45"/>
      <c r="R4825" s="45"/>
      <c r="S4825" s="1">
        <f t="shared" si="620"/>
        <v>0</v>
      </c>
      <c r="T4825" s="1">
        <f t="shared" si="613"/>
        <v>0</v>
      </c>
      <c r="U4825" s="1">
        <f t="shared" si="614"/>
        <v>0</v>
      </c>
      <c r="V4825" s="1">
        <f t="shared" si="615"/>
        <v>0</v>
      </c>
      <c r="W4825" s="1">
        <f t="shared" si="616"/>
        <v>0</v>
      </c>
      <c r="X4825" s="1">
        <f t="shared" si="617"/>
        <v>0</v>
      </c>
      <c r="Y4825"/>
      <c r="Z4825"/>
      <c r="AA4825"/>
      <c r="AB4825"/>
      <c r="AC4825"/>
      <c r="AD4825"/>
      <c r="AE4825"/>
      <c r="AF4825"/>
      <c r="AG4825"/>
      <c r="AH4825"/>
      <c r="AI4825"/>
      <c r="AJ4825"/>
    </row>
    <row r="4826" spans="1:36" ht="14.25" customHeight="1">
      <c r="A4826" s="41" t="b">
        <f t="shared" si="618"/>
        <v>0</v>
      </c>
      <c r="B4826" s="41">
        <f t="shared" si="619"/>
        <v>4825</v>
      </c>
      <c r="C4826" s="25"/>
      <c r="N4826" s="45"/>
      <c r="O4826" s="45"/>
      <c r="P4826" s="45"/>
      <c r="Q4826" s="45"/>
      <c r="R4826" s="45"/>
      <c r="S4826" s="1">
        <f t="shared" si="620"/>
        <v>0</v>
      </c>
      <c r="T4826" s="1">
        <f t="shared" si="613"/>
        <v>0</v>
      </c>
      <c r="U4826" s="1">
        <f t="shared" si="614"/>
        <v>0</v>
      </c>
      <c r="V4826" s="1">
        <f t="shared" si="615"/>
        <v>0</v>
      </c>
      <c r="W4826" s="1">
        <f t="shared" si="616"/>
        <v>0</v>
      </c>
      <c r="X4826" s="1">
        <f t="shared" si="617"/>
        <v>0</v>
      </c>
      <c r="Y4826"/>
      <c r="Z4826"/>
      <c r="AA4826"/>
      <c r="AB4826"/>
      <c r="AC4826"/>
      <c r="AD4826"/>
      <c r="AE4826"/>
      <c r="AF4826"/>
      <c r="AG4826"/>
      <c r="AH4826"/>
      <c r="AI4826"/>
      <c r="AJ4826"/>
    </row>
    <row r="4827" spans="1:36" ht="14.25" customHeight="1">
      <c r="A4827" s="41" t="b">
        <f t="shared" si="618"/>
        <v>0</v>
      </c>
      <c r="B4827" s="41">
        <f t="shared" si="619"/>
        <v>4826</v>
      </c>
      <c r="C4827" s="25"/>
      <c r="N4827" s="45"/>
      <c r="O4827" s="45"/>
      <c r="P4827" s="45"/>
      <c r="Q4827" s="45"/>
      <c r="R4827" s="45"/>
      <c r="S4827" s="1">
        <f t="shared" si="620"/>
        <v>0</v>
      </c>
      <c r="T4827" s="1">
        <f t="shared" si="613"/>
        <v>0</v>
      </c>
      <c r="U4827" s="1">
        <f t="shared" si="614"/>
        <v>0</v>
      </c>
      <c r="V4827" s="1">
        <f t="shared" si="615"/>
        <v>0</v>
      </c>
      <c r="W4827" s="1">
        <f t="shared" si="616"/>
        <v>0</v>
      </c>
      <c r="X4827" s="1">
        <f t="shared" si="617"/>
        <v>0</v>
      </c>
      <c r="Y4827"/>
      <c r="Z4827"/>
      <c r="AA4827"/>
      <c r="AB4827"/>
      <c r="AC4827"/>
      <c r="AD4827"/>
      <c r="AE4827"/>
      <c r="AF4827"/>
      <c r="AG4827"/>
      <c r="AH4827"/>
      <c r="AI4827"/>
      <c r="AJ4827"/>
    </row>
    <row r="4828" spans="1:36" ht="14.25" customHeight="1">
      <c r="A4828" s="41" t="b">
        <f t="shared" si="618"/>
        <v>0</v>
      </c>
      <c r="B4828" s="41">
        <f t="shared" si="619"/>
        <v>4827</v>
      </c>
      <c r="C4828" s="25"/>
      <c r="N4828" s="45"/>
      <c r="O4828" s="45"/>
      <c r="P4828" s="45"/>
      <c r="Q4828" s="45"/>
      <c r="R4828" s="45"/>
      <c r="S4828" s="1">
        <f t="shared" si="620"/>
        <v>0</v>
      </c>
      <c r="T4828" s="1">
        <f t="shared" si="613"/>
        <v>0</v>
      </c>
      <c r="U4828" s="1">
        <f t="shared" si="614"/>
        <v>0</v>
      </c>
      <c r="V4828" s="1">
        <f t="shared" si="615"/>
        <v>0</v>
      </c>
      <c r="W4828" s="1">
        <f t="shared" si="616"/>
        <v>0</v>
      </c>
      <c r="X4828" s="1">
        <f t="shared" si="617"/>
        <v>0</v>
      </c>
      <c r="Y4828"/>
      <c r="Z4828"/>
      <c r="AA4828"/>
      <c r="AB4828"/>
      <c r="AC4828"/>
      <c r="AD4828"/>
      <c r="AE4828"/>
      <c r="AF4828"/>
      <c r="AG4828"/>
      <c r="AH4828"/>
      <c r="AI4828"/>
      <c r="AJ4828"/>
    </row>
    <row r="4829" spans="1:36" ht="14.25" customHeight="1">
      <c r="A4829" s="41" t="b">
        <f t="shared" si="618"/>
        <v>0</v>
      </c>
      <c r="B4829" s="41">
        <f t="shared" si="619"/>
        <v>4828</v>
      </c>
      <c r="C4829" s="25"/>
      <c r="N4829" s="45"/>
      <c r="O4829" s="45"/>
      <c r="P4829" s="45"/>
      <c r="Q4829" s="45"/>
      <c r="R4829" s="45"/>
      <c r="S4829" s="1">
        <f t="shared" si="620"/>
        <v>0</v>
      </c>
      <c r="T4829" s="1">
        <f t="shared" si="613"/>
        <v>0</v>
      </c>
      <c r="U4829" s="1">
        <f t="shared" si="614"/>
        <v>0</v>
      </c>
      <c r="V4829" s="1">
        <f t="shared" si="615"/>
        <v>0</v>
      </c>
      <c r="W4829" s="1">
        <f t="shared" si="616"/>
        <v>0</v>
      </c>
      <c r="X4829" s="1">
        <f t="shared" si="617"/>
        <v>0</v>
      </c>
      <c r="Y4829"/>
      <c r="Z4829"/>
      <c r="AA4829"/>
      <c r="AB4829"/>
      <c r="AC4829"/>
      <c r="AD4829"/>
      <c r="AE4829"/>
      <c r="AF4829"/>
      <c r="AG4829"/>
      <c r="AH4829"/>
      <c r="AI4829"/>
      <c r="AJ4829"/>
    </row>
    <row r="4830" spans="1:36" ht="14.25" customHeight="1">
      <c r="A4830" s="41" t="b">
        <f t="shared" si="618"/>
        <v>0</v>
      </c>
      <c r="B4830" s="41">
        <f t="shared" si="619"/>
        <v>4829</v>
      </c>
      <c r="C4830" s="25"/>
      <c r="N4830" s="45"/>
      <c r="O4830" s="45"/>
      <c r="P4830" s="45"/>
      <c r="Q4830" s="45"/>
      <c r="R4830" s="45"/>
      <c r="S4830" s="1">
        <f t="shared" si="620"/>
        <v>0</v>
      </c>
      <c r="T4830" s="1">
        <f t="shared" si="613"/>
        <v>0</v>
      </c>
      <c r="U4830" s="1">
        <f t="shared" si="614"/>
        <v>0</v>
      </c>
      <c r="V4830" s="1">
        <f t="shared" si="615"/>
        <v>0</v>
      </c>
      <c r="W4830" s="1">
        <f t="shared" si="616"/>
        <v>0</v>
      </c>
      <c r="X4830" s="1">
        <f t="shared" si="617"/>
        <v>0</v>
      </c>
      <c r="Y4830"/>
      <c r="Z4830"/>
      <c r="AA4830"/>
      <c r="AB4830"/>
      <c r="AC4830"/>
      <c r="AD4830"/>
      <c r="AE4830"/>
      <c r="AF4830"/>
      <c r="AG4830"/>
      <c r="AH4830"/>
      <c r="AI4830"/>
      <c r="AJ4830"/>
    </row>
    <row r="4831" spans="1:36" ht="14.25" customHeight="1">
      <c r="A4831" s="41" t="b">
        <f t="shared" si="618"/>
        <v>0</v>
      </c>
      <c r="B4831" s="41">
        <f t="shared" si="619"/>
        <v>4830</v>
      </c>
      <c r="C4831" s="25"/>
      <c r="N4831" s="45"/>
      <c r="O4831" s="45"/>
      <c r="P4831" s="45"/>
      <c r="Q4831" s="45"/>
      <c r="R4831" s="45"/>
      <c r="S4831" s="1">
        <f t="shared" si="620"/>
        <v>0</v>
      </c>
      <c r="T4831" s="1">
        <f t="shared" si="613"/>
        <v>0</v>
      </c>
      <c r="U4831" s="1">
        <f t="shared" si="614"/>
        <v>0</v>
      </c>
      <c r="V4831" s="1">
        <f t="shared" si="615"/>
        <v>0</v>
      </c>
      <c r="W4831" s="1">
        <f t="shared" si="616"/>
        <v>0</v>
      </c>
      <c r="X4831" s="1">
        <f t="shared" si="617"/>
        <v>0</v>
      </c>
      <c r="Y4831"/>
      <c r="Z4831"/>
      <c r="AA4831"/>
      <c r="AB4831"/>
      <c r="AC4831"/>
      <c r="AD4831"/>
      <c r="AE4831"/>
      <c r="AF4831"/>
      <c r="AG4831"/>
      <c r="AH4831"/>
      <c r="AI4831"/>
      <c r="AJ4831"/>
    </row>
    <row r="4832" spans="1:36" ht="14.25" customHeight="1">
      <c r="A4832" s="41" t="b">
        <f t="shared" si="618"/>
        <v>0</v>
      </c>
      <c r="B4832" s="41">
        <f t="shared" si="619"/>
        <v>4831</v>
      </c>
      <c r="C4832" s="25"/>
      <c r="N4832" s="45"/>
      <c r="O4832" s="45"/>
      <c r="P4832" s="45"/>
      <c r="Q4832" s="45"/>
      <c r="R4832" s="45"/>
      <c r="S4832" s="1">
        <f t="shared" si="620"/>
        <v>0</v>
      </c>
      <c r="T4832" s="1">
        <f t="shared" si="613"/>
        <v>0</v>
      </c>
      <c r="U4832" s="1">
        <f t="shared" si="614"/>
        <v>0</v>
      </c>
      <c r="V4832" s="1">
        <f t="shared" si="615"/>
        <v>0</v>
      </c>
      <c r="W4832" s="1">
        <f t="shared" si="616"/>
        <v>0</v>
      </c>
      <c r="X4832" s="1">
        <f t="shared" si="617"/>
        <v>0</v>
      </c>
      <c r="Y4832"/>
      <c r="Z4832"/>
      <c r="AA4832"/>
      <c r="AB4832"/>
      <c r="AC4832"/>
      <c r="AD4832"/>
      <c r="AE4832"/>
      <c r="AF4832"/>
      <c r="AG4832"/>
      <c r="AH4832"/>
      <c r="AI4832"/>
      <c r="AJ4832"/>
    </row>
    <row r="4833" spans="1:36" ht="14.25" customHeight="1">
      <c r="A4833" s="41" t="b">
        <f t="shared" si="618"/>
        <v>0</v>
      </c>
      <c r="B4833" s="41">
        <f t="shared" si="619"/>
        <v>4832</v>
      </c>
      <c r="C4833" s="25"/>
      <c r="N4833" s="45"/>
      <c r="O4833" s="45"/>
      <c r="P4833" s="45"/>
      <c r="Q4833" s="45"/>
      <c r="R4833" s="45"/>
      <c r="S4833" s="1">
        <f t="shared" si="620"/>
        <v>0</v>
      </c>
      <c r="T4833" s="1">
        <f t="shared" ref="T4833:T4896" si="621">IF(AND(D4833="NOT EXECUTED",COUNTA($N4833)&lt;&gt;0),1,0)</f>
        <v>0</v>
      </c>
      <c r="U4833" s="1">
        <f t="shared" ref="U4833:U4896" si="622">IF(AND(E4833="NOT EXECUTED",COUNTA($N4833)&lt;&gt;0),1,0)</f>
        <v>0</v>
      </c>
      <c r="V4833" s="1">
        <f t="shared" ref="V4833:V4896" si="623">IF(AND(F4833="NOT EXECUTED",COUNTA($N4833)&lt;&gt;0),1,0)</f>
        <v>0</v>
      </c>
      <c r="W4833" s="1">
        <f t="shared" ref="W4833:W4896" si="624">IF(AND(G4833="NOT EXECUTED",COUNTA($N4833)&lt;&gt;0),1,0)</f>
        <v>0</v>
      </c>
      <c r="X4833" s="1">
        <f t="shared" ref="X4833:X4896" si="625">IF(AND(S4833=1,COUNTA($N4833)&lt;&gt;0),1,0)</f>
        <v>0</v>
      </c>
      <c r="Y4833"/>
      <c r="Z4833"/>
      <c r="AA4833"/>
      <c r="AB4833"/>
      <c r="AC4833"/>
      <c r="AD4833"/>
      <c r="AE4833"/>
      <c r="AF4833"/>
      <c r="AG4833"/>
      <c r="AH4833"/>
      <c r="AI4833"/>
      <c r="AJ4833"/>
    </row>
    <row r="4834" spans="1:36" ht="14.25" customHeight="1">
      <c r="A4834" s="41" t="b">
        <f t="shared" si="618"/>
        <v>0</v>
      </c>
      <c r="B4834" s="41">
        <f t="shared" si="619"/>
        <v>4833</v>
      </c>
      <c r="C4834" s="25"/>
      <c r="N4834" s="45"/>
      <c r="O4834" s="45"/>
      <c r="P4834" s="45"/>
      <c r="Q4834" s="45"/>
      <c r="R4834" s="45"/>
      <c r="S4834" s="1">
        <f t="shared" si="620"/>
        <v>0</v>
      </c>
      <c r="T4834" s="1">
        <f t="shared" si="621"/>
        <v>0</v>
      </c>
      <c r="U4834" s="1">
        <f t="shared" si="622"/>
        <v>0</v>
      </c>
      <c r="V4834" s="1">
        <f t="shared" si="623"/>
        <v>0</v>
      </c>
      <c r="W4834" s="1">
        <f t="shared" si="624"/>
        <v>0</v>
      </c>
      <c r="X4834" s="1">
        <f t="shared" si="625"/>
        <v>0</v>
      </c>
      <c r="Y4834"/>
      <c r="Z4834"/>
      <c r="AA4834"/>
      <c r="AB4834"/>
      <c r="AC4834"/>
      <c r="AD4834"/>
      <c r="AE4834"/>
      <c r="AF4834"/>
      <c r="AG4834"/>
      <c r="AH4834"/>
      <c r="AI4834"/>
      <c r="AJ4834"/>
    </row>
    <row r="4835" spans="1:36" ht="14.25" customHeight="1">
      <c r="A4835" s="41" t="b">
        <f t="shared" si="618"/>
        <v>0</v>
      </c>
      <c r="B4835" s="41">
        <f t="shared" si="619"/>
        <v>4834</v>
      </c>
      <c r="C4835" s="25"/>
      <c r="N4835" s="45"/>
      <c r="O4835" s="45"/>
      <c r="P4835" s="45"/>
      <c r="Q4835" s="45"/>
      <c r="R4835" s="45"/>
      <c r="S4835" s="1">
        <f t="shared" si="620"/>
        <v>0</v>
      </c>
      <c r="T4835" s="1">
        <f t="shared" si="621"/>
        <v>0</v>
      </c>
      <c r="U4835" s="1">
        <f t="shared" si="622"/>
        <v>0</v>
      </c>
      <c r="V4835" s="1">
        <f t="shared" si="623"/>
        <v>0</v>
      </c>
      <c r="W4835" s="1">
        <f t="shared" si="624"/>
        <v>0</v>
      </c>
      <c r="X4835" s="1">
        <f t="shared" si="625"/>
        <v>0</v>
      </c>
      <c r="Y4835"/>
      <c r="Z4835"/>
      <c r="AA4835"/>
      <c r="AB4835"/>
      <c r="AC4835"/>
      <c r="AD4835"/>
      <c r="AE4835"/>
      <c r="AF4835"/>
      <c r="AG4835"/>
      <c r="AH4835"/>
      <c r="AI4835"/>
      <c r="AJ4835"/>
    </row>
    <row r="4836" spans="1:36" ht="14.25" customHeight="1">
      <c r="A4836" s="41" t="b">
        <f t="shared" si="618"/>
        <v>0</v>
      </c>
      <c r="B4836" s="41">
        <f t="shared" si="619"/>
        <v>4835</v>
      </c>
      <c r="C4836" s="25"/>
      <c r="N4836" s="45"/>
      <c r="O4836" s="45"/>
      <c r="P4836" s="45"/>
      <c r="Q4836" s="45"/>
      <c r="R4836" s="45"/>
      <c r="S4836" s="1">
        <f t="shared" si="620"/>
        <v>0</v>
      </c>
      <c r="T4836" s="1">
        <f t="shared" si="621"/>
        <v>0</v>
      </c>
      <c r="U4836" s="1">
        <f t="shared" si="622"/>
        <v>0</v>
      </c>
      <c r="V4836" s="1">
        <f t="shared" si="623"/>
        <v>0</v>
      </c>
      <c r="W4836" s="1">
        <f t="shared" si="624"/>
        <v>0</v>
      </c>
      <c r="X4836" s="1">
        <f t="shared" si="625"/>
        <v>0</v>
      </c>
      <c r="Y4836"/>
      <c r="Z4836"/>
      <c r="AA4836"/>
      <c r="AB4836"/>
      <c r="AC4836"/>
      <c r="AD4836"/>
      <c r="AE4836"/>
      <c r="AF4836"/>
      <c r="AG4836"/>
      <c r="AH4836"/>
      <c r="AI4836"/>
      <c r="AJ4836"/>
    </row>
    <row r="4837" spans="1:36" ht="14.25" customHeight="1">
      <c r="A4837" s="41" t="b">
        <f t="shared" si="618"/>
        <v>0</v>
      </c>
      <c r="B4837" s="41">
        <f t="shared" si="619"/>
        <v>4836</v>
      </c>
      <c r="C4837" s="25"/>
      <c r="N4837" s="45"/>
      <c r="O4837" s="45"/>
      <c r="P4837" s="45"/>
      <c r="Q4837" s="45"/>
      <c r="R4837" s="45"/>
      <c r="S4837" s="1">
        <f t="shared" si="620"/>
        <v>0</v>
      </c>
      <c r="T4837" s="1">
        <f t="shared" si="621"/>
        <v>0</v>
      </c>
      <c r="U4837" s="1">
        <f t="shared" si="622"/>
        <v>0</v>
      </c>
      <c r="V4837" s="1">
        <f t="shared" si="623"/>
        <v>0</v>
      </c>
      <c r="W4837" s="1">
        <f t="shared" si="624"/>
        <v>0</v>
      </c>
      <c r="X4837" s="1">
        <f t="shared" si="625"/>
        <v>0</v>
      </c>
      <c r="Y4837"/>
      <c r="Z4837"/>
      <c r="AA4837"/>
      <c r="AB4837"/>
      <c r="AC4837"/>
      <c r="AD4837"/>
      <c r="AE4837"/>
      <c r="AF4837"/>
      <c r="AG4837"/>
      <c r="AH4837"/>
      <c r="AI4837"/>
      <c r="AJ4837"/>
    </row>
    <row r="4838" spans="1:36" ht="14.25" customHeight="1">
      <c r="A4838" s="41" t="b">
        <f t="shared" si="618"/>
        <v>0</v>
      </c>
      <c r="B4838" s="41">
        <f t="shared" si="619"/>
        <v>4837</v>
      </c>
      <c r="C4838" s="25"/>
      <c r="N4838" s="45"/>
      <c r="O4838" s="45"/>
      <c r="P4838" s="45"/>
      <c r="Q4838" s="45"/>
      <c r="R4838" s="45"/>
      <c r="S4838" s="1">
        <f t="shared" si="620"/>
        <v>0</v>
      </c>
      <c r="T4838" s="1">
        <f t="shared" si="621"/>
        <v>0</v>
      </c>
      <c r="U4838" s="1">
        <f t="shared" si="622"/>
        <v>0</v>
      </c>
      <c r="V4838" s="1">
        <f t="shared" si="623"/>
        <v>0</v>
      </c>
      <c r="W4838" s="1">
        <f t="shared" si="624"/>
        <v>0</v>
      </c>
      <c r="X4838" s="1">
        <f t="shared" si="625"/>
        <v>0</v>
      </c>
      <c r="Y4838"/>
      <c r="Z4838"/>
      <c r="AA4838"/>
      <c r="AB4838"/>
      <c r="AC4838"/>
      <c r="AD4838"/>
      <c r="AE4838"/>
      <c r="AF4838"/>
      <c r="AG4838"/>
      <c r="AH4838"/>
      <c r="AI4838"/>
      <c r="AJ4838"/>
    </row>
    <row r="4839" spans="1:36" ht="14.25" customHeight="1">
      <c r="A4839" s="41" t="b">
        <f t="shared" si="618"/>
        <v>0</v>
      </c>
      <c r="B4839" s="41">
        <f t="shared" si="619"/>
        <v>4838</v>
      </c>
      <c r="C4839" s="25"/>
      <c r="N4839" s="45"/>
      <c r="O4839" s="45"/>
      <c r="P4839" s="45"/>
      <c r="Q4839" s="45"/>
      <c r="R4839" s="45"/>
      <c r="S4839" s="1">
        <f t="shared" si="620"/>
        <v>0</v>
      </c>
      <c r="T4839" s="1">
        <f t="shared" si="621"/>
        <v>0</v>
      </c>
      <c r="U4839" s="1">
        <f t="shared" si="622"/>
        <v>0</v>
      </c>
      <c r="V4839" s="1">
        <f t="shared" si="623"/>
        <v>0</v>
      </c>
      <c r="W4839" s="1">
        <f t="shared" si="624"/>
        <v>0</v>
      </c>
      <c r="X4839" s="1">
        <f t="shared" si="625"/>
        <v>0</v>
      </c>
      <c r="Y4839"/>
      <c r="Z4839"/>
      <c r="AA4839"/>
      <c r="AB4839"/>
      <c r="AC4839"/>
      <c r="AD4839"/>
      <c r="AE4839"/>
      <c r="AF4839"/>
      <c r="AG4839"/>
      <c r="AH4839"/>
      <c r="AI4839"/>
      <c r="AJ4839"/>
    </row>
    <row r="4840" spans="1:36" ht="14.25" customHeight="1">
      <c r="A4840" s="41" t="b">
        <f t="shared" si="618"/>
        <v>0</v>
      </c>
      <c r="B4840" s="41">
        <f t="shared" si="619"/>
        <v>4839</v>
      </c>
      <c r="C4840" s="25"/>
      <c r="N4840" s="45"/>
      <c r="O4840" s="45"/>
      <c r="P4840" s="45"/>
      <c r="Q4840" s="45"/>
      <c r="R4840" s="45"/>
      <c r="S4840" s="1">
        <f t="shared" si="620"/>
        <v>0</v>
      </c>
      <c r="T4840" s="1">
        <f t="shared" si="621"/>
        <v>0</v>
      </c>
      <c r="U4840" s="1">
        <f t="shared" si="622"/>
        <v>0</v>
      </c>
      <c r="V4840" s="1">
        <f t="shared" si="623"/>
        <v>0</v>
      </c>
      <c r="W4840" s="1">
        <f t="shared" si="624"/>
        <v>0</v>
      </c>
      <c r="X4840" s="1">
        <f t="shared" si="625"/>
        <v>0</v>
      </c>
      <c r="Y4840"/>
      <c r="Z4840"/>
      <c r="AA4840"/>
      <c r="AB4840"/>
      <c r="AC4840"/>
      <c r="AD4840"/>
      <c r="AE4840"/>
      <c r="AF4840"/>
      <c r="AG4840"/>
      <c r="AH4840"/>
      <c r="AI4840"/>
      <c r="AJ4840"/>
    </row>
    <row r="4841" spans="1:36" ht="14.25" customHeight="1">
      <c r="A4841" s="41" t="b">
        <f t="shared" si="618"/>
        <v>0</v>
      </c>
      <c r="B4841" s="41">
        <f t="shared" si="619"/>
        <v>4840</v>
      </c>
      <c r="C4841" s="25"/>
      <c r="N4841" s="45"/>
      <c r="O4841" s="45"/>
      <c r="P4841" s="45"/>
      <c r="Q4841" s="45"/>
      <c r="R4841" s="45"/>
      <c r="S4841" s="1">
        <f t="shared" si="620"/>
        <v>0</v>
      </c>
      <c r="T4841" s="1">
        <f t="shared" si="621"/>
        <v>0</v>
      </c>
      <c r="U4841" s="1">
        <f t="shared" si="622"/>
        <v>0</v>
      </c>
      <c r="V4841" s="1">
        <f t="shared" si="623"/>
        <v>0</v>
      </c>
      <c r="W4841" s="1">
        <f t="shared" si="624"/>
        <v>0</v>
      </c>
      <c r="X4841" s="1">
        <f t="shared" si="625"/>
        <v>0</v>
      </c>
      <c r="Y4841"/>
      <c r="Z4841"/>
      <c r="AA4841"/>
      <c r="AB4841"/>
      <c r="AC4841"/>
      <c r="AD4841"/>
      <c r="AE4841"/>
      <c r="AF4841"/>
      <c r="AG4841"/>
      <c r="AH4841"/>
      <c r="AI4841"/>
      <c r="AJ4841"/>
    </row>
    <row r="4842" spans="1:36" ht="14.25" customHeight="1">
      <c r="A4842" s="41" t="b">
        <f t="shared" si="618"/>
        <v>0</v>
      </c>
      <c r="B4842" s="41">
        <f t="shared" si="619"/>
        <v>4841</v>
      </c>
      <c r="C4842" s="25"/>
      <c r="N4842" s="45"/>
      <c r="O4842" s="45"/>
      <c r="P4842" s="45"/>
      <c r="Q4842" s="45"/>
      <c r="R4842" s="45"/>
      <c r="S4842" s="1">
        <f t="shared" si="620"/>
        <v>0</v>
      </c>
      <c r="T4842" s="1">
        <f t="shared" si="621"/>
        <v>0</v>
      </c>
      <c r="U4842" s="1">
        <f t="shared" si="622"/>
        <v>0</v>
      </c>
      <c r="V4842" s="1">
        <f t="shared" si="623"/>
        <v>0</v>
      </c>
      <c r="W4842" s="1">
        <f t="shared" si="624"/>
        <v>0</v>
      </c>
      <c r="X4842" s="1">
        <f t="shared" si="625"/>
        <v>0</v>
      </c>
      <c r="Y4842"/>
      <c r="Z4842"/>
      <c r="AA4842"/>
      <c r="AB4842"/>
      <c r="AC4842"/>
      <c r="AD4842"/>
      <c r="AE4842"/>
      <c r="AF4842"/>
      <c r="AG4842"/>
      <c r="AH4842"/>
      <c r="AI4842"/>
      <c r="AJ4842"/>
    </row>
    <row r="4843" spans="1:36" ht="14.25" customHeight="1">
      <c r="A4843" s="41" t="b">
        <f t="shared" si="618"/>
        <v>0</v>
      </c>
      <c r="B4843" s="41">
        <f t="shared" si="619"/>
        <v>4842</v>
      </c>
      <c r="C4843" s="25"/>
      <c r="N4843" s="45"/>
      <c r="O4843" s="45"/>
      <c r="P4843" s="45"/>
      <c r="Q4843" s="45"/>
      <c r="R4843" s="45"/>
      <c r="S4843" s="1">
        <f t="shared" si="620"/>
        <v>0</v>
      </c>
      <c r="T4843" s="1">
        <f t="shared" si="621"/>
        <v>0</v>
      </c>
      <c r="U4843" s="1">
        <f t="shared" si="622"/>
        <v>0</v>
      </c>
      <c r="V4843" s="1">
        <f t="shared" si="623"/>
        <v>0</v>
      </c>
      <c r="W4843" s="1">
        <f t="shared" si="624"/>
        <v>0</v>
      </c>
      <c r="X4843" s="1">
        <f t="shared" si="625"/>
        <v>0</v>
      </c>
      <c r="Y4843"/>
      <c r="Z4843"/>
      <c r="AA4843"/>
      <c r="AB4843"/>
      <c r="AC4843"/>
      <c r="AD4843"/>
      <c r="AE4843"/>
      <c r="AF4843"/>
      <c r="AG4843"/>
      <c r="AH4843"/>
      <c r="AI4843"/>
      <c r="AJ4843"/>
    </row>
    <row r="4844" spans="1:36" ht="14.25" customHeight="1">
      <c r="A4844" s="41" t="b">
        <f t="shared" si="618"/>
        <v>0</v>
      </c>
      <c r="B4844" s="41">
        <f t="shared" si="619"/>
        <v>4843</v>
      </c>
      <c r="C4844" s="25"/>
      <c r="N4844" s="45"/>
      <c r="O4844" s="45"/>
      <c r="P4844" s="45"/>
      <c r="Q4844" s="45"/>
      <c r="R4844" s="45"/>
      <c r="S4844" s="1">
        <f t="shared" si="620"/>
        <v>0</v>
      </c>
      <c r="T4844" s="1">
        <f t="shared" si="621"/>
        <v>0</v>
      </c>
      <c r="U4844" s="1">
        <f t="shared" si="622"/>
        <v>0</v>
      </c>
      <c r="V4844" s="1">
        <f t="shared" si="623"/>
        <v>0</v>
      </c>
      <c r="W4844" s="1">
        <f t="shared" si="624"/>
        <v>0</v>
      </c>
      <c r="X4844" s="1">
        <f t="shared" si="625"/>
        <v>0</v>
      </c>
      <c r="Y4844"/>
      <c r="Z4844"/>
      <c r="AA4844"/>
      <c r="AB4844"/>
      <c r="AC4844"/>
      <c r="AD4844"/>
      <c r="AE4844"/>
      <c r="AF4844"/>
      <c r="AG4844"/>
      <c r="AH4844"/>
      <c r="AI4844"/>
      <c r="AJ4844"/>
    </row>
    <row r="4845" spans="1:36" ht="14.25" customHeight="1">
      <c r="A4845" s="41" t="b">
        <f t="shared" si="618"/>
        <v>0</v>
      </c>
      <c r="B4845" s="41">
        <f t="shared" si="619"/>
        <v>4844</v>
      </c>
      <c r="C4845" s="25"/>
      <c r="N4845" s="45"/>
      <c r="O4845" s="45"/>
      <c r="P4845" s="45"/>
      <c r="Q4845" s="45"/>
      <c r="R4845" s="45"/>
      <c r="S4845" s="1">
        <f t="shared" si="620"/>
        <v>0</v>
      </c>
      <c r="T4845" s="1">
        <f t="shared" si="621"/>
        <v>0</v>
      </c>
      <c r="U4845" s="1">
        <f t="shared" si="622"/>
        <v>0</v>
      </c>
      <c r="V4845" s="1">
        <f t="shared" si="623"/>
        <v>0</v>
      </c>
      <c r="W4845" s="1">
        <f t="shared" si="624"/>
        <v>0</v>
      </c>
      <c r="X4845" s="1">
        <f t="shared" si="625"/>
        <v>0</v>
      </c>
      <c r="Y4845"/>
      <c r="Z4845"/>
      <c r="AA4845"/>
      <c r="AB4845"/>
      <c r="AC4845"/>
      <c r="AD4845"/>
      <c r="AE4845"/>
      <c r="AF4845"/>
      <c r="AG4845"/>
      <c r="AH4845"/>
      <c r="AI4845"/>
      <c r="AJ4845"/>
    </row>
    <row r="4846" spans="1:36" ht="14.25" customHeight="1">
      <c r="A4846" s="41" t="b">
        <f t="shared" si="618"/>
        <v>0</v>
      </c>
      <c r="B4846" s="41">
        <f t="shared" si="619"/>
        <v>4845</v>
      </c>
      <c r="C4846" s="25"/>
      <c r="N4846" s="45"/>
      <c r="O4846" s="45"/>
      <c r="P4846" s="45"/>
      <c r="Q4846" s="45"/>
      <c r="R4846" s="45"/>
      <c r="S4846" s="1">
        <f t="shared" si="620"/>
        <v>0</v>
      </c>
      <c r="T4846" s="1">
        <f t="shared" si="621"/>
        <v>0</v>
      </c>
      <c r="U4846" s="1">
        <f t="shared" si="622"/>
        <v>0</v>
      </c>
      <c r="V4846" s="1">
        <f t="shared" si="623"/>
        <v>0</v>
      </c>
      <c r="W4846" s="1">
        <f t="shared" si="624"/>
        <v>0</v>
      </c>
      <c r="X4846" s="1">
        <f t="shared" si="625"/>
        <v>0</v>
      </c>
      <c r="Y4846"/>
      <c r="Z4846"/>
      <c r="AA4846"/>
      <c r="AB4846"/>
      <c r="AC4846"/>
      <c r="AD4846"/>
      <c r="AE4846"/>
      <c r="AF4846"/>
      <c r="AG4846"/>
      <c r="AH4846"/>
      <c r="AI4846"/>
      <c r="AJ4846"/>
    </row>
    <row r="4847" spans="1:36" ht="14.25" customHeight="1">
      <c r="A4847" s="41" t="b">
        <f t="shared" si="618"/>
        <v>0</v>
      </c>
      <c r="B4847" s="41">
        <f t="shared" si="619"/>
        <v>4846</v>
      </c>
      <c r="C4847" s="25"/>
      <c r="N4847" s="45"/>
      <c r="O4847" s="45"/>
      <c r="P4847" s="45"/>
      <c r="Q4847" s="45"/>
      <c r="R4847" s="45"/>
      <c r="S4847" s="1">
        <f t="shared" si="620"/>
        <v>0</v>
      </c>
      <c r="T4847" s="1">
        <f t="shared" si="621"/>
        <v>0</v>
      </c>
      <c r="U4847" s="1">
        <f t="shared" si="622"/>
        <v>0</v>
      </c>
      <c r="V4847" s="1">
        <f t="shared" si="623"/>
        <v>0</v>
      </c>
      <c r="W4847" s="1">
        <f t="shared" si="624"/>
        <v>0</v>
      </c>
      <c r="X4847" s="1">
        <f t="shared" si="625"/>
        <v>0</v>
      </c>
      <c r="Y4847"/>
      <c r="Z4847"/>
      <c r="AA4847"/>
      <c r="AB4847"/>
      <c r="AC4847"/>
      <c r="AD4847"/>
      <c r="AE4847"/>
      <c r="AF4847"/>
      <c r="AG4847"/>
      <c r="AH4847"/>
      <c r="AI4847"/>
      <c r="AJ4847"/>
    </row>
    <row r="4848" spans="1:36" ht="14.25" customHeight="1">
      <c r="A4848" s="41" t="b">
        <f t="shared" si="618"/>
        <v>0</v>
      </c>
      <c r="B4848" s="41">
        <f t="shared" si="619"/>
        <v>4847</v>
      </c>
      <c r="C4848" s="25"/>
      <c r="N4848" s="45"/>
      <c r="O4848" s="45"/>
      <c r="P4848" s="45"/>
      <c r="Q4848" s="45"/>
      <c r="R4848" s="45"/>
      <c r="S4848" s="1">
        <f t="shared" si="620"/>
        <v>0</v>
      </c>
      <c r="T4848" s="1">
        <f t="shared" si="621"/>
        <v>0</v>
      </c>
      <c r="U4848" s="1">
        <f t="shared" si="622"/>
        <v>0</v>
      </c>
      <c r="V4848" s="1">
        <f t="shared" si="623"/>
        <v>0</v>
      </c>
      <c r="W4848" s="1">
        <f t="shared" si="624"/>
        <v>0</v>
      </c>
      <c r="X4848" s="1">
        <f t="shared" si="625"/>
        <v>0</v>
      </c>
      <c r="Y4848"/>
      <c r="Z4848"/>
      <c r="AA4848"/>
      <c r="AB4848"/>
      <c r="AC4848"/>
      <c r="AD4848"/>
      <c r="AE4848"/>
      <c r="AF4848"/>
      <c r="AG4848"/>
      <c r="AH4848"/>
      <c r="AI4848"/>
      <c r="AJ4848"/>
    </row>
    <row r="4849" spans="1:36" ht="14.25" customHeight="1">
      <c r="A4849" s="41" t="b">
        <f t="shared" si="618"/>
        <v>0</v>
      </c>
      <c r="B4849" s="41">
        <f t="shared" si="619"/>
        <v>4848</v>
      </c>
      <c r="C4849" s="25"/>
      <c r="N4849" s="45"/>
      <c r="O4849" s="45"/>
      <c r="P4849" s="45"/>
      <c r="Q4849" s="45"/>
      <c r="R4849" s="45"/>
      <c r="S4849" s="1">
        <f t="shared" si="620"/>
        <v>0</v>
      </c>
      <c r="T4849" s="1">
        <f t="shared" si="621"/>
        <v>0</v>
      </c>
      <c r="U4849" s="1">
        <f t="shared" si="622"/>
        <v>0</v>
      </c>
      <c r="V4849" s="1">
        <f t="shared" si="623"/>
        <v>0</v>
      </c>
      <c r="W4849" s="1">
        <f t="shared" si="624"/>
        <v>0</v>
      </c>
      <c r="X4849" s="1">
        <f t="shared" si="625"/>
        <v>0</v>
      </c>
      <c r="Y4849"/>
      <c r="Z4849"/>
      <c r="AA4849"/>
      <c r="AB4849"/>
      <c r="AC4849"/>
      <c r="AD4849"/>
      <c r="AE4849"/>
      <c r="AF4849"/>
      <c r="AG4849"/>
      <c r="AH4849"/>
      <c r="AI4849"/>
      <c r="AJ4849"/>
    </row>
    <row r="4850" spans="1:36" ht="14.25" customHeight="1">
      <c r="A4850" s="41" t="b">
        <f t="shared" si="618"/>
        <v>0</v>
      </c>
      <c r="B4850" s="41">
        <f t="shared" si="619"/>
        <v>4849</v>
      </c>
      <c r="C4850" s="25"/>
      <c r="N4850" s="45"/>
      <c r="O4850" s="45"/>
      <c r="P4850" s="45"/>
      <c r="Q4850" s="45"/>
      <c r="R4850" s="45"/>
      <c r="S4850" s="1">
        <f t="shared" si="620"/>
        <v>0</v>
      </c>
      <c r="T4850" s="1">
        <f t="shared" si="621"/>
        <v>0</v>
      </c>
      <c r="U4850" s="1">
        <f t="shared" si="622"/>
        <v>0</v>
      </c>
      <c r="V4850" s="1">
        <f t="shared" si="623"/>
        <v>0</v>
      </c>
      <c r="W4850" s="1">
        <f t="shared" si="624"/>
        <v>0</v>
      </c>
      <c r="X4850" s="1">
        <f t="shared" si="625"/>
        <v>0</v>
      </c>
      <c r="Y4850"/>
      <c r="Z4850"/>
      <c r="AA4850"/>
      <c r="AB4850"/>
      <c r="AC4850"/>
      <c r="AD4850"/>
      <c r="AE4850"/>
      <c r="AF4850"/>
      <c r="AG4850"/>
      <c r="AH4850"/>
      <c r="AI4850"/>
      <c r="AJ4850"/>
    </row>
    <row r="4851" spans="1:36" ht="14.25" customHeight="1">
      <c r="A4851" s="41" t="b">
        <f t="shared" si="618"/>
        <v>0</v>
      </c>
      <c r="B4851" s="41">
        <f t="shared" si="619"/>
        <v>4850</v>
      </c>
      <c r="C4851" s="25"/>
      <c r="N4851" s="45"/>
      <c r="O4851" s="45"/>
      <c r="P4851" s="45"/>
      <c r="Q4851" s="45"/>
      <c r="R4851" s="45"/>
      <c r="S4851" s="1">
        <f t="shared" si="620"/>
        <v>0</v>
      </c>
      <c r="T4851" s="1">
        <f t="shared" si="621"/>
        <v>0</v>
      </c>
      <c r="U4851" s="1">
        <f t="shared" si="622"/>
        <v>0</v>
      </c>
      <c r="V4851" s="1">
        <f t="shared" si="623"/>
        <v>0</v>
      </c>
      <c r="W4851" s="1">
        <f t="shared" si="624"/>
        <v>0</v>
      </c>
      <c r="X4851" s="1">
        <f t="shared" si="625"/>
        <v>0</v>
      </c>
      <c r="Y4851"/>
      <c r="Z4851"/>
      <c r="AA4851"/>
      <c r="AB4851"/>
      <c r="AC4851"/>
      <c r="AD4851"/>
      <c r="AE4851"/>
      <c r="AF4851"/>
      <c r="AG4851"/>
      <c r="AH4851"/>
      <c r="AI4851"/>
      <c r="AJ4851"/>
    </row>
    <row r="4852" spans="1:36" ht="14.25" customHeight="1">
      <c r="A4852" s="41" t="b">
        <f t="shared" si="618"/>
        <v>0</v>
      </c>
      <c r="B4852" s="41">
        <f t="shared" si="619"/>
        <v>4851</v>
      </c>
      <c r="C4852" s="25"/>
      <c r="N4852" s="45"/>
      <c r="O4852" s="45"/>
      <c r="P4852" s="45"/>
      <c r="Q4852" s="45"/>
      <c r="R4852" s="45"/>
      <c r="S4852" s="1">
        <f t="shared" si="620"/>
        <v>0</v>
      </c>
      <c r="T4852" s="1">
        <f t="shared" si="621"/>
        <v>0</v>
      </c>
      <c r="U4852" s="1">
        <f t="shared" si="622"/>
        <v>0</v>
      </c>
      <c r="V4852" s="1">
        <f t="shared" si="623"/>
        <v>0</v>
      </c>
      <c r="W4852" s="1">
        <f t="shared" si="624"/>
        <v>0</v>
      </c>
      <c r="X4852" s="1">
        <f t="shared" si="625"/>
        <v>0</v>
      </c>
      <c r="Y4852"/>
      <c r="Z4852"/>
      <c r="AA4852"/>
      <c r="AB4852"/>
      <c r="AC4852"/>
      <c r="AD4852"/>
      <c r="AE4852"/>
      <c r="AF4852"/>
      <c r="AG4852"/>
      <c r="AH4852"/>
      <c r="AI4852"/>
      <c r="AJ4852"/>
    </row>
    <row r="4853" spans="1:36" ht="14.25" customHeight="1">
      <c r="A4853" s="41" t="b">
        <f t="shared" si="618"/>
        <v>0</v>
      </c>
      <c r="B4853" s="41">
        <f t="shared" si="619"/>
        <v>4852</v>
      </c>
      <c r="C4853" s="25"/>
      <c r="N4853" s="45"/>
      <c r="O4853" s="45"/>
      <c r="P4853" s="45"/>
      <c r="Q4853" s="45"/>
      <c r="R4853" s="45"/>
      <c r="S4853" s="1">
        <f t="shared" si="620"/>
        <v>0</v>
      </c>
      <c r="T4853" s="1">
        <f t="shared" si="621"/>
        <v>0</v>
      </c>
      <c r="U4853" s="1">
        <f t="shared" si="622"/>
        <v>0</v>
      </c>
      <c r="V4853" s="1">
        <f t="shared" si="623"/>
        <v>0</v>
      </c>
      <c r="W4853" s="1">
        <f t="shared" si="624"/>
        <v>0</v>
      </c>
      <c r="X4853" s="1">
        <f t="shared" si="625"/>
        <v>0</v>
      </c>
      <c r="Y4853"/>
      <c r="Z4853"/>
      <c r="AA4853"/>
      <c r="AB4853"/>
      <c r="AC4853"/>
      <c r="AD4853"/>
      <c r="AE4853"/>
      <c r="AF4853"/>
      <c r="AG4853"/>
      <c r="AH4853"/>
      <c r="AI4853"/>
      <c r="AJ4853"/>
    </row>
    <row r="4854" spans="1:36" ht="14.25" customHeight="1">
      <c r="A4854" s="41" t="b">
        <f t="shared" si="618"/>
        <v>0</v>
      </c>
      <c r="B4854" s="41">
        <f t="shared" si="619"/>
        <v>4853</v>
      </c>
      <c r="C4854" s="25"/>
      <c r="N4854" s="45"/>
      <c r="O4854" s="45"/>
      <c r="P4854" s="45"/>
      <c r="Q4854" s="45"/>
      <c r="R4854" s="45"/>
      <c r="S4854" s="1">
        <f t="shared" si="620"/>
        <v>0</v>
      </c>
      <c r="T4854" s="1">
        <f t="shared" si="621"/>
        <v>0</v>
      </c>
      <c r="U4854" s="1">
        <f t="shared" si="622"/>
        <v>0</v>
      </c>
      <c r="V4854" s="1">
        <f t="shared" si="623"/>
        <v>0</v>
      </c>
      <c r="W4854" s="1">
        <f t="shared" si="624"/>
        <v>0</v>
      </c>
      <c r="X4854" s="1">
        <f t="shared" si="625"/>
        <v>0</v>
      </c>
      <c r="Y4854"/>
      <c r="Z4854"/>
      <c r="AA4854"/>
      <c r="AB4854"/>
      <c r="AC4854"/>
      <c r="AD4854"/>
      <c r="AE4854"/>
      <c r="AF4854"/>
      <c r="AG4854"/>
      <c r="AH4854"/>
      <c r="AI4854"/>
      <c r="AJ4854"/>
    </row>
    <row r="4855" spans="1:36" ht="14.25" customHeight="1">
      <c r="A4855" s="41" t="b">
        <f t="shared" si="618"/>
        <v>0</v>
      </c>
      <c r="B4855" s="41">
        <f t="shared" si="619"/>
        <v>4854</v>
      </c>
      <c r="C4855" s="25"/>
      <c r="N4855" s="45"/>
      <c r="O4855" s="45"/>
      <c r="P4855" s="45"/>
      <c r="Q4855" s="45"/>
      <c r="R4855" s="45"/>
      <c r="S4855" s="1">
        <f t="shared" si="620"/>
        <v>0</v>
      </c>
      <c r="T4855" s="1">
        <f t="shared" si="621"/>
        <v>0</v>
      </c>
      <c r="U4855" s="1">
        <f t="shared" si="622"/>
        <v>0</v>
      </c>
      <c r="V4855" s="1">
        <f t="shared" si="623"/>
        <v>0</v>
      </c>
      <c r="W4855" s="1">
        <f t="shared" si="624"/>
        <v>0</v>
      </c>
      <c r="X4855" s="1">
        <f t="shared" si="625"/>
        <v>0</v>
      </c>
      <c r="Y4855"/>
      <c r="Z4855"/>
      <c r="AA4855"/>
      <c r="AB4855"/>
      <c r="AC4855"/>
      <c r="AD4855"/>
      <c r="AE4855"/>
      <c r="AF4855"/>
      <c r="AG4855"/>
      <c r="AH4855"/>
      <c r="AI4855"/>
      <c r="AJ4855"/>
    </row>
    <row r="4856" spans="1:36" ht="14.25" customHeight="1">
      <c r="A4856" s="41" t="b">
        <f t="shared" si="618"/>
        <v>0</v>
      </c>
      <c r="B4856" s="41">
        <f t="shared" si="619"/>
        <v>4855</v>
      </c>
      <c r="C4856" s="25"/>
      <c r="N4856" s="45"/>
      <c r="O4856" s="45"/>
      <c r="P4856" s="45"/>
      <c r="Q4856" s="45"/>
      <c r="R4856" s="45"/>
      <c r="S4856" s="1">
        <f t="shared" si="620"/>
        <v>0</v>
      </c>
      <c r="T4856" s="1">
        <f t="shared" si="621"/>
        <v>0</v>
      </c>
      <c r="U4856" s="1">
        <f t="shared" si="622"/>
        <v>0</v>
      </c>
      <c r="V4856" s="1">
        <f t="shared" si="623"/>
        <v>0</v>
      </c>
      <c r="W4856" s="1">
        <f t="shared" si="624"/>
        <v>0</v>
      </c>
      <c r="X4856" s="1">
        <f t="shared" si="625"/>
        <v>0</v>
      </c>
      <c r="Y4856"/>
      <c r="Z4856"/>
      <c r="AA4856"/>
      <c r="AB4856"/>
      <c r="AC4856"/>
      <c r="AD4856"/>
      <c r="AE4856"/>
      <c r="AF4856"/>
      <c r="AG4856"/>
      <c r="AH4856"/>
      <c r="AI4856"/>
      <c r="AJ4856"/>
    </row>
    <row r="4857" spans="1:36" ht="14.25" customHeight="1">
      <c r="A4857" s="41" t="b">
        <f t="shared" si="618"/>
        <v>0</v>
      </c>
      <c r="B4857" s="41">
        <f t="shared" si="619"/>
        <v>4856</v>
      </c>
      <c r="C4857" s="25"/>
      <c r="N4857" s="45"/>
      <c r="O4857" s="45"/>
      <c r="P4857" s="45"/>
      <c r="Q4857" s="45"/>
      <c r="R4857" s="45"/>
      <c r="S4857" s="1">
        <f t="shared" si="620"/>
        <v>0</v>
      </c>
      <c r="T4857" s="1">
        <f t="shared" si="621"/>
        <v>0</v>
      </c>
      <c r="U4857" s="1">
        <f t="shared" si="622"/>
        <v>0</v>
      </c>
      <c r="V4857" s="1">
        <f t="shared" si="623"/>
        <v>0</v>
      </c>
      <c r="W4857" s="1">
        <f t="shared" si="624"/>
        <v>0</v>
      </c>
      <c r="X4857" s="1">
        <f t="shared" si="625"/>
        <v>0</v>
      </c>
      <c r="Y4857"/>
      <c r="Z4857"/>
      <c r="AA4857"/>
      <c r="AB4857"/>
      <c r="AC4857"/>
      <c r="AD4857"/>
      <c r="AE4857"/>
      <c r="AF4857"/>
      <c r="AG4857"/>
      <c r="AH4857"/>
      <c r="AI4857"/>
      <c r="AJ4857"/>
    </row>
    <row r="4858" spans="1:36" ht="14.25" customHeight="1">
      <c r="A4858" s="41" t="b">
        <f t="shared" si="618"/>
        <v>0</v>
      </c>
      <c r="B4858" s="41">
        <f t="shared" si="619"/>
        <v>4857</v>
      </c>
      <c r="C4858" s="25"/>
      <c r="N4858" s="45"/>
      <c r="O4858" s="45"/>
      <c r="P4858" s="45"/>
      <c r="Q4858" s="45"/>
      <c r="R4858" s="45"/>
      <c r="S4858" s="1">
        <f t="shared" si="620"/>
        <v>0</v>
      </c>
      <c r="T4858" s="1">
        <f t="shared" si="621"/>
        <v>0</v>
      </c>
      <c r="U4858" s="1">
        <f t="shared" si="622"/>
        <v>0</v>
      </c>
      <c r="V4858" s="1">
        <f t="shared" si="623"/>
        <v>0</v>
      </c>
      <c r="W4858" s="1">
        <f t="shared" si="624"/>
        <v>0</v>
      </c>
      <c r="X4858" s="1">
        <f t="shared" si="625"/>
        <v>0</v>
      </c>
      <c r="Y4858"/>
      <c r="Z4858"/>
      <c r="AA4858"/>
      <c r="AB4858"/>
      <c r="AC4858"/>
      <c r="AD4858"/>
      <c r="AE4858"/>
      <c r="AF4858"/>
      <c r="AG4858"/>
      <c r="AH4858"/>
      <c r="AI4858"/>
      <c r="AJ4858"/>
    </row>
    <row r="4859" spans="1:36" ht="14.25" customHeight="1">
      <c r="A4859" s="41" t="b">
        <f t="shared" si="618"/>
        <v>0</v>
      </c>
      <c r="B4859" s="41">
        <f t="shared" si="619"/>
        <v>4858</v>
      </c>
      <c r="C4859" s="25"/>
      <c r="N4859" s="45"/>
      <c r="O4859" s="45"/>
      <c r="P4859" s="45"/>
      <c r="Q4859" s="45"/>
      <c r="R4859" s="45"/>
      <c r="S4859" s="1">
        <f t="shared" si="620"/>
        <v>0</v>
      </c>
      <c r="T4859" s="1">
        <f t="shared" si="621"/>
        <v>0</v>
      </c>
      <c r="U4859" s="1">
        <f t="shared" si="622"/>
        <v>0</v>
      </c>
      <c r="V4859" s="1">
        <f t="shared" si="623"/>
        <v>0</v>
      </c>
      <c r="W4859" s="1">
        <f t="shared" si="624"/>
        <v>0</v>
      </c>
      <c r="X4859" s="1">
        <f t="shared" si="625"/>
        <v>0</v>
      </c>
      <c r="Y4859"/>
      <c r="Z4859"/>
      <c r="AA4859"/>
      <c r="AB4859"/>
      <c r="AC4859"/>
      <c r="AD4859"/>
      <c r="AE4859"/>
      <c r="AF4859"/>
      <c r="AG4859"/>
      <c r="AH4859"/>
      <c r="AI4859"/>
      <c r="AJ4859"/>
    </row>
    <row r="4860" spans="1:36" ht="14.25" customHeight="1">
      <c r="A4860" s="41" t="b">
        <f t="shared" si="618"/>
        <v>0</v>
      </c>
      <c r="B4860" s="41">
        <f t="shared" si="619"/>
        <v>4859</v>
      </c>
      <c r="C4860" s="25"/>
      <c r="N4860" s="45"/>
      <c r="O4860" s="45"/>
      <c r="P4860" s="45"/>
      <c r="Q4860" s="45"/>
      <c r="R4860" s="45"/>
      <c r="S4860" s="1">
        <f t="shared" si="620"/>
        <v>0</v>
      </c>
      <c r="T4860" s="1">
        <f t="shared" si="621"/>
        <v>0</v>
      </c>
      <c r="U4860" s="1">
        <f t="shared" si="622"/>
        <v>0</v>
      </c>
      <c r="V4860" s="1">
        <f t="shared" si="623"/>
        <v>0</v>
      </c>
      <c r="W4860" s="1">
        <f t="shared" si="624"/>
        <v>0</v>
      </c>
      <c r="X4860" s="1">
        <f t="shared" si="625"/>
        <v>0</v>
      </c>
      <c r="Y4860"/>
      <c r="Z4860"/>
      <c r="AA4860"/>
      <c r="AB4860"/>
      <c r="AC4860"/>
      <c r="AD4860"/>
      <c r="AE4860"/>
      <c r="AF4860"/>
      <c r="AG4860"/>
      <c r="AH4860"/>
      <c r="AI4860"/>
      <c r="AJ4860"/>
    </row>
    <row r="4861" spans="1:36" ht="14.25" customHeight="1">
      <c r="A4861" s="41" t="b">
        <f t="shared" si="618"/>
        <v>0</v>
      </c>
      <c r="B4861" s="41">
        <f t="shared" si="619"/>
        <v>4860</v>
      </c>
      <c r="C4861" s="25"/>
      <c r="N4861" s="45"/>
      <c r="O4861" s="45"/>
      <c r="P4861" s="45"/>
      <c r="Q4861" s="45"/>
      <c r="R4861" s="45"/>
      <c r="S4861" s="1">
        <f t="shared" si="620"/>
        <v>0</v>
      </c>
      <c r="T4861" s="1">
        <f t="shared" si="621"/>
        <v>0</v>
      </c>
      <c r="U4861" s="1">
        <f t="shared" si="622"/>
        <v>0</v>
      </c>
      <c r="V4861" s="1">
        <f t="shared" si="623"/>
        <v>0</v>
      </c>
      <c r="W4861" s="1">
        <f t="shared" si="624"/>
        <v>0</v>
      </c>
      <c r="X4861" s="1">
        <f t="shared" si="625"/>
        <v>0</v>
      </c>
      <c r="Y4861"/>
      <c r="Z4861"/>
      <c r="AA4861"/>
      <c r="AB4861"/>
      <c r="AC4861"/>
      <c r="AD4861"/>
      <c r="AE4861"/>
      <c r="AF4861"/>
      <c r="AG4861"/>
      <c r="AH4861"/>
      <c r="AI4861"/>
      <c r="AJ4861"/>
    </row>
    <row r="4862" spans="1:36" ht="14.25" customHeight="1">
      <c r="A4862" s="41" t="b">
        <f t="shared" si="618"/>
        <v>0</v>
      </c>
      <c r="B4862" s="41">
        <f t="shared" si="619"/>
        <v>4861</v>
      </c>
      <c r="C4862" s="25"/>
      <c r="N4862" s="45"/>
      <c r="O4862" s="45"/>
      <c r="P4862" s="45"/>
      <c r="Q4862" s="45"/>
      <c r="R4862" s="45"/>
      <c r="S4862" s="1">
        <f t="shared" si="620"/>
        <v>0</v>
      </c>
      <c r="T4862" s="1">
        <f t="shared" si="621"/>
        <v>0</v>
      </c>
      <c r="U4862" s="1">
        <f t="shared" si="622"/>
        <v>0</v>
      </c>
      <c r="V4862" s="1">
        <f t="shared" si="623"/>
        <v>0</v>
      </c>
      <c r="W4862" s="1">
        <f t="shared" si="624"/>
        <v>0</v>
      </c>
      <c r="X4862" s="1">
        <f t="shared" si="625"/>
        <v>0</v>
      </c>
      <c r="Y4862"/>
      <c r="Z4862"/>
      <c r="AA4862"/>
      <c r="AB4862"/>
      <c r="AC4862"/>
      <c r="AD4862"/>
      <c r="AE4862"/>
      <c r="AF4862"/>
      <c r="AG4862"/>
      <c r="AH4862"/>
      <c r="AI4862"/>
      <c r="AJ4862"/>
    </row>
    <row r="4863" spans="1:36" ht="14.25" customHeight="1">
      <c r="A4863" s="41" t="b">
        <f t="shared" si="618"/>
        <v>0</v>
      </c>
      <c r="B4863" s="41">
        <f t="shared" si="619"/>
        <v>4862</v>
      </c>
      <c r="C4863" s="25"/>
      <c r="N4863" s="45"/>
      <c r="O4863" s="45"/>
      <c r="P4863" s="45"/>
      <c r="Q4863" s="45"/>
      <c r="R4863" s="45"/>
      <c r="S4863" s="1">
        <f t="shared" si="620"/>
        <v>0</v>
      </c>
      <c r="T4863" s="1">
        <f t="shared" si="621"/>
        <v>0</v>
      </c>
      <c r="U4863" s="1">
        <f t="shared" si="622"/>
        <v>0</v>
      </c>
      <c r="V4863" s="1">
        <f t="shared" si="623"/>
        <v>0</v>
      </c>
      <c r="W4863" s="1">
        <f t="shared" si="624"/>
        <v>0</v>
      </c>
      <c r="X4863" s="1">
        <f t="shared" si="625"/>
        <v>0</v>
      </c>
      <c r="Y4863"/>
      <c r="Z4863"/>
      <c r="AA4863"/>
      <c r="AB4863"/>
      <c r="AC4863"/>
      <c r="AD4863"/>
      <c r="AE4863"/>
      <c r="AF4863"/>
      <c r="AG4863"/>
      <c r="AH4863"/>
      <c r="AI4863"/>
      <c r="AJ4863"/>
    </row>
    <row r="4864" spans="1:36" ht="14.25" customHeight="1">
      <c r="A4864" s="41" t="b">
        <f t="shared" si="618"/>
        <v>0</v>
      </c>
      <c r="B4864" s="41">
        <f t="shared" si="619"/>
        <v>4863</v>
      </c>
      <c r="C4864" s="25"/>
      <c r="N4864" s="45"/>
      <c r="O4864" s="45"/>
      <c r="P4864" s="45"/>
      <c r="Q4864" s="45"/>
      <c r="R4864" s="45"/>
      <c r="S4864" s="1">
        <f t="shared" si="620"/>
        <v>0</v>
      </c>
      <c r="T4864" s="1">
        <f t="shared" si="621"/>
        <v>0</v>
      </c>
      <c r="U4864" s="1">
        <f t="shared" si="622"/>
        <v>0</v>
      </c>
      <c r="V4864" s="1">
        <f t="shared" si="623"/>
        <v>0</v>
      </c>
      <c r="W4864" s="1">
        <f t="shared" si="624"/>
        <v>0</v>
      </c>
      <c r="X4864" s="1">
        <f t="shared" si="625"/>
        <v>0</v>
      </c>
      <c r="Y4864"/>
      <c r="Z4864"/>
      <c r="AA4864"/>
      <c r="AB4864"/>
      <c r="AC4864"/>
      <c r="AD4864"/>
      <c r="AE4864"/>
      <c r="AF4864"/>
      <c r="AG4864"/>
      <c r="AH4864"/>
      <c r="AI4864"/>
      <c r="AJ4864"/>
    </row>
    <row r="4865" spans="1:36" ht="14.25" customHeight="1">
      <c r="A4865" s="41" t="b">
        <f t="shared" si="618"/>
        <v>0</v>
      </c>
      <c r="B4865" s="41">
        <f t="shared" si="619"/>
        <v>4864</v>
      </c>
      <c r="C4865" s="25"/>
      <c r="N4865" s="45"/>
      <c r="O4865" s="45"/>
      <c r="P4865" s="45"/>
      <c r="Q4865" s="45"/>
      <c r="R4865" s="45"/>
      <c r="S4865" s="1">
        <f t="shared" si="620"/>
        <v>0</v>
      </c>
      <c r="T4865" s="1">
        <f t="shared" si="621"/>
        <v>0</v>
      </c>
      <c r="U4865" s="1">
        <f t="shared" si="622"/>
        <v>0</v>
      </c>
      <c r="V4865" s="1">
        <f t="shared" si="623"/>
        <v>0</v>
      </c>
      <c r="W4865" s="1">
        <f t="shared" si="624"/>
        <v>0</v>
      </c>
      <c r="X4865" s="1">
        <f t="shared" si="625"/>
        <v>0</v>
      </c>
      <c r="Y4865"/>
      <c r="Z4865"/>
      <c r="AA4865"/>
      <c r="AB4865"/>
      <c r="AC4865"/>
      <c r="AD4865"/>
      <c r="AE4865"/>
      <c r="AF4865"/>
      <c r="AG4865"/>
      <c r="AH4865"/>
      <c r="AI4865"/>
      <c r="AJ4865"/>
    </row>
    <row r="4866" spans="1:36" ht="14.25" customHeight="1">
      <c r="A4866" s="41" t="b">
        <f t="shared" si="618"/>
        <v>0</v>
      </c>
      <c r="B4866" s="41">
        <f t="shared" si="619"/>
        <v>4865</v>
      </c>
      <c r="C4866" s="25"/>
      <c r="N4866" s="45"/>
      <c r="O4866" s="45"/>
      <c r="P4866" s="45"/>
      <c r="Q4866" s="45"/>
      <c r="R4866" s="45"/>
      <c r="S4866" s="1">
        <f t="shared" si="620"/>
        <v>0</v>
      </c>
      <c r="T4866" s="1">
        <f t="shared" si="621"/>
        <v>0</v>
      </c>
      <c r="U4866" s="1">
        <f t="shared" si="622"/>
        <v>0</v>
      </c>
      <c r="V4866" s="1">
        <f t="shared" si="623"/>
        <v>0</v>
      </c>
      <c r="W4866" s="1">
        <f t="shared" si="624"/>
        <v>0</v>
      </c>
      <c r="X4866" s="1">
        <f t="shared" si="625"/>
        <v>0</v>
      </c>
      <c r="Y4866"/>
      <c r="Z4866"/>
      <c r="AA4866"/>
      <c r="AB4866"/>
      <c r="AC4866"/>
      <c r="AD4866"/>
      <c r="AE4866"/>
      <c r="AF4866"/>
      <c r="AG4866"/>
      <c r="AH4866"/>
      <c r="AI4866"/>
      <c r="AJ4866"/>
    </row>
    <row r="4867" spans="1:36" ht="14.25" customHeight="1">
      <c r="A4867" s="41" t="b">
        <f t="shared" si="618"/>
        <v>0</v>
      </c>
      <c r="B4867" s="41">
        <f t="shared" si="619"/>
        <v>4866</v>
      </c>
      <c r="C4867" s="25"/>
      <c r="N4867" s="45"/>
      <c r="O4867" s="45"/>
      <c r="P4867" s="45"/>
      <c r="Q4867" s="45"/>
      <c r="R4867" s="45"/>
      <c r="S4867" s="1">
        <f t="shared" si="620"/>
        <v>0</v>
      </c>
      <c r="T4867" s="1">
        <f t="shared" si="621"/>
        <v>0</v>
      </c>
      <c r="U4867" s="1">
        <f t="shared" si="622"/>
        <v>0</v>
      </c>
      <c r="V4867" s="1">
        <f t="shared" si="623"/>
        <v>0</v>
      </c>
      <c r="W4867" s="1">
        <f t="shared" si="624"/>
        <v>0</v>
      </c>
      <c r="X4867" s="1">
        <f t="shared" si="625"/>
        <v>0</v>
      </c>
      <c r="Y4867"/>
      <c r="Z4867"/>
      <c r="AA4867"/>
      <c r="AB4867"/>
      <c r="AC4867"/>
      <c r="AD4867"/>
      <c r="AE4867"/>
      <c r="AF4867"/>
      <c r="AG4867"/>
      <c r="AH4867"/>
      <c r="AI4867"/>
      <c r="AJ4867"/>
    </row>
    <row r="4868" spans="1:36" ht="14.25" customHeight="1">
      <c r="A4868" s="41" t="b">
        <f t="shared" ref="A4868:A4931" si="626">IF(OR(COUNTIF(D4868:M4868, "NOT EXECUTED"), COUNTIF(D4868:M4868, "NOT COMPILED"), COUNTIF(D4868:M4868, "NOT EFFECTIVE")),TRUE,FALSE)</f>
        <v>0</v>
      </c>
      <c r="B4868" s="41">
        <f t="shared" ref="B4868:B4931" si="627">+B4867+1</f>
        <v>4867</v>
      </c>
      <c r="C4868" s="25"/>
      <c r="N4868" s="45"/>
      <c r="O4868" s="45"/>
      <c r="P4868" s="45"/>
      <c r="Q4868" s="45"/>
      <c r="R4868" s="45"/>
      <c r="S4868" s="1">
        <f t="shared" si="620"/>
        <v>0</v>
      </c>
      <c r="T4868" s="1">
        <f t="shared" si="621"/>
        <v>0</v>
      </c>
      <c r="U4868" s="1">
        <f t="shared" si="622"/>
        <v>0</v>
      </c>
      <c r="V4868" s="1">
        <f t="shared" si="623"/>
        <v>0</v>
      </c>
      <c r="W4868" s="1">
        <f t="shared" si="624"/>
        <v>0</v>
      </c>
      <c r="X4868" s="1">
        <f t="shared" si="625"/>
        <v>0</v>
      </c>
      <c r="Y4868"/>
      <c r="Z4868"/>
      <c r="AA4868"/>
      <c r="AB4868"/>
      <c r="AC4868"/>
      <c r="AD4868"/>
      <c r="AE4868"/>
      <c r="AF4868"/>
      <c r="AG4868"/>
      <c r="AH4868"/>
      <c r="AI4868"/>
      <c r="AJ4868"/>
    </row>
    <row r="4869" spans="1:36" ht="14.25" customHeight="1">
      <c r="A4869" s="41" t="b">
        <f t="shared" si="626"/>
        <v>0</v>
      </c>
      <c r="B4869" s="41">
        <f t="shared" si="627"/>
        <v>4868</v>
      </c>
      <c r="C4869" s="25"/>
      <c r="N4869" s="45"/>
      <c r="O4869" s="45"/>
      <c r="P4869" s="45"/>
      <c r="Q4869" s="45"/>
      <c r="R4869" s="45"/>
      <c r="S4869" s="1">
        <f t="shared" si="620"/>
        <v>0</v>
      </c>
      <c r="T4869" s="1">
        <f t="shared" si="621"/>
        <v>0</v>
      </c>
      <c r="U4869" s="1">
        <f t="shared" si="622"/>
        <v>0</v>
      </c>
      <c r="V4869" s="1">
        <f t="shared" si="623"/>
        <v>0</v>
      </c>
      <c r="W4869" s="1">
        <f t="shared" si="624"/>
        <v>0</v>
      </c>
      <c r="X4869" s="1">
        <f t="shared" si="625"/>
        <v>0</v>
      </c>
      <c r="Y4869"/>
      <c r="Z4869"/>
      <c r="AA4869"/>
      <c r="AB4869"/>
      <c r="AC4869"/>
      <c r="AD4869"/>
      <c r="AE4869"/>
      <c r="AF4869"/>
      <c r="AG4869"/>
      <c r="AH4869"/>
      <c r="AI4869"/>
      <c r="AJ4869"/>
    </row>
    <row r="4870" spans="1:36" ht="14.25" customHeight="1">
      <c r="A4870" s="41" t="b">
        <f t="shared" si="626"/>
        <v>0</v>
      </c>
      <c r="B4870" s="41">
        <f t="shared" si="627"/>
        <v>4869</v>
      </c>
      <c r="C4870" s="25"/>
      <c r="N4870" s="45"/>
      <c r="O4870" s="45"/>
      <c r="P4870" s="45"/>
      <c r="Q4870" s="45"/>
      <c r="R4870" s="45"/>
      <c r="S4870" s="1">
        <f t="shared" si="620"/>
        <v>0</v>
      </c>
      <c r="T4870" s="1">
        <f t="shared" si="621"/>
        <v>0</v>
      </c>
      <c r="U4870" s="1">
        <f t="shared" si="622"/>
        <v>0</v>
      </c>
      <c r="V4870" s="1">
        <f t="shared" si="623"/>
        <v>0</v>
      </c>
      <c r="W4870" s="1">
        <f t="shared" si="624"/>
        <v>0</v>
      </c>
      <c r="X4870" s="1">
        <f t="shared" si="625"/>
        <v>0</v>
      </c>
      <c r="Y4870"/>
      <c r="Z4870"/>
      <c r="AA4870"/>
      <c r="AB4870"/>
      <c r="AC4870"/>
      <c r="AD4870"/>
      <c r="AE4870"/>
      <c r="AF4870"/>
      <c r="AG4870"/>
      <c r="AH4870"/>
      <c r="AI4870"/>
      <c r="AJ4870"/>
    </row>
    <row r="4871" spans="1:36" ht="14.25" customHeight="1">
      <c r="A4871" s="41" t="b">
        <f t="shared" si="626"/>
        <v>0</v>
      </c>
      <c r="B4871" s="41">
        <f t="shared" si="627"/>
        <v>4870</v>
      </c>
      <c r="C4871" s="25"/>
      <c r="N4871" s="45"/>
      <c r="O4871" s="45"/>
      <c r="P4871" s="45"/>
      <c r="Q4871" s="45"/>
      <c r="R4871" s="45"/>
      <c r="S4871" s="1">
        <f t="shared" si="620"/>
        <v>0</v>
      </c>
      <c r="T4871" s="1">
        <f t="shared" si="621"/>
        <v>0</v>
      </c>
      <c r="U4871" s="1">
        <f t="shared" si="622"/>
        <v>0</v>
      </c>
      <c r="V4871" s="1">
        <f t="shared" si="623"/>
        <v>0</v>
      </c>
      <c r="W4871" s="1">
        <f t="shared" si="624"/>
        <v>0</v>
      </c>
      <c r="X4871" s="1">
        <f t="shared" si="625"/>
        <v>0</v>
      </c>
      <c r="Y4871"/>
      <c r="Z4871"/>
      <c r="AA4871"/>
      <c r="AB4871"/>
      <c r="AC4871"/>
      <c r="AD4871"/>
      <c r="AE4871"/>
      <c r="AF4871"/>
      <c r="AG4871"/>
      <c r="AH4871"/>
      <c r="AI4871"/>
      <c r="AJ4871"/>
    </row>
    <row r="4872" spans="1:36" ht="14.25" customHeight="1">
      <c r="A4872" s="41" t="b">
        <f t="shared" si="626"/>
        <v>0</v>
      </c>
      <c r="B4872" s="41">
        <f t="shared" si="627"/>
        <v>4871</v>
      </c>
      <c r="C4872" s="24"/>
      <c r="N4872" s="45"/>
      <c r="O4872" s="45"/>
      <c r="P4872" s="45"/>
      <c r="Q4872" s="45"/>
      <c r="R4872" s="45"/>
      <c r="S4872" s="1">
        <f t="shared" si="620"/>
        <v>0</v>
      </c>
      <c r="T4872" s="1">
        <f t="shared" si="621"/>
        <v>0</v>
      </c>
      <c r="U4872" s="1">
        <f t="shared" si="622"/>
        <v>0</v>
      </c>
      <c r="V4872" s="1">
        <f t="shared" si="623"/>
        <v>0</v>
      </c>
      <c r="W4872" s="1">
        <f t="shared" si="624"/>
        <v>0</v>
      </c>
      <c r="X4872" s="1">
        <f t="shared" si="625"/>
        <v>0</v>
      </c>
      <c r="Y4872"/>
      <c r="Z4872"/>
      <c r="AA4872"/>
      <c r="AB4872"/>
      <c r="AC4872"/>
      <c r="AD4872"/>
      <c r="AE4872"/>
      <c r="AF4872"/>
      <c r="AG4872"/>
      <c r="AH4872"/>
      <c r="AI4872"/>
      <c r="AJ4872"/>
    </row>
    <row r="4873" spans="1:36" ht="14.25" customHeight="1">
      <c r="A4873" s="41" t="b">
        <f t="shared" si="626"/>
        <v>0</v>
      </c>
      <c r="B4873" s="41">
        <f t="shared" si="627"/>
        <v>4872</v>
      </c>
      <c r="C4873" s="25"/>
      <c r="N4873" s="45"/>
      <c r="O4873" s="45"/>
      <c r="P4873" s="45"/>
      <c r="Q4873" s="45"/>
      <c r="R4873" s="45"/>
      <c r="S4873" s="1">
        <f t="shared" si="620"/>
        <v>0</v>
      </c>
      <c r="T4873" s="1">
        <f t="shared" si="621"/>
        <v>0</v>
      </c>
      <c r="U4873" s="1">
        <f t="shared" si="622"/>
        <v>0</v>
      </c>
      <c r="V4873" s="1">
        <f t="shared" si="623"/>
        <v>0</v>
      </c>
      <c r="W4873" s="1">
        <f t="shared" si="624"/>
        <v>0</v>
      </c>
      <c r="X4873" s="1">
        <f t="shared" si="625"/>
        <v>0</v>
      </c>
      <c r="Y4873"/>
      <c r="Z4873"/>
      <c r="AA4873"/>
      <c r="AB4873"/>
      <c r="AC4873"/>
      <c r="AD4873"/>
      <c r="AE4873"/>
      <c r="AF4873"/>
      <c r="AG4873"/>
      <c r="AH4873"/>
      <c r="AI4873"/>
      <c r="AJ4873"/>
    </row>
    <row r="4874" spans="1:36" ht="14.25" customHeight="1">
      <c r="A4874" s="41" t="b">
        <f t="shared" si="626"/>
        <v>0</v>
      </c>
      <c r="B4874" s="41">
        <f t="shared" si="627"/>
        <v>4873</v>
      </c>
      <c r="C4874" s="25"/>
      <c r="N4874" s="45"/>
      <c r="O4874" s="45"/>
      <c r="P4874" s="45"/>
      <c r="Q4874" s="45"/>
      <c r="R4874" s="45"/>
      <c r="S4874" s="1">
        <f t="shared" si="620"/>
        <v>0</v>
      </c>
      <c r="T4874" s="1">
        <f t="shared" si="621"/>
        <v>0</v>
      </c>
      <c r="U4874" s="1">
        <f t="shared" si="622"/>
        <v>0</v>
      </c>
      <c r="V4874" s="1">
        <f t="shared" si="623"/>
        <v>0</v>
      </c>
      <c r="W4874" s="1">
        <f t="shared" si="624"/>
        <v>0</v>
      </c>
      <c r="X4874" s="1">
        <f t="shared" si="625"/>
        <v>0</v>
      </c>
      <c r="Y4874"/>
      <c r="Z4874"/>
      <c r="AA4874"/>
      <c r="AB4874"/>
      <c r="AC4874"/>
      <c r="AD4874"/>
      <c r="AE4874"/>
      <c r="AF4874"/>
      <c r="AG4874"/>
      <c r="AH4874"/>
      <c r="AI4874"/>
      <c r="AJ4874"/>
    </row>
    <row r="4875" spans="1:36" ht="14.25" customHeight="1">
      <c r="A4875" s="41" t="b">
        <f t="shared" si="626"/>
        <v>0</v>
      </c>
      <c r="B4875" s="41">
        <f t="shared" si="627"/>
        <v>4874</v>
      </c>
      <c r="C4875" s="25"/>
      <c r="N4875" s="45"/>
      <c r="O4875" s="45"/>
      <c r="P4875" s="45"/>
      <c r="Q4875" s="45"/>
      <c r="R4875" s="45"/>
      <c r="S4875" s="1">
        <f t="shared" si="620"/>
        <v>0</v>
      </c>
      <c r="T4875" s="1">
        <f t="shared" si="621"/>
        <v>0</v>
      </c>
      <c r="U4875" s="1">
        <f t="shared" si="622"/>
        <v>0</v>
      </c>
      <c r="V4875" s="1">
        <f t="shared" si="623"/>
        <v>0</v>
      </c>
      <c r="W4875" s="1">
        <f t="shared" si="624"/>
        <v>0</v>
      </c>
      <c r="X4875" s="1">
        <f t="shared" si="625"/>
        <v>0</v>
      </c>
      <c r="Y4875"/>
      <c r="Z4875"/>
      <c r="AA4875"/>
      <c r="AB4875"/>
      <c r="AC4875"/>
      <c r="AD4875"/>
      <c r="AE4875"/>
      <c r="AF4875"/>
      <c r="AG4875"/>
      <c r="AH4875"/>
      <c r="AI4875"/>
      <c r="AJ4875"/>
    </row>
    <row r="4876" spans="1:36" ht="14.25" customHeight="1">
      <c r="A4876" s="41" t="b">
        <f t="shared" si="626"/>
        <v>0</v>
      </c>
      <c r="B4876" s="41">
        <f t="shared" si="627"/>
        <v>4875</v>
      </c>
      <c r="C4876" s="25"/>
      <c r="N4876" s="45"/>
      <c r="O4876" s="45"/>
      <c r="P4876" s="45"/>
      <c r="Q4876" s="45"/>
      <c r="R4876" s="45"/>
      <c r="S4876" s="1">
        <f t="shared" si="620"/>
        <v>0</v>
      </c>
      <c r="T4876" s="1">
        <f t="shared" si="621"/>
        <v>0</v>
      </c>
      <c r="U4876" s="1">
        <f t="shared" si="622"/>
        <v>0</v>
      </c>
      <c r="V4876" s="1">
        <f t="shared" si="623"/>
        <v>0</v>
      </c>
      <c r="W4876" s="1">
        <f t="shared" si="624"/>
        <v>0</v>
      </c>
      <c r="X4876" s="1">
        <f t="shared" si="625"/>
        <v>0</v>
      </c>
      <c r="Y4876"/>
      <c r="Z4876"/>
      <c r="AA4876"/>
      <c r="AB4876"/>
      <c r="AC4876"/>
      <c r="AD4876"/>
      <c r="AE4876"/>
      <c r="AF4876"/>
      <c r="AG4876"/>
      <c r="AH4876"/>
      <c r="AI4876"/>
      <c r="AJ4876"/>
    </row>
    <row r="4877" spans="1:36" ht="14.25" customHeight="1">
      <c r="A4877" s="41" t="b">
        <f t="shared" si="626"/>
        <v>0</v>
      </c>
      <c r="B4877" s="41">
        <f t="shared" si="627"/>
        <v>4876</v>
      </c>
      <c r="C4877" s="25"/>
      <c r="N4877" s="45"/>
      <c r="O4877" s="45"/>
      <c r="P4877" s="45"/>
      <c r="Q4877" s="45"/>
      <c r="R4877" s="45"/>
      <c r="S4877" s="1">
        <f t="shared" si="620"/>
        <v>0</v>
      </c>
      <c r="T4877" s="1">
        <f t="shared" si="621"/>
        <v>0</v>
      </c>
      <c r="U4877" s="1">
        <f t="shared" si="622"/>
        <v>0</v>
      </c>
      <c r="V4877" s="1">
        <f t="shared" si="623"/>
        <v>0</v>
      </c>
      <c r="W4877" s="1">
        <f t="shared" si="624"/>
        <v>0</v>
      </c>
      <c r="X4877" s="1">
        <f t="shared" si="625"/>
        <v>0</v>
      </c>
      <c r="Y4877"/>
      <c r="Z4877"/>
      <c r="AA4877"/>
      <c r="AB4877"/>
      <c r="AC4877"/>
      <c r="AD4877"/>
      <c r="AE4877"/>
      <c r="AF4877"/>
      <c r="AG4877"/>
      <c r="AH4877"/>
      <c r="AI4877"/>
      <c r="AJ4877"/>
    </row>
    <row r="4878" spans="1:36" ht="14.25" customHeight="1">
      <c r="A4878" s="41" t="b">
        <f t="shared" si="626"/>
        <v>0</v>
      </c>
      <c r="B4878" s="41">
        <f t="shared" si="627"/>
        <v>4877</v>
      </c>
      <c r="C4878" s="25"/>
      <c r="N4878" s="45"/>
      <c r="O4878" s="45"/>
      <c r="P4878" s="45"/>
      <c r="Q4878" s="45"/>
      <c r="R4878" s="45"/>
      <c r="S4878" s="1">
        <f t="shared" ref="S4878:S4941" si="628">IF(COUNTIF(H4878:M4878,"NOT EFFECTIVE"),1,0)</f>
        <v>0</v>
      </c>
      <c r="T4878" s="1">
        <f t="shared" si="621"/>
        <v>0</v>
      </c>
      <c r="U4878" s="1">
        <f t="shared" si="622"/>
        <v>0</v>
      </c>
      <c r="V4878" s="1">
        <f t="shared" si="623"/>
        <v>0</v>
      </c>
      <c r="W4878" s="1">
        <f t="shared" si="624"/>
        <v>0</v>
      </c>
      <c r="X4878" s="1">
        <f t="shared" si="625"/>
        <v>0</v>
      </c>
      <c r="Y4878"/>
      <c r="Z4878"/>
      <c r="AA4878"/>
      <c r="AB4878"/>
      <c r="AC4878"/>
      <c r="AD4878"/>
      <c r="AE4878"/>
      <c r="AF4878"/>
      <c r="AG4878"/>
      <c r="AH4878"/>
      <c r="AI4878"/>
      <c r="AJ4878"/>
    </row>
    <row r="4879" spans="1:36" ht="14.25" customHeight="1">
      <c r="A4879" s="41" t="b">
        <f t="shared" si="626"/>
        <v>0</v>
      </c>
      <c r="B4879" s="41">
        <f t="shared" si="627"/>
        <v>4878</v>
      </c>
      <c r="C4879" s="25"/>
      <c r="N4879" s="45"/>
      <c r="O4879" s="45"/>
      <c r="P4879" s="45"/>
      <c r="Q4879" s="45"/>
      <c r="R4879" s="45"/>
      <c r="S4879" s="1">
        <f t="shared" si="628"/>
        <v>0</v>
      </c>
      <c r="T4879" s="1">
        <f t="shared" si="621"/>
        <v>0</v>
      </c>
      <c r="U4879" s="1">
        <f t="shared" si="622"/>
        <v>0</v>
      </c>
      <c r="V4879" s="1">
        <f t="shared" si="623"/>
        <v>0</v>
      </c>
      <c r="W4879" s="1">
        <f t="shared" si="624"/>
        <v>0</v>
      </c>
      <c r="X4879" s="1">
        <f t="shared" si="625"/>
        <v>0</v>
      </c>
      <c r="Y4879"/>
      <c r="Z4879"/>
      <c r="AA4879"/>
      <c r="AB4879"/>
      <c r="AC4879"/>
      <c r="AD4879"/>
      <c r="AE4879"/>
      <c r="AF4879"/>
      <c r="AG4879"/>
      <c r="AH4879"/>
      <c r="AI4879"/>
      <c r="AJ4879"/>
    </row>
    <row r="4880" spans="1:36" ht="14.25" customHeight="1">
      <c r="A4880" s="41" t="b">
        <f t="shared" si="626"/>
        <v>0</v>
      </c>
      <c r="B4880" s="41">
        <f t="shared" si="627"/>
        <v>4879</v>
      </c>
      <c r="C4880" s="25"/>
      <c r="N4880" s="45"/>
      <c r="O4880" s="45"/>
      <c r="P4880" s="45"/>
      <c r="Q4880" s="45"/>
      <c r="R4880" s="45"/>
      <c r="S4880" s="1">
        <f t="shared" si="628"/>
        <v>0</v>
      </c>
      <c r="T4880" s="1">
        <f t="shared" si="621"/>
        <v>0</v>
      </c>
      <c r="U4880" s="1">
        <f t="shared" si="622"/>
        <v>0</v>
      </c>
      <c r="V4880" s="1">
        <f t="shared" si="623"/>
        <v>0</v>
      </c>
      <c r="W4880" s="1">
        <f t="shared" si="624"/>
        <v>0</v>
      </c>
      <c r="X4880" s="1">
        <f t="shared" si="625"/>
        <v>0</v>
      </c>
      <c r="Y4880"/>
      <c r="Z4880"/>
      <c r="AA4880"/>
      <c r="AB4880"/>
      <c r="AC4880"/>
      <c r="AD4880"/>
      <c r="AE4880"/>
      <c r="AF4880"/>
      <c r="AG4880"/>
      <c r="AH4880"/>
      <c r="AI4880"/>
      <c r="AJ4880"/>
    </row>
    <row r="4881" spans="1:36" ht="14.25" customHeight="1">
      <c r="A4881" s="41" t="b">
        <f t="shared" si="626"/>
        <v>0</v>
      </c>
      <c r="B4881" s="41">
        <f t="shared" si="627"/>
        <v>4880</v>
      </c>
      <c r="C4881" s="25"/>
      <c r="N4881" s="45"/>
      <c r="O4881" s="45"/>
      <c r="P4881" s="45"/>
      <c r="Q4881" s="45"/>
      <c r="R4881" s="45"/>
      <c r="S4881" s="1">
        <f t="shared" si="628"/>
        <v>0</v>
      </c>
      <c r="T4881" s="1">
        <f t="shared" si="621"/>
        <v>0</v>
      </c>
      <c r="U4881" s="1">
        <f t="shared" si="622"/>
        <v>0</v>
      </c>
      <c r="V4881" s="1">
        <f t="shared" si="623"/>
        <v>0</v>
      </c>
      <c r="W4881" s="1">
        <f t="shared" si="624"/>
        <v>0</v>
      </c>
      <c r="X4881" s="1">
        <f t="shared" si="625"/>
        <v>0</v>
      </c>
      <c r="Y4881"/>
      <c r="Z4881"/>
      <c r="AA4881"/>
      <c r="AB4881"/>
      <c r="AC4881"/>
      <c r="AD4881"/>
      <c r="AE4881"/>
      <c r="AF4881"/>
      <c r="AG4881"/>
      <c r="AH4881"/>
      <c r="AI4881"/>
      <c r="AJ4881"/>
    </row>
    <row r="4882" spans="1:36" ht="14.25" customHeight="1">
      <c r="A4882" s="41" t="b">
        <f t="shared" si="626"/>
        <v>0</v>
      </c>
      <c r="B4882" s="41">
        <f t="shared" si="627"/>
        <v>4881</v>
      </c>
      <c r="C4882" s="25"/>
      <c r="N4882" s="45"/>
      <c r="O4882" s="45"/>
      <c r="P4882" s="45"/>
      <c r="Q4882" s="45"/>
      <c r="R4882" s="45"/>
      <c r="S4882" s="1">
        <f t="shared" si="628"/>
        <v>0</v>
      </c>
      <c r="T4882" s="1">
        <f t="shared" si="621"/>
        <v>0</v>
      </c>
      <c r="U4882" s="1">
        <f t="shared" si="622"/>
        <v>0</v>
      </c>
      <c r="V4882" s="1">
        <f t="shared" si="623"/>
        <v>0</v>
      </c>
      <c r="W4882" s="1">
        <f t="shared" si="624"/>
        <v>0</v>
      </c>
      <c r="X4882" s="1">
        <f t="shared" si="625"/>
        <v>0</v>
      </c>
      <c r="Y4882"/>
      <c r="Z4882"/>
      <c r="AA4882"/>
      <c r="AB4882"/>
      <c r="AC4882"/>
      <c r="AD4882"/>
      <c r="AE4882"/>
      <c r="AF4882"/>
      <c r="AG4882"/>
      <c r="AH4882"/>
      <c r="AI4882"/>
      <c r="AJ4882"/>
    </row>
    <row r="4883" spans="1:36" ht="14.25" customHeight="1">
      <c r="A4883" s="41" t="b">
        <f t="shared" si="626"/>
        <v>0</v>
      </c>
      <c r="B4883" s="41">
        <f t="shared" si="627"/>
        <v>4882</v>
      </c>
      <c r="C4883" s="25"/>
      <c r="N4883" s="45"/>
      <c r="O4883" s="45"/>
      <c r="P4883" s="45"/>
      <c r="Q4883" s="45"/>
      <c r="R4883" s="45"/>
      <c r="S4883" s="1">
        <f t="shared" si="628"/>
        <v>0</v>
      </c>
      <c r="T4883" s="1">
        <f t="shared" si="621"/>
        <v>0</v>
      </c>
      <c r="U4883" s="1">
        <f t="shared" si="622"/>
        <v>0</v>
      </c>
      <c r="V4883" s="1">
        <f t="shared" si="623"/>
        <v>0</v>
      </c>
      <c r="W4883" s="1">
        <f t="shared" si="624"/>
        <v>0</v>
      </c>
      <c r="X4883" s="1">
        <f t="shared" si="625"/>
        <v>0</v>
      </c>
      <c r="Y4883"/>
      <c r="Z4883"/>
      <c r="AA4883"/>
      <c r="AB4883"/>
      <c r="AC4883"/>
      <c r="AD4883"/>
      <c r="AE4883"/>
      <c r="AF4883"/>
      <c r="AG4883"/>
      <c r="AH4883"/>
      <c r="AI4883"/>
      <c r="AJ4883"/>
    </row>
    <row r="4884" spans="1:36" ht="14.25" customHeight="1">
      <c r="A4884" s="41" t="b">
        <f t="shared" si="626"/>
        <v>0</v>
      </c>
      <c r="B4884" s="41">
        <f t="shared" si="627"/>
        <v>4883</v>
      </c>
      <c r="C4884" s="25"/>
      <c r="N4884" s="45"/>
      <c r="O4884" s="45"/>
      <c r="P4884" s="45"/>
      <c r="Q4884" s="45"/>
      <c r="R4884" s="45"/>
      <c r="S4884" s="1">
        <f t="shared" si="628"/>
        <v>0</v>
      </c>
      <c r="T4884" s="1">
        <f t="shared" si="621"/>
        <v>0</v>
      </c>
      <c r="U4884" s="1">
        <f t="shared" si="622"/>
        <v>0</v>
      </c>
      <c r="V4884" s="1">
        <f t="shared" si="623"/>
        <v>0</v>
      </c>
      <c r="W4884" s="1">
        <f t="shared" si="624"/>
        <v>0</v>
      </c>
      <c r="X4884" s="1">
        <f t="shared" si="625"/>
        <v>0</v>
      </c>
      <c r="Y4884"/>
      <c r="Z4884"/>
      <c r="AA4884"/>
      <c r="AB4884"/>
      <c r="AC4884"/>
      <c r="AD4884"/>
      <c r="AE4884"/>
      <c r="AF4884"/>
      <c r="AG4884"/>
      <c r="AH4884"/>
      <c r="AI4884"/>
      <c r="AJ4884"/>
    </row>
    <row r="4885" spans="1:36" ht="14.25" customHeight="1">
      <c r="A4885" s="41" t="b">
        <f t="shared" si="626"/>
        <v>0</v>
      </c>
      <c r="B4885" s="41">
        <f t="shared" si="627"/>
        <v>4884</v>
      </c>
      <c r="C4885" s="25"/>
      <c r="N4885" s="45"/>
      <c r="O4885" s="45"/>
      <c r="P4885" s="45"/>
      <c r="Q4885" s="45"/>
      <c r="R4885" s="45"/>
      <c r="S4885" s="1">
        <f t="shared" si="628"/>
        <v>0</v>
      </c>
      <c r="T4885" s="1">
        <f t="shared" si="621"/>
        <v>0</v>
      </c>
      <c r="U4885" s="1">
        <f t="shared" si="622"/>
        <v>0</v>
      </c>
      <c r="V4885" s="1">
        <f t="shared" si="623"/>
        <v>0</v>
      </c>
      <c r="W4885" s="1">
        <f t="shared" si="624"/>
        <v>0</v>
      </c>
      <c r="X4885" s="1">
        <f t="shared" si="625"/>
        <v>0</v>
      </c>
      <c r="Y4885"/>
      <c r="Z4885"/>
      <c r="AA4885"/>
      <c r="AB4885"/>
      <c r="AC4885"/>
      <c r="AD4885"/>
      <c r="AE4885"/>
      <c r="AF4885"/>
      <c r="AG4885"/>
      <c r="AH4885"/>
      <c r="AI4885"/>
      <c r="AJ4885"/>
    </row>
    <row r="4886" spans="1:36" ht="14.25" customHeight="1">
      <c r="A4886" s="41" t="b">
        <f t="shared" si="626"/>
        <v>0</v>
      </c>
      <c r="B4886" s="41">
        <f t="shared" si="627"/>
        <v>4885</v>
      </c>
      <c r="C4886" s="25"/>
      <c r="N4886" s="45"/>
      <c r="O4886" s="45"/>
      <c r="P4886" s="45"/>
      <c r="Q4886" s="45"/>
      <c r="R4886" s="45"/>
      <c r="S4886" s="1">
        <f t="shared" si="628"/>
        <v>0</v>
      </c>
      <c r="T4886" s="1">
        <f t="shared" si="621"/>
        <v>0</v>
      </c>
      <c r="U4886" s="1">
        <f t="shared" si="622"/>
        <v>0</v>
      </c>
      <c r="V4886" s="1">
        <f t="shared" si="623"/>
        <v>0</v>
      </c>
      <c r="W4886" s="1">
        <f t="shared" si="624"/>
        <v>0</v>
      </c>
      <c r="X4886" s="1">
        <f t="shared" si="625"/>
        <v>0</v>
      </c>
      <c r="Y4886"/>
      <c r="Z4886"/>
      <c r="AA4886"/>
      <c r="AB4886"/>
      <c r="AC4886"/>
      <c r="AD4886"/>
      <c r="AE4886"/>
      <c r="AF4886"/>
      <c r="AG4886"/>
      <c r="AH4886"/>
      <c r="AI4886"/>
      <c r="AJ4886"/>
    </row>
    <row r="4887" spans="1:36" ht="14.25" customHeight="1">
      <c r="A4887" s="41" t="b">
        <f t="shared" si="626"/>
        <v>0</v>
      </c>
      <c r="B4887" s="41">
        <f t="shared" si="627"/>
        <v>4886</v>
      </c>
      <c r="C4887" s="24"/>
      <c r="N4887" s="45"/>
      <c r="O4887" s="45"/>
      <c r="P4887" s="45"/>
      <c r="Q4887" s="45"/>
      <c r="R4887" s="45"/>
      <c r="S4887" s="1">
        <f t="shared" si="628"/>
        <v>0</v>
      </c>
      <c r="T4887" s="1">
        <f t="shared" si="621"/>
        <v>0</v>
      </c>
      <c r="U4887" s="1">
        <f t="shared" si="622"/>
        <v>0</v>
      </c>
      <c r="V4887" s="1">
        <f t="shared" si="623"/>
        <v>0</v>
      </c>
      <c r="W4887" s="1">
        <f t="shared" si="624"/>
        <v>0</v>
      </c>
      <c r="X4887" s="1">
        <f t="shared" si="625"/>
        <v>0</v>
      </c>
      <c r="Y4887"/>
      <c r="Z4887"/>
      <c r="AA4887"/>
      <c r="AB4887"/>
      <c r="AC4887"/>
      <c r="AD4887"/>
      <c r="AE4887"/>
      <c r="AF4887"/>
      <c r="AG4887"/>
      <c r="AH4887"/>
      <c r="AI4887"/>
      <c r="AJ4887"/>
    </row>
    <row r="4888" spans="1:36" ht="14.25" customHeight="1">
      <c r="A4888" s="41" t="b">
        <f t="shared" si="626"/>
        <v>0</v>
      </c>
      <c r="B4888" s="41">
        <f t="shared" si="627"/>
        <v>4887</v>
      </c>
      <c r="C4888" s="25"/>
      <c r="N4888" s="45"/>
      <c r="O4888" s="45"/>
      <c r="P4888" s="45"/>
      <c r="Q4888" s="45"/>
      <c r="R4888" s="45"/>
      <c r="S4888" s="1">
        <f t="shared" si="628"/>
        <v>0</v>
      </c>
      <c r="T4888" s="1">
        <f t="shared" si="621"/>
        <v>0</v>
      </c>
      <c r="U4888" s="1">
        <f t="shared" si="622"/>
        <v>0</v>
      </c>
      <c r="V4888" s="1">
        <f t="shared" si="623"/>
        <v>0</v>
      </c>
      <c r="W4888" s="1">
        <f t="shared" si="624"/>
        <v>0</v>
      </c>
      <c r="X4888" s="1">
        <f t="shared" si="625"/>
        <v>0</v>
      </c>
      <c r="Y4888"/>
      <c r="Z4888"/>
      <c r="AA4888"/>
      <c r="AB4888"/>
      <c r="AC4888"/>
      <c r="AD4888"/>
      <c r="AE4888"/>
      <c r="AF4888"/>
      <c r="AG4888"/>
      <c r="AH4888"/>
      <c r="AI4888"/>
      <c r="AJ4888"/>
    </row>
    <row r="4889" spans="1:36" ht="14.25" customHeight="1">
      <c r="A4889" s="41" t="b">
        <f t="shared" si="626"/>
        <v>0</v>
      </c>
      <c r="B4889" s="41">
        <f t="shared" si="627"/>
        <v>4888</v>
      </c>
      <c r="C4889" s="25"/>
      <c r="N4889" s="45"/>
      <c r="O4889" s="45"/>
      <c r="P4889" s="45"/>
      <c r="Q4889" s="45"/>
      <c r="R4889" s="45"/>
      <c r="S4889" s="1">
        <f t="shared" si="628"/>
        <v>0</v>
      </c>
      <c r="T4889" s="1">
        <f t="shared" si="621"/>
        <v>0</v>
      </c>
      <c r="U4889" s="1">
        <f t="shared" si="622"/>
        <v>0</v>
      </c>
      <c r="V4889" s="1">
        <f t="shared" si="623"/>
        <v>0</v>
      </c>
      <c r="W4889" s="1">
        <f t="shared" si="624"/>
        <v>0</v>
      </c>
      <c r="X4889" s="1">
        <f t="shared" si="625"/>
        <v>0</v>
      </c>
      <c r="Y4889"/>
      <c r="Z4889"/>
      <c r="AA4889"/>
      <c r="AB4889"/>
      <c r="AC4889"/>
      <c r="AD4889"/>
      <c r="AE4889"/>
      <c r="AF4889"/>
      <c r="AG4889"/>
      <c r="AH4889"/>
      <c r="AI4889"/>
      <c r="AJ4889"/>
    </row>
    <row r="4890" spans="1:36" ht="14.25" customHeight="1">
      <c r="A4890" s="41" t="b">
        <f t="shared" si="626"/>
        <v>0</v>
      </c>
      <c r="B4890" s="41">
        <f t="shared" si="627"/>
        <v>4889</v>
      </c>
      <c r="C4890" s="25"/>
      <c r="N4890" s="45"/>
      <c r="O4890" s="45"/>
      <c r="P4890" s="45"/>
      <c r="Q4890" s="45"/>
      <c r="R4890" s="45"/>
      <c r="S4890" s="1">
        <f t="shared" si="628"/>
        <v>0</v>
      </c>
      <c r="T4890" s="1">
        <f t="shared" si="621"/>
        <v>0</v>
      </c>
      <c r="U4890" s="1">
        <f t="shared" si="622"/>
        <v>0</v>
      </c>
      <c r="V4890" s="1">
        <f t="shared" si="623"/>
        <v>0</v>
      </c>
      <c r="W4890" s="1">
        <f t="shared" si="624"/>
        <v>0</v>
      </c>
      <c r="X4890" s="1">
        <f t="shared" si="625"/>
        <v>0</v>
      </c>
      <c r="Y4890"/>
      <c r="Z4890"/>
      <c r="AA4890"/>
      <c r="AB4890"/>
      <c r="AC4890"/>
      <c r="AD4890"/>
      <c r="AE4890"/>
      <c r="AF4890"/>
      <c r="AG4890"/>
      <c r="AH4890"/>
      <c r="AI4890"/>
      <c r="AJ4890"/>
    </row>
    <row r="4891" spans="1:36" ht="14.25" customHeight="1">
      <c r="A4891" s="41" t="b">
        <f t="shared" si="626"/>
        <v>0</v>
      </c>
      <c r="B4891" s="41">
        <f t="shared" si="627"/>
        <v>4890</v>
      </c>
      <c r="C4891" s="25"/>
      <c r="N4891" s="45"/>
      <c r="O4891" s="45"/>
      <c r="P4891" s="45"/>
      <c r="Q4891" s="45"/>
      <c r="R4891" s="45"/>
      <c r="S4891" s="1">
        <f t="shared" si="628"/>
        <v>0</v>
      </c>
      <c r="T4891" s="1">
        <f t="shared" si="621"/>
        <v>0</v>
      </c>
      <c r="U4891" s="1">
        <f t="shared" si="622"/>
        <v>0</v>
      </c>
      <c r="V4891" s="1">
        <f t="shared" si="623"/>
        <v>0</v>
      </c>
      <c r="W4891" s="1">
        <f t="shared" si="624"/>
        <v>0</v>
      </c>
      <c r="X4891" s="1">
        <f t="shared" si="625"/>
        <v>0</v>
      </c>
      <c r="Y4891"/>
      <c r="Z4891"/>
      <c r="AA4891"/>
      <c r="AB4891"/>
      <c r="AC4891"/>
      <c r="AD4891"/>
      <c r="AE4891"/>
      <c r="AF4891"/>
      <c r="AG4891"/>
      <c r="AH4891"/>
      <c r="AI4891"/>
      <c r="AJ4891"/>
    </row>
    <row r="4892" spans="1:36" ht="14.25" customHeight="1">
      <c r="A4892" s="41" t="b">
        <f t="shared" si="626"/>
        <v>0</v>
      </c>
      <c r="B4892" s="41">
        <f t="shared" si="627"/>
        <v>4891</v>
      </c>
      <c r="C4892" s="25"/>
      <c r="N4892" s="45"/>
      <c r="O4892" s="45"/>
      <c r="P4892" s="45"/>
      <c r="Q4892" s="45"/>
      <c r="R4892" s="45"/>
      <c r="S4892" s="1">
        <f t="shared" si="628"/>
        <v>0</v>
      </c>
      <c r="T4892" s="1">
        <f t="shared" si="621"/>
        <v>0</v>
      </c>
      <c r="U4892" s="1">
        <f t="shared" si="622"/>
        <v>0</v>
      </c>
      <c r="V4892" s="1">
        <f t="shared" si="623"/>
        <v>0</v>
      </c>
      <c r="W4892" s="1">
        <f t="shared" si="624"/>
        <v>0</v>
      </c>
      <c r="X4892" s="1">
        <f t="shared" si="625"/>
        <v>0</v>
      </c>
      <c r="Y4892"/>
      <c r="Z4892"/>
      <c r="AA4892"/>
      <c r="AB4892"/>
      <c r="AC4892"/>
      <c r="AD4892"/>
      <c r="AE4892"/>
      <c r="AF4892"/>
      <c r="AG4892"/>
      <c r="AH4892"/>
      <c r="AI4892"/>
      <c r="AJ4892"/>
    </row>
    <row r="4893" spans="1:36" ht="14.25" customHeight="1">
      <c r="A4893" s="41" t="b">
        <f t="shared" si="626"/>
        <v>0</v>
      </c>
      <c r="B4893" s="41">
        <f t="shared" si="627"/>
        <v>4892</v>
      </c>
      <c r="C4893" s="25"/>
      <c r="N4893" s="45"/>
      <c r="O4893" s="45"/>
      <c r="P4893" s="45"/>
      <c r="Q4893" s="45"/>
      <c r="R4893" s="45"/>
      <c r="S4893" s="1">
        <f t="shared" si="628"/>
        <v>0</v>
      </c>
      <c r="T4893" s="1">
        <f t="shared" si="621"/>
        <v>0</v>
      </c>
      <c r="U4893" s="1">
        <f t="shared" si="622"/>
        <v>0</v>
      </c>
      <c r="V4893" s="1">
        <f t="shared" si="623"/>
        <v>0</v>
      </c>
      <c r="W4893" s="1">
        <f t="shared" si="624"/>
        <v>0</v>
      </c>
      <c r="X4893" s="1">
        <f t="shared" si="625"/>
        <v>0</v>
      </c>
      <c r="Y4893"/>
      <c r="Z4893"/>
      <c r="AA4893"/>
      <c r="AB4893"/>
      <c r="AC4893"/>
      <c r="AD4893"/>
      <c r="AE4893"/>
      <c r="AF4893"/>
      <c r="AG4893"/>
      <c r="AH4893"/>
      <c r="AI4893"/>
      <c r="AJ4893"/>
    </row>
    <row r="4894" spans="1:36" ht="14.25" customHeight="1">
      <c r="A4894" s="41" t="b">
        <f t="shared" si="626"/>
        <v>0</v>
      </c>
      <c r="B4894" s="41">
        <f t="shared" si="627"/>
        <v>4893</v>
      </c>
      <c r="C4894" s="25"/>
      <c r="N4894" s="45"/>
      <c r="O4894" s="45"/>
      <c r="P4894" s="45"/>
      <c r="Q4894" s="45"/>
      <c r="R4894" s="45"/>
      <c r="S4894" s="1">
        <f t="shared" si="628"/>
        <v>0</v>
      </c>
      <c r="T4894" s="1">
        <f t="shared" si="621"/>
        <v>0</v>
      </c>
      <c r="U4894" s="1">
        <f t="shared" si="622"/>
        <v>0</v>
      </c>
      <c r="V4894" s="1">
        <f t="shared" si="623"/>
        <v>0</v>
      </c>
      <c r="W4894" s="1">
        <f t="shared" si="624"/>
        <v>0</v>
      </c>
      <c r="X4894" s="1">
        <f t="shared" si="625"/>
        <v>0</v>
      </c>
      <c r="Y4894"/>
      <c r="Z4894"/>
      <c r="AA4894"/>
      <c r="AB4894"/>
      <c r="AC4894"/>
      <c r="AD4894"/>
      <c r="AE4894"/>
      <c r="AF4894"/>
      <c r="AG4894"/>
      <c r="AH4894"/>
      <c r="AI4894"/>
      <c r="AJ4894"/>
    </row>
    <row r="4895" spans="1:36" ht="14.25" customHeight="1">
      <c r="A4895" s="41" t="b">
        <f t="shared" si="626"/>
        <v>0</v>
      </c>
      <c r="B4895" s="41">
        <f t="shared" si="627"/>
        <v>4894</v>
      </c>
      <c r="C4895" s="25"/>
      <c r="N4895" s="45"/>
      <c r="O4895" s="45"/>
      <c r="P4895" s="45"/>
      <c r="Q4895" s="45"/>
      <c r="R4895" s="45"/>
      <c r="S4895" s="1">
        <f t="shared" si="628"/>
        <v>0</v>
      </c>
      <c r="T4895" s="1">
        <f t="shared" si="621"/>
        <v>0</v>
      </c>
      <c r="U4895" s="1">
        <f t="shared" si="622"/>
        <v>0</v>
      </c>
      <c r="V4895" s="1">
        <f t="shared" si="623"/>
        <v>0</v>
      </c>
      <c r="W4895" s="1">
        <f t="shared" si="624"/>
        <v>0</v>
      </c>
      <c r="X4895" s="1">
        <f t="shared" si="625"/>
        <v>0</v>
      </c>
      <c r="Y4895"/>
      <c r="Z4895"/>
      <c r="AA4895"/>
      <c r="AB4895"/>
      <c r="AC4895"/>
      <c r="AD4895"/>
      <c r="AE4895"/>
      <c r="AF4895"/>
      <c r="AG4895"/>
      <c r="AH4895"/>
      <c r="AI4895"/>
      <c r="AJ4895"/>
    </row>
    <row r="4896" spans="1:36" ht="14.25" customHeight="1">
      <c r="A4896" s="41" t="b">
        <f t="shared" si="626"/>
        <v>0</v>
      </c>
      <c r="B4896" s="41">
        <f t="shared" si="627"/>
        <v>4895</v>
      </c>
      <c r="C4896" s="25"/>
      <c r="N4896" s="45"/>
      <c r="O4896" s="45"/>
      <c r="P4896" s="45"/>
      <c r="Q4896" s="45"/>
      <c r="R4896" s="45"/>
      <c r="S4896" s="1">
        <f t="shared" si="628"/>
        <v>0</v>
      </c>
      <c r="T4896" s="1">
        <f t="shared" si="621"/>
        <v>0</v>
      </c>
      <c r="U4896" s="1">
        <f t="shared" si="622"/>
        <v>0</v>
      </c>
      <c r="V4896" s="1">
        <f t="shared" si="623"/>
        <v>0</v>
      </c>
      <c r="W4896" s="1">
        <f t="shared" si="624"/>
        <v>0</v>
      </c>
      <c r="X4896" s="1">
        <f t="shared" si="625"/>
        <v>0</v>
      </c>
      <c r="Y4896"/>
      <c r="Z4896"/>
      <c r="AA4896"/>
      <c r="AB4896"/>
      <c r="AC4896"/>
      <c r="AD4896"/>
      <c r="AE4896"/>
      <c r="AF4896"/>
      <c r="AG4896"/>
      <c r="AH4896"/>
      <c r="AI4896"/>
      <c r="AJ4896"/>
    </row>
    <row r="4897" spans="1:36" ht="14.25" customHeight="1">
      <c r="A4897" s="41" t="b">
        <f t="shared" si="626"/>
        <v>0</v>
      </c>
      <c r="B4897" s="41">
        <f t="shared" si="627"/>
        <v>4896</v>
      </c>
      <c r="C4897" s="25"/>
      <c r="N4897" s="45"/>
      <c r="O4897" s="45"/>
      <c r="P4897" s="45"/>
      <c r="Q4897" s="45"/>
      <c r="R4897" s="45"/>
      <c r="S4897" s="1">
        <f t="shared" si="628"/>
        <v>0</v>
      </c>
      <c r="T4897" s="1">
        <f t="shared" ref="T4897:T4960" si="629">IF(AND(D4897="NOT EXECUTED",COUNTA($N4897)&lt;&gt;0),1,0)</f>
        <v>0</v>
      </c>
      <c r="U4897" s="1">
        <f t="shared" ref="U4897:U4960" si="630">IF(AND(E4897="NOT EXECUTED",COUNTA($N4897)&lt;&gt;0),1,0)</f>
        <v>0</v>
      </c>
      <c r="V4897" s="1">
        <f t="shared" ref="V4897:V4960" si="631">IF(AND(F4897="NOT EXECUTED",COUNTA($N4897)&lt;&gt;0),1,0)</f>
        <v>0</v>
      </c>
      <c r="W4897" s="1">
        <f t="shared" ref="W4897:W4960" si="632">IF(AND(G4897="NOT EXECUTED",COUNTA($N4897)&lt;&gt;0),1,0)</f>
        <v>0</v>
      </c>
      <c r="X4897" s="1">
        <f t="shared" ref="X4897:X4960" si="633">IF(AND(S4897=1,COUNTA($N4897)&lt;&gt;0),1,0)</f>
        <v>0</v>
      </c>
      <c r="Y4897"/>
      <c r="Z4897"/>
      <c r="AA4897"/>
      <c r="AB4897"/>
      <c r="AC4897"/>
      <c r="AD4897"/>
      <c r="AE4897"/>
      <c r="AF4897"/>
      <c r="AG4897"/>
      <c r="AH4897"/>
      <c r="AI4897"/>
      <c r="AJ4897"/>
    </row>
    <row r="4898" spans="1:36" ht="14.25" customHeight="1">
      <c r="A4898" s="41" t="b">
        <f t="shared" si="626"/>
        <v>0</v>
      </c>
      <c r="B4898" s="41">
        <f t="shared" si="627"/>
        <v>4897</v>
      </c>
      <c r="C4898" s="25"/>
      <c r="N4898" s="45"/>
      <c r="O4898" s="45"/>
      <c r="P4898" s="45"/>
      <c r="Q4898" s="45"/>
      <c r="R4898" s="45"/>
      <c r="S4898" s="1">
        <f t="shared" si="628"/>
        <v>0</v>
      </c>
      <c r="T4898" s="1">
        <f t="shared" si="629"/>
        <v>0</v>
      </c>
      <c r="U4898" s="1">
        <f t="shared" si="630"/>
        <v>0</v>
      </c>
      <c r="V4898" s="1">
        <f t="shared" si="631"/>
        <v>0</v>
      </c>
      <c r="W4898" s="1">
        <f t="shared" si="632"/>
        <v>0</v>
      </c>
      <c r="X4898" s="1">
        <f t="shared" si="633"/>
        <v>0</v>
      </c>
      <c r="Y4898"/>
      <c r="Z4898"/>
      <c r="AA4898"/>
      <c r="AB4898"/>
      <c r="AC4898"/>
      <c r="AD4898"/>
      <c r="AE4898"/>
      <c r="AF4898"/>
      <c r="AG4898"/>
      <c r="AH4898"/>
      <c r="AI4898"/>
      <c r="AJ4898"/>
    </row>
    <row r="4899" spans="1:36" ht="14.25" customHeight="1">
      <c r="A4899" s="41" t="b">
        <f t="shared" si="626"/>
        <v>0</v>
      </c>
      <c r="B4899" s="41">
        <f t="shared" si="627"/>
        <v>4898</v>
      </c>
      <c r="C4899" s="25"/>
      <c r="N4899" s="45"/>
      <c r="O4899" s="45"/>
      <c r="P4899" s="45"/>
      <c r="Q4899" s="45"/>
      <c r="R4899" s="45"/>
      <c r="S4899" s="1">
        <f t="shared" si="628"/>
        <v>0</v>
      </c>
      <c r="T4899" s="1">
        <f t="shared" si="629"/>
        <v>0</v>
      </c>
      <c r="U4899" s="1">
        <f t="shared" si="630"/>
        <v>0</v>
      </c>
      <c r="V4899" s="1">
        <f t="shared" si="631"/>
        <v>0</v>
      </c>
      <c r="W4899" s="1">
        <f t="shared" si="632"/>
        <v>0</v>
      </c>
      <c r="X4899" s="1">
        <f t="shared" si="633"/>
        <v>0</v>
      </c>
      <c r="Y4899"/>
      <c r="Z4899"/>
      <c r="AA4899"/>
      <c r="AB4899"/>
      <c r="AC4899"/>
      <c r="AD4899"/>
      <c r="AE4899"/>
      <c r="AF4899"/>
      <c r="AG4899"/>
      <c r="AH4899"/>
      <c r="AI4899"/>
      <c r="AJ4899"/>
    </row>
    <row r="4900" spans="1:36" ht="14.25" customHeight="1">
      <c r="A4900" s="41" t="b">
        <f t="shared" si="626"/>
        <v>0</v>
      </c>
      <c r="B4900" s="41">
        <f t="shared" si="627"/>
        <v>4899</v>
      </c>
      <c r="C4900" s="24"/>
      <c r="N4900" s="45"/>
      <c r="O4900" s="45"/>
      <c r="P4900" s="45"/>
      <c r="Q4900" s="45"/>
      <c r="R4900" s="45"/>
      <c r="S4900" s="1">
        <f t="shared" si="628"/>
        <v>0</v>
      </c>
      <c r="T4900" s="1">
        <f t="shared" si="629"/>
        <v>0</v>
      </c>
      <c r="U4900" s="1">
        <f t="shared" si="630"/>
        <v>0</v>
      </c>
      <c r="V4900" s="1">
        <f t="shared" si="631"/>
        <v>0</v>
      </c>
      <c r="W4900" s="1">
        <f t="shared" si="632"/>
        <v>0</v>
      </c>
      <c r="X4900" s="1">
        <f t="shared" si="633"/>
        <v>0</v>
      </c>
      <c r="Y4900"/>
      <c r="Z4900"/>
      <c r="AA4900"/>
      <c r="AB4900"/>
      <c r="AC4900"/>
      <c r="AD4900"/>
      <c r="AE4900"/>
      <c r="AF4900"/>
      <c r="AG4900"/>
      <c r="AH4900"/>
      <c r="AI4900"/>
      <c r="AJ4900"/>
    </row>
    <row r="4901" spans="1:36" ht="14.25" customHeight="1">
      <c r="A4901" s="41" t="b">
        <f t="shared" si="626"/>
        <v>0</v>
      </c>
      <c r="B4901" s="41">
        <f t="shared" si="627"/>
        <v>4900</v>
      </c>
      <c r="C4901" s="25"/>
      <c r="N4901" s="45"/>
      <c r="O4901" s="45"/>
      <c r="P4901" s="45"/>
      <c r="Q4901" s="45"/>
      <c r="R4901" s="45"/>
      <c r="S4901" s="1">
        <f t="shared" si="628"/>
        <v>0</v>
      </c>
      <c r="T4901" s="1">
        <f t="shared" si="629"/>
        <v>0</v>
      </c>
      <c r="U4901" s="1">
        <f t="shared" si="630"/>
        <v>0</v>
      </c>
      <c r="V4901" s="1">
        <f t="shared" si="631"/>
        <v>0</v>
      </c>
      <c r="W4901" s="1">
        <f t="shared" si="632"/>
        <v>0</v>
      </c>
      <c r="X4901" s="1">
        <f t="shared" si="633"/>
        <v>0</v>
      </c>
      <c r="Y4901"/>
      <c r="Z4901"/>
      <c r="AA4901"/>
      <c r="AB4901"/>
      <c r="AC4901"/>
      <c r="AD4901"/>
      <c r="AE4901"/>
      <c r="AF4901"/>
      <c r="AG4901"/>
      <c r="AH4901"/>
      <c r="AI4901"/>
      <c r="AJ4901"/>
    </row>
    <row r="4902" spans="1:36" ht="14.25" customHeight="1">
      <c r="A4902" s="41" t="b">
        <f t="shared" si="626"/>
        <v>0</v>
      </c>
      <c r="B4902" s="41">
        <f t="shared" si="627"/>
        <v>4901</v>
      </c>
      <c r="C4902" s="25"/>
      <c r="N4902" s="45"/>
      <c r="O4902" s="45"/>
      <c r="P4902" s="45"/>
      <c r="Q4902" s="45"/>
      <c r="R4902" s="45"/>
      <c r="S4902" s="1">
        <f t="shared" si="628"/>
        <v>0</v>
      </c>
      <c r="T4902" s="1">
        <f t="shared" si="629"/>
        <v>0</v>
      </c>
      <c r="U4902" s="1">
        <f t="shared" si="630"/>
        <v>0</v>
      </c>
      <c r="V4902" s="1">
        <f t="shared" si="631"/>
        <v>0</v>
      </c>
      <c r="W4902" s="1">
        <f t="shared" si="632"/>
        <v>0</v>
      </c>
      <c r="X4902" s="1">
        <f t="shared" si="633"/>
        <v>0</v>
      </c>
      <c r="Y4902"/>
      <c r="Z4902"/>
      <c r="AA4902"/>
      <c r="AB4902"/>
      <c r="AC4902"/>
      <c r="AD4902"/>
      <c r="AE4902"/>
      <c r="AF4902"/>
      <c r="AG4902"/>
      <c r="AH4902"/>
      <c r="AI4902"/>
      <c r="AJ4902"/>
    </row>
    <row r="4903" spans="1:36" ht="14.25" customHeight="1">
      <c r="A4903" s="41" t="b">
        <f t="shared" si="626"/>
        <v>0</v>
      </c>
      <c r="B4903" s="41">
        <f t="shared" si="627"/>
        <v>4902</v>
      </c>
      <c r="C4903" s="25"/>
      <c r="N4903" s="45"/>
      <c r="O4903" s="45"/>
      <c r="P4903" s="45"/>
      <c r="Q4903" s="45"/>
      <c r="R4903" s="45"/>
      <c r="S4903" s="1">
        <f t="shared" si="628"/>
        <v>0</v>
      </c>
      <c r="T4903" s="1">
        <f t="shared" si="629"/>
        <v>0</v>
      </c>
      <c r="U4903" s="1">
        <f t="shared" si="630"/>
        <v>0</v>
      </c>
      <c r="V4903" s="1">
        <f t="shared" si="631"/>
        <v>0</v>
      </c>
      <c r="W4903" s="1">
        <f t="shared" si="632"/>
        <v>0</v>
      </c>
      <c r="X4903" s="1">
        <f t="shared" si="633"/>
        <v>0</v>
      </c>
      <c r="Y4903"/>
      <c r="Z4903"/>
      <c r="AA4903"/>
      <c r="AB4903"/>
      <c r="AC4903"/>
      <c r="AD4903"/>
      <c r="AE4903"/>
      <c r="AF4903"/>
      <c r="AG4903"/>
      <c r="AH4903"/>
      <c r="AI4903"/>
      <c r="AJ4903"/>
    </row>
    <row r="4904" spans="1:36" ht="14.25" customHeight="1">
      <c r="A4904" s="41" t="b">
        <f t="shared" si="626"/>
        <v>0</v>
      </c>
      <c r="B4904" s="41">
        <f t="shared" si="627"/>
        <v>4903</v>
      </c>
      <c r="C4904" s="25"/>
      <c r="N4904" s="45"/>
      <c r="O4904" s="45"/>
      <c r="P4904" s="45"/>
      <c r="Q4904" s="45"/>
      <c r="R4904" s="45"/>
      <c r="S4904" s="1">
        <f t="shared" si="628"/>
        <v>0</v>
      </c>
      <c r="T4904" s="1">
        <f t="shared" si="629"/>
        <v>0</v>
      </c>
      <c r="U4904" s="1">
        <f t="shared" si="630"/>
        <v>0</v>
      </c>
      <c r="V4904" s="1">
        <f t="shared" si="631"/>
        <v>0</v>
      </c>
      <c r="W4904" s="1">
        <f t="shared" si="632"/>
        <v>0</v>
      </c>
      <c r="X4904" s="1">
        <f t="shared" si="633"/>
        <v>0</v>
      </c>
      <c r="Y4904"/>
      <c r="Z4904"/>
      <c r="AA4904"/>
      <c r="AB4904"/>
      <c r="AC4904"/>
      <c r="AD4904"/>
      <c r="AE4904"/>
      <c r="AF4904"/>
      <c r="AG4904"/>
      <c r="AH4904"/>
      <c r="AI4904"/>
      <c r="AJ4904"/>
    </row>
    <row r="4905" spans="1:36" ht="14.25" customHeight="1">
      <c r="A4905" s="41" t="b">
        <f t="shared" si="626"/>
        <v>0</v>
      </c>
      <c r="B4905" s="41">
        <f t="shared" si="627"/>
        <v>4904</v>
      </c>
      <c r="C4905" s="25"/>
      <c r="N4905" s="45"/>
      <c r="O4905" s="45"/>
      <c r="P4905" s="45"/>
      <c r="Q4905" s="45"/>
      <c r="R4905" s="45"/>
      <c r="S4905" s="1">
        <f t="shared" si="628"/>
        <v>0</v>
      </c>
      <c r="T4905" s="1">
        <f t="shared" si="629"/>
        <v>0</v>
      </c>
      <c r="U4905" s="1">
        <f t="shared" si="630"/>
        <v>0</v>
      </c>
      <c r="V4905" s="1">
        <f t="shared" si="631"/>
        <v>0</v>
      </c>
      <c r="W4905" s="1">
        <f t="shared" si="632"/>
        <v>0</v>
      </c>
      <c r="X4905" s="1">
        <f t="shared" si="633"/>
        <v>0</v>
      </c>
      <c r="Y4905"/>
      <c r="Z4905"/>
      <c r="AA4905"/>
      <c r="AB4905"/>
      <c r="AC4905"/>
      <c r="AD4905"/>
      <c r="AE4905"/>
      <c r="AF4905"/>
      <c r="AG4905"/>
      <c r="AH4905"/>
      <c r="AI4905"/>
      <c r="AJ4905"/>
    </row>
    <row r="4906" spans="1:36" ht="14.25" customHeight="1">
      <c r="A4906" s="41" t="b">
        <f t="shared" si="626"/>
        <v>0</v>
      </c>
      <c r="B4906" s="41">
        <f t="shared" si="627"/>
        <v>4905</v>
      </c>
      <c r="C4906" s="24"/>
      <c r="N4906" s="45"/>
      <c r="O4906" s="45"/>
      <c r="P4906" s="45"/>
      <c r="Q4906" s="45"/>
      <c r="R4906" s="45"/>
      <c r="S4906" s="1">
        <f t="shared" si="628"/>
        <v>0</v>
      </c>
      <c r="T4906" s="1">
        <f t="shared" si="629"/>
        <v>0</v>
      </c>
      <c r="U4906" s="1">
        <f t="shared" si="630"/>
        <v>0</v>
      </c>
      <c r="V4906" s="1">
        <f t="shared" si="631"/>
        <v>0</v>
      </c>
      <c r="W4906" s="1">
        <f t="shared" si="632"/>
        <v>0</v>
      </c>
      <c r="X4906" s="1">
        <f t="shared" si="633"/>
        <v>0</v>
      </c>
      <c r="Y4906"/>
      <c r="Z4906"/>
      <c r="AA4906"/>
      <c r="AB4906"/>
      <c r="AC4906"/>
      <c r="AD4906"/>
      <c r="AE4906"/>
      <c r="AF4906"/>
      <c r="AG4906"/>
      <c r="AH4906"/>
      <c r="AI4906"/>
      <c r="AJ4906"/>
    </row>
    <row r="4907" spans="1:36" ht="14.25" customHeight="1">
      <c r="A4907" s="41" t="b">
        <f t="shared" si="626"/>
        <v>0</v>
      </c>
      <c r="B4907" s="41">
        <f t="shared" si="627"/>
        <v>4906</v>
      </c>
      <c r="C4907" s="25"/>
      <c r="N4907" s="45"/>
      <c r="O4907" s="45"/>
      <c r="P4907" s="45"/>
      <c r="Q4907" s="45"/>
      <c r="R4907" s="45"/>
      <c r="S4907" s="1">
        <f t="shared" si="628"/>
        <v>0</v>
      </c>
      <c r="T4907" s="1">
        <f t="shared" si="629"/>
        <v>0</v>
      </c>
      <c r="U4907" s="1">
        <f t="shared" si="630"/>
        <v>0</v>
      </c>
      <c r="V4907" s="1">
        <f t="shared" si="631"/>
        <v>0</v>
      </c>
      <c r="W4907" s="1">
        <f t="shared" si="632"/>
        <v>0</v>
      </c>
      <c r="X4907" s="1">
        <f t="shared" si="633"/>
        <v>0</v>
      </c>
      <c r="Y4907"/>
      <c r="Z4907"/>
      <c r="AA4907"/>
      <c r="AB4907"/>
      <c r="AC4907"/>
      <c r="AD4907"/>
      <c r="AE4907"/>
      <c r="AF4907"/>
      <c r="AG4907"/>
      <c r="AH4907"/>
      <c r="AI4907"/>
      <c r="AJ4907"/>
    </row>
    <row r="4908" spans="1:36" ht="14.25" customHeight="1">
      <c r="A4908" s="41" t="b">
        <f t="shared" si="626"/>
        <v>0</v>
      </c>
      <c r="B4908" s="41">
        <f t="shared" si="627"/>
        <v>4907</v>
      </c>
      <c r="C4908" s="25"/>
      <c r="N4908" s="45"/>
      <c r="O4908" s="45"/>
      <c r="P4908" s="45"/>
      <c r="Q4908" s="45"/>
      <c r="R4908" s="45"/>
      <c r="S4908" s="1">
        <f t="shared" si="628"/>
        <v>0</v>
      </c>
      <c r="T4908" s="1">
        <f t="shared" si="629"/>
        <v>0</v>
      </c>
      <c r="U4908" s="1">
        <f t="shared" si="630"/>
        <v>0</v>
      </c>
      <c r="V4908" s="1">
        <f t="shared" si="631"/>
        <v>0</v>
      </c>
      <c r="W4908" s="1">
        <f t="shared" si="632"/>
        <v>0</v>
      </c>
      <c r="X4908" s="1">
        <f t="shared" si="633"/>
        <v>0</v>
      </c>
      <c r="Y4908"/>
      <c r="Z4908"/>
      <c r="AA4908"/>
      <c r="AB4908"/>
      <c r="AC4908"/>
      <c r="AD4908"/>
      <c r="AE4908"/>
      <c r="AF4908"/>
      <c r="AG4908"/>
      <c r="AH4908"/>
      <c r="AI4908"/>
      <c r="AJ4908"/>
    </row>
    <row r="4909" spans="1:36" ht="14.25" customHeight="1">
      <c r="A4909" s="41" t="b">
        <f t="shared" si="626"/>
        <v>0</v>
      </c>
      <c r="B4909" s="41">
        <f t="shared" si="627"/>
        <v>4908</v>
      </c>
      <c r="C4909" s="25"/>
      <c r="N4909" s="45"/>
      <c r="O4909" s="45"/>
      <c r="P4909" s="45"/>
      <c r="Q4909" s="45"/>
      <c r="R4909" s="45"/>
      <c r="S4909" s="1">
        <f t="shared" si="628"/>
        <v>0</v>
      </c>
      <c r="T4909" s="1">
        <f t="shared" si="629"/>
        <v>0</v>
      </c>
      <c r="U4909" s="1">
        <f t="shared" si="630"/>
        <v>0</v>
      </c>
      <c r="V4909" s="1">
        <f t="shared" si="631"/>
        <v>0</v>
      </c>
      <c r="W4909" s="1">
        <f t="shared" si="632"/>
        <v>0</v>
      </c>
      <c r="X4909" s="1">
        <f t="shared" si="633"/>
        <v>0</v>
      </c>
      <c r="Y4909"/>
      <c r="Z4909"/>
      <c r="AA4909"/>
      <c r="AB4909"/>
      <c r="AC4909"/>
      <c r="AD4909"/>
      <c r="AE4909"/>
      <c r="AF4909"/>
      <c r="AG4909"/>
      <c r="AH4909"/>
      <c r="AI4909"/>
      <c r="AJ4909"/>
    </row>
    <row r="4910" spans="1:36" ht="14.25" customHeight="1">
      <c r="A4910" s="41" t="b">
        <f t="shared" si="626"/>
        <v>0</v>
      </c>
      <c r="B4910" s="41">
        <f t="shared" si="627"/>
        <v>4909</v>
      </c>
      <c r="C4910" s="25"/>
      <c r="N4910" s="45"/>
      <c r="O4910" s="45"/>
      <c r="P4910" s="45"/>
      <c r="Q4910" s="45"/>
      <c r="R4910" s="45"/>
      <c r="S4910" s="1">
        <f t="shared" si="628"/>
        <v>0</v>
      </c>
      <c r="T4910" s="1">
        <f t="shared" si="629"/>
        <v>0</v>
      </c>
      <c r="U4910" s="1">
        <f t="shared" si="630"/>
        <v>0</v>
      </c>
      <c r="V4910" s="1">
        <f t="shared" si="631"/>
        <v>0</v>
      </c>
      <c r="W4910" s="1">
        <f t="shared" si="632"/>
        <v>0</v>
      </c>
      <c r="X4910" s="1">
        <f t="shared" si="633"/>
        <v>0</v>
      </c>
      <c r="Y4910"/>
      <c r="Z4910"/>
      <c r="AA4910"/>
      <c r="AB4910"/>
      <c r="AC4910"/>
      <c r="AD4910"/>
      <c r="AE4910"/>
      <c r="AF4910"/>
      <c r="AG4910"/>
      <c r="AH4910"/>
      <c r="AI4910"/>
      <c r="AJ4910"/>
    </row>
    <row r="4911" spans="1:36" ht="14.25" customHeight="1">
      <c r="A4911" s="41" t="b">
        <f t="shared" si="626"/>
        <v>0</v>
      </c>
      <c r="B4911" s="41">
        <f t="shared" si="627"/>
        <v>4910</v>
      </c>
      <c r="C4911" s="25"/>
      <c r="N4911" s="45"/>
      <c r="O4911" s="45"/>
      <c r="P4911" s="45"/>
      <c r="Q4911" s="45"/>
      <c r="R4911" s="45"/>
      <c r="S4911" s="1">
        <f t="shared" si="628"/>
        <v>0</v>
      </c>
      <c r="T4911" s="1">
        <f t="shared" si="629"/>
        <v>0</v>
      </c>
      <c r="U4911" s="1">
        <f t="shared" si="630"/>
        <v>0</v>
      </c>
      <c r="V4911" s="1">
        <f t="shared" si="631"/>
        <v>0</v>
      </c>
      <c r="W4911" s="1">
        <f t="shared" si="632"/>
        <v>0</v>
      </c>
      <c r="X4911" s="1">
        <f t="shared" si="633"/>
        <v>0</v>
      </c>
      <c r="Y4911"/>
      <c r="Z4911"/>
      <c r="AA4911"/>
      <c r="AB4911"/>
      <c r="AC4911"/>
      <c r="AD4911"/>
      <c r="AE4911"/>
      <c r="AF4911"/>
      <c r="AG4911"/>
      <c r="AH4911"/>
      <c r="AI4911"/>
      <c r="AJ4911"/>
    </row>
    <row r="4912" spans="1:36" ht="14.25" customHeight="1">
      <c r="A4912" s="41" t="b">
        <f t="shared" si="626"/>
        <v>0</v>
      </c>
      <c r="B4912" s="41">
        <f t="shared" si="627"/>
        <v>4911</v>
      </c>
      <c r="C4912" s="25"/>
      <c r="N4912" s="45"/>
      <c r="O4912" s="45"/>
      <c r="P4912" s="45"/>
      <c r="Q4912" s="45"/>
      <c r="R4912" s="45"/>
      <c r="S4912" s="1">
        <f t="shared" si="628"/>
        <v>0</v>
      </c>
      <c r="T4912" s="1">
        <f t="shared" si="629"/>
        <v>0</v>
      </c>
      <c r="U4912" s="1">
        <f t="shared" si="630"/>
        <v>0</v>
      </c>
      <c r="V4912" s="1">
        <f t="shared" si="631"/>
        <v>0</v>
      </c>
      <c r="W4912" s="1">
        <f t="shared" si="632"/>
        <v>0</v>
      </c>
      <c r="X4912" s="1">
        <f t="shared" si="633"/>
        <v>0</v>
      </c>
      <c r="Y4912"/>
      <c r="Z4912"/>
      <c r="AA4912"/>
      <c r="AB4912"/>
      <c r="AC4912"/>
      <c r="AD4912"/>
      <c r="AE4912"/>
      <c r="AF4912"/>
      <c r="AG4912"/>
      <c r="AH4912"/>
      <c r="AI4912"/>
      <c r="AJ4912"/>
    </row>
    <row r="4913" spans="1:36" ht="14.25" customHeight="1">
      <c r="A4913" s="41" t="b">
        <f t="shared" si="626"/>
        <v>0</v>
      </c>
      <c r="B4913" s="41">
        <f t="shared" si="627"/>
        <v>4912</v>
      </c>
      <c r="C4913" s="25"/>
      <c r="N4913" s="45"/>
      <c r="O4913" s="45"/>
      <c r="P4913" s="45"/>
      <c r="Q4913" s="45"/>
      <c r="R4913" s="45"/>
      <c r="S4913" s="1">
        <f t="shared" si="628"/>
        <v>0</v>
      </c>
      <c r="T4913" s="1">
        <f t="shared" si="629"/>
        <v>0</v>
      </c>
      <c r="U4913" s="1">
        <f t="shared" si="630"/>
        <v>0</v>
      </c>
      <c r="V4913" s="1">
        <f t="shared" si="631"/>
        <v>0</v>
      </c>
      <c r="W4913" s="1">
        <f t="shared" si="632"/>
        <v>0</v>
      </c>
      <c r="X4913" s="1">
        <f t="shared" si="633"/>
        <v>0</v>
      </c>
      <c r="Y4913"/>
      <c r="Z4913"/>
      <c r="AA4913"/>
      <c r="AB4913"/>
      <c r="AC4913"/>
      <c r="AD4913"/>
      <c r="AE4913"/>
      <c r="AF4913"/>
      <c r="AG4913"/>
      <c r="AH4913"/>
      <c r="AI4913"/>
      <c r="AJ4913"/>
    </row>
    <row r="4914" spans="1:36" ht="14.25" customHeight="1">
      <c r="A4914" s="41" t="b">
        <f t="shared" si="626"/>
        <v>0</v>
      </c>
      <c r="B4914" s="41">
        <f t="shared" si="627"/>
        <v>4913</v>
      </c>
      <c r="C4914" s="25"/>
      <c r="N4914" s="45"/>
      <c r="O4914" s="45"/>
      <c r="P4914" s="45"/>
      <c r="Q4914" s="45"/>
      <c r="R4914" s="45"/>
      <c r="S4914" s="1">
        <f t="shared" si="628"/>
        <v>0</v>
      </c>
      <c r="T4914" s="1">
        <f t="shared" si="629"/>
        <v>0</v>
      </c>
      <c r="U4914" s="1">
        <f t="shared" si="630"/>
        <v>0</v>
      </c>
      <c r="V4914" s="1">
        <f t="shared" si="631"/>
        <v>0</v>
      </c>
      <c r="W4914" s="1">
        <f t="shared" si="632"/>
        <v>0</v>
      </c>
      <c r="X4914" s="1">
        <f t="shared" si="633"/>
        <v>0</v>
      </c>
      <c r="Y4914"/>
      <c r="Z4914"/>
      <c r="AA4914"/>
      <c r="AB4914"/>
      <c r="AC4914"/>
      <c r="AD4914"/>
      <c r="AE4914"/>
      <c r="AF4914"/>
      <c r="AG4914"/>
      <c r="AH4914"/>
      <c r="AI4914"/>
      <c r="AJ4914"/>
    </row>
    <row r="4915" spans="1:36" ht="14.25" customHeight="1">
      <c r="A4915" s="41" t="b">
        <f t="shared" si="626"/>
        <v>0</v>
      </c>
      <c r="B4915" s="41">
        <f t="shared" si="627"/>
        <v>4914</v>
      </c>
      <c r="C4915" s="25"/>
      <c r="N4915" s="45"/>
      <c r="O4915" s="45"/>
      <c r="P4915" s="45"/>
      <c r="Q4915" s="45"/>
      <c r="R4915" s="45"/>
      <c r="S4915" s="1">
        <f t="shared" si="628"/>
        <v>0</v>
      </c>
      <c r="T4915" s="1">
        <f t="shared" si="629"/>
        <v>0</v>
      </c>
      <c r="U4915" s="1">
        <f t="shared" si="630"/>
        <v>0</v>
      </c>
      <c r="V4915" s="1">
        <f t="shared" si="631"/>
        <v>0</v>
      </c>
      <c r="W4915" s="1">
        <f t="shared" si="632"/>
        <v>0</v>
      </c>
      <c r="X4915" s="1">
        <f t="shared" si="633"/>
        <v>0</v>
      </c>
      <c r="Y4915"/>
      <c r="Z4915"/>
      <c r="AA4915"/>
      <c r="AB4915"/>
      <c r="AC4915"/>
      <c r="AD4915"/>
      <c r="AE4915"/>
      <c r="AF4915"/>
      <c r="AG4915"/>
      <c r="AH4915"/>
      <c r="AI4915"/>
      <c r="AJ4915"/>
    </row>
    <row r="4916" spans="1:36" ht="14.25" customHeight="1">
      <c r="A4916" s="41" t="b">
        <f t="shared" si="626"/>
        <v>0</v>
      </c>
      <c r="B4916" s="41">
        <f t="shared" si="627"/>
        <v>4915</v>
      </c>
      <c r="C4916" s="25"/>
      <c r="N4916" s="45"/>
      <c r="O4916" s="45"/>
      <c r="P4916" s="45"/>
      <c r="Q4916" s="45"/>
      <c r="R4916" s="45"/>
      <c r="S4916" s="1">
        <f t="shared" si="628"/>
        <v>0</v>
      </c>
      <c r="T4916" s="1">
        <f t="shared" si="629"/>
        <v>0</v>
      </c>
      <c r="U4916" s="1">
        <f t="shared" si="630"/>
        <v>0</v>
      </c>
      <c r="V4916" s="1">
        <f t="shared" si="631"/>
        <v>0</v>
      </c>
      <c r="W4916" s="1">
        <f t="shared" si="632"/>
        <v>0</v>
      </c>
      <c r="X4916" s="1">
        <f t="shared" si="633"/>
        <v>0</v>
      </c>
      <c r="Y4916"/>
      <c r="Z4916"/>
      <c r="AA4916"/>
      <c r="AB4916"/>
      <c r="AC4916"/>
      <c r="AD4916"/>
      <c r="AE4916"/>
      <c r="AF4916"/>
      <c r="AG4916"/>
      <c r="AH4916"/>
      <c r="AI4916"/>
      <c r="AJ4916"/>
    </row>
    <row r="4917" spans="1:36" ht="14.25" customHeight="1">
      <c r="A4917" s="41" t="b">
        <f t="shared" si="626"/>
        <v>0</v>
      </c>
      <c r="B4917" s="41">
        <f t="shared" si="627"/>
        <v>4916</v>
      </c>
      <c r="C4917" s="25"/>
      <c r="N4917" s="45"/>
      <c r="O4917" s="45"/>
      <c r="P4917" s="45"/>
      <c r="Q4917" s="45"/>
      <c r="R4917" s="45"/>
      <c r="S4917" s="1">
        <f t="shared" si="628"/>
        <v>0</v>
      </c>
      <c r="T4917" s="1">
        <f t="shared" si="629"/>
        <v>0</v>
      </c>
      <c r="U4917" s="1">
        <f t="shared" si="630"/>
        <v>0</v>
      </c>
      <c r="V4917" s="1">
        <f t="shared" si="631"/>
        <v>0</v>
      </c>
      <c r="W4917" s="1">
        <f t="shared" si="632"/>
        <v>0</v>
      </c>
      <c r="X4917" s="1">
        <f t="shared" si="633"/>
        <v>0</v>
      </c>
      <c r="Y4917"/>
      <c r="Z4917"/>
      <c r="AA4917"/>
      <c r="AB4917"/>
      <c r="AC4917"/>
      <c r="AD4917"/>
      <c r="AE4917"/>
      <c r="AF4917"/>
      <c r="AG4917"/>
      <c r="AH4917"/>
      <c r="AI4917"/>
      <c r="AJ4917"/>
    </row>
    <row r="4918" spans="1:36" ht="14.25" customHeight="1">
      <c r="A4918" s="41" t="b">
        <f t="shared" si="626"/>
        <v>0</v>
      </c>
      <c r="B4918" s="41">
        <f t="shared" si="627"/>
        <v>4917</v>
      </c>
      <c r="C4918" s="25"/>
      <c r="N4918" s="45"/>
      <c r="O4918" s="45"/>
      <c r="P4918" s="45"/>
      <c r="Q4918" s="45"/>
      <c r="R4918" s="45"/>
      <c r="S4918" s="1">
        <f t="shared" si="628"/>
        <v>0</v>
      </c>
      <c r="T4918" s="1">
        <f t="shared" si="629"/>
        <v>0</v>
      </c>
      <c r="U4918" s="1">
        <f t="shared" si="630"/>
        <v>0</v>
      </c>
      <c r="V4918" s="1">
        <f t="shared" si="631"/>
        <v>0</v>
      </c>
      <c r="W4918" s="1">
        <f t="shared" si="632"/>
        <v>0</v>
      </c>
      <c r="X4918" s="1">
        <f t="shared" si="633"/>
        <v>0</v>
      </c>
      <c r="Y4918"/>
      <c r="Z4918"/>
      <c r="AA4918"/>
      <c r="AB4918"/>
      <c r="AC4918"/>
      <c r="AD4918"/>
      <c r="AE4918"/>
      <c r="AF4918"/>
      <c r="AG4918"/>
      <c r="AH4918"/>
      <c r="AI4918"/>
      <c r="AJ4918"/>
    </row>
    <row r="4919" spans="1:36" ht="14.25" customHeight="1">
      <c r="A4919" s="41" t="b">
        <f t="shared" si="626"/>
        <v>0</v>
      </c>
      <c r="B4919" s="41">
        <f t="shared" si="627"/>
        <v>4918</v>
      </c>
      <c r="C4919" s="25"/>
      <c r="N4919" s="45"/>
      <c r="O4919" s="45"/>
      <c r="P4919" s="45"/>
      <c r="Q4919" s="45"/>
      <c r="R4919" s="45"/>
      <c r="S4919" s="1">
        <f t="shared" si="628"/>
        <v>0</v>
      </c>
      <c r="T4919" s="1">
        <f t="shared" si="629"/>
        <v>0</v>
      </c>
      <c r="U4919" s="1">
        <f t="shared" si="630"/>
        <v>0</v>
      </c>
      <c r="V4919" s="1">
        <f t="shared" si="631"/>
        <v>0</v>
      </c>
      <c r="W4919" s="1">
        <f t="shared" si="632"/>
        <v>0</v>
      </c>
      <c r="X4919" s="1">
        <f t="shared" si="633"/>
        <v>0</v>
      </c>
      <c r="Y4919"/>
      <c r="Z4919"/>
      <c r="AA4919"/>
      <c r="AB4919"/>
      <c r="AC4919"/>
      <c r="AD4919"/>
      <c r="AE4919"/>
      <c r="AF4919"/>
      <c r="AG4919"/>
      <c r="AH4919"/>
      <c r="AI4919"/>
      <c r="AJ4919"/>
    </row>
    <row r="4920" spans="1:36" ht="14.25" customHeight="1">
      <c r="A4920" s="41" t="b">
        <f t="shared" si="626"/>
        <v>0</v>
      </c>
      <c r="B4920" s="41">
        <f t="shared" si="627"/>
        <v>4919</v>
      </c>
      <c r="C4920" s="25"/>
      <c r="N4920" s="45"/>
      <c r="O4920" s="45"/>
      <c r="P4920" s="45"/>
      <c r="Q4920" s="45"/>
      <c r="R4920" s="45"/>
      <c r="S4920" s="1">
        <f t="shared" si="628"/>
        <v>0</v>
      </c>
      <c r="T4920" s="1">
        <f t="shared" si="629"/>
        <v>0</v>
      </c>
      <c r="U4920" s="1">
        <f t="shared" si="630"/>
        <v>0</v>
      </c>
      <c r="V4920" s="1">
        <f t="shared" si="631"/>
        <v>0</v>
      </c>
      <c r="W4920" s="1">
        <f t="shared" si="632"/>
        <v>0</v>
      </c>
      <c r="X4920" s="1">
        <f t="shared" si="633"/>
        <v>0</v>
      </c>
      <c r="Y4920"/>
      <c r="Z4920"/>
      <c r="AA4920"/>
      <c r="AB4920"/>
      <c r="AC4920"/>
      <c r="AD4920"/>
      <c r="AE4920"/>
      <c r="AF4920"/>
      <c r="AG4920"/>
      <c r="AH4920"/>
      <c r="AI4920"/>
      <c r="AJ4920"/>
    </row>
    <row r="4921" spans="1:36" ht="14.25" customHeight="1">
      <c r="A4921" s="41" t="b">
        <f t="shared" si="626"/>
        <v>0</v>
      </c>
      <c r="B4921" s="41">
        <f t="shared" si="627"/>
        <v>4920</v>
      </c>
      <c r="C4921" s="24"/>
      <c r="N4921" s="45"/>
      <c r="O4921" s="45"/>
      <c r="P4921" s="45"/>
      <c r="Q4921" s="45"/>
      <c r="R4921" s="45"/>
      <c r="S4921" s="1">
        <f t="shared" si="628"/>
        <v>0</v>
      </c>
      <c r="T4921" s="1">
        <f t="shared" si="629"/>
        <v>0</v>
      </c>
      <c r="U4921" s="1">
        <f t="shared" si="630"/>
        <v>0</v>
      </c>
      <c r="V4921" s="1">
        <f t="shared" si="631"/>
        <v>0</v>
      </c>
      <c r="W4921" s="1">
        <f t="shared" si="632"/>
        <v>0</v>
      </c>
      <c r="X4921" s="1">
        <f t="shared" si="633"/>
        <v>0</v>
      </c>
      <c r="Y4921"/>
      <c r="Z4921"/>
      <c r="AA4921"/>
      <c r="AB4921"/>
      <c r="AC4921"/>
      <c r="AD4921"/>
      <c r="AE4921"/>
      <c r="AF4921"/>
      <c r="AG4921"/>
      <c r="AH4921"/>
      <c r="AI4921"/>
      <c r="AJ4921"/>
    </row>
    <row r="4922" spans="1:36" ht="14.25" customHeight="1">
      <c r="A4922" s="41" t="b">
        <f t="shared" si="626"/>
        <v>0</v>
      </c>
      <c r="B4922" s="41">
        <f t="shared" si="627"/>
        <v>4921</v>
      </c>
      <c r="C4922" s="25"/>
      <c r="N4922" s="45"/>
      <c r="O4922" s="45"/>
      <c r="P4922" s="45"/>
      <c r="Q4922" s="45"/>
      <c r="R4922" s="45"/>
      <c r="S4922" s="1">
        <f t="shared" si="628"/>
        <v>0</v>
      </c>
      <c r="T4922" s="1">
        <f t="shared" si="629"/>
        <v>0</v>
      </c>
      <c r="U4922" s="1">
        <f t="shared" si="630"/>
        <v>0</v>
      </c>
      <c r="V4922" s="1">
        <f t="shared" si="631"/>
        <v>0</v>
      </c>
      <c r="W4922" s="1">
        <f t="shared" si="632"/>
        <v>0</v>
      </c>
      <c r="X4922" s="1">
        <f t="shared" si="633"/>
        <v>0</v>
      </c>
      <c r="Y4922"/>
      <c r="Z4922"/>
      <c r="AA4922"/>
      <c r="AB4922"/>
      <c r="AC4922"/>
      <c r="AD4922"/>
      <c r="AE4922"/>
      <c r="AF4922"/>
      <c r="AG4922"/>
      <c r="AH4922"/>
      <c r="AI4922"/>
      <c r="AJ4922"/>
    </row>
    <row r="4923" spans="1:36" ht="14.25" customHeight="1">
      <c r="A4923" s="41" t="b">
        <f t="shared" si="626"/>
        <v>0</v>
      </c>
      <c r="B4923" s="41">
        <f t="shared" si="627"/>
        <v>4922</v>
      </c>
      <c r="C4923" s="25"/>
      <c r="N4923" s="45"/>
      <c r="O4923" s="45"/>
      <c r="P4923" s="45"/>
      <c r="Q4923" s="45"/>
      <c r="R4923" s="45"/>
      <c r="S4923" s="1">
        <f t="shared" si="628"/>
        <v>0</v>
      </c>
      <c r="T4923" s="1">
        <f t="shared" si="629"/>
        <v>0</v>
      </c>
      <c r="U4923" s="1">
        <f t="shared" si="630"/>
        <v>0</v>
      </c>
      <c r="V4923" s="1">
        <f t="shared" si="631"/>
        <v>0</v>
      </c>
      <c r="W4923" s="1">
        <f t="shared" si="632"/>
        <v>0</v>
      </c>
      <c r="X4923" s="1">
        <f t="shared" si="633"/>
        <v>0</v>
      </c>
      <c r="Y4923"/>
      <c r="Z4923"/>
      <c r="AA4923"/>
      <c r="AB4923"/>
      <c r="AC4923"/>
      <c r="AD4923"/>
      <c r="AE4923"/>
      <c r="AF4923"/>
      <c r="AG4923"/>
      <c r="AH4923"/>
      <c r="AI4923"/>
      <c r="AJ4923"/>
    </row>
    <row r="4924" spans="1:36" ht="14.25" customHeight="1">
      <c r="A4924" s="41" t="b">
        <f t="shared" si="626"/>
        <v>0</v>
      </c>
      <c r="B4924" s="41">
        <f t="shared" si="627"/>
        <v>4923</v>
      </c>
      <c r="C4924" s="25"/>
      <c r="N4924" s="45"/>
      <c r="O4924" s="45"/>
      <c r="P4924" s="45"/>
      <c r="Q4924" s="45"/>
      <c r="R4924" s="45"/>
      <c r="S4924" s="1">
        <f t="shared" si="628"/>
        <v>0</v>
      </c>
      <c r="T4924" s="1">
        <f t="shared" si="629"/>
        <v>0</v>
      </c>
      <c r="U4924" s="1">
        <f t="shared" si="630"/>
        <v>0</v>
      </c>
      <c r="V4924" s="1">
        <f t="shared" si="631"/>
        <v>0</v>
      </c>
      <c r="W4924" s="1">
        <f t="shared" si="632"/>
        <v>0</v>
      </c>
      <c r="X4924" s="1">
        <f t="shared" si="633"/>
        <v>0</v>
      </c>
      <c r="Y4924"/>
      <c r="Z4924"/>
      <c r="AA4924"/>
      <c r="AB4924"/>
      <c r="AC4924"/>
      <c r="AD4924"/>
      <c r="AE4924"/>
      <c r="AF4924"/>
      <c r="AG4924"/>
      <c r="AH4924"/>
      <c r="AI4924"/>
      <c r="AJ4924"/>
    </row>
    <row r="4925" spans="1:36" ht="14.25" customHeight="1">
      <c r="A4925" s="41" t="b">
        <f t="shared" si="626"/>
        <v>0</v>
      </c>
      <c r="B4925" s="41">
        <f t="shared" si="627"/>
        <v>4924</v>
      </c>
      <c r="C4925" s="25"/>
      <c r="N4925" s="45"/>
      <c r="O4925" s="45"/>
      <c r="P4925" s="45"/>
      <c r="Q4925" s="45"/>
      <c r="R4925" s="45"/>
      <c r="S4925" s="1">
        <f t="shared" si="628"/>
        <v>0</v>
      </c>
      <c r="T4925" s="1">
        <f t="shared" si="629"/>
        <v>0</v>
      </c>
      <c r="U4925" s="1">
        <f t="shared" si="630"/>
        <v>0</v>
      </c>
      <c r="V4925" s="1">
        <f t="shared" si="631"/>
        <v>0</v>
      </c>
      <c r="W4925" s="1">
        <f t="shared" si="632"/>
        <v>0</v>
      </c>
      <c r="X4925" s="1">
        <f t="shared" si="633"/>
        <v>0</v>
      </c>
      <c r="Y4925"/>
      <c r="Z4925"/>
      <c r="AA4925"/>
      <c r="AB4925"/>
      <c r="AC4925"/>
      <c r="AD4925"/>
      <c r="AE4925"/>
      <c r="AF4925"/>
      <c r="AG4925"/>
      <c r="AH4925"/>
      <c r="AI4925"/>
      <c r="AJ4925"/>
    </row>
    <row r="4926" spans="1:36" ht="14.25" customHeight="1">
      <c r="A4926" s="41" t="b">
        <f t="shared" si="626"/>
        <v>0</v>
      </c>
      <c r="B4926" s="41">
        <f t="shared" si="627"/>
        <v>4925</v>
      </c>
      <c r="C4926" s="25"/>
      <c r="N4926" s="45"/>
      <c r="O4926" s="45"/>
      <c r="P4926" s="45"/>
      <c r="Q4926" s="45"/>
      <c r="R4926" s="45"/>
      <c r="S4926" s="1">
        <f t="shared" si="628"/>
        <v>0</v>
      </c>
      <c r="T4926" s="1">
        <f t="shared" si="629"/>
        <v>0</v>
      </c>
      <c r="U4926" s="1">
        <f t="shared" si="630"/>
        <v>0</v>
      </c>
      <c r="V4926" s="1">
        <f t="shared" si="631"/>
        <v>0</v>
      </c>
      <c r="W4926" s="1">
        <f t="shared" si="632"/>
        <v>0</v>
      </c>
      <c r="X4926" s="1">
        <f t="shared" si="633"/>
        <v>0</v>
      </c>
      <c r="Y4926"/>
      <c r="Z4926"/>
      <c r="AA4926"/>
      <c r="AB4926"/>
      <c r="AC4926"/>
      <c r="AD4926"/>
      <c r="AE4926"/>
      <c r="AF4926"/>
      <c r="AG4926"/>
      <c r="AH4926"/>
      <c r="AI4926"/>
      <c r="AJ4926"/>
    </row>
    <row r="4927" spans="1:36" ht="14.25" customHeight="1">
      <c r="A4927" s="41" t="b">
        <f t="shared" si="626"/>
        <v>0</v>
      </c>
      <c r="B4927" s="41">
        <f t="shared" si="627"/>
        <v>4926</v>
      </c>
      <c r="C4927" s="25"/>
      <c r="N4927" s="45"/>
      <c r="O4927" s="45"/>
      <c r="P4927" s="45"/>
      <c r="Q4927" s="45"/>
      <c r="R4927" s="45"/>
      <c r="S4927" s="1">
        <f t="shared" si="628"/>
        <v>0</v>
      </c>
      <c r="T4927" s="1">
        <f t="shared" si="629"/>
        <v>0</v>
      </c>
      <c r="U4927" s="1">
        <f t="shared" si="630"/>
        <v>0</v>
      </c>
      <c r="V4927" s="1">
        <f t="shared" si="631"/>
        <v>0</v>
      </c>
      <c r="W4927" s="1">
        <f t="shared" si="632"/>
        <v>0</v>
      </c>
      <c r="X4927" s="1">
        <f t="shared" si="633"/>
        <v>0</v>
      </c>
      <c r="Y4927"/>
      <c r="Z4927"/>
      <c r="AA4927"/>
      <c r="AB4927"/>
      <c r="AC4927"/>
      <c r="AD4927"/>
      <c r="AE4927"/>
      <c r="AF4927"/>
      <c r="AG4927"/>
      <c r="AH4927"/>
      <c r="AI4927"/>
      <c r="AJ4927"/>
    </row>
    <row r="4928" spans="1:36" ht="14.25" customHeight="1">
      <c r="A4928" s="41" t="b">
        <f t="shared" si="626"/>
        <v>0</v>
      </c>
      <c r="B4928" s="41">
        <f t="shared" si="627"/>
        <v>4927</v>
      </c>
      <c r="C4928" s="25"/>
      <c r="N4928" s="45"/>
      <c r="O4928" s="45"/>
      <c r="P4928" s="45"/>
      <c r="Q4928" s="45"/>
      <c r="R4928" s="45"/>
      <c r="S4928" s="1">
        <f t="shared" si="628"/>
        <v>0</v>
      </c>
      <c r="T4928" s="1">
        <f t="shared" si="629"/>
        <v>0</v>
      </c>
      <c r="U4928" s="1">
        <f t="shared" si="630"/>
        <v>0</v>
      </c>
      <c r="V4928" s="1">
        <f t="shared" si="631"/>
        <v>0</v>
      </c>
      <c r="W4928" s="1">
        <f t="shared" si="632"/>
        <v>0</v>
      </c>
      <c r="X4928" s="1">
        <f t="shared" si="633"/>
        <v>0</v>
      </c>
      <c r="Y4928"/>
      <c r="Z4928"/>
      <c r="AA4928"/>
      <c r="AB4928"/>
      <c r="AC4928"/>
      <c r="AD4928"/>
      <c r="AE4928"/>
      <c r="AF4928"/>
      <c r="AG4928"/>
      <c r="AH4928"/>
      <c r="AI4928"/>
      <c r="AJ4928"/>
    </row>
    <row r="4929" spans="1:36" ht="14.25" customHeight="1">
      <c r="A4929" s="41" t="b">
        <f t="shared" si="626"/>
        <v>0</v>
      </c>
      <c r="B4929" s="41">
        <f t="shared" si="627"/>
        <v>4928</v>
      </c>
      <c r="C4929" s="25"/>
      <c r="N4929" s="45"/>
      <c r="O4929" s="45"/>
      <c r="P4929" s="45"/>
      <c r="Q4929" s="45"/>
      <c r="R4929" s="45"/>
      <c r="S4929" s="1">
        <f t="shared" si="628"/>
        <v>0</v>
      </c>
      <c r="T4929" s="1">
        <f t="shared" si="629"/>
        <v>0</v>
      </c>
      <c r="U4929" s="1">
        <f t="shared" si="630"/>
        <v>0</v>
      </c>
      <c r="V4929" s="1">
        <f t="shared" si="631"/>
        <v>0</v>
      </c>
      <c r="W4929" s="1">
        <f t="shared" si="632"/>
        <v>0</v>
      </c>
      <c r="X4929" s="1">
        <f t="shared" si="633"/>
        <v>0</v>
      </c>
      <c r="Y4929"/>
      <c r="Z4929"/>
      <c r="AA4929"/>
      <c r="AB4929"/>
      <c r="AC4929"/>
      <c r="AD4929"/>
      <c r="AE4929"/>
      <c r="AF4929"/>
      <c r="AG4929"/>
      <c r="AH4929"/>
      <c r="AI4929"/>
      <c r="AJ4929"/>
    </row>
    <row r="4930" spans="1:36" ht="14.25" customHeight="1">
      <c r="A4930" s="41" t="b">
        <f t="shared" si="626"/>
        <v>0</v>
      </c>
      <c r="B4930" s="41">
        <f t="shared" si="627"/>
        <v>4929</v>
      </c>
      <c r="C4930" s="25"/>
      <c r="N4930" s="45"/>
      <c r="O4930" s="45"/>
      <c r="P4930" s="45"/>
      <c r="Q4930" s="45"/>
      <c r="R4930" s="45"/>
      <c r="S4930" s="1">
        <f t="shared" si="628"/>
        <v>0</v>
      </c>
      <c r="T4930" s="1">
        <f t="shared" si="629"/>
        <v>0</v>
      </c>
      <c r="U4930" s="1">
        <f t="shared" si="630"/>
        <v>0</v>
      </c>
      <c r="V4930" s="1">
        <f t="shared" si="631"/>
        <v>0</v>
      </c>
      <c r="W4930" s="1">
        <f t="shared" si="632"/>
        <v>0</v>
      </c>
      <c r="X4930" s="1">
        <f t="shared" si="633"/>
        <v>0</v>
      </c>
      <c r="Y4930"/>
      <c r="Z4930"/>
      <c r="AA4930"/>
      <c r="AB4930"/>
      <c r="AC4930"/>
      <c r="AD4930"/>
      <c r="AE4930"/>
      <c r="AF4930"/>
      <c r="AG4930"/>
      <c r="AH4930"/>
      <c r="AI4930"/>
      <c r="AJ4930"/>
    </row>
    <row r="4931" spans="1:36" ht="14.25" customHeight="1">
      <c r="A4931" s="41" t="b">
        <f t="shared" si="626"/>
        <v>0</v>
      </c>
      <c r="B4931" s="41">
        <f t="shared" si="627"/>
        <v>4930</v>
      </c>
      <c r="C4931" s="24"/>
      <c r="N4931" s="45"/>
      <c r="O4931" s="45"/>
      <c r="P4931" s="45"/>
      <c r="Q4931" s="45"/>
      <c r="R4931" s="45"/>
      <c r="S4931" s="1">
        <f t="shared" si="628"/>
        <v>0</v>
      </c>
      <c r="T4931" s="1">
        <f t="shared" si="629"/>
        <v>0</v>
      </c>
      <c r="U4931" s="1">
        <f t="shared" si="630"/>
        <v>0</v>
      </c>
      <c r="V4931" s="1">
        <f t="shared" si="631"/>
        <v>0</v>
      </c>
      <c r="W4931" s="1">
        <f t="shared" si="632"/>
        <v>0</v>
      </c>
      <c r="X4931" s="1">
        <f t="shared" si="633"/>
        <v>0</v>
      </c>
      <c r="Y4931"/>
      <c r="Z4931"/>
      <c r="AA4931"/>
      <c r="AB4931"/>
      <c r="AC4931"/>
      <c r="AD4931"/>
      <c r="AE4931"/>
      <c r="AF4931"/>
      <c r="AG4931"/>
      <c r="AH4931"/>
      <c r="AI4931"/>
      <c r="AJ4931"/>
    </row>
    <row r="4932" spans="1:36" ht="14.25" customHeight="1">
      <c r="A4932" s="41" t="b">
        <f t="shared" ref="A4932:A4995" si="634">IF(OR(COUNTIF(D4932:M4932, "NOT EXECUTED"), COUNTIF(D4932:M4932, "NOT COMPILED"), COUNTIF(D4932:M4932, "NOT EFFECTIVE")),TRUE,FALSE)</f>
        <v>0</v>
      </c>
      <c r="B4932" s="41">
        <f t="shared" ref="B4932:B4995" si="635">+B4931+1</f>
        <v>4931</v>
      </c>
      <c r="C4932" s="25"/>
      <c r="N4932" s="45"/>
      <c r="O4932" s="45"/>
      <c r="P4932" s="45"/>
      <c r="Q4932" s="45"/>
      <c r="R4932" s="45"/>
      <c r="S4932" s="1">
        <f t="shared" si="628"/>
        <v>0</v>
      </c>
      <c r="T4932" s="1">
        <f t="shared" si="629"/>
        <v>0</v>
      </c>
      <c r="U4932" s="1">
        <f t="shared" si="630"/>
        <v>0</v>
      </c>
      <c r="V4932" s="1">
        <f t="shared" si="631"/>
        <v>0</v>
      </c>
      <c r="W4932" s="1">
        <f t="shared" si="632"/>
        <v>0</v>
      </c>
      <c r="X4932" s="1">
        <f t="shared" si="633"/>
        <v>0</v>
      </c>
      <c r="Y4932"/>
      <c r="Z4932"/>
      <c r="AA4932"/>
      <c r="AB4932"/>
      <c r="AC4932"/>
      <c r="AD4932"/>
      <c r="AE4932"/>
      <c r="AF4932"/>
      <c r="AG4932"/>
      <c r="AH4932"/>
      <c r="AI4932"/>
      <c r="AJ4932"/>
    </row>
    <row r="4933" spans="1:36" ht="14.25" customHeight="1">
      <c r="A4933" s="41" t="b">
        <f t="shared" si="634"/>
        <v>0</v>
      </c>
      <c r="B4933" s="41">
        <f t="shared" si="635"/>
        <v>4932</v>
      </c>
      <c r="C4933" s="25"/>
      <c r="N4933" s="45"/>
      <c r="O4933" s="45"/>
      <c r="P4933" s="45"/>
      <c r="Q4933" s="45"/>
      <c r="R4933" s="45"/>
      <c r="S4933" s="1">
        <f t="shared" si="628"/>
        <v>0</v>
      </c>
      <c r="T4933" s="1">
        <f t="shared" si="629"/>
        <v>0</v>
      </c>
      <c r="U4933" s="1">
        <f t="shared" si="630"/>
        <v>0</v>
      </c>
      <c r="V4933" s="1">
        <f t="shared" si="631"/>
        <v>0</v>
      </c>
      <c r="W4933" s="1">
        <f t="shared" si="632"/>
        <v>0</v>
      </c>
      <c r="X4933" s="1">
        <f t="shared" si="633"/>
        <v>0</v>
      </c>
      <c r="Y4933"/>
      <c r="Z4933"/>
      <c r="AA4933"/>
      <c r="AB4933"/>
      <c r="AC4933"/>
      <c r="AD4933"/>
      <c r="AE4933"/>
      <c r="AF4933"/>
      <c r="AG4933"/>
      <c r="AH4933"/>
      <c r="AI4933"/>
      <c r="AJ4933"/>
    </row>
    <row r="4934" spans="1:36" ht="14.25" customHeight="1">
      <c r="A4934" s="41" t="b">
        <f t="shared" si="634"/>
        <v>0</v>
      </c>
      <c r="B4934" s="41">
        <f t="shared" si="635"/>
        <v>4933</v>
      </c>
      <c r="C4934" s="25"/>
      <c r="N4934" s="45"/>
      <c r="O4934" s="45"/>
      <c r="P4934" s="45"/>
      <c r="Q4934" s="45"/>
      <c r="R4934" s="45"/>
      <c r="S4934" s="1">
        <f t="shared" si="628"/>
        <v>0</v>
      </c>
      <c r="T4934" s="1">
        <f t="shared" si="629"/>
        <v>0</v>
      </c>
      <c r="U4934" s="1">
        <f t="shared" si="630"/>
        <v>0</v>
      </c>
      <c r="V4934" s="1">
        <f t="shared" si="631"/>
        <v>0</v>
      </c>
      <c r="W4934" s="1">
        <f t="shared" si="632"/>
        <v>0</v>
      </c>
      <c r="X4934" s="1">
        <f t="shared" si="633"/>
        <v>0</v>
      </c>
      <c r="Y4934"/>
      <c r="Z4934"/>
      <c r="AA4934"/>
      <c r="AB4934"/>
      <c r="AC4934"/>
      <c r="AD4934"/>
      <c r="AE4934"/>
      <c r="AF4934"/>
      <c r="AG4934"/>
      <c r="AH4934"/>
      <c r="AI4934"/>
      <c r="AJ4934"/>
    </row>
    <row r="4935" spans="1:36" ht="14.25" customHeight="1">
      <c r="A4935" s="41" t="b">
        <f t="shared" si="634"/>
        <v>0</v>
      </c>
      <c r="B4935" s="41">
        <f t="shared" si="635"/>
        <v>4934</v>
      </c>
      <c r="C4935" s="25"/>
      <c r="N4935" s="45"/>
      <c r="O4935" s="45"/>
      <c r="P4935" s="45"/>
      <c r="Q4935" s="45"/>
      <c r="R4935" s="45"/>
      <c r="S4935" s="1">
        <f t="shared" si="628"/>
        <v>0</v>
      </c>
      <c r="T4935" s="1">
        <f t="shared" si="629"/>
        <v>0</v>
      </c>
      <c r="U4935" s="1">
        <f t="shared" si="630"/>
        <v>0</v>
      </c>
      <c r="V4935" s="1">
        <f t="shared" si="631"/>
        <v>0</v>
      </c>
      <c r="W4935" s="1">
        <f t="shared" si="632"/>
        <v>0</v>
      </c>
      <c r="X4935" s="1">
        <f t="shared" si="633"/>
        <v>0</v>
      </c>
      <c r="Y4935"/>
      <c r="Z4935"/>
      <c r="AA4935"/>
      <c r="AB4935"/>
      <c r="AC4935"/>
      <c r="AD4935"/>
      <c r="AE4935"/>
      <c r="AF4935"/>
      <c r="AG4935"/>
      <c r="AH4935"/>
      <c r="AI4935"/>
      <c r="AJ4935"/>
    </row>
    <row r="4936" spans="1:36" ht="14.25" customHeight="1">
      <c r="A4936" s="41" t="b">
        <f t="shared" si="634"/>
        <v>0</v>
      </c>
      <c r="B4936" s="41">
        <f t="shared" si="635"/>
        <v>4935</v>
      </c>
      <c r="C4936" s="25"/>
      <c r="N4936" s="45"/>
      <c r="O4936" s="45"/>
      <c r="P4936" s="45"/>
      <c r="Q4936" s="45"/>
      <c r="R4936" s="45"/>
      <c r="S4936" s="1">
        <f t="shared" si="628"/>
        <v>0</v>
      </c>
      <c r="T4936" s="1">
        <f t="shared" si="629"/>
        <v>0</v>
      </c>
      <c r="U4936" s="1">
        <f t="shared" si="630"/>
        <v>0</v>
      </c>
      <c r="V4936" s="1">
        <f t="shared" si="631"/>
        <v>0</v>
      </c>
      <c r="W4936" s="1">
        <f t="shared" si="632"/>
        <v>0</v>
      </c>
      <c r="X4936" s="1">
        <f t="shared" si="633"/>
        <v>0</v>
      </c>
      <c r="Y4936"/>
      <c r="Z4936"/>
      <c r="AA4936"/>
      <c r="AB4936"/>
      <c r="AC4936"/>
      <c r="AD4936"/>
      <c r="AE4936"/>
      <c r="AF4936"/>
      <c r="AG4936"/>
      <c r="AH4936"/>
      <c r="AI4936"/>
      <c r="AJ4936"/>
    </row>
    <row r="4937" spans="1:36" ht="14.25" customHeight="1">
      <c r="A4937" s="41" t="b">
        <f t="shared" si="634"/>
        <v>0</v>
      </c>
      <c r="B4937" s="41">
        <f t="shared" si="635"/>
        <v>4936</v>
      </c>
      <c r="C4937" s="25"/>
      <c r="N4937" s="45"/>
      <c r="O4937" s="45"/>
      <c r="P4937" s="45"/>
      <c r="Q4937" s="45"/>
      <c r="R4937" s="45"/>
      <c r="S4937" s="1">
        <f t="shared" si="628"/>
        <v>0</v>
      </c>
      <c r="T4937" s="1">
        <f t="shared" si="629"/>
        <v>0</v>
      </c>
      <c r="U4937" s="1">
        <f t="shared" si="630"/>
        <v>0</v>
      </c>
      <c r="V4937" s="1">
        <f t="shared" si="631"/>
        <v>0</v>
      </c>
      <c r="W4937" s="1">
        <f t="shared" si="632"/>
        <v>0</v>
      </c>
      <c r="X4937" s="1">
        <f t="shared" si="633"/>
        <v>0</v>
      </c>
      <c r="Y4937"/>
      <c r="Z4937"/>
      <c r="AA4937"/>
      <c r="AB4937"/>
      <c r="AC4937"/>
      <c r="AD4937"/>
      <c r="AE4937"/>
      <c r="AF4937"/>
      <c r="AG4937"/>
      <c r="AH4937"/>
      <c r="AI4937"/>
      <c r="AJ4937"/>
    </row>
    <row r="4938" spans="1:36" ht="14.25" customHeight="1">
      <c r="A4938" s="41" t="b">
        <f t="shared" si="634"/>
        <v>0</v>
      </c>
      <c r="B4938" s="41">
        <f t="shared" si="635"/>
        <v>4937</v>
      </c>
      <c r="C4938" s="25"/>
      <c r="N4938" s="45"/>
      <c r="O4938" s="45"/>
      <c r="P4938" s="45"/>
      <c r="Q4938" s="45"/>
      <c r="R4938" s="45"/>
      <c r="S4938" s="1">
        <f t="shared" si="628"/>
        <v>0</v>
      </c>
      <c r="T4938" s="1">
        <f t="shared" si="629"/>
        <v>0</v>
      </c>
      <c r="U4938" s="1">
        <f t="shared" si="630"/>
        <v>0</v>
      </c>
      <c r="V4938" s="1">
        <f t="shared" si="631"/>
        <v>0</v>
      </c>
      <c r="W4938" s="1">
        <f t="shared" si="632"/>
        <v>0</v>
      </c>
      <c r="X4938" s="1">
        <f t="shared" si="633"/>
        <v>0</v>
      </c>
      <c r="Y4938"/>
      <c r="Z4938"/>
      <c r="AA4938"/>
      <c r="AB4938"/>
      <c r="AC4938"/>
      <c r="AD4938"/>
      <c r="AE4938"/>
      <c r="AF4938"/>
      <c r="AG4938"/>
      <c r="AH4938"/>
      <c r="AI4938"/>
      <c r="AJ4938"/>
    </row>
    <row r="4939" spans="1:36" ht="14.25" customHeight="1">
      <c r="A4939" s="41" t="b">
        <f t="shared" si="634"/>
        <v>0</v>
      </c>
      <c r="B4939" s="41">
        <f t="shared" si="635"/>
        <v>4938</v>
      </c>
      <c r="C4939" s="24"/>
      <c r="N4939" s="45"/>
      <c r="O4939" s="45"/>
      <c r="P4939" s="45"/>
      <c r="Q4939" s="45"/>
      <c r="R4939" s="45"/>
      <c r="S4939" s="1">
        <f t="shared" si="628"/>
        <v>0</v>
      </c>
      <c r="T4939" s="1">
        <f t="shared" si="629"/>
        <v>0</v>
      </c>
      <c r="U4939" s="1">
        <f t="shared" si="630"/>
        <v>0</v>
      </c>
      <c r="V4939" s="1">
        <f t="shared" si="631"/>
        <v>0</v>
      </c>
      <c r="W4939" s="1">
        <f t="shared" si="632"/>
        <v>0</v>
      </c>
      <c r="X4939" s="1">
        <f t="shared" si="633"/>
        <v>0</v>
      </c>
      <c r="Y4939"/>
      <c r="Z4939"/>
      <c r="AA4939"/>
      <c r="AB4939"/>
      <c r="AC4939"/>
      <c r="AD4939"/>
      <c r="AE4939"/>
      <c r="AF4939"/>
      <c r="AG4939"/>
      <c r="AH4939"/>
      <c r="AI4939"/>
      <c r="AJ4939"/>
    </row>
    <row r="4940" spans="1:36" ht="14.25" customHeight="1">
      <c r="A4940" s="41" t="b">
        <f t="shared" si="634"/>
        <v>0</v>
      </c>
      <c r="B4940" s="41">
        <f t="shared" si="635"/>
        <v>4939</v>
      </c>
      <c r="C4940" s="25"/>
      <c r="N4940" s="45"/>
      <c r="O4940" s="45"/>
      <c r="P4940" s="45"/>
      <c r="Q4940" s="45"/>
      <c r="R4940" s="45"/>
      <c r="S4940" s="1">
        <f t="shared" si="628"/>
        <v>0</v>
      </c>
      <c r="T4940" s="1">
        <f t="shared" si="629"/>
        <v>0</v>
      </c>
      <c r="U4940" s="1">
        <f t="shared" si="630"/>
        <v>0</v>
      </c>
      <c r="V4940" s="1">
        <f t="shared" si="631"/>
        <v>0</v>
      </c>
      <c r="W4940" s="1">
        <f t="shared" si="632"/>
        <v>0</v>
      </c>
      <c r="X4940" s="1">
        <f t="shared" si="633"/>
        <v>0</v>
      </c>
      <c r="Y4940"/>
      <c r="Z4940"/>
      <c r="AA4940"/>
      <c r="AB4940"/>
      <c r="AC4940"/>
      <c r="AD4940"/>
      <c r="AE4940"/>
      <c r="AF4940"/>
      <c r="AG4940"/>
      <c r="AH4940"/>
      <c r="AI4940"/>
      <c r="AJ4940"/>
    </row>
    <row r="4941" spans="1:36" ht="14.25" customHeight="1">
      <c r="A4941" s="41" t="b">
        <f t="shared" si="634"/>
        <v>0</v>
      </c>
      <c r="B4941" s="41">
        <f t="shared" si="635"/>
        <v>4940</v>
      </c>
      <c r="C4941" s="25"/>
      <c r="N4941" s="45"/>
      <c r="O4941" s="45"/>
      <c r="P4941" s="45"/>
      <c r="Q4941" s="45"/>
      <c r="R4941" s="45"/>
      <c r="S4941" s="1">
        <f t="shared" si="628"/>
        <v>0</v>
      </c>
      <c r="T4941" s="1">
        <f t="shared" si="629"/>
        <v>0</v>
      </c>
      <c r="U4941" s="1">
        <f t="shared" si="630"/>
        <v>0</v>
      </c>
      <c r="V4941" s="1">
        <f t="shared" si="631"/>
        <v>0</v>
      </c>
      <c r="W4941" s="1">
        <f t="shared" si="632"/>
        <v>0</v>
      </c>
      <c r="X4941" s="1">
        <f t="shared" si="633"/>
        <v>0</v>
      </c>
      <c r="Y4941"/>
      <c r="Z4941"/>
      <c r="AA4941"/>
      <c r="AB4941"/>
      <c r="AC4941"/>
      <c r="AD4941"/>
      <c r="AE4941"/>
      <c r="AF4941"/>
      <c r="AG4941"/>
      <c r="AH4941"/>
      <c r="AI4941"/>
      <c r="AJ4941"/>
    </row>
    <row r="4942" spans="1:36" ht="14.25" customHeight="1">
      <c r="A4942" s="41" t="b">
        <f t="shared" si="634"/>
        <v>0</v>
      </c>
      <c r="B4942" s="41">
        <f t="shared" si="635"/>
        <v>4941</v>
      </c>
      <c r="C4942" s="25"/>
      <c r="N4942" s="45"/>
      <c r="O4942" s="45"/>
      <c r="P4942" s="45"/>
      <c r="Q4942" s="45"/>
      <c r="R4942" s="45"/>
      <c r="S4942" s="1">
        <f t="shared" ref="S4942:S5005" si="636">IF(COUNTIF(H4942:M4942,"NOT EFFECTIVE"),1,0)</f>
        <v>0</v>
      </c>
      <c r="T4942" s="1">
        <f t="shared" si="629"/>
        <v>0</v>
      </c>
      <c r="U4942" s="1">
        <f t="shared" si="630"/>
        <v>0</v>
      </c>
      <c r="V4942" s="1">
        <f t="shared" si="631"/>
        <v>0</v>
      </c>
      <c r="W4942" s="1">
        <f t="shared" si="632"/>
        <v>0</v>
      </c>
      <c r="X4942" s="1">
        <f t="shared" si="633"/>
        <v>0</v>
      </c>
      <c r="Y4942"/>
      <c r="Z4942"/>
      <c r="AA4942"/>
      <c r="AB4942"/>
      <c r="AC4942"/>
      <c r="AD4942"/>
      <c r="AE4942"/>
      <c r="AF4942"/>
      <c r="AG4942"/>
      <c r="AH4942"/>
      <c r="AI4942"/>
      <c r="AJ4942"/>
    </row>
    <row r="4943" spans="1:36" ht="14.25" customHeight="1">
      <c r="A4943" s="41" t="b">
        <f t="shared" si="634"/>
        <v>0</v>
      </c>
      <c r="B4943" s="41">
        <f t="shared" si="635"/>
        <v>4942</v>
      </c>
      <c r="C4943" s="25"/>
      <c r="N4943" s="45"/>
      <c r="O4943" s="45"/>
      <c r="P4943" s="45"/>
      <c r="Q4943" s="45"/>
      <c r="R4943" s="45"/>
      <c r="S4943" s="1">
        <f t="shared" si="636"/>
        <v>0</v>
      </c>
      <c r="T4943" s="1">
        <f t="shared" si="629"/>
        <v>0</v>
      </c>
      <c r="U4943" s="1">
        <f t="shared" si="630"/>
        <v>0</v>
      </c>
      <c r="V4943" s="1">
        <f t="shared" si="631"/>
        <v>0</v>
      </c>
      <c r="W4943" s="1">
        <f t="shared" si="632"/>
        <v>0</v>
      </c>
      <c r="X4943" s="1">
        <f t="shared" si="633"/>
        <v>0</v>
      </c>
      <c r="Y4943"/>
      <c r="Z4943"/>
      <c r="AA4943"/>
      <c r="AB4943"/>
      <c r="AC4943"/>
      <c r="AD4943"/>
      <c r="AE4943"/>
      <c r="AF4943"/>
      <c r="AG4943"/>
      <c r="AH4943"/>
      <c r="AI4943"/>
      <c r="AJ4943"/>
    </row>
    <row r="4944" spans="1:36" ht="14.25" customHeight="1">
      <c r="A4944" s="41" t="b">
        <f t="shared" si="634"/>
        <v>0</v>
      </c>
      <c r="B4944" s="41">
        <f t="shared" si="635"/>
        <v>4943</v>
      </c>
      <c r="C4944" s="24"/>
      <c r="N4944" s="45"/>
      <c r="O4944" s="45"/>
      <c r="P4944" s="45"/>
      <c r="Q4944" s="45"/>
      <c r="R4944" s="45"/>
      <c r="S4944" s="1">
        <f t="shared" si="636"/>
        <v>0</v>
      </c>
      <c r="T4944" s="1">
        <f t="shared" si="629"/>
        <v>0</v>
      </c>
      <c r="U4944" s="1">
        <f t="shared" si="630"/>
        <v>0</v>
      </c>
      <c r="V4944" s="1">
        <f t="shared" si="631"/>
        <v>0</v>
      </c>
      <c r="W4944" s="1">
        <f t="shared" si="632"/>
        <v>0</v>
      </c>
      <c r="X4944" s="1">
        <f t="shared" si="633"/>
        <v>0</v>
      </c>
      <c r="Y4944"/>
      <c r="Z4944"/>
      <c r="AA4944"/>
      <c r="AB4944"/>
      <c r="AC4944"/>
      <c r="AD4944"/>
      <c r="AE4944"/>
      <c r="AF4944"/>
      <c r="AG4944"/>
      <c r="AH4944"/>
      <c r="AI4944"/>
      <c r="AJ4944"/>
    </row>
    <row r="4945" spans="1:36" ht="14.25" customHeight="1">
      <c r="A4945" s="41" t="b">
        <f t="shared" si="634"/>
        <v>0</v>
      </c>
      <c r="B4945" s="41">
        <f t="shared" si="635"/>
        <v>4944</v>
      </c>
      <c r="C4945" s="25"/>
      <c r="N4945" s="45"/>
      <c r="O4945" s="45"/>
      <c r="P4945" s="45"/>
      <c r="Q4945" s="45"/>
      <c r="R4945" s="45"/>
      <c r="S4945" s="1">
        <f t="shared" si="636"/>
        <v>0</v>
      </c>
      <c r="T4945" s="1">
        <f t="shared" si="629"/>
        <v>0</v>
      </c>
      <c r="U4945" s="1">
        <f t="shared" si="630"/>
        <v>0</v>
      </c>
      <c r="V4945" s="1">
        <f t="shared" si="631"/>
        <v>0</v>
      </c>
      <c r="W4945" s="1">
        <f t="shared" si="632"/>
        <v>0</v>
      </c>
      <c r="X4945" s="1">
        <f t="shared" si="633"/>
        <v>0</v>
      </c>
      <c r="Y4945"/>
      <c r="Z4945"/>
      <c r="AA4945"/>
      <c r="AB4945"/>
      <c r="AC4945"/>
      <c r="AD4945"/>
      <c r="AE4945"/>
      <c r="AF4945"/>
      <c r="AG4945"/>
      <c r="AH4945"/>
      <c r="AI4945"/>
      <c r="AJ4945"/>
    </row>
    <row r="4946" spans="1:36" ht="14.25" customHeight="1">
      <c r="A4946" s="41" t="b">
        <f t="shared" si="634"/>
        <v>0</v>
      </c>
      <c r="B4946" s="41">
        <f t="shared" si="635"/>
        <v>4945</v>
      </c>
      <c r="C4946" s="25"/>
      <c r="N4946" s="45"/>
      <c r="O4946" s="45"/>
      <c r="P4946" s="45"/>
      <c r="Q4946" s="45"/>
      <c r="R4946" s="45"/>
      <c r="S4946" s="1">
        <f t="shared" si="636"/>
        <v>0</v>
      </c>
      <c r="T4946" s="1">
        <f t="shared" si="629"/>
        <v>0</v>
      </c>
      <c r="U4946" s="1">
        <f t="shared" si="630"/>
        <v>0</v>
      </c>
      <c r="V4946" s="1">
        <f t="shared" si="631"/>
        <v>0</v>
      </c>
      <c r="W4946" s="1">
        <f t="shared" si="632"/>
        <v>0</v>
      </c>
      <c r="X4946" s="1">
        <f t="shared" si="633"/>
        <v>0</v>
      </c>
      <c r="Y4946"/>
      <c r="Z4946"/>
      <c r="AA4946"/>
      <c r="AB4946"/>
      <c r="AC4946"/>
      <c r="AD4946"/>
      <c r="AE4946"/>
      <c r="AF4946"/>
      <c r="AG4946"/>
      <c r="AH4946"/>
      <c r="AI4946"/>
      <c r="AJ4946"/>
    </row>
    <row r="4947" spans="1:36" ht="14.25" customHeight="1">
      <c r="A4947" s="41" t="b">
        <f t="shared" si="634"/>
        <v>0</v>
      </c>
      <c r="B4947" s="41">
        <f t="shared" si="635"/>
        <v>4946</v>
      </c>
      <c r="C4947" s="25"/>
      <c r="N4947" s="45"/>
      <c r="O4947" s="45"/>
      <c r="P4947" s="45"/>
      <c r="Q4947" s="45"/>
      <c r="R4947" s="45"/>
      <c r="S4947" s="1">
        <f t="shared" si="636"/>
        <v>0</v>
      </c>
      <c r="T4947" s="1">
        <f t="shared" si="629"/>
        <v>0</v>
      </c>
      <c r="U4947" s="1">
        <f t="shared" si="630"/>
        <v>0</v>
      </c>
      <c r="V4947" s="1">
        <f t="shared" si="631"/>
        <v>0</v>
      </c>
      <c r="W4947" s="1">
        <f t="shared" si="632"/>
        <v>0</v>
      </c>
      <c r="X4947" s="1">
        <f t="shared" si="633"/>
        <v>0</v>
      </c>
      <c r="Y4947"/>
      <c r="Z4947"/>
      <c r="AA4947"/>
      <c r="AB4947"/>
      <c r="AC4947"/>
      <c r="AD4947"/>
      <c r="AE4947"/>
      <c r="AF4947"/>
      <c r="AG4947"/>
      <c r="AH4947"/>
      <c r="AI4947"/>
      <c r="AJ4947"/>
    </row>
    <row r="4948" spans="1:36" ht="14.25" customHeight="1">
      <c r="A4948" s="41" t="b">
        <f t="shared" si="634"/>
        <v>0</v>
      </c>
      <c r="B4948" s="41">
        <f t="shared" si="635"/>
        <v>4947</v>
      </c>
      <c r="C4948" s="25"/>
      <c r="N4948" s="45"/>
      <c r="O4948" s="45"/>
      <c r="P4948" s="45"/>
      <c r="Q4948" s="45"/>
      <c r="R4948" s="45"/>
      <c r="S4948" s="1">
        <f t="shared" si="636"/>
        <v>0</v>
      </c>
      <c r="T4948" s="1">
        <f t="shared" si="629"/>
        <v>0</v>
      </c>
      <c r="U4948" s="1">
        <f t="shared" si="630"/>
        <v>0</v>
      </c>
      <c r="V4948" s="1">
        <f t="shared" si="631"/>
        <v>0</v>
      </c>
      <c r="W4948" s="1">
        <f t="shared" si="632"/>
        <v>0</v>
      </c>
      <c r="X4948" s="1">
        <f t="shared" si="633"/>
        <v>0</v>
      </c>
      <c r="Y4948"/>
      <c r="Z4948"/>
      <c r="AA4948"/>
      <c r="AB4948"/>
      <c r="AC4948"/>
      <c r="AD4948"/>
      <c r="AE4948"/>
      <c r="AF4948"/>
      <c r="AG4948"/>
      <c r="AH4948"/>
      <c r="AI4948"/>
      <c r="AJ4948"/>
    </row>
    <row r="4949" spans="1:36" ht="14.25" customHeight="1">
      <c r="A4949" s="41" t="b">
        <f t="shared" si="634"/>
        <v>0</v>
      </c>
      <c r="B4949" s="41">
        <f t="shared" si="635"/>
        <v>4948</v>
      </c>
      <c r="C4949" s="25"/>
      <c r="N4949" s="45"/>
      <c r="O4949" s="45"/>
      <c r="P4949" s="45"/>
      <c r="Q4949" s="45"/>
      <c r="R4949" s="45"/>
      <c r="S4949" s="1">
        <f t="shared" si="636"/>
        <v>0</v>
      </c>
      <c r="T4949" s="1">
        <f t="shared" si="629"/>
        <v>0</v>
      </c>
      <c r="U4949" s="1">
        <f t="shared" si="630"/>
        <v>0</v>
      </c>
      <c r="V4949" s="1">
        <f t="shared" si="631"/>
        <v>0</v>
      </c>
      <c r="W4949" s="1">
        <f t="shared" si="632"/>
        <v>0</v>
      </c>
      <c r="X4949" s="1">
        <f t="shared" si="633"/>
        <v>0</v>
      </c>
      <c r="Y4949"/>
      <c r="Z4949"/>
      <c r="AA4949"/>
      <c r="AB4949"/>
      <c r="AC4949"/>
      <c r="AD4949"/>
      <c r="AE4949"/>
      <c r="AF4949"/>
      <c r="AG4949"/>
      <c r="AH4949"/>
      <c r="AI4949"/>
      <c r="AJ4949"/>
    </row>
    <row r="4950" spans="1:36" ht="14.25" customHeight="1">
      <c r="A4950" s="41" t="b">
        <f t="shared" si="634"/>
        <v>0</v>
      </c>
      <c r="B4950" s="41">
        <f t="shared" si="635"/>
        <v>4949</v>
      </c>
      <c r="C4950" s="25"/>
      <c r="N4950" s="45"/>
      <c r="O4950" s="45"/>
      <c r="P4950" s="45"/>
      <c r="Q4950" s="45"/>
      <c r="R4950" s="45"/>
      <c r="S4950" s="1">
        <f t="shared" si="636"/>
        <v>0</v>
      </c>
      <c r="T4950" s="1">
        <f t="shared" si="629"/>
        <v>0</v>
      </c>
      <c r="U4950" s="1">
        <f t="shared" si="630"/>
        <v>0</v>
      </c>
      <c r="V4950" s="1">
        <f t="shared" si="631"/>
        <v>0</v>
      </c>
      <c r="W4950" s="1">
        <f t="shared" si="632"/>
        <v>0</v>
      </c>
      <c r="X4950" s="1">
        <f t="shared" si="633"/>
        <v>0</v>
      </c>
      <c r="Y4950"/>
      <c r="Z4950"/>
      <c r="AA4950"/>
      <c r="AB4950"/>
      <c r="AC4950"/>
      <c r="AD4950"/>
      <c r="AE4950"/>
      <c r="AF4950"/>
      <c r="AG4950"/>
      <c r="AH4950"/>
      <c r="AI4950"/>
      <c r="AJ4950"/>
    </row>
    <row r="4951" spans="1:36" ht="14.25" customHeight="1">
      <c r="A4951" s="41" t="b">
        <f t="shared" si="634"/>
        <v>0</v>
      </c>
      <c r="B4951" s="41">
        <f t="shared" si="635"/>
        <v>4950</v>
      </c>
      <c r="C4951" s="25"/>
      <c r="N4951" s="45"/>
      <c r="O4951" s="45"/>
      <c r="P4951" s="45"/>
      <c r="Q4951" s="45"/>
      <c r="R4951" s="45"/>
      <c r="S4951" s="1">
        <f t="shared" si="636"/>
        <v>0</v>
      </c>
      <c r="T4951" s="1">
        <f t="shared" si="629"/>
        <v>0</v>
      </c>
      <c r="U4951" s="1">
        <f t="shared" si="630"/>
        <v>0</v>
      </c>
      <c r="V4951" s="1">
        <f t="shared" si="631"/>
        <v>0</v>
      </c>
      <c r="W4951" s="1">
        <f t="shared" si="632"/>
        <v>0</v>
      </c>
      <c r="X4951" s="1">
        <f t="shared" si="633"/>
        <v>0</v>
      </c>
      <c r="Y4951"/>
      <c r="Z4951"/>
      <c r="AA4951"/>
      <c r="AB4951"/>
      <c r="AC4951"/>
      <c r="AD4951"/>
      <c r="AE4951"/>
      <c r="AF4951"/>
      <c r="AG4951"/>
      <c r="AH4951"/>
      <c r="AI4951"/>
      <c r="AJ4951"/>
    </row>
    <row r="4952" spans="1:36" ht="14.25" customHeight="1">
      <c r="A4952" s="41" t="b">
        <f t="shared" si="634"/>
        <v>0</v>
      </c>
      <c r="B4952" s="41">
        <f t="shared" si="635"/>
        <v>4951</v>
      </c>
      <c r="C4952" s="25"/>
      <c r="N4952" s="45"/>
      <c r="O4952" s="45"/>
      <c r="P4952" s="45"/>
      <c r="Q4952" s="45"/>
      <c r="R4952" s="45"/>
      <c r="S4952" s="1">
        <f t="shared" si="636"/>
        <v>0</v>
      </c>
      <c r="T4952" s="1">
        <f t="shared" si="629"/>
        <v>0</v>
      </c>
      <c r="U4952" s="1">
        <f t="shared" si="630"/>
        <v>0</v>
      </c>
      <c r="V4952" s="1">
        <f t="shared" si="631"/>
        <v>0</v>
      </c>
      <c r="W4952" s="1">
        <f t="shared" si="632"/>
        <v>0</v>
      </c>
      <c r="X4952" s="1">
        <f t="shared" si="633"/>
        <v>0</v>
      </c>
      <c r="Y4952"/>
      <c r="Z4952"/>
      <c r="AA4952"/>
      <c r="AB4952"/>
      <c r="AC4952"/>
      <c r="AD4952"/>
      <c r="AE4952"/>
      <c r="AF4952"/>
      <c r="AG4952"/>
      <c r="AH4952"/>
      <c r="AI4952"/>
      <c r="AJ4952"/>
    </row>
    <row r="4953" spans="1:36" ht="14.25" customHeight="1">
      <c r="A4953" s="41" t="b">
        <f t="shared" si="634"/>
        <v>0</v>
      </c>
      <c r="B4953" s="41">
        <f t="shared" si="635"/>
        <v>4952</v>
      </c>
      <c r="C4953" s="25"/>
      <c r="N4953" s="45"/>
      <c r="O4953" s="45"/>
      <c r="P4953" s="45"/>
      <c r="Q4953" s="45"/>
      <c r="R4953" s="45"/>
      <c r="S4953" s="1">
        <f t="shared" si="636"/>
        <v>0</v>
      </c>
      <c r="T4953" s="1">
        <f t="shared" si="629"/>
        <v>0</v>
      </c>
      <c r="U4953" s="1">
        <f t="shared" si="630"/>
        <v>0</v>
      </c>
      <c r="V4953" s="1">
        <f t="shared" si="631"/>
        <v>0</v>
      </c>
      <c r="W4953" s="1">
        <f t="shared" si="632"/>
        <v>0</v>
      </c>
      <c r="X4953" s="1">
        <f t="shared" si="633"/>
        <v>0</v>
      </c>
      <c r="Y4953"/>
      <c r="Z4953"/>
      <c r="AA4953"/>
      <c r="AB4953"/>
      <c r="AC4953"/>
      <c r="AD4953"/>
      <c r="AE4953"/>
      <c r="AF4953"/>
      <c r="AG4953"/>
      <c r="AH4953"/>
      <c r="AI4953"/>
      <c r="AJ4953"/>
    </row>
    <row r="4954" spans="1:36" ht="14.25" customHeight="1">
      <c r="A4954" s="41" t="b">
        <f t="shared" si="634"/>
        <v>0</v>
      </c>
      <c r="B4954" s="41">
        <f t="shared" si="635"/>
        <v>4953</v>
      </c>
      <c r="C4954" s="25"/>
      <c r="N4954" s="45"/>
      <c r="O4954" s="45"/>
      <c r="P4954" s="45"/>
      <c r="Q4954" s="45"/>
      <c r="R4954" s="45"/>
      <c r="S4954" s="1">
        <f t="shared" si="636"/>
        <v>0</v>
      </c>
      <c r="T4954" s="1">
        <f t="shared" si="629"/>
        <v>0</v>
      </c>
      <c r="U4954" s="1">
        <f t="shared" si="630"/>
        <v>0</v>
      </c>
      <c r="V4954" s="1">
        <f t="shared" si="631"/>
        <v>0</v>
      </c>
      <c r="W4954" s="1">
        <f t="shared" si="632"/>
        <v>0</v>
      </c>
      <c r="X4954" s="1">
        <f t="shared" si="633"/>
        <v>0</v>
      </c>
      <c r="Y4954"/>
      <c r="Z4954"/>
      <c r="AA4954"/>
      <c r="AB4954"/>
      <c r="AC4954"/>
      <c r="AD4954"/>
      <c r="AE4954"/>
      <c r="AF4954"/>
      <c r="AG4954"/>
      <c r="AH4954"/>
      <c r="AI4954"/>
      <c r="AJ4954"/>
    </row>
    <row r="4955" spans="1:36" ht="14.25" customHeight="1">
      <c r="A4955" s="41" t="b">
        <f t="shared" si="634"/>
        <v>0</v>
      </c>
      <c r="B4955" s="41">
        <f t="shared" si="635"/>
        <v>4954</v>
      </c>
      <c r="C4955" s="25"/>
      <c r="N4955" s="45"/>
      <c r="O4955" s="45"/>
      <c r="P4955" s="45"/>
      <c r="Q4955" s="45"/>
      <c r="R4955" s="45"/>
      <c r="S4955" s="1">
        <f t="shared" si="636"/>
        <v>0</v>
      </c>
      <c r="T4955" s="1">
        <f t="shared" si="629"/>
        <v>0</v>
      </c>
      <c r="U4955" s="1">
        <f t="shared" si="630"/>
        <v>0</v>
      </c>
      <c r="V4955" s="1">
        <f t="shared" si="631"/>
        <v>0</v>
      </c>
      <c r="W4955" s="1">
        <f t="shared" si="632"/>
        <v>0</v>
      </c>
      <c r="X4955" s="1">
        <f t="shared" si="633"/>
        <v>0</v>
      </c>
      <c r="Y4955"/>
      <c r="Z4955"/>
      <c r="AA4955"/>
      <c r="AB4955"/>
      <c r="AC4955"/>
      <c r="AD4955"/>
      <c r="AE4955"/>
      <c r="AF4955"/>
      <c r="AG4955"/>
      <c r="AH4955"/>
      <c r="AI4955"/>
      <c r="AJ4955"/>
    </row>
    <row r="4956" spans="1:36" ht="14.25" customHeight="1">
      <c r="A4956" s="41" t="b">
        <f t="shared" si="634"/>
        <v>0</v>
      </c>
      <c r="B4956" s="41">
        <f t="shared" si="635"/>
        <v>4955</v>
      </c>
      <c r="C4956" s="25"/>
      <c r="N4956" s="45"/>
      <c r="O4956" s="45"/>
      <c r="P4956" s="45"/>
      <c r="Q4956" s="45"/>
      <c r="R4956" s="45"/>
      <c r="S4956" s="1">
        <f t="shared" si="636"/>
        <v>0</v>
      </c>
      <c r="T4956" s="1">
        <f t="shared" si="629"/>
        <v>0</v>
      </c>
      <c r="U4956" s="1">
        <f t="shared" si="630"/>
        <v>0</v>
      </c>
      <c r="V4956" s="1">
        <f t="shared" si="631"/>
        <v>0</v>
      </c>
      <c r="W4956" s="1">
        <f t="shared" si="632"/>
        <v>0</v>
      </c>
      <c r="X4956" s="1">
        <f t="shared" si="633"/>
        <v>0</v>
      </c>
      <c r="Y4956"/>
      <c r="Z4956"/>
      <c r="AA4956"/>
      <c r="AB4956"/>
      <c r="AC4956"/>
      <c r="AD4956"/>
      <c r="AE4956"/>
      <c r="AF4956"/>
      <c r="AG4956"/>
      <c r="AH4956"/>
      <c r="AI4956"/>
      <c r="AJ4956"/>
    </row>
    <row r="4957" spans="1:36" ht="14.25" customHeight="1">
      <c r="A4957" s="41" t="b">
        <f t="shared" si="634"/>
        <v>0</v>
      </c>
      <c r="B4957" s="41">
        <f t="shared" si="635"/>
        <v>4956</v>
      </c>
      <c r="C4957" s="25"/>
      <c r="N4957" s="45"/>
      <c r="O4957" s="45"/>
      <c r="P4957" s="45"/>
      <c r="Q4957" s="45"/>
      <c r="R4957" s="45"/>
      <c r="S4957" s="1">
        <f t="shared" si="636"/>
        <v>0</v>
      </c>
      <c r="T4957" s="1">
        <f t="shared" si="629"/>
        <v>0</v>
      </c>
      <c r="U4957" s="1">
        <f t="shared" si="630"/>
        <v>0</v>
      </c>
      <c r="V4957" s="1">
        <f t="shared" si="631"/>
        <v>0</v>
      </c>
      <c r="W4957" s="1">
        <f t="shared" si="632"/>
        <v>0</v>
      </c>
      <c r="X4957" s="1">
        <f t="shared" si="633"/>
        <v>0</v>
      </c>
      <c r="Y4957"/>
      <c r="Z4957"/>
      <c r="AA4957"/>
      <c r="AB4957"/>
      <c r="AC4957"/>
      <c r="AD4957"/>
      <c r="AE4957"/>
      <c r="AF4957"/>
      <c r="AG4957"/>
      <c r="AH4957"/>
      <c r="AI4957"/>
      <c r="AJ4957"/>
    </row>
    <row r="4958" spans="1:36" ht="14.25" customHeight="1">
      <c r="A4958" s="41" t="b">
        <f t="shared" si="634"/>
        <v>0</v>
      </c>
      <c r="B4958" s="41">
        <f t="shared" si="635"/>
        <v>4957</v>
      </c>
      <c r="C4958" s="25"/>
      <c r="N4958" s="45"/>
      <c r="O4958" s="45"/>
      <c r="P4958" s="45"/>
      <c r="Q4958" s="45"/>
      <c r="R4958" s="45"/>
      <c r="S4958" s="1">
        <f t="shared" si="636"/>
        <v>0</v>
      </c>
      <c r="T4958" s="1">
        <f t="shared" si="629"/>
        <v>0</v>
      </c>
      <c r="U4958" s="1">
        <f t="shared" si="630"/>
        <v>0</v>
      </c>
      <c r="V4958" s="1">
        <f t="shared" si="631"/>
        <v>0</v>
      </c>
      <c r="W4958" s="1">
        <f t="shared" si="632"/>
        <v>0</v>
      </c>
      <c r="X4958" s="1">
        <f t="shared" si="633"/>
        <v>0</v>
      </c>
      <c r="Y4958"/>
      <c r="Z4958"/>
      <c r="AA4958"/>
      <c r="AB4958"/>
      <c r="AC4958"/>
      <c r="AD4958"/>
      <c r="AE4958"/>
      <c r="AF4958"/>
      <c r="AG4958"/>
      <c r="AH4958"/>
      <c r="AI4958"/>
      <c r="AJ4958"/>
    </row>
    <row r="4959" spans="1:36" ht="14.25" customHeight="1">
      <c r="A4959" s="41" t="b">
        <f t="shared" si="634"/>
        <v>0</v>
      </c>
      <c r="B4959" s="41">
        <f t="shared" si="635"/>
        <v>4958</v>
      </c>
      <c r="C4959" s="25"/>
      <c r="N4959" s="45"/>
      <c r="O4959" s="45"/>
      <c r="P4959" s="45"/>
      <c r="Q4959" s="45"/>
      <c r="R4959" s="45"/>
      <c r="S4959" s="1">
        <f t="shared" si="636"/>
        <v>0</v>
      </c>
      <c r="T4959" s="1">
        <f t="shared" si="629"/>
        <v>0</v>
      </c>
      <c r="U4959" s="1">
        <f t="shared" si="630"/>
        <v>0</v>
      </c>
      <c r="V4959" s="1">
        <f t="shared" si="631"/>
        <v>0</v>
      </c>
      <c r="W4959" s="1">
        <f t="shared" si="632"/>
        <v>0</v>
      </c>
      <c r="X4959" s="1">
        <f t="shared" si="633"/>
        <v>0</v>
      </c>
      <c r="Y4959"/>
      <c r="Z4959"/>
      <c r="AA4959"/>
      <c r="AB4959"/>
      <c r="AC4959"/>
      <c r="AD4959"/>
      <c r="AE4959"/>
      <c r="AF4959"/>
      <c r="AG4959"/>
      <c r="AH4959"/>
      <c r="AI4959"/>
      <c r="AJ4959"/>
    </row>
    <row r="4960" spans="1:36" ht="14.25" customHeight="1">
      <c r="A4960" s="41" t="b">
        <f t="shared" si="634"/>
        <v>0</v>
      </c>
      <c r="B4960" s="41">
        <f t="shared" si="635"/>
        <v>4959</v>
      </c>
      <c r="C4960" s="25"/>
      <c r="N4960" s="45"/>
      <c r="O4960" s="45"/>
      <c r="P4960" s="45"/>
      <c r="Q4960" s="45"/>
      <c r="R4960" s="45"/>
      <c r="S4960" s="1">
        <f t="shared" si="636"/>
        <v>0</v>
      </c>
      <c r="T4960" s="1">
        <f t="shared" si="629"/>
        <v>0</v>
      </c>
      <c r="U4960" s="1">
        <f t="shared" si="630"/>
        <v>0</v>
      </c>
      <c r="V4960" s="1">
        <f t="shared" si="631"/>
        <v>0</v>
      </c>
      <c r="W4960" s="1">
        <f t="shared" si="632"/>
        <v>0</v>
      </c>
      <c r="X4960" s="1">
        <f t="shared" si="633"/>
        <v>0</v>
      </c>
      <c r="Y4960"/>
      <c r="Z4960"/>
      <c r="AA4960"/>
      <c r="AB4960"/>
      <c r="AC4960"/>
      <c r="AD4960"/>
      <c r="AE4960"/>
      <c r="AF4960"/>
      <c r="AG4960"/>
      <c r="AH4960"/>
      <c r="AI4960"/>
      <c r="AJ4960"/>
    </row>
    <row r="4961" spans="1:36" ht="14.25" customHeight="1">
      <c r="A4961" s="41" t="b">
        <f t="shared" si="634"/>
        <v>0</v>
      </c>
      <c r="B4961" s="41">
        <f t="shared" si="635"/>
        <v>4960</v>
      </c>
      <c r="C4961" s="25"/>
      <c r="N4961" s="45"/>
      <c r="O4961" s="45"/>
      <c r="P4961" s="45"/>
      <c r="Q4961" s="45"/>
      <c r="R4961" s="45"/>
      <c r="S4961" s="1">
        <f t="shared" si="636"/>
        <v>0</v>
      </c>
      <c r="T4961" s="1">
        <f t="shared" ref="T4961:T5024" si="637">IF(AND(D4961="NOT EXECUTED",COUNTA($N4961)&lt;&gt;0),1,0)</f>
        <v>0</v>
      </c>
      <c r="U4961" s="1">
        <f t="shared" ref="U4961:U5024" si="638">IF(AND(E4961="NOT EXECUTED",COUNTA($N4961)&lt;&gt;0),1,0)</f>
        <v>0</v>
      </c>
      <c r="V4961" s="1">
        <f t="shared" ref="V4961:V5024" si="639">IF(AND(F4961="NOT EXECUTED",COUNTA($N4961)&lt;&gt;0),1,0)</f>
        <v>0</v>
      </c>
      <c r="W4961" s="1">
        <f t="shared" ref="W4961:W5024" si="640">IF(AND(G4961="NOT EXECUTED",COUNTA($N4961)&lt;&gt;0),1,0)</f>
        <v>0</v>
      </c>
      <c r="X4961" s="1">
        <f t="shared" ref="X4961:X5024" si="641">IF(AND(S4961=1,COUNTA($N4961)&lt;&gt;0),1,0)</f>
        <v>0</v>
      </c>
      <c r="Y4961"/>
      <c r="Z4961"/>
      <c r="AA4961"/>
      <c r="AB4961"/>
      <c r="AC4961"/>
      <c r="AD4961"/>
      <c r="AE4961"/>
      <c r="AF4961"/>
      <c r="AG4961"/>
      <c r="AH4961"/>
      <c r="AI4961"/>
      <c r="AJ4961"/>
    </row>
    <row r="4962" spans="1:36" ht="14.25" customHeight="1">
      <c r="A4962" s="41" t="b">
        <f t="shared" si="634"/>
        <v>0</v>
      </c>
      <c r="B4962" s="41">
        <f t="shared" si="635"/>
        <v>4961</v>
      </c>
      <c r="C4962" s="25"/>
      <c r="N4962" s="45"/>
      <c r="O4962" s="45"/>
      <c r="P4962" s="45"/>
      <c r="Q4962" s="45"/>
      <c r="R4962" s="45"/>
      <c r="S4962" s="1">
        <f t="shared" si="636"/>
        <v>0</v>
      </c>
      <c r="T4962" s="1">
        <f t="shared" si="637"/>
        <v>0</v>
      </c>
      <c r="U4962" s="1">
        <f t="shared" si="638"/>
        <v>0</v>
      </c>
      <c r="V4962" s="1">
        <f t="shared" si="639"/>
        <v>0</v>
      </c>
      <c r="W4962" s="1">
        <f t="shared" si="640"/>
        <v>0</v>
      </c>
      <c r="X4962" s="1">
        <f t="shared" si="641"/>
        <v>0</v>
      </c>
      <c r="Y4962"/>
      <c r="Z4962"/>
      <c r="AA4962"/>
      <c r="AB4962"/>
      <c r="AC4962"/>
      <c r="AD4962"/>
      <c r="AE4962"/>
      <c r="AF4962"/>
      <c r="AG4962"/>
      <c r="AH4962"/>
      <c r="AI4962"/>
      <c r="AJ4962"/>
    </row>
    <row r="4963" spans="1:36" ht="14.25" customHeight="1">
      <c r="A4963" s="41" t="b">
        <f t="shared" si="634"/>
        <v>0</v>
      </c>
      <c r="B4963" s="41">
        <f t="shared" si="635"/>
        <v>4962</v>
      </c>
      <c r="C4963" s="25"/>
      <c r="N4963" s="45"/>
      <c r="O4963" s="45"/>
      <c r="P4963" s="45"/>
      <c r="Q4963" s="45"/>
      <c r="R4963" s="45"/>
      <c r="S4963" s="1">
        <f t="shared" si="636"/>
        <v>0</v>
      </c>
      <c r="T4963" s="1">
        <f t="shared" si="637"/>
        <v>0</v>
      </c>
      <c r="U4963" s="1">
        <f t="shared" si="638"/>
        <v>0</v>
      </c>
      <c r="V4963" s="1">
        <f t="shared" si="639"/>
        <v>0</v>
      </c>
      <c r="W4963" s="1">
        <f t="shared" si="640"/>
        <v>0</v>
      </c>
      <c r="X4963" s="1">
        <f t="shared" si="641"/>
        <v>0</v>
      </c>
      <c r="Y4963"/>
      <c r="Z4963"/>
      <c r="AA4963"/>
      <c r="AB4963"/>
      <c r="AC4963"/>
      <c r="AD4963"/>
      <c r="AE4963"/>
      <c r="AF4963"/>
      <c r="AG4963"/>
      <c r="AH4963"/>
      <c r="AI4963"/>
      <c r="AJ4963"/>
    </row>
    <row r="4964" spans="1:36" ht="14.25" customHeight="1">
      <c r="A4964" s="41" t="b">
        <f t="shared" si="634"/>
        <v>0</v>
      </c>
      <c r="B4964" s="41">
        <f t="shared" si="635"/>
        <v>4963</v>
      </c>
      <c r="C4964" s="25"/>
      <c r="N4964" s="45"/>
      <c r="O4964" s="45"/>
      <c r="P4964" s="45"/>
      <c r="Q4964" s="45"/>
      <c r="R4964" s="45"/>
      <c r="S4964" s="1">
        <f t="shared" si="636"/>
        <v>0</v>
      </c>
      <c r="T4964" s="1">
        <f t="shared" si="637"/>
        <v>0</v>
      </c>
      <c r="U4964" s="1">
        <f t="shared" si="638"/>
        <v>0</v>
      </c>
      <c r="V4964" s="1">
        <f t="shared" si="639"/>
        <v>0</v>
      </c>
      <c r="W4964" s="1">
        <f t="shared" si="640"/>
        <v>0</v>
      </c>
      <c r="X4964" s="1">
        <f t="shared" si="641"/>
        <v>0</v>
      </c>
      <c r="Y4964"/>
      <c r="Z4964"/>
      <c r="AA4964"/>
      <c r="AB4964"/>
      <c r="AC4964"/>
      <c r="AD4964"/>
      <c r="AE4964"/>
      <c r="AF4964"/>
      <c r="AG4964"/>
      <c r="AH4964"/>
      <c r="AI4964"/>
      <c r="AJ4964"/>
    </row>
    <row r="4965" spans="1:36" ht="14.25" customHeight="1">
      <c r="A4965" s="41" t="b">
        <f t="shared" si="634"/>
        <v>0</v>
      </c>
      <c r="B4965" s="41">
        <f t="shared" si="635"/>
        <v>4964</v>
      </c>
      <c r="C4965" s="24"/>
      <c r="N4965" s="45"/>
      <c r="O4965" s="45"/>
      <c r="P4965" s="45"/>
      <c r="Q4965" s="45"/>
      <c r="R4965" s="45"/>
      <c r="S4965" s="1">
        <f t="shared" si="636"/>
        <v>0</v>
      </c>
      <c r="T4965" s="1">
        <f t="shared" si="637"/>
        <v>0</v>
      </c>
      <c r="U4965" s="1">
        <f t="shared" si="638"/>
        <v>0</v>
      </c>
      <c r="V4965" s="1">
        <f t="shared" si="639"/>
        <v>0</v>
      </c>
      <c r="W4965" s="1">
        <f t="shared" si="640"/>
        <v>0</v>
      </c>
      <c r="X4965" s="1">
        <f t="shared" si="641"/>
        <v>0</v>
      </c>
      <c r="Y4965"/>
      <c r="Z4965"/>
      <c r="AA4965"/>
      <c r="AB4965"/>
      <c r="AC4965"/>
      <c r="AD4965"/>
      <c r="AE4965"/>
      <c r="AF4965"/>
      <c r="AG4965"/>
      <c r="AH4965"/>
      <c r="AI4965"/>
      <c r="AJ4965"/>
    </row>
    <row r="4966" spans="1:36" ht="14.25" customHeight="1">
      <c r="A4966" s="41" t="b">
        <f t="shared" si="634"/>
        <v>0</v>
      </c>
      <c r="B4966" s="41">
        <f t="shared" si="635"/>
        <v>4965</v>
      </c>
      <c r="C4966" s="25"/>
      <c r="N4966" s="45"/>
      <c r="O4966" s="45"/>
      <c r="P4966" s="45"/>
      <c r="Q4966" s="45"/>
      <c r="R4966" s="45"/>
      <c r="S4966" s="1">
        <f t="shared" si="636"/>
        <v>0</v>
      </c>
      <c r="T4966" s="1">
        <f t="shared" si="637"/>
        <v>0</v>
      </c>
      <c r="U4966" s="1">
        <f t="shared" si="638"/>
        <v>0</v>
      </c>
      <c r="V4966" s="1">
        <f t="shared" si="639"/>
        <v>0</v>
      </c>
      <c r="W4966" s="1">
        <f t="shared" si="640"/>
        <v>0</v>
      </c>
      <c r="X4966" s="1">
        <f t="shared" si="641"/>
        <v>0</v>
      </c>
      <c r="Y4966"/>
      <c r="Z4966"/>
      <c r="AA4966"/>
      <c r="AB4966"/>
      <c r="AC4966"/>
      <c r="AD4966"/>
      <c r="AE4966"/>
      <c r="AF4966"/>
      <c r="AG4966"/>
      <c r="AH4966"/>
      <c r="AI4966"/>
      <c r="AJ4966"/>
    </row>
    <row r="4967" spans="1:36" ht="14.25" customHeight="1">
      <c r="A4967" s="41" t="b">
        <f t="shared" si="634"/>
        <v>0</v>
      </c>
      <c r="B4967" s="41">
        <f t="shared" si="635"/>
        <v>4966</v>
      </c>
      <c r="C4967" s="25"/>
      <c r="N4967" s="45"/>
      <c r="O4967" s="45"/>
      <c r="P4967" s="45"/>
      <c r="Q4967" s="45"/>
      <c r="R4967" s="45"/>
      <c r="S4967" s="1">
        <f t="shared" si="636"/>
        <v>0</v>
      </c>
      <c r="T4967" s="1">
        <f t="shared" si="637"/>
        <v>0</v>
      </c>
      <c r="U4967" s="1">
        <f t="shared" si="638"/>
        <v>0</v>
      </c>
      <c r="V4967" s="1">
        <f t="shared" si="639"/>
        <v>0</v>
      </c>
      <c r="W4967" s="1">
        <f t="shared" si="640"/>
        <v>0</v>
      </c>
      <c r="X4967" s="1">
        <f t="shared" si="641"/>
        <v>0</v>
      </c>
      <c r="Y4967"/>
      <c r="Z4967"/>
      <c r="AA4967"/>
      <c r="AB4967"/>
      <c r="AC4967"/>
      <c r="AD4967"/>
      <c r="AE4967"/>
      <c r="AF4967"/>
      <c r="AG4967"/>
      <c r="AH4967"/>
      <c r="AI4967"/>
      <c r="AJ4967"/>
    </row>
    <row r="4968" spans="1:36" ht="14.25" customHeight="1">
      <c r="A4968" s="41" t="b">
        <f t="shared" si="634"/>
        <v>0</v>
      </c>
      <c r="B4968" s="41">
        <f t="shared" si="635"/>
        <v>4967</v>
      </c>
      <c r="C4968" s="25"/>
      <c r="N4968" s="45"/>
      <c r="O4968" s="45"/>
      <c r="P4968" s="45"/>
      <c r="Q4968" s="45"/>
      <c r="R4968" s="45"/>
      <c r="S4968" s="1">
        <f t="shared" si="636"/>
        <v>0</v>
      </c>
      <c r="T4968" s="1">
        <f t="shared" si="637"/>
        <v>0</v>
      </c>
      <c r="U4968" s="1">
        <f t="shared" si="638"/>
        <v>0</v>
      </c>
      <c r="V4968" s="1">
        <f t="shared" si="639"/>
        <v>0</v>
      </c>
      <c r="W4968" s="1">
        <f t="shared" si="640"/>
        <v>0</v>
      </c>
      <c r="X4968" s="1">
        <f t="shared" si="641"/>
        <v>0</v>
      </c>
      <c r="Y4968"/>
      <c r="Z4968"/>
      <c r="AA4968"/>
      <c r="AB4968"/>
      <c r="AC4968"/>
      <c r="AD4968"/>
      <c r="AE4968"/>
      <c r="AF4968"/>
      <c r="AG4968"/>
      <c r="AH4968"/>
      <c r="AI4968"/>
      <c r="AJ4968"/>
    </row>
    <row r="4969" spans="1:36" ht="14.25" customHeight="1">
      <c r="A4969" s="41" t="b">
        <f t="shared" si="634"/>
        <v>0</v>
      </c>
      <c r="B4969" s="41">
        <f t="shared" si="635"/>
        <v>4968</v>
      </c>
      <c r="C4969" s="25"/>
      <c r="N4969" s="45"/>
      <c r="O4969" s="45"/>
      <c r="P4969" s="45"/>
      <c r="Q4969" s="45"/>
      <c r="R4969" s="45"/>
      <c r="S4969" s="1">
        <f t="shared" si="636"/>
        <v>0</v>
      </c>
      <c r="T4969" s="1">
        <f t="shared" si="637"/>
        <v>0</v>
      </c>
      <c r="U4969" s="1">
        <f t="shared" si="638"/>
        <v>0</v>
      </c>
      <c r="V4969" s="1">
        <f t="shared" si="639"/>
        <v>0</v>
      </c>
      <c r="W4969" s="1">
        <f t="shared" si="640"/>
        <v>0</v>
      </c>
      <c r="X4969" s="1">
        <f t="shared" si="641"/>
        <v>0</v>
      </c>
      <c r="Y4969"/>
      <c r="Z4969"/>
      <c r="AA4969"/>
      <c r="AB4969"/>
      <c r="AC4969"/>
      <c r="AD4969"/>
      <c r="AE4969"/>
      <c r="AF4969"/>
      <c r="AG4969"/>
      <c r="AH4969"/>
      <c r="AI4969"/>
      <c r="AJ4969"/>
    </row>
    <row r="4970" spans="1:36" ht="14.25" customHeight="1">
      <c r="A4970" s="41" t="b">
        <f t="shared" si="634"/>
        <v>0</v>
      </c>
      <c r="B4970" s="41">
        <f t="shared" si="635"/>
        <v>4969</v>
      </c>
      <c r="C4970" s="25"/>
      <c r="N4970" s="45"/>
      <c r="O4970" s="45"/>
      <c r="P4970" s="45"/>
      <c r="Q4970" s="45"/>
      <c r="R4970" s="45"/>
      <c r="S4970" s="1">
        <f t="shared" si="636"/>
        <v>0</v>
      </c>
      <c r="T4970" s="1">
        <f t="shared" si="637"/>
        <v>0</v>
      </c>
      <c r="U4970" s="1">
        <f t="shared" si="638"/>
        <v>0</v>
      </c>
      <c r="V4970" s="1">
        <f t="shared" si="639"/>
        <v>0</v>
      </c>
      <c r="W4970" s="1">
        <f t="shared" si="640"/>
        <v>0</v>
      </c>
      <c r="X4970" s="1">
        <f t="shared" si="641"/>
        <v>0</v>
      </c>
      <c r="Y4970"/>
      <c r="Z4970"/>
      <c r="AA4970"/>
      <c r="AB4970"/>
      <c r="AC4970"/>
      <c r="AD4970"/>
      <c r="AE4970"/>
      <c r="AF4970"/>
      <c r="AG4970"/>
      <c r="AH4970"/>
      <c r="AI4970"/>
      <c r="AJ4970"/>
    </row>
    <row r="4971" spans="1:36" ht="14.25" customHeight="1">
      <c r="A4971" s="41" t="b">
        <f t="shared" si="634"/>
        <v>0</v>
      </c>
      <c r="B4971" s="41">
        <f t="shared" si="635"/>
        <v>4970</v>
      </c>
      <c r="C4971" s="24"/>
      <c r="N4971" s="45"/>
      <c r="O4971" s="45"/>
      <c r="P4971" s="45"/>
      <c r="Q4971" s="45"/>
      <c r="R4971" s="45"/>
      <c r="S4971" s="1">
        <f t="shared" si="636"/>
        <v>0</v>
      </c>
      <c r="T4971" s="1">
        <f t="shared" si="637"/>
        <v>0</v>
      </c>
      <c r="U4971" s="1">
        <f t="shared" si="638"/>
        <v>0</v>
      </c>
      <c r="V4971" s="1">
        <f t="shared" si="639"/>
        <v>0</v>
      </c>
      <c r="W4971" s="1">
        <f t="shared" si="640"/>
        <v>0</v>
      </c>
      <c r="X4971" s="1">
        <f t="shared" si="641"/>
        <v>0</v>
      </c>
      <c r="Y4971"/>
      <c r="Z4971"/>
      <c r="AA4971"/>
      <c r="AB4971"/>
      <c r="AC4971"/>
      <c r="AD4971"/>
      <c r="AE4971"/>
      <c r="AF4971"/>
      <c r="AG4971"/>
      <c r="AH4971"/>
      <c r="AI4971"/>
      <c r="AJ4971"/>
    </row>
    <row r="4972" spans="1:36" ht="14.25" customHeight="1">
      <c r="A4972" s="41" t="b">
        <f t="shared" si="634"/>
        <v>0</v>
      </c>
      <c r="B4972" s="41">
        <f t="shared" si="635"/>
        <v>4971</v>
      </c>
      <c r="C4972" s="25"/>
      <c r="N4972" s="45"/>
      <c r="O4972" s="45"/>
      <c r="P4972" s="45"/>
      <c r="Q4972" s="45"/>
      <c r="R4972" s="45"/>
      <c r="S4972" s="1">
        <f t="shared" si="636"/>
        <v>0</v>
      </c>
      <c r="T4972" s="1">
        <f t="shared" si="637"/>
        <v>0</v>
      </c>
      <c r="U4972" s="1">
        <f t="shared" si="638"/>
        <v>0</v>
      </c>
      <c r="V4972" s="1">
        <f t="shared" si="639"/>
        <v>0</v>
      </c>
      <c r="W4972" s="1">
        <f t="shared" si="640"/>
        <v>0</v>
      </c>
      <c r="X4972" s="1">
        <f t="shared" si="641"/>
        <v>0</v>
      </c>
      <c r="Y4972"/>
      <c r="Z4972"/>
      <c r="AA4972"/>
      <c r="AB4972"/>
      <c r="AC4972"/>
      <c r="AD4972"/>
      <c r="AE4972"/>
      <c r="AF4972"/>
      <c r="AG4972"/>
      <c r="AH4972"/>
      <c r="AI4972"/>
      <c r="AJ4972"/>
    </row>
    <row r="4973" spans="1:36" ht="14.25" customHeight="1">
      <c r="A4973" s="41" t="b">
        <f t="shared" si="634"/>
        <v>0</v>
      </c>
      <c r="B4973" s="41">
        <f t="shared" si="635"/>
        <v>4972</v>
      </c>
      <c r="C4973" s="25"/>
      <c r="N4973" s="45"/>
      <c r="O4973" s="45"/>
      <c r="P4973" s="45"/>
      <c r="Q4973" s="45"/>
      <c r="R4973" s="45"/>
      <c r="S4973" s="1">
        <f t="shared" si="636"/>
        <v>0</v>
      </c>
      <c r="T4973" s="1">
        <f t="shared" si="637"/>
        <v>0</v>
      </c>
      <c r="U4973" s="1">
        <f t="shared" si="638"/>
        <v>0</v>
      </c>
      <c r="V4973" s="1">
        <f t="shared" si="639"/>
        <v>0</v>
      </c>
      <c r="W4973" s="1">
        <f t="shared" si="640"/>
        <v>0</v>
      </c>
      <c r="X4973" s="1">
        <f t="shared" si="641"/>
        <v>0</v>
      </c>
      <c r="Y4973"/>
      <c r="Z4973"/>
      <c r="AA4973"/>
      <c r="AB4973"/>
      <c r="AC4973"/>
      <c r="AD4973"/>
      <c r="AE4973"/>
      <c r="AF4973"/>
      <c r="AG4973"/>
      <c r="AH4973"/>
      <c r="AI4973"/>
      <c r="AJ4973"/>
    </row>
    <row r="4974" spans="1:36" ht="14.25" customHeight="1">
      <c r="A4974" s="41" t="b">
        <f t="shared" si="634"/>
        <v>0</v>
      </c>
      <c r="B4974" s="41">
        <f t="shared" si="635"/>
        <v>4973</v>
      </c>
      <c r="C4974" s="25"/>
      <c r="N4974" s="45"/>
      <c r="O4974" s="45"/>
      <c r="P4974" s="45"/>
      <c r="Q4974" s="45"/>
      <c r="R4974" s="45"/>
      <c r="S4974" s="1">
        <f t="shared" si="636"/>
        <v>0</v>
      </c>
      <c r="T4974" s="1">
        <f t="shared" si="637"/>
        <v>0</v>
      </c>
      <c r="U4974" s="1">
        <f t="shared" si="638"/>
        <v>0</v>
      </c>
      <c r="V4974" s="1">
        <f t="shared" si="639"/>
        <v>0</v>
      </c>
      <c r="W4974" s="1">
        <f t="shared" si="640"/>
        <v>0</v>
      </c>
      <c r="X4974" s="1">
        <f t="shared" si="641"/>
        <v>0</v>
      </c>
      <c r="Y4974"/>
      <c r="Z4974"/>
      <c r="AA4974"/>
      <c r="AB4974"/>
      <c r="AC4974"/>
      <c r="AD4974"/>
      <c r="AE4974"/>
      <c r="AF4974"/>
      <c r="AG4974"/>
      <c r="AH4974"/>
      <c r="AI4974"/>
      <c r="AJ4974"/>
    </row>
    <row r="4975" spans="1:36" ht="14.25" customHeight="1">
      <c r="A4975" s="41" t="b">
        <f t="shared" si="634"/>
        <v>0</v>
      </c>
      <c r="B4975" s="41">
        <f t="shared" si="635"/>
        <v>4974</v>
      </c>
      <c r="C4975" s="25"/>
      <c r="N4975" s="45"/>
      <c r="O4975" s="45"/>
      <c r="P4975" s="45"/>
      <c r="Q4975" s="45"/>
      <c r="R4975" s="45"/>
      <c r="S4975" s="1">
        <f t="shared" si="636"/>
        <v>0</v>
      </c>
      <c r="T4975" s="1">
        <f t="shared" si="637"/>
        <v>0</v>
      </c>
      <c r="U4975" s="1">
        <f t="shared" si="638"/>
        <v>0</v>
      </c>
      <c r="V4975" s="1">
        <f t="shared" si="639"/>
        <v>0</v>
      </c>
      <c r="W4975" s="1">
        <f t="shared" si="640"/>
        <v>0</v>
      </c>
      <c r="X4975" s="1">
        <f t="shared" si="641"/>
        <v>0</v>
      </c>
      <c r="Y4975"/>
      <c r="Z4975"/>
      <c r="AA4975"/>
      <c r="AB4975"/>
      <c r="AC4975"/>
      <c r="AD4975"/>
      <c r="AE4975"/>
      <c r="AF4975"/>
      <c r="AG4975"/>
      <c r="AH4975"/>
      <c r="AI4975"/>
      <c r="AJ4975"/>
    </row>
    <row r="4976" spans="1:36" ht="14.25" customHeight="1">
      <c r="A4976" s="41" t="b">
        <f t="shared" si="634"/>
        <v>0</v>
      </c>
      <c r="B4976" s="41">
        <f t="shared" si="635"/>
        <v>4975</v>
      </c>
      <c r="C4976" s="25"/>
      <c r="N4976" s="45"/>
      <c r="O4976" s="45"/>
      <c r="P4976" s="45"/>
      <c r="Q4976" s="45"/>
      <c r="R4976" s="45"/>
      <c r="S4976" s="1">
        <f t="shared" si="636"/>
        <v>0</v>
      </c>
      <c r="T4976" s="1">
        <f t="shared" si="637"/>
        <v>0</v>
      </c>
      <c r="U4976" s="1">
        <f t="shared" si="638"/>
        <v>0</v>
      </c>
      <c r="V4976" s="1">
        <f t="shared" si="639"/>
        <v>0</v>
      </c>
      <c r="W4976" s="1">
        <f t="shared" si="640"/>
        <v>0</v>
      </c>
      <c r="X4976" s="1">
        <f t="shared" si="641"/>
        <v>0</v>
      </c>
      <c r="Y4976"/>
      <c r="Z4976"/>
      <c r="AA4976"/>
      <c r="AB4976"/>
      <c r="AC4976"/>
      <c r="AD4976"/>
      <c r="AE4976"/>
      <c r="AF4976"/>
      <c r="AG4976"/>
      <c r="AH4976"/>
      <c r="AI4976"/>
      <c r="AJ4976"/>
    </row>
    <row r="4977" spans="1:36" ht="14.25" customHeight="1">
      <c r="A4977" s="41" t="b">
        <f t="shared" si="634"/>
        <v>0</v>
      </c>
      <c r="B4977" s="41">
        <f t="shared" si="635"/>
        <v>4976</v>
      </c>
      <c r="C4977" s="25"/>
      <c r="N4977" s="45"/>
      <c r="O4977" s="45"/>
      <c r="P4977" s="45"/>
      <c r="Q4977" s="45"/>
      <c r="R4977" s="45"/>
      <c r="S4977" s="1">
        <f t="shared" si="636"/>
        <v>0</v>
      </c>
      <c r="T4977" s="1">
        <f t="shared" si="637"/>
        <v>0</v>
      </c>
      <c r="U4977" s="1">
        <f t="shared" si="638"/>
        <v>0</v>
      </c>
      <c r="V4977" s="1">
        <f t="shared" si="639"/>
        <v>0</v>
      </c>
      <c r="W4977" s="1">
        <f t="shared" si="640"/>
        <v>0</v>
      </c>
      <c r="X4977" s="1">
        <f t="shared" si="641"/>
        <v>0</v>
      </c>
      <c r="Y4977"/>
      <c r="Z4977"/>
      <c r="AA4977"/>
      <c r="AB4977"/>
      <c r="AC4977"/>
      <c r="AD4977"/>
      <c r="AE4977"/>
      <c r="AF4977"/>
      <c r="AG4977"/>
      <c r="AH4977"/>
      <c r="AI4977"/>
      <c r="AJ4977"/>
    </row>
    <row r="4978" spans="1:36" ht="14.25" customHeight="1">
      <c r="A4978" s="41" t="b">
        <f t="shared" si="634"/>
        <v>0</v>
      </c>
      <c r="B4978" s="41">
        <f t="shared" si="635"/>
        <v>4977</v>
      </c>
      <c r="C4978" s="25"/>
      <c r="N4978" s="45"/>
      <c r="O4978" s="45"/>
      <c r="P4978" s="45"/>
      <c r="Q4978" s="45"/>
      <c r="R4978" s="45"/>
      <c r="S4978" s="1">
        <f t="shared" si="636"/>
        <v>0</v>
      </c>
      <c r="T4978" s="1">
        <f t="shared" si="637"/>
        <v>0</v>
      </c>
      <c r="U4978" s="1">
        <f t="shared" si="638"/>
        <v>0</v>
      </c>
      <c r="V4978" s="1">
        <f t="shared" si="639"/>
        <v>0</v>
      </c>
      <c r="W4978" s="1">
        <f t="shared" si="640"/>
        <v>0</v>
      </c>
      <c r="X4978" s="1">
        <f t="shared" si="641"/>
        <v>0</v>
      </c>
      <c r="Y4978"/>
      <c r="Z4978"/>
      <c r="AA4978"/>
      <c r="AB4978"/>
      <c r="AC4978"/>
      <c r="AD4978"/>
      <c r="AE4978"/>
      <c r="AF4978"/>
      <c r="AG4978"/>
      <c r="AH4978"/>
      <c r="AI4978"/>
      <c r="AJ4978"/>
    </row>
    <row r="4979" spans="1:36" ht="14.25" customHeight="1">
      <c r="A4979" s="41" t="b">
        <f t="shared" si="634"/>
        <v>0</v>
      </c>
      <c r="B4979" s="41">
        <f t="shared" si="635"/>
        <v>4978</v>
      </c>
      <c r="C4979" s="24"/>
      <c r="N4979" s="45"/>
      <c r="O4979" s="45"/>
      <c r="P4979" s="45"/>
      <c r="Q4979" s="45"/>
      <c r="R4979" s="45"/>
      <c r="S4979" s="1">
        <f t="shared" si="636"/>
        <v>0</v>
      </c>
      <c r="T4979" s="1">
        <f t="shared" si="637"/>
        <v>0</v>
      </c>
      <c r="U4979" s="1">
        <f t="shared" si="638"/>
        <v>0</v>
      </c>
      <c r="V4979" s="1">
        <f t="shared" si="639"/>
        <v>0</v>
      </c>
      <c r="W4979" s="1">
        <f t="shared" si="640"/>
        <v>0</v>
      </c>
      <c r="X4979" s="1">
        <f t="shared" si="641"/>
        <v>0</v>
      </c>
      <c r="Y4979"/>
      <c r="Z4979"/>
      <c r="AA4979"/>
      <c r="AB4979"/>
      <c r="AC4979"/>
      <c r="AD4979"/>
      <c r="AE4979"/>
      <c r="AF4979"/>
      <c r="AG4979"/>
      <c r="AH4979"/>
      <c r="AI4979"/>
      <c r="AJ4979"/>
    </row>
    <row r="4980" spans="1:36" ht="14.25" customHeight="1">
      <c r="A4980" s="41" t="b">
        <f t="shared" si="634"/>
        <v>0</v>
      </c>
      <c r="B4980" s="41">
        <f t="shared" si="635"/>
        <v>4979</v>
      </c>
      <c r="C4980" s="25"/>
      <c r="N4980" s="45"/>
      <c r="O4980" s="45"/>
      <c r="P4980" s="45"/>
      <c r="Q4980" s="45"/>
      <c r="R4980" s="45"/>
      <c r="S4980" s="1">
        <f t="shared" si="636"/>
        <v>0</v>
      </c>
      <c r="T4980" s="1">
        <f t="shared" si="637"/>
        <v>0</v>
      </c>
      <c r="U4980" s="1">
        <f t="shared" si="638"/>
        <v>0</v>
      </c>
      <c r="V4980" s="1">
        <f t="shared" si="639"/>
        <v>0</v>
      </c>
      <c r="W4980" s="1">
        <f t="shared" si="640"/>
        <v>0</v>
      </c>
      <c r="X4980" s="1">
        <f t="shared" si="641"/>
        <v>0</v>
      </c>
      <c r="Y4980"/>
      <c r="Z4980"/>
      <c r="AA4980"/>
      <c r="AB4980"/>
      <c r="AC4980"/>
      <c r="AD4980"/>
      <c r="AE4980"/>
      <c r="AF4980"/>
      <c r="AG4980"/>
      <c r="AH4980"/>
      <c r="AI4980"/>
      <c r="AJ4980"/>
    </row>
    <row r="4981" spans="1:36" ht="14.25" customHeight="1">
      <c r="A4981" s="41" t="b">
        <f t="shared" si="634"/>
        <v>0</v>
      </c>
      <c r="B4981" s="41">
        <f t="shared" si="635"/>
        <v>4980</v>
      </c>
      <c r="C4981" s="25"/>
      <c r="N4981" s="45"/>
      <c r="O4981" s="45"/>
      <c r="P4981" s="45"/>
      <c r="Q4981" s="45"/>
      <c r="R4981" s="45"/>
      <c r="S4981" s="1">
        <f t="shared" si="636"/>
        <v>0</v>
      </c>
      <c r="T4981" s="1">
        <f t="shared" si="637"/>
        <v>0</v>
      </c>
      <c r="U4981" s="1">
        <f t="shared" si="638"/>
        <v>0</v>
      </c>
      <c r="V4981" s="1">
        <f t="shared" si="639"/>
        <v>0</v>
      </c>
      <c r="W4981" s="1">
        <f t="shared" si="640"/>
        <v>0</v>
      </c>
      <c r="X4981" s="1">
        <f t="shared" si="641"/>
        <v>0</v>
      </c>
      <c r="Y4981"/>
      <c r="Z4981"/>
      <c r="AA4981"/>
      <c r="AB4981"/>
      <c r="AC4981"/>
      <c r="AD4981"/>
      <c r="AE4981"/>
      <c r="AF4981"/>
      <c r="AG4981"/>
      <c r="AH4981"/>
      <c r="AI4981"/>
      <c r="AJ4981"/>
    </row>
    <row r="4982" spans="1:36" ht="14.25" customHeight="1">
      <c r="A4982" s="41" t="b">
        <f t="shared" si="634"/>
        <v>0</v>
      </c>
      <c r="B4982" s="41">
        <f t="shared" si="635"/>
        <v>4981</v>
      </c>
      <c r="C4982" s="25"/>
      <c r="N4982" s="45"/>
      <c r="O4982" s="45"/>
      <c r="P4982" s="45"/>
      <c r="Q4982" s="45"/>
      <c r="R4982" s="45"/>
      <c r="S4982" s="1">
        <f t="shared" si="636"/>
        <v>0</v>
      </c>
      <c r="T4982" s="1">
        <f t="shared" si="637"/>
        <v>0</v>
      </c>
      <c r="U4982" s="1">
        <f t="shared" si="638"/>
        <v>0</v>
      </c>
      <c r="V4982" s="1">
        <f t="shared" si="639"/>
        <v>0</v>
      </c>
      <c r="W4982" s="1">
        <f t="shared" si="640"/>
        <v>0</v>
      </c>
      <c r="X4982" s="1">
        <f t="shared" si="641"/>
        <v>0</v>
      </c>
      <c r="Y4982"/>
      <c r="Z4982"/>
      <c r="AA4982"/>
      <c r="AB4982"/>
      <c r="AC4982"/>
      <c r="AD4982"/>
      <c r="AE4982"/>
      <c r="AF4982"/>
      <c r="AG4982"/>
      <c r="AH4982"/>
      <c r="AI4982"/>
      <c r="AJ4982"/>
    </row>
    <row r="4983" spans="1:36" ht="14.25" customHeight="1">
      <c r="A4983" s="41" t="b">
        <f t="shared" si="634"/>
        <v>0</v>
      </c>
      <c r="B4983" s="41">
        <f t="shared" si="635"/>
        <v>4982</v>
      </c>
      <c r="C4983" s="25"/>
      <c r="N4983" s="45"/>
      <c r="O4983" s="45"/>
      <c r="P4983" s="45"/>
      <c r="Q4983" s="45"/>
      <c r="R4983" s="45"/>
      <c r="S4983" s="1">
        <f t="shared" si="636"/>
        <v>0</v>
      </c>
      <c r="T4983" s="1">
        <f t="shared" si="637"/>
        <v>0</v>
      </c>
      <c r="U4983" s="1">
        <f t="shared" si="638"/>
        <v>0</v>
      </c>
      <c r="V4983" s="1">
        <f t="shared" si="639"/>
        <v>0</v>
      </c>
      <c r="W4983" s="1">
        <f t="shared" si="640"/>
        <v>0</v>
      </c>
      <c r="X4983" s="1">
        <f t="shared" si="641"/>
        <v>0</v>
      </c>
      <c r="Y4983"/>
      <c r="Z4983"/>
      <c r="AA4983"/>
      <c r="AB4983"/>
      <c r="AC4983"/>
      <c r="AD4983"/>
      <c r="AE4983"/>
      <c r="AF4983"/>
      <c r="AG4983"/>
      <c r="AH4983"/>
      <c r="AI4983"/>
      <c r="AJ4983"/>
    </row>
    <row r="4984" spans="1:36" ht="14.25" customHeight="1">
      <c r="A4984" s="41" t="b">
        <f t="shared" si="634"/>
        <v>0</v>
      </c>
      <c r="B4984" s="41">
        <f t="shared" si="635"/>
        <v>4983</v>
      </c>
      <c r="C4984" s="24"/>
      <c r="N4984" s="45"/>
      <c r="O4984" s="45"/>
      <c r="P4984" s="45"/>
      <c r="Q4984" s="45"/>
      <c r="R4984" s="45"/>
      <c r="S4984" s="1">
        <f t="shared" si="636"/>
        <v>0</v>
      </c>
      <c r="T4984" s="1">
        <f t="shared" si="637"/>
        <v>0</v>
      </c>
      <c r="U4984" s="1">
        <f t="shared" si="638"/>
        <v>0</v>
      </c>
      <c r="V4984" s="1">
        <f t="shared" si="639"/>
        <v>0</v>
      </c>
      <c r="W4984" s="1">
        <f t="shared" si="640"/>
        <v>0</v>
      </c>
      <c r="X4984" s="1">
        <f t="shared" si="641"/>
        <v>0</v>
      </c>
      <c r="Y4984"/>
      <c r="Z4984"/>
      <c r="AA4984"/>
      <c r="AB4984"/>
      <c r="AC4984"/>
      <c r="AD4984"/>
      <c r="AE4984"/>
      <c r="AF4984"/>
      <c r="AG4984"/>
      <c r="AH4984"/>
      <c r="AI4984"/>
      <c r="AJ4984"/>
    </row>
    <row r="4985" spans="1:36" ht="14.25" customHeight="1">
      <c r="A4985" s="41" t="b">
        <f t="shared" si="634"/>
        <v>0</v>
      </c>
      <c r="B4985" s="41">
        <f t="shared" si="635"/>
        <v>4984</v>
      </c>
      <c r="C4985" s="25"/>
      <c r="N4985" s="45"/>
      <c r="O4985" s="45"/>
      <c r="P4985" s="45"/>
      <c r="Q4985" s="45"/>
      <c r="R4985" s="45"/>
      <c r="S4985" s="1">
        <f t="shared" si="636"/>
        <v>0</v>
      </c>
      <c r="T4985" s="1">
        <f t="shared" si="637"/>
        <v>0</v>
      </c>
      <c r="U4985" s="1">
        <f t="shared" si="638"/>
        <v>0</v>
      </c>
      <c r="V4985" s="1">
        <f t="shared" si="639"/>
        <v>0</v>
      </c>
      <c r="W4985" s="1">
        <f t="shared" si="640"/>
        <v>0</v>
      </c>
      <c r="X4985" s="1">
        <f t="shared" si="641"/>
        <v>0</v>
      </c>
      <c r="Y4985"/>
      <c r="Z4985"/>
      <c r="AA4985"/>
      <c r="AB4985"/>
      <c r="AC4985"/>
      <c r="AD4985"/>
      <c r="AE4985"/>
      <c r="AF4985"/>
      <c r="AG4985"/>
      <c r="AH4985"/>
      <c r="AI4985"/>
      <c r="AJ4985"/>
    </row>
    <row r="4986" spans="1:36" ht="14.25" customHeight="1">
      <c r="A4986" s="41" t="b">
        <f t="shared" si="634"/>
        <v>0</v>
      </c>
      <c r="B4986" s="41">
        <f t="shared" si="635"/>
        <v>4985</v>
      </c>
      <c r="C4986" s="25"/>
      <c r="N4986" s="45"/>
      <c r="O4986" s="45"/>
      <c r="P4986" s="45"/>
      <c r="Q4986" s="45"/>
      <c r="R4986" s="45"/>
      <c r="S4986" s="1">
        <f t="shared" si="636"/>
        <v>0</v>
      </c>
      <c r="T4986" s="1">
        <f t="shared" si="637"/>
        <v>0</v>
      </c>
      <c r="U4986" s="1">
        <f t="shared" si="638"/>
        <v>0</v>
      </c>
      <c r="V4986" s="1">
        <f t="shared" si="639"/>
        <v>0</v>
      </c>
      <c r="W4986" s="1">
        <f t="shared" si="640"/>
        <v>0</v>
      </c>
      <c r="X4986" s="1">
        <f t="shared" si="641"/>
        <v>0</v>
      </c>
      <c r="Y4986"/>
      <c r="Z4986"/>
      <c r="AA4986"/>
      <c r="AB4986"/>
      <c r="AC4986"/>
      <c r="AD4986"/>
      <c r="AE4986"/>
      <c r="AF4986"/>
      <c r="AG4986"/>
      <c r="AH4986"/>
      <c r="AI4986"/>
      <c r="AJ4986"/>
    </row>
    <row r="4987" spans="1:36" ht="14.25" customHeight="1">
      <c r="A4987" s="41" t="b">
        <f t="shared" si="634"/>
        <v>0</v>
      </c>
      <c r="B4987" s="41">
        <f t="shared" si="635"/>
        <v>4986</v>
      </c>
      <c r="C4987" s="25"/>
      <c r="N4987" s="45"/>
      <c r="O4987" s="45"/>
      <c r="P4987" s="45"/>
      <c r="Q4987" s="45"/>
      <c r="R4987" s="45"/>
      <c r="S4987" s="1">
        <f t="shared" si="636"/>
        <v>0</v>
      </c>
      <c r="T4987" s="1">
        <f t="shared" si="637"/>
        <v>0</v>
      </c>
      <c r="U4987" s="1">
        <f t="shared" si="638"/>
        <v>0</v>
      </c>
      <c r="V4987" s="1">
        <f t="shared" si="639"/>
        <v>0</v>
      </c>
      <c r="W4987" s="1">
        <f t="shared" si="640"/>
        <v>0</v>
      </c>
      <c r="X4987" s="1">
        <f t="shared" si="641"/>
        <v>0</v>
      </c>
      <c r="Y4987"/>
      <c r="Z4987"/>
      <c r="AA4987"/>
      <c r="AB4987"/>
      <c r="AC4987"/>
      <c r="AD4987"/>
      <c r="AE4987"/>
      <c r="AF4987"/>
      <c r="AG4987"/>
      <c r="AH4987"/>
      <c r="AI4987"/>
      <c r="AJ4987"/>
    </row>
    <row r="4988" spans="1:36" ht="14.25" customHeight="1">
      <c r="A4988" s="41" t="b">
        <f t="shared" si="634"/>
        <v>0</v>
      </c>
      <c r="B4988" s="41">
        <f t="shared" si="635"/>
        <v>4987</v>
      </c>
      <c r="C4988" s="25"/>
      <c r="N4988" s="45"/>
      <c r="O4988" s="45"/>
      <c r="P4988" s="45"/>
      <c r="Q4988" s="45"/>
      <c r="R4988" s="45"/>
      <c r="S4988" s="1">
        <f t="shared" si="636"/>
        <v>0</v>
      </c>
      <c r="T4988" s="1">
        <f t="shared" si="637"/>
        <v>0</v>
      </c>
      <c r="U4988" s="1">
        <f t="shared" si="638"/>
        <v>0</v>
      </c>
      <c r="V4988" s="1">
        <f t="shared" si="639"/>
        <v>0</v>
      </c>
      <c r="W4988" s="1">
        <f t="shared" si="640"/>
        <v>0</v>
      </c>
      <c r="X4988" s="1">
        <f t="shared" si="641"/>
        <v>0</v>
      </c>
      <c r="Y4988"/>
      <c r="Z4988"/>
      <c r="AA4988"/>
      <c r="AB4988"/>
      <c r="AC4988"/>
      <c r="AD4988"/>
      <c r="AE4988"/>
      <c r="AF4988"/>
      <c r="AG4988"/>
      <c r="AH4988"/>
      <c r="AI4988"/>
      <c r="AJ4988"/>
    </row>
    <row r="4989" spans="1:36" ht="14.25" customHeight="1">
      <c r="A4989" s="41" t="b">
        <f t="shared" si="634"/>
        <v>0</v>
      </c>
      <c r="B4989" s="41">
        <f t="shared" si="635"/>
        <v>4988</v>
      </c>
      <c r="C4989" s="25"/>
      <c r="N4989" s="45"/>
      <c r="O4989" s="45"/>
      <c r="P4989" s="45"/>
      <c r="Q4989" s="45"/>
      <c r="R4989" s="45"/>
      <c r="S4989" s="1">
        <f t="shared" si="636"/>
        <v>0</v>
      </c>
      <c r="T4989" s="1">
        <f t="shared" si="637"/>
        <v>0</v>
      </c>
      <c r="U4989" s="1">
        <f t="shared" si="638"/>
        <v>0</v>
      </c>
      <c r="V4989" s="1">
        <f t="shared" si="639"/>
        <v>0</v>
      </c>
      <c r="W4989" s="1">
        <f t="shared" si="640"/>
        <v>0</v>
      </c>
      <c r="X4989" s="1">
        <f t="shared" si="641"/>
        <v>0</v>
      </c>
      <c r="Y4989"/>
      <c r="Z4989"/>
      <c r="AA4989"/>
      <c r="AB4989"/>
      <c r="AC4989"/>
      <c r="AD4989"/>
      <c r="AE4989"/>
      <c r="AF4989"/>
      <c r="AG4989"/>
      <c r="AH4989"/>
      <c r="AI4989"/>
      <c r="AJ4989"/>
    </row>
    <row r="4990" spans="1:36" ht="14.25" customHeight="1">
      <c r="A4990" s="41" t="b">
        <f t="shared" si="634"/>
        <v>0</v>
      </c>
      <c r="B4990" s="41">
        <f t="shared" si="635"/>
        <v>4989</v>
      </c>
      <c r="C4990" s="25"/>
      <c r="N4990" s="45"/>
      <c r="O4990" s="45"/>
      <c r="P4990" s="45"/>
      <c r="Q4990" s="45"/>
      <c r="R4990" s="45"/>
      <c r="S4990" s="1">
        <f t="shared" si="636"/>
        <v>0</v>
      </c>
      <c r="T4990" s="1">
        <f t="shared" si="637"/>
        <v>0</v>
      </c>
      <c r="U4990" s="1">
        <f t="shared" si="638"/>
        <v>0</v>
      </c>
      <c r="V4990" s="1">
        <f t="shared" si="639"/>
        <v>0</v>
      </c>
      <c r="W4990" s="1">
        <f t="shared" si="640"/>
        <v>0</v>
      </c>
      <c r="X4990" s="1">
        <f t="shared" si="641"/>
        <v>0</v>
      </c>
      <c r="Y4990"/>
      <c r="Z4990"/>
      <c r="AA4990"/>
      <c r="AB4990"/>
      <c r="AC4990"/>
      <c r="AD4990"/>
      <c r="AE4990"/>
      <c r="AF4990"/>
      <c r="AG4990"/>
      <c r="AH4990"/>
      <c r="AI4990"/>
      <c r="AJ4990"/>
    </row>
    <row r="4991" spans="1:36" ht="14.25" customHeight="1">
      <c r="A4991" s="41" t="b">
        <f t="shared" si="634"/>
        <v>0</v>
      </c>
      <c r="B4991" s="41">
        <f t="shared" si="635"/>
        <v>4990</v>
      </c>
      <c r="C4991" s="25"/>
      <c r="N4991" s="45"/>
      <c r="O4991" s="45"/>
      <c r="P4991" s="45"/>
      <c r="Q4991" s="45"/>
      <c r="R4991" s="45"/>
      <c r="S4991" s="1">
        <f t="shared" si="636"/>
        <v>0</v>
      </c>
      <c r="T4991" s="1">
        <f t="shared" si="637"/>
        <v>0</v>
      </c>
      <c r="U4991" s="1">
        <f t="shared" si="638"/>
        <v>0</v>
      </c>
      <c r="V4991" s="1">
        <f t="shared" si="639"/>
        <v>0</v>
      </c>
      <c r="W4991" s="1">
        <f t="shared" si="640"/>
        <v>0</v>
      </c>
      <c r="X4991" s="1">
        <f t="shared" si="641"/>
        <v>0</v>
      </c>
      <c r="Y4991"/>
      <c r="Z4991"/>
      <c r="AA4991"/>
      <c r="AB4991"/>
      <c r="AC4991"/>
      <c r="AD4991"/>
      <c r="AE4991"/>
      <c r="AF4991"/>
      <c r="AG4991"/>
      <c r="AH4991"/>
      <c r="AI4991"/>
      <c r="AJ4991"/>
    </row>
    <row r="4992" spans="1:36" ht="14.25" customHeight="1">
      <c r="A4992" s="41" t="b">
        <f t="shared" si="634"/>
        <v>0</v>
      </c>
      <c r="B4992" s="41">
        <f t="shared" si="635"/>
        <v>4991</v>
      </c>
      <c r="C4992" s="25"/>
      <c r="N4992" s="45"/>
      <c r="O4992" s="45"/>
      <c r="P4992" s="45"/>
      <c r="Q4992" s="45"/>
      <c r="R4992" s="45"/>
      <c r="S4992" s="1">
        <f t="shared" si="636"/>
        <v>0</v>
      </c>
      <c r="T4992" s="1">
        <f t="shared" si="637"/>
        <v>0</v>
      </c>
      <c r="U4992" s="1">
        <f t="shared" si="638"/>
        <v>0</v>
      </c>
      <c r="V4992" s="1">
        <f t="shared" si="639"/>
        <v>0</v>
      </c>
      <c r="W4992" s="1">
        <f t="shared" si="640"/>
        <v>0</v>
      </c>
      <c r="X4992" s="1">
        <f t="shared" si="641"/>
        <v>0</v>
      </c>
      <c r="Y4992"/>
      <c r="Z4992"/>
      <c r="AA4992"/>
      <c r="AB4992"/>
      <c r="AC4992"/>
      <c r="AD4992"/>
      <c r="AE4992"/>
      <c r="AF4992"/>
      <c r="AG4992"/>
      <c r="AH4992"/>
      <c r="AI4992"/>
      <c r="AJ4992"/>
    </row>
    <row r="4993" spans="1:36" ht="14.25" customHeight="1">
      <c r="A4993" s="41" t="b">
        <f t="shared" si="634"/>
        <v>0</v>
      </c>
      <c r="B4993" s="41">
        <f t="shared" si="635"/>
        <v>4992</v>
      </c>
      <c r="C4993" s="25"/>
      <c r="N4993" s="45"/>
      <c r="O4993" s="45"/>
      <c r="P4993" s="45"/>
      <c r="Q4993" s="45"/>
      <c r="R4993" s="45"/>
      <c r="S4993" s="1">
        <f t="shared" si="636"/>
        <v>0</v>
      </c>
      <c r="T4993" s="1">
        <f t="shared" si="637"/>
        <v>0</v>
      </c>
      <c r="U4993" s="1">
        <f t="shared" si="638"/>
        <v>0</v>
      </c>
      <c r="V4993" s="1">
        <f t="shared" si="639"/>
        <v>0</v>
      </c>
      <c r="W4993" s="1">
        <f t="shared" si="640"/>
        <v>0</v>
      </c>
      <c r="X4993" s="1">
        <f t="shared" si="641"/>
        <v>0</v>
      </c>
      <c r="Y4993"/>
      <c r="Z4993"/>
      <c r="AA4993"/>
      <c r="AB4993"/>
      <c r="AC4993"/>
      <c r="AD4993"/>
      <c r="AE4993"/>
      <c r="AF4993"/>
      <c r="AG4993"/>
      <c r="AH4993"/>
      <c r="AI4993"/>
      <c r="AJ4993"/>
    </row>
    <row r="4994" spans="1:36" ht="14.25" customHeight="1">
      <c r="A4994" s="41" t="b">
        <f t="shared" si="634"/>
        <v>0</v>
      </c>
      <c r="B4994" s="41">
        <f t="shared" si="635"/>
        <v>4993</v>
      </c>
      <c r="C4994" s="25"/>
      <c r="N4994" s="45"/>
      <c r="O4994" s="45"/>
      <c r="P4994" s="45"/>
      <c r="Q4994" s="45"/>
      <c r="R4994" s="45"/>
      <c r="S4994" s="1">
        <f t="shared" si="636"/>
        <v>0</v>
      </c>
      <c r="T4994" s="1">
        <f t="shared" si="637"/>
        <v>0</v>
      </c>
      <c r="U4994" s="1">
        <f t="shared" si="638"/>
        <v>0</v>
      </c>
      <c r="V4994" s="1">
        <f t="shared" si="639"/>
        <v>0</v>
      </c>
      <c r="W4994" s="1">
        <f t="shared" si="640"/>
        <v>0</v>
      </c>
      <c r="X4994" s="1">
        <f t="shared" si="641"/>
        <v>0</v>
      </c>
      <c r="Y4994"/>
      <c r="Z4994"/>
      <c r="AA4994"/>
      <c r="AB4994"/>
      <c r="AC4994"/>
      <c r="AD4994"/>
      <c r="AE4994"/>
      <c r="AF4994"/>
      <c r="AG4994"/>
      <c r="AH4994"/>
      <c r="AI4994"/>
      <c r="AJ4994"/>
    </row>
    <row r="4995" spans="1:36" ht="14.25" customHeight="1">
      <c r="A4995" s="41" t="b">
        <f t="shared" si="634"/>
        <v>0</v>
      </c>
      <c r="B4995" s="41">
        <f t="shared" si="635"/>
        <v>4994</v>
      </c>
      <c r="C4995" s="25"/>
      <c r="N4995" s="45"/>
      <c r="O4995" s="45"/>
      <c r="P4995" s="45"/>
      <c r="Q4995" s="45"/>
      <c r="R4995" s="45"/>
      <c r="S4995" s="1">
        <f t="shared" si="636"/>
        <v>0</v>
      </c>
      <c r="T4995" s="1">
        <f t="shared" si="637"/>
        <v>0</v>
      </c>
      <c r="U4995" s="1">
        <f t="shared" si="638"/>
        <v>0</v>
      </c>
      <c r="V4995" s="1">
        <f t="shared" si="639"/>
        <v>0</v>
      </c>
      <c r="W4995" s="1">
        <f t="shared" si="640"/>
        <v>0</v>
      </c>
      <c r="X4995" s="1">
        <f t="shared" si="641"/>
        <v>0</v>
      </c>
      <c r="Y4995"/>
      <c r="Z4995"/>
      <c r="AA4995"/>
      <c r="AB4995"/>
      <c r="AC4995"/>
      <c r="AD4995"/>
      <c r="AE4995"/>
      <c r="AF4995"/>
      <c r="AG4995"/>
      <c r="AH4995"/>
      <c r="AI4995"/>
      <c r="AJ4995"/>
    </row>
    <row r="4996" spans="1:36" ht="14.25" customHeight="1">
      <c r="A4996" s="41" t="b">
        <f t="shared" ref="A4996:A5059" si="642">IF(OR(COUNTIF(D4996:M4996, "NOT EXECUTED"), COUNTIF(D4996:M4996, "NOT COMPILED"), COUNTIF(D4996:M4996, "NOT EFFECTIVE")),TRUE,FALSE)</f>
        <v>0</v>
      </c>
      <c r="B4996" s="41">
        <f t="shared" ref="B4996:B5059" si="643">+B4995+1</f>
        <v>4995</v>
      </c>
      <c r="C4996" s="25"/>
      <c r="N4996" s="45"/>
      <c r="O4996" s="45"/>
      <c r="P4996" s="45"/>
      <c r="Q4996" s="45"/>
      <c r="R4996" s="45"/>
      <c r="S4996" s="1">
        <f t="shared" si="636"/>
        <v>0</v>
      </c>
      <c r="T4996" s="1">
        <f t="shared" si="637"/>
        <v>0</v>
      </c>
      <c r="U4996" s="1">
        <f t="shared" si="638"/>
        <v>0</v>
      </c>
      <c r="V4996" s="1">
        <f t="shared" si="639"/>
        <v>0</v>
      </c>
      <c r="W4996" s="1">
        <f t="shared" si="640"/>
        <v>0</v>
      </c>
      <c r="X4996" s="1">
        <f t="shared" si="641"/>
        <v>0</v>
      </c>
      <c r="Y4996"/>
      <c r="Z4996"/>
      <c r="AA4996"/>
      <c r="AB4996"/>
      <c r="AC4996"/>
      <c r="AD4996"/>
      <c r="AE4996"/>
      <c r="AF4996"/>
      <c r="AG4996"/>
      <c r="AH4996"/>
      <c r="AI4996"/>
      <c r="AJ4996"/>
    </row>
    <row r="4997" spans="1:36" ht="14.25" customHeight="1">
      <c r="A4997" s="41" t="b">
        <f t="shared" si="642"/>
        <v>0</v>
      </c>
      <c r="B4997" s="41">
        <f t="shared" si="643"/>
        <v>4996</v>
      </c>
      <c r="C4997" s="24"/>
      <c r="N4997" s="45"/>
      <c r="O4997" s="45"/>
      <c r="P4997" s="45"/>
      <c r="Q4997" s="45"/>
      <c r="R4997" s="45"/>
      <c r="S4997" s="1">
        <f t="shared" si="636"/>
        <v>0</v>
      </c>
      <c r="T4997" s="1">
        <f t="shared" si="637"/>
        <v>0</v>
      </c>
      <c r="U4997" s="1">
        <f t="shared" si="638"/>
        <v>0</v>
      </c>
      <c r="V4997" s="1">
        <f t="shared" si="639"/>
        <v>0</v>
      </c>
      <c r="W4997" s="1">
        <f t="shared" si="640"/>
        <v>0</v>
      </c>
      <c r="X4997" s="1">
        <f t="shared" si="641"/>
        <v>0</v>
      </c>
      <c r="Y4997"/>
      <c r="Z4997"/>
      <c r="AA4997"/>
      <c r="AB4997"/>
      <c r="AC4997"/>
      <c r="AD4997"/>
      <c r="AE4997"/>
      <c r="AF4997"/>
      <c r="AG4997"/>
      <c r="AH4997"/>
      <c r="AI4997"/>
      <c r="AJ4997"/>
    </row>
    <row r="4998" spans="1:36" ht="14.25" customHeight="1">
      <c r="A4998" s="41" t="b">
        <f t="shared" si="642"/>
        <v>0</v>
      </c>
      <c r="B4998" s="41">
        <f t="shared" si="643"/>
        <v>4997</v>
      </c>
      <c r="C4998" s="25"/>
      <c r="N4998" s="45"/>
      <c r="O4998" s="45"/>
      <c r="P4998" s="45"/>
      <c r="Q4998" s="45"/>
      <c r="R4998" s="45"/>
      <c r="S4998" s="1">
        <f t="shared" si="636"/>
        <v>0</v>
      </c>
      <c r="T4998" s="1">
        <f t="shared" si="637"/>
        <v>0</v>
      </c>
      <c r="U4998" s="1">
        <f t="shared" si="638"/>
        <v>0</v>
      </c>
      <c r="V4998" s="1">
        <f t="shared" si="639"/>
        <v>0</v>
      </c>
      <c r="W4998" s="1">
        <f t="shared" si="640"/>
        <v>0</v>
      </c>
      <c r="X4998" s="1">
        <f t="shared" si="641"/>
        <v>0</v>
      </c>
      <c r="Y4998"/>
      <c r="Z4998"/>
      <c r="AA4998"/>
      <c r="AB4998"/>
      <c r="AC4998"/>
      <c r="AD4998"/>
      <c r="AE4998"/>
      <c r="AF4998"/>
      <c r="AG4998"/>
      <c r="AH4998"/>
      <c r="AI4998"/>
      <c r="AJ4998"/>
    </row>
    <row r="4999" spans="1:36" ht="14.25" customHeight="1">
      <c r="A4999" s="41" t="b">
        <f t="shared" si="642"/>
        <v>0</v>
      </c>
      <c r="B4999" s="41">
        <f t="shared" si="643"/>
        <v>4998</v>
      </c>
      <c r="C4999" s="25"/>
      <c r="N4999" s="45"/>
      <c r="O4999" s="45"/>
      <c r="P4999" s="45"/>
      <c r="Q4999" s="45"/>
      <c r="R4999" s="45"/>
      <c r="S4999" s="1">
        <f t="shared" si="636"/>
        <v>0</v>
      </c>
      <c r="T4999" s="1">
        <f t="shared" si="637"/>
        <v>0</v>
      </c>
      <c r="U4999" s="1">
        <f t="shared" si="638"/>
        <v>0</v>
      </c>
      <c r="V4999" s="1">
        <f t="shared" si="639"/>
        <v>0</v>
      </c>
      <c r="W4999" s="1">
        <f t="shared" si="640"/>
        <v>0</v>
      </c>
      <c r="X4999" s="1">
        <f t="shared" si="641"/>
        <v>0</v>
      </c>
      <c r="Y4999"/>
      <c r="Z4999"/>
      <c r="AA4999"/>
      <c r="AB4999"/>
      <c r="AC4999"/>
      <c r="AD4999"/>
      <c r="AE4999"/>
      <c r="AF4999"/>
      <c r="AG4999"/>
      <c r="AH4999"/>
      <c r="AI4999"/>
      <c r="AJ4999"/>
    </row>
    <row r="5000" spans="1:36" ht="14.25" customHeight="1">
      <c r="A5000" s="41" t="b">
        <f t="shared" si="642"/>
        <v>0</v>
      </c>
      <c r="B5000" s="41">
        <f t="shared" si="643"/>
        <v>4999</v>
      </c>
      <c r="C5000" s="25"/>
      <c r="N5000" s="45"/>
      <c r="O5000" s="45"/>
      <c r="P5000" s="45"/>
      <c r="Q5000" s="45"/>
      <c r="R5000" s="45"/>
      <c r="S5000" s="1">
        <f t="shared" si="636"/>
        <v>0</v>
      </c>
      <c r="T5000" s="1">
        <f t="shared" si="637"/>
        <v>0</v>
      </c>
      <c r="U5000" s="1">
        <f t="shared" si="638"/>
        <v>0</v>
      </c>
      <c r="V5000" s="1">
        <f t="shared" si="639"/>
        <v>0</v>
      </c>
      <c r="W5000" s="1">
        <f t="shared" si="640"/>
        <v>0</v>
      </c>
      <c r="X5000" s="1">
        <f t="shared" si="641"/>
        <v>0</v>
      </c>
      <c r="Y5000"/>
      <c r="Z5000"/>
      <c r="AA5000"/>
      <c r="AB5000"/>
      <c r="AC5000"/>
      <c r="AD5000"/>
      <c r="AE5000"/>
      <c r="AF5000"/>
      <c r="AG5000"/>
      <c r="AH5000"/>
      <c r="AI5000"/>
      <c r="AJ5000"/>
    </row>
    <row r="5001" spans="1:36" ht="14.25" customHeight="1">
      <c r="A5001" s="41" t="b">
        <f t="shared" si="642"/>
        <v>0</v>
      </c>
      <c r="B5001" s="41">
        <f t="shared" si="643"/>
        <v>5000</v>
      </c>
      <c r="C5001" s="25"/>
      <c r="N5001" s="45"/>
      <c r="O5001" s="45"/>
      <c r="P5001" s="45"/>
      <c r="Q5001" s="45"/>
      <c r="R5001" s="45"/>
      <c r="S5001" s="1">
        <f t="shared" si="636"/>
        <v>0</v>
      </c>
      <c r="T5001" s="1">
        <f t="shared" si="637"/>
        <v>0</v>
      </c>
      <c r="U5001" s="1">
        <f t="shared" si="638"/>
        <v>0</v>
      </c>
      <c r="V5001" s="1">
        <f t="shared" si="639"/>
        <v>0</v>
      </c>
      <c r="W5001" s="1">
        <f t="shared" si="640"/>
        <v>0</v>
      </c>
      <c r="X5001" s="1">
        <f t="shared" si="641"/>
        <v>0</v>
      </c>
      <c r="Y5001"/>
      <c r="Z5001"/>
      <c r="AA5001"/>
      <c r="AB5001"/>
      <c r="AC5001"/>
      <c r="AD5001"/>
      <c r="AE5001"/>
      <c r="AF5001"/>
      <c r="AG5001"/>
      <c r="AH5001"/>
      <c r="AI5001"/>
      <c r="AJ5001"/>
    </row>
    <row r="5002" spans="1:36" ht="14.25" customHeight="1">
      <c r="A5002" s="41" t="b">
        <f t="shared" si="642"/>
        <v>0</v>
      </c>
      <c r="B5002" s="41">
        <f t="shared" si="643"/>
        <v>5001</v>
      </c>
      <c r="C5002" s="25"/>
      <c r="N5002" s="45"/>
      <c r="O5002" s="45"/>
      <c r="P5002" s="45"/>
      <c r="Q5002" s="45"/>
      <c r="R5002" s="45"/>
      <c r="S5002" s="1">
        <f t="shared" si="636"/>
        <v>0</v>
      </c>
      <c r="T5002" s="1">
        <f t="shared" si="637"/>
        <v>0</v>
      </c>
      <c r="U5002" s="1">
        <f t="shared" si="638"/>
        <v>0</v>
      </c>
      <c r="V5002" s="1">
        <f t="shared" si="639"/>
        <v>0</v>
      </c>
      <c r="W5002" s="1">
        <f t="shared" si="640"/>
        <v>0</v>
      </c>
      <c r="X5002" s="1">
        <f t="shared" si="641"/>
        <v>0</v>
      </c>
      <c r="Y5002"/>
      <c r="Z5002"/>
      <c r="AA5002"/>
      <c r="AB5002"/>
      <c r="AC5002"/>
      <c r="AD5002"/>
      <c r="AE5002"/>
      <c r="AF5002"/>
      <c r="AG5002"/>
      <c r="AH5002"/>
      <c r="AI5002"/>
      <c r="AJ5002"/>
    </row>
    <row r="5003" spans="1:36" ht="14.25" customHeight="1">
      <c r="A5003" s="41" t="b">
        <f t="shared" si="642"/>
        <v>0</v>
      </c>
      <c r="B5003" s="41">
        <f t="shared" si="643"/>
        <v>5002</v>
      </c>
      <c r="C5003" s="25"/>
      <c r="N5003" s="45"/>
      <c r="O5003" s="45"/>
      <c r="P5003" s="45"/>
      <c r="Q5003" s="45"/>
      <c r="R5003" s="45"/>
      <c r="S5003" s="1">
        <f t="shared" si="636"/>
        <v>0</v>
      </c>
      <c r="T5003" s="1">
        <f t="shared" si="637"/>
        <v>0</v>
      </c>
      <c r="U5003" s="1">
        <f t="shared" si="638"/>
        <v>0</v>
      </c>
      <c r="V5003" s="1">
        <f t="shared" si="639"/>
        <v>0</v>
      </c>
      <c r="W5003" s="1">
        <f t="shared" si="640"/>
        <v>0</v>
      </c>
      <c r="X5003" s="1">
        <f t="shared" si="641"/>
        <v>0</v>
      </c>
      <c r="Y5003"/>
      <c r="Z5003"/>
      <c r="AA5003"/>
      <c r="AB5003"/>
      <c r="AC5003"/>
      <c r="AD5003"/>
      <c r="AE5003"/>
      <c r="AF5003"/>
      <c r="AG5003"/>
      <c r="AH5003"/>
      <c r="AI5003"/>
      <c r="AJ5003"/>
    </row>
    <row r="5004" spans="1:36" ht="14.25" customHeight="1">
      <c r="A5004" s="41" t="b">
        <f t="shared" si="642"/>
        <v>0</v>
      </c>
      <c r="B5004" s="41">
        <f t="shared" si="643"/>
        <v>5003</v>
      </c>
      <c r="C5004" s="25"/>
      <c r="N5004" s="45"/>
      <c r="O5004" s="45"/>
      <c r="P5004" s="45"/>
      <c r="Q5004" s="45"/>
      <c r="R5004" s="45"/>
      <c r="S5004" s="1">
        <f t="shared" si="636"/>
        <v>0</v>
      </c>
      <c r="T5004" s="1">
        <f t="shared" si="637"/>
        <v>0</v>
      </c>
      <c r="U5004" s="1">
        <f t="shared" si="638"/>
        <v>0</v>
      </c>
      <c r="V5004" s="1">
        <f t="shared" si="639"/>
        <v>0</v>
      </c>
      <c r="W5004" s="1">
        <f t="shared" si="640"/>
        <v>0</v>
      </c>
      <c r="X5004" s="1">
        <f t="shared" si="641"/>
        <v>0</v>
      </c>
      <c r="Y5004"/>
      <c r="Z5004"/>
      <c r="AA5004"/>
      <c r="AB5004"/>
      <c r="AC5004"/>
      <c r="AD5004"/>
      <c r="AE5004"/>
      <c r="AF5004"/>
      <c r="AG5004"/>
      <c r="AH5004"/>
      <c r="AI5004"/>
      <c r="AJ5004"/>
    </row>
    <row r="5005" spans="1:36" ht="14.25" customHeight="1">
      <c r="A5005" s="41" t="b">
        <f t="shared" si="642"/>
        <v>0</v>
      </c>
      <c r="B5005" s="41">
        <f t="shared" si="643"/>
        <v>5004</v>
      </c>
      <c r="C5005" s="25"/>
      <c r="N5005" s="45"/>
      <c r="O5005" s="45"/>
      <c r="P5005" s="45"/>
      <c r="Q5005" s="45"/>
      <c r="R5005" s="45"/>
      <c r="S5005" s="1">
        <f t="shared" si="636"/>
        <v>0</v>
      </c>
      <c r="T5005" s="1">
        <f t="shared" si="637"/>
        <v>0</v>
      </c>
      <c r="U5005" s="1">
        <f t="shared" si="638"/>
        <v>0</v>
      </c>
      <c r="V5005" s="1">
        <f t="shared" si="639"/>
        <v>0</v>
      </c>
      <c r="W5005" s="1">
        <f t="shared" si="640"/>
        <v>0</v>
      </c>
      <c r="X5005" s="1">
        <f t="shared" si="641"/>
        <v>0</v>
      </c>
      <c r="Y5005"/>
      <c r="Z5005"/>
      <c r="AA5005"/>
      <c r="AB5005"/>
      <c r="AC5005"/>
      <c r="AD5005"/>
      <c r="AE5005"/>
      <c r="AF5005"/>
      <c r="AG5005"/>
      <c r="AH5005"/>
      <c r="AI5005"/>
      <c r="AJ5005"/>
    </row>
    <row r="5006" spans="1:36" ht="14.25" customHeight="1">
      <c r="A5006" s="41" t="b">
        <f t="shared" si="642"/>
        <v>0</v>
      </c>
      <c r="B5006" s="41">
        <f t="shared" si="643"/>
        <v>5005</v>
      </c>
      <c r="C5006" s="25"/>
      <c r="N5006" s="45"/>
      <c r="O5006" s="45"/>
      <c r="P5006" s="45"/>
      <c r="Q5006" s="45"/>
      <c r="R5006" s="45"/>
      <c r="S5006" s="1">
        <f t="shared" ref="S5006:S5069" si="644">IF(COUNTIF(H5006:M5006,"NOT EFFECTIVE"),1,0)</f>
        <v>0</v>
      </c>
      <c r="T5006" s="1">
        <f t="shared" si="637"/>
        <v>0</v>
      </c>
      <c r="U5006" s="1">
        <f t="shared" si="638"/>
        <v>0</v>
      </c>
      <c r="V5006" s="1">
        <f t="shared" si="639"/>
        <v>0</v>
      </c>
      <c r="W5006" s="1">
        <f t="shared" si="640"/>
        <v>0</v>
      </c>
      <c r="X5006" s="1">
        <f t="shared" si="641"/>
        <v>0</v>
      </c>
      <c r="Y5006"/>
      <c r="Z5006"/>
      <c r="AA5006"/>
      <c r="AB5006"/>
      <c r="AC5006"/>
      <c r="AD5006"/>
      <c r="AE5006"/>
      <c r="AF5006"/>
      <c r="AG5006"/>
      <c r="AH5006"/>
      <c r="AI5006"/>
      <c r="AJ5006"/>
    </row>
    <row r="5007" spans="1:36" ht="14.25" customHeight="1">
      <c r="A5007" s="41" t="b">
        <f t="shared" si="642"/>
        <v>0</v>
      </c>
      <c r="B5007" s="41">
        <f t="shared" si="643"/>
        <v>5006</v>
      </c>
      <c r="C5007" s="25"/>
      <c r="N5007" s="45"/>
      <c r="O5007" s="45"/>
      <c r="P5007" s="45"/>
      <c r="Q5007" s="45"/>
      <c r="R5007" s="45"/>
      <c r="S5007" s="1">
        <f t="shared" si="644"/>
        <v>0</v>
      </c>
      <c r="T5007" s="1">
        <f t="shared" si="637"/>
        <v>0</v>
      </c>
      <c r="U5007" s="1">
        <f t="shared" si="638"/>
        <v>0</v>
      </c>
      <c r="V5007" s="1">
        <f t="shared" si="639"/>
        <v>0</v>
      </c>
      <c r="W5007" s="1">
        <f t="shared" si="640"/>
        <v>0</v>
      </c>
      <c r="X5007" s="1">
        <f t="shared" si="641"/>
        <v>0</v>
      </c>
      <c r="Y5007"/>
      <c r="Z5007"/>
      <c r="AA5007"/>
      <c r="AB5007"/>
      <c r="AC5007"/>
      <c r="AD5007"/>
      <c r="AE5007"/>
      <c r="AF5007"/>
      <c r="AG5007"/>
      <c r="AH5007"/>
      <c r="AI5007"/>
      <c r="AJ5007"/>
    </row>
    <row r="5008" spans="1:36" ht="14.25" customHeight="1">
      <c r="A5008" s="41" t="b">
        <f t="shared" si="642"/>
        <v>0</v>
      </c>
      <c r="B5008" s="41">
        <f t="shared" si="643"/>
        <v>5007</v>
      </c>
      <c r="C5008" s="25"/>
      <c r="N5008" s="45"/>
      <c r="O5008" s="45"/>
      <c r="P5008" s="45"/>
      <c r="Q5008" s="45"/>
      <c r="R5008" s="45"/>
      <c r="S5008" s="1">
        <f t="shared" si="644"/>
        <v>0</v>
      </c>
      <c r="T5008" s="1">
        <f t="shared" si="637"/>
        <v>0</v>
      </c>
      <c r="U5008" s="1">
        <f t="shared" si="638"/>
        <v>0</v>
      </c>
      <c r="V5008" s="1">
        <f t="shared" si="639"/>
        <v>0</v>
      </c>
      <c r="W5008" s="1">
        <f t="shared" si="640"/>
        <v>0</v>
      </c>
      <c r="X5008" s="1">
        <f t="shared" si="641"/>
        <v>0</v>
      </c>
      <c r="Y5008"/>
      <c r="Z5008"/>
      <c r="AA5008"/>
      <c r="AB5008"/>
      <c r="AC5008"/>
      <c r="AD5008"/>
      <c r="AE5008"/>
      <c r="AF5008"/>
      <c r="AG5008"/>
      <c r="AH5008"/>
      <c r="AI5008"/>
      <c r="AJ5008"/>
    </row>
    <row r="5009" spans="1:36" ht="14.25" customHeight="1">
      <c r="A5009" s="41" t="b">
        <f t="shared" si="642"/>
        <v>0</v>
      </c>
      <c r="B5009" s="41">
        <f t="shared" si="643"/>
        <v>5008</v>
      </c>
      <c r="C5009" s="25"/>
      <c r="N5009" s="45"/>
      <c r="O5009" s="45"/>
      <c r="P5009" s="45"/>
      <c r="Q5009" s="45"/>
      <c r="R5009" s="45"/>
      <c r="S5009" s="1">
        <f t="shared" si="644"/>
        <v>0</v>
      </c>
      <c r="T5009" s="1">
        <f t="shared" si="637"/>
        <v>0</v>
      </c>
      <c r="U5009" s="1">
        <f t="shared" si="638"/>
        <v>0</v>
      </c>
      <c r="V5009" s="1">
        <f t="shared" si="639"/>
        <v>0</v>
      </c>
      <c r="W5009" s="1">
        <f t="shared" si="640"/>
        <v>0</v>
      </c>
      <c r="X5009" s="1">
        <f t="shared" si="641"/>
        <v>0</v>
      </c>
      <c r="Y5009"/>
      <c r="Z5009"/>
      <c r="AA5009"/>
      <c r="AB5009"/>
      <c r="AC5009"/>
      <c r="AD5009"/>
      <c r="AE5009"/>
      <c r="AF5009"/>
      <c r="AG5009"/>
      <c r="AH5009"/>
      <c r="AI5009"/>
      <c r="AJ5009"/>
    </row>
    <row r="5010" spans="1:36" ht="14.25" customHeight="1">
      <c r="A5010" s="41" t="b">
        <f t="shared" si="642"/>
        <v>0</v>
      </c>
      <c r="B5010" s="41">
        <f t="shared" si="643"/>
        <v>5009</v>
      </c>
      <c r="C5010" s="24"/>
      <c r="N5010" s="45"/>
      <c r="O5010" s="45"/>
      <c r="P5010" s="45"/>
      <c r="Q5010" s="45"/>
      <c r="R5010" s="45"/>
      <c r="S5010" s="1">
        <f t="shared" si="644"/>
        <v>0</v>
      </c>
      <c r="T5010" s="1">
        <f t="shared" si="637"/>
        <v>0</v>
      </c>
      <c r="U5010" s="1">
        <f t="shared" si="638"/>
        <v>0</v>
      </c>
      <c r="V5010" s="1">
        <f t="shared" si="639"/>
        <v>0</v>
      </c>
      <c r="W5010" s="1">
        <f t="shared" si="640"/>
        <v>0</v>
      </c>
      <c r="X5010" s="1">
        <f t="shared" si="641"/>
        <v>0</v>
      </c>
      <c r="Y5010"/>
      <c r="Z5010"/>
      <c r="AA5010"/>
      <c r="AB5010"/>
      <c r="AC5010"/>
      <c r="AD5010"/>
      <c r="AE5010"/>
      <c r="AF5010"/>
      <c r="AG5010"/>
      <c r="AH5010"/>
      <c r="AI5010"/>
      <c r="AJ5010"/>
    </row>
    <row r="5011" spans="1:36" ht="14.25" customHeight="1">
      <c r="A5011" s="41" t="b">
        <f t="shared" si="642"/>
        <v>0</v>
      </c>
      <c r="B5011" s="41">
        <f t="shared" si="643"/>
        <v>5010</v>
      </c>
      <c r="C5011" s="25"/>
      <c r="N5011" s="45"/>
      <c r="O5011" s="45"/>
      <c r="P5011" s="45"/>
      <c r="Q5011" s="45"/>
      <c r="R5011" s="45"/>
      <c r="S5011" s="1">
        <f t="shared" si="644"/>
        <v>0</v>
      </c>
      <c r="T5011" s="1">
        <f t="shared" si="637"/>
        <v>0</v>
      </c>
      <c r="U5011" s="1">
        <f t="shared" si="638"/>
        <v>0</v>
      </c>
      <c r="V5011" s="1">
        <f t="shared" si="639"/>
        <v>0</v>
      </c>
      <c r="W5011" s="1">
        <f t="shared" si="640"/>
        <v>0</v>
      </c>
      <c r="X5011" s="1">
        <f t="shared" si="641"/>
        <v>0</v>
      </c>
      <c r="Y5011"/>
      <c r="Z5011"/>
      <c r="AA5011"/>
      <c r="AB5011"/>
      <c r="AC5011"/>
      <c r="AD5011"/>
      <c r="AE5011"/>
      <c r="AF5011"/>
      <c r="AG5011"/>
      <c r="AH5011"/>
      <c r="AI5011"/>
      <c r="AJ5011"/>
    </row>
    <row r="5012" spans="1:36" ht="14.25" customHeight="1">
      <c r="A5012" s="41" t="b">
        <f t="shared" si="642"/>
        <v>0</v>
      </c>
      <c r="B5012" s="41">
        <f t="shared" si="643"/>
        <v>5011</v>
      </c>
      <c r="C5012" s="25"/>
      <c r="N5012" s="45"/>
      <c r="O5012" s="45"/>
      <c r="P5012" s="45"/>
      <c r="Q5012" s="45"/>
      <c r="R5012" s="45"/>
      <c r="S5012" s="1">
        <f t="shared" si="644"/>
        <v>0</v>
      </c>
      <c r="T5012" s="1">
        <f t="shared" si="637"/>
        <v>0</v>
      </c>
      <c r="U5012" s="1">
        <f t="shared" si="638"/>
        <v>0</v>
      </c>
      <c r="V5012" s="1">
        <f t="shared" si="639"/>
        <v>0</v>
      </c>
      <c r="W5012" s="1">
        <f t="shared" si="640"/>
        <v>0</v>
      </c>
      <c r="X5012" s="1">
        <f t="shared" si="641"/>
        <v>0</v>
      </c>
      <c r="Y5012"/>
      <c r="Z5012"/>
      <c r="AA5012"/>
      <c r="AB5012"/>
      <c r="AC5012"/>
      <c r="AD5012"/>
      <c r="AE5012"/>
      <c r="AF5012"/>
      <c r="AG5012"/>
      <c r="AH5012"/>
      <c r="AI5012"/>
      <c r="AJ5012"/>
    </row>
    <row r="5013" spans="1:36" ht="14.25" customHeight="1">
      <c r="A5013" s="41" t="b">
        <f t="shared" si="642"/>
        <v>0</v>
      </c>
      <c r="B5013" s="41">
        <f t="shared" si="643"/>
        <v>5012</v>
      </c>
      <c r="C5013" s="25"/>
      <c r="N5013" s="45"/>
      <c r="O5013" s="45"/>
      <c r="P5013" s="45"/>
      <c r="Q5013" s="45"/>
      <c r="R5013" s="45"/>
      <c r="S5013" s="1">
        <f t="shared" si="644"/>
        <v>0</v>
      </c>
      <c r="T5013" s="1">
        <f t="shared" si="637"/>
        <v>0</v>
      </c>
      <c r="U5013" s="1">
        <f t="shared" si="638"/>
        <v>0</v>
      </c>
      <c r="V5013" s="1">
        <f t="shared" si="639"/>
        <v>0</v>
      </c>
      <c r="W5013" s="1">
        <f t="shared" si="640"/>
        <v>0</v>
      </c>
      <c r="X5013" s="1">
        <f t="shared" si="641"/>
        <v>0</v>
      </c>
      <c r="Y5013"/>
      <c r="Z5013"/>
      <c r="AA5013"/>
      <c r="AB5013"/>
      <c r="AC5013"/>
      <c r="AD5013"/>
      <c r="AE5013"/>
      <c r="AF5013"/>
      <c r="AG5013"/>
      <c r="AH5013"/>
      <c r="AI5013"/>
      <c r="AJ5013"/>
    </row>
    <row r="5014" spans="1:36" ht="14.25" customHeight="1">
      <c r="A5014" s="41" t="b">
        <f t="shared" si="642"/>
        <v>0</v>
      </c>
      <c r="B5014" s="41">
        <f t="shared" si="643"/>
        <v>5013</v>
      </c>
      <c r="C5014" s="25"/>
      <c r="N5014" s="45"/>
      <c r="O5014" s="45"/>
      <c r="P5014" s="45"/>
      <c r="Q5014" s="45"/>
      <c r="R5014" s="45"/>
      <c r="S5014" s="1">
        <f t="shared" si="644"/>
        <v>0</v>
      </c>
      <c r="T5014" s="1">
        <f t="shared" si="637"/>
        <v>0</v>
      </c>
      <c r="U5014" s="1">
        <f t="shared" si="638"/>
        <v>0</v>
      </c>
      <c r="V5014" s="1">
        <f t="shared" si="639"/>
        <v>0</v>
      </c>
      <c r="W5014" s="1">
        <f t="shared" si="640"/>
        <v>0</v>
      </c>
      <c r="X5014" s="1">
        <f t="shared" si="641"/>
        <v>0</v>
      </c>
      <c r="Y5014"/>
      <c r="Z5014"/>
      <c r="AA5014"/>
      <c r="AB5014"/>
      <c r="AC5014"/>
      <c r="AD5014"/>
      <c r="AE5014"/>
      <c r="AF5014"/>
      <c r="AG5014"/>
      <c r="AH5014"/>
      <c r="AI5014"/>
      <c r="AJ5014"/>
    </row>
    <row r="5015" spans="1:36" ht="14.25" customHeight="1">
      <c r="A5015" s="41" t="b">
        <f t="shared" si="642"/>
        <v>0</v>
      </c>
      <c r="B5015" s="41">
        <f t="shared" si="643"/>
        <v>5014</v>
      </c>
      <c r="C5015" s="25"/>
      <c r="N5015" s="45"/>
      <c r="O5015" s="45"/>
      <c r="P5015" s="45"/>
      <c r="Q5015" s="45"/>
      <c r="R5015" s="45"/>
      <c r="S5015" s="1">
        <f t="shared" si="644"/>
        <v>0</v>
      </c>
      <c r="T5015" s="1">
        <f t="shared" si="637"/>
        <v>0</v>
      </c>
      <c r="U5015" s="1">
        <f t="shared" si="638"/>
        <v>0</v>
      </c>
      <c r="V5015" s="1">
        <f t="shared" si="639"/>
        <v>0</v>
      </c>
      <c r="W5015" s="1">
        <f t="shared" si="640"/>
        <v>0</v>
      </c>
      <c r="X5015" s="1">
        <f t="shared" si="641"/>
        <v>0</v>
      </c>
      <c r="Y5015"/>
      <c r="Z5015"/>
      <c r="AA5015"/>
      <c r="AB5015"/>
      <c r="AC5015"/>
      <c r="AD5015"/>
      <c r="AE5015"/>
      <c r="AF5015"/>
      <c r="AG5015"/>
      <c r="AH5015"/>
      <c r="AI5015"/>
      <c r="AJ5015"/>
    </row>
    <row r="5016" spans="1:36" ht="14.25" customHeight="1">
      <c r="A5016" s="41" t="b">
        <f t="shared" si="642"/>
        <v>0</v>
      </c>
      <c r="B5016" s="41">
        <f t="shared" si="643"/>
        <v>5015</v>
      </c>
      <c r="C5016" s="25"/>
      <c r="N5016" s="45"/>
      <c r="O5016" s="45"/>
      <c r="P5016" s="45"/>
      <c r="Q5016" s="45"/>
      <c r="R5016" s="45"/>
      <c r="S5016" s="1">
        <f t="shared" si="644"/>
        <v>0</v>
      </c>
      <c r="T5016" s="1">
        <f t="shared" si="637"/>
        <v>0</v>
      </c>
      <c r="U5016" s="1">
        <f t="shared" si="638"/>
        <v>0</v>
      </c>
      <c r="V5016" s="1">
        <f t="shared" si="639"/>
        <v>0</v>
      </c>
      <c r="W5016" s="1">
        <f t="shared" si="640"/>
        <v>0</v>
      </c>
      <c r="X5016" s="1">
        <f t="shared" si="641"/>
        <v>0</v>
      </c>
      <c r="Y5016"/>
      <c r="Z5016"/>
      <c r="AA5016"/>
      <c r="AB5016"/>
      <c r="AC5016"/>
      <c r="AD5016"/>
      <c r="AE5016"/>
      <c r="AF5016"/>
      <c r="AG5016"/>
      <c r="AH5016"/>
      <c r="AI5016"/>
      <c r="AJ5016"/>
    </row>
    <row r="5017" spans="1:36" ht="14.25" customHeight="1">
      <c r="A5017" s="41" t="b">
        <f t="shared" si="642"/>
        <v>0</v>
      </c>
      <c r="B5017" s="41">
        <f t="shared" si="643"/>
        <v>5016</v>
      </c>
      <c r="C5017" s="25"/>
      <c r="N5017" s="45"/>
      <c r="O5017" s="45"/>
      <c r="P5017" s="45"/>
      <c r="Q5017" s="45"/>
      <c r="R5017" s="45"/>
      <c r="S5017" s="1">
        <f t="shared" si="644"/>
        <v>0</v>
      </c>
      <c r="T5017" s="1">
        <f t="shared" si="637"/>
        <v>0</v>
      </c>
      <c r="U5017" s="1">
        <f t="shared" si="638"/>
        <v>0</v>
      </c>
      <c r="V5017" s="1">
        <f t="shared" si="639"/>
        <v>0</v>
      </c>
      <c r="W5017" s="1">
        <f t="shared" si="640"/>
        <v>0</v>
      </c>
      <c r="X5017" s="1">
        <f t="shared" si="641"/>
        <v>0</v>
      </c>
      <c r="Y5017"/>
      <c r="Z5017"/>
      <c r="AA5017"/>
      <c r="AB5017"/>
      <c r="AC5017"/>
      <c r="AD5017"/>
      <c r="AE5017"/>
      <c r="AF5017"/>
      <c r="AG5017"/>
      <c r="AH5017"/>
      <c r="AI5017"/>
      <c r="AJ5017"/>
    </row>
    <row r="5018" spans="1:36" ht="14.25" customHeight="1">
      <c r="A5018" s="41" t="b">
        <f t="shared" si="642"/>
        <v>0</v>
      </c>
      <c r="B5018" s="41">
        <f t="shared" si="643"/>
        <v>5017</v>
      </c>
      <c r="C5018" s="25"/>
      <c r="N5018" s="45"/>
      <c r="O5018" s="45"/>
      <c r="P5018" s="45"/>
      <c r="Q5018" s="45"/>
      <c r="R5018" s="45"/>
      <c r="S5018" s="1">
        <f t="shared" si="644"/>
        <v>0</v>
      </c>
      <c r="T5018" s="1">
        <f t="shared" si="637"/>
        <v>0</v>
      </c>
      <c r="U5018" s="1">
        <f t="shared" si="638"/>
        <v>0</v>
      </c>
      <c r="V5018" s="1">
        <f t="shared" si="639"/>
        <v>0</v>
      </c>
      <c r="W5018" s="1">
        <f t="shared" si="640"/>
        <v>0</v>
      </c>
      <c r="X5018" s="1">
        <f t="shared" si="641"/>
        <v>0</v>
      </c>
      <c r="Y5018"/>
      <c r="Z5018"/>
      <c r="AA5018"/>
      <c r="AB5018"/>
      <c r="AC5018"/>
      <c r="AD5018"/>
      <c r="AE5018"/>
      <c r="AF5018"/>
      <c r="AG5018"/>
      <c r="AH5018"/>
      <c r="AI5018"/>
      <c r="AJ5018"/>
    </row>
    <row r="5019" spans="1:36" ht="14.25" customHeight="1">
      <c r="A5019" s="41" t="b">
        <f t="shared" si="642"/>
        <v>0</v>
      </c>
      <c r="B5019" s="41">
        <f t="shared" si="643"/>
        <v>5018</v>
      </c>
      <c r="C5019" s="25"/>
      <c r="N5019" s="45"/>
      <c r="O5019" s="45"/>
      <c r="P5019" s="45"/>
      <c r="Q5019" s="45"/>
      <c r="R5019" s="45"/>
      <c r="S5019" s="1">
        <f t="shared" si="644"/>
        <v>0</v>
      </c>
      <c r="T5019" s="1">
        <f t="shared" si="637"/>
        <v>0</v>
      </c>
      <c r="U5019" s="1">
        <f t="shared" si="638"/>
        <v>0</v>
      </c>
      <c r="V5019" s="1">
        <f t="shared" si="639"/>
        <v>0</v>
      </c>
      <c r="W5019" s="1">
        <f t="shared" si="640"/>
        <v>0</v>
      </c>
      <c r="X5019" s="1">
        <f t="shared" si="641"/>
        <v>0</v>
      </c>
      <c r="Y5019"/>
      <c r="Z5019"/>
      <c r="AA5019"/>
      <c r="AB5019"/>
      <c r="AC5019"/>
      <c r="AD5019"/>
      <c r="AE5019"/>
      <c r="AF5019"/>
      <c r="AG5019"/>
      <c r="AH5019"/>
      <c r="AI5019"/>
      <c r="AJ5019"/>
    </row>
    <row r="5020" spans="1:36" ht="14.25" customHeight="1">
      <c r="A5020" s="41" t="b">
        <f t="shared" si="642"/>
        <v>0</v>
      </c>
      <c r="B5020" s="41">
        <f t="shared" si="643"/>
        <v>5019</v>
      </c>
      <c r="C5020" s="25"/>
      <c r="N5020" s="45"/>
      <c r="O5020" s="45"/>
      <c r="P5020" s="45"/>
      <c r="Q5020" s="45"/>
      <c r="R5020" s="45"/>
      <c r="S5020" s="1">
        <f t="shared" si="644"/>
        <v>0</v>
      </c>
      <c r="T5020" s="1">
        <f t="shared" si="637"/>
        <v>0</v>
      </c>
      <c r="U5020" s="1">
        <f t="shared" si="638"/>
        <v>0</v>
      </c>
      <c r="V5020" s="1">
        <f t="shared" si="639"/>
        <v>0</v>
      </c>
      <c r="W5020" s="1">
        <f t="shared" si="640"/>
        <v>0</v>
      </c>
      <c r="X5020" s="1">
        <f t="shared" si="641"/>
        <v>0</v>
      </c>
      <c r="Y5020"/>
      <c r="Z5020"/>
      <c r="AA5020"/>
      <c r="AB5020"/>
      <c r="AC5020"/>
      <c r="AD5020"/>
      <c r="AE5020"/>
      <c r="AF5020"/>
      <c r="AG5020"/>
      <c r="AH5020"/>
      <c r="AI5020"/>
      <c r="AJ5020"/>
    </row>
    <row r="5021" spans="1:36" ht="14.25" customHeight="1">
      <c r="A5021" s="41" t="b">
        <f t="shared" si="642"/>
        <v>0</v>
      </c>
      <c r="B5021" s="41">
        <f t="shared" si="643"/>
        <v>5020</v>
      </c>
      <c r="C5021" s="25"/>
      <c r="N5021" s="45"/>
      <c r="O5021" s="45"/>
      <c r="P5021" s="45"/>
      <c r="Q5021" s="45"/>
      <c r="R5021" s="45"/>
      <c r="S5021" s="1">
        <f t="shared" si="644"/>
        <v>0</v>
      </c>
      <c r="T5021" s="1">
        <f t="shared" si="637"/>
        <v>0</v>
      </c>
      <c r="U5021" s="1">
        <f t="shared" si="638"/>
        <v>0</v>
      </c>
      <c r="V5021" s="1">
        <f t="shared" si="639"/>
        <v>0</v>
      </c>
      <c r="W5021" s="1">
        <f t="shared" si="640"/>
        <v>0</v>
      </c>
      <c r="X5021" s="1">
        <f t="shared" si="641"/>
        <v>0</v>
      </c>
      <c r="Y5021"/>
      <c r="Z5021"/>
      <c r="AA5021"/>
      <c r="AB5021"/>
      <c r="AC5021"/>
      <c r="AD5021"/>
      <c r="AE5021"/>
      <c r="AF5021"/>
      <c r="AG5021"/>
      <c r="AH5021"/>
      <c r="AI5021"/>
      <c r="AJ5021"/>
    </row>
    <row r="5022" spans="1:36" ht="14.25" customHeight="1">
      <c r="A5022" s="41" t="b">
        <f t="shared" si="642"/>
        <v>0</v>
      </c>
      <c r="B5022" s="41">
        <f t="shared" si="643"/>
        <v>5021</v>
      </c>
      <c r="C5022" s="25"/>
      <c r="N5022" s="45"/>
      <c r="O5022" s="45"/>
      <c r="P5022" s="45"/>
      <c r="Q5022" s="45"/>
      <c r="R5022" s="45"/>
      <c r="S5022" s="1">
        <f t="shared" si="644"/>
        <v>0</v>
      </c>
      <c r="T5022" s="1">
        <f t="shared" si="637"/>
        <v>0</v>
      </c>
      <c r="U5022" s="1">
        <f t="shared" si="638"/>
        <v>0</v>
      </c>
      <c r="V5022" s="1">
        <f t="shared" si="639"/>
        <v>0</v>
      </c>
      <c r="W5022" s="1">
        <f t="shared" si="640"/>
        <v>0</v>
      </c>
      <c r="X5022" s="1">
        <f t="shared" si="641"/>
        <v>0</v>
      </c>
      <c r="Y5022"/>
      <c r="Z5022"/>
      <c r="AA5022"/>
      <c r="AB5022"/>
      <c r="AC5022"/>
      <c r="AD5022"/>
      <c r="AE5022"/>
      <c r="AF5022"/>
      <c r="AG5022"/>
      <c r="AH5022"/>
      <c r="AI5022"/>
      <c r="AJ5022"/>
    </row>
    <row r="5023" spans="1:36" ht="14.25" customHeight="1">
      <c r="A5023" s="41" t="b">
        <f t="shared" si="642"/>
        <v>0</v>
      </c>
      <c r="B5023" s="41">
        <f t="shared" si="643"/>
        <v>5022</v>
      </c>
      <c r="C5023" s="24"/>
      <c r="N5023" s="45"/>
      <c r="O5023" s="45"/>
      <c r="P5023" s="45"/>
      <c r="Q5023" s="45"/>
      <c r="R5023" s="45"/>
      <c r="S5023" s="1">
        <f t="shared" si="644"/>
        <v>0</v>
      </c>
      <c r="T5023" s="1">
        <f t="shared" si="637"/>
        <v>0</v>
      </c>
      <c r="U5023" s="1">
        <f t="shared" si="638"/>
        <v>0</v>
      </c>
      <c r="V5023" s="1">
        <f t="shared" si="639"/>
        <v>0</v>
      </c>
      <c r="W5023" s="1">
        <f t="shared" si="640"/>
        <v>0</v>
      </c>
      <c r="X5023" s="1">
        <f t="shared" si="641"/>
        <v>0</v>
      </c>
      <c r="Y5023"/>
      <c r="Z5023"/>
      <c r="AA5023"/>
      <c r="AB5023"/>
      <c r="AC5023"/>
      <c r="AD5023"/>
      <c r="AE5023"/>
      <c r="AF5023"/>
      <c r="AG5023"/>
      <c r="AH5023"/>
      <c r="AI5023"/>
      <c r="AJ5023"/>
    </row>
    <row r="5024" spans="1:36" ht="14.25" customHeight="1">
      <c r="A5024" s="41" t="b">
        <f t="shared" si="642"/>
        <v>0</v>
      </c>
      <c r="B5024" s="41">
        <f t="shared" si="643"/>
        <v>5023</v>
      </c>
      <c r="C5024" s="25"/>
      <c r="N5024" s="45"/>
      <c r="O5024" s="45"/>
      <c r="P5024" s="45"/>
      <c r="Q5024" s="45"/>
      <c r="R5024" s="45"/>
      <c r="S5024" s="1">
        <f t="shared" si="644"/>
        <v>0</v>
      </c>
      <c r="T5024" s="1">
        <f t="shared" si="637"/>
        <v>0</v>
      </c>
      <c r="U5024" s="1">
        <f t="shared" si="638"/>
        <v>0</v>
      </c>
      <c r="V5024" s="1">
        <f t="shared" si="639"/>
        <v>0</v>
      </c>
      <c r="W5024" s="1">
        <f t="shared" si="640"/>
        <v>0</v>
      </c>
      <c r="X5024" s="1">
        <f t="shared" si="641"/>
        <v>0</v>
      </c>
      <c r="Y5024"/>
      <c r="Z5024"/>
      <c r="AA5024"/>
      <c r="AB5024"/>
      <c r="AC5024"/>
      <c r="AD5024"/>
      <c r="AE5024"/>
      <c r="AF5024"/>
      <c r="AG5024"/>
      <c r="AH5024"/>
      <c r="AI5024"/>
      <c r="AJ5024"/>
    </row>
    <row r="5025" spans="1:36" ht="14.25" customHeight="1">
      <c r="A5025" s="41" t="b">
        <f t="shared" si="642"/>
        <v>0</v>
      </c>
      <c r="B5025" s="41">
        <f t="shared" si="643"/>
        <v>5024</v>
      </c>
      <c r="C5025" s="25"/>
      <c r="N5025" s="45"/>
      <c r="O5025" s="45"/>
      <c r="P5025" s="45"/>
      <c r="Q5025" s="45"/>
      <c r="R5025" s="45"/>
      <c r="S5025" s="1">
        <f t="shared" si="644"/>
        <v>0</v>
      </c>
      <c r="T5025" s="1">
        <f t="shared" ref="T5025:T5088" si="645">IF(AND(D5025="NOT EXECUTED",COUNTA($N5025)&lt;&gt;0),1,0)</f>
        <v>0</v>
      </c>
      <c r="U5025" s="1">
        <f t="shared" ref="U5025:U5088" si="646">IF(AND(E5025="NOT EXECUTED",COUNTA($N5025)&lt;&gt;0),1,0)</f>
        <v>0</v>
      </c>
      <c r="V5025" s="1">
        <f t="shared" ref="V5025:V5088" si="647">IF(AND(F5025="NOT EXECUTED",COUNTA($N5025)&lt;&gt;0),1,0)</f>
        <v>0</v>
      </c>
      <c r="W5025" s="1">
        <f t="shared" ref="W5025:W5088" si="648">IF(AND(G5025="NOT EXECUTED",COUNTA($N5025)&lt;&gt;0),1,0)</f>
        <v>0</v>
      </c>
      <c r="X5025" s="1">
        <f t="shared" ref="X5025:X5088" si="649">IF(AND(S5025=1,COUNTA($N5025)&lt;&gt;0),1,0)</f>
        <v>0</v>
      </c>
      <c r="Y5025"/>
      <c r="Z5025"/>
      <c r="AA5025"/>
      <c r="AB5025"/>
      <c r="AC5025"/>
      <c r="AD5025"/>
      <c r="AE5025"/>
      <c r="AF5025"/>
      <c r="AG5025"/>
      <c r="AH5025"/>
      <c r="AI5025"/>
      <c r="AJ5025"/>
    </row>
    <row r="5026" spans="1:36" ht="14.25" customHeight="1">
      <c r="A5026" s="41" t="b">
        <f t="shared" si="642"/>
        <v>0</v>
      </c>
      <c r="B5026" s="41">
        <f t="shared" si="643"/>
        <v>5025</v>
      </c>
      <c r="C5026" s="25"/>
      <c r="N5026" s="45"/>
      <c r="O5026" s="45"/>
      <c r="P5026" s="45"/>
      <c r="Q5026" s="45"/>
      <c r="R5026" s="45"/>
      <c r="S5026" s="1">
        <f t="shared" si="644"/>
        <v>0</v>
      </c>
      <c r="T5026" s="1">
        <f t="shared" si="645"/>
        <v>0</v>
      </c>
      <c r="U5026" s="1">
        <f t="shared" si="646"/>
        <v>0</v>
      </c>
      <c r="V5026" s="1">
        <f t="shared" si="647"/>
        <v>0</v>
      </c>
      <c r="W5026" s="1">
        <f t="shared" si="648"/>
        <v>0</v>
      </c>
      <c r="X5026" s="1">
        <f t="shared" si="649"/>
        <v>0</v>
      </c>
      <c r="Y5026"/>
      <c r="Z5026"/>
      <c r="AA5026"/>
      <c r="AB5026"/>
      <c r="AC5026"/>
      <c r="AD5026"/>
      <c r="AE5026"/>
      <c r="AF5026"/>
      <c r="AG5026"/>
      <c r="AH5026"/>
      <c r="AI5026"/>
      <c r="AJ5026"/>
    </row>
    <row r="5027" spans="1:36" ht="14.25" customHeight="1">
      <c r="A5027" s="41" t="b">
        <f t="shared" si="642"/>
        <v>0</v>
      </c>
      <c r="B5027" s="41">
        <f t="shared" si="643"/>
        <v>5026</v>
      </c>
      <c r="C5027" s="25"/>
      <c r="N5027" s="45"/>
      <c r="O5027" s="45"/>
      <c r="P5027" s="45"/>
      <c r="Q5027" s="45"/>
      <c r="R5027" s="45"/>
      <c r="S5027" s="1">
        <f t="shared" si="644"/>
        <v>0</v>
      </c>
      <c r="T5027" s="1">
        <f t="shared" si="645"/>
        <v>0</v>
      </c>
      <c r="U5027" s="1">
        <f t="shared" si="646"/>
        <v>0</v>
      </c>
      <c r="V5027" s="1">
        <f t="shared" si="647"/>
        <v>0</v>
      </c>
      <c r="W5027" s="1">
        <f t="shared" si="648"/>
        <v>0</v>
      </c>
      <c r="X5027" s="1">
        <f t="shared" si="649"/>
        <v>0</v>
      </c>
      <c r="Y5027"/>
      <c r="Z5027"/>
      <c r="AA5027"/>
      <c r="AB5027"/>
      <c r="AC5027"/>
      <c r="AD5027"/>
      <c r="AE5027"/>
      <c r="AF5027"/>
      <c r="AG5027"/>
      <c r="AH5027"/>
      <c r="AI5027"/>
      <c r="AJ5027"/>
    </row>
    <row r="5028" spans="1:36" ht="14.25" customHeight="1">
      <c r="A5028" s="41" t="b">
        <f t="shared" si="642"/>
        <v>0</v>
      </c>
      <c r="B5028" s="41">
        <f t="shared" si="643"/>
        <v>5027</v>
      </c>
      <c r="C5028" s="25"/>
      <c r="N5028" s="45"/>
      <c r="O5028" s="45"/>
      <c r="P5028" s="45"/>
      <c r="Q5028" s="45"/>
      <c r="R5028" s="45"/>
      <c r="S5028" s="1">
        <f t="shared" si="644"/>
        <v>0</v>
      </c>
      <c r="T5028" s="1">
        <f t="shared" si="645"/>
        <v>0</v>
      </c>
      <c r="U5028" s="1">
        <f t="shared" si="646"/>
        <v>0</v>
      </c>
      <c r="V5028" s="1">
        <f t="shared" si="647"/>
        <v>0</v>
      </c>
      <c r="W5028" s="1">
        <f t="shared" si="648"/>
        <v>0</v>
      </c>
      <c r="X5028" s="1">
        <f t="shared" si="649"/>
        <v>0</v>
      </c>
      <c r="Y5028"/>
      <c r="Z5028"/>
      <c r="AA5028"/>
      <c r="AB5028"/>
      <c r="AC5028"/>
      <c r="AD5028"/>
      <c r="AE5028"/>
      <c r="AF5028"/>
      <c r="AG5028"/>
      <c r="AH5028"/>
      <c r="AI5028"/>
      <c r="AJ5028"/>
    </row>
    <row r="5029" spans="1:36" ht="14.25" customHeight="1">
      <c r="A5029" s="41" t="b">
        <f t="shared" si="642"/>
        <v>0</v>
      </c>
      <c r="B5029" s="41">
        <f t="shared" si="643"/>
        <v>5028</v>
      </c>
      <c r="C5029" s="25"/>
      <c r="N5029" s="45"/>
      <c r="O5029" s="45"/>
      <c r="P5029" s="45"/>
      <c r="Q5029" s="45"/>
      <c r="R5029" s="45"/>
      <c r="S5029" s="1">
        <f t="shared" si="644"/>
        <v>0</v>
      </c>
      <c r="T5029" s="1">
        <f t="shared" si="645"/>
        <v>0</v>
      </c>
      <c r="U5029" s="1">
        <f t="shared" si="646"/>
        <v>0</v>
      </c>
      <c r="V5029" s="1">
        <f t="shared" si="647"/>
        <v>0</v>
      </c>
      <c r="W5029" s="1">
        <f t="shared" si="648"/>
        <v>0</v>
      </c>
      <c r="X5029" s="1">
        <f t="shared" si="649"/>
        <v>0</v>
      </c>
      <c r="Y5029"/>
      <c r="Z5029"/>
      <c r="AA5029"/>
      <c r="AB5029"/>
      <c r="AC5029"/>
      <c r="AD5029"/>
      <c r="AE5029"/>
      <c r="AF5029"/>
      <c r="AG5029"/>
      <c r="AH5029"/>
      <c r="AI5029"/>
      <c r="AJ5029"/>
    </row>
    <row r="5030" spans="1:36" ht="14.25" customHeight="1">
      <c r="A5030" s="41" t="b">
        <f t="shared" si="642"/>
        <v>0</v>
      </c>
      <c r="B5030" s="41">
        <f t="shared" si="643"/>
        <v>5029</v>
      </c>
      <c r="C5030" s="25"/>
      <c r="N5030" s="45"/>
      <c r="O5030" s="45"/>
      <c r="P5030" s="45"/>
      <c r="Q5030" s="45"/>
      <c r="R5030" s="45"/>
      <c r="S5030" s="1">
        <f t="shared" si="644"/>
        <v>0</v>
      </c>
      <c r="T5030" s="1">
        <f t="shared" si="645"/>
        <v>0</v>
      </c>
      <c r="U5030" s="1">
        <f t="shared" si="646"/>
        <v>0</v>
      </c>
      <c r="V5030" s="1">
        <f t="shared" si="647"/>
        <v>0</v>
      </c>
      <c r="W5030" s="1">
        <f t="shared" si="648"/>
        <v>0</v>
      </c>
      <c r="X5030" s="1">
        <f t="shared" si="649"/>
        <v>0</v>
      </c>
      <c r="Y5030"/>
      <c r="Z5030"/>
      <c r="AA5030"/>
      <c r="AB5030"/>
      <c r="AC5030"/>
      <c r="AD5030"/>
      <c r="AE5030"/>
      <c r="AF5030"/>
      <c r="AG5030"/>
      <c r="AH5030"/>
      <c r="AI5030"/>
      <c r="AJ5030"/>
    </row>
    <row r="5031" spans="1:36" ht="14.25" customHeight="1">
      <c r="A5031" s="41" t="b">
        <f t="shared" si="642"/>
        <v>0</v>
      </c>
      <c r="B5031" s="41">
        <f t="shared" si="643"/>
        <v>5030</v>
      </c>
      <c r="C5031" s="25"/>
      <c r="N5031" s="45"/>
      <c r="O5031" s="45"/>
      <c r="P5031" s="45"/>
      <c r="Q5031" s="45"/>
      <c r="R5031" s="45"/>
      <c r="S5031" s="1">
        <f t="shared" si="644"/>
        <v>0</v>
      </c>
      <c r="T5031" s="1">
        <f t="shared" si="645"/>
        <v>0</v>
      </c>
      <c r="U5031" s="1">
        <f t="shared" si="646"/>
        <v>0</v>
      </c>
      <c r="V5031" s="1">
        <f t="shared" si="647"/>
        <v>0</v>
      </c>
      <c r="W5031" s="1">
        <f t="shared" si="648"/>
        <v>0</v>
      </c>
      <c r="X5031" s="1">
        <f t="shared" si="649"/>
        <v>0</v>
      </c>
      <c r="Y5031"/>
      <c r="Z5031"/>
      <c r="AA5031"/>
      <c r="AB5031"/>
      <c r="AC5031"/>
      <c r="AD5031"/>
      <c r="AE5031"/>
      <c r="AF5031"/>
      <c r="AG5031"/>
      <c r="AH5031"/>
      <c r="AI5031"/>
      <c r="AJ5031"/>
    </row>
    <row r="5032" spans="1:36" ht="14.25" customHeight="1">
      <c r="A5032" s="41" t="b">
        <f t="shared" si="642"/>
        <v>0</v>
      </c>
      <c r="B5032" s="41">
        <f t="shared" si="643"/>
        <v>5031</v>
      </c>
      <c r="C5032" s="25"/>
      <c r="N5032" s="45"/>
      <c r="O5032" s="45"/>
      <c r="P5032" s="45"/>
      <c r="Q5032" s="45"/>
      <c r="R5032" s="45"/>
      <c r="S5032" s="1">
        <f t="shared" si="644"/>
        <v>0</v>
      </c>
      <c r="T5032" s="1">
        <f t="shared" si="645"/>
        <v>0</v>
      </c>
      <c r="U5032" s="1">
        <f t="shared" si="646"/>
        <v>0</v>
      </c>
      <c r="V5032" s="1">
        <f t="shared" si="647"/>
        <v>0</v>
      </c>
      <c r="W5032" s="1">
        <f t="shared" si="648"/>
        <v>0</v>
      </c>
      <c r="X5032" s="1">
        <f t="shared" si="649"/>
        <v>0</v>
      </c>
      <c r="Y5032"/>
      <c r="Z5032"/>
      <c r="AA5032"/>
      <c r="AB5032"/>
      <c r="AC5032"/>
      <c r="AD5032"/>
      <c r="AE5032"/>
      <c r="AF5032"/>
      <c r="AG5032"/>
      <c r="AH5032"/>
      <c r="AI5032"/>
      <c r="AJ5032"/>
    </row>
    <row r="5033" spans="1:36" ht="14.25" customHeight="1">
      <c r="A5033" s="41" t="b">
        <f t="shared" si="642"/>
        <v>0</v>
      </c>
      <c r="B5033" s="41">
        <f t="shared" si="643"/>
        <v>5032</v>
      </c>
      <c r="C5033" s="25"/>
      <c r="N5033" s="45"/>
      <c r="O5033" s="45"/>
      <c r="P5033" s="45"/>
      <c r="Q5033" s="45"/>
      <c r="R5033" s="45"/>
      <c r="S5033" s="1">
        <f t="shared" si="644"/>
        <v>0</v>
      </c>
      <c r="T5033" s="1">
        <f t="shared" si="645"/>
        <v>0</v>
      </c>
      <c r="U5033" s="1">
        <f t="shared" si="646"/>
        <v>0</v>
      </c>
      <c r="V5033" s="1">
        <f t="shared" si="647"/>
        <v>0</v>
      </c>
      <c r="W5033" s="1">
        <f t="shared" si="648"/>
        <v>0</v>
      </c>
      <c r="X5033" s="1">
        <f t="shared" si="649"/>
        <v>0</v>
      </c>
      <c r="Y5033"/>
      <c r="Z5033"/>
      <c r="AA5033"/>
      <c r="AB5033"/>
      <c r="AC5033"/>
      <c r="AD5033"/>
      <c r="AE5033"/>
      <c r="AF5033"/>
      <c r="AG5033"/>
      <c r="AH5033"/>
      <c r="AI5033"/>
      <c r="AJ5033"/>
    </row>
    <row r="5034" spans="1:36" ht="14.25" customHeight="1">
      <c r="A5034" s="41" t="b">
        <f t="shared" si="642"/>
        <v>0</v>
      </c>
      <c r="B5034" s="41">
        <f t="shared" si="643"/>
        <v>5033</v>
      </c>
      <c r="C5034" s="25"/>
      <c r="N5034" s="45"/>
      <c r="O5034" s="45"/>
      <c r="P5034" s="45"/>
      <c r="Q5034" s="45"/>
      <c r="R5034" s="45"/>
      <c r="S5034" s="1">
        <f t="shared" si="644"/>
        <v>0</v>
      </c>
      <c r="T5034" s="1">
        <f t="shared" si="645"/>
        <v>0</v>
      </c>
      <c r="U5034" s="1">
        <f t="shared" si="646"/>
        <v>0</v>
      </c>
      <c r="V5034" s="1">
        <f t="shared" si="647"/>
        <v>0</v>
      </c>
      <c r="W5034" s="1">
        <f t="shared" si="648"/>
        <v>0</v>
      </c>
      <c r="X5034" s="1">
        <f t="shared" si="649"/>
        <v>0</v>
      </c>
      <c r="Y5034"/>
      <c r="Z5034"/>
      <c r="AA5034"/>
      <c r="AB5034"/>
      <c r="AC5034"/>
      <c r="AD5034"/>
      <c r="AE5034"/>
      <c r="AF5034"/>
      <c r="AG5034"/>
      <c r="AH5034"/>
      <c r="AI5034"/>
      <c r="AJ5034"/>
    </row>
    <row r="5035" spans="1:36" ht="14.25" customHeight="1">
      <c r="A5035" s="41" t="b">
        <f t="shared" si="642"/>
        <v>0</v>
      </c>
      <c r="B5035" s="41">
        <f t="shared" si="643"/>
        <v>5034</v>
      </c>
      <c r="C5035" s="25"/>
      <c r="N5035" s="45"/>
      <c r="O5035" s="45"/>
      <c r="P5035" s="45"/>
      <c r="Q5035" s="45"/>
      <c r="R5035" s="45"/>
      <c r="S5035" s="1">
        <f t="shared" si="644"/>
        <v>0</v>
      </c>
      <c r="T5035" s="1">
        <f t="shared" si="645"/>
        <v>0</v>
      </c>
      <c r="U5035" s="1">
        <f t="shared" si="646"/>
        <v>0</v>
      </c>
      <c r="V5035" s="1">
        <f t="shared" si="647"/>
        <v>0</v>
      </c>
      <c r="W5035" s="1">
        <f t="shared" si="648"/>
        <v>0</v>
      </c>
      <c r="X5035" s="1">
        <f t="shared" si="649"/>
        <v>0</v>
      </c>
      <c r="Y5035"/>
      <c r="Z5035"/>
      <c r="AA5035"/>
      <c r="AB5035"/>
      <c r="AC5035"/>
      <c r="AD5035"/>
      <c r="AE5035"/>
      <c r="AF5035"/>
      <c r="AG5035"/>
      <c r="AH5035"/>
      <c r="AI5035"/>
      <c r="AJ5035"/>
    </row>
    <row r="5036" spans="1:36" ht="14.25" customHeight="1">
      <c r="A5036" s="41" t="b">
        <f t="shared" si="642"/>
        <v>0</v>
      </c>
      <c r="B5036" s="41">
        <f t="shared" si="643"/>
        <v>5035</v>
      </c>
      <c r="C5036" s="25"/>
      <c r="N5036" s="45"/>
      <c r="O5036" s="45"/>
      <c r="P5036" s="45"/>
      <c r="Q5036" s="45"/>
      <c r="R5036" s="45"/>
      <c r="S5036" s="1">
        <f t="shared" si="644"/>
        <v>0</v>
      </c>
      <c r="T5036" s="1">
        <f t="shared" si="645"/>
        <v>0</v>
      </c>
      <c r="U5036" s="1">
        <f t="shared" si="646"/>
        <v>0</v>
      </c>
      <c r="V5036" s="1">
        <f t="shared" si="647"/>
        <v>0</v>
      </c>
      <c r="W5036" s="1">
        <f t="shared" si="648"/>
        <v>0</v>
      </c>
      <c r="X5036" s="1">
        <f t="shared" si="649"/>
        <v>0</v>
      </c>
      <c r="Y5036"/>
      <c r="Z5036"/>
      <c r="AA5036"/>
      <c r="AB5036"/>
      <c r="AC5036"/>
      <c r="AD5036"/>
      <c r="AE5036"/>
      <c r="AF5036"/>
      <c r="AG5036"/>
      <c r="AH5036"/>
      <c r="AI5036"/>
      <c r="AJ5036"/>
    </row>
    <row r="5037" spans="1:36" ht="14.25" customHeight="1">
      <c r="A5037" s="41" t="b">
        <f t="shared" si="642"/>
        <v>0</v>
      </c>
      <c r="B5037" s="41">
        <f t="shared" si="643"/>
        <v>5036</v>
      </c>
      <c r="C5037" s="24"/>
      <c r="N5037" s="45"/>
      <c r="O5037" s="45"/>
      <c r="P5037" s="45"/>
      <c r="Q5037" s="45"/>
      <c r="R5037" s="45"/>
      <c r="S5037" s="1">
        <f t="shared" si="644"/>
        <v>0</v>
      </c>
      <c r="T5037" s="1">
        <f t="shared" si="645"/>
        <v>0</v>
      </c>
      <c r="U5037" s="1">
        <f t="shared" si="646"/>
        <v>0</v>
      </c>
      <c r="V5037" s="1">
        <f t="shared" si="647"/>
        <v>0</v>
      </c>
      <c r="W5037" s="1">
        <f t="shared" si="648"/>
        <v>0</v>
      </c>
      <c r="X5037" s="1">
        <f t="shared" si="649"/>
        <v>0</v>
      </c>
      <c r="Y5037"/>
      <c r="Z5037"/>
      <c r="AA5037"/>
      <c r="AB5037"/>
      <c r="AC5037"/>
      <c r="AD5037"/>
      <c r="AE5037"/>
      <c r="AF5037"/>
      <c r="AG5037"/>
      <c r="AH5037"/>
      <c r="AI5037"/>
      <c r="AJ5037"/>
    </row>
    <row r="5038" spans="1:36" ht="14.25" customHeight="1">
      <c r="A5038" s="41" t="b">
        <f t="shared" si="642"/>
        <v>0</v>
      </c>
      <c r="B5038" s="41">
        <f t="shared" si="643"/>
        <v>5037</v>
      </c>
      <c r="C5038" s="25"/>
      <c r="N5038" s="45"/>
      <c r="O5038" s="45"/>
      <c r="P5038" s="45"/>
      <c r="Q5038" s="45"/>
      <c r="R5038" s="45"/>
      <c r="S5038" s="1">
        <f t="shared" si="644"/>
        <v>0</v>
      </c>
      <c r="T5038" s="1">
        <f t="shared" si="645"/>
        <v>0</v>
      </c>
      <c r="U5038" s="1">
        <f t="shared" si="646"/>
        <v>0</v>
      </c>
      <c r="V5038" s="1">
        <f t="shared" si="647"/>
        <v>0</v>
      </c>
      <c r="W5038" s="1">
        <f t="shared" si="648"/>
        <v>0</v>
      </c>
      <c r="X5038" s="1">
        <f t="shared" si="649"/>
        <v>0</v>
      </c>
      <c r="Y5038"/>
      <c r="Z5038"/>
      <c r="AA5038"/>
      <c r="AB5038"/>
      <c r="AC5038"/>
      <c r="AD5038"/>
      <c r="AE5038"/>
      <c r="AF5038"/>
      <c r="AG5038"/>
      <c r="AH5038"/>
      <c r="AI5038"/>
      <c r="AJ5038"/>
    </row>
    <row r="5039" spans="1:36" ht="14.25" customHeight="1">
      <c r="A5039" s="41" t="b">
        <f t="shared" si="642"/>
        <v>0</v>
      </c>
      <c r="B5039" s="41">
        <f t="shared" si="643"/>
        <v>5038</v>
      </c>
      <c r="C5039" s="25"/>
      <c r="N5039" s="45"/>
      <c r="O5039" s="45"/>
      <c r="P5039" s="45"/>
      <c r="Q5039" s="45"/>
      <c r="R5039" s="45"/>
      <c r="S5039" s="1">
        <f t="shared" si="644"/>
        <v>0</v>
      </c>
      <c r="T5039" s="1">
        <f t="shared" si="645"/>
        <v>0</v>
      </c>
      <c r="U5039" s="1">
        <f t="shared" si="646"/>
        <v>0</v>
      </c>
      <c r="V5039" s="1">
        <f t="shared" si="647"/>
        <v>0</v>
      </c>
      <c r="W5039" s="1">
        <f t="shared" si="648"/>
        <v>0</v>
      </c>
      <c r="X5039" s="1">
        <f t="shared" si="649"/>
        <v>0</v>
      </c>
      <c r="Y5039"/>
      <c r="Z5039"/>
      <c r="AA5039"/>
      <c r="AB5039"/>
      <c r="AC5039"/>
      <c r="AD5039"/>
      <c r="AE5039"/>
      <c r="AF5039"/>
      <c r="AG5039"/>
      <c r="AH5039"/>
      <c r="AI5039"/>
      <c r="AJ5039"/>
    </row>
    <row r="5040" spans="1:36" ht="14.25" customHeight="1">
      <c r="A5040" s="41" t="b">
        <f t="shared" si="642"/>
        <v>0</v>
      </c>
      <c r="B5040" s="41">
        <f t="shared" si="643"/>
        <v>5039</v>
      </c>
      <c r="C5040" s="25"/>
      <c r="N5040" s="45"/>
      <c r="O5040" s="45"/>
      <c r="P5040" s="45"/>
      <c r="Q5040" s="45"/>
      <c r="R5040" s="45"/>
      <c r="S5040" s="1">
        <f t="shared" si="644"/>
        <v>0</v>
      </c>
      <c r="T5040" s="1">
        <f t="shared" si="645"/>
        <v>0</v>
      </c>
      <c r="U5040" s="1">
        <f t="shared" si="646"/>
        <v>0</v>
      </c>
      <c r="V5040" s="1">
        <f t="shared" si="647"/>
        <v>0</v>
      </c>
      <c r="W5040" s="1">
        <f t="shared" si="648"/>
        <v>0</v>
      </c>
      <c r="X5040" s="1">
        <f t="shared" si="649"/>
        <v>0</v>
      </c>
      <c r="Y5040"/>
      <c r="Z5040"/>
      <c r="AA5040"/>
      <c r="AB5040"/>
      <c r="AC5040"/>
      <c r="AD5040"/>
      <c r="AE5040"/>
      <c r="AF5040"/>
      <c r="AG5040"/>
      <c r="AH5040"/>
      <c r="AI5040"/>
      <c r="AJ5040"/>
    </row>
    <row r="5041" spans="1:36" ht="14.25" customHeight="1">
      <c r="A5041" s="41" t="b">
        <f t="shared" si="642"/>
        <v>0</v>
      </c>
      <c r="B5041" s="41">
        <f t="shared" si="643"/>
        <v>5040</v>
      </c>
      <c r="C5041" s="25"/>
      <c r="N5041" s="45"/>
      <c r="O5041" s="45"/>
      <c r="P5041" s="45"/>
      <c r="Q5041" s="45"/>
      <c r="R5041" s="45"/>
      <c r="S5041" s="1">
        <f t="shared" si="644"/>
        <v>0</v>
      </c>
      <c r="T5041" s="1">
        <f t="shared" si="645"/>
        <v>0</v>
      </c>
      <c r="U5041" s="1">
        <f t="shared" si="646"/>
        <v>0</v>
      </c>
      <c r="V5041" s="1">
        <f t="shared" si="647"/>
        <v>0</v>
      </c>
      <c r="W5041" s="1">
        <f t="shared" si="648"/>
        <v>0</v>
      </c>
      <c r="X5041" s="1">
        <f t="shared" si="649"/>
        <v>0</v>
      </c>
      <c r="Y5041"/>
      <c r="Z5041"/>
      <c r="AA5041"/>
      <c r="AB5041"/>
      <c r="AC5041"/>
      <c r="AD5041"/>
      <c r="AE5041"/>
      <c r="AF5041"/>
      <c r="AG5041"/>
      <c r="AH5041"/>
      <c r="AI5041"/>
      <c r="AJ5041"/>
    </row>
    <row r="5042" spans="1:36" ht="14.25" customHeight="1">
      <c r="A5042" s="41" t="b">
        <f t="shared" si="642"/>
        <v>0</v>
      </c>
      <c r="B5042" s="41">
        <f t="shared" si="643"/>
        <v>5041</v>
      </c>
      <c r="C5042" s="25"/>
      <c r="N5042" s="45"/>
      <c r="O5042" s="45"/>
      <c r="P5042" s="45"/>
      <c r="Q5042" s="45"/>
      <c r="R5042" s="45"/>
      <c r="S5042" s="1">
        <f t="shared" si="644"/>
        <v>0</v>
      </c>
      <c r="T5042" s="1">
        <f t="shared" si="645"/>
        <v>0</v>
      </c>
      <c r="U5042" s="1">
        <f t="shared" si="646"/>
        <v>0</v>
      </c>
      <c r="V5042" s="1">
        <f t="shared" si="647"/>
        <v>0</v>
      </c>
      <c r="W5042" s="1">
        <f t="shared" si="648"/>
        <v>0</v>
      </c>
      <c r="X5042" s="1">
        <f t="shared" si="649"/>
        <v>0</v>
      </c>
      <c r="Y5042"/>
      <c r="Z5042"/>
      <c r="AA5042"/>
      <c r="AB5042"/>
      <c r="AC5042"/>
      <c r="AD5042"/>
      <c r="AE5042"/>
      <c r="AF5042"/>
      <c r="AG5042"/>
      <c r="AH5042"/>
      <c r="AI5042"/>
      <c r="AJ5042"/>
    </row>
    <row r="5043" spans="1:36" ht="14.25" customHeight="1">
      <c r="A5043" s="41" t="b">
        <f t="shared" si="642"/>
        <v>0</v>
      </c>
      <c r="B5043" s="41">
        <f t="shared" si="643"/>
        <v>5042</v>
      </c>
      <c r="C5043" s="25"/>
      <c r="N5043" s="45"/>
      <c r="O5043" s="45"/>
      <c r="P5043" s="45"/>
      <c r="Q5043" s="45"/>
      <c r="R5043" s="45"/>
      <c r="S5043" s="1">
        <f t="shared" si="644"/>
        <v>0</v>
      </c>
      <c r="T5043" s="1">
        <f t="shared" si="645"/>
        <v>0</v>
      </c>
      <c r="U5043" s="1">
        <f t="shared" si="646"/>
        <v>0</v>
      </c>
      <c r="V5043" s="1">
        <f t="shared" si="647"/>
        <v>0</v>
      </c>
      <c r="W5043" s="1">
        <f t="shared" si="648"/>
        <v>0</v>
      </c>
      <c r="X5043" s="1">
        <f t="shared" si="649"/>
        <v>0</v>
      </c>
      <c r="Y5043"/>
      <c r="Z5043"/>
      <c r="AA5043"/>
      <c r="AB5043"/>
      <c r="AC5043"/>
      <c r="AD5043"/>
      <c r="AE5043"/>
      <c r="AF5043"/>
      <c r="AG5043"/>
      <c r="AH5043"/>
      <c r="AI5043"/>
      <c r="AJ5043"/>
    </row>
    <row r="5044" spans="1:36" ht="14.25" customHeight="1">
      <c r="A5044" s="41" t="b">
        <f t="shared" si="642"/>
        <v>0</v>
      </c>
      <c r="B5044" s="41">
        <f t="shared" si="643"/>
        <v>5043</v>
      </c>
      <c r="C5044" s="25"/>
      <c r="N5044" s="45"/>
      <c r="O5044" s="45"/>
      <c r="P5044" s="45"/>
      <c r="Q5044" s="45"/>
      <c r="R5044" s="45"/>
      <c r="S5044" s="1">
        <f t="shared" si="644"/>
        <v>0</v>
      </c>
      <c r="T5044" s="1">
        <f t="shared" si="645"/>
        <v>0</v>
      </c>
      <c r="U5044" s="1">
        <f t="shared" si="646"/>
        <v>0</v>
      </c>
      <c r="V5044" s="1">
        <f t="shared" si="647"/>
        <v>0</v>
      </c>
      <c r="W5044" s="1">
        <f t="shared" si="648"/>
        <v>0</v>
      </c>
      <c r="X5044" s="1">
        <f t="shared" si="649"/>
        <v>0</v>
      </c>
      <c r="Y5044"/>
      <c r="Z5044"/>
      <c r="AA5044"/>
      <c r="AB5044"/>
      <c r="AC5044"/>
      <c r="AD5044"/>
      <c r="AE5044"/>
      <c r="AF5044"/>
      <c r="AG5044"/>
      <c r="AH5044"/>
      <c r="AI5044"/>
      <c r="AJ5044"/>
    </row>
    <row r="5045" spans="1:36" ht="14.25" customHeight="1">
      <c r="A5045" s="41" t="b">
        <f t="shared" si="642"/>
        <v>0</v>
      </c>
      <c r="B5045" s="41">
        <f t="shared" si="643"/>
        <v>5044</v>
      </c>
      <c r="C5045" s="25"/>
      <c r="N5045" s="45"/>
      <c r="O5045" s="45"/>
      <c r="P5045" s="45"/>
      <c r="Q5045" s="45"/>
      <c r="R5045" s="45"/>
      <c r="S5045" s="1">
        <f t="shared" si="644"/>
        <v>0</v>
      </c>
      <c r="T5045" s="1">
        <f t="shared" si="645"/>
        <v>0</v>
      </c>
      <c r="U5045" s="1">
        <f t="shared" si="646"/>
        <v>0</v>
      </c>
      <c r="V5045" s="1">
        <f t="shared" si="647"/>
        <v>0</v>
      </c>
      <c r="W5045" s="1">
        <f t="shared" si="648"/>
        <v>0</v>
      </c>
      <c r="X5045" s="1">
        <f t="shared" si="649"/>
        <v>0</v>
      </c>
      <c r="Y5045"/>
      <c r="Z5045"/>
      <c r="AA5045"/>
      <c r="AB5045"/>
      <c r="AC5045"/>
      <c r="AD5045"/>
      <c r="AE5045"/>
      <c r="AF5045"/>
      <c r="AG5045"/>
      <c r="AH5045"/>
      <c r="AI5045"/>
      <c r="AJ5045"/>
    </row>
    <row r="5046" spans="1:36" ht="14.25" customHeight="1">
      <c r="A5046" s="41" t="b">
        <f t="shared" si="642"/>
        <v>0</v>
      </c>
      <c r="B5046" s="41">
        <f t="shared" si="643"/>
        <v>5045</v>
      </c>
      <c r="C5046" s="25"/>
      <c r="N5046" s="45"/>
      <c r="O5046" s="45"/>
      <c r="P5046" s="45"/>
      <c r="Q5046" s="45"/>
      <c r="R5046" s="45"/>
      <c r="S5046" s="1">
        <f t="shared" si="644"/>
        <v>0</v>
      </c>
      <c r="T5046" s="1">
        <f t="shared" si="645"/>
        <v>0</v>
      </c>
      <c r="U5046" s="1">
        <f t="shared" si="646"/>
        <v>0</v>
      </c>
      <c r="V5046" s="1">
        <f t="shared" si="647"/>
        <v>0</v>
      </c>
      <c r="W5046" s="1">
        <f t="shared" si="648"/>
        <v>0</v>
      </c>
      <c r="X5046" s="1">
        <f t="shared" si="649"/>
        <v>0</v>
      </c>
      <c r="Y5046"/>
      <c r="Z5046"/>
      <c r="AA5046"/>
      <c r="AB5046"/>
      <c r="AC5046"/>
      <c r="AD5046"/>
      <c r="AE5046"/>
      <c r="AF5046"/>
      <c r="AG5046"/>
      <c r="AH5046"/>
      <c r="AI5046"/>
      <c r="AJ5046"/>
    </row>
    <row r="5047" spans="1:36" ht="14.25" customHeight="1">
      <c r="A5047" s="41" t="b">
        <f t="shared" si="642"/>
        <v>0</v>
      </c>
      <c r="B5047" s="41">
        <f t="shared" si="643"/>
        <v>5046</v>
      </c>
      <c r="C5047" s="25"/>
      <c r="N5047" s="45"/>
      <c r="O5047" s="45"/>
      <c r="P5047" s="45"/>
      <c r="Q5047" s="45"/>
      <c r="R5047" s="45"/>
      <c r="S5047" s="1">
        <f t="shared" si="644"/>
        <v>0</v>
      </c>
      <c r="T5047" s="1">
        <f t="shared" si="645"/>
        <v>0</v>
      </c>
      <c r="U5047" s="1">
        <f t="shared" si="646"/>
        <v>0</v>
      </c>
      <c r="V5047" s="1">
        <f t="shared" si="647"/>
        <v>0</v>
      </c>
      <c r="W5047" s="1">
        <f t="shared" si="648"/>
        <v>0</v>
      </c>
      <c r="X5047" s="1">
        <f t="shared" si="649"/>
        <v>0</v>
      </c>
      <c r="Y5047"/>
      <c r="Z5047"/>
      <c r="AA5047"/>
      <c r="AB5047"/>
      <c r="AC5047"/>
      <c r="AD5047"/>
      <c r="AE5047"/>
      <c r="AF5047"/>
      <c r="AG5047"/>
      <c r="AH5047"/>
      <c r="AI5047"/>
      <c r="AJ5047"/>
    </row>
    <row r="5048" spans="1:36" ht="14.25" customHeight="1">
      <c r="A5048" s="41" t="b">
        <f t="shared" si="642"/>
        <v>0</v>
      </c>
      <c r="B5048" s="41">
        <f t="shared" si="643"/>
        <v>5047</v>
      </c>
      <c r="C5048" s="25"/>
      <c r="N5048" s="45"/>
      <c r="O5048" s="45"/>
      <c r="P5048" s="45"/>
      <c r="Q5048" s="45"/>
      <c r="R5048" s="45"/>
      <c r="S5048" s="1">
        <f t="shared" si="644"/>
        <v>0</v>
      </c>
      <c r="T5048" s="1">
        <f t="shared" si="645"/>
        <v>0</v>
      </c>
      <c r="U5048" s="1">
        <f t="shared" si="646"/>
        <v>0</v>
      </c>
      <c r="V5048" s="1">
        <f t="shared" si="647"/>
        <v>0</v>
      </c>
      <c r="W5048" s="1">
        <f t="shared" si="648"/>
        <v>0</v>
      </c>
      <c r="X5048" s="1">
        <f t="shared" si="649"/>
        <v>0</v>
      </c>
      <c r="Y5048"/>
      <c r="Z5048"/>
      <c r="AA5048"/>
      <c r="AB5048"/>
      <c r="AC5048"/>
      <c r="AD5048"/>
      <c r="AE5048"/>
      <c r="AF5048"/>
      <c r="AG5048"/>
      <c r="AH5048"/>
      <c r="AI5048"/>
      <c r="AJ5048"/>
    </row>
    <row r="5049" spans="1:36" ht="14.25" customHeight="1">
      <c r="A5049" s="41" t="b">
        <f t="shared" si="642"/>
        <v>0</v>
      </c>
      <c r="B5049" s="41">
        <f t="shared" si="643"/>
        <v>5048</v>
      </c>
      <c r="C5049" s="25"/>
      <c r="N5049" s="45"/>
      <c r="O5049" s="45"/>
      <c r="P5049" s="45"/>
      <c r="Q5049" s="45"/>
      <c r="R5049" s="45"/>
      <c r="S5049" s="1">
        <f t="shared" si="644"/>
        <v>0</v>
      </c>
      <c r="T5049" s="1">
        <f t="shared" si="645"/>
        <v>0</v>
      </c>
      <c r="U5049" s="1">
        <f t="shared" si="646"/>
        <v>0</v>
      </c>
      <c r="V5049" s="1">
        <f t="shared" si="647"/>
        <v>0</v>
      </c>
      <c r="W5049" s="1">
        <f t="shared" si="648"/>
        <v>0</v>
      </c>
      <c r="X5049" s="1">
        <f t="shared" si="649"/>
        <v>0</v>
      </c>
      <c r="Y5049"/>
      <c r="Z5049"/>
      <c r="AA5049"/>
      <c r="AB5049"/>
      <c r="AC5049"/>
      <c r="AD5049"/>
      <c r="AE5049"/>
      <c r="AF5049"/>
      <c r="AG5049"/>
      <c r="AH5049"/>
      <c r="AI5049"/>
      <c r="AJ5049"/>
    </row>
    <row r="5050" spans="1:36" ht="14.25" customHeight="1">
      <c r="A5050" s="41" t="b">
        <f t="shared" si="642"/>
        <v>0</v>
      </c>
      <c r="B5050" s="41">
        <f t="shared" si="643"/>
        <v>5049</v>
      </c>
      <c r="C5050" s="25"/>
      <c r="N5050" s="45"/>
      <c r="O5050" s="45"/>
      <c r="P5050" s="45"/>
      <c r="Q5050" s="45"/>
      <c r="R5050" s="45"/>
      <c r="S5050" s="1">
        <f t="shared" si="644"/>
        <v>0</v>
      </c>
      <c r="T5050" s="1">
        <f t="shared" si="645"/>
        <v>0</v>
      </c>
      <c r="U5050" s="1">
        <f t="shared" si="646"/>
        <v>0</v>
      </c>
      <c r="V5050" s="1">
        <f t="shared" si="647"/>
        <v>0</v>
      </c>
      <c r="W5050" s="1">
        <f t="shared" si="648"/>
        <v>0</v>
      </c>
      <c r="X5050" s="1">
        <f t="shared" si="649"/>
        <v>0</v>
      </c>
      <c r="Y5050"/>
      <c r="Z5050"/>
      <c r="AA5050"/>
      <c r="AB5050"/>
      <c r="AC5050"/>
      <c r="AD5050"/>
      <c r="AE5050"/>
      <c r="AF5050"/>
      <c r="AG5050"/>
      <c r="AH5050"/>
      <c r="AI5050"/>
      <c r="AJ5050"/>
    </row>
    <row r="5051" spans="1:36" ht="14.25" customHeight="1">
      <c r="A5051" s="41" t="b">
        <f t="shared" si="642"/>
        <v>0</v>
      </c>
      <c r="B5051" s="41">
        <f t="shared" si="643"/>
        <v>5050</v>
      </c>
      <c r="C5051" s="25"/>
      <c r="N5051" s="45"/>
      <c r="O5051" s="45"/>
      <c r="P5051" s="45"/>
      <c r="Q5051" s="45"/>
      <c r="R5051" s="45"/>
      <c r="S5051" s="1">
        <f t="shared" si="644"/>
        <v>0</v>
      </c>
      <c r="T5051" s="1">
        <f t="shared" si="645"/>
        <v>0</v>
      </c>
      <c r="U5051" s="1">
        <f t="shared" si="646"/>
        <v>0</v>
      </c>
      <c r="V5051" s="1">
        <f t="shared" si="647"/>
        <v>0</v>
      </c>
      <c r="W5051" s="1">
        <f t="shared" si="648"/>
        <v>0</v>
      </c>
      <c r="X5051" s="1">
        <f t="shared" si="649"/>
        <v>0</v>
      </c>
      <c r="Y5051"/>
      <c r="Z5051"/>
      <c r="AA5051"/>
      <c r="AB5051"/>
      <c r="AC5051"/>
      <c r="AD5051"/>
      <c r="AE5051"/>
      <c r="AF5051"/>
      <c r="AG5051"/>
      <c r="AH5051"/>
      <c r="AI5051"/>
      <c r="AJ5051"/>
    </row>
    <row r="5052" spans="1:36" ht="14.25" customHeight="1">
      <c r="A5052" s="41" t="b">
        <f t="shared" si="642"/>
        <v>0</v>
      </c>
      <c r="B5052" s="41">
        <f t="shared" si="643"/>
        <v>5051</v>
      </c>
      <c r="C5052" s="25"/>
      <c r="N5052" s="45"/>
      <c r="O5052" s="45"/>
      <c r="P5052" s="45"/>
      <c r="Q5052" s="45"/>
      <c r="R5052" s="45"/>
      <c r="S5052" s="1">
        <f t="shared" si="644"/>
        <v>0</v>
      </c>
      <c r="T5052" s="1">
        <f t="shared" si="645"/>
        <v>0</v>
      </c>
      <c r="U5052" s="1">
        <f t="shared" si="646"/>
        <v>0</v>
      </c>
      <c r="V5052" s="1">
        <f t="shared" si="647"/>
        <v>0</v>
      </c>
      <c r="W5052" s="1">
        <f t="shared" si="648"/>
        <v>0</v>
      </c>
      <c r="X5052" s="1">
        <f t="shared" si="649"/>
        <v>0</v>
      </c>
      <c r="Y5052"/>
      <c r="Z5052"/>
      <c r="AA5052"/>
      <c r="AB5052"/>
      <c r="AC5052"/>
      <c r="AD5052"/>
      <c r="AE5052"/>
      <c r="AF5052"/>
      <c r="AG5052"/>
      <c r="AH5052"/>
      <c r="AI5052"/>
      <c r="AJ5052"/>
    </row>
    <row r="5053" spans="1:36" ht="14.25" customHeight="1">
      <c r="A5053" s="41" t="b">
        <f t="shared" si="642"/>
        <v>0</v>
      </c>
      <c r="B5053" s="41">
        <f t="shared" si="643"/>
        <v>5052</v>
      </c>
      <c r="C5053" s="25"/>
      <c r="N5053" s="45"/>
      <c r="O5053" s="45"/>
      <c r="P5053" s="45"/>
      <c r="Q5053" s="45"/>
      <c r="R5053" s="45"/>
      <c r="S5053" s="1">
        <f t="shared" si="644"/>
        <v>0</v>
      </c>
      <c r="T5053" s="1">
        <f t="shared" si="645"/>
        <v>0</v>
      </c>
      <c r="U5053" s="1">
        <f t="shared" si="646"/>
        <v>0</v>
      </c>
      <c r="V5053" s="1">
        <f t="shared" si="647"/>
        <v>0</v>
      </c>
      <c r="W5053" s="1">
        <f t="shared" si="648"/>
        <v>0</v>
      </c>
      <c r="X5053" s="1">
        <f t="shared" si="649"/>
        <v>0</v>
      </c>
      <c r="Y5053"/>
      <c r="Z5053"/>
      <c r="AA5053"/>
      <c r="AB5053"/>
      <c r="AC5053"/>
      <c r="AD5053"/>
      <c r="AE5053"/>
      <c r="AF5053"/>
      <c r="AG5053"/>
      <c r="AH5053"/>
      <c r="AI5053"/>
      <c r="AJ5053"/>
    </row>
    <row r="5054" spans="1:36" ht="14.25" customHeight="1">
      <c r="A5054" s="41" t="b">
        <f t="shared" si="642"/>
        <v>0</v>
      </c>
      <c r="B5054" s="41">
        <f t="shared" si="643"/>
        <v>5053</v>
      </c>
      <c r="C5054" s="25"/>
      <c r="N5054" s="45"/>
      <c r="O5054" s="45"/>
      <c r="P5054" s="45"/>
      <c r="Q5054" s="45"/>
      <c r="R5054" s="45"/>
      <c r="S5054" s="1">
        <f t="shared" si="644"/>
        <v>0</v>
      </c>
      <c r="T5054" s="1">
        <f t="shared" si="645"/>
        <v>0</v>
      </c>
      <c r="U5054" s="1">
        <f t="shared" si="646"/>
        <v>0</v>
      </c>
      <c r="V5054" s="1">
        <f t="shared" si="647"/>
        <v>0</v>
      </c>
      <c r="W5054" s="1">
        <f t="shared" si="648"/>
        <v>0</v>
      </c>
      <c r="X5054" s="1">
        <f t="shared" si="649"/>
        <v>0</v>
      </c>
      <c r="Y5054"/>
      <c r="Z5054"/>
      <c r="AA5054"/>
      <c r="AB5054"/>
      <c r="AC5054"/>
      <c r="AD5054"/>
      <c r="AE5054"/>
      <c r="AF5054"/>
      <c r="AG5054"/>
      <c r="AH5054"/>
      <c r="AI5054"/>
      <c r="AJ5054"/>
    </row>
    <row r="5055" spans="1:36" ht="14.25" customHeight="1">
      <c r="A5055" s="41" t="b">
        <f t="shared" si="642"/>
        <v>0</v>
      </c>
      <c r="B5055" s="41">
        <f t="shared" si="643"/>
        <v>5054</v>
      </c>
      <c r="C5055" s="25"/>
      <c r="N5055" s="45"/>
      <c r="O5055" s="45"/>
      <c r="P5055" s="45"/>
      <c r="Q5055" s="45"/>
      <c r="R5055" s="45"/>
      <c r="S5055" s="1">
        <f t="shared" si="644"/>
        <v>0</v>
      </c>
      <c r="T5055" s="1">
        <f t="shared" si="645"/>
        <v>0</v>
      </c>
      <c r="U5055" s="1">
        <f t="shared" si="646"/>
        <v>0</v>
      </c>
      <c r="V5055" s="1">
        <f t="shared" si="647"/>
        <v>0</v>
      </c>
      <c r="W5055" s="1">
        <f t="shared" si="648"/>
        <v>0</v>
      </c>
      <c r="X5055" s="1">
        <f t="shared" si="649"/>
        <v>0</v>
      </c>
      <c r="Y5055"/>
      <c r="Z5055"/>
      <c r="AA5055"/>
      <c r="AB5055"/>
      <c r="AC5055"/>
      <c r="AD5055"/>
      <c r="AE5055"/>
      <c r="AF5055"/>
      <c r="AG5055"/>
      <c r="AH5055"/>
      <c r="AI5055"/>
      <c r="AJ5055"/>
    </row>
    <row r="5056" spans="1:36" ht="14.25" customHeight="1">
      <c r="A5056" s="41" t="b">
        <f t="shared" si="642"/>
        <v>0</v>
      </c>
      <c r="B5056" s="41">
        <f t="shared" si="643"/>
        <v>5055</v>
      </c>
      <c r="C5056" s="25"/>
      <c r="N5056" s="45"/>
      <c r="O5056" s="45"/>
      <c r="P5056" s="45"/>
      <c r="Q5056" s="45"/>
      <c r="R5056" s="45"/>
      <c r="S5056" s="1">
        <f t="shared" si="644"/>
        <v>0</v>
      </c>
      <c r="T5056" s="1">
        <f t="shared" si="645"/>
        <v>0</v>
      </c>
      <c r="U5056" s="1">
        <f t="shared" si="646"/>
        <v>0</v>
      </c>
      <c r="V5056" s="1">
        <f t="shared" si="647"/>
        <v>0</v>
      </c>
      <c r="W5056" s="1">
        <f t="shared" si="648"/>
        <v>0</v>
      </c>
      <c r="X5056" s="1">
        <f t="shared" si="649"/>
        <v>0</v>
      </c>
      <c r="Y5056"/>
      <c r="Z5056"/>
      <c r="AA5056"/>
      <c r="AB5056"/>
      <c r="AC5056"/>
      <c r="AD5056"/>
      <c r="AE5056"/>
      <c r="AF5056"/>
      <c r="AG5056"/>
      <c r="AH5056"/>
      <c r="AI5056"/>
      <c r="AJ5056"/>
    </row>
    <row r="5057" spans="1:36" ht="14.25" customHeight="1">
      <c r="A5057" s="41" t="b">
        <f t="shared" si="642"/>
        <v>0</v>
      </c>
      <c r="B5057" s="41">
        <f t="shared" si="643"/>
        <v>5056</v>
      </c>
      <c r="C5057" s="25"/>
      <c r="N5057" s="45"/>
      <c r="O5057" s="45"/>
      <c r="P5057" s="45"/>
      <c r="Q5057" s="45"/>
      <c r="R5057" s="45"/>
      <c r="S5057" s="1">
        <f t="shared" si="644"/>
        <v>0</v>
      </c>
      <c r="T5057" s="1">
        <f t="shared" si="645"/>
        <v>0</v>
      </c>
      <c r="U5057" s="1">
        <f t="shared" si="646"/>
        <v>0</v>
      </c>
      <c r="V5057" s="1">
        <f t="shared" si="647"/>
        <v>0</v>
      </c>
      <c r="W5057" s="1">
        <f t="shared" si="648"/>
        <v>0</v>
      </c>
      <c r="X5057" s="1">
        <f t="shared" si="649"/>
        <v>0</v>
      </c>
      <c r="Y5057"/>
      <c r="Z5057"/>
      <c r="AA5057"/>
      <c r="AB5057"/>
      <c r="AC5057"/>
      <c r="AD5057"/>
      <c r="AE5057"/>
      <c r="AF5057"/>
      <c r="AG5057"/>
      <c r="AH5057"/>
      <c r="AI5057"/>
      <c r="AJ5057"/>
    </row>
    <row r="5058" spans="1:36" ht="14.25" customHeight="1">
      <c r="A5058" s="41" t="b">
        <f t="shared" si="642"/>
        <v>0</v>
      </c>
      <c r="B5058" s="41">
        <f t="shared" si="643"/>
        <v>5057</v>
      </c>
      <c r="C5058" s="25"/>
      <c r="N5058" s="45"/>
      <c r="O5058" s="45"/>
      <c r="P5058" s="45"/>
      <c r="Q5058" s="45"/>
      <c r="R5058" s="45"/>
      <c r="S5058" s="1">
        <f t="shared" si="644"/>
        <v>0</v>
      </c>
      <c r="T5058" s="1">
        <f t="shared" si="645"/>
        <v>0</v>
      </c>
      <c r="U5058" s="1">
        <f t="shared" si="646"/>
        <v>0</v>
      </c>
      <c r="V5058" s="1">
        <f t="shared" si="647"/>
        <v>0</v>
      </c>
      <c r="W5058" s="1">
        <f t="shared" si="648"/>
        <v>0</v>
      </c>
      <c r="X5058" s="1">
        <f t="shared" si="649"/>
        <v>0</v>
      </c>
      <c r="Y5058"/>
      <c r="Z5058"/>
      <c r="AA5058"/>
      <c r="AB5058"/>
      <c r="AC5058"/>
      <c r="AD5058"/>
      <c r="AE5058"/>
      <c r="AF5058"/>
      <c r="AG5058"/>
      <c r="AH5058"/>
      <c r="AI5058"/>
      <c r="AJ5058"/>
    </row>
    <row r="5059" spans="1:36" ht="14.25" customHeight="1">
      <c r="A5059" s="41" t="b">
        <f t="shared" si="642"/>
        <v>0</v>
      </c>
      <c r="B5059" s="41">
        <f t="shared" si="643"/>
        <v>5058</v>
      </c>
      <c r="C5059" s="25"/>
      <c r="N5059" s="45"/>
      <c r="O5059" s="45"/>
      <c r="P5059" s="45"/>
      <c r="Q5059" s="45"/>
      <c r="R5059" s="45"/>
      <c r="S5059" s="1">
        <f t="shared" si="644"/>
        <v>0</v>
      </c>
      <c r="T5059" s="1">
        <f t="shared" si="645"/>
        <v>0</v>
      </c>
      <c r="U5059" s="1">
        <f t="shared" si="646"/>
        <v>0</v>
      </c>
      <c r="V5059" s="1">
        <f t="shared" si="647"/>
        <v>0</v>
      </c>
      <c r="W5059" s="1">
        <f t="shared" si="648"/>
        <v>0</v>
      </c>
      <c r="X5059" s="1">
        <f t="shared" si="649"/>
        <v>0</v>
      </c>
      <c r="Y5059"/>
      <c r="Z5059"/>
      <c r="AA5059"/>
      <c r="AB5059"/>
      <c r="AC5059"/>
      <c r="AD5059"/>
      <c r="AE5059"/>
      <c r="AF5059"/>
      <c r="AG5059"/>
      <c r="AH5059"/>
      <c r="AI5059"/>
      <c r="AJ5059"/>
    </row>
    <row r="5060" spans="1:36" ht="14.25" customHeight="1">
      <c r="A5060" s="41" t="b">
        <f t="shared" ref="A5060:A5123" si="650">IF(OR(COUNTIF(D5060:M5060, "NOT EXECUTED"), COUNTIF(D5060:M5060, "NOT COMPILED"), COUNTIF(D5060:M5060, "NOT EFFECTIVE")),TRUE,FALSE)</f>
        <v>0</v>
      </c>
      <c r="B5060" s="41">
        <f t="shared" ref="B5060:B5123" si="651">+B5059+1</f>
        <v>5059</v>
      </c>
      <c r="C5060" s="25"/>
      <c r="N5060" s="45"/>
      <c r="O5060" s="45"/>
      <c r="P5060" s="45"/>
      <c r="Q5060" s="45"/>
      <c r="R5060" s="45"/>
      <c r="S5060" s="1">
        <f t="shared" si="644"/>
        <v>0</v>
      </c>
      <c r="T5060" s="1">
        <f t="shared" si="645"/>
        <v>0</v>
      </c>
      <c r="U5060" s="1">
        <f t="shared" si="646"/>
        <v>0</v>
      </c>
      <c r="V5060" s="1">
        <f t="shared" si="647"/>
        <v>0</v>
      </c>
      <c r="W5060" s="1">
        <f t="shared" si="648"/>
        <v>0</v>
      </c>
      <c r="X5060" s="1">
        <f t="shared" si="649"/>
        <v>0</v>
      </c>
      <c r="Y5060"/>
      <c r="Z5060"/>
      <c r="AA5060"/>
      <c r="AB5060"/>
      <c r="AC5060"/>
      <c r="AD5060"/>
      <c r="AE5060"/>
      <c r="AF5060"/>
      <c r="AG5060"/>
      <c r="AH5060"/>
      <c r="AI5060"/>
      <c r="AJ5060"/>
    </row>
    <row r="5061" spans="1:36" ht="14.25" customHeight="1">
      <c r="A5061" s="41" t="b">
        <f t="shared" si="650"/>
        <v>0</v>
      </c>
      <c r="B5061" s="41">
        <f t="shared" si="651"/>
        <v>5060</v>
      </c>
      <c r="C5061" s="25"/>
      <c r="N5061" s="45"/>
      <c r="O5061" s="45"/>
      <c r="P5061" s="45"/>
      <c r="Q5061" s="45"/>
      <c r="R5061" s="45"/>
      <c r="S5061" s="1">
        <f t="shared" si="644"/>
        <v>0</v>
      </c>
      <c r="T5061" s="1">
        <f t="shared" si="645"/>
        <v>0</v>
      </c>
      <c r="U5061" s="1">
        <f t="shared" si="646"/>
        <v>0</v>
      </c>
      <c r="V5061" s="1">
        <f t="shared" si="647"/>
        <v>0</v>
      </c>
      <c r="W5061" s="1">
        <f t="shared" si="648"/>
        <v>0</v>
      </c>
      <c r="X5061" s="1">
        <f t="shared" si="649"/>
        <v>0</v>
      </c>
      <c r="Y5061"/>
      <c r="Z5061"/>
      <c r="AA5061"/>
      <c r="AB5061"/>
      <c r="AC5061"/>
      <c r="AD5061"/>
      <c r="AE5061"/>
      <c r="AF5061"/>
      <c r="AG5061"/>
      <c r="AH5061"/>
      <c r="AI5061"/>
      <c r="AJ5061"/>
    </row>
    <row r="5062" spans="1:36" ht="14.25" customHeight="1">
      <c r="A5062" s="41" t="b">
        <f t="shared" si="650"/>
        <v>0</v>
      </c>
      <c r="B5062" s="41">
        <f t="shared" si="651"/>
        <v>5061</v>
      </c>
      <c r="C5062" s="25"/>
      <c r="N5062" s="45"/>
      <c r="O5062" s="45"/>
      <c r="P5062" s="45"/>
      <c r="Q5062" s="45"/>
      <c r="R5062" s="45"/>
      <c r="S5062" s="1">
        <f t="shared" si="644"/>
        <v>0</v>
      </c>
      <c r="T5062" s="1">
        <f t="shared" si="645"/>
        <v>0</v>
      </c>
      <c r="U5062" s="1">
        <f t="shared" si="646"/>
        <v>0</v>
      </c>
      <c r="V5062" s="1">
        <f t="shared" si="647"/>
        <v>0</v>
      </c>
      <c r="W5062" s="1">
        <f t="shared" si="648"/>
        <v>0</v>
      </c>
      <c r="X5062" s="1">
        <f t="shared" si="649"/>
        <v>0</v>
      </c>
      <c r="Y5062"/>
      <c r="Z5062"/>
      <c r="AA5062"/>
      <c r="AB5062"/>
      <c r="AC5062"/>
      <c r="AD5062"/>
      <c r="AE5062"/>
      <c r="AF5062"/>
      <c r="AG5062"/>
      <c r="AH5062"/>
      <c r="AI5062"/>
      <c r="AJ5062"/>
    </row>
    <row r="5063" spans="1:36" ht="14.25" customHeight="1">
      <c r="A5063" s="41" t="b">
        <f t="shared" si="650"/>
        <v>0</v>
      </c>
      <c r="B5063" s="41">
        <f t="shared" si="651"/>
        <v>5062</v>
      </c>
      <c r="C5063" s="25"/>
      <c r="N5063" s="45"/>
      <c r="O5063" s="45"/>
      <c r="P5063" s="45"/>
      <c r="Q5063" s="45"/>
      <c r="R5063" s="45"/>
      <c r="S5063" s="1">
        <f t="shared" si="644"/>
        <v>0</v>
      </c>
      <c r="T5063" s="1">
        <f t="shared" si="645"/>
        <v>0</v>
      </c>
      <c r="U5063" s="1">
        <f t="shared" si="646"/>
        <v>0</v>
      </c>
      <c r="V5063" s="1">
        <f t="shared" si="647"/>
        <v>0</v>
      </c>
      <c r="W5063" s="1">
        <f t="shared" si="648"/>
        <v>0</v>
      </c>
      <c r="X5063" s="1">
        <f t="shared" si="649"/>
        <v>0</v>
      </c>
      <c r="Y5063"/>
      <c r="Z5063"/>
      <c r="AA5063"/>
      <c r="AB5063"/>
      <c r="AC5063"/>
      <c r="AD5063"/>
      <c r="AE5063"/>
      <c r="AF5063"/>
      <c r="AG5063"/>
      <c r="AH5063"/>
      <c r="AI5063"/>
      <c r="AJ5063"/>
    </row>
    <row r="5064" spans="1:36" ht="14.25" customHeight="1">
      <c r="A5064" s="41" t="b">
        <f t="shared" si="650"/>
        <v>0</v>
      </c>
      <c r="B5064" s="41">
        <f t="shared" si="651"/>
        <v>5063</v>
      </c>
      <c r="C5064" s="25"/>
      <c r="N5064" s="45"/>
      <c r="O5064" s="45"/>
      <c r="P5064" s="45"/>
      <c r="Q5064" s="45"/>
      <c r="R5064" s="45"/>
      <c r="S5064" s="1">
        <f t="shared" si="644"/>
        <v>0</v>
      </c>
      <c r="T5064" s="1">
        <f t="shared" si="645"/>
        <v>0</v>
      </c>
      <c r="U5064" s="1">
        <f t="shared" si="646"/>
        <v>0</v>
      </c>
      <c r="V5064" s="1">
        <f t="shared" si="647"/>
        <v>0</v>
      </c>
      <c r="W5064" s="1">
        <f t="shared" si="648"/>
        <v>0</v>
      </c>
      <c r="X5064" s="1">
        <f t="shared" si="649"/>
        <v>0</v>
      </c>
      <c r="Y5064"/>
      <c r="Z5064"/>
      <c r="AA5064"/>
      <c r="AB5064"/>
      <c r="AC5064"/>
      <c r="AD5064"/>
      <c r="AE5064"/>
      <c r="AF5064"/>
      <c r="AG5064"/>
      <c r="AH5064"/>
      <c r="AI5064"/>
      <c r="AJ5064"/>
    </row>
    <row r="5065" spans="1:36" ht="14.25" customHeight="1">
      <c r="A5065" s="41" t="b">
        <f t="shared" si="650"/>
        <v>0</v>
      </c>
      <c r="B5065" s="41">
        <f t="shared" si="651"/>
        <v>5064</v>
      </c>
      <c r="C5065" s="25"/>
      <c r="N5065" s="45"/>
      <c r="O5065" s="45"/>
      <c r="P5065" s="45"/>
      <c r="Q5065" s="45"/>
      <c r="R5065" s="45"/>
      <c r="S5065" s="1">
        <f t="shared" si="644"/>
        <v>0</v>
      </c>
      <c r="T5065" s="1">
        <f t="shared" si="645"/>
        <v>0</v>
      </c>
      <c r="U5065" s="1">
        <f t="shared" si="646"/>
        <v>0</v>
      </c>
      <c r="V5065" s="1">
        <f t="shared" si="647"/>
        <v>0</v>
      </c>
      <c r="W5065" s="1">
        <f t="shared" si="648"/>
        <v>0</v>
      </c>
      <c r="X5065" s="1">
        <f t="shared" si="649"/>
        <v>0</v>
      </c>
      <c r="Y5065"/>
      <c r="Z5065"/>
      <c r="AA5065"/>
      <c r="AB5065"/>
      <c r="AC5065"/>
      <c r="AD5065"/>
      <c r="AE5065"/>
      <c r="AF5065"/>
      <c r="AG5065"/>
      <c r="AH5065"/>
      <c r="AI5065"/>
      <c r="AJ5065"/>
    </row>
    <row r="5066" spans="1:36" ht="14.25" customHeight="1">
      <c r="A5066" s="41" t="b">
        <f t="shared" si="650"/>
        <v>0</v>
      </c>
      <c r="B5066" s="41">
        <f t="shared" si="651"/>
        <v>5065</v>
      </c>
      <c r="C5066" s="25"/>
      <c r="N5066" s="45"/>
      <c r="O5066" s="45"/>
      <c r="P5066" s="45"/>
      <c r="Q5066" s="45"/>
      <c r="R5066" s="45"/>
      <c r="S5066" s="1">
        <f t="shared" si="644"/>
        <v>0</v>
      </c>
      <c r="T5066" s="1">
        <f t="shared" si="645"/>
        <v>0</v>
      </c>
      <c r="U5066" s="1">
        <f t="shared" si="646"/>
        <v>0</v>
      </c>
      <c r="V5066" s="1">
        <f t="shared" si="647"/>
        <v>0</v>
      </c>
      <c r="W5066" s="1">
        <f t="shared" si="648"/>
        <v>0</v>
      </c>
      <c r="X5066" s="1">
        <f t="shared" si="649"/>
        <v>0</v>
      </c>
      <c r="Y5066"/>
      <c r="Z5066"/>
      <c r="AA5066"/>
      <c r="AB5066"/>
      <c r="AC5066"/>
      <c r="AD5066"/>
      <c r="AE5066"/>
      <c r="AF5066"/>
      <c r="AG5066"/>
      <c r="AH5066"/>
      <c r="AI5066"/>
      <c r="AJ5066"/>
    </row>
    <row r="5067" spans="1:36" ht="14.25" customHeight="1">
      <c r="A5067" s="41" t="b">
        <f t="shared" si="650"/>
        <v>0</v>
      </c>
      <c r="B5067" s="41">
        <f t="shared" si="651"/>
        <v>5066</v>
      </c>
      <c r="C5067" s="25"/>
      <c r="N5067" s="45"/>
      <c r="O5067" s="45"/>
      <c r="P5067" s="45"/>
      <c r="Q5067" s="45"/>
      <c r="R5067" s="45"/>
      <c r="S5067" s="1">
        <f t="shared" si="644"/>
        <v>0</v>
      </c>
      <c r="T5067" s="1">
        <f t="shared" si="645"/>
        <v>0</v>
      </c>
      <c r="U5067" s="1">
        <f t="shared" si="646"/>
        <v>0</v>
      </c>
      <c r="V5067" s="1">
        <f t="shared" si="647"/>
        <v>0</v>
      </c>
      <c r="W5067" s="1">
        <f t="shared" si="648"/>
        <v>0</v>
      </c>
      <c r="X5067" s="1">
        <f t="shared" si="649"/>
        <v>0</v>
      </c>
      <c r="Y5067"/>
      <c r="Z5067"/>
      <c r="AA5067"/>
      <c r="AB5067"/>
      <c r="AC5067"/>
      <c r="AD5067"/>
      <c r="AE5067"/>
      <c r="AF5067"/>
      <c r="AG5067"/>
      <c r="AH5067"/>
      <c r="AI5067"/>
      <c r="AJ5067"/>
    </row>
    <row r="5068" spans="1:36" ht="14.25" customHeight="1">
      <c r="A5068" s="41" t="b">
        <f t="shared" si="650"/>
        <v>0</v>
      </c>
      <c r="B5068" s="41">
        <f t="shared" si="651"/>
        <v>5067</v>
      </c>
      <c r="C5068" s="25"/>
      <c r="N5068" s="45"/>
      <c r="O5068" s="45"/>
      <c r="P5068" s="45"/>
      <c r="Q5068" s="45"/>
      <c r="R5068" s="45"/>
      <c r="S5068" s="1">
        <f t="shared" si="644"/>
        <v>0</v>
      </c>
      <c r="T5068" s="1">
        <f t="shared" si="645"/>
        <v>0</v>
      </c>
      <c r="U5068" s="1">
        <f t="shared" si="646"/>
        <v>0</v>
      </c>
      <c r="V5068" s="1">
        <f t="shared" si="647"/>
        <v>0</v>
      </c>
      <c r="W5068" s="1">
        <f t="shared" si="648"/>
        <v>0</v>
      </c>
      <c r="X5068" s="1">
        <f t="shared" si="649"/>
        <v>0</v>
      </c>
      <c r="Y5068"/>
      <c r="Z5068"/>
      <c r="AA5068"/>
      <c r="AB5068"/>
      <c r="AC5068"/>
      <c r="AD5068"/>
      <c r="AE5068"/>
      <c r="AF5068"/>
      <c r="AG5068"/>
      <c r="AH5068"/>
      <c r="AI5068"/>
      <c r="AJ5068"/>
    </row>
    <row r="5069" spans="1:36" ht="14.25" customHeight="1">
      <c r="A5069" s="41" t="b">
        <f t="shared" si="650"/>
        <v>0</v>
      </c>
      <c r="B5069" s="41">
        <f t="shared" si="651"/>
        <v>5068</v>
      </c>
      <c r="C5069" s="25"/>
      <c r="N5069" s="45"/>
      <c r="O5069" s="45"/>
      <c r="P5069" s="45"/>
      <c r="Q5069" s="45"/>
      <c r="R5069" s="45"/>
      <c r="S5069" s="1">
        <f t="shared" si="644"/>
        <v>0</v>
      </c>
      <c r="T5069" s="1">
        <f t="shared" si="645"/>
        <v>0</v>
      </c>
      <c r="U5069" s="1">
        <f t="shared" si="646"/>
        <v>0</v>
      </c>
      <c r="V5069" s="1">
        <f t="shared" si="647"/>
        <v>0</v>
      </c>
      <c r="W5069" s="1">
        <f t="shared" si="648"/>
        <v>0</v>
      </c>
      <c r="X5069" s="1">
        <f t="shared" si="649"/>
        <v>0</v>
      </c>
      <c r="Y5069"/>
      <c r="Z5069"/>
      <c r="AA5069"/>
      <c r="AB5069"/>
      <c r="AC5069"/>
      <c r="AD5069"/>
      <c r="AE5069"/>
      <c r="AF5069"/>
      <c r="AG5069"/>
      <c r="AH5069"/>
      <c r="AI5069"/>
      <c r="AJ5069"/>
    </row>
    <row r="5070" spans="1:36" ht="14.25" customHeight="1">
      <c r="A5070" s="41" t="b">
        <f t="shared" si="650"/>
        <v>0</v>
      </c>
      <c r="B5070" s="41">
        <f t="shared" si="651"/>
        <v>5069</v>
      </c>
      <c r="C5070" s="25"/>
      <c r="N5070" s="45"/>
      <c r="O5070" s="45"/>
      <c r="P5070" s="45"/>
      <c r="Q5070" s="45"/>
      <c r="R5070" s="45"/>
      <c r="S5070" s="1">
        <f t="shared" ref="S5070:S5133" si="652">IF(COUNTIF(H5070:M5070,"NOT EFFECTIVE"),1,0)</f>
        <v>0</v>
      </c>
      <c r="T5070" s="1">
        <f t="shared" si="645"/>
        <v>0</v>
      </c>
      <c r="U5070" s="1">
        <f t="shared" si="646"/>
        <v>0</v>
      </c>
      <c r="V5070" s="1">
        <f t="shared" si="647"/>
        <v>0</v>
      </c>
      <c r="W5070" s="1">
        <f t="shared" si="648"/>
        <v>0</v>
      </c>
      <c r="X5070" s="1">
        <f t="shared" si="649"/>
        <v>0</v>
      </c>
      <c r="Y5070"/>
      <c r="Z5070"/>
      <c r="AA5070"/>
      <c r="AB5070"/>
      <c r="AC5070"/>
      <c r="AD5070"/>
      <c r="AE5070"/>
      <c r="AF5070"/>
      <c r="AG5070"/>
      <c r="AH5070"/>
      <c r="AI5070"/>
      <c r="AJ5070"/>
    </row>
    <row r="5071" spans="1:36" ht="14.25" customHeight="1">
      <c r="A5071" s="41" t="b">
        <f t="shared" si="650"/>
        <v>0</v>
      </c>
      <c r="B5071" s="41">
        <f t="shared" si="651"/>
        <v>5070</v>
      </c>
      <c r="C5071" s="25"/>
      <c r="N5071" s="45"/>
      <c r="O5071" s="45"/>
      <c r="P5071" s="45"/>
      <c r="Q5071" s="45"/>
      <c r="R5071" s="45"/>
      <c r="S5071" s="1">
        <f t="shared" si="652"/>
        <v>0</v>
      </c>
      <c r="T5071" s="1">
        <f t="shared" si="645"/>
        <v>0</v>
      </c>
      <c r="U5071" s="1">
        <f t="shared" si="646"/>
        <v>0</v>
      </c>
      <c r="V5071" s="1">
        <f t="shared" si="647"/>
        <v>0</v>
      </c>
      <c r="W5071" s="1">
        <f t="shared" si="648"/>
        <v>0</v>
      </c>
      <c r="X5071" s="1">
        <f t="shared" si="649"/>
        <v>0</v>
      </c>
      <c r="Y5071"/>
      <c r="Z5071"/>
      <c r="AA5071"/>
      <c r="AB5071"/>
      <c r="AC5071"/>
      <c r="AD5071"/>
      <c r="AE5071"/>
      <c r="AF5071"/>
      <c r="AG5071"/>
      <c r="AH5071"/>
      <c r="AI5071"/>
      <c r="AJ5071"/>
    </row>
    <row r="5072" spans="1:36" ht="14.25" customHeight="1">
      <c r="A5072" s="41" t="b">
        <f t="shared" si="650"/>
        <v>0</v>
      </c>
      <c r="B5072" s="41">
        <f t="shared" si="651"/>
        <v>5071</v>
      </c>
      <c r="C5072" s="25"/>
      <c r="N5072" s="45"/>
      <c r="O5072" s="45"/>
      <c r="P5072" s="45"/>
      <c r="Q5072" s="45"/>
      <c r="R5072" s="45"/>
      <c r="S5072" s="1">
        <f t="shared" si="652"/>
        <v>0</v>
      </c>
      <c r="T5072" s="1">
        <f t="shared" si="645"/>
        <v>0</v>
      </c>
      <c r="U5072" s="1">
        <f t="shared" si="646"/>
        <v>0</v>
      </c>
      <c r="V5072" s="1">
        <f t="shared" si="647"/>
        <v>0</v>
      </c>
      <c r="W5072" s="1">
        <f t="shared" si="648"/>
        <v>0</v>
      </c>
      <c r="X5072" s="1">
        <f t="shared" si="649"/>
        <v>0</v>
      </c>
      <c r="Y5072"/>
      <c r="Z5072"/>
      <c r="AA5072"/>
      <c r="AB5072"/>
      <c r="AC5072"/>
      <c r="AD5072"/>
      <c r="AE5072"/>
      <c r="AF5072"/>
      <c r="AG5072"/>
      <c r="AH5072"/>
      <c r="AI5072"/>
      <c r="AJ5072"/>
    </row>
    <row r="5073" spans="1:36" ht="14.25" customHeight="1">
      <c r="A5073" s="41" t="b">
        <f t="shared" si="650"/>
        <v>0</v>
      </c>
      <c r="B5073" s="41">
        <f t="shared" si="651"/>
        <v>5072</v>
      </c>
      <c r="C5073" s="25"/>
      <c r="N5073" s="45"/>
      <c r="O5073" s="45"/>
      <c r="P5073" s="45"/>
      <c r="Q5073" s="45"/>
      <c r="R5073" s="45"/>
      <c r="S5073" s="1">
        <f t="shared" si="652"/>
        <v>0</v>
      </c>
      <c r="T5073" s="1">
        <f t="shared" si="645"/>
        <v>0</v>
      </c>
      <c r="U5073" s="1">
        <f t="shared" si="646"/>
        <v>0</v>
      </c>
      <c r="V5073" s="1">
        <f t="shared" si="647"/>
        <v>0</v>
      </c>
      <c r="W5073" s="1">
        <f t="shared" si="648"/>
        <v>0</v>
      </c>
      <c r="X5073" s="1">
        <f t="shared" si="649"/>
        <v>0</v>
      </c>
      <c r="Y5073"/>
      <c r="Z5073"/>
      <c r="AA5073"/>
      <c r="AB5073"/>
      <c r="AC5073"/>
      <c r="AD5073"/>
      <c r="AE5073"/>
      <c r="AF5073"/>
      <c r="AG5073"/>
      <c r="AH5073"/>
      <c r="AI5073"/>
      <c r="AJ5073"/>
    </row>
    <row r="5074" spans="1:36" ht="14.25" customHeight="1">
      <c r="A5074" s="41" t="b">
        <f t="shared" si="650"/>
        <v>0</v>
      </c>
      <c r="B5074" s="41">
        <f t="shared" si="651"/>
        <v>5073</v>
      </c>
      <c r="C5074" s="25"/>
      <c r="N5074" s="45"/>
      <c r="O5074" s="45"/>
      <c r="P5074" s="45"/>
      <c r="Q5074" s="45"/>
      <c r="R5074" s="45"/>
      <c r="S5074" s="1">
        <f t="shared" si="652"/>
        <v>0</v>
      </c>
      <c r="T5074" s="1">
        <f t="shared" si="645"/>
        <v>0</v>
      </c>
      <c r="U5074" s="1">
        <f t="shared" si="646"/>
        <v>0</v>
      </c>
      <c r="V5074" s="1">
        <f t="shared" si="647"/>
        <v>0</v>
      </c>
      <c r="W5074" s="1">
        <f t="shared" si="648"/>
        <v>0</v>
      </c>
      <c r="X5074" s="1">
        <f t="shared" si="649"/>
        <v>0</v>
      </c>
      <c r="Y5074"/>
      <c r="Z5074"/>
      <c r="AA5074"/>
      <c r="AB5074"/>
      <c r="AC5074"/>
      <c r="AD5074"/>
      <c r="AE5074"/>
      <c r="AF5074"/>
      <c r="AG5074"/>
      <c r="AH5074"/>
      <c r="AI5074"/>
      <c r="AJ5074"/>
    </row>
    <row r="5075" spans="1:36" ht="14.25" customHeight="1">
      <c r="A5075" s="41" t="b">
        <f t="shared" si="650"/>
        <v>0</v>
      </c>
      <c r="B5075" s="41">
        <f t="shared" si="651"/>
        <v>5074</v>
      </c>
      <c r="C5075" s="25"/>
      <c r="N5075" s="45"/>
      <c r="O5075" s="45"/>
      <c r="P5075" s="45"/>
      <c r="Q5075" s="45"/>
      <c r="R5075" s="45"/>
      <c r="S5075" s="1">
        <f t="shared" si="652"/>
        <v>0</v>
      </c>
      <c r="T5075" s="1">
        <f t="shared" si="645"/>
        <v>0</v>
      </c>
      <c r="U5075" s="1">
        <f t="shared" si="646"/>
        <v>0</v>
      </c>
      <c r="V5075" s="1">
        <f t="shared" si="647"/>
        <v>0</v>
      </c>
      <c r="W5075" s="1">
        <f t="shared" si="648"/>
        <v>0</v>
      </c>
      <c r="X5075" s="1">
        <f t="shared" si="649"/>
        <v>0</v>
      </c>
      <c r="Y5075"/>
      <c r="Z5075"/>
      <c r="AA5075"/>
      <c r="AB5075"/>
      <c r="AC5075"/>
      <c r="AD5075"/>
      <c r="AE5075"/>
      <c r="AF5075"/>
      <c r="AG5075"/>
      <c r="AH5075"/>
      <c r="AI5075"/>
      <c r="AJ5075"/>
    </row>
    <row r="5076" spans="1:36" ht="14.25" customHeight="1">
      <c r="A5076" s="41" t="b">
        <f t="shared" si="650"/>
        <v>0</v>
      </c>
      <c r="B5076" s="41">
        <f t="shared" si="651"/>
        <v>5075</v>
      </c>
      <c r="C5076" s="25"/>
      <c r="N5076" s="45"/>
      <c r="O5076" s="45"/>
      <c r="P5076" s="45"/>
      <c r="Q5076" s="45"/>
      <c r="R5076" s="45"/>
      <c r="S5076" s="1">
        <f t="shared" si="652"/>
        <v>0</v>
      </c>
      <c r="T5076" s="1">
        <f t="shared" si="645"/>
        <v>0</v>
      </c>
      <c r="U5076" s="1">
        <f t="shared" si="646"/>
        <v>0</v>
      </c>
      <c r="V5076" s="1">
        <f t="shared" si="647"/>
        <v>0</v>
      </c>
      <c r="W5076" s="1">
        <f t="shared" si="648"/>
        <v>0</v>
      </c>
      <c r="X5076" s="1">
        <f t="shared" si="649"/>
        <v>0</v>
      </c>
      <c r="Y5076"/>
      <c r="Z5076"/>
      <c r="AA5076"/>
      <c r="AB5076"/>
      <c r="AC5076"/>
      <c r="AD5076"/>
      <c r="AE5076"/>
      <c r="AF5076"/>
      <c r="AG5076"/>
      <c r="AH5076"/>
      <c r="AI5076"/>
      <c r="AJ5076"/>
    </row>
    <row r="5077" spans="1:36" ht="14.25" customHeight="1">
      <c r="A5077" s="41" t="b">
        <f t="shared" si="650"/>
        <v>0</v>
      </c>
      <c r="B5077" s="41">
        <f t="shared" si="651"/>
        <v>5076</v>
      </c>
      <c r="C5077" s="25"/>
      <c r="N5077" s="45"/>
      <c r="O5077" s="45"/>
      <c r="P5077" s="45"/>
      <c r="Q5077" s="45"/>
      <c r="R5077" s="45"/>
      <c r="S5077" s="1">
        <f t="shared" si="652"/>
        <v>0</v>
      </c>
      <c r="T5077" s="1">
        <f t="shared" si="645"/>
        <v>0</v>
      </c>
      <c r="U5077" s="1">
        <f t="shared" si="646"/>
        <v>0</v>
      </c>
      <c r="V5077" s="1">
        <f t="shared" si="647"/>
        <v>0</v>
      </c>
      <c r="W5077" s="1">
        <f t="shared" si="648"/>
        <v>0</v>
      </c>
      <c r="X5077" s="1">
        <f t="shared" si="649"/>
        <v>0</v>
      </c>
      <c r="Y5077"/>
      <c r="Z5077"/>
      <c r="AA5077"/>
      <c r="AB5077"/>
      <c r="AC5077"/>
      <c r="AD5077"/>
      <c r="AE5077"/>
      <c r="AF5077"/>
      <c r="AG5077"/>
      <c r="AH5077"/>
      <c r="AI5077"/>
      <c r="AJ5077"/>
    </row>
    <row r="5078" spans="1:36" ht="14.25" customHeight="1">
      <c r="A5078" s="41" t="b">
        <f t="shared" si="650"/>
        <v>0</v>
      </c>
      <c r="B5078" s="41">
        <f t="shared" si="651"/>
        <v>5077</v>
      </c>
      <c r="C5078" s="25"/>
      <c r="N5078" s="45"/>
      <c r="O5078" s="45"/>
      <c r="P5078" s="45"/>
      <c r="Q5078" s="45"/>
      <c r="R5078" s="45"/>
      <c r="S5078" s="1">
        <f t="shared" si="652"/>
        <v>0</v>
      </c>
      <c r="T5078" s="1">
        <f t="shared" si="645"/>
        <v>0</v>
      </c>
      <c r="U5078" s="1">
        <f t="shared" si="646"/>
        <v>0</v>
      </c>
      <c r="V5078" s="1">
        <f t="shared" si="647"/>
        <v>0</v>
      </c>
      <c r="W5078" s="1">
        <f t="shared" si="648"/>
        <v>0</v>
      </c>
      <c r="X5078" s="1">
        <f t="shared" si="649"/>
        <v>0</v>
      </c>
      <c r="Y5078"/>
      <c r="Z5078"/>
      <c r="AA5078"/>
      <c r="AB5078"/>
      <c r="AC5078"/>
      <c r="AD5078"/>
      <c r="AE5078"/>
      <c r="AF5078"/>
      <c r="AG5078"/>
      <c r="AH5078"/>
      <c r="AI5078"/>
      <c r="AJ5078"/>
    </row>
    <row r="5079" spans="1:36" ht="14.25" customHeight="1">
      <c r="A5079" s="41" t="b">
        <f t="shared" si="650"/>
        <v>0</v>
      </c>
      <c r="B5079" s="41">
        <f t="shared" si="651"/>
        <v>5078</v>
      </c>
      <c r="C5079" s="25"/>
      <c r="N5079" s="45"/>
      <c r="O5079" s="45"/>
      <c r="P5079" s="45"/>
      <c r="Q5079" s="45"/>
      <c r="R5079" s="45"/>
      <c r="S5079" s="1">
        <f t="shared" si="652"/>
        <v>0</v>
      </c>
      <c r="T5079" s="1">
        <f t="shared" si="645"/>
        <v>0</v>
      </c>
      <c r="U5079" s="1">
        <f t="shared" si="646"/>
        <v>0</v>
      </c>
      <c r="V5079" s="1">
        <f t="shared" si="647"/>
        <v>0</v>
      </c>
      <c r="W5079" s="1">
        <f t="shared" si="648"/>
        <v>0</v>
      </c>
      <c r="X5079" s="1">
        <f t="shared" si="649"/>
        <v>0</v>
      </c>
      <c r="Y5079"/>
      <c r="Z5079"/>
      <c r="AA5079"/>
      <c r="AB5079"/>
      <c r="AC5079"/>
      <c r="AD5079"/>
      <c r="AE5079"/>
      <c r="AF5079"/>
      <c r="AG5079"/>
      <c r="AH5079"/>
      <c r="AI5079"/>
      <c r="AJ5079"/>
    </row>
    <row r="5080" spans="1:36" ht="14.25" customHeight="1">
      <c r="A5080" s="41" t="b">
        <f t="shared" si="650"/>
        <v>0</v>
      </c>
      <c r="B5080" s="41">
        <f t="shared" si="651"/>
        <v>5079</v>
      </c>
      <c r="C5080" s="25"/>
      <c r="N5080" s="45"/>
      <c r="O5080" s="45"/>
      <c r="P5080" s="45"/>
      <c r="Q5080" s="45"/>
      <c r="R5080" s="45"/>
      <c r="S5080" s="1">
        <f t="shared" si="652"/>
        <v>0</v>
      </c>
      <c r="T5080" s="1">
        <f t="shared" si="645"/>
        <v>0</v>
      </c>
      <c r="U5080" s="1">
        <f t="shared" si="646"/>
        <v>0</v>
      </c>
      <c r="V5080" s="1">
        <f t="shared" si="647"/>
        <v>0</v>
      </c>
      <c r="W5080" s="1">
        <f t="shared" si="648"/>
        <v>0</v>
      </c>
      <c r="X5080" s="1">
        <f t="shared" si="649"/>
        <v>0</v>
      </c>
      <c r="Y5080"/>
      <c r="Z5080"/>
      <c r="AA5080"/>
      <c r="AB5080"/>
      <c r="AC5080"/>
      <c r="AD5080"/>
      <c r="AE5080"/>
      <c r="AF5080"/>
      <c r="AG5080"/>
      <c r="AH5080"/>
      <c r="AI5080"/>
      <c r="AJ5080"/>
    </row>
    <row r="5081" spans="1:36" ht="14.25" customHeight="1">
      <c r="A5081" s="41" t="b">
        <f t="shared" si="650"/>
        <v>0</v>
      </c>
      <c r="B5081" s="41">
        <f t="shared" si="651"/>
        <v>5080</v>
      </c>
      <c r="C5081" s="25"/>
      <c r="N5081" s="45"/>
      <c r="O5081" s="45"/>
      <c r="P5081" s="45"/>
      <c r="Q5081" s="45"/>
      <c r="R5081" s="45"/>
      <c r="S5081" s="1">
        <f t="shared" si="652"/>
        <v>0</v>
      </c>
      <c r="T5081" s="1">
        <f t="shared" si="645"/>
        <v>0</v>
      </c>
      <c r="U5081" s="1">
        <f t="shared" si="646"/>
        <v>0</v>
      </c>
      <c r="V5081" s="1">
        <f t="shared" si="647"/>
        <v>0</v>
      </c>
      <c r="W5081" s="1">
        <f t="shared" si="648"/>
        <v>0</v>
      </c>
      <c r="X5081" s="1">
        <f t="shared" si="649"/>
        <v>0</v>
      </c>
      <c r="Y5081"/>
      <c r="Z5081"/>
      <c r="AA5081"/>
      <c r="AB5081"/>
      <c r="AC5081"/>
      <c r="AD5081"/>
      <c r="AE5081"/>
      <c r="AF5081"/>
      <c r="AG5081"/>
      <c r="AH5081"/>
      <c r="AI5081"/>
      <c r="AJ5081"/>
    </row>
    <row r="5082" spans="1:36" ht="14.25" customHeight="1">
      <c r="A5082" s="41" t="b">
        <f t="shared" si="650"/>
        <v>0</v>
      </c>
      <c r="B5082" s="41">
        <f t="shared" si="651"/>
        <v>5081</v>
      </c>
      <c r="C5082" s="25"/>
      <c r="N5082" s="45"/>
      <c r="O5082" s="45"/>
      <c r="P5082" s="45"/>
      <c r="Q5082" s="45"/>
      <c r="R5082" s="45"/>
      <c r="S5082" s="1">
        <f t="shared" si="652"/>
        <v>0</v>
      </c>
      <c r="T5082" s="1">
        <f t="shared" si="645"/>
        <v>0</v>
      </c>
      <c r="U5082" s="1">
        <f t="shared" si="646"/>
        <v>0</v>
      </c>
      <c r="V5082" s="1">
        <f t="shared" si="647"/>
        <v>0</v>
      </c>
      <c r="W5082" s="1">
        <f t="shared" si="648"/>
        <v>0</v>
      </c>
      <c r="X5082" s="1">
        <f t="shared" si="649"/>
        <v>0</v>
      </c>
      <c r="Y5082"/>
      <c r="Z5082"/>
      <c r="AA5082"/>
      <c r="AB5082"/>
      <c r="AC5082"/>
      <c r="AD5082"/>
      <c r="AE5082"/>
      <c r="AF5082"/>
      <c r="AG5082"/>
      <c r="AH5082"/>
      <c r="AI5082"/>
      <c r="AJ5082"/>
    </row>
    <row r="5083" spans="1:36" ht="14.25" customHeight="1">
      <c r="A5083" s="41" t="b">
        <f t="shared" si="650"/>
        <v>0</v>
      </c>
      <c r="B5083" s="41">
        <f t="shared" si="651"/>
        <v>5082</v>
      </c>
      <c r="C5083" s="25"/>
      <c r="N5083" s="45"/>
      <c r="O5083" s="45"/>
      <c r="P5083" s="45"/>
      <c r="Q5083" s="45"/>
      <c r="R5083" s="45"/>
      <c r="S5083" s="1">
        <f t="shared" si="652"/>
        <v>0</v>
      </c>
      <c r="T5083" s="1">
        <f t="shared" si="645"/>
        <v>0</v>
      </c>
      <c r="U5083" s="1">
        <f t="shared" si="646"/>
        <v>0</v>
      </c>
      <c r="V5083" s="1">
        <f t="shared" si="647"/>
        <v>0</v>
      </c>
      <c r="W5083" s="1">
        <f t="shared" si="648"/>
        <v>0</v>
      </c>
      <c r="X5083" s="1">
        <f t="shared" si="649"/>
        <v>0</v>
      </c>
      <c r="Y5083"/>
      <c r="Z5083"/>
      <c r="AA5083"/>
      <c r="AB5083"/>
      <c r="AC5083"/>
      <c r="AD5083"/>
      <c r="AE5083"/>
      <c r="AF5083"/>
      <c r="AG5083"/>
      <c r="AH5083"/>
      <c r="AI5083"/>
      <c r="AJ5083"/>
    </row>
    <row r="5084" spans="1:36" ht="14.25" customHeight="1">
      <c r="A5084" s="41" t="b">
        <f t="shared" si="650"/>
        <v>0</v>
      </c>
      <c r="B5084" s="41">
        <f t="shared" si="651"/>
        <v>5083</v>
      </c>
      <c r="C5084" s="25"/>
      <c r="N5084" s="45"/>
      <c r="O5084" s="45"/>
      <c r="P5084" s="45"/>
      <c r="Q5084" s="45"/>
      <c r="R5084" s="45"/>
      <c r="S5084" s="1">
        <f t="shared" si="652"/>
        <v>0</v>
      </c>
      <c r="T5084" s="1">
        <f t="shared" si="645"/>
        <v>0</v>
      </c>
      <c r="U5084" s="1">
        <f t="shared" si="646"/>
        <v>0</v>
      </c>
      <c r="V5084" s="1">
        <f t="shared" si="647"/>
        <v>0</v>
      </c>
      <c r="W5084" s="1">
        <f t="shared" si="648"/>
        <v>0</v>
      </c>
      <c r="X5084" s="1">
        <f t="shared" si="649"/>
        <v>0</v>
      </c>
      <c r="Y5084"/>
      <c r="Z5084"/>
      <c r="AA5084"/>
      <c r="AB5084"/>
      <c r="AC5084"/>
      <c r="AD5084"/>
      <c r="AE5084"/>
      <c r="AF5084"/>
      <c r="AG5084"/>
      <c r="AH5084"/>
      <c r="AI5084"/>
      <c r="AJ5084"/>
    </row>
    <row r="5085" spans="1:36" ht="14.25" customHeight="1">
      <c r="A5085" s="41" t="b">
        <f t="shared" si="650"/>
        <v>0</v>
      </c>
      <c r="B5085" s="41">
        <f t="shared" si="651"/>
        <v>5084</v>
      </c>
      <c r="C5085" s="25"/>
      <c r="N5085" s="45"/>
      <c r="O5085" s="45"/>
      <c r="P5085" s="45"/>
      <c r="Q5085" s="45"/>
      <c r="R5085" s="45"/>
      <c r="S5085" s="1">
        <f t="shared" si="652"/>
        <v>0</v>
      </c>
      <c r="T5085" s="1">
        <f t="shared" si="645"/>
        <v>0</v>
      </c>
      <c r="U5085" s="1">
        <f t="shared" si="646"/>
        <v>0</v>
      </c>
      <c r="V5085" s="1">
        <f t="shared" si="647"/>
        <v>0</v>
      </c>
      <c r="W5085" s="1">
        <f t="shared" si="648"/>
        <v>0</v>
      </c>
      <c r="X5085" s="1">
        <f t="shared" si="649"/>
        <v>0</v>
      </c>
      <c r="Y5085"/>
      <c r="Z5085"/>
      <c r="AA5085"/>
      <c r="AB5085"/>
      <c r="AC5085"/>
      <c r="AD5085"/>
      <c r="AE5085"/>
      <c r="AF5085"/>
      <c r="AG5085"/>
      <c r="AH5085"/>
      <c r="AI5085"/>
      <c r="AJ5085"/>
    </row>
    <row r="5086" spans="1:36" ht="14.25" customHeight="1">
      <c r="A5086" s="41" t="b">
        <f t="shared" si="650"/>
        <v>0</v>
      </c>
      <c r="B5086" s="41">
        <f t="shared" si="651"/>
        <v>5085</v>
      </c>
      <c r="C5086" s="25"/>
      <c r="N5086" s="45"/>
      <c r="O5086" s="45"/>
      <c r="P5086" s="45"/>
      <c r="Q5086" s="45"/>
      <c r="R5086" s="45"/>
      <c r="S5086" s="1">
        <f t="shared" si="652"/>
        <v>0</v>
      </c>
      <c r="T5086" s="1">
        <f t="shared" si="645"/>
        <v>0</v>
      </c>
      <c r="U5086" s="1">
        <f t="shared" si="646"/>
        <v>0</v>
      </c>
      <c r="V5086" s="1">
        <f t="shared" si="647"/>
        <v>0</v>
      </c>
      <c r="W5086" s="1">
        <f t="shared" si="648"/>
        <v>0</v>
      </c>
      <c r="X5086" s="1">
        <f t="shared" si="649"/>
        <v>0</v>
      </c>
      <c r="Y5086"/>
      <c r="Z5086"/>
      <c r="AA5086"/>
      <c r="AB5086"/>
      <c r="AC5086"/>
      <c r="AD5086"/>
      <c r="AE5086"/>
      <c r="AF5086"/>
      <c r="AG5086"/>
      <c r="AH5086"/>
      <c r="AI5086"/>
      <c r="AJ5086"/>
    </row>
    <row r="5087" spans="1:36" ht="14.25" customHeight="1">
      <c r="A5087" s="41" t="b">
        <f t="shared" si="650"/>
        <v>0</v>
      </c>
      <c r="B5087" s="41">
        <f t="shared" si="651"/>
        <v>5086</v>
      </c>
      <c r="C5087" s="25"/>
      <c r="N5087" s="45"/>
      <c r="O5087" s="45"/>
      <c r="P5087" s="45"/>
      <c r="Q5087" s="45"/>
      <c r="R5087" s="45"/>
      <c r="S5087" s="1">
        <f t="shared" si="652"/>
        <v>0</v>
      </c>
      <c r="T5087" s="1">
        <f t="shared" si="645"/>
        <v>0</v>
      </c>
      <c r="U5087" s="1">
        <f t="shared" si="646"/>
        <v>0</v>
      </c>
      <c r="V5087" s="1">
        <f t="shared" si="647"/>
        <v>0</v>
      </c>
      <c r="W5087" s="1">
        <f t="shared" si="648"/>
        <v>0</v>
      </c>
      <c r="X5087" s="1">
        <f t="shared" si="649"/>
        <v>0</v>
      </c>
      <c r="Y5087"/>
      <c r="Z5087"/>
      <c r="AA5087"/>
      <c r="AB5087"/>
      <c r="AC5087"/>
      <c r="AD5087"/>
      <c r="AE5087"/>
      <c r="AF5087"/>
      <c r="AG5087"/>
      <c r="AH5087"/>
      <c r="AI5087"/>
      <c r="AJ5087"/>
    </row>
    <row r="5088" spans="1:36" ht="14.25" customHeight="1">
      <c r="A5088" s="41" t="b">
        <f t="shared" si="650"/>
        <v>0</v>
      </c>
      <c r="B5088" s="41">
        <f t="shared" si="651"/>
        <v>5087</v>
      </c>
      <c r="C5088" s="25"/>
      <c r="N5088" s="45"/>
      <c r="O5088" s="45"/>
      <c r="P5088" s="45"/>
      <c r="Q5088" s="45"/>
      <c r="R5088" s="45"/>
      <c r="S5088" s="1">
        <f t="shared" si="652"/>
        <v>0</v>
      </c>
      <c r="T5088" s="1">
        <f t="shared" si="645"/>
        <v>0</v>
      </c>
      <c r="U5088" s="1">
        <f t="shared" si="646"/>
        <v>0</v>
      </c>
      <c r="V5088" s="1">
        <f t="shared" si="647"/>
        <v>0</v>
      </c>
      <c r="W5088" s="1">
        <f t="shared" si="648"/>
        <v>0</v>
      </c>
      <c r="X5088" s="1">
        <f t="shared" si="649"/>
        <v>0</v>
      </c>
      <c r="Y5088"/>
      <c r="Z5088"/>
      <c r="AA5088"/>
      <c r="AB5088"/>
      <c r="AC5088"/>
      <c r="AD5088"/>
      <c r="AE5088"/>
      <c r="AF5088"/>
      <c r="AG5088"/>
      <c r="AH5088"/>
      <c r="AI5088"/>
      <c r="AJ5088"/>
    </row>
    <row r="5089" spans="1:36" ht="14.25" customHeight="1">
      <c r="A5089" s="41" t="b">
        <f t="shared" si="650"/>
        <v>0</v>
      </c>
      <c r="B5089" s="41">
        <f t="shared" si="651"/>
        <v>5088</v>
      </c>
      <c r="C5089" s="25"/>
      <c r="N5089" s="45"/>
      <c r="O5089" s="45"/>
      <c r="P5089" s="45"/>
      <c r="Q5089" s="45"/>
      <c r="R5089" s="45"/>
      <c r="S5089" s="1">
        <f t="shared" si="652"/>
        <v>0</v>
      </c>
      <c r="T5089" s="1">
        <f t="shared" ref="T5089:T5152" si="653">IF(AND(D5089="NOT EXECUTED",COUNTA($N5089)&lt;&gt;0),1,0)</f>
        <v>0</v>
      </c>
      <c r="U5089" s="1">
        <f t="shared" ref="U5089:U5152" si="654">IF(AND(E5089="NOT EXECUTED",COUNTA($N5089)&lt;&gt;0),1,0)</f>
        <v>0</v>
      </c>
      <c r="V5089" s="1">
        <f t="shared" ref="V5089:V5152" si="655">IF(AND(F5089="NOT EXECUTED",COUNTA($N5089)&lt;&gt;0),1,0)</f>
        <v>0</v>
      </c>
      <c r="W5089" s="1">
        <f t="shared" ref="W5089:W5152" si="656">IF(AND(G5089="NOT EXECUTED",COUNTA($N5089)&lt;&gt;0),1,0)</f>
        <v>0</v>
      </c>
      <c r="X5089" s="1">
        <f t="shared" ref="X5089:X5152" si="657">IF(AND(S5089=1,COUNTA($N5089)&lt;&gt;0),1,0)</f>
        <v>0</v>
      </c>
      <c r="Y5089"/>
      <c r="Z5089"/>
      <c r="AA5089"/>
      <c r="AB5089"/>
      <c r="AC5089"/>
      <c r="AD5089"/>
      <c r="AE5089"/>
      <c r="AF5089"/>
      <c r="AG5089"/>
      <c r="AH5089"/>
      <c r="AI5089"/>
      <c r="AJ5089"/>
    </row>
    <row r="5090" spans="1:36" ht="14.25" customHeight="1">
      <c r="A5090" s="41" t="b">
        <f t="shared" si="650"/>
        <v>0</v>
      </c>
      <c r="B5090" s="41">
        <f t="shared" si="651"/>
        <v>5089</v>
      </c>
      <c r="C5090" s="25"/>
      <c r="N5090" s="45"/>
      <c r="O5090" s="45"/>
      <c r="P5090" s="45"/>
      <c r="Q5090" s="45"/>
      <c r="R5090" s="45"/>
      <c r="S5090" s="1">
        <f t="shared" si="652"/>
        <v>0</v>
      </c>
      <c r="T5090" s="1">
        <f t="shared" si="653"/>
        <v>0</v>
      </c>
      <c r="U5090" s="1">
        <f t="shared" si="654"/>
        <v>0</v>
      </c>
      <c r="V5090" s="1">
        <f t="shared" si="655"/>
        <v>0</v>
      </c>
      <c r="W5090" s="1">
        <f t="shared" si="656"/>
        <v>0</v>
      </c>
      <c r="X5090" s="1">
        <f t="shared" si="657"/>
        <v>0</v>
      </c>
      <c r="Y5090"/>
      <c r="Z5090"/>
      <c r="AA5090"/>
      <c r="AB5090"/>
      <c r="AC5090"/>
      <c r="AD5090"/>
      <c r="AE5090"/>
      <c r="AF5090"/>
      <c r="AG5090"/>
      <c r="AH5090"/>
      <c r="AI5090"/>
      <c r="AJ5090"/>
    </row>
    <row r="5091" spans="1:36" ht="14.25" customHeight="1">
      <c r="A5091" s="41" t="b">
        <f t="shared" si="650"/>
        <v>0</v>
      </c>
      <c r="B5091" s="41">
        <f t="shared" si="651"/>
        <v>5090</v>
      </c>
      <c r="C5091" s="25"/>
      <c r="N5091" s="45"/>
      <c r="O5091" s="45"/>
      <c r="P5091" s="45"/>
      <c r="Q5091" s="45"/>
      <c r="R5091" s="45"/>
      <c r="S5091" s="1">
        <f t="shared" si="652"/>
        <v>0</v>
      </c>
      <c r="T5091" s="1">
        <f t="shared" si="653"/>
        <v>0</v>
      </c>
      <c r="U5091" s="1">
        <f t="shared" si="654"/>
        <v>0</v>
      </c>
      <c r="V5091" s="1">
        <f t="shared" si="655"/>
        <v>0</v>
      </c>
      <c r="W5091" s="1">
        <f t="shared" si="656"/>
        <v>0</v>
      </c>
      <c r="X5091" s="1">
        <f t="shared" si="657"/>
        <v>0</v>
      </c>
      <c r="Y5091"/>
      <c r="Z5091"/>
      <c r="AA5091"/>
      <c r="AB5091"/>
      <c r="AC5091"/>
      <c r="AD5091"/>
      <c r="AE5091"/>
      <c r="AF5091"/>
      <c r="AG5091"/>
      <c r="AH5091"/>
      <c r="AI5091"/>
      <c r="AJ5091"/>
    </row>
    <row r="5092" spans="1:36" ht="14.25" customHeight="1">
      <c r="A5092" s="41" t="b">
        <f t="shared" si="650"/>
        <v>0</v>
      </c>
      <c r="B5092" s="41">
        <f t="shared" si="651"/>
        <v>5091</v>
      </c>
      <c r="C5092" s="25"/>
      <c r="N5092" s="45"/>
      <c r="O5092" s="45"/>
      <c r="P5092" s="45"/>
      <c r="Q5092" s="45"/>
      <c r="R5092" s="45"/>
      <c r="S5092" s="1">
        <f t="shared" si="652"/>
        <v>0</v>
      </c>
      <c r="T5092" s="1">
        <f t="shared" si="653"/>
        <v>0</v>
      </c>
      <c r="U5092" s="1">
        <f t="shared" si="654"/>
        <v>0</v>
      </c>
      <c r="V5092" s="1">
        <f t="shared" si="655"/>
        <v>0</v>
      </c>
      <c r="W5092" s="1">
        <f t="shared" si="656"/>
        <v>0</v>
      </c>
      <c r="X5092" s="1">
        <f t="shared" si="657"/>
        <v>0</v>
      </c>
      <c r="Y5092"/>
      <c r="Z5092"/>
      <c r="AA5092"/>
      <c r="AB5092"/>
      <c r="AC5092"/>
      <c r="AD5092"/>
      <c r="AE5092"/>
      <c r="AF5092"/>
      <c r="AG5092"/>
      <c r="AH5092"/>
      <c r="AI5092"/>
      <c r="AJ5092"/>
    </row>
    <row r="5093" spans="1:36" ht="14.25" customHeight="1">
      <c r="A5093" s="41" t="b">
        <f t="shared" si="650"/>
        <v>0</v>
      </c>
      <c r="B5093" s="41">
        <f t="shared" si="651"/>
        <v>5092</v>
      </c>
      <c r="C5093" s="25"/>
      <c r="N5093" s="45"/>
      <c r="O5093" s="45"/>
      <c r="P5093" s="45"/>
      <c r="Q5093" s="45"/>
      <c r="R5093" s="45"/>
      <c r="S5093" s="1">
        <f t="shared" si="652"/>
        <v>0</v>
      </c>
      <c r="T5093" s="1">
        <f t="shared" si="653"/>
        <v>0</v>
      </c>
      <c r="U5093" s="1">
        <f t="shared" si="654"/>
        <v>0</v>
      </c>
      <c r="V5093" s="1">
        <f t="shared" si="655"/>
        <v>0</v>
      </c>
      <c r="W5093" s="1">
        <f t="shared" si="656"/>
        <v>0</v>
      </c>
      <c r="X5093" s="1">
        <f t="shared" si="657"/>
        <v>0</v>
      </c>
      <c r="Y5093"/>
      <c r="Z5093"/>
      <c r="AA5093"/>
      <c r="AB5093"/>
      <c r="AC5093"/>
      <c r="AD5093"/>
      <c r="AE5093"/>
      <c r="AF5093"/>
      <c r="AG5093"/>
      <c r="AH5093"/>
      <c r="AI5093"/>
      <c r="AJ5093"/>
    </row>
    <row r="5094" spans="1:36" ht="14.25" customHeight="1">
      <c r="A5094" s="41" t="b">
        <f t="shared" si="650"/>
        <v>0</v>
      </c>
      <c r="B5094" s="41">
        <f t="shared" si="651"/>
        <v>5093</v>
      </c>
      <c r="C5094" s="25"/>
      <c r="N5094" s="45"/>
      <c r="O5094" s="45"/>
      <c r="P5094" s="45"/>
      <c r="Q5094" s="45"/>
      <c r="R5094" s="45"/>
      <c r="S5094" s="1">
        <f t="shared" si="652"/>
        <v>0</v>
      </c>
      <c r="T5094" s="1">
        <f t="shared" si="653"/>
        <v>0</v>
      </c>
      <c r="U5094" s="1">
        <f t="shared" si="654"/>
        <v>0</v>
      </c>
      <c r="V5094" s="1">
        <f t="shared" si="655"/>
        <v>0</v>
      </c>
      <c r="W5094" s="1">
        <f t="shared" si="656"/>
        <v>0</v>
      </c>
      <c r="X5094" s="1">
        <f t="shared" si="657"/>
        <v>0</v>
      </c>
      <c r="Y5094"/>
      <c r="Z5094"/>
      <c r="AA5094"/>
      <c r="AB5094"/>
      <c r="AC5094"/>
      <c r="AD5094"/>
      <c r="AE5094"/>
      <c r="AF5094"/>
      <c r="AG5094"/>
      <c r="AH5094"/>
      <c r="AI5094"/>
      <c r="AJ5094"/>
    </row>
    <row r="5095" spans="1:36" ht="14.25" customHeight="1">
      <c r="A5095" s="41" t="b">
        <f t="shared" si="650"/>
        <v>0</v>
      </c>
      <c r="B5095" s="41">
        <f t="shared" si="651"/>
        <v>5094</v>
      </c>
      <c r="C5095" s="25"/>
      <c r="N5095" s="45"/>
      <c r="O5095" s="45"/>
      <c r="P5095" s="45"/>
      <c r="Q5095" s="45"/>
      <c r="R5095" s="45"/>
      <c r="S5095" s="1">
        <f t="shared" si="652"/>
        <v>0</v>
      </c>
      <c r="T5095" s="1">
        <f t="shared" si="653"/>
        <v>0</v>
      </c>
      <c r="U5095" s="1">
        <f t="shared" si="654"/>
        <v>0</v>
      </c>
      <c r="V5095" s="1">
        <f t="shared" si="655"/>
        <v>0</v>
      </c>
      <c r="W5095" s="1">
        <f t="shared" si="656"/>
        <v>0</v>
      </c>
      <c r="X5095" s="1">
        <f t="shared" si="657"/>
        <v>0</v>
      </c>
      <c r="Y5095"/>
      <c r="Z5095"/>
      <c r="AA5095"/>
      <c r="AB5095"/>
      <c r="AC5095"/>
      <c r="AD5095"/>
      <c r="AE5095"/>
      <c r="AF5095"/>
      <c r="AG5095"/>
      <c r="AH5095"/>
      <c r="AI5095"/>
      <c r="AJ5095"/>
    </row>
    <row r="5096" spans="1:36" ht="14.25" customHeight="1">
      <c r="A5096" s="41" t="b">
        <f t="shared" si="650"/>
        <v>0</v>
      </c>
      <c r="B5096" s="41">
        <f t="shared" si="651"/>
        <v>5095</v>
      </c>
      <c r="C5096" s="25"/>
      <c r="N5096" s="45"/>
      <c r="O5096" s="45"/>
      <c r="P5096" s="45"/>
      <c r="Q5096" s="45"/>
      <c r="R5096" s="45"/>
      <c r="S5096" s="1">
        <f t="shared" si="652"/>
        <v>0</v>
      </c>
      <c r="T5096" s="1">
        <f t="shared" si="653"/>
        <v>0</v>
      </c>
      <c r="U5096" s="1">
        <f t="shared" si="654"/>
        <v>0</v>
      </c>
      <c r="V5096" s="1">
        <f t="shared" si="655"/>
        <v>0</v>
      </c>
      <c r="W5096" s="1">
        <f t="shared" si="656"/>
        <v>0</v>
      </c>
      <c r="X5096" s="1">
        <f t="shared" si="657"/>
        <v>0</v>
      </c>
      <c r="Y5096"/>
      <c r="Z5096"/>
      <c r="AA5096"/>
      <c r="AB5096"/>
      <c r="AC5096"/>
      <c r="AD5096"/>
      <c r="AE5096"/>
      <c r="AF5096"/>
      <c r="AG5096"/>
      <c r="AH5096"/>
      <c r="AI5096"/>
      <c r="AJ5096"/>
    </row>
    <row r="5097" spans="1:36" ht="14.25" customHeight="1">
      <c r="A5097" s="41" t="b">
        <f t="shared" si="650"/>
        <v>0</v>
      </c>
      <c r="B5097" s="41">
        <f t="shared" si="651"/>
        <v>5096</v>
      </c>
      <c r="C5097" s="25"/>
      <c r="N5097" s="45"/>
      <c r="O5097" s="45"/>
      <c r="P5097" s="45"/>
      <c r="Q5097" s="45"/>
      <c r="R5097" s="45"/>
      <c r="S5097" s="1">
        <f t="shared" si="652"/>
        <v>0</v>
      </c>
      <c r="T5097" s="1">
        <f t="shared" si="653"/>
        <v>0</v>
      </c>
      <c r="U5097" s="1">
        <f t="shared" si="654"/>
        <v>0</v>
      </c>
      <c r="V5097" s="1">
        <f t="shared" si="655"/>
        <v>0</v>
      </c>
      <c r="W5097" s="1">
        <f t="shared" si="656"/>
        <v>0</v>
      </c>
      <c r="X5097" s="1">
        <f t="shared" si="657"/>
        <v>0</v>
      </c>
      <c r="Y5097"/>
      <c r="Z5097"/>
      <c r="AA5097"/>
      <c r="AB5097"/>
      <c r="AC5097"/>
      <c r="AD5097"/>
      <c r="AE5097"/>
      <c r="AF5097"/>
      <c r="AG5097"/>
      <c r="AH5097"/>
      <c r="AI5097"/>
      <c r="AJ5097"/>
    </row>
    <row r="5098" spans="1:36" ht="14.25" customHeight="1">
      <c r="A5098" s="41" t="b">
        <f t="shared" si="650"/>
        <v>0</v>
      </c>
      <c r="B5098" s="41">
        <f t="shared" si="651"/>
        <v>5097</v>
      </c>
      <c r="C5098" s="25"/>
      <c r="N5098" s="45"/>
      <c r="O5098" s="45"/>
      <c r="P5098" s="45"/>
      <c r="Q5098" s="45"/>
      <c r="R5098" s="45"/>
      <c r="S5098" s="1">
        <f t="shared" si="652"/>
        <v>0</v>
      </c>
      <c r="T5098" s="1">
        <f t="shared" si="653"/>
        <v>0</v>
      </c>
      <c r="U5098" s="1">
        <f t="shared" si="654"/>
        <v>0</v>
      </c>
      <c r="V5098" s="1">
        <f t="shared" si="655"/>
        <v>0</v>
      </c>
      <c r="W5098" s="1">
        <f t="shared" si="656"/>
        <v>0</v>
      </c>
      <c r="X5098" s="1">
        <f t="shared" si="657"/>
        <v>0</v>
      </c>
      <c r="Y5098"/>
      <c r="Z5098"/>
      <c r="AA5098"/>
      <c r="AB5098"/>
      <c r="AC5098"/>
      <c r="AD5098"/>
      <c r="AE5098"/>
      <c r="AF5098"/>
      <c r="AG5098"/>
      <c r="AH5098"/>
      <c r="AI5098"/>
      <c r="AJ5098"/>
    </row>
    <row r="5099" spans="1:36" ht="14.25" customHeight="1">
      <c r="A5099" s="41" t="b">
        <f t="shared" si="650"/>
        <v>0</v>
      </c>
      <c r="B5099" s="41">
        <f t="shared" si="651"/>
        <v>5098</v>
      </c>
      <c r="C5099" s="25"/>
      <c r="N5099" s="45"/>
      <c r="O5099" s="45"/>
      <c r="P5099" s="45"/>
      <c r="Q5099" s="45"/>
      <c r="R5099" s="45"/>
      <c r="S5099" s="1">
        <f t="shared" si="652"/>
        <v>0</v>
      </c>
      <c r="T5099" s="1">
        <f t="shared" si="653"/>
        <v>0</v>
      </c>
      <c r="U5099" s="1">
        <f t="shared" si="654"/>
        <v>0</v>
      </c>
      <c r="V5099" s="1">
        <f t="shared" si="655"/>
        <v>0</v>
      </c>
      <c r="W5099" s="1">
        <f t="shared" si="656"/>
        <v>0</v>
      </c>
      <c r="X5099" s="1">
        <f t="shared" si="657"/>
        <v>0</v>
      </c>
      <c r="Y5099"/>
      <c r="Z5099"/>
      <c r="AA5099"/>
      <c r="AB5099"/>
      <c r="AC5099"/>
      <c r="AD5099"/>
      <c r="AE5099"/>
      <c r="AF5099"/>
      <c r="AG5099"/>
      <c r="AH5099"/>
      <c r="AI5099"/>
      <c r="AJ5099"/>
    </row>
    <row r="5100" spans="1:36" ht="14.25" customHeight="1">
      <c r="A5100" s="41" t="b">
        <f t="shared" si="650"/>
        <v>0</v>
      </c>
      <c r="B5100" s="41">
        <f t="shared" si="651"/>
        <v>5099</v>
      </c>
      <c r="C5100" s="25"/>
      <c r="N5100" s="45"/>
      <c r="O5100" s="45"/>
      <c r="P5100" s="45"/>
      <c r="Q5100" s="45"/>
      <c r="R5100" s="45"/>
      <c r="S5100" s="1">
        <f t="shared" si="652"/>
        <v>0</v>
      </c>
      <c r="T5100" s="1">
        <f t="shared" si="653"/>
        <v>0</v>
      </c>
      <c r="U5100" s="1">
        <f t="shared" si="654"/>
        <v>0</v>
      </c>
      <c r="V5100" s="1">
        <f t="shared" si="655"/>
        <v>0</v>
      </c>
      <c r="W5100" s="1">
        <f t="shared" si="656"/>
        <v>0</v>
      </c>
      <c r="X5100" s="1">
        <f t="shared" si="657"/>
        <v>0</v>
      </c>
      <c r="Y5100"/>
      <c r="Z5100"/>
      <c r="AA5100"/>
      <c r="AB5100"/>
      <c r="AC5100"/>
      <c r="AD5100"/>
      <c r="AE5100"/>
      <c r="AF5100"/>
      <c r="AG5100"/>
      <c r="AH5100"/>
      <c r="AI5100"/>
      <c r="AJ5100"/>
    </row>
    <row r="5101" spans="1:36" ht="14.25" customHeight="1">
      <c r="A5101" s="41" t="b">
        <f t="shared" si="650"/>
        <v>0</v>
      </c>
      <c r="B5101" s="41">
        <f t="shared" si="651"/>
        <v>5100</v>
      </c>
      <c r="C5101" s="25"/>
      <c r="N5101" s="45"/>
      <c r="O5101" s="45"/>
      <c r="P5101" s="45"/>
      <c r="Q5101" s="45"/>
      <c r="R5101" s="45"/>
      <c r="S5101" s="1">
        <f t="shared" si="652"/>
        <v>0</v>
      </c>
      <c r="T5101" s="1">
        <f t="shared" si="653"/>
        <v>0</v>
      </c>
      <c r="U5101" s="1">
        <f t="shared" si="654"/>
        <v>0</v>
      </c>
      <c r="V5101" s="1">
        <f t="shared" si="655"/>
        <v>0</v>
      </c>
      <c r="W5101" s="1">
        <f t="shared" si="656"/>
        <v>0</v>
      </c>
      <c r="X5101" s="1">
        <f t="shared" si="657"/>
        <v>0</v>
      </c>
      <c r="Y5101"/>
      <c r="Z5101"/>
      <c r="AA5101"/>
      <c r="AB5101"/>
      <c r="AC5101"/>
      <c r="AD5101"/>
      <c r="AE5101"/>
      <c r="AF5101"/>
      <c r="AG5101"/>
      <c r="AH5101"/>
      <c r="AI5101"/>
      <c r="AJ5101"/>
    </row>
    <row r="5102" spans="1:36" ht="14.25" customHeight="1">
      <c r="A5102" s="41" t="b">
        <f t="shared" si="650"/>
        <v>0</v>
      </c>
      <c r="B5102" s="41">
        <f t="shared" si="651"/>
        <v>5101</v>
      </c>
      <c r="C5102" s="25"/>
      <c r="N5102" s="45"/>
      <c r="O5102" s="45"/>
      <c r="P5102" s="45"/>
      <c r="Q5102" s="45"/>
      <c r="R5102" s="45"/>
      <c r="S5102" s="1">
        <f t="shared" si="652"/>
        <v>0</v>
      </c>
      <c r="T5102" s="1">
        <f t="shared" si="653"/>
        <v>0</v>
      </c>
      <c r="U5102" s="1">
        <f t="shared" si="654"/>
        <v>0</v>
      </c>
      <c r="V5102" s="1">
        <f t="shared" si="655"/>
        <v>0</v>
      </c>
      <c r="W5102" s="1">
        <f t="shared" si="656"/>
        <v>0</v>
      </c>
      <c r="X5102" s="1">
        <f t="shared" si="657"/>
        <v>0</v>
      </c>
      <c r="Y5102"/>
      <c r="Z5102"/>
      <c r="AA5102"/>
      <c r="AB5102"/>
      <c r="AC5102"/>
      <c r="AD5102"/>
      <c r="AE5102"/>
      <c r="AF5102"/>
      <c r="AG5102"/>
      <c r="AH5102"/>
      <c r="AI5102"/>
      <c r="AJ5102"/>
    </row>
    <row r="5103" spans="1:36" ht="14.25" customHeight="1">
      <c r="A5103" s="41" t="b">
        <f t="shared" si="650"/>
        <v>0</v>
      </c>
      <c r="B5103" s="41">
        <f t="shared" si="651"/>
        <v>5102</v>
      </c>
      <c r="C5103" s="25"/>
      <c r="N5103" s="45"/>
      <c r="O5103" s="45"/>
      <c r="P5103" s="45"/>
      <c r="Q5103" s="45"/>
      <c r="R5103" s="45"/>
      <c r="S5103" s="1">
        <f t="shared" si="652"/>
        <v>0</v>
      </c>
      <c r="T5103" s="1">
        <f t="shared" si="653"/>
        <v>0</v>
      </c>
      <c r="U5103" s="1">
        <f t="shared" si="654"/>
        <v>0</v>
      </c>
      <c r="V5103" s="1">
        <f t="shared" si="655"/>
        <v>0</v>
      </c>
      <c r="W5103" s="1">
        <f t="shared" si="656"/>
        <v>0</v>
      </c>
      <c r="X5103" s="1">
        <f t="shared" si="657"/>
        <v>0</v>
      </c>
      <c r="Y5103"/>
      <c r="Z5103"/>
      <c r="AA5103"/>
      <c r="AB5103"/>
      <c r="AC5103"/>
      <c r="AD5103"/>
      <c r="AE5103"/>
      <c r="AF5103"/>
      <c r="AG5103"/>
      <c r="AH5103"/>
      <c r="AI5103"/>
      <c r="AJ5103"/>
    </row>
    <row r="5104" spans="1:36" ht="14.25" customHeight="1">
      <c r="A5104" s="41" t="b">
        <f t="shared" si="650"/>
        <v>0</v>
      </c>
      <c r="B5104" s="41">
        <f t="shared" si="651"/>
        <v>5103</v>
      </c>
      <c r="C5104" s="25"/>
      <c r="N5104" s="45"/>
      <c r="O5104" s="45"/>
      <c r="P5104" s="45"/>
      <c r="Q5104" s="45"/>
      <c r="R5104" s="45"/>
      <c r="S5104" s="1">
        <f t="shared" si="652"/>
        <v>0</v>
      </c>
      <c r="T5104" s="1">
        <f t="shared" si="653"/>
        <v>0</v>
      </c>
      <c r="U5104" s="1">
        <f t="shared" si="654"/>
        <v>0</v>
      </c>
      <c r="V5104" s="1">
        <f t="shared" si="655"/>
        <v>0</v>
      </c>
      <c r="W5104" s="1">
        <f t="shared" si="656"/>
        <v>0</v>
      </c>
      <c r="X5104" s="1">
        <f t="shared" si="657"/>
        <v>0</v>
      </c>
      <c r="Y5104"/>
      <c r="Z5104"/>
      <c r="AA5104"/>
      <c r="AB5104"/>
      <c r="AC5104"/>
      <c r="AD5104"/>
      <c r="AE5104"/>
      <c r="AF5104"/>
      <c r="AG5104"/>
      <c r="AH5104"/>
      <c r="AI5104"/>
      <c r="AJ5104"/>
    </row>
    <row r="5105" spans="1:36" ht="14.25" customHeight="1">
      <c r="A5105" s="41" t="b">
        <f t="shared" si="650"/>
        <v>0</v>
      </c>
      <c r="B5105" s="41">
        <f t="shared" si="651"/>
        <v>5104</v>
      </c>
      <c r="C5105" s="25"/>
      <c r="N5105" s="45"/>
      <c r="O5105" s="45"/>
      <c r="P5105" s="45"/>
      <c r="Q5105" s="45"/>
      <c r="R5105" s="45"/>
      <c r="S5105" s="1">
        <f t="shared" si="652"/>
        <v>0</v>
      </c>
      <c r="T5105" s="1">
        <f t="shared" si="653"/>
        <v>0</v>
      </c>
      <c r="U5105" s="1">
        <f t="shared" si="654"/>
        <v>0</v>
      </c>
      <c r="V5105" s="1">
        <f t="shared" si="655"/>
        <v>0</v>
      </c>
      <c r="W5105" s="1">
        <f t="shared" si="656"/>
        <v>0</v>
      </c>
      <c r="X5105" s="1">
        <f t="shared" si="657"/>
        <v>0</v>
      </c>
      <c r="Y5105"/>
      <c r="Z5105"/>
      <c r="AA5105"/>
      <c r="AB5105"/>
      <c r="AC5105"/>
      <c r="AD5105"/>
      <c r="AE5105"/>
      <c r="AF5105"/>
      <c r="AG5105"/>
      <c r="AH5105"/>
      <c r="AI5105"/>
      <c r="AJ5105"/>
    </row>
    <row r="5106" spans="1:36" ht="14.25" customHeight="1">
      <c r="A5106" s="41" t="b">
        <f t="shared" si="650"/>
        <v>0</v>
      </c>
      <c r="B5106" s="41">
        <f t="shared" si="651"/>
        <v>5105</v>
      </c>
      <c r="C5106" s="25"/>
      <c r="N5106" s="45"/>
      <c r="O5106" s="45"/>
      <c r="P5106" s="45"/>
      <c r="Q5106" s="45"/>
      <c r="R5106" s="45"/>
      <c r="S5106" s="1">
        <f t="shared" si="652"/>
        <v>0</v>
      </c>
      <c r="T5106" s="1">
        <f t="shared" si="653"/>
        <v>0</v>
      </c>
      <c r="U5106" s="1">
        <f t="shared" si="654"/>
        <v>0</v>
      </c>
      <c r="V5106" s="1">
        <f t="shared" si="655"/>
        <v>0</v>
      </c>
      <c r="W5106" s="1">
        <f t="shared" si="656"/>
        <v>0</v>
      </c>
      <c r="X5106" s="1">
        <f t="shared" si="657"/>
        <v>0</v>
      </c>
      <c r="Y5106"/>
      <c r="Z5106"/>
      <c r="AA5106"/>
      <c r="AB5106"/>
      <c r="AC5106"/>
      <c r="AD5106"/>
      <c r="AE5106"/>
      <c r="AF5106"/>
      <c r="AG5106"/>
      <c r="AH5106"/>
      <c r="AI5106"/>
      <c r="AJ5106"/>
    </row>
    <row r="5107" spans="1:36" ht="14.25" customHeight="1">
      <c r="A5107" s="41" t="b">
        <f t="shared" si="650"/>
        <v>0</v>
      </c>
      <c r="B5107" s="41">
        <f t="shared" si="651"/>
        <v>5106</v>
      </c>
      <c r="C5107" s="25"/>
      <c r="N5107" s="45"/>
      <c r="O5107" s="45"/>
      <c r="P5107" s="45"/>
      <c r="Q5107" s="45"/>
      <c r="R5107" s="45"/>
      <c r="S5107" s="1">
        <f t="shared" si="652"/>
        <v>0</v>
      </c>
      <c r="T5107" s="1">
        <f t="shared" si="653"/>
        <v>0</v>
      </c>
      <c r="U5107" s="1">
        <f t="shared" si="654"/>
        <v>0</v>
      </c>
      <c r="V5107" s="1">
        <f t="shared" si="655"/>
        <v>0</v>
      </c>
      <c r="W5107" s="1">
        <f t="shared" si="656"/>
        <v>0</v>
      </c>
      <c r="X5107" s="1">
        <f t="shared" si="657"/>
        <v>0</v>
      </c>
      <c r="Y5107"/>
      <c r="Z5107"/>
      <c r="AA5107"/>
      <c r="AB5107"/>
      <c r="AC5107"/>
      <c r="AD5107"/>
      <c r="AE5107"/>
      <c r="AF5107"/>
      <c r="AG5107"/>
      <c r="AH5107"/>
      <c r="AI5107"/>
      <c r="AJ5107"/>
    </row>
    <row r="5108" spans="1:36" ht="14.25" customHeight="1">
      <c r="A5108" s="41" t="b">
        <f t="shared" si="650"/>
        <v>0</v>
      </c>
      <c r="B5108" s="41">
        <f t="shared" si="651"/>
        <v>5107</v>
      </c>
      <c r="C5108" s="25"/>
      <c r="N5108" s="45"/>
      <c r="O5108" s="45"/>
      <c r="P5108" s="45"/>
      <c r="Q5108" s="45"/>
      <c r="R5108" s="45"/>
      <c r="S5108" s="1">
        <f t="shared" si="652"/>
        <v>0</v>
      </c>
      <c r="T5108" s="1">
        <f t="shared" si="653"/>
        <v>0</v>
      </c>
      <c r="U5108" s="1">
        <f t="shared" si="654"/>
        <v>0</v>
      </c>
      <c r="V5108" s="1">
        <f t="shared" si="655"/>
        <v>0</v>
      </c>
      <c r="W5108" s="1">
        <f t="shared" si="656"/>
        <v>0</v>
      </c>
      <c r="X5108" s="1">
        <f t="shared" si="657"/>
        <v>0</v>
      </c>
      <c r="Y5108"/>
      <c r="Z5108"/>
      <c r="AA5108"/>
      <c r="AB5108"/>
      <c r="AC5108"/>
      <c r="AD5108"/>
      <c r="AE5108"/>
      <c r="AF5108"/>
      <c r="AG5108"/>
      <c r="AH5108"/>
      <c r="AI5108"/>
      <c r="AJ5108"/>
    </row>
    <row r="5109" spans="1:36" ht="14.25" customHeight="1">
      <c r="A5109" s="41" t="b">
        <f t="shared" si="650"/>
        <v>0</v>
      </c>
      <c r="B5109" s="41">
        <f t="shared" si="651"/>
        <v>5108</v>
      </c>
      <c r="C5109" s="25"/>
      <c r="N5109" s="45"/>
      <c r="O5109" s="45"/>
      <c r="P5109" s="45"/>
      <c r="Q5109" s="45"/>
      <c r="R5109" s="45"/>
      <c r="S5109" s="1">
        <f t="shared" si="652"/>
        <v>0</v>
      </c>
      <c r="T5109" s="1">
        <f t="shared" si="653"/>
        <v>0</v>
      </c>
      <c r="U5109" s="1">
        <f t="shared" si="654"/>
        <v>0</v>
      </c>
      <c r="V5109" s="1">
        <f t="shared" si="655"/>
        <v>0</v>
      </c>
      <c r="W5109" s="1">
        <f t="shared" si="656"/>
        <v>0</v>
      </c>
      <c r="X5109" s="1">
        <f t="shared" si="657"/>
        <v>0</v>
      </c>
      <c r="Y5109"/>
      <c r="Z5109"/>
      <c r="AA5109"/>
      <c r="AB5109"/>
      <c r="AC5109"/>
      <c r="AD5109"/>
      <c r="AE5109"/>
      <c r="AF5109"/>
      <c r="AG5109"/>
      <c r="AH5109"/>
      <c r="AI5109"/>
      <c r="AJ5109"/>
    </row>
    <row r="5110" spans="1:36" ht="14.25" customHeight="1">
      <c r="A5110" s="41" t="b">
        <f t="shared" si="650"/>
        <v>0</v>
      </c>
      <c r="B5110" s="41">
        <f t="shared" si="651"/>
        <v>5109</v>
      </c>
      <c r="C5110" s="25"/>
      <c r="N5110" s="45"/>
      <c r="O5110" s="45"/>
      <c r="P5110" s="45"/>
      <c r="Q5110" s="45"/>
      <c r="R5110" s="45"/>
      <c r="S5110" s="1">
        <f t="shared" si="652"/>
        <v>0</v>
      </c>
      <c r="T5110" s="1">
        <f t="shared" si="653"/>
        <v>0</v>
      </c>
      <c r="U5110" s="1">
        <f t="shared" si="654"/>
        <v>0</v>
      </c>
      <c r="V5110" s="1">
        <f t="shared" si="655"/>
        <v>0</v>
      </c>
      <c r="W5110" s="1">
        <f t="shared" si="656"/>
        <v>0</v>
      </c>
      <c r="X5110" s="1">
        <f t="shared" si="657"/>
        <v>0</v>
      </c>
      <c r="Y5110"/>
      <c r="Z5110"/>
      <c r="AA5110"/>
      <c r="AB5110"/>
      <c r="AC5110"/>
      <c r="AD5110"/>
      <c r="AE5110"/>
      <c r="AF5110"/>
      <c r="AG5110"/>
      <c r="AH5110"/>
      <c r="AI5110"/>
      <c r="AJ5110"/>
    </row>
    <row r="5111" spans="1:36" ht="14.25" customHeight="1">
      <c r="A5111" s="41" t="b">
        <f t="shared" si="650"/>
        <v>0</v>
      </c>
      <c r="B5111" s="41">
        <f t="shared" si="651"/>
        <v>5110</v>
      </c>
      <c r="C5111" s="25"/>
      <c r="N5111" s="45"/>
      <c r="O5111" s="45"/>
      <c r="P5111" s="45"/>
      <c r="Q5111" s="45"/>
      <c r="R5111" s="45"/>
      <c r="S5111" s="1">
        <f t="shared" si="652"/>
        <v>0</v>
      </c>
      <c r="T5111" s="1">
        <f t="shared" si="653"/>
        <v>0</v>
      </c>
      <c r="U5111" s="1">
        <f t="shared" si="654"/>
        <v>0</v>
      </c>
      <c r="V5111" s="1">
        <f t="shared" si="655"/>
        <v>0</v>
      </c>
      <c r="W5111" s="1">
        <f t="shared" si="656"/>
        <v>0</v>
      </c>
      <c r="X5111" s="1">
        <f t="shared" si="657"/>
        <v>0</v>
      </c>
      <c r="Y5111"/>
      <c r="Z5111"/>
      <c r="AA5111"/>
      <c r="AB5111"/>
      <c r="AC5111"/>
      <c r="AD5111"/>
      <c r="AE5111"/>
      <c r="AF5111"/>
      <c r="AG5111"/>
      <c r="AH5111"/>
      <c r="AI5111"/>
      <c r="AJ5111"/>
    </row>
    <row r="5112" spans="1:36" ht="14.25" customHeight="1">
      <c r="A5112" s="41" t="b">
        <f t="shared" si="650"/>
        <v>0</v>
      </c>
      <c r="B5112" s="41">
        <f t="shared" si="651"/>
        <v>5111</v>
      </c>
      <c r="C5112" s="25"/>
      <c r="N5112" s="45"/>
      <c r="O5112" s="45"/>
      <c r="P5112" s="45"/>
      <c r="Q5112" s="45"/>
      <c r="R5112" s="45"/>
      <c r="S5112" s="1">
        <f t="shared" si="652"/>
        <v>0</v>
      </c>
      <c r="T5112" s="1">
        <f t="shared" si="653"/>
        <v>0</v>
      </c>
      <c r="U5112" s="1">
        <f t="shared" si="654"/>
        <v>0</v>
      </c>
      <c r="V5112" s="1">
        <f t="shared" si="655"/>
        <v>0</v>
      </c>
      <c r="W5112" s="1">
        <f t="shared" si="656"/>
        <v>0</v>
      </c>
      <c r="X5112" s="1">
        <f t="shared" si="657"/>
        <v>0</v>
      </c>
      <c r="Y5112"/>
      <c r="Z5112"/>
      <c r="AA5112"/>
      <c r="AB5112"/>
      <c r="AC5112"/>
      <c r="AD5112"/>
      <c r="AE5112"/>
      <c r="AF5112"/>
      <c r="AG5112"/>
      <c r="AH5112"/>
      <c r="AI5112"/>
      <c r="AJ5112"/>
    </row>
    <row r="5113" spans="1:36" ht="14.25" customHeight="1">
      <c r="A5113" s="41" t="b">
        <f t="shared" si="650"/>
        <v>0</v>
      </c>
      <c r="B5113" s="41">
        <f t="shared" si="651"/>
        <v>5112</v>
      </c>
      <c r="C5113" s="24"/>
      <c r="N5113" s="45"/>
      <c r="O5113" s="45"/>
      <c r="P5113" s="45"/>
      <c r="Q5113" s="45"/>
      <c r="R5113" s="45"/>
      <c r="S5113" s="1">
        <f t="shared" si="652"/>
        <v>0</v>
      </c>
      <c r="T5113" s="1">
        <f t="shared" si="653"/>
        <v>0</v>
      </c>
      <c r="U5113" s="1">
        <f t="shared" si="654"/>
        <v>0</v>
      </c>
      <c r="V5113" s="1">
        <f t="shared" si="655"/>
        <v>0</v>
      </c>
      <c r="W5113" s="1">
        <f t="shared" si="656"/>
        <v>0</v>
      </c>
      <c r="X5113" s="1">
        <f t="shared" si="657"/>
        <v>0</v>
      </c>
      <c r="Y5113"/>
      <c r="Z5113"/>
      <c r="AA5113"/>
      <c r="AB5113"/>
      <c r="AC5113"/>
      <c r="AD5113"/>
      <c r="AE5113"/>
      <c r="AF5113"/>
      <c r="AG5113"/>
      <c r="AH5113"/>
      <c r="AI5113"/>
      <c r="AJ5113"/>
    </row>
    <row r="5114" spans="1:36" ht="14.25" customHeight="1">
      <c r="A5114" s="41" t="b">
        <f t="shared" si="650"/>
        <v>0</v>
      </c>
      <c r="B5114" s="41">
        <f t="shared" si="651"/>
        <v>5113</v>
      </c>
      <c r="C5114" s="25"/>
      <c r="N5114" s="45"/>
      <c r="O5114" s="45"/>
      <c r="P5114" s="45"/>
      <c r="Q5114" s="45"/>
      <c r="R5114" s="45"/>
      <c r="S5114" s="1">
        <f t="shared" si="652"/>
        <v>0</v>
      </c>
      <c r="T5114" s="1">
        <f t="shared" si="653"/>
        <v>0</v>
      </c>
      <c r="U5114" s="1">
        <f t="shared" si="654"/>
        <v>0</v>
      </c>
      <c r="V5114" s="1">
        <f t="shared" si="655"/>
        <v>0</v>
      </c>
      <c r="W5114" s="1">
        <f t="shared" si="656"/>
        <v>0</v>
      </c>
      <c r="X5114" s="1">
        <f t="shared" si="657"/>
        <v>0</v>
      </c>
      <c r="Y5114"/>
      <c r="Z5114"/>
      <c r="AA5114"/>
      <c r="AB5114"/>
      <c r="AC5114"/>
      <c r="AD5114"/>
      <c r="AE5114"/>
      <c r="AF5114"/>
      <c r="AG5114"/>
      <c r="AH5114"/>
      <c r="AI5114"/>
      <c r="AJ5114"/>
    </row>
    <row r="5115" spans="1:36" ht="14.25" customHeight="1">
      <c r="A5115" s="41" t="b">
        <f t="shared" si="650"/>
        <v>0</v>
      </c>
      <c r="B5115" s="41">
        <f t="shared" si="651"/>
        <v>5114</v>
      </c>
      <c r="C5115" s="25"/>
      <c r="N5115" s="45"/>
      <c r="O5115" s="45"/>
      <c r="P5115" s="45"/>
      <c r="Q5115" s="45"/>
      <c r="R5115" s="45"/>
      <c r="S5115" s="1">
        <f t="shared" si="652"/>
        <v>0</v>
      </c>
      <c r="T5115" s="1">
        <f t="shared" si="653"/>
        <v>0</v>
      </c>
      <c r="U5115" s="1">
        <f t="shared" si="654"/>
        <v>0</v>
      </c>
      <c r="V5115" s="1">
        <f t="shared" si="655"/>
        <v>0</v>
      </c>
      <c r="W5115" s="1">
        <f t="shared" si="656"/>
        <v>0</v>
      </c>
      <c r="X5115" s="1">
        <f t="shared" si="657"/>
        <v>0</v>
      </c>
      <c r="Y5115"/>
      <c r="Z5115"/>
      <c r="AA5115"/>
      <c r="AB5115"/>
      <c r="AC5115"/>
      <c r="AD5115"/>
      <c r="AE5115"/>
      <c r="AF5115"/>
      <c r="AG5115"/>
      <c r="AH5115"/>
      <c r="AI5115"/>
      <c r="AJ5115"/>
    </row>
    <row r="5116" spans="1:36" ht="14.25" customHeight="1">
      <c r="A5116" s="41" t="b">
        <f t="shared" si="650"/>
        <v>0</v>
      </c>
      <c r="B5116" s="41">
        <f t="shared" si="651"/>
        <v>5115</v>
      </c>
      <c r="C5116" s="25"/>
      <c r="N5116" s="45"/>
      <c r="O5116" s="45"/>
      <c r="P5116" s="45"/>
      <c r="Q5116" s="45"/>
      <c r="R5116" s="45"/>
      <c r="S5116" s="1">
        <f t="shared" si="652"/>
        <v>0</v>
      </c>
      <c r="T5116" s="1">
        <f t="shared" si="653"/>
        <v>0</v>
      </c>
      <c r="U5116" s="1">
        <f t="shared" si="654"/>
        <v>0</v>
      </c>
      <c r="V5116" s="1">
        <f t="shared" si="655"/>
        <v>0</v>
      </c>
      <c r="W5116" s="1">
        <f t="shared" si="656"/>
        <v>0</v>
      </c>
      <c r="X5116" s="1">
        <f t="shared" si="657"/>
        <v>0</v>
      </c>
      <c r="Y5116"/>
      <c r="Z5116"/>
      <c r="AA5116"/>
      <c r="AB5116"/>
      <c r="AC5116"/>
      <c r="AD5116"/>
      <c r="AE5116"/>
      <c r="AF5116"/>
      <c r="AG5116"/>
      <c r="AH5116"/>
      <c r="AI5116"/>
      <c r="AJ5116"/>
    </row>
    <row r="5117" spans="1:36" ht="14.25" customHeight="1">
      <c r="A5117" s="41" t="b">
        <f t="shared" si="650"/>
        <v>0</v>
      </c>
      <c r="B5117" s="41">
        <f t="shared" si="651"/>
        <v>5116</v>
      </c>
      <c r="C5117" s="25"/>
      <c r="N5117" s="45"/>
      <c r="O5117" s="45"/>
      <c r="P5117" s="45"/>
      <c r="Q5117" s="45"/>
      <c r="R5117" s="45"/>
      <c r="S5117" s="1">
        <f t="shared" si="652"/>
        <v>0</v>
      </c>
      <c r="T5117" s="1">
        <f t="shared" si="653"/>
        <v>0</v>
      </c>
      <c r="U5117" s="1">
        <f t="shared" si="654"/>
        <v>0</v>
      </c>
      <c r="V5117" s="1">
        <f t="shared" si="655"/>
        <v>0</v>
      </c>
      <c r="W5117" s="1">
        <f t="shared" si="656"/>
        <v>0</v>
      </c>
      <c r="X5117" s="1">
        <f t="shared" si="657"/>
        <v>0</v>
      </c>
      <c r="Y5117"/>
      <c r="Z5117"/>
      <c r="AA5117"/>
      <c r="AB5117"/>
      <c r="AC5117"/>
      <c r="AD5117"/>
      <c r="AE5117"/>
      <c r="AF5117"/>
      <c r="AG5117"/>
      <c r="AH5117"/>
      <c r="AI5117"/>
      <c r="AJ5117"/>
    </row>
    <row r="5118" spans="1:36" ht="14.25" customHeight="1">
      <c r="A5118" s="41" t="b">
        <f t="shared" si="650"/>
        <v>0</v>
      </c>
      <c r="B5118" s="41">
        <f t="shared" si="651"/>
        <v>5117</v>
      </c>
      <c r="C5118" s="25"/>
      <c r="N5118" s="45"/>
      <c r="O5118" s="45"/>
      <c r="P5118" s="45"/>
      <c r="Q5118" s="45"/>
      <c r="R5118" s="45"/>
      <c r="S5118" s="1">
        <f t="shared" si="652"/>
        <v>0</v>
      </c>
      <c r="T5118" s="1">
        <f t="shared" si="653"/>
        <v>0</v>
      </c>
      <c r="U5118" s="1">
        <f t="shared" si="654"/>
        <v>0</v>
      </c>
      <c r="V5118" s="1">
        <f t="shared" si="655"/>
        <v>0</v>
      </c>
      <c r="W5118" s="1">
        <f t="shared" si="656"/>
        <v>0</v>
      </c>
      <c r="X5118" s="1">
        <f t="shared" si="657"/>
        <v>0</v>
      </c>
      <c r="Y5118"/>
      <c r="Z5118"/>
      <c r="AA5118"/>
      <c r="AB5118"/>
      <c r="AC5118"/>
      <c r="AD5118"/>
      <c r="AE5118"/>
      <c r="AF5118"/>
      <c r="AG5118"/>
      <c r="AH5118"/>
      <c r="AI5118"/>
      <c r="AJ5118"/>
    </row>
    <row r="5119" spans="1:36" ht="14.25" customHeight="1">
      <c r="A5119" s="41" t="b">
        <f t="shared" si="650"/>
        <v>0</v>
      </c>
      <c r="B5119" s="41">
        <f t="shared" si="651"/>
        <v>5118</v>
      </c>
      <c r="C5119" s="25"/>
      <c r="N5119" s="45"/>
      <c r="O5119" s="45"/>
      <c r="P5119" s="45"/>
      <c r="Q5119" s="45"/>
      <c r="R5119" s="45"/>
      <c r="S5119" s="1">
        <f t="shared" si="652"/>
        <v>0</v>
      </c>
      <c r="T5119" s="1">
        <f t="shared" si="653"/>
        <v>0</v>
      </c>
      <c r="U5119" s="1">
        <f t="shared" si="654"/>
        <v>0</v>
      </c>
      <c r="V5119" s="1">
        <f t="shared" si="655"/>
        <v>0</v>
      </c>
      <c r="W5119" s="1">
        <f t="shared" si="656"/>
        <v>0</v>
      </c>
      <c r="X5119" s="1">
        <f t="shared" si="657"/>
        <v>0</v>
      </c>
      <c r="Y5119"/>
      <c r="Z5119"/>
      <c r="AA5119"/>
      <c r="AB5119"/>
      <c r="AC5119"/>
      <c r="AD5119"/>
      <c r="AE5119"/>
      <c r="AF5119"/>
      <c r="AG5119"/>
      <c r="AH5119"/>
      <c r="AI5119"/>
      <c r="AJ5119"/>
    </row>
    <row r="5120" spans="1:36" ht="14.25" customHeight="1">
      <c r="A5120" s="41" t="b">
        <f t="shared" si="650"/>
        <v>0</v>
      </c>
      <c r="B5120" s="41">
        <f t="shared" si="651"/>
        <v>5119</v>
      </c>
      <c r="C5120" s="25"/>
      <c r="N5120" s="45"/>
      <c r="O5120" s="45"/>
      <c r="P5120" s="45"/>
      <c r="Q5120" s="45"/>
      <c r="R5120" s="45"/>
      <c r="S5120" s="1">
        <f t="shared" si="652"/>
        <v>0</v>
      </c>
      <c r="T5120" s="1">
        <f t="shared" si="653"/>
        <v>0</v>
      </c>
      <c r="U5120" s="1">
        <f t="shared" si="654"/>
        <v>0</v>
      </c>
      <c r="V5120" s="1">
        <f t="shared" si="655"/>
        <v>0</v>
      </c>
      <c r="W5120" s="1">
        <f t="shared" si="656"/>
        <v>0</v>
      </c>
      <c r="X5120" s="1">
        <f t="shared" si="657"/>
        <v>0</v>
      </c>
      <c r="Y5120"/>
      <c r="Z5120"/>
      <c r="AA5120"/>
      <c r="AB5120"/>
      <c r="AC5120"/>
      <c r="AD5120"/>
      <c r="AE5120"/>
      <c r="AF5120"/>
      <c r="AG5120"/>
      <c r="AH5120"/>
      <c r="AI5120"/>
      <c r="AJ5120"/>
    </row>
    <row r="5121" spans="1:36" ht="14.25" customHeight="1">
      <c r="A5121" s="41" t="b">
        <f t="shared" si="650"/>
        <v>0</v>
      </c>
      <c r="B5121" s="41">
        <f t="shared" si="651"/>
        <v>5120</v>
      </c>
      <c r="C5121" s="25"/>
      <c r="N5121" s="45"/>
      <c r="O5121" s="45"/>
      <c r="P5121" s="45"/>
      <c r="Q5121" s="45"/>
      <c r="R5121" s="45"/>
      <c r="S5121" s="1">
        <f t="shared" si="652"/>
        <v>0</v>
      </c>
      <c r="T5121" s="1">
        <f t="shared" si="653"/>
        <v>0</v>
      </c>
      <c r="U5121" s="1">
        <f t="shared" si="654"/>
        <v>0</v>
      </c>
      <c r="V5121" s="1">
        <f t="shared" si="655"/>
        <v>0</v>
      </c>
      <c r="W5121" s="1">
        <f t="shared" si="656"/>
        <v>0</v>
      </c>
      <c r="X5121" s="1">
        <f t="shared" si="657"/>
        <v>0</v>
      </c>
      <c r="Y5121"/>
      <c r="Z5121"/>
      <c r="AA5121"/>
      <c r="AB5121"/>
      <c r="AC5121"/>
      <c r="AD5121"/>
      <c r="AE5121"/>
      <c r="AF5121"/>
      <c r="AG5121"/>
      <c r="AH5121"/>
      <c r="AI5121"/>
      <c r="AJ5121"/>
    </row>
    <row r="5122" spans="1:36" ht="14.25" customHeight="1">
      <c r="A5122" s="41" t="b">
        <f t="shared" si="650"/>
        <v>0</v>
      </c>
      <c r="B5122" s="41">
        <f t="shared" si="651"/>
        <v>5121</v>
      </c>
      <c r="C5122" s="25"/>
      <c r="N5122" s="45"/>
      <c r="O5122" s="45"/>
      <c r="P5122" s="45"/>
      <c r="Q5122" s="45"/>
      <c r="R5122" s="45"/>
      <c r="S5122" s="1">
        <f t="shared" si="652"/>
        <v>0</v>
      </c>
      <c r="T5122" s="1">
        <f t="shared" si="653"/>
        <v>0</v>
      </c>
      <c r="U5122" s="1">
        <f t="shared" si="654"/>
        <v>0</v>
      </c>
      <c r="V5122" s="1">
        <f t="shared" si="655"/>
        <v>0</v>
      </c>
      <c r="W5122" s="1">
        <f t="shared" si="656"/>
        <v>0</v>
      </c>
      <c r="X5122" s="1">
        <f t="shared" si="657"/>
        <v>0</v>
      </c>
      <c r="Y5122"/>
      <c r="Z5122"/>
      <c r="AA5122"/>
      <c r="AB5122"/>
      <c r="AC5122"/>
      <c r="AD5122"/>
      <c r="AE5122"/>
      <c r="AF5122"/>
      <c r="AG5122"/>
      <c r="AH5122"/>
      <c r="AI5122"/>
      <c r="AJ5122"/>
    </row>
    <row r="5123" spans="1:36" ht="14.25" customHeight="1">
      <c r="A5123" s="41" t="b">
        <f t="shared" si="650"/>
        <v>0</v>
      </c>
      <c r="B5123" s="41">
        <f t="shared" si="651"/>
        <v>5122</v>
      </c>
      <c r="C5123" s="25"/>
      <c r="N5123" s="45"/>
      <c r="O5123" s="45"/>
      <c r="P5123" s="45"/>
      <c r="Q5123" s="45"/>
      <c r="R5123" s="45"/>
      <c r="S5123" s="1">
        <f t="shared" si="652"/>
        <v>0</v>
      </c>
      <c r="T5123" s="1">
        <f t="shared" si="653"/>
        <v>0</v>
      </c>
      <c r="U5123" s="1">
        <f t="shared" si="654"/>
        <v>0</v>
      </c>
      <c r="V5123" s="1">
        <f t="shared" si="655"/>
        <v>0</v>
      </c>
      <c r="W5123" s="1">
        <f t="shared" si="656"/>
        <v>0</v>
      </c>
      <c r="X5123" s="1">
        <f t="shared" si="657"/>
        <v>0</v>
      </c>
      <c r="Y5123"/>
      <c r="Z5123"/>
      <c r="AA5123"/>
      <c r="AB5123"/>
      <c r="AC5123"/>
      <c r="AD5123"/>
      <c r="AE5123"/>
      <c r="AF5123"/>
      <c r="AG5123"/>
      <c r="AH5123"/>
      <c r="AI5123"/>
      <c r="AJ5123"/>
    </row>
    <row r="5124" spans="1:36" ht="14.25" customHeight="1">
      <c r="A5124" s="41" t="b">
        <f t="shared" ref="A5124:A5187" si="658">IF(OR(COUNTIF(D5124:M5124, "NOT EXECUTED"), COUNTIF(D5124:M5124, "NOT COMPILED"), COUNTIF(D5124:M5124, "NOT EFFECTIVE")),TRUE,FALSE)</f>
        <v>0</v>
      </c>
      <c r="B5124" s="41">
        <f t="shared" ref="B5124:B5187" si="659">+B5123+1</f>
        <v>5123</v>
      </c>
      <c r="C5124" s="25"/>
      <c r="N5124" s="45"/>
      <c r="O5124" s="45"/>
      <c r="P5124" s="45"/>
      <c r="Q5124" s="45"/>
      <c r="R5124" s="45"/>
      <c r="S5124" s="1">
        <f t="shared" si="652"/>
        <v>0</v>
      </c>
      <c r="T5124" s="1">
        <f t="shared" si="653"/>
        <v>0</v>
      </c>
      <c r="U5124" s="1">
        <f t="shared" si="654"/>
        <v>0</v>
      </c>
      <c r="V5124" s="1">
        <f t="shared" si="655"/>
        <v>0</v>
      </c>
      <c r="W5124" s="1">
        <f t="shared" si="656"/>
        <v>0</v>
      </c>
      <c r="X5124" s="1">
        <f t="shared" si="657"/>
        <v>0</v>
      </c>
      <c r="Y5124"/>
      <c r="Z5124"/>
      <c r="AA5124"/>
      <c r="AB5124"/>
      <c r="AC5124"/>
      <c r="AD5124"/>
      <c r="AE5124"/>
      <c r="AF5124"/>
      <c r="AG5124"/>
      <c r="AH5124"/>
      <c r="AI5124"/>
      <c r="AJ5124"/>
    </row>
    <row r="5125" spans="1:36" ht="14.25" customHeight="1">
      <c r="A5125" s="41" t="b">
        <f t="shared" si="658"/>
        <v>0</v>
      </c>
      <c r="B5125" s="41">
        <f t="shared" si="659"/>
        <v>5124</v>
      </c>
      <c r="C5125" s="25"/>
      <c r="N5125" s="45"/>
      <c r="O5125" s="45"/>
      <c r="P5125" s="45"/>
      <c r="Q5125" s="45"/>
      <c r="R5125" s="45"/>
      <c r="S5125" s="1">
        <f t="shared" si="652"/>
        <v>0</v>
      </c>
      <c r="T5125" s="1">
        <f t="shared" si="653"/>
        <v>0</v>
      </c>
      <c r="U5125" s="1">
        <f t="shared" si="654"/>
        <v>0</v>
      </c>
      <c r="V5125" s="1">
        <f t="shared" si="655"/>
        <v>0</v>
      </c>
      <c r="W5125" s="1">
        <f t="shared" si="656"/>
        <v>0</v>
      </c>
      <c r="X5125" s="1">
        <f t="shared" si="657"/>
        <v>0</v>
      </c>
      <c r="Y5125"/>
      <c r="Z5125"/>
      <c r="AA5125"/>
      <c r="AB5125"/>
      <c r="AC5125"/>
      <c r="AD5125"/>
      <c r="AE5125"/>
      <c r="AF5125"/>
      <c r="AG5125"/>
      <c r="AH5125"/>
      <c r="AI5125"/>
      <c r="AJ5125"/>
    </row>
    <row r="5126" spans="1:36" ht="14.25" customHeight="1">
      <c r="A5126" s="41" t="b">
        <f t="shared" si="658"/>
        <v>0</v>
      </c>
      <c r="B5126" s="41">
        <f t="shared" si="659"/>
        <v>5125</v>
      </c>
      <c r="C5126" s="25"/>
      <c r="N5126" s="45"/>
      <c r="O5126" s="45"/>
      <c r="P5126" s="45"/>
      <c r="Q5126" s="45"/>
      <c r="R5126" s="45"/>
      <c r="S5126" s="1">
        <f t="shared" si="652"/>
        <v>0</v>
      </c>
      <c r="T5126" s="1">
        <f t="shared" si="653"/>
        <v>0</v>
      </c>
      <c r="U5126" s="1">
        <f t="shared" si="654"/>
        <v>0</v>
      </c>
      <c r="V5126" s="1">
        <f t="shared" si="655"/>
        <v>0</v>
      </c>
      <c r="W5126" s="1">
        <f t="shared" si="656"/>
        <v>0</v>
      </c>
      <c r="X5126" s="1">
        <f t="shared" si="657"/>
        <v>0</v>
      </c>
      <c r="Y5126"/>
      <c r="Z5126"/>
      <c r="AA5126"/>
      <c r="AB5126"/>
      <c r="AC5126"/>
      <c r="AD5126"/>
      <c r="AE5126"/>
      <c r="AF5126"/>
      <c r="AG5126"/>
      <c r="AH5126"/>
      <c r="AI5126"/>
      <c r="AJ5126"/>
    </row>
    <row r="5127" spans="1:36" ht="14.25" customHeight="1">
      <c r="A5127" s="41" t="b">
        <f t="shared" si="658"/>
        <v>0</v>
      </c>
      <c r="B5127" s="41">
        <f t="shared" si="659"/>
        <v>5126</v>
      </c>
      <c r="C5127" s="24"/>
      <c r="N5127" s="45"/>
      <c r="O5127" s="45"/>
      <c r="P5127" s="45"/>
      <c r="Q5127" s="45"/>
      <c r="R5127" s="45"/>
      <c r="S5127" s="1">
        <f t="shared" si="652"/>
        <v>0</v>
      </c>
      <c r="T5127" s="1">
        <f t="shared" si="653"/>
        <v>0</v>
      </c>
      <c r="U5127" s="1">
        <f t="shared" si="654"/>
        <v>0</v>
      </c>
      <c r="V5127" s="1">
        <f t="shared" si="655"/>
        <v>0</v>
      </c>
      <c r="W5127" s="1">
        <f t="shared" si="656"/>
        <v>0</v>
      </c>
      <c r="X5127" s="1">
        <f t="shared" si="657"/>
        <v>0</v>
      </c>
      <c r="Y5127"/>
      <c r="Z5127"/>
      <c r="AA5127"/>
      <c r="AB5127"/>
      <c r="AC5127"/>
      <c r="AD5127"/>
      <c r="AE5127"/>
      <c r="AF5127"/>
      <c r="AG5127"/>
      <c r="AH5127"/>
      <c r="AI5127"/>
      <c r="AJ5127"/>
    </row>
    <row r="5128" spans="1:36" ht="14.25" customHeight="1">
      <c r="A5128" s="41" t="b">
        <f t="shared" si="658"/>
        <v>0</v>
      </c>
      <c r="B5128" s="41">
        <f t="shared" si="659"/>
        <v>5127</v>
      </c>
      <c r="C5128" s="25"/>
      <c r="N5128" s="45"/>
      <c r="O5128" s="45"/>
      <c r="P5128" s="45"/>
      <c r="Q5128" s="45"/>
      <c r="R5128" s="45"/>
      <c r="S5128" s="1">
        <f t="shared" si="652"/>
        <v>0</v>
      </c>
      <c r="T5128" s="1">
        <f t="shared" si="653"/>
        <v>0</v>
      </c>
      <c r="U5128" s="1">
        <f t="shared" si="654"/>
        <v>0</v>
      </c>
      <c r="V5128" s="1">
        <f t="shared" si="655"/>
        <v>0</v>
      </c>
      <c r="W5128" s="1">
        <f t="shared" si="656"/>
        <v>0</v>
      </c>
      <c r="X5128" s="1">
        <f t="shared" si="657"/>
        <v>0</v>
      </c>
      <c r="Y5128"/>
      <c r="Z5128"/>
      <c r="AA5128"/>
      <c r="AB5128"/>
      <c r="AC5128"/>
      <c r="AD5128"/>
      <c r="AE5128"/>
      <c r="AF5128"/>
      <c r="AG5128"/>
      <c r="AH5128"/>
      <c r="AI5128"/>
      <c r="AJ5128"/>
    </row>
    <row r="5129" spans="1:36" ht="14.25" customHeight="1">
      <c r="A5129" s="41" t="b">
        <f t="shared" si="658"/>
        <v>0</v>
      </c>
      <c r="B5129" s="41">
        <f t="shared" si="659"/>
        <v>5128</v>
      </c>
      <c r="C5129" s="25"/>
      <c r="N5129" s="45"/>
      <c r="O5129" s="45"/>
      <c r="P5129" s="45"/>
      <c r="Q5129" s="45"/>
      <c r="R5129" s="45"/>
      <c r="S5129" s="1">
        <f t="shared" si="652"/>
        <v>0</v>
      </c>
      <c r="T5129" s="1">
        <f t="shared" si="653"/>
        <v>0</v>
      </c>
      <c r="U5129" s="1">
        <f t="shared" si="654"/>
        <v>0</v>
      </c>
      <c r="V5129" s="1">
        <f t="shared" si="655"/>
        <v>0</v>
      </c>
      <c r="W5129" s="1">
        <f t="shared" si="656"/>
        <v>0</v>
      </c>
      <c r="X5129" s="1">
        <f t="shared" si="657"/>
        <v>0</v>
      </c>
      <c r="Y5129"/>
      <c r="Z5129"/>
      <c r="AA5129"/>
      <c r="AB5129"/>
      <c r="AC5129"/>
      <c r="AD5129"/>
      <c r="AE5129"/>
      <c r="AF5129"/>
      <c r="AG5129"/>
      <c r="AH5129"/>
      <c r="AI5129"/>
      <c r="AJ5129"/>
    </row>
    <row r="5130" spans="1:36" ht="14.25" customHeight="1">
      <c r="A5130" s="41" t="b">
        <f t="shared" si="658"/>
        <v>0</v>
      </c>
      <c r="B5130" s="41">
        <f t="shared" si="659"/>
        <v>5129</v>
      </c>
      <c r="C5130" s="25"/>
      <c r="N5130" s="45"/>
      <c r="O5130" s="45"/>
      <c r="P5130" s="45"/>
      <c r="Q5130" s="45"/>
      <c r="R5130" s="45"/>
      <c r="S5130" s="1">
        <f t="shared" si="652"/>
        <v>0</v>
      </c>
      <c r="T5130" s="1">
        <f t="shared" si="653"/>
        <v>0</v>
      </c>
      <c r="U5130" s="1">
        <f t="shared" si="654"/>
        <v>0</v>
      </c>
      <c r="V5130" s="1">
        <f t="shared" si="655"/>
        <v>0</v>
      </c>
      <c r="W5130" s="1">
        <f t="shared" si="656"/>
        <v>0</v>
      </c>
      <c r="X5130" s="1">
        <f t="shared" si="657"/>
        <v>0</v>
      </c>
      <c r="Y5130"/>
      <c r="Z5130"/>
      <c r="AA5130"/>
      <c r="AB5130"/>
      <c r="AC5130"/>
      <c r="AD5130"/>
      <c r="AE5130"/>
      <c r="AF5130"/>
      <c r="AG5130"/>
      <c r="AH5130"/>
      <c r="AI5130"/>
      <c r="AJ5130"/>
    </row>
    <row r="5131" spans="1:36" ht="14.25" customHeight="1">
      <c r="A5131" s="41" t="b">
        <f t="shared" si="658"/>
        <v>0</v>
      </c>
      <c r="B5131" s="41">
        <f t="shared" si="659"/>
        <v>5130</v>
      </c>
      <c r="C5131" s="25"/>
      <c r="N5131" s="45"/>
      <c r="O5131" s="45"/>
      <c r="P5131" s="45"/>
      <c r="Q5131" s="45"/>
      <c r="R5131" s="45"/>
      <c r="S5131" s="1">
        <f t="shared" si="652"/>
        <v>0</v>
      </c>
      <c r="T5131" s="1">
        <f t="shared" si="653"/>
        <v>0</v>
      </c>
      <c r="U5131" s="1">
        <f t="shared" si="654"/>
        <v>0</v>
      </c>
      <c r="V5131" s="1">
        <f t="shared" si="655"/>
        <v>0</v>
      </c>
      <c r="W5131" s="1">
        <f t="shared" si="656"/>
        <v>0</v>
      </c>
      <c r="X5131" s="1">
        <f t="shared" si="657"/>
        <v>0</v>
      </c>
      <c r="Y5131"/>
      <c r="Z5131"/>
      <c r="AA5131"/>
      <c r="AB5131"/>
      <c r="AC5131"/>
      <c r="AD5131"/>
      <c r="AE5131"/>
      <c r="AF5131"/>
      <c r="AG5131"/>
      <c r="AH5131"/>
      <c r="AI5131"/>
      <c r="AJ5131"/>
    </row>
    <row r="5132" spans="1:36" ht="14.25" customHeight="1">
      <c r="A5132" s="41" t="b">
        <f t="shared" si="658"/>
        <v>0</v>
      </c>
      <c r="B5132" s="41">
        <f t="shared" si="659"/>
        <v>5131</v>
      </c>
      <c r="C5132" s="25"/>
      <c r="N5132" s="45"/>
      <c r="O5132" s="45"/>
      <c r="P5132" s="45"/>
      <c r="Q5132" s="45"/>
      <c r="R5132" s="45"/>
      <c r="S5132" s="1">
        <f t="shared" si="652"/>
        <v>0</v>
      </c>
      <c r="T5132" s="1">
        <f t="shared" si="653"/>
        <v>0</v>
      </c>
      <c r="U5132" s="1">
        <f t="shared" si="654"/>
        <v>0</v>
      </c>
      <c r="V5132" s="1">
        <f t="shared" si="655"/>
        <v>0</v>
      </c>
      <c r="W5132" s="1">
        <f t="shared" si="656"/>
        <v>0</v>
      </c>
      <c r="X5132" s="1">
        <f t="shared" si="657"/>
        <v>0</v>
      </c>
      <c r="Y5132"/>
      <c r="Z5132"/>
      <c r="AA5132"/>
      <c r="AB5132"/>
      <c r="AC5132"/>
      <c r="AD5132"/>
      <c r="AE5132"/>
      <c r="AF5132"/>
      <c r="AG5132"/>
      <c r="AH5132"/>
      <c r="AI5132"/>
      <c r="AJ5132"/>
    </row>
    <row r="5133" spans="1:36" ht="14.25" customHeight="1">
      <c r="A5133" s="41" t="b">
        <f t="shared" si="658"/>
        <v>0</v>
      </c>
      <c r="B5133" s="41">
        <f t="shared" si="659"/>
        <v>5132</v>
      </c>
      <c r="C5133" s="25"/>
      <c r="N5133" s="45"/>
      <c r="O5133" s="45"/>
      <c r="P5133" s="45"/>
      <c r="Q5133" s="45"/>
      <c r="R5133" s="45"/>
      <c r="S5133" s="1">
        <f t="shared" si="652"/>
        <v>0</v>
      </c>
      <c r="T5133" s="1">
        <f t="shared" si="653"/>
        <v>0</v>
      </c>
      <c r="U5133" s="1">
        <f t="shared" si="654"/>
        <v>0</v>
      </c>
      <c r="V5133" s="1">
        <f t="shared" si="655"/>
        <v>0</v>
      </c>
      <c r="W5133" s="1">
        <f t="shared" si="656"/>
        <v>0</v>
      </c>
      <c r="X5133" s="1">
        <f t="shared" si="657"/>
        <v>0</v>
      </c>
      <c r="Y5133"/>
      <c r="Z5133"/>
      <c r="AA5133"/>
      <c r="AB5133"/>
      <c r="AC5133"/>
      <c r="AD5133"/>
      <c r="AE5133"/>
      <c r="AF5133"/>
      <c r="AG5133"/>
      <c r="AH5133"/>
      <c r="AI5133"/>
      <c r="AJ5133"/>
    </row>
    <row r="5134" spans="1:36" ht="14.25" customHeight="1">
      <c r="A5134" s="41" t="b">
        <f t="shared" si="658"/>
        <v>0</v>
      </c>
      <c r="B5134" s="41">
        <f t="shared" si="659"/>
        <v>5133</v>
      </c>
      <c r="C5134" s="25"/>
      <c r="N5134" s="45"/>
      <c r="O5134" s="45"/>
      <c r="P5134" s="45"/>
      <c r="Q5134" s="45"/>
      <c r="R5134" s="45"/>
      <c r="S5134" s="1">
        <f t="shared" ref="S5134:S5197" si="660">IF(COUNTIF(H5134:M5134,"NOT EFFECTIVE"),1,0)</f>
        <v>0</v>
      </c>
      <c r="T5134" s="1">
        <f t="shared" si="653"/>
        <v>0</v>
      </c>
      <c r="U5134" s="1">
        <f t="shared" si="654"/>
        <v>0</v>
      </c>
      <c r="V5134" s="1">
        <f t="shared" si="655"/>
        <v>0</v>
      </c>
      <c r="W5134" s="1">
        <f t="shared" si="656"/>
        <v>0</v>
      </c>
      <c r="X5134" s="1">
        <f t="shared" si="657"/>
        <v>0</v>
      </c>
      <c r="Y5134"/>
      <c r="Z5134"/>
      <c r="AA5134"/>
      <c r="AB5134"/>
      <c r="AC5134"/>
      <c r="AD5134"/>
      <c r="AE5134"/>
      <c r="AF5134"/>
      <c r="AG5134"/>
      <c r="AH5134"/>
      <c r="AI5134"/>
      <c r="AJ5134"/>
    </row>
    <row r="5135" spans="1:36" ht="14.25" customHeight="1">
      <c r="A5135" s="41" t="b">
        <f t="shared" si="658"/>
        <v>0</v>
      </c>
      <c r="B5135" s="41">
        <f t="shared" si="659"/>
        <v>5134</v>
      </c>
      <c r="C5135" s="25"/>
      <c r="N5135" s="45"/>
      <c r="O5135" s="45"/>
      <c r="P5135" s="45"/>
      <c r="Q5135" s="45"/>
      <c r="R5135" s="45"/>
      <c r="S5135" s="1">
        <f t="shared" si="660"/>
        <v>0</v>
      </c>
      <c r="T5135" s="1">
        <f t="shared" si="653"/>
        <v>0</v>
      </c>
      <c r="U5135" s="1">
        <f t="shared" si="654"/>
        <v>0</v>
      </c>
      <c r="V5135" s="1">
        <f t="shared" si="655"/>
        <v>0</v>
      </c>
      <c r="W5135" s="1">
        <f t="shared" si="656"/>
        <v>0</v>
      </c>
      <c r="X5135" s="1">
        <f t="shared" si="657"/>
        <v>0</v>
      </c>
      <c r="Y5135"/>
      <c r="Z5135"/>
      <c r="AA5135"/>
      <c r="AB5135"/>
      <c r="AC5135"/>
      <c r="AD5135"/>
      <c r="AE5135"/>
      <c r="AF5135"/>
      <c r="AG5135"/>
      <c r="AH5135"/>
      <c r="AI5135"/>
      <c r="AJ5135"/>
    </row>
    <row r="5136" spans="1:36" ht="14.25" customHeight="1">
      <c r="A5136" s="41" t="b">
        <f t="shared" si="658"/>
        <v>0</v>
      </c>
      <c r="B5136" s="41">
        <f t="shared" si="659"/>
        <v>5135</v>
      </c>
      <c r="C5136" s="25"/>
      <c r="N5136" s="45"/>
      <c r="O5136" s="45"/>
      <c r="P5136" s="45"/>
      <c r="Q5136" s="45"/>
      <c r="R5136" s="45"/>
      <c r="S5136" s="1">
        <f t="shared" si="660"/>
        <v>0</v>
      </c>
      <c r="T5136" s="1">
        <f t="shared" si="653"/>
        <v>0</v>
      </c>
      <c r="U5136" s="1">
        <f t="shared" si="654"/>
        <v>0</v>
      </c>
      <c r="V5136" s="1">
        <f t="shared" si="655"/>
        <v>0</v>
      </c>
      <c r="W5136" s="1">
        <f t="shared" si="656"/>
        <v>0</v>
      </c>
      <c r="X5136" s="1">
        <f t="shared" si="657"/>
        <v>0</v>
      </c>
      <c r="Y5136"/>
      <c r="Z5136"/>
      <c r="AA5136"/>
      <c r="AB5136"/>
      <c r="AC5136"/>
      <c r="AD5136"/>
      <c r="AE5136"/>
      <c r="AF5136"/>
      <c r="AG5136"/>
      <c r="AH5136"/>
      <c r="AI5136"/>
      <c r="AJ5136"/>
    </row>
    <row r="5137" spans="1:36" ht="14.25" customHeight="1">
      <c r="A5137" s="41" t="b">
        <f t="shared" si="658"/>
        <v>0</v>
      </c>
      <c r="B5137" s="41">
        <f t="shared" si="659"/>
        <v>5136</v>
      </c>
      <c r="C5137" s="25"/>
      <c r="N5137" s="45"/>
      <c r="O5137" s="45"/>
      <c r="P5137" s="45"/>
      <c r="Q5137" s="45"/>
      <c r="R5137" s="45"/>
      <c r="S5137" s="1">
        <f t="shared" si="660"/>
        <v>0</v>
      </c>
      <c r="T5137" s="1">
        <f t="shared" si="653"/>
        <v>0</v>
      </c>
      <c r="U5137" s="1">
        <f t="shared" si="654"/>
        <v>0</v>
      </c>
      <c r="V5137" s="1">
        <f t="shared" si="655"/>
        <v>0</v>
      </c>
      <c r="W5137" s="1">
        <f t="shared" si="656"/>
        <v>0</v>
      </c>
      <c r="X5137" s="1">
        <f t="shared" si="657"/>
        <v>0</v>
      </c>
      <c r="Y5137"/>
      <c r="Z5137"/>
      <c r="AA5137"/>
      <c r="AB5137"/>
      <c r="AC5137"/>
      <c r="AD5137"/>
      <c r="AE5137"/>
      <c r="AF5137"/>
      <c r="AG5137"/>
      <c r="AH5137"/>
      <c r="AI5137"/>
      <c r="AJ5137"/>
    </row>
    <row r="5138" spans="1:36" ht="14.25" customHeight="1">
      <c r="A5138" s="41" t="b">
        <f t="shared" si="658"/>
        <v>0</v>
      </c>
      <c r="B5138" s="41">
        <f t="shared" si="659"/>
        <v>5137</v>
      </c>
      <c r="C5138" s="25"/>
      <c r="N5138" s="45"/>
      <c r="O5138" s="45"/>
      <c r="P5138" s="45"/>
      <c r="Q5138" s="45"/>
      <c r="R5138" s="45"/>
      <c r="S5138" s="1">
        <f t="shared" si="660"/>
        <v>0</v>
      </c>
      <c r="T5138" s="1">
        <f t="shared" si="653"/>
        <v>0</v>
      </c>
      <c r="U5138" s="1">
        <f t="shared" si="654"/>
        <v>0</v>
      </c>
      <c r="V5138" s="1">
        <f t="shared" si="655"/>
        <v>0</v>
      </c>
      <c r="W5138" s="1">
        <f t="shared" si="656"/>
        <v>0</v>
      </c>
      <c r="X5138" s="1">
        <f t="shared" si="657"/>
        <v>0</v>
      </c>
      <c r="Y5138"/>
      <c r="Z5138"/>
      <c r="AA5138"/>
      <c r="AB5138"/>
      <c r="AC5138"/>
      <c r="AD5138"/>
      <c r="AE5138"/>
      <c r="AF5138"/>
      <c r="AG5138"/>
      <c r="AH5138"/>
      <c r="AI5138"/>
      <c r="AJ5138"/>
    </row>
    <row r="5139" spans="1:36" ht="14.25" customHeight="1">
      <c r="A5139" s="41" t="b">
        <f t="shared" si="658"/>
        <v>0</v>
      </c>
      <c r="B5139" s="41">
        <f t="shared" si="659"/>
        <v>5138</v>
      </c>
      <c r="C5139" s="25"/>
      <c r="N5139" s="45"/>
      <c r="O5139" s="45"/>
      <c r="P5139" s="45"/>
      <c r="Q5139" s="45"/>
      <c r="R5139" s="45"/>
      <c r="S5139" s="1">
        <f t="shared" si="660"/>
        <v>0</v>
      </c>
      <c r="T5139" s="1">
        <f t="shared" si="653"/>
        <v>0</v>
      </c>
      <c r="U5139" s="1">
        <f t="shared" si="654"/>
        <v>0</v>
      </c>
      <c r="V5139" s="1">
        <f t="shared" si="655"/>
        <v>0</v>
      </c>
      <c r="W5139" s="1">
        <f t="shared" si="656"/>
        <v>0</v>
      </c>
      <c r="X5139" s="1">
        <f t="shared" si="657"/>
        <v>0</v>
      </c>
      <c r="Y5139"/>
      <c r="Z5139"/>
      <c r="AA5139"/>
      <c r="AB5139"/>
      <c r="AC5139"/>
      <c r="AD5139"/>
      <c r="AE5139"/>
      <c r="AF5139"/>
      <c r="AG5139"/>
      <c r="AH5139"/>
      <c r="AI5139"/>
      <c r="AJ5139"/>
    </row>
    <row r="5140" spans="1:36" ht="14.25" customHeight="1">
      <c r="A5140" s="41" t="b">
        <f t="shared" si="658"/>
        <v>0</v>
      </c>
      <c r="B5140" s="41">
        <f t="shared" si="659"/>
        <v>5139</v>
      </c>
      <c r="C5140" s="24"/>
      <c r="N5140" s="45"/>
      <c r="O5140" s="45"/>
      <c r="P5140" s="45"/>
      <c r="Q5140" s="45"/>
      <c r="R5140" s="45"/>
      <c r="S5140" s="1">
        <f t="shared" si="660"/>
        <v>0</v>
      </c>
      <c r="T5140" s="1">
        <f t="shared" si="653"/>
        <v>0</v>
      </c>
      <c r="U5140" s="1">
        <f t="shared" si="654"/>
        <v>0</v>
      </c>
      <c r="V5140" s="1">
        <f t="shared" si="655"/>
        <v>0</v>
      </c>
      <c r="W5140" s="1">
        <f t="shared" si="656"/>
        <v>0</v>
      </c>
      <c r="X5140" s="1">
        <f t="shared" si="657"/>
        <v>0</v>
      </c>
      <c r="Y5140"/>
      <c r="Z5140"/>
      <c r="AA5140"/>
      <c r="AB5140"/>
      <c r="AC5140"/>
      <c r="AD5140"/>
      <c r="AE5140"/>
      <c r="AF5140"/>
      <c r="AG5140"/>
      <c r="AH5140"/>
      <c r="AI5140"/>
      <c r="AJ5140"/>
    </row>
    <row r="5141" spans="1:36" ht="14.25" customHeight="1">
      <c r="A5141" s="41" t="b">
        <f t="shared" si="658"/>
        <v>0</v>
      </c>
      <c r="B5141" s="41">
        <f t="shared" si="659"/>
        <v>5140</v>
      </c>
      <c r="C5141" s="25"/>
      <c r="N5141" s="45"/>
      <c r="O5141" s="45"/>
      <c r="P5141" s="45"/>
      <c r="Q5141" s="45"/>
      <c r="R5141" s="45"/>
      <c r="S5141" s="1">
        <f t="shared" si="660"/>
        <v>0</v>
      </c>
      <c r="T5141" s="1">
        <f t="shared" si="653"/>
        <v>0</v>
      </c>
      <c r="U5141" s="1">
        <f t="shared" si="654"/>
        <v>0</v>
      </c>
      <c r="V5141" s="1">
        <f t="shared" si="655"/>
        <v>0</v>
      </c>
      <c r="W5141" s="1">
        <f t="shared" si="656"/>
        <v>0</v>
      </c>
      <c r="X5141" s="1">
        <f t="shared" si="657"/>
        <v>0</v>
      </c>
      <c r="Y5141"/>
      <c r="Z5141"/>
      <c r="AA5141"/>
      <c r="AB5141"/>
      <c r="AC5141"/>
      <c r="AD5141"/>
      <c r="AE5141"/>
      <c r="AF5141"/>
      <c r="AG5141"/>
      <c r="AH5141"/>
      <c r="AI5141"/>
      <c r="AJ5141"/>
    </row>
    <row r="5142" spans="1:36" ht="14.25" customHeight="1">
      <c r="A5142" s="41" t="b">
        <f t="shared" si="658"/>
        <v>0</v>
      </c>
      <c r="B5142" s="41">
        <f t="shared" si="659"/>
        <v>5141</v>
      </c>
      <c r="C5142" s="25"/>
      <c r="N5142" s="45"/>
      <c r="O5142" s="45"/>
      <c r="P5142" s="45"/>
      <c r="Q5142" s="45"/>
      <c r="R5142" s="45"/>
      <c r="S5142" s="1">
        <f t="shared" si="660"/>
        <v>0</v>
      </c>
      <c r="T5142" s="1">
        <f t="shared" si="653"/>
        <v>0</v>
      </c>
      <c r="U5142" s="1">
        <f t="shared" si="654"/>
        <v>0</v>
      </c>
      <c r="V5142" s="1">
        <f t="shared" si="655"/>
        <v>0</v>
      </c>
      <c r="W5142" s="1">
        <f t="shared" si="656"/>
        <v>0</v>
      </c>
      <c r="X5142" s="1">
        <f t="shared" si="657"/>
        <v>0</v>
      </c>
      <c r="Y5142"/>
      <c r="Z5142"/>
      <c r="AA5142"/>
      <c r="AB5142"/>
      <c r="AC5142"/>
      <c r="AD5142"/>
      <c r="AE5142"/>
      <c r="AF5142"/>
      <c r="AG5142"/>
      <c r="AH5142"/>
      <c r="AI5142"/>
      <c r="AJ5142"/>
    </row>
    <row r="5143" spans="1:36" ht="14.25" customHeight="1">
      <c r="A5143" s="41" t="b">
        <f t="shared" si="658"/>
        <v>0</v>
      </c>
      <c r="B5143" s="41">
        <f t="shared" si="659"/>
        <v>5142</v>
      </c>
      <c r="C5143" s="25"/>
      <c r="N5143" s="45"/>
      <c r="O5143" s="45"/>
      <c r="P5143" s="45"/>
      <c r="Q5143" s="45"/>
      <c r="R5143" s="45"/>
      <c r="S5143" s="1">
        <f t="shared" si="660"/>
        <v>0</v>
      </c>
      <c r="T5143" s="1">
        <f t="shared" si="653"/>
        <v>0</v>
      </c>
      <c r="U5143" s="1">
        <f t="shared" si="654"/>
        <v>0</v>
      </c>
      <c r="V5143" s="1">
        <f t="shared" si="655"/>
        <v>0</v>
      </c>
      <c r="W5143" s="1">
        <f t="shared" si="656"/>
        <v>0</v>
      </c>
      <c r="X5143" s="1">
        <f t="shared" si="657"/>
        <v>0</v>
      </c>
      <c r="Y5143"/>
      <c r="Z5143"/>
      <c r="AA5143"/>
      <c r="AB5143"/>
      <c r="AC5143"/>
      <c r="AD5143"/>
      <c r="AE5143"/>
      <c r="AF5143"/>
      <c r="AG5143"/>
      <c r="AH5143"/>
      <c r="AI5143"/>
      <c r="AJ5143"/>
    </row>
    <row r="5144" spans="1:36" ht="14.25" customHeight="1">
      <c r="A5144" s="41" t="b">
        <f t="shared" si="658"/>
        <v>0</v>
      </c>
      <c r="B5144" s="41">
        <f t="shared" si="659"/>
        <v>5143</v>
      </c>
      <c r="C5144" s="25"/>
      <c r="N5144" s="45"/>
      <c r="O5144" s="45"/>
      <c r="P5144" s="45"/>
      <c r="Q5144" s="45"/>
      <c r="R5144" s="45"/>
      <c r="S5144" s="1">
        <f t="shared" si="660"/>
        <v>0</v>
      </c>
      <c r="T5144" s="1">
        <f t="shared" si="653"/>
        <v>0</v>
      </c>
      <c r="U5144" s="1">
        <f t="shared" si="654"/>
        <v>0</v>
      </c>
      <c r="V5144" s="1">
        <f t="shared" si="655"/>
        <v>0</v>
      </c>
      <c r="W5144" s="1">
        <f t="shared" si="656"/>
        <v>0</v>
      </c>
      <c r="X5144" s="1">
        <f t="shared" si="657"/>
        <v>0</v>
      </c>
      <c r="Y5144"/>
      <c r="Z5144"/>
      <c r="AA5144"/>
      <c r="AB5144"/>
      <c r="AC5144"/>
      <c r="AD5144"/>
      <c r="AE5144"/>
      <c r="AF5144"/>
      <c r="AG5144"/>
      <c r="AH5144"/>
      <c r="AI5144"/>
      <c r="AJ5144"/>
    </row>
    <row r="5145" spans="1:36" ht="14.25" customHeight="1">
      <c r="A5145" s="41" t="b">
        <f t="shared" si="658"/>
        <v>0</v>
      </c>
      <c r="B5145" s="41">
        <f t="shared" si="659"/>
        <v>5144</v>
      </c>
      <c r="C5145" s="25"/>
      <c r="N5145" s="45"/>
      <c r="O5145" s="45"/>
      <c r="P5145" s="45"/>
      <c r="Q5145" s="45"/>
      <c r="R5145" s="45"/>
      <c r="S5145" s="1">
        <f t="shared" si="660"/>
        <v>0</v>
      </c>
      <c r="T5145" s="1">
        <f t="shared" si="653"/>
        <v>0</v>
      </c>
      <c r="U5145" s="1">
        <f t="shared" si="654"/>
        <v>0</v>
      </c>
      <c r="V5145" s="1">
        <f t="shared" si="655"/>
        <v>0</v>
      </c>
      <c r="W5145" s="1">
        <f t="shared" si="656"/>
        <v>0</v>
      </c>
      <c r="X5145" s="1">
        <f t="shared" si="657"/>
        <v>0</v>
      </c>
      <c r="Y5145"/>
      <c r="Z5145"/>
      <c r="AA5145"/>
      <c r="AB5145"/>
      <c r="AC5145"/>
      <c r="AD5145"/>
      <c r="AE5145"/>
      <c r="AF5145"/>
      <c r="AG5145"/>
      <c r="AH5145"/>
      <c r="AI5145"/>
      <c r="AJ5145"/>
    </row>
    <row r="5146" spans="1:36" ht="14.25" customHeight="1">
      <c r="A5146" s="41" t="b">
        <f t="shared" si="658"/>
        <v>0</v>
      </c>
      <c r="B5146" s="41">
        <f t="shared" si="659"/>
        <v>5145</v>
      </c>
      <c r="C5146" s="24"/>
      <c r="N5146" s="45"/>
      <c r="O5146" s="45"/>
      <c r="P5146" s="45"/>
      <c r="Q5146" s="45"/>
      <c r="R5146" s="45"/>
      <c r="S5146" s="1">
        <f t="shared" si="660"/>
        <v>0</v>
      </c>
      <c r="T5146" s="1">
        <f t="shared" si="653"/>
        <v>0</v>
      </c>
      <c r="U5146" s="1">
        <f t="shared" si="654"/>
        <v>0</v>
      </c>
      <c r="V5146" s="1">
        <f t="shared" si="655"/>
        <v>0</v>
      </c>
      <c r="W5146" s="1">
        <f t="shared" si="656"/>
        <v>0</v>
      </c>
      <c r="X5146" s="1">
        <f t="shared" si="657"/>
        <v>0</v>
      </c>
      <c r="Y5146"/>
      <c r="Z5146"/>
      <c r="AA5146"/>
      <c r="AB5146"/>
      <c r="AC5146"/>
      <c r="AD5146"/>
      <c r="AE5146"/>
      <c r="AF5146"/>
      <c r="AG5146"/>
      <c r="AH5146"/>
      <c r="AI5146"/>
      <c r="AJ5146"/>
    </row>
    <row r="5147" spans="1:36" ht="14.25" customHeight="1">
      <c r="A5147" s="41" t="b">
        <f t="shared" si="658"/>
        <v>0</v>
      </c>
      <c r="B5147" s="41">
        <f t="shared" si="659"/>
        <v>5146</v>
      </c>
      <c r="C5147" s="25"/>
      <c r="N5147" s="45"/>
      <c r="O5147" s="45"/>
      <c r="P5147" s="45"/>
      <c r="Q5147" s="45"/>
      <c r="R5147" s="45"/>
      <c r="S5147" s="1">
        <f t="shared" si="660"/>
        <v>0</v>
      </c>
      <c r="T5147" s="1">
        <f t="shared" si="653"/>
        <v>0</v>
      </c>
      <c r="U5147" s="1">
        <f t="shared" si="654"/>
        <v>0</v>
      </c>
      <c r="V5147" s="1">
        <f t="shared" si="655"/>
        <v>0</v>
      </c>
      <c r="W5147" s="1">
        <f t="shared" si="656"/>
        <v>0</v>
      </c>
      <c r="X5147" s="1">
        <f t="shared" si="657"/>
        <v>0</v>
      </c>
      <c r="Y5147"/>
      <c r="Z5147"/>
      <c r="AA5147"/>
      <c r="AB5147"/>
      <c r="AC5147"/>
      <c r="AD5147"/>
      <c r="AE5147"/>
      <c r="AF5147"/>
      <c r="AG5147"/>
      <c r="AH5147"/>
      <c r="AI5147"/>
      <c r="AJ5147"/>
    </row>
    <row r="5148" spans="1:36" ht="14.25" customHeight="1">
      <c r="A5148" s="41" t="b">
        <f t="shared" si="658"/>
        <v>0</v>
      </c>
      <c r="B5148" s="41">
        <f t="shared" si="659"/>
        <v>5147</v>
      </c>
      <c r="C5148" s="25"/>
      <c r="N5148" s="45"/>
      <c r="O5148" s="45"/>
      <c r="P5148" s="45"/>
      <c r="Q5148" s="45"/>
      <c r="R5148" s="45"/>
      <c r="S5148" s="1">
        <f t="shared" si="660"/>
        <v>0</v>
      </c>
      <c r="T5148" s="1">
        <f t="shared" si="653"/>
        <v>0</v>
      </c>
      <c r="U5148" s="1">
        <f t="shared" si="654"/>
        <v>0</v>
      </c>
      <c r="V5148" s="1">
        <f t="shared" si="655"/>
        <v>0</v>
      </c>
      <c r="W5148" s="1">
        <f t="shared" si="656"/>
        <v>0</v>
      </c>
      <c r="X5148" s="1">
        <f t="shared" si="657"/>
        <v>0</v>
      </c>
      <c r="Y5148"/>
      <c r="Z5148"/>
      <c r="AA5148"/>
      <c r="AB5148"/>
      <c r="AC5148"/>
      <c r="AD5148"/>
      <c r="AE5148"/>
      <c r="AF5148"/>
      <c r="AG5148"/>
      <c r="AH5148"/>
      <c r="AI5148"/>
      <c r="AJ5148"/>
    </row>
    <row r="5149" spans="1:36" ht="14.25" customHeight="1">
      <c r="A5149" s="41" t="b">
        <f t="shared" si="658"/>
        <v>0</v>
      </c>
      <c r="B5149" s="41">
        <f t="shared" si="659"/>
        <v>5148</v>
      </c>
      <c r="C5149" s="25"/>
      <c r="N5149" s="45"/>
      <c r="O5149" s="45"/>
      <c r="P5149" s="45"/>
      <c r="Q5149" s="45"/>
      <c r="R5149" s="45"/>
      <c r="S5149" s="1">
        <f t="shared" si="660"/>
        <v>0</v>
      </c>
      <c r="T5149" s="1">
        <f t="shared" si="653"/>
        <v>0</v>
      </c>
      <c r="U5149" s="1">
        <f t="shared" si="654"/>
        <v>0</v>
      </c>
      <c r="V5149" s="1">
        <f t="shared" si="655"/>
        <v>0</v>
      </c>
      <c r="W5149" s="1">
        <f t="shared" si="656"/>
        <v>0</v>
      </c>
      <c r="X5149" s="1">
        <f t="shared" si="657"/>
        <v>0</v>
      </c>
      <c r="Y5149"/>
      <c r="Z5149"/>
      <c r="AA5149"/>
      <c r="AB5149"/>
      <c r="AC5149"/>
      <c r="AD5149"/>
      <c r="AE5149"/>
      <c r="AF5149"/>
      <c r="AG5149"/>
      <c r="AH5149"/>
      <c r="AI5149"/>
      <c r="AJ5149"/>
    </row>
    <row r="5150" spans="1:36" ht="14.25" customHeight="1">
      <c r="A5150" s="41" t="b">
        <f t="shared" si="658"/>
        <v>0</v>
      </c>
      <c r="B5150" s="41">
        <f t="shared" si="659"/>
        <v>5149</v>
      </c>
      <c r="C5150" s="25"/>
      <c r="N5150" s="45"/>
      <c r="O5150" s="45"/>
      <c r="P5150" s="45"/>
      <c r="Q5150" s="45"/>
      <c r="R5150" s="45"/>
      <c r="S5150" s="1">
        <f t="shared" si="660"/>
        <v>0</v>
      </c>
      <c r="T5150" s="1">
        <f t="shared" si="653"/>
        <v>0</v>
      </c>
      <c r="U5150" s="1">
        <f t="shared" si="654"/>
        <v>0</v>
      </c>
      <c r="V5150" s="1">
        <f t="shared" si="655"/>
        <v>0</v>
      </c>
      <c r="W5150" s="1">
        <f t="shared" si="656"/>
        <v>0</v>
      </c>
      <c r="X5150" s="1">
        <f t="shared" si="657"/>
        <v>0</v>
      </c>
      <c r="Y5150"/>
      <c r="Z5150"/>
      <c r="AA5150"/>
      <c r="AB5150"/>
      <c r="AC5150"/>
      <c r="AD5150"/>
      <c r="AE5150"/>
      <c r="AF5150"/>
      <c r="AG5150"/>
      <c r="AH5150"/>
      <c r="AI5150"/>
      <c r="AJ5150"/>
    </row>
    <row r="5151" spans="1:36" ht="14.25" customHeight="1">
      <c r="A5151" s="41" t="b">
        <f t="shared" si="658"/>
        <v>0</v>
      </c>
      <c r="B5151" s="41">
        <f t="shared" si="659"/>
        <v>5150</v>
      </c>
      <c r="C5151" s="25"/>
      <c r="N5151" s="45"/>
      <c r="O5151" s="45"/>
      <c r="P5151" s="45"/>
      <c r="Q5151" s="45"/>
      <c r="R5151" s="45"/>
      <c r="S5151" s="1">
        <f t="shared" si="660"/>
        <v>0</v>
      </c>
      <c r="T5151" s="1">
        <f t="shared" si="653"/>
        <v>0</v>
      </c>
      <c r="U5151" s="1">
        <f t="shared" si="654"/>
        <v>0</v>
      </c>
      <c r="V5151" s="1">
        <f t="shared" si="655"/>
        <v>0</v>
      </c>
      <c r="W5151" s="1">
        <f t="shared" si="656"/>
        <v>0</v>
      </c>
      <c r="X5151" s="1">
        <f t="shared" si="657"/>
        <v>0</v>
      </c>
      <c r="Y5151"/>
      <c r="Z5151"/>
      <c r="AA5151"/>
      <c r="AB5151"/>
      <c r="AC5151"/>
      <c r="AD5151"/>
      <c r="AE5151"/>
      <c r="AF5151"/>
      <c r="AG5151"/>
      <c r="AH5151"/>
      <c r="AI5151"/>
      <c r="AJ5151"/>
    </row>
    <row r="5152" spans="1:36" ht="14.25" customHeight="1">
      <c r="A5152" s="41" t="b">
        <f t="shared" si="658"/>
        <v>0</v>
      </c>
      <c r="B5152" s="41">
        <f t="shared" si="659"/>
        <v>5151</v>
      </c>
      <c r="C5152" s="25"/>
      <c r="N5152" s="45"/>
      <c r="O5152" s="45"/>
      <c r="P5152" s="45"/>
      <c r="Q5152" s="45"/>
      <c r="R5152" s="45"/>
      <c r="S5152" s="1">
        <f t="shared" si="660"/>
        <v>0</v>
      </c>
      <c r="T5152" s="1">
        <f t="shared" si="653"/>
        <v>0</v>
      </c>
      <c r="U5152" s="1">
        <f t="shared" si="654"/>
        <v>0</v>
      </c>
      <c r="V5152" s="1">
        <f t="shared" si="655"/>
        <v>0</v>
      </c>
      <c r="W5152" s="1">
        <f t="shared" si="656"/>
        <v>0</v>
      </c>
      <c r="X5152" s="1">
        <f t="shared" si="657"/>
        <v>0</v>
      </c>
      <c r="Y5152"/>
      <c r="Z5152"/>
      <c r="AA5152"/>
      <c r="AB5152"/>
      <c r="AC5152"/>
      <c r="AD5152"/>
      <c r="AE5152"/>
      <c r="AF5152"/>
      <c r="AG5152"/>
      <c r="AH5152"/>
      <c r="AI5152"/>
      <c r="AJ5152"/>
    </row>
    <row r="5153" spans="1:36" ht="14.25" customHeight="1">
      <c r="A5153" s="41" t="b">
        <f t="shared" si="658"/>
        <v>0</v>
      </c>
      <c r="B5153" s="41">
        <f t="shared" si="659"/>
        <v>5152</v>
      </c>
      <c r="C5153" s="25"/>
      <c r="N5153" s="45"/>
      <c r="O5153" s="45"/>
      <c r="P5153" s="45"/>
      <c r="Q5153" s="45"/>
      <c r="R5153" s="45"/>
      <c r="S5153" s="1">
        <f t="shared" si="660"/>
        <v>0</v>
      </c>
      <c r="T5153" s="1">
        <f t="shared" ref="T5153:T5216" si="661">IF(AND(D5153="NOT EXECUTED",COUNTA($N5153)&lt;&gt;0),1,0)</f>
        <v>0</v>
      </c>
      <c r="U5153" s="1">
        <f t="shared" ref="U5153:U5216" si="662">IF(AND(E5153="NOT EXECUTED",COUNTA($N5153)&lt;&gt;0),1,0)</f>
        <v>0</v>
      </c>
      <c r="V5153" s="1">
        <f t="shared" ref="V5153:V5216" si="663">IF(AND(F5153="NOT EXECUTED",COUNTA($N5153)&lt;&gt;0),1,0)</f>
        <v>0</v>
      </c>
      <c r="W5153" s="1">
        <f t="shared" ref="W5153:W5216" si="664">IF(AND(G5153="NOT EXECUTED",COUNTA($N5153)&lt;&gt;0),1,0)</f>
        <v>0</v>
      </c>
      <c r="X5153" s="1">
        <f t="shared" ref="X5153:X5216" si="665">IF(AND(S5153=1,COUNTA($N5153)&lt;&gt;0),1,0)</f>
        <v>0</v>
      </c>
      <c r="Y5153"/>
      <c r="Z5153"/>
      <c r="AA5153"/>
      <c r="AB5153"/>
      <c r="AC5153"/>
      <c r="AD5153"/>
      <c r="AE5153"/>
      <c r="AF5153"/>
      <c r="AG5153"/>
      <c r="AH5153"/>
      <c r="AI5153"/>
      <c r="AJ5153"/>
    </row>
    <row r="5154" spans="1:36" ht="14.25" customHeight="1">
      <c r="A5154" s="41" t="b">
        <f t="shared" si="658"/>
        <v>0</v>
      </c>
      <c r="B5154" s="41">
        <f t="shared" si="659"/>
        <v>5153</v>
      </c>
      <c r="C5154" s="25"/>
      <c r="N5154" s="45"/>
      <c r="O5154" s="45"/>
      <c r="P5154" s="45"/>
      <c r="Q5154" s="45"/>
      <c r="R5154" s="45"/>
      <c r="S5154" s="1">
        <f t="shared" si="660"/>
        <v>0</v>
      </c>
      <c r="T5154" s="1">
        <f t="shared" si="661"/>
        <v>0</v>
      </c>
      <c r="U5154" s="1">
        <f t="shared" si="662"/>
        <v>0</v>
      </c>
      <c r="V5154" s="1">
        <f t="shared" si="663"/>
        <v>0</v>
      </c>
      <c r="W5154" s="1">
        <f t="shared" si="664"/>
        <v>0</v>
      </c>
      <c r="X5154" s="1">
        <f t="shared" si="665"/>
        <v>0</v>
      </c>
      <c r="Y5154"/>
      <c r="Z5154"/>
      <c r="AA5154"/>
      <c r="AB5154"/>
      <c r="AC5154"/>
      <c r="AD5154"/>
      <c r="AE5154"/>
      <c r="AF5154"/>
      <c r="AG5154"/>
      <c r="AH5154"/>
      <c r="AI5154"/>
      <c r="AJ5154"/>
    </row>
    <row r="5155" spans="1:36" ht="14.25" customHeight="1">
      <c r="A5155" s="41" t="b">
        <f t="shared" si="658"/>
        <v>0</v>
      </c>
      <c r="B5155" s="41">
        <f t="shared" si="659"/>
        <v>5154</v>
      </c>
      <c r="C5155" s="25"/>
      <c r="N5155" s="45"/>
      <c r="O5155" s="45"/>
      <c r="P5155" s="45"/>
      <c r="Q5155" s="45"/>
      <c r="R5155" s="45"/>
      <c r="S5155" s="1">
        <f t="shared" si="660"/>
        <v>0</v>
      </c>
      <c r="T5155" s="1">
        <f t="shared" si="661"/>
        <v>0</v>
      </c>
      <c r="U5155" s="1">
        <f t="shared" si="662"/>
        <v>0</v>
      </c>
      <c r="V5155" s="1">
        <f t="shared" si="663"/>
        <v>0</v>
      </c>
      <c r="W5155" s="1">
        <f t="shared" si="664"/>
        <v>0</v>
      </c>
      <c r="X5155" s="1">
        <f t="shared" si="665"/>
        <v>0</v>
      </c>
      <c r="Y5155"/>
      <c r="Z5155"/>
      <c r="AA5155"/>
      <c r="AB5155"/>
      <c r="AC5155"/>
      <c r="AD5155"/>
      <c r="AE5155"/>
      <c r="AF5155"/>
      <c r="AG5155"/>
      <c r="AH5155"/>
      <c r="AI5155"/>
      <c r="AJ5155"/>
    </row>
    <row r="5156" spans="1:36" ht="14.25" customHeight="1">
      <c r="A5156" s="41" t="b">
        <f t="shared" si="658"/>
        <v>0</v>
      </c>
      <c r="B5156" s="41">
        <f t="shared" si="659"/>
        <v>5155</v>
      </c>
      <c r="C5156" s="25"/>
      <c r="N5156" s="45"/>
      <c r="O5156" s="45"/>
      <c r="P5156" s="45"/>
      <c r="Q5156" s="45"/>
      <c r="R5156" s="45"/>
      <c r="S5156" s="1">
        <f t="shared" si="660"/>
        <v>0</v>
      </c>
      <c r="T5156" s="1">
        <f t="shared" si="661"/>
        <v>0</v>
      </c>
      <c r="U5156" s="1">
        <f t="shared" si="662"/>
        <v>0</v>
      </c>
      <c r="V5156" s="1">
        <f t="shared" si="663"/>
        <v>0</v>
      </c>
      <c r="W5156" s="1">
        <f t="shared" si="664"/>
        <v>0</v>
      </c>
      <c r="X5156" s="1">
        <f t="shared" si="665"/>
        <v>0</v>
      </c>
      <c r="Y5156"/>
      <c r="Z5156"/>
      <c r="AA5156"/>
      <c r="AB5156"/>
      <c r="AC5156"/>
      <c r="AD5156"/>
      <c r="AE5156"/>
      <c r="AF5156"/>
      <c r="AG5156"/>
      <c r="AH5156"/>
      <c r="AI5156"/>
      <c r="AJ5156"/>
    </row>
    <row r="5157" spans="1:36" ht="14.25" customHeight="1">
      <c r="A5157" s="41" t="b">
        <f t="shared" si="658"/>
        <v>0</v>
      </c>
      <c r="B5157" s="41">
        <f t="shared" si="659"/>
        <v>5156</v>
      </c>
      <c r="C5157" s="25"/>
      <c r="N5157" s="45"/>
      <c r="O5157" s="45"/>
      <c r="P5157" s="45"/>
      <c r="Q5157" s="45"/>
      <c r="R5157" s="45"/>
      <c r="S5157" s="1">
        <f t="shared" si="660"/>
        <v>0</v>
      </c>
      <c r="T5157" s="1">
        <f t="shared" si="661"/>
        <v>0</v>
      </c>
      <c r="U5157" s="1">
        <f t="shared" si="662"/>
        <v>0</v>
      </c>
      <c r="V5157" s="1">
        <f t="shared" si="663"/>
        <v>0</v>
      </c>
      <c r="W5157" s="1">
        <f t="shared" si="664"/>
        <v>0</v>
      </c>
      <c r="X5157" s="1">
        <f t="shared" si="665"/>
        <v>0</v>
      </c>
      <c r="Y5157"/>
      <c r="Z5157"/>
      <c r="AA5157"/>
      <c r="AB5157"/>
      <c r="AC5157"/>
      <c r="AD5157"/>
      <c r="AE5157"/>
      <c r="AF5157"/>
      <c r="AG5157"/>
      <c r="AH5157"/>
      <c r="AI5157"/>
      <c r="AJ5157"/>
    </row>
    <row r="5158" spans="1:36" ht="14.25" customHeight="1">
      <c r="A5158" s="41" t="b">
        <f t="shared" si="658"/>
        <v>0</v>
      </c>
      <c r="B5158" s="41">
        <f t="shared" si="659"/>
        <v>5157</v>
      </c>
      <c r="C5158" s="25"/>
      <c r="N5158" s="45"/>
      <c r="O5158" s="45"/>
      <c r="P5158" s="45"/>
      <c r="Q5158" s="45"/>
      <c r="R5158" s="45"/>
      <c r="S5158" s="1">
        <f t="shared" si="660"/>
        <v>0</v>
      </c>
      <c r="T5158" s="1">
        <f t="shared" si="661"/>
        <v>0</v>
      </c>
      <c r="U5158" s="1">
        <f t="shared" si="662"/>
        <v>0</v>
      </c>
      <c r="V5158" s="1">
        <f t="shared" si="663"/>
        <v>0</v>
      </c>
      <c r="W5158" s="1">
        <f t="shared" si="664"/>
        <v>0</v>
      </c>
      <c r="X5158" s="1">
        <f t="shared" si="665"/>
        <v>0</v>
      </c>
      <c r="Y5158"/>
      <c r="Z5158"/>
      <c r="AA5158"/>
      <c r="AB5158"/>
      <c r="AC5158"/>
      <c r="AD5158"/>
      <c r="AE5158"/>
      <c r="AF5158"/>
      <c r="AG5158"/>
      <c r="AH5158"/>
      <c r="AI5158"/>
      <c r="AJ5158"/>
    </row>
    <row r="5159" spans="1:36" ht="14.25" customHeight="1">
      <c r="A5159" s="41" t="b">
        <f t="shared" si="658"/>
        <v>0</v>
      </c>
      <c r="B5159" s="41">
        <f t="shared" si="659"/>
        <v>5158</v>
      </c>
      <c r="C5159" s="25"/>
      <c r="N5159" s="45"/>
      <c r="O5159" s="45"/>
      <c r="P5159" s="45"/>
      <c r="Q5159" s="45"/>
      <c r="R5159" s="45"/>
      <c r="S5159" s="1">
        <f t="shared" si="660"/>
        <v>0</v>
      </c>
      <c r="T5159" s="1">
        <f t="shared" si="661"/>
        <v>0</v>
      </c>
      <c r="U5159" s="1">
        <f t="shared" si="662"/>
        <v>0</v>
      </c>
      <c r="V5159" s="1">
        <f t="shared" si="663"/>
        <v>0</v>
      </c>
      <c r="W5159" s="1">
        <f t="shared" si="664"/>
        <v>0</v>
      </c>
      <c r="X5159" s="1">
        <f t="shared" si="665"/>
        <v>0</v>
      </c>
      <c r="Y5159"/>
      <c r="Z5159"/>
      <c r="AA5159"/>
      <c r="AB5159"/>
      <c r="AC5159"/>
      <c r="AD5159"/>
      <c r="AE5159"/>
      <c r="AF5159"/>
      <c r="AG5159"/>
      <c r="AH5159"/>
      <c r="AI5159"/>
      <c r="AJ5159"/>
    </row>
    <row r="5160" spans="1:36" ht="14.25" customHeight="1">
      <c r="A5160" s="41" t="b">
        <f t="shared" si="658"/>
        <v>0</v>
      </c>
      <c r="B5160" s="41">
        <f t="shared" si="659"/>
        <v>5159</v>
      </c>
      <c r="C5160" s="25"/>
      <c r="N5160" s="45"/>
      <c r="O5160" s="45"/>
      <c r="P5160" s="45"/>
      <c r="Q5160" s="45"/>
      <c r="R5160" s="45"/>
      <c r="S5160" s="1">
        <f t="shared" si="660"/>
        <v>0</v>
      </c>
      <c r="T5160" s="1">
        <f t="shared" si="661"/>
        <v>0</v>
      </c>
      <c r="U5160" s="1">
        <f t="shared" si="662"/>
        <v>0</v>
      </c>
      <c r="V5160" s="1">
        <f t="shared" si="663"/>
        <v>0</v>
      </c>
      <c r="W5160" s="1">
        <f t="shared" si="664"/>
        <v>0</v>
      </c>
      <c r="X5160" s="1">
        <f t="shared" si="665"/>
        <v>0</v>
      </c>
      <c r="Y5160"/>
      <c r="Z5160"/>
      <c r="AA5160"/>
      <c r="AB5160"/>
      <c r="AC5160"/>
      <c r="AD5160"/>
      <c r="AE5160"/>
      <c r="AF5160"/>
      <c r="AG5160"/>
      <c r="AH5160"/>
      <c r="AI5160"/>
      <c r="AJ5160"/>
    </row>
    <row r="5161" spans="1:36" ht="14.25" customHeight="1">
      <c r="A5161" s="41" t="b">
        <f t="shared" si="658"/>
        <v>0</v>
      </c>
      <c r="B5161" s="41">
        <f t="shared" si="659"/>
        <v>5160</v>
      </c>
      <c r="C5161" s="24"/>
      <c r="N5161" s="45"/>
      <c r="O5161" s="45"/>
      <c r="P5161" s="45"/>
      <c r="Q5161" s="45"/>
      <c r="R5161" s="45"/>
      <c r="S5161" s="1">
        <f t="shared" si="660"/>
        <v>0</v>
      </c>
      <c r="T5161" s="1">
        <f t="shared" si="661"/>
        <v>0</v>
      </c>
      <c r="U5161" s="1">
        <f t="shared" si="662"/>
        <v>0</v>
      </c>
      <c r="V5161" s="1">
        <f t="shared" si="663"/>
        <v>0</v>
      </c>
      <c r="W5161" s="1">
        <f t="shared" si="664"/>
        <v>0</v>
      </c>
      <c r="X5161" s="1">
        <f t="shared" si="665"/>
        <v>0</v>
      </c>
      <c r="Y5161"/>
      <c r="Z5161"/>
      <c r="AA5161"/>
      <c r="AB5161"/>
      <c r="AC5161"/>
      <c r="AD5161"/>
      <c r="AE5161"/>
      <c r="AF5161"/>
      <c r="AG5161"/>
      <c r="AH5161"/>
      <c r="AI5161"/>
      <c r="AJ5161"/>
    </row>
    <row r="5162" spans="1:36" ht="14.25" customHeight="1">
      <c r="A5162" s="41" t="b">
        <f t="shared" si="658"/>
        <v>0</v>
      </c>
      <c r="B5162" s="41">
        <f t="shared" si="659"/>
        <v>5161</v>
      </c>
      <c r="C5162" s="25"/>
      <c r="N5162" s="45"/>
      <c r="O5162" s="45"/>
      <c r="P5162" s="45"/>
      <c r="Q5162" s="45"/>
      <c r="R5162" s="45"/>
      <c r="S5162" s="1">
        <f t="shared" si="660"/>
        <v>0</v>
      </c>
      <c r="T5162" s="1">
        <f t="shared" si="661"/>
        <v>0</v>
      </c>
      <c r="U5162" s="1">
        <f t="shared" si="662"/>
        <v>0</v>
      </c>
      <c r="V5162" s="1">
        <f t="shared" si="663"/>
        <v>0</v>
      </c>
      <c r="W5162" s="1">
        <f t="shared" si="664"/>
        <v>0</v>
      </c>
      <c r="X5162" s="1">
        <f t="shared" si="665"/>
        <v>0</v>
      </c>
      <c r="Y5162"/>
      <c r="Z5162"/>
      <c r="AA5162"/>
      <c r="AB5162"/>
      <c r="AC5162"/>
      <c r="AD5162"/>
      <c r="AE5162"/>
      <c r="AF5162"/>
      <c r="AG5162"/>
      <c r="AH5162"/>
      <c r="AI5162"/>
      <c r="AJ5162"/>
    </row>
    <row r="5163" spans="1:36" ht="14.25" customHeight="1">
      <c r="A5163" s="41" t="b">
        <f t="shared" si="658"/>
        <v>0</v>
      </c>
      <c r="B5163" s="41">
        <f t="shared" si="659"/>
        <v>5162</v>
      </c>
      <c r="C5163" s="25"/>
      <c r="N5163" s="45"/>
      <c r="O5163" s="45"/>
      <c r="P5163" s="45"/>
      <c r="Q5163" s="45"/>
      <c r="R5163" s="45"/>
      <c r="S5163" s="1">
        <f t="shared" si="660"/>
        <v>0</v>
      </c>
      <c r="T5163" s="1">
        <f t="shared" si="661"/>
        <v>0</v>
      </c>
      <c r="U5163" s="1">
        <f t="shared" si="662"/>
        <v>0</v>
      </c>
      <c r="V5163" s="1">
        <f t="shared" si="663"/>
        <v>0</v>
      </c>
      <c r="W5163" s="1">
        <f t="shared" si="664"/>
        <v>0</v>
      </c>
      <c r="X5163" s="1">
        <f t="shared" si="665"/>
        <v>0</v>
      </c>
      <c r="Y5163"/>
      <c r="Z5163"/>
      <c r="AA5163"/>
      <c r="AB5163"/>
      <c r="AC5163"/>
      <c r="AD5163"/>
      <c r="AE5163"/>
      <c r="AF5163"/>
      <c r="AG5163"/>
      <c r="AH5163"/>
      <c r="AI5163"/>
      <c r="AJ5163"/>
    </row>
    <row r="5164" spans="1:36" ht="14.25" customHeight="1">
      <c r="A5164" s="41" t="b">
        <f t="shared" si="658"/>
        <v>0</v>
      </c>
      <c r="B5164" s="41">
        <f t="shared" si="659"/>
        <v>5163</v>
      </c>
      <c r="C5164" s="25"/>
      <c r="N5164" s="45"/>
      <c r="O5164" s="45"/>
      <c r="P5164" s="45"/>
      <c r="Q5164" s="45"/>
      <c r="R5164" s="45"/>
      <c r="S5164" s="1">
        <f t="shared" si="660"/>
        <v>0</v>
      </c>
      <c r="T5164" s="1">
        <f t="shared" si="661"/>
        <v>0</v>
      </c>
      <c r="U5164" s="1">
        <f t="shared" si="662"/>
        <v>0</v>
      </c>
      <c r="V5164" s="1">
        <f t="shared" si="663"/>
        <v>0</v>
      </c>
      <c r="W5164" s="1">
        <f t="shared" si="664"/>
        <v>0</v>
      </c>
      <c r="X5164" s="1">
        <f t="shared" si="665"/>
        <v>0</v>
      </c>
      <c r="Y5164"/>
      <c r="Z5164"/>
      <c r="AA5164"/>
      <c r="AB5164"/>
      <c r="AC5164"/>
      <c r="AD5164"/>
      <c r="AE5164"/>
      <c r="AF5164"/>
      <c r="AG5164"/>
      <c r="AH5164"/>
      <c r="AI5164"/>
      <c r="AJ5164"/>
    </row>
    <row r="5165" spans="1:36" ht="14.25" customHeight="1">
      <c r="A5165" s="41" t="b">
        <f t="shared" si="658"/>
        <v>0</v>
      </c>
      <c r="B5165" s="41">
        <f t="shared" si="659"/>
        <v>5164</v>
      </c>
      <c r="C5165" s="25"/>
      <c r="N5165" s="45"/>
      <c r="O5165" s="45"/>
      <c r="P5165" s="45"/>
      <c r="Q5165" s="45"/>
      <c r="R5165" s="45"/>
      <c r="S5165" s="1">
        <f t="shared" si="660"/>
        <v>0</v>
      </c>
      <c r="T5165" s="1">
        <f t="shared" si="661"/>
        <v>0</v>
      </c>
      <c r="U5165" s="1">
        <f t="shared" si="662"/>
        <v>0</v>
      </c>
      <c r="V5165" s="1">
        <f t="shared" si="663"/>
        <v>0</v>
      </c>
      <c r="W5165" s="1">
        <f t="shared" si="664"/>
        <v>0</v>
      </c>
      <c r="X5165" s="1">
        <f t="shared" si="665"/>
        <v>0</v>
      </c>
      <c r="Y5165"/>
      <c r="Z5165"/>
      <c r="AA5165"/>
      <c r="AB5165"/>
      <c r="AC5165"/>
      <c r="AD5165"/>
      <c r="AE5165"/>
      <c r="AF5165"/>
      <c r="AG5165"/>
      <c r="AH5165"/>
      <c r="AI5165"/>
      <c r="AJ5165"/>
    </row>
    <row r="5166" spans="1:36" ht="14.25" customHeight="1">
      <c r="A5166" s="41" t="b">
        <f t="shared" si="658"/>
        <v>0</v>
      </c>
      <c r="B5166" s="41">
        <f t="shared" si="659"/>
        <v>5165</v>
      </c>
      <c r="C5166" s="25"/>
      <c r="N5166" s="45"/>
      <c r="O5166" s="45"/>
      <c r="P5166" s="45"/>
      <c r="Q5166" s="45"/>
      <c r="R5166" s="45"/>
      <c r="S5166" s="1">
        <f t="shared" si="660"/>
        <v>0</v>
      </c>
      <c r="T5166" s="1">
        <f t="shared" si="661"/>
        <v>0</v>
      </c>
      <c r="U5166" s="1">
        <f t="shared" si="662"/>
        <v>0</v>
      </c>
      <c r="V5166" s="1">
        <f t="shared" si="663"/>
        <v>0</v>
      </c>
      <c r="W5166" s="1">
        <f t="shared" si="664"/>
        <v>0</v>
      </c>
      <c r="X5166" s="1">
        <f t="shared" si="665"/>
        <v>0</v>
      </c>
      <c r="Y5166"/>
      <c r="Z5166"/>
      <c r="AA5166"/>
      <c r="AB5166"/>
      <c r="AC5166"/>
      <c r="AD5166"/>
      <c r="AE5166"/>
      <c r="AF5166"/>
      <c r="AG5166"/>
      <c r="AH5166"/>
      <c r="AI5166"/>
      <c r="AJ5166"/>
    </row>
    <row r="5167" spans="1:36" ht="14.25" customHeight="1">
      <c r="A5167" s="41" t="b">
        <f t="shared" si="658"/>
        <v>0</v>
      </c>
      <c r="B5167" s="41">
        <f t="shared" si="659"/>
        <v>5166</v>
      </c>
      <c r="C5167" s="25"/>
      <c r="N5167" s="45"/>
      <c r="O5167" s="45"/>
      <c r="P5167" s="45"/>
      <c r="Q5167" s="45"/>
      <c r="R5167" s="45"/>
      <c r="S5167" s="1">
        <f t="shared" si="660"/>
        <v>0</v>
      </c>
      <c r="T5167" s="1">
        <f t="shared" si="661"/>
        <v>0</v>
      </c>
      <c r="U5167" s="1">
        <f t="shared" si="662"/>
        <v>0</v>
      </c>
      <c r="V5167" s="1">
        <f t="shared" si="663"/>
        <v>0</v>
      </c>
      <c r="W5167" s="1">
        <f t="shared" si="664"/>
        <v>0</v>
      </c>
      <c r="X5167" s="1">
        <f t="shared" si="665"/>
        <v>0</v>
      </c>
      <c r="Y5167"/>
      <c r="Z5167"/>
      <c r="AA5167"/>
      <c r="AB5167"/>
      <c r="AC5167"/>
      <c r="AD5167"/>
      <c r="AE5167"/>
      <c r="AF5167"/>
      <c r="AG5167"/>
      <c r="AH5167"/>
      <c r="AI5167"/>
      <c r="AJ5167"/>
    </row>
    <row r="5168" spans="1:36" ht="14.25" customHeight="1">
      <c r="A5168" s="41" t="b">
        <f t="shared" si="658"/>
        <v>0</v>
      </c>
      <c r="B5168" s="41">
        <f t="shared" si="659"/>
        <v>5167</v>
      </c>
      <c r="C5168" s="25"/>
      <c r="N5168" s="45"/>
      <c r="O5168" s="45"/>
      <c r="P5168" s="45"/>
      <c r="Q5168" s="45"/>
      <c r="R5168" s="45"/>
      <c r="S5168" s="1">
        <f t="shared" si="660"/>
        <v>0</v>
      </c>
      <c r="T5168" s="1">
        <f t="shared" si="661"/>
        <v>0</v>
      </c>
      <c r="U5168" s="1">
        <f t="shared" si="662"/>
        <v>0</v>
      </c>
      <c r="V5168" s="1">
        <f t="shared" si="663"/>
        <v>0</v>
      </c>
      <c r="W5168" s="1">
        <f t="shared" si="664"/>
        <v>0</v>
      </c>
      <c r="X5168" s="1">
        <f t="shared" si="665"/>
        <v>0</v>
      </c>
      <c r="Y5168"/>
      <c r="Z5168"/>
      <c r="AA5168"/>
      <c r="AB5168"/>
      <c r="AC5168"/>
      <c r="AD5168"/>
      <c r="AE5168"/>
      <c r="AF5168"/>
      <c r="AG5168"/>
      <c r="AH5168"/>
      <c r="AI5168"/>
      <c r="AJ5168"/>
    </row>
    <row r="5169" spans="1:36" ht="14.25" customHeight="1">
      <c r="A5169" s="41" t="b">
        <f t="shared" si="658"/>
        <v>0</v>
      </c>
      <c r="B5169" s="41">
        <f t="shared" si="659"/>
        <v>5168</v>
      </c>
      <c r="C5169" s="25"/>
      <c r="N5169" s="45"/>
      <c r="O5169" s="45"/>
      <c r="P5169" s="45"/>
      <c r="Q5169" s="45"/>
      <c r="R5169" s="45"/>
      <c r="S5169" s="1">
        <f t="shared" si="660"/>
        <v>0</v>
      </c>
      <c r="T5169" s="1">
        <f t="shared" si="661"/>
        <v>0</v>
      </c>
      <c r="U5169" s="1">
        <f t="shared" si="662"/>
        <v>0</v>
      </c>
      <c r="V5169" s="1">
        <f t="shared" si="663"/>
        <v>0</v>
      </c>
      <c r="W5169" s="1">
        <f t="shared" si="664"/>
        <v>0</v>
      </c>
      <c r="X5169" s="1">
        <f t="shared" si="665"/>
        <v>0</v>
      </c>
      <c r="Y5169"/>
      <c r="Z5169"/>
      <c r="AA5169"/>
      <c r="AB5169"/>
      <c r="AC5169"/>
      <c r="AD5169"/>
      <c r="AE5169"/>
      <c r="AF5169"/>
      <c r="AG5169"/>
      <c r="AH5169"/>
      <c r="AI5169"/>
      <c r="AJ5169"/>
    </row>
    <row r="5170" spans="1:36" ht="14.25" customHeight="1">
      <c r="A5170" s="41" t="b">
        <f t="shared" si="658"/>
        <v>0</v>
      </c>
      <c r="B5170" s="41">
        <f t="shared" si="659"/>
        <v>5169</v>
      </c>
      <c r="C5170" s="25"/>
      <c r="N5170" s="45"/>
      <c r="O5170" s="45"/>
      <c r="P5170" s="45"/>
      <c r="Q5170" s="45"/>
      <c r="R5170" s="45"/>
      <c r="S5170" s="1">
        <f t="shared" si="660"/>
        <v>0</v>
      </c>
      <c r="T5170" s="1">
        <f t="shared" si="661"/>
        <v>0</v>
      </c>
      <c r="U5170" s="1">
        <f t="shared" si="662"/>
        <v>0</v>
      </c>
      <c r="V5170" s="1">
        <f t="shared" si="663"/>
        <v>0</v>
      </c>
      <c r="W5170" s="1">
        <f t="shared" si="664"/>
        <v>0</v>
      </c>
      <c r="X5170" s="1">
        <f t="shared" si="665"/>
        <v>0</v>
      </c>
      <c r="Y5170"/>
      <c r="Z5170"/>
      <c r="AA5170"/>
      <c r="AB5170"/>
      <c r="AC5170"/>
      <c r="AD5170"/>
      <c r="AE5170"/>
      <c r="AF5170"/>
      <c r="AG5170"/>
      <c r="AH5170"/>
      <c r="AI5170"/>
      <c r="AJ5170"/>
    </row>
    <row r="5171" spans="1:36" ht="14.25" customHeight="1">
      <c r="A5171" s="41" t="b">
        <f t="shared" si="658"/>
        <v>0</v>
      </c>
      <c r="B5171" s="41">
        <f t="shared" si="659"/>
        <v>5170</v>
      </c>
      <c r="C5171" s="24"/>
      <c r="N5171" s="45"/>
      <c r="O5171" s="45"/>
      <c r="P5171" s="45"/>
      <c r="Q5171" s="45"/>
      <c r="R5171" s="45"/>
      <c r="S5171" s="1">
        <f t="shared" si="660"/>
        <v>0</v>
      </c>
      <c r="T5171" s="1">
        <f t="shared" si="661"/>
        <v>0</v>
      </c>
      <c r="U5171" s="1">
        <f t="shared" si="662"/>
        <v>0</v>
      </c>
      <c r="V5171" s="1">
        <f t="shared" si="663"/>
        <v>0</v>
      </c>
      <c r="W5171" s="1">
        <f t="shared" si="664"/>
        <v>0</v>
      </c>
      <c r="X5171" s="1">
        <f t="shared" si="665"/>
        <v>0</v>
      </c>
      <c r="Y5171"/>
      <c r="Z5171"/>
      <c r="AA5171"/>
      <c r="AB5171"/>
      <c r="AC5171"/>
      <c r="AD5171"/>
      <c r="AE5171"/>
      <c r="AF5171"/>
      <c r="AG5171"/>
      <c r="AH5171"/>
      <c r="AI5171"/>
      <c r="AJ5171"/>
    </row>
    <row r="5172" spans="1:36" ht="14.25" customHeight="1">
      <c r="A5172" s="41" t="b">
        <f t="shared" si="658"/>
        <v>0</v>
      </c>
      <c r="B5172" s="41">
        <f t="shared" si="659"/>
        <v>5171</v>
      </c>
      <c r="C5172" s="25"/>
      <c r="N5172" s="45"/>
      <c r="O5172" s="45"/>
      <c r="P5172" s="45"/>
      <c r="Q5172" s="45"/>
      <c r="R5172" s="45"/>
      <c r="S5172" s="1">
        <f t="shared" si="660"/>
        <v>0</v>
      </c>
      <c r="T5172" s="1">
        <f t="shared" si="661"/>
        <v>0</v>
      </c>
      <c r="U5172" s="1">
        <f t="shared" si="662"/>
        <v>0</v>
      </c>
      <c r="V5172" s="1">
        <f t="shared" si="663"/>
        <v>0</v>
      </c>
      <c r="W5172" s="1">
        <f t="shared" si="664"/>
        <v>0</v>
      </c>
      <c r="X5172" s="1">
        <f t="shared" si="665"/>
        <v>0</v>
      </c>
      <c r="Y5172"/>
      <c r="Z5172"/>
      <c r="AA5172"/>
      <c r="AB5172"/>
      <c r="AC5172"/>
      <c r="AD5172"/>
      <c r="AE5172"/>
      <c r="AF5172"/>
      <c r="AG5172"/>
      <c r="AH5172"/>
      <c r="AI5172"/>
      <c r="AJ5172"/>
    </row>
    <row r="5173" spans="1:36" ht="14.25" customHeight="1">
      <c r="A5173" s="41" t="b">
        <f t="shared" si="658"/>
        <v>0</v>
      </c>
      <c r="B5173" s="41">
        <f t="shared" si="659"/>
        <v>5172</v>
      </c>
      <c r="C5173" s="25"/>
      <c r="N5173" s="45"/>
      <c r="O5173" s="45"/>
      <c r="P5173" s="45"/>
      <c r="Q5173" s="45"/>
      <c r="R5173" s="45"/>
      <c r="S5173" s="1">
        <f t="shared" si="660"/>
        <v>0</v>
      </c>
      <c r="T5173" s="1">
        <f t="shared" si="661"/>
        <v>0</v>
      </c>
      <c r="U5173" s="1">
        <f t="shared" si="662"/>
        <v>0</v>
      </c>
      <c r="V5173" s="1">
        <f t="shared" si="663"/>
        <v>0</v>
      </c>
      <c r="W5173" s="1">
        <f t="shared" si="664"/>
        <v>0</v>
      </c>
      <c r="X5173" s="1">
        <f t="shared" si="665"/>
        <v>0</v>
      </c>
      <c r="Y5173"/>
      <c r="Z5173"/>
      <c r="AA5173"/>
      <c r="AB5173"/>
      <c r="AC5173"/>
      <c r="AD5173"/>
      <c r="AE5173"/>
      <c r="AF5173"/>
      <c r="AG5173"/>
      <c r="AH5173"/>
      <c r="AI5173"/>
      <c r="AJ5173"/>
    </row>
    <row r="5174" spans="1:36" ht="14.25" customHeight="1">
      <c r="A5174" s="41" t="b">
        <f t="shared" si="658"/>
        <v>0</v>
      </c>
      <c r="B5174" s="41">
        <f t="shared" si="659"/>
        <v>5173</v>
      </c>
      <c r="C5174" s="25"/>
      <c r="N5174" s="45"/>
      <c r="O5174" s="45"/>
      <c r="P5174" s="45"/>
      <c r="Q5174" s="45"/>
      <c r="R5174" s="45"/>
      <c r="S5174" s="1">
        <f t="shared" si="660"/>
        <v>0</v>
      </c>
      <c r="T5174" s="1">
        <f t="shared" si="661"/>
        <v>0</v>
      </c>
      <c r="U5174" s="1">
        <f t="shared" si="662"/>
        <v>0</v>
      </c>
      <c r="V5174" s="1">
        <f t="shared" si="663"/>
        <v>0</v>
      </c>
      <c r="W5174" s="1">
        <f t="shared" si="664"/>
        <v>0</v>
      </c>
      <c r="X5174" s="1">
        <f t="shared" si="665"/>
        <v>0</v>
      </c>
      <c r="Y5174"/>
      <c r="Z5174"/>
      <c r="AA5174"/>
      <c r="AB5174"/>
      <c r="AC5174"/>
      <c r="AD5174"/>
      <c r="AE5174"/>
      <c r="AF5174"/>
      <c r="AG5174"/>
      <c r="AH5174"/>
      <c r="AI5174"/>
      <c r="AJ5174"/>
    </row>
    <row r="5175" spans="1:36" ht="14.25" customHeight="1">
      <c r="A5175" s="41" t="b">
        <f t="shared" si="658"/>
        <v>0</v>
      </c>
      <c r="B5175" s="41">
        <f t="shared" si="659"/>
        <v>5174</v>
      </c>
      <c r="C5175" s="25"/>
      <c r="N5175" s="45"/>
      <c r="O5175" s="45"/>
      <c r="P5175" s="45"/>
      <c r="Q5175" s="45"/>
      <c r="R5175" s="45"/>
      <c r="S5175" s="1">
        <f t="shared" si="660"/>
        <v>0</v>
      </c>
      <c r="T5175" s="1">
        <f t="shared" si="661"/>
        <v>0</v>
      </c>
      <c r="U5175" s="1">
        <f t="shared" si="662"/>
        <v>0</v>
      </c>
      <c r="V5175" s="1">
        <f t="shared" si="663"/>
        <v>0</v>
      </c>
      <c r="W5175" s="1">
        <f t="shared" si="664"/>
        <v>0</v>
      </c>
      <c r="X5175" s="1">
        <f t="shared" si="665"/>
        <v>0</v>
      </c>
      <c r="Y5175"/>
      <c r="Z5175"/>
      <c r="AA5175"/>
      <c r="AB5175"/>
      <c r="AC5175"/>
      <c r="AD5175"/>
      <c r="AE5175"/>
      <c r="AF5175"/>
      <c r="AG5175"/>
      <c r="AH5175"/>
      <c r="AI5175"/>
      <c r="AJ5175"/>
    </row>
    <row r="5176" spans="1:36" ht="14.25" customHeight="1">
      <c r="A5176" s="41" t="b">
        <f t="shared" si="658"/>
        <v>0</v>
      </c>
      <c r="B5176" s="41">
        <f t="shared" si="659"/>
        <v>5175</v>
      </c>
      <c r="C5176" s="25"/>
      <c r="N5176" s="45"/>
      <c r="O5176" s="45"/>
      <c r="P5176" s="45"/>
      <c r="Q5176" s="45"/>
      <c r="R5176" s="45"/>
      <c r="S5176" s="1">
        <f t="shared" si="660"/>
        <v>0</v>
      </c>
      <c r="T5176" s="1">
        <f t="shared" si="661"/>
        <v>0</v>
      </c>
      <c r="U5176" s="1">
        <f t="shared" si="662"/>
        <v>0</v>
      </c>
      <c r="V5176" s="1">
        <f t="shared" si="663"/>
        <v>0</v>
      </c>
      <c r="W5176" s="1">
        <f t="shared" si="664"/>
        <v>0</v>
      </c>
      <c r="X5176" s="1">
        <f t="shared" si="665"/>
        <v>0</v>
      </c>
      <c r="Y5176"/>
      <c r="Z5176"/>
      <c r="AA5176"/>
      <c r="AB5176"/>
      <c r="AC5176"/>
      <c r="AD5176"/>
      <c r="AE5176"/>
      <c r="AF5176"/>
      <c r="AG5176"/>
      <c r="AH5176"/>
      <c r="AI5176"/>
      <c r="AJ5176"/>
    </row>
    <row r="5177" spans="1:36" ht="14.25" customHeight="1">
      <c r="A5177" s="41" t="b">
        <f t="shared" si="658"/>
        <v>0</v>
      </c>
      <c r="B5177" s="41">
        <f t="shared" si="659"/>
        <v>5176</v>
      </c>
      <c r="C5177" s="25"/>
      <c r="N5177" s="45"/>
      <c r="O5177" s="45"/>
      <c r="P5177" s="45"/>
      <c r="Q5177" s="45"/>
      <c r="R5177" s="45"/>
      <c r="S5177" s="1">
        <f t="shared" si="660"/>
        <v>0</v>
      </c>
      <c r="T5177" s="1">
        <f t="shared" si="661"/>
        <v>0</v>
      </c>
      <c r="U5177" s="1">
        <f t="shared" si="662"/>
        <v>0</v>
      </c>
      <c r="V5177" s="1">
        <f t="shared" si="663"/>
        <v>0</v>
      </c>
      <c r="W5177" s="1">
        <f t="shared" si="664"/>
        <v>0</v>
      </c>
      <c r="X5177" s="1">
        <f t="shared" si="665"/>
        <v>0</v>
      </c>
      <c r="Y5177"/>
      <c r="Z5177"/>
      <c r="AA5177"/>
      <c r="AB5177"/>
      <c r="AC5177"/>
      <c r="AD5177"/>
      <c r="AE5177"/>
      <c r="AF5177"/>
      <c r="AG5177"/>
      <c r="AH5177"/>
      <c r="AI5177"/>
      <c r="AJ5177"/>
    </row>
    <row r="5178" spans="1:36" ht="14.25" customHeight="1">
      <c r="A5178" s="41" t="b">
        <f t="shared" si="658"/>
        <v>0</v>
      </c>
      <c r="B5178" s="41">
        <f t="shared" si="659"/>
        <v>5177</v>
      </c>
      <c r="C5178" s="25"/>
      <c r="N5178" s="45"/>
      <c r="O5178" s="45"/>
      <c r="P5178" s="45"/>
      <c r="Q5178" s="45"/>
      <c r="R5178" s="45"/>
      <c r="S5178" s="1">
        <f t="shared" si="660"/>
        <v>0</v>
      </c>
      <c r="T5178" s="1">
        <f t="shared" si="661"/>
        <v>0</v>
      </c>
      <c r="U5178" s="1">
        <f t="shared" si="662"/>
        <v>0</v>
      </c>
      <c r="V5178" s="1">
        <f t="shared" si="663"/>
        <v>0</v>
      </c>
      <c r="W5178" s="1">
        <f t="shared" si="664"/>
        <v>0</v>
      </c>
      <c r="X5178" s="1">
        <f t="shared" si="665"/>
        <v>0</v>
      </c>
      <c r="Y5178"/>
      <c r="Z5178"/>
      <c r="AA5178"/>
      <c r="AB5178"/>
      <c r="AC5178"/>
      <c r="AD5178"/>
      <c r="AE5178"/>
      <c r="AF5178"/>
      <c r="AG5178"/>
      <c r="AH5178"/>
      <c r="AI5178"/>
      <c r="AJ5178"/>
    </row>
    <row r="5179" spans="1:36" ht="14.25" customHeight="1">
      <c r="A5179" s="41" t="b">
        <f t="shared" si="658"/>
        <v>0</v>
      </c>
      <c r="B5179" s="41">
        <f t="shared" si="659"/>
        <v>5178</v>
      </c>
      <c r="C5179" s="24"/>
      <c r="N5179" s="45"/>
      <c r="O5179" s="45"/>
      <c r="P5179" s="45"/>
      <c r="Q5179" s="45"/>
      <c r="R5179" s="45"/>
      <c r="S5179" s="1">
        <f t="shared" si="660"/>
        <v>0</v>
      </c>
      <c r="T5179" s="1">
        <f t="shared" si="661"/>
        <v>0</v>
      </c>
      <c r="U5179" s="1">
        <f t="shared" si="662"/>
        <v>0</v>
      </c>
      <c r="V5179" s="1">
        <f t="shared" si="663"/>
        <v>0</v>
      </c>
      <c r="W5179" s="1">
        <f t="shared" si="664"/>
        <v>0</v>
      </c>
      <c r="X5179" s="1">
        <f t="shared" si="665"/>
        <v>0</v>
      </c>
      <c r="Y5179"/>
      <c r="Z5179"/>
      <c r="AA5179"/>
      <c r="AB5179"/>
      <c r="AC5179"/>
      <c r="AD5179"/>
      <c r="AE5179"/>
      <c r="AF5179"/>
      <c r="AG5179"/>
      <c r="AH5179"/>
      <c r="AI5179"/>
      <c r="AJ5179"/>
    </row>
    <row r="5180" spans="1:36" ht="14.25" customHeight="1">
      <c r="A5180" s="41" t="b">
        <f t="shared" si="658"/>
        <v>0</v>
      </c>
      <c r="B5180" s="41">
        <f t="shared" si="659"/>
        <v>5179</v>
      </c>
      <c r="C5180" s="25"/>
      <c r="N5180" s="45"/>
      <c r="O5180" s="45"/>
      <c r="P5180" s="45"/>
      <c r="Q5180" s="45"/>
      <c r="R5180" s="45"/>
      <c r="S5180" s="1">
        <f t="shared" si="660"/>
        <v>0</v>
      </c>
      <c r="T5180" s="1">
        <f t="shared" si="661"/>
        <v>0</v>
      </c>
      <c r="U5180" s="1">
        <f t="shared" si="662"/>
        <v>0</v>
      </c>
      <c r="V5180" s="1">
        <f t="shared" si="663"/>
        <v>0</v>
      </c>
      <c r="W5180" s="1">
        <f t="shared" si="664"/>
        <v>0</v>
      </c>
      <c r="X5180" s="1">
        <f t="shared" si="665"/>
        <v>0</v>
      </c>
      <c r="Y5180"/>
      <c r="Z5180"/>
      <c r="AA5180"/>
      <c r="AB5180"/>
      <c r="AC5180"/>
      <c r="AD5180"/>
      <c r="AE5180"/>
      <c r="AF5180"/>
      <c r="AG5180"/>
      <c r="AH5180"/>
      <c r="AI5180"/>
      <c r="AJ5180"/>
    </row>
    <row r="5181" spans="1:36" ht="14.25" customHeight="1">
      <c r="A5181" s="41" t="b">
        <f t="shared" si="658"/>
        <v>0</v>
      </c>
      <c r="B5181" s="41">
        <f t="shared" si="659"/>
        <v>5180</v>
      </c>
      <c r="C5181" s="25"/>
      <c r="N5181" s="45"/>
      <c r="O5181" s="45"/>
      <c r="P5181" s="45"/>
      <c r="Q5181" s="45"/>
      <c r="R5181" s="45"/>
      <c r="S5181" s="1">
        <f t="shared" si="660"/>
        <v>0</v>
      </c>
      <c r="T5181" s="1">
        <f t="shared" si="661"/>
        <v>0</v>
      </c>
      <c r="U5181" s="1">
        <f t="shared" si="662"/>
        <v>0</v>
      </c>
      <c r="V5181" s="1">
        <f t="shared" si="663"/>
        <v>0</v>
      </c>
      <c r="W5181" s="1">
        <f t="shared" si="664"/>
        <v>0</v>
      </c>
      <c r="X5181" s="1">
        <f t="shared" si="665"/>
        <v>0</v>
      </c>
      <c r="Y5181"/>
      <c r="Z5181"/>
      <c r="AA5181"/>
      <c r="AB5181"/>
      <c r="AC5181"/>
      <c r="AD5181"/>
      <c r="AE5181"/>
      <c r="AF5181"/>
      <c r="AG5181"/>
      <c r="AH5181"/>
      <c r="AI5181"/>
      <c r="AJ5181"/>
    </row>
    <row r="5182" spans="1:36" ht="14.25" customHeight="1">
      <c r="A5182" s="41" t="b">
        <f t="shared" si="658"/>
        <v>0</v>
      </c>
      <c r="B5182" s="41">
        <f t="shared" si="659"/>
        <v>5181</v>
      </c>
      <c r="C5182" s="25"/>
      <c r="N5182" s="45"/>
      <c r="O5182" s="45"/>
      <c r="P5182" s="45"/>
      <c r="Q5182" s="45"/>
      <c r="R5182" s="45"/>
      <c r="S5182" s="1">
        <f t="shared" si="660"/>
        <v>0</v>
      </c>
      <c r="T5182" s="1">
        <f t="shared" si="661"/>
        <v>0</v>
      </c>
      <c r="U5182" s="1">
        <f t="shared" si="662"/>
        <v>0</v>
      </c>
      <c r="V5182" s="1">
        <f t="shared" si="663"/>
        <v>0</v>
      </c>
      <c r="W5182" s="1">
        <f t="shared" si="664"/>
        <v>0</v>
      </c>
      <c r="X5182" s="1">
        <f t="shared" si="665"/>
        <v>0</v>
      </c>
      <c r="Y5182"/>
      <c r="Z5182"/>
      <c r="AA5182"/>
      <c r="AB5182"/>
      <c r="AC5182"/>
      <c r="AD5182"/>
      <c r="AE5182"/>
      <c r="AF5182"/>
      <c r="AG5182"/>
      <c r="AH5182"/>
      <c r="AI5182"/>
      <c r="AJ5182"/>
    </row>
    <row r="5183" spans="1:36" ht="14.25" customHeight="1">
      <c r="A5183" s="41" t="b">
        <f t="shared" si="658"/>
        <v>0</v>
      </c>
      <c r="B5183" s="41">
        <f t="shared" si="659"/>
        <v>5182</v>
      </c>
      <c r="C5183" s="25"/>
      <c r="N5183" s="45"/>
      <c r="O5183" s="45"/>
      <c r="P5183" s="45"/>
      <c r="Q5183" s="45"/>
      <c r="R5183" s="45"/>
      <c r="S5183" s="1">
        <f t="shared" si="660"/>
        <v>0</v>
      </c>
      <c r="T5183" s="1">
        <f t="shared" si="661"/>
        <v>0</v>
      </c>
      <c r="U5183" s="1">
        <f t="shared" si="662"/>
        <v>0</v>
      </c>
      <c r="V5183" s="1">
        <f t="shared" si="663"/>
        <v>0</v>
      </c>
      <c r="W5183" s="1">
        <f t="shared" si="664"/>
        <v>0</v>
      </c>
      <c r="X5183" s="1">
        <f t="shared" si="665"/>
        <v>0</v>
      </c>
      <c r="Y5183"/>
      <c r="Z5183"/>
      <c r="AA5183"/>
      <c r="AB5183"/>
      <c r="AC5183"/>
      <c r="AD5183"/>
      <c r="AE5183"/>
      <c r="AF5183"/>
      <c r="AG5183"/>
      <c r="AH5183"/>
      <c r="AI5183"/>
      <c r="AJ5183"/>
    </row>
    <row r="5184" spans="1:36" ht="14.25" customHeight="1">
      <c r="A5184" s="41" t="b">
        <f t="shared" si="658"/>
        <v>0</v>
      </c>
      <c r="B5184" s="41">
        <f t="shared" si="659"/>
        <v>5183</v>
      </c>
      <c r="C5184" s="24"/>
      <c r="N5184" s="45"/>
      <c r="O5184" s="45"/>
      <c r="P5184" s="45"/>
      <c r="Q5184" s="45"/>
      <c r="R5184" s="45"/>
      <c r="S5184" s="1">
        <f t="shared" si="660"/>
        <v>0</v>
      </c>
      <c r="T5184" s="1">
        <f t="shared" si="661"/>
        <v>0</v>
      </c>
      <c r="U5184" s="1">
        <f t="shared" si="662"/>
        <v>0</v>
      </c>
      <c r="V5184" s="1">
        <f t="shared" si="663"/>
        <v>0</v>
      </c>
      <c r="W5184" s="1">
        <f t="shared" si="664"/>
        <v>0</v>
      </c>
      <c r="X5184" s="1">
        <f t="shared" si="665"/>
        <v>0</v>
      </c>
      <c r="Y5184"/>
      <c r="Z5184"/>
      <c r="AA5184"/>
      <c r="AB5184"/>
      <c r="AC5184"/>
      <c r="AD5184"/>
      <c r="AE5184"/>
      <c r="AF5184"/>
      <c r="AG5184"/>
      <c r="AH5184"/>
      <c r="AI5184"/>
      <c r="AJ5184"/>
    </row>
    <row r="5185" spans="1:36" ht="14.25" customHeight="1">
      <c r="A5185" s="41" t="b">
        <f t="shared" si="658"/>
        <v>0</v>
      </c>
      <c r="B5185" s="41">
        <f t="shared" si="659"/>
        <v>5184</v>
      </c>
      <c r="C5185" s="25"/>
      <c r="N5185" s="45"/>
      <c r="O5185" s="45"/>
      <c r="P5185" s="45"/>
      <c r="Q5185" s="45"/>
      <c r="R5185" s="45"/>
      <c r="S5185" s="1">
        <f t="shared" si="660"/>
        <v>0</v>
      </c>
      <c r="T5185" s="1">
        <f t="shared" si="661"/>
        <v>0</v>
      </c>
      <c r="U5185" s="1">
        <f t="shared" si="662"/>
        <v>0</v>
      </c>
      <c r="V5185" s="1">
        <f t="shared" si="663"/>
        <v>0</v>
      </c>
      <c r="W5185" s="1">
        <f t="shared" si="664"/>
        <v>0</v>
      </c>
      <c r="X5185" s="1">
        <f t="shared" si="665"/>
        <v>0</v>
      </c>
      <c r="Y5185"/>
      <c r="Z5185"/>
      <c r="AA5185"/>
      <c r="AB5185"/>
      <c r="AC5185"/>
      <c r="AD5185"/>
      <c r="AE5185"/>
      <c r="AF5185"/>
      <c r="AG5185"/>
      <c r="AH5185"/>
      <c r="AI5185"/>
      <c r="AJ5185"/>
    </row>
    <row r="5186" spans="1:36" ht="14.25" customHeight="1">
      <c r="A5186" s="41" t="b">
        <f t="shared" si="658"/>
        <v>0</v>
      </c>
      <c r="B5186" s="41">
        <f t="shared" si="659"/>
        <v>5185</v>
      </c>
      <c r="C5186" s="25"/>
      <c r="N5186" s="45"/>
      <c r="O5186" s="45"/>
      <c r="P5186" s="45"/>
      <c r="Q5186" s="45"/>
      <c r="R5186" s="45"/>
      <c r="S5186" s="1">
        <f t="shared" si="660"/>
        <v>0</v>
      </c>
      <c r="T5186" s="1">
        <f t="shared" si="661"/>
        <v>0</v>
      </c>
      <c r="U5186" s="1">
        <f t="shared" si="662"/>
        <v>0</v>
      </c>
      <c r="V5186" s="1">
        <f t="shared" si="663"/>
        <v>0</v>
      </c>
      <c r="W5186" s="1">
        <f t="shared" si="664"/>
        <v>0</v>
      </c>
      <c r="X5186" s="1">
        <f t="shared" si="665"/>
        <v>0</v>
      </c>
      <c r="Y5186"/>
      <c r="Z5186"/>
      <c r="AA5186"/>
      <c r="AB5186"/>
      <c r="AC5186"/>
      <c r="AD5186"/>
      <c r="AE5186"/>
      <c r="AF5186"/>
      <c r="AG5186"/>
      <c r="AH5186"/>
      <c r="AI5186"/>
      <c r="AJ5186"/>
    </row>
    <row r="5187" spans="1:36" ht="14.25" customHeight="1">
      <c r="A5187" s="41" t="b">
        <f t="shared" si="658"/>
        <v>0</v>
      </c>
      <c r="B5187" s="41">
        <f t="shared" si="659"/>
        <v>5186</v>
      </c>
      <c r="C5187" s="25"/>
      <c r="N5187" s="45"/>
      <c r="O5187" s="45"/>
      <c r="P5187" s="45"/>
      <c r="Q5187" s="45"/>
      <c r="R5187" s="45"/>
      <c r="S5187" s="1">
        <f t="shared" si="660"/>
        <v>0</v>
      </c>
      <c r="T5187" s="1">
        <f t="shared" si="661"/>
        <v>0</v>
      </c>
      <c r="U5187" s="1">
        <f t="shared" si="662"/>
        <v>0</v>
      </c>
      <c r="V5187" s="1">
        <f t="shared" si="663"/>
        <v>0</v>
      </c>
      <c r="W5187" s="1">
        <f t="shared" si="664"/>
        <v>0</v>
      </c>
      <c r="X5187" s="1">
        <f t="shared" si="665"/>
        <v>0</v>
      </c>
      <c r="Y5187"/>
      <c r="Z5187"/>
      <c r="AA5187"/>
      <c r="AB5187"/>
      <c r="AC5187"/>
      <c r="AD5187"/>
      <c r="AE5187"/>
      <c r="AF5187"/>
      <c r="AG5187"/>
      <c r="AH5187"/>
      <c r="AI5187"/>
      <c r="AJ5187"/>
    </row>
    <row r="5188" spans="1:36" ht="14.25" customHeight="1">
      <c r="A5188" s="41" t="b">
        <f t="shared" ref="A5188:A5251" si="666">IF(OR(COUNTIF(D5188:M5188, "NOT EXECUTED"), COUNTIF(D5188:M5188, "NOT COMPILED"), COUNTIF(D5188:M5188, "NOT EFFECTIVE")),TRUE,FALSE)</f>
        <v>0</v>
      </c>
      <c r="B5188" s="41">
        <f t="shared" ref="B5188:B5251" si="667">+B5187+1</f>
        <v>5187</v>
      </c>
      <c r="C5188" s="25"/>
      <c r="N5188" s="45"/>
      <c r="O5188" s="45"/>
      <c r="P5188" s="45"/>
      <c r="Q5188" s="45"/>
      <c r="R5188" s="45"/>
      <c r="S5188" s="1">
        <f t="shared" si="660"/>
        <v>0</v>
      </c>
      <c r="T5188" s="1">
        <f t="shared" si="661"/>
        <v>0</v>
      </c>
      <c r="U5188" s="1">
        <f t="shared" si="662"/>
        <v>0</v>
      </c>
      <c r="V5188" s="1">
        <f t="shared" si="663"/>
        <v>0</v>
      </c>
      <c r="W5188" s="1">
        <f t="shared" si="664"/>
        <v>0</v>
      </c>
      <c r="X5188" s="1">
        <f t="shared" si="665"/>
        <v>0</v>
      </c>
      <c r="Y5188"/>
      <c r="Z5188"/>
      <c r="AA5188"/>
      <c r="AB5188"/>
      <c r="AC5188"/>
      <c r="AD5188"/>
      <c r="AE5188"/>
      <c r="AF5188"/>
      <c r="AG5188"/>
      <c r="AH5188"/>
      <c r="AI5188"/>
      <c r="AJ5188"/>
    </row>
    <row r="5189" spans="1:36" ht="14.25" customHeight="1">
      <c r="A5189" s="41" t="b">
        <f t="shared" si="666"/>
        <v>0</v>
      </c>
      <c r="B5189" s="41">
        <f t="shared" si="667"/>
        <v>5188</v>
      </c>
      <c r="C5189" s="25"/>
      <c r="N5189" s="45"/>
      <c r="O5189" s="45"/>
      <c r="P5189" s="45"/>
      <c r="Q5189" s="45"/>
      <c r="R5189" s="45"/>
      <c r="S5189" s="1">
        <f t="shared" si="660"/>
        <v>0</v>
      </c>
      <c r="T5189" s="1">
        <f t="shared" si="661"/>
        <v>0</v>
      </c>
      <c r="U5189" s="1">
        <f t="shared" si="662"/>
        <v>0</v>
      </c>
      <c r="V5189" s="1">
        <f t="shared" si="663"/>
        <v>0</v>
      </c>
      <c r="W5189" s="1">
        <f t="shared" si="664"/>
        <v>0</v>
      </c>
      <c r="X5189" s="1">
        <f t="shared" si="665"/>
        <v>0</v>
      </c>
      <c r="Y5189"/>
      <c r="Z5189"/>
      <c r="AA5189"/>
      <c r="AB5189"/>
      <c r="AC5189"/>
      <c r="AD5189"/>
      <c r="AE5189"/>
      <c r="AF5189"/>
      <c r="AG5189"/>
      <c r="AH5189"/>
      <c r="AI5189"/>
      <c r="AJ5189"/>
    </row>
    <row r="5190" spans="1:36" ht="14.25" customHeight="1">
      <c r="A5190" s="41" t="b">
        <f t="shared" si="666"/>
        <v>0</v>
      </c>
      <c r="B5190" s="41">
        <f t="shared" si="667"/>
        <v>5189</v>
      </c>
      <c r="C5190" s="25"/>
      <c r="N5190" s="45"/>
      <c r="O5190" s="45"/>
      <c r="P5190" s="45"/>
      <c r="Q5190" s="45"/>
      <c r="R5190" s="45"/>
      <c r="S5190" s="1">
        <f t="shared" si="660"/>
        <v>0</v>
      </c>
      <c r="T5190" s="1">
        <f t="shared" si="661"/>
        <v>0</v>
      </c>
      <c r="U5190" s="1">
        <f t="shared" si="662"/>
        <v>0</v>
      </c>
      <c r="V5190" s="1">
        <f t="shared" si="663"/>
        <v>0</v>
      </c>
      <c r="W5190" s="1">
        <f t="shared" si="664"/>
        <v>0</v>
      </c>
      <c r="X5190" s="1">
        <f t="shared" si="665"/>
        <v>0</v>
      </c>
      <c r="Y5190"/>
      <c r="Z5190"/>
      <c r="AA5190"/>
      <c r="AB5190"/>
      <c r="AC5190"/>
      <c r="AD5190"/>
      <c r="AE5190"/>
      <c r="AF5190"/>
      <c r="AG5190"/>
      <c r="AH5190"/>
      <c r="AI5190"/>
      <c r="AJ5190"/>
    </row>
    <row r="5191" spans="1:36" ht="14.25" customHeight="1">
      <c r="A5191" s="41" t="b">
        <f t="shared" si="666"/>
        <v>0</v>
      </c>
      <c r="B5191" s="41">
        <f t="shared" si="667"/>
        <v>5190</v>
      </c>
      <c r="C5191" s="25"/>
      <c r="N5191" s="45"/>
      <c r="O5191" s="45"/>
      <c r="P5191" s="45"/>
      <c r="Q5191" s="45"/>
      <c r="R5191" s="45"/>
      <c r="S5191" s="1">
        <f t="shared" si="660"/>
        <v>0</v>
      </c>
      <c r="T5191" s="1">
        <f t="shared" si="661"/>
        <v>0</v>
      </c>
      <c r="U5191" s="1">
        <f t="shared" si="662"/>
        <v>0</v>
      </c>
      <c r="V5191" s="1">
        <f t="shared" si="663"/>
        <v>0</v>
      </c>
      <c r="W5191" s="1">
        <f t="shared" si="664"/>
        <v>0</v>
      </c>
      <c r="X5191" s="1">
        <f t="shared" si="665"/>
        <v>0</v>
      </c>
      <c r="Y5191"/>
      <c r="Z5191"/>
      <c r="AA5191"/>
      <c r="AB5191"/>
      <c r="AC5191"/>
      <c r="AD5191"/>
      <c r="AE5191"/>
      <c r="AF5191"/>
      <c r="AG5191"/>
      <c r="AH5191"/>
      <c r="AI5191"/>
      <c r="AJ5191"/>
    </row>
    <row r="5192" spans="1:36" ht="14.25" customHeight="1">
      <c r="A5192" s="41" t="b">
        <f t="shared" si="666"/>
        <v>0</v>
      </c>
      <c r="B5192" s="41">
        <f t="shared" si="667"/>
        <v>5191</v>
      </c>
      <c r="C5192" s="25"/>
      <c r="N5192" s="45"/>
      <c r="O5192" s="45"/>
      <c r="P5192" s="45"/>
      <c r="Q5192" s="45"/>
      <c r="R5192" s="45"/>
      <c r="S5192" s="1">
        <f t="shared" si="660"/>
        <v>0</v>
      </c>
      <c r="T5192" s="1">
        <f t="shared" si="661"/>
        <v>0</v>
      </c>
      <c r="U5192" s="1">
        <f t="shared" si="662"/>
        <v>0</v>
      </c>
      <c r="V5192" s="1">
        <f t="shared" si="663"/>
        <v>0</v>
      </c>
      <c r="W5192" s="1">
        <f t="shared" si="664"/>
        <v>0</v>
      </c>
      <c r="X5192" s="1">
        <f t="shared" si="665"/>
        <v>0</v>
      </c>
      <c r="Y5192"/>
      <c r="Z5192"/>
      <c r="AA5192"/>
      <c r="AB5192"/>
      <c r="AC5192"/>
      <c r="AD5192"/>
      <c r="AE5192"/>
      <c r="AF5192"/>
      <c r="AG5192"/>
      <c r="AH5192"/>
      <c r="AI5192"/>
      <c r="AJ5192"/>
    </row>
    <row r="5193" spans="1:36" ht="14.25" customHeight="1">
      <c r="A5193" s="41" t="b">
        <f t="shared" si="666"/>
        <v>0</v>
      </c>
      <c r="B5193" s="41">
        <f t="shared" si="667"/>
        <v>5192</v>
      </c>
      <c r="C5193" s="25"/>
      <c r="N5193" s="45"/>
      <c r="O5193" s="45"/>
      <c r="P5193" s="45"/>
      <c r="Q5193" s="45"/>
      <c r="R5193" s="45"/>
      <c r="S5193" s="1">
        <f t="shared" si="660"/>
        <v>0</v>
      </c>
      <c r="T5193" s="1">
        <f t="shared" si="661"/>
        <v>0</v>
      </c>
      <c r="U5193" s="1">
        <f t="shared" si="662"/>
        <v>0</v>
      </c>
      <c r="V5193" s="1">
        <f t="shared" si="663"/>
        <v>0</v>
      </c>
      <c r="W5193" s="1">
        <f t="shared" si="664"/>
        <v>0</v>
      </c>
      <c r="X5193" s="1">
        <f t="shared" si="665"/>
        <v>0</v>
      </c>
      <c r="Y5193"/>
      <c r="Z5193"/>
      <c r="AA5193"/>
      <c r="AB5193"/>
      <c r="AC5193"/>
      <c r="AD5193"/>
      <c r="AE5193"/>
      <c r="AF5193"/>
      <c r="AG5193"/>
      <c r="AH5193"/>
      <c r="AI5193"/>
      <c r="AJ5193"/>
    </row>
    <row r="5194" spans="1:36" ht="14.25" customHeight="1">
      <c r="A5194" s="41" t="b">
        <f t="shared" si="666"/>
        <v>0</v>
      </c>
      <c r="B5194" s="41">
        <f t="shared" si="667"/>
        <v>5193</v>
      </c>
      <c r="C5194" s="25"/>
      <c r="N5194" s="45"/>
      <c r="O5194" s="45"/>
      <c r="P5194" s="45"/>
      <c r="Q5194" s="45"/>
      <c r="R5194" s="45"/>
      <c r="S5194" s="1">
        <f t="shared" si="660"/>
        <v>0</v>
      </c>
      <c r="T5194" s="1">
        <f t="shared" si="661"/>
        <v>0</v>
      </c>
      <c r="U5194" s="1">
        <f t="shared" si="662"/>
        <v>0</v>
      </c>
      <c r="V5194" s="1">
        <f t="shared" si="663"/>
        <v>0</v>
      </c>
      <c r="W5194" s="1">
        <f t="shared" si="664"/>
        <v>0</v>
      </c>
      <c r="X5194" s="1">
        <f t="shared" si="665"/>
        <v>0</v>
      </c>
      <c r="Y5194"/>
      <c r="Z5194"/>
      <c r="AA5194"/>
      <c r="AB5194"/>
      <c r="AC5194"/>
      <c r="AD5194"/>
      <c r="AE5194"/>
      <c r="AF5194"/>
      <c r="AG5194"/>
      <c r="AH5194"/>
      <c r="AI5194"/>
      <c r="AJ5194"/>
    </row>
    <row r="5195" spans="1:36" ht="14.25" customHeight="1">
      <c r="A5195" s="41" t="b">
        <f t="shared" si="666"/>
        <v>0</v>
      </c>
      <c r="B5195" s="41">
        <f t="shared" si="667"/>
        <v>5194</v>
      </c>
      <c r="C5195" s="25"/>
      <c r="N5195" s="45"/>
      <c r="O5195" s="45"/>
      <c r="P5195" s="45"/>
      <c r="Q5195" s="45"/>
      <c r="R5195" s="45"/>
      <c r="S5195" s="1">
        <f t="shared" si="660"/>
        <v>0</v>
      </c>
      <c r="T5195" s="1">
        <f t="shared" si="661"/>
        <v>0</v>
      </c>
      <c r="U5195" s="1">
        <f t="shared" si="662"/>
        <v>0</v>
      </c>
      <c r="V5195" s="1">
        <f t="shared" si="663"/>
        <v>0</v>
      </c>
      <c r="W5195" s="1">
        <f t="shared" si="664"/>
        <v>0</v>
      </c>
      <c r="X5195" s="1">
        <f t="shared" si="665"/>
        <v>0</v>
      </c>
      <c r="Y5195"/>
      <c r="Z5195"/>
      <c r="AA5195"/>
      <c r="AB5195"/>
      <c r="AC5195"/>
      <c r="AD5195"/>
      <c r="AE5195"/>
      <c r="AF5195"/>
      <c r="AG5195"/>
      <c r="AH5195"/>
      <c r="AI5195"/>
      <c r="AJ5195"/>
    </row>
    <row r="5196" spans="1:36" ht="14.25" customHeight="1">
      <c r="A5196" s="41" t="b">
        <f t="shared" si="666"/>
        <v>0</v>
      </c>
      <c r="B5196" s="41">
        <f t="shared" si="667"/>
        <v>5195</v>
      </c>
      <c r="C5196" s="25"/>
      <c r="N5196" s="45"/>
      <c r="O5196" s="45"/>
      <c r="P5196" s="45"/>
      <c r="Q5196" s="45"/>
      <c r="R5196" s="45"/>
      <c r="S5196" s="1">
        <f t="shared" si="660"/>
        <v>0</v>
      </c>
      <c r="T5196" s="1">
        <f t="shared" si="661"/>
        <v>0</v>
      </c>
      <c r="U5196" s="1">
        <f t="shared" si="662"/>
        <v>0</v>
      </c>
      <c r="V5196" s="1">
        <f t="shared" si="663"/>
        <v>0</v>
      </c>
      <c r="W5196" s="1">
        <f t="shared" si="664"/>
        <v>0</v>
      </c>
      <c r="X5196" s="1">
        <f t="shared" si="665"/>
        <v>0</v>
      </c>
      <c r="Y5196"/>
      <c r="Z5196"/>
      <c r="AA5196"/>
      <c r="AB5196"/>
      <c r="AC5196"/>
      <c r="AD5196"/>
      <c r="AE5196"/>
      <c r="AF5196"/>
      <c r="AG5196"/>
      <c r="AH5196"/>
      <c r="AI5196"/>
      <c r="AJ5196"/>
    </row>
    <row r="5197" spans="1:36" ht="14.25" customHeight="1">
      <c r="A5197" s="41" t="b">
        <f t="shared" si="666"/>
        <v>0</v>
      </c>
      <c r="B5197" s="41">
        <f t="shared" si="667"/>
        <v>5196</v>
      </c>
      <c r="C5197" s="24"/>
      <c r="N5197" s="45"/>
      <c r="O5197" s="45"/>
      <c r="P5197" s="45"/>
      <c r="Q5197" s="45"/>
      <c r="R5197" s="45"/>
      <c r="S5197" s="1">
        <f t="shared" si="660"/>
        <v>0</v>
      </c>
      <c r="T5197" s="1">
        <f t="shared" si="661"/>
        <v>0</v>
      </c>
      <c r="U5197" s="1">
        <f t="shared" si="662"/>
        <v>0</v>
      </c>
      <c r="V5197" s="1">
        <f t="shared" si="663"/>
        <v>0</v>
      </c>
      <c r="W5197" s="1">
        <f t="shared" si="664"/>
        <v>0</v>
      </c>
      <c r="X5197" s="1">
        <f t="shared" si="665"/>
        <v>0</v>
      </c>
      <c r="Y5197"/>
      <c r="Z5197"/>
      <c r="AA5197"/>
      <c r="AB5197"/>
      <c r="AC5197"/>
      <c r="AD5197"/>
      <c r="AE5197"/>
      <c r="AF5197"/>
      <c r="AG5197"/>
      <c r="AH5197"/>
      <c r="AI5197"/>
      <c r="AJ5197"/>
    </row>
    <row r="5198" spans="1:36" ht="14.25" customHeight="1">
      <c r="A5198" s="41" t="b">
        <f t="shared" si="666"/>
        <v>0</v>
      </c>
      <c r="B5198" s="41">
        <f t="shared" si="667"/>
        <v>5197</v>
      </c>
      <c r="C5198" s="25"/>
      <c r="N5198" s="45"/>
      <c r="O5198" s="45"/>
      <c r="P5198" s="45"/>
      <c r="Q5198" s="45"/>
      <c r="R5198" s="45"/>
      <c r="S5198" s="1">
        <f t="shared" ref="S5198:S5261" si="668">IF(COUNTIF(H5198:M5198,"NOT EFFECTIVE"),1,0)</f>
        <v>0</v>
      </c>
      <c r="T5198" s="1">
        <f t="shared" si="661"/>
        <v>0</v>
      </c>
      <c r="U5198" s="1">
        <f t="shared" si="662"/>
        <v>0</v>
      </c>
      <c r="V5198" s="1">
        <f t="shared" si="663"/>
        <v>0</v>
      </c>
      <c r="W5198" s="1">
        <f t="shared" si="664"/>
        <v>0</v>
      </c>
      <c r="X5198" s="1">
        <f t="shared" si="665"/>
        <v>0</v>
      </c>
      <c r="Y5198"/>
      <c r="Z5198"/>
      <c r="AA5198"/>
      <c r="AB5198"/>
      <c r="AC5198"/>
      <c r="AD5198"/>
      <c r="AE5198"/>
      <c r="AF5198"/>
      <c r="AG5198"/>
      <c r="AH5198"/>
      <c r="AI5198"/>
      <c r="AJ5198"/>
    </row>
    <row r="5199" spans="1:36" ht="14.25" customHeight="1">
      <c r="A5199" s="41" t="b">
        <f t="shared" si="666"/>
        <v>0</v>
      </c>
      <c r="B5199" s="41">
        <f t="shared" si="667"/>
        <v>5198</v>
      </c>
      <c r="C5199" s="25"/>
      <c r="N5199" s="45"/>
      <c r="O5199" s="45"/>
      <c r="P5199" s="45"/>
      <c r="Q5199" s="45"/>
      <c r="R5199" s="45"/>
      <c r="S5199" s="1">
        <f t="shared" si="668"/>
        <v>0</v>
      </c>
      <c r="T5199" s="1">
        <f t="shared" si="661"/>
        <v>0</v>
      </c>
      <c r="U5199" s="1">
        <f t="shared" si="662"/>
        <v>0</v>
      </c>
      <c r="V5199" s="1">
        <f t="shared" si="663"/>
        <v>0</v>
      </c>
      <c r="W5199" s="1">
        <f t="shared" si="664"/>
        <v>0</v>
      </c>
      <c r="X5199" s="1">
        <f t="shared" si="665"/>
        <v>0</v>
      </c>
      <c r="Y5199"/>
      <c r="Z5199"/>
      <c r="AA5199"/>
      <c r="AB5199"/>
      <c r="AC5199"/>
      <c r="AD5199"/>
      <c r="AE5199"/>
      <c r="AF5199"/>
      <c r="AG5199"/>
      <c r="AH5199"/>
      <c r="AI5199"/>
      <c r="AJ5199"/>
    </row>
    <row r="5200" spans="1:36" ht="14.25" customHeight="1">
      <c r="A5200" s="41" t="b">
        <f t="shared" si="666"/>
        <v>0</v>
      </c>
      <c r="B5200" s="41">
        <f t="shared" si="667"/>
        <v>5199</v>
      </c>
      <c r="C5200" s="25"/>
      <c r="N5200" s="45"/>
      <c r="O5200" s="45"/>
      <c r="P5200" s="45"/>
      <c r="Q5200" s="45"/>
      <c r="R5200" s="45"/>
      <c r="S5200" s="1">
        <f t="shared" si="668"/>
        <v>0</v>
      </c>
      <c r="T5200" s="1">
        <f t="shared" si="661"/>
        <v>0</v>
      </c>
      <c r="U5200" s="1">
        <f t="shared" si="662"/>
        <v>0</v>
      </c>
      <c r="V5200" s="1">
        <f t="shared" si="663"/>
        <v>0</v>
      </c>
      <c r="W5200" s="1">
        <f t="shared" si="664"/>
        <v>0</v>
      </c>
      <c r="X5200" s="1">
        <f t="shared" si="665"/>
        <v>0</v>
      </c>
      <c r="Y5200"/>
      <c r="Z5200"/>
      <c r="AA5200"/>
      <c r="AB5200"/>
      <c r="AC5200"/>
      <c r="AD5200"/>
      <c r="AE5200"/>
      <c r="AF5200"/>
      <c r="AG5200"/>
      <c r="AH5200"/>
      <c r="AI5200"/>
      <c r="AJ5200"/>
    </row>
    <row r="5201" spans="1:36" ht="14.25" customHeight="1">
      <c r="A5201" s="41" t="b">
        <f t="shared" si="666"/>
        <v>0</v>
      </c>
      <c r="B5201" s="41">
        <f t="shared" si="667"/>
        <v>5200</v>
      </c>
      <c r="C5201" s="25"/>
      <c r="N5201" s="45"/>
      <c r="O5201" s="45"/>
      <c r="P5201" s="45"/>
      <c r="Q5201" s="45"/>
      <c r="R5201" s="45"/>
      <c r="S5201" s="1">
        <f t="shared" si="668"/>
        <v>0</v>
      </c>
      <c r="T5201" s="1">
        <f t="shared" si="661"/>
        <v>0</v>
      </c>
      <c r="U5201" s="1">
        <f t="shared" si="662"/>
        <v>0</v>
      </c>
      <c r="V5201" s="1">
        <f t="shared" si="663"/>
        <v>0</v>
      </c>
      <c r="W5201" s="1">
        <f t="shared" si="664"/>
        <v>0</v>
      </c>
      <c r="X5201" s="1">
        <f t="shared" si="665"/>
        <v>0</v>
      </c>
      <c r="Y5201"/>
      <c r="Z5201"/>
      <c r="AA5201"/>
      <c r="AB5201"/>
      <c r="AC5201"/>
      <c r="AD5201"/>
      <c r="AE5201"/>
      <c r="AF5201"/>
      <c r="AG5201"/>
      <c r="AH5201"/>
      <c r="AI5201"/>
      <c r="AJ5201"/>
    </row>
    <row r="5202" spans="1:36" ht="14.25" customHeight="1">
      <c r="A5202" s="41" t="b">
        <f t="shared" si="666"/>
        <v>0</v>
      </c>
      <c r="B5202" s="41">
        <f t="shared" si="667"/>
        <v>5201</v>
      </c>
      <c r="C5202" s="25"/>
      <c r="N5202" s="45"/>
      <c r="O5202" s="45"/>
      <c r="P5202" s="45"/>
      <c r="Q5202" s="45"/>
      <c r="R5202" s="45"/>
      <c r="S5202" s="1">
        <f t="shared" si="668"/>
        <v>0</v>
      </c>
      <c r="T5202" s="1">
        <f t="shared" si="661"/>
        <v>0</v>
      </c>
      <c r="U5202" s="1">
        <f t="shared" si="662"/>
        <v>0</v>
      </c>
      <c r="V5202" s="1">
        <f t="shared" si="663"/>
        <v>0</v>
      </c>
      <c r="W5202" s="1">
        <f t="shared" si="664"/>
        <v>0</v>
      </c>
      <c r="X5202" s="1">
        <f t="shared" si="665"/>
        <v>0</v>
      </c>
      <c r="Y5202"/>
      <c r="Z5202"/>
      <c r="AA5202"/>
      <c r="AB5202"/>
      <c r="AC5202"/>
      <c r="AD5202"/>
      <c r="AE5202"/>
      <c r="AF5202"/>
      <c r="AG5202"/>
      <c r="AH5202"/>
      <c r="AI5202"/>
      <c r="AJ5202"/>
    </row>
    <row r="5203" spans="1:36" ht="14.25" customHeight="1">
      <c r="A5203" s="41" t="b">
        <f t="shared" si="666"/>
        <v>0</v>
      </c>
      <c r="B5203" s="41">
        <f t="shared" si="667"/>
        <v>5202</v>
      </c>
      <c r="C5203" s="25"/>
      <c r="N5203" s="45"/>
      <c r="O5203" s="45"/>
      <c r="P5203" s="45"/>
      <c r="Q5203" s="45"/>
      <c r="R5203" s="45"/>
      <c r="S5203" s="1">
        <f t="shared" si="668"/>
        <v>0</v>
      </c>
      <c r="T5203" s="1">
        <f t="shared" si="661"/>
        <v>0</v>
      </c>
      <c r="U5203" s="1">
        <f t="shared" si="662"/>
        <v>0</v>
      </c>
      <c r="V5203" s="1">
        <f t="shared" si="663"/>
        <v>0</v>
      </c>
      <c r="W5203" s="1">
        <f t="shared" si="664"/>
        <v>0</v>
      </c>
      <c r="X5203" s="1">
        <f t="shared" si="665"/>
        <v>0</v>
      </c>
      <c r="Y5203"/>
      <c r="Z5203"/>
      <c r="AA5203"/>
      <c r="AB5203"/>
      <c r="AC5203"/>
      <c r="AD5203"/>
      <c r="AE5203"/>
      <c r="AF5203"/>
      <c r="AG5203"/>
      <c r="AH5203"/>
      <c r="AI5203"/>
      <c r="AJ5203"/>
    </row>
    <row r="5204" spans="1:36" ht="14.25" customHeight="1">
      <c r="A5204" s="41" t="b">
        <f t="shared" si="666"/>
        <v>0</v>
      </c>
      <c r="B5204" s="41">
        <f t="shared" si="667"/>
        <v>5203</v>
      </c>
      <c r="C5204" s="25"/>
      <c r="N5204" s="45"/>
      <c r="O5204" s="45"/>
      <c r="P5204" s="45"/>
      <c r="Q5204" s="45"/>
      <c r="R5204" s="45"/>
      <c r="S5204" s="1">
        <f t="shared" si="668"/>
        <v>0</v>
      </c>
      <c r="T5204" s="1">
        <f t="shared" si="661"/>
        <v>0</v>
      </c>
      <c r="U5204" s="1">
        <f t="shared" si="662"/>
        <v>0</v>
      </c>
      <c r="V5204" s="1">
        <f t="shared" si="663"/>
        <v>0</v>
      </c>
      <c r="W5204" s="1">
        <f t="shared" si="664"/>
        <v>0</v>
      </c>
      <c r="X5204" s="1">
        <f t="shared" si="665"/>
        <v>0</v>
      </c>
      <c r="Y5204"/>
      <c r="Z5204"/>
      <c r="AA5204"/>
      <c r="AB5204"/>
      <c r="AC5204"/>
      <c r="AD5204"/>
      <c r="AE5204"/>
      <c r="AF5204"/>
      <c r="AG5204"/>
      <c r="AH5204"/>
      <c r="AI5204"/>
      <c r="AJ5204"/>
    </row>
    <row r="5205" spans="1:36" ht="14.25" customHeight="1">
      <c r="A5205" s="41" t="b">
        <f t="shared" si="666"/>
        <v>0</v>
      </c>
      <c r="B5205" s="41">
        <f t="shared" si="667"/>
        <v>5204</v>
      </c>
      <c r="C5205" s="25"/>
      <c r="N5205" s="45"/>
      <c r="O5205" s="45"/>
      <c r="P5205" s="45"/>
      <c r="Q5205" s="45"/>
      <c r="R5205" s="45"/>
      <c r="S5205" s="1">
        <f t="shared" si="668"/>
        <v>0</v>
      </c>
      <c r="T5205" s="1">
        <f t="shared" si="661"/>
        <v>0</v>
      </c>
      <c r="U5205" s="1">
        <f t="shared" si="662"/>
        <v>0</v>
      </c>
      <c r="V5205" s="1">
        <f t="shared" si="663"/>
        <v>0</v>
      </c>
      <c r="W5205" s="1">
        <f t="shared" si="664"/>
        <v>0</v>
      </c>
      <c r="X5205" s="1">
        <f t="shared" si="665"/>
        <v>0</v>
      </c>
      <c r="Y5205"/>
      <c r="Z5205"/>
      <c r="AA5205"/>
      <c r="AB5205"/>
      <c r="AC5205"/>
      <c r="AD5205"/>
      <c r="AE5205"/>
      <c r="AF5205"/>
      <c r="AG5205"/>
      <c r="AH5205"/>
      <c r="AI5205"/>
      <c r="AJ5205"/>
    </row>
    <row r="5206" spans="1:36" ht="14.25" customHeight="1">
      <c r="A5206" s="41" t="b">
        <f t="shared" si="666"/>
        <v>0</v>
      </c>
      <c r="B5206" s="41">
        <f t="shared" si="667"/>
        <v>5205</v>
      </c>
      <c r="C5206" s="25"/>
      <c r="N5206" s="45"/>
      <c r="O5206" s="45"/>
      <c r="P5206" s="45"/>
      <c r="Q5206" s="45"/>
      <c r="R5206" s="45"/>
      <c r="S5206" s="1">
        <f t="shared" si="668"/>
        <v>0</v>
      </c>
      <c r="T5206" s="1">
        <f t="shared" si="661"/>
        <v>0</v>
      </c>
      <c r="U5206" s="1">
        <f t="shared" si="662"/>
        <v>0</v>
      </c>
      <c r="V5206" s="1">
        <f t="shared" si="663"/>
        <v>0</v>
      </c>
      <c r="W5206" s="1">
        <f t="shared" si="664"/>
        <v>0</v>
      </c>
      <c r="X5206" s="1">
        <f t="shared" si="665"/>
        <v>0</v>
      </c>
      <c r="Y5206"/>
      <c r="Z5206"/>
      <c r="AA5206"/>
      <c r="AB5206"/>
      <c r="AC5206"/>
      <c r="AD5206"/>
      <c r="AE5206"/>
      <c r="AF5206"/>
      <c r="AG5206"/>
      <c r="AH5206"/>
      <c r="AI5206"/>
      <c r="AJ5206"/>
    </row>
    <row r="5207" spans="1:36" ht="14.25" customHeight="1">
      <c r="A5207" s="41" t="b">
        <f t="shared" si="666"/>
        <v>0</v>
      </c>
      <c r="B5207" s="41">
        <f t="shared" si="667"/>
        <v>5206</v>
      </c>
      <c r="C5207" s="25"/>
      <c r="N5207" s="45"/>
      <c r="O5207" s="45"/>
      <c r="P5207" s="45"/>
      <c r="Q5207" s="45"/>
      <c r="R5207" s="45"/>
      <c r="S5207" s="1">
        <f t="shared" si="668"/>
        <v>0</v>
      </c>
      <c r="T5207" s="1">
        <f t="shared" si="661"/>
        <v>0</v>
      </c>
      <c r="U5207" s="1">
        <f t="shared" si="662"/>
        <v>0</v>
      </c>
      <c r="V5207" s="1">
        <f t="shared" si="663"/>
        <v>0</v>
      </c>
      <c r="W5207" s="1">
        <f t="shared" si="664"/>
        <v>0</v>
      </c>
      <c r="X5207" s="1">
        <f t="shared" si="665"/>
        <v>0</v>
      </c>
      <c r="Y5207"/>
      <c r="Z5207"/>
      <c r="AA5207"/>
      <c r="AB5207"/>
      <c r="AC5207"/>
      <c r="AD5207"/>
      <c r="AE5207"/>
      <c r="AF5207"/>
      <c r="AG5207"/>
      <c r="AH5207"/>
      <c r="AI5207"/>
      <c r="AJ5207"/>
    </row>
    <row r="5208" spans="1:36" ht="14.25" customHeight="1">
      <c r="A5208" s="41" t="b">
        <f t="shared" si="666"/>
        <v>0</v>
      </c>
      <c r="B5208" s="41">
        <f t="shared" si="667"/>
        <v>5207</v>
      </c>
      <c r="C5208" s="25"/>
      <c r="N5208" s="45"/>
      <c r="O5208" s="45"/>
      <c r="P5208" s="45"/>
      <c r="Q5208" s="45"/>
      <c r="R5208" s="45"/>
      <c r="S5208" s="1">
        <f t="shared" si="668"/>
        <v>0</v>
      </c>
      <c r="T5208" s="1">
        <f t="shared" si="661"/>
        <v>0</v>
      </c>
      <c r="U5208" s="1">
        <f t="shared" si="662"/>
        <v>0</v>
      </c>
      <c r="V5208" s="1">
        <f t="shared" si="663"/>
        <v>0</v>
      </c>
      <c r="W5208" s="1">
        <f t="shared" si="664"/>
        <v>0</v>
      </c>
      <c r="X5208" s="1">
        <f t="shared" si="665"/>
        <v>0</v>
      </c>
      <c r="Y5208"/>
      <c r="Z5208"/>
      <c r="AA5208"/>
      <c r="AB5208"/>
      <c r="AC5208"/>
      <c r="AD5208"/>
      <c r="AE5208"/>
      <c r="AF5208"/>
      <c r="AG5208"/>
      <c r="AH5208"/>
      <c r="AI5208"/>
      <c r="AJ5208"/>
    </row>
    <row r="5209" spans="1:36" ht="14.25" customHeight="1">
      <c r="A5209" s="41" t="b">
        <f t="shared" si="666"/>
        <v>0</v>
      </c>
      <c r="B5209" s="41">
        <f t="shared" si="667"/>
        <v>5208</v>
      </c>
      <c r="C5209" s="25"/>
      <c r="N5209" s="45"/>
      <c r="O5209" s="45"/>
      <c r="P5209" s="45"/>
      <c r="Q5209" s="45"/>
      <c r="R5209" s="45"/>
      <c r="S5209" s="1">
        <f t="shared" si="668"/>
        <v>0</v>
      </c>
      <c r="T5209" s="1">
        <f t="shared" si="661"/>
        <v>0</v>
      </c>
      <c r="U5209" s="1">
        <f t="shared" si="662"/>
        <v>0</v>
      </c>
      <c r="V5209" s="1">
        <f t="shared" si="663"/>
        <v>0</v>
      </c>
      <c r="W5209" s="1">
        <f t="shared" si="664"/>
        <v>0</v>
      </c>
      <c r="X5209" s="1">
        <f t="shared" si="665"/>
        <v>0</v>
      </c>
      <c r="Y5209"/>
      <c r="Z5209"/>
      <c r="AA5209"/>
      <c r="AB5209"/>
      <c r="AC5209"/>
      <c r="AD5209"/>
      <c r="AE5209"/>
      <c r="AF5209"/>
      <c r="AG5209"/>
      <c r="AH5209"/>
      <c r="AI5209"/>
      <c r="AJ5209"/>
    </row>
    <row r="5210" spans="1:36" ht="14.25" customHeight="1">
      <c r="A5210" s="41" t="b">
        <f t="shared" si="666"/>
        <v>0</v>
      </c>
      <c r="B5210" s="41">
        <f t="shared" si="667"/>
        <v>5209</v>
      </c>
      <c r="C5210" s="25"/>
      <c r="N5210" s="45"/>
      <c r="O5210" s="45"/>
      <c r="P5210" s="45"/>
      <c r="Q5210" s="45"/>
      <c r="R5210" s="45"/>
      <c r="S5210" s="1">
        <f t="shared" si="668"/>
        <v>0</v>
      </c>
      <c r="T5210" s="1">
        <f t="shared" si="661"/>
        <v>0</v>
      </c>
      <c r="U5210" s="1">
        <f t="shared" si="662"/>
        <v>0</v>
      </c>
      <c r="V5210" s="1">
        <f t="shared" si="663"/>
        <v>0</v>
      </c>
      <c r="W5210" s="1">
        <f t="shared" si="664"/>
        <v>0</v>
      </c>
      <c r="X5210" s="1">
        <f t="shared" si="665"/>
        <v>0</v>
      </c>
      <c r="Y5210"/>
      <c r="Z5210"/>
      <c r="AA5210"/>
      <c r="AB5210"/>
      <c r="AC5210"/>
      <c r="AD5210"/>
      <c r="AE5210"/>
      <c r="AF5210"/>
      <c r="AG5210"/>
      <c r="AH5210"/>
      <c r="AI5210"/>
      <c r="AJ5210"/>
    </row>
    <row r="5211" spans="1:36" ht="14.25" customHeight="1">
      <c r="A5211" s="41" t="b">
        <f t="shared" si="666"/>
        <v>0</v>
      </c>
      <c r="B5211" s="41">
        <f t="shared" si="667"/>
        <v>5210</v>
      </c>
      <c r="C5211" s="25"/>
      <c r="N5211" s="45"/>
      <c r="O5211" s="45"/>
      <c r="P5211" s="45"/>
      <c r="Q5211" s="45"/>
      <c r="R5211" s="45"/>
      <c r="S5211" s="1">
        <f t="shared" si="668"/>
        <v>0</v>
      </c>
      <c r="T5211" s="1">
        <f t="shared" si="661"/>
        <v>0</v>
      </c>
      <c r="U5211" s="1">
        <f t="shared" si="662"/>
        <v>0</v>
      </c>
      <c r="V5211" s="1">
        <f t="shared" si="663"/>
        <v>0</v>
      </c>
      <c r="W5211" s="1">
        <f t="shared" si="664"/>
        <v>0</v>
      </c>
      <c r="X5211" s="1">
        <f t="shared" si="665"/>
        <v>0</v>
      </c>
      <c r="Y5211"/>
      <c r="Z5211"/>
      <c r="AA5211"/>
      <c r="AB5211"/>
      <c r="AC5211"/>
      <c r="AD5211"/>
      <c r="AE5211"/>
      <c r="AF5211"/>
      <c r="AG5211"/>
      <c r="AH5211"/>
      <c r="AI5211"/>
      <c r="AJ5211"/>
    </row>
    <row r="5212" spans="1:36" ht="14.25" customHeight="1">
      <c r="A5212" s="41" t="b">
        <f t="shared" si="666"/>
        <v>0</v>
      </c>
      <c r="B5212" s="41">
        <f t="shared" si="667"/>
        <v>5211</v>
      </c>
      <c r="C5212" s="25"/>
      <c r="N5212" s="45"/>
      <c r="O5212" s="45"/>
      <c r="P5212" s="45"/>
      <c r="Q5212" s="45"/>
      <c r="R5212" s="45"/>
      <c r="S5212" s="1">
        <f t="shared" si="668"/>
        <v>0</v>
      </c>
      <c r="T5212" s="1">
        <f t="shared" si="661"/>
        <v>0</v>
      </c>
      <c r="U5212" s="1">
        <f t="shared" si="662"/>
        <v>0</v>
      </c>
      <c r="V5212" s="1">
        <f t="shared" si="663"/>
        <v>0</v>
      </c>
      <c r="W5212" s="1">
        <f t="shared" si="664"/>
        <v>0</v>
      </c>
      <c r="X5212" s="1">
        <f t="shared" si="665"/>
        <v>0</v>
      </c>
      <c r="Y5212"/>
      <c r="Z5212"/>
      <c r="AA5212"/>
      <c r="AB5212"/>
      <c r="AC5212"/>
      <c r="AD5212"/>
      <c r="AE5212"/>
      <c r="AF5212"/>
      <c r="AG5212"/>
      <c r="AH5212"/>
      <c r="AI5212"/>
      <c r="AJ5212"/>
    </row>
    <row r="5213" spans="1:36" ht="14.25" customHeight="1">
      <c r="A5213" s="41" t="b">
        <f t="shared" si="666"/>
        <v>0</v>
      </c>
      <c r="B5213" s="41">
        <f t="shared" si="667"/>
        <v>5212</v>
      </c>
      <c r="C5213" s="25"/>
      <c r="N5213" s="45"/>
      <c r="O5213" s="45"/>
      <c r="P5213" s="45"/>
      <c r="Q5213" s="45"/>
      <c r="R5213" s="45"/>
      <c r="S5213" s="1">
        <f t="shared" si="668"/>
        <v>0</v>
      </c>
      <c r="T5213" s="1">
        <f t="shared" si="661"/>
        <v>0</v>
      </c>
      <c r="U5213" s="1">
        <f t="shared" si="662"/>
        <v>0</v>
      </c>
      <c r="V5213" s="1">
        <f t="shared" si="663"/>
        <v>0</v>
      </c>
      <c r="W5213" s="1">
        <f t="shared" si="664"/>
        <v>0</v>
      </c>
      <c r="X5213" s="1">
        <f t="shared" si="665"/>
        <v>0</v>
      </c>
      <c r="Y5213"/>
      <c r="Z5213"/>
      <c r="AA5213"/>
      <c r="AB5213"/>
      <c r="AC5213"/>
      <c r="AD5213"/>
      <c r="AE5213"/>
      <c r="AF5213"/>
      <c r="AG5213"/>
      <c r="AH5213"/>
      <c r="AI5213"/>
      <c r="AJ5213"/>
    </row>
    <row r="5214" spans="1:36" ht="14.25" customHeight="1">
      <c r="A5214" s="41" t="b">
        <f t="shared" si="666"/>
        <v>0</v>
      </c>
      <c r="B5214" s="41">
        <f t="shared" si="667"/>
        <v>5213</v>
      </c>
      <c r="C5214" s="25"/>
      <c r="N5214" s="45"/>
      <c r="O5214" s="45"/>
      <c r="P5214" s="45"/>
      <c r="Q5214" s="45"/>
      <c r="R5214" s="45"/>
      <c r="S5214" s="1">
        <f t="shared" si="668"/>
        <v>0</v>
      </c>
      <c r="T5214" s="1">
        <f t="shared" si="661"/>
        <v>0</v>
      </c>
      <c r="U5214" s="1">
        <f t="shared" si="662"/>
        <v>0</v>
      </c>
      <c r="V5214" s="1">
        <f t="shared" si="663"/>
        <v>0</v>
      </c>
      <c r="W5214" s="1">
        <f t="shared" si="664"/>
        <v>0</v>
      </c>
      <c r="X5214" s="1">
        <f t="shared" si="665"/>
        <v>0</v>
      </c>
      <c r="Y5214"/>
      <c r="Z5214"/>
      <c r="AA5214"/>
      <c r="AB5214"/>
      <c r="AC5214"/>
      <c r="AD5214"/>
      <c r="AE5214"/>
      <c r="AF5214"/>
      <c r="AG5214"/>
      <c r="AH5214"/>
      <c r="AI5214"/>
      <c r="AJ5214"/>
    </row>
    <row r="5215" spans="1:36" ht="14.25" customHeight="1">
      <c r="A5215" s="41" t="b">
        <f t="shared" si="666"/>
        <v>0</v>
      </c>
      <c r="B5215" s="41">
        <f t="shared" si="667"/>
        <v>5214</v>
      </c>
      <c r="C5215" s="25"/>
      <c r="N5215" s="45"/>
      <c r="O5215" s="45"/>
      <c r="P5215" s="45"/>
      <c r="Q5215" s="45"/>
      <c r="R5215" s="45"/>
      <c r="S5215" s="1">
        <f t="shared" si="668"/>
        <v>0</v>
      </c>
      <c r="T5215" s="1">
        <f t="shared" si="661"/>
        <v>0</v>
      </c>
      <c r="U5215" s="1">
        <f t="shared" si="662"/>
        <v>0</v>
      </c>
      <c r="V5215" s="1">
        <f t="shared" si="663"/>
        <v>0</v>
      </c>
      <c r="W5215" s="1">
        <f t="shared" si="664"/>
        <v>0</v>
      </c>
      <c r="X5215" s="1">
        <f t="shared" si="665"/>
        <v>0</v>
      </c>
      <c r="Y5215"/>
      <c r="Z5215"/>
      <c r="AA5215"/>
      <c r="AB5215"/>
      <c r="AC5215"/>
      <c r="AD5215"/>
      <c r="AE5215"/>
      <c r="AF5215"/>
      <c r="AG5215"/>
      <c r="AH5215"/>
      <c r="AI5215"/>
      <c r="AJ5215"/>
    </row>
    <row r="5216" spans="1:36" ht="14.25" customHeight="1">
      <c r="A5216" s="41" t="b">
        <f t="shared" si="666"/>
        <v>0</v>
      </c>
      <c r="B5216" s="41">
        <f t="shared" si="667"/>
        <v>5215</v>
      </c>
      <c r="C5216" s="25"/>
      <c r="N5216" s="45"/>
      <c r="O5216" s="45"/>
      <c r="P5216" s="45"/>
      <c r="Q5216" s="45"/>
      <c r="R5216" s="45"/>
      <c r="S5216" s="1">
        <f t="shared" si="668"/>
        <v>0</v>
      </c>
      <c r="T5216" s="1">
        <f t="shared" si="661"/>
        <v>0</v>
      </c>
      <c r="U5216" s="1">
        <f t="shared" si="662"/>
        <v>0</v>
      </c>
      <c r="V5216" s="1">
        <f t="shared" si="663"/>
        <v>0</v>
      </c>
      <c r="W5216" s="1">
        <f t="shared" si="664"/>
        <v>0</v>
      </c>
      <c r="X5216" s="1">
        <f t="shared" si="665"/>
        <v>0</v>
      </c>
      <c r="Y5216"/>
      <c r="Z5216"/>
      <c r="AA5216"/>
      <c r="AB5216"/>
      <c r="AC5216"/>
      <c r="AD5216"/>
      <c r="AE5216"/>
      <c r="AF5216"/>
      <c r="AG5216"/>
      <c r="AH5216"/>
      <c r="AI5216"/>
      <c r="AJ5216"/>
    </row>
    <row r="5217" spans="1:36" ht="14.25" customHeight="1">
      <c r="A5217" s="41" t="b">
        <f t="shared" si="666"/>
        <v>0</v>
      </c>
      <c r="B5217" s="41">
        <f t="shared" si="667"/>
        <v>5216</v>
      </c>
      <c r="C5217" s="25"/>
      <c r="N5217" s="45"/>
      <c r="O5217" s="45"/>
      <c r="P5217" s="45"/>
      <c r="Q5217" s="45"/>
      <c r="R5217" s="45"/>
      <c r="S5217" s="1">
        <f t="shared" si="668"/>
        <v>0</v>
      </c>
      <c r="T5217" s="1">
        <f t="shared" ref="T5217:T5280" si="669">IF(AND(D5217="NOT EXECUTED",COUNTA($N5217)&lt;&gt;0),1,0)</f>
        <v>0</v>
      </c>
      <c r="U5217" s="1">
        <f t="shared" ref="U5217:U5280" si="670">IF(AND(E5217="NOT EXECUTED",COUNTA($N5217)&lt;&gt;0),1,0)</f>
        <v>0</v>
      </c>
      <c r="V5217" s="1">
        <f t="shared" ref="V5217:V5280" si="671">IF(AND(F5217="NOT EXECUTED",COUNTA($N5217)&lt;&gt;0),1,0)</f>
        <v>0</v>
      </c>
      <c r="W5217" s="1">
        <f t="shared" ref="W5217:W5280" si="672">IF(AND(G5217="NOT EXECUTED",COUNTA($N5217)&lt;&gt;0),1,0)</f>
        <v>0</v>
      </c>
      <c r="X5217" s="1">
        <f t="shared" ref="X5217:X5280" si="673">IF(AND(S5217=1,COUNTA($N5217)&lt;&gt;0),1,0)</f>
        <v>0</v>
      </c>
      <c r="Y5217"/>
      <c r="Z5217"/>
      <c r="AA5217"/>
      <c r="AB5217"/>
      <c r="AC5217"/>
      <c r="AD5217"/>
      <c r="AE5217"/>
      <c r="AF5217"/>
      <c r="AG5217"/>
      <c r="AH5217"/>
      <c r="AI5217"/>
      <c r="AJ5217"/>
    </row>
    <row r="5218" spans="1:36" ht="14.25" customHeight="1">
      <c r="A5218" s="41" t="b">
        <f t="shared" si="666"/>
        <v>0</v>
      </c>
      <c r="B5218" s="41">
        <f t="shared" si="667"/>
        <v>5217</v>
      </c>
      <c r="C5218" s="25"/>
      <c r="N5218" s="45"/>
      <c r="O5218" s="45"/>
      <c r="P5218" s="45"/>
      <c r="Q5218" s="45"/>
      <c r="R5218" s="45"/>
      <c r="S5218" s="1">
        <f t="shared" si="668"/>
        <v>0</v>
      </c>
      <c r="T5218" s="1">
        <f t="shared" si="669"/>
        <v>0</v>
      </c>
      <c r="U5218" s="1">
        <f t="shared" si="670"/>
        <v>0</v>
      </c>
      <c r="V5218" s="1">
        <f t="shared" si="671"/>
        <v>0</v>
      </c>
      <c r="W5218" s="1">
        <f t="shared" si="672"/>
        <v>0</v>
      </c>
      <c r="X5218" s="1">
        <f t="shared" si="673"/>
        <v>0</v>
      </c>
      <c r="Y5218"/>
      <c r="Z5218"/>
      <c r="AA5218"/>
      <c r="AB5218"/>
      <c r="AC5218"/>
      <c r="AD5218"/>
      <c r="AE5218"/>
      <c r="AF5218"/>
      <c r="AG5218"/>
      <c r="AH5218"/>
      <c r="AI5218"/>
      <c r="AJ5218"/>
    </row>
    <row r="5219" spans="1:36" ht="14.25" customHeight="1">
      <c r="A5219" s="41" t="b">
        <f t="shared" si="666"/>
        <v>0</v>
      </c>
      <c r="B5219" s="41">
        <f t="shared" si="667"/>
        <v>5218</v>
      </c>
      <c r="C5219" s="25"/>
      <c r="N5219" s="45"/>
      <c r="O5219" s="45"/>
      <c r="P5219" s="45"/>
      <c r="Q5219" s="45"/>
      <c r="R5219" s="45"/>
      <c r="S5219" s="1">
        <f t="shared" si="668"/>
        <v>0</v>
      </c>
      <c r="T5219" s="1">
        <f t="shared" si="669"/>
        <v>0</v>
      </c>
      <c r="U5219" s="1">
        <f t="shared" si="670"/>
        <v>0</v>
      </c>
      <c r="V5219" s="1">
        <f t="shared" si="671"/>
        <v>0</v>
      </c>
      <c r="W5219" s="1">
        <f t="shared" si="672"/>
        <v>0</v>
      </c>
      <c r="X5219" s="1">
        <f t="shared" si="673"/>
        <v>0</v>
      </c>
      <c r="Y5219"/>
      <c r="Z5219"/>
      <c r="AA5219"/>
      <c r="AB5219"/>
      <c r="AC5219"/>
      <c r="AD5219"/>
      <c r="AE5219"/>
      <c r="AF5219"/>
      <c r="AG5219"/>
      <c r="AH5219"/>
      <c r="AI5219"/>
      <c r="AJ5219"/>
    </row>
    <row r="5220" spans="1:36" ht="14.25" customHeight="1">
      <c r="A5220" s="41" t="b">
        <f t="shared" si="666"/>
        <v>0</v>
      </c>
      <c r="B5220" s="41">
        <f t="shared" si="667"/>
        <v>5219</v>
      </c>
      <c r="C5220" s="25"/>
      <c r="N5220" s="45"/>
      <c r="O5220" s="45"/>
      <c r="P5220" s="45"/>
      <c r="Q5220" s="45"/>
      <c r="R5220" s="45"/>
      <c r="S5220" s="1">
        <f t="shared" si="668"/>
        <v>0</v>
      </c>
      <c r="T5220" s="1">
        <f t="shared" si="669"/>
        <v>0</v>
      </c>
      <c r="U5220" s="1">
        <f t="shared" si="670"/>
        <v>0</v>
      </c>
      <c r="V5220" s="1">
        <f t="shared" si="671"/>
        <v>0</v>
      </c>
      <c r="W5220" s="1">
        <f t="shared" si="672"/>
        <v>0</v>
      </c>
      <c r="X5220" s="1">
        <f t="shared" si="673"/>
        <v>0</v>
      </c>
      <c r="Y5220"/>
      <c r="Z5220"/>
      <c r="AA5220"/>
      <c r="AB5220"/>
      <c r="AC5220"/>
      <c r="AD5220"/>
      <c r="AE5220"/>
      <c r="AF5220"/>
      <c r="AG5220"/>
      <c r="AH5220"/>
      <c r="AI5220"/>
      <c r="AJ5220"/>
    </row>
    <row r="5221" spans="1:36" ht="14.25" customHeight="1">
      <c r="A5221" s="41" t="b">
        <f t="shared" si="666"/>
        <v>0</v>
      </c>
      <c r="B5221" s="41">
        <f t="shared" si="667"/>
        <v>5220</v>
      </c>
      <c r="C5221" s="25"/>
      <c r="N5221" s="45"/>
      <c r="O5221" s="45"/>
      <c r="P5221" s="45"/>
      <c r="Q5221" s="45"/>
      <c r="R5221" s="45"/>
      <c r="S5221" s="1">
        <f t="shared" si="668"/>
        <v>0</v>
      </c>
      <c r="T5221" s="1">
        <f t="shared" si="669"/>
        <v>0</v>
      </c>
      <c r="U5221" s="1">
        <f t="shared" si="670"/>
        <v>0</v>
      </c>
      <c r="V5221" s="1">
        <f t="shared" si="671"/>
        <v>0</v>
      </c>
      <c r="W5221" s="1">
        <f t="shared" si="672"/>
        <v>0</v>
      </c>
      <c r="X5221" s="1">
        <f t="shared" si="673"/>
        <v>0</v>
      </c>
      <c r="Y5221"/>
      <c r="Z5221"/>
      <c r="AA5221"/>
      <c r="AB5221"/>
      <c r="AC5221"/>
      <c r="AD5221"/>
      <c r="AE5221"/>
      <c r="AF5221"/>
      <c r="AG5221"/>
      <c r="AH5221"/>
      <c r="AI5221"/>
      <c r="AJ5221"/>
    </row>
    <row r="5222" spans="1:36" ht="14.25" customHeight="1">
      <c r="A5222" s="41" t="b">
        <f t="shared" si="666"/>
        <v>0</v>
      </c>
      <c r="B5222" s="41">
        <f t="shared" si="667"/>
        <v>5221</v>
      </c>
      <c r="C5222" s="25"/>
      <c r="N5222" s="45"/>
      <c r="O5222" s="45"/>
      <c r="P5222" s="45"/>
      <c r="Q5222" s="45"/>
      <c r="R5222" s="45"/>
      <c r="S5222" s="1">
        <f t="shared" si="668"/>
        <v>0</v>
      </c>
      <c r="T5222" s="1">
        <f t="shared" si="669"/>
        <v>0</v>
      </c>
      <c r="U5222" s="1">
        <f t="shared" si="670"/>
        <v>0</v>
      </c>
      <c r="V5222" s="1">
        <f t="shared" si="671"/>
        <v>0</v>
      </c>
      <c r="W5222" s="1">
        <f t="shared" si="672"/>
        <v>0</v>
      </c>
      <c r="X5222" s="1">
        <f t="shared" si="673"/>
        <v>0</v>
      </c>
      <c r="Y5222"/>
      <c r="Z5222"/>
      <c r="AA5222"/>
      <c r="AB5222"/>
      <c r="AC5222"/>
      <c r="AD5222"/>
      <c r="AE5222"/>
      <c r="AF5222"/>
      <c r="AG5222"/>
      <c r="AH5222"/>
      <c r="AI5222"/>
      <c r="AJ5222"/>
    </row>
    <row r="5223" spans="1:36" ht="14.25" customHeight="1">
      <c r="A5223" s="41" t="b">
        <f t="shared" si="666"/>
        <v>0</v>
      </c>
      <c r="B5223" s="41">
        <f t="shared" si="667"/>
        <v>5222</v>
      </c>
      <c r="C5223" s="25"/>
      <c r="N5223" s="45"/>
      <c r="O5223" s="45"/>
      <c r="P5223" s="45"/>
      <c r="Q5223" s="45"/>
      <c r="R5223" s="45"/>
      <c r="S5223" s="1">
        <f t="shared" si="668"/>
        <v>0</v>
      </c>
      <c r="T5223" s="1">
        <f t="shared" si="669"/>
        <v>0</v>
      </c>
      <c r="U5223" s="1">
        <f t="shared" si="670"/>
        <v>0</v>
      </c>
      <c r="V5223" s="1">
        <f t="shared" si="671"/>
        <v>0</v>
      </c>
      <c r="W5223" s="1">
        <f t="shared" si="672"/>
        <v>0</v>
      </c>
      <c r="X5223" s="1">
        <f t="shared" si="673"/>
        <v>0</v>
      </c>
      <c r="Y5223"/>
      <c r="Z5223"/>
      <c r="AA5223"/>
      <c r="AB5223"/>
      <c r="AC5223"/>
      <c r="AD5223"/>
      <c r="AE5223"/>
      <c r="AF5223"/>
      <c r="AG5223"/>
      <c r="AH5223"/>
      <c r="AI5223"/>
      <c r="AJ5223"/>
    </row>
    <row r="5224" spans="1:36" ht="14.25" customHeight="1">
      <c r="A5224" s="41" t="b">
        <f t="shared" si="666"/>
        <v>0</v>
      </c>
      <c r="B5224" s="41">
        <f t="shared" si="667"/>
        <v>5223</v>
      </c>
      <c r="C5224" s="24"/>
      <c r="N5224" s="45"/>
      <c r="O5224" s="45"/>
      <c r="P5224" s="45"/>
      <c r="Q5224" s="45"/>
      <c r="R5224" s="45"/>
      <c r="S5224" s="1">
        <f t="shared" si="668"/>
        <v>0</v>
      </c>
      <c r="T5224" s="1">
        <f t="shared" si="669"/>
        <v>0</v>
      </c>
      <c r="U5224" s="1">
        <f t="shared" si="670"/>
        <v>0</v>
      </c>
      <c r="V5224" s="1">
        <f t="shared" si="671"/>
        <v>0</v>
      </c>
      <c r="W5224" s="1">
        <f t="shared" si="672"/>
        <v>0</v>
      </c>
      <c r="X5224" s="1">
        <f t="shared" si="673"/>
        <v>0</v>
      </c>
      <c r="Y5224"/>
      <c r="Z5224"/>
      <c r="AA5224"/>
      <c r="AB5224"/>
      <c r="AC5224"/>
      <c r="AD5224"/>
      <c r="AE5224"/>
      <c r="AF5224"/>
      <c r="AG5224"/>
      <c r="AH5224"/>
      <c r="AI5224"/>
      <c r="AJ5224"/>
    </row>
    <row r="5225" spans="1:36" ht="14.25" customHeight="1">
      <c r="A5225" s="41" t="b">
        <f t="shared" si="666"/>
        <v>0</v>
      </c>
      <c r="B5225" s="41">
        <f t="shared" si="667"/>
        <v>5224</v>
      </c>
      <c r="C5225" s="25"/>
      <c r="N5225" s="45"/>
      <c r="O5225" s="45"/>
      <c r="P5225" s="45"/>
      <c r="Q5225" s="45"/>
      <c r="R5225" s="45"/>
      <c r="S5225" s="1">
        <f t="shared" si="668"/>
        <v>0</v>
      </c>
      <c r="T5225" s="1">
        <f t="shared" si="669"/>
        <v>0</v>
      </c>
      <c r="U5225" s="1">
        <f t="shared" si="670"/>
        <v>0</v>
      </c>
      <c r="V5225" s="1">
        <f t="shared" si="671"/>
        <v>0</v>
      </c>
      <c r="W5225" s="1">
        <f t="shared" si="672"/>
        <v>0</v>
      </c>
      <c r="X5225" s="1">
        <f t="shared" si="673"/>
        <v>0</v>
      </c>
      <c r="Y5225"/>
      <c r="Z5225"/>
      <c r="AA5225"/>
      <c r="AB5225"/>
      <c r="AC5225"/>
      <c r="AD5225"/>
      <c r="AE5225"/>
      <c r="AF5225"/>
      <c r="AG5225"/>
      <c r="AH5225"/>
      <c r="AI5225"/>
      <c r="AJ5225"/>
    </row>
    <row r="5226" spans="1:36" ht="14.25" customHeight="1">
      <c r="A5226" s="41" t="b">
        <f t="shared" si="666"/>
        <v>0</v>
      </c>
      <c r="B5226" s="41">
        <f t="shared" si="667"/>
        <v>5225</v>
      </c>
      <c r="C5226" s="25"/>
      <c r="N5226" s="45"/>
      <c r="O5226" s="45"/>
      <c r="P5226" s="45"/>
      <c r="Q5226" s="45"/>
      <c r="R5226" s="45"/>
      <c r="S5226" s="1">
        <f t="shared" si="668"/>
        <v>0</v>
      </c>
      <c r="T5226" s="1">
        <f t="shared" si="669"/>
        <v>0</v>
      </c>
      <c r="U5226" s="1">
        <f t="shared" si="670"/>
        <v>0</v>
      </c>
      <c r="V5226" s="1">
        <f t="shared" si="671"/>
        <v>0</v>
      </c>
      <c r="W5226" s="1">
        <f t="shared" si="672"/>
        <v>0</v>
      </c>
      <c r="X5226" s="1">
        <f t="shared" si="673"/>
        <v>0</v>
      </c>
      <c r="Y5226"/>
      <c r="Z5226"/>
      <c r="AA5226"/>
      <c r="AB5226"/>
      <c r="AC5226"/>
      <c r="AD5226"/>
      <c r="AE5226"/>
      <c r="AF5226"/>
      <c r="AG5226"/>
      <c r="AH5226"/>
      <c r="AI5226"/>
      <c r="AJ5226"/>
    </row>
    <row r="5227" spans="1:36" ht="14.25" customHeight="1">
      <c r="A5227" s="41" t="b">
        <f t="shared" si="666"/>
        <v>0</v>
      </c>
      <c r="B5227" s="41">
        <f t="shared" si="667"/>
        <v>5226</v>
      </c>
      <c r="C5227" s="25"/>
      <c r="N5227" s="45"/>
      <c r="O5227" s="45"/>
      <c r="P5227" s="45"/>
      <c r="Q5227" s="45"/>
      <c r="R5227" s="45"/>
      <c r="S5227" s="1">
        <f t="shared" si="668"/>
        <v>0</v>
      </c>
      <c r="T5227" s="1">
        <f t="shared" si="669"/>
        <v>0</v>
      </c>
      <c r="U5227" s="1">
        <f t="shared" si="670"/>
        <v>0</v>
      </c>
      <c r="V5227" s="1">
        <f t="shared" si="671"/>
        <v>0</v>
      </c>
      <c r="W5227" s="1">
        <f t="shared" si="672"/>
        <v>0</v>
      </c>
      <c r="X5227" s="1">
        <f t="shared" si="673"/>
        <v>0</v>
      </c>
      <c r="Y5227"/>
      <c r="Z5227"/>
      <c r="AA5227"/>
      <c r="AB5227"/>
      <c r="AC5227"/>
      <c r="AD5227"/>
      <c r="AE5227"/>
      <c r="AF5227"/>
      <c r="AG5227"/>
      <c r="AH5227"/>
      <c r="AI5227"/>
      <c r="AJ5227"/>
    </row>
    <row r="5228" spans="1:36" ht="14.25" customHeight="1">
      <c r="A5228" s="41" t="b">
        <f t="shared" si="666"/>
        <v>0</v>
      </c>
      <c r="B5228" s="41">
        <f t="shared" si="667"/>
        <v>5227</v>
      </c>
      <c r="C5228" s="25"/>
      <c r="N5228" s="45"/>
      <c r="O5228" s="45"/>
      <c r="P5228" s="45"/>
      <c r="Q5228" s="45"/>
      <c r="R5228" s="45"/>
      <c r="S5228" s="1">
        <f t="shared" si="668"/>
        <v>0</v>
      </c>
      <c r="T5228" s="1">
        <f t="shared" si="669"/>
        <v>0</v>
      </c>
      <c r="U5228" s="1">
        <f t="shared" si="670"/>
        <v>0</v>
      </c>
      <c r="V5228" s="1">
        <f t="shared" si="671"/>
        <v>0</v>
      </c>
      <c r="W5228" s="1">
        <f t="shared" si="672"/>
        <v>0</v>
      </c>
      <c r="X5228" s="1">
        <f t="shared" si="673"/>
        <v>0</v>
      </c>
      <c r="Y5228"/>
      <c r="Z5228"/>
      <c r="AA5228"/>
      <c r="AB5228"/>
      <c r="AC5228"/>
      <c r="AD5228"/>
      <c r="AE5228"/>
      <c r="AF5228"/>
      <c r="AG5228"/>
      <c r="AH5228"/>
      <c r="AI5228"/>
      <c r="AJ5228"/>
    </row>
    <row r="5229" spans="1:36" ht="14.25" customHeight="1">
      <c r="A5229" s="41" t="b">
        <f t="shared" si="666"/>
        <v>0</v>
      </c>
      <c r="B5229" s="41">
        <f t="shared" si="667"/>
        <v>5228</v>
      </c>
      <c r="C5229" s="25"/>
      <c r="N5229" s="45"/>
      <c r="O5229" s="45"/>
      <c r="P5229" s="45"/>
      <c r="Q5229" s="45"/>
      <c r="R5229" s="45"/>
      <c r="S5229" s="1">
        <f t="shared" si="668"/>
        <v>0</v>
      </c>
      <c r="T5229" s="1">
        <f t="shared" si="669"/>
        <v>0</v>
      </c>
      <c r="U5229" s="1">
        <f t="shared" si="670"/>
        <v>0</v>
      </c>
      <c r="V5229" s="1">
        <f t="shared" si="671"/>
        <v>0</v>
      </c>
      <c r="W5229" s="1">
        <f t="shared" si="672"/>
        <v>0</v>
      </c>
      <c r="X5229" s="1">
        <f t="shared" si="673"/>
        <v>0</v>
      </c>
      <c r="Y5229"/>
      <c r="Z5229"/>
      <c r="AA5229"/>
      <c r="AB5229"/>
      <c r="AC5229"/>
      <c r="AD5229"/>
      <c r="AE5229"/>
      <c r="AF5229"/>
      <c r="AG5229"/>
      <c r="AH5229"/>
      <c r="AI5229"/>
      <c r="AJ5229"/>
    </row>
    <row r="5230" spans="1:36" ht="14.25" customHeight="1">
      <c r="A5230" s="41" t="b">
        <f t="shared" si="666"/>
        <v>0</v>
      </c>
      <c r="B5230" s="41">
        <f t="shared" si="667"/>
        <v>5229</v>
      </c>
      <c r="C5230" s="24"/>
      <c r="N5230" s="45"/>
      <c r="O5230" s="45"/>
      <c r="P5230" s="45"/>
      <c r="Q5230" s="45"/>
      <c r="R5230" s="45"/>
      <c r="S5230" s="1">
        <f t="shared" si="668"/>
        <v>0</v>
      </c>
      <c r="T5230" s="1">
        <f t="shared" si="669"/>
        <v>0</v>
      </c>
      <c r="U5230" s="1">
        <f t="shared" si="670"/>
        <v>0</v>
      </c>
      <c r="V5230" s="1">
        <f t="shared" si="671"/>
        <v>0</v>
      </c>
      <c r="W5230" s="1">
        <f t="shared" si="672"/>
        <v>0</v>
      </c>
      <c r="X5230" s="1">
        <f t="shared" si="673"/>
        <v>0</v>
      </c>
      <c r="Y5230"/>
      <c r="Z5230"/>
      <c r="AA5230"/>
      <c r="AB5230"/>
      <c r="AC5230"/>
      <c r="AD5230"/>
      <c r="AE5230"/>
      <c r="AF5230"/>
      <c r="AG5230"/>
      <c r="AH5230"/>
      <c r="AI5230"/>
      <c r="AJ5230"/>
    </row>
    <row r="5231" spans="1:36" ht="14.25" customHeight="1">
      <c r="A5231" s="41" t="b">
        <f t="shared" si="666"/>
        <v>0</v>
      </c>
      <c r="B5231" s="41">
        <f t="shared" si="667"/>
        <v>5230</v>
      </c>
      <c r="C5231" s="25"/>
      <c r="N5231" s="45"/>
      <c r="O5231" s="45"/>
      <c r="P5231" s="45"/>
      <c r="Q5231" s="45"/>
      <c r="R5231" s="45"/>
      <c r="S5231" s="1">
        <f t="shared" si="668"/>
        <v>0</v>
      </c>
      <c r="T5231" s="1">
        <f t="shared" si="669"/>
        <v>0</v>
      </c>
      <c r="U5231" s="1">
        <f t="shared" si="670"/>
        <v>0</v>
      </c>
      <c r="V5231" s="1">
        <f t="shared" si="671"/>
        <v>0</v>
      </c>
      <c r="W5231" s="1">
        <f t="shared" si="672"/>
        <v>0</v>
      </c>
      <c r="X5231" s="1">
        <f t="shared" si="673"/>
        <v>0</v>
      </c>
      <c r="Y5231"/>
      <c r="Z5231"/>
      <c r="AA5231"/>
      <c r="AB5231"/>
      <c r="AC5231"/>
      <c r="AD5231"/>
      <c r="AE5231"/>
      <c r="AF5231"/>
      <c r="AG5231"/>
      <c r="AH5231"/>
      <c r="AI5231"/>
      <c r="AJ5231"/>
    </row>
    <row r="5232" spans="1:36" ht="14.25" customHeight="1">
      <c r="A5232" s="41" t="b">
        <f t="shared" si="666"/>
        <v>0</v>
      </c>
      <c r="B5232" s="41">
        <f t="shared" si="667"/>
        <v>5231</v>
      </c>
      <c r="C5232" s="25"/>
      <c r="N5232" s="45"/>
      <c r="O5232" s="45"/>
      <c r="P5232" s="45"/>
      <c r="Q5232" s="45"/>
      <c r="R5232" s="45"/>
      <c r="S5232" s="1">
        <f t="shared" si="668"/>
        <v>0</v>
      </c>
      <c r="T5232" s="1">
        <f t="shared" si="669"/>
        <v>0</v>
      </c>
      <c r="U5232" s="1">
        <f t="shared" si="670"/>
        <v>0</v>
      </c>
      <c r="V5232" s="1">
        <f t="shared" si="671"/>
        <v>0</v>
      </c>
      <c r="W5232" s="1">
        <f t="shared" si="672"/>
        <v>0</v>
      </c>
      <c r="X5232" s="1">
        <f t="shared" si="673"/>
        <v>0</v>
      </c>
      <c r="Y5232"/>
      <c r="Z5232"/>
      <c r="AA5232"/>
      <c r="AB5232"/>
      <c r="AC5232"/>
      <c r="AD5232"/>
      <c r="AE5232"/>
      <c r="AF5232"/>
      <c r="AG5232"/>
      <c r="AH5232"/>
      <c r="AI5232"/>
      <c r="AJ5232"/>
    </row>
    <row r="5233" spans="1:36" ht="14.25" customHeight="1">
      <c r="A5233" s="41" t="b">
        <f t="shared" si="666"/>
        <v>0</v>
      </c>
      <c r="B5233" s="41">
        <f t="shared" si="667"/>
        <v>5232</v>
      </c>
      <c r="C5233" s="25"/>
      <c r="N5233" s="45"/>
      <c r="O5233" s="45"/>
      <c r="P5233" s="45"/>
      <c r="Q5233" s="45"/>
      <c r="R5233" s="45"/>
      <c r="S5233" s="1">
        <f t="shared" si="668"/>
        <v>0</v>
      </c>
      <c r="T5233" s="1">
        <f t="shared" si="669"/>
        <v>0</v>
      </c>
      <c r="U5233" s="1">
        <f t="shared" si="670"/>
        <v>0</v>
      </c>
      <c r="V5233" s="1">
        <f t="shared" si="671"/>
        <v>0</v>
      </c>
      <c r="W5233" s="1">
        <f t="shared" si="672"/>
        <v>0</v>
      </c>
      <c r="X5233" s="1">
        <f t="shared" si="673"/>
        <v>0</v>
      </c>
      <c r="Y5233"/>
      <c r="Z5233"/>
      <c r="AA5233"/>
      <c r="AB5233"/>
      <c r="AC5233"/>
      <c r="AD5233"/>
      <c r="AE5233"/>
      <c r="AF5233"/>
      <c r="AG5233"/>
      <c r="AH5233"/>
      <c r="AI5233"/>
      <c r="AJ5233"/>
    </row>
    <row r="5234" spans="1:36" ht="14.25" customHeight="1">
      <c r="A5234" s="41" t="b">
        <f t="shared" si="666"/>
        <v>0</v>
      </c>
      <c r="B5234" s="41">
        <f t="shared" si="667"/>
        <v>5233</v>
      </c>
      <c r="C5234" s="25"/>
      <c r="N5234" s="45"/>
      <c r="O5234" s="45"/>
      <c r="P5234" s="45"/>
      <c r="Q5234" s="45"/>
      <c r="R5234" s="45"/>
      <c r="S5234" s="1">
        <f t="shared" si="668"/>
        <v>0</v>
      </c>
      <c r="T5234" s="1">
        <f t="shared" si="669"/>
        <v>0</v>
      </c>
      <c r="U5234" s="1">
        <f t="shared" si="670"/>
        <v>0</v>
      </c>
      <c r="V5234" s="1">
        <f t="shared" si="671"/>
        <v>0</v>
      </c>
      <c r="W5234" s="1">
        <f t="shared" si="672"/>
        <v>0</v>
      </c>
      <c r="X5234" s="1">
        <f t="shared" si="673"/>
        <v>0</v>
      </c>
      <c r="Y5234"/>
      <c r="Z5234"/>
      <c r="AA5234"/>
      <c r="AB5234"/>
      <c r="AC5234"/>
      <c r="AD5234"/>
      <c r="AE5234"/>
      <c r="AF5234"/>
      <c r="AG5234"/>
      <c r="AH5234"/>
      <c r="AI5234"/>
      <c r="AJ5234"/>
    </row>
    <row r="5235" spans="1:36" ht="14.25" customHeight="1">
      <c r="A5235" s="41" t="b">
        <f t="shared" si="666"/>
        <v>0</v>
      </c>
      <c r="B5235" s="41">
        <f t="shared" si="667"/>
        <v>5234</v>
      </c>
      <c r="C5235" s="25"/>
      <c r="N5235" s="45"/>
      <c r="O5235" s="45"/>
      <c r="P5235" s="45"/>
      <c r="Q5235" s="45"/>
      <c r="R5235" s="45"/>
      <c r="S5235" s="1">
        <f t="shared" si="668"/>
        <v>0</v>
      </c>
      <c r="T5235" s="1">
        <f t="shared" si="669"/>
        <v>0</v>
      </c>
      <c r="U5235" s="1">
        <f t="shared" si="670"/>
        <v>0</v>
      </c>
      <c r="V5235" s="1">
        <f t="shared" si="671"/>
        <v>0</v>
      </c>
      <c r="W5235" s="1">
        <f t="shared" si="672"/>
        <v>0</v>
      </c>
      <c r="X5235" s="1">
        <f t="shared" si="673"/>
        <v>0</v>
      </c>
      <c r="Y5235"/>
      <c r="Z5235"/>
      <c r="AA5235"/>
      <c r="AB5235"/>
      <c r="AC5235"/>
      <c r="AD5235"/>
      <c r="AE5235"/>
      <c r="AF5235"/>
      <c r="AG5235"/>
      <c r="AH5235"/>
      <c r="AI5235"/>
      <c r="AJ5235"/>
    </row>
    <row r="5236" spans="1:36" ht="14.25" customHeight="1">
      <c r="A5236" s="41" t="b">
        <f t="shared" si="666"/>
        <v>0</v>
      </c>
      <c r="B5236" s="41">
        <f t="shared" si="667"/>
        <v>5235</v>
      </c>
      <c r="C5236" s="25"/>
      <c r="N5236" s="45"/>
      <c r="O5236" s="45"/>
      <c r="P5236" s="45"/>
      <c r="Q5236" s="45"/>
      <c r="R5236" s="45"/>
      <c r="S5236" s="1">
        <f t="shared" si="668"/>
        <v>0</v>
      </c>
      <c r="T5236" s="1">
        <f t="shared" si="669"/>
        <v>0</v>
      </c>
      <c r="U5236" s="1">
        <f t="shared" si="670"/>
        <v>0</v>
      </c>
      <c r="V5236" s="1">
        <f t="shared" si="671"/>
        <v>0</v>
      </c>
      <c r="W5236" s="1">
        <f t="shared" si="672"/>
        <v>0</v>
      </c>
      <c r="X5236" s="1">
        <f t="shared" si="673"/>
        <v>0</v>
      </c>
      <c r="Y5236"/>
      <c r="Z5236"/>
      <c r="AA5236"/>
      <c r="AB5236"/>
      <c r="AC5236"/>
      <c r="AD5236"/>
      <c r="AE5236"/>
      <c r="AF5236"/>
      <c r="AG5236"/>
      <c r="AH5236"/>
      <c r="AI5236"/>
      <c r="AJ5236"/>
    </row>
    <row r="5237" spans="1:36" ht="14.25" customHeight="1">
      <c r="A5237" s="41" t="b">
        <f t="shared" si="666"/>
        <v>0</v>
      </c>
      <c r="B5237" s="41">
        <f t="shared" si="667"/>
        <v>5236</v>
      </c>
      <c r="C5237" s="25"/>
      <c r="N5237" s="45"/>
      <c r="O5237" s="45"/>
      <c r="P5237" s="45"/>
      <c r="Q5237" s="45"/>
      <c r="R5237" s="45"/>
      <c r="S5237" s="1">
        <f t="shared" si="668"/>
        <v>0</v>
      </c>
      <c r="T5237" s="1">
        <f t="shared" si="669"/>
        <v>0</v>
      </c>
      <c r="U5237" s="1">
        <f t="shared" si="670"/>
        <v>0</v>
      </c>
      <c r="V5237" s="1">
        <f t="shared" si="671"/>
        <v>0</v>
      </c>
      <c r="W5237" s="1">
        <f t="shared" si="672"/>
        <v>0</v>
      </c>
      <c r="X5237" s="1">
        <f t="shared" si="673"/>
        <v>0</v>
      </c>
      <c r="Y5237"/>
      <c r="Z5237"/>
      <c r="AA5237"/>
      <c r="AB5237"/>
      <c r="AC5237"/>
      <c r="AD5237"/>
      <c r="AE5237"/>
      <c r="AF5237"/>
      <c r="AG5237"/>
      <c r="AH5237"/>
      <c r="AI5237"/>
      <c r="AJ5237"/>
    </row>
    <row r="5238" spans="1:36" ht="14.25" customHeight="1">
      <c r="A5238" s="41" t="b">
        <f t="shared" si="666"/>
        <v>0</v>
      </c>
      <c r="B5238" s="41">
        <f t="shared" si="667"/>
        <v>5237</v>
      </c>
      <c r="C5238" s="24"/>
      <c r="N5238" s="45"/>
      <c r="O5238" s="45"/>
      <c r="P5238" s="45"/>
      <c r="Q5238" s="45"/>
      <c r="R5238" s="45"/>
      <c r="S5238" s="1">
        <f t="shared" si="668"/>
        <v>0</v>
      </c>
      <c r="T5238" s="1">
        <f t="shared" si="669"/>
        <v>0</v>
      </c>
      <c r="U5238" s="1">
        <f t="shared" si="670"/>
        <v>0</v>
      </c>
      <c r="V5238" s="1">
        <f t="shared" si="671"/>
        <v>0</v>
      </c>
      <c r="W5238" s="1">
        <f t="shared" si="672"/>
        <v>0</v>
      </c>
      <c r="X5238" s="1">
        <f t="shared" si="673"/>
        <v>0</v>
      </c>
      <c r="Y5238"/>
      <c r="Z5238"/>
      <c r="AA5238"/>
      <c r="AB5238"/>
      <c r="AC5238"/>
      <c r="AD5238"/>
      <c r="AE5238"/>
      <c r="AF5238"/>
      <c r="AG5238"/>
      <c r="AH5238"/>
      <c r="AI5238"/>
      <c r="AJ5238"/>
    </row>
    <row r="5239" spans="1:36" ht="14.25" customHeight="1">
      <c r="A5239" s="41" t="b">
        <f t="shared" si="666"/>
        <v>0</v>
      </c>
      <c r="B5239" s="41">
        <f t="shared" si="667"/>
        <v>5238</v>
      </c>
      <c r="C5239" s="25"/>
      <c r="N5239" s="45"/>
      <c r="O5239" s="45"/>
      <c r="P5239" s="45"/>
      <c r="Q5239" s="45"/>
      <c r="R5239" s="45"/>
      <c r="S5239" s="1">
        <f t="shared" si="668"/>
        <v>0</v>
      </c>
      <c r="T5239" s="1">
        <f t="shared" si="669"/>
        <v>0</v>
      </c>
      <c r="U5239" s="1">
        <f t="shared" si="670"/>
        <v>0</v>
      </c>
      <c r="V5239" s="1">
        <f t="shared" si="671"/>
        <v>0</v>
      </c>
      <c r="W5239" s="1">
        <f t="shared" si="672"/>
        <v>0</v>
      </c>
      <c r="X5239" s="1">
        <f t="shared" si="673"/>
        <v>0</v>
      </c>
      <c r="Y5239"/>
      <c r="Z5239"/>
      <c r="AA5239"/>
      <c r="AB5239"/>
      <c r="AC5239"/>
      <c r="AD5239"/>
      <c r="AE5239"/>
      <c r="AF5239"/>
      <c r="AG5239"/>
      <c r="AH5239"/>
      <c r="AI5239"/>
      <c r="AJ5239"/>
    </row>
    <row r="5240" spans="1:36" ht="14.25" customHeight="1">
      <c r="A5240" s="41" t="b">
        <f t="shared" si="666"/>
        <v>0</v>
      </c>
      <c r="B5240" s="41">
        <f t="shared" si="667"/>
        <v>5239</v>
      </c>
      <c r="C5240" s="25"/>
      <c r="N5240" s="45"/>
      <c r="O5240" s="45"/>
      <c r="P5240" s="45"/>
      <c r="Q5240" s="45"/>
      <c r="R5240" s="45"/>
      <c r="S5240" s="1">
        <f t="shared" si="668"/>
        <v>0</v>
      </c>
      <c r="T5240" s="1">
        <f t="shared" si="669"/>
        <v>0</v>
      </c>
      <c r="U5240" s="1">
        <f t="shared" si="670"/>
        <v>0</v>
      </c>
      <c r="V5240" s="1">
        <f t="shared" si="671"/>
        <v>0</v>
      </c>
      <c r="W5240" s="1">
        <f t="shared" si="672"/>
        <v>0</v>
      </c>
      <c r="X5240" s="1">
        <f t="shared" si="673"/>
        <v>0</v>
      </c>
      <c r="Y5240"/>
      <c r="Z5240"/>
      <c r="AA5240"/>
      <c r="AB5240"/>
      <c r="AC5240"/>
      <c r="AD5240"/>
      <c r="AE5240"/>
      <c r="AF5240"/>
      <c r="AG5240"/>
      <c r="AH5240"/>
      <c r="AI5240"/>
      <c r="AJ5240"/>
    </row>
    <row r="5241" spans="1:36" ht="14.25" customHeight="1">
      <c r="A5241" s="41" t="b">
        <f t="shared" si="666"/>
        <v>0</v>
      </c>
      <c r="B5241" s="41">
        <f t="shared" si="667"/>
        <v>5240</v>
      </c>
      <c r="C5241" s="25"/>
      <c r="N5241" s="45"/>
      <c r="O5241" s="45"/>
      <c r="P5241" s="45"/>
      <c r="Q5241" s="45"/>
      <c r="R5241" s="45"/>
      <c r="S5241" s="1">
        <f t="shared" si="668"/>
        <v>0</v>
      </c>
      <c r="T5241" s="1">
        <f t="shared" si="669"/>
        <v>0</v>
      </c>
      <c r="U5241" s="1">
        <f t="shared" si="670"/>
        <v>0</v>
      </c>
      <c r="V5241" s="1">
        <f t="shared" si="671"/>
        <v>0</v>
      </c>
      <c r="W5241" s="1">
        <f t="shared" si="672"/>
        <v>0</v>
      </c>
      <c r="X5241" s="1">
        <f t="shared" si="673"/>
        <v>0</v>
      </c>
      <c r="Y5241"/>
      <c r="Z5241"/>
      <c r="AA5241"/>
      <c r="AB5241"/>
      <c r="AC5241"/>
      <c r="AD5241"/>
      <c r="AE5241"/>
      <c r="AF5241"/>
      <c r="AG5241"/>
      <c r="AH5241"/>
      <c r="AI5241"/>
      <c r="AJ5241"/>
    </row>
    <row r="5242" spans="1:36" ht="14.25" customHeight="1">
      <c r="A5242" s="41" t="b">
        <f t="shared" si="666"/>
        <v>0</v>
      </c>
      <c r="B5242" s="41">
        <f t="shared" si="667"/>
        <v>5241</v>
      </c>
      <c r="C5242" s="25"/>
      <c r="N5242" s="45"/>
      <c r="O5242" s="45"/>
      <c r="P5242" s="45"/>
      <c r="Q5242" s="45"/>
      <c r="R5242" s="45"/>
      <c r="S5242" s="1">
        <f t="shared" si="668"/>
        <v>0</v>
      </c>
      <c r="T5242" s="1">
        <f t="shared" si="669"/>
        <v>0</v>
      </c>
      <c r="U5242" s="1">
        <f t="shared" si="670"/>
        <v>0</v>
      </c>
      <c r="V5242" s="1">
        <f t="shared" si="671"/>
        <v>0</v>
      </c>
      <c r="W5242" s="1">
        <f t="shared" si="672"/>
        <v>0</v>
      </c>
      <c r="X5242" s="1">
        <f t="shared" si="673"/>
        <v>0</v>
      </c>
      <c r="Y5242"/>
      <c r="Z5242"/>
      <c r="AA5242"/>
      <c r="AB5242"/>
      <c r="AC5242"/>
      <c r="AD5242"/>
      <c r="AE5242"/>
      <c r="AF5242"/>
      <c r="AG5242"/>
      <c r="AH5242"/>
      <c r="AI5242"/>
      <c r="AJ5242"/>
    </row>
    <row r="5243" spans="1:36" ht="14.25" customHeight="1">
      <c r="A5243" s="41" t="b">
        <f t="shared" si="666"/>
        <v>0</v>
      </c>
      <c r="B5243" s="41">
        <f t="shared" si="667"/>
        <v>5242</v>
      </c>
      <c r="C5243" s="24"/>
      <c r="N5243" s="45"/>
      <c r="O5243" s="45"/>
      <c r="P5243" s="45"/>
      <c r="Q5243" s="45"/>
      <c r="R5243" s="45"/>
      <c r="S5243" s="1">
        <f t="shared" si="668"/>
        <v>0</v>
      </c>
      <c r="T5243" s="1">
        <f t="shared" si="669"/>
        <v>0</v>
      </c>
      <c r="U5243" s="1">
        <f t="shared" si="670"/>
        <v>0</v>
      </c>
      <c r="V5243" s="1">
        <f t="shared" si="671"/>
        <v>0</v>
      </c>
      <c r="W5243" s="1">
        <f t="shared" si="672"/>
        <v>0</v>
      </c>
      <c r="X5243" s="1">
        <f t="shared" si="673"/>
        <v>0</v>
      </c>
      <c r="Y5243"/>
      <c r="Z5243"/>
      <c r="AA5243"/>
      <c r="AB5243"/>
      <c r="AC5243"/>
      <c r="AD5243"/>
      <c r="AE5243"/>
      <c r="AF5243"/>
      <c r="AG5243"/>
      <c r="AH5243"/>
      <c r="AI5243"/>
      <c r="AJ5243"/>
    </row>
    <row r="5244" spans="1:36" ht="14.25" customHeight="1">
      <c r="A5244" s="41" t="b">
        <f t="shared" si="666"/>
        <v>0</v>
      </c>
      <c r="B5244" s="41">
        <f t="shared" si="667"/>
        <v>5243</v>
      </c>
      <c r="C5244" s="25"/>
      <c r="N5244" s="45"/>
      <c r="O5244" s="45"/>
      <c r="P5244" s="45"/>
      <c r="Q5244" s="45"/>
      <c r="R5244" s="45"/>
      <c r="S5244" s="1">
        <f t="shared" si="668"/>
        <v>0</v>
      </c>
      <c r="T5244" s="1">
        <f t="shared" si="669"/>
        <v>0</v>
      </c>
      <c r="U5244" s="1">
        <f t="shared" si="670"/>
        <v>0</v>
      </c>
      <c r="V5244" s="1">
        <f t="shared" si="671"/>
        <v>0</v>
      </c>
      <c r="W5244" s="1">
        <f t="shared" si="672"/>
        <v>0</v>
      </c>
      <c r="X5244" s="1">
        <f t="shared" si="673"/>
        <v>0</v>
      </c>
      <c r="Y5244"/>
      <c r="Z5244"/>
      <c r="AA5244"/>
      <c r="AB5244"/>
      <c r="AC5244"/>
      <c r="AD5244"/>
      <c r="AE5244"/>
      <c r="AF5244"/>
      <c r="AG5244"/>
      <c r="AH5244"/>
      <c r="AI5244"/>
      <c r="AJ5244"/>
    </row>
    <row r="5245" spans="1:36" ht="14.25" customHeight="1">
      <c r="A5245" s="41" t="b">
        <f t="shared" si="666"/>
        <v>0</v>
      </c>
      <c r="B5245" s="41">
        <f t="shared" si="667"/>
        <v>5244</v>
      </c>
      <c r="C5245" s="25"/>
      <c r="N5245" s="45"/>
      <c r="O5245" s="45"/>
      <c r="P5245" s="45"/>
      <c r="Q5245" s="45"/>
      <c r="R5245" s="45"/>
      <c r="S5245" s="1">
        <f t="shared" si="668"/>
        <v>0</v>
      </c>
      <c r="T5245" s="1">
        <f t="shared" si="669"/>
        <v>0</v>
      </c>
      <c r="U5245" s="1">
        <f t="shared" si="670"/>
        <v>0</v>
      </c>
      <c r="V5245" s="1">
        <f t="shared" si="671"/>
        <v>0</v>
      </c>
      <c r="W5245" s="1">
        <f t="shared" si="672"/>
        <v>0</v>
      </c>
      <c r="X5245" s="1">
        <f t="shared" si="673"/>
        <v>0</v>
      </c>
      <c r="Y5245"/>
      <c r="Z5245"/>
      <c r="AA5245"/>
      <c r="AB5245"/>
      <c r="AC5245"/>
      <c r="AD5245"/>
      <c r="AE5245"/>
      <c r="AF5245"/>
      <c r="AG5245"/>
      <c r="AH5245"/>
      <c r="AI5245"/>
      <c r="AJ5245"/>
    </row>
    <row r="5246" spans="1:36" ht="14.25" customHeight="1">
      <c r="A5246" s="41" t="b">
        <f t="shared" si="666"/>
        <v>0</v>
      </c>
      <c r="B5246" s="41">
        <f t="shared" si="667"/>
        <v>5245</v>
      </c>
      <c r="C5246" s="25"/>
      <c r="N5246" s="45"/>
      <c r="O5246" s="45"/>
      <c r="P5246" s="45"/>
      <c r="Q5246" s="45"/>
      <c r="R5246" s="45"/>
      <c r="S5246" s="1">
        <f t="shared" si="668"/>
        <v>0</v>
      </c>
      <c r="T5246" s="1">
        <f t="shared" si="669"/>
        <v>0</v>
      </c>
      <c r="U5246" s="1">
        <f t="shared" si="670"/>
        <v>0</v>
      </c>
      <c r="V5246" s="1">
        <f t="shared" si="671"/>
        <v>0</v>
      </c>
      <c r="W5246" s="1">
        <f t="shared" si="672"/>
        <v>0</v>
      </c>
      <c r="X5246" s="1">
        <f t="shared" si="673"/>
        <v>0</v>
      </c>
      <c r="Y5246"/>
      <c r="Z5246"/>
      <c r="AA5246"/>
      <c r="AB5246"/>
      <c r="AC5246"/>
      <c r="AD5246"/>
      <c r="AE5246"/>
      <c r="AF5246"/>
      <c r="AG5246"/>
      <c r="AH5246"/>
      <c r="AI5246"/>
      <c r="AJ5246"/>
    </row>
    <row r="5247" spans="1:36" ht="14.25" customHeight="1">
      <c r="A5247" s="41" t="b">
        <f t="shared" si="666"/>
        <v>0</v>
      </c>
      <c r="B5247" s="41">
        <f t="shared" si="667"/>
        <v>5246</v>
      </c>
      <c r="C5247" s="25"/>
      <c r="N5247" s="45"/>
      <c r="O5247" s="45"/>
      <c r="P5247" s="45"/>
      <c r="Q5247" s="45"/>
      <c r="R5247" s="45"/>
      <c r="S5247" s="1">
        <f t="shared" si="668"/>
        <v>0</v>
      </c>
      <c r="T5247" s="1">
        <f t="shared" si="669"/>
        <v>0</v>
      </c>
      <c r="U5247" s="1">
        <f t="shared" si="670"/>
        <v>0</v>
      </c>
      <c r="V5247" s="1">
        <f t="shared" si="671"/>
        <v>0</v>
      </c>
      <c r="W5247" s="1">
        <f t="shared" si="672"/>
        <v>0</v>
      </c>
      <c r="X5247" s="1">
        <f t="shared" si="673"/>
        <v>0</v>
      </c>
      <c r="Y5247"/>
      <c r="Z5247"/>
      <c r="AA5247"/>
      <c r="AB5247"/>
      <c r="AC5247"/>
      <c r="AD5247"/>
      <c r="AE5247"/>
      <c r="AF5247"/>
      <c r="AG5247"/>
      <c r="AH5247"/>
      <c r="AI5247"/>
      <c r="AJ5247"/>
    </row>
    <row r="5248" spans="1:36" ht="14.25" customHeight="1">
      <c r="A5248" s="41" t="b">
        <f t="shared" si="666"/>
        <v>0</v>
      </c>
      <c r="B5248" s="41">
        <f t="shared" si="667"/>
        <v>5247</v>
      </c>
      <c r="C5248" s="25"/>
      <c r="N5248" s="45"/>
      <c r="O5248" s="45"/>
      <c r="P5248" s="45"/>
      <c r="Q5248" s="45"/>
      <c r="R5248" s="45"/>
      <c r="S5248" s="1">
        <f t="shared" si="668"/>
        <v>0</v>
      </c>
      <c r="T5248" s="1">
        <f t="shared" si="669"/>
        <v>0</v>
      </c>
      <c r="U5248" s="1">
        <f t="shared" si="670"/>
        <v>0</v>
      </c>
      <c r="V5248" s="1">
        <f t="shared" si="671"/>
        <v>0</v>
      </c>
      <c r="W5248" s="1">
        <f t="shared" si="672"/>
        <v>0</v>
      </c>
      <c r="X5248" s="1">
        <f t="shared" si="673"/>
        <v>0</v>
      </c>
      <c r="Y5248"/>
      <c r="Z5248"/>
      <c r="AA5248"/>
      <c r="AB5248"/>
      <c r="AC5248"/>
      <c r="AD5248"/>
      <c r="AE5248"/>
      <c r="AF5248"/>
      <c r="AG5248"/>
      <c r="AH5248"/>
      <c r="AI5248"/>
      <c r="AJ5248"/>
    </row>
    <row r="5249" spans="1:36" ht="14.25" customHeight="1">
      <c r="A5249" s="41" t="b">
        <f t="shared" si="666"/>
        <v>0</v>
      </c>
      <c r="B5249" s="41">
        <f t="shared" si="667"/>
        <v>5248</v>
      </c>
      <c r="C5249" s="25"/>
      <c r="N5249" s="45"/>
      <c r="O5249" s="45"/>
      <c r="P5249" s="45"/>
      <c r="Q5249" s="45"/>
      <c r="R5249" s="45"/>
      <c r="S5249" s="1">
        <f t="shared" si="668"/>
        <v>0</v>
      </c>
      <c r="T5249" s="1">
        <f t="shared" si="669"/>
        <v>0</v>
      </c>
      <c r="U5249" s="1">
        <f t="shared" si="670"/>
        <v>0</v>
      </c>
      <c r="V5249" s="1">
        <f t="shared" si="671"/>
        <v>0</v>
      </c>
      <c r="W5249" s="1">
        <f t="shared" si="672"/>
        <v>0</v>
      </c>
      <c r="X5249" s="1">
        <f t="shared" si="673"/>
        <v>0</v>
      </c>
      <c r="Y5249"/>
      <c r="Z5249"/>
      <c r="AA5249"/>
      <c r="AB5249"/>
      <c r="AC5249"/>
      <c r="AD5249"/>
      <c r="AE5249"/>
      <c r="AF5249"/>
      <c r="AG5249"/>
      <c r="AH5249"/>
      <c r="AI5249"/>
      <c r="AJ5249"/>
    </row>
    <row r="5250" spans="1:36" ht="14.25" customHeight="1">
      <c r="A5250" s="41" t="b">
        <f t="shared" si="666"/>
        <v>0</v>
      </c>
      <c r="B5250" s="41">
        <f t="shared" si="667"/>
        <v>5249</v>
      </c>
      <c r="C5250" s="25"/>
      <c r="N5250" s="45"/>
      <c r="O5250" s="45"/>
      <c r="P5250" s="45"/>
      <c r="Q5250" s="45"/>
      <c r="R5250" s="45"/>
      <c r="S5250" s="1">
        <f t="shared" si="668"/>
        <v>0</v>
      </c>
      <c r="T5250" s="1">
        <f t="shared" si="669"/>
        <v>0</v>
      </c>
      <c r="U5250" s="1">
        <f t="shared" si="670"/>
        <v>0</v>
      </c>
      <c r="V5250" s="1">
        <f t="shared" si="671"/>
        <v>0</v>
      </c>
      <c r="W5250" s="1">
        <f t="shared" si="672"/>
        <v>0</v>
      </c>
      <c r="X5250" s="1">
        <f t="shared" si="673"/>
        <v>0</v>
      </c>
      <c r="Y5250"/>
      <c r="Z5250"/>
      <c r="AA5250"/>
      <c r="AB5250"/>
      <c r="AC5250"/>
      <c r="AD5250"/>
      <c r="AE5250"/>
      <c r="AF5250"/>
      <c r="AG5250"/>
      <c r="AH5250"/>
      <c r="AI5250"/>
      <c r="AJ5250"/>
    </row>
    <row r="5251" spans="1:36" ht="14.25" customHeight="1">
      <c r="A5251" s="41" t="b">
        <f t="shared" si="666"/>
        <v>0</v>
      </c>
      <c r="B5251" s="41">
        <f t="shared" si="667"/>
        <v>5250</v>
      </c>
      <c r="C5251" s="25"/>
      <c r="N5251" s="45"/>
      <c r="O5251" s="45"/>
      <c r="P5251" s="45"/>
      <c r="Q5251" s="45"/>
      <c r="R5251" s="45"/>
      <c r="S5251" s="1">
        <f t="shared" si="668"/>
        <v>0</v>
      </c>
      <c r="T5251" s="1">
        <f t="shared" si="669"/>
        <v>0</v>
      </c>
      <c r="U5251" s="1">
        <f t="shared" si="670"/>
        <v>0</v>
      </c>
      <c r="V5251" s="1">
        <f t="shared" si="671"/>
        <v>0</v>
      </c>
      <c r="W5251" s="1">
        <f t="shared" si="672"/>
        <v>0</v>
      </c>
      <c r="X5251" s="1">
        <f t="shared" si="673"/>
        <v>0</v>
      </c>
      <c r="Y5251"/>
      <c r="Z5251"/>
      <c r="AA5251"/>
      <c r="AB5251"/>
      <c r="AC5251"/>
      <c r="AD5251"/>
      <c r="AE5251"/>
      <c r="AF5251"/>
      <c r="AG5251"/>
      <c r="AH5251"/>
      <c r="AI5251"/>
      <c r="AJ5251"/>
    </row>
    <row r="5252" spans="1:36" ht="14.25" customHeight="1">
      <c r="A5252" s="41" t="b">
        <f t="shared" ref="A5252:A5315" si="674">IF(OR(COUNTIF(D5252:M5252, "NOT EXECUTED"), COUNTIF(D5252:M5252, "NOT COMPILED"), COUNTIF(D5252:M5252, "NOT EFFECTIVE")),TRUE,FALSE)</f>
        <v>0</v>
      </c>
      <c r="B5252" s="41">
        <f t="shared" ref="B5252:B5315" si="675">+B5251+1</f>
        <v>5251</v>
      </c>
      <c r="C5252" s="25"/>
      <c r="N5252" s="45"/>
      <c r="O5252" s="45"/>
      <c r="P5252" s="45"/>
      <c r="Q5252" s="45"/>
      <c r="R5252" s="45"/>
      <c r="S5252" s="1">
        <f t="shared" si="668"/>
        <v>0</v>
      </c>
      <c r="T5252" s="1">
        <f t="shared" si="669"/>
        <v>0</v>
      </c>
      <c r="U5252" s="1">
        <f t="shared" si="670"/>
        <v>0</v>
      </c>
      <c r="V5252" s="1">
        <f t="shared" si="671"/>
        <v>0</v>
      </c>
      <c r="W5252" s="1">
        <f t="shared" si="672"/>
        <v>0</v>
      </c>
      <c r="X5252" s="1">
        <f t="shared" si="673"/>
        <v>0</v>
      </c>
      <c r="Y5252"/>
      <c r="Z5252"/>
      <c r="AA5252"/>
      <c r="AB5252"/>
      <c r="AC5252"/>
      <c r="AD5252"/>
      <c r="AE5252"/>
      <c r="AF5252"/>
      <c r="AG5252"/>
      <c r="AH5252"/>
      <c r="AI5252"/>
      <c r="AJ5252"/>
    </row>
    <row r="5253" spans="1:36" ht="14.25" customHeight="1">
      <c r="A5253" s="41" t="b">
        <f t="shared" si="674"/>
        <v>0</v>
      </c>
      <c r="B5253" s="41">
        <f t="shared" si="675"/>
        <v>5252</v>
      </c>
      <c r="C5253" s="25"/>
      <c r="N5253" s="45"/>
      <c r="O5253" s="45"/>
      <c r="P5253" s="45"/>
      <c r="Q5253" s="45"/>
      <c r="R5253" s="45"/>
      <c r="S5253" s="1">
        <f t="shared" si="668"/>
        <v>0</v>
      </c>
      <c r="T5253" s="1">
        <f t="shared" si="669"/>
        <v>0</v>
      </c>
      <c r="U5253" s="1">
        <f t="shared" si="670"/>
        <v>0</v>
      </c>
      <c r="V5253" s="1">
        <f t="shared" si="671"/>
        <v>0</v>
      </c>
      <c r="W5253" s="1">
        <f t="shared" si="672"/>
        <v>0</v>
      </c>
      <c r="X5253" s="1">
        <f t="shared" si="673"/>
        <v>0</v>
      </c>
      <c r="Y5253"/>
      <c r="Z5253"/>
      <c r="AA5253"/>
      <c r="AB5253"/>
      <c r="AC5253"/>
      <c r="AD5253"/>
      <c r="AE5253"/>
      <c r="AF5253"/>
      <c r="AG5253"/>
      <c r="AH5253"/>
      <c r="AI5253"/>
      <c r="AJ5253"/>
    </row>
    <row r="5254" spans="1:36" ht="14.25" customHeight="1">
      <c r="A5254" s="41" t="b">
        <f t="shared" si="674"/>
        <v>0</v>
      </c>
      <c r="B5254" s="41">
        <f t="shared" si="675"/>
        <v>5253</v>
      </c>
      <c r="C5254" s="25"/>
      <c r="N5254" s="45"/>
      <c r="O5254" s="45"/>
      <c r="P5254" s="45"/>
      <c r="Q5254" s="45"/>
      <c r="R5254" s="45"/>
      <c r="S5254" s="1">
        <f t="shared" si="668"/>
        <v>0</v>
      </c>
      <c r="T5254" s="1">
        <f t="shared" si="669"/>
        <v>0</v>
      </c>
      <c r="U5254" s="1">
        <f t="shared" si="670"/>
        <v>0</v>
      </c>
      <c r="V5254" s="1">
        <f t="shared" si="671"/>
        <v>0</v>
      </c>
      <c r="W5254" s="1">
        <f t="shared" si="672"/>
        <v>0</v>
      </c>
      <c r="X5254" s="1">
        <f t="shared" si="673"/>
        <v>0</v>
      </c>
      <c r="Y5254"/>
      <c r="Z5254"/>
      <c r="AA5254"/>
      <c r="AB5254"/>
      <c r="AC5254"/>
      <c r="AD5254"/>
      <c r="AE5254"/>
      <c r="AF5254"/>
      <c r="AG5254"/>
      <c r="AH5254"/>
      <c r="AI5254"/>
      <c r="AJ5254"/>
    </row>
    <row r="5255" spans="1:36" ht="14.25" customHeight="1">
      <c r="A5255" s="41" t="b">
        <f t="shared" si="674"/>
        <v>0</v>
      </c>
      <c r="B5255" s="41">
        <f t="shared" si="675"/>
        <v>5254</v>
      </c>
      <c r="C5255" s="25"/>
      <c r="N5255" s="45"/>
      <c r="O5255" s="45"/>
      <c r="P5255" s="45"/>
      <c r="Q5255" s="45"/>
      <c r="R5255" s="45"/>
      <c r="S5255" s="1">
        <f t="shared" si="668"/>
        <v>0</v>
      </c>
      <c r="T5255" s="1">
        <f t="shared" si="669"/>
        <v>0</v>
      </c>
      <c r="U5255" s="1">
        <f t="shared" si="670"/>
        <v>0</v>
      </c>
      <c r="V5255" s="1">
        <f t="shared" si="671"/>
        <v>0</v>
      </c>
      <c r="W5255" s="1">
        <f t="shared" si="672"/>
        <v>0</v>
      </c>
      <c r="X5255" s="1">
        <f t="shared" si="673"/>
        <v>0</v>
      </c>
      <c r="Y5255"/>
      <c r="Z5255"/>
      <c r="AA5255"/>
      <c r="AB5255"/>
      <c r="AC5255"/>
      <c r="AD5255"/>
      <c r="AE5255"/>
      <c r="AF5255"/>
      <c r="AG5255"/>
      <c r="AH5255"/>
      <c r="AI5255"/>
      <c r="AJ5255"/>
    </row>
    <row r="5256" spans="1:36" ht="14.25" customHeight="1">
      <c r="A5256" s="41" t="b">
        <f t="shared" si="674"/>
        <v>0</v>
      </c>
      <c r="B5256" s="41">
        <f t="shared" si="675"/>
        <v>5255</v>
      </c>
      <c r="C5256" s="24"/>
      <c r="N5256" s="45"/>
      <c r="O5256" s="45"/>
      <c r="P5256" s="45"/>
      <c r="Q5256" s="45"/>
      <c r="R5256" s="45"/>
      <c r="S5256" s="1">
        <f t="shared" si="668"/>
        <v>0</v>
      </c>
      <c r="T5256" s="1">
        <f t="shared" si="669"/>
        <v>0</v>
      </c>
      <c r="U5256" s="1">
        <f t="shared" si="670"/>
        <v>0</v>
      </c>
      <c r="V5256" s="1">
        <f t="shared" si="671"/>
        <v>0</v>
      </c>
      <c r="W5256" s="1">
        <f t="shared" si="672"/>
        <v>0</v>
      </c>
      <c r="X5256" s="1">
        <f t="shared" si="673"/>
        <v>0</v>
      </c>
      <c r="Y5256"/>
      <c r="Z5256"/>
      <c r="AA5256"/>
      <c r="AB5256"/>
      <c r="AC5256"/>
      <c r="AD5256"/>
      <c r="AE5256"/>
      <c r="AF5256"/>
      <c r="AG5256"/>
      <c r="AH5256"/>
      <c r="AI5256"/>
      <c r="AJ5256"/>
    </row>
    <row r="5257" spans="1:36" ht="14.25" customHeight="1">
      <c r="A5257" s="41" t="b">
        <f t="shared" si="674"/>
        <v>0</v>
      </c>
      <c r="B5257" s="41">
        <f t="shared" si="675"/>
        <v>5256</v>
      </c>
      <c r="C5257" s="25"/>
      <c r="N5257" s="45"/>
      <c r="O5257" s="45"/>
      <c r="P5257" s="45"/>
      <c r="Q5257" s="45"/>
      <c r="R5257" s="45"/>
      <c r="S5257" s="1">
        <f t="shared" si="668"/>
        <v>0</v>
      </c>
      <c r="T5257" s="1">
        <f t="shared" si="669"/>
        <v>0</v>
      </c>
      <c r="U5257" s="1">
        <f t="shared" si="670"/>
        <v>0</v>
      </c>
      <c r="V5257" s="1">
        <f t="shared" si="671"/>
        <v>0</v>
      </c>
      <c r="W5257" s="1">
        <f t="shared" si="672"/>
        <v>0</v>
      </c>
      <c r="X5257" s="1">
        <f t="shared" si="673"/>
        <v>0</v>
      </c>
      <c r="Y5257"/>
      <c r="Z5257"/>
      <c r="AA5257"/>
      <c r="AB5257"/>
      <c r="AC5257"/>
      <c r="AD5257"/>
      <c r="AE5257"/>
      <c r="AF5257"/>
      <c r="AG5257"/>
      <c r="AH5257"/>
      <c r="AI5257"/>
      <c r="AJ5257"/>
    </row>
    <row r="5258" spans="1:36" ht="14.25" customHeight="1">
      <c r="A5258" s="41" t="b">
        <f t="shared" si="674"/>
        <v>0</v>
      </c>
      <c r="B5258" s="41">
        <f t="shared" si="675"/>
        <v>5257</v>
      </c>
      <c r="C5258" s="25"/>
      <c r="N5258" s="45"/>
      <c r="O5258" s="45"/>
      <c r="P5258" s="45"/>
      <c r="Q5258" s="45"/>
      <c r="R5258" s="45"/>
      <c r="S5258" s="1">
        <f t="shared" si="668"/>
        <v>0</v>
      </c>
      <c r="T5258" s="1">
        <f t="shared" si="669"/>
        <v>0</v>
      </c>
      <c r="U5258" s="1">
        <f t="shared" si="670"/>
        <v>0</v>
      </c>
      <c r="V5258" s="1">
        <f t="shared" si="671"/>
        <v>0</v>
      </c>
      <c r="W5258" s="1">
        <f t="shared" si="672"/>
        <v>0</v>
      </c>
      <c r="X5258" s="1">
        <f t="shared" si="673"/>
        <v>0</v>
      </c>
      <c r="Y5258"/>
      <c r="Z5258"/>
      <c r="AA5258"/>
      <c r="AB5258"/>
      <c r="AC5258"/>
      <c r="AD5258"/>
      <c r="AE5258"/>
      <c r="AF5258"/>
      <c r="AG5258"/>
      <c r="AH5258"/>
      <c r="AI5258"/>
      <c r="AJ5258"/>
    </row>
    <row r="5259" spans="1:36" ht="14.25" customHeight="1">
      <c r="A5259" s="41" t="b">
        <f t="shared" si="674"/>
        <v>0</v>
      </c>
      <c r="B5259" s="41">
        <f t="shared" si="675"/>
        <v>5258</v>
      </c>
      <c r="C5259" s="25"/>
      <c r="N5259" s="45"/>
      <c r="O5259" s="45"/>
      <c r="P5259" s="45"/>
      <c r="Q5259" s="45"/>
      <c r="R5259" s="45"/>
      <c r="S5259" s="1">
        <f t="shared" si="668"/>
        <v>0</v>
      </c>
      <c r="T5259" s="1">
        <f t="shared" si="669"/>
        <v>0</v>
      </c>
      <c r="U5259" s="1">
        <f t="shared" si="670"/>
        <v>0</v>
      </c>
      <c r="V5259" s="1">
        <f t="shared" si="671"/>
        <v>0</v>
      </c>
      <c r="W5259" s="1">
        <f t="shared" si="672"/>
        <v>0</v>
      </c>
      <c r="X5259" s="1">
        <f t="shared" si="673"/>
        <v>0</v>
      </c>
      <c r="Y5259"/>
      <c r="Z5259"/>
      <c r="AA5259"/>
      <c r="AB5259"/>
      <c r="AC5259"/>
      <c r="AD5259"/>
      <c r="AE5259"/>
      <c r="AF5259"/>
      <c r="AG5259"/>
      <c r="AH5259"/>
      <c r="AI5259"/>
      <c r="AJ5259"/>
    </row>
    <row r="5260" spans="1:36" ht="14.25" customHeight="1">
      <c r="A5260" s="41" t="b">
        <f t="shared" si="674"/>
        <v>0</v>
      </c>
      <c r="B5260" s="41">
        <f t="shared" si="675"/>
        <v>5259</v>
      </c>
      <c r="C5260" s="25"/>
      <c r="N5260" s="45"/>
      <c r="O5260" s="45"/>
      <c r="P5260" s="45"/>
      <c r="Q5260" s="45"/>
      <c r="R5260" s="45"/>
      <c r="S5260" s="1">
        <f t="shared" si="668"/>
        <v>0</v>
      </c>
      <c r="T5260" s="1">
        <f t="shared" si="669"/>
        <v>0</v>
      </c>
      <c r="U5260" s="1">
        <f t="shared" si="670"/>
        <v>0</v>
      </c>
      <c r="V5260" s="1">
        <f t="shared" si="671"/>
        <v>0</v>
      </c>
      <c r="W5260" s="1">
        <f t="shared" si="672"/>
        <v>0</v>
      </c>
      <c r="X5260" s="1">
        <f t="shared" si="673"/>
        <v>0</v>
      </c>
      <c r="Y5260"/>
      <c r="Z5260"/>
      <c r="AA5260"/>
      <c r="AB5260"/>
      <c r="AC5260"/>
      <c r="AD5260"/>
      <c r="AE5260"/>
      <c r="AF5260"/>
      <c r="AG5260"/>
      <c r="AH5260"/>
      <c r="AI5260"/>
      <c r="AJ5260"/>
    </row>
    <row r="5261" spans="1:36" ht="14.25" customHeight="1">
      <c r="A5261" s="41" t="b">
        <f t="shared" si="674"/>
        <v>0</v>
      </c>
      <c r="B5261" s="41">
        <f t="shared" si="675"/>
        <v>5260</v>
      </c>
      <c r="C5261" s="25"/>
      <c r="N5261" s="45"/>
      <c r="O5261" s="45"/>
      <c r="P5261" s="45"/>
      <c r="Q5261" s="45"/>
      <c r="R5261" s="45"/>
      <c r="S5261" s="1">
        <f t="shared" si="668"/>
        <v>0</v>
      </c>
      <c r="T5261" s="1">
        <f t="shared" si="669"/>
        <v>0</v>
      </c>
      <c r="U5261" s="1">
        <f t="shared" si="670"/>
        <v>0</v>
      </c>
      <c r="V5261" s="1">
        <f t="shared" si="671"/>
        <v>0</v>
      </c>
      <c r="W5261" s="1">
        <f t="shared" si="672"/>
        <v>0</v>
      </c>
      <c r="X5261" s="1">
        <f t="shared" si="673"/>
        <v>0</v>
      </c>
      <c r="Y5261"/>
      <c r="Z5261"/>
      <c r="AA5261"/>
      <c r="AB5261"/>
      <c r="AC5261"/>
      <c r="AD5261"/>
      <c r="AE5261"/>
      <c r="AF5261"/>
      <c r="AG5261"/>
      <c r="AH5261"/>
      <c r="AI5261"/>
      <c r="AJ5261"/>
    </row>
    <row r="5262" spans="1:36" ht="14.25" customHeight="1">
      <c r="A5262" s="41" t="b">
        <f t="shared" si="674"/>
        <v>0</v>
      </c>
      <c r="B5262" s="41">
        <f t="shared" si="675"/>
        <v>5261</v>
      </c>
      <c r="C5262" s="25"/>
      <c r="N5262" s="45"/>
      <c r="O5262" s="45"/>
      <c r="P5262" s="45"/>
      <c r="Q5262" s="45"/>
      <c r="R5262" s="45"/>
      <c r="S5262" s="1">
        <f t="shared" ref="S5262:S5325" si="676">IF(COUNTIF(H5262:M5262,"NOT EFFECTIVE"),1,0)</f>
        <v>0</v>
      </c>
      <c r="T5262" s="1">
        <f t="shared" si="669"/>
        <v>0</v>
      </c>
      <c r="U5262" s="1">
        <f t="shared" si="670"/>
        <v>0</v>
      </c>
      <c r="V5262" s="1">
        <f t="shared" si="671"/>
        <v>0</v>
      </c>
      <c r="W5262" s="1">
        <f t="shared" si="672"/>
        <v>0</v>
      </c>
      <c r="X5262" s="1">
        <f t="shared" si="673"/>
        <v>0</v>
      </c>
      <c r="Y5262"/>
      <c r="Z5262"/>
      <c r="AA5262"/>
      <c r="AB5262"/>
      <c r="AC5262"/>
      <c r="AD5262"/>
      <c r="AE5262"/>
      <c r="AF5262"/>
      <c r="AG5262"/>
      <c r="AH5262"/>
      <c r="AI5262"/>
      <c r="AJ5262"/>
    </row>
    <row r="5263" spans="1:36" ht="14.25" customHeight="1">
      <c r="A5263" s="41" t="b">
        <f t="shared" si="674"/>
        <v>0</v>
      </c>
      <c r="B5263" s="41">
        <f t="shared" si="675"/>
        <v>5262</v>
      </c>
      <c r="C5263" s="25"/>
      <c r="N5263" s="45"/>
      <c r="O5263" s="45"/>
      <c r="P5263" s="45"/>
      <c r="Q5263" s="45"/>
      <c r="R5263" s="45"/>
      <c r="S5263" s="1">
        <f t="shared" si="676"/>
        <v>0</v>
      </c>
      <c r="T5263" s="1">
        <f t="shared" si="669"/>
        <v>0</v>
      </c>
      <c r="U5263" s="1">
        <f t="shared" si="670"/>
        <v>0</v>
      </c>
      <c r="V5263" s="1">
        <f t="shared" si="671"/>
        <v>0</v>
      </c>
      <c r="W5263" s="1">
        <f t="shared" si="672"/>
        <v>0</v>
      </c>
      <c r="X5263" s="1">
        <f t="shared" si="673"/>
        <v>0</v>
      </c>
      <c r="Y5263"/>
      <c r="Z5263"/>
      <c r="AA5263"/>
      <c r="AB5263"/>
      <c r="AC5263"/>
      <c r="AD5263"/>
      <c r="AE5263"/>
      <c r="AF5263"/>
      <c r="AG5263"/>
      <c r="AH5263"/>
      <c r="AI5263"/>
      <c r="AJ5263"/>
    </row>
    <row r="5264" spans="1:36" ht="14.25" customHeight="1">
      <c r="A5264" s="41" t="b">
        <f t="shared" si="674"/>
        <v>0</v>
      </c>
      <c r="B5264" s="41">
        <f t="shared" si="675"/>
        <v>5263</v>
      </c>
      <c r="C5264" s="24"/>
      <c r="N5264" s="45"/>
      <c r="O5264" s="45"/>
      <c r="P5264" s="45"/>
      <c r="Q5264" s="45"/>
      <c r="R5264" s="45"/>
      <c r="S5264" s="1">
        <f t="shared" si="676"/>
        <v>0</v>
      </c>
      <c r="T5264" s="1">
        <f t="shared" si="669"/>
        <v>0</v>
      </c>
      <c r="U5264" s="1">
        <f t="shared" si="670"/>
        <v>0</v>
      </c>
      <c r="V5264" s="1">
        <f t="shared" si="671"/>
        <v>0</v>
      </c>
      <c r="W5264" s="1">
        <f t="shared" si="672"/>
        <v>0</v>
      </c>
      <c r="X5264" s="1">
        <f t="shared" si="673"/>
        <v>0</v>
      </c>
      <c r="Y5264"/>
      <c r="Z5264"/>
      <c r="AA5264"/>
      <c r="AB5264"/>
      <c r="AC5264"/>
      <c r="AD5264"/>
      <c r="AE5264"/>
      <c r="AF5264"/>
      <c r="AG5264"/>
      <c r="AH5264"/>
      <c r="AI5264"/>
      <c r="AJ5264"/>
    </row>
    <row r="5265" spans="1:36" ht="14.25" customHeight="1">
      <c r="A5265" s="41" t="b">
        <f t="shared" si="674"/>
        <v>0</v>
      </c>
      <c r="B5265" s="41">
        <f t="shared" si="675"/>
        <v>5264</v>
      </c>
      <c r="C5265" s="25"/>
      <c r="N5265" s="45"/>
      <c r="O5265" s="45"/>
      <c r="P5265" s="45"/>
      <c r="Q5265" s="45"/>
      <c r="R5265" s="45"/>
      <c r="S5265" s="1">
        <f t="shared" si="676"/>
        <v>0</v>
      </c>
      <c r="T5265" s="1">
        <f t="shared" si="669"/>
        <v>0</v>
      </c>
      <c r="U5265" s="1">
        <f t="shared" si="670"/>
        <v>0</v>
      </c>
      <c r="V5265" s="1">
        <f t="shared" si="671"/>
        <v>0</v>
      </c>
      <c r="W5265" s="1">
        <f t="shared" si="672"/>
        <v>0</v>
      </c>
      <c r="X5265" s="1">
        <f t="shared" si="673"/>
        <v>0</v>
      </c>
      <c r="Y5265"/>
      <c r="Z5265"/>
      <c r="AA5265"/>
      <c r="AB5265"/>
      <c r="AC5265"/>
      <c r="AD5265"/>
      <c r="AE5265"/>
      <c r="AF5265"/>
      <c r="AG5265"/>
      <c r="AH5265"/>
      <c r="AI5265"/>
      <c r="AJ5265"/>
    </row>
    <row r="5266" spans="1:36" ht="14.25" customHeight="1">
      <c r="A5266" s="41" t="b">
        <f t="shared" si="674"/>
        <v>0</v>
      </c>
      <c r="B5266" s="41">
        <f t="shared" si="675"/>
        <v>5265</v>
      </c>
      <c r="C5266" s="25"/>
      <c r="N5266" s="45"/>
      <c r="O5266" s="45"/>
      <c r="P5266" s="45"/>
      <c r="Q5266" s="45"/>
      <c r="R5266" s="45"/>
      <c r="S5266" s="1">
        <f t="shared" si="676"/>
        <v>0</v>
      </c>
      <c r="T5266" s="1">
        <f t="shared" si="669"/>
        <v>0</v>
      </c>
      <c r="U5266" s="1">
        <f t="shared" si="670"/>
        <v>0</v>
      </c>
      <c r="V5266" s="1">
        <f t="shared" si="671"/>
        <v>0</v>
      </c>
      <c r="W5266" s="1">
        <f t="shared" si="672"/>
        <v>0</v>
      </c>
      <c r="X5266" s="1">
        <f t="shared" si="673"/>
        <v>0</v>
      </c>
      <c r="Y5266"/>
      <c r="Z5266"/>
      <c r="AA5266"/>
      <c r="AB5266"/>
      <c r="AC5266"/>
      <c r="AD5266"/>
      <c r="AE5266"/>
      <c r="AF5266"/>
      <c r="AG5266"/>
      <c r="AH5266"/>
      <c r="AI5266"/>
      <c r="AJ5266"/>
    </row>
    <row r="5267" spans="1:36" ht="14.25" customHeight="1">
      <c r="A5267" s="41" t="b">
        <f t="shared" si="674"/>
        <v>0</v>
      </c>
      <c r="B5267" s="41">
        <f t="shared" si="675"/>
        <v>5266</v>
      </c>
      <c r="C5267" s="25"/>
      <c r="N5267" s="45"/>
      <c r="O5267" s="45"/>
      <c r="P5267" s="45"/>
      <c r="Q5267" s="45"/>
      <c r="R5267" s="45"/>
      <c r="S5267" s="1">
        <f t="shared" si="676"/>
        <v>0</v>
      </c>
      <c r="T5267" s="1">
        <f t="shared" si="669"/>
        <v>0</v>
      </c>
      <c r="U5267" s="1">
        <f t="shared" si="670"/>
        <v>0</v>
      </c>
      <c r="V5267" s="1">
        <f t="shared" si="671"/>
        <v>0</v>
      </c>
      <c r="W5267" s="1">
        <f t="shared" si="672"/>
        <v>0</v>
      </c>
      <c r="X5267" s="1">
        <f t="shared" si="673"/>
        <v>0</v>
      </c>
      <c r="Y5267"/>
      <c r="Z5267"/>
      <c r="AA5267"/>
      <c r="AB5267"/>
      <c r="AC5267"/>
      <c r="AD5267"/>
      <c r="AE5267"/>
      <c r="AF5267"/>
      <c r="AG5267"/>
      <c r="AH5267"/>
      <c r="AI5267"/>
      <c r="AJ5267"/>
    </row>
    <row r="5268" spans="1:36" ht="14.25" customHeight="1">
      <c r="A5268" s="41" t="b">
        <f t="shared" si="674"/>
        <v>0</v>
      </c>
      <c r="B5268" s="41">
        <f t="shared" si="675"/>
        <v>5267</v>
      </c>
      <c r="C5268" s="25"/>
      <c r="N5268" s="45"/>
      <c r="O5268" s="45"/>
      <c r="P5268" s="45"/>
      <c r="Q5268" s="45"/>
      <c r="R5268" s="45"/>
      <c r="S5268" s="1">
        <f t="shared" si="676"/>
        <v>0</v>
      </c>
      <c r="T5268" s="1">
        <f t="shared" si="669"/>
        <v>0</v>
      </c>
      <c r="U5268" s="1">
        <f t="shared" si="670"/>
        <v>0</v>
      </c>
      <c r="V5268" s="1">
        <f t="shared" si="671"/>
        <v>0</v>
      </c>
      <c r="W5268" s="1">
        <f t="shared" si="672"/>
        <v>0</v>
      </c>
      <c r="X5268" s="1">
        <f t="shared" si="673"/>
        <v>0</v>
      </c>
      <c r="Y5268"/>
      <c r="Z5268"/>
      <c r="AA5268"/>
      <c r="AB5268"/>
      <c r="AC5268"/>
      <c r="AD5268"/>
      <c r="AE5268"/>
      <c r="AF5268"/>
      <c r="AG5268"/>
      <c r="AH5268"/>
      <c r="AI5268"/>
      <c r="AJ5268"/>
    </row>
    <row r="5269" spans="1:36" ht="14.25" customHeight="1">
      <c r="A5269" s="41" t="b">
        <f t="shared" si="674"/>
        <v>0</v>
      </c>
      <c r="B5269" s="41">
        <f t="shared" si="675"/>
        <v>5268</v>
      </c>
      <c r="C5269" s="25"/>
      <c r="N5269" s="45"/>
      <c r="O5269" s="45"/>
      <c r="P5269" s="45"/>
      <c r="Q5269" s="45"/>
      <c r="R5269" s="45"/>
      <c r="S5269" s="1">
        <f t="shared" si="676"/>
        <v>0</v>
      </c>
      <c r="T5269" s="1">
        <f t="shared" si="669"/>
        <v>0</v>
      </c>
      <c r="U5269" s="1">
        <f t="shared" si="670"/>
        <v>0</v>
      </c>
      <c r="V5269" s="1">
        <f t="shared" si="671"/>
        <v>0</v>
      </c>
      <c r="W5269" s="1">
        <f t="shared" si="672"/>
        <v>0</v>
      </c>
      <c r="X5269" s="1">
        <f t="shared" si="673"/>
        <v>0</v>
      </c>
      <c r="Y5269"/>
      <c r="Z5269"/>
      <c r="AA5269"/>
      <c r="AB5269"/>
      <c r="AC5269"/>
      <c r="AD5269"/>
      <c r="AE5269"/>
      <c r="AF5269"/>
      <c r="AG5269"/>
      <c r="AH5269"/>
      <c r="AI5269"/>
      <c r="AJ5269"/>
    </row>
    <row r="5270" spans="1:36" ht="14.25" customHeight="1">
      <c r="A5270" s="41" t="b">
        <f t="shared" si="674"/>
        <v>0</v>
      </c>
      <c r="B5270" s="41">
        <f t="shared" si="675"/>
        <v>5269</v>
      </c>
      <c r="C5270" s="24"/>
      <c r="N5270" s="45"/>
      <c r="O5270" s="45"/>
      <c r="P5270" s="45"/>
      <c r="Q5270" s="45"/>
      <c r="R5270" s="45"/>
      <c r="S5270" s="1">
        <f t="shared" si="676"/>
        <v>0</v>
      </c>
      <c r="T5270" s="1">
        <f t="shared" si="669"/>
        <v>0</v>
      </c>
      <c r="U5270" s="1">
        <f t="shared" si="670"/>
        <v>0</v>
      </c>
      <c r="V5270" s="1">
        <f t="shared" si="671"/>
        <v>0</v>
      </c>
      <c r="W5270" s="1">
        <f t="shared" si="672"/>
        <v>0</v>
      </c>
      <c r="X5270" s="1">
        <f t="shared" si="673"/>
        <v>0</v>
      </c>
      <c r="Y5270"/>
      <c r="Z5270"/>
      <c r="AA5270"/>
      <c r="AB5270"/>
      <c r="AC5270"/>
      <c r="AD5270"/>
      <c r="AE5270"/>
      <c r="AF5270"/>
      <c r="AG5270"/>
      <c r="AH5270"/>
      <c r="AI5270"/>
      <c r="AJ5270"/>
    </row>
    <row r="5271" spans="1:36" ht="14.25" customHeight="1">
      <c r="A5271" s="41" t="b">
        <f t="shared" si="674"/>
        <v>0</v>
      </c>
      <c r="B5271" s="41">
        <f t="shared" si="675"/>
        <v>5270</v>
      </c>
      <c r="C5271" s="25"/>
      <c r="N5271" s="45"/>
      <c r="O5271" s="45"/>
      <c r="P5271" s="45"/>
      <c r="Q5271" s="45"/>
      <c r="R5271" s="45"/>
      <c r="S5271" s="1">
        <f t="shared" si="676"/>
        <v>0</v>
      </c>
      <c r="T5271" s="1">
        <f t="shared" si="669"/>
        <v>0</v>
      </c>
      <c r="U5271" s="1">
        <f t="shared" si="670"/>
        <v>0</v>
      </c>
      <c r="V5271" s="1">
        <f t="shared" si="671"/>
        <v>0</v>
      </c>
      <c r="W5271" s="1">
        <f t="shared" si="672"/>
        <v>0</v>
      </c>
      <c r="X5271" s="1">
        <f t="shared" si="673"/>
        <v>0</v>
      </c>
      <c r="Y5271"/>
      <c r="Z5271"/>
      <c r="AA5271"/>
      <c r="AB5271"/>
      <c r="AC5271"/>
      <c r="AD5271"/>
      <c r="AE5271"/>
      <c r="AF5271"/>
      <c r="AG5271"/>
      <c r="AH5271"/>
      <c r="AI5271"/>
      <c r="AJ5271"/>
    </row>
    <row r="5272" spans="1:36" ht="14.25" customHeight="1">
      <c r="A5272" s="41" t="b">
        <f t="shared" si="674"/>
        <v>0</v>
      </c>
      <c r="B5272" s="41">
        <f t="shared" si="675"/>
        <v>5271</v>
      </c>
      <c r="C5272" s="25"/>
      <c r="N5272" s="45"/>
      <c r="O5272" s="45"/>
      <c r="P5272" s="45"/>
      <c r="Q5272" s="45"/>
      <c r="R5272" s="45"/>
      <c r="S5272" s="1">
        <f t="shared" si="676"/>
        <v>0</v>
      </c>
      <c r="T5272" s="1">
        <f t="shared" si="669"/>
        <v>0</v>
      </c>
      <c r="U5272" s="1">
        <f t="shared" si="670"/>
        <v>0</v>
      </c>
      <c r="V5272" s="1">
        <f t="shared" si="671"/>
        <v>0</v>
      </c>
      <c r="W5272" s="1">
        <f t="shared" si="672"/>
        <v>0</v>
      </c>
      <c r="X5272" s="1">
        <f t="shared" si="673"/>
        <v>0</v>
      </c>
      <c r="Y5272"/>
      <c r="Z5272"/>
      <c r="AA5272"/>
      <c r="AB5272"/>
      <c r="AC5272"/>
      <c r="AD5272"/>
      <c r="AE5272"/>
      <c r="AF5272"/>
      <c r="AG5272"/>
      <c r="AH5272"/>
      <c r="AI5272"/>
      <c r="AJ5272"/>
    </row>
    <row r="5273" spans="1:36" ht="14.25" customHeight="1">
      <c r="A5273" s="41" t="b">
        <f t="shared" si="674"/>
        <v>0</v>
      </c>
      <c r="B5273" s="41">
        <f t="shared" si="675"/>
        <v>5272</v>
      </c>
      <c r="C5273" s="25"/>
      <c r="N5273" s="45"/>
      <c r="O5273" s="45"/>
      <c r="P5273" s="45"/>
      <c r="Q5273" s="45"/>
      <c r="R5273" s="45"/>
      <c r="S5273" s="1">
        <f t="shared" si="676"/>
        <v>0</v>
      </c>
      <c r="T5273" s="1">
        <f t="shared" si="669"/>
        <v>0</v>
      </c>
      <c r="U5273" s="1">
        <f t="shared" si="670"/>
        <v>0</v>
      </c>
      <c r="V5273" s="1">
        <f t="shared" si="671"/>
        <v>0</v>
      </c>
      <c r="W5273" s="1">
        <f t="shared" si="672"/>
        <v>0</v>
      </c>
      <c r="X5273" s="1">
        <f t="shared" si="673"/>
        <v>0</v>
      </c>
      <c r="Y5273"/>
      <c r="Z5273"/>
      <c r="AA5273"/>
      <c r="AB5273"/>
      <c r="AC5273"/>
      <c r="AD5273"/>
      <c r="AE5273"/>
      <c r="AF5273"/>
      <c r="AG5273"/>
      <c r="AH5273"/>
      <c r="AI5273"/>
      <c r="AJ5273"/>
    </row>
    <row r="5274" spans="1:36" ht="14.25" customHeight="1">
      <c r="A5274" s="41" t="b">
        <f t="shared" si="674"/>
        <v>0</v>
      </c>
      <c r="B5274" s="41">
        <f t="shared" si="675"/>
        <v>5273</v>
      </c>
      <c r="C5274" s="25"/>
      <c r="N5274" s="45"/>
      <c r="O5274" s="45"/>
      <c r="P5274" s="45"/>
      <c r="Q5274" s="45"/>
      <c r="R5274" s="45"/>
      <c r="S5274" s="1">
        <f t="shared" si="676"/>
        <v>0</v>
      </c>
      <c r="T5274" s="1">
        <f t="shared" si="669"/>
        <v>0</v>
      </c>
      <c r="U5274" s="1">
        <f t="shared" si="670"/>
        <v>0</v>
      </c>
      <c r="V5274" s="1">
        <f t="shared" si="671"/>
        <v>0</v>
      </c>
      <c r="W5274" s="1">
        <f t="shared" si="672"/>
        <v>0</v>
      </c>
      <c r="X5274" s="1">
        <f t="shared" si="673"/>
        <v>0</v>
      </c>
      <c r="Y5274"/>
      <c r="Z5274"/>
      <c r="AA5274"/>
      <c r="AB5274"/>
      <c r="AC5274"/>
      <c r="AD5274"/>
      <c r="AE5274"/>
      <c r="AF5274"/>
      <c r="AG5274"/>
      <c r="AH5274"/>
      <c r="AI5274"/>
      <c r="AJ5274"/>
    </row>
    <row r="5275" spans="1:36" ht="14.25" customHeight="1">
      <c r="A5275" s="41" t="b">
        <f t="shared" si="674"/>
        <v>0</v>
      </c>
      <c r="B5275" s="41">
        <f t="shared" si="675"/>
        <v>5274</v>
      </c>
      <c r="C5275" s="25"/>
      <c r="N5275" s="45"/>
      <c r="O5275" s="45"/>
      <c r="P5275" s="45"/>
      <c r="Q5275" s="45"/>
      <c r="R5275" s="45"/>
      <c r="S5275" s="1">
        <f t="shared" si="676"/>
        <v>0</v>
      </c>
      <c r="T5275" s="1">
        <f t="shared" si="669"/>
        <v>0</v>
      </c>
      <c r="U5275" s="1">
        <f t="shared" si="670"/>
        <v>0</v>
      </c>
      <c r="V5275" s="1">
        <f t="shared" si="671"/>
        <v>0</v>
      </c>
      <c r="W5275" s="1">
        <f t="shared" si="672"/>
        <v>0</v>
      </c>
      <c r="X5275" s="1">
        <f t="shared" si="673"/>
        <v>0</v>
      </c>
      <c r="Y5275"/>
      <c r="Z5275"/>
      <c r="AA5275"/>
      <c r="AB5275"/>
      <c r="AC5275"/>
      <c r="AD5275"/>
      <c r="AE5275"/>
      <c r="AF5275"/>
      <c r="AG5275"/>
      <c r="AH5275"/>
      <c r="AI5275"/>
      <c r="AJ5275"/>
    </row>
    <row r="5276" spans="1:36" ht="14.25" customHeight="1">
      <c r="A5276" s="41" t="b">
        <f t="shared" si="674"/>
        <v>0</v>
      </c>
      <c r="B5276" s="41">
        <f t="shared" si="675"/>
        <v>5275</v>
      </c>
      <c r="C5276" s="25"/>
      <c r="N5276" s="45"/>
      <c r="O5276" s="45"/>
      <c r="P5276" s="45"/>
      <c r="Q5276" s="45"/>
      <c r="R5276" s="45"/>
      <c r="S5276" s="1">
        <f t="shared" si="676"/>
        <v>0</v>
      </c>
      <c r="T5276" s="1">
        <f t="shared" si="669"/>
        <v>0</v>
      </c>
      <c r="U5276" s="1">
        <f t="shared" si="670"/>
        <v>0</v>
      </c>
      <c r="V5276" s="1">
        <f t="shared" si="671"/>
        <v>0</v>
      </c>
      <c r="W5276" s="1">
        <f t="shared" si="672"/>
        <v>0</v>
      </c>
      <c r="X5276" s="1">
        <f t="shared" si="673"/>
        <v>0</v>
      </c>
      <c r="Y5276"/>
      <c r="Z5276"/>
      <c r="AA5276"/>
      <c r="AB5276"/>
      <c r="AC5276"/>
      <c r="AD5276"/>
      <c r="AE5276"/>
      <c r="AF5276"/>
      <c r="AG5276"/>
      <c r="AH5276"/>
      <c r="AI5276"/>
      <c r="AJ5276"/>
    </row>
    <row r="5277" spans="1:36" ht="14.25" customHeight="1">
      <c r="A5277" s="41" t="b">
        <f t="shared" si="674"/>
        <v>0</v>
      </c>
      <c r="B5277" s="41">
        <f t="shared" si="675"/>
        <v>5276</v>
      </c>
      <c r="C5277" s="25"/>
      <c r="N5277" s="45"/>
      <c r="O5277" s="45"/>
      <c r="P5277" s="45"/>
      <c r="Q5277" s="45"/>
      <c r="R5277" s="45"/>
      <c r="S5277" s="1">
        <f t="shared" si="676"/>
        <v>0</v>
      </c>
      <c r="T5277" s="1">
        <f t="shared" si="669"/>
        <v>0</v>
      </c>
      <c r="U5277" s="1">
        <f t="shared" si="670"/>
        <v>0</v>
      </c>
      <c r="V5277" s="1">
        <f t="shared" si="671"/>
        <v>0</v>
      </c>
      <c r="W5277" s="1">
        <f t="shared" si="672"/>
        <v>0</v>
      </c>
      <c r="X5277" s="1">
        <f t="shared" si="673"/>
        <v>0</v>
      </c>
      <c r="Y5277"/>
      <c r="Z5277"/>
      <c r="AA5277"/>
      <c r="AB5277"/>
      <c r="AC5277"/>
      <c r="AD5277"/>
      <c r="AE5277"/>
      <c r="AF5277"/>
      <c r="AG5277"/>
      <c r="AH5277"/>
      <c r="AI5277"/>
      <c r="AJ5277"/>
    </row>
    <row r="5278" spans="1:36" ht="14.25" customHeight="1">
      <c r="A5278" s="41" t="b">
        <f t="shared" si="674"/>
        <v>0</v>
      </c>
      <c r="B5278" s="41">
        <f t="shared" si="675"/>
        <v>5277</v>
      </c>
      <c r="C5278" s="25"/>
      <c r="N5278" s="45"/>
      <c r="O5278" s="45"/>
      <c r="P5278" s="45"/>
      <c r="Q5278" s="45"/>
      <c r="R5278" s="45"/>
      <c r="S5278" s="1">
        <f t="shared" si="676"/>
        <v>0</v>
      </c>
      <c r="T5278" s="1">
        <f t="shared" si="669"/>
        <v>0</v>
      </c>
      <c r="U5278" s="1">
        <f t="shared" si="670"/>
        <v>0</v>
      </c>
      <c r="V5278" s="1">
        <f t="shared" si="671"/>
        <v>0</v>
      </c>
      <c r="W5278" s="1">
        <f t="shared" si="672"/>
        <v>0</v>
      </c>
      <c r="X5278" s="1">
        <f t="shared" si="673"/>
        <v>0</v>
      </c>
      <c r="Y5278"/>
      <c r="Z5278"/>
      <c r="AA5278"/>
      <c r="AB5278"/>
      <c r="AC5278"/>
      <c r="AD5278"/>
      <c r="AE5278"/>
      <c r="AF5278"/>
      <c r="AG5278"/>
      <c r="AH5278"/>
      <c r="AI5278"/>
      <c r="AJ5278"/>
    </row>
    <row r="5279" spans="1:36" ht="14.25" customHeight="1">
      <c r="A5279" s="41" t="b">
        <f t="shared" si="674"/>
        <v>0</v>
      </c>
      <c r="B5279" s="41">
        <f t="shared" si="675"/>
        <v>5278</v>
      </c>
      <c r="C5279" s="25"/>
      <c r="N5279" s="45"/>
      <c r="O5279" s="45"/>
      <c r="P5279" s="45"/>
      <c r="Q5279" s="45"/>
      <c r="R5279" s="45"/>
      <c r="S5279" s="1">
        <f t="shared" si="676"/>
        <v>0</v>
      </c>
      <c r="T5279" s="1">
        <f t="shared" si="669"/>
        <v>0</v>
      </c>
      <c r="U5279" s="1">
        <f t="shared" si="670"/>
        <v>0</v>
      </c>
      <c r="V5279" s="1">
        <f t="shared" si="671"/>
        <v>0</v>
      </c>
      <c r="W5279" s="1">
        <f t="shared" si="672"/>
        <v>0</v>
      </c>
      <c r="X5279" s="1">
        <f t="shared" si="673"/>
        <v>0</v>
      </c>
      <c r="Y5279"/>
      <c r="Z5279"/>
      <c r="AA5279"/>
      <c r="AB5279"/>
      <c r="AC5279"/>
      <c r="AD5279"/>
      <c r="AE5279"/>
      <c r="AF5279"/>
      <c r="AG5279"/>
      <c r="AH5279"/>
      <c r="AI5279"/>
      <c r="AJ5279"/>
    </row>
    <row r="5280" spans="1:36" ht="14.25" customHeight="1">
      <c r="A5280" s="41" t="b">
        <f t="shared" si="674"/>
        <v>0</v>
      </c>
      <c r="B5280" s="41">
        <f t="shared" si="675"/>
        <v>5279</v>
      </c>
      <c r="C5280" s="25"/>
      <c r="N5280" s="45"/>
      <c r="O5280" s="45"/>
      <c r="P5280" s="45"/>
      <c r="Q5280" s="45"/>
      <c r="R5280" s="45"/>
      <c r="S5280" s="1">
        <f t="shared" si="676"/>
        <v>0</v>
      </c>
      <c r="T5280" s="1">
        <f t="shared" si="669"/>
        <v>0</v>
      </c>
      <c r="U5280" s="1">
        <f t="shared" si="670"/>
        <v>0</v>
      </c>
      <c r="V5280" s="1">
        <f t="shared" si="671"/>
        <v>0</v>
      </c>
      <c r="W5280" s="1">
        <f t="shared" si="672"/>
        <v>0</v>
      </c>
      <c r="X5280" s="1">
        <f t="shared" si="673"/>
        <v>0</v>
      </c>
      <c r="Y5280"/>
      <c r="Z5280"/>
      <c r="AA5280"/>
      <c r="AB5280"/>
      <c r="AC5280"/>
      <c r="AD5280"/>
      <c r="AE5280"/>
      <c r="AF5280"/>
      <c r="AG5280"/>
      <c r="AH5280"/>
      <c r="AI5280"/>
      <c r="AJ5280"/>
    </row>
    <row r="5281" spans="1:36" ht="14.25" customHeight="1">
      <c r="A5281" s="41" t="b">
        <f t="shared" si="674"/>
        <v>0</v>
      </c>
      <c r="B5281" s="41">
        <f t="shared" si="675"/>
        <v>5280</v>
      </c>
      <c r="C5281" s="25"/>
      <c r="N5281" s="45"/>
      <c r="O5281" s="45"/>
      <c r="P5281" s="45"/>
      <c r="Q5281" s="45"/>
      <c r="R5281" s="45"/>
      <c r="S5281" s="1">
        <f t="shared" si="676"/>
        <v>0</v>
      </c>
      <c r="T5281" s="1">
        <f t="shared" ref="T5281:T5344" si="677">IF(AND(D5281="NOT EXECUTED",COUNTA($N5281)&lt;&gt;0),1,0)</f>
        <v>0</v>
      </c>
      <c r="U5281" s="1">
        <f t="shared" ref="U5281:U5344" si="678">IF(AND(E5281="NOT EXECUTED",COUNTA($N5281)&lt;&gt;0),1,0)</f>
        <v>0</v>
      </c>
      <c r="V5281" s="1">
        <f t="shared" ref="V5281:V5344" si="679">IF(AND(F5281="NOT EXECUTED",COUNTA($N5281)&lt;&gt;0),1,0)</f>
        <v>0</v>
      </c>
      <c r="W5281" s="1">
        <f t="shared" ref="W5281:W5344" si="680">IF(AND(G5281="NOT EXECUTED",COUNTA($N5281)&lt;&gt;0),1,0)</f>
        <v>0</v>
      </c>
      <c r="X5281" s="1">
        <f t="shared" ref="X5281:X5344" si="681">IF(AND(S5281=1,COUNTA($N5281)&lt;&gt;0),1,0)</f>
        <v>0</v>
      </c>
      <c r="Y5281"/>
      <c r="Z5281"/>
      <c r="AA5281"/>
      <c r="AB5281"/>
      <c r="AC5281"/>
      <c r="AD5281"/>
      <c r="AE5281"/>
      <c r="AF5281"/>
      <c r="AG5281"/>
      <c r="AH5281"/>
      <c r="AI5281"/>
      <c r="AJ5281"/>
    </row>
    <row r="5282" spans="1:36" ht="14.25" customHeight="1">
      <c r="A5282" s="41" t="b">
        <f t="shared" si="674"/>
        <v>0</v>
      </c>
      <c r="B5282" s="41">
        <f t="shared" si="675"/>
        <v>5281</v>
      </c>
      <c r="C5282" s="25"/>
      <c r="N5282" s="45"/>
      <c r="O5282" s="45"/>
      <c r="P5282" s="45"/>
      <c r="Q5282" s="45"/>
      <c r="R5282" s="45"/>
      <c r="S5282" s="1">
        <f t="shared" si="676"/>
        <v>0</v>
      </c>
      <c r="T5282" s="1">
        <f t="shared" si="677"/>
        <v>0</v>
      </c>
      <c r="U5282" s="1">
        <f t="shared" si="678"/>
        <v>0</v>
      </c>
      <c r="V5282" s="1">
        <f t="shared" si="679"/>
        <v>0</v>
      </c>
      <c r="W5282" s="1">
        <f t="shared" si="680"/>
        <v>0</v>
      </c>
      <c r="X5282" s="1">
        <f t="shared" si="681"/>
        <v>0</v>
      </c>
      <c r="Y5282"/>
      <c r="Z5282"/>
      <c r="AA5282"/>
      <c r="AB5282"/>
      <c r="AC5282"/>
      <c r="AD5282"/>
      <c r="AE5282"/>
      <c r="AF5282"/>
      <c r="AG5282"/>
      <c r="AH5282"/>
      <c r="AI5282"/>
      <c r="AJ5282"/>
    </row>
    <row r="5283" spans="1:36" ht="14.25" customHeight="1">
      <c r="A5283" s="41" t="b">
        <f t="shared" si="674"/>
        <v>0</v>
      </c>
      <c r="B5283" s="41">
        <f t="shared" si="675"/>
        <v>5282</v>
      </c>
      <c r="C5283" s="24"/>
      <c r="N5283" s="45"/>
      <c r="O5283" s="45"/>
      <c r="P5283" s="45"/>
      <c r="Q5283" s="45"/>
      <c r="R5283" s="45"/>
      <c r="S5283" s="1">
        <f t="shared" si="676"/>
        <v>0</v>
      </c>
      <c r="T5283" s="1">
        <f t="shared" si="677"/>
        <v>0</v>
      </c>
      <c r="U5283" s="1">
        <f t="shared" si="678"/>
        <v>0</v>
      </c>
      <c r="V5283" s="1">
        <f t="shared" si="679"/>
        <v>0</v>
      </c>
      <c r="W5283" s="1">
        <f t="shared" si="680"/>
        <v>0</v>
      </c>
      <c r="X5283" s="1">
        <f t="shared" si="681"/>
        <v>0</v>
      </c>
      <c r="Y5283"/>
      <c r="Z5283"/>
      <c r="AA5283"/>
      <c r="AB5283"/>
      <c r="AC5283"/>
      <c r="AD5283"/>
      <c r="AE5283"/>
      <c r="AF5283"/>
      <c r="AG5283"/>
      <c r="AH5283"/>
      <c r="AI5283"/>
      <c r="AJ5283"/>
    </row>
    <row r="5284" spans="1:36" ht="14.25" customHeight="1">
      <c r="A5284" s="41" t="b">
        <f t="shared" si="674"/>
        <v>0</v>
      </c>
      <c r="B5284" s="41">
        <f t="shared" si="675"/>
        <v>5283</v>
      </c>
      <c r="C5284" s="25"/>
      <c r="N5284" s="45"/>
      <c r="O5284" s="45"/>
      <c r="P5284" s="45"/>
      <c r="Q5284" s="45"/>
      <c r="R5284" s="45"/>
      <c r="S5284" s="1">
        <f t="shared" si="676"/>
        <v>0</v>
      </c>
      <c r="T5284" s="1">
        <f t="shared" si="677"/>
        <v>0</v>
      </c>
      <c r="U5284" s="1">
        <f t="shared" si="678"/>
        <v>0</v>
      </c>
      <c r="V5284" s="1">
        <f t="shared" si="679"/>
        <v>0</v>
      </c>
      <c r="W5284" s="1">
        <f t="shared" si="680"/>
        <v>0</v>
      </c>
      <c r="X5284" s="1">
        <f t="shared" si="681"/>
        <v>0</v>
      </c>
      <c r="Y5284"/>
      <c r="Z5284"/>
      <c r="AA5284"/>
      <c r="AB5284"/>
      <c r="AC5284"/>
      <c r="AD5284"/>
      <c r="AE5284"/>
      <c r="AF5284"/>
      <c r="AG5284"/>
      <c r="AH5284"/>
      <c r="AI5284"/>
      <c r="AJ5284"/>
    </row>
    <row r="5285" spans="1:36" ht="14.25" customHeight="1">
      <c r="A5285" s="41" t="b">
        <f t="shared" si="674"/>
        <v>0</v>
      </c>
      <c r="B5285" s="41">
        <f t="shared" si="675"/>
        <v>5284</v>
      </c>
      <c r="C5285" s="25"/>
      <c r="N5285" s="45"/>
      <c r="O5285" s="45"/>
      <c r="P5285" s="45"/>
      <c r="Q5285" s="45"/>
      <c r="R5285" s="45"/>
      <c r="S5285" s="1">
        <f t="shared" si="676"/>
        <v>0</v>
      </c>
      <c r="T5285" s="1">
        <f t="shared" si="677"/>
        <v>0</v>
      </c>
      <c r="U5285" s="1">
        <f t="shared" si="678"/>
        <v>0</v>
      </c>
      <c r="V5285" s="1">
        <f t="shared" si="679"/>
        <v>0</v>
      </c>
      <c r="W5285" s="1">
        <f t="shared" si="680"/>
        <v>0</v>
      </c>
      <c r="X5285" s="1">
        <f t="shared" si="681"/>
        <v>0</v>
      </c>
      <c r="Y5285"/>
      <c r="Z5285"/>
      <c r="AA5285"/>
      <c r="AB5285"/>
      <c r="AC5285"/>
      <c r="AD5285"/>
      <c r="AE5285"/>
      <c r="AF5285"/>
      <c r="AG5285"/>
      <c r="AH5285"/>
      <c r="AI5285"/>
      <c r="AJ5285"/>
    </row>
    <row r="5286" spans="1:36" ht="14.25" customHeight="1">
      <c r="A5286" s="41" t="b">
        <f t="shared" si="674"/>
        <v>0</v>
      </c>
      <c r="B5286" s="41">
        <f t="shared" si="675"/>
        <v>5285</v>
      </c>
      <c r="C5286" s="25"/>
      <c r="N5286" s="45"/>
      <c r="O5286" s="45"/>
      <c r="P5286" s="45"/>
      <c r="Q5286" s="45"/>
      <c r="R5286" s="45"/>
      <c r="S5286" s="1">
        <f t="shared" si="676"/>
        <v>0</v>
      </c>
      <c r="T5286" s="1">
        <f t="shared" si="677"/>
        <v>0</v>
      </c>
      <c r="U5286" s="1">
        <f t="shared" si="678"/>
        <v>0</v>
      </c>
      <c r="V5286" s="1">
        <f t="shared" si="679"/>
        <v>0</v>
      </c>
      <c r="W5286" s="1">
        <f t="shared" si="680"/>
        <v>0</v>
      </c>
      <c r="X5286" s="1">
        <f t="shared" si="681"/>
        <v>0</v>
      </c>
      <c r="Y5286"/>
      <c r="Z5286"/>
      <c r="AA5286"/>
      <c r="AB5286"/>
      <c r="AC5286"/>
      <c r="AD5286"/>
      <c r="AE5286"/>
      <c r="AF5286"/>
      <c r="AG5286"/>
      <c r="AH5286"/>
      <c r="AI5286"/>
      <c r="AJ5286"/>
    </row>
    <row r="5287" spans="1:36" ht="14.25" customHeight="1">
      <c r="A5287" s="41" t="b">
        <f t="shared" si="674"/>
        <v>0</v>
      </c>
      <c r="B5287" s="41">
        <f t="shared" si="675"/>
        <v>5286</v>
      </c>
      <c r="C5287" s="25"/>
      <c r="N5287" s="45"/>
      <c r="O5287" s="45"/>
      <c r="P5287" s="45"/>
      <c r="Q5287" s="45"/>
      <c r="R5287" s="45"/>
      <c r="S5287" s="1">
        <f t="shared" si="676"/>
        <v>0</v>
      </c>
      <c r="T5287" s="1">
        <f t="shared" si="677"/>
        <v>0</v>
      </c>
      <c r="U5287" s="1">
        <f t="shared" si="678"/>
        <v>0</v>
      </c>
      <c r="V5287" s="1">
        <f t="shared" si="679"/>
        <v>0</v>
      </c>
      <c r="W5287" s="1">
        <f t="shared" si="680"/>
        <v>0</v>
      </c>
      <c r="X5287" s="1">
        <f t="shared" si="681"/>
        <v>0</v>
      </c>
      <c r="Y5287"/>
      <c r="Z5287"/>
      <c r="AA5287"/>
      <c r="AB5287"/>
      <c r="AC5287"/>
      <c r="AD5287"/>
      <c r="AE5287"/>
      <c r="AF5287"/>
      <c r="AG5287"/>
      <c r="AH5287"/>
      <c r="AI5287"/>
      <c r="AJ5287"/>
    </row>
    <row r="5288" spans="1:36" ht="14.25" customHeight="1">
      <c r="A5288" s="41" t="b">
        <f t="shared" si="674"/>
        <v>0</v>
      </c>
      <c r="B5288" s="41">
        <f t="shared" si="675"/>
        <v>5287</v>
      </c>
      <c r="C5288" s="25"/>
      <c r="N5288" s="45"/>
      <c r="O5288" s="45"/>
      <c r="P5288" s="45"/>
      <c r="Q5288" s="45"/>
      <c r="R5288" s="45"/>
      <c r="S5288" s="1">
        <f t="shared" si="676"/>
        <v>0</v>
      </c>
      <c r="T5288" s="1">
        <f t="shared" si="677"/>
        <v>0</v>
      </c>
      <c r="U5288" s="1">
        <f t="shared" si="678"/>
        <v>0</v>
      </c>
      <c r="V5288" s="1">
        <f t="shared" si="679"/>
        <v>0</v>
      </c>
      <c r="W5288" s="1">
        <f t="shared" si="680"/>
        <v>0</v>
      </c>
      <c r="X5288" s="1">
        <f t="shared" si="681"/>
        <v>0</v>
      </c>
      <c r="Y5288"/>
      <c r="Z5288"/>
      <c r="AA5288"/>
      <c r="AB5288"/>
      <c r="AC5288"/>
      <c r="AD5288"/>
      <c r="AE5288"/>
      <c r="AF5288"/>
      <c r="AG5288"/>
      <c r="AH5288"/>
      <c r="AI5288"/>
      <c r="AJ5288"/>
    </row>
    <row r="5289" spans="1:36" ht="14.25" customHeight="1">
      <c r="A5289" s="41" t="b">
        <f t="shared" si="674"/>
        <v>0</v>
      </c>
      <c r="B5289" s="41">
        <f t="shared" si="675"/>
        <v>5288</v>
      </c>
      <c r="C5289" s="25"/>
      <c r="N5289" s="45"/>
      <c r="O5289" s="45"/>
      <c r="P5289" s="45"/>
      <c r="Q5289" s="45"/>
      <c r="R5289" s="45"/>
      <c r="S5289" s="1">
        <f t="shared" si="676"/>
        <v>0</v>
      </c>
      <c r="T5289" s="1">
        <f t="shared" si="677"/>
        <v>0</v>
      </c>
      <c r="U5289" s="1">
        <f t="shared" si="678"/>
        <v>0</v>
      </c>
      <c r="V5289" s="1">
        <f t="shared" si="679"/>
        <v>0</v>
      </c>
      <c r="W5289" s="1">
        <f t="shared" si="680"/>
        <v>0</v>
      </c>
      <c r="X5289" s="1">
        <f t="shared" si="681"/>
        <v>0</v>
      </c>
      <c r="Y5289"/>
      <c r="Z5289"/>
      <c r="AA5289"/>
      <c r="AB5289"/>
      <c r="AC5289"/>
      <c r="AD5289"/>
      <c r="AE5289"/>
      <c r="AF5289"/>
      <c r="AG5289"/>
      <c r="AH5289"/>
      <c r="AI5289"/>
      <c r="AJ5289"/>
    </row>
    <row r="5290" spans="1:36" ht="14.25" customHeight="1">
      <c r="A5290" s="41" t="b">
        <f t="shared" si="674"/>
        <v>0</v>
      </c>
      <c r="B5290" s="41">
        <f t="shared" si="675"/>
        <v>5289</v>
      </c>
      <c r="C5290" s="25"/>
      <c r="N5290" s="45"/>
      <c r="O5290" s="45"/>
      <c r="P5290" s="45"/>
      <c r="Q5290" s="45"/>
      <c r="R5290" s="45"/>
      <c r="S5290" s="1">
        <f t="shared" si="676"/>
        <v>0</v>
      </c>
      <c r="T5290" s="1">
        <f t="shared" si="677"/>
        <v>0</v>
      </c>
      <c r="U5290" s="1">
        <f t="shared" si="678"/>
        <v>0</v>
      </c>
      <c r="V5290" s="1">
        <f t="shared" si="679"/>
        <v>0</v>
      </c>
      <c r="W5290" s="1">
        <f t="shared" si="680"/>
        <v>0</v>
      </c>
      <c r="X5290" s="1">
        <f t="shared" si="681"/>
        <v>0</v>
      </c>
      <c r="Y5290"/>
      <c r="Z5290"/>
      <c r="AA5290"/>
      <c r="AB5290"/>
      <c r="AC5290"/>
      <c r="AD5290"/>
      <c r="AE5290"/>
      <c r="AF5290"/>
      <c r="AG5290"/>
      <c r="AH5290"/>
      <c r="AI5290"/>
      <c r="AJ5290"/>
    </row>
    <row r="5291" spans="1:36" ht="14.25" customHeight="1">
      <c r="A5291" s="41" t="b">
        <f t="shared" si="674"/>
        <v>0</v>
      </c>
      <c r="B5291" s="41">
        <f t="shared" si="675"/>
        <v>5290</v>
      </c>
      <c r="C5291" s="25"/>
      <c r="N5291" s="45"/>
      <c r="O5291" s="45"/>
      <c r="P5291" s="45"/>
      <c r="Q5291" s="45"/>
      <c r="R5291" s="45"/>
      <c r="S5291" s="1">
        <f t="shared" si="676"/>
        <v>0</v>
      </c>
      <c r="T5291" s="1">
        <f t="shared" si="677"/>
        <v>0</v>
      </c>
      <c r="U5291" s="1">
        <f t="shared" si="678"/>
        <v>0</v>
      </c>
      <c r="V5291" s="1">
        <f t="shared" si="679"/>
        <v>0</v>
      </c>
      <c r="W5291" s="1">
        <f t="shared" si="680"/>
        <v>0</v>
      </c>
      <c r="X5291" s="1">
        <f t="shared" si="681"/>
        <v>0</v>
      </c>
      <c r="Y5291"/>
      <c r="Z5291"/>
      <c r="AA5291"/>
      <c r="AB5291"/>
      <c r="AC5291"/>
      <c r="AD5291"/>
      <c r="AE5291"/>
      <c r="AF5291"/>
      <c r="AG5291"/>
      <c r="AH5291"/>
      <c r="AI5291"/>
      <c r="AJ5291"/>
    </row>
    <row r="5292" spans="1:36" ht="14.25" customHeight="1">
      <c r="A5292" s="41" t="b">
        <f t="shared" si="674"/>
        <v>0</v>
      </c>
      <c r="B5292" s="41">
        <f t="shared" si="675"/>
        <v>5291</v>
      </c>
      <c r="C5292" s="25"/>
      <c r="N5292" s="45"/>
      <c r="O5292" s="45"/>
      <c r="P5292" s="45"/>
      <c r="Q5292" s="45"/>
      <c r="R5292" s="45"/>
      <c r="S5292" s="1">
        <f t="shared" si="676"/>
        <v>0</v>
      </c>
      <c r="T5292" s="1">
        <f t="shared" si="677"/>
        <v>0</v>
      </c>
      <c r="U5292" s="1">
        <f t="shared" si="678"/>
        <v>0</v>
      </c>
      <c r="V5292" s="1">
        <f t="shared" si="679"/>
        <v>0</v>
      </c>
      <c r="W5292" s="1">
        <f t="shared" si="680"/>
        <v>0</v>
      </c>
      <c r="X5292" s="1">
        <f t="shared" si="681"/>
        <v>0</v>
      </c>
      <c r="Y5292"/>
      <c r="Z5292"/>
      <c r="AA5292"/>
      <c r="AB5292"/>
      <c r="AC5292"/>
      <c r="AD5292"/>
      <c r="AE5292"/>
      <c r="AF5292"/>
      <c r="AG5292"/>
      <c r="AH5292"/>
      <c r="AI5292"/>
      <c r="AJ5292"/>
    </row>
    <row r="5293" spans="1:36" ht="14.25" customHeight="1">
      <c r="A5293" s="41" t="b">
        <f t="shared" si="674"/>
        <v>0</v>
      </c>
      <c r="B5293" s="41">
        <f t="shared" si="675"/>
        <v>5292</v>
      </c>
      <c r="C5293" s="25"/>
      <c r="N5293" s="45"/>
      <c r="O5293" s="45"/>
      <c r="P5293" s="45"/>
      <c r="Q5293" s="45"/>
      <c r="R5293" s="45"/>
      <c r="S5293" s="1">
        <f t="shared" si="676"/>
        <v>0</v>
      </c>
      <c r="T5293" s="1">
        <f t="shared" si="677"/>
        <v>0</v>
      </c>
      <c r="U5293" s="1">
        <f t="shared" si="678"/>
        <v>0</v>
      </c>
      <c r="V5293" s="1">
        <f t="shared" si="679"/>
        <v>0</v>
      </c>
      <c r="W5293" s="1">
        <f t="shared" si="680"/>
        <v>0</v>
      </c>
      <c r="X5293" s="1">
        <f t="shared" si="681"/>
        <v>0</v>
      </c>
      <c r="Y5293"/>
      <c r="Z5293"/>
      <c r="AA5293"/>
      <c r="AB5293"/>
      <c r="AC5293"/>
      <c r="AD5293"/>
      <c r="AE5293"/>
      <c r="AF5293"/>
      <c r="AG5293"/>
      <c r="AH5293"/>
      <c r="AI5293"/>
      <c r="AJ5293"/>
    </row>
    <row r="5294" spans="1:36" ht="14.25" customHeight="1">
      <c r="A5294" s="41" t="b">
        <f t="shared" si="674"/>
        <v>0</v>
      </c>
      <c r="B5294" s="41">
        <f t="shared" si="675"/>
        <v>5293</v>
      </c>
      <c r="C5294" s="25"/>
      <c r="N5294" s="45"/>
      <c r="O5294" s="45"/>
      <c r="P5294" s="45"/>
      <c r="Q5294" s="45"/>
      <c r="R5294" s="45"/>
      <c r="S5294" s="1">
        <f t="shared" si="676"/>
        <v>0</v>
      </c>
      <c r="T5294" s="1">
        <f t="shared" si="677"/>
        <v>0</v>
      </c>
      <c r="U5294" s="1">
        <f t="shared" si="678"/>
        <v>0</v>
      </c>
      <c r="V5294" s="1">
        <f t="shared" si="679"/>
        <v>0</v>
      </c>
      <c r="W5294" s="1">
        <f t="shared" si="680"/>
        <v>0</v>
      </c>
      <c r="X5294" s="1">
        <f t="shared" si="681"/>
        <v>0</v>
      </c>
      <c r="Y5294"/>
      <c r="Z5294"/>
      <c r="AA5294"/>
      <c r="AB5294"/>
      <c r="AC5294"/>
      <c r="AD5294"/>
      <c r="AE5294"/>
      <c r="AF5294"/>
      <c r="AG5294"/>
      <c r="AH5294"/>
      <c r="AI5294"/>
      <c r="AJ5294"/>
    </row>
    <row r="5295" spans="1:36" ht="14.25" customHeight="1">
      <c r="A5295" s="41" t="b">
        <f t="shared" si="674"/>
        <v>0</v>
      </c>
      <c r="B5295" s="41">
        <f t="shared" si="675"/>
        <v>5294</v>
      </c>
      <c r="C5295" s="25"/>
      <c r="N5295" s="45"/>
      <c r="O5295" s="45"/>
      <c r="P5295" s="45"/>
      <c r="Q5295" s="45"/>
      <c r="R5295" s="45"/>
      <c r="S5295" s="1">
        <f t="shared" si="676"/>
        <v>0</v>
      </c>
      <c r="T5295" s="1">
        <f t="shared" si="677"/>
        <v>0</v>
      </c>
      <c r="U5295" s="1">
        <f t="shared" si="678"/>
        <v>0</v>
      </c>
      <c r="V5295" s="1">
        <f t="shared" si="679"/>
        <v>0</v>
      </c>
      <c r="W5295" s="1">
        <f t="shared" si="680"/>
        <v>0</v>
      </c>
      <c r="X5295" s="1">
        <f t="shared" si="681"/>
        <v>0</v>
      </c>
      <c r="Y5295"/>
      <c r="Z5295"/>
      <c r="AA5295"/>
      <c r="AB5295"/>
      <c r="AC5295"/>
      <c r="AD5295"/>
      <c r="AE5295"/>
      <c r="AF5295"/>
      <c r="AG5295"/>
      <c r="AH5295"/>
      <c r="AI5295"/>
      <c r="AJ5295"/>
    </row>
    <row r="5296" spans="1:36" ht="14.25" customHeight="1">
      <c r="A5296" s="41" t="b">
        <f t="shared" si="674"/>
        <v>0</v>
      </c>
      <c r="B5296" s="41">
        <f t="shared" si="675"/>
        <v>5295</v>
      </c>
      <c r="C5296" s="25"/>
      <c r="N5296" s="45"/>
      <c r="O5296" s="45"/>
      <c r="P5296" s="45"/>
      <c r="Q5296" s="45"/>
      <c r="R5296" s="45"/>
      <c r="S5296" s="1">
        <f t="shared" si="676"/>
        <v>0</v>
      </c>
      <c r="T5296" s="1">
        <f t="shared" si="677"/>
        <v>0</v>
      </c>
      <c r="U5296" s="1">
        <f t="shared" si="678"/>
        <v>0</v>
      </c>
      <c r="V5296" s="1">
        <f t="shared" si="679"/>
        <v>0</v>
      </c>
      <c r="W5296" s="1">
        <f t="shared" si="680"/>
        <v>0</v>
      </c>
      <c r="X5296" s="1">
        <f t="shared" si="681"/>
        <v>0</v>
      </c>
      <c r="Y5296"/>
      <c r="Z5296"/>
      <c r="AA5296"/>
      <c r="AB5296"/>
      <c r="AC5296"/>
      <c r="AD5296"/>
      <c r="AE5296"/>
      <c r="AF5296"/>
      <c r="AG5296"/>
      <c r="AH5296"/>
      <c r="AI5296"/>
      <c r="AJ5296"/>
    </row>
    <row r="5297" spans="1:36" ht="14.25" customHeight="1">
      <c r="A5297" s="41" t="b">
        <f t="shared" si="674"/>
        <v>0</v>
      </c>
      <c r="B5297" s="41">
        <f t="shared" si="675"/>
        <v>5296</v>
      </c>
      <c r="C5297" s="24"/>
      <c r="N5297" s="45"/>
      <c r="O5297" s="45"/>
      <c r="P5297" s="45"/>
      <c r="Q5297" s="45"/>
      <c r="R5297" s="45"/>
      <c r="S5297" s="1">
        <f t="shared" si="676"/>
        <v>0</v>
      </c>
      <c r="T5297" s="1">
        <f t="shared" si="677"/>
        <v>0</v>
      </c>
      <c r="U5297" s="1">
        <f t="shared" si="678"/>
        <v>0</v>
      </c>
      <c r="V5297" s="1">
        <f t="shared" si="679"/>
        <v>0</v>
      </c>
      <c r="W5297" s="1">
        <f t="shared" si="680"/>
        <v>0</v>
      </c>
      <c r="X5297" s="1">
        <f t="shared" si="681"/>
        <v>0</v>
      </c>
      <c r="Y5297"/>
      <c r="Z5297"/>
      <c r="AA5297"/>
      <c r="AB5297"/>
      <c r="AC5297"/>
      <c r="AD5297"/>
      <c r="AE5297"/>
      <c r="AF5297"/>
      <c r="AG5297"/>
      <c r="AH5297"/>
      <c r="AI5297"/>
      <c r="AJ5297"/>
    </row>
    <row r="5298" spans="1:36" ht="14.25" customHeight="1">
      <c r="A5298" s="41" t="b">
        <f t="shared" si="674"/>
        <v>0</v>
      </c>
      <c r="B5298" s="41">
        <f t="shared" si="675"/>
        <v>5297</v>
      </c>
      <c r="C5298" s="25"/>
      <c r="N5298" s="45"/>
      <c r="O5298" s="45"/>
      <c r="P5298" s="45"/>
      <c r="Q5298" s="45"/>
      <c r="R5298" s="45"/>
      <c r="S5298" s="1">
        <f t="shared" si="676"/>
        <v>0</v>
      </c>
      <c r="T5298" s="1">
        <f t="shared" si="677"/>
        <v>0</v>
      </c>
      <c r="U5298" s="1">
        <f t="shared" si="678"/>
        <v>0</v>
      </c>
      <c r="V5298" s="1">
        <f t="shared" si="679"/>
        <v>0</v>
      </c>
      <c r="W5298" s="1">
        <f t="shared" si="680"/>
        <v>0</v>
      </c>
      <c r="X5298" s="1">
        <f t="shared" si="681"/>
        <v>0</v>
      </c>
      <c r="Y5298"/>
      <c r="Z5298"/>
      <c r="AA5298"/>
      <c r="AB5298"/>
      <c r="AC5298"/>
      <c r="AD5298"/>
      <c r="AE5298"/>
      <c r="AF5298"/>
      <c r="AG5298"/>
      <c r="AH5298"/>
      <c r="AI5298"/>
      <c r="AJ5298"/>
    </row>
    <row r="5299" spans="1:36" ht="14.25" customHeight="1">
      <c r="A5299" s="41" t="b">
        <f t="shared" si="674"/>
        <v>0</v>
      </c>
      <c r="B5299" s="41">
        <f t="shared" si="675"/>
        <v>5298</v>
      </c>
      <c r="C5299" s="25"/>
      <c r="N5299" s="45"/>
      <c r="O5299" s="45"/>
      <c r="P5299" s="45"/>
      <c r="Q5299" s="45"/>
      <c r="R5299" s="45"/>
      <c r="S5299" s="1">
        <f t="shared" si="676"/>
        <v>0</v>
      </c>
      <c r="T5299" s="1">
        <f t="shared" si="677"/>
        <v>0</v>
      </c>
      <c r="U5299" s="1">
        <f t="shared" si="678"/>
        <v>0</v>
      </c>
      <c r="V5299" s="1">
        <f t="shared" si="679"/>
        <v>0</v>
      </c>
      <c r="W5299" s="1">
        <f t="shared" si="680"/>
        <v>0</v>
      </c>
      <c r="X5299" s="1">
        <f t="shared" si="681"/>
        <v>0</v>
      </c>
      <c r="Y5299"/>
      <c r="Z5299"/>
      <c r="AA5299"/>
      <c r="AB5299"/>
      <c r="AC5299"/>
      <c r="AD5299"/>
      <c r="AE5299"/>
      <c r="AF5299"/>
      <c r="AG5299"/>
      <c r="AH5299"/>
      <c r="AI5299"/>
      <c r="AJ5299"/>
    </row>
    <row r="5300" spans="1:36" ht="14.25" customHeight="1">
      <c r="A5300" s="41" t="b">
        <f t="shared" si="674"/>
        <v>0</v>
      </c>
      <c r="B5300" s="41">
        <f t="shared" si="675"/>
        <v>5299</v>
      </c>
      <c r="C5300" s="25"/>
      <c r="N5300" s="45"/>
      <c r="O5300" s="45"/>
      <c r="P5300" s="45"/>
      <c r="Q5300" s="45"/>
      <c r="R5300" s="45"/>
      <c r="S5300" s="1">
        <f t="shared" si="676"/>
        <v>0</v>
      </c>
      <c r="T5300" s="1">
        <f t="shared" si="677"/>
        <v>0</v>
      </c>
      <c r="U5300" s="1">
        <f t="shared" si="678"/>
        <v>0</v>
      </c>
      <c r="V5300" s="1">
        <f t="shared" si="679"/>
        <v>0</v>
      </c>
      <c r="W5300" s="1">
        <f t="shared" si="680"/>
        <v>0</v>
      </c>
      <c r="X5300" s="1">
        <f t="shared" si="681"/>
        <v>0</v>
      </c>
      <c r="Y5300"/>
      <c r="Z5300"/>
      <c r="AA5300"/>
      <c r="AB5300"/>
      <c r="AC5300"/>
      <c r="AD5300"/>
      <c r="AE5300"/>
      <c r="AF5300"/>
      <c r="AG5300"/>
      <c r="AH5300"/>
      <c r="AI5300"/>
      <c r="AJ5300"/>
    </row>
    <row r="5301" spans="1:36" ht="14.25" customHeight="1">
      <c r="A5301" s="41" t="b">
        <f t="shared" si="674"/>
        <v>0</v>
      </c>
      <c r="B5301" s="41">
        <f t="shared" si="675"/>
        <v>5300</v>
      </c>
      <c r="C5301" s="25"/>
      <c r="N5301" s="45"/>
      <c r="O5301" s="45"/>
      <c r="P5301" s="45"/>
      <c r="Q5301" s="45"/>
      <c r="R5301" s="45"/>
      <c r="S5301" s="1">
        <f t="shared" si="676"/>
        <v>0</v>
      </c>
      <c r="T5301" s="1">
        <f t="shared" si="677"/>
        <v>0</v>
      </c>
      <c r="U5301" s="1">
        <f t="shared" si="678"/>
        <v>0</v>
      </c>
      <c r="V5301" s="1">
        <f t="shared" si="679"/>
        <v>0</v>
      </c>
      <c r="W5301" s="1">
        <f t="shared" si="680"/>
        <v>0</v>
      </c>
      <c r="X5301" s="1">
        <f t="shared" si="681"/>
        <v>0</v>
      </c>
      <c r="Y5301"/>
      <c r="Z5301"/>
      <c r="AA5301"/>
      <c r="AB5301"/>
      <c r="AC5301"/>
      <c r="AD5301"/>
      <c r="AE5301"/>
      <c r="AF5301"/>
      <c r="AG5301"/>
      <c r="AH5301"/>
      <c r="AI5301"/>
      <c r="AJ5301"/>
    </row>
    <row r="5302" spans="1:36" ht="14.25" customHeight="1">
      <c r="A5302" s="41" t="b">
        <f t="shared" si="674"/>
        <v>0</v>
      </c>
      <c r="B5302" s="41">
        <f t="shared" si="675"/>
        <v>5301</v>
      </c>
      <c r="C5302" s="25"/>
      <c r="N5302" s="45"/>
      <c r="O5302" s="45"/>
      <c r="P5302" s="45"/>
      <c r="Q5302" s="45"/>
      <c r="R5302" s="45"/>
      <c r="S5302" s="1">
        <f t="shared" si="676"/>
        <v>0</v>
      </c>
      <c r="T5302" s="1">
        <f t="shared" si="677"/>
        <v>0</v>
      </c>
      <c r="U5302" s="1">
        <f t="shared" si="678"/>
        <v>0</v>
      </c>
      <c r="V5302" s="1">
        <f t="shared" si="679"/>
        <v>0</v>
      </c>
      <c r="W5302" s="1">
        <f t="shared" si="680"/>
        <v>0</v>
      </c>
      <c r="X5302" s="1">
        <f t="shared" si="681"/>
        <v>0</v>
      </c>
      <c r="Y5302"/>
      <c r="Z5302"/>
      <c r="AA5302"/>
      <c r="AB5302"/>
      <c r="AC5302"/>
      <c r="AD5302"/>
      <c r="AE5302"/>
      <c r="AF5302"/>
      <c r="AG5302"/>
      <c r="AH5302"/>
      <c r="AI5302"/>
      <c r="AJ5302"/>
    </row>
    <row r="5303" spans="1:36" ht="14.25" customHeight="1">
      <c r="A5303" s="41" t="b">
        <f t="shared" si="674"/>
        <v>0</v>
      </c>
      <c r="B5303" s="41">
        <f t="shared" si="675"/>
        <v>5302</v>
      </c>
      <c r="C5303" s="25"/>
      <c r="N5303" s="45"/>
      <c r="O5303" s="45"/>
      <c r="P5303" s="45"/>
      <c r="Q5303" s="45"/>
      <c r="R5303" s="45"/>
      <c r="S5303" s="1">
        <f t="shared" si="676"/>
        <v>0</v>
      </c>
      <c r="T5303" s="1">
        <f t="shared" si="677"/>
        <v>0</v>
      </c>
      <c r="U5303" s="1">
        <f t="shared" si="678"/>
        <v>0</v>
      </c>
      <c r="V5303" s="1">
        <f t="shared" si="679"/>
        <v>0</v>
      </c>
      <c r="W5303" s="1">
        <f t="shared" si="680"/>
        <v>0</v>
      </c>
      <c r="X5303" s="1">
        <f t="shared" si="681"/>
        <v>0</v>
      </c>
      <c r="Y5303"/>
      <c r="Z5303"/>
      <c r="AA5303"/>
      <c r="AB5303"/>
      <c r="AC5303"/>
      <c r="AD5303"/>
      <c r="AE5303"/>
      <c r="AF5303"/>
      <c r="AG5303"/>
      <c r="AH5303"/>
      <c r="AI5303"/>
      <c r="AJ5303"/>
    </row>
    <row r="5304" spans="1:36" ht="14.25" customHeight="1">
      <c r="A5304" s="41" t="b">
        <f t="shared" si="674"/>
        <v>0</v>
      </c>
      <c r="B5304" s="41">
        <f t="shared" si="675"/>
        <v>5303</v>
      </c>
      <c r="C5304" s="25"/>
      <c r="N5304" s="45"/>
      <c r="O5304" s="45"/>
      <c r="P5304" s="45"/>
      <c r="Q5304" s="45"/>
      <c r="R5304" s="45"/>
      <c r="S5304" s="1">
        <f t="shared" si="676"/>
        <v>0</v>
      </c>
      <c r="T5304" s="1">
        <f t="shared" si="677"/>
        <v>0</v>
      </c>
      <c r="U5304" s="1">
        <f t="shared" si="678"/>
        <v>0</v>
      </c>
      <c r="V5304" s="1">
        <f t="shared" si="679"/>
        <v>0</v>
      </c>
      <c r="W5304" s="1">
        <f t="shared" si="680"/>
        <v>0</v>
      </c>
      <c r="X5304" s="1">
        <f t="shared" si="681"/>
        <v>0</v>
      </c>
      <c r="Y5304"/>
      <c r="Z5304"/>
      <c r="AA5304"/>
      <c r="AB5304"/>
      <c r="AC5304"/>
      <c r="AD5304"/>
      <c r="AE5304"/>
      <c r="AF5304"/>
      <c r="AG5304"/>
      <c r="AH5304"/>
      <c r="AI5304"/>
      <c r="AJ5304"/>
    </row>
    <row r="5305" spans="1:36" ht="14.25" customHeight="1">
      <c r="A5305" s="41" t="b">
        <f t="shared" si="674"/>
        <v>0</v>
      </c>
      <c r="B5305" s="41">
        <f t="shared" si="675"/>
        <v>5304</v>
      </c>
      <c r="C5305" s="25"/>
      <c r="N5305" s="45"/>
      <c r="O5305" s="45"/>
      <c r="P5305" s="45"/>
      <c r="Q5305" s="45"/>
      <c r="R5305" s="45"/>
      <c r="S5305" s="1">
        <f t="shared" si="676"/>
        <v>0</v>
      </c>
      <c r="T5305" s="1">
        <f t="shared" si="677"/>
        <v>0</v>
      </c>
      <c r="U5305" s="1">
        <f t="shared" si="678"/>
        <v>0</v>
      </c>
      <c r="V5305" s="1">
        <f t="shared" si="679"/>
        <v>0</v>
      </c>
      <c r="W5305" s="1">
        <f t="shared" si="680"/>
        <v>0</v>
      </c>
      <c r="X5305" s="1">
        <f t="shared" si="681"/>
        <v>0</v>
      </c>
      <c r="Y5305"/>
      <c r="Z5305"/>
      <c r="AA5305"/>
      <c r="AB5305"/>
      <c r="AC5305"/>
      <c r="AD5305"/>
      <c r="AE5305"/>
      <c r="AF5305"/>
      <c r="AG5305"/>
      <c r="AH5305"/>
      <c r="AI5305"/>
      <c r="AJ5305"/>
    </row>
    <row r="5306" spans="1:36" ht="14.25" customHeight="1">
      <c r="A5306" s="41" t="b">
        <f t="shared" si="674"/>
        <v>0</v>
      </c>
      <c r="B5306" s="41">
        <f t="shared" si="675"/>
        <v>5305</v>
      </c>
      <c r="C5306" s="25"/>
      <c r="N5306" s="45"/>
      <c r="O5306" s="45"/>
      <c r="P5306" s="45"/>
      <c r="Q5306" s="45"/>
      <c r="R5306" s="45"/>
      <c r="S5306" s="1">
        <f t="shared" si="676"/>
        <v>0</v>
      </c>
      <c r="T5306" s="1">
        <f t="shared" si="677"/>
        <v>0</v>
      </c>
      <c r="U5306" s="1">
        <f t="shared" si="678"/>
        <v>0</v>
      </c>
      <c r="V5306" s="1">
        <f t="shared" si="679"/>
        <v>0</v>
      </c>
      <c r="W5306" s="1">
        <f t="shared" si="680"/>
        <v>0</v>
      </c>
      <c r="X5306" s="1">
        <f t="shared" si="681"/>
        <v>0</v>
      </c>
      <c r="Y5306"/>
      <c r="Z5306"/>
      <c r="AA5306"/>
      <c r="AB5306"/>
      <c r="AC5306"/>
      <c r="AD5306"/>
      <c r="AE5306"/>
      <c r="AF5306"/>
      <c r="AG5306"/>
      <c r="AH5306"/>
      <c r="AI5306"/>
      <c r="AJ5306"/>
    </row>
    <row r="5307" spans="1:36" ht="14.25" customHeight="1">
      <c r="A5307" s="41" t="b">
        <f t="shared" si="674"/>
        <v>0</v>
      </c>
      <c r="B5307" s="41">
        <f t="shared" si="675"/>
        <v>5306</v>
      </c>
      <c r="C5307" s="25"/>
      <c r="N5307" s="45"/>
      <c r="O5307" s="45"/>
      <c r="P5307" s="45"/>
      <c r="Q5307" s="45"/>
      <c r="R5307" s="45"/>
      <c r="S5307" s="1">
        <f t="shared" si="676"/>
        <v>0</v>
      </c>
      <c r="T5307" s="1">
        <f t="shared" si="677"/>
        <v>0</v>
      </c>
      <c r="U5307" s="1">
        <f t="shared" si="678"/>
        <v>0</v>
      </c>
      <c r="V5307" s="1">
        <f t="shared" si="679"/>
        <v>0</v>
      </c>
      <c r="W5307" s="1">
        <f t="shared" si="680"/>
        <v>0</v>
      </c>
      <c r="X5307" s="1">
        <f t="shared" si="681"/>
        <v>0</v>
      </c>
      <c r="Y5307"/>
      <c r="Z5307"/>
      <c r="AA5307"/>
      <c r="AB5307"/>
      <c r="AC5307"/>
      <c r="AD5307"/>
      <c r="AE5307"/>
      <c r="AF5307"/>
      <c r="AG5307"/>
      <c r="AH5307"/>
      <c r="AI5307"/>
      <c r="AJ5307"/>
    </row>
    <row r="5308" spans="1:36" ht="14.25" customHeight="1">
      <c r="A5308" s="41" t="b">
        <f t="shared" si="674"/>
        <v>0</v>
      </c>
      <c r="B5308" s="41">
        <f t="shared" si="675"/>
        <v>5307</v>
      </c>
      <c r="C5308" s="25"/>
      <c r="N5308" s="45"/>
      <c r="O5308" s="45"/>
      <c r="P5308" s="45"/>
      <c r="Q5308" s="45"/>
      <c r="R5308" s="45"/>
      <c r="S5308" s="1">
        <f t="shared" si="676"/>
        <v>0</v>
      </c>
      <c r="T5308" s="1">
        <f t="shared" si="677"/>
        <v>0</v>
      </c>
      <c r="U5308" s="1">
        <f t="shared" si="678"/>
        <v>0</v>
      </c>
      <c r="V5308" s="1">
        <f t="shared" si="679"/>
        <v>0</v>
      </c>
      <c r="W5308" s="1">
        <f t="shared" si="680"/>
        <v>0</v>
      </c>
      <c r="X5308" s="1">
        <f t="shared" si="681"/>
        <v>0</v>
      </c>
      <c r="Y5308"/>
      <c r="Z5308"/>
      <c r="AA5308"/>
      <c r="AB5308"/>
      <c r="AC5308"/>
      <c r="AD5308"/>
      <c r="AE5308"/>
      <c r="AF5308"/>
      <c r="AG5308"/>
      <c r="AH5308"/>
      <c r="AI5308"/>
      <c r="AJ5308"/>
    </row>
    <row r="5309" spans="1:36" ht="14.25" customHeight="1">
      <c r="A5309" s="41" t="b">
        <f t="shared" si="674"/>
        <v>0</v>
      </c>
      <c r="B5309" s="41">
        <f t="shared" si="675"/>
        <v>5308</v>
      </c>
      <c r="C5309" s="25"/>
      <c r="N5309" s="45"/>
      <c r="O5309" s="45"/>
      <c r="P5309" s="45"/>
      <c r="Q5309" s="45"/>
      <c r="R5309" s="45"/>
      <c r="S5309" s="1">
        <f t="shared" si="676"/>
        <v>0</v>
      </c>
      <c r="T5309" s="1">
        <f t="shared" si="677"/>
        <v>0</v>
      </c>
      <c r="U5309" s="1">
        <f t="shared" si="678"/>
        <v>0</v>
      </c>
      <c r="V5309" s="1">
        <f t="shared" si="679"/>
        <v>0</v>
      </c>
      <c r="W5309" s="1">
        <f t="shared" si="680"/>
        <v>0</v>
      </c>
      <c r="X5309" s="1">
        <f t="shared" si="681"/>
        <v>0</v>
      </c>
      <c r="Y5309"/>
      <c r="Z5309"/>
      <c r="AA5309"/>
      <c r="AB5309"/>
      <c r="AC5309"/>
      <c r="AD5309"/>
      <c r="AE5309"/>
      <c r="AF5309"/>
      <c r="AG5309"/>
      <c r="AH5309"/>
      <c r="AI5309"/>
      <c r="AJ5309"/>
    </row>
    <row r="5310" spans="1:36" ht="14.25" customHeight="1">
      <c r="A5310" s="41" t="b">
        <f t="shared" si="674"/>
        <v>0</v>
      </c>
      <c r="B5310" s="41">
        <f t="shared" si="675"/>
        <v>5309</v>
      </c>
      <c r="C5310" s="25"/>
      <c r="N5310" s="45"/>
      <c r="O5310" s="45"/>
      <c r="P5310" s="45"/>
      <c r="Q5310" s="45"/>
      <c r="R5310" s="45"/>
      <c r="S5310" s="1">
        <f t="shared" si="676"/>
        <v>0</v>
      </c>
      <c r="T5310" s="1">
        <f t="shared" si="677"/>
        <v>0</v>
      </c>
      <c r="U5310" s="1">
        <f t="shared" si="678"/>
        <v>0</v>
      </c>
      <c r="V5310" s="1">
        <f t="shared" si="679"/>
        <v>0</v>
      </c>
      <c r="W5310" s="1">
        <f t="shared" si="680"/>
        <v>0</v>
      </c>
      <c r="X5310" s="1">
        <f t="shared" si="681"/>
        <v>0</v>
      </c>
      <c r="Y5310"/>
      <c r="Z5310"/>
      <c r="AA5310"/>
      <c r="AB5310"/>
      <c r="AC5310"/>
      <c r="AD5310"/>
      <c r="AE5310"/>
      <c r="AF5310"/>
      <c r="AG5310"/>
      <c r="AH5310"/>
      <c r="AI5310"/>
      <c r="AJ5310"/>
    </row>
    <row r="5311" spans="1:36" ht="14.25" customHeight="1">
      <c r="A5311" s="41" t="b">
        <f t="shared" si="674"/>
        <v>0</v>
      </c>
      <c r="B5311" s="41">
        <f t="shared" si="675"/>
        <v>5310</v>
      </c>
      <c r="C5311" s="25"/>
      <c r="N5311" s="45"/>
      <c r="O5311" s="45"/>
      <c r="P5311" s="45"/>
      <c r="Q5311" s="45"/>
      <c r="R5311" s="45"/>
      <c r="S5311" s="1">
        <f t="shared" si="676"/>
        <v>0</v>
      </c>
      <c r="T5311" s="1">
        <f t="shared" si="677"/>
        <v>0</v>
      </c>
      <c r="U5311" s="1">
        <f t="shared" si="678"/>
        <v>0</v>
      </c>
      <c r="V5311" s="1">
        <f t="shared" si="679"/>
        <v>0</v>
      </c>
      <c r="W5311" s="1">
        <f t="shared" si="680"/>
        <v>0</v>
      </c>
      <c r="X5311" s="1">
        <f t="shared" si="681"/>
        <v>0</v>
      </c>
      <c r="Y5311"/>
      <c r="Z5311"/>
      <c r="AA5311"/>
      <c r="AB5311"/>
      <c r="AC5311"/>
      <c r="AD5311"/>
      <c r="AE5311"/>
      <c r="AF5311"/>
      <c r="AG5311"/>
      <c r="AH5311"/>
      <c r="AI5311"/>
      <c r="AJ5311"/>
    </row>
    <row r="5312" spans="1:36" ht="14.25" customHeight="1">
      <c r="A5312" s="41" t="b">
        <f t="shared" si="674"/>
        <v>0</v>
      </c>
      <c r="B5312" s="41">
        <f t="shared" si="675"/>
        <v>5311</v>
      </c>
      <c r="C5312" s="25"/>
      <c r="N5312" s="45"/>
      <c r="O5312" s="45"/>
      <c r="P5312" s="45"/>
      <c r="Q5312" s="45"/>
      <c r="R5312" s="45"/>
      <c r="S5312" s="1">
        <f t="shared" si="676"/>
        <v>0</v>
      </c>
      <c r="T5312" s="1">
        <f t="shared" si="677"/>
        <v>0</v>
      </c>
      <c r="U5312" s="1">
        <f t="shared" si="678"/>
        <v>0</v>
      </c>
      <c r="V5312" s="1">
        <f t="shared" si="679"/>
        <v>0</v>
      </c>
      <c r="W5312" s="1">
        <f t="shared" si="680"/>
        <v>0</v>
      </c>
      <c r="X5312" s="1">
        <f t="shared" si="681"/>
        <v>0</v>
      </c>
      <c r="Y5312"/>
      <c r="Z5312"/>
      <c r="AA5312"/>
      <c r="AB5312"/>
      <c r="AC5312"/>
      <c r="AD5312"/>
      <c r="AE5312"/>
      <c r="AF5312"/>
      <c r="AG5312"/>
      <c r="AH5312"/>
      <c r="AI5312"/>
      <c r="AJ5312"/>
    </row>
    <row r="5313" spans="1:36" ht="14.25" customHeight="1">
      <c r="A5313" s="41" t="b">
        <f t="shared" si="674"/>
        <v>0</v>
      </c>
      <c r="B5313" s="41">
        <f t="shared" si="675"/>
        <v>5312</v>
      </c>
      <c r="C5313" s="25"/>
      <c r="N5313" s="45"/>
      <c r="O5313" s="45"/>
      <c r="P5313" s="45"/>
      <c r="Q5313" s="45"/>
      <c r="R5313" s="45"/>
      <c r="S5313" s="1">
        <f t="shared" si="676"/>
        <v>0</v>
      </c>
      <c r="T5313" s="1">
        <f t="shared" si="677"/>
        <v>0</v>
      </c>
      <c r="U5313" s="1">
        <f t="shared" si="678"/>
        <v>0</v>
      </c>
      <c r="V5313" s="1">
        <f t="shared" si="679"/>
        <v>0</v>
      </c>
      <c r="W5313" s="1">
        <f t="shared" si="680"/>
        <v>0</v>
      </c>
      <c r="X5313" s="1">
        <f t="shared" si="681"/>
        <v>0</v>
      </c>
      <c r="Y5313"/>
      <c r="Z5313"/>
      <c r="AA5313"/>
      <c r="AB5313"/>
      <c r="AC5313"/>
      <c r="AD5313"/>
      <c r="AE5313"/>
      <c r="AF5313"/>
      <c r="AG5313"/>
      <c r="AH5313"/>
      <c r="AI5313"/>
      <c r="AJ5313"/>
    </row>
    <row r="5314" spans="1:36" ht="14.25" customHeight="1">
      <c r="A5314" s="41" t="b">
        <f t="shared" si="674"/>
        <v>0</v>
      </c>
      <c r="B5314" s="41">
        <f t="shared" si="675"/>
        <v>5313</v>
      </c>
      <c r="C5314" s="25"/>
      <c r="N5314" s="45"/>
      <c r="O5314" s="45"/>
      <c r="P5314" s="45"/>
      <c r="Q5314" s="45"/>
      <c r="R5314" s="45"/>
      <c r="S5314" s="1">
        <f t="shared" si="676"/>
        <v>0</v>
      </c>
      <c r="T5314" s="1">
        <f t="shared" si="677"/>
        <v>0</v>
      </c>
      <c r="U5314" s="1">
        <f t="shared" si="678"/>
        <v>0</v>
      </c>
      <c r="V5314" s="1">
        <f t="shared" si="679"/>
        <v>0</v>
      </c>
      <c r="W5314" s="1">
        <f t="shared" si="680"/>
        <v>0</v>
      </c>
      <c r="X5314" s="1">
        <f t="shared" si="681"/>
        <v>0</v>
      </c>
      <c r="Y5314"/>
      <c r="Z5314"/>
      <c r="AA5314"/>
      <c r="AB5314"/>
      <c r="AC5314"/>
      <c r="AD5314"/>
      <c r="AE5314"/>
      <c r="AF5314"/>
      <c r="AG5314"/>
      <c r="AH5314"/>
      <c r="AI5314"/>
      <c r="AJ5314"/>
    </row>
    <row r="5315" spans="1:36" ht="14.25" customHeight="1">
      <c r="A5315" s="41" t="b">
        <f t="shared" si="674"/>
        <v>0</v>
      </c>
      <c r="B5315" s="41">
        <f t="shared" si="675"/>
        <v>5314</v>
      </c>
      <c r="C5315" s="25"/>
      <c r="N5315" s="45"/>
      <c r="O5315" s="45"/>
      <c r="P5315" s="45"/>
      <c r="Q5315" s="45"/>
      <c r="R5315" s="45"/>
      <c r="S5315" s="1">
        <f t="shared" si="676"/>
        <v>0</v>
      </c>
      <c r="T5315" s="1">
        <f t="shared" si="677"/>
        <v>0</v>
      </c>
      <c r="U5315" s="1">
        <f t="shared" si="678"/>
        <v>0</v>
      </c>
      <c r="V5315" s="1">
        <f t="shared" si="679"/>
        <v>0</v>
      </c>
      <c r="W5315" s="1">
        <f t="shared" si="680"/>
        <v>0</v>
      </c>
      <c r="X5315" s="1">
        <f t="shared" si="681"/>
        <v>0</v>
      </c>
      <c r="Y5315"/>
      <c r="Z5315"/>
      <c r="AA5315"/>
      <c r="AB5315"/>
      <c r="AC5315"/>
      <c r="AD5315"/>
      <c r="AE5315"/>
      <c r="AF5315"/>
      <c r="AG5315"/>
      <c r="AH5315"/>
      <c r="AI5315"/>
      <c r="AJ5315"/>
    </row>
    <row r="5316" spans="1:36" ht="14.25" customHeight="1">
      <c r="A5316" s="41" t="b">
        <f t="shared" ref="A5316:A5379" si="682">IF(OR(COUNTIF(D5316:M5316, "NOT EXECUTED"), COUNTIF(D5316:M5316, "NOT COMPILED"), COUNTIF(D5316:M5316, "NOT EFFECTIVE")),TRUE,FALSE)</f>
        <v>0</v>
      </c>
      <c r="B5316" s="41">
        <f t="shared" ref="B5316:B5379" si="683">+B5315+1</f>
        <v>5315</v>
      </c>
      <c r="C5316" s="25"/>
      <c r="N5316" s="45"/>
      <c r="O5316" s="45"/>
      <c r="P5316" s="45"/>
      <c r="Q5316" s="45"/>
      <c r="R5316" s="45"/>
      <c r="S5316" s="1">
        <f t="shared" si="676"/>
        <v>0</v>
      </c>
      <c r="T5316" s="1">
        <f t="shared" si="677"/>
        <v>0</v>
      </c>
      <c r="U5316" s="1">
        <f t="shared" si="678"/>
        <v>0</v>
      </c>
      <c r="V5316" s="1">
        <f t="shared" si="679"/>
        <v>0</v>
      </c>
      <c r="W5316" s="1">
        <f t="shared" si="680"/>
        <v>0</v>
      </c>
      <c r="X5316" s="1">
        <f t="shared" si="681"/>
        <v>0</v>
      </c>
      <c r="Y5316"/>
      <c r="Z5316"/>
      <c r="AA5316"/>
      <c r="AB5316"/>
      <c r="AC5316"/>
      <c r="AD5316"/>
      <c r="AE5316"/>
      <c r="AF5316"/>
      <c r="AG5316"/>
      <c r="AH5316"/>
      <c r="AI5316"/>
      <c r="AJ5316"/>
    </row>
    <row r="5317" spans="1:36" ht="14.25" customHeight="1">
      <c r="A5317" s="41" t="b">
        <f t="shared" si="682"/>
        <v>0</v>
      </c>
      <c r="B5317" s="41">
        <f t="shared" si="683"/>
        <v>5316</v>
      </c>
      <c r="C5317" s="25"/>
      <c r="N5317" s="45"/>
      <c r="O5317" s="45"/>
      <c r="P5317" s="45"/>
      <c r="Q5317" s="45"/>
      <c r="R5317" s="45"/>
      <c r="S5317" s="1">
        <f t="shared" si="676"/>
        <v>0</v>
      </c>
      <c r="T5317" s="1">
        <f t="shared" si="677"/>
        <v>0</v>
      </c>
      <c r="U5317" s="1">
        <f t="shared" si="678"/>
        <v>0</v>
      </c>
      <c r="V5317" s="1">
        <f t="shared" si="679"/>
        <v>0</v>
      </c>
      <c r="W5317" s="1">
        <f t="shared" si="680"/>
        <v>0</v>
      </c>
      <c r="X5317" s="1">
        <f t="shared" si="681"/>
        <v>0</v>
      </c>
      <c r="Y5317"/>
      <c r="Z5317"/>
      <c r="AA5317"/>
      <c r="AB5317"/>
      <c r="AC5317"/>
      <c r="AD5317"/>
      <c r="AE5317"/>
      <c r="AF5317"/>
      <c r="AG5317"/>
      <c r="AH5317"/>
      <c r="AI5317"/>
      <c r="AJ5317"/>
    </row>
    <row r="5318" spans="1:36" ht="14.25" customHeight="1">
      <c r="A5318" s="41" t="b">
        <f t="shared" si="682"/>
        <v>0</v>
      </c>
      <c r="B5318" s="41">
        <f t="shared" si="683"/>
        <v>5317</v>
      </c>
      <c r="C5318" s="25"/>
      <c r="N5318" s="45"/>
      <c r="O5318" s="45"/>
      <c r="P5318" s="45"/>
      <c r="Q5318" s="45"/>
      <c r="R5318" s="45"/>
      <c r="S5318" s="1">
        <f t="shared" si="676"/>
        <v>0</v>
      </c>
      <c r="T5318" s="1">
        <f t="shared" si="677"/>
        <v>0</v>
      </c>
      <c r="U5318" s="1">
        <f t="shared" si="678"/>
        <v>0</v>
      </c>
      <c r="V5318" s="1">
        <f t="shared" si="679"/>
        <v>0</v>
      </c>
      <c r="W5318" s="1">
        <f t="shared" si="680"/>
        <v>0</v>
      </c>
      <c r="X5318" s="1">
        <f t="shared" si="681"/>
        <v>0</v>
      </c>
      <c r="Y5318"/>
      <c r="Z5318"/>
      <c r="AA5318"/>
      <c r="AB5318"/>
      <c r="AC5318"/>
      <c r="AD5318"/>
      <c r="AE5318"/>
      <c r="AF5318"/>
      <c r="AG5318"/>
      <c r="AH5318"/>
      <c r="AI5318"/>
      <c r="AJ5318"/>
    </row>
    <row r="5319" spans="1:36" ht="14.25" customHeight="1">
      <c r="A5319" s="41" t="b">
        <f t="shared" si="682"/>
        <v>0</v>
      </c>
      <c r="B5319" s="41">
        <f t="shared" si="683"/>
        <v>5318</v>
      </c>
      <c r="C5319" s="25"/>
      <c r="N5319" s="45"/>
      <c r="O5319" s="45"/>
      <c r="P5319" s="45"/>
      <c r="Q5319" s="45"/>
      <c r="R5319" s="45"/>
      <c r="S5319" s="1">
        <f t="shared" si="676"/>
        <v>0</v>
      </c>
      <c r="T5319" s="1">
        <f t="shared" si="677"/>
        <v>0</v>
      </c>
      <c r="U5319" s="1">
        <f t="shared" si="678"/>
        <v>0</v>
      </c>
      <c r="V5319" s="1">
        <f t="shared" si="679"/>
        <v>0</v>
      </c>
      <c r="W5319" s="1">
        <f t="shared" si="680"/>
        <v>0</v>
      </c>
      <c r="X5319" s="1">
        <f t="shared" si="681"/>
        <v>0</v>
      </c>
      <c r="Y5319"/>
      <c r="Z5319"/>
      <c r="AA5319"/>
      <c r="AB5319"/>
      <c r="AC5319"/>
      <c r="AD5319"/>
      <c r="AE5319"/>
      <c r="AF5319"/>
      <c r="AG5319"/>
      <c r="AH5319"/>
      <c r="AI5319"/>
      <c r="AJ5319"/>
    </row>
    <row r="5320" spans="1:36" ht="14.25" customHeight="1">
      <c r="A5320" s="41" t="b">
        <f t="shared" si="682"/>
        <v>0</v>
      </c>
      <c r="B5320" s="41">
        <f t="shared" si="683"/>
        <v>5319</v>
      </c>
      <c r="C5320" s="25"/>
      <c r="N5320" s="45"/>
      <c r="O5320" s="45"/>
      <c r="P5320" s="45"/>
      <c r="Q5320" s="45"/>
      <c r="R5320" s="45"/>
      <c r="S5320" s="1">
        <f t="shared" si="676"/>
        <v>0</v>
      </c>
      <c r="T5320" s="1">
        <f t="shared" si="677"/>
        <v>0</v>
      </c>
      <c r="U5320" s="1">
        <f t="shared" si="678"/>
        <v>0</v>
      </c>
      <c r="V5320" s="1">
        <f t="shared" si="679"/>
        <v>0</v>
      </c>
      <c r="W5320" s="1">
        <f t="shared" si="680"/>
        <v>0</v>
      </c>
      <c r="X5320" s="1">
        <f t="shared" si="681"/>
        <v>0</v>
      </c>
      <c r="Y5320"/>
      <c r="Z5320"/>
      <c r="AA5320"/>
      <c r="AB5320"/>
      <c r="AC5320"/>
      <c r="AD5320"/>
      <c r="AE5320"/>
      <c r="AF5320"/>
      <c r="AG5320"/>
      <c r="AH5320"/>
      <c r="AI5320"/>
      <c r="AJ5320"/>
    </row>
    <row r="5321" spans="1:36" ht="14.25" customHeight="1">
      <c r="A5321" s="41" t="b">
        <f t="shared" si="682"/>
        <v>0</v>
      </c>
      <c r="B5321" s="41">
        <f t="shared" si="683"/>
        <v>5320</v>
      </c>
      <c r="C5321" s="25"/>
      <c r="N5321" s="45"/>
      <c r="O5321" s="45"/>
      <c r="P5321" s="45"/>
      <c r="Q5321" s="45"/>
      <c r="R5321" s="45"/>
      <c r="S5321" s="1">
        <f t="shared" si="676"/>
        <v>0</v>
      </c>
      <c r="T5321" s="1">
        <f t="shared" si="677"/>
        <v>0</v>
      </c>
      <c r="U5321" s="1">
        <f t="shared" si="678"/>
        <v>0</v>
      </c>
      <c r="V5321" s="1">
        <f t="shared" si="679"/>
        <v>0</v>
      </c>
      <c r="W5321" s="1">
        <f t="shared" si="680"/>
        <v>0</v>
      </c>
      <c r="X5321" s="1">
        <f t="shared" si="681"/>
        <v>0</v>
      </c>
      <c r="Y5321"/>
      <c r="Z5321"/>
      <c r="AA5321"/>
      <c r="AB5321"/>
      <c r="AC5321"/>
      <c r="AD5321"/>
      <c r="AE5321"/>
      <c r="AF5321"/>
      <c r="AG5321"/>
      <c r="AH5321"/>
      <c r="AI5321"/>
      <c r="AJ5321"/>
    </row>
    <row r="5322" spans="1:36" ht="14.25" customHeight="1">
      <c r="A5322" s="41" t="b">
        <f t="shared" si="682"/>
        <v>0</v>
      </c>
      <c r="B5322" s="41">
        <f t="shared" si="683"/>
        <v>5321</v>
      </c>
      <c r="C5322" s="25"/>
      <c r="N5322" s="45"/>
      <c r="O5322" s="45"/>
      <c r="P5322" s="45"/>
      <c r="Q5322" s="45"/>
      <c r="R5322" s="45"/>
      <c r="S5322" s="1">
        <f t="shared" si="676"/>
        <v>0</v>
      </c>
      <c r="T5322" s="1">
        <f t="shared" si="677"/>
        <v>0</v>
      </c>
      <c r="U5322" s="1">
        <f t="shared" si="678"/>
        <v>0</v>
      </c>
      <c r="V5322" s="1">
        <f t="shared" si="679"/>
        <v>0</v>
      </c>
      <c r="W5322" s="1">
        <f t="shared" si="680"/>
        <v>0</v>
      </c>
      <c r="X5322" s="1">
        <f t="shared" si="681"/>
        <v>0</v>
      </c>
      <c r="Y5322"/>
      <c r="Z5322"/>
      <c r="AA5322"/>
      <c r="AB5322"/>
      <c r="AC5322"/>
      <c r="AD5322"/>
      <c r="AE5322"/>
      <c r="AF5322"/>
      <c r="AG5322"/>
      <c r="AH5322"/>
      <c r="AI5322"/>
      <c r="AJ5322"/>
    </row>
    <row r="5323" spans="1:36" ht="14.25" customHeight="1">
      <c r="A5323" s="41" t="b">
        <f t="shared" si="682"/>
        <v>0</v>
      </c>
      <c r="B5323" s="41">
        <f t="shared" si="683"/>
        <v>5322</v>
      </c>
      <c r="C5323" s="25"/>
      <c r="N5323" s="45"/>
      <c r="O5323" s="45"/>
      <c r="P5323" s="45"/>
      <c r="Q5323" s="45"/>
      <c r="R5323" s="45"/>
      <c r="S5323" s="1">
        <f t="shared" si="676"/>
        <v>0</v>
      </c>
      <c r="T5323" s="1">
        <f t="shared" si="677"/>
        <v>0</v>
      </c>
      <c r="U5323" s="1">
        <f t="shared" si="678"/>
        <v>0</v>
      </c>
      <c r="V5323" s="1">
        <f t="shared" si="679"/>
        <v>0</v>
      </c>
      <c r="W5323" s="1">
        <f t="shared" si="680"/>
        <v>0</v>
      </c>
      <c r="X5323" s="1">
        <f t="shared" si="681"/>
        <v>0</v>
      </c>
      <c r="Y5323"/>
      <c r="Z5323"/>
      <c r="AA5323"/>
      <c r="AB5323"/>
      <c r="AC5323"/>
      <c r="AD5323"/>
      <c r="AE5323"/>
      <c r="AF5323"/>
      <c r="AG5323"/>
      <c r="AH5323"/>
      <c r="AI5323"/>
      <c r="AJ5323"/>
    </row>
    <row r="5324" spans="1:36" ht="14.25" customHeight="1">
      <c r="A5324" s="41" t="b">
        <f t="shared" si="682"/>
        <v>0</v>
      </c>
      <c r="B5324" s="41">
        <f t="shared" si="683"/>
        <v>5323</v>
      </c>
      <c r="C5324" s="25"/>
      <c r="N5324" s="45"/>
      <c r="O5324" s="45"/>
      <c r="P5324" s="45"/>
      <c r="Q5324" s="45"/>
      <c r="R5324" s="45"/>
      <c r="S5324" s="1">
        <f t="shared" si="676"/>
        <v>0</v>
      </c>
      <c r="T5324" s="1">
        <f t="shared" si="677"/>
        <v>0</v>
      </c>
      <c r="U5324" s="1">
        <f t="shared" si="678"/>
        <v>0</v>
      </c>
      <c r="V5324" s="1">
        <f t="shared" si="679"/>
        <v>0</v>
      </c>
      <c r="W5324" s="1">
        <f t="shared" si="680"/>
        <v>0</v>
      </c>
      <c r="X5324" s="1">
        <f t="shared" si="681"/>
        <v>0</v>
      </c>
      <c r="Y5324"/>
      <c r="Z5324"/>
      <c r="AA5324"/>
      <c r="AB5324"/>
      <c r="AC5324"/>
      <c r="AD5324"/>
      <c r="AE5324"/>
      <c r="AF5324"/>
      <c r="AG5324"/>
      <c r="AH5324"/>
      <c r="AI5324"/>
      <c r="AJ5324"/>
    </row>
    <row r="5325" spans="1:36" ht="14.25" customHeight="1">
      <c r="A5325" s="41" t="b">
        <f t="shared" si="682"/>
        <v>0</v>
      </c>
      <c r="B5325" s="41">
        <f t="shared" si="683"/>
        <v>5324</v>
      </c>
      <c r="C5325" s="25"/>
      <c r="N5325" s="45"/>
      <c r="O5325" s="45"/>
      <c r="P5325" s="45"/>
      <c r="Q5325" s="45"/>
      <c r="R5325" s="45"/>
      <c r="S5325" s="1">
        <f t="shared" si="676"/>
        <v>0</v>
      </c>
      <c r="T5325" s="1">
        <f t="shared" si="677"/>
        <v>0</v>
      </c>
      <c r="U5325" s="1">
        <f t="shared" si="678"/>
        <v>0</v>
      </c>
      <c r="V5325" s="1">
        <f t="shared" si="679"/>
        <v>0</v>
      </c>
      <c r="W5325" s="1">
        <f t="shared" si="680"/>
        <v>0</v>
      </c>
      <c r="X5325" s="1">
        <f t="shared" si="681"/>
        <v>0</v>
      </c>
      <c r="Y5325"/>
      <c r="Z5325"/>
      <c r="AA5325"/>
      <c r="AB5325"/>
      <c r="AC5325"/>
      <c r="AD5325"/>
      <c r="AE5325"/>
      <c r="AF5325"/>
      <c r="AG5325"/>
      <c r="AH5325"/>
      <c r="AI5325"/>
      <c r="AJ5325"/>
    </row>
    <row r="5326" spans="1:36" ht="14.25" customHeight="1">
      <c r="A5326" s="41" t="b">
        <f t="shared" si="682"/>
        <v>0</v>
      </c>
      <c r="B5326" s="41">
        <f t="shared" si="683"/>
        <v>5325</v>
      </c>
      <c r="C5326" s="25"/>
      <c r="N5326" s="45"/>
      <c r="O5326" s="45"/>
      <c r="P5326" s="45"/>
      <c r="Q5326" s="45"/>
      <c r="R5326" s="45"/>
      <c r="S5326" s="1">
        <f t="shared" ref="S5326:S5389" si="684">IF(COUNTIF(H5326:M5326,"NOT EFFECTIVE"),1,0)</f>
        <v>0</v>
      </c>
      <c r="T5326" s="1">
        <f t="shared" si="677"/>
        <v>0</v>
      </c>
      <c r="U5326" s="1">
        <f t="shared" si="678"/>
        <v>0</v>
      </c>
      <c r="V5326" s="1">
        <f t="shared" si="679"/>
        <v>0</v>
      </c>
      <c r="W5326" s="1">
        <f t="shared" si="680"/>
        <v>0</v>
      </c>
      <c r="X5326" s="1">
        <f t="shared" si="681"/>
        <v>0</v>
      </c>
      <c r="Y5326"/>
      <c r="Z5326"/>
      <c r="AA5326"/>
      <c r="AB5326"/>
      <c r="AC5326"/>
      <c r="AD5326"/>
      <c r="AE5326"/>
      <c r="AF5326"/>
      <c r="AG5326"/>
      <c r="AH5326"/>
      <c r="AI5326"/>
      <c r="AJ5326"/>
    </row>
    <row r="5327" spans="1:36" ht="14.25" customHeight="1">
      <c r="A5327" s="41" t="b">
        <f t="shared" si="682"/>
        <v>0</v>
      </c>
      <c r="B5327" s="41">
        <f t="shared" si="683"/>
        <v>5326</v>
      </c>
      <c r="C5327" s="25"/>
      <c r="N5327" s="45"/>
      <c r="O5327" s="45"/>
      <c r="P5327" s="45"/>
      <c r="Q5327" s="45"/>
      <c r="R5327" s="45"/>
      <c r="S5327" s="1">
        <f t="shared" si="684"/>
        <v>0</v>
      </c>
      <c r="T5327" s="1">
        <f t="shared" si="677"/>
        <v>0</v>
      </c>
      <c r="U5327" s="1">
        <f t="shared" si="678"/>
        <v>0</v>
      </c>
      <c r="V5327" s="1">
        <f t="shared" si="679"/>
        <v>0</v>
      </c>
      <c r="W5327" s="1">
        <f t="shared" si="680"/>
        <v>0</v>
      </c>
      <c r="X5327" s="1">
        <f t="shared" si="681"/>
        <v>0</v>
      </c>
      <c r="Y5327"/>
      <c r="Z5327"/>
      <c r="AA5327"/>
      <c r="AB5327"/>
      <c r="AC5327"/>
      <c r="AD5327"/>
      <c r="AE5327"/>
      <c r="AF5327"/>
      <c r="AG5327"/>
      <c r="AH5327"/>
      <c r="AI5327"/>
      <c r="AJ5327"/>
    </row>
    <row r="5328" spans="1:36" ht="14.25" customHeight="1">
      <c r="A5328" s="41" t="b">
        <f t="shared" si="682"/>
        <v>0</v>
      </c>
      <c r="B5328" s="41">
        <f t="shared" si="683"/>
        <v>5327</v>
      </c>
      <c r="C5328" s="25"/>
      <c r="N5328" s="45"/>
      <c r="O5328" s="45"/>
      <c r="P5328" s="45"/>
      <c r="Q5328" s="45"/>
      <c r="R5328" s="45"/>
      <c r="S5328" s="1">
        <f t="shared" si="684"/>
        <v>0</v>
      </c>
      <c r="T5328" s="1">
        <f t="shared" si="677"/>
        <v>0</v>
      </c>
      <c r="U5328" s="1">
        <f t="shared" si="678"/>
        <v>0</v>
      </c>
      <c r="V5328" s="1">
        <f t="shared" si="679"/>
        <v>0</v>
      </c>
      <c r="W5328" s="1">
        <f t="shared" si="680"/>
        <v>0</v>
      </c>
      <c r="X5328" s="1">
        <f t="shared" si="681"/>
        <v>0</v>
      </c>
      <c r="Y5328"/>
      <c r="Z5328"/>
      <c r="AA5328"/>
      <c r="AB5328"/>
      <c r="AC5328"/>
      <c r="AD5328"/>
      <c r="AE5328"/>
      <c r="AF5328"/>
      <c r="AG5328"/>
      <c r="AH5328"/>
      <c r="AI5328"/>
      <c r="AJ5328"/>
    </row>
    <row r="5329" spans="1:36" ht="14.25" customHeight="1">
      <c r="A5329" s="41" t="b">
        <f t="shared" si="682"/>
        <v>0</v>
      </c>
      <c r="B5329" s="41">
        <f t="shared" si="683"/>
        <v>5328</v>
      </c>
      <c r="C5329" s="25"/>
      <c r="N5329" s="45"/>
      <c r="O5329" s="45"/>
      <c r="P5329" s="45"/>
      <c r="Q5329" s="45"/>
      <c r="R5329" s="45"/>
      <c r="S5329" s="1">
        <f t="shared" si="684"/>
        <v>0</v>
      </c>
      <c r="T5329" s="1">
        <f t="shared" si="677"/>
        <v>0</v>
      </c>
      <c r="U5329" s="1">
        <f t="shared" si="678"/>
        <v>0</v>
      </c>
      <c r="V5329" s="1">
        <f t="shared" si="679"/>
        <v>0</v>
      </c>
      <c r="W5329" s="1">
        <f t="shared" si="680"/>
        <v>0</v>
      </c>
      <c r="X5329" s="1">
        <f t="shared" si="681"/>
        <v>0</v>
      </c>
      <c r="Y5329"/>
      <c r="Z5329"/>
      <c r="AA5329"/>
      <c r="AB5329"/>
      <c r="AC5329"/>
      <c r="AD5329"/>
      <c r="AE5329"/>
      <c r="AF5329"/>
      <c r="AG5329"/>
      <c r="AH5329"/>
      <c r="AI5329"/>
      <c r="AJ5329"/>
    </row>
    <row r="5330" spans="1:36" ht="14.25" customHeight="1">
      <c r="A5330" s="41" t="b">
        <f t="shared" si="682"/>
        <v>0</v>
      </c>
      <c r="B5330" s="41">
        <f t="shared" si="683"/>
        <v>5329</v>
      </c>
      <c r="C5330" s="25"/>
      <c r="N5330" s="45"/>
      <c r="O5330" s="45"/>
      <c r="P5330" s="45"/>
      <c r="Q5330" s="45"/>
      <c r="R5330" s="45"/>
      <c r="S5330" s="1">
        <f t="shared" si="684"/>
        <v>0</v>
      </c>
      <c r="T5330" s="1">
        <f t="shared" si="677"/>
        <v>0</v>
      </c>
      <c r="U5330" s="1">
        <f t="shared" si="678"/>
        <v>0</v>
      </c>
      <c r="V5330" s="1">
        <f t="shared" si="679"/>
        <v>0</v>
      </c>
      <c r="W5330" s="1">
        <f t="shared" si="680"/>
        <v>0</v>
      </c>
      <c r="X5330" s="1">
        <f t="shared" si="681"/>
        <v>0</v>
      </c>
      <c r="Y5330"/>
      <c r="Z5330"/>
      <c r="AA5330"/>
      <c r="AB5330"/>
      <c r="AC5330"/>
      <c r="AD5330"/>
      <c r="AE5330"/>
      <c r="AF5330"/>
      <c r="AG5330"/>
      <c r="AH5330"/>
      <c r="AI5330"/>
      <c r="AJ5330"/>
    </row>
    <row r="5331" spans="1:36" ht="14.25" customHeight="1">
      <c r="A5331" s="41" t="b">
        <f t="shared" si="682"/>
        <v>0</v>
      </c>
      <c r="B5331" s="41">
        <f t="shared" si="683"/>
        <v>5330</v>
      </c>
      <c r="C5331" s="25"/>
      <c r="N5331" s="45"/>
      <c r="O5331" s="45"/>
      <c r="P5331" s="45"/>
      <c r="Q5331" s="45"/>
      <c r="R5331" s="45"/>
      <c r="S5331" s="1">
        <f t="shared" si="684"/>
        <v>0</v>
      </c>
      <c r="T5331" s="1">
        <f t="shared" si="677"/>
        <v>0</v>
      </c>
      <c r="U5331" s="1">
        <f t="shared" si="678"/>
        <v>0</v>
      </c>
      <c r="V5331" s="1">
        <f t="shared" si="679"/>
        <v>0</v>
      </c>
      <c r="W5331" s="1">
        <f t="shared" si="680"/>
        <v>0</v>
      </c>
      <c r="X5331" s="1">
        <f t="shared" si="681"/>
        <v>0</v>
      </c>
      <c r="Y5331"/>
      <c r="Z5331"/>
      <c r="AA5331"/>
      <c r="AB5331"/>
      <c r="AC5331"/>
      <c r="AD5331"/>
      <c r="AE5331"/>
      <c r="AF5331"/>
      <c r="AG5331"/>
      <c r="AH5331"/>
      <c r="AI5331"/>
      <c r="AJ5331"/>
    </row>
    <row r="5332" spans="1:36" ht="14.25" customHeight="1">
      <c r="A5332" s="41" t="b">
        <f t="shared" si="682"/>
        <v>0</v>
      </c>
      <c r="B5332" s="41">
        <f t="shared" si="683"/>
        <v>5331</v>
      </c>
      <c r="C5332" s="25"/>
      <c r="N5332" s="45"/>
      <c r="O5332" s="45"/>
      <c r="P5332" s="45"/>
      <c r="Q5332" s="45"/>
      <c r="R5332" s="45"/>
      <c r="S5332" s="1">
        <f t="shared" si="684"/>
        <v>0</v>
      </c>
      <c r="T5332" s="1">
        <f t="shared" si="677"/>
        <v>0</v>
      </c>
      <c r="U5332" s="1">
        <f t="shared" si="678"/>
        <v>0</v>
      </c>
      <c r="V5332" s="1">
        <f t="shared" si="679"/>
        <v>0</v>
      </c>
      <c r="W5332" s="1">
        <f t="shared" si="680"/>
        <v>0</v>
      </c>
      <c r="X5332" s="1">
        <f t="shared" si="681"/>
        <v>0</v>
      </c>
      <c r="Y5332"/>
      <c r="Z5332"/>
      <c r="AA5332"/>
      <c r="AB5332"/>
      <c r="AC5332"/>
      <c r="AD5332"/>
      <c r="AE5332"/>
      <c r="AF5332"/>
      <c r="AG5332"/>
      <c r="AH5332"/>
      <c r="AI5332"/>
      <c r="AJ5332"/>
    </row>
    <row r="5333" spans="1:36" ht="14.25" customHeight="1">
      <c r="A5333" s="41" t="b">
        <f t="shared" si="682"/>
        <v>0</v>
      </c>
      <c r="B5333" s="41">
        <f t="shared" si="683"/>
        <v>5332</v>
      </c>
      <c r="C5333" s="25"/>
      <c r="N5333" s="45"/>
      <c r="O5333" s="45"/>
      <c r="P5333" s="45"/>
      <c r="Q5333" s="45"/>
      <c r="R5333" s="45"/>
      <c r="S5333" s="1">
        <f t="shared" si="684"/>
        <v>0</v>
      </c>
      <c r="T5333" s="1">
        <f t="shared" si="677"/>
        <v>0</v>
      </c>
      <c r="U5333" s="1">
        <f t="shared" si="678"/>
        <v>0</v>
      </c>
      <c r="V5333" s="1">
        <f t="shared" si="679"/>
        <v>0</v>
      </c>
      <c r="W5333" s="1">
        <f t="shared" si="680"/>
        <v>0</v>
      </c>
      <c r="X5333" s="1">
        <f t="shared" si="681"/>
        <v>0</v>
      </c>
      <c r="Y5333"/>
      <c r="Z5333"/>
      <c r="AA5333"/>
      <c r="AB5333"/>
      <c r="AC5333"/>
      <c r="AD5333"/>
      <c r="AE5333"/>
      <c r="AF5333"/>
      <c r="AG5333"/>
      <c r="AH5333"/>
      <c r="AI5333"/>
      <c r="AJ5333"/>
    </row>
    <row r="5334" spans="1:36" ht="14.25" customHeight="1">
      <c r="A5334" s="41" t="b">
        <f t="shared" si="682"/>
        <v>0</v>
      </c>
      <c r="B5334" s="41">
        <f t="shared" si="683"/>
        <v>5333</v>
      </c>
      <c r="C5334" s="25"/>
      <c r="N5334" s="45"/>
      <c r="O5334" s="45"/>
      <c r="P5334" s="45"/>
      <c r="Q5334" s="45"/>
      <c r="R5334" s="45"/>
      <c r="S5334" s="1">
        <f t="shared" si="684"/>
        <v>0</v>
      </c>
      <c r="T5334" s="1">
        <f t="shared" si="677"/>
        <v>0</v>
      </c>
      <c r="U5334" s="1">
        <f t="shared" si="678"/>
        <v>0</v>
      </c>
      <c r="V5334" s="1">
        <f t="shared" si="679"/>
        <v>0</v>
      </c>
      <c r="W5334" s="1">
        <f t="shared" si="680"/>
        <v>0</v>
      </c>
      <c r="X5334" s="1">
        <f t="shared" si="681"/>
        <v>0</v>
      </c>
      <c r="Y5334"/>
      <c r="Z5334"/>
      <c r="AA5334"/>
      <c r="AB5334"/>
      <c r="AC5334"/>
      <c r="AD5334"/>
      <c r="AE5334"/>
      <c r="AF5334"/>
      <c r="AG5334"/>
      <c r="AH5334"/>
      <c r="AI5334"/>
      <c r="AJ5334"/>
    </row>
    <row r="5335" spans="1:36" ht="14.25" customHeight="1">
      <c r="A5335" s="41" t="b">
        <f t="shared" si="682"/>
        <v>0</v>
      </c>
      <c r="B5335" s="41">
        <f t="shared" si="683"/>
        <v>5334</v>
      </c>
      <c r="C5335" s="25"/>
      <c r="N5335" s="45"/>
      <c r="O5335" s="45"/>
      <c r="P5335" s="45"/>
      <c r="Q5335" s="45"/>
      <c r="R5335" s="45"/>
      <c r="S5335" s="1">
        <f t="shared" si="684"/>
        <v>0</v>
      </c>
      <c r="T5335" s="1">
        <f t="shared" si="677"/>
        <v>0</v>
      </c>
      <c r="U5335" s="1">
        <f t="shared" si="678"/>
        <v>0</v>
      </c>
      <c r="V5335" s="1">
        <f t="shared" si="679"/>
        <v>0</v>
      </c>
      <c r="W5335" s="1">
        <f t="shared" si="680"/>
        <v>0</v>
      </c>
      <c r="X5335" s="1">
        <f t="shared" si="681"/>
        <v>0</v>
      </c>
      <c r="Y5335"/>
      <c r="Z5335"/>
      <c r="AA5335"/>
      <c r="AB5335"/>
      <c r="AC5335"/>
      <c r="AD5335"/>
      <c r="AE5335"/>
      <c r="AF5335"/>
      <c r="AG5335"/>
      <c r="AH5335"/>
      <c r="AI5335"/>
      <c r="AJ5335"/>
    </row>
    <row r="5336" spans="1:36" ht="14.25" customHeight="1">
      <c r="A5336" s="41" t="b">
        <f t="shared" si="682"/>
        <v>0</v>
      </c>
      <c r="B5336" s="41">
        <f t="shared" si="683"/>
        <v>5335</v>
      </c>
      <c r="C5336" s="25"/>
      <c r="N5336" s="45"/>
      <c r="O5336" s="45"/>
      <c r="P5336" s="45"/>
      <c r="Q5336" s="45"/>
      <c r="R5336" s="45"/>
      <c r="S5336" s="1">
        <f t="shared" si="684"/>
        <v>0</v>
      </c>
      <c r="T5336" s="1">
        <f t="shared" si="677"/>
        <v>0</v>
      </c>
      <c r="U5336" s="1">
        <f t="shared" si="678"/>
        <v>0</v>
      </c>
      <c r="V5336" s="1">
        <f t="shared" si="679"/>
        <v>0</v>
      </c>
      <c r="W5336" s="1">
        <f t="shared" si="680"/>
        <v>0</v>
      </c>
      <c r="X5336" s="1">
        <f t="shared" si="681"/>
        <v>0</v>
      </c>
      <c r="Y5336"/>
      <c r="Z5336"/>
      <c r="AA5336"/>
      <c r="AB5336"/>
      <c r="AC5336"/>
      <c r="AD5336"/>
      <c r="AE5336"/>
      <c r="AF5336"/>
      <c r="AG5336"/>
      <c r="AH5336"/>
      <c r="AI5336"/>
      <c r="AJ5336"/>
    </row>
    <row r="5337" spans="1:36" ht="14.25" customHeight="1">
      <c r="A5337" s="41" t="b">
        <f t="shared" si="682"/>
        <v>0</v>
      </c>
      <c r="B5337" s="41">
        <f t="shared" si="683"/>
        <v>5336</v>
      </c>
      <c r="C5337" s="25"/>
      <c r="N5337" s="45"/>
      <c r="O5337" s="45"/>
      <c r="P5337" s="45"/>
      <c r="Q5337" s="45"/>
      <c r="R5337" s="45"/>
      <c r="S5337" s="1">
        <f t="shared" si="684"/>
        <v>0</v>
      </c>
      <c r="T5337" s="1">
        <f t="shared" si="677"/>
        <v>0</v>
      </c>
      <c r="U5337" s="1">
        <f t="shared" si="678"/>
        <v>0</v>
      </c>
      <c r="V5337" s="1">
        <f t="shared" si="679"/>
        <v>0</v>
      </c>
      <c r="W5337" s="1">
        <f t="shared" si="680"/>
        <v>0</v>
      </c>
      <c r="X5337" s="1">
        <f t="shared" si="681"/>
        <v>0</v>
      </c>
      <c r="Y5337"/>
      <c r="Z5337"/>
      <c r="AA5337"/>
      <c r="AB5337"/>
      <c r="AC5337"/>
      <c r="AD5337"/>
      <c r="AE5337"/>
      <c r="AF5337"/>
      <c r="AG5337"/>
      <c r="AH5337"/>
      <c r="AI5337"/>
      <c r="AJ5337"/>
    </row>
    <row r="5338" spans="1:36" ht="14.25" customHeight="1">
      <c r="A5338" s="41" t="b">
        <f t="shared" si="682"/>
        <v>0</v>
      </c>
      <c r="B5338" s="41">
        <f t="shared" si="683"/>
        <v>5337</v>
      </c>
      <c r="C5338" s="25"/>
      <c r="N5338" s="45"/>
      <c r="O5338" s="45"/>
      <c r="P5338" s="45"/>
      <c r="Q5338" s="45"/>
      <c r="R5338" s="45"/>
      <c r="S5338" s="1">
        <f t="shared" si="684"/>
        <v>0</v>
      </c>
      <c r="T5338" s="1">
        <f t="shared" si="677"/>
        <v>0</v>
      </c>
      <c r="U5338" s="1">
        <f t="shared" si="678"/>
        <v>0</v>
      </c>
      <c r="V5338" s="1">
        <f t="shared" si="679"/>
        <v>0</v>
      </c>
      <c r="W5338" s="1">
        <f t="shared" si="680"/>
        <v>0</v>
      </c>
      <c r="X5338" s="1">
        <f t="shared" si="681"/>
        <v>0</v>
      </c>
      <c r="Y5338"/>
      <c r="Z5338"/>
      <c r="AA5338"/>
      <c r="AB5338"/>
      <c r="AC5338"/>
      <c r="AD5338"/>
      <c r="AE5338"/>
      <c r="AF5338"/>
      <c r="AG5338"/>
      <c r="AH5338"/>
      <c r="AI5338"/>
      <c r="AJ5338"/>
    </row>
    <row r="5339" spans="1:36" ht="14.25" customHeight="1">
      <c r="A5339" s="41" t="b">
        <f t="shared" si="682"/>
        <v>0</v>
      </c>
      <c r="B5339" s="41">
        <f t="shared" si="683"/>
        <v>5338</v>
      </c>
      <c r="C5339" s="25"/>
      <c r="N5339" s="45"/>
      <c r="O5339" s="45"/>
      <c r="P5339" s="45"/>
      <c r="Q5339" s="45"/>
      <c r="R5339" s="45"/>
      <c r="S5339" s="1">
        <f t="shared" si="684"/>
        <v>0</v>
      </c>
      <c r="T5339" s="1">
        <f t="shared" si="677"/>
        <v>0</v>
      </c>
      <c r="U5339" s="1">
        <f t="shared" si="678"/>
        <v>0</v>
      </c>
      <c r="V5339" s="1">
        <f t="shared" si="679"/>
        <v>0</v>
      </c>
      <c r="W5339" s="1">
        <f t="shared" si="680"/>
        <v>0</v>
      </c>
      <c r="X5339" s="1">
        <f t="shared" si="681"/>
        <v>0</v>
      </c>
      <c r="Y5339"/>
      <c r="Z5339"/>
      <c r="AA5339"/>
      <c r="AB5339"/>
      <c r="AC5339"/>
      <c r="AD5339"/>
      <c r="AE5339"/>
      <c r="AF5339"/>
      <c r="AG5339"/>
      <c r="AH5339"/>
      <c r="AI5339"/>
      <c r="AJ5339"/>
    </row>
    <row r="5340" spans="1:36" ht="14.25" customHeight="1">
      <c r="A5340" s="41" t="b">
        <f t="shared" si="682"/>
        <v>0</v>
      </c>
      <c r="B5340" s="41">
        <f t="shared" si="683"/>
        <v>5339</v>
      </c>
      <c r="C5340" s="25"/>
      <c r="N5340" s="45"/>
      <c r="O5340" s="45"/>
      <c r="P5340" s="45"/>
      <c r="Q5340" s="45"/>
      <c r="R5340" s="45"/>
      <c r="S5340" s="1">
        <f t="shared" si="684"/>
        <v>0</v>
      </c>
      <c r="T5340" s="1">
        <f t="shared" si="677"/>
        <v>0</v>
      </c>
      <c r="U5340" s="1">
        <f t="shared" si="678"/>
        <v>0</v>
      </c>
      <c r="V5340" s="1">
        <f t="shared" si="679"/>
        <v>0</v>
      </c>
      <c r="W5340" s="1">
        <f t="shared" si="680"/>
        <v>0</v>
      </c>
      <c r="X5340" s="1">
        <f t="shared" si="681"/>
        <v>0</v>
      </c>
      <c r="Y5340"/>
      <c r="Z5340"/>
      <c r="AA5340"/>
      <c r="AB5340"/>
      <c r="AC5340"/>
      <c r="AD5340"/>
      <c r="AE5340"/>
      <c r="AF5340"/>
      <c r="AG5340"/>
      <c r="AH5340"/>
      <c r="AI5340"/>
      <c r="AJ5340"/>
    </row>
    <row r="5341" spans="1:36" ht="14.25" customHeight="1">
      <c r="A5341" s="41" t="b">
        <f t="shared" si="682"/>
        <v>0</v>
      </c>
      <c r="B5341" s="41">
        <f t="shared" si="683"/>
        <v>5340</v>
      </c>
      <c r="C5341" s="25"/>
      <c r="N5341" s="45"/>
      <c r="O5341" s="45"/>
      <c r="P5341" s="45"/>
      <c r="Q5341" s="45"/>
      <c r="R5341" s="45"/>
      <c r="S5341" s="1">
        <f t="shared" si="684"/>
        <v>0</v>
      </c>
      <c r="T5341" s="1">
        <f t="shared" si="677"/>
        <v>0</v>
      </c>
      <c r="U5341" s="1">
        <f t="shared" si="678"/>
        <v>0</v>
      </c>
      <c r="V5341" s="1">
        <f t="shared" si="679"/>
        <v>0</v>
      </c>
      <c r="W5341" s="1">
        <f t="shared" si="680"/>
        <v>0</v>
      </c>
      <c r="X5341" s="1">
        <f t="shared" si="681"/>
        <v>0</v>
      </c>
      <c r="Y5341"/>
      <c r="Z5341"/>
      <c r="AA5341"/>
      <c r="AB5341"/>
      <c r="AC5341"/>
      <c r="AD5341"/>
      <c r="AE5341"/>
      <c r="AF5341"/>
      <c r="AG5341"/>
      <c r="AH5341"/>
      <c r="AI5341"/>
      <c r="AJ5341"/>
    </row>
    <row r="5342" spans="1:36" ht="14.25" customHeight="1">
      <c r="A5342" s="41" t="b">
        <f t="shared" si="682"/>
        <v>0</v>
      </c>
      <c r="B5342" s="41">
        <f t="shared" si="683"/>
        <v>5341</v>
      </c>
      <c r="C5342" s="25"/>
      <c r="N5342" s="45"/>
      <c r="O5342" s="45"/>
      <c r="P5342" s="45"/>
      <c r="Q5342" s="45"/>
      <c r="R5342" s="45"/>
      <c r="S5342" s="1">
        <f t="shared" si="684"/>
        <v>0</v>
      </c>
      <c r="T5342" s="1">
        <f t="shared" si="677"/>
        <v>0</v>
      </c>
      <c r="U5342" s="1">
        <f t="shared" si="678"/>
        <v>0</v>
      </c>
      <c r="V5342" s="1">
        <f t="shared" si="679"/>
        <v>0</v>
      </c>
      <c r="W5342" s="1">
        <f t="shared" si="680"/>
        <v>0</v>
      </c>
      <c r="X5342" s="1">
        <f t="shared" si="681"/>
        <v>0</v>
      </c>
      <c r="Y5342"/>
      <c r="Z5342"/>
      <c r="AA5342"/>
      <c r="AB5342"/>
      <c r="AC5342"/>
      <c r="AD5342"/>
      <c r="AE5342"/>
      <c r="AF5342"/>
      <c r="AG5342"/>
      <c r="AH5342"/>
      <c r="AI5342"/>
      <c r="AJ5342"/>
    </row>
    <row r="5343" spans="1:36" ht="14.25" customHeight="1">
      <c r="A5343" s="41" t="b">
        <f t="shared" si="682"/>
        <v>0</v>
      </c>
      <c r="B5343" s="41">
        <f t="shared" si="683"/>
        <v>5342</v>
      </c>
      <c r="C5343" s="25"/>
      <c r="N5343" s="45"/>
      <c r="O5343" s="45"/>
      <c r="P5343" s="45"/>
      <c r="Q5343" s="45"/>
      <c r="R5343" s="45"/>
      <c r="S5343" s="1">
        <f t="shared" si="684"/>
        <v>0</v>
      </c>
      <c r="T5343" s="1">
        <f t="shared" si="677"/>
        <v>0</v>
      </c>
      <c r="U5343" s="1">
        <f t="shared" si="678"/>
        <v>0</v>
      </c>
      <c r="V5343" s="1">
        <f t="shared" si="679"/>
        <v>0</v>
      </c>
      <c r="W5343" s="1">
        <f t="shared" si="680"/>
        <v>0</v>
      </c>
      <c r="X5343" s="1">
        <f t="shared" si="681"/>
        <v>0</v>
      </c>
      <c r="Y5343"/>
      <c r="Z5343"/>
      <c r="AA5343"/>
      <c r="AB5343"/>
      <c r="AC5343"/>
      <c r="AD5343"/>
      <c r="AE5343"/>
      <c r="AF5343"/>
      <c r="AG5343"/>
      <c r="AH5343"/>
      <c r="AI5343"/>
      <c r="AJ5343"/>
    </row>
    <row r="5344" spans="1:36" ht="14.25" customHeight="1">
      <c r="A5344" s="41" t="b">
        <f t="shared" si="682"/>
        <v>0</v>
      </c>
      <c r="B5344" s="41">
        <f t="shared" si="683"/>
        <v>5343</v>
      </c>
      <c r="C5344" s="25"/>
      <c r="N5344" s="45"/>
      <c r="O5344" s="45"/>
      <c r="P5344" s="45"/>
      <c r="Q5344" s="45"/>
      <c r="R5344" s="45"/>
      <c r="S5344" s="1">
        <f t="shared" si="684"/>
        <v>0</v>
      </c>
      <c r="T5344" s="1">
        <f t="shared" si="677"/>
        <v>0</v>
      </c>
      <c r="U5344" s="1">
        <f t="shared" si="678"/>
        <v>0</v>
      </c>
      <c r="V5344" s="1">
        <f t="shared" si="679"/>
        <v>0</v>
      </c>
      <c r="W5344" s="1">
        <f t="shared" si="680"/>
        <v>0</v>
      </c>
      <c r="X5344" s="1">
        <f t="shared" si="681"/>
        <v>0</v>
      </c>
      <c r="Y5344"/>
      <c r="Z5344"/>
      <c r="AA5344"/>
      <c r="AB5344"/>
      <c r="AC5344"/>
      <c r="AD5344"/>
      <c r="AE5344"/>
      <c r="AF5344"/>
      <c r="AG5344"/>
      <c r="AH5344"/>
      <c r="AI5344"/>
      <c r="AJ5344"/>
    </row>
    <row r="5345" spans="1:36" ht="14.25" customHeight="1">
      <c r="A5345" s="41" t="b">
        <f t="shared" si="682"/>
        <v>0</v>
      </c>
      <c r="B5345" s="41">
        <f t="shared" si="683"/>
        <v>5344</v>
      </c>
      <c r="C5345" s="25"/>
      <c r="N5345" s="45"/>
      <c r="O5345" s="45"/>
      <c r="P5345" s="45"/>
      <c r="Q5345" s="45"/>
      <c r="R5345" s="45"/>
      <c r="S5345" s="1">
        <f t="shared" si="684"/>
        <v>0</v>
      </c>
      <c r="T5345" s="1">
        <f t="shared" ref="T5345:T5408" si="685">IF(AND(D5345="NOT EXECUTED",COUNTA($N5345)&lt;&gt;0),1,0)</f>
        <v>0</v>
      </c>
      <c r="U5345" s="1">
        <f t="shared" ref="U5345:U5408" si="686">IF(AND(E5345="NOT EXECUTED",COUNTA($N5345)&lt;&gt;0),1,0)</f>
        <v>0</v>
      </c>
      <c r="V5345" s="1">
        <f t="shared" ref="V5345:V5408" si="687">IF(AND(F5345="NOT EXECUTED",COUNTA($N5345)&lt;&gt;0),1,0)</f>
        <v>0</v>
      </c>
      <c r="W5345" s="1">
        <f t="shared" ref="W5345:W5408" si="688">IF(AND(G5345="NOT EXECUTED",COUNTA($N5345)&lt;&gt;0),1,0)</f>
        <v>0</v>
      </c>
      <c r="X5345" s="1">
        <f t="shared" ref="X5345:X5408" si="689">IF(AND(S5345=1,COUNTA($N5345)&lt;&gt;0),1,0)</f>
        <v>0</v>
      </c>
      <c r="Y5345"/>
      <c r="Z5345"/>
      <c r="AA5345"/>
      <c r="AB5345"/>
      <c r="AC5345"/>
      <c r="AD5345"/>
      <c r="AE5345"/>
      <c r="AF5345"/>
      <c r="AG5345"/>
      <c r="AH5345"/>
      <c r="AI5345"/>
      <c r="AJ5345"/>
    </row>
    <row r="5346" spans="1:36" ht="14.25" customHeight="1">
      <c r="A5346" s="41" t="b">
        <f t="shared" si="682"/>
        <v>0</v>
      </c>
      <c r="B5346" s="41">
        <f t="shared" si="683"/>
        <v>5345</v>
      </c>
      <c r="C5346" s="25"/>
      <c r="N5346" s="45"/>
      <c r="O5346" s="45"/>
      <c r="P5346" s="45"/>
      <c r="Q5346" s="45"/>
      <c r="R5346" s="45"/>
      <c r="S5346" s="1">
        <f t="shared" si="684"/>
        <v>0</v>
      </c>
      <c r="T5346" s="1">
        <f t="shared" si="685"/>
        <v>0</v>
      </c>
      <c r="U5346" s="1">
        <f t="shared" si="686"/>
        <v>0</v>
      </c>
      <c r="V5346" s="1">
        <f t="shared" si="687"/>
        <v>0</v>
      </c>
      <c r="W5346" s="1">
        <f t="shared" si="688"/>
        <v>0</v>
      </c>
      <c r="X5346" s="1">
        <f t="shared" si="689"/>
        <v>0</v>
      </c>
      <c r="Y5346"/>
      <c r="Z5346"/>
      <c r="AA5346"/>
      <c r="AB5346"/>
      <c r="AC5346"/>
      <c r="AD5346"/>
      <c r="AE5346"/>
      <c r="AF5346"/>
      <c r="AG5346"/>
      <c r="AH5346"/>
      <c r="AI5346"/>
      <c r="AJ5346"/>
    </row>
    <row r="5347" spans="1:36" ht="14.25" customHeight="1">
      <c r="A5347" s="41" t="b">
        <f t="shared" si="682"/>
        <v>0</v>
      </c>
      <c r="B5347" s="41">
        <f t="shared" si="683"/>
        <v>5346</v>
      </c>
      <c r="C5347" s="25"/>
      <c r="N5347" s="45"/>
      <c r="O5347" s="45"/>
      <c r="P5347" s="45"/>
      <c r="Q5347" s="45"/>
      <c r="R5347" s="45"/>
      <c r="S5347" s="1">
        <f t="shared" si="684"/>
        <v>0</v>
      </c>
      <c r="T5347" s="1">
        <f t="shared" si="685"/>
        <v>0</v>
      </c>
      <c r="U5347" s="1">
        <f t="shared" si="686"/>
        <v>0</v>
      </c>
      <c r="V5347" s="1">
        <f t="shared" si="687"/>
        <v>0</v>
      </c>
      <c r="W5347" s="1">
        <f t="shared" si="688"/>
        <v>0</v>
      </c>
      <c r="X5347" s="1">
        <f t="shared" si="689"/>
        <v>0</v>
      </c>
      <c r="Y5347"/>
      <c r="Z5347"/>
      <c r="AA5347"/>
      <c r="AB5347"/>
      <c r="AC5347"/>
      <c r="AD5347"/>
      <c r="AE5347"/>
      <c r="AF5347"/>
      <c r="AG5347"/>
      <c r="AH5347"/>
      <c r="AI5347"/>
      <c r="AJ5347"/>
    </row>
    <row r="5348" spans="1:36" ht="14.25" customHeight="1">
      <c r="A5348" s="41" t="b">
        <f t="shared" si="682"/>
        <v>0</v>
      </c>
      <c r="B5348" s="41">
        <f t="shared" si="683"/>
        <v>5347</v>
      </c>
      <c r="C5348" s="25"/>
      <c r="N5348" s="45"/>
      <c r="O5348" s="45"/>
      <c r="P5348" s="45"/>
      <c r="Q5348" s="45"/>
      <c r="R5348" s="45"/>
      <c r="S5348" s="1">
        <f t="shared" si="684"/>
        <v>0</v>
      </c>
      <c r="T5348" s="1">
        <f t="shared" si="685"/>
        <v>0</v>
      </c>
      <c r="U5348" s="1">
        <f t="shared" si="686"/>
        <v>0</v>
      </c>
      <c r="V5348" s="1">
        <f t="shared" si="687"/>
        <v>0</v>
      </c>
      <c r="W5348" s="1">
        <f t="shared" si="688"/>
        <v>0</v>
      </c>
      <c r="X5348" s="1">
        <f t="shared" si="689"/>
        <v>0</v>
      </c>
      <c r="Y5348"/>
      <c r="Z5348"/>
      <c r="AA5348"/>
      <c r="AB5348"/>
      <c r="AC5348"/>
      <c r="AD5348"/>
      <c r="AE5348"/>
      <c r="AF5348"/>
      <c r="AG5348"/>
      <c r="AH5348"/>
      <c r="AI5348"/>
      <c r="AJ5348"/>
    </row>
    <row r="5349" spans="1:36" ht="14.25" customHeight="1">
      <c r="A5349" s="41" t="b">
        <f t="shared" si="682"/>
        <v>0</v>
      </c>
      <c r="B5349" s="41">
        <f t="shared" si="683"/>
        <v>5348</v>
      </c>
      <c r="C5349" s="25"/>
      <c r="N5349" s="45"/>
      <c r="O5349" s="45"/>
      <c r="P5349" s="45"/>
      <c r="Q5349" s="45"/>
      <c r="R5349" s="45"/>
      <c r="S5349" s="1">
        <f t="shared" si="684"/>
        <v>0</v>
      </c>
      <c r="T5349" s="1">
        <f t="shared" si="685"/>
        <v>0</v>
      </c>
      <c r="U5349" s="1">
        <f t="shared" si="686"/>
        <v>0</v>
      </c>
      <c r="V5349" s="1">
        <f t="shared" si="687"/>
        <v>0</v>
      </c>
      <c r="W5349" s="1">
        <f t="shared" si="688"/>
        <v>0</v>
      </c>
      <c r="X5349" s="1">
        <f t="shared" si="689"/>
        <v>0</v>
      </c>
      <c r="Y5349"/>
      <c r="Z5349"/>
      <c r="AA5349"/>
      <c r="AB5349"/>
      <c r="AC5349"/>
      <c r="AD5349"/>
      <c r="AE5349"/>
      <c r="AF5349"/>
      <c r="AG5349"/>
      <c r="AH5349"/>
      <c r="AI5349"/>
      <c r="AJ5349"/>
    </row>
    <row r="5350" spans="1:36" ht="14.25" customHeight="1">
      <c r="A5350" s="41" t="b">
        <f t="shared" si="682"/>
        <v>0</v>
      </c>
      <c r="B5350" s="41">
        <f t="shared" si="683"/>
        <v>5349</v>
      </c>
      <c r="C5350" s="25"/>
      <c r="N5350" s="45"/>
      <c r="O5350" s="45"/>
      <c r="P5350" s="45"/>
      <c r="Q5350" s="45"/>
      <c r="R5350" s="45"/>
      <c r="S5350" s="1">
        <f t="shared" si="684"/>
        <v>0</v>
      </c>
      <c r="T5350" s="1">
        <f t="shared" si="685"/>
        <v>0</v>
      </c>
      <c r="U5350" s="1">
        <f t="shared" si="686"/>
        <v>0</v>
      </c>
      <c r="V5350" s="1">
        <f t="shared" si="687"/>
        <v>0</v>
      </c>
      <c r="W5350" s="1">
        <f t="shared" si="688"/>
        <v>0</v>
      </c>
      <c r="X5350" s="1">
        <f t="shared" si="689"/>
        <v>0</v>
      </c>
      <c r="Y5350"/>
      <c r="Z5350"/>
      <c r="AA5350"/>
      <c r="AB5350"/>
      <c r="AC5350"/>
      <c r="AD5350"/>
      <c r="AE5350"/>
      <c r="AF5350"/>
      <c r="AG5350"/>
      <c r="AH5350"/>
      <c r="AI5350"/>
      <c r="AJ5350"/>
    </row>
    <row r="5351" spans="1:36" ht="14.25" customHeight="1">
      <c r="A5351" s="41" t="b">
        <f t="shared" si="682"/>
        <v>0</v>
      </c>
      <c r="B5351" s="41">
        <f t="shared" si="683"/>
        <v>5350</v>
      </c>
      <c r="C5351" s="25"/>
      <c r="N5351" s="45"/>
      <c r="O5351" s="45"/>
      <c r="P5351" s="45"/>
      <c r="Q5351" s="45"/>
      <c r="R5351" s="45"/>
      <c r="S5351" s="1">
        <f t="shared" si="684"/>
        <v>0</v>
      </c>
      <c r="T5351" s="1">
        <f t="shared" si="685"/>
        <v>0</v>
      </c>
      <c r="U5351" s="1">
        <f t="shared" si="686"/>
        <v>0</v>
      </c>
      <c r="V5351" s="1">
        <f t="shared" si="687"/>
        <v>0</v>
      </c>
      <c r="W5351" s="1">
        <f t="shared" si="688"/>
        <v>0</v>
      </c>
      <c r="X5351" s="1">
        <f t="shared" si="689"/>
        <v>0</v>
      </c>
      <c r="Y5351"/>
      <c r="Z5351"/>
      <c r="AA5351"/>
      <c r="AB5351"/>
      <c r="AC5351"/>
      <c r="AD5351"/>
      <c r="AE5351"/>
      <c r="AF5351"/>
      <c r="AG5351"/>
      <c r="AH5351"/>
      <c r="AI5351"/>
      <c r="AJ5351"/>
    </row>
    <row r="5352" spans="1:36" ht="14.25" customHeight="1">
      <c r="A5352" s="41" t="b">
        <f t="shared" si="682"/>
        <v>0</v>
      </c>
      <c r="B5352" s="41">
        <f t="shared" si="683"/>
        <v>5351</v>
      </c>
      <c r="C5352" s="25"/>
      <c r="N5352" s="45"/>
      <c r="O5352" s="45"/>
      <c r="P5352" s="45"/>
      <c r="Q5352" s="45"/>
      <c r="R5352" s="45"/>
      <c r="S5352" s="1">
        <f t="shared" si="684"/>
        <v>0</v>
      </c>
      <c r="T5352" s="1">
        <f t="shared" si="685"/>
        <v>0</v>
      </c>
      <c r="U5352" s="1">
        <f t="shared" si="686"/>
        <v>0</v>
      </c>
      <c r="V5352" s="1">
        <f t="shared" si="687"/>
        <v>0</v>
      </c>
      <c r="W5352" s="1">
        <f t="shared" si="688"/>
        <v>0</v>
      </c>
      <c r="X5352" s="1">
        <f t="shared" si="689"/>
        <v>0</v>
      </c>
      <c r="Y5352"/>
      <c r="Z5352"/>
      <c r="AA5352"/>
      <c r="AB5352"/>
      <c r="AC5352"/>
      <c r="AD5352"/>
      <c r="AE5352"/>
      <c r="AF5352"/>
      <c r="AG5352"/>
      <c r="AH5352"/>
      <c r="AI5352"/>
      <c r="AJ5352"/>
    </row>
    <row r="5353" spans="1:36" ht="14.25" customHeight="1">
      <c r="A5353" s="41" t="b">
        <f t="shared" si="682"/>
        <v>0</v>
      </c>
      <c r="B5353" s="41">
        <f t="shared" si="683"/>
        <v>5352</v>
      </c>
      <c r="C5353" s="25"/>
      <c r="N5353" s="45"/>
      <c r="O5353" s="45"/>
      <c r="P5353" s="45"/>
      <c r="Q5353" s="45"/>
      <c r="R5353" s="45"/>
      <c r="S5353" s="1">
        <f t="shared" si="684"/>
        <v>0</v>
      </c>
      <c r="T5353" s="1">
        <f t="shared" si="685"/>
        <v>0</v>
      </c>
      <c r="U5353" s="1">
        <f t="shared" si="686"/>
        <v>0</v>
      </c>
      <c r="V5353" s="1">
        <f t="shared" si="687"/>
        <v>0</v>
      </c>
      <c r="W5353" s="1">
        <f t="shared" si="688"/>
        <v>0</v>
      </c>
      <c r="X5353" s="1">
        <f t="shared" si="689"/>
        <v>0</v>
      </c>
      <c r="Y5353"/>
      <c r="Z5353"/>
      <c r="AA5353"/>
      <c r="AB5353"/>
      <c r="AC5353"/>
      <c r="AD5353"/>
      <c r="AE5353"/>
      <c r="AF5353"/>
      <c r="AG5353"/>
      <c r="AH5353"/>
      <c r="AI5353"/>
      <c r="AJ5353"/>
    </row>
    <row r="5354" spans="1:36" ht="14.25" customHeight="1">
      <c r="A5354" s="41" t="b">
        <f t="shared" si="682"/>
        <v>0</v>
      </c>
      <c r="B5354" s="41">
        <f t="shared" si="683"/>
        <v>5353</v>
      </c>
      <c r="C5354" s="25"/>
      <c r="N5354" s="45"/>
      <c r="O5354" s="45"/>
      <c r="P5354" s="45"/>
      <c r="Q5354" s="45"/>
      <c r="R5354" s="45"/>
      <c r="S5354" s="1">
        <f t="shared" si="684"/>
        <v>0</v>
      </c>
      <c r="T5354" s="1">
        <f t="shared" si="685"/>
        <v>0</v>
      </c>
      <c r="U5354" s="1">
        <f t="shared" si="686"/>
        <v>0</v>
      </c>
      <c r="V5354" s="1">
        <f t="shared" si="687"/>
        <v>0</v>
      </c>
      <c r="W5354" s="1">
        <f t="shared" si="688"/>
        <v>0</v>
      </c>
      <c r="X5354" s="1">
        <f t="shared" si="689"/>
        <v>0</v>
      </c>
      <c r="Y5354"/>
      <c r="Z5354"/>
      <c r="AA5354"/>
      <c r="AB5354"/>
      <c r="AC5354"/>
      <c r="AD5354"/>
      <c r="AE5354"/>
      <c r="AF5354"/>
      <c r="AG5354"/>
      <c r="AH5354"/>
      <c r="AI5354"/>
      <c r="AJ5354"/>
    </row>
    <row r="5355" spans="1:36" ht="14.25" customHeight="1">
      <c r="A5355" s="41" t="b">
        <f t="shared" si="682"/>
        <v>0</v>
      </c>
      <c r="B5355" s="41">
        <f t="shared" si="683"/>
        <v>5354</v>
      </c>
      <c r="C5355" s="25"/>
      <c r="N5355" s="45"/>
      <c r="O5355" s="45"/>
      <c r="P5355" s="45"/>
      <c r="Q5355" s="45"/>
      <c r="R5355" s="45"/>
      <c r="S5355" s="1">
        <f t="shared" si="684"/>
        <v>0</v>
      </c>
      <c r="T5355" s="1">
        <f t="shared" si="685"/>
        <v>0</v>
      </c>
      <c r="U5355" s="1">
        <f t="shared" si="686"/>
        <v>0</v>
      </c>
      <c r="V5355" s="1">
        <f t="shared" si="687"/>
        <v>0</v>
      </c>
      <c r="W5355" s="1">
        <f t="shared" si="688"/>
        <v>0</v>
      </c>
      <c r="X5355" s="1">
        <f t="shared" si="689"/>
        <v>0</v>
      </c>
      <c r="Y5355"/>
      <c r="Z5355"/>
      <c r="AA5355"/>
      <c r="AB5355"/>
      <c r="AC5355"/>
      <c r="AD5355"/>
      <c r="AE5355"/>
      <c r="AF5355"/>
      <c r="AG5355"/>
      <c r="AH5355"/>
      <c r="AI5355"/>
      <c r="AJ5355"/>
    </row>
    <row r="5356" spans="1:36" ht="14.25" customHeight="1">
      <c r="A5356" s="41" t="b">
        <f t="shared" si="682"/>
        <v>0</v>
      </c>
      <c r="B5356" s="41">
        <f t="shared" si="683"/>
        <v>5355</v>
      </c>
      <c r="C5356" s="25"/>
      <c r="N5356" s="45"/>
      <c r="O5356" s="45"/>
      <c r="P5356" s="45"/>
      <c r="Q5356" s="45"/>
      <c r="R5356" s="45"/>
      <c r="S5356" s="1">
        <f t="shared" si="684"/>
        <v>0</v>
      </c>
      <c r="T5356" s="1">
        <f t="shared" si="685"/>
        <v>0</v>
      </c>
      <c r="U5356" s="1">
        <f t="shared" si="686"/>
        <v>0</v>
      </c>
      <c r="V5356" s="1">
        <f t="shared" si="687"/>
        <v>0</v>
      </c>
      <c r="W5356" s="1">
        <f t="shared" si="688"/>
        <v>0</v>
      </c>
      <c r="X5356" s="1">
        <f t="shared" si="689"/>
        <v>0</v>
      </c>
      <c r="Y5356"/>
      <c r="Z5356"/>
      <c r="AA5356"/>
      <c r="AB5356"/>
      <c r="AC5356"/>
      <c r="AD5356"/>
      <c r="AE5356"/>
      <c r="AF5356"/>
      <c r="AG5356"/>
      <c r="AH5356"/>
      <c r="AI5356"/>
      <c r="AJ5356"/>
    </row>
    <row r="5357" spans="1:36" ht="14.25" customHeight="1">
      <c r="A5357" s="41" t="b">
        <f t="shared" si="682"/>
        <v>0</v>
      </c>
      <c r="B5357" s="41">
        <f t="shared" si="683"/>
        <v>5356</v>
      </c>
      <c r="C5357" s="25"/>
      <c r="N5357" s="45"/>
      <c r="O5357" s="45"/>
      <c r="P5357" s="45"/>
      <c r="Q5357" s="45"/>
      <c r="R5357" s="45"/>
      <c r="S5357" s="1">
        <f t="shared" si="684"/>
        <v>0</v>
      </c>
      <c r="T5357" s="1">
        <f t="shared" si="685"/>
        <v>0</v>
      </c>
      <c r="U5357" s="1">
        <f t="shared" si="686"/>
        <v>0</v>
      </c>
      <c r="V5357" s="1">
        <f t="shared" si="687"/>
        <v>0</v>
      </c>
      <c r="W5357" s="1">
        <f t="shared" si="688"/>
        <v>0</v>
      </c>
      <c r="X5357" s="1">
        <f t="shared" si="689"/>
        <v>0</v>
      </c>
      <c r="Y5357"/>
      <c r="Z5357"/>
      <c r="AA5357"/>
      <c r="AB5357"/>
      <c r="AC5357"/>
      <c r="AD5357"/>
      <c r="AE5357"/>
      <c r="AF5357"/>
      <c r="AG5357"/>
      <c r="AH5357"/>
      <c r="AI5357"/>
      <c r="AJ5357"/>
    </row>
    <row r="5358" spans="1:36" ht="14.25" customHeight="1">
      <c r="A5358" s="41" t="b">
        <f t="shared" si="682"/>
        <v>0</v>
      </c>
      <c r="B5358" s="41">
        <f t="shared" si="683"/>
        <v>5357</v>
      </c>
      <c r="C5358" s="25"/>
      <c r="N5358" s="45"/>
      <c r="O5358" s="45"/>
      <c r="P5358" s="45"/>
      <c r="Q5358" s="45"/>
      <c r="R5358" s="45"/>
      <c r="S5358" s="1">
        <f t="shared" si="684"/>
        <v>0</v>
      </c>
      <c r="T5358" s="1">
        <f t="shared" si="685"/>
        <v>0</v>
      </c>
      <c r="U5358" s="1">
        <f t="shared" si="686"/>
        <v>0</v>
      </c>
      <c r="V5358" s="1">
        <f t="shared" si="687"/>
        <v>0</v>
      </c>
      <c r="W5358" s="1">
        <f t="shared" si="688"/>
        <v>0</v>
      </c>
      <c r="X5358" s="1">
        <f t="shared" si="689"/>
        <v>0</v>
      </c>
      <c r="Y5358"/>
      <c r="Z5358"/>
      <c r="AA5358"/>
      <c r="AB5358"/>
      <c r="AC5358"/>
      <c r="AD5358"/>
      <c r="AE5358"/>
      <c r="AF5358"/>
      <c r="AG5358"/>
      <c r="AH5358"/>
      <c r="AI5358"/>
      <c r="AJ5358"/>
    </row>
    <row r="5359" spans="1:36" ht="14.25" customHeight="1">
      <c r="A5359" s="41" t="b">
        <f t="shared" si="682"/>
        <v>0</v>
      </c>
      <c r="B5359" s="41">
        <f t="shared" si="683"/>
        <v>5358</v>
      </c>
      <c r="C5359" s="25"/>
      <c r="N5359" s="45"/>
      <c r="O5359" s="45"/>
      <c r="P5359" s="45"/>
      <c r="Q5359" s="45"/>
      <c r="R5359" s="45"/>
      <c r="S5359" s="1">
        <f t="shared" si="684"/>
        <v>0</v>
      </c>
      <c r="T5359" s="1">
        <f t="shared" si="685"/>
        <v>0</v>
      </c>
      <c r="U5359" s="1">
        <f t="shared" si="686"/>
        <v>0</v>
      </c>
      <c r="V5359" s="1">
        <f t="shared" si="687"/>
        <v>0</v>
      </c>
      <c r="W5359" s="1">
        <f t="shared" si="688"/>
        <v>0</v>
      </c>
      <c r="X5359" s="1">
        <f t="shared" si="689"/>
        <v>0</v>
      </c>
      <c r="Y5359"/>
      <c r="Z5359"/>
      <c r="AA5359"/>
      <c r="AB5359"/>
      <c r="AC5359"/>
      <c r="AD5359"/>
      <c r="AE5359"/>
      <c r="AF5359"/>
      <c r="AG5359"/>
      <c r="AH5359"/>
      <c r="AI5359"/>
      <c r="AJ5359"/>
    </row>
    <row r="5360" spans="1:36" ht="14.25" customHeight="1">
      <c r="A5360" s="41" t="b">
        <f t="shared" si="682"/>
        <v>0</v>
      </c>
      <c r="B5360" s="41">
        <f t="shared" si="683"/>
        <v>5359</v>
      </c>
      <c r="C5360" s="25"/>
      <c r="N5360" s="45"/>
      <c r="O5360" s="45"/>
      <c r="P5360" s="45"/>
      <c r="Q5360" s="45"/>
      <c r="R5360" s="45"/>
      <c r="S5360" s="1">
        <f t="shared" si="684"/>
        <v>0</v>
      </c>
      <c r="T5360" s="1">
        <f t="shared" si="685"/>
        <v>0</v>
      </c>
      <c r="U5360" s="1">
        <f t="shared" si="686"/>
        <v>0</v>
      </c>
      <c r="V5360" s="1">
        <f t="shared" si="687"/>
        <v>0</v>
      </c>
      <c r="W5360" s="1">
        <f t="shared" si="688"/>
        <v>0</v>
      </c>
      <c r="X5360" s="1">
        <f t="shared" si="689"/>
        <v>0</v>
      </c>
      <c r="Y5360"/>
      <c r="Z5360"/>
      <c r="AA5360"/>
      <c r="AB5360"/>
      <c r="AC5360"/>
      <c r="AD5360"/>
      <c r="AE5360"/>
      <c r="AF5360"/>
      <c r="AG5360"/>
      <c r="AH5360"/>
      <c r="AI5360"/>
      <c r="AJ5360"/>
    </row>
    <row r="5361" spans="1:36" ht="14.25" customHeight="1">
      <c r="A5361" s="41" t="b">
        <f t="shared" si="682"/>
        <v>0</v>
      </c>
      <c r="B5361" s="41">
        <f t="shared" si="683"/>
        <v>5360</v>
      </c>
      <c r="C5361" s="25"/>
      <c r="N5361" s="45"/>
      <c r="O5361" s="45"/>
      <c r="P5361" s="45"/>
      <c r="Q5361" s="45"/>
      <c r="R5361" s="45"/>
      <c r="S5361" s="1">
        <f t="shared" si="684"/>
        <v>0</v>
      </c>
      <c r="T5361" s="1">
        <f t="shared" si="685"/>
        <v>0</v>
      </c>
      <c r="U5361" s="1">
        <f t="shared" si="686"/>
        <v>0</v>
      </c>
      <c r="V5361" s="1">
        <f t="shared" si="687"/>
        <v>0</v>
      </c>
      <c r="W5361" s="1">
        <f t="shared" si="688"/>
        <v>0</v>
      </c>
      <c r="X5361" s="1">
        <f t="shared" si="689"/>
        <v>0</v>
      </c>
      <c r="Y5361"/>
      <c r="Z5361"/>
      <c r="AA5361"/>
      <c r="AB5361"/>
      <c r="AC5361"/>
      <c r="AD5361"/>
      <c r="AE5361"/>
      <c r="AF5361"/>
      <c r="AG5361"/>
      <c r="AH5361"/>
      <c r="AI5361"/>
      <c r="AJ5361"/>
    </row>
    <row r="5362" spans="1:36" ht="14.25" customHeight="1">
      <c r="A5362" s="41" t="b">
        <f t="shared" si="682"/>
        <v>0</v>
      </c>
      <c r="B5362" s="41">
        <f t="shared" si="683"/>
        <v>5361</v>
      </c>
      <c r="C5362" s="25"/>
      <c r="N5362" s="45"/>
      <c r="O5362" s="45"/>
      <c r="P5362" s="45"/>
      <c r="Q5362" s="45"/>
      <c r="R5362" s="45"/>
      <c r="S5362" s="1">
        <f t="shared" si="684"/>
        <v>0</v>
      </c>
      <c r="T5362" s="1">
        <f t="shared" si="685"/>
        <v>0</v>
      </c>
      <c r="U5362" s="1">
        <f t="shared" si="686"/>
        <v>0</v>
      </c>
      <c r="V5362" s="1">
        <f t="shared" si="687"/>
        <v>0</v>
      </c>
      <c r="W5362" s="1">
        <f t="shared" si="688"/>
        <v>0</v>
      </c>
      <c r="X5362" s="1">
        <f t="shared" si="689"/>
        <v>0</v>
      </c>
      <c r="Y5362"/>
      <c r="Z5362"/>
      <c r="AA5362"/>
      <c r="AB5362"/>
      <c r="AC5362"/>
      <c r="AD5362"/>
      <c r="AE5362"/>
      <c r="AF5362"/>
      <c r="AG5362"/>
      <c r="AH5362"/>
      <c r="AI5362"/>
      <c r="AJ5362"/>
    </row>
    <row r="5363" spans="1:36" ht="14.25" customHeight="1">
      <c r="A5363" s="41" t="b">
        <f t="shared" si="682"/>
        <v>0</v>
      </c>
      <c r="B5363" s="41">
        <f t="shared" si="683"/>
        <v>5362</v>
      </c>
      <c r="C5363" s="25"/>
      <c r="N5363" s="45"/>
      <c r="O5363" s="45"/>
      <c r="P5363" s="45"/>
      <c r="Q5363" s="45"/>
      <c r="R5363" s="45"/>
      <c r="S5363" s="1">
        <f t="shared" si="684"/>
        <v>0</v>
      </c>
      <c r="T5363" s="1">
        <f t="shared" si="685"/>
        <v>0</v>
      </c>
      <c r="U5363" s="1">
        <f t="shared" si="686"/>
        <v>0</v>
      </c>
      <c r="V5363" s="1">
        <f t="shared" si="687"/>
        <v>0</v>
      </c>
      <c r="W5363" s="1">
        <f t="shared" si="688"/>
        <v>0</v>
      </c>
      <c r="X5363" s="1">
        <f t="shared" si="689"/>
        <v>0</v>
      </c>
      <c r="Y5363"/>
      <c r="Z5363"/>
      <c r="AA5363"/>
      <c r="AB5363"/>
      <c r="AC5363"/>
      <c r="AD5363"/>
      <c r="AE5363"/>
      <c r="AF5363"/>
      <c r="AG5363"/>
      <c r="AH5363"/>
      <c r="AI5363"/>
      <c r="AJ5363"/>
    </row>
    <row r="5364" spans="1:36" ht="14.25" customHeight="1">
      <c r="A5364" s="41" t="b">
        <f t="shared" si="682"/>
        <v>0</v>
      </c>
      <c r="B5364" s="41">
        <f t="shared" si="683"/>
        <v>5363</v>
      </c>
      <c r="C5364" s="25"/>
      <c r="N5364" s="45"/>
      <c r="O5364" s="45"/>
      <c r="P5364" s="45"/>
      <c r="Q5364" s="45"/>
      <c r="R5364" s="45"/>
      <c r="S5364" s="1">
        <f t="shared" si="684"/>
        <v>0</v>
      </c>
      <c r="T5364" s="1">
        <f t="shared" si="685"/>
        <v>0</v>
      </c>
      <c r="U5364" s="1">
        <f t="shared" si="686"/>
        <v>0</v>
      </c>
      <c r="V5364" s="1">
        <f t="shared" si="687"/>
        <v>0</v>
      </c>
      <c r="W5364" s="1">
        <f t="shared" si="688"/>
        <v>0</v>
      </c>
      <c r="X5364" s="1">
        <f t="shared" si="689"/>
        <v>0</v>
      </c>
      <c r="Y5364"/>
      <c r="Z5364"/>
      <c r="AA5364"/>
      <c r="AB5364"/>
      <c r="AC5364"/>
      <c r="AD5364"/>
      <c r="AE5364"/>
      <c r="AF5364"/>
      <c r="AG5364"/>
      <c r="AH5364"/>
      <c r="AI5364"/>
      <c r="AJ5364"/>
    </row>
    <row r="5365" spans="1:36" ht="14.25" customHeight="1">
      <c r="A5365" s="41" t="b">
        <f t="shared" si="682"/>
        <v>0</v>
      </c>
      <c r="B5365" s="41">
        <f t="shared" si="683"/>
        <v>5364</v>
      </c>
      <c r="C5365" s="25"/>
      <c r="N5365" s="45"/>
      <c r="O5365" s="45"/>
      <c r="P5365" s="45"/>
      <c r="Q5365" s="45"/>
      <c r="R5365" s="45"/>
      <c r="S5365" s="1">
        <f t="shared" si="684"/>
        <v>0</v>
      </c>
      <c r="T5365" s="1">
        <f t="shared" si="685"/>
        <v>0</v>
      </c>
      <c r="U5365" s="1">
        <f t="shared" si="686"/>
        <v>0</v>
      </c>
      <c r="V5365" s="1">
        <f t="shared" si="687"/>
        <v>0</v>
      </c>
      <c r="W5365" s="1">
        <f t="shared" si="688"/>
        <v>0</v>
      </c>
      <c r="X5365" s="1">
        <f t="shared" si="689"/>
        <v>0</v>
      </c>
      <c r="Y5365"/>
      <c r="Z5365"/>
      <c r="AA5365"/>
      <c r="AB5365"/>
      <c r="AC5365"/>
      <c r="AD5365"/>
      <c r="AE5365"/>
      <c r="AF5365"/>
      <c r="AG5365"/>
      <c r="AH5365"/>
      <c r="AI5365"/>
      <c r="AJ5365"/>
    </row>
    <row r="5366" spans="1:36" ht="14.25" customHeight="1">
      <c r="A5366" s="41" t="b">
        <f t="shared" si="682"/>
        <v>0</v>
      </c>
      <c r="B5366" s="41">
        <f t="shared" si="683"/>
        <v>5365</v>
      </c>
      <c r="C5366" s="25"/>
      <c r="N5366" s="45"/>
      <c r="O5366" s="45"/>
      <c r="P5366" s="45"/>
      <c r="Q5366" s="45"/>
      <c r="R5366" s="45"/>
      <c r="S5366" s="1">
        <f t="shared" si="684"/>
        <v>0</v>
      </c>
      <c r="T5366" s="1">
        <f t="shared" si="685"/>
        <v>0</v>
      </c>
      <c r="U5366" s="1">
        <f t="shared" si="686"/>
        <v>0</v>
      </c>
      <c r="V5366" s="1">
        <f t="shared" si="687"/>
        <v>0</v>
      </c>
      <c r="W5366" s="1">
        <f t="shared" si="688"/>
        <v>0</v>
      </c>
      <c r="X5366" s="1">
        <f t="shared" si="689"/>
        <v>0</v>
      </c>
      <c r="Y5366"/>
      <c r="Z5366"/>
      <c r="AA5366"/>
      <c r="AB5366"/>
      <c r="AC5366"/>
      <c r="AD5366"/>
      <c r="AE5366"/>
      <c r="AF5366"/>
      <c r="AG5366"/>
      <c r="AH5366"/>
      <c r="AI5366"/>
      <c r="AJ5366"/>
    </row>
    <row r="5367" spans="1:36" ht="14.25" customHeight="1">
      <c r="A5367" s="41" t="b">
        <f t="shared" si="682"/>
        <v>0</v>
      </c>
      <c r="B5367" s="41">
        <f t="shared" si="683"/>
        <v>5366</v>
      </c>
      <c r="C5367" s="25"/>
      <c r="N5367" s="45"/>
      <c r="O5367" s="45"/>
      <c r="P5367" s="45"/>
      <c r="Q5367" s="45"/>
      <c r="R5367" s="45"/>
      <c r="S5367" s="1">
        <f t="shared" si="684"/>
        <v>0</v>
      </c>
      <c r="T5367" s="1">
        <f t="shared" si="685"/>
        <v>0</v>
      </c>
      <c r="U5367" s="1">
        <f t="shared" si="686"/>
        <v>0</v>
      </c>
      <c r="V5367" s="1">
        <f t="shared" si="687"/>
        <v>0</v>
      </c>
      <c r="W5367" s="1">
        <f t="shared" si="688"/>
        <v>0</v>
      </c>
      <c r="X5367" s="1">
        <f t="shared" si="689"/>
        <v>0</v>
      </c>
      <c r="Y5367"/>
      <c r="Z5367"/>
      <c r="AA5367"/>
      <c r="AB5367"/>
      <c r="AC5367"/>
      <c r="AD5367"/>
      <c r="AE5367"/>
      <c r="AF5367"/>
      <c r="AG5367"/>
      <c r="AH5367"/>
      <c r="AI5367"/>
      <c r="AJ5367"/>
    </row>
    <row r="5368" spans="1:36" ht="14.25" customHeight="1">
      <c r="A5368" s="41" t="b">
        <f t="shared" si="682"/>
        <v>0</v>
      </c>
      <c r="B5368" s="41">
        <f t="shared" si="683"/>
        <v>5367</v>
      </c>
      <c r="C5368" s="25"/>
      <c r="N5368" s="45"/>
      <c r="O5368" s="45"/>
      <c r="P5368" s="45"/>
      <c r="Q5368" s="45"/>
      <c r="R5368" s="45"/>
      <c r="S5368" s="1">
        <f t="shared" si="684"/>
        <v>0</v>
      </c>
      <c r="T5368" s="1">
        <f t="shared" si="685"/>
        <v>0</v>
      </c>
      <c r="U5368" s="1">
        <f t="shared" si="686"/>
        <v>0</v>
      </c>
      <c r="V5368" s="1">
        <f t="shared" si="687"/>
        <v>0</v>
      </c>
      <c r="W5368" s="1">
        <f t="shared" si="688"/>
        <v>0</v>
      </c>
      <c r="X5368" s="1">
        <f t="shared" si="689"/>
        <v>0</v>
      </c>
      <c r="Y5368"/>
      <c r="Z5368"/>
      <c r="AA5368"/>
      <c r="AB5368"/>
      <c r="AC5368"/>
      <c r="AD5368"/>
      <c r="AE5368"/>
      <c r="AF5368"/>
      <c r="AG5368"/>
      <c r="AH5368"/>
      <c r="AI5368"/>
      <c r="AJ5368"/>
    </row>
    <row r="5369" spans="1:36" ht="14.25" customHeight="1">
      <c r="A5369" s="41" t="b">
        <f t="shared" si="682"/>
        <v>0</v>
      </c>
      <c r="B5369" s="41">
        <f t="shared" si="683"/>
        <v>5368</v>
      </c>
      <c r="C5369" s="25"/>
      <c r="N5369" s="45"/>
      <c r="O5369" s="45"/>
      <c r="P5369" s="45"/>
      <c r="Q5369" s="45"/>
      <c r="R5369" s="45"/>
      <c r="S5369" s="1">
        <f t="shared" si="684"/>
        <v>0</v>
      </c>
      <c r="T5369" s="1">
        <f t="shared" si="685"/>
        <v>0</v>
      </c>
      <c r="U5369" s="1">
        <f t="shared" si="686"/>
        <v>0</v>
      </c>
      <c r="V5369" s="1">
        <f t="shared" si="687"/>
        <v>0</v>
      </c>
      <c r="W5369" s="1">
        <f t="shared" si="688"/>
        <v>0</v>
      </c>
      <c r="X5369" s="1">
        <f t="shared" si="689"/>
        <v>0</v>
      </c>
      <c r="Y5369"/>
      <c r="Z5369"/>
      <c r="AA5369"/>
      <c r="AB5369"/>
      <c r="AC5369"/>
      <c r="AD5369"/>
      <c r="AE5369"/>
      <c r="AF5369"/>
      <c r="AG5369"/>
      <c r="AH5369"/>
      <c r="AI5369"/>
      <c r="AJ5369"/>
    </row>
    <row r="5370" spans="1:36" ht="14.25" customHeight="1">
      <c r="A5370" s="41" t="b">
        <f t="shared" si="682"/>
        <v>0</v>
      </c>
      <c r="B5370" s="41">
        <f t="shared" si="683"/>
        <v>5369</v>
      </c>
      <c r="C5370" s="25"/>
      <c r="N5370" s="45"/>
      <c r="O5370" s="45"/>
      <c r="P5370" s="45"/>
      <c r="Q5370" s="45"/>
      <c r="R5370" s="45"/>
      <c r="S5370" s="1">
        <f t="shared" si="684"/>
        <v>0</v>
      </c>
      <c r="T5370" s="1">
        <f t="shared" si="685"/>
        <v>0</v>
      </c>
      <c r="U5370" s="1">
        <f t="shared" si="686"/>
        <v>0</v>
      </c>
      <c r="V5370" s="1">
        <f t="shared" si="687"/>
        <v>0</v>
      </c>
      <c r="W5370" s="1">
        <f t="shared" si="688"/>
        <v>0</v>
      </c>
      <c r="X5370" s="1">
        <f t="shared" si="689"/>
        <v>0</v>
      </c>
      <c r="Y5370"/>
      <c r="Z5370"/>
      <c r="AA5370"/>
      <c r="AB5370"/>
      <c r="AC5370"/>
      <c r="AD5370"/>
      <c r="AE5370"/>
      <c r="AF5370"/>
      <c r="AG5370"/>
      <c r="AH5370"/>
      <c r="AI5370"/>
      <c r="AJ5370"/>
    </row>
    <row r="5371" spans="1:36" ht="14.25" customHeight="1">
      <c r="A5371" s="41" t="b">
        <f t="shared" si="682"/>
        <v>0</v>
      </c>
      <c r="B5371" s="41">
        <f t="shared" si="683"/>
        <v>5370</v>
      </c>
      <c r="C5371" s="25"/>
      <c r="N5371" s="45"/>
      <c r="O5371" s="45"/>
      <c r="P5371" s="45"/>
      <c r="Q5371" s="45"/>
      <c r="R5371" s="45"/>
      <c r="S5371" s="1">
        <f t="shared" si="684"/>
        <v>0</v>
      </c>
      <c r="T5371" s="1">
        <f t="shared" si="685"/>
        <v>0</v>
      </c>
      <c r="U5371" s="1">
        <f t="shared" si="686"/>
        <v>0</v>
      </c>
      <c r="V5371" s="1">
        <f t="shared" si="687"/>
        <v>0</v>
      </c>
      <c r="W5371" s="1">
        <f t="shared" si="688"/>
        <v>0</v>
      </c>
      <c r="X5371" s="1">
        <f t="shared" si="689"/>
        <v>0</v>
      </c>
      <c r="Y5371"/>
      <c r="Z5371"/>
      <c r="AA5371"/>
      <c r="AB5371"/>
      <c r="AC5371"/>
      <c r="AD5371"/>
      <c r="AE5371"/>
      <c r="AF5371"/>
      <c r="AG5371"/>
      <c r="AH5371"/>
      <c r="AI5371"/>
      <c r="AJ5371"/>
    </row>
    <row r="5372" spans="1:36" ht="14.25" customHeight="1">
      <c r="A5372" s="41" t="b">
        <f t="shared" si="682"/>
        <v>0</v>
      </c>
      <c r="B5372" s="41">
        <f t="shared" si="683"/>
        <v>5371</v>
      </c>
      <c r="C5372" s="25"/>
      <c r="N5372" s="45"/>
      <c r="O5372" s="45"/>
      <c r="P5372" s="45"/>
      <c r="Q5372" s="45"/>
      <c r="R5372" s="45"/>
      <c r="S5372" s="1">
        <f t="shared" si="684"/>
        <v>0</v>
      </c>
      <c r="T5372" s="1">
        <f t="shared" si="685"/>
        <v>0</v>
      </c>
      <c r="U5372" s="1">
        <f t="shared" si="686"/>
        <v>0</v>
      </c>
      <c r="V5372" s="1">
        <f t="shared" si="687"/>
        <v>0</v>
      </c>
      <c r="W5372" s="1">
        <f t="shared" si="688"/>
        <v>0</v>
      </c>
      <c r="X5372" s="1">
        <f t="shared" si="689"/>
        <v>0</v>
      </c>
      <c r="Y5372"/>
      <c r="Z5372"/>
      <c r="AA5372"/>
      <c r="AB5372"/>
      <c r="AC5372"/>
      <c r="AD5372"/>
      <c r="AE5372"/>
      <c r="AF5372"/>
      <c r="AG5372"/>
      <c r="AH5372"/>
      <c r="AI5372"/>
      <c r="AJ5372"/>
    </row>
    <row r="5373" spans="1:36" ht="14.25" customHeight="1">
      <c r="A5373" s="41" t="b">
        <f t="shared" si="682"/>
        <v>0</v>
      </c>
      <c r="B5373" s="41">
        <f t="shared" si="683"/>
        <v>5372</v>
      </c>
      <c r="C5373" s="25"/>
      <c r="N5373" s="45"/>
      <c r="O5373" s="45"/>
      <c r="P5373" s="45"/>
      <c r="Q5373" s="45"/>
      <c r="R5373" s="45"/>
      <c r="S5373" s="1">
        <f t="shared" si="684"/>
        <v>0</v>
      </c>
      <c r="T5373" s="1">
        <f t="shared" si="685"/>
        <v>0</v>
      </c>
      <c r="U5373" s="1">
        <f t="shared" si="686"/>
        <v>0</v>
      </c>
      <c r="V5373" s="1">
        <f t="shared" si="687"/>
        <v>0</v>
      </c>
      <c r="W5373" s="1">
        <f t="shared" si="688"/>
        <v>0</v>
      </c>
      <c r="X5373" s="1">
        <f t="shared" si="689"/>
        <v>0</v>
      </c>
      <c r="Y5373"/>
      <c r="Z5373"/>
      <c r="AA5373"/>
      <c r="AB5373"/>
      <c r="AC5373"/>
      <c r="AD5373"/>
      <c r="AE5373"/>
      <c r="AF5373"/>
      <c r="AG5373"/>
      <c r="AH5373"/>
      <c r="AI5373"/>
      <c r="AJ5373"/>
    </row>
    <row r="5374" spans="1:36" ht="14.25" customHeight="1">
      <c r="A5374" s="41" t="b">
        <f t="shared" si="682"/>
        <v>0</v>
      </c>
      <c r="B5374" s="41">
        <f t="shared" si="683"/>
        <v>5373</v>
      </c>
      <c r="C5374" s="25"/>
      <c r="N5374" s="45"/>
      <c r="O5374" s="45"/>
      <c r="P5374" s="45"/>
      <c r="Q5374" s="45"/>
      <c r="R5374" s="45"/>
      <c r="S5374" s="1">
        <f t="shared" si="684"/>
        <v>0</v>
      </c>
      <c r="T5374" s="1">
        <f t="shared" si="685"/>
        <v>0</v>
      </c>
      <c r="U5374" s="1">
        <f t="shared" si="686"/>
        <v>0</v>
      </c>
      <c r="V5374" s="1">
        <f t="shared" si="687"/>
        <v>0</v>
      </c>
      <c r="W5374" s="1">
        <f t="shared" si="688"/>
        <v>0</v>
      </c>
      <c r="X5374" s="1">
        <f t="shared" si="689"/>
        <v>0</v>
      </c>
      <c r="Y5374"/>
      <c r="Z5374"/>
      <c r="AA5374"/>
      <c r="AB5374"/>
      <c r="AC5374"/>
      <c r="AD5374"/>
      <c r="AE5374"/>
      <c r="AF5374"/>
      <c r="AG5374"/>
      <c r="AH5374"/>
      <c r="AI5374"/>
      <c r="AJ5374"/>
    </row>
    <row r="5375" spans="1:36" ht="14.25" customHeight="1">
      <c r="A5375" s="41" t="b">
        <f t="shared" si="682"/>
        <v>0</v>
      </c>
      <c r="B5375" s="41">
        <f t="shared" si="683"/>
        <v>5374</v>
      </c>
      <c r="C5375" s="25"/>
      <c r="N5375" s="45"/>
      <c r="O5375" s="45"/>
      <c r="P5375" s="45"/>
      <c r="Q5375" s="45"/>
      <c r="R5375" s="45"/>
      <c r="S5375" s="1">
        <f t="shared" si="684"/>
        <v>0</v>
      </c>
      <c r="T5375" s="1">
        <f t="shared" si="685"/>
        <v>0</v>
      </c>
      <c r="U5375" s="1">
        <f t="shared" si="686"/>
        <v>0</v>
      </c>
      <c r="V5375" s="1">
        <f t="shared" si="687"/>
        <v>0</v>
      </c>
      <c r="W5375" s="1">
        <f t="shared" si="688"/>
        <v>0</v>
      </c>
      <c r="X5375" s="1">
        <f t="shared" si="689"/>
        <v>0</v>
      </c>
      <c r="Y5375"/>
      <c r="Z5375"/>
      <c r="AA5375"/>
      <c r="AB5375"/>
      <c r="AC5375"/>
      <c r="AD5375"/>
      <c r="AE5375"/>
      <c r="AF5375"/>
      <c r="AG5375"/>
      <c r="AH5375"/>
      <c r="AI5375"/>
      <c r="AJ5375"/>
    </row>
    <row r="5376" spans="1:36" ht="14.25" customHeight="1">
      <c r="A5376" s="41" t="b">
        <f t="shared" si="682"/>
        <v>0</v>
      </c>
      <c r="B5376" s="41">
        <f t="shared" si="683"/>
        <v>5375</v>
      </c>
      <c r="C5376" s="25"/>
      <c r="N5376" s="45"/>
      <c r="O5376" s="45"/>
      <c r="P5376" s="45"/>
      <c r="Q5376" s="45"/>
      <c r="R5376" s="45"/>
      <c r="S5376" s="1">
        <f t="shared" si="684"/>
        <v>0</v>
      </c>
      <c r="T5376" s="1">
        <f t="shared" si="685"/>
        <v>0</v>
      </c>
      <c r="U5376" s="1">
        <f t="shared" si="686"/>
        <v>0</v>
      </c>
      <c r="V5376" s="1">
        <f t="shared" si="687"/>
        <v>0</v>
      </c>
      <c r="W5376" s="1">
        <f t="shared" si="688"/>
        <v>0</v>
      </c>
      <c r="X5376" s="1">
        <f t="shared" si="689"/>
        <v>0</v>
      </c>
      <c r="Y5376"/>
      <c r="Z5376"/>
      <c r="AA5376"/>
      <c r="AB5376"/>
      <c r="AC5376"/>
      <c r="AD5376"/>
      <c r="AE5376"/>
      <c r="AF5376"/>
      <c r="AG5376"/>
      <c r="AH5376"/>
      <c r="AI5376"/>
      <c r="AJ5376"/>
    </row>
    <row r="5377" spans="1:36" ht="14.25" customHeight="1">
      <c r="A5377" s="41" t="b">
        <f t="shared" si="682"/>
        <v>0</v>
      </c>
      <c r="B5377" s="41">
        <f t="shared" si="683"/>
        <v>5376</v>
      </c>
      <c r="C5377" s="25"/>
      <c r="N5377" s="45"/>
      <c r="O5377" s="45"/>
      <c r="P5377" s="45"/>
      <c r="Q5377" s="45"/>
      <c r="R5377" s="45"/>
      <c r="S5377" s="1">
        <f t="shared" si="684"/>
        <v>0</v>
      </c>
      <c r="T5377" s="1">
        <f t="shared" si="685"/>
        <v>0</v>
      </c>
      <c r="U5377" s="1">
        <f t="shared" si="686"/>
        <v>0</v>
      </c>
      <c r="V5377" s="1">
        <f t="shared" si="687"/>
        <v>0</v>
      </c>
      <c r="W5377" s="1">
        <f t="shared" si="688"/>
        <v>0</v>
      </c>
      <c r="X5377" s="1">
        <f t="shared" si="689"/>
        <v>0</v>
      </c>
      <c r="Y5377"/>
      <c r="Z5377"/>
      <c r="AA5377"/>
      <c r="AB5377"/>
      <c r="AC5377"/>
      <c r="AD5377"/>
      <c r="AE5377"/>
      <c r="AF5377"/>
      <c r="AG5377"/>
      <c r="AH5377"/>
      <c r="AI5377"/>
      <c r="AJ5377"/>
    </row>
    <row r="5378" spans="1:36" ht="14.25" customHeight="1">
      <c r="A5378" s="41" t="b">
        <f t="shared" si="682"/>
        <v>0</v>
      </c>
      <c r="B5378" s="41">
        <f t="shared" si="683"/>
        <v>5377</v>
      </c>
      <c r="C5378" s="25"/>
      <c r="N5378" s="45"/>
      <c r="O5378" s="45"/>
      <c r="P5378" s="45"/>
      <c r="Q5378" s="45"/>
      <c r="R5378" s="45"/>
      <c r="S5378" s="1">
        <f t="shared" si="684"/>
        <v>0</v>
      </c>
      <c r="T5378" s="1">
        <f t="shared" si="685"/>
        <v>0</v>
      </c>
      <c r="U5378" s="1">
        <f t="shared" si="686"/>
        <v>0</v>
      </c>
      <c r="V5378" s="1">
        <f t="shared" si="687"/>
        <v>0</v>
      </c>
      <c r="W5378" s="1">
        <f t="shared" si="688"/>
        <v>0</v>
      </c>
      <c r="X5378" s="1">
        <f t="shared" si="689"/>
        <v>0</v>
      </c>
      <c r="Y5378"/>
      <c r="Z5378"/>
      <c r="AA5378"/>
      <c r="AB5378"/>
      <c r="AC5378"/>
      <c r="AD5378"/>
      <c r="AE5378"/>
      <c r="AF5378"/>
      <c r="AG5378"/>
      <c r="AH5378"/>
      <c r="AI5378"/>
      <c r="AJ5378"/>
    </row>
    <row r="5379" spans="1:36" ht="14.25" customHeight="1">
      <c r="A5379" s="41" t="b">
        <f t="shared" si="682"/>
        <v>0</v>
      </c>
      <c r="B5379" s="41">
        <f t="shared" si="683"/>
        <v>5378</v>
      </c>
      <c r="C5379" s="25"/>
      <c r="N5379" s="45"/>
      <c r="O5379" s="45"/>
      <c r="P5379" s="45"/>
      <c r="Q5379" s="45"/>
      <c r="R5379" s="45"/>
      <c r="S5379" s="1">
        <f t="shared" si="684"/>
        <v>0</v>
      </c>
      <c r="T5379" s="1">
        <f t="shared" si="685"/>
        <v>0</v>
      </c>
      <c r="U5379" s="1">
        <f t="shared" si="686"/>
        <v>0</v>
      </c>
      <c r="V5379" s="1">
        <f t="shared" si="687"/>
        <v>0</v>
      </c>
      <c r="W5379" s="1">
        <f t="shared" si="688"/>
        <v>0</v>
      </c>
      <c r="X5379" s="1">
        <f t="shared" si="689"/>
        <v>0</v>
      </c>
      <c r="Y5379"/>
      <c r="Z5379"/>
      <c r="AA5379"/>
      <c r="AB5379"/>
      <c r="AC5379"/>
      <c r="AD5379"/>
      <c r="AE5379"/>
      <c r="AF5379"/>
      <c r="AG5379"/>
      <c r="AH5379"/>
      <c r="AI5379"/>
      <c r="AJ5379"/>
    </row>
    <row r="5380" spans="1:36" ht="14.25" customHeight="1">
      <c r="A5380" s="41" t="b">
        <f t="shared" ref="A5380:A5443" si="690">IF(OR(COUNTIF(D5380:M5380, "NOT EXECUTED"), COUNTIF(D5380:M5380, "NOT COMPILED"), COUNTIF(D5380:M5380, "NOT EFFECTIVE")),TRUE,FALSE)</f>
        <v>0</v>
      </c>
      <c r="B5380" s="41">
        <f t="shared" ref="B5380:B5443" si="691">+B5379+1</f>
        <v>5379</v>
      </c>
      <c r="C5380" s="25"/>
      <c r="N5380" s="45"/>
      <c r="O5380" s="45"/>
      <c r="P5380" s="45"/>
      <c r="Q5380" s="45"/>
      <c r="R5380" s="45"/>
      <c r="S5380" s="1">
        <f t="shared" si="684"/>
        <v>0</v>
      </c>
      <c r="T5380" s="1">
        <f t="shared" si="685"/>
        <v>0</v>
      </c>
      <c r="U5380" s="1">
        <f t="shared" si="686"/>
        <v>0</v>
      </c>
      <c r="V5380" s="1">
        <f t="shared" si="687"/>
        <v>0</v>
      </c>
      <c r="W5380" s="1">
        <f t="shared" si="688"/>
        <v>0</v>
      </c>
      <c r="X5380" s="1">
        <f t="shared" si="689"/>
        <v>0</v>
      </c>
      <c r="Y5380"/>
      <c r="Z5380"/>
      <c r="AA5380"/>
      <c r="AB5380"/>
      <c r="AC5380"/>
      <c r="AD5380"/>
      <c r="AE5380"/>
      <c r="AF5380"/>
      <c r="AG5380"/>
      <c r="AH5380"/>
      <c r="AI5380"/>
      <c r="AJ5380"/>
    </row>
    <row r="5381" spans="1:36" ht="14.25" customHeight="1">
      <c r="A5381" s="41" t="b">
        <f t="shared" si="690"/>
        <v>0</v>
      </c>
      <c r="B5381" s="41">
        <f t="shared" si="691"/>
        <v>5380</v>
      </c>
      <c r="C5381" s="25"/>
      <c r="N5381" s="45"/>
      <c r="O5381" s="45"/>
      <c r="P5381" s="45"/>
      <c r="Q5381" s="45"/>
      <c r="R5381" s="45"/>
      <c r="S5381" s="1">
        <f t="shared" si="684"/>
        <v>0</v>
      </c>
      <c r="T5381" s="1">
        <f t="shared" si="685"/>
        <v>0</v>
      </c>
      <c r="U5381" s="1">
        <f t="shared" si="686"/>
        <v>0</v>
      </c>
      <c r="V5381" s="1">
        <f t="shared" si="687"/>
        <v>0</v>
      </c>
      <c r="W5381" s="1">
        <f t="shared" si="688"/>
        <v>0</v>
      </c>
      <c r="X5381" s="1">
        <f t="shared" si="689"/>
        <v>0</v>
      </c>
      <c r="Y5381"/>
      <c r="Z5381"/>
      <c r="AA5381"/>
      <c r="AB5381"/>
      <c r="AC5381"/>
      <c r="AD5381"/>
      <c r="AE5381"/>
      <c r="AF5381"/>
      <c r="AG5381"/>
      <c r="AH5381"/>
      <c r="AI5381"/>
      <c r="AJ5381"/>
    </row>
    <row r="5382" spans="1:36" ht="14.25" customHeight="1">
      <c r="A5382" s="41" t="b">
        <f t="shared" si="690"/>
        <v>0</v>
      </c>
      <c r="B5382" s="41">
        <f t="shared" si="691"/>
        <v>5381</v>
      </c>
      <c r="C5382" s="25"/>
      <c r="N5382" s="45"/>
      <c r="O5382" s="45"/>
      <c r="P5382" s="45"/>
      <c r="Q5382" s="45"/>
      <c r="R5382" s="45"/>
      <c r="S5382" s="1">
        <f t="shared" si="684"/>
        <v>0</v>
      </c>
      <c r="T5382" s="1">
        <f t="shared" si="685"/>
        <v>0</v>
      </c>
      <c r="U5382" s="1">
        <f t="shared" si="686"/>
        <v>0</v>
      </c>
      <c r="V5382" s="1">
        <f t="shared" si="687"/>
        <v>0</v>
      </c>
      <c r="W5382" s="1">
        <f t="shared" si="688"/>
        <v>0</v>
      </c>
      <c r="X5382" s="1">
        <f t="shared" si="689"/>
        <v>0</v>
      </c>
      <c r="Y5382"/>
      <c r="Z5382"/>
      <c r="AA5382"/>
      <c r="AB5382"/>
      <c r="AC5382"/>
      <c r="AD5382"/>
      <c r="AE5382"/>
      <c r="AF5382"/>
      <c r="AG5382"/>
      <c r="AH5382"/>
      <c r="AI5382"/>
      <c r="AJ5382"/>
    </row>
    <row r="5383" spans="1:36" ht="14.25" customHeight="1">
      <c r="A5383" s="41" t="b">
        <f t="shared" si="690"/>
        <v>0</v>
      </c>
      <c r="B5383" s="41">
        <f t="shared" si="691"/>
        <v>5382</v>
      </c>
      <c r="C5383" s="25"/>
      <c r="N5383" s="45"/>
      <c r="O5383" s="45"/>
      <c r="P5383" s="45"/>
      <c r="Q5383" s="45"/>
      <c r="R5383" s="45"/>
      <c r="S5383" s="1">
        <f t="shared" si="684"/>
        <v>0</v>
      </c>
      <c r="T5383" s="1">
        <f t="shared" si="685"/>
        <v>0</v>
      </c>
      <c r="U5383" s="1">
        <f t="shared" si="686"/>
        <v>0</v>
      </c>
      <c r="V5383" s="1">
        <f t="shared" si="687"/>
        <v>0</v>
      </c>
      <c r="W5383" s="1">
        <f t="shared" si="688"/>
        <v>0</v>
      </c>
      <c r="X5383" s="1">
        <f t="shared" si="689"/>
        <v>0</v>
      </c>
      <c r="Y5383"/>
      <c r="Z5383"/>
      <c r="AA5383"/>
      <c r="AB5383"/>
      <c r="AC5383"/>
      <c r="AD5383"/>
      <c r="AE5383"/>
      <c r="AF5383"/>
      <c r="AG5383"/>
      <c r="AH5383"/>
      <c r="AI5383"/>
      <c r="AJ5383"/>
    </row>
    <row r="5384" spans="1:36" ht="14.25" customHeight="1">
      <c r="A5384" s="41" t="b">
        <f t="shared" si="690"/>
        <v>0</v>
      </c>
      <c r="B5384" s="41">
        <f t="shared" si="691"/>
        <v>5383</v>
      </c>
      <c r="C5384" s="25"/>
      <c r="N5384" s="45"/>
      <c r="O5384" s="45"/>
      <c r="P5384" s="45"/>
      <c r="Q5384" s="45"/>
      <c r="R5384" s="45"/>
      <c r="S5384" s="1">
        <f t="shared" si="684"/>
        <v>0</v>
      </c>
      <c r="T5384" s="1">
        <f t="shared" si="685"/>
        <v>0</v>
      </c>
      <c r="U5384" s="1">
        <f t="shared" si="686"/>
        <v>0</v>
      </c>
      <c r="V5384" s="1">
        <f t="shared" si="687"/>
        <v>0</v>
      </c>
      <c r="W5384" s="1">
        <f t="shared" si="688"/>
        <v>0</v>
      </c>
      <c r="X5384" s="1">
        <f t="shared" si="689"/>
        <v>0</v>
      </c>
      <c r="Y5384"/>
      <c r="Z5384"/>
      <c r="AA5384"/>
      <c r="AB5384"/>
      <c r="AC5384"/>
      <c r="AD5384"/>
      <c r="AE5384"/>
      <c r="AF5384"/>
      <c r="AG5384"/>
      <c r="AH5384"/>
      <c r="AI5384"/>
      <c r="AJ5384"/>
    </row>
    <row r="5385" spans="1:36" ht="14.25" customHeight="1">
      <c r="A5385" s="41" t="b">
        <f t="shared" si="690"/>
        <v>0</v>
      </c>
      <c r="B5385" s="41">
        <f t="shared" si="691"/>
        <v>5384</v>
      </c>
      <c r="C5385" s="25"/>
      <c r="N5385" s="45"/>
      <c r="O5385" s="45"/>
      <c r="P5385" s="45"/>
      <c r="Q5385" s="45"/>
      <c r="R5385" s="45"/>
      <c r="S5385" s="1">
        <f t="shared" si="684"/>
        <v>0</v>
      </c>
      <c r="T5385" s="1">
        <f t="shared" si="685"/>
        <v>0</v>
      </c>
      <c r="U5385" s="1">
        <f t="shared" si="686"/>
        <v>0</v>
      </c>
      <c r="V5385" s="1">
        <f t="shared" si="687"/>
        <v>0</v>
      </c>
      <c r="W5385" s="1">
        <f t="shared" si="688"/>
        <v>0</v>
      </c>
      <c r="X5385" s="1">
        <f t="shared" si="689"/>
        <v>0</v>
      </c>
      <c r="Y5385"/>
      <c r="Z5385"/>
      <c r="AA5385"/>
      <c r="AB5385"/>
      <c r="AC5385"/>
      <c r="AD5385"/>
      <c r="AE5385"/>
      <c r="AF5385"/>
      <c r="AG5385"/>
      <c r="AH5385"/>
      <c r="AI5385"/>
      <c r="AJ5385"/>
    </row>
    <row r="5386" spans="1:36" ht="14.25" customHeight="1">
      <c r="A5386" s="41" t="b">
        <f t="shared" si="690"/>
        <v>0</v>
      </c>
      <c r="B5386" s="41">
        <f t="shared" si="691"/>
        <v>5385</v>
      </c>
      <c r="C5386" s="25"/>
      <c r="N5386" s="45"/>
      <c r="O5386" s="45"/>
      <c r="P5386" s="45"/>
      <c r="Q5386" s="45"/>
      <c r="R5386" s="45"/>
      <c r="S5386" s="1">
        <f t="shared" si="684"/>
        <v>0</v>
      </c>
      <c r="T5386" s="1">
        <f t="shared" si="685"/>
        <v>0</v>
      </c>
      <c r="U5386" s="1">
        <f t="shared" si="686"/>
        <v>0</v>
      </c>
      <c r="V5386" s="1">
        <f t="shared" si="687"/>
        <v>0</v>
      </c>
      <c r="W5386" s="1">
        <f t="shared" si="688"/>
        <v>0</v>
      </c>
      <c r="X5386" s="1">
        <f t="shared" si="689"/>
        <v>0</v>
      </c>
      <c r="Y5386"/>
      <c r="Z5386"/>
      <c r="AA5386"/>
      <c r="AB5386"/>
      <c r="AC5386"/>
      <c r="AD5386"/>
      <c r="AE5386"/>
      <c r="AF5386"/>
      <c r="AG5386"/>
      <c r="AH5386"/>
      <c r="AI5386"/>
      <c r="AJ5386"/>
    </row>
    <row r="5387" spans="1:36" ht="14.25" customHeight="1">
      <c r="A5387" s="41" t="b">
        <f t="shared" si="690"/>
        <v>0</v>
      </c>
      <c r="B5387" s="41">
        <f t="shared" si="691"/>
        <v>5386</v>
      </c>
      <c r="C5387" s="25"/>
      <c r="N5387" s="45"/>
      <c r="O5387" s="45"/>
      <c r="P5387" s="45"/>
      <c r="Q5387" s="45"/>
      <c r="R5387" s="45"/>
      <c r="S5387" s="1">
        <f t="shared" si="684"/>
        <v>0</v>
      </c>
      <c r="T5387" s="1">
        <f t="shared" si="685"/>
        <v>0</v>
      </c>
      <c r="U5387" s="1">
        <f t="shared" si="686"/>
        <v>0</v>
      </c>
      <c r="V5387" s="1">
        <f t="shared" si="687"/>
        <v>0</v>
      </c>
      <c r="W5387" s="1">
        <f t="shared" si="688"/>
        <v>0</v>
      </c>
      <c r="X5387" s="1">
        <f t="shared" si="689"/>
        <v>0</v>
      </c>
      <c r="Y5387"/>
      <c r="Z5387"/>
      <c r="AA5387"/>
      <c r="AB5387"/>
      <c r="AC5387"/>
      <c r="AD5387"/>
      <c r="AE5387"/>
      <c r="AF5387"/>
      <c r="AG5387"/>
      <c r="AH5387"/>
      <c r="AI5387"/>
      <c r="AJ5387"/>
    </row>
    <row r="5388" spans="1:36" ht="14.25" customHeight="1">
      <c r="A5388" s="41" t="b">
        <f t="shared" si="690"/>
        <v>0</v>
      </c>
      <c r="B5388" s="41">
        <f t="shared" si="691"/>
        <v>5387</v>
      </c>
      <c r="C5388" s="25"/>
      <c r="N5388" s="45"/>
      <c r="O5388" s="45"/>
      <c r="P5388" s="45"/>
      <c r="Q5388" s="45"/>
      <c r="R5388" s="45"/>
      <c r="S5388" s="1">
        <f t="shared" si="684"/>
        <v>0</v>
      </c>
      <c r="T5388" s="1">
        <f t="shared" si="685"/>
        <v>0</v>
      </c>
      <c r="U5388" s="1">
        <f t="shared" si="686"/>
        <v>0</v>
      </c>
      <c r="V5388" s="1">
        <f t="shared" si="687"/>
        <v>0</v>
      </c>
      <c r="W5388" s="1">
        <f t="shared" si="688"/>
        <v>0</v>
      </c>
      <c r="X5388" s="1">
        <f t="shared" si="689"/>
        <v>0</v>
      </c>
      <c r="Y5388"/>
      <c r="Z5388"/>
      <c r="AA5388"/>
      <c r="AB5388"/>
      <c r="AC5388"/>
      <c r="AD5388"/>
      <c r="AE5388"/>
      <c r="AF5388"/>
      <c r="AG5388"/>
      <c r="AH5388"/>
      <c r="AI5388"/>
      <c r="AJ5388"/>
    </row>
    <row r="5389" spans="1:36" ht="14.25" customHeight="1">
      <c r="A5389" s="41" t="b">
        <f t="shared" si="690"/>
        <v>0</v>
      </c>
      <c r="B5389" s="41">
        <f t="shared" si="691"/>
        <v>5388</v>
      </c>
      <c r="C5389" s="25"/>
      <c r="N5389" s="45"/>
      <c r="O5389" s="45"/>
      <c r="P5389" s="45"/>
      <c r="Q5389" s="45"/>
      <c r="R5389" s="45"/>
      <c r="S5389" s="1">
        <f t="shared" si="684"/>
        <v>0</v>
      </c>
      <c r="T5389" s="1">
        <f t="shared" si="685"/>
        <v>0</v>
      </c>
      <c r="U5389" s="1">
        <f t="shared" si="686"/>
        <v>0</v>
      </c>
      <c r="V5389" s="1">
        <f t="shared" si="687"/>
        <v>0</v>
      </c>
      <c r="W5389" s="1">
        <f t="shared" si="688"/>
        <v>0</v>
      </c>
      <c r="X5389" s="1">
        <f t="shared" si="689"/>
        <v>0</v>
      </c>
      <c r="Y5389"/>
      <c r="Z5389"/>
      <c r="AA5389"/>
      <c r="AB5389"/>
      <c r="AC5389"/>
      <c r="AD5389"/>
      <c r="AE5389"/>
      <c r="AF5389"/>
      <c r="AG5389"/>
      <c r="AH5389"/>
      <c r="AI5389"/>
      <c r="AJ5389"/>
    </row>
    <row r="5390" spans="1:36" ht="14.25" customHeight="1">
      <c r="A5390" s="41" t="b">
        <f t="shared" si="690"/>
        <v>0</v>
      </c>
      <c r="B5390" s="41">
        <f t="shared" si="691"/>
        <v>5389</v>
      </c>
      <c r="C5390" s="25"/>
      <c r="N5390" s="45"/>
      <c r="O5390" s="45"/>
      <c r="P5390" s="45"/>
      <c r="Q5390" s="45"/>
      <c r="R5390" s="45"/>
      <c r="S5390" s="1">
        <f t="shared" ref="S5390:S5453" si="692">IF(COUNTIF(H5390:M5390,"NOT EFFECTIVE"),1,0)</f>
        <v>0</v>
      </c>
      <c r="T5390" s="1">
        <f t="shared" si="685"/>
        <v>0</v>
      </c>
      <c r="U5390" s="1">
        <f t="shared" si="686"/>
        <v>0</v>
      </c>
      <c r="V5390" s="1">
        <f t="shared" si="687"/>
        <v>0</v>
      </c>
      <c r="W5390" s="1">
        <f t="shared" si="688"/>
        <v>0</v>
      </c>
      <c r="X5390" s="1">
        <f t="shared" si="689"/>
        <v>0</v>
      </c>
      <c r="Y5390"/>
      <c r="Z5390"/>
      <c r="AA5390"/>
      <c r="AB5390"/>
      <c r="AC5390"/>
      <c r="AD5390"/>
      <c r="AE5390"/>
      <c r="AF5390"/>
      <c r="AG5390"/>
      <c r="AH5390"/>
      <c r="AI5390"/>
      <c r="AJ5390"/>
    </row>
    <row r="5391" spans="1:36" ht="14.25" customHeight="1">
      <c r="A5391" s="41" t="b">
        <f t="shared" si="690"/>
        <v>0</v>
      </c>
      <c r="B5391" s="41">
        <f t="shared" si="691"/>
        <v>5390</v>
      </c>
      <c r="C5391" s="25"/>
      <c r="N5391" s="45"/>
      <c r="O5391" s="45"/>
      <c r="P5391" s="45"/>
      <c r="Q5391" s="45"/>
      <c r="R5391" s="45"/>
      <c r="S5391" s="1">
        <f t="shared" si="692"/>
        <v>0</v>
      </c>
      <c r="T5391" s="1">
        <f t="shared" si="685"/>
        <v>0</v>
      </c>
      <c r="U5391" s="1">
        <f t="shared" si="686"/>
        <v>0</v>
      </c>
      <c r="V5391" s="1">
        <f t="shared" si="687"/>
        <v>0</v>
      </c>
      <c r="W5391" s="1">
        <f t="shared" si="688"/>
        <v>0</v>
      </c>
      <c r="X5391" s="1">
        <f t="shared" si="689"/>
        <v>0</v>
      </c>
      <c r="Y5391"/>
      <c r="Z5391"/>
      <c r="AA5391"/>
      <c r="AB5391"/>
      <c r="AC5391"/>
      <c r="AD5391"/>
      <c r="AE5391"/>
      <c r="AF5391"/>
      <c r="AG5391"/>
      <c r="AH5391"/>
      <c r="AI5391"/>
      <c r="AJ5391"/>
    </row>
    <row r="5392" spans="1:36" ht="14.25" customHeight="1">
      <c r="A5392" s="41" t="b">
        <f t="shared" si="690"/>
        <v>0</v>
      </c>
      <c r="B5392" s="41">
        <f t="shared" si="691"/>
        <v>5391</v>
      </c>
      <c r="C5392" s="25"/>
      <c r="N5392" s="45"/>
      <c r="O5392" s="45"/>
      <c r="P5392" s="45"/>
      <c r="Q5392" s="45"/>
      <c r="R5392" s="45"/>
      <c r="S5392" s="1">
        <f t="shared" si="692"/>
        <v>0</v>
      </c>
      <c r="T5392" s="1">
        <f t="shared" si="685"/>
        <v>0</v>
      </c>
      <c r="U5392" s="1">
        <f t="shared" si="686"/>
        <v>0</v>
      </c>
      <c r="V5392" s="1">
        <f t="shared" si="687"/>
        <v>0</v>
      </c>
      <c r="W5392" s="1">
        <f t="shared" si="688"/>
        <v>0</v>
      </c>
      <c r="X5392" s="1">
        <f t="shared" si="689"/>
        <v>0</v>
      </c>
      <c r="Y5392"/>
      <c r="Z5392"/>
      <c r="AA5392"/>
      <c r="AB5392"/>
      <c r="AC5392"/>
      <c r="AD5392"/>
      <c r="AE5392"/>
      <c r="AF5392"/>
      <c r="AG5392"/>
      <c r="AH5392"/>
      <c r="AI5392"/>
      <c r="AJ5392"/>
    </row>
    <row r="5393" spans="1:36" ht="14.25" customHeight="1">
      <c r="A5393" s="41" t="b">
        <f t="shared" si="690"/>
        <v>0</v>
      </c>
      <c r="B5393" s="41">
        <f t="shared" si="691"/>
        <v>5392</v>
      </c>
      <c r="C5393" s="25"/>
      <c r="N5393" s="45"/>
      <c r="O5393" s="45"/>
      <c r="P5393" s="45"/>
      <c r="Q5393" s="45"/>
      <c r="R5393" s="45"/>
      <c r="S5393" s="1">
        <f t="shared" si="692"/>
        <v>0</v>
      </c>
      <c r="T5393" s="1">
        <f t="shared" si="685"/>
        <v>0</v>
      </c>
      <c r="U5393" s="1">
        <f t="shared" si="686"/>
        <v>0</v>
      </c>
      <c r="V5393" s="1">
        <f t="shared" si="687"/>
        <v>0</v>
      </c>
      <c r="W5393" s="1">
        <f t="shared" si="688"/>
        <v>0</v>
      </c>
      <c r="X5393" s="1">
        <f t="shared" si="689"/>
        <v>0</v>
      </c>
      <c r="Y5393"/>
      <c r="Z5393"/>
      <c r="AA5393"/>
      <c r="AB5393"/>
      <c r="AC5393"/>
      <c r="AD5393"/>
      <c r="AE5393"/>
      <c r="AF5393"/>
      <c r="AG5393"/>
      <c r="AH5393"/>
      <c r="AI5393"/>
      <c r="AJ5393"/>
    </row>
    <row r="5394" spans="1:36" ht="14.25" customHeight="1">
      <c r="A5394" s="41" t="b">
        <f t="shared" si="690"/>
        <v>0</v>
      </c>
      <c r="B5394" s="41">
        <f t="shared" si="691"/>
        <v>5393</v>
      </c>
      <c r="C5394" s="25"/>
      <c r="N5394" s="45"/>
      <c r="O5394" s="45"/>
      <c r="P5394" s="45"/>
      <c r="Q5394" s="45"/>
      <c r="R5394" s="45"/>
      <c r="S5394" s="1">
        <f t="shared" si="692"/>
        <v>0</v>
      </c>
      <c r="T5394" s="1">
        <f t="shared" si="685"/>
        <v>0</v>
      </c>
      <c r="U5394" s="1">
        <f t="shared" si="686"/>
        <v>0</v>
      </c>
      <c r="V5394" s="1">
        <f t="shared" si="687"/>
        <v>0</v>
      </c>
      <c r="W5394" s="1">
        <f t="shared" si="688"/>
        <v>0</v>
      </c>
      <c r="X5394" s="1">
        <f t="shared" si="689"/>
        <v>0</v>
      </c>
      <c r="Y5394"/>
      <c r="Z5394"/>
      <c r="AA5394"/>
      <c r="AB5394"/>
      <c r="AC5394"/>
      <c r="AD5394"/>
      <c r="AE5394"/>
      <c r="AF5394"/>
      <c r="AG5394"/>
      <c r="AH5394"/>
      <c r="AI5394"/>
      <c r="AJ5394"/>
    </row>
    <row r="5395" spans="1:36" ht="14.25" customHeight="1">
      <c r="A5395" s="41" t="b">
        <f t="shared" si="690"/>
        <v>0</v>
      </c>
      <c r="B5395" s="41">
        <f t="shared" si="691"/>
        <v>5394</v>
      </c>
      <c r="C5395" s="25"/>
      <c r="N5395" s="45"/>
      <c r="O5395" s="45"/>
      <c r="P5395" s="45"/>
      <c r="Q5395" s="45"/>
      <c r="R5395" s="45"/>
      <c r="S5395" s="1">
        <f t="shared" si="692"/>
        <v>0</v>
      </c>
      <c r="T5395" s="1">
        <f t="shared" si="685"/>
        <v>0</v>
      </c>
      <c r="U5395" s="1">
        <f t="shared" si="686"/>
        <v>0</v>
      </c>
      <c r="V5395" s="1">
        <f t="shared" si="687"/>
        <v>0</v>
      </c>
      <c r="W5395" s="1">
        <f t="shared" si="688"/>
        <v>0</v>
      </c>
      <c r="X5395" s="1">
        <f t="shared" si="689"/>
        <v>0</v>
      </c>
      <c r="Y5395"/>
      <c r="Z5395"/>
      <c r="AA5395"/>
      <c r="AB5395"/>
      <c r="AC5395"/>
      <c r="AD5395"/>
      <c r="AE5395"/>
      <c r="AF5395"/>
      <c r="AG5395"/>
      <c r="AH5395"/>
      <c r="AI5395"/>
      <c r="AJ5395"/>
    </row>
    <row r="5396" spans="1:36" ht="14.25" customHeight="1">
      <c r="A5396" s="41" t="b">
        <f t="shared" si="690"/>
        <v>0</v>
      </c>
      <c r="B5396" s="41">
        <f t="shared" si="691"/>
        <v>5395</v>
      </c>
      <c r="C5396" s="25"/>
      <c r="N5396" s="45"/>
      <c r="O5396" s="45"/>
      <c r="P5396" s="45"/>
      <c r="Q5396" s="45"/>
      <c r="R5396" s="45"/>
      <c r="S5396" s="1">
        <f t="shared" si="692"/>
        <v>0</v>
      </c>
      <c r="T5396" s="1">
        <f t="shared" si="685"/>
        <v>0</v>
      </c>
      <c r="U5396" s="1">
        <f t="shared" si="686"/>
        <v>0</v>
      </c>
      <c r="V5396" s="1">
        <f t="shared" si="687"/>
        <v>0</v>
      </c>
      <c r="W5396" s="1">
        <f t="shared" si="688"/>
        <v>0</v>
      </c>
      <c r="X5396" s="1">
        <f t="shared" si="689"/>
        <v>0</v>
      </c>
      <c r="Y5396"/>
      <c r="Z5396"/>
      <c r="AA5396"/>
      <c r="AB5396"/>
      <c r="AC5396"/>
      <c r="AD5396"/>
      <c r="AE5396"/>
      <c r="AF5396"/>
      <c r="AG5396"/>
      <c r="AH5396"/>
      <c r="AI5396"/>
      <c r="AJ5396"/>
    </row>
    <row r="5397" spans="1:36" ht="14.25" customHeight="1">
      <c r="A5397" s="41" t="b">
        <f t="shared" si="690"/>
        <v>0</v>
      </c>
      <c r="B5397" s="41">
        <f t="shared" si="691"/>
        <v>5396</v>
      </c>
      <c r="C5397" s="25"/>
      <c r="N5397" s="45"/>
      <c r="O5397" s="45"/>
      <c r="P5397" s="45"/>
      <c r="Q5397" s="45"/>
      <c r="R5397" s="45"/>
      <c r="S5397" s="1">
        <f t="shared" si="692"/>
        <v>0</v>
      </c>
      <c r="T5397" s="1">
        <f t="shared" si="685"/>
        <v>0</v>
      </c>
      <c r="U5397" s="1">
        <f t="shared" si="686"/>
        <v>0</v>
      </c>
      <c r="V5397" s="1">
        <f t="shared" si="687"/>
        <v>0</v>
      </c>
      <c r="W5397" s="1">
        <f t="shared" si="688"/>
        <v>0</v>
      </c>
      <c r="X5397" s="1">
        <f t="shared" si="689"/>
        <v>0</v>
      </c>
      <c r="Y5397"/>
      <c r="Z5397"/>
      <c r="AA5397"/>
      <c r="AB5397"/>
      <c r="AC5397"/>
      <c r="AD5397"/>
      <c r="AE5397"/>
      <c r="AF5397"/>
      <c r="AG5397"/>
      <c r="AH5397"/>
      <c r="AI5397"/>
      <c r="AJ5397"/>
    </row>
    <row r="5398" spans="1:36" ht="14.25" customHeight="1">
      <c r="A5398" s="41" t="b">
        <f t="shared" si="690"/>
        <v>0</v>
      </c>
      <c r="B5398" s="41">
        <f t="shared" si="691"/>
        <v>5397</v>
      </c>
      <c r="C5398" s="25"/>
      <c r="N5398" s="45"/>
      <c r="O5398" s="45"/>
      <c r="P5398" s="45"/>
      <c r="Q5398" s="45"/>
      <c r="R5398" s="45"/>
      <c r="S5398" s="1">
        <f t="shared" si="692"/>
        <v>0</v>
      </c>
      <c r="T5398" s="1">
        <f t="shared" si="685"/>
        <v>0</v>
      </c>
      <c r="U5398" s="1">
        <f t="shared" si="686"/>
        <v>0</v>
      </c>
      <c r="V5398" s="1">
        <f t="shared" si="687"/>
        <v>0</v>
      </c>
      <c r="W5398" s="1">
        <f t="shared" si="688"/>
        <v>0</v>
      </c>
      <c r="X5398" s="1">
        <f t="shared" si="689"/>
        <v>0</v>
      </c>
      <c r="Y5398"/>
      <c r="Z5398"/>
      <c r="AA5398"/>
      <c r="AB5398"/>
      <c r="AC5398"/>
      <c r="AD5398"/>
      <c r="AE5398"/>
      <c r="AF5398"/>
      <c r="AG5398"/>
      <c r="AH5398"/>
      <c r="AI5398"/>
      <c r="AJ5398"/>
    </row>
    <row r="5399" spans="1:36" ht="14.25" customHeight="1">
      <c r="A5399" s="41" t="b">
        <f t="shared" si="690"/>
        <v>0</v>
      </c>
      <c r="B5399" s="41">
        <f t="shared" si="691"/>
        <v>5398</v>
      </c>
      <c r="C5399" s="25"/>
      <c r="N5399" s="45"/>
      <c r="O5399" s="45"/>
      <c r="P5399" s="45"/>
      <c r="Q5399" s="45"/>
      <c r="R5399" s="45"/>
      <c r="S5399" s="1">
        <f t="shared" si="692"/>
        <v>0</v>
      </c>
      <c r="T5399" s="1">
        <f t="shared" si="685"/>
        <v>0</v>
      </c>
      <c r="U5399" s="1">
        <f t="shared" si="686"/>
        <v>0</v>
      </c>
      <c r="V5399" s="1">
        <f t="shared" si="687"/>
        <v>0</v>
      </c>
      <c r="W5399" s="1">
        <f t="shared" si="688"/>
        <v>0</v>
      </c>
      <c r="X5399" s="1">
        <f t="shared" si="689"/>
        <v>0</v>
      </c>
      <c r="Y5399"/>
      <c r="Z5399"/>
      <c r="AA5399"/>
      <c r="AB5399"/>
      <c r="AC5399"/>
      <c r="AD5399"/>
      <c r="AE5399"/>
      <c r="AF5399"/>
      <c r="AG5399"/>
      <c r="AH5399"/>
      <c r="AI5399"/>
      <c r="AJ5399"/>
    </row>
    <row r="5400" spans="1:36" ht="14.25" customHeight="1">
      <c r="A5400" s="41" t="b">
        <f t="shared" si="690"/>
        <v>0</v>
      </c>
      <c r="B5400" s="41">
        <f t="shared" si="691"/>
        <v>5399</v>
      </c>
      <c r="C5400" s="25"/>
      <c r="N5400" s="45"/>
      <c r="O5400" s="45"/>
      <c r="P5400" s="45"/>
      <c r="Q5400" s="45"/>
      <c r="R5400" s="45"/>
      <c r="S5400" s="1">
        <f t="shared" si="692"/>
        <v>0</v>
      </c>
      <c r="T5400" s="1">
        <f t="shared" si="685"/>
        <v>0</v>
      </c>
      <c r="U5400" s="1">
        <f t="shared" si="686"/>
        <v>0</v>
      </c>
      <c r="V5400" s="1">
        <f t="shared" si="687"/>
        <v>0</v>
      </c>
      <c r="W5400" s="1">
        <f t="shared" si="688"/>
        <v>0</v>
      </c>
      <c r="X5400" s="1">
        <f t="shared" si="689"/>
        <v>0</v>
      </c>
      <c r="Y5400"/>
      <c r="Z5400"/>
      <c r="AA5400"/>
      <c r="AB5400"/>
      <c r="AC5400"/>
      <c r="AD5400"/>
      <c r="AE5400"/>
      <c r="AF5400"/>
      <c r="AG5400"/>
      <c r="AH5400"/>
      <c r="AI5400"/>
      <c r="AJ5400"/>
    </row>
    <row r="5401" spans="1:36" ht="14.25" customHeight="1">
      <c r="A5401" s="41" t="b">
        <f t="shared" si="690"/>
        <v>0</v>
      </c>
      <c r="B5401" s="41">
        <f t="shared" si="691"/>
        <v>5400</v>
      </c>
      <c r="C5401" s="25"/>
      <c r="N5401" s="45"/>
      <c r="O5401" s="45"/>
      <c r="P5401" s="45"/>
      <c r="Q5401" s="45"/>
      <c r="R5401" s="45"/>
      <c r="S5401" s="1">
        <f t="shared" si="692"/>
        <v>0</v>
      </c>
      <c r="T5401" s="1">
        <f t="shared" si="685"/>
        <v>0</v>
      </c>
      <c r="U5401" s="1">
        <f t="shared" si="686"/>
        <v>0</v>
      </c>
      <c r="V5401" s="1">
        <f t="shared" si="687"/>
        <v>0</v>
      </c>
      <c r="W5401" s="1">
        <f t="shared" si="688"/>
        <v>0</v>
      </c>
      <c r="X5401" s="1">
        <f t="shared" si="689"/>
        <v>0</v>
      </c>
      <c r="Y5401"/>
      <c r="Z5401"/>
      <c r="AA5401"/>
      <c r="AB5401"/>
      <c r="AC5401"/>
      <c r="AD5401"/>
      <c r="AE5401"/>
      <c r="AF5401"/>
      <c r="AG5401"/>
      <c r="AH5401"/>
      <c r="AI5401"/>
      <c r="AJ5401"/>
    </row>
    <row r="5402" spans="1:36" ht="14.25" customHeight="1">
      <c r="A5402" s="41" t="b">
        <f t="shared" si="690"/>
        <v>0</v>
      </c>
      <c r="B5402" s="41">
        <f t="shared" si="691"/>
        <v>5401</v>
      </c>
      <c r="C5402" s="25"/>
      <c r="N5402" s="45"/>
      <c r="O5402" s="45"/>
      <c r="P5402" s="45"/>
      <c r="Q5402" s="45"/>
      <c r="R5402" s="45"/>
      <c r="S5402" s="1">
        <f t="shared" si="692"/>
        <v>0</v>
      </c>
      <c r="T5402" s="1">
        <f t="shared" si="685"/>
        <v>0</v>
      </c>
      <c r="U5402" s="1">
        <f t="shared" si="686"/>
        <v>0</v>
      </c>
      <c r="V5402" s="1">
        <f t="shared" si="687"/>
        <v>0</v>
      </c>
      <c r="W5402" s="1">
        <f t="shared" si="688"/>
        <v>0</v>
      </c>
      <c r="X5402" s="1">
        <f t="shared" si="689"/>
        <v>0</v>
      </c>
      <c r="Y5402"/>
      <c r="Z5402"/>
      <c r="AA5402"/>
      <c r="AB5402"/>
      <c r="AC5402"/>
      <c r="AD5402"/>
      <c r="AE5402"/>
      <c r="AF5402"/>
      <c r="AG5402"/>
      <c r="AH5402"/>
      <c r="AI5402"/>
      <c r="AJ5402"/>
    </row>
    <row r="5403" spans="1:36" ht="14.25" customHeight="1">
      <c r="A5403" s="41" t="b">
        <f t="shared" si="690"/>
        <v>0</v>
      </c>
      <c r="B5403" s="41">
        <f t="shared" si="691"/>
        <v>5402</v>
      </c>
      <c r="C5403" s="25"/>
      <c r="N5403" s="45"/>
      <c r="O5403" s="45"/>
      <c r="P5403" s="45"/>
      <c r="Q5403" s="45"/>
      <c r="R5403" s="45"/>
      <c r="S5403" s="1">
        <f t="shared" si="692"/>
        <v>0</v>
      </c>
      <c r="T5403" s="1">
        <f t="shared" si="685"/>
        <v>0</v>
      </c>
      <c r="U5403" s="1">
        <f t="shared" si="686"/>
        <v>0</v>
      </c>
      <c r="V5403" s="1">
        <f t="shared" si="687"/>
        <v>0</v>
      </c>
      <c r="W5403" s="1">
        <f t="shared" si="688"/>
        <v>0</v>
      </c>
      <c r="X5403" s="1">
        <f t="shared" si="689"/>
        <v>0</v>
      </c>
      <c r="Y5403"/>
      <c r="Z5403"/>
      <c r="AA5403"/>
      <c r="AB5403"/>
      <c r="AC5403"/>
      <c r="AD5403"/>
      <c r="AE5403"/>
      <c r="AF5403"/>
      <c r="AG5403"/>
      <c r="AH5403"/>
      <c r="AI5403"/>
      <c r="AJ5403"/>
    </row>
    <row r="5404" spans="1:36" ht="14.25" customHeight="1">
      <c r="A5404" s="41" t="b">
        <f t="shared" si="690"/>
        <v>0</v>
      </c>
      <c r="B5404" s="41">
        <f t="shared" si="691"/>
        <v>5403</v>
      </c>
      <c r="C5404" s="25"/>
      <c r="N5404" s="45"/>
      <c r="O5404" s="45"/>
      <c r="P5404" s="45"/>
      <c r="Q5404" s="45"/>
      <c r="R5404" s="45"/>
      <c r="S5404" s="1">
        <f t="shared" si="692"/>
        <v>0</v>
      </c>
      <c r="T5404" s="1">
        <f t="shared" si="685"/>
        <v>0</v>
      </c>
      <c r="U5404" s="1">
        <f t="shared" si="686"/>
        <v>0</v>
      </c>
      <c r="V5404" s="1">
        <f t="shared" si="687"/>
        <v>0</v>
      </c>
      <c r="W5404" s="1">
        <f t="shared" si="688"/>
        <v>0</v>
      </c>
      <c r="X5404" s="1">
        <f t="shared" si="689"/>
        <v>0</v>
      </c>
      <c r="Y5404"/>
      <c r="Z5404"/>
      <c r="AA5404"/>
      <c r="AB5404"/>
      <c r="AC5404"/>
      <c r="AD5404"/>
      <c r="AE5404"/>
      <c r="AF5404"/>
      <c r="AG5404"/>
      <c r="AH5404"/>
      <c r="AI5404"/>
      <c r="AJ5404"/>
    </row>
    <row r="5405" spans="1:36" ht="14.25" customHeight="1">
      <c r="A5405" s="41" t="b">
        <f t="shared" si="690"/>
        <v>0</v>
      </c>
      <c r="B5405" s="41">
        <f t="shared" si="691"/>
        <v>5404</v>
      </c>
      <c r="C5405" s="25"/>
      <c r="N5405" s="45"/>
      <c r="O5405" s="45"/>
      <c r="P5405" s="45"/>
      <c r="Q5405" s="45"/>
      <c r="R5405" s="45"/>
      <c r="S5405" s="1">
        <f t="shared" si="692"/>
        <v>0</v>
      </c>
      <c r="T5405" s="1">
        <f t="shared" si="685"/>
        <v>0</v>
      </c>
      <c r="U5405" s="1">
        <f t="shared" si="686"/>
        <v>0</v>
      </c>
      <c r="V5405" s="1">
        <f t="shared" si="687"/>
        <v>0</v>
      </c>
      <c r="W5405" s="1">
        <f t="shared" si="688"/>
        <v>0</v>
      </c>
      <c r="X5405" s="1">
        <f t="shared" si="689"/>
        <v>0</v>
      </c>
      <c r="Y5405"/>
      <c r="Z5405"/>
      <c r="AA5405"/>
      <c r="AB5405"/>
      <c r="AC5405"/>
      <c r="AD5405"/>
      <c r="AE5405"/>
      <c r="AF5405"/>
      <c r="AG5405"/>
      <c r="AH5405"/>
      <c r="AI5405"/>
      <c r="AJ5405"/>
    </row>
    <row r="5406" spans="1:36" ht="14.25" customHeight="1">
      <c r="A5406" s="41" t="b">
        <f t="shared" si="690"/>
        <v>0</v>
      </c>
      <c r="B5406" s="41">
        <f t="shared" si="691"/>
        <v>5405</v>
      </c>
      <c r="C5406" s="25"/>
      <c r="N5406" s="45"/>
      <c r="O5406" s="45"/>
      <c r="P5406" s="45"/>
      <c r="Q5406" s="45"/>
      <c r="R5406" s="45"/>
      <c r="S5406" s="1">
        <f t="shared" si="692"/>
        <v>0</v>
      </c>
      <c r="T5406" s="1">
        <f t="shared" si="685"/>
        <v>0</v>
      </c>
      <c r="U5406" s="1">
        <f t="shared" si="686"/>
        <v>0</v>
      </c>
      <c r="V5406" s="1">
        <f t="shared" si="687"/>
        <v>0</v>
      </c>
      <c r="W5406" s="1">
        <f t="shared" si="688"/>
        <v>0</v>
      </c>
      <c r="X5406" s="1">
        <f t="shared" si="689"/>
        <v>0</v>
      </c>
      <c r="Y5406"/>
      <c r="Z5406"/>
      <c r="AA5406"/>
      <c r="AB5406"/>
      <c r="AC5406"/>
      <c r="AD5406"/>
      <c r="AE5406"/>
      <c r="AF5406"/>
      <c r="AG5406"/>
      <c r="AH5406"/>
      <c r="AI5406"/>
      <c r="AJ5406"/>
    </row>
    <row r="5407" spans="1:36" ht="14.25" customHeight="1">
      <c r="A5407" s="41" t="b">
        <f t="shared" si="690"/>
        <v>0</v>
      </c>
      <c r="B5407" s="41">
        <f t="shared" si="691"/>
        <v>5406</v>
      </c>
      <c r="C5407" s="25"/>
      <c r="N5407" s="45"/>
      <c r="O5407" s="45"/>
      <c r="P5407" s="45"/>
      <c r="Q5407" s="45"/>
      <c r="R5407" s="45"/>
      <c r="S5407" s="1">
        <f t="shared" si="692"/>
        <v>0</v>
      </c>
      <c r="T5407" s="1">
        <f t="shared" si="685"/>
        <v>0</v>
      </c>
      <c r="U5407" s="1">
        <f t="shared" si="686"/>
        <v>0</v>
      </c>
      <c r="V5407" s="1">
        <f t="shared" si="687"/>
        <v>0</v>
      </c>
      <c r="W5407" s="1">
        <f t="shared" si="688"/>
        <v>0</v>
      </c>
      <c r="X5407" s="1">
        <f t="shared" si="689"/>
        <v>0</v>
      </c>
      <c r="Y5407"/>
      <c r="Z5407"/>
      <c r="AA5407"/>
      <c r="AB5407"/>
      <c r="AC5407"/>
      <c r="AD5407"/>
      <c r="AE5407"/>
      <c r="AF5407"/>
      <c r="AG5407"/>
      <c r="AH5407"/>
      <c r="AI5407"/>
      <c r="AJ5407"/>
    </row>
    <row r="5408" spans="1:36" ht="14.25" customHeight="1">
      <c r="A5408" s="41" t="b">
        <f t="shared" si="690"/>
        <v>0</v>
      </c>
      <c r="B5408" s="41">
        <f t="shared" si="691"/>
        <v>5407</v>
      </c>
      <c r="C5408" s="25"/>
      <c r="N5408" s="45"/>
      <c r="O5408" s="45"/>
      <c r="P5408" s="45"/>
      <c r="Q5408" s="45"/>
      <c r="R5408" s="45"/>
      <c r="S5408" s="1">
        <f t="shared" si="692"/>
        <v>0</v>
      </c>
      <c r="T5408" s="1">
        <f t="shared" si="685"/>
        <v>0</v>
      </c>
      <c r="U5408" s="1">
        <f t="shared" si="686"/>
        <v>0</v>
      </c>
      <c r="V5408" s="1">
        <f t="shared" si="687"/>
        <v>0</v>
      </c>
      <c r="W5408" s="1">
        <f t="shared" si="688"/>
        <v>0</v>
      </c>
      <c r="X5408" s="1">
        <f t="shared" si="689"/>
        <v>0</v>
      </c>
      <c r="Y5408"/>
      <c r="Z5408"/>
      <c r="AA5408"/>
      <c r="AB5408"/>
      <c r="AC5408"/>
      <c r="AD5408"/>
      <c r="AE5408"/>
      <c r="AF5408"/>
      <c r="AG5408"/>
      <c r="AH5408"/>
      <c r="AI5408"/>
      <c r="AJ5408"/>
    </row>
    <row r="5409" spans="1:36" ht="14.25" customHeight="1">
      <c r="A5409" s="41" t="b">
        <f t="shared" si="690"/>
        <v>0</v>
      </c>
      <c r="B5409" s="41">
        <f t="shared" si="691"/>
        <v>5408</v>
      </c>
      <c r="C5409" s="25"/>
      <c r="N5409" s="45"/>
      <c r="O5409" s="45"/>
      <c r="P5409" s="45"/>
      <c r="Q5409" s="45"/>
      <c r="R5409" s="45"/>
      <c r="S5409" s="1">
        <f t="shared" si="692"/>
        <v>0</v>
      </c>
      <c r="T5409" s="1">
        <f t="shared" ref="T5409:T5472" si="693">IF(AND(D5409="NOT EXECUTED",COUNTA($N5409)&lt;&gt;0),1,0)</f>
        <v>0</v>
      </c>
      <c r="U5409" s="1">
        <f t="shared" ref="U5409:U5472" si="694">IF(AND(E5409="NOT EXECUTED",COUNTA($N5409)&lt;&gt;0),1,0)</f>
        <v>0</v>
      </c>
      <c r="V5409" s="1">
        <f t="shared" ref="V5409:V5472" si="695">IF(AND(F5409="NOT EXECUTED",COUNTA($N5409)&lt;&gt;0),1,0)</f>
        <v>0</v>
      </c>
      <c r="W5409" s="1">
        <f t="shared" ref="W5409:W5472" si="696">IF(AND(G5409="NOT EXECUTED",COUNTA($N5409)&lt;&gt;0),1,0)</f>
        <v>0</v>
      </c>
      <c r="X5409" s="1">
        <f t="shared" ref="X5409:X5472" si="697">IF(AND(S5409=1,COUNTA($N5409)&lt;&gt;0),1,0)</f>
        <v>0</v>
      </c>
      <c r="Y5409"/>
      <c r="Z5409"/>
      <c r="AA5409"/>
      <c r="AB5409"/>
      <c r="AC5409"/>
      <c r="AD5409"/>
      <c r="AE5409"/>
      <c r="AF5409"/>
      <c r="AG5409"/>
      <c r="AH5409"/>
      <c r="AI5409"/>
      <c r="AJ5409"/>
    </row>
    <row r="5410" spans="1:36" ht="14.25" customHeight="1">
      <c r="A5410" s="41" t="b">
        <f t="shared" si="690"/>
        <v>0</v>
      </c>
      <c r="B5410" s="41">
        <f t="shared" si="691"/>
        <v>5409</v>
      </c>
      <c r="C5410" s="25"/>
      <c r="N5410" s="45"/>
      <c r="O5410" s="45"/>
      <c r="P5410" s="45"/>
      <c r="Q5410" s="45"/>
      <c r="R5410" s="45"/>
      <c r="S5410" s="1">
        <f t="shared" si="692"/>
        <v>0</v>
      </c>
      <c r="T5410" s="1">
        <f t="shared" si="693"/>
        <v>0</v>
      </c>
      <c r="U5410" s="1">
        <f t="shared" si="694"/>
        <v>0</v>
      </c>
      <c r="V5410" s="1">
        <f t="shared" si="695"/>
        <v>0</v>
      </c>
      <c r="W5410" s="1">
        <f t="shared" si="696"/>
        <v>0</v>
      </c>
      <c r="X5410" s="1">
        <f t="shared" si="697"/>
        <v>0</v>
      </c>
      <c r="Y5410"/>
      <c r="Z5410"/>
      <c r="AA5410"/>
      <c r="AB5410"/>
      <c r="AC5410"/>
      <c r="AD5410"/>
      <c r="AE5410"/>
      <c r="AF5410"/>
      <c r="AG5410"/>
      <c r="AH5410"/>
      <c r="AI5410"/>
      <c r="AJ5410"/>
    </row>
    <row r="5411" spans="1:36" ht="14.25" customHeight="1">
      <c r="A5411" s="41" t="b">
        <f t="shared" si="690"/>
        <v>0</v>
      </c>
      <c r="B5411" s="41">
        <f t="shared" si="691"/>
        <v>5410</v>
      </c>
      <c r="C5411" s="25"/>
      <c r="N5411" s="45"/>
      <c r="O5411" s="45"/>
      <c r="P5411" s="45"/>
      <c r="Q5411" s="45"/>
      <c r="R5411" s="45"/>
      <c r="S5411" s="1">
        <f t="shared" si="692"/>
        <v>0</v>
      </c>
      <c r="T5411" s="1">
        <f t="shared" si="693"/>
        <v>0</v>
      </c>
      <c r="U5411" s="1">
        <f t="shared" si="694"/>
        <v>0</v>
      </c>
      <c r="V5411" s="1">
        <f t="shared" si="695"/>
        <v>0</v>
      </c>
      <c r="W5411" s="1">
        <f t="shared" si="696"/>
        <v>0</v>
      </c>
      <c r="X5411" s="1">
        <f t="shared" si="697"/>
        <v>0</v>
      </c>
      <c r="Y5411"/>
      <c r="Z5411"/>
      <c r="AA5411"/>
      <c r="AB5411"/>
      <c r="AC5411"/>
      <c r="AD5411"/>
      <c r="AE5411"/>
      <c r="AF5411"/>
      <c r="AG5411"/>
      <c r="AH5411"/>
      <c r="AI5411"/>
      <c r="AJ5411"/>
    </row>
    <row r="5412" spans="1:36" ht="14.25" customHeight="1">
      <c r="A5412" s="41" t="b">
        <f t="shared" si="690"/>
        <v>0</v>
      </c>
      <c r="B5412" s="41">
        <f t="shared" si="691"/>
        <v>5411</v>
      </c>
      <c r="C5412" s="25"/>
      <c r="N5412" s="45"/>
      <c r="O5412" s="45"/>
      <c r="P5412" s="45"/>
      <c r="Q5412" s="45"/>
      <c r="R5412" s="45"/>
      <c r="S5412" s="1">
        <f t="shared" si="692"/>
        <v>0</v>
      </c>
      <c r="T5412" s="1">
        <f t="shared" si="693"/>
        <v>0</v>
      </c>
      <c r="U5412" s="1">
        <f t="shared" si="694"/>
        <v>0</v>
      </c>
      <c r="V5412" s="1">
        <f t="shared" si="695"/>
        <v>0</v>
      </c>
      <c r="W5412" s="1">
        <f t="shared" si="696"/>
        <v>0</v>
      </c>
      <c r="X5412" s="1">
        <f t="shared" si="697"/>
        <v>0</v>
      </c>
      <c r="Y5412"/>
      <c r="Z5412"/>
      <c r="AA5412"/>
      <c r="AB5412"/>
      <c r="AC5412"/>
      <c r="AD5412"/>
      <c r="AE5412"/>
      <c r="AF5412"/>
      <c r="AG5412"/>
      <c r="AH5412"/>
      <c r="AI5412"/>
      <c r="AJ5412"/>
    </row>
    <row r="5413" spans="1:36" ht="14.25" customHeight="1">
      <c r="A5413" s="41" t="b">
        <f t="shared" si="690"/>
        <v>0</v>
      </c>
      <c r="B5413" s="41">
        <f t="shared" si="691"/>
        <v>5412</v>
      </c>
      <c r="C5413" s="25"/>
      <c r="N5413" s="45"/>
      <c r="O5413" s="45"/>
      <c r="P5413" s="45"/>
      <c r="Q5413" s="45"/>
      <c r="R5413" s="45"/>
      <c r="S5413" s="1">
        <f t="shared" si="692"/>
        <v>0</v>
      </c>
      <c r="T5413" s="1">
        <f t="shared" si="693"/>
        <v>0</v>
      </c>
      <c r="U5413" s="1">
        <f t="shared" si="694"/>
        <v>0</v>
      </c>
      <c r="V5413" s="1">
        <f t="shared" si="695"/>
        <v>0</v>
      </c>
      <c r="W5413" s="1">
        <f t="shared" si="696"/>
        <v>0</v>
      </c>
      <c r="X5413" s="1">
        <f t="shared" si="697"/>
        <v>0</v>
      </c>
      <c r="Y5413"/>
      <c r="Z5413"/>
      <c r="AA5413"/>
      <c r="AB5413"/>
      <c r="AC5413"/>
      <c r="AD5413"/>
      <c r="AE5413"/>
      <c r="AF5413"/>
      <c r="AG5413"/>
      <c r="AH5413"/>
      <c r="AI5413"/>
      <c r="AJ5413"/>
    </row>
    <row r="5414" spans="1:36" ht="14.25" customHeight="1">
      <c r="A5414" s="41" t="b">
        <f t="shared" si="690"/>
        <v>0</v>
      </c>
      <c r="B5414" s="41">
        <f t="shared" si="691"/>
        <v>5413</v>
      </c>
      <c r="C5414" s="25"/>
      <c r="N5414" s="45"/>
      <c r="O5414" s="45"/>
      <c r="P5414" s="45"/>
      <c r="Q5414" s="45"/>
      <c r="R5414" s="45"/>
      <c r="S5414" s="1">
        <f t="shared" si="692"/>
        <v>0</v>
      </c>
      <c r="T5414" s="1">
        <f t="shared" si="693"/>
        <v>0</v>
      </c>
      <c r="U5414" s="1">
        <f t="shared" si="694"/>
        <v>0</v>
      </c>
      <c r="V5414" s="1">
        <f t="shared" si="695"/>
        <v>0</v>
      </c>
      <c r="W5414" s="1">
        <f t="shared" si="696"/>
        <v>0</v>
      </c>
      <c r="X5414" s="1">
        <f t="shared" si="697"/>
        <v>0</v>
      </c>
      <c r="Y5414"/>
      <c r="Z5414"/>
      <c r="AA5414"/>
      <c r="AB5414"/>
      <c r="AC5414"/>
      <c r="AD5414"/>
      <c r="AE5414"/>
      <c r="AF5414"/>
      <c r="AG5414"/>
      <c r="AH5414"/>
      <c r="AI5414"/>
      <c r="AJ5414"/>
    </row>
    <row r="5415" spans="1:36" ht="14.25" customHeight="1">
      <c r="A5415" s="41" t="b">
        <f t="shared" si="690"/>
        <v>0</v>
      </c>
      <c r="B5415" s="41">
        <f t="shared" si="691"/>
        <v>5414</v>
      </c>
      <c r="C5415" s="25"/>
      <c r="N5415" s="45"/>
      <c r="O5415" s="45"/>
      <c r="P5415" s="45"/>
      <c r="Q5415" s="45"/>
      <c r="R5415" s="45"/>
      <c r="S5415" s="1">
        <f t="shared" si="692"/>
        <v>0</v>
      </c>
      <c r="T5415" s="1">
        <f t="shared" si="693"/>
        <v>0</v>
      </c>
      <c r="U5415" s="1">
        <f t="shared" si="694"/>
        <v>0</v>
      </c>
      <c r="V5415" s="1">
        <f t="shared" si="695"/>
        <v>0</v>
      </c>
      <c r="W5415" s="1">
        <f t="shared" si="696"/>
        <v>0</v>
      </c>
      <c r="X5415" s="1">
        <f t="shared" si="697"/>
        <v>0</v>
      </c>
      <c r="Y5415"/>
      <c r="Z5415"/>
      <c r="AA5415"/>
      <c r="AB5415"/>
      <c r="AC5415"/>
      <c r="AD5415"/>
      <c r="AE5415"/>
      <c r="AF5415"/>
      <c r="AG5415"/>
      <c r="AH5415"/>
      <c r="AI5415"/>
      <c r="AJ5415"/>
    </row>
    <row r="5416" spans="1:36" ht="14.25" customHeight="1">
      <c r="A5416" s="41" t="b">
        <f t="shared" si="690"/>
        <v>0</v>
      </c>
      <c r="B5416" s="41">
        <f t="shared" si="691"/>
        <v>5415</v>
      </c>
      <c r="C5416" s="25"/>
      <c r="N5416" s="45"/>
      <c r="O5416" s="45"/>
      <c r="P5416" s="45"/>
      <c r="Q5416" s="45"/>
      <c r="R5416" s="45"/>
      <c r="S5416" s="1">
        <f t="shared" si="692"/>
        <v>0</v>
      </c>
      <c r="T5416" s="1">
        <f t="shared" si="693"/>
        <v>0</v>
      </c>
      <c r="U5416" s="1">
        <f t="shared" si="694"/>
        <v>0</v>
      </c>
      <c r="V5416" s="1">
        <f t="shared" si="695"/>
        <v>0</v>
      </c>
      <c r="W5416" s="1">
        <f t="shared" si="696"/>
        <v>0</v>
      </c>
      <c r="X5416" s="1">
        <f t="shared" si="697"/>
        <v>0</v>
      </c>
      <c r="Y5416"/>
      <c r="Z5416"/>
      <c r="AA5416"/>
      <c r="AB5416"/>
      <c r="AC5416"/>
      <c r="AD5416"/>
      <c r="AE5416"/>
      <c r="AF5416"/>
      <c r="AG5416"/>
      <c r="AH5416"/>
      <c r="AI5416"/>
      <c r="AJ5416"/>
    </row>
    <row r="5417" spans="1:36" ht="14.25" customHeight="1">
      <c r="A5417" s="41" t="b">
        <f t="shared" si="690"/>
        <v>0</v>
      </c>
      <c r="B5417" s="41">
        <f t="shared" si="691"/>
        <v>5416</v>
      </c>
      <c r="C5417" s="25"/>
      <c r="N5417" s="45"/>
      <c r="O5417" s="45"/>
      <c r="P5417" s="45"/>
      <c r="Q5417" s="45"/>
      <c r="R5417" s="45"/>
      <c r="S5417" s="1">
        <f t="shared" si="692"/>
        <v>0</v>
      </c>
      <c r="T5417" s="1">
        <f t="shared" si="693"/>
        <v>0</v>
      </c>
      <c r="U5417" s="1">
        <f t="shared" si="694"/>
        <v>0</v>
      </c>
      <c r="V5417" s="1">
        <f t="shared" si="695"/>
        <v>0</v>
      </c>
      <c r="W5417" s="1">
        <f t="shared" si="696"/>
        <v>0</v>
      </c>
      <c r="X5417" s="1">
        <f t="shared" si="697"/>
        <v>0</v>
      </c>
      <c r="Y5417"/>
      <c r="Z5417"/>
      <c r="AA5417"/>
      <c r="AB5417"/>
      <c r="AC5417"/>
      <c r="AD5417"/>
      <c r="AE5417"/>
      <c r="AF5417"/>
      <c r="AG5417"/>
      <c r="AH5417"/>
      <c r="AI5417"/>
      <c r="AJ5417"/>
    </row>
    <row r="5418" spans="1:36" ht="14.25" customHeight="1">
      <c r="A5418" s="41" t="b">
        <f t="shared" si="690"/>
        <v>0</v>
      </c>
      <c r="B5418" s="41">
        <f t="shared" si="691"/>
        <v>5417</v>
      </c>
      <c r="C5418" s="25"/>
      <c r="N5418" s="45"/>
      <c r="O5418" s="45"/>
      <c r="P5418" s="45"/>
      <c r="Q5418" s="45"/>
      <c r="R5418" s="45"/>
      <c r="S5418" s="1">
        <f t="shared" si="692"/>
        <v>0</v>
      </c>
      <c r="T5418" s="1">
        <f t="shared" si="693"/>
        <v>0</v>
      </c>
      <c r="U5418" s="1">
        <f t="shared" si="694"/>
        <v>0</v>
      </c>
      <c r="V5418" s="1">
        <f t="shared" si="695"/>
        <v>0</v>
      </c>
      <c r="W5418" s="1">
        <f t="shared" si="696"/>
        <v>0</v>
      </c>
      <c r="X5418" s="1">
        <f t="shared" si="697"/>
        <v>0</v>
      </c>
      <c r="Y5418"/>
      <c r="Z5418"/>
      <c r="AA5418"/>
      <c r="AB5418"/>
      <c r="AC5418"/>
      <c r="AD5418"/>
      <c r="AE5418"/>
      <c r="AF5418"/>
      <c r="AG5418"/>
      <c r="AH5418"/>
      <c r="AI5418"/>
      <c r="AJ5418"/>
    </row>
    <row r="5419" spans="1:36" ht="14.25" customHeight="1">
      <c r="A5419" s="41" t="b">
        <f t="shared" si="690"/>
        <v>0</v>
      </c>
      <c r="B5419" s="41">
        <f t="shared" si="691"/>
        <v>5418</v>
      </c>
      <c r="C5419" s="25"/>
      <c r="N5419" s="45"/>
      <c r="O5419" s="45"/>
      <c r="P5419" s="45"/>
      <c r="Q5419" s="45"/>
      <c r="R5419" s="45"/>
      <c r="S5419" s="1">
        <f t="shared" si="692"/>
        <v>0</v>
      </c>
      <c r="T5419" s="1">
        <f t="shared" si="693"/>
        <v>0</v>
      </c>
      <c r="U5419" s="1">
        <f t="shared" si="694"/>
        <v>0</v>
      </c>
      <c r="V5419" s="1">
        <f t="shared" si="695"/>
        <v>0</v>
      </c>
      <c r="W5419" s="1">
        <f t="shared" si="696"/>
        <v>0</v>
      </c>
      <c r="X5419" s="1">
        <f t="shared" si="697"/>
        <v>0</v>
      </c>
      <c r="Y5419"/>
      <c r="Z5419"/>
      <c r="AA5419"/>
      <c r="AB5419"/>
      <c r="AC5419"/>
      <c r="AD5419"/>
      <c r="AE5419"/>
      <c r="AF5419"/>
      <c r="AG5419"/>
      <c r="AH5419"/>
      <c r="AI5419"/>
      <c r="AJ5419"/>
    </row>
    <row r="5420" spans="1:36" ht="14.25" customHeight="1">
      <c r="A5420" s="41" t="b">
        <f t="shared" si="690"/>
        <v>0</v>
      </c>
      <c r="B5420" s="41">
        <f t="shared" si="691"/>
        <v>5419</v>
      </c>
      <c r="C5420" s="25"/>
      <c r="N5420" s="45"/>
      <c r="O5420" s="45"/>
      <c r="P5420" s="45"/>
      <c r="Q5420" s="45"/>
      <c r="R5420" s="45"/>
      <c r="S5420" s="1">
        <f t="shared" si="692"/>
        <v>0</v>
      </c>
      <c r="T5420" s="1">
        <f t="shared" si="693"/>
        <v>0</v>
      </c>
      <c r="U5420" s="1">
        <f t="shared" si="694"/>
        <v>0</v>
      </c>
      <c r="V5420" s="1">
        <f t="shared" si="695"/>
        <v>0</v>
      </c>
      <c r="W5420" s="1">
        <f t="shared" si="696"/>
        <v>0</v>
      </c>
      <c r="X5420" s="1">
        <f t="shared" si="697"/>
        <v>0</v>
      </c>
      <c r="Y5420"/>
      <c r="Z5420"/>
      <c r="AA5420"/>
      <c r="AB5420"/>
      <c r="AC5420"/>
      <c r="AD5420"/>
      <c r="AE5420"/>
      <c r="AF5420"/>
      <c r="AG5420"/>
      <c r="AH5420"/>
      <c r="AI5420"/>
      <c r="AJ5420"/>
    </row>
    <row r="5421" spans="1:36" ht="14.25" customHeight="1">
      <c r="A5421" s="41" t="b">
        <f t="shared" si="690"/>
        <v>0</v>
      </c>
      <c r="B5421" s="41">
        <f t="shared" si="691"/>
        <v>5420</v>
      </c>
      <c r="C5421" s="25"/>
      <c r="N5421" s="45"/>
      <c r="O5421" s="45"/>
      <c r="P5421" s="45"/>
      <c r="Q5421" s="45"/>
      <c r="R5421" s="45"/>
      <c r="S5421" s="1">
        <f t="shared" si="692"/>
        <v>0</v>
      </c>
      <c r="T5421" s="1">
        <f t="shared" si="693"/>
        <v>0</v>
      </c>
      <c r="U5421" s="1">
        <f t="shared" si="694"/>
        <v>0</v>
      </c>
      <c r="V5421" s="1">
        <f t="shared" si="695"/>
        <v>0</v>
      </c>
      <c r="W5421" s="1">
        <f t="shared" si="696"/>
        <v>0</v>
      </c>
      <c r="X5421" s="1">
        <f t="shared" si="697"/>
        <v>0</v>
      </c>
      <c r="Y5421"/>
      <c r="Z5421"/>
      <c r="AA5421"/>
      <c r="AB5421"/>
      <c r="AC5421"/>
      <c r="AD5421"/>
      <c r="AE5421"/>
      <c r="AF5421"/>
      <c r="AG5421"/>
      <c r="AH5421"/>
      <c r="AI5421"/>
      <c r="AJ5421"/>
    </row>
    <row r="5422" spans="1:36" ht="14.25" customHeight="1">
      <c r="A5422" s="41" t="b">
        <f t="shared" si="690"/>
        <v>0</v>
      </c>
      <c r="B5422" s="41">
        <f t="shared" si="691"/>
        <v>5421</v>
      </c>
      <c r="C5422" s="25"/>
      <c r="N5422" s="45"/>
      <c r="O5422" s="45"/>
      <c r="P5422" s="45"/>
      <c r="Q5422" s="45"/>
      <c r="R5422" s="45"/>
      <c r="S5422" s="1">
        <f t="shared" si="692"/>
        <v>0</v>
      </c>
      <c r="T5422" s="1">
        <f t="shared" si="693"/>
        <v>0</v>
      </c>
      <c r="U5422" s="1">
        <f t="shared" si="694"/>
        <v>0</v>
      </c>
      <c r="V5422" s="1">
        <f t="shared" si="695"/>
        <v>0</v>
      </c>
      <c r="W5422" s="1">
        <f t="shared" si="696"/>
        <v>0</v>
      </c>
      <c r="X5422" s="1">
        <f t="shared" si="697"/>
        <v>0</v>
      </c>
      <c r="Y5422"/>
      <c r="Z5422"/>
      <c r="AA5422"/>
      <c r="AB5422"/>
      <c r="AC5422"/>
      <c r="AD5422"/>
      <c r="AE5422"/>
      <c r="AF5422"/>
      <c r="AG5422"/>
      <c r="AH5422"/>
      <c r="AI5422"/>
      <c r="AJ5422"/>
    </row>
    <row r="5423" spans="1:36" ht="14.25" customHeight="1">
      <c r="A5423" s="41" t="b">
        <f t="shared" si="690"/>
        <v>0</v>
      </c>
      <c r="B5423" s="41">
        <f t="shared" si="691"/>
        <v>5422</v>
      </c>
      <c r="C5423" s="25"/>
      <c r="N5423" s="45"/>
      <c r="O5423" s="45"/>
      <c r="P5423" s="45"/>
      <c r="Q5423" s="45"/>
      <c r="R5423" s="45"/>
      <c r="S5423" s="1">
        <f t="shared" si="692"/>
        <v>0</v>
      </c>
      <c r="T5423" s="1">
        <f t="shared" si="693"/>
        <v>0</v>
      </c>
      <c r="U5423" s="1">
        <f t="shared" si="694"/>
        <v>0</v>
      </c>
      <c r="V5423" s="1">
        <f t="shared" si="695"/>
        <v>0</v>
      </c>
      <c r="W5423" s="1">
        <f t="shared" si="696"/>
        <v>0</v>
      </c>
      <c r="X5423" s="1">
        <f t="shared" si="697"/>
        <v>0</v>
      </c>
      <c r="Y5423"/>
      <c r="Z5423"/>
      <c r="AA5423"/>
      <c r="AB5423"/>
      <c r="AC5423"/>
      <c r="AD5423"/>
      <c r="AE5423"/>
      <c r="AF5423"/>
      <c r="AG5423"/>
      <c r="AH5423"/>
      <c r="AI5423"/>
      <c r="AJ5423"/>
    </row>
    <row r="5424" spans="1:36" ht="14.25" customHeight="1">
      <c r="A5424" s="41" t="b">
        <f t="shared" si="690"/>
        <v>0</v>
      </c>
      <c r="B5424" s="41">
        <f t="shared" si="691"/>
        <v>5423</v>
      </c>
      <c r="C5424" s="25"/>
      <c r="N5424" s="45"/>
      <c r="O5424" s="45"/>
      <c r="P5424" s="45"/>
      <c r="Q5424" s="45"/>
      <c r="R5424" s="45"/>
      <c r="S5424" s="1">
        <f t="shared" si="692"/>
        <v>0</v>
      </c>
      <c r="T5424" s="1">
        <f t="shared" si="693"/>
        <v>0</v>
      </c>
      <c r="U5424" s="1">
        <f t="shared" si="694"/>
        <v>0</v>
      </c>
      <c r="V5424" s="1">
        <f t="shared" si="695"/>
        <v>0</v>
      </c>
      <c r="W5424" s="1">
        <f t="shared" si="696"/>
        <v>0</v>
      </c>
      <c r="X5424" s="1">
        <f t="shared" si="697"/>
        <v>0</v>
      </c>
      <c r="Y5424"/>
      <c r="Z5424"/>
      <c r="AA5424"/>
      <c r="AB5424"/>
      <c r="AC5424"/>
      <c r="AD5424"/>
      <c r="AE5424"/>
      <c r="AF5424"/>
      <c r="AG5424"/>
      <c r="AH5424"/>
      <c r="AI5424"/>
      <c r="AJ5424"/>
    </row>
    <row r="5425" spans="1:36" ht="14.25" customHeight="1">
      <c r="A5425" s="41" t="b">
        <f t="shared" si="690"/>
        <v>0</v>
      </c>
      <c r="B5425" s="41">
        <f t="shared" si="691"/>
        <v>5424</v>
      </c>
      <c r="C5425" s="25"/>
      <c r="N5425" s="45"/>
      <c r="O5425" s="45"/>
      <c r="P5425" s="45"/>
      <c r="Q5425" s="45"/>
      <c r="R5425" s="45"/>
      <c r="S5425" s="1">
        <f t="shared" si="692"/>
        <v>0</v>
      </c>
      <c r="T5425" s="1">
        <f t="shared" si="693"/>
        <v>0</v>
      </c>
      <c r="U5425" s="1">
        <f t="shared" si="694"/>
        <v>0</v>
      </c>
      <c r="V5425" s="1">
        <f t="shared" si="695"/>
        <v>0</v>
      </c>
      <c r="W5425" s="1">
        <f t="shared" si="696"/>
        <v>0</v>
      </c>
      <c r="X5425" s="1">
        <f t="shared" si="697"/>
        <v>0</v>
      </c>
      <c r="Y5425"/>
      <c r="Z5425"/>
      <c r="AA5425"/>
      <c r="AB5425"/>
      <c r="AC5425"/>
      <c r="AD5425"/>
      <c r="AE5425"/>
      <c r="AF5425"/>
      <c r="AG5425"/>
      <c r="AH5425"/>
      <c r="AI5425"/>
      <c r="AJ5425"/>
    </row>
    <row r="5426" spans="1:36" ht="14.25" customHeight="1">
      <c r="A5426" s="41" t="b">
        <f t="shared" si="690"/>
        <v>0</v>
      </c>
      <c r="B5426" s="41">
        <f t="shared" si="691"/>
        <v>5425</v>
      </c>
      <c r="C5426" s="25"/>
      <c r="N5426" s="45"/>
      <c r="O5426" s="45"/>
      <c r="P5426" s="45"/>
      <c r="Q5426" s="45"/>
      <c r="R5426" s="45"/>
      <c r="S5426" s="1">
        <f t="shared" si="692"/>
        <v>0</v>
      </c>
      <c r="T5426" s="1">
        <f t="shared" si="693"/>
        <v>0</v>
      </c>
      <c r="U5426" s="1">
        <f t="shared" si="694"/>
        <v>0</v>
      </c>
      <c r="V5426" s="1">
        <f t="shared" si="695"/>
        <v>0</v>
      </c>
      <c r="W5426" s="1">
        <f t="shared" si="696"/>
        <v>0</v>
      </c>
      <c r="X5426" s="1">
        <f t="shared" si="697"/>
        <v>0</v>
      </c>
      <c r="Y5426"/>
      <c r="Z5426"/>
      <c r="AA5426"/>
      <c r="AB5426"/>
      <c r="AC5426"/>
      <c r="AD5426"/>
      <c r="AE5426"/>
      <c r="AF5426"/>
      <c r="AG5426"/>
      <c r="AH5426"/>
      <c r="AI5426"/>
      <c r="AJ5426"/>
    </row>
    <row r="5427" spans="1:36" ht="14.25" customHeight="1">
      <c r="A5427" s="41" t="b">
        <f t="shared" si="690"/>
        <v>0</v>
      </c>
      <c r="B5427" s="41">
        <f t="shared" si="691"/>
        <v>5426</v>
      </c>
      <c r="C5427" s="25"/>
      <c r="N5427" s="45"/>
      <c r="O5427" s="45"/>
      <c r="P5427" s="45"/>
      <c r="Q5427" s="45"/>
      <c r="R5427" s="45"/>
      <c r="S5427" s="1">
        <f t="shared" si="692"/>
        <v>0</v>
      </c>
      <c r="T5427" s="1">
        <f t="shared" si="693"/>
        <v>0</v>
      </c>
      <c r="U5427" s="1">
        <f t="shared" si="694"/>
        <v>0</v>
      </c>
      <c r="V5427" s="1">
        <f t="shared" si="695"/>
        <v>0</v>
      </c>
      <c r="W5427" s="1">
        <f t="shared" si="696"/>
        <v>0</v>
      </c>
      <c r="X5427" s="1">
        <f t="shared" si="697"/>
        <v>0</v>
      </c>
      <c r="Y5427"/>
      <c r="Z5427"/>
      <c r="AA5427"/>
      <c r="AB5427"/>
      <c r="AC5427"/>
      <c r="AD5427"/>
      <c r="AE5427"/>
      <c r="AF5427"/>
      <c r="AG5427"/>
      <c r="AH5427"/>
      <c r="AI5427"/>
      <c r="AJ5427"/>
    </row>
    <row r="5428" spans="1:36" ht="14.25" customHeight="1">
      <c r="A5428" s="41" t="b">
        <f t="shared" si="690"/>
        <v>0</v>
      </c>
      <c r="B5428" s="41">
        <f t="shared" si="691"/>
        <v>5427</v>
      </c>
      <c r="C5428" s="25"/>
      <c r="N5428" s="45"/>
      <c r="O5428" s="45"/>
      <c r="P5428" s="45"/>
      <c r="Q5428" s="45"/>
      <c r="R5428" s="45"/>
      <c r="S5428" s="1">
        <f t="shared" si="692"/>
        <v>0</v>
      </c>
      <c r="T5428" s="1">
        <f t="shared" si="693"/>
        <v>0</v>
      </c>
      <c r="U5428" s="1">
        <f t="shared" si="694"/>
        <v>0</v>
      </c>
      <c r="V5428" s="1">
        <f t="shared" si="695"/>
        <v>0</v>
      </c>
      <c r="W5428" s="1">
        <f t="shared" si="696"/>
        <v>0</v>
      </c>
      <c r="X5428" s="1">
        <f t="shared" si="697"/>
        <v>0</v>
      </c>
      <c r="Y5428"/>
      <c r="Z5428"/>
      <c r="AA5428"/>
      <c r="AB5428"/>
      <c r="AC5428"/>
      <c r="AD5428"/>
      <c r="AE5428"/>
      <c r="AF5428"/>
      <c r="AG5428"/>
      <c r="AH5428"/>
      <c r="AI5428"/>
      <c r="AJ5428"/>
    </row>
    <row r="5429" spans="1:36" ht="14.25" customHeight="1">
      <c r="A5429" s="41" t="b">
        <f t="shared" si="690"/>
        <v>0</v>
      </c>
      <c r="B5429" s="41">
        <f t="shared" si="691"/>
        <v>5428</v>
      </c>
      <c r="C5429" s="25"/>
      <c r="N5429" s="45"/>
      <c r="O5429" s="45"/>
      <c r="P5429" s="45"/>
      <c r="Q5429" s="45"/>
      <c r="R5429" s="45"/>
      <c r="S5429" s="1">
        <f t="shared" si="692"/>
        <v>0</v>
      </c>
      <c r="T5429" s="1">
        <f t="shared" si="693"/>
        <v>0</v>
      </c>
      <c r="U5429" s="1">
        <f t="shared" si="694"/>
        <v>0</v>
      </c>
      <c r="V5429" s="1">
        <f t="shared" si="695"/>
        <v>0</v>
      </c>
      <c r="W5429" s="1">
        <f t="shared" si="696"/>
        <v>0</v>
      </c>
      <c r="X5429" s="1">
        <f t="shared" si="697"/>
        <v>0</v>
      </c>
      <c r="Y5429"/>
      <c r="Z5429"/>
      <c r="AA5429"/>
      <c r="AB5429"/>
      <c r="AC5429"/>
      <c r="AD5429"/>
      <c r="AE5429"/>
      <c r="AF5429"/>
      <c r="AG5429"/>
      <c r="AH5429"/>
      <c r="AI5429"/>
      <c r="AJ5429"/>
    </row>
    <row r="5430" spans="1:36" ht="14.25" customHeight="1">
      <c r="A5430" s="41" t="b">
        <f t="shared" si="690"/>
        <v>0</v>
      </c>
      <c r="B5430" s="41">
        <f t="shared" si="691"/>
        <v>5429</v>
      </c>
      <c r="C5430" s="25"/>
      <c r="N5430" s="45"/>
      <c r="O5430" s="45"/>
      <c r="P5430" s="45"/>
      <c r="Q5430" s="45"/>
      <c r="R5430" s="45"/>
      <c r="S5430" s="1">
        <f t="shared" si="692"/>
        <v>0</v>
      </c>
      <c r="T5430" s="1">
        <f t="shared" si="693"/>
        <v>0</v>
      </c>
      <c r="U5430" s="1">
        <f t="shared" si="694"/>
        <v>0</v>
      </c>
      <c r="V5430" s="1">
        <f t="shared" si="695"/>
        <v>0</v>
      </c>
      <c r="W5430" s="1">
        <f t="shared" si="696"/>
        <v>0</v>
      </c>
      <c r="X5430" s="1">
        <f t="shared" si="697"/>
        <v>0</v>
      </c>
      <c r="Y5430"/>
      <c r="Z5430"/>
      <c r="AA5430"/>
      <c r="AB5430"/>
      <c r="AC5430"/>
      <c r="AD5430"/>
      <c r="AE5430"/>
      <c r="AF5430"/>
      <c r="AG5430"/>
      <c r="AH5430"/>
      <c r="AI5430"/>
      <c r="AJ5430"/>
    </row>
    <row r="5431" spans="1:36" ht="14.25" customHeight="1">
      <c r="A5431" s="41" t="b">
        <f t="shared" si="690"/>
        <v>0</v>
      </c>
      <c r="B5431" s="41">
        <f t="shared" si="691"/>
        <v>5430</v>
      </c>
      <c r="C5431" s="25"/>
      <c r="N5431" s="45"/>
      <c r="O5431" s="45"/>
      <c r="P5431" s="45"/>
      <c r="Q5431" s="45"/>
      <c r="R5431" s="45"/>
      <c r="S5431" s="1">
        <f t="shared" si="692"/>
        <v>0</v>
      </c>
      <c r="T5431" s="1">
        <f t="shared" si="693"/>
        <v>0</v>
      </c>
      <c r="U5431" s="1">
        <f t="shared" si="694"/>
        <v>0</v>
      </c>
      <c r="V5431" s="1">
        <f t="shared" si="695"/>
        <v>0</v>
      </c>
      <c r="W5431" s="1">
        <f t="shared" si="696"/>
        <v>0</v>
      </c>
      <c r="X5431" s="1">
        <f t="shared" si="697"/>
        <v>0</v>
      </c>
      <c r="Y5431"/>
      <c r="Z5431"/>
      <c r="AA5431"/>
      <c r="AB5431"/>
      <c r="AC5431"/>
      <c r="AD5431"/>
      <c r="AE5431"/>
      <c r="AF5431"/>
      <c r="AG5431"/>
      <c r="AH5431"/>
      <c r="AI5431"/>
      <c r="AJ5431"/>
    </row>
    <row r="5432" spans="1:36" ht="14.25" customHeight="1">
      <c r="A5432" s="41" t="b">
        <f t="shared" si="690"/>
        <v>0</v>
      </c>
      <c r="B5432" s="41">
        <f t="shared" si="691"/>
        <v>5431</v>
      </c>
      <c r="C5432" s="25"/>
      <c r="N5432" s="45"/>
      <c r="O5432" s="45"/>
      <c r="P5432" s="45"/>
      <c r="Q5432" s="45"/>
      <c r="R5432" s="45"/>
      <c r="S5432" s="1">
        <f t="shared" si="692"/>
        <v>0</v>
      </c>
      <c r="T5432" s="1">
        <f t="shared" si="693"/>
        <v>0</v>
      </c>
      <c r="U5432" s="1">
        <f t="shared" si="694"/>
        <v>0</v>
      </c>
      <c r="V5432" s="1">
        <f t="shared" si="695"/>
        <v>0</v>
      </c>
      <c r="W5432" s="1">
        <f t="shared" si="696"/>
        <v>0</v>
      </c>
      <c r="X5432" s="1">
        <f t="shared" si="697"/>
        <v>0</v>
      </c>
      <c r="Y5432"/>
      <c r="Z5432"/>
      <c r="AA5432"/>
      <c r="AB5432"/>
      <c r="AC5432"/>
      <c r="AD5432"/>
      <c r="AE5432"/>
      <c r="AF5432"/>
      <c r="AG5432"/>
      <c r="AH5432"/>
      <c r="AI5432"/>
      <c r="AJ5432"/>
    </row>
    <row r="5433" spans="1:36" ht="14.25" customHeight="1">
      <c r="A5433" s="41" t="b">
        <f t="shared" si="690"/>
        <v>0</v>
      </c>
      <c r="B5433" s="41">
        <f t="shared" si="691"/>
        <v>5432</v>
      </c>
      <c r="C5433" s="25"/>
      <c r="N5433" s="45"/>
      <c r="O5433" s="45"/>
      <c r="P5433" s="45"/>
      <c r="Q5433" s="45"/>
      <c r="R5433" s="45"/>
      <c r="S5433" s="1">
        <f t="shared" si="692"/>
        <v>0</v>
      </c>
      <c r="T5433" s="1">
        <f t="shared" si="693"/>
        <v>0</v>
      </c>
      <c r="U5433" s="1">
        <f t="shared" si="694"/>
        <v>0</v>
      </c>
      <c r="V5433" s="1">
        <f t="shared" si="695"/>
        <v>0</v>
      </c>
      <c r="W5433" s="1">
        <f t="shared" si="696"/>
        <v>0</v>
      </c>
      <c r="X5433" s="1">
        <f t="shared" si="697"/>
        <v>0</v>
      </c>
      <c r="Y5433"/>
      <c r="Z5433"/>
      <c r="AA5433"/>
      <c r="AB5433"/>
      <c r="AC5433"/>
      <c r="AD5433"/>
      <c r="AE5433"/>
      <c r="AF5433"/>
      <c r="AG5433"/>
      <c r="AH5433"/>
      <c r="AI5433"/>
      <c r="AJ5433"/>
    </row>
    <row r="5434" spans="1:36" ht="14.25" customHeight="1">
      <c r="A5434" s="41" t="b">
        <f t="shared" si="690"/>
        <v>0</v>
      </c>
      <c r="B5434" s="41">
        <f t="shared" si="691"/>
        <v>5433</v>
      </c>
      <c r="C5434" s="25"/>
      <c r="N5434" s="45"/>
      <c r="O5434" s="45"/>
      <c r="P5434" s="45"/>
      <c r="Q5434" s="45"/>
      <c r="R5434" s="45"/>
      <c r="S5434" s="1">
        <f t="shared" si="692"/>
        <v>0</v>
      </c>
      <c r="T5434" s="1">
        <f t="shared" si="693"/>
        <v>0</v>
      </c>
      <c r="U5434" s="1">
        <f t="shared" si="694"/>
        <v>0</v>
      </c>
      <c r="V5434" s="1">
        <f t="shared" si="695"/>
        <v>0</v>
      </c>
      <c r="W5434" s="1">
        <f t="shared" si="696"/>
        <v>0</v>
      </c>
      <c r="X5434" s="1">
        <f t="shared" si="697"/>
        <v>0</v>
      </c>
      <c r="Y5434"/>
      <c r="Z5434"/>
      <c r="AA5434"/>
      <c r="AB5434"/>
      <c r="AC5434"/>
      <c r="AD5434"/>
      <c r="AE5434"/>
      <c r="AF5434"/>
      <c r="AG5434"/>
      <c r="AH5434"/>
      <c r="AI5434"/>
      <c r="AJ5434"/>
    </row>
    <row r="5435" spans="1:36" ht="14.25" customHeight="1">
      <c r="A5435" s="41" t="b">
        <f t="shared" si="690"/>
        <v>0</v>
      </c>
      <c r="B5435" s="41">
        <f t="shared" si="691"/>
        <v>5434</v>
      </c>
      <c r="C5435" s="25"/>
      <c r="N5435" s="45"/>
      <c r="O5435" s="45"/>
      <c r="P5435" s="45"/>
      <c r="Q5435" s="45"/>
      <c r="R5435" s="45"/>
      <c r="S5435" s="1">
        <f t="shared" si="692"/>
        <v>0</v>
      </c>
      <c r="T5435" s="1">
        <f t="shared" si="693"/>
        <v>0</v>
      </c>
      <c r="U5435" s="1">
        <f t="shared" si="694"/>
        <v>0</v>
      </c>
      <c r="V5435" s="1">
        <f t="shared" si="695"/>
        <v>0</v>
      </c>
      <c r="W5435" s="1">
        <f t="shared" si="696"/>
        <v>0</v>
      </c>
      <c r="X5435" s="1">
        <f t="shared" si="697"/>
        <v>0</v>
      </c>
      <c r="Y5435"/>
      <c r="Z5435"/>
      <c r="AA5435"/>
      <c r="AB5435"/>
      <c r="AC5435"/>
      <c r="AD5435"/>
      <c r="AE5435"/>
      <c r="AF5435"/>
      <c r="AG5435"/>
      <c r="AH5435"/>
      <c r="AI5435"/>
      <c r="AJ5435"/>
    </row>
    <row r="5436" spans="1:36" ht="14.25" customHeight="1">
      <c r="A5436" s="41" t="b">
        <f t="shared" si="690"/>
        <v>0</v>
      </c>
      <c r="B5436" s="41">
        <f t="shared" si="691"/>
        <v>5435</v>
      </c>
      <c r="C5436" s="25"/>
      <c r="N5436" s="45"/>
      <c r="O5436" s="45"/>
      <c r="P5436" s="45"/>
      <c r="Q5436" s="45"/>
      <c r="R5436" s="45"/>
      <c r="S5436" s="1">
        <f t="shared" si="692"/>
        <v>0</v>
      </c>
      <c r="T5436" s="1">
        <f t="shared" si="693"/>
        <v>0</v>
      </c>
      <c r="U5436" s="1">
        <f t="shared" si="694"/>
        <v>0</v>
      </c>
      <c r="V5436" s="1">
        <f t="shared" si="695"/>
        <v>0</v>
      </c>
      <c r="W5436" s="1">
        <f t="shared" si="696"/>
        <v>0</v>
      </c>
      <c r="X5436" s="1">
        <f t="shared" si="697"/>
        <v>0</v>
      </c>
      <c r="Y5436"/>
      <c r="Z5436"/>
      <c r="AA5436"/>
      <c r="AB5436"/>
      <c r="AC5436"/>
      <c r="AD5436"/>
      <c r="AE5436"/>
      <c r="AF5436"/>
      <c r="AG5436"/>
      <c r="AH5436"/>
      <c r="AI5436"/>
      <c r="AJ5436"/>
    </row>
    <row r="5437" spans="1:36" ht="14.25" customHeight="1">
      <c r="A5437" s="41" t="b">
        <f t="shared" si="690"/>
        <v>0</v>
      </c>
      <c r="B5437" s="41">
        <f t="shared" si="691"/>
        <v>5436</v>
      </c>
      <c r="C5437" s="25"/>
      <c r="N5437" s="45"/>
      <c r="O5437" s="45"/>
      <c r="P5437" s="45"/>
      <c r="Q5437" s="45"/>
      <c r="R5437" s="45"/>
      <c r="S5437" s="1">
        <f t="shared" si="692"/>
        <v>0</v>
      </c>
      <c r="T5437" s="1">
        <f t="shared" si="693"/>
        <v>0</v>
      </c>
      <c r="U5437" s="1">
        <f t="shared" si="694"/>
        <v>0</v>
      </c>
      <c r="V5437" s="1">
        <f t="shared" si="695"/>
        <v>0</v>
      </c>
      <c r="W5437" s="1">
        <f t="shared" si="696"/>
        <v>0</v>
      </c>
      <c r="X5437" s="1">
        <f t="shared" si="697"/>
        <v>0</v>
      </c>
      <c r="Y5437"/>
      <c r="Z5437"/>
      <c r="AA5437"/>
      <c r="AB5437"/>
      <c r="AC5437"/>
      <c r="AD5437"/>
      <c r="AE5437"/>
      <c r="AF5437"/>
      <c r="AG5437"/>
      <c r="AH5437"/>
      <c r="AI5437"/>
      <c r="AJ5437"/>
    </row>
    <row r="5438" spans="1:36" ht="14.25" customHeight="1">
      <c r="A5438" s="41" t="b">
        <f t="shared" si="690"/>
        <v>0</v>
      </c>
      <c r="B5438" s="41">
        <f t="shared" si="691"/>
        <v>5437</v>
      </c>
      <c r="C5438" s="25"/>
      <c r="N5438" s="45"/>
      <c r="O5438" s="45"/>
      <c r="P5438" s="45"/>
      <c r="Q5438" s="45"/>
      <c r="R5438" s="45"/>
      <c r="S5438" s="1">
        <f t="shared" si="692"/>
        <v>0</v>
      </c>
      <c r="T5438" s="1">
        <f t="shared" si="693"/>
        <v>0</v>
      </c>
      <c r="U5438" s="1">
        <f t="shared" si="694"/>
        <v>0</v>
      </c>
      <c r="V5438" s="1">
        <f t="shared" si="695"/>
        <v>0</v>
      </c>
      <c r="W5438" s="1">
        <f t="shared" si="696"/>
        <v>0</v>
      </c>
      <c r="X5438" s="1">
        <f t="shared" si="697"/>
        <v>0</v>
      </c>
      <c r="Y5438"/>
      <c r="Z5438"/>
      <c r="AA5438"/>
      <c r="AB5438"/>
      <c r="AC5438"/>
      <c r="AD5438"/>
      <c r="AE5438"/>
      <c r="AF5438"/>
      <c r="AG5438"/>
      <c r="AH5438"/>
      <c r="AI5438"/>
      <c r="AJ5438"/>
    </row>
    <row r="5439" spans="1:36" ht="14.25" customHeight="1">
      <c r="A5439" s="41" t="b">
        <f t="shared" si="690"/>
        <v>0</v>
      </c>
      <c r="B5439" s="41">
        <f t="shared" si="691"/>
        <v>5438</v>
      </c>
      <c r="C5439" s="25"/>
      <c r="N5439" s="45"/>
      <c r="O5439" s="45"/>
      <c r="P5439" s="45"/>
      <c r="Q5439" s="45"/>
      <c r="R5439" s="45"/>
      <c r="S5439" s="1">
        <f t="shared" si="692"/>
        <v>0</v>
      </c>
      <c r="T5439" s="1">
        <f t="shared" si="693"/>
        <v>0</v>
      </c>
      <c r="U5439" s="1">
        <f t="shared" si="694"/>
        <v>0</v>
      </c>
      <c r="V5439" s="1">
        <f t="shared" si="695"/>
        <v>0</v>
      </c>
      <c r="W5439" s="1">
        <f t="shared" si="696"/>
        <v>0</v>
      </c>
      <c r="X5439" s="1">
        <f t="shared" si="697"/>
        <v>0</v>
      </c>
      <c r="Y5439"/>
      <c r="Z5439"/>
      <c r="AA5439"/>
      <c r="AB5439"/>
      <c r="AC5439"/>
      <c r="AD5439"/>
      <c r="AE5439"/>
      <c r="AF5439"/>
      <c r="AG5439"/>
      <c r="AH5439"/>
      <c r="AI5439"/>
      <c r="AJ5439"/>
    </row>
    <row r="5440" spans="1:36" ht="14.25" customHeight="1">
      <c r="A5440" s="41" t="b">
        <f t="shared" si="690"/>
        <v>0</v>
      </c>
      <c r="B5440" s="41">
        <f t="shared" si="691"/>
        <v>5439</v>
      </c>
      <c r="C5440" s="25"/>
      <c r="N5440" s="45"/>
      <c r="O5440" s="45"/>
      <c r="P5440" s="45"/>
      <c r="Q5440" s="45"/>
      <c r="R5440" s="45"/>
      <c r="S5440" s="1">
        <f t="shared" si="692"/>
        <v>0</v>
      </c>
      <c r="T5440" s="1">
        <f t="shared" si="693"/>
        <v>0</v>
      </c>
      <c r="U5440" s="1">
        <f t="shared" si="694"/>
        <v>0</v>
      </c>
      <c r="V5440" s="1">
        <f t="shared" si="695"/>
        <v>0</v>
      </c>
      <c r="W5440" s="1">
        <f t="shared" si="696"/>
        <v>0</v>
      </c>
      <c r="X5440" s="1">
        <f t="shared" si="697"/>
        <v>0</v>
      </c>
      <c r="Y5440"/>
      <c r="Z5440"/>
      <c r="AA5440"/>
      <c r="AB5440"/>
      <c r="AC5440"/>
      <c r="AD5440"/>
      <c r="AE5440"/>
      <c r="AF5440"/>
      <c r="AG5440"/>
      <c r="AH5440"/>
      <c r="AI5440"/>
      <c r="AJ5440"/>
    </row>
    <row r="5441" spans="1:36" ht="14.25" customHeight="1">
      <c r="A5441" s="41" t="b">
        <f t="shared" si="690"/>
        <v>0</v>
      </c>
      <c r="B5441" s="41">
        <f t="shared" si="691"/>
        <v>5440</v>
      </c>
      <c r="C5441" s="25"/>
      <c r="N5441" s="45"/>
      <c r="O5441" s="45"/>
      <c r="P5441" s="45"/>
      <c r="Q5441" s="45"/>
      <c r="R5441" s="45"/>
      <c r="S5441" s="1">
        <f t="shared" si="692"/>
        <v>0</v>
      </c>
      <c r="T5441" s="1">
        <f t="shared" si="693"/>
        <v>0</v>
      </c>
      <c r="U5441" s="1">
        <f t="shared" si="694"/>
        <v>0</v>
      </c>
      <c r="V5441" s="1">
        <f t="shared" si="695"/>
        <v>0</v>
      </c>
      <c r="W5441" s="1">
        <f t="shared" si="696"/>
        <v>0</v>
      </c>
      <c r="X5441" s="1">
        <f t="shared" si="697"/>
        <v>0</v>
      </c>
      <c r="Y5441"/>
      <c r="Z5441"/>
      <c r="AA5441"/>
      <c r="AB5441"/>
      <c r="AC5441"/>
      <c r="AD5441"/>
      <c r="AE5441"/>
      <c r="AF5441"/>
      <c r="AG5441"/>
      <c r="AH5441"/>
      <c r="AI5441"/>
      <c r="AJ5441"/>
    </row>
    <row r="5442" spans="1:36" ht="14.25" customHeight="1">
      <c r="A5442" s="41" t="b">
        <f t="shared" si="690"/>
        <v>0</v>
      </c>
      <c r="B5442" s="41">
        <f t="shared" si="691"/>
        <v>5441</v>
      </c>
      <c r="C5442" s="25"/>
      <c r="N5442" s="45"/>
      <c r="O5442" s="45"/>
      <c r="P5442" s="45"/>
      <c r="Q5442" s="45"/>
      <c r="R5442" s="45"/>
      <c r="S5442" s="1">
        <f t="shared" si="692"/>
        <v>0</v>
      </c>
      <c r="T5442" s="1">
        <f t="shared" si="693"/>
        <v>0</v>
      </c>
      <c r="U5442" s="1">
        <f t="shared" si="694"/>
        <v>0</v>
      </c>
      <c r="V5442" s="1">
        <f t="shared" si="695"/>
        <v>0</v>
      </c>
      <c r="W5442" s="1">
        <f t="shared" si="696"/>
        <v>0</v>
      </c>
      <c r="X5442" s="1">
        <f t="shared" si="697"/>
        <v>0</v>
      </c>
      <c r="Y5442"/>
      <c r="Z5442"/>
      <c r="AA5442"/>
      <c r="AB5442"/>
      <c r="AC5442"/>
      <c r="AD5442"/>
      <c r="AE5442"/>
      <c r="AF5442"/>
      <c r="AG5442"/>
      <c r="AH5442"/>
      <c r="AI5442"/>
      <c r="AJ5442"/>
    </row>
    <row r="5443" spans="1:36" ht="14.25" customHeight="1">
      <c r="A5443" s="41" t="b">
        <f t="shared" si="690"/>
        <v>0</v>
      </c>
      <c r="B5443" s="41">
        <f t="shared" si="691"/>
        <v>5442</v>
      </c>
      <c r="C5443" s="25"/>
      <c r="N5443" s="45"/>
      <c r="O5443" s="45"/>
      <c r="P5443" s="45"/>
      <c r="Q5443" s="45"/>
      <c r="R5443" s="45"/>
      <c r="S5443" s="1">
        <f t="shared" si="692"/>
        <v>0</v>
      </c>
      <c r="T5443" s="1">
        <f t="shared" si="693"/>
        <v>0</v>
      </c>
      <c r="U5443" s="1">
        <f t="shared" si="694"/>
        <v>0</v>
      </c>
      <c r="V5443" s="1">
        <f t="shared" si="695"/>
        <v>0</v>
      </c>
      <c r="W5443" s="1">
        <f t="shared" si="696"/>
        <v>0</v>
      </c>
      <c r="X5443" s="1">
        <f t="shared" si="697"/>
        <v>0</v>
      </c>
      <c r="Y5443"/>
      <c r="Z5443"/>
      <c r="AA5443"/>
      <c r="AB5443"/>
      <c r="AC5443"/>
      <c r="AD5443"/>
      <c r="AE5443"/>
      <c r="AF5443"/>
      <c r="AG5443"/>
      <c r="AH5443"/>
      <c r="AI5443"/>
      <c r="AJ5443"/>
    </row>
    <row r="5444" spans="1:36" ht="14.25" customHeight="1">
      <c r="A5444" s="41" t="b">
        <f t="shared" ref="A5444:A5507" si="698">IF(OR(COUNTIF(D5444:M5444, "NOT EXECUTED"), COUNTIF(D5444:M5444, "NOT COMPILED"), COUNTIF(D5444:M5444, "NOT EFFECTIVE")),TRUE,FALSE)</f>
        <v>0</v>
      </c>
      <c r="B5444" s="41">
        <f t="shared" ref="B5444:B5507" si="699">+B5443+1</f>
        <v>5443</v>
      </c>
      <c r="C5444" s="25"/>
      <c r="N5444" s="45"/>
      <c r="O5444" s="45"/>
      <c r="P5444" s="45"/>
      <c r="Q5444" s="45"/>
      <c r="R5444" s="45"/>
      <c r="S5444" s="1">
        <f t="shared" si="692"/>
        <v>0</v>
      </c>
      <c r="T5444" s="1">
        <f t="shared" si="693"/>
        <v>0</v>
      </c>
      <c r="U5444" s="1">
        <f t="shared" si="694"/>
        <v>0</v>
      </c>
      <c r="V5444" s="1">
        <f t="shared" si="695"/>
        <v>0</v>
      </c>
      <c r="W5444" s="1">
        <f t="shared" si="696"/>
        <v>0</v>
      </c>
      <c r="X5444" s="1">
        <f t="shared" si="697"/>
        <v>0</v>
      </c>
      <c r="Y5444"/>
      <c r="Z5444"/>
      <c r="AA5444"/>
      <c r="AB5444"/>
      <c r="AC5444"/>
      <c r="AD5444"/>
      <c r="AE5444"/>
      <c r="AF5444"/>
      <c r="AG5444"/>
      <c r="AH5444"/>
      <c r="AI5444"/>
      <c r="AJ5444"/>
    </row>
    <row r="5445" spans="1:36" ht="14.25" customHeight="1">
      <c r="A5445" s="41" t="b">
        <f t="shared" si="698"/>
        <v>0</v>
      </c>
      <c r="B5445" s="41">
        <f t="shared" si="699"/>
        <v>5444</v>
      </c>
      <c r="C5445" s="25"/>
      <c r="N5445" s="45"/>
      <c r="O5445" s="45"/>
      <c r="P5445" s="45"/>
      <c r="Q5445" s="45"/>
      <c r="R5445" s="45"/>
      <c r="S5445" s="1">
        <f t="shared" si="692"/>
        <v>0</v>
      </c>
      <c r="T5445" s="1">
        <f t="shared" si="693"/>
        <v>0</v>
      </c>
      <c r="U5445" s="1">
        <f t="shared" si="694"/>
        <v>0</v>
      </c>
      <c r="V5445" s="1">
        <f t="shared" si="695"/>
        <v>0</v>
      </c>
      <c r="W5445" s="1">
        <f t="shared" si="696"/>
        <v>0</v>
      </c>
      <c r="X5445" s="1">
        <f t="shared" si="697"/>
        <v>0</v>
      </c>
      <c r="Y5445"/>
      <c r="Z5445"/>
      <c r="AA5445"/>
      <c r="AB5445"/>
      <c r="AC5445"/>
      <c r="AD5445"/>
      <c r="AE5445"/>
      <c r="AF5445"/>
      <c r="AG5445"/>
      <c r="AH5445"/>
      <c r="AI5445"/>
      <c r="AJ5445"/>
    </row>
    <row r="5446" spans="1:36" ht="14.25" customHeight="1">
      <c r="A5446" s="41" t="b">
        <f t="shared" si="698"/>
        <v>0</v>
      </c>
      <c r="B5446" s="41">
        <f t="shared" si="699"/>
        <v>5445</v>
      </c>
      <c r="C5446" s="24"/>
      <c r="N5446" s="45"/>
      <c r="O5446" s="45"/>
      <c r="P5446" s="45"/>
      <c r="Q5446" s="45"/>
      <c r="R5446" s="45"/>
      <c r="S5446" s="1">
        <f t="shared" si="692"/>
        <v>0</v>
      </c>
      <c r="T5446" s="1">
        <f t="shared" si="693"/>
        <v>0</v>
      </c>
      <c r="U5446" s="1">
        <f t="shared" si="694"/>
        <v>0</v>
      </c>
      <c r="V5446" s="1">
        <f t="shared" si="695"/>
        <v>0</v>
      </c>
      <c r="W5446" s="1">
        <f t="shared" si="696"/>
        <v>0</v>
      </c>
      <c r="X5446" s="1">
        <f t="shared" si="697"/>
        <v>0</v>
      </c>
      <c r="Y5446"/>
      <c r="Z5446"/>
      <c r="AA5446"/>
      <c r="AB5446"/>
      <c r="AC5446"/>
      <c r="AD5446"/>
      <c r="AE5446"/>
      <c r="AF5446"/>
      <c r="AG5446"/>
      <c r="AH5446"/>
      <c r="AI5446"/>
      <c r="AJ5446"/>
    </row>
    <row r="5447" spans="1:36" ht="14.25" customHeight="1">
      <c r="A5447" s="41" t="b">
        <f t="shared" si="698"/>
        <v>0</v>
      </c>
      <c r="B5447" s="41">
        <f t="shared" si="699"/>
        <v>5446</v>
      </c>
      <c r="C5447" s="25"/>
      <c r="N5447" s="45"/>
      <c r="O5447" s="45"/>
      <c r="P5447" s="45"/>
      <c r="Q5447" s="45"/>
      <c r="R5447" s="45"/>
      <c r="S5447" s="1">
        <f t="shared" si="692"/>
        <v>0</v>
      </c>
      <c r="T5447" s="1">
        <f t="shared" si="693"/>
        <v>0</v>
      </c>
      <c r="U5447" s="1">
        <f t="shared" si="694"/>
        <v>0</v>
      </c>
      <c r="V5447" s="1">
        <f t="shared" si="695"/>
        <v>0</v>
      </c>
      <c r="W5447" s="1">
        <f t="shared" si="696"/>
        <v>0</v>
      </c>
      <c r="X5447" s="1">
        <f t="shared" si="697"/>
        <v>0</v>
      </c>
      <c r="Y5447"/>
      <c r="Z5447"/>
      <c r="AA5447"/>
      <c r="AB5447"/>
      <c r="AC5447"/>
      <c r="AD5447"/>
      <c r="AE5447"/>
      <c r="AF5447"/>
      <c r="AG5447"/>
      <c r="AH5447"/>
      <c r="AI5447"/>
      <c r="AJ5447"/>
    </row>
    <row r="5448" spans="1:36" ht="14.25" customHeight="1">
      <c r="A5448" s="41" t="b">
        <f t="shared" si="698"/>
        <v>0</v>
      </c>
      <c r="B5448" s="41">
        <f t="shared" si="699"/>
        <v>5447</v>
      </c>
      <c r="C5448" s="25"/>
      <c r="N5448" s="45"/>
      <c r="O5448" s="45"/>
      <c r="P5448" s="45"/>
      <c r="Q5448" s="45"/>
      <c r="R5448" s="45"/>
      <c r="S5448" s="1">
        <f t="shared" si="692"/>
        <v>0</v>
      </c>
      <c r="T5448" s="1">
        <f t="shared" si="693"/>
        <v>0</v>
      </c>
      <c r="U5448" s="1">
        <f t="shared" si="694"/>
        <v>0</v>
      </c>
      <c r="V5448" s="1">
        <f t="shared" si="695"/>
        <v>0</v>
      </c>
      <c r="W5448" s="1">
        <f t="shared" si="696"/>
        <v>0</v>
      </c>
      <c r="X5448" s="1">
        <f t="shared" si="697"/>
        <v>0</v>
      </c>
      <c r="Y5448"/>
      <c r="Z5448"/>
      <c r="AA5448"/>
      <c r="AB5448"/>
      <c r="AC5448"/>
      <c r="AD5448"/>
      <c r="AE5448"/>
      <c r="AF5448"/>
      <c r="AG5448"/>
      <c r="AH5448"/>
      <c r="AI5448"/>
      <c r="AJ5448"/>
    </row>
    <row r="5449" spans="1:36" ht="14.25" customHeight="1">
      <c r="A5449" s="41" t="b">
        <f t="shared" si="698"/>
        <v>0</v>
      </c>
      <c r="B5449" s="41">
        <f t="shared" si="699"/>
        <v>5448</v>
      </c>
      <c r="C5449" s="25"/>
      <c r="N5449" s="45"/>
      <c r="O5449" s="45"/>
      <c r="P5449" s="45"/>
      <c r="Q5449" s="45"/>
      <c r="R5449" s="45"/>
      <c r="S5449" s="1">
        <f t="shared" si="692"/>
        <v>0</v>
      </c>
      <c r="T5449" s="1">
        <f t="shared" si="693"/>
        <v>0</v>
      </c>
      <c r="U5449" s="1">
        <f t="shared" si="694"/>
        <v>0</v>
      </c>
      <c r="V5449" s="1">
        <f t="shared" si="695"/>
        <v>0</v>
      </c>
      <c r="W5449" s="1">
        <f t="shared" si="696"/>
        <v>0</v>
      </c>
      <c r="X5449" s="1">
        <f t="shared" si="697"/>
        <v>0</v>
      </c>
      <c r="Y5449"/>
      <c r="Z5449"/>
      <c r="AA5449"/>
      <c r="AB5449"/>
      <c r="AC5449"/>
      <c r="AD5449"/>
      <c r="AE5449"/>
      <c r="AF5449"/>
      <c r="AG5449"/>
      <c r="AH5449"/>
      <c r="AI5449"/>
      <c r="AJ5449"/>
    </row>
    <row r="5450" spans="1:36" ht="14.25" customHeight="1">
      <c r="A5450" s="41" t="b">
        <f t="shared" si="698"/>
        <v>0</v>
      </c>
      <c r="B5450" s="41">
        <f t="shared" si="699"/>
        <v>5449</v>
      </c>
      <c r="C5450" s="25"/>
      <c r="N5450" s="45"/>
      <c r="O5450" s="45"/>
      <c r="P5450" s="45"/>
      <c r="Q5450" s="45"/>
      <c r="R5450" s="45"/>
      <c r="S5450" s="1">
        <f t="shared" si="692"/>
        <v>0</v>
      </c>
      <c r="T5450" s="1">
        <f t="shared" si="693"/>
        <v>0</v>
      </c>
      <c r="U5450" s="1">
        <f t="shared" si="694"/>
        <v>0</v>
      </c>
      <c r="V5450" s="1">
        <f t="shared" si="695"/>
        <v>0</v>
      </c>
      <c r="W5450" s="1">
        <f t="shared" si="696"/>
        <v>0</v>
      </c>
      <c r="X5450" s="1">
        <f t="shared" si="697"/>
        <v>0</v>
      </c>
      <c r="Y5450"/>
      <c r="Z5450"/>
      <c r="AA5450"/>
      <c r="AB5450"/>
      <c r="AC5450"/>
      <c r="AD5450"/>
      <c r="AE5450"/>
      <c r="AF5450"/>
      <c r="AG5450"/>
      <c r="AH5450"/>
      <c r="AI5450"/>
      <c r="AJ5450"/>
    </row>
    <row r="5451" spans="1:36" ht="14.25" customHeight="1">
      <c r="A5451" s="41" t="b">
        <f t="shared" si="698"/>
        <v>0</v>
      </c>
      <c r="B5451" s="41">
        <f t="shared" si="699"/>
        <v>5450</v>
      </c>
      <c r="C5451" s="25"/>
      <c r="N5451" s="45"/>
      <c r="O5451" s="45"/>
      <c r="P5451" s="45"/>
      <c r="Q5451" s="45"/>
      <c r="R5451" s="45"/>
      <c r="S5451" s="1">
        <f t="shared" si="692"/>
        <v>0</v>
      </c>
      <c r="T5451" s="1">
        <f t="shared" si="693"/>
        <v>0</v>
      </c>
      <c r="U5451" s="1">
        <f t="shared" si="694"/>
        <v>0</v>
      </c>
      <c r="V5451" s="1">
        <f t="shared" si="695"/>
        <v>0</v>
      </c>
      <c r="W5451" s="1">
        <f t="shared" si="696"/>
        <v>0</v>
      </c>
      <c r="X5451" s="1">
        <f t="shared" si="697"/>
        <v>0</v>
      </c>
      <c r="Y5451"/>
      <c r="Z5451"/>
      <c r="AA5451"/>
      <c r="AB5451"/>
      <c r="AC5451"/>
      <c r="AD5451"/>
      <c r="AE5451"/>
      <c r="AF5451"/>
      <c r="AG5451"/>
      <c r="AH5451"/>
      <c r="AI5451"/>
      <c r="AJ5451"/>
    </row>
    <row r="5452" spans="1:36" ht="14.25" customHeight="1">
      <c r="A5452" s="41" t="b">
        <f t="shared" si="698"/>
        <v>0</v>
      </c>
      <c r="B5452" s="41">
        <f t="shared" si="699"/>
        <v>5451</v>
      </c>
      <c r="C5452" s="25"/>
      <c r="N5452" s="45"/>
      <c r="O5452" s="45"/>
      <c r="P5452" s="45"/>
      <c r="Q5452" s="45"/>
      <c r="R5452" s="45"/>
      <c r="S5452" s="1">
        <f t="shared" si="692"/>
        <v>0</v>
      </c>
      <c r="T5452" s="1">
        <f t="shared" si="693"/>
        <v>0</v>
      </c>
      <c r="U5452" s="1">
        <f t="shared" si="694"/>
        <v>0</v>
      </c>
      <c r="V5452" s="1">
        <f t="shared" si="695"/>
        <v>0</v>
      </c>
      <c r="W5452" s="1">
        <f t="shared" si="696"/>
        <v>0</v>
      </c>
      <c r="X5452" s="1">
        <f t="shared" si="697"/>
        <v>0</v>
      </c>
      <c r="Y5452"/>
      <c r="Z5452"/>
      <c r="AA5452"/>
      <c r="AB5452"/>
      <c r="AC5452"/>
      <c r="AD5452"/>
      <c r="AE5452"/>
      <c r="AF5452"/>
      <c r="AG5452"/>
      <c r="AH5452"/>
      <c r="AI5452"/>
      <c r="AJ5452"/>
    </row>
    <row r="5453" spans="1:36" ht="14.25" customHeight="1">
      <c r="A5453" s="41" t="b">
        <f t="shared" si="698"/>
        <v>0</v>
      </c>
      <c r="B5453" s="41">
        <f t="shared" si="699"/>
        <v>5452</v>
      </c>
      <c r="C5453" s="25"/>
      <c r="N5453" s="45"/>
      <c r="O5453" s="45"/>
      <c r="P5453" s="45"/>
      <c r="Q5453" s="45"/>
      <c r="R5453" s="45"/>
      <c r="S5453" s="1">
        <f t="shared" si="692"/>
        <v>0</v>
      </c>
      <c r="T5453" s="1">
        <f t="shared" si="693"/>
        <v>0</v>
      </c>
      <c r="U5453" s="1">
        <f t="shared" si="694"/>
        <v>0</v>
      </c>
      <c r="V5453" s="1">
        <f t="shared" si="695"/>
        <v>0</v>
      </c>
      <c r="W5453" s="1">
        <f t="shared" si="696"/>
        <v>0</v>
      </c>
      <c r="X5453" s="1">
        <f t="shared" si="697"/>
        <v>0</v>
      </c>
      <c r="Y5453"/>
      <c r="Z5453"/>
      <c r="AA5453"/>
      <c r="AB5453"/>
      <c r="AC5453"/>
      <c r="AD5453"/>
      <c r="AE5453"/>
      <c r="AF5453"/>
      <c r="AG5453"/>
      <c r="AH5453"/>
      <c r="AI5453"/>
      <c r="AJ5453"/>
    </row>
    <row r="5454" spans="1:36" ht="14.25" customHeight="1">
      <c r="A5454" s="41" t="b">
        <f t="shared" si="698"/>
        <v>0</v>
      </c>
      <c r="B5454" s="41">
        <f t="shared" si="699"/>
        <v>5453</v>
      </c>
      <c r="C5454" s="25"/>
      <c r="N5454" s="45"/>
      <c r="O5454" s="45"/>
      <c r="P5454" s="45"/>
      <c r="Q5454" s="45"/>
      <c r="R5454" s="45"/>
      <c r="S5454" s="1">
        <f t="shared" ref="S5454:S5517" si="700">IF(COUNTIF(H5454:M5454,"NOT EFFECTIVE"),1,0)</f>
        <v>0</v>
      </c>
      <c r="T5454" s="1">
        <f t="shared" si="693"/>
        <v>0</v>
      </c>
      <c r="U5454" s="1">
        <f t="shared" si="694"/>
        <v>0</v>
      </c>
      <c r="V5454" s="1">
        <f t="shared" si="695"/>
        <v>0</v>
      </c>
      <c r="W5454" s="1">
        <f t="shared" si="696"/>
        <v>0</v>
      </c>
      <c r="X5454" s="1">
        <f t="shared" si="697"/>
        <v>0</v>
      </c>
      <c r="Y5454"/>
      <c r="Z5454"/>
      <c r="AA5454"/>
      <c r="AB5454"/>
      <c r="AC5454"/>
      <c r="AD5454"/>
      <c r="AE5454"/>
      <c r="AF5454"/>
      <c r="AG5454"/>
      <c r="AH5454"/>
      <c r="AI5454"/>
      <c r="AJ5454"/>
    </row>
    <row r="5455" spans="1:36" ht="14.25" customHeight="1">
      <c r="A5455" s="41" t="b">
        <f t="shared" si="698"/>
        <v>0</v>
      </c>
      <c r="B5455" s="41">
        <f t="shared" si="699"/>
        <v>5454</v>
      </c>
      <c r="C5455" s="25"/>
      <c r="N5455" s="45"/>
      <c r="O5455" s="45"/>
      <c r="P5455" s="45"/>
      <c r="Q5455" s="45"/>
      <c r="R5455" s="45"/>
      <c r="S5455" s="1">
        <f t="shared" si="700"/>
        <v>0</v>
      </c>
      <c r="T5455" s="1">
        <f t="shared" si="693"/>
        <v>0</v>
      </c>
      <c r="U5455" s="1">
        <f t="shared" si="694"/>
        <v>0</v>
      </c>
      <c r="V5455" s="1">
        <f t="shared" si="695"/>
        <v>0</v>
      </c>
      <c r="W5455" s="1">
        <f t="shared" si="696"/>
        <v>0</v>
      </c>
      <c r="X5455" s="1">
        <f t="shared" si="697"/>
        <v>0</v>
      </c>
      <c r="Y5455"/>
      <c r="Z5455"/>
      <c r="AA5455"/>
      <c r="AB5455"/>
      <c r="AC5455"/>
      <c r="AD5455"/>
      <c r="AE5455"/>
      <c r="AF5455"/>
      <c r="AG5455"/>
      <c r="AH5455"/>
      <c r="AI5455"/>
      <c r="AJ5455"/>
    </row>
    <row r="5456" spans="1:36" ht="14.25" customHeight="1">
      <c r="A5456" s="41" t="b">
        <f t="shared" si="698"/>
        <v>0</v>
      </c>
      <c r="B5456" s="41">
        <f t="shared" si="699"/>
        <v>5455</v>
      </c>
      <c r="C5456" s="25"/>
      <c r="N5456" s="45"/>
      <c r="O5456" s="45"/>
      <c r="P5456" s="45"/>
      <c r="Q5456" s="45"/>
      <c r="R5456" s="45"/>
      <c r="S5456" s="1">
        <f t="shared" si="700"/>
        <v>0</v>
      </c>
      <c r="T5456" s="1">
        <f t="shared" si="693"/>
        <v>0</v>
      </c>
      <c r="U5456" s="1">
        <f t="shared" si="694"/>
        <v>0</v>
      </c>
      <c r="V5456" s="1">
        <f t="shared" si="695"/>
        <v>0</v>
      </c>
      <c r="W5456" s="1">
        <f t="shared" si="696"/>
        <v>0</v>
      </c>
      <c r="X5456" s="1">
        <f t="shared" si="697"/>
        <v>0</v>
      </c>
      <c r="Y5456"/>
      <c r="Z5456"/>
      <c r="AA5456"/>
      <c r="AB5456"/>
      <c r="AC5456"/>
      <c r="AD5456"/>
      <c r="AE5456"/>
      <c r="AF5456"/>
      <c r="AG5456"/>
      <c r="AH5456"/>
      <c r="AI5456"/>
      <c r="AJ5456"/>
    </row>
    <row r="5457" spans="1:36" ht="14.25" customHeight="1">
      <c r="A5457" s="41" t="b">
        <f t="shared" si="698"/>
        <v>0</v>
      </c>
      <c r="B5457" s="41">
        <f t="shared" si="699"/>
        <v>5456</v>
      </c>
      <c r="C5457" s="25"/>
      <c r="N5457" s="45"/>
      <c r="O5457" s="45"/>
      <c r="P5457" s="45"/>
      <c r="Q5457" s="45"/>
      <c r="R5457" s="45"/>
      <c r="S5457" s="1">
        <f t="shared" si="700"/>
        <v>0</v>
      </c>
      <c r="T5457" s="1">
        <f t="shared" si="693"/>
        <v>0</v>
      </c>
      <c r="U5457" s="1">
        <f t="shared" si="694"/>
        <v>0</v>
      </c>
      <c r="V5457" s="1">
        <f t="shared" si="695"/>
        <v>0</v>
      </c>
      <c r="W5457" s="1">
        <f t="shared" si="696"/>
        <v>0</v>
      </c>
      <c r="X5457" s="1">
        <f t="shared" si="697"/>
        <v>0</v>
      </c>
      <c r="Y5457"/>
      <c r="Z5457"/>
      <c r="AA5457"/>
      <c r="AB5457"/>
      <c r="AC5457"/>
      <c r="AD5457"/>
      <c r="AE5457"/>
      <c r="AF5457"/>
      <c r="AG5457"/>
      <c r="AH5457"/>
      <c r="AI5457"/>
      <c r="AJ5457"/>
    </row>
    <row r="5458" spans="1:36" ht="14.25" customHeight="1">
      <c r="A5458" s="41" t="b">
        <f t="shared" si="698"/>
        <v>0</v>
      </c>
      <c r="B5458" s="41">
        <f t="shared" si="699"/>
        <v>5457</v>
      </c>
      <c r="C5458" s="25"/>
      <c r="N5458" s="45"/>
      <c r="O5458" s="45"/>
      <c r="P5458" s="45"/>
      <c r="Q5458" s="45"/>
      <c r="R5458" s="45"/>
      <c r="S5458" s="1">
        <f t="shared" si="700"/>
        <v>0</v>
      </c>
      <c r="T5458" s="1">
        <f t="shared" si="693"/>
        <v>0</v>
      </c>
      <c r="U5458" s="1">
        <f t="shared" si="694"/>
        <v>0</v>
      </c>
      <c r="V5458" s="1">
        <f t="shared" si="695"/>
        <v>0</v>
      </c>
      <c r="W5458" s="1">
        <f t="shared" si="696"/>
        <v>0</v>
      </c>
      <c r="X5458" s="1">
        <f t="shared" si="697"/>
        <v>0</v>
      </c>
      <c r="Y5458"/>
      <c r="Z5458"/>
      <c r="AA5458"/>
      <c r="AB5458"/>
      <c r="AC5458"/>
      <c r="AD5458"/>
      <c r="AE5458"/>
      <c r="AF5458"/>
      <c r="AG5458"/>
      <c r="AH5458"/>
      <c r="AI5458"/>
      <c r="AJ5458"/>
    </row>
    <row r="5459" spans="1:36" ht="14.25" customHeight="1">
      <c r="A5459" s="41" t="b">
        <f t="shared" si="698"/>
        <v>0</v>
      </c>
      <c r="B5459" s="41">
        <f t="shared" si="699"/>
        <v>5458</v>
      </c>
      <c r="C5459" s="25"/>
      <c r="N5459" s="45"/>
      <c r="O5459" s="45"/>
      <c r="P5459" s="45"/>
      <c r="Q5459" s="45"/>
      <c r="R5459" s="45"/>
      <c r="S5459" s="1">
        <f t="shared" si="700"/>
        <v>0</v>
      </c>
      <c r="T5459" s="1">
        <f t="shared" si="693"/>
        <v>0</v>
      </c>
      <c r="U5459" s="1">
        <f t="shared" si="694"/>
        <v>0</v>
      </c>
      <c r="V5459" s="1">
        <f t="shared" si="695"/>
        <v>0</v>
      </c>
      <c r="W5459" s="1">
        <f t="shared" si="696"/>
        <v>0</v>
      </c>
      <c r="X5459" s="1">
        <f t="shared" si="697"/>
        <v>0</v>
      </c>
      <c r="Y5459"/>
      <c r="Z5459"/>
      <c r="AA5459"/>
      <c r="AB5459"/>
      <c r="AC5459"/>
      <c r="AD5459"/>
      <c r="AE5459"/>
      <c r="AF5459"/>
      <c r="AG5459"/>
      <c r="AH5459"/>
      <c r="AI5459"/>
      <c r="AJ5459"/>
    </row>
    <row r="5460" spans="1:36" ht="14.25" customHeight="1">
      <c r="A5460" s="41" t="b">
        <f t="shared" si="698"/>
        <v>0</v>
      </c>
      <c r="B5460" s="41">
        <f t="shared" si="699"/>
        <v>5459</v>
      </c>
      <c r="C5460" s="25"/>
      <c r="N5460" s="45"/>
      <c r="O5460" s="45"/>
      <c r="P5460" s="45"/>
      <c r="Q5460" s="45"/>
      <c r="R5460" s="45"/>
      <c r="S5460" s="1">
        <f t="shared" si="700"/>
        <v>0</v>
      </c>
      <c r="T5460" s="1">
        <f t="shared" si="693"/>
        <v>0</v>
      </c>
      <c r="U5460" s="1">
        <f t="shared" si="694"/>
        <v>0</v>
      </c>
      <c r="V5460" s="1">
        <f t="shared" si="695"/>
        <v>0</v>
      </c>
      <c r="W5460" s="1">
        <f t="shared" si="696"/>
        <v>0</v>
      </c>
      <c r="X5460" s="1">
        <f t="shared" si="697"/>
        <v>0</v>
      </c>
      <c r="Y5460"/>
      <c r="Z5460"/>
      <c r="AA5460"/>
      <c r="AB5460"/>
      <c r="AC5460"/>
      <c r="AD5460"/>
      <c r="AE5460"/>
      <c r="AF5460"/>
      <c r="AG5460"/>
      <c r="AH5460"/>
      <c r="AI5460"/>
      <c r="AJ5460"/>
    </row>
    <row r="5461" spans="1:36" ht="14.25" customHeight="1">
      <c r="A5461" s="41" t="b">
        <f t="shared" si="698"/>
        <v>0</v>
      </c>
      <c r="B5461" s="41">
        <f t="shared" si="699"/>
        <v>5460</v>
      </c>
      <c r="C5461" s="25"/>
      <c r="N5461" s="45"/>
      <c r="O5461" s="45"/>
      <c r="P5461" s="45"/>
      <c r="Q5461" s="45"/>
      <c r="R5461" s="45"/>
      <c r="S5461" s="1">
        <f t="shared" si="700"/>
        <v>0</v>
      </c>
      <c r="T5461" s="1">
        <f t="shared" si="693"/>
        <v>0</v>
      </c>
      <c r="U5461" s="1">
        <f t="shared" si="694"/>
        <v>0</v>
      </c>
      <c r="V5461" s="1">
        <f t="shared" si="695"/>
        <v>0</v>
      </c>
      <c r="W5461" s="1">
        <f t="shared" si="696"/>
        <v>0</v>
      </c>
      <c r="X5461" s="1">
        <f t="shared" si="697"/>
        <v>0</v>
      </c>
      <c r="Y5461"/>
      <c r="Z5461"/>
      <c r="AA5461"/>
      <c r="AB5461"/>
      <c r="AC5461"/>
      <c r="AD5461"/>
      <c r="AE5461"/>
      <c r="AF5461"/>
      <c r="AG5461"/>
      <c r="AH5461"/>
      <c r="AI5461"/>
      <c r="AJ5461"/>
    </row>
    <row r="5462" spans="1:36" ht="14.25" customHeight="1">
      <c r="A5462" s="41" t="b">
        <f t="shared" si="698"/>
        <v>0</v>
      </c>
      <c r="B5462" s="41">
        <f t="shared" si="699"/>
        <v>5461</v>
      </c>
      <c r="C5462" s="25"/>
      <c r="N5462" s="45"/>
      <c r="O5462" s="45"/>
      <c r="P5462" s="45"/>
      <c r="Q5462" s="45"/>
      <c r="R5462" s="45"/>
      <c r="S5462" s="1">
        <f t="shared" si="700"/>
        <v>0</v>
      </c>
      <c r="T5462" s="1">
        <f t="shared" si="693"/>
        <v>0</v>
      </c>
      <c r="U5462" s="1">
        <f t="shared" si="694"/>
        <v>0</v>
      </c>
      <c r="V5462" s="1">
        <f t="shared" si="695"/>
        <v>0</v>
      </c>
      <c r="W5462" s="1">
        <f t="shared" si="696"/>
        <v>0</v>
      </c>
      <c r="X5462" s="1">
        <f t="shared" si="697"/>
        <v>0</v>
      </c>
      <c r="Y5462"/>
      <c r="Z5462"/>
      <c r="AA5462"/>
      <c r="AB5462"/>
      <c r="AC5462"/>
      <c r="AD5462"/>
      <c r="AE5462"/>
      <c r="AF5462"/>
      <c r="AG5462"/>
      <c r="AH5462"/>
      <c r="AI5462"/>
      <c r="AJ5462"/>
    </row>
    <row r="5463" spans="1:36" ht="14.25" customHeight="1">
      <c r="A5463" s="41" t="b">
        <f t="shared" si="698"/>
        <v>0</v>
      </c>
      <c r="B5463" s="41">
        <f t="shared" si="699"/>
        <v>5462</v>
      </c>
      <c r="C5463" s="25"/>
      <c r="N5463" s="45"/>
      <c r="O5463" s="45"/>
      <c r="P5463" s="45"/>
      <c r="Q5463" s="45"/>
      <c r="R5463" s="45"/>
      <c r="S5463" s="1">
        <f t="shared" si="700"/>
        <v>0</v>
      </c>
      <c r="T5463" s="1">
        <f t="shared" si="693"/>
        <v>0</v>
      </c>
      <c r="U5463" s="1">
        <f t="shared" si="694"/>
        <v>0</v>
      </c>
      <c r="V5463" s="1">
        <f t="shared" si="695"/>
        <v>0</v>
      </c>
      <c r="W5463" s="1">
        <f t="shared" si="696"/>
        <v>0</v>
      </c>
      <c r="X5463" s="1">
        <f t="shared" si="697"/>
        <v>0</v>
      </c>
      <c r="Y5463"/>
      <c r="Z5463"/>
      <c r="AA5463"/>
      <c r="AB5463"/>
      <c r="AC5463"/>
      <c r="AD5463"/>
      <c r="AE5463"/>
      <c r="AF5463"/>
      <c r="AG5463"/>
      <c r="AH5463"/>
      <c r="AI5463"/>
      <c r="AJ5463"/>
    </row>
    <row r="5464" spans="1:36" ht="14.25" customHeight="1">
      <c r="A5464" s="41" t="b">
        <f t="shared" si="698"/>
        <v>0</v>
      </c>
      <c r="B5464" s="41">
        <f t="shared" si="699"/>
        <v>5463</v>
      </c>
      <c r="C5464" s="25"/>
      <c r="N5464" s="45"/>
      <c r="O5464" s="45"/>
      <c r="P5464" s="45"/>
      <c r="Q5464" s="45"/>
      <c r="R5464" s="45"/>
      <c r="S5464" s="1">
        <f t="shared" si="700"/>
        <v>0</v>
      </c>
      <c r="T5464" s="1">
        <f t="shared" si="693"/>
        <v>0</v>
      </c>
      <c r="U5464" s="1">
        <f t="shared" si="694"/>
        <v>0</v>
      </c>
      <c r="V5464" s="1">
        <f t="shared" si="695"/>
        <v>0</v>
      </c>
      <c r="W5464" s="1">
        <f t="shared" si="696"/>
        <v>0</v>
      </c>
      <c r="X5464" s="1">
        <f t="shared" si="697"/>
        <v>0</v>
      </c>
      <c r="Y5464"/>
      <c r="Z5464"/>
      <c r="AA5464"/>
      <c r="AB5464"/>
      <c r="AC5464"/>
      <c r="AD5464"/>
      <c r="AE5464"/>
      <c r="AF5464"/>
      <c r="AG5464"/>
      <c r="AH5464"/>
      <c r="AI5464"/>
      <c r="AJ5464"/>
    </row>
    <row r="5465" spans="1:36" ht="14.25" customHeight="1">
      <c r="A5465" s="41" t="b">
        <f t="shared" si="698"/>
        <v>0</v>
      </c>
      <c r="B5465" s="41">
        <f t="shared" si="699"/>
        <v>5464</v>
      </c>
      <c r="C5465" s="25"/>
      <c r="N5465" s="45"/>
      <c r="O5465" s="45"/>
      <c r="P5465" s="45"/>
      <c r="Q5465" s="45"/>
      <c r="R5465" s="45"/>
      <c r="S5465" s="1">
        <f t="shared" si="700"/>
        <v>0</v>
      </c>
      <c r="T5465" s="1">
        <f t="shared" si="693"/>
        <v>0</v>
      </c>
      <c r="U5465" s="1">
        <f t="shared" si="694"/>
        <v>0</v>
      </c>
      <c r="V5465" s="1">
        <f t="shared" si="695"/>
        <v>0</v>
      </c>
      <c r="W5465" s="1">
        <f t="shared" si="696"/>
        <v>0</v>
      </c>
      <c r="X5465" s="1">
        <f t="shared" si="697"/>
        <v>0</v>
      </c>
      <c r="Y5465"/>
      <c r="Z5465"/>
      <c r="AA5465"/>
      <c r="AB5465"/>
      <c r="AC5465"/>
      <c r="AD5465"/>
      <c r="AE5465"/>
      <c r="AF5465"/>
      <c r="AG5465"/>
      <c r="AH5465"/>
      <c r="AI5465"/>
      <c r="AJ5465"/>
    </row>
    <row r="5466" spans="1:36" ht="14.25" customHeight="1">
      <c r="A5466" s="41" t="b">
        <f t="shared" si="698"/>
        <v>0</v>
      </c>
      <c r="B5466" s="41">
        <f t="shared" si="699"/>
        <v>5465</v>
      </c>
      <c r="C5466" s="25"/>
      <c r="N5466" s="45"/>
      <c r="O5466" s="45"/>
      <c r="P5466" s="45"/>
      <c r="Q5466" s="45"/>
      <c r="R5466" s="45"/>
      <c r="S5466" s="1">
        <f t="shared" si="700"/>
        <v>0</v>
      </c>
      <c r="T5466" s="1">
        <f t="shared" si="693"/>
        <v>0</v>
      </c>
      <c r="U5466" s="1">
        <f t="shared" si="694"/>
        <v>0</v>
      </c>
      <c r="V5466" s="1">
        <f t="shared" si="695"/>
        <v>0</v>
      </c>
      <c r="W5466" s="1">
        <f t="shared" si="696"/>
        <v>0</v>
      </c>
      <c r="X5466" s="1">
        <f t="shared" si="697"/>
        <v>0</v>
      </c>
      <c r="Y5466"/>
      <c r="Z5466"/>
      <c r="AA5466"/>
      <c r="AB5466"/>
      <c r="AC5466"/>
      <c r="AD5466"/>
      <c r="AE5466"/>
      <c r="AF5466"/>
      <c r="AG5466"/>
      <c r="AH5466"/>
      <c r="AI5466"/>
      <c r="AJ5466"/>
    </row>
    <row r="5467" spans="1:36" ht="14.25" customHeight="1">
      <c r="A5467" s="41" t="b">
        <f t="shared" si="698"/>
        <v>0</v>
      </c>
      <c r="B5467" s="41">
        <f t="shared" si="699"/>
        <v>5466</v>
      </c>
      <c r="C5467" s="25"/>
      <c r="N5467" s="45"/>
      <c r="O5467" s="45"/>
      <c r="P5467" s="45"/>
      <c r="Q5467" s="45"/>
      <c r="R5467" s="45"/>
      <c r="S5467" s="1">
        <f t="shared" si="700"/>
        <v>0</v>
      </c>
      <c r="T5467" s="1">
        <f t="shared" si="693"/>
        <v>0</v>
      </c>
      <c r="U5467" s="1">
        <f t="shared" si="694"/>
        <v>0</v>
      </c>
      <c r="V5467" s="1">
        <f t="shared" si="695"/>
        <v>0</v>
      </c>
      <c r="W5467" s="1">
        <f t="shared" si="696"/>
        <v>0</v>
      </c>
      <c r="X5467" s="1">
        <f t="shared" si="697"/>
        <v>0</v>
      </c>
      <c r="Y5467"/>
      <c r="Z5467"/>
      <c r="AA5467"/>
      <c r="AB5467"/>
      <c r="AC5467"/>
      <c r="AD5467"/>
      <c r="AE5467"/>
      <c r="AF5467"/>
      <c r="AG5467"/>
      <c r="AH5467"/>
      <c r="AI5467"/>
      <c r="AJ5467"/>
    </row>
    <row r="5468" spans="1:36" ht="14.25" customHeight="1">
      <c r="A5468" s="41" t="b">
        <f t="shared" si="698"/>
        <v>0</v>
      </c>
      <c r="B5468" s="41">
        <f t="shared" si="699"/>
        <v>5467</v>
      </c>
      <c r="C5468" s="25"/>
      <c r="N5468" s="45"/>
      <c r="O5468" s="45"/>
      <c r="P5468" s="45"/>
      <c r="Q5468" s="45"/>
      <c r="R5468" s="45"/>
      <c r="S5468" s="1">
        <f t="shared" si="700"/>
        <v>0</v>
      </c>
      <c r="T5468" s="1">
        <f t="shared" si="693"/>
        <v>0</v>
      </c>
      <c r="U5468" s="1">
        <f t="shared" si="694"/>
        <v>0</v>
      </c>
      <c r="V5468" s="1">
        <f t="shared" si="695"/>
        <v>0</v>
      </c>
      <c r="W5468" s="1">
        <f t="shared" si="696"/>
        <v>0</v>
      </c>
      <c r="X5468" s="1">
        <f t="shared" si="697"/>
        <v>0</v>
      </c>
      <c r="Y5468"/>
      <c r="Z5468"/>
      <c r="AA5468"/>
      <c r="AB5468"/>
      <c r="AC5468"/>
      <c r="AD5468"/>
      <c r="AE5468"/>
      <c r="AF5468"/>
      <c r="AG5468"/>
      <c r="AH5468"/>
      <c r="AI5468"/>
      <c r="AJ5468"/>
    </row>
    <row r="5469" spans="1:36" ht="14.25" customHeight="1">
      <c r="A5469" s="41" t="b">
        <f t="shared" si="698"/>
        <v>0</v>
      </c>
      <c r="B5469" s="41">
        <f t="shared" si="699"/>
        <v>5468</v>
      </c>
      <c r="C5469" s="25"/>
      <c r="N5469" s="45"/>
      <c r="O5469" s="45"/>
      <c r="P5469" s="45"/>
      <c r="Q5469" s="45"/>
      <c r="R5469" s="45"/>
      <c r="S5469" s="1">
        <f t="shared" si="700"/>
        <v>0</v>
      </c>
      <c r="T5469" s="1">
        <f t="shared" si="693"/>
        <v>0</v>
      </c>
      <c r="U5469" s="1">
        <f t="shared" si="694"/>
        <v>0</v>
      </c>
      <c r="V5469" s="1">
        <f t="shared" si="695"/>
        <v>0</v>
      </c>
      <c r="W5469" s="1">
        <f t="shared" si="696"/>
        <v>0</v>
      </c>
      <c r="X5469" s="1">
        <f t="shared" si="697"/>
        <v>0</v>
      </c>
      <c r="Y5469"/>
      <c r="Z5469"/>
      <c r="AA5469"/>
      <c r="AB5469"/>
      <c r="AC5469"/>
      <c r="AD5469"/>
      <c r="AE5469"/>
      <c r="AF5469"/>
      <c r="AG5469"/>
      <c r="AH5469"/>
      <c r="AI5469"/>
      <c r="AJ5469"/>
    </row>
    <row r="5470" spans="1:36" ht="14.25" customHeight="1">
      <c r="A5470" s="41" t="b">
        <f t="shared" si="698"/>
        <v>0</v>
      </c>
      <c r="B5470" s="41">
        <f t="shared" si="699"/>
        <v>5469</v>
      </c>
      <c r="C5470" s="25"/>
      <c r="N5470" s="45"/>
      <c r="O5470" s="45"/>
      <c r="P5470" s="45"/>
      <c r="Q5470" s="45"/>
      <c r="R5470" s="45"/>
      <c r="S5470" s="1">
        <f t="shared" si="700"/>
        <v>0</v>
      </c>
      <c r="T5470" s="1">
        <f t="shared" si="693"/>
        <v>0</v>
      </c>
      <c r="U5470" s="1">
        <f t="shared" si="694"/>
        <v>0</v>
      </c>
      <c r="V5470" s="1">
        <f t="shared" si="695"/>
        <v>0</v>
      </c>
      <c r="W5470" s="1">
        <f t="shared" si="696"/>
        <v>0</v>
      </c>
      <c r="X5470" s="1">
        <f t="shared" si="697"/>
        <v>0</v>
      </c>
      <c r="Y5470"/>
      <c r="Z5470"/>
      <c r="AA5470"/>
      <c r="AB5470"/>
      <c r="AC5470"/>
      <c r="AD5470"/>
      <c r="AE5470"/>
      <c r="AF5470"/>
      <c r="AG5470"/>
      <c r="AH5470"/>
      <c r="AI5470"/>
      <c r="AJ5470"/>
    </row>
    <row r="5471" spans="1:36" ht="14.25" customHeight="1">
      <c r="A5471" s="41" t="b">
        <f t="shared" si="698"/>
        <v>0</v>
      </c>
      <c r="B5471" s="41">
        <f t="shared" si="699"/>
        <v>5470</v>
      </c>
      <c r="C5471" s="25"/>
      <c r="N5471" s="45"/>
      <c r="O5471" s="45"/>
      <c r="P5471" s="45"/>
      <c r="Q5471" s="45"/>
      <c r="R5471" s="45"/>
      <c r="S5471" s="1">
        <f t="shared" si="700"/>
        <v>0</v>
      </c>
      <c r="T5471" s="1">
        <f t="shared" si="693"/>
        <v>0</v>
      </c>
      <c r="U5471" s="1">
        <f t="shared" si="694"/>
        <v>0</v>
      </c>
      <c r="V5471" s="1">
        <f t="shared" si="695"/>
        <v>0</v>
      </c>
      <c r="W5471" s="1">
        <f t="shared" si="696"/>
        <v>0</v>
      </c>
      <c r="X5471" s="1">
        <f t="shared" si="697"/>
        <v>0</v>
      </c>
      <c r="Y5471"/>
      <c r="Z5471"/>
      <c r="AA5471"/>
      <c r="AB5471"/>
      <c r="AC5471"/>
      <c r="AD5471"/>
      <c r="AE5471"/>
      <c r="AF5471"/>
      <c r="AG5471"/>
      <c r="AH5471"/>
      <c r="AI5471"/>
      <c r="AJ5471"/>
    </row>
    <row r="5472" spans="1:36" ht="14.25" customHeight="1">
      <c r="A5472" s="41" t="b">
        <f t="shared" si="698"/>
        <v>0</v>
      </c>
      <c r="B5472" s="41">
        <f t="shared" si="699"/>
        <v>5471</v>
      </c>
      <c r="C5472" s="25"/>
      <c r="N5472" s="45"/>
      <c r="O5472" s="45"/>
      <c r="P5472" s="45"/>
      <c r="Q5472" s="45"/>
      <c r="R5472" s="45"/>
      <c r="S5472" s="1">
        <f t="shared" si="700"/>
        <v>0</v>
      </c>
      <c r="T5472" s="1">
        <f t="shared" si="693"/>
        <v>0</v>
      </c>
      <c r="U5472" s="1">
        <f t="shared" si="694"/>
        <v>0</v>
      </c>
      <c r="V5472" s="1">
        <f t="shared" si="695"/>
        <v>0</v>
      </c>
      <c r="W5472" s="1">
        <f t="shared" si="696"/>
        <v>0</v>
      </c>
      <c r="X5472" s="1">
        <f t="shared" si="697"/>
        <v>0</v>
      </c>
      <c r="Y5472"/>
      <c r="Z5472"/>
      <c r="AA5472"/>
      <c r="AB5472"/>
      <c r="AC5472"/>
      <c r="AD5472"/>
      <c r="AE5472"/>
      <c r="AF5472"/>
      <c r="AG5472"/>
      <c r="AH5472"/>
      <c r="AI5472"/>
      <c r="AJ5472"/>
    </row>
    <row r="5473" spans="1:36" ht="14.25" customHeight="1">
      <c r="A5473" s="41" t="b">
        <f t="shared" si="698"/>
        <v>0</v>
      </c>
      <c r="B5473" s="41">
        <f t="shared" si="699"/>
        <v>5472</v>
      </c>
      <c r="C5473" s="25"/>
      <c r="N5473" s="45"/>
      <c r="O5473" s="45"/>
      <c r="P5473" s="45"/>
      <c r="Q5473" s="45"/>
      <c r="R5473" s="45"/>
      <c r="S5473" s="1">
        <f t="shared" si="700"/>
        <v>0</v>
      </c>
      <c r="T5473" s="1">
        <f t="shared" ref="T5473:T5536" si="701">IF(AND(D5473="NOT EXECUTED",COUNTA($N5473)&lt;&gt;0),1,0)</f>
        <v>0</v>
      </c>
      <c r="U5473" s="1">
        <f t="shared" ref="U5473:U5536" si="702">IF(AND(E5473="NOT EXECUTED",COUNTA($N5473)&lt;&gt;0),1,0)</f>
        <v>0</v>
      </c>
      <c r="V5473" s="1">
        <f t="shared" ref="V5473:V5536" si="703">IF(AND(F5473="NOT EXECUTED",COUNTA($N5473)&lt;&gt;0),1,0)</f>
        <v>0</v>
      </c>
      <c r="W5473" s="1">
        <f t="shared" ref="W5473:W5536" si="704">IF(AND(G5473="NOT EXECUTED",COUNTA($N5473)&lt;&gt;0),1,0)</f>
        <v>0</v>
      </c>
      <c r="X5473" s="1">
        <f t="shared" ref="X5473:X5536" si="705">IF(AND(S5473=1,COUNTA($N5473)&lt;&gt;0),1,0)</f>
        <v>0</v>
      </c>
      <c r="Y5473"/>
      <c r="Z5473"/>
      <c r="AA5473"/>
      <c r="AB5473"/>
      <c r="AC5473"/>
      <c r="AD5473"/>
      <c r="AE5473"/>
      <c r="AF5473"/>
      <c r="AG5473"/>
      <c r="AH5473"/>
      <c r="AI5473"/>
      <c r="AJ5473"/>
    </row>
    <row r="5474" spans="1:36" ht="14.25" customHeight="1">
      <c r="A5474" s="41" t="b">
        <f t="shared" si="698"/>
        <v>0</v>
      </c>
      <c r="B5474" s="41">
        <f t="shared" si="699"/>
        <v>5473</v>
      </c>
      <c r="C5474" s="25"/>
      <c r="N5474" s="45"/>
      <c r="O5474" s="45"/>
      <c r="P5474" s="45"/>
      <c r="Q5474" s="45"/>
      <c r="R5474" s="45"/>
      <c r="S5474" s="1">
        <f t="shared" si="700"/>
        <v>0</v>
      </c>
      <c r="T5474" s="1">
        <f t="shared" si="701"/>
        <v>0</v>
      </c>
      <c r="U5474" s="1">
        <f t="shared" si="702"/>
        <v>0</v>
      </c>
      <c r="V5474" s="1">
        <f t="shared" si="703"/>
        <v>0</v>
      </c>
      <c r="W5474" s="1">
        <f t="shared" si="704"/>
        <v>0</v>
      </c>
      <c r="X5474" s="1">
        <f t="shared" si="705"/>
        <v>0</v>
      </c>
      <c r="Y5474"/>
      <c r="Z5474"/>
      <c r="AA5474"/>
      <c r="AB5474"/>
      <c r="AC5474"/>
      <c r="AD5474"/>
      <c r="AE5474"/>
      <c r="AF5474"/>
      <c r="AG5474"/>
      <c r="AH5474"/>
      <c r="AI5474"/>
      <c r="AJ5474"/>
    </row>
    <row r="5475" spans="1:36" ht="14.25" customHeight="1">
      <c r="A5475" s="41" t="b">
        <f t="shared" si="698"/>
        <v>0</v>
      </c>
      <c r="B5475" s="41">
        <f t="shared" si="699"/>
        <v>5474</v>
      </c>
      <c r="C5475" s="25"/>
      <c r="N5475" s="45"/>
      <c r="O5475" s="45"/>
      <c r="P5475" s="45"/>
      <c r="Q5475" s="45"/>
      <c r="R5475" s="45"/>
      <c r="S5475" s="1">
        <f t="shared" si="700"/>
        <v>0</v>
      </c>
      <c r="T5475" s="1">
        <f t="shared" si="701"/>
        <v>0</v>
      </c>
      <c r="U5475" s="1">
        <f t="shared" si="702"/>
        <v>0</v>
      </c>
      <c r="V5475" s="1">
        <f t="shared" si="703"/>
        <v>0</v>
      </c>
      <c r="W5475" s="1">
        <f t="shared" si="704"/>
        <v>0</v>
      </c>
      <c r="X5475" s="1">
        <f t="shared" si="705"/>
        <v>0</v>
      </c>
      <c r="Y5475"/>
      <c r="Z5475"/>
      <c r="AA5475"/>
      <c r="AB5475"/>
      <c r="AC5475"/>
      <c r="AD5475"/>
      <c r="AE5475"/>
      <c r="AF5475"/>
      <c r="AG5475"/>
      <c r="AH5475"/>
      <c r="AI5475"/>
      <c r="AJ5475"/>
    </row>
    <row r="5476" spans="1:36" ht="14.25" customHeight="1">
      <c r="A5476" s="41" t="b">
        <f t="shared" si="698"/>
        <v>0</v>
      </c>
      <c r="B5476" s="41">
        <f t="shared" si="699"/>
        <v>5475</v>
      </c>
      <c r="C5476" s="25"/>
      <c r="N5476" s="45"/>
      <c r="O5476" s="45"/>
      <c r="P5476" s="45"/>
      <c r="Q5476" s="45"/>
      <c r="R5476" s="45"/>
      <c r="S5476" s="1">
        <f t="shared" si="700"/>
        <v>0</v>
      </c>
      <c r="T5476" s="1">
        <f t="shared" si="701"/>
        <v>0</v>
      </c>
      <c r="U5476" s="1">
        <f t="shared" si="702"/>
        <v>0</v>
      </c>
      <c r="V5476" s="1">
        <f t="shared" si="703"/>
        <v>0</v>
      </c>
      <c r="W5476" s="1">
        <f t="shared" si="704"/>
        <v>0</v>
      </c>
      <c r="X5476" s="1">
        <f t="shared" si="705"/>
        <v>0</v>
      </c>
      <c r="Y5476"/>
      <c r="Z5476"/>
      <c r="AA5476"/>
      <c r="AB5476"/>
      <c r="AC5476"/>
      <c r="AD5476"/>
      <c r="AE5476"/>
      <c r="AF5476"/>
      <c r="AG5476"/>
      <c r="AH5476"/>
      <c r="AI5476"/>
      <c r="AJ5476"/>
    </row>
    <row r="5477" spans="1:36" ht="14.25" customHeight="1">
      <c r="A5477" s="41" t="b">
        <f t="shared" si="698"/>
        <v>0</v>
      </c>
      <c r="B5477" s="41">
        <f t="shared" si="699"/>
        <v>5476</v>
      </c>
      <c r="C5477" s="25"/>
      <c r="N5477" s="45"/>
      <c r="O5477" s="45"/>
      <c r="P5477" s="45"/>
      <c r="Q5477" s="45"/>
      <c r="R5477" s="45"/>
      <c r="S5477" s="1">
        <f t="shared" si="700"/>
        <v>0</v>
      </c>
      <c r="T5477" s="1">
        <f t="shared" si="701"/>
        <v>0</v>
      </c>
      <c r="U5477" s="1">
        <f t="shared" si="702"/>
        <v>0</v>
      </c>
      <c r="V5477" s="1">
        <f t="shared" si="703"/>
        <v>0</v>
      </c>
      <c r="W5477" s="1">
        <f t="shared" si="704"/>
        <v>0</v>
      </c>
      <c r="X5477" s="1">
        <f t="shared" si="705"/>
        <v>0</v>
      </c>
      <c r="Y5477"/>
      <c r="Z5477"/>
      <c r="AA5477"/>
      <c r="AB5477"/>
      <c r="AC5477"/>
      <c r="AD5477"/>
      <c r="AE5477"/>
      <c r="AF5477"/>
      <c r="AG5477"/>
      <c r="AH5477"/>
      <c r="AI5477"/>
      <c r="AJ5477"/>
    </row>
    <row r="5478" spans="1:36" ht="14.25" customHeight="1">
      <c r="A5478" s="41" t="b">
        <f t="shared" si="698"/>
        <v>0</v>
      </c>
      <c r="B5478" s="41">
        <f t="shared" si="699"/>
        <v>5477</v>
      </c>
      <c r="C5478" s="25"/>
      <c r="N5478" s="45"/>
      <c r="O5478" s="45"/>
      <c r="P5478" s="45"/>
      <c r="Q5478" s="45"/>
      <c r="R5478" s="45"/>
      <c r="S5478" s="1">
        <f t="shared" si="700"/>
        <v>0</v>
      </c>
      <c r="T5478" s="1">
        <f t="shared" si="701"/>
        <v>0</v>
      </c>
      <c r="U5478" s="1">
        <f t="shared" si="702"/>
        <v>0</v>
      </c>
      <c r="V5478" s="1">
        <f t="shared" si="703"/>
        <v>0</v>
      </c>
      <c r="W5478" s="1">
        <f t="shared" si="704"/>
        <v>0</v>
      </c>
      <c r="X5478" s="1">
        <f t="shared" si="705"/>
        <v>0</v>
      </c>
      <c r="Y5478"/>
      <c r="Z5478"/>
      <c r="AA5478"/>
      <c r="AB5478"/>
      <c r="AC5478"/>
      <c r="AD5478"/>
      <c r="AE5478"/>
      <c r="AF5478"/>
      <c r="AG5478"/>
      <c r="AH5478"/>
      <c r="AI5478"/>
      <c r="AJ5478"/>
    </row>
    <row r="5479" spans="1:36" ht="14.25" customHeight="1">
      <c r="A5479" s="41" t="b">
        <f t="shared" si="698"/>
        <v>0</v>
      </c>
      <c r="B5479" s="41">
        <f t="shared" si="699"/>
        <v>5478</v>
      </c>
      <c r="C5479" s="25"/>
      <c r="N5479" s="45"/>
      <c r="O5479" s="45"/>
      <c r="P5479" s="45"/>
      <c r="Q5479" s="45"/>
      <c r="R5479" s="45"/>
      <c r="S5479" s="1">
        <f t="shared" si="700"/>
        <v>0</v>
      </c>
      <c r="T5479" s="1">
        <f t="shared" si="701"/>
        <v>0</v>
      </c>
      <c r="U5479" s="1">
        <f t="shared" si="702"/>
        <v>0</v>
      </c>
      <c r="V5479" s="1">
        <f t="shared" si="703"/>
        <v>0</v>
      </c>
      <c r="W5479" s="1">
        <f t="shared" si="704"/>
        <v>0</v>
      </c>
      <c r="X5479" s="1">
        <f t="shared" si="705"/>
        <v>0</v>
      </c>
      <c r="Y5479"/>
      <c r="Z5479"/>
      <c r="AA5479"/>
      <c r="AB5479"/>
      <c r="AC5479"/>
      <c r="AD5479"/>
      <c r="AE5479"/>
      <c r="AF5479"/>
      <c r="AG5479"/>
      <c r="AH5479"/>
      <c r="AI5479"/>
      <c r="AJ5479"/>
    </row>
    <row r="5480" spans="1:36" ht="14.25" customHeight="1">
      <c r="A5480" s="41" t="b">
        <f t="shared" si="698"/>
        <v>0</v>
      </c>
      <c r="B5480" s="41">
        <f t="shared" si="699"/>
        <v>5479</v>
      </c>
      <c r="C5480" s="25"/>
      <c r="N5480" s="45"/>
      <c r="O5480" s="45"/>
      <c r="P5480" s="45"/>
      <c r="Q5480" s="45"/>
      <c r="R5480" s="45"/>
      <c r="S5480" s="1">
        <f t="shared" si="700"/>
        <v>0</v>
      </c>
      <c r="T5480" s="1">
        <f t="shared" si="701"/>
        <v>0</v>
      </c>
      <c r="U5480" s="1">
        <f t="shared" si="702"/>
        <v>0</v>
      </c>
      <c r="V5480" s="1">
        <f t="shared" si="703"/>
        <v>0</v>
      </c>
      <c r="W5480" s="1">
        <f t="shared" si="704"/>
        <v>0</v>
      </c>
      <c r="X5480" s="1">
        <f t="shared" si="705"/>
        <v>0</v>
      </c>
      <c r="Y5480"/>
      <c r="Z5480"/>
      <c r="AA5480"/>
      <c r="AB5480"/>
      <c r="AC5480"/>
      <c r="AD5480"/>
      <c r="AE5480"/>
      <c r="AF5480"/>
      <c r="AG5480"/>
      <c r="AH5480"/>
      <c r="AI5480"/>
      <c r="AJ5480"/>
    </row>
    <row r="5481" spans="1:36" ht="14.25" customHeight="1">
      <c r="A5481" s="41" t="b">
        <f t="shared" si="698"/>
        <v>0</v>
      </c>
      <c r="B5481" s="41">
        <f t="shared" si="699"/>
        <v>5480</v>
      </c>
      <c r="C5481" s="25"/>
      <c r="N5481" s="45"/>
      <c r="O5481" s="45"/>
      <c r="P5481" s="45"/>
      <c r="Q5481" s="45"/>
      <c r="R5481" s="45"/>
      <c r="S5481" s="1">
        <f t="shared" si="700"/>
        <v>0</v>
      </c>
      <c r="T5481" s="1">
        <f t="shared" si="701"/>
        <v>0</v>
      </c>
      <c r="U5481" s="1">
        <f t="shared" si="702"/>
        <v>0</v>
      </c>
      <c r="V5481" s="1">
        <f t="shared" si="703"/>
        <v>0</v>
      </c>
      <c r="W5481" s="1">
        <f t="shared" si="704"/>
        <v>0</v>
      </c>
      <c r="X5481" s="1">
        <f t="shared" si="705"/>
        <v>0</v>
      </c>
      <c r="Y5481"/>
      <c r="Z5481"/>
      <c r="AA5481"/>
      <c r="AB5481"/>
      <c r="AC5481"/>
      <c r="AD5481"/>
      <c r="AE5481"/>
      <c r="AF5481"/>
      <c r="AG5481"/>
      <c r="AH5481"/>
      <c r="AI5481"/>
      <c r="AJ5481"/>
    </row>
    <row r="5482" spans="1:36" ht="14.25" customHeight="1">
      <c r="A5482" s="41" t="b">
        <f t="shared" si="698"/>
        <v>0</v>
      </c>
      <c r="B5482" s="41">
        <f t="shared" si="699"/>
        <v>5481</v>
      </c>
      <c r="C5482" s="25"/>
      <c r="N5482" s="45"/>
      <c r="O5482" s="45"/>
      <c r="P5482" s="45"/>
      <c r="Q5482" s="45"/>
      <c r="R5482" s="45"/>
      <c r="S5482" s="1">
        <f t="shared" si="700"/>
        <v>0</v>
      </c>
      <c r="T5482" s="1">
        <f t="shared" si="701"/>
        <v>0</v>
      </c>
      <c r="U5482" s="1">
        <f t="shared" si="702"/>
        <v>0</v>
      </c>
      <c r="V5482" s="1">
        <f t="shared" si="703"/>
        <v>0</v>
      </c>
      <c r="W5482" s="1">
        <f t="shared" si="704"/>
        <v>0</v>
      </c>
      <c r="X5482" s="1">
        <f t="shared" si="705"/>
        <v>0</v>
      </c>
      <c r="Y5482"/>
      <c r="Z5482"/>
      <c r="AA5482"/>
      <c r="AB5482"/>
      <c r="AC5482"/>
      <c r="AD5482"/>
      <c r="AE5482"/>
      <c r="AF5482"/>
      <c r="AG5482"/>
      <c r="AH5482"/>
      <c r="AI5482"/>
      <c r="AJ5482"/>
    </row>
    <row r="5483" spans="1:36" ht="14.25" customHeight="1">
      <c r="A5483" s="41" t="b">
        <f t="shared" si="698"/>
        <v>0</v>
      </c>
      <c r="B5483" s="41">
        <f t="shared" si="699"/>
        <v>5482</v>
      </c>
      <c r="C5483" s="25"/>
      <c r="N5483" s="45"/>
      <c r="O5483" s="45"/>
      <c r="P5483" s="45"/>
      <c r="Q5483" s="45"/>
      <c r="R5483" s="45"/>
      <c r="S5483" s="1">
        <f t="shared" si="700"/>
        <v>0</v>
      </c>
      <c r="T5483" s="1">
        <f t="shared" si="701"/>
        <v>0</v>
      </c>
      <c r="U5483" s="1">
        <f t="shared" si="702"/>
        <v>0</v>
      </c>
      <c r="V5483" s="1">
        <f t="shared" si="703"/>
        <v>0</v>
      </c>
      <c r="W5483" s="1">
        <f t="shared" si="704"/>
        <v>0</v>
      </c>
      <c r="X5483" s="1">
        <f t="shared" si="705"/>
        <v>0</v>
      </c>
      <c r="Y5483"/>
      <c r="Z5483"/>
      <c r="AA5483"/>
      <c r="AB5483"/>
      <c r="AC5483"/>
      <c r="AD5483"/>
      <c r="AE5483"/>
      <c r="AF5483"/>
      <c r="AG5483"/>
      <c r="AH5483"/>
      <c r="AI5483"/>
      <c r="AJ5483"/>
    </row>
    <row r="5484" spans="1:36" ht="14.25" customHeight="1">
      <c r="A5484" s="41" t="b">
        <f t="shared" si="698"/>
        <v>0</v>
      </c>
      <c r="B5484" s="41">
        <f t="shared" si="699"/>
        <v>5483</v>
      </c>
      <c r="C5484" s="25"/>
      <c r="N5484" s="45"/>
      <c r="O5484" s="45"/>
      <c r="P5484" s="45"/>
      <c r="Q5484" s="45"/>
      <c r="R5484" s="45"/>
      <c r="S5484" s="1">
        <f t="shared" si="700"/>
        <v>0</v>
      </c>
      <c r="T5484" s="1">
        <f t="shared" si="701"/>
        <v>0</v>
      </c>
      <c r="U5484" s="1">
        <f t="shared" si="702"/>
        <v>0</v>
      </c>
      <c r="V5484" s="1">
        <f t="shared" si="703"/>
        <v>0</v>
      </c>
      <c r="W5484" s="1">
        <f t="shared" si="704"/>
        <v>0</v>
      </c>
      <c r="X5484" s="1">
        <f t="shared" si="705"/>
        <v>0</v>
      </c>
      <c r="Y5484"/>
      <c r="Z5484"/>
      <c r="AA5484"/>
      <c r="AB5484"/>
      <c r="AC5484"/>
      <c r="AD5484"/>
      <c r="AE5484"/>
      <c r="AF5484"/>
      <c r="AG5484"/>
      <c r="AH5484"/>
      <c r="AI5484"/>
      <c r="AJ5484"/>
    </row>
    <row r="5485" spans="1:36" ht="14.25" customHeight="1">
      <c r="A5485" s="41" t="b">
        <f t="shared" si="698"/>
        <v>0</v>
      </c>
      <c r="B5485" s="41">
        <f t="shared" si="699"/>
        <v>5484</v>
      </c>
      <c r="C5485" s="25"/>
      <c r="N5485" s="45"/>
      <c r="O5485" s="45"/>
      <c r="P5485" s="45"/>
      <c r="Q5485" s="45"/>
      <c r="R5485" s="45"/>
      <c r="S5485" s="1">
        <f t="shared" si="700"/>
        <v>0</v>
      </c>
      <c r="T5485" s="1">
        <f t="shared" si="701"/>
        <v>0</v>
      </c>
      <c r="U5485" s="1">
        <f t="shared" si="702"/>
        <v>0</v>
      </c>
      <c r="V5485" s="1">
        <f t="shared" si="703"/>
        <v>0</v>
      </c>
      <c r="W5485" s="1">
        <f t="shared" si="704"/>
        <v>0</v>
      </c>
      <c r="X5485" s="1">
        <f t="shared" si="705"/>
        <v>0</v>
      </c>
      <c r="Y5485"/>
      <c r="Z5485"/>
      <c r="AA5485"/>
      <c r="AB5485"/>
      <c r="AC5485"/>
      <c r="AD5485"/>
      <c r="AE5485"/>
      <c r="AF5485"/>
      <c r="AG5485"/>
      <c r="AH5485"/>
      <c r="AI5485"/>
      <c r="AJ5485"/>
    </row>
    <row r="5486" spans="1:36" ht="14.25" customHeight="1">
      <c r="A5486" s="41" t="b">
        <f t="shared" si="698"/>
        <v>0</v>
      </c>
      <c r="B5486" s="41">
        <f t="shared" si="699"/>
        <v>5485</v>
      </c>
      <c r="C5486" s="25"/>
      <c r="N5486" s="45"/>
      <c r="O5486" s="45"/>
      <c r="P5486" s="45"/>
      <c r="Q5486" s="45"/>
      <c r="R5486" s="45"/>
      <c r="S5486" s="1">
        <f t="shared" si="700"/>
        <v>0</v>
      </c>
      <c r="T5486" s="1">
        <f t="shared" si="701"/>
        <v>0</v>
      </c>
      <c r="U5486" s="1">
        <f t="shared" si="702"/>
        <v>0</v>
      </c>
      <c r="V5486" s="1">
        <f t="shared" si="703"/>
        <v>0</v>
      </c>
      <c r="W5486" s="1">
        <f t="shared" si="704"/>
        <v>0</v>
      </c>
      <c r="X5486" s="1">
        <f t="shared" si="705"/>
        <v>0</v>
      </c>
      <c r="Y5486"/>
      <c r="Z5486"/>
      <c r="AA5486"/>
      <c r="AB5486"/>
      <c r="AC5486"/>
      <c r="AD5486"/>
      <c r="AE5486"/>
      <c r="AF5486"/>
      <c r="AG5486"/>
      <c r="AH5486"/>
      <c r="AI5486"/>
      <c r="AJ5486"/>
    </row>
    <row r="5487" spans="1:36" ht="14.25" customHeight="1">
      <c r="A5487" s="41" t="b">
        <f t="shared" si="698"/>
        <v>0</v>
      </c>
      <c r="B5487" s="41">
        <f t="shared" si="699"/>
        <v>5486</v>
      </c>
      <c r="C5487" s="25"/>
      <c r="N5487" s="45"/>
      <c r="O5487" s="45"/>
      <c r="P5487" s="45"/>
      <c r="Q5487" s="45"/>
      <c r="R5487" s="45"/>
      <c r="S5487" s="1">
        <f t="shared" si="700"/>
        <v>0</v>
      </c>
      <c r="T5487" s="1">
        <f t="shared" si="701"/>
        <v>0</v>
      </c>
      <c r="U5487" s="1">
        <f t="shared" si="702"/>
        <v>0</v>
      </c>
      <c r="V5487" s="1">
        <f t="shared" si="703"/>
        <v>0</v>
      </c>
      <c r="W5487" s="1">
        <f t="shared" si="704"/>
        <v>0</v>
      </c>
      <c r="X5487" s="1">
        <f t="shared" si="705"/>
        <v>0</v>
      </c>
      <c r="Y5487"/>
      <c r="Z5487"/>
      <c r="AA5487"/>
      <c r="AB5487"/>
      <c r="AC5487"/>
      <c r="AD5487"/>
      <c r="AE5487"/>
      <c r="AF5487"/>
      <c r="AG5487"/>
      <c r="AH5487"/>
      <c r="AI5487"/>
      <c r="AJ5487"/>
    </row>
    <row r="5488" spans="1:36" ht="14.25" customHeight="1">
      <c r="A5488" s="41" t="b">
        <f t="shared" si="698"/>
        <v>0</v>
      </c>
      <c r="B5488" s="41">
        <f t="shared" si="699"/>
        <v>5487</v>
      </c>
      <c r="C5488" s="24"/>
      <c r="N5488" s="45"/>
      <c r="O5488" s="45"/>
      <c r="P5488" s="45"/>
      <c r="Q5488" s="45"/>
      <c r="R5488" s="45"/>
      <c r="S5488" s="1">
        <f t="shared" si="700"/>
        <v>0</v>
      </c>
      <c r="T5488" s="1">
        <f t="shared" si="701"/>
        <v>0</v>
      </c>
      <c r="U5488" s="1">
        <f t="shared" si="702"/>
        <v>0</v>
      </c>
      <c r="V5488" s="1">
        <f t="shared" si="703"/>
        <v>0</v>
      </c>
      <c r="W5488" s="1">
        <f t="shared" si="704"/>
        <v>0</v>
      </c>
      <c r="X5488" s="1">
        <f t="shared" si="705"/>
        <v>0</v>
      </c>
      <c r="Y5488"/>
      <c r="Z5488"/>
      <c r="AA5488"/>
      <c r="AB5488"/>
      <c r="AC5488"/>
      <c r="AD5488"/>
      <c r="AE5488"/>
      <c r="AF5488"/>
      <c r="AG5488"/>
      <c r="AH5488"/>
      <c r="AI5488"/>
      <c r="AJ5488"/>
    </row>
    <row r="5489" spans="1:36" ht="14.25" customHeight="1">
      <c r="A5489" s="41" t="b">
        <f t="shared" si="698"/>
        <v>0</v>
      </c>
      <c r="B5489" s="41">
        <f t="shared" si="699"/>
        <v>5488</v>
      </c>
      <c r="C5489" s="25"/>
      <c r="N5489" s="45"/>
      <c r="O5489" s="45"/>
      <c r="P5489" s="45"/>
      <c r="Q5489" s="45"/>
      <c r="R5489" s="45"/>
      <c r="S5489" s="1">
        <f t="shared" si="700"/>
        <v>0</v>
      </c>
      <c r="T5489" s="1">
        <f t="shared" si="701"/>
        <v>0</v>
      </c>
      <c r="U5489" s="1">
        <f t="shared" si="702"/>
        <v>0</v>
      </c>
      <c r="V5489" s="1">
        <f t="shared" si="703"/>
        <v>0</v>
      </c>
      <c r="W5489" s="1">
        <f t="shared" si="704"/>
        <v>0</v>
      </c>
      <c r="X5489" s="1">
        <f t="shared" si="705"/>
        <v>0</v>
      </c>
      <c r="Y5489"/>
      <c r="Z5489"/>
      <c r="AA5489"/>
      <c r="AB5489"/>
      <c r="AC5489"/>
      <c r="AD5489"/>
      <c r="AE5489"/>
      <c r="AF5489"/>
      <c r="AG5489"/>
      <c r="AH5489"/>
      <c r="AI5489"/>
      <c r="AJ5489"/>
    </row>
    <row r="5490" spans="1:36" ht="14.25" customHeight="1">
      <c r="A5490" s="41" t="b">
        <f t="shared" si="698"/>
        <v>0</v>
      </c>
      <c r="B5490" s="41">
        <f t="shared" si="699"/>
        <v>5489</v>
      </c>
      <c r="C5490" s="25"/>
      <c r="N5490" s="45"/>
      <c r="O5490" s="45"/>
      <c r="P5490" s="45"/>
      <c r="Q5490" s="45"/>
      <c r="R5490" s="45"/>
      <c r="S5490" s="1">
        <f t="shared" si="700"/>
        <v>0</v>
      </c>
      <c r="T5490" s="1">
        <f t="shared" si="701"/>
        <v>0</v>
      </c>
      <c r="U5490" s="1">
        <f t="shared" si="702"/>
        <v>0</v>
      </c>
      <c r="V5490" s="1">
        <f t="shared" si="703"/>
        <v>0</v>
      </c>
      <c r="W5490" s="1">
        <f t="shared" si="704"/>
        <v>0</v>
      </c>
      <c r="X5490" s="1">
        <f t="shared" si="705"/>
        <v>0</v>
      </c>
      <c r="Y5490"/>
      <c r="Z5490"/>
      <c r="AA5490"/>
      <c r="AB5490"/>
      <c r="AC5490"/>
      <c r="AD5490"/>
      <c r="AE5490"/>
      <c r="AF5490"/>
      <c r="AG5490"/>
      <c r="AH5490"/>
      <c r="AI5490"/>
      <c r="AJ5490"/>
    </row>
    <row r="5491" spans="1:36" ht="14.25" customHeight="1">
      <c r="A5491" s="41" t="b">
        <f t="shared" si="698"/>
        <v>0</v>
      </c>
      <c r="B5491" s="41">
        <f t="shared" si="699"/>
        <v>5490</v>
      </c>
      <c r="C5491" s="25"/>
      <c r="N5491" s="45"/>
      <c r="O5491" s="45"/>
      <c r="P5491" s="45"/>
      <c r="Q5491" s="45"/>
      <c r="R5491" s="45"/>
      <c r="S5491" s="1">
        <f t="shared" si="700"/>
        <v>0</v>
      </c>
      <c r="T5491" s="1">
        <f t="shared" si="701"/>
        <v>0</v>
      </c>
      <c r="U5491" s="1">
        <f t="shared" si="702"/>
        <v>0</v>
      </c>
      <c r="V5491" s="1">
        <f t="shared" si="703"/>
        <v>0</v>
      </c>
      <c r="W5491" s="1">
        <f t="shared" si="704"/>
        <v>0</v>
      </c>
      <c r="X5491" s="1">
        <f t="shared" si="705"/>
        <v>0</v>
      </c>
      <c r="Y5491"/>
      <c r="Z5491"/>
      <c r="AA5491"/>
      <c r="AB5491"/>
      <c r="AC5491"/>
      <c r="AD5491"/>
      <c r="AE5491"/>
      <c r="AF5491"/>
      <c r="AG5491"/>
      <c r="AH5491"/>
      <c r="AI5491"/>
      <c r="AJ5491"/>
    </row>
    <row r="5492" spans="1:36" ht="14.25" customHeight="1">
      <c r="A5492" s="41" t="b">
        <f t="shared" si="698"/>
        <v>0</v>
      </c>
      <c r="B5492" s="41">
        <f t="shared" si="699"/>
        <v>5491</v>
      </c>
      <c r="C5492" s="25"/>
      <c r="N5492" s="45"/>
      <c r="O5492" s="45"/>
      <c r="P5492" s="45"/>
      <c r="Q5492" s="45"/>
      <c r="R5492" s="45"/>
      <c r="S5492" s="1">
        <f t="shared" si="700"/>
        <v>0</v>
      </c>
      <c r="T5492" s="1">
        <f t="shared" si="701"/>
        <v>0</v>
      </c>
      <c r="U5492" s="1">
        <f t="shared" si="702"/>
        <v>0</v>
      </c>
      <c r="V5492" s="1">
        <f t="shared" si="703"/>
        <v>0</v>
      </c>
      <c r="W5492" s="1">
        <f t="shared" si="704"/>
        <v>0</v>
      </c>
      <c r="X5492" s="1">
        <f t="shared" si="705"/>
        <v>0</v>
      </c>
      <c r="Y5492"/>
      <c r="Z5492"/>
      <c r="AA5492"/>
      <c r="AB5492"/>
      <c r="AC5492"/>
      <c r="AD5492"/>
      <c r="AE5492"/>
      <c r="AF5492"/>
      <c r="AG5492"/>
      <c r="AH5492"/>
      <c r="AI5492"/>
      <c r="AJ5492"/>
    </row>
    <row r="5493" spans="1:36" ht="14.25" customHeight="1">
      <c r="A5493" s="41" t="b">
        <f t="shared" si="698"/>
        <v>0</v>
      </c>
      <c r="B5493" s="41">
        <f t="shared" si="699"/>
        <v>5492</v>
      </c>
      <c r="C5493" s="25"/>
      <c r="N5493" s="45"/>
      <c r="O5493" s="45"/>
      <c r="P5493" s="45"/>
      <c r="Q5493" s="45"/>
      <c r="R5493" s="45"/>
      <c r="S5493" s="1">
        <f t="shared" si="700"/>
        <v>0</v>
      </c>
      <c r="T5493" s="1">
        <f t="shared" si="701"/>
        <v>0</v>
      </c>
      <c r="U5493" s="1">
        <f t="shared" si="702"/>
        <v>0</v>
      </c>
      <c r="V5493" s="1">
        <f t="shared" si="703"/>
        <v>0</v>
      </c>
      <c r="W5493" s="1">
        <f t="shared" si="704"/>
        <v>0</v>
      </c>
      <c r="X5493" s="1">
        <f t="shared" si="705"/>
        <v>0</v>
      </c>
      <c r="Y5493"/>
      <c r="Z5493"/>
      <c r="AA5493"/>
      <c r="AB5493"/>
      <c r="AC5493"/>
      <c r="AD5493"/>
      <c r="AE5493"/>
      <c r="AF5493"/>
      <c r="AG5493"/>
      <c r="AH5493"/>
      <c r="AI5493"/>
      <c r="AJ5493"/>
    </row>
    <row r="5494" spans="1:36" ht="14.25" customHeight="1">
      <c r="A5494" s="41" t="b">
        <f t="shared" si="698"/>
        <v>0</v>
      </c>
      <c r="B5494" s="41">
        <f t="shared" si="699"/>
        <v>5493</v>
      </c>
      <c r="C5494" s="25"/>
      <c r="N5494" s="45"/>
      <c r="O5494" s="45"/>
      <c r="P5494" s="45"/>
      <c r="Q5494" s="45"/>
      <c r="R5494" s="45"/>
      <c r="S5494" s="1">
        <f t="shared" si="700"/>
        <v>0</v>
      </c>
      <c r="T5494" s="1">
        <f t="shared" si="701"/>
        <v>0</v>
      </c>
      <c r="U5494" s="1">
        <f t="shared" si="702"/>
        <v>0</v>
      </c>
      <c r="V5494" s="1">
        <f t="shared" si="703"/>
        <v>0</v>
      </c>
      <c r="W5494" s="1">
        <f t="shared" si="704"/>
        <v>0</v>
      </c>
      <c r="X5494" s="1">
        <f t="shared" si="705"/>
        <v>0</v>
      </c>
      <c r="Y5494"/>
      <c r="Z5494"/>
      <c r="AA5494"/>
      <c r="AB5494"/>
      <c r="AC5494"/>
      <c r="AD5494"/>
      <c r="AE5494"/>
      <c r="AF5494"/>
      <c r="AG5494"/>
      <c r="AH5494"/>
      <c r="AI5494"/>
      <c r="AJ5494"/>
    </row>
    <row r="5495" spans="1:36" ht="14.25" customHeight="1">
      <c r="A5495" s="41" t="b">
        <f t="shared" si="698"/>
        <v>0</v>
      </c>
      <c r="B5495" s="41">
        <f t="shared" si="699"/>
        <v>5494</v>
      </c>
      <c r="C5495" s="25"/>
      <c r="N5495" s="45"/>
      <c r="O5495" s="45"/>
      <c r="P5495" s="45"/>
      <c r="Q5495" s="45"/>
      <c r="R5495" s="45"/>
      <c r="S5495" s="1">
        <f t="shared" si="700"/>
        <v>0</v>
      </c>
      <c r="T5495" s="1">
        <f t="shared" si="701"/>
        <v>0</v>
      </c>
      <c r="U5495" s="1">
        <f t="shared" si="702"/>
        <v>0</v>
      </c>
      <c r="V5495" s="1">
        <f t="shared" si="703"/>
        <v>0</v>
      </c>
      <c r="W5495" s="1">
        <f t="shared" si="704"/>
        <v>0</v>
      </c>
      <c r="X5495" s="1">
        <f t="shared" si="705"/>
        <v>0</v>
      </c>
      <c r="Y5495"/>
      <c r="Z5495"/>
      <c r="AA5495"/>
      <c r="AB5495"/>
      <c r="AC5495"/>
      <c r="AD5495"/>
      <c r="AE5495"/>
      <c r="AF5495"/>
      <c r="AG5495"/>
      <c r="AH5495"/>
      <c r="AI5495"/>
      <c r="AJ5495"/>
    </row>
    <row r="5496" spans="1:36" ht="14.25" customHeight="1">
      <c r="A5496" s="41" t="b">
        <f t="shared" si="698"/>
        <v>0</v>
      </c>
      <c r="B5496" s="41">
        <f t="shared" si="699"/>
        <v>5495</v>
      </c>
      <c r="C5496" s="25"/>
      <c r="N5496" s="45"/>
      <c r="O5496" s="45"/>
      <c r="P5496" s="45"/>
      <c r="Q5496" s="45"/>
      <c r="R5496" s="45"/>
      <c r="S5496" s="1">
        <f t="shared" si="700"/>
        <v>0</v>
      </c>
      <c r="T5496" s="1">
        <f t="shared" si="701"/>
        <v>0</v>
      </c>
      <c r="U5496" s="1">
        <f t="shared" si="702"/>
        <v>0</v>
      </c>
      <c r="V5496" s="1">
        <f t="shared" si="703"/>
        <v>0</v>
      </c>
      <c r="W5496" s="1">
        <f t="shared" si="704"/>
        <v>0</v>
      </c>
      <c r="X5496" s="1">
        <f t="shared" si="705"/>
        <v>0</v>
      </c>
      <c r="Y5496"/>
      <c r="Z5496"/>
      <c r="AA5496"/>
      <c r="AB5496"/>
      <c r="AC5496"/>
      <c r="AD5496"/>
      <c r="AE5496"/>
      <c r="AF5496"/>
      <c r="AG5496"/>
      <c r="AH5496"/>
      <c r="AI5496"/>
      <c r="AJ5496"/>
    </row>
    <row r="5497" spans="1:36" ht="14.25" customHeight="1">
      <c r="A5497" s="41" t="b">
        <f t="shared" si="698"/>
        <v>0</v>
      </c>
      <c r="B5497" s="41">
        <f t="shared" si="699"/>
        <v>5496</v>
      </c>
      <c r="C5497" s="25"/>
      <c r="N5497" s="45"/>
      <c r="O5497" s="45"/>
      <c r="P5497" s="45"/>
      <c r="Q5497" s="45"/>
      <c r="R5497" s="45"/>
      <c r="S5497" s="1">
        <f t="shared" si="700"/>
        <v>0</v>
      </c>
      <c r="T5497" s="1">
        <f t="shared" si="701"/>
        <v>0</v>
      </c>
      <c r="U5497" s="1">
        <f t="shared" si="702"/>
        <v>0</v>
      </c>
      <c r="V5497" s="1">
        <f t="shared" si="703"/>
        <v>0</v>
      </c>
      <c r="W5497" s="1">
        <f t="shared" si="704"/>
        <v>0</v>
      </c>
      <c r="X5497" s="1">
        <f t="shared" si="705"/>
        <v>0</v>
      </c>
      <c r="Y5497"/>
      <c r="Z5497"/>
      <c r="AA5497"/>
      <c r="AB5497"/>
      <c r="AC5497"/>
      <c r="AD5497"/>
      <c r="AE5497"/>
      <c r="AF5497"/>
      <c r="AG5497"/>
      <c r="AH5497"/>
      <c r="AI5497"/>
      <c r="AJ5497"/>
    </row>
    <row r="5498" spans="1:36" ht="14.25" customHeight="1">
      <c r="A5498" s="41" t="b">
        <f t="shared" si="698"/>
        <v>0</v>
      </c>
      <c r="B5498" s="41">
        <f t="shared" si="699"/>
        <v>5497</v>
      </c>
      <c r="C5498" s="25"/>
      <c r="N5498" s="45"/>
      <c r="O5498" s="45"/>
      <c r="P5498" s="45"/>
      <c r="Q5498" s="45"/>
      <c r="R5498" s="45"/>
      <c r="S5498" s="1">
        <f t="shared" si="700"/>
        <v>0</v>
      </c>
      <c r="T5498" s="1">
        <f t="shared" si="701"/>
        <v>0</v>
      </c>
      <c r="U5498" s="1">
        <f t="shared" si="702"/>
        <v>0</v>
      </c>
      <c r="V5498" s="1">
        <f t="shared" si="703"/>
        <v>0</v>
      </c>
      <c r="W5498" s="1">
        <f t="shared" si="704"/>
        <v>0</v>
      </c>
      <c r="X5498" s="1">
        <f t="shared" si="705"/>
        <v>0</v>
      </c>
      <c r="Y5498"/>
      <c r="Z5498"/>
      <c r="AA5498"/>
      <c r="AB5498"/>
      <c r="AC5498"/>
      <c r="AD5498"/>
      <c r="AE5498"/>
      <c r="AF5498"/>
      <c r="AG5498"/>
      <c r="AH5498"/>
      <c r="AI5498"/>
      <c r="AJ5498"/>
    </row>
    <row r="5499" spans="1:36" ht="14.25" customHeight="1">
      <c r="A5499" s="41" t="b">
        <f t="shared" si="698"/>
        <v>0</v>
      </c>
      <c r="B5499" s="41">
        <f t="shared" si="699"/>
        <v>5498</v>
      </c>
      <c r="C5499" s="25"/>
      <c r="N5499" s="45"/>
      <c r="O5499" s="45"/>
      <c r="P5499" s="45"/>
      <c r="Q5499" s="45"/>
      <c r="R5499" s="45"/>
      <c r="S5499" s="1">
        <f t="shared" si="700"/>
        <v>0</v>
      </c>
      <c r="T5499" s="1">
        <f t="shared" si="701"/>
        <v>0</v>
      </c>
      <c r="U5499" s="1">
        <f t="shared" si="702"/>
        <v>0</v>
      </c>
      <c r="V5499" s="1">
        <f t="shared" si="703"/>
        <v>0</v>
      </c>
      <c r="W5499" s="1">
        <f t="shared" si="704"/>
        <v>0</v>
      </c>
      <c r="X5499" s="1">
        <f t="shared" si="705"/>
        <v>0</v>
      </c>
      <c r="Y5499"/>
      <c r="Z5499"/>
      <c r="AA5499"/>
      <c r="AB5499"/>
      <c r="AC5499"/>
      <c r="AD5499"/>
      <c r="AE5499"/>
      <c r="AF5499"/>
      <c r="AG5499"/>
      <c r="AH5499"/>
      <c r="AI5499"/>
      <c r="AJ5499"/>
    </row>
    <row r="5500" spans="1:36" ht="14.25" customHeight="1">
      <c r="A5500" s="41" t="b">
        <f t="shared" si="698"/>
        <v>0</v>
      </c>
      <c r="B5500" s="41">
        <f t="shared" si="699"/>
        <v>5499</v>
      </c>
      <c r="C5500" s="25"/>
      <c r="N5500" s="45"/>
      <c r="O5500" s="45"/>
      <c r="P5500" s="45"/>
      <c r="Q5500" s="45"/>
      <c r="R5500" s="45"/>
      <c r="S5500" s="1">
        <f t="shared" si="700"/>
        <v>0</v>
      </c>
      <c r="T5500" s="1">
        <f t="shared" si="701"/>
        <v>0</v>
      </c>
      <c r="U5500" s="1">
        <f t="shared" si="702"/>
        <v>0</v>
      </c>
      <c r="V5500" s="1">
        <f t="shared" si="703"/>
        <v>0</v>
      </c>
      <c r="W5500" s="1">
        <f t="shared" si="704"/>
        <v>0</v>
      </c>
      <c r="X5500" s="1">
        <f t="shared" si="705"/>
        <v>0</v>
      </c>
      <c r="Y5500"/>
      <c r="Z5500"/>
      <c r="AA5500"/>
      <c r="AB5500"/>
      <c r="AC5500"/>
      <c r="AD5500"/>
      <c r="AE5500"/>
      <c r="AF5500"/>
      <c r="AG5500"/>
      <c r="AH5500"/>
      <c r="AI5500"/>
      <c r="AJ5500"/>
    </row>
    <row r="5501" spans="1:36" ht="14.25" customHeight="1">
      <c r="A5501" s="41" t="b">
        <f t="shared" si="698"/>
        <v>0</v>
      </c>
      <c r="B5501" s="41">
        <f t="shared" si="699"/>
        <v>5500</v>
      </c>
      <c r="C5501" s="25"/>
      <c r="N5501" s="45"/>
      <c r="O5501" s="45"/>
      <c r="P5501" s="45"/>
      <c r="Q5501" s="45"/>
      <c r="R5501" s="45"/>
      <c r="S5501" s="1">
        <f t="shared" si="700"/>
        <v>0</v>
      </c>
      <c r="T5501" s="1">
        <f t="shared" si="701"/>
        <v>0</v>
      </c>
      <c r="U5501" s="1">
        <f t="shared" si="702"/>
        <v>0</v>
      </c>
      <c r="V5501" s="1">
        <f t="shared" si="703"/>
        <v>0</v>
      </c>
      <c r="W5501" s="1">
        <f t="shared" si="704"/>
        <v>0</v>
      </c>
      <c r="X5501" s="1">
        <f t="shared" si="705"/>
        <v>0</v>
      </c>
      <c r="Y5501"/>
      <c r="Z5501"/>
      <c r="AA5501"/>
      <c r="AB5501"/>
      <c r="AC5501"/>
      <c r="AD5501"/>
      <c r="AE5501"/>
      <c r="AF5501"/>
      <c r="AG5501"/>
      <c r="AH5501"/>
      <c r="AI5501"/>
      <c r="AJ5501"/>
    </row>
    <row r="5502" spans="1:36" ht="14.25" customHeight="1">
      <c r="A5502" s="41" t="b">
        <f t="shared" si="698"/>
        <v>0</v>
      </c>
      <c r="B5502" s="41">
        <f t="shared" si="699"/>
        <v>5501</v>
      </c>
      <c r="C5502" s="25"/>
      <c r="N5502" s="45"/>
      <c r="O5502" s="45"/>
      <c r="P5502" s="45"/>
      <c r="Q5502" s="45"/>
      <c r="R5502" s="45"/>
      <c r="S5502" s="1">
        <f t="shared" si="700"/>
        <v>0</v>
      </c>
      <c r="T5502" s="1">
        <f t="shared" si="701"/>
        <v>0</v>
      </c>
      <c r="U5502" s="1">
        <f t="shared" si="702"/>
        <v>0</v>
      </c>
      <c r="V5502" s="1">
        <f t="shared" si="703"/>
        <v>0</v>
      </c>
      <c r="W5502" s="1">
        <f t="shared" si="704"/>
        <v>0</v>
      </c>
      <c r="X5502" s="1">
        <f t="shared" si="705"/>
        <v>0</v>
      </c>
      <c r="Y5502"/>
      <c r="Z5502"/>
      <c r="AA5502"/>
      <c r="AB5502"/>
      <c r="AC5502"/>
      <c r="AD5502"/>
      <c r="AE5502"/>
      <c r="AF5502"/>
      <c r="AG5502"/>
      <c r="AH5502"/>
      <c r="AI5502"/>
      <c r="AJ5502"/>
    </row>
    <row r="5503" spans="1:36" ht="14.25" customHeight="1">
      <c r="A5503" s="41" t="b">
        <f t="shared" si="698"/>
        <v>0</v>
      </c>
      <c r="B5503" s="41">
        <f t="shared" si="699"/>
        <v>5502</v>
      </c>
      <c r="C5503" s="25"/>
      <c r="N5503" s="45"/>
      <c r="O5503" s="45"/>
      <c r="P5503" s="45"/>
      <c r="Q5503" s="45"/>
      <c r="R5503" s="45"/>
      <c r="S5503" s="1">
        <f t="shared" si="700"/>
        <v>0</v>
      </c>
      <c r="T5503" s="1">
        <f t="shared" si="701"/>
        <v>0</v>
      </c>
      <c r="U5503" s="1">
        <f t="shared" si="702"/>
        <v>0</v>
      </c>
      <c r="V5503" s="1">
        <f t="shared" si="703"/>
        <v>0</v>
      </c>
      <c r="W5503" s="1">
        <f t="shared" si="704"/>
        <v>0</v>
      </c>
      <c r="X5503" s="1">
        <f t="shared" si="705"/>
        <v>0</v>
      </c>
      <c r="Y5503"/>
      <c r="Z5503"/>
      <c r="AA5503"/>
      <c r="AB5503"/>
      <c r="AC5503"/>
      <c r="AD5503"/>
      <c r="AE5503"/>
      <c r="AF5503"/>
      <c r="AG5503"/>
      <c r="AH5503"/>
      <c r="AI5503"/>
      <c r="AJ5503"/>
    </row>
    <row r="5504" spans="1:36" ht="14.25" customHeight="1">
      <c r="A5504" s="41" t="b">
        <f t="shared" si="698"/>
        <v>0</v>
      </c>
      <c r="B5504" s="41">
        <f t="shared" si="699"/>
        <v>5503</v>
      </c>
      <c r="C5504" s="25"/>
      <c r="N5504" s="45"/>
      <c r="O5504" s="45"/>
      <c r="P5504" s="45"/>
      <c r="Q5504" s="45"/>
      <c r="R5504" s="45"/>
      <c r="S5504" s="1">
        <f t="shared" si="700"/>
        <v>0</v>
      </c>
      <c r="T5504" s="1">
        <f t="shared" si="701"/>
        <v>0</v>
      </c>
      <c r="U5504" s="1">
        <f t="shared" si="702"/>
        <v>0</v>
      </c>
      <c r="V5504" s="1">
        <f t="shared" si="703"/>
        <v>0</v>
      </c>
      <c r="W5504" s="1">
        <f t="shared" si="704"/>
        <v>0</v>
      </c>
      <c r="X5504" s="1">
        <f t="shared" si="705"/>
        <v>0</v>
      </c>
      <c r="Y5504"/>
      <c r="Z5504"/>
      <c r="AA5504"/>
      <c r="AB5504"/>
      <c r="AC5504"/>
      <c r="AD5504"/>
      <c r="AE5504"/>
      <c r="AF5504"/>
      <c r="AG5504"/>
      <c r="AH5504"/>
      <c r="AI5504"/>
      <c r="AJ5504"/>
    </row>
    <row r="5505" spans="1:36" ht="14.25" customHeight="1">
      <c r="A5505" s="41" t="b">
        <f t="shared" si="698"/>
        <v>0</v>
      </c>
      <c r="B5505" s="41">
        <f t="shared" si="699"/>
        <v>5504</v>
      </c>
      <c r="C5505" s="25"/>
      <c r="N5505" s="45"/>
      <c r="O5505" s="45"/>
      <c r="P5505" s="45"/>
      <c r="Q5505" s="45"/>
      <c r="R5505" s="45"/>
      <c r="S5505" s="1">
        <f t="shared" si="700"/>
        <v>0</v>
      </c>
      <c r="T5505" s="1">
        <f t="shared" si="701"/>
        <v>0</v>
      </c>
      <c r="U5505" s="1">
        <f t="shared" si="702"/>
        <v>0</v>
      </c>
      <c r="V5505" s="1">
        <f t="shared" si="703"/>
        <v>0</v>
      </c>
      <c r="W5505" s="1">
        <f t="shared" si="704"/>
        <v>0</v>
      </c>
      <c r="X5505" s="1">
        <f t="shared" si="705"/>
        <v>0</v>
      </c>
      <c r="Y5505"/>
      <c r="Z5505"/>
      <c r="AA5505"/>
      <c r="AB5505"/>
      <c r="AC5505"/>
      <c r="AD5505"/>
      <c r="AE5505"/>
      <c r="AF5505"/>
      <c r="AG5505"/>
      <c r="AH5505"/>
      <c r="AI5505"/>
      <c r="AJ5505"/>
    </row>
    <row r="5506" spans="1:36" ht="14.25" customHeight="1">
      <c r="A5506" s="41" t="b">
        <f t="shared" si="698"/>
        <v>0</v>
      </c>
      <c r="B5506" s="41">
        <f t="shared" si="699"/>
        <v>5505</v>
      </c>
      <c r="C5506" s="25"/>
      <c r="N5506" s="45"/>
      <c r="O5506" s="45"/>
      <c r="P5506" s="45"/>
      <c r="Q5506" s="45"/>
      <c r="R5506" s="45"/>
      <c r="S5506" s="1">
        <f t="shared" si="700"/>
        <v>0</v>
      </c>
      <c r="T5506" s="1">
        <f t="shared" si="701"/>
        <v>0</v>
      </c>
      <c r="U5506" s="1">
        <f t="shared" si="702"/>
        <v>0</v>
      </c>
      <c r="V5506" s="1">
        <f t="shared" si="703"/>
        <v>0</v>
      </c>
      <c r="W5506" s="1">
        <f t="shared" si="704"/>
        <v>0</v>
      </c>
      <c r="X5506" s="1">
        <f t="shared" si="705"/>
        <v>0</v>
      </c>
      <c r="Y5506"/>
      <c r="Z5506"/>
      <c r="AA5506"/>
      <c r="AB5506"/>
      <c r="AC5506"/>
      <c r="AD5506"/>
      <c r="AE5506"/>
      <c r="AF5506"/>
      <c r="AG5506"/>
      <c r="AH5506"/>
      <c r="AI5506"/>
      <c r="AJ5506"/>
    </row>
    <row r="5507" spans="1:36" ht="14.25" customHeight="1">
      <c r="A5507" s="41" t="b">
        <f t="shared" si="698"/>
        <v>0</v>
      </c>
      <c r="B5507" s="41">
        <f t="shared" si="699"/>
        <v>5506</v>
      </c>
      <c r="C5507" s="25"/>
      <c r="N5507" s="45"/>
      <c r="O5507" s="45"/>
      <c r="P5507" s="45"/>
      <c r="Q5507" s="45"/>
      <c r="R5507" s="45"/>
      <c r="S5507" s="1">
        <f t="shared" si="700"/>
        <v>0</v>
      </c>
      <c r="T5507" s="1">
        <f t="shared" si="701"/>
        <v>0</v>
      </c>
      <c r="U5507" s="1">
        <f t="shared" si="702"/>
        <v>0</v>
      </c>
      <c r="V5507" s="1">
        <f t="shared" si="703"/>
        <v>0</v>
      </c>
      <c r="W5507" s="1">
        <f t="shared" si="704"/>
        <v>0</v>
      </c>
      <c r="X5507" s="1">
        <f t="shared" si="705"/>
        <v>0</v>
      </c>
      <c r="Y5507"/>
      <c r="Z5507"/>
      <c r="AA5507"/>
      <c r="AB5507"/>
      <c r="AC5507"/>
      <c r="AD5507"/>
      <c r="AE5507"/>
      <c r="AF5507"/>
      <c r="AG5507"/>
      <c r="AH5507"/>
      <c r="AI5507"/>
      <c r="AJ5507"/>
    </row>
    <row r="5508" spans="1:36" ht="14.25" customHeight="1">
      <c r="A5508" s="41" t="b">
        <f t="shared" ref="A5508:A5571" si="706">IF(OR(COUNTIF(D5508:M5508, "NOT EXECUTED"), COUNTIF(D5508:M5508, "NOT COMPILED"), COUNTIF(D5508:M5508, "NOT EFFECTIVE")),TRUE,FALSE)</f>
        <v>0</v>
      </c>
      <c r="B5508" s="41">
        <f t="shared" ref="B5508:B5571" si="707">+B5507+1</f>
        <v>5507</v>
      </c>
      <c r="C5508" s="25"/>
      <c r="N5508" s="45"/>
      <c r="O5508" s="45"/>
      <c r="P5508" s="45"/>
      <c r="Q5508" s="45"/>
      <c r="R5508" s="45"/>
      <c r="S5508" s="1">
        <f t="shared" si="700"/>
        <v>0</v>
      </c>
      <c r="T5508" s="1">
        <f t="shared" si="701"/>
        <v>0</v>
      </c>
      <c r="U5508" s="1">
        <f t="shared" si="702"/>
        <v>0</v>
      </c>
      <c r="V5508" s="1">
        <f t="shared" si="703"/>
        <v>0</v>
      </c>
      <c r="W5508" s="1">
        <f t="shared" si="704"/>
        <v>0</v>
      </c>
      <c r="X5508" s="1">
        <f t="shared" si="705"/>
        <v>0</v>
      </c>
      <c r="Y5508"/>
      <c r="Z5508"/>
      <c r="AA5508"/>
      <c r="AB5508"/>
      <c r="AC5508"/>
      <c r="AD5508"/>
      <c r="AE5508"/>
      <c r="AF5508"/>
      <c r="AG5508"/>
      <c r="AH5508"/>
      <c r="AI5508"/>
      <c r="AJ5508"/>
    </row>
    <row r="5509" spans="1:36" ht="14.25" customHeight="1">
      <c r="A5509" s="41" t="b">
        <f t="shared" si="706"/>
        <v>0</v>
      </c>
      <c r="B5509" s="41">
        <f t="shared" si="707"/>
        <v>5508</v>
      </c>
      <c r="C5509" s="29"/>
      <c r="N5509" s="45"/>
      <c r="O5509" s="45"/>
      <c r="P5509" s="45"/>
      <c r="Q5509" s="45"/>
      <c r="R5509" s="45"/>
      <c r="S5509" s="1">
        <f t="shared" si="700"/>
        <v>0</v>
      </c>
      <c r="T5509" s="1">
        <f t="shared" si="701"/>
        <v>0</v>
      </c>
      <c r="U5509" s="1">
        <f t="shared" si="702"/>
        <v>0</v>
      </c>
      <c r="V5509" s="1">
        <f t="shared" si="703"/>
        <v>0</v>
      </c>
      <c r="W5509" s="1">
        <f t="shared" si="704"/>
        <v>0</v>
      </c>
      <c r="X5509" s="1">
        <f t="shared" si="705"/>
        <v>0</v>
      </c>
      <c r="Y5509"/>
      <c r="Z5509"/>
      <c r="AA5509"/>
      <c r="AB5509"/>
      <c r="AC5509"/>
      <c r="AD5509"/>
      <c r="AE5509"/>
      <c r="AF5509"/>
      <c r="AG5509"/>
      <c r="AH5509"/>
      <c r="AI5509"/>
      <c r="AJ5509"/>
    </row>
    <row r="5510" spans="1:36" ht="14.25" customHeight="1">
      <c r="A5510" s="41" t="b">
        <f t="shared" si="706"/>
        <v>0</v>
      </c>
      <c r="B5510" s="41">
        <f t="shared" si="707"/>
        <v>5509</v>
      </c>
      <c r="C5510" s="24"/>
      <c r="N5510" s="45"/>
      <c r="O5510" s="45"/>
      <c r="P5510" s="45"/>
      <c r="Q5510" s="45"/>
      <c r="R5510" s="45"/>
      <c r="S5510" s="1">
        <f t="shared" si="700"/>
        <v>0</v>
      </c>
      <c r="T5510" s="1">
        <f t="shared" si="701"/>
        <v>0</v>
      </c>
      <c r="U5510" s="1">
        <f t="shared" si="702"/>
        <v>0</v>
      </c>
      <c r="V5510" s="1">
        <f t="shared" si="703"/>
        <v>0</v>
      </c>
      <c r="W5510" s="1">
        <f t="shared" si="704"/>
        <v>0</v>
      </c>
      <c r="X5510" s="1">
        <f t="shared" si="705"/>
        <v>0</v>
      </c>
      <c r="Y5510"/>
      <c r="Z5510"/>
      <c r="AA5510"/>
      <c r="AB5510"/>
      <c r="AC5510"/>
      <c r="AD5510"/>
      <c r="AE5510"/>
      <c r="AF5510"/>
      <c r="AG5510"/>
      <c r="AH5510"/>
      <c r="AI5510"/>
      <c r="AJ5510"/>
    </row>
    <row r="5511" spans="1:36" ht="14.25" customHeight="1">
      <c r="A5511" s="41" t="b">
        <f t="shared" si="706"/>
        <v>0</v>
      </c>
      <c r="B5511" s="41">
        <f t="shared" si="707"/>
        <v>5510</v>
      </c>
      <c r="C5511" s="27"/>
      <c r="N5511" s="45"/>
      <c r="O5511" s="45"/>
      <c r="P5511" s="45"/>
      <c r="Q5511" s="45"/>
      <c r="R5511" s="45"/>
      <c r="S5511" s="1">
        <f t="shared" si="700"/>
        <v>0</v>
      </c>
      <c r="T5511" s="1">
        <f t="shared" si="701"/>
        <v>0</v>
      </c>
      <c r="U5511" s="1">
        <f t="shared" si="702"/>
        <v>0</v>
      </c>
      <c r="V5511" s="1">
        <f t="shared" si="703"/>
        <v>0</v>
      </c>
      <c r="W5511" s="1">
        <f t="shared" si="704"/>
        <v>0</v>
      </c>
      <c r="X5511" s="1">
        <f t="shared" si="705"/>
        <v>0</v>
      </c>
      <c r="Y5511"/>
      <c r="Z5511"/>
      <c r="AA5511"/>
      <c r="AB5511"/>
      <c r="AC5511"/>
      <c r="AD5511"/>
      <c r="AE5511"/>
      <c r="AF5511"/>
      <c r="AG5511"/>
      <c r="AH5511"/>
      <c r="AI5511"/>
      <c r="AJ5511"/>
    </row>
    <row r="5512" spans="1:36" ht="14.25" customHeight="1">
      <c r="A5512" s="41" t="b">
        <f t="shared" si="706"/>
        <v>0</v>
      </c>
      <c r="B5512" s="41">
        <f t="shared" si="707"/>
        <v>5511</v>
      </c>
      <c r="C5512" s="26"/>
      <c r="N5512" s="45"/>
      <c r="O5512" s="45"/>
      <c r="P5512" s="45"/>
      <c r="Q5512" s="45"/>
      <c r="R5512" s="45"/>
      <c r="S5512" s="1">
        <f t="shared" si="700"/>
        <v>0</v>
      </c>
      <c r="T5512" s="1">
        <f t="shared" si="701"/>
        <v>0</v>
      </c>
      <c r="U5512" s="1">
        <f t="shared" si="702"/>
        <v>0</v>
      </c>
      <c r="V5512" s="1">
        <f t="shared" si="703"/>
        <v>0</v>
      </c>
      <c r="W5512" s="1">
        <f t="shared" si="704"/>
        <v>0</v>
      </c>
      <c r="X5512" s="1">
        <f t="shared" si="705"/>
        <v>0</v>
      </c>
      <c r="Y5512"/>
      <c r="Z5512"/>
      <c r="AA5512"/>
      <c r="AB5512"/>
      <c r="AC5512"/>
      <c r="AD5512"/>
      <c r="AE5512"/>
      <c r="AF5512"/>
      <c r="AG5512"/>
      <c r="AH5512"/>
      <c r="AI5512"/>
      <c r="AJ5512"/>
    </row>
    <row r="5513" spans="1:36" ht="14.25" customHeight="1">
      <c r="A5513" s="41" t="b">
        <f t="shared" si="706"/>
        <v>0</v>
      </c>
      <c r="B5513" s="41">
        <f t="shared" si="707"/>
        <v>5512</v>
      </c>
      <c r="C5513" s="24"/>
      <c r="N5513" s="45"/>
      <c r="O5513" s="45"/>
      <c r="P5513" s="45"/>
      <c r="Q5513" s="45"/>
      <c r="R5513" s="45"/>
      <c r="S5513" s="1">
        <f t="shared" si="700"/>
        <v>0</v>
      </c>
      <c r="T5513" s="1">
        <f t="shared" si="701"/>
        <v>0</v>
      </c>
      <c r="U5513" s="1">
        <f t="shared" si="702"/>
        <v>0</v>
      </c>
      <c r="V5513" s="1">
        <f t="shared" si="703"/>
        <v>0</v>
      </c>
      <c r="W5513" s="1">
        <f t="shared" si="704"/>
        <v>0</v>
      </c>
      <c r="X5513" s="1">
        <f t="shared" si="705"/>
        <v>0</v>
      </c>
      <c r="Y5513"/>
      <c r="Z5513"/>
      <c r="AA5513"/>
      <c r="AB5513"/>
      <c r="AC5513"/>
      <c r="AD5513"/>
      <c r="AE5513"/>
      <c r="AF5513"/>
      <c r="AG5513"/>
      <c r="AH5513"/>
      <c r="AI5513"/>
      <c r="AJ5513"/>
    </row>
    <row r="5514" spans="1:36" ht="14.25" customHeight="1">
      <c r="A5514" s="41" t="b">
        <f t="shared" si="706"/>
        <v>0</v>
      </c>
      <c r="B5514" s="41">
        <f t="shared" si="707"/>
        <v>5513</v>
      </c>
      <c r="C5514" s="23"/>
      <c r="N5514" s="45"/>
      <c r="O5514" s="45"/>
      <c r="P5514" s="45"/>
      <c r="Q5514" s="45"/>
      <c r="R5514" s="45"/>
      <c r="S5514" s="1">
        <f t="shared" si="700"/>
        <v>0</v>
      </c>
      <c r="T5514" s="1">
        <f t="shared" si="701"/>
        <v>0</v>
      </c>
      <c r="U5514" s="1">
        <f t="shared" si="702"/>
        <v>0</v>
      </c>
      <c r="V5514" s="1">
        <f t="shared" si="703"/>
        <v>0</v>
      </c>
      <c r="W5514" s="1">
        <f t="shared" si="704"/>
        <v>0</v>
      </c>
      <c r="X5514" s="1">
        <f t="shared" si="705"/>
        <v>0</v>
      </c>
      <c r="Y5514"/>
      <c r="Z5514"/>
      <c r="AA5514"/>
      <c r="AB5514"/>
      <c r="AC5514"/>
      <c r="AD5514"/>
      <c r="AE5514"/>
      <c r="AF5514"/>
      <c r="AG5514"/>
      <c r="AH5514"/>
      <c r="AI5514"/>
      <c r="AJ5514"/>
    </row>
    <row r="5515" spans="1:36" ht="14.25" customHeight="1">
      <c r="A5515" s="41" t="b">
        <f t="shared" si="706"/>
        <v>0</v>
      </c>
      <c r="B5515" s="41">
        <f t="shared" si="707"/>
        <v>5514</v>
      </c>
      <c r="C5515" s="23"/>
      <c r="N5515" s="45"/>
      <c r="O5515" s="45"/>
      <c r="P5515" s="45"/>
      <c r="Q5515" s="45"/>
      <c r="R5515" s="45"/>
      <c r="S5515" s="1">
        <f t="shared" si="700"/>
        <v>0</v>
      </c>
      <c r="T5515" s="1">
        <f t="shared" si="701"/>
        <v>0</v>
      </c>
      <c r="U5515" s="1">
        <f t="shared" si="702"/>
        <v>0</v>
      </c>
      <c r="V5515" s="1">
        <f t="shared" si="703"/>
        <v>0</v>
      </c>
      <c r="W5515" s="1">
        <f t="shared" si="704"/>
        <v>0</v>
      </c>
      <c r="X5515" s="1">
        <f t="shared" si="705"/>
        <v>0</v>
      </c>
      <c r="Y5515"/>
      <c r="Z5515"/>
      <c r="AA5515"/>
      <c r="AB5515"/>
      <c r="AC5515"/>
      <c r="AD5515"/>
      <c r="AE5515"/>
      <c r="AF5515"/>
      <c r="AG5515"/>
      <c r="AH5515"/>
      <c r="AI5515"/>
      <c r="AJ5515"/>
    </row>
    <row r="5516" spans="1:36" ht="14.25" customHeight="1">
      <c r="A5516" s="41" t="b">
        <f t="shared" si="706"/>
        <v>0</v>
      </c>
      <c r="B5516" s="41">
        <f t="shared" si="707"/>
        <v>5515</v>
      </c>
      <c r="C5516" s="23"/>
      <c r="N5516" s="45"/>
      <c r="O5516" s="45"/>
      <c r="P5516" s="45"/>
      <c r="Q5516" s="45"/>
      <c r="R5516" s="45"/>
      <c r="S5516" s="1">
        <f t="shared" si="700"/>
        <v>0</v>
      </c>
      <c r="T5516" s="1">
        <f t="shared" si="701"/>
        <v>0</v>
      </c>
      <c r="U5516" s="1">
        <f t="shared" si="702"/>
        <v>0</v>
      </c>
      <c r="V5516" s="1">
        <f t="shared" si="703"/>
        <v>0</v>
      </c>
      <c r="W5516" s="1">
        <f t="shared" si="704"/>
        <v>0</v>
      </c>
      <c r="X5516" s="1">
        <f t="shared" si="705"/>
        <v>0</v>
      </c>
      <c r="Y5516"/>
      <c r="Z5516"/>
      <c r="AA5516"/>
      <c r="AB5516"/>
      <c r="AC5516"/>
      <c r="AD5516"/>
      <c r="AE5516"/>
      <c r="AF5516"/>
      <c r="AG5516"/>
      <c r="AH5516"/>
      <c r="AI5516"/>
      <c r="AJ5516"/>
    </row>
    <row r="5517" spans="1:36" ht="14.25" customHeight="1">
      <c r="A5517" s="41" t="b">
        <f t="shared" si="706"/>
        <v>0</v>
      </c>
      <c r="B5517" s="41">
        <f t="shared" si="707"/>
        <v>5516</v>
      </c>
      <c r="C5517" s="23"/>
      <c r="N5517" s="45"/>
      <c r="O5517" s="45"/>
      <c r="P5517" s="45"/>
      <c r="Q5517" s="45"/>
      <c r="R5517" s="45"/>
      <c r="S5517" s="1">
        <f t="shared" si="700"/>
        <v>0</v>
      </c>
      <c r="T5517" s="1">
        <f t="shared" si="701"/>
        <v>0</v>
      </c>
      <c r="U5517" s="1">
        <f t="shared" si="702"/>
        <v>0</v>
      </c>
      <c r="V5517" s="1">
        <f t="shared" si="703"/>
        <v>0</v>
      </c>
      <c r="W5517" s="1">
        <f t="shared" si="704"/>
        <v>0</v>
      </c>
      <c r="X5517" s="1">
        <f t="shared" si="705"/>
        <v>0</v>
      </c>
      <c r="Y5517"/>
      <c r="Z5517"/>
      <c r="AA5517"/>
      <c r="AB5517"/>
      <c r="AC5517"/>
      <c r="AD5517"/>
      <c r="AE5517"/>
      <c r="AF5517"/>
      <c r="AG5517"/>
      <c r="AH5517"/>
      <c r="AI5517"/>
      <c r="AJ5517"/>
    </row>
    <row r="5518" spans="1:36" ht="14.25" customHeight="1">
      <c r="A5518" s="41" t="b">
        <f t="shared" si="706"/>
        <v>0</v>
      </c>
      <c r="B5518" s="41">
        <f t="shared" si="707"/>
        <v>5517</v>
      </c>
      <c r="C5518" s="23"/>
      <c r="N5518" s="45"/>
      <c r="O5518" s="45"/>
      <c r="P5518" s="45"/>
      <c r="Q5518" s="45"/>
      <c r="R5518" s="45"/>
      <c r="S5518" s="1">
        <f t="shared" ref="S5518:S5581" si="708">IF(COUNTIF(H5518:M5518,"NOT EFFECTIVE"),1,0)</f>
        <v>0</v>
      </c>
      <c r="T5518" s="1">
        <f t="shared" si="701"/>
        <v>0</v>
      </c>
      <c r="U5518" s="1">
        <f t="shared" si="702"/>
        <v>0</v>
      </c>
      <c r="V5518" s="1">
        <f t="shared" si="703"/>
        <v>0</v>
      </c>
      <c r="W5518" s="1">
        <f t="shared" si="704"/>
        <v>0</v>
      </c>
      <c r="X5518" s="1">
        <f t="shared" si="705"/>
        <v>0</v>
      </c>
      <c r="Y5518"/>
      <c r="Z5518"/>
      <c r="AA5518"/>
      <c r="AB5518"/>
      <c r="AC5518"/>
      <c r="AD5518"/>
      <c r="AE5518"/>
      <c r="AF5518"/>
      <c r="AG5518"/>
      <c r="AH5518"/>
      <c r="AI5518"/>
      <c r="AJ5518"/>
    </row>
    <row r="5519" spans="1:36" ht="14.25" customHeight="1">
      <c r="A5519" s="41" t="b">
        <f t="shared" si="706"/>
        <v>0</v>
      </c>
      <c r="B5519" s="41">
        <f t="shared" si="707"/>
        <v>5518</v>
      </c>
      <c r="C5519" s="23"/>
      <c r="N5519" s="45"/>
      <c r="O5519" s="45"/>
      <c r="P5519" s="45"/>
      <c r="Q5519" s="45"/>
      <c r="R5519" s="45"/>
      <c r="S5519" s="1">
        <f t="shared" si="708"/>
        <v>0</v>
      </c>
      <c r="T5519" s="1">
        <f t="shared" si="701"/>
        <v>0</v>
      </c>
      <c r="U5519" s="1">
        <f t="shared" si="702"/>
        <v>0</v>
      </c>
      <c r="V5519" s="1">
        <f t="shared" si="703"/>
        <v>0</v>
      </c>
      <c r="W5519" s="1">
        <f t="shared" si="704"/>
        <v>0</v>
      </c>
      <c r="X5519" s="1">
        <f t="shared" si="705"/>
        <v>0</v>
      </c>
      <c r="Y5519"/>
      <c r="Z5519"/>
      <c r="AA5519"/>
      <c r="AB5519"/>
      <c r="AC5519"/>
      <c r="AD5519"/>
      <c r="AE5519"/>
      <c r="AF5519"/>
      <c r="AG5519"/>
      <c r="AH5519"/>
      <c r="AI5519"/>
      <c r="AJ5519"/>
    </row>
    <row r="5520" spans="1:36" ht="14.25" customHeight="1">
      <c r="A5520" s="41" t="b">
        <f t="shared" si="706"/>
        <v>0</v>
      </c>
      <c r="B5520" s="41">
        <f t="shared" si="707"/>
        <v>5519</v>
      </c>
      <c r="C5520" s="23"/>
      <c r="N5520" s="45"/>
      <c r="O5520" s="45"/>
      <c r="P5520" s="45"/>
      <c r="Q5520" s="45"/>
      <c r="R5520" s="45"/>
      <c r="S5520" s="1">
        <f t="shared" si="708"/>
        <v>0</v>
      </c>
      <c r="T5520" s="1">
        <f t="shared" si="701"/>
        <v>0</v>
      </c>
      <c r="U5520" s="1">
        <f t="shared" si="702"/>
        <v>0</v>
      </c>
      <c r="V5520" s="1">
        <f t="shared" si="703"/>
        <v>0</v>
      </c>
      <c r="W5520" s="1">
        <f t="shared" si="704"/>
        <v>0</v>
      </c>
      <c r="X5520" s="1">
        <f t="shared" si="705"/>
        <v>0</v>
      </c>
      <c r="Y5520"/>
      <c r="Z5520"/>
      <c r="AA5520"/>
      <c r="AB5520"/>
      <c r="AC5520"/>
      <c r="AD5520"/>
      <c r="AE5520"/>
      <c r="AF5520"/>
      <c r="AG5520"/>
      <c r="AH5520"/>
      <c r="AI5520"/>
      <c r="AJ5520"/>
    </row>
    <row r="5521" spans="1:36" ht="14.25" customHeight="1">
      <c r="A5521" s="41" t="b">
        <f t="shared" si="706"/>
        <v>0</v>
      </c>
      <c r="B5521" s="41">
        <f t="shared" si="707"/>
        <v>5520</v>
      </c>
      <c r="C5521" s="23"/>
      <c r="N5521" s="45"/>
      <c r="O5521" s="45"/>
      <c r="P5521" s="45"/>
      <c r="Q5521" s="45"/>
      <c r="R5521" s="45"/>
      <c r="S5521" s="1">
        <f t="shared" si="708"/>
        <v>0</v>
      </c>
      <c r="T5521" s="1">
        <f t="shared" si="701"/>
        <v>0</v>
      </c>
      <c r="U5521" s="1">
        <f t="shared" si="702"/>
        <v>0</v>
      </c>
      <c r="V5521" s="1">
        <f t="shared" si="703"/>
        <v>0</v>
      </c>
      <c r="W5521" s="1">
        <f t="shared" si="704"/>
        <v>0</v>
      </c>
      <c r="X5521" s="1">
        <f t="shared" si="705"/>
        <v>0</v>
      </c>
      <c r="Y5521"/>
      <c r="Z5521"/>
      <c r="AA5521"/>
      <c r="AB5521"/>
      <c r="AC5521"/>
      <c r="AD5521"/>
      <c r="AE5521"/>
      <c r="AF5521"/>
      <c r="AG5521"/>
      <c r="AH5521"/>
      <c r="AI5521"/>
      <c r="AJ5521"/>
    </row>
    <row r="5522" spans="1:36" ht="14.25" customHeight="1">
      <c r="A5522" s="41" t="b">
        <f t="shared" si="706"/>
        <v>0</v>
      </c>
      <c r="B5522" s="41">
        <f t="shared" si="707"/>
        <v>5521</v>
      </c>
      <c r="C5522" s="23"/>
      <c r="N5522" s="45"/>
      <c r="O5522" s="45"/>
      <c r="P5522" s="45"/>
      <c r="Q5522" s="45"/>
      <c r="R5522" s="45"/>
      <c r="S5522" s="1">
        <f t="shared" si="708"/>
        <v>0</v>
      </c>
      <c r="T5522" s="1">
        <f t="shared" si="701"/>
        <v>0</v>
      </c>
      <c r="U5522" s="1">
        <f t="shared" si="702"/>
        <v>0</v>
      </c>
      <c r="V5522" s="1">
        <f t="shared" si="703"/>
        <v>0</v>
      </c>
      <c r="W5522" s="1">
        <f t="shared" si="704"/>
        <v>0</v>
      </c>
      <c r="X5522" s="1">
        <f t="shared" si="705"/>
        <v>0</v>
      </c>
      <c r="Y5522"/>
      <c r="Z5522"/>
      <c r="AA5522"/>
      <c r="AB5522"/>
      <c r="AC5522"/>
      <c r="AD5522"/>
      <c r="AE5522"/>
      <c r="AF5522"/>
      <c r="AG5522"/>
      <c r="AH5522"/>
      <c r="AI5522"/>
      <c r="AJ5522"/>
    </row>
    <row r="5523" spans="1:36" ht="14.25" customHeight="1">
      <c r="A5523" s="41" t="b">
        <f t="shared" si="706"/>
        <v>0</v>
      </c>
      <c r="B5523" s="41">
        <f t="shared" si="707"/>
        <v>5522</v>
      </c>
      <c r="C5523" s="23"/>
      <c r="N5523" s="45"/>
      <c r="O5523" s="45"/>
      <c r="P5523" s="45"/>
      <c r="Q5523" s="45"/>
      <c r="R5523" s="45"/>
      <c r="S5523" s="1">
        <f t="shared" si="708"/>
        <v>0</v>
      </c>
      <c r="T5523" s="1">
        <f t="shared" si="701"/>
        <v>0</v>
      </c>
      <c r="U5523" s="1">
        <f t="shared" si="702"/>
        <v>0</v>
      </c>
      <c r="V5523" s="1">
        <f t="shared" si="703"/>
        <v>0</v>
      </c>
      <c r="W5523" s="1">
        <f t="shared" si="704"/>
        <v>0</v>
      </c>
      <c r="X5523" s="1">
        <f t="shared" si="705"/>
        <v>0</v>
      </c>
      <c r="Y5523"/>
      <c r="Z5523"/>
      <c r="AA5523"/>
      <c r="AB5523"/>
      <c r="AC5523"/>
      <c r="AD5523"/>
      <c r="AE5523"/>
      <c r="AF5523"/>
      <c r="AG5523"/>
      <c r="AH5523"/>
      <c r="AI5523"/>
      <c r="AJ5523"/>
    </row>
    <row r="5524" spans="1:36" ht="14.25" customHeight="1">
      <c r="A5524" s="41" t="b">
        <f t="shared" si="706"/>
        <v>0</v>
      </c>
      <c r="B5524" s="41">
        <f t="shared" si="707"/>
        <v>5523</v>
      </c>
      <c r="C5524" s="23"/>
      <c r="N5524" s="45"/>
      <c r="O5524" s="45"/>
      <c r="P5524" s="45"/>
      <c r="Q5524" s="45"/>
      <c r="R5524" s="45"/>
      <c r="S5524" s="1">
        <f t="shared" si="708"/>
        <v>0</v>
      </c>
      <c r="T5524" s="1">
        <f t="shared" si="701"/>
        <v>0</v>
      </c>
      <c r="U5524" s="1">
        <f t="shared" si="702"/>
        <v>0</v>
      </c>
      <c r="V5524" s="1">
        <f t="shared" si="703"/>
        <v>0</v>
      </c>
      <c r="W5524" s="1">
        <f t="shared" si="704"/>
        <v>0</v>
      </c>
      <c r="X5524" s="1">
        <f t="shared" si="705"/>
        <v>0</v>
      </c>
      <c r="Y5524"/>
      <c r="Z5524"/>
      <c r="AA5524"/>
      <c r="AB5524"/>
      <c r="AC5524"/>
      <c r="AD5524"/>
      <c r="AE5524"/>
      <c r="AF5524"/>
      <c r="AG5524"/>
      <c r="AH5524"/>
      <c r="AI5524"/>
      <c r="AJ5524"/>
    </row>
    <row r="5525" spans="1:36" ht="14.25" customHeight="1">
      <c r="A5525" s="41" t="b">
        <f t="shared" si="706"/>
        <v>0</v>
      </c>
      <c r="B5525" s="41">
        <f t="shared" si="707"/>
        <v>5524</v>
      </c>
      <c r="C5525" s="23"/>
      <c r="N5525" s="45"/>
      <c r="O5525" s="45"/>
      <c r="P5525" s="45"/>
      <c r="Q5525" s="45"/>
      <c r="R5525" s="45"/>
      <c r="S5525" s="1">
        <f t="shared" si="708"/>
        <v>0</v>
      </c>
      <c r="T5525" s="1">
        <f t="shared" si="701"/>
        <v>0</v>
      </c>
      <c r="U5525" s="1">
        <f t="shared" si="702"/>
        <v>0</v>
      </c>
      <c r="V5525" s="1">
        <f t="shared" si="703"/>
        <v>0</v>
      </c>
      <c r="W5525" s="1">
        <f t="shared" si="704"/>
        <v>0</v>
      </c>
      <c r="X5525" s="1">
        <f t="shared" si="705"/>
        <v>0</v>
      </c>
      <c r="Y5525"/>
      <c r="Z5525"/>
      <c r="AA5525"/>
      <c r="AB5525"/>
      <c r="AC5525"/>
      <c r="AD5525"/>
      <c r="AE5525"/>
      <c r="AF5525"/>
      <c r="AG5525"/>
      <c r="AH5525"/>
      <c r="AI5525"/>
      <c r="AJ5525"/>
    </row>
    <row r="5526" spans="1:36" ht="14.25" customHeight="1">
      <c r="A5526" s="41" t="b">
        <f t="shared" si="706"/>
        <v>0</v>
      </c>
      <c r="B5526" s="41">
        <f t="shared" si="707"/>
        <v>5525</v>
      </c>
      <c r="C5526" s="23"/>
      <c r="N5526" s="45"/>
      <c r="O5526" s="45"/>
      <c r="P5526" s="45"/>
      <c r="Q5526" s="45"/>
      <c r="R5526" s="45"/>
      <c r="S5526" s="1">
        <f t="shared" si="708"/>
        <v>0</v>
      </c>
      <c r="T5526" s="1">
        <f t="shared" si="701"/>
        <v>0</v>
      </c>
      <c r="U5526" s="1">
        <f t="shared" si="702"/>
        <v>0</v>
      </c>
      <c r="V5526" s="1">
        <f t="shared" si="703"/>
        <v>0</v>
      </c>
      <c r="W5526" s="1">
        <f t="shared" si="704"/>
        <v>0</v>
      </c>
      <c r="X5526" s="1">
        <f t="shared" si="705"/>
        <v>0</v>
      </c>
      <c r="Y5526"/>
      <c r="Z5526"/>
      <c r="AA5526"/>
      <c r="AB5526"/>
      <c r="AC5526"/>
      <c r="AD5526"/>
      <c r="AE5526"/>
      <c r="AF5526"/>
      <c r="AG5526"/>
      <c r="AH5526"/>
      <c r="AI5526"/>
      <c r="AJ5526"/>
    </row>
    <row r="5527" spans="1:36" ht="14.25" customHeight="1">
      <c r="A5527" s="41" t="b">
        <f t="shared" si="706"/>
        <v>0</v>
      </c>
      <c r="B5527" s="41">
        <f t="shared" si="707"/>
        <v>5526</v>
      </c>
      <c r="C5527" s="23"/>
      <c r="N5527" s="45"/>
      <c r="O5527" s="45"/>
      <c r="P5527" s="45"/>
      <c r="Q5527" s="45"/>
      <c r="R5527" s="45"/>
      <c r="S5527" s="1">
        <f t="shared" si="708"/>
        <v>0</v>
      </c>
      <c r="T5527" s="1">
        <f t="shared" si="701"/>
        <v>0</v>
      </c>
      <c r="U5527" s="1">
        <f t="shared" si="702"/>
        <v>0</v>
      </c>
      <c r="V5527" s="1">
        <f t="shared" si="703"/>
        <v>0</v>
      </c>
      <c r="W5527" s="1">
        <f t="shared" si="704"/>
        <v>0</v>
      </c>
      <c r="X5527" s="1">
        <f t="shared" si="705"/>
        <v>0</v>
      </c>
      <c r="Y5527"/>
      <c r="Z5527"/>
      <c r="AA5527"/>
      <c r="AB5527"/>
      <c r="AC5527"/>
      <c r="AD5527"/>
      <c r="AE5527"/>
      <c r="AF5527"/>
      <c r="AG5527"/>
      <c r="AH5527"/>
      <c r="AI5527"/>
      <c r="AJ5527"/>
    </row>
    <row r="5528" spans="1:36" ht="14.25" customHeight="1">
      <c r="A5528" s="41" t="b">
        <f t="shared" si="706"/>
        <v>0</v>
      </c>
      <c r="B5528" s="41">
        <f t="shared" si="707"/>
        <v>5527</v>
      </c>
      <c r="C5528" s="23"/>
      <c r="N5528" s="45"/>
      <c r="O5528" s="45"/>
      <c r="P5528" s="45"/>
      <c r="Q5528" s="45"/>
      <c r="R5528" s="45"/>
      <c r="S5528" s="1">
        <f t="shared" si="708"/>
        <v>0</v>
      </c>
      <c r="T5528" s="1">
        <f t="shared" si="701"/>
        <v>0</v>
      </c>
      <c r="U5528" s="1">
        <f t="shared" si="702"/>
        <v>0</v>
      </c>
      <c r="V5528" s="1">
        <f t="shared" si="703"/>
        <v>0</v>
      </c>
      <c r="W5528" s="1">
        <f t="shared" si="704"/>
        <v>0</v>
      </c>
      <c r="X5528" s="1">
        <f t="shared" si="705"/>
        <v>0</v>
      </c>
      <c r="Y5528"/>
      <c r="Z5528"/>
      <c r="AA5528"/>
      <c r="AB5528"/>
      <c r="AC5528"/>
      <c r="AD5528"/>
      <c r="AE5528"/>
      <c r="AF5528"/>
      <c r="AG5528"/>
      <c r="AH5528"/>
      <c r="AI5528"/>
      <c r="AJ5528"/>
    </row>
    <row r="5529" spans="1:36" ht="14.25" customHeight="1">
      <c r="A5529" s="41" t="b">
        <f t="shared" si="706"/>
        <v>0</v>
      </c>
      <c r="B5529" s="41">
        <f t="shared" si="707"/>
        <v>5528</v>
      </c>
      <c r="C5529" s="23"/>
      <c r="N5529" s="45"/>
      <c r="O5529" s="45"/>
      <c r="P5529" s="45"/>
      <c r="Q5529" s="45"/>
      <c r="R5529" s="45"/>
      <c r="S5529" s="1">
        <f t="shared" si="708"/>
        <v>0</v>
      </c>
      <c r="T5529" s="1">
        <f t="shared" si="701"/>
        <v>0</v>
      </c>
      <c r="U5529" s="1">
        <f t="shared" si="702"/>
        <v>0</v>
      </c>
      <c r="V5529" s="1">
        <f t="shared" si="703"/>
        <v>0</v>
      </c>
      <c r="W5529" s="1">
        <f t="shared" si="704"/>
        <v>0</v>
      </c>
      <c r="X5529" s="1">
        <f t="shared" si="705"/>
        <v>0</v>
      </c>
      <c r="Y5529"/>
      <c r="Z5529"/>
      <c r="AA5529"/>
      <c r="AB5529"/>
      <c r="AC5529"/>
      <c r="AD5529"/>
      <c r="AE5529"/>
      <c r="AF5529"/>
      <c r="AG5529"/>
      <c r="AH5529"/>
      <c r="AI5529"/>
      <c r="AJ5529"/>
    </row>
    <row r="5530" spans="1:36" ht="14.25" customHeight="1">
      <c r="A5530" s="41" t="b">
        <f t="shared" si="706"/>
        <v>0</v>
      </c>
      <c r="B5530" s="41">
        <f t="shared" si="707"/>
        <v>5529</v>
      </c>
      <c r="C5530" s="23"/>
      <c r="N5530" s="45"/>
      <c r="O5530" s="45"/>
      <c r="P5530" s="45"/>
      <c r="Q5530" s="45"/>
      <c r="R5530" s="45"/>
      <c r="S5530" s="1">
        <f t="shared" si="708"/>
        <v>0</v>
      </c>
      <c r="T5530" s="1">
        <f t="shared" si="701"/>
        <v>0</v>
      </c>
      <c r="U5530" s="1">
        <f t="shared" si="702"/>
        <v>0</v>
      </c>
      <c r="V5530" s="1">
        <f t="shared" si="703"/>
        <v>0</v>
      </c>
      <c r="W5530" s="1">
        <f t="shared" si="704"/>
        <v>0</v>
      </c>
      <c r="X5530" s="1">
        <f t="shared" si="705"/>
        <v>0</v>
      </c>
      <c r="Y5530"/>
      <c r="Z5530"/>
      <c r="AA5530"/>
      <c r="AB5530"/>
      <c r="AC5530"/>
      <c r="AD5530"/>
      <c r="AE5530"/>
      <c r="AF5530"/>
      <c r="AG5530"/>
      <c r="AH5530"/>
      <c r="AI5530"/>
      <c r="AJ5530"/>
    </row>
    <row r="5531" spans="1:36" ht="14.25" customHeight="1">
      <c r="A5531" s="41" t="b">
        <f t="shared" si="706"/>
        <v>0</v>
      </c>
      <c r="B5531" s="41">
        <f t="shared" si="707"/>
        <v>5530</v>
      </c>
      <c r="C5531" s="23"/>
      <c r="N5531" s="45"/>
      <c r="O5531" s="45"/>
      <c r="P5531" s="45"/>
      <c r="Q5531" s="45"/>
      <c r="R5531" s="45"/>
      <c r="S5531" s="1">
        <f t="shared" si="708"/>
        <v>0</v>
      </c>
      <c r="T5531" s="1">
        <f t="shared" si="701"/>
        <v>0</v>
      </c>
      <c r="U5531" s="1">
        <f t="shared" si="702"/>
        <v>0</v>
      </c>
      <c r="V5531" s="1">
        <f t="shared" si="703"/>
        <v>0</v>
      </c>
      <c r="W5531" s="1">
        <f t="shared" si="704"/>
        <v>0</v>
      </c>
      <c r="X5531" s="1">
        <f t="shared" si="705"/>
        <v>0</v>
      </c>
      <c r="Y5531"/>
      <c r="Z5531"/>
      <c r="AA5531"/>
      <c r="AB5531"/>
      <c r="AC5531"/>
      <c r="AD5531"/>
      <c r="AE5531"/>
      <c r="AF5531"/>
      <c r="AG5531"/>
      <c r="AH5531"/>
      <c r="AI5531"/>
      <c r="AJ5531"/>
    </row>
    <row r="5532" spans="1:36" ht="14.25" customHeight="1">
      <c r="A5532" s="41" t="b">
        <f t="shared" si="706"/>
        <v>0</v>
      </c>
      <c r="B5532" s="41">
        <f t="shared" si="707"/>
        <v>5531</v>
      </c>
      <c r="C5532" s="23"/>
      <c r="N5532" s="45"/>
      <c r="O5532" s="45"/>
      <c r="P5532" s="45"/>
      <c r="Q5532" s="45"/>
      <c r="R5532" s="45"/>
      <c r="S5532" s="1">
        <f t="shared" si="708"/>
        <v>0</v>
      </c>
      <c r="T5532" s="1">
        <f t="shared" si="701"/>
        <v>0</v>
      </c>
      <c r="U5532" s="1">
        <f t="shared" si="702"/>
        <v>0</v>
      </c>
      <c r="V5532" s="1">
        <f t="shared" si="703"/>
        <v>0</v>
      </c>
      <c r="W5532" s="1">
        <f t="shared" si="704"/>
        <v>0</v>
      </c>
      <c r="X5532" s="1">
        <f t="shared" si="705"/>
        <v>0</v>
      </c>
      <c r="Y5532"/>
      <c r="Z5532"/>
      <c r="AA5532"/>
      <c r="AB5532"/>
      <c r="AC5532"/>
      <c r="AD5532"/>
      <c r="AE5532"/>
      <c r="AF5532"/>
      <c r="AG5532"/>
      <c r="AH5532"/>
      <c r="AI5532"/>
      <c r="AJ5532"/>
    </row>
    <row r="5533" spans="1:36" ht="14.25" customHeight="1">
      <c r="A5533" s="41" t="b">
        <f t="shared" si="706"/>
        <v>0</v>
      </c>
      <c r="B5533" s="41">
        <f t="shared" si="707"/>
        <v>5532</v>
      </c>
      <c r="C5533" s="23"/>
      <c r="N5533" s="45"/>
      <c r="O5533" s="45"/>
      <c r="P5533" s="45"/>
      <c r="Q5533" s="45"/>
      <c r="R5533" s="45"/>
      <c r="S5533" s="1">
        <f t="shared" si="708"/>
        <v>0</v>
      </c>
      <c r="T5533" s="1">
        <f t="shared" si="701"/>
        <v>0</v>
      </c>
      <c r="U5533" s="1">
        <f t="shared" si="702"/>
        <v>0</v>
      </c>
      <c r="V5533" s="1">
        <f t="shared" si="703"/>
        <v>0</v>
      </c>
      <c r="W5533" s="1">
        <f t="shared" si="704"/>
        <v>0</v>
      </c>
      <c r="X5533" s="1">
        <f t="shared" si="705"/>
        <v>0</v>
      </c>
      <c r="Y5533"/>
      <c r="Z5533"/>
      <c r="AA5533"/>
      <c r="AB5533"/>
      <c r="AC5533"/>
      <c r="AD5533"/>
      <c r="AE5533"/>
      <c r="AF5533"/>
      <c r="AG5533"/>
      <c r="AH5533"/>
      <c r="AI5533"/>
      <c r="AJ5533"/>
    </row>
    <row r="5534" spans="1:36" ht="14.25" customHeight="1">
      <c r="A5534" s="41" t="b">
        <f t="shared" si="706"/>
        <v>0</v>
      </c>
      <c r="B5534" s="41">
        <f t="shared" si="707"/>
        <v>5533</v>
      </c>
      <c r="C5534" s="23"/>
      <c r="N5534" s="45"/>
      <c r="O5534" s="45"/>
      <c r="P5534" s="45"/>
      <c r="Q5534" s="45"/>
      <c r="R5534" s="45"/>
      <c r="S5534" s="1">
        <f t="shared" si="708"/>
        <v>0</v>
      </c>
      <c r="T5534" s="1">
        <f t="shared" si="701"/>
        <v>0</v>
      </c>
      <c r="U5534" s="1">
        <f t="shared" si="702"/>
        <v>0</v>
      </c>
      <c r="V5534" s="1">
        <f t="shared" si="703"/>
        <v>0</v>
      </c>
      <c r="W5534" s="1">
        <f t="shared" si="704"/>
        <v>0</v>
      </c>
      <c r="X5534" s="1">
        <f t="shared" si="705"/>
        <v>0</v>
      </c>
      <c r="Y5534"/>
      <c r="Z5534"/>
      <c r="AA5534"/>
      <c r="AB5534"/>
      <c r="AC5534"/>
      <c r="AD5534"/>
      <c r="AE5534"/>
      <c r="AF5534"/>
      <c r="AG5534"/>
      <c r="AH5534"/>
      <c r="AI5534"/>
      <c r="AJ5534"/>
    </row>
    <row r="5535" spans="1:36" ht="14.25" customHeight="1">
      <c r="A5535" s="41" t="b">
        <f t="shared" si="706"/>
        <v>0</v>
      </c>
      <c r="B5535" s="41">
        <f t="shared" si="707"/>
        <v>5534</v>
      </c>
      <c r="C5535" s="23"/>
      <c r="N5535" s="45"/>
      <c r="O5535" s="45"/>
      <c r="P5535" s="45"/>
      <c r="Q5535" s="45"/>
      <c r="R5535" s="45"/>
      <c r="S5535" s="1">
        <f t="shared" si="708"/>
        <v>0</v>
      </c>
      <c r="T5535" s="1">
        <f t="shared" si="701"/>
        <v>0</v>
      </c>
      <c r="U5535" s="1">
        <f t="shared" si="702"/>
        <v>0</v>
      </c>
      <c r="V5535" s="1">
        <f t="shared" si="703"/>
        <v>0</v>
      </c>
      <c r="W5535" s="1">
        <f t="shared" si="704"/>
        <v>0</v>
      </c>
      <c r="X5535" s="1">
        <f t="shared" si="705"/>
        <v>0</v>
      </c>
      <c r="Y5535"/>
      <c r="Z5535"/>
      <c r="AA5535"/>
      <c r="AB5535"/>
      <c r="AC5535"/>
      <c r="AD5535"/>
      <c r="AE5535"/>
      <c r="AF5535"/>
      <c r="AG5535"/>
      <c r="AH5535"/>
      <c r="AI5535"/>
      <c r="AJ5535"/>
    </row>
    <row r="5536" spans="1:36" ht="14.25" customHeight="1">
      <c r="A5536" s="41" t="b">
        <f t="shared" si="706"/>
        <v>0</v>
      </c>
      <c r="B5536" s="41">
        <f t="shared" si="707"/>
        <v>5535</v>
      </c>
      <c r="C5536" s="23"/>
      <c r="N5536" s="45"/>
      <c r="O5536" s="45"/>
      <c r="P5536" s="45"/>
      <c r="Q5536" s="45"/>
      <c r="R5536" s="45"/>
      <c r="S5536" s="1">
        <f t="shared" si="708"/>
        <v>0</v>
      </c>
      <c r="T5536" s="1">
        <f t="shared" si="701"/>
        <v>0</v>
      </c>
      <c r="U5536" s="1">
        <f t="shared" si="702"/>
        <v>0</v>
      </c>
      <c r="V5536" s="1">
        <f t="shared" si="703"/>
        <v>0</v>
      </c>
      <c r="W5536" s="1">
        <f t="shared" si="704"/>
        <v>0</v>
      </c>
      <c r="X5536" s="1">
        <f t="shared" si="705"/>
        <v>0</v>
      </c>
      <c r="Y5536"/>
      <c r="Z5536"/>
      <c r="AA5536"/>
      <c r="AB5536"/>
      <c r="AC5536"/>
      <c r="AD5536"/>
      <c r="AE5536"/>
      <c r="AF5536"/>
      <c r="AG5536"/>
      <c r="AH5536"/>
      <c r="AI5536"/>
      <c r="AJ5536"/>
    </row>
    <row r="5537" spans="1:36" ht="14.25" customHeight="1">
      <c r="A5537" s="41" t="b">
        <f t="shared" si="706"/>
        <v>0</v>
      </c>
      <c r="B5537" s="41">
        <f t="shared" si="707"/>
        <v>5536</v>
      </c>
      <c r="C5537" s="23"/>
      <c r="N5537" s="45"/>
      <c r="O5537" s="45"/>
      <c r="P5537" s="45"/>
      <c r="Q5537" s="45"/>
      <c r="R5537" s="45"/>
      <c r="S5537" s="1">
        <f t="shared" si="708"/>
        <v>0</v>
      </c>
      <c r="T5537" s="1">
        <f t="shared" ref="T5537:T5600" si="709">IF(AND(D5537="NOT EXECUTED",COUNTA($N5537)&lt;&gt;0),1,0)</f>
        <v>0</v>
      </c>
      <c r="U5537" s="1">
        <f t="shared" ref="U5537:U5600" si="710">IF(AND(E5537="NOT EXECUTED",COUNTA($N5537)&lt;&gt;0),1,0)</f>
        <v>0</v>
      </c>
      <c r="V5537" s="1">
        <f t="shared" ref="V5537:V5600" si="711">IF(AND(F5537="NOT EXECUTED",COUNTA($N5537)&lt;&gt;0),1,0)</f>
        <v>0</v>
      </c>
      <c r="W5537" s="1">
        <f t="shared" ref="W5537:W5600" si="712">IF(AND(G5537="NOT EXECUTED",COUNTA($N5537)&lt;&gt;0),1,0)</f>
        <v>0</v>
      </c>
      <c r="X5537" s="1">
        <f t="shared" ref="X5537:X5600" si="713">IF(AND(S5537=1,COUNTA($N5537)&lt;&gt;0),1,0)</f>
        <v>0</v>
      </c>
      <c r="Y5537"/>
      <c r="Z5537"/>
      <c r="AA5537"/>
      <c r="AB5537"/>
      <c r="AC5537"/>
      <c r="AD5537"/>
      <c r="AE5537"/>
      <c r="AF5537"/>
      <c r="AG5537"/>
      <c r="AH5537"/>
      <c r="AI5537"/>
      <c r="AJ5537"/>
    </row>
    <row r="5538" spans="1:36" ht="14.25" customHeight="1">
      <c r="A5538" s="41" t="b">
        <f t="shared" si="706"/>
        <v>0</v>
      </c>
      <c r="B5538" s="41">
        <f t="shared" si="707"/>
        <v>5537</v>
      </c>
      <c r="C5538" s="23"/>
      <c r="N5538" s="45"/>
      <c r="O5538" s="45"/>
      <c r="P5538" s="45"/>
      <c r="Q5538" s="45"/>
      <c r="R5538" s="45"/>
      <c r="S5538" s="1">
        <f t="shared" si="708"/>
        <v>0</v>
      </c>
      <c r="T5538" s="1">
        <f t="shared" si="709"/>
        <v>0</v>
      </c>
      <c r="U5538" s="1">
        <f t="shared" si="710"/>
        <v>0</v>
      </c>
      <c r="V5538" s="1">
        <f t="shared" si="711"/>
        <v>0</v>
      </c>
      <c r="W5538" s="1">
        <f t="shared" si="712"/>
        <v>0</v>
      </c>
      <c r="X5538" s="1">
        <f t="shared" si="713"/>
        <v>0</v>
      </c>
      <c r="Y5538"/>
      <c r="Z5538"/>
      <c r="AA5538"/>
      <c r="AB5538"/>
      <c r="AC5538"/>
      <c r="AD5538"/>
      <c r="AE5538"/>
      <c r="AF5538"/>
      <c r="AG5538"/>
      <c r="AH5538"/>
      <c r="AI5538"/>
      <c r="AJ5538"/>
    </row>
    <row r="5539" spans="1:36" ht="14.25" customHeight="1">
      <c r="A5539" s="41" t="b">
        <f t="shared" si="706"/>
        <v>0</v>
      </c>
      <c r="B5539" s="41">
        <f t="shared" si="707"/>
        <v>5538</v>
      </c>
      <c r="C5539" s="23"/>
      <c r="N5539" s="45"/>
      <c r="O5539" s="45"/>
      <c r="P5539" s="45"/>
      <c r="Q5539" s="45"/>
      <c r="R5539" s="45"/>
      <c r="S5539" s="1">
        <f t="shared" si="708"/>
        <v>0</v>
      </c>
      <c r="T5539" s="1">
        <f t="shared" si="709"/>
        <v>0</v>
      </c>
      <c r="U5539" s="1">
        <f t="shared" si="710"/>
        <v>0</v>
      </c>
      <c r="V5539" s="1">
        <f t="shared" si="711"/>
        <v>0</v>
      </c>
      <c r="W5539" s="1">
        <f t="shared" si="712"/>
        <v>0</v>
      </c>
      <c r="X5539" s="1">
        <f t="shared" si="713"/>
        <v>0</v>
      </c>
      <c r="Y5539"/>
      <c r="Z5539"/>
      <c r="AA5539"/>
      <c r="AB5539"/>
      <c r="AC5539"/>
      <c r="AD5539"/>
      <c r="AE5539"/>
      <c r="AF5539"/>
      <c r="AG5539"/>
      <c r="AH5539"/>
      <c r="AI5539"/>
      <c r="AJ5539"/>
    </row>
    <row r="5540" spans="1:36" ht="14.25" customHeight="1">
      <c r="A5540" s="41" t="b">
        <f t="shared" si="706"/>
        <v>0</v>
      </c>
      <c r="B5540" s="41">
        <f t="shared" si="707"/>
        <v>5539</v>
      </c>
      <c r="C5540" s="23"/>
      <c r="N5540" s="45"/>
      <c r="O5540" s="45"/>
      <c r="P5540" s="45"/>
      <c r="Q5540" s="45"/>
      <c r="R5540" s="45"/>
      <c r="S5540" s="1">
        <f t="shared" si="708"/>
        <v>0</v>
      </c>
      <c r="T5540" s="1">
        <f t="shared" si="709"/>
        <v>0</v>
      </c>
      <c r="U5540" s="1">
        <f t="shared" si="710"/>
        <v>0</v>
      </c>
      <c r="V5540" s="1">
        <f t="shared" si="711"/>
        <v>0</v>
      </c>
      <c r="W5540" s="1">
        <f t="shared" si="712"/>
        <v>0</v>
      </c>
      <c r="X5540" s="1">
        <f t="shared" si="713"/>
        <v>0</v>
      </c>
      <c r="Y5540"/>
      <c r="Z5540"/>
      <c r="AA5540"/>
      <c r="AB5540"/>
      <c r="AC5540"/>
      <c r="AD5540"/>
      <c r="AE5540"/>
      <c r="AF5540"/>
      <c r="AG5540"/>
      <c r="AH5540"/>
      <c r="AI5540"/>
      <c r="AJ5540"/>
    </row>
    <row r="5541" spans="1:36" ht="14.25" customHeight="1">
      <c r="A5541" s="41" t="b">
        <f t="shared" si="706"/>
        <v>0</v>
      </c>
      <c r="B5541" s="41">
        <f t="shared" si="707"/>
        <v>5540</v>
      </c>
      <c r="C5541" s="23"/>
      <c r="N5541" s="45"/>
      <c r="O5541" s="45"/>
      <c r="P5541" s="45"/>
      <c r="Q5541" s="45"/>
      <c r="R5541" s="45"/>
      <c r="S5541" s="1">
        <f t="shared" si="708"/>
        <v>0</v>
      </c>
      <c r="T5541" s="1">
        <f t="shared" si="709"/>
        <v>0</v>
      </c>
      <c r="U5541" s="1">
        <f t="shared" si="710"/>
        <v>0</v>
      </c>
      <c r="V5541" s="1">
        <f t="shared" si="711"/>
        <v>0</v>
      </c>
      <c r="W5541" s="1">
        <f t="shared" si="712"/>
        <v>0</v>
      </c>
      <c r="X5541" s="1">
        <f t="shared" si="713"/>
        <v>0</v>
      </c>
      <c r="Y5541"/>
      <c r="Z5541"/>
      <c r="AA5541"/>
      <c r="AB5541"/>
      <c r="AC5541"/>
      <c r="AD5541"/>
      <c r="AE5541"/>
      <c r="AF5541"/>
      <c r="AG5541"/>
      <c r="AH5541"/>
      <c r="AI5541"/>
      <c r="AJ5541"/>
    </row>
    <row r="5542" spans="1:36" ht="14.25" customHeight="1">
      <c r="A5542" s="41" t="b">
        <f t="shared" si="706"/>
        <v>0</v>
      </c>
      <c r="B5542" s="41">
        <f t="shared" si="707"/>
        <v>5541</v>
      </c>
      <c r="C5542" s="23"/>
      <c r="N5542" s="45"/>
      <c r="O5542" s="45"/>
      <c r="P5542" s="45"/>
      <c r="Q5542" s="45"/>
      <c r="R5542" s="45"/>
      <c r="S5542" s="1">
        <f t="shared" si="708"/>
        <v>0</v>
      </c>
      <c r="T5542" s="1">
        <f t="shared" si="709"/>
        <v>0</v>
      </c>
      <c r="U5542" s="1">
        <f t="shared" si="710"/>
        <v>0</v>
      </c>
      <c r="V5542" s="1">
        <f t="shared" si="711"/>
        <v>0</v>
      </c>
      <c r="W5542" s="1">
        <f t="shared" si="712"/>
        <v>0</v>
      </c>
      <c r="X5542" s="1">
        <f t="shared" si="713"/>
        <v>0</v>
      </c>
      <c r="Y5542"/>
      <c r="Z5542"/>
      <c r="AA5542"/>
      <c r="AB5542"/>
      <c r="AC5542"/>
      <c r="AD5542"/>
      <c r="AE5542"/>
      <c r="AF5542"/>
      <c r="AG5542"/>
      <c r="AH5542"/>
      <c r="AI5542"/>
      <c r="AJ5542"/>
    </row>
    <row r="5543" spans="1:36" ht="14.25" customHeight="1">
      <c r="A5543" s="41" t="b">
        <f t="shared" si="706"/>
        <v>0</v>
      </c>
      <c r="B5543" s="41">
        <f t="shared" si="707"/>
        <v>5542</v>
      </c>
      <c r="C5543" s="23"/>
      <c r="N5543" s="45"/>
      <c r="O5543" s="45"/>
      <c r="P5543" s="45"/>
      <c r="Q5543" s="45"/>
      <c r="R5543" s="45"/>
      <c r="S5543" s="1">
        <f t="shared" si="708"/>
        <v>0</v>
      </c>
      <c r="T5543" s="1">
        <f t="shared" si="709"/>
        <v>0</v>
      </c>
      <c r="U5543" s="1">
        <f t="shared" si="710"/>
        <v>0</v>
      </c>
      <c r="V5543" s="1">
        <f t="shared" si="711"/>
        <v>0</v>
      </c>
      <c r="W5543" s="1">
        <f t="shared" si="712"/>
        <v>0</v>
      </c>
      <c r="X5543" s="1">
        <f t="shared" si="713"/>
        <v>0</v>
      </c>
      <c r="Y5543"/>
      <c r="Z5543"/>
      <c r="AA5543"/>
      <c r="AB5543"/>
      <c r="AC5543"/>
      <c r="AD5543"/>
      <c r="AE5543"/>
      <c r="AF5543"/>
      <c r="AG5543"/>
      <c r="AH5543"/>
      <c r="AI5543"/>
      <c r="AJ5543"/>
    </row>
    <row r="5544" spans="1:36" ht="14.25" customHeight="1">
      <c r="A5544" s="41" t="b">
        <f t="shared" si="706"/>
        <v>0</v>
      </c>
      <c r="B5544" s="41">
        <f t="shared" si="707"/>
        <v>5543</v>
      </c>
      <c r="C5544" s="23"/>
      <c r="N5544" s="45"/>
      <c r="O5544" s="45"/>
      <c r="P5544" s="45"/>
      <c r="Q5544" s="45"/>
      <c r="R5544" s="45"/>
      <c r="S5544" s="1">
        <f t="shared" si="708"/>
        <v>0</v>
      </c>
      <c r="T5544" s="1">
        <f t="shared" si="709"/>
        <v>0</v>
      </c>
      <c r="U5544" s="1">
        <f t="shared" si="710"/>
        <v>0</v>
      </c>
      <c r="V5544" s="1">
        <f t="shared" si="711"/>
        <v>0</v>
      </c>
      <c r="W5544" s="1">
        <f t="shared" si="712"/>
        <v>0</v>
      </c>
      <c r="X5544" s="1">
        <f t="shared" si="713"/>
        <v>0</v>
      </c>
      <c r="Y5544"/>
      <c r="Z5544"/>
      <c r="AA5544"/>
      <c r="AB5544"/>
      <c r="AC5544"/>
      <c r="AD5544"/>
      <c r="AE5544"/>
      <c r="AF5544"/>
      <c r="AG5544"/>
      <c r="AH5544"/>
      <c r="AI5544"/>
      <c r="AJ5544"/>
    </row>
    <row r="5545" spans="1:36" ht="14.25" customHeight="1">
      <c r="A5545" s="41" t="b">
        <f t="shared" si="706"/>
        <v>0</v>
      </c>
      <c r="B5545" s="41">
        <f t="shared" si="707"/>
        <v>5544</v>
      </c>
      <c r="C5545" s="23"/>
      <c r="N5545" s="45"/>
      <c r="O5545" s="45"/>
      <c r="P5545" s="45"/>
      <c r="Q5545" s="45"/>
      <c r="R5545" s="45"/>
      <c r="S5545" s="1">
        <f t="shared" si="708"/>
        <v>0</v>
      </c>
      <c r="T5545" s="1">
        <f t="shared" si="709"/>
        <v>0</v>
      </c>
      <c r="U5545" s="1">
        <f t="shared" si="710"/>
        <v>0</v>
      </c>
      <c r="V5545" s="1">
        <f t="shared" si="711"/>
        <v>0</v>
      </c>
      <c r="W5545" s="1">
        <f t="shared" si="712"/>
        <v>0</v>
      </c>
      <c r="X5545" s="1">
        <f t="shared" si="713"/>
        <v>0</v>
      </c>
      <c r="Y5545"/>
      <c r="Z5545"/>
      <c r="AA5545"/>
      <c r="AB5545"/>
      <c r="AC5545"/>
      <c r="AD5545"/>
      <c r="AE5545"/>
      <c r="AF5545"/>
      <c r="AG5545"/>
      <c r="AH5545"/>
      <c r="AI5545"/>
      <c r="AJ5545"/>
    </row>
    <row r="5546" spans="1:36" ht="14.25" customHeight="1">
      <c r="A5546" s="41" t="b">
        <f t="shared" si="706"/>
        <v>0</v>
      </c>
      <c r="B5546" s="41">
        <f t="shared" si="707"/>
        <v>5545</v>
      </c>
      <c r="C5546" s="23"/>
      <c r="N5546" s="45"/>
      <c r="O5546" s="45"/>
      <c r="P5546" s="45"/>
      <c r="Q5546" s="45"/>
      <c r="R5546" s="45"/>
      <c r="S5546" s="1">
        <f t="shared" si="708"/>
        <v>0</v>
      </c>
      <c r="T5546" s="1">
        <f t="shared" si="709"/>
        <v>0</v>
      </c>
      <c r="U5546" s="1">
        <f t="shared" si="710"/>
        <v>0</v>
      </c>
      <c r="V5546" s="1">
        <f t="shared" si="711"/>
        <v>0</v>
      </c>
      <c r="W5546" s="1">
        <f t="shared" si="712"/>
        <v>0</v>
      </c>
      <c r="X5546" s="1">
        <f t="shared" si="713"/>
        <v>0</v>
      </c>
      <c r="Y5546"/>
      <c r="Z5546"/>
      <c r="AA5546"/>
      <c r="AB5546"/>
      <c r="AC5546"/>
      <c r="AD5546"/>
      <c r="AE5546"/>
      <c r="AF5546"/>
      <c r="AG5546"/>
      <c r="AH5546"/>
      <c r="AI5546"/>
      <c r="AJ5546"/>
    </row>
    <row r="5547" spans="1:36" ht="14.25" customHeight="1">
      <c r="A5547" s="41" t="b">
        <f t="shared" si="706"/>
        <v>0</v>
      </c>
      <c r="B5547" s="41">
        <f t="shared" si="707"/>
        <v>5546</v>
      </c>
      <c r="C5547" s="23"/>
      <c r="N5547" s="45"/>
      <c r="O5547" s="45"/>
      <c r="P5547" s="45"/>
      <c r="Q5547" s="45"/>
      <c r="R5547" s="45"/>
      <c r="S5547" s="1">
        <f t="shared" si="708"/>
        <v>0</v>
      </c>
      <c r="T5547" s="1">
        <f t="shared" si="709"/>
        <v>0</v>
      </c>
      <c r="U5547" s="1">
        <f t="shared" si="710"/>
        <v>0</v>
      </c>
      <c r="V5547" s="1">
        <f t="shared" si="711"/>
        <v>0</v>
      </c>
      <c r="W5547" s="1">
        <f t="shared" si="712"/>
        <v>0</v>
      </c>
      <c r="X5547" s="1">
        <f t="shared" si="713"/>
        <v>0</v>
      </c>
      <c r="Y5547"/>
      <c r="Z5547"/>
      <c r="AA5547"/>
      <c r="AB5547"/>
      <c r="AC5547"/>
      <c r="AD5547"/>
      <c r="AE5547"/>
      <c r="AF5547"/>
      <c r="AG5547"/>
      <c r="AH5547"/>
      <c r="AI5547"/>
      <c r="AJ5547"/>
    </row>
    <row r="5548" spans="1:36" ht="14.25" customHeight="1">
      <c r="A5548" s="41" t="b">
        <f t="shared" si="706"/>
        <v>0</v>
      </c>
      <c r="B5548" s="41">
        <f t="shared" si="707"/>
        <v>5547</v>
      </c>
      <c r="C5548" s="23"/>
      <c r="N5548" s="45"/>
      <c r="O5548" s="45"/>
      <c r="P5548" s="45"/>
      <c r="Q5548" s="45"/>
      <c r="R5548" s="45"/>
      <c r="S5548" s="1">
        <f t="shared" si="708"/>
        <v>0</v>
      </c>
      <c r="T5548" s="1">
        <f t="shared" si="709"/>
        <v>0</v>
      </c>
      <c r="U5548" s="1">
        <f t="shared" si="710"/>
        <v>0</v>
      </c>
      <c r="V5548" s="1">
        <f t="shared" si="711"/>
        <v>0</v>
      </c>
      <c r="W5548" s="1">
        <f t="shared" si="712"/>
        <v>0</v>
      </c>
      <c r="X5548" s="1">
        <f t="shared" si="713"/>
        <v>0</v>
      </c>
      <c r="Y5548"/>
      <c r="Z5548"/>
      <c r="AA5548"/>
      <c r="AB5548"/>
      <c r="AC5548"/>
      <c r="AD5548"/>
      <c r="AE5548"/>
      <c r="AF5548"/>
      <c r="AG5548"/>
      <c r="AH5548"/>
      <c r="AI5548"/>
      <c r="AJ5548"/>
    </row>
    <row r="5549" spans="1:36" ht="14.25" customHeight="1">
      <c r="A5549" s="41" t="b">
        <f t="shared" si="706"/>
        <v>0</v>
      </c>
      <c r="B5549" s="41">
        <f t="shared" si="707"/>
        <v>5548</v>
      </c>
      <c r="C5549" s="23"/>
      <c r="N5549" s="45"/>
      <c r="O5549" s="45"/>
      <c r="P5549" s="45"/>
      <c r="Q5549" s="45"/>
      <c r="R5549" s="45"/>
      <c r="S5549" s="1">
        <f t="shared" si="708"/>
        <v>0</v>
      </c>
      <c r="T5549" s="1">
        <f t="shared" si="709"/>
        <v>0</v>
      </c>
      <c r="U5549" s="1">
        <f t="shared" si="710"/>
        <v>0</v>
      </c>
      <c r="V5549" s="1">
        <f t="shared" si="711"/>
        <v>0</v>
      </c>
      <c r="W5549" s="1">
        <f t="shared" si="712"/>
        <v>0</v>
      </c>
      <c r="X5549" s="1">
        <f t="shared" si="713"/>
        <v>0</v>
      </c>
      <c r="Y5549"/>
      <c r="Z5549"/>
      <c r="AA5549"/>
      <c r="AB5549"/>
      <c r="AC5549"/>
      <c r="AD5549"/>
      <c r="AE5549"/>
      <c r="AF5549"/>
      <c r="AG5549"/>
      <c r="AH5549"/>
      <c r="AI5549"/>
      <c r="AJ5549"/>
    </row>
    <row r="5550" spans="1:36" ht="14.25" customHeight="1">
      <c r="A5550" s="41" t="b">
        <f t="shared" si="706"/>
        <v>0</v>
      </c>
      <c r="B5550" s="41">
        <f t="shared" si="707"/>
        <v>5549</v>
      </c>
      <c r="C5550" s="23"/>
      <c r="N5550" s="45"/>
      <c r="O5550" s="45"/>
      <c r="P5550" s="45"/>
      <c r="Q5550" s="45"/>
      <c r="R5550" s="45"/>
      <c r="S5550" s="1">
        <f t="shared" si="708"/>
        <v>0</v>
      </c>
      <c r="T5550" s="1">
        <f t="shared" si="709"/>
        <v>0</v>
      </c>
      <c r="U5550" s="1">
        <f t="shared" si="710"/>
        <v>0</v>
      </c>
      <c r="V5550" s="1">
        <f t="shared" si="711"/>
        <v>0</v>
      </c>
      <c r="W5550" s="1">
        <f t="shared" si="712"/>
        <v>0</v>
      </c>
      <c r="X5550" s="1">
        <f t="shared" si="713"/>
        <v>0</v>
      </c>
      <c r="Y5550"/>
      <c r="Z5550"/>
      <c r="AA5550"/>
      <c r="AB5550"/>
      <c r="AC5550"/>
      <c r="AD5550"/>
      <c r="AE5550"/>
      <c r="AF5550"/>
      <c r="AG5550"/>
      <c r="AH5550"/>
      <c r="AI5550"/>
      <c r="AJ5550"/>
    </row>
    <row r="5551" spans="1:36" ht="14.25" customHeight="1">
      <c r="A5551" s="41" t="b">
        <f t="shared" si="706"/>
        <v>0</v>
      </c>
      <c r="B5551" s="41">
        <f t="shared" si="707"/>
        <v>5550</v>
      </c>
      <c r="C5551" s="23"/>
      <c r="N5551" s="45"/>
      <c r="O5551" s="45"/>
      <c r="P5551" s="45"/>
      <c r="Q5551" s="45"/>
      <c r="R5551" s="45"/>
      <c r="S5551" s="1">
        <f t="shared" si="708"/>
        <v>0</v>
      </c>
      <c r="T5551" s="1">
        <f t="shared" si="709"/>
        <v>0</v>
      </c>
      <c r="U5551" s="1">
        <f t="shared" si="710"/>
        <v>0</v>
      </c>
      <c r="V5551" s="1">
        <f t="shared" si="711"/>
        <v>0</v>
      </c>
      <c r="W5551" s="1">
        <f t="shared" si="712"/>
        <v>0</v>
      </c>
      <c r="X5551" s="1">
        <f t="shared" si="713"/>
        <v>0</v>
      </c>
      <c r="Y5551"/>
      <c r="Z5551"/>
      <c r="AA5551"/>
      <c r="AB5551"/>
      <c r="AC5551"/>
      <c r="AD5551"/>
      <c r="AE5551"/>
      <c r="AF5551"/>
      <c r="AG5551"/>
      <c r="AH5551"/>
      <c r="AI5551"/>
      <c r="AJ5551"/>
    </row>
    <row r="5552" spans="1:36" ht="14.25" customHeight="1">
      <c r="A5552" s="41" t="b">
        <f t="shared" si="706"/>
        <v>0</v>
      </c>
      <c r="B5552" s="41">
        <f t="shared" si="707"/>
        <v>5551</v>
      </c>
      <c r="C5552" s="23"/>
      <c r="N5552" s="45"/>
      <c r="O5552" s="45"/>
      <c r="P5552" s="45"/>
      <c r="Q5552" s="45"/>
      <c r="R5552" s="45"/>
      <c r="S5552" s="1">
        <f t="shared" si="708"/>
        <v>0</v>
      </c>
      <c r="T5552" s="1">
        <f t="shared" si="709"/>
        <v>0</v>
      </c>
      <c r="U5552" s="1">
        <f t="shared" si="710"/>
        <v>0</v>
      </c>
      <c r="V5552" s="1">
        <f t="shared" si="711"/>
        <v>0</v>
      </c>
      <c r="W5552" s="1">
        <f t="shared" si="712"/>
        <v>0</v>
      </c>
      <c r="X5552" s="1">
        <f t="shared" si="713"/>
        <v>0</v>
      </c>
      <c r="Y5552"/>
      <c r="Z5552"/>
      <c r="AA5552"/>
      <c r="AB5552"/>
      <c r="AC5552"/>
      <c r="AD5552"/>
      <c r="AE5552"/>
      <c r="AF5552"/>
      <c r="AG5552"/>
      <c r="AH5552"/>
      <c r="AI5552"/>
      <c r="AJ5552"/>
    </row>
    <row r="5553" spans="1:36" ht="14.25" customHeight="1">
      <c r="A5553" s="41" t="b">
        <f t="shared" si="706"/>
        <v>0</v>
      </c>
      <c r="B5553" s="41">
        <f t="shared" si="707"/>
        <v>5552</v>
      </c>
      <c r="C5553" s="23"/>
      <c r="N5553" s="45"/>
      <c r="O5553" s="45"/>
      <c r="P5553" s="45"/>
      <c r="Q5553" s="45"/>
      <c r="R5553" s="45"/>
      <c r="S5553" s="1">
        <f t="shared" si="708"/>
        <v>0</v>
      </c>
      <c r="T5553" s="1">
        <f t="shared" si="709"/>
        <v>0</v>
      </c>
      <c r="U5553" s="1">
        <f t="shared" si="710"/>
        <v>0</v>
      </c>
      <c r="V5553" s="1">
        <f t="shared" si="711"/>
        <v>0</v>
      </c>
      <c r="W5553" s="1">
        <f t="shared" si="712"/>
        <v>0</v>
      </c>
      <c r="X5553" s="1">
        <f t="shared" si="713"/>
        <v>0</v>
      </c>
      <c r="Y5553"/>
      <c r="Z5553"/>
      <c r="AA5553"/>
      <c r="AB5553"/>
      <c r="AC5553"/>
      <c r="AD5553"/>
      <c r="AE5553"/>
      <c r="AF5553"/>
      <c r="AG5553"/>
      <c r="AH5553"/>
      <c r="AI5553"/>
      <c r="AJ5553"/>
    </row>
    <row r="5554" spans="1:36" ht="14.25" customHeight="1">
      <c r="A5554" s="41" t="b">
        <f t="shared" si="706"/>
        <v>0</v>
      </c>
      <c r="B5554" s="41">
        <f t="shared" si="707"/>
        <v>5553</v>
      </c>
      <c r="C5554" s="27"/>
      <c r="N5554" s="45"/>
      <c r="O5554" s="45"/>
      <c r="P5554" s="45"/>
      <c r="Q5554" s="45"/>
      <c r="R5554" s="45"/>
      <c r="S5554" s="1">
        <f t="shared" si="708"/>
        <v>0</v>
      </c>
      <c r="T5554" s="1">
        <f t="shared" si="709"/>
        <v>0</v>
      </c>
      <c r="U5554" s="1">
        <f t="shared" si="710"/>
        <v>0</v>
      </c>
      <c r="V5554" s="1">
        <f t="shared" si="711"/>
        <v>0</v>
      </c>
      <c r="W5554" s="1">
        <f t="shared" si="712"/>
        <v>0</v>
      </c>
      <c r="X5554" s="1">
        <f t="shared" si="713"/>
        <v>0</v>
      </c>
      <c r="Y5554"/>
      <c r="Z5554"/>
      <c r="AA5554"/>
      <c r="AB5554"/>
      <c r="AC5554"/>
      <c r="AD5554"/>
      <c r="AE5554"/>
      <c r="AF5554"/>
      <c r="AG5554"/>
      <c r="AH5554"/>
      <c r="AI5554"/>
      <c r="AJ5554"/>
    </row>
    <row r="5555" spans="1:36" ht="14.25" customHeight="1">
      <c r="A5555" s="41" t="b">
        <f t="shared" si="706"/>
        <v>0</v>
      </c>
      <c r="B5555" s="41">
        <f t="shared" si="707"/>
        <v>5554</v>
      </c>
      <c r="C5555" s="26"/>
      <c r="N5555" s="45"/>
      <c r="O5555" s="45"/>
      <c r="P5555" s="45"/>
      <c r="Q5555" s="45"/>
      <c r="R5555" s="45"/>
      <c r="S5555" s="1">
        <f t="shared" si="708"/>
        <v>0</v>
      </c>
      <c r="T5555" s="1">
        <f t="shared" si="709"/>
        <v>0</v>
      </c>
      <c r="U5555" s="1">
        <f t="shared" si="710"/>
        <v>0</v>
      </c>
      <c r="V5555" s="1">
        <f t="shared" si="711"/>
        <v>0</v>
      </c>
      <c r="W5555" s="1">
        <f t="shared" si="712"/>
        <v>0</v>
      </c>
      <c r="X5555" s="1">
        <f t="shared" si="713"/>
        <v>0</v>
      </c>
      <c r="Y5555"/>
      <c r="Z5555"/>
      <c r="AA5555"/>
      <c r="AB5555"/>
      <c r="AC5555"/>
      <c r="AD5555"/>
      <c r="AE5555"/>
      <c r="AF5555"/>
      <c r="AG5555"/>
      <c r="AH5555"/>
      <c r="AI5555"/>
      <c r="AJ5555"/>
    </row>
    <row r="5556" spans="1:36" ht="14.25" customHeight="1">
      <c r="A5556" s="41" t="b">
        <f t="shared" si="706"/>
        <v>0</v>
      </c>
      <c r="B5556" s="41">
        <f t="shared" si="707"/>
        <v>5555</v>
      </c>
      <c r="C5556" s="24"/>
      <c r="N5556" s="45"/>
      <c r="O5556" s="45"/>
      <c r="P5556" s="45"/>
      <c r="Q5556" s="45"/>
      <c r="R5556" s="45"/>
      <c r="S5556" s="1">
        <f t="shared" si="708"/>
        <v>0</v>
      </c>
      <c r="T5556" s="1">
        <f t="shared" si="709"/>
        <v>0</v>
      </c>
      <c r="U5556" s="1">
        <f t="shared" si="710"/>
        <v>0</v>
      </c>
      <c r="V5556" s="1">
        <f t="shared" si="711"/>
        <v>0</v>
      </c>
      <c r="W5556" s="1">
        <f t="shared" si="712"/>
        <v>0</v>
      </c>
      <c r="X5556" s="1">
        <f t="shared" si="713"/>
        <v>0</v>
      </c>
      <c r="Y5556"/>
      <c r="Z5556"/>
      <c r="AA5556"/>
      <c r="AB5556"/>
      <c r="AC5556"/>
      <c r="AD5556"/>
      <c r="AE5556"/>
      <c r="AF5556"/>
      <c r="AG5556"/>
      <c r="AH5556"/>
      <c r="AI5556"/>
      <c r="AJ5556"/>
    </row>
    <row r="5557" spans="1:36" ht="14.25" customHeight="1">
      <c r="A5557" s="41" t="b">
        <f t="shared" si="706"/>
        <v>0</v>
      </c>
      <c r="B5557" s="41">
        <f t="shared" si="707"/>
        <v>5556</v>
      </c>
      <c r="C5557" s="29"/>
      <c r="N5557" s="45"/>
      <c r="O5557" s="45"/>
      <c r="P5557" s="45"/>
      <c r="Q5557" s="45"/>
      <c r="R5557" s="45"/>
      <c r="S5557" s="1">
        <f t="shared" si="708"/>
        <v>0</v>
      </c>
      <c r="T5557" s="1">
        <f t="shared" si="709"/>
        <v>0</v>
      </c>
      <c r="U5557" s="1">
        <f t="shared" si="710"/>
        <v>0</v>
      </c>
      <c r="V5557" s="1">
        <f t="shared" si="711"/>
        <v>0</v>
      </c>
      <c r="W5557" s="1">
        <f t="shared" si="712"/>
        <v>0</v>
      </c>
      <c r="X5557" s="1">
        <f t="shared" si="713"/>
        <v>0</v>
      </c>
      <c r="Y5557"/>
      <c r="Z5557"/>
      <c r="AA5557"/>
      <c r="AB5557"/>
      <c r="AC5557"/>
      <c r="AD5557"/>
      <c r="AE5557"/>
      <c r="AF5557"/>
      <c r="AG5557"/>
      <c r="AH5557"/>
      <c r="AI5557"/>
      <c r="AJ5557"/>
    </row>
    <row r="5558" spans="1:36" ht="14.25" customHeight="1">
      <c r="A5558" s="41" t="b">
        <f t="shared" si="706"/>
        <v>0</v>
      </c>
      <c r="B5558" s="41">
        <f t="shared" si="707"/>
        <v>5557</v>
      </c>
      <c r="C5558" s="25"/>
      <c r="N5558" s="45"/>
      <c r="O5558" s="45"/>
      <c r="P5558" s="45"/>
      <c r="Q5558" s="45"/>
      <c r="R5558" s="45"/>
      <c r="S5558" s="1">
        <f t="shared" si="708"/>
        <v>0</v>
      </c>
      <c r="T5558" s="1">
        <f t="shared" si="709"/>
        <v>0</v>
      </c>
      <c r="U5558" s="1">
        <f t="shared" si="710"/>
        <v>0</v>
      </c>
      <c r="V5558" s="1">
        <f t="shared" si="711"/>
        <v>0</v>
      </c>
      <c r="W5558" s="1">
        <f t="shared" si="712"/>
        <v>0</v>
      </c>
      <c r="X5558" s="1">
        <f t="shared" si="713"/>
        <v>0</v>
      </c>
      <c r="Y5558"/>
      <c r="Z5558"/>
      <c r="AA5558"/>
      <c r="AB5558"/>
      <c r="AC5558"/>
      <c r="AD5558"/>
      <c r="AE5558"/>
      <c r="AF5558"/>
      <c r="AG5558"/>
      <c r="AH5558"/>
      <c r="AI5558"/>
      <c r="AJ5558"/>
    </row>
    <row r="5559" spans="1:36" ht="14.25" customHeight="1">
      <c r="A5559" s="41" t="b">
        <f t="shared" si="706"/>
        <v>0</v>
      </c>
      <c r="B5559" s="41">
        <f t="shared" si="707"/>
        <v>5558</v>
      </c>
      <c r="C5559" s="29"/>
      <c r="N5559" s="45"/>
      <c r="O5559" s="45"/>
      <c r="P5559" s="45"/>
      <c r="Q5559" s="45"/>
      <c r="R5559" s="45"/>
      <c r="S5559" s="1">
        <f t="shared" si="708"/>
        <v>0</v>
      </c>
      <c r="T5559" s="1">
        <f t="shared" si="709"/>
        <v>0</v>
      </c>
      <c r="U5559" s="1">
        <f t="shared" si="710"/>
        <v>0</v>
      </c>
      <c r="V5559" s="1">
        <f t="shared" si="711"/>
        <v>0</v>
      </c>
      <c r="W5559" s="1">
        <f t="shared" si="712"/>
        <v>0</v>
      </c>
      <c r="X5559" s="1">
        <f t="shared" si="713"/>
        <v>0</v>
      </c>
      <c r="Y5559"/>
      <c r="Z5559"/>
      <c r="AA5559"/>
      <c r="AB5559"/>
      <c r="AC5559"/>
      <c r="AD5559"/>
      <c r="AE5559"/>
      <c r="AF5559"/>
      <c r="AG5559"/>
      <c r="AH5559"/>
      <c r="AI5559"/>
      <c r="AJ5559"/>
    </row>
    <row r="5560" spans="1:36" ht="14.25" customHeight="1">
      <c r="A5560" s="41" t="b">
        <f t="shared" si="706"/>
        <v>0</v>
      </c>
      <c r="B5560" s="41">
        <f t="shared" si="707"/>
        <v>5559</v>
      </c>
      <c r="C5560" s="25"/>
      <c r="N5560" s="45"/>
      <c r="O5560" s="45"/>
      <c r="P5560" s="45"/>
      <c r="Q5560" s="45"/>
      <c r="R5560" s="45"/>
      <c r="S5560" s="1">
        <f t="shared" si="708"/>
        <v>0</v>
      </c>
      <c r="T5560" s="1">
        <f t="shared" si="709"/>
        <v>0</v>
      </c>
      <c r="U5560" s="1">
        <f t="shared" si="710"/>
        <v>0</v>
      </c>
      <c r="V5560" s="1">
        <f t="shared" si="711"/>
        <v>0</v>
      </c>
      <c r="W5560" s="1">
        <f t="shared" si="712"/>
        <v>0</v>
      </c>
      <c r="X5560" s="1">
        <f t="shared" si="713"/>
        <v>0</v>
      </c>
      <c r="Y5560"/>
      <c r="Z5560"/>
      <c r="AA5560"/>
      <c r="AB5560"/>
      <c r="AC5560"/>
      <c r="AD5560"/>
      <c r="AE5560"/>
      <c r="AF5560"/>
      <c r="AG5560"/>
      <c r="AH5560"/>
      <c r="AI5560"/>
      <c r="AJ5560"/>
    </row>
    <row r="5561" spans="1:36" ht="14.25" customHeight="1">
      <c r="A5561" s="41" t="b">
        <f t="shared" si="706"/>
        <v>0</v>
      </c>
      <c r="B5561" s="41">
        <f t="shared" si="707"/>
        <v>5560</v>
      </c>
      <c r="C5561" s="25"/>
      <c r="N5561" s="45"/>
      <c r="O5561" s="45"/>
      <c r="P5561" s="45"/>
      <c r="Q5561" s="45"/>
      <c r="R5561" s="45"/>
      <c r="S5561" s="1">
        <f t="shared" si="708"/>
        <v>0</v>
      </c>
      <c r="T5561" s="1">
        <f t="shared" si="709"/>
        <v>0</v>
      </c>
      <c r="U5561" s="1">
        <f t="shared" si="710"/>
        <v>0</v>
      </c>
      <c r="V5561" s="1">
        <f t="shared" si="711"/>
        <v>0</v>
      </c>
      <c r="W5561" s="1">
        <f t="shared" si="712"/>
        <v>0</v>
      </c>
      <c r="X5561" s="1">
        <f t="shared" si="713"/>
        <v>0</v>
      </c>
      <c r="Y5561"/>
      <c r="Z5561"/>
      <c r="AA5561"/>
      <c r="AB5561"/>
      <c r="AC5561"/>
      <c r="AD5561"/>
      <c r="AE5561"/>
      <c r="AF5561"/>
      <c r="AG5561"/>
      <c r="AH5561"/>
      <c r="AI5561"/>
      <c r="AJ5561"/>
    </row>
    <row r="5562" spans="1:36" ht="14.25" customHeight="1">
      <c r="A5562" s="41" t="b">
        <f t="shared" si="706"/>
        <v>0</v>
      </c>
      <c r="B5562" s="41">
        <f t="shared" si="707"/>
        <v>5561</v>
      </c>
      <c r="C5562" s="25"/>
      <c r="N5562" s="45"/>
      <c r="O5562" s="45"/>
      <c r="P5562" s="45"/>
      <c r="Q5562" s="45"/>
      <c r="R5562" s="45"/>
      <c r="S5562" s="1">
        <f t="shared" si="708"/>
        <v>0</v>
      </c>
      <c r="T5562" s="1">
        <f t="shared" si="709"/>
        <v>0</v>
      </c>
      <c r="U5562" s="1">
        <f t="shared" si="710"/>
        <v>0</v>
      </c>
      <c r="V5562" s="1">
        <f t="shared" si="711"/>
        <v>0</v>
      </c>
      <c r="W5562" s="1">
        <f t="shared" si="712"/>
        <v>0</v>
      </c>
      <c r="X5562" s="1">
        <f t="shared" si="713"/>
        <v>0</v>
      </c>
      <c r="Y5562"/>
      <c r="Z5562"/>
      <c r="AA5562"/>
      <c r="AB5562"/>
      <c r="AC5562"/>
      <c r="AD5562"/>
      <c r="AE5562"/>
      <c r="AF5562"/>
      <c r="AG5562"/>
      <c r="AH5562"/>
      <c r="AI5562"/>
      <c r="AJ5562"/>
    </row>
    <row r="5563" spans="1:36" ht="14.25" customHeight="1">
      <c r="A5563" s="41" t="b">
        <f t="shared" si="706"/>
        <v>0</v>
      </c>
      <c r="B5563" s="41">
        <f t="shared" si="707"/>
        <v>5562</v>
      </c>
      <c r="C5563" s="25"/>
      <c r="N5563" s="45"/>
      <c r="O5563" s="45"/>
      <c r="P5563" s="45"/>
      <c r="Q5563" s="45"/>
      <c r="R5563" s="45"/>
      <c r="S5563" s="1">
        <f t="shared" si="708"/>
        <v>0</v>
      </c>
      <c r="T5563" s="1">
        <f t="shared" si="709"/>
        <v>0</v>
      </c>
      <c r="U5563" s="1">
        <f t="shared" si="710"/>
        <v>0</v>
      </c>
      <c r="V5563" s="1">
        <f t="shared" si="711"/>
        <v>0</v>
      </c>
      <c r="W5563" s="1">
        <f t="shared" si="712"/>
        <v>0</v>
      </c>
      <c r="X5563" s="1">
        <f t="shared" si="713"/>
        <v>0</v>
      </c>
      <c r="Y5563"/>
      <c r="Z5563"/>
      <c r="AA5563"/>
      <c r="AB5563"/>
      <c r="AC5563"/>
      <c r="AD5563"/>
      <c r="AE5563"/>
      <c r="AF5563"/>
      <c r="AG5563"/>
      <c r="AH5563"/>
      <c r="AI5563"/>
      <c r="AJ5563"/>
    </row>
    <row r="5564" spans="1:36" ht="14.25" customHeight="1">
      <c r="A5564" s="41" t="b">
        <f t="shared" si="706"/>
        <v>0</v>
      </c>
      <c r="B5564" s="41">
        <f t="shared" si="707"/>
        <v>5563</v>
      </c>
      <c r="C5564" s="25"/>
      <c r="N5564" s="45"/>
      <c r="O5564" s="45"/>
      <c r="P5564" s="45"/>
      <c r="Q5564" s="45"/>
      <c r="R5564" s="45"/>
      <c r="S5564" s="1">
        <f t="shared" si="708"/>
        <v>0</v>
      </c>
      <c r="T5564" s="1">
        <f t="shared" si="709"/>
        <v>0</v>
      </c>
      <c r="U5564" s="1">
        <f t="shared" si="710"/>
        <v>0</v>
      </c>
      <c r="V5564" s="1">
        <f t="shared" si="711"/>
        <v>0</v>
      </c>
      <c r="W5564" s="1">
        <f t="shared" si="712"/>
        <v>0</v>
      </c>
      <c r="X5564" s="1">
        <f t="shared" si="713"/>
        <v>0</v>
      </c>
      <c r="Y5564"/>
      <c r="Z5564"/>
      <c r="AA5564"/>
      <c r="AB5564"/>
      <c r="AC5564"/>
      <c r="AD5564"/>
      <c r="AE5564"/>
      <c r="AF5564"/>
      <c r="AG5564"/>
      <c r="AH5564"/>
      <c r="AI5564"/>
      <c r="AJ5564"/>
    </row>
    <row r="5565" spans="1:36" ht="14.25" customHeight="1">
      <c r="A5565" s="41" t="b">
        <f t="shared" si="706"/>
        <v>0</v>
      </c>
      <c r="B5565" s="41">
        <f t="shared" si="707"/>
        <v>5564</v>
      </c>
      <c r="C5565" s="25"/>
      <c r="N5565" s="45"/>
      <c r="O5565" s="45"/>
      <c r="P5565" s="45"/>
      <c r="Q5565" s="45"/>
      <c r="R5565" s="45"/>
      <c r="S5565" s="1">
        <f t="shared" si="708"/>
        <v>0</v>
      </c>
      <c r="T5565" s="1">
        <f t="shared" si="709"/>
        <v>0</v>
      </c>
      <c r="U5565" s="1">
        <f t="shared" si="710"/>
        <v>0</v>
      </c>
      <c r="V5565" s="1">
        <f t="shared" si="711"/>
        <v>0</v>
      </c>
      <c r="W5565" s="1">
        <f t="shared" si="712"/>
        <v>0</v>
      </c>
      <c r="X5565" s="1">
        <f t="shared" si="713"/>
        <v>0</v>
      </c>
      <c r="Y5565"/>
      <c r="Z5565"/>
      <c r="AA5565"/>
      <c r="AB5565"/>
      <c r="AC5565"/>
      <c r="AD5565"/>
      <c r="AE5565"/>
      <c r="AF5565"/>
      <c r="AG5565"/>
      <c r="AH5565"/>
      <c r="AI5565"/>
      <c r="AJ5565"/>
    </row>
    <row r="5566" spans="1:36" ht="14.25" customHeight="1">
      <c r="A5566" s="41" t="b">
        <f t="shared" si="706"/>
        <v>0</v>
      </c>
      <c r="B5566" s="41">
        <f t="shared" si="707"/>
        <v>5565</v>
      </c>
      <c r="C5566" s="25"/>
      <c r="N5566" s="45"/>
      <c r="O5566" s="45"/>
      <c r="P5566" s="45"/>
      <c r="Q5566" s="45"/>
      <c r="R5566" s="45"/>
      <c r="S5566" s="1">
        <f t="shared" si="708"/>
        <v>0</v>
      </c>
      <c r="T5566" s="1">
        <f t="shared" si="709"/>
        <v>0</v>
      </c>
      <c r="U5566" s="1">
        <f t="shared" si="710"/>
        <v>0</v>
      </c>
      <c r="V5566" s="1">
        <f t="shared" si="711"/>
        <v>0</v>
      </c>
      <c r="W5566" s="1">
        <f t="shared" si="712"/>
        <v>0</v>
      </c>
      <c r="X5566" s="1">
        <f t="shared" si="713"/>
        <v>0</v>
      </c>
      <c r="Y5566"/>
      <c r="Z5566"/>
      <c r="AA5566"/>
      <c r="AB5566"/>
      <c r="AC5566"/>
      <c r="AD5566"/>
      <c r="AE5566"/>
      <c r="AF5566"/>
      <c r="AG5566"/>
      <c r="AH5566"/>
      <c r="AI5566"/>
      <c r="AJ5566"/>
    </row>
    <row r="5567" spans="1:36" ht="14.25" customHeight="1">
      <c r="A5567" s="41" t="b">
        <f t="shared" si="706"/>
        <v>0</v>
      </c>
      <c r="B5567" s="41">
        <f t="shared" si="707"/>
        <v>5566</v>
      </c>
      <c r="C5567" s="25"/>
      <c r="N5567" s="45"/>
      <c r="O5567" s="45"/>
      <c r="P5567" s="45"/>
      <c r="Q5567" s="45"/>
      <c r="R5567" s="45"/>
      <c r="S5567" s="1">
        <f t="shared" si="708"/>
        <v>0</v>
      </c>
      <c r="T5567" s="1">
        <f t="shared" si="709"/>
        <v>0</v>
      </c>
      <c r="U5567" s="1">
        <f t="shared" si="710"/>
        <v>0</v>
      </c>
      <c r="V5567" s="1">
        <f t="shared" si="711"/>
        <v>0</v>
      </c>
      <c r="W5567" s="1">
        <f t="shared" si="712"/>
        <v>0</v>
      </c>
      <c r="X5567" s="1">
        <f t="shared" si="713"/>
        <v>0</v>
      </c>
      <c r="Y5567"/>
      <c r="Z5567"/>
      <c r="AA5567"/>
      <c r="AB5567"/>
      <c r="AC5567"/>
      <c r="AD5567"/>
      <c r="AE5567"/>
      <c r="AF5567"/>
      <c r="AG5567"/>
      <c r="AH5567"/>
      <c r="AI5567"/>
      <c r="AJ5567"/>
    </row>
    <row r="5568" spans="1:36" ht="14.25" customHeight="1">
      <c r="A5568" s="41" t="b">
        <f t="shared" si="706"/>
        <v>0</v>
      </c>
      <c r="B5568" s="41">
        <f t="shared" si="707"/>
        <v>5567</v>
      </c>
      <c r="C5568" s="25"/>
      <c r="N5568" s="45"/>
      <c r="O5568" s="45"/>
      <c r="P5568" s="45"/>
      <c r="Q5568" s="45"/>
      <c r="R5568" s="45"/>
      <c r="S5568" s="1">
        <f t="shared" si="708"/>
        <v>0</v>
      </c>
      <c r="T5568" s="1">
        <f t="shared" si="709"/>
        <v>0</v>
      </c>
      <c r="U5568" s="1">
        <f t="shared" si="710"/>
        <v>0</v>
      </c>
      <c r="V5568" s="1">
        <f t="shared" si="711"/>
        <v>0</v>
      </c>
      <c r="W5568" s="1">
        <f t="shared" si="712"/>
        <v>0</v>
      </c>
      <c r="X5568" s="1">
        <f t="shared" si="713"/>
        <v>0</v>
      </c>
      <c r="Y5568"/>
      <c r="Z5568"/>
      <c r="AA5568"/>
      <c r="AB5568"/>
      <c r="AC5568"/>
      <c r="AD5568"/>
      <c r="AE5568"/>
      <c r="AF5568"/>
      <c r="AG5568"/>
      <c r="AH5568"/>
      <c r="AI5568"/>
      <c r="AJ5568"/>
    </row>
    <row r="5569" spans="1:36" ht="14.25" customHeight="1">
      <c r="A5569" s="41" t="b">
        <f t="shared" si="706"/>
        <v>0</v>
      </c>
      <c r="B5569" s="41">
        <f t="shared" si="707"/>
        <v>5568</v>
      </c>
      <c r="C5569" s="25"/>
      <c r="N5569" s="45"/>
      <c r="O5569" s="45"/>
      <c r="P5569" s="45"/>
      <c r="Q5569" s="45"/>
      <c r="R5569" s="45"/>
      <c r="S5569" s="1">
        <f t="shared" si="708"/>
        <v>0</v>
      </c>
      <c r="T5569" s="1">
        <f t="shared" si="709"/>
        <v>0</v>
      </c>
      <c r="U5569" s="1">
        <f t="shared" si="710"/>
        <v>0</v>
      </c>
      <c r="V5569" s="1">
        <f t="shared" si="711"/>
        <v>0</v>
      </c>
      <c r="W5569" s="1">
        <f t="shared" si="712"/>
        <v>0</v>
      </c>
      <c r="X5569" s="1">
        <f t="shared" si="713"/>
        <v>0</v>
      </c>
      <c r="Y5569"/>
      <c r="Z5569"/>
      <c r="AA5569"/>
      <c r="AB5569"/>
      <c r="AC5569"/>
      <c r="AD5569"/>
      <c r="AE5569"/>
      <c r="AF5569"/>
      <c r="AG5569"/>
      <c r="AH5569"/>
      <c r="AI5569"/>
      <c r="AJ5569"/>
    </row>
    <row r="5570" spans="1:36" ht="14.25" customHeight="1">
      <c r="A5570" s="41" t="b">
        <f t="shared" si="706"/>
        <v>0</v>
      </c>
      <c r="B5570" s="41">
        <f t="shared" si="707"/>
        <v>5569</v>
      </c>
      <c r="C5570" s="25"/>
      <c r="N5570" s="45"/>
      <c r="O5570" s="45"/>
      <c r="P5570" s="45"/>
      <c r="Q5570" s="45"/>
      <c r="R5570" s="45"/>
      <c r="S5570" s="1">
        <f t="shared" si="708"/>
        <v>0</v>
      </c>
      <c r="T5570" s="1">
        <f t="shared" si="709"/>
        <v>0</v>
      </c>
      <c r="U5570" s="1">
        <f t="shared" si="710"/>
        <v>0</v>
      </c>
      <c r="V5570" s="1">
        <f t="shared" si="711"/>
        <v>0</v>
      </c>
      <c r="W5570" s="1">
        <f t="shared" si="712"/>
        <v>0</v>
      </c>
      <c r="X5570" s="1">
        <f t="shared" si="713"/>
        <v>0</v>
      </c>
      <c r="Y5570"/>
      <c r="Z5570"/>
      <c r="AA5570"/>
      <c r="AB5570"/>
      <c r="AC5570"/>
      <c r="AD5570"/>
      <c r="AE5570"/>
      <c r="AF5570"/>
      <c r="AG5570"/>
      <c r="AH5570"/>
      <c r="AI5570"/>
      <c r="AJ5570"/>
    </row>
    <row r="5571" spans="1:36" ht="14.25" customHeight="1">
      <c r="A5571" s="41" t="b">
        <f t="shared" si="706"/>
        <v>0</v>
      </c>
      <c r="B5571" s="41">
        <f t="shared" si="707"/>
        <v>5570</v>
      </c>
      <c r="C5571" s="25"/>
      <c r="N5571" s="45"/>
      <c r="O5571" s="45"/>
      <c r="P5571" s="45"/>
      <c r="Q5571" s="45"/>
      <c r="R5571" s="45"/>
      <c r="S5571" s="1">
        <f t="shared" si="708"/>
        <v>0</v>
      </c>
      <c r="T5571" s="1">
        <f t="shared" si="709"/>
        <v>0</v>
      </c>
      <c r="U5571" s="1">
        <f t="shared" si="710"/>
        <v>0</v>
      </c>
      <c r="V5571" s="1">
        <f t="shared" si="711"/>
        <v>0</v>
      </c>
      <c r="W5571" s="1">
        <f t="shared" si="712"/>
        <v>0</v>
      </c>
      <c r="X5571" s="1">
        <f t="shared" si="713"/>
        <v>0</v>
      </c>
      <c r="Y5571"/>
      <c r="Z5571"/>
      <c r="AA5571"/>
      <c r="AB5571"/>
      <c r="AC5571"/>
      <c r="AD5571"/>
      <c r="AE5571"/>
      <c r="AF5571"/>
      <c r="AG5571"/>
      <c r="AH5571"/>
      <c r="AI5571"/>
      <c r="AJ5571"/>
    </row>
    <row r="5572" spans="1:36" ht="14.25" customHeight="1">
      <c r="A5572" s="41" t="b">
        <f t="shared" ref="A5572:A5635" si="714">IF(OR(COUNTIF(D5572:M5572, "NOT EXECUTED"), COUNTIF(D5572:M5572, "NOT COMPILED"), COUNTIF(D5572:M5572, "NOT EFFECTIVE")),TRUE,FALSE)</f>
        <v>0</v>
      </c>
      <c r="B5572" s="41">
        <f t="shared" ref="B5572:B5635" si="715">+B5571+1</f>
        <v>5571</v>
      </c>
      <c r="C5572" s="25"/>
      <c r="N5572" s="45"/>
      <c r="O5572" s="45"/>
      <c r="P5572" s="45"/>
      <c r="Q5572" s="45"/>
      <c r="R5572" s="45"/>
      <c r="S5572" s="1">
        <f t="shared" si="708"/>
        <v>0</v>
      </c>
      <c r="T5572" s="1">
        <f t="shared" si="709"/>
        <v>0</v>
      </c>
      <c r="U5572" s="1">
        <f t="shared" si="710"/>
        <v>0</v>
      </c>
      <c r="V5572" s="1">
        <f t="shared" si="711"/>
        <v>0</v>
      </c>
      <c r="W5572" s="1">
        <f t="shared" si="712"/>
        <v>0</v>
      </c>
      <c r="X5572" s="1">
        <f t="shared" si="713"/>
        <v>0</v>
      </c>
      <c r="Y5572"/>
      <c r="Z5572"/>
      <c r="AA5572"/>
      <c r="AB5572"/>
      <c r="AC5572"/>
      <c r="AD5572"/>
      <c r="AE5572"/>
      <c r="AF5572"/>
      <c r="AG5572"/>
      <c r="AH5572"/>
      <c r="AI5572"/>
      <c r="AJ5572"/>
    </row>
    <row r="5573" spans="1:36" ht="14.25" customHeight="1">
      <c r="A5573" s="41" t="b">
        <f t="shared" si="714"/>
        <v>0</v>
      </c>
      <c r="B5573" s="41">
        <f t="shared" si="715"/>
        <v>5572</v>
      </c>
      <c r="C5573" s="25"/>
      <c r="N5573" s="45"/>
      <c r="O5573" s="45"/>
      <c r="P5573" s="45"/>
      <c r="Q5573" s="45"/>
      <c r="R5573" s="45"/>
      <c r="S5573" s="1">
        <f t="shared" si="708"/>
        <v>0</v>
      </c>
      <c r="T5573" s="1">
        <f t="shared" si="709"/>
        <v>0</v>
      </c>
      <c r="U5573" s="1">
        <f t="shared" si="710"/>
        <v>0</v>
      </c>
      <c r="V5573" s="1">
        <f t="shared" si="711"/>
        <v>0</v>
      </c>
      <c r="W5573" s="1">
        <f t="shared" si="712"/>
        <v>0</v>
      </c>
      <c r="X5573" s="1">
        <f t="shared" si="713"/>
        <v>0</v>
      </c>
      <c r="Y5573"/>
      <c r="Z5573"/>
      <c r="AA5573"/>
      <c r="AB5573"/>
      <c r="AC5573"/>
      <c r="AD5573"/>
      <c r="AE5573"/>
      <c r="AF5573"/>
      <c r="AG5573"/>
      <c r="AH5573"/>
      <c r="AI5573"/>
      <c r="AJ5573"/>
    </row>
    <row r="5574" spans="1:36" ht="14.25" customHeight="1">
      <c r="A5574" s="41" t="b">
        <f t="shared" si="714"/>
        <v>0</v>
      </c>
      <c r="B5574" s="41">
        <f t="shared" si="715"/>
        <v>5573</v>
      </c>
      <c r="C5574" s="25"/>
      <c r="N5574" s="45"/>
      <c r="O5574" s="45"/>
      <c r="P5574" s="45"/>
      <c r="Q5574" s="45"/>
      <c r="R5574" s="45"/>
      <c r="S5574" s="1">
        <f t="shared" si="708"/>
        <v>0</v>
      </c>
      <c r="T5574" s="1">
        <f t="shared" si="709"/>
        <v>0</v>
      </c>
      <c r="U5574" s="1">
        <f t="shared" si="710"/>
        <v>0</v>
      </c>
      <c r="V5574" s="1">
        <f t="shared" si="711"/>
        <v>0</v>
      </c>
      <c r="W5574" s="1">
        <f t="shared" si="712"/>
        <v>0</v>
      </c>
      <c r="X5574" s="1">
        <f t="shared" si="713"/>
        <v>0</v>
      </c>
      <c r="Y5574"/>
      <c r="Z5574"/>
      <c r="AA5574"/>
      <c r="AB5574"/>
      <c r="AC5574"/>
      <c r="AD5574"/>
      <c r="AE5574"/>
      <c r="AF5574"/>
      <c r="AG5574"/>
      <c r="AH5574"/>
      <c r="AI5574"/>
      <c r="AJ5574"/>
    </row>
    <row r="5575" spans="1:36" ht="14.25" customHeight="1">
      <c r="A5575" s="41" t="b">
        <f t="shared" si="714"/>
        <v>0</v>
      </c>
      <c r="B5575" s="41">
        <f t="shared" si="715"/>
        <v>5574</v>
      </c>
      <c r="C5575" s="25"/>
      <c r="N5575" s="45"/>
      <c r="O5575" s="45"/>
      <c r="P5575" s="45"/>
      <c r="Q5575" s="45"/>
      <c r="R5575" s="45"/>
      <c r="S5575" s="1">
        <f t="shared" si="708"/>
        <v>0</v>
      </c>
      <c r="T5575" s="1">
        <f t="shared" si="709"/>
        <v>0</v>
      </c>
      <c r="U5575" s="1">
        <f t="shared" si="710"/>
        <v>0</v>
      </c>
      <c r="V5575" s="1">
        <f t="shared" si="711"/>
        <v>0</v>
      </c>
      <c r="W5575" s="1">
        <f t="shared" si="712"/>
        <v>0</v>
      </c>
      <c r="X5575" s="1">
        <f t="shared" si="713"/>
        <v>0</v>
      </c>
      <c r="Y5575"/>
      <c r="Z5575"/>
      <c r="AA5575"/>
      <c r="AB5575"/>
      <c r="AC5575"/>
      <c r="AD5575"/>
      <c r="AE5575"/>
      <c r="AF5575"/>
      <c r="AG5575"/>
      <c r="AH5575"/>
      <c r="AI5575"/>
      <c r="AJ5575"/>
    </row>
    <row r="5576" spans="1:36" ht="14.25" customHeight="1">
      <c r="A5576" s="41" t="b">
        <f t="shared" si="714"/>
        <v>0</v>
      </c>
      <c r="B5576" s="41">
        <f t="shared" si="715"/>
        <v>5575</v>
      </c>
      <c r="C5576" s="25"/>
      <c r="N5576" s="45"/>
      <c r="O5576" s="45"/>
      <c r="P5576" s="45"/>
      <c r="Q5576" s="45"/>
      <c r="R5576" s="45"/>
      <c r="S5576" s="1">
        <f t="shared" si="708"/>
        <v>0</v>
      </c>
      <c r="T5576" s="1">
        <f t="shared" si="709"/>
        <v>0</v>
      </c>
      <c r="U5576" s="1">
        <f t="shared" si="710"/>
        <v>0</v>
      </c>
      <c r="V5576" s="1">
        <f t="shared" si="711"/>
        <v>0</v>
      </c>
      <c r="W5576" s="1">
        <f t="shared" si="712"/>
        <v>0</v>
      </c>
      <c r="X5576" s="1">
        <f t="shared" si="713"/>
        <v>0</v>
      </c>
      <c r="Y5576"/>
      <c r="Z5576"/>
      <c r="AA5576"/>
      <c r="AB5576"/>
      <c r="AC5576"/>
      <c r="AD5576"/>
      <c r="AE5576"/>
      <c r="AF5576"/>
      <c r="AG5576"/>
      <c r="AH5576"/>
      <c r="AI5576"/>
      <c r="AJ5576"/>
    </row>
    <row r="5577" spans="1:36" ht="14.25" customHeight="1">
      <c r="A5577" s="41" t="b">
        <f t="shared" si="714"/>
        <v>0</v>
      </c>
      <c r="B5577" s="41">
        <f t="shared" si="715"/>
        <v>5576</v>
      </c>
      <c r="C5577" s="25"/>
      <c r="N5577" s="45"/>
      <c r="O5577" s="45"/>
      <c r="P5577" s="45"/>
      <c r="Q5577" s="45"/>
      <c r="R5577" s="45"/>
      <c r="S5577" s="1">
        <f t="shared" si="708"/>
        <v>0</v>
      </c>
      <c r="T5577" s="1">
        <f t="shared" si="709"/>
        <v>0</v>
      </c>
      <c r="U5577" s="1">
        <f t="shared" si="710"/>
        <v>0</v>
      </c>
      <c r="V5577" s="1">
        <f t="shared" si="711"/>
        <v>0</v>
      </c>
      <c r="W5577" s="1">
        <f t="shared" si="712"/>
        <v>0</v>
      </c>
      <c r="X5577" s="1">
        <f t="shared" si="713"/>
        <v>0</v>
      </c>
      <c r="Y5577"/>
      <c r="Z5577"/>
      <c r="AA5577"/>
      <c r="AB5577"/>
      <c r="AC5577"/>
      <c r="AD5577"/>
      <c r="AE5577"/>
      <c r="AF5577"/>
      <c r="AG5577"/>
      <c r="AH5577"/>
      <c r="AI5577"/>
      <c r="AJ5577"/>
    </row>
    <row r="5578" spans="1:36" ht="14.25" customHeight="1">
      <c r="A5578" s="41" t="b">
        <f t="shared" si="714"/>
        <v>0</v>
      </c>
      <c r="B5578" s="41">
        <f t="shared" si="715"/>
        <v>5577</v>
      </c>
      <c r="C5578" s="25"/>
      <c r="N5578" s="45"/>
      <c r="O5578" s="45"/>
      <c r="P5578" s="45"/>
      <c r="Q5578" s="45"/>
      <c r="R5578" s="45"/>
      <c r="S5578" s="1">
        <f t="shared" si="708"/>
        <v>0</v>
      </c>
      <c r="T5578" s="1">
        <f t="shared" si="709"/>
        <v>0</v>
      </c>
      <c r="U5578" s="1">
        <f t="shared" si="710"/>
        <v>0</v>
      </c>
      <c r="V5578" s="1">
        <f t="shared" si="711"/>
        <v>0</v>
      </c>
      <c r="W5578" s="1">
        <f t="shared" si="712"/>
        <v>0</v>
      </c>
      <c r="X5578" s="1">
        <f t="shared" si="713"/>
        <v>0</v>
      </c>
      <c r="Y5578"/>
      <c r="Z5578"/>
      <c r="AA5578"/>
      <c r="AB5578"/>
      <c r="AC5578"/>
      <c r="AD5578"/>
      <c r="AE5578"/>
      <c r="AF5578"/>
      <c r="AG5578"/>
      <c r="AH5578"/>
      <c r="AI5578"/>
      <c r="AJ5578"/>
    </row>
    <row r="5579" spans="1:36" ht="14.25" customHeight="1">
      <c r="A5579" s="41" t="b">
        <f t="shared" si="714"/>
        <v>0</v>
      </c>
      <c r="B5579" s="41">
        <f t="shared" si="715"/>
        <v>5578</v>
      </c>
      <c r="C5579" s="25"/>
      <c r="N5579" s="45"/>
      <c r="O5579" s="45"/>
      <c r="P5579" s="45"/>
      <c r="Q5579" s="45"/>
      <c r="R5579" s="45"/>
      <c r="S5579" s="1">
        <f t="shared" si="708"/>
        <v>0</v>
      </c>
      <c r="T5579" s="1">
        <f t="shared" si="709"/>
        <v>0</v>
      </c>
      <c r="U5579" s="1">
        <f t="shared" si="710"/>
        <v>0</v>
      </c>
      <c r="V5579" s="1">
        <f t="shared" si="711"/>
        <v>0</v>
      </c>
      <c r="W5579" s="1">
        <f t="shared" si="712"/>
        <v>0</v>
      </c>
      <c r="X5579" s="1">
        <f t="shared" si="713"/>
        <v>0</v>
      </c>
      <c r="Y5579"/>
      <c r="Z5579"/>
      <c r="AA5579"/>
      <c r="AB5579"/>
      <c r="AC5579"/>
      <c r="AD5579"/>
      <c r="AE5579"/>
      <c r="AF5579"/>
      <c r="AG5579"/>
      <c r="AH5579"/>
      <c r="AI5579"/>
      <c r="AJ5579"/>
    </row>
    <row r="5580" spans="1:36" ht="14.25" customHeight="1">
      <c r="A5580" s="41" t="b">
        <f t="shared" si="714"/>
        <v>0</v>
      </c>
      <c r="B5580" s="41">
        <f t="shared" si="715"/>
        <v>5579</v>
      </c>
      <c r="C5580" s="25"/>
      <c r="N5580" s="45"/>
      <c r="O5580" s="45"/>
      <c r="P5580" s="45"/>
      <c r="Q5580" s="45"/>
      <c r="R5580" s="45"/>
      <c r="S5580" s="1">
        <f t="shared" si="708"/>
        <v>0</v>
      </c>
      <c r="T5580" s="1">
        <f t="shared" si="709"/>
        <v>0</v>
      </c>
      <c r="U5580" s="1">
        <f t="shared" si="710"/>
        <v>0</v>
      </c>
      <c r="V5580" s="1">
        <f t="shared" si="711"/>
        <v>0</v>
      </c>
      <c r="W5580" s="1">
        <f t="shared" si="712"/>
        <v>0</v>
      </c>
      <c r="X5580" s="1">
        <f t="shared" si="713"/>
        <v>0</v>
      </c>
      <c r="Y5580"/>
      <c r="Z5580"/>
      <c r="AA5580"/>
      <c r="AB5580"/>
      <c r="AC5580"/>
      <c r="AD5580"/>
      <c r="AE5580"/>
      <c r="AF5580"/>
      <c r="AG5580"/>
      <c r="AH5580"/>
      <c r="AI5580"/>
      <c r="AJ5580"/>
    </row>
    <row r="5581" spans="1:36" ht="14.25" customHeight="1">
      <c r="A5581" s="41" t="b">
        <f t="shared" si="714"/>
        <v>0</v>
      </c>
      <c r="B5581" s="41">
        <f t="shared" si="715"/>
        <v>5580</v>
      </c>
      <c r="C5581" s="25"/>
      <c r="N5581" s="45"/>
      <c r="O5581" s="45"/>
      <c r="P5581" s="45"/>
      <c r="Q5581" s="45"/>
      <c r="R5581" s="45"/>
      <c r="S5581" s="1">
        <f t="shared" si="708"/>
        <v>0</v>
      </c>
      <c r="T5581" s="1">
        <f t="shared" si="709"/>
        <v>0</v>
      </c>
      <c r="U5581" s="1">
        <f t="shared" si="710"/>
        <v>0</v>
      </c>
      <c r="V5581" s="1">
        <f t="shared" si="711"/>
        <v>0</v>
      </c>
      <c r="W5581" s="1">
        <f t="shared" si="712"/>
        <v>0</v>
      </c>
      <c r="X5581" s="1">
        <f t="shared" si="713"/>
        <v>0</v>
      </c>
      <c r="Y5581"/>
      <c r="Z5581"/>
      <c r="AA5581"/>
      <c r="AB5581"/>
      <c r="AC5581"/>
      <c r="AD5581"/>
      <c r="AE5581"/>
      <c r="AF5581"/>
      <c r="AG5581"/>
      <c r="AH5581"/>
      <c r="AI5581"/>
      <c r="AJ5581"/>
    </row>
    <row r="5582" spans="1:36" ht="14.25" customHeight="1">
      <c r="A5582" s="41" t="b">
        <f t="shared" si="714"/>
        <v>0</v>
      </c>
      <c r="B5582" s="41">
        <f t="shared" si="715"/>
        <v>5581</v>
      </c>
      <c r="C5582" s="25"/>
      <c r="N5582" s="45"/>
      <c r="O5582" s="45"/>
      <c r="P5582" s="45"/>
      <c r="Q5582" s="45"/>
      <c r="R5582" s="45"/>
      <c r="S5582" s="1">
        <f t="shared" ref="S5582:S5645" si="716">IF(COUNTIF(H5582:M5582,"NOT EFFECTIVE"),1,0)</f>
        <v>0</v>
      </c>
      <c r="T5582" s="1">
        <f t="shared" si="709"/>
        <v>0</v>
      </c>
      <c r="U5582" s="1">
        <f t="shared" si="710"/>
        <v>0</v>
      </c>
      <c r="V5582" s="1">
        <f t="shared" si="711"/>
        <v>0</v>
      </c>
      <c r="W5582" s="1">
        <f t="shared" si="712"/>
        <v>0</v>
      </c>
      <c r="X5582" s="1">
        <f t="shared" si="713"/>
        <v>0</v>
      </c>
      <c r="Y5582"/>
      <c r="Z5582"/>
      <c r="AA5582"/>
      <c r="AB5582"/>
      <c r="AC5582"/>
      <c r="AD5582"/>
      <c r="AE5582"/>
      <c r="AF5582"/>
      <c r="AG5582"/>
      <c r="AH5582"/>
      <c r="AI5582"/>
      <c r="AJ5582"/>
    </row>
    <row r="5583" spans="1:36" ht="14.25" customHeight="1">
      <c r="A5583" s="41" t="b">
        <f t="shared" si="714"/>
        <v>0</v>
      </c>
      <c r="B5583" s="41">
        <f t="shared" si="715"/>
        <v>5582</v>
      </c>
      <c r="C5583" s="25"/>
      <c r="N5583" s="45"/>
      <c r="O5583" s="45"/>
      <c r="P5583" s="45"/>
      <c r="Q5583" s="45"/>
      <c r="R5583" s="45"/>
      <c r="S5583" s="1">
        <f t="shared" si="716"/>
        <v>0</v>
      </c>
      <c r="T5583" s="1">
        <f t="shared" si="709"/>
        <v>0</v>
      </c>
      <c r="U5583" s="1">
        <f t="shared" si="710"/>
        <v>0</v>
      </c>
      <c r="V5583" s="1">
        <f t="shared" si="711"/>
        <v>0</v>
      </c>
      <c r="W5583" s="1">
        <f t="shared" si="712"/>
        <v>0</v>
      </c>
      <c r="X5583" s="1">
        <f t="shared" si="713"/>
        <v>0</v>
      </c>
      <c r="Y5583"/>
      <c r="Z5583"/>
      <c r="AA5583"/>
      <c r="AB5583"/>
      <c r="AC5583"/>
      <c r="AD5583"/>
      <c r="AE5583"/>
      <c r="AF5583"/>
      <c r="AG5583"/>
      <c r="AH5583"/>
      <c r="AI5583"/>
      <c r="AJ5583"/>
    </row>
    <row r="5584" spans="1:36" ht="14.25" customHeight="1">
      <c r="A5584" s="41" t="b">
        <f t="shared" si="714"/>
        <v>0</v>
      </c>
      <c r="B5584" s="41">
        <f t="shared" si="715"/>
        <v>5583</v>
      </c>
      <c r="C5584" s="25"/>
      <c r="N5584" s="45"/>
      <c r="O5584" s="45"/>
      <c r="P5584" s="45"/>
      <c r="Q5584" s="45"/>
      <c r="R5584" s="45"/>
      <c r="S5584" s="1">
        <f t="shared" si="716"/>
        <v>0</v>
      </c>
      <c r="T5584" s="1">
        <f t="shared" si="709"/>
        <v>0</v>
      </c>
      <c r="U5584" s="1">
        <f t="shared" si="710"/>
        <v>0</v>
      </c>
      <c r="V5584" s="1">
        <f t="shared" si="711"/>
        <v>0</v>
      </c>
      <c r="W5584" s="1">
        <f t="shared" si="712"/>
        <v>0</v>
      </c>
      <c r="X5584" s="1">
        <f t="shared" si="713"/>
        <v>0</v>
      </c>
      <c r="Y5584"/>
      <c r="Z5584"/>
      <c r="AA5584"/>
      <c r="AB5584"/>
      <c r="AC5584"/>
      <c r="AD5584"/>
      <c r="AE5584"/>
      <c r="AF5584"/>
      <c r="AG5584"/>
      <c r="AH5584"/>
      <c r="AI5584"/>
      <c r="AJ5584"/>
    </row>
    <row r="5585" spans="1:36" ht="14.25" customHeight="1">
      <c r="A5585" s="41" t="b">
        <f t="shared" si="714"/>
        <v>0</v>
      </c>
      <c r="B5585" s="41">
        <f t="shared" si="715"/>
        <v>5584</v>
      </c>
      <c r="C5585" s="25"/>
      <c r="N5585" s="45"/>
      <c r="O5585" s="45"/>
      <c r="P5585" s="45"/>
      <c r="Q5585" s="45"/>
      <c r="R5585" s="45"/>
      <c r="S5585" s="1">
        <f t="shared" si="716"/>
        <v>0</v>
      </c>
      <c r="T5585" s="1">
        <f t="shared" si="709"/>
        <v>0</v>
      </c>
      <c r="U5585" s="1">
        <f t="shared" si="710"/>
        <v>0</v>
      </c>
      <c r="V5585" s="1">
        <f t="shared" si="711"/>
        <v>0</v>
      </c>
      <c r="W5585" s="1">
        <f t="shared" si="712"/>
        <v>0</v>
      </c>
      <c r="X5585" s="1">
        <f t="shared" si="713"/>
        <v>0</v>
      </c>
      <c r="Y5585"/>
      <c r="Z5585"/>
      <c r="AA5585"/>
      <c r="AB5585"/>
      <c r="AC5585"/>
      <c r="AD5585"/>
      <c r="AE5585"/>
      <c r="AF5585"/>
      <c r="AG5585"/>
      <c r="AH5585"/>
      <c r="AI5585"/>
      <c r="AJ5585"/>
    </row>
    <row r="5586" spans="1:36" ht="14.25" customHeight="1">
      <c r="A5586" s="41" t="b">
        <f t="shared" si="714"/>
        <v>0</v>
      </c>
      <c r="B5586" s="41">
        <f t="shared" si="715"/>
        <v>5585</v>
      </c>
      <c r="C5586" s="25"/>
      <c r="N5586" s="45"/>
      <c r="O5586" s="45"/>
      <c r="P5586" s="45"/>
      <c r="Q5586" s="45"/>
      <c r="R5586" s="45"/>
      <c r="S5586" s="1">
        <f t="shared" si="716"/>
        <v>0</v>
      </c>
      <c r="T5586" s="1">
        <f t="shared" si="709"/>
        <v>0</v>
      </c>
      <c r="U5586" s="1">
        <f t="shared" si="710"/>
        <v>0</v>
      </c>
      <c r="V5586" s="1">
        <f t="shared" si="711"/>
        <v>0</v>
      </c>
      <c r="W5586" s="1">
        <f t="shared" si="712"/>
        <v>0</v>
      </c>
      <c r="X5586" s="1">
        <f t="shared" si="713"/>
        <v>0</v>
      </c>
      <c r="Y5586"/>
      <c r="Z5586"/>
      <c r="AA5586"/>
      <c r="AB5586"/>
      <c r="AC5586"/>
      <c r="AD5586"/>
      <c r="AE5586"/>
      <c r="AF5586"/>
      <c r="AG5586"/>
      <c r="AH5586"/>
      <c r="AI5586"/>
      <c r="AJ5586"/>
    </row>
    <row r="5587" spans="1:36" ht="14.25" customHeight="1">
      <c r="A5587" s="41" t="b">
        <f t="shared" si="714"/>
        <v>0</v>
      </c>
      <c r="B5587" s="41">
        <f t="shared" si="715"/>
        <v>5586</v>
      </c>
      <c r="C5587" s="25"/>
      <c r="N5587" s="45"/>
      <c r="O5587" s="45"/>
      <c r="P5587" s="45"/>
      <c r="Q5587" s="45"/>
      <c r="R5587" s="45"/>
      <c r="S5587" s="1">
        <f t="shared" si="716"/>
        <v>0</v>
      </c>
      <c r="T5587" s="1">
        <f t="shared" si="709"/>
        <v>0</v>
      </c>
      <c r="U5587" s="1">
        <f t="shared" si="710"/>
        <v>0</v>
      </c>
      <c r="V5587" s="1">
        <f t="shared" si="711"/>
        <v>0</v>
      </c>
      <c r="W5587" s="1">
        <f t="shared" si="712"/>
        <v>0</v>
      </c>
      <c r="X5587" s="1">
        <f t="shared" si="713"/>
        <v>0</v>
      </c>
      <c r="Y5587"/>
      <c r="Z5587"/>
      <c r="AA5587"/>
      <c r="AB5587"/>
      <c r="AC5587"/>
      <c r="AD5587"/>
      <c r="AE5587"/>
      <c r="AF5587"/>
      <c r="AG5587"/>
      <c r="AH5587"/>
      <c r="AI5587"/>
      <c r="AJ5587"/>
    </row>
    <row r="5588" spans="1:36" ht="14.25" customHeight="1">
      <c r="A5588" s="41" t="b">
        <f t="shared" si="714"/>
        <v>0</v>
      </c>
      <c r="B5588" s="41">
        <f t="shared" si="715"/>
        <v>5587</v>
      </c>
      <c r="C5588" s="25"/>
      <c r="N5588" s="45"/>
      <c r="O5588" s="45"/>
      <c r="P5588" s="45"/>
      <c r="Q5588" s="45"/>
      <c r="R5588" s="45"/>
      <c r="S5588" s="1">
        <f t="shared" si="716"/>
        <v>0</v>
      </c>
      <c r="T5588" s="1">
        <f t="shared" si="709"/>
        <v>0</v>
      </c>
      <c r="U5588" s="1">
        <f t="shared" si="710"/>
        <v>0</v>
      </c>
      <c r="V5588" s="1">
        <f t="shared" si="711"/>
        <v>0</v>
      </c>
      <c r="W5588" s="1">
        <f t="shared" si="712"/>
        <v>0</v>
      </c>
      <c r="X5588" s="1">
        <f t="shared" si="713"/>
        <v>0</v>
      </c>
      <c r="Y5588"/>
      <c r="Z5588"/>
      <c r="AA5588"/>
      <c r="AB5588"/>
      <c r="AC5588"/>
      <c r="AD5588"/>
      <c r="AE5588"/>
      <c r="AF5588"/>
      <c r="AG5588"/>
      <c r="AH5588"/>
      <c r="AI5588"/>
      <c r="AJ5588"/>
    </row>
    <row r="5589" spans="1:36" ht="14.25" customHeight="1">
      <c r="A5589" s="41" t="b">
        <f t="shared" si="714"/>
        <v>0</v>
      </c>
      <c r="B5589" s="41">
        <f t="shared" si="715"/>
        <v>5588</v>
      </c>
      <c r="C5589" s="25"/>
      <c r="N5589" s="45"/>
      <c r="O5589" s="45"/>
      <c r="P5589" s="45"/>
      <c r="Q5589" s="45"/>
      <c r="R5589" s="45"/>
      <c r="S5589" s="1">
        <f t="shared" si="716"/>
        <v>0</v>
      </c>
      <c r="T5589" s="1">
        <f t="shared" si="709"/>
        <v>0</v>
      </c>
      <c r="U5589" s="1">
        <f t="shared" si="710"/>
        <v>0</v>
      </c>
      <c r="V5589" s="1">
        <f t="shared" si="711"/>
        <v>0</v>
      </c>
      <c r="W5589" s="1">
        <f t="shared" si="712"/>
        <v>0</v>
      </c>
      <c r="X5589" s="1">
        <f t="shared" si="713"/>
        <v>0</v>
      </c>
      <c r="Y5589"/>
      <c r="Z5589"/>
      <c r="AA5589"/>
      <c r="AB5589"/>
      <c r="AC5589"/>
      <c r="AD5589"/>
      <c r="AE5589"/>
      <c r="AF5589"/>
      <c r="AG5589"/>
      <c r="AH5589"/>
      <c r="AI5589"/>
      <c r="AJ5589"/>
    </row>
    <row r="5590" spans="1:36" ht="14.25" customHeight="1">
      <c r="A5590" s="41" t="b">
        <f t="shared" si="714"/>
        <v>0</v>
      </c>
      <c r="B5590" s="41">
        <f t="shared" si="715"/>
        <v>5589</v>
      </c>
      <c r="C5590" s="25"/>
      <c r="N5590" s="45"/>
      <c r="O5590" s="45"/>
      <c r="P5590" s="45"/>
      <c r="Q5590" s="45"/>
      <c r="R5590" s="45"/>
      <c r="S5590" s="1">
        <f t="shared" si="716"/>
        <v>0</v>
      </c>
      <c r="T5590" s="1">
        <f t="shared" si="709"/>
        <v>0</v>
      </c>
      <c r="U5590" s="1">
        <f t="shared" si="710"/>
        <v>0</v>
      </c>
      <c r="V5590" s="1">
        <f t="shared" si="711"/>
        <v>0</v>
      </c>
      <c r="W5590" s="1">
        <f t="shared" si="712"/>
        <v>0</v>
      </c>
      <c r="X5590" s="1">
        <f t="shared" si="713"/>
        <v>0</v>
      </c>
      <c r="Y5590"/>
      <c r="Z5590"/>
      <c r="AA5590"/>
      <c r="AB5590"/>
      <c r="AC5590"/>
      <c r="AD5590"/>
      <c r="AE5590"/>
      <c r="AF5590"/>
      <c r="AG5590"/>
      <c r="AH5590"/>
      <c r="AI5590"/>
      <c r="AJ5590"/>
    </row>
    <row r="5591" spans="1:36" ht="14.25" customHeight="1">
      <c r="A5591" s="41" t="b">
        <f t="shared" si="714"/>
        <v>0</v>
      </c>
      <c r="B5591" s="41">
        <f t="shared" si="715"/>
        <v>5590</v>
      </c>
      <c r="C5591" s="25"/>
      <c r="N5591" s="45"/>
      <c r="O5591" s="45"/>
      <c r="P5591" s="45"/>
      <c r="Q5591" s="45"/>
      <c r="R5591" s="45"/>
      <c r="S5591" s="1">
        <f t="shared" si="716"/>
        <v>0</v>
      </c>
      <c r="T5591" s="1">
        <f t="shared" si="709"/>
        <v>0</v>
      </c>
      <c r="U5591" s="1">
        <f t="shared" si="710"/>
        <v>0</v>
      </c>
      <c r="V5591" s="1">
        <f t="shared" si="711"/>
        <v>0</v>
      </c>
      <c r="W5591" s="1">
        <f t="shared" si="712"/>
        <v>0</v>
      </c>
      <c r="X5591" s="1">
        <f t="shared" si="713"/>
        <v>0</v>
      </c>
      <c r="Y5591"/>
      <c r="Z5591"/>
      <c r="AA5591"/>
      <c r="AB5591"/>
      <c r="AC5591"/>
      <c r="AD5591"/>
      <c r="AE5591"/>
      <c r="AF5591"/>
      <c r="AG5591"/>
      <c r="AH5591"/>
      <c r="AI5591"/>
      <c r="AJ5591"/>
    </row>
    <row r="5592" spans="1:36" ht="14.25" customHeight="1">
      <c r="A5592" s="41" t="b">
        <f t="shared" si="714"/>
        <v>0</v>
      </c>
      <c r="B5592" s="41">
        <f t="shared" si="715"/>
        <v>5591</v>
      </c>
      <c r="C5592" s="25"/>
      <c r="N5592" s="45"/>
      <c r="O5592" s="45"/>
      <c r="P5592" s="45"/>
      <c r="Q5592" s="45"/>
      <c r="R5592" s="45"/>
      <c r="S5592" s="1">
        <f t="shared" si="716"/>
        <v>0</v>
      </c>
      <c r="T5592" s="1">
        <f t="shared" si="709"/>
        <v>0</v>
      </c>
      <c r="U5592" s="1">
        <f t="shared" si="710"/>
        <v>0</v>
      </c>
      <c r="V5592" s="1">
        <f t="shared" si="711"/>
        <v>0</v>
      </c>
      <c r="W5592" s="1">
        <f t="shared" si="712"/>
        <v>0</v>
      </c>
      <c r="X5592" s="1">
        <f t="shared" si="713"/>
        <v>0</v>
      </c>
      <c r="Y5592"/>
      <c r="Z5592"/>
      <c r="AA5592"/>
      <c r="AB5592"/>
      <c r="AC5592"/>
      <c r="AD5592"/>
      <c r="AE5592"/>
      <c r="AF5592"/>
      <c r="AG5592"/>
      <c r="AH5592"/>
      <c r="AI5592"/>
      <c r="AJ5592"/>
    </row>
    <row r="5593" spans="1:36" ht="14.25" customHeight="1">
      <c r="A5593" s="41" t="b">
        <f t="shared" si="714"/>
        <v>0</v>
      </c>
      <c r="B5593" s="41">
        <f t="shared" si="715"/>
        <v>5592</v>
      </c>
      <c r="C5593" s="24"/>
      <c r="N5593" s="45"/>
      <c r="O5593" s="45"/>
      <c r="P5593" s="45"/>
      <c r="Q5593" s="45"/>
      <c r="R5593" s="45"/>
      <c r="S5593" s="1">
        <f t="shared" si="716"/>
        <v>0</v>
      </c>
      <c r="T5593" s="1">
        <f t="shared" si="709"/>
        <v>0</v>
      </c>
      <c r="U5593" s="1">
        <f t="shared" si="710"/>
        <v>0</v>
      </c>
      <c r="V5593" s="1">
        <f t="shared" si="711"/>
        <v>0</v>
      </c>
      <c r="W5593" s="1">
        <f t="shared" si="712"/>
        <v>0</v>
      </c>
      <c r="X5593" s="1">
        <f t="shared" si="713"/>
        <v>0</v>
      </c>
      <c r="Y5593"/>
      <c r="Z5593"/>
      <c r="AA5593"/>
      <c r="AB5593"/>
      <c r="AC5593"/>
      <c r="AD5593"/>
      <c r="AE5593"/>
      <c r="AF5593"/>
      <c r="AG5593"/>
      <c r="AH5593"/>
      <c r="AI5593"/>
      <c r="AJ5593"/>
    </row>
    <row r="5594" spans="1:36" ht="14.25" customHeight="1">
      <c r="A5594" s="41" t="b">
        <f t="shared" si="714"/>
        <v>0</v>
      </c>
      <c r="B5594" s="41">
        <f t="shared" si="715"/>
        <v>5593</v>
      </c>
      <c r="C5594" s="25"/>
      <c r="N5594" s="45"/>
      <c r="O5594" s="45"/>
      <c r="P5594" s="45"/>
      <c r="Q5594" s="45"/>
      <c r="R5594" s="45"/>
      <c r="S5594" s="1">
        <f t="shared" si="716"/>
        <v>0</v>
      </c>
      <c r="T5594" s="1">
        <f t="shared" si="709"/>
        <v>0</v>
      </c>
      <c r="U5594" s="1">
        <f t="shared" si="710"/>
        <v>0</v>
      </c>
      <c r="V5594" s="1">
        <f t="shared" si="711"/>
        <v>0</v>
      </c>
      <c r="W5594" s="1">
        <f t="shared" si="712"/>
        <v>0</v>
      </c>
      <c r="X5594" s="1">
        <f t="shared" si="713"/>
        <v>0</v>
      </c>
      <c r="Y5594"/>
      <c r="Z5594"/>
      <c r="AA5594"/>
      <c r="AB5594"/>
      <c r="AC5594"/>
      <c r="AD5594"/>
      <c r="AE5594"/>
      <c r="AF5594"/>
      <c r="AG5594"/>
      <c r="AH5594"/>
      <c r="AI5594"/>
      <c r="AJ5594"/>
    </row>
    <row r="5595" spans="1:36" ht="14.25" customHeight="1">
      <c r="A5595" s="41" t="b">
        <f t="shared" si="714"/>
        <v>0</v>
      </c>
      <c r="B5595" s="41">
        <f t="shared" si="715"/>
        <v>5594</v>
      </c>
      <c r="C5595" s="25"/>
      <c r="N5595" s="45"/>
      <c r="O5595" s="45"/>
      <c r="P5595" s="45"/>
      <c r="Q5595" s="45"/>
      <c r="R5595" s="45"/>
      <c r="S5595" s="1">
        <f t="shared" si="716"/>
        <v>0</v>
      </c>
      <c r="T5595" s="1">
        <f t="shared" si="709"/>
        <v>0</v>
      </c>
      <c r="U5595" s="1">
        <f t="shared" si="710"/>
        <v>0</v>
      </c>
      <c r="V5595" s="1">
        <f t="shared" si="711"/>
        <v>0</v>
      </c>
      <c r="W5595" s="1">
        <f t="shared" si="712"/>
        <v>0</v>
      </c>
      <c r="X5595" s="1">
        <f t="shared" si="713"/>
        <v>0</v>
      </c>
      <c r="Y5595"/>
      <c r="Z5595"/>
      <c r="AA5595"/>
      <c r="AB5595"/>
      <c r="AC5595"/>
      <c r="AD5595"/>
      <c r="AE5595"/>
      <c r="AF5595"/>
      <c r="AG5595"/>
      <c r="AH5595"/>
      <c r="AI5595"/>
      <c r="AJ5595"/>
    </row>
    <row r="5596" spans="1:36" ht="14.25" customHeight="1">
      <c r="A5596" s="41" t="b">
        <f t="shared" si="714"/>
        <v>0</v>
      </c>
      <c r="B5596" s="41">
        <f t="shared" si="715"/>
        <v>5595</v>
      </c>
      <c r="C5596" s="24"/>
      <c r="N5596" s="45"/>
      <c r="O5596" s="45"/>
      <c r="P5596" s="45"/>
      <c r="Q5596" s="45"/>
      <c r="R5596" s="45"/>
      <c r="S5596" s="1">
        <f t="shared" si="716"/>
        <v>0</v>
      </c>
      <c r="T5596" s="1">
        <f t="shared" si="709"/>
        <v>0</v>
      </c>
      <c r="U5596" s="1">
        <f t="shared" si="710"/>
        <v>0</v>
      </c>
      <c r="V5596" s="1">
        <f t="shared" si="711"/>
        <v>0</v>
      </c>
      <c r="W5596" s="1">
        <f t="shared" si="712"/>
        <v>0</v>
      </c>
      <c r="X5596" s="1">
        <f t="shared" si="713"/>
        <v>0</v>
      </c>
      <c r="Y5596"/>
      <c r="Z5596"/>
      <c r="AA5596"/>
      <c r="AB5596"/>
      <c r="AC5596"/>
      <c r="AD5596"/>
      <c r="AE5596"/>
      <c r="AF5596"/>
      <c r="AG5596"/>
      <c r="AH5596"/>
      <c r="AI5596"/>
      <c r="AJ5596"/>
    </row>
    <row r="5597" spans="1:36" ht="14.25" customHeight="1">
      <c r="A5597" s="41" t="b">
        <f t="shared" si="714"/>
        <v>0</v>
      </c>
      <c r="B5597" s="41">
        <f t="shared" si="715"/>
        <v>5596</v>
      </c>
      <c r="C5597" s="25"/>
      <c r="N5597" s="45"/>
      <c r="O5597" s="45"/>
      <c r="P5597" s="45"/>
      <c r="Q5597" s="45"/>
      <c r="R5597" s="45"/>
      <c r="S5597" s="1">
        <f t="shared" si="716"/>
        <v>0</v>
      </c>
      <c r="T5597" s="1">
        <f t="shared" si="709"/>
        <v>0</v>
      </c>
      <c r="U5597" s="1">
        <f t="shared" si="710"/>
        <v>0</v>
      </c>
      <c r="V5597" s="1">
        <f t="shared" si="711"/>
        <v>0</v>
      </c>
      <c r="W5597" s="1">
        <f t="shared" si="712"/>
        <v>0</v>
      </c>
      <c r="X5597" s="1">
        <f t="shared" si="713"/>
        <v>0</v>
      </c>
      <c r="Y5597"/>
      <c r="Z5597"/>
      <c r="AA5597"/>
      <c r="AB5597"/>
      <c r="AC5597"/>
      <c r="AD5597"/>
      <c r="AE5597"/>
      <c r="AF5597"/>
      <c r="AG5597"/>
      <c r="AH5597"/>
      <c r="AI5597"/>
      <c r="AJ5597"/>
    </row>
    <row r="5598" spans="1:36" ht="14.25" customHeight="1">
      <c r="A5598" s="41" t="b">
        <f t="shared" si="714"/>
        <v>0</v>
      </c>
      <c r="B5598" s="41">
        <f t="shared" si="715"/>
        <v>5597</v>
      </c>
      <c r="C5598" s="25"/>
      <c r="N5598" s="45"/>
      <c r="O5598" s="45"/>
      <c r="P5598" s="45"/>
      <c r="Q5598" s="45"/>
      <c r="R5598" s="45"/>
      <c r="S5598" s="1">
        <f t="shared" si="716"/>
        <v>0</v>
      </c>
      <c r="T5598" s="1">
        <f t="shared" si="709"/>
        <v>0</v>
      </c>
      <c r="U5598" s="1">
        <f t="shared" si="710"/>
        <v>0</v>
      </c>
      <c r="V5598" s="1">
        <f t="shared" si="711"/>
        <v>0</v>
      </c>
      <c r="W5598" s="1">
        <f t="shared" si="712"/>
        <v>0</v>
      </c>
      <c r="X5598" s="1">
        <f t="shared" si="713"/>
        <v>0</v>
      </c>
      <c r="Y5598"/>
      <c r="Z5598"/>
      <c r="AA5598"/>
      <c r="AB5598"/>
      <c r="AC5598"/>
      <c r="AD5598"/>
      <c r="AE5598"/>
      <c r="AF5598"/>
      <c r="AG5598"/>
      <c r="AH5598"/>
      <c r="AI5598"/>
      <c r="AJ5598"/>
    </row>
    <row r="5599" spans="1:36" ht="14.25" customHeight="1">
      <c r="A5599" s="41" t="b">
        <f t="shared" si="714"/>
        <v>0</v>
      </c>
      <c r="B5599" s="41">
        <f t="shared" si="715"/>
        <v>5598</v>
      </c>
      <c r="C5599" s="25"/>
      <c r="N5599" s="45"/>
      <c r="O5599" s="45"/>
      <c r="P5599" s="45"/>
      <c r="Q5599" s="45"/>
      <c r="R5599" s="45"/>
      <c r="S5599" s="1">
        <f t="shared" si="716"/>
        <v>0</v>
      </c>
      <c r="T5599" s="1">
        <f t="shared" si="709"/>
        <v>0</v>
      </c>
      <c r="U5599" s="1">
        <f t="shared" si="710"/>
        <v>0</v>
      </c>
      <c r="V5599" s="1">
        <f t="shared" si="711"/>
        <v>0</v>
      </c>
      <c r="W5599" s="1">
        <f t="shared" si="712"/>
        <v>0</v>
      </c>
      <c r="X5599" s="1">
        <f t="shared" si="713"/>
        <v>0</v>
      </c>
      <c r="Y5599"/>
      <c r="Z5599"/>
      <c r="AA5599"/>
      <c r="AB5599"/>
      <c r="AC5599"/>
      <c r="AD5599"/>
      <c r="AE5599"/>
      <c r="AF5599"/>
      <c r="AG5599"/>
      <c r="AH5599"/>
      <c r="AI5599"/>
      <c r="AJ5599"/>
    </row>
    <row r="5600" spans="1:36" ht="14.25" customHeight="1">
      <c r="A5600" s="41" t="b">
        <f t="shared" si="714"/>
        <v>0</v>
      </c>
      <c r="B5600" s="41">
        <f t="shared" si="715"/>
        <v>5599</v>
      </c>
      <c r="C5600" s="25"/>
      <c r="N5600" s="45"/>
      <c r="O5600" s="45"/>
      <c r="P5600" s="45"/>
      <c r="Q5600" s="45"/>
      <c r="R5600" s="45"/>
      <c r="S5600" s="1">
        <f t="shared" si="716"/>
        <v>0</v>
      </c>
      <c r="T5600" s="1">
        <f t="shared" si="709"/>
        <v>0</v>
      </c>
      <c r="U5600" s="1">
        <f t="shared" si="710"/>
        <v>0</v>
      </c>
      <c r="V5600" s="1">
        <f t="shared" si="711"/>
        <v>0</v>
      </c>
      <c r="W5600" s="1">
        <f t="shared" si="712"/>
        <v>0</v>
      </c>
      <c r="X5600" s="1">
        <f t="shared" si="713"/>
        <v>0</v>
      </c>
      <c r="Y5600"/>
      <c r="Z5600"/>
      <c r="AA5600"/>
      <c r="AB5600"/>
      <c r="AC5600"/>
      <c r="AD5600"/>
      <c r="AE5600"/>
      <c r="AF5600"/>
      <c r="AG5600"/>
      <c r="AH5600"/>
      <c r="AI5600"/>
      <c r="AJ5600"/>
    </row>
    <row r="5601" spans="1:36" ht="14.25" customHeight="1">
      <c r="A5601" s="41" t="b">
        <f t="shared" si="714"/>
        <v>0</v>
      </c>
      <c r="B5601" s="41">
        <f t="shared" si="715"/>
        <v>5600</v>
      </c>
      <c r="C5601" s="25"/>
      <c r="N5601" s="45"/>
      <c r="O5601" s="45"/>
      <c r="P5601" s="45"/>
      <c r="Q5601" s="45"/>
      <c r="R5601" s="45"/>
      <c r="S5601" s="1">
        <f t="shared" si="716"/>
        <v>0</v>
      </c>
      <c r="T5601" s="1">
        <f t="shared" ref="T5601:T5664" si="717">IF(AND(D5601="NOT EXECUTED",COUNTA($N5601)&lt;&gt;0),1,0)</f>
        <v>0</v>
      </c>
      <c r="U5601" s="1">
        <f t="shared" ref="U5601:U5664" si="718">IF(AND(E5601="NOT EXECUTED",COUNTA($N5601)&lt;&gt;0),1,0)</f>
        <v>0</v>
      </c>
      <c r="V5601" s="1">
        <f t="shared" ref="V5601:V5664" si="719">IF(AND(F5601="NOT EXECUTED",COUNTA($N5601)&lt;&gt;0),1,0)</f>
        <v>0</v>
      </c>
      <c r="W5601" s="1">
        <f t="shared" ref="W5601:W5664" si="720">IF(AND(G5601="NOT EXECUTED",COUNTA($N5601)&lt;&gt;0),1,0)</f>
        <v>0</v>
      </c>
      <c r="X5601" s="1">
        <f t="shared" ref="X5601:X5664" si="721">IF(AND(S5601=1,COUNTA($N5601)&lt;&gt;0),1,0)</f>
        <v>0</v>
      </c>
      <c r="Y5601"/>
      <c r="Z5601"/>
      <c r="AA5601"/>
      <c r="AB5601"/>
      <c r="AC5601"/>
      <c r="AD5601"/>
      <c r="AE5601"/>
      <c r="AF5601"/>
      <c r="AG5601"/>
      <c r="AH5601"/>
      <c r="AI5601"/>
      <c r="AJ5601"/>
    </row>
    <row r="5602" spans="1:36" ht="14.25" customHeight="1">
      <c r="A5602" s="41" t="b">
        <f t="shared" si="714"/>
        <v>0</v>
      </c>
      <c r="B5602" s="41">
        <f t="shared" si="715"/>
        <v>5601</v>
      </c>
      <c r="C5602" s="25"/>
      <c r="N5602" s="45"/>
      <c r="O5602" s="45"/>
      <c r="P5602" s="45"/>
      <c r="Q5602" s="45"/>
      <c r="R5602" s="45"/>
      <c r="S5602" s="1">
        <f t="shared" si="716"/>
        <v>0</v>
      </c>
      <c r="T5602" s="1">
        <f t="shared" si="717"/>
        <v>0</v>
      </c>
      <c r="U5602" s="1">
        <f t="shared" si="718"/>
        <v>0</v>
      </c>
      <c r="V5602" s="1">
        <f t="shared" si="719"/>
        <v>0</v>
      </c>
      <c r="W5602" s="1">
        <f t="shared" si="720"/>
        <v>0</v>
      </c>
      <c r="X5602" s="1">
        <f t="shared" si="721"/>
        <v>0</v>
      </c>
      <c r="Y5602"/>
      <c r="Z5602"/>
      <c r="AA5602"/>
      <c r="AB5602"/>
      <c r="AC5602"/>
      <c r="AD5602"/>
      <c r="AE5602"/>
      <c r="AF5602"/>
      <c r="AG5602"/>
      <c r="AH5602"/>
      <c r="AI5602"/>
      <c r="AJ5602"/>
    </row>
    <row r="5603" spans="1:36" ht="14.25" customHeight="1">
      <c r="A5603" s="41" t="b">
        <f t="shared" si="714"/>
        <v>0</v>
      </c>
      <c r="B5603" s="41">
        <f t="shared" si="715"/>
        <v>5602</v>
      </c>
      <c r="C5603" s="25"/>
      <c r="N5603" s="45"/>
      <c r="O5603" s="45"/>
      <c r="P5603" s="45"/>
      <c r="Q5603" s="45"/>
      <c r="R5603" s="45"/>
      <c r="S5603" s="1">
        <f t="shared" si="716"/>
        <v>0</v>
      </c>
      <c r="T5603" s="1">
        <f t="shared" si="717"/>
        <v>0</v>
      </c>
      <c r="U5603" s="1">
        <f t="shared" si="718"/>
        <v>0</v>
      </c>
      <c r="V5603" s="1">
        <f t="shared" si="719"/>
        <v>0</v>
      </c>
      <c r="W5603" s="1">
        <f t="shared" si="720"/>
        <v>0</v>
      </c>
      <c r="X5603" s="1">
        <f t="shared" si="721"/>
        <v>0</v>
      </c>
      <c r="Y5603"/>
      <c r="Z5603"/>
      <c r="AA5603"/>
      <c r="AB5603"/>
      <c r="AC5603"/>
      <c r="AD5603"/>
      <c r="AE5603"/>
      <c r="AF5603"/>
      <c r="AG5603"/>
      <c r="AH5603"/>
      <c r="AI5603"/>
      <c r="AJ5603"/>
    </row>
    <row r="5604" spans="1:36" ht="14.25" customHeight="1">
      <c r="A5604" s="41" t="b">
        <f t="shared" si="714"/>
        <v>0</v>
      </c>
      <c r="B5604" s="41">
        <f t="shared" si="715"/>
        <v>5603</v>
      </c>
      <c r="C5604" s="25"/>
      <c r="N5604" s="45"/>
      <c r="O5604" s="45"/>
      <c r="P5604" s="45"/>
      <c r="Q5604" s="45"/>
      <c r="R5604" s="45"/>
      <c r="S5604" s="1">
        <f t="shared" si="716"/>
        <v>0</v>
      </c>
      <c r="T5604" s="1">
        <f t="shared" si="717"/>
        <v>0</v>
      </c>
      <c r="U5604" s="1">
        <f t="shared" si="718"/>
        <v>0</v>
      </c>
      <c r="V5604" s="1">
        <f t="shared" si="719"/>
        <v>0</v>
      </c>
      <c r="W5604" s="1">
        <f t="shared" si="720"/>
        <v>0</v>
      </c>
      <c r="X5604" s="1">
        <f t="shared" si="721"/>
        <v>0</v>
      </c>
      <c r="Y5604"/>
      <c r="Z5604"/>
      <c r="AA5604"/>
      <c r="AB5604"/>
      <c r="AC5604"/>
      <c r="AD5604"/>
      <c r="AE5604"/>
      <c r="AF5604"/>
      <c r="AG5604"/>
      <c r="AH5604"/>
      <c r="AI5604"/>
      <c r="AJ5604"/>
    </row>
    <row r="5605" spans="1:36" ht="14.25" customHeight="1">
      <c r="A5605" s="41" t="b">
        <f t="shared" si="714"/>
        <v>0</v>
      </c>
      <c r="B5605" s="41">
        <f t="shared" si="715"/>
        <v>5604</v>
      </c>
      <c r="C5605" s="25"/>
      <c r="N5605" s="45"/>
      <c r="O5605" s="45"/>
      <c r="P5605" s="45"/>
      <c r="Q5605" s="45"/>
      <c r="R5605" s="45"/>
      <c r="S5605" s="1">
        <f t="shared" si="716"/>
        <v>0</v>
      </c>
      <c r="T5605" s="1">
        <f t="shared" si="717"/>
        <v>0</v>
      </c>
      <c r="U5605" s="1">
        <f t="shared" si="718"/>
        <v>0</v>
      </c>
      <c r="V5605" s="1">
        <f t="shared" si="719"/>
        <v>0</v>
      </c>
      <c r="W5605" s="1">
        <f t="shared" si="720"/>
        <v>0</v>
      </c>
      <c r="X5605" s="1">
        <f t="shared" si="721"/>
        <v>0</v>
      </c>
      <c r="Y5605"/>
      <c r="Z5605"/>
      <c r="AA5605"/>
      <c r="AB5605"/>
      <c r="AC5605"/>
      <c r="AD5605"/>
      <c r="AE5605"/>
      <c r="AF5605"/>
      <c r="AG5605"/>
      <c r="AH5605"/>
      <c r="AI5605"/>
      <c r="AJ5605"/>
    </row>
    <row r="5606" spans="1:36" ht="14.25" customHeight="1">
      <c r="A5606" s="41" t="b">
        <f t="shared" si="714"/>
        <v>0</v>
      </c>
      <c r="B5606" s="41">
        <f t="shared" si="715"/>
        <v>5605</v>
      </c>
      <c r="C5606" s="25"/>
      <c r="N5606" s="45"/>
      <c r="O5606" s="45"/>
      <c r="P5606" s="45"/>
      <c r="Q5606" s="45"/>
      <c r="R5606" s="45"/>
      <c r="S5606" s="1">
        <f t="shared" si="716"/>
        <v>0</v>
      </c>
      <c r="T5606" s="1">
        <f t="shared" si="717"/>
        <v>0</v>
      </c>
      <c r="U5606" s="1">
        <f t="shared" si="718"/>
        <v>0</v>
      </c>
      <c r="V5606" s="1">
        <f t="shared" si="719"/>
        <v>0</v>
      </c>
      <c r="W5606" s="1">
        <f t="shared" si="720"/>
        <v>0</v>
      </c>
      <c r="X5606" s="1">
        <f t="shared" si="721"/>
        <v>0</v>
      </c>
      <c r="Y5606"/>
      <c r="Z5606"/>
      <c r="AA5606"/>
      <c r="AB5606"/>
      <c r="AC5606"/>
      <c r="AD5606"/>
      <c r="AE5606"/>
      <c r="AF5606"/>
      <c r="AG5606"/>
      <c r="AH5606"/>
      <c r="AI5606"/>
      <c r="AJ5606"/>
    </row>
    <row r="5607" spans="1:36" ht="14.25" customHeight="1">
      <c r="A5607" s="41" t="b">
        <f t="shared" si="714"/>
        <v>0</v>
      </c>
      <c r="B5607" s="41">
        <f t="shared" si="715"/>
        <v>5606</v>
      </c>
      <c r="C5607" s="25"/>
      <c r="N5607" s="45"/>
      <c r="O5607" s="45"/>
      <c r="P5607" s="45"/>
      <c r="Q5607" s="45"/>
      <c r="R5607" s="45"/>
      <c r="S5607" s="1">
        <f t="shared" si="716"/>
        <v>0</v>
      </c>
      <c r="T5607" s="1">
        <f t="shared" si="717"/>
        <v>0</v>
      </c>
      <c r="U5607" s="1">
        <f t="shared" si="718"/>
        <v>0</v>
      </c>
      <c r="V5607" s="1">
        <f t="shared" si="719"/>
        <v>0</v>
      </c>
      <c r="W5607" s="1">
        <f t="shared" si="720"/>
        <v>0</v>
      </c>
      <c r="X5607" s="1">
        <f t="shared" si="721"/>
        <v>0</v>
      </c>
      <c r="Y5607"/>
      <c r="Z5607"/>
      <c r="AA5607"/>
      <c r="AB5607"/>
      <c r="AC5607"/>
      <c r="AD5607"/>
      <c r="AE5607"/>
      <c r="AF5607"/>
      <c r="AG5607"/>
      <c r="AH5607"/>
      <c r="AI5607"/>
      <c r="AJ5607"/>
    </row>
    <row r="5608" spans="1:36" ht="14.25" customHeight="1">
      <c r="A5608" s="41" t="b">
        <f t="shared" si="714"/>
        <v>0</v>
      </c>
      <c r="B5608" s="41">
        <f t="shared" si="715"/>
        <v>5607</v>
      </c>
      <c r="C5608" s="25"/>
      <c r="N5608" s="45"/>
      <c r="O5608" s="45"/>
      <c r="P5608" s="45"/>
      <c r="Q5608" s="45"/>
      <c r="R5608" s="45"/>
      <c r="S5608" s="1">
        <f t="shared" si="716"/>
        <v>0</v>
      </c>
      <c r="T5608" s="1">
        <f t="shared" si="717"/>
        <v>0</v>
      </c>
      <c r="U5608" s="1">
        <f t="shared" si="718"/>
        <v>0</v>
      </c>
      <c r="V5608" s="1">
        <f t="shared" si="719"/>
        <v>0</v>
      </c>
      <c r="W5608" s="1">
        <f t="shared" si="720"/>
        <v>0</v>
      </c>
      <c r="X5608" s="1">
        <f t="shared" si="721"/>
        <v>0</v>
      </c>
      <c r="Y5608"/>
      <c r="Z5608"/>
      <c r="AA5608"/>
      <c r="AB5608"/>
      <c r="AC5608"/>
      <c r="AD5608"/>
      <c r="AE5608"/>
      <c r="AF5608"/>
      <c r="AG5608"/>
      <c r="AH5608"/>
      <c r="AI5608"/>
      <c r="AJ5608"/>
    </row>
    <row r="5609" spans="1:36" ht="14.25" customHeight="1">
      <c r="A5609" s="41" t="b">
        <f t="shared" si="714"/>
        <v>0</v>
      </c>
      <c r="B5609" s="41">
        <f t="shared" si="715"/>
        <v>5608</v>
      </c>
      <c r="C5609" s="25"/>
      <c r="N5609" s="45"/>
      <c r="O5609" s="45"/>
      <c r="P5609" s="45"/>
      <c r="Q5609" s="45"/>
      <c r="R5609" s="45"/>
      <c r="S5609" s="1">
        <f t="shared" si="716"/>
        <v>0</v>
      </c>
      <c r="T5609" s="1">
        <f t="shared" si="717"/>
        <v>0</v>
      </c>
      <c r="U5609" s="1">
        <f t="shared" si="718"/>
        <v>0</v>
      </c>
      <c r="V5609" s="1">
        <f t="shared" si="719"/>
        <v>0</v>
      </c>
      <c r="W5609" s="1">
        <f t="shared" si="720"/>
        <v>0</v>
      </c>
      <c r="X5609" s="1">
        <f t="shared" si="721"/>
        <v>0</v>
      </c>
      <c r="Y5609"/>
      <c r="Z5609"/>
      <c r="AA5609"/>
      <c r="AB5609"/>
      <c r="AC5609"/>
      <c r="AD5609"/>
      <c r="AE5609"/>
      <c r="AF5609"/>
      <c r="AG5609"/>
      <c r="AH5609"/>
      <c r="AI5609"/>
      <c r="AJ5609"/>
    </row>
    <row r="5610" spans="1:36" ht="14.25" customHeight="1">
      <c r="A5610" s="41" t="b">
        <f t="shared" si="714"/>
        <v>0</v>
      </c>
      <c r="B5610" s="41">
        <f t="shared" si="715"/>
        <v>5609</v>
      </c>
      <c r="C5610" s="25"/>
      <c r="N5610" s="45"/>
      <c r="O5610" s="45"/>
      <c r="P5610" s="45"/>
      <c r="Q5610" s="45"/>
      <c r="R5610" s="45"/>
      <c r="S5610" s="1">
        <f t="shared" si="716"/>
        <v>0</v>
      </c>
      <c r="T5610" s="1">
        <f t="shared" si="717"/>
        <v>0</v>
      </c>
      <c r="U5610" s="1">
        <f t="shared" si="718"/>
        <v>0</v>
      </c>
      <c r="V5610" s="1">
        <f t="shared" si="719"/>
        <v>0</v>
      </c>
      <c r="W5610" s="1">
        <f t="shared" si="720"/>
        <v>0</v>
      </c>
      <c r="X5610" s="1">
        <f t="shared" si="721"/>
        <v>0</v>
      </c>
      <c r="Y5610"/>
      <c r="Z5610"/>
      <c r="AA5610"/>
      <c r="AB5610"/>
      <c r="AC5610"/>
      <c r="AD5610"/>
      <c r="AE5610"/>
      <c r="AF5610"/>
      <c r="AG5610"/>
      <c r="AH5610"/>
      <c r="AI5610"/>
      <c r="AJ5610"/>
    </row>
    <row r="5611" spans="1:36" ht="14.25" customHeight="1">
      <c r="A5611" s="41" t="b">
        <f t="shared" si="714"/>
        <v>0</v>
      </c>
      <c r="B5611" s="41">
        <f t="shared" si="715"/>
        <v>5610</v>
      </c>
      <c r="C5611" s="25"/>
      <c r="N5611" s="45"/>
      <c r="O5611" s="45"/>
      <c r="P5611" s="45"/>
      <c r="Q5611" s="45"/>
      <c r="R5611" s="45"/>
      <c r="S5611" s="1">
        <f t="shared" si="716"/>
        <v>0</v>
      </c>
      <c r="T5611" s="1">
        <f t="shared" si="717"/>
        <v>0</v>
      </c>
      <c r="U5611" s="1">
        <f t="shared" si="718"/>
        <v>0</v>
      </c>
      <c r="V5611" s="1">
        <f t="shared" si="719"/>
        <v>0</v>
      </c>
      <c r="W5611" s="1">
        <f t="shared" si="720"/>
        <v>0</v>
      </c>
      <c r="X5611" s="1">
        <f t="shared" si="721"/>
        <v>0</v>
      </c>
      <c r="Y5611"/>
      <c r="Z5611"/>
      <c r="AA5611"/>
      <c r="AB5611"/>
      <c r="AC5611"/>
      <c r="AD5611"/>
      <c r="AE5611"/>
      <c r="AF5611"/>
      <c r="AG5611"/>
      <c r="AH5611"/>
      <c r="AI5611"/>
      <c r="AJ5611"/>
    </row>
    <row r="5612" spans="1:36" ht="14.25" customHeight="1">
      <c r="A5612" s="41" t="b">
        <f t="shared" si="714"/>
        <v>0</v>
      </c>
      <c r="B5612" s="41">
        <f t="shared" si="715"/>
        <v>5611</v>
      </c>
      <c r="C5612" s="25"/>
      <c r="N5612" s="45"/>
      <c r="O5612" s="45"/>
      <c r="P5612" s="45"/>
      <c r="Q5612" s="45"/>
      <c r="R5612" s="45"/>
      <c r="S5612" s="1">
        <f t="shared" si="716"/>
        <v>0</v>
      </c>
      <c r="T5612" s="1">
        <f t="shared" si="717"/>
        <v>0</v>
      </c>
      <c r="U5612" s="1">
        <f t="shared" si="718"/>
        <v>0</v>
      </c>
      <c r="V5612" s="1">
        <f t="shared" si="719"/>
        <v>0</v>
      </c>
      <c r="W5612" s="1">
        <f t="shared" si="720"/>
        <v>0</v>
      </c>
      <c r="X5612" s="1">
        <f t="shared" si="721"/>
        <v>0</v>
      </c>
      <c r="Y5612"/>
      <c r="Z5612"/>
      <c r="AA5612"/>
      <c r="AB5612"/>
      <c r="AC5612"/>
      <c r="AD5612"/>
      <c r="AE5612"/>
      <c r="AF5612"/>
      <c r="AG5612"/>
      <c r="AH5612"/>
      <c r="AI5612"/>
      <c r="AJ5612"/>
    </row>
    <row r="5613" spans="1:36" ht="14.25" customHeight="1">
      <c r="A5613" s="41" t="b">
        <f t="shared" si="714"/>
        <v>0</v>
      </c>
      <c r="B5613" s="41">
        <f t="shared" si="715"/>
        <v>5612</v>
      </c>
      <c r="C5613" s="25"/>
      <c r="N5613" s="45"/>
      <c r="O5613" s="45"/>
      <c r="P5613" s="45"/>
      <c r="Q5613" s="45"/>
      <c r="R5613" s="45"/>
      <c r="S5613" s="1">
        <f t="shared" si="716"/>
        <v>0</v>
      </c>
      <c r="T5613" s="1">
        <f t="shared" si="717"/>
        <v>0</v>
      </c>
      <c r="U5613" s="1">
        <f t="shared" si="718"/>
        <v>0</v>
      </c>
      <c r="V5613" s="1">
        <f t="shared" si="719"/>
        <v>0</v>
      </c>
      <c r="W5613" s="1">
        <f t="shared" si="720"/>
        <v>0</v>
      </c>
      <c r="X5613" s="1">
        <f t="shared" si="721"/>
        <v>0</v>
      </c>
      <c r="Y5613"/>
      <c r="Z5613"/>
      <c r="AA5613"/>
      <c r="AB5613"/>
      <c r="AC5613"/>
      <c r="AD5613"/>
      <c r="AE5613"/>
      <c r="AF5613"/>
      <c r="AG5613"/>
      <c r="AH5613"/>
      <c r="AI5613"/>
      <c r="AJ5613"/>
    </row>
    <row r="5614" spans="1:36" ht="14.25" customHeight="1">
      <c r="A5614" s="41" t="b">
        <f t="shared" si="714"/>
        <v>0</v>
      </c>
      <c r="B5614" s="41">
        <f t="shared" si="715"/>
        <v>5613</v>
      </c>
      <c r="C5614" s="25"/>
      <c r="N5614" s="45"/>
      <c r="O5614" s="45"/>
      <c r="P5614" s="45"/>
      <c r="Q5614" s="45"/>
      <c r="R5614" s="45"/>
      <c r="S5614" s="1">
        <f t="shared" si="716"/>
        <v>0</v>
      </c>
      <c r="T5614" s="1">
        <f t="shared" si="717"/>
        <v>0</v>
      </c>
      <c r="U5614" s="1">
        <f t="shared" si="718"/>
        <v>0</v>
      </c>
      <c r="V5614" s="1">
        <f t="shared" si="719"/>
        <v>0</v>
      </c>
      <c r="W5614" s="1">
        <f t="shared" si="720"/>
        <v>0</v>
      </c>
      <c r="X5614" s="1">
        <f t="shared" si="721"/>
        <v>0</v>
      </c>
      <c r="Y5614"/>
      <c r="Z5614"/>
      <c r="AA5614"/>
      <c r="AB5614"/>
      <c r="AC5614"/>
      <c r="AD5614"/>
      <c r="AE5614"/>
      <c r="AF5614"/>
      <c r="AG5614"/>
      <c r="AH5614"/>
      <c r="AI5614"/>
      <c r="AJ5614"/>
    </row>
    <row r="5615" spans="1:36" ht="14.25" customHeight="1">
      <c r="A5615" s="41" t="b">
        <f t="shared" si="714"/>
        <v>0</v>
      </c>
      <c r="B5615" s="41">
        <f t="shared" si="715"/>
        <v>5614</v>
      </c>
      <c r="C5615" s="25"/>
      <c r="N5615" s="45"/>
      <c r="O5615" s="45"/>
      <c r="P5615" s="45"/>
      <c r="Q5615" s="45"/>
      <c r="R5615" s="45"/>
      <c r="S5615" s="1">
        <f t="shared" si="716"/>
        <v>0</v>
      </c>
      <c r="T5615" s="1">
        <f t="shared" si="717"/>
        <v>0</v>
      </c>
      <c r="U5615" s="1">
        <f t="shared" si="718"/>
        <v>0</v>
      </c>
      <c r="V5615" s="1">
        <f t="shared" si="719"/>
        <v>0</v>
      </c>
      <c r="W5615" s="1">
        <f t="shared" si="720"/>
        <v>0</v>
      </c>
      <c r="X5615" s="1">
        <f t="shared" si="721"/>
        <v>0</v>
      </c>
      <c r="Y5615"/>
      <c r="Z5615"/>
      <c r="AA5615"/>
      <c r="AB5615"/>
      <c r="AC5615"/>
      <c r="AD5615"/>
      <c r="AE5615"/>
      <c r="AF5615"/>
      <c r="AG5615"/>
      <c r="AH5615"/>
      <c r="AI5615"/>
      <c r="AJ5615"/>
    </row>
    <row r="5616" spans="1:36" ht="14.25" customHeight="1">
      <c r="A5616" s="41" t="b">
        <f t="shared" si="714"/>
        <v>0</v>
      </c>
      <c r="B5616" s="41">
        <f t="shared" si="715"/>
        <v>5615</v>
      </c>
      <c r="C5616" s="25"/>
      <c r="N5616" s="45"/>
      <c r="O5616" s="45"/>
      <c r="P5616" s="45"/>
      <c r="Q5616" s="45"/>
      <c r="R5616" s="45"/>
      <c r="S5616" s="1">
        <f t="shared" si="716"/>
        <v>0</v>
      </c>
      <c r="T5616" s="1">
        <f t="shared" si="717"/>
        <v>0</v>
      </c>
      <c r="U5616" s="1">
        <f t="shared" si="718"/>
        <v>0</v>
      </c>
      <c r="V5616" s="1">
        <f t="shared" si="719"/>
        <v>0</v>
      </c>
      <c r="W5616" s="1">
        <f t="shared" si="720"/>
        <v>0</v>
      </c>
      <c r="X5616" s="1">
        <f t="shared" si="721"/>
        <v>0</v>
      </c>
      <c r="Y5616"/>
      <c r="Z5616"/>
      <c r="AA5616"/>
      <c r="AB5616"/>
      <c r="AC5616"/>
      <c r="AD5616"/>
      <c r="AE5616"/>
      <c r="AF5616"/>
      <c r="AG5616"/>
      <c r="AH5616"/>
      <c r="AI5616"/>
      <c r="AJ5616"/>
    </row>
    <row r="5617" spans="1:36" ht="14.25" customHeight="1">
      <c r="A5617" s="41" t="b">
        <f t="shared" si="714"/>
        <v>0</v>
      </c>
      <c r="B5617" s="41">
        <f t="shared" si="715"/>
        <v>5616</v>
      </c>
      <c r="C5617" s="25"/>
      <c r="N5617" s="45"/>
      <c r="O5617" s="45"/>
      <c r="P5617" s="45"/>
      <c r="Q5617" s="45"/>
      <c r="R5617" s="45"/>
      <c r="S5617" s="1">
        <f t="shared" si="716"/>
        <v>0</v>
      </c>
      <c r="T5617" s="1">
        <f t="shared" si="717"/>
        <v>0</v>
      </c>
      <c r="U5617" s="1">
        <f t="shared" si="718"/>
        <v>0</v>
      </c>
      <c r="V5617" s="1">
        <f t="shared" si="719"/>
        <v>0</v>
      </c>
      <c r="W5617" s="1">
        <f t="shared" si="720"/>
        <v>0</v>
      </c>
      <c r="X5617" s="1">
        <f t="shared" si="721"/>
        <v>0</v>
      </c>
      <c r="Y5617"/>
      <c r="Z5617"/>
      <c r="AA5617"/>
      <c r="AB5617"/>
      <c r="AC5617"/>
      <c r="AD5617"/>
      <c r="AE5617"/>
      <c r="AF5617"/>
      <c r="AG5617"/>
      <c r="AH5617"/>
      <c r="AI5617"/>
      <c r="AJ5617"/>
    </row>
    <row r="5618" spans="1:36" ht="14.25" customHeight="1">
      <c r="A5618" s="41" t="b">
        <f t="shared" si="714"/>
        <v>0</v>
      </c>
      <c r="B5618" s="41">
        <f t="shared" si="715"/>
        <v>5617</v>
      </c>
      <c r="C5618" s="25"/>
      <c r="N5618" s="45"/>
      <c r="O5618" s="45"/>
      <c r="P5618" s="45"/>
      <c r="Q5618" s="45"/>
      <c r="R5618" s="45"/>
      <c r="S5618" s="1">
        <f t="shared" si="716"/>
        <v>0</v>
      </c>
      <c r="T5618" s="1">
        <f t="shared" si="717"/>
        <v>0</v>
      </c>
      <c r="U5618" s="1">
        <f t="shared" si="718"/>
        <v>0</v>
      </c>
      <c r="V5618" s="1">
        <f t="shared" si="719"/>
        <v>0</v>
      </c>
      <c r="W5618" s="1">
        <f t="shared" si="720"/>
        <v>0</v>
      </c>
      <c r="X5618" s="1">
        <f t="shared" si="721"/>
        <v>0</v>
      </c>
      <c r="Y5618"/>
      <c r="Z5618"/>
      <c r="AA5618"/>
      <c r="AB5618"/>
      <c r="AC5618"/>
      <c r="AD5618"/>
      <c r="AE5618"/>
      <c r="AF5618"/>
      <c r="AG5618"/>
      <c r="AH5618"/>
      <c r="AI5618"/>
      <c r="AJ5618"/>
    </row>
    <row r="5619" spans="1:36" ht="14.25" customHeight="1">
      <c r="A5619" s="41" t="b">
        <f t="shared" si="714"/>
        <v>0</v>
      </c>
      <c r="B5619" s="41">
        <f t="shared" si="715"/>
        <v>5618</v>
      </c>
      <c r="C5619" s="25"/>
      <c r="N5619" s="45"/>
      <c r="O5619" s="45"/>
      <c r="P5619" s="45"/>
      <c r="Q5619" s="45"/>
      <c r="R5619" s="45"/>
      <c r="S5619" s="1">
        <f t="shared" si="716"/>
        <v>0</v>
      </c>
      <c r="T5619" s="1">
        <f t="shared" si="717"/>
        <v>0</v>
      </c>
      <c r="U5619" s="1">
        <f t="shared" si="718"/>
        <v>0</v>
      </c>
      <c r="V5619" s="1">
        <f t="shared" si="719"/>
        <v>0</v>
      </c>
      <c r="W5619" s="1">
        <f t="shared" si="720"/>
        <v>0</v>
      </c>
      <c r="X5619" s="1">
        <f t="shared" si="721"/>
        <v>0</v>
      </c>
      <c r="Y5619"/>
      <c r="Z5619"/>
      <c r="AA5619"/>
      <c r="AB5619"/>
      <c r="AC5619"/>
      <c r="AD5619"/>
      <c r="AE5619"/>
      <c r="AF5619"/>
      <c r="AG5619"/>
      <c r="AH5619"/>
      <c r="AI5619"/>
      <c r="AJ5619"/>
    </row>
    <row r="5620" spans="1:36" ht="14.25" customHeight="1">
      <c r="A5620" s="41" t="b">
        <f t="shared" si="714"/>
        <v>0</v>
      </c>
      <c r="B5620" s="41">
        <f t="shared" si="715"/>
        <v>5619</v>
      </c>
      <c r="C5620" s="25"/>
      <c r="N5620" s="45"/>
      <c r="O5620" s="45"/>
      <c r="P5620" s="45"/>
      <c r="Q5620" s="45"/>
      <c r="R5620" s="45"/>
      <c r="S5620" s="1">
        <f t="shared" si="716"/>
        <v>0</v>
      </c>
      <c r="T5620" s="1">
        <f t="shared" si="717"/>
        <v>0</v>
      </c>
      <c r="U5620" s="1">
        <f t="shared" si="718"/>
        <v>0</v>
      </c>
      <c r="V5620" s="1">
        <f t="shared" si="719"/>
        <v>0</v>
      </c>
      <c r="W5620" s="1">
        <f t="shared" si="720"/>
        <v>0</v>
      </c>
      <c r="X5620" s="1">
        <f t="shared" si="721"/>
        <v>0</v>
      </c>
      <c r="Y5620"/>
      <c r="Z5620"/>
      <c r="AA5620"/>
      <c r="AB5620"/>
      <c r="AC5620"/>
      <c r="AD5620"/>
      <c r="AE5620"/>
      <c r="AF5620"/>
      <c r="AG5620"/>
      <c r="AH5620"/>
      <c r="AI5620"/>
      <c r="AJ5620"/>
    </row>
    <row r="5621" spans="1:36" ht="14.25" customHeight="1">
      <c r="A5621" s="41" t="b">
        <f t="shared" si="714"/>
        <v>0</v>
      </c>
      <c r="B5621" s="41">
        <f t="shared" si="715"/>
        <v>5620</v>
      </c>
      <c r="C5621" s="25"/>
      <c r="N5621" s="45"/>
      <c r="O5621" s="45"/>
      <c r="P5621" s="45"/>
      <c r="Q5621" s="45"/>
      <c r="R5621" s="45"/>
      <c r="S5621" s="1">
        <f t="shared" si="716"/>
        <v>0</v>
      </c>
      <c r="T5621" s="1">
        <f t="shared" si="717"/>
        <v>0</v>
      </c>
      <c r="U5621" s="1">
        <f t="shared" si="718"/>
        <v>0</v>
      </c>
      <c r="V5621" s="1">
        <f t="shared" si="719"/>
        <v>0</v>
      </c>
      <c r="W5621" s="1">
        <f t="shared" si="720"/>
        <v>0</v>
      </c>
      <c r="X5621" s="1">
        <f t="shared" si="721"/>
        <v>0</v>
      </c>
      <c r="Y5621"/>
      <c r="Z5621"/>
      <c r="AA5621"/>
      <c r="AB5621"/>
      <c r="AC5621"/>
      <c r="AD5621"/>
      <c r="AE5621"/>
      <c r="AF5621"/>
      <c r="AG5621"/>
      <c r="AH5621"/>
      <c r="AI5621"/>
      <c r="AJ5621"/>
    </row>
    <row r="5622" spans="1:36" ht="14.25" customHeight="1">
      <c r="A5622" s="41" t="b">
        <f t="shared" si="714"/>
        <v>0</v>
      </c>
      <c r="B5622" s="41">
        <f t="shared" si="715"/>
        <v>5621</v>
      </c>
      <c r="C5622" s="25"/>
      <c r="N5622" s="45"/>
      <c r="O5622" s="45"/>
      <c r="P5622" s="45"/>
      <c r="Q5622" s="45"/>
      <c r="R5622" s="45"/>
      <c r="S5622" s="1">
        <f t="shared" si="716"/>
        <v>0</v>
      </c>
      <c r="T5622" s="1">
        <f t="shared" si="717"/>
        <v>0</v>
      </c>
      <c r="U5622" s="1">
        <f t="shared" si="718"/>
        <v>0</v>
      </c>
      <c r="V5622" s="1">
        <f t="shared" si="719"/>
        <v>0</v>
      </c>
      <c r="W5622" s="1">
        <f t="shared" si="720"/>
        <v>0</v>
      </c>
      <c r="X5622" s="1">
        <f t="shared" si="721"/>
        <v>0</v>
      </c>
      <c r="Y5622"/>
      <c r="Z5622"/>
      <c r="AA5622"/>
      <c r="AB5622"/>
      <c r="AC5622"/>
      <c r="AD5622"/>
      <c r="AE5622"/>
      <c r="AF5622"/>
      <c r="AG5622"/>
      <c r="AH5622"/>
      <c r="AI5622"/>
      <c r="AJ5622"/>
    </row>
    <row r="5623" spans="1:36" ht="14.25" customHeight="1">
      <c r="A5623" s="41" t="b">
        <f t="shared" si="714"/>
        <v>0</v>
      </c>
      <c r="B5623" s="41">
        <f t="shared" si="715"/>
        <v>5622</v>
      </c>
      <c r="C5623" s="25"/>
      <c r="N5623" s="45"/>
      <c r="O5623" s="45"/>
      <c r="P5623" s="45"/>
      <c r="Q5623" s="45"/>
      <c r="R5623" s="45"/>
      <c r="S5623" s="1">
        <f t="shared" si="716"/>
        <v>0</v>
      </c>
      <c r="T5623" s="1">
        <f t="shared" si="717"/>
        <v>0</v>
      </c>
      <c r="U5623" s="1">
        <f t="shared" si="718"/>
        <v>0</v>
      </c>
      <c r="V5623" s="1">
        <f t="shared" si="719"/>
        <v>0</v>
      </c>
      <c r="W5623" s="1">
        <f t="shared" si="720"/>
        <v>0</v>
      </c>
      <c r="X5623" s="1">
        <f t="shared" si="721"/>
        <v>0</v>
      </c>
      <c r="Y5623"/>
      <c r="Z5623"/>
      <c r="AA5623"/>
      <c r="AB5623"/>
      <c r="AC5623"/>
      <c r="AD5623"/>
      <c r="AE5623"/>
      <c r="AF5623"/>
      <c r="AG5623"/>
      <c r="AH5623"/>
      <c r="AI5623"/>
      <c r="AJ5623"/>
    </row>
    <row r="5624" spans="1:36" ht="14.25" customHeight="1">
      <c r="A5624" s="41" t="b">
        <f t="shared" si="714"/>
        <v>0</v>
      </c>
      <c r="B5624" s="41">
        <f t="shared" si="715"/>
        <v>5623</v>
      </c>
      <c r="C5624" s="25"/>
      <c r="N5624" s="45"/>
      <c r="O5624" s="45"/>
      <c r="P5624" s="45"/>
      <c r="Q5624" s="45"/>
      <c r="R5624" s="45"/>
      <c r="S5624" s="1">
        <f t="shared" si="716"/>
        <v>0</v>
      </c>
      <c r="T5624" s="1">
        <f t="shared" si="717"/>
        <v>0</v>
      </c>
      <c r="U5624" s="1">
        <f t="shared" si="718"/>
        <v>0</v>
      </c>
      <c r="V5624" s="1">
        <f t="shared" si="719"/>
        <v>0</v>
      </c>
      <c r="W5624" s="1">
        <f t="shared" si="720"/>
        <v>0</v>
      </c>
      <c r="X5624" s="1">
        <f t="shared" si="721"/>
        <v>0</v>
      </c>
      <c r="Y5624"/>
      <c r="Z5624"/>
      <c r="AA5624"/>
      <c r="AB5624"/>
      <c r="AC5624"/>
      <c r="AD5624"/>
      <c r="AE5624"/>
      <c r="AF5624"/>
      <c r="AG5624"/>
      <c r="AH5624"/>
      <c r="AI5624"/>
      <c r="AJ5624"/>
    </row>
    <row r="5625" spans="1:36" ht="14.25" customHeight="1">
      <c r="A5625" s="41" t="b">
        <f t="shared" si="714"/>
        <v>0</v>
      </c>
      <c r="B5625" s="41">
        <f t="shared" si="715"/>
        <v>5624</v>
      </c>
      <c r="C5625" s="25"/>
      <c r="N5625" s="45"/>
      <c r="O5625" s="45"/>
      <c r="P5625" s="45"/>
      <c r="Q5625" s="45"/>
      <c r="R5625" s="45"/>
      <c r="S5625" s="1">
        <f t="shared" si="716"/>
        <v>0</v>
      </c>
      <c r="T5625" s="1">
        <f t="shared" si="717"/>
        <v>0</v>
      </c>
      <c r="U5625" s="1">
        <f t="shared" si="718"/>
        <v>0</v>
      </c>
      <c r="V5625" s="1">
        <f t="shared" si="719"/>
        <v>0</v>
      </c>
      <c r="W5625" s="1">
        <f t="shared" si="720"/>
        <v>0</v>
      </c>
      <c r="X5625" s="1">
        <f t="shared" si="721"/>
        <v>0</v>
      </c>
      <c r="Y5625"/>
      <c r="Z5625"/>
      <c r="AA5625"/>
      <c r="AB5625"/>
      <c r="AC5625"/>
      <c r="AD5625"/>
      <c r="AE5625"/>
      <c r="AF5625"/>
      <c r="AG5625"/>
      <c r="AH5625"/>
      <c r="AI5625"/>
      <c r="AJ5625"/>
    </row>
    <row r="5626" spans="1:36" ht="14.25" customHeight="1">
      <c r="A5626" s="41" t="b">
        <f t="shared" si="714"/>
        <v>0</v>
      </c>
      <c r="B5626" s="41">
        <f t="shared" si="715"/>
        <v>5625</v>
      </c>
      <c r="C5626" s="25"/>
      <c r="N5626" s="45"/>
      <c r="O5626" s="45"/>
      <c r="P5626" s="45"/>
      <c r="Q5626" s="45"/>
      <c r="R5626" s="45"/>
      <c r="S5626" s="1">
        <f t="shared" si="716"/>
        <v>0</v>
      </c>
      <c r="T5626" s="1">
        <f t="shared" si="717"/>
        <v>0</v>
      </c>
      <c r="U5626" s="1">
        <f t="shared" si="718"/>
        <v>0</v>
      </c>
      <c r="V5626" s="1">
        <f t="shared" si="719"/>
        <v>0</v>
      </c>
      <c r="W5626" s="1">
        <f t="shared" si="720"/>
        <v>0</v>
      </c>
      <c r="X5626" s="1">
        <f t="shared" si="721"/>
        <v>0</v>
      </c>
      <c r="Y5626"/>
      <c r="Z5626"/>
      <c r="AA5626"/>
      <c r="AB5626"/>
      <c r="AC5626"/>
      <c r="AD5626"/>
      <c r="AE5626"/>
      <c r="AF5626"/>
      <c r="AG5626"/>
      <c r="AH5626"/>
      <c r="AI5626"/>
      <c r="AJ5626"/>
    </row>
    <row r="5627" spans="1:36" ht="14.25" customHeight="1">
      <c r="A5627" s="41" t="b">
        <f t="shared" si="714"/>
        <v>0</v>
      </c>
      <c r="B5627" s="41">
        <f t="shared" si="715"/>
        <v>5626</v>
      </c>
      <c r="C5627" s="25"/>
      <c r="N5627" s="45"/>
      <c r="O5627" s="45"/>
      <c r="P5627" s="45"/>
      <c r="Q5627" s="45"/>
      <c r="R5627" s="45"/>
      <c r="S5627" s="1">
        <f t="shared" si="716"/>
        <v>0</v>
      </c>
      <c r="T5627" s="1">
        <f t="shared" si="717"/>
        <v>0</v>
      </c>
      <c r="U5627" s="1">
        <f t="shared" si="718"/>
        <v>0</v>
      </c>
      <c r="V5627" s="1">
        <f t="shared" si="719"/>
        <v>0</v>
      </c>
      <c r="W5627" s="1">
        <f t="shared" si="720"/>
        <v>0</v>
      </c>
      <c r="X5627" s="1">
        <f t="shared" si="721"/>
        <v>0</v>
      </c>
      <c r="Y5627"/>
      <c r="Z5627"/>
      <c r="AA5627"/>
      <c r="AB5627"/>
      <c r="AC5627"/>
      <c r="AD5627"/>
      <c r="AE5627"/>
      <c r="AF5627"/>
      <c r="AG5627"/>
      <c r="AH5627"/>
      <c r="AI5627"/>
      <c r="AJ5627"/>
    </row>
    <row r="5628" spans="1:36" ht="14.25" customHeight="1">
      <c r="A5628" s="41" t="b">
        <f t="shared" si="714"/>
        <v>0</v>
      </c>
      <c r="B5628" s="41">
        <f t="shared" si="715"/>
        <v>5627</v>
      </c>
      <c r="C5628" s="24"/>
      <c r="N5628" s="45"/>
      <c r="O5628" s="45"/>
      <c r="P5628" s="45"/>
      <c r="Q5628" s="45"/>
      <c r="R5628" s="45"/>
      <c r="S5628" s="1">
        <f t="shared" si="716"/>
        <v>0</v>
      </c>
      <c r="T5628" s="1">
        <f t="shared" si="717"/>
        <v>0</v>
      </c>
      <c r="U5628" s="1">
        <f t="shared" si="718"/>
        <v>0</v>
      </c>
      <c r="V5628" s="1">
        <f t="shared" si="719"/>
        <v>0</v>
      </c>
      <c r="W5628" s="1">
        <f t="shared" si="720"/>
        <v>0</v>
      </c>
      <c r="X5628" s="1">
        <f t="shared" si="721"/>
        <v>0</v>
      </c>
      <c r="Y5628"/>
      <c r="Z5628"/>
      <c r="AA5628"/>
      <c r="AB5628"/>
      <c r="AC5628"/>
      <c r="AD5628"/>
      <c r="AE5628"/>
      <c r="AF5628"/>
      <c r="AG5628"/>
      <c r="AH5628"/>
      <c r="AI5628"/>
      <c r="AJ5628"/>
    </row>
    <row r="5629" spans="1:36" ht="14.25" customHeight="1">
      <c r="A5629" s="41" t="b">
        <f t="shared" si="714"/>
        <v>0</v>
      </c>
      <c r="B5629" s="41">
        <f t="shared" si="715"/>
        <v>5628</v>
      </c>
      <c r="C5629" s="25"/>
      <c r="N5629" s="45"/>
      <c r="O5629" s="45"/>
      <c r="P5629" s="45"/>
      <c r="Q5629" s="45"/>
      <c r="R5629" s="45"/>
      <c r="S5629" s="1">
        <f t="shared" si="716"/>
        <v>0</v>
      </c>
      <c r="T5629" s="1">
        <f t="shared" si="717"/>
        <v>0</v>
      </c>
      <c r="U5629" s="1">
        <f t="shared" si="718"/>
        <v>0</v>
      </c>
      <c r="V5629" s="1">
        <f t="shared" si="719"/>
        <v>0</v>
      </c>
      <c r="W5629" s="1">
        <f t="shared" si="720"/>
        <v>0</v>
      </c>
      <c r="X5629" s="1">
        <f t="shared" si="721"/>
        <v>0</v>
      </c>
      <c r="Y5629"/>
      <c r="Z5629"/>
      <c r="AA5629"/>
      <c r="AB5629"/>
      <c r="AC5629"/>
      <c r="AD5629"/>
      <c r="AE5629"/>
      <c r="AF5629"/>
      <c r="AG5629"/>
      <c r="AH5629"/>
      <c r="AI5629"/>
      <c r="AJ5629"/>
    </row>
    <row r="5630" spans="1:36" ht="14.25" customHeight="1">
      <c r="A5630" s="41" t="b">
        <f t="shared" si="714"/>
        <v>0</v>
      </c>
      <c r="B5630" s="41">
        <f t="shared" si="715"/>
        <v>5629</v>
      </c>
      <c r="C5630" s="25"/>
      <c r="N5630" s="45"/>
      <c r="O5630" s="45"/>
      <c r="P5630" s="45"/>
      <c r="Q5630" s="45"/>
      <c r="R5630" s="45"/>
      <c r="S5630" s="1">
        <f t="shared" si="716"/>
        <v>0</v>
      </c>
      <c r="T5630" s="1">
        <f t="shared" si="717"/>
        <v>0</v>
      </c>
      <c r="U5630" s="1">
        <f t="shared" si="718"/>
        <v>0</v>
      </c>
      <c r="V5630" s="1">
        <f t="shared" si="719"/>
        <v>0</v>
      </c>
      <c r="W5630" s="1">
        <f t="shared" si="720"/>
        <v>0</v>
      </c>
      <c r="X5630" s="1">
        <f t="shared" si="721"/>
        <v>0</v>
      </c>
      <c r="Y5630"/>
      <c r="Z5630"/>
      <c r="AA5630"/>
      <c r="AB5630"/>
      <c r="AC5630"/>
      <c r="AD5630"/>
      <c r="AE5630"/>
      <c r="AF5630"/>
      <c r="AG5630"/>
      <c r="AH5630"/>
      <c r="AI5630"/>
      <c r="AJ5630"/>
    </row>
    <row r="5631" spans="1:36" ht="14.25" customHeight="1">
      <c r="A5631" s="41" t="b">
        <f t="shared" si="714"/>
        <v>0</v>
      </c>
      <c r="B5631" s="41">
        <f t="shared" si="715"/>
        <v>5630</v>
      </c>
      <c r="C5631" s="24"/>
      <c r="N5631" s="45"/>
      <c r="O5631" s="45"/>
      <c r="P5631" s="45"/>
      <c r="Q5631" s="45"/>
      <c r="R5631" s="45"/>
      <c r="S5631" s="1">
        <f t="shared" si="716"/>
        <v>0</v>
      </c>
      <c r="T5631" s="1">
        <f t="shared" si="717"/>
        <v>0</v>
      </c>
      <c r="U5631" s="1">
        <f t="shared" si="718"/>
        <v>0</v>
      </c>
      <c r="V5631" s="1">
        <f t="shared" si="719"/>
        <v>0</v>
      </c>
      <c r="W5631" s="1">
        <f t="shared" si="720"/>
        <v>0</v>
      </c>
      <c r="X5631" s="1">
        <f t="shared" si="721"/>
        <v>0</v>
      </c>
      <c r="Y5631"/>
      <c r="Z5631"/>
      <c r="AA5631"/>
      <c r="AB5631"/>
      <c r="AC5631"/>
      <c r="AD5631"/>
      <c r="AE5631"/>
      <c r="AF5631"/>
      <c r="AG5631"/>
      <c r="AH5631"/>
      <c r="AI5631"/>
      <c r="AJ5631"/>
    </row>
    <row r="5632" spans="1:36" ht="14.25" customHeight="1">
      <c r="A5632" s="41" t="b">
        <f t="shared" si="714"/>
        <v>0</v>
      </c>
      <c r="B5632" s="41">
        <f t="shared" si="715"/>
        <v>5631</v>
      </c>
      <c r="C5632" s="25"/>
      <c r="N5632" s="45"/>
      <c r="O5632" s="45"/>
      <c r="P5632" s="45"/>
      <c r="Q5632" s="45"/>
      <c r="R5632" s="45"/>
      <c r="S5632" s="1">
        <f t="shared" si="716"/>
        <v>0</v>
      </c>
      <c r="T5632" s="1">
        <f t="shared" si="717"/>
        <v>0</v>
      </c>
      <c r="U5632" s="1">
        <f t="shared" si="718"/>
        <v>0</v>
      </c>
      <c r="V5632" s="1">
        <f t="shared" si="719"/>
        <v>0</v>
      </c>
      <c r="W5632" s="1">
        <f t="shared" si="720"/>
        <v>0</v>
      </c>
      <c r="X5632" s="1">
        <f t="shared" si="721"/>
        <v>0</v>
      </c>
      <c r="Y5632"/>
      <c r="Z5632"/>
      <c r="AA5632"/>
      <c r="AB5632"/>
      <c r="AC5632"/>
      <c r="AD5632"/>
      <c r="AE5632"/>
      <c r="AF5632"/>
      <c r="AG5632"/>
      <c r="AH5632"/>
      <c r="AI5632"/>
      <c r="AJ5632"/>
    </row>
    <row r="5633" spans="1:36" ht="14.25" customHeight="1">
      <c r="A5633" s="41" t="b">
        <f t="shared" si="714"/>
        <v>0</v>
      </c>
      <c r="B5633" s="41">
        <f t="shared" si="715"/>
        <v>5632</v>
      </c>
      <c r="C5633" s="25"/>
      <c r="N5633" s="45"/>
      <c r="O5633" s="45"/>
      <c r="P5633" s="45"/>
      <c r="Q5633" s="45"/>
      <c r="R5633" s="45"/>
      <c r="S5633" s="1">
        <f t="shared" si="716"/>
        <v>0</v>
      </c>
      <c r="T5633" s="1">
        <f t="shared" si="717"/>
        <v>0</v>
      </c>
      <c r="U5633" s="1">
        <f t="shared" si="718"/>
        <v>0</v>
      </c>
      <c r="V5633" s="1">
        <f t="shared" si="719"/>
        <v>0</v>
      </c>
      <c r="W5633" s="1">
        <f t="shared" si="720"/>
        <v>0</v>
      </c>
      <c r="X5633" s="1">
        <f t="shared" si="721"/>
        <v>0</v>
      </c>
      <c r="Y5633"/>
      <c r="Z5633"/>
      <c r="AA5633"/>
      <c r="AB5633"/>
      <c r="AC5633"/>
      <c r="AD5633"/>
      <c r="AE5633"/>
      <c r="AF5633"/>
      <c r="AG5633"/>
      <c r="AH5633"/>
      <c r="AI5633"/>
      <c r="AJ5633"/>
    </row>
    <row r="5634" spans="1:36" ht="14.25" customHeight="1">
      <c r="A5634" s="41" t="b">
        <f t="shared" si="714"/>
        <v>0</v>
      </c>
      <c r="B5634" s="41">
        <f t="shared" si="715"/>
        <v>5633</v>
      </c>
      <c r="C5634" s="25"/>
      <c r="N5634" s="45"/>
      <c r="O5634" s="45"/>
      <c r="P5634" s="45"/>
      <c r="Q5634" s="45"/>
      <c r="R5634" s="45"/>
      <c r="S5634" s="1">
        <f t="shared" si="716"/>
        <v>0</v>
      </c>
      <c r="T5634" s="1">
        <f t="shared" si="717"/>
        <v>0</v>
      </c>
      <c r="U5634" s="1">
        <f t="shared" si="718"/>
        <v>0</v>
      </c>
      <c r="V5634" s="1">
        <f t="shared" si="719"/>
        <v>0</v>
      </c>
      <c r="W5634" s="1">
        <f t="shared" si="720"/>
        <v>0</v>
      </c>
      <c r="X5634" s="1">
        <f t="shared" si="721"/>
        <v>0</v>
      </c>
      <c r="Y5634"/>
      <c r="Z5634"/>
      <c r="AA5634"/>
      <c r="AB5634"/>
      <c r="AC5634"/>
      <c r="AD5634"/>
      <c r="AE5634"/>
      <c r="AF5634"/>
      <c r="AG5634"/>
      <c r="AH5634"/>
      <c r="AI5634"/>
      <c r="AJ5634"/>
    </row>
    <row r="5635" spans="1:36" ht="14.25" customHeight="1">
      <c r="A5635" s="41" t="b">
        <f t="shared" si="714"/>
        <v>0</v>
      </c>
      <c r="B5635" s="41">
        <f t="shared" si="715"/>
        <v>5634</v>
      </c>
      <c r="C5635" s="25"/>
      <c r="N5635" s="45"/>
      <c r="O5635" s="45"/>
      <c r="P5635" s="45"/>
      <c r="Q5635" s="45"/>
      <c r="R5635" s="45"/>
      <c r="S5635" s="1">
        <f t="shared" si="716"/>
        <v>0</v>
      </c>
      <c r="T5635" s="1">
        <f t="shared" si="717"/>
        <v>0</v>
      </c>
      <c r="U5635" s="1">
        <f t="shared" si="718"/>
        <v>0</v>
      </c>
      <c r="V5635" s="1">
        <f t="shared" si="719"/>
        <v>0</v>
      </c>
      <c r="W5635" s="1">
        <f t="shared" si="720"/>
        <v>0</v>
      </c>
      <c r="X5635" s="1">
        <f t="shared" si="721"/>
        <v>0</v>
      </c>
      <c r="Y5635"/>
      <c r="Z5635"/>
      <c r="AA5635"/>
      <c r="AB5635"/>
      <c r="AC5635"/>
      <c r="AD5635"/>
      <c r="AE5635"/>
      <c r="AF5635"/>
      <c r="AG5635"/>
      <c r="AH5635"/>
      <c r="AI5635"/>
      <c r="AJ5635"/>
    </row>
    <row r="5636" spans="1:36" ht="14.25" customHeight="1">
      <c r="A5636" s="41" t="b">
        <f t="shared" ref="A5636:A5699" si="722">IF(OR(COUNTIF(D5636:M5636, "NOT EXECUTED"), COUNTIF(D5636:M5636, "NOT COMPILED"), COUNTIF(D5636:M5636, "NOT EFFECTIVE")),TRUE,FALSE)</f>
        <v>0</v>
      </c>
      <c r="B5636" s="41">
        <f t="shared" ref="B5636:B5699" si="723">+B5635+1</f>
        <v>5635</v>
      </c>
      <c r="C5636" s="25"/>
      <c r="N5636" s="45"/>
      <c r="O5636" s="45"/>
      <c r="P5636" s="45"/>
      <c r="Q5636" s="45"/>
      <c r="R5636" s="45"/>
      <c r="S5636" s="1">
        <f t="shared" si="716"/>
        <v>0</v>
      </c>
      <c r="T5636" s="1">
        <f t="shared" si="717"/>
        <v>0</v>
      </c>
      <c r="U5636" s="1">
        <f t="shared" si="718"/>
        <v>0</v>
      </c>
      <c r="V5636" s="1">
        <f t="shared" si="719"/>
        <v>0</v>
      </c>
      <c r="W5636" s="1">
        <f t="shared" si="720"/>
        <v>0</v>
      </c>
      <c r="X5636" s="1">
        <f t="shared" si="721"/>
        <v>0</v>
      </c>
      <c r="Y5636"/>
      <c r="Z5636"/>
      <c r="AA5636"/>
      <c r="AB5636"/>
      <c r="AC5636"/>
      <c r="AD5636"/>
      <c r="AE5636"/>
      <c r="AF5636"/>
      <c r="AG5636"/>
      <c r="AH5636"/>
      <c r="AI5636"/>
      <c r="AJ5636"/>
    </row>
    <row r="5637" spans="1:36" ht="14.25" customHeight="1">
      <c r="A5637" s="41" t="b">
        <f t="shared" si="722"/>
        <v>0</v>
      </c>
      <c r="B5637" s="41">
        <f t="shared" si="723"/>
        <v>5636</v>
      </c>
      <c r="C5637" s="25"/>
      <c r="N5637" s="45"/>
      <c r="O5637" s="45"/>
      <c r="P5637" s="45"/>
      <c r="Q5637" s="45"/>
      <c r="R5637" s="45"/>
      <c r="S5637" s="1">
        <f t="shared" si="716"/>
        <v>0</v>
      </c>
      <c r="T5637" s="1">
        <f t="shared" si="717"/>
        <v>0</v>
      </c>
      <c r="U5637" s="1">
        <f t="shared" si="718"/>
        <v>0</v>
      </c>
      <c r="V5637" s="1">
        <f t="shared" si="719"/>
        <v>0</v>
      </c>
      <c r="W5637" s="1">
        <f t="shared" si="720"/>
        <v>0</v>
      </c>
      <c r="X5637" s="1">
        <f t="shared" si="721"/>
        <v>0</v>
      </c>
      <c r="Y5637"/>
      <c r="Z5637"/>
      <c r="AA5637"/>
      <c r="AB5637"/>
      <c r="AC5637"/>
      <c r="AD5637"/>
      <c r="AE5637"/>
      <c r="AF5637"/>
      <c r="AG5637"/>
      <c r="AH5637"/>
      <c r="AI5637"/>
      <c r="AJ5637"/>
    </row>
    <row r="5638" spans="1:36" ht="14.25" customHeight="1">
      <c r="A5638" s="41" t="b">
        <f t="shared" si="722"/>
        <v>0</v>
      </c>
      <c r="B5638" s="41">
        <f t="shared" si="723"/>
        <v>5637</v>
      </c>
      <c r="C5638" s="25"/>
      <c r="N5638" s="45"/>
      <c r="O5638" s="45"/>
      <c r="P5638" s="45"/>
      <c r="Q5638" s="45"/>
      <c r="R5638" s="45"/>
      <c r="S5638" s="1">
        <f t="shared" si="716"/>
        <v>0</v>
      </c>
      <c r="T5638" s="1">
        <f t="shared" si="717"/>
        <v>0</v>
      </c>
      <c r="U5638" s="1">
        <f t="shared" si="718"/>
        <v>0</v>
      </c>
      <c r="V5638" s="1">
        <f t="shared" si="719"/>
        <v>0</v>
      </c>
      <c r="W5638" s="1">
        <f t="shared" si="720"/>
        <v>0</v>
      </c>
      <c r="X5638" s="1">
        <f t="shared" si="721"/>
        <v>0</v>
      </c>
      <c r="Y5638"/>
      <c r="Z5638"/>
      <c r="AA5638"/>
      <c r="AB5638"/>
      <c r="AC5638"/>
      <c r="AD5638"/>
      <c r="AE5638"/>
      <c r="AF5638"/>
      <c r="AG5638"/>
      <c r="AH5638"/>
      <c r="AI5638"/>
      <c r="AJ5638"/>
    </row>
    <row r="5639" spans="1:36" ht="14.25" customHeight="1">
      <c r="A5639" s="41" t="b">
        <f t="shared" si="722"/>
        <v>0</v>
      </c>
      <c r="B5639" s="41">
        <f t="shared" si="723"/>
        <v>5638</v>
      </c>
      <c r="C5639" s="25"/>
      <c r="N5639" s="45"/>
      <c r="O5639" s="45"/>
      <c r="P5639" s="45"/>
      <c r="Q5639" s="45"/>
      <c r="R5639" s="45"/>
      <c r="S5639" s="1">
        <f t="shared" si="716"/>
        <v>0</v>
      </c>
      <c r="T5639" s="1">
        <f t="shared" si="717"/>
        <v>0</v>
      </c>
      <c r="U5639" s="1">
        <f t="shared" si="718"/>
        <v>0</v>
      </c>
      <c r="V5639" s="1">
        <f t="shared" si="719"/>
        <v>0</v>
      </c>
      <c r="W5639" s="1">
        <f t="shared" si="720"/>
        <v>0</v>
      </c>
      <c r="X5639" s="1">
        <f t="shared" si="721"/>
        <v>0</v>
      </c>
      <c r="Y5639"/>
      <c r="Z5639"/>
      <c r="AA5639"/>
      <c r="AB5639"/>
      <c r="AC5639"/>
      <c r="AD5639"/>
      <c r="AE5639"/>
      <c r="AF5639"/>
      <c r="AG5639"/>
      <c r="AH5639"/>
      <c r="AI5639"/>
      <c r="AJ5639"/>
    </row>
    <row r="5640" spans="1:36" ht="14.25" customHeight="1">
      <c r="A5640" s="41" t="b">
        <f t="shared" si="722"/>
        <v>0</v>
      </c>
      <c r="B5640" s="41">
        <f t="shared" si="723"/>
        <v>5639</v>
      </c>
      <c r="C5640" s="24"/>
      <c r="N5640" s="45"/>
      <c r="O5640" s="45"/>
      <c r="P5640" s="45"/>
      <c r="Q5640" s="45"/>
      <c r="R5640" s="45"/>
      <c r="S5640" s="1">
        <f t="shared" si="716"/>
        <v>0</v>
      </c>
      <c r="T5640" s="1">
        <f t="shared" si="717"/>
        <v>0</v>
      </c>
      <c r="U5640" s="1">
        <f t="shared" si="718"/>
        <v>0</v>
      </c>
      <c r="V5640" s="1">
        <f t="shared" si="719"/>
        <v>0</v>
      </c>
      <c r="W5640" s="1">
        <f t="shared" si="720"/>
        <v>0</v>
      </c>
      <c r="X5640" s="1">
        <f t="shared" si="721"/>
        <v>0</v>
      </c>
      <c r="Y5640"/>
      <c r="Z5640"/>
      <c r="AA5640"/>
      <c r="AB5640"/>
      <c r="AC5640"/>
      <c r="AD5640"/>
      <c r="AE5640"/>
      <c r="AF5640"/>
      <c r="AG5640"/>
      <c r="AH5640"/>
      <c r="AI5640"/>
      <c r="AJ5640"/>
    </row>
    <row r="5641" spans="1:36" ht="14.25" customHeight="1">
      <c r="A5641" s="41" t="b">
        <f t="shared" si="722"/>
        <v>0</v>
      </c>
      <c r="B5641" s="41">
        <f t="shared" si="723"/>
        <v>5640</v>
      </c>
      <c r="C5641" s="25"/>
      <c r="N5641" s="45"/>
      <c r="O5641" s="45"/>
      <c r="P5641" s="45"/>
      <c r="Q5641" s="45"/>
      <c r="R5641" s="45"/>
      <c r="S5641" s="1">
        <f t="shared" si="716"/>
        <v>0</v>
      </c>
      <c r="T5641" s="1">
        <f t="shared" si="717"/>
        <v>0</v>
      </c>
      <c r="U5641" s="1">
        <f t="shared" si="718"/>
        <v>0</v>
      </c>
      <c r="V5641" s="1">
        <f t="shared" si="719"/>
        <v>0</v>
      </c>
      <c r="W5641" s="1">
        <f t="shared" si="720"/>
        <v>0</v>
      </c>
      <c r="X5641" s="1">
        <f t="shared" si="721"/>
        <v>0</v>
      </c>
      <c r="Y5641"/>
      <c r="Z5641"/>
      <c r="AA5641"/>
      <c r="AB5641"/>
      <c r="AC5641"/>
      <c r="AD5641"/>
      <c r="AE5641"/>
      <c r="AF5641"/>
      <c r="AG5641"/>
      <c r="AH5641"/>
      <c r="AI5641"/>
      <c r="AJ5641"/>
    </row>
    <row r="5642" spans="1:36" ht="14.25" customHeight="1">
      <c r="A5642" s="41" t="b">
        <f t="shared" si="722"/>
        <v>0</v>
      </c>
      <c r="B5642" s="41">
        <f t="shared" si="723"/>
        <v>5641</v>
      </c>
      <c r="C5642" s="25"/>
      <c r="N5642" s="45"/>
      <c r="O5642" s="45"/>
      <c r="P5642" s="45"/>
      <c r="Q5642" s="45"/>
      <c r="R5642" s="45"/>
      <c r="S5642" s="1">
        <f t="shared" si="716"/>
        <v>0</v>
      </c>
      <c r="T5642" s="1">
        <f t="shared" si="717"/>
        <v>0</v>
      </c>
      <c r="U5642" s="1">
        <f t="shared" si="718"/>
        <v>0</v>
      </c>
      <c r="V5642" s="1">
        <f t="shared" si="719"/>
        <v>0</v>
      </c>
      <c r="W5642" s="1">
        <f t="shared" si="720"/>
        <v>0</v>
      </c>
      <c r="X5642" s="1">
        <f t="shared" si="721"/>
        <v>0</v>
      </c>
      <c r="Y5642"/>
      <c r="Z5642"/>
      <c r="AA5642"/>
      <c r="AB5642"/>
      <c r="AC5642"/>
      <c r="AD5642"/>
      <c r="AE5642"/>
      <c r="AF5642"/>
      <c r="AG5642"/>
      <c r="AH5642"/>
      <c r="AI5642"/>
      <c r="AJ5642"/>
    </row>
    <row r="5643" spans="1:36" ht="14.25" customHeight="1">
      <c r="A5643" s="41" t="b">
        <f t="shared" si="722"/>
        <v>0</v>
      </c>
      <c r="B5643" s="41">
        <f t="shared" si="723"/>
        <v>5642</v>
      </c>
      <c r="C5643" s="25"/>
      <c r="N5643" s="45"/>
      <c r="O5643" s="45"/>
      <c r="P5643" s="45"/>
      <c r="Q5643" s="45"/>
      <c r="R5643" s="45"/>
      <c r="S5643" s="1">
        <f t="shared" si="716"/>
        <v>0</v>
      </c>
      <c r="T5643" s="1">
        <f t="shared" si="717"/>
        <v>0</v>
      </c>
      <c r="U5643" s="1">
        <f t="shared" si="718"/>
        <v>0</v>
      </c>
      <c r="V5643" s="1">
        <f t="shared" si="719"/>
        <v>0</v>
      </c>
      <c r="W5643" s="1">
        <f t="shared" si="720"/>
        <v>0</v>
      </c>
      <c r="X5643" s="1">
        <f t="shared" si="721"/>
        <v>0</v>
      </c>
      <c r="Y5643"/>
      <c r="Z5643"/>
      <c r="AA5643"/>
      <c r="AB5643"/>
      <c r="AC5643"/>
      <c r="AD5643"/>
      <c r="AE5643"/>
      <c r="AF5643"/>
      <c r="AG5643"/>
      <c r="AH5643"/>
      <c r="AI5643"/>
      <c r="AJ5643"/>
    </row>
    <row r="5644" spans="1:36" ht="14.25" customHeight="1">
      <c r="A5644" s="41" t="b">
        <f t="shared" si="722"/>
        <v>0</v>
      </c>
      <c r="B5644" s="41">
        <f t="shared" si="723"/>
        <v>5643</v>
      </c>
      <c r="C5644" s="25"/>
      <c r="N5644" s="45"/>
      <c r="O5644" s="45"/>
      <c r="P5644" s="45"/>
      <c r="Q5644" s="45"/>
      <c r="R5644" s="45"/>
      <c r="S5644" s="1">
        <f t="shared" si="716"/>
        <v>0</v>
      </c>
      <c r="T5644" s="1">
        <f t="shared" si="717"/>
        <v>0</v>
      </c>
      <c r="U5644" s="1">
        <f t="shared" si="718"/>
        <v>0</v>
      </c>
      <c r="V5644" s="1">
        <f t="shared" si="719"/>
        <v>0</v>
      </c>
      <c r="W5644" s="1">
        <f t="shared" si="720"/>
        <v>0</v>
      </c>
      <c r="X5644" s="1">
        <f t="shared" si="721"/>
        <v>0</v>
      </c>
      <c r="Y5644"/>
      <c r="Z5644"/>
      <c r="AA5644"/>
      <c r="AB5644"/>
      <c r="AC5644"/>
      <c r="AD5644"/>
      <c r="AE5644"/>
      <c r="AF5644"/>
      <c r="AG5644"/>
      <c r="AH5644"/>
      <c r="AI5644"/>
      <c r="AJ5644"/>
    </row>
    <row r="5645" spans="1:36" ht="14.25" customHeight="1">
      <c r="A5645" s="41" t="b">
        <f t="shared" si="722"/>
        <v>0</v>
      </c>
      <c r="B5645" s="41">
        <f t="shared" si="723"/>
        <v>5644</v>
      </c>
      <c r="C5645" s="25"/>
      <c r="N5645" s="45"/>
      <c r="O5645" s="45"/>
      <c r="P5645" s="45"/>
      <c r="Q5645" s="45"/>
      <c r="R5645" s="45"/>
      <c r="S5645" s="1">
        <f t="shared" si="716"/>
        <v>0</v>
      </c>
      <c r="T5645" s="1">
        <f t="shared" si="717"/>
        <v>0</v>
      </c>
      <c r="U5645" s="1">
        <f t="shared" si="718"/>
        <v>0</v>
      </c>
      <c r="V5645" s="1">
        <f t="shared" si="719"/>
        <v>0</v>
      </c>
      <c r="W5645" s="1">
        <f t="shared" si="720"/>
        <v>0</v>
      </c>
      <c r="X5645" s="1">
        <f t="shared" si="721"/>
        <v>0</v>
      </c>
      <c r="Y5645"/>
      <c r="Z5645"/>
      <c r="AA5645"/>
      <c r="AB5645"/>
      <c r="AC5645"/>
      <c r="AD5645"/>
      <c r="AE5645"/>
      <c r="AF5645"/>
      <c r="AG5645"/>
      <c r="AH5645"/>
      <c r="AI5645"/>
      <c r="AJ5645"/>
    </row>
    <row r="5646" spans="1:36" ht="14.25" customHeight="1">
      <c r="A5646" s="41" t="b">
        <f t="shared" si="722"/>
        <v>0</v>
      </c>
      <c r="B5646" s="41">
        <f t="shared" si="723"/>
        <v>5645</v>
      </c>
      <c r="C5646" s="25"/>
      <c r="N5646" s="45"/>
      <c r="O5646" s="45"/>
      <c r="P5646" s="45"/>
      <c r="Q5646" s="45"/>
      <c r="R5646" s="45"/>
      <c r="S5646" s="1">
        <f t="shared" ref="S5646:S5709" si="724">IF(COUNTIF(H5646:M5646,"NOT EFFECTIVE"),1,0)</f>
        <v>0</v>
      </c>
      <c r="T5646" s="1">
        <f t="shared" si="717"/>
        <v>0</v>
      </c>
      <c r="U5646" s="1">
        <f t="shared" si="718"/>
        <v>0</v>
      </c>
      <c r="V5646" s="1">
        <f t="shared" si="719"/>
        <v>0</v>
      </c>
      <c r="W5646" s="1">
        <f t="shared" si="720"/>
        <v>0</v>
      </c>
      <c r="X5646" s="1">
        <f t="shared" si="721"/>
        <v>0</v>
      </c>
      <c r="Y5646"/>
      <c r="Z5646"/>
      <c r="AA5646"/>
      <c r="AB5646"/>
      <c r="AC5646"/>
      <c r="AD5646"/>
      <c r="AE5646"/>
      <c r="AF5646"/>
      <c r="AG5646"/>
      <c r="AH5646"/>
      <c r="AI5646"/>
      <c r="AJ5646"/>
    </row>
    <row r="5647" spans="1:36" ht="14.25" customHeight="1">
      <c r="A5647" s="41" t="b">
        <f t="shared" si="722"/>
        <v>0</v>
      </c>
      <c r="B5647" s="41">
        <f t="shared" si="723"/>
        <v>5646</v>
      </c>
      <c r="C5647" s="25"/>
      <c r="N5647" s="45"/>
      <c r="O5647" s="45"/>
      <c r="P5647" s="45"/>
      <c r="Q5647" s="45"/>
      <c r="R5647" s="45"/>
      <c r="S5647" s="1">
        <f t="shared" si="724"/>
        <v>0</v>
      </c>
      <c r="T5647" s="1">
        <f t="shared" si="717"/>
        <v>0</v>
      </c>
      <c r="U5647" s="1">
        <f t="shared" si="718"/>
        <v>0</v>
      </c>
      <c r="V5647" s="1">
        <f t="shared" si="719"/>
        <v>0</v>
      </c>
      <c r="W5647" s="1">
        <f t="shared" si="720"/>
        <v>0</v>
      </c>
      <c r="X5647" s="1">
        <f t="shared" si="721"/>
        <v>0</v>
      </c>
      <c r="Y5647"/>
      <c r="Z5647"/>
      <c r="AA5647"/>
      <c r="AB5647"/>
      <c r="AC5647"/>
      <c r="AD5647"/>
      <c r="AE5647"/>
      <c r="AF5647"/>
      <c r="AG5647"/>
      <c r="AH5647"/>
      <c r="AI5647"/>
      <c r="AJ5647"/>
    </row>
    <row r="5648" spans="1:36" ht="14.25" customHeight="1">
      <c r="A5648" s="41" t="b">
        <f t="shared" si="722"/>
        <v>0</v>
      </c>
      <c r="B5648" s="41">
        <f t="shared" si="723"/>
        <v>5647</v>
      </c>
      <c r="C5648" s="25"/>
      <c r="N5648" s="45"/>
      <c r="O5648" s="45"/>
      <c r="P5648" s="45"/>
      <c r="Q5648" s="45"/>
      <c r="R5648" s="45"/>
      <c r="S5648" s="1">
        <f t="shared" si="724"/>
        <v>0</v>
      </c>
      <c r="T5648" s="1">
        <f t="shared" si="717"/>
        <v>0</v>
      </c>
      <c r="U5648" s="1">
        <f t="shared" si="718"/>
        <v>0</v>
      </c>
      <c r="V5648" s="1">
        <f t="shared" si="719"/>
        <v>0</v>
      </c>
      <c r="W5648" s="1">
        <f t="shared" si="720"/>
        <v>0</v>
      </c>
      <c r="X5648" s="1">
        <f t="shared" si="721"/>
        <v>0</v>
      </c>
      <c r="Y5648"/>
      <c r="Z5648"/>
      <c r="AA5648"/>
      <c r="AB5648"/>
      <c r="AC5648"/>
      <c r="AD5648"/>
      <c r="AE5648"/>
      <c r="AF5648"/>
      <c r="AG5648"/>
      <c r="AH5648"/>
      <c r="AI5648"/>
      <c r="AJ5648"/>
    </row>
    <row r="5649" spans="1:36" ht="14.25" customHeight="1">
      <c r="A5649" s="41" t="b">
        <f t="shared" si="722"/>
        <v>0</v>
      </c>
      <c r="B5649" s="41">
        <f t="shared" si="723"/>
        <v>5648</v>
      </c>
      <c r="C5649" s="25"/>
      <c r="N5649" s="45"/>
      <c r="O5649" s="45"/>
      <c r="P5649" s="45"/>
      <c r="Q5649" s="45"/>
      <c r="R5649" s="45"/>
      <c r="S5649" s="1">
        <f t="shared" si="724"/>
        <v>0</v>
      </c>
      <c r="T5649" s="1">
        <f t="shared" si="717"/>
        <v>0</v>
      </c>
      <c r="U5649" s="1">
        <f t="shared" si="718"/>
        <v>0</v>
      </c>
      <c r="V5649" s="1">
        <f t="shared" si="719"/>
        <v>0</v>
      </c>
      <c r="W5649" s="1">
        <f t="shared" si="720"/>
        <v>0</v>
      </c>
      <c r="X5649" s="1">
        <f t="shared" si="721"/>
        <v>0</v>
      </c>
      <c r="Y5649"/>
      <c r="Z5649"/>
      <c r="AA5649"/>
      <c r="AB5649"/>
      <c r="AC5649"/>
      <c r="AD5649"/>
      <c r="AE5649"/>
      <c r="AF5649"/>
      <c r="AG5649"/>
      <c r="AH5649"/>
      <c r="AI5649"/>
      <c r="AJ5649"/>
    </row>
    <row r="5650" spans="1:36" ht="14.25" customHeight="1">
      <c r="A5650" s="41" t="b">
        <f t="shared" si="722"/>
        <v>0</v>
      </c>
      <c r="B5650" s="41">
        <f t="shared" si="723"/>
        <v>5649</v>
      </c>
      <c r="C5650" s="25"/>
      <c r="N5650" s="45"/>
      <c r="O5650" s="45"/>
      <c r="P5650" s="45"/>
      <c r="Q5650" s="45"/>
      <c r="R5650" s="45"/>
      <c r="S5650" s="1">
        <f t="shared" si="724"/>
        <v>0</v>
      </c>
      <c r="T5650" s="1">
        <f t="shared" si="717"/>
        <v>0</v>
      </c>
      <c r="U5650" s="1">
        <f t="shared" si="718"/>
        <v>0</v>
      </c>
      <c r="V5650" s="1">
        <f t="shared" si="719"/>
        <v>0</v>
      </c>
      <c r="W5650" s="1">
        <f t="shared" si="720"/>
        <v>0</v>
      </c>
      <c r="X5650" s="1">
        <f t="shared" si="721"/>
        <v>0</v>
      </c>
      <c r="Y5650"/>
      <c r="Z5650"/>
      <c r="AA5650"/>
      <c r="AB5650"/>
      <c r="AC5650"/>
      <c r="AD5650"/>
      <c r="AE5650"/>
      <c r="AF5650"/>
      <c r="AG5650"/>
      <c r="AH5650"/>
      <c r="AI5650"/>
      <c r="AJ5650"/>
    </row>
    <row r="5651" spans="1:36" ht="14.25" customHeight="1">
      <c r="A5651" s="41" t="b">
        <f t="shared" si="722"/>
        <v>0</v>
      </c>
      <c r="B5651" s="41">
        <f t="shared" si="723"/>
        <v>5650</v>
      </c>
      <c r="C5651" s="25"/>
      <c r="N5651" s="45"/>
      <c r="O5651" s="45"/>
      <c r="P5651" s="45"/>
      <c r="Q5651" s="45"/>
      <c r="R5651" s="45"/>
      <c r="S5651" s="1">
        <f t="shared" si="724"/>
        <v>0</v>
      </c>
      <c r="T5651" s="1">
        <f t="shared" si="717"/>
        <v>0</v>
      </c>
      <c r="U5651" s="1">
        <f t="shared" si="718"/>
        <v>0</v>
      </c>
      <c r="V5651" s="1">
        <f t="shared" si="719"/>
        <v>0</v>
      </c>
      <c r="W5651" s="1">
        <f t="shared" si="720"/>
        <v>0</v>
      </c>
      <c r="X5651" s="1">
        <f t="shared" si="721"/>
        <v>0</v>
      </c>
      <c r="Y5651"/>
      <c r="Z5651"/>
      <c r="AA5651"/>
      <c r="AB5651"/>
      <c r="AC5651"/>
      <c r="AD5651"/>
      <c r="AE5651"/>
      <c r="AF5651"/>
      <c r="AG5651"/>
      <c r="AH5651"/>
      <c r="AI5651"/>
      <c r="AJ5651"/>
    </row>
    <row r="5652" spans="1:36" ht="14.25" customHeight="1">
      <c r="A5652" s="41" t="b">
        <f t="shared" si="722"/>
        <v>0</v>
      </c>
      <c r="B5652" s="41">
        <f t="shared" si="723"/>
        <v>5651</v>
      </c>
      <c r="C5652" s="25"/>
      <c r="N5652" s="45"/>
      <c r="O5652" s="45"/>
      <c r="P5652" s="45"/>
      <c r="Q5652" s="45"/>
      <c r="R5652" s="45"/>
      <c r="S5652" s="1">
        <f t="shared" si="724"/>
        <v>0</v>
      </c>
      <c r="T5652" s="1">
        <f t="shared" si="717"/>
        <v>0</v>
      </c>
      <c r="U5652" s="1">
        <f t="shared" si="718"/>
        <v>0</v>
      </c>
      <c r="V5652" s="1">
        <f t="shared" si="719"/>
        <v>0</v>
      </c>
      <c r="W5652" s="1">
        <f t="shared" si="720"/>
        <v>0</v>
      </c>
      <c r="X5652" s="1">
        <f t="shared" si="721"/>
        <v>0</v>
      </c>
      <c r="Y5652"/>
      <c r="Z5652"/>
      <c r="AA5652"/>
      <c r="AB5652"/>
      <c r="AC5652"/>
      <c r="AD5652"/>
      <c r="AE5652"/>
      <c r="AF5652"/>
      <c r="AG5652"/>
      <c r="AH5652"/>
      <c r="AI5652"/>
      <c r="AJ5652"/>
    </row>
    <row r="5653" spans="1:36" ht="14.25" customHeight="1">
      <c r="A5653" s="41" t="b">
        <f t="shared" si="722"/>
        <v>0</v>
      </c>
      <c r="B5653" s="41">
        <f t="shared" si="723"/>
        <v>5652</v>
      </c>
      <c r="C5653" s="25"/>
      <c r="N5653" s="45"/>
      <c r="O5653" s="45"/>
      <c r="P5653" s="45"/>
      <c r="Q5653" s="45"/>
      <c r="R5653" s="45"/>
      <c r="S5653" s="1">
        <f t="shared" si="724"/>
        <v>0</v>
      </c>
      <c r="T5653" s="1">
        <f t="shared" si="717"/>
        <v>0</v>
      </c>
      <c r="U5653" s="1">
        <f t="shared" si="718"/>
        <v>0</v>
      </c>
      <c r="V5653" s="1">
        <f t="shared" si="719"/>
        <v>0</v>
      </c>
      <c r="W5653" s="1">
        <f t="shared" si="720"/>
        <v>0</v>
      </c>
      <c r="X5653" s="1">
        <f t="shared" si="721"/>
        <v>0</v>
      </c>
      <c r="Y5653"/>
      <c r="Z5653"/>
      <c r="AA5653"/>
      <c r="AB5653"/>
      <c r="AC5653"/>
      <c r="AD5653"/>
      <c r="AE5653"/>
      <c r="AF5653"/>
      <c r="AG5653"/>
      <c r="AH5653"/>
      <c r="AI5653"/>
      <c r="AJ5653"/>
    </row>
    <row r="5654" spans="1:36" ht="14.25" customHeight="1">
      <c r="A5654" s="41" t="b">
        <f t="shared" si="722"/>
        <v>0</v>
      </c>
      <c r="B5654" s="41">
        <f t="shared" si="723"/>
        <v>5653</v>
      </c>
      <c r="C5654" s="25"/>
      <c r="N5654" s="45"/>
      <c r="O5654" s="45"/>
      <c r="P5654" s="45"/>
      <c r="Q5654" s="45"/>
      <c r="R5654" s="45"/>
      <c r="S5654" s="1">
        <f t="shared" si="724"/>
        <v>0</v>
      </c>
      <c r="T5654" s="1">
        <f t="shared" si="717"/>
        <v>0</v>
      </c>
      <c r="U5654" s="1">
        <f t="shared" si="718"/>
        <v>0</v>
      </c>
      <c r="V5654" s="1">
        <f t="shared" si="719"/>
        <v>0</v>
      </c>
      <c r="W5654" s="1">
        <f t="shared" si="720"/>
        <v>0</v>
      </c>
      <c r="X5654" s="1">
        <f t="shared" si="721"/>
        <v>0</v>
      </c>
      <c r="Y5654"/>
      <c r="Z5654"/>
      <c r="AA5654"/>
      <c r="AB5654"/>
      <c r="AC5654"/>
      <c r="AD5654"/>
      <c r="AE5654"/>
      <c r="AF5654"/>
      <c r="AG5654"/>
      <c r="AH5654"/>
      <c r="AI5654"/>
      <c r="AJ5654"/>
    </row>
    <row r="5655" spans="1:36" ht="14.25" customHeight="1">
      <c r="A5655" s="41" t="b">
        <f t="shared" si="722"/>
        <v>0</v>
      </c>
      <c r="B5655" s="41">
        <f t="shared" si="723"/>
        <v>5654</v>
      </c>
      <c r="C5655" s="25"/>
      <c r="N5655" s="45"/>
      <c r="O5655" s="45"/>
      <c r="P5655" s="45"/>
      <c r="Q5655" s="45"/>
      <c r="R5655" s="45"/>
      <c r="S5655" s="1">
        <f t="shared" si="724"/>
        <v>0</v>
      </c>
      <c r="T5655" s="1">
        <f t="shared" si="717"/>
        <v>0</v>
      </c>
      <c r="U5655" s="1">
        <f t="shared" si="718"/>
        <v>0</v>
      </c>
      <c r="V5655" s="1">
        <f t="shared" si="719"/>
        <v>0</v>
      </c>
      <c r="W5655" s="1">
        <f t="shared" si="720"/>
        <v>0</v>
      </c>
      <c r="X5655" s="1">
        <f t="shared" si="721"/>
        <v>0</v>
      </c>
      <c r="Y5655"/>
      <c r="Z5655"/>
      <c r="AA5655"/>
      <c r="AB5655"/>
      <c r="AC5655"/>
      <c r="AD5655"/>
      <c r="AE5655"/>
      <c r="AF5655"/>
      <c r="AG5655"/>
      <c r="AH5655"/>
      <c r="AI5655"/>
      <c r="AJ5655"/>
    </row>
    <row r="5656" spans="1:36" ht="14.25" customHeight="1">
      <c r="A5656" s="41" t="b">
        <f t="shared" si="722"/>
        <v>0</v>
      </c>
      <c r="B5656" s="41">
        <f t="shared" si="723"/>
        <v>5655</v>
      </c>
      <c r="C5656" s="25"/>
      <c r="N5656" s="45"/>
      <c r="O5656" s="45"/>
      <c r="P5656" s="45"/>
      <c r="Q5656" s="45"/>
      <c r="R5656" s="45"/>
      <c r="S5656" s="1">
        <f t="shared" si="724"/>
        <v>0</v>
      </c>
      <c r="T5656" s="1">
        <f t="shared" si="717"/>
        <v>0</v>
      </c>
      <c r="U5656" s="1">
        <f t="shared" si="718"/>
        <v>0</v>
      </c>
      <c r="V5656" s="1">
        <f t="shared" si="719"/>
        <v>0</v>
      </c>
      <c r="W5656" s="1">
        <f t="shared" si="720"/>
        <v>0</v>
      </c>
      <c r="X5656" s="1">
        <f t="shared" si="721"/>
        <v>0</v>
      </c>
      <c r="Y5656"/>
      <c r="Z5656"/>
      <c r="AA5656"/>
      <c r="AB5656"/>
      <c r="AC5656"/>
      <c r="AD5656"/>
      <c r="AE5656"/>
      <c r="AF5656"/>
      <c r="AG5656"/>
      <c r="AH5656"/>
      <c r="AI5656"/>
      <c r="AJ5656"/>
    </row>
    <row r="5657" spans="1:36" ht="14.25" customHeight="1">
      <c r="A5657" s="41" t="b">
        <f t="shared" si="722"/>
        <v>0</v>
      </c>
      <c r="B5657" s="41">
        <f t="shared" si="723"/>
        <v>5656</v>
      </c>
      <c r="C5657" s="25"/>
      <c r="N5657" s="45"/>
      <c r="O5657" s="45"/>
      <c r="P5657" s="45"/>
      <c r="Q5657" s="45"/>
      <c r="R5657" s="45"/>
      <c r="S5657" s="1">
        <f t="shared" si="724"/>
        <v>0</v>
      </c>
      <c r="T5657" s="1">
        <f t="shared" si="717"/>
        <v>0</v>
      </c>
      <c r="U5657" s="1">
        <f t="shared" si="718"/>
        <v>0</v>
      </c>
      <c r="V5657" s="1">
        <f t="shared" si="719"/>
        <v>0</v>
      </c>
      <c r="W5657" s="1">
        <f t="shared" si="720"/>
        <v>0</v>
      </c>
      <c r="X5657" s="1">
        <f t="shared" si="721"/>
        <v>0</v>
      </c>
      <c r="Y5657"/>
      <c r="Z5657"/>
      <c r="AA5657"/>
      <c r="AB5657"/>
      <c r="AC5657"/>
      <c r="AD5657"/>
      <c r="AE5657"/>
      <c r="AF5657"/>
      <c r="AG5657"/>
      <c r="AH5657"/>
      <c r="AI5657"/>
      <c r="AJ5657"/>
    </row>
    <row r="5658" spans="1:36" ht="14.25" customHeight="1">
      <c r="A5658" s="41" t="b">
        <f t="shared" si="722"/>
        <v>0</v>
      </c>
      <c r="B5658" s="41">
        <f t="shared" si="723"/>
        <v>5657</v>
      </c>
      <c r="C5658" s="25"/>
      <c r="N5658" s="45"/>
      <c r="O5658" s="45"/>
      <c r="P5658" s="45"/>
      <c r="Q5658" s="45"/>
      <c r="R5658" s="45"/>
      <c r="S5658" s="1">
        <f t="shared" si="724"/>
        <v>0</v>
      </c>
      <c r="T5658" s="1">
        <f t="shared" si="717"/>
        <v>0</v>
      </c>
      <c r="U5658" s="1">
        <f t="shared" si="718"/>
        <v>0</v>
      </c>
      <c r="V5658" s="1">
        <f t="shared" si="719"/>
        <v>0</v>
      </c>
      <c r="W5658" s="1">
        <f t="shared" si="720"/>
        <v>0</v>
      </c>
      <c r="X5658" s="1">
        <f t="shared" si="721"/>
        <v>0</v>
      </c>
      <c r="Y5658"/>
      <c r="Z5658"/>
      <c r="AA5658"/>
      <c r="AB5658"/>
      <c r="AC5658"/>
      <c r="AD5658"/>
      <c r="AE5658"/>
      <c r="AF5658"/>
      <c r="AG5658"/>
      <c r="AH5658"/>
      <c r="AI5658"/>
      <c r="AJ5658"/>
    </row>
    <row r="5659" spans="1:36" ht="14.25" customHeight="1">
      <c r="A5659" s="41" t="b">
        <f t="shared" si="722"/>
        <v>0</v>
      </c>
      <c r="B5659" s="41">
        <f t="shared" si="723"/>
        <v>5658</v>
      </c>
      <c r="C5659" s="25"/>
      <c r="N5659" s="45"/>
      <c r="O5659" s="45"/>
      <c r="P5659" s="45"/>
      <c r="Q5659" s="45"/>
      <c r="R5659" s="45"/>
      <c r="S5659" s="1">
        <f t="shared" si="724"/>
        <v>0</v>
      </c>
      <c r="T5659" s="1">
        <f t="shared" si="717"/>
        <v>0</v>
      </c>
      <c r="U5659" s="1">
        <f t="shared" si="718"/>
        <v>0</v>
      </c>
      <c r="V5659" s="1">
        <f t="shared" si="719"/>
        <v>0</v>
      </c>
      <c r="W5659" s="1">
        <f t="shared" si="720"/>
        <v>0</v>
      </c>
      <c r="X5659" s="1">
        <f t="shared" si="721"/>
        <v>0</v>
      </c>
      <c r="Y5659"/>
      <c r="Z5659"/>
      <c r="AA5659"/>
      <c r="AB5659"/>
      <c r="AC5659"/>
      <c r="AD5659"/>
      <c r="AE5659"/>
      <c r="AF5659"/>
      <c r="AG5659"/>
      <c r="AH5659"/>
      <c r="AI5659"/>
      <c r="AJ5659"/>
    </row>
    <row r="5660" spans="1:36" ht="14.25" customHeight="1">
      <c r="A5660" s="41" t="b">
        <f t="shared" si="722"/>
        <v>0</v>
      </c>
      <c r="B5660" s="41">
        <f t="shared" si="723"/>
        <v>5659</v>
      </c>
      <c r="C5660" s="25"/>
      <c r="N5660" s="45"/>
      <c r="O5660" s="45"/>
      <c r="P5660" s="45"/>
      <c r="Q5660" s="45"/>
      <c r="R5660" s="45"/>
      <c r="S5660" s="1">
        <f t="shared" si="724"/>
        <v>0</v>
      </c>
      <c r="T5660" s="1">
        <f t="shared" si="717"/>
        <v>0</v>
      </c>
      <c r="U5660" s="1">
        <f t="shared" si="718"/>
        <v>0</v>
      </c>
      <c r="V5660" s="1">
        <f t="shared" si="719"/>
        <v>0</v>
      </c>
      <c r="W5660" s="1">
        <f t="shared" si="720"/>
        <v>0</v>
      </c>
      <c r="X5660" s="1">
        <f t="shared" si="721"/>
        <v>0</v>
      </c>
      <c r="Y5660"/>
      <c r="Z5660"/>
      <c r="AA5660"/>
      <c r="AB5660"/>
      <c r="AC5660"/>
      <c r="AD5660"/>
      <c r="AE5660"/>
      <c r="AF5660"/>
      <c r="AG5660"/>
      <c r="AH5660"/>
      <c r="AI5660"/>
      <c r="AJ5660"/>
    </row>
    <row r="5661" spans="1:36" ht="14.25" customHeight="1">
      <c r="A5661" s="41" t="b">
        <f t="shared" si="722"/>
        <v>0</v>
      </c>
      <c r="B5661" s="41">
        <f t="shared" si="723"/>
        <v>5660</v>
      </c>
      <c r="C5661" s="25"/>
      <c r="N5661" s="45"/>
      <c r="O5661" s="45"/>
      <c r="P5661" s="45"/>
      <c r="Q5661" s="45"/>
      <c r="R5661" s="45"/>
      <c r="S5661" s="1">
        <f t="shared" si="724"/>
        <v>0</v>
      </c>
      <c r="T5661" s="1">
        <f t="shared" si="717"/>
        <v>0</v>
      </c>
      <c r="U5661" s="1">
        <f t="shared" si="718"/>
        <v>0</v>
      </c>
      <c r="V5661" s="1">
        <f t="shared" si="719"/>
        <v>0</v>
      </c>
      <c r="W5661" s="1">
        <f t="shared" si="720"/>
        <v>0</v>
      </c>
      <c r="X5661" s="1">
        <f t="shared" si="721"/>
        <v>0</v>
      </c>
      <c r="Y5661"/>
      <c r="Z5661"/>
      <c r="AA5661"/>
      <c r="AB5661"/>
      <c r="AC5661"/>
      <c r="AD5661"/>
      <c r="AE5661"/>
      <c r="AF5661"/>
      <c r="AG5661"/>
      <c r="AH5661"/>
      <c r="AI5661"/>
      <c r="AJ5661"/>
    </row>
    <row r="5662" spans="1:36" ht="14.25" customHeight="1">
      <c r="A5662" s="41" t="b">
        <f t="shared" si="722"/>
        <v>0</v>
      </c>
      <c r="B5662" s="41">
        <f t="shared" si="723"/>
        <v>5661</v>
      </c>
      <c r="C5662" s="25"/>
      <c r="N5662" s="45"/>
      <c r="O5662" s="45"/>
      <c r="P5662" s="45"/>
      <c r="Q5662" s="45"/>
      <c r="R5662" s="45"/>
      <c r="S5662" s="1">
        <f t="shared" si="724"/>
        <v>0</v>
      </c>
      <c r="T5662" s="1">
        <f t="shared" si="717"/>
        <v>0</v>
      </c>
      <c r="U5662" s="1">
        <f t="shared" si="718"/>
        <v>0</v>
      </c>
      <c r="V5662" s="1">
        <f t="shared" si="719"/>
        <v>0</v>
      </c>
      <c r="W5662" s="1">
        <f t="shared" si="720"/>
        <v>0</v>
      </c>
      <c r="X5662" s="1">
        <f t="shared" si="721"/>
        <v>0</v>
      </c>
      <c r="Y5662"/>
      <c r="Z5662"/>
      <c r="AA5662"/>
      <c r="AB5662"/>
      <c r="AC5662"/>
      <c r="AD5662"/>
      <c r="AE5662"/>
      <c r="AF5662"/>
      <c r="AG5662"/>
      <c r="AH5662"/>
      <c r="AI5662"/>
      <c r="AJ5662"/>
    </row>
    <row r="5663" spans="1:36" ht="14.25" customHeight="1">
      <c r="A5663" s="41" t="b">
        <f t="shared" si="722"/>
        <v>0</v>
      </c>
      <c r="B5663" s="41">
        <f t="shared" si="723"/>
        <v>5662</v>
      </c>
      <c r="C5663" s="25"/>
      <c r="N5663" s="45"/>
      <c r="O5663" s="45"/>
      <c r="P5663" s="45"/>
      <c r="Q5663" s="45"/>
      <c r="R5663" s="45"/>
      <c r="S5663" s="1">
        <f t="shared" si="724"/>
        <v>0</v>
      </c>
      <c r="T5663" s="1">
        <f t="shared" si="717"/>
        <v>0</v>
      </c>
      <c r="U5663" s="1">
        <f t="shared" si="718"/>
        <v>0</v>
      </c>
      <c r="V5663" s="1">
        <f t="shared" si="719"/>
        <v>0</v>
      </c>
      <c r="W5663" s="1">
        <f t="shared" si="720"/>
        <v>0</v>
      </c>
      <c r="X5663" s="1">
        <f t="shared" si="721"/>
        <v>0</v>
      </c>
      <c r="Y5663"/>
      <c r="Z5663"/>
      <c r="AA5663"/>
      <c r="AB5663"/>
      <c r="AC5663"/>
      <c r="AD5663"/>
      <c r="AE5663"/>
      <c r="AF5663"/>
      <c r="AG5663"/>
      <c r="AH5663"/>
      <c r="AI5663"/>
      <c r="AJ5663"/>
    </row>
    <row r="5664" spans="1:36" ht="14.25" customHeight="1">
      <c r="A5664" s="41" t="b">
        <f t="shared" si="722"/>
        <v>0</v>
      </c>
      <c r="B5664" s="41">
        <f t="shared" si="723"/>
        <v>5663</v>
      </c>
      <c r="C5664" s="25"/>
      <c r="N5664" s="45"/>
      <c r="O5664" s="45"/>
      <c r="P5664" s="45"/>
      <c r="Q5664" s="45"/>
      <c r="R5664" s="45"/>
      <c r="S5664" s="1">
        <f t="shared" si="724"/>
        <v>0</v>
      </c>
      <c r="T5664" s="1">
        <f t="shared" si="717"/>
        <v>0</v>
      </c>
      <c r="U5664" s="1">
        <f t="shared" si="718"/>
        <v>0</v>
      </c>
      <c r="V5664" s="1">
        <f t="shared" si="719"/>
        <v>0</v>
      </c>
      <c r="W5664" s="1">
        <f t="shared" si="720"/>
        <v>0</v>
      </c>
      <c r="X5664" s="1">
        <f t="shared" si="721"/>
        <v>0</v>
      </c>
      <c r="Y5664"/>
      <c r="Z5664"/>
      <c r="AA5664"/>
      <c r="AB5664"/>
      <c r="AC5664"/>
      <c r="AD5664"/>
      <c r="AE5664"/>
      <c r="AF5664"/>
      <c r="AG5664"/>
      <c r="AH5664"/>
      <c r="AI5664"/>
      <c r="AJ5664"/>
    </row>
    <row r="5665" spans="1:36" ht="14.25" customHeight="1">
      <c r="A5665" s="41" t="b">
        <f t="shared" si="722"/>
        <v>0</v>
      </c>
      <c r="B5665" s="41">
        <f t="shared" si="723"/>
        <v>5664</v>
      </c>
      <c r="C5665" s="25"/>
      <c r="N5665" s="45"/>
      <c r="O5665" s="45"/>
      <c r="P5665" s="45"/>
      <c r="Q5665" s="45"/>
      <c r="R5665" s="45"/>
      <c r="S5665" s="1">
        <f t="shared" si="724"/>
        <v>0</v>
      </c>
      <c r="T5665" s="1">
        <f t="shared" ref="T5665:T5728" si="725">IF(AND(D5665="NOT EXECUTED",COUNTA($N5665)&lt;&gt;0),1,0)</f>
        <v>0</v>
      </c>
      <c r="U5665" s="1">
        <f t="shared" ref="U5665:U5728" si="726">IF(AND(E5665="NOT EXECUTED",COUNTA($N5665)&lt;&gt;0),1,0)</f>
        <v>0</v>
      </c>
      <c r="V5665" s="1">
        <f t="shared" ref="V5665:V5728" si="727">IF(AND(F5665="NOT EXECUTED",COUNTA($N5665)&lt;&gt;0),1,0)</f>
        <v>0</v>
      </c>
      <c r="W5665" s="1">
        <f t="shared" ref="W5665:W5728" si="728">IF(AND(G5665="NOT EXECUTED",COUNTA($N5665)&lt;&gt;0),1,0)</f>
        <v>0</v>
      </c>
      <c r="X5665" s="1">
        <f t="shared" ref="X5665:X5728" si="729">IF(AND(S5665=1,COUNTA($N5665)&lt;&gt;0),1,0)</f>
        <v>0</v>
      </c>
      <c r="Y5665"/>
      <c r="Z5665"/>
      <c r="AA5665"/>
      <c r="AB5665"/>
      <c r="AC5665"/>
      <c r="AD5665"/>
      <c r="AE5665"/>
      <c r="AF5665"/>
      <c r="AG5665"/>
      <c r="AH5665"/>
      <c r="AI5665"/>
      <c r="AJ5665"/>
    </row>
    <row r="5666" spans="1:36" ht="14.25" customHeight="1">
      <c r="A5666" s="41" t="b">
        <f t="shared" si="722"/>
        <v>0</v>
      </c>
      <c r="B5666" s="41">
        <f t="shared" si="723"/>
        <v>5665</v>
      </c>
      <c r="C5666" s="25"/>
      <c r="N5666" s="45"/>
      <c r="O5666" s="45"/>
      <c r="P5666" s="45"/>
      <c r="Q5666" s="45"/>
      <c r="R5666" s="45"/>
      <c r="S5666" s="1">
        <f t="shared" si="724"/>
        <v>0</v>
      </c>
      <c r="T5666" s="1">
        <f t="shared" si="725"/>
        <v>0</v>
      </c>
      <c r="U5666" s="1">
        <f t="shared" si="726"/>
        <v>0</v>
      </c>
      <c r="V5666" s="1">
        <f t="shared" si="727"/>
        <v>0</v>
      </c>
      <c r="W5666" s="1">
        <f t="shared" si="728"/>
        <v>0</v>
      </c>
      <c r="X5666" s="1">
        <f t="shared" si="729"/>
        <v>0</v>
      </c>
      <c r="Y5666"/>
      <c r="Z5666"/>
      <c r="AA5666"/>
      <c r="AB5666"/>
      <c r="AC5666"/>
      <c r="AD5666"/>
      <c r="AE5666"/>
      <c r="AF5666"/>
      <c r="AG5666"/>
      <c r="AH5666"/>
      <c r="AI5666"/>
      <c r="AJ5666"/>
    </row>
    <row r="5667" spans="1:36" ht="14.25" customHeight="1">
      <c r="A5667" s="41" t="b">
        <f t="shared" si="722"/>
        <v>0</v>
      </c>
      <c r="B5667" s="41">
        <f t="shared" si="723"/>
        <v>5666</v>
      </c>
      <c r="C5667" s="25"/>
      <c r="N5667" s="45"/>
      <c r="O5667" s="45"/>
      <c r="P5667" s="45"/>
      <c r="Q5667" s="45"/>
      <c r="R5667" s="45"/>
      <c r="S5667" s="1">
        <f t="shared" si="724"/>
        <v>0</v>
      </c>
      <c r="T5667" s="1">
        <f t="shared" si="725"/>
        <v>0</v>
      </c>
      <c r="U5667" s="1">
        <f t="shared" si="726"/>
        <v>0</v>
      </c>
      <c r="V5667" s="1">
        <f t="shared" si="727"/>
        <v>0</v>
      </c>
      <c r="W5667" s="1">
        <f t="shared" si="728"/>
        <v>0</v>
      </c>
      <c r="X5667" s="1">
        <f t="shared" si="729"/>
        <v>0</v>
      </c>
      <c r="Y5667"/>
      <c r="Z5667"/>
      <c r="AA5667"/>
      <c r="AB5667"/>
      <c r="AC5667"/>
      <c r="AD5667"/>
      <c r="AE5667"/>
      <c r="AF5667"/>
      <c r="AG5667"/>
      <c r="AH5667"/>
      <c r="AI5667"/>
      <c r="AJ5667"/>
    </row>
    <row r="5668" spans="1:36" ht="14.25" customHeight="1">
      <c r="A5668" s="41" t="b">
        <f t="shared" si="722"/>
        <v>0</v>
      </c>
      <c r="B5668" s="41">
        <f t="shared" si="723"/>
        <v>5667</v>
      </c>
      <c r="C5668" s="25"/>
      <c r="N5668" s="45"/>
      <c r="O5668" s="45"/>
      <c r="P5668" s="45"/>
      <c r="Q5668" s="45"/>
      <c r="R5668" s="45"/>
      <c r="S5668" s="1">
        <f t="shared" si="724"/>
        <v>0</v>
      </c>
      <c r="T5668" s="1">
        <f t="shared" si="725"/>
        <v>0</v>
      </c>
      <c r="U5668" s="1">
        <f t="shared" si="726"/>
        <v>0</v>
      </c>
      <c r="V5668" s="1">
        <f t="shared" si="727"/>
        <v>0</v>
      </c>
      <c r="W5668" s="1">
        <f t="shared" si="728"/>
        <v>0</v>
      </c>
      <c r="X5668" s="1">
        <f t="shared" si="729"/>
        <v>0</v>
      </c>
      <c r="Y5668"/>
      <c r="Z5668"/>
      <c r="AA5668"/>
      <c r="AB5668"/>
      <c r="AC5668"/>
      <c r="AD5668"/>
      <c r="AE5668"/>
      <c r="AF5668"/>
      <c r="AG5668"/>
      <c r="AH5668"/>
      <c r="AI5668"/>
      <c r="AJ5668"/>
    </row>
    <row r="5669" spans="1:36" ht="14.25" customHeight="1">
      <c r="A5669" s="41" t="b">
        <f t="shared" si="722"/>
        <v>0</v>
      </c>
      <c r="B5669" s="41">
        <f t="shared" si="723"/>
        <v>5668</v>
      </c>
      <c r="C5669" s="25"/>
      <c r="N5669" s="45"/>
      <c r="O5669" s="45"/>
      <c r="P5669" s="45"/>
      <c r="Q5669" s="45"/>
      <c r="R5669" s="45"/>
      <c r="S5669" s="1">
        <f t="shared" si="724"/>
        <v>0</v>
      </c>
      <c r="T5669" s="1">
        <f t="shared" si="725"/>
        <v>0</v>
      </c>
      <c r="U5669" s="1">
        <f t="shared" si="726"/>
        <v>0</v>
      </c>
      <c r="V5669" s="1">
        <f t="shared" si="727"/>
        <v>0</v>
      </c>
      <c r="W5669" s="1">
        <f t="shared" si="728"/>
        <v>0</v>
      </c>
      <c r="X5669" s="1">
        <f t="shared" si="729"/>
        <v>0</v>
      </c>
      <c r="Y5669"/>
      <c r="Z5669"/>
      <c r="AA5669"/>
      <c r="AB5669"/>
      <c r="AC5669"/>
      <c r="AD5669"/>
      <c r="AE5669"/>
      <c r="AF5669"/>
      <c r="AG5669"/>
      <c r="AH5669"/>
      <c r="AI5669"/>
      <c r="AJ5669"/>
    </row>
    <row r="5670" spans="1:36" ht="14.25" customHeight="1">
      <c r="A5670" s="41" t="b">
        <f t="shared" si="722"/>
        <v>0</v>
      </c>
      <c r="B5670" s="41">
        <f t="shared" si="723"/>
        <v>5669</v>
      </c>
      <c r="C5670" s="25"/>
      <c r="N5670" s="45"/>
      <c r="O5670" s="45"/>
      <c r="P5670" s="45"/>
      <c r="Q5670" s="45"/>
      <c r="R5670" s="45"/>
      <c r="S5670" s="1">
        <f t="shared" si="724"/>
        <v>0</v>
      </c>
      <c r="T5670" s="1">
        <f t="shared" si="725"/>
        <v>0</v>
      </c>
      <c r="U5670" s="1">
        <f t="shared" si="726"/>
        <v>0</v>
      </c>
      <c r="V5670" s="1">
        <f t="shared" si="727"/>
        <v>0</v>
      </c>
      <c r="W5670" s="1">
        <f t="shared" si="728"/>
        <v>0</v>
      </c>
      <c r="X5670" s="1">
        <f t="shared" si="729"/>
        <v>0</v>
      </c>
      <c r="Y5670"/>
      <c r="Z5670"/>
      <c r="AA5670"/>
      <c r="AB5670"/>
      <c r="AC5670"/>
      <c r="AD5670"/>
      <c r="AE5670"/>
      <c r="AF5670"/>
      <c r="AG5670"/>
      <c r="AH5670"/>
      <c r="AI5670"/>
      <c r="AJ5670"/>
    </row>
    <row r="5671" spans="1:36" ht="14.25" customHeight="1">
      <c r="A5671" s="41" t="b">
        <f t="shared" si="722"/>
        <v>0</v>
      </c>
      <c r="B5671" s="41">
        <f t="shared" si="723"/>
        <v>5670</v>
      </c>
      <c r="C5671" s="25"/>
      <c r="N5671" s="45"/>
      <c r="O5671" s="45"/>
      <c r="P5671" s="45"/>
      <c r="Q5671" s="45"/>
      <c r="R5671" s="45"/>
      <c r="S5671" s="1">
        <f t="shared" si="724"/>
        <v>0</v>
      </c>
      <c r="T5671" s="1">
        <f t="shared" si="725"/>
        <v>0</v>
      </c>
      <c r="U5671" s="1">
        <f t="shared" si="726"/>
        <v>0</v>
      </c>
      <c r="V5671" s="1">
        <f t="shared" si="727"/>
        <v>0</v>
      </c>
      <c r="W5671" s="1">
        <f t="shared" si="728"/>
        <v>0</v>
      </c>
      <c r="X5671" s="1">
        <f t="shared" si="729"/>
        <v>0</v>
      </c>
      <c r="Y5671"/>
      <c r="Z5671"/>
      <c r="AA5671"/>
      <c r="AB5671"/>
      <c r="AC5671"/>
      <c r="AD5671"/>
      <c r="AE5671"/>
      <c r="AF5671"/>
      <c r="AG5671"/>
      <c r="AH5671"/>
      <c r="AI5671"/>
      <c r="AJ5671"/>
    </row>
    <row r="5672" spans="1:36" ht="14.25" customHeight="1">
      <c r="A5672" s="41" t="b">
        <f t="shared" si="722"/>
        <v>0</v>
      </c>
      <c r="B5672" s="41">
        <f t="shared" si="723"/>
        <v>5671</v>
      </c>
      <c r="C5672" s="25"/>
      <c r="N5672" s="45"/>
      <c r="O5672" s="45"/>
      <c r="P5672" s="45"/>
      <c r="Q5672" s="45"/>
      <c r="R5672" s="45"/>
      <c r="S5672" s="1">
        <f t="shared" si="724"/>
        <v>0</v>
      </c>
      <c r="T5672" s="1">
        <f t="shared" si="725"/>
        <v>0</v>
      </c>
      <c r="U5672" s="1">
        <f t="shared" si="726"/>
        <v>0</v>
      </c>
      <c r="V5672" s="1">
        <f t="shared" si="727"/>
        <v>0</v>
      </c>
      <c r="W5672" s="1">
        <f t="shared" si="728"/>
        <v>0</v>
      </c>
      <c r="X5672" s="1">
        <f t="shared" si="729"/>
        <v>0</v>
      </c>
      <c r="Y5672"/>
      <c r="Z5672"/>
      <c r="AA5672"/>
      <c r="AB5672"/>
      <c r="AC5672"/>
      <c r="AD5672"/>
      <c r="AE5672"/>
      <c r="AF5672"/>
      <c r="AG5672"/>
      <c r="AH5672"/>
      <c r="AI5672"/>
      <c r="AJ5672"/>
    </row>
    <row r="5673" spans="1:36" ht="14.25" customHeight="1">
      <c r="A5673" s="41" t="b">
        <f t="shared" si="722"/>
        <v>0</v>
      </c>
      <c r="B5673" s="41">
        <f t="shared" si="723"/>
        <v>5672</v>
      </c>
      <c r="C5673" s="25"/>
      <c r="N5673" s="45"/>
      <c r="O5673" s="45"/>
      <c r="P5673" s="45"/>
      <c r="Q5673" s="45"/>
      <c r="R5673" s="45"/>
      <c r="S5673" s="1">
        <f t="shared" si="724"/>
        <v>0</v>
      </c>
      <c r="T5673" s="1">
        <f t="shared" si="725"/>
        <v>0</v>
      </c>
      <c r="U5673" s="1">
        <f t="shared" si="726"/>
        <v>0</v>
      </c>
      <c r="V5673" s="1">
        <f t="shared" si="727"/>
        <v>0</v>
      </c>
      <c r="W5673" s="1">
        <f t="shared" si="728"/>
        <v>0</v>
      </c>
      <c r="X5673" s="1">
        <f t="shared" si="729"/>
        <v>0</v>
      </c>
      <c r="Y5673"/>
      <c r="Z5673"/>
      <c r="AA5673"/>
      <c r="AB5673"/>
      <c r="AC5673"/>
      <c r="AD5673"/>
      <c r="AE5673"/>
      <c r="AF5673"/>
      <c r="AG5673"/>
      <c r="AH5673"/>
      <c r="AI5673"/>
      <c r="AJ5673"/>
    </row>
    <row r="5674" spans="1:36" ht="14.25" customHeight="1">
      <c r="A5674" s="41" t="b">
        <f t="shared" si="722"/>
        <v>0</v>
      </c>
      <c r="B5674" s="41">
        <f t="shared" si="723"/>
        <v>5673</v>
      </c>
      <c r="C5674" s="25"/>
      <c r="N5674" s="45"/>
      <c r="O5674" s="45"/>
      <c r="P5674" s="45"/>
      <c r="Q5674" s="45"/>
      <c r="R5674" s="45"/>
      <c r="S5674" s="1">
        <f t="shared" si="724"/>
        <v>0</v>
      </c>
      <c r="T5674" s="1">
        <f t="shared" si="725"/>
        <v>0</v>
      </c>
      <c r="U5674" s="1">
        <f t="shared" si="726"/>
        <v>0</v>
      </c>
      <c r="V5674" s="1">
        <f t="shared" si="727"/>
        <v>0</v>
      </c>
      <c r="W5674" s="1">
        <f t="shared" si="728"/>
        <v>0</v>
      </c>
      <c r="X5674" s="1">
        <f t="shared" si="729"/>
        <v>0</v>
      </c>
      <c r="Y5674"/>
      <c r="Z5674"/>
      <c r="AA5674"/>
      <c r="AB5674"/>
      <c r="AC5674"/>
      <c r="AD5674"/>
      <c r="AE5674"/>
      <c r="AF5674"/>
      <c r="AG5674"/>
      <c r="AH5674"/>
      <c r="AI5674"/>
      <c r="AJ5674"/>
    </row>
    <row r="5675" spans="1:36" ht="14.25" customHeight="1">
      <c r="A5675" s="41" t="b">
        <f t="shared" si="722"/>
        <v>0</v>
      </c>
      <c r="B5675" s="41">
        <f t="shared" si="723"/>
        <v>5674</v>
      </c>
      <c r="C5675" s="25"/>
      <c r="N5675" s="45"/>
      <c r="O5675" s="45"/>
      <c r="P5675" s="45"/>
      <c r="Q5675" s="45"/>
      <c r="R5675" s="45"/>
      <c r="S5675" s="1">
        <f t="shared" si="724"/>
        <v>0</v>
      </c>
      <c r="T5675" s="1">
        <f t="shared" si="725"/>
        <v>0</v>
      </c>
      <c r="U5675" s="1">
        <f t="shared" si="726"/>
        <v>0</v>
      </c>
      <c r="V5675" s="1">
        <f t="shared" si="727"/>
        <v>0</v>
      </c>
      <c r="W5675" s="1">
        <f t="shared" si="728"/>
        <v>0</v>
      </c>
      <c r="X5675" s="1">
        <f t="shared" si="729"/>
        <v>0</v>
      </c>
      <c r="Y5675"/>
      <c r="Z5675"/>
      <c r="AA5675"/>
      <c r="AB5675"/>
      <c r="AC5675"/>
      <c r="AD5675"/>
      <c r="AE5675"/>
      <c r="AF5675"/>
      <c r="AG5675"/>
      <c r="AH5675"/>
      <c r="AI5675"/>
      <c r="AJ5675"/>
    </row>
    <row r="5676" spans="1:36" ht="14.25" customHeight="1">
      <c r="A5676" s="41" t="b">
        <f t="shared" si="722"/>
        <v>0</v>
      </c>
      <c r="B5676" s="41">
        <f t="shared" si="723"/>
        <v>5675</v>
      </c>
      <c r="C5676" s="25"/>
      <c r="N5676" s="45"/>
      <c r="O5676" s="45"/>
      <c r="P5676" s="45"/>
      <c r="Q5676" s="45"/>
      <c r="R5676" s="45"/>
      <c r="S5676" s="1">
        <f t="shared" si="724"/>
        <v>0</v>
      </c>
      <c r="T5676" s="1">
        <f t="shared" si="725"/>
        <v>0</v>
      </c>
      <c r="U5676" s="1">
        <f t="shared" si="726"/>
        <v>0</v>
      </c>
      <c r="V5676" s="1">
        <f t="shared" si="727"/>
        <v>0</v>
      </c>
      <c r="W5676" s="1">
        <f t="shared" si="728"/>
        <v>0</v>
      </c>
      <c r="X5676" s="1">
        <f t="shared" si="729"/>
        <v>0</v>
      </c>
      <c r="Y5676"/>
      <c r="Z5676"/>
      <c r="AA5676"/>
      <c r="AB5676"/>
      <c r="AC5676"/>
      <c r="AD5676"/>
      <c r="AE5676"/>
      <c r="AF5676"/>
      <c r="AG5676"/>
      <c r="AH5676"/>
      <c r="AI5676"/>
      <c r="AJ5676"/>
    </row>
    <row r="5677" spans="1:36" ht="14.25" customHeight="1">
      <c r="A5677" s="41" t="b">
        <f t="shared" si="722"/>
        <v>0</v>
      </c>
      <c r="B5677" s="41">
        <f t="shared" si="723"/>
        <v>5676</v>
      </c>
      <c r="C5677" s="25"/>
      <c r="N5677" s="45"/>
      <c r="O5677" s="45"/>
      <c r="P5677" s="45"/>
      <c r="Q5677" s="45"/>
      <c r="R5677" s="45"/>
      <c r="S5677" s="1">
        <f t="shared" si="724"/>
        <v>0</v>
      </c>
      <c r="T5677" s="1">
        <f t="shared" si="725"/>
        <v>0</v>
      </c>
      <c r="U5677" s="1">
        <f t="shared" si="726"/>
        <v>0</v>
      </c>
      <c r="V5677" s="1">
        <f t="shared" si="727"/>
        <v>0</v>
      </c>
      <c r="W5677" s="1">
        <f t="shared" si="728"/>
        <v>0</v>
      </c>
      <c r="X5677" s="1">
        <f t="shared" si="729"/>
        <v>0</v>
      </c>
      <c r="Y5677"/>
      <c r="Z5677"/>
      <c r="AA5677"/>
      <c r="AB5677"/>
      <c r="AC5677"/>
      <c r="AD5677"/>
      <c r="AE5677"/>
      <c r="AF5677"/>
      <c r="AG5677"/>
      <c r="AH5677"/>
      <c r="AI5677"/>
      <c r="AJ5677"/>
    </row>
    <row r="5678" spans="1:36" ht="14.25" customHeight="1">
      <c r="A5678" s="41" t="b">
        <f t="shared" si="722"/>
        <v>0</v>
      </c>
      <c r="B5678" s="41">
        <f t="shared" si="723"/>
        <v>5677</v>
      </c>
      <c r="C5678" s="25"/>
      <c r="N5678" s="45"/>
      <c r="O5678" s="45"/>
      <c r="P5678" s="45"/>
      <c r="Q5678" s="45"/>
      <c r="R5678" s="45"/>
      <c r="S5678" s="1">
        <f t="shared" si="724"/>
        <v>0</v>
      </c>
      <c r="T5678" s="1">
        <f t="shared" si="725"/>
        <v>0</v>
      </c>
      <c r="U5678" s="1">
        <f t="shared" si="726"/>
        <v>0</v>
      </c>
      <c r="V5678" s="1">
        <f t="shared" si="727"/>
        <v>0</v>
      </c>
      <c r="W5678" s="1">
        <f t="shared" si="728"/>
        <v>0</v>
      </c>
      <c r="X5678" s="1">
        <f t="shared" si="729"/>
        <v>0</v>
      </c>
      <c r="Y5678"/>
      <c r="Z5678"/>
      <c r="AA5678"/>
      <c r="AB5678"/>
      <c r="AC5678"/>
      <c r="AD5678"/>
      <c r="AE5678"/>
      <c r="AF5678"/>
      <c r="AG5678"/>
      <c r="AH5678"/>
      <c r="AI5678"/>
      <c r="AJ5678"/>
    </row>
    <row r="5679" spans="1:36" ht="14.25" customHeight="1">
      <c r="A5679" s="41" t="b">
        <f t="shared" si="722"/>
        <v>0</v>
      </c>
      <c r="B5679" s="41">
        <f t="shared" si="723"/>
        <v>5678</v>
      </c>
      <c r="C5679" s="25"/>
      <c r="N5679" s="45"/>
      <c r="O5679" s="45"/>
      <c r="P5679" s="45"/>
      <c r="Q5679" s="45"/>
      <c r="R5679" s="45"/>
      <c r="S5679" s="1">
        <f t="shared" si="724"/>
        <v>0</v>
      </c>
      <c r="T5679" s="1">
        <f t="shared" si="725"/>
        <v>0</v>
      </c>
      <c r="U5679" s="1">
        <f t="shared" si="726"/>
        <v>0</v>
      </c>
      <c r="V5679" s="1">
        <f t="shared" si="727"/>
        <v>0</v>
      </c>
      <c r="W5679" s="1">
        <f t="shared" si="728"/>
        <v>0</v>
      </c>
      <c r="X5679" s="1">
        <f t="shared" si="729"/>
        <v>0</v>
      </c>
      <c r="Y5679"/>
      <c r="Z5679"/>
      <c r="AA5679"/>
      <c r="AB5679"/>
      <c r="AC5679"/>
      <c r="AD5679"/>
      <c r="AE5679"/>
      <c r="AF5679"/>
      <c r="AG5679"/>
      <c r="AH5679"/>
      <c r="AI5679"/>
      <c r="AJ5679"/>
    </row>
    <row r="5680" spans="1:36" ht="14.25" customHeight="1">
      <c r="A5680" s="41" t="b">
        <f t="shared" si="722"/>
        <v>0</v>
      </c>
      <c r="B5680" s="41">
        <f t="shared" si="723"/>
        <v>5679</v>
      </c>
      <c r="C5680" s="25"/>
      <c r="N5680" s="45"/>
      <c r="O5680" s="45"/>
      <c r="P5680" s="45"/>
      <c r="Q5680" s="45"/>
      <c r="R5680" s="45"/>
      <c r="S5680" s="1">
        <f t="shared" si="724"/>
        <v>0</v>
      </c>
      <c r="T5680" s="1">
        <f t="shared" si="725"/>
        <v>0</v>
      </c>
      <c r="U5680" s="1">
        <f t="shared" si="726"/>
        <v>0</v>
      </c>
      <c r="V5680" s="1">
        <f t="shared" si="727"/>
        <v>0</v>
      </c>
      <c r="W5680" s="1">
        <f t="shared" si="728"/>
        <v>0</v>
      </c>
      <c r="X5680" s="1">
        <f t="shared" si="729"/>
        <v>0</v>
      </c>
      <c r="Y5680"/>
      <c r="Z5680"/>
      <c r="AA5680"/>
      <c r="AB5680"/>
      <c r="AC5680"/>
      <c r="AD5680"/>
      <c r="AE5680"/>
      <c r="AF5680"/>
      <c r="AG5680"/>
      <c r="AH5680"/>
      <c r="AI5680"/>
      <c r="AJ5680"/>
    </row>
    <row r="5681" spans="1:36" ht="14.25" customHeight="1">
      <c r="A5681" s="41" t="b">
        <f t="shared" si="722"/>
        <v>0</v>
      </c>
      <c r="B5681" s="41">
        <f t="shared" si="723"/>
        <v>5680</v>
      </c>
      <c r="C5681" s="24"/>
      <c r="N5681" s="45"/>
      <c r="O5681" s="45"/>
      <c r="P5681" s="45"/>
      <c r="Q5681" s="45"/>
      <c r="R5681" s="45"/>
      <c r="S5681" s="1">
        <f t="shared" si="724"/>
        <v>0</v>
      </c>
      <c r="T5681" s="1">
        <f t="shared" si="725"/>
        <v>0</v>
      </c>
      <c r="U5681" s="1">
        <f t="shared" si="726"/>
        <v>0</v>
      </c>
      <c r="V5681" s="1">
        <f t="shared" si="727"/>
        <v>0</v>
      </c>
      <c r="W5681" s="1">
        <f t="shared" si="728"/>
        <v>0</v>
      </c>
      <c r="X5681" s="1">
        <f t="shared" si="729"/>
        <v>0</v>
      </c>
      <c r="Y5681"/>
      <c r="Z5681"/>
      <c r="AA5681"/>
      <c r="AB5681"/>
      <c r="AC5681"/>
      <c r="AD5681"/>
      <c r="AE5681"/>
      <c r="AF5681"/>
      <c r="AG5681"/>
      <c r="AH5681"/>
      <c r="AI5681"/>
      <c r="AJ5681"/>
    </row>
    <row r="5682" spans="1:36" ht="14.25" customHeight="1">
      <c r="A5682" s="41" t="b">
        <f t="shared" si="722"/>
        <v>0</v>
      </c>
      <c r="B5682" s="41">
        <f t="shared" si="723"/>
        <v>5681</v>
      </c>
      <c r="C5682" s="25"/>
      <c r="N5682" s="45"/>
      <c r="O5682" s="45"/>
      <c r="P5682" s="45"/>
      <c r="Q5682" s="45"/>
      <c r="R5682" s="45"/>
      <c r="S5682" s="1">
        <f t="shared" si="724"/>
        <v>0</v>
      </c>
      <c r="T5682" s="1">
        <f t="shared" si="725"/>
        <v>0</v>
      </c>
      <c r="U5682" s="1">
        <f t="shared" si="726"/>
        <v>0</v>
      </c>
      <c r="V5682" s="1">
        <f t="shared" si="727"/>
        <v>0</v>
      </c>
      <c r="W5682" s="1">
        <f t="shared" si="728"/>
        <v>0</v>
      </c>
      <c r="X5682" s="1">
        <f t="shared" si="729"/>
        <v>0</v>
      </c>
      <c r="Y5682"/>
      <c r="Z5682"/>
      <c r="AA5682"/>
      <c r="AB5682"/>
      <c r="AC5682"/>
      <c r="AD5682"/>
      <c r="AE5682"/>
      <c r="AF5682"/>
      <c r="AG5682"/>
      <c r="AH5682"/>
      <c r="AI5682"/>
      <c r="AJ5682"/>
    </row>
    <row r="5683" spans="1:36" ht="14.25" customHeight="1">
      <c r="A5683" s="41" t="b">
        <f t="shared" si="722"/>
        <v>0</v>
      </c>
      <c r="B5683" s="41">
        <f t="shared" si="723"/>
        <v>5682</v>
      </c>
      <c r="C5683" s="25"/>
      <c r="N5683" s="45"/>
      <c r="O5683" s="45"/>
      <c r="P5683" s="45"/>
      <c r="Q5683" s="45"/>
      <c r="R5683" s="45"/>
      <c r="S5683" s="1">
        <f t="shared" si="724"/>
        <v>0</v>
      </c>
      <c r="T5683" s="1">
        <f t="shared" si="725"/>
        <v>0</v>
      </c>
      <c r="U5683" s="1">
        <f t="shared" si="726"/>
        <v>0</v>
      </c>
      <c r="V5683" s="1">
        <f t="shared" si="727"/>
        <v>0</v>
      </c>
      <c r="W5683" s="1">
        <f t="shared" si="728"/>
        <v>0</v>
      </c>
      <c r="X5683" s="1">
        <f t="shared" si="729"/>
        <v>0</v>
      </c>
      <c r="Y5683"/>
      <c r="Z5683"/>
      <c r="AA5683"/>
      <c r="AB5683"/>
      <c r="AC5683"/>
      <c r="AD5683"/>
      <c r="AE5683"/>
      <c r="AF5683"/>
      <c r="AG5683"/>
      <c r="AH5683"/>
      <c r="AI5683"/>
      <c r="AJ5683"/>
    </row>
    <row r="5684" spans="1:36" ht="14.25" customHeight="1">
      <c r="A5684" s="41" t="b">
        <f t="shared" si="722"/>
        <v>0</v>
      </c>
      <c r="B5684" s="41">
        <f t="shared" si="723"/>
        <v>5683</v>
      </c>
      <c r="C5684" s="25"/>
      <c r="N5684" s="45"/>
      <c r="O5684" s="45"/>
      <c r="P5684" s="45"/>
      <c r="Q5684" s="45"/>
      <c r="R5684" s="45"/>
      <c r="S5684" s="1">
        <f t="shared" si="724"/>
        <v>0</v>
      </c>
      <c r="T5684" s="1">
        <f t="shared" si="725"/>
        <v>0</v>
      </c>
      <c r="U5684" s="1">
        <f t="shared" si="726"/>
        <v>0</v>
      </c>
      <c r="V5684" s="1">
        <f t="shared" si="727"/>
        <v>0</v>
      </c>
      <c r="W5684" s="1">
        <f t="shared" si="728"/>
        <v>0</v>
      </c>
      <c r="X5684" s="1">
        <f t="shared" si="729"/>
        <v>0</v>
      </c>
      <c r="Y5684"/>
      <c r="Z5684"/>
      <c r="AA5684"/>
      <c r="AB5684"/>
      <c r="AC5684"/>
      <c r="AD5684"/>
      <c r="AE5684"/>
      <c r="AF5684"/>
      <c r="AG5684"/>
      <c r="AH5684"/>
      <c r="AI5684"/>
      <c r="AJ5684"/>
    </row>
    <row r="5685" spans="1:36" ht="14.25" customHeight="1">
      <c r="A5685" s="41" t="b">
        <f t="shared" si="722"/>
        <v>0</v>
      </c>
      <c r="B5685" s="41">
        <f t="shared" si="723"/>
        <v>5684</v>
      </c>
      <c r="C5685" s="25"/>
      <c r="N5685" s="45"/>
      <c r="O5685" s="45"/>
      <c r="P5685" s="45"/>
      <c r="Q5685" s="45"/>
      <c r="R5685" s="45"/>
      <c r="S5685" s="1">
        <f t="shared" si="724"/>
        <v>0</v>
      </c>
      <c r="T5685" s="1">
        <f t="shared" si="725"/>
        <v>0</v>
      </c>
      <c r="U5685" s="1">
        <f t="shared" si="726"/>
        <v>0</v>
      </c>
      <c r="V5685" s="1">
        <f t="shared" si="727"/>
        <v>0</v>
      </c>
      <c r="W5685" s="1">
        <f t="shared" si="728"/>
        <v>0</v>
      </c>
      <c r="X5685" s="1">
        <f t="shared" si="729"/>
        <v>0</v>
      </c>
      <c r="Y5685"/>
      <c r="Z5685"/>
      <c r="AA5685"/>
      <c r="AB5685"/>
      <c r="AC5685"/>
      <c r="AD5685"/>
      <c r="AE5685"/>
      <c r="AF5685"/>
      <c r="AG5685"/>
      <c r="AH5685"/>
      <c r="AI5685"/>
      <c r="AJ5685"/>
    </row>
    <row r="5686" spans="1:36" ht="14.25" customHeight="1">
      <c r="A5686" s="41" t="b">
        <f t="shared" si="722"/>
        <v>0</v>
      </c>
      <c r="B5686" s="41">
        <f t="shared" si="723"/>
        <v>5685</v>
      </c>
      <c r="C5686" s="25"/>
      <c r="N5686" s="45"/>
      <c r="O5686" s="45"/>
      <c r="P5686" s="45"/>
      <c r="Q5686" s="45"/>
      <c r="R5686" s="45"/>
      <c r="S5686" s="1">
        <f t="shared" si="724"/>
        <v>0</v>
      </c>
      <c r="T5686" s="1">
        <f t="shared" si="725"/>
        <v>0</v>
      </c>
      <c r="U5686" s="1">
        <f t="shared" si="726"/>
        <v>0</v>
      </c>
      <c r="V5686" s="1">
        <f t="shared" si="727"/>
        <v>0</v>
      </c>
      <c r="W5686" s="1">
        <f t="shared" si="728"/>
        <v>0</v>
      </c>
      <c r="X5686" s="1">
        <f t="shared" si="729"/>
        <v>0</v>
      </c>
      <c r="Y5686"/>
      <c r="Z5686"/>
      <c r="AA5686"/>
      <c r="AB5686"/>
      <c r="AC5686"/>
      <c r="AD5686"/>
      <c r="AE5686"/>
      <c r="AF5686"/>
      <c r="AG5686"/>
      <c r="AH5686"/>
      <c r="AI5686"/>
      <c r="AJ5686"/>
    </row>
    <row r="5687" spans="1:36" ht="14.25" customHeight="1">
      <c r="A5687" s="41" t="b">
        <f t="shared" si="722"/>
        <v>0</v>
      </c>
      <c r="B5687" s="41">
        <f t="shared" si="723"/>
        <v>5686</v>
      </c>
      <c r="C5687" s="25"/>
      <c r="N5687" s="45"/>
      <c r="O5687" s="45"/>
      <c r="P5687" s="45"/>
      <c r="Q5687" s="45"/>
      <c r="R5687" s="45"/>
      <c r="S5687" s="1">
        <f t="shared" si="724"/>
        <v>0</v>
      </c>
      <c r="T5687" s="1">
        <f t="shared" si="725"/>
        <v>0</v>
      </c>
      <c r="U5687" s="1">
        <f t="shared" si="726"/>
        <v>0</v>
      </c>
      <c r="V5687" s="1">
        <f t="shared" si="727"/>
        <v>0</v>
      </c>
      <c r="W5687" s="1">
        <f t="shared" si="728"/>
        <v>0</v>
      </c>
      <c r="X5687" s="1">
        <f t="shared" si="729"/>
        <v>0</v>
      </c>
      <c r="Y5687"/>
      <c r="Z5687"/>
      <c r="AA5687"/>
      <c r="AB5687"/>
      <c r="AC5687"/>
      <c r="AD5687"/>
      <c r="AE5687"/>
      <c r="AF5687"/>
      <c r="AG5687"/>
      <c r="AH5687"/>
      <c r="AI5687"/>
      <c r="AJ5687"/>
    </row>
    <row r="5688" spans="1:36" ht="14.25" customHeight="1">
      <c r="A5688" s="41" t="b">
        <f t="shared" si="722"/>
        <v>0</v>
      </c>
      <c r="B5688" s="41">
        <f t="shared" si="723"/>
        <v>5687</v>
      </c>
      <c r="C5688" s="25"/>
      <c r="N5688" s="45"/>
      <c r="O5688" s="45"/>
      <c r="P5688" s="45"/>
      <c r="Q5688" s="45"/>
      <c r="R5688" s="45"/>
      <c r="S5688" s="1">
        <f t="shared" si="724"/>
        <v>0</v>
      </c>
      <c r="T5688" s="1">
        <f t="shared" si="725"/>
        <v>0</v>
      </c>
      <c r="U5688" s="1">
        <f t="shared" si="726"/>
        <v>0</v>
      </c>
      <c r="V5688" s="1">
        <f t="shared" si="727"/>
        <v>0</v>
      </c>
      <c r="W5688" s="1">
        <f t="shared" si="728"/>
        <v>0</v>
      </c>
      <c r="X5688" s="1">
        <f t="shared" si="729"/>
        <v>0</v>
      </c>
      <c r="Y5688"/>
      <c r="Z5688"/>
      <c r="AA5688"/>
      <c r="AB5688"/>
      <c r="AC5688"/>
      <c r="AD5688"/>
      <c r="AE5688"/>
      <c r="AF5688"/>
      <c r="AG5688"/>
      <c r="AH5688"/>
      <c r="AI5688"/>
      <c r="AJ5688"/>
    </row>
    <row r="5689" spans="1:36" ht="14.25" customHeight="1">
      <c r="A5689" s="41" t="b">
        <f t="shared" si="722"/>
        <v>0</v>
      </c>
      <c r="B5689" s="41">
        <f t="shared" si="723"/>
        <v>5688</v>
      </c>
      <c r="C5689" s="25"/>
      <c r="N5689" s="45"/>
      <c r="O5689" s="45"/>
      <c r="P5689" s="45"/>
      <c r="Q5689" s="45"/>
      <c r="R5689" s="45"/>
      <c r="S5689" s="1">
        <f t="shared" si="724"/>
        <v>0</v>
      </c>
      <c r="T5689" s="1">
        <f t="shared" si="725"/>
        <v>0</v>
      </c>
      <c r="U5689" s="1">
        <f t="shared" si="726"/>
        <v>0</v>
      </c>
      <c r="V5689" s="1">
        <f t="shared" si="727"/>
        <v>0</v>
      </c>
      <c r="W5689" s="1">
        <f t="shared" si="728"/>
        <v>0</v>
      </c>
      <c r="X5689" s="1">
        <f t="shared" si="729"/>
        <v>0</v>
      </c>
      <c r="Y5689"/>
      <c r="Z5689"/>
      <c r="AA5689"/>
      <c r="AB5689"/>
      <c r="AC5689"/>
      <c r="AD5689"/>
      <c r="AE5689"/>
      <c r="AF5689"/>
      <c r="AG5689"/>
      <c r="AH5689"/>
      <c r="AI5689"/>
      <c r="AJ5689"/>
    </row>
    <row r="5690" spans="1:36" ht="14.25" customHeight="1">
      <c r="A5690" s="41" t="b">
        <f t="shared" si="722"/>
        <v>0</v>
      </c>
      <c r="B5690" s="41">
        <f t="shared" si="723"/>
        <v>5689</v>
      </c>
      <c r="C5690" s="25"/>
      <c r="N5690" s="45"/>
      <c r="O5690" s="45"/>
      <c r="P5690" s="45"/>
      <c r="Q5690" s="45"/>
      <c r="R5690" s="45"/>
      <c r="S5690" s="1">
        <f t="shared" si="724"/>
        <v>0</v>
      </c>
      <c r="T5690" s="1">
        <f t="shared" si="725"/>
        <v>0</v>
      </c>
      <c r="U5690" s="1">
        <f t="shared" si="726"/>
        <v>0</v>
      </c>
      <c r="V5690" s="1">
        <f t="shared" si="727"/>
        <v>0</v>
      </c>
      <c r="W5690" s="1">
        <f t="shared" si="728"/>
        <v>0</v>
      </c>
      <c r="X5690" s="1">
        <f t="shared" si="729"/>
        <v>0</v>
      </c>
      <c r="Y5690"/>
      <c r="Z5690"/>
      <c r="AA5690"/>
      <c r="AB5690"/>
      <c r="AC5690"/>
      <c r="AD5690"/>
      <c r="AE5690"/>
      <c r="AF5690"/>
      <c r="AG5690"/>
      <c r="AH5690"/>
      <c r="AI5690"/>
      <c r="AJ5690"/>
    </row>
    <row r="5691" spans="1:36" ht="14.25" customHeight="1">
      <c r="A5691" s="41" t="b">
        <f t="shared" si="722"/>
        <v>0</v>
      </c>
      <c r="B5691" s="41">
        <f t="shared" si="723"/>
        <v>5690</v>
      </c>
      <c r="C5691" s="25"/>
      <c r="N5691" s="45"/>
      <c r="O5691" s="45"/>
      <c r="P5691" s="45"/>
      <c r="Q5691" s="45"/>
      <c r="R5691" s="45"/>
      <c r="S5691" s="1">
        <f t="shared" si="724"/>
        <v>0</v>
      </c>
      <c r="T5691" s="1">
        <f t="shared" si="725"/>
        <v>0</v>
      </c>
      <c r="U5691" s="1">
        <f t="shared" si="726"/>
        <v>0</v>
      </c>
      <c r="V5691" s="1">
        <f t="shared" si="727"/>
        <v>0</v>
      </c>
      <c r="W5691" s="1">
        <f t="shared" si="728"/>
        <v>0</v>
      </c>
      <c r="X5691" s="1">
        <f t="shared" si="729"/>
        <v>0</v>
      </c>
      <c r="Y5691"/>
      <c r="Z5691"/>
      <c r="AA5691"/>
      <c r="AB5691"/>
      <c r="AC5691"/>
      <c r="AD5691"/>
      <c r="AE5691"/>
      <c r="AF5691"/>
      <c r="AG5691"/>
      <c r="AH5691"/>
      <c r="AI5691"/>
      <c r="AJ5691"/>
    </row>
    <row r="5692" spans="1:36" ht="14.25" customHeight="1">
      <c r="A5692" s="41" t="b">
        <f t="shared" si="722"/>
        <v>0</v>
      </c>
      <c r="B5692" s="41">
        <f t="shared" si="723"/>
        <v>5691</v>
      </c>
      <c r="C5692" s="25"/>
      <c r="N5692" s="45"/>
      <c r="O5692" s="45"/>
      <c r="P5692" s="45"/>
      <c r="Q5692" s="45"/>
      <c r="R5692" s="45"/>
      <c r="S5692" s="1">
        <f t="shared" si="724"/>
        <v>0</v>
      </c>
      <c r="T5692" s="1">
        <f t="shared" si="725"/>
        <v>0</v>
      </c>
      <c r="U5692" s="1">
        <f t="shared" si="726"/>
        <v>0</v>
      </c>
      <c r="V5692" s="1">
        <f t="shared" si="727"/>
        <v>0</v>
      </c>
      <c r="W5692" s="1">
        <f t="shared" si="728"/>
        <v>0</v>
      </c>
      <c r="X5692" s="1">
        <f t="shared" si="729"/>
        <v>0</v>
      </c>
      <c r="Y5692"/>
      <c r="Z5692"/>
      <c r="AA5692"/>
      <c r="AB5692"/>
      <c r="AC5692"/>
      <c r="AD5692"/>
      <c r="AE5692"/>
      <c r="AF5692"/>
      <c r="AG5692"/>
      <c r="AH5692"/>
      <c r="AI5692"/>
      <c r="AJ5692"/>
    </row>
    <row r="5693" spans="1:36" ht="14.25" customHeight="1">
      <c r="A5693" s="41" t="b">
        <f t="shared" si="722"/>
        <v>0</v>
      </c>
      <c r="B5693" s="41">
        <f t="shared" si="723"/>
        <v>5692</v>
      </c>
      <c r="C5693" s="25"/>
      <c r="N5693" s="45"/>
      <c r="O5693" s="45"/>
      <c r="P5693" s="45"/>
      <c r="Q5693" s="45"/>
      <c r="R5693" s="45"/>
      <c r="S5693" s="1">
        <f t="shared" si="724"/>
        <v>0</v>
      </c>
      <c r="T5693" s="1">
        <f t="shared" si="725"/>
        <v>0</v>
      </c>
      <c r="U5693" s="1">
        <f t="shared" si="726"/>
        <v>0</v>
      </c>
      <c r="V5693" s="1">
        <f t="shared" si="727"/>
        <v>0</v>
      </c>
      <c r="W5693" s="1">
        <f t="shared" si="728"/>
        <v>0</v>
      </c>
      <c r="X5693" s="1">
        <f t="shared" si="729"/>
        <v>0</v>
      </c>
      <c r="Y5693"/>
      <c r="Z5693"/>
      <c r="AA5693"/>
      <c r="AB5693"/>
      <c r="AC5693"/>
      <c r="AD5693"/>
      <c r="AE5693"/>
      <c r="AF5693"/>
      <c r="AG5693"/>
      <c r="AH5693"/>
      <c r="AI5693"/>
      <c r="AJ5693"/>
    </row>
    <row r="5694" spans="1:36" ht="14.25" customHeight="1">
      <c r="A5694" s="41" t="b">
        <f t="shared" si="722"/>
        <v>0</v>
      </c>
      <c r="B5694" s="41">
        <f t="shared" si="723"/>
        <v>5693</v>
      </c>
      <c r="C5694" s="25"/>
      <c r="N5694" s="45"/>
      <c r="O5694" s="45"/>
      <c r="P5694" s="45"/>
      <c r="Q5694" s="45"/>
      <c r="R5694" s="45"/>
      <c r="S5694" s="1">
        <f t="shared" si="724"/>
        <v>0</v>
      </c>
      <c r="T5694" s="1">
        <f t="shared" si="725"/>
        <v>0</v>
      </c>
      <c r="U5694" s="1">
        <f t="shared" si="726"/>
        <v>0</v>
      </c>
      <c r="V5694" s="1">
        <f t="shared" si="727"/>
        <v>0</v>
      </c>
      <c r="W5694" s="1">
        <f t="shared" si="728"/>
        <v>0</v>
      </c>
      <c r="X5694" s="1">
        <f t="shared" si="729"/>
        <v>0</v>
      </c>
      <c r="Y5694"/>
      <c r="Z5694"/>
      <c r="AA5694"/>
      <c r="AB5694"/>
      <c r="AC5694"/>
      <c r="AD5694"/>
      <c r="AE5694"/>
      <c r="AF5694"/>
      <c r="AG5694"/>
      <c r="AH5694"/>
      <c r="AI5694"/>
      <c r="AJ5694"/>
    </row>
    <row r="5695" spans="1:36" ht="14.25" customHeight="1">
      <c r="A5695" s="41" t="b">
        <f t="shared" si="722"/>
        <v>0</v>
      </c>
      <c r="B5695" s="41">
        <f t="shared" si="723"/>
        <v>5694</v>
      </c>
      <c r="C5695" s="25"/>
      <c r="N5695" s="45"/>
      <c r="O5695" s="45"/>
      <c r="P5695" s="45"/>
      <c r="Q5695" s="45"/>
      <c r="R5695" s="45"/>
      <c r="S5695" s="1">
        <f t="shared" si="724"/>
        <v>0</v>
      </c>
      <c r="T5695" s="1">
        <f t="shared" si="725"/>
        <v>0</v>
      </c>
      <c r="U5695" s="1">
        <f t="shared" si="726"/>
        <v>0</v>
      </c>
      <c r="V5695" s="1">
        <f t="shared" si="727"/>
        <v>0</v>
      </c>
      <c r="W5695" s="1">
        <f t="shared" si="728"/>
        <v>0</v>
      </c>
      <c r="X5695" s="1">
        <f t="shared" si="729"/>
        <v>0</v>
      </c>
      <c r="Y5695"/>
      <c r="Z5695"/>
      <c r="AA5695"/>
      <c r="AB5695"/>
      <c r="AC5695"/>
      <c r="AD5695"/>
      <c r="AE5695"/>
      <c r="AF5695"/>
      <c r="AG5695"/>
      <c r="AH5695"/>
      <c r="AI5695"/>
      <c r="AJ5695"/>
    </row>
    <row r="5696" spans="1:36" ht="14.25" customHeight="1">
      <c r="A5696" s="41" t="b">
        <f t="shared" si="722"/>
        <v>0</v>
      </c>
      <c r="B5696" s="41">
        <f t="shared" si="723"/>
        <v>5695</v>
      </c>
      <c r="C5696" s="25"/>
      <c r="N5696" s="45"/>
      <c r="O5696" s="45"/>
      <c r="P5696" s="45"/>
      <c r="Q5696" s="45"/>
      <c r="R5696" s="45"/>
      <c r="S5696" s="1">
        <f t="shared" si="724"/>
        <v>0</v>
      </c>
      <c r="T5696" s="1">
        <f t="shared" si="725"/>
        <v>0</v>
      </c>
      <c r="U5696" s="1">
        <f t="shared" si="726"/>
        <v>0</v>
      </c>
      <c r="V5696" s="1">
        <f t="shared" si="727"/>
        <v>0</v>
      </c>
      <c r="W5696" s="1">
        <f t="shared" si="728"/>
        <v>0</v>
      </c>
      <c r="X5696" s="1">
        <f t="shared" si="729"/>
        <v>0</v>
      </c>
      <c r="Y5696"/>
      <c r="Z5696"/>
      <c r="AA5696"/>
      <c r="AB5696"/>
      <c r="AC5696"/>
      <c r="AD5696"/>
      <c r="AE5696"/>
      <c r="AF5696"/>
      <c r="AG5696"/>
      <c r="AH5696"/>
      <c r="AI5696"/>
      <c r="AJ5696"/>
    </row>
    <row r="5697" spans="1:36" ht="14.25" customHeight="1">
      <c r="A5697" s="41" t="b">
        <f t="shared" si="722"/>
        <v>0</v>
      </c>
      <c r="B5697" s="41">
        <f t="shared" si="723"/>
        <v>5696</v>
      </c>
      <c r="C5697" s="25"/>
      <c r="N5697" s="45"/>
      <c r="O5697" s="45"/>
      <c r="P5697" s="45"/>
      <c r="Q5697" s="45"/>
      <c r="R5697" s="45"/>
      <c r="S5697" s="1">
        <f t="shared" si="724"/>
        <v>0</v>
      </c>
      <c r="T5697" s="1">
        <f t="shared" si="725"/>
        <v>0</v>
      </c>
      <c r="U5697" s="1">
        <f t="shared" si="726"/>
        <v>0</v>
      </c>
      <c r="V5697" s="1">
        <f t="shared" si="727"/>
        <v>0</v>
      </c>
      <c r="W5697" s="1">
        <f t="shared" si="728"/>
        <v>0</v>
      </c>
      <c r="X5697" s="1">
        <f t="shared" si="729"/>
        <v>0</v>
      </c>
      <c r="Y5697"/>
      <c r="Z5697"/>
      <c r="AA5697"/>
      <c r="AB5697"/>
      <c r="AC5697"/>
      <c r="AD5697"/>
      <c r="AE5697"/>
      <c r="AF5697"/>
      <c r="AG5697"/>
      <c r="AH5697"/>
      <c r="AI5697"/>
      <c r="AJ5697"/>
    </row>
    <row r="5698" spans="1:36" ht="14.25" customHeight="1">
      <c r="A5698" s="41" t="b">
        <f t="shared" si="722"/>
        <v>0</v>
      </c>
      <c r="B5698" s="41">
        <f t="shared" si="723"/>
        <v>5697</v>
      </c>
      <c r="C5698" s="25"/>
      <c r="N5698" s="45"/>
      <c r="O5698" s="45"/>
      <c r="P5698" s="45"/>
      <c r="Q5698" s="45"/>
      <c r="R5698" s="45"/>
      <c r="S5698" s="1">
        <f t="shared" si="724"/>
        <v>0</v>
      </c>
      <c r="T5698" s="1">
        <f t="shared" si="725"/>
        <v>0</v>
      </c>
      <c r="U5698" s="1">
        <f t="shared" si="726"/>
        <v>0</v>
      </c>
      <c r="V5698" s="1">
        <f t="shared" si="727"/>
        <v>0</v>
      </c>
      <c r="W5698" s="1">
        <f t="shared" si="728"/>
        <v>0</v>
      </c>
      <c r="X5698" s="1">
        <f t="shared" si="729"/>
        <v>0</v>
      </c>
      <c r="Y5698"/>
      <c r="Z5698"/>
      <c r="AA5698"/>
      <c r="AB5698"/>
      <c r="AC5698"/>
      <c r="AD5698"/>
      <c r="AE5698"/>
      <c r="AF5698"/>
      <c r="AG5698"/>
      <c r="AH5698"/>
      <c r="AI5698"/>
      <c r="AJ5698"/>
    </row>
    <row r="5699" spans="1:36" ht="14.25" customHeight="1">
      <c r="A5699" s="41" t="b">
        <f t="shared" si="722"/>
        <v>0</v>
      </c>
      <c r="B5699" s="41">
        <f t="shared" si="723"/>
        <v>5698</v>
      </c>
      <c r="C5699" s="25"/>
      <c r="N5699" s="45"/>
      <c r="O5699" s="45"/>
      <c r="P5699" s="45"/>
      <c r="Q5699" s="45"/>
      <c r="R5699" s="45"/>
      <c r="S5699" s="1">
        <f t="shared" si="724"/>
        <v>0</v>
      </c>
      <c r="T5699" s="1">
        <f t="shared" si="725"/>
        <v>0</v>
      </c>
      <c r="U5699" s="1">
        <f t="shared" si="726"/>
        <v>0</v>
      </c>
      <c r="V5699" s="1">
        <f t="shared" si="727"/>
        <v>0</v>
      </c>
      <c r="W5699" s="1">
        <f t="shared" si="728"/>
        <v>0</v>
      </c>
      <c r="X5699" s="1">
        <f t="shared" si="729"/>
        <v>0</v>
      </c>
      <c r="Y5699"/>
      <c r="Z5699"/>
      <c r="AA5699"/>
      <c r="AB5699"/>
      <c r="AC5699"/>
      <c r="AD5699"/>
      <c r="AE5699"/>
      <c r="AF5699"/>
      <c r="AG5699"/>
      <c r="AH5699"/>
      <c r="AI5699"/>
      <c r="AJ5699"/>
    </row>
    <row r="5700" spans="1:36" ht="14.25" customHeight="1">
      <c r="A5700" s="41" t="b">
        <f t="shared" ref="A5700:A5763" si="730">IF(OR(COUNTIF(D5700:M5700, "NOT EXECUTED"), COUNTIF(D5700:M5700, "NOT COMPILED"), COUNTIF(D5700:M5700, "NOT EFFECTIVE")),TRUE,FALSE)</f>
        <v>0</v>
      </c>
      <c r="B5700" s="41">
        <f t="shared" ref="B5700:B5763" si="731">+B5699+1</f>
        <v>5699</v>
      </c>
      <c r="C5700" s="25"/>
      <c r="N5700" s="45"/>
      <c r="O5700" s="45"/>
      <c r="P5700" s="45"/>
      <c r="Q5700" s="45"/>
      <c r="R5700" s="45"/>
      <c r="S5700" s="1">
        <f t="shared" si="724"/>
        <v>0</v>
      </c>
      <c r="T5700" s="1">
        <f t="shared" si="725"/>
        <v>0</v>
      </c>
      <c r="U5700" s="1">
        <f t="shared" si="726"/>
        <v>0</v>
      </c>
      <c r="V5700" s="1">
        <f t="shared" si="727"/>
        <v>0</v>
      </c>
      <c r="W5700" s="1">
        <f t="shared" si="728"/>
        <v>0</v>
      </c>
      <c r="X5700" s="1">
        <f t="shared" si="729"/>
        <v>0</v>
      </c>
      <c r="Y5700"/>
      <c r="Z5700"/>
      <c r="AA5700"/>
      <c r="AB5700"/>
      <c r="AC5700"/>
      <c r="AD5700"/>
      <c r="AE5700"/>
      <c r="AF5700"/>
      <c r="AG5700"/>
      <c r="AH5700"/>
      <c r="AI5700"/>
      <c r="AJ5700"/>
    </row>
    <row r="5701" spans="1:36" ht="14.25" customHeight="1">
      <c r="A5701" s="41" t="b">
        <f t="shared" si="730"/>
        <v>0</v>
      </c>
      <c r="B5701" s="41">
        <f t="shared" si="731"/>
        <v>5700</v>
      </c>
      <c r="C5701" s="25"/>
      <c r="N5701" s="45"/>
      <c r="O5701" s="45"/>
      <c r="P5701" s="45"/>
      <c r="Q5701" s="45"/>
      <c r="R5701" s="45"/>
      <c r="S5701" s="1">
        <f t="shared" si="724"/>
        <v>0</v>
      </c>
      <c r="T5701" s="1">
        <f t="shared" si="725"/>
        <v>0</v>
      </c>
      <c r="U5701" s="1">
        <f t="shared" si="726"/>
        <v>0</v>
      </c>
      <c r="V5701" s="1">
        <f t="shared" si="727"/>
        <v>0</v>
      </c>
      <c r="W5701" s="1">
        <f t="shared" si="728"/>
        <v>0</v>
      </c>
      <c r="X5701" s="1">
        <f t="shared" si="729"/>
        <v>0</v>
      </c>
      <c r="Y5701"/>
      <c r="Z5701"/>
      <c r="AA5701"/>
      <c r="AB5701"/>
      <c r="AC5701"/>
      <c r="AD5701"/>
      <c r="AE5701"/>
      <c r="AF5701"/>
      <c r="AG5701"/>
      <c r="AH5701"/>
      <c r="AI5701"/>
      <c r="AJ5701"/>
    </row>
    <row r="5702" spans="1:36" ht="14.25" customHeight="1">
      <c r="A5702" s="41" t="b">
        <f t="shared" si="730"/>
        <v>0</v>
      </c>
      <c r="B5702" s="41">
        <f t="shared" si="731"/>
        <v>5701</v>
      </c>
      <c r="C5702" s="25"/>
      <c r="N5702" s="45"/>
      <c r="O5702" s="45"/>
      <c r="P5702" s="45"/>
      <c r="Q5702" s="45"/>
      <c r="R5702" s="45"/>
      <c r="S5702" s="1">
        <f t="shared" si="724"/>
        <v>0</v>
      </c>
      <c r="T5702" s="1">
        <f t="shared" si="725"/>
        <v>0</v>
      </c>
      <c r="U5702" s="1">
        <f t="shared" si="726"/>
        <v>0</v>
      </c>
      <c r="V5702" s="1">
        <f t="shared" si="727"/>
        <v>0</v>
      </c>
      <c r="W5702" s="1">
        <f t="shared" si="728"/>
        <v>0</v>
      </c>
      <c r="X5702" s="1">
        <f t="shared" si="729"/>
        <v>0</v>
      </c>
      <c r="Y5702"/>
      <c r="Z5702"/>
      <c r="AA5702"/>
      <c r="AB5702"/>
      <c r="AC5702"/>
      <c r="AD5702"/>
      <c r="AE5702"/>
      <c r="AF5702"/>
      <c r="AG5702"/>
      <c r="AH5702"/>
      <c r="AI5702"/>
      <c r="AJ5702"/>
    </row>
    <row r="5703" spans="1:36" ht="14.25" customHeight="1">
      <c r="A5703" s="41" t="b">
        <f t="shared" si="730"/>
        <v>0</v>
      </c>
      <c r="B5703" s="41">
        <f t="shared" si="731"/>
        <v>5702</v>
      </c>
      <c r="C5703" s="25"/>
      <c r="N5703" s="45"/>
      <c r="O5703" s="45"/>
      <c r="P5703" s="45"/>
      <c r="Q5703" s="45"/>
      <c r="R5703" s="45"/>
      <c r="S5703" s="1">
        <f t="shared" si="724"/>
        <v>0</v>
      </c>
      <c r="T5703" s="1">
        <f t="shared" si="725"/>
        <v>0</v>
      </c>
      <c r="U5703" s="1">
        <f t="shared" si="726"/>
        <v>0</v>
      </c>
      <c r="V5703" s="1">
        <f t="shared" si="727"/>
        <v>0</v>
      </c>
      <c r="W5703" s="1">
        <f t="shared" si="728"/>
        <v>0</v>
      </c>
      <c r="X5703" s="1">
        <f t="shared" si="729"/>
        <v>0</v>
      </c>
      <c r="Y5703"/>
      <c r="Z5703"/>
      <c r="AA5703"/>
      <c r="AB5703"/>
      <c r="AC5703"/>
      <c r="AD5703"/>
      <c r="AE5703"/>
      <c r="AF5703"/>
      <c r="AG5703"/>
      <c r="AH5703"/>
      <c r="AI5703"/>
      <c r="AJ5703"/>
    </row>
    <row r="5704" spans="1:36" ht="14.25" customHeight="1">
      <c r="A5704" s="41" t="b">
        <f t="shared" si="730"/>
        <v>0</v>
      </c>
      <c r="B5704" s="41">
        <f t="shared" si="731"/>
        <v>5703</v>
      </c>
      <c r="C5704" s="24"/>
      <c r="N5704" s="45"/>
      <c r="O5704" s="45"/>
      <c r="P5704" s="45"/>
      <c r="Q5704" s="45"/>
      <c r="R5704" s="45"/>
      <c r="S5704" s="1">
        <f t="shared" si="724"/>
        <v>0</v>
      </c>
      <c r="T5704" s="1">
        <f t="shared" si="725"/>
        <v>0</v>
      </c>
      <c r="U5704" s="1">
        <f t="shared" si="726"/>
        <v>0</v>
      </c>
      <c r="V5704" s="1">
        <f t="shared" si="727"/>
        <v>0</v>
      </c>
      <c r="W5704" s="1">
        <f t="shared" si="728"/>
        <v>0</v>
      </c>
      <c r="X5704" s="1">
        <f t="shared" si="729"/>
        <v>0</v>
      </c>
      <c r="Y5704"/>
      <c r="Z5704"/>
      <c r="AA5704"/>
      <c r="AB5704"/>
      <c r="AC5704"/>
      <c r="AD5704"/>
      <c r="AE5704"/>
      <c r="AF5704"/>
      <c r="AG5704"/>
      <c r="AH5704"/>
      <c r="AI5704"/>
      <c r="AJ5704"/>
    </row>
    <row r="5705" spans="1:36" ht="14.25" customHeight="1">
      <c r="A5705" s="41" t="b">
        <f t="shared" si="730"/>
        <v>0</v>
      </c>
      <c r="B5705" s="41">
        <f t="shared" si="731"/>
        <v>5704</v>
      </c>
      <c r="C5705" s="25"/>
      <c r="N5705" s="45"/>
      <c r="O5705" s="45"/>
      <c r="P5705" s="45"/>
      <c r="Q5705" s="45"/>
      <c r="R5705" s="45"/>
      <c r="S5705" s="1">
        <f t="shared" si="724"/>
        <v>0</v>
      </c>
      <c r="T5705" s="1">
        <f t="shared" si="725"/>
        <v>0</v>
      </c>
      <c r="U5705" s="1">
        <f t="shared" si="726"/>
        <v>0</v>
      </c>
      <c r="V5705" s="1">
        <f t="shared" si="727"/>
        <v>0</v>
      </c>
      <c r="W5705" s="1">
        <f t="shared" si="728"/>
        <v>0</v>
      </c>
      <c r="X5705" s="1">
        <f t="shared" si="729"/>
        <v>0</v>
      </c>
      <c r="Y5705"/>
      <c r="Z5705"/>
      <c r="AA5705"/>
      <c r="AB5705"/>
      <c r="AC5705"/>
      <c r="AD5705"/>
      <c r="AE5705"/>
      <c r="AF5705"/>
      <c r="AG5705"/>
      <c r="AH5705"/>
      <c r="AI5705"/>
      <c r="AJ5705"/>
    </row>
    <row r="5706" spans="1:36" ht="14.25" customHeight="1">
      <c r="A5706" s="41" t="b">
        <f t="shared" si="730"/>
        <v>0</v>
      </c>
      <c r="B5706" s="41">
        <f t="shared" si="731"/>
        <v>5705</v>
      </c>
      <c r="C5706" s="25"/>
      <c r="N5706" s="45"/>
      <c r="O5706" s="45"/>
      <c r="P5706" s="45"/>
      <c r="Q5706" s="45"/>
      <c r="R5706" s="45"/>
      <c r="S5706" s="1">
        <f t="shared" si="724"/>
        <v>0</v>
      </c>
      <c r="T5706" s="1">
        <f t="shared" si="725"/>
        <v>0</v>
      </c>
      <c r="U5706" s="1">
        <f t="shared" si="726"/>
        <v>0</v>
      </c>
      <c r="V5706" s="1">
        <f t="shared" si="727"/>
        <v>0</v>
      </c>
      <c r="W5706" s="1">
        <f t="shared" si="728"/>
        <v>0</v>
      </c>
      <c r="X5706" s="1">
        <f t="shared" si="729"/>
        <v>0</v>
      </c>
      <c r="Y5706"/>
      <c r="Z5706"/>
      <c r="AA5706"/>
      <c r="AB5706"/>
      <c r="AC5706"/>
      <c r="AD5706"/>
      <c r="AE5706"/>
      <c r="AF5706"/>
      <c r="AG5706"/>
      <c r="AH5706"/>
      <c r="AI5706"/>
      <c r="AJ5706"/>
    </row>
    <row r="5707" spans="1:36" ht="14.25" customHeight="1">
      <c r="A5707" s="41" t="b">
        <f t="shared" si="730"/>
        <v>0</v>
      </c>
      <c r="B5707" s="41">
        <f t="shared" si="731"/>
        <v>5706</v>
      </c>
      <c r="C5707" s="25"/>
      <c r="N5707" s="45"/>
      <c r="O5707" s="45"/>
      <c r="P5707" s="45"/>
      <c r="Q5707" s="45"/>
      <c r="R5707" s="45"/>
      <c r="S5707" s="1">
        <f t="shared" si="724"/>
        <v>0</v>
      </c>
      <c r="T5707" s="1">
        <f t="shared" si="725"/>
        <v>0</v>
      </c>
      <c r="U5707" s="1">
        <f t="shared" si="726"/>
        <v>0</v>
      </c>
      <c r="V5707" s="1">
        <f t="shared" si="727"/>
        <v>0</v>
      </c>
      <c r="W5707" s="1">
        <f t="shared" si="728"/>
        <v>0</v>
      </c>
      <c r="X5707" s="1">
        <f t="shared" si="729"/>
        <v>0</v>
      </c>
      <c r="Y5707"/>
      <c r="Z5707"/>
      <c r="AA5707"/>
      <c r="AB5707"/>
      <c r="AC5707"/>
      <c r="AD5707"/>
      <c r="AE5707"/>
      <c r="AF5707"/>
      <c r="AG5707"/>
      <c r="AH5707"/>
      <c r="AI5707"/>
      <c r="AJ5707"/>
    </row>
    <row r="5708" spans="1:36" ht="14.25" customHeight="1">
      <c r="A5708" s="41" t="b">
        <f t="shared" si="730"/>
        <v>0</v>
      </c>
      <c r="B5708" s="41">
        <f t="shared" si="731"/>
        <v>5707</v>
      </c>
      <c r="C5708" s="25"/>
      <c r="N5708" s="45"/>
      <c r="O5708" s="45"/>
      <c r="P5708" s="45"/>
      <c r="Q5708" s="45"/>
      <c r="R5708" s="45"/>
      <c r="S5708" s="1">
        <f t="shared" si="724"/>
        <v>0</v>
      </c>
      <c r="T5708" s="1">
        <f t="shared" si="725"/>
        <v>0</v>
      </c>
      <c r="U5708" s="1">
        <f t="shared" si="726"/>
        <v>0</v>
      </c>
      <c r="V5708" s="1">
        <f t="shared" si="727"/>
        <v>0</v>
      </c>
      <c r="W5708" s="1">
        <f t="shared" si="728"/>
        <v>0</v>
      </c>
      <c r="X5708" s="1">
        <f t="shared" si="729"/>
        <v>0</v>
      </c>
      <c r="Y5708"/>
      <c r="Z5708"/>
      <c r="AA5708"/>
      <c r="AB5708"/>
      <c r="AC5708"/>
      <c r="AD5708"/>
      <c r="AE5708"/>
      <c r="AF5708"/>
      <c r="AG5708"/>
      <c r="AH5708"/>
      <c r="AI5708"/>
      <c r="AJ5708"/>
    </row>
    <row r="5709" spans="1:36" ht="14.25" customHeight="1">
      <c r="A5709" s="41" t="b">
        <f t="shared" si="730"/>
        <v>0</v>
      </c>
      <c r="B5709" s="41">
        <f t="shared" si="731"/>
        <v>5708</v>
      </c>
      <c r="C5709" s="25"/>
      <c r="N5709" s="45"/>
      <c r="O5709" s="45"/>
      <c r="P5709" s="45"/>
      <c r="Q5709" s="45"/>
      <c r="R5709" s="45"/>
      <c r="S5709" s="1">
        <f t="shared" si="724"/>
        <v>0</v>
      </c>
      <c r="T5709" s="1">
        <f t="shared" si="725"/>
        <v>0</v>
      </c>
      <c r="U5709" s="1">
        <f t="shared" si="726"/>
        <v>0</v>
      </c>
      <c r="V5709" s="1">
        <f t="shared" si="727"/>
        <v>0</v>
      </c>
      <c r="W5709" s="1">
        <f t="shared" si="728"/>
        <v>0</v>
      </c>
      <c r="X5709" s="1">
        <f t="shared" si="729"/>
        <v>0</v>
      </c>
      <c r="Y5709"/>
      <c r="Z5709"/>
      <c r="AA5709"/>
      <c r="AB5709"/>
      <c r="AC5709"/>
      <c r="AD5709"/>
      <c r="AE5709"/>
      <c r="AF5709"/>
      <c r="AG5709"/>
      <c r="AH5709"/>
      <c r="AI5709"/>
      <c r="AJ5709"/>
    </row>
    <row r="5710" spans="1:36" ht="14.25" customHeight="1">
      <c r="A5710" s="41" t="b">
        <f t="shared" si="730"/>
        <v>0</v>
      </c>
      <c r="B5710" s="41">
        <f t="shared" si="731"/>
        <v>5709</v>
      </c>
      <c r="C5710" s="25"/>
      <c r="N5710" s="45"/>
      <c r="O5710" s="45"/>
      <c r="P5710" s="45"/>
      <c r="Q5710" s="45"/>
      <c r="R5710" s="45"/>
      <c r="S5710" s="1">
        <f t="shared" ref="S5710:S5773" si="732">IF(COUNTIF(H5710:M5710,"NOT EFFECTIVE"),1,0)</f>
        <v>0</v>
      </c>
      <c r="T5710" s="1">
        <f t="shared" si="725"/>
        <v>0</v>
      </c>
      <c r="U5710" s="1">
        <f t="shared" si="726"/>
        <v>0</v>
      </c>
      <c r="V5710" s="1">
        <f t="shared" si="727"/>
        <v>0</v>
      </c>
      <c r="W5710" s="1">
        <f t="shared" si="728"/>
        <v>0</v>
      </c>
      <c r="X5710" s="1">
        <f t="shared" si="729"/>
        <v>0</v>
      </c>
      <c r="Y5710"/>
      <c r="Z5710"/>
      <c r="AA5710"/>
      <c r="AB5710"/>
      <c r="AC5710"/>
      <c r="AD5710"/>
      <c r="AE5710"/>
      <c r="AF5710"/>
      <c r="AG5710"/>
      <c r="AH5710"/>
      <c r="AI5710"/>
      <c r="AJ5710"/>
    </row>
    <row r="5711" spans="1:36" ht="14.25" customHeight="1">
      <c r="A5711" s="41" t="b">
        <f t="shared" si="730"/>
        <v>0</v>
      </c>
      <c r="B5711" s="41">
        <f t="shared" si="731"/>
        <v>5710</v>
      </c>
      <c r="C5711" s="25"/>
      <c r="N5711" s="45"/>
      <c r="O5711" s="45"/>
      <c r="P5711" s="45"/>
      <c r="Q5711" s="45"/>
      <c r="R5711" s="45"/>
      <c r="S5711" s="1">
        <f t="shared" si="732"/>
        <v>0</v>
      </c>
      <c r="T5711" s="1">
        <f t="shared" si="725"/>
        <v>0</v>
      </c>
      <c r="U5711" s="1">
        <f t="shared" si="726"/>
        <v>0</v>
      </c>
      <c r="V5711" s="1">
        <f t="shared" si="727"/>
        <v>0</v>
      </c>
      <c r="W5711" s="1">
        <f t="shared" si="728"/>
        <v>0</v>
      </c>
      <c r="X5711" s="1">
        <f t="shared" si="729"/>
        <v>0</v>
      </c>
      <c r="Y5711"/>
      <c r="Z5711"/>
      <c r="AA5711"/>
      <c r="AB5711"/>
      <c r="AC5711"/>
      <c r="AD5711"/>
      <c r="AE5711"/>
      <c r="AF5711"/>
      <c r="AG5711"/>
      <c r="AH5711"/>
      <c r="AI5711"/>
      <c r="AJ5711"/>
    </row>
    <row r="5712" spans="1:36" ht="14.25" customHeight="1">
      <c r="A5712" s="41" t="b">
        <f t="shared" si="730"/>
        <v>0</v>
      </c>
      <c r="B5712" s="41">
        <f t="shared" si="731"/>
        <v>5711</v>
      </c>
      <c r="C5712" s="25"/>
      <c r="N5712" s="45"/>
      <c r="O5712" s="45"/>
      <c r="P5712" s="45"/>
      <c r="Q5712" s="45"/>
      <c r="R5712" s="45"/>
      <c r="S5712" s="1">
        <f t="shared" si="732"/>
        <v>0</v>
      </c>
      <c r="T5712" s="1">
        <f t="shared" si="725"/>
        <v>0</v>
      </c>
      <c r="U5712" s="1">
        <f t="shared" si="726"/>
        <v>0</v>
      </c>
      <c r="V5712" s="1">
        <f t="shared" si="727"/>
        <v>0</v>
      </c>
      <c r="W5712" s="1">
        <f t="shared" si="728"/>
        <v>0</v>
      </c>
      <c r="X5712" s="1">
        <f t="shared" si="729"/>
        <v>0</v>
      </c>
      <c r="Y5712"/>
      <c r="Z5712"/>
      <c r="AA5712"/>
      <c r="AB5712"/>
      <c r="AC5712"/>
      <c r="AD5712"/>
      <c r="AE5712"/>
      <c r="AF5712"/>
      <c r="AG5712"/>
      <c r="AH5712"/>
      <c r="AI5712"/>
      <c r="AJ5712"/>
    </row>
    <row r="5713" spans="1:36" ht="14.25" customHeight="1">
      <c r="A5713" s="41" t="b">
        <f t="shared" si="730"/>
        <v>0</v>
      </c>
      <c r="B5713" s="41">
        <f t="shared" si="731"/>
        <v>5712</v>
      </c>
      <c r="C5713" s="25"/>
      <c r="N5713" s="45"/>
      <c r="O5713" s="45"/>
      <c r="P5713" s="45"/>
      <c r="Q5713" s="45"/>
      <c r="R5713" s="45"/>
      <c r="S5713" s="1">
        <f t="shared" si="732"/>
        <v>0</v>
      </c>
      <c r="T5713" s="1">
        <f t="shared" si="725"/>
        <v>0</v>
      </c>
      <c r="U5713" s="1">
        <f t="shared" si="726"/>
        <v>0</v>
      </c>
      <c r="V5713" s="1">
        <f t="shared" si="727"/>
        <v>0</v>
      </c>
      <c r="W5713" s="1">
        <f t="shared" si="728"/>
        <v>0</v>
      </c>
      <c r="X5713" s="1">
        <f t="shared" si="729"/>
        <v>0</v>
      </c>
      <c r="Y5713"/>
      <c r="Z5713"/>
      <c r="AA5713"/>
      <c r="AB5713"/>
      <c r="AC5713"/>
      <c r="AD5713"/>
      <c r="AE5713"/>
      <c r="AF5713"/>
      <c r="AG5713"/>
      <c r="AH5713"/>
      <c r="AI5713"/>
      <c r="AJ5713"/>
    </row>
    <row r="5714" spans="1:36" ht="14.25" customHeight="1">
      <c r="A5714" s="41" t="b">
        <f t="shared" si="730"/>
        <v>0</v>
      </c>
      <c r="B5714" s="41">
        <f t="shared" si="731"/>
        <v>5713</v>
      </c>
      <c r="C5714" s="25"/>
      <c r="N5714" s="45"/>
      <c r="O5714" s="45"/>
      <c r="P5714" s="45"/>
      <c r="Q5714" s="45"/>
      <c r="R5714" s="45"/>
      <c r="S5714" s="1">
        <f t="shared" si="732"/>
        <v>0</v>
      </c>
      <c r="T5714" s="1">
        <f t="shared" si="725"/>
        <v>0</v>
      </c>
      <c r="U5714" s="1">
        <f t="shared" si="726"/>
        <v>0</v>
      </c>
      <c r="V5714" s="1">
        <f t="shared" si="727"/>
        <v>0</v>
      </c>
      <c r="W5714" s="1">
        <f t="shared" si="728"/>
        <v>0</v>
      </c>
      <c r="X5714" s="1">
        <f t="shared" si="729"/>
        <v>0</v>
      </c>
      <c r="Y5714"/>
      <c r="Z5714"/>
      <c r="AA5714"/>
      <c r="AB5714"/>
      <c r="AC5714"/>
      <c r="AD5714"/>
      <c r="AE5714"/>
      <c r="AF5714"/>
      <c r="AG5714"/>
      <c r="AH5714"/>
      <c r="AI5714"/>
      <c r="AJ5714"/>
    </row>
    <row r="5715" spans="1:36" ht="14.25" customHeight="1">
      <c r="A5715" s="41" t="b">
        <f t="shared" si="730"/>
        <v>0</v>
      </c>
      <c r="B5715" s="41">
        <f t="shared" si="731"/>
        <v>5714</v>
      </c>
      <c r="C5715" s="25"/>
      <c r="N5715" s="45"/>
      <c r="O5715" s="45"/>
      <c r="P5715" s="45"/>
      <c r="Q5715" s="45"/>
      <c r="R5715" s="45"/>
      <c r="S5715" s="1">
        <f t="shared" si="732"/>
        <v>0</v>
      </c>
      <c r="T5715" s="1">
        <f t="shared" si="725"/>
        <v>0</v>
      </c>
      <c r="U5715" s="1">
        <f t="shared" si="726"/>
        <v>0</v>
      </c>
      <c r="V5715" s="1">
        <f t="shared" si="727"/>
        <v>0</v>
      </c>
      <c r="W5715" s="1">
        <f t="shared" si="728"/>
        <v>0</v>
      </c>
      <c r="X5715" s="1">
        <f t="shared" si="729"/>
        <v>0</v>
      </c>
      <c r="Y5715"/>
      <c r="Z5715"/>
      <c r="AA5715"/>
      <c r="AB5715"/>
      <c r="AC5715"/>
      <c r="AD5715"/>
      <c r="AE5715"/>
      <c r="AF5715"/>
      <c r="AG5715"/>
      <c r="AH5715"/>
      <c r="AI5715"/>
      <c r="AJ5715"/>
    </row>
    <row r="5716" spans="1:36" ht="14.25" customHeight="1">
      <c r="A5716" s="41" t="b">
        <f t="shared" si="730"/>
        <v>0</v>
      </c>
      <c r="B5716" s="41">
        <f t="shared" si="731"/>
        <v>5715</v>
      </c>
      <c r="C5716" s="25"/>
      <c r="N5716" s="45"/>
      <c r="O5716" s="45"/>
      <c r="P5716" s="45"/>
      <c r="Q5716" s="45"/>
      <c r="R5716" s="45"/>
      <c r="S5716" s="1">
        <f t="shared" si="732"/>
        <v>0</v>
      </c>
      <c r="T5716" s="1">
        <f t="shared" si="725"/>
        <v>0</v>
      </c>
      <c r="U5716" s="1">
        <f t="shared" si="726"/>
        <v>0</v>
      </c>
      <c r="V5716" s="1">
        <f t="shared" si="727"/>
        <v>0</v>
      </c>
      <c r="W5716" s="1">
        <f t="shared" si="728"/>
        <v>0</v>
      </c>
      <c r="X5716" s="1">
        <f t="shared" si="729"/>
        <v>0</v>
      </c>
      <c r="Y5716"/>
      <c r="Z5716"/>
      <c r="AA5716"/>
      <c r="AB5716"/>
      <c r="AC5716"/>
      <c r="AD5716"/>
      <c r="AE5716"/>
      <c r="AF5716"/>
      <c r="AG5716"/>
      <c r="AH5716"/>
      <c r="AI5716"/>
      <c r="AJ5716"/>
    </row>
    <row r="5717" spans="1:36" ht="14.25" customHeight="1">
      <c r="A5717" s="41" t="b">
        <f t="shared" si="730"/>
        <v>0</v>
      </c>
      <c r="B5717" s="41">
        <f t="shared" si="731"/>
        <v>5716</v>
      </c>
      <c r="C5717" s="25"/>
      <c r="N5717" s="45"/>
      <c r="O5717" s="45"/>
      <c r="P5717" s="45"/>
      <c r="Q5717" s="45"/>
      <c r="R5717" s="45"/>
      <c r="S5717" s="1">
        <f t="shared" si="732"/>
        <v>0</v>
      </c>
      <c r="T5717" s="1">
        <f t="shared" si="725"/>
        <v>0</v>
      </c>
      <c r="U5717" s="1">
        <f t="shared" si="726"/>
        <v>0</v>
      </c>
      <c r="V5717" s="1">
        <f t="shared" si="727"/>
        <v>0</v>
      </c>
      <c r="W5717" s="1">
        <f t="shared" si="728"/>
        <v>0</v>
      </c>
      <c r="X5717" s="1">
        <f t="shared" si="729"/>
        <v>0</v>
      </c>
      <c r="Y5717"/>
      <c r="Z5717"/>
      <c r="AA5717"/>
      <c r="AB5717"/>
      <c r="AC5717"/>
      <c r="AD5717"/>
      <c r="AE5717"/>
      <c r="AF5717"/>
      <c r="AG5717"/>
      <c r="AH5717"/>
      <c r="AI5717"/>
      <c r="AJ5717"/>
    </row>
    <row r="5718" spans="1:36" ht="14.25" customHeight="1">
      <c r="A5718" s="41" t="b">
        <f t="shared" si="730"/>
        <v>0</v>
      </c>
      <c r="B5718" s="41">
        <f t="shared" si="731"/>
        <v>5717</v>
      </c>
      <c r="C5718" s="25"/>
      <c r="N5718" s="45"/>
      <c r="O5718" s="45"/>
      <c r="P5718" s="45"/>
      <c r="Q5718" s="45"/>
      <c r="R5718" s="45"/>
      <c r="S5718" s="1">
        <f t="shared" si="732"/>
        <v>0</v>
      </c>
      <c r="T5718" s="1">
        <f t="shared" si="725"/>
        <v>0</v>
      </c>
      <c r="U5718" s="1">
        <f t="shared" si="726"/>
        <v>0</v>
      </c>
      <c r="V5718" s="1">
        <f t="shared" si="727"/>
        <v>0</v>
      </c>
      <c r="W5718" s="1">
        <f t="shared" si="728"/>
        <v>0</v>
      </c>
      <c r="X5718" s="1">
        <f t="shared" si="729"/>
        <v>0</v>
      </c>
      <c r="Y5718"/>
      <c r="Z5718"/>
      <c r="AA5718"/>
      <c r="AB5718"/>
      <c r="AC5718"/>
      <c r="AD5718"/>
      <c r="AE5718"/>
      <c r="AF5718"/>
      <c r="AG5718"/>
      <c r="AH5718"/>
      <c r="AI5718"/>
      <c r="AJ5718"/>
    </row>
    <row r="5719" spans="1:36" ht="14.25" customHeight="1">
      <c r="A5719" s="41" t="b">
        <f t="shared" si="730"/>
        <v>0</v>
      </c>
      <c r="B5719" s="41">
        <f t="shared" si="731"/>
        <v>5718</v>
      </c>
      <c r="C5719" s="25"/>
      <c r="N5719" s="45"/>
      <c r="O5719" s="45"/>
      <c r="P5719" s="45"/>
      <c r="Q5719" s="45"/>
      <c r="R5719" s="45"/>
      <c r="S5719" s="1">
        <f t="shared" si="732"/>
        <v>0</v>
      </c>
      <c r="T5719" s="1">
        <f t="shared" si="725"/>
        <v>0</v>
      </c>
      <c r="U5719" s="1">
        <f t="shared" si="726"/>
        <v>0</v>
      </c>
      <c r="V5719" s="1">
        <f t="shared" si="727"/>
        <v>0</v>
      </c>
      <c r="W5719" s="1">
        <f t="shared" si="728"/>
        <v>0</v>
      </c>
      <c r="X5719" s="1">
        <f t="shared" si="729"/>
        <v>0</v>
      </c>
      <c r="Y5719"/>
      <c r="Z5719"/>
      <c r="AA5719"/>
      <c r="AB5719"/>
      <c r="AC5719"/>
      <c r="AD5719"/>
      <c r="AE5719"/>
      <c r="AF5719"/>
      <c r="AG5719"/>
      <c r="AH5719"/>
      <c r="AI5719"/>
      <c r="AJ5719"/>
    </row>
    <row r="5720" spans="1:36" ht="14.25" customHeight="1">
      <c r="A5720" s="41" t="b">
        <f t="shared" si="730"/>
        <v>0</v>
      </c>
      <c r="B5720" s="41">
        <f t="shared" si="731"/>
        <v>5719</v>
      </c>
      <c r="C5720" s="25"/>
      <c r="N5720" s="45"/>
      <c r="O5720" s="45"/>
      <c r="P5720" s="45"/>
      <c r="Q5720" s="45"/>
      <c r="R5720" s="45"/>
      <c r="S5720" s="1">
        <f t="shared" si="732"/>
        <v>0</v>
      </c>
      <c r="T5720" s="1">
        <f t="shared" si="725"/>
        <v>0</v>
      </c>
      <c r="U5720" s="1">
        <f t="shared" si="726"/>
        <v>0</v>
      </c>
      <c r="V5720" s="1">
        <f t="shared" si="727"/>
        <v>0</v>
      </c>
      <c r="W5720" s="1">
        <f t="shared" si="728"/>
        <v>0</v>
      </c>
      <c r="X5720" s="1">
        <f t="shared" si="729"/>
        <v>0</v>
      </c>
      <c r="Y5720"/>
      <c r="Z5720"/>
      <c r="AA5720"/>
      <c r="AB5720"/>
      <c r="AC5720"/>
      <c r="AD5720"/>
      <c r="AE5720"/>
      <c r="AF5720"/>
      <c r="AG5720"/>
      <c r="AH5720"/>
      <c r="AI5720"/>
      <c r="AJ5720"/>
    </row>
    <row r="5721" spans="1:36" ht="14.25" customHeight="1">
      <c r="A5721" s="41" t="b">
        <f t="shared" si="730"/>
        <v>0</v>
      </c>
      <c r="B5721" s="41">
        <f t="shared" si="731"/>
        <v>5720</v>
      </c>
      <c r="C5721" s="25"/>
      <c r="N5721" s="45"/>
      <c r="O5721" s="45"/>
      <c r="P5721" s="45"/>
      <c r="Q5721" s="45"/>
      <c r="R5721" s="45"/>
      <c r="S5721" s="1">
        <f t="shared" si="732"/>
        <v>0</v>
      </c>
      <c r="T5721" s="1">
        <f t="shared" si="725"/>
        <v>0</v>
      </c>
      <c r="U5721" s="1">
        <f t="shared" si="726"/>
        <v>0</v>
      </c>
      <c r="V5721" s="1">
        <f t="shared" si="727"/>
        <v>0</v>
      </c>
      <c r="W5721" s="1">
        <f t="shared" si="728"/>
        <v>0</v>
      </c>
      <c r="X5721" s="1">
        <f t="shared" si="729"/>
        <v>0</v>
      </c>
      <c r="Y5721"/>
      <c r="Z5721"/>
      <c r="AA5721"/>
      <c r="AB5721"/>
      <c r="AC5721"/>
      <c r="AD5721"/>
      <c r="AE5721"/>
      <c r="AF5721"/>
      <c r="AG5721"/>
      <c r="AH5721"/>
      <c r="AI5721"/>
      <c r="AJ5721"/>
    </row>
    <row r="5722" spans="1:36" ht="14.25" customHeight="1">
      <c r="A5722" s="41" t="b">
        <f t="shared" si="730"/>
        <v>0</v>
      </c>
      <c r="B5722" s="41">
        <f t="shared" si="731"/>
        <v>5721</v>
      </c>
      <c r="C5722" s="24"/>
      <c r="N5722" s="45"/>
      <c r="O5722" s="45"/>
      <c r="P5722" s="45"/>
      <c r="Q5722" s="45"/>
      <c r="R5722" s="45"/>
      <c r="S5722" s="1">
        <f t="shared" si="732"/>
        <v>0</v>
      </c>
      <c r="T5722" s="1">
        <f t="shared" si="725"/>
        <v>0</v>
      </c>
      <c r="U5722" s="1">
        <f t="shared" si="726"/>
        <v>0</v>
      </c>
      <c r="V5722" s="1">
        <f t="shared" si="727"/>
        <v>0</v>
      </c>
      <c r="W5722" s="1">
        <f t="shared" si="728"/>
        <v>0</v>
      </c>
      <c r="X5722" s="1">
        <f t="shared" si="729"/>
        <v>0</v>
      </c>
      <c r="Y5722"/>
      <c r="Z5722"/>
      <c r="AA5722"/>
      <c r="AB5722"/>
      <c r="AC5722"/>
      <c r="AD5722"/>
      <c r="AE5722"/>
      <c r="AF5722"/>
      <c r="AG5722"/>
      <c r="AH5722"/>
      <c r="AI5722"/>
      <c r="AJ5722"/>
    </row>
    <row r="5723" spans="1:36" ht="14.25" customHeight="1">
      <c r="A5723" s="41" t="b">
        <f t="shared" si="730"/>
        <v>0</v>
      </c>
      <c r="B5723" s="41">
        <f t="shared" si="731"/>
        <v>5722</v>
      </c>
      <c r="C5723" s="25"/>
      <c r="N5723" s="45"/>
      <c r="O5723" s="45"/>
      <c r="P5723" s="45"/>
      <c r="Q5723" s="45"/>
      <c r="R5723" s="45"/>
      <c r="S5723" s="1">
        <f t="shared" si="732"/>
        <v>0</v>
      </c>
      <c r="T5723" s="1">
        <f t="shared" si="725"/>
        <v>0</v>
      </c>
      <c r="U5723" s="1">
        <f t="shared" si="726"/>
        <v>0</v>
      </c>
      <c r="V5723" s="1">
        <f t="shared" si="727"/>
        <v>0</v>
      </c>
      <c r="W5723" s="1">
        <f t="shared" si="728"/>
        <v>0</v>
      </c>
      <c r="X5723" s="1">
        <f t="shared" si="729"/>
        <v>0</v>
      </c>
      <c r="Y5723"/>
      <c r="Z5723"/>
      <c r="AA5723"/>
      <c r="AB5723"/>
      <c r="AC5723"/>
      <c r="AD5723"/>
      <c r="AE5723"/>
      <c r="AF5723"/>
      <c r="AG5723"/>
      <c r="AH5723"/>
      <c r="AI5723"/>
      <c r="AJ5723"/>
    </row>
    <row r="5724" spans="1:36" ht="14.25" customHeight="1">
      <c r="A5724" s="41" t="b">
        <f t="shared" si="730"/>
        <v>0</v>
      </c>
      <c r="B5724" s="41">
        <f t="shared" si="731"/>
        <v>5723</v>
      </c>
      <c r="C5724" s="25"/>
      <c r="N5724" s="45"/>
      <c r="O5724" s="45"/>
      <c r="P5724" s="45"/>
      <c r="Q5724" s="45"/>
      <c r="R5724" s="45"/>
      <c r="S5724" s="1">
        <f t="shared" si="732"/>
        <v>0</v>
      </c>
      <c r="T5724" s="1">
        <f t="shared" si="725"/>
        <v>0</v>
      </c>
      <c r="U5724" s="1">
        <f t="shared" si="726"/>
        <v>0</v>
      </c>
      <c r="V5724" s="1">
        <f t="shared" si="727"/>
        <v>0</v>
      </c>
      <c r="W5724" s="1">
        <f t="shared" si="728"/>
        <v>0</v>
      </c>
      <c r="X5724" s="1">
        <f t="shared" si="729"/>
        <v>0</v>
      </c>
      <c r="Y5724"/>
      <c r="Z5724"/>
      <c r="AA5724"/>
      <c r="AB5724"/>
      <c r="AC5724"/>
      <c r="AD5724"/>
      <c r="AE5724"/>
      <c r="AF5724"/>
      <c r="AG5724"/>
      <c r="AH5724"/>
      <c r="AI5724"/>
      <c r="AJ5724"/>
    </row>
    <row r="5725" spans="1:36" ht="14.25" customHeight="1">
      <c r="A5725" s="41" t="b">
        <f t="shared" si="730"/>
        <v>0</v>
      </c>
      <c r="B5725" s="41">
        <f t="shared" si="731"/>
        <v>5724</v>
      </c>
      <c r="C5725" s="25"/>
      <c r="N5725" s="45"/>
      <c r="O5725" s="45"/>
      <c r="P5725" s="45"/>
      <c r="Q5725" s="45"/>
      <c r="R5725" s="45"/>
      <c r="S5725" s="1">
        <f t="shared" si="732"/>
        <v>0</v>
      </c>
      <c r="T5725" s="1">
        <f t="shared" si="725"/>
        <v>0</v>
      </c>
      <c r="U5725" s="1">
        <f t="shared" si="726"/>
        <v>0</v>
      </c>
      <c r="V5725" s="1">
        <f t="shared" si="727"/>
        <v>0</v>
      </c>
      <c r="W5725" s="1">
        <f t="shared" si="728"/>
        <v>0</v>
      </c>
      <c r="X5725" s="1">
        <f t="shared" si="729"/>
        <v>0</v>
      </c>
      <c r="Y5725"/>
      <c r="Z5725"/>
      <c r="AA5725"/>
      <c r="AB5725"/>
      <c r="AC5725"/>
      <c r="AD5725"/>
      <c r="AE5725"/>
      <c r="AF5725"/>
      <c r="AG5725"/>
      <c r="AH5725"/>
      <c r="AI5725"/>
      <c r="AJ5725"/>
    </row>
    <row r="5726" spans="1:36" ht="14.25" customHeight="1">
      <c r="A5726" s="41" t="b">
        <f t="shared" si="730"/>
        <v>0</v>
      </c>
      <c r="B5726" s="41">
        <f t="shared" si="731"/>
        <v>5725</v>
      </c>
      <c r="C5726" s="25"/>
      <c r="N5726" s="45"/>
      <c r="O5726" s="45"/>
      <c r="P5726" s="45"/>
      <c r="Q5726" s="45"/>
      <c r="R5726" s="45"/>
      <c r="S5726" s="1">
        <f t="shared" si="732"/>
        <v>0</v>
      </c>
      <c r="T5726" s="1">
        <f t="shared" si="725"/>
        <v>0</v>
      </c>
      <c r="U5726" s="1">
        <f t="shared" si="726"/>
        <v>0</v>
      </c>
      <c r="V5726" s="1">
        <f t="shared" si="727"/>
        <v>0</v>
      </c>
      <c r="W5726" s="1">
        <f t="shared" si="728"/>
        <v>0</v>
      </c>
      <c r="X5726" s="1">
        <f t="shared" si="729"/>
        <v>0</v>
      </c>
      <c r="Y5726"/>
      <c r="Z5726"/>
      <c r="AA5726"/>
      <c r="AB5726"/>
      <c r="AC5726"/>
      <c r="AD5726"/>
      <c r="AE5726"/>
      <c r="AF5726"/>
      <c r="AG5726"/>
      <c r="AH5726"/>
      <c r="AI5726"/>
      <c r="AJ5726"/>
    </row>
    <row r="5727" spans="1:36" ht="14.25" customHeight="1">
      <c r="A5727" s="41" t="b">
        <f t="shared" si="730"/>
        <v>0</v>
      </c>
      <c r="B5727" s="41">
        <f t="shared" si="731"/>
        <v>5726</v>
      </c>
      <c r="C5727" s="25"/>
      <c r="N5727" s="45"/>
      <c r="O5727" s="45"/>
      <c r="P5727" s="45"/>
      <c r="Q5727" s="45"/>
      <c r="R5727" s="45"/>
      <c r="S5727" s="1">
        <f t="shared" si="732"/>
        <v>0</v>
      </c>
      <c r="T5727" s="1">
        <f t="shared" si="725"/>
        <v>0</v>
      </c>
      <c r="U5727" s="1">
        <f t="shared" si="726"/>
        <v>0</v>
      </c>
      <c r="V5727" s="1">
        <f t="shared" si="727"/>
        <v>0</v>
      </c>
      <c r="W5727" s="1">
        <f t="shared" si="728"/>
        <v>0</v>
      </c>
      <c r="X5727" s="1">
        <f t="shared" si="729"/>
        <v>0</v>
      </c>
      <c r="Y5727"/>
      <c r="Z5727"/>
      <c r="AA5727"/>
      <c r="AB5727"/>
      <c r="AC5727"/>
      <c r="AD5727"/>
      <c r="AE5727"/>
      <c r="AF5727"/>
      <c r="AG5727"/>
      <c r="AH5727"/>
      <c r="AI5727"/>
      <c r="AJ5727"/>
    </row>
    <row r="5728" spans="1:36" ht="14.25" customHeight="1">
      <c r="A5728" s="41" t="b">
        <f t="shared" si="730"/>
        <v>0</v>
      </c>
      <c r="B5728" s="41">
        <f t="shared" si="731"/>
        <v>5727</v>
      </c>
      <c r="C5728" s="25"/>
      <c r="N5728" s="45"/>
      <c r="O5728" s="45"/>
      <c r="P5728" s="45"/>
      <c r="Q5728" s="45"/>
      <c r="R5728" s="45"/>
      <c r="S5728" s="1">
        <f t="shared" si="732"/>
        <v>0</v>
      </c>
      <c r="T5728" s="1">
        <f t="shared" si="725"/>
        <v>0</v>
      </c>
      <c r="U5728" s="1">
        <f t="shared" si="726"/>
        <v>0</v>
      </c>
      <c r="V5728" s="1">
        <f t="shared" si="727"/>
        <v>0</v>
      </c>
      <c r="W5728" s="1">
        <f t="shared" si="728"/>
        <v>0</v>
      </c>
      <c r="X5728" s="1">
        <f t="shared" si="729"/>
        <v>0</v>
      </c>
      <c r="Y5728"/>
      <c r="Z5728"/>
      <c r="AA5728"/>
      <c r="AB5728"/>
      <c r="AC5728"/>
      <c r="AD5728"/>
      <c r="AE5728"/>
      <c r="AF5728"/>
      <c r="AG5728"/>
      <c r="AH5728"/>
      <c r="AI5728"/>
      <c r="AJ5728"/>
    </row>
    <row r="5729" spans="1:36" ht="14.25" customHeight="1">
      <c r="A5729" s="41" t="b">
        <f t="shared" si="730"/>
        <v>0</v>
      </c>
      <c r="B5729" s="41">
        <f t="shared" si="731"/>
        <v>5728</v>
      </c>
      <c r="C5729" s="25"/>
      <c r="N5729" s="45"/>
      <c r="O5729" s="45"/>
      <c r="P5729" s="45"/>
      <c r="Q5729" s="45"/>
      <c r="R5729" s="45"/>
      <c r="S5729" s="1">
        <f t="shared" si="732"/>
        <v>0</v>
      </c>
      <c r="T5729" s="1">
        <f t="shared" ref="T5729:T5792" si="733">IF(AND(D5729="NOT EXECUTED",COUNTA($N5729)&lt;&gt;0),1,0)</f>
        <v>0</v>
      </c>
      <c r="U5729" s="1">
        <f t="shared" ref="U5729:U5792" si="734">IF(AND(E5729="NOT EXECUTED",COUNTA($N5729)&lt;&gt;0),1,0)</f>
        <v>0</v>
      </c>
      <c r="V5729" s="1">
        <f t="shared" ref="V5729:V5792" si="735">IF(AND(F5729="NOT EXECUTED",COUNTA($N5729)&lt;&gt;0),1,0)</f>
        <v>0</v>
      </c>
      <c r="W5729" s="1">
        <f t="shared" ref="W5729:W5792" si="736">IF(AND(G5729="NOT EXECUTED",COUNTA($N5729)&lt;&gt;0),1,0)</f>
        <v>0</v>
      </c>
      <c r="X5729" s="1">
        <f t="shared" ref="X5729:X5792" si="737">IF(AND(S5729=1,COUNTA($N5729)&lt;&gt;0),1,0)</f>
        <v>0</v>
      </c>
      <c r="Y5729"/>
      <c r="Z5729"/>
      <c r="AA5729"/>
      <c r="AB5729"/>
      <c r="AC5729"/>
      <c r="AD5729"/>
      <c r="AE5729"/>
      <c r="AF5729"/>
      <c r="AG5729"/>
      <c r="AH5729"/>
      <c r="AI5729"/>
      <c r="AJ5729"/>
    </row>
    <row r="5730" spans="1:36" ht="14.25" customHeight="1">
      <c r="A5730" s="41" t="b">
        <f t="shared" si="730"/>
        <v>0</v>
      </c>
      <c r="B5730" s="41">
        <f t="shared" si="731"/>
        <v>5729</v>
      </c>
      <c r="C5730" s="25"/>
      <c r="N5730" s="45"/>
      <c r="O5730" s="45"/>
      <c r="P5730" s="45"/>
      <c r="Q5730" s="45"/>
      <c r="R5730" s="45"/>
      <c r="S5730" s="1">
        <f t="shared" si="732"/>
        <v>0</v>
      </c>
      <c r="T5730" s="1">
        <f t="shared" si="733"/>
        <v>0</v>
      </c>
      <c r="U5730" s="1">
        <f t="shared" si="734"/>
        <v>0</v>
      </c>
      <c r="V5730" s="1">
        <f t="shared" si="735"/>
        <v>0</v>
      </c>
      <c r="W5730" s="1">
        <f t="shared" si="736"/>
        <v>0</v>
      </c>
      <c r="X5730" s="1">
        <f t="shared" si="737"/>
        <v>0</v>
      </c>
      <c r="Y5730"/>
      <c r="Z5730"/>
      <c r="AA5730"/>
      <c r="AB5730"/>
      <c r="AC5730"/>
      <c r="AD5730"/>
      <c r="AE5730"/>
      <c r="AF5730"/>
      <c r="AG5730"/>
      <c r="AH5730"/>
      <c r="AI5730"/>
      <c r="AJ5730"/>
    </row>
    <row r="5731" spans="1:36" ht="14.25" customHeight="1">
      <c r="A5731" s="41" t="b">
        <f t="shared" si="730"/>
        <v>0</v>
      </c>
      <c r="B5731" s="41">
        <f t="shared" si="731"/>
        <v>5730</v>
      </c>
      <c r="C5731" s="25"/>
      <c r="N5731" s="45"/>
      <c r="O5731" s="45"/>
      <c r="P5731" s="45"/>
      <c r="Q5731" s="45"/>
      <c r="R5731" s="45"/>
      <c r="S5731" s="1">
        <f t="shared" si="732"/>
        <v>0</v>
      </c>
      <c r="T5731" s="1">
        <f t="shared" si="733"/>
        <v>0</v>
      </c>
      <c r="U5731" s="1">
        <f t="shared" si="734"/>
        <v>0</v>
      </c>
      <c r="V5731" s="1">
        <f t="shared" si="735"/>
        <v>0</v>
      </c>
      <c r="W5731" s="1">
        <f t="shared" si="736"/>
        <v>0</v>
      </c>
      <c r="X5731" s="1">
        <f t="shared" si="737"/>
        <v>0</v>
      </c>
      <c r="Y5731"/>
      <c r="Z5731"/>
      <c r="AA5731"/>
      <c r="AB5731"/>
      <c r="AC5731"/>
      <c r="AD5731"/>
      <c r="AE5731"/>
      <c r="AF5731"/>
      <c r="AG5731"/>
      <c r="AH5731"/>
      <c r="AI5731"/>
      <c r="AJ5731"/>
    </row>
    <row r="5732" spans="1:36" ht="14.25" customHeight="1">
      <c r="A5732" s="41" t="b">
        <f t="shared" si="730"/>
        <v>0</v>
      </c>
      <c r="B5732" s="41">
        <f t="shared" si="731"/>
        <v>5731</v>
      </c>
      <c r="C5732" s="25"/>
      <c r="N5732" s="45"/>
      <c r="O5732" s="45"/>
      <c r="P5732" s="45"/>
      <c r="Q5732" s="45"/>
      <c r="R5732" s="45"/>
      <c r="S5732" s="1">
        <f t="shared" si="732"/>
        <v>0</v>
      </c>
      <c r="T5732" s="1">
        <f t="shared" si="733"/>
        <v>0</v>
      </c>
      <c r="U5732" s="1">
        <f t="shared" si="734"/>
        <v>0</v>
      </c>
      <c r="V5732" s="1">
        <f t="shared" si="735"/>
        <v>0</v>
      </c>
      <c r="W5732" s="1">
        <f t="shared" si="736"/>
        <v>0</v>
      </c>
      <c r="X5732" s="1">
        <f t="shared" si="737"/>
        <v>0</v>
      </c>
      <c r="Y5732"/>
      <c r="Z5732"/>
      <c r="AA5732"/>
      <c r="AB5732"/>
      <c r="AC5732"/>
      <c r="AD5732"/>
      <c r="AE5732"/>
      <c r="AF5732"/>
      <c r="AG5732"/>
      <c r="AH5732"/>
      <c r="AI5732"/>
      <c r="AJ5732"/>
    </row>
    <row r="5733" spans="1:36" ht="14.25" customHeight="1">
      <c r="A5733" s="41" t="b">
        <f t="shared" si="730"/>
        <v>0</v>
      </c>
      <c r="B5733" s="41">
        <f t="shared" si="731"/>
        <v>5732</v>
      </c>
      <c r="C5733" s="25"/>
      <c r="N5733" s="45"/>
      <c r="O5733" s="45"/>
      <c r="P5733" s="45"/>
      <c r="Q5733" s="45"/>
      <c r="R5733" s="45"/>
      <c r="S5733" s="1">
        <f t="shared" si="732"/>
        <v>0</v>
      </c>
      <c r="T5733" s="1">
        <f t="shared" si="733"/>
        <v>0</v>
      </c>
      <c r="U5733" s="1">
        <f t="shared" si="734"/>
        <v>0</v>
      </c>
      <c r="V5733" s="1">
        <f t="shared" si="735"/>
        <v>0</v>
      </c>
      <c r="W5733" s="1">
        <f t="shared" si="736"/>
        <v>0</v>
      </c>
      <c r="X5733" s="1">
        <f t="shared" si="737"/>
        <v>0</v>
      </c>
      <c r="Y5733"/>
      <c r="Z5733"/>
      <c r="AA5733"/>
      <c r="AB5733"/>
      <c r="AC5733"/>
      <c r="AD5733"/>
      <c r="AE5733"/>
      <c r="AF5733"/>
      <c r="AG5733"/>
      <c r="AH5733"/>
      <c r="AI5733"/>
      <c r="AJ5733"/>
    </row>
    <row r="5734" spans="1:36" ht="14.25" customHeight="1">
      <c r="A5734" s="41" t="b">
        <f t="shared" si="730"/>
        <v>0</v>
      </c>
      <c r="B5734" s="41">
        <f t="shared" si="731"/>
        <v>5733</v>
      </c>
      <c r="C5734" s="25"/>
      <c r="N5734" s="45"/>
      <c r="O5734" s="45"/>
      <c r="P5734" s="45"/>
      <c r="Q5734" s="45"/>
      <c r="R5734" s="45"/>
      <c r="S5734" s="1">
        <f t="shared" si="732"/>
        <v>0</v>
      </c>
      <c r="T5734" s="1">
        <f t="shared" si="733"/>
        <v>0</v>
      </c>
      <c r="U5734" s="1">
        <f t="shared" si="734"/>
        <v>0</v>
      </c>
      <c r="V5734" s="1">
        <f t="shared" si="735"/>
        <v>0</v>
      </c>
      <c r="W5734" s="1">
        <f t="shared" si="736"/>
        <v>0</v>
      </c>
      <c r="X5734" s="1">
        <f t="shared" si="737"/>
        <v>0</v>
      </c>
      <c r="Y5734"/>
      <c r="Z5734"/>
      <c r="AA5734"/>
      <c r="AB5734"/>
      <c r="AC5734"/>
      <c r="AD5734"/>
      <c r="AE5734"/>
      <c r="AF5734"/>
      <c r="AG5734"/>
      <c r="AH5734"/>
      <c r="AI5734"/>
      <c r="AJ5734"/>
    </row>
    <row r="5735" spans="1:36" ht="14.25" customHeight="1">
      <c r="A5735" s="41" t="b">
        <f t="shared" si="730"/>
        <v>0</v>
      </c>
      <c r="B5735" s="41">
        <f t="shared" si="731"/>
        <v>5734</v>
      </c>
      <c r="C5735" s="25"/>
      <c r="N5735" s="45"/>
      <c r="O5735" s="45"/>
      <c r="P5735" s="45"/>
      <c r="Q5735" s="45"/>
      <c r="R5735" s="45"/>
      <c r="S5735" s="1">
        <f t="shared" si="732"/>
        <v>0</v>
      </c>
      <c r="T5735" s="1">
        <f t="shared" si="733"/>
        <v>0</v>
      </c>
      <c r="U5735" s="1">
        <f t="shared" si="734"/>
        <v>0</v>
      </c>
      <c r="V5735" s="1">
        <f t="shared" si="735"/>
        <v>0</v>
      </c>
      <c r="W5735" s="1">
        <f t="shared" si="736"/>
        <v>0</v>
      </c>
      <c r="X5735" s="1">
        <f t="shared" si="737"/>
        <v>0</v>
      </c>
      <c r="Y5735"/>
      <c r="Z5735"/>
      <c r="AA5735"/>
      <c r="AB5735"/>
      <c r="AC5735"/>
      <c r="AD5735"/>
      <c r="AE5735"/>
      <c r="AF5735"/>
      <c r="AG5735"/>
      <c r="AH5735"/>
      <c r="AI5735"/>
      <c r="AJ5735"/>
    </row>
    <row r="5736" spans="1:36" ht="14.25" customHeight="1">
      <c r="A5736" s="41" t="b">
        <f t="shared" si="730"/>
        <v>0</v>
      </c>
      <c r="B5736" s="41">
        <f t="shared" si="731"/>
        <v>5735</v>
      </c>
      <c r="C5736" s="25"/>
      <c r="N5736" s="45"/>
      <c r="O5736" s="45"/>
      <c r="P5736" s="45"/>
      <c r="Q5736" s="45"/>
      <c r="R5736" s="45"/>
      <c r="S5736" s="1">
        <f t="shared" si="732"/>
        <v>0</v>
      </c>
      <c r="T5736" s="1">
        <f t="shared" si="733"/>
        <v>0</v>
      </c>
      <c r="U5736" s="1">
        <f t="shared" si="734"/>
        <v>0</v>
      </c>
      <c r="V5736" s="1">
        <f t="shared" si="735"/>
        <v>0</v>
      </c>
      <c r="W5736" s="1">
        <f t="shared" si="736"/>
        <v>0</v>
      </c>
      <c r="X5736" s="1">
        <f t="shared" si="737"/>
        <v>0</v>
      </c>
      <c r="Y5736"/>
      <c r="Z5736"/>
      <c r="AA5736"/>
      <c r="AB5736"/>
      <c r="AC5736"/>
      <c r="AD5736"/>
      <c r="AE5736"/>
      <c r="AF5736"/>
      <c r="AG5736"/>
      <c r="AH5736"/>
      <c r="AI5736"/>
      <c r="AJ5736"/>
    </row>
    <row r="5737" spans="1:36" ht="14.25" customHeight="1">
      <c r="A5737" s="41" t="b">
        <f t="shared" si="730"/>
        <v>0</v>
      </c>
      <c r="B5737" s="41">
        <f t="shared" si="731"/>
        <v>5736</v>
      </c>
      <c r="C5737" s="25"/>
      <c r="N5737" s="45"/>
      <c r="O5737" s="45"/>
      <c r="P5737" s="45"/>
      <c r="Q5737" s="45"/>
      <c r="R5737" s="45"/>
      <c r="S5737" s="1">
        <f t="shared" si="732"/>
        <v>0</v>
      </c>
      <c r="T5737" s="1">
        <f t="shared" si="733"/>
        <v>0</v>
      </c>
      <c r="U5737" s="1">
        <f t="shared" si="734"/>
        <v>0</v>
      </c>
      <c r="V5737" s="1">
        <f t="shared" si="735"/>
        <v>0</v>
      </c>
      <c r="W5737" s="1">
        <f t="shared" si="736"/>
        <v>0</v>
      </c>
      <c r="X5737" s="1">
        <f t="shared" si="737"/>
        <v>0</v>
      </c>
      <c r="Y5737"/>
      <c r="Z5737"/>
      <c r="AA5737"/>
      <c r="AB5737"/>
      <c r="AC5737"/>
      <c r="AD5737"/>
      <c r="AE5737"/>
      <c r="AF5737"/>
      <c r="AG5737"/>
      <c r="AH5737"/>
      <c r="AI5737"/>
      <c r="AJ5737"/>
    </row>
    <row r="5738" spans="1:36" ht="14.25" customHeight="1">
      <c r="A5738" s="41" t="b">
        <f t="shared" si="730"/>
        <v>0</v>
      </c>
      <c r="B5738" s="41">
        <f t="shared" si="731"/>
        <v>5737</v>
      </c>
      <c r="C5738" s="25"/>
      <c r="N5738" s="45"/>
      <c r="O5738" s="45"/>
      <c r="P5738" s="45"/>
      <c r="Q5738" s="45"/>
      <c r="R5738" s="45"/>
      <c r="S5738" s="1">
        <f t="shared" si="732"/>
        <v>0</v>
      </c>
      <c r="T5738" s="1">
        <f t="shared" si="733"/>
        <v>0</v>
      </c>
      <c r="U5738" s="1">
        <f t="shared" si="734"/>
        <v>0</v>
      </c>
      <c r="V5738" s="1">
        <f t="shared" si="735"/>
        <v>0</v>
      </c>
      <c r="W5738" s="1">
        <f t="shared" si="736"/>
        <v>0</v>
      </c>
      <c r="X5738" s="1">
        <f t="shared" si="737"/>
        <v>0</v>
      </c>
      <c r="Y5738"/>
      <c r="Z5738"/>
      <c r="AA5738"/>
      <c r="AB5738"/>
      <c r="AC5738"/>
      <c r="AD5738"/>
      <c r="AE5738"/>
      <c r="AF5738"/>
      <c r="AG5738"/>
      <c r="AH5738"/>
      <c r="AI5738"/>
      <c r="AJ5738"/>
    </row>
    <row r="5739" spans="1:36" ht="14.25" customHeight="1">
      <c r="A5739" s="41" t="b">
        <f t="shared" si="730"/>
        <v>0</v>
      </c>
      <c r="B5739" s="41">
        <f t="shared" si="731"/>
        <v>5738</v>
      </c>
      <c r="C5739" s="25"/>
      <c r="N5739" s="45"/>
      <c r="O5739" s="45"/>
      <c r="P5739" s="45"/>
      <c r="Q5739" s="45"/>
      <c r="R5739" s="45"/>
      <c r="S5739" s="1">
        <f t="shared" si="732"/>
        <v>0</v>
      </c>
      <c r="T5739" s="1">
        <f t="shared" si="733"/>
        <v>0</v>
      </c>
      <c r="U5739" s="1">
        <f t="shared" si="734"/>
        <v>0</v>
      </c>
      <c r="V5739" s="1">
        <f t="shared" si="735"/>
        <v>0</v>
      </c>
      <c r="W5739" s="1">
        <f t="shared" si="736"/>
        <v>0</v>
      </c>
      <c r="X5739" s="1">
        <f t="shared" si="737"/>
        <v>0</v>
      </c>
      <c r="Y5739"/>
      <c r="Z5739"/>
      <c r="AA5739"/>
      <c r="AB5739"/>
      <c r="AC5739"/>
      <c r="AD5739"/>
      <c r="AE5739"/>
      <c r="AF5739"/>
      <c r="AG5739"/>
      <c r="AH5739"/>
      <c r="AI5739"/>
      <c r="AJ5739"/>
    </row>
    <row r="5740" spans="1:36" ht="14.25" customHeight="1">
      <c r="A5740" s="41" t="b">
        <f t="shared" si="730"/>
        <v>0</v>
      </c>
      <c r="B5740" s="41">
        <f t="shared" si="731"/>
        <v>5739</v>
      </c>
      <c r="C5740" s="25"/>
      <c r="N5740" s="45"/>
      <c r="O5740" s="45"/>
      <c r="P5740" s="45"/>
      <c r="Q5740" s="45"/>
      <c r="R5740" s="45"/>
      <c r="S5740" s="1">
        <f t="shared" si="732"/>
        <v>0</v>
      </c>
      <c r="T5740" s="1">
        <f t="shared" si="733"/>
        <v>0</v>
      </c>
      <c r="U5740" s="1">
        <f t="shared" si="734"/>
        <v>0</v>
      </c>
      <c r="V5740" s="1">
        <f t="shared" si="735"/>
        <v>0</v>
      </c>
      <c r="W5740" s="1">
        <f t="shared" si="736"/>
        <v>0</v>
      </c>
      <c r="X5740" s="1">
        <f t="shared" si="737"/>
        <v>0</v>
      </c>
      <c r="Y5740"/>
      <c r="Z5740"/>
      <c r="AA5740"/>
      <c r="AB5740"/>
      <c r="AC5740"/>
      <c r="AD5740"/>
      <c r="AE5740"/>
      <c r="AF5740"/>
      <c r="AG5740"/>
      <c r="AH5740"/>
      <c r="AI5740"/>
      <c r="AJ5740"/>
    </row>
    <row r="5741" spans="1:36" ht="14.25" customHeight="1">
      <c r="A5741" s="41" t="b">
        <f t="shared" si="730"/>
        <v>0</v>
      </c>
      <c r="B5741" s="41">
        <f t="shared" si="731"/>
        <v>5740</v>
      </c>
      <c r="C5741" s="25"/>
      <c r="N5741" s="45"/>
      <c r="O5741" s="45"/>
      <c r="P5741" s="45"/>
      <c r="Q5741" s="45"/>
      <c r="R5741" s="45"/>
      <c r="S5741" s="1">
        <f t="shared" si="732"/>
        <v>0</v>
      </c>
      <c r="T5741" s="1">
        <f t="shared" si="733"/>
        <v>0</v>
      </c>
      <c r="U5741" s="1">
        <f t="shared" si="734"/>
        <v>0</v>
      </c>
      <c r="V5741" s="1">
        <f t="shared" si="735"/>
        <v>0</v>
      </c>
      <c r="W5741" s="1">
        <f t="shared" si="736"/>
        <v>0</v>
      </c>
      <c r="X5741" s="1">
        <f t="shared" si="737"/>
        <v>0</v>
      </c>
      <c r="Y5741"/>
      <c r="Z5741"/>
      <c r="AA5741"/>
      <c r="AB5741"/>
      <c r="AC5741"/>
      <c r="AD5741"/>
      <c r="AE5741"/>
      <c r="AF5741"/>
      <c r="AG5741"/>
      <c r="AH5741"/>
      <c r="AI5741"/>
      <c r="AJ5741"/>
    </row>
    <row r="5742" spans="1:36" ht="14.25" customHeight="1">
      <c r="A5742" s="41" t="b">
        <f t="shared" si="730"/>
        <v>0</v>
      </c>
      <c r="B5742" s="41">
        <f t="shared" si="731"/>
        <v>5741</v>
      </c>
      <c r="C5742" s="24"/>
      <c r="N5742" s="45"/>
      <c r="O5742" s="45"/>
      <c r="P5742" s="45"/>
      <c r="Q5742" s="45"/>
      <c r="R5742" s="45"/>
      <c r="S5742" s="1">
        <f t="shared" si="732"/>
        <v>0</v>
      </c>
      <c r="T5742" s="1">
        <f t="shared" si="733"/>
        <v>0</v>
      </c>
      <c r="U5742" s="1">
        <f t="shared" si="734"/>
        <v>0</v>
      </c>
      <c r="V5742" s="1">
        <f t="shared" si="735"/>
        <v>0</v>
      </c>
      <c r="W5742" s="1">
        <f t="shared" si="736"/>
        <v>0</v>
      </c>
      <c r="X5742" s="1">
        <f t="shared" si="737"/>
        <v>0</v>
      </c>
      <c r="Y5742"/>
      <c r="Z5742"/>
      <c r="AA5742"/>
      <c r="AB5742"/>
      <c r="AC5742"/>
      <c r="AD5742"/>
      <c r="AE5742"/>
      <c r="AF5742"/>
      <c r="AG5742"/>
      <c r="AH5742"/>
      <c r="AI5742"/>
      <c r="AJ5742"/>
    </row>
    <row r="5743" spans="1:36" ht="14.25" customHeight="1">
      <c r="A5743" s="41" t="b">
        <f t="shared" si="730"/>
        <v>0</v>
      </c>
      <c r="B5743" s="41">
        <f t="shared" si="731"/>
        <v>5742</v>
      </c>
      <c r="C5743" s="25"/>
      <c r="N5743" s="45"/>
      <c r="O5743" s="45"/>
      <c r="P5743" s="45"/>
      <c r="Q5743" s="45"/>
      <c r="R5743" s="45"/>
      <c r="S5743" s="1">
        <f t="shared" si="732"/>
        <v>0</v>
      </c>
      <c r="T5743" s="1">
        <f t="shared" si="733"/>
        <v>0</v>
      </c>
      <c r="U5743" s="1">
        <f t="shared" si="734"/>
        <v>0</v>
      </c>
      <c r="V5743" s="1">
        <f t="shared" si="735"/>
        <v>0</v>
      </c>
      <c r="W5743" s="1">
        <f t="shared" si="736"/>
        <v>0</v>
      </c>
      <c r="X5743" s="1">
        <f t="shared" si="737"/>
        <v>0</v>
      </c>
      <c r="Y5743"/>
      <c r="Z5743"/>
      <c r="AA5743"/>
      <c r="AB5743"/>
      <c r="AC5743"/>
      <c r="AD5743"/>
      <c r="AE5743"/>
      <c r="AF5743"/>
      <c r="AG5743"/>
      <c r="AH5743"/>
      <c r="AI5743"/>
      <c r="AJ5743"/>
    </row>
    <row r="5744" spans="1:36" ht="14.25" customHeight="1">
      <c r="A5744" s="41" t="b">
        <f t="shared" si="730"/>
        <v>0</v>
      </c>
      <c r="B5744" s="41">
        <f t="shared" si="731"/>
        <v>5743</v>
      </c>
      <c r="C5744" s="25"/>
      <c r="N5744" s="45"/>
      <c r="O5744" s="45"/>
      <c r="P5744" s="45"/>
      <c r="Q5744" s="45"/>
      <c r="R5744" s="45"/>
      <c r="S5744" s="1">
        <f t="shared" si="732"/>
        <v>0</v>
      </c>
      <c r="T5744" s="1">
        <f t="shared" si="733"/>
        <v>0</v>
      </c>
      <c r="U5744" s="1">
        <f t="shared" si="734"/>
        <v>0</v>
      </c>
      <c r="V5744" s="1">
        <f t="shared" si="735"/>
        <v>0</v>
      </c>
      <c r="W5744" s="1">
        <f t="shared" si="736"/>
        <v>0</v>
      </c>
      <c r="X5744" s="1">
        <f t="shared" si="737"/>
        <v>0</v>
      </c>
      <c r="Y5744"/>
      <c r="Z5744"/>
      <c r="AA5744"/>
      <c r="AB5744"/>
      <c r="AC5744"/>
      <c r="AD5744"/>
      <c r="AE5744"/>
      <c r="AF5744"/>
      <c r="AG5744"/>
      <c r="AH5744"/>
      <c r="AI5744"/>
      <c r="AJ5744"/>
    </row>
    <row r="5745" spans="1:36" ht="14.25" customHeight="1">
      <c r="A5745" s="41" t="b">
        <f t="shared" si="730"/>
        <v>0</v>
      </c>
      <c r="B5745" s="41">
        <f t="shared" si="731"/>
        <v>5744</v>
      </c>
      <c r="C5745" s="25"/>
      <c r="N5745" s="45"/>
      <c r="O5745" s="45"/>
      <c r="P5745" s="45"/>
      <c r="Q5745" s="45"/>
      <c r="R5745" s="45"/>
      <c r="S5745" s="1">
        <f t="shared" si="732"/>
        <v>0</v>
      </c>
      <c r="T5745" s="1">
        <f t="shared" si="733"/>
        <v>0</v>
      </c>
      <c r="U5745" s="1">
        <f t="shared" si="734"/>
        <v>0</v>
      </c>
      <c r="V5745" s="1">
        <f t="shared" si="735"/>
        <v>0</v>
      </c>
      <c r="W5745" s="1">
        <f t="shared" si="736"/>
        <v>0</v>
      </c>
      <c r="X5745" s="1">
        <f t="shared" si="737"/>
        <v>0</v>
      </c>
      <c r="Y5745"/>
      <c r="Z5745"/>
      <c r="AA5745"/>
      <c r="AB5745"/>
      <c r="AC5745"/>
      <c r="AD5745"/>
      <c r="AE5745"/>
      <c r="AF5745"/>
      <c r="AG5745"/>
      <c r="AH5745"/>
      <c r="AI5745"/>
      <c r="AJ5745"/>
    </row>
    <row r="5746" spans="1:36" ht="14.25" customHeight="1">
      <c r="A5746" s="41" t="b">
        <f t="shared" si="730"/>
        <v>0</v>
      </c>
      <c r="B5746" s="41">
        <f t="shared" si="731"/>
        <v>5745</v>
      </c>
      <c r="C5746" s="25"/>
      <c r="N5746" s="45"/>
      <c r="O5746" s="45"/>
      <c r="P5746" s="45"/>
      <c r="Q5746" s="45"/>
      <c r="R5746" s="45"/>
      <c r="S5746" s="1">
        <f t="shared" si="732"/>
        <v>0</v>
      </c>
      <c r="T5746" s="1">
        <f t="shared" si="733"/>
        <v>0</v>
      </c>
      <c r="U5746" s="1">
        <f t="shared" si="734"/>
        <v>0</v>
      </c>
      <c r="V5746" s="1">
        <f t="shared" si="735"/>
        <v>0</v>
      </c>
      <c r="W5746" s="1">
        <f t="shared" si="736"/>
        <v>0</v>
      </c>
      <c r="X5746" s="1">
        <f t="shared" si="737"/>
        <v>0</v>
      </c>
      <c r="Y5746"/>
      <c r="Z5746"/>
      <c r="AA5746"/>
      <c r="AB5746"/>
      <c r="AC5746"/>
      <c r="AD5746"/>
      <c r="AE5746"/>
      <c r="AF5746"/>
      <c r="AG5746"/>
      <c r="AH5746"/>
      <c r="AI5746"/>
      <c r="AJ5746"/>
    </row>
    <row r="5747" spans="1:36" ht="14.25" customHeight="1">
      <c r="A5747" s="41" t="b">
        <f t="shared" si="730"/>
        <v>0</v>
      </c>
      <c r="B5747" s="41">
        <f t="shared" si="731"/>
        <v>5746</v>
      </c>
      <c r="C5747" s="25"/>
      <c r="N5747" s="45"/>
      <c r="O5747" s="45"/>
      <c r="P5747" s="45"/>
      <c r="Q5747" s="45"/>
      <c r="R5747" s="45"/>
      <c r="S5747" s="1">
        <f t="shared" si="732"/>
        <v>0</v>
      </c>
      <c r="T5747" s="1">
        <f t="shared" si="733"/>
        <v>0</v>
      </c>
      <c r="U5747" s="1">
        <f t="shared" si="734"/>
        <v>0</v>
      </c>
      <c r="V5747" s="1">
        <f t="shared" si="735"/>
        <v>0</v>
      </c>
      <c r="W5747" s="1">
        <f t="shared" si="736"/>
        <v>0</v>
      </c>
      <c r="X5747" s="1">
        <f t="shared" si="737"/>
        <v>0</v>
      </c>
      <c r="Y5747"/>
      <c r="Z5747"/>
      <c r="AA5747"/>
      <c r="AB5747"/>
      <c r="AC5747"/>
      <c r="AD5747"/>
      <c r="AE5747"/>
      <c r="AF5747"/>
      <c r="AG5747"/>
      <c r="AH5747"/>
      <c r="AI5747"/>
      <c r="AJ5747"/>
    </row>
    <row r="5748" spans="1:36" ht="14.25" customHeight="1">
      <c r="A5748" s="41" t="b">
        <f t="shared" si="730"/>
        <v>0</v>
      </c>
      <c r="B5748" s="41">
        <f t="shared" si="731"/>
        <v>5747</v>
      </c>
      <c r="C5748" s="25"/>
      <c r="N5748" s="45"/>
      <c r="O5748" s="45"/>
      <c r="P5748" s="45"/>
      <c r="Q5748" s="45"/>
      <c r="R5748" s="45"/>
      <c r="S5748" s="1">
        <f t="shared" si="732"/>
        <v>0</v>
      </c>
      <c r="T5748" s="1">
        <f t="shared" si="733"/>
        <v>0</v>
      </c>
      <c r="U5748" s="1">
        <f t="shared" si="734"/>
        <v>0</v>
      </c>
      <c r="V5748" s="1">
        <f t="shared" si="735"/>
        <v>0</v>
      </c>
      <c r="W5748" s="1">
        <f t="shared" si="736"/>
        <v>0</v>
      </c>
      <c r="X5748" s="1">
        <f t="shared" si="737"/>
        <v>0</v>
      </c>
      <c r="Y5748"/>
      <c r="Z5748"/>
      <c r="AA5748"/>
      <c r="AB5748"/>
      <c r="AC5748"/>
      <c r="AD5748"/>
      <c r="AE5748"/>
      <c r="AF5748"/>
      <c r="AG5748"/>
      <c r="AH5748"/>
      <c r="AI5748"/>
      <c r="AJ5748"/>
    </row>
    <row r="5749" spans="1:36" ht="14.25" customHeight="1">
      <c r="A5749" s="41" t="b">
        <f t="shared" si="730"/>
        <v>0</v>
      </c>
      <c r="B5749" s="41">
        <f t="shared" si="731"/>
        <v>5748</v>
      </c>
      <c r="C5749" s="25"/>
      <c r="N5749" s="45"/>
      <c r="O5749" s="45"/>
      <c r="P5749" s="45"/>
      <c r="Q5749" s="45"/>
      <c r="R5749" s="45"/>
      <c r="S5749" s="1">
        <f t="shared" si="732"/>
        <v>0</v>
      </c>
      <c r="T5749" s="1">
        <f t="shared" si="733"/>
        <v>0</v>
      </c>
      <c r="U5749" s="1">
        <f t="shared" si="734"/>
        <v>0</v>
      </c>
      <c r="V5749" s="1">
        <f t="shared" si="735"/>
        <v>0</v>
      </c>
      <c r="W5749" s="1">
        <f t="shared" si="736"/>
        <v>0</v>
      </c>
      <c r="X5749" s="1">
        <f t="shared" si="737"/>
        <v>0</v>
      </c>
      <c r="Y5749"/>
      <c r="Z5749"/>
      <c r="AA5749"/>
      <c r="AB5749"/>
      <c r="AC5749"/>
      <c r="AD5749"/>
      <c r="AE5749"/>
      <c r="AF5749"/>
      <c r="AG5749"/>
      <c r="AH5749"/>
      <c r="AI5749"/>
      <c r="AJ5749"/>
    </row>
    <row r="5750" spans="1:36" ht="14.25" customHeight="1">
      <c r="A5750" s="41" t="b">
        <f t="shared" si="730"/>
        <v>0</v>
      </c>
      <c r="B5750" s="41">
        <f t="shared" si="731"/>
        <v>5749</v>
      </c>
      <c r="C5750" s="25"/>
      <c r="N5750" s="45"/>
      <c r="O5750" s="45"/>
      <c r="P5750" s="45"/>
      <c r="Q5750" s="45"/>
      <c r="R5750" s="45"/>
      <c r="S5750" s="1">
        <f t="shared" si="732"/>
        <v>0</v>
      </c>
      <c r="T5750" s="1">
        <f t="shared" si="733"/>
        <v>0</v>
      </c>
      <c r="U5750" s="1">
        <f t="shared" si="734"/>
        <v>0</v>
      </c>
      <c r="V5750" s="1">
        <f t="shared" si="735"/>
        <v>0</v>
      </c>
      <c r="W5750" s="1">
        <f t="shared" si="736"/>
        <v>0</v>
      </c>
      <c r="X5750" s="1">
        <f t="shared" si="737"/>
        <v>0</v>
      </c>
      <c r="Y5750"/>
      <c r="Z5750"/>
      <c r="AA5750"/>
      <c r="AB5750"/>
      <c r="AC5750"/>
      <c r="AD5750"/>
      <c r="AE5750"/>
      <c r="AF5750"/>
      <c r="AG5750"/>
      <c r="AH5750"/>
      <c r="AI5750"/>
      <c r="AJ5750"/>
    </row>
    <row r="5751" spans="1:36" ht="14.25" customHeight="1">
      <c r="A5751" s="41" t="b">
        <f t="shared" si="730"/>
        <v>0</v>
      </c>
      <c r="B5751" s="41">
        <f t="shared" si="731"/>
        <v>5750</v>
      </c>
      <c r="C5751" s="25"/>
      <c r="N5751" s="45"/>
      <c r="O5751" s="45"/>
      <c r="P5751" s="45"/>
      <c r="Q5751" s="45"/>
      <c r="R5751" s="45"/>
      <c r="S5751" s="1">
        <f t="shared" si="732"/>
        <v>0</v>
      </c>
      <c r="T5751" s="1">
        <f t="shared" si="733"/>
        <v>0</v>
      </c>
      <c r="U5751" s="1">
        <f t="shared" si="734"/>
        <v>0</v>
      </c>
      <c r="V5751" s="1">
        <f t="shared" si="735"/>
        <v>0</v>
      </c>
      <c r="W5751" s="1">
        <f t="shared" si="736"/>
        <v>0</v>
      </c>
      <c r="X5751" s="1">
        <f t="shared" si="737"/>
        <v>0</v>
      </c>
      <c r="Y5751"/>
      <c r="Z5751"/>
      <c r="AA5751"/>
      <c r="AB5751"/>
      <c r="AC5751"/>
      <c r="AD5751"/>
      <c r="AE5751"/>
      <c r="AF5751"/>
      <c r="AG5751"/>
      <c r="AH5751"/>
      <c r="AI5751"/>
      <c r="AJ5751"/>
    </row>
    <row r="5752" spans="1:36" ht="14.25" customHeight="1">
      <c r="A5752" s="41" t="b">
        <f t="shared" si="730"/>
        <v>0</v>
      </c>
      <c r="B5752" s="41">
        <f t="shared" si="731"/>
        <v>5751</v>
      </c>
      <c r="C5752" s="25"/>
      <c r="N5752" s="45"/>
      <c r="O5752" s="45"/>
      <c r="P5752" s="45"/>
      <c r="Q5752" s="45"/>
      <c r="R5752" s="45"/>
      <c r="S5752" s="1">
        <f t="shared" si="732"/>
        <v>0</v>
      </c>
      <c r="T5752" s="1">
        <f t="shared" si="733"/>
        <v>0</v>
      </c>
      <c r="U5752" s="1">
        <f t="shared" si="734"/>
        <v>0</v>
      </c>
      <c r="V5752" s="1">
        <f t="shared" si="735"/>
        <v>0</v>
      </c>
      <c r="W5752" s="1">
        <f t="shared" si="736"/>
        <v>0</v>
      </c>
      <c r="X5752" s="1">
        <f t="shared" si="737"/>
        <v>0</v>
      </c>
      <c r="Y5752"/>
      <c r="Z5752"/>
      <c r="AA5752"/>
      <c r="AB5752"/>
      <c r="AC5752"/>
      <c r="AD5752"/>
      <c r="AE5752"/>
      <c r="AF5752"/>
      <c r="AG5752"/>
      <c r="AH5752"/>
      <c r="AI5752"/>
      <c r="AJ5752"/>
    </row>
    <row r="5753" spans="1:36" ht="14.25" customHeight="1">
      <c r="A5753" s="41" t="b">
        <f t="shared" si="730"/>
        <v>0</v>
      </c>
      <c r="B5753" s="41">
        <f t="shared" si="731"/>
        <v>5752</v>
      </c>
      <c r="C5753" s="25"/>
      <c r="N5753" s="45"/>
      <c r="O5753" s="45"/>
      <c r="P5753" s="45"/>
      <c r="Q5753" s="45"/>
      <c r="R5753" s="45"/>
      <c r="S5753" s="1">
        <f t="shared" si="732"/>
        <v>0</v>
      </c>
      <c r="T5753" s="1">
        <f t="shared" si="733"/>
        <v>0</v>
      </c>
      <c r="U5753" s="1">
        <f t="shared" si="734"/>
        <v>0</v>
      </c>
      <c r="V5753" s="1">
        <f t="shared" si="735"/>
        <v>0</v>
      </c>
      <c r="W5753" s="1">
        <f t="shared" si="736"/>
        <v>0</v>
      </c>
      <c r="X5753" s="1">
        <f t="shared" si="737"/>
        <v>0</v>
      </c>
      <c r="Y5753"/>
      <c r="Z5753"/>
      <c r="AA5753"/>
      <c r="AB5753"/>
      <c r="AC5753"/>
      <c r="AD5753"/>
      <c r="AE5753"/>
      <c r="AF5753"/>
      <c r="AG5753"/>
      <c r="AH5753"/>
      <c r="AI5753"/>
      <c r="AJ5753"/>
    </row>
    <row r="5754" spans="1:36" ht="14.25" customHeight="1">
      <c r="A5754" s="41" t="b">
        <f t="shared" si="730"/>
        <v>0</v>
      </c>
      <c r="B5754" s="41">
        <f t="shared" si="731"/>
        <v>5753</v>
      </c>
      <c r="C5754" s="25"/>
      <c r="N5754" s="45"/>
      <c r="O5754" s="45"/>
      <c r="P5754" s="45"/>
      <c r="Q5754" s="45"/>
      <c r="R5754" s="45"/>
      <c r="S5754" s="1">
        <f t="shared" si="732"/>
        <v>0</v>
      </c>
      <c r="T5754" s="1">
        <f t="shared" si="733"/>
        <v>0</v>
      </c>
      <c r="U5754" s="1">
        <f t="shared" si="734"/>
        <v>0</v>
      </c>
      <c r="V5754" s="1">
        <f t="shared" si="735"/>
        <v>0</v>
      </c>
      <c r="W5754" s="1">
        <f t="shared" si="736"/>
        <v>0</v>
      </c>
      <c r="X5754" s="1">
        <f t="shared" si="737"/>
        <v>0</v>
      </c>
      <c r="Y5754"/>
      <c r="Z5754"/>
      <c r="AA5754"/>
      <c r="AB5754"/>
      <c r="AC5754"/>
      <c r="AD5754"/>
      <c r="AE5754"/>
      <c r="AF5754"/>
      <c r="AG5754"/>
      <c r="AH5754"/>
      <c r="AI5754"/>
      <c r="AJ5754"/>
    </row>
    <row r="5755" spans="1:36" ht="14.25" customHeight="1">
      <c r="A5755" s="41" t="b">
        <f t="shared" si="730"/>
        <v>0</v>
      </c>
      <c r="B5755" s="41">
        <f t="shared" si="731"/>
        <v>5754</v>
      </c>
      <c r="C5755" s="25"/>
      <c r="N5755" s="45"/>
      <c r="O5755" s="45"/>
      <c r="P5755" s="45"/>
      <c r="Q5755" s="45"/>
      <c r="R5755" s="45"/>
      <c r="S5755" s="1">
        <f t="shared" si="732"/>
        <v>0</v>
      </c>
      <c r="T5755" s="1">
        <f t="shared" si="733"/>
        <v>0</v>
      </c>
      <c r="U5755" s="1">
        <f t="shared" si="734"/>
        <v>0</v>
      </c>
      <c r="V5755" s="1">
        <f t="shared" si="735"/>
        <v>0</v>
      </c>
      <c r="W5755" s="1">
        <f t="shared" si="736"/>
        <v>0</v>
      </c>
      <c r="X5755" s="1">
        <f t="shared" si="737"/>
        <v>0</v>
      </c>
      <c r="Y5755"/>
      <c r="Z5755"/>
      <c r="AA5755"/>
      <c r="AB5755"/>
      <c r="AC5755"/>
      <c r="AD5755"/>
      <c r="AE5755"/>
      <c r="AF5755"/>
      <c r="AG5755"/>
      <c r="AH5755"/>
      <c r="AI5755"/>
      <c r="AJ5755"/>
    </row>
    <row r="5756" spans="1:36" ht="14.25" customHeight="1">
      <c r="A5756" s="41" t="b">
        <f t="shared" si="730"/>
        <v>0</v>
      </c>
      <c r="B5756" s="41">
        <f t="shared" si="731"/>
        <v>5755</v>
      </c>
      <c r="C5756" s="25"/>
      <c r="N5756" s="45"/>
      <c r="O5756" s="45"/>
      <c r="P5756" s="45"/>
      <c r="Q5756" s="45"/>
      <c r="R5756" s="45"/>
      <c r="S5756" s="1">
        <f t="shared" si="732"/>
        <v>0</v>
      </c>
      <c r="T5756" s="1">
        <f t="shared" si="733"/>
        <v>0</v>
      </c>
      <c r="U5756" s="1">
        <f t="shared" si="734"/>
        <v>0</v>
      </c>
      <c r="V5756" s="1">
        <f t="shared" si="735"/>
        <v>0</v>
      </c>
      <c r="W5756" s="1">
        <f t="shared" si="736"/>
        <v>0</v>
      </c>
      <c r="X5756" s="1">
        <f t="shared" si="737"/>
        <v>0</v>
      </c>
      <c r="Y5756"/>
      <c r="Z5756"/>
      <c r="AA5756"/>
      <c r="AB5756"/>
      <c r="AC5756"/>
      <c r="AD5756"/>
      <c r="AE5756"/>
      <c r="AF5756"/>
      <c r="AG5756"/>
      <c r="AH5756"/>
      <c r="AI5756"/>
      <c r="AJ5756"/>
    </row>
    <row r="5757" spans="1:36" ht="14.25" customHeight="1">
      <c r="A5757" s="41" t="b">
        <f t="shared" si="730"/>
        <v>0</v>
      </c>
      <c r="B5757" s="41">
        <f t="shared" si="731"/>
        <v>5756</v>
      </c>
      <c r="C5757" s="25"/>
      <c r="N5757" s="45"/>
      <c r="O5757" s="45"/>
      <c r="P5757" s="45"/>
      <c r="Q5757" s="45"/>
      <c r="R5757" s="45"/>
      <c r="S5757" s="1">
        <f t="shared" si="732"/>
        <v>0</v>
      </c>
      <c r="T5757" s="1">
        <f t="shared" si="733"/>
        <v>0</v>
      </c>
      <c r="U5757" s="1">
        <f t="shared" si="734"/>
        <v>0</v>
      </c>
      <c r="V5757" s="1">
        <f t="shared" si="735"/>
        <v>0</v>
      </c>
      <c r="W5757" s="1">
        <f t="shared" si="736"/>
        <v>0</v>
      </c>
      <c r="X5757" s="1">
        <f t="shared" si="737"/>
        <v>0</v>
      </c>
      <c r="Y5757"/>
      <c r="Z5757"/>
      <c r="AA5757"/>
      <c r="AB5757"/>
      <c r="AC5757"/>
      <c r="AD5757"/>
      <c r="AE5757"/>
      <c r="AF5757"/>
      <c r="AG5757"/>
      <c r="AH5757"/>
      <c r="AI5757"/>
      <c r="AJ5757"/>
    </row>
    <row r="5758" spans="1:36" ht="14.25" customHeight="1">
      <c r="A5758" s="41" t="b">
        <f t="shared" si="730"/>
        <v>0</v>
      </c>
      <c r="B5758" s="41">
        <f t="shared" si="731"/>
        <v>5757</v>
      </c>
      <c r="C5758" s="25"/>
      <c r="N5758" s="45"/>
      <c r="O5758" s="45"/>
      <c r="P5758" s="45"/>
      <c r="Q5758" s="45"/>
      <c r="R5758" s="45"/>
      <c r="S5758" s="1">
        <f t="shared" si="732"/>
        <v>0</v>
      </c>
      <c r="T5758" s="1">
        <f t="shared" si="733"/>
        <v>0</v>
      </c>
      <c r="U5758" s="1">
        <f t="shared" si="734"/>
        <v>0</v>
      </c>
      <c r="V5758" s="1">
        <f t="shared" si="735"/>
        <v>0</v>
      </c>
      <c r="W5758" s="1">
        <f t="shared" si="736"/>
        <v>0</v>
      </c>
      <c r="X5758" s="1">
        <f t="shared" si="737"/>
        <v>0</v>
      </c>
      <c r="Y5758"/>
      <c r="Z5758"/>
      <c r="AA5758"/>
      <c r="AB5758"/>
      <c r="AC5758"/>
      <c r="AD5758"/>
      <c r="AE5758"/>
      <c r="AF5758"/>
      <c r="AG5758"/>
      <c r="AH5758"/>
      <c r="AI5758"/>
      <c r="AJ5758"/>
    </row>
    <row r="5759" spans="1:36" ht="14.25" customHeight="1">
      <c r="A5759" s="41" t="b">
        <f t="shared" si="730"/>
        <v>0</v>
      </c>
      <c r="B5759" s="41">
        <f t="shared" si="731"/>
        <v>5758</v>
      </c>
      <c r="C5759" s="25"/>
      <c r="N5759" s="45"/>
      <c r="O5759" s="45"/>
      <c r="P5759" s="45"/>
      <c r="Q5759" s="45"/>
      <c r="R5759" s="45"/>
      <c r="S5759" s="1">
        <f t="shared" si="732"/>
        <v>0</v>
      </c>
      <c r="T5759" s="1">
        <f t="shared" si="733"/>
        <v>0</v>
      </c>
      <c r="U5759" s="1">
        <f t="shared" si="734"/>
        <v>0</v>
      </c>
      <c r="V5759" s="1">
        <f t="shared" si="735"/>
        <v>0</v>
      </c>
      <c r="W5759" s="1">
        <f t="shared" si="736"/>
        <v>0</v>
      </c>
      <c r="X5759" s="1">
        <f t="shared" si="737"/>
        <v>0</v>
      </c>
      <c r="Y5759"/>
      <c r="Z5759"/>
      <c r="AA5759"/>
      <c r="AB5759"/>
      <c r="AC5759"/>
      <c r="AD5759"/>
      <c r="AE5759"/>
      <c r="AF5759"/>
      <c r="AG5759"/>
      <c r="AH5759"/>
      <c r="AI5759"/>
      <c r="AJ5759"/>
    </row>
    <row r="5760" spans="1:36" ht="14.25" customHeight="1">
      <c r="A5760" s="41" t="b">
        <f t="shared" si="730"/>
        <v>0</v>
      </c>
      <c r="B5760" s="41">
        <f t="shared" si="731"/>
        <v>5759</v>
      </c>
      <c r="C5760" s="25"/>
      <c r="N5760" s="45"/>
      <c r="O5760" s="45"/>
      <c r="P5760" s="45"/>
      <c r="Q5760" s="45"/>
      <c r="R5760" s="45"/>
      <c r="S5760" s="1">
        <f t="shared" si="732"/>
        <v>0</v>
      </c>
      <c r="T5760" s="1">
        <f t="shared" si="733"/>
        <v>0</v>
      </c>
      <c r="U5760" s="1">
        <f t="shared" si="734"/>
        <v>0</v>
      </c>
      <c r="V5760" s="1">
        <f t="shared" si="735"/>
        <v>0</v>
      </c>
      <c r="W5760" s="1">
        <f t="shared" si="736"/>
        <v>0</v>
      </c>
      <c r="X5760" s="1">
        <f t="shared" si="737"/>
        <v>0</v>
      </c>
      <c r="Y5760"/>
      <c r="Z5760"/>
      <c r="AA5760"/>
      <c r="AB5760"/>
      <c r="AC5760"/>
      <c r="AD5760"/>
      <c r="AE5760"/>
      <c r="AF5760"/>
      <c r="AG5760"/>
      <c r="AH5760"/>
      <c r="AI5760"/>
      <c r="AJ5760"/>
    </row>
    <row r="5761" spans="1:36" ht="14.25" customHeight="1">
      <c r="A5761" s="41" t="b">
        <f t="shared" si="730"/>
        <v>0</v>
      </c>
      <c r="B5761" s="41">
        <f t="shared" si="731"/>
        <v>5760</v>
      </c>
      <c r="C5761" s="24"/>
      <c r="N5761" s="45"/>
      <c r="O5761" s="45"/>
      <c r="P5761" s="45"/>
      <c r="Q5761" s="45"/>
      <c r="R5761" s="45"/>
      <c r="S5761" s="1">
        <f t="shared" si="732"/>
        <v>0</v>
      </c>
      <c r="T5761" s="1">
        <f t="shared" si="733"/>
        <v>0</v>
      </c>
      <c r="U5761" s="1">
        <f t="shared" si="734"/>
        <v>0</v>
      </c>
      <c r="V5761" s="1">
        <f t="shared" si="735"/>
        <v>0</v>
      </c>
      <c r="W5761" s="1">
        <f t="shared" si="736"/>
        <v>0</v>
      </c>
      <c r="X5761" s="1">
        <f t="shared" si="737"/>
        <v>0</v>
      </c>
      <c r="Y5761"/>
      <c r="Z5761"/>
      <c r="AA5761"/>
      <c r="AB5761"/>
      <c r="AC5761"/>
      <c r="AD5761"/>
      <c r="AE5761"/>
      <c r="AF5761"/>
      <c r="AG5761"/>
      <c r="AH5761"/>
      <c r="AI5761"/>
      <c r="AJ5761"/>
    </row>
    <row r="5762" spans="1:36" ht="14.25" customHeight="1">
      <c r="A5762" s="41" t="b">
        <f t="shared" si="730"/>
        <v>0</v>
      </c>
      <c r="B5762" s="41">
        <f t="shared" si="731"/>
        <v>5761</v>
      </c>
      <c r="C5762" s="25"/>
      <c r="N5762" s="45"/>
      <c r="O5762" s="45"/>
      <c r="P5762" s="45"/>
      <c r="Q5762" s="45"/>
      <c r="R5762" s="45"/>
      <c r="S5762" s="1">
        <f t="shared" si="732"/>
        <v>0</v>
      </c>
      <c r="T5762" s="1">
        <f t="shared" si="733"/>
        <v>0</v>
      </c>
      <c r="U5762" s="1">
        <f t="shared" si="734"/>
        <v>0</v>
      </c>
      <c r="V5762" s="1">
        <f t="shared" si="735"/>
        <v>0</v>
      </c>
      <c r="W5762" s="1">
        <f t="shared" si="736"/>
        <v>0</v>
      </c>
      <c r="X5762" s="1">
        <f t="shared" si="737"/>
        <v>0</v>
      </c>
      <c r="Y5762"/>
      <c r="Z5762"/>
      <c r="AA5762"/>
      <c r="AB5762"/>
      <c r="AC5762"/>
      <c r="AD5762"/>
      <c r="AE5762"/>
      <c r="AF5762"/>
      <c r="AG5762"/>
      <c r="AH5762"/>
      <c r="AI5762"/>
      <c r="AJ5762"/>
    </row>
    <row r="5763" spans="1:36" ht="14.25" customHeight="1">
      <c r="A5763" s="41" t="b">
        <f t="shared" si="730"/>
        <v>0</v>
      </c>
      <c r="B5763" s="41">
        <f t="shared" si="731"/>
        <v>5762</v>
      </c>
      <c r="C5763" s="25"/>
      <c r="N5763" s="45"/>
      <c r="O5763" s="45"/>
      <c r="P5763" s="45"/>
      <c r="Q5763" s="45"/>
      <c r="R5763" s="45"/>
      <c r="S5763" s="1">
        <f t="shared" si="732"/>
        <v>0</v>
      </c>
      <c r="T5763" s="1">
        <f t="shared" si="733"/>
        <v>0</v>
      </c>
      <c r="U5763" s="1">
        <f t="shared" si="734"/>
        <v>0</v>
      </c>
      <c r="V5763" s="1">
        <f t="shared" si="735"/>
        <v>0</v>
      </c>
      <c r="W5763" s="1">
        <f t="shared" si="736"/>
        <v>0</v>
      </c>
      <c r="X5763" s="1">
        <f t="shared" si="737"/>
        <v>0</v>
      </c>
      <c r="Y5763"/>
      <c r="Z5763"/>
      <c r="AA5763"/>
      <c r="AB5763"/>
      <c r="AC5763"/>
      <c r="AD5763"/>
      <c r="AE5763"/>
      <c r="AF5763"/>
      <c r="AG5763"/>
      <c r="AH5763"/>
      <c r="AI5763"/>
      <c r="AJ5763"/>
    </row>
    <row r="5764" spans="1:36" ht="14.25" customHeight="1">
      <c r="A5764" s="41" t="b">
        <f t="shared" ref="A5764:A5827" si="738">IF(OR(COUNTIF(D5764:M5764, "NOT EXECUTED"), COUNTIF(D5764:M5764, "NOT COMPILED"), COUNTIF(D5764:M5764, "NOT EFFECTIVE")),TRUE,FALSE)</f>
        <v>0</v>
      </c>
      <c r="B5764" s="41">
        <f t="shared" ref="B5764:B5827" si="739">+B5763+1</f>
        <v>5763</v>
      </c>
      <c r="C5764" s="25"/>
      <c r="N5764" s="45"/>
      <c r="O5764" s="45"/>
      <c r="P5764" s="45"/>
      <c r="Q5764" s="45"/>
      <c r="R5764" s="45"/>
      <c r="S5764" s="1">
        <f t="shared" si="732"/>
        <v>0</v>
      </c>
      <c r="T5764" s="1">
        <f t="shared" si="733"/>
        <v>0</v>
      </c>
      <c r="U5764" s="1">
        <f t="shared" si="734"/>
        <v>0</v>
      </c>
      <c r="V5764" s="1">
        <f t="shared" si="735"/>
        <v>0</v>
      </c>
      <c r="W5764" s="1">
        <f t="shared" si="736"/>
        <v>0</v>
      </c>
      <c r="X5764" s="1">
        <f t="shared" si="737"/>
        <v>0</v>
      </c>
      <c r="Y5764"/>
      <c r="Z5764"/>
      <c r="AA5764"/>
      <c r="AB5764"/>
      <c r="AC5764"/>
      <c r="AD5764"/>
      <c r="AE5764"/>
      <c r="AF5764"/>
      <c r="AG5764"/>
      <c r="AH5764"/>
      <c r="AI5764"/>
      <c r="AJ5764"/>
    </row>
    <row r="5765" spans="1:36" ht="14.25" customHeight="1">
      <c r="A5765" s="41" t="b">
        <f t="shared" si="738"/>
        <v>0</v>
      </c>
      <c r="B5765" s="41">
        <f t="shared" si="739"/>
        <v>5764</v>
      </c>
      <c r="C5765" s="25"/>
      <c r="N5765" s="45"/>
      <c r="O5765" s="45"/>
      <c r="P5765" s="45"/>
      <c r="Q5765" s="45"/>
      <c r="R5765" s="45"/>
      <c r="S5765" s="1">
        <f t="shared" si="732"/>
        <v>0</v>
      </c>
      <c r="T5765" s="1">
        <f t="shared" si="733"/>
        <v>0</v>
      </c>
      <c r="U5765" s="1">
        <f t="shared" si="734"/>
        <v>0</v>
      </c>
      <c r="V5765" s="1">
        <f t="shared" si="735"/>
        <v>0</v>
      </c>
      <c r="W5765" s="1">
        <f t="shared" si="736"/>
        <v>0</v>
      </c>
      <c r="X5765" s="1">
        <f t="shared" si="737"/>
        <v>0</v>
      </c>
      <c r="Y5765"/>
      <c r="Z5765"/>
      <c r="AA5765"/>
      <c r="AB5765"/>
      <c r="AC5765"/>
      <c r="AD5765"/>
      <c r="AE5765"/>
      <c r="AF5765"/>
      <c r="AG5765"/>
      <c r="AH5765"/>
      <c r="AI5765"/>
      <c r="AJ5765"/>
    </row>
    <row r="5766" spans="1:36" ht="14.25" customHeight="1">
      <c r="A5766" s="41" t="b">
        <f t="shared" si="738"/>
        <v>0</v>
      </c>
      <c r="B5766" s="41">
        <f t="shared" si="739"/>
        <v>5765</v>
      </c>
      <c r="C5766" s="25"/>
      <c r="N5766" s="45"/>
      <c r="O5766" s="45"/>
      <c r="P5766" s="45"/>
      <c r="Q5766" s="45"/>
      <c r="R5766" s="45"/>
      <c r="S5766" s="1">
        <f t="shared" si="732"/>
        <v>0</v>
      </c>
      <c r="T5766" s="1">
        <f t="shared" si="733"/>
        <v>0</v>
      </c>
      <c r="U5766" s="1">
        <f t="shared" si="734"/>
        <v>0</v>
      </c>
      <c r="V5766" s="1">
        <f t="shared" si="735"/>
        <v>0</v>
      </c>
      <c r="W5766" s="1">
        <f t="shared" si="736"/>
        <v>0</v>
      </c>
      <c r="X5766" s="1">
        <f t="shared" si="737"/>
        <v>0</v>
      </c>
      <c r="Y5766"/>
      <c r="Z5766"/>
      <c r="AA5766"/>
      <c r="AB5766"/>
      <c r="AC5766"/>
      <c r="AD5766"/>
      <c r="AE5766"/>
      <c r="AF5766"/>
      <c r="AG5766"/>
      <c r="AH5766"/>
      <c r="AI5766"/>
      <c r="AJ5766"/>
    </row>
    <row r="5767" spans="1:36" ht="14.25" customHeight="1">
      <c r="A5767" s="41" t="b">
        <f t="shared" si="738"/>
        <v>0</v>
      </c>
      <c r="B5767" s="41">
        <f t="shared" si="739"/>
        <v>5766</v>
      </c>
      <c r="C5767" s="25"/>
      <c r="N5767" s="45"/>
      <c r="O5767" s="45"/>
      <c r="P5767" s="45"/>
      <c r="Q5767" s="45"/>
      <c r="R5767" s="45"/>
      <c r="S5767" s="1">
        <f t="shared" si="732"/>
        <v>0</v>
      </c>
      <c r="T5767" s="1">
        <f t="shared" si="733"/>
        <v>0</v>
      </c>
      <c r="U5767" s="1">
        <f t="shared" si="734"/>
        <v>0</v>
      </c>
      <c r="V5767" s="1">
        <f t="shared" si="735"/>
        <v>0</v>
      </c>
      <c r="W5767" s="1">
        <f t="shared" si="736"/>
        <v>0</v>
      </c>
      <c r="X5767" s="1">
        <f t="shared" si="737"/>
        <v>0</v>
      </c>
      <c r="Y5767"/>
      <c r="Z5767"/>
      <c r="AA5767"/>
      <c r="AB5767"/>
      <c r="AC5767"/>
      <c r="AD5767"/>
      <c r="AE5767"/>
      <c r="AF5767"/>
      <c r="AG5767"/>
      <c r="AH5767"/>
      <c r="AI5767"/>
      <c r="AJ5767"/>
    </row>
    <row r="5768" spans="1:36" ht="14.25" customHeight="1">
      <c r="A5768" s="41" t="b">
        <f t="shared" si="738"/>
        <v>0</v>
      </c>
      <c r="B5768" s="41">
        <f t="shared" si="739"/>
        <v>5767</v>
      </c>
      <c r="C5768" s="25"/>
      <c r="N5768" s="45"/>
      <c r="O5768" s="45"/>
      <c r="P5768" s="45"/>
      <c r="Q5768" s="45"/>
      <c r="R5768" s="45"/>
      <c r="S5768" s="1">
        <f t="shared" si="732"/>
        <v>0</v>
      </c>
      <c r="T5768" s="1">
        <f t="shared" si="733"/>
        <v>0</v>
      </c>
      <c r="U5768" s="1">
        <f t="shared" si="734"/>
        <v>0</v>
      </c>
      <c r="V5768" s="1">
        <f t="shared" si="735"/>
        <v>0</v>
      </c>
      <c r="W5768" s="1">
        <f t="shared" si="736"/>
        <v>0</v>
      </c>
      <c r="X5768" s="1">
        <f t="shared" si="737"/>
        <v>0</v>
      </c>
      <c r="Y5768"/>
      <c r="Z5768"/>
      <c r="AA5768"/>
      <c r="AB5768"/>
      <c r="AC5768"/>
      <c r="AD5768"/>
      <c r="AE5768"/>
      <c r="AF5768"/>
      <c r="AG5768"/>
      <c r="AH5768"/>
      <c r="AI5768"/>
      <c r="AJ5768"/>
    </row>
    <row r="5769" spans="1:36" ht="14.25" customHeight="1">
      <c r="A5769" s="41" t="b">
        <f t="shared" si="738"/>
        <v>0</v>
      </c>
      <c r="B5769" s="41">
        <f t="shared" si="739"/>
        <v>5768</v>
      </c>
      <c r="C5769" s="25"/>
      <c r="N5769" s="45"/>
      <c r="O5769" s="45"/>
      <c r="P5769" s="45"/>
      <c r="Q5769" s="45"/>
      <c r="R5769" s="45"/>
      <c r="S5769" s="1">
        <f t="shared" si="732"/>
        <v>0</v>
      </c>
      <c r="T5769" s="1">
        <f t="shared" si="733"/>
        <v>0</v>
      </c>
      <c r="U5769" s="1">
        <f t="shared" si="734"/>
        <v>0</v>
      </c>
      <c r="V5769" s="1">
        <f t="shared" si="735"/>
        <v>0</v>
      </c>
      <c r="W5769" s="1">
        <f t="shared" si="736"/>
        <v>0</v>
      </c>
      <c r="X5769" s="1">
        <f t="shared" si="737"/>
        <v>0</v>
      </c>
      <c r="Y5769"/>
      <c r="Z5769"/>
      <c r="AA5769"/>
      <c r="AB5769"/>
      <c r="AC5769"/>
      <c r="AD5769"/>
      <c r="AE5769"/>
      <c r="AF5769"/>
      <c r="AG5769"/>
      <c r="AH5769"/>
      <c r="AI5769"/>
      <c r="AJ5769"/>
    </row>
    <row r="5770" spans="1:36" ht="14.25" customHeight="1">
      <c r="A5770" s="41" t="b">
        <f t="shared" si="738"/>
        <v>0</v>
      </c>
      <c r="B5770" s="41">
        <f t="shared" si="739"/>
        <v>5769</v>
      </c>
      <c r="C5770" s="25"/>
      <c r="N5770" s="45"/>
      <c r="O5770" s="45"/>
      <c r="P5770" s="45"/>
      <c r="Q5770" s="45"/>
      <c r="R5770" s="45"/>
      <c r="S5770" s="1">
        <f t="shared" si="732"/>
        <v>0</v>
      </c>
      <c r="T5770" s="1">
        <f t="shared" si="733"/>
        <v>0</v>
      </c>
      <c r="U5770" s="1">
        <f t="shared" si="734"/>
        <v>0</v>
      </c>
      <c r="V5770" s="1">
        <f t="shared" si="735"/>
        <v>0</v>
      </c>
      <c r="W5770" s="1">
        <f t="shared" si="736"/>
        <v>0</v>
      </c>
      <c r="X5770" s="1">
        <f t="shared" si="737"/>
        <v>0</v>
      </c>
      <c r="Y5770"/>
      <c r="Z5770"/>
      <c r="AA5770"/>
      <c r="AB5770"/>
      <c r="AC5770"/>
      <c r="AD5770"/>
      <c r="AE5770"/>
      <c r="AF5770"/>
      <c r="AG5770"/>
      <c r="AH5770"/>
      <c r="AI5770"/>
      <c r="AJ5770"/>
    </row>
    <row r="5771" spans="1:36" ht="14.25" customHeight="1">
      <c r="A5771" s="41" t="b">
        <f t="shared" si="738"/>
        <v>0</v>
      </c>
      <c r="B5771" s="41">
        <f t="shared" si="739"/>
        <v>5770</v>
      </c>
      <c r="C5771" s="25"/>
      <c r="N5771" s="45"/>
      <c r="O5771" s="45"/>
      <c r="P5771" s="45"/>
      <c r="Q5771" s="45"/>
      <c r="R5771" s="45"/>
      <c r="S5771" s="1">
        <f t="shared" si="732"/>
        <v>0</v>
      </c>
      <c r="T5771" s="1">
        <f t="shared" si="733"/>
        <v>0</v>
      </c>
      <c r="U5771" s="1">
        <f t="shared" si="734"/>
        <v>0</v>
      </c>
      <c r="V5771" s="1">
        <f t="shared" si="735"/>
        <v>0</v>
      </c>
      <c r="W5771" s="1">
        <f t="shared" si="736"/>
        <v>0</v>
      </c>
      <c r="X5771" s="1">
        <f t="shared" si="737"/>
        <v>0</v>
      </c>
      <c r="Y5771"/>
      <c r="Z5771"/>
      <c r="AA5771"/>
      <c r="AB5771"/>
      <c r="AC5771"/>
      <c r="AD5771"/>
      <c r="AE5771"/>
      <c r="AF5771"/>
      <c r="AG5771"/>
      <c r="AH5771"/>
      <c r="AI5771"/>
      <c r="AJ5771"/>
    </row>
    <row r="5772" spans="1:36" ht="14.25" customHeight="1">
      <c r="A5772" s="41" t="b">
        <f t="shared" si="738"/>
        <v>0</v>
      </c>
      <c r="B5772" s="41">
        <f t="shared" si="739"/>
        <v>5771</v>
      </c>
      <c r="C5772" s="25"/>
      <c r="N5772" s="45"/>
      <c r="O5772" s="45"/>
      <c r="P5772" s="45"/>
      <c r="Q5772" s="45"/>
      <c r="R5772" s="45"/>
      <c r="S5772" s="1">
        <f t="shared" si="732"/>
        <v>0</v>
      </c>
      <c r="T5772" s="1">
        <f t="shared" si="733"/>
        <v>0</v>
      </c>
      <c r="U5772" s="1">
        <f t="shared" si="734"/>
        <v>0</v>
      </c>
      <c r="V5772" s="1">
        <f t="shared" si="735"/>
        <v>0</v>
      </c>
      <c r="W5772" s="1">
        <f t="shared" si="736"/>
        <v>0</v>
      </c>
      <c r="X5772" s="1">
        <f t="shared" si="737"/>
        <v>0</v>
      </c>
      <c r="Y5772"/>
      <c r="Z5772"/>
      <c r="AA5772"/>
      <c r="AB5772"/>
      <c r="AC5772"/>
      <c r="AD5772"/>
      <c r="AE5772"/>
      <c r="AF5772"/>
      <c r="AG5772"/>
      <c r="AH5772"/>
      <c r="AI5772"/>
      <c r="AJ5772"/>
    </row>
    <row r="5773" spans="1:36" ht="14.25" customHeight="1">
      <c r="A5773" s="41" t="b">
        <f t="shared" si="738"/>
        <v>0</v>
      </c>
      <c r="B5773" s="41">
        <f t="shared" si="739"/>
        <v>5772</v>
      </c>
      <c r="C5773" s="25"/>
      <c r="N5773" s="45"/>
      <c r="O5773" s="45"/>
      <c r="P5773" s="45"/>
      <c r="Q5773" s="45"/>
      <c r="R5773" s="45"/>
      <c r="S5773" s="1">
        <f t="shared" si="732"/>
        <v>0</v>
      </c>
      <c r="T5773" s="1">
        <f t="shared" si="733"/>
        <v>0</v>
      </c>
      <c r="U5773" s="1">
        <f t="shared" si="734"/>
        <v>0</v>
      </c>
      <c r="V5773" s="1">
        <f t="shared" si="735"/>
        <v>0</v>
      </c>
      <c r="W5773" s="1">
        <f t="shared" si="736"/>
        <v>0</v>
      </c>
      <c r="X5773" s="1">
        <f t="shared" si="737"/>
        <v>0</v>
      </c>
      <c r="Y5773"/>
      <c r="Z5773"/>
      <c r="AA5773"/>
      <c r="AB5773"/>
      <c r="AC5773"/>
      <c r="AD5773"/>
      <c r="AE5773"/>
      <c r="AF5773"/>
      <c r="AG5773"/>
      <c r="AH5773"/>
      <c r="AI5773"/>
      <c r="AJ5773"/>
    </row>
    <row r="5774" spans="1:36" ht="14.25" customHeight="1">
      <c r="A5774" s="41" t="b">
        <f t="shared" si="738"/>
        <v>0</v>
      </c>
      <c r="B5774" s="41">
        <f t="shared" si="739"/>
        <v>5773</v>
      </c>
      <c r="C5774" s="25"/>
      <c r="N5774" s="45"/>
      <c r="O5774" s="45"/>
      <c r="P5774" s="45"/>
      <c r="Q5774" s="45"/>
      <c r="R5774" s="45"/>
      <c r="S5774" s="1">
        <f t="shared" ref="S5774:S5837" si="740">IF(COUNTIF(H5774:M5774,"NOT EFFECTIVE"),1,0)</f>
        <v>0</v>
      </c>
      <c r="T5774" s="1">
        <f t="shared" si="733"/>
        <v>0</v>
      </c>
      <c r="U5774" s="1">
        <f t="shared" si="734"/>
        <v>0</v>
      </c>
      <c r="V5774" s="1">
        <f t="shared" si="735"/>
        <v>0</v>
      </c>
      <c r="W5774" s="1">
        <f t="shared" si="736"/>
        <v>0</v>
      </c>
      <c r="X5774" s="1">
        <f t="shared" si="737"/>
        <v>0</v>
      </c>
      <c r="Y5774"/>
      <c r="Z5774"/>
      <c r="AA5774"/>
      <c r="AB5774"/>
      <c r="AC5774"/>
      <c r="AD5774"/>
      <c r="AE5774"/>
      <c r="AF5774"/>
      <c r="AG5774"/>
      <c r="AH5774"/>
      <c r="AI5774"/>
      <c r="AJ5774"/>
    </row>
    <row r="5775" spans="1:36" ht="14.25" customHeight="1">
      <c r="A5775" s="41" t="b">
        <f t="shared" si="738"/>
        <v>0</v>
      </c>
      <c r="B5775" s="41">
        <f t="shared" si="739"/>
        <v>5774</v>
      </c>
      <c r="C5775" s="25"/>
      <c r="N5775" s="45"/>
      <c r="O5775" s="45"/>
      <c r="P5775" s="45"/>
      <c r="Q5775" s="45"/>
      <c r="R5775" s="45"/>
      <c r="S5775" s="1">
        <f t="shared" si="740"/>
        <v>0</v>
      </c>
      <c r="T5775" s="1">
        <f t="shared" si="733"/>
        <v>0</v>
      </c>
      <c r="U5775" s="1">
        <f t="shared" si="734"/>
        <v>0</v>
      </c>
      <c r="V5775" s="1">
        <f t="shared" si="735"/>
        <v>0</v>
      </c>
      <c r="W5775" s="1">
        <f t="shared" si="736"/>
        <v>0</v>
      </c>
      <c r="X5775" s="1">
        <f t="shared" si="737"/>
        <v>0</v>
      </c>
      <c r="Y5775"/>
      <c r="Z5775"/>
      <c r="AA5775"/>
      <c r="AB5775"/>
      <c r="AC5775"/>
      <c r="AD5775"/>
      <c r="AE5775"/>
      <c r="AF5775"/>
      <c r="AG5775"/>
      <c r="AH5775"/>
      <c r="AI5775"/>
      <c r="AJ5775"/>
    </row>
    <row r="5776" spans="1:36" ht="14.25" customHeight="1">
      <c r="A5776" s="41" t="b">
        <f t="shared" si="738"/>
        <v>0</v>
      </c>
      <c r="B5776" s="41">
        <f t="shared" si="739"/>
        <v>5775</v>
      </c>
      <c r="C5776" s="25"/>
      <c r="N5776" s="45"/>
      <c r="O5776" s="45"/>
      <c r="P5776" s="45"/>
      <c r="Q5776" s="45"/>
      <c r="R5776" s="45"/>
      <c r="S5776" s="1">
        <f t="shared" si="740"/>
        <v>0</v>
      </c>
      <c r="T5776" s="1">
        <f t="shared" si="733"/>
        <v>0</v>
      </c>
      <c r="U5776" s="1">
        <f t="shared" si="734"/>
        <v>0</v>
      </c>
      <c r="V5776" s="1">
        <f t="shared" si="735"/>
        <v>0</v>
      </c>
      <c r="W5776" s="1">
        <f t="shared" si="736"/>
        <v>0</v>
      </c>
      <c r="X5776" s="1">
        <f t="shared" si="737"/>
        <v>0</v>
      </c>
      <c r="Y5776"/>
      <c r="Z5776"/>
      <c r="AA5776"/>
      <c r="AB5776"/>
      <c r="AC5776"/>
      <c r="AD5776"/>
      <c r="AE5776"/>
      <c r="AF5776"/>
      <c r="AG5776"/>
      <c r="AH5776"/>
      <c r="AI5776"/>
      <c r="AJ5776"/>
    </row>
    <row r="5777" spans="1:36" ht="14.25" customHeight="1">
      <c r="A5777" s="41" t="b">
        <f t="shared" si="738"/>
        <v>0</v>
      </c>
      <c r="B5777" s="41">
        <f t="shared" si="739"/>
        <v>5776</v>
      </c>
      <c r="C5777" s="25"/>
      <c r="N5777" s="45"/>
      <c r="O5777" s="45"/>
      <c r="P5777" s="45"/>
      <c r="Q5777" s="45"/>
      <c r="R5777" s="45"/>
      <c r="S5777" s="1">
        <f t="shared" si="740"/>
        <v>0</v>
      </c>
      <c r="T5777" s="1">
        <f t="shared" si="733"/>
        <v>0</v>
      </c>
      <c r="U5777" s="1">
        <f t="shared" si="734"/>
        <v>0</v>
      </c>
      <c r="V5777" s="1">
        <f t="shared" si="735"/>
        <v>0</v>
      </c>
      <c r="W5777" s="1">
        <f t="shared" si="736"/>
        <v>0</v>
      </c>
      <c r="X5777" s="1">
        <f t="shared" si="737"/>
        <v>0</v>
      </c>
      <c r="Y5777"/>
      <c r="Z5777"/>
      <c r="AA5777"/>
      <c r="AB5777"/>
      <c r="AC5777"/>
      <c r="AD5777"/>
      <c r="AE5777"/>
      <c r="AF5777"/>
      <c r="AG5777"/>
      <c r="AH5777"/>
      <c r="AI5777"/>
      <c r="AJ5777"/>
    </row>
    <row r="5778" spans="1:36" ht="14.25" customHeight="1">
      <c r="A5778" s="41" t="b">
        <f t="shared" si="738"/>
        <v>0</v>
      </c>
      <c r="B5778" s="41">
        <f t="shared" si="739"/>
        <v>5777</v>
      </c>
      <c r="C5778" s="24"/>
      <c r="N5778" s="45"/>
      <c r="O5778" s="45"/>
      <c r="P5778" s="45"/>
      <c r="Q5778" s="45"/>
      <c r="R5778" s="45"/>
      <c r="S5778" s="1">
        <f t="shared" si="740"/>
        <v>0</v>
      </c>
      <c r="T5778" s="1">
        <f t="shared" si="733"/>
        <v>0</v>
      </c>
      <c r="U5778" s="1">
        <f t="shared" si="734"/>
        <v>0</v>
      </c>
      <c r="V5778" s="1">
        <f t="shared" si="735"/>
        <v>0</v>
      </c>
      <c r="W5778" s="1">
        <f t="shared" si="736"/>
        <v>0</v>
      </c>
      <c r="X5778" s="1">
        <f t="shared" si="737"/>
        <v>0</v>
      </c>
      <c r="Y5778"/>
      <c r="Z5778"/>
      <c r="AA5778"/>
      <c r="AB5778"/>
      <c r="AC5778"/>
      <c r="AD5778"/>
      <c r="AE5778"/>
      <c r="AF5778"/>
      <c r="AG5778"/>
      <c r="AH5778"/>
      <c r="AI5778"/>
      <c r="AJ5778"/>
    </row>
    <row r="5779" spans="1:36" ht="14.25" customHeight="1">
      <c r="A5779" s="41" t="b">
        <f t="shared" si="738"/>
        <v>0</v>
      </c>
      <c r="B5779" s="41">
        <f t="shared" si="739"/>
        <v>5778</v>
      </c>
      <c r="C5779" s="25"/>
      <c r="N5779" s="45"/>
      <c r="O5779" s="45"/>
      <c r="P5779" s="45"/>
      <c r="Q5779" s="45"/>
      <c r="R5779" s="45"/>
      <c r="S5779" s="1">
        <f t="shared" si="740"/>
        <v>0</v>
      </c>
      <c r="T5779" s="1">
        <f t="shared" si="733"/>
        <v>0</v>
      </c>
      <c r="U5779" s="1">
        <f t="shared" si="734"/>
        <v>0</v>
      </c>
      <c r="V5779" s="1">
        <f t="shared" si="735"/>
        <v>0</v>
      </c>
      <c r="W5779" s="1">
        <f t="shared" si="736"/>
        <v>0</v>
      </c>
      <c r="X5779" s="1">
        <f t="shared" si="737"/>
        <v>0</v>
      </c>
      <c r="Y5779"/>
      <c r="Z5779"/>
      <c r="AA5779"/>
      <c r="AB5779"/>
      <c r="AC5779"/>
      <c r="AD5779"/>
      <c r="AE5779"/>
      <c r="AF5779"/>
      <c r="AG5779"/>
      <c r="AH5779"/>
      <c r="AI5779"/>
      <c r="AJ5779"/>
    </row>
    <row r="5780" spans="1:36" ht="14.25" customHeight="1">
      <c r="A5780" s="41" t="b">
        <f t="shared" si="738"/>
        <v>0</v>
      </c>
      <c r="B5780" s="41">
        <f t="shared" si="739"/>
        <v>5779</v>
      </c>
      <c r="C5780" s="25"/>
      <c r="N5780" s="45"/>
      <c r="O5780" s="45"/>
      <c r="P5780" s="45"/>
      <c r="Q5780" s="45"/>
      <c r="R5780" s="45"/>
      <c r="S5780" s="1">
        <f t="shared" si="740"/>
        <v>0</v>
      </c>
      <c r="T5780" s="1">
        <f t="shared" si="733"/>
        <v>0</v>
      </c>
      <c r="U5780" s="1">
        <f t="shared" si="734"/>
        <v>0</v>
      </c>
      <c r="V5780" s="1">
        <f t="shared" si="735"/>
        <v>0</v>
      </c>
      <c r="W5780" s="1">
        <f t="shared" si="736"/>
        <v>0</v>
      </c>
      <c r="X5780" s="1">
        <f t="shared" si="737"/>
        <v>0</v>
      </c>
      <c r="Y5780"/>
      <c r="Z5780"/>
      <c r="AA5780"/>
      <c r="AB5780"/>
      <c r="AC5780"/>
      <c r="AD5780"/>
      <c r="AE5780"/>
      <c r="AF5780"/>
      <c r="AG5780"/>
      <c r="AH5780"/>
      <c r="AI5780"/>
      <c r="AJ5780"/>
    </row>
    <row r="5781" spans="1:36" ht="14.25" customHeight="1">
      <c r="A5781" s="41" t="b">
        <f t="shared" si="738"/>
        <v>0</v>
      </c>
      <c r="B5781" s="41">
        <f t="shared" si="739"/>
        <v>5780</v>
      </c>
      <c r="C5781" s="25"/>
      <c r="N5781" s="45"/>
      <c r="O5781" s="45"/>
      <c r="P5781" s="45"/>
      <c r="Q5781" s="45"/>
      <c r="R5781" s="45"/>
      <c r="S5781" s="1">
        <f t="shared" si="740"/>
        <v>0</v>
      </c>
      <c r="T5781" s="1">
        <f t="shared" si="733"/>
        <v>0</v>
      </c>
      <c r="U5781" s="1">
        <f t="shared" si="734"/>
        <v>0</v>
      </c>
      <c r="V5781" s="1">
        <f t="shared" si="735"/>
        <v>0</v>
      </c>
      <c r="W5781" s="1">
        <f t="shared" si="736"/>
        <v>0</v>
      </c>
      <c r="X5781" s="1">
        <f t="shared" si="737"/>
        <v>0</v>
      </c>
      <c r="Y5781"/>
      <c r="Z5781"/>
      <c r="AA5781"/>
      <c r="AB5781"/>
      <c r="AC5781"/>
      <c r="AD5781"/>
      <c r="AE5781"/>
      <c r="AF5781"/>
      <c r="AG5781"/>
      <c r="AH5781"/>
      <c r="AI5781"/>
      <c r="AJ5781"/>
    </row>
    <row r="5782" spans="1:36" ht="14.25" customHeight="1">
      <c r="A5782" s="41" t="b">
        <f t="shared" si="738"/>
        <v>0</v>
      </c>
      <c r="B5782" s="41">
        <f t="shared" si="739"/>
        <v>5781</v>
      </c>
      <c r="C5782" s="25"/>
      <c r="N5782" s="45"/>
      <c r="O5782" s="45"/>
      <c r="P5782" s="45"/>
      <c r="Q5782" s="45"/>
      <c r="R5782" s="45"/>
      <c r="S5782" s="1">
        <f t="shared" si="740"/>
        <v>0</v>
      </c>
      <c r="T5782" s="1">
        <f t="shared" si="733"/>
        <v>0</v>
      </c>
      <c r="U5782" s="1">
        <f t="shared" si="734"/>
        <v>0</v>
      </c>
      <c r="V5782" s="1">
        <f t="shared" si="735"/>
        <v>0</v>
      </c>
      <c r="W5782" s="1">
        <f t="shared" si="736"/>
        <v>0</v>
      </c>
      <c r="X5782" s="1">
        <f t="shared" si="737"/>
        <v>0</v>
      </c>
      <c r="Y5782"/>
      <c r="Z5782"/>
      <c r="AA5782"/>
      <c r="AB5782"/>
      <c r="AC5782"/>
      <c r="AD5782"/>
      <c r="AE5782"/>
      <c r="AF5782"/>
      <c r="AG5782"/>
      <c r="AH5782"/>
      <c r="AI5782"/>
      <c r="AJ5782"/>
    </row>
    <row r="5783" spans="1:36" ht="14.25" customHeight="1">
      <c r="A5783" s="41" t="b">
        <f t="shared" si="738"/>
        <v>0</v>
      </c>
      <c r="B5783" s="41">
        <f t="shared" si="739"/>
        <v>5782</v>
      </c>
      <c r="C5783" s="25"/>
      <c r="N5783" s="45"/>
      <c r="O5783" s="45"/>
      <c r="P5783" s="45"/>
      <c r="Q5783" s="45"/>
      <c r="R5783" s="45"/>
      <c r="S5783" s="1">
        <f t="shared" si="740"/>
        <v>0</v>
      </c>
      <c r="T5783" s="1">
        <f t="shared" si="733"/>
        <v>0</v>
      </c>
      <c r="U5783" s="1">
        <f t="shared" si="734"/>
        <v>0</v>
      </c>
      <c r="V5783" s="1">
        <f t="shared" si="735"/>
        <v>0</v>
      </c>
      <c r="W5783" s="1">
        <f t="shared" si="736"/>
        <v>0</v>
      </c>
      <c r="X5783" s="1">
        <f t="shared" si="737"/>
        <v>0</v>
      </c>
      <c r="Y5783"/>
      <c r="Z5783"/>
      <c r="AA5783"/>
      <c r="AB5783"/>
      <c r="AC5783"/>
      <c r="AD5783"/>
      <c r="AE5783"/>
      <c r="AF5783"/>
      <c r="AG5783"/>
      <c r="AH5783"/>
      <c r="AI5783"/>
      <c r="AJ5783"/>
    </row>
    <row r="5784" spans="1:36" ht="14.25" customHeight="1">
      <c r="A5784" s="41" t="b">
        <f t="shared" si="738"/>
        <v>0</v>
      </c>
      <c r="B5784" s="41">
        <f t="shared" si="739"/>
        <v>5783</v>
      </c>
      <c r="C5784" s="25"/>
      <c r="N5784" s="45"/>
      <c r="O5784" s="45"/>
      <c r="P5784" s="45"/>
      <c r="Q5784" s="45"/>
      <c r="R5784" s="45"/>
      <c r="S5784" s="1">
        <f t="shared" si="740"/>
        <v>0</v>
      </c>
      <c r="T5784" s="1">
        <f t="shared" si="733"/>
        <v>0</v>
      </c>
      <c r="U5784" s="1">
        <f t="shared" si="734"/>
        <v>0</v>
      </c>
      <c r="V5784" s="1">
        <f t="shared" si="735"/>
        <v>0</v>
      </c>
      <c r="W5784" s="1">
        <f t="shared" si="736"/>
        <v>0</v>
      </c>
      <c r="X5784" s="1">
        <f t="shared" si="737"/>
        <v>0</v>
      </c>
      <c r="Y5784"/>
      <c r="Z5784"/>
      <c r="AA5784"/>
      <c r="AB5784"/>
      <c r="AC5784"/>
      <c r="AD5784"/>
      <c r="AE5784"/>
      <c r="AF5784"/>
      <c r="AG5784"/>
      <c r="AH5784"/>
      <c r="AI5784"/>
      <c r="AJ5784"/>
    </row>
    <row r="5785" spans="1:36" ht="14.25" customHeight="1">
      <c r="A5785" s="41" t="b">
        <f t="shared" si="738"/>
        <v>0</v>
      </c>
      <c r="B5785" s="41">
        <f t="shared" si="739"/>
        <v>5784</v>
      </c>
      <c r="C5785" s="25"/>
      <c r="N5785" s="45"/>
      <c r="O5785" s="45"/>
      <c r="P5785" s="45"/>
      <c r="Q5785" s="45"/>
      <c r="R5785" s="45"/>
      <c r="S5785" s="1">
        <f t="shared" si="740"/>
        <v>0</v>
      </c>
      <c r="T5785" s="1">
        <f t="shared" si="733"/>
        <v>0</v>
      </c>
      <c r="U5785" s="1">
        <f t="shared" si="734"/>
        <v>0</v>
      </c>
      <c r="V5785" s="1">
        <f t="shared" si="735"/>
        <v>0</v>
      </c>
      <c r="W5785" s="1">
        <f t="shared" si="736"/>
        <v>0</v>
      </c>
      <c r="X5785" s="1">
        <f t="shared" si="737"/>
        <v>0</v>
      </c>
      <c r="Y5785"/>
      <c r="Z5785"/>
      <c r="AA5785"/>
      <c r="AB5785"/>
      <c r="AC5785"/>
      <c r="AD5785"/>
      <c r="AE5785"/>
      <c r="AF5785"/>
      <c r="AG5785"/>
      <c r="AH5785"/>
      <c r="AI5785"/>
      <c r="AJ5785"/>
    </row>
    <row r="5786" spans="1:36" ht="14.25" customHeight="1">
      <c r="A5786" s="41" t="b">
        <f t="shared" si="738"/>
        <v>0</v>
      </c>
      <c r="B5786" s="41">
        <f t="shared" si="739"/>
        <v>5785</v>
      </c>
      <c r="C5786" s="25"/>
      <c r="N5786" s="45"/>
      <c r="O5786" s="45"/>
      <c r="P5786" s="45"/>
      <c r="Q5786" s="45"/>
      <c r="R5786" s="45"/>
      <c r="S5786" s="1">
        <f t="shared" si="740"/>
        <v>0</v>
      </c>
      <c r="T5786" s="1">
        <f t="shared" si="733"/>
        <v>0</v>
      </c>
      <c r="U5786" s="1">
        <f t="shared" si="734"/>
        <v>0</v>
      </c>
      <c r="V5786" s="1">
        <f t="shared" si="735"/>
        <v>0</v>
      </c>
      <c r="W5786" s="1">
        <f t="shared" si="736"/>
        <v>0</v>
      </c>
      <c r="X5786" s="1">
        <f t="shared" si="737"/>
        <v>0</v>
      </c>
      <c r="Y5786"/>
      <c r="Z5786"/>
      <c r="AA5786"/>
      <c r="AB5786"/>
      <c r="AC5786"/>
      <c r="AD5786"/>
      <c r="AE5786"/>
      <c r="AF5786"/>
      <c r="AG5786"/>
      <c r="AH5786"/>
      <c r="AI5786"/>
      <c r="AJ5786"/>
    </row>
    <row r="5787" spans="1:36" ht="14.25" customHeight="1">
      <c r="A5787" s="41" t="b">
        <f t="shared" si="738"/>
        <v>0</v>
      </c>
      <c r="B5787" s="41">
        <f t="shared" si="739"/>
        <v>5786</v>
      </c>
      <c r="C5787" s="25"/>
      <c r="N5787" s="45"/>
      <c r="O5787" s="45"/>
      <c r="P5787" s="45"/>
      <c r="Q5787" s="45"/>
      <c r="R5787" s="45"/>
      <c r="S5787" s="1">
        <f t="shared" si="740"/>
        <v>0</v>
      </c>
      <c r="T5787" s="1">
        <f t="shared" si="733"/>
        <v>0</v>
      </c>
      <c r="U5787" s="1">
        <f t="shared" si="734"/>
        <v>0</v>
      </c>
      <c r="V5787" s="1">
        <f t="shared" si="735"/>
        <v>0</v>
      </c>
      <c r="W5787" s="1">
        <f t="shared" si="736"/>
        <v>0</v>
      </c>
      <c r="X5787" s="1">
        <f t="shared" si="737"/>
        <v>0</v>
      </c>
      <c r="Y5787"/>
      <c r="Z5787"/>
      <c r="AA5787"/>
      <c r="AB5787"/>
      <c r="AC5787"/>
      <c r="AD5787"/>
      <c r="AE5787"/>
      <c r="AF5787"/>
      <c r="AG5787"/>
      <c r="AH5787"/>
      <c r="AI5787"/>
      <c r="AJ5787"/>
    </row>
    <row r="5788" spans="1:36" ht="14.25" customHeight="1">
      <c r="A5788" s="41" t="b">
        <f t="shared" si="738"/>
        <v>0</v>
      </c>
      <c r="B5788" s="41">
        <f t="shared" si="739"/>
        <v>5787</v>
      </c>
      <c r="C5788" s="24"/>
      <c r="N5788" s="45"/>
      <c r="O5788" s="45"/>
      <c r="P5788" s="45"/>
      <c r="Q5788" s="45"/>
      <c r="R5788" s="45"/>
      <c r="S5788" s="1">
        <f t="shared" si="740"/>
        <v>0</v>
      </c>
      <c r="T5788" s="1">
        <f t="shared" si="733"/>
        <v>0</v>
      </c>
      <c r="U5788" s="1">
        <f t="shared" si="734"/>
        <v>0</v>
      </c>
      <c r="V5788" s="1">
        <f t="shared" si="735"/>
        <v>0</v>
      </c>
      <c r="W5788" s="1">
        <f t="shared" si="736"/>
        <v>0</v>
      </c>
      <c r="X5788" s="1">
        <f t="shared" si="737"/>
        <v>0</v>
      </c>
      <c r="Y5788"/>
      <c r="Z5788"/>
      <c r="AA5788"/>
      <c r="AB5788"/>
      <c r="AC5788"/>
      <c r="AD5788"/>
      <c r="AE5788"/>
      <c r="AF5788"/>
      <c r="AG5788"/>
      <c r="AH5788"/>
      <c r="AI5788"/>
      <c r="AJ5788"/>
    </row>
    <row r="5789" spans="1:36" ht="14.25" customHeight="1">
      <c r="A5789" s="41" t="b">
        <f t="shared" si="738"/>
        <v>0</v>
      </c>
      <c r="B5789" s="41">
        <f t="shared" si="739"/>
        <v>5788</v>
      </c>
      <c r="C5789" s="25"/>
      <c r="N5789" s="45"/>
      <c r="O5789" s="45"/>
      <c r="P5789" s="45"/>
      <c r="Q5789" s="45"/>
      <c r="R5789" s="45"/>
      <c r="S5789" s="1">
        <f t="shared" si="740"/>
        <v>0</v>
      </c>
      <c r="T5789" s="1">
        <f t="shared" si="733"/>
        <v>0</v>
      </c>
      <c r="U5789" s="1">
        <f t="shared" si="734"/>
        <v>0</v>
      </c>
      <c r="V5789" s="1">
        <f t="shared" si="735"/>
        <v>0</v>
      </c>
      <c r="W5789" s="1">
        <f t="shared" si="736"/>
        <v>0</v>
      </c>
      <c r="X5789" s="1">
        <f t="shared" si="737"/>
        <v>0</v>
      </c>
      <c r="Y5789"/>
      <c r="Z5789"/>
      <c r="AA5789"/>
      <c r="AB5789"/>
      <c r="AC5789"/>
      <c r="AD5789"/>
      <c r="AE5789"/>
      <c r="AF5789"/>
      <c r="AG5789"/>
      <c r="AH5789"/>
      <c r="AI5789"/>
      <c r="AJ5789"/>
    </row>
    <row r="5790" spans="1:36" ht="14.25" customHeight="1">
      <c r="A5790" s="41" t="b">
        <f t="shared" si="738"/>
        <v>0</v>
      </c>
      <c r="B5790" s="41">
        <f t="shared" si="739"/>
        <v>5789</v>
      </c>
      <c r="C5790" s="25"/>
      <c r="N5790" s="45"/>
      <c r="O5790" s="45"/>
      <c r="P5790" s="45"/>
      <c r="Q5790" s="45"/>
      <c r="R5790" s="45"/>
      <c r="S5790" s="1">
        <f t="shared" si="740"/>
        <v>0</v>
      </c>
      <c r="T5790" s="1">
        <f t="shared" si="733"/>
        <v>0</v>
      </c>
      <c r="U5790" s="1">
        <f t="shared" si="734"/>
        <v>0</v>
      </c>
      <c r="V5790" s="1">
        <f t="shared" si="735"/>
        <v>0</v>
      </c>
      <c r="W5790" s="1">
        <f t="shared" si="736"/>
        <v>0</v>
      </c>
      <c r="X5790" s="1">
        <f t="shared" si="737"/>
        <v>0</v>
      </c>
      <c r="Y5790"/>
      <c r="Z5790"/>
      <c r="AA5790"/>
      <c r="AB5790"/>
      <c r="AC5790"/>
      <c r="AD5790"/>
      <c r="AE5790"/>
      <c r="AF5790"/>
      <c r="AG5790"/>
      <c r="AH5790"/>
      <c r="AI5790"/>
      <c r="AJ5790"/>
    </row>
    <row r="5791" spans="1:36" ht="14.25" customHeight="1">
      <c r="A5791" s="41" t="b">
        <f t="shared" si="738"/>
        <v>0</v>
      </c>
      <c r="B5791" s="41">
        <f t="shared" si="739"/>
        <v>5790</v>
      </c>
      <c r="C5791" s="25"/>
      <c r="N5791" s="45"/>
      <c r="O5791" s="45"/>
      <c r="P5791" s="45"/>
      <c r="Q5791" s="45"/>
      <c r="R5791" s="45"/>
      <c r="S5791" s="1">
        <f t="shared" si="740"/>
        <v>0</v>
      </c>
      <c r="T5791" s="1">
        <f t="shared" si="733"/>
        <v>0</v>
      </c>
      <c r="U5791" s="1">
        <f t="shared" si="734"/>
        <v>0</v>
      </c>
      <c r="V5791" s="1">
        <f t="shared" si="735"/>
        <v>0</v>
      </c>
      <c r="W5791" s="1">
        <f t="shared" si="736"/>
        <v>0</v>
      </c>
      <c r="X5791" s="1">
        <f t="shared" si="737"/>
        <v>0</v>
      </c>
      <c r="Y5791"/>
      <c r="Z5791"/>
      <c r="AA5791"/>
      <c r="AB5791"/>
      <c r="AC5791"/>
      <c r="AD5791"/>
      <c r="AE5791"/>
      <c r="AF5791"/>
      <c r="AG5791"/>
      <c r="AH5791"/>
      <c r="AI5791"/>
      <c r="AJ5791"/>
    </row>
    <row r="5792" spans="1:36" ht="14.25" customHeight="1">
      <c r="A5792" s="41" t="b">
        <f t="shared" si="738"/>
        <v>0</v>
      </c>
      <c r="B5792" s="41">
        <f t="shared" si="739"/>
        <v>5791</v>
      </c>
      <c r="C5792" s="25"/>
      <c r="N5792" s="45"/>
      <c r="O5792" s="45"/>
      <c r="P5792" s="45"/>
      <c r="Q5792" s="45"/>
      <c r="R5792" s="45"/>
      <c r="S5792" s="1">
        <f t="shared" si="740"/>
        <v>0</v>
      </c>
      <c r="T5792" s="1">
        <f t="shared" si="733"/>
        <v>0</v>
      </c>
      <c r="U5792" s="1">
        <f t="shared" si="734"/>
        <v>0</v>
      </c>
      <c r="V5792" s="1">
        <f t="shared" si="735"/>
        <v>0</v>
      </c>
      <c r="W5792" s="1">
        <f t="shared" si="736"/>
        <v>0</v>
      </c>
      <c r="X5792" s="1">
        <f t="shared" si="737"/>
        <v>0</v>
      </c>
      <c r="Y5792"/>
      <c r="Z5792"/>
      <c r="AA5792"/>
      <c r="AB5792"/>
      <c r="AC5792"/>
      <c r="AD5792"/>
      <c r="AE5792"/>
      <c r="AF5792"/>
      <c r="AG5792"/>
      <c r="AH5792"/>
      <c r="AI5792"/>
      <c r="AJ5792"/>
    </row>
    <row r="5793" spans="1:36" ht="14.25" customHeight="1">
      <c r="A5793" s="41" t="b">
        <f t="shared" si="738"/>
        <v>0</v>
      </c>
      <c r="B5793" s="41">
        <f t="shared" si="739"/>
        <v>5792</v>
      </c>
      <c r="C5793" s="25"/>
      <c r="N5793" s="45"/>
      <c r="O5793" s="45"/>
      <c r="P5793" s="45"/>
      <c r="Q5793" s="45"/>
      <c r="R5793" s="45"/>
      <c r="S5793" s="1">
        <f t="shared" si="740"/>
        <v>0</v>
      </c>
      <c r="T5793" s="1">
        <f t="shared" ref="T5793:T5856" si="741">IF(AND(D5793="NOT EXECUTED",COUNTA($N5793)&lt;&gt;0),1,0)</f>
        <v>0</v>
      </c>
      <c r="U5793" s="1">
        <f t="shared" ref="U5793:U5856" si="742">IF(AND(E5793="NOT EXECUTED",COUNTA($N5793)&lt;&gt;0),1,0)</f>
        <v>0</v>
      </c>
      <c r="V5793" s="1">
        <f t="shared" ref="V5793:V5856" si="743">IF(AND(F5793="NOT EXECUTED",COUNTA($N5793)&lt;&gt;0),1,0)</f>
        <v>0</v>
      </c>
      <c r="W5793" s="1">
        <f t="shared" ref="W5793:W5856" si="744">IF(AND(G5793="NOT EXECUTED",COUNTA($N5793)&lt;&gt;0),1,0)</f>
        <v>0</v>
      </c>
      <c r="X5793" s="1">
        <f t="shared" ref="X5793:X5856" si="745">IF(AND(S5793=1,COUNTA($N5793)&lt;&gt;0),1,0)</f>
        <v>0</v>
      </c>
      <c r="Y5793"/>
      <c r="Z5793"/>
      <c r="AA5793"/>
      <c r="AB5793"/>
      <c r="AC5793"/>
      <c r="AD5793"/>
      <c r="AE5793"/>
      <c r="AF5793"/>
      <c r="AG5793"/>
      <c r="AH5793"/>
      <c r="AI5793"/>
      <c r="AJ5793"/>
    </row>
    <row r="5794" spans="1:36" ht="14.25" customHeight="1">
      <c r="A5794" s="41" t="b">
        <f t="shared" si="738"/>
        <v>0</v>
      </c>
      <c r="B5794" s="41">
        <f t="shared" si="739"/>
        <v>5793</v>
      </c>
      <c r="C5794" s="24"/>
      <c r="N5794" s="45"/>
      <c r="O5794" s="45"/>
      <c r="P5794" s="45"/>
      <c r="Q5794" s="45"/>
      <c r="R5794" s="45"/>
      <c r="S5794" s="1">
        <f t="shared" si="740"/>
        <v>0</v>
      </c>
      <c r="T5794" s="1">
        <f t="shared" si="741"/>
        <v>0</v>
      </c>
      <c r="U5794" s="1">
        <f t="shared" si="742"/>
        <v>0</v>
      </c>
      <c r="V5794" s="1">
        <f t="shared" si="743"/>
        <v>0</v>
      </c>
      <c r="W5794" s="1">
        <f t="shared" si="744"/>
        <v>0</v>
      </c>
      <c r="X5794" s="1">
        <f t="shared" si="745"/>
        <v>0</v>
      </c>
      <c r="Y5794"/>
      <c r="Z5794"/>
      <c r="AA5794"/>
      <c r="AB5794"/>
      <c r="AC5794"/>
      <c r="AD5794"/>
      <c r="AE5794"/>
      <c r="AF5794"/>
      <c r="AG5794"/>
      <c r="AH5794"/>
      <c r="AI5794"/>
      <c r="AJ5794"/>
    </row>
    <row r="5795" spans="1:36" ht="14.25" customHeight="1">
      <c r="A5795" s="41" t="b">
        <f t="shared" si="738"/>
        <v>0</v>
      </c>
      <c r="B5795" s="41">
        <f t="shared" si="739"/>
        <v>5794</v>
      </c>
      <c r="C5795" s="25"/>
      <c r="N5795" s="45"/>
      <c r="O5795" s="45"/>
      <c r="P5795" s="45"/>
      <c r="Q5795" s="45"/>
      <c r="R5795" s="45"/>
      <c r="S5795" s="1">
        <f t="shared" si="740"/>
        <v>0</v>
      </c>
      <c r="T5795" s="1">
        <f t="shared" si="741"/>
        <v>0</v>
      </c>
      <c r="U5795" s="1">
        <f t="shared" si="742"/>
        <v>0</v>
      </c>
      <c r="V5795" s="1">
        <f t="shared" si="743"/>
        <v>0</v>
      </c>
      <c r="W5795" s="1">
        <f t="shared" si="744"/>
        <v>0</v>
      </c>
      <c r="X5795" s="1">
        <f t="shared" si="745"/>
        <v>0</v>
      </c>
      <c r="Y5795"/>
      <c r="Z5795"/>
      <c r="AA5795"/>
      <c r="AB5795"/>
      <c r="AC5795"/>
      <c r="AD5795"/>
      <c r="AE5795"/>
      <c r="AF5795"/>
      <c r="AG5795"/>
      <c r="AH5795"/>
      <c r="AI5795"/>
      <c r="AJ5795"/>
    </row>
    <row r="5796" spans="1:36" ht="14.25" customHeight="1">
      <c r="A5796" s="41" t="b">
        <f t="shared" si="738"/>
        <v>0</v>
      </c>
      <c r="B5796" s="41">
        <f t="shared" si="739"/>
        <v>5795</v>
      </c>
      <c r="C5796" s="25"/>
      <c r="N5796" s="45"/>
      <c r="O5796" s="45"/>
      <c r="P5796" s="45"/>
      <c r="Q5796" s="45"/>
      <c r="R5796" s="45"/>
      <c r="S5796" s="1">
        <f t="shared" si="740"/>
        <v>0</v>
      </c>
      <c r="T5796" s="1">
        <f t="shared" si="741"/>
        <v>0</v>
      </c>
      <c r="U5796" s="1">
        <f t="shared" si="742"/>
        <v>0</v>
      </c>
      <c r="V5796" s="1">
        <f t="shared" si="743"/>
        <v>0</v>
      </c>
      <c r="W5796" s="1">
        <f t="shared" si="744"/>
        <v>0</v>
      </c>
      <c r="X5796" s="1">
        <f t="shared" si="745"/>
        <v>0</v>
      </c>
      <c r="Y5796"/>
      <c r="Z5796"/>
      <c r="AA5796"/>
      <c r="AB5796"/>
      <c r="AC5796"/>
      <c r="AD5796"/>
      <c r="AE5796"/>
      <c r="AF5796"/>
      <c r="AG5796"/>
      <c r="AH5796"/>
      <c r="AI5796"/>
      <c r="AJ5796"/>
    </row>
    <row r="5797" spans="1:36" ht="14.25" customHeight="1">
      <c r="A5797" s="41" t="b">
        <f t="shared" si="738"/>
        <v>0</v>
      </c>
      <c r="B5797" s="41">
        <f t="shared" si="739"/>
        <v>5796</v>
      </c>
      <c r="C5797" s="25"/>
      <c r="N5797" s="45"/>
      <c r="O5797" s="45"/>
      <c r="P5797" s="45"/>
      <c r="Q5797" s="45"/>
      <c r="R5797" s="45"/>
      <c r="S5797" s="1">
        <f t="shared" si="740"/>
        <v>0</v>
      </c>
      <c r="T5797" s="1">
        <f t="shared" si="741"/>
        <v>0</v>
      </c>
      <c r="U5797" s="1">
        <f t="shared" si="742"/>
        <v>0</v>
      </c>
      <c r="V5797" s="1">
        <f t="shared" si="743"/>
        <v>0</v>
      </c>
      <c r="W5797" s="1">
        <f t="shared" si="744"/>
        <v>0</v>
      </c>
      <c r="X5797" s="1">
        <f t="shared" si="745"/>
        <v>0</v>
      </c>
      <c r="Y5797"/>
      <c r="Z5797"/>
      <c r="AA5797"/>
      <c r="AB5797"/>
      <c r="AC5797"/>
      <c r="AD5797"/>
      <c r="AE5797"/>
      <c r="AF5797"/>
      <c r="AG5797"/>
      <c r="AH5797"/>
      <c r="AI5797"/>
      <c r="AJ5797"/>
    </row>
    <row r="5798" spans="1:36" ht="14.25" customHeight="1">
      <c r="A5798" s="41" t="b">
        <f t="shared" si="738"/>
        <v>0</v>
      </c>
      <c r="B5798" s="41">
        <f t="shared" si="739"/>
        <v>5797</v>
      </c>
      <c r="C5798" s="25"/>
      <c r="N5798" s="45"/>
      <c r="O5798" s="45"/>
      <c r="P5798" s="45"/>
      <c r="Q5798" s="45"/>
      <c r="R5798" s="45"/>
      <c r="S5798" s="1">
        <f t="shared" si="740"/>
        <v>0</v>
      </c>
      <c r="T5798" s="1">
        <f t="shared" si="741"/>
        <v>0</v>
      </c>
      <c r="U5798" s="1">
        <f t="shared" si="742"/>
        <v>0</v>
      </c>
      <c r="V5798" s="1">
        <f t="shared" si="743"/>
        <v>0</v>
      </c>
      <c r="W5798" s="1">
        <f t="shared" si="744"/>
        <v>0</v>
      </c>
      <c r="X5798" s="1">
        <f t="shared" si="745"/>
        <v>0</v>
      </c>
      <c r="Y5798"/>
      <c r="Z5798"/>
      <c r="AA5798"/>
      <c r="AB5798"/>
      <c r="AC5798"/>
      <c r="AD5798"/>
      <c r="AE5798"/>
      <c r="AF5798"/>
      <c r="AG5798"/>
      <c r="AH5798"/>
      <c r="AI5798"/>
      <c r="AJ5798"/>
    </row>
    <row r="5799" spans="1:36" ht="14.25" customHeight="1">
      <c r="A5799" s="41" t="b">
        <f t="shared" si="738"/>
        <v>0</v>
      </c>
      <c r="B5799" s="41">
        <f t="shared" si="739"/>
        <v>5798</v>
      </c>
      <c r="C5799" s="25"/>
      <c r="N5799" s="45"/>
      <c r="O5799" s="45"/>
      <c r="P5799" s="45"/>
      <c r="Q5799" s="45"/>
      <c r="R5799" s="45"/>
      <c r="S5799" s="1">
        <f t="shared" si="740"/>
        <v>0</v>
      </c>
      <c r="T5799" s="1">
        <f t="shared" si="741"/>
        <v>0</v>
      </c>
      <c r="U5799" s="1">
        <f t="shared" si="742"/>
        <v>0</v>
      </c>
      <c r="V5799" s="1">
        <f t="shared" si="743"/>
        <v>0</v>
      </c>
      <c r="W5799" s="1">
        <f t="shared" si="744"/>
        <v>0</v>
      </c>
      <c r="X5799" s="1">
        <f t="shared" si="745"/>
        <v>0</v>
      </c>
      <c r="Y5799"/>
      <c r="Z5799"/>
      <c r="AA5799"/>
      <c r="AB5799"/>
      <c r="AC5799"/>
      <c r="AD5799"/>
      <c r="AE5799"/>
      <c r="AF5799"/>
      <c r="AG5799"/>
      <c r="AH5799"/>
      <c r="AI5799"/>
      <c r="AJ5799"/>
    </row>
    <row r="5800" spans="1:36" ht="14.25" customHeight="1">
      <c r="A5800" s="41" t="b">
        <f t="shared" si="738"/>
        <v>0</v>
      </c>
      <c r="B5800" s="41">
        <f t="shared" si="739"/>
        <v>5799</v>
      </c>
      <c r="C5800" s="25"/>
      <c r="N5800" s="45"/>
      <c r="O5800" s="45"/>
      <c r="P5800" s="45"/>
      <c r="Q5800" s="45"/>
      <c r="R5800" s="45"/>
      <c r="S5800" s="1">
        <f t="shared" si="740"/>
        <v>0</v>
      </c>
      <c r="T5800" s="1">
        <f t="shared" si="741"/>
        <v>0</v>
      </c>
      <c r="U5800" s="1">
        <f t="shared" si="742"/>
        <v>0</v>
      </c>
      <c r="V5800" s="1">
        <f t="shared" si="743"/>
        <v>0</v>
      </c>
      <c r="W5800" s="1">
        <f t="shared" si="744"/>
        <v>0</v>
      </c>
      <c r="X5800" s="1">
        <f t="shared" si="745"/>
        <v>0</v>
      </c>
      <c r="Y5800"/>
      <c r="Z5800"/>
      <c r="AA5800"/>
      <c r="AB5800"/>
      <c r="AC5800"/>
      <c r="AD5800"/>
      <c r="AE5800"/>
      <c r="AF5800"/>
      <c r="AG5800"/>
      <c r="AH5800"/>
      <c r="AI5800"/>
      <c r="AJ5800"/>
    </row>
    <row r="5801" spans="1:36" ht="14.25" customHeight="1">
      <c r="A5801" s="41" t="b">
        <f t="shared" si="738"/>
        <v>0</v>
      </c>
      <c r="B5801" s="41">
        <f t="shared" si="739"/>
        <v>5800</v>
      </c>
      <c r="C5801" s="25"/>
      <c r="N5801" s="45"/>
      <c r="O5801" s="45"/>
      <c r="P5801" s="45"/>
      <c r="Q5801" s="45"/>
      <c r="R5801" s="45"/>
      <c r="S5801" s="1">
        <f t="shared" si="740"/>
        <v>0</v>
      </c>
      <c r="T5801" s="1">
        <f t="shared" si="741"/>
        <v>0</v>
      </c>
      <c r="U5801" s="1">
        <f t="shared" si="742"/>
        <v>0</v>
      </c>
      <c r="V5801" s="1">
        <f t="shared" si="743"/>
        <v>0</v>
      </c>
      <c r="W5801" s="1">
        <f t="shared" si="744"/>
        <v>0</v>
      </c>
      <c r="X5801" s="1">
        <f t="shared" si="745"/>
        <v>0</v>
      </c>
      <c r="Y5801"/>
      <c r="Z5801"/>
      <c r="AA5801"/>
      <c r="AB5801"/>
      <c r="AC5801"/>
      <c r="AD5801"/>
      <c r="AE5801"/>
      <c r="AF5801"/>
      <c r="AG5801"/>
      <c r="AH5801"/>
      <c r="AI5801"/>
      <c r="AJ5801"/>
    </row>
    <row r="5802" spans="1:36" ht="14.25" customHeight="1">
      <c r="A5802" s="41" t="b">
        <f t="shared" si="738"/>
        <v>0</v>
      </c>
      <c r="B5802" s="41">
        <f t="shared" si="739"/>
        <v>5801</v>
      </c>
      <c r="C5802" s="25"/>
      <c r="N5802" s="45"/>
      <c r="O5802" s="45"/>
      <c r="P5802" s="45"/>
      <c r="Q5802" s="45"/>
      <c r="R5802" s="45"/>
      <c r="S5802" s="1">
        <f t="shared" si="740"/>
        <v>0</v>
      </c>
      <c r="T5802" s="1">
        <f t="shared" si="741"/>
        <v>0</v>
      </c>
      <c r="U5802" s="1">
        <f t="shared" si="742"/>
        <v>0</v>
      </c>
      <c r="V5802" s="1">
        <f t="shared" si="743"/>
        <v>0</v>
      </c>
      <c r="W5802" s="1">
        <f t="shared" si="744"/>
        <v>0</v>
      </c>
      <c r="X5802" s="1">
        <f t="shared" si="745"/>
        <v>0</v>
      </c>
      <c r="Y5802"/>
      <c r="Z5802"/>
      <c r="AA5802"/>
      <c r="AB5802"/>
      <c r="AC5802"/>
      <c r="AD5802"/>
      <c r="AE5802"/>
      <c r="AF5802"/>
      <c r="AG5802"/>
      <c r="AH5802"/>
      <c r="AI5802"/>
      <c r="AJ5802"/>
    </row>
    <row r="5803" spans="1:36" ht="14.25" customHeight="1">
      <c r="A5803" s="41" t="b">
        <f t="shared" si="738"/>
        <v>0</v>
      </c>
      <c r="B5803" s="41">
        <f t="shared" si="739"/>
        <v>5802</v>
      </c>
      <c r="C5803" s="25"/>
      <c r="N5803" s="45"/>
      <c r="O5803" s="45"/>
      <c r="P5803" s="45"/>
      <c r="Q5803" s="45"/>
      <c r="R5803" s="45"/>
      <c r="S5803" s="1">
        <f t="shared" si="740"/>
        <v>0</v>
      </c>
      <c r="T5803" s="1">
        <f t="shared" si="741"/>
        <v>0</v>
      </c>
      <c r="U5803" s="1">
        <f t="shared" si="742"/>
        <v>0</v>
      </c>
      <c r="V5803" s="1">
        <f t="shared" si="743"/>
        <v>0</v>
      </c>
      <c r="W5803" s="1">
        <f t="shared" si="744"/>
        <v>0</v>
      </c>
      <c r="X5803" s="1">
        <f t="shared" si="745"/>
        <v>0</v>
      </c>
      <c r="Y5803"/>
      <c r="Z5803"/>
      <c r="AA5803"/>
      <c r="AB5803"/>
      <c r="AC5803"/>
      <c r="AD5803"/>
      <c r="AE5803"/>
      <c r="AF5803"/>
      <c r="AG5803"/>
      <c r="AH5803"/>
      <c r="AI5803"/>
      <c r="AJ5803"/>
    </row>
    <row r="5804" spans="1:36" ht="14.25" customHeight="1">
      <c r="A5804" s="41" t="b">
        <f t="shared" si="738"/>
        <v>0</v>
      </c>
      <c r="B5804" s="41">
        <f t="shared" si="739"/>
        <v>5803</v>
      </c>
      <c r="C5804" s="25"/>
      <c r="N5804" s="45"/>
      <c r="O5804" s="45"/>
      <c r="P5804" s="45"/>
      <c r="Q5804" s="45"/>
      <c r="R5804" s="45"/>
      <c r="S5804" s="1">
        <f t="shared" si="740"/>
        <v>0</v>
      </c>
      <c r="T5804" s="1">
        <f t="shared" si="741"/>
        <v>0</v>
      </c>
      <c r="U5804" s="1">
        <f t="shared" si="742"/>
        <v>0</v>
      </c>
      <c r="V5804" s="1">
        <f t="shared" si="743"/>
        <v>0</v>
      </c>
      <c r="W5804" s="1">
        <f t="shared" si="744"/>
        <v>0</v>
      </c>
      <c r="X5804" s="1">
        <f t="shared" si="745"/>
        <v>0</v>
      </c>
      <c r="Y5804"/>
      <c r="Z5804"/>
      <c r="AA5804"/>
      <c r="AB5804"/>
      <c r="AC5804"/>
      <c r="AD5804"/>
      <c r="AE5804"/>
      <c r="AF5804"/>
      <c r="AG5804"/>
      <c r="AH5804"/>
      <c r="AI5804"/>
      <c r="AJ5804"/>
    </row>
    <row r="5805" spans="1:36" ht="14.25" customHeight="1">
      <c r="A5805" s="41" t="b">
        <f t="shared" si="738"/>
        <v>0</v>
      </c>
      <c r="B5805" s="41">
        <f t="shared" si="739"/>
        <v>5804</v>
      </c>
      <c r="C5805" s="25"/>
      <c r="N5805" s="45"/>
      <c r="O5805" s="45"/>
      <c r="P5805" s="45"/>
      <c r="Q5805" s="45"/>
      <c r="R5805" s="45"/>
      <c r="S5805" s="1">
        <f t="shared" si="740"/>
        <v>0</v>
      </c>
      <c r="T5805" s="1">
        <f t="shared" si="741"/>
        <v>0</v>
      </c>
      <c r="U5805" s="1">
        <f t="shared" si="742"/>
        <v>0</v>
      </c>
      <c r="V5805" s="1">
        <f t="shared" si="743"/>
        <v>0</v>
      </c>
      <c r="W5805" s="1">
        <f t="shared" si="744"/>
        <v>0</v>
      </c>
      <c r="X5805" s="1">
        <f t="shared" si="745"/>
        <v>0</v>
      </c>
      <c r="Y5805"/>
      <c r="Z5805"/>
      <c r="AA5805"/>
      <c r="AB5805"/>
      <c r="AC5805"/>
      <c r="AD5805"/>
      <c r="AE5805"/>
      <c r="AF5805"/>
      <c r="AG5805"/>
      <c r="AH5805"/>
      <c r="AI5805"/>
      <c r="AJ5805"/>
    </row>
    <row r="5806" spans="1:36" ht="14.25" customHeight="1">
      <c r="A5806" s="41" t="b">
        <f t="shared" si="738"/>
        <v>0</v>
      </c>
      <c r="B5806" s="41">
        <f t="shared" si="739"/>
        <v>5805</v>
      </c>
      <c r="C5806" s="25"/>
      <c r="N5806" s="45"/>
      <c r="O5806" s="45"/>
      <c r="P5806" s="45"/>
      <c r="Q5806" s="45"/>
      <c r="R5806" s="45"/>
      <c r="S5806" s="1">
        <f t="shared" si="740"/>
        <v>0</v>
      </c>
      <c r="T5806" s="1">
        <f t="shared" si="741"/>
        <v>0</v>
      </c>
      <c r="U5806" s="1">
        <f t="shared" si="742"/>
        <v>0</v>
      </c>
      <c r="V5806" s="1">
        <f t="shared" si="743"/>
        <v>0</v>
      </c>
      <c r="W5806" s="1">
        <f t="shared" si="744"/>
        <v>0</v>
      </c>
      <c r="X5806" s="1">
        <f t="shared" si="745"/>
        <v>0</v>
      </c>
      <c r="Y5806"/>
      <c r="Z5806"/>
      <c r="AA5806"/>
      <c r="AB5806"/>
      <c r="AC5806"/>
      <c r="AD5806"/>
      <c r="AE5806"/>
      <c r="AF5806"/>
      <c r="AG5806"/>
      <c r="AH5806"/>
      <c r="AI5806"/>
      <c r="AJ5806"/>
    </row>
    <row r="5807" spans="1:36" ht="14.25" customHeight="1">
      <c r="A5807" s="41" t="b">
        <f t="shared" si="738"/>
        <v>0</v>
      </c>
      <c r="B5807" s="41">
        <f t="shared" si="739"/>
        <v>5806</v>
      </c>
      <c r="C5807" s="25"/>
      <c r="N5807" s="45"/>
      <c r="O5807" s="45"/>
      <c r="P5807" s="45"/>
      <c r="Q5807" s="45"/>
      <c r="R5807" s="45"/>
      <c r="S5807" s="1">
        <f t="shared" si="740"/>
        <v>0</v>
      </c>
      <c r="T5807" s="1">
        <f t="shared" si="741"/>
        <v>0</v>
      </c>
      <c r="U5807" s="1">
        <f t="shared" si="742"/>
        <v>0</v>
      </c>
      <c r="V5807" s="1">
        <f t="shared" si="743"/>
        <v>0</v>
      </c>
      <c r="W5807" s="1">
        <f t="shared" si="744"/>
        <v>0</v>
      </c>
      <c r="X5807" s="1">
        <f t="shared" si="745"/>
        <v>0</v>
      </c>
      <c r="Y5807"/>
      <c r="Z5807"/>
      <c r="AA5807"/>
      <c r="AB5807"/>
      <c r="AC5807"/>
      <c r="AD5807"/>
      <c r="AE5807"/>
      <c r="AF5807"/>
      <c r="AG5807"/>
      <c r="AH5807"/>
      <c r="AI5807"/>
      <c r="AJ5807"/>
    </row>
    <row r="5808" spans="1:36" ht="14.25" customHeight="1">
      <c r="A5808" s="41" t="b">
        <f t="shared" si="738"/>
        <v>0</v>
      </c>
      <c r="B5808" s="41">
        <f t="shared" si="739"/>
        <v>5807</v>
      </c>
      <c r="C5808" s="25"/>
      <c r="N5808" s="45"/>
      <c r="O5808" s="45"/>
      <c r="P5808" s="45"/>
      <c r="Q5808" s="45"/>
      <c r="R5808" s="45"/>
      <c r="S5808" s="1">
        <f t="shared" si="740"/>
        <v>0</v>
      </c>
      <c r="T5808" s="1">
        <f t="shared" si="741"/>
        <v>0</v>
      </c>
      <c r="U5808" s="1">
        <f t="shared" si="742"/>
        <v>0</v>
      </c>
      <c r="V5808" s="1">
        <f t="shared" si="743"/>
        <v>0</v>
      </c>
      <c r="W5808" s="1">
        <f t="shared" si="744"/>
        <v>0</v>
      </c>
      <c r="X5808" s="1">
        <f t="shared" si="745"/>
        <v>0</v>
      </c>
      <c r="Y5808"/>
      <c r="Z5808"/>
      <c r="AA5808"/>
      <c r="AB5808"/>
      <c r="AC5808"/>
      <c r="AD5808"/>
      <c r="AE5808"/>
      <c r="AF5808"/>
      <c r="AG5808"/>
      <c r="AH5808"/>
      <c r="AI5808"/>
      <c r="AJ5808"/>
    </row>
    <row r="5809" spans="1:36" ht="14.25" customHeight="1">
      <c r="A5809" s="41" t="b">
        <f t="shared" si="738"/>
        <v>0</v>
      </c>
      <c r="B5809" s="41">
        <f t="shared" si="739"/>
        <v>5808</v>
      </c>
      <c r="C5809" s="25"/>
      <c r="N5809" s="45"/>
      <c r="O5809" s="45"/>
      <c r="P5809" s="45"/>
      <c r="Q5809" s="45"/>
      <c r="R5809" s="45"/>
      <c r="S5809" s="1">
        <f t="shared" si="740"/>
        <v>0</v>
      </c>
      <c r="T5809" s="1">
        <f t="shared" si="741"/>
        <v>0</v>
      </c>
      <c r="U5809" s="1">
        <f t="shared" si="742"/>
        <v>0</v>
      </c>
      <c r="V5809" s="1">
        <f t="shared" si="743"/>
        <v>0</v>
      </c>
      <c r="W5809" s="1">
        <f t="shared" si="744"/>
        <v>0</v>
      </c>
      <c r="X5809" s="1">
        <f t="shared" si="745"/>
        <v>0</v>
      </c>
      <c r="Y5809"/>
      <c r="Z5809"/>
      <c r="AA5809"/>
      <c r="AB5809"/>
      <c r="AC5809"/>
      <c r="AD5809"/>
      <c r="AE5809"/>
      <c r="AF5809"/>
      <c r="AG5809"/>
      <c r="AH5809"/>
      <c r="AI5809"/>
      <c r="AJ5809"/>
    </row>
    <row r="5810" spans="1:36" ht="14.25" customHeight="1">
      <c r="A5810" s="41" t="b">
        <f t="shared" si="738"/>
        <v>0</v>
      </c>
      <c r="B5810" s="41">
        <f t="shared" si="739"/>
        <v>5809</v>
      </c>
      <c r="C5810" s="25"/>
      <c r="N5810" s="45"/>
      <c r="O5810" s="45"/>
      <c r="P5810" s="45"/>
      <c r="Q5810" s="45"/>
      <c r="R5810" s="45"/>
      <c r="S5810" s="1">
        <f t="shared" si="740"/>
        <v>0</v>
      </c>
      <c r="T5810" s="1">
        <f t="shared" si="741"/>
        <v>0</v>
      </c>
      <c r="U5810" s="1">
        <f t="shared" si="742"/>
        <v>0</v>
      </c>
      <c r="V5810" s="1">
        <f t="shared" si="743"/>
        <v>0</v>
      </c>
      <c r="W5810" s="1">
        <f t="shared" si="744"/>
        <v>0</v>
      </c>
      <c r="X5810" s="1">
        <f t="shared" si="745"/>
        <v>0</v>
      </c>
      <c r="Y5810"/>
      <c r="Z5810"/>
      <c r="AA5810"/>
      <c r="AB5810"/>
      <c r="AC5810"/>
      <c r="AD5810"/>
      <c r="AE5810"/>
      <c r="AF5810"/>
      <c r="AG5810"/>
      <c r="AH5810"/>
      <c r="AI5810"/>
      <c r="AJ5810"/>
    </row>
    <row r="5811" spans="1:36" ht="14.25" customHeight="1">
      <c r="A5811" s="41" t="b">
        <f t="shared" si="738"/>
        <v>0</v>
      </c>
      <c r="B5811" s="41">
        <f t="shared" si="739"/>
        <v>5810</v>
      </c>
      <c r="C5811" s="25"/>
      <c r="N5811" s="45"/>
      <c r="O5811" s="45"/>
      <c r="P5811" s="45"/>
      <c r="Q5811" s="45"/>
      <c r="R5811" s="45"/>
      <c r="S5811" s="1">
        <f t="shared" si="740"/>
        <v>0</v>
      </c>
      <c r="T5811" s="1">
        <f t="shared" si="741"/>
        <v>0</v>
      </c>
      <c r="U5811" s="1">
        <f t="shared" si="742"/>
        <v>0</v>
      </c>
      <c r="V5811" s="1">
        <f t="shared" si="743"/>
        <v>0</v>
      </c>
      <c r="W5811" s="1">
        <f t="shared" si="744"/>
        <v>0</v>
      </c>
      <c r="X5811" s="1">
        <f t="shared" si="745"/>
        <v>0</v>
      </c>
      <c r="Y5811"/>
      <c r="Z5811"/>
      <c r="AA5811"/>
      <c r="AB5811"/>
      <c r="AC5811"/>
      <c r="AD5811"/>
      <c r="AE5811"/>
      <c r="AF5811"/>
      <c r="AG5811"/>
      <c r="AH5811"/>
      <c r="AI5811"/>
      <c r="AJ5811"/>
    </row>
    <row r="5812" spans="1:36" ht="14.25" customHeight="1">
      <c r="A5812" s="41" t="b">
        <f t="shared" si="738"/>
        <v>0</v>
      </c>
      <c r="B5812" s="41">
        <f t="shared" si="739"/>
        <v>5811</v>
      </c>
      <c r="C5812" s="24"/>
      <c r="N5812" s="45"/>
      <c r="O5812" s="45"/>
      <c r="P5812" s="45"/>
      <c r="Q5812" s="45"/>
      <c r="R5812" s="45"/>
      <c r="S5812" s="1">
        <f t="shared" si="740"/>
        <v>0</v>
      </c>
      <c r="T5812" s="1">
        <f t="shared" si="741"/>
        <v>0</v>
      </c>
      <c r="U5812" s="1">
        <f t="shared" si="742"/>
        <v>0</v>
      </c>
      <c r="V5812" s="1">
        <f t="shared" si="743"/>
        <v>0</v>
      </c>
      <c r="W5812" s="1">
        <f t="shared" si="744"/>
        <v>0</v>
      </c>
      <c r="X5812" s="1">
        <f t="shared" si="745"/>
        <v>0</v>
      </c>
      <c r="Y5812"/>
      <c r="Z5812"/>
      <c r="AA5812"/>
      <c r="AB5812"/>
      <c r="AC5812"/>
      <c r="AD5812"/>
      <c r="AE5812"/>
      <c r="AF5812"/>
      <c r="AG5812"/>
      <c r="AH5812"/>
      <c r="AI5812"/>
      <c r="AJ5812"/>
    </row>
    <row r="5813" spans="1:36" ht="14.25" customHeight="1">
      <c r="A5813" s="41" t="b">
        <f t="shared" si="738"/>
        <v>0</v>
      </c>
      <c r="B5813" s="41">
        <f t="shared" si="739"/>
        <v>5812</v>
      </c>
      <c r="C5813" s="25"/>
      <c r="N5813" s="45"/>
      <c r="O5813" s="45"/>
      <c r="P5813" s="45"/>
      <c r="Q5813" s="45"/>
      <c r="R5813" s="45"/>
      <c r="S5813" s="1">
        <f t="shared" si="740"/>
        <v>0</v>
      </c>
      <c r="T5813" s="1">
        <f t="shared" si="741"/>
        <v>0</v>
      </c>
      <c r="U5813" s="1">
        <f t="shared" si="742"/>
        <v>0</v>
      </c>
      <c r="V5813" s="1">
        <f t="shared" si="743"/>
        <v>0</v>
      </c>
      <c r="W5813" s="1">
        <f t="shared" si="744"/>
        <v>0</v>
      </c>
      <c r="X5813" s="1">
        <f t="shared" si="745"/>
        <v>0</v>
      </c>
      <c r="Y5813"/>
      <c r="Z5813"/>
      <c r="AA5813"/>
      <c r="AB5813"/>
      <c r="AC5813"/>
      <c r="AD5813"/>
      <c r="AE5813"/>
      <c r="AF5813"/>
      <c r="AG5813"/>
      <c r="AH5813"/>
      <c r="AI5813"/>
      <c r="AJ5813"/>
    </row>
    <row r="5814" spans="1:36" ht="14.25" customHeight="1">
      <c r="A5814" s="41" t="b">
        <f t="shared" si="738"/>
        <v>0</v>
      </c>
      <c r="B5814" s="41">
        <f t="shared" si="739"/>
        <v>5813</v>
      </c>
      <c r="C5814" s="25"/>
      <c r="N5814" s="45"/>
      <c r="O5814" s="45"/>
      <c r="P5814" s="45"/>
      <c r="Q5814" s="45"/>
      <c r="R5814" s="45"/>
      <c r="S5814" s="1">
        <f t="shared" si="740"/>
        <v>0</v>
      </c>
      <c r="T5814" s="1">
        <f t="shared" si="741"/>
        <v>0</v>
      </c>
      <c r="U5814" s="1">
        <f t="shared" si="742"/>
        <v>0</v>
      </c>
      <c r="V5814" s="1">
        <f t="shared" si="743"/>
        <v>0</v>
      </c>
      <c r="W5814" s="1">
        <f t="shared" si="744"/>
        <v>0</v>
      </c>
      <c r="X5814" s="1">
        <f t="shared" si="745"/>
        <v>0</v>
      </c>
      <c r="Y5814"/>
      <c r="Z5814"/>
      <c r="AA5814"/>
      <c r="AB5814"/>
      <c r="AC5814"/>
      <c r="AD5814"/>
      <c r="AE5814"/>
      <c r="AF5814"/>
      <c r="AG5814"/>
      <c r="AH5814"/>
      <c r="AI5814"/>
      <c r="AJ5814"/>
    </row>
    <row r="5815" spans="1:36" ht="14.25" customHeight="1">
      <c r="A5815" s="41" t="b">
        <f t="shared" si="738"/>
        <v>0</v>
      </c>
      <c r="B5815" s="41">
        <f t="shared" si="739"/>
        <v>5814</v>
      </c>
      <c r="C5815" s="25"/>
      <c r="N5815" s="45"/>
      <c r="O5815" s="45"/>
      <c r="P5815" s="45"/>
      <c r="Q5815" s="45"/>
      <c r="R5815" s="45"/>
      <c r="S5815" s="1">
        <f t="shared" si="740"/>
        <v>0</v>
      </c>
      <c r="T5815" s="1">
        <f t="shared" si="741"/>
        <v>0</v>
      </c>
      <c r="U5815" s="1">
        <f t="shared" si="742"/>
        <v>0</v>
      </c>
      <c r="V5815" s="1">
        <f t="shared" si="743"/>
        <v>0</v>
      </c>
      <c r="W5815" s="1">
        <f t="shared" si="744"/>
        <v>0</v>
      </c>
      <c r="X5815" s="1">
        <f t="shared" si="745"/>
        <v>0</v>
      </c>
      <c r="Y5815"/>
      <c r="Z5815"/>
      <c r="AA5815"/>
      <c r="AB5815"/>
      <c r="AC5815"/>
      <c r="AD5815"/>
      <c r="AE5815"/>
      <c r="AF5815"/>
      <c r="AG5815"/>
      <c r="AH5815"/>
      <c r="AI5815"/>
      <c r="AJ5815"/>
    </row>
    <row r="5816" spans="1:36" ht="14.25" customHeight="1">
      <c r="A5816" s="41" t="b">
        <f t="shared" si="738"/>
        <v>0</v>
      </c>
      <c r="B5816" s="41">
        <f t="shared" si="739"/>
        <v>5815</v>
      </c>
      <c r="C5816" s="25"/>
      <c r="N5816" s="45"/>
      <c r="O5816" s="45"/>
      <c r="P5816" s="45"/>
      <c r="Q5816" s="45"/>
      <c r="R5816" s="45"/>
      <c r="S5816" s="1">
        <f t="shared" si="740"/>
        <v>0</v>
      </c>
      <c r="T5816" s="1">
        <f t="shared" si="741"/>
        <v>0</v>
      </c>
      <c r="U5816" s="1">
        <f t="shared" si="742"/>
        <v>0</v>
      </c>
      <c r="V5816" s="1">
        <f t="shared" si="743"/>
        <v>0</v>
      </c>
      <c r="W5816" s="1">
        <f t="shared" si="744"/>
        <v>0</v>
      </c>
      <c r="X5816" s="1">
        <f t="shared" si="745"/>
        <v>0</v>
      </c>
      <c r="Y5816"/>
      <c r="Z5816"/>
      <c r="AA5816"/>
      <c r="AB5816"/>
      <c r="AC5816"/>
      <c r="AD5816"/>
      <c r="AE5816"/>
      <c r="AF5816"/>
      <c r="AG5816"/>
      <c r="AH5816"/>
      <c r="AI5816"/>
      <c r="AJ5816"/>
    </row>
    <row r="5817" spans="1:36" ht="14.25" customHeight="1">
      <c r="A5817" s="41" t="b">
        <f t="shared" si="738"/>
        <v>0</v>
      </c>
      <c r="B5817" s="41">
        <f t="shared" si="739"/>
        <v>5816</v>
      </c>
      <c r="C5817" s="25"/>
      <c r="N5817" s="45"/>
      <c r="O5817" s="45"/>
      <c r="P5817" s="45"/>
      <c r="Q5817" s="45"/>
      <c r="R5817" s="45"/>
      <c r="S5817" s="1">
        <f t="shared" si="740"/>
        <v>0</v>
      </c>
      <c r="T5817" s="1">
        <f t="shared" si="741"/>
        <v>0</v>
      </c>
      <c r="U5817" s="1">
        <f t="shared" si="742"/>
        <v>0</v>
      </c>
      <c r="V5817" s="1">
        <f t="shared" si="743"/>
        <v>0</v>
      </c>
      <c r="W5817" s="1">
        <f t="shared" si="744"/>
        <v>0</v>
      </c>
      <c r="X5817" s="1">
        <f t="shared" si="745"/>
        <v>0</v>
      </c>
      <c r="Y5817"/>
      <c r="Z5817"/>
      <c r="AA5817"/>
      <c r="AB5817"/>
      <c r="AC5817"/>
      <c r="AD5817"/>
      <c r="AE5817"/>
      <c r="AF5817"/>
      <c r="AG5817"/>
      <c r="AH5817"/>
      <c r="AI5817"/>
      <c r="AJ5817"/>
    </row>
    <row r="5818" spans="1:36" ht="14.25" customHeight="1">
      <c r="A5818" s="41" t="b">
        <f t="shared" si="738"/>
        <v>0</v>
      </c>
      <c r="B5818" s="41">
        <f t="shared" si="739"/>
        <v>5817</v>
      </c>
      <c r="C5818" s="25"/>
      <c r="N5818" s="45"/>
      <c r="O5818" s="45"/>
      <c r="P5818" s="45"/>
      <c r="Q5818" s="45"/>
      <c r="R5818" s="45"/>
      <c r="S5818" s="1">
        <f t="shared" si="740"/>
        <v>0</v>
      </c>
      <c r="T5818" s="1">
        <f t="shared" si="741"/>
        <v>0</v>
      </c>
      <c r="U5818" s="1">
        <f t="shared" si="742"/>
        <v>0</v>
      </c>
      <c r="V5818" s="1">
        <f t="shared" si="743"/>
        <v>0</v>
      </c>
      <c r="W5818" s="1">
        <f t="shared" si="744"/>
        <v>0</v>
      </c>
      <c r="X5818" s="1">
        <f t="shared" si="745"/>
        <v>0</v>
      </c>
      <c r="Y5818"/>
      <c r="Z5818"/>
      <c r="AA5818"/>
      <c r="AB5818"/>
      <c r="AC5818"/>
      <c r="AD5818"/>
      <c r="AE5818"/>
      <c r="AF5818"/>
      <c r="AG5818"/>
      <c r="AH5818"/>
      <c r="AI5818"/>
      <c r="AJ5818"/>
    </row>
    <row r="5819" spans="1:36" ht="14.25" customHeight="1">
      <c r="A5819" s="41" t="b">
        <f t="shared" si="738"/>
        <v>0</v>
      </c>
      <c r="B5819" s="41">
        <f t="shared" si="739"/>
        <v>5818</v>
      </c>
      <c r="C5819" s="25"/>
      <c r="N5819" s="45"/>
      <c r="O5819" s="45"/>
      <c r="P5819" s="45"/>
      <c r="Q5819" s="45"/>
      <c r="R5819" s="45"/>
      <c r="S5819" s="1">
        <f t="shared" si="740"/>
        <v>0</v>
      </c>
      <c r="T5819" s="1">
        <f t="shared" si="741"/>
        <v>0</v>
      </c>
      <c r="U5819" s="1">
        <f t="shared" si="742"/>
        <v>0</v>
      </c>
      <c r="V5819" s="1">
        <f t="shared" si="743"/>
        <v>0</v>
      </c>
      <c r="W5819" s="1">
        <f t="shared" si="744"/>
        <v>0</v>
      </c>
      <c r="X5819" s="1">
        <f t="shared" si="745"/>
        <v>0</v>
      </c>
      <c r="Y5819"/>
      <c r="Z5819"/>
      <c r="AA5819"/>
      <c r="AB5819"/>
      <c r="AC5819"/>
      <c r="AD5819"/>
      <c r="AE5819"/>
      <c r="AF5819"/>
      <c r="AG5819"/>
      <c r="AH5819"/>
      <c r="AI5819"/>
      <c r="AJ5819"/>
    </row>
    <row r="5820" spans="1:36" ht="14.25" customHeight="1">
      <c r="A5820" s="41" t="b">
        <f t="shared" si="738"/>
        <v>0</v>
      </c>
      <c r="B5820" s="41">
        <f t="shared" si="739"/>
        <v>5819</v>
      </c>
      <c r="C5820" s="25"/>
      <c r="N5820" s="45"/>
      <c r="O5820" s="45"/>
      <c r="P5820" s="45"/>
      <c r="Q5820" s="45"/>
      <c r="R5820" s="45"/>
      <c r="S5820" s="1">
        <f t="shared" si="740"/>
        <v>0</v>
      </c>
      <c r="T5820" s="1">
        <f t="shared" si="741"/>
        <v>0</v>
      </c>
      <c r="U5820" s="1">
        <f t="shared" si="742"/>
        <v>0</v>
      </c>
      <c r="V5820" s="1">
        <f t="shared" si="743"/>
        <v>0</v>
      </c>
      <c r="W5820" s="1">
        <f t="shared" si="744"/>
        <v>0</v>
      </c>
      <c r="X5820" s="1">
        <f t="shared" si="745"/>
        <v>0</v>
      </c>
      <c r="Y5820"/>
      <c r="Z5820"/>
      <c r="AA5820"/>
      <c r="AB5820"/>
      <c r="AC5820"/>
      <c r="AD5820"/>
      <c r="AE5820"/>
      <c r="AF5820"/>
      <c r="AG5820"/>
      <c r="AH5820"/>
      <c r="AI5820"/>
      <c r="AJ5820"/>
    </row>
    <row r="5821" spans="1:36" ht="14.25" customHeight="1">
      <c r="A5821" s="41" t="b">
        <f t="shared" si="738"/>
        <v>0</v>
      </c>
      <c r="B5821" s="41">
        <f t="shared" si="739"/>
        <v>5820</v>
      </c>
      <c r="C5821" s="25"/>
      <c r="N5821" s="45"/>
      <c r="O5821" s="45"/>
      <c r="P5821" s="45"/>
      <c r="Q5821" s="45"/>
      <c r="R5821" s="45"/>
      <c r="S5821" s="1">
        <f t="shared" si="740"/>
        <v>0</v>
      </c>
      <c r="T5821" s="1">
        <f t="shared" si="741"/>
        <v>0</v>
      </c>
      <c r="U5821" s="1">
        <f t="shared" si="742"/>
        <v>0</v>
      </c>
      <c r="V5821" s="1">
        <f t="shared" si="743"/>
        <v>0</v>
      </c>
      <c r="W5821" s="1">
        <f t="shared" si="744"/>
        <v>0</v>
      </c>
      <c r="X5821" s="1">
        <f t="shared" si="745"/>
        <v>0</v>
      </c>
      <c r="Y5821"/>
      <c r="Z5821"/>
      <c r="AA5821"/>
      <c r="AB5821"/>
      <c r="AC5821"/>
      <c r="AD5821"/>
      <c r="AE5821"/>
      <c r="AF5821"/>
      <c r="AG5821"/>
      <c r="AH5821"/>
      <c r="AI5821"/>
      <c r="AJ5821"/>
    </row>
    <row r="5822" spans="1:36" ht="14.25" customHeight="1">
      <c r="A5822" s="41" t="b">
        <f t="shared" si="738"/>
        <v>0</v>
      </c>
      <c r="B5822" s="41">
        <f t="shared" si="739"/>
        <v>5821</v>
      </c>
      <c r="C5822" s="25"/>
      <c r="N5822" s="45"/>
      <c r="O5822" s="45"/>
      <c r="P5822" s="45"/>
      <c r="Q5822" s="45"/>
      <c r="R5822" s="45"/>
      <c r="S5822" s="1">
        <f t="shared" si="740"/>
        <v>0</v>
      </c>
      <c r="T5822" s="1">
        <f t="shared" si="741"/>
        <v>0</v>
      </c>
      <c r="U5822" s="1">
        <f t="shared" si="742"/>
        <v>0</v>
      </c>
      <c r="V5822" s="1">
        <f t="shared" si="743"/>
        <v>0</v>
      </c>
      <c r="W5822" s="1">
        <f t="shared" si="744"/>
        <v>0</v>
      </c>
      <c r="X5822" s="1">
        <f t="shared" si="745"/>
        <v>0</v>
      </c>
      <c r="Y5822"/>
      <c r="Z5822"/>
      <c r="AA5822"/>
      <c r="AB5822"/>
      <c r="AC5822"/>
      <c r="AD5822"/>
      <c r="AE5822"/>
      <c r="AF5822"/>
      <c r="AG5822"/>
      <c r="AH5822"/>
      <c r="AI5822"/>
      <c r="AJ5822"/>
    </row>
    <row r="5823" spans="1:36" ht="14.25" customHeight="1">
      <c r="A5823" s="41" t="b">
        <f t="shared" si="738"/>
        <v>0</v>
      </c>
      <c r="B5823" s="41">
        <f t="shared" si="739"/>
        <v>5822</v>
      </c>
      <c r="C5823" s="25"/>
      <c r="N5823" s="45"/>
      <c r="O5823" s="45"/>
      <c r="P5823" s="45"/>
      <c r="Q5823" s="45"/>
      <c r="R5823" s="45"/>
      <c r="S5823" s="1">
        <f t="shared" si="740"/>
        <v>0</v>
      </c>
      <c r="T5823" s="1">
        <f t="shared" si="741"/>
        <v>0</v>
      </c>
      <c r="U5823" s="1">
        <f t="shared" si="742"/>
        <v>0</v>
      </c>
      <c r="V5823" s="1">
        <f t="shared" si="743"/>
        <v>0</v>
      </c>
      <c r="W5823" s="1">
        <f t="shared" si="744"/>
        <v>0</v>
      </c>
      <c r="X5823" s="1">
        <f t="shared" si="745"/>
        <v>0</v>
      </c>
      <c r="Y5823"/>
      <c r="Z5823"/>
      <c r="AA5823"/>
      <c r="AB5823"/>
      <c r="AC5823"/>
      <c r="AD5823"/>
      <c r="AE5823"/>
      <c r="AF5823"/>
      <c r="AG5823"/>
      <c r="AH5823"/>
      <c r="AI5823"/>
      <c r="AJ5823"/>
    </row>
    <row r="5824" spans="1:36" ht="14.25" customHeight="1">
      <c r="A5824" s="41" t="b">
        <f t="shared" si="738"/>
        <v>0</v>
      </c>
      <c r="B5824" s="41">
        <f t="shared" si="739"/>
        <v>5823</v>
      </c>
      <c r="C5824" s="25"/>
      <c r="N5824" s="45"/>
      <c r="O5824" s="45"/>
      <c r="P5824" s="45"/>
      <c r="Q5824" s="45"/>
      <c r="R5824" s="45"/>
      <c r="S5824" s="1">
        <f t="shared" si="740"/>
        <v>0</v>
      </c>
      <c r="T5824" s="1">
        <f t="shared" si="741"/>
        <v>0</v>
      </c>
      <c r="U5824" s="1">
        <f t="shared" si="742"/>
        <v>0</v>
      </c>
      <c r="V5824" s="1">
        <f t="shared" si="743"/>
        <v>0</v>
      </c>
      <c r="W5824" s="1">
        <f t="shared" si="744"/>
        <v>0</v>
      </c>
      <c r="X5824" s="1">
        <f t="shared" si="745"/>
        <v>0</v>
      </c>
      <c r="Y5824"/>
      <c r="Z5824"/>
      <c r="AA5824"/>
      <c r="AB5824"/>
      <c r="AC5824"/>
      <c r="AD5824"/>
      <c r="AE5824"/>
      <c r="AF5824"/>
      <c r="AG5824"/>
      <c r="AH5824"/>
      <c r="AI5824"/>
      <c r="AJ5824"/>
    </row>
    <row r="5825" spans="1:36" ht="14.25" customHeight="1">
      <c r="A5825" s="41" t="b">
        <f t="shared" si="738"/>
        <v>0</v>
      </c>
      <c r="B5825" s="41">
        <f t="shared" si="739"/>
        <v>5824</v>
      </c>
      <c r="C5825" s="25"/>
      <c r="N5825" s="45"/>
      <c r="O5825" s="45"/>
      <c r="P5825" s="45"/>
      <c r="Q5825" s="45"/>
      <c r="R5825" s="45"/>
      <c r="S5825" s="1">
        <f t="shared" si="740"/>
        <v>0</v>
      </c>
      <c r="T5825" s="1">
        <f t="shared" si="741"/>
        <v>0</v>
      </c>
      <c r="U5825" s="1">
        <f t="shared" si="742"/>
        <v>0</v>
      </c>
      <c r="V5825" s="1">
        <f t="shared" si="743"/>
        <v>0</v>
      </c>
      <c r="W5825" s="1">
        <f t="shared" si="744"/>
        <v>0</v>
      </c>
      <c r="X5825" s="1">
        <f t="shared" si="745"/>
        <v>0</v>
      </c>
      <c r="Y5825"/>
      <c r="Z5825"/>
      <c r="AA5825"/>
      <c r="AB5825"/>
      <c r="AC5825"/>
      <c r="AD5825"/>
      <c r="AE5825"/>
      <c r="AF5825"/>
      <c r="AG5825"/>
      <c r="AH5825"/>
      <c r="AI5825"/>
      <c r="AJ5825"/>
    </row>
    <row r="5826" spans="1:36" ht="14.25" customHeight="1">
      <c r="A5826" s="41" t="b">
        <f t="shared" si="738"/>
        <v>0</v>
      </c>
      <c r="B5826" s="41">
        <f t="shared" si="739"/>
        <v>5825</v>
      </c>
      <c r="C5826" s="24"/>
      <c r="N5826" s="45"/>
      <c r="O5826" s="45"/>
      <c r="P5826" s="45"/>
      <c r="Q5826" s="45"/>
      <c r="R5826" s="45"/>
      <c r="S5826" s="1">
        <f t="shared" si="740"/>
        <v>0</v>
      </c>
      <c r="T5826" s="1">
        <f t="shared" si="741"/>
        <v>0</v>
      </c>
      <c r="U5826" s="1">
        <f t="shared" si="742"/>
        <v>0</v>
      </c>
      <c r="V5826" s="1">
        <f t="shared" si="743"/>
        <v>0</v>
      </c>
      <c r="W5826" s="1">
        <f t="shared" si="744"/>
        <v>0</v>
      </c>
      <c r="X5826" s="1">
        <f t="shared" si="745"/>
        <v>0</v>
      </c>
      <c r="Y5826"/>
      <c r="Z5826"/>
      <c r="AA5826"/>
      <c r="AB5826"/>
      <c r="AC5826"/>
      <c r="AD5826"/>
      <c r="AE5826"/>
      <c r="AF5826"/>
      <c r="AG5826"/>
      <c r="AH5826"/>
      <c r="AI5826"/>
      <c r="AJ5826"/>
    </row>
    <row r="5827" spans="1:36" ht="14.25" customHeight="1">
      <c r="A5827" s="41" t="b">
        <f t="shared" si="738"/>
        <v>0</v>
      </c>
      <c r="B5827" s="41">
        <f t="shared" si="739"/>
        <v>5826</v>
      </c>
      <c r="C5827" s="25"/>
      <c r="N5827" s="45"/>
      <c r="O5827" s="45"/>
      <c r="P5827" s="45"/>
      <c r="Q5827" s="45"/>
      <c r="R5827" s="45"/>
      <c r="S5827" s="1">
        <f t="shared" si="740"/>
        <v>0</v>
      </c>
      <c r="T5827" s="1">
        <f t="shared" si="741"/>
        <v>0</v>
      </c>
      <c r="U5827" s="1">
        <f t="shared" si="742"/>
        <v>0</v>
      </c>
      <c r="V5827" s="1">
        <f t="shared" si="743"/>
        <v>0</v>
      </c>
      <c r="W5827" s="1">
        <f t="shared" si="744"/>
        <v>0</v>
      </c>
      <c r="X5827" s="1">
        <f t="shared" si="745"/>
        <v>0</v>
      </c>
      <c r="Y5827"/>
      <c r="Z5827"/>
      <c r="AA5827"/>
      <c r="AB5827"/>
      <c r="AC5827"/>
      <c r="AD5827"/>
      <c r="AE5827"/>
      <c r="AF5827"/>
      <c r="AG5827"/>
      <c r="AH5827"/>
      <c r="AI5827"/>
      <c r="AJ5827"/>
    </row>
    <row r="5828" spans="1:36" ht="14.25" customHeight="1">
      <c r="A5828" s="41" t="b">
        <f t="shared" ref="A5828:A5891" si="746">IF(OR(COUNTIF(D5828:M5828, "NOT EXECUTED"), COUNTIF(D5828:M5828, "NOT COMPILED"), COUNTIF(D5828:M5828, "NOT EFFECTIVE")),TRUE,FALSE)</f>
        <v>0</v>
      </c>
      <c r="B5828" s="41">
        <f t="shared" ref="B5828:B5891" si="747">+B5827+1</f>
        <v>5827</v>
      </c>
      <c r="C5828" s="25"/>
      <c r="N5828" s="45"/>
      <c r="O5828" s="45"/>
      <c r="P5828" s="45"/>
      <c r="Q5828" s="45"/>
      <c r="R5828" s="45"/>
      <c r="S5828" s="1">
        <f t="shared" si="740"/>
        <v>0</v>
      </c>
      <c r="T5828" s="1">
        <f t="shared" si="741"/>
        <v>0</v>
      </c>
      <c r="U5828" s="1">
        <f t="shared" si="742"/>
        <v>0</v>
      </c>
      <c r="V5828" s="1">
        <f t="shared" si="743"/>
        <v>0</v>
      </c>
      <c r="W5828" s="1">
        <f t="shared" si="744"/>
        <v>0</v>
      </c>
      <c r="X5828" s="1">
        <f t="shared" si="745"/>
        <v>0</v>
      </c>
      <c r="Y5828"/>
      <c r="Z5828"/>
      <c r="AA5828"/>
      <c r="AB5828"/>
      <c r="AC5828"/>
      <c r="AD5828"/>
      <c r="AE5828"/>
      <c r="AF5828"/>
      <c r="AG5828"/>
      <c r="AH5828"/>
      <c r="AI5828"/>
      <c r="AJ5828"/>
    </row>
    <row r="5829" spans="1:36" ht="14.25" customHeight="1">
      <c r="A5829" s="41" t="b">
        <f t="shared" si="746"/>
        <v>0</v>
      </c>
      <c r="B5829" s="41">
        <f t="shared" si="747"/>
        <v>5828</v>
      </c>
      <c r="C5829" s="25"/>
      <c r="N5829" s="45"/>
      <c r="O5829" s="45"/>
      <c r="P5829" s="45"/>
      <c r="Q5829" s="45"/>
      <c r="R5829" s="45"/>
      <c r="S5829" s="1">
        <f t="shared" si="740"/>
        <v>0</v>
      </c>
      <c r="T5829" s="1">
        <f t="shared" si="741"/>
        <v>0</v>
      </c>
      <c r="U5829" s="1">
        <f t="shared" si="742"/>
        <v>0</v>
      </c>
      <c r="V5829" s="1">
        <f t="shared" si="743"/>
        <v>0</v>
      </c>
      <c r="W5829" s="1">
        <f t="shared" si="744"/>
        <v>0</v>
      </c>
      <c r="X5829" s="1">
        <f t="shared" si="745"/>
        <v>0</v>
      </c>
      <c r="Y5829"/>
      <c r="Z5829"/>
      <c r="AA5829"/>
      <c r="AB5829"/>
      <c r="AC5829"/>
      <c r="AD5829"/>
      <c r="AE5829"/>
      <c r="AF5829"/>
      <c r="AG5829"/>
      <c r="AH5829"/>
      <c r="AI5829"/>
      <c r="AJ5829"/>
    </row>
    <row r="5830" spans="1:36" ht="14.25" customHeight="1">
      <c r="A5830" s="41" t="b">
        <f t="shared" si="746"/>
        <v>0</v>
      </c>
      <c r="B5830" s="41">
        <f t="shared" si="747"/>
        <v>5829</v>
      </c>
      <c r="C5830" s="25"/>
      <c r="N5830" s="45"/>
      <c r="O5830" s="45"/>
      <c r="P5830" s="45"/>
      <c r="Q5830" s="45"/>
      <c r="R5830" s="45"/>
      <c r="S5830" s="1">
        <f t="shared" si="740"/>
        <v>0</v>
      </c>
      <c r="T5830" s="1">
        <f t="shared" si="741"/>
        <v>0</v>
      </c>
      <c r="U5830" s="1">
        <f t="shared" si="742"/>
        <v>0</v>
      </c>
      <c r="V5830" s="1">
        <f t="shared" si="743"/>
        <v>0</v>
      </c>
      <c r="W5830" s="1">
        <f t="shared" si="744"/>
        <v>0</v>
      </c>
      <c r="X5830" s="1">
        <f t="shared" si="745"/>
        <v>0</v>
      </c>
      <c r="Y5830"/>
      <c r="Z5830"/>
      <c r="AA5830"/>
      <c r="AB5830"/>
      <c r="AC5830"/>
      <c r="AD5830"/>
      <c r="AE5830"/>
      <c r="AF5830"/>
      <c r="AG5830"/>
      <c r="AH5830"/>
      <c r="AI5830"/>
      <c r="AJ5830"/>
    </row>
    <row r="5831" spans="1:36" ht="14.25" customHeight="1">
      <c r="A5831" s="41" t="b">
        <f t="shared" si="746"/>
        <v>0</v>
      </c>
      <c r="B5831" s="41">
        <f t="shared" si="747"/>
        <v>5830</v>
      </c>
      <c r="C5831" s="25"/>
      <c r="N5831" s="45"/>
      <c r="O5831" s="45"/>
      <c r="P5831" s="45"/>
      <c r="Q5831" s="45"/>
      <c r="R5831" s="45"/>
      <c r="S5831" s="1">
        <f t="shared" si="740"/>
        <v>0</v>
      </c>
      <c r="T5831" s="1">
        <f t="shared" si="741"/>
        <v>0</v>
      </c>
      <c r="U5831" s="1">
        <f t="shared" si="742"/>
        <v>0</v>
      </c>
      <c r="V5831" s="1">
        <f t="shared" si="743"/>
        <v>0</v>
      </c>
      <c r="W5831" s="1">
        <f t="shared" si="744"/>
        <v>0</v>
      </c>
      <c r="X5831" s="1">
        <f t="shared" si="745"/>
        <v>0</v>
      </c>
      <c r="Y5831"/>
      <c r="Z5831"/>
      <c r="AA5831"/>
      <c r="AB5831"/>
      <c r="AC5831"/>
      <c r="AD5831"/>
      <c r="AE5831"/>
      <c r="AF5831"/>
      <c r="AG5831"/>
      <c r="AH5831"/>
      <c r="AI5831"/>
      <c r="AJ5831"/>
    </row>
    <row r="5832" spans="1:36" ht="14.25" customHeight="1">
      <c r="A5832" s="41" t="b">
        <f t="shared" si="746"/>
        <v>0</v>
      </c>
      <c r="B5832" s="41">
        <f t="shared" si="747"/>
        <v>5831</v>
      </c>
      <c r="C5832" s="25"/>
      <c r="N5832" s="45"/>
      <c r="O5832" s="45"/>
      <c r="P5832" s="45"/>
      <c r="Q5832" s="45"/>
      <c r="R5832" s="45"/>
      <c r="S5832" s="1">
        <f t="shared" si="740"/>
        <v>0</v>
      </c>
      <c r="T5832" s="1">
        <f t="shared" si="741"/>
        <v>0</v>
      </c>
      <c r="U5832" s="1">
        <f t="shared" si="742"/>
        <v>0</v>
      </c>
      <c r="V5832" s="1">
        <f t="shared" si="743"/>
        <v>0</v>
      </c>
      <c r="W5832" s="1">
        <f t="shared" si="744"/>
        <v>0</v>
      </c>
      <c r="X5832" s="1">
        <f t="shared" si="745"/>
        <v>0</v>
      </c>
      <c r="Y5832"/>
      <c r="Z5832"/>
      <c r="AA5832"/>
      <c r="AB5832"/>
      <c r="AC5832"/>
      <c r="AD5832"/>
      <c r="AE5832"/>
      <c r="AF5832"/>
      <c r="AG5832"/>
      <c r="AH5832"/>
      <c r="AI5832"/>
      <c r="AJ5832"/>
    </row>
    <row r="5833" spans="1:36" ht="14.25" customHeight="1">
      <c r="A5833" s="41" t="b">
        <f t="shared" si="746"/>
        <v>0</v>
      </c>
      <c r="B5833" s="41">
        <f t="shared" si="747"/>
        <v>5832</v>
      </c>
      <c r="C5833" s="25"/>
      <c r="N5833" s="45"/>
      <c r="O5833" s="45"/>
      <c r="P5833" s="45"/>
      <c r="Q5833" s="45"/>
      <c r="R5833" s="45"/>
      <c r="S5833" s="1">
        <f t="shared" si="740"/>
        <v>0</v>
      </c>
      <c r="T5833" s="1">
        <f t="shared" si="741"/>
        <v>0</v>
      </c>
      <c r="U5833" s="1">
        <f t="shared" si="742"/>
        <v>0</v>
      </c>
      <c r="V5833" s="1">
        <f t="shared" si="743"/>
        <v>0</v>
      </c>
      <c r="W5833" s="1">
        <f t="shared" si="744"/>
        <v>0</v>
      </c>
      <c r="X5833" s="1">
        <f t="shared" si="745"/>
        <v>0</v>
      </c>
      <c r="Y5833"/>
      <c r="Z5833"/>
      <c r="AA5833"/>
      <c r="AB5833"/>
      <c r="AC5833"/>
      <c r="AD5833"/>
      <c r="AE5833"/>
      <c r="AF5833"/>
      <c r="AG5833"/>
      <c r="AH5833"/>
      <c r="AI5833"/>
      <c r="AJ5833"/>
    </row>
    <row r="5834" spans="1:36" ht="14.25" customHeight="1">
      <c r="A5834" s="41" t="b">
        <f t="shared" si="746"/>
        <v>0</v>
      </c>
      <c r="B5834" s="41">
        <f t="shared" si="747"/>
        <v>5833</v>
      </c>
      <c r="C5834" s="24"/>
      <c r="N5834" s="45"/>
      <c r="O5834" s="45"/>
      <c r="P5834" s="45"/>
      <c r="Q5834" s="45"/>
      <c r="R5834" s="45"/>
      <c r="S5834" s="1">
        <f t="shared" si="740"/>
        <v>0</v>
      </c>
      <c r="T5834" s="1">
        <f t="shared" si="741"/>
        <v>0</v>
      </c>
      <c r="U5834" s="1">
        <f t="shared" si="742"/>
        <v>0</v>
      </c>
      <c r="V5834" s="1">
        <f t="shared" si="743"/>
        <v>0</v>
      </c>
      <c r="W5834" s="1">
        <f t="shared" si="744"/>
        <v>0</v>
      </c>
      <c r="X5834" s="1">
        <f t="shared" si="745"/>
        <v>0</v>
      </c>
      <c r="Y5834"/>
      <c r="Z5834"/>
      <c r="AA5834"/>
      <c r="AB5834"/>
      <c r="AC5834"/>
      <c r="AD5834"/>
      <c r="AE5834"/>
      <c r="AF5834"/>
      <c r="AG5834"/>
      <c r="AH5834"/>
      <c r="AI5834"/>
      <c r="AJ5834"/>
    </row>
    <row r="5835" spans="1:36" ht="14.25" customHeight="1">
      <c r="A5835" s="41" t="b">
        <f t="shared" si="746"/>
        <v>0</v>
      </c>
      <c r="B5835" s="41">
        <f t="shared" si="747"/>
        <v>5834</v>
      </c>
      <c r="C5835" s="25"/>
      <c r="N5835" s="45"/>
      <c r="O5835" s="45"/>
      <c r="P5835" s="45"/>
      <c r="Q5835" s="45"/>
      <c r="R5835" s="45"/>
      <c r="S5835" s="1">
        <f t="shared" si="740"/>
        <v>0</v>
      </c>
      <c r="T5835" s="1">
        <f t="shared" si="741"/>
        <v>0</v>
      </c>
      <c r="U5835" s="1">
        <f t="shared" si="742"/>
        <v>0</v>
      </c>
      <c r="V5835" s="1">
        <f t="shared" si="743"/>
        <v>0</v>
      </c>
      <c r="W5835" s="1">
        <f t="shared" si="744"/>
        <v>0</v>
      </c>
      <c r="X5835" s="1">
        <f t="shared" si="745"/>
        <v>0</v>
      </c>
      <c r="Y5835"/>
      <c r="Z5835"/>
      <c r="AA5835"/>
      <c r="AB5835"/>
      <c r="AC5835"/>
      <c r="AD5835"/>
      <c r="AE5835"/>
      <c r="AF5835"/>
      <c r="AG5835"/>
      <c r="AH5835"/>
      <c r="AI5835"/>
      <c r="AJ5835"/>
    </row>
    <row r="5836" spans="1:36" ht="14.25" customHeight="1">
      <c r="A5836" s="41" t="b">
        <f t="shared" si="746"/>
        <v>0</v>
      </c>
      <c r="B5836" s="41">
        <f t="shared" si="747"/>
        <v>5835</v>
      </c>
      <c r="C5836" s="25"/>
      <c r="N5836" s="45"/>
      <c r="O5836" s="45"/>
      <c r="P5836" s="45"/>
      <c r="Q5836" s="45"/>
      <c r="R5836" s="45"/>
      <c r="S5836" s="1">
        <f t="shared" si="740"/>
        <v>0</v>
      </c>
      <c r="T5836" s="1">
        <f t="shared" si="741"/>
        <v>0</v>
      </c>
      <c r="U5836" s="1">
        <f t="shared" si="742"/>
        <v>0</v>
      </c>
      <c r="V5836" s="1">
        <f t="shared" si="743"/>
        <v>0</v>
      </c>
      <c r="W5836" s="1">
        <f t="shared" si="744"/>
        <v>0</v>
      </c>
      <c r="X5836" s="1">
        <f t="shared" si="745"/>
        <v>0</v>
      </c>
      <c r="Y5836"/>
      <c r="Z5836"/>
      <c r="AA5836"/>
      <c r="AB5836"/>
      <c r="AC5836"/>
      <c r="AD5836"/>
      <c r="AE5836"/>
      <c r="AF5836"/>
      <c r="AG5836"/>
      <c r="AH5836"/>
      <c r="AI5836"/>
      <c r="AJ5836"/>
    </row>
    <row r="5837" spans="1:36" ht="14.25" customHeight="1">
      <c r="A5837" s="41" t="b">
        <f t="shared" si="746"/>
        <v>0</v>
      </c>
      <c r="B5837" s="41">
        <f t="shared" si="747"/>
        <v>5836</v>
      </c>
      <c r="C5837" s="25"/>
      <c r="N5837" s="45"/>
      <c r="O5837" s="45"/>
      <c r="P5837" s="45"/>
      <c r="Q5837" s="45"/>
      <c r="R5837" s="45"/>
      <c r="S5837" s="1">
        <f t="shared" si="740"/>
        <v>0</v>
      </c>
      <c r="T5837" s="1">
        <f t="shared" si="741"/>
        <v>0</v>
      </c>
      <c r="U5837" s="1">
        <f t="shared" si="742"/>
        <v>0</v>
      </c>
      <c r="V5837" s="1">
        <f t="shared" si="743"/>
        <v>0</v>
      </c>
      <c r="W5837" s="1">
        <f t="shared" si="744"/>
        <v>0</v>
      </c>
      <c r="X5837" s="1">
        <f t="shared" si="745"/>
        <v>0</v>
      </c>
      <c r="Y5837"/>
      <c r="Z5837"/>
      <c r="AA5837"/>
      <c r="AB5837"/>
      <c r="AC5837"/>
      <c r="AD5837"/>
      <c r="AE5837"/>
      <c r="AF5837"/>
      <c r="AG5837"/>
      <c r="AH5837"/>
      <c r="AI5837"/>
      <c r="AJ5837"/>
    </row>
    <row r="5838" spans="1:36" ht="14.25" customHeight="1">
      <c r="A5838" s="41" t="b">
        <f t="shared" si="746"/>
        <v>0</v>
      </c>
      <c r="B5838" s="41">
        <f t="shared" si="747"/>
        <v>5837</v>
      </c>
      <c r="C5838" s="25"/>
      <c r="N5838" s="45"/>
      <c r="O5838" s="45"/>
      <c r="P5838" s="45"/>
      <c r="Q5838" s="45"/>
      <c r="R5838" s="45"/>
      <c r="S5838" s="1">
        <f t="shared" ref="S5838:S5901" si="748">IF(COUNTIF(H5838:M5838,"NOT EFFECTIVE"),1,0)</f>
        <v>0</v>
      </c>
      <c r="T5838" s="1">
        <f t="shared" si="741"/>
        <v>0</v>
      </c>
      <c r="U5838" s="1">
        <f t="shared" si="742"/>
        <v>0</v>
      </c>
      <c r="V5838" s="1">
        <f t="shared" si="743"/>
        <v>0</v>
      </c>
      <c r="W5838" s="1">
        <f t="shared" si="744"/>
        <v>0</v>
      </c>
      <c r="X5838" s="1">
        <f t="shared" si="745"/>
        <v>0</v>
      </c>
      <c r="Y5838"/>
      <c r="Z5838"/>
      <c r="AA5838"/>
      <c r="AB5838"/>
      <c r="AC5838"/>
      <c r="AD5838"/>
      <c r="AE5838"/>
      <c r="AF5838"/>
      <c r="AG5838"/>
      <c r="AH5838"/>
      <c r="AI5838"/>
      <c r="AJ5838"/>
    </row>
    <row r="5839" spans="1:36" ht="14.25" customHeight="1">
      <c r="A5839" s="41" t="b">
        <f t="shared" si="746"/>
        <v>0</v>
      </c>
      <c r="B5839" s="41">
        <f t="shared" si="747"/>
        <v>5838</v>
      </c>
      <c r="C5839" s="25"/>
      <c r="N5839" s="45"/>
      <c r="O5839" s="45"/>
      <c r="P5839" s="45"/>
      <c r="Q5839" s="45"/>
      <c r="R5839" s="45"/>
      <c r="S5839" s="1">
        <f t="shared" si="748"/>
        <v>0</v>
      </c>
      <c r="T5839" s="1">
        <f t="shared" si="741"/>
        <v>0</v>
      </c>
      <c r="U5839" s="1">
        <f t="shared" si="742"/>
        <v>0</v>
      </c>
      <c r="V5839" s="1">
        <f t="shared" si="743"/>
        <v>0</v>
      </c>
      <c r="W5839" s="1">
        <f t="shared" si="744"/>
        <v>0</v>
      </c>
      <c r="X5839" s="1">
        <f t="shared" si="745"/>
        <v>0</v>
      </c>
      <c r="Y5839"/>
      <c r="Z5839"/>
      <c r="AA5839"/>
      <c r="AB5839"/>
      <c r="AC5839"/>
      <c r="AD5839"/>
      <c r="AE5839"/>
      <c r="AF5839"/>
      <c r="AG5839"/>
      <c r="AH5839"/>
      <c r="AI5839"/>
      <c r="AJ5839"/>
    </row>
    <row r="5840" spans="1:36" ht="14.25" customHeight="1">
      <c r="A5840" s="41" t="b">
        <f t="shared" si="746"/>
        <v>0</v>
      </c>
      <c r="B5840" s="41">
        <f t="shared" si="747"/>
        <v>5839</v>
      </c>
      <c r="C5840" s="25"/>
      <c r="N5840" s="45"/>
      <c r="O5840" s="45"/>
      <c r="P5840" s="45"/>
      <c r="Q5840" s="45"/>
      <c r="R5840" s="45"/>
      <c r="S5840" s="1">
        <f t="shared" si="748"/>
        <v>0</v>
      </c>
      <c r="T5840" s="1">
        <f t="shared" si="741"/>
        <v>0</v>
      </c>
      <c r="U5840" s="1">
        <f t="shared" si="742"/>
        <v>0</v>
      </c>
      <c r="V5840" s="1">
        <f t="shared" si="743"/>
        <v>0</v>
      </c>
      <c r="W5840" s="1">
        <f t="shared" si="744"/>
        <v>0</v>
      </c>
      <c r="X5840" s="1">
        <f t="shared" si="745"/>
        <v>0</v>
      </c>
      <c r="Y5840"/>
      <c r="Z5840"/>
      <c r="AA5840"/>
      <c r="AB5840"/>
      <c r="AC5840"/>
      <c r="AD5840"/>
      <c r="AE5840"/>
      <c r="AF5840"/>
      <c r="AG5840"/>
      <c r="AH5840"/>
      <c r="AI5840"/>
      <c r="AJ5840"/>
    </row>
    <row r="5841" spans="1:36" ht="14.25" customHeight="1">
      <c r="A5841" s="41" t="b">
        <f t="shared" si="746"/>
        <v>0</v>
      </c>
      <c r="B5841" s="41">
        <f t="shared" si="747"/>
        <v>5840</v>
      </c>
      <c r="C5841" s="25"/>
      <c r="N5841" s="45"/>
      <c r="O5841" s="45"/>
      <c r="P5841" s="45"/>
      <c r="Q5841" s="45"/>
      <c r="R5841" s="45"/>
      <c r="S5841" s="1">
        <f t="shared" si="748"/>
        <v>0</v>
      </c>
      <c r="T5841" s="1">
        <f t="shared" si="741"/>
        <v>0</v>
      </c>
      <c r="U5841" s="1">
        <f t="shared" si="742"/>
        <v>0</v>
      </c>
      <c r="V5841" s="1">
        <f t="shared" si="743"/>
        <v>0</v>
      </c>
      <c r="W5841" s="1">
        <f t="shared" si="744"/>
        <v>0</v>
      </c>
      <c r="X5841" s="1">
        <f t="shared" si="745"/>
        <v>0</v>
      </c>
      <c r="Y5841"/>
      <c r="Z5841"/>
      <c r="AA5841"/>
      <c r="AB5841"/>
      <c r="AC5841"/>
      <c r="AD5841"/>
      <c r="AE5841"/>
      <c r="AF5841"/>
      <c r="AG5841"/>
      <c r="AH5841"/>
      <c r="AI5841"/>
      <c r="AJ5841"/>
    </row>
    <row r="5842" spans="1:36" ht="14.25" customHeight="1">
      <c r="A5842" s="41" t="b">
        <f t="shared" si="746"/>
        <v>0</v>
      </c>
      <c r="B5842" s="41">
        <f t="shared" si="747"/>
        <v>5841</v>
      </c>
      <c r="C5842" s="25"/>
      <c r="N5842" s="45"/>
      <c r="O5842" s="45"/>
      <c r="P5842" s="45"/>
      <c r="Q5842" s="45"/>
      <c r="R5842" s="45"/>
      <c r="S5842" s="1">
        <f t="shared" si="748"/>
        <v>0</v>
      </c>
      <c r="T5842" s="1">
        <f t="shared" si="741"/>
        <v>0</v>
      </c>
      <c r="U5842" s="1">
        <f t="shared" si="742"/>
        <v>0</v>
      </c>
      <c r="V5842" s="1">
        <f t="shared" si="743"/>
        <v>0</v>
      </c>
      <c r="W5842" s="1">
        <f t="shared" si="744"/>
        <v>0</v>
      </c>
      <c r="X5842" s="1">
        <f t="shared" si="745"/>
        <v>0</v>
      </c>
      <c r="Y5842"/>
      <c r="Z5842"/>
      <c r="AA5842"/>
      <c r="AB5842"/>
      <c r="AC5842"/>
      <c r="AD5842"/>
      <c r="AE5842"/>
      <c r="AF5842"/>
      <c r="AG5842"/>
      <c r="AH5842"/>
      <c r="AI5842"/>
      <c r="AJ5842"/>
    </row>
    <row r="5843" spans="1:36" ht="14.25" customHeight="1">
      <c r="A5843" s="41" t="b">
        <f t="shared" si="746"/>
        <v>0</v>
      </c>
      <c r="B5843" s="41">
        <f t="shared" si="747"/>
        <v>5842</v>
      </c>
      <c r="C5843" s="25"/>
      <c r="N5843" s="45"/>
      <c r="O5843" s="45"/>
      <c r="P5843" s="45"/>
      <c r="Q5843" s="45"/>
      <c r="R5843" s="45"/>
      <c r="S5843" s="1">
        <f t="shared" si="748"/>
        <v>0</v>
      </c>
      <c r="T5843" s="1">
        <f t="shared" si="741"/>
        <v>0</v>
      </c>
      <c r="U5843" s="1">
        <f t="shared" si="742"/>
        <v>0</v>
      </c>
      <c r="V5843" s="1">
        <f t="shared" si="743"/>
        <v>0</v>
      </c>
      <c r="W5843" s="1">
        <f t="shared" si="744"/>
        <v>0</v>
      </c>
      <c r="X5843" s="1">
        <f t="shared" si="745"/>
        <v>0</v>
      </c>
      <c r="Y5843"/>
      <c r="Z5843"/>
      <c r="AA5843"/>
      <c r="AB5843"/>
      <c r="AC5843"/>
      <c r="AD5843"/>
      <c r="AE5843"/>
      <c r="AF5843"/>
      <c r="AG5843"/>
      <c r="AH5843"/>
      <c r="AI5843"/>
      <c r="AJ5843"/>
    </row>
    <row r="5844" spans="1:36" ht="14.25" customHeight="1">
      <c r="A5844" s="41" t="b">
        <f t="shared" si="746"/>
        <v>0</v>
      </c>
      <c r="B5844" s="41">
        <f t="shared" si="747"/>
        <v>5843</v>
      </c>
      <c r="C5844" s="25"/>
      <c r="N5844" s="45"/>
      <c r="O5844" s="45"/>
      <c r="P5844" s="45"/>
      <c r="Q5844" s="45"/>
      <c r="R5844" s="45"/>
      <c r="S5844" s="1">
        <f t="shared" si="748"/>
        <v>0</v>
      </c>
      <c r="T5844" s="1">
        <f t="shared" si="741"/>
        <v>0</v>
      </c>
      <c r="U5844" s="1">
        <f t="shared" si="742"/>
        <v>0</v>
      </c>
      <c r="V5844" s="1">
        <f t="shared" si="743"/>
        <v>0</v>
      </c>
      <c r="W5844" s="1">
        <f t="shared" si="744"/>
        <v>0</v>
      </c>
      <c r="X5844" s="1">
        <f t="shared" si="745"/>
        <v>0</v>
      </c>
      <c r="Y5844"/>
      <c r="Z5844"/>
      <c r="AA5844"/>
      <c r="AB5844"/>
      <c r="AC5844"/>
      <c r="AD5844"/>
      <c r="AE5844"/>
      <c r="AF5844"/>
      <c r="AG5844"/>
      <c r="AH5844"/>
      <c r="AI5844"/>
      <c r="AJ5844"/>
    </row>
    <row r="5845" spans="1:36" ht="14.25" customHeight="1">
      <c r="A5845" s="41" t="b">
        <f t="shared" si="746"/>
        <v>0</v>
      </c>
      <c r="B5845" s="41">
        <f t="shared" si="747"/>
        <v>5844</v>
      </c>
      <c r="C5845" s="25"/>
      <c r="N5845" s="45"/>
      <c r="O5845" s="45"/>
      <c r="P5845" s="45"/>
      <c r="Q5845" s="45"/>
      <c r="R5845" s="45"/>
      <c r="S5845" s="1">
        <f t="shared" si="748"/>
        <v>0</v>
      </c>
      <c r="T5845" s="1">
        <f t="shared" si="741"/>
        <v>0</v>
      </c>
      <c r="U5845" s="1">
        <f t="shared" si="742"/>
        <v>0</v>
      </c>
      <c r="V5845" s="1">
        <f t="shared" si="743"/>
        <v>0</v>
      </c>
      <c r="W5845" s="1">
        <f t="shared" si="744"/>
        <v>0</v>
      </c>
      <c r="X5845" s="1">
        <f t="shared" si="745"/>
        <v>0</v>
      </c>
      <c r="Y5845"/>
      <c r="Z5845"/>
      <c r="AA5845"/>
      <c r="AB5845"/>
      <c r="AC5845"/>
      <c r="AD5845"/>
      <c r="AE5845"/>
      <c r="AF5845"/>
      <c r="AG5845"/>
      <c r="AH5845"/>
      <c r="AI5845"/>
      <c r="AJ5845"/>
    </row>
    <row r="5846" spans="1:36" ht="14.25" customHeight="1">
      <c r="A5846" s="41" t="b">
        <f t="shared" si="746"/>
        <v>0</v>
      </c>
      <c r="B5846" s="41">
        <f t="shared" si="747"/>
        <v>5845</v>
      </c>
      <c r="C5846" s="25"/>
      <c r="N5846" s="45"/>
      <c r="O5846" s="45"/>
      <c r="P5846" s="45"/>
      <c r="Q5846" s="45"/>
      <c r="R5846" s="45"/>
      <c r="S5846" s="1">
        <f t="shared" si="748"/>
        <v>0</v>
      </c>
      <c r="T5846" s="1">
        <f t="shared" si="741"/>
        <v>0</v>
      </c>
      <c r="U5846" s="1">
        <f t="shared" si="742"/>
        <v>0</v>
      </c>
      <c r="V5846" s="1">
        <f t="shared" si="743"/>
        <v>0</v>
      </c>
      <c r="W5846" s="1">
        <f t="shared" si="744"/>
        <v>0</v>
      </c>
      <c r="X5846" s="1">
        <f t="shared" si="745"/>
        <v>0</v>
      </c>
      <c r="Y5846"/>
      <c r="Z5846"/>
      <c r="AA5846"/>
      <c r="AB5846"/>
      <c r="AC5846"/>
      <c r="AD5846"/>
      <c r="AE5846"/>
      <c r="AF5846"/>
      <c r="AG5846"/>
      <c r="AH5846"/>
      <c r="AI5846"/>
      <c r="AJ5846"/>
    </row>
    <row r="5847" spans="1:36" ht="14.25" customHeight="1">
      <c r="A5847" s="41" t="b">
        <f t="shared" si="746"/>
        <v>0</v>
      </c>
      <c r="B5847" s="41">
        <f t="shared" si="747"/>
        <v>5846</v>
      </c>
      <c r="C5847" s="24"/>
      <c r="N5847" s="45"/>
      <c r="O5847" s="45"/>
      <c r="P5847" s="45"/>
      <c r="Q5847" s="45"/>
      <c r="R5847" s="45"/>
      <c r="S5847" s="1">
        <f t="shared" si="748"/>
        <v>0</v>
      </c>
      <c r="T5847" s="1">
        <f t="shared" si="741"/>
        <v>0</v>
      </c>
      <c r="U5847" s="1">
        <f t="shared" si="742"/>
        <v>0</v>
      </c>
      <c r="V5847" s="1">
        <f t="shared" si="743"/>
        <v>0</v>
      </c>
      <c r="W5847" s="1">
        <f t="shared" si="744"/>
        <v>0</v>
      </c>
      <c r="X5847" s="1">
        <f t="shared" si="745"/>
        <v>0</v>
      </c>
      <c r="Y5847"/>
      <c r="Z5847"/>
      <c r="AA5847"/>
      <c r="AB5847"/>
      <c r="AC5847"/>
      <c r="AD5847"/>
      <c r="AE5847"/>
      <c r="AF5847"/>
      <c r="AG5847"/>
      <c r="AH5847"/>
      <c r="AI5847"/>
      <c r="AJ5847"/>
    </row>
    <row r="5848" spans="1:36" ht="14.25" customHeight="1">
      <c r="A5848" s="41" t="b">
        <f t="shared" si="746"/>
        <v>0</v>
      </c>
      <c r="B5848" s="41">
        <f t="shared" si="747"/>
        <v>5847</v>
      </c>
      <c r="C5848" s="25"/>
      <c r="N5848" s="45"/>
      <c r="O5848" s="45"/>
      <c r="P5848" s="45"/>
      <c r="Q5848" s="45"/>
      <c r="R5848" s="45"/>
      <c r="S5848" s="1">
        <f t="shared" si="748"/>
        <v>0</v>
      </c>
      <c r="T5848" s="1">
        <f t="shared" si="741"/>
        <v>0</v>
      </c>
      <c r="U5848" s="1">
        <f t="shared" si="742"/>
        <v>0</v>
      </c>
      <c r="V5848" s="1">
        <f t="shared" si="743"/>
        <v>0</v>
      </c>
      <c r="W5848" s="1">
        <f t="shared" si="744"/>
        <v>0</v>
      </c>
      <c r="X5848" s="1">
        <f t="shared" si="745"/>
        <v>0</v>
      </c>
      <c r="Y5848"/>
      <c r="Z5848"/>
      <c r="AA5848"/>
      <c r="AB5848"/>
      <c r="AC5848"/>
      <c r="AD5848"/>
      <c r="AE5848"/>
      <c r="AF5848"/>
      <c r="AG5848"/>
      <c r="AH5848"/>
      <c r="AI5848"/>
      <c r="AJ5848"/>
    </row>
    <row r="5849" spans="1:36" ht="14.25" customHeight="1">
      <c r="A5849" s="41" t="b">
        <f t="shared" si="746"/>
        <v>0</v>
      </c>
      <c r="B5849" s="41">
        <f t="shared" si="747"/>
        <v>5848</v>
      </c>
      <c r="C5849" s="25"/>
      <c r="N5849" s="45"/>
      <c r="O5849" s="45"/>
      <c r="P5849" s="45"/>
      <c r="Q5849" s="45"/>
      <c r="R5849" s="45"/>
      <c r="S5849" s="1">
        <f t="shared" si="748"/>
        <v>0</v>
      </c>
      <c r="T5849" s="1">
        <f t="shared" si="741"/>
        <v>0</v>
      </c>
      <c r="U5849" s="1">
        <f t="shared" si="742"/>
        <v>0</v>
      </c>
      <c r="V5849" s="1">
        <f t="shared" si="743"/>
        <v>0</v>
      </c>
      <c r="W5849" s="1">
        <f t="shared" si="744"/>
        <v>0</v>
      </c>
      <c r="X5849" s="1">
        <f t="shared" si="745"/>
        <v>0</v>
      </c>
      <c r="Y5849"/>
      <c r="Z5849"/>
      <c r="AA5849"/>
      <c r="AB5849"/>
      <c r="AC5849"/>
      <c r="AD5849"/>
      <c r="AE5849"/>
      <c r="AF5849"/>
      <c r="AG5849"/>
      <c r="AH5849"/>
      <c r="AI5849"/>
      <c r="AJ5849"/>
    </row>
    <row r="5850" spans="1:36" ht="14.25" customHeight="1">
      <c r="A5850" s="41" t="b">
        <f t="shared" si="746"/>
        <v>0</v>
      </c>
      <c r="B5850" s="41">
        <f t="shared" si="747"/>
        <v>5849</v>
      </c>
      <c r="C5850" s="25"/>
      <c r="N5850" s="45"/>
      <c r="O5850" s="45"/>
      <c r="P5850" s="45"/>
      <c r="Q5850" s="45"/>
      <c r="R5850" s="45"/>
      <c r="S5850" s="1">
        <f t="shared" si="748"/>
        <v>0</v>
      </c>
      <c r="T5850" s="1">
        <f t="shared" si="741"/>
        <v>0</v>
      </c>
      <c r="U5850" s="1">
        <f t="shared" si="742"/>
        <v>0</v>
      </c>
      <c r="V5850" s="1">
        <f t="shared" si="743"/>
        <v>0</v>
      </c>
      <c r="W5850" s="1">
        <f t="shared" si="744"/>
        <v>0</v>
      </c>
      <c r="X5850" s="1">
        <f t="shared" si="745"/>
        <v>0</v>
      </c>
      <c r="Y5850"/>
      <c r="Z5850"/>
      <c r="AA5850"/>
      <c r="AB5850"/>
      <c r="AC5850"/>
      <c r="AD5850"/>
      <c r="AE5850"/>
      <c r="AF5850"/>
      <c r="AG5850"/>
      <c r="AH5850"/>
      <c r="AI5850"/>
      <c r="AJ5850"/>
    </row>
    <row r="5851" spans="1:36" ht="14.25" customHeight="1">
      <c r="A5851" s="41" t="b">
        <f t="shared" si="746"/>
        <v>0</v>
      </c>
      <c r="B5851" s="41">
        <f t="shared" si="747"/>
        <v>5850</v>
      </c>
      <c r="C5851" s="25"/>
      <c r="N5851" s="45"/>
      <c r="O5851" s="45"/>
      <c r="P5851" s="45"/>
      <c r="Q5851" s="45"/>
      <c r="R5851" s="45"/>
      <c r="S5851" s="1">
        <f t="shared" si="748"/>
        <v>0</v>
      </c>
      <c r="T5851" s="1">
        <f t="shared" si="741"/>
        <v>0</v>
      </c>
      <c r="U5851" s="1">
        <f t="shared" si="742"/>
        <v>0</v>
      </c>
      <c r="V5851" s="1">
        <f t="shared" si="743"/>
        <v>0</v>
      </c>
      <c r="W5851" s="1">
        <f t="shared" si="744"/>
        <v>0</v>
      </c>
      <c r="X5851" s="1">
        <f t="shared" si="745"/>
        <v>0</v>
      </c>
      <c r="Y5851"/>
      <c r="Z5851"/>
      <c r="AA5851"/>
      <c r="AB5851"/>
      <c r="AC5851"/>
      <c r="AD5851"/>
      <c r="AE5851"/>
      <c r="AF5851"/>
      <c r="AG5851"/>
      <c r="AH5851"/>
      <c r="AI5851"/>
      <c r="AJ5851"/>
    </row>
    <row r="5852" spans="1:36" ht="14.25" customHeight="1">
      <c r="A5852" s="41" t="b">
        <f t="shared" si="746"/>
        <v>0</v>
      </c>
      <c r="B5852" s="41">
        <f t="shared" si="747"/>
        <v>5851</v>
      </c>
      <c r="C5852" s="25"/>
      <c r="N5852" s="45"/>
      <c r="O5852" s="45"/>
      <c r="P5852" s="45"/>
      <c r="Q5852" s="45"/>
      <c r="R5852" s="45"/>
      <c r="S5852" s="1">
        <f t="shared" si="748"/>
        <v>0</v>
      </c>
      <c r="T5852" s="1">
        <f t="shared" si="741"/>
        <v>0</v>
      </c>
      <c r="U5852" s="1">
        <f t="shared" si="742"/>
        <v>0</v>
      </c>
      <c r="V5852" s="1">
        <f t="shared" si="743"/>
        <v>0</v>
      </c>
      <c r="W5852" s="1">
        <f t="shared" si="744"/>
        <v>0</v>
      </c>
      <c r="X5852" s="1">
        <f t="shared" si="745"/>
        <v>0</v>
      </c>
      <c r="Y5852"/>
      <c r="Z5852"/>
      <c r="AA5852"/>
      <c r="AB5852"/>
      <c r="AC5852"/>
      <c r="AD5852"/>
      <c r="AE5852"/>
      <c r="AF5852"/>
      <c r="AG5852"/>
      <c r="AH5852"/>
      <c r="AI5852"/>
      <c r="AJ5852"/>
    </row>
    <row r="5853" spans="1:36" ht="14.25" customHeight="1">
      <c r="A5853" s="41" t="b">
        <f t="shared" si="746"/>
        <v>0</v>
      </c>
      <c r="B5853" s="41">
        <f t="shared" si="747"/>
        <v>5852</v>
      </c>
      <c r="C5853" s="25"/>
      <c r="N5853" s="45"/>
      <c r="O5853" s="45"/>
      <c r="P5853" s="45"/>
      <c r="Q5853" s="45"/>
      <c r="R5853" s="45"/>
      <c r="S5853" s="1">
        <f t="shared" si="748"/>
        <v>0</v>
      </c>
      <c r="T5853" s="1">
        <f t="shared" si="741"/>
        <v>0</v>
      </c>
      <c r="U5853" s="1">
        <f t="shared" si="742"/>
        <v>0</v>
      </c>
      <c r="V5853" s="1">
        <f t="shared" si="743"/>
        <v>0</v>
      </c>
      <c r="W5853" s="1">
        <f t="shared" si="744"/>
        <v>0</v>
      </c>
      <c r="X5853" s="1">
        <f t="shared" si="745"/>
        <v>0</v>
      </c>
      <c r="Y5853"/>
      <c r="Z5853"/>
      <c r="AA5853"/>
      <c r="AB5853"/>
      <c r="AC5853"/>
      <c r="AD5853"/>
      <c r="AE5853"/>
      <c r="AF5853"/>
      <c r="AG5853"/>
      <c r="AH5853"/>
      <c r="AI5853"/>
      <c r="AJ5853"/>
    </row>
    <row r="5854" spans="1:36" ht="14.25" customHeight="1">
      <c r="A5854" s="41" t="b">
        <f t="shared" si="746"/>
        <v>0</v>
      </c>
      <c r="B5854" s="41">
        <f t="shared" si="747"/>
        <v>5853</v>
      </c>
      <c r="C5854" s="25"/>
      <c r="N5854" s="45"/>
      <c r="O5854" s="45"/>
      <c r="P5854" s="45"/>
      <c r="Q5854" s="45"/>
      <c r="R5854" s="45"/>
      <c r="S5854" s="1">
        <f t="shared" si="748"/>
        <v>0</v>
      </c>
      <c r="T5854" s="1">
        <f t="shared" si="741"/>
        <v>0</v>
      </c>
      <c r="U5854" s="1">
        <f t="shared" si="742"/>
        <v>0</v>
      </c>
      <c r="V5854" s="1">
        <f t="shared" si="743"/>
        <v>0</v>
      </c>
      <c r="W5854" s="1">
        <f t="shared" si="744"/>
        <v>0</v>
      </c>
      <c r="X5854" s="1">
        <f t="shared" si="745"/>
        <v>0</v>
      </c>
      <c r="Y5854"/>
      <c r="Z5854"/>
      <c r="AA5854"/>
      <c r="AB5854"/>
      <c r="AC5854"/>
      <c r="AD5854"/>
      <c r="AE5854"/>
      <c r="AF5854"/>
      <c r="AG5854"/>
      <c r="AH5854"/>
      <c r="AI5854"/>
      <c r="AJ5854"/>
    </row>
    <row r="5855" spans="1:36" ht="14.25" customHeight="1">
      <c r="A5855" s="41" t="b">
        <f t="shared" si="746"/>
        <v>0</v>
      </c>
      <c r="B5855" s="41">
        <f t="shared" si="747"/>
        <v>5854</v>
      </c>
      <c r="C5855" s="24"/>
      <c r="N5855" s="45"/>
      <c r="O5855" s="45"/>
      <c r="P5855" s="45"/>
      <c r="Q5855" s="45"/>
      <c r="R5855" s="45"/>
      <c r="S5855" s="1">
        <f t="shared" si="748"/>
        <v>0</v>
      </c>
      <c r="T5855" s="1">
        <f t="shared" si="741"/>
        <v>0</v>
      </c>
      <c r="U5855" s="1">
        <f t="shared" si="742"/>
        <v>0</v>
      </c>
      <c r="V5855" s="1">
        <f t="shared" si="743"/>
        <v>0</v>
      </c>
      <c r="W5855" s="1">
        <f t="shared" si="744"/>
        <v>0</v>
      </c>
      <c r="X5855" s="1">
        <f t="shared" si="745"/>
        <v>0</v>
      </c>
      <c r="Y5855"/>
      <c r="Z5855"/>
      <c r="AA5855"/>
      <c r="AB5855"/>
      <c r="AC5855"/>
      <c r="AD5855"/>
      <c r="AE5855"/>
      <c r="AF5855"/>
      <c r="AG5855"/>
      <c r="AH5855"/>
      <c r="AI5855"/>
      <c r="AJ5855"/>
    </row>
    <row r="5856" spans="1:36" ht="14.25" customHeight="1">
      <c r="A5856" s="41" t="b">
        <f t="shared" si="746"/>
        <v>0</v>
      </c>
      <c r="B5856" s="41">
        <f t="shared" si="747"/>
        <v>5855</v>
      </c>
      <c r="C5856" s="25"/>
      <c r="N5856" s="45"/>
      <c r="O5856" s="45"/>
      <c r="P5856" s="45"/>
      <c r="Q5856" s="45"/>
      <c r="R5856" s="45"/>
      <c r="S5856" s="1">
        <f t="shared" si="748"/>
        <v>0</v>
      </c>
      <c r="T5856" s="1">
        <f t="shared" si="741"/>
        <v>0</v>
      </c>
      <c r="U5856" s="1">
        <f t="shared" si="742"/>
        <v>0</v>
      </c>
      <c r="V5856" s="1">
        <f t="shared" si="743"/>
        <v>0</v>
      </c>
      <c r="W5856" s="1">
        <f t="shared" si="744"/>
        <v>0</v>
      </c>
      <c r="X5856" s="1">
        <f t="shared" si="745"/>
        <v>0</v>
      </c>
      <c r="Y5856"/>
      <c r="Z5856"/>
      <c r="AA5856"/>
      <c r="AB5856"/>
      <c r="AC5856"/>
      <c r="AD5856"/>
      <c r="AE5856"/>
      <c r="AF5856"/>
      <c r="AG5856"/>
      <c r="AH5856"/>
      <c r="AI5856"/>
      <c r="AJ5856"/>
    </row>
    <row r="5857" spans="1:36" ht="14.25" customHeight="1">
      <c r="A5857" s="41" t="b">
        <f t="shared" si="746"/>
        <v>0</v>
      </c>
      <c r="B5857" s="41">
        <f t="shared" si="747"/>
        <v>5856</v>
      </c>
      <c r="C5857" s="25"/>
      <c r="N5857" s="45"/>
      <c r="O5857" s="45"/>
      <c r="P5857" s="45"/>
      <c r="Q5857" s="45"/>
      <c r="R5857" s="45"/>
      <c r="S5857" s="1">
        <f t="shared" si="748"/>
        <v>0</v>
      </c>
      <c r="T5857" s="1">
        <f t="shared" ref="T5857:T5920" si="749">IF(AND(D5857="NOT EXECUTED",COUNTA($N5857)&lt;&gt;0),1,0)</f>
        <v>0</v>
      </c>
      <c r="U5857" s="1">
        <f t="shared" ref="U5857:U5920" si="750">IF(AND(E5857="NOT EXECUTED",COUNTA($N5857)&lt;&gt;0),1,0)</f>
        <v>0</v>
      </c>
      <c r="V5857" s="1">
        <f t="shared" ref="V5857:V5920" si="751">IF(AND(F5857="NOT EXECUTED",COUNTA($N5857)&lt;&gt;0),1,0)</f>
        <v>0</v>
      </c>
      <c r="W5857" s="1">
        <f t="shared" ref="W5857:W5920" si="752">IF(AND(G5857="NOT EXECUTED",COUNTA($N5857)&lt;&gt;0),1,0)</f>
        <v>0</v>
      </c>
      <c r="X5857" s="1">
        <f t="shared" ref="X5857:X5920" si="753">IF(AND(S5857=1,COUNTA($N5857)&lt;&gt;0),1,0)</f>
        <v>0</v>
      </c>
      <c r="Y5857"/>
      <c r="Z5857"/>
      <c r="AA5857"/>
      <c r="AB5857"/>
      <c r="AC5857"/>
      <c r="AD5857"/>
      <c r="AE5857"/>
      <c r="AF5857"/>
      <c r="AG5857"/>
      <c r="AH5857"/>
      <c r="AI5857"/>
      <c r="AJ5857"/>
    </row>
    <row r="5858" spans="1:36" ht="14.25" customHeight="1">
      <c r="A5858" s="41" t="b">
        <f t="shared" si="746"/>
        <v>0</v>
      </c>
      <c r="B5858" s="41">
        <f t="shared" si="747"/>
        <v>5857</v>
      </c>
      <c r="C5858" s="25"/>
      <c r="N5858" s="45"/>
      <c r="O5858" s="45"/>
      <c r="P5858" s="45"/>
      <c r="Q5858" s="45"/>
      <c r="R5858" s="45"/>
      <c r="S5858" s="1">
        <f t="shared" si="748"/>
        <v>0</v>
      </c>
      <c r="T5858" s="1">
        <f t="shared" si="749"/>
        <v>0</v>
      </c>
      <c r="U5858" s="1">
        <f t="shared" si="750"/>
        <v>0</v>
      </c>
      <c r="V5858" s="1">
        <f t="shared" si="751"/>
        <v>0</v>
      </c>
      <c r="W5858" s="1">
        <f t="shared" si="752"/>
        <v>0</v>
      </c>
      <c r="X5858" s="1">
        <f t="shared" si="753"/>
        <v>0</v>
      </c>
      <c r="Y5858"/>
      <c r="Z5858"/>
      <c r="AA5858"/>
      <c r="AB5858"/>
      <c r="AC5858"/>
      <c r="AD5858"/>
      <c r="AE5858"/>
      <c r="AF5858"/>
      <c r="AG5858"/>
      <c r="AH5858"/>
      <c r="AI5858"/>
      <c r="AJ5858"/>
    </row>
    <row r="5859" spans="1:36" ht="14.25" customHeight="1">
      <c r="A5859" s="41" t="b">
        <f t="shared" si="746"/>
        <v>0</v>
      </c>
      <c r="B5859" s="41">
        <f t="shared" si="747"/>
        <v>5858</v>
      </c>
      <c r="C5859" s="25"/>
      <c r="N5859" s="45"/>
      <c r="O5859" s="45"/>
      <c r="P5859" s="45"/>
      <c r="Q5859" s="45"/>
      <c r="R5859" s="45"/>
      <c r="S5859" s="1">
        <f t="shared" si="748"/>
        <v>0</v>
      </c>
      <c r="T5859" s="1">
        <f t="shared" si="749"/>
        <v>0</v>
      </c>
      <c r="U5859" s="1">
        <f t="shared" si="750"/>
        <v>0</v>
      </c>
      <c r="V5859" s="1">
        <f t="shared" si="751"/>
        <v>0</v>
      </c>
      <c r="W5859" s="1">
        <f t="shared" si="752"/>
        <v>0</v>
      </c>
      <c r="X5859" s="1">
        <f t="shared" si="753"/>
        <v>0</v>
      </c>
      <c r="Y5859"/>
      <c r="Z5859"/>
      <c r="AA5859"/>
      <c r="AB5859"/>
      <c r="AC5859"/>
      <c r="AD5859"/>
      <c r="AE5859"/>
      <c r="AF5859"/>
      <c r="AG5859"/>
      <c r="AH5859"/>
      <c r="AI5859"/>
      <c r="AJ5859"/>
    </row>
    <row r="5860" spans="1:36" ht="14.25" customHeight="1">
      <c r="A5860" s="41" t="b">
        <f t="shared" si="746"/>
        <v>0</v>
      </c>
      <c r="B5860" s="41">
        <f t="shared" si="747"/>
        <v>5859</v>
      </c>
      <c r="C5860" s="25"/>
      <c r="N5860" s="45"/>
      <c r="O5860" s="45"/>
      <c r="P5860" s="45"/>
      <c r="Q5860" s="45"/>
      <c r="R5860" s="45"/>
      <c r="S5860" s="1">
        <f t="shared" si="748"/>
        <v>0</v>
      </c>
      <c r="T5860" s="1">
        <f t="shared" si="749"/>
        <v>0</v>
      </c>
      <c r="U5860" s="1">
        <f t="shared" si="750"/>
        <v>0</v>
      </c>
      <c r="V5860" s="1">
        <f t="shared" si="751"/>
        <v>0</v>
      </c>
      <c r="W5860" s="1">
        <f t="shared" si="752"/>
        <v>0</v>
      </c>
      <c r="X5860" s="1">
        <f t="shared" si="753"/>
        <v>0</v>
      </c>
      <c r="Y5860"/>
      <c r="Z5860"/>
      <c r="AA5860"/>
      <c r="AB5860"/>
      <c r="AC5860"/>
      <c r="AD5860"/>
      <c r="AE5860"/>
      <c r="AF5860"/>
      <c r="AG5860"/>
      <c r="AH5860"/>
      <c r="AI5860"/>
      <c r="AJ5860"/>
    </row>
    <row r="5861" spans="1:36" ht="14.25" customHeight="1">
      <c r="A5861" s="41" t="b">
        <f t="shared" si="746"/>
        <v>0</v>
      </c>
      <c r="B5861" s="41">
        <f t="shared" si="747"/>
        <v>5860</v>
      </c>
      <c r="C5861" s="25"/>
      <c r="N5861" s="45"/>
      <c r="O5861" s="45"/>
      <c r="P5861" s="45"/>
      <c r="Q5861" s="45"/>
      <c r="R5861" s="45"/>
      <c r="S5861" s="1">
        <f t="shared" si="748"/>
        <v>0</v>
      </c>
      <c r="T5861" s="1">
        <f t="shared" si="749"/>
        <v>0</v>
      </c>
      <c r="U5861" s="1">
        <f t="shared" si="750"/>
        <v>0</v>
      </c>
      <c r="V5861" s="1">
        <f t="shared" si="751"/>
        <v>0</v>
      </c>
      <c r="W5861" s="1">
        <f t="shared" si="752"/>
        <v>0</v>
      </c>
      <c r="X5861" s="1">
        <f t="shared" si="753"/>
        <v>0</v>
      </c>
      <c r="Y5861"/>
      <c r="Z5861"/>
      <c r="AA5861"/>
      <c r="AB5861"/>
      <c r="AC5861"/>
      <c r="AD5861"/>
      <c r="AE5861"/>
      <c r="AF5861"/>
      <c r="AG5861"/>
      <c r="AH5861"/>
      <c r="AI5861"/>
      <c r="AJ5861"/>
    </row>
    <row r="5862" spans="1:36" ht="14.25" customHeight="1">
      <c r="A5862" s="41" t="b">
        <f t="shared" si="746"/>
        <v>0</v>
      </c>
      <c r="B5862" s="41">
        <f t="shared" si="747"/>
        <v>5861</v>
      </c>
      <c r="C5862" s="25"/>
      <c r="N5862" s="45"/>
      <c r="O5862" s="45"/>
      <c r="P5862" s="45"/>
      <c r="Q5862" s="45"/>
      <c r="R5862" s="45"/>
      <c r="S5862" s="1">
        <f t="shared" si="748"/>
        <v>0</v>
      </c>
      <c r="T5862" s="1">
        <f t="shared" si="749"/>
        <v>0</v>
      </c>
      <c r="U5862" s="1">
        <f t="shared" si="750"/>
        <v>0</v>
      </c>
      <c r="V5862" s="1">
        <f t="shared" si="751"/>
        <v>0</v>
      </c>
      <c r="W5862" s="1">
        <f t="shared" si="752"/>
        <v>0</v>
      </c>
      <c r="X5862" s="1">
        <f t="shared" si="753"/>
        <v>0</v>
      </c>
      <c r="Y5862"/>
      <c r="Z5862"/>
      <c r="AA5862"/>
      <c r="AB5862"/>
      <c r="AC5862"/>
      <c r="AD5862"/>
      <c r="AE5862"/>
      <c r="AF5862"/>
      <c r="AG5862"/>
      <c r="AH5862"/>
      <c r="AI5862"/>
      <c r="AJ5862"/>
    </row>
    <row r="5863" spans="1:36" ht="14.25" customHeight="1">
      <c r="A5863" s="41" t="b">
        <f t="shared" si="746"/>
        <v>0</v>
      </c>
      <c r="B5863" s="41">
        <f t="shared" si="747"/>
        <v>5862</v>
      </c>
      <c r="C5863" s="25"/>
      <c r="N5863" s="45"/>
      <c r="O5863" s="45"/>
      <c r="P5863" s="45"/>
      <c r="Q5863" s="45"/>
      <c r="R5863" s="45"/>
      <c r="S5863" s="1">
        <f t="shared" si="748"/>
        <v>0</v>
      </c>
      <c r="T5863" s="1">
        <f t="shared" si="749"/>
        <v>0</v>
      </c>
      <c r="U5863" s="1">
        <f t="shared" si="750"/>
        <v>0</v>
      </c>
      <c r="V5863" s="1">
        <f t="shared" si="751"/>
        <v>0</v>
      </c>
      <c r="W5863" s="1">
        <f t="shared" si="752"/>
        <v>0</v>
      </c>
      <c r="X5863" s="1">
        <f t="shared" si="753"/>
        <v>0</v>
      </c>
      <c r="Y5863"/>
      <c r="Z5863"/>
      <c r="AA5863"/>
      <c r="AB5863"/>
      <c r="AC5863"/>
      <c r="AD5863"/>
      <c r="AE5863"/>
      <c r="AF5863"/>
      <c r="AG5863"/>
      <c r="AH5863"/>
      <c r="AI5863"/>
      <c r="AJ5863"/>
    </row>
    <row r="5864" spans="1:36" ht="14.25" customHeight="1">
      <c r="A5864" s="41" t="b">
        <f t="shared" si="746"/>
        <v>0</v>
      </c>
      <c r="B5864" s="41">
        <f t="shared" si="747"/>
        <v>5863</v>
      </c>
      <c r="C5864" s="25"/>
      <c r="N5864" s="45"/>
      <c r="O5864" s="45"/>
      <c r="P5864" s="45"/>
      <c r="Q5864" s="45"/>
      <c r="R5864" s="45"/>
      <c r="S5864" s="1">
        <f t="shared" si="748"/>
        <v>0</v>
      </c>
      <c r="T5864" s="1">
        <f t="shared" si="749"/>
        <v>0</v>
      </c>
      <c r="U5864" s="1">
        <f t="shared" si="750"/>
        <v>0</v>
      </c>
      <c r="V5864" s="1">
        <f t="shared" si="751"/>
        <v>0</v>
      </c>
      <c r="W5864" s="1">
        <f t="shared" si="752"/>
        <v>0</v>
      </c>
      <c r="X5864" s="1">
        <f t="shared" si="753"/>
        <v>0</v>
      </c>
      <c r="Y5864"/>
      <c r="Z5864"/>
      <c r="AA5864"/>
      <c r="AB5864"/>
      <c r="AC5864"/>
      <c r="AD5864"/>
      <c r="AE5864"/>
      <c r="AF5864"/>
      <c r="AG5864"/>
      <c r="AH5864"/>
      <c r="AI5864"/>
      <c r="AJ5864"/>
    </row>
    <row r="5865" spans="1:36" ht="14.25" customHeight="1">
      <c r="A5865" s="41" t="b">
        <f t="shared" si="746"/>
        <v>0</v>
      </c>
      <c r="B5865" s="41">
        <f t="shared" si="747"/>
        <v>5864</v>
      </c>
      <c r="C5865" s="25"/>
      <c r="N5865" s="45"/>
      <c r="O5865" s="45"/>
      <c r="P5865" s="45"/>
      <c r="Q5865" s="45"/>
      <c r="R5865" s="45"/>
      <c r="S5865" s="1">
        <f t="shared" si="748"/>
        <v>0</v>
      </c>
      <c r="T5865" s="1">
        <f t="shared" si="749"/>
        <v>0</v>
      </c>
      <c r="U5865" s="1">
        <f t="shared" si="750"/>
        <v>0</v>
      </c>
      <c r="V5865" s="1">
        <f t="shared" si="751"/>
        <v>0</v>
      </c>
      <c r="W5865" s="1">
        <f t="shared" si="752"/>
        <v>0</v>
      </c>
      <c r="X5865" s="1">
        <f t="shared" si="753"/>
        <v>0</v>
      </c>
      <c r="Y5865"/>
      <c r="Z5865"/>
      <c r="AA5865"/>
      <c r="AB5865"/>
      <c r="AC5865"/>
      <c r="AD5865"/>
      <c r="AE5865"/>
      <c r="AF5865"/>
      <c r="AG5865"/>
      <c r="AH5865"/>
      <c r="AI5865"/>
      <c r="AJ5865"/>
    </row>
    <row r="5866" spans="1:36" ht="14.25" customHeight="1">
      <c r="A5866" s="41" t="b">
        <f t="shared" si="746"/>
        <v>0</v>
      </c>
      <c r="B5866" s="41">
        <f t="shared" si="747"/>
        <v>5865</v>
      </c>
      <c r="C5866" s="25"/>
      <c r="N5866" s="45"/>
      <c r="O5866" s="45"/>
      <c r="P5866" s="45"/>
      <c r="Q5866" s="45"/>
      <c r="R5866" s="45"/>
      <c r="S5866" s="1">
        <f t="shared" si="748"/>
        <v>0</v>
      </c>
      <c r="T5866" s="1">
        <f t="shared" si="749"/>
        <v>0</v>
      </c>
      <c r="U5866" s="1">
        <f t="shared" si="750"/>
        <v>0</v>
      </c>
      <c r="V5866" s="1">
        <f t="shared" si="751"/>
        <v>0</v>
      </c>
      <c r="W5866" s="1">
        <f t="shared" si="752"/>
        <v>0</v>
      </c>
      <c r="X5866" s="1">
        <f t="shared" si="753"/>
        <v>0</v>
      </c>
      <c r="Y5866"/>
      <c r="Z5866"/>
      <c r="AA5866"/>
      <c r="AB5866"/>
      <c r="AC5866"/>
      <c r="AD5866"/>
      <c r="AE5866"/>
      <c r="AF5866"/>
      <c r="AG5866"/>
      <c r="AH5866"/>
      <c r="AI5866"/>
      <c r="AJ5866"/>
    </row>
    <row r="5867" spans="1:36" ht="14.25" customHeight="1">
      <c r="A5867" s="41" t="b">
        <f t="shared" si="746"/>
        <v>0</v>
      </c>
      <c r="B5867" s="41">
        <f t="shared" si="747"/>
        <v>5866</v>
      </c>
      <c r="C5867" s="25"/>
      <c r="N5867" s="45"/>
      <c r="O5867" s="45"/>
      <c r="P5867" s="45"/>
      <c r="Q5867" s="45"/>
      <c r="R5867" s="45"/>
      <c r="S5867" s="1">
        <f t="shared" si="748"/>
        <v>0</v>
      </c>
      <c r="T5867" s="1">
        <f t="shared" si="749"/>
        <v>0</v>
      </c>
      <c r="U5867" s="1">
        <f t="shared" si="750"/>
        <v>0</v>
      </c>
      <c r="V5867" s="1">
        <f t="shared" si="751"/>
        <v>0</v>
      </c>
      <c r="W5867" s="1">
        <f t="shared" si="752"/>
        <v>0</v>
      </c>
      <c r="X5867" s="1">
        <f t="shared" si="753"/>
        <v>0</v>
      </c>
      <c r="Y5867"/>
      <c r="Z5867"/>
      <c r="AA5867"/>
      <c r="AB5867"/>
      <c r="AC5867"/>
      <c r="AD5867"/>
      <c r="AE5867"/>
      <c r="AF5867"/>
      <c r="AG5867"/>
      <c r="AH5867"/>
      <c r="AI5867"/>
      <c r="AJ5867"/>
    </row>
    <row r="5868" spans="1:36" ht="14.25" customHeight="1">
      <c r="A5868" s="41" t="b">
        <f t="shared" si="746"/>
        <v>0</v>
      </c>
      <c r="B5868" s="41">
        <f t="shared" si="747"/>
        <v>5867</v>
      </c>
      <c r="C5868" s="24"/>
      <c r="N5868" s="45"/>
      <c r="O5868" s="45"/>
      <c r="P5868" s="45"/>
      <c r="Q5868" s="45"/>
      <c r="R5868" s="45"/>
      <c r="S5868" s="1">
        <f t="shared" si="748"/>
        <v>0</v>
      </c>
      <c r="T5868" s="1">
        <f t="shared" si="749"/>
        <v>0</v>
      </c>
      <c r="U5868" s="1">
        <f t="shared" si="750"/>
        <v>0</v>
      </c>
      <c r="V5868" s="1">
        <f t="shared" si="751"/>
        <v>0</v>
      </c>
      <c r="W5868" s="1">
        <f t="shared" si="752"/>
        <v>0</v>
      </c>
      <c r="X5868" s="1">
        <f t="shared" si="753"/>
        <v>0</v>
      </c>
      <c r="Y5868"/>
      <c r="Z5868"/>
      <c r="AA5868"/>
      <c r="AB5868"/>
      <c r="AC5868"/>
      <c r="AD5868"/>
      <c r="AE5868"/>
      <c r="AF5868"/>
      <c r="AG5868"/>
      <c r="AH5868"/>
      <c r="AI5868"/>
      <c r="AJ5868"/>
    </row>
    <row r="5869" spans="1:36" ht="14.25" customHeight="1">
      <c r="A5869" s="41" t="b">
        <f t="shared" si="746"/>
        <v>0</v>
      </c>
      <c r="B5869" s="41">
        <f t="shared" si="747"/>
        <v>5868</v>
      </c>
      <c r="C5869" s="25"/>
      <c r="N5869" s="45"/>
      <c r="O5869" s="45"/>
      <c r="P5869" s="45"/>
      <c r="Q5869" s="45"/>
      <c r="R5869" s="45"/>
      <c r="S5869" s="1">
        <f t="shared" si="748"/>
        <v>0</v>
      </c>
      <c r="T5869" s="1">
        <f t="shared" si="749"/>
        <v>0</v>
      </c>
      <c r="U5869" s="1">
        <f t="shared" si="750"/>
        <v>0</v>
      </c>
      <c r="V5869" s="1">
        <f t="shared" si="751"/>
        <v>0</v>
      </c>
      <c r="W5869" s="1">
        <f t="shared" si="752"/>
        <v>0</v>
      </c>
      <c r="X5869" s="1">
        <f t="shared" si="753"/>
        <v>0</v>
      </c>
      <c r="Y5869"/>
      <c r="Z5869"/>
      <c r="AA5869"/>
      <c r="AB5869"/>
      <c r="AC5869"/>
      <c r="AD5869"/>
      <c r="AE5869"/>
      <c r="AF5869"/>
      <c r="AG5869"/>
      <c r="AH5869"/>
      <c r="AI5869"/>
      <c r="AJ5869"/>
    </row>
    <row r="5870" spans="1:36" ht="14.25" customHeight="1">
      <c r="A5870" s="41" t="b">
        <f t="shared" si="746"/>
        <v>0</v>
      </c>
      <c r="B5870" s="41">
        <f t="shared" si="747"/>
        <v>5869</v>
      </c>
      <c r="C5870" s="25"/>
      <c r="N5870" s="45"/>
      <c r="O5870" s="45"/>
      <c r="P5870" s="45"/>
      <c r="Q5870" s="45"/>
      <c r="R5870" s="45"/>
      <c r="S5870" s="1">
        <f t="shared" si="748"/>
        <v>0</v>
      </c>
      <c r="T5870" s="1">
        <f t="shared" si="749"/>
        <v>0</v>
      </c>
      <c r="U5870" s="1">
        <f t="shared" si="750"/>
        <v>0</v>
      </c>
      <c r="V5870" s="1">
        <f t="shared" si="751"/>
        <v>0</v>
      </c>
      <c r="W5870" s="1">
        <f t="shared" si="752"/>
        <v>0</v>
      </c>
      <c r="X5870" s="1">
        <f t="shared" si="753"/>
        <v>0</v>
      </c>
      <c r="Y5870"/>
      <c r="Z5870"/>
      <c r="AA5870"/>
      <c r="AB5870"/>
      <c r="AC5870"/>
      <c r="AD5870"/>
      <c r="AE5870"/>
      <c r="AF5870"/>
      <c r="AG5870"/>
      <c r="AH5870"/>
      <c r="AI5870"/>
      <c r="AJ5870"/>
    </row>
    <row r="5871" spans="1:36" ht="14.25" customHeight="1">
      <c r="A5871" s="41" t="b">
        <f t="shared" si="746"/>
        <v>0</v>
      </c>
      <c r="B5871" s="41">
        <f t="shared" si="747"/>
        <v>5870</v>
      </c>
      <c r="C5871" s="25"/>
      <c r="N5871" s="45"/>
      <c r="O5871" s="45"/>
      <c r="P5871" s="45"/>
      <c r="Q5871" s="45"/>
      <c r="R5871" s="45"/>
      <c r="S5871" s="1">
        <f t="shared" si="748"/>
        <v>0</v>
      </c>
      <c r="T5871" s="1">
        <f t="shared" si="749"/>
        <v>0</v>
      </c>
      <c r="U5871" s="1">
        <f t="shared" si="750"/>
        <v>0</v>
      </c>
      <c r="V5871" s="1">
        <f t="shared" si="751"/>
        <v>0</v>
      </c>
      <c r="W5871" s="1">
        <f t="shared" si="752"/>
        <v>0</v>
      </c>
      <c r="X5871" s="1">
        <f t="shared" si="753"/>
        <v>0</v>
      </c>
      <c r="Y5871"/>
      <c r="Z5871"/>
      <c r="AA5871"/>
      <c r="AB5871"/>
      <c r="AC5871"/>
      <c r="AD5871"/>
      <c r="AE5871"/>
      <c r="AF5871"/>
      <c r="AG5871"/>
      <c r="AH5871"/>
      <c r="AI5871"/>
      <c r="AJ5871"/>
    </row>
    <row r="5872" spans="1:36" ht="14.25" customHeight="1">
      <c r="A5872" s="41" t="b">
        <f t="shared" si="746"/>
        <v>0</v>
      </c>
      <c r="B5872" s="41">
        <f t="shared" si="747"/>
        <v>5871</v>
      </c>
      <c r="C5872" s="25"/>
      <c r="N5872" s="45"/>
      <c r="O5872" s="45"/>
      <c r="P5872" s="45"/>
      <c r="Q5872" s="45"/>
      <c r="R5872" s="45"/>
      <c r="S5872" s="1">
        <f t="shared" si="748"/>
        <v>0</v>
      </c>
      <c r="T5872" s="1">
        <f t="shared" si="749"/>
        <v>0</v>
      </c>
      <c r="U5872" s="1">
        <f t="shared" si="750"/>
        <v>0</v>
      </c>
      <c r="V5872" s="1">
        <f t="shared" si="751"/>
        <v>0</v>
      </c>
      <c r="W5872" s="1">
        <f t="shared" si="752"/>
        <v>0</v>
      </c>
      <c r="X5872" s="1">
        <f t="shared" si="753"/>
        <v>0</v>
      </c>
      <c r="Y5872"/>
      <c r="Z5872"/>
      <c r="AA5872"/>
      <c r="AB5872"/>
      <c r="AC5872"/>
      <c r="AD5872"/>
      <c r="AE5872"/>
      <c r="AF5872"/>
      <c r="AG5872"/>
      <c r="AH5872"/>
      <c r="AI5872"/>
      <c r="AJ5872"/>
    </row>
    <row r="5873" spans="1:36" ht="14.25" customHeight="1">
      <c r="A5873" s="41" t="b">
        <f t="shared" si="746"/>
        <v>0</v>
      </c>
      <c r="B5873" s="41">
        <f t="shared" si="747"/>
        <v>5872</v>
      </c>
      <c r="C5873" s="25"/>
      <c r="N5873" s="45"/>
      <c r="O5873" s="45"/>
      <c r="P5873" s="45"/>
      <c r="Q5873" s="45"/>
      <c r="R5873" s="45"/>
      <c r="S5873" s="1">
        <f t="shared" si="748"/>
        <v>0</v>
      </c>
      <c r="T5873" s="1">
        <f t="shared" si="749"/>
        <v>0</v>
      </c>
      <c r="U5873" s="1">
        <f t="shared" si="750"/>
        <v>0</v>
      </c>
      <c r="V5873" s="1">
        <f t="shared" si="751"/>
        <v>0</v>
      </c>
      <c r="W5873" s="1">
        <f t="shared" si="752"/>
        <v>0</v>
      </c>
      <c r="X5873" s="1">
        <f t="shared" si="753"/>
        <v>0</v>
      </c>
      <c r="Y5873"/>
      <c r="Z5873"/>
      <c r="AA5873"/>
      <c r="AB5873"/>
      <c r="AC5873"/>
      <c r="AD5873"/>
      <c r="AE5873"/>
      <c r="AF5873"/>
      <c r="AG5873"/>
      <c r="AH5873"/>
      <c r="AI5873"/>
      <c r="AJ5873"/>
    </row>
    <row r="5874" spans="1:36" ht="14.25" customHeight="1">
      <c r="A5874" s="41" t="b">
        <f t="shared" si="746"/>
        <v>0</v>
      </c>
      <c r="B5874" s="41">
        <f t="shared" si="747"/>
        <v>5873</v>
      </c>
      <c r="C5874" s="25"/>
      <c r="N5874" s="45"/>
      <c r="O5874" s="45"/>
      <c r="P5874" s="45"/>
      <c r="Q5874" s="45"/>
      <c r="R5874" s="45"/>
      <c r="S5874" s="1">
        <f t="shared" si="748"/>
        <v>0</v>
      </c>
      <c r="T5874" s="1">
        <f t="shared" si="749"/>
        <v>0</v>
      </c>
      <c r="U5874" s="1">
        <f t="shared" si="750"/>
        <v>0</v>
      </c>
      <c r="V5874" s="1">
        <f t="shared" si="751"/>
        <v>0</v>
      </c>
      <c r="W5874" s="1">
        <f t="shared" si="752"/>
        <v>0</v>
      </c>
      <c r="X5874" s="1">
        <f t="shared" si="753"/>
        <v>0</v>
      </c>
      <c r="Y5874"/>
      <c r="Z5874"/>
      <c r="AA5874"/>
      <c r="AB5874"/>
      <c r="AC5874"/>
      <c r="AD5874"/>
      <c r="AE5874"/>
      <c r="AF5874"/>
      <c r="AG5874"/>
      <c r="AH5874"/>
      <c r="AI5874"/>
      <c r="AJ5874"/>
    </row>
    <row r="5875" spans="1:36" ht="14.25" customHeight="1">
      <c r="A5875" s="41" t="b">
        <f t="shared" si="746"/>
        <v>0</v>
      </c>
      <c r="B5875" s="41">
        <f t="shared" si="747"/>
        <v>5874</v>
      </c>
      <c r="C5875" s="25"/>
      <c r="N5875" s="45"/>
      <c r="O5875" s="45"/>
      <c r="P5875" s="45"/>
      <c r="Q5875" s="45"/>
      <c r="R5875" s="45"/>
      <c r="S5875" s="1">
        <f t="shared" si="748"/>
        <v>0</v>
      </c>
      <c r="T5875" s="1">
        <f t="shared" si="749"/>
        <v>0</v>
      </c>
      <c r="U5875" s="1">
        <f t="shared" si="750"/>
        <v>0</v>
      </c>
      <c r="V5875" s="1">
        <f t="shared" si="751"/>
        <v>0</v>
      </c>
      <c r="W5875" s="1">
        <f t="shared" si="752"/>
        <v>0</v>
      </c>
      <c r="X5875" s="1">
        <f t="shared" si="753"/>
        <v>0</v>
      </c>
      <c r="Y5875"/>
      <c r="Z5875"/>
      <c r="AA5875"/>
      <c r="AB5875"/>
      <c r="AC5875"/>
      <c r="AD5875"/>
      <c r="AE5875"/>
      <c r="AF5875"/>
      <c r="AG5875"/>
      <c r="AH5875"/>
      <c r="AI5875"/>
      <c r="AJ5875"/>
    </row>
    <row r="5876" spans="1:36" ht="14.25" customHeight="1">
      <c r="A5876" s="41" t="b">
        <f t="shared" si="746"/>
        <v>0</v>
      </c>
      <c r="B5876" s="41">
        <f t="shared" si="747"/>
        <v>5875</v>
      </c>
      <c r="C5876" s="25"/>
      <c r="N5876" s="45"/>
      <c r="O5876" s="45"/>
      <c r="P5876" s="45"/>
      <c r="Q5876" s="45"/>
      <c r="R5876" s="45"/>
      <c r="S5876" s="1">
        <f t="shared" si="748"/>
        <v>0</v>
      </c>
      <c r="T5876" s="1">
        <f t="shared" si="749"/>
        <v>0</v>
      </c>
      <c r="U5876" s="1">
        <f t="shared" si="750"/>
        <v>0</v>
      </c>
      <c r="V5876" s="1">
        <f t="shared" si="751"/>
        <v>0</v>
      </c>
      <c r="W5876" s="1">
        <f t="shared" si="752"/>
        <v>0</v>
      </c>
      <c r="X5876" s="1">
        <f t="shared" si="753"/>
        <v>0</v>
      </c>
      <c r="Y5876"/>
      <c r="Z5876"/>
      <c r="AA5876"/>
      <c r="AB5876"/>
      <c r="AC5876"/>
      <c r="AD5876"/>
      <c r="AE5876"/>
      <c r="AF5876"/>
      <c r="AG5876"/>
      <c r="AH5876"/>
      <c r="AI5876"/>
      <c r="AJ5876"/>
    </row>
    <row r="5877" spans="1:36" ht="14.25" customHeight="1">
      <c r="A5877" s="41" t="b">
        <f t="shared" si="746"/>
        <v>0</v>
      </c>
      <c r="B5877" s="41">
        <f t="shared" si="747"/>
        <v>5876</v>
      </c>
      <c r="C5877" s="24"/>
      <c r="N5877" s="45"/>
      <c r="O5877" s="45"/>
      <c r="P5877" s="45"/>
      <c r="Q5877" s="45"/>
      <c r="R5877" s="45"/>
      <c r="S5877" s="1">
        <f t="shared" si="748"/>
        <v>0</v>
      </c>
      <c r="T5877" s="1">
        <f t="shared" si="749"/>
        <v>0</v>
      </c>
      <c r="U5877" s="1">
        <f t="shared" si="750"/>
        <v>0</v>
      </c>
      <c r="V5877" s="1">
        <f t="shared" si="751"/>
        <v>0</v>
      </c>
      <c r="W5877" s="1">
        <f t="shared" si="752"/>
        <v>0</v>
      </c>
      <c r="X5877" s="1">
        <f t="shared" si="753"/>
        <v>0</v>
      </c>
      <c r="Y5877"/>
      <c r="Z5877"/>
      <c r="AA5877"/>
      <c r="AB5877"/>
      <c r="AC5877"/>
      <c r="AD5877"/>
      <c r="AE5877"/>
      <c r="AF5877"/>
      <c r="AG5877"/>
      <c r="AH5877"/>
      <c r="AI5877"/>
      <c r="AJ5877"/>
    </row>
    <row r="5878" spans="1:36" ht="14.25" customHeight="1">
      <c r="A5878" s="41" t="b">
        <f t="shared" si="746"/>
        <v>0</v>
      </c>
      <c r="B5878" s="41">
        <f t="shared" si="747"/>
        <v>5877</v>
      </c>
      <c r="C5878" s="25"/>
      <c r="N5878" s="45"/>
      <c r="O5878" s="45"/>
      <c r="P5878" s="45"/>
      <c r="Q5878" s="45"/>
      <c r="R5878" s="45"/>
      <c r="S5878" s="1">
        <f t="shared" si="748"/>
        <v>0</v>
      </c>
      <c r="T5878" s="1">
        <f t="shared" si="749"/>
        <v>0</v>
      </c>
      <c r="U5878" s="1">
        <f t="shared" si="750"/>
        <v>0</v>
      </c>
      <c r="V5878" s="1">
        <f t="shared" si="751"/>
        <v>0</v>
      </c>
      <c r="W5878" s="1">
        <f t="shared" si="752"/>
        <v>0</v>
      </c>
      <c r="X5878" s="1">
        <f t="shared" si="753"/>
        <v>0</v>
      </c>
      <c r="Y5878"/>
      <c r="Z5878"/>
      <c r="AA5878"/>
      <c r="AB5878"/>
      <c r="AC5878"/>
      <c r="AD5878"/>
      <c r="AE5878"/>
      <c r="AF5878"/>
      <c r="AG5878"/>
      <c r="AH5878"/>
      <c r="AI5878"/>
      <c r="AJ5878"/>
    </row>
    <row r="5879" spans="1:36" ht="14.25" customHeight="1">
      <c r="A5879" s="41" t="b">
        <f t="shared" si="746"/>
        <v>0</v>
      </c>
      <c r="B5879" s="41">
        <f t="shared" si="747"/>
        <v>5878</v>
      </c>
      <c r="C5879" s="25"/>
      <c r="N5879" s="45"/>
      <c r="O5879" s="45"/>
      <c r="P5879" s="45"/>
      <c r="Q5879" s="45"/>
      <c r="R5879" s="45"/>
      <c r="S5879" s="1">
        <f t="shared" si="748"/>
        <v>0</v>
      </c>
      <c r="T5879" s="1">
        <f t="shared" si="749"/>
        <v>0</v>
      </c>
      <c r="U5879" s="1">
        <f t="shared" si="750"/>
        <v>0</v>
      </c>
      <c r="V5879" s="1">
        <f t="shared" si="751"/>
        <v>0</v>
      </c>
      <c r="W5879" s="1">
        <f t="shared" si="752"/>
        <v>0</v>
      </c>
      <c r="X5879" s="1">
        <f t="shared" si="753"/>
        <v>0</v>
      </c>
      <c r="Y5879"/>
      <c r="Z5879"/>
      <c r="AA5879"/>
      <c r="AB5879"/>
      <c r="AC5879"/>
      <c r="AD5879"/>
      <c r="AE5879"/>
      <c r="AF5879"/>
      <c r="AG5879"/>
      <c r="AH5879"/>
      <c r="AI5879"/>
      <c r="AJ5879"/>
    </row>
    <row r="5880" spans="1:36" ht="14.25" customHeight="1">
      <c r="A5880" s="41" t="b">
        <f t="shared" si="746"/>
        <v>0</v>
      </c>
      <c r="B5880" s="41">
        <f t="shared" si="747"/>
        <v>5879</v>
      </c>
      <c r="C5880" s="25"/>
      <c r="N5880" s="45"/>
      <c r="O5880" s="45"/>
      <c r="P5880" s="45"/>
      <c r="Q5880" s="45"/>
      <c r="R5880" s="45"/>
      <c r="S5880" s="1">
        <f t="shared" si="748"/>
        <v>0</v>
      </c>
      <c r="T5880" s="1">
        <f t="shared" si="749"/>
        <v>0</v>
      </c>
      <c r="U5880" s="1">
        <f t="shared" si="750"/>
        <v>0</v>
      </c>
      <c r="V5880" s="1">
        <f t="shared" si="751"/>
        <v>0</v>
      </c>
      <c r="W5880" s="1">
        <f t="shared" si="752"/>
        <v>0</v>
      </c>
      <c r="X5880" s="1">
        <f t="shared" si="753"/>
        <v>0</v>
      </c>
      <c r="Y5880"/>
      <c r="Z5880"/>
      <c r="AA5880"/>
      <c r="AB5880"/>
      <c r="AC5880"/>
      <c r="AD5880"/>
      <c r="AE5880"/>
      <c r="AF5880"/>
      <c r="AG5880"/>
      <c r="AH5880"/>
      <c r="AI5880"/>
      <c r="AJ5880"/>
    </row>
    <row r="5881" spans="1:36" ht="14.25" customHeight="1">
      <c r="A5881" s="41" t="b">
        <f t="shared" si="746"/>
        <v>0</v>
      </c>
      <c r="B5881" s="41">
        <f t="shared" si="747"/>
        <v>5880</v>
      </c>
      <c r="C5881" s="25"/>
      <c r="N5881" s="45"/>
      <c r="O5881" s="45"/>
      <c r="P5881" s="45"/>
      <c r="Q5881" s="45"/>
      <c r="R5881" s="45"/>
      <c r="S5881" s="1">
        <f t="shared" si="748"/>
        <v>0</v>
      </c>
      <c r="T5881" s="1">
        <f t="shared" si="749"/>
        <v>0</v>
      </c>
      <c r="U5881" s="1">
        <f t="shared" si="750"/>
        <v>0</v>
      </c>
      <c r="V5881" s="1">
        <f t="shared" si="751"/>
        <v>0</v>
      </c>
      <c r="W5881" s="1">
        <f t="shared" si="752"/>
        <v>0</v>
      </c>
      <c r="X5881" s="1">
        <f t="shared" si="753"/>
        <v>0</v>
      </c>
      <c r="Y5881"/>
      <c r="Z5881"/>
      <c r="AA5881"/>
      <c r="AB5881"/>
      <c r="AC5881"/>
      <c r="AD5881"/>
      <c r="AE5881"/>
      <c r="AF5881"/>
      <c r="AG5881"/>
      <c r="AH5881"/>
      <c r="AI5881"/>
      <c r="AJ5881"/>
    </row>
    <row r="5882" spans="1:36" ht="14.25" customHeight="1">
      <c r="A5882" s="41" t="b">
        <f t="shared" si="746"/>
        <v>0</v>
      </c>
      <c r="B5882" s="41">
        <f t="shared" si="747"/>
        <v>5881</v>
      </c>
      <c r="C5882" s="25"/>
      <c r="N5882" s="45"/>
      <c r="O5882" s="45"/>
      <c r="P5882" s="45"/>
      <c r="Q5882" s="45"/>
      <c r="R5882" s="45"/>
      <c r="S5882" s="1">
        <f t="shared" si="748"/>
        <v>0</v>
      </c>
      <c r="T5882" s="1">
        <f t="shared" si="749"/>
        <v>0</v>
      </c>
      <c r="U5882" s="1">
        <f t="shared" si="750"/>
        <v>0</v>
      </c>
      <c r="V5882" s="1">
        <f t="shared" si="751"/>
        <v>0</v>
      </c>
      <c r="W5882" s="1">
        <f t="shared" si="752"/>
        <v>0</v>
      </c>
      <c r="X5882" s="1">
        <f t="shared" si="753"/>
        <v>0</v>
      </c>
      <c r="Y5882"/>
      <c r="Z5882"/>
      <c r="AA5882"/>
      <c r="AB5882"/>
      <c r="AC5882"/>
      <c r="AD5882"/>
      <c r="AE5882"/>
      <c r="AF5882"/>
      <c r="AG5882"/>
      <c r="AH5882"/>
      <c r="AI5882"/>
      <c r="AJ5882"/>
    </row>
    <row r="5883" spans="1:36" ht="14.25" customHeight="1">
      <c r="A5883" s="41" t="b">
        <f t="shared" si="746"/>
        <v>0</v>
      </c>
      <c r="B5883" s="41">
        <f t="shared" si="747"/>
        <v>5882</v>
      </c>
      <c r="C5883" s="25"/>
      <c r="N5883" s="45"/>
      <c r="O5883" s="45"/>
      <c r="P5883" s="45"/>
      <c r="Q5883" s="45"/>
      <c r="R5883" s="45"/>
      <c r="S5883" s="1">
        <f t="shared" si="748"/>
        <v>0</v>
      </c>
      <c r="T5883" s="1">
        <f t="shared" si="749"/>
        <v>0</v>
      </c>
      <c r="U5883" s="1">
        <f t="shared" si="750"/>
        <v>0</v>
      </c>
      <c r="V5883" s="1">
        <f t="shared" si="751"/>
        <v>0</v>
      </c>
      <c r="W5883" s="1">
        <f t="shared" si="752"/>
        <v>0</v>
      </c>
      <c r="X5883" s="1">
        <f t="shared" si="753"/>
        <v>0</v>
      </c>
      <c r="Y5883"/>
      <c r="Z5883"/>
      <c r="AA5883"/>
      <c r="AB5883"/>
      <c r="AC5883"/>
      <c r="AD5883"/>
      <c r="AE5883"/>
      <c r="AF5883"/>
      <c r="AG5883"/>
      <c r="AH5883"/>
      <c r="AI5883"/>
      <c r="AJ5883"/>
    </row>
    <row r="5884" spans="1:36" ht="14.25" customHeight="1">
      <c r="A5884" s="41" t="b">
        <f t="shared" si="746"/>
        <v>0</v>
      </c>
      <c r="B5884" s="41">
        <f t="shared" si="747"/>
        <v>5883</v>
      </c>
      <c r="C5884" s="25"/>
      <c r="N5884" s="45"/>
      <c r="O5884" s="45"/>
      <c r="P5884" s="45"/>
      <c r="Q5884" s="45"/>
      <c r="R5884" s="45"/>
      <c r="S5884" s="1">
        <f t="shared" si="748"/>
        <v>0</v>
      </c>
      <c r="T5884" s="1">
        <f t="shared" si="749"/>
        <v>0</v>
      </c>
      <c r="U5884" s="1">
        <f t="shared" si="750"/>
        <v>0</v>
      </c>
      <c r="V5884" s="1">
        <f t="shared" si="751"/>
        <v>0</v>
      </c>
      <c r="W5884" s="1">
        <f t="shared" si="752"/>
        <v>0</v>
      </c>
      <c r="X5884" s="1">
        <f t="shared" si="753"/>
        <v>0</v>
      </c>
      <c r="Y5884"/>
      <c r="Z5884"/>
      <c r="AA5884"/>
      <c r="AB5884"/>
      <c r="AC5884"/>
      <c r="AD5884"/>
      <c r="AE5884"/>
      <c r="AF5884"/>
      <c r="AG5884"/>
      <c r="AH5884"/>
      <c r="AI5884"/>
      <c r="AJ5884"/>
    </row>
    <row r="5885" spans="1:36" ht="14.25" customHeight="1">
      <c r="A5885" s="41" t="b">
        <f t="shared" si="746"/>
        <v>0</v>
      </c>
      <c r="B5885" s="41">
        <f t="shared" si="747"/>
        <v>5884</v>
      </c>
      <c r="C5885" s="25"/>
      <c r="N5885" s="45"/>
      <c r="O5885" s="45"/>
      <c r="P5885" s="45"/>
      <c r="Q5885" s="45"/>
      <c r="R5885" s="45"/>
      <c r="S5885" s="1">
        <f t="shared" si="748"/>
        <v>0</v>
      </c>
      <c r="T5885" s="1">
        <f t="shared" si="749"/>
        <v>0</v>
      </c>
      <c r="U5885" s="1">
        <f t="shared" si="750"/>
        <v>0</v>
      </c>
      <c r="V5885" s="1">
        <f t="shared" si="751"/>
        <v>0</v>
      </c>
      <c r="W5885" s="1">
        <f t="shared" si="752"/>
        <v>0</v>
      </c>
      <c r="X5885" s="1">
        <f t="shared" si="753"/>
        <v>0</v>
      </c>
      <c r="Y5885"/>
      <c r="Z5885"/>
      <c r="AA5885"/>
      <c r="AB5885"/>
      <c r="AC5885"/>
      <c r="AD5885"/>
      <c r="AE5885"/>
      <c r="AF5885"/>
      <c r="AG5885"/>
      <c r="AH5885"/>
      <c r="AI5885"/>
      <c r="AJ5885"/>
    </row>
    <row r="5886" spans="1:36" ht="14.25" customHeight="1">
      <c r="A5886" s="41" t="b">
        <f t="shared" si="746"/>
        <v>0</v>
      </c>
      <c r="B5886" s="41">
        <f t="shared" si="747"/>
        <v>5885</v>
      </c>
      <c r="C5886" s="25"/>
      <c r="N5886" s="45"/>
      <c r="O5886" s="45"/>
      <c r="P5886" s="45"/>
      <c r="Q5886" s="45"/>
      <c r="R5886" s="45"/>
      <c r="S5886" s="1">
        <f t="shared" si="748"/>
        <v>0</v>
      </c>
      <c r="T5886" s="1">
        <f t="shared" si="749"/>
        <v>0</v>
      </c>
      <c r="U5886" s="1">
        <f t="shared" si="750"/>
        <v>0</v>
      </c>
      <c r="V5886" s="1">
        <f t="shared" si="751"/>
        <v>0</v>
      </c>
      <c r="W5886" s="1">
        <f t="shared" si="752"/>
        <v>0</v>
      </c>
      <c r="X5886" s="1">
        <f t="shared" si="753"/>
        <v>0</v>
      </c>
      <c r="Y5886"/>
      <c r="Z5886"/>
      <c r="AA5886"/>
      <c r="AB5886"/>
      <c r="AC5886"/>
      <c r="AD5886"/>
      <c r="AE5886"/>
      <c r="AF5886"/>
      <c r="AG5886"/>
      <c r="AH5886"/>
      <c r="AI5886"/>
      <c r="AJ5886"/>
    </row>
    <row r="5887" spans="1:36" ht="14.25" customHeight="1">
      <c r="A5887" s="41" t="b">
        <f t="shared" si="746"/>
        <v>0</v>
      </c>
      <c r="B5887" s="41">
        <f t="shared" si="747"/>
        <v>5886</v>
      </c>
      <c r="C5887" s="25"/>
      <c r="N5887" s="45"/>
      <c r="O5887" s="45"/>
      <c r="P5887" s="45"/>
      <c r="Q5887" s="45"/>
      <c r="R5887" s="45"/>
      <c r="S5887" s="1">
        <f t="shared" si="748"/>
        <v>0</v>
      </c>
      <c r="T5887" s="1">
        <f t="shared" si="749"/>
        <v>0</v>
      </c>
      <c r="U5887" s="1">
        <f t="shared" si="750"/>
        <v>0</v>
      </c>
      <c r="V5887" s="1">
        <f t="shared" si="751"/>
        <v>0</v>
      </c>
      <c r="W5887" s="1">
        <f t="shared" si="752"/>
        <v>0</v>
      </c>
      <c r="X5887" s="1">
        <f t="shared" si="753"/>
        <v>0</v>
      </c>
      <c r="Y5887"/>
      <c r="Z5887"/>
      <c r="AA5887"/>
      <c r="AB5887"/>
      <c r="AC5887"/>
      <c r="AD5887"/>
      <c r="AE5887"/>
      <c r="AF5887"/>
      <c r="AG5887"/>
      <c r="AH5887"/>
      <c r="AI5887"/>
      <c r="AJ5887"/>
    </row>
    <row r="5888" spans="1:36" ht="14.25" customHeight="1">
      <c r="A5888" s="41" t="b">
        <f t="shared" si="746"/>
        <v>0</v>
      </c>
      <c r="B5888" s="41">
        <f t="shared" si="747"/>
        <v>5887</v>
      </c>
      <c r="C5888" s="25"/>
      <c r="N5888" s="45"/>
      <c r="O5888" s="45"/>
      <c r="P5888" s="45"/>
      <c r="Q5888" s="45"/>
      <c r="R5888" s="45"/>
      <c r="S5888" s="1">
        <f t="shared" si="748"/>
        <v>0</v>
      </c>
      <c r="T5888" s="1">
        <f t="shared" si="749"/>
        <v>0</v>
      </c>
      <c r="U5888" s="1">
        <f t="shared" si="750"/>
        <v>0</v>
      </c>
      <c r="V5888" s="1">
        <f t="shared" si="751"/>
        <v>0</v>
      </c>
      <c r="W5888" s="1">
        <f t="shared" si="752"/>
        <v>0</v>
      </c>
      <c r="X5888" s="1">
        <f t="shared" si="753"/>
        <v>0</v>
      </c>
      <c r="Y5888"/>
      <c r="Z5888"/>
      <c r="AA5888"/>
      <c r="AB5888"/>
      <c r="AC5888"/>
      <c r="AD5888"/>
      <c r="AE5888"/>
      <c r="AF5888"/>
      <c r="AG5888"/>
      <c r="AH5888"/>
      <c r="AI5888"/>
      <c r="AJ5888"/>
    </row>
    <row r="5889" spans="1:36" ht="14.25" customHeight="1">
      <c r="A5889" s="41" t="b">
        <f t="shared" si="746"/>
        <v>0</v>
      </c>
      <c r="B5889" s="41">
        <f t="shared" si="747"/>
        <v>5888</v>
      </c>
      <c r="C5889" s="25"/>
      <c r="N5889" s="45"/>
      <c r="O5889" s="45"/>
      <c r="P5889" s="45"/>
      <c r="Q5889" s="45"/>
      <c r="R5889" s="45"/>
      <c r="S5889" s="1">
        <f t="shared" si="748"/>
        <v>0</v>
      </c>
      <c r="T5889" s="1">
        <f t="shared" si="749"/>
        <v>0</v>
      </c>
      <c r="U5889" s="1">
        <f t="shared" si="750"/>
        <v>0</v>
      </c>
      <c r="V5889" s="1">
        <f t="shared" si="751"/>
        <v>0</v>
      </c>
      <c r="W5889" s="1">
        <f t="shared" si="752"/>
        <v>0</v>
      </c>
      <c r="X5889" s="1">
        <f t="shared" si="753"/>
        <v>0</v>
      </c>
      <c r="Y5889"/>
      <c r="Z5889"/>
      <c r="AA5889"/>
      <c r="AB5889"/>
      <c r="AC5889"/>
      <c r="AD5889"/>
      <c r="AE5889"/>
      <c r="AF5889"/>
      <c r="AG5889"/>
      <c r="AH5889"/>
      <c r="AI5889"/>
      <c r="AJ5889"/>
    </row>
    <row r="5890" spans="1:36" ht="14.25" customHeight="1">
      <c r="A5890" s="41" t="b">
        <f t="shared" si="746"/>
        <v>0</v>
      </c>
      <c r="B5890" s="41">
        <f t="shared" si="747"/>
        <v>5889</v>
      </c>
      <c r="C5890" s="25"/>
      <c r="N5890" s="45"/>
      <c r="O5890" s="45"/>
      <c r="P5890" s="45"/>
      <c r="Q5890" s="45"/>
      <c r="R5890" s="45"/>
      <c r="S5890" s="1">
        <f t="shared" si="748"/>
        <v>0</v>
      </c>
      <c r="T5890" s="1">
        <f t="shared" si="749"/>
        <v>0</v>
      </c>
      <c r="U5890" s="1">
        <f t="shared" si="750"/>
        <v>0</v>
      </c>
      <c r="V5890" s="1">
        <f t="shared" si="751"/>
        <v>0</v>
      </c>
      <c r="W5890" s="1">
        <f t="shared" si="752"/>
        <v>0</v>
      </c>
      <c r="X5890" s="1">
        <f t="shared" si="753"/>
        <v>0</v>
      </c>
      <c r="Y5890"/>
      <c r="Z5890"/>
      <c r="AA5890"/>
      <c r="AB5890"/>
      <c r="AC5890"/>
      <c r="AD5890"/>
      <c r="AE5890"/>
      <c r="AF5890"/>
      <c r="AG5890"/>
      <c r="AH5890"/>
      <c r="AI5890"/>
      <c r="AJ5890"/>
    </row>
    <row r="5891" spans="1:36" ht="14.25" customHeight="1">
      <c r="A5891" s="41" t="b">
        <f t="shared" si="746"/>
        <v>0</v>
      </c>
      <c r="B5891" s="41">
        <f t="shared" si="747"/>
        <v>5890</v>
      </c>
      <c r="C5891" s="24"/>
      <c r="N5891" s="45"/>
      <c r="O5891" s="45"/>
      <c r="P5891" s="45"/>
      <c r="Q5891" s="45"/>
      <c r="R5891" s="45"/>
      <c r="S5891" s="1">
        <f t="shared" si="748"/>
        <v>0</v>
      </c>
      <c r="T5891" s="1">
        <f t="shared" si="749"/>
        <v>0</v>
      </c>
      <c r="U5891" s="1">
        <f t="shared" si="750"/>
        <v>0</v>
      </c>
      <c r="V5891" s="1">
        <f t="shared" si="751"/>
        <v>0</v>
      </c>
      <c r="W5891" s="1">
        <f t="shared" si="752"/>
        <v>0</v>
      </c>
      <c r="X5891" s="1">
        <f t="shared" si="753"/>
        <v>0</v>
      </c>
      <c r="Y5891"/>
      <c r="Z5891"/>
      <c r="AA5891"/>
      <c r="AB5891"/>
      <c r="AC5891"/>
      <c r="AD5891"/>
      <c r="AE5891"/>
      <c r="AF5891"/>
      <c r="AG5891"/>
      <c r="AH5891"/>
      <c r="AI5891"/>
      <c r="AJ5891"/>
    </row>
    <row r="5892" spans="1:36" ht="14.25" customHeight="1">
      <c r="A5892" s="41" t="b">
        <f t="shared" ref="A5892:A5955" si="754">IF(OR(COUNTIF(D5892:M5892, "NOT EXECUTED"), COUNTIF(D5892:M5892, "NOT COMPILED"), COUNTIF(D5892:M5892, "NOT EFFECTIVE")),TRUE,FALSE)</f>
        <v>0</v>
      </c>
      <c r="B5892" s="41">
        <f t="shared" ref="B5892:B5955" si="755">+B5891+1</f>
        <v>5891</v>
      </c>
      <c r="C5892" s="25"/>
      <c r="N5892" s="45"/>
      <c r="O5892" s="45"/>
      <c r="P5892" s="45"/>
      <c r="Q5892" s="45"/>
      <c r="R5892" s="45"/>
      <c r="S5892" s="1">
        <f t="shared" si="748"/>
        <v>0</v>
      </c>
      <c r="T5892" s="1">
        <f t="shared" si="749"/>
        <v>0</v>
      </c>
      <c r="U5892" s="1">
        <f t="shared" si="750"/>
        <v>0</v>
      </c>
      <c r="V5892" s="1">
        <f t="shared" si="751"/>
        <v>0</v>
      </c>
      <c r="W5892" s="1">
        <f t="shared" si="752"/>
        <v>0</v>
      </c>
      <c r="X5892" s="1">
        <f t="shared" si="753"/>
        <v>0</v>
      </c>
      <c r="Y5892"/>
      <c r="Z5892"/>
      <c r="AA5892"/>
      <c r="AB5892"/>
      <c r="AC5892"/>
      <c r="AD5892"/>
      <c r="AE5892"/>
      <c r="AF5892"/>
      <c r="AG5892"/>
      <c r="AH5892"/>
      <c r="AI5892"/>
      <c r="AJ5892"/>
    </row>
    <row r="5893" spans="1:36" ht="14.25" customHeight="1">
      <c r="A5893" s="41" t="b">
        <f t="shared" si="754"/>
        <v>0</v>
      </c>
      <c r="B5893" s="41">
        <f t="shared" si="755"/>
        <v>5892</v>
      </c>
      <c r="C5893" s="25"/>
      <c r="N5893" s="45"/>
      <c r="O5893" s="45"/>
      <c r="P5893" s="45"/>
      <c r="Q5893" s="45"/>
      <c r="R5893" s="45"/>
      <c r="S5893" s="1">
        <f t="shared" si="748"/>
        <v>0</v>
      </c>
      <c r="T5893" s="1">
        <f t="shared" si="749"/>
        <v>0</v>
      </c>
      <c r="U5893" s="1">
        <f t="shared" si="750"/>
        <v>0</v>
      </c>
      <c r="V5893" s="1">
        <f t="shared" si="751"/>
        <v>0</v>
      </c>
      <c r="W5893" s="1">
        <f t="shared" si="752"/>
        <v>0</v>
      </c>
      <c r="X5893" s="1">
        <f t="shared" si="753"/>
        <v>0</v>
      </c>
      <c r="Y5893"/>
      <c r="Z5893"/>
      <c r="AA5893"/>
      <c r="AB5893"/>
      <c r="AC5893"/>
      <c r="AD5893"/>
      <c r="AE5893"/>
      <c r="AF5893"/>
      <c r="AG5893"/>
      <c r="AH5893"/>
      <c r="AI5893"/>
      <c r="AJ5893"/>
    </row>
    <row r="5894" spans="1:36" ht="14.25" customHeight="1">
      <c r="A5894" s="41" t="b">
        <f t="shared" si="754"/>
        <v>0</v>
      </c>
      <c r="B5894" s="41">
        <f t="shared" si="755"/>
        <v>5893</v>
      </c>
      <c r="C5894" s="25"/>
      <c r="N5894" s="45"/>
      <c r="O5894" s="45"/>
      <c r="P5894" s="45"/>
      <c r="Q5894" s="45"/>
      <c r="R5894" s="45"/>
      <c r="S5894" s="1">
        <f t="shared" si="748"/>
        <v>0</v>
      </c>
      <c r="T5894" s="1">
        <f t="shared" si="749"/>
        <v>0</v>
      </c>
      <c r="U5894" s="1">
        <f t="shared" si="750"/>
        <v>0</v>
      </c>
      <c r="V5894" s="1">
        <f t="shared" si="751"/>
        <v>0</v>
      </c>
      <c r="W5894" s="1">
        <f t="shared" si="752"/>
        <v>0</v>
      </c>
      <c r="X5894" s="1">
        <f t="shared" si="753"/>
        <v>0</v>
      </c>
      <c r="Y5894"/>
      <c r="Z5894"/>
      <c r="AA5894"/>
      <c r="AB5894"/>
      <c r="AC5894"/>
      <c r="AD5894"/>
      <c r="AE5894"/>
      <c r="AF5894"/>
      <c r="AG5894"/>
      <c r="AH5894"/>
      <c r="AI5894"/>
      <c r="AJ5894"/>
    </row>
    <row r="5895" spans="1:36" ht="14.25" customHeight="1">
      <c r="A5895" s="41" t="b">
        <f t="shared" si="754"/>
        <v>0</v>
      </c>
      <c r="B5895" s="41">
        <f t="shared" si="755"/>
        <v>5894</v>
      </c>
      <c r="C5895" s="25"/>
      <c r="N5895" s="45"/>
      <c r="O5895" s="45"/>
      <c r="P5895" s="45"/>
      <c r="Q5895" s="45"/>
      <c r="R5895" s="45"/>
      <c r="S5895" s="1">
        <f t="shared" si="748"/>
        <v>0</v>
      </c>
      <c r="T5895" s="1">
        <f t="shared" si="749"/>
        <v>0</v>
      </c>
      <c r="U5895" s="1">
        <f t="shared" si="750"/>
        <v>0</v>
      </c>
      <c r="V5895" s="1">
        <f t="shared" si="751"/>
        <v>0</v>
      </c>
      <c r="W5895" s="1">
        <f t="shared" si="752"/>
        <v>0</v>
      </c>
      <c r="X5895" s="1">
        <f t="shared" si="753"/>
        <v>0</v>
      </c>
      <c r="Y5895"/>
      <c r="Z5895"/>
      <c r="AA5895"/>
      <c r="AB5895"/>
      <c r="AC5895"/>
      <c r="AD5895"/>
      <c r="AE5895"/>
      <c r="AF5895"/>
      <c r="AG5895"/>
      <c r="AH5895"/>
      <c r="AI5895"/>
      <c r="AJ5895"/>
    </row>
    <row r="5896" spans="1:36" ht="14.25" customHeight="1">
      <c r="A5896" s="41" t="b">
        <f t="shared" si="754"/>
        <v>0</v>
      </c>
      <c r="B5896" s="41">
        <f t="shared" si="755"/>
        <v>5895</v>
      </c>
      <c r="C5896" s="25"/>
      <c r="N5896" s="45"/>
      <c r="O5896" s="45"/>
      <c r="P5896" s="45"/>
      <c r="Q5896" s="45"/>
      <c r="R5896" s="45"/>
      <c r="S5896" s="1">
        <f t="shared" si="748"/>
        <v>0</v>
      </c>
      <c r="T5896" s="1">
        <f t="shared" si="749"/>
        <v>0</v>
      </c>
      <c r="U5896" s="1">
        <f t="shared" si="750"/>
        <v>0</v>
      </c>
      <c r="V5896" s="1">
        <f t="shared" si="751"/>
        <v>0</v>
      </c>
      <c r="W5896" s="1">
        <f t="shared" si="752"/>
        <v>0</v>
      </c>
      <c r="X5896" s="1">
        <f t="shared" si="753"/>
        <v>0</v>
      </c>
      <c r="Y5896"/>
      <c r="Z5896"/>
      <c r="AA5896"/>
      <c r="AB5896"/>
      <c r="AC5896"/>
      <c r="AD5896"/>
      <c r="AE5896"/>
      <c r="AF5896"/>
      <c r="AG5896"/>
      <c r="AH5896"/>
      <c r="AI5896"/>
      <c r="AJ5896"/>
    </row>
    <row r="5897" spans="1:36" ht="14.25" customHeight="1">
      <c r="A5897" s="41" t="b">
        <f t="shared" si="754"/>
        <v>0</v>
      </c>
      <c r="B5897" s="41">
        <f t="shared" si="755"/>
        <v>5896</v>
      </c>
      <c r="C5897" s="25"/>
      <c r="N5897" s="45"/>
      <c r="O5897" s="45"/>
      <c r="P5897" s="45"/>
      <c r="Q5897" s="45"/>
      <c r="R5897" s="45"/>
      <c r="S5897" s="1">
        <f t="shared" si="748"/>
        <v>0</v>
      </c>
      <c r="T5897" s="1">
        <f t="shared" si="749"/>
        <v>0</v>
      </c>
      <c r="U5897" s="1">
        <f t="shared" si="750"/>
        <v>0</v>
      </c>
      <c r="V5897" s="1">
        <f t="shared" si="751"/>
        <v>0</v>
      </c>
      <c r="W5897" s="1">
        <f t="shared" si="752"/>
        <v>0</v>
      </c>
      <c r="X5897" s="1">
        <f t="shared" si="753"/>
        <v>0</v>
      </c>
      <c r="Y5897"/>
      <c r="Z5897"/>
      <c r="AA5897"/>
      <c r="AB5897"/>
      <c r="AC5897"/>
      <c r="AD5897"/>
      <c r="AE5897"/>
      <c r="AF5897"/>
      <c r="AG5897"/>
      <c r="AH5897"/>
      <c r="AI5897"/>
      <c r="AJ5897"/>
    </row>
    <row r="5898" spans="1:36" ht="14.25" customHeight="1">
      <c r="A5898" s="41" t="b">
        <f t="shared" si="754"/>
        <v>0</v>
      </c>
      <c r="B5898" s="41">
        <f t="shared" si="755"/>
        <v>5897</v>
      </c>
      <c r="C5898" s="25"/>
      <c r="N5898" s="45"/>
      <c r="O5898" s="45"/>
      <c r="P5898" s="45"/>
      <c r="Q5898" s="45"/>
      <c r="R5898" s="45"/>
      <c r="S5898" s="1">
        <f t="shared" si="748"/>
        <v>0</v>
      </c>
      <c r="T5898" s="1">
        <f t="shared" si="749"/>
        <v>0</v>
      </c>
      <c r="U5898" s="1">
        <f t="shared" si="750"/>
        <v>0</v>
      </c>
      <c r="V5898" s="1">
        <f t="shared" si="751"/>
        <v>0</v>
      </c>
      <c r="W5898" s="1">
        <f t="shared" si="752"/>
        <v>0</v>
      </c>
      <c r="X5898" s="1">
        <f t="shared" si="753"/>
        <v>0</v>
      </c>
      <c r="Y5898"/>
      <c r="Z5898"/>
      <c r="AA5898"/>
      <c r="AB5898"/>
      <c r="AC5898"/>
      <c r="AD5898"/>
      <c r="AE5898"/>
      <c r="AF5898"/>
      <c r="AG5898"/>
      <c r="AH5898"/>
      <c r="AI5898"/>
      <c r="AJ5898"/>
    </row>
    <row r="5899" spans="1:36" ht="14.25" customHeight="1">
      <c r="A5899" s="41" t="b">
        <f t="shared" si="754"/>
        <v>0</v>
      </c>
      <c r="B5899" s="41">
        <f t="shared" si="755"/>
        <v>5898</v>
      </c>
      <c r="C5899" s="25"/>
      <c r="N5899" s="45"/>
      <c r="O5899" s="45"/>
      <c r="P5899" s="45"/>
      <c r="Q5899" s="45"/>
      <c r="R5899" s="45"/>
      <c r="S5899" s="1">
        <f t="shared" si="748"/>
        <v>0</v>
      </c>
      <c r="T5899" s="1">
        <f t="shared" si="749"/>
        <v>0</v>
      </c>
      <c r="U5899" s="1">
        <f t="shared" si="750"/>
        <v>0</v>
      </c>
      <c r="V5899" s="1">
        <f t="shared" si="751"/>
        <v>0</v>
      </c>
      <c r="W5899" s="1">
        <f t="shared" si="752"/>
        <v>0</v>
      </c>
      <c r="X5899" s="1">
        <f t="shared" si="753"/>
        <v>0</v>
      </c>
      <c r="Y5899"/>
      <c r="Z5899"/>
      <c r="AA5899"/>
      <c r="AB5899"/>
      <c r="AC5899"/>
      <c r="AD5899"/>
      <c r="AE5899"/>
      <c r="AF5899"/>
      <c r="AG5899"/>
      <c r="AH5899"/>
      <c r="AI5899"/>
      <c r="AJ5899"/>
    </row>
    <row r="5900" spans="1:36" ht="14.25" customHeight="1">
      <c r="A5900" s="41" t="b">
        <f t="shared" si="754"/>
        <v>0</v>
      </c>
      <c r="B5900" s="41">
        <f t="shared" si="755"/>
        <v>5899</v>
      </c>
      <c r="C5900" s="24"/>
      <c r="N5900" s="45"/>
      <c r="O5900" s="45"/>
      <c r="P5900" s="45"/>
      <c r="Q5900" s="45"/>
      <c r="R5900" s="45"/>
      <c r="S5900" s="1">
        <f t="shared" si="748"/>
        <v>0</v>
      </c>
      <c r="T5900" s="1">
        <f t="shared" si="749"/>
        <v>0</v>
      </c>
      <c r="U5900" s="1">
        <f t="shared" si="750"/>
        <v>0</v>
      </c>
      <c r="V5900" s="1">
        <f t="shared" si="751"/>
        <v>0</v>
      </c>
      <c r="W5900" s="1">
        <f t="shared" si="752"/>
        <v>0</v>
      </c>
      <c r="X5900" s="1">
        <f t="shared" si="753"/>
        <v>0</v>
      </c>
      <c r="Y5900"/>
      <c r="Z5900"/>
      <c r="AA5900"/>
      <c r="AB5900"/>
      <c r="AC5900"/>
      <c r="AD5900"/>
      <c r="AE5900"/>
      <c r="AF5900"/>
      <c r="AG5900"/>
      <c r="AH5900"/>
      <c r="AI5900"/>
      <c r="AJ5900"/>
    </row>
    <row r="5901" spans="1:36" ht="14.25" customHeight="1">
      <c r="A5901" s="41" t="b">
        <f t="shared" si="754"/>
        <v>0</v>
      </c>
      <c r="B5901" s="41">
        <f t="shared" si="755"/>
        <v>5900</v>
      </c>
      <c r="C5901" s="25"/>
      <c r="N5901" s="45"/>
      <c r="O5901" s="45"/>
      <c r="P5901" s="45"/>
      <c r="Q5901" s="45"/>
      <c r="R5901" s="45"/>
      <c r="S5901" s="1">
        <f t="shared" si="748"/>
        <v>0</v>
      </c>
      <c r="T5901" s="1">
        <f t="shared" si="749"/>
        <v>0</v>
      </c>
      <c r="U5901" s="1">
        <f t="shared" si="750"/>
        <v>0</v>
      </c>
      <c r="V5901" s="1">
        <f t="shared" si="751"/>
        <v>0</v>
      </c>
      <c r="W5901" s="1">
        <f t="shared" si="752"/>
        <v>0</v>
      </c>
      <c r="X5901" s="1">
        <f t="shared" si="753"/>
        <v>0</v>
      </c>
      <c r="Y5901"/>
      <c r="Z5901"/>
      <c r="AA5901"/>
      <c r="AB5901"/>
      <c r="AC5901"/>
      <c r="AD5901"/>
      <c r="AE5901"/>
      <c r="AF5901"/>
      <c r="AG5901"/>
      <c r="AH5901"/>
      <c r="AI5901"/>
      <c r="AJ5901"/>
    </row>
    <row r="5902" spans="1:36" ht="14.25" customHeight="1">
      <c r="A5902" s="41" t="b">
        <f t="shared" si="754"/>
        <v>0</v>
      </c>
      <c r="B5902" s="41">
        <f t="shared" si="755"/>
        <v>5901</v>
      </c>
      <c r="C5902" s="25"/>
      <c r="N5902" s="45"/>
      <c r="O5902" s="45"/>
      <c r="P5902" s="45"/>
      <c r="Q5902" s="45"/>
      <c r="R5902" s="45"/>
      <c r="S5902" s="1">
        <f t="shared" ref="S5902:S5965" si="756">IF(COUNTIF(H5902:M5902,"NOT EFFECTIVE"),1,0)</f>
        <v>0</v>
      </c>
      <c r="T5902" s="1">
        <f t="shared" si="749"/>
        <v>0</v>
      </c>
      <c r="U5902" s="1">
        <f t="shared" si="750"/>
        <v>0</v>
      </c>
      <c r="V5902" s="1">
        <f t="shared" si="751"/>
        <v>0</v>
      </c>
      <c r="W5902" s="1">
        <f t="shared" si="752"/>
        <v>0</v>
      </c>
      <c r="X5902" s="1">
        <f t="shared" si="753"/>
        <v>0</v>
      </c>
      <c r="Y5902"/>
      <c r="Z5902"/>
      <c r="AA5902"/>
      <c r="AB5902"/>
      <c r="AC5902"/>
      <c r="AD5902"/>
      <c r="AE5902"/>
      <c r="AF5902"/>
      <c r="AG5902"/>
      <c r="AH5902"/>
      <c r="AI5902"/>
      <c r="AJ5902"/>
    </row>
    <row r="5903" spans="1:36" ht="14.25" customHeight="1">
      <c r="A5903" s="41" t="b">
        <f t="shared" si="754"/>
        <v>0</v>
      </c>
      <c r="B5903" s="41">
        <f t="shared" si="755"/>
        <v>5902</v>
      </c>
      <c r="C5903" s="25"/>
      <c r="N5903" s="45"/>
      <c r="O5903" s="45"/>
      <c r="P5903" s="45"/>
      <c r="Q5903" s="45"/>
      <c r="R5903" s="45"/>
      <c r="S5903" s="1">
        <f t="shared" si="756"/>
        <v>0</v>
      </c>
      <c r="T5903" s="1">
        <f t="shared" si="749"/>
        <v>0</v>
      </c>
      <c r="U5903" s="1">
        <f t="shared" si="750"/>
        <v>0</v>
      </c>
      <c r="V5903" s="1">
        <f t="shared" si="751"/>
        <v>0</v>
      </c>
      <c r="W5903" s="1">
        <f t="shared" si="752"/>
        <v>0</v>
      </c>
      <c r="X5903" s="1">
        <f t="shared" si="753"/>
        <v>0</v>
      </c>
      <c r="Y5903"/>
      <c r="Z5903"/>
      <c r="AA5903"/>
      <c r="AB5903"/>
      <c r="AC5903"/>
      <c r="AD5903"/>
      <c r="AE5903"/>
      <c r="AF5903"/>
      <c r="AG5903"/>
      <c r="AH5903"/>
      <c r="AI5903"/>
      <c r="AJ5903"/>
    </row>
    <row r="5904" spans="1:36" ht="14.25" customHeight="1">
      <c r="A5904" s="41" t="b">
        <f t="shared" si="754"/>
        <v>0</v>
      </c>
      <c r="B5904" s="41">
        <f t="shared" si="755"/>
        <v>5903</v>
      </c>
      <c r="C5904" s="25"/>
      <c r="N5904" s="45"/>
      <c r="O5904" s="45"/>
      <c r="P5904" s="45"/>
      <c r="Q5904" s="45"/>
      <c r="R5904" s="45"/>
      <c r="S5904" s="1">
        <f t="shared" si="756"/>
        <v>0</v>
      </c>
      <c r="T5904" s="1">
        <f t="shared" si="749"/>
        <v>0</v>
      </c>
      <c r="U5904" s="1">
        <f t="shared" si="750"/>
        <v>0</v>
      </c>
      <c r="V5904" s="1">
        <f t="shared" si="751"/>
        <v>0</v>
      </c>
      <c r="W5904" s="1">
        <f t="shared" si="752"/>
        <v>0</v>
      </c>
      <c r="X5904" s="1">
        <f t="shared" si="753"/>
        <v>0</v>
      </c>
      <c r="Y5904"/>
      <c r="Z5904"/>
      <c r="AA5904"/>
      <c r="AB5904"/>
      <c r="AC5904"/>
      <c r="AD5904"/>
      <c r="AE5904"/>
      <c r="AF5904"/>
      <c r="AG5904"/>
      <c r="AH5904"/>
      <c r="AI5904"/>
      <c r="AJ5904"/>
    </row>
    <row r="5905" spans="1:36" ht="14.25" customHeight="1">
      <c r="A5905" s="41" t="b">
        <f t="shared" si="754"/>
        <v>0</v>
      </c>
      <c r="B5905" s="41">
        <f t="shared" si="755"/>
        <v>5904</v>
      </c>
      <c r="C5905" s="25"/>
      <c r="N5905" s="45"/>
      <c r="O5905" s="45"/>
      <c r="P5905" s="45"/>
      <c r="Q5905" s="45"/>
      <c r="R5905" s="45"/>
      <c r="S5905" s="1">
        <f t="shared" si="756"/>
        <v>0</v>
      </c>
      <c r="T5905" s="1">
        <f t="shared" si="749"/>
        <v>0</v>
      </c>
      <c r="U5905" s="1">
        <f t="shared" si="750"/>
        <v>0</v>
      </c>
      <c r="V5905" s="1">
        <f t="shared" si="751"/>
        <v>0</v>
      </c>
      <c r="W5905" s="1">
        <f t="shared" si="752"/>
        <v>0</v>
      </c>
      <c r="X5905" s="1">
        <f t="shared" si="753"/>
        <v>0</v>
      </c>
      <c r="Y5905"/>
      <c r="Z5905"/>
      <c r="AA5905"/>
      <c r="AB5905"/>
      <c r="AC5905"/>
      <c r="AD5905"/>
      <c r="AE5905"/>
      <c r="AF5905"/>
      <c r="AG5905"/>
      <c r="AH5905"/>
      <c r="AI5905"/>
      <c r="AJ5905"/>
    </row>
    <row r="5906" spans="1:36" ht="14.25" customHeight="1">
      <c r="A5906" s="41" t="b">
        <f t="shared" si="754"/>
        <v>0</v>
      </c>
      <c r="B5906" s="41">
        <f t="shared" si="755"/>
        <v>5905</v>
      </c>
      <c r="C5906" s="25"/>
      <c r="N5906" s="45"/>
      <c r="O5906" s="45"/>
      <c r="P5906" s="45"/>
      <c r="Q5906" s="45"/>
      <c r="R5906" s="45"/>
      <c r="S5906" s="1">
        <f t="shared" si="756"/>
        <v>0</v>
      </c>
      <c r="T5906" s="1">
        <f t="shared" si="749"/>
        <v>0</v>
      </c>
      <c r="U5906" s="1">
        <f t="shared" si="750"/>
        <v>0</v>
      </c>
      <c r="V5906" s="1">
        <f t="shared" si="751"/>
        <v>0</v>
      </c>
      <c r="W5906" s="1">
        <f t="shared" si="752"/>
        <v>0</v>
      </c>
      <c r="X5906" s="1">
        <f t="shared" si="753"/>
        <v>0</v>
      </c>
      <c r="Y5906"/>
      <c r="Z5906"/>
      <c r="AA5906"/>
      <c r="AB5906"/>
      <c r="AC5906"/>
      <c r="AD5906"/>
      <c r="AE5906"/>
      <c r="AF5906"/>
      <c r="AG5906"/>
      <c r="AH5906"/>
      <c r="AI5906"/>
      <c r="AJ5906"/>
    </row>
    <row r="5907" spans="1:36" ht="14.25" customHeight="1">
      <c r="A5907" s="41" t="b">
        <f t="shared" si="754"/>
        <v>0</v>
      </c>
      <c r="B5907" s="41">
        <f t="shared" si="755"/>
        <v>5906</v>
      </c>
      <c r="C5907" s="25"/>
      <c r="N5907" s="45"/>
      <c r="O5907" s="45"/>
      <c r="P5907" s="45"/>
      <c r="Q5907" s="45"/>
      <c r="R5907" s="45"/>
      <c r="S5907" s="1">
        <f t="shared" si="756"/>
        <v>0</v>
      </c>
      <c r="T5907" s="1">
        <f t="shared" si="749"/>
        <v>0</v>
      </c>
      <c r="U5907" s="1">
        <f t="shared" si="750"/>
        <v>0</v>
      </c>
      <c r="V5907" s="1">
        <f t="shared" si="751"/>
        <v>0</v>
      </c>
      <c r="W5907" s="1">
        <f t="shared" si="752"/>
        <v>0</v>
      </c>
      <c r="X5907" s="1">
        <f t="shared" si="753"/>
        <v>0</v>
      </c>
      <c r="Y5907"/>
      <c r="Z5907"/>
      <c r="AA5907"/>
      <c r="AB5907"/>
      <c r="AC5907"/>
      <c r="AD5907"/>
      <c r="AE5907"/>
      <c r="AF5907"/>
      <c r="AG5907"/>
      <c r="AH5907"/>
      <c r="AI5907"/>
      <c r="AJ5907"/>
    </row>
    <row r="5908" spans="1:36" ht="14.25" customHeight="1">
      <c r="A5908" s="41" t="b">
        <f t="shared" si="754"/>
        <v>0</v>
      </c>
      <c r="B5908" s="41">
        <f t="shared" si="755"/>
        <v>5907</v>
      </c>
      <c r="C5908" s="25"/>
      <c r="N5908" s="45"/>
      <c r="O5908" s="45"/>
      <c r="P5908" s="45"/>
      <c r="Q5908" s="45"/>
      <c r="R5908" s="45"/>
      <c r="S5908" s="1">
        <f t="shared" si="756"/>
        <v>0</v>
      </c>
      <c r="T5908" s="1">
        <f t="shared" si="749"/>
        <v>0</v>
      </c>
      <c r="U5908" s="1">
        <f t="shared" si="750"/>
        <v>0</v>
      </c>
      <c r="V5908" s="1">
        <f t="shared" si="751"/>
        <v>0</v>
      </c>
      <c r="W5908" s="1">
        <f t="shared" si="752"/>
        <v>0</v>
      </c>
      <c r="X5908" s="1">
        <f t="shared" si="753"/>
        <v>0</v>
      </c>
      <c r="Y5908"/>
      <c r="Z5908"/>
      <c r="AA5908"/>
      <c r="AB5908"/>
      <c r="AC5908"/>
      <c r="AD5908"/>
      <c r="AE5908"/>
      <c r="AF5908"/>
      <c r="AG5908"/>
      <c r="AH5908"/>
      <c r="AI5908"/>
      <c r="AJ5908"/>
    </row>
    <row r="5909" spans="1:36" ht="14.25" customHeight="1">
      <c r="A5909" s="41" t="b">
        <f t="shared" si="754"/>
        <v>0</v>
      </c>
      <c r="B5909" s="41">
        <f t="shared" si="755"/>
        <v>5908</v>
      </c>
      <c r="C5909" s="25"/>
      <c r="N5909" s="45"/>
      <c r="O5909" s="45"/>
      <c r="P5909" s="45"/>
      <c r="Q5909" s="45"/>
      <c r="R5909" s="45"/>
      <c r="S5909" s="1">
        <f t="shared" si="756"/>
        <v>0</v>
      </c>
      <c r="T5909" s="1">
        <f t="shared" si="749"/>
        <v>0</v>
      </c>
      <c r="U5909" s="1">
        <f t="shared" si="750"/>
        <v>0</v>
      </c>
      <c r="V5909" s="1">
        <f t="shared" si="751"/>
        <v>0</v>
      </c>
      <c r="W5909" s="1">
        <f t="shared" si="752"/>
        <v>0</v>
      </c>
      <c r="X5909" s="1">
        <f t="shared" si="753"/>
        <v>0</v>
      </c>
      <c r="Y5909"/>
      <c r="Z5909"/>
      <c r="AA5909"/>
      <c r="AB5909"/>
      <c r="AC5909"/>
      <c r="AD5909"/>
      <c r="AE5909"/>
      <c r="AF5909"/>
      <c r="AG5909"/>
      <c r="AH5909"/>
      <c r="AI5909"/>
      <c r="AJ5909"/>
    </row>
    <row r="5910" spans="1:36" ht="14.25" customHeight="1">
      <c r="A5910" s="41" t="b">
        <f t="shared" si="754"/>
        <v>0</v>
      </c>
      <c r="B5910" s="41">
        <f t="shared" si="755"/>
        <v>5909</v>
      </c>
      <c r="C5910" s="24"/>
      <c r="N5910" s="45"/>
      <c r="O5910" s="45"/>
      <c r="P5910" s="45"/>
      <c r="Q5910" s="45"/>
      <c r="R5910" s="45"/>
      <c r="S5910" s="1">
        <f t="shared" si="756"/>
        <v>0</v>
      </c>
      <c r="T5910" s="1">
        <f t="shared" si="749"/>
        <v>0</v>
      </c>
      <c r="U5910" s="1">
        <f t="shared" si="750"/>
        <v>0</v>
      </c>
      <c r="V5910" s="1">
        <f t="shared" si="751"/>
        <v>0</v>
      </c>
      <c r="W5910" s="1">
        <f t="shared" si="752"/>
        <v>0</v>
      </c>
      <c r="X5910" s="1">
        <f t="shared" si="753"/>
        <v>0</v>
      </c>
      <c r="Y5910"/>
      <c r="Z5910"/>
      <c r="AA5910"/>
      <c r="AB5910"/>
      <c r="AC5910"/>
      <c r="AD5910"/>
      <c r="AE5910"/>
      <c r="AF5910"/>
      <c r="AG5910"/>
      <c r="AH5910"/>
      <c r="AI5910"/>
      <c r="AJ5910"/>
    </row>
    <row r="5911" spans="1:36" ht="14.25" customHeight="1">
      <c r="A5911" s="41" t="b">
        <f t="shared" si="754"/>
        <v>0</v>
      </c>
      <c r="B5911" s="41">
        <f t="shared" si="755"/>
        <v>5910</v>
      </c>
      <c r="C5911" s="25"/>
      <c r="N5911" s="45"/>
      <c r="O5911" s="45"/>
      <c r="P5911" s="45"/>
      <c r="Q5911" s="45"/>
      <c r="R5911" s="45"/>
      <c r="S5911" s="1">
        <f t="shared" si="756"/>
        <v>0</v>
      </c>
      <c r="T5911" s="1">
        <f t="shared" si="749"/>
        <v>0</v>
      </c>
      <c r="U5911" s="1">
        <f t="shared" si="750"/>
        <v>0</v>
      </c>
      <c r="V5911" s="1">
        <f t="shared" si="751"/>
        <v>0</v>
      </c>
      <c r="W5911" s="1">
        <f t="shared" si="752"/>
        <v>0</v>
      </c>
      <c r="X5911" s="1">
        <f t="shared" si="753"/>
        <v>0</v>
      </c>
      <c r="Y5911"/>
      <c r="Z5911"/>
      <c r="AA5911"/>
      <c r="AB5911"/>
      <c r="AC5911"/>
      <c r="AD5911"/>
      <c r="AE5911"/>
      <c r="AF5911"/>
      <c r="AG5911"/>
      <c r="AH5911"/>
      <c r="AI5911"/>
      <c r="AJ5911"/>
    </row>
    <row r="5912" spans="1:36" ht="14.25" customHeight="1">
      <c r="A5912" s="41" t="b">
        <f t="shared" si="754"/>
        <v>0</v>
      </c>
      <c r="B5912" s="41">
        <f t="shared" si="755"/>
        <v>5911</v>
      </c>
      <c r="C5912" s="25"/>
      <c r="N5912" s="45"/>
      <c r="O5912" s="45"/>
      <c r="P5912" s="45"/>
      <c r="Q5912" s="45"/>
      <c r="R5912" s="45"/>
      <c r="S5912" s="1">
        <f t="shared" si="756"/>
        <v>0</v>
      </c>
      <c r="T5912" s="1">
        <f t="shared" si="749"/>
        <v>0</v>
      </c>
      <c r="U5912" s="1">
        <f t="shared" si="750"/>
        <v>0</v>
      </c>
      <c r="V5912" s="1">
        <f t="shared" si="751"/>
        <v>0</v>
      </c>
      <c r="W5912" s="1">
        <f t="shared" si="752"/>
        <v>0</v>
      </c>
      <c r="X5912" s="1">
        <f t="shared" si="753"/>
        <v>0</v>
      </c>
      <c r="Y5912"/>
      <c r="Z5912"/>
      <c r="AA5912"/>
      <c r="AB5912"/>
      <c r="AC5912"/>
      <c r="AD5912"/>
      <c r="AE5912"/>
      <c r="AF5912"/>
      <c r="AG5912"/>
      <c r="AH5912"/>
      <c r="AI5912"/>
      <c r="AJ5912"/>
    </row>
    <row r="5913" spans="1:36" ht="14.25" customHeight="1">
      <c r="A5913" s="41" t="b">
        <f t="shared" si="754"/>
        <v>0</v>
      </c>
      <c r="B5913" s="41">
        <f t="shared" si="755"/>
        <v>5912</v>
      </c>
      <c r="C5913" s="25"/>
      <c r="N5913" s="45"/>
      <c r="O5913" s="45"/>
      <c r="P5913" s="45"/>
      <c r="Q5913" s="45"/>
      <c r="R5913" s="45"/>
      <c r="S5913" s="1">
        <f t="shared" si="756"/>
        <v>0</v>
      </c>
      <c r="T5913" s="1">
        <f t="shared" si="749"/>
        <v>0</v>
      </c>
      <c r="U5913" s="1">
        <f t="shared" si="750"/>
        <v>0</v>
      </c>
      <c r="V5913" s="1">
        <f t="shared" si="751"/>
        <v>0</v>
      </c>
      <c r="W5913" s="1">
        <f t="shared" si="752"/>
        <v>0</v>
      </c>
      <c r="X5913" s="1">
        <f t="shared" si="753"/>
        <v>0</v>
      </c>
      <c r="Y5913"/>
      <c r="Z5913"/>
      <c r="AA5913"/>
      <c r="AB5913"/>
      <c r="AC5913"/>
      <c r="AD5913"/>
      <c r="AE5913"/>
      <c r="AF5913"/>
      <c r="AG5913"/>
      <c r="AH5913"/>
      <c r="AI5913"/>
      <c r="AJ5913"/>
    </row>
    <row r="5914" spans="1:36" ht="14.25" customHeight="1">
      <c r="A5914" s="41" t="b">
        <f t="shared" si="754"/>
        <v>0</v>
      </c>
      <c r="B5914" s="41">
        <f t="shared" si="755"/>
        <v>5913</v>
      </c>
      <c r="C5914" s="25"/>
      <c r="N5914" s="45"/>
      <c r="O5914" s="45"/>
      <c r="P5914" s="45"/>
      <c r="Q5914" s="45"/>
      <c r="R5914" s="45"/>
      <c r="S5914" s="1">
        <f t="shared" si="756"/>
        <v>0</v>
      </c>
      <c r="T5914" s="1">
        <f t="shared" si="749"/>
        <v>0</v>
      </c>
      <c r="U5914" s="1">
        <f t="shared" si="750"/>
        <v>0</v>
      </c>
      <c r="V5914" s="1">
        <f t="shared" si="751"/>
        <v>0</v>
      </c>
      <c r="W5914" s="1">
        <f t="shared" si="752"/>
        <v>0</v>
      </c>
      <c r="X5914" s="1">
        <f t="shared" si="753"/>
        <v>0</v>
      </c>
      <c r="Y5914"/>
      <c r="Z5914"/>
      <c r="AA5914"/>
      <c r="AB5914"/>
      <c r="AC5914"/>
      <c r="AD5914"/>
      <c r="AE5914"/>
      <c r="AF5914"/>
      <c r="AG5914"/>
      <c r="AH5914"/>
      <c r="AI5914"/>
      <c r="AJ5914"/>
    </row>
    <row r="5915" spans="1:36" ht="14.25" customHeight="1">
      <c r="A5915" s="41" t="b">
        <f t="shared" si="754"/>
        <v>0</v>
      </c>
      <c r="B5915" s="41">
        <f t="shared" si="755"/>
        <v>5914</v>
      </c>
      <c r="C5915" s="25"/>
      <c r="N5915" s="45"/>
      <c r="O5915" s="45"/>
      <c r="P5915" s="45"/>
      <c r="Q5915" s="45"/>
      <c r="R5915" s="45"/>
      <c r="S5915" s="1">
        <f t="shared" si="756"/>
        <v>0</v>
      </c>
      <c r="T5915" s="1">
        <f t="shared" si="749"/>
        <v>0</v>
      </c>
      <c r="U5915" s="1">
        <f t="shared" si="750"/>
        <v>0</v>
      </c>
      <c r="V5915" s="1">
        <f t="shared" si="751"/>
        <v>0</v>
      </c>
      <c r="W5915" s="1">
        <f t="shared" si="752"/>
        <v>0</v>
      </c>
      <c r="X5915" s="1">
        <f t="shared" si="753"/>
        <v>0</v>
      </c>
      <c r="Y5915"/>
      <c r="Z5915"/>
      <c r="AA5915"/>
      <c r="AB5915"/>
      <c r="AC5915"/>
      <c r="AD5915"/>
      <c r="AE5915"/>
      <c r="AF5915"/>
      <c r="AG5915"/>
      <c r="AH5915"/>
      <c r="AI5915"/>
      <c r="AJ5915"/>
    </row>
    <row r="5916" spans="1:36" ht="14.25" customHeight="1">
      <c r="A5916" s="41" t="b">
        <f t="shared" si="754"/>
        <v>0</v>
      </c>
      <c r="B5916" s="41">
        <f t="shared" si="755"/>
        <v>5915</v>
      </c>
      <c r="C5916" s="25"/>
      <c r="N5916" s="45"/>
      <c r="O5916" s="45"/>
      <c r="P5916" s="45"/>
      <c r="Q5916" s="45"/>
      <c r="R5916" s="45"/>
      <c r="S5916" s="1">
        <f t="shared" si="756"/>
        <v>0</v>
      </c>
      <c r="T5916" s="1">
        <f t="shared" si="749"/>
        <v>0</v>
      </c>
      <c r="U5916" s="1">
        <f t="shared" si="750"/>
        <v>0</v>
      </c>
      <c r="V5916" s="1">
        <f t="shared" si="751"/>
        <v>0</v>
      </c>
      <c r="W5916" s="1">
        <f t="shared" si="752"/>
        <v>0</v>
      </c>
      <c r="X5916" s="1">
        <f t="shared" si="753"/>
        <v>0</v>
      </c>
      <c r="Y5916"/>
      <c r="Z5916"/>
      <c r="AA5916"/>
      <c r="AB5916"/>
      <c r="AC5916"/>
      <c r="AD5916"/>
      <c r="AE5916"/>
      <c r="AF5916"/>
      <c r="AG5916"/>
      <c r="AH5916"/>
      <c r="AI5916"/>
      <c r="AJ5916"/>
    </row>
    <row r="5917" spans="1:36" ht="14.25" customHeight="1">
      <c r="A5917" s="41" t="b">
        <f t="shared" si="754"/>
        <v>0</v>
      </c>
      <c r="B5917" s="41">
        <f t="shared" si="755"/>
        <v>5916</v>
      </c>
      <c r="C5917" s="25"/>
      <c r="N5917" s="45"/>
      <c r="O5917" s="45"/>
      <c r="P5917" s="45"/>
      <c r="Q5917" s="45"/>
      <c r="R5917" s="45"/>
      <c r="S5917" s="1">
        <f t="shared" si="756"/>
        <v>0</v>
      </c>
      <c r="T5917" s="1">
        <f t="shared" si="749"/>
        <v>0</v>
      </c>
      <c r="U5917" s="1">
        <f t="shared" si="750"/>
        <v>0</v>
      </c>
      <c r="V5917" s="1">
        <f t="shared" si="751"/>
        <v>0</v>
      </c>
      <c r="W5917" s="1">
        <f t="shared" si="752"/>
        <v>0</v>
      </c>
      <c r="X5917" s="1">
        <f t="shared" si="753"/>
        <v>0</v>
      </c>
      <c r="Y5917"/>
      <c r="Z5917"/>
      <c r="AA5917"/>
      <c r="AB5917"/>
      <c r="AC5917"/>
      <c r="AD5917"/>
      <c r="AE5917"/>
      <c r="AF5917"/>
      <c r="AG5917"/>
      <c r="AH5917"/>
      <c r="AI5917"/>
      <c r="AJ5917"/>
    </row>
    <row r="5918" spans="1:36" ht="14.25" customHeight="1">
      <c r="A5918" s="41" t="b">
        <f t="shared" si="754"/>
        <v>0</v>
      </c>
      <c r="B5918" s="41">
        <f t="shared" si="755"/>
        <v>5917</v>
      </c>
      <c r="C5918" s="24"/>
      <c r="N5918" s="45"/>
      <c r="O5918" s="45"/>
      <c r="P5918" s="45"/>
      <c r="Q5918" s="45"/>
      <c r="R5918" s="45"/>
      <c r="S5918" s="1">
        <f t="shared" si="756"/>
        <v>0</v>
      </c>
      <c r="T5918" s="1">
        <f t="shared" si="749"/>
        <v>0</v>
      </c>
      <c r="U5918" s="1">
        <f t="shared" si="750"/>
        <v>0</v>
      </c>
      <c r="V5918" s="1">
        <f t="shared" si="751"/>
        <v>0</v>
      </c>
      <c r="W5918" s="1">
        <f t="shared" si="752"/>
        <v>0</v>
      </c>
      <c r="X5918" s="1">
        <f t="shared" si="753"/>
        <v>0</v>
      </c>
      <c r="Y5918"/>
      <c r="Z5918"/>
      <c r="AA5918"/>
      <c r="AB5918"/>
      <c r="AC5918"/>
      <c r="AD5918"/>
      <c r="AE5918"/>
      <c r="AF5918"/>
      <c r="AG5918"/>
      <c r="AH5918"/>
      <c r="AI5918"/>
      <c r="AJ5918"/>
    </row>
    <row r="5919" spans="1:36" ht="14.25" customHeight="1">
      <c r="A5919" s="41" t="b">
        <f t="shared" si="754"/>
        <v>0</v>
      </c>
      <c r="B5919" s="41">
        <f t="shared" si="755"/>
        <v>5918</v>
      </c>
      <c r="C5919" s="25"/>
      <c r="N5919" s="45"/>
      <c r="O5919" s="45"/>
      <c r="P5919" s="45"/>
      <c r="Q5919" s="45"/>
      <c r="R5919" s="45"/>
      <c r="S5919" s="1">
        <f t="shared" si="756"/>
        <v>0</v>
      </c>
      <c r="T5919" s="1">
        <f t="shared" si="749"/>
        <v>0</v>
      </c>
      <c r="U5919" s="1">
        <f t="shared" si="750"/>
        <v>0</v>
      </c>
      <c r="V5919" s="1">
        <f t="shared" si="751"/>
        <v>0</v>
      </c>
      <c r="W5919" s="1">
        <f t="shared" si="752"/>
        <v>0</v>
      </c>
      <c r="X5919" s="1">
        <f t="shared" si="753"/>
        <v>0</v>
      </c>
      <c r="Y5919"/>
      <c r="Z5919"/>
      <c r="AA5919"/>
      <c r="AB5919"/>
      <c r="AC5919"/>
      <c r="AD5919"/>
      <c r="AE5919"/>
      <c r="AF5919"/>
      <c r="AG5919"/>
      <c r="AH5919"/>
      <c r="AI5919"/>
      <c r="AJ5919"/>
    </row>
    <row r="5920" spans="1:36" ht="14.25" customHeight="1">
      <c r="A5920" s="41" t="b">
        <f t="shared" si="754"/>
        <v>0</v>
      </c>
      <c r="B5920" s="41">
        <f t="shared" si="755"/>
        <v>5919</v>
      </c>
      <c r="C5920" s="25"/>
      <c r="N5920" s="45"/>
      <c r="O5920" s="45"/>
      <c r="P5920" s="45"/>
      <c r="Q5920" s="45"/>
      <c r="R5920" s="45"/>
      <c r="S5920" s="1">
        <f t="shared" si="756"/>
        <v>0</v>
      </c>
      <c r="T5920" s="1">
        <f t="shared" si="749"/>
        <v>0</v>
      </c>
      <c r="U5920" s="1">
        <f t="shared" si="750"/>
        <v>0</v>
      </c>
      <c r="V5920" s="1">
        <f t="shared" si="751"/>
        <v>0</v>
      </c>
      <c r="W5920" s="1">
        <f t="shared" si="752"/>
        <v>0</v>
      </c>
      <c r="X5920" s="1">
        <f t="shared" si="753"/>
        <v>0</v>
      </c>
      <c r="Y5920"/>
      <c r="Z5920"/>
      <c r="AA5920"/>
      <c r="AB5920"/>
      <c r="AC5920"/>
      <c r="AD5920"/>
      <c r="AE5920"/>
      <c r="AF5920"/>
      <c r="AG5920"/>
      <c r="AH5920"/>
      <c r="AI5920"/>
      <c r="AJ5920"/>
    </row>
    <row r="5921" spans="1:36" ht="14.25" customHeight="1">
      <c r="A5921" s="41" t="b">
        <f t="shared" si="754"/>
        <v>0</v>
      </c>
      <c r="B5921" s="41">
        <f t="shared" si="755"/>
        <v>5920</v>
      </c>
      <c r="C5921" s="25"/>
      <c r="N5921" s="45"/>
      <c r="O5921" s="45"/>
      <c r="P5921" s="45"/>
      <c r="Q5921" s="45"/>
      <c r="R5921" s="45"/>
      <c r="S5921" s="1">
        <f t="shared" si="756"/>
        <v>0</v>
      </c>
      <c r="T5921" s="1">
        <f t="shared" ref="T5921:T5984" si="757">IF(AND(D5921="NOT EXECUTED",COUNTA($N5921)&lt;&gt;0),1,0)</f>
        <v>0</v>
      </c>
      <c r="U5921" s="1">
        <f t="shared" ref="U5921:U5984" si="758">IF(AND(E5921="NOT EXECUTED",COUNTA($N5921)&lt;&gt;0),1,0)</f>
        <v>0</v>
      </c>
      <c r="V5921" s="1">
        <f t="shared" ref="V5921:V5984" si="759">IF(AND(F5921="NOT EXECUTED",COUNTA($N5921)&lt;&gt;0),1,0)</f>
        <v>0</v>
      </c>
      <c r="W5921" s="1">
        <f t="shared" ref="W5921:W5984" si="760">IF(AND(G5921="NOT EXECUTED",COUNTA($N5921)&lt;&gt;0),1,0)</f>
        <v>0</v>
      </c>
      <c r="X5921" s="1">
        <f t="shared" ref="X5921:X5984" si="761">IF(AND(S5921=1,COUNTA($N5921)&lt;&gt;0),1,0)</f>
        <v>0</v>
      </c>
      <c r="Y5921"/>
      <c r="Z5921"/>
      <c r="AA5921"/>
      <c r="AB5921"/>
      <c r="AC5921"/>
      <c r="AD5921"/>
      <c r="AE5921"/>
      <c r="AF5921"/>
      <c r="AG5921"/>
      <c r="AH5921"/>
      <c r="AI5921"/>
      <c r="AJ5921"/>
    </row>
    <row r="5922" spans="1:36" ht="14.25" customHeight="1">
      <c r="A5922" s="41" t="b">
        <f t="shared" si="754"/>
        <v>0</v>
      </c>
      <c r="B5922" s="41">
        <f t="shared" si="755"/>
        <v>5921</v>
      </c>
      <c r="C5922" s="25"/>
      <c r="N5922" s="45"/>
      <c r="O5922" s="45"/>
      <c r="P5922" s="45"/>
      <c r="Q5922" s="45"/>
      <c r="R5922" s="45"/>
      <c r="S5922" s="1">
        <f t="shared" si="756"/>
        <v>0</v>
      </c>
      <c r="T5922" s="1">
        <f t="shared" si="757"/>
        <v>0</v>
      </c>
      <c r="U5922" s="1">
        <f t="shared" si="758"/>
        <v>0</v>
      </c>
      <c r="V5922" s="1">
        <f t="shared" si="759"/>
        <v>0</v>
      </c>
      <c r="W5922" s="1">
        <f t="shared" si="760"/>
        <v>0</v>
      </c>
      <c r="X5922" s="1">
        <f t="shared" si="761"/>
        <v>0</v>
      </c>
      <c r="Y5922"/>
      <c r="Z5922"/>
      <c r="AA5922"/>
      <c r="AB5922"/>
      <c r="AC5922"/>
      <c r="AD5922"/>
      <c r="AE5922"/>
      <c r="AF5922"/>
      <c r="AG5922"/>
      <c r="AH5922"/>
      <c r="AI5922"/>
      <c r="AJ5922"/>
    </row>
    <row r="5923" spans="1:36" ht="14.25" customHeight="1">
      <c r="A5923" s="41" t="b">
        <f t="shared" si="754"/>
        <v>0</v>
      </c>
      <c r="B5923" s="41">
        <f t="shared" si="755"/>
        <v>5922</v>
      </c>
      <c r="C5923" s="25"/>
      <c r="N5923" s="45"/>
      <c r="O5923" s="45"/>
      <c r="P5923" s="45"/>
      <c r="Q5923" s="45"/>
      <c r="R5923" s="45"/>
      <c r="S5923" s="1">
        <f t="shared" si="756"/>
        <v>0</v>
      </c>
      <c r="T5923" s="1">
        <f t="shared" si="757"/>
        <v>0</v>
      </c>
      <c r="U5923" s="1">
        <f t="shared" si="758"/>
        <v>0</v>
      </c>
      <c r="V5923" s="1">
        <f t="shared" si="759"/>
        <v>0</v>
      </c>
      <c r="W5923" s="1">
        <f t="shared" si="760"/>
        <v>0</v>
      </c>
      <c r="X5923" s="1">
        <f t="shared" si="761"/>
        <v>0</v>
      </c>
      <c r="Y5923"/>
      <c r="Z5923"/>
      <c r="AA5923"/>
      <c r="AB5923"/>
      <c r="AC5923"/>
      <c r="AD5923"/>
      <c r="AE5923"/>
      <c r="AF5923"/>
      <c r="AG5923"/>
      <c r="AH5923"/>
      <c r="AI5923"/>
      <c r="AJ5923"/>
    </row>
    <row r="5924" spans="1:36" ht="14.25" customHeight="1">
      <c r="A5924" s="41" t="b">
        <f t="shared" si="754"/>
        <v>0</v>
      </c>
      <c r="B5924" s="41">
        <f t="shared" si="755"/>
        <v>5923</v>
      </c>
      <c r="C5924" s="25"/>
      <c r="N5924" s="45"/>
      <c r="O5924" s="45"/>
      <c r="P5924" s="45"/>
      <c r="Q5924" s="45"/>
      <c r="R5924" s="45"/>
      <c r="S5924" s="1">
        <f t="shared" si="756"/>
        <v>0</v>
      </c>
      <c r="T5924" s="1">
        <f t="shared" si="757"/>
        <v>0</v>
      </c>
      <c r="U5924" s="1">
        <f t="shared" si="758"/>
        <v>0</v>
      </c>
      <c r="V5924" s="1">
        <f t="shared" si="759"/>
        <v>0</v>
      </c>
      <c r="W5924" s="1">
        <f t="shared" si="760"/>
        <v>0</v>
      </c>
      <c r="X5924" s="1">
        <f t="shared" si="761"/>
        <v>0</v>
      </c>
      <c r="Y5924"/>
      <c r="Z5924"/>
      <c r="AA5924"/>
      <c r="AB5924"/>
      <c r="AC5924"/>
      <c r="AD5924"/>
      <c r="AE5924"/>
      <c r="AF5924"/>
      <c r="AG5924"/>
      <c r="AH5924"/>
      <c r="AI5924"/>
      <c r="AJ5924"/>
    </row>
    <row r="5925" spans="1:36" ht="14.25" customHeight="1">
      <c r="A5925" s="41" t="b">
        <f t="shared" si="754"/>
        <v>0</v>
      </c>
      <c r="B5925" s="41">
        <f t="shared" si="755"/>
        <v>5924</v>
      </c>
      <c r="C5925" s="25"/>
      <c r="N5925" s="45"/>
      <c r="O5925" s="45"/>
      <c r="P5925" s="45"/>
      <c r="Q5925" s="45"/>
      <c r="R5925" s="45"/>
      <c r="S5925" s="1">
        <f t="shared" si="756"/>
        <v>0</v>
      </c>
      <c r="T5925" s="1">
        <f t="shared" si="757"/>
        <v>0</v>
      </c>
      <c r="U5925" s="1">
        <f t="shared" si="758"/>
        <v>0</v>
      </c>
      <c r="V5925" s="1">
        <f t="shared" si="759"/>
        <v>0</v>
      </c>
      <c r="W5925" s="1">
        <f t="shared" si="760"/>
        <v>0</v>
      </c>
      <c r="X5925" s="1">
        <f t="shared" si="761"/>
        <v>0</v>
      </c>
      <c r="Y5925"/>
      <c r="Z5925"/>
      <c r="AA5925"/>
      <c r="AB5925"/>
      <c r="AC5925"/>
      <c r="AD5925"/>
      <c r="AE5925"/>
      <c r="AF5925"/>
      <c r="AG5925"/>
      <c r="AH5925"/>
      <c r="AI5925"/>
      <c r="AJ5925"/>
    </row>
    <row r="5926" spans="1:36" ht="14.25" customHeight="1">
      <c r="A5926" s="41" t="b">
        <f t="shared" si="754"/>
        <v>0</v>
      </c>
      <c r="B5926" s="41">
        <f t="shared" si="755"/>
        <v>5925</v>
      </c>
      <c r="C5926" s="25"/>
      <c r="N5926" s="45"/>
      <c r="O5926" s="45"/>
      <c r="P5926" s="45"/>
      <c r="Q5926" s="45"/>
      <c r="R5926" s="45"/>
      <c r="S5926" s="1">
        <f t="shared" si="756"/>
        <v>0</v>
      </c>
      <c r="T5926" s="1">
        <f t="shared" si="757"/>
        <v>0</v>
      </c>
      <c r="U5926" s="1">
        <f t="shared" si="758"/>
        <v>0</v>
      </c>
      <c r="V5926" s="1">
        <f t="shared" si="759"/>
        <v>0</v>
      </c>
      <c r="W5926" s="1">
        <f t="shared" si="760"/>
        <v>0</v>
      </c>
      <c r="X5926" s="1">
        <f t="shared" si="761"/>
        <v>0</v>
      </c>
      <c r="Y5926"/>
      <c r="Z5926"/>
      <c r="AA5926"/>
      <c r="AB5926"/>
      <c r="AC5926"/>
      <c r="AD5926"/>
      <c r="AE5926"/>
      <c r="AF5926"/>
      <c r="AG5926"/>
      <c r="AH5926"/>
      <c r="AI5926"/>
      <c r="AJ5926"/>
    </row>
    <row r="5927" spans="1:36" ht="14.25" customHeight="1">
      <c r="A5927" s="41" t="b">
        <f t="shared" si="754"/>
        <v>0</v>
      </c>
      <c r="B5927" s="41">
        <f t="shared" si="755"/>
        <v>5926</v>
      </c>
      <c r="C5927" s="25"/>
      <c r="N5927" s="45"/>
      <c r="O5927" s="45"/>
      <c r="P5927" s="45"/>
      <c r="Q5927" s="45"/>
      <c r="R5927" s="45"/>
      <c r="S5927" s="1">
        <f t="shared" si="756"/>
        <v>0</v>
      </c>
      <c r="T5927" s="1">
        <f t="shared" si="757"/>
        <v>0</v>
      </c>
      <c r="U5927" s="1">
        <f t="shared" si="758"/>
        <v>0</v>
      </c>
      <c r="V5927" s="1">
        <f t="shared" si="759"/>
        <v>0</v>
      </c>
      <c r="W5927" s="1">
        <f t="shared" si="760"/>
        <v>0</v>
      </c>
      <c r="X5927" s="1">
        <f t="shared" si="761"/>
        <v>0</v>
      </c>
      <c r="Y5927"/>
      <c r="Z5927"/>
      <c r="AA5927"/>
      <c r="AB5927"/>
      <c r="AC5927"/>
      <c r="AD5927"/>
      <c r="AE5927"/>
      <c r="AF5927"/>
      <c r="AG5927"/>
      <c r="AH5927"/>
      <c r="AI5927"/>
      <c r="AJ5927"/>
    </row>
    <row r="5928" spans="1:36" ht="14.25" customHeight="1">
      <c r="A5928" s="41" t="b">
        <f t="shared" si="754"/>
        <v>0</v>
      </c>
      <c r="B5928" s="41">
        <f t="shared" si="755"/>
        <v>5927</v>
      </c>
      <c r="C5928" s="24"/>
      <c r="N5928" s="45"/>
      <c r="O5928" s="45"/>
      <c r="P5928" s="45"/>
      <c r="Q5928" s="45"/>
      <c r="R5928" s="45"/>
      <c r="S5928" s="1">
        <f t="shared" si="756"/>
        <v>0</v>
      </c>
      <c r="T5928" s="1">
        <f t="shared" si="757"/>
        <v>0</v>
      </c>
      <c r="U5928" s="1">
        <f t="shared" si="758"/>
        <v>0</v>
      </c>
      <c r="V5928" s="1">
        <f t="shared" si="759"/>
        <v>0</v>
      </c>
      <c r="W5928" s="1">
        <f t="shared" si="760"/>
        <v>0</v>
      </c>
      <c r="X5928" s="1">
        <f t="shared" si="761"/>
        <v>0</v>
      </c>
      <c r="Y5928"/>
      <c r="Z5928"/>
      <c r="AA5928"/>
      <c r="AB5928"/>
      <c r="AC5928"/>
      <c r="AD5928"/>
      <c r="AE5928"/>
      <c r="AF5928"/>
      <c r="AG5928"/>
      <c r="AH5928"/>
      <c r="AI5928"/>
      <c r="AJ5928"/>
    </row>
    <row r="5929" spans="1:36" ht="14.25" customHeight="1">
      <c r="A5929" s="41" t="b">
        <f t="shared" si="754"/>
        <v>0</v>
      </c>
      <c r="B5929" s="41">
        <f t="shared" si="755"/>
        <v>5928</v>
      </c>
      <c r="C5929" s="25"/>
      <c r="N5929" s="45"/>
      <c r="O5929" s="45"/>
      <c r="P5929" s="45"/>
      <c r="Q5929" s="45"/>
      <c r="R5929" s="45"/>
      <c r="S5929" s="1">
        <f t="shared" si="756"/>
        <v>0</v>
      </c>
      <c r="T5929" s="1">
        <f t="shared" si="757"/>
        <v>0</v>
      </c>
      <c r="U5929" s="1">
        <f t="shared" si="758"/>
        <v>0</v>
      </c>
      <c r="V5929" s="1">
        <f t="shared" si="759"/>
        <v>0</v>
      </c>
      <c r="W5929" s="1">
        <f t="shared" si="760"/>
        <v>0</v>
      </c>
      <c r="X5929" s="1">
        <f t="shared" si="761"/>
        <v>0</v>
      </c>
      <c r="Y5929"/>
      <c r="Z5929"/>
      <c r="AA5929"/>
      <c r="AB5929"/>
      <c r="AC5929"/>
      <c r="AD5929"/>
      <c r="AE5929"/>
      <c r="AF5929"/>
      <c r="AG5929"/>
      <c r="AH5929"/>
      <c r="AI5929"/>
      <c r="AJ5929"/>
    </row>
    <row r="5930" spans="1:36" ht="14.25" customHeight="1">
      <c r="A5930" s="41" t="b">
        <f t="shared" si="754"/>
        <v>0</v>
      </c>
      <c r="B5930" s="41">
        <f t="shared" si="755"/>
        <v>5929</v>
      </c>
      <c r="C5930" s="25"/>
      <c r="N5930" s="45"/>
      <c r="O5930" s="45"/>
      <c r="P5930" s="45"/>
      <c r="Q5930" s="45"/>
      <c r="R5930" s="45"/>
      <c r="S5930" s="1">
        <f t="shared" si="756"/>
        <v>0</v>
      </c>
      <c r="T5930" s="1">
        <f t="shared" si="757"/>
        <v>0</v>
      </c>
      <c r="U5930" s="1">
        <f t="shared" si="758"/>
        <v>0</v>
      </c>
      <c r="V5930" s="1">
        <f t="shared" si="759"/>
        <v>0</v>
      </c>
      <c r="W5930" s="1">
        <f t="shared" si="760"/>
        <v>0</v>
      </c>
      <c r="X5930" s="1">
        <f t="shared" si="761"/>
        <v>0</v>
      </c>
      <c r="Y5930"/>
      <c r="Z5930"/>
      <c r="AA5930"/>
      <c r="AB5930"/>
      <c r="AC5930"/>
      <c r="AD5930"/>
      <c r="AE5930"/>
      <c r="AF5930"/>
      <c r="AG5930"/>
      <c r="AH5930"/>
      <c r="AI5930"/>
      <c r="AJ5930"/>
    </row>
    <row r="5931" spans="1:36" ht="14.25" customHeight="1">
      <c r="A5931" s="41" t="b">
        <f t="shared" si="754"/>
        <v>0</v>
      </c>
      <c r="B5931" s="41">
        <f t="shared" si="755"/>
        <v>5930</v>
      </c>
      <c r="C5931" s="25"/>
      <c r="N5931" s="45"/>
      <c r="O5931" s="45"/>
      <c r="P5931" s="45"/>
      <c r="Q5931" s="45"/>
      <c r="R5931" s="45"/>
      <c r="S5931" s="1">
        <f t="shared" si="756"/>
        <v>0</v>
      </c>
      <c r="T5931" s="1">
        <f t="shared" si="757"/>
        <v>0</v>
      </c>
      <c r="U5931" s="1">
        <f t="shared" si="758"/>
        <v>0</v>
      </c>
      <c r="V5931" s="1">
        <f t="shared" si="759"/>
        <v>0</v>
      </c>
      <c r="W5931" s="1">
        <f t="shared" si="760"/>
        <v>0</v>
      </c>
      <c r="X5931" s="1">
        <f t="shared" si="761"/>
        <v>0</v>
      </c>
      <c r="Y5931"/>
      <c r="Z5931"/>
      <c r="AA5931"/>
      <c r="AB5931"/>
      <c r="AC5931"/>
      <c r="AD5931"/>
      <c r="AE5931"/>
      <c r="AF5931"/>
      <c r="AG5931"/>
      <c r="AH5931"/>
      <c r="AI5931"/>
      <c r="AJ5931"/>
    </row>
    <row r="5932" spans="1:36" ht="14.25" customHeight="1">
      <c r="A5932" s="41" t="b">
        <f t="shared" si="754"/>
        <v>0</v>
      </c>
      <c r="B5932" s="41">
        <f t="shared" si="755"/>
        <v>5931</v>
      </c>
      <c r="C5932" s="25"/>
      <c r="N5932" s="45"/>
      <c r="O5932" s="45"/>
      <c r="P5932" s="45"/>
      <c r="Q5932" s="45"/>
      <c r="R5932" s="45"/>
      <c r="S5932" s="1">
        <f t="shared" si="756"/>
        <v>0</v>
      </c>
      <c r="T5932" s="1">
        <f t="shared" si="757"/>
        <v>0</v>
      </c>
      <c r="U5932" s="1">
        <f t="shared" si="758"/>
        <v>0</v>
      </c>
      <c r="V5932" s="1">
        <f t="shared" si="759"/>
        <v>0</v>
      </c>
      <c r="W5932" s="1">
        <f t="shared" si="760"/>
        <v>0</v>
      </c>
      <c r="X5932" s="1">
        <f t="shared" si="761"/>
        <v>0</v>
      </c>
      <c r="Y5932"/>
      <c r="Z5932"/>
      <c r="AA5932"/>
      <c r="AB5932"/>
      <c r="AC5932"/>
      <c r="AD5932"/>
      <c r="AE5932"/>
      <c r="AF5932"/>
      <c r="AG5932"/>
      <c r="AH5932"/>
      <c r="AI5932"/>
      <c r="AJ5932"/>
    </row>
    <row r="5933" spans="1:36" ht="14.25" customHeight="1">
      <c r="A5933" s="41" t="b">
        <f t="shared" si="754"/>
        <v>0</v>
      </c>
      <c r="B5933" s="41">
        <f t="shared" si="755"/>
        <v>5932</v>
      </c>
      <c r="C5933" s="25"/>
      <c r="N5933" s="45"/>
      <c r="O5933" s="45"/>
      <c r="P5933" s="45"/>
      <c r="Q5933" s="45"/>
      <c r="R5933" s="45"/>
      <c r="S5933" s="1">
        <f t="shared" si="756"/>
        <v>0</v>
      </c>
      <c r="T5933" s="1">
        <f t="shared" si="757"/>
        <v>0</v>
      </c>
      <c r="U5933" s="1">
        <f t="shared" si="758"/>
        <v>0</v>
      </c>
      <c r="V5933" s="1">
        <f t="shared" si="759"/>
        <v>0</v>
      </c>
      <c r="W5933" s="1">
        <f t="shared" si="760"/>
        <v>0</v>
      </c>
      <c r="X5933" s="1">
        <f t="shared" si="761"/>
        <v>0</v>
      </c>
      <c r="Y5933"/>
      <c r="Z5933"/>
      <c r="AA5933"/>
      <c r="AB5933"/>
      <c r="AC5933"/>
      <c r="AD5933"/>
      <c r="AE5933"/>
      <c r="AF5933"/>
      <c r="AG5933"/>
      <c r="AH5933"/>
      <c r="AI5933"/>
      <c r="AJ5933"/>
    </row>
    <row r="5934" spans="1:36" ht="14.25" customHeight="1">
      <c r="A5934" s="41" t="b">
        <f t="shared" si="754"/>
        <v>0</v>
      </c>
      <c r="B5934" s="41">
        <f t="shared" si="755"/>
        <v>5933</v>
      </c>
      <c r="C5934" s="25"/>
      <c r="N5934" s="45"/>
      <c r="O5934" s="45"/>
      <c r="P5934" s="45"/>
      <c r="Q5934" s="45"/>
      <c r="R5934" s="45"/>
      <c r="S5934" s="1">
        <f t="shared" si="756"/>
        <v>0</v>
      </c>
      <c r="T5934" s="1">
        <f t="shared" si="757"/>
        <v>0</v>
      </c>
      <c r="U5934" s="1">
        <f t="shared" si="758"/>
        <v>0</v>
      </c>
      <c r="V5934" s="1">
        <f t="shared" si="759"/>
        <v>0</v>
      </c>
      <c r="W5934" s="1">
        <f t="shared" si="760"/>
        <v>0</v>
      </c>
      <c r="X5934" s="1">
        <f t="shared" si="761"/>
        <v>0</v>
      </c>
      <c r="Y5934"/>
      <c r="Z5934"/>
      <c r="AA5934"/>
      <c r="AB5934"/>
      <c r="AC5934"/>
      <c r="AD5934"/>
      <c r="AE5934"/>
      <c r="AF5934"/>
      <c r="AG5934"/>
      <c r="AH5934"/>
      <c r="AI5934"/>
      <c r="AJ5934"/>
    </row>
    <row r="5935" spans="1:36" ht="14.25" customHeight="1">
      <c r="A5935" s="41" t="b">
        <f t="shared" si="754"/>
        <v>0</v>
      </c>
      <c r="B5935" s="41">
        <f t="shared" si="755"/>
        <v>5934</v>
      </c>
      <c r="C5935" s="25"/>
      <c r="N5935" s="45"/>
      <c r="O5935" s="45"/>
      <c r="P5935" s="45"/>
      <c r="Q5935" s="45"/>
      <c r="R5935" s="45"/>
      <c r="S5935" s="1">
        <f t="shared" si="756"/>
        <v>0</v>
      </c>
      <c r="T5935" s="1">
        <f t="shared" si="757"/>
        <v>0</v>
      </c>
      <c r="U5935" s="1">
        <f t="shared" si="758"/>
        <v>0</v>
      </c>
      <c r="V5935" s="1">
        <f t="shared" si="759"/>
        <v>0</v>
      </c>
      <c r="W5935" s="1">
        <f t="shared" si="760"/>
        <v>0</v>
      </c>
      <c r="X5935" s="1">
        <f t="shared" si="761"/>
        <v>0</v>
      </c>
      <c r="Y5935"/>
      <c r="Z5935"/>
      <c r="AA5935"/>
      <c r="AB5935"/>
      <c r="AC5935"/>
      <c r="AD5935"/>
      <c r="AE5935"/>
      <c r="AF5935"/>
      <c r="AG5935"/>
      <c r="AH5935"/>
      <c r="AI5935"/>
      <c r="AJ5935"/>
    </row>
    <row r="5936" spans="1:36" ht="14.25" customHeight="1">
      <c r="A5936" s="41" t="b">
        <f t="shared" si="754"/>
        <v>0</v>
      </c>
      <c r="B5936" s="41">
        <f t="shared" si="755"/>
        <v>5935</v>
      </c>
      <c r="C5936" s="24"/>
      <c r="N5936" s="45"/>
      <c r="O5936" s="45"/>
      <c r="P5936" s="45"/>
      <c r="Q5936" s="45"/>
      <c r="R5936" s="45"/>
      <c r="S5936" s="1">
        <f t="shared" si="756"/>
        <v>0</v>
      </c>
      <c r="T5936" s="1">
        <f t="shared" si="757"/>
        <v>0</v>
      </c>
      <c r="U5936" s="1">
        <f t="shared" si="758"/>
        <v>0</v>
      </c>
      <c r="V5936" s="1">
        <f t="shared" si="759"/>
        <v>0</v>
      </c>
      <c r="W5936" s="1">
        <f t="shared" si="760"/>
        <v>0</v>
      </c>
      <c r="X5936" s="1">
        <f t="shared" si="761"/>
        <v>0</v>
      </c>
      <c r="Y5936"/>
      <c r="Z5936"/>
      <c r="AA5936"/>
      <c r="AB5936"/>
      <c r="AC5936"/>
      <c r="AD5936"/>
      <c r="AE5936"/>
      <c r="AF5936"/>
      <c r="AG5936"/>
      <c r="AH5936"/>
      <c r="AI5936"/>
      <c r="AJ5936"/>
    </row>
    <row r="5937" spans="1:36" ht="14.25" customHeight="1">
      <c r="A5937" s="41" t="b">
        <f t="shared" si="754"/>
        <v>0</v>
      </c>
      <c r="B5937" s="41">
        <f t="shared" si="755"/>
        <v>5936</v>
      </c>
      <c r="C5937" s="25"/>
      <c r="N5937" s="45"/>
      <c r="O5937" s="45"/>
      <c r="P5937" s="45"/>
      <c r="Q5937" s="45"/>
      <c r="R5937" s="45"/>
      <c r="S5937" s="1">
        <f t="shared" si="756"/>
        <v>0</v>
      </c>
      <c r="T5937" s="1">
        <f t="shared" si="757"/>
        <v>0</v>
      </c>
      <c r="U5937" s="1">
        <f t="shared" si="758"/>
        <v>0</v>
      </c>
      <c r="V5937" s="1">
        <f t="shared" si="759"/>
        <v>0</v>
      </c>
      <c r="W5937" s="1">
        <f t="shared" si="760"/>
        <v>0</v>
      </c>
      <c r="X5937" s="1">
        <f t="shared" si="761"/>
        <v>0</v>
      </c>
      <c r="Y5937"/>
      <c r="Z5937"/>
      <c r="AA5937"/>
      <c r="AB5937"/>
      <c r="AC5937"/>
      <c r="AD5937"/>
      <c r="AE5937"/>
      <c r="AF5937"/>
      <c r="AG5937"/>
      <c r="AH5937"/>
      <c r="AI5937"/>
      <c r="AJ5937"/>
    </row>
    <row r="5938" spans="1:36" ht="14.25" customHeight="1">
      <c r="A5938" s="41" t="b">
        <f t="shared" si="754"/>
        <v>0</v>
      </c>
      <c r="B5938" s="41">
        <f t="shared" si="755"/>
        <v>5937</v>
      </c>
      <c r="C5938" s="25"/>
      <c r="N5938" s="45"/>
      <c r="O5938" s="45"/>
      <c r="P5938" s="45"/>
      <c r="Q5938" s="45"/>
      <c r="R5938" s="45"/>
      <c r="S5938" s="1">
        <f t="shared" si="756"/>
        <v>0</v>
      </c>
      <c r="T5938" s="1">
        <f t="shared" si="757"/>
        <v>0</v>
      </c>
      <c r="U5938" s="1">
        <f t="shared" si="758"/>
        <v>0</v>
      </c>
      <c r="V5938" s="1">
        <f t="shared" si="759"/>
        <v>0</v>
      </c>
      <c r="W5938" s="1">
        <f t="shared" si="760"/>
        <v>0</v>
      </c>
      <c r="X5938" s="1">
        <f t="shared" si="761"/>
        <v>0</v>
      </c>
      <c r="Y5938"/>
      <c r="Z5938"/>
      <c r="AA5938"/>
      <c r="AB5938"/>
      <c r="AC5938"/>
      <c r="AD5938"/>
      <c r="AE5938"/>
      <c r="AF5938"/>
      <c r="AG5938"/>
      <c r="AH5938"/>
      <c r="AI5938"/>
      <c r="AJ5938"/>
    </row>
    <row r="5939" spans="1:36" ht="14.25" customHeight="1">
      <c r="A5939" s="41" t="b">
        <f t="shared" si="754"/>
        <v>0</v>
      </c>
      <c r="B5939" s="41">
        <f t="shared" si="755"/>
        <v>5938</v>
      </c>
      <c r="C5939" s="25"/>
      <c r="N5939" s="45"/>
      <c r="O5939" s="45"/>
      <c r="P5939" s="45"/>
      <c r="Q5939" s="45"/>
      <c r="R5939" s="45"/>
      <c r="S5939" s="1">
        <f t="shared" si="756"/>
        <v>0</v>
      </c>
      <c r="T5939" s="1">
        <f t="shared" si="757"/>
        <v>0</v>
      </c>
      <c r="U5939" s="1">
        <f t="shared" si="758"/>
        <v>0</v>
      </c>
      <c r="V5939" s="1">
        <f t="shared" si="759"/>
        <v>0</v>
      </c>
      <c r="W5939" s="1">
        <f t="shared" si="760"/>
        <v>0</v>
      </c>
      <c r="X5939" s="1">
        <f t="shared" si="761"/>
        <v>0</v>
      </c>
      <c r="Y5939"/>
      <c r="Z5939"/>
      <c r="AA5939"/>
      <c r="AB5939"/>
      <c r="AC5939"/>
      <c r="AD5939"/>
      <c r="AE5939"/>
      <c r="AF5939"/>
      <c r="AG5939"/>
      <c r="AH5939"/>
      <c r="AI5939"/>
      <c r="AJ5939"/>
    </row>
    <row r="5940" spans="1:36" ht="14.25" customHeight="1">
      <c r="A5940" s="41" t="b">
        <f t="shared" si="754"/>
        <v>0</v>
      </c>
      <c r="B5940" s="41">
        <f t="shared" si="755"/>
        <v>5939</v>
      </c>
      <c r="C5940" s="25"/>
      <c r="N5940" s="45"/>
      <c r="O5940" s="45"/>
      <c r="P5940" s="45"/>
      <c r="Q5940" s="45"/>
      <c r="R5940" s="45"/>
      <c r="S5940" s="1">
        <f t="shared" si="756"/>
        <v>0</v>
      </c>
      <c r="T5940" s="1">
        <f t="shared" si="757"/>
        <v>0</v>
      </c>
      <c r="U5940" s="1">
        <f t="shared" si="758"/>
        <v>0</v>
      </c>
      <c r="V5940" s="1">
        <f t="shared" si="759"/>
        <v>0</v>
      </c>
      <c r="W5940" s="1">
        <f t="shared" si="760"/>
        <v>0</v>
      </c>
      <c r="X5940" s="1">
        <f t="shared" si="761"/>
        <v>0</v>
      </c>
      <c r="Y5940"/>
      <c r="Z5940"/>
      <c r="AA5940"/>
      <c r="AB5940"/>
      <c r="AC5940"/>
      <c r="AD5940"/>
      <c r="AE5940"/>
      <c r="AF5940"/>
      <c r="AG5940"/>
      <c r="AH5940"/>
      <c r="AI5940"/>
      <c r="AJ5940"/>
    </row>
    <row r="5941" spans="1:36" ht="14.25" customHeight="1">
      <c r="A5941" s="41" t="b">
        <f t="shared" si="754"/>
        <v>0</v>
      </c>
      <c r="B5941" s="41">
        <f t="shared" si="755"/>
        <v>5940</v>
      </c>
      <c r="C5941" s="25"/>
      <c r="N5941" s="45"/>
      <c r="O5941" s="45"/>
      <c r="P5941" s="45"/>
      <c r="Q5941" s="45"/>
      <c r="R5941" s="45"/>
      <c r="S5941" s="1">
        <f t="shared" si="756"/>
        <v>0</v>
      </c>
      <c r="T5941" s="1">
        <f t="shared" si="757"/>
        <v>0</v>
      </c>
      <c r="U5941" s="1">
        <f t="shared" si="758"/>
        <v>0</v>
      </c>
      <c r="V5941" s="1">
        <f t="shared" si="759"/>
        <v>0</v>
      </c>
      <c r="W5941" s="1">
        <f t="shared" si="760"/>
        <v>0</v>
      </c>
      <c r="X5941" s="1">
        <f t="shared" si="761"/>
        <v>0</v>
      </c>
      <c r="Y5941"/>
      <c r="Z5941"/>
      <c r="AA5941"/>
      <c r="AB5941"/>
      <c r="AC5941"/>
      <c r="AD5941"/>
      <c r="AE5941"/>
      <c r="AF5941"/>
      <c r="AG5941"/>
      <c r="AH5941"/>
      <c r="AI5941"/>
      <c r="AJ5941"/>
    </row>
    <row r="5942" spans="1:36" ht="14.25" customHeight="1">
      <c r="A5942" s="41" t="b">
        <f t="shared" si="754"/>
        <v>0</v>
      </c>
      <c r="B5942" s="41">
        <f t="shared" si="755"/>
        <v>5941</v>
      </c>
      <c r="C5942" s="25"/>
      <c r="N5942" s="45"/>
      <c r="O5942" s="45"/>
      <c r="P5942" s="45"/>
      <c r="Q5942" s="45"/>
      <c r="R5942" s="45"/>
      <c r="S5942" s="1">
        <f t="shared" si="756"/>
        <v>0</v>
      </c>
      <c r="T5942" s="1">
        <f t="shared" si="757"/>
        <v>0</v>
      </c>
      <c r="U5942" s="1">
        <f t="shared" si="758"/>
        <v>0</v>
      </c>
      <c r="V5942" s="1">
        <f t="shared" si="759"/>
        <v>0</v>
      </c>
      <c r="W5942" s="1">
        <f t="shared" si="760"/>
        <v>0</v>
      </c>
      <c r="X5942" s="1">
        <f t="shared" si="761"/>
        <v>0</v>
      </c>
      <c r="Y5942"/>
      <c r="Z5942"/>
      <c r="AA5942"/>
      <c r="AB5942"/>
      <c r="AC5942"/>
      <c r="AD5942"/>
      <c r="AE5942"/>
      <c r="AF5942"/>
      <c r="AG5942"/>
      <c r="AH5942"/>
      <c r="AI5942"/>
      <c r="AJ5942"/>
    </row>
    <row r="5943" spans="1:36" ht="14.25" customHeight="1">
      <c r="A5943" s="41" t="b">
        <f t="shared" si="754"/>
        <v>0</v>
      </c>
      <c r="B5943" s="41">
        <f t="shared" si="755"/>
        <v>5942</v>
      </c>
      <c r="C5943" s="25"/>
      <c r="N5943" s="45"/>
      <c r="O5943" s="45"/>
      <c r="P5943" s="45"/>
      <c r="Q5943" s="45"/>
      <c r="R5943" s="45"/>
      <c r="S5943" s="1">
        <f t="shared" si="756"/>
        <v>0</v>
      </c>
      <c r="T5943" s="1">
        <f t="shared" si="757"/>
        <v>0</v>
      </c>
      <c r="U5943" s="1">
        <f t="shared" si="758"/>
        <v>0</v>
      </c>
      <c r="V5943" s="1">
        <f t="shared" si="759"/>
        <v>0</v>
      </c>
      <c r="W5943" s="1">
        <f t="shared" si="760"/>
        <v>0</v>
      </c>
      <c r="X5943" s="1">
        <f t="shared" si="761"/>
        <v>0</v>
      </c>
      <c r="Y5943"/>
      <c r="Z5943"/>
      <c r="AA5943"/>
      <c r="AB5943"/>
      <c r="AC5943"/>
      <c r="AD5943"/>
      <c r="AE5943"/>
      <c r="AF5943"/>
      <c r="AG5943"/>
      <c r="AH5943"/>
      <c r="AI5943"/>
      <c r="AJ5943"/>
    </row>
    <row r="5944" spans="1:36" ht="14.25" customHeight="1">
      <c r="A5944" s="41" t="b">
        <f t="shared" si="754"/>
        <v>0</v>
      </c>
      <c r="B5944" s="41">
        <f t="shared" si="755"/>
        <v>5943</v>
      </c>
      <c r="C5944" s="25"/>
      <c r="N5944" s="45"/>
      <c r="O5944" s="45"/>
      <c r="P5944" s="45"/>
      <c r="Q5944" s="45"/>
      <c r="R5944" s="45"/>
      <c r="S5944" s="1">
        <f t="shared" si="756"/>
        <v>0</v>
      </c>
      <c r="T5944" s="1">
        <f t="shared" si="757"/>
        <v>0</v>
      </c>
      <c r="U5944" s="1">
        <f t="shared" si="758"/>
        <v>0</v>
      </c>
      <c r="V5944" s="1">
        <f t="shared" si="759"/>
        <v>0</v>
      </c>
      <c r="W5944" s="1">
        <f t="shared" si="760"/>
        <v>0</v>
      </c>
      <c r="X5944" s="1">
        <f t="shared" si="761"/>
        <v>0</v>
      </c>
      <c r="Y5944"/>
      <c r="Z5944"/>
      <c r="AA5944"/>
      <c r="AB5944"/>
      <c r="AC5944"/>
      <c r="AD5944"/>
      <c r="AE5944"/>
      <c r="AF5944"/>
      <c r="AG5944"/>
      <c r="AH5944"/>
      <c r="AI5944"/>
      <c r="AJ5944"/>
    </row>
    <row r="5945" spans="1:36" ht="14.25" customHeight="1">
      <c r="A5945" s="41" t="b">
        <f t="shared" si="754"/>
        <v>0</v>
      </c>
      <c r="B5945" s="41">
        <f t="shared" si="755"/>
        <v>5944</v>
      </c>
      <c r="C5945" s="25"/>
      <c r="N5945" s="45"/>
      <c r="O5945" s="45"/>
      <c r="P5945" s="45"/>
      <c r="Q5945" s="45"/>
      <c r="R5945" s="45"/>
      <c r="S5945" s="1">
        <f t="shared" si="756"/>
        <v>0</v>
      </c>
      <c r="T5945" s="1">
        <f t="shared" si="757"/>
        <v>0</v>
      </c>
      <c r="U5945" s="1">
        <f t="shared" si="758"/>
        <v>0</v>
      </c>
      <c r="V5945" s="1">
        <f t="shared" si="759"/>
        <v>0</v>
      </c>
      <c r="W5945" s="1">
        <f t="shared" si="760"/>
        <v>0</v>
      </c>
      <c r="X5945" s="1">
        <f t="shared" si="761"/>
        <v>0</v>
      </c>
      <c r="Y5945"/>
      <c r="Z5945"/>
      <c r="AA5945"/>
      <c r="AB5945"/>
      <c r="AC5945"/>
      <c r="AD5945"/>
      <c r="AE5945"/>
      <c r="AF5945"/>
      <c r="AG5945"/>
      <c r="AH5945"/>
      <c r="AI5945"/>
      <c r="AJ5945"/>
    </row>
    <row r="5946" spans="1:36" ht="14.25" customHeight="1">
      <c r="A5946" s="41" t="b">
        <f t="shared" si="754"/>
        <v>0</v>
      </c>
      <c r="B5946" s="41">
        <f t="shared" si="755"/>
        <v>5945</v>
      </c>
      <c r="C5946" s="25"/>
      <c r="N5946" s="45"/>
      <c r="O5946" s="45"/>
      <c r="P5946" s="45"/>
      <c r="Q5946" s="45"/>
      <c r="R5946" s="45"/>
      <c r="S5946" s="1">
        <f t="shared" si="756"/>
        <v>0</v>
      </c>
      <c r="T5946" s="1">
        <f t="shared" si="757"/>
        <v>0</v>
      </c>
      <c r="U5946" s="1">
        <f t="shared" si="758"/>
        <v>0</v>
      </c>
      <c r="V5946" s="1">
        <f t="shared" si="759"/>
        <v>0</v>
      </c>
      <c r="W5946" s="1">
        <f t="shared" si="760"/>
        <v>0</v>
      </c>
      <c r="X5946" s="1">
        <f t="shared" si="761"/>
        <v>0</v>
      </c>
      <c r="Y5946"/>
      <c r="Z5946"/>
      <c r="AA5946"/>
      <c r="AB5946"/>
      <c r="AC5946"/>
      <c r="AD5946"/>
      <c r="AE5946"/>
      <c r="AF5946"/>
      <c r="AG5946"/>
      <c r="AH5946"/>
      <c r="AI5946"/>
      <c r="AJ5946"/>
    </row>
    <row r="5947" spans="1:36" ht="14.25" customHeight="1">
      <c r="A5947" s="41" t="b">
        <f t="shared" si="754"/>
        <v>0</v>
      </c>
      <c r="B5947" s="41">
        <f t="shared" si="755"/>
        <v>5946</v>
      </c>
      <c r="C5947" s="24"/>
      <c r="N5947" s="45"/>
      <c r="O5947" s="45"/>
      <c r="P5947" s="45"/>
      <c r="Q5947" s="45"/>
      <c r="R5947" s="45"/>
      <c r="S5947" s="1">
        <f t="shared" si="756"/>
        <v>0</v>
      </c>
      <c r="T5947" s="1">
        <f t="shared" si="757"/>
        <v>0</v>
      </c>
      <c r="U5947" s="1">
        <f t="shared" si="758"/>
        <v>0</v>
      </c>
      <c r="V5947" s="1">
        <f t="shared" si="759"/>
        <v>0</v>
      </c>
      <c r="W5947" s="1">
        <f t="shared" si="760"/>
        <v>0</v>
      </c>
      <c r="X5947" s="1">
        <f t="shared" si="761"/>
        <v>0</v>
      </c>
      <c r="Y5947"/>
      <c r="Z5947"/>
      <c r="AA5947"/>
      <c r="AB5947"/>
      <c r="AC5947"/>
      <c r="AD5947"/>
      <c r="AE5947"/>
      <c r="AF5947"/>
      <c r="AG5947"/>
      <c r="AH5947"/>
      <c r="AI5947"/>
      <c r="AJ5947"/>
    </row>
    <row r="5948" spans="1:36" ht="14.25" customHeight="1">
      <c r="A5948" s="41" t="b">
        <f t="shared" si="754"/>
        <v>0</v>
      </c>
      <c r="B5948" s="41">
        <f t="shared" si="755"/>
        <v>5947</v>
      </c>
      <c r="C5948" s="25"/>
      <c r="N5948" s="45"/>
      <c r="O5948" s="45"/>
      <c r="P5948" s="45"/>
      <c r="Q5948" s="45"/>
      <c r="R5948" s="45"/>
      <c r="S5948" s="1">
        <f t="shared" si="756"/>
        <v>0</v>
      </c>
      <c r="T5948" s="1">
        <f t="shared" si="757"/>
        <v>0</v>
      </c>
      <c r="U5948" s="1">
        <f t="shared" si="758"/>
        <v>0</v>
      </c>
      <c r="V5948" s="1">
        <f t="shared" si="759"/>
        <v>0</v>
      </c>
      <c r="W5948" s="1">
        <f t="shared" si="760"/>
        <v>0</v>
      </c>
      <c r="X5948" s="1">
        <f t="shared" si="761"/>
        <v>0</v>
      </c>
      <c r="Y5948"/>
      <c r="Z5948"/>
      <c r="AA5948"/>
      <c r="AB5948"/>
      <c r="AC5948"/>
      <c r="AD5948"/>
      <c r="AE5948"/>
      <c r="AF5948"/>
      <c r="AG5948"/>
      <c r="AH5948"/>
      <c r="AI5948"/>
      <c r="AJ5948"/>
    </row>
    <row r="5949" spans="1:36" ht="14.25" customHeight="1">
      <c r="A5949" s="41" t="b">
        <f t="shared" si="754"/>
        <v>0</v>
      </c>
      <c r="B5949" s="41">
        <f t="shared" si="755"/>
        <v>5948</v>
      </c>
      <c r="C5949" s="25"/>
      <c r="N5949" s="45"/>
      <c r="O5949" s="45"/>
      <c r="P5949" s="45"/>
      <c r="Q5949" s="45"/>
      <c r="R5949" s="45"/>
      <c r="S5949" s="1">
        <f t="shared" si="756"/>
        <v>0</v>
      </c>
      <c r="T5949" s="1">
        <f t="shared" si="757"/>
        <v>0</v>
      </c>
      <c r="U5949" s="1">
        <f t="shared" si="758"/>
        <v>0</v>
      </c>
      <c r="V5949" s="1">
        <f t="shared" si="759"/>
        <v>0</v>
      </c>
      <c r="W5949" s="1">
        <f t="shared" si="760"/>
        <v>0</v>
      </c>
      <c r="X5949" s="1">
        <f t="shared" si="761"/>
        <v>0</v>
      </c>
      <c r="Y5949"/>
      <c r="Z5949"/>
      <c r="AA5949"/>
      <c r="AB5949"/>
      <c r="AC5949"/>
      <c r="AD5949"/>
      <c r="AE5949"/>
      <c r="AF5949"/>
      <c r="AG5949"/>
      <c r="AH5949"/>
      <c r="AI5949"/>
      <c r="AJ5949"/>
    </row>
    <row r="5950" spans="1:36" ht="14.25" customHeight="1">
      <c r="A5950" s="41" t="b">
        <f t="shared" si="754"/>
        <v>0</v>
      </c>
      <c r="B5950" s="41">
        <f t="shared" si="755"/>
        <v>5949</v>
      </c>
      <c r="C5950" s="25"/>
      <c r="N5950" s="45"/>
      <c r="O5950" s="45"/>
      <c r="P5950" s="45"/>
      <c r="Q5950" s="45"/>
      <c r="R5950" s="45"/>
      <c r="S5950" s="1">
        <f t="shared" si="756"/>
        <v>0</v>
      </c>
      <c r="T5950" s="1">
        <f t="shared" si="757"/>
        <v>0</v>
      </c>
      <c r="U5950" s="1">
        <f t="shared" si="758"/>
        <v>0</v>
      </c>
      <c r="V5950" s="1">
        <f t="shared" si="759"/>
        <v>0</v>
      </c>
      <c r="W5950" s="1">
        <f t="shared" si="760"/>
        <v>0</v>
      </c>
      <c r="X5950" s="1">
        <f t="shared" si="761"/>
        <v>0</v>
      </c>
      <c r="Y5950"/>
      <c r="Z5950"/>
      <c r="AA5950"/>
      <c r="AB5950"/>
      <c r="AC5950"/>
      <c r="AD5950"/>
      <c r="AE5950"/>
      <c r="AF5950"/>
      <c r="AG5950"/>
      <c r="AH5950"/>
      <c r="AI5950"/>
      <c r="AJ5950"/>
    </row>
    <row r="5951" spans="1:36" ht="14.25" customHeight="1">
      <c r="A5951" s="41" t="b">
        <f t="shared" si="754"/>
        <v>0</v>
      </c>
      <c r="B5951" s="41">
        <f t="shared" si="755"/>
        <v>5950</v>
      </c>
      <c r="C5951" s="25"/>
      <c r="N5951" s="45"/>
      <c r="O5951" s="45"/>
      <c r="P5951" s="45"/>
      <c r="Q5951" s="45"/>
      <c r="R5951" s="45"/>
      <c r="S5951" s="1">
        <f t="shared" si="756"/>
        <v>0</v>
      </c>
      <c r="T5951" s="1">
        <f t="shared" si="757"/>
        <v>0</v>
      </c>
      <c r="U5951" s="1">
        <f t="shared" si="758"/>
        <v>0</v>
      </c>
      <c r="V5951" s="1">
        <f t="shared" si="759"/>
        <v>0</v>
      </c>
      <c r="W5951" s="1">
        <f t="shared" si="760"/>
        <v>0</v>
      </c>
      <c r="X5951" s="1">
        <f t="shared" si="761"/>
        <v>0</v>
      </c>
      <c r="Y5951"/>
      <c r="Z5951"/>
      <c r="AA5951"/>
      <c r="AB5951"/>
      <c r="AC5951"/>
      <c r="AD5951"/>
      <c r="AE5951"/>
      <c r="AF5951"/>
      <c r="AG5951"/>
      <c r="AH5951"/>
      <c r="AI5951"/>
      <c r="AJ5951"/>
    </row>
    <row r="5952" spans="1:36" ht="14.25" customHeight="1">
      <c r="A5952" s="41" t="b">
        <f t="shared" si="754"/>
        <v>0</v>
      </c>
      <c r="B5952" s="41">
        <f t="shared" si="755"/>
        <v>5951</v>
      </c>
      <c r="C5952" s="25"/>
      <c r="N5952" s="45"/>
      <c r="O5952" s="45"/>
      <c r="P5952" s="45"/>
      <c r="Q5952" s="45"/>
      <c r="R5952" s="45"/>
      <c r="S5952" s="1">
        <f t="shared" si="756"/>
        <v>0</v>
      </c>
      <c r="T5952" s="1">
        <f t="shared" si="757"/>
        <v>0</v>
      </c>
      <c r="U5952" s="1">
        <f t="shared" si="758"/>
        <v>0</v>
      </c>
      <c r="V5952" s="1">
        <f t="shared" si="759"/>
        <v>0</v>
      </c>
      <c r="W5952" s="1">
        <f t="shared" si="760"/>
        <v>0</v>
      </c>
      <c r="X5952" s="1">
        <f t="shared" si="761"/>
        <v>0</v>
      </c>
      <c r="Y5952"/>
      <c r="Z5952"/>
      <c r="AA5952"/>
      <c r="AB5952"/>
      <c r="AC5952"/>
      <c r="AD5952"/>
      <c r="AE5952"/>
      <c r="AF5952"/>
      <c r="AG5952"/>
      <c r="AH5952"/>
      <c r="AI5952"/>
      <c r="AJ5952"/>
    </row>
    <row r="5953" spans="1:36" ht="14.25" customHeight="1">
      <c r="A5953" s="41" t="b">
        <f t="shared" si="754"/>
        <v>0</v>
      </c>
      <c r="B5953" s="41">
        <f t="shared" si="755"/>
        <v>5952</v>
      </c>
      <c r="C5953" s="25"/>
      <c r="N5953" s="45"/>
      <c r="O5953" s="45"/>
      <c r="P5953" s="45"/>
      <c r="Q5953" s="45"/>
      <c r="R5953" s="45"/>
      <c r="S5953" s="1">
        <f t="shared" si="756"/>
        <v>0</v>
      </c>
      <c r="T5953" s="1">
        <f t="shared" si="757"/>
        <v>0</v>
      </c>
      <c r="U5953" s="1">
        <f t="shared" si="758"/>
        <v>0</v>
      </c>
      <c r="V5953" s="1">
        <f t="shared" si="759"/>
        <v>0</v>
      </c>
      <c r="W5953" s="1">
        <f t="shared" si="760"/>
        <v>0</v>
      </c>
      <c r="X5953" s="1">
        <f t="shared" si="761"/>
        <v>0</v>
      </c>
      <c r="Y5953"/>
      <c r="Z5953"/>
      <c r="AA5953"/>
      <c r="AB5953"/>
      <c r="AC5953"/>
      <c r="AD5953"/>
      <c r="AE5953"/>
      <c r="AF5953"/>
      <c r="AG5953"/>
      <c r="AH5953"/>
      <c r="AI5953"/>
      <c r="AJ5953"/>
    </row>
    <row r="5954" spans="1:36" ht="14.25" customHeight="1">
      <c r="A5954" s="41" t="b">
        <f t="shared" si="754"/>
        <v>0</v>
      </c>
      <c r="B5954" s="41">
        <f t="shared" si="755"/>
        <v>5953</v>
      </c>
      <c r="C5954" s="25"/>
      <c r="N5954" s="45"/>
      <c r="O5954" s="45"/>
      <c r="P5954" s="45"/>
      <c r="Q5954" s="45"/>
      <c r="R5954" s="45"/>
      <c r="S5954" s="1">
        <f t="shared" si="756"/>
        <v>0</v>
      </c>
      <c r="T5954" s="1">
        <f t="shared" si="757"/>
        <v>0</v>
      </c>
      <c r="U5954" s="1">
        <f t="shared" si="758"/>
        <v>0</v>
      </c>
      <c r="V5954" s="1">
        <f t="shared" si="759"/>
        <v>0</v>
      </c>
      <c r="W5954" s="1">
        <f t="shared" si="760"/>
        <v>0</v>
      </c>
      <c r="X5954" s="1">
        <f t="shared" si="761"/>
        <v>0</v>
      </c>
      <c r="Y5954"/>
      <c r="Z5954"/>
      <c r="AA5954"/>
      <c r="AB5954"/>
      <c r="AC5954"/>
      <c r="AD5954"/>
      <c r="AE5954"/>
      <c r="AF5954"/>
      <c r="AG5954"/>
      <c r="AH5954"/>
      <c r="AI5954"/>
      <c r="AJ5954"/>
    </row>
    <row r="5955" spans="1:36" ht="14.25" customHeight="1">
      <c r="A5955" s="41" t="b">
        <f t="shared" si="754"/>
        <v>0</v>
      </c>
      <c r="B5955" s="41">
        <f t="shared" si="755"/>
        <v>5954</v>
      </c>
      <c r="C5955" s="25"/>
      <c r="N5955" s="45"/>
      <c r="O5955" s="45"/>
      <c r="P5955" s="45"/>
      <c r="Q5955" s="45"/>
      <c r="R5955" s="45"/>
      <c r="S5955" s="1">
        <f t="shared" si="756"/>
        <v>0</v>
      </c>
      <c r="T5955" s="1">
        <f t="shared" si="757"/>
        <v>0</v>
      </c>
      <c r="U5955" s="1">
        <f t="shared" si="758"/>
        <v>0</v>
      </c>
      <c r="V5955" s="1">
        <f t="shared" si="759"/>
        <v>0</v>
      </c>
      <c r="W5955" s="1">
        <f t="shared" si="760"/>
        <v>0</v>
      </c>
      <c r="X5955" s="1">
        <f t="shared" si="761"/>
        <v>0</v>
      </c>
      <c r="Y5955"/>
      <c r="Z5955"/>
      <c r="AA5955"/>
      <c r="AB5955"/>
      <c r="AC5955"/>
      <c r="AD5955"/>
      <c r="AE5955"/>
      <c r="AF5955"/>
      <c r="AG5955"/>
      <c r="AH5955"/>
      <c r="AI5955"/>
      <c r="AJ5955"/>
    </row>
    <row r="5956" spans="1:36" ht="14.25" customHeight="1">
      <c r="A5956" s="41" t="b">
        <f t="shared" ref="A5956:A6019" si="762">IF(OR(COUNTIF(D5956:M5956, "NOT EXECUTED"), COUNTIF(D5956:M5956, "NOT COMPILED"), COUNTIF(D5956:M5956, "NOT EFFECTIVE")),TRUE,FALSE)</f>
        <v>0</v>
      </c>
      <c r="B5956" s="41">
        <f t="shared" ref="B5956:B6019" si="763">+B5955+1</f>
        <v>5955</v>
      </c>
      <c r="C5956" s="25"/>
      <c r="N5956" s="45"/>
      <c r="O5956" s="45"/>
      <c r="P5956" s="45"/>
      <c r="Q5956" s="45"/>
      <c r="R5956" s="45"/>
      <c r="S5956" s="1">
        <f t="shared" si="756"/>
        <v>0</v>
      </c>
      <c r="T5956" s="1">
        <f t="shared" si="757"/>
        <v>0</v>
      </c>
      <c r="U5956" s="1">
        <f t="shared" si="758"/>
        <v>0</v>
      </c>
      <c r="V5956" s="1">
        <f t="shared" si="759"/>
        <v>0</v>
      </c>
      <c r="W5956" s="1">
        <f t="shared" si="760"/>
        <v>0</v>
      </c>
      <c r="X5956" s="1">
        <f t="shared" si="761"/>
        <v>0</v>
      </c>
      <c r="Y5956"/>
      <c r="Z5956"/>
      <c r="AA5956"/>
      <c r="AB5956"/>
      <c r="AC5956"/>
      <c r="AD5956"/>
      <c r="AE5956"/>
      <c r="AF5956"/>
      <c r="AG5956"/>
      <c r="AH5956"/>
      <c r="AI5956"/>
      <c r="AJ5956"/>
    </row>
    <row r="5957" spans="1:36" ht="14.25" customHeight="1">
      <c r="A5957" s="41" t="b">
        <f t="shared" si="762"/>
        <v>0</v>
      </c>
      <c r="B5957" s="41">
        <f t="shared" si="763"/>
        <v>5956</v>
      </c>
      <c r="C5957" s="25"/>
      <c r="N5957" s="45"/>
      <c r="O5957" s="45"/>
      <c r="P5957" s="45"/>
      <c r="Q5957" s="45"/>
      <c r="R5957" s="45"/>
      <c r="S5957" s="1">
        <f t="shared" si="756"/>
        <v>0</v>
      </c>
      <c r="T5957" s="1">
        <f t="shared" si="757"/>
        <v>0</v>
      </c>
      <c r="U5957" s="1">
        <f t="shared" si="758"/>
        <v>0</v>
      </c>
      <c r="V5957" s="1">
        <f t="shared" si="759"/>
        <v>0</v>
      </c>
      <c r="W5957" s="1">
        <f t="shared" si="760"/>
        <v>0</v>
      </c>
      <c r="X5957" s="1">
        <f t="shared" si="761"/>
        <v>0</v>
      </c>
      <c r="Y5957"/>
      <c r="Z5957"/>
      <c r="AA5957"/>
      <c r="AB5957"/>
      <c r="AC5957"/>
      <c r="AD5957"/>
      <c r="AE5957"/>
      <c r="AF5957"/>
      <c r="AG5957"/>
      <c r="AH5957"/>
      <c r="AI5957"/>
      <c r="AJ5957"/>
    </row>
    <row r="5958" spans="1:36" ht="14.25" customHeight="1">
      <c r="A5958" s="41" t="b">
        <f t="shared" si="762"/>
        <v>0</v>
      </c>
      <c r="B5958" s="41">
        <f t="shared" si="763"/>
        <v>5957</v>
      </c>
      <c r="C5958" s="25"/>
      <c r="N5958" s="45"/>
      <c r="O5958" s="45"/>
      <c r="P5958" s="45"/>
      <c r="Q5958" s="45"/>
      <c r="R5958" s="45"/>
      <c r="S5958" s="1">
        <f t="shared" si="756"/>
        <v>0</v>
      </c>
      <c r="T5958" s="1">
        <f t="shared" si="757"/>
        <v>0</v>
      </c>
      <c r="U5958" s="1">
        <f t="shared" si="758"/>
        <v>0</v>
      </c>
      <c r="V5958" s="1">
        <f t="shared" si="759"/>
        <v>0</v>
      </c>
      <c r="W5958" s="1">
        <f t="shared" si="760"/>
        <v>0</v>
      </c>
      <c r="X5958" s="1">
        <f t="shared" si="761"/>
        <v>0</v>
      </c>
      <c r="Y5958"/>
      <c r="Z5958"/>
      <c r="AA5958"/>
      <c r="AB5958"/>
      <c r="AC5958"/>
      <c r="AD5958"/>
      <c r="AE5958"/>
      <c r="AF5958"/>
      <c r="AG5958"/>
      <c r="AH5958"/>
      <c r="AI5958"/>
      <c r="AJ5958"/>
    </row>
    <row r="5959" spans="1:36" ht="14.25" customHeight="1">
      <c r="A5959" s="41" t="b">
        <f t="shared" si="762"/>
        <v>0</v>
      </c>
      <c r="B5959" s="41">
        <f t="shared" si="763"/>
        <v>5958</v>
      </c>
      <c r="C5959" s="25"/>
      <c r="N5959" s="45"/>
      <c r="O5959" s="45"/>
      <c r="P5959" s="45"/>
      <c r="Q5959" s="45"/>
      <c r="R5959" s="45"/>
      <c r="S5959" s="1">
        <f t="shared" si="756"/>
        <v>0</v>
      </c>
      <c r="T5959" s="1">
        <f t="shared" si="757"/>
        <v>0</v>
      </c>
      <c r="U5959" s="1">
        <f t="shared" si="758"/>
        <v>0</v>
      </c>
      <c r="V5959" s="1">
        <f t="shared" si="759"/>
        <v>0</v>
      </c>
      <c r="W5959" s="1">
        <f t="shared" si="760"/>
        <v>0</v>
      </c>
      <c r="X5959" s="1">
        <f t="shared" si="761"/>
        <v>0</v>
      </c>
      <c r="Y5959"/>
      <c r="Z5959"/>
      <c r="AA5959"/>
      <c r="AB5959"/>
      <c r="AC5959"/>
      <c r="AD5959"/>
      <c r="AE5959"/>
      <c r="AF5959"/>
      <c r="AG5959"/>
      <c r="AH5959"/>
      <c r="AI5959"/>
      <c r="AJ5959"/>
    </row>
    <row r="5960" spans="1:36" ht="14.25" customHeight="1">
      <c r="A5960" s="41" t="b">
        <f t="shared" si="762"/>
        <v>0</v>
      </c>
      <c r="B5960" s="41">
        <f t="shared" si="763"/>
        <v>5959</v>
      </c>
      <c r="C5960" s="25"/>
      <c r="N5960" s="45"/>
      <c r="O5960" s="45"/>
      <c r="P5960" s="45"/>
      <c r="Q5960" s="45"/>
      <c r="R5960" s="45"/>
      <c r="S5960" s="1">
        <f t="shared" si="756"/>
        <v>0</v>
      </c>
      <c r="T5960" s="1">
        <f t="shared" si="757"/>
        <v>0</v>
      </c>
      <c r="U5960" s="1">
        <f t="shared" si="758"/>
        <v>0</v>
      </c>
      <c r="V5960" s="1">
        <f t="shared" si="759"/>
        <v>0</v>
      </c>
      <c r="W5960" s="1">
        <f t="shared" si="760"/>
        <v>0</v>
      </c>
      <c r="X5960" s="1">
        <f t="shared" si="761"/>
        <v>0</v>
      </c>
      <c r="Y5960"/>
      <c r="Z5960"/>
      <c r="AA5960"/>
      <c r="AB5960"/>
      <c r="AC5960"/>
      <c r="AD5960"/>
      <c r="AE5960"/>
      <c r="AF5960"/>
      <c r="AG5960"/>
      <c r="AH5960"/>
      <c r="AI5960"/>
      <c r="AJ5960"/>
    </row>
    <row r="5961" spans="1:36" ht="14.25" customHeight="1">
      <c r="A5961" s="41" t="b">
        <f t="shared" si="762"/>
        <v>0</v>
      </c>
      <c r="B5961" s="41">
        <f t="shared" si="763"/>
        <v>5960</v>
      </c>
      <c r="C5961" s="25"/>
      <c r="N5961" s="45"/>
      <c r="O5961" s="45"/>
      <c r="P5961" s="45"/>
      <c r="Q5961" s="45"/>
      <c r="R5961" s="45"/>
      <c r="S5961" s="1">
        <f t="shared" si="756"/>
        <v>0</v>
      </c>
      <c r="T5961" s="1">
        <f t="shared" si="757"/>
        <v>0</v>
      </c>
      <c r="U5961" s="1">
        <f t="shared" si="758"/>
        <v>0</v>
      </c>
      <c r="V5961" s="1">
        <f t="shared" si="759"/>
        <v>0</v>
      </c>
      <c r="W5961" s="1">
        <f t="shared" si="760"/>
        <v>0</v>
      </c>
      <c r="X5961" s="1">
        <f t="shared" si="761"/>
        <v>0</v>
      </c>
      <c r="Y5961"/>
      <c r="Z5961"/>
      <c r="AA5961"/>
      <c r="AB5961"/>
      <c r="AC5961"/>
      <c r="AD5961"/>
      <c r="AE5961"/>
      <c r="AF5961"/>
      <c r="AG5961"/>
      <c r="AH5961"/>
      <c r="AI5961"/>
      <c r="AJ5961"/>
    </row>
    <row r="5962" spans="1:36" ht="14.25" customHeight="1">
      <c r="A5962" s="41" t="b">
        <f t="shared" si="762"/>
        <v>0</v>
      </c>
      <c r="B5962" s="41">
        <f t="shared" si="763"/>
        <v>5961</v>
      </c>
      <c r="C5962" s="25"/>
      <c r="N5962" s="45"/>
      <c r="O5962" s="45"/>
      <c r="P5962" s="45"/>
      <c r="Q5962" s="45"/>
      <c r="R5962" s="45"/>
      <c r="S5962" s="1">
        <f t="shared" si="756"/>
        <v>0</v>
      </c>
      <c r="T5962" s="1">
        <f t="shared" si="757"/>
        <v>0</v>
      </c>
      <c r="U5962" s="1">
        <f t="shared" si="758"/>
        <v>0</v>
      </c>
      <c r="V5962" s="1">
        <f t="shared" si="759"/>
        <v>0</v>
      </c>
      <c r="W5962" s="1">
        <f t="shared" si="760"/>
        <v>0</v>
      </c>
      <c r="X5962" s="1">
        <f t="shared" si="761"/>
        <v>0</v>
      </c>
      <c r="Y5962"/>
      <c r="Z5962"/>
      <c r="AA5962"/>
      <c r="AB5962"/>
      <c r="AC5962"/>
      <c r="AD5962"/>
      <c r="AE5962"/>
      <c r="AF5962"/>
      <c r="AG5962"/>
      <c r="AH5962"/>
      <c r="AI5962"/>
      <c r="AJ5962"/>
    </row>
    <row r="5963" spans="1:36" ht="14.25" customHeight="1">
      <c r="A5963" s="41" t="b">
        <f t="shared" si="762"/>
        <v>0</v>
      </c>
      <c r="B5963" s="41">
        <f t="shared" si="763"/>
        <v>5962</v>
      </c>
      <c r="C5963" s="25"/>
      <c r="N5963" s="45"/>
      <c r="O5963" s="45"/>
      <c r="P5963" s="45"/>
      <c r="Q5963" s="45"/>
      <c r="R5963" s="45"/>
      <c r="S5963" s="1">
        <f t="shared" si="756"/>
        <v>0</v>
      </c>
      <c r="T5963" s="1">
        <f t="shared" si="757"/>
        <v>0</v>
      </c>
      <c r="U5963" s="1">
        <f t="shared" si="758"/>
        <v>0</v>
      </c>
      <c r="V5963" s="1">
        <f t="shared" si="759"/>
        <v>0</v>
      </c>
      <c r="W5963" s="1">
        <f t="shared" si="760"/>
        <v>0</v>
      </c>
      <c r="X5963" s="1">
        <f t="shared" si="761"/>
        <v>0</v>
      </c>
      <c r="Y5963"/>
      <c r="Z5963"/>
      <c r="AA5963"/>
      <c r="AB5963"/>
      <c r="AC5963"/>
      <c r="AD5963"/>
      <c r="AE5963"/>
      <c r="AF5963"/>
      <c r="AG5963"/>
      <c r="AH5963"/>
      <c r="AI5963"/>
      <c r="AJ5963"/>
    </row>
    <row r="5964" spans="1:36" ht="14.25" customHeight="1">
      <c r="A5964" s="41" t="b">
        <f t="shared" si="762"/>
        <v>0</v>
      </c>
      <c r="B5964" s="41">
        <f t="shared" si="763"/>
        <v>5963</v>
      </c>
      <c r="C5964" s="25"/>
      <c r="N5964" s="45"/>
      <c r="O5964" s="45"/>
      <c r="P5964" s="45"/>
      <c r="Q5964" s="45"/>
      <c r="R5964" s="45"/>
      <c r="S5964" s="1">
        <f t="shared" si="756"/>
        <v>0</v>
      </c>
      <c r="T5964" s="1">
        <f t="shared" si="757"/>
        <v>0</v>
      </c>
      <c r="U5964" s="1">
        <f t="shared" si="758"/>
        <v>0</v>
      </c>
      <c r="V5964" s="1">
        <f t="shared" si="759"/>
        <v>0</v>
      </c>
      <c r="W5964" s="1">
        <f t="shared" si="760"/>
        <v>0</v>
      </c>
      <c r="X5964" s="1">
        <f t="shared" si="761"/>
        <v>0</v>
      </c>
      <c r="Y5964"/>
      <c r="Z5964"/>
      <c r="AA5964"/>
      <c r="AB5964"/>
      <c r="AC5964"/>
      <c r="AD5964"/>
      <c r="AE5964"/>
      <c r="AF5964"/>
      <c r="AG5964"/>
      <c r="AH5964"/>
      <c r="AI5964"/>
      <c r="AJ5964"/>
    </row>
    <row r="5965" spans="1:36" ht="14.25" customHeight="1">
      <c r="A5965" s="41" t="b">
        <f t="shared" si="762"/>
        <v>0</v>
      </c>
      <c r="B5965" s="41">
        <f t="shared" si="763"/>
        <v>5964</v>
      </c>
      <c r="C5965" s="24"/>
      <c r="N5965" s="45"/>
      <c r="O5965" s="45"/>
      <c r="P5965" s="45"/>
      <c r="Q5965" s="45"/>
      <c r="R5965" s="45"/>
      <c r="S5965" s="1">
        <f t="shared" si="756"/>
        <v>0</v>
      </c>
      <c r="T5965" s="1">
        <f t="shared" si="757"/>
        <v>0</v>
      </c>
      <c r="U5965" s="1">
        <f t="shared" si="758"/>
        <v>0</v>
      </c>
      <c r="V5965" s="1">
        <f t="shared" si="759"/>
        <v>0</v>
      </c>
      <c r="W5965" s="1">
        <f t="shared" si="760"/>
        <v>0</v>
      </c>
      <c r="X5965" s="1">
        <f t="shared" si="761"/>
        <v>0</v>
      </c>
      <c r="Y5965"/>
      <c r="Z5965"/>
      <c r="AA5965"/>
      <c r="AB5965"/>
      <c r="AC5965"/>
      <c r="AD5965"/>
      <c r="AE5965"/>
      <c r="AF5965"/>
      <c r="AG5965"/>
      <c r="AH5965"/>
      <c r="AI5965"/>
      <c r="AJ5965"/>
    </row>
    <row r="5966" spans="1:36" ht="14.25" customHeight="1">
      <c r="A5966" s="41" t="b">
        <f t="shared" si="762"/>
        <v>0</v>
      </c>
      <c r="B5966" s="41">
        <f t="shared" si="763"/>
        <v>5965</v>
      </c>
      <c r="C5966" s="25"/>
      <c r="N5966" s="45"/>
      <c r="O5966" s="45"/>
      <c r="P5966" s="45"/>
      <c r="Q5966" s="45"/>
      <c r="R5966" s="45"/>
      <c r="S5966" s="1">
        <f t="shared" ref="S5966:S6029" si="764">IF(COUNTIF(H5966:M5966,"NOT EFFECTIVE"),1,0)</f>
        <v>0</v>
      </c>
      <c r="T5966" s="1">
        <f t="shared" si="757"/>
        <v>0</v>
      </c>
      <c r="U5966" s="1">
        <f t="shared" si="758"/>
        <v>0</v>
      </c>
      <c r="V5966" s="1">
        <f t="shared" si="759"/>
        <v>0</v>
      </c>
      <c r="W5966" s="1">
        <f t="shared" si="760"/>
        <v>0</v>
      </c>
      <c r="X5966" s="1">
        <f t="shared" si="761"/>
        <v>0</v>
      </c>
      <c r="Y5966"/>
      <c r="Z5966"/>
      <c r="AA5966"/>
      <c r="AB5966"/>
      <c r="AC5966"/>
      <c r="AD5966"/>
      <c r="AE5966"/>
      <c r="AF5966"/>
      <c r="AG5966"/>
      <c r="AH5966"/>
      <c r="AI5966"/>
      <c r="AJ5966"/>
    </row>
    <row r="5967" spans="1:36" ht="14.25" customHeight="1">
      <c r="A5967" s="41" t="b">
        <f t="shared" si="762"/>
        <v>0</v>
      </c>
      <c r="B5967" s="41">
        <f t="shared" si="763"/>
        <v>5966</v>
      </c>
      <c r="C5967" s="25"/>
      <c r="N5967" s="45"/>
      <c r="O5967" s="45"/>
      <c r="P5967" s="45"/>
      <c r="Q5967" s="45"/>
      <c r="R5967" s="45"/>
      <c r="S5967" s="1">
        <f t="shared" si="764"/>
        <v>0</v>
      </c>
      <c r="T5967" s="1">
        <f t="shared" si="757"/>
        <v>0</v>
      </c>
      <c r="U5967" s="1">
        <f t="shared" si="758"/>
        <v>0</v>
      </c>
      <c r="V5967" s="1">
        <f t="shared" si="759"/>
        <v>0</v>
      </c>
      <c r="W5967" s="1">
        <f t="shared" si="760"/>
        <v>0</v>
      </c>
      <c r="X5967" s="1">
        <f t="shared" si="761"/>
        <v>0</v>
      </c>
      <c r="Y5967"/>
      <c r="Z5967"/>
      <c r="AA5967"/>
      <c r="AB5967"/>
      <c r="AC5967"/>
      <c r="AD5967"/>
      <c r="AE5967"/>
      <c r="AF5967"/>
      <c r="AG5967"/>
      <c r="AH5967"/>
      <c r="AI5967"/>
      <c r="AJ5967"/>
    </row>
    <row r="5968" spans="1:36" ht="14.25" customHeight="1">
      <c r="A5968" s="41" t="b">
        <f t="shared" si="762"/>
        <v>0</v>
      </c>
      <c r="B5968" s="41">
        <f t="shared" si="763"/>
        <v>5967</v>
      </c>
      <c r="C5968" s="25"/>
      <c r="N5968" s="45"/>
      <c r="O5968" s="45"/>
      <c r="P5968" s="45"/>
      <c r="Q5968" s="45"/>
      <c r="R5968" s="45"/>
      <c r="S5968" s="1">
        <f t="shared" si="764"/>
        <v>0</v>
      </c>
      <c r="T5968" s="1">
        <f t="shared" si="757"/>
        <v>0</v>
      </c>
      <c r="U5968" s="1">
        <f t="shared" si="758"/>
        <v>0</v>
      </c>
      <c r="V5968" s="1">
        <f t="shared" si="759"/>
        <v>0</v>
      </c>
      <c r="W5968" s="1">
        <f t="shared" si="760"/>
        <v>0</v>
      </c>
      <c r="X5968" s="1">
        <f t="shared" si="761"/>
        <v>0</v>
      </c>
      <c r="Y5968"/>
      <c r="Z5968"/>
      <c r="AA5968"/>
      <c r="AB5968"/>
      <c r="AC5968"/>
      <c r="AD5968"/>
      <c r="AE5968"/>
      <c r="AF5968"/>
      <c r="AG5968"/>
      <c r="AH5968"/>
      <c r="AI5968"/>
      <c r="AJ5968"/>
    </row>
    <row r="5969" spans="1:36" ht="14.25" customHeight="1">
      <c r="A5969" s="41" t="b">
        <f t="shared" si="762"/>
        <v>0</v>
      </c>
      <c r="B5969" s="41">
        <f t="shared" si="763"/>
        <v>5968</v>
      </c>
      <c r="C5969" s="25"/>
      <c r="N5969" s="45"/>
      <c r="O5969" s="45"/>
      <c r="P5969" s="45"/>
      <c r="Q5969" s="45"/>
      <c r="R5969" s="45"/>
      <c r="S5969" s="1">
        <f t="shared" si="764"/>
        <v>0</v>
      </c>
      <c r="T5969" s="1">
        <f t="shared" si="757"/>
        <v>0</v>
      </c>
      <c r="U5969" s="1">
        <f t="shared" si="758"/>
        <v>0</v>
      </c>
      <c r="V5969" s="1">
        <f t="shared" si="759"/>
        <v>0</v>
      </c>
      <c r="W5969" s="1">
        <f t="shared" si="760"/>
        <v>0</v>
      </c>
      <c r="X5969" s="1">
        <f t="shared" si="761"/>
        <v>0</v>
      </c>
      <c r="Y5969"/>
      <c r="Z5969"/>
      <c r="AA5969"/>
      <c r="AB5969"/>
      <c r="AC5969"/>
      <c r="AD5969"/>
      <c r="AE5969"/>
      <c r="AF5969"/>
      <c r="AG5969"/>
      <c r="AH5969"/>
      <c r="AI5969"/>
      <c r="AJ5969"/>
    </row>
    <row r="5970" spans="1:36" ht="14.25" customHeight="1">
      <c r="A5970" s="41" t="b">
        <f t="shared" si="762"/>
        <v>0</v>
      </c>
      <c r="B5970" s="41">
        <f t="shared" si="763"/>
        <v>5969</v>
      </c>
      <c r="C5970" s="25"/>
      <c r="N5970" s="45"/>
      <c r="O5970" s="45"/>
      <c r="P5970" s="45"/>
      <c r="Q5970" s="45"/>
      <c r="R5970" s="45"/>
      <c r="S5970" s="1">
        <f t="shared" si="764"/>
        <v>0</v>
      </c>
      <c r="T5970" s="1">
        <f t="shared" si="757"/>
        <v>0</v>
      </c>
      <c r="U5970" s="1">
        <f t="shared" si="758"/>
        <v>0</v>
      </c>
      <c r="V5970" s="1">
        <f t="shared" si="759"/>
        <v>0</v>
      </c>
      <c r="W5970" s="1">
        <f t="shared" si="760"/>
        <v>0</v>
      </c>
      <c r="X5970" s="1">
        <f t="shared" si="761"/>
        <v>0</v>
      </c>
      <c r="Y5970"/>
      <c r="Z5970"/>
      <c r="AA5970"/>
      <c r="AB5970"/>
      <c r="AC5970"/>
      <c r="AD5970"/>
      <c r="AE5970"/>
      <c r="AF5970"/>
      <c r="AG5970"/>
      <c r="AH5970"/>
      <c r="AI5970"/>
      <c r="AJ5970"/>
    </row>
    <row r="5971" spans="1:36" ht="14.25" customHeight="1">
      <c r="A5971" s="41" t="b">
        <f t="shared" si="762"/>
        <v>0</v>
      </c>
      <c r="B5971" s="41">
        <f t="shared" si="763"/>
        <v>5970</v>
      </c>
      <c r="C5971" s="25"/>
      <c r="N5971" s="45"/>
      <c r="O5971" s="45"/>
      <c r="P5971" s="45"/>
      <c r="Q5971" s="45"/>
      <c r="R5971" s="45"/>
      <c r="S5971" s="1">
        <f t="shared" si="764"/>
        <v>0</v>
      </c>
      <c r="T5971" s="1">
        <f t="shared" si="757"/>
        <v>0</v>
      </c>
      <c r="U5971" s="1">
        <f t="shared" si="758"/>
        <v>0</v>
      </c>
      <c r="V5971" s="1">
        <f t="shared" si="759"/>
        <v>0</v>
      </c>
      <c r="W5971" s="1">
        <f t="shared" si="760"/>
        <v>0</v>
      </c>
      <c r="X5971" s="1">
        <f t="shared" si="761"/>
        <v>0</v>
      </c>
      <c r="Y5971"/>
      <c r="Z5971"/>
      <c r="AA5971"/>
      <c r="AB5971"/>
      <c r="AC5971"/>
      <c r="AD5971"/>
      <c r="AE5971"/>
      <c r="AF5971"/>
      <c r="AG5971"/>
      <c r="AH5971"/>
      <c r="AI5971"/>
      <c r="AJ5971"/>
    </row>
    <row r="5972" spans="1:36" ht="14.25" customHeight="1">
      <c r="A5972" s="41" t="b">
        <f t="shared" si="762"/>
        <v>0</v>
      </c>
      <c r="B5972" s="41">
        <f t="shared" si="763"/>
        <v>5971</v>
      </c>
      <c r="C5972" s="24"/>
      <c r="N5972" s="45"/>
      <c r="O5972" s="45"/>
      <c r="P5972" s="45"/>
      <c r="Q5972" s="45"/>
      <c r="R5972" s="45"/>
      <c r="S5972" s="1">
        <f t="shared" si="764"/>
        <v>0</v>
      </c>
      <c r="T5972" s="1">
        <f t="shared" si="757"/>
        <v>0</v>
      </c>
      <c r="U5972" s="1">
        <f t="shared" si="758"/>
        <v>0</v>
      </c>
      <c r="V5972" s="1">
        <f t="shared" si="759"/>
        <v>0</v>
      </c>
      <c r="W5972" s="1">
        <f t="shared" si="760"/>
        <v>0</v>
      </c>
      <c r="X5972" s="1">
        <f t="shared" si="761"/>
        <v>0</v>
      </c>
      <c r="Y5972"/>
      <c r="Z5972"/>
      <c r="AA5972"/>
      <c r="AB5972"/>
      <c r="AC5972"/>
      <c r="AD5972"/>
      <c r="AE5972"/>
      <c r="AF5972"/>
      <c r="AG5972"/>
      <c r="AH5972"/>
      <c r="AI5972"/>
      <c r="AJ5972"/>
    </row>
    <row r="5973" spans="1:36" ht="14.25" customHeight="1">
      <c r="A5973" s="41" t="b">
        <f t="shared" si="762"/>
        <v>0</v>
      </c>
      <c r="B5973" s="41">
        <f t="shared" si="763"/>
        <v>5972</v>
      </c>
      <c r="C5973" s="25"/>
      <c r="N5973" s="45"/>
      <c r="O5973" s="45"/>
      <c r="P5973" s="45"/>
      <c r="Q5973" s="45"/>
      <c r="R5973" s="45"/>
      <c r="S5973" s="1">
        <f t="shared" si="764"/>
        <v>0</v>
      </c>
      <c r="T5973" s="1">
        <f t="shared" si="757"/>
        <v>0</v>
      </c>
      <c r="U5973" s="1">
        <f t="shared" si="758"/>
        <v>0</v>
      </c>
      <c r="V5973" s="1">
        <f t="shared" si="759"/>
        <v>0</v>
      </c>
      <c r="W5973" s="1">
        <f t="shared" si="760"/>
        <v>0</v>
      </c>
      <c r="X5973" s="1">
        <f t="shared" si="761"/>
        <v>0</v>
      </c>
      <c r="Y5973"/>
      <c r="Z5973"/>
      <c r="AA5973"/>
      <c r="AB5973"/>
      <c r="AC5973"/>
      <c r="AD5973"/>
      <c r="AE5973"/>
      <c r="AF5973"/>
      <c r="AG5973"/>
      <c r="AH5973"/>
      <c r="AI5973"/>
      <c r="AJ5973"/>
    </row>
    <row r="5974" spans="1:36" ht="14.25" customHeight="1">
      <c r="A5974" s="41" t="b">
        <f t="shared" si="762"/>
        <v>0</v>
      </c>
      <c r="B5974" s="41">
        <f t="shared" si="763"/>
        <v>5973</v>
      </c>
      <c r="C5974" s="25"/>
      <c r="N5974" s="45"/>
      <c r="O5974" s="45"/>
      <c r="P5974" s="45"/>
      <c r="Q5974" s="45"/>
      <c r="R5974" s="45"/>
      <c r="S5974" s="1">
        <f t="shared" si="764"/>
        <v>0</v>
      </c>
      <c r="T5974" s="1">
        <f t="shared" si="757"/>
        <v>0</v>
      </c>
      <c r="U5974" s="1">
        <f t="shared" si="758"/>
        <v>0</v>
      </c>
      <c r="V5974" s="1">
        <f t="shared" si="759"/>
        <v>0</v>
      </c>
      <c r="W5974" s="1">
        <f t="shared" si="760"/>
        <v>0</v>
      </c>
      <c r="X5974" s="1">
        <f t="shared" si="761"/>
        <v>0</v>
      </c>
      <c r="Y5974"/>
      <c r="Z5974"/>
      <c r="AA5974"/>
      <c r="AB5974"/>
      <c r="AC5974"/>
      <c r="AD5974"/>
      <c r="AE5974"/>
      <c r="AF5974"/>
      <c r="AG5974"/>
      <c r="AH5974"/>
      <c r="AI5974"/>
      <c r="AJ5974"/>
    </row>
    <row r="5975" spans="1:36" ht="14.25" customHeight="1">
      <c r="A5975" s="41" t="b">
        <f t="shared" si="762"/>
        <v>0</v>
      </c>
      <c r="B5975" s="41">
        <f t="shared" si="763"/>
        <v>5974</v>
      </c>
      <c r="C5975" s="25"/>
      <c r="N5975" s="45"/>
      <c r="O5975" s="45"/>
      <c r="P5975" s="45"/>
      <c r="Q5975" s="45"/>
      <c r="R5975" s="45"/>
      <c r="S5975" s="1">
        <f t="shared" si="764"/>
        <v>0</v>
      </c>
      <c r="T5975" s="1">
        <f t="shared" si="757"/>
        <v>0</v>
      </c>
      <c r="U5975" s="1">
        <f t="shared" si="758"/>
        <v>0</v>
      </c>
      <c r="V5975" s="1">
        <f t="shared" si="759"/>
        <v>0</v>
      </c>
      <c r="W5975" s="1">
        <f t="shared" si="760"/>
        <v>0</v>
      </c>
      <c r="X5975" s="1">
        <f t="shared" si="761"/>
        <v>0</v>
      </c>
      <c r="Y5975"/>
      <c r="Z5975"/>
      <c r="AA5975"/>
      <c r="AB5975"/>
      <c r="AC5975"/>
      <c r="AD5975"/>
      <c r="AE5975"/>
      <c r="AF5975"/>
      <c r="AG5975"/>
      <c r="AH5975"/>
      <c r="AI5975"/>
      <c r="AJ5975"/>
    </row>
    <row r="5976" spans="1:36" ht="14.25" customHeight="1">
      <c r="A5976" s="41" t="b">
        <f t="shared" si="762"/>
        <v>0</v>
      </c>
      <c r="B5976" s="41">
        <f t="shared" si="763"/>
        <v>5975</v>
      </c>
      <c r="C5976" s="25"/>
      <c r="N5976" s="45"/>
      <c r="O5976" s="45"/>
      <c r="P5976" s="45"/>
      <c r="Q5976" s="45"/>
      <c r="R5976" s="45"/>
      <c r="S5976" s="1">
        <f t="shared" si="764"/>
        <v>0</v>
      </c>
      <c r="T5976" s="1">
        <f t="shared" si="757"/>
        <v>0</v>
      </c>
      <c r="U5976" s="1">
        <f t="shared" si="758"/>
        <v>0</v>
      </c>
      <c r="V5976" s="1">
        <f t="shared" si="759"/>
        <v>0</v>
      </c>
      <c r="W5976" s="1">
        <f t="shared" si="760"/>
        <v>0</v>
      </c>
      <c r="X5976" s="1">
        <f t="shared" si="761"/>
        <v>0</v>
      </c>
      <c r="Y5976"/>
      <c r="Z5976"/>
      <c r="AA5976"/>
      <c r="AB5976"/>
      <c r="AC5976"/>
      <c r="AD5976"/>
      <c r="AE5976"/>
      <c r="AF5976"/>
      <c r="AG5976"/>
      <c r="AH5976"/>
      <c r="AI5976"/>
      <c r="AJ5976"/>
    </row>
    <row r="5977" spans="1:36" ht="14.25" customHeight="1">
      <c r="A5977" s="41" t="b">
        <f t="shared" si="762"/>
        <v>0</v>
      </c>
      <c r="B5977" s="41">
        <f t="shared" si="763"/>
        <v>5976</v>
      </c>
      <c r="C5977" s="25"/>
      <c r="N5977" s="45"/>
      <c r="O5977" s="45"/>
      <c r="P5977" s="45"/>
      <c r="Q5977" s="45"/>
      <c r="R5977" s="45"/>
      <c r="S5977" s="1">
        <f t="shared" si="764"/>
        <v>0</v>
      </c>
      <c r="T5977" s="1">
        <f t="shared" si="757"/>
        <v>0</v>
      </c>
      <c r="U5977" s="1">
        <f t="shared" si="758"/>
        <v>0</v>
      </c>
      <c r="V5977" s="1">
        <f t="shared" si="759"/>
        <v>0</v>
      </c>
      <c r="W5977" s="1">
        <f t="shared" si="760"/>
        <v>0</v>
      </c>
      <c r="X5977" s="1">
        <f t="shared" si="761"/>
        <v>0</v>
      </c>
      <c r="Y5977"/>
      <c r="Z5977"/>
      <c r="AA5977"/>
      <c r="AB5977"/>
      <c r="AC5977"/>
      <c r="AD5977"/>
      <c r="AE5977"/>
      <c r="AF5977"/>
      <c r="AG5977"/>
      <c r="AH5977"/>
      <c r="AI5977"/>
      <c r="AJ5977"/>
    </row>
    <row r="5978" spans="1:36" ht="14.25" customHeight="1">
      <c r="A5978" s="41" t="b">
        <f t="shared" si="762"/>
        <v>0</v>
      </c>
      <c r="B5978" s="41">
        <f t="shared" si="763"/>
        <v>5977</v>
      </c>
      <c r="C5978" s="25"/>
      <c r="N5978" s="45"/>
      <c r="O5978" s="45"/>
      <c r="P5978" s="45"/>
      <c r="Q5978" s="45"/>
      <c r="R5978" s="45"/>
      <c r="S5978" s="1">
        <f t="shared" si="764"/>
        <v>0</v>
      </c>
      <c r="T5978" s="1">
        <f t="shared" si="757"/>
        <v>0</v>
      </c>
      <c r="U5978" s="1">
        <f t="shared" si="758"/>
        <v>0</v>
      </c>
      <c r="V5978" s="1">
        <f t="shared" si="759"/>
        <v>0</v>
      </c>
      <c r="W5978" s="1">
        <f t="shared" si="760"/>
        <v>0</v>
      </c>
      <c r="X5978" s="1">
        <f t="shared" si="761"/>
        <v>0</v>
      </c>
      <c r="Y5978"/>
      <c r="Z5978"/>
      <c r="AA5978"/>
      <c r="AB5978"/>
      <c r="AC5978"/>
      <c r="AD5978"/>
      <c r="AE5978"/>
      <c r="AF5978"/>
      <c r="AG5978"/>
      <c r="AH5978"/>
      <c r="AI5978"/>
      <c r="AJ5978"/>
    </row>
    <row r="5979" spans="1:36" ht="14.25" customHeight="1">
      <c r="A5979" s="41" t="b">
        <f t="shared" si="762"/>
        <v>0</v>
      </c>
      <c r="B5979" s="41">
        <f t="shared" si="763"/>
        <v>5978</v>
      </c>
      <c r="C5979" s="25"/>
      <c r="N5979" s="45"/>
      <c r="O5979" s="45"/>
      <c r="P5979" s="45"/>
      <c r="Q5979" s="45"/>
      <c r="R5979" s="45"/>
      <c r="S5979" s="1">
        <f t="shared" si="764"/>
        <v>0</v>
      </c>
      <c r="T5979" s="1">
        <f t="shared" si="757"/>
        <v>0</v>
      </c>
      <c r="U5979" s="1">
        <f t="shared" si="758"/>
        <v>0</v>
      </c>
      <c r="V5979" s="1">
        <f t="shared" si="759"/>
        <v>0</v>
      </c>
      <c r="W5979" s="1">
        <f t="shared" si="760"/>
        <v>0</v>
      </c>
      <c r="X5979" s="1">
        <f t="shared" si="761"/>
        <v>0</v>
      </c>
      <c r="Y5979"/>
      <c r="Z5979"/>
      <c r="AA5979"/>
      <c r="AB5979"/>
      <c r="AC5979"/>
      <c r="AD5979"/>
      <c r="AE5979"/>
      <c r="AF5979"/>
      <c r="AG5979"/>
      <c r="AH5979"/>
      <c r="AI5979"/>
      <c r="AJ5979"/>
    </row>
    <row r="5980" spans="1:36" ht="14.25" customHeight="1">
      <c r="A5980" s="41" t="b">
        <f t="shared" si="762"/>
        <v>0</v>
      </c>
      <c r="B5980" s="41">
        <f t="shared" si="763"/>
        <v>5979</v>
      </c>
      <c r="C5980" s="25"/>
      <c r="N5980" s="45"/>
      <c r="O5980" s="45"/>
      <c r="P5980" s="45"/>
      <c r="Q5980" s="45"/>
      <c r="R5980" s="45"/>
      <c r="S5980" s="1">
        <f t="shared" si="764"/>
        <v>0</v>
      </c>
      <c r="T5980" s="1">
        <f t="shared" si="757"/>
        <v>0</v>
      </c>
      <c r="U5980" s="1">
        <f t="shared" si="758"/>
        <v>0</v>
      </c>
      <c r="V5980" s="1">
        <f t="shared" si="759"/>
        <v>0</v>
      </c>
      <c r="W5980" s="1">
        <f t="shared" si="760"/>
        <v>0</v>
      </c>
      <c r="X5980" s="1">
        <f t="shared" si="761"/>
        <v>0</v>
      </c>
      <c r="Y5980"/>
      <c r="Z5980"/>
      <c r="AA5980"/>
      <c r="AB5980"/>
      <c r="AC5980"/>
      <c r="AD5980"/>
      <c r="AE5980"/>
      <c r="AF5980"/>
      <c r="AG5980"/>
      <c r="AH5980"/>
      <c r="AI5980"/>
      <c r="AJ5980"/>
    </row>
    <row r="5981" spans="1:36" ht="14.25" customHeight="1">
      <c r="A5981" s="41" t="b">
        <f t="shared" si="762"/>
        <v>0</v>
      </c>
      <c r="B5981" s="41">
        <f t="shared" si="763"/>
        <v>5980</v>
      </c>
      <c r="C5981" s="25"/>
      <c r="N5981" s="45"/>
      <c r="O5981" s="45"/>
      <c r="P5981" s="45"/>
      <c r="Q5981" s="45"/>
      <c r="R5981" s="45"/>
      <c r="S5981" s="1">
        <f t="shared" si="764"/>
        <v>0</v>
      </c>
      <c r="T5981" s="1">
        <f t="shared" si="757"/>
        <v>0</v>
      </c>
      <c r="U5981" s="1">
        <f t="shared" si="758"/>
        <v>0</v>
      </c>
      <c r="V5981" s="1">
        <f t="shared" si="759"/>
        <v>0</v>
      </c>
      <c r="W5981" s="1">
        <f t="shared" si="760"/>
        <v>0</v>
      </c>
      <c r="X5981" s="1">
        <f t="shared" si="761"/>
        <v>0</v>
      </c>
      <c r="Y5981"/>
      <c r="Z5981"/>
      <c r="AA5981"/>
      <c r="AB5981"/>
      <c r="AC5981"/>
      <c r="AD5981"/>
      <c r="AE5981"/>
      <c r="AF5981"/>
      <c r="AG5981"/>
      <c r="AH5981"/>
      <c r="AI5981"/>
      <c r="AJ5981"/>
    </row>
    <row r="5982" spans="1:36" ht="14.25" customHeight="1">
      <c r="A5982" s="41" t="b">
        <f t="shared" si="762"/>
        <v>0</v>
      </c>
      <c r="B5982" s="41">
        <f t="shared" si="763"/>
        <v>5981</v>
      </c>
      <c r="C5982" s="25"/>
      <c r="N5982" s="45"/>
      <c r="O5982" s="45"/>
      <c r="P5982" s="45"/>
      <c r="Q5982" s="45"/>
      <c r="R5982" s="45"/>
      <c r="S5982" s="1">
        <f t="shared" si="764"/>
        <v>0</v>
      </c>
      <c r="T5982" s="1">
        <f t="shared" si="757"/>
        <v>0</v>
      </c>
      <c r="U5982" s="1">
        <f t="shared" si="758"/>
        <v>0</v>
      </c>
      <c r="V5982" s="1">
        <f t="shared" si="759"/>
        <v>0</v>
      </c>
      <c r="W5982" s="1">
        <f t="shared" si="760"/>
        <v>0</v>
      </c>
      <c r="X5982" s="1">
        <f t="shared" si="761"/>
        <v>0</v>
      </c>
      <c r="Y5982"/>
      <c r="Z5982"/>
      <c r="AA5982"/>
      <c r="AB5982"/>
      <c r="AC5982"/>
      <c r="AD5982"/>
      <c r="AE5982"/>
      <c r="AF5982"/>
      <c r="AG5982"/>
      <c r="AH5982"/>
      <c r="AI5982"/>
      <c r="AJ5982"/>
    </row>
    <row r="5983" spans="1:36" ht="14.25" customHeight="1">
      <c r="A5983" s="41" t="b">
        <f t="shared" si="762"/>
        <v>0</v>
      </c>
      <c r="B5983" s="41">
        <f t="shared" si="763"/>
        <v>5982</v>
      </c>
      <c r="C5983" s="25"/>
      <c r="N5983" s="45"/>
      <c r="O5983" s="45"/>
      <c r="P5983" s="45"/>
      <c r="Q5983" s="45"/>
      <c r="R5983" s="45"/>
      <c r="S5983" s="1">
        <f t="shared" si="764"/>
        <v>0</v>
      </c>
      <c r="T5983" s="1">
        <f t="shared" si="757"/>
        <v>0</v>
      </c>
      <c r="U5983" s="1">
        <f t="shared" si="758"/>
        <v>0</v>
      </c>
      <c r="V5983" s="1">
        <f t="shared" si="759"/>
        <v>0</v>
      </c>
      <c r="W5983" s="1">
        <f t="shared" si="760"/>
        <v>0</v>
      </c>
      <c r="X5983" s="1">
        <f t="shared" si="761"/>
        <v>0</v>
      </c>
      <c r="Y5983"/>
      <c r="Z5983"/>
      <c r="AA5983"/>
      <c r="AB5983"/>
      <c r="AC5983"/>
      <c r="AD5983"/>
      <c r="AE5983"/>
      <c r="AF5983"/>
      <c r="AG5983"/>
      <c r="AH5983"/>
      <c r="AI5983"/>
      <c r="AJ5983"/>
    </row>
    <row r="5984" spans="1:36" ht="14.25" customHeight="1">
      <c r="A5984" s="41" t="b">
        <f t="shared" si="762"/>
        <v>0</v>
      </c>
      <c r="B5984" s="41">
        <f t="shared" si="763"/>
        <v>5983</v>
      </c>
      <c r="C5984" s="25"/>
      <c r="N5984" s="45"/>
      <c r="O5984" s="45"/>
      <c r="P5984" s="45"/>
      <c r="Q5984" s="45"/>
      <c r="R5984" s="45"/>
      <c r="S5984" s="1">
        <f t="shared" si="764"/>
        <v>0</v>
      </c>
      <c r="T5984" s="1">
        <f t="shared" si="757"/>
        <v>0</v>
      </c>
      <c r="U5984" s="1">
        <f t="shared" si="758"/>
        <v>0</v>
      </c>
      <c r="V5984" s="1">
        <f t="shared" si="759"/>
        <v>0</v>
      </c>
      <c r="W5984" s="1">
        <f t="shared" si="760"/>
        <v>0</v>
      </c>
      <c r="X5984" s="1">
        <f t="shared" si="761"/>
        <v>0</v>
      </c>
      <c r="Y5984"/>
      <c r="Z5984"/>
      <c r="AA5984"/>
      <c r="AB5984"/>
      <c r="AC5984"/>
      <c r="AD5984"/>
      <c r="AE5984"/>
      <c r="AF5984"/>
      <c r="AG5984"/>
      <c r="AH5984"/>
      <c r="AI5984"/>
      <c r="AJ5984"/>
    </row>
    <row r="5985" spans="1:36" ht="14.25" customHeight="1">
      <c r="A5985" s="41" t="b">
        <f t="shared" si="762"/>
        <v>0</v>
      </c>
      <c r="B5985" s="41">
        <f t="shared" si="763"/>
        <v>5984</v>
      </c>
      <c r="C5985" s="25"/>
      <c r="N5985" s="45"/>
      <c r="O5985" s="45"/>
      <c r="P5985" s="45"/>
      <c r="Q5985" s="45"/>
      <c r="R5985" s="45"/>
      <c r="S5985" s="1">
        <f t="shared" si="764"/>
        <v>0</v>
      </c>
      <c r="T5985" s="1">
        <f t="shared" ref="T5985:T6048" si="765">IF(AND(D5985="NOT EXECUTED",COUNTA($N5985)&lt;&gt;0),1,0)</f>
        <v>0</v>
      </c>
      <c r="U5985" s="1">
        <f t="shared" ref="U5985:U6048" si="766">IF(AND(E5985="NOT EXECUTED",COUNTA($N5985)&lt;&gt;0),1,0)</f>
        <v>0</v>
      </c>
      <c r="V5985" s="1">
        <f t="shared" ref="V5985:V6048" si="767">IF(AND(F5985="NOT EXECUTED",COUNTA($N5985)&lt;&gt;0),1,0)</f>
        <v>0</v>
      </c>
      <c r="W5985" s="1">
        <f t="shared" ref="W5985:W6048" si="768">IF(AND(G5985="NOT EXECUTED",COUNTA($N5985)&lt;&gt;0),1,0)</f>
        <v>0</v>
      </c>
      <c r="X5985" s="1">
        <f t="shared" ref="X5985:X6048" si="769">IF(AND(S5985=1,COUNTA($N5985)&lt;&gt;0),1,0)</f>
        <v>0</v>
      </c>
      <c r="Y5985"/>
      <c r="Z5985"/>
      <c r="AA5985"/>
      <c r="AB5985"/>
      <c r="AC5985"/>
      <c r="AD5985"/>
      <c r="AE5985"/>
      <c r="AF5985"/>
      <c r="AG5985"/>
      <c r="AH5985"/>
      <c r="AI5985"/>
      <c r="AJ5985"/>
    </row>
    <row r="5986" spans="1:36" ht="14.25" customHeight="1">
      <c r="A5986" s="41" t="b">
        <f t="shared" si="762"/>
        <v>0</v>
      </c>
      <c r="B5986" s="41">
        <f t="shared" si="763"/>
        <v>5985</v>
      </c>
      <c r="C5986" s="25"/>
      <c r="N5986" s="45"/>
      <c r="O5986" s="45"/>
      <c r="P5986" s="45"/>
      <c r="Q5986" s="45"/>
      <c r="R5986" s="45"/>
      <c r="S5986" s="1">
        <f t="shared" si="764"/>
        <v>0</v>
      </c>
      <c r="T5986" s="1">
        <f t="shared" si="765"/>
        <v>0</v>
      </c>
      <c r="U5986" s="1">
        <f t="shared" si="766"/>
        <v>0</v>
      </c>
      <c r="V5986" s="1">
        <f t="shared" si="767"/>
        <v>0</v>
      </c>
      <c r="W5986" s="1">
        <f t="shared" si="768"/>
        <v>0</v>
      </c>
      <c r="X5986" s="1">
        <f t="shared" si="769"/>
        <v>0</v>
      </c>
      <c r="Y5986"/>
      <c r="Z5986"/>
      <c r="AA5986"/>
      <c r="AB5986"/>
      <c r="AC5986"/>
      <c r="AD5986"/>
      <c r="AE5986"/>
      <c r="AF5986"/>
      <c r="AG5986"/>
      <c r="AH5986"/>
      <c r="AI5986"/>
      <c r="AJ5986"/>
    </row>
    <row r="5987" spans="1:36" ht="14.25" customHeight="1">
      <c r="A5987" s="41" t="b">
        <f t="shared" si="762"/>
        <v>0</v>
      </c>
      <c r="B5987" s="41">
        <f t="shared" si="763"/>
        <v>5986</v>
      </c>
      <c r="C5987" s="25"/>
      <c r="N5987" s="45"/>
      <c r="O5987" s="45"/>
      <c r="P5987" s="45"/>
      <c r="Q5987" s="45"/>
      <c r="R5987" s="45"/>
      <c r="S5987" s="1">
        <f t="shared" si="764"/>
        <v>0</v>
      </c>
      <c r="T5987" s="1">
        <f t="shared" si="765"/>
        <v>0</v>
      </c>
      <c r="U5987" s="1">
        <f t="shared" si="766"/>
        <v>0</v>
      </c>
      <c r="V5987" s="1">
        <f t="shared" si="767"/>
        <v>0</v>
      </c>
      <c r="W5987" s="1">
        <f t="shared" si="768"/>
        <v>0</v>
      </c>
      <c r="X5987" s="1">
        <f t="shared" si="769"/>
        <v>0</v>
      </c>
      <c r="Y5987"/>
      <c r="Z5987"/>
      <c r="AA5987"/>
      <c r="AB5987"/>
      <c r="AC5987"/>
      <c r="AD5987"/>
      <c r="AE5987"/>
      <c r="AF5987"/>
      <c r="AG5987"/>
      <c r="AH5987"/>
      <c r="AI5987"/>
      <c r="AJ5987"/>
    </row>
    <row r="5988" spans="1:36" ht="14.25" customHeight="1">
      <c r="A5988" s="41" t="b">
        <f t="shared" si="762"/>
        <v>0</v>
      </c>
      <c r="B5988" s="41">
        <f t="shared" si="763"/>
        <v>5987</v>
      </c>
      <c r="C5988" s="25"/>
      <c r="N5988" s="45"/>
      <c r="O5988" s="45"/>
      <c r="P5988" s="45"/>
      <c r="Q5988" s="45"/>
      <c r="R5988" s="45"/>
      <c r="S5988" s="1">
        <f t="shared" si="764"/>
        <v>0</v>
      </c>
      <c r="T5988" s="1">
        <f t="shared" si="765"/>
        <v>0</v>
      </c>
      <c r="U5988" s="1">
        <f t="shared" si="766"/>
        <v>0</v>
      </c>
      <c r="V5988" s="1">
        <f t="shared" si="767"/>
        <v>0</v>
      </c>
      <c r="W5988" s="1">
        <f t="shared" si="768"/>
        <v>0</v>
      </c>
      <c r="X5988" s="1">
        <f t="shared" si="769"/>
        <v>0</v>
      </c>
      <c r="Y5988"/>
      <c r="Z5988"/>
      <c r="AA5988"/>
      <c r="AB5988"/>
      <c r="AC5988"/>
      <c r="AD5988"/>
      <c r="AE5988"/>
      <c r="AF5988"/>
      <c r="AG5988"/>
      <c r="AH5988"/>
      <c r="AI5988"/>
      <c r="AJ5988"/>
    </row>
    <row r="5989" spans="1:36" ht="14.25" customHeight="1">
      <c r="A5989" s="41" t="b">
        <f t="shared" si="762"/>
        <v>0</v>
      </c>
      <c r="B5989" s="41">
        <f t="shared" si="763"/>
        <v>5988</v>
      </c>
      <c r="C5989" s="24"/>
      <c r="N5989" s="45"/>
      <c r="O5989" s="45"/>
      <c r="P5989" s="45"/>
      <c r="Q5989" s="45"/>
      <c r="R5989" s="45"/>
      <c r="S5989" s="1">
        <f t="shared" si="764"/>
        <v>0</v>
      </c>
      <c r="T5989" s="1">
        <f t="shared" si="765"/>
        <v>0</v>
      </c>
      <c r="U5989" s="1">
        <f t="shared" si="766"/>
        <v>0</v>
      </c>
      <c r="V5989" s="1">
        <f t="shared" si="767"/>
        <v>0</v>
      </c>
      <c r="W5989" s="1">
        <f t="shared" si="768"/>
        <v>0</v>
      </c>
      <c r="X5989" s="1">
        <f t="shared" si="769"/>
        <v>0</v>
      </c>
      <c r="Y5989"/>
      <c r="Z5989"/>
      <c r="AA5989"/>
      <c r="AB5989"/>
      <c r="AC5989"/>
      <c r="AD5989"/>
      <c r="AE5989"/>
      <c r="AF5989"/>
      <c r="AG5989"/>
      <c r="AH5989"/>
      <c r="AI5989"/>
      <c r="AJ5989"/>
    </row>
    <row r="5990" spans="1:36" ht="14.25" customHeight="1">
      <c r="A5990" s="41" t="b">
        <f t="shared" si="762"/>
        <v>0</v>
      </c>
      <c r="B5990" s="41">
        <f t="shared" si="763"/>
        <v>5989</v>
      </c>
      <c r="C5990" s="25"/>
      <c r="N5990" s="45"/>
      <c r="O5990" s="45"/>
      <c r="P5990" s="45"/>
      <c r="Q5990" s="45"/>
      <c r="R5990" s="45"/>
      <c r="S5990" s="1">
        <f t="shared" si="764"/>
        <v>0</v>
      </c>
      <c r="T5990" s="1">
        <f t="shared" si="765"/>
        <v>0</v>
      </c>
      <c r="U5990" s="1">
        <f t="shared" si="766"/>
        <v>0</v>
      </c>
      <c r="V5990" s="1">
        <f t="shared" si="767"/>
        <v>0</v>
      </c>
      <c r="W5990" s="1">
        <f t="shared" si="768"/>
        <v>0</v>
      </c>
      <c r="X5990" s="1">
        <f t="shared" si="769"/>
        <v>0</v>
      </c>
      <c r="Y5990"/>
      <c r="Z5990"/>
      <c r="AA5990"/>
      <c r="AB5990"/>
      <c r="AC5990"/>
      <c r="AD5990"/>
      <c r="AE5990"/>
      <c r="AF5990"/>
      <c r="AG5990"/>
      <c r="AH5990"/>
      <c r="AI5990"/>
      <c r="AJ5990"/>
    </row>
    <row r="5991" spans="1:36" ht="14.25" customHeight="1">
      <c r="A5991" s="41" t="b">
        <f t="shared" si="762"/>
        <v>0</v>
      </c>
      <c r="B5991" s="41">
        <f t="shared" si="763"/>
        <v>5990</v>
      </c>
      <c r="C5991" s="25"/>
      <c r="N5991" s="45"/>
      <c r="O5991" s="45"/>
      <c r="P5991" s="45"/>
      <c r="Q5991" s="45"/>
      <c r="R5991" s="45"/>
      <c r="S5991" s="1">
        <f t="shared" si="764"/>
        <v>0</v>
      </c>
      <c r="T5991" s="1">
        <f t="shared" si="765"/>
        <v>0</v>
      </c>
      <c r="U5991" s="1">
        <f t="shared" si="766"/>
        <v>0</v>
      </c>
      <c r="V5991" s="1">
        <f t="shared" si="767"/>
        <v>0</v>
      </c>
      <c r="W5991" s="1">
        <f t="shared" si="768"/>
        <v>0</v>
      </c>
      <c r="X5991" s="1">
        <f t="shared" si="769"/>
        <v>0</v>
      </c>
      <c r="Y5991"/>
      <c r="Z5991"/>
      <c r="AA5991"/>
      <c r="AB5991"/>
      <c r="AC5991"/>
      <c r="AD5991"/>
      <c r="AE5991"/>
      <c r="AF5991"/>
      <c r="AG5991"/>
      <c r="AH5991"/>
      <c r="AI5991"/>
      <c r="AJ5991"/>
    </row>
    <row r="5992" spans="1:36" ht="14.25" customHeight="1">
      <c r="A5992" s="41" t="b">
        <f t="shared" si="762"/>
        <v>0</v>
      </c>
      <c r="B5992" s="41">
        <f t="shared" si="763"/>
        <v>5991</v>
      </c>
      <c r="C5992" s="25"/>
      <c r="N5992" s="45"/>
      <c r="O5992" s="45"/>
      <c r="P5992" s="45"/>
      <c r="Q5992" s="45"/>
      <c r="R5992" s="45"/>
      <c r="S5992" s="1">
        <f t="shared" si="764"/>
        <v>0</v>
      </c>
      <c r="T5992" s="1">
        <f t="shared" si="765"/>
        <v>0</v>
      </c>
      <c r="U5992" s="1">
        <f t="shared" si="766"/>
        <v>0</v>
      </c>
      <c r="V5992" s="1">
        <f t="shared" si="767"/>
        <v>0</v>
      </c>
      <c r="W5992" s="1">
        <f t="shared" si="768"/>
        <v>0</v>
      </c>
      <c r="X5992" s="1">
        <f t="shared" si="769"/>
        <v>0</v>
      </c>
      <c r="Y5992"/>
      <c r="Z5992"/>
      <c r="AA5992"/>
      <c r="AB5992"/>
      <c r="AC5992"/>
      <c r="AD5992"/>
      <c r="AE5992"/>
      <c r="AF5992"/>
      <c r="AG5992"/>
      <c r="AH5992"/>
      <c r="AI5992"/>
      <c r="AJ5992"/>
    </row>
    <row r="5993" spans="1:36" ht="14.25" customHeight="1">
      <c r="A5993" s="41" t="b">
        <f t="shared" si="762"/>
        <v>0</v>
      </c>
      <c r="B5993" s="41">
        <f t="shared" si="763"/>
        <v>5992</v>
      </c>
      <c r="C5993" s="25"/>
      <c r="N5993" s="45"/>
      <c r="O5993" s="45"/>
      <c r="P5993" s="45"/>
      <c r="Q5993" s="45"/>
      <c r="R5993" s="45"/>
      <c r="S5993" s="1">
        <f t="shared" si="764"/>
        <v>0</v>
      </c>
      <c r="T5993" s="1">
        <f t="shared" si="765"/>
        <v>0</v>
      </c>
      <c r="U5993" s="1">
        <f t="shared" si="766"/>
        <v>0</v>
      </c>
      <c r="V5993" s="1">
        <f t="shared" si="767"/>
        <v>0</v>
      </c>
      <c r="W5993" s="1">
        <f t="shared" si="768"/>
        <v>0</v>
      </c>
      <c r="X5993" s="1">
        <f t="shared" si="769"/>
        <v>0</v>
      </c>
      <c r="Y5993"/>
      <c r="Z5993"/>
      <c r="AA5993"/>
      <c r="AB5993"/>
      <c r="AC5993"/>
      <c r="AD5993"/>
      <c r="AE5993"/>
      <c r="AF5993"/>
      <c r="AG5993"/>
      <c r="AH5993"/>
      <c r="AI5993"/>
      <c r="AJ5993"/>
    </row>
    <row r="5994" spans="1:36" ht="14.25" customHeight="1">
      <c r="A5994" s="41" t="b">
        <f t="shared" si="762"/>
        <v>0</v>
      </c>
      <c r="B5994" s="41">
        <f t="shared" si="763"/>
        <v>5993</v>
      </c>
      <c r="C5994" s="25"/>
      <c r="N5994" s="45"/>
      <c r="O5994" s="45"/>
      <c r="P5994" s="45"/>
      <c r="Q5994" s="45"/>
      <c r="R5994" s="45"/>
      <c r="S5994" s="1">
        <f t="shared" si="764"/>
        <v>0</v>
      </c>
      <c r="T5994" s="1">
        <f t="shared" si="765"/>
        <v>0</v>
      </c>
      <c r="U5994" s="1">
        <f t="shared" si="766"/>
        <v>0</v>
      </c>
      <c r="V5994" s="1">
        <f t="shared" si="767"/>
        <v>0</v>
      </c>
      <c r="W5994" s="1">
        <f t="shared" si="768"/>
        <v>0</v>
      </c>
      <c r="X5994" s="1">
        <f t="shared" si="769"/>
        <v>0</v>
      </c>
      <c r="Y5994"/>
      <c r="Z5994"/>
      <c r="AA5994"/>
      <c r="AB5994"/>
      <c r="AC5994"/>
      <c r="AD5994"/>
      <c r="AE5994"/>
      <c r="AF5994"/>
      <c r="AG5994"/>
      <c r="AH5994"/>
      <c r="AI5994"/>
      <c r="AJ5994"/>
    </row>
    <row r="5995" spans="1:36" ht="14.25" customHeight="1">
      <c r="A5995" s="41" t="b">
        <f t="shared" si="762"/>
        <v>0</v>
      </c>
      <c r="B5995" s="41">
        <f t="shared" si="763"/>
        <v>5994</v>
      </c>
      <c r="C5995" s="25"/>
      <c r="N5995" s="45"/>
      <c r="O5995" s="45"/>
      <c r="P5995" s="45"/>
      <c r="Q5995" s="45"/>
      <c r="R5995" s="45"/>
      <c r="S5995" s="1">
        <f t="shared" si="764"/>
        <v>0</v>
      </c>
      <c r="T5995" s="1">
        <f t="shared" si="765"/>
        <v>0</v>
      </c>
      <c r="U5995" s="1">
        <f t="shared" si="766"/>
        <v>0</v>
      </c>
      <c r="V5995" s="1">
        <f t="shared" si="767"/>
        <v>0</v>
      </c>
      <c r="W5995" s="1">
        <f t="shared" si="768"/>
        <v>0</v>
      </c>
      <c r="X5995" s="1">
        <f t="shared" si="769"/>
        <v>0</v>
      </c>
      <c r="Y5995"/>
      <c r="Z5995"/>
      <c r="AA5995"/>
      <c r="AB5995"/>
      <c r="AC5995"/>
      <c r="AD5995"/>
      <c r="AE5995"/>
      <c r="AF5995"/>
      <c r="AG5995"/>
      <c r="AH5995"/>
      <c r="AI5995"/>
      <c r="AJ5995"/>
    </row>
    <row r="5996" spans="1:36" ht="14.25" customHeight="1">
      <c r="A5996" s="41" t="b">
        <f t="shared" si="762"/>
        <v>0</v>
      </c>
      <c r="B5996" s="41">
        <f t="shared" si="763"/>
        <v>5995</v>
      </c>
      <c r="C5996" s="25"/>
      <c r="N5996" s="45"/>
      <c r="O5996" s="45"/>
      <c r="P5996" s="45"/>
      <c r="Q5996" s="45"/>
      <c r="R5996" s="45"/>
      <c r="S5996" s="1">
        <f t="shared" si="764"/>
        <v>0</v>
      </c>
      <c r="T5996" s="1">
        <f t="shared" si="765"/>
        <v>0</v>
      </c>
      <c r="U5996" s="1">
        <f t="shared" si="766"/>
        <v>0</v>
      </c>
      <c r="V5996" s="1">
        <f t="shared" si="767"/>
        <v>0</v>
      </c>
      <c r="W5996" s="1">
        <f t="shared" si="768"/>
        <v>0</v>
      </c>
      <c r="X5996" s="1">
        <f t="shared" si="769"/>
        <v>0</v>
      </c>
      <c r="Y5996"/>
      <c r="Z5996"/>
      <c r="AA5996"/>
      <c r="AB5996"/>
      <c r="AC5996"/>
      <c r="AD5996"/>
      <c r="AE5996"/>
      <c r="AF5996"/>
      <c r="AG5996"/>
      <c r="AH5996"/>
      <c r="AI5996"/>
      <c r="AJ5996"/>
    </row>
    <row r="5997" spans="1:36" ht="14.25" customHeight="1">
      <c r="A5997" s="41" t="b">
        <f t="shared" si="762"/>
        <v>0</v>
      </c>
      <c r="B5997" s="41">
        <f t="shared" si="763"/>
        <v>5996</v>
      </c>
      <c r="C5997" s="25"/>
      <c r="N5997" s="45"/>
      <c r="O5997" s="45"/>
      <c r="P5997" s="45"/>
      <c r="Q5997" s="45"/>
      <c r="R5997" s="45"/>
      <c r="S5997" s="1">
        <f t="shared" si="764"/>
        <v>0</v>
      </c>
      <c r="T5997" s="1">
        <f t="shared" si="765"/>
        <v>0</v>
      </c>
      <c r="U5997" s="1">
        <f t="shared" si="766"/>
        <v>0</v>
      </c>
      <c r="V5997" s="1">
        <f t="shared" si="767"/>
        <v>0</v>
      </c>
      <c r="W5997" s="1">
        <f t="shared" si="768"/>
        <v>0</v>
      </c>
      <c r="X5997" s="1">
        <f t="shared" si="769"/>
        <v>0</v>
      </c>
      <c r="Y5997"/>
      <c r="Z5997"/>
      <c r="AA5997"/>
      <c r="AB5997"/>
      <c r="AC5997"/>
      <c r="AD5997"/>
      <c r="AE5997"/>
      <c r="AF5997"/>
      <c r="AG5997"/>
      <c r="AH5997"/>
      <c r="AI5997"/>
      <c r="AJ5997"/>
    </row>
    <row r="5998" spans="1:36" ht="14.25" customHeight="1">
      <c r="A5998" s="41" t="b">
        <f t="shared" si="762"/>
        <v>0</v>
      </c>
      <c r="B5998" s="41">
        <f t="shared" si="763"/>
        <v>5997</v>
      </c>
      <c r="C5998" s="25"/>
      <c r="N5998" s="45"/>
      <c r="O5998" s="45"/>
      <c r="P5998" s="45"/>
      <c r="Q5998" s="45"/>
      <c r="R5998" s="45"/>
      <c r="S5998" s="1">
        <f t="shared" si="764"/>
        <v>0</v>
      </c>
      <c r="T5998" s="1">
        <f t="shared" si="765"/>
        <v>0</v>
      </c>
      <c r="U5998" s="1">
        <f t="shared" si="766"/>
        <v>0</v>
      </c>
      <c r="V5998" s="1">
        <f t="shared" si="767"/>
        <v>0</v>
      </c>
      <c r="W5998" s="1">
        <f t="shared" si="768"/>
        <v>0</v>
      </c>
      <c r="X5998" s="1">
        <f t="shared" si="769"/>
        <v>0</v>
      </c>
      <c r="Y5998"/>
      <c r="Z5998"/>
      <c r="AA5998"/>
      <c r="AB5998"/>
      <c r="AC5998"/>
      <c r="AD5998"/>
      <c r="AE5998"/>
      <c r="AF5998"/>
      <c r="AG5998"/>
      <c r="AH5998"/>
      <c r="AI5998"/>
      <c r="AJ5998"/>
    </row>
    <row r="5999" spans="1:36" ht="14.25" customHeight="1">
      <c r="A5999" s="41" t="b">
        <f t="shared" si="762"/>
        <v>0</v>
      </c>
      <c r="B5999" s="41">
        <f t="shared" si="763"/>
        <v>5998</v>
      </c>
      <c r="C5999" s="25"/>
      <c r="N5999" s="45"/>
      <c r="O5999" s="45"/>
      <c r="P5999" s="45"/>
      <c r="Q5999" s="45"/>
      <c r="R5999" s="45"/>
      <c r="S5999" s="1">
        <f t="shared" si="764"/>
        <v>0</v>
      </c>
      <c r="T5999" s="1">
        <f t="shared" si="765"/>
        <v>0</v>
      </c>
      <c r="U5999" s="1">
        <f t="shared" si="766"/>
        <v>0</v>
      </c>
      <c r="V5999" s="1">
        <f t="shared" si="767"/>
        <v>0</v>
      </c>
      <c r="W5999" s="1">
        <f t="shared" si="768"/>
        <v>0</v>
      </c>
      <c r="X5999" s="1">
        <f t="shared" si="769"/>
        <v>0</v>
      </c>
      <c r="Y5999"/>
      <c r="Z5999"/>
      <c r="AA5999"/>
      <c r="AB5999"/>
      <c r="AC5999"/>
      <c r="AD5999"/>
      <c r="AE5999"/>
      <c r="AF5999"/>
      <c r="AG5999"/>
      <c r="AH5999"/>
      <c r="AI5999"/>
      <c r="AJ5999"/>
    </row>
    <row r="6000" spans="1:36" ht="14.25" customHeight="1">
      <c r="A6000" s="41" t="b">
        <f t="shared" si="762"/>
        <v>0</v>
      </c>
      <c r="B6000" s="41">
        <f t="shared" si="763"/>
        <v>5999</v>
      </c>
      <c r="C6000" s="25"/>
      <c r="N6000" s="45"/>
      <c r="O6000" s="45"/>
      <c r="P6000" s="45"/>
      <c r="Q6000" s="45"/>
      <c r="R6000" s="45"/>
      <c r="S6000" s="1">
        <f t="shared" si="764"/>
        <v>0</v>
      </c>
      <c r="T6000" s="1">
        <f t="shared" si="765"/>
        <v>0</v>
      </c>
      <c r="U6000" s="1">
        <f t="shared" si="766"/>
        <v>0</v>
      </c>
      <c r="V6000" s="1">
        <f t="shared" si="767"/>
        <v>0</v>
      </c>
      <c r="W6000" s="1">
        <f t="shared" si="768"/>
        <v>0</v>
      </c>
      <c r="X6000" s="1">
        <f t="shared" si="769"/>
        <v>0</v>
      </c>
      <c r="Y6000"/>
      <c r="Z6000"/>
      <c r="AA6000"/>
      <c r="AB6000"/>
      <c r="AC6000"/>
      <c r="AD6000"/>
      <c r="AE6000"/>
      <c r="AF6000"/>
      <c r="AG6000"/>
      <c r="AH6000"/>
      <c r="AI6000"/>
      <c r="AJ6000"/>
    </row>
    <row r="6001" spans="1:36" ht="14.25" customHeight="1">
      <c r="A6001" s="41" t="b">
        <f t="shared" si="762"/>
        <v>0</v>
      </c>
      <c r="B6001" s="41">
        <f t="shared" si="763"/>
        <v>6000</v>
      </c>
      <c r="C6001" s="25"/>
      <c r="N6001" s="45"/>
      <c r="O6001" s="45"/>
      <c r="P6001" s="45"/>
      <c r="Q6001" s="45"/>
      <c r="R6001" s="45"/>
      <c r="S6001" s="1">
        <f t="shared" si="764"/>
        <v>0</v>
      </c>
      <c r="T6001" s="1">
        <f t="shared" si="765"/>
        <v>0</v>
      </c>
      <c r="U6001" s="1">
        <f t="shared" si="766"/>
        <v>0</v>
      </c>
      <c r="V6001" s="1">
        <f t="shared" si="767"/>
        <v>0</v>
      </c>
      <c r="W6001" s="1">
        <f t="shared" si="768"/>
        <v>0</v>
      </c>
      <c r="X6001" s="1">
        <f t="shared" si="769"/>
        <v>0</v>
      </c>
      <c r="Y6001"/>
      <c r="Z6001"/>
      <c r="AA6001"/>
      <c r="AB6001"/>
      <c r="AC6001"/>
      <c r="AD6001"/>
      <c r="AE6001"/>
      <c r="AF6001"/>
      <c r="AG6001"/>
      <c r="AH6001"/>
      <c r="AI6001"/>
      <c r="AJ6001"/>
    </row>
    <row r="6002" spans="1:36" ht="14.25" customHeight="1">
      <c r="A6002" s="41" t="b">
        <f t="shared" si="762"/>
        <v>0</v>
      </c>
      <c r="B6002" s="41">
        <f t="shared" si="763"/>
        <v>6001</v>
      </c>
      <c r="C6002" s="25"/>
      <c r="N6002" s="45"/>
      <c r="O6002" s="45"/>
      <c r="P6002" s="45"/>
      <c r="Q6002" s="45"/>
      <c r="R6002" s="45"/>
      <c r="S6002" s="1">
        <f t="shared" si="764"/>
        <v>0</v>
      </c>
      <c r="T6002" s="1">
        <f t="shared" si="765"/>
        <v>0</v>
      </c>
      <c r="U6002" s="1">
        <f t="shared" si="766"/>
        <v>0</v>
      </c>
      <c r="V6002" s="1">
        <f t="shared" si="767"/>
        <v>0</v>
      </c>
      <c r="W6002" s="1">
        <f t="shared" si="768"/>
        <v>0</v>
      </c>
      <c r="X6002" s="1">
        <f t="shared" si="769"/>
        <v>0</v>
      </c>
      <c r="Y6002"/>
      <c r="Z6002"/>
      <c r="AA6002"/>
      <c r="AB6002"/>
      <c r="AC6002"/>
      <c r="AD6002"/>
      <c r="AE6002"/>
      <c r="AF6002"/>
      <c r="AG6002"/>
      <c r="AH6002"/>
      <c r="AI6002"/>
      <c r="AJ6002"/>
    </row>
    <row r="6003" spans="1:36" ht="14.25" customHeight="1">
      <c r="A6003" s="41" t="b">
        <f t="shared" si="762"/>
        <v>0</v>
      </c>
      <c r="B6003" s="41">
        <f t="shared" si="763"/>
        <v>6002</v>
      </c>
      <c r="C6003" s="25"/>
      <c r="N6003" s="45"/>
      <c r="O6003" s="45"/>
      <c r="P6003" s="45"/>
      <c r="Q6003" s="45"/>
      <c r="R6003" s="45"/>
      <c r="S6003" s="1">
        <f t="shared" si="764"/>
        <v>0</v>
      </c>
      <c r="T6003" s="1">
        <f t="shared" si="765"/>
        <v>0</v>
      </c>
      <c r="U6003" s="1">
        <f t="shared" si="766"/>
        <v>0</v>
      </c>
      <c r="V6003" s="1">
        <f t="shared" si="767"/>
        <v>0</v>
      </c>
      <c r="W6003" s="1">
        <f t="shared" si="768"/>
        <v>0</v>
      </c>
      <c r="X6003" s="1">
        <f t="shared" si="769"/>
        <v>0</v>
      </c>
      <c r="Y6003"/>
      <c r="Z6003"/>
      <c r="AA6003"/>
      <c r="AB6003"/>
      <c r="AC6003"/>
      <c r="AD6003"/>
      <c r="AE6003"/>
      <c r="AF6003"/>
      <c r="AG6003"/>
      <c r="AH6003"/>
      <c r="AI6003"/>
      <c r="AJ6003"/>
    </row>
    <row r="6004" spans="1:36" ht="14.25" customHeight="1">
      <c r="A6004" s="41" t="b">
        <f t="shared" si="762"/>
        <v>0</v>
      </c>
      <c r="B6004" s="41">
        <f t="shared" si="763"/>
        <v>6003</v>
      </c>
      <c r="C6004" s="25"/>
      <c r="N6004" s="45"/>
      <c r="O6004" s="45"/>
      <c r="P6004" s="45"/>
      <c r="Q6004" s="45"/>
      <c r="R6004" s="45"/>
      <c r="S6004" s="1">
        <f t="shared" si="764"/>
        <v>0</v>
      </c>
      <c r="T6004" s="1">
        <f t="shared" si="765"/>
        <v>0</v>
      </c>
      <c r="U6004" s="1">
        <f t="shared" si="766"/>
        <v>0</v>
      </c>
      <c r="V6004" s="1">
        <f t="shared" si="767"/>
        <v>0</v>
      </c>
      <c r="W6004" s="1">
        <f t="shared" si="768"/>
        <v>0</v>
      </c>
      <c r="X6004" s="1">
        <f t="shared" si="769"/>
        <v>0</v>
      </c>
      <c r="Y6004"/>
      <c r="Z6004"/>
      <c r="AA6004"/>
      <c r="AB6004"/>
      <c r="AC6004"/>
      <c r="AD6004"/>
      <c r="AE6004"/>
      <c r="AF6004"/>
      <c r="AG6004"/>
      <c r="AH6004"/>
      <c r="AI6004"/>
      <c r="AJ6004"/>
    </row>
    <row r="6005" spans="1:36" ht="14.25" customHeight="1">
      <c r="A6005" s="41" t="b">
        <f t="shared" si="762"/>
        <v>0</v>
      </c>
      <c r="B6005" s="41">
        <f t="shared" si="763"/>
        <v>6004</v>
      </c>
      <c r="C6005" s="25"/>
      <c r="N6005" s="45"/>
      <c r="O6005" s="45"/>
      <c r="P6005" s="45"/>
      <c r="Q6005" s="45"/>
      <c r="R6005" s="45"/>
      <c r="S6005" s="1">
        <f t="shared" si="764"/>
        <v>0</v>
      </c>
      <c r="T6005" s="1">
        <f t="shared" si="765"/>
        <v>0</v>
      </c>
      <c r="U6005" s="1">
        <f t="shared" si="766"/>
        <v>0</v>
      </c>
      <c r="V6005" s="1">
        <f t="shared" si="767"/>
        <v>0</v>
      </c>
      <c r="W6005" s="1">
        <f t="shared" si="768"/>
        <v>0</v>
      </c>
      <c r="X6005" s="1">
        <f t="shared" si="769"/>
        <v>0</v>
      </c>
      <c r="Y6005"/>
      <c r="Z6005"/>
      <c r="AA6005"/>
      <c r="AB6005"/>
      <c r="AC6005"/>
      <c r="AD6005"/>
      <c r="AE6005"/>
      <c r="AF6005"/>
      <c r="AG6005"/>
      <c r="AH6005"/>
      <c r="AI6005"/>
      <c r="AJ6005"/>
    </row>
    <row r="6006" spans="1:36" ht="14.25" customHeight="1">
      <c r="A6006" s="41" t="b">
        <f t="shared" si="762"/>
        <v>0</v>
      </c>
      <c r="B6006" s="41">
        <f t="shared" si="763"/>
        <v>6005</v>
      </c>
      <c r="C6006" s="25"/>
      <c r="N6006" s="45"/>
      <c r="O6006" s="45"/>
      <c r="P6006" s="45"/>
      <c r="Q6006" s="45"/>
      <c r="R6006" s="45"/>
      <c r="S6006" s="1">
        <f t="shared" si="764"/>
        <v>0</v>
      </c>
      <c r="T6006" s="1">
        <f t="shared" si="765"/>
        <v>0</v>
      </c>
      <c r="U6006" s="1">
        <f t="shared" si="766"/>
        <v>0</v>
      </c>
      <c r="V6006" s="1">
        <f t="shared" si="767"/>
        <v>0</v>
      </c>
      <c r="W6006" s="1">
        <f t="shared" si="768"/>
        <v>0</v>
      </c>
      <c r="X6006" s="1">
        <f t="shared" si="769"/>
        <v>0</v>
      </c>
      <c r="Y6006"/>
      <c r="Z6006"/>
      <c r="AA6006"/>
      <c r="AB6006"/>
      <c r="AC6006"/>
      <c r="AD6006"/>
      <c r="AE6006"/>
      <c r="AF6006"/>
      <c r="AG6006"/>
      <c r="AH6006"/>
      <c r="AI6006"/>
      <c r="AJ6006"/>
    </row>
    <row r="6007" spans="1:36" ht="14.25" customHeight="1">
      <c r="A6007" s="41" t="b">
        <f t="shared" si="762"/>
        <v>0</v>
      </c>
      <c r="B6007" s="41">
        <f t="shared" si="763"/>
        <v>6006</v>
      </c>
      <c r="C6007" s="25"/>
      <c r="N6007" s="45"/>
      <c r="O6007" s="45"/>
      <c r="P6007" s="45"/>
      <c r="Q6007" s="45"/>
      <c r="R6007" s="45"/>
      <c r="S6007" s="1">
        <f t="shared" si="764"/>
        <v>0</v>
      </c>
      <c r="T6007" s="1">
        <f t="shared" si="765"/>
        <v>0</v>
      </c>
      <c r="U6007" s="1">
        <f t="shared" si="766"/>
        <v>0</v>
      </c>
      <c r="V6007" s="1">
        <f t="shared" si="767"/>
        <v>0</v>
      </c>
      <c r="W6007" s="1">
        <f t="shared" si="768"/>
        <v>0</v>
      </c>
      <c r="X6007" s="1">
        <f t="shared" si="769"/>
        <v>0</v>
      </c>
      <c r="Y6007"/>
      <c r="Z6007"/>
      <c r="AA6007"/>
      <c r="AB6007"/>
      <c r="AC6007"/>
      <c r="AD6007"/>
      <c r="AE6007"/>
      <c r="AF6007"/>
      <c r="AG6007"/>
      <c r="AH6007"/>
      <c r="AI6007"/>
      <c r="AJ6007"/>
    </row>
    <row r="6008" spans="1:36" ht="14.25" customHeight="1">
      <c r="A6008" s="41" t="b">
        <f t="shared" si="762"/>
        <v>0</v>
      </c>
      <c r="B6008" s="41">
        <f t="shared" si="763"/>
        <v>6007</v>
      </c>
      <c r="C6008" s="25"/>
      <c r="N6008" s="45"/>
      <c r="O6008" s="45"/>
      <c r="P6008" s="45"/>
      <c r="Q6008" s="45"/>
      <c r="R6008" s="45"/>
      <c r="S6008" s="1">
        <f t="shared" si="764"/>
        <v>0</v>
      </c>
      <c r="T6008" s="1">
        <f t="shared" si="765"/>
        <v>0</v>
      </c>
      <c r="U6008" s="1">
        <f t="shared" si="766"/>
        <v>0</v>
      </c>
      <c r="V6008" s="1">
        <f t="shared" si="767"/>
        <v>0</v>
      </c>
      <c r="W6008" s="1">
        <f t="shared" si="768"/>
        <v>0</v>
      </c>
      <c r="X6008" s="1">
        <f t="shared" si="769"/>
        <v>0</v>
      </c>
      <c r="Y6008"/>
      <c r="Z6008"/>
      <c r="AA6008"/>
      <c r="AB6008"/>
      <c r="AC6008"/>
      <c r="AD6008"/>
      <c r="AE6008"/>
      <c r="AF6008"/>
      <c r="AG6008"/>
      <c r="AH6008"/>
      <c r="AI6008"/>
      <c r="AJ6008"/>
    </row>
    <row r="6009" spans="1:36" ht="14.25" customHeight="1">
      <c r="A6009" s="41" t="b">
        <f t="shared" si="762"/>
        <v>0</v>
      </c>
      <c r="B6009" s="41">
        <f t="shared" si="763"/>
        <v>6008</v>
      </c>
      <c r="C6009" s="25"/>
      <c r="N6009" s="45"/>
      <c r="O6009" s="45"/>
      <c r="P6009" s="45"/>
      <c r="Q6009" s="45"/>
      <c r="R6009" s="45"/>
      <c r="S6009" s="1">
        <f t="shared" si="764"/>
        <v>0</v>
      </c>
      <c r="T6009" s="1">
        <f t="shared" si="765"/>
        <v>0</v>
      </c>
      <c r="U6009" s="1">
        <f t="shared" si="766"/>
        <v>0</v>
      </c>
      <c r="V6009" s="1">
        <f t="shared" si="767"/>
        <v>0</v>
      </c>
      <c r="W6009" s="1">
        <f t="shared" si="768"/>
        <v>0</v>
      </c>
      <c r="X6009" s="1">
        <f t="shared" si="769"/>
        <v>0</v>
      </c>
      <c r="Y6009"/>
      <c r="Z6009"/>
      <c r="AA6009"/>
      <c r="AB6009"/>
      <c r="AC6009"/>
      <c r="AD6009"/>
      <c r="AE6009"/>
      <c r="AF6009"/>
      <c r="AG6009"/>
      <c r="AH6009"/>
      <c r="AI6009"/>
      <c r="AJ6009"/>
    </row>
    <row r="6010" spans="1:36" ht="14.25" customHeight="1">
      <c r="A6010" s="41" t="b">
        <f t="shared" si="762"/>
        <v>0</v>
      </c>
      <c r="B6010" s="41">
        <f t="shared" si="763"/>
        <v>6009</v>
      </c>
      <c r="C6010" s="25"/>
      <c r="N6010" s="45"/>
      <c r="O6010" s="45"/>
      <c r="P6010" s="45"/>
      <c r="Q6010" s="45"/>
      <c r="R6010" s="45"/>
      <c r="S6010" s="1">
        <f t="shared" si="764"/>
        <v>0</v>
      </c>
      <c r="T6010" s="1">
        <f t="shared" si="765"/>
        <v>0</v>
      </c>
      <c r="U6010" s="1">
        <f t="shared" si="766"/>
        <v>0</v>
      </c>
      <c r="V6010" s="1">
        <f t="shared" si="767"/>
        <v>0</v>
      </c>
      <c r="W6010" s="1">
        <f t="shared" si="768"/>
        <v>0</v>
      </c>
      <c r="X6010" s="1">
        <f t="shared" si="769"/>
        <v>0</v>
      </c>
      <c r="Y6010"/>
      <c r="Z6010"/>
      <c r="AA6010"/>
      <c r="AB6010"/>
      <c r="AC6010"/>
      <c r="AD6010"/>
      <c r="AE6010"/>
      <c r="AF6010"/>
      <c r="AG6010"/>
      <c r="AH6010"/>
      <c r="AI6010"/>
      <c r="AJ6010"/>
    </row>
    <row r="6011" spans="1:36" ht="14.25" customHeight="1">
      <c r="A6011" s="41" t="b">
        <f t="shared" si="762"/>
        <v>0</v>
      </c>
      <c r="B6011" s="41">
        <f t="shared" si="763"/>
        <v>6010</v>
      </c>
      <c r="C6011" s="25"/>
      <c r="N6011" s="45"/>
      <c r="O6011" s="45"/>
      <c r="P6011" s="45"/>
      <c r="Q6011" s="45"/>
      <c r="R6011" s="45"/>
      <c r="S6011" s="1">
        <f t="shared" si="764"/>
        <v>0</v>
      </c>
      <c r="T6011" s="1">
        <f t="shared" si="765"/>
        <v>0</v>
      </c>
      <c r="U6011" s="1">
        <f t="shared" si="766"/>
        <v>0</v>
      </c>
      <c r="V6011" s="1">
        <f t="shared" si="767"/>
        <v>0</v>
      </c>
      <c r="W6011" s="1">
        <f t="shared" si="768"/>
        <v>0</v>
      </c>
      <c r="X6011" s="1">
        <f t="shared" si="769"/>
        <v>0</v>
      </c>
      <c r="Y6011"/>
      <c r="Z6011"/>
      <c r="AA6011"/>
      <c r="AB6011"/>
      <c r="AC6011"/>
      <c r="AD6011"/>
      <c r="AE6011"/>
      <c r="AF6011"/>
      <c r="AG6011"/>
      <c r="AH6011"/>
      <c r="AI6011"/>
      <c r="AJ6011"/>
    </row>
    <row r="6012" spans="1:36" ht="14.25" customHeight="1">
      <c r="A6012" s="41" t="b">
        <f t="shared" si="762"/>
        <v>0</v>
      </c>
      <c r="B6012" s="41">
        <f t="shared" si="763"/>
        <v>6011</v>
      </c>
      <c r="C6012" s="25"/>
      <c r="N6012" s="45"/>
      <c r="O6012" s="45"/>
      <c r="P6012" s="45"/>
      <c r="Q6012" s="45"/>
      <c r="R6012" s="45"/>
      <c r="S6012" s="1">
        <f t="shared" si="764"/>
        <v>0</v>
      </c>
      <c r="T6012" s="1">
        <f t="shared" si="765"/>
        <v>0</v>
      </c>
      <c r="U6012" s="1">
        <f t="shared" si="766"/>
        <v>0</v>
      </c>
      <c r="V6012" s="1">
        <f t="shared" si="767"/>
        <v>0</v>
      </c>
      <c r="W6012" s="1">
        <f t="shared" si="768"/>
        <v>0</v>
      </c>
      <c r="X6012" s="1">
        <f t="shared" si="769"/>
        <v>0</v>
      </c>
      <c r="Y6012"/>
      <c r="Z6012"/>
      <c r="AA6012"/>
      <c r="AB6012"/>
      <c r="AC6012"/>
      <c r="AD6012"/>
      <c r="AE6012"/>
      <c r="AF6012"/>
      <c r="AG6012"/>
      <c r="AH6012"/>
      <c r="AI6012"/>
      <c r="AJ6012"/>
    </row>
    <row r="6013" spans="1:36" ht="14.25" customHeight="1">
      <c r="A6013" s="41" t="b">
        <f t="shared" si="762"/>
        <v>0</v>
      </c>
      <c r="B6013" s="41">
        <f t="shared" si="763"/>
        <v>6012</v>
      </c>
      <c r="C6013" s="25"/>
      <c r="N6013" s="45"/>
      <c r="O6013" s="45"/>
      <c r="P6013" s="45"/>
      <c r="Q6013" s="45"/>
      <c r="R6013" s="45"/>
      <c r="S6013" s="1">
        <f t="shared" si="764"/>
        <v>0</v>
      </c>
      <c r="T6013" s="1">
        <f t="shared" si="765"/>
        <v>0</v>
      </c>
      <c r="U6013" s="1">
        <f t="shared" si="766"/>
        <v>0</v>
      </c>
      <c r="V6013" s="1">
        <f t="shared" si="767"/>
        <v>0</v>
      </c>
      <c r="W6013" s="1">
        <f t="shared" si="768"/>
        <v>0</v>
      </c>
      <c r="X6013" s="1">
        <f t="shared" si="769"/>
        <v>0</v>
      </c>
      <c r="Y6013"/>
      <c r="Z6013"/>
      <c r="AA6013"/>
      <c r="AB6013"/>
      <c r="AC6013"/>
      <c r="AD6013"/>
      <c r="AE6013"/>
      <c r="AF6013"/>
      <c r="AG6013"/>
      <c r="AH6013"/>
      <c r="AI6013"/>
      <c r="AJ6013"/>
    </row>
    <row r="6014" spans="1:36" ht="14.25" customHeight="1">
      <c r="A6014" s="41" t="b">
        <f t="shared" si="762"/>
        <v>0</v>
      </c>
      <c r="B6014" s="41">
        <f t="shared" si="763"/>
        <v>6013</v>
      </c>
      <c r="C6014" s="25"/>
      <c r="N6014" s="45"/>
      <c r="O6014" s="45"/>
      <c r="P6014" s="45"/>
      <c r="Q6014" s="45"/>
      <c r="R6014" s="45"/>
      <c r="S6014" s="1">
        <f t="shared" si="764"/>
        <v>0</v>
      </c>
      <c r="T6014" s="1">
        <f t="shared" si="765"/>
        <v>0</v>
      </c>
      <c r="U6014" s="1">
        <f t="shared" si="766"/>
        <v>0</v>
      </c>
      <c r="V6014" s="1">
        <f t="shared" si="767"/>
        <v>0</v>
      </c>
      <c r="W6014" s="1">
        <f t="shared" si="768"/>
        <v>0</v>
      </c>
      <c r="X6014" s="1">
        <f t="shared" si="769"/>
        <v>0</v>
      </c>
      <c r="Y6014"/>
      <c r="Z6014"/>
      <c r="AA6014"/>
      <c r="AB6014"/>
      <c r="AC6014"/>
      <c r="AD6014"/>
      <c r="AE6014"/>
      <c r="AF6014"/>
      <c r="AG6014"/>
      <c r="AH6014"/>
      <c r="AI6014"/>
      <c r="AJ6014"/>
    </row>
    <row r="6015" spans="1:36" ht="14.25" customHeight="1">
      <c r="A6015" s="41" t="b">
        <f t="shared" si="762"/>
        <v>0</v>
      </c>
      <c r="B6015" s="41">
        <f t="shared" si="763"/>
        <v>6014</v>
      </c>
      <c r="C6015" s="25"/>
      <c r="N6015" s="45"/>
      <c r="O6015" s="45"/>
      <c r="P6015" s="45"/>
      <c r="Q6015" s="45"/>
      <c r="R6015" s="45"/>
      <c r="S6015" s="1">
        <f t="shared" si="764"/>
        <v>0</v>
      </c>
      <c r="T6015" s="1">
        <f t="shared" si="765"/>
        <v>0</v>
      </c>
      <c r="U6015" s="1">
        <f t="shared" si="766"/>
        <v>0</v>
      </c>
      <c r="V6015" s="1">
        <f t="shared" si="767"/>
        <v>0</v>
      </c>
      <c r="W6015" s="1">
        <f t="shared" si="768"/>
        <v>0</v>
      </c>
      <c r="X6015" s="1">
        <f t="shared" si="769"/>
        <v>0</v>
      </c>
      <c r="Y6015"/>
      <c r="Z6015"/>
      <c r="AA6015"/>
      <c r="AB6015"/>
      <c r="AC6015"/>
      <c r="AD6015"/>
      <c r="AE6015"/>
      <c r="AF6015"/>
      <c r="AG6015"/>
      <c r="AH6015"/>
      <c r="AI6015"/>
      <c r="AJ6015"/>
    </row>
    <row r="6016" spans="1:36" ht="14.25" customHeight="1">
      <c r="A6016" s="41" t="b">
        <f t="shared" si="762"/>
        <v>0</v>
      </c>
      <c r="B6016" s="41">
        <f t="shared" si="763"/>
        <v>6015</v>
      </c>
      <c r="C6016" s="25"/>
      <c r="N6016" s="45"/>
      <c r="O6016" s="45"/>
      <c r="P6016" s="45"/>
      <c r="Q6016" s="45"/>
      <c r="R6016" s="45"/>
      <c r="S6016" s="1">
        <f t="shared" si="764"/>
        <v>0</v>
      </c>
      <c r="T6016" s="1">
        <f t="shared" si="765"/>
        <v>0</v>
      </c>
      <c r="U6016" s="1">
        <f t="shared" si="766"/>
        <v>0</v>
      </c>
      <c r="V6016" s="1">
        <f t="shared" si="767"/>
        <v>0</v>
      </c>
      <c r="W6016" s="1">
        <f t="shared" si="768"/>
        <v>0</v>
      </c>
      <c r="X6016" s="1">
        <f t="shared" si="769"/>
        <v>0</v>
      </c>
      <c r="Y6016"/>
      <c r="Z6016"/>
      <c r="AA6016"/>
      <c r="AB6016"/>
      <c r="AC6016"/>
      <c r="AD6016"/>
      <c r="AE6016"/>
      <c r="AF6016"/>
      <c r="AG6016"/>
      <c r="AH6016"/>
      <c r="AI6016"/>
      <c r="AJ6016"/>
    </row>
    <row r="6017" spans="1:36" ht="14.25" customHeight="1">
      <c r="A6017" s="41" t="b">
        <f t="shared" si="762"/>
        <v>0</v>
      </c>
      <c r="B6017" s="41">
        <f t="shared" si="763"/>
        <v>6016</v>
      </c>
      <c r="C6017" s="25"/>
      <c r="N6017" s="45"/>
      <c r="O6017" s="45"/>
      <c r="P6017" s="45"/>
      <c r="Q6017" s="45"/>
      <c r="R6017" s="45"/>
      <c r="S6017" s="1">
        <f t="shared" si="764"/>
        <v>0</v>
      </c>
      <c r="T6017" s="1">
        <f t="shared" si="765"/>
        <v>0</v>
      </c>
      <c r="U6017" s="1">
        <f t="shared" si="766"/>
        <v>0</v>
      </c>
      <c r="V6017" s="1">
        <f t="shared" si="767"/>
        <v>0</v>
      </c>
      <c r="W6017" s="1">
        <f t="shared" si="768"/>
        <v>0</v>
      </c>
      <c r="X6017" s="1">
        <f t="shared" si="769"/>
        <v>0</v>
      </c>
      <c r="Y6017"/>
      <c r="Z6017"/>
      <c r="AA6017"/>
      <c r="AB6017"/>
      <c r="AC6017"/>
      <c r="AD6017"/>
      <c r="AE6017"/>
      <c r="AF6017"/>
      <c r="AG6017"/>
      <c r="AH6017"/>
      <c r="AI6017"/>
      <c r="AJ6017"/>
    </row>
    <row r="6018" spans="1:36" ht="14.25" customHeight="1">
      <c r="A6018" s="41" t="b">
        <f t="shared" si="762"/>
        <v>0</v>
      </c>
      <c r="B6018" s="41">
        <f t="shared" si="763"/>
        <v>6017</v>
      </c>
      <c r="C6018" s="25"/>
      <c r="N6018" s="45"/>
      <c r="O6018" s="45"/>
      <c r="P6018" s="45"/>
      <c r="Q6018" s="45"/>
      <c r="R6018" s="45"/>
      <c r="S6018" s="1">
        <f t="shared" si="764"/>
        <v>0</v>
      </c>
      <c r="T6018" s="1">
        <f t="shared" si="765"/>
        <v>0</v>
      </c>
      <c r="U6018" s="1">
        <f t="shared" si="766"/>
        <v>0</v>
      </c>
      <c r="V6018" s="1">
        <f t="shared" si="767"/>
        <v>0</v>
      </c>
      <c r="W6018" s="1">
        <f t="shared" si="768"/>
        <v>0</v>
      </c>
      <c r="X6018" s="1">
        <f t="shared" si="769"/>
        <v>0</v>
      </c>
      <c r="Y6018"/>
      <c r="Z6018"/>
      <c r="AA6018"/>
      <c r="AB6018"/>
      <c r="AC6018"/>
      <c r="AD6018"/>
      <c r="AE6018"/>
      <c r="AF6018"/>
      <c r="AG6018"/>
      <c r="AH6018"/>
      <c r="AI6018"/>
      <c r="AJ6018"/>
    </row>
    <row r="6019" spans="1:36" ht="14.25" customHeight="1">
      <c r="A6019" s="41" t="b">
        <f t="shared" si="762"/>
        <v>0</v>
      </c>
      <c r="B6019" s="41">
        <f t="shared" si="763"/>
        <v>6018</v>
      </c>
      <c r="C6019" s="25"/>
      <c r="N6019" s="45"/>
      <c r="O6019" s="45"/>
      <c r="P6019" s="45"/>
      <c r="Q6019" s="45"/>
      <c r="R6019" s="45"/>
      <c r="S6019" s="1">
        <f t="shared" si="764"/>
        <v>0</v>
      </c>
      <c r="T6019" s="1">
        <f t="shared" si="765"/>
        <v>0</v>
      </c>
      <c r="U6019" s="1">
        <f t="shared" si="766"/>
        <v>0</v>
      </c>
      <c r="V6019" s="1">
        <f t="shared" si="767"/>
        <v>0</v>
      </c>
      <c r="W6019" s="1">
        <f t="shared" si="768"/>
        <v>0</v>
      </c>
      <c r="X6019" s="1">
        <f t="shared" si="769"/>
        <v>0</v>
      </c>
      <c r="Y6019"/>
      <c r="Z6019"/>
      <c r="AA6019"/>
      <c r="AB6019"/>
      <c r="AC6019"/>
      <c r="AD6019"/>
      <c r="AE6019"/>
      <c r="AF6019"/>
      <c r="AG6019"/>
      <c r="AH6019"/>
      <c r="AI6019"/>
      <c r="AJ6019"/>
    </row>
    <row r="6020" spans="1:36" ht="14.25" customHeight="1">
      <c r="A6020" s="41" t="b">
        <f t="shared" ref="A6020:A6083" si="770">IF(OR(COUNTIF(D6020:M6020, "NOT EXECUTED"), COUNTIF(D6020:M6020, "NOT COMPILED"), COUNTIF(D6020:M6020, "NOT EFFECTIVE")),TRUE,FALSE)</f>
        <v>0</v>
      </c>
      <c r="B6020" s="41">
        <f t="shared" ref="B6020:B6083" si="771">+B6019+1</f>
        <v>6019</v>
      </c>
      <c r="C6020" s="25"/>
      <c r="N6020" s="45"/>
      <c r="O6020" s="45"/>
      <c r="P6020" s="45"/>
      <c r="Q6020" s="45"/>
      <c r="R6020" s="45"/>
      <c r="S6020" s="1">
        <f t="shared" si="764"/>
        <v>0</v>
      </c>
      <c r="T6020" s="1">
        <f t="shared" si="765"/>
        <v>0</v>
      </c>
      <c r="U6020" s="1">
        <f t="shared" si="766"/>
        <v>0</v>
      </c>
      <c r="V6020" s="1">
        <f t="shared" si="767"/>
        <v>0</v>
      </c>
      <c r="W6020" s="1">
        <f t="shared" si="768"/>
        <v>0</v>
      </c>
      <c r="X6020" s="1">
        <f t="shared" si="769"/>
        <v>0</v>
      </c>
      <c r="Y6020"/>
      <c r="Z6020"/>
      <c r="AA6020"/>
      <c r="AB6020"/>
      <c r="AC6020"/>
      <c r="AD6020"/>
      <c r="AE6020"/>
      <c r="AF6020"/>
      <c r="AG6020"/>
      <c r="AH6020"/>
      <c r="AI6020"/>
      <c r="AJ6020"/>
    </row>
    <row r="6021" spans="1:36" ht="14.25" customHeight="1">
      <c r="A6021" s="41" t="b">
        <f t="shared" si="770"/>
        <v>0</v>
      </c>
      <c r="B6021" s="41">
        <f t="shared" si="771"/>
        <v>6020</v>
      </c>
      <c r="C6021" s="25"/>
      <c r="N6021" s="45"/>
      <c r="O6021" s="45"/>
      <c r="P6021" s="45"/>
      <c r="Q6021" s="45"/>
      <c r="R6021" s="45"/>
      <c r="S6021" s="1">
        <f t="shared" si="764"/>
        <v>0</v>
      </c>
      <c r="T6021" s="1">
        <f t="shared" si="765"/>
        <v>0</v>
      </c>
      <c r="U6021" s="1">
        <f t="shared" si="766"/>
        <v>0</v>
      </c>
      <c r="V6021" s="1">
        <f t="shared" si="767"/>
        <v>0</v>
      </c>
      <c r="W6021" s="1">
        <f t="shared" si="768"/>
        <v>0</v>
      </c>
      <c r="X6021" s="1">
        <f t="shared" si="769"/>
        <v>0</v>
      </c>
      <c r="Y6021"/>
      <c r="Z6021"/>
      <c r="AA6021"/>
      <c r="AB6021"/>
      <c r="AC6021"/>
      <c r="AD6021"/>
      <c r="AE6021"/>
      <c r="AF6021"/>
      <c r="AG6021"/>
      <c r="AH6021"/>
      <c r="AI6021"/>
      <c r="AJ6021"/>
    </row>
    <row r="6022" spans="1:36" ht="14.25" customHeight="1">
      <c r="A6022" s="41" t="b">
        <f t="shared" si="770"/>
        <v>0</v>
      </c>
      <c r="B6022" s="41">
        <f t="shared" si="771"/>
        <v>6021</v>
      </c>
      <c r="C6022" s="25"/>
      <c r="N6022" s="45"/>
      <c r="O6022" s="45"/>
      <c r="P6022" s="45"/>
      <c r="Q6022" s="45"/>
      <c r="R6022" s="45"/>
      <c r="S6022" s="1">
        <f t="shared" si="764"/>
        <v>0</v>
      </c>
      <c r="T6022" s="1">
        <f t="shared" si="765"/>
        <v>0</v>
      </c>
      <c r="U6022" s="1">
        <f t="shared" si="766"/>
        <v>0</v>
      </c>
      <c r="V6022" s="1">
        <f t="shared" si="767"/>
        <v>0</v>
      </c>
      <c r="W6022" s="1">
        <f t="shared" si="768"/>
        <v>0</v>
      </c>
      <c r="X6022" s="1">
        <f t="shared" si="769"/>
        <v>0</v>
      </c>
      <c r="Y6022"/>
      <c r="Z6022"/>
      <c r="AA6022"/>
      <c r="AB6022"/>
      <c r="AC6022"/>
      <c r="AD6022"/>
      <c r="AE6022"/>
      <c r="AF6022"/>
      <c r="AG6022"/>
      <c r="AH6022"/>
      <c r="AI6022"/>
      <c r="AJ6022"/>
    </row>
    <row r="6023" spans="1:36" ht="14.25" customHeight="1">
      <c r="A6023" s="41" t="b">
        <f t="shared" si="770"/>
        <v>0</v>
      </c>
      <c r="B6023" s="41">
        <f t="shared" si="771"/>
        <v>6022</v>
      </c>
      <c r="C6023" s="25"/>
      <c r="N6023" s="45"/>
      <c r="O6023" s="45"/>
      <c r="P6023" s="45"/>
      <c r="Q6023" s="45"/>
      <c r="R6023" s="45"/>
      <c r="S6023" s="1">
        <f t="shared" si="764"/>
        <v>0</v>
      </c>
      <c r="T6023" s="1">
        <f t="shared" si="765"/>
        <v>0</v>
      </c>
      <c r="U6023" s="1">
        <f t="shared" si="766"/>
        <v>0</v>
      </c>
      <c r="V6023" s="1">
        <f t="shared" si="767"/>
        <v>0</v>
      </c>
      <c r="W6023" s="1">
        <f t="shared" si="768"/>
        <v>0</v>
      </c>
      <c r="X6023" s="1">
        <f t="shared" si="769"/>
        <v>0</v>
      </c>
      <c r="Y6023"/>
      <c r="Z6023"/>
      <c r="AA6023"/>
      <c r="AB6023"/>
      <c r="AC6023"/>
      <c r="AD6023"/>
      <c r="AE6023"/>
      <c r="AF6023"/>
      <c r="AG6023"/>
      <c r="AH6023"/>
      <c r="AI6023"/>
      <c r="AJ6023"/>
    </row>
    <row r="6024" spans="1:36" ht="14.25" customHeight="1">
      <c r="A6024" s="41" t="b">
        <f t="shared" si="770"/>
        <v>0</v>
      </c>
      <c r="B6024" s="41">
        <f t="shared" si="771"/>
        <v>6023</v>
      </c>
      <c r="C6024" s="25"/>
      <c r="N6024" s="45"/>
      <c r="O6024" s="45"/>
      <c r="P6024" s="45"/>
      <c r="Q6024" s="45"/>
      <c r="R6024" s="45"/>
      <c r="S6024" s="1">
        <f t="shared" si="764"/>
        <v>0</v>
      </c>
      <c r="T6024" s="1">
        <f t="shared" si="765"/>
        <v>0</v>
      </c>
      <c r="U6024" s="1">
        <f t="shared" si="766"/>
        <v>0</v>
      </c>
      <c r="V6024" s="1">
        <f t="shared" si="767"/>
        <v>0</v>
      </c>
      <c r="W6024" s="1">
        <f t="shared" si="768"/>
        <v>0</v>
      </c>
      <c r="X6024" s="1">
        <f t="shared" si="769"/>
        <v>0</v>
      </c>
      <c r="Y6024"/>
      <c r="Z6024"/>
      <c r="AA6024"/>
      <c r="AB6024"/>
      <c r="AC6024"/>
      <c r="AD6024"/>
      <c r="AE6024"/>
      <c r="AF6024"/>
      <c r="AG6024"/>
      <c r="AH6024"/>
      <c r="AI6024"/>
      <c r="AJ6024"/>
    </row>
    <row r="6025" spans="1:36" ht="14.25" customHeight="1">
      <c r="A6025" s="41" t="b">
        <f t="shared" si="770"/>
        <v>0</v>
      </c>
      <c r="B6025" s="41">
        <f t="shared" si="771"/>
        <v>6024</v>
      </c>
      <c r="C6025" s="25"/>
      <c r="N6025" s="45"/>
      <c r="O6025" s="45"/>
      <c r="P6025" s="45"/>
      <c r="Q6025" s="45"/>
      <c r="R6025" s="45"/>
      <c r="S6025" s="1">
        <f t="shared" si="764"/>
        <v>0</v>
      </c>
      <c r="T6025" s="1">
        <f t="shared" si="765"/>
        <v>0</v>
      </c>
      <c r="U6025" s="1">
        <f t="shared" si="766"/>
        <v>0</v>
      </c>
      <c r="V6025" s="1">
        <f t="shared" si="767"/>
        <v>0</v>
      </c>
      <c r="W6025" s="1">
        <f t="shared" si="768"/>
        <v>0</v>
      </c>
      <c r="X6025" s="1">
        <f t="shared" si="769"/>
        <v>0</v>
      </c>
      <c r="Y6025"/>
      <c r="Z6025"/>
      <c r="AA6025"/>
      <c r="AB6025"/>
      <c r="AC6025"/>
      <c r="AD6025"/>
      <c r="AE6025"/>
      <c r="AF6025"/>
      <c r="AG6025"/>
      <c r="AH6025"/>
      <c r="AI6025"/>
      <c r="AJ6025"/>
    </row>
    <row r="6026" spans="1:36" ht="14.25" customHeight="1">
      <c r="A6026" s="41" t="b">
        <f t="shared" si="770"/>
        <v>0</v>
      </c>
      <c r="B6026" s="41">
        <f t="shared" si="771"/>
        <v>6025</v>
      </c>
      <c r="C6026" s="25"/>
      <c r="N6026" s="45"/>
      <c r="O6026" s="45"/>
      <c r="P6026" s="45"/>
      <c r="Q6026" s="45"/>
      <c r="R6026" s="45"/>
      <c r="S6026" s="1">
        <f t="shared" si="764"/>
        <v>0</v>
      </c>
      <c r="T6026" s="1">
        <f t="shared" si="765"/>
        <v>0</v>
      </c>
      <c r="U6026" s="1">
        <f t="shared" si="766"/>
        <v>0</v>
      </c>
      <c r="V6026" s="1">
        <f t="shared" si="767"/>
        <v>0</v>
      </c>
      <c r="W6026" s="1">
        <f t="shared" si="768"/>
        <v>0</v>
      </c>
      <c r="X6026" s="1">
        <f t="shared" si="769"/>
        <v>0</v>
      </c>
      <c r="Y6026"/>
      <c r="Z6026"/>
      <c r="AA6026"/>
      <c r="AB6026"/>
      <c r="AC6026"/>
      <c r="AD6026"/>
      <c r="AE6026"/>
      <c r="AF6026"/>
      <c r="AG6026"/>
      <c r="AH6026"/>
      <c r="AI6026"/>
      <c r="AJ6026"/>
    </row>
    <row r="6027" spans="1:36" ht="14.25" customHeight="1">
      <c r="A6027" s="41" t="b">
        <f t="shared" si="770"/>
        <v>0</v>
      </c>
      <c r="B6027" s="41">
        <f t="shared" si="771"/>
        <v>6026</v>
      </c>
      <c r="C6027" s="25"/>
      <c r="N6027" s="45"/>
      <c r="O6027" s="45"/>
      <c r="P6027" s="45"/>
      <c r="Q6027" s="45"/>
      <c r="R6027" s="45"/>
      <c r="S6027" s="1">
        <f t="shared" si="764"/>
        <v>0</v>
      </c>
      <c r="T6027" s="1">
        <f t="shared" si="765"/>
        <v>0</v>
      </c>
      <c r="U6027" s="1">
        <f t="shared" si="766"/>
        <v>0</v>
      </c>
      <c r="V6027" s="1">
        <f t="shared" si="767"/>
        <v>0</v>
      </c>
      <c r="W6027" s="1">
        <f t="shared" si="768"/>
        <v>0</v>
      </c>
      <c r="X6027" s="1">
        <f t="shared" si="769"/>
        <v>0</v>
      </c>
      <c r="Y6027"/>
      <c r="Z6027"/>
      <c r="AA6027"/>
      <c r="AB6027"/>
      <c r="AC6027"/>
      <c r="AD6027"/>
      <c r="AE6027"/>
      <c r="AF6027"/>
      <c r="AG6027"/>
      <c r="AH6027"/>
      <c r="AI6027"/>
      <c r="AJ6027"/>
    </row>
    <row r="6028" spans="1:36" ht="14.25" customHeight="1">
      <c r="A6028" s="41" t="b">
        <f t="shared" si="770"/>
        <v>0</v>
      </c>
      <c r="B6028" s="41">
        <f t="shared" si="771"/>
        <v>6027</v>
      </c>
      <c r="C6028" s="25"/>
      <c r="N6028" s="45"/>
      <c r="O6028" s="45"/>
      <c r="P6028" s="45"/>
      <c r="Q6028" s="45"/>
      <c r="R6028" s="45"/>
      <c r="S6028" s="1">
        <f t="shared" si="764"/>
        <v>0</v>
      </c>
      <c r="T6028" s="1">
        <f t="shared" si="765"/>
        <v>0</v>
      </c>
      <c r="U6028" s="1">
        <f t="shared" si="766"/>
        <v>0</v>
      </c>
      <c r="V6028" s="1">
        <f t="shared" si="767"/>
        <v>0</v>
      </c>
      <c r="W6028" s="1">
        <f t="shared" si="768"/>
        <v>0</v>
      </c>
      <c r="X6028" s="1">
        <f t="shared" si="769"/>
        <v>0</v>
      </c>
      <c r="Y6028"/>
      <c r="Z6028"/>
      <c r="AA6028"/>
      <c r="AB6028"/>
      <c r="AC6028"/>
      <c r="AD6028"/>
      <c r="AE6028"/>
      <c r="AF6028"/>
      <c r="AG6028"/>
      <c r="AH6028"/>
      <c r="AI6028"/>
      <c r="AJ6028"/>
    </row>
    <row r="6029" spans="1:36" ht="14.25" customHeight="1">
      <c r="A6029" s="41" t="b">
        <f t="shared" si="770"/>
        <v>0</v>
      </c>
      <c r="B6029" s="41">
        <f t="shared" si="771"/>
        <v>6028</v>
      </c>
      <c r="C6029" s="25"/>
      <c r="N6029" s="45"/>
      <c r="O6029" s="45"/>
      <c r="P6029" s="45"/>
      <c r="Q6029" s="45"/>
      <c r="R6029" s="45"/>
      <c r="S6029" s="1">
        <f t="shared" si="764"/>
        <v>0</v>
      </c>
      <c r="T6029" s="1">
        <f t="shared" si="765"/>
        <v>0</v>
      </c>
      <c r="U6029" s="1">
        <f t="shared" si="766"/>
        <v>0</v>
      </c>
      <c r="V6029" s="1">
        <f t="shared" si="767"/>
        <v>0</v>
      </c>
      <c r="W6029" s="1">
        <f t="shared" si="768"/>
        <v>0</v>
      </c>
      <c r="X6029" s="1">
        <f t="shared" si="769"/>
        <v>0</v>
      </c>
      <c r="Y6029"/>
      <c r="Z6029"/>
      <c r="AA6029"/>
      <c r="AB6029"/>
      <c r="AC6029"/>
      <c r="AD6029"/>
      <c r="AE6029"/>
      <c r="AF6029"/>
      <c r="AG6029"/>
      <c r="AH6029"/>
      <c r="AI6029"/>
      <c r="AJ6029"/>
    </row>
    <row r="6030" spans="1:36" ht="14.25" customHeight="1">
      <c r="A6030" s="41" t="b">
        <f t="shared" si="770"/>
        <v>0</v>
      </c>
      <c r="B6030" s="41">
        <f t="shared" si="771"/>
        <v>6029</v>
      </c>
      <c r="C6030" s="25"/>
      <c r="N6030" s="45"/>
      <c r="O6030" s="45"/>
      <c r="P6030" s="45"/>
      <c r="Q6030" s="45"/>
      <c r="R6030" s="45"/>
      <c r="S6030" s="1">
        <f t="shared" ref="S6030:S6093" si="772">IF(COUNTIF(H6030:M6030,"NOT EFFECTIVE"),1,0)</f>
        <v>0</v>
      </c>
      <c r="T6030" s="1">
        <f t="shared" si="765"/>
        <v>0</v>
      </c>
      <c r="U6030" s="1">
        <f t="shared" si="766"/>
        <v>0</v>
      </c>
      <c r="V6030" s="1">
        <f t="shared" si="767"/>
        <v>0</v>
      </c>
      <c r="W6030" s="1">
        <f t="shared" si="768"/>
        <v>0</v>
      </c>
      <c r="X6030" s="1">
        <f t="shared" si="769"/>
        <v>0</v>
      </c>
      <c r="Y6030"/>
      <c r="Z6030"/>
      <c r="AA6030"/>
      <c r="AB6030"/>
      <c r="AC6030"/>
      <c r="AD6030"/>
      <c r="AE6030"/>
      <c r="AF6030"/>
      <c r="AG6030"/>
      <c r="AH6030"/>
      <c r="AI6030"/>
      <c r="AJ6030"/>
    </row>
    <row r="6031" spans="1:36" ht="14.25" customHeight="1">
      <c r="A6031" s="41" t="b">
        <f t="shared" si="770"/>
        <v>0</v>
      </c>
      <c r="B6031" s="41">
        <f t="shared" si="771"/>
        <v>6030</v>
      </c>
      <c r="C6031" s="25"/>
      <c r="N6031" s="45"/>
      <c r="O6031" s="45"/>
      <c r="P6031" s="45"/>
      <c r="Q6031" s="45"/>
      <c r="R6031" s="45"/>
      <c r="S6031" s="1">
        <f t="shared" si="772"/>
        <v>0</v>
      </c>
      <c r="T6031" s="1">
        <f t="shared" si="765"/>
        <v>0</v>
      </c>
      <c r="U6031" s="1">
        <f t="shared" si="766"/>
        <v>0</v>
      </c>
      <c r="V6031" s="1">
        <f t="shared" si="767"/>
        <v>0</v>
      </c>
      <c r="W6031" s="1">
        <f t="shared" si="768"/>
        <v>0</v>
      </c>
      <c r="X6031" s="1">
        <f t="shared" si="769"/>
        <v>0</v>
      </c>
      <c r="Y6031"/>
      <c r="Z6031"/>
      <c r="AA6031"/>
      <c r="AB6031"/>
      <c r="AC6031"/>
      <c r="AD6031"/>
      <c r="AE6031"/>
      <c r="AF6031"/>
      <c r="AG6031"/>
      <c r="AH6031"/>
      <c r="AI6031"/>
      <c r="AJ6031"/>
    </row>
    <row r="6032" spans="1:36" ht="14.25" customHeight="1">
      <c r="A6032" s="41" t="b">
        <f t="shared" si="770"/>
        <v>0</v>
      </c>
      <c r="B6032" s="41">
        <f t="shared" si="771"/>
        <v>6031</v>
      </c>
      <c r="C6032" s="25"/>
      <c r="N6032" s="45"/>
      <c r="O6032" s="45"/>
      <c r="P6032" s="45"/>
      <c r="Q6032" s="45"/>
      <c r="R6032" s="45"/>
      <c r="S6032" s="1">
        <f t="shared" si="772"/>
        <v>0</v>
      </c>
      <c r="T6032" s="1">
        <f t="shared" si="765"/>
        <v>0</v>
      </c>
      <c r="U6032" s="1">
        <f t="shared" si="766"/>
        <v>0</v>
      </c>
      <c r="V6032" s="1">
        <f t="shared" si="767"/>
        <v>0</v>
      </c>
      <c r="W6032" s="1">
        <f t="shared" si="768"/>
        <v>0</v>
      </c>
      <c r="X6032" s="1">
        <f t="shared" si="769"/>
        <v>0</v>
      </c>
      <c r="Y6032"/>
      <c r="Z6032"/>
      <c r="AA6032"/>
      <c r="AB6032"/>
      <c r="AC6032"/>
      <c r="AD6032"/>
      <c r="AE6032"/>
      <c r="AF6032"/>
      <c r="AG6032"/>
      <c r="AH6032"/>
      <c r="AI6032"/>
      <c r="AJ6032"/>
    </row>
    <row r="6033" spans="1:36" ht="14.25" customHeight="1">
      <c r="A6033" s="41" t="b">
        <f t="shared" si="770"/>
        <v>0</v>
      </c>
      <c r="B6033" s="41">
        <f t="shared" si="771"/>
        <v>6032</v>
      </c>
      <c r="C6033" s="25"/>
      <c r="N6033" s="45"/>
      <c r="O6033" s="45"/>
      <c r="P6033" s="45"/>
      <c r="Q6033" s="45"/>
      <c r="R6033" s="45"/>
      <c r="S6033" s="1">
        <f t="shared" si="772"/>
        <v>0</v>
      </c>
      <c r="T6033" s="1">
        <f t="shared" si="765"/>
        <v>0</v>
      </c>
      <c r="U6033" s="1">
        <f t="shared" si="766"/>
        <v>0</v>
      </c>
      <c r="V6033" s="1">
        <f t="shared" si="767"/>
        <v>0</v>
      </c>
      <c r="W6033" s="1">
        <f t="shared" si="768"/>
        <v>0</v>
      </c>
      <c r="X6033" s="1">
        <f t="shared" si="769"/>
        <v>0</v>
      </c>
      <c r="Y6033"/>
      <c r="Z6033"/>
      <c r="AA6033"/>
      <c r="AB6033"/>
      <c r="AC6033"/>
      <c r="AD6033"/>
      <c r="AE6033"/>
      <c r="AF6033"/>
      <c r="AG6033"/>
      <c r="AH6033"/>
      <c r="AI6033"/>
      <c r="AJ6033"/>
    </row>
    <row r="6034" spans="1:36" ht="14.25" customHeight="1">
      <c r="A6034" s="41" t="b">
        <f t="shared" si="770"/>
        <v>0</v>
      </c>
      <c r="B6034" s="41">
        <f t="shared" si="771"/>
        <v>6033</v>
      </c>
      <c r="C6034" s="25"/>
      <c r="N6034" s="45"/>
      <c r="O6034" s="45"/>
      <c r="P6034" s="45"/>
      <c r="Q6034" s="45"/>
      <c r="R6034" s="45"/>
      <c r="S6034" s="1">
        <f t="shared" si="772"/>
        <v>0</v>
      </c>
      <c r="T6034" s="1">
        <f t="shared" si="765"/>
        <v>0</v>
      </c>
      <c r="U6034" s="1">
        <f t="shared" si="766"/>
        <v>0</v>
      </c>
      <c r="V6034" s="1">
        <f t="shared" si="767"/>
        <v>0</v>
      </c>
      <c r="W6034" s="1">
        <f t="shared" si="768"/>
        <v>0</v>
      </c>
      <c r="X6034" s="1">
        <f t="shared" si="769"/>
        <v>0</v>
      </c>
      <c r="Y6034"/>
      <c r="Z6034"/>
      <c r="AA6034"/>
      <c r="AB6034"/>
      <c r="AC6034"/>
      <c r="AD6034"/>
      <c r="AE6034"/>
      <c r="AF6034"/>
      <c r="AG6034"/>
      <c r="AH6034"/>
      <c r="AI6034"/>
      <c r="AJ6034"/>
    </row>
    <row r="6035" spans="1:36" ht="14.25" customHeight="1">
      <c r="A6035" s="41" t="b">
        <f t="shared" si="770"/>
        <v>0</v>
      </c>
      <c r="B6035" s="41">
        <f t="shared" si="771"/>
        <v>6034</v>
      </c>
      <c r="C6035" s="25"/>
      <c r="N6035" s="45"/>
      <c r="O6035" s="45"/>
      <c r="P6035" s="45"/>
      <c r="Q6035" s="45"/>
      <c r="R6035" s="45"/>
      <c r="S6035" s="1">
        <f t="shared" si="772"/>
        <v>0</v>
      </c>
      <c r="T6035" s="1">
        <f t="shared" si="765"/>
        <v>0</v>
      </c>
      <c r="U6035" s="1">
        <f t="shared" si="766"/>
        <v>0</v>
      </c>
      <c r="V6035" s="1">
        <f t="shared" si="767"/>
        <v>0</v>
      </c>
      <c r="W6035" s="1">
        <f t="shared" si="768"/>
        <v>0</v>
      </c>
      <c r="X6035" s="1">
        <f t="shared" si="769"/>
        <v>0</v>
      </c>
      <c r="Y6035"/>
      <c r="Z6035"/>
      <c r="AA6035"/>
      <c r="AB6035"/>
      <c r="AC6035"/>
      <c r="AD6035"/>
      <c r="AE6035"/>
      <c r="AF6035"/>
      <c r="AG6035"/>
      <c r="AH6035"/>
      <c r="AI6035"/>
      <c r="AJ6035"/>
    </row>
    <row r="6036" spans="1:36" ht="14.25" customHeight="1">
      <c r="A6036" s="41" t="b">
        <f t="shared" si="770"/>
        <v>0</v>
      </c>
      <c r="B6036" s="41">
        <f t="shared" si="771"/>
        <v>6035</v>
      </c>
      <c r="C6036" s="24"/>
      <c r="N6036" s="45"/>
      <c r="O6036" s="45"/>
      <c r="P6036" s="45"/>
      <c r="Q6036" s="45"/>
      <c r="R6036" s="45"/>
      <c r="S6036" s="1">
        <f t="shared" si="772"/>
        <v>0</v>
      </c>
      <c r="T6036" s="1">
        <f t="shared" si="765"/>
        <v>0</v>
      </c>
      <c r="U6036" s="1">
        <f t="shared" si="766"/>
        <v>0</v>
      </c>
      <c r="V6036" s="1">
        <f t="shared" si="767"/>
        <v>0</v>
      </c>
      <c r="W6036" s="1">
        <f t="shared" si="768"/>
        <v>0</v>
      </c>
      <c r="X6036" s="1">
        <f t="shared" si="769"/>
        <v>0</v>
      </c>
      <c r="Y6036"/>
      <c r="Z6036"/>
      <c r="AA6036"/>
      <c r="AB6036"/>
      <c r="AC6036"/>
      <c r="AD6036"/>
      <c r="AE6036"/>
      <c r="AF6036"/>
      <c r="AG6036"/>
      <c r="AH6036"/>
      <c r="AI6036"/>
      <c r="AJ6036"/>
    </row>
    <row r="6037" spans="1:36" ht="14.25" customHeight="1">
      <c r="A6037" s="41" t="b">
        <f t="shared" si="770"/>
        <v>0</v>
      </c>
      <c r="B6037" s="41">
        <f t="shared" si="771"/>
        <v>6036</v>
      </c>
      <c r="C6037" s="25"/>
      <c r="N6037" s="45"/>
      <c r="O6037" s="45"/>
      <c r="P6037" s="45"/>
      <c r="Q6037" s="45"/>
      <c r="R6037" s="45"/>
      <c r="S6037" s="1">
        <f t="shared" si="772"/>
        <v>0</v>
      </c>
      <c r="T6037" s="1">
        <f t="shared" si="765"/>
        <v>0</v>
      </c>
      <c r="U6037" s="1">
        <f t="shared" si="766"/>
        <v>0</v>
      </c>
      <c r="V6037" s="1">
        <f t="shared" si="767"/>
        <v>0</v>
      </c>
      <c r="W6037" s="1">
        <f t="shared" si="768"/>
        <v>0</v>
      </c>
      <c r="X6037" s="1">
        <f t="shared" si="769"/>
        <v>0</v>
      </c>
      <c r="Y6037"/>
      <c r="Z6037"/>
      <c r="AA6037"/>
      <c r="AB6037"/>
      <c r="AC6037"/>
      <c r="AD6037"/>
      <c r="AE6037"/>
      <c r="AF6037"/>
      <c r="AG6037"/>
      <c r="AH6037"/>
      <c r="AI6037"/>
      <c r="AJ6037"/>
    </row>
    <row r="6038" spans="1:36" ht="14.25" customHeight="1">
      <c r="A6038" s="41" t="b">
        <f t="shared" si="770"/>
        <v>0</v>
      </c>
      <c r="B6038" s="41">
        <f t="shared" si="771"/>
        <v>6037</v>
      </c>
      <c r="C6038" s="25"/>
      <c r="N6038" s="45"/>
      <c r="O6038" s="45"/>
      <c r="P6038" s="45"/>
      <c r="Q6038" s="45"/>
      <c r="R6038" s="45"/>
      <c r="S6038" s="1">
        <f t="shared" si="772"/>
        <v>0</v>
      </c>
      <c r="T6038" s="1">
        <f t="shared" si="765"/>
        <v>0</v>
      </c>
      <c r="U6038" s="1">
        <f t="shared" si="766"/>
        <v>0</v>
      </c>
      <c r="V6038" s="1">
        <f t="shared" si="767"/>
        <v>0</v>
      </c>
      <c r="W6038" s="1">
        <f t="shared" si="768"/>
        <v>0</v>
      </c>
      <c r="X6038" s="1">
        <f t="shared" si="769"/>
        <v>0</v>
      </c>
      <c r="Y6038"/>
      <c r="Z6038"/>
      <c r="AA6038"/>
      <c r="AB6038"/>
      <c r="AC6038"/>
      <c r="AD6038"/>
      <c r="AE6038"/>
      <c r="AF6038"/>
      <c r="AG6038"/>
      <c r="AH6038"/>
      <c r="AI6038"/>
      <c r="AJ6038"/>
    </row>
    <row r="6039" spans="1:36" ht="14.25" customHeight="1">
      <c r="A6039" s="41" t="b">
        <f t="shared" si="770"/>
        <v>0</v>
      </c>
      <c r="B6039" s="41">
        <f t="shared" si="771"/>
        <v>6038</v>
      </c>
      <c r="C6039" s="25"/>
      <c r="N6039" s="45"/>
      <c r="O6039" s="45"/>
      <c r="P6039" s="45"/>
      <c r="Q6039" s="45"/>
      <c r="R6039" s="45"/>
      <c r="S6039" s="1">
        <f t="shared" si="772"/>
        <v>0</v>
      </c>
      <c r="T6039" s="1">
        <f t="shared" si="765"/>
        <v>0</v>
      </c>
      <c r="U6039" s="1">
        <f t="shared" si="766"/>
        <v>0</v>
      </c>
      <c r="V6039" s="1">
        <f t="shared" si="767"/>
        <v>0</v>
      </c>
      <c r="W6039" s="1">
        <f t="shared" si="768"/>
        <v>0</v>
      </c>
      <c r="X6039" s="1">
        <f t="shared" si="769"/>
        <v>0</v>
      </c>
      <c r="Y6039"/>
      <c r="Z6039"/>
      <c r="AA6039"/>
      <c r="AB6039"/>
      <c r="AC6039"/>
      <c r="AD6039"/>
      <c r="AE6039"/>
      <c r="AF6039"/>
      <c r="AG6039"/>
      <c r="AH6039"/>
      <c r="AI6039"/>
      <c r="AJ6039"/>
    </row>
    <row r="6040" spans="1:36" ht="14.25" customHeight="1">
      <c r="A6040" s="41" t="b">
        <f t="shared" si="770"/>
        <v>0</v>
      </c>
      <c r="B6040" s="41">
        <f t="shared" si="771"/>
        <v>6039</v>
      </c>
      <c r="C6040" s="25"/>
      <c r="N6040" s="45"/>
      <c r="O6040" s="45"/>
      <c r="P6040" s="45"/>
      <c r="Q6040" s="45"/>
      <c r="R6040" s="45"/>
      <c r="S6040" s="1">
        <f t="shared" si="772"/>
        <v>0</v>
      </c>
      <c r="T6040" s="1">
        <f t="shared" si="765"/>
        <v>0</v>
      </c>
      <c r="U6040" s="1">
        <f t="shared" si="766"/>
        <v>0</v>
      </c>
      <c r="V6040" s="1">
        <f t="shared" si="767"/>
        <v>0</v>
      </c>
      <c r="W6040" s="1">
        <f t="shared" si="768"/>
        <v>0</v>
      </c>
      <c r="X6040" s="1">
        <f t="shared" si="769"/>
        <v>0</v>
      </c>
      <c r="Y6040"/>
      <c r="Z6040"/>
      <c r="AA6040"/>
      <c r="AB6040"/>
      <c r="AC6040"/>
      <c r="AD6040"/>
      <c r="AE6040"/>
      <c r="AF6040"/>
      <c r="AG6040"/>
      <c r="AH6040"/>
      <c r="AI6040"/>
      <c r="AJ6040"/>
    </row>
    <row r="6041" spans="1:36" ht="14.25" customHeight="1">
      <c r="A6041" s="41" t="b">
        <f t="shared" si="770"/>
        <v>0</v>
      </c>
      <c r="B6041" s="41">
        <f t="shared" si="771"/>
        <v>6040</v>
      </c>
      <c r="C6041" s="25"/>
      <c r="N6041" s="45"/>
      <c r="O6041" s="45"/>
      <c r="P6041" s="45"/>
      <c r="Q6041" s="45"/>
      <c r="R6041" s="45"/>
      <c r="S6041" s="1">
        <f t="shared" si="772"/>
        <v>0</v>
      </c>
      <c r="T6041" s="1">
        <f t="shared" si="765"/>
        <v>0</v>
      </c>
      <c r="U6041" s="1">
        <f t="shared" si="766"/>
        <v>0</v>
      </c>
      <c r="V6041" s="1">
        <f t="shared" si="767"/>
        <v>0</v>
      </c>
      <c r="W6041" s="1">
        <f t="shared" si="768"/>
        <v>0</v>
      </c>
      <c r="X6041" s="1">
        <f t="shared" si="769"/>
        <v>0</v>
      </c>
      <c r="Y6041"/>
      <c r="Z6041"/>
      <c r="AA6041"/>
      <c r="AB6041"/>
      <c r="AC6041"/>
      <c r="AD6041"/>
      <c r="AE6041"/>
      <c r="AF6041"/>
      <c r="AG6041"/>
      <c r="AH6041"/>
      <c r="AI6041"/>
      <c r="AJ6041"/>
    </row>
    <row r="6042" spans="1:36" ht="14.25" customHeight="1">
      <c r="A6042" s="41" t="b">
        <f t="shared" si="770"/>
        <v>0</v>
      </c>
      <c r="B6042" s="41">
        <f t="shared" si="771"/>
        <v>6041</v>
      </c>
      <c r="C6042" s="25"/>
      <c r="N6042" s="45"/>
      <c r="O6042" s="45"/>
      <c r="P6042" s="45"/>
      <c r="Q6042" s="45"/>
      <c r="R6042" s="45"/>
      <c r="S6042" s="1">
        <f t="shared" si="772"/>
        <v>0</v>
      </c>
      <c r="T6042" s="1">
        <f t="shared" si="765"/>
        <v>0</v>
      </c>
      <c r="U6042" s="1">
        <f t="shared" si="766"/>
        <v>0</v>
      </c>
      <c r="V6042" s="1">
        <f t="shared" si="767"/>
        <v>0</v>
      </c>
      <c r="W6042" s="1">
        <f t="shared" si="768"/>
        <v>0</v>
      </c>
      <c r="X6042" s="1">
        <f t="shared" si="769"/>
        <v>0</v>
      </c>
      <c r="Y6042"/>
      <c r="Z6042"/>
      <c r="AA6042"/>
      <c r="AB6042"/>
      <c r="AC6042"/>
      <c r="AD6042"/>
      <c r="AE6042"/>
      <c r="AF6042"/>
      <c r="AG6042"/>
      <c r="AH6042"/>
      <c r="AI6042"/>
      <c r="AJ6042"/>
    </row>
    <row r="6043" spans="1:36" ht="14.25" customHeight="1">
      <c r="A6043" s="41" t="b">
        <f t="shared" si="770"/>
        <v>0</v>
      </c>
      <c r="B6043" s="41">
        <f t="shared" si="771"/>
        <v>6042</v>
      </c>
      <c r="C6043" s="25"/>
      <c r="N6043" s="45"/>
      <c r="O6043" s="45"/>
      <c r="P6043" s="45"/>
      <c r="Q6043" s="45"/>
      <c r="R6043" s="45"/>
      <c r="S6043" s="1">
        <f t="shared" si="772"/>
        <v>0</v>
      </c>
      <c r="T6043" s="1">
        <f t="shared" si="765"/>
        <v>0</v>
      </c>
      <c r="U6043" s="1">
        <f t="shared" si="766"/>
        <v>0</v>
      </c>
      <c r="V6043" s="1">
        <f t="shared" si="767"/>
        <v>0</v>
      </c>
      <c r="W6043" s="1">
        <f t="shared" si="768"/>
        <v>0</v>
      </c>
      <c r="X6043" s="1">
        <f t="shared" si="769"/>
        <v>0</v>
      </c>
      <c r="Y6043"/>
      <c r="Z6043"/>
      <c r="AA6043"/>
      <c r="AB6043"/>
      <c r="AC6043"/>
      <c r="AD6043"/>
      <c r="AE6043"/>
      <c r="AF6043"/>
      <c r="AG6043"/>
      <c r="AH6043"/>
      <c r="AI6043"/>
      <c r="AJ6043"/>
    </row>
    <row r="6044" spans="1:36" ht="14.25" customHeight="1">
      <c r="A6044" s="41" t="b">
        <f t="shared" si="770"/>
        <v>0</v>
      </c>
      <c r="B6044" s="41">
        <f t="shared" si="771"/>
        <v>6043</v>
      </c>
      <c r="C6044" s="25"/>
      <c r="N6044" s="45"/>
      <c r="O6044" s="45"/>
      <c r="P6044" s="45"/>
      <c r="Q6044" s="45"/>
      <c r="R6044" s="45"/>
      <c r="S6044" s="1">
        <f t="shared" si="772"/>
        <v>0</v>
      </c>
      <c r="T6044" s="1">
        <f t="shared" si="765"/>
        <v>0</v>
      </c>
      <c r="U6044" s="1">
        <f t="shared" si="766"/>
        <v>0</v>
      </c>
      <c r="V6044" s="1">
        <f t="shared" si="767"/>
        <v>0</v>
      </c>
      <c r="W6044" s="1">
        <f t="shared" si="768"/>
        <v>0</v>
      </c>
      <c r="X6044" s="1">
        <f t="shared" si="769"/>
        <v>0</v>
      </c>
      <c r="Y6044"/>
      <c r="Z6044"/>
      <c r="AA6044"/>
      <c r="AB6044"/>
      <c r="AC6044"/>
      <c r="AD6044"/>
      <c r="AE6044"/>
      <c r="AF6044"/>
      <c r="AG6044"/>
      <c r="AH6044"/>
      <c r="AI6044"/>
      <c r="AJ6044"/>
    </row>
    <row r="6045" spans="1:36" ht="14.25" customHeight="1">
      <c r="A6045" s="41" t="b">
        <f t="shared" si="770"/>
        <v>0</v>
      </c>
      <c r="B6045" s="41">
        <f t="shared" si="771"/>
        <v>6044</v>
      </c>
      <c r="C6045" s="24"/>
      <c r="N6045" s="45"/>
      <c r="O6045" s="45"/>
      <c r="P6045" s="45"/>
      <c r="Q6045" s="45"/>
      <c r="R6045" s="45"/>
      <c r="S6045" s="1">
        <f t="shared" si="772"/>
        <v>0</v>
      </c>
      <c r="T6045" s="1">
        <f t="shared" si="765"/>
        <v>0</v>
      </c>
      <c r="U6045" s="1">
        <f t="shared" si="766"/>
        <v>0</v>
      </c>
      <c r="V6045" s="1">
        <f t="shared" si="767"/>
        <v>0</v>
      </c>
      <c r="W6045" s="1">
        <f t="shared" si="768"/>
        <v>0</v>
      </c>
      <c r="X6045" s="1">
        <f t="shared" si="769"/>
        <v>0</v>
      </c>
      <c r="Y6045"/>
      <c r="Z6045"/>
      <c r="AA6045"/>
      <c r="AB6045"/>
      <c r="AC6045"/>
      <c r="AD6045"/>
      <c r="AE6045"/>
      <c r="AF6045"/>
      <c r="AG6045"/>
      <c r="AH6045"/>
      <c r="AI6045"/>
      <c r="AJ6045"/>
    </row>
    <row r="6046" spans="1:36" ht="14.25" customHeight="1">
      <c r="A6046" s="41" t="b">
        <f t="shared" si="770"/>
        <v>0</v>
      </c>
      <c r="B6046" s="41">
        <f t="shared" si="771"/>
        <v>6045</v>
      </c>
      <c r="C6046" s="25"/>
      <c r="N6046" s="45"/>
      <c r="O6046" s="45"/>
      <c r="P6046" s="45"/>
      <c r="Q6046" s="45"/>
      <c r="R6046" s="45"/>
      <c r="S6046" s="1">
        <f t="shared" si="772"/>
        <v>0</v>
      </c>
      <c r="T6046" s="1">
        <f t="shared" si="765"/>
        <v>0</v>
      </c>
      <c r="U6046" s="1">
        <f t="shared" si="766"/>
        <v>0</v>
      </c>
      <c r="V6046" s="1">
        <f t="shared" si="767"/>
        <v>0</v>
      </c>
      <c r="W6046" s="1">
        <f t="shared" si="768"/>
        <v>0</v>
      </c>
      <c r="X6046" s="1">
        <f t="shared" si="769"/>
        <v>0</v>
      </c>
      <c r="Y6046"/>
      <c r="Z6046"/>
      <c r="AA6046"/>
      <c r="AB6046"/>
      <c r="AC6046"/>
      <c r="AD6046"/>
      <c r="AE6046"/>
      <c r="AF6046"/>
      <c r="AG6046"/>
      <c r="AH6046"/>
      <c r="AI6046"/>
      <c r="AJ6046"/>
    </row>
    <row r="6047" spans="1:36" ht="14.25" customHeight="1">
      <c r="A6047" s="41" t="b">
        <f t="shared" si="770"/>
        <v>0</v>
      </c>
      <c r="B6047" s="41">
        <f t="shared" si="771"/>
        <v>6046</v>
      </c>
      <c r="C6047" s="25"/>
      <c r="N6047" s="45"/>
      <c r="O6047" s="45"/>
      <c r="P6047" s="45"/>
      <c r="Q6047" s="45"/>
      <c r="R6047" s="45"/>
      <c r="S6047" s="1">
        <f t="shared" si="772"/>
        <v>0</v>
      </c>
      <c r="T6047" s="1">
        <f t="shared" si="765"/>
        <v>0</v>
      </c>
      <c r="U6047" s="1">
        <f t="shared" si="766"/>
        <v>0</v>
      </c>
      <c r="V6047" s="1">
        <f t="shared" si="767"/>
        <v>0</v>
      </c>
      <c r="W6047" s="1">
        <f t="shared" si="768"/>
        <v>0</v>
      </c>
      <c r="X6047" s="1">
        <f t="shared" si="769"/>
        <v>0</v>
      </c>
      <c r="Y6047"/>
      <c r="Z6047"/>
      <c r="AA6047"/>
      <c r="AB6047"/>
      <c r="AC6047"/>
      <c r="AD6047"/>
      <c r="AE6047"/>
      <c r="AF6047"/>
      <c r="AG6047"/>
      <c r="AH6047"/>
      <c r="AI6047"/>
      <c r="AJ6047"/>
    </row>
    <row r="6048" spans="1:36" ht="14.25" customHeight="1">
      <c r="A6048" s="41" t="b">
        <f t="shared" si="770"/>
        <v>0</v>
      </c>
      <c r="B6048" s="41">
        <f t="shared" si="771"/>
        <v>6047</v>
      </c>
      <c r="C6048" s="25"/>
      <c r="N6048" s="45"/>
      <c r="O6048" s="45"/>
      <c r="P6048" s="45"/>
      <c r="Q6048" s="45"/>
      <c r="R6048" s="45"/>
      <c r="S6048" s="1">
        <f t="shared" si="772"/>
        <v>0</v>
      </c>
      <c r="T6048" s="1">
        <f t="shared" si="765"/>
        <v>0</v>
      </c>
      <c r="U6048" s="1">
        <f t="shared" si="766"/>
        <v>0</v>
      </c>
      <c r="V6048" s="1">
        <f t="shared" si="767"/>
        <v>0</v>
      </c>
      <c r="W6048" s="1">
        <f t="shared" si="768"/>
        <v>0</v>
      </c>
      <c r="X6048" s="1">
        <f t="shared" si="769"/>
        <v>0</v>
      </c>
      <c r="Y6048"/>
      <c r="Z6048"/>
      <c r="AA6048"/>
      <c r="AB6048"/>
      <c r="AC6048"/>
      <c r="AD6048"/>
      <c r="AE6048"/>
      <c r="AF6048"/>
      <c r="AG6048"/>
      <c r="AH6048"/>
      <c r="AI6048"/>
      <c r="AJ6048"/>
    </row>
    <row r="6049" spans="1:36" ht="14.25" customHeight="1">
      <c r="A6049" s="41" t="b">
        <f t="shared" si="770"/>
        <v>0</v>
      </c>
      <c r="B6049" s="41">
        <f t="shared" si="771"/>
        <v>6048</v>
      </c>
      <c r="C6049" s="25"/>
      <c r="N6049" s="45"/>
      <c r="O6049" s="45"/>
      <c r="P6049" s="45"/>
      <c r="Q6049" s="45"/>
      <c r="R6049" s="45"/>
      <c r="S6049" s="1">
        <f t="shared" si="772"/>
        <v>0</v>
      </c>
      <c r="T6049" s="1">
        <f t="shared" ref="T6049:T6112" si="773">IF(AND(D6049="NOT EXECUTED",COUNTA($N6049)&lt;&gt;0),1,0)</f>
        <v>0</v>
      </c>
      <c r="U6049" s="1">
        <f t="shared" ref="U6049:U6112" si="774">IF(AND(E6049="NOT EXECUTED",COUNTA($N6049)&lt;&gt;0),1,0)</f>
        <v>0</v>
      </c>
      <c r="V6049" s="1">
        <f t="shared" ref="V6049:V6112" si="775">IF(AND(F6049="NOT EXECUTED",COUNTA($N6049)&lt;&gt;0),1,0)</f>
        <v>0</v>
      </c>
      <c r="W6049" s="1">
        <f t="shared" ref="W6049:W6112" si="776">IF(AND(G6049="NOT EXECUTED",COUNTA($N6049)&lt;&gt;0),1,0)</f>
        <v>0</v>
      </c>
      <c r="X6049" s="1">
        <f t="shared" ref="X6049:X6112" si="777">IF(AND(S6049=1,COUNTA($N6049)&lt;&gt;0),1,0)</f>
        <v>0</v>
      </c>
      <c r="Y6049"/>
      <c r="Z6049"/>
      <c r="AA6049"/>
      <c r="AB6049"/>
      <c r="AC6049"/>
      <c r="AD6049"/>
      <c r="AE6049"/>
      <c r="AF6049"/>
      <c r="AG6049"/>
      <c r="AH6049"/>
      <c r="AI6049"/>
      <c r="AJ6049"/>
    </row>
    <row r="6050" spans="1:36" ht="14.25" customHeight="1">
      <c r="A6050" s="41" t="b">
        <f t="shared" si="770"/>
        <v>0</v>
      </c>
      <c r="B6050" s="41">
        <f t="shared" si="771"/>
        <v>6049</v>
      </c>
      <c r="C6050" s="25"/>
      <c r="N6050" s="45"/>
      <c r="O6050" s="45"/>
      <c r="P6050" s="45"/>
      <c r="Q6050" s="45"/>
      <c r="R6050" s="45"/>
      <c r="S6050" s="1">
        <f t="shared" si="772"/>
        <v>0</v>
      </c>
      <c r="T6050" s="1">
        <f t="shared" si="773"/>
        <v>0</v>
      </c>
      <c r="U6050" s="1">
        <f t="shared" si="774"/>
        <v>0</v>
      </c>
      <c r="V6050" s="1">
        <f t="shared" si="775"/>
        <v>0</v>
      </c>
      <c r="W6050" s="1">
        <f t="shared" si="776"/>
        <v>0</v>
      </c>
      <c r="X6050" s="1">
        <f t="shared" si="777"/>
        <v>0</v>
      </c>
      <c r="Y6050"/>
      <c r="Z6050"/>
      <c r="AA6050"/>
      <c r="AB6050"/>
      <c r="AC6050"/>
      <c r="AD6050"/>
      <c r="AE6050"/>
      <c r="AF6050"/>
      <c r="AG6050"/>
      <c r="AH6050"/>
      <c r="AI6050"/>
      <c r="AJ6050"/>
    </row>
    <row r="6051" spans="1:36" ht="14.25" customHeight="1">
      <c r="A6051" s="41" t="b">
        <f t="shared" si="770"/>
        <v>0</v>
      </c>
      <c r="B6051" s="41">
        <f t="shared" si="771"/>
        <v>6050</v>
      </c>
      <c r="C6051" s="25"/>
      <c r="N6051" s="45"/>
      <c r="O6051" s="45"/>
      <c r="P6051" s="45"/>
      <c r="Q6051" s="45"/>
      <c r="R6051" s="45"/>
      <c r="S6051" s="1">
        <f t="shared" si="772"/>
        <v>0</v>
      </c>
      <c r="T6051" s="1">
        <f t="shared" si="773"/>
        <v>0</v>
      </c>
      <c r="U6051" s="1">
        <f t="shared" si="774"/>
        <v>0</v>
      </c>
      <c r="V6051" s="1">
        <f t="shared" si="775"/>
        <v>0</v>
      </c>
      <c r="W6051" s="1">
        <f t="shared" si="776"/>
        <v>0</v>
      </c>
      <c r="X6051" s="1">
        <f t="shared" si="777"/>
        <v>0</v>
      </c>
      <c r="Y6051"/>
      <c r="Z6051"/>
      <c r="AA6051"/>
      <c r="AB6051"/>
      <c r="AC6051"/>
      <c r="AD6051"/>
      <c r="AE6051"/>
      <c r="AF6051"/>
      <c r="AG6051"/>
      <c r="AH6051"/>
      <c r="AI6051"/>
      <c r="AJ6051"/>
    </row>
    <row r="6052" spans="1:36" ht="14.25" customHeight="1">
      <c r="A6052" s="41" t="b">
        <f t="shared" si="770"/>
        <v>0</v>
      </c>
      <c r="B6052" s="41">
        <f t="shared" si="771"/>
        <v>6051</v>
      </c>
      <c r="C6052" s="25"/>
      <c r="N6052" s="45"/>
      <c r="O6052" s="45"/>
      <c r="P6052" s="45"/>
      <c r="Q6052" s="45"/>
      <c r="R6052" s="45"/>
      <c r="S6052" s="1">
        <f t="shared" si="772"/>
        <v>0</v>
      </c>
      <c r="T6052" s="1">
        <f t="shared" si="773"/>
        <v>0</v>
      </c>
      <c r="U6052" s="1">
        <f t="shared" si="774"/>
        <v>0</v>
      </c>
      <c r="V6052" s="1">
        <f t="shared" si="775"/>
        <v>0</v>
      </c>
      <c r="W6052" s="1">
        <f t="shared" si="776"/>
        <v>0</v>
      </c>
      <c r="X6052" s="1">
        <f t="shared" si="777"/>
        <v>0</v>
      </c>
      <c r="Y6052"/>
      <c r="Z6052"/>
      <c r="AA6052"/>
      <c r="AB6052"/>
      <c r="AC6052"/>
      <c r="AD6052"/>
      <c r="AE6052"/>
      <c r="AF6052"/>
      <c r="AG6052"/>
      <c r="AH6052"/>
      <c r="AI6052"/>
      <c r="AJ6052"/>
    </row>
    <row r="6053" spans="1:36" ht="14.25" customHeight="1">
      <c r="A6053" s="41" t="b">
        <f t="shared" si="770"/>
        <v>0</v>
      </c>
      <c r="B6053" s="41">
        <f t="shared" si="771"/>
        <v>6052</v>
      </c>
      <c r="C6053" s="25"/>
      <c r="N6053" s="45"/>
      <c r="O6053" s="45"/>
      <c r="P6053" s="45"/>
      <c r="Q6053" s="45"/>
      <c r="R6053" s="45"/>
      <c r="S6053" s="1">
        <f t="shared" si="772"/>
        <v>0</v>
      </c>
      <c r="T6053" s="1">
        <f t="shared" si="773"/>
        <v>0</v>
      </c>
      <c r="U6053" s="1">
        <f t="shared" si="774"/>
        <v>0</v>
      </c>
      <c r="V6053" s="1">
        <f t="shared" si="775"/>
        <v>0</v>
      </c>
      <c r="W6053" s="1">
        <f t="shared" si="776"/>
        <v>0</v>
      </c>
      <c r="X6053" s="1">
        <f t="shared" si="777"/>
        <v>0</v>
      </c>
      <c r="Y6053"/>
      <c r="Z6053"/>
      <c r="AA6053"/>
      <c r="AB6053"/>
      <c r="AC6053"/>
      <c r="AD6053"/>
      <c r="AE6053"/>
      <c r="AF6053"/>
      <c r="AG6053"/>
      <c r="AH6053"/>
      <c r="AI6053"/>
      <c r="AJ6053"/>
    </row>
    <row r="6054" spans="1:36" ht="14.25" customHeight="1">
      <c r="A6054" s="41" t="b">
        <f t="shared" si="770"/>
        <v>0</v>
      </c>
      <c r="B6054" s="41">
        <f t="shared" si="771"/>
        <v>6053</v>
      </c>
      <c r="C6054" s="25"/>
      <c r="N6054" s="45"/>
      <c r="O6054" s="45"/>
      <c r="P6054" s="45"/>
      <c r="Q6054" s="45"/>
      <c r="R6054" s="45"/>
      <c r="S6054" s="1">
        <f t="shared" si="772"/>
        <v>0</v>
      </c>
      <c r="T6054" s="1">
        <f t="shared" si="773"/>
        <v>0</v>
      </c>
      <c r="U6054" s="1">
        <f t="shared" si="774"/>
        <v>0</v>
      </c>
      <c r="V6054" s="1">
        <f t="shared" si="775"/>
        <v>0</v>
      </c>
      <c r="W6054" s="1">
        <f t="shared" si="776"/>
        <v>0</v>
      </c>
      <c r="X6054" s="1">
        <f t="shared" si="777"/>
        <v>0</v>
      </c>
      <c r="Y6054"/>
      <c r="Z6054"/>
      <c r="AA6054"/>
      <c r="AB6054"/>
      <c r="AC6054"/>
      <c r="AD6054"/>
      <c r="AE6054"/>
      <c r="AF6054"/>
      <c r="AG6054"/>
      <c r="AH6054"/>
      <c r="AI6054"/>
      <c r="AJ6054"/>
    </row>
    <row r="6055" spans="1:36" ht="14.25" customHeight="1">
      <c r="A6055" s="41" t="b">
        <f t="shared" si="770"/>
        <v>0</v>
      </c>
      <c r="B6055" s="41">
        <f t="shared" si="771"/>
        <v>6054</v>
      </c>
      <c r="C6055" s="25"/>
      <c r="N6055" s="45"/>
      <c r="O6055" s="45"/>
      <c r="P6055" s="45"/>
      <c r="Q6055" s="45"/>
      <c r="R6055" s="45"/>
      <c r="S6055" s="1">
        <f t="shared" si="772"/>
        <v>0</v>
      </c>
      <c r="T6055" s="1">
        <f t="shared" si="773"/>
        <v>0</v>
      </c>
      <c r="U6055" s="1">
        <f t="shared" si="774"/>
        <v>0</v>
      </c>
      <c r="V6055" s="1">
        <f t="shared" si="775"/>
        <v>0</v>
      </c>
      <c r="W6055" s="1">
        <f t="shared" si="776"/>
        <v>0</v>
      </c>
      <c r="X6055" s="1">
        <f t="shared" si="777"/>
        <v>0</v>
      </c>
      <c r="Y6055"/>
      <c r="Z6055"/>
      <c r="AA6055"/>
      <c r="AB6055"/>
      <c r="AC6055"/>
      <c r="AD6055"/>
      <c r="AE6055"/>
      <c r="AF6055"/>
      <c r="AG6055"/>
      <c r="AH6055"/>
      <c r="AI6055"/>
      <c r="AJ6055"/>
    </row>
    <row r="6056" spans="1:36" ht="14.25" customHeight="1">
      <c r="A6056" s="41" t="b">
        <f t="shared" si="770"/>
        <v>0</v>
      </c>
      <c r="B6056" s="41">
        <f t="shared" si="771"/>
        <v>6055</v>
      </c>
      <c r="C6056" s="25"/>
      <c r="N6056" s="45"/>
      <c r="O6056" s="45"/>
      <c r="P6056" s="45"/>
      <c r="Q6056" s="45"/>
      <c r="R6056" s="45"/>
      <c r="S6056" s="1">
        <f t="shared" si="772"/>
        <v>0</v>
      </c>
      <c r="T6056" s="1">
        <f t="shared" si="773"/>
        <v>0</v>
      </c>
      <c r="U6056" s="1">
        <f t="shared" si="774"/>
        <v>0</v>
      </c>
      <c r="V6056" s="1">
        <f t="shared" si="775"/>
        <v>0</v>
      </c>
      <c r="W6056" s="1">
        <f t="shared" si="776"/>
        <v>0</v>
      </c>
      <c r="X6056" s="1">
        <f t="shared" si="777"/>
        <v>0</v>
      </c>
      <c r="Y6056"/>
      <c r="Z6056"/>
      <c r="AA6056"/>
      <c r="AB6056"/>
      <c r="AC6056"/>
      <c r="AD6056"/>
      <c r="AE6056"/>
      <c r="AF6056"/>
      <c r="AG6056"/>
      <c r="AH6056"/>
      <c r="AI6056"/>
      <c r="AJ6056"/>
    </row>
    <row r="6057" spans="1:36" ht="14.25" customHeight="1">
      <c r="A6057" s="41" t="b">
        <f t="shared" si="770"/>
        <v>0</v>
      </c>
      <c r="B6057" s="41">
        <f t="shared" si="771"/>
        <v>6056</v>
      </c>
      <c r="C6057" s="25"/>
      <c r="N6057" s="45"/>
      <c r="O6057" s="45"/>
      <c r="P6057" s="45"/>
      <c r="Q6057" s="45"/>
      <c r="R6057" s="45"/>
      <c r="S6057" s="1">
        <f t="shared" si="772"/>
        <v>0</v>
      </c>
      <c r="T6057" s="1">
        <f t="shared" si="773"/>
        <v>0</v>
      </c>
      <c r="U6057" s="1">
        <f t="shared" si="774"/>
        <v>0</v>
      </c>
      <c r="V6057" s="1">
        <f t="shared" si="775"/>
        <v>0</v>
      </c>
      <c r="W6057" s="1">
        <f t="shared" si="776"/>
        <v>0</v>
      </c>
      <c r="X6057" s="1">
        <f t="shared" si="777"/>
        <v>0</v>
      </c>
      <c r="Y6057"/>
      <c r="Z6057"/>
      <c r="AA6057"/>
      <c r="AB6057"/>
      <c r="AC6057"/>
      <c r="AD6057"/>
      <c r="AE6057"/>
      <c r="AF6057"/>
      <c r="AG6057"/>
      <c r="AH6057"/>
      <c r="AI6057"/>
      <c r="AJ6057"/>
    </row>
    <row r="6058" spans="1:36" ht="14.25" customHeight="1">
      <c r="A6058" s="41" t="b">
        <f t="shared" si="770"/>
        <v>0</v>
      </c>
      <c r="B6058" s="41">
        <f t="shared" si="771"/>
        <v>6057</v>
      </c>
      <c r="C6058" s="25"/>
      <c r="N6058" s="45"/>
      <c r="O6058" s="45"/>
      <c r="P6058" s="45"/>
      <c r="Q6058" s="45"/>
      <c r="R6058" s="45"/>
      <c r="S6058" s="1">
        <f t="shared" si="772"/>
        <v>0</v>
      </c>
      <c r="T6058" s="1">
        <f t="shared" si="773"/>
        <v>0</v>
      </c>
      <c r="U6058" s="1">
        <f t="shared" si="774"/>
        <v>0</v>
      </c>
      <c r="V6058" s="1">
        <f t="shared" si="775"/>
        <v>0</v>
      </c>
      <c r="W6058" s="1">
        <f t="shared" si="776"/>
        <v>0</v>
      </c>
      <c r="X6058" s="1">
        <f t="shared" si="777"/>
        <v>0</v>
      </c>
      <c r="Y6058"/>
      <c r="Z6058"/>
      <c r="AA6058"/>
      <c r="AB6058"/>
      <c r="AC6058"/>
      <c r="AD6058"/>
      <c r="AE6058"/>
      <c r="AF6058"/>
      <c r="AG6058"/>
      <c r="AH6058"/>
      <c r="AI6058"/>
      <c r="AJ6058"/>
    </row>
    <row r="6059" spans="1:36" ht="14.25" customHeight="1">
      <c r="A6059" s="41" t="b">
        <f t="shared" si="770"/>
        <v>0</v>
      </c>
      <c r="B6059" s="41">
        <f t="shared" si="771"/>
        <v>6058</v>
      </c>
      <c r="C6059" s="25"/>
      <c r="N6059" s="45"/>
      <c r="O6059" s="45"/>
      <c r="P6059" s="45"/>
      <c r="Q6059" s="45"/>
      <c r="R6059" s="45"/>
      <c r="S6059" s="1">
        <f t="shared" si="772"/>
        <v>0</v>
      </c>
      <c r="T6059" s="1">
        <f t="shared" si="773"/>
        <v>0</v>
      </c>
      <c r="U6059" s="1">
        <f t="shared" si="774"/>
        <v>0</v>
      </c>
      <c r="V6059" s="1">
        <f t="shared" si="775"/>
        <v>0</v>
      </c>
      <c r="W6059" s="1">
        <f t="shared" si="776"/>
        <v>0</v>
      </c>
      <c r="X6059" s="1">
        <f t="shared" si="777"/>
        <v>0</v>
      </c>
      <c r="Y6059"/>
      <c r="Z6059"/>
      <c r="AA6059"/>
      <c r="AB6059"/>
      <c r="AC6059"/>
      <c r="AD6059"/>
      <c r="AE6059"/>
      <c r="AF6059"/>
      <c r="AG6059"/>
      <c r="AH6059"/>
      <c r="AI6059"/>
      <c r="AJ6059"/>
    </row>
    <row r="6060" spans="1:36" ht="14.25" customHeight="1">
      <c r="A6060" s="41" t="b">
        <f t="shared" si="770"/>
        <v>0</v>
      </c>
      <c r="B6060" s="41">
        <f t="shared" si="771"/>
        <v>6059</v>
      </c>
      <c r="C6060" s="25"/>
      <c r="N6060" s="45"/>
      <c r="O6060" s="45"/>
      <c r="P6060" s="45"/>
      <c r="Q6060" s="45"/>
      <c r="R6060" s="45"/>
      <c r="S6060" s="1">
        <f t="shared" si="772"/>
        <v>0</v>
      </c>
      <c r="T6060" s="1">
        <f t="shared" si="773"/>
        <v>0</v>
      </c>
      <c r="U6060" s="1">
        <f t="shared" si="774"/>
        <v>0</v>
      </c>
      <c r="V6060" s="1">
        <f t="shared" si="775"/>
        <v>0</v>
      </c>
      <c r="W6060" s="1">
        <f t="shared" si="776"/>
        <v>0</v>
      </c>
      <c r="X6060" s="1">
        <f t="shared" si="777"/>
        <v>0</v>
      </c>
      <c r="Y6060"/>
      <c r="Z6060"/>
      <c r="AA6060"/>
      <c r="AB6060"/>
      <c r="AC6060"/>
      <c r="AD6060"/>
      <c r="AE6060"/>
      <c r="AF6060"/>
      <c r="AG6060"/>
      <c r="AH6060"/>
      <c r="AI6060"/>
      <c r="AJ6060"/>
    </row>
    <row r="6061" spans="1:36" ht="14.25" customHeight="1">
      <c r="A6061" s="41" t="b">
        <f t="shared" si="770"/>
        <v>0</v>
      </c>
      <c r="B6061" s="41">
        <f t="shared" si="771"/>
        <v>6060</v>
      </c>
      <c r="C6061" s="25"/>
      <c r="N6061" s="45"/>
      <c r="O6061" s="45"/>
      <c r="P6061" s="45"/>
      <c r="Q6061" s="45"/>
      <c r="R6061" s="45"/>
      <c r="S6061" s="1">
        <f t="shared" si="772"/>
        <v>0</v>
      </c>
      <c r="T6061" s="1">
        <f t="shared" si="773"/>
        <v>0</v>
      </c>
      <c r="U6061" s="1">
        <f t="shared" si="774"/>
        <v>0</v>
      </c>
      <c r="V6061" s="1">
        <f t="shared" si="775"/>
        <v>0</v>
      </c>
      <c r="W6061" s="1">
        <f t="shared" si="776"/>
        <v>0</v>
      </c>
      <c r="X6061" s="1">
        <f t="shared" si="777"/>
        <v>0</v>
      </c>
      <c r="Y6061"/>
      <c r="Z6061"/>
      <c r="AA6061"/>
      <c r="AB6061"/>
      <c r="AC6061"/>
      <c r="AD6061"/>
      <c r="AE6061"/>
      <c r="AF6061"/>
      <c r="AG6061"/>
      <c r="AH6061"/>
      <c r="AI6061"/>
      <c r="AJ6061"/>
    </row>
    <row r="6062" spans="1:36" ht="14.25" customHeight="1">
      <c r="A6062" s="41" t="b">
        <f t="shared" si="770"/>
        <v>0</v>
      </c>
      <c r="B6062" s="41">
        <f t="shared" si="771"/>
        <v>6061</v>
      </c>
      <c r="C6062" s="25"/>
      <c r="N6062" s="45"/>
      <c r="O6062" s="45"/>
      <c r="P6062" s="45"/>
      <c r="Q6062" s="45"/>
      <c r="R6062" s="45"/>
      <c r="S6062" s="1">
        <f t="shared" si="772"/>
        <v>0</v>
      </c>
      <c r="T6062" s="1">
        <f t="shared" si="773"/>
        <v>0</v>
      </c>
      <c r="U6062" s="1">
        <f t="shared" si="774"/>
        <v>0</v>
      </c>
      <c r="V6062" s="1">
        <f t="shared" si="775"/>
        <v>0</v>
      </c>
      <c r="W6062" s="1">
        <f t="shared" si="776"/>
        <v>0</v>
      </c>
      <c r="X6062" s="1">
        <f t="shared" si="777"/>
        <v>0</v>
      </c>
      <c r="Y6062"/>
      <c r="Z6062"/>
      <c r="AA6062"/>
      <c r="AB6062"/>
      <c r="AC6062"/>
      <c r="AD6062"/>
      <c r="AE6062"/>
      <c r="AF6062"/>
      <c r="AG6062"/>
      <c r="AH6062"/>
      <c r="AI6062"/>
      <c r="AJ6062"/>
    </row>
    <row r="6063" spans="1:36" ht="14.25" customHeight="1">
      <c r="A6063" s="41" t="b">
        <f t="shared" si="770"/>
        <v>0</v>
      </c>
      <c r="B6063" s="41">
        <f t="shared" si="771"/>
        <v>6062</v>
      </c>
      <c r="C6063" s="25"/>
      <c r="N6063" s="45"/>
      <c r="O6063" s="45"/>
      <c r="P6063" s="45"/>
      <c r="Q6063" s="45"/>
      <c r="R6063" s="45"/>
      <c r="S6063" s="1">
        <f t="shared" si="772"/>
        <v>0</v>
      </c>
      <c r="T6063" s="1">
        <f t="shared" si="773"/>
        <v>0</v>
      </c>
      <c r="U6063" s="1">
        <f t="shared" si="774"/>
        <v>0</v>
      </c>
      <c r="V6063" s="1">
        <f t="shared" si="775"/>
        <v>0</v>
      </c>
      <c r="W6063" s="1">
        <f t="shared" si="776"/>
        <v>0</v>
      </c>
      <c r="X6063" s="1">
        <f t="shared" si="777"/>
        <v>0</v>
      </c>
      <c r="Y6063"/>
      <c r="Z6063"/>
      <c r="AA6063"/>
      <c r="AB6063"/>
      <c r="AC6063"/>
      <c r="AD6063"/>
      <c r="AE6063"/>
      <c r="AF6063"/>
      <c r="AG6063"/>
      <c r="AH6063"/>
      <c r="AI6063"/>
      <c r="AJ6063"/>
    </row>
    <row r="6064" spans="1:36" ht="14.25" customHeight="1">
      <c r="A6064" s="41" t="b">
        <f t="shared" si="770"/>
        <v>0</v>
      </c>
      <c r="B6064" s="41">
        <f t="shared" si="771"/>
        <v>6063</v>
      </c>
      <c r="C6064" s="25"/>
      <c r="N6064" s="45"/>
      <c r="O6064" s="45"/>
      <c r="P6064" s="45"/>
      <c r="Q6064" s="45"/>
      <c r="R6064" s="45"/>
      <c r="S6064" s="1">
        <f t="shared" si="772"/>
        <v>0</v>
      </c>
      <c r="T6064" s="1">
        <f t="shared" si="773"/>
        <v>0</v>
      </c>
      <c r="U6064" s="1">
        <f t="shared" si="774"/>
        <v>0</v>
      </c>
      <c r="V6064" s="1">
        <f t="shared" si="775"/>
        <v>0</v>
      </c>
      <c r="W6064" s="1">
        <f t="shared" si="776"/>
        <v>0</v>
      </c>
      <c r="X6064" s="1">
        <f t="shared" si="777"/>
        <v>0</v>
      </c>
      <c r="Y6064"/>
      <c r="Z6064"/>
      <c r="AA6064"/>
      <c r="AB6064"/>
      <c r="AC6064"/>
      <c r="AD6064"/>
      <c r="AE6064"/>
      <c r="AF6064"/>
      <c r="AG6064"/>
      <c r="AH6064"/>
      <c r="AI6064"/>
      <c r="AJ6064"/>
    </row>
    <row r="6065" spans="1:36" ht="14.25" customHeight="1">
      <c r="A6065" s="41" t="b">
        <f t="shared" si="770"/>
        <v>0</v>
      </c>
      <c r="B6065" s="41">
        <f t="shared" si="771"/>
        <v>6064</v>
      </c>
      <c r="C6065" s="25"/>
      <c r="N6065" s="45"/>
      <c r="O6065" s="45"/>
      <c r="P6065" s="45"/>
      <c r="Q6065" s="45"/>
      <c r="R6065" s="45"/>
      <c r="S6065" s="1">
        <f t="shared" si="772"/>
        <v>0</v>
      </c>
      <c r="T6065" s="1">
        <f t="shared" si="773"/>
        <v>0</v>
      </c>
      <c r="U6065" s="1">
        <f t="shared" si="774"/>
        <v>0</v>
      </c>
      <c r="V6065" s="1">
        <f t="shared" si="775"/>
        <v>0</v>
      </c>
      <c r="W6065" s="1">
        <f t="shared" si="776"/>
        <v>0</v>
      </c>
      <c r="X6065" s="1">
        <f t="shared" si="777"/>
        <v>0</v>
      </c>
      <c r="Y6065"/>
      <c r="Z6065"/>
      <c r="AA6065"/>
      <c r="AB6065"/>
      <c r="AC6065"/>
      <c r="AD6065"/>
      <c r="AE6065"/>
      <c r="AF6065"/>
      <c r="AG6065"/>
      <c r="AH6065"/>
      <c r="AI6065"/>
      <c r="AJ6065"/>
    </row>
    <row r="6066" spans="1:36" ht="14.25" customHeight="1">
      <c r="A6066" s="41" t="b">
        <f t="shared" si="770"/>
        <v>0</v>
      </c>
      <c r="B6066" s="41">
        <f t="shared" si="771"/>
        <v>6065</v>
      </c>
      <c r="C6066" s="25"/>
      <c r="N6066" s="45"/>
      <c r="O6066" s="45"/>
      <c r="P6066" s="45"/>
      <c r="Q6066" s="45"/>
      <c r="R6066" s="45"/>
      <c r="S6066" s="1">
        <f t="shared" si="772"/>
        <v>0</v>
      </c>
      <c r="T6066" s="1">
        <f t="shared" si="773"/>
        <v>0</v>
      </c>
      <c r="U6066" s="1">
        <f t="shared" si="774"/>
        <v>0</v>
      </c>
      <c r="V6066" s="1">
        <f t="shared" si="775"/>
        <v>0</v>
      </c>
      <c r="W6066" s="1">
        <f t="shared" si="776"/>
        <v>0</v>
      </c>
      <c r="X6066" s="1">
        <f t="shared" si="777"/>
        <v>0</v>
      </c>
      <c r="Y6066"/>
      <c r="Z6066"/>
      <c r="AA6066"/>
      <c r="AB6066"/>
      <c r="AC6066"/>
      <c r="AD6066"/>
      <c r="AE6066"/>
      <c r="AF6066"/>
      <c r="AG6066"/>
      <c r="AH6066"/>
      <c r="AI6066"/>
      <c r="AJ6066"/>
    </row>
    <row r="6067" spans="1:36" ht="14.25" customHeight="1">
      <c r="A6067" s="41" t="b">
        <f t="shared" si="770"/>
        <v>0</v>
      </c>
      <c r="B6067" s="41">
        <f t="shared" si="771"/>
        <v>6066</v>
      </c>
      <c r="C6067" s="25"/>
      <c r="N6067" s="45"/>
      <c r="O6067" s="45"/>
      <c r="P6067" s="45"/>
      <c r="Q6067" s="45"/>
      <c r="R6067" s="45"/>
      <c r="S6067" s="1">
        <f t="shared" si="772"/>
        <v>0</v>
      </c>
      <c r="T6067" s="1">
        <f t="shared" si="773"/>
        <v>0</v>
      </c>
      <c r="U6067" s="1">
        <f t="shared" si="774"/>
        <v>0</v>
      </c>
      <c r="V6067" s="1">
        <f t="shared" si="775"/>
        <v>0</v>
      </c>
      <c r="W6067" s="1">
        <f t="shared" si="776"/>
        <v>0</v>
      </c>
      <c r="X6067" s="1">
        <f t="shared" si="777"/>
        <v>0</v>
      </c>
      <c r="Y6067"/>
      <c r="Z6067"/>
      <c r="AA6067"/>
      <c r="AB6067"/>
      <c r="AC6067"/>
      <c r="AD6067"/>
      <c r="AE6067"/>
      <c r="AF6067"/>
      <c r="AG6067"/>
      <c r="AH6067"/>
      <c r="AI6067"/>
      <c r="AJ6067"/>
    </row>
    <row r="6068" spans="1:36" ht="14.25" customHeight="1">
      <c r="A6068" s="41" t="b">
        <f t="shared" si="770"/>
        <v>0</v>
      </c>
      <c r="B6068" s="41">
        <f t="shared" si="771"/>
        <v>6067</v>
      </c>
      <c r="C6068" s="25"/>
      <c r="N6068" s="45"/>
      <c r="O6068" s="45"/>
      <c r="P6068" s="45"/>
      <c r="Q6068" s="45"/>
      <c r="R6068" s="45"/>
      <c r="S6068" s="1">
        <f t="shared" si="772"/>
        <v>0</v>
      </c>
      <c r="T6068" s="1">
        <f t="shared" si="773"/>
        <v>0</v>
      </c>
      <c r="U6068" s="1">
        <f t="shared" si="774"/>
        <v>0</v>
      </c>
      <c r="V6068" s="1">
        <f t="shared" si="775"/>
        <v>0</v>
      </c>
      <c r="W6068" s="1">
        <f t="shared" si="776"/>
        <v>0</v>
      </c>
      <c r="X6068" s="1">
        <f t="shared" si="777"/>
        <v>0</v>
      </c>
      <c r="Y6068"/>
      <c r="Z6068"/>
      <c r="AA6068"/>
      <c r="AB6068"/>
      <c r="AC6068"/>
      <c r="AD6068"/>
      <c r="AE6068"/>
      <c r="AF6068"/>
      <c r="AG6068"/>
      <c r="AH6068"/>
      <c r="AI6068"/>
      <c r="AJ6068"/>
    </row>
    <row r="6069" spans="1:36" ht="14.25" customHeight="1">
      <c r="A6069" s="41" t="b">
        <f t="shared" si="770"/>
        <v>0</v>
      </c>
      <c r="B6069" s="41">
        <f t="shared" si="771"/>
        <v>6068</v>
      </c>
      <c r="C6069" s="24"/>
      <c r="N6069" s="45"/>
      <c r="O6069" s="45"/>
      <c r="P6069" s="45"/>
      <c r="Q6069" s="45"/>
      <c r="R6069" s="45"/>
      <c r="S6069" s="1">
        <f t="shared" si="772"/>
        <v>0</v>
      </c>
      <c r="T6069" s="1">
        <f t="shared" si="773"/>
        <v>0</v>
      </c>
      <c r="U6069" s="1">
        <f t="shared" si="774"/>
        <v>0</v>
      </c>
      <c r="V6069" s="1">
        <f t="shared" si="775"/>
        <v>0</v>
      </c>
      <c r="W6069" s="1">
        <f t="shared" si="776"/>
        <v>0</v>
      </c>
      <c r="X6069" s="1">
        <f t="shared" si="777"/>
        <v>0</v>
      </c>
      <c r="Y6069"/>
      <c r="Z6069"/>
      <c r="AA6069"/>
      <c r="AB6069"/>
      <c r="AC6069"/>
      <c r="AD6069"/>
      <c r="AE6069"/>
      <c r="AF6069"/>
      <c r="AG6069"/>
      <c r="AH6069"/>
      <c r="AI6069"/>
      <c r="AJ6069"/>
    </row>
    <row r="6070" spans="1:36" ht="14.25" customHeight="1">
      <c r="A6070" s="41" t="b">
        <f t="shared" si="770"/>
        <v>0</v>
      </c>
      <c r="B6070" s="41">
        <f t="shared" si="771"/>
        <v>6069</v>
      </c>
      <c r="C6070" s="25"/>
      <c r="N6070" s="45"/>
      <c r="O6070" s="45"/>
      <c r="P6070" s="45"/>
      <c r="Q6070" s="45"/>
      <c r="R6070" s="45"/>
      <c r="S6070" s="1">
        <f t="shared" si="772"/>
        <v>0</v>
      </c>
      <c r="T6070" s="1">
        <f t="shared" si="773"/>
        <v>0</v>
      </c>
      <c r="U6070" s="1">
        <f t="shared" si="774"/>
        <v>0</v>
      </c>
      <c r="V6070" s="1">
        <f t="shared" si="775"/>
        <v>0</v>
      </c>
      <c r="W6070" s="1">
        <f t="shared" si="776"/>
        <v>0</v>
      </c>
      <c r="X6070" s="1">
        <f t="shared" si="777"/>
        <v>0</v>
      </c>
      <c r="Y6070"/>
      <c r="Z6070"/>
      <c r="AA6070"/>
      <c r="AB6070"/>
      <c r="AC6070"/>
      <c r="AD6070"/>
      <c r="AE6070"/>
      <c r="AF6070"/>
      <c r="AG6070"/>
      <c r="AH6070"/>
      <c r="AI6070"/>
      <c r="AJ6070"/>
    </row>
    <row r="6071" spans="1:36" ht="14.25" customHeight="1">
      <c r="A6071" s="41" t="b">
        <f t="shared" si="770"/>
        <v>0</v>
      </c>
      <c r="B6071" s="41">
        <f t="shared" si="771"/>
        <v>6070</v>
      </c>
      <c r="C6071" s="25"/>
      <c r="N6071" s="45"/>
      <c r="O6071" s="45"/>
      <c r="P6071" s="45"/>
      <c r="Q6071" s="45"/>
      <c r="R6071" s="45"/>
      <c r="S6071" s="1">
        <f t="shared" si="772"/>
        <v>0</v>
      </c>
      <c r="T6071" s="1">
        <f t="shared" si="773"/>
        <v>0</v>
      </c>
      <c r="U6071" s="1">
        <f t="shared" si="774"/>
        <v>0</v>
      </c>
      <c r="V6071" s="1">
        <f t="shared" si="775"/>
        <v>0</v>
      </c>
      <c r="W6071" s="1">
        <f t="shared" si="776"/>
        <v>0</v>
      </c>
      <c r="X6071" s="1">
        <f t="shared" si="777"/>
        <v>0</v>
      </c>
      <c r="Y6071"/>
      <c r="Z6071"/>
      <c r="AA6071"/>
      <c r="AB6071"/>
      <c r="AC6071"/>
      <c r="AD6071"/>
      <c r="AE6071"/>
      <c r="AF6071"/>
      <c r="AG6071"/>
      <c r="AH6071"/>
      <c r="AI6071"/>
      <c r="AJ6071"/>
    </row>
    <row r="6072" spans="1:36" ht="14.25" customHeight="1">
      <c r="A6072" s="41" t="b">
        <f t="shared" si="770"/>
        <v>0</v>
      </c>
      <c r="B6072" s="41">
        <f t="shared" si="771"/>
        <v>6071</v>
      </c>
      <c r="C6072" s="25"/>
      <c r="N6072" s="45"/>
      <c r="O6072" s="45"/>
      <c r="P6072" s="45"/>
      <c r="Q6072" s="45"/>
      <c r="R6072" s="45"/>
      <c r="S6072" s="1">
        <f t="shared" si="772"/>
        <v>0</v>
      </c>
      <c r="T6072" s="1">
        <f t="shared" si="773"/>
        <v>0</v>
      </c>
      <c r="U6072" s="1">
        <f t="shared" si="774"/>
        <v>0</v>
      </c>
      <c r="V6072" s="1">
        <f t="shared" si="775"/>
        <v>0</v>
      </c>
      <c r="W6072" s="1">
        <f t="shared" si="776"/>
        <v>0</v>
      </c>
      <c r="X6072" s="1">
        <f t="shared" si="777"/>
        <v>0</v>
      </c>
      <c r="Y6072"/>
      <c r="Z6072"/>
      <c r="AA6072"/>
      <c r="AB6072"/>
      <c r="AC6072"/>
      <c r="AD6072"/>
      <c r="AE6072"/>
      <c r="AF6072"/>
      <c r="AG6072"/>
      <c r="AH6072"/>
      <c r="AI6072"/>
      <c r="AJ6072"/>
    </row>
    <row r="6073" spans="1:36" ht="14.25" customHeight="1">
      <c r="A6073" s="41" t="b">
        <f t="shared" si="770"/>
        <v>0</v>
      </c>
      <c r="B6073" s="41">
        <f t="shared" si="771"/>
        <v>6072</v>
      </c>
      <c r="C6073" s="25"/>
      <c r="N6073" s="45"/>
      <c r="O6073" s="45"/>
      <c r="P6073" s="45"/>
      <c r="Q6073" s="45"/>
      <c r="R6073" s="45"/>
      <c r="S6073" s="1">
        <f t="shared" si="772"/>
        <v>0</v>
      </c>
      <c r="T6073" s="1">
        <f t="shared" si="773"/>
        <v>0</v>
      </c>
      <c r="U6073" s="1">
        <f t="shared" si="774"/>
        <v>0</v>
      </c>
      <c r="V6073" s="1">
        <f t="shared" si="775"/>
        <v>0</v>
      </c>
      <c r="W6073" s="1">
        <f t="shared" si="776"/>
        <v>0</v>
      </c>
      <c r="X6073" s="1">
        <f t="shared" si="777"/>
        <v>0</v>
      </c>
      <c r="Y6073"/>
      <c r="Z6073"/>
      <c r="AA6073"/>
      <c r="AB6073"/>
      <c r="AC6073"/>
      <c r="AD6073"/>
      <c r="AE6073"/>
      <c r="AF6073"/>
      <c r="AG6073"/>
      <c r="AH6073"/>
      <c r="AI6073"/>
      <c r="AJ6073"/>
    </row>
    <row r="6074" spans="1:36" ht="14.25" customHeight="1">
      <c r="A6074" s="41" t="b">
        <f t="shared" si="770"/>
        <v>0</v>
      </c>
      <c r="B6074" s="41">
        <f t="shared" si="771"/>
        <v>6073</v>
      </c>
      <c r="C6074" s="25"/>
      <c r="N6074" s="45"/>
      <c r="O6074" s="45"/>
      <c r="P6074" s="45"/>
      <c r="Q6074" s="45"/>
      <c r="R6074" s="45"/>
      <c r="S6074" s="1">
        <f t="shared" si="772"/>
        <v>0</v>
      </c>
      <c r="T6074" s="1">
        <f t="shared" si="773"/>
        <v>0</v>
      </c>
      <c r="U6074" s="1">
        <f t="shared" si="774"/>
        <v>0</v>
      </c>
      <c r="V6074" s="1">
        <f t="shared" si="775"/>
        <v>0</v>
      </c>
      <c r="W6074" s="1">
        <f t="shared" si="776"/>
        <v>0</v>
      </c>
      <c r="X6074" s="1">
        <f t="shared" si="777"/>
        <v>0</v>
      </c>
      <c r="Y6074"/>
      <c r="Z6074"/>
      <c r="AA6074"/>
      <c r="AB6074"/>
      <c r="AC6074"/>
      <c r="AD6074"/>
      <c r="AE6074"/>
      <c r="AF6074"/>
      <c r="AG6074"/>
      <c r="AH6074"/>
      <c r="AI6074"/>
      <c r="AJ6074"/>
    </row>
    <row r="6075" spans="1:36" ht="14.25" customHeight="1">
      <c r="A6075" s="41" t="b">
        <f t="shared" si="770"/>
        <v>0</v>
      </c>
      <c r="B6075" s="41">
        <f t="shared" si="771"/>
        <v>6074</v>
      </c>
      <c r="C6075" s="25"/>
      <c r="N6075" s="45"/>
      <c r="O6075" s="45"/>
      <c r="P6075" s="45"/>
      <c r="Q6075" s="45"/>
      <c r="R6075" s="45"/>
      <c r="S6075" s="1">
        <f t="shared" si="772"/>
        <v>0</v>
      </c>
      <c r="T6075" s="1">
        <f t="shared" si="773"/>
        <v>0</v>
      </c>
      <c r="U6075" s="1">
        <f t="shared" si="774"/>
        <v>0</v>
      </c>
      <c r="V6075" s="1">
        <f t="shared" si="775"/>
        <v>0</v>
      </c>
      <c r="W6075" s="1">
        <f t="shared" si="776"/>
        <v>0</v>
      </c>
      <c r="X6075" s="1">
        <f t="shared" si="777"/>
        <v>0</v>
      </c>
      <c r="Y6075"/>
      <c r="Z6075"/>
      <c r="AA6075"/>
      <c r="AB6075"/>
      <c r="AC6075"/>
      <c r="AD6075"/>
      <c r="AE6075"/>
      <c r="AF6075"/>
      <c r="AG6075"/>
      <c r="AH6075"/>
      <c r="AI6075"/>
      <c r="AJ6075"/>
    </row>
    <row r="6076" spans="1:36" ht="14.25" customHeight="1">
      <c r="A6076" s="41" t="b">
        <f t="shared" si="770"/>
        <v>0</v>
      </c>
      <c r="B6076" s="41">
        <f t="shared" si="771"/>
        <v>6075</v>
      </c>
      <c r="C6076" s="25"/>
      <c r="N6076" s="45"/>
      <c r="O6076" s="45"/>
      <c r="P6076" s="45"/>
      <c r="Q6076" s="45"/>
      <c r="R6076" s="45"/>
      <c r="S6076" s="1">
        <f t="shared" si="772"/>
        <v>0</v>
      </c>
      <c r="T6076" s="1">
        <f t="shared" si="773"/>
        <v>0</v>
      </c>
      <c r="U6076" s="1">
        <f t="shared" si="774"/>
        <v>0</v>
      </c>
      <c r="V6076" s="1">
        <f t="shared" si="775"/>
        <v>0</v>
      </c>
      <c r="W6076" s="1">
        <f t="shared" si="776"/>
        <v>0</v>
      </c>
      <c r="X6076" s="1">
        <f t="shared" si="777"/>
        <v>0</v>
      </c>
      <c r="Y6076"/>
      <c r="Z6076"/>
      <c r="AA6076"/>
      <c r="AB6076"/>
      <c r="AC6076"/>
      <c r="AD6076"/>
      <c r="AE6076"/>
      <c r="AF6076"/>
      <c r="AG6076"/>
      <c r="AH6076"/>
      <c r="AI6076"/>
      <c r="AJ6076"/>
    </row>
    <row r="6077" spans="1:36" ht="14.25" customHeight="1">
      <c r="A6077" s="41" t="b">
        <f t="shared" si="770"/>
        <v>0</v>
      </c>
      <c r="B6077" s="41">
        <f t="shared" si="771"/>
        <v>6076</v>
      </c>
      <c r="C6077" s="25"/>
      <c r="N6077" s="45"/>
      <c r="O6077" s="45"/>
      <c r="P6077" s="45"/>
      <c r="Q6077" s="45"/>
      <c r="R6077" s="45"/>
      <c r="S6077" s="1">
        <f t="shared" si="772"/>
        <v>0</v>
      </c>
      <c r="T6077" s="1">
        <f t="shared" si="773"/>
        <v>0</v>
      </c>
      <c r="U6077" s="1">
        <f t="shared" si="774"/>
        <v>0</v>
      </c>
      <c r="V6077" s="1">
        <f t="shared" si="775"/>
        <v>0</v>
      </c>
      <c r="W6077" s="1">
        <f t="shared" si="776"/>
        <v>0</v>
      </c>
      <c r="X6077" s="1">
        <f t="shared" si="777"/>
        <v>0</v>
      </c>
      <c r="Y6077"/>
      <c r="Z6077"/>
      <c r="AA6077"/>
      <c r="AB6077"/>
      <c r="AC6077"/>
      <c r="AD6077"/>
      <c r="AE6077"/>
      <c r="AF6077"/>
      <c r="AG6077"/>
      <c r="AH6077"/>
      <c r="AI6077"/>
      <c r="AJ6077"/>
    </row>
    <row r="6078" spans="1:36" ht="14.25" customHeight="1">
      <c r="A6078" s="41" t="b">
        <f t="shared" si="770"/>
        <v>0</v>
      </c>
      <c r="B6078" s="41">
        <f t="shared" si="771"/>
        <v>6077</v>
      </c>
      <c r="C6078" s="25"/>
      <c r="N6078" s="45"/>
      <c r="O6078" s="45"/>
      <c r="P6078" s="45"/>
      <c r="Q6078" s="45"/>
      <c r="R6078" s="45"/>
      <c r="S6078" s="1">
        <f t="shared" si="772"/>
        <v>0</v>
      </c>
      <c r="T6078" s="1">
        <f t="shared" si="773"/>
        <v>0</v>
      </c>
      <c r="U6078" s="1">
        <f t="shared" si="774"/>
        <v>0</v>
      </c>
      <c r="V6078" s="1">
        <f t="shared" si="775"/>
        <v>0</v>
      </c>
      <c r="W6078" s="1">
        <f t="shared" si="776"/>
        <v>0</v>
      </c>
      <c r="X6078" s="1">
        <f t="shared" si="777"/>
        <v>0</v>
      </c>
      <c r="Y6078"/>
      <c r="Z6078"/>
      <c r="AA6078"/>
      <c r="AB6078"/>
      <c r="AC6078"/>
      <c r="AD6078"/>
      <c r="AE6078"/>
      <c r="AF6078"/>
      <c r="AG6078"/>
      <c r="AH6078"/>
      <c r="AI6078"/>
      <c r="AJ6078"/>
    </row>
    <row r="6079" spans="1:36" ht="14.25" customHeight="1">
      <c r="A6079" s="41" t="b">
        <f t="shared" si="770"/>
        <v>0</v>
      </c>
      <c r="B6079" s="41">
        <f t="shared" si="771"/>
        <v>6078</v>
      </c>
      <c r="C6079" s="25"/>
      <c r="N6079" s="45"/>
      <c r="O6079" s="45"/>
      <c r="P6079" s="45"/>
      <c r="Q6079" s="45"/>
      <c r="R6079" s="45"/>
      <c r="S6079" s="1">
        <f t="shared" si="772"/>
        <v>0</v>
      </c>
      <c r="T6079" s="1">
        <f t="shared" si="773"/>
        <v>0</v>
      </c>
      <c r="U6079" s="1">
        <f t="shared" si="774"/>
        <v>0</v>
      </c>
      <c r="V6079" s="1">
        <f t="shared" si="775"/>
        <v>0</v>
      </c>
      <c r="W6079" s="1">
        <f t="shared" si="776"/>
        <v>0</v>
      </c>
      <c r="X6079" s="1">
        <f t="shared" si="777"/>
        <v>0</v>
      </c>
      <c r="Y6079"/>
      <c r="Z6079"/>
      <c r="AA6079"/>
      <c r="AB6079"/>
      <c r="AC6079"/>
      <c r="AD6079"/>
      <c r="AE6079"/>
      <c r="AF6079"/>
      <c r="AG6079"/>
      <c r="AH6079"/>
      <c r="AI6079"/>
      <c r="AJ6079"/>
    </row>
    <row r="6080" spans="1:36" ht="14.25" customHeight="1">
      <c r="A6080" s="41" t="b">
        <f t="shared" si="770"/>
        <v>0</v>
      </c>
      <c r="B6080" s="41">
        <f t="shared" si="771"/>
        <v>6079</v>
      </c>
      <c r="C6080" s="25"/>
      <c r="N6080" s="45"/>
      <c r="O6080" s="45"/>
      <c r="P6080" s="45"/>
      <c r="Q6080" s="45"/>
      <c r="R6080" s="45"/>
      <c r="S6080" s="1">
        <f t="shared" si="772"/>
        <v>0</v>
      </c>
      <c r="T6080" s="1">
        <f t="shared" si="773"/>
        <v>0</v>
      </c>
      <c r="U6080" s="1">
        <f t="shared" si="774"/>
        <v>0</v>
      </c>
      <c r="V6080" s="1">
        <f t="shared" si="775"/>
        <v>0</v>
      </c>
      <c r="W6080" s="1">
        <f t="shared" si="776"/>
        <v>0</v>
      </c>
      <c r="X6080" s="1">
        <f t="shared" si="777"/>
        <v>0</v>
      </c>
      <c r="Y6080"/>
      <c r="Z6080"/>
      <c r="AA6080"/>
      <c r="AB6080"/>
      <c r="AC6080"/>
      <c r="AD6080"/>
      <c r="AE6080"/>
      <c r="AF6080"/>
      <c r="AG6080"/>
      <c r="AH6080"/>
      <c r="AI6080"/>
      <c r="AJ6080"/>
    </row>
    <row r="6081" spans="1:36" ht="14.25" customHeight="1">
      <c r="A6081" s="41" t="b">
        <f t="shared" si="770"/>
        <v>0</v>
      </c>
      <c r="B6081" s="41">
        <f t="shared" si="771"/>
        <v>6080</v>
      </c>
      <c r="C6081" s="24"/>
      <c r="N6081" s="45"/>
      <c r="O6081" s="45"/>
      <c r="P6081" s="45"/>
      <c r="Q6081" s="45"/>
      <c r="R6081" s="45"/>
      <c r="S6081" s="1">
        <f t="shared" si="772"/>
        <v>0</v>
      </c>
      <c r="T6081" s="1">
        <f t="shared" si="773"/>
        <v>0</v>
      </c>
      <c r="U6081" s="1">
        <f t="shared" si="774"/>
        <v>0</v>
      </c>
      <c r="V6081" s="1">
        <f t="shared" si="775"/>
        <v>0</v>
      </c>
      <c r="W6081" s="1">
        <f t="shared" si="776"/>
        <v>0</v>
      </c>
      <c r="X6081" s="1">
        <f t="shared" si="777"/>
        <v>0</v>
      </c>
      <c r="Y6081"/>
      <c r="Z6081"/>
      <c r="AA6081"/>
      <c r="AB6081"/>
      <c r="AC6081"/>
      <c r="AD6081"/>
      <c r="AE6081"/>
      <c r="AF6081"/>
      <c r="AG6081"/>
      <c r="AH6081"/>
      <c r="AI6081"/>
      <c r="AJ6081"/>
    </row>
    <row r="6082" spans="1:36" ht="14.25" customHeight="1">
      <c r="A6082" s="41" t="b">
        <f t="shared" si="770"/>
        <v>0</v>
      </c>
      <c r="B6082" s="41">
        <f t="shared" si="771"/>
        <v>6081</v>
      </c>
      <c r="C6082" s="25"/>
      <c r="N6082" s="45"/>
      <c r="O6082" s="45"/>
      <c r="P6082" s="45"/>
      <c r="Q6082" s="45"/>
      <c r="R6082" s="45"/>
      <c r="S6082" s="1">
        <f t="shared" si="772"/>
        <v>0</v>
      </c>
      <c r="T6082" s="1">
        <f t="shared" si="773"/>
        <v>0</v>
      </c>
      <c r="U6082" s="1">
        <f t="shared" si="774"/>
        <v>0</v>
      </c>
      <c r="V6082" s="1">
        <f t="shared" si="775"/>
        <v>0</v>
      </c>
      <c r="W6082" s="1">
        <f t="shared" si="776"/>
        <v>0</v>
      </c>
      <c r="X6082" s="1">
        <f t="shared" si="777"/>
        <v>0</v>
      </c>
      <c r="Y6082"/>
      <c r="Z6082"/>
      <c r="AA6082"/>
      <c r="AB6082"/>
      <c r="AC6082"/>
      <c r="AD6082"/>
      <c r="AE6082"/>
      <c r="AF6082"/>
      <c r="AG6082"/>
      <c r="AH6082"/>
      <c r="AI6082"/>
      <c r="AJ6082"/>
    </row>
    <row r="6083" spans="1:36" ht="14.25" customHeight="1">
      <c r="A6083" s="41" t="b">
        <f t="shared" si="770"/>
        <v>0</v>
      </c>
      <c r="B6083" s="41">
        <f t="shared" si="771"/>
        <v>6082</v>
      </c>
      <c r="C6083" s="25"/>
      <c r="N6083" s="45"/>
      <c r="O6083" s="45"/>
      <c r="P6083" s="45"/>
      <c r="Q6083" s="45"/>
      <c r="R6083" s="45"/>
      <c r="S6083" s="1">
        <f t="shared" si="772"/>
        <v>0</v>
      </c>
      <c r="T6083" s="1">
        <f t="shared" si="773"/>
        <v>0</v>
      </c>
      <c r="U6083" s="1">
        <f t="shared" si="774"/>
        <v>0</v>
      </c>
      <c r="V6083" s="1">
        <f t="shared" si="775"/>
        <v>0</v>
      </c>
      <c r="W6083" s="1">
        <f t="shared" si="776"/>
        <v>0</v>
      </c>
      <c r="X6083" s="1">
        <f t="shared" si="777"/>
        <v>0</v>
      </c>
      <c r="Y6083"/>
      <c r="Z6083"/>
      <c r="AA6083"/>
      <c r="AB6083"/>
      <c r="AC6083"/>
      <c r="AD6083"/>
      <c r="AE6083"/>
      <c r="AF6083"/>
      <c r="AG6083"/>
      <c r="AH6083"/>
      <c r="AI6083"/>
      <c r="AJ6083"/>
    </row>
    <row r="6084" spans="1:36" ht="14.25" customHeight="1">
      <c r="A6084" s="41" t="b">
        <f t="shared" ref="A6084:A6147" si="778">IF(OR(COUNTIF(D6084:M6084, "NOT EXECUTED"), COUNTIF(D6084:M6084, "NOT COMPILED"), COUNTIF(D6084:M6084, "NOT EFFECTIVE")),TRUE,FALSE)</f>
        <v>0</v>
      </c>
      <c r="B6084" s="41">
        <f t="shared" ref="B6084:B6147" si="779">+B6083+1</f>
        <v>6083</v>
      </c>
      <c r="C6084" s="25"/>
      <c r="N6084" s="45"/>
      <c r="O6084" s="45"/>
      <c r="P6084" s="45"/>
      <c r="Q6084" s="45"/>
      <c r="R6084" s="45"/>
      <c r="S6084" s="1">
        <f t="shared" si="772"/>
        <v>0</v>
      </c>
      <c r="T6084" s="1">
        <f t="shared" si="773"/>
        <v>0</v>
      </c>
      <c r="U6084" s="1">
        <f t="shared" si="774"/>
        <v>0</v>
      </c>
      <c r="V6084" s="1">
        <f t="shared" si="775"/>
        <v>0</v>
      </c>
      <c r="W6084" s="1">
        <f t="shared" si="776"/>
        <v>0</v>
      </c>
      <c r="X6084" s="1">
        <f t="shared" si="777"/>
        <v>0</v>
      </c>
      <c r="Y6084"/>
      <c r="Z6084"/>
      <c r="AA6084"/>
      <c r="AB6084"/>
      <c r="AC6084"/>
      <c r="AD6084"/>
      <c r="AE6084"/>
      <c r="AF6084"/>
      <c r="AG6084"/>
      <c r="AH6084"/>
      <c r="AI6084"/>
      <c r="AJ6084"/>
    </row>
    <row r="6085" spans="1:36" ht="14.25" customHeight="1">
      <c r="A6085" s="41" t="b">
        <f t="shared" si="778"/>
        <v>0</v>
      </c>
      <c r="B6085" s="41">
        <f t="shared" si="779"/>
        <v>6084</v>
      </c>
      <c r="C6085" s="25"/>
      <c r="N6085" s="45"/>
      <c r="O6085" s="45"/>
      <c r="P6085" s="45"/>
      <c r="Q6085" s="45"/>
      <c r="R6085" s="45"/>
      <c r="S6085" s="1">
        <f t="shared" si="772"/>
        <v>0</v>
      </c>
      <c r="T6085" s="1">
        <f t="shared" si="773"/>
        <v>0</v>
      </c>
      <c r="U6085" s="1">
        <f t="shared" si="774"/>
        <v>0</v>
      </c>
      <c r="V6085" s="1">
        <f t="shared" si="775"/>
        <v>0</v>
      </c>
      <c r="W6085" s="1">
        <f t="shared" si="776"/>
        <v>0</v>
      </c>
      <c r="X6085" s="1">
        <f t="shared" si="777"/>
        <v>0</v>
      </c>
      <c r="Y6085"/>
      <c r="Z6085"/>
      <c r="AA6085"/>
      <c r="AB6085"/>
      <c r="AC6085"/>
      <c r="AD6085"/>
      <c r="AE6085"/>
      <c r="AF6085"/>
      <c r="AG6085"/>
      <c r="AH6085"/>
      <c r="AI6085"/>
      <c r="AJ6085"/>
    </row>
    <row r="6086" spans="1:36" ht="14.25" customHeight="1">
      <c r="A6086" s="41" t="b">
        <f t="shared" si="778"/>
        <v>0</v>
      </c>
      <c r="B6086" s="41">
        <f t="shared" si="779"/>
        <v>6085</v>
      </c>
      <c r="C6086" s="25"/>
      <c r="N6086" s="45"/>
      <c r="O6086" s="45"/>
      <c r="P6086" s="45"/>
      <c r="Q6086" s="45"/>
      <c r="R6086" s="45"/>
      <c r="S6086" s="1">
        <f t="shared" si="772"/>
        <v>0</v>
      </c>
      <c r="T6086" s="1">
        <f t="shared" si="773"/>
        <v>0</v>
      </c>
      <c r="U6086" s="1">
        <f t="shared" si="774"/>
        <v>0</v>
      </c>
      <c r="V6086" s="1">
        <f t="shared" si="775"/>
        <v>0</v>
      </c>
      <c r="W6086" s="1">
        <f t="shared" si="776"/>
        <v>0</v>
      </c>
      <c r="X6086" s="1">
        <f t="shared" si="777"/>
        <v>0</v>
      </c>
      <c r="Y6086"/>
      <c r="Z6086"/>
      <c r="AA6086"/>
      <c r="AB6086"/>
      <c r="AC6086"/>
      <c r="AD6086"/>
      <c r="AE6086"/>
      <c r="AF6086"/>
      <c r="AG6086"/>
      <c r="AH6086"/>
      <c r="AI6086"/>
      <c r="AJ6086"/>
    </row>
    <row r="6087" spans="1:36" ht="14.25" customHeight="1">
      <c r="A6087" s="41" t="b">
        <f t="shared" si="778"/>
        <v>0</v>
      </c>
      <c r="B6087" s="41">
        <f t="shared" si="779"/>
        <v>6086</v>
      </c>
      <c r="C6087" s="25"/>
      <c r="N6087" s="45"/>
      <c r="O6087" s="45"/>
      <c r="P6087" s="45"/>
      <c r="Q6087" s="45"/>
      <c r="R6087" s="45"/>
      <c r="S6087" s="1">
        <f t="shared" si="772"/>
        <v>0</v>
      </c>
      <c r="T6087" s="1">
        <f t="shared" si="773"/>
        <v>0</v>
      </c>
      <c r="U6087" s="1">
        <f t="shared" si="774"/>
        <v>0</v>
      </c>
      <c r="V6087" s="1">
        <f t="shared" si="775"/>
        <v>0</v>
      </c>
      <c r="W6087" s="1">
        <f t="shared" si="776"/>
        <v>0</v>
      </c>
      <c r="X6087" s="1">
        <f t="shared" si="777"/>
        <v>0</v>
      </c>
      <c r="Y6087"/>
      <c r="Z6087"/>
      <c r="AA6087"/>
      <c r="AB6087"/>
      <c r="AC6087"/>
      <c r="AD6087"/>
      <c r="AE6087"/>
      <c r="AF6087"/>
      <c r="AG6087"/>
      <c r="AH6087"/>
      <c r="AI6087"/>
      <c r="AJ6087"/>
    </row>
    <row r="6088" spans="1:36" ht="14.25" customHeight="1">
      <c r="A6088" s="41" t="b">
        <f t="shared" si="778"/>
        <v>0</v>
      </c>
      <c r="B6088" s="41">
        <f t="shared" si="779"/>
        <v>6087</v>
      </c>
      <c r="C6088" s="25"/>
      <c r="N6088" s="45"/>
      <c r="O6088" s="45"/>
      <c r="P6088" s="45"/>
      <c r="Q6088" s="45"/>
      <c r="R6088" s="45"/>
      <c r="S6088" s="1">
        <f t="shared" si="772"/>
        <v>0</v>
      </c>
      <c r="T6088" s="1">
        <f t="shared" si="773"/>
        <v>0</v>
      </c>
      <c r="U6088" s="1">
        <f t="shared" si="774"/>
        <v>0</v>
      </c>
      <c r="V6088" s="1">
        <f t="shared" si="775"/>
        <v>0</v>
      </c>
      <c r="W6088" s="1">
        <f t="shared" si="776"/>
        <v>0</v>
      </c>
      <c r="X6088" s="1">
        <f t="shared" si="777"/>
        <v>0</v>
      </c>
      <c r="Y6088"/>
      <c r="Z6088"/>
      <c r="AA6088"/>
      <c r="AB6088"/>
      <c r="AC6088"/>
      <c r="AD6088"/>
      <c r="AE6088"/>
      <c r="AF6088"/>
      <c r="AG6088"/>
      <c r="AH6088"/>
      <c r="AI6088"/>
      <c r="AJ6088"/>
    </row>
    <row r="6089" spans="1:36" ht="14.25" customHeight="1">
      <c r="A6089" s="41" t="b">
        <f t="shared" si="778"/>
        <v>0</v>
      </c>
      <c r="B6089" s="41">
        <f t="shared" si="779"/>
        <v>6088</v>
      </c>
      <c r="C6089" s="25"/>
      <c r="N6089" s="45"/>
      <c r="O6089" s="45"/>
      <c r="P6089" s="45"/>
      <c r="Q6089" s="45"/>
      <c r="R6089" s="45"/>
      <c r="S6089" s="1">
        <f t="shared" si="772"/>
        <v>0</v>
      </c>
      <c r="T6089" s="1">
        <f t="shared" si="773"/>
        <v>0</v>
      </c>
      <c r="U6089" s="1">
        <f t="shared" si="774"/>
        <v>0</v>
      </c>
      <c r="V6089" s="1">
        <f t="shared" si="775"/>
        <v>0</v>
      </c>
      <c r="W6089" s="1">
        <f t="shared" si="776"/>
        <v>0</v>
      </c>
      <c r="X6089" s="1">
        <f t="shared" si="777"/>
        <v>0</v>
      </c>
      <c r="Y6089"/>
      <c r="Z6089"/>
      <c r="AA6089"/>
      <c r="AB6089"/>
      <c r="AC6089"/>
      <c r="AD6089"/>
      <c r="AE6089"/>
      <c r="AF6089"/>
      <c r="AG6089"/>
      <c r="AH6089"/>
      <c r="AI6089"/>
      <c r="AJ6089"/>
    </row>
    <row r="6090" spans="1:36" ht="14.25" customHeight="1">
      <c r="A6090" s="41" t="b">
        <f t="shared" si="778"/>
        <v>0</v>
      </c>
      <c r="B6090" s="41">
        <f t="shared" si="779"/>
        <v>6089</v>
      </c>
      <c r="C6090" s="25"/>
      <c r="N6090" s="45"/>
      <c r="O6090" s="45"/>
      <c r="P6090" s="45"/>
      <c r="Q6090" s="45"/>
      <c r="R6090" s="45"/>
      <c r="S6090" s="1">
        <f t="shared" si="772"/>
        <v>0</v>
      </c>
      <c r="T6090" s="1">
        <f t="shared" si="773"/>
        <v>0</v>
      </c>
      <c r="U6090" s="1">
        <f t="shared" si="774"/>
        <v>0</v>
      </c>
      <c r="V6090" s="1">
        <f t="shared" si="775"/>
        <v>0</v>
      </c>
      <c r="W6090" s="1">
        <f t="shared" si="776"/>
        <v>0</v>
      </c>
      <c r="X6090" s="1">
        <f t="shared" si="777"/>
        <v>0</v>
      </c>
      <c r="Y6090"/>
      <c r="Z6090"/>
      <c r="AA6090"/>
      <c r="AB6090"/>
      <c r="AC6090"/>
      <c r="AD6090"/>
      <c r="AE6090"/>
      <c r="AF6090"/>
      <c r="AG6090"/>
      <c r="AH6090"/>
      <c r="AI6090"/>
      <c r="AJ6090"/>
    </row>
    <row r="6091" spans="1:36" ht="14.25" customHeight="1">
      <c r="A6091" s="41" t="b">
        <f t="shared" si="778"/>
        <v>0</v>
      </c>
      <c r="B6091" s="41">
        <f t="shared" si="779"/>
        <v>6090</v>
      </c>
      <c r="C6091" s="25"/>
      <c r="N6091" s="45"/>
      <c r="O6091" s="45"/>
      <c r="P6091" s="45"/>
      <c r="Q6091" s="45"/>
      <c r="R6091" s="45"/>
      <c r="S6091" s="1">
        <f t="shared" si="772"/>
        <v>0</v>
      </c>
      <c r="T6091" s="1">
        <f t="shared" si="773"/>
        <v>0</v>
      </c>
      <c r="U6091" s="1">
        <f t="shared" si="774"/>
        <v>0</v>
      </c>
      <c r="V6091" s="1">
        <f t="shared" si="775"/>
        <v>0</v>
      </c>
      <c r="W6091" s="1">
        <f t="shared" si="776"/>
        <v>0</v>
      </c>
      <c r="X6091" s="1">
        <f t="shared" si="777"/>
        <v>0</v>
      </c>
      <c r="Y6091"/>
      <c r="Z6091"/>
      <c r="AA6091"/>
      <c r="AB6091"/>
      <c r="AC6091"/>
      <c r="AD6091"/>
      <c r="AE6091"/>
      <c r="AF6091"/>
      <c r="AG6091"/>
      <c r="AH6091"/>
      <c r="AI6091"/>
      <c r="AJ6091"/>
    </row>
    <row r="6092" spans="1:36" ht="14.25" customHeight="1">
      <c r="A6092" s="41" t="b">
        <f t="shared" si="778"/>
        <v>0</v>
      </c>
      <c r="B6092" s="41">
        <f t="shared" si="779"/>
        <v>6091</v>
      </c>
      <c r="C6092" s="25"/>
      <c r="N6092" s="45"/>
      <c r="O6092" s="45"/>
      <c r="P6092" s="45"/>
      <c r="Q6092" s="45"/>
      <c r="R6092" s="45"/>
      <c r="S6092" s="1">
        <f t="shared" si="772"/>
        <v>0</v>
      </c>
      <c r="T6092" s="1">
        <f t="shared" si="773"/>
        <v>0</v>
      </c>
      <c r="U6092" s="1">
        <f t="shared" si="774"/>
        <v>0</v>
      </c>
      <c r="V6092" s="1">
        <f t="shared" si="775"/>
        <v>0</v>
      </c>
      <c r="W6092" s="1">
        <f t="shared" si="776"/>
        <v>0</v>
      </c>
      <c r="X6092" s="1">
        <f t="shared" si="777"/>
        <v>0</v>
      </c>
      <c r="Y6092"/>
      <c r="Z6092"/>
      <c r="AA6092"/>
      <c r="AB6092"/>
      <c r="AC6092"/>
      <c r="AD6092"/>
      <c r="AE6092"/>
      <c r="AF6092"/>
      <c r="AG6092"/>
      <c r="AH6092"/>
      <c r="AI6092"/>
      <c r="AJ6092"/>
    </row>
    <row r="6093" spans="1:36" ht="14.25" customHeight="1">
      <c r="A6093" s="41" t="b">
        <f t="shared" si="778"/>
        <v>0</v>
      </c>
      <c r="B6093" s="41">
        <f t="shared" si="779"/>
        <v>6092</v>
      </c>
      <c r="C6093" s="25"/>
      <c r="N6093" s="45"/>
      <c r="O6093" s="45"/>
      <c r="P6093" s="45"/>
      <c r="Q6093" s="45"/>
      <c r="R6093" s="45"/>
      <c r="S6093" s="1">
        <f t="shared" si="772"/>
        <v>0</v>
      </c>
      <c r="T6093" s="1">
        <f t="shared" si="773"/>
        <v>0</v>
      </c>
      <c r="U6093" s="1">
        <f t="shared" si="774"/>
        <v>0</v>
      </c>
      <c r="V6093" s="1">
        <f t="shared" si="775"/>
        <v>0</v>
      </c>
      <c r="W6093" s="1">
        <f t="shared" si="776"/>
        <v>0</v>
      </c>
      <c r="X6093" s="1">
        <f t="shared" si="777"/>
        <v>0</v>
      </c>
      <c r="Y6093"/>
      <c r="Z6093"/>
      <c r="AA6093"/>
      <c r="AB6093"/>
      <c r="AC6093"/>
      <c r="AD6093"/>
      <c r="AE6093"/>
      <c r="AF6093"/>
      <c r="AG6093"/>
      <c r="AH6093"/>
      <c r="AI6093"/>
      <c r="AJ6093"/>
    </row>
    <row r="6094" spans="1:36" ht="14.25" customHeight="1">
      <c r="A6094" s="41" t="b">
        <f t="shared" si="778"/>
        <v>0</v>
      </c>
      <c r="B6094" s="41">
        <f t="shared" si="779"/>
        <v>6093</v>
      </c>
      <c r="C6094" s="25"/>
      <c r="N6094" s="45"/>
      <c r="O6094" s="45"/>
      <c r="P6094" s="45"/>
      <c r="Q6094" s="45"/>
      <c r="R6094" s="45"/>
      <c r="S6094" s="1">
        <f t="shared" ref="S6094:S6157" si="780">IF(COUNTIF(H6094:M6094,"NOT EFFECTIVE"),1,0)</f>
        <v>0</v>
      </c>
      <c r="T6094" s="1">
        <f t="shared" si="773"/>
        <v>0</v>
      </c>
      <c r="U6094" s="1">
        <f t="shared" si="774"/>
        <v>0</v>
      </c>
      <c r="V6094" s="1">
        <f t="shared" si="775"/>
        <v>0</v>
      </c>
      <c r="W6094" s="1">
        <f t="shared" si="776"/>
        <v>0</v>
      </c>
      <c r="X6094" s="1">
        <f t="shared" si="777"/>
        <v>0</v>
      </c>
      <c r="Y6094"/>
      <c r="Z6094"/>
      <c r="AA6094"/>
      <c r="AB6094"/>
      <c r="AC6094"/>
      <c r="AD6094"/>
      <c r="AE6094"/>
      <c r="AF6094"/>
      <c r="AG6094"/>
      <c r="AH6094"/>
      <c r="AI6094"/>
      <c r="AJ6094"/>
    </row>
    <row r="6095" spans="1:36" ht="14.25" customHeight="1">
      <c r="A6095" s="41" t="b">
        <f t="shared" si="778"/>
        <v>0</v>
      </c>
      <c r="B6095" s="41">
        <f t="shared" si="779"/>
        <v>6094</v>
      </c>
      <c r="C6095" s="25"/>
      <c r="N6095" s="45"/>
      <c r="O6095" s="45"/>
      <c r="P6095" s="45"/>
      <c r="Q6095" s="45"/>
      <c r="R6095" s="45"/>
      <c r="S6095" s="1">
        <f t="shared" si="780"/>
        <v>0</v>
      </c>
      <c r="T6095" s="1">
        <f t="shared" si="773"/>
        <v>0</v>
      </c>
      <c r="U6095" s="1">
        <f t="shared" si="774"/>
        <v>0</v>
      </c>
      <c r="V6095" s="1">
        <f t="shared" si="775"/>
        <v>0</v>
      </c>
      <c r="W6095" s="1">
        <f t="shared" si="776"/>
        <v>0</v>
      </c>
      <c r="X6095" s="1">
        <f t="shared" si="777"/>
        <v>0</v>
      </c>
      <c r="Y6095"/>
      <c r="Z6095"/>
      <c r="AA6095"/>
      <c r="AB6095"/>
      <c r="AC6095"/>
      <c r="AD6095"/>
      <c r="AE6095"/>
      <c r="AF6095"/>
      <c r="AG6095"/>
      <c r="AH6095"/>
      <c r="AI6095"/>
      <c r="AJ6095"/>
    </row>
    <row r="6096" spans="1:36" ht="14.25" customHeight="1">
      <c r="A6096" s="41" t="b">
        <f t="shared" si="778"/>
        <v>0</v>
      </c>
      <c r="B6096" s="41">
        <f t="shared" si="779"/>
        <v>6095</v>
      </c>
      <c r="C6096" s="25"/>
      <c r="N6096" s="45"/>
      <c r="O6096" s="45"/>
      <c r="P6096" s="45"/>
      <c r="Q6096" s="45"/>
      <c r="R6096" s="45"/>
      <c r="S6096" s="1">
        <f t="shared" si="780"/>
        <v>0</v>
      </c>
      <c r="T6096" s="1">
        <f t="shared" si="773"/>
        <v>0</v>
      </c>
      <c r="U6096" s="1">
        <f t="shared" si="774"/>
        <v>0</v>
      </c>
      <c r="V6096" s="1">
        <f t="shared" si="775"/>
        <v>0</v>
      </c>
      <c r="W6096" s="1">
        <f t="shared" si="776"/>
        <v>0</v>
      </c>
      <c r="X6096" s="1">
        <f t="shared" si="777"/>
        <v>0</v>
      </c>
      <c r="Y6096"/>
      <c r="Z6096"/>
      <c r="AA6096"/>
      <c r="AB6096"/>
      <c r="AC6096"/>
      <c r="AD6096"/>
      <c r="AE6096"/>
      <c r="AF6096"/>
      <c r="AG6096"/>
      <c r="AH6096"/>
      <c r="AI6096"/>
      <c r="AJ6096"/>
    </row>
    <row r="6097" spans="1:36" ht="14.25" customHeight="1">
      <c r="A6097" s="41" t="b">
        <f t="shared" si="778"/>
        <v>0</v>
      </c>
      <c r="B6097" s="41">
        <f t="shared" si="779"/>
        <v>6096</v>
      </c>
      <c r="C6097" s="25"/>
      <c r="N6097" s="45"/>
      <c r="O6097" s="45"/>
      <c r="P6097" s="45"/>
      <c r="Q6097" s="45"/>
      <c r="R6097" s="45"/>
      <c r="S6097" s="1">
        <f t="shared" si="780"/>
        <v>0</v>
      </c>
      <c r="T6097" s="1">
        <f t="shared" si="773"/>
        <v>0</v>
      </c>
      <c r="U6097" s="1">
        <f t="shared" si="774"/>
        <v>0</v>
      </c>
      <c r="V6097" s="1">
        <f t="shared" si="775"/>
        <v>0</v>
      </c>
      <c r="W6097" s="1">
        <f t="shared" si="776"/>
        <v>0</v>
      </c>
      <c r="X6097" s="1">
        <f t="shared" si="777"/>
        <v>0</v>
      </c>
      <c r="Y6097"/>
      <c r="Z6097"/>
      <c r="AA6097"/>
      <c r="AB6097"/>
      <c r="AC6097"/>
      <c r="AD6097"/>
      <c r="AE6097"/>
      <c r="AF6097"/>
      <c r="AG6097"/>
      <c r="AH6097"/>
      <c r="AI6097"/>
      <c r="AJ6097"/>
    </row>
    <row r="6098" spans="1:36" ht="14.25" customHeight="1">
      <c r="A6098" s="41" t="b">
        <f t="shared" si="778"/>
        <v>0</v>
      </c>
      <c r="B6098" s="41">
        <f t="shared" si="779"/>
        <v>6097</v>
      </c>
      <c r="C6098" s="25"/>
      <c r="N6098" s="45"/>
      <c r="O6098" s="45"/>
      <c r="P6098" s="45"/>
      <c r="Q6098" s="45"/>
      <c r="R6098" s="45"/>
      <c r="S6098" s="1">
        <f t="shared" si="780"/>
        <v>0</v>
      </c>
      <c r="T6098" s="1">
        <f t="shared" si="773"/>
        <v>0</v>
      </c>
      <c r="U6098" s="1">
        <f t="shared" si="774"/>
        <v>0</v>
      </c>
      <c r="V6098" s="1">
        <f t="shared" si="775"/>
        <v>0</v>
      </c>
      <c r="W6098" s="1">
        <f t="shared" si="776"/>
        <v>0</v>
      </c>
      <c r="X6098" s="1">
        <f t="shared" si="777"/>
        <v>0</v>
      </c>
      <c r="Y6098"/>
      <c r="Z6098"/>
      <c r="AA6098"/>
      <c r="AB6098"/>
      <c r="AC6098"/>
      <c r="AD6098"/>
      <c r="AE6098"/>
      <c r="AF6098"/>
      <c r="AG6098"/>
      <c r="AH6098"/>
      <c r="AI6098"/>
      <c r="AJ6098"/>
    </row>
    <row r="6099" spans="1:36" ht="14.25" customHeight="1">
      <c r="A6099" s="41" t="b">
        <f t="shared" si="778"/>
        <v>0</v>
      </c>
      <c r="B6099" s="41">
        <f t="shared" si="779"/>
        <v>6098</v>
      </c>
      <c r="C6099" s="25"/>
      <c r="N6099" s="45"/>
      <c r="O6099" s="45"/>
      <c r="P6099" s="45"/>
      <c r="Q6099" s="45"/>
      <c r="R6099" s="45"/>
      <c r="S6099" s="1">
        <f t="shared" si="780"/>
        <v>0</v>
      </c>
      <c r="T6099" s="1">
        <f t="shared" si="773"/>
        <v>0</v>
      </c>
      <c r="U6099" s="1">
        <f t="shared" si="774"/>
        <v>0</v>
      </c>
      <c r="V6099" s="1">
        <f t="shared" si="775"/>
        <v>0</v>
      </c>
      <c r="W6099" s="1">
        <f t="shared" si="776"/>
        <v>0</v>
      </c>
      <c r="X6099" s="1">
        <f t="shared" si="777"/>
        <v>0</v>
      </c>
      <c r="Y6099"/>
      <c r="Z6099"/>
      <c r="AA6099"/>
      <c r="AB6099"/>
      <c r="AC6099"/>
      <c r="AD6099"/>
      <c r="AE6099"/>
      <c r="AF6099"/>
      <c r="AG6099"/>
      <c r="AH6099"/>
      <c r="AI6099"/>
      <c r="AJ6099"/>
    </row>
    <row r="6100" spans="1:36" ht="14.25" customHeight="1">
      <c r="A6100" s="41" t="b">
        <f t="shared" si="778"/>
        <v>0</v>
      </c>
      <c r="B6100" s="41">
        <f t="shared" si="779"/>
        <v>6099</v>
      </c>
      <c r="C6100" s="25"/>
      <c r="N6100" s="45"/>
      <c r="O6100" s="45"/>
      <c r="P6100" s="45"/>
      <c r="Q6100" s="45"/>
      <c r="R6100" s="45"/>
      <c r="S6100" s="1">
        <f t="shared" si="780"/>
        <v>0</v>
      </c>
      <c r="T6100" s="1">
        <f t="shared" si="773"/>
        <v>0</v>
      </c>
      <c r="U6100" s="1">
        <f t="shared" si="774"/>
        <v>0</v>
      </c>
      <c r="V6100" s="1">
        <f t="shared" si="775"/>
        <v>0</v>
      </c>
      <c r="W6100" s="1">
        <f t="shared" si="776"/>
        <v>0</v>
      </c>
      <c r="X6100" s="1">
        <f t="shared" si="777"/>
        <v>0</v>
      </c>
      <c r="Y6100"/>
      <c r="Z6100"/>
      <c r="AA6100"/>
      <c r="AB6100"/>
      <c r="AC6100"/>
      <c r="AD6100"/>
      <c r="AE6100"/>
      <c r="AF6100"/>
      <c r="AG6100"/>
      <c r="AH6100"/>
      <c r="AI6100"/>
      <c r="AJ6100"/>
    </row>
    <row r="6101" spans="1:36" ht="14.25" customHeight="1">
      <c r="A6101" s="41" t="b">
        <f t="shared" si="778"/>
        <v>0</v>
      </c>
      <c r="B6101" s="41">
        <f t="shared" si="779"/>
        <v>6100</v>
      </c>
      <c r="C6101" s="25"/>
      <c r="N6101" s="45"/>
      <c r="O6101" s="45"/>
      <c r="P6101" s="45"/>
      <c r="Q6101" s="45"/>
      <c r="R6101" s="45"/>
      <c r="S6101" s="1">
        <f t="shared" si="780"/>
        <v>0</v>
      </c>
      <c r="T6101" s="1">
        <f t="shared" si="773"/>
        <v>0</v>
      </c>
      <c r="U6101" s="1">
        <f t="shared" si="774"/>
        <v>0</v>
      </c>
      <c r="V6101" s="1">
        <f t="shared" si="775"/>
        <v>0</v>
      </c>
      <c r="W6101" s="1">
        <f t="shared" si="776"/>
        <v>0</v>
      </c>
      <c r="X6101" s="1">
        <f t="shared" si="777"/>
        <v>0</v>
      </c>
      <c r="Y6101"/>
      <c r="Z6101"/>
      <c r="AA6101"/>
      <c r="AB6101"/>
      <c r="AC6101"/>
      <c r="AD6101"/>
      <c r="AE6101"/>
      <c r="AF6101"/>
      <c r="AG6101"/>
      <c r="AH6101"/>
      <c r="AI6101"/>
      <c r="AJ6101"/>
    </row>
    <row r="6102" spans="1:36" ht="14.25" customHeight="1">
      <c r="A6102" s="41" t="b">
        <f t="shared" si="778"/>
        <v>0</v>
      </c>
      <c r="B6102" s="41">
        <f t="shared" si="779"/>
        <v>6101</v>
      </c>
      <c r="C6102" s="25"/>
      <c r="N6102" s="45"/>
      <c r="O6102" s="45"/>
      <c r="P6102" s="45"/>
      <c r="Q6102" s="45"/>
      <c r="R6102" s="45"/>
      <c r="S6102" s="1">
        <f t="shared" si="780"/>
        <v>0</v>
      </c>
      <c r="T6102" s="1">
        <f t="shared" si="773"/>
        <v>0</v>
      </c>
      <c r="U6102" s="1">
        <f t="shared" si="774"/>
        <v>0</v>
      </c>
      <c r="V6102" s="1">
        <f t="shared" si="775"/>
        <v>0</v>
      </c>
      <c r="W6102" s="1">
        <f t="shared" si="776"/>
        <v>0</v>
      </c>
      <c r="X6102" s="1">
        <f t="shared" si="777"/>
        <v>0</v>
      </c>
      <c r="Y6102"/>
      <c r="Z6102"/>
      <c r="AA6102"/>
      <c r="AB6102"/>
      <c r="AC6102"/>
      <c r="AD6102"/>
      <c r="AE6102"/>
      <c r="AF6102"/>
      <c r="AG6102"/>
      <c r="AH6102"/>
      <c r="AI6102"/>
      <c r="AJ6102"/>
    </row>
    <row r="6103" spans="1:36" ht="14.25" customHeight="1">
      <c r="A6103" s="41" t="b">
        <f t="shared" si="778"/>
        <v>0</v>
      </c>
      <c r="B6103" s="41">
        <f t="shared" si="779"/>
        <v>6102</v>
      </c>
      <c r="C6103" s="25"/>
      <c r="N6103" s="45"/>
      <c r="O6103" s="45"/>
      <c r="P6103" s="45"/>
      <c r="Q6103" s="45"/>
      <c r="R6103" s="45"/>
      <c r="S6103" s="1">
        <f t="shared" si="780"/>
        <v>0</v>
      </c>
      <c r="T6103" s="1">
        <f t="shared" si="773"/>
        <v>0</v>
      </c>
      <c r="U6103" s="1">
        <f t="shared" si="774"/>
        <v>0</v>
      </c>
      <c r="V6103" s="1">
        <f t="shared" si="775"/>
        <v>0</v>
      </c>
      <c r="W6103" s="1">
        <f t="shared" si="776"/>
        <v>0</v>
      </c>
      <c r="X6103" s="1">
        <f t="shared" si="777"/>
        <v>0</v>
      </c>
      <c r="Y6103"/>
      <c r="Z6103"/>
      <c r="AA6103"/>
      <c r="AB6103"/>
      <c r="AC6103"/>
      <c r="AD6103"/>
      <c r="AE6103"/>
      <c r="AF6103"/>
      <c r="AG6103"/>
      <c r="AH6103"/>
      <c r="AI6103"/>
      <c r="AJ6103"/>
    </row>
    <row r="6104" spans="1:36" ht="14.25" customHeight="1">
      <c r="A6104" s="41" t="b">
        <f t="shared" si="778"/>
        <v>0</v>
      </c>
      <c r="B6104" s="41">
        <f t="shared" si="779"/>
        <v>6103</v>
      </c>
      <c r="C6104" s="25"/>
      <c r="N6104" s="45"/>
      <c r="O6104" s="45"/>
      <c r="P6104" s="45"/>
      <c r="Q6104" s="45"/>
      <c r="R6104" s="45"/>
      <c r="S6104" s="1">
        <f t="shared" si="780"/>
        <v>0</v>
      </c>
      <c r="T6104" s="1">
        <f t="shared" si="773"/>
        <v>0</v>
      </c>
      <c r="U6104" s="1">
        <f t="shared" si="774"/>
        <v>0</v>
      </c>
      <c r="V6104" s="1">
        <f t="shared" si="775"/>
        <v>0</v>
      </c>
      <c r="W6104" s="1">
        <f t="shared" si="776"/>
        <v>0</v>
      </c>
      <c r="X6104" s="1">
        <f t="shared" si="777"/>
        <v>0</v>
      </c>
      <c r="Y6104"/>
      <c r="Z6104"/>
      <c r="AA6104"/>
      <c r="AB6104"/>
      <c r="AC6104"/>
      <c r="AD6104"/>
      <c r="AE6104"/>
      <c r="AF6104"/>
      <c r="AG6104"/>
      <c r="AH6104"/>
      <c r="AI6104"/>
      <c r="AJ6104"/>
    </row>
    <row r="6105" spans="1:36" ht="14.25" customHeight="1">
      <c r="A6105" s="41" t="b">
        <f t="shared" si="778"/>
        <v>0</v>
      </c>
      <c r="B6105" s="41">
        <f t="shared" si="779"/>
        <v>6104</v>
      </c>
      <c r="C6105" s="25"/>
      <c r="N6105" s="45"/>
      <c r="O6105" s="45"/>
      <c r="P6105" s="45"/>
      <c r="Q6105" s="45"/>
      <c r="R6105" s="45"/>
      <c r="S6105" s="1">
        <f t="shared" si="780"/>
        <v>0</v>
      </c>
      <c r="T6105" s="1">
        <f t="shared" si="773"/>
        <v>0</v>
      </c>
      <c r="U6105" s="1">
        <f t="shared" si="774"/>
        <v>0</v>
      </c>
      <c r="V6105" s="1">
        <f t="shared" si="775"/>
        <v>0</v>
      </c>
      <c r="W6105" s="1">
        <f t="shared" si="776"/>
        <v>0</v>
      </c>
      <c r="X6105" s="1">
        <f t="shared" si="777"/>
        <v>0</v>
      </c>
      <c r="Y6105"/>
      <c r="Z6105"/>
      <c r="AA6105"/>
      <c r="AB6105"/>
      <c r="AC6105"/>
      <c r="AD6105"/>
      <c r="AE6105"/>
      <c r="AF6105"/>
      <c r="AG6105"/>
      <c r="AH6105"/>
      <c r="AI6105"/>
      <c r="AJ6105"/>
    </row>
    <row r="6106" spans="1:36" ht="14.25" customHeight="1">
      <c r="A6106" s="41" t="b">
        <f t="shared" si="778"/>
        <v>0</v>
      </c>
      <c r="B6106" s="41">
        <f t="shared" si="779"/>
        <v>6105</v>
      </c>
      <c r="C6106" s="25"/>
      <c r="N6106" s="45"/>
      <c r="O6106" s="45"/>
      <c r="P6106" s="45"/>
      <c r="Q6106" s="45"/>
      <c r="R6106" s="45"/>
      <c r="S6106" s="1">
        <f t="shared" si="780"/>
        <v>0</v>
      </c>
      <c r="T6106" s="1">
        <f t="shared" si="773"/>
        <v>0</v>
      </c>
      <c r="U6106" s="1">
        <f t="shared" si="774"/>
        <v>0</v>
      </c>
      <c r="V6106" s="1">
        <f t="shared" si="775"/>
        <v>0</v>
      </c>
      <c r="W6106" s="1">
        <f t="shared" si="776"/>
        <v>0</v>
      </c>
      <c r="X6106" s="1">
        <f t="shared" si="777"/>
        <v>0</v>
      </c>
      <c r="Y6106"/>
      <c r="Z6106"/>
      <c r="AA6106"/>
      <c r="AB6106"/>
      <c r="AC6106"/>
      <c r="AD6106"/>
      <c r="AE6106"/>
      <c r="AF6106"/>
      <c r="AG6106"/>
      <c r="AH6106"/>
      <c r="AI6106"/>
      <c r="AJ6106"/>
    </row>
    <row r="6107" spans="1:36" ht="14.25" customHeight="1">
      <c r="A6107" s="41" t="b">
        <f t="shared" si="778"/>
        <v>0</v>
      </c>
      <c r="B6107" s="41">
        <f t="shared" si="779"/>
        <v>6106</v>
      </c>
      <c r="C6107" s="25"/>
      <c r="N6107" s="45"/>
      <c r="O6107" s="45"/>
      <c r="P6107" s="45"/>
      <c r="Q6107" s="45"/>
      <c r="R6107" s="45"/>
      <c r="S6107" s="1">
        <f t="shared" si="780"/>
        <v>0</v>
      </c>
      <c r="T6107" s="1">
        <f t="shared" si="773"/>
        <v>0</v>
      </c>
      <c r="U6107" s="1">
        <f t="shared" si="774"/>
        <v>0</v>
      </c>
      <c r="V6107" s="1">
        <f t="shared" si="775"/>
        <v>0</v>
      </c>
      <c r="W6107" s="1">
        <f t="shared" si="776"/>
        <v>0</v>
      </c>
      <c r="X6107" s="1">
        <f t="shared" si="777"/>
        <v>0</v>
      </c>
      <c r="Y6107"/>
      <c r="Z6107"/>
      <c r="AA6107"/>
      <c r="AB6107"/>
      <c r="AC6107"/>
      <c r="AD6107"/>
      <c r="AE6107"/>
      <c r="AF6107"/>
      <c r="AG6107"/>
      <c r="AH6107"/>
      <c r="AI6107"/>
      <c r="AJ6107"/>
    </row>
    <row r="6108" spans="1:36" ht="14.25" customHeight="1">
      <c r="A6108" s="41" t="b">
        <f t="shared" si="778"/>
        <v>0</v>
      </c>
      <c r="B6108" s="41">
        <f t="shared" si="779"/>
        <v>6107</v>
      </c>
      <c r="C6108" s="25"/>
      <c r="N6108" s="45"/>
      <c r="O6108" s="45"/>
      <c r="P6108" s="45"/>
      <c r="Q6108" s="45"/>
      <c r="R6108" s="45"/>
      <c r="S6108" s="1">
        <f t="shared" si="780"/>
        <v>0</v>
      </c>
      <c r="T6108" s="1">
        <f t="shared" si="773"/>
        <v>0</v>
      </c>
      <c r="U6108" s="1">
        <f t="shared" si="774"/>
        <v>0</v>
      </c>
      <c r="V6108" s="1">
        <f t="shared" si="775"/>
        <v>0</v>
      </c>
      <c r="W6108" s="1">
        <f t="shared" si="776"/>
        <v>0</v>
      </c>
      <c r="X6108" s="1">
        <f t="shared" si="777"/>
        <v>0</v>
      </c>
      <c r="Y6108"/>
      <c r="Z6108"/>
      <c r="AA6108"/>
      <c r="AB6108"/>
      <c r="AC6108"/>
      <c r="AD6108"/>
      <c r="AE6108"/>
      <c r="AF6108"/>
      <c r="AG6108"/>
      <c r="AH6108"/>
      <c r="AI6108"/>
      <c r="AJ6108"/>
    </row>
    <row r="6109" spans="1:36" ht="14.25" customHeight="1">
      <c r="A6109" s="41" t="b">
        <f t="shared" si="778"/>
        <v>0</v>
      </c>
      <c r="B6109" s="41">
        <f t="shared" si="779"/>
        <v>6108</v>
      </c>
      <c r="C6109" s="25"/>
      <c r="N6109" s="45"/>
      <c r="O6109" s="45"/>
      <c r="P6109" s="45"/>
      <c r="Q6109" s="45"/>
      <c r="R6109" s="45"/>
      <c r="S6109" s="1">
        <f t="shared" si="780"/>
        <v>0</v>
      </c>
      <c r="T6109" s="1">
        <f t="shared" si="773"/>
        <v>0</v>
      </c>
      <c r="U6109" s="1">
        <f t="shared" si="774"/>
        <v>0</v>
      </c>
      <c r="V6109" s="1">
        <f t="shared" si="775"/>
        <v>0</v>
      </c>
      <c r="W6109" s="1">
        <f t="shared" si="776"/>
        <v>0</v>
      </c>
      <c r="X6109" s="1">
        <f t="shared" si="777"/>
        <v>0</v>
      </c>
      <c r="Y6109"/>
      <c r="Z6109"/>
      <c r="AA6109"/>
      <c r="AB6109"/>
      <c r="AC6109"/>
      <c r="AD6109"/>
      <c r="AE6109"/>
      <c r="AF6109"/>
      <c r="AG6109"/>
      <c r="AH6109"/>
      <c r="AI6109"/>
      <c r="AJ6109"/>
    </row>
    <row r="6110" spans="1:36" ht="14.25" customHeight="1">
      <c r="A6110" s="41" t="b">
        <f t="shared" si="778"/>
        <v>0</v>
      </c>
      <c r="B6110" s="41">
        <f t="shared" si="779"/>
        <v>6109</v>
      </c>
      <c r="C6110" s="25"/>
      <c r="N6110" s="45"/>
      <c r="O6110" s="45"/>
      <c r="P6110" s="45"/>
      <c r="Q6110" s="45"/>
      <c r="R6110" s="45"/>
      <c r="S6110" s="1">
        <f t="shared" si="780"/>
        <v>0</v>
      </c>
      <c r="T6110" s="1">
        <f t="shared" si="773"/>
        <v>0</v>
      </c>
      <c r="U6110" s="1">
        <f t="shared" si="774"/>
        <v>0</v>
      </c>
      <c r="V6110" s="1">
        <f t="shared" si="775"/>
        <v>0</v>
      </c>
      <c r="W6110" s="1">
        <f t="shared" si="776"/>
        <v>0</v>
      </c>
      <c r="X6110" s="1">
        <f t="shared" si="777"/>
        <v>0</v>
      </c>
      <c r="Y6110"/>
      <c r="Z6110"/>
      <c r="AA6110"/>
      <c r="AB6110"/>
      <c r="AC6110"/>
      <c r="AD6110"/>
      <c r="AE6110"/>
      <c r="AF6110"/>
      <c r="AG6110"/>
      <c r="AH6110"/>
      <c r="AI6110"/>
      <c r="AJ6110"/>
    </row>
    <row r="6111" spans="1:36" ht="14.25" customHeight="1">
      <c r="A6111" s="41" t="b">
        <f t="shared" si="778"/>
        <v>0</v>
      </c>
      <c r="B6111" s="41">
        <f t="shared" si="779"/>
        <v>6110</v>
      </c>
      <c r="C6111" s="25"/>
      <c r="N6111" s="45"/>
      <c r="O6111" s="45"/>
      <c r="P6111" s="45"/>
      <c r="Q6111" s="45"/>
      <c r="R6111" s="45"/>
      <c r="S6111" s="1">
        <f t="shared" si="780"/>
        <v>0</v>
      </c>
      <c r="T6111" s="1">
        <f t="shared" si="773"/>
        <v>0</v>
      </c>
      <c r="U6111" s="1">
        <f t="shared" si="774"/>
        <v>0</v>
      </c>
      <c r="V6111" s="1">
        <f t="shared" si="775"/>
        <v>0</v>
      </c>
      <c r="W6111" s="1">
        <f t="shared" si="776"/>
        <v>0</v>
      </c>
      <c r="X6111" s="1">
        <f t="shared" si="777"/>
        <v>0</v>
      </c>
      <c r="Y6111"/>
      <c r="Z6111"/>
      <c r="AA6111"/>
      <c r="AB6111"/>
      <c r="AC6111"/>
      <c r="AD6111"/>
      <c r="AE6111"/>
      <c r="AF6111"/>
      <c r="AG6111"/>
      <c r="AH6111"/>
      <c r="AI6111"/>
      <c r="AJ6111"/>
    </row>
    <row r="6112" spans="1:36" ht="14.25" customHeight="1">
      <c r="A6112" s="41" t="b">
        <f t="shared" si="778"/>
        <v>0</v>
      </c>
      <c r="B6112" s="41">
        <f t="shared" si="779"/>
        <v>6111</v>
      </c>
      <c r="C6112" s="25"/>
      <c r="N6112" s="45"/>
      <c r="O6112" s="45"/>
      <c r="P6112" s="45"/>
      <c r="Q6112" s="45"/>
      <c r="R6112" s="45"/>
      <c r="S6112" s="1">
        <f t="shared" si="780"/>
        <v>0</v>
      </c>
      <c r="T6112" s="1">
        <f t="shared" si="773"/>
        <v>0</v>
      </c>
      <c r="U6112" s="1">
        <f t="shared" si="774"/>
        <v>0</v>
      </c>
      <c r="V6112" s="1">
        <f t="shared" si="775"/>
        <v>0</v>
      </c>
      <c r="W6112" s="1">
        <f t="shared" si="776"/>
        <v>0</v>
      </c>
      <c r="X6112" s="1">
        <f t="shared" si="777"/>
        <v>0</v>
      </c>
      <c r="Y6112"/>
      <c r="Z6112"/>
      <c r="AA6112"/>
      <c r="AB6112"/>
      <c r="AC6112"/>
      <c r="AD6112"/>
      <c r="AE6112"/>
      <c r="AF6112"/>
      <c r="AG6112"/>
      <c r="AH6112"/>
      <c r="AI6112"/>
      <c r="AJ6112"/>
    </row>
    <row r="6113" spans="1:36" ht="14.25" customHeight="1">
      <c r="A6113" s="41" t="b">
        <f t="shared" si="778"/>
        <v>0</v>
      </c>
      <c r="B6113" s="41">
        <f t="shared" si="779"/>
        <v>6112</v>
      </c>
      <c r="C6113" s="25"/>
      <c r="N6113" s="45"/>
      <c r="O6113" s="45"/>
      <c r="P6113" s="45"/>
      <c r="Q6113" s="45"/>
      <c r="R6113" s="45"/>
      <c r="S6113" s="1">
        <f t="shared" si="780"/>
        <v>0</v>
      </c>
      <c r="T6113" s="1">
        <f t="shared" ref="T6113:T6176" si="781">IF(AND(D6113="NOT EXECUTED",COUNTA($N6113)&lt;&gt;0),1,0)</f>
        <v>0</v>
      </c>
      <c r="U6113" s="1">
        <f t="shared" ref="U6113:U6176" si="782">IF(AND(E6113="NOT EXECUTED",COUNTA($N6113)&lt;&gt;0),1,0)</f>
        <v>0</v>
      </c>
      <c r="V6113" s="1">
        <f t="shared" ref="V6113:V6176" si="783">IF(AND(F6113="NOT EXECUTED",COUNTA($N6113)&lt;&gt;0),1,0)</f>
        <v>0</v>
      </c>
      <c r="W6113" s="1">
        <f t="shared" ref="W6113:W6176" si="784">IF(AND(G6113="NOT EXECUTED",COUNTA($N6113)&lt;&gt;0),1,0)</f>
        <v>0</v>
      </c>
      <c r="X6113" s="1">
        <f t="shared" ref="X6113:X6176" si="785">IF(AND(S6113=1,COUNTA($N6113)&lt;&gt;0),1,0)</f>
        <v>0</v>
      </c>
      <c r="Y6113"/>
      <c r="Z6113"/>
      <c r="AA6113"/>
      <c r="AB6113"/>
      <c r="AC6113"/>
      <c r="AD6113"/>
      <c r="AE6113"/>
      <c r="AF6113"/>
      <c r="AG6113"/>
      <c r="AH6113"/>
      <c r="AI6113"/>
      <c r="AJ6113"/>
    </row>
    <row r="6114" spans="1:36" ht="14.25" customHeight="1">
      <c r="A6114" s="41" t="b">
        <f t="shared" si="778"/>
        <v>0</v>
      </c>
      <c r="B6114" s="41">
        <f t="shared" si="779"/>
        <v>6113</v>
      </c>
      <c r="C6114" s="25"/>
      <c r="N6114" s="45"/>
      <c r="O6114" s="45"/>
      <c r="P6114" s="45"/>
      <c r="Q6114" s="45"/>
      <c r="R6114" s="45"/>
      <c r="S6114" s="1">
        <f t="shared" si="780"/>
        <v>0</v>
      </c>
      <c r="T6114" s="1">
        <f t="shared" si="781"/>
        <v>0</v>
      </c>
      <c r="U6114" s="1">
        <f t="shared" si="782"/>
        <v>0</v>
      </c>
      <c r="V6114" s="1">
        <f t="shared" si="783"/>
        <v>0</v>
      </c>
      <c r="W6114" s="1">
        <f t="shared" si="784"/>
        <v>0</v>
      </c>
      <c r="X6114" s="1">
        <f t="shared" si="785"/>
        <v>0</v>
      </c>
      <c r="Y6114"/>
      <c r="Z6114"/>
      <c r="AA6114"/>
      <c r="AB6114"/>
      <c r="AC6114"/>
      <c r="AD6114"/>
      <c r="AE6114"/>
      <c r="AF6114"/>
      <c r="AG6114"/>
      <c r="AH6114"/>
      <c r="AI6114"/>
      <c r="AJ6114"/>
    </row>
    <row r="6115" spans="1:36" ht="14.25" customHeight="1">
      <c r="A6115" s="41" t="b">
        <f t="shared" si="778"/>
        <v>0</v>
      </c>
      <c r="B6115" s="41">
        <f t="shared" si="779"/>
        <v>6114</v>
      </c>
      <c r="C6115" s="25"/>
      <c r="N6115" s="45"/>
      <c r="O6115" s="45"/>
      <c r="P6115" s="45"/>
      <c r="Q6115" s="45"/>
      <c r="R6115" s="45"/>
      <c r="S6115" s="1">
        <f t="shared" si="780"/>
        <v>0</v>
      </c>
      <c r="T6115" s="1">
        <f t="shared" si="781"/>
        <v>0</v>
      </c>
      <c r="U6115" s="1">
        <f t="shared" si="782"/>
        <v>0</v>
      </c>
      <c r="V6115" s="1">
        <f t="shared" si="783"/>
        <v>0</v>
      </c>
      <c r="W6115" s="1">
        <f t="shared" si="784"/>
        <v>0</v>
      </c>
      <c r="X6115" s="1">
        <f t="shared" si="785"/>
        <v>0</v>
      </c>
      <c r="Y6115"/>
      <c r="Z6115"/>
      <c r="AA6115"/>
      <c r="AB6115"/>
      <c r="AC6115"/>
      <c r="AD6115"/>
      <c r="AE6115"/>
      <c r="AF6115"/>
      <c r="AG6115"/>
      <c r="AH6115"/>
      <c r="AI6115"/>
      <c r="AJ6115"/>
    </row>
    <row r="6116" spans="1:36" ht="14.25" customHeight="1">
      <c r="A6116" s="41" t="b">
        <f t="shared" si="778"/>
        <v>0</v>
      </c>
      <c r="B6116" s="41">
        <f t="shared" si="779"/>
        <v>6115</v>
      </c>
      <c r="C6116" s="25"/>
      <c r="N6116" s="45"/>
      <c r="O6116" s="45"/>
      <c r="P6116" s="45"/>
      <c r="Q6116" s="45"/>
      <c r="R6116" s="45"/>
      <c r="S6116" s="1">
        <f t="shared" si="780"/>
        <v>0</v>
      </c>
      <c r="T6116" s="1">
        <f t="shared" si="781"/>
        <v>0</v>
      </c>
      <c r="U6116" s="1">
        <f t="shared" si="782"/>
        <v>0</v>
      </c>
      <c r="V6116" s="1">
        <f t="shared" si="783"/>
        <v>0</v>
      </c>
      <c r="W6116" s="1">
        <f t="shared" si="784"/>
        <v>0</v>
      </c>
      <c r="X6116" s="1">
        <f t="shared" si="785"/>
        <v>0</v>
      </c>
      <c r="Y6116"/>
      <c r="Z6116"/>
      <c r="AA6116"/>
      <c r="AB6116"/>
      <c r="AC6116"/>
      <c r="AD6116"/>
      <c r="AE6116"/>
      <c r="AF6116"/>
      <c r="AG6116"/>
      <c r="AH6116"/>
      <c r="AI6116"/>
      <c r="AJ6116"/>
    </row>
    <row r="6117" spans="1:36" ht="14.25" customHeight="1">
      <c r="A6117" s="41" t="b">
        <f t="shared" si="778"/>
        <v>0</v>
      </c>
      <c r="B6117" s="41">
        <f t="shared" si="779"/>
        <v>6116</v>
      </c>
      <c r="C6117" s="25"/>
      <c r="N6117" s="45"/>
      <c r="O6117" s="45"/>
      <c r="P6117" s="45"/>
      <c r="Q6117" s="45"/>
      <c r="R6117" s="45"/>
      <c r="S6117" s="1">
        <f t="shared" si="780"/>
        <v>0</v>
      </c>
      <c r="T6117" s="1">
        <f t="shared" si="781"/>
        <v>0</v>
      </c>
      <c r="U6117" s="1">
        <f t="shared" si="782"/>
        <v>0</v>
      </c>
      <c r="V6117" s="1">
        <f t="shared" si="783"/>
        <v>0</v>
      </c>
      <c r="W6117" s="1">
        <f t="shared" si="784"/>
        <v>0</v>
      </c>
      <c r="X6117" s="1">
        <f t="shared" si="785"/>
        <v>0</v>
      </c>
      <c r="Y6117"/>
      <c r="Z6117"/>
      <c r="AA6117"/>
      <c r="AB6117"/>
      <c r="AC6117"/>
      <c r="AD6117"/>
      <c r="AE6117"/>
      <c r="AF6117"/>
      <c r="AG6117"/>
      <c r="AH6117"/>
      <c r="AI6117"/>
      <c r="AJ6117"/>
    </row>
    <row r="6118" spans="1:36" ht="14.25" customHeight="1">
      <c r="A6118" s="41" t="b">
        <f t="shared" si="778"/>
        <v>0</v>
      </c>
      <c r="B6118" s="41">
        <f t="shared" si="779"/>
        <v>6117</v>
      </c>
      <c r="C6118" s="25"/>
      <c r="N6118" s="45"/>
      <c r="O6118" s="45"/>
      <c r="P6118" s="45"/>
      <c r="Q6118" s="45"/>
      <c r="R6118" s="45"/>
      <c r="S6118" s="1">
        <f t="shared" si="780"/>
        <v>0</v>
      </c>
      <c r="T6118" s="1">
        <f t="shared" si="781"/>
        <v>0</v>
      </c>
      <c r="U6118" s="1">
        <f t="shared" si="782"/>
        <v>0</v>
      </c>
      <c r="V6118" s="1">
        <f t="shared" si="783"/>
        <v>0</v>
      </c>
      <c r="W6118" s="1">
        <f t="shared" si="784"/>
        <v>0</v>
      </c>
      <c r="X6118" s="1">
        <f t="shared" si="785"/>
        <v>0</v>
      </c>
      <c r="Y6118"/>
      <c r="Z6118"/>
      <c r="AA6118"/>
      <c r="AB6118"/>
      <c r="AC6118"/>
      <c r="AD6118"/>
      <c r="AE6118"/>
      <c r="AF6118"/>
      <c r="AG6118"/>
      <c r="AH6118"/>
      <c r="AI6118"/>
      <c r="AJ6118"/>
    </row>
    <row r="6119" spans="1:36" ht="14.25" customHeight="1">
      <c r="A6119" s="41" t="b">
        <f t="shared" si="778"/>
        <v>0</v>
      </c>
      <c r="B6119" s="41">
        <f t="shared" si="779"/>
        <v>6118</v>
      </c>
      <c r="C6119" s="25"/>
      <c r="N6119" s="45"/>
      <c r="O6119" s="45"/>
      <c r="P6119" s="45"/>
      <c r="Q6119" s="45"/>
      <c r="R6119" s="45"/>
      <c r="S6119" s="1">
        <f t="shared" si="780"/>
        <v>0</v>
      </c>
      <c r="T6119" s="1">
        <f t="shared" si="781"/>
        <v>0</v>
      </c>
      <c r="U6119" s="1">
        <f t="shared" si="782"/>
        <v>0</v>
      </c>
      <c r="V6119" s="1">
        <f t="shared" si="783"/>
        <v>0</v>
      </c>
      <c r="W6119" s="1">
        <f t="shared" si="784"/>
        <v>0</v>
      </c>
      <c r="X6119" s="1">
        <f t="shared" si="785"/>
        <v>0</v>
      </c>
      <c r="Y6119"/>
      <c r="Z6119"/>
      <c r="AA6119"/>
      <c r="AB6119"/>
      <c r="AC6119"/>
      <c r="AD6119"/>
      <c r="AE6119"/>
      <c r="AF6119"/>
      <c r="AG6119"/>
      <c r="AH6119"/>
      <c r="AI6119"/>
      <c r="AJ6119"/>
    </row>
    <row r="6120" spans="1:36" ht="14.25" customHeight="1">
      <c r="A6120" s="41" t="b">
        <f t="shared" si="778"/>
        <v>0</v>
      </c>
      <c r="B6120" s="41">
        <f t="shared" si="779"/>
        <v>6119</v>
      </c>
      <c r="C6120" s="24"/>
      <c r="N6120" s="45"/>
      <c r="O6120" s="45"/>
      <c r="P6120" s="45"/>
      <c r="Q6120" s="45"/>
      <c r="R6120" s="45"/>
      <c r="S6120" s="1">
        <f t="shared" si="780"/>
        <v>0</v>
      </c>
      <c r="T6120" s="1">
        <f t="shared" si="781"/>
        <v>0</v>
      </c>
      <c r="U6120" s="1">
        <f t="shared" si="782"/>
        <v>0</v>
      </c>
      <c r="V6120" s="1">
        <f t="shared" si="783"/>
        <v>0</v>
      </c>
      <c r="W6120" s="1">
        <f t="shared" si="784"/>
        <v>0</v>
      </c>
      <c r="X6120" s="1">
        <f t="shared" si="785"/>
        <v>0</v>
      </c>
      <c r="Y6120"/>
      <c r="Z6120"/>
      <c r="AA6120"/>
      <c r="AB6120"/>
      <c r="AC6120"/>
      <c r="AD6120"/>
      <c r="AE6120"/>
      <c r="AF6120"/>
      <c r="AG6120"/>
      <c r="AH6120"/>
      <c r="AI6120"/>
      <c r="AJ6120"/>
    </row>
    <row r="6121" spans="1:36" ht="14.25" customHeight="1">
      <c r="A6121" s="41" t="b">
        <f t="shared" si="778"/>
        <v>0</v>
      </c>
      <c r="B6121" s="41">
        <f t="shared" si="779"/>
        <v>6120</v>
      </c>
      <c r="C6121" s="25"/>
      <c r="N6121" s="45"/>
      <c r="O6121" s="45"/>
      <c r="P6121" s="45"/>
      <c r="Q6121" s="45"/>
      <c r="R6121" s="45"/>
      <c r="S6121" s="1">
        <f t="shared" si="780"/>
        <v>0</v>
      </c>
      <c r="T6121" s="1">
        <f t="shared" si="781"/>
        <v>0</v>
      </c>
      <c r="U6121" s="1">
        <f t="shared" si="782"/>
        <v>0</v>
      </c>
      <c r="V6121" s="1">
        <f t="shared" si="783"/>
        <v>0</v>
      </c>
      <c r="W6121" s="1">
        <f t="shared" si="784"/>
        <v>0</v>
      </c>
      <c r="X6121" s="1">
        <f t="shared" si="785"/>
        <v>0</v>
      </c>
      <c r="Y6121"/>
      <c r="Z6121"/>
      <c r="AA6121"/>
      <c r="AB6121"/>
      <c r="AC6121"/>
      <c r="AD6121"/>
      <c r="AE6121"/>
      <c r="AF6121"/>
      <c r="AG6121"/>
      <c r="AH6121"/>
      <c r="AI6121"/>
      <c r="AJ6121"/>
    </row>
    <row r="6122" spans="1:36" ht="14.25" customHeight="1">
      <c r="A6122" s="41" t="b">
        <f t="shared" si="778"/>
        <v>0</v>
      </c>
      <c r="B6122" s="41">
        <f t="shared" si="779"/>
        <v>6121</v>
      </c>
      <c r="C6122" s="25"/>
      <c r="N6122" s="45"/>
      <c r="O6122" s="45"/>
      <c r="P6122" s="45"/>
      <c r="Q6122" s="45"/>
      <c r="R6122" s="45"/>
      <c r="S6122" s="1">
        <f t="shared" si="780"/>
        <v>0</v>
      </c>
      <c r="T6122" s="1">
        <f t="shared" si="781"/>
        <v>0</v>
      </c>
      <c r="U6122" s="1">
        <f t="shared" si="782"/>
        <v>0</v>
      </c>
      <c r="V6122" s="1">
        <f t="shared" si="783"/>
        <v>0</v>
      </c>
      <c r="W6122" s="1">
        <f t="shared" si="784"/>
        <v>0</v>
      </c>
      <c r="X6122" s="1">
        <f t="shared" si="785"/>
        <v>0</v>
      </c>
      <c r="Y6122"/>
      <c r="Z6122"/>
      <c r="AA6122"/>
      <c r="AB6122"/>
      <c r="AC6122"/>
      <c r="AD6122"/>
      <c r="AE6122"/>
      <c r="AF6122"/>
      <c r="AG6122"/>
      <c r="AH6122"/>
      <c r="AI6122"/>
      <c r="AJ6122"/>
    </row>
    <row r="6123" spans="1:36" ht="14.25" customHeight="1">
      <c r="A6123" s="41" t="b">
        <f t="shared" si="778"/>
        <v>0</v>
      </c>
      <c r="B6123" s="41">
        <f t="shared" si="779"/>
        <v>6122</v>
      </c>
      <c r="C6123" s="25"/>
      <c r="N6123" s="45"/>
      <c r="O6123" s="45"/>
      <c r="P6123" s="45"/>
      <c r="Q6123" s="45"/>
      <c r="R6123" s="45"/>
      <c r="S6123" s="1">
        <f t="shared" si="780"/>
        <v>0</v>
      </c>
      <c r="T6123" s="1">
        <f t="shared" si="781"/>
        <v>0</v>
      </c>
      <c r="U6123" s="1">
        <f t="shared" si="782"/>
        <v>0</v>
      </c>
      <c r="V6123" s="1">
        <f t="shared" si="783"/>
        <v>0</v>
      </c>
      <c r="W6123" s="1">
        <f t="shared" si="784"/>
        <v>0</v>
      </c>
      <c r="X6123" s="1">
        <f t="shared" si="785"/>
        <v>0</v>
      </c>
      <c r="Y6123"/>
      <c r="Z6123"/>
      <c r="AA6123"/>
      <c r="AB6123"/>
      <c r="AC6123"/>
      <c r="AD6123"/>
      <c r="AE6123"/>
      <c r="AF6123"/>
      <c r="AG6123"/>
      <c r="AH6123"/>
      <c r="AI6123"/>
      <c r="AJ6123"/>
    </row>
    <row r="6124" spans="1:36" ht="14.25" customHeight="1">
      <c r="A6124" s="41" t="b">
        <f t="shared" si="778"/>
        <v>0</v>
      </c>
      <c r="B6124" s="41">
        <f t="shared" si="779"/>
        <v>6123</v>
      </c>
      <c r="C6124" s="25"/>
      <c r="N6124" s="45"/>
      <c r="O6124" s="45"/>
      <c r="P6124" s="45"/>
      <c r="Q6124" s="45"/>
      <c r="R6124" s="45"/>
      <c r="S6124" s="1">
        <f t="shared" si="780"/>
        <v>0</v>
      </c>
      <c r="T6124" s="1">
        <f t="shared" si="781"/>
        <v>0</v>
      </c>
      <c r="U6124" s="1">
        <f t="shared" si="782"/>
        <v>0</v>
      </c>
      <c r="V6124" s="1">
        <f t="shared" si="783"/>
        <v>0</v>
      </c>
      <c r="W6124" s="1">
        <f t="shared" si="784"/>
        <v>0</v>
      </c>
      <c r="X6124" s="1">
        <f t="shared" si="785"/>
        <v>0</v>
      </c>
      <c r="Y6124"/>
      <c r="Z6124"/>
      <c r="AA6124"/>
      <c r="AB6124"/>
      <c r="AC6124"/>
      <c r="AD6124"/>
      <c r="AE6124"/>
      <c r="AF6124"/>
      <c r="AG6124"/>
      <c r="AH6124"/>
      <c r="AI6124"/>
      <c r="AJ6124"/>
    </row>
    <row r="6125" spans="1:36" ht="14.25" customHeight="1">
      <c r="A6125" s="41" t="b">
        <f t="shared" si="778"/>
        <v>0</v>
      </c>
      <c r="B6125" s="41">
        <f t="shared" si="779"/>
        <v>6124</v>
      </c>
      <c r="C6125" s="25"/>
      <c r="N6125" s="45"/>
      <c r="O6125" s="45"/>
      <c r="P6125" s="45"/>
      <c r="Q6125" s="45"/>
      <c r="R6125" s="45"/>
      <c r="S6125" s="1">
        <f t="shared" si="780"/>
        <v>0</v>
      </c>
      <c r="T6125" s="1">
        <f t="shared" si="781"/>
        <v>0</v>
      </c>
      <c r="U6125" s="1">
        <f t="shared" si="782"/>
        <v>0</v>
      </c>
      <c r="V6125" s="1">
        <f t="shared" si="783"/>
        <v>0</v>
      </c>
      <c r="W6125" s="1">
        <f t="shared" si="784"/>
        <v>0</v>
      </c>
      <c r="X6125" s="1">
        <f t="shared" si="785"/>
        <v>0</v>
      </c>
      <c r="Y6125"/>
      <c r="Z6125"/>
      <c r="AA6125"/>
      <c r="AB6125"/>
      <c r="AC6125"/>
      <c r="AD6125"/>
      <c r="AE6125"/>
      <c r="AF6125"/>
      <c r="AG6125"/>
      <c r="AH6125"/>
      <c r="AI6125"/>
      <c r="AJ6125"/>
    </row>
    <row r="6126" spans="1:36" ht="14.25" customHeight="1">
      <c r="A6126" s="41" t="b">
        <f t="shared" si="778"/>
        <v>0</v>
      </c>
      <c r="B6126" s="41">
        <f t="shared" si="779"/>
        <v>6125</v>
      </c>
      <c r="C6126" s="25"/>
      <c r="N6126" s="45"/>
      <c r="O6126" s="45"/>
      <c r="P6126" s="45"/>
      <c r="Q6126" s="45"/>
      <c r="R6126" s="45"/>
      <c r="S6126" s="1">
        <f t="shared" si="780"/>
        <v>0</v>
      </c>
      <c r="T6126" s="1">
        <f t="shared" si="781"/>
        <v>0</v>
      </c>
      <c r="U6126" s="1">
        <f t="shared" si="782"/>
        <v>0</v>
      </c>
      <c r="V6126" s="1">
        <f t="shared" si="783"/>
        <v>0</v>
      </c>
      <c r="W6126" s="1">
        <f t="shared" si="784"/>
        <v>0</v>
      </c>
      <c r="X6126" s="1">
        <f t="shared" si="785"/>
        <v>0</v>
      </c>
      <c r="Y6126"/>
      <c r="Z6126"/>
      <c r="AA6126"/>
      <c r="AB6126"/>
      <c r="AC6126"/>
      <c r="AD6126"/>
      <c r="AE6126"/>
      <c r="AF6126"/>
      <c r="AG6126"/>
      <c r="AH6126"/>
      <c r="AI6126"/>
      <c r="AJ6126"/>
    </row>
    <row r="6127" spans="1:36" ht="14.25" customHeight="1">
      <c r="A6127" s="41" t="b">
        <f t="shared" si="778"/>
        <v>0</v>
      </c>
      <c r="B6127" s="41">
        <f t="shared" si="779"/>
        <v>6126</v>
      </c>
      <c r="C6127" s="25"/>
      <c r="N6127" s="45"/>
      <c r="O6127" s="45"/>
      <c r="P6127" s="45"/>
      <c r="Q6127" s="45"/>
      <c r="R6127" s="45"/>
      <c r="S6127" s="1">
        <f t="shared" si="780"/>
        <v>0</v>
      </c>
      <c r="T6127" s="1">
        <f t="shared" si="781"/>
        <v>0</v>
      </c>
      <c r="U6127" s="1">
        <f t="shared" si="782"/>
        <v>0</v>
      </c>
      <c r="V6127" s="1">
        <f t="shared" si="783"/>
        <v>0</v>
      </c>
      <c r="W6127" s="1">
        <f t="shared" si="784"/>
        <v>0</v>
      </c>
      <c r="X6127" s="1">
        <f t="shared" si="785"/>
        <v>0</v>
      </c>
      <c r="Y6127"/>
      <c r="Z6127"/>
      <c r="AA6127"/>
      <c r="AB6127"/>
      <c r="AC6127"/>
      <c r="AD6127"/>
      <c r="AE6127"/>
      <c r="AF6127"/>
      <c r="AG6127"/>
      <c r="AH6127"/>
      <c r="AI6127"/>
      <c r="AJ6127"/>
    </row>
    <row r="6128" spans="1:36" ht="14.25" customHeight="1">
      <c r="A6128" s="41" t="b">
        <f t="shared" si="778"/>
        <v>0</v>
      </c>
      <c r="B6128" s="41">
        <f t="shared" si="779"/>
        <v>6127</v>
      </c>
      <c r="C6128" s="25"/>
      <c r="N6128" s="45"/>
      <c r="O6128" s="45"/>
      <c r="P6128" s="45"/>
      <c r="Q6128" s="45"/>
      <c r="R6128" s="45"/>
      <c r="S6128" s="1">
        <f t="shared" si="780"/>
        <v>0</v>
      </c>
      <c r="T6128" s="1">
        <f t="shared" si="781"/>
        <v>0</v>
      </c>
      <c r="U6128" s="1">
        <f t="shared" si="782"/>
        <v>0</v>
      </c>
      <c r="V6128" s="1">
        <f t="shared" si="783"/>
        <v>0</v>
      </c>
      <c r="W6128" s="1">
        <f t="shared" si="784"/>
        <v>0</v>
      </c>
      <c r="X6128" s="1">
        <f t="shared" si="785"/>
        <v>0</v>
      </c>
      <c r="Y6128"/>
      <c r="Z6128"/>
      <c r="AA6128"/>
      <c r="AB6128"/>
      <c r="AC6128"/>
      <c r="AD6128"/>
      <c r="AE6128"/>
      <c r="AF6128"/>
      <c r="AG6128"/>
      <c r="AH6128"/>
      <c r="AI6128"/>
      <c r="AJ6128"/>
    </row>
    <row r="6129" spans="1:36" ht="14.25" customHeight="1">
      <c r="A6129" s="41" t="b">
        <f t="shared" si="778"/>
        <v>0</v>
      </c>
      <c r="B6129" s="41">
        <f t="shared" si="779"/>
        <v>6128</v>
      </c>
      <c r="C6129" s="25"/>
      <c r="N6129" s="45"/>
      <c r="O6129" s="45"/>
      <c r="P6129" s="45"/>
      <c r="Q6129" s="45"/>
      <c r="R6129" s="45"/>
      <c r="S6129" s="1">
        <f t="shared" si="780"/>
        <v>0</v>
      </c>
      <c r="T6129" s="1">
        <f t="shared" si="781"/>
        <v>0</v>
      </c>
      <c r="U6129" s="1">
        <f t="shared" si="782"/>
        <v>0</v>
      </c>
      <c r="V6129" s="1">
        <f t="shared" si="783"/>
        <v>0</v>
      </c>
      <c r="W6129" s="1">
        <f t="shared" si="784"/>
        <v>0</v>
      </c>
      <c r="X6129" s="1">
        <f t="shared" si="785"/>
        <v>0</v>
      </c>
      <c r="Y6129"/>
      <c r="Z6129"/>
      <c r="AA6129"/>
      <c r="AB6129"/>
      <c r="AC6129"/>
      <c r="AD6129"/>
      <c r="AE6129"/>
      <c r="AF6129"/>
      <c r="AG6129"/>
      <c r="AH6129"/>
      <c r="AI6129"/>
      <c r="AJ6129"/>
    </row>
    <row r="6130" spans="1:36" ht="14.25" customHeight="1">
      <c r="A6130" s="41" t="b">
        <f t="shared" si="778"/>
        <v>0</v>
      </c>
      <c r="B6130" s="41">
        <f t="shared" si="779"/>
        <v>6129</v>
      </c>
      <c r="C6130" s="25"/>
      <c r="N6130" s="45"/>
      <c r="O6130" s="45"/>
      <c r="P6130" s="45"/>
      <c r="Q6130" s="45"/>
      <c r="R6130" s="45"/>
      <c r="S6130" s="1">
        <f t="shared" si="780"/>
        <v>0</v>
      </c>
      <c r="T6130" s="1">
        <f t="shared" si="781"/>
        <v>0</v>
      </c>
      <c r="U6130" s="1">
        <f t="shared" si="782"/>
        <v>0</v>
      </c>
      <c r="V6130" s="1">
        <f t="shared" si="783"/>
        <v>0</v>
      </c>
      <c r="W6130" s="1">
        <f t="shared" si="784"/>
        <v>0</v>
      </c>
      <c r="X6130" s="1">
        <f t="shared" si="785"/>
        <v>0</v>
      </c>
      <c r="Y6130"/>
      <c r="Z6130"/>
      <c r="AA6130"/>
      <c r="AB6130"/>
      <c r="AC6130"/>
      <c r="AD6130"/>
      <c r="AE6130"/>
      <c r="AF6130"/>
      <c r="AG6130"/>
      <c r="AH6130"/>
      <c r="AI6130"/>
      <c r="AJ6130"/>
    </row>
    <row r="6131" spans="1:36" ht="14.25" customHeight="1">
      <c r="A6131" s="41" t="b">
        <f t="shared" si="778"/>
        <v>0</v>
      </c>
      <c r="B6131" s="41">
        <f t="shared" si="779"/>
        <v>6130</v>
      </c>
      <c r="C6131" s="25"/>
      <c r="N6131" s="45"/>
      <c r="O6131" s="45"/>
      <c r="P6131" s="45"/>
      <c r="Q6131" s="45"/>
      <c r="R6131" s="45"/>
      <c r="S6131" s="1">
        <f t="shared" si="780"/>
        <v>0</v>
      </c>
      <c r="T6131" s="1">
        <f t="shared" si="781"/>
        <v>0</v>
      </c>
      <c r="U6131" s="1">
        <f t="shared" si="782"/>
        <v>0</v>
      </c>
      <c r="V6131" s="1">
        <f t="shared" si="783"/>
        <v>0</v>
      </c>
      <c r="W6131" s="1">
        <f t="shared" si="784"/>
        <v>0</v>
      </c>
      <c r="X6131" s="1">
        <f t="shared" si="785"/>
        <v>0</v>
      </c>
      <c r="Y6131"/>
      <c r="Z6131"/>
      <c r="AA6131"/>
      <c r="AB6131"/>
      <c r="AC6131"/>
      <c r="AD6131"/>
      <c r="AE6131"/>
      <c r="AF6131"/>
      <c r="AG6131"/>
      <c r="AH6131"/>
      <c r="AI6131"/>
      <c r="AJ6131"/>
    </row>
    <row r="6132" spans="1:36" ht="14.25" customHeight="1">
      <c r="A6132" s="41" t="b">
        <f t="shared" si="778"/>
        <v>0</v>
      </c>
      <c r="B6132" s="41">
        <f t="shared" si="779"/>
        <v>6131</v>
      </c>
      <c r="C6132" s="25"/>
      <c r="N6132" s="45"/>
      <c r="O6132" s="45"/>
      <c r="P6132" s="45"/>
      <c r="Q6132" s="45"/>
      <c r="R6132" s="45"/>
      <c r="S6132" s="1">
        <f t="shared" si="780"/>
        <v>0</v>
      </c>
      <c r="T6132" s="1">
        <f t="shared" si="781"/>
        <v>0</v>
      </c>
      <c r="U6132" s="1">
        <f t="shared" si="782"/>
        <v>0</v>
      </c>
      <c r="V6132" s="1">
        <f t="shared" si="783"/>
        <v>0</v>
      </c>
      <c r="W6132" s="1">
        <f t="shared" si="784"/>
        <v>0</v>
      </c>
      <c r="X6132" s="1">
        <f t="shared" si="785"/>
        <v>0</v>
      </c>
      <c r="Y6132"/>
      <c r="Z6132"/>
      <c r="AA6132"/>
      <c r="AB6132"/>
      <c r="AC6132"/>
      <c r="AD6132"/>
      <c r="AE6132"/>
      <c r="AF6132"/>
      <c r="AG6132"/>
      <c r="AH6132"/>
      <c r="AI6132"/>
      <c r="AJ6132"/>
    </row>
    <row r="6133" spans="1:36" ht="14.25" customHeight="1">
      <c r="A6133" s="41" t="b">
        <f t="shared" si="778"/>
        <v>0</v>
      </c>
      <c r="B6133" s="41">
        <f t="shared" si="779"/>
        <v>6132</v>
      </c>
      <c r="C6133" s="25"/>
      <c r="N6133" s="45"/>
      <c r="O6133" s="45"/>
      <c r="P6133" s="45"/>
      <c r="Q6133" s="45"/>
      <c r="R6133" s="45"/>
      <c r="S6133" s="1">
        <f t="shared" si="780"/>
        <v>0</v>
      </c>
      <c r="T6133" s="1">
        <f t="shared" si="781"/>
        <v>0</v>
      </c>
      <c r="U6133" s="1">
        <f t="shared" si="782"/>
        <v>0</v>
      </c>
      <c r="V6133" s="1">
        <f t="shared" si="783"/>
        <v>0</v>
      </c>
      <c r="W6133" s="1">
        <f t="shared" si="784"/>
        <v>0</v>
      </c>
      <c r="X6133" s="1">
        <f t="shared" si="785"/>
        <v>0</v>
      </c>
      <c r="Y6133"/>
      <c r="Z6133"/>
      <c r="AA6133"/>
      <c r="AB6133"/>
      <c r="AC6133"/>
      <c r="AD6133"/>
      <c r="AE6133"/>
      <c r="AF6133"/>
      <c r="AG6133"/>
      <c r="AH6133"/>
      <c r="AI6133"/>
      <c r="AJ6133"/>
    </row>
    <row r="6134" spans="1:36" ht="14.25" customHeight="1">
      <c r="A6134" s="41" t="b">
        <f t="shared" si="778"/>
        <v>0</v>
      </c>
      <c r="B6134" s="41">
        <f t="shared" si="779"/>
        <v>6133</v>
      </c>
      <c r="C6134" s="25"/>
      <c r="N6134" s="45"/>
      <c r="O6134" s="45"/>
      <c r="P6134" s="45"/>
      <c r="Q6134" s="45"/>
      <c r="R6134" s="45"/>
      <c r="S6134" s="1">
        <f t="shared" si="780"/>
        <v>0</v>
      </c>
      <c r="T6134" s="1">
        <f t="shared" si="781"/>
        <v>0</v>
      </c>
      <c r="U6134" s="1">
        <f t="shared" si="782"/>
        <v>0</v>
      </c>
      <c r="V6134" s="1">
        <f t="shared" si="783"/>
        <v>0</v>
      </c>
      <c r="W6134" s="1">
        <f t="shared" si="784"/>
        <v>0</v>
      </c>
      <c r="X6134" s="1">
        <f t="shared" si="785"/>
        <v>0</v>
      </c>
      <c r="Y6134"/>
      <c r="Z6134"/>
      <c r="AA6134"/>
      <c r="AB6134"/>
      <c r="AC6134"/>
      <c r="AD6134"/>
      <c r="AE6134"/>
      <c r="AF6134"/>
      <c r="AG6134"/>
      <c r="AH6134"/>
      <c r="AI6134"/>
      <c r="AJ6134"/>
    </row>
    <row r="6135" spans="1:36" ht="14.25" customHeight="1">
      <c r="A6135" s="41" t="b">
        <f t="shared" si="778"/>
        <v>0</v>
      </c>
      <c r="B6135" s="41">
        <f t="shared" si="779"/>
        <v>6134</v>
      </c>
      <c r="C6135" s="25"/>
      <c r="N6135" s="45"/>
      <c r="O6135" s="45"/>
      <c r="P6135" s="45"/>
      <c r="Q6135" s="45"/>
      <c r="R6135" s="45"/>
      <c r="S6135" s="1">
        <f t="shared" si="780"/>
        <v>0</v>
      </c>
      <c r="T6135" s="1">
        <f t="shared" si="781"/>
        <v>0</v>
      </c>
      <c r="U6135" s="1">
        <f t="shared" si="782"/>
        <v>0</v>
      </c>
      <c r="V6135" s="1">
        <f t="shared" si="783"/>
        <v>0</v>
      </c>
      <c r="W6135" s="1">
        <f t="shared" si="784"/>
        <v>0</v>
      </c>
      <c r="X6135" s="1">
        <f t="shared" si="785"/>
        <v>0</v>
      </c>
      <c r="Y6135"/>
      <c r="Z6135"/>
      <c r="AA6135"/>
      <c r="AB6135"/>
      <c r="AC6135"/>
      <c r="AD6135"/>
      <c r="AE6135"/>
      <c r="AF6135"/>
      <c r="AG6135"/>
      <c r="AH6135"/>
      <c r="AI6135"/>
      <c r="AJ6135"/>
    </row>
    <row r="6136" spans="1:36" ht="14.25" customHeight="1">
      <c r="A6136" s="41" t="b">
        <f t="shared" si="778"/>
        <v>0</v>
      </c>
      <c r="B6136" s="41">
        <f t="shared" si="779"/>
        <v>6135</v>
      </c>
      <c r="C6136" s="25"/>
      <c r="N6136" s="45"/>
      <c r="O6136" s="45"/>
      <c r="P6136" s="45"/>
      <c r="Q6136" s="45"/>
      <c r="R6136" s="45"/>
      <c r="S6136" s="1">
        <f t="shared" si="780"/>
        <v>0</v>
      </c>
      <c r="T6136" s="1">
        <f t="shared" si="781"/>
        <v>0</v>
      </c>
      <c r="U6136" s="1">
        <f t="shared" si="782"/>
        <v>0</v>
      </c>
      <c r="V6136" s="1">
        <f t="shared" si="783"/>
        <v>0</v>
      </c>
      <c r="W6136" s="1">
        <f t="shared" si="784"/>
        <v>0</v>
      </c>
      <c r="X6136" s="1">
        <f t="shared" si="785"/>
        <v>0</v>
      </c>
      <c r="Y6136"/>
      <c r="Z6136"/>
      <c r="AA6136"/>
      <c r="AB6136"/>
      <c r="AC6136"/>
      <c r="AD6136"/>
      <c r="AE6136"/>
      <c r="AF6136"/>
      <c r="AG6136"/>
      <c r="AH6136"/>
      <c r="AI6136"/>
      <c r="AJ6136"/>
    </row>
    <row r="6137" spans="1:36" ht="14.25" customHeight="1">
      <c r="A6137" s="41" t="b">
        <f t="shared" si="778"/>
        <v>0</v>
      </c>
      <c r="B6137" s="41">
        <f t="shared" si="779"/>
        <v>6136</v>
      </c>
      <c r="C6137" s="25"/>
      <c r="N6137" s="45"/>
      <c r="O6137" s="45"/>
      <c r="P6137" s="45"/>
      <c r="Q6137" s="45"/>
      <c r="R6137" s="45"/>
      <c r="S6137" s="1">
        <f t="shared" si="780"/>
        <v>0</v>
      </c>
      <c r="T6137" s="1">
        <f t="shared" si="781"/>
        <v>0</v>
      </c>
      <c r="U6137" s="1">
        <f t="shared" si="782"/>
        <v>0</v>
      </c>
      <c r="V6137" s="1">
        <f t="shared" si="783"/>
        <v>0</v>
      </c>
      <c r="W6137" s="1">
        <f t="shared" si="784"/>
        <v>0</v>
      </c>
      <c r="X6137" s="1">
        <f t="shared" si="785"/>
        <v>0</v>
      </c>
      <c r="Y6137"/>
      <c r="Z6137"/>
      <c r="AA6137"/>
      <c r="AB6137"/>
      <c r="AC6137"/>
      <c r="AD6137"/>
      <c r="AE6137"/>
      <c r="AF6137"/>
      <c r="AG6137"/>
      <c r="AH6137"/>
      <c r="AI6137"/>
      <c r="AJ6137"/>
    </row>
    <row r="6138" spans="1:36" ht="14.25" customHeight="1">
      <c r="A6138" s="41" t="b">
        <f t="shared" si="778"/>
        <v>0</v>
      </c>
      <c r="B6138" s="41">
        <f t="shared" si="779"/>
        <v>6137</v>
      </c>
      <c r="C6138" s="25"/>
      <c r="N6138" s="45"/>
      <c r="O6138" s="45"/>
      <c r="P6138" s="45"/>
      <c r="Q6138" s="45"/>
      <c r="R6138" s="45"/>
      <c r="S6138" s="1">
        <f t="shared" si="780"/>
        <v>0</v>
      </c>
      <c r="T6138" s="1">
        <f t="shared" si="781"/>
        <v>0</v>
      </c>
      <c r="U6138" s="1">
        <f t="shared" si="782"/>
        <v>0</v>
      </c>
      <c r="V6138" s="1">
        <f t="shared" si="783"/>
        <v>0</v>
      </c>
      <c r="W6138" s="1">
        <f t="shared" si="784"/>
        <v>0</v>
      </c>
      <c r="X6138" s="1">
        <f t="shared" si="785"/>
        <v>0</v>
      </c>
      <c r="Y6138"/>
      <c r="Z6138"/>
      <c r="AA6138"/>
      <c r="AB6138"/>
      <c r="AC6138"/>
      <c r="AD6138"/>
      <c r="AE6138"/>
      <c r="AF6138"/>
      <c r="AG6138"/>
      <c r="AH6138"/>
      <c r="AI6138"/>
      <c r="AJ6138"/>
    </row>
    <row r="6139" spans="1:36" ht="14.25" customHeight="1">
      <c r="A6139" s="41" t="b">
        <f t="shared" si="778"/>
        <v>0</v>
      </c>
      <c r="B6139" s="41">
        <f t="shared" si="779"/>
        <v>6138</v>
      </c>
      <c r="C6139" s="25"/>
      <c r="N6139" s="45"/>
      <c r="O6139" s="45"/>
      <c r="P6139" s="45"/>
      <c r="Q6139" s="45"/>
      <c r="R6139" s="45"/>
      <c r="S6139" s="1">
        <f t="shared" si="780"/>
        <v>0</v>
      </c>
      <c r="T6139" s="1">
        <f t="shared" si="781"/>
        <v>0</v>
      </c>
      <c r="U6139" s="1">
        <f t="shared" si="782"/>
        <v>0</v>
      </c>
      <c r="V6139" s="1">
        <f t="shared" si="783"/>
        <v>0</v>
      </c>
      <c r="W6139" s="1">
        <f t="shared" si="784"/>
        <v>0</v>
      </c>
      <c r="X6139" s="1">
        <f t="shared" si="785"/>
        <v>0</v>
      </c>
      <c r="Y6139"/>
      <c r="Z6139"/>
      <c r="AA6139"/>
      <c r="AB6139"/>
      <c r="AC6139"/>
      <c r="AD6139"/>
      <c r="AE6139"/>
      <c r="AF6139"/>
      <c r="AG6139"/>
      <c r="AH6139"/>
      <c r="AI6139"/>
      <c r="AJ6139"/>
    </row>
    <row r="6140" spans="1:36" ht="14.25" customHeight="1">
      <c r="A6140" s="41" t="b">
        <f t="shared" si="778"/>
        <v>0</v>
      </c>
      <c r="B6140" s="41">
        <f t="shared" si="779"/>
        <v>6139</v>
      </c>
      <c r="C6140" s="25"/>
      <c r="N6140" s="45"/>
      <c r="O6140" s="45"/>
      <c r="P6140" s="45"/>
      <c r="Q6140" s="45"/>
      <c r="R6140" s="45"/>
      <c r="S6140" s="1">
        <f t="shared" si="780"/>
        <v>0</v>
      </c>
      <c r="T6140" s="1">
        <f t="shared" si="781"/>
        <v>0</v>
      </c>
      <c r="U6140" s="1">
        <f t="shared" si="782"/>
        <v>0</v>
      </c>
      <c r="V6140" s="1">
        <f t="shared" si="783"/>
        <v>0</v>
      </c>
      <c r="W6140" s="1">
        <f t="shared" si="784"/>
        <v>0</v>
      </c>
      <c r="X6140" s="1">
        <f t="shared" si="785"/>
        <v>0</v>
      </c>
      <c r="Y6140"/>
      <c r="Z6140"/>
      <c r="AA6140"/>
      <c r="AB6140"/>
      <c r="AC6140"/>
      <c r="AD6140"/>
      <c r="AE6140"/>
      <c r="AF6140"/>
      <c r="AG6140"/>
      <c r="AH6140"/>
      <c r="AI6140"/>
      <c r="AJ6140"/>
    </row>
    <row r="6141" spans="1:36" ht="14.25" customHeight="1">
      <c r="A6141" s="41" t="b">
        <f t="shared" si="778"/>
        <v>0</v>
      </c>
      <c r="B6141" s="41">
        <f t="shared" si="779"/>
        <v>6140</v>
      </c>
      <c r="C6141" s="25"/>
      <c r="N6141" s="45"/>
      <c r="O6141" s="45"/>
      <c r="P6141" s="45"/>
      <c r="Q6141" s="45"/>
      <c r="R6141" s="45"/>
      <c r="S6141" s="1">
        <f t="shared" si="780"/>
        <v>0</v>
      </c>
      <c r="T6141" s="1">
        <f t="shared" si="781"/>
        <v>0</v>
      </c>
      <c r="U6141" s="1">
        <f t="shared" si="782"/>
        <v>0</v>
      </c>
      <c r="V6141" s="1">
        <f t="shared" si="783"/>
        <v>0</v>
      </c>
      <c r="W6141" s="1">
        <f t="shared" si="784"/>
        <v>0</v>
      </c>
      <c r="X6141" s="1">
        <f t="shared" si="785"/>
        <v>0</v>
      </c>
      <c r="Y6141"/>
      <c r="Z6141"/>
      <c r="AA6141"/>
      <c r="AB6141"/>
      <c r="AC6141"/>
      <c r="AD6141"/>
      <c r="AE6141"/>
      <c r="AF6141"/>
      <c r="AG6141"/>
      <c r="AH6141"/>
      <c r="AI6141"/>
      <c r="AJ6141"/>
    </row>
    <row r="6142" spans="1:36" ht="14.25" customHeight="1">
      <c r="A6142" s="41" t="b">
        <f t="shared" si="778"/>
        <v>0</v>
      </c>
      <c r="B6142" s="41">
        <f t="shared" si="779"/>
        <v>6141</v>
      </c>
      <c r="C6142" s="25"/>
      <c r="N6142" s="45"/>
      <c r="O6142" s="45"/>
      <c r="P6142" s="45"/>
      <c r="Q6142" s="45"/>
      <c r="R6142" s="45"/>
      <c r="S6142" s="1">
        <f t="shared" si="780"/>
        <v>0</v>
      </c>
      <c r="T6142" s="1">
        <f t="shared" si="781"/>
        <v>0</v>
      </c>
      <c r="U6142" s="1">
        <f t="shared" si="782"/>
        <v>0</v>
      </c>
      <c r="V6142" s="1">
        <f t="shared" si="783"/>
        <v>0</v>
      </c>
      <c r="W6142" s="1">
        <f t="shared" si="784"/>
        <v>0</v>
      </c>
      <c r="X6142" s="1">
        <f t="shared" si="785"/>
        <v>0</v>
      </c>
      <c r="Y6142"/>
      <c r="Z6142"/>
      <c r="AA6142"/>
      <c r="AB6142"/>
      <c r="AC6142"/>
      <c r="AD6142"/>
      <c r="AE6142"/>
      <c r="AF6142"/>
      <c r="AG6142"/>
      <c r="AH6142"/>
      <c r="AI6142"/>
      <c r="AJ6142"/>
    </row>
    <row r="6143" spans="1:36" ht="14.25" customHeight="1">
      <c r="A6143" s="41" t="b">
        <f t="shared" si="778"/>
        <v>0</v>
      </c>
      <c r="B6143" s="41">
        <f t="shared" si="779"/>
        <v>6142</v>
      </c>
      <c r="C6143" s="24"/>
      <c r="N6143" s="45"/>
      <c r="O6143" s="45"/>
      <c r="P6143" s="45"/>
      <c r="Q6143" s="45"/>
      <c r="R6143" s="45"/>
      <c r="S6143" s="1">
        <f t="shared" si="780"/>
        <v>0</v>
      </c>
      <c r="T6143" s="1">
        <f t="shared" si="781"/>
        <v>0</v>
      </c>
      <c r="U6143" s="1">
        <f t="shared" si="782"/>
        <v>0</v>
      </c>
      <c r="V6143" s="1">
        <f t="shared" si="783"/>
        <v>0</v>
      </c>
      <c r="W6143" s="1">
        <f t="shared" si="784"/>
        <v>0</v>
      </c>
      <c r="X6143" s="1">
        <f t="shared" si="785"/>
        <v>0</v>
      </c>
      <c r="Y6143"/>
      <c r="Z6143"/>
      <c r="AA6143"/>
      <c r="AB6143"/>
      <c r="AC6143"/>
      <c r="AD6143"/>
      <c r="AE6143"/>
      <c r="AF6143"/>
      <c r="AG6143"/>
      <c r="AH6143"/>
      <c r="AI6143"/>
      <c r="AJ6143"/>
    </row>
    <row r="6144" spans="1:36" ht="14.25" customHeight="1">
      <c r="A6144" s="41" t="b">
        <f t="shared" si="778"/>
        <v>0</v>
      </c>
      <c r="B6144" s="41">
        <f t="shared" si="779"/>
        <v>6143</v>
      </c>
      <c r="C6144" s="25"/>
      <c r="N6144" s="45"/>
      <c r="O6144" s="45"/>
      <c r="P6144" s="45"/>
      <c r="Q6144" s="45"/>
      <c r="R6144" s="45"/>
      <c r="S6144" s="1">
        <f t="shared" si="780"/>
        <v>0</v>
      </c>
      <c r="T6144" s="1">
        <f t="shared" si="781"/>
        <v>0</v>
      </c>
      <c r="U6144" s="1">
        <f t="shared" si="782"/>
        <v>0</v>
      </c>
      <c r="V6144" s="1">
        <f t="shared" si="783"/>
        <v>0</v>
      </c>
      <c r="W6144" s="1">
        <f t="shared" si="784"/>
        <v>0</v>
      </c>
      <c r="X6144" s="1">
        <f t="shared" si="785"/>
        <v>0</v>
      </c>
      <c r="Y6144"/>
      <c r="Z6144"/>
      <c r="AA6144"/>
      <c r="AB6144"/>
      <c r="AC6144"/>
      <c r="AD6144"/>
      <c r="AE6144"/>
      <c r="AF6144"/>
      <c r="AG6144"/>
      <c r="AH6144"/>
      <c r="AI6144"/>
      <c r="AJ6144"/>
    </row>
    <row r="6145" spans="1:36" ht="14.25" customHeight="1">
      <c r="A6145" s="41" t="b">
        <f t="shared" si="778"/>
        <v>0</v>
      </c>
      <c r="B6145" s="41">
        <f t="shared" si="779"/>
        <v>6144</v>
      </c>
      <c r="C6145" s="24"/>
      <c r="N6145" s="45"/>
      <c r="O6145" s="45"/>
      <c r="P6145" s="45"/>
      <c r="Q6145" s="45"/>
      <c r="R6145" s="45"/>
      <c r="S6145" s="1">
        <f t="shared" si="780"/>
        <v>0</v>
      </c>
      <c r="T6145" s="1">
        <f t="shared" si="781"/>
        <v>0</v>
      </c>
      <c r="U6145" s="1">
        <f t="shared" si="782"/>
        <v>0</v>
      </c>
      <c r="V6145" s="1">
        <f t="shared" si="783"/>
        <v>0</v>
      </c>
      <c r="W6145" s="1">
        <f t="shared" si="784"/>
        <v>0</v>
      </c>
      <c r="X6145" s="1">
        <f t="shared" si="785"/>
        <v>0</v>
      </c>
      <c r="Y6145"/>
      <c r="Z6145"/>
      <c r="AA6145"/>
      <c r="AB6145"/>
      <c r="AC6145"/>
      <c r="AD6145"/>
      <c r="AE6145"/>
      <c r="AF6145"/>
      <c r="AG6145"/>
      <c r="AH6145"/>
      <c r="AI6145"/>
      <c r="AJ6145"/>
    </row>
    <row r="6146" spans="1:36" ht="14.25" customHeight="1">
      <c r="A6146" s="41" t="b">
        <f t="shared" si="778"/>
        <v>0</v>
      </c>
      <c r="B6146" s="41">
        <f t="shared" si="779"/>
        <v>6145</v>
      </c>
      <c r="C6146" s="25"/>
      <c r="N6146" s="45"/>
      <c r="O6146" s="45"/>
      <c r="P6146" s="45"/>
      <c r="Q6146" s="45"/>
      <c r="R6146" s="45"/>
      <c r="S6146" s="1">
        <f t="shared" si="780"/>
        <v>0</v>
      </c>
      <c r="T6146" s="1">
        <f t="shared" si="781"/>
        <v>0</v>
      </c>
      <c r="U6146" s="1">
        <f t="shared" si="782"/>
        <v>0</v>
      </c>
      <c r="V6146" s="1">
        <f t="shared" si="783"/>
        <v>0</v>
      </c>
      <c r="W6146" s="1">
        <f t="shared" si="784"/>
        <v>0</v>
      </c>
      <c r="X6146" s="1">
        <f t="shared" si="785"/>
        <v>0</v>
      </c>
      <c r="Y6146"/>
      <c r="Z6146"/>
      <c r="AA6146"/>
      <c r="AB6146"/>
      <c r="AC6146"/>
      <c r="AD6146"/>
      <c r="AE6146"/>
      <c r="AF6146"/>
      <c r="AG6146"/>
      <c r="AH6146"/>
      <c r="AI6146"/>
      <c r="AJ6146"/>
    </row>
    <row r="6147" spans="1:36" ht="14.25" customHeight="1">
      <c r="A6147" s="41" t="b">
        <f t="shared" si="778"/>
        <v>0</v>
      </c>
      <c r="B6147" s="41">
        <f t="shared" si="779"/>
        <v>6146</v>
      </c>
      <c r="C6147" s="25"/>
      <c r="N6147" s="45"/>
      <c r="O6147" s="45"/>
      <c r="P6147" s="45"/>
      <c r="Q6147" s="45"/>
      <c r="R6147" s="45"/>
      <c r="S6147" s="1">
        <f t="shared" si="780"/>
        <v>0</v>
      </c>
      <c r="T6147" s="1">
        <f t="shared" si="781"/>
        <v>0</v>
      </c>
      <c r="U6147" s="1">
        <f t="shared" si="782"/>
        <v>0</v>
      </c>
      <c r="V6147" s="1">
        <f t="shared" si="783"/>
        <v>0</v>
      </c>
      <c r="W6147" s="1">
        <f t="shared" si="784"/>
        <v>0</v>
      </c>
      <c r="X6147" s="1">
        <f t="shared" si="785"/>
        <v>0</v>
      </c>
      <c r="Y6147"/>
      <c r="Z6147"/>
      <c r="AA6147"/>
      <c r="AB6147"/>
      <c r="AC6147"/>
      <c r="AD6147"/>
      <c r="AE6147"/>
      <c r="AF6147"/>
      <c r="AG6147"/>
      <c r="AH6147"/>
      <c r="AI6147"/>
      <c r="AJ6147"/>
    </row>
    <row r="6148" spans="1:36" ht="14.25" customHeight="1">
      <c r="A6148" s="41" t="b">
        <f t="shared" ref="A6148:A6211" si="786">IF(OR(COUNTIF(D6148:M6148, "NOT EXECUTED"), COUNTIF(D6148:M6148, "NOT COMPILED"), COUNTIF(D6148:M6148, "NOT EFFECTIVE")),TRUE,FALSE)</f>
        <v>0</v>
      </c>
      <c r="B6148" s="41">
        <f t="shared" ref="B6148:B6211" si="787">+B6147+1</f>
        <v>6147</v>
      </c>
      <c r="C6148" s="25"/>
      <c r="N6148" s="45"/>
      <c r="O6148" s="45"/>
      <c r="P6148" s="45"/>
      <c r="Q6148" s="45"/>
      <c r="R6148" s="45"/>
      <c r="S6148" s="1">
        <f t="shared" si="780"/>
        <v>0</v>
      </c>
      <c r="T6148" s="1">
        <f t="shared" si="781"/>
        <v>0</v>
      </c>
      <c r="U6148" s="1">
        <f t="shared" si="782"/>
        <v>0</v>
      </c>
      <c r="V6148" s="1">
        <f t="shared" si="783"/>
        <v>0</v>
      </c>
      <c r="W6148" s="1">
        <f t="shared" si="784"/>
        <v>0</v>
      </c>
      <c r="X6148" s="1">
        <f t="shared" si="785"/>
        <v>0</v>
      </c>
      <c r="Y6148"/>
      <c r="Z6148"/>
      <c r="AA6148"/>
      <c r="AB6148"/>
      <c r="AC6148"/>
      <c r="AD6148"/>
      <c r="AE6148"/>
      <c r="AF6148"/>
      <c r="AG6148"/>
      <c r="AH6148"/>
      <c r="AI6148"/>
      <c r="AJ6148"/>
    </row>
    <row r="6149" spans="1:36" ht="14.25" customHeight="1">
      <c r="A6149" s="41" t="b">
        <f t="shared" si="786"/>
        <v>0</v>
      </c>
      <c r="B6149" s="41">
        <f t="shared" si="787"/>
        <v>6148</v>
      </c>
      <c r="C6149" s="25"/>
      <c r="N6149" s="45"/>
      <c r="O6149" s="45"/>
      <c r="P6149" s="45"/>
      <c r="Q6149" s="45"/>
      <c r="R6149" s="45"/>
      <c r="S6149" s="1">
        <f t="shared" si="780"/>
        <v>0</v>
      </c>
      <c r="T6149" s="1">
        <f t="shared" si="781"/>
        <v>0</v>
      </c>
      <c r="U6149" s="1">
        <f t="shared" si="782"/>
        <v>0</v>
      </c>
      <c r="V6149" s="1">
        <f t="shared" si="783"/>
        <v>0</v>
      </c>
      <c r="W6149" s="1">
        <f t="shared" si="784"/>
        <v>0</v>
      </c>
      <c r="X6149" s="1">
        <f t="shared" si="785"/>
        <v>0</v>
      </c>
      <c r="Y6149"/>
      <c r="Z6149"/>
      <c r="AA6149"/>
      <c r="AB6149"/>
      <c r="AC6149"/>
      <c r="AD6149"/>
      <c r="AE6149"/>
      <c r="AF6149"/>
      <c r="AG6149"/>
      <c r="AH6149"/>
      <c r="AI6149"/>
      <c r="AJ6149"/>
    </row>
    <row r="6150" spans="1:36" ht="14.25" customHeight="1">
      <c r="A6150" s="41" t="b">
        <f t="shared" si="786"/>
        <v>0</v>
      </c>
      <c r="B6150" s="41">
        <f t="shared" si="787"/>
        <v>6149</v>
      </c>
      <c r="C6150" s="25"/>
      <c r="N6150" s="45"/>
      <c r="O6150" s="45"/>
      <c r="P6150" s="45"/>
      <c r="Q6150" s="45"/>
      <c r="R6150" s="45"/>
      <c r="S6150" s="1">
        <f t="shared" si="780"/>
        <v>0</v>
      </c>
      <c r="T6150" s="1">
        <f t="shared" si="781"/>
        <v>0</v>
      </c>
      <c r="U6150" s="1">
        <f t="shared" si="782"/>
        <v>0</v>
      </c>
      <c r="V6150" s="1">
        <f t="shared" si="783"/>
        <v>0</v>
      </c>
      <c r="W6150" s="1">
        <f t="shared" si="784"/>
        <v>0</v>
      </c>
      <c r="X6150" s="1">
        <f t="shared" si="785"/>
        <v>0</v>
      </c>
      <c r="Y6150"/>
      <c r="Z6150"/>
      <c r="AA6150"/>
      <c r="AB6150"/>
      <c r="AC6150"/>
      <c r="AD6150"/>
      <c r="AE6150"/>
      <c r="AF6150"/>
      <c r="AG6150"/>
      <c r="AH6150"/>
      <c r="AI6150"/>
      <c r="AJ6150"/>
    </row>
    <row r="6151" spans="1:36" ht="14.25" customHeight="1">
      <c r="A6151" s="41" t="b">
        <f t="shared" si="786"/>
        <v>0</v>
      </c>
      <c r="B6151" s="41">
        <f t="shared" si="787"/>
        <v>6150</v>
      </c>
      <c r="C6151" s="25"/>
      <c r="N6151" s="45"/>
      <c r="O6151" s="45"/>
      <c r="P6151" s="45"/>
      <c r="Q6151" s="45"/>
      <c r="R6151" s="45"/>
      <c r="S6151" s="1">
        <f t="shared" si="780"/>
        <v>0</v>
      </c>
      <c r="T6151" s="1">
        <f t="shared" si="781"/>
        <v>0</v>
      </c>
      <c r="U6151" s="1">
        <f t="shared" si="782"/>
        <v>0</v>
      </c>
      <c r="V6151" s="1">
        <f t="shared" si="783"/>
        <v>0</v>
      </c>
      <c r="W6151" s="1">
        <f t="shared" si="784"/>
        <v>0</v>
      </c>
      <c r="X6151" s="1">
        <f t="shared" si="785"/>
        <v>0</v>
      </c>
      <c r="Y6151"/>
      <c r="Z6151"/>
      <c r="AA6151"/>
      <c r="AB6151"/>
      <c r="AC6151"/>
      <c r="AD6151"/>
      <c r="AE6151"/>
      <c r="AF6151"/>
      <c r="AG6151"/>
      <c r="AH6151"/>
      <c r="AI6151"/>
      <c r="AJ6151"/>
    </row>
    <row r="6152" spans="1:36" ht="14.25" customHeight="1">
      <c r="A6152" s="41" t="b">
        <f t="shared" si="786"/>
        <v>0</v>
      </c>
      <c r="B6152" s="41">
        <f t="shared" si="787"/>
        <v>6151</v>
      </c>
      <c r="C6152" s="25"/>
      <c r="N6152" s="45"/>
      <c r="O6152" s="45"/>
      <c r="P6152" s="45"/>
      <c r="Q6152" s="45"/>
      <c r="R6152" s="45"/>
      <c r="S6152" s="1">
        <f t="shared" si="780"/>
        <v>0</v>
      </c>
      <c r="T6152" s="1">
        <f t="shared" si="781"/>
        <v>0</v>
      </c>
      <c r="U6152" s="1">
        <f t="shared" si="782"/>
        <v>0</v>
      </c>
      <c r="V6152" s="1">
        <f t="shared" si="783"/>
        <v>0</v>
      </c>
      <c r="W6152" s="1">
        <f t="shared" si="784"/>
        <v>0</v>
      </c>
      <c r="X6152" s="1">
        <f t="shared" si="785"/>
        <v>0</v>
      </c>
      <c r="Y6152"/>
      <c r="Z6152"/>
      <c r="AA6152"/>
      <c r="AB6152"/>
      <c r="AC6152"/>
      <c r="AD6152"/>
      <c r="AE6152"/>
      <c r="AF6152"/>
      <c r="AG6152"/>
      <c r="AH6152"/>
      <c r="AI6152"/>
      <c r="AJ6152"/>
    </row>
    <row r="6153" spans="1:36" ht="14.25" customHeight="1">
      <c r="A6153" s="41" t="b">
        <f t="shared" si="786"/>
        <v>0</v>
      </c>
      <c r="B6153" s="41">
        <f t="shared" si="787"/>
        <v>6152</v>
      </c>
      <c r="C6153" s="25"/>
      <c r="N6153" s="45"/>
      <c r="O6153" s="45"/>
      <c r="P6153" s="45"/>
      <c r="Q6153" s="45"/>
      <c r="R6153" s="45"/>
      <c r="S6153" s="1">
        <f t="shared" si="780"/>
        <v>0</v>
      </c>
      <c r="T6153" s="1">
        <f t="shared" si="781"/>
        <v>0</v>
      </c>
      <c r="U6153" s="1">
        <f t="shared" si="782"/>
        <v>0</v>
      </c>
      <c r="V6153" s="1">
        <f t="shared" si="783"/>
        <v>0</v>
      </c>
      <c r="W6153" s="1">
        <f t="shared" si="784"/>
        <v>0</v>
      </c>
      <c r="X6153" s="1">
        <f t="shared" si="785"/>
        <v>0</v>
      </c>
      <c r="Y6153"/>
      <c r="Z6153"/>
      <c r="AA6153"/>
      <c r="AB6153"/>
      <c r="AC6153"/>
      <c r="AD6153"/>
      <c r="AE6153"/>
      <c r="AF6153"/>
      <c r="AG6153"/>
      <c r="AH6153"/>
      <c r="AI6153"/>
      <c r="AJ6153"/>
    </row>
    <row r="6154" spans="1:36" ht="14.25" customHeight="1">
      <c r="A6154" s="41" t="b">
        <f t="shared" si="786"/>
        <v>0</v>
      </c>
      <c r="B6154" s="41">
        <f t="shared" si="787"/>
        <v>6153</v>
      </c>
      <c r="C6154" s="25"/>
      <c r="N6154" s="45"/>
      <c r="O6154" s="45"/>
      <c r="P6154" s="45"/>
      <c r="Q6154" s="45"/>
      <c r="R6154" s="45"/>
      <c r="S6154" s="1">
        <f t="shared" si="780"/>
        <v>0</v>
      </c>
      <c r="T6154" s="1">
        <f t="shared" si="781"/>
        <v>0</v>
      </c>
      <c r="U6154" s="1">
        <f t="shared" si="782"/>
        <v>0</v>
      </c>
      <c r="V6154" s="1">
        <f t="shared" si="783"/>
        <v>0</v>
      </c>
      <c r="W6154" s="1">
        <f t="shared" si="784"/>
        <v>0</v>
      </c>
      <c r="X6154" s="1">
        <f t="shared" si="785"/>
        <v>0</v>
      </c>
      <c r="Y6154"/>
      <c r="Z6154"/>
      <c r="AA6154"/>
      <c r="AB6154"/>
      <c r="AC6154"/>
      <c r="AD6154"/>
      <c r="AE6154"/>
      <c r="AF6154"/>
      <c r="AG6154"/>
      <c r="AH6154"/>
      <c r="AI6154"/>
      <c r="AJ6154"/>
    </row>
    <row r="6155" spans="1:36" ht="14.25" customHeight="1">
      <c r="A6155" s="41" t="b">
        <f t="shared" si="786"/>
        <v>0</v>
      </c>
      <c r="B6155" s="41">
        <f t="shared" si="787"/>
        <v>6154</v>
      </c>
      <c r="C6155" s="25"/>
      <c r="N6155" s="45"/>
      <c r="O6155" s="45"/>
      <c r="P6155" s="45"/>
      <c r="Q6155" s="45"/>
      <c r="R6155" s="45"/>
      <c r="S6155" s="1">
        <f t="shared" si="780"/>
        <v>0</v>
      </c>
      <c r="T6155" s="1">
        <f t="shared" si="781"/>
        <v>0</v>
      </c>
      <c r="U6155" s="1">
        <f t="shared" si="782"/>
        <v>0</v>
      </c>
      <c r="V6155" s="1">
        <f t="shared" si="783"/>
        <v>0</v>
      </c>
      <c r="W6155" s="1">
        <f t="shared" si="784"/>
        <v>0</v>
      </c>
      <c r="X6155" s="1">
        <f t="shared" si="785"/>
        <v>0</v>
      </c>
      <c r="Y6155"/>
      <c r="Z6155"/>
      <c r="AA6155"/>
      <c r="AB6155"/>
      <c r="AC6155"/>
      <c r="AD6155"/>
      <c r="AE6155"/>
      <c r="AF6155"/>
      <c r="AG6155"/>
      <c r="AH6155"/>
      <c r="AI6155"/>
      <c r="AJ6155"/>
    </row>
    <row r="6156" spans="1:36" ht="14.25" customHeight="1">
      <c r="A6156" s="41" t="b">
        <f t="shared" si="786"/>
        <v>0</v>
      </c>
      <c r="B6156" s="41">
        <f t="shared" si="787"/>
        <v>6155</v>
      </c>
      <c r="C6156" s="25"/>
      <c r="N6156" s="45"/>
      <c r="O6156" s="45"/>
      <c r="P6156" s="45"/>
      <c r="Q6156" s="45"/>
      <c r="R6156" s="45"/>
      <c r="S6156" s="1">
        <f t="shared" si="780"/>
        <v>0</v>
      </c>
      <c r="T6156" s="1">
        <f t="shared" si="781"/>
        <v>0</v>
      </c>
      <c r="U6156" s="1">
        <f t="shared" si="782"/>
        <v>0</v>
      </c>
      <c r="V6156" s="1">
        <f t="shared" si="783"/>
        <v>0</v>
      </c>
      <c r="W6156" s="1">
        <f t="shared" si="784"/>
        <v>0</v>
      </c>
      <c r="X6156" s="1">
        <f t="shared" si="785"/>
        <v>0</v>
      </c>
      <c r="Y6156"/>
      <c r="Z6156"/>
      <c r="AA6156"/>
      <c r="AB6156"/>
      <c r="AC6156"/>
      <c r="AD6156"/>
      <c r="AE6156"/>
      <c r="AF6156"/>
      <c r="AG6156"/>
      <c r="AH6156"/>
      <c r="AI6156"/>
      <c r="AJ6156"/>
    </row>
    <row r="6157" spans="1:36" ht="14.25" customHeight="1">
      <c r="A6157" s="41" t="b">
        <f t="shared" si="786"/>
        <v>0</v>
      </c>
      <c r="B6157" s="41">
        <f t="shared" si="787"/>
        <v>6156</v>
      </c>
      <c r="C6157" s="24"/>
      <c r="N6157" s="45"/>
      <c r="O6157" s="45"/>
      <c r="P6157" s="45"/>
      <c r="Q6157" s="45"/>
      <c r="R6157" s="45"/>
      <c r="S6157" s="1">
        <f t="shared" si="780"/>
        <v>0</v>
      </c>
      <c r="T6157" s="1">
        <f t="shared" si="781"/>
        <v>0</v>
      </c>
      <c r="U6157" s="1">
        <f t="shared" si="782"/>
        <v>0</v>
      </c>
      <c r="V6157" s="1">
        <f t="shared" si="783"/>
        <v>0</v>
      </c>
      <c r="W6157" s="1">
        <f t="shared" si="784"/>
        <v>0</v>
      </c>
      <c r="X6157" s="1">
        <f t="shared" si="785"/>
        <v>0</v>
      </c>
      <c r="Y6157"/>
      <c r="Z6157"/>
      <c r="AA6157"/>
      <c r="AB6157"/>
      <c r="AC6157"/>
      <c r="AD6157"/>
      <c r="AE6157"/>
      <c r="AF6157"/>
      <c r="AG6157"/>
      <c r="AH6157"/>
      <c r="AI6157"/>
      <c r="AJ6157"/>
    </row>
    <row r="6158" spans="1:36" ht="14.25" customHeight="1">
      <c r="A6158" s="41" t="b">
        <f t="shared" si="786"/>
        <v>0</v>
      </c>
      <c r="B6158" s="41">
        <f t="shared" si="787"/>
        <v>6157</v>
      </c>
      <c r="C6158" s="25"/>
      <c r="N6158" s="45"/>
      <c r="O6158" s="45"/>
      <c r="P6158" s="45"/>
      <c r="Q6158" s="45"/>
      <c r="R6158" s="45"/>
      <c r="S6158" s="1">
        <f t="shared" ref="S6158:S6221" si="788">IF(COUNTIF(H6158:M6158,"NOT EFFECTIVE"),1,0)</f>
        <v>0</v>
      </c>
      <c r="T6158" s="1">
        <f t="shared" si="781"/>
        <v>0</v>
      </c>
      <c r="U6158" s="1">
        <f t="shared" si="782"/>
        <v>0</v>
      </c>
      <c r="V6158" s="1">
        <f t="shared" si="783"/>
        <v>0</v>
      </c>
      <c r="W6158" s="1">
        <f t="shared" si="784"/>
        <v>0</v>
      </c>
      <c r="X6158" s="1">
        <f t="shared" si="785"/>
        <v>0</v>
      </c>
      <c r="Y6158"/>
      <c r="Z6158"/>
      <c r="AA6158"/>
      <c r="AB6158"/>
      <c r="AC6158"/>
      <c r="AD6158"/>
      <c r="AE6158"/>
      <c r="AF6158"/>
      <c r="AG6158"/>
      <c r="AH6158"/>
      <c r="AI6158"/>
      <c r="AJ6158"/>
    </row>
    <row r="6159" spans="1:36" ht="14.25" customHeight="1">
      <c r="A6159" s="41" t="b">
        <f t="shared" si="786"/>
        <v>0</v>
      </c>
      <c r="B6159" s="41">
        <f t="shared" si="787"/>
        <v>6158</v>
      </c>
      <c r="C6159" s="25"/>
      <c r="N6159" s="45"/>
      <c r="O6159" s="45"/>
      <c r="P6159" s="45"/>
      <c r="Q6159" s="45"/>
      <c r="R6159" s="45"/>
      <c r="S6159" s="1">
        <f t="shared" si="788"/>
        <v>0</v>
      </c>
      <c r="T6159" s="1">
        <f t="shared" si="781"/>
        <v>0</v>
      </c>
      <c r="U6159" s="1">
        <f t="shared" si="782"/>
        <v>0</v>
      </c>
      <c r="V6159" s="1">
        <f t="shared" si="783"/>
        <v>0</v>
      </c>
      <c r="W6159" s="1">
        <f t="shared" si="784"/>
        <v>0</v>
      </c>
      <c r="X6159" s="1">
        <f t="shared" si="785"/>
        <v>0</v>
      </c>
      <c r="Y6159"/>
      <c r="Z6159"/>
      <c r="AA6159"/>
      <c r="AB6159"/>
      <c r="AC6159"/>
      <c r="AD6159"/>
      <c r="AE6159"/>
      <c r="AF6159"/>
      <c r="AG6159"/>
      <c r="AH6159"/>
      <c r="AI6159"/>
      <c r="AJ6159"/>
    </row>
    <row r="6160" spans="1:36" ht="14.25" customHeight="1">
      <c r="A6160" s="41" t="b">
        <f t="shared" si="786"/>
        <v>0</v>
      </c>
      <c r="B6160" s="41">
        <f t="shared" si="787"/>
        <v>6159</v>
      </c>
      <c r="C6160" s="25"/>
      <c r="N6160" s="45"/>
      <c r="O6160" s="45"/>
      <c r="P6160" s="45"/>
      <c r="Q6160" s="45"/>
      <c r="R6160" s="45"/>
      <c r="S6160" s="1">
        <f t="shared" si="788"/>
        <v>0</v>
      </c>
      <c r="T6160" s="1">
        <f t="shared" si="781"/>
        <v>0</v>
      </c>
      <c r="U6160" s="1">
        <f t="shared" si="782"/>
        <v>0</v>
      </c>
      <c r="V6160" s="1">
        <f t="shared" si="783"/>
        <v>0</v>
      </c>
      <c r="W6160" s="1">
        <f t="shared" si="784"/>
        <v>0</v>
      </c>
      <c r="X6160" s="1">
        <f t="shared" si="785"/>
        <v>0</v>
      </c>
      <c r="Y6160"/>
      <c r="Z6160"/>
      <c r="AA6160"/>
      <c r="AB6160"/>
      <c r="AC6160"/>
      <c r="AD6160"/>
      <c r="AE6160"/>
      <c r="AF6160"/>
      <c r="AG6160"/>
      <c r="AH6160"/>
      <c r="AI6160"/>
      <c r="AJ6160"/>
    </row>
    <row r="6161" spans="1:36" ht="14.25" customHeight="1">
      <c r="A6161" s="41" t="b">
        <f t="shared" si="786"/>
        <v>0</v>
      </c>
      <c r="B6161" s="41">
        <f t="shared" si="787"/>
        <v>6160</v>
      </c>
      <c r="C6161" s="25"/>
      <c r="N6161" s="45"/>
      <c r="O6161" s="45"/>
      <c r="P6161" s="45"/>
      <c r="Q6161" s="45"/>
      <c r="R6161" s="45"/>
      <c r="S6161" s="1">
        <f t="shared" si="788"/>
        <v>0</v>
      </c>
      <c r="T6161" s="1">
        <f t="shared" si="781"/>
        <v>0</v>
      </c>
      <c r="U6161" s="1">
        <f t="shared" si="782"/>
        <v>0</v>
      </c>
      <c r="V6161" s="1">
        <f t="shared" si="783"/>
        <v>0</v>
      </c>
      <c r="W6161" s="1">
        <f t="shared" si="784"/>
        <v>0</v>
      </c>
      <c r="X6161" s="1">
        <f t="shared" si="785"/>
        <v>0</v>
      </c>
      <c r="Y6161"/>
      <c r="Z6161"/>
      <c r="AA6161"/>
      <c r="AB6161"/>
      <c r="AC6161"/>
      <c r="AD6161"/>
      <c r="AE6161"/>
      <c r="AF6161"/>
      <c r="AG6161"/>
      <c r="AH6161"/>
      <c r="AI6161"/>
      <c r="AJ6161"/>
    </row>
    <row r="6162" spans="1:36" ht="14.25" customHeight="1">
      <c r="A6162" s="41" t="b">
        <f t="shared" si="786"/>
        <v>0</v>
      </c>
      <c r="B6162" s="41">
        <f t="shared" si="787"/>
        <v>6161</v>
      </c>
      <c r="C6162" s="25"/>
      <c r="N6162" s="45"/>
      <c r="O6162" s="45"/>
      <c r="P6162" s="45"/>
      <c r="Q6162" s="45"/>
      <c r="R6162" s="45"/>
      <c r="S6162" s="1">
        <f t="shared" si="788"/>
        <v>0</v>
      </c>
      <c r="T6162" s="1">
        <f t="shared" si="781"/>
        <v>0</v>
      </c>
      <c r="U6162" s="1">
        <f t="shared" si="782"/>
        <v>0</v>
      </c>
      <c r="V6162" s="1">
        <f t="shared" si="783"/>
        <v>0</v>
      </c>
      <c r="W6162" s="1">
        <f t="shared" si="784"/>
        <v>0</v>
      </c>
      <c r="X6162" s="1">
        <f t="shared" si="785"/>
        <v>0</v>
      </c>
      <c r="Y6162"/>
      <c r="Z6162"/>
      <c r="AA6162"/>
      <c r="AB6162"/>
      <c r="AC6162"/>
      <c r="AD6162"/>
      <c r="AE6162"/>
      <c r="AF6162"/>
      <c r="AG6162"/>
      <c r="AH6162"/>
      <c r="AI6162"/>
      <c r="AJ6162"/>
    </row>
    <row r="6163" spans="1:36" ht="14.25" customHeight="1">
      <c r="A6163" s="41" t="b">
        <f t="shared" si="786"/>
        <v>0</v>
      </c>
      <c r="B6163" s="41">
        <f t="shared" si="787"/>
        <v>6162</v>
      </c>
      <c r="C6163" s="25"/>
      <c r="N6163" s="45"/>
      <c r="O6163" s="45"/>
      <c r="P6163" s="45"/>
      <c r="Q6163" s="45"/>
      <c r="R6163" s="45"/>
      <c r="S6163" s="1">
        <f t="shared" si="788"/>
        <v>0</v>
      </c>
      <c r="T6163" s="1">
        <f t="shared" si="781"/>
        <v>0</v>
      </c>
      <c r="U6163" s="1">
        <f t="shared" si="782"/>
        <v>0</v>
      </c>
      <c r="V6163" s="1">
        <f t="shared" si="783"/>
        <v>0</v>
      </c>
      <c r="W6163" s="1">
        <f t="shared" si="784"/>
        <v>0</v>
      </c>
      <c r="X6163" s="1">
        <f t="shared" si="785"/>
        <v>0</v>
      </c>
      <c r="Y6163"/>
      <c r="Z6163"/>
      <c r="AA6163"/>
      <c r="AB6163"/>
      <c r="AC6163"/>
      <c r="AD6163"/>
      <c r="AE6163"/>
      <c r="AF6163"/>
      <c r="AG6163"/>
      <c r="AH6163"/>
      <c r="AI6163"/>
      <c r="AJ6163"/>
    </row>
    <row r="6164" spans="1:36" ht="14.25" customHeight="1">
      <c r="A6164" s="41" t="b">
        <f t="shared" si="786"/>
        <v>0</v>
      </c>
      <c r="B6164" s="41">
        <f t="shared" si="787"/>
        <v>6163</v>
      </c>
      <c r="C6164" s="25"/>
      <c r="N6164" s="45"/>
      <c r="O6164" s="45"/>
      <c r="P6164" s="45"/>
      <c r="Q6164" s="45"/>
      <c r="R6164" s="45"/>
      <c r="S6164" s="1">
        <f t="shared" si="788"/>
        <v>0</v>
      </c>
      <c r="T6164" s="1">
        <f t="shared" si="781"/>
        <v>0</v>
      </c>
      <c r="U6164" s="1">
        <f t="shared" si="782"/>
        <v>0</v>
      </c>
      <c r="V6164" s="1">
        <f t="shared" si="783"/>
        <v>0</v>
      </c>
      <c r="W6164" s="1">
        <f t="shared" si="784"/>
        <v>0</v>
      </c>
      <c r="X6164" s="1">
        <f t="shared" si="785"/>
        <v>0</v>
      </c>
      <c r="Y6164"/>
      <c r="Z6164"/>
      <c r="AA6164"/>
      <c r="AB6164"/>
      <c r="AC6164"/>
      <c r="AD6164"/>
      <c r="AE6164"/>
      <c r="AF6164"/>
      <c r="AG6164"/>
      <c r="AH6164"/>
      <c r="AI6164"/>
      <c r="AJ6164"/>
    </row>
    <row r="6165" spans="1:36" ht="14.25" customHeight="1">
      <c r="A6165" s="41" t="b">
        <f t="shared" si="786"/>
        <v>0</v>
      </c>
      <c r="B6165" s="41">
        <f t="shared" si="787"/>
        <v>6164</v>
      </c>
      <c r="C6165" s="25"/>
      <c r="N6165" s="45"/>
      <c r="O6165" s="45"/>
      <c r="P6165" s="45"/>
      <c r="Q6165" s="45"/>
      <c r="R6165" s="45"/>
      <c r="S6165" s="1">
        <f t="shared" si="788"/>
        <v>0</v>
      </c>
      <c r="T6165" s="1">
        <f t="shared" si="781"/>
        <v>0</v>
      </c>
      <c r="U6165" s="1">
        <f t="shared" si="782"/>
        <v>0</v>
      </c>
      <c r="V6165" s="1">
        <f t="shared" si="783"/>
        <v>0</v>
      </c>
      <c r="W6165" s="1">
        <f t="shared" si="784"/>
        <v>0</v>
      </c>
      <c r="X6165" s="1">
        <f t="shared" si="785"/>
        <v>0</v>
      </c>
      <c r="Y6165"/>
      <c r="Z6165"/>
      <c r="AA6165"/>
      <c r="AB6165"/>
      <c r="AC6165"/>
      <c r="AD6165"/>
      <c r="AE6165"/>
      <c r="AF6165"/>
      <c r="AG6165"/>
      <c r="AH6165"/>
      <c r="AI6165"/>
      <c r="AJ6165"/>
    </row>
    <row r="6166" spans="1:36" ht="14.25" customHeight="1">
      <c r="A6166" s="41" t="b">
        <f t="shared" si="786"/>
        <v>0</v>
      </c>
      <c r="B6166" s="41">
        <f t="shared" si="787"/>
        <v>6165</v>
      </c>
      <c r="C6166" s="25"/>
      <c r="N6166" s="45"/>
      <c r="O6166" s="45"/>
      <c r="P6166" s="45"/>
      <c r="Q6166" s="45"/>
      <c r="R6166" s="45"/>
      <c r="S6166" s="1">
        <f t="shared" si="788"/>
        <v>0</v>
      </c>
      <c r="T6166" s="1">
        <f t="shared" si="781"/>
        <v>0</v>
      </c>
      <c r="U6166" s="1">
        <f t="shared" si="782"/>
        <v>0</v>
      </c>
      <c r="V6166" s="1">
        <f t="shared" si="783"/>
        <v>0</v>
      </c>
      <c r="W6166" s="1">
        <f t="shared" si="784"/>
        <v>0</v>
      </c>
      <c r="X6166" s="1">
        <f t="shared" si="785"/>
        <v>0</v>
      </c>
      <c r="Y6166"/>
      <c r="Z6166"/>
      <c r="AA6166"/>
      <c r="AB6166"/>
      <c r="AC6166"/>
      <c r="AD6166"/>
      <c r="AE6166"/>
      <c r="AF6166"/>
      <c r="AG6166"/>
      <c r="AH6166"/>
      <c r="AI6166"/>
      <c r="AJ6166"/>
    </row>
    <row r="6167" spans="1:36" ht="14.25" customHeight="1">
      <c r="A6167" s="41" t="b">
        <f t="shared" si="786"/>
        <v>0</v>
      </c>
      <c r="B6167" s="41">
        <f t="shared" si="787"/>
        <v>6166</v>
      </c>
      <c r="C6167" s="25"/>
      <c r="N6167" s="45"/>
      <c r="O6167" s="45"/>
      <c r="P6167" s="45"/>
      <c r="Q6167" s="45"/>
      <c r="R6167" s="45"/>
      <c r="S6167" s="1">
        <f t="shared" si="788"/>
        <v>0</v>
      </c>
      <c r="T6167" s="1">
        <f t="shared" si="781"/>
        <v>0</v>
      </c>
      <c r="U6167" s="1">
        <f t="shared" si="782"/>
        <v>0</v>
      </c>
      <c r="V6167" s="1">
        <f t="shared" si="783"/>
        <v>0</v>
      </c>
      <c r="W6167" s="1">
        <f t="shared" si="784"/>
        <v>0</v>
      </c>
      <c r="X6167" s="1">
        <f t="shared" si="785"/>
        <v>0</v>
      </c>
      <c r="Y6167"/>
      <c r="Z6167"/>
      <c r="AA6167"/>
      <c r="AB6167"/>
      <c r="AC6167"/>
      <c r="AD6167"/>
      <c r="AE6167"/>
      <c r="AF6167"/>
      <c r="AG6167"/>
      <c r="AH6167"/>
      <c r="AI6167"/>
      <c r="AJ6167"/>
    </row>
    <row r="6168" spans="1:36" ht="14.25" customHeight="1">
      <c r="A6168" s="41" t="b">
        <f t="shared" si="786"/>
        <v>0</v>
      </c>
      <c r="B6168" s="41">
        <f t="shared" si="787"/>
        <v>6167</v>
      </c>
      <c r="C6168" s="25"/>
      <c r="N6168" s="45"/>
      <c r="O6168" s="45"/>
      <c r="P6168" s="45"/>
      <c r="Q6168" s="45"/>
      <c r="R6168" s="45"/>
      <c r="S6168" s="1">
        <f t="shared" si="788"/>
        <v>0</v>
      </c>
      <c r="T6168" s="1">
        <f t="shared" si="781"/>
        <v>0</v>
      </c>
      <c r="U6168" s="1">
        <f t="shared" si="782"/>
        <v>0</v>
      </c>
      <c r="V6168" s="1">
        <f t="shared" si="783"/>
        <v>0</v>
      </c>
      <c r="W6168" s="1">
        <f t="shared" si="784"/>
        <v>0</v>
      </c>
      <c r="X6168" s="1">
        <f t="shared" si="785"/>
        <v>0</v>
      </c>
      <c r="Y6168"/>
      <c r="Z6168"/>
      <c r="AA6168"/>
      <c r="AB6168"/>
      <c r="AC6168"/>
      <c r="AD6168"/>
      <c r="AE6168"/>
      <c r="AF6168"/>
      <c r="AG6168"/>
      <c r="AH6168"/>
      <c r="AI6168"/>
      <c r="AJ6168"/>
    </row>
    <row r="6169" spans="1:36" ht="14.25" customHeight="1">
      <c r="A6169" s="41" t="b">
        <f t="shared" si="786"/>
        <v>0</v>
      </c>
      <c r="B6169" s="41">
        <f t="shared" si="787"/>
        <v>6168</v>
      </c>
      <c r="C6169" s="25"/>
      <c r="N6169" s="45"/>
      <c r="O6169" s="45"/>
      <c r="P6169" s="45"/>
      <c r="Q6169" s="45"/>
      <c r="R6169" s="45"/>
      <c r="S6169" s="1">
        <f t="shared" si="788"/>
        <v>0</v>
      </c>
      <c r="T6169" s="1">
        <f t="shared" si="781"/>
        <v>0</v>
      </c>
      <c r="U6169" s="1">
        <f t="shared" si="782"/>
        <v>0</v>
      </c>
      <c r="V6169" s="1">
        <f t="shared" si="783"/>
        <v>0</v>
      </c>
      <c r="W6169" s="1">
        <f t="shared" si="784"/>
        <v>0</v>
      </c>
      <c r="X6169" s="1">
        <f t="shared" si="785"/>
        <v>0</v>
      </c>
      <c r="Y6169"/>
      <c r="Z6169"/>
      <c r="AA6169"/>
      <c r="AB6169"/>
      <c r="AC6169"/>
      <c r="AD6169"/>
      <c r="AE6169"/>
      <c r="AF6169"/>
      <c r="AG6169"/>
      <c r="AH6169"/>
      <c r="AI6169"/>
      <c r="AJ6169"/>
    </row>
    <row r="6170" spans="1:36" ht="14.25" customHeight="1">
      <c r="A6170" s="41" t="b">
        <f t="shared" si="786"/>
        <v>0</v>
      </c>
      <c r="B6170" s="41">
        <f t="shared" si="787"/>
        <v>6169</v>
      </c>
      <c r="C6170" s="25"/>
      <c r="N6170" s="45"/>
      <c r="O6170" s="45"/>
      <c r="P6170" s="45"/>
      <c r="Q6170" s="45"/>
      <c r="R6170" s="45"/>
      <c r="S6170" s="1">
        <f t="shared" si="788"/>
        <v>0</v>
      </c>
      <c r="T6170" s="1">
        <f t="shared" si="781"/>
        <v>0</v>
      </c>
      <c r="U6170" s="1">
        <f t="shared" si="782"/>
        <v>0</v>
      </c>
      <c r="V6170" s="1">
        <f t="shared" si="783"/>
        <v>0</v>
      </c>
      <c r="W6170" s="1">
        <f t="shared" si="784"/>
        <v>0</v>
      </c>
      <c r="X6170" s="1">
        <f t="shared" si="785"/>
        <v>0</v>
      </c>
      <c r="Y6170"/>
      <c r="Z6170"/>
      <c r="AA6170"/>
      <c r="AB6170"/>
      <c r="AC6170"/>
      <c r="AD6170"/>
      <c r="AE6170"/>
      <c r="AF6170"/>
      <c r="AG6170"/>
      <c r="AH6170"/>
      <c r="AI6170"/>
      <c r="AJ6170"/>
    </row>
    <row r="6171" spans="1:36" ht="14.25" customHeight="1">
      <c r="A6171" s="41" t="b">
        <f t="shared" si="786"/>
        <v>0</v>
      </c>
      <c r="B6171" s="41">
        <f t="shared" si="787"/>
        <v>6170</v>
      </c>
      <c r="C6171" s="25"/>
      <c r="N6171" s="45"/>
      <c r="O6171" s="45"/>
      <c r="P6171" s="45"/>
      <c r="Q6171" s="45"/>
      <c r="R6171" s="45"/>
      <c r="S6171" s="1">
        <f t="shared" si="788"/>
        <v>0</v>
      </c>
      <c r="T6171" s="1">
        <f t="shared" si="781"/>
        <v>0</v>
      </c>
      <c r="U6171" s="1">
        <f t="shared" si="782"/>
        <v>0</v>
      </c>
      <c r="V6171" s="1">
        <f t="shared" si="783"/>
        <v>0</v>
      </c>
      <c r="W6171" s="1">
        <f t="shared" si="784"/>
        <v>0</v>
      </c>
      <c r="X6171" s="1">
        <f t="shared" si="785"/>
        <v>0</v>
      </c>
      <c r="Y6171"/>
      <c r="Z6171"/>
      <c r="AA6171"/>
      <c r="AB6171"/>
      <c r="AC6171"/>
      <c r="AD6171"/>
      <c r="AE6171"/>
      <c r="AF6171"/>
      <c r="AG6171"/>
      <c r="AH6171"/>
      <c r="AI6171"/>
      <c r="AJ6171"/>
    </row>
    <row r="6172" spans="1:36" ht="14.25" customHeight="1">
      <c r="A6172" s="41" t="b">
        <f t="shared" si="786"/>
        <v>0</v>
      </c>
      <c r="B6172" s="41">
        <f t="shared" si="787"/>
        <v>6171</v>
      </c>
      <c r="C6172" s="24"/>
      <c r="N6172" s="45"/>
      <c r="O6172" s="45"/>
      <c r="P6172" s="45"/>
      <c r="Q6172" s="45"/>
      <c r="R6172" s="45"/>
      <c r="S6172" s="1">
        <f t="shared" si="788"/>
        <v>0</v>
      </c>
      <c r="T6172" s="1">
        <f t="shared" si="781"/>
        <v>0</v>
      </c>
      <c r="U6172" s="1">
        <f t="shared" si="782"/>
        <v>0</v>
      </c>
      <c r="V6172" s="1">
        <f t="shared" si="783"/>
        <v>0</v>
      </c>
      <c r="W6172" s="1">
        <f t="shared" si="784"/>
        <v>0</v>
      </c>
      <c r="X6172" s="1">
        <f t="shared" si="785"/>
        <v>0</v>
      </c>
      <c r="Y6172"/>
      <c r="Z6172"/>
      <c r="AA6172"/>
      <c r="AB6172"/>
      <c r="AC6172"/>
      <c r="AD6172"/>
      <c r="AE6172"/>
      <c r="AF6172"/>
      <c r="AG6172"/>
      <c r="AH6172"/>
      <c r="AI6172"/>
      <c r="AJ6172"/>
    </row>
    <row r="6173" spans="1:36" ht="14.25" customHeight="1">
      <c r="A6173" s="41" t="b">
        <f t="shared" si="786"/>
        <v>0</v>
      </c>
      <c r="B6173" s="41">
        <f t="shared" si="787"/>
        <v>6172</v>
      </c>
      <c r="C6173" s="25"/>
      <c r="N6173" s="45"/>
      <c r="O6173" s="45"/>
      <c r="P6173" s="45"/>
      <c r="Q6173" s="45"/>
      <c r="R6173" s="45"/>
      <c r="S6173" s="1">
        <f t="shared" si="788"/>
        <v>0</v>
      </c>
      <c r="T6173" s="1">
        <f t="shared" si="781"/>
        <v>0</v>
      </c>
      <c r="U6173" s="1">
        <f t="shared" si="782"/>
        <v>0</v>
      </c>
      <c r="V6173" s="1">
        <f t="shared" si="783"/>
        <v>0</v>
      </c>
      <c r="W6173" s="1">
        <f t="shared" si="784"/>
        <v>0</v>
      </c>
      <c r="X6173" s="1">
        <f t="shared" si="785"/>
        <v>0</v>
      </c>
      <c r="Y6173"/>
      <c r="Z6173"/>
      <c r="AA6173"/>
      <c r="AB6173"/>
      <c r="AC6173"/>
      <c r="AD6173"/>
      <c r="AE6173"/>
      <c r="AF6173"/>
      <c r="AG6173"/>
      <c r="AH6173"/>
      <c r="AI6173"/>
      <c r="AJ6173"/>
    </row>
    <row r="6174" spans="1:36" ht="14.25" customHeight="1">
      <c r="A6174" s="41" t="b">
        <f t="shared" si="786"/>
        <v>0</v>
      </c>
      <c r="B6174" s="41">
        <f t="shared" si="787"/>
        <v>6173</v>
      </c>
      <c r="C6174" s="25"/>
      <c r="N6174" s="45"/>
      <c r="O6174" s="45"/>
      <c r="P6174" s="45"/>
      <c r="Q6174" s="45"/>
      <c r="R6174" s="45"/>
      <c r="S6174" s="1">
        <f t="shared" si="788"/>
        <v>0</v>
      </c>
      <c r="T6174" s="1">
        <f t="shared" si="781"/>
        <v>0</v>
      </c>
      <c r="U6174" s="1">
        <f t="shared" si="782"/>
        <v>0</v>
      </c>
      <c r="V6174" s="1">
        <f t="shared" si="783"/>
        <v>0</v>
      </c>
      <c r="W6174" s="1">
        <f t="shared" si="784"/>
        <v>0</v>
      </c>
      <c r="X6174" s="1">
        <f t="shared" si="785"/>
        <v>0</v>
      </c>
      <c r="Y6174"/>
      <c r="Z6174"/>
      <c r="AA6174"/>
      <c r="AB6174"/>
      <c r="AC6174"/>
      <c r="AD6174"/>
      <c r="AE6174"/>
      <c r="AF6174"/>
      <c r="AG6174"/>
      <c r="AH6174"/>
      <c r="AI6174"/>
      <c r="AJ6174"/>
    </row>
    <row r="6175" spans="1:36" ht="14.25" customHeight="1">
      <c r="A6175" s="41" t="b">
        <f t="shared" si="786"/>
        <v>0</v>
      </c>
      <c r="B6175" s="41">
        <f t="shared" si="787"/>
        <v>6174</v>
      </c>
      <c r="C6175" s="25"/>
      <c r="N6175" s="45"/>
      <c r="O6175" s="45"/>
      <c r="P6175" s="45"/>
      <c r="Q6175" s="45"/>
      <c r="R6175" s="45"/>
      <c r="S6175" s="1">
        <f t="shared" si="788"/>
        <v>0</v>
      </c>
      <c r="T6175" s="1">
        <f t="shared" si="781"/>
        <v>0</v>
      </c>
      <c r="U6175" s="1">
        <f t="shared" si="782"/>
        <v>0</v>
      </c>
      <c r="V6175" s="1">
        <f t="shared" si="783"/>
        <v>0</v>
      </c>
      <c r="W6175" s="1">
        <f t="shared" si="784"/>
        <v>0</v>
      </c>
      <c r="X6175" s="1">
        <f t="shared" si="785"/>
        <v>0</v>
      </c>
      <c r="Y6175"/>
      <c r="Z6175"/>
      <c r="AA6175"/>
      <c r="AB6175"/>
      <c r="AC6175"/>
      <c r="AD6175"/>
      <c r="AE6175"/>
      <c r="AF6175"/>
      <c r="AG6175"/>
      <c r="AH6175"/>
      <c r="AI6175"/>
      <c r="AJ6175"/>
    </row>
    <row r="6176" spans="1:36" ht="14.25" customHeight="1">
      <c r="A6176" s="41" t="b">
        <f t="shared" si="786"/>
        <v>0</v>
      </c>
      <c r="B6176" s="41">
        <f t="shared" si="787"/>
        <v>6175</v>
      </c>
      <c r="C6176" s="25"/>
      <c r="N6176" s="45"/>
      <c r="O6176" s="45"/>
      <c r="P6176" s="45"/>
      <c r="Q6176" s="45"/>
      <c r="R6176" s="45"/>
      <c r="S6176" s="1">
        <f t="shared" si="788"/>
        <v>0</v>
      </c>
      <c r="T6176" s="1">
        <f t="shared" si="781"/>
        <v>0</v>
      </c>
      <c r="U6176" s="1">
        <f t="shared" si="782"/>
        <v>0</v>
      </c>
      <c r="V6176" s="1">
        <f t="shared" si="783"/>
        <v>0</v>
      </c>
      <c r="W6176" s="1">
        <f t="shared" si="784"/>
        <v>0</v>
      </c>
      <c r="X6176" s="1">
        <f t="shared" si="785"/>
        <v>0</v>
      </c>
      <c r="Y6176"/>
      <c r="Z6176"/>
      <c r="AA6176"/>
      <c r="AB6176"/>
      <c r="AC6176"/>
      <c r="AD6176"/>
      <c r="AE6176"/>
      <c r="AF6176"/>
      <c r="AG6176"/>
      <c r="AH6176"/>
      <c r="AI6176"/>
      <c r="AJ6176"/>
    </row>
    <row r="6177" spans="1:36" ht="14.25" customHeight="1">
      <c r="A6177" s="41" t="b">
        <f t="shared" si="786"/>
        <v>0</v>
      </c>
      <c r="B6177" s="41">
        <f t="shared" si="787"/>
        <v>6176</v>
      </c>
      <c r="C6177" s="25"/>
      <c r="N6177" s="45"/>
      <c r="O6177" s="45"/>
      <c r="P6177" s="45"/>
      <c r="Q6177" s="45"/>
      <c r="R6177" s="45"/>
      <c r="S6177" s="1">
        <f t="shared" si="788"/>
        <v>0</v>
      </c>
      <c r="T6177" s="1">
        <f t="shared" ref="T6177:T6240" si="789">IF(AND(D6177="NOT EXECUTED",COUNTA($N6177)&lt;&gt;0),1,0)</f>
        <v>0</v>
      </c>
      <c r="U6177" s="1">
        <f t="shared" ref="U6177:U6240" si="790">IF(AND(E6177="NOT EXECUTED",COUNTA($N6177)&lt;&gt;0),1,0)</f>
        <v>0</v>
      </c>
      <c r="V6177" s="1">
        <f t="shared" ref="V6177:V6240" si="791">IF(AND(F6177="NOT EXECUTED",COUNTA($N6177)&lt;&gt;0),1,0)</f>
        <v>0</v>
      </c>
      <c r="W6177" s="1">
        <f t="shared" ref="W6177:W6240" si="792">IF(AND(G6177="NOT EXECUTED",COUNTA($N6177)&lt;&gt;0),1,0)</f>
        <v>0</v>
      </c>
      <c r="X6177" s="1">
        <f t="shared" ref="X6177:X6240" si="793">IF(AND(S6177=1,COUNTA($N6177)&lt;&gt;0),1,0)</f>
        <v>0</v>
      </c>
      <c r="Y6177"/>
      <c r="Z6177"/>
      <c r="AA6177"/>
      <c r="AB6177"/>
      <c r="AC6177"/>
      <c r="AD6177"/>
      <c r="AE6177"/>
      <c r="AF6177"/>
      <c r="AG6177"/>
      <c r="AH6177"/>
      <c r="AI6177"/>
      <c r="AJ6177"/>
    </row>
    <row r="6178" spans="1:36" ht="14.25" customHeight="1">
      <c r="A6178" s="41" t="b">
        <f t="shared" si="786"/>
        <v>0</v>
      </c>
      <c r="B6178" s="41">
        <f t="shared" si="787"/>
        <v>6177</v>
      </c>
      <c r="C6178" s="24"/>
      <c r="N6178" s="45"/>
      <c r="O6178" s="45"/>
      <c r="P6178" s="45"/>
      <c r="Q6178" s="45"/>
      <c r="R6178" s="45"/>
      <c r="S6178" s="1">
        <f t="shared" si="788"/>
        <v>0</v>
      </c>
      <c r="T6178" s="1">
        <f t="shared" si="789"/>
        <v>0</v>
      </c>
      <c r="U6178" s="1">
        <f t="shared" si="790"/>
        <v>0</v>
      </c>
      <c r="V6178" s="1">
        <f t="shared" si="791"/>
        <v>0</v>
      </c>
      <c r="W6178" s="1">
        <f t="shared" si="792"/>
        <v>0</v>
      </c>
      <c r="X6178" s="1">
        <f t="shared" si="793"/>
        <v>0</v>
      </c>
      <c r="Y6178"/>
      <c r="Z6178"/>
      <c r="AA6178"/>
      <c r="AB6178"/>
      <c r="AC6178"/>
      <c r="AD6178"/>
      <c r="AE6178"/>
      <c r="AF6178"/>
      <c r="AG6178"/>
      <c r="AH6178"/>
      <c r="AI6178"/>
      <c r="AJ6178"/>
    </row>
    <row r="6179" spans="1:36" ht="14.25" customHeight="1">
      <c r="A6179" s="41" t="b">
        <f t="shared" si="786"/>
        <v>0</v>
      </c>
      <c r="B6179" s="41">
        <f t="shared" si="787"/>
        <v>6178</v>
      </c>
      <c r="C6179" s="25"/>
      <c r="N6179" s="45"/>
      <c r="O6179" s="45"/>
      <c r="P6179" s="45"/>
      <c r="Q6179" s="45"/>
      <c r="R6179" s="45"/>
      <c r="S6179" s="1">
        <f t="shared" si="788"/>
        <v>0</v>
      </c>
      <c r="T6179" s="1">
        <f t="shared" si="789"/>
        <v>0</v>
      </c>
      <c r="U6179" s="1">
        <f t="shared" si="790"/>
        <v>0</v>
      </c>
      <c r="V6179" s="1">
        <f t="shared" si="791"/>
        <v>0</v>
      </c>
      <c r="W6179" s="1">
        <f t="shared" si="792"/>
        <v>0</v>
      </c>
      <c r="X6179" s="1">
        <f t="shared" si="793"/>
        <v>0</v>
      </c>
      <c r="Y6179"/>
      <c r="Z6179"/>
      <c r="AA6179"/>
      <c r="AB6179"/>
      <c r="AC6179"/>
      <c r="AD6179"/>
      <c r="AE6179"/>
      <c r="AF6179"/>
      <c r="AG6179"/>
      <c r="AH6179"/>
      <c r="AI6179"/>
      <c r="AJ6179"/>
    </row>
    <row r="6180" spans="1:36" ht="14.25" customHeight="1">
      <c r="A6180" s="41" t="b">
        <f t="shared" si="786"/>
        <v>0</v>
      </c>
      <c r="B6180" s="41">
        <f t="shared" si="787"/>
        <v>6179</v>
      </c>
      <c r="C6180" s="25"/>
      <c r="N6180" s="45"/>
      <c r="O6180" s="45"/>
      <c r="P6180" s="45"/>
      <c r="Q6180" s="45"/>
      <c r="R6180" s="45"/>
      <c r="S6180" s="1">
        <f t="shared" si="788"/>
        <v>0</v>
      </c>
      <c r="T6180" s="1">
        <f t="shared" si="789"/>
        <v>0</v>
      </c>
      <c r="U6180" s="1">
        <f t="shared" si="790"/>
        <v>0</v>
      </c>
      <c r="V6180" s="1">
        <f t="shared" si="791"/>
        <v>0</v>
      </c>
      <c r="W6180" s="1">
        <f t="shared" si="792"/>
        <v>0</v>
      </c>
      <c r="X6180" s="1">
        <f t="shared" si="793"/>
        <v>0</v>
      </c>
      <c r="Y6180"/>
      <c r="Z6180"/>
      <c r="AA6180"/>
      <c r="AB6180"/>
      <c r="AC6180"/>
      <c r="AD6180"/>
      <c r="AE6180"/>
      <c r="AF6180"/>
      <c r="AG6180"/>
      <c r="AH6180"/>
      <c r="AI6180"/>
      <c r="AJ6180"/>
    </row>
    <row r="6181" spans="1:36" ht="14.25" customHeight="1">
      <c r="A6181" s="41" t="b">
        <f t="shared" si="786"/>
        <v>0</v>
      </c>
      <c r="B6181" s="41">
        <f t="shared" si="787"/>
        <v>6180</v>
      </c>
      <c r="C6181" s="25"/>
      <c r="N6181" s="45"/>
      <c r="O6181" s="45"/>
      <c r="P6181" s="45"/>
      <c r="Q6181" s="45"/>
      <c r="R6181" s="45"/>
      <c r="S6181" s="1">
        <f t="shared" si="788"/>
        <v>0</v>
      </c>
      <c r="T6181" s="1">
        <f t="shared" si="789"/>
        <v>0</v>
      </c>
      <c r="U6181" s="1">
        <f t="shared" si="790"/>
        <v>0</v>
      </c>
      <c r="V6181" s="1">
        <f t="shared" si="791"/>
        <v>0</v>
      </c>
      <c r="W6181" s="1">
        <f t="shared" si="792"/>
        <v>0</v>
      </c>
      <c r="X6181" s="1">
        <f t="shared" si="793"/>
        <v>0</v>
      </c>
      <c r="Y6181"/>
      <c r="Z6181"/>
      <c r="AA6181"/>
      <c r="AB6181"/>
      <c r="AC6181"/>
      <c r="AD6181"/>
      <c r="AE6181"/>
      <c r="AF6181"/>
      <c r="AG6181"/>
      <c r="AH6181"/>
      <c r="AI6181"/>
      <c r="AJ6181"/>
    </row>
    <row r="6182" spans="1:36" ht="14.25" customHeight="1">
      <c r="A6182" s="41" t="b">
        <f t="shared" si="786"/>
        <v>0</v>
      </c>
      <c r="B6182" s="41">
        <f t="shared" si="787"/>
        <v>6181</v>
      </c>
      <c r="C6182" s="25"/>
      <c r="N6182" s="45"/>
      <c r="O6182" s="45"/>
      <c r="P6182" s="45"/>
      <c r="Q6182" s="45"/>
      <c r="R6182" s="45"/>
      <c r="S6182" s="1">
        <f t="shared" si="788"/>
        <v>0</v>
      </c>
      <c r="T6182" s="1">
        <f t="shared" si="789"/>
        <v>0</v>
      </c>
      <c r="U6182" s="1">
        <f t="shared" si="790"/>
        <v>0</v>
      </c>
      <c r="V6182" s="1">
        <f t="shared" si="791"/>
        <v>0</v>
      </c>
      <c r="W6182" s="1">
        <f t="shared" si="792"/>
        <v>0</v>
      </c>
      <c r="X6182" s="1">
        <f t="shared" si="793"/>
        <v>0</v>
      </c>
      <c r="Y6182"/>
      <c r="Z6182"/>
      <c r="AA6182"/>
      <c r="AB6182"/>
      <c r="AC6182"/>
      <c r="AD6182"/>
      <c r="AE6182"/>
      <c r="AF6182"/>
      <c r="AG6182"/>
      <c r="AH6182"/>
      <c r="AI6182"/>
      <c r="AJ6182"/>
    </row>
    <row r="6183" spans="1:36" ht="14.25" customHeight="1">
      <c r="A6183" s="41" t="b">
        <f t="shared" si="786"/>
        <v>0</v>
      </c>
      <c r="B6183" s="41">
        <f t="shared" si="787"/>
        <v>6182</v>
      </c>
      <c r="C6183" s="25"/>
      <c r="N6183" s="45"/>
      <c r="O6183" s="45"/>
      <c r="P6183" s="45"/>
      <c r="Q6183" s="45"/>
      <c r="R6183" s="45"/>
      <c r="S6183" s="1">
        <f t="shared" si="788"/>
        <v>0</v>
      </c>
      <c r="T6183" s="1">
        <f t="shared" si="789"/>
        <v>0</v>
      </c>
      <c r="U6183" s="1">
        <f t="shared" si="790"/>
        <v>0</v>
      </c>
      <c r="V6183" s="1">
        <f t="shared" si="791"/>
        <v>0</v>
      </c>
      <c r="W6183" s="1">
        <f t="shared" si="792"/>
        <v>0</v>
      </c>
      <c r="X6183" s="1">
        <f t="shared" si="793"/>
        <v>0</v>
      </c>
      <c r="Y6183"/>
      <c r="Z6183"/>
      <c r="AA6183"/>
      <c r="AB6183"/>
      <c r="AC6183"/>
      <c r="AD6183"/>
      <c r="AE6183"/>
      <c r="AF6183"/>
      <c r="AG6183"/>
      <c r="AH6183"/>
      <c r="AI6183"/>
      <c r="AJ6183"/>
    </row>
    <row r="6184" spans="1:36" ht="14.25" customHeight="1">
      <c r="A6184" s="41" t="b">
        <f t="shared" si="786"/>
        <v>0</v>
      </c>
      <c r="B6184" s="41">
        <f t="shared" si="787"/>
        <v>6183</v>
      </c>
      <c r="C6184" s="25"/>
      <c r="N6184" s="45"/>
      <c r="O6184" s="45"/>
      <c r="P6184" s="45"/>
      <c r="Q6184" s="45"/>
      <c r="R6184" s="45"/>
      <c r="S6184" s="1">
        <f t="shared" si="788"/>
        <v>0</v>
      </c>
      <c r="T6184" s="1">
        <f t="shared" si="789"/>
        <v>0</v>
      </c>
      <c r="U6184" s="1">
        <f t="shared" si="790"/>
        <v>0</v>
      </c>
      <c r="V6184" s="1">
        <f t="shared" si="791"/>
        <v>0</v>
      </c>
      <c r="W6184" s="1">
        <f t="shared" si="792"/>
        <v>0</v>
      </c>
      <c r="X6184" s="1">
        <f t="shared" si="793"/>
        <v>0</v>
      </c>
      <c r="Y6184"/>
      <c r="Z6184"/>
      <c r="AA6184"/>
      <c r="AB6184"/>
      <c r="AC6184"/>
      <c r="AD6184"/>
      <c r="AE6184"/>
      <c r="AF6184"/>
      <c r="AG6184"/>
      <c r="AH6184"/>
      <c r="AI6184"/>
      <c r="AJ6184"/>
    </row>
    <row r="6185" spans="1:36" ht="14.25" customHeight="1">
      <c r="A6185" s="41" t="b">
        <f t="shared" si="786"/>
        <v>0</v>
      </c>
      <c r="B6185" s="41">
        <f t="shared" si="787"/>
        <v>6184</v>
      </c>
      <c r="C6185" s="25"/>
      <c r="N6185" s="45"/>
      <c r="O6185" s="45"/>
      <c r="P6185" s="45"/>
      <c r="Q6185" s="45"/>
      <c r="R6185" s="45"/>
      <c r="S6185" s="1">
        <f t="shared" si="788"/>
        <v>0</v>
      </c>
      <c r="T6185" s="1">
        <f t="shared" si="789"/>
        <v>0</v>
      </c>
      <c r="U6185" s="1">
        <f t="shared" si="790"/>
        <v>0</v>
      </c>
      <c r="V6185" s="1">
        <f t="shared" si="791"/>
        <v>0</v>
      </c>
      <c r="W6185" s="1">
        <f t="shared" si="792"/>
        <v>0</v>
      </c>
      <c r="X6185" s="1">
        <f t="shared" si="793"/>
        <v>0</v>
      </c>
      <c r="Y6185"/>
      <c r="Z6185"/>
      <c r="AA6185"/>
      <c r="AB6185"/>
      <c r="AC6185"/>
      <c r="AD6185"/>
      <c r="AE6185"/>
      <c r="AF6185"/>
      <c r="AG6185"/>
      <c r="AH6185"/>
      <c r="AI6185"/>
      <c r="AJ6185"/>
    </row>
    <row r="6186" spans="1:36" ht="14.25" customHeight="1">
      <c r="A6186" s="41" t="b">
        <f t="shared" si="786"/>
        <v>0</v>
      </c>
      <c r="B6186" s="41">
        <f t="shared" si="787"/>
        <v>6185</v>
      </c>
      <c r="C6186" s="25"/>
      <c r="N6186" s="45"/>
      <c r="O6186" s="45"/>
      <c r="P6186" s="45"/>
      <c r="Q6186" s="45"/>
      <c r="R6186" s="45"/>
      <c r="S6186" s="1">
        <f t="shared" si="788"/>
        <v>0</v>
      </c>
      <c r="T6186" s="1">
        <f t="shared" si="789"/>
        <v>0</v>
      </c>
      <c r="U6186" s="1">
        <f t="shared" si="790"/>
        <v>0</v>
      </c>
      <c r="V6186" s="1">
        <f t="shared" si="791"/>
        <v>0</v>
      </c>
      <c r="W6186" s="1">
        <f t="shared" si="792"/>
        <v>0</v>
      </c>
      <c r="X6186" s="1">
        <f t="shared" si="793"/>
        <v>0</v>
      </c>
      <c r="Y6186"/>
      <c r="Z6186"/>
      <c r="AA6186"/>
      <c r="AB6186"/>
      <c r="AC6186"/>
      <c r="AD6186"/>
      <c r="AE6186"/>
      <c r="AF6186"/>
      <c r="AG6186"/>
      <c r="AH6186"/>
      <c r="AI6186"/>
      <c r="AJ6186"/>
    </row>
    <row r="6187" spans="1:36" ht="14.25" customHeight="1">
      <c r="A6187" s="41" t="b">
        <f t="shared" si="786"/>
        <v>0</v>
      </c>
      <c r="B6187" s="41">
        <f t="shared" si="787"/>
        <v>6186</v>
      </c>
      <c r="C6187" s="25"/>
      <c r="N6187" s="45"/>
      <c r="O6187" s="45"/>
      <c r="P6187" s="45"/>
      <c r="Q6187" s="45"/>
      <c r="R6187" s="45"/>
      <c r="S6187" s="1">
        <f t="shared" si="788"/>
        <v>0</v>
      </c>
      <c r="T6187" s="1">
        <f t="shared" si="789"/>
        <v>0</v>
      </c>
      <c r="U6187" s="1">
        <f t="shared" si="790"/>
        <v>0</v>
      </c>
      <c r="V6187" s="1">
        <f t="shared" si="791"/>
        <v>0</v>
      </c>
      <c r="W6187" s="1">
        <f t="shared" si="792"/>
        <v>0</v>
      </c>
      <c r="X6187" s="1">
        <f t="shared" si="793"/>
        <v>0</v>
      </c>
      <c r="Y6187"/>
      <c r="Z6187"/>
      <c r="AA6187"/>
      <c r="AB6187"/>
      <c r="AC6187"/>
      <c r="AD6187"/>
      <c r="AE6187"/>
      <c r="AF6187"/>
      <c r="AG6187"/>
      <c r="AH6187"/>
      <c r="AI6187"/>
      <c r="AJ6187"/>
    </row>
    <row r="6188" spans="1:36" ht="14.25" customHeight="1">
      <c r="A6188" s="41" t="b">
        <f t="shared" si="786"/>
        <v>0</v>
      </c>
      <c r="B6188" s="41">
        <f t="shared" si="787"/>
        <v>6187</v>
      </c>
      <c r="C6188" s="25"/>
      <c r="N6188" s="45"/>
      <c r="O6188" s="45"/>
      <c r="P6188" s="45"/>
      <c r="Q6188" s="45"/>
      <c r="R6188" s="45"/>
      <c r="S6188" s="1">
        <f t="shared" si="788"/>
        <v>0</v>
      </c>
      <c r="T6188" s="1">
        <f t="shared" si="789"/>
        <v>0</v>
      </c>
      <c r="U6188" s="1">
        <f t="shared" si="790"/>
        <v>0</v>
      </c>
      <c r="V6188" s="1">
        <f t="shared" si="791"/>
        <v>0</v>
      </c>
      <c r="W6188" s="1">
        <f t="shared" si="792"/>
        <v>0</v>
      </c>
      <c r="X6188" s="1">
        <f t="shared" si="793"/>
        <v>0</v>
      </c>
      <c r="Y6188"/>
      <c r="Z6188"/>
      <c r="AA6188"/>
      <c r="AB6188"/>
      <c r="AC6188"/>
      <c r="AD6188"/>
      <c r="AE6188"/>
      <c r="AF6188"/>
      <c r="AG6188"/>
      <c r="AH6188"/>
      <c r="AI6188"/>
      <c r="AJ6188"/>
    </row>
    <row r="6189" spans="1:36" ht="14.25" customHeight="1">
      <c r="A6189" s="41" t="b">
        <f t="shared" si="786"/>
        <v>0</v>
      </c>
      <c r="B6189" s="41">
        <f t="shared" si="787"/>
        <v>6188</v>
      </c>
      <c r="C6189" s="25"/>
      <c r="N6189" s="45"/>
      <c r="O6189" s="45"/>
      <c r="P6189" s="45"/>
      <c r="Q6189" s="45"/>
      <c r="R6189" s="45"/>
      <c r="S6189" s="1">
        <f t="shared" si="788"/>
        <v>0</v>
      </c>
      <c r="T6189" s="1">
        <f t="shared" si="789"/>
        <v>0</v>
      </c>
      <c r="U6189" s="1">
        <f t="shared" si="790"/>
        <v>0</v>
      </c>
      <c r="V6189" s="1">
        <f t="shared" si="791"/>
        <v>0</v>
      </c>
      <c r="W6189" s="1">
        <f t="shared" si="792"/>
        <v>0</v>
      </c>
      <c r="X6189" s="1">
        <f t="shared" si="793"/>
        <v>0</v>
      </c>
      <c r="Y6189"/>
      <c r="Z6189"/>
      <c r="AA6189"/>
      <c r="AB6189"/>
      <c r="AC6189"/>
      <c r="AD6189"/>
      <c r="AE6189"/>
      <c r="AF6189"/>
      <c r="AG6189"/>
      <c r="AH6189"/>
      <c r="AI6189"/>
      <c r="AJ6189"/>
    </row>
    <row r="6190" spans="1:36" ht="14.25" customHeight="1">
      <c r="A6190" s="41" t="b">
        <f t="shared" si="786"/>
        <v>0</v>
      </c>
      <c r="B6190" s="41">
        <f t="shared" si="787"/>
        <v>6189</v>
      </c>
      <c r="C6190" s="25"/>
      <c r="N6190" s="45"/>
      <c r="O6190" s="45"/>
      <c r="P6190" s="45"/>
      <c r="Q6190" s="45"/>
      <c r="R6190" s="45"/>
      <c r="S6190" s="1">
        <f t="shared" si="788"/>
        <v>0</v>
      </c>
      <c r="T6190" s="1">
        <f t="shared" si="789"/>
        <v>0</v>
      </c>
      <c r="U6190" s="1">
        <f t="shared" si="790"/>
        <v>0</v>
      </c>
      <c r="V6190" s="1">
        <f t="shared" si="791"/>
        <v>0</v>
      </c>
      <c r="W6190" s="1">
        <f t="shared" si="792"/>
        <v>0</v>
      </c>
      <c r="X6190" s="1">
        <f t="shared" si="793"/>
        <v>0</v>
      </c>
      <c r="Y6190"/>
      <c r="Z6190"/>
      <c r="AA6190"/>
      <c r="AB6190"/>
      <c r="AC6190"/>
      <c r="AD6190"/>
      <c r="AE6190"/>
      <c r="AF6190"/>
      <c r="AG6190"/>
      <c r="AH6190"/>
      <c r="AI6190"/>
      <c r="AJ6190"/>
    </row>
    <row r="6191" spans="1:36" ht="14.25" customHeight="1">
      <c r="A6191" s="41" t="b">
        <f t="shared" si="786"/>
        <v>0</v>
      </c>
      <c r="B6191" s="41">
        <f t="shared" si="787"/>
        <v>6190</v>
      </c>
      <c r="C6191" s="24"/>
      <c r="N6191" s="45"/>
      <c r="O6191" s="45"/>
      <c r="P6191" s="45"/>
      <c r="Q6191" s="45"/>
      <c r="R6191" s="45"/>
      <c r="S6191" s="1">
        <f t="shared" si="788"/>
        <v>0</v>
      </c>
      <c r="T6191" s="1">
        <f t="shared" si="789"/>
        <v>0</v>
      </c>
      <c r="U6191" s="1">
        <f t="shared" si="790"/>
        <v>0</v>
      </c>
      <c r="V6191" s="1">
        <f t="shared" si="791"/>
        <v>0</v>
      </c>
      <c r="W6191" s="1">
        <f t="shared" si="792"/>
        <v>0</v>
      </c>
      <c r="X6191" s="1">
        <f t="shared" si="793"/>
        <v>0</v>
      </c>
      <c r="Y6191"/>
      <c r="Z6191"/>
      <c r="AA6191"/>
      <c r="AB6191"/>
      <c r="AC6191"/>
      <c r="AD6191"/>
      <c r="AE6191"/>
      <c r="AF6191"/>
      <c r="AG6191"/>
      <c r="AH6191"/>
      <c r="AI6191"/>
      <c r="AJ6191"/>
    </row>
    <row r="6192" spans="1:36" ht="14.25" customHeight="1">
      <c r="A6192" s="41" t="b">
        <f t="shared" si="786"/>
        <v>0</v>
      </c>
      <c r="B6192" s="41">
        <f t="shared" si="787"/>
        <v>6191</v>
      </c>
      <c r="C6192" s="25"/>
      <c r="N6192" s="45"/>
      <c r="O6192" s="45"/>
      <c r="P6192" s="45"/>
      <c r="Q6192" s="45"/>
      <c r="R6192" s="45"/>
      <c r="S6192" s="1">
        <f t="shared" si="788"/>
        <v>0</v>
      </c>
      <c r="T6192" s="1">
        <f t="shared" si="789"/>
        <v>0</v>
      </c>
      <c r="U6192" s="1">
        <f t="shared" si="790"/>
        <v>0</v>
      </c>
      <c r="V6192" s="1">
        <f t="shared" si="791"/>
        <v>0</v>
      </c>
      <c r="W6192" s="1">
        <f t="shared" si="792"/>
        <v>0</v>
      </c>
      <c r="X6192" s="1">
        <f t="shared" si="793"/>
        <v>0</v>
      </c>
      <c r="Y6192"/>
      <c r="Z6192"/>
      <c r="AA6192"/>
      <c r="AB6192"/>
      <c r="AC6192"/>
      <c r="AD6192"/>
      <c r="AE6192"/>
      <c r="AF6192"/>
      <c r="AG6192"/>
      <c r="AH6192"/>
      <c r="AI6192"/>
      <c r="AJ6192"/>
    </row>
    <row r="6193" spans="1:36" ht="14.25" customHeight="1">
      <c r="A6193" s="41" t="b">
        <f t="shared" si="786"/>
        <v>0</v>
      </c>
      <c r="B6193" s="41">
        <f t="shared" si="787"/>
        <v>6192</v>
      </c>
      <c r="C6193" s="25"/>
      <c r="N6193" s="45"/>
      <c r="O6193" s="45"/>
      <c r="P6193" s="45"/>
      <c r="Q6193" s="45"/>
      <c r="R6193" s="45"/>
      <c r="S6193" s="1">
        <f t="shared" si="788"/>
        <v>0</v>
      </c>
      <c r="T6193" s="1">
        <f t="shared" si="789"/>
        <v>0</v>
      </c>
      <c r="U6193" s="1">
        <f t="shared" si="790"/>
        <v>0</v>
      </c>
      <c r="V6193" s="1">
        <f t="shared" si="791"/>
        <v>0</v>
      </c>
      <c r="W6193" s="1">
        <f t="shared" si="792"/>
        <v>0</v>
      </c>
      <c r="X6193" s="1">
        <f t="shared" si="793"/>
        <v>0</v>
      </c>
      <c r="Y6193"/>
      <c r="Z6193"/>
      <c r="AA6193"/>
      <c r="AB6193"/>
      <c r="AC6193"/>
      <c r="AD6193"/>
      <c r="AE6193"/>
      <c r="AF6193"/>
      <c r="AG6193"/>
      <c r="AH6193"/>
      <c r="AI6193"/>
      <c r="AJ6193"/>
    </row>
    <row r="6194" spans="1:36" ht="14.25" customHeight="1">
      <c r="A6194" s="41" t="b">
        <f t="shared" si="786"/>
        <v>0</v>
      </c>
      <c r="B6194" s="41">
        <f t="shared" si="787"/>
        <v>6193</v>
      </c>
      <c r="C6194" s="25"/>
      <c r="N6194" s="45"/>
      <c r="O6194" s="45"/>
      <c r="P6194" s="45"/>
      <c r="Q6194" s="45"/>
      <c r="R6194" s="45"/>
      <c r="S6194" s="1">
        <f t="shared" si="788"/>
        <v>0</v>
      </c>
      <c r="T6194" s="1">
        <f t="shared" si="789"/>
        <v>0</v>
      </c>
      <c r="U6194" s="1">
        <f t="shared" si="790"/>
        <v>0</v>
      </c>
      <c r="V6194" s="1">
        <f t="shared" si="791"/>
        <v>0</v>
      </c>
      <c r="W6194" s="1">
        <f t="shared" si="792"/>
        <v>0</v>
      </c>
      <c r="X6194" s="1">
        <f t="shared" si="793"/>
        <v>0</v>
      </c>
      <c r="Y6194"/>
      <c r="Z6194"/>
      <c r="AA6194"/>
      <c r="AB6194"/>
      <c r="AC6194"/>
      <c r="AD6194"/>
      <c r="AE6194"/>
      <c r="AF6194"/>
      <c r="AG6194"/>
      <c r="AH6194"/>
      <c r="AI6194"/>
      <c r="AJ6194"/>
    </row>
    <row r="6195" spans="1:36" ht="14.25" customHeight="1">
      <c r="A6195" s="41" t="b">
        <f t="shared" si="786"/>
        <v>0</v>
      </c>
      <c r="B6195" s="41">
        <f t="shared" si="787"/>
        <v>6194</v>
      </c>
      <c r="C6195" s="25"/>
      <c r="N6195" s="45"/>
      <c r="O6195" s="45"/>
      <c r="P6195" s="45"/>
      <c r="Q6195" s="45"/>
      <c r="R6195" s="45"/>
      <c r="S6195" s="1">
        <f t="shared" si="788"/>
        <v>0</v>
      </c>
      <c r="T6195" s="1">
        <f t="shared" si="789"/>
        <v>0</v>
      </c>
      <c r="U6195" s="1">
        <f t="shared" si="790"/>
        <v>0</v>
      </c>
      <c r="V6195" s="1">
        <f t="shared" si="791"/>
        <v>0</v>
      </c>
      <c r="W6195" s="1">
        <f t="shared" si="792"/>
        <v>0</v>
      </c>
      <c r="X6195" s="1">
        <f t="shared" si="793"/>
        <v>0</v>
      </c>
      <c r="Y6195"/>
      <c r="Z6195"/>
      <c r="AA6195"/>
      <c r="AB6195"/>
      <c r="AC6195"/>
      <c r="AD6195"/>
      <c r="AE6195"/>
      <c r="AF6195"/>
      <c r="AG6195"/>
      <c r="AH6195"/>
      <c r="AI6195"/>
      <c r="AJ6195"/>
    </row>
    <row r="6196" spans="1:36" ht="14.25" customHeight="1">
      <c r="A6196" s="41" t="b">
        <f t="shared" si="786"/>
        <v>0</v>
      </c>
      <c r="B6196" s="41">
        <f t="shared" si="787"/>
        <v>6195</v>
      </c>
      <c r="C6196" s="25"/>
      <c r="N6196" s="45"/>
      <c r="O6196" s="45"/>
      <c r="P6196" s="45"/>
      <c r="Q6196" s="45"/>
      <c r="R6196" s="45"/>
      <c r="S6196" s="1">
        <f t="shared" si="788"/>
        <v>0</v>
      </c>
      <c r="T6196" s="1">
        <f t="shared" si="789"/>
        <v>0</v>
      </c>
      <c r="U6196" s="1">
        <f t="shared" si="790"/>
        <v>0</v>
      </c>
      <c r="V6196" s="1">
        <f t="shared" si="791"/>
        <v>0</v>
      </c>
      <c r="W6196" s="1">
        <f t="shared" si="792"/>
        <v>0</v>
      </c>
      <c r="X6196" s="1">
        <f t="shared" si="793"/>
        <v>0</v>
      </c>
      <c r="Y6196"/>
      <c r="Z6196"/>
      <c r="AA6196"/>
      <c r="AB6196"/>
      <c r="AC6196"/>
      <c r="AD6196"/>
      <c r="AE6196"/>
      <c r="AF6196"/>
      <c r="AG6196"/>
      <c r="AH6196"/>
      <c r="AI6196"/>
      <c r="AJ6196"/>
    </row>
    <row r="6197" spans="1:36" ht="14.25" customHeight="1">
      <c r="A6197" s="41" t="b">
        <f t="shared" si="786"/>
        <v>0</v>
      </c>
      <c r="B6197" s="41">
        <f t="shared" si="787"/>
        <v>6196</v>
      </c>
      <c r="C6197" s="25"/>
      <c r="N6197" s="45"/>
      <c r="O6197" s="45"/>
      <c r="P6197" s="45"/>
      <c r="Q6197" s="45"/>
      <c r="R6197" s="45"/>
      <c r="S6197" s="1">
        <f t="shared" si="788"/>
        <v>0</v>
      </c>
      <c r="T6197" s="1">
        <f t="shared" si="789"/>
        <v>0</v>
      </c>
      <c r="U6197" s="1">
        <f t="shared" si="790"/>
        <v>0</v>
      </c>
      <c r="V6197" s="1">
        <f t="shared" si="791"/>
        <v>0</v>
      </c>
      <c r="W6197" s="1">
        <f t="shared" si="792"/>
        <v>0</v>
      </c>
      <c r="X6197" s="1">
        <f t="shared" si="793"/>
        <v>0</v>
      </c>
      <c r="Y6197"/>
      <c r="Z6197"/>
      <c r="AA6197"/>
      <c r="AB6197"/>
      <c r="AC6197"/>
      <c r="AD6197"/>
      <c r="AE6197"/>
      <c r="AF6197"/>
      <c r="AG6197"/>
      <c r="AH6197"/>
      <c r="AI6197"/>
      <c r="AJ6197"/>
    </row>
    <row r="6198" spans="1:36" ht="14.25" customHeight="1">
      <c r="A6198" s="41" t="b">
        <f t="shared" si="786"/>
        <v>0</v>
      </c>
      <c r="B6198" s="41">
        <f t="shared" si="787"/>
        <v>6197</v>
      </c>
      <c r="C6198" s="25"/>
      <c r="N6198" s="45"/>
      <c r="O6198" s="45"/>
      <c r="P6198" s="45"/>
      <c r="Q6198" s="45"/>
      <c r="R6198" s="45"/>
      <c r="S6198" s="1">
        <f t="shared" si="788"/>
        <v>0</v>
      </c>
      <c r="T6198" s="1">
        <f t="shared" si="789"/>
        <v>0</v>
      </c>
      <c r="U6198" s="1">
        <f t="shared" si="790"/>
        <v>0</v>
      </c>
      <c r="V6198" s="1">
        <f t="shared" si="791"/>
        <v>0</v>
      </c>
      <c r="W6198" s="1">
        <f t="shared" si="792"/>
        <v>0</v>
      </c>
      <c r="X6198" s="1">
        <f t="shared" si="793"/>
        <v>0</v>
      </c>
      <c r="Y6198"/>
      <c r="Z6198"/>
      <c r="AA6198"/>
      <c r="AB6198"/>
      <c r="AC6198"/>
      <c r="AD6198"/>
      <c r="AE6198"/>
      <c r="AF6198"/>
      <c r="AG6198"/>
      <c r="AH6198"/>
      <c r="AI6198"/>
      <c r="AJ6198"/>
    </row>
    <row r="6199" spans="1:36" ht="14.25" customHeight="1">
      <c r="A6199" s="41" t="b">
        <f t="shared" si="786"/>
        <v>0</v>
      </c>
      <c r="B6199" s="41">
        <f t="shared" si="787"/>
        <v>6198</v>
      </c>
      <c r="C6199" s="25"/>
      <c r="N6199" s="45"/>
      <c r="O6199" s="45"/>
      <c r="P6199" s="45"/>
      <c r="Q6199" s="45"/>
      <c r="R6199" s="45"/>
      <c r="S6199" s="1">
        <f t="shared" si="788"/>
        <v>0</v>
      </c>
      <c r="T6199" s="1">
        <f t="shared" si="789"/>
        <v>0</v>
      </c>
      <c r="U6199" s="1">
        <f t="shared" si="790"/>
        <v>0</v>
      </c>
      <c r="V6199" s="1">
        <f t="shared" si="791"/>
        <v>0</v>
      </c>
      <c r="W6199" s="1">
        <f t="shared" si="792"/>
        <v>0</v>
      </c>
      <c r="X6199" s="1">
        <f t="shared" si="793"/>
        <v>0</v>
      </c>
      <c r="Y6199"/>
      <c r="Z6199"/>
      <c r="AA6199"/>
      <c r="AB6199"/>
      <c r="AC6199"/>
      <c r="AD6199"/>
      <c r="AE6199"/>
      <c r="AF6199"/>
      <c r="AG6199"/>
      <c r="AH6199"/>
      <c r="AI6199"/>
      <c r="AJ6199"/>
    </row>
    <row r="6200" spans="1:36" ht="14.25" customHeight="1">
      <c r="A6200" s="41" t="b">
        <f t="shared" si="786"/>
        <v>0</v>
      </c>
      <c r="B6200" s="41">
        <f t="shared" si="787"/>
        <v>6199</v>
      </c>
      <c r="C6200" s="25"/>
      <c r="N6200" s="45"/>
      <c r="O6200" s="45"/>
      <c r="P6200" s="45"/>
      <c r="Q6200" s="45"/>
      <c r="R6200" s="45"/>
      <c r="S6200" s="1">
        <f t="shared" si="788"/>
        <v>0</v>
      </c>
      <c r="T6200" s="1">
        <f t="shared" si="789"/>
        <v>0</v>
      </c>
      <c r="U6200" s="1">
        <f t="shared" si="790"/>
        <v>0</v>
      </c>
      <c r="V6200" s="1">
        <f t="shared" si="791"/>
        <v>0</v>
      </c>
      <c r="W6200" s="1">
        <f t="shared" si="792"/>
        <v>0</v>
      </c>
      <c r="X6200" s="1">
        <f t="shared" si="793"/>
        <v>0</v>
      </c>
      <c r="Y6200"/>
      <c r="Z6200"/>
      <c r="AA6200"/>
      <c r="AB6200"/>
      <c r="AC6200"/>
      <c r="AD6200"/>
      <c r="AE6200"/>
      <c r="AF6200"/>
      <c r="AG6200"/>
      <c r="AH6200"/>
      <c r="AI6200"/>
      <c r="AJ6200"/>
    </row>
    <row r="6201" spans="1:36" ht="14.25" customHeight="1">
      <c r="A6201" s="41" t="b">
        <f t="shared" si="786"/>
        <v>0</v>
      </c>
      <c r="B6201" s="41">
        <f t="shared" si="787"/>
        <v>6200</v>
      </c>
      <c r="C6201" s="25"/>
      <c r="N6201" s="45"/>
      <c r="O6201" s="45"/>
      <c r="P6201" s="45"/>
      <c r="Q6201" s="45"/>
      <c r="R6201" s="45"/>
      <c r="S6201" s="1">
        <f t="shared" si="788"/>
        <v>0</v>
      </c>
      <c r="T6201" s="1">
        <f t="shared" si="789"/>
        <v>0</v>
      </c>
      <c r="U6201" s="1">
        <f t="shared" si="790"/>
        <v>0</v>
      </c>
      <c r="V6201" s="1">
        <f t="shared" si="791"/>
        <v>0</v>
      </c>
      <c r="W6201" s="1">
        <f t="shared" si="792"/>
        <v>0</v>
      </c>
      <c r="X6201" s="1">
        <f t="shared" si="793"/>
        <v>0</v>
      </c>
      <c r="Y6201"/>
      <c r="Z6201"/>
      <c r="AA6201"/>
      <c r="AB6201"/>
      <c r="AC6201"/>
      <c r="AD6201"/>
      <c r="AE6201"/>
      <c r="AF6201"/>
      <c r="AG6201"/>
      <c r="AH6201"/>
      <c r="AI6201"/>
      <c r="AJ6201"/>
    </row>
    <row r="6202" spans="1:36" ht="14.25" customHeight="1">
      <c r="A6202" s="41" t="b">
        <f t="shared" si="786"/>
        <v>0</v>
      </c>
      <c r="B6202" s="41">
        <f t="shared" si="787"/>
        <v>6201</v>
      </c>
      <c r="C6202" s="25"/>
      <c r="N6202" s="45"/>
      <c r="O6202" s="45"/>
      <c r="P6202" s="45"/>
      <c r="Q6202" s="45"/>
      <c r="R6202" s="45"/>
      <c r="S6202" s="1">
        <f t="shared" si="788"/>
        <v>0</v>
      </c>
      <c r="T6202" s="1">
        <f t="shared" si="789"/>
        <v>0</v>
      </c>
      <c r="U6202" s="1">
        <f t="shared" si="790"/>
        <v>0</v>
      </c>
      <c r="V6202" s="1">
        <f t="shared" si="791"/>
        <v>0</v>
      </c>
      <c r="W6202" s="1">
        <f t="shared" si="792"/>
        <v>0</v>
      </c>
      <c r="X6202" s="1">
        <f t="shared" si="793"/>
        <v>0</v>
      </c>
      <c r="Y6202"/>
      <c r="Z6202"/>
      <c r="AA6202"/>
      <c r="AB6202"/>
      <c r="AC6202"/>
      <c r="AD6202"/>
      <c r="AE6202"/>
      <c r="AF6202"/>
      <c r="AG6202"/>
      <c r="AH6202"/>
      <c r="AI6202"/>
      <c r="AJ6202"/>
    </row>
    <row r="6203" spans="1:36" ht="14.25" customHeight="1">
      <c r="A6203" s="41" t="b">
        <f t="shared" si="786"/>
        <v>0</v>
      </c>
      <c r="B6203" s="41">
        <f t="shared" si="787"/>
        <v>6202</v>
      </c>
      <c r="C6203" s="25"/>
      <c r="N6203" s="45"/>
      <c r="O6203" s="45"/>
      <c r="P6203" s="45"/>
      <c r="Q6203" s="45"/>
      <c r="R6203" s="45"/>
      <c r="S6203" s="1">
        <f t="shared" si="788"/>
        <v>0</v>
      </c>
      <c r="T6203" s="1">
        <f t="shared" si="789"/>
        <v>0</v>
      </c>
      <c r="U6203" s="1">
        <f t="shared" si="790"/>
        <v>0</v>
      </c>
      <c r="V6203" s="1">
        <f t="shared" si="791"/>
        <v>0</v>
      </c>
      <c r="W6203" s="1">
        <f t="shared" si="792"/>
        <v>0</v>
      </c>
      <c r="X6203" s="1">
        <f t="shared" si="793"/>
        <v>0</v>
      </c>
      <c r="Y6203"/>
      <c r="Z6203"/>
      <c r="AA6203"/>
      <c r="AB6203"/>
      <c r="AC6203"/>
      <c r="AD6203"/>
      <c r="AE6203"/>
      <c r="AF6203"/>
      <c r="AG6203"/>
      <c r="AH6203"/>
      <c r="AI6203"/>
      <c r="AJ6203"/>
    </row>
    <row r="6204" spans="1:36" ht="14.25" customHeight="1">
      <c r="A6204" s="41" t="b">
        <f t="shared" si="786"/>
        <v>0</v>
      </c>
      <c r="B6204" s="41">
        <f t="shared" si="787"/>
        <v>6203</v>
      </c>
      <c r="C6204" s="25"/>
      <c r="N6204" s="45"/>
      <c r="O6204" s="45"/>
      <c r="P6204" s="45"/>
      <c r="Q6204" s="45"/>
      <c r="R6204" s="45"/>
      <c r="S6204" s="1">
        <f t="shared" si="788"/>
        <v>0</v>
      </c>
      <c r="T6204" s="1">
        <f t="shared" si="789"/>
        <v>0</v>
      </c>
      <c r="U6204" s="1">
        <f t="shared" si="790"/>
        <v>0</v>
      </c>
      <c r="V6204" s="1">
        <f t="shared" si="791"/>
        <v>0</v>
      </c>
      <c r="W6204" s="1">
        <f t="shared" si="792"/>
        <v>0</v>
      </c>
      <c r="X6204" s="1">
        <f t="shared" si="793"/>
        <v>0</v>
      </c>
      <c r="Y6204"/>
      <c r="Z6204"/>
      <c r="AA6204"/>
      <c r="AB6204"/>
      <c r="AC6204"/>
      <c r="AD6204"/>
      <c r="AE6204"/>
      <c r="AF6204"/>
      <c r="AG6204"/>
      <c r="AH6204"/>
      <c r="AI6204"/>
      <c r="AJ6204"/>
    </row>
    <row r="6205" spans="1:36" ht="14.25" customHeight="1">
      <c r="A6205" s="41" t="b">
        <f t="shared" si="786"/>
        <v>0</v>
      </c>
      <c r="B6205" s="41">
        <f t="shared" si="787"/>
        <v>6204</v>
      </c>
      <c r="C6205" s="25"/>
      <c r="N6205" s="45"/>
      <c r="O6205" s="45"/>
      <c r="P6205" s="45"/>
      <c r="Q6205" s="45"/>
      <c r="R6205" s="45"/>
      <c r="S6205" s="1">
        <f t="shared" si="788"/>
        <v>0</v>
      </c>
      <c r="T6205" s="1">
        <f t="shared" si="789"/>
        <v>0</v>
      </c>
      <c r="U6205" s="1">
        <f t="shared" si="790"/>
        <v>0</v>
      </c>
      <c r="V6205" s="1">
        <f t="shared" si="791"/>
        <v>0</v>
      </c>
      <c r="W6205" s="1">
        <f t="shared" si="792"/>
        <v>0</v>
      </c>
      <c r="X6205" s="1">
        <f t="shared" si="793"/>
        <v>0</v>
      </c>
      <c r="Y6205"/>
      <c r="Z6205"/>
      <c r="AA6205"/>
      <c r="AB6205"/>
      <c r="AC6205"/>
      <c r="AD6205"/>
      <c r="AE6205"/>
      <c r="AF6205"/>
      <c r="AG6205"/>
      <c r="AH6205"/>
      <c r="AI6205"/>
      <c r="AJ6205"/>
    </row>
    <row r="6206" spans="1:36" ht="14.25" customHeight="1">
      <c r="A6206" s="41" t="b">
        <f t="shared" si="786"/>
        <v>0</v>
      </c>
      <c r="B6206" s="41">
        <f t="shared" si="787"/>
        <v>6205</v>
      </c>
      <c r="C6206" s="25"/>
      <c r="N6206" s="45"/>
      <c r="O6206" s="45"/>
      <c r="P6206" s="45"/>
      <c r="Q6206" s="45"/>
      <c r="R6206" s="45"/>
      <c r="S6206" s="1">
        <f t="shared" si="788"/>
        <v>0</v>
      </c>
      <c r="T6206" s="1">
        <f t="shared" si="789"/>
        <v>0</v>
      </c>
      <c r="U6206" s="1">
        <f t="shared" si="790"/>
        <v>0</v>
      </c>
      <c r="V6206" s="1">
        <f t="shared" si="791"/>
        <v>0</v>
      </c>
      <c r="W6206" s="1">
        <f t="shared" si="792"/>
        <v>0</v>
      </c>
      <c r="X6206" s="1">
        <f t="shared" si="793"/>
        <v>0</v>
      </c>
      <c r="Y6206"/>
      <c r="Z6206"/>
      <c r="AA6206"/>
      <c r="AB6206"/>
      <c r="AC6206"/>
      <c r="AD6206"/>
      <c r="AE6206"/>
      <c r="AF6206"/>
      <c r="AG6206"/>
      <c r="AH6206"/>
      <c r="AI6206"/>
      <c r="AJ6206"/>
    </row>
    <row r="6207" spans="1:36" ht="14.25" customHeight="1">
      <c r="A6207" s="41" t="b">
        <f t="shared" si="786"/>
        <v>0</v>
      </c>
      <c r="B6207" s="41">
        <f t="shared" si="787"/>
        <v>6206</v>
      </c>
      <c r="C6207" s="25"/>
      <c r="N6207" s="45"/>
      <c r="O6207" s="45"/>
      <c r="P6207" s="45"/>
      <c r="Q6207" s="45"/>
      <c r="R6207" s="45"/>
      <c r="S6207" s="1">
        <f t="shared" si="788"/>
        <v>0</v>
      </c>
      <c r="T6207" s="1">
        <f t="shared" si="789"/>
        <v>0</v>
      </c>
      <c r="U6207" s="1">
        <f t="shared" si="790"/>
        <v>0</v>
      </c>
      <c r="V6207" s="1">
        <f t="shared" si="791"/>
        <v>0</v>
      </c>
      <c r="W6207" s="1">
        <f t="shared" si="792"/>
        <v>0</v>
      </c>
      <c r="X6207" s="1">
        <f t="shared" si="793"/>
        <v>0</v>
      </c>
      <c r="Y6207"/>
      <c r="Z6207"/>
      <c r="AA6207"/>
      <c r="AB6207"/>
      <c r="AC6207"/>
      <c r="AD6207"/>
      <c r="AE6207"/>
      <c r="AF6207"/>
      <c r="AG6207"/>
      <c r="AH6207"/>
      <c r="AI6207"/>
      <c r="AJ6207"/>
    </row>
    <row r="6208" spans="1:36" ht="14.25" customHeight="1">
      <c r="A6208" s="41" t="b">
        <f t="shared" si="786"/>
        <v>0</v>
      </c>
      <c r="B6208" s="41">
        <f t="shared" si="787"/>
        <v>6207</v>
      </c>
      <c r="C6208" s="25"/>
      <c r="N6208" s="45"/>
      <c r="O6208" s="45"/>
      <c r="P6208" s="45"/>
      <c r="Q6208" s="45"/>
      <c r="R6208" s="45"/>
      <c r="S6208" s="1">
        <f t="shared" si="788"/>
        <v>0</v>
      </c>
      <c r="T6208" s="1">
        <f t="shared" si="789"/>
        <v>0</v>
      </c>
      <c r="U6208" s="1">
        <f t="shared" si="790"/>
        <v>0</v>
      </c>
      <c r="V6208" s="1">
        <f t="shared" si="791"/>
        <v>0</v>
      </c>
      <c r="W6208" s="1">
        <f t="shared" si="792"/>
        <v>0</v>
      </c>
      <c r="X6208" s="1">
        <f t="shared" si="793"/>
        <v>0</v>
      </c>
      <c r="Y6208"/>
      <c r="Z6208"/>
      <c r="AA6208"/>
      <c r="AB6208"/>
      <c r="AC6208"/>
      <c r="AD6208"/>
      <c r="AE6208"/>
      <c r="AF6208"/>
      <c r="AG6208"/>
      <c r="AH6208"/>
      <c r="AI6208"/>
      <c r="AJ6208"/>
    </row>
    <row r="6209" spans="1:36" ht="14.25" customHeight="1">
      <c r="A6209" s="41" t="b">
        <f t="shared" si="786"/>
        <v>0</v>
      </c>
      <c r="B6209" s="41">
        <f t="shared" si="787"/>
        <v>6208</v>
      </c>
      <c r="C6209" s="25"/>
      <c r="N6209" s="45"/>
      <c r="O6209" s="45"/>
      <c r="P6209" s="45"/>
      <c r="Q6209" s="45"/>
      <c r="R6209" s="45"/>
      <c r="S6209" s="1">
        <f t="shared" si="788"/>
        <v>0</v>
      </c>
      <c r="T6209" s="1">
        <f t="shared" si="789"/>
        <v>0</v>
      </c>
      <c r="U6209" s="1">
        <f t="shared" si="790"/>
        <v>0</v>
      </c>
      <c r="V6209" s="1">
        <f t="shared" si="791"/>
        <v>0</v>
      </c>
      <c r="W6209" s="1">
        <f t="shared" si="792"/>
        <v>0</v>
      </c>
      <c r="X6209" s="1">
        <f t="shared" si="793"/>
        <v>0</v>
      </c>
      <c r="Y6209"/>
      <c r="Z6209"/>
      <c r="AA6209"/>
      <c r="AB6209"/>
      <c r="AC6209"/>
      <c r="AD6209"/>
      <c r="AE6209"/>
      <c r="AF6209"/>
      <c r="AG6209"/>
      <c r="AH6209"/>
      <c r="AI6209"/>
      <c r="AJ6209"/>
    </row>
    <row r="6210" spans="1:36" ht="14.25" customHeight="1">
      <c r="A6210" s="41" t="b">
        <f t="shared" si="786"/>
        <v>0</v>
      </c>
      <c r="B6210" s="41">
        <f t="shared" si="787"/>
        <v>6209</v>
      </c>
      <c r="C6210" s="25"/>
      <c r="N6210" s="45"/>
      <c r="O6210" s="45"/>
      <c r="P6210" s="45"/>
      <c r="Q6210" s="45"/>
      <c r="R6210" s="45"/>
      <c r="S6210" s="1">
        <f t="shared" si="788"/>
        <v>0</v>
      </c>
      <c r="T6210" s="1">
        <f t="shared" si="789"/>
        <v>0</v>
      </c>
      <c r="U6210" s="1">
        <f t="shared" si="790"/>
        <v>0</v>
      </c>
      <c r="V6210" s="1">
        <f t="shared" si="791"/>
        <v>0</v>
      </c>
      <c r="W6210" s="1">
        <f t="shared" si="792"/>
        <v>0</v>
      </c>
      <c r="X6210" s="1">
        <f t="shared" si="793"/>
        <v>0</v>
      </c>
      <c r="Y6210"/>
      <c r="Z6210"/>
      <c r="AA6210"/>
      <c r="AB6210"/>
      <c r="AC6210"/>
      <c r="AD6210"/>
      <c r="AE6210"/>
      <c r="AF6210"/>
      <c r="AG6210"/>
      <c r="AH6210"/>
      <c r="AI6210"/>
      <c r="AJ6210"/>
    </row>
    <row r="6211" spans="1:36" ht="14.25" customHeight="1">
      <c r="A6211" s="41" t="b">
        <f t="shared" si="786"/>
        <v>0</v>
      </c>
      <c r="B6211" s="41">
        <f t="shared" si="787"/>
        <v>6210</v>
      </c>
      <c r="C6211" s="25"/>
      <c r="N6211" s="45"/>
      <c r="O6211" s="45"/>
      <c r="P6211" s="45"/>
      <c r="Q6211" s="45"/>
      <c r="R6211" s="45"/>
      <c r="S6211" s="1">
        <f t="shared" si="788"/>
        <v>0</v>
      </c>
      <c r="T6211" s="1">
        <f t="shared" si="789"/>
        <v>0</v>
      </c>
      <c r="U6211" s="1">
        <f t="shared" si="790"/>
        <v>0</v>
      </c>
      <c r="V6211" s="1">
        <f t="shared" si="791"/>
        <v>0</v>
      </c>
      <c r="W6211" s="1">
        <f t="shared" si="792"/>
        <v>0</v>
      </c>
      <c r="X6211" s="1">
        <f t="shared" si="793"/>
        <v>0</v>
      </c>
      <c r="Y6211"/>
      <c r="Z6211"/>
      <c r="AA6211"/>
      <c r="AB6211"/>
      <c r="AC6211"/>
      <c r="AD6211"/>
      <c r="AE6211"/>
      <c r="AF6211"/>
      <c r="AG6211"/>
      <c r="AH6211"/>
      <c r="AI6211"/>
      <c r="AJ6211"/>
    </row>
    <row r="6212" spans="1:36" ht="14.25" customHeight="1">
      <c r="A6212" s="41" t="b">
        <f t="shared" ref="A6212:A6275" si="794">IF(OR(COUNTIF(D6212:M6212, "NOT EXECUTED"), COUNTIF(D6212:M6212, "NOT COMPILED"), COUNTIF(D6212:M6212, "NOT EFFECTIVE")),TRUE,FALSE)</f>
        <v>0</v>
      </c>
      <c r="B6212" s="41">
        <f t="shared" ref="B6212:B6275" si="795">+B6211+1</f>
        <v>6211</v>
      </c>
      <c r="C6212" s="25"/>
      <c r="N6212" s="45"/>
      <c r="O6212" s="45"/>
      <c r="P6212" s="45"/>
      <c r="Q6212" s="45"/>
      <c r="R6212" s="45"/>
      <c r="S6212" s="1">
        <f t="shared" si="788"/>
        <v>0</v>
      </c>
      <c r="T6212" s="1">
        <f t="shared" si="789"/>
        <v>0</v>
      </c>
      <c r="U6212" s="1">
        <f t="shared" si="790"/>
        <v>0</v>
      </c>
      <c r="V6212" s="1">
        <f t="shared" si="791"/>
        <v>0</v>
      </c>
      <c r="W6212" s="1">
        <f t="shared" si="792"/>
        <v>0</v>
      </c>
      <c r="X6212" s="1">
        <f t="shared" si="793"/>
        <v>0</v>
      </c>
      <c r="Y6212"/>
      <c r="Z6212"/>
      <c r="AA6212"/>
      <c r="AB6212"/>
      <c r="AC6212"/>
      <c r="AD6212"/>
      <c r="AE6212"/>
      <c r="AF6212"/>
      <c r="AG6212"/>
      <c r="AH6212"/>
      <c r="AI6212"/>
      <c r="AJ6212"/>
    </row>
    <row r="6213" spans="1:36" ht="14.25" customHeight="1">
      <c r="A6213" s="41" t="b">
        <f t="shared" si="794"/>
        <v>0</v>
      </c>
      <c r="B6213" s="41">
        <f t="shared" si="795"/>
        <v>6212</v>
      </c>
      <c r="C6213" s="24"/>
      <c r="N6213" s="45"/>
      <c r="O6213" s="45"/>
      <c r="P6213" s="45"/>
      <c r="Q6213" s="45"/>
      <c r="R6213" s="45"/>
      <c r="S6213" s="1">
        <f t="shared" si="788"/>
        <v>0</v>
      </c>
      <c r="T6213" s="1">
        <f t="shared" si="789"/>
        <v>0</v>
      </c>
      <c r="U6213" s="1">
        <f t="shared" si="790"/>
        <v>0</v>
      </c>
      <c r="V6213" s="1">
        <f t="shared" si="791"/>
        <v>0</v>
      </c>
      <c r="W6213" s="1">
        <f t="shared" si="792"/>
        <v>0</v>
      </c>
      <c r="X6213" s="1">
        <f t="shared" si="793"/>
        <v>0</v>
      </c>
      <c r="Y6213"/>
      <c r="Z6213"/>
      <c r="AA6213"/>
      <c r="AB6213"/>
      <c r="AC6213"/>
      <c r="AD6213"/>
      <c r="AE6213"/>
      <c r="AF6213"/>
      <c r="AG6213"/>
      <c r="AH6213"/>
      <c r="AI6213"/>
      <c r="AJ6213"/>
    </row>
    <row r="6214" spans="1:36" ht="14.25" customHeight="1">
      <c r="A6214" s="41" t="b">
        <f t="shared" si="794"/>
        <v>0</v>
      </c>
      <c r="B6214" s="41">
        <f t="shared" si="795"/>
        <v>6213</v>
      </c>
      <c r="C6214" s="25"/>
      <c r="N6214" s="45"/>
      <c r="O6214" s="45"/>
      <c r="P6214" s="45"/>
      <c r="Q6214" s="45"/>
      <c r="R6214" s="45"/>
      <c r="S6214" s="1">
        <f t="shared" si="788"/>
        <v>0</v>
      </c>
      <c r="T6214" s="1">
        <f t="shared" si="789"/>
        <v>0</v>
      </c>
      <c r="U6214" s="1">
        <f t="shared" si="790"/>
        <v>0</v>
      </c>
      <c r="V6214" s="1">
        <f t="shared" si="791"/>
        <v>0</v>
      </c>
      <c r="W6214" s="1">
        <f t="shared" si="792"/>
        <v>0</v>
      </c>
      <c r="X6214" s="1">
        <f t="shared" si="793"/>
        <v>0</v>
      </c>
      <c r="Y6214"/>
      <c r="Z6214"/>
      <c r="AA6214"/>
      <c r="AB6214"/>
      <c r="AC6214"/>
      <c r="AD6214"/>
      <c r="AE6214"/>
      <c r="AF6214"/>
      <c r="AG6214"/>
      <c r="AH6214"/>
      <c r="AI6214"/>
      <c r="AJ6214"/>
    </row>
    <row r="6215" spans="1:36" ht="14.25" customHeight="1">
      <c r="A6215" s="41" t="b">
        <f t="shared" si="794"/>
        <v>0</v>
      </c>
      <c r="B6215" s="41">
        <f t="shared" si="795"/>
        <v>6214</v>
      </c>
      <c r="C6215" s="25"/>
      <c r="N6215" s="45"/>
      <c r="O6215" s="45"/>
      <c r="P6215" s="45"/>
      <c r="Q6215" s="45"/>
      <c r="R6215" s="45"/>
      <c r="S6215" s="1">
        <f t="shared" si="788"/>
        <v>0</v>
      </c>
      <c r="T6215" s="1">
        <f t="shared" si="789"/>
        <v>0</v>
      </c>
      <c r="U6215" s="1">
        <f t="shared" si="790"/>
        <v>0</v>
      </c>
      <c r="V6215" s="1">
        <f t="shared" si="791"/>
        <v>0</v>
      </c>
      <c r="W6215" s="1">
        <f t="shared" si="792"/>
        <v>0</v>
      </c>
      <c r="X6215" s="1">
        <f t="shared" si="793"/>
        <v>0</v>
      </c>
      <c r="Y6215"/>
      <c r="Z6215"/>
      <c r="AA6215"/>
      <c r="AB6215"/>
      <c r="AC6215"/>
      <c r="AD6215"/>
      <c r="AE6215"/>
      <c r="AF6215"/>
      <c r="AG6215"/>
      <c r="AH6215"/>
      <c r="AI6215"/>
      <c r="AJ6215"/>
    </row>
    <row r="6216" spans="1:36" ht="14.25" customHeight="1">
      <c r="A6216" s="41" t="b">
        <f t="shared" si="794"/>
        <v>0</v>
      </c>
      <c r="B6216" s="41">
        <f t="shared" si="795"/>
        <v>6215</v>
      </c>
      <c r="C6216" s="25"/>
      <c r="N6216" s="45"/>
      <c r="O6216" s="45"/>
      <c r="P6216" s="45"/>
      <c r="Q6216" s="45"/>
      <c r="R6216" s="45"/>
      <c r="S6216" s="1">
        <f t="shared" si="788"/>
        <v>0</v>
      </c>
      <c r="T6216" s="1">
        <f t="shared" si="789"/>
        <v>0</v>
      </c>
      <c r="U6216" s="1">
        <f t="shared" si="790"/>
        <v>0</v>
      </c>
      <c r="V6216" s="1">
        <f t="shared" si="791"/>
        <v>0</v>
      </c>
      <c r="W6216" s="1">
        <f t="shared" si="792"/>
        <v>0</v>
      </c>
      <c r="X6216" s="1">
        <f t="shared" si="793"/>
        <v>0</v>
      </c>
      <c r="Y6216"/>
      <c r="Z6216"/>
      <c r="AA6216"/>
      <c r="AB6216"/>
      <c r="AC6216"/>
      <c r="AD6216"/>
      <c r="AE6216"/>
      <c r="AF6216"/>
      <c r="AG6216"/>
      <c r="AH6216"/>
      <c r="AI6216"/>
      <c r="AJ6216"/>
    </row>
    <row r="6217" spans="1:36" ht="14.25" customHeight="1">
      <c r="A6217" s="41" t="b">
        <f t="shared" si="794"/>
        <v>0</v>
      </c>
      <c r="B6217" s="41">
        <f t="shared" si="795"/>
        <v>6216</v>
      </c>
      <c r="C6217" s="25"/>
      <c r="N6217" s="45"/>
      <c r="O6217" s="45"/>
      <c r="P6217" s="45"/>
      <c r="Q6217" s="45"/>
      <c r="R6217" s="45"/>
      <c r="S6217" s="1">
        <f t="shared" si="788"/>
        <v>0</v>
      </c>
      <c r="T6217" s="1">
        <f t="shared" si="789"/>
        <v>0</v>
      </c>
      <c r="U6217" s="1">
        <f t="shared" si="790"/>
        <v>0</v>
      </c>
      <c r="V6217" s="1">
        <f t="shared" si="791"/>
        <v>0</v>
      </c>
      <c r="W6217" s="1">
        <f t="shared" si="792"/>
        <v>0</v>
      </c>
      <c r="X6217" s="1">
        <f t="shared" si="793"/>
        <v>0</v>
      </c>
      <c r="Y6217"/>
      <c r="Z6217"/>
      <c r="AA6217"/>
      <c r="AB6217"/>
      <c r="AC6217"/>
      <c r="AD6217"/>
      <c r="AE6217"/>
      <c r="AF6217"/>
      <c r="AG6217"/>
      <c r="AH6217"/>
      <c r="AI6217"/>
      <c r="AJ6217"/>
    </row>
    <row r="6218" spans="1:36" ht="14.25" customHeight="1">
      <c r="A6218" s="41" t="b">
        <f t="shared" si="794"/>
        <v>0</v>
      </c>
      <c r="B6218" s="41">
        <f t="shared" si="795"/>
        <v>6217</v>
      </c>
      <c r="C6218" s="25"/>
      <c r="N6218" s="45"/>
      <c r="O6218" s="45"/>
      <c r="P6218" s="45"/>
      <c r="Q6218" s="45"/>
      <c r="R6218" s="45"/>
      <c r="S6218" s="1">
        <f t="shared" si="788"/>
        <v>0</v>
      </c>
      <c r="T6218" s="1">
        <f t="shared" si="789"/>
        <v>0</v>
      </c>
      <c r="U6218" s="1">
        <f t="shared" si="790"/>
        <v>0</v>
      </c>
      <c r="V6218" s="1">
        <f t="shared" si="791"/>
        <v>0</v>
      </c>
      <c r="W6218" s="1">
        <f t="shared" si="792"/>
        <v>0</v>
      </c>
      <c r="X6218" s="1">
        <f t="shared" si="793"/>
        <v>0</v>
      </c>
      <c r="Y6218"/>
      <c r="Z6218"/>
      <c r="AA6218"/>
      <c r="AB6218"/>
      <c r="AC6218"/>
      <c r="AD6218"/>
      <c r="AE6218"/>
      <c r="AF6218"/>
      <c r="AG6218"/>
      <c r="AH6218"/>
      <c r="AI6218"/>
      <c r="AJ6218"/>
    </row>
    <row r="6219" spans="1:36" ht="14.25" customHeight="1">
      <c r="A6219" s="41" t="b">
        <f t="shared" si="794"/>
        <v>0</v>
      </c>
      <c r="B6219" s="41">
        <f t="shared" si="795"/>
        <v>6218</v>
      </c>
      <c r="C6219" s="25"/>
      <c r="N6219" s="45"/>
      <c r="O6219" s="45"/>
      <c r="P6219" s="45"/>
      <c r="Q6219" s="45"/>
      <c r="R6219" s="45"/>
      <c r="S6219" s="1">
        <f t="shared" si="788"/>
        <v>0</v>
      </c>
      <c r="T6219" s="1">
        <f t="shared" si="789"/>
        <v>0</v>
      </c>
      <c r="U6219" s="1">
        <f t="shared" si="790"/>
        <v>0</v>
      </c>
      <c r="V6219" s="1">
        <f t="shared" si="791"/>
        <v>0</v>
      </c>
      <c r="W6219" s="1">
        <f t="shared" si="792"/>
        <v>0</v>
      </c>
      <c r="X6219" s="1">
        <f t="shared" si="793"/>
        <v>0</v>
      </c>
      <c r="Y6219"/>
      <c r="Z6219"/>
      <c r="AA6219"/>
      <c r="AB6219"/>
      <c r="AC6219"/>
      <c r="AD6219"/>
      <c r="AE6219"/>
      <c r="AF6219"/>
      <c r="AG6219"/>
      <c r="AH6219"/>
      <c r="AI6219"/>
      <c r="AJ6219"/>
    </row>
    <row r="6220" spans="1:36" ht="14.25" customHeight="1">
      <c r="A6220" s="41" t="b">
        <f t="shared" si="794"/>
        <v>0</v>
      </c>
      <c r="B6220" s="41">
        <f t="shared" si="795"/>
        <v>6219</v>
      </c>
      <c r="C6220" s="25"/>
      <c r="N6220" s="45"/>
      <c r="O6220" s="45"/>
      <c r="P6220" s="45"/>
      <c r="Q6220" s="45"/>
      <c r="R6220" s="45"/>
      <c r="S6220" s="1">
        <f t="shared" si="788"/>
        <v>0</v>
      </c>
      <c r="T6220" s="1">
        <f t="shared" si="789"/>
        <v>0</v>
      </c>
      <c r="U6220" s="1">
        <f t="shared" si="790"/>
        <v>0</v>
      </c>
      <c r="V6220" s="1">
        <f t="shared" si="791"/>
        <v>0</v>
      </c>
      <c r="W6220" s="1">
        <f t="shared" si="792"/>
        <v>0</v>
      </c>
      <c r="X6220" s="1">
        <f t="shared" si="793"/>
        <v>0</v>
      </c>
      <c r="Y6220"/>
      <c r="Z6220"/>
      <c r="AA6220"/>
      <c r="AB6220"/>
      <c r="AC6220"/>
      <c r="AD6220"/>
      <c r="AE6220"/>
      <c r="AF6220"/>
      <c r="AG6220"/>
      <c r="AH6220"/>
      <c r="AI6220"/>
      <c r="AJ6220"/>
    </row>
    <row r="6221" spans="1:36" ht="14.25" customHeight="1">
      <c r="A6221" s="41" t="b">
        <f t="shared" si="794"/>
        <v>0</v>
      </c>
      <c r="B6221" s="41">
        <f t="shared" si="795"/>
        <v>6220</v>
      </c>
      <c r="C6221" s="25"/>
      <c r="N6221" s="45"/>
      <c r="O6221" s="45"/>
      <c r="P6221" s="45"/>
      <c r="Q6221" s="45"/>
      <c r="R6221" s="45"/>
      <c r="S6221" s="1">
        <f t="shared" si="788"/>
        <v>0</v>
      </c>
      <c r="T6221" s="1">
        <f t="shared" si="789"/>
        <v>0</v>
      </c>
      <c r="U6221" s="1">
        <f t="shared" si="790"/>
        <v>0</v>
      </c>
      <c r="V6221" s="1">
        <f t="shared" si="791"/>
        <v>0</v>
      </c>
      <c r="W6221" s="1">
        <f t="shared" si="792"/>
        <v>0</v>
      </c>
      <c r="X6221" s="1">
        <f t="shared" si="793"/>
        <v>0</v>
      </c>
      <c r="Y6221"/>
      <c r="Z6221"/>
      <c r="AA6221"/>
      <c r="AB6221"/>
      <c r="AC6221"/>
      <c r="AD6221"/>
      <c r="AE6221"/>
      <c r="AF6221"/>
      <c r="AG6221"/>
      <c r="AH6221"/>
      <c r="AI6221"/>
      <c r="AJ6221"/>
    </row>
    <row r="6222" spans="1:36" ht="14.25" customHeight="1">
      <c r="A6222" s="41" t="b">
        <f t="shared" si="794"/>
        <v>0</v>
      </c>
      <c r="B6222" s="41">
        <f t="shared" si="795"/>
        <v>6221</v>
      </c>
      <c r="C6222" s="25"/>
      <c r="N6222" s="45"/>
      <c r="O6222" s="45"/>
      <c r="P6222" s="45"/>
      <c r="Q6222" s="45"/>
      <c r="R6222" s="45"/>
      <c r="S6222" s="1">
        <f t="shared" ref="S6222:S6285" si="796">IF(COUNTIF(H6222:M6222,"NOT EFFECTIVE"),1,0)</f>
        <v>0</v>
      </c>
      <c r="T6222" s="1">
        <f t="shared" si="789"/>
        <v>0</v>
      </c>
      <c r="U6222" s="1">
        <f t="shared" si="790"/>
        <v>0</v>
      </c>
      <c r="V6222" s="1">
        <f t="shared" si="791"/>
        <v>0</v>
      </c>
      <c r="W6222" s="1">
        <f t="shared" si="792"/>
        <v>0</v>
      </c>
      <c r="X6222" s="1">
        <f t="shared" si="793"/>
        <v>0</v>
      </c>
      <c r="Y6222"/>
      <c r="Z6222"/>
      <c r="AA6222"/>
      <c r="AB6222"/>
      <c r="AC6222"/>
      <c r="AD6222"/>
      <c r="AE6222"/>
      <c r="AF6222"/>
      <c r="AG6222"/>
      <c r="AH6222"/>
      <c r="AI6222"/>
      <c r="AJ6222"/>
    </row>
    <row r="6223" spans="1:36" ht="14.25" customHeight="1">
      <c r="A6223" s="41" t="b">
        <f t="shared" si="794"/>
        <v>0</v>
      </c>
      <c r="B6223" s="41">
        <f t="shared" si="795"/>
        <v>6222</v>
      </c>
      <c r="C6223" s="25"/>
      <c r="N6223" s="45"/>
      <c r="O6223" s="45"/>
      <c r="P6223" s="45"/>
      <c r="Q6223" s="45"/>
      <c r="R6223" s="45"/>
      <c r="S6223" s="1">
        <f t="shared" si="796"/>
        <v>0</v>
      </c>
      <c r="T6223" s="1">
        <f t="shared" si="789"/>
        <v>0</v>
      </c>
      <c r="U6223" s="1">
        <f t="shared" si="790"/>
        <v>0</v>
      </c>
      <c r="V6223" s="1">
        <f t="shared" si="791"/>
        <v>0</v>
      </c>
      <c r="W6223" s="1">
        <f t="shared" si="792"/>
        <v>0</v>
      </c>
      <c r="X6223" s="1">
        <f t="shared" si="793"/>
        <v>0</v>
      </c>
      <c r="Y6223"/>
      <c r="Z6223"/>
      <c r="AA6223"/>
      <c r="AB6223"/>
      <c r="AC6223"/>
      <c r="AD6223"/>
      <c r="AE6223"/>
      <c r="AF6223"/>
      <c r="AG6223"/>
      <c r="AH6223"/>
      <c r="AI6223"/>
      <c r="AJ6223"/>
    </row>
    <row r="6224" spans="1:36" ht="14.25" customHeight="1">
      <c r="A6224" s="41" t="b">
        <f t="shared" si="794"/>
        <v>0</v>
      </c>
      <c r="B6224" s="41">
        <f t="shared" si="795"/>
        <v>6223</v>
      </c>
      <c r="C6224" s="25"/>
      <c r="N6224" s="45"/>
      <c r="O6224" s="45"/>
      <c r="P6224" s="45"/>
      <c r="Q6224" s="45"/>
      <c r="R6224" s="45"/>
      <c r="S6224" s="1">
        <f t="shared" si="796"/>
        <v>0</v>
      </c>
      <c r="T6224" s="1">
        <f t="shared" si="789"/>
        <v>0</v>
      </c>
      <c r="U6224" s="1">
        <f t="shared" si="790"/>
        <v>0</v>
      </c>
      <c r="V6224" s="1">
        <f t="shared" si="791"/>
        <v>0</v>
      </c>
      <c r="W6224" s="1">
        <f t="shared" si="792"/>
        <v>0</v>
      </c>
      <c r="X6224" s="1">
        <f t="shared" si="793"/>
        <v>0</v>
      </c>
      <c r="Y6224"/>
      <c r="Z6224"/>
      <c r="AA6224"/>
      <c r="AB6224"/>
      <c r="AC6224"/>
      <c r="AD6224"/>
      <c r="AE6224"/>
      <c r="AF6224"/>
      <c r="AG6224"/>
      <c r="AH6224"/>
      <c r="AI6224"/>
      <c r="AJ6224"/>
    </row>
    <row r="6225" spans="1:36" ht="14.25" customHeight="1">
      <c r="A6225" s="41" t="b">
        <f t="shared" si="794"/>
        <v>0</v>
      </c>
      <c r="B6225" s="41">
        <f t="shared" si="795"/>
        <v>6224</v>
      </c>
      <c r="C6225" s="25"/>
      <c r="N6225" s="45"/>
      <c r="O6225" s="45"/>
      <c r="P6225" s="45"/>
      <c r="Q6225" s="45"/>
      <c r="R6225" s="45"/>
      <c r="S6225" s="1">
        <f t="shared" si="796"/>
        <v>0</v>
      </c>
      <c r="T6225" s="1">
        <f t="shared" si="789"/>
        <v>0</v>
      </c>
      <c r="U6225" s="1">
        <f t="shared" si="790"/>
        <v>0</v>
      </c>
      <c r="V6225" s="1">
        <f t="shared" si="791"/>
        <v>0</v>
      </c>
      <c r="W6225" s="1">
        <f t="shared" si="792"/>
        <v>0</v>
      </c>
      <c r="X6225" s="1">
        <f t="shared" si="793"/>
        <v>0</v>
      </c>
      <c r="Y6225"/>
      <c r="Z6225"/>
      <c r="AA6225"/>
      <c r="AB6225"/>
      <c r="AC6225"/>
      <c r="AD6225"/>
      <c r="AE6225"/>
      <c r="AF6225"/>
      <c r="AG6225"/>
      <c r="AH6225"/>
      <c r="AI6225"/>
      <c r="AJ6225"/>
    </row>
    <row r="6226" spans="1:36" ht="14.25" customHeight="1">
      <c r="A6226" s="41" t="b">
        <f t="shared" si="794"/>
        <v>0</v>
      </c>
      <c r="B6226" s="41">
        <f t="shared" si="795"/>
        <v>6225</v>
      </c>
      <c r="C6226" s="25"/>
      <c r="N6226" s="45"/>
      <c r="O6226" s="45"/>
      <c r="P6226" s="45"/>
      <c r="Q6226" s="45"/>
      <c r="R6226" s="45"/>
      <c r="S6226" s="1">
        <f t="shared" si="796"/>
        <v>0</v>
      </c>
      <c r="T6226" s="1">
        <f t="shared" si="789"/>
        <v>0</v>
      </c>
      <c r="U6226" s="1">
        <f t="shared" si="790"/>
        <v>0</v>
      </c>
      <c r="V6226" s="1">
        <f t="shared" si="791"/>
        <v>0</v>
      </c>
      <c r="W6226" s="1">
        <f t="shared" si="792"/>
        <v>0</v>
      </c>
      <c r="X6226" s="1">
        <f t="shared" si="793"/>
        <v>0</v>
      </c>
      <c r="Y6226"/>
      <c r="Z6226"/>
      <c r="AA6226"/>
      <c r="AB6226"/>
      <c r="AC6226"/>
      <c r="AD6226"/>
      <c r="AE6226"/>
      <c r="AF6226"/>
      <c r="AG6226"/>
      <c r="AH6226"/>
      <c r="AI6226"/>
      <c r="AJ6226"/>
    </row>
    <row r="6227" spans="1:36" ht="14.25" customHeight="1">
      <c r="A6227" s="41" t="b">
        <f t="shared" si="794"/>
        <v>0</v>
      </c>
      <c r="B6227" s="41">
        <f t="shared" si="795"/>
        <v>6226</v>
      </c>
      <c r="C6227" s="25"/>
      <c r="N6227" s="45"/>
      <c r="O6227" s="45"/>
      <c r="P6227" s="45"/>
      <c r="Q6227" s="45"/>
      <c r="R6227" s="45"/>
      <c r="S6227" s="1">
        <f t="shared" si="796"/>
        <v>0</v>
      </c>
      <c r="T6227" s="1">
        <f t="shared" si="789"/>
        <v>0</v>
      </c>
      <c r="U6227" s="1">
        <f t="shared" si="790"/>
        <v>0</v>
      </c>
      <c r="V6227" s="1">
        <f t="shared" si="791"/>
        <v>0</v>
      </c>
      <c r="W6227" s="1">
        <f t="shared" si="792"/>
        <v>0</v>
      </c>
      <c r="X6227" s="1">
        <f t="shared" si="793"/>
        <v>0</v>
      </c>
      <c r="Y6227"/>
      <c r="Z6227"/>
      <c r="AA6227"/>
      <c r="AB6227"/>
      <c r="AC6227"/>
      <c r="AD6227"/>
      <c r="AE6227"/>
      <c r="AF6227"/>
      <c r="AG6227"/>
      <c r="AH6227"/>
      <c r="AI6227"/>
      <c r="AJ6227"/>
    </row>
    <row r="6228" spans="1:36" ht="14.25" customHeight="1">
      <c r="A6228" s="41" t="b">
        <f t="shared" si="794"/>
        <v>0</v>
      </c>
      <c r="B6228" s="41">
        <f t="shared" si="795"/>
        <v>6227</v>
      </c>
      <c r="C6228" s="25"/>
      <c r="N6228" s="45"/>
      <c r="O6228" s="45"/>
      <c r="P6228" s="45"/>
      <c r="Q6228" s="45"/>
      <c r="R6228" s="45"/>
      <c r="S6228" s="1">
        <f t="shared" si="796"/>
        <v>0</v>
      </c>
      <c r="T6228" s="1">
        <f t="shared" si="789"/>
        <v>0</v>
      </c>
      <c r="U6228" s="1">
        <f t="shared" si="790"/>
        <v>0</v>
      </c>
      <c r="V6228" s="1">
        <f t="shared" si="791"/>
        <v>0</v>
      </c>
      <c r="W6228" s="1">
        <f t="shared" si="792"/>
        <v>0</v>
      </c>
      <c r="X6228" s="1">
        <f t="shared" si="793"/>
        <v>0</v>
      </c>
      <c r="Y6228"/>
      <c r="Z6228"/>
      <c r="AA6228"/>
      <c r="AB6228"/>
      <c r="AC6228"/>
      <c r="AD6228"/>
      <c r="AE6228"/>
      <c r="AF6228"/>
      <c r="AG6228"/>
      <c r="AH6228"/>
      <c r="AI6228"/>
      <c r="AJ6228"/>
    </row>
    <row r="6229" spans="1:36" ht="14.25" customHeight="1">
      <c r="A6229" s="41" t="b">
        <f t="shared" si="794"/>
        <v>0</v>
      </c>
      <c r="B6229" s="41">
        <f t="shared" si="795"/>
        <v>6228</v>
      </c>
      <c r="C6229" s="25"/>
      <c r="N6229" s="45"/>
      <c r="O6229" s="45"/>
      <c r="P6229" s="45"/>
      <c r="Q6229" s="45"/>
      <c r="R6229" s="45"/>
      <c r="S6229" s="1">
        <f t="shared" si="796"/>
        <v>0</v>
      </c>
      <c r="T6229" s="1">
        <f t="shared" si="789"/>
        <v>0</v>
      </c>
      <c r="U6229" s="1">
        <f t="shared" si="790"/>
        <v>0</v>
      </c>
      <c r="V6229" s="1">
        <f t="shared" si="791"/>
        <v>0</v>
      </c>
      <c r="W6229" s="1">
        <f t="shared" si="792"/>
        <v>0</v>
      </c>
      <c r="X6229" s="1">
        <f t="shared" si="793"/>
        <v>0</v>
      </c>
      <c r="Y6229"/>
      <c r="Z6229"/>
      <c r="AA6229"/>
      <c r="AB6229"/>
      <c r="AC6229"/>
      <c r="AD6229"/>
      <c r="AE6229"/>
      <c r="AF6229"/>
      <c r="AG6229"/>
      <c r="AH6229"/>
      <c r="AI6229"/>
      <c r="AJ6229"/>
    </row>
    <row r="6230" spans="1:36" ht="14.25" customHeight="1">
      <c r="A6230" s="41" t="b">
        <f t="shared" si="794"/>
        <v>0</v>
      </c>
      <c r="B6230" s="41">
        <f t="shared" si="795"/>
        <v>6229</v>
      </c>
      <c r="C6230" s="25"/>
      <c r="N6230" s="45"/>
      <c r="O6230" s="45"/>
      <c r="P6230" s="45"/>
      <c r="Q6230" s="45"/>
      <c r="R6230" s="45"/>
      <c r="S6230" s="1">
        <f t="shared" si="796"/>
        <v>0</v>
      </c>
      <c r="T6230" s="1">
        <f t="shared" si="789"/>
        <v>0</v>
      </c>
      <c r="U6230" s="1">
        <f t="shared" si="790"/>
        <v>0</v>
      </c>
      <c r="V6230" s="1">
        <f t="shared" si="791"/>
        <v>0</v>
      </c>
      <c r="W6230" s="1">
        <f t="shared" si="792"/>
        <v>0</v>
      </c>
      <c r="X6230" s="1">
        <f t="shared" si="793"/>
        <v>0</v>
      </c>
      <c r="Y6230"/>
      <c r="Z6230"/>
      <c r="AA6230"/>
      <c r="AB6230"/>
      <c r="AC6230"/>
      <c r="AD6230"/>
      <c r="AE6230"/>
      <c r="AF6230"/>
      <c r="AG6230"/>
      <c r="AH6230"/>
      <c r="AI6230"/>
      <c r="AJ6230"/>
    </row>
    <row r="6231" spans="1:36" ht="14.25" customHeight="1">
      <c r="A6231" s="41" t="b">
        <f t="shared" si="794"/>
        <v>0</v>
      </c>
      <c r="B6231" s="41">
        <f t="shared" si="795"/>
        <v>6230</v>
      </c>
      <c r="C6231" s="25"/>
      <c r="N6231" s="45"/>
      <c r="O6231" s="45"/>
      <c r="P6231" s="45"/>
      <c r="Q6231" s="45"/>
      <c r="R6231" s="45"/>
      <c r="S6231" s="1">
        <f t="shared" si="796"/>
        <v>0</v>
      </c>
      <c r="T6231" s="1">
        <f t="shared" si="789"/>
        <v>0</v>
      </c>
      <c r="U6231" s="1">
        <f t="shared" si="790"/>
        <v>0</v>
      </c>
      <c r="V6231" s="1">
        <f t="shared" si="791"/>
        <v>0</v>
      </c>
      <c r="W6231" s="1">
        <f t="shared" si="792"/>
        <v>0</v>
      </c>
      <c r="X6231" s="1">
        <f t="shared" si="793"/>
        <v>0</v>
      </c>
      <c r="Y6231"/>
      <c r="Z6231"/>
      <c r="AA6231"/>
      <c r="AB6231"/>
      <c r="AC6231"/>
      <c r="AD6231"/>
      <c r="AE6231"/>
      <c r="AF6231"/>
      <c r="AG6231"/>
      <c r="AH6231"/>
      <c r="AI6231"/>
      <c r="AJ6231"/>
    </row>
    <row r="6232" spans="1:36" ht="14.25" customHeight="1">
      <c r="A6232" s="41" t="b">
        <f t="shared" si="794"/>
        <v>0</v>
      </c>
      <c r="B6232" s="41">
        <f t="shared" si="795"/>
        <v>6231</v>
      </c>
      <c r="C6232" s="25"/>
      <c r="N6232" s="45"/>
      <c r="O6232" s="45"/>
      <c r="P6232" s="45"/>
      <c r="Q6232" s="45"/>
      <c r="R6232" s="45"/>
      <c r="S6232" s="1">
        <f t="shared" si="796"/>
        <v>0</v>
      </c>
      <c r="T6232" s="1">
        <f t="shared" si="789"/>
        <v>0</v>
      </c>
      <c r="U6232" s="1">
        <f t="shared" si="790"/>
        <v>0</v>
      </c>
      <c r="V6232" s="1">
        <f t="shared" si="791"/>
        <v>0</v>
      </c>
      <c r="W6232" s="1">
        <f t="shared" si="792"/>
        <v>0</v>
      </c>
      <c r="X6232" s="1">
        <f t="shared" si="793"/>
        <v>0</v>
      </c>
      <c r="Y6232"/>
      <c r="Z6232"/>
      <c r="AA6232"/>
      <c r="AB6232"/>
      <c r="AC6232"/>
      <c r="AD6232"/>
      <c r="AE6232"/>
      <c r="AF6232"/>
      <c r="AG6232"/>
      <c r="AH6232"/>
      <c r="AI6232"/>
      <c r="AJ6232"/>
    </row>
    <row r="6233" spans="1:36" ht="14.25" customHeight="1">
      <c r="A6233" s="41" t="b">
        <f t="shared" si="794"/>
        <v>0</v>
      </c>
      <c r="B6233" s="41">
        <f t="shared" si="795"/>
        <v>6232</v>
      </c>
      <c r="C6233" s="25"/>
      <c r="N6233" s="45"/>
      <c r="O6233" s="45"/>
      <c r="P6233" s="45"/>
      <c r="Q6233" s="45"/>
      <c r="R6233" s="45"/>
      <c r="S6233" s="1">
        <f t="shared" si="796"/>
        <v>0</v>
      </c>
      <c r="T6233" s="1">
        <f t="shared" si="789"/>
        <v>0</v>
      </c>
      <c r="U6233" s="1">
        <f t="shared" si="790"/>
        <v>0</v>
      </c>
      <c r="V6233" s="1">
        <f t="shared" si="791"/>
        <v>0</v>
      </c>
      <c r="W6233" s="1">
        <f t="shared" si="792"/>
        <v>0</v>
      </c>
      <c r="X6233" s="1">
        <f t="shared" si="793"/>
        <v>0</v>
      </c>
      <c r="Y6233"/>
      <c r="Z6233"/>
      <c r="AA6233"/>
      <c r="AB6233"/>
      <c r="AC6233"/>
      <c r="AD6233"/>
      <c r="AE6233"/>
      <c r="AF6233"/>
      <c r="AG6233"/>
      <c r="AH6233"/>
      <c r="AI6233"/>
      <c r="AJ6233"/>
    </row>
    <row r="6234" spans="1:36" ht="14.25" customHeight="1">
      <c r="A6234" s="41" t="b">
        <f t="shared" si="794"/>
        <v>0</v>
      </c>
      <c r="B6234" s="41">
        <f t="shared" si="795"/>
        <v>6233</v>
      </c>
      <c r="C6234" s="25"/>
      <c r="N6234" s="45"/>
      <c r="O6234" s="45"/>
      <c r="P6234" s="45"/>
      <c r="Q6234" s="45"/>
      <c r="R6234" s="45"/>
      <c r="S6234" s="1">
        <f t="shared" si="796"/>
        <v>0</v>
      </c>
      <c r="T6234" s="1">
        <f t="shared" si="789"/>
        <v>0</v>
      </c>
      <c r="U6234" s="1">
        <f t="shared" si="790"/>
        <v>0</v>
      </c>
      <c r="V6234" s="1">
        <f t="shared" si="791"/>
        <v>0</v>
      </c>
      <c r="W6234" s="1">
        <f t="shared" si="792"/>
        <v>0</v>
      </c>
      <c r="X6234" s="1">
        <f t="shared" si="793"/>
        <v>0</v>
      </c>
      <c r="Y6234"/>
      <c r="Z6234"/>
      <c r="AA6234"/>
      <c r="AB6234"/>
      <c r="AC6234"/>
      <c r="AD6234"/>
      <c r="AE6234"/>
      <c r="AF6234"/>
      <c r="AG6234"/>
      <c r="AH6234"/>
      <c r="AI6234"/>
      <c r="AJ6234"/>
    </row>
    <row r="6235" spans="1:36" ht="14.25" customHeight="1">
      <c r="A6235" s="41" t="b">
        <f t="shared" si="794"/>
        <v>0</v>
      </c>
      <c r="B6235" s="41">
        <f t="shared" si="795"/>
        <v>6234</v>
      </c>
      <c r="C6235" s="24"/>
      <c r="N6235" s="45"/>
      <c r="O6235" s="45"/>
      <c r="P6235" s="45"/>
      <c r="Q6235" s="45"/>
      <c r="R6235" s="45"/>
      <c r="S6235" s="1">
        <f t="shared" si="796"/>
        <v>0</v>
      </c>
      <c r="T6235" s="1">
        <f t="shared" si="789"/>
        <v>0</v>
      </c>
      <c r="U6235" s="1">
        <f t="shared" si="790"/>
        <v>0</v>
      </c>
      <c r="V6235" s="1">
        <f t="shared" si="791"/>
        <v>0</v>
      </c>
      <c r="W6235" s="1">
        <f t="shared" si="792"/>
        <v>0</v>
      </c>
      <c r="X6235" s="1">
        <f t="shared" si="793"/>
        <v>0</v>
      </c>
      <c r="Y6235"/>
      <c r="Z6235"/>
      <c r="AA6235"/>
      <c r="AB6235"/>
      <c r="AC6235"/>
      <c r="AD6235"/>
      <c r="AE6235"/>
      <c r="AF6235"/>
      <c r="AG6235"/>
      <c r="AH6235"/>
      <c r="AI6235"/>
      <c r="AJ6235"/>
    </row>
    <row r="6236" spans="1:36" ht="14.25" customHeight="1">
      <c r="A6236" s="41" t="b">
        <f t="shared" si="794"/>
        <v>0</v>
      </c>
      <c r="B6236" s="41">
        <f t="shared" si="795"/>
        <v>6235</v>
      </c>
      <c r="C6236" s="25"/>
      <c r="N6236" s="45"/>
      <c r="O6236" s="45"/>
      <c r="P6236" s="45"/>
      <c r="Q6236" s="45"/>
      <c r="R6236" s="45"/>
      <c r="S6236" s="1">
        <f t="shared" si="796"/>
        <v>0</v>
      </c>
      <c r="T6236" s="1">
        <f t="shared" si="789"/>
        <v>0</v>
      </c>
      <c r="U6236" s="1">
        <f t="shared" si="790"/>
        <v>0</v>
      </c>
      <c r="V6236" s="1">
        <f t="shared" si="791"/>
        <v>0</v>
      </c>
      <c r="W6236" s="1">
        <f t="shared" si="792"/>
        <v>0</v>
      </c>
      <c r="X6236" s="1">
        <f t="shared" si="793"/>
        <v>0</v>
      </c>
      <c r="Y6236"/>
      <c r="Z6236"/>
      <c r="AA6236"/>
      <c r="AB6236"/>
      <c r="AC6236"/>
      <c r="AD6236"/>
      <c r="AE6236"/>
      <c r="AF6236"/>
      <c r="AG6236"/>
      <c r="AH6236"/>
      <c r="AI6236"/>
      <c r="AJ6236"/>
    </row>
    <row r="6237" spans="1:36" ht="14.25" customHeight="1">
      <c r="A6237" s="41" t="b">
        <f t="shared" si="794"/>
        <v>0</v>
      </c>
      <c r="B6237" s="41">
        <f t="shared" si="795"/>
        <v>6236</v>
      </c>
      <c r="C6237" s="25"/>
      <c r="N6237" s="45"/>
      <c r="O6237" s="45"/>
      <c r="P6237" s="45"/>
      <c r="Q6237" s="45"/>
      <c r="R6237" s="45"/>
      <c r="S6237" s="1">
        <f t="shared" si="796"/>
        <v>0</v>
      </c>
      <c r="T6237" s="1">
        <f t="shared" si="789"/>
        <v>0</v>
      </c>
      <c r="U6237" s="1">
        <f t="shared" si="790"/>
        <v>0</v>
      </c>
      <c r="V6237" s="1">
        <f t="shared" si="791"/>
        <v>0</v>
      </c>
      <c r="W6237" s="1">
        <f t="shared" si="792"/>
        <v>0</v>
      </c>
      <c r="X6237" s="1">
        <f t="shared" si="793"/>
        <v>0</v>
      </c>
      <c r="Y6237"/>
      <c r="Z6237"/>
      <c r="AA6237"/>
      <c r="AB6237"/>
      <c r="AC6237"/>
      <c r="AD6237"/>
      <c r="AE6237"/>
      <c r="AF6237"/>
      <c r="AG6237"/>
      <c r="AH6237"/>
      <c r="AI6237"/>
      <c r="AJ6237"/>
    </row>
    <row r="6238" spans="1:36" ht="14.25" customHeight="1">
      <c r="A6238" s="41" t="b">
        <f t="shared" si="794"/>
        <v>0</v>
      </c>
      <c r="B6238" s="41">
        <f t="shared" si="795"/>
        <v>6237</v>
      </c>
      <c r="C6238" s="25"/>
      <c r="N6238" s="45"/>
      <c r="O6238" s="45"/>
      <c r="P6238" s="45"/>
      <c r="Q6238" s="45"/>
      <c r="R6238" s="45"/>
      <c r="S6238" s="1">
        <f t="shared" si="796"/>
        <v>0</v>
      </c>
      <c r="T6238" s="1">
        <f t="shared" si="789"/>
        <v>0</v>
      </c>
      <c r="U6238" s="1">
        <f t="shared" si="790"/>
        <v>0</v>
      </c>
      <c r="V6238" s="1">
        <f t="shared" si="791"/>
        <v>0</v>
      </c>
      <c r="W6238" s="1">
        <f t="shared" si="792"/>
        <v>0</v>
      </c>
      <c r="X6238" s="1">
        <f t="shared" si="793"/>
        <v>0</v>
      </c>
      <c r="Y6238"/>
      <c r="Z6238"/>
      <c r="AA6238"/>
      <c r="AB6238"/>
      <c r="AC6238"/>
      <c r="AD6238"/>
      <c r="AE6238"/>
      <c r="AF6238"/>
      <c r="AG6238"/>
      <c r="AH6238"/>
      <c r="AI6238"/>
      <c r="AJ6238"/>
    </row>
    <row r="6239" spans="1:36" ht="14.25" customHeight="1">
      <c r="A6239" s="41" t="b">
        <f t="shared" si="794"/>
        <v>0</v>
      </c>
      <c r="B6239" s="41">
        <f t="shared" si="795"/>
        <v>6238</v>
      </c>
      <c r="C6239" s="25"/>
      <c r="N6239" s="45"/>
      <c r="O6239" s="45"/>
      <c r="P6239" s="45"/>
      <c r="Q6239" s="45"/>
      <c r="R6239" s="45"/>
      <c r="S6239" s="1">
        <f t="shared" si="796"/>
        <v>0</v>
      </c>
      <c r="T6239" s="1">
        <f t="shared" si="789"/>
        <v>0</v>
      </c>
      <c r="U6239" s="1">
        <f t="shared" si="790"/>
        <v>0</v>
      </c>
      <c r="V6239" s="1">
        <f t="shared" si="791"/>
        <v>0</v>
      </c>
      <c r="W6239" s="1">
        <f t="shared" si="792"/>
        <v>0</v>
      </c>
      <c r="X6239" s="1">
        <f t="shared" si="793"/>
        <v>0</v>
      </c>
      <c r="Y6239"/>
      <c r="Z6239"/>
      <c r="AA6239"/>
      <c r="AB6239"/>
      <c r="AC6239"/>
      <c r="AD6239"/>
      <c r="AE6239"/>
      <c r="AF6239"/>
      <c r="AG6239"/>
      <c r="AH6239"/>
      <c r="AI6239"/>
      <c r="AJ6239"/>
    </row>
    <row r="6240" spans="1:36" ht="14.25" customHeight="1">
      <c r="A6240" s="41" t="b">
        <f t="shared" si="794"/>
        <v>0</v>
      </c>
      <c r="B6240" s="41">
        <f t="shared" si="795"/>
        <v>6239</v>
      </c>
      <c r="C6240" s="25"/>
      <c r="N6240" s="45"/>
      <c r="O6240" s="45"/>
      <c r="P6240" s="45"/>
      <c r="Q6240" s="45"/>
      <c r="R6240" s="45"/>
      <c r="S6240" s="1">
        <f t="shared" si="796"/>
        <v>0</v>
      </c>
      <c r="T6240" s="1">
        <f t="shared" si="789"/>
        <v>0</v>
      </c>
      <c r="U6240" s="1">
        <f t="shared" si="790"/>
        <v>0</v>
      </c>
      <c r="V6240" s="1">
        <f t="shared" si="791"/>
        <v>0</v>
      </c>
      <c r="W6240" s="1">
        <f t="shared" si="792"/>
        <v>0</v>
      </c>
      <c r="X6240" s="1">
        <f t="shared" si="793"/>
        <v>0</v>
      </c>
      <c r="Y6240"/>
      <c r="Z6240"/>
      <c r="AA6240"/>
      <c r="AB6240"/>
      <c r="AC6240"/>
      <c r="AD6240"/>
      <c r="AE6240"/>
      <c r="AF6240"/>
      <c r="AG6240"/>
      <c r="AH6240"/>
      <c r="AI6240"/>
      <c r="AJ6240"/>
    </row>
    <row r="6241" spans="1:36" ht="14.25" customHeight="1">
      <c r="A6241" s="41" t="b">
        <f t="shared" si="794"/>
        <v>0</v>
      </c>
      <c r="B6241" s="41">
        <f t="shared" si="795"/>
        <v>6240</v>
      </c>
      <c r="C6241" s="25"/>
      <c r="N6241" s="45"/>
      <c r="O6241" s="45"/>
      <c r="P6241" s="45"/>
      <c r="Q6241" s="45"/>
      <c r="R6241" s="45"/>
      <c r="S6241" s="1">
        <f t="shared" si="796"/>
        <v>0</v>
      </c>
      <c r="T6241" s="1">
        <f t="shared" ref="T6241:T6304" si="797">IF(AND(D6241="NOT EXECUTED",COUNTA($N6241)&lt;&gt;0),1,0)</f>
        <v>0</v>
      </c>
      <c r="U6241" s="1">
        <f t="shared" ref="U6241:U6304" si="798">IF(AND(E6241="NOT EXECUTED",COUNTA($N6241)&lt;&gt;0),1,0)</f>
        <v>0</v>
      </c>
      <c r="V6241" s="1">
        <f t="shared" ref="V6241:V6304" si="799">IF(AND(F6241="NOT EXECUTED",COUNTA($N6241)&lt;&gt;0),1,0)</f>
        <v>0</v>
      </c>
      <c r="W6241" s="1">
        <f t="shared" ref="W6241:W6304" si="800">IF(AND(G6241="NOT EXECUTED",COUNTA($N6241)&lt;&gt;0),1,0)</f>
        <v>0</v>
      </c>
      <c r="X6241" s="1">
        <f t="shared" ref="X6241:X6304" si="801">IF(AND(S6241=1,COUNTA($N6241)&lt;&gt;0),1,0)</f>
        <v>0</v>
      </c>
      <c r="Y6241"/>
      <c r="Z6241"/>
      <c r="AA6241"/>
      <c r="AB6241"/>
      <c r="AC6241"/>
      <c r="AD6241"/>
      <c r="AE6241"/>
      <c r="AF6241"/>
      <c r="AG6241"/>
      <c r="AH6241"/>
      <c r="AI6241"/>
      <c r="AJ6241"/>
    </row>
    <row r="6242" spans="1:36" ht="14.25" customHeight="1">
      <c r="A6242" s="41" t="b">
        <f t="shared" si="794"/>
        <v>0</v>
      </c>
      <c r="B6242" s="41">
        <f t="shared" si="795"/>
        <v>6241</v>
      </c>
      <c r="C6242" s="25"/>
      <c r="N6242" s="45"/>
      <c r="O6242" s="45"/>
      <c r="P6242" s="45"/>
      <c r="Q6242" s="45"/>
      <c r="R6242" s="45"/>
      <c r="S6242" s="1">
        <f t="shared" si="796"/>
        <v>0</v>
      </c>
      <c r="T6242" s="1">
        <f t="shared" si="797"/>
        <v>0</v>
      </c>
      <c r="U6242" s="1">
        <f t="shared" si="798"/>
        <v>0</v>
      </c>
      <c r="V6242" s="1">
        <f t="shared" si="799"/>
        <v>0</v>
      </c>
      <c r="W6242" s="1">
        <f t="shared" si="800"/>
        <v>0</v>
      </c>
      <c r="X6242" s="1">
        <f t="shared" si="801"/>
        <v>0</v>
      </c>
      <c r="Y6242"/>
      <c r="Z6242"/>
      <c r="AA6242"/>
      <c r="AB6242"/>
      <c r="AC6242"/>
      <c r="AD6242"/>
      <c r="AE6242"/>
      <c r="AF6242"/>
      <c r="AG6242"/>
      <c r="AH6242"/>
      <c r="AI6242"/>
      <c r="AJ6242"/>
    </row>
    <row r="6243" spans="1:36" ht="14.25" customHeight="1">
      <c r="A6243" s="41" t="b">
        <f t="shared" si="794"/>
        <v>0</v>
      </c>
      <c r="B6243" s="41">
        <f t="shared" si="795"/>
        <v>6242</v>
      </c>
      <c r="C6243" s="25"/>
      <c r="N6243" s="45"/>
      <c r="O6243" s="45"/>
      <c r="P6243" s="45"/>
      <c r="Q6243" s="45"/>
      <c r="R6243" s="45"/>
      <c r="S6243" s="1">
        <f t="shared" si="796"/>
        <v>0</v>
      </c>
      <c r="T6243" s="1">
        <f t="shared" si="797"/>
        <v>0</v>
      </c>
      <c r="U6243" s="1">
        <f t="shared" si="798"/>
        <v>0</v>
      </c>
      <c r="V6243" s="1">
        <f t="shared" si="799"/>
        <v>0</v>
      </c>
      <c r="W6243" s="1">
        <f t="shared" si="800"/>
        <v>0</v>
      </c>
      <c r="X6243" s="1">
        <f t="shared" si="801"/>
        <v>0</v>
      </c>
      <c r="Y6243"/>
      <c r="Z6243"/>
      <c r="AA6243"/>
      <c r="AB6243"/>
      <c r="AC6243"/>
      <c r="AD6243"/>
      <c r="AE6243"/>
      <c r="AF6243"/>
      <c r="AG6243"/>
      <c r="AH6243"/>
      <c r="AI6243"/>
      <c r="AJ6243"/>
    </row>
    <row r="6244" spans="1:36" ht="14.25" customHeight="1">
      <c r="A6244" s="41" t="b">
        <f t="shared" si="794"/>
        <v>0</v>
      </c>
      <c r="B6244" s="41">
        <f t="shared" si="795"/>
        <v>6243</v>
      </c>
      <c r="C6244" s="25"/>
      <c r="N6244" s="45"/>
      <c r="O6244" s="45"/>
      <c r="P6244" s="45"/>
      <c r="Q6244" s="45"/>
      <c r="R6244" s="45"/>
      <c r="S6244" s="1">
        <f t="shared" si="796"/>
        <v>0</v>
      </c>
      <c r="T6244" s="1">
        <f t="shared" si="797"/>
        <v>0</v>
      </c>
      <c r="U6244" s="1">
        <f t="shared" si="798"/>
        <v>0</v>
      </c>
      <c r="V6244" s="1">
        <f t="shared" si="799"/>
        <v>0</v>
      </c>
      <c r="W6244" s="1">
        <f t="shared" si="800"/>
        <v>0</v>
      </c>
      <c r="X6244" s="1">
        <f t="shared" si="801"/>
        <v>0</v>
      </c>
      <c r="Y6244"/>
      <c r="Z6244"/>
      <c r="AA6244"/>
      <c r="AB6244"/>
      <c r="AC6244"/>
      <c r="AD6244"/>
      <c r="AE6244"/>
      <c r="AF6244"/>
      <c r="AG6244"/>
      <c r="AH6244"/>
      <c r="AI6244"/>
      <c r="AJ6244"/>
    </row>
    <row r="6245" spans="1:36" ht="14.25" customHeight="1">
      <c r="A6245" s="41" t="b">
        <f t="shared" si="794"/>
        <v>0</v>
      </c>
      <c r="B6245" s="41">
        <f t="shared" si="795"/>
        <v>6244</v>
      </c>
      <c r="C6245" s="25"/>
      <c r="N6245" s="45"/>
      <c r="O6245" s="45"/>
      <c r="P6245" s="45"/>
      <c r="Q6245" s="45"/>
      <c r="R6245" s="45"/>
      <c r="S6245" s="1">
        <f t="shared" si="796"/>
        <v>0</v>
      </c>
      <c r="T6245" s="1">
        <f t="shared" si="797"/>
        <v>0</v>
      </c>
      <c r="U6245" s="1">
        <f t="shared" si="798"/>
        <v>0</v>
      </c>
      <c r="V6245" s="1">
        <f t="shared" si="799"/>
        <v>0</v>
      </c>
      <c r="W6245" s="1">
        <f t="shared" si="800"/>
        <v>0</v>
      </c>
      <c r="X6245" s="1">
        <f t="shared" si="801"/>
        <v>0</v>
      </c>
      <c r="Y6245"/>
      <c r="Z6245"/>
      <c r="AA6245"/>
      <c r="AB6245"/>
      <c r="AC6245"/>
      <c r="AD6245"/>
      <c r="AE6245"/>
      <c r="AF6245"/>
      <c r="AG6245"/>
      <c r="AH6245"/>
      <c r="AI6245"/>
      <c r="AJ6245"/>
    </row>
    <row r="6246" spans="1:36" ht="14.25" customHeight="1">
      <c r="A6246" s="41" t="b">
        <f t="shared" si="794"/>
        <v>0</v>
      </c>
      <c r="B6246" s="41">
        <f t="shared" si="795"/>
        <v>6245</v>
      </c>
      <c r="C6246" s="25"/>
      <c r="N6246" s="45"/>
      <c r="O6246" s="45"/>
      <c r="P6246" s="45"/>
      <c r="Q6246" s="45"/>
      <c r="R6246" s="45"/>
      <c r="S6246" s="1">
        <f t="shared" si="796"/>
        <v>0</v>
      </c>
      <c r="T6246" s="1">
        <f t="shared" si="797"/>
        <v>0</v>
      </c>
      <c r="U6246" s="1">
        <f t="shared" si="798"/>
        <v>0</v>
      </c>
      <c r="V6246" s="1">
        <f t="shared" si="799"/>
        <v>0</v>
      </c>
      <c r="W6246" s="1">
        <f t="shared" si="800"/>
        <v>0</v>
      </c>
      <c r="X6246" s="1">
        <f t="shared" si="801"/>
        <v>0</v>
      </c>
      <c r="Y6246"/>
      <c r="Z6246"/>
      <c r="AA6246"/>
      <c r="AB6246"/>
      <c r="AC6246"/>
      <c r="AD6246"/>
      <c r="AE6246"/>
      <c r="AF6246"/>
      <c r="AG6246"/>
      <c r="AH6246"/>
      <c r="AI6246"/>
      <c r="AJ6246"/>
    </row>
    <row r="6247" spans="1:36" ht="14.25" customHeight="1">
      <c r="A6247" s="41" t="b">
        <f t="shared" si="794"/>
        <v>0</v>
      </c>
      <c r="B6247" s="41">
        <f t="shared" si="795"/>
        <v>6246</v>
      </c>
      <c r="C6247" s="25"/>
      <c r="N6247" s="45"/>
      <c r="O6247" s="45"/>
      <c r="P6247" s="45"/>
      <c r="Q6247" s="45"/>
      <c r="R6247" s="45"/>
      <c r="S6247" s="1">
        <f t="shared" si="796"/>
        <v>0</v>
      </c>
      <c r="T6247" s="1">
        <f t="shared" si="797"/>
        <v>0</v>
      </c>
      <c r="U6247" s="1">
        <f t="shared" si="798"/>
        <v>0</v>
      </c>
      <c r="V6247" s="1">
        <f t="shared" si="799"/>
        <v>0</v>
      </c>
      <c r="W6247" s="1">
        <f t="shared" si="800"/>
        <v>0</v>
      </c>
      <c r="X6247" s="1">
        <f t="shared" si="801"/>
        <v>0</v>
      </c>
      <c r="Y6247"/>
      <c r="Z6247"/>
      <c r="AA6247"/>
      <c r="AB6247"/>
      <c r="AC6247"/>
      <c r="AD6247"/>
      <c r="AE6247"/>
      <c r="AF6247"/>
      <c r="AG6247"/>
      <c r="AH6247"/>
      <c r="AI6247"/>
      <c r="AJ6247"/>
    </row>
    <row r="6248" spans="1:36" ht="14.25" customHeight="1">
      <c r="A6248" s="41" t="b">
        <f t="shared" si="794"/>
        <v>0</v>
      </c>
      <c r="B6248" s="41">
        <f t="shared" si="795"/>
        <v>6247</v>
      </c>
      <c r="C6248" s="24"/>
      <c r="N6248" s="45"/>
      <c r="O6248" s="45"/>
      <c r="P6248" s="45"/>
      <c r="Q6248" s="45"/>
      <c r="R6248" s="45"/>
      <c r="S6248" s="1">
        <f t="shared" si="796"/>
        <v>0</v>
      </c>
      <c r="T6248" s="1">
        <f t="shared" si="797"/>
        <v>0</v>
      </c>
      <c r="U6248" s="1">
        <f t="shared" si="798"/>
        <v>0</v>
      </c>
      <c r="V6248" s="1">
        <f t="shared" si="799"/>
        <v>0</v>
      </c>
      <c r="W6248" s="1">
        <f t="shared" si="800"/>
        <v>0</v>
      </c>
      <c r="X6248" s="1">
        <f t="shared" si="801"/>
        <v>0</v>
      </c>
      <c r="Y6248"/>
      <c r="Z6248"/>
      <c r="AA6248"/>
      <c r="AB6248"/>
      <c r="AC6248"/>
      <c r="AD6248"/>
      <c r="AE6248"/>
      <c r="AF6248"/>
      <c r="AG6248"/>
      <c r="AH6248"/>
      <c r="AI6248"/>
      <c r="AJ6248"/>
    </row>
    <row r="6249" spans="1:36" ht="14.25" customHeight="1">
      <c r="A6249" s="41" t="b">
        <f t="shared" si="794"/>
        <v>0</v>
      </c>
      <c r="B6249" s="41">
        <f t="shared" si="795"/>
        <v>6248</v>
      </c>
      <c r="C6249" s="25"/>
      <c r="N6249" s="45"/>
      <c r="O6249" s="45"/>
      <c r="P6249" s="45"/>
      <c r="Q6249" s="45"/>
      <c r="R6249" s="45"/>
      <c r="S6249" s="1">
        <f t="shared" si="796"/>
        <v>0</v>
      </c>
      <c r="T6249" s="1">
        <f t="shared" si="797"/>
        <v>0</v>
      </c>
      <c r="U6249" s="1">
        <f t="shared" si="798"/>
        <v>0</v>
      </c>
      <c r="V6249" s="1">
        <f t="shared" si="799"/>
        <v>0</v>
      </c>
      <c r="W6249" s="1">
        <f t="shared" si="800"/>
        <v>0</v>
      </c>
      <c r="X6249" s="1">
        <f t="shared" si="801"/>
        <v>0</v>
      </c>
      <c r="Y6249"/>
      <c r="Z6249"/>
      <c r="AA6249"/>
      <c r="AB6249"/>
      <c r="AC6249"/>
      <c r="AD6249"/>
      <c r="AE6249"/>
      <c r="AF6249"/>
      <c r="AG6249"/>
      <c r="AH6249"/>
      <c r="AI6249"/>
      <c r="AJ6249"/>
    </row>
    <row r="6250" spans="1:36" ht="14.25" customHeight="1">
      <c r="A6250" s="41" t="b">
        <f t="shared" si="794"/>
        <v>0</v>
      </c>
      <c r="B6250" s="41">
        <f t="shared" si="795"/>
        <v>6249</v>
      </c>
      <c r="C6250" s="25"/>
      <c r="N6250" s="45"/>
      <c r="O6250" s="45"/>
      <c r="P6250" s="45"/>
      <c r="Q6250" s="45"/>
      <c r="R6250" s="45"/>
      <c r="S6250" s="1">
        <f t="shared" si="796"/>
        <v>0</v>
      </c>
      <c r="T6250" s="1">
        <f t="shared" si="797"/>
        <v>0</v>
      </c>
      <c r="U6250" s="1">
        <f t="shared" si="798"/>
        <v>0</v>
      </c>
      <c r="V6250" s="1">
        <f t="shared" si="799"/>
        <v>0</v>
      </c>
      <c r="W6250" s="1">
        <f t="shared" si="800"/>
        <v>0</v>
      </c>
      <c r="X6250" s="1">
        <f t="shared" si="801"/>
        <v>0</v>
      </c>
      <c r="Y6250"/>
      <c r="Z6250"/>
      <c r="AA6250"/>
      <c r="AB6250"/>
      <c r="AC6250"/>
      <c r="AD6250"/>
      <c r="AE6250"/>
      <c r="AF6250"/>
      <c r="AG6250"/>
      <c r="AH6250"/>
      <c r="AI6250"/>
      <c r="AJ6250"/>
    </row>
    <row r="6251" spans="1:36" ht="14.25" customHeight="1">
      <c r="A6251" s="41" t="b">
        <f t="shared" si="794"/>
        <v>0</v>
      </c>
      <c r="B6251" s="41">
        <f t="shared" si="795"/>
        <v>6250</v>
      </c>
      <c r="C6251" s="25"/>
      <c r="N6251" s="45"/>
      <c r="O6251" s="45"/>
      <c r="P6251" s="45"/>
      <c r="Q6251" s="45"/>
      <c r="R6251" s="45"/>
      <c r="S6251" s="1">
        <f t="shared" si="796"/>
        <v>0</v>
      </c>
      <c r="T6251" s="1">
        <f t="shared" si="797"/>
        <v>0</v>
      </c>
      <c r="U6251" s="1">
        <f t="shared" si="798"/>
        <v>0</v>
      </c>
      <c r="V6251" s="1">
        <f t="shared" si="799"/>
        <v>0</v>
      </c>
      <c r="W6251" s="1">
        <f t="shared" si="800"/>
        <v>0</v>
      </c>
      <c r="X6251" s="1">
        <f t="shared" si="801"/>
        <v>0</v>
      </c>
      <c r="Y6251"/>
      <c r="Z6251"/>
      <c r="AA6251"/>
      <c r="AB6251"/>
      <c r="AC6251"/>
      <c r="AD6251"/>
      <c r="AE6251"/>
      <c r="AF6251"/>
      <c r="AG6251"/>
      <c r="AH6251"/>
      <c r="AI6251"/>
      <c r="AJ6251"/>
    </row>
    <row r="6252" spans="1:36" ht="14.25" customHeight="1">
      <c r="A6252" s="41" t="b">
        <f t="shared" si="794"/>
        <v>0</v>
      </c>
      <c r="B6252" s="41">
        <f t="shared" si="795"/>
        <v>6251</v>
      </c>
      <c r="C6252" s="25"/>
      <c r="N6252" s="45"/>
      <c r="O6252" s="45"/>
      <c r="P6252" s="45"/>
      <c r="Q6252" s="45"/>
      <c r="R6252" s="45"/>
      <c r="S6252" s="1">
        <f t="shared" si="796"/>
        <v>0</v>
      </c>
      <c r="T6252" s="1">
        <f t="shared" si="797"/>
        <v>0</v>
      </c>
      <c r="U6252" s="1">
        <f t="shared" si="798"/>
        <v>0</v>
      </c>
      <c r="V6252" s="1">
        <f t="shared" si="799"/>
        <v>0</v>
      </c>
      <c r="W6252" s="1">
        <f t="shared" si="800"/>
        <v>0</v>
      </c>
      <c r="X6252" s="1">
        <f t="shared" si="801"/>
        <v>0</v>
      </c>
      <c r="Y6252"/>
      <c r="Z6252"/>
      <c r="AA6252"/>
      <c r="AB6252"/>
      <c r="AC6252"/>
      <c r="AD6252"/>
      <c r="AE6252"/>
      <c r="AF6252"/>
      <c r="AG6252"/>
      <c r="AH6252"/>
      <c r="AI6252"/>
      <c r="AJ6252"/>
    </row>
    <row r="6253" spans="1:36" ht="14.25" customHeight="1">
      <c r="A6253" s="41" t="b">
        <f t="shared" si="794"/>
        <v>0</v>
      </c>
      <c r="B6253" s="41">
        <f t="shared" si="795"/>
        <v>6252</v>
      </c>
      <c r="C6253" s="25"/>
      <c r="N6253" s="45"/>
      <c r="O6253" s="45"/>
      <c r="P6253" s="45"/>
      <c r="Q6253" s="45"/>
      <c r="R6253" s="45"/>
      <c r="S6253" s="1">
        <f t="shared" si="796"/>
        <v>0</v>
      </c>
      <c r="T6253" s="1">
        <f t="shared" si="797"/>
        <v>0</v>
      </c>
      <c r="U6253" s="1">
        <f t="shared" si="798"/>
        <v>0</v>
      </c>
      <c r="V6253" s="1">
        <f t="shared" si="799"/>
        <v>0</v>
      </c>
      <c r="W6253" s="1">
        <f t="shared" si="800"/>
        <v>0</v>
      </c>
      <c r="X6253" s="1">
        <f t="shared" si="801"/>
        <v>0</v>
      </c>
      <c r="Y6253"/>
      <c r="Z6253"/>
      <c r="AA6253"/>
      <c r="AB6253"/>
      <c r="AC6253"/>
      <c r="AD6253"/>
      <c r="AE6253"/>
      <c r="AF6253"/>
      <c r="AG6253"/>
      <c r="AH6253"/>
      <c r="AI6253"/>
      <c r="AJ6253"/>
    </row>
    <row r="6254" spans="1:36" ht="14.25" customHeight="1">
      <c r="A6254" s="41" t="b">
        <f t="shared" si="794"/>
        <v>0</v>
      </c>
      <c r="B6254" s="41">
        <f t="shared" si="795"/>
        <v>6253</v>
      </c>
      <c r="C6254" s="25"/>
      <c r="N6254" s="45"/>
      <c r="O6254" s="45"/>
      <c r="P6254" s="45"/>
      <c r="Q6254" s="45"/>
      <c r="R6254" s="45"/>
      <c r="S6254" s="1">
        <f t="shared" si="796"/>
        <v>0</v>
      </c>
      <c r="T6254" s="1">
        <f t="shared" si="797"/>
        <v>0</v>
      </c>
      <c r="U6254" s="1">
        <f t="shared" si="798"/>
        <v>0</v>
      </c>
      <c r="V6254" s="1">
        <f t="shared" si="799"/>
        <v>0</v>
      </c>
      <c r="W6254" s="1">
        <f t="shared" si="800"/>
        <v>0</v>
      </c>
      <c r="X6254" s="1">
        <f t="shared" si="801"/>
        <v>0</v>
      </c>
      <c r="Y6254"/>
      <c r="Z6254"/>
      <c r="AA6254"/>
      <c r="AB6254"/>
      <c r="AC6254"/>
      <c r="AD6254"/>
      <c r="AE6254"/>
      <c r="AF6254"/>
      <c r="AG6254"/>
      <c r="AH6254"/>
      <c r="AI6254"/>
      <c r="AJ6254"/>
    </row>
    <row r="6255" spans="1:36" ht="14.25" customHeight="1">
      <c r="A6255" s="41" t="b">
        <f t="shared" si="794"/>
        <v>0</v>
      </c>
      <c r="B6255" s="41">
        <f t="shared" si="795"/>
        <v>6254</v>
      </c>
      <c r="C6255" s="25"/>
      <c r="N6255" s="45"/>
      <c r="O6255" s="45"/>
      <c r="P6255" s="45"/>
      <c r="Q6255" s="45"/>
      <c r="R6255" s="45"/>
      <c r="S6255" s="1">
        <f t="shared" si="796"/>
        <v>0</v>
      </c>
      <c r="T6255" s="1">
        <f t="shared" si="797"/>
        <v>0</v>
      </c>
      <c r="U6255" s="1">
        <f t="shared" si="798"/>
        <v>0</v>
      </c>
      <c r="V6255" s="1">
        <f t="shared" si="799"/>
        <v>0</v>
      </c>
      <c r="W6255" s="1">
        <f t="shared" si="800"/>
        <v>0</v>
      </c>
      <c r="X6255" s="1">
        <f t="shared" si="801"/>
        <v>0</v>
      </c>
      <c r="Y6255"/>
      <c r="Z6255"/>
      <c r="AA6255"/>
      <c r="AB6255"/>
      <c r="AC6255"/>
      <c r="AD6255"/>
      <c r="AE6255"/>
      <c r="AF6255"/>
      <c r="AG6255"/>
      <c r="AH6255"/>
      <c r="AI6255"/>
      <c r="AJ6255"/>
    </row>
    <row r="6256" spans="1:36" ht="14.25" customHeight="1">
      <c r="A6256" s="41" t="b">
        <f t="shared" si="794"/>
        <v>0</v>
      </c>
      <c r="B6256" s="41">
        <f t="shared" si="795"/>
        <v>6255</v>
      </c>
      <c r="C6256" s="25"/>
      <c r="N6256" s="45"/>
      <c r="O6256" s="45"/>
      <c r="P6256" s="45"/>
      <c r="Q6256" s="45"/>
      <c r="R6256" s="45"/>
      <c r="S6256" s="1">
        <f t="shared" si="796"/>
        <v>0</v>
      </c>
      <c r="T6256" s="1">
        <f t="shared" si="797"/>
        <v>0</v>
      </c>
      <c r="U6256" s="1">
        <f t="shared" si="798"/>
        <v>0</v>
      </c>
      <c r="V6256" s="1">
        <f t="shared" si="799"/>
        <v>0</v>
      </c>
      <c r="W6256" s="1">
        <f t="shared" si="800"/>
        <v>0</v>
      </c>
      <c r="X6256" s="1">
        <f t="shared" si="801"/>
        <v>0</v>
      </c>
      <c r="Y6256"/>
      <c r="Z6256"/>
      <c r="AA6256"/>
      <c r="AB6256"/>
      <c r="AC6256"/>
      <c r="AD6256"/>
      <c r="AE6256"/>
      <c r="AF6256"/>
      <c r="AG6256"/>
      <c r="AH6256"/>
      <c r="AI6256"/>
      <c r="AJ6256"/>
    </row>
    <row r="6257" spans="1:36" ht="14.25" customHeight="1">
      <c r="A6257" s="41" t="b">
        <f t="shared" si="794"/>
        <v>0</v>
      </c>
      <c r="B6257" s="41">
        <f t="shared" si="795"/>
        <v>6256</v>
      </c>
      <c r="C6257" s="25"/>
      <c r="N6257" s="45"/>
      <c r="O6257" s="45"/>
      <c r="P6257" s="45"/>
      <c r="Q6257" s="45"/>
      <c r="R6257" s="45"/>
      <c r="S6257" s="1">
        <f t="shared" si="796"/>
        <v>0</v>
      </c>
      <c r="T6257" s="1">
        <f t="shared" si="797"/>
        <v>0</v>
      </c>
      <c r="U6257" s="1">
        <f t="shared" si="798"/>
        <v>0</v>
      </c>
      <c r="V6257" s="1">
        <f t="shared" si="799"/>
        <v>0</v>
      </c>
      <c r="W6257" s="1">
        <f t="shared" si="800"/>
        <v>0</v>
      </c>
      <c r="X6257" s="1">
        <f t="shared" si="801"/>
        <v>0</v>
      </c>
      <c r="Y6257"/>
      <c r="Z6257"/>
      <c r="AA6257"/>
      <c r="AB6257"/>
      <c r="AC6257"/>
      <c r="AD6257"/>
      <c r="AE6257"/>
      <c r="AF6257"/>
      <c r="AG6257"/>
      <c r="AH6257"/>
      <c r="AI6257"/>
      <c r="AJ6257"/>
    </row>
    <row r="6258" spans="1:36" ht="14.25" customHeight="1">
      <c r="A6258" s="41" t="b">
        <f t="shared" si="794"/>
        <v>0</v>
      </c>
      <c r="B6258" s="41">
        <f t="shared" si="795"/>
        <v>6257</v>
      </c>
      <c r="C6258" s="25"/>
      <c r="N6258" s="45"/>
      <c r="O6258" s="45"/>
      <c r="P6258" s="45"/>
      <c r="Q6258" s="45"/>
      <c r="R6258" s="45"/>
      <c r="S6258" s="1">
        <f t="shared" si="796"/>
        <v>0</v>
      </c>
      <c r="T6258" s="1">
        <f t="shared" si="797"/>
        <v>0</v>
      </c>
      <c r="U6258" s="1">
        <f t="shared" si="798"/>
        <v>0</v>
      </c>
      <c r="V6258" s="1">
        <f t="shared" si="799"/>
        <v>0</v>
      </c>
      <c r="W6258" s="1">
        <f t="shared" si="800"/>
        <v>0</v>
      </c>
      <c r="X6258" s="1">
        <f t="shared" si="801"/>
        <v>0</v>
      </c>
      <c r="Y6258"/>
      <c r="Z6258"/>
      <c r="AA6258"/>
      <c r="AB6258"/>
      <c r="AC6258"/>
      <c r="AD6258"/>
      <c r="AE6258"/>
      <c r="AF6258"/>
      <c r="AG6258"/>
      <c r="AH6258"/>
      <c r="AI6258"/>
      <c r="AJ6258"/>
    </row>
    <row r="6259" spans="1:36" ht="14.25" customHeight="1">
      <c r="A6259" s="41" t="b">
        <f t="shared" si="794"/>
        <v>0</v>
      </c>
      <c r="B6259" s="41">
        <f t="shared" si="795"/>
        <v>6258</v>
      </c>
      <c r="C6259" s="25"/>
      <c r="N6259" s="45"/>
      <c r="O6259" s="45"/>
      <c r="P6259" s="45"/>
      <c r="Q6259" s="45"/>
      <c r="R6259" s="45"/>
      <c r="S6259" s="1">
        <f t="shared" si="796"/>
        <v>0</v>
      </c>
      <c r="T6259" s="1">
        <f t="shared" si="797"/>
        <v>0</v>
      </c>
      <c r="U6259" s="1">
        <f t="shared" si="798"/>
        <v>0</v>
      </c>
      <c r="V6259" s="1">
        <f t="shared" si="799"/>
        <v>0</v>
      </c>
      <c r="W6259" s="1">
        <f t="shared" si="800"/>
        <v>0</v>
      </c>
      <c r="X6259" s="1">
        <f t="shared" si="801"/>
        <v>0</v>
      </c>
      <c r="Y6259"/>
      <c r="Z6259"/>
      <c r="AA6259"/>
      <c r="AB6259"/>
      <c r="AC6259"/>
      <c r="AD6259"/>
      <c r="AE6259"/>
      <c r="AF6259"/>
      <c r="AG6259"/>
      <c r="AH6259"/>
      <c r="AI6259"/>
      <c r="AJ6259"/>
    </row>
    <row r="6260" spans="1:36" ht="14.25" customHeight="1">
      <c r="A6260" s="41" t="b">
        <f t="shared" si="794"/>
        <v>0</v>
      </c>
      <c r="B6260" s="41">
        <f t="shared" si="795"/>
        <v>6259</v>
      </c>
      <c r="C6260" s="25"/>
      <c r="N6260" s="45"/>
      <c r="O6260" s="45"/>
      <c r="P6260" s="45"/>
      <c r="Q6260" s="45"/>
      <c r="R6260" s="45"/>
      <c r="S6260" s="1">
        <f t="shared" si="796"/>
        <v>0</v>
      </c>
      <c r="T6260" s="1">
        <f t="shared" si="797"/>
        <v>0</v>
      </c>
      <c r="U6260" s="1">
        <f t="shared" si="798"/>
        <v>0</v>
      </c>
      <c r="V6260" s="1">
        <f t="shared" si="799"/>
        <v>0</v>
      </c>
      <c r="W6260" s="1">
        <f t="shared" si="800"/>
        <v>0</v>
      </c>
      <c r="X6260" s="1">
        <f t="shared" si="801"/>
        <v>0</v>
      </c>
      <c r="Y6260"/>
      <c r="Z6260"/>
      <c r="AA6260"/>
      <c r="AB6260"/>
      <c r="AC6260"/>
      <c r="AD6260"/>
      <c r="AE6260"/>
      <c r="AF6260"/>
      <c r="AG6260"/>
      <c r="AH6260"/>
      <c r="AI6260"/>
      <c r="AJ6260"/>
    </row>
    <row r="6261" spans="1:36" ht="14.25" customHeight="1">
      <c r="A6261" s="41" t="b">
        <f t="shared" si="794"/>
        <v>0</v>
      </c>
      <c r="B6261" s="41">
        <f t="shared" si="795"/>
        <v>6260</v>
      </c>
      <c r="C6261" s="24"/>
      <c r="N6261" s="45"/>
      <c r="O6261" s="45"/>
      <c r="P6261" s="45"/>
      <c r="Q6261" s="45"/>
      <c r="R6261" s="45"/>
      <c r="S6261" s="1">
        <f t="shared" si="796"/>
        <v>0</v>
      </c>
      <c r="T6261" s="1">
        <f t="shared" si="797"/>
        <v>0</v>
      </c>
      <c r="U6261" s="1">
        <f t="shared" si="798"/>
        <v>0</v>
      </c>
      <c r="V6261" s="1">
        <f t="shared" si="799"/>
        <v>0</v>
      </c>
      <c r="W6261" s="1">
        <f t="shared" si="800"/>
        <v>0</v>
      </c>
      <c r="X6261" s="1">
        <f t="shared" si="801"/>
        <v>0</v>
      </c>
      <c r="Y6261"/>
      <c r="Z6261"/>
      <c r="AA6261"/>
      <c r="AB6261"/>
      <c r="AC6261"/>
      <c r="AD6261"/>
      <c r="AE6261"/>
      <c r="AF6261"/>
      <c r="AG6261"/>
      <c r="AH6261"/>
      <c r="AI6261"/>
      <c r="AJ6261"/>
    </row>
    <row r="6262" spans="1:36" ht="14.25" customHeight="1">
      <c r="A6262" s="41" t="b">
        <f t="shared" si="794"/>
        <v>0</v>
      </c>
      <c r="B6262" s="41">
        <f t="shared" si="795"/>
        <v>6261</v>
      </c>
      <c r="C6262" s="25"/>
      <c r="N6262" s="45"/>
      <c r="O6262" s="45"/>
      <c r="P6262" s="45"/>
      <c r="Q6262" s="45"/>
      <c r="R6262" s="45"/>
      <c r="S6262" s="1">
        <f t="shared" si="796"/>
        <v>0</v>
      </c>
      <c r="T6262" s="1">
        <f t="shared" si="797"/>
        <v>0</v>
      </c>
      <c r="U6262" s="1">
        <f t="shared" si="798"/>
        <v>0</v>
      </c>
      <c r="V6262" s="1">
        <f t="shared" si="799"/>
        <v>0</v>
      </c>
      <c r="W6262" s="1">
        <f t="shared" si="800"/>
        <v>0</v>
      </c>
      <c r="X6262" s="1">
        <f t="shared" si="801"/>
        <v>0</v>
      </c>
      <c r="Y6262"/>
      <c r="Z6262"/>
      <c r="AA6262"/>
      <c r="AB6262"/>
      <c r="AC6262"/>
      <c r="AD6262"/>
      <c r="AE6262"/>
      <c r="AF6262"/>
      <c r="AG6262"/>
      <c r="AH6262"/>
      <c r="AI6262"/>
      <c r="AJ6262"/>
    </row>
    <row r="6263" spans="1:36" ht="14.25" customHeight="1">
      <c r="A6263" s="41" t="b">
        <f t="shared" si="794"/>
        <v>0</v>
      </c>
      <c r="B6263" s="41">
        <f t="shared" si="795"/>
        <v>6262</v>
      </c>
      <c r="C6263" s="25"/>
      <c r="N6263" s="45"/>
      <c r="O6263" s="45"/>
      <c r="P6263" s="45"/>
      <c r="Q6263" s="45"/>
      <c r="R6263" s="45"/>
      <c r="S6263" s="1">
        <f t="shared" si="796"/>
        <v>0</v>
      </c>
      <c r="T6263" s="1">
        <f t="shared" si="797"/>
        <v>0</v>
      </c>
      <c r="U6263" s="1">
        <f t="shared" si="798"/>
        <v>0</v>
      </c>
      <c r="V6263" s="1">
        <f t="shared" si="799"/>
        <v>0</v>
      </c>
      <c r="W6263" s="1">
        <f t="shared" si="800"/>
        <v>0</v>
      </c>
      <c r="X6263" s="1">
        <f t="shared" si="801"/>
        <v>0</v>
      </c>
      <c r="Y6263"/>
      <c r="Z6263"/>
      <c r="AA6263"/>
      <c r="AB6263"/>
      <c r="AC6263"/>
      <c r="AD6263"/>
      <c r="AE6263"/>
      <c r="AF6263"/>
      <c r="AG6263"/>
      <c r="AH6263"/>
      <c r="AI6263"/>
      <c r="AJ6263"/>
    </row>
    <row r="6264" spans="1:36" ht="14.25" customHeight="1">
      <c r="A6264" s="41" t="b">
        <f t="shared" si="794"/>
        <v>0</v>
      </c>
      <c r="B6264" s="41">
        <f t="shared" si="795"/>
        <v>6263</v>
      </c>
      <c r="C6264" s="25"/>
      <c r="N6264" s="45"/>
      <c r="O6264" s="45"/>
      <c r="P6264" s="45"/>
      <c r="Q6264" s="45"/>
      <c r="R6264" s="45"/>
      <c r="S6264" s="1">
        <f t="shared" si="796"/>
        <v>0</v>
      </c>
      <c r="T6264" s="1">
        <f t="shared" si="797"/>
        <v>0</v>
      </c>
      <c r="U6264" s="1">
        <f t="shared" si="798"/>
        <v>0</v>
      </c>
      <c r="V6264" s="1">
        <f t="shared" si="799"/>
        <v>0</v>
      </c>
      <c r="W6264" s="1">
        <f t="shared" si="800"/>
        <v>0</v>
      </c>
      <c r="X6264" s="1">
        <f t="shared" si="801"/>
        <v>0</v>
      </c>
      <c r="Y6264"/>
      <c r="Z6264"/>
      <c r="AA6264"/>
      <c r="AB6264"/>
      <c r="AC6264"/>
      <c r="AD6264"/>
      <c r="AE6264"/>
      <c r="AF6264"/>
      <c r="AG6264"/>
      <c r="AH6264"/>
      <c r="AI6264"/>
      <c r="AJ6264"/>
    </row>
    <row r="6265" spans="1:36" ht="14.25" customHeight="1">
      <c r="A6265" s="41" t="b">
        <f t="shared" si="794"/>
        <v>0</v>
      </c>
      <c r="B6265" s="41">
        <f t="shared" si="795"/>
        <v>6264</v>
      </c>
      <c r="C6265" s="25"/>
      <c r="N6265" s="45"/>
      <c r="O6265" s="45"/>
      <c r="P6265" s="45"/>
      <c r="Q6265" s="45"/>
      <c r="R6265" s="45"/>
      <c r="S6265" s="1">
        <f t="shared" si="796"/>
        <v>0</v>
      </c>
      <c r="T6265" s="1">
        <f t="shared" si="797"/>
        <v>0</v>
      </c>
      <c r="U6265" s="1">
        <f t="shared" si="798"/>
        <v>0</v>
      </c>
      <c r="V6265" s="1">
        <f t="shared" si="799"/>
        <v>0</v>
      </c>
      <c r="W6265" s="1">
        <f t="shared" si="800"/>
        <v>0</v>
      </c>
      <c r="X6265" s="1">
        <f t="shared" si="801"/>
        <v>0</v>
      </c>
      <c r="Y6265"/>
      <c r="Z6265"/>
      <c r="AA6265"/>
      <c r="AB6265"/>
      <c r="AC6265"/>
      <c r="AD6265"/>
      <c r="AE6265"/>
      <c r="AF6265"/>
      <c r="AG6265"/>
      <c r="AH6265"/>
      <c r="AI6265"/>
      <c r="AJ6265"/>
    </row>
    <row r="6266" spans="1:36" ht="14.25" customHeight="1">
      <c r="A6266" s="41" t="b">
        <f t="shared" si="794"/>
        <v>0</v>
      </c>
      <c r="B6266" s="41">
        <f t="shared" si="795"/>
        <v>6265</v>
      </c>
      <c r="C6266" s="25"/>
      <c r="N6266" s="45"/>
      <c r="O6266" s="45"/>
      <c r="P6266" s="45"/>
      <c r="Q6266" s="45"/>
      <c r="R6266" s="45"/>
      <c r="S6266" s="1">
        <f t="shared" si="796"/>
        <v>0</v>
      </c>
      <c r="T6266" s="1">
        <f t="shared" si="797"/>
        <v>0</v>
      </c>
      <c r="U6266" s="1">
        <f t="shared" si="798"/>
        <v>0</v>
      </c>
      <c r="V6266" s="1">
        <f t="shared" si="799"/>
        <v>0</v>
      </c>
      <c r="W6266" s="1">
        <f t="shared" si="800"/>
        <v>0</v>
      </c>
      <c r="X6266" s="1">
        <f t="shared" si="801"/>
        <v>0</v>
      </c>
      <c r="Y6266"/>
      <c r="Z6266"/>
      <c r="AA6266"/>
      <c r="AB6266"/>
      <c r="AC6266"/>
      <c r="AD6266"/>
      <c r="AE6266"/>
      <c r="AF6266"/>
      <c r="AG6266"/>
      <c r="AH6266"/>
      <c r="AI6266"/>
      <c r="AJ6266"/>
    </row>
    <row r="6267" spans="1:36" ht="14.25" customHeight="1">
      <c r="A6267" s="41" t="b">
        <f t="shared" si="794"/>
        <v>0</v>
      </c>
      <c r="B6267" s="41">
        <f t="shared" si="795"/>
        <v>6266</v>
      </c>
      <c r="C6267" s="25"/>
      <c r="N6267" s="45"/>
      <c r="O6267" s="45"/>
      <c r="P6267" s="45"/>
      <c r="Q6267" s="45"/>
      <c r="R6267" s="45"/>
      <c r="S6267" s="1">
        <f t="shared" si="796"/>
        <v>0</v>
      </c>
      <c r="T6267" s="1">
        <f t="shared" si="797"/>
        <v>0</v>
      </c>
      <c r="U6267" s="1">
        <f t="shared" si="798"/>
        <v>0</v>
      </c>
      <c r="V6267" s="1">
        <f t="shared" si="799"/>
        <v>0</v>
      </c>
      <c r="W6267" s="1">
        <f t="shared" si="800"/>
        <v>0</v>
      </c>
      <c r="X6267" s="1">
        <f t="shared" si="801"/>
        <v>0</v>
      </c>
      <c r="Y6267"/>
      <c r="Z6267"/>
      <c r="AA6267"/>
      <c r="AB6267"/>
      <c r="AC6267"/>
      <c r="AD6267"/>
      <c r="AE6267"/>
      <c r="AF6267"/>
      <c r="AG6267"/>
      <c r="AH6267"/>
      <c r="AI6267"/>
      <c r="AJ6267"/>
    </row>
    <row r="6268" spans="1:36" ht="14.25" customHeight="1">
      <c r="A6268" s="41" t="b">
        <f t="shared" si="794"/>
        <v>0</v>
      </c>
      <c r="B6268" s="41">
        <f t="shared" si="795"/>
        <v>6267</v>
      </c>
      <c r="C6268" s="25"/>
      <c r="N6268" s="45"/>
      <c r="O6268" s="45"/>
      <c r="P6268" s="45"/>
      <c r="Q6268" s="45"/>
      <c r="R6268" s="45"/>
      <c r="S6268" s="1">
        <f t="shared" si="796"/>
        <v>0</v>
      </c>
      <c r="T6268" s="1">
        <f t="shared" si="797"/>
        <v>0</v>
      </c>
      <c r="U6268" s="1">
        <f t="shared" si="798"/>
        <v>0</v>
      </c>
      <c r="V6268" s="1">
        <f t="shared" si="799"/>
        <v>0</v>
      </c>
      <c r="W6268" s="1">
        <f t="shared" si="800"/>
        <v>0</v>
      </c>
      <c r="X6268" s="1">
        <f t="shared" si="801"/>
        <v>0</v>
      </c>
      <c r="Y6268"/>
      <c r="Z6268"/>
      <c r="AA6268"/>
      <c r="AB6268"/>
      <c r="AC6268"/>
      <c r="AD6268"/>
      <c r="AE6268"/>
      <c r="AF6268"/>
      <c r="AG6268"/>
      <c r="AH6268"/>
      <c r="AI6268"/>
      <c r="AJ6268"/>
    </row>
    <row r="6269" spans="1:36" ht="14.25" customHeight="1">
      <c r="A6269" s="41" t="b">
        <f t="shared" si="794"/>
        <v>0</v>
      </c>
      <c r="B6269" s="41">
        <f t="shared" si="795"/>
        <v>6268</v>
      </c>
      <c r="C6269" s="25"/>
      <c r="N6269" s="45"/>
      <c r="O6269" s="45"/>
      <c r="P6269" s="45"/>
      <c r="Q6269" s="45"/>
      <c r="R6269" s="45"/>
      <c r="S6269" s="1">
        <f t="shared" si="796"/>
        <v>0</v>
      </c>
      <c r="T6269" s="1">
        <f t="shared" si="797"/>
        <v>0</v>
      </c>
      <c r="U6269" s="1">
        <f t="shared" si="798"/>
        <v>0</v>
      </c>
      <c r="V6269" s="1">
        <f t="shared" si="799"/>
        <v>0</v>
      </c>
      <c r="W6269" s="1">
        <f t="shared" si="800"/>
        <v>0</v>
      </c>
      <c r="X6269" s="1">
        <f t="shared" si="801"/>
        <v>0</v>
      </c>
      <c r="Y6269"/>
      <c r="Z6269"/>
      <c r="AA6269"/>
      <c r="AB6269"/>
      <c r="AC6269"/>
      <c r="AD6269"/>
      <c r="AE6269"/>
      <c r="AF6269"/>
      <c r="AG6269"/>
      <c r="AH6269"/>
      <c r="AI6269"/>
      <c r="AJ6269"/>
    </row>
    <row r="6270" spans="1:36" ht="14.25" customHeight="1">
      <c r="A6270" s="41" t="b">
        <f t="shared" si="794"/>
        <v>0</v>
      </c>
      <c r="B6270" s="41">
        <f t="shared" si="795"/>
        <v>6269</v>
      </c>
      <c r="C6270" s="25"/>
      <c r="N6270" s="45"/>
      <c r="O6270" s="45"/>
      <c r="P6270" s="45"/>
      <c r="Q6270" s="45"/>
      <c r="R6270" s="45"/>
      <c r="S6270" s="1">
        <f t="shared" si="796"/>
        <v>0</v>
      </c>
      <c r="T6270" s="1">
        <f t="shared" si="797"/>
        <v>0</v>
      </c>
      <c r="U6270" s="1">
        <f t="shared" si="798"/>
        <v>0</v>
      </c>
      <c r="V6270" s="1">
        <f t="shared" si="799"/>
        <v>0</v>
      </c>
      <c r="W6270" s="1">
        <f t="shared" si="800"/>
        <v>0</v>
      </c>
      <c r="X6270" s="1">
        <f t="shared" si="801"/>
        <v>0</v>
      </c>
      <c r="Y6270"/>
      <c r="Z6270"/>
      <c r="AA6270"/>
      <c r="AB6270"/>
      <c r="AC6270"/>
      <c r="AD6270"/>
      <c r="AE6270"/>
      <c r="AF6270"/>
      <c r="AG6270"/>
      <c r="AH6270"/>
      <c r="AI6270"/>
      <c r="AJ6270"/>
    </row>
    <row r="6271" spans="1:36" ht="14.25" customHeight="1">
      <c r="A6271" s="41" t="b">
        <f t="shared" si="794"/>
        <v>0</v>
      </c>
      <c r="B6271" s="41">
        <f t="shared" si="795"/>
        <v>6270</v>
      </c>
      <c r="C6271" s="24"/>
      <c r="N6271" s="45"/>
      <c r="O6271" s="45"/>
      <c r="P6271" s="45"/>
      <c r="Q6271" s="45"/>
      <c r="R6271" s="45"/>
      <c r="S6271" s="1">
        <f t="shared" si="796"/>
        <v>0</v>
      </c>
      <c r="T6271" s="1">
        <f t="shared" si="797"/>
        <v>0</v>
      </c>
      <c r="U6271" s="1">
        <f t="shared" si="798"/>
        <v>0</v>
      </c>
      <c r="V6271" s="1">
        <f t="shared" si="799"/>
        <v>0</v>
      </c>
      <c r="W6271" s="1">
        <f t="shared" si="800"/>
        <v>0</v>
      </c>
      <c r="X6271" s="1">
        <f t="shared" si="801"/>
        <v>0</v>
      </c>
      <c r="Y6271"/>
      <c r="Z6271"/>
      <c r="AA6271"/>
      <c r="AB6271"/>
      <c r="AC6271"/>
      <c r="AD6271"/>
      <c r="AE6271"/>
      <c r="AF6271"/>
      <c r="AG6271"/>
      <c r="AH6271"/>
      <c r="AI6271"/>
      <c r="AJ6271"/>
    </row>
    <row r="6272" spans="1:36" ht="14.25" customHeight="1">
      <c r="A6272" s="41" t="b">
        <f t="shared" si="794"/>
        <v>0</v>
      </c>
      <c r="B6272" s="41">
        <f t="shared" si="795"/>
        <v>6271</v>
      </c>
      <c r="C6272" s="25"/>
      <c r="N6272" s="45"/>
      <c r="O6272" s="45"/>
      <c r="P6272" s="45"/>
      <c r="Q6272" s="45"/>
      <c r="R6272" s="45"/>
      <c r="S6272" s="1">
        <f t="shared" si="796"/>
        <v>0</v>
      </c>
      <c r="T6272" s="1">
        <f t="shared" si="797"/>
        <v>0</v>
      </c>
      <c r="U6272" s="1">
        <f t="shared" si="798"/>
        <v>0</v>
      </c>
      <c r="V6272" s="1">
        <f t="shared" si="799"/>
        <v>0</v>
      </c>
      <c r="W6272" s="1">
        <f t="shared" si="800"/>
        <v>0</v>
      </c>
      <c r="X6272" s="1">
        <f t="shared" si="801"/>
        <v>0</v>
      </c>
      <c r="Y6272"/>
      <c r="Z6272"/>
      <c r="AA6272"/>
      <c r="AB6272"/>
      <c r="AC6272"/>
      <c r="AD6272"/>
      <c r="AE6272"/>
      <c r="AF6272"/>
      <c r="AG6272"/>
      <c r="AH6272"/>
      <c r="AI6272"/>
      <c r="AJ6272"/>
    </row>
    <row r="6273" spans="1:36" ht="14.25" customHeight="1">
      <c r="A6273" s="41" t="b">
        <f t="shared" si="794"/>
        <v>0</v>
      </c>
      <c r="B6273" s="41">
        <f t="shared" si="795"/>
        <v>6272</v>
      </c>
      <c r="C6273" s="25"/>
      <c r="N6273" s="45"/>
      <c r="O6273" s="45"/>
      <c r="P6273" s="45"/>
      <c r="Q6273" s="45"/>
      <c r="R6273" s="45"/>
      <c r="S6273" s="1">
        <f t="shared" si="796"/>
        <v>0</v>
      </c>
      <c r="T6273" s="1">
        <f t="shared" si="797"/>
        <v>0</v>
      </c>
      <c r="U6273" s="1">
        <f t="shared" si="798"/>
        <v>0</v>
      </c>
      <c r="V6273" s="1">
        <f t="shared" si="799"/>
        <v>0</v>
      </c>
      <c r="W6273" s="1">
        <f t="shared" si="800"/>
        <v>0</v>
      </c>
      <c r="X6273" s="1">
        <f t="shared" si="801"/>
        <v>0</v>
      </c>
      <c r="Y6273"/>
      <c r="Z6273"/>
      <c r="AA6273"/>
      <c r="AB6273"/>
      <c r="AC6273"/>
      <c r="AD6273"/>
      <c r="AE6273"/>
      <c r="AF6273"/>
      <c r="AG6273"/>
      <c r="AH6273"/>
      <c r="AI6273"/>
      <c r="AJ6273"/>
    </row>
    <row r="6274" spans="1:36" ht="14.25" customHeight="1">
      <c r="A6274" s="41" t="b">
        <f t="shared" si="794"/>
        <v>0</v>
      </c>
      <c r="B6274" s="41">
        <f t="shared" si="795"/>
        <v>6273</v>
      </c>
      <c r="C6274" s="25"/>
      <c r="N6274" s="45"/>
      <c r="O6274" s="45"/>
      <c r="P6274" s="45"/>
      <c r="Q6274" s="45"/>
      <c r="R6274" s="45"/>
      <c r="S6274" s="1">
        <f t="shared" si="796"/>
        <v>0</v>
      </c>
      <c r="T6274" s="1">
        <f t="shared" si="797"/>
        <v>0</v>
      </c>
      <c r="U6274" s="1">
        <f t="shared" si="798"/>
        <v>0</v>
      </c>
      <c r="V6274" s="1">
        <f t="shared" si="799"/>
        <v>0</v>
      </c>
      <c r="W6274" s="1">
        <f t="shared" si="800"/>
        <v>0</v>
      </c>
      <c r="X6274" s="1">
        <f t="shared" si="801"/>
        <v>0</v>
      </c>
      <c r="Y6274"/>
      <c r="Z6274"/>
      <c r="AA6274"/>
      <c r="AB6274"/>
      <c r="AC6274"/>
      <c r="AD6274"/>
      <c r="AE6274"/>
      <c r="AF6274"/>
      <c r="AG6274"/>
      <c r="AH6274"/>
      <c r="AI6274"/>
      <c r="AJ6274"/>
    </row>
    <row r="6275" spans="1:36" ht="14.25" customHeight="1">
      <c r="A6275" s="41" t="b">
        <f t="shared" si="794"/>
        <v>0</v>
      </c>
      <c r="B6275" s="41">
        <f t="shared" si="795"/>
        <v>6274</v>
      </c>
      <c r="C6275" s="25"/>
      <c r="N6275" s="45"/>
      <c r="O6275" s="45"/>
      <c r="P6275" s="45"/>
      <c r="Q6275" s="45"/>
      <c r="R6275" s="45"/>
      <c r="S6275" s="1">
        <f t="shared" si="796"/>
        <v>0</v>
      </c>
      <c r="T6275" s="1">
        <f t="shared" si="797"/>
        <v>0</v>
      </c>
      <c r="U6275" s="1">
        <f t="shared" si="798"/>
        <v>0</v>
      </c>
      <c r="V6275" s="1">
        <f t="shared" si="799"/>
        <v>0</v>
      </c>
      <c r="W6275" s="1">
        <f t="shared" si="800"/>
        <v>0</v>
      </c>
      <c r="X6275" s="1">
        <f t="shared" si="801"/>
        <v>0</v>
      </c>
      <c r="Y6275"/>
      <c r="Z6275"/>
      <c r="AA6275"/>
      <c r="AB6275"/>
      <c r="AC6275"/>
      <c r="AD6275"/>
      <c r="AE6275"/>
      <c r="AF6275"/>
      <c r="AG6275"/>
      <c r="AH6275"/>
      <c r="AI6275"/>
      <c r="AJ6275"/>
    </row>
    <row r="6276" spans="1:36" ht="14.25" customHeight="1">
      <c r="A6276" s="41" t="b">
        <f t="shared" ref="A6276:A6339" si="802">IF(OR(COUNTIF(D6276:M6276, "NOT EXECUTED"), COUNTIF(D6276:M6276, "NOT COMPILED"), COUNTIF(D6276:M6276, "NOT EFFECTIVE")),TRUE,FALSE)</f>
        <v>0</v>
      </c>
      <c r="B6276" s="41">
        <f t="shared" ref="B6276:B6339" si="803">+B6275+1</f>
        <v>6275</v>
      </c>
      <c r="C6276" s="25"/>
      <c r="N6276" s="45"/>
      <c r="O6276" s="45"/>
      <c r="P6276" s="45"/>
      <c r="Q6276" s="45"/>
      <c r="R6276" s="45"/>
      <c r="S6276" s="1">
        <f t="shared" si="796"/>
        <v>0</v>
      </c>
      <c r="T6276" s="1">
        <f t="shared" si="797"/>
        <v>0</v>
      </c>
      <c r="U6276" s="1">
        <f t="shared" si="798"/>
        <v>0</v>
      </c>
      <c r="V6276" s="1">
        <f t="shared" si="799"/>
        <v>0</v>
      </c>
      <c r="W6276" s="1">
        <f t="shared" si="800"/>
        <v>0</v>
      </c>
      <c r="X6276" s="1">
        <f t="shared" si="801"/>
        <v>0</v>
      </c>
      <c r="Y6276"/>
      <c r="Z6276"/>
      <c r="AA6276"/>
      <c r="AB6276"/>
      <c r="AC6276"/>
      <c r="AD6276"/>
      <c r="AE6276"/>
      <c r="AF6276"/>
      <c r="AG6276"/>
      <c r="AH6276"/>
      <c r="AI6276"/>
      <c r="AJ6276"/>
    </row>
    <row r="6277" spans="1:36" ht="14.25" customHeight="1">
      <c r="A6277" s="41" t="b">
        <f t="shared" si="802"/>
        <v>0</v>
      </c>
      <c r="B6277" s="41">
        <f t="shared" si="803"/>
        <v>6276</v>
      </c>
      <c r="C6277" s="25"/>
      <c r="N6277" s="45"/>
      <c r="O6277" s="45"/>
      <c r="P6277" s="45"/>
      <c r="Q6277" s="45"/>
      <c r="R6277" s="45"/>
      <c r="S6277" s="1">
        <f t="shared" si="796"/>
        <v>0</v>
      </c>
      <c r="T6277" s="1">
        <f t="shared" si="797"/>
        <v>0</v>
      </c>
      <c r="U6277" s="1">
        <f t="shared" si="798"/>
        <v>0</v>
      </c>
      <c r="V6277" s="1">
        <f t="shared" si="799"/>
        <v>0</v>
      </c>
      <c r="W6277" s="1">
        <f t="shared" si="800"/>
        <v>0</v>
      </c>
      <c r="X6277" s="1">
        <f t="shared" si="801"/>
        <v>0</v>
      </c>
      <c r="Y6277"/>
      <c r="Z6277"/>
      <c r="AA6277"/>
      <c r="AB6277"/>
      <c r="AC6277"/>
      <c r="AD6277"/>
      <c r="AE6277"/>
      <c r="AF6277"/>
      <c r="AG6277"/>
      <c r="AH6277"/>
      <c r="AI6277"/>
      <c r="AJ6277"/>
    </row>
    <row r="6278" spans="1:36" ht="14.25" customHeight="1">
      <c r="A6278" s="41" t="b">
        <f t="shared" si="802"/>
        <v>0</v>
      </c>
      <c r="B6278" s="41">
        <f t="shared" si="803"/>
        <v>6277</v>
      </c>
      <c r="C6278" s="25"/>
      <c r="N6278" s="45"/>
      <c r="O6278" s="45"/>
      <c r="P6278" s="45"/>
      <c r="Q6278" s="45"/>
      <c r="R6278" s="45"/>
      <c r="S6278" s="1">
        <f t="shared" si="796"/>
        <v>0</v>
      </c>
      <c r="T6278" s="1">
        <f t="shared" si="797"/>
        <v>0</v>
      </c>
      <c r="U6278" s="1">
        <f t="shared" si="798"/>
        <v>0</v>
      </c>
      <c r="V6278" s="1">
        <f t="shared" si="799"/>
        <v>0</v>
      </c>
      <c r="W6278" s="1">
        <f t="shared" si="800"/>
        <v>0</v>
      </c>
      <c r="X6278" s="1">
        <f t="shared" si="801"/>
        <v>0</v>
      </c>
      <c r="Y6278"/>
      <c r="Z6278"/>
      <c r="AA6278"/>
      <c r="AB6278"/>
      <c r="AC6278"/>
      <c r="AD6278"/>
      <c r="AE6278"/>
      <c r="AF6278"/>
      <c r="AG6278"/>
      <c r="AH6278"/>
      <c r="AI6278"/>
      <c r="AJ6278"/>
    </row>
    <row r="6279" spans="1:36" ht="14.25" customHeight="1">
      <c r="A6279" s="41" t="b">
        <f t="shared" si="802"/>
        <v>0</v>
      </c>
      <c r="B6279" s="41">
        <f t="shared" si="803"/>
        <v>6278</v>
      </c>
      <c r="C6279" s="25"/>
      <c r="N6279" s="45"/>
      <c r="O6279" s="45"/>
      <c r="P6279" s="45"/>
      <c r="Q6279" s="45"/>
      <c r="R6279" s="45"/>
      <c r="S6279" s="1">
        <f t="shared" si="796"/>
        <v>0</v>
      </c>
      <c r="T6279" s="1">
        <f t="shared" si="797"/>
        <v>0</v>
      </c>
      <c r="U6279" s="1">
        <f t="shared" si="798"/>
        <v>0</v>
      </c>
      <c r="V6279" s="1">
        <f t="shared" si="799"/>
        <v>0</v>
      </c>
      <c r="W6279" s="1">
        <f t="shared" si="800"/>
        <v>0</v>
      </c>
      <c r="X6279" s="1">
        <f t="shared" si="801"/>
        <v>0</v>
      </c>
      <c r="Y6279"/>
      <c r="Z6279"/>
      <c r="AA6279"/>
      <c r="AB6279"/>
      <c r="AC6279"/>
      <c r="AD6279"/>
      <c r="AE6279"/>
      <c r="AF6279"/>
      <c r="AG6279"/>
      <c r="AH6279"/>
      <c r="AI6279"/>
      <c r="AJ6279"/>
    </row>
    <row r="6280" spans="1:36" ht="14.25" customHeight="1">
      <c r="A6280" s="41" t="b">
        <f t="shared" si="802"/>
        <v>0</v>
      </c>
      <c r="B6280" s="41">
        <f t="shared" si="803"/>
        <v>6279</v>
      </c>
      <c r="C6280" s="25"/>
      <c r="N6280" s="45"/>
      <c r="O6280" s="45"/>
      <c r="P6280" s="45"/>
      <c r="Q6280" s="45"/>
      <c r="R6280" s="45"/>
      <c r="S6280" s="1">
        <f t="shared" si="796"/>
        <v>0</v>
      </c>
      <c r="T6280" s="1">
        <f t="shared" si="797"/>
        <v>0</v>
      </c>
      <c r="U6280" s="1">
        <f t="shared" si="798"/>
        <v>0</v>
      </c>
      <c r="V6280" s="1">
        <f t="shared" si="799"/>
        <v>0</v>
      </c>
      <c r="W6280" s="1">
        <f t="shared" si="800"/>
        <v>0</v>
      </c>
      <c r="X6280" s="1">
        <f t="shared" si="801"/>
        <v>0</v>
      </c>
      <c r="Y6280"/>
      <c r="Z6280"/>
      <c r="AA6280"/>
      <c r="AB6280"/>
      <c r="AC6280"/>
      <c r="AD6280"/>
      <c r="AE6280"/>
      <c r="AF6280"/>
      <c r="AG6280"/>
      <c r="AH6280"/>
      <c r="AI6280"/>
      <c r="AJ6280"/>
    </row>
    <row r="6281" spans="1:36" ht="14.25" customHeight="1">
      <c r="A6281" s="41" t="b">
        <f t="shared" si="802"/>
        <v>0</v>
      </c>
      <c r="B6281" s="41">
        <f t="shared" si="803"/>
        <v>6280</v>
      </c>
      <c r="C6281" s="25"/>
      <c r="N6281" s="45"/>
      <c r="O6281" s="45"/>
      <c r="P6281" s="45"/>
      <c r="Q6281" s="45"/>
      <c r="R6281" s="45"/>
      <c r="S6281" s="1">
        <f t="shared" si="796"/>
        <v>0</v>
      </c>
      <c r="T6281" s="1">
        <f t="shared" si="797"/>
        <v>0</v>
      </c>
      <c r="U6281" s="1">
        <f t="shared" si="798"/>
        <v>0</v>
      </c>
      <c r="V6281" s="1">
        <f t="shared" si="799"/>
        <v>0</v>
      </c>
      <c r="W6281" s="1">
        <f t="shared" si="800"/>
        <v>0</v>
      </c>
      <c r="X6281" s="1">
        <f t="shared" si="801"/>
        <v>0</v>
      </c>
      <c r="Y6281"/>
      <c r="Z6281"/>
      <c r="AA6281"/>
      <c r="AB6281"/>
      <c r="AC6281"/>
      <c r="AD6281"/>
      <c r="AE6281"/>
      <c r="AF6281"/>
      <c r="AG6281"/>
      <c r="AH6281"/>
      <c r="AI6281"/>
      <c r="AJ6281"/>
    </row>
    <row r="6282" spans="1:36" ht="14.25" customHeight="1">
      <c r="A6282" s="41" t="b">
        <f t="shared" si="802"/>
        <v>0</v>
      </c>
      <c r="B6282" s="41">
        <f t="shared" si="803"/>
        <v>6281</v>
      </c>
      <c r="C6282" s="24"/>
      <c r="N6282" s="45"/>
      <c r="O6282" s="45"/>
      <c r="P6282" s="45"/>
      <c r="Q6282" s="45"/>
      <c r="R6282" s="45"/>
      <c r="S6282" s="1">
        <f t="shared" si="796"/>
        <v>0</v>
      </c>
      <c r="T6282" s="1">
        <f t="shared" si="797"/>
        <v>0</v>
      </c>
      <c r="U6282" s="1">
        <f t="shared" si="798"/>
        <v>0</v>
      </c>
      <c r="V6282" s="1">
        <f t="shared" si="799"/>
        <v>0</v>
      </c>
      <c r="W6282" s="1">
        <f t="shared" si="800"/>
        <v>0</v>
      </c>
      <c r="X6282" s="1">
        <f t="shared" si="801"/>
        <v>0</v>
      </c>
      <c r="Y6282"/>
      <c r="Z6282"/>
      <c r="AA6282"/>
      <c r="AB6282"/>
      <c r="AC6282"/>
      <c r="AD6282"/>
      <c r="AE6282"/>
      <c r="AF6282"/>
      <c r="AG6282"/>
      <c r="AH6282"/>
      <c r="AI6282"/>
      <c r="AJ6282"/>
    </row>
    <row r="6283" spans="1:36" ht="14.25" customHeight="1">
      <c r="A6283" s="41" t="b">
        <f t="shared" si="802"/>
        <v>0</v>
      </c>
      <c r="B6283" s="41">
        <f t="shared" si="803"/>
        <v>6282</v>
      </c>
      <c r="C6283" s="25"/>
      <c r="N6283" s="45"/>
      <c r="O6283" s="45"/>
      <c r="P6283" s="45"/>
      <c r="Q6283" s="45"/>
      <c r="R6283" s="45"/>
      <c r="S6283" s="1">
        <f t="shared" si="796"/>
        <v>0</v>
      </c>
      <c r="T6283" s="1">
        <f t="shared" si="797"/>
        <v>0</v>
      </c>
      <c r="U6283" s="1">
        <f t="shared" si="798"/>
        <v>0</v>
      </c>
      <c r="V6283" s="1">
        <f t="shared" si="799"/>
        <v>0</v>
      </c>
      <c r="W6283" s="1">
        <f t="shared" si="800"/>
        <v>0</v>
      </c>
      <c r="X6283" s="1">
        <f t="shared" si="801"/>
        <v>0</v>
      </c>
      <c r="Y6283"/>
      <c r="Z6283"/>
      <c r="AA6283"/>
      <c r="AB6283"/>
      <c r="AC6283"/>
      <c r="AD6283"/>
      <c r="AE6283"/>
      <c r="AF6283"/>
      <c r="AG6283"/>
      <c r="AH6283"/>
      <c r="AI6283"/>
      <c r="AJ6283"/>
    </row>
    <row r="6284" spans="1:36" ht="14.25" customHeight="1">
      <c r="A6284" s="41" t="b">
        <f t="shared" si="802"/>
        <v>0</v>
      </c>
      <c r="B6284" s="41">
        <f t="shared" si="803"/>
        <v>6283</v>
      </c>
      <c r="C6284" s="25"/>
      <c r="N6284" s="45"/>
      <c r="O6284" s="45"/>
      <c r="P6284" s="45"/>
      <c r="Q6284" s="45"/>
      <c r="R6284" s="45"/>
      <c r="S6284" s="1">
        <f t="shared" si="796"/>
        <v>0</v>
      </c>
      <c r="T6284" s="1">
        <f t="shared" si="797"/>
        <v>0</v>
      </c>
      <c r="U6284" s="1">
        <f t="shared" si="798"/>
        <v>0</v>
      </c>
      <c r="V6284" s="1">
        <f t="shared" si="799"/>
        <v>0</v>
      </c>
      <c r="W6284" s="1">
        <f t="shared" si="800"/>
        <v>0</v>
      </c>
      <c r="X6284" s="1">
        <f t="shared" si="801"/>
        <v>0</v>
      </c>
      <c r="Y6284"/>
      <c r="Z6284"/>
      <c r="AA6284"/>
      <c r="AB6284"/>
      <c r="AC6284"/>
      <c r="AD6284"/>
      <c r="AE6284"/>
      <c r="AF6284"/>
      <c r="AG6284"/>
      <c r="AH6284"/>
      <c r="AI6284"/>
      <c r="AJ6284"/>
    </row>
    <row r="6285" spans="1:36" ht="14.25" customHeight="1">
      <c r="A6285" s="41" t="b">
        <f t="shared" si="802"/>
        <v>0</v>
      </c>
      <c r="B6285" s="41">
        <f t="shared" si="803"/>
        <v>6284</v>
      </c>
      <c r="C6285" s="25"/>
      <c r="N6285" s="45"/>
      <c r="O6285" s="45"/>
      <c r="P6285" s="45"/>
      <c r="Q6285" s="45"/>
      <c r="R6285" s="45"/>
      <c r="S6285" s="1">
        <f t="shared" si="796"/>
        <v>0</v>
      </c>
      <c r="T6285" s="1">
        <f t="shared" si="797"/>
        <v>0</v>
      </c>
      <c r="U6285" s="1">
        <f t="shared" si="798"/>
        <v>0</v>
      </c>
      <c r="V6285" s="1">
        <f t="shared" si="799"/>
        <v>0</v>
      </c>
      <c r="W6285" s="1">
        <f t="shared" si="800"/>
        <v>0</v>
      </c>
      <c r="X6285" s="1">
        <f t="shared" si="801"/>
        <v>0</v>
      </c>
      <c r="Y6285"/>
      <c r="Z6285"/>
      <c r="AA6285"/>
      <c r="AB6285"/>
      <c r="AC6285"/>
      <c r="AD6285"/>
      <c r="AE6285"/>
      <c r="AF6285"/>
      <c r="AG6285"/>
      <c r="AH6285"/>
      <c r="AI6285"/>
      <c r="AJ6285"/>
    </row>
    <row r="6286" spans="1:36" ht="14.25" customHeight="1">
      <c r="A6286" s="41" t="b">
        <f t="shared" si="802"/>
        <v>0</v>
      </c>
      <c r="B6286" s="41">
        <f t="shared" si="803"/>
        <v>6285</v>
      </c>
      <c r="C6286" s="25"/>
      <c r="N6286" s="45"/>
      <c r="O6286" s="45"/>
      <c r="P6286" s="45"/>
      <c r="Q6286" s="45"/>
      <c r="R6286" s="45"/>
      <c r="S6286" s="1">
        <f t="shared" ref="S6286:S6349" si="804">IF(COUNTIF(H6286:M6286,"NOT EFFECTIVE"),1,0)</f>
        <v>0</v>
      </c>
      <c r="T6286" s="1">
        <f t="shared" si="797"/>
        <v>0</v>
      </c>
      <c r="U6286" s="1">
        <f t="shared" si="798"/>
        <v>0</v>
      </c>
      <c r="V6286" s="1">
        <f t="shared" si="799"/>
        <v>0</v>
      </c>
      <c r="W6286" s="1">
        <f t="shared" si="800"/>
        <v>0</v>
      </c>
      <c r="X6286" s="1">
        <f t="shared" si="801"/>
        <v>0</v>
      </c>
      <c r="Y6286"/>
      <c r="Z6286"/>
      <c r="AA6286"/>
      <c r="AB6286"/>
      <c r="AC6286"/>
      <c r="AD6286"/>
      <c r="AE6286"/>
      <c r="AF6286"/>
      <c r="AG6286"/>
      <c r="AH6286"/>
      <c r="AI6286"/>
      <c r="AJ6286"/>
    </row>
    <row r="6287" spans="1:36" ht="14.25" customHeight="1">
      <c r="A6287" s="41" t="b">
        <f t="shared" si="802"/>
        <v>0</v>
      </c>
      <c r="B6287" s="41">
        <f t="shared" si="803"/>
        <v>6286</v>
      </c>
      <c r="C6287" s="25"/>
      <c r="N6287" s="45"/>
      <c r="O6287" s="45"/>
      <c r="P6287" s="45"/>
      <c r="Q6287" s="45"/>
      <c r="R6287" s="45"/>
      <c r="S6287" s="1">
        <f t="shared" si="804"/>
        <v>0</v>
      </c>
      <c r="T6287" s="1">
        <f t="shared" si="797"/>
        <v>0</v>
      </c>
      <c r="U6287" s="1">
        <f t="shared" si="798"/>
        <v>0</v>
      </c>
      <c r="V6287" s="1">
        <f t="shared" si="799"/>
        <v>0</v>
      </c>
      <c r="W6287" s="1">
        <f t="shared" si="800"/>
        <v>0</v>
      </c>
      <c r="X6287" s="1">
        <f t="shared" si="801"/>
        <v>0</v>
      </c>
      <c r="Y6287"/>
      <c r="Z6287"/>
      <c r="AA6287"/>
      <c r="AB6287"/>
      <c r="AC6287"/>
      <c r="AD6287"/>
      <c r="AE6287"/>
      <c r="AF6287"/>
      <c r="AG6287"/>
      <c r="AH6287"/>
      <c r="AI6287"/>
      <c r="AJ6287"/>
    </row>
    <row r="6288" spans="1:36" ht="14.25" customHeight="1">
      <c r="A6288" s="41" t="b">
        <f t="shared" si="802"/>
        <v>0</v>
      </c>
      <c r="B6288" s="41">
        <f t="shared" si="803"/>
        <v>6287</v>
      </c>
      <c r="C6288" s="25"/>
      <c r="N6288" s="45"/>
      <c r="O6288" s="45"/>
      <c r="P6288" s="45"/>
      <c r="Q6288" s="45"/>
      <c r="R6288" s="45"/>
      <c r="S6288" s="1">
        <f t="shared" si="804"/>
        <v>0</v>
      </c>
      <c r="T6288" s="1">
        <f t="shared" si="797"/>
        <v>0</v>
      </c>
      <c r="U6288" s="1">
        <f t="shared" si="798"/>
        <v>0</v>
      </c>
      <c r="V6288" s="1">
        <f t="shared" si="799"/>
        <v>0</v>
      </c>
      <c r="W6288" s="1">
        <f t="shared" si="800"/>
        <v>0</v>
      </c>
      <c r="X6288" s="1">
        <f t="shared" si="801"/>
        <v>0</v>
      </c>
      <c r="Y6288"/>
      <c r="Z6288"/>
      <c r="AA6288"/>
      <c r="AB6288"/>
      <c r="AC6288"/>
      <c r="AD6288"/>
      <c r="AE6288"/>
      <c r="AF6288"/>
      <c r="AG6288"/>
      <c r="AH6288"/>
      <c r="AI6288"/>
      <c r="AJ6288"/>
    </row>
    <row r="6289" spans="1:36" ht="14.25" customHeight="1">
      <c r="A6289" s="41" t="b">
        <f t="shared" si="802"/>
        <v>0</v>
      </c>
      <c r="B6289" s="41">
        <f t="shared" si="803"/>
        <v>6288</v>
      </c>
      <c r="C6289" s="25"/>
      <c r="N6289" s="45"/>
      <c r="O6289" s="45"/>
      <c r="P6289" s="45"/>
      <c r="Q6289" s="45"/>
      <c r="R6289" s="45"/>
      <c r="S6289" s="1">
        <f t="shared" si="804"/>
        <v>0</v>
      </c>
      <c r="T6289" s="1">
        <f t="shared" si="797"/>
        <v>0</v>
      </c>
      <c r="U6289" s="1">
        <f t="shared" si="798"/>
        <v>0</v>
      </c>
      <c r="V6289" s="1">
        <f t="shared" si="799"/>
        <v>0</v>
      </c>
      <c r="W6289" s="1">
        <f t="shared" si="800"/>
        <v>0</v>
      </c>
      <c r="X6289" s="1">
        <f t="shared" si="801"/>
        <v>0</v>
      </c>
      <c r="Y6289"/>
      <c r="Z6289"/>
      <c r="AA6289"/>
      <c r="AB6289"/>
      <c r="AC6289"/>
      <c r="AD6289"/>
      <c r="AE6289"/>
      <c r="AF6289"/>
      <c r="AG6289"/>
      <c r="AH6289"/>
      <c r="AI6289"/>
      <c r="AJ6289"/>
    </row>
    <row r="6290" spans="1:36" ht="14.25" customHeight="1">
      <c r="A6290" s="41" t="b">
        <f t="shared" si="802"/>
        <v>0</v>
      </c>
      <c r="B6290" s="41">
        <f t="shared" si="803"/>
        <v>6289</v>
      </c>
      <c r="C6290" s="24"/>
      <c r="N6290" s="45"/>
      <c r="O6290" s="45"/>
      <c r="P6290" s="45"/>
      <c r="Q6290" s="45"/>
      <c r="R6290" s="45"/>
      <c r="S6290" s="1">
        <f t="shared" si="804"/>
        <v>0</v>
      </c>
      <c r="T6290" s="1">
        <f t="shared" si="797"/>
        <v>0</v>
      </c>
      <c r="U6290" s="1">
        <f t="shared" si="798"/>
        <v>0</v>
      </c>
      <c r="V6290" s="1">
        <f t="shared" si="799"/>
        <v>0</v>
      </c>
      <c r="W6290" s="1">
        <f t="shared" si="800"/>
        <v>0</v>
      </c>
      <c r="X6290" s="1">
        <f t="shared" si="801"/>
        <v>0</v>
      </c>
      <c r="Y6290"/>
      <c r="Z6290"/>
      <c r="AA6290"/>
      <c r="AB6290"/>
      <c r="AC6290"/>
      <c r="AD6290"/>
      <c r="AE6290"/>
      <c r="AF6290"/>
      <c r="AG6290"/>
      <c r="AH6290"/>
      <c r="AI6290"/>
      <c r="AJ6290"/>
    </row>
    <row r="6291" spans="1:36" ht="14.25" customHeight="1">
      <c r="A6291" s="41" t="b">
        <f t="shared" si="802"/>
        <v>0</v>
      </c>
      <c r="B6291" s="41">
        <f t="shared" si="803"/>
        <v>6290</v>
      </c>
      <c r="C6291" s="25"/>
      <c r="N6291" s="45"/>
      <c r="O6291" s="45"/>
      <c r="P6291" s="45"/>
      <c r="Q6291" s="45"/>
      <c r="R6291" s="45"/>
      <c r="S6291" s="1">
        <f t="shared" si="804"/>
        <v>0</v>
      </c>
      <c r="T6291" s="1">
        <f t="shared" si="797"/>
        <v>0</v>
      </c>
      <c r="U6291" s="1">
        <f t="shared" si="798"/>
        <v>0</v>
      </c>
      <c r="V6291" s="1">
        <f t="shared" si="799"/>
        <v>0</v>
      </c>
      <c r="W6291" s="1">
        <f t="shared" si="800"/>
        <v>0</v>
      </c>
      <c r="X6291" s="1">
        <f t="shared" si="801"/>
        <v>0</v>
      </c>
      <c r="Y6291"/>
      <c r="Z6291"/>
      <c r="AA6291"/>
      <c r="AB6291"/>
      <c r="AC6291"/>
      <c r="AD6291"/>
      <c r="AE6291"/>
      <c r="AF6291"/>
      <c r="AG6291"/>
      <c r="AH6291"/>
      <c r="AI6291"/>
      <c r="AJ6291"/>
    </row>
    <row r="6292" spans="1:36" ht="14.25" customHeight="1">
      <c r="A6292" s="41" t="b">
        <f t="shared" si="802"/>
        <v>0</v>
      </c>
      <c r="B6292" s="41">
        <f t="shared" si="803"/>
        <v>6291</v>
      </c>
      <c r="C6292" s="25"/>
      <c r="N6292" s="45"/>
      <c r="O6292" s="45"/>
      <c r="P6292" s="45"/>
      <c r="Q6292" s="45"/>
      <c r="R6292" s="45"/>
      <c r="S6292" s="1">
        <f t="shared" si="804"/>
        <v>0</v>
      </c>
      <c r="T6292" s="1">
        <f t="shared" si="797"/>
        <v>0</v>
      </c>
      <c r="U6292" s="1">
        <f t="shared" si="798"/>
        <v>0</v>
      </c>
      <c r="V6292" s="1">
        <f t="shared" si="799"/>
        <v>0</v>
      </c>
      <c r="W6292" s="1">
        <f t="shared" si="800"/>
        <v>0</v>
      </c>
      <c r="X6292" s="1">
        <f t="shared" si="801"/>
        <v>0</v>
      </c>
      <c r="Y6292"/>
      <c r="Z6292"/>
      <c r="AA6292"/>
      <c r="AB6292"/>
      <c r="AC6292"/>
      <c r="AD6292"/>
      <c r="AE6292"/>
      <c r="AF6292"/>
      <c r="AG6292"/>
      <c r="AH6292"/>
      <c r="AI6292"/>
      <c r="AJ6292"/>
    </row>
    <row r="6293" spans="1:36" ht="14.25" customHeight="1">
      <c r="A6293" s="41" t="b">
        <f t="shared" si="802"/>
        <v>0</v>
      </c>
      <c r="B6293" s="41">
        <f t="shared" si="803"/>
        <v>6292</v>
      </c>
      <c r="C6293" s="25"/>
      <c r="N6293" s="45"/>
      <c r="O6293" s="45"/>
      <c r="P6293" s="45"/>
      <c r="Q6293" s="45"/>
      <c r="R6293" s="45"/>
      <c r="S6293" s="1">
        <f t="shared" si="804"/>
        <v>0</v>
      </c>
      <c r="T6293" s="1">
        <f t="shared" si="797"/>
        <v>0</v>
      </c>
      <c r="U6293" s="1">
        <f t="shared" si="798"/>
        <v>0</v>
      </c>
      <c r="V6293" s="1">
        <f t="shared" si="799"/>
        <v>0</v>
      </c>
      <c r="W6293" s="1">
        <f t="shared" si="800"/>
        <v>0</v>
      </c>
      <c r="X6293" s="1">
        <f t="shared" si="801"/>
        <v>0</v>
      </c>
      <c r="Y6293"/>
      <c r="Z6293"/>
      <c r="AA6293"/>
      <c r="AB6293"/>
      <c r="AC6293"/>
      <c r="AD6293"/>
      <c r="AE6293"/>
      <c r="AF6293"/>
      <c r="AG6293"/>
      <c r="AH6293"/>
      <c r="AI6293"/>
      <c r="AJ6293"/>
    </row>
    <row r="6294" spans="1:36" ht="14.25" customHeight="1">
      <c r="A6294" s="41" t="b">
        <f t="shared" si="802"/>
        <v>0</v>
      </c>
      <c r="B6294" s="41">
        <f t="shared" si="803"/>
        <v>6293</v>
      </c>
      <c r="C6294" s="25"/>
      <c r="N6294" s="45"/>
      <c r="O6294" s="45"/>
      <c r="P6294" s="45"/>
      <c r="Q6294" s="45"/>
      <c r="R6294" s="45"/>
      <c r="S6294" s="1">
        <f t="shared" si="804"/>
        <v>0</v>
      </c>
      <c r="T6294" s="1">
        <f t="shared" si="797"/>
        <v>0</v>
      </c>
      <c r="U6294" s="1">
        <f t="shared" si="798"/>
        <v>0</v>
      </c>
      <c r="V6294" s="1">
        <f t="shared" si="799"/>
        <v>0</v>
      </c>
      <c r="W6294" s="1">
        <f t="shared" si="800"/>
        <v>0</v>
      </c>
      <c r="X6294" s="1">
        <f t="shared" si="801"/>
        <v>0</v>
      </c>
      <c r="Y6294"/>
      <c r="Z6294"/>
      <c r="AA6294"/>
      <c r="AB6294"/>
      <c r="AC6294"/>
      <c r="AD6294"/>
      <c r="AE6294"/>
      <c r="AF6294"/>
      <c r="AG6294"/>
      <c r="AH6294"/>
      <c r="AI6294"/>
      <c r="AJ6294"/>
    </row>
    <row r="6295" spans="1:36" ht="14.25" customHeight="1">
      <c r="A6295" s="41" t="b">
        <f t="shared" si="802"/>
        <v>0</v>
      </c>
      <c r="B6295" s="41">
        <f t="shared" si="803"/>
        <v>6294</v>
      </c>
      <c r="C6295" s="24"/>
      <c r="N6295" s="45"/>
      <c r="O6295" s="45"/>
      <c r="P6295" s="45"/>
      <c r="Q6295" s="45"/>
      <c r="R6295" s="45"/>
      <c r="S6295" s="1">
        <f t="shared" si="804"/>
        <v>0</v>
      </c>
      <c r="T6295" s="1">
        <f t="shared" si="797"/>
        <v>0</v>
      </c>
      <c r="U6295" s="1">
        <f t="shared" si="798"/>
        <v>0</v>
      </c>
      <c r="V6295" s="1">
        <f t="shared" si="799"/>
        <v>0</v>
      </c>
      <c r="W6295" s="1">
        <f t="shared" si="800"/>
        <v>0</v>
      </c>
      <c r="X6295" s="1">
        <f t="shared" si="801"/>
        <v>0</v>
      </c>
      <c r="Y6295"/>
      <c r="Z6295"/>
      <c r="AA6295"/>
      <c r="AB6295"/>
      <c r="AC6295"/>
      <c r="AD6295"/>
      <c r="AE6295"/>
      <c r="AF6295"/>
      <c r="AG6295"/>
      <c r="AH6295"/>
      <c r="AI6295"/>
      <c r="AJ6295"/>
    </row>
    <row r="6296" spans="1:36" ht="14.25" customHeight="1">
      <c r="A6296" s="41" t="b">
        <f t="shared" si="802"/>
        <v>0</v>
      </c>
      <c r="B6296" s="41">
        <f t="shared" si="803"/>
        <v>6295</v>
      </c>
      <c r="C6296" s="25"/>
      <c r="N6296" s="45"/>
      <c r="O6296" s="45"/>
      <c r="P6296" s="45"/>
      <c r="Q6296" s="45"/>
      <c r="R6296" s="45"/>
      <c r="S6296" s="1">
        <f t="shared" si="804"/>
        <v>0</v>
      </c>
      <c r="T6296" s="1">
        <f t="shared" si="797"/>
        <v>0</v>
      </c>
      <c r="U6296" s="1">
        <f t="shared" si="798"/>
        <v>0</v>
      </c>
      <c r="V6296" s="1">
        <f t="shared" si="799"/>
        <v>0</v>
      </c>
      <c r="W6296" s="1">
        <f t="shared" si="800"/>
        <v>0</v>
      </c>
      <c r="X6296" s="1">
        <f t="shared" si="801"/>
        <v>0</v>
      </c>
      <c r="Y6296"/>
      <c r="Z6296"/>
      <c r="AA6296"/>
      <c r="AB6296"/>
      <c r="AC6296"/>
      <c r="AD6296"/>
      <c r="AE6296"/>
      <c r="AF6296"/>
      <c r="AG6296"/>
      <c r="AH6296"/>
      <c r="AI6296"/>
      <c r="AJ6296"/>
    </row>
    <row r="6297" spans="1:36" ht="14.25" customHeight="1">
      <c r="A6297" s="41" t="b">
        <f t="shared" si="802"/>
        <v>0</v>
      </c>
      <c r="B6297" s="41">
        <f t="shared" si="803"/>
        <v>6296</v>
      </c>
      <c r="C6297" s="25"/>
      <c r="N6297" s="45"/>
      <c r="O6297" s="45"/>
      <c r="P6297" s="45"/>
      <c r="Q6297" s="45"/>
      <c r="R6297" s="45"/>
      <c r="S6297" s="1">
        <f t="shared" si="804"/>
        <v>0</v>
      </c>
      <c r="T6297" s="1">
        <f t="shared" si="797"/>
        <v>0</v>
      </c>
      <c r="U6297" s="1">
        <f t="shared" si="798"/>
        <v>0</v>
      </c>
      <c r="V6297" s="1">
        <f t="shared" si="799"/>
        <v>0</v>
      </c>
      <c r="W6297" s="1">
        <f t="shared" si="800"/>
        <v>0</v>
      </c>
      <c r="X6297" s="1">
        <f t="shared" si="801"/>
        <v>0</v>
      </c>
      <c r="Y6297"/>
      <c r="Z6297"/>
      <c r="AA6297"/>
      <c r="AB6297"/>
      <c r="AC6297"/>
      <c r="AD6297"/>
      <c r="AE6297"/>
      <c r="AF6297"/>
      <c r="AG6297"/>
      <c r="AH6297"/>
      <c r="AI6297"/>
      <c r="AJ6297"/>
    </row>
    <row r="6298" spans="1:36" ht="14.25" customHeight="1">
      <c r="A6298" s="41" t="b">
        <f t="shared" si="802"/>
        <v>0</v>
      </c>
      <c r="B6298" s="41">
        <f t="shared" si="803"/>
        <v>6297</v>
      </c>
      <c r="C6298" s="25"/>
      <c r="N6298" s="45"/>
      <c r="O6298" s="45"/>
      <c r="P6298" s="45"/>
      <c r="Q6298" s="45"/>
      <c r="R6298" s="45"/>
      <c r="S6298" s="1">
        <f t="shared" si="804"/>
        <v>0</v>
      </c>
      <c r="T6298" s="1">
        <f t="shared" si="797"/>
        <v>0</v>
      </c>
      <c r="U6298" s="1">
        <f t="shared" si="798"/>
        <v>0</v>
      </c>
      <c r="V6298" s="1">
        <f t="shared" si="799"/>
        <v>0</v>
      </c>
      <c r="W6298" s="1">
        <f t="shared" si="800"/>
        <v>0</v>
      </c>
      <c r="X6298" s="1">
        <f t="shared" si="801"/>
        <v>0</v>
      </c>
      <c r="Y6298"/>
      <c r="Z6298"/>
      <c r="AA6298"/>
      <c r="AB6298"/>
      <c r="AC6298"/>
      <c r="AD6298"/>
      <c r="AE6298"/>
      <c r="AF6298"/>
      <c r="AG6298"/>
      <c r="AH6298"/>
      <c r="AI6298"/>
      <c r="AJ6298"/>
    </row>
    <row r="6299" spans="1:36" ht="14.25" customHeight="1">
      <c r="A6299" s="41" t="b">
        <f t="shared" si="802"/>
        <v>0</v>
      </c>
      <c r="B6299" s="41">
        <f t="shared" si="803"/>
        <v>6298</v>
      </c>
      <c r="C6299" s="25"/>
      <c r="N6299" s="45"/>
      <c r="O6299" s="45"/>
      <c r="P6299" s="45"/>
      <c r="Q6299" s="45"/>
      <c r="R6299" s="45"/>
      <c r="S6299" s="1">
        <f t="shared" si="804"/>
        <v>0</v>
      </c>
      <c r="T6299" s="1">
        <f t="shared" si="797"/>
        <v>0</v>
      </c>
      <c r="U6299" s="1">
        <f t="shared" si="798"/>
        <v>0</v>
      </c>
      <c r="V6299" s="1">
        <f t="shared" si="799"/>
        <v>0</v>
      </c>
      <c r="W6299" s="1">
        <f t="shared" si="800"/>
        <v>0</v>
      </c>
      <c r="X6299" s="1">
        <f t="shared" si="801"/>
        <v>0</v>
      </c>
      <c r="Y6299"/>
      <c r="Z6299"/>
      <c r="AA6299"/>
      <c r="AB6299"/>
      <c r="AC6299"/>
      <c r="AD6299"/>
      <c r="AE6299"/>
      <c r="AF6299"/>
      <c r="AG6299"/>
      <c r="AH6299"/>
      <c r="AI6299"/>
      <c r="AJ6299"/>
    </row>
    <row r="6300" spans="1:36" ht="14.25" customHeight="1">
      <c r="A6300" s="41" t="b">
        <f t="shared" si="802"/>
        <v>0</v>
      </c>
      <c r="B6300" s="41">
        <f t="shared" si="803"/>
        <v>6299</v>
      </c>
      <c r="C6300" s="25"/>
      <c r="N6300" s="45"/>
      <c r="O6300" s="45"/>
      <c r="P6300" s="45"/>
      <c r="Q6300" s="45"/>
      <c r="R6300" s="45"/>
      <c r="S6300" s="1">
        <f t="shared" si="804"/>
        <v>0</v>
      </c>
      <c r="T6300" s="1">
        <f t="shared" si="797"/>
        <v>0</v>
      </c>
      <c r="U6300" s="1">
        <f t="shared" si="798"/>
        <v>0</v>
      </c>
      <c r="V6300" s="1">
        <f t="shared" si="799"/>
        <v>0</v>
      </c>
      <c r="W6300" s="1">
        <f t="shared" si="800"/>
        <v>0</v>
      </c>
      <c r="X6300" s="1">
        <f t="shared" si="801"/>
        <v>0</v>
      </c>
      <c r="Y6300"/>
      <c r="Z6300"/>
      <c r="AA6300"/>
      <c r="AB6300"/>
      <c r="AC6300"/>
      <c r="AD6300"/>
      <c r="AE6300"/>
      <c r="AF6300"/>
      <c r="AG6300"/>
      <c r="AH6300"/>
      <c r="AI6300"/>
      <c r="AJ6300"/>
    </row>
    <row r="6301" spans="1:36" ht="14.25" customHeight="1">
      <c r="A6301" s="41" t="b">
        <f t="shared" si="802"/>
        <v>0</v>
      </c>
      <c r="B6301" s="41">
        <f t="shared" si="803"/>
        <v>6300</v>
      </c>
      <c r="C6301" s="25"/>
      <c r="N6301" s="45"/>
      <c r="O6301" s="45"/>
      <c r="P6301" s="45"/>
      <c r="Q6301" s="45"/>
      <c r="R6301" s="45"/>
      <c r="S6301" s="1">
        <f t="shared" si="804"/>
        <v>0</v>
      </c>
      <c r="T6301" s="1">
        <f t="shared" si="797"/>
        <v>0</v>
      </c>
      <c r="U6301" s="1">
        <f t="shared" si="798"/>
        <v>0</v>
      </c>
      <c r="V6301" s="1">
        <f t="shared" si="799"/>
        <v>0</v>
      </c>
      <c r="W6301" s="1">
        <f t="shared" si="800"/>
        <v>0</v>
      </c>
      <c r="X6301" s="1">
        <f t="shared" si="801"/>
        <v>0</v>
      </c>
      <c r="Y6301"/>
      <c r="Z6301"/>
      <c r="AA6301"/>
      <c r="AB6301"/>
      <c r="AC6301"/>
      <c r="AD6301"/>
      <c r="AE6301"/>
      <c r="AF6301"/>
      <c r="AG6301"/>
      <c r="AH6301"/>
      <c r="AI6301"/>
      <c r="AJ6301"/>
    </row>
    <row r="6302" spans="1:36" ht="14.25" customHeight="1">
      <c r="A6302" s="41" t="b">
        <f t="shared" si="802"/>
        <v>0</v>
      </c>
      <c r="B6302" s="41">
        <f t="shared" si="803"/>
        <v>6301</v>
      </c>
      <c r="C6302" s="25"/>
      <c r="N6302" s="45"/>
      <c r="O6302" s="45"/>
      <c r="P6302" s="45"/>
      <c r="Q6302" s="45"/>
      <c r="R6302" s="45"/>
      <c r="S6302" s="1">
        <f t="shared" si="804"/>
        <v>0</v>
      </c>
      <c r="T6302" s="1">
        <f t="shared" si="797"/>
        <v>0</v>
      </c>
      <c r="U6302" s="1">
        <f t="shared" si="798"/>
        <v>0</v>
      </c>
      <c r="V6302" s="1">
        <f t="shared" si="799"/>
        <v>0</v>
      </c>
      <c r="W6302" s="1">
        <f t="shared" si="800"/>
        <v>0</v>
      </c>
      <c r="X6302" s="1">
        <f t="shared" si="801"/>
        <v>0</v>
      </c>
      <c r="Y6302"/>
      <c r="Z6302"/>
      <c r="AA6302"/>
      <c r="AB6302"/>
      <c r="AC6302"/>
      <c r="AD6302"/>
      <c r="AE6302"/>
      <c r="AF6302"/>
      <c r="AG6302"/>
      <c r="AH6302"/>
      <c r="AI6302"/>
      <c r="AJ6302"/>
    </row>
    <row r="6303" spans="1:36" ht="14.25" customHeight="1">
      <c r="A6303" s="41" t="b">
        <f t="shared" si="802"/>
        <v>0</v>
      </c>
      <c r="B6303" s="41">
        <f t="shared" si="803"/>
        <v>6302</v>
      </c>
      <c r="C6303" s="25"/>
      <c r="N6303" s="45"/>
      <c r="O6303" s="45"/>
      <c r="P6303" s="45"/>
      <c r="Q6303" s="45"/>
      <c r="R6303" s="45"/>
      <c r="S6303" s="1">
        <f t="shared" si="804"/>
        <v>0</v>
      </c>
      <c r="T6303" s="1">
        <f t="shared" si="797"/>
        <v>0</v>
      </c>
      <c r="U6303" s="1">
        <f t="shared" si="798"/>
        <v>0</v>
      </c>
      <c r="V6303" s="1">
        <f t="shared" si="799"/>
        <v>0</v>
      </c>
      <c r="W6303" s="1">
        <f t="shared" si="800"/>
        <v>0</v>
      </c>
      <c r="X6303" s="1">
        <f t="shared" si="801"/>
        <v>0</v>
      </c>
      <c r="Y6303"/>
      <c r="Z6303"/>
      <c r="AA6303"/>
      <c r="AB6303"/>
      <c r="AC6303"/>
      <c r="AD6303"/>
      <c r="AE6303"/>
      <c r="AF6303"/>
      <c r="AG6303"/>
      <c r="AH6303"/>
      <c r="AI6303"/>
      <c r="AJ6303"/>
    </row>
    <row r="6304" spans="1:36" ht="14.25" customHeight="1">
      <c r="A6304" s="41" t="b">
        <f t="shared" si="802"/>
        <v>0</v>
      </c>
      <c r="B6304" s="41">
        <f t="shared" si="803"/>
        <v>6303</v>
      </c>
      <c r="C6304" s="25"/>
      <c r="N6304" s="45"/>
      <c r="O6304" s="45"/>
      <c r="P6304" s="45"/>
      <c r="Q6304" s="45"/>
      <c r="R6304" s="45"/>
      <c r="S6304" s="1">
        <f t="shared" si="804"/>
        <v>0</v>
      </c>
      <c r="T6304" s="1">
        <f t="shared" si="797"/>
        <v>0</v>
      </c>
      <c r="U6304" s="1">
        <f t="shared" si="798"/>
        <v>0</v>
      </c>
      <c r="V6304" s="1">
        <f t="shared" si="799"/>
        <v>0</v>
      </c>
      <c r="W6304" s="1">
        <f t="shared" si="800"/>
        <v>0</v>
      </c>
      <c r="X6304" s="1">
        <f t="shared" si="801"/>
        <v>0</v>
      </c>
      <c r="Y6304"/>
      <c r="Z6304"/>
      <c r="AA6304"/>
      <c r="AB6304"/>
      <c r="AC6304"/>
      <c r="AD6304"/>
      <c r="AE6304"/>
      <c r="AF6304"/>
      <c r="AG6304"/>
      <c r="AH6304"/>
      <c r="AI6304"/>
      <c r="AJ6304"/>
    </row>
    <row r="6305" spans="1:36" ht="14.25" customHeight="1">
      <c r="A6305" s="41" t="b">
        <f t="shared" si="802"/>
        <v>0</v>
      </c>
      <c r="B6305" s="41">
        <f t="shared" si="803"/>
        <v>6304</v>
      </c>
      <c r="C6305" s="25"/>
      <c r="N6305" s="45"/>
      <c r="O6305" s="45"/>
      <c r="P6305" s="45"/>
      <c r="Q6305" s="45"/>
      <c r="R6305" s="45"/>
      <c r="S6305" s="1">
        <f t="shared" si="804"/>
        <v>0</v>
      </c>
      <c r="T6305" s="1">
        <f t="shared" ref="T6305:T6368" si="805">IF(AND(D6305="NOT EXECUTED",COUNTA($N6305)&lt;&gt;0),1,0)</f>
        <v>0</v>
      </c>
      <c r="U6305" s="1">
        <f t="shared" ref="U6305:U6368" si="806">IF(AND(E6305="NOT EXECUTED",COUNTA($N6305)&lt;&gt;0),1,0)</f>
        <v>0</v>
      </c>
      <c r="V6305" s="1">
        <f t="shared" ref="V6305:V6368" si="807">IF(AND(F6305="NOT EXECUTED",COUNTA($N6305)&lt;&gt;0),1,0)</f>
        <v>0</v>
      </c>
      <c r="W6305" s="1">
        <f t="shared" ref="W6305:W6368" si="808">IF(AND(G6305="NOT EXECUTED",COUNTA($N6305)&lt;&gt;0),1,0)</f>
        <v>0</v>
      </c>
      <c r="X6305" s="1">
        <f t="shared" ref="X6305:X6368" si="809">IF(AND(S6305=1,COUNTA($N6305)&lt;&gt;0),1,0)</f>
        <v>0</v>
      </c>
      <c r="Y6305"/>
      <c r="Z6305"/>
      <c r="AA6305"/>
      <c r="AB6305"/>
      <c r="AC6305"/>
      <c r="AD6305"/>
      <c r="AE6305"/>
      <c r="AF6305"/>
      <c r="AG6305"/>
      <c r="AH6305"/>
      <c r="AI6305"/>
      <c r="AJ6305"/>
    </row>
    <row r="6306" spans="1:36" ht="14.25" customHeight="1">
      <c r="A6306" s="41" t="b">
        <f t="shared" si="802"/>
        <v>0</v>
      </c>
      <c r="B6306" s="41">
        <f t="shared" si="803"/>
        <v>6305</v>
      </c>
      <c r="C6306" s="25"/>
      <c r="N6306" s="45"/>
      <c r="O6306" s="45"/>
      <c r="P6306" s="45"/>
      <c r="Q6306" s="45"/>
      <c r="R6306" s="45"/>
      <c r="S6306" s="1">
        <f t="shared" si="804"/>
        <v>0</v>
      </c>
      <c r="T6306" s="1">
        <f t="shared" si="805"/>
        <v>0</v>
      </c>
      <c r="U6306" s="1">
        <f t="shared" si="806"/>
        <v>0</v>
      </c>
      <c r="V6306" s="1">
        <f t="shared" si="807"/>
        <v>0</v>
      </c>
      <c r="W6306" s="1">
        <f t="shared" si="808"/>
        <v>0</v>
      </c>
      <c r="X6306" s="1">
        <f t="shared" si="809"/>
        <v>0</v>
      </c>
      <c r="Y6306"/>
      <c r="Z6306"/>
      <c r="AA6306"/>
      <c r="AB6306"/>
      <c r="AC6306"/>
      <c r="AD6306"/>
      <c r="AE6306"/>
      <c r="AF6306"/>
      <c r="AG6306"/>
      <c r="AH6306"/>
      <c r="AI6306"/>
      <c r="AJ6306"/>
    </row>
    <row r="6307" spans="1:36" ht="14.25" customHeight="1">
      <c r="A6307" s="41" t="b">
        <f t="shared" si="802"/>
        <v>0</v>
      </c>
      <c r="B6307" s="41">
        <f t="shared" si="803"/>
        <v>6306</v>
      </c>
      <c r="C6307" s="25"/>
      <c r="N6307" s="45"/>
      <c r="O6307" s="45"/>
      <c r="P6307" s="45"/>
      <c r="Q6307" s="45"/>
      <c r="R6307" s="45"/>
      <c r="S6307" s="1">
        <f t="shared" si="804"/>
        <v>0</v>
      </c>
      <c r="T6307" s="1">
        <f t="shared" si="805"/>
        <v>0</v>
      </c>
      <c r="U6307" s="1">
        <f t="shared" si="806"/>
        <v>0</v>
      </c>
      <c r="V6307" s="1">
        <f t="shared" si="807"/>
        <v>0</v>
      </c>
      <c r="W6307" s="1">
        <f t="shared" si="808"/>
        <v>0</v>
      </c>
      <c r="X6307" s="1">
        <f t="shared" si="809"/>
        <v>0</v>
      </c>
      <c r="Y6307"/>
      <c r="Z6307"/>
      <c r="AA6307"/>
      <c r="AB6307"/>
      <c r="AC6307"/>
      <c r="AD6307"/>
      <c r="AE6307"/>
      <c r="AF6307"/>
      <c r="AG6307"/>
      <c r="AH6307"/>
      <c r="AI6307"/>
      <c r="AJ6307"/>
    </row>
    <row r="6308" spans="1:36" ht="14.25" customHeight="1">
      <c r="A6308" s="41" t="b">
        <f t="shared" si="802"/>
        <v>0</v>
      </c>
      <c r="B6308" s="41">
        <f t="shared" si="803"/>
        <v>6307</v>
      </c>
      <c r="C6308" s="25"/>
      <c r="N6308" s="45"/>
      <c r="O6308" s="45"/>
      <c r="P6308" s="45"/>
      <c r="Q6308" s="45"/>
      <c r="R6308" s="45"/>
      <c r="S6308" s="1">
        <f t="shared" si="804"/>
        <v>0</v>
      </c>
      <c r="T6308" s="1">
        <f t="shared" si="805"/>
        <v>0</v>
      </c>
      <c r="U6308" s="1">
        <f t="shared" si="806"/>
        <v>0</v>
      </c>
      <c r="V6308" s="1">
        <f t="shared" si="807"/>
        <v>0</v>
      </c>
      <c r="W6308" s="1">
        <f t="shared" si="808"/>
        <v>0</v>
      </c>
      <c r="X6308" s="1">
        <f t="shared" si="809"/>
        <v>0</v>
      </c>
      <c r="Y6308"/>
      <c r="Z6308"/>
      <c r="AA6308"/>
      <c r="AB6308"/>
      <c r="AC6308"/>
      <c r="AD6308"/>
      <c r="AE6308"/>
      <c r="AF6308"/>
      <c r="AG6308"/>
      <c r="AH6308"/>
      <c r="AI6308"/>
      <c r="AJ6308"/>
    </row>
    <row r="6309" spans="1:36" ht="14.25" customHeight="1">
      <c r="A6309" s="41" t="b">
        <f t="shared" si="802"/>
        <v>0</v>
      </c>
      <c r="B6309" s="41">
        <f t="shared" si="803"/>
        <v>6308</v>
      </c>
      <c r="C6309" s="25"/>
      <c r="N6309" s="45"/>
      <c r="O6309" s="45"/>
      <c r="P6309" s="45"/>
      <c r="Q6309" s="45"/>
      <c r="R6309" s="45"/>
      <c r="S6309" s="1">
        <f t="shared" si="804"/>
        <v>0</v>
      </c>
      <c r="T6309" s="1">
        <f t="shared" si="805"/>
        <v>0</v>
      </c>
      <c r="U6309" s="1">
        <f t="shared" si="806"/>
        <v>0</v>
      </c>
      <c r="V6309" s="1">
        <f t="shared" si="807"/>
        <v>0</v>
      </c>
      <c r="W6309" s="1">
        <f t="shared" si="808"/>
        <v>0</v>
      </c>
      <c r="X6309" s="1">
        <f t="shared" si="809"/>
        <v>0</v>
      </c>
      <c r="Y6309"/>
      <c r="Z6309"/>
      <c r="AA6309"/>
      <c r="AB6309"/>
      <c r="AC6309"/>
      <c r="AD6309"/>
      <c r="AE6309"/>
      <c r="AF6309"/>
      <c r="AG6309"/>
      <c r="AH6309"/>
      <c r="AI6309"/>
      <c r="AJ6309"/>
    </row>
    <row r="6310" spans="1:36" ht="14.25" customHeight="1">
      <c r="A6310" s="41" t="b">
        <f t="shared" si="802"/>
        <v>0</v>
      </c>
      <c r="B6310" s="41">
        <f t="shared" si="803"/>
        <v>6309</v>
      </c>
      <c r="C6310" s="25"/>
      <c r="N6310" s="45"/>
      <c r="O6310" s="45"/>
      <c r="P6310" s="45"/>
      <c r="Q6310" s="45"/>
      <c r="R6310" s="45"/>
      <c r="S6310" s="1">
        <f t="shared" si="804"/>
        <v>0</v>
      </c>
      <c r="T6310" s="1">
        <f t="shared" si="805"/>
        <v>0</v>
      </c>
      <c r="U6310" s="1">
        <f t="shared" si="806"/>
        <v>0</v>
      </c>
      <c r="V6310" s="1">
        <f t="shared" si="807"/>
        <v>0</v>
      </c>
      <c r="W6310" s="1">
        <f t="shared" si="808"/>
        <v>0</v>
      </c>
      <c r="X6310" s="1">
        <f t="shared" si="809"/>
        <v>0</v>
      </c>
      <c r="Y6310"/>
      <c r="Z6310"/>
      <c r="AA6310"/>
      <c r="AB6310"/>
      <c r="AC6310"/>
      <c r="AD6310"/>
      <c r="AE6310"/>
      <c r="AF6310"/>
      <c r="AG6310"/>
      <c r="AH6310"/>
      <c r="AI6310"/>
      <c r="AJ6310"/>
    </row>
    <row r="6311" spans="1:36" ht="14.25" customHeight="1">
      <c r="A6311" s="41" t="b">
        <f t="shared" si="802"/>
        <v>0</v>
      </c>
      <c r="B6311" s="41">
        <f t="shared" si="803"/>
        <v>6310</v>
      </c>
      <c r="C6311" s="25"/>
      <c r="N6311" s="45"/>
      <c r="O6311" s="45"/>
      <c r="P6311" s="45"/>
      <c r="Q6311" s="45"/>
      <c r="R6311" s="45"/>
      <c r="S6311" s="1">
        <f t="shared" si="804"/>
        <v>0</v>
      </c>
      <c r="T6311" s="1">
        <f t="shared" si="805"/>
        <v>0</v>
      </c>
      <c r="U6311" s="1">
        <f t="shared" si="806"/>
        <v>0</v>
      </c>
      <c r="V6311" s="1">
        <f t="shared" si="807"/>
        <v>0</v>
      </c>
      <c r="W6311" s="1">
        <f t="shared" si="808"/>
        <v>0</v>
      </c>
      <c r="X6311" s="1">
        <f t="shared" si="809"/>
        <v>0</v>
      </c>
      <c r="Y6311"/>
      <c r="Z6311"/>
      <c r="AA6311"/>
      <c r="AB6311"/>
      <c r="AC6311"/>
      <c r="AD6311"/>
      <c r="AE6311"/>
      <c r="AF6311"/>
      <c r="AG6311"/>
      <c r="AH6311"/>
      <c r="AI6311"/>
      <c r="AJ6311"/>
    </row>
    <row r="6312" spans="1:36" ht="14.25" customHeight="1">
      <c r="A6312" s="41" t="b">
        <f t="shared" si="802"/>
        <v>0</v>
      </c>
      <c r="B6312" s="41">
        <f t="shared" si="803"/>
        <v>6311</v>
      </c>
      <c r="C6312" s="24"/>
      <c r="N6312" s="45"/>
      <c r="O6312" s="45"/>
      <c r="P6312" s="45"/>
      <c r="Q6312" s="45"/>
      <c r="R6312" s="45"/>
      <c r="S6312" s="1">
        <f t="shared" si="804"/>
        <v>0</v>
      </c>
      <c r="T6312" s="1">
        <f t="shared" si="805"/>
        <v>0</v>
      </c>
      <c r="U6312" s="1">
        <f t="shared" si="806"/>
        <v>0</v>
      </c>
      <c r="V6312" s="1">
        <f t="shared" si="807"/>
        <v>0</v>
      </c>
      <c r="W6312" s="1">
        <f t="shared" si="808"/>
        <v>0</v>
      </c>
      <c r="X6312" s="1">
        <f t="shared" si="809"/>
        <v>0</v>
      </c>
      <c r="Y6312"/>
      <c r="Z6312"/>
      <c r="AA6312"/>
      <c r="AB6312"/>
      <c r="AC6312"/>
      <c r="AD6312"/>
      <c r="AE6312"/>
      <c r="AF6312"/>
      <c r="AG6312"/>
      <c r="AH6312"/>
      <c r="AI6312"/>
      <c r="AJ6312"/>
    </row>
    <row r="6313" spans="1:36" ht="14.25" customHeight="1">
      <c r="A6313" s="41" t="b">
        <f t="shared" si="802"/>
        <v>0</v>
      </c>
      <c r="B6313" s="41">
        <f t="shared" si="803"/>
        <v>6312</v>
      </c>
      <c r="C6313" s="25"/>
      <c r="N6313" s="45"/>
      <c r="O6313" s="45"/>
      <c r="P6313" s="45"/>
      <c r="Q6313" s="45"/>
      <c r="R6313" s="45"/>
      <c r="S6313" s="1">
        <f t="shared" si="804"/>
        <v>0</v>
      </c>
      <c r="T6313" s="1">
        <f t="shared" si="805"/>
        <v>0</v>
      </c>
      <c r="U6313" s="1">
        <f t="shared" si="806"/>
        <v>0</v>
      </c>
      <c r="V6313" s="1">
        <f t="shared" si="807"/>
        <v>0</v>
      </c>
      <c r="W6313" s="1">
        <f t="shared" si="808"/>
        <v>0</v>
      </c>
      <c r="X6313" s="1">
        <f t="shared" si="809"/>
        <v>0</v>
      </c>
      <c r="Y6313"/>
      <c r="Z6313"/>
      <c r="AA6313"/>
      <c r="AB6313"/>
      <c r="AC6313"/>
      <c r="AD6313"/>
      <c r="AE6313"/>
      <c r="AF6313"/>
      <c r="AG6313"/>
      <c r="AH6313"/>
      <c r="AI6313"/>
      <c r="AJ6313"/>
    </row>
    <row r="6314" spans="1:36" ht="14.25" customHeight="1">
      <c r="A6314" s="41" t="b">
        <f t="shared" si="802"/>
        <v>0</v>
      </c>
      <c r="B6314" s="41">
        <f t="shared" si="803"/>
        <v>6313</v>
      </c>
      <c r="C6314" s="25"/>
      <c r="N6314" s="45"/>
      <c r="O6314" s="45"/>
      <c r="P6314" s="45"/>
      <c r="Q6314" s="45"/>
      <c r="R6314" s="45"/>
      <c r="S6314" s="1">
        <f t="shared" si="804"/>
        <v>0</v>
      </c>
      <c r="T6314" s="1">
        <f t="shared" si="805"/>
        <v>0</v>
      </c>
      <c r="U6314" s="1">
        <f t="shared" si="806"/>
        <v>0</v>
      </c>
      <c r="V6314" s="1">
        <f t="shared" si="807"/>
        <v>0</v>
      </c>
      <c r="W6314" s="1">
        <f t="shared" si="808"/>
        <v>0</v>
      </c>
      <c r="X6314" s="1">
        <f t="shared" si="809"/>
        <v>0</v>
      </c>
      <c r="Y6314"/>
      <c r="Z6314"/>
      <c r="AA6314"/>
      <c r="AB6314"/>
      <c r="AC6314"/>
      <c r="AD6314"/>
      <c r="AE6314"/>
      <c r="AF6314"/>
      <c r="AG6314"/>
      <c r="AH6314"/>
      <c r="AI6314"/>
      <c r="AJ6314"/>
    </row>
    <row r="6315" spans="1:36" ht="14.25" customHeight="1">
      <c r="A6315" s="41" t="b">
        <f t="shared" si="802"/>
        <v>0</v>
      </c>
      <c r="B6315" s="41">
        <f t="shared" si="803"/>
        <v>6314</v>
      </c>
      <c r="C6315" s="25"/>
      <c r="N6315" s="45"/>
      <c r="O6315" s="45"/>
      <c r="P6315" s="45"/>
      <c r="Q6315" s="45"/>
      <c r="R6315" s="45"/>
      <c r="S6315" s="1">
        <f t="shared" si="804"/>
        <v>0</v>
      </c>
      <c r="T6315" s="1">
        <f t="shared" si="805"/>
        <v>0</v>
      </c>
      <c r="U6315" s="1">
        <f t="shared" si="806"/>
        <v>0</v>
      </c>
      <c r="V6315" s="1">
        <f t="shared" si="807"/>
        <v>0</v>
      </c>
      <c r="W6315" s="1">
        <f t="shared" si="808"/>
        <v>0</v>
      </c>
      <c r="X6315" s="1">
        <f t="shared" si="809"/>
        <v>0</v>
      </c>
      <c r="Y6315"/>
      <c r="Z6315"/>
      <c r="AA6315"/>
      <c r="AB6315"/>
      <c r="AC6315"/>
      <c r="AD6315"/>
      <c r="AE6315"/>
      <c r="AF6315"/>
      <c r="AG6315"/>
      <c r="AH6315"/>
      <c r="AI6315"/>
      <c r="AJ6315"/>
    </row>
    <row r="6316" spans="1:36" ht="14.25" customHeight="1">
      <c r="A6316" s="41" t="b">
        <f t="shared" si="802"/>
        <v>0</v>
      </c>
      <c r="B6316" s="41">
        <f t="shared" si="803"/>
        <v>6315</v>
      </c>
      <c r="C6316" s="25"/>
      <c r="N6316" s="45"/>
      <c r="O6316" s="45"/>
      <c r="P6316" s="45"/>
      <c r="Q6316" s="45"/>
      <c r="R6316" s="45"/>
      <c r="S6316" s="1">
        <f t="shared" si="804"/>
        <v>0</v>
      </c>
      <c r="T6316" s="1">
        <f t="shared" si="805"/>
        <v>0</v>
      </c>
      <c r="U6316" s="1">
        <f t="shared" si="806"/>
        <v>0</v>
      </c>
      <c r="V6316" s="1">
        <f t="shared" si="807"/>
        <v>0</v>
      </c>
      <c r="W6316" s="1">
        <f t="shared" si="808"/>
        <v>0</v>
      </c>
      <c r="X6316" s="1">
        <f t="shared" si="809"/>
        <v>0</v>
      </c>
      <c r="Y6316"/>
      <c r="Z6316"/>
      <c r="AA6316"/>
      <c r="AB6316"/>
      <c r="AC6316"/>
      <c r="AD6316"/>
      <c r="AE6316"/>
      <c r="AF6316"/>
      <c r="AG6316"/>
      <c r="AH6316"/>
      <c r="AI6316"/>
      <c r="AJ6316"/>
    </row>
    <row r="6317" spans="1:36" ht="14.25" customHeight="1">
      <c r="A6317" s="41" t="b">
        <f t="shared" si="802"/>
        <v>0</v>
      </c>
      <c r="B6317" s="41">
        <f t="shared" si="803"/>
        <v>6316</v>
      </c>
      <c r="C6317" s="25"/>
      <c r="N6317" s="45"/>
      <c r="O6317" s="45"/>
      <c r="P6317" s="45"/>
      <c r="Q6317" s="45"/>
      <c r="R6317" s="45"/>
      <c r="S6317" s="1">
        <f t="shared" si="804"/>
        <v>0</v>
      </c>
      <c r="T6317" s="1">
        <f t="shared" si="805"/>
        <v>0</v>
      </c>
      <c r="U6317" s="1">
        <f t="shared" si="806"/>
        <v>0</v>
      </c>
      <c r="V6317" s="1">
        <f t="shared" si="807"/>
        <v>0</v>
      </c>
      <c r="W6317" s="1">
        <f t="shared" si="808"/>
        <v>0</v>
      </c>
      <c r="X6317" s="1">
        <f t="shared" si="809"/>
        <v>0</v>
      </c>
      <c r="Y6317"/>
      <c r="Z6317"/>
      <c r="AA6317"/>
      <c r="AB6317"/>
      <c r="AC6317"/>
      <c r="AD6317"/>
      <c r="AE6317"/>
      <c r="AF6317"/>
      <c r="AG6317"/>
      <c r="AH6317"/>
      <c r="AI6317"/>
      <c r="AJ6317"/>
    </row>
    <row r="6318" spans="1:36" ht="14.25" customHeight="1">
      <c r="A6318" s="41" t="b">
        <f t="shared" si="802"/>
        <v>0</v>
      </c>
      <c r="B6318" s="41">
        <f t="shared" si="803"/>
        <v>6317</v>
      </c>
      <c r="C6318" s="25"/>
      <c r="N6318" s="45"/>
      <c r="O6318" s="45"/>
      <c r="P6318" s="45"/>
      <c r="Q6318" s="45"/>
      <c r="R6318" s="45"/>
      <c r="S6318" s="1">
        <f t="shared" si="804"/>
        <v>0</v>
      </c>
      <c r="T6318" s="1">
        <f t="shared" si="805"/>
        <v>0</v>
      </c>
      <c r="U6318" s="1">
        <f t="shared" si="806"/>
        <v>0</v>
      </c>
      <c r="V6318" s="1">
        <f t="shared" si="807"/>
        <v>0</v>
      </c>
      <c r="W6318" s="1">
        <f t="shared" si="808"/>
        <v>0</v>
      </c>
      <c r="X6318" s="1">
        <f t="shared" si="809"/>
        <v>0</v>
      </c>
      <c r="Y6318"/>
      <c r="Z6318"/>
      <c r="AA6318"/>
      <c r="AB6318"/>
      <c r="AC6318"/>
      <c r="AD6318"/>
      <c r="AE6318"/>
      <c r="AF6318"/>
      <c r="AG6318"/>
      <c r="AH6318"/>
      <c r="AI6318"/>
      <c r="AJ6318"/>
    </row>
    <row r="6319" spans="1:36" ht="14.25" customHeight="1">
      <c r="A6319" s="41" t="b">
        <f t="shared" si="802"/>
        <v>0</v>
      </c>
      <c r="B6319" s="41">
        <f t="shared" si="803"/>
        <v>6318</v>
      </c>
      <c r="C6319" s="25"/>
      <c r="N6319" s="45"/>
      <c r="O6319" s="45"/>
      <c r="P6319" s="45"/>
      <c r="Q6319" s="45"/>
      <c r="R6319" s="45"/>
      <c r="S6319" s="1">
        <f t="shared" si="804"/>
        <v>0</v>
      </c>
      <c r="T6319" s="1">
        <f t="shared" si="805"/>
        <v>0</v>
      </c>
      <c r="U6319" s="1">
        <f t="shared" si="806"/>
        <v>0</v>
      </c>
      <c r="V6319" s="1">
        <f t="shared" si="807"/>
        <v>0</v>
      </c>
      <c r="W6319" s="1">
        <f t="shared" si="808"/>
        <v>0</v>
      </c>
      <c r="X6319" s="1">
        <f t="shared" si="809"/>
        <v>0</v>
      </c>
      <c r="Y6319"/>
      <c r="Z6319"/>
      <c r="AA6319"/>
      <c r="AB6319"/>
      <c r="AC6319"/>
      <c r="AD6319"/>
      <c r="AE6319"/>
      <c r="AF6319"/>
      <c r="AG6319"/>
      <c r="AH6319"/>
      <c r="AI6319"/>
      <c r="AJ6319"/>
    </row>
    <row r="6320" spans="1:36" ht="14.25" customHeight="1">
      <c r="A6320" s="41" t="b">
        <f t="shared" si="802"/>
        <v>0</v>
      </c>
      <c r="B6320" s="41">
        <f t="shared" si="803"/>
        <v>6319</v>
      </c>
      <c r="C6320" s="24"/>
      <c r="N6320" s="45"/>
      <c r="O6320" s="45"/>
      <c r="P6320" s="45"/>
      <c r="Q6320" s="45"/>
      <c r="R6320" s="45"/>
      <c r="S6320" s="1">
        <f t="shared" si="804"/>
        <v>0</v>
      </c>
      <c r="T6320" s="1">
        <f t="shared" si="805"/>
        <v>0</v>
      </c>
      <c r="U6320" s="1">
        <f t="shared" si="806"/>
        <v>0</v>
      </c>
      <c r="V6320" s="1">
        <f t="shared" si="807"/>
        <v>0</v>
      </c>
      <c r="W6320" s="1">
        <f t="shared" si="808"/>
        <v>0</v>
      </c>
      <c r="X6320" s="1">
        <f t="shared" si="809"/>
        <v>0</v>
      </c>
      <c r="Y6320"/>
      <c r="Z6320"/>
      <c r="AA6320"/>
      <c r="AB6320"/>
      <c r="AC6320"/>
      <c r="AD6320"/>
      <c r="AE6320"/>
      <c r="AF6320"/>
      <c r="AG6320"/>
      <c r="AH6320"/>
      <c r="AI6320"/>
      <c r="AJ6320"/>
    </row>
    <row r="6321" spans="1:36" ht="14.25" customHeight="1">
      <c r="A6321" s="41" t="b">
        <f t="shared" si="802"/>
        <v>0</v>
      </c>
      <c r="B6321" s="41">
        <f t="shared" si="803"/>
        <v>6320</v>
      </c>
      <c r="C6321" s="25"/>
      <c r="N6321" s="45"/>
      <c r="O6321" s="45"/>
      <c r="P6321" s="45"/>
      <c r="Q6321" s="45"/>
      <c r="R6321" s="45"/>
      <c r="S6321" s="1">
        <f t="shared" si="804"/>
        <v>0</v>
      </c>
      <c r="T6321" s="1">
        <f t="shared" si="805"/>
        <v>0</v>
      </c>
      <c r="U6321" s="1">
        <f t="shared" si="806"/>
        <v>0</v>
      </c>
      <c r="V6321" s="1">
        <f t="shared" si="807"/>
        <v>0</v>
      </c>
      <c r="W6321" s="1">
        <f t="shared" si="808"/>
        <v>0</v>
      </c>
      <c r="X6321" s="1">
        <f t="shared" si="809"/>
        <v>0</v>
      </c>
      <c r="Y6321"/>
      <c r="Z6321"/>
      <c r="AA6321"/>
      <c r="AB6321"/>
      <c r="AC6321"/>
      <c r="AD6321"/>
      <c r="AE6321"/>
      <c r="AF6321"/>
      <c r="AG6321"/>
      <c r="AH6321"/>
      <c r="AI6321"/>
      <c r="AJ6321"/>
    </row>
    <row r="6322" spans="1:36" ht="14.25" customHeight="1">
      <c r="A6322" s="41" t="b">
        <f t="shared" si="802"/>
        <v>0</v>
      </c>
      <c r="B6322" s="41">
        <f t="shared" si="803"/>
        <v>6321</v>
      </c>
      <c r="C6322" s="25"/>
      <c r="N6322" s="45"/>
      <c r="O6322" s="45"/>
      <c r="P6322" s="45"/>
      <c r="Q6322" s="45"/>
      <c r="R6322" s="45"/>
      <c r="S6322" s="1">
        <f t="shared" si="804"/>
        <v>0</v>
      </c>
      <c r="T6322" s="1">
        <f t="shared" si="805"/>
        <v>0</v>
      </c>
      <c r="U6322" s="1">
        <f t="shared" si="806"/>
        <v>0</v>
      </c>
      <c r="V6322" s="1">
        <f t="shared" si="807"/>
        <v>0</v>
      </c>
      <c r="W6322" s="1">
        <f t="shared" si="808"/>
        <v>0</v>
      </c>
      <c r="X6322" s="1">
        <f t="shared" si="809"/>
        <v>0</v>
      </c>
      <c r="Y6322"/>
      <c r="Z6322"/>
      <c r="AA6322"/>
      <c r="AB6322"/>
      <c r="AC6322"/>
      <c r="AD6322"/>
      <c r="AE6322"/>
      <c r="AF6322"/>
      <c r="AG6322"/>
      <c r="AH6322"/>
      <c r="AI6322"/>
      <c r="AJ6322"/>
    </row>
    <row r="6323" spans="1:36" ht="14.25" customHeight="1">
      <c r="A6323" s="41" t="b">
        <f t="shared" si="802"/>
        <v>0</v>
      </c>
      <c r="B6323" s="41">
        <f t="shared" si="803"/>
        <v>6322</v>
      </c>
      <c r="C6323" s="25"/>
      <c r="N6323" s="45"/>
      <c r="O6323" s="45"/>
      <c r="P6323" s="45"/>
      <c r="Q6323" s="45"/>
      <c r="R6323" s="45"/>
      <c r="S6323" s="1">
        <f t="shared" si="804"/>
        <v>0</v>
      </c>
      <c r="T6323" s="1">
        <f t="shared" si="805"/>
        <v>0</v>
      </c>
      <c r="U6323" s="1">
        <f t="shared" si="806"/>
        <v>0</v>
      </c>
      <c r="V6323" s="1">
        <f t="shared" si="807"/>
        <v>0</v>
      </c>
      <c r="W6323" s="1">
        <f t="shared" si="808"/>
        <v>0</v>
      </c>
      <c r="X6323" s="1">
        <f t="shared" si="809"/>
        <v>0</v>
      </c>
      <c r="Y6323"/>
      <c r="Z6323"/>
      <c r="AA6323"/>
      <c r="AB6323"/>
      <c r="AC6323"/>
      <c r="AD6323"/>
      <c r="AE6323"/>
      <c r="AF6323"/>
      <c r="AG6323"/>
      <c r="AH6323"/>
      <c r="AI6323"/>
      <c r="AJ6323"/>
    </row>
    <row r="6324" spans="1:36" ht="14.25" customHeight="1">
      <c r="A6324" s="41" t="b">
        <f t="shared" si="802"/>
        <v>0</v>
      </c>
      <c r="B6324" s="41">
        <f t="shared" si="803"/>
        <v>6323</v>
      </c>
      <c r="C6324" s="25"/>
      <c r="N6324" s="45"/>
      <c r="O6324" s="45"/>
      <c r="P6324" s="45"/>
      <c r="Q6324" s="45"/>
      <c r="R6324" s="45"/>
      <c r="S6324" s="1">
        <f t="shared" si="804"/>
        <v>0</v>
      </c>
      <c r="T6324" s="1">
        <f t="shared" si="805"/>
        <v>0</v>
      </c>
      <c r="U6324" s="1">
        <f t="shared" si="806"/>
        <v>0</v>
      </c>
      <c r="V6324" s="1">
        <f t="shared" si="807"/>
        <v>0</v>
      </c>
      <c r="W6324" s="1">
        <f t="shared" si="808"/>
        <v>0</v>
      </c>
      <c r="X6324" s="1">
        <f t="shared" si="809"/>
        <v>0</v>
      </c>
      <c r="Y6324"/>
      <c r="Z6324"/>
      <c r="AA6324"/>
      <c r="AB6324"/>
      <c r="AC6324"/>
      <c r="AD6324"/>
      <c r="AE6324"/>
      <c r="AF6324"/>
      <c r="AG6324"/>
      <c r="AH6324"/>
      <c r="AI6324"/>
      <c r="AJ6324"/>
    </row>
    <row r="6325" spans="1:36" ht="14.25" customHeight="1">
      <c r="A6325" s="41" t="b">
        <f t="shared" si="802"/>
        <v>0</v>
      </c>
      <c r="B6325" s="41">
        <f t="shared" si="803"/>
        <v>6324</v>
      </c>
      <c r="C6325" s="24"/>
      <c r="N6325" s="45"/>
      <c r="O6325" s="45"/>
      <c r="P6325" s="45"/>
      <c r="Q6325" s="45"/>
      <c r="R6325" s="45"/>
      <c r="S6325" s="1">
        <f t="shared" si="804"/>
        <v>0</v>
      </c>
      <c r="T6325" s="1">
        <f t="shared" si="805"/>
        <v>0</v>
      </c>
      <c r="U6325" s="1">
        <f t="shared" si="806"/>
        <v>0</v>
      </c>
      <c r="V6325" s="1">
        <f t="shared" si="807"/>
        <v>0</v>
      </c>
      <c r="W6325" s="1">
        <f t="shared" si="808"/>
        <v>0</v>
      </c>
      <c r="X6325" s="1">
        <f t="shared" si="809"/>
        <v>0</v>
      </c>
      <c r="Y6325"/>
      <c r="Z6325"/>
      <c r="AA6325"/>
      <c r="AB6325"/>
      <c r="AC6325"/>
      <c r="AD6325"/>
      <c r="AE6325"/>
      <c r="AF6325"/>
      <c r="AG6325"/>
      <c r="AH6325"/>
      <c r="AI6325"/>
      <c r="AJ6325"/>
    </row>
    <row r="6326" spans="1:36" ht="14.25" customHeight="1">
      <c r="A6326" s="41" t="b">
        <f t="shared" si="802"/>
        <v>0</v>
      </c>
      <c r="B6326" s="41">
        <f t="shared" si="803"/>
        <v>6325</v>
      </c>
      <c r="C6326" s="25"/>
      <c r="N6326" s="45"/>
      <c r="O6326" s="45"/>
      <c r="P6326" s="45"/>
      <c r="Q6326" s="45"/>
      <c r="R6326" s="45"/>
      <c r="S6326" s="1">
        <f t="shared" si="804"/>
        <v>0</v>
      </c>
      <c r="T6326" s="1">
        <f t="shared" si="805"/>
        <v>0</v>
      </c>
      <c r="U6326" s="1">
        <f t="shared" si="806"/>
        <v>0</v>
      </c>
      <c r="V6326" s="1">
        <f t="shared" si="807"/>
        <v>0</v>
      </c>
      <c r="W6326" s="1">
        <f t="shared" si="808"/>
        <v>0</v>
      </c>
      <c r="X6326" s="1">
        <f t="shared" si="809"/>
        <v>0</v>
      </c>
      <c r="Y6326"/>
      <c r="Z6326"/>
      <c r="AA6326"/>
      <c r="AB6326"/>
      <c r="AC6326"/>
      <c r="AD6326"/>
      <c r="AE6326"/>
      <c r="AF6326"/>
      <c r="AG6326"/>
      <c r="AH6326"/>
      <c r="AI6326"/>
      <c r="AJ6326"/>
    </row>
    <row r="6327" spans="1:36" ht="14.25" customHeight="1">
      <c r="A6327" s="41" t="b">
        <f t="shared" si="802"/>
        <v>0</v>
      </c>
      <c r="B6327" s="41">
        <f t="shared" si="803"/>
        <v>6326</v>
      </c>
      <c r="C6327" s="25"/>
      <c r="N6327" s="45"/>
      <c r="O6327" s="45"/>
      <c r="P6327" s="45"/>
      <c r="Q6327" s="45"/>
      <c r="R6327" s="45"/>
      <c r="S6327" s="1">
        <f t="shared" si="804"/>
        <v>0</v>
      </c>
      <c r="T6327" s="1">
        <f t="shared" si="805"/>
        <v>0</v>
      </c>
      <c r="U6327" s="1">
        <f t="shared" si="806"/>
        <v>0</v>
      </c>
      <c r="V6327" s="1">
        <f t="shared" si="807"/>
        <v>0</v>
      </c>
      <c r="W6327" s="1">
        <f t="shared" si="808"/>
        <v>0</v>
      </c>
      <c r="X6327" s="1">
        <f t="shared" si="809"/>
        <v>0</v>
      </c>
      <c r="Y6327"/>
      <c r="Z6327"/>
      <c r="AA6327"/>
      <c r="AB6327"/>
      <c r="AC6327"/>
      <c r="AD6327"/>
      <c r="AE6327"/>
      <c r="AF6327"/>
      <c r="AG6327"/>
      <c r="AH6327"/>
      <c r="AI6327"/>
      <c r="AJ6327"/>
    </row>
    <row r="6328" spans="1:36" ht="14.25" customHeight="1">
      <c r="A6328" s="41" t="b">
        <f t="shared" si="802"/>
        <v>0</v>
      </c>
      <c r="B6328" s="41">
        <f t="shared" si="803"/>
        <v>6327</v>
      </c>
      <c r="C6328" s="25"/>
      <c r="N6328" s="45"/>
      <c r="O6328" s="45"/>
      <c r="P6328" s="45"/>
      <c r="Q6328" s="45"/>
      <c r="R6328" s="45"/>
      <c r="S6328" s="1">
        <f t="shared" si="804"/>
        <v>0</v>
      </c>
      <c r="T6328" s="1">
        <f t="shared" si="805"/>
        <v>0</v>
      </c>
      <c r="U6328" s="1">
        <f t="shared" si="806"/>
        <v>0</v>
      </c>
      <c r="V6328" s="1">
        <f t="shared" si="807"/>
        <v>0</v>
      </c>
      <c r="W6328" s="1">
        <f t="shared" si="808"/>
        <v>0</v>
      </c>
      <c r="X6328" s="1">
        <f t="shared" si="809"/>
        <v>0</v>
      </c>
      <c r="Y6328"/>
      <c r="Z6328"/>
      <c r="AA6328"/>
      <c r="AB6328"/>
      <c r="AC6328"/>
      <c r="AD6328"/>
      <c r="AE6328"/>
      <c r="AF6328"/>
      <c r="AG6328"/>
      <c r="AH6328"/>
      <c r="AI6328"/>
      <c r="AJ6328"/>
    </row>
    <row r="6329" spans="1:36" ht="14.25" customHeight="1">
      <c r="A6329" s="41" t="b">
        <f t="shared" si="802"/>
        <v>0</v>
      </c>
      <c r="B6329" s="41">
        <f t="shared" si="803"/>
        <v>6328</v>
      </c>
      <c r="C6329" s="25"/>
      <c r="N6329" s="45"/>
      <c r="O6329" s="45"/>
      <c r="P6329" s="45"/>
      <c r="Q6329" s="45"/>
      <c r="R6329" s="45"/>
      <c r="S6329" s="1">
        <f t="shared" si="804"/>
        <v>0</v>
      </c>
      <c r="T6329" s="1">
        <f t="shared" si="805"/>
        <v>0</v>
      </c>
      <c r="U6329" s="1">
        <f t="shared" si="806"/>
        <v>0</v>
      </c>
      <c r="V6329" s="1">
        <f t="shared" si="807"/>
        <v>0</v>
      </c>
      <c r="W6329" s="1">
        <f t="shared" si="808"/>
        <v>0</v>
      </c>
      <c r="X6329" s="1">
        <f t="shared" si="809"/>
        <v>0</v>
      </c>
      <c r="Y6329"/>
      <c r="Z6329"/>
      <c r="AA6329"/>
      <c r="AB6329"/>
      <c r="AC6329"/>
      <c r="AD6329"/>
      <c r="AE6329"/>
      <c r="AF6329"/>
      <c r="AG6329"/>
      <c r="AH6329"/>
      <c r="AI6329"/>
      <c r="AJ6329"/>
    </row>
    <row r="6330" spans="1:36" ht="14.25" customHeight="1">
      <c r="A6330" s="41" t="b">
        <f t="shared" si="802"/>
        <v>0</v>
      </c>
      <c r="B6330" s="41">
        <f t="shared" si="803"/>
        <v>6329</v>
      </c>
      <c r="C6330" s="25"/>
      <c r="N6330" s="45"/>
      <c r="O6330" s="45"/>
      <c r="P6330" s="45"/>
      <c r="Q6330" s="45"/>
      <c r="R6330" s="45"/>
      <c r="S6330" s="1">
        <f t="shared" si="804"/>
        <v>0</v>
      </c>
      <c r="T6330" s="1">
        <f t="shared" si="805"/>
        <v>0</v>
      </c>
      <c r="U6330" s="1">
        <f t="shared" si="806"/>
        <v>0</v>
      </c>
      <c r="V6330" s="1">
        <f t="shared" si="807"/>
        <v>0</v>
      </c>
      <c r="W6330" s="1">
        <f t="shared" si="808"/>
        <v>0</v>
      </c>
      <c r="X6330" s="1">
        <f t="shared" si="809"/>
        <v>0</v>
      </c>
      <c r="Y6330"/>
      <c r="Z6330"/>
      <c r="AA6330"/>
      <c r="AB6330"/>
      <c r="AC6330"/>
      <c r="AD6330"/>
      <c r="AE6330"/>
      <c r="AF6330"/>
      <c r="AG6330"/>
      <c r="AH6330"/>
      <c r="AI6330"/>
      <c r="AJ6330"/>
    </row>
    <row r="6331" spans="1:36" ht="14.25" customHeight="1">
      <c r="A6331" s="41" t="b">
        <f t="shared" si="802"/>
        <v>0</v>
      </c>
      <c r="B6331" s="41">
        <f t="shared" si="803"/>
        <v>6330</v>
      </c>
      <c r="C6331" s="25"/>
      <c r="N6331" s="45"/>
      <c r="O6331" s="45"/>
      <c r="P6331" s="45"/>
      <c r="Q6331" s="45"/>
      <c r="R6331" s="45"/>
      <c r="S6331" s="1">
        <f t="shared" si="804"/>
        <v>0</v>
      </c>
      <c r="T6331" s="1">
        <f t="shared" si="805"/>
        <v>0</v>
      </c>
      <c r="U6331" s="1">
        <f t="shared" si="806"/>
        <v>0</v>
      </c>
      <c r="V6331" s="1">
        <f t="shared" si="807"/>
        <v>0</v>
      </c>
      <c r="W6331" s="1">
        <f t="shared" si="808"/>
        <v>0</v>
      </c>
      <c r="X6331" s="1">
        <f t="shared" si="809"/>
        <v>0</v>
      </c>
      <c r="Y6331"/>
      <c r="Z6331"/>
      <c r="AA6331"/>
      <c r="AB6331"/>
      <c r="AC6331"/>
      <c r="AD6331"/>
      <c r="AE6331"/>
      <c r="AF6331"/>
      <c r="AG6331"/>
      <c r="AH6331"/>
      <c r="AI6331"/>
      <c r="AJ6331"/>
    </row>
    <row r="6332" spans="1:36" ht="14.25" customHeight="1">
      <c r="A6332" s="41" t="b">
        <f t="shared" si="802"/>
        <v>0</v>
      </c>
      <c r="B6332" s="41">
        <f t="shared" si="803"/>
        <v>6331</v>
      </c>
      <c r="C6332" s="25"/>
      <c r="N6332" s="45"/>
      <c r="O6332" s="45"/>
      <c r="P6332" s="45"/>
      <c r="Q6332" s="45"/>
      <c r="R6332" s="45"/>
      <c r="S6332" s="1">
        <f t="shared" si="804"/>
        <v>0</v>
      </c>
      <c r="T6332" s="1">
        <f t="shared" si="805"/>
        <v>0</v>
      </c>
      <c r="U6332" s="1">
        <f t="shared" si="806"/>
        <v>0</v>
      </c>
      <c r="V6332" s="1">
        <f t="shared" si="807"/>
        <v>0</v>
      </c>
      <c r="W6332" s="1">
        <f t="shared" si="808"/>
        <v>0</v>
      </c>
      <c r="X6332" s="1">
        <f t="shared" si="809"/>
        <v>0</v>
      </c>
      <c r="Y6332"/>
      <c r="Z6332"/>
      <c r="AA6332"/>
      <c r="AB6332"/>
      <c r="AC6332"/>
      <c r="AD6332"/>
      <c r="AE6332"/>
      <c r="AF6332"/>
      <c r="AG6332"/>
      <c r="AH6332"/>
      <c r="AI6332"/>
      <c r="AJ6332"/>
    </row>
    <row r="6333" spans="1:36" ht="14.25" customHeight="1">
      <c r="A6333" s="41" t="b">
        <f t="shared" si="802"/>
        <v>0</v>
      </c>
      <c r="B6333" s="41">
        <f t="shared" si="803"/>
        <v>6332</v>
      </c>
      <c r="C6333" s="25"/>
      <c r="N6333" s="45"/>
      <c r="O6333" s="45"/>
      <c r="P6333" s="45"/>
      <c r="Q6333" s="45"/>
      <c r="R6333" s="45"/>
      <c r="S6333" s="1">
        <f t="shared" si="804"/>
        <v>0</v>
      </c>
      <c r="T6333" s="1">
        <f t="shared" si="805"/>
        <v>0</v>
      </c>
      <c r="U6333" s="1">
        <f t="shared" si="806"/>
        <v>0</v>
      </c>
      <c r="V6333" s="1">
        <f t="shared" si="807"/>
        <v>0</v>
      </c>
      <c r="W6333" s="1">
        <f t="shared" si="808"/>
        <v>0</v>
      </c>
      <c r="X6333" s="1">
        <f t="shared" si="809"/>
        <v>0</v>
      </c>
      <c r="Y6333"/>
      <c r="Z6333"/>
      <c r="AA6333"/>
      <c r="AB6333"/>
      <c r="AC6333"/>
      <c r="AD6333"/>
      <c r="AE6333"/>
      <c r="AF6333"/>
      <c r="AG6333"/>
      <c r="AH6333"/>
      <c r="AI6333"/>
      <c r="AJ6333"/>
    </row>
    <row r="6334" spans="1:36" ht="14.25" customHeight="1">
      <c r="A6334" s="41" t="b">
        <f t="shared" si="802"/>
        <v>0</v>
      </c>
      <c r="B6334" s="41">
        <f t="shared" si="803"/>
        <v>6333</v>
      </c>
      <c r="C6334" s="25"/>
      <c r="N6334" s="45"/>
      <c r="O6334" s="45"/>
      <c r="P6334" s="45"/>
      <c r="Q6334" s="45"/>
      <c r="R6334" s="45"/>
      <c r="S6334" s="1">
        <f t="shared" si="804"/>
        <v>0</v>
      </c>
      <c r="T6334" s="1">
        <f t="shared" si="805"/>
        <v>0</v>
      </c>
      <c r="U6334" s="1">
        <f t="shared" si="806"/>
        <v>0</v>
      </c>
      <c r="V6334" s="1">
        <f t="shared" si="807"/>
        <v>0</v>
      </c>
      <c r="W6334" s="1">
        <f t="shared" si="808"/>
        <v>0</v>
      </c>
      <c r="X6334" s="1">
        <f t="shared" si="809"/>
        <v>0</v>
      </c>
      <c r="Y6334"/>
      <c r="Z6334"/>
      <c r="AA6334"/>
      <c r="AB6334"/>
      <c r="AC6334"/>
      <c r="AD6334"/>
      <c r="AE6334"/>
      <c r="AF6334"/>
      <c r="AG6334"/>
      <c r="AH6334"/>
      <c r="AI6334"/>
      <c r="AJ6334"/>
    </row>
    <row r="6335" spans="1:36" ht="14.25" customHeight="1">
      <c r="A6335" s="41" t="b">
        <f t="shared" si="802"/>
        <v>0</v>
      </c>
      <c r="B6335" s="41">
        <f t="shared" si="803"/>
        <v>6334</v>
      </c>
      <c r="C6335" s="25"/>
      <c r="N6335" s="45"/>
      <c r="O6335" s="45"/>
      <c r="P6335" s="45"/>
      <c r="Q6335" s="45"/>
      <c r="R6335" s="45"/>
      <c r="S6335" s="1">
        <f t="shared" si="804"/>
        <v>0</v>
      </c>
      <c r="T6335" s="1">
        <f t="shared" si="805"/>
        <v>0</v>
      </c>
      <c r="U6335" s="1">
        <f t="shared" si="806"/>
        <v>0</v>
      </c>
      <c r="V6335" s="1">
        <f t="shared" si="807"/>
        <v>0</v>
      </c>
      <c r="W6335" s="1">
        <f t="shared" si="808"/>
        <v>0</v>
      </c>
      <c r="X6335" s="1">
        <f t="shared" si="809"/>
        <v>0</v>
      </c>
      <c r="Y6335"/>
      <c r="Z6335"/>
      <c r="AA6335"/>
      <c r="AB6335"/>
      <c r="AC6335"/>
      <c r="AD6335"/>
      <c r="AE6335"/>
      <c r="AF6335"/>
      <c r="AG6335"/>
      <c r="AH6335"/>
      <c r="AI6335"/>
      <c r="AJ6335"/>
    </row>
    <row r="6336" spans="1:36" ht="14.25" customHeight="1">
      <c r="A6336" s="41" t="b">
        <f t="shared" si="802"/>
        <v>0</v>
      </c>
      <c r="B6336" s="41">
        <f t="shared" si="803"/>
        <v>6335</v>
      </c>
      <c r="C6336" s="24"/>
      <c r="N6336" s="45"/>
      <c r="O6336" s="45"/>
      <c r="P6336" s="45"/>
      <c r="Q6336" s="45"/>
      <c r="R6336" s="45"/>
      <c r="S6336" s="1">
        <f t="shared" si="804"/>
        <v>0</v>
      </c>
      <c r="T6336" s="1">
        <f t="shared" si="805"/>
        <v>0</v>
      </c>
      <c r="U6336" s="1">
        <f t="shared" si="806"/>
        <v>0</v>
      </c>
      <c r="V6336" s="1">
        <f t="shared" si="807"/>
        <v>0</v>
      </c>
      <c r="W6336" s="1">
        <f t="shared" si="808"/>
        <v>0</v>
      </c>
      <c r="X6336" s="1">
        <f t="shared" si="809"/>
        <v>0</v>
      </c>
      <c r="Y6336"/>
      <c r="Z6336"/>
      <c r="AA6336"/>
      <c r="AB6336"/>
      <c r="AC6336"/>
      <c r="AD6336"/>
      <c r="AE6336"/>
      <c r="AF6336"/>
      <c r="AG6336"/>
      <c r="AH6336"/>
      <c r="AI6336"/>
      <c r="AJ6336"/>
    </row>
    <row r="6337" spans="1:36" ht="14.25" customHeight="1">
      <c r="A6337" s="41" t="b">
        <f t="shared" si="802"/>
        <v>0</v>
      </c>
      <c r="B6337" s="41">
        <f t="shared" si="803"/>
        <v>6336</v>
      </c>
      <c r="C6337" s="25"/>
      <c r="N6337" s="45"/>
      <c r="O6337" s="45"/>
      <c r="P6337" s="45"/>
      <c r="Q6337" s="45"/>
      <c r="R6337" s="45"/>
      <c r="S6337" s="1">
        <f t="shared" si="804"/>
        <v>0</v>
      </c>
      <c r="T6337" s="1">
        <f t="shared" si="805"/>
        <v>0</v>
      </c>
      <c r="U6337" s="1">
        <f t="shared" si="806"/>
        <v>0</v>
      </c>
      <c r="V6337" s="1">
        <f t="shared" si="807"/>
        <v>0</v>
      </c>
      <c r="W6337" s="1">
        <f t="shared" si="808"/>
        <v>0</v>
      </c>
      <c r="X6337" s="1">
        <f t="shared" si="809"/>
        <v>0</v>
      </c>
      <c r="Y6337"/>
      <c r="Z6337"/>
      <c r="AA6337"/>
      <c r="AB6337"/>
      <c r="AC6337"/>
      <c r="AD6337"/>
      <c r="AE6337"/>
      <c r="AF6337"/>
      <c r="AG6337"/>
      <c r="AH6337"/>
      <c r="AI6337"/>
      <c r="AJ6337"/>
    </row>
    <row r="6338" spans="1:36" ht="14.25" customHeight="1">
      <c r="A6338" s="41" t="b">
        <f t="shared" si="802"/>
        <v>0</v>
      </c>
      <c r="B6338" s="41">
        <f t="shared" si="803"/>
        <v>6337</v>
      </c>
      <c r="C6338" s="25"/>
      <c r="N6338" s="45"/>
      <c r="O6338" s="45"/>
      <c r="P6338" s="45"/>
      <c r="Q6338" s="45"/>
      <c r="R6338" s="45"/>
      <c r="S6338" s="1">
        <f t="shared" si="804"/>
        <v>0</v>
      </c>
      <c r="T6338" s="1">
        <f t="shared" si="805"/>
        <v>0</v>
      </c>
      <c r="U6338" s="1">
        <f t="shared" si="806"/>
        <v>0</v>
      </c>
      <c r="V6338" s="1">
        <f t="shared" si="807"/>
        <v>0</v>
      </c>
      <c r="W6338" s="1">
        <f t="shared" si="808"/>
        <v>0</v>
      </c>
      <c r="X6338" s="1">
        <f t="shared" si="809"/>
        <v>0</v>
      </c>
      <c r="Y6338"/>
      <c r="Z6338"/>
      <c r="AA6338"/>
      <c r="AB6338"/>
      <c r="AC6338"/>
      <c r="AD6338"/>
      <c r="AE6338"/>
      <c r="AF6338"/>
      <c r="AG6338"/>
      <c r="AH6338"/>
      <c r="AI6338"/>
      <c r="AJ6338"/>
    </row>
    <row r="6339" spans="1:36" ht="14.25" customHeight="1">
      <c r="A6339" s="41" t="b">
        <f t="shared" si="802"/>
        <v>0</v>
      </c>
      <c r="B6339" s="41">
        <f t="shared" si="803"/>
        <v>6338</v>
      </c>
      <c r="C6339" s="25"/>
      <c r="N6339" s="45"/>
      <c r="O6339" s="45"/>
      <c r="P6339" s="45"/>
      <c r="Q6339" s="45"/>
      <c r="R6339" s="45"/>
      <c r="S6339" s="1">
        <f t="shared" si="804"/>
        <v>0</v>
      </c>
      <c r="T6339" s="1">
        <f t="shared" si="805"/>
        <v>0</v>
      </c>
      <c r="U6339" s="1">
        <f t="shared" si="806"/>
        <v>0</v>
      </c>
      <c r="V6339" s="1">
        <f t="shared" si="807"/>
        <v>0</v>
      </c>
      <c r="W6339" s="1">
        <f t="shared" si="808"/>
        <v>0</v>
      </c>
      <c r="X6339" s="1">
        <f t="shared" si="809"/>
        <v>0</v>
      </c>
      <c r="Y6339"/>
      <c r="Z6339"/>
      <c r="AA6339"/>
      <c r="AB6339"/>
      <c r="AC6339"/>
      <c r="AD6339"/>
      <c r="AE6339"/>
      <c r="AF6339"/>
      <c r="AG6339"/>
      <c r="AH6339"/>
      <c r="AI6339"/>
      <c r="AJ6339"/>
    </row>
    <row r="6340" spans="1:36" ht="14.25" customHeight="1">
      <c r="A6340" s="41" t="b">
        <f t="shared" ref="A6340:A6403" si="810">IF(OR(COUNTIF(D6340:M6340, "NOT EXECUTED"), COUNTIF(D6340:M6340, "NOT COMPILED"), COUNTIF(D6340:M6340, "NOT EFFECTIVE")),TRUE,FALSE)</f>
        <v>0</v>
      </c>
      <c r="B6340" s="41">
        <f t="shared" ref="B6340:B6403" si="811">+B6339+1</f>
        <v>6339</v>
      </c>
      <c r="C6340" s="25"/>
      <c r="N6340" s="45"/>
      <c r="O6340" s="45"/>
      <c r="P6340" s="45"/>
      <c r="Q6340" s="45"/>
      <c r="R6340" s="45"/>
      <c r="S6340" s="1">
        <f t="shared" si="804"/>
        <v>0</v>
      </c>
      <c r="T6340" s="1">
        <f t="shared" si="805"/>
        <v>0</v>
      </c>
      <c r="U6340" s="1">
        <f t="shared" si="806"/>
        <v>0</v>
      </c>
      <c r="V6340" s="1">
        <f t="shared" si="807"/>
        <v>0</v>
      </c>
      <c r="W6340" s="1">
        <f t="shared" si="808"/>
        <v>0</v>
      </c>
      <c r="X6340" s="1">
        <f t="shared" si="809"/>
        <v>0</v>
      </c>
      <c r="Y6340"/>
      <c r="Z6340"/>
      <c r="AA6340"/>
      <c r="AB6340"/>
      <c r="AC6340"/>
      <c r="AD6340"/>
      <c r="AE6340"/>
      <c r="AF6340"/>
      <c r="AG6340"/>
      <c r="AH6340"/>
      <c r="AI6340"/>
      <c r="AJ6340"/>
    </row>
    <row r="6341" spans="1:36" ht="14.25" customHeight="1">
      <c r="A6341" s="41" t="b">
        <f t="shared" si="810"/>
        <v>0</v>
      </c>
      <c r="B6341" s="41">
        <f t="shared" si="811"/>
        <v>6340</v>
      </c>
      <c r="C6341" s="25"/>
      <c r="N6341" s="45"/>
      <c r="O6341" s="45"/>
      <c r="P6341" s="45"/>
      <c r="Q6341" s="45"/>
      <c r="R6341" s="45"/>
      <c r="S6341" s="1">
        <f t="shared" si="804"/>
        <v>0</v>
      </c>
      <c r="T6341" s="1">
        <f t="shared" si="805"/>
        <v>0</v>
      </c>
      <c r="U6341" s="1">
        <f t="shared" si="806"/>
        <v>0</v>
      </c>
      <c r="V6341" s="1">
        <f t="shared" si="807"/>
        <v>0</v>
      </c>
      <c r="W6341" s="1">
        <f t="shared" si="808"/>
        <v>0</v>
      </c>
      <c r="X6341" s="1">
        <f t="shared" si="809"/>
        <v>0</v>
      </c>
      <c r="Y6341"/>
      <c r="Z6341"/>
      <c r="AA6341"/>
      <c r="AB6341"/>
      <c r="AC6341"/>
      <c r="AD6341"/>
      <c r="AE6341"/>
      <c r="AF6341"/>
      <c r="AG6341"/>
      <c r="AH6341"/>
      <c r="AI6341"/>
      <c r="AJ6341"/>
    </row>
    <row r="6342" spans="1:36" ht="14.25" customHeight="1">
      <c r="A6342" s="41" t="b">
        <f t="shared" si="810"/>
        <v>0</v>
      </c>
      <c r="B6342" s="41">
        <f t="shared" si="811"/>
        <v>6341</v>
      </c>
      <c r="C6342" s="25"/>
      <c r="N6342" s="45"/>
      <c r="O6342" s="45"/>
      <c r="P6342" s="45"/>
      <c r="Q6342" s="45"/>
      <c r="R6342" s="45"/>
      <c r="S6342" s="1">
        <f t="shared" si="804"/>
        <v>0</v>
      </c>
      <c r="T6342" s="1">
        <f t="shared" si="805"/>
        <v>0</v>
      </c>
      <c r="U6342" s="1">
        <f t="shared" si="806"/>
        <v>0</v>
      </c>
      <c r="V6342" s="1">
        <f t="shared" si="807"/>
        <v>0</v>
      </c>
      <c r="W6342" s="1">
        <f t="shared" si="808"/>
        <v>0</v>
      </c>
      <c r="X6342" s="1">
        <f t="shared" si="809"/>
        <v>0</v>
      </c>
      <c r="Y6342"/>
      <c r="Z6342"/>
      <c r="AA6342"/>
      <c r="AB6342"/>
      <c r="AC6342"/>
      <c r="AD6342"/>
      <c r="AE6342"/>
      <c r="AF6342"/>
      <c r="AG6342"/>
      <c r="AH6342"/>
      <c r="AI6342"/>
      <c r="AJ6342"/>
    </row>
    <row r="6343" spans="1:36" ht="14.25" customHeight="1">
      <c r="A6343" s="41" t="b">
        <f t="shared" si="810"/>
        <v>0</v>
      </c>
      <c r="B6343" s="41">
        <f t="shared" si="811"/>
        <v>6342</v>
      </c>
      <c r="C6343" s="25"/>
      <c r="N6343" s="45"/>
      <c r="O6343" s="45"/>
      <c r="P6343" s="45"/>
      <c r="Q6343" s="45"/>
      <c r="R6343" s="45"/>
      <c r="S6343" s="1">
        <f t="shared" si="804"/>
        <v>0</v>
      </c>
      <c r="T6343" s="1">
        <f t="shared" si="805"/>
        <v>0</v>
      </c>
      <c r="U6343" s="1">
        <f t="shared" si="806"/>
        <v>0</v>
      </c>
      <c r="V6343" s="1">
        <f t="shared" si="807"/>
        <v>0</v>
      </c>
      <c r="W6343" s="1">
        <f t="shared" si="808"/>
        <v>0</v>
      </c>
      <c r="X6343" s="1">
        <f t="shared" si="809"/>
        <v>0</v>
      </c>
      <c r="Y6343"/>
      <c r="Z6343"/>
      <c r="AA6343"/>
      <c r="AB6343"/>
      <c r="AC6343"/>
      <c r="AD6343"/>
      <c r="AE6343"/>
      <c r="AF6343"/>
      <c r="AG6343"/>
      <c r="AH6343"/>
      <c r="AI6343"/>
      <c r="AJ6343"/>
    </row>
    <row r="6344" spans="1:36" ht="14.25" customHeight="1">
      <c r="A6344" s="41" t="b">
        <f t="shared" si="810"/>
        <v>0</v>
      </c>
      <c r="B6344" s="41">
        <f t="shared" si="811"/>
        <v>6343</v>
      </c>
      <c r="C6344" s="25"/>
      <c r="N6344" s="45"/>
      <c r="O6344" s="45"/>
      <c r="P6344" s="45"/>
      <c r="Q6344" s="45"/>
      <c r="R6344" s="45"/>
      <c r="S6344" s="1">
        <f t="shared" si="804"/>
        <v>0</v>
      </c>
      <c r="T6344" s="1">
        <f t="shared" si="805"/>
        <v>0</v>
      </c>
      <c r="U6344" s="1">
        <f t="shared" si="806"/>
        <v>0</v>
      </c>
      <c r="V6344" s="1">
        <f t="shared" si="807"/>
        <v>0</v>
      </c>
      <c r="W6344" s="1">
        <f t="shared" si="808"/>
        <v>0</v>
      </c>
      <c r="X6344" s="1">
        <f t="shared" si="809"/>
        <v>0</v>
      </c>
      <c r="Y6344"/>
      <c r="Z6344"/>
      <c r="AA6344"/>
      <c r="AB6344"/>
      <c r="AC6344"/>
      <c r="AD6344"/>
      <c r="AE6344"/>
      <c r="AF6344"/>
      <c r="AG6344"/>
      <c r="AH6344"/>
      <c r="AI6344"/>
      <c r="AJ6344"/>
    </row>
    <row r="6345" spans="1:36" ht="14.25" customHeight="1">
      <c r="A6345" s="41" t="b">
        <f t="shared" si="810"/>
        <v>0</v>
      </c>
      <c r="B6345" s="41">
        <f t="shared" si="811"/>
        <v>6344</v>
      </c>
      <c r="C6345" s="25"/>
      <c r="N6345" s="45"/>
      <c r="O6345" s="45"/>
      <c r="P6345" s="45"/>
      <c r="Q6345" s="45"/>
      <c r="R6345" s="45"/>
      <c r="S6345" s="1">
        <f t="shared" si="804"/>
        <v>0</v>
      </c>
      <c r="T6345" s="1">
        <f t="shared" si="805"/>
        <v>0</v>
      </c>
      <c r="U6345" s="1">
        <f t="shared" si="806"/>
        <v>0</v>
      </c>
      <c r="V6345" s="1">
        <f t="shared" si="807"/>
        <v>0</v>
      </c>
      <c r="W6345" s="1">
        <f t="shared" si="808"/>
        <v>0</v>
      </c>
      <c r="X6345" s="1">
        <f t="shared" si="809"/>
        <v>0</v>
      </c>
      <c r="Y6345"/>
      <c r="Z6345"/>
      <c r="AA6345"/>
      <c r="AB6345"/>
      <c r="AC6345"/>
      <c r="AD6345"/>
      <c r="AE6345"/>
      <c r="AF6345"/>
      <c r="AG6345"/>
      <c r="AH6345"/>
      <c r="AI6345"/>
      <c r="AJ6345"/>
    </row>
    <row r="6346" spans="1:36" ht="14.25" customHeight="1">
      <c r="A6346" s="41" t="b">
        <f t="shared" si="810"/>
        <v>0</v>
      </c>
      <c r="B6346" s="41">
        <f t="shared" si="811"/>
        <v>6345</v>
      </c>
      <c r="C6346" s="25"/>
      <c r="N6346" s="45"/>
      <c r="O6346" s="45"/>
      <c r="P6346" s="45"/>
      <c r="Q6346" s="45"/>
      <c r="R6346" s="45"/>
      <c r="S6346" s="1">
        <f t="shared" si="804"/>
        <v>0</v>
      </c>
      <c r="T6346" s="1">
        <f t="shared" si="805"/>
        <v>0</v>
      </c>
      <c r="U6346" s="1">
        <f t="shared" si="806"/>
        <v>0</v>
      </c>
      <c r="V6346" s="1">
        <f t="shared" si="807"/>
        <v>0</v>
      </c>
      <c r="W6346" s="1">
        <f t="shared" si="808"/>
        <v>0</v>
      </c>
      <c r="X6346" s="1">
        <f t="shared" si="809"/>
        <v>0</v>
      </c>
      <c r="Y6346"/>
      <c r="Z6346"/>
      <c r="AA6346"/>
      <c r="AB6346"/>
      <c r="AC6346"/>
      <c r="AD6346"/>
      <c r="AE6346"/>
      <c r="AF6346"/>
      <c r="AG6346"/>
      <c r="AH6346"/>
      <c r="AI6346"/>
      <c r="AJ6346"/>
    </row>
    <row r="6347" spans="1:36" ht="14.25" customHeight="1">
      <c r="A6347" s="41" t="b">
        <f t="shared" si="810"/>
        <v>0</v>
      </c>
      <c r="B6347" s="41">
        <f t="shared" si="811"/>
        <v>6346</v>
      </c>
      <c r="C6347" s="25"/>
      <c r="N6347" s="45"/>
      <c r="O6347" s="45"/>
      <c r="P6347" s="45"/>
      <c r="Q6347" s="45"/>
      <c r="R6347" s="45"/>
      <c r="S6347" s="1">
        <f t="shared" si="804"/>
        <v>0</v>
      </c>
      <c r="T6347" s="1">
        <f t="shared" si="805"/>
        <v>0</v>
      </c>
      <c r="U6347" s="1">
        <f t="shared" si="806"/>
        <v>0</v>
      </c>
      <c r="V6347" s="1">
        <f t="shared" si="807"/>
        <v>0</v>
      </c>
      <c r="W6347" s="1">
        <f t="shared" si="808"/>
        <v>0</v>
      </c>
      <c r="X6347" s="1">
        <f t="shared" si="809"/>
        <v>0</v>
      </c>
      <c r="Y6347"/>
      <c r="Z6347"/>
      <c r="AA6347"/>
      <c r="AB6347"/>
      <c r="AC6347"/>
      <c r="AD6347"/>
      <c r="AE6347"/>
      <c r="AF6347"/>
      <c r="AG6347"/>
      <c r="AH6347"/>
      <c r="AI6347"/>
      <c r="AJ6347"/>
    </row>
    <row r="6348" spans="1:36" ht="14.25" customHeight="1">
      <c r="A6348" s="41" t="b">
        <f t="shared" si="810"/>
        <v>0</v>
      </c>
      <c r="B6348" s="41">
        <f t="shared" si="811"/>
        <v>6347</v>
      </c>
      <c r="C6348" s="25"/>
      <c r="N6348" s="45"/>
      <c r="O6348" s="45"/>
      <c r="P6348" s="45"/>
      <c r="Q6348" s="45"/>
      <c r="R6348" s="45"/>
      <c r="S6348" s="1">
        <f t="shared" si="804"/>
        <v>0</v>
      </c>
      <c r="T6348" s="1">
        <f t="shared" si="805"/>
        <v>0</v>
      </c>
      <c r="U6348" s="1">
        <f t="shared" si="806"/>
        <v>0</v>
      </c>
      <c r="V6348" s="1">
        <f t="shared" si="807"/>
        <v>0</v>
      </c>
      <c r="W6348" s="1">
        <f t="shared" si="808"/>
        <v>0</v>
      </c>
      <c r="X6348" s="1">
        <f t="shared" si="809"/>
        <v>0</v>
      </c>
      <c r="Y6348"/>
      <c r="Z6348"/>
      <c r="AA6348"/>
      <c r="AB6348"/>
      <c r="AC6348"/>
      <c r="AD6348"/>
      <c r="AE6348"/>
      <c r="AF6348"/>
      <c r="AG6348"/>
      <c r="AH6348"/>
      <c r="AI6348"/>
      <c r="AJ6348"/>
    </row>
    <row r="6349" spans="1:36" ht="14.25" customHeight="1">
      <c r="A6349" s="41" t="b">
        <f t="shared" si="810"/>
        <v>0</v>
      </c>
      <c r="B6349" s="41">
        <f t="shared" si="811"/>
        <v>6348</v>
      </c>
      <c r="C6349" s="25"/>
      <c r="N6349" s="45"/>
      <c r="O6349" s="45"/>
      <c r="P6349" s="45"/>
      <c r="Q6349" s="45"/>
      <c r="R6349" s="45"/>
      <c r="S6349" s="1">
        <f t="shared" si="804"/>
        <v>0</v>
      </c>
      <c r="T6349" s="1">
        <f t="shared" si="805"/>
        <v>0</v>
      </c>
      <c r="U6349" s="1">
        <f t="shared" si="806"/>
        <v>0</v>
      </c>
      <c r="V6349" s="1">
        <f t="shared" si="807"/>
        <v>0</v>
      </c>
      <c r="W6349" s="1">
        <f t="shared" si="808"/>
        <v>0</v>
      </c>
      <c r="X6349" s="1">
        <f t="shared" si="809"/>
        <v>0</v>
      </c>
      <c r="Y6349"/>
      <c r="Z6349"/>
      <c r="AA6349"/>
      <c r="AB6349"/>
      <c r="AC6349"/>
      <c r="AD6349"/>
      <c r="AE6349"/>
      <c r="AF6349"/>
      <c r="AG6349"/>
      <c r="AH6349"/>
      <c r="AI6349"/>
      <c r="AJ6349"/>
    </row>
    <row r="6350" spans="1:36" ht="14.25" customHeight="1">
      <c r="A6350" s="41" t="b">
        <f t="shared" si="810"/>
        <v>0</v>
      </c>
      <c r="B6350" s="41">
        <f t="shared" si="811"/>
        <v>6349</v>
      </c>
      <c r="C6350" s="25"/>
      <c r="N6350" s="45"/>
      <c r="O6350" s="45"/>
      <c r="P6350" s="45"/>
      <c r="Q6350" s="45"/>
      <c r="R6350" s="45"/>
      <c r="S6350" s="1">
        <f t="shared" ref="S6350:S6413" si="812">IF(COUNTIF(H6350:M6350,"NOT EFFECTIVE"),1,0)</f>
        <v>0</v>
      </c>
      <c r="T6350" s="1">
        <f t="shared" si="805"/>
        <v>0</v>
      </c>
      <c r="U6350" s="1">
        <f t="shared" si="806"/>
        <v>0</v>
      </c>
      <c r="V6350" s="1">
        <f t="shared" si="807"/>
        <v>0</v>
      </c>
      <c r="W6350" s="1">
        <f t="shared" si="808"/>
        <v>0</v>
      </c>
      <c r="X6350" s="1">
        <f t="shared" si="809"/>
        <v>0</v>
      </c>
      <c r="Y6350"/>
      <c r="Z6350"/>
      <c r="AA6350"/>
      <c r="AB6350"/>
      <c r="AC6350"/>
      <c r="AD6350"/>
      <c r="AE6350"/>
      <c r="AF6350"/>
      <c r="AG6350"/>
      <c r="AH6350"/>
      <c r="AI6350"/>
      <c r="AJ6350"/>
    </row>
    <row r="6351" spans="1:36" ht="14.25" customHeight="1">
      <c r="A6351" s="41" t="b">
        <f t="shared" si="810"/>
        <v>0</v>
      </c>
      <c r="B6351" s="41">
        <f t="shared" si="811"/>
        <v>6350</v>
      </c>
      <c r="C6351" s="25"/>
      <c r="N6351" s="45"/>
      <c r="O6351" s="45"/>
      <c r="P6351" s="45"/>
      <c r="Q6351" s="45"/>
      <c r="R6351" s="45"/>
      <c r="S6351" s="1">
        <f t="shared" si="812"/>
        <v>0</v>
      </c>
      <c r="T6351" s="1">
        <f t="shared" si="805"/>
        <v>0</v>
      </c>
      <c r="U6351" s="1">
        <f t="shared" si="806"/>
        <v>0</v>
      </c>
      <c r="V6351" s="1">
        <f t="shared" si="807"/>
        <v>0</v>
      </c>
      <c r="W6351" s="1">
        <f t="shared" si="808"/>
        <v>0</v>
      </c>
      <c r="X6351" s="1">
        <f t="shared" si="809"/>
        <v>0</v>
      </c>
      <c r="Y6351"/>
      <c r="Z6351"/>
      <c r="AA6351"/>
      <c r="AB6351"/>
      <c r="AC6351"/>
      <c r="AD6351"/>
      <c r="AE6351"/>
      <c r="AF6351"/>
      <c r="AG6351"/>
      <c r="AH6351"/>
      <c r="AI6351"/>
      <c r="AJ6351"/>
    </row>
    <row r="6352" spans="1:36" ht="14.25" customHeight="1">
      <c r="A6352" s="41" t="b">
        <f t="shared" si="810"/>
        <v>0</v>
      </c>
      <c r="B6352" s="41">
        <f t="shared" si="811"/>
        <v>6351</v>
      </c>
      <c r="C6352" s="25"/>
      <c r="N6352" s="45"/>
      <c r="O6352" s="45"/>
      <c r="P6352" s="45"/>
      <c r="Q6352" s="45"/>
      <c r="R6352" s="45"/>
      <c r="S6352" s="1">
        <f t="shared" si="812"/>
        <v>0</v>
      </c>
      <c r="T6352" s="1">
        <f t="shared" si="805"/>
        <v>0</v>
      </c>
      <c r="U6352" s="1">
        <f t="shared" si="806"/>
        <v>0</v>
      </c>
      <c r="V6352" s="1">
        <f t="shared" si="807"/>
        <v>0</v>
      </c>
      <c r="W6352" s="1">
        <f t="shared" si="808"/>
        <v>0</v>
      </c>
      <c r="X6352" s="1">
        <f t="shared" si="809"/>
        <v>0</v>
      </c>
      <c r="Y6352"/>
      <c r="Z6352"/>
      <c r="AA6352"/>
      <c r="AB6352"/>
      <c r="AC6352"/>
      <c r="AD6352"/>
      <c r="AE6352"/>
      <c r="AF6352"/>
      <c r="AG6352"/>
      <c r="AH6352"/>
      <c r="AI6352"/>
      <c r="AJ6352"/>
    </row>
    <row r="6353" spans="1:36" ht="14.25" customHeight="1">
      <c r="A6353" s="41" t="b">
        <f t="shared" si="810"/>
        <v>0</v>
      </c>
      <c r="B6353" s="41">
        <f t="shared" si="811"/>
        <v>6352</v>
      </c>
      <c r="C6353" s="25"/>
      <c r="N6353" s="45"/>
      <c r="O6353" s="45"/>
      <c r="P6353" s="45"/>
      <c r="Q6353" s="45"/>
      <c r="R6353" s="45"/>
      <c r="S6353" s="1">
        <f t="shared" si="812"/>
        <v>0</v>
      </c>
      <c r="T6353" s="1">
        <f t="shared" si="805"/>
        <v>0</v>
      </c>
      <c r="U6353" s="1">
        <f t="shared" si="806"/>
        <v>0</v>
      </c>
      <c r="V6353" s="1">
        <f t="shared" si="807"/>
        <v>0</v>
      </c>
      <c r="W6353" s="1">
        <f t="shared" si="808"/>
        <v>0</v>
      </c>
      <c r="X6353" s="1">
        <f t="shared" si="809"/>
        <v>0</v>
      </c>
      <c r="Y6353"/>
      <c r="Z6353"/>
      <c r="AA6353"/>
      <c r="AB6353"/>
      <c r="AC6353"/>
      <c r="AD6353"/>
      <c r="AE6353"/>
      <c r="AF6353"/>
      <c r="AG6353"/>
      <c r="AH6353"/>
      <c r="AI6353"/>
      <c r="AJ6353"/>
    </row>
    <row r="6354" spans="1:36" ht="14.25" customHeight="1">
      <c r="A6354" s="41" t="b">
        <f t="shared" si="810"/>
        <v>0</v>
      </c>
      <c r="B6354" s="41">
        <f t="shared" si="811"/>
        <v>6353</v>
      </c>
      <c r="C6354" s="25"/>
      <c r="N6354" s="45"/>
      <c r="O6354" s="45"/>
      <c r="P6354" s="45"/>
      <c r="Q6354" s="45"/>
      <c r="R6354" s="45"/>
      <c r="S6354" s="1">
        <f t="shared" si="812"/>
        <v>0</v>
      </c>
      <c r="T6354" s="1">
        <f t="shared" si="805"/>
        <v>0</v>
      </c>
      <c r="U6354" s="1">
        <f t="shared" si="806"/>
        <v>0</v>
      </c>
      <c r="V6354" s="1">
        <f t="shared" si="807"/>
        <v>0</v>
      </c>
      <c r="W6354" s="1">
        <f t="shared" si="808"/>
        <v>0</v>
      </c>
      <c r="X6354" s="1">
        <f t="shared" si="809"/>
        <v>0</v>
      </c>
      <c r="Y6354"/>
      <c r="Z6354"/>
      <c r="AA6354"/>
      <c r="AB6354"/>
      <c r="AC6354"/>
      <c r="AD6354"/>
      <c r="AE6354"/>
      <c r="AF6354"/>
      <c r="AG6354"/>
      <c r="AH6354"/>
      <c r="AI6354"/>
      <c r="AJ6354"/>
    </row>
    <row r="6355" spans="1:36" ht="14.25" customHeight="1">
      <c r="A6355" s="41" t="b">
        <f t="shared" si="810"/>
        <v>0</v>
      </c>
      <c r="B6355" s="41">
        <f t="shared" si="811"/>
        <v>6354</v>
      </c>
      <c r="C6355" s="24"/>
      <c r="N6355" s="45"/>
      <c r="O6355" s="45"/>
      <c r="P6355" s="45"/>
      <c r="Q6355" s="45"/>
      <c r="R6355" s="45"/>
      <c r="S6355" s="1">
        <f t="shared" si="812"/>
        <v>0</v>
      </c>
      <c r="T6355" s="1">
        <f t="shared" si="805"/>
        <v>0</v>
      </c>
      <c r="U6355" s="1">
        <f t="shared" si="806"/>
        <v>0</v>
      </c>
      <c r="V6355" s="1">
        <f t="shared" si="807"/>
        <v>0</v>
      </c>
      <c r="W6355" s="1">
        <f t="shared" si="808"/>
        <v>0</v>
      </c>
      <c r="X6355" s="1">
        <f t="shared" si="809"/>
        <v>0</v>
      </c>
      <c r="Y6355"/>
      <c r="Z6355"/>
      <c r="AA6355"/>
      <c r="AB6355"/>
      <c r="AC6355"/>
      <c r="AD6355"/>
      <c r="AE6355"/>
      <c r="AF6355"/>
      <c r="AG6355"/>
      <c r="AH6355"/>
      <c r="AI6355"/>
      <c r="AJ6355"/>
    </row>
    <row r="6356" spans="1:36" ht="14.25" customHeight="1">
      <c r="A6356" s="41" t="b">
        <f t="shared" si="810"/>
        <v>0</v>
      </c>
      <c r="B6356" s="41">
        <f t="shared" si="811"/>
        <v>6355</v>
      </c>
      <c r="C6356" s="25"/>
      <c r="N6356" s="45"/>
      <c r="O6356" s="45"/>
      <c r="P6356" s="45"/>
      <c r="Q6356" s="45"/>
      <c r="R6356" s="45"/>
      <c r="S6356" s="1">
        <f t="shared" si="812"/>
        <v>0</v>
      </c>
      <c r="T6356" s="1">
        <f t="shared" si="805"/>
        <v>0</v>
      </c>
      <c r="U6356" s="1">
        <f t="shared" si="806"/>
        <v>0</v>
      </c>
      <c r="V6356" s="1">
        <f t="shared" si="807"/>
        <v>0</v>
      </c>
      <c r="W6356" s="1">
        <f t="shared" si="808"/>
        <v>0</v>
      </c>
      <c r="X6356" s="1">
        <f t="shared" si="809"/>
        <v>0</v>
      </c>
      <c r="Y6356"/>
      <c r="Z6356"/>
      <c r="AA6356"/>
      <c r="AB6356"/>
      <c r="AC6356"/>
      <c r="AD6356"/>
      <c r="AE6356"/>
      <c r="AF6356"/>
      <c r="AG6356"/>
      <c r="AH6356"/>
      <c r="AI6356"/>
      <c r="AJ6356"/>
    </row>
    <row r="6357" spans="1:36" ht="14.25" customHeight="1">
      <c r="A6357" s="41" t="b">
        <f t="shared" si="810"/>
        <v>0</v>
      </c>
      <c r="B6357" s="41">
        <f t="shared" si="811"/>
        <v>6356</v>
      </c>
      <c r="C6357" s="25"/>
      <c r="N6357" s="45"/>
      <c r="O6357" s="45"/>
      <c r="P6357" s="45"/>
      <c r="Q6357" s="45"/>
      <c r="R6357" s="45"/>
      <c r="S6357" s="1">
        <f t="shared" si="812"/>
        <v>0</v>
      </c>
      <c r="T6357" s="1">
        <f t="shared" si="805"/>
        <v>0</v>
      </c>
      <c r="U6357" s="1">
        <f t="shared" si="806"/>
        <v>0</v>
      </c>
      <c r="V6357" s="1">
        <f t="shared" si="807"/>
        <v>0</v>
      </c>
      <c r="W6357" s="1">
        <f t="shared" si="808"/>
        <v>0</v>
      </c>
      <c r="X6357" s="1">
        <f t="shared" si="809"/>
        <v>0</v>
      </c>
      <c r="Y6357"/>
      <c r="Z6357"/>
      <c r="AA6357"/>
      <c r="AB6357"/>
      <c r="AC6357"/>
      <c r="AD6357"/>
      <c r="AE6357"/>
      <c r="AF6357"/>
      <c r="AG6357"/>
      <c r="AH6357"/>
      <c r="AI6357"/>
      <c r="AJ6357"/>
    </row>
    <row r="6358" spans="1:36" ht="14.25" customHeight="1">
      <c r="A6358" s="41" t="b">
        <f t="shared" si="810"/>
        <v>0</v>
      </c>
      <c r="B6358" s="41">
        <f t="shared" si="811"/>
        <v>6357</v>
      </c>
      <c r="C6358" s="25"/>
      <c r="N6358" s="45"/>
      <c r="O6358" s="45"/>
      <c r="P6358" s="45"/>
      <c r="Q6358" s="45"/>
      <c r="R6358" s="45"/>
      <c r="S6358" s="1">
        <f t="shared" si="812"/>
        <v>0</v>
      </c>
      <c r="T6358" s="1">
        <f t="shared" si="805"/>
        <v>0</v>
      </c>
      <c r="U6358" s="1">
        <f t="shared" si="806"/>
        <v>0</v>
      </c>
      <c r="V6358" s="1">
        <f t="shared" si="807"/>
        <v>0</v>
      </c>
      <c r="W6358" s="1">
        <f t="shared" si="808"/>
        <v>0</v>
      </c>
      <c r="X6358" s="1">
        <f t="shared" si="809"/>
        <v>0</v>
      </c>
      <c r="Y6358"/>
      <c r="Z6358"/>
      <c r="AA6358"/>
      <c r="AB6358"/>
      <c r="AC6358"/>
      <c r="AD6358"/>
      <c r="AE6358"/>
      <c r="AF6358"/>
      <c r="AG6358"/>
      <c r="AH6358"/>
      <c r="AI6358"/>
      <c r="AJ6358"/>
    </row>
    <row r="6359" spans="1:36" ht="14.25" customHeight="1">
      <c r="A6359" s="41" t="b">
        <f t="shared" si="810"/>
        <v>0</v>
      </c>
      <c r="B6359" s="41">
        <f t="shared" si="811"/>
        <v>6358</v>
      </c>
      <c r="C6359" s="25"/>
      <c r="N6359" s="45"/>
      <c r="O6359" s="45"/>
      <c r="P6359" s="45"/>
      <c r="Q6359" s="45"/>
      <c r="R6359" s="45"/>
      <c r="S6359" s="1">
        <f t="shared" si="812"/>
        <v>0</v>
      </c>
      <c r="T6359" s="1">
        <f t="shared" si="805"/>
        <v>0</v>
      </c>
      <c r="U6359" s="1">
        <f t="shared" si="806"/>
        <v>0</v>
      </c>
      <c r="V6359" s="1">
        <f t="shared" si="807"/>
        <v>0</v>
      </c>
      <c r="W6359" s="1">
        <f t="shared" si="808"/>
        <v>0</v>
      </c>
      <c r="X6359" s="1">
        <f t="shared" si="809"/>
        <v>0</v>
      </c>
      <c r="Y6359"/>
      <c r="Z6359"/>
      <c r="AA6359"/>
      <c r="AB6359"/>
      <c r="AC6359"/>
      <c r="AD6359"/>
      <c r="AE6359"/>
      <c r="AF6359"/>
      <c r="AG6359"/>
      <c r="AH6359"/>
      <c r="AI6359"/>
      <c r="AJ6359"/>
    </row>
    <row r="6360" spans="1:36" ht="14.25" customHeight="1">
      <c r="A6360" s="41" t="b">
        <f t="shared" si="810"/>
        <v>0</v>
      </c>
      <c r="B6360" s="41">
        <f t="shared" si="811"/>
        <v>6359</v>
      </c>
      <c r="C6360" s="25"/>
      <c r="N6360" s="45"/>
      <c r="O6360" s="45"/>
      <c r="P6360" s="45"/>
      <c r="Q6360" s="45"/>
      <c r="R6360" s="45"/>
      <c r="S6360" s="1">
        <f t="shared" si="812"/>
        <v>0</v>
      </c>
      <c r="T6360" s="1">
        <f t="shared" si="805"/>
        <v>0</v>
      </c>
      <c r="U6360" s="1">
        <f t="shared" si="806"/>
        <v>0</v>
      </c>
      <c r="V6360" s="1">
        <f t="shared" si="807"/>
        <v>0</v>
      </c>
      <c r="W6360" s="1">
        <f t="shared" si="808"/>
        <v>0</v>
      </c>
      <c r="X6360" s="1">
        <f t="shared" si="809"/>
        <v>0</v>
      </c>
      <c r="Y6360"/>
      <c r="Z6360"/>
      <c r="AA6360"/>
      <c r="AB6360"/>
      <c r="AC6360"/>
      <c r="AD6360"/>
      <c r="AE6360"/>
      <c r="AF6360"/>
      <c r="AG6360"/>
      <c r="AH6360"/>
      <c r="AI6360"/>
      <c r="AJ6360"/>
    </row>
    <row r="6361" spans="1:36" ht="14.25" customHeight="1">
      <c r="A6361" s="41" t="b">
        <f t="shared" si="810"/>
        <v>0</v>
      </c>
      <c r="B6361" s="41">
        <f t="shared" si="811"/>
        <v>6360</v>
      </c>
      <c r="C6361" s="25"/>
      <c r="N6361" s="45"/>
      <c r="O6361" s="45"/>
      <c r="P6361" s="45"/>
      <c r="Q6361" s="45"/>
      <c r="R6361" s="45"/>
      <c r="S6361" s="1">
        <f t="shared" si="812"/>
        <v>0</v>
      </c>
      <c r="T6361" s="1">
        <f t="shared" si="805"/>
        <v>0</v>
      </c>
      <c r="U6361" s="1">
        <f t="shared" si="806"/>
        <v>0</v>
      </c>
      <c r="V6361" s="1">
        <f t="shared" si="807"/>
        <v>0</v>
      </c>
      <c r="W6361" s="1">
        <f t="shared" si="808"/>
        <v>0</v>
      </c>
      <c r="X6361" s="1">
        <f t="shared" si="809"/>
        <v>0</v>
      </c>
      <c r="Y6361"/>
      <c r="Z6361"/>
      <c r="AA6361"/>
      <c r="AB6361"/>
      <c r="AC6361"/>
      <c r="AD6361"/>
      <c r="AE6361"/>
      <c r="AF6361"/>
      <c r="AG6361"/>
      <c r="AH6361"/>
      <c r="AI6361"/>
      <c r="AJ6361"/>
    </row>
    <row r="6362" spans="1:36" ht="14.25" customHeight="1">
      <c r="A6362" s="41" t="b">
        <f t="shared" si="810"/>
        <v>0</v>
      </c>
      <c r="B6362" s="41">
        <f t="shared" si="811"/>
        <v>6361</v>
      </c>
      <c r="C6362" s="25"/>
      <c r="N6362" s="45"/>
      <c r="O6362" s="45"/>
      <c r="P6362" s="45"/>
      <c r="Q6362" s="45"/>
      <c r="R6362" s="45"/>
      <c r="S6362" s="1">
        <f t="shared" si="812"/>
        <v>0</v>
      </c>
      <c r="T6362" s="1">
        <f t="shared" si="805"/>
        <v>0</v>
      </c>
      <c r="U6362" s="1">
        <f t="shared" si="806"/>
        <v>0</v>
      </c>
      <c r="V6362" s="1">
        <f t="shared" si="807"/>
        <v>0</v>
      </c>
      <c r="W6362" s="1">
        <f t="shared" si="808"/>
        <v>0</v>
      </c>
      <c r="X6362" s="1">
        <f t="shared" si="809"/>
        <v>0</v>
      </c>
      <c r="Y6362"/>
      <c r="Z6362"/>
      <c r="AA6362"/>
      <c r="AB6362"/>
      <c r="AC6362"/>
      <c r="AD6362"/>
      <c r="AE6362"/>
      <c r="AF6362"/>
      <c r="AG6362"/>
      <c r="AH6362"/>
      <c r="AI6362"/>
      <c r="AJ6362"/>
    </row>
    <row r="6363" spans="1:36" ht="14.25" customHeight="1">
      <c r="A6363" s="41" t="b">
        <f t="shared" si="810"/>
        <v>0</v>
      </c>
      <c r="B6363" s="41">
        <f t="shared" si="811"/>
        <v>6362</v>
      </c>
      <c r="C6363" s="25"/>
      <c r="N6363" s="45"/>
      <c r="O6363" s="45"/>
      <c r="P6363" s="45"/>
      <c r="Q6363" s="45"/>
      <c r="R6363" s="45"/>
      <c r="S6363" s="1">
        <f t="shared" si="812"/>
        <v>0</v>
      </c>
      <c r="T6363" s="1">
        <f t="shared" si="805"/>
        <v>0</v>
      </c>
      <c r="U6363" s="1">
        <f t="shared" si="806"/>
        <v>0</v>
      </c>
      <c r="V6363" s="1">
        <f t="shared" si="807"/>
        <v>0</v>
      </c>
      <c r="W6363" s="1">
        <f t="shared" si="808"/>
        <v>0</v>
      </c>
      <c r="X6363" s="1">
        <f t="shared" si="809"/>
        <v>0</v>
      </c>
      <c r="Y6363"/>
      <c r="Z6363"/>
      <c r="AA6363"/>
      <c r="AB6363"/>
      <c r="AC6363"/>
      <c r="AD6363"/>
      <c r="AE6363"/>
      <c r="AF6363"/>
      <c r="AG6363"/>
      <c r="AH6363"/>
      <c r="AI6363"/>
      <c r="AJ6363"/>
    </row>
    <row r="6364" spans="1:36" ht="14.25" customHeight="1">
      <c r="A6364" s="41" t="b">
        <f t="shared" si="810"/>
        <v>0</v>
      </c>
      <c r="B6364" s="41">
        <f t="shared" si="811"/>
        <v>6363</v>
      </c>
      <c r="C6364" s="25"/>
      <c r="N6364" s="45"/>
      <c r="O6364" s="45"/>
      <c r="P6364" s="45"/>
      <c r="Q6364" s="45"/>
      <c r="R6364" s="45"/>
      <c r="S6364" s="1">
        <f t="shared" si="812"/>
        <v>0</v>
      </c>
      <c r="T6364" s="1">
        <f t="shared" si="805"/>
        <v>0</v>
      </c>
      <c r="U6364" s="1">
        <f t="shared" si="806"/>
        <v>0</v>
      </c>
      <c r="V6364" s="1">
        <f t="shared" si="807"/>
        <v>0</v>
      </c>
      <c r="W6364" s="1">
        <f t="shared" si="808"/>
        <v>0</v>
      </c>
      <c r="X6364" s="1">
        <f t="shared" si="809"/>
        <v>0</v>
      </c>
      <c r="Y6364"/>
      <c r="Z6364"/>
      <c r="AA6364"/>
      <c r="AB6364"/>
      <c r="AC6364"/>
      <c r="AD6364"/>
      <c r="AE6364"/>
      <c r="AF6364"/>
      <c r="AG6364"/>
      <c r="AH6364"/>
      <c r="AI6364"/>
      <c r="AJ6364"/>
    </row>
    <row r="6365" spans="1:36" ht="14.25" customHeight="1">
      <c r="A6365" s="41" t="b">
        <f t="shared" si="810"/>
        <v>0</v>
      </c>
      <c r="B6365" s="41">
        <f t="shared" si="811"/>
        <v>6364</v>
      </c>
      <c r="C6365" s="25"/>
      <c r="N6365" s="45"/>
      <c r="O6365" s="45"/>
      <c r="P6365" s="45"/>
      <c r="Q6365" s="45"/>
      <c r="R6365" s="45"/>
      <c r="S6365" s="1">
        <f t="shared" si="812"/>
        <v>0</v>
      </c>
      <c r="T6365" s="1">
        <f t="shared" si="805"/>
        <v>0</v>
      </c>
      <c r="U6365" s="1">
        <f t="shared" si="806"/>
        <v>0</v>
      </c>
      <c r="V6365" s="1">
        <f t="shared" si="807"/>
        <v>0</v>
      </c>
      <c r="W6365" s="1">
        <f t="shared" si="808"/>
        <v>0</v>
      </c>
      <c r="X6365" s="1">
        <f t="shared" si="809"/>
        <v>0</v>
      </c>
      <c r="Y6365"/>
      <c r="Z6365"/>
      <c r="AA6365"/>
      <c r="AB6365"/>
      <c r="AC6365"/>
      <c r="AD6365"/>
      <c r="AE6365"/>
      <c r="AF6365"/>
      <c r="AG6365"/>
      <c r="AH6365"/>
      <c r="AI6365"/>
      <c r="AJ6365"/>
    </row>
    <row r="6366" spans="1:36" ht="14.25" customHeight="1">
      <c r="A6366" s="41" t="b">
        <f t="shared" si="810"/>
        <v>0</v>
      </c>
      <c r="B6366" s="41">
        <f t="shared" si="811"/>
        <v>6365</v>
      </c>
      <c r="C6366" s="25"/>
      <c r="N6366" s="45"/>
      <c r="O6366" s="45"/>
      <c r="P6366" s="45"/>
      <c r="Q6366" s="45"/>
      <c r="R6366" s="45"/>
      <c r="S6366" s="1">
        <f t="shared" si="812"/>
        <v>0</v>
      </c>
      <c r="T6366" s="1">
        <f t="shared" si="805"/>
        <v>0</v>
      </c>
      <c r="U6366" s="1">
        <f t="shared" si="806"/>
        <v>0</v>
      </c>
      <c r="V6366" s="1">
        <f t="shared" si="807"/>
        <v>0</v>
      </c>
      <c r="W6366" s="1">
        <f t="shared" si="808"/>
        <v>0</v>
      </c>
      <c r="X6366" s="1">
        <f t="shared" si="809"/>
        <v>0</v>
      </c>
      <c r="Y6366"/>
      <c r="Z6366"/>
      <c r="AA6366"/>
      <c r="AB6366"/>
      <c r="AC6366"/>
      <c r="AD6366"/>
      <c r="AE6366"/>
      <c r="AF6366"/>
      <c r="AG6366"/>
      <c r="AH6366"/>
      <c r="AI6366"/>
      <c r="AJ6366"/>
    </row>
    <row r="6367" spans="1:36" ht="14.25" customHeight="1">
      <c r="A6367" s="41" t="b">
        <f t="shared" si="810"/>
        <v>0</v>
      </c>
      <c r="B6367" s="41">
        <f t="shared" si="811"/>
        <v>6366</v>
      </c>
      <c r="C6367" s="25"/>
      <c r="N6367" s="45"/>
      <c r="O6367" s="45"/>
      <c r="P6367" s="45"/>
      <c r="Q6367" s="45"/>
      <c r="R6367" s="45"/>
      <c r="S6367" s="1">
        <f t="shared" si="812"/>
        <v>0</v>
      </c>
      <c r="T6367" s="1">
        <f t="shared" si="805"/>
        <v>0</v>
      </c>
      <c r="U6367" s="1">
        <f t="shared" si="806"/>
        <v>0</v>
      </c>
      <c r="V6367" s="1">
        <f t="shared" si="807"/>
        <v>0</v>
      </c>
      <c r="W6367" s="1">
        <f t="shared" si="808"/>
        <v>0</v>
      </c>
      <c r="X6367" s="1">
        <f t="shared" si="809"/>
        <v>0</v>
      </c>
      <c r="Y6367"/>
      <c r="Z6367"/>
      <c r="AA6367"/>
      <c r="AB6367"/>
      <c r="AC6367"/>
      <c r="AD6367"/>
      <c r="AE6367"/>
      <c r="AF6367"/>
      <c r="AG6367"/>
      <c r="AH6367"/>
      <c r="AI6367"/>
      <c r="AJ6367"/>
    </row>
    <row r="6368" spans="1:36" ht="14.25" customHeight="1">
      <c r="A6368" s="41" t="b">
        <f t="shared" si="810"/>
        <v>0</v>
      </c>
      <c r="B6368" s="41">
        <f t="shared" si="811"/>
        <v>6367</v>
      </c>
      <c r="C6368" s="25"/>
      <c r="N6368" s="45"/>
      <c r="O6368" s="45"/>
      <c r="P6368" s="45"/>
      <c r="Q6368" s="45"/>
      <c r="R6368" s="45"/>
      <c r="S6368" s="1">
        <f t="shared" si="812"/>
        <v>0</v>
      </c>
      <c r="T6368" s="1">
        <f t="shared" si="805"/>
        <v>0</v>
      </c>
      <c r="U6368" s="1">
        <f t="shared" si="806"/>
        <v>0</v>
      </c>
      <c r="V6368" s="1">
        <f t="shared" si="807"/>
        <v>0</v>
      </c>
      <c r="W6368" s="1">
        <f t="shared" si="808"/>
        <v>0</v>
      </c>
      <c r="X6368" s="1">
        <f t="shared" si="809"/>
        <v>0</v>
      </c>
      <c r="Y6368"/>
      <c r="Z6368"/>
      <c r="AA6368"/>
      <c r="AB6368"/>
      <c r="AC6368"/>
      <c r="AD6368"/>
      <c r="AE6368"/>
      <c r="AF6368"/>
      <c r="AG6368"/>
      <c r="AH6368"/>
      <c r="AI6368"/>
      <c r="AJ6368"/>
    </row>
    <row r="6369" spans="1:36" ht="14.25" customHeight="1">
      <c r="A6369" s="41" t="b">
        <f t="shared" si="810"/>
        <v>0</v>
      </c>
      <c r="B6369" s="41">
        <f t="shared" si="811"/>
        <v>6368</v>
      </c>
      <c r="C6369" s="25"/>
      <c r="N6369" s="45"/>
      <c r="O6369" s="45"/>
      <c r="P6369" s="45"/>
      <c r="Q6369" s="45"/>
      <c r="R6369" s="45"/>
      <c r="S6369" s="1">
        <f t="shared" si="812"/>
        <v>0</v>
      </c>
      <c r="T6369" s="1">
        <f t="shared" ref="T6369:T6432" si="813">IF(AND(D6369="NOT EXECUTED",COUNTA($N6369)&lt;&gt;0),1,0)</f>
        <v>0</v>
      </c>
      <c r="U6369" s="1">
        <f t="shared" ref="U6369:U6432" si="814">IF(AND(E6369="NOT EXECUTED",COUNTA($N6369)&lt;&gt;0),1,0)</f>
        <v>0</v>
      </c>
      <c r="V6369" s="1">
        <f t="shared" ref="V6369:V6432" si="815">IF(AND(F6369="NOT EXECUTED",COUNTA($N6369)&lt;&gt;0),1,0)</f>
        <v>0</v>
      </c>
      <c r="W6369" s="1">
        <f t="shared" ref="W6369:W6432" si="816">IF(AND(G6369="NOT EXECUTED",COUNTA($N6369)&lt;&gt;0),1,0)</f>
        <v>0</v>
      </c>
      <c r="X6369" s="1">
        <f t="shared" ref="X6369:X6432" si="817">IF(AND(S6369=1,COUNTA($N6369)&lt;&gt;0),1,0)</f>
        <v>0</v>
      </c>
      <c r="Y6369"/>
      <c r="Z6369"/>
      <c r="AA6369"/>
      <c r="AB6369"/>
      <c r="AC6369"/>
      <c r="AD6369"/>
      <c r="AE6369"/>
      <c r="AF6369"/>
      <c r="AG6369"/>
      <c r="AH6369"/>
      <c r="AI6369"/>
      <c r="AJ6369"/>
    </row>
    <row r="6370" spans="1:36" ht="14.25" customHeight="1">
      <c r="A6370" s="41" t="b">
        <f t="shared" si="810"/>
        <v>0</v>
      </c>
      <c r="B6370" s="41">
        <f t="shared" si="811"/>
        <v>6369</v>
      </c>
      <c r="C6370" s="25"/>
      <c r="N6370" s="45"/>
      <c r="O6370" s="45"/>
      <c r="P6370" s="45"/>
      <c r="Q6370" s="45"/>
      <c r="R6370" s="45"/>
      <c r="S6370" s="1">
        <f t="shared" si="812"/>
        <v>0</v>
      </c>
      <c r="T6370" s="1">
        <f t="shared" si="813"/>
        <v>0</v>
      </c>
      <c r="U6370" s="1">
        <f t="shared" si="814"/>
        <v>0</v>
      </c>
      <c r="V6370" s="1">
        <f t="shared" si="815"/>
        <v>0</v>
      </c>
      <c r="W6370" s="1">
        <f t="shared" si="816"/>
        <v>0</v>
      </c>
      <c r="X6370" s="1">
        <f t="shared" si="817"/>
        <v>0</v>
      </c>
      <c r="Y6370"/>
      <c r="Z6370"/>
      <c r="AA6370"/>
      <c r="AB6370"/>
      <c r="AC6370"/>
      <c r="AD6370"/>
      <c r="AE6370"/>
      <c r="AF6370"/>
      <c r="AG6370"/>
      <c r="AH6370"/>
      <c r="AI6370"/>
      <c r="AJ6370"/>
    </row>
    <row r="6371" spans="1:36" ht="14.25" customHeight="1">
      <c r="A6371" s="41" t="b">
        <f t="shared" si="810"/>
        <v>0</v>
      </c>
      <c r="B6371" s="41">
        <f t="shared" si="811"/>
        <v>6370</v>
      </c>
      <c r="C6371" s="25"/>
      <c r="N6371" s="45"/>
      <c r="O6371" s="45"/>
      <c r="P6371" s="45"/>
      <c r="Q6371" s="45"/>
      <c r="R6371" s="45"/>
      <c r="S6371" s="1">
        <f t="shared" si="812"/>
        <v>0</v>
      </c>
      <c r="T6371" s="1">
        <f t="shared" si="813"/>
        <v>0</v>
      </c>
      <c r="U6371" s="1">
        <f t="shared" si="814"/>
        <v>0</v>
      </c>
      <c r="V6371" s="1">
        <f t="shared" si="815"/>
        <v>0</v>
      </c>
      <c r="W6371" s="1">
        <f t="shared" si="816"/>
        <v>0</v>
      </c>
      <c r="X6371" s="1">
        <f t="shared" si="817"/>
        <v>0</v>
      </c>
      <c r="Y6371"/>
      <c r="Z6371"/>
      <c r="AA6371"/>
      <c r="AB6371"/>
      <c r="AC6371"/>
      <c r="AD6371"/>
      <c r="AE6371"/>
      <c r="AF6371"/>
      <c r="AG6371"/>
      <c r="AH6371"/>
      <c r="AI6371"/>
      <c r="AJ6371"/>
    </row>
    <row r="6372" spans="1:36" ht="14.25" customHeight="1">
      <c r="A6372" s="41" t="b">
        <f t="shared" si="810"/>
        <v>0</v>
      </c>
      <c r="B6372" s="41">
        <f t="shared" si="811"/>
        <v>6371</v>
      </c>
      <c r="C6372" s="25"/>
      <c r="N6372" s="45"/>
      <c r="O6372" s="45"/>
      <c r="P6372" s="45"/>
      <c r="Q6372" s="45"/>
      <c r="R6372" s="45"/>
      <c r="S6372" s="1">
        <f t="shared" si="812"/>
        <v>0</v>
      </c>
      <c r="T6372" s="1">
        <f t="shared" si="813"/>
        <v>0</v>
      </c>
      <c r="U6372" s="1">
        <f t="shared" si="814"/>
        <v>0</v>
      </c>
      <c r="V6372" s="1">
        <f t="shared" si="815"/>
        <v>0</v>
      </c>
      <c r="W6372" s="1">
        <f t="shared" si="816"/>
        <v>0</v>
      </c>
      <c r="X6372" s="1">
        <f t="shared" si="817"/>
        <v>0</v>
      </c>
      <c r="Y6372"/>
      <c r="Z6372"/>
      <c r="AA6372"/>
      <c r="AB6372"/>
      <c r="AC6372"/>
      <c r="AD6372"/>
      <c r="AE6372"/>
      <c r="AF6372"/>
      <c r="AG6372"/>
      <c r="AH6372"/>
      <c r="AI6372"/>
      <c r="AJ6372"/>
    </row>
    <row r="6373" spans="1:36" ht="14.25" customHeight="1">
      <c r="A6373" s="41" t="b">
        <f t="shared" si="810"/>
        <v>0</v>
      </c>
      <c r="B6373" s="41">
        <f t="shared" si="811"/>
        <v>6372</v>
      </c>
      <c r="C6373" s="25"/>
      <c r="N6373" s="45"/>
      <c r="O6373" s="45"/>
      <c r="P6373" s="45"/>
      <c r="Q6373" s="45"/>
      <c r="R6373" s="45"/>
      <c r="S6373" s="1">
        <f t="shared" si="812"/>
        <v>0</v>
      </c>
      <c r="T6373" s="1">
        <f t="shared" si="813"/>
        <v>0</v>
      </c>
      <c r="U6373" s="1">
        <f t="shared" si="814"/>
        <v>0</v>
      </c>
      <c r="V6373" s="1">
        <f t="shared" si="815"/>
        <v>0</v>
      </c>
      <c r="W6373" s="1">
        <f t="shared" si="816"/>
        <v>0</v>
      </c>
      <c r="X6373" s="1">
        <f t="shared" si="817"/>
        <v>0</v>
      </c>
      <c r="Y6373"/>
      <c r="Z6373"/>
      <c r="AA6373"/>
      <c r="AB6373"/>
      <c r="AC6373"/>
      <c r="AD6373"/>
      <c r="AE6373"/>
      <c r="AF6373"/>
      <c r="AG6373"/>
      <c r="AH6373"/>
      <c r="AI6373"/>
      <c r="AJ6373"/>
    </row>
    <row r="6374" spans="1:36" ht="14.25" customHeight="1">
      <c r="A6374" s="41" t="b">
        <f t="shared" si="810"/>
        <v>0</v>
      </c>
      <c r="B6374" s="41">
        <f t="shared" si="811"/>
        <v>6373</v>
      </c>
      <c r="C6374" s="24"/>
      <c r="N6374" s="45"/>
      <c r="O6374" s="45"/>
      <c r="P6374" s="45"/>
      <c r="Q6374" s="45"/>
      <c r="R6374" s="45"/>
      <c r="S6374" s="1">
        <f t="shared" si="812"/>
        <v>0</v>
      </c>
      <c r="T6374" s="1">
        <f t="shared" si="813"/>
        <v>0</v>
      </c>
      <c r="U6374" s="1">
        <f t="shared" si="814"/>
        <v>0</v>
      </c>
      <c r="V6374" s="1">
        <f t="shared" si="815"/>
        <v>0</v>
      </c>
      <c r="W6374" s="1">
        <f t="shared" si="816"/>
        <v>0</v>
      </c>
      <c r="X6374" s="1">
        <f t="shared" si="817"/>
        <v>0</v>
      </c>
      <c r="Y6374"/>
      <c r="Z6374"/>
      <c r="AA6374"/>
      <c r="AB6374"/>
      <c r="AC6374"/>
      <c r="AD6374"/>
      <c r="AE6374"/>
      <c r="AF6374"/>
      <c r="AG6374"/>
      <c r="AH6374"/>
      <c r="AI6374"/>
      <c r="AJ6374"/>
    </row>
    <row r="6375" spans="1:36" ht="14.25" customHeight="1">
      <c r="A6375" s="41" t="b">
        <f t="shared" si="810"/>
        <v>0</v>
      </c>
      <c r="B6375" s="41">
        <f t="shared" si="811"/>
        <v>6374</v>
      </c>
      <c r="C6375" s="25"/>
      <c r="N6375" s="45"/>
      <c r="O6375" s="45"/>
      <c r="P6375" s="45"/>
      <c r="Q6375" s="45"/>
      <c r="R6375" s="45"/>
      <c r="S6375" s="1">
        <f t="shared" si="812"/>
        <v>0</v>
      </c>
      <c r="T6375" s="1">
        <f t="shared" si="813"/>
        <v>0</v>
      </c>
      <c r="U6375" s="1">
        <f t="shared" si="814"/>
        <v>0</v>
      </c>
      <c r="V6375" s="1">
        <f t="shared" si="815"/>
        <v>0</v>
      </c>
      <c r="W6375" s="1">
        <f t="shared" si="816"/>
        <v>0</v>
      </c>
      <c r="X6375" s="1">
        <f t="shared" si="817"/>
        <v>0</v>
      </c>
      <c r="Y6375"/>
      <c r="Z6375"/>
      <c r="AA6375"/>
      <c r="AB6375"/>
      <c r="AC6375"/>
      <c r="AD6375"/>
      <c r="AE6375"/>
      <c r="AF6375"/>
      <c r="AG6375"/>
      <c r="AH6375"/>
      <c r="AI6375"/>
      <c r="AJ6375"/>
    </row>
    <row r="6376" spans="1:36" ht="14.25" customHeight="1">
      <c r="A6376" s="41" t="b">
        <f t="shared" si="810"/>
        <v>0</v>
      </c>
      <c r="B6376" s="41">
        <f t="shared" si="811"/>
        <v>6375</v>
      </c>
      <c r="C6376" s="25"/>
      <c r="N6376" s="45"/>
      <c r="O6376" s="45"/>
      <c r="P6376" s="45"/>
      <c r="Q6376" s="45"/>
      <c r="R6376" s="45"/>
      <c r="S6376" s="1">
        <f t="shared" si="812"/>
        <v>0</v>
      </c>
      <c r="T6376" s="1">
        <f t="shared" si="813"/>
        <v>0</v>
      </c>
      <c r="U6376" s="1">
        <f t="shared" si="814"/>
        <v>0</v>
      </c>
      <c r="V6376" s="1">
        <f t="shared" si="815"/>
        <v>0</v>
      </c>
      <c r="W6376" s="1">
        <f t="shared" si="816"/>
        <v>0</v>
      </c>
      <c r="X6376" s="1">
        <f t="shared" si="817"/>
        <v>0</v>
      </c>
      <c r="Y6376"/>
      <c r="Z6376"/>
      <c r="AA6376"/>
      <c r="AB6376"/>
      <c r="AC6376"/>
      <c r="AD6376"/>
      <c r="AE6376"/>
      <c r="AF6376"/>
      <c r="AG6376"/>
      <c r="AH6376"/>
      <c r="AI6376"/>
      <c r="AJ6376"/>
    </row>
    <row r="6377" spans="1:36" ht="14.25" customHeight="1">
      <c r="A6377" s="41" t="b">
        <f t="shared" si="810"/>
        <v>0</v>
      </c>
      <c r="B6377" s="41">
        <f t="shared" si="811"/>
        <v>6376</v>
      </c>
      <c r="C6377" s="25"/>
      <c r="N6377" s="45"/>
      <c r="O6377" s="45"/>
      <c r="P6377" s="45"/>
      <c r="Q6377" s="45"/>
      <c r="R6377" s="45"/>
      <c r="S6377" s="1">
        <f t="shared" si="812"/>
        <v>0</v>
      </c>
      <c r="T6377" s="1">
        <f t="shared" si="813"/>
        <v>0</v>
      </c>
      <c r="U6377" s="1">
        <f t="shared" si="814"/>
        <v>0</v>
      </c>
      <c r="V6377" s="1">
        <f t="shared" si="815"/>
        <v>0</v>
      </c>
      <c r="W6377" s="1">
        <f t="shared" si="816"/>
        <v>0</v>
      </c>
      <c r="X6377" s="1">
        <f t="shared" si="817"/>
        <v>0</v>
      </c>
      <c r="Y6377"/>
      <c r="Z6377"/>
      <c r="AA6377"/>
      <c r="AB6377"/>
      <c r="AC6377"/>
      <c r="AD6377"/>
      <c r="AE6377"/>
      <c r="AF6377"/>
      <c r="AG6377"/>
      <c r="AH6377"/>
      <c r="AI6377"/>
      <c r="AJ6377"/>
    </row>
    <row r="6378" spans="1:36" ht="14.25" customHeight="1">
      <c r="A6378" s="41" t="b">
        <f t="shared" si="810"/>
        <v>0</v>
      </c>
      <c r="B6378" s="41">
        <f t="shared" si="811"/>
        <v>6377</v>
      </c>
      <c r="C6378" s="25"/>
      <c r="N6378" s="45"/>
      <c r="O6378" s="45"/>
      <c r="P6378" s="45"/>
      <c r="Q6378" s="45"/>
      <c r="R6378" s="45"/>
      <c r="S6378" s="1">
        <f t="shared" si="812"/>
        <v>0</v>
      </c>
      <c r="T6378" s="1">
        <f t="shared" si="813"/>
        <v>0</v>
      </c>
      <c r="U6378" s="1">
        <f t="shared" si="814"/>
        <v>0</v>
      </c>
      <c r="V6378" s="1">
        <f t="shared" si="815"/>
        <v>0</v>
      </c>
      <c r="W6378" s="1">
        <f t="shared" si="816"/>
        <v>0</v>
      </c>
      <c r="X6378" s="1">
        <f t="shared" si="817"/>
        <v>0</v>
      </c>
      <c r="Y6378"/>
      <c r="Z6378"/>
      <c r="AA6378"/>
      <c r="AB6378"/>
      <c r="AC6378"/>
      <c r="AD6378"/>
      <c r="AE6378"/>
      <c r="AF6378"/>
      <c r="AG6378"/>
      <c r="AH6378"/>
      <c r="AI6378"/>
      <c r="AJ6378"/>
    </row>
    <row r="6379" spans="1:36" ht="14.25" customHeight="1">
      <c r="A6379" s="41" t="b">
        <f t="shared" si="810"/>
        <v>0</v>
      </c>
      <c r="B6379" s="41">
        <f t="shared" si="811"/>
        <v>6378</v>
      </c>
      <c r="C6379" s="25"/>
      <c r="N6379" s="45"/>
      <c r="O6379" s="45"/>
      <c r="P6379" s="45"/>
      <c r="Q6379" s="45"/>
      <c r="R6379" s="45"/>
      <c r="S6379" s="1">
        <f t="shared" si="812"/>
        <v>0</v>
      </c>
      <c r="T6379" s="1">
        <f t="shared" si="813"/>
        <v>0</v>
      </c>
      <c r="U6379" s="1">
        <f t="shared" si="814"/>
        <v>0</v>
      </c>
      <c r="V6379" s="1">
        <f t="shared" si="815"/>
        <v>0</v>
      </c>
      <c r="W6379" s="1">
        <f t="shared" si="816"/>
        <v>0</v>
      </c>
      <c r="X6379" s="1">
        <f t="shared" si="817"/>
        <v>0</v>
      </c>
      <c r="Y6379"/>
      <c r="Z6379"/>
      <c r="AA6379"/>
      <c r="AB6379"/>
      <c r="AC6379"/>
      <c r="AD6379"/>
      <c r="AE6379"/>
      <c r="AF6379"/>
      <c r="AG6379"/>
      <c r="AH6379"/>
      <c r="AI6379"/>
      <c r="AJ6379"/>
    </row>
    <row r="6380" spans="1:36" ht="14.25" customHeight="1">
      <c r="A6380" s="41" t="b">
        <f t="shared" si="810"/>
        <v>0</v>
      </c>
      <c r="B6380" s="41">
        <f t="shared" si="811"/>
        <v>6379</v>
      </c>
      <c r="C6380" s="25"/>
      <c r="N6380" s="45"/>
      <c r="O6380" s="45"/>
      <c r="P6380" s="45"/>
      <c r="Q6380" s="45"/>
      <c r="R6380" s="45"/>
      <c r="S6380" s="1">
        <f t="shared" si="812"/>
        <v>0</v>
      </c>
      <c r="T6380" s="1">
        <f t="shared" si="813"/>
        <v>0</v>
      </c>
      <c r="U6380" s="1">
        <f t="shared" si="814"/>
        <v>0</v>
      </c>
      <c r="V6380" s="1">
        <f t="shared" si="815"/>
        <v>0</v>
      </c>
      <c r="W6380" s="1">
        <f t="shared" si="816"/>
        <v>0</v>
      </c>
      <c r="X6380" s="1">
        <f t="shared" si="817"/>
        <v>0</v>
      </c>
      <c r="Y6380"/>
      <c r="Z6380"/>
      <c r="AA6380"/>
      <c r="AB6380"/>
      <c r="AC6380"/>
      <c r="AD6380"/>
      <c r="AE6380"/>
      <c r="AF6380"/>
      <c r="AG6380"/>
      <c r="AH6380"/>
      <c r="AI6380"/>
      <c r="AJ6380"/>
    </row>
    <row r="6381" spans="1:36" ht="14.25" customHeight="1">
      <c r="A6381" s="41" t="b">
        <f t="shared" si="810"/>
        <v>0</v>
      </c>
      <c r="B6381" s="41">
        <f t="shared" si="811"/>
        <v>6380</v>
      </c>
      <c r="C6381" s="25"/>
      <c r="N6381" s="45"/>
      <c r="O6381" s="45"/>
      <c r="P6381" s="45"/>
      <c r="Q6381" s="45"/>
      <c r="R6381" s="45"/>
      <c r="S6381" s="1">
        <f t="shared" si="812"/>
        <v>0</v>
      </c>
      <c r="T6381" s="1">
        <f t="shared" si="813"/>
        <v>0</v>
      </c>
      <c r="U6381" s="1">
        <f t="shared" si="814"/>
        <v>0</v>
      </c>
      <c r="V6381" s="1">
        <f t="shared" si="815"/>
        <v>0</v>
      </c>
      <c r="W6381" s="1">
        <f t="shared" si="816"/>
        <v>0</v>
      </c>
      <c r="X6381" s="1">
        <f t="shared" si="817"/>
        <v>0</v>
      </c>
      <c r="Y6381"/>
      <c r="Z6381"/>
      <c r="AA6381"/>
      <c r="AB6381"/>
      <c r="AC6381"/>
      <c r="AD6381"/>
      <c r="AE6381"/>
      <c r="AF6381"/>
      <c r="AG6381"/>
      <c r="AH6381"/>
      <c r="AI6381"/>
      <c r="AJ6381"/>
    </row>
    <row r="6382" spans="1:36" ht="14.25" customHeight="1">
      <c r="A6382" s="41" t="b">
        <f t="shared" si="810"/>
        <v>0</v>
      </c>
      <c r="B6382" s="41">
        <f t="shared" si="811"/>
        <v>6381</v>
      </c>
      <c r="C6382" s="25"/>
      <c r="N6382" s="45"/>
      <c r="O6382" s="45"/>
      <c r="P6382" s="45"/>
      <c r="Q6382" s="45"/>
      <c r="R6382" s="45"/>
      <c r="S6382" s="1">
        <f t="shared" si="812"/>
        <v>0</v>
      </c>
      <c r="T6382" s="1">
        <f t="shared" si="813"/>
        <v>0</v>
      </c>
      <c r="U6382" s="1">
        <f t="shared" si="814"/>
        <v>0</v>
      </c>
      <c r="V6382" s="1">
        <f t="shared" si="815"/>
        <v>0</v>
      </c>
      <c r="W6382" s="1">
        <f t="shared" si="816"/>
        <v>0</v>
      </c>
      <c r="X6382" s="1">
        <f t="shared" si="817"/>
        <v>0</v>
      </c>
      <c r="Y6382"/>
      <c r="Z6382"/>
      <c r="AA6382"/>
      <c r="AB6382"/>
      <c r="AC6382"/>
      <c r="AD6382"/>
      <c r="AE6382"/>
      <c r="AF6382"/>
      <c r="AG6382"/>
      <c r="AH6382"/>
      <c r="AI6382"/>
      <c r="AJ6382"/>
    </row>
    <row r="6383" spans="1:36" ht="14.25" customHeight="1">
      <c r="A6383" s="41" t="b">
        <f t="shared" si="810"/>
        <v>0</v>
      </c>
      <c r="B6383" s="41">
        <f t="shared" si="811"/>
        <v>6382</v>
      </c>
      <c r="C6383" s="25"/>
      <c r="N6383" s="45"/>
      <c r="O6383" s="45"/>
      <c r="P6383" s="45"/>
      <c r="Q6383" s="45"/>
      <c r="R6383" s="45"/>
      <c r="S6383" s="1">
        <f t="shared" si="812"/>
        <v>0</v>
      </c>
      <c r="T6383" s="1">
        <f t="shared" si="813"/>
        <v>0</v>
      </c>
      <c r="U6383" s="1">
        <f t="shared" si="814"/>
        <v>0</v>
      </c>
      <c r="V6383" s="1">
        <f t="shared" si="815"/>
        <v>0</v>
      </c>
      <c r="W6383" s="1">
        <f t="shared" si="816"/>
        <v>0</v>
      </c>
      <c r="X6383" s="1">
        <f t="shared" si="817"/>
        <v>0</v>
      </c>
      <c r="Y6383"/>
      <c r="Z6383"/>
      <c r="AA6383"/>
      <c r="AB6383"/>
      <c r="AC6383"/>
      <c r="AD6383"/>
      <c r="AE6383"/>
      <c r="AF6383"/>
      <c r="AG6383"/>
      <c r="AH6383"/>
      <c r="AI6383"/>
      <c r="AJ6383"/>
    </row>
    <row r="6384" spans="1:36" ht="14.25" customHeight="1">
      <c r="A6384" s="41" t="b">
        <f t="shared" si="810"/>
        <v>0</v>
      </c>
      <c r="B6384" s="41">
        <f t="shared" si="811"/>
        <v>6383</v>
      </c>
      <c r="C6384" s="25"/>
      <c r="N6384" s="45"/>
      <c r="O6384" s="45"/>
      <c r="P6384" s="45"/>
      <c r="Q6384" s="45"/>
      <c r="R6384" s="45"/>
      <c r="S6384" s="1">
        <f t="shared" si="812"/>
        <v>0</v>
      </c>
      <c r="T6384" s="1">
        <f t="shared" si="813"/>
        <v>0</v>
      </c>
      <c r="U6384" s="1">
        <f t="shared" si="814"/>
        <v>0</v>
      </c>
      <c r="V6384" s="1">
        <f t="shared" si="815"/>
        <v>0</v>
      </c>
      <c r="W6384" s="1">
        <f t="shared" si="816"/>
        <v>0</v>
      </c>
      <c r="X6384" s="1">
        <f t="shared" si="817"/>
        <v>0</v>
      </c>
      <c r="Y6384"/>
      <c r="Z6384"/>
      <c r="AA6384"/>
      <c r="AB6384"/>
      <c r="AC6384"/>
      <c r="AD6384"/>
      <c r="AE6384"/>
      <c r="AF6384"/>
      <c r="AG6384"/>
      <c r="AH6384"/>
      <c r="AI6384"/>
      <c r="AJ6384"/>
    </row>
    <row r="6385" spans="1:36" ht="14.25" customHeight="1">
      <c r="A6385" s="41" t="b">
        <f t="shared" si="810"/>
        <v>0</v>
      </c>
      <c r="B6385" s="41">
        <f t="shared" si="811"/>
        <v>6384</v>
      </c>
      <c r="C6385" s="25"/>
      <c r="N6385" s="45"/>
      <c r="O6385" s="45"/>
      <c r="P6385" s="45"/>
      <c r="Q6385" s="45"/>
      <c r="R6385" s="45"/>
      <c r="S6385" s="1">
        <f t="shared" si="812"/>
        <v>0</v>
      </c>
      <c r="T6385" s="1">
        <f t="shared" si="813"/>
        <v>0</v>
      </c>
      <c r="U6385" s="1">
        <f t="shared" si="814"/>
        <v>0</v>
      </c>
      <c r="V6385" s="1">
        <f t="shared" si="815"/>
        <v>0</v>
      </c>
      <c r="W6385" s="1">
        <f t="shared" si="816"/>
        <v>0</v>
      </c>
      <c r="X6385" s="1">
        <f t="shared" si="817"/>
        <v>0</v>
      </c>
      <c r="Y6385"/>
      <c r="Z6385"/>
      <c r="AA6385"/>
      <c r="AB6385"/>
      <c r="AC6385"/>
      <c r="AD6385"/>
      <c r="AE6385"/>
      <c r="AF6385"/>
      <c r="AG6385"/>
      <c r="AH6385"/>
      <c r="AI6385"/>
      <c r="AJ6385"/>
    </row>
    <row r="6386" spans="1:36" ht="14.25" customHeight="1">
      <c r="A6386" s="41" t="b">
        <f t="shared" si="810"/>
        <v>0</v>
      </c>
      <c r="B6386" s="41">
        <f t="shared" si="811"/>
        <v>6385</v>
      </c>
      <c r="C6386" s="25"/>
      <c r="N6386" s="45"/>
      <c r="O6386" s="45"/>
      <c r="P6386" s="45"/>
      <c r="Q6386" s="45"/>
      <c r="R6386" s="45"/>
      <c r="S6386" s="1">
        <f t="shared" si="812"/>
        <v>0</v>
      </c>
      <c r="T6386" s="1">
        <f t="shared" si="813"/>
        <v>0</v>
      </c>
      <c r="U6386" s="1">
        <f t="shared" si="814"/>
        <v>0</v>
      </c>
      <c r="V6386" s="1">
        <f t="shared" si="815"/>
        <v>0</v>
      </c>
      <c r="W6386" s="1">
        <f t="shared" si="816"/>
        <v>0</v>
      </c>
      <c r="X6386" s="1">
        <f t="shared" si="817"/>
        <v>0</v>
      </c>
      <c r="Y6386"/>
      <c r="Z6386"/>
      <c r="AA6386"/>
      <c r="AB6386"/>
      <c r="AC6386"/>
      <c r="AD6386"/>
      <c r="AE6386"/>
      <c r="AF6386"/>
      <c r="AG6386"/>
      <c r="AH6386"/>
      <c r="AI6386"/>
      <c r="AJ6386"/>
    </row>
    <row r="6387" spans="1:36" ht="14.25" customHeight="1">
      <c r="A6387" s="41" t="b">
        <f t="shared" si="810"/>
        <v>0</v>
      </c>
      <c r="B6387" s="41">
        <f t="shared" si="811"/>
        <v>6386</v>
      </c>
      <c r="C6387" s="25"/>
      <c r="N6387" s="45"/>
      <c r="O6387" s="45"/>
      <c r="P6387" s="45"/>
      <c r="Q6387" s="45"/>
      <c r="R6387" s="45"/>
      <c r="S6387" s="1">
        <f t="shared" si="812"/>
        <v>0</v>
      </c>
      <c r="T6387" s="1">
        <f t="shared" si="813"/>
        <v>0</v>
      </c>
      <c r="U6387" s="1">
        <f t="shared" si="814"/>
        <v>0</v>
      </c>
      <c r="V6387" s="1">
        <f t="shared" si="815"/>
        <v>0</v>
      </c>
      <c r="W6387" s="1">
        <f t="shared" si="816"/>
        <v>0</v>
      </c>
      <c r="X6387" s="1">
        <f t="shared" si="817"/>
        <v>0</v>
      </c>
      <c r="Y6387"/>
      <c r="Z6387"/>
      <c r="AA6387"/>
      <c r="AB6387"/>
      <c r="AC6387"/>
      <c r="AD6387"/>
      <c r="AE6387"/>
      <c r="AF6387"/>
      <c r="AG6387"/>
      <c r="AH6387"/>
      <c r="AI6387"/>
      <c r="AJ6387"/>
    </row>
    <row r="6388" spans="1:36" ht="14.25" customHeight="1">
      <c r="A6388" s="41" t="b">
        <f t="shared" si="810"/>
        <v>0</v>
      </c>
      <c r="B6388" s="41">
        <f t="shared" si="811"/>
        <v>6387</v>
      </c>
      <c r="C6388" s="25"/>
      <c r="N6388" s="45"/>
      <c r="O6388" s="45"/>
      <c r="P6388" s="45"/>
      <c r="Q6388" s="45"/>
      <c r="R6388" s="45"/>
      <c r="S6388" s="1">
        <f t="shared" si="812"/>
        <v>0</v>
      </c>
      <c r="T6388" s="1">
        <f t="shared" si="813"/>
        <v>0</v>
      </c>
      <c r="U6388" s="1">
        <f t="shared" si="814"/>
        <v>0</v>
      </c>
      <c r="V6388" s="1">
        <f t="shared" si="815"/>
        <v>0</v>
      </c>
      <c r="W6388" s="1">
        <f t="shared" si="816"/>
        <v>0</v>
      </c>
      <c r="X6388" s="1">
        <f t="shared" si="817"/>
        <v>0</v>
      </c>
      <c r="Y6388"/>
      <c r="Z6388"/>
      <c r="AA6388"/>
      <c r="AB6388"/>
      <c r="AC6388"/>
      <c r="AD6388"/>
      <c r="AE6388"/>
      <c r="AF6388"/>
      <c r="AG6388"/>
      <c r="AH6388"/>
      <c r="AI6388"/>
      <c r="AJ6388"/>
    </row>
    <row r="6389" spans="1:36" ht="14.25" customHeight="1">
      <c r="A6389" s="41" t="b">
        <f t="shared" si="810"/>
        <v>0</v>
      </c>
      <c r="B6389" s="41">
        <f t="shared" si="811"/>
        <v>6388</v>
      </c>
      <c r="C6389" s="25"/>
      <c r="N6389" s="45"/>
      <c r="O6389" s="45"/>
      <c r="P6389" s="45"/>
      <c r="Q6389" s="45"/>
      <c r="R6389" s="45"/>
      <c r="S6389" s="1">
        <f t="shared" si="812"/>
        <v>0</v>
      </c>
      <c r="T6389" s="1">
        <f t="shared" si="813"/>
        <v>0</v>
      </c>
      <c r="U6389" s="1">
        <f t="shared" si="814"/>
        <v>0</v>
      </c>
      <c r="V6389" s="1">
        <f t="shared" si="815"/>
        <v>0</v>
      </c>
      <c r="W6389" s="1">
        <f t="shared" si="816"/>
        <v>0</v>
      </c>
      <c r="X6389" s="1">
        <f t="shared" si="817"/>
        <v>0</v>
      </c>
      <c r="Y6389"/>
      <c r="Z6389"/>
      <c r="AA6389"/>
      <c r="AB6389"/>
      <c r="AC6389"/>
      <c r="AD6389"/>
      <c r="AE6389"/>
      <c r="AF6389"/>
      <c r="AG6389"/>
      <c r="AH6389"/>
      <c r="AI6389"/>
      <c r="AJ6389"/>
    </row>
    <row r="6390" spans="1:36" ht="14.25" customHeight="1">
      <c r="A6390" s="41" t="b">
        <f t="shared" si="810"/>
        <v>0</v>
      </c>
      <c r="B6390" s="41">
        <f t="shared" si="811"/>
        <v>6389</v>
      </c>
      <c r="C6390" s="25"/>
      <c r="N6390" s="45"/>
      <c r="O6390" s="45"/>
      <c r="P6390" s="45"/>
      <c r="Q6390" s="45"/>
      <c r="R6390" s="45"/>
      <c r="S6390" s="1">
        <f t="shared" si="812"/>
        <v>0</v>
      </c>
      <c r="T6390" s="1">
        <f t="shared" si="813"/>
        <v>0</v>
      </c>
      <c r="U6390" s="1">
        <f t="shared" si="814"/>
        <v>0</v>
      </c>
      <c r="V6390" s="1">
        <f t="shared" si="815"/>
        <v>0</v>
      </c>
      <c r="W6390" s="1">
        <f t="shared" si="816"/>
        <v>0</v>
      </c>
      <c r="X6390" s="1">
        <f t="shared" si="817"/>
        <v>0</v>
      </c>
      <c r="Y6390"/>
      <c r="Z6390"/>
      <c r="AA6390"/>
      <c r="AB6390"/>
      <c r="AC6390"/>
      <c r="AD6390"/>
      <c r="AE6390"/>
      <c r="AF6390"/>
      <c r="AG6390"/>
      <c r="AH6390"/>
      <c r="AI6390"/>
      <c r="AJ6390"/>
    </row>
    <row r="6391" spans="1:36" ht="14.25" customHeight="1">
      <c r="A6391" s="41" t="b">
        <f t="shared" si="810"/>
        <v>0</v>
      </c>
      <c r="B6391" s="41">
        <f t="shared" si="811"/>
        <v>6390</v>
      </c>
      <c r="C6391" s="25"/>
      <c r="N6391" s="45"/>
      <c r="O6391" s="45"/>
      <c r="P6391" s="45"/>
      <c r="Q6391" s="45"/>
      <c r="R6391" s="45"/>
      <c r="S6391" s="1">
        <f t="shared" si="812"/>
        <v>0</v>
      </c>
      <c r="T6391" s="1">
        <f t="shared" si="813"/>
        <v>0</v>
      </c>
      <c r="U6391" s="1">
        <f t="shared" si="814"/>
        <v>0</v>
      </c>
      <c r="V6391" s="1">
        <f t="shared" si="815"/>
        <v>0</v>
      </c>
      <c r="W6391" s="1">
        <f t="shared" si="816"/>
        <v>0</v>
      </c>
      <c r="X6391" s="1">
        <f t="shared" si="817"/>
        <v>0</v>
      </c>
      <c r="Y6391"/>
      <c r="Z6391"/>
      <c r="AA6391"/>
      <c r="AB6391"/>
      <c r="AC6391"/>
      <c r="AD6391"/>
      <c r="AE6391"/>
      <c r="AF6391"/>
      <c r="AG6391"/>
      <c r="AH6391"/>
      <c r="AI6391"/>
      <c r="AJ6391"/>
    </row>
    <row r="6392" spans="1:36" ht="14.25" customHeight="1">
      <c r="A6392" s="41" t="b">
        <f t="shared" si="810"/>
        <v>0</v>
      </c>
      <c r="B6392" s="41">
        <f t="shared" si="811"/>
        <v>6391</v>
      </c>
      <c r="C6392" s="25"/>
      <c r="N6392" s="45"/>
      <c r="O6392" s="45"/>
      <c r="P6392" s="45"/>
      <c r="Q6392" s="45"/>
      <c r="R6392" s="45"/>
      <c r="S6392" s="1">
        <f t="shared" si="812"/>
        <v>0</v>
      </c>
      <c r="T6392" s="1">
        <f t="shared" si="813"/>
        <v>0</v>
      </c>
      <c r="U6392" s="1">
        <f t="shared" si="814"/>
        <v>0</v>
      </c>
      <c r="V6392" s="1">
        <f t="shared" si="815"/>
        <v>0</v>
      </c>
      <c r="W6392" s="1">
        <f t="shared" si="816"/>
        <v>0</v>
      </c>
      <c r="X6392" s="1">
        <f t="shared" si="817"/>
        <v>0</v>
      </c>
      <c r="Y6392"/>
      <c r="Z6392"/>
      <c r="AA6392"/>
      <c r="AB6392"/>
      <c r="AC6392"/>
      <c r="AD6392"/>
      <c r="AE6392"/>
      <c r="AF6392"/>
      <c r="AG6392"/>
      <c r="AH6392"/>
      <c r="AI6392"/>
      <c r="AJ6392"/>
    </row>
    <row r="6393" spans="1:36" ht="14.25" customHeight="1">
      <c r="A6393" s="41" t="b">
        <f t="shared" si="810"/>
        <v>0</v>
      </c>
      <c r="B6393" s="41">
        <f t="shared" si="811"/>
        <v>6392</v>
      </c>
      <c r="C6393" s="24"/>
      <c r="N6393" s="45"/>
      <c r="O6393" s="45"/>
      <c r="P6393" s="45"/>
      <c r="Q6393" s="45"/>
      <c r="R6393" s="45"/>
      <c r="S6393" s="1">
        <f t="shared" si="812"/>
        <v>0</v>
      </c>
      <c r="T6393" s="1">
        <f t="shared" si="813"/>
        <v>0</v>
      </c>
      <c r="U6393" s="1">
        <f t="shared" si="814"/>
        <v>0</v>
      </c>
      <c r="V6393" s="1">
        <f t="shared" si="815"/>
        <v>0</v>
      </c>
      <c r="W6393" s="1">
        <f t="shared" si="816"/>
        <v>0</v>
      </c>
      <c r="X6393" s="1">
        <f t="shared" si="817"/>
        <v>0</v>
      </c>
      <c r="Y6393"/>
      <c r="Z6393"/>
      <c r="AA6393"/>
      <c r="AB6393"/>
      <c r="AC6393"/>
      <c r="AD6393"/>
      <c r="AE6393"/>
      <c r="AF6393"/>
      <c r="AG6393"/>
      <c r="AH6393"/>
      <c r="AI6393"/>
      <c r="AJ6393"/>
    </row>
    <row r="6394" spans="1:36" ht="14.25" customHeight="1">
      <c r="A6394" s="41" t="b">
        <f t="shared" si="810"/>
        <v>0</v>
      </c>
      <c r="B6394" s="41">
        <f t="shared" si="811"/>
        <v>6393</v>
      </c>
      <c r="C6394" s="25"/>
      <c r="N6394" s="45"/>
      <c r="O6394" s="45"/>
      <c r="P6394" s="45"/>
      <c r="Q6394" s="45"/>
      <c r="R6394" s="45"/>
      <c r="S6394" s="1">
        <f t="shared" si="812"/>
        <v>0</v>
      </c>
      <c r="T6394" s="1">
        <f t="shared" si="813"/>
        <v>0</v>
      </c>
      <c r="U6394" s="1">
        <f t="shared" si="814"/>
        <v>0</v>
      </c>
      <c r="V6394" s="1">
        <f t="shared" si="815"/>
        <v>0</v>
      </c>
      <c r="W6394" s="1">
        <f t="shared" si="816"/>
        <v>0</v>
      </c>
      <c r="X6394" s="1">
        <f t="shared" si="817"/>
        <v>0</v>
      </c>
      <c r="Y6394"/>
      <c r="Z6394"/>
      <c r="AA6394"/>
      <c r="AB6394"/>
      <c r="AC6394"/>
      <c r="AD6394"/>
      <c r="AE6394"/>
      <c r="AF6394"/>
      <c r="AG6394"/>
      <c r="AH6394"/>
      <c r="AI6394"/>
      <c r="AJ6394"/>
    </row>
    <row r="6395" spans="1:36" ht="14.25" customHeight="1">
      <c r="A6395" s="41" t="b">
        <f t="shared" si="810"/>
        <v>0</v>
      </c>
      <c r="B6395" s="41">
        <f t="shared" si="811"/>
        <v>6394</v>
      </c>
      <c r="C6395" s="25"/>
      <c r="N6395" s="45"/>
      <c r="O6395" s="45"/>
      <c r="P6395" s="45"/>
      <c r="Q6395" s="45"/>
      <c r="R6395" s="45"/>
      <c r="S6395" s="1">
        <f t="shared" si="812"/>
        <v>0</v>
      </c>
      <c r="T6395" s="1">
        <f t="shared" si="813"/>
        <v>0</v>
      </c>
      <c r="U6395" s="1">
        <f t="shared" si="814"/>
        <v>0</v>
      </c>
      <c r="V6395" s="1">
        <f t="shared" si="815"/>
        <v>0</v>
      </c>
      <c r="W6395" s="1">
        <f t="shared" si="816"/>
        <v>0</v>
      </c>
      <c r="X6395" s="1">
        <f t="shared" si="817"/>
        <v>0</v>
      </c>
      <c r="Y6395"/>
      <c r="Z6395"/>
      <c r="AA6395"/>
      <c r="AB6395"/>
      <c r="AC6395"/>
      <c r="AD6395"/>
      <c r="AE6395"/>
      <c r="AF6395"/>
      <c r="AG6395"/>
      <c r="AH6395"/>
      <c r="AI6395"/>
      <c r="AJ6395"/>
    </row>
    <row r="6396" spans="1:36" ht="14.25" customHeight="1">
      <c r="A6396" s="41" t="b">
        <f t="shared" si="810"/>
        <v>0</v>
      </c>
      <c r="B6396" s="41">
        <f t="shared" si="811"/>
        <v>6395</v>
      </c>
      <c r="C6396" s="25"/>
      <c r="N6396" s="45"/>
      <c r="O6396" s="45"/>
      <c r="P6396" s="45"/>
      <c r="Q6396" s="45"/>
      <c r="R6396" s="45"/>
      <c r="S6396" s="1">
        <f t="shared" si="812"/>
        <v>0</v>
      </c>
      <c r="T6396" s="1">
        <f t="shared" si="813"/>
        <v>0</v>
      </c>
      <c r="U6396" s="1">
        <f t="shared" si="814"/>
        <v>0</v>
      </c>
      <c r="V6396" s="1">
        <f t="shared" si="815"/>
        <v>0</v>
      </c>
      <c r="W6396" s="1">
        <f t="shared" si="816"/>
        <v>0</v>
      </c>
      <c r="X6396" s="1">
        <f t="shared" si="817"/>
        <v>0</v>
      </c>
      <c r="Y6396"/>
      <c r="Z6396"/>
      <c r="AA6396"/>
      <c r="AB6396"/>
      <c r="AC6396"/>
      <c r="AD6396"/>
      <c r="AE6396"/>
      <c r="AF6396"/>
      <c r="AG6396"/>
      <c r="AH6396"/>
      <c r="AI6396"/>
      <c r="AJ6396"/>
    </row>
    <row r="6397" spans="1:36" ht="14.25" customHeight="1">
      <c r="A6397" s="41" t="b">
        <f t="shared" si="810"/>
        <v>0</v>
      </c>
      <c r="B6397" s="41">
        <f t="shared" si="811"/>
        <v>6396</v>
      </c>
      <c r="C6397" s="25"/>
      <c r="N6397" s="45"/>
      <c r="O6397" s="45"/>
      <c r="P6397" s="45"/>
      <c r="Q6397" s="45"/>
      <c r="R6397" s="45"/>
      <c r="S6397" s="1">
        <f t="shared" si="812"/>
        <v>0</v>
      </c>
      <c r="T6397" s="1">
        <f t="shared" si="813"/>
        <v>0</v>
      </c>
      <c r="U6397" s="1">
        <f t="shared" si="814"/>
        <v>0</v>
      </c>
      <c r="V6397" s="1">
        <f t="shared" si="815"/>
        <v>0</v>
      </c>
      <c r="W6397" s="1">
        <f t="shared" si="816"/>
        <v>0</v>
      </c>
      <c r="X6397" s="1">
        <f t="shared" si="817"/>
        <v>0</v>
      </c>
      <c r="Y6397"/>
      <c r="Z6397"/>
      <c r="AA6397"/>
      <c r="AB6397"/>
      <c r="AC6397"/>
      <c r="AD6397"/>
      <c r="AE6397"/>
      <c r="AF6397"/>
      <c r="AG6397"/>
      <c r="AH6397"/>
      <c r="AI6397"/>
      <c r="AJ6397"/>
    </row>
    <row r="6398" spans="1:36" ht="14.25" customHeight="1">
      <c r="A6398" s="41" t="b">
        <f t="shared" si="810"/>
        <v>0</v>
      </c>
      <c r="B6398" s="41">
        <f t="shared" si="811"/>
        <v>6397</v>
      </c>
      <c r="C6398" s="25"/>
      <c r="N6398" s="45"/>
      <c r="O6398" s="45"/>
      <c r="P6398" s="45"/>
      <c r="Q6398" s="45"/>
      <c r="R6398" s="45"/>
      <c r="S6398" s="1">
        <f t="shared" si="812"/>
        <v>0</v>
      </c>
      <c r="T6398" s="1">
        <f t="shared" si="813"/>
        <v>0</v>
      </c>
      <c r="U6398" s="1">
        <f t="shared" si="814"/>
        <v>0</v>
      </c>
      <c r="V6398" s="1">
        <f t="shared" si="815"/>
        <v>0</v>
      </c>
      <c r="W6398" s="1">
        <f t="shared" si="816"/>
        <v>0</v>
      </c>
      <c r="X6398" s="1">
        <f t="shared" si="817"/>
        <v>0</v>
      </c>
      <c r="Y6398"/>
      <c r="Z6398"/>
      <c r="AA6398"/>
      <c r="AB6398"/>
      <c r="AC6398"/>
      <c r="AD6398"/>
      <c r="AE6398"/>
      <c r="AF6398"/>
      <c r="AG6398"/>
      <c r="AH6398"/>
      <c r="AI6398"/>
      <c r="AJ6398"/>
    </row>
    <row r="6399" spans="1:36" ht="14.25" customHeight="1">
      <c r="A6399" s="41" t="b">
        <f t="shared" si="810"/>
        <v>0</v>
      </c>
      <c r="B6399" s="41">
        <f t="shared" si="811"/>
        <v>6398</v>
      </c>
      <c r="C6399" s="25"/>
      <c r="N6399" s="45"/>
      <c r="O6399" s="45"/>
      <c r="P6399" s="45"/>
      <c r="Q6399" s="45"/>
      <c r="R6399" s="45"/>
      <c r="S6399" s="1">
        <f t="shared" si="812"/>
        <v>0</v>
      </c>
      <c r="T6399" s="1">
        <f t="shared" si="813"/>
        <v>0</v>
      </c>
      <c r="U6399" s="1">
        <f t="shared" si="814"/>
        <v>0</v>
      </c>
      <c r="V6399" s="1">
        <f t="shared" si="815"/>
        <v>0</v>
      </c>
      <c r="W6399" s="1">
        <f t="shared" si="816"/>
        <v>0</v>
      </c>
      <c r="X6399" s="1">
        <f t="shared" si="817"/>
        <v>0</v>
      </c>
      <c r="Y6399"/>
      <c r="Z6399"/>
      <c r="AA6399"/>
      <c r="AB6399"/>
      <c r="AC6399"/>
      <c r="AD6399"/>
      <c r="AE6399"/>
      <c r="AF6399"/>
      <c r="AG6399"/>
      <c r="AH6399"/>
      <c r="AI6399"/>
      <c r="AJ6399"/>
    </row>
    <row r="6400" spans="1:36" ht="14.25" customHeight="1">
      <c r="A6400" s="41" t="b">
        <f t="shared" si="810"/>
        <v>0</v>
      </c>
      <c r="B6400" s="41">
        <f t="shared" si="811"/>
        <v>6399</v>
      </c>
      <c r="C6400" s="25"/>
      <c r="N6400" s="45"/>
      <c r="O6400" s="45"/>
      <c r="P6400" s="45"/>
      <c r="Q6400" s="45"/>
      <c r="R6400" s="45"/>
      <c r="S6400" s="1">
        <f t="shared" si="812"/>
        <v>0</v>
      </c>
      <c r="T6400" s="1">
        <f t="shared" si="813"/>
        <v>0</v>
      </c>
      <c r="U6400" s="1">
        <f t="shared" si="814"/>
        <v>0</v>
      </c>
      <c r="V6400" s="1">
        <f t="shared" si="815"/>
        <v>0</v>
      </c>
      <c r="W6400" s="1">
        <f t="shared" si="816"/>
        <v>0</v>
      </c>
      <c r="X6400" s="1">
        <f t="shared" si="817"/>
        <v>0</v>
      </c>
      <c r="Y6400"/>
      <c r="Z6400"/>
      <c r="AA6400"/>
      <c r="AB6400"/>
      <c r="AC6400"/>
      <c r="AD6400"/>
      <c r="AE6400"/>
      <c r="AF6400"/>
      <c r="AG6400"/>
      <c r="AH6400"/>
      <c r="AI6400"/>
      <c r="AJ6400"/>
    </row>
    <row r="6401" spans="1:36" ht="14.25" customHeight="1">
      <c r="A6401" s="41" t="b">
        <f t="shared" si="810"/>
        <v>0</v>
      </c>
      <c r="B6401" s="41">
        <f t="shared" si="811"/>
        <v>6400</v>
      </c>
      <c r="C6401" s="25"/>
      <c r="N6401" s="45"/>
      <c r="O6401" s="45"/>
      <c r="P6401" s="45"/>
      <c r="Q6401" s="45"/>
      <c r="R6401" s="45"/>
      <c r="S6401" s="1">
        <f t="shared" si="812"/>
        <v>0</v>
      </c>
      <c r="T6401" s="1">
        <f t="shared" si="813"/>
        <v>0</v>
      </c>
      <c r="U6401" s="1">
        <f t="shared" si="814"/>
        <v>0</v>
      </c>
      <c r="V6401" s="1">
        <f t="shared" si="815"/>
        <v>0</v>
      </c>
      <c r="W6401" s="1">
        <f t="shared" si="816"/>
        <v>0</v>
      </c>
      <c r="X6401" s="1">
        <f t="shared" si="817"/>
        <v>0</v>
      </c>
      <c r="Y6401"/>
      <c r="Z6401"/>
      <c r="AA6401"/>
      <c r="AB6401"/>
      <c r="AC6401"/>
      <c r="AD6401"/>
      <c r="AE6401"/>
      <c r="AF6401"/>
      <c r="AG6401"/>
      <c r="AH6401"/>
      <c r="AI6401"/>
      <c r="AJ6401"/>
    </row>
    <row r="6402" spans="1:36" ht="14.25" customHeight="1">
      <c r="A6402" s="41" t="b">
        <f t="shared" si="810"/>
        <v>0</v>
      </c>
      <c r="B6402" s="41">
        <f t="shared" si="811"/>
        <v>6401</v>
      </c>
      <c r="C6402" s="25"/>
      <c r="N6402" s="45"/>
      <c r="O6402" s="45"/>
      <c r="P6402" s="45"/>
      <c r="Q6402" s="45"/>
      <c r="R6402" s="45"/>
      <c r="S6402" s="1">
        <f t="shared" si="812"/>
        <v>0</v>
      </c>
      <c r="T6402" s="1">
        <f t="shared" si="813"/>
        <v>0</v>
      </c>
      <c r="U6402" s="1">
        <f t="shared" si="814"/>
        <v>0</v>
      </c>
      <c r="V6402" s="1">
        <f t="shared" si="815"/>
        <v>0</v>
      </c>
      <c r="W6402" s="1">
        <f t="shared" si="816"/>
        <v>0</v>
      </c>
      <c r="X6402" s="1">
        <f t="shared" si="817"/>
        <v>0</v>
      </c>
      <c r="Y6402"/>
      <c r="Z6402"/>
      <c r="AA6402"/>
      <c r="AB6402"/>
      <c r="AC6402"/>
      <c r="AD6402"/>
      <c r="AE6402"/>
      <c r="AF6402"/>
      <c r="AG6402"/>
      <c r="AH6402"/>
      <c r="AI6402"/>
      <c r="AJ6402"/>
    </row>
    <row r="6403" spans="1:36" ht="14.25" customHeight="1">
      <c r="A6403" s="41" t="b">
        <f t="shared" si="810"/>
        <v>0</v>
      </c>
      <c r="B6403" s="41">
        <f t="shared" si="811"/>
        <v>6402</v>
      </c>
      <c r="C6403" s="25"/>
      <c r="N6403" s="45"/>
      <c r="O6403" s="45"/>
      <c r="P6403" s="45"/>
      <c r="Q6403" s="45"/>
      <c r="R6403" s="45"/>
      <c r="S6403" s="1">
        <f t="shared" si="812"/>
        <v>0</v>
      </c>
      <c r="T6403" s="1">
        <f t="shared" si="813"/>
        <v>0</v>
      </c>
      <c r="U6403" s="1">
        <f t="shared" si="814"/>
        <v>0</v>
      </c>
      <c r="V6403" s="1">
        <f t="shared" si="815"/>
        <v>0</v>
      </c>
      <c r="W6403" s="1">
        <f t="shared" si="816"/>
        <v>0</v>
      </c>
      <c r="X6403" s="1">
        <f t="shared" si="817"/>
        <v>0</v>
      </c>
      <c r="Y6403"/>
      <c r="Z6403"/>
      <c r="AA6403"/>
      <c r="AB6403"/>
      <c r="AC6403"/>
      <c r="AD6403"/>
      <c r="AE6403"/>
      <c r="AF6403"/>
      <c r="AG6403"/>
      <c r="AH6403"/>
      <c r="AI6403"/>
      <c r="AJ6403"/>
    </row>
    <row r="6404" spans="1:36" ht="14.25" customHeight="1">
      <c r="A6404" s="41" t="b">
        <f t="shared" ref="A6404:A6467" si="818">IF(OR(COUNTIF(D6404:M6404, "NOT EXECUTED"), COUNTIF(D6404:M6404, "NOT COMPILED"), COUNTIF(D6404:M6404, "NOT EFFECTIVE")),TRUE,FALSE)</f>
        <v>0</v>
      </c>
      <c r="B6404" s="41">
        <f t="shared" ref="B6404:B6467" si="819">+B6403+1</f>
        <v>6403</v>
      </c>
      <c r="C6404" s="25"/>
      <c r="N6404" s="45"/>
      <c r="O6404" s="45"/>
      <c r="P6404" s="45"/>
      <c r="Q6404" s="45"/>
      <c r="R6404" s="45"/>
      <c r="S6404" s="1">
        <f t="shared" si="812"/>
        <v>0</v>
      </c>
      <c r="T6404" s="1">
        <f t="shared" si="813"/>
        <v>0</v>
      </c>
      <c r="U6404" s="1">
        <f t="shared" si="814"/>
        <v>0</v>
      </c>
      <c r="V6404" s="1">
        <f t="shared" si="815"/>
        <v>0</v>
      </c>
      <c r="W6404" s="1">
        <f t="shared" si="816"/>
        <v>0</v>
      </c>
      <c r="X6404" s="1">
        <f t="shared" si="817"/>
        <v>0</v>
      </c>
      <c r="Y6404"/>
      <c r="Z6404"/>
      <c r="AA6404"/>
      <c r="AB6404"/>
      <c r="AC6404"/>
      <c r="AD6404"/>
      <c r="AE6404"/>
      <c r="AF6404"/>
      <c r="AG6404"/>
      <c r="AH6404"/>
      <c r="AI6404"/>
      <c r="AJ6404"/>
    </row>
    <row r="6405" spans="1:36" ht="14.25" customHeight="1">
      <c r="A6405" s="41" t="b">
        <f t="shared" si="818"/>
        <v>0</v>
      </c>
      <c r="B6405" s="41">
        <f t="shared" si="819"/>
        <v>6404</v>
      </c>
      <c r="C6405" s="25"/>
      <c r="N6405" s="45"/>
      <c r="O6405" s="45"/>
      <c r="P6405" s="45"/>
      <c r="Q6405" s="45"/>
      <c r="R6405" s="45"/>
      <c r="S6405" s="1">
        <f t="shared" si="812"/>
        <v>0</v>
      </c>
      <c r="T6405" s="1">
        <f t="shared" si="813"/>
        <v>0</v>
      </c>
      <c r="U6405" s="1">
        <f t="shared" si="814"/>
        <v>0</v>
      </c>
      <c r="V6405" s="1">
        <f t="shared" si="815"/>
        <v>0</v>
      </c>
      <c r="W6405" s="1">
        <f t="shared" si="816"/>
        <v>0</v>
      </c>
      <c r="X6405" s="1">
        <f t="shared" si="817"/>
        <v>0</v>
      </c>
      <c r="Y6405"/>
      <c r="Z6405"/>
      <c r="AA6405"/>
      <c r="AB6405"/>
      <c r="AC6405"/>
      <c r="AD6405"/>
      <c r="AE6405"/>
      <c r="AF6405"/>
      <c r="AG6405"/>
      <c r="AH6405"/>
      <c r="AI6405"/>
      <c r="AJ6405"/>
    </row>
    <row r="6406" spans="1:36" ht="14.25" customHeight="1">
      <c r="A6406" s="41" t="b">
        <f t="shared" si="818"/>
        <v>0</v>
      </c>
      <c r="B6406" s="41">
        <f t="shared" si="819"/>
        <v>6405</v>
      </c>
      <c r="C6406" s="25"/>
      <c r="N6406" s="45"/>
      <c r="O6406" s="45"/>
      <c r="P6406" s="45"/>
      <c r="Q6406" s="45"/>
      <c r="R6406" s="45"/>
      <c r="S6406" s="1">
        <f t="shared" si="812"/>
        <v>0</v>
      </c>
      <c r="T6406" s="1">
        <f t="shared" si="813"/>
        <v>0</v>
      </c>
      <c r="U6406" s="1">
        <f t="shared" si="814"/>
        <v>0</v>
      </c>
      <c r="V6406" s="1">
        <f t="shared" si="815"/>
        <v>0</v>
      </c>
      <c r="W6406" s="1">
        <f t="shared" si="816"/>
        <v>0</v>
      </c>
      <c r="X6406" s="1">
        <f t="shared" si="817"/>
        <v>0</v>
      </c>
      <c r="Y6406"/>
      <c r="Z6406"/>
      <c r="AA6406"/>
      <c r="AB6406"/>
      <c r="AC6406"/>
      <c r="AD6406"/>
      <c r="AE6406"/>
      <c r="AF6406"/>
      <c r="AG6406"/>
      <c r="AH6406"/>
      <c r="AI6406"/>
      <c r="AJ6406"/>
    </row>
    <row r="6407" spans="1:36" ht="14.25" customHeight="1">
      <c r="A6407" s="41" t="b">
        <f t="shared" si="818"/>
        <v>0</v>
      </c>
      <c r="B6407" s="41">
        <f t="shared" si="819"/>
        <v>6406</v>
      </c>
      <c r="C6407" s="25"/>
      <c r="N6407" s="45"/>
      <c r="O6407" s="45"/>
      <c r="P6407" s="45"/>
      <c r="Q6407" s="45"/>
      <c r="R6407" s="45"/>
      <c r="S6407" s="1">
        <f t="shared" si="812"/>
        <v>0</v>
      </c>
      <c r="T6407" s="1">
        <f t="shared" si="813"/>
        <v>0</v>
      </c>
      <c r="U6407" s="1">
        <f t="shared" si="814"/>
        <v>0</v>
      </c>
      <c r="V6407" s="1">
        <f t="shared" si="815"/>
        <v>0</v>
      </c>
      <c r="W6407" s="1">
        <f t="shared" si="816"/>
        <v>0</v>
      </c>
      <c r="X6407" s="1">
        <f t="shared" si="817"/>
        <v>0</v>
      </c>
      <c r="Y6407"/>
      <c r="Z6407"/>
      <c r="AA6407"/>
      <c r="AB6407"/>
      <c r="AC6407"/>
      <c r="AD6407"/>
      <c r="AE6407"/>
      <c r="AF6407"/>
      <c r="AG6407"/>
      <c r="AH6407"/>
      <c r="AI6407"/>
      <c r="AJ6407"/>
    </row>
    <row r="6408" spans="1:36" ht="14.25" customHeight="1">
      <c r="A6408" s="41" t="b">
        <f t="shared" si="818"/>
        <v>0</v>
      </c>
      <c r="B6408" s="41">
        <f t="shared" si="819"/>
        <v>6407</v>
      </c>
      <c r="C6408" s="25"/>
      <c r="N6408" s="45"/>
      <c r="O6408" s="45"/>
      <c r="P6408" s="45"/>
      <c r="Q6408" s="45"/>
      <c r="R6408" s="45"/>
      <c r="S6408" s="1">
        <f t="shared" si="812"/>
        <v>0</v>
      </c>
      <c r="T6408" s="1">
        <f t="shared" si="813"/>
        <v>0</v>
      </c>
      <c r="U6408" s="1">
        <f t="shared" si="814"/>
        <v>0</v>
      </c>
      <c r="V6408" s="1">
        <f t="shared" si="815"/>
        <v>0</v>
      </c>
      <c r="W6408" s="1">
        <f t="shared" si="816"/>
        <v>0</v>
      </c>
      <c r="X6408" s="1">
        <f t="shared" si="817"/>
        <v>0</v>
      </c>
      <c r="Y6408"/>
      <c r="Z6408"/>
      <c r="AA6408"/>
      <c r="AB6408"/>
      <c r="AC6408"/>
      <c r="AD6408"/>
      <c r="AE6408"/>
      <c r="AF6408"/>
      <c r="AG6408"/>
      <c r="AH6408"/>
      <c r="AI6408"/>
      <c r="AJ6408"/>
    </row>
    <row r="6409" spans="1:36" ht="14.25" customHeight="1">
      <c r="A6409" s="41" t="b">
        <f t="shared" si="818"/>
        <v>0</v>
      </c>
      <c r="B6409" s="41">
        <f t="shared" si="819"/>
        <v>6408</v>
      </c>
      <c r="C6409" s="24"/>
      <c r="N6409" s="45"/>
      <c r="O6409" s="45"/>
      <c r="P6409" s="45"/>
      <c r="Q6409" s="45"/>
      <c r="R6409" s="45"/>
      <c r="S6409" s="1">
        <f t="shared" si="812"/>
        <v>0</v>
      </c>
      <c r="T6409" s="1">
        <f t="shared" si="813"/>
        <v>0</v>
      </c>
      <c r="U6409" s="1">
        <f t="shared" si="814"/>
        <v>0</v>
      </c>
      <c r="V6409" s="1">
        <f t="shared" si="815"/>
        <v>0</v>
      </c>
      <c r="W6409" s="1">
        <f t="shared" si="816"/>
        <v>0</v>
      </c>
      <c r="X6409" s="1">
        <f t="shared" si="817"/>
        <v>0</v>
      </c>
      <c r="Y6409"/>
      <c r="Z6409"/>
      <c r="AA6409"/>
      <c r="AB6409"/>
      <c r="AC6409"/>
      <c r="AD6409"/>
      <c r="AE6409"/>
      <c r="AF6409"/>
      <c r="AG6409"/>
      <c r="AH6409"/>
      <c r="AI6409"/>
      <c r="AJ6409"/>
    </row>
    <row r="6410" spans="1:36" ht="14.25" customHeight="1">
      <c r="A6410" s="41" t="b">
        <f t="shared" si="818"/>
        <v>0</v>
      </c>
      <c r="B6410" s="41">
        <f t="shared" si="819"/>
        <v>6409</v>
      </c>
      <c r="C6410" s="25"/>
      <c r="N6410" s="45"/>
      <c r="O6410" s="45"/>
      <c r="P6410" s="45"/>
      <c r="Q6410" s="45"/>
      <c r="R6410" s="45"/>
      <c r="S6410" s="1">
        <f t="shared" si="812"/>
        <v>0</v>
      </c>
      <c r="T6410" s="1">
        <f t="shared" si="813"/>
        <v>0</v>
      </c>
      <c r="U6410" s="1">
        <f t="shared" si="814"/>
        <v>0</v>
      </c>
      <c r="V6410" s="1">
        <f t="shared" si="815"/>
        <v>0</v>
      </c>
      <c r="W6410" s="1">
        <f t="shared" si="816"/>
        <v>0</v>
      </c>
      <c r="X6410" s="1">
        <f t="shared" si="817"/>
        <v>0</v>
      </c>
      <c r="Y6410"/>
      <c r="Z6410"/>
      <c r="AA6410"/>
      <c r="AB6410"/>
      <c r="AC6410"/>
      <c r="AD6410"/>
      <c r="AE6410"/>
      <c r="AF6410"/>
      <c r="AG6410"/>
      <c r="AH6410"/>
      <c r="AI6410"/>
      <c r="AJ6410"/>
    </row>
    <row r="6411" spans="1:36" ht="14.25" customHeight="1">
      <c r="A6411" s="41" t="b">
        <f t="shared" si="818"/>
        <v>0</v>
      </c>
      <c r="B6411" s="41">
        <f t="shared" si="819"/>
        <v>6410</v>
      </c>
      <c r="C6411" s="25"/>
      <c r="N6411" s="45"/>
      <c r="O6411" s="45"/>
      <c r="P6411" s="45"/>
      <c r="Q6411" s="45"/>
      <c r="R6411" s="45"/>
      <c r="S6411" s="1">
        <f t="shared" si="812"/>
        <v>0</v>
      </c>
      <c r="T6411" s="1">
        <f t="shared" si="813"/>
        <v>0</v>
      </c>
      <c r="U6411" s="1">
        <f t="shared" si="814"/>
        <v>0</v>
      </c>
      <c r="V6411" s="1">
        <f t="shared" si="815"/>
        <v>0</v>
      </c>
      <c r="W6411" s="1">
        <f t="shared" si="816"/>
        <v>0</v>
      </c>
      <c r="X6411" s="1">
        <f t="shared" si="817"/>
        <v>0</v>
      </c>
      <c r="Y6411"/>
      <c r="Z6411"/>
      <c r="AA6411"/>
      <c r="AB6411"/>
      <c r="AC6411"/>
      <c r="AD6411"/>
      <c r="AE6411"/>
      <c r="AF6411"/>
      <c r="AG6411"/>
      <c r="AH6411"/>
      <c r="AI6411"/>
      <c r="AJ6411"/>
    </row>
    <row r="6412" spans="1:36" ht="14.25" customHeight="1">
      <c r="A6412" s="41" t="b">
        <f t="shared" si="818"/>
        <v>0</v>
      </c>
      <c r="B6412" s="41">
        <f t="shared" si="819"/>
        <v>6411</v>
      </c>
      <c r="C6412" s="25"/>
      <c r="N6412" s="45"/>
      <c r="O6412" s="45"/>
      <c r="P6412" s="45"/>
      <c r="Q6412" s="45"/>
      <c r="R6412" s="45"/>
      <c r="S6412" s="1">
        <f t="shared" si="812"/>
        <v>0</v>
      </c>
      <c r="T6412" s="1">
        <f t="shared" si="813"/>
        <v>0</v>
      </c>
      <c r="U6412" s="1">
        <f t="shared" si="814"/>
        <v>0</v>
      </c>
      <c r="V6412" s="1">
        <f t="shared" si="815"/>
        <v>0</v>
      </c>
      <c r="W6412" s="1">
        <f t="shared" si="816"/>
        <v>0</v>
      </c>
      <c r="X6412" s="1">
        <f t="shared" si="817"/>
        <v>0</v>
      </c>
      <c r="Y6412"/>
      <c r="Z6412"/>
      <c r="AA6412"/>
      <c r="AB6412"/>
      <c r="AC6412"/>
      <c r="AD6412"/>
      <c r="AE6412"/>
      <c r="AF6412"/>
      <c r="AG6412"/>
      <c r="AH6412"/>
      <c r="AI6412"/>
      <c r="AJ6412"/>
    </row>
    <row r="6413" spans="1:36" ht="14.25" customHeight="1">
      <c r="A6413" s="41" t="b">
        <f t="shared" si="818"/>
        <v>0</v>
      </c>
      <c r="B6413" s="41">
        <f t="shared" si="819"/>
        <v>6412</v>
      </c>
      <c r="C6413" s="25"/>
      <c r="N6413" s="45"/>
      <c r="O6413" s="45"/>
      <c r="P6413" s="45"/>
      <c r="Q6413" s="45"/>
      <c r="R6413" s="45"/>
      <c r="S6413" s="1">
        <f t="shared" si="812"/>
        <v>0</v>
      </c>
      <c r="T6413" s="1">
        <f t="shared" si="813"/>
        <v>0</v>
      </c>
      <c r="U6413" s="1">
        <f t="shared" si="814"/>
        <v>0</v>
      </c>
      <c r="V6413" s="1">
        <f t="shared" si="815"/>
        <v>0</v>
      </c>
      <c r="W6413" s="1">
        <f t="shared" si="816"/>
        <v>0</v>
      </c>
      <c r="X6413" s="1">
        <f t="shared" si="817"/>
        <v>0</v>
      </c>
      <c r="Y6413"/>
      <c r="Z6413"/>
      <c r="AA6413"/>
      <c r="AB6413"/>
      <c r="AC6413"/>
      <c r="AD6413"/>
      <c r="AE6413"/>
      <c r="AF6413"/>
      <c r="AG6413"/>
      <c r="AH6413"/>
      <c r="AI6413"/>
      <c r="AJ6413"/>
    </row>
    <row r="6414" spans="1:36" ht="14.25" customHeight="1">
      <c r="A6414" s="41" t="b">
        <f t="shared" si="818"/>
        <v>0</v>
      </c>
      <c r="B6414" s="41">
        <f t="shared" si="819"/>
        <v>6413</v>
      </c>
      <c r="C6414" s="25"/>
      <c r="N6414" s="45"/>
      <c r="O6414" s="45"/>
      <c r="P6414" s="45"/>
      <c r="Q6414" s="45"/>
      <c r="R6414" s="45"/>
      <c r="S6414" s="1">
        <f t="shared" ref="S6414:S6477" si="820">IF(COUNTIF(H6414:M6414,"NOT EFFECTIVE"),1,0)</f>
        <v>0</v>
      </c>
      <c r="T6414" s="1">
        <f t="shared" si="813"/>
        <v>0</v>
      </c>
      <c r="U6414" s="1">
        <f t="shared" si="814"/>
        <v>0</v>
      </c>
      <c r="V6414" s="1">
        <f t="shared" si="815"/>
        <v>0</v>
      </c>
      <c r="W6414" s="1">
        <f t="shared" si="816"/>
        <v>0</v>
      </c>
      <c r="X6414" s="1">
        <f t="shared" si="817"/>
        <v>0</v>
      </c>
      <c r="Y6414"/>
      <c r="Z6414"/>
      <c r="AA6414"/>
      <c r="AB6414"/>
      <c r="AC6414"/>
      <c r="AD6414"/>
      <c r="AE6414"/>
      <c r="AF6414"/>
      <c r="AG6414"/>
      <c r="AH6414"/>
      <c r="AI6414"/>
      <c r="AJ6414"/>
    </row>
    <row r="6415" spans="1:36" ht="14.25" customHeight="1">
      <c r="A6415" s="41" t="b">
        <f t="shared" si="818"/>
        <v>0</v>
      </c>
      <c r="B6415" s="41">
        <f t="shared" si="819"/>
        <v>6414</v>
      </c>
      <c r="C6415" s="25"/>
      <c r="N6415" s="45"/>
      <c r="O6415" s="45"/>
      <c r="P6415" s="45"/>
      <c r="Q6415" s="45"/>
      <c r="R6415" s="45"/>
      <c r="S6415" s="1">
        <f t="shared" si="820"/>
        <v>0</v>
      </c>
      <c r="T6415" s="1">
        <f t="shared" si="813"/>
        <v>0</v>
      </c>
      <c r="U6415" s="1">
        <f t="shared" si="814"/>
        <v>0</v>
      </c>
      <c r="V6415" s="1">
        <f t="shared" si="815"/>
        <v>0</v>
      </c>
      <c r="W6415" s="1">
        <f t="shared" si="816"/>
        <v>0</v>
      </c>
      <c r="X6415" s="1">
        <f t="shared" si="817"/>
        <v>0</v>
      </c>
      <c r="Y6415"/>
      <c r="Z6415"/>
      <c r="AA6415"/>
      <c r="AB6415"/>
      <c r="AC6415"/>
      <c r="AD6415"/>
      <c r="AE6415"/>
      <c r="AF6415"/>
      <c r="AG6415"/>
      <c r="AH6415"/>
      <c r="AI6415"/>
      <c r="AJ6415"/>
    </row>
    <row r="6416" spans="1:36" ht="14.25" customHeight="1">
      <c r="A6416" s="41" t="b">
        <f t="shared" si="818"/>
        <v>0</v>
      </c>
      <c r="B6416" s="41">
        <f t="shared" si="819"/>
        <v>6415</v>
      </c>
      <c r="C6416" s="25"/>
      <c r="N6416" s="45"/>
      <c r="O6416" s="45"/>
      <c r="P6416" s="45"/>
      <c r="Q6416" s="45"/>
      <c r="R6416" s="45"/>
      <c r="S6416" s="1">
        <f t="shared" si="820"/>
        <v>0</v>
      </c>
      <c r="T6416" s="1">
        <f t="shared" si="813"/>
        <v>0</v>
      </c>
      <c r="U6416" s="1">
        <f t="shared" si="814"/>
        <v>0</v>
      </c>
      <c r="V6416" s="1">
        <f t="shared" si="815"/>
        <v>0</v>
      </c>
      <c r="W6416" s="1">
        <f t="shared" si="816"/>
        <v>0</v>
      </c>
      <c r="X6416" s="1">
        <f t="shared" si="817"/>
        <v>0</v>
      </c>
      <c r="Y6416"/>
      <c r="Z6416"/>
      <c r="AA6416"/>
      <c r="AB6416"/>
      <c r="AC6416"/>
      <c r="AD6416"/>
      <c r="AE6416"/>
      <c r="AF6416"/>
      <c r="AG6416"/>
      <c r="AH6416"/>
      <c r="AI6416"/>
      <c r="AJ6416"/>
    </row>
    <row r="6417" spans="1:36" ht="14.25" customHeight="1">
      <c r="A6417" s="41" t="b">
        <f t="shared" si="818"/>
        <v>0</v>
      </c>
      <c r="B6417" s="41">
        <f t="shared" si="819"/>
        <v>6416</v>
      </c>
      <c r="C6417" s="25"/>
      <c r="N6417" s="45"/>
      <c r="O6417" s="45"/>
      <c r="P6417" s="45"/>
      <c r="Q6417" s="45"/>
      <c r="R6417" s="45"/>
      <c r="S6417" s="1">
        <f t="shared" si="820"/>
        <v>0</v>
      </c>
      <c r="T6417" s="1">
        <f t="shared" si="813"/>
        <v>0</v>
      </c>
      <c r="U6417" s="1">
        <f t="shared" si="814"/>
        <v>0</v>
      </c>
      <c r="V6417" s="1">
        <f t="shared" si="815"/>
        <v>0</v>
      </c>
      <c r="W6417" s="1">
        <f t="shared" si="816"/>
        <v>0</v>
      </c>
      <c r="X6417" s="1">
        <f t="shared" si="817"/>
        <v>0</v>
      </c>
      <c r="Y6417"/>
      <c r="Z6417"/>
      <c r="AA6417"/>
      <c r="AB6417"/>
      <c r="AC6417"/>
      <c r="AD6417"/>
      <c r="AE6417"/>
      <c r="AF6417"/>
      <c r="AG6417"/>
      <c r="AH6417"/>
      <c r="AI6417"/>
      <c r="AJ6417"/>
    </row>
    <row r="6418" spans="1:36" ht="14.25" customHeight="1">
      <c r="A6418" s="41" t="b">
        <f t="shared" si="818"/>
        <v>0</v>
      </c>
      <c r="B6418" s="41">
        <f t="shared" si="819"/>
        <v>6417</v>
      </c>
      <c r="C6418" s="25"/>
      <c r="N6418" s="45"/>
      <c r="O6418" s="45"/>
      <c r="P6418" s="45"/>
      <c r="Q6418" s="45"/>
      <c r="R6418" s="45"/>
      <c r="S6418" s="1">
        <f t="shared" si="820"/>
        <v>0</v>
      </c>
      <c r="T6418" s="1">
        <f t="shared" si="813"/>
        <v>0</v>
      </c>
      <c r="U6418" s="1">
        <f t="shared" si="814"/>
        <v>0</v>
      </c>
      <c r="V6418" s="1">
        <f t="shared" si="815"/>
        <v>0</v>
      </c>
      <c r="W6418" s="1">
        <f t="shared" si="816"/>
        <v>0</v>
      </c>
      <c r="X6418" s="1">
        <f t="shared" si="817"/>
        <v>0</v>
      </c>
      <c r="Y6418"/>
      <c r="Z6418"/>
      <c r="AA6418"/>
      <c r="AB6418"/>
      <c r="AC6418"/>
      <c r="AD6418"/>
      <c r="AE6418"/>
      <c r="AF6418"/>
      <c r="AG6418"/>
      <c r="AH6418"/>
      <c r="AI6418"/>
      <c r="AJ6418"/>
    </row>
    <row r="6419" spans="1:36" ht="14.25" customHeight="1">
      <c r="A6419" s="41" t="b">
        <f t="shared" si="818"/>
        <v>0</v>
      </c>
      <c r="B6419" s="41">
        <f t="shared" si="819"/>
        <v>6418</v>
      </c>
      <c r="C6419" s="25"/>
      <c r="N6419" s="45"/>
      <c r="O6419" s="45"/>
      <c r="P6419" s="45"/>
      <c r="Q6419" s="45"/>
      <c r="R6419" s="45"/>
      <c r="S6419" s="1">
        <f t="shared" si="820"/>
        <v>0</v>
      </c>
      <c r="T6419" s="1">
        <f t="shared" si="813"/>
        <v>0</v>
      </c>
      <c r="U6419" s="1">
        <f t="shared" si="814"/>
        <v>0</v>
      </c>
      <c r="V6419" s="1">
        <f t="shared" si="815"/>
        <v>0</v>
      </c>
      <c r="W6419" s="1">
        <f t="shared" si="816"/>
        <v>0</v>
      </c>
      <c r="X6419" s="1">
        <f t="shared" si="817"/>
        <v>0</v>
      </c>
      <c r="Y6419"/>
      <c r="Z6419"/>
      <c r="AA6419"/>
      <c r="AB6419"/>
      <c r="AC6419"/>
      <c r="AD6419"/>
      <c r="AE6419"/>
      <c r="AF6419"/>
      <c r="AG6419"/>
      <c r="AH6419"/>
      <c r="AI6419"/>
      <c r="AJ6419"/>
    </row>
    <row r="6420" spans="1:36" ht="14.25" customHeight="1">
      <c r="A6420" s="41" t="b">
        <f t="shared" si="818"/>
        <v>0</v>
      </c>
      <c r="B6420" s="41">
        <f t="shared" si="819"/>
        <v>6419</v>
      </c>
      <c r="C6420" s="25"/>
      <c r="N6420" s="45"/>
      <c r="O6420" s="45"/>
      <c r="P6420" s="45"/>
      <c r="Q6420" s="45"/>
      <c r="R6420" s="45"/>
      <c r="S6420" s="1">
        <f t="shared" si="820"/>
        <v>0</v>
      </c>
      <c r="T6420" s="1">
        <f t="shared" si="813"/>
        <v>0</v>
      </c>
      <c r="U6420" s="1">
        <f t="shared" si="814"/>
        <v>0</v>
      </c>
      <c r="V6420" s="1">
        <f t="shared" si="815"/>
        <v>0</v>
      </c>
      <c r="W6420" s="1">
        <f t="shared" si="816"/>
        <v>0</v>
      </c>
      <c r="X6420" s="1">
        <f t="shared" si="817"/>
        <v>0</v>
      </c>
      <c r="Y6420"/>
      <c r="Z6420"/>
      <c r="AA6420"/>
      <c r="AB6420"/>
      <c r="AC6420"/>
      <c r="AD6420"/>
      <c r="AE6420"/>
      <c r="AF6420"/>
      <c r="AG6420"/>
      <c r="AH6420"/>
      <c r="AI6420"/>
      <c r="AJ6420"/>
    </row>
    <row r="6421" spans="1:36" ht="14.25" customHeight="1">
      <c r="A6421" s="41" t="b">
        <f t="shared" si="818"/>
        <v>0</v>
      </c>
      <c r="B6421" s="41">
        <f t="shared" si="819"/>
        <v>6420</v>
      </c>
      <c r="C6421" s="25"/>
      <c r="N6421" s="45"/>
      <c r="O6421" s="45"/>
      <c r="P6421" s="45"/>
      <c r="Q6421" s="45"/>
      <c r="R6421" s="45"/>
      <c r="S6421" s="1">
        <f t="shared" si="820"/>
        <v>0</v>
      </c>
      <c r="T6421" s="1">
        <f t="shared" si="813"/>
        <v>0</v>
      </c>
      <c r="U6421" s="1">
        <f t="shared" si="814"/>
        <v>0</v>
      </c>
      <c r="V6421" s="1">
        <f t="shared" si="815"/>
        <v>0</v>
      </c>
      <c r="W6421" s="1">
        <f t="shared" si="816"/>
        <v>0</v>
      </c>
      <c r="X6421" s="1">
        <f t="shared" si="817"/>
        <v>0</v>
      </c>
      <c r="Y6421"/>
      <c r="Z6421"/>
      <c r="AA6421"/>
      <c r="AB6421"/>
      <c r="AC6421"/>
      <c r="AD6421"/>
      <c r="AE6421"/>
      <c r="AF6421"/>
      <c r="AG6421"/>
      <c r="AH6421"/>
      <c r="AI6421"/>
      <c r="AJ6421"/>
    </row>
    <row r="6422" spans="1:36" ht="14.25" customHeight="1">
      <c r="A6422" s="41" t="b">
        <f t="shared" si="818"/>
        <v>0</v>
      </c>
      <c r="B6422" s="41">
        <f t="shared" si="819"/>
        <v>6421</v>
      </c>
      <c r="C6422" s="25"/>
      <c r="N6422" s="45"/>
      <c r="O6422" s="45"/>
      <c r="P6422" s="45"/>
      <c r="Q6422" s="45"/>
      <c r="R6422" s="45"/>
      <c r="S6422" s="1">
        <f t="shared" si="820"/>
        <v>0</v>
      </c>
      <c r="T6422" s="1">
        <f t="shared" si="813"/>
        <v>0</v>
      </c>
      <c r="U6422" s="1">
        <f t="shared" si="814"/>
        <v>0</v>
      </c>
      <c r="V6422" s="1">
        <f t="shared" si="815"/>
        <v>0</v>
      </c>
      <c r="W6422" s="1">
        <f t="shared" si="816"/>
        <v>0</v>
      </c>
      <c r="X6422" s="1">
        <f t="shared" si="817"/>
        <v>0</v>
      </c>
      <c r="Y6422"/>
      <c r="Z6422"/>
      <c r="AA6422"/>
      <c r="AB6422"/>
      <c r="AC6422"/>
      <c r="AD6422"/>
      <c r="AE6422"/>
      <c r="AF6422"/>
      <c r="AG6422"/>
      <c r="AH6422"/>
      <c r="AI6422"/>
      <c r="AJ6422"/>
    </row>
    <row r="6423" spans="1:36" ht="14.25" customHeight="1">
      <c r="A6423" s="41" t="b">
        <f t="shared" si="818"/>
        <v>0</v>
      </c>
      <c r="B6423" s="41">
        <f t="shared" si="819"/>
        <v>6422</v>
      </c>
      <c r="C6423" s="25"/>
      <c r="N6423" s="45"/>
      <c r="O6423" s="45"/>
      <c r="P6423" s="45"/>
      <c r="Q6423" s="45"/>
      <c r="R6423" s="45"/>
      <c r="S6423" s="1">
        <f t="shared" si="820"/>
        <v>0</v>
      </c>
      <c r="T6423" s="1">
        <f t="shared" si="813"/>
        <v>0</v>
      </c>
      <c r="U6423" s="1">
        <f t="shared" si="814"/>
        <v>0</v>
      </c>
      <c r="V6423" s="1">
        <f t="shared" si="815"/>
        <v>0</v>
      </c>
      <c r="W6423" s="1">
        <f t="shared" si="816"/>
        <v>0</v>
      </c>
      <c r="X6423" s="1">
        <f t="shared" si="817"/>
        <v>0</v>
      </c>
      <c r="Y6423"/>
      <c r="Z6423"/>
      <c r="AA6423"/>
      <c r="AB6423"/>
      <c r="AC6423"/>
      <c r="AD6423"/>
      <c r="AE6423"/>
      <c r="AF6423"/>
      <c r="AG6423"/>
      <c r="AH6423"/>
      <c r="AI6423"/>
      <c r="AJ6423"/>
    </row>
    <row r="6424" spans="1:36" ht="14.25" customHeight="1">
      <c r="A6424" s="41" t="b">
        <f t="shared" si="818"/>
        <v>0</v>
      </c>
      <c r="B6424" s="41">
        <f t="shared" si="819"/>
        <v>6423</v>
      </c>
      <c r="C6424" s="25"/>
      <c r="N6424" s="45"/>
      <c r="O6424" s="45"/>
      <c r="P6424" s="45"/>
      <c r="Q6424" s="45"/>
      <c r="R6424" s="45"/>
      <c r="S6424" s="1">
        <f t="shared" si="820"/>
        <v>0</v>
      </c>
      <c r="T6424" s="1">
        <f t="shared" si="813"/>
        <v>0</v>
      </c>
      <c r="U6424" s="1">
        <f t="shared" si="814"/>
        <v>0</v>
      </c>
      <c r="V6424" s="1">
        <f t="shared" si="815"/>
        <v>0</v>
      </c>
      <c r="W6424" s="1">
        <f t="shared" si="816"/>
        <v>0</v>
      </c>
      <c r="X6424" s="1">
        <f t="shared" si="817"/>
        <v>0</v>
      </c>
      <c r="Y6424"/>
      <c r="Z6424"/>
      <c r="AA6424"/>
      <c r="AB6424"/>
      <c r="AC6424"/>
      <c r="AD6424"/>
      <c r="AE6424"/>
      <c r="AF6424"/>
      <c r="AG6424"/>
      <c r="AH6424"/>
      <c r="AI6424"/>
      <c r="AJ6424"/>
    </row>
    <row r="6425" spans="1:36" ht="14.25" customHeight="1">
      <c r="A6425" s="41" t="b">
        <f t="shared" si="818"/>
        <v>0</v>
      </c>
      <c r="B6425" s="41">
        <f t="shared" si="819"/>
        <v>6424</v>
      </c>
      <c r="C6425" s="25"/>
      <c r="N6425" s="45"/>
      <c r="O6425" s="45"/>
      <c r="P6425" s="45"/>
      <c r="Q6425" s="45"/>
      <c r="R6425" s="45"/>
      <c r="S6425" s="1">
        <f t="shared" si="820"/>
        <v>0</v>
      </c>
      <c r="T6425" s="1">
        <f t="shared" si="813"/>
        <v>0</v>
      </c>
      <c r="U6425" s="1">
        <f t="shared" si="814"/>
        <v>0</v>
      </c>
      <c r="V6425" s="1">
        <f t="shared" si="815"/>
        <v>0</v>
      </c>
      <c r="W6425" s="1">
        <f t="shared" si="816"/>
        <v>0</v>
      </c>
      <c r="X6425" s="1">
        <f t="shared" si="817"/>
        <v>0</v>
      </c>
      <c r="Y6425"/>
      <c r="Z6425"/>
      <c r="AA6425"/>
      <c r="AB6425"/>
      <c r="AC6425"/>
      <c r="AD6425"/>
      <c r="AE6425"/>
      <c r="AF6425"/>
      <c r="AG6425"/>
      <c r="AH6425"/>
      <c r="AI6425"/>
      <c r="AJ6425"/>
    </row>
    <row r="6426" spans="1:36" ht="14.25" customHeight="1">
      <c r="A6426" s="41" t="b">
        <f t="shared" si="818"/>
        <v>0</v>
      </c>
      <c r="B6426" s="41">
        <f t="shared" si="819"/>
        <v>6425</v>
      </c>
      <c r="C6426" s="25"/>
      <c r="N6426" s="45"/>
      <c r="O6426" s="45"/>
      <c r="P6426" s="45"/>
      <c r="Q6426" s="45"/>
      <c r="R6426" s="45"/>
      <c r="S6426" s="1">
        <f t="shared" si="820"/>
        <v>0</v>
      </c>
      <c r="T6426" s="1">
        <f t="shared" si="813"/>
        <v>0</v>
      </c>
      <c r="U6426" s="1">
        <f t="shared" si="814"/>
        <v>0</v>
      </c>
      <c r="V6426" s="1">
        <f t="shared" si="815"/>
        <v>0</v>
      </c>
      <c r="W6426" s="1">
        <f t="shared" si="816"/>
        <v>0</v>
      </c>
      <c r="X6426" s="1">
        <f t="shared" si="817"/>
        <v>0</v>
      </c>
      <c r="Y6426"/>
      <c r="Z6426"/>
      <c r="AA6426"/>
      <c r="AB6426"/>
      <c r="AC6426"/>
      <c r="AD6426"/>
      <c r="AE6426"/>
      <c r="AF6426"/>
      <c r="AG6426"/>
      <c r="AH6426"/>
      <c r="AI6426"/>
      <c r="AJ6426"/>
    </row>
    <row r="6427" spans="1:36" ht="14.25" customHeight="1">
      <c r="A6427" s="41" t="b">
        <f t="shared" si="818"/>
        <v>0</v>
      </c>
      <c r="B6427" s="41">
        <f t="shared" si="819"/>
        <v>6426</v>
      </c>
      <c r="C6427" s="25"/>
      <c r="N6427" s="45"/>
      <c r="O6427" s="45"/>
      <c r="P6427" s="45"/>
      <c r="Q6427" s="45"/>
      <c r="R6427" s="45"/>
      <c r="S6427" s="1">
        <f t="shared" si="820"/>
        <v>0</v>
      </c>
      <c r="T6427" s="1">
        <f t="shared" si="813"/>
        <v>0</v>
      </c>
      <c r="U6427" s="1">
        <f t="shared" si="814"/>
        <v>0</v>
      </c>
      <c r="V6427" s="1">
        <f t="shared" si="815"/>
        <v>0</v>
      </c>
      <c r="W6427" s="1">
        <f t="shared" si="816"/>
        <v>0</v>
      </c>
      <c r="X6427" s="1">
        <f t="shared" si="817"/>
        <v>0</v>
      </c>
      <c r="Y6427"/>
      <c r="Z6427"/>
      <c r="AA6427"/>
      <c r="AB6427"/>
      <c r="AC6427"/>
      <c r="AD6427"/>
      <c r="AE6427"/>
      <c r="AF6427"/>
      <c r="AG6427"/>
      <c r="AH6427"/>
      <c r="AI6427"/>
      <c r="AJ6427"/>
    </row>
    <row r="6428" spans="1:36" ht="14.25" customHeight="1">
      <c r="A6428" s="41" t="b">
        <f t="shared" si="818"/>
        <v>0</v>
      </c>
      <c r="B6428" s="41">
        <f t="shared" si="819"/>
        <v>6427</v>
      </c>
      <c r="C6428" s="25"/>
      <c r="N6428" s="45"/>
      <c r="O6428" s="45"/>
      <c r="P6428" s="45"/>
      <c r="Q6428" s="45"/>
      <c r="R6428" s="45"/>
      <c r="S6428" s="1">
        <f t="shared" si="820"/>
        <v>0</v>
      </c>
      <c r="T6428" s="1">
        <f t="shared" si="813"/>
        <v>0</v>
      </c>
      <c r="U6428" s="1">
        <f t="shared" si="814"/>
        <v>0</v>
      </c>
      <c r="V6428" s="1">
        <f t="shared" si="815"/>
        <v>0</v>
      </c>
      <c r="W6428" s="1">
        <f t="shared" si="816"/>
        <v>0</v>
      </c>
      <c r="X6428" s="1">
        <f t="shared" si="817"/>
        <v>0</v>
      </c>
      <c r="Y6428"/>
      <c r="Z6428"/>
      <c r="AA6428"/>
      <c r="AB6428"/>
      <c r="AC6428"/>
      <c r="AD6428"/>
      <c r="AE6428"/>
      <c r="AF6428"/>
      <c r="AG6428"/>
      <c r="AH6428"/>
      <c r="AI6428"/>
      <c r="AJ6428"/>
    </row>
    <row r="6429" spans="1:36" ht="14.25" customHeight="1">
      <c r="A6429" s="41" t="b">
        <f t="shared" si="818"/>
        <v>0</v>
      </c>
      <c r="B6429" s="41">
        <f t="shared" si="819"/>
        <v>6428</v>
      </c>
      <c r="C6429" s="25"/>
      <c r="N6429" s="45"/>
      <c r="O6429" s="45"/>
      <c r="P6429" s="45"/>
      <c r="Q6429" s="45"/>
      <c r="R6429" s="45"/>
      <c r="S6429" s="1">
        <f t="shared" si="820"/>
        <v>0</v>
      </c>
      <c r="T6429" s="1">
        <f t="shared" si="813"/>
        <v>0</v>
      </c>
      <c r="U6429" s="1">
        <f t="shared" si="814"/>
        <v>0</v>
      </c>
      <c r="V6429" s="1">
        <f t="shared" si="815"/>
        <v>0</v>
      </c>
      <c r="W6429" s="1">
        <f t="shared" si="816"/>
        <v>0</v>
      </c>
      <c r="X6429" s="1">
        <f t="shared" si="817"/>
        <v>0</v>
      </c>
      <c r="Y6429"/>
      <c r="Z6429"/>
      <c r="AA6429"/>
      <c r="AB6429"/>
      <c r="AC6429"/>
      <c r="AD6429"/>
      <c r="AE6429"/>
      <c r="AF6429"/>
      <c r="AG6429"/>
      <c r="AH6429"/>
      <c r="AI6429"/>
      <c r="AJ6429"/>
    </row>
    <row r="6430" spans="1:36" ht="14.25" customHeight="1">
      <c r="A6430" s="41" t="b">
        <f t="shared" si="818"/>
        <v>0</v>
      </c>
      <c r="B6430" s="41">
        <f t="shared" si="819"/>
        <v>6429</v>
      </c>
      <c r="C6430" s="25"/>
      <c r="N6430" s="45"/>
      <c r="O6430" s="45"/>
      <c r="P6430" s="45"/>
      <c r="Q6430" s="45"/>
      <c r="R6430" s="45"/>
      <c r="S6430" s="1">
        <f t="shared" si="820"/>
        <v>0</v>
      </c>
      <c r="T6430" s="1">
        <f t="shared" si="813"/>
        <v>0</v>
      </c>
      <c r="U6430" s="1">
        <f t="shared" si="814"/>
        <v>0</v>
      </c>
      <c r="V6430" s="1">
        <f t="shared" si="815"/>
        <v>0</v>
      </c>
      <c r="W6430" s="1">
        <f t="shared" si="816"/>
        <v>0</v>
      </c>
      <c r="X6430" s="1">
        <f t="shared" si="817"/>
        <v>0</v>
      </c>
      <c r="Y6430"/>
      <c r="Z6430"/>
      <c r="AA6430"/>
      <c r="AB6430"/>
      <c r="AC6430"/>
      <c r="AD6430"/>
      <c r="AE6430"/>
      <c r="AF6430"/>
      <c r="AG6430"/>
      <c r="AH6430"/>
      <c r="AI6430"/>
      <c r="AJ6430"/>
    </row>
    <row r="6431" spans="1:36" ht="14.25" customHeight="1">
      <c r="A6431" s="41" t="b">
        <f t="shared" si="818"/>
        <v>0</v>
      </c>
      <c r="B6431" s="41">
        <f t="shared" si="819"/>
        <v>6430</v>
      </c>
      <c r="C6431" s="25"/>
      <c r="N6431" s="45"/>
      <c r="O6431" s="45"/>
      <c r="P6431" s="45"/>
      <c r="Q6431" s="45"/>
      <c r="R6431" s="45"/>
      <c r="S6431" s="1">
        <f t="shared" si="820"/>
        <v>0</v>
      </c>
      <c r="T6431" s="1">
        <f t="shared" si="813"/>
        <v>0</v>
      </c>
      <c r="U6431" s="1">
        <f t="shared" si="814"/>
        <v>0</v>
      </c>
      <c r="V6431" s="1">
        <f t="shared" si="815"/>
        <v>0</v>
      </c>
      <c r="W6431" s="1">
        <f t="shared" si="816"/>
        <v>0</v>
      </c>
      <c r="X6431" s="1">
        <f t="shared" si="817"/>
        <v>0</v>
      </c>
      <c r="Y6431"/>
      <c r="Z6431"/>
      <c r="AA6431"/>
      <c r="AB6431"/>
      <c r="AC6431"/>
      <c r="AD6431"/>
      <c r="AE6431"/>
      <c r="AF6431"/>
      <c r="AG6431"/>
      <c r="AH6431"/>
      <c r="AI6431"/>
      <c r="AJ6431"/>
    </row>
    <row r="6432" spans="1:36" ht="14.25" customHeight="1">
      <c r="A6432" s="41" t="b">
        <f t="shared" si="818"/>
        <v>0</v>
      </c>
      <c r="B6432" s="41">
        <f t="shared" si="819"/>
        <v>6431</v>
      </c>
      <c r="C6432" s="25"/>
      <c r="N6432" s="45"/>
      <c r="O6432" s="45"/>
      <c r="P6432" s="45"/>
      <c r="Q6432" s="45"/>
      <c r="R6432" s="45"/>
      <c r="S6432" s="1">
        <f t="shared" si="820"/>
        <v>0</v>
      </c>
      <c r="T6432" s="1">
        <f t="shared" si="813"/>
        <v>0</v>
      </c>
      <c r="U6432" s="1">
        <f t="shared" si="814"/>
        <v>0</v>
      </c>
      <c r="V6432" s="1">
        <f t="shared" si="815"/>
        <v>0</v>
      </c>
      <c r="W6432" s="1">
        <f t="shared" si="816"/>
        <v>0</v>
      </c>
      <c r="X6432" s="1">
        <f t="shared" si="817"/>
        <v>0</v>
      </c>
      <c r="Y6432"/>
      <c r="Z6432"/>
      <c r="AA6432"/>
      <c r="AB6432"/>
      <c r="AC6432"/>
      <c r="AD6432"/>
      <c r="AE6432"/>
      <c r="AF6432"/>
      <c r="AG6432"/>
      <c r="AH6432"/>
      <c r="AI6432"/>
      <c r="AJ6432"/>
    </row>
    <row r="6433" spans="1:36" ht="14.25" customHeight="1">
      <c r="A6433" s="41" t="b">
        <f t="shared" si="818"/>
        <v>0</v>
      </c>
      <c r="B6433" s="41">
        <f t="shared" si="819"/>
        <v>6432</v>
      </c>
      <c r="C6433" s="25"/>
      <c r="N6433" s="45"/>
      <c r="O6433" s="45"/>
      <c r="P6433" s="45"/>
      <c r="Q6433" s="45"/>
      <c r="R6433" s="45"/>
      <c r="S6433" s="1">
        <f t="shared" si="820"/>
        <v>0</v>
      </c>
      <c r="T6433" s="1">
        <f t="shared" ref="T6433:T6496" si="821">IF(AND(D6433="NOT EXECUTED",COUNTA($N6433)&lt;&gt;0),1,0)</f>
        <v>0</v>
      </c>
      <c r="U6433" s="1">
        <f t="shared" ref="U6433:U6496" si="822">IF(AND(E6433="NOT EXECUTED",COUNTA($N6433)&lt;&gt;0),1,0)</f>
        <v>0</v>
      </c>
      <c r="V6433" s="1">
        <f t="shared" ref="V6433:V6496" si="823">IF(AND(F6433="NOT EXECUTED",COUNTA($N6433)&lt;&gt;0),1,0)</f>
        <v>0</v>
      </c>
      <c r="W6433" s="1">
        <f t="shared" ref="W6433:W6496" si="824">IF(AND(G6433="NOT EXECUTED",COUNTA($N6433)&lt;&gt;0),1,0)</f>
        <v>0</v>
      </c>
      <c r="X6433" s="1">
        <f t="shared" ref="X6433:X6496" si="825">IF(AND(S6433=1,COUNTA($N6433)&lt;&gt;0),1,0)</f>
        <v>0</v>
      </c>
      <c r="Y6433"/>
      <c r="Z6433"/>
      <c r="AA6433"/>
      <c r="AB6433"/>
      <c r="AC6433"/>
      <c r="AD6433"/>
      <c r="AE6433"/>
      <c r="AF6433"/>
      <c r="AG6433"/>
      <c r="AH6433"/>
      <c r="AI6433"/>
      <c r="AJ6433"/>
    </row>
    <row r="6434" spans="1:36" ht="14.25" customHeight="1">
      <c r="A6434" s="41" t="b">
        <f t="shared" si="818"/>
        <v>0</v>
      </c>
      <c r="B6434" s="41">
        <f t="shared" si="819"/>
        <v>6433</v>
      </c>
      <c r="C6434" s="25"/>
      <c r="N6434" s="45"/>
      <c r="O6434" s="45"/>
      <c r="P6434" s="45"/>
      <c r="Q6434" s="45"/>
      <c r="R6434" s="45"/>
      <c r="S6434" s="1">
        <f t="shared" si="820"/>
        <v>0</v>
      </c>
      <c r="T6434" s="1">
        <f t="shared" si="821"/>
        <v>0</v>
      </c>
      <c r="U6434" s="1">
        <f t="shared" si="822"/>
        <v>0</v>
      </c>
      <c r="V6434" s="1">
        <f t="shared" si="823"/>
        <v>0</v>
      </c>
      <c r="W6434" s="1">
        <f t="shared" si="824"/>
        <v>0</v>
      </c>
      <c r="X6434" s="1">
        <f t="shared" si="825"/>
        <v>0</v>
      </c>
      <c r="Y6434"/>
      <c r="Z6434"/>
      <c r="AA6434"/>
      <c r="AB6434"/>
      <c r="AC6434"/>
      <c r="AD6434"/>
      <c r="AE6434"/>
      <c r="AF6434"/>
      <c r="AG6434"/>
      <c r="AH6434"/>
      <c r="AI6434"/>
      <c r="AJ6434"/>
    </row>
    <row r="6435" spans="1:36" ht="14.25" customHeight="1">
      <c r="A6435" s="41" t="b">
        <f t="shared" si="818"/>
        <v>0</v>
      </c>
      <c r="B6435" s="41">
        <f t="shared" si="819"/>
        <v>6434</v>
      </c>
      <c r="C6435" s="24"/>
      <c r="N6435" s="45"/>
      <c r="O6435" s="45"/>
      <c r="P6435" s="45"/>
      <c r="Q6435" s="45"/>
      <c r="R6435" s="45"/>
      <c r="S6435" s="1">
        <f t="shared" si="820"/>
        <v>0</v>
      </c>
      <c r="T6435" s="1">
        <f t="shared" si="821"/>
        <v>0</v>
      </c>
      <c r="U6435" s="1">
        <f t="shared" si="822"/>
        <v>0</v>
      </c>
      <c r="V6435" s="1">
        <f t="shared" si="823"/>
        <v>0</v>
      </c>
      <c r="W6435" s="1">
        <f t="shared" si="824"/>
        <v>0</v>
      </c>
      <c r="X6435" s="1">
        <f t="shared" si="825"/>
        <v>0</v>
      </c>
      <c r="Y6435"/>
      <c r="Z6435"/>
      <c r="AA6435"/>
      <c r="AB6435"/>
      <c r="AC6435"/>
      <c r="AD6435"/>
      <c r="AE6435"/>
      <c r="AF6435"/>
      <c r="AG6435"/>
      <c r="AH6435"/>
      <c r="AI6435"/>
      <c r="AJ6435"/>
    </row>
    <row r="6436" spans="1:36" ht="14.25" customHeight="1">
      <c r="A6436" s="41" t="b">
        <f t="shared" si="818"/>
        <v>0</v>
      </c>
      <c r="B6436" s="41">
        <f t="shared" si="819"/>
        <v>6435</v>
      </c>
      <c r="C6436" s="25"/>
      <c r="N6436" s="45"/>
      <c r="O6436" s="45"/>
      <c r="P6436" s="45"/>
      <c r="Q6436" s="45"/>
      <c r="R6436" s="45"/>
      <c r="S6436" s="1">
        <f t="shared" si="820"/>
        <v>0</v>
      </c>
      <c r="T6436" s="1">
        <f t="shared" si="821"/>
        <v>0</v>
      </c>
      <c r="U6436" s="1">
        <f t="shared" si="822"/>
        <v>0</v>
      </c>
      <c r="V6436" s="1">
        <f t="shared" si="823"/>
        <v>0</v>
      </c>
      <c r="W6436" s="1">
        <f t="shared" si="824"/>
        <v>0</v>
      </c>
      <c r="X6436" s="1">
        <f t="shared" si="825"/>
        <v>0</v>
      </c>
      <c r="Y6436"/>
      <c r="Z6436"/>
      <c r="AA6436"/>
      <c r="AB6436"/>
      <c r="AC6436"/>
      <c r="AD6436"/>
      <c r="AE6436"/>
      <c r="AF6436"/>
      <c r="AG6436"/>
      <c r="AH6436"/>
      <c r="AI6436"/>
      <c r="AJ6436"/>
    </row>
    <row r="6437" spans="1:36" ht="14.25" customHeight="1">
      <c r="A6437" s="41" t="b">
        <f t="shared" si="818"/>
        <v>0</v>
      </c>
      <c r="B6437" s="41">
        <f t="shared" si="819"/>
        <v>6436</v>
      </c>
      <c r="C6437" s="25"/>
      <c r="N6437" s="45"/>
      <c r="O6437" s="45"/>
      <c r="P6437" s="45"/>
      <c r="Q6437" s="45"/>
      <c r="R6437" s="45"/>
      <c r="S6437" s="1">
        <f t="shared" si="820"/>
        <v>0</v>
      </c>
      <c r="T6437" s="1">
        <f t="shared" si="821"/>
        <v>0</v>
      </c>
      <c r="U6437" s="1">
        <f t="shared" si="822"/>
        <v>0</v>
      </c>
      <c r="V6437" s="1">
        <f t="shared" si="823"/>
        <v>0</v>
      </c>
      <c r="W6437" s="1">
        <f t="shared" si="824"/>
        <v>0</v>
      </c>
      <c r="X6437" s="1">
        <f t="shared" si="825"/>
        <v>0</v>
      </c>
      <c r="Y6437"/>
      <c r="Z6437"/>
      <c r="AA6437"/>
      <c r="AB6437"/>
      <c r="AC6437"/>
      <c r="AD6437"/>
      <c r="AE6437"/>
      <c r="AF6437"/>
      <c r="AG6437"/>
      <c r="AH6437"/>
      <c r="AI6437"/>
      <c r="AJ6437"/>
    </row>
    <row r="6438" spans="1:36" ht="14.25" customHeight="1">
      <c r="A6438" s="41" t="b">
        <f t="shared" si="818"/>
        <v>0</v>
      </c>
      <c r="B6438" s="41">
        <f t="shared" si="819"/>
        <v>6437</v>
      </c>
      <c r="C6438" s="25"/>
      <c r="N6438" s="45"/>
      <c r="O6438" s="45"/>
      <c r="P6438" s="45"/>
      <c r="Q6438" s="45"/>
      <c r="R6438" s="45"/>
      <c r="S6438" s="1">
        <f t="shared" si="820"/>
        <v>0</v>
      </c>
      <c r="T6438" s="1">
        <f t="shared" si="821"/>
        <v>0</v>
      </c>
      <c r="U6438" s="1">
        <f t="shared" si="822"/>
        <v>0</v>
      </c>
      <c r="V6438" s="1">
        <f t="shared" si="823"/>
        <v>0</v>
      </c>
      <c r="W6438" s="1">
        <f t="shared" si="824"/>
        <v>0</v>
      </c>
      <c r="X6438" s="1">
        <f t="shared" si="825"/>
        <v>0</v>
      </c>
      <c r="Y6438"/>
      <c r="Z6438"/>
      <c r="AA6438"/>
      <c r="AB6438"/>
      <c r="AC6438"/>
      <c r="AD6438"/>
      <c r="AE6438"/>
      <c r="AF6438"/>
      <c r="AG6438"/>
      <c r="AH6438"/>
      <c r="AI6438"/>
      <c r="AJ6438"/>
    </row>
    <row r="6439" spans="1:36" ht="14.25" customHeight="1">
      <c r="A6439" s="41" t="b">
        <f t="shared" si="818"/>
        <v>0</v>
      </c>
      <c r="B6439" s="41">
        <f t="shared" si="819"/>
        <v>6438</v>
      </c>
      <c r="C6439" s="25"/>
      <c r="N6439" s="45"/>
      <c r="O6439" s="45"/>
      <c r="P6439" s="45"/>
      <c r="Q6439" s="45"/>
      <c r="R6439" s="45"/>
      <c r="S6439" s="1">
        <f t="shared" si="820"/>
        <v>0</v>
      </c>
      <c r="T6439" s="1">
        <f t="shared" si="821"/>
        <v>0</v>
      </c>
      <c r="U6439" s="1">
        <f t="shared" si="822"/>
        <v>0</v>
      </c>
      <c r="V6439" s="1">
        <f t="shared" si="823"/>
        <v>0</v>
      </c>
      <c r="W6439" s="1">
        <f t="shared" si="824"/>
        <v>0</v>
      </c>
      <c r="X6439" s="1">
        <f t="shared" si="825"/>
        <v>0</v>
      </c>
      <c r="Y6439"/>
      <c r="Z6439"/>
      <c r="AA6439"/>
      <c r="AB6439"/>
      <c r="AC6439"/>
      <c r="AD6439"/>
      <c r="AE6439"/>
      <c r="AF6439"/>
      <c r="AG6439"/>
      <c r="AH6439"/>
      <c r="AI6439"/>
      <c r="AJ6439"/>
    </row>
    <row r="6440" spans="1:36" ht="14.25" customHeight="1">
      <c r="A6440" s="41" t="b">
        <f t="shared" si="818"/>
        <v>0</v>
      </c>
      <c r="B6440" s="41">
        <f t="shared" si="819"/>
        <v>6439</v>
      </c>
      <c r="C6440" s="25"/>
      <c r="N6440" s="45"/>
      <c r="O6440" s="45"/>
      <c r="P6440" s="45"/>
      <c r="Q6440" s="45"/>
      <c r="R6440" s="45"/>
      <c r="S6440" s="1">
        <f t="shared" si="820"/>
        <v>0</v>
      </c>
      <c r="T6440" s="1">
        <f t="shared" si="821"/>
        <v>0</v>
      </c>
      <c r="U6440" s="1">
        <f t="shared" si="822"/>
        <v>0</v>
      </c>
      <c r="V6440" s="1">
        <f t="shared" si="823"/>
        <v>0</v>
      </c>
      <c r="W6440" s="1">
        <f t="shared" si="824"/>
        <v>0</v>
      </c>
      <c r="X6440" s="1">
        <f t="shared" si="825"/>
        <v>0</v>
      </c>
      <c r="Y6440"/>
      <c r="Z6440"/>
      <c r="AA6440"/>
      <c r="AB6440"/>
      <c r="AC6440"/>
      <c r="AD6440"/>
      <c r="AE6440"/>
      <c r="AF6440"/>
      <c r="AG6440"/>
      <c r="AH6440"/>
      <c r="AI6440"/>
      <c r="AJ6440"/>
    </row>
    <row r="6441" spans="1:36" ht="14.25" customHeight="1">
      <c r="A6441" s="41" t="b">
        <f t="shared" si="818"/>
        <v>0</v>
      </c>
      <c r="B6441" s="41">
        <f t="shared" si="819"/>
        <v>6440</v>
      </c>
      <c r="C6441" s="25"/>
      <c r="N6441" s="45"/>
      <c r="O6441" s="45"/>
      <c r="P6441" s="45"/>
      <c r="Q6441" s="45"/>
      <c r="R6441" s="45"/>
      <c r="S6441" s="1">
        <f t="shared" si="820"/>
        <v>0</v>
      </c>
      <c r="T6441" s="1">
        <f t="shared" si="821"/>
        <v>0</v>
      </c>
      <c r="U6441" s="1">
        <f t="shared" si="822"/>
        <v>0</v>
      </c>
      <c r="V6441" s="1">
        <f t="shared" si="823"/>
        <v>0</v>
      </c>
      <c r="W6441" s="1">
        <f t="shared" si="824"/>
        <v>0</v>
      </c>
      <c r="X6441" s="1">
        <f t="shared" si="825"/>
        <v>0</v>
      </c>
      <c r="Y6441"/>
      <c r="Z6441"/>
      <c r="AA6441"/>
      <c r="AB6441"/>
      <c r="AC6441"/>
      <c r="AD6441"/>
      <c r="AE6441"/>
      <c r="AF6441"/>
      <c r="AG6441"/>
      <c r="AH6441"/>
      <c r="AI6441"/>
      <c r="AJ6441"/>
    </row>
    <row r="6442" spans="1:36" ht="14.25" customHeight="1">
      <c r="A6442" s="41" t="b">
        <f t="shared" si="818"/>
        <v>0</v>
      </c>
      <c r="B6442" s="41">
        <f t="shared" si="819"/>
        <v>6441</v>
      </c>
      <c r="C6442" s="25"/>
      <c r="N6442" s="45"/>
      <c r="O6442" s="45"/>
      <c r="P6442" s="45"/>
      <c r="Q6442" s="45"/>
      <c r="R6442" s="45"/>
      <c r="S6442" s="1">
        <f t="shared" si="820"/>
        <v>0</v>
      </c>
      <c r="T6442" s="1">
        <f t="shared" si="821"/>
        <v>0</v>
      </c>
      <c r="U6442" s="1">
        <f t="shared" si="822"/>
        <v>0</v>
      </c>
      <c r="V6442" s="1">
        <f t="shared" si="823"/>
        <v>0</v>
      </c>
      <c r="W6442" s="1">
        <f t="shared" si="824"/>
        <v>0</v>
      </c>
      <c r="X6442" s="1">
        <f t="shared" si="825"/>
        <v>0</v>
      </c>
      <c r="Y6442"/>
      <c r="Z6442"/>
      <c r="AA6442"/>
      <c r="AB6442"/>
      <c r="AC6442"/>
      <c r="AD6442"/>
      <c r="AE6442"/>
      <c r="AF6442"/>
      <c r="AG6442"/>
      <c r="AH6442"/>
      <c r="AI6442"/>
      <c r="AJ6442"/>
    </row>
    <row r="6443" spans="1:36" ht="14.25" customHeight="1">
      <c r="A6443" s="41" t="b">
        <f t="shared" si="818"/>
        <v>0</v>
      </c>
      <c r="B6443" s="41">
        <f t="shared" si="819"/>
        <v>6442</v>
      </c>
      <c r="C6443" s="25"/>
      <c r="N6443" s="45"/>
      <c r="O6443" s="45"/>
      <c r="P6443" s="45"/>
      <c r="Q6443" s="45"/>
      <c r="R6443" s="45"/>
      <c r="S6443" s="1">
        <f t="shared" si="820"/>
        <v>0</v>
      </c>
      <c r="T6443" s="1">
        <f t="shared" si="821"/>
        <v>0</v>
      </c>
      <c r="U6443" s="1">
        <f t="shared" si="822"/>
        <v>0</v>
      </c>
      <c r="V6443" s="1">
        <f t="shared" si="823"/>
        <v>0</v>
      </c>
      <c r="W6443" s="1">
        <f t="shared" si="824"/>
        <v>0</v>
      </c>
      <c r="X6443" s="1">
        <f t="shared" si="825"/>
        <v>0</v>
      </c>
      <c r="Y6443"/>
      <c r="Z6443"/>
      <c r="AA6443"/>
      <c r="AB6443"/>
      <c r="AC6443"/>
      <c r="AD6443"/>
      <c r="AE6443"/>
      <c r="AF6443"/>
      <c r="AG6443"/>
      <c r="AH6443"/>
      <c r="AI6443"/>
      <c r="AJ6443"/>
    </row>
    <row r="6444" spans="1:36" ht="14.25" customHeight="1">
      <c r="A6444" s="41" t="b">
        <f t="shared" si="818"/>
        <v>0</v>
      </c>
      <c r="B6444" s="41">
        <f t="shared" si="819"/>
        <v>6443</v>
      </c>
      <c r="C6444" s="25"/>
      <c r="N6444" s="45"/>
      <c r="O6444" s="45"/>
      <c r="P6444" s="45"/>
      <c r="Q6444" s="45"/>
      <c r="R6444" s="45"/>
      <c r="S6444" s="1">
        <f t="shared" si="820"/>
        <v>0</v>
      </c>
      <c r="T6444" s="1">
        <f t="shared" si="821"/>
        <v>0</v>
      </c>
      <c r="U6444" s="1">
        <f t="shared" si="822"/>
        <v>0</v>
      </c>
      <c r="V6444" s="1">
        <f t="shared" si="823"/>
        <v>0</v>
      </c>
      <c r="W6444" s="1">
        <f t="shared" si="824"/>
        <v>0</v>
      </c>
      <c r="X6444" s="1">
        <f t="shared" si="825"/>
        <v>0</v>
      </c>
      <c r="Y6444"/>
      <c r="Z6444"/>
      <c r="AA6444"/>
      <c r="AB6444"/>
      <c r="AC6444"/>
      <c r="AD6444"/>
      <c r="AE6444"/>
      <c r="AF6444"/>
      <c r="AG6444"/>
      <c r="AH6444"/>
      <c r="AI6444"/>
      <c r="AJ6444"/>
    </row>
    <row r="6445" spans="1:36" ht="14.25" customHeight="1">
      <c r="A6445" s="41" t="b">
        <f t="shared" si="818"/>
        <v>0</v>
      </c>
      <c r="B6445" s="41">
        <f t="shared" si="819"/>
        <v>6444</v>
      </c>
      <c r="C6445" s="25"/>
      <c r="N6445" s="45"/>
      <c r="O6445" s="45"/>
      <c r="P6445" s="45"/>
      <c r="Q6445" s="45"/>
      <c r="R6445" s="45"/>
      <c r="S6445" s="1">
        <f t="shared" si="820"/>
        <v>0</v>
      </c>
      <c r="T6445" s="1">
        <f t="shared" si="821"/>
        <v>0</v>
      </c>
      <c r="U6445" s="1">
        <f t="shared" si="822"/>
        <v>0</v>
      </c>
      <c r="V6445" s="1">
        <f t="shared" si="823"/>
        <v>0</v>
      </c>
      <c r="W6445" s="1">
        <f t="shared" si="824"/>
        <v>0</v>
      </c>
      <c r="X6445" s="1">
        <f t="shared" si="825"/>
        <v>0</v>
      </c>
      <c r="Y6445"/>
      <c r="Z6445"/>
      <c r="AA6445"/>
      <c r="AB6445"/>
      <c r="AC6445"/>
      <c r="AD6445"/>
      <c r="AE6445"/>
      <c r="AF6445"/>
      <c r="AG6445"/>
      <c r="AH6445"/>
      <c r="AI6445"/>
      <c r="AJ6445"/>
    </row>
    <row r="6446" spans="1:36" ht="14.25" customHeight="1">
      <c r="A6446" s="41" t="b">
        <f t="shared" si="818"/>
        <v>0</v>
      </c>
      <c r="B6446" s="41">
        <f t="shared" si="819"/>
        <v>6445</v>
      </c>
      <c r="C6446" s="25"/>
      <c r="N6446" s="45"/>
      <c r="O6446" s="45"/>
      <c r="P6446" s="45"/>
      <c r="Q6446" s="45"/>
      <c r="R6446" s="45"/>
      <c r="S6446" s="1">
        <f t="shared" si="820"/>
        <v>0</v>
      </c>
      <c r="T6446" s="1">
        <f t="shared" si="821"/>
        <v>0</v>
      </c>
      <c r="U6446" s="1">
        <f t="shared" si="822"/>
        <v>0</v>
      </c>
      <c r="V6446" s="1">
        <f t="shared" si="823"/>
        <v>0</v>
      </c>
      <c r="W6446" s="1">
        <f t="shared" si="824"/>
        <v>0</v>
      </c>
      <c r="X6446" s="1">
        <f t="shared" si="825"/>
        <v>0</v>
      </c>
      <c r="Y6446"/>
      <c r="Z6446"/>
      <c r="AA6446"/>
      <c r="AB6446"/>
      <c r="AC6446"/>
      <c r="AD6446"/>
      <c r="AE6446"/>
      <c r="AF6446"/>
      <c r="AG6446"/>
      <c r="AH6446"/>
      <c r="AI6446"/>
      <c r="AJ6446"/>
    </row>
    <row r="6447" spans="1:36" ht="14.25" customHeight="1">
      <c r="A6447" s="41" t="b">
        <f t="shared" si="818"/>
        <v>0</v>
      </c>
      <c r="B6447" s="41">
        <f t="shared" si="819"/>
        <v>6446</v>
      </c>
      <c r="C6447" s="25"/>
      <c r="N6447" s="45"/>
      <c r="O6447" s="45"/>
      <c r="P6447" s="45"/>
      <c r="Q6447" s="45"/>
      <c r="R6447" s="45"/>
      <c r="S6447" s="1">
        <f t="shared" si="820"/>
        <v>0</v>
      </c>
      <c r="T6447" s="1">
        <f t="shared" si="821"/>
        <v>0</v>
      </c>
      <c r="U6447" s="1">
        <f t="shared" si="822"/>
        <v>0</v>
      </c>
      <c r="V6447" s="1">
        <f t="shared" si="823"/>
        <v>0</v>
      </c>
      <c r="W6447" s="1">
        <f t="shared" si="824"/>
        <v>0</v>
      </c>
      <c r="X6447" s="1">
        <f t="shared" si="825"/>
        <v>0</v>
      </c>
      <c r="Y6447"/>
      <c r="Z6447"/>
      <c r="AA6447"/>
      <c r="AB6447"/>
      <c r="AC6447"/>
      <c r="AD6447"/>
      <c r="AE6447"/>
      <c r="AF6447"/>
      <c r="AG6447"/>
      <c r="AH6447"/>
      <c r="AI6447"/>
      <c r="AJ6447"/>
    </row>
    <row r="6448" spans="1:36" ht="14.25" customHeight="1">
      <c r="A6448" s="41" t="b">
        <f t="shared" si="818"/>
        <v>0</v>
      </c>
      <c r="B6448" s="41">
        <f t="shared" si="819"/>
        <v>6447</v>
      </c>
      <c r="C6448" s="25"/>
      <c r="N6448" s="45"/>
      <c r="O6448" s="45"/>
      <c r="P6448" s="45"/>
      <c r="Q6448" s="45"/>
      <c r="R6448" s="45"/>
      <c r="S6448" s="1">
        <f t="shared" si="820"/>
        <v>0</v>
      </c>
      <c r="T6448" s="1">
        <f t="shared" si="821"/>
        <v>0</v>
      </c>
      <c r="U6448" s="1">
        <f t="shared" si="822"/>
        <v>0</v>
      </c>
      <c r="V6448" s="1">
        <f t="shared" si="823"/>
        <v>0</v>
      </c>
      <c r="W6448" s="1">
        <f t="shared" si="824"/>
        <v>0</v>
      </c>
      <c r="X6448" s="1">
        <f t="shared" si="825"/>
        <v>0</v>
      </c>
      <c r="Y6448"/>
      <c r="Z6448"/>
      <c r="AA6448"/>
      <c r="AB6448"/>
      <c r="AC6448"/>
      <c r="AD6448"/>
      <c r="AE6448"/>
      <c r="AF6448"/>
      <c r="AG6448"/>
      <c r="AH6448"/>
      <c r="AI6448"/>
      <c r="AJ6448"/>
    </row>
    <row r="6449" spans="1:36" ht="14.25" customHeight="1">
      <c r="A6449" s="41" t="b">
        <f t="shared" si="818"/>
        <v>0</v>
      </c>
      <c r="B6449" s="41">
        <f t="shared" si="819"/>
        <v>6448</v>
      </c>
      <c r="C6449" s="25"/>
      <c r="N6449" s="45"/>
      <c r="O6449" s="45"/>
      <c r="P6449" s="45"/>
      <c r="Q6449" s="45"/>
      <c r="R6449" s="45"/>
      <c r="S6449" s="1">
        <f t="shared" si="820"/>
        <v>0</v>
      </c>
      <c r="T6449" s="1">
        <f t="shared" si="821"/>
        <v>0</v>
      </c>
      <c r="U6449" s="1">
        <f t="shared" si="822"/>
        <v>0</v>
      </c>
      <c r="V6449" s="1">
        <f t="shared" si="823"/>
        <v>0</v>
      </c>
      <c r="W6449" s="1">
        <f t="shared" si="824"/>
        <v>0</v>
      </c>
      <c r="X6449" s="1">
        <f t="shared" si="825"/>
        <v>0</v>
      </c>
      <c r="Y6449"/>
      <c r="Z6449"/>
      <c r="AA6449"/>
      <c r="AB6449"/>
      <c r="AC6449"/>
      <c r="AD6449"/>
      <c r="AE6449"/>
      <c r="AF6449"/>
      <c r="AG6449"/>
      <c r="AH6449"/>
      <c r="AI6449"/>
      <c r="AJ6449"/>
    </row>
    <row r="6450" spans="1:36" ht="14.25" customHeight="1">
      <c r="A6450" s="41" t="b">
        <f t="shared" si="818"/>
        <v>0</v>
      </c>
      <c r="B6450" s="41">
        <f t="shared" si="819"/>
        <v>6449</v>
      </c>
      <c r="C6450" s="25"/>
      <c r="N6450" s="45"/>
      <c r="O6450" s="45"/>
      <c r="P6450" s="45"/>
      <c r="Q6450" s="45"/>
      <c r="R6450" s="45"/>
      <c r="S6450" s="1">
        <f t="shared" si="820"/>
        <v>0</v>
      </c>
      <c r="T6450" s="1">
        <f t="shared" si="821"/>
        <v>0</v>
      </c>
      <c r="U6450" s="1">
        <f t="shared" si="822"/>
        <v>0</v>
      </c>
      <c r="V6450" s="1">
        <f t="shared" si="823"/>
        <v>0</v>
      </c>
      <c r="W6450" s="1">
        <f t="shared" si="824"/>
        <v>0</v>
      </c>
      <c r="X6450" s="1">
        <f t="shared" si="825"/>
        <v>0</v>
      </c>
      <c r="Y6450"/>
      <c r="Z6450"/>
      <c r="AA6450"/>
      <c r="AB6450"/>
      <c r="AC6450"/>
      <c r="AD6450"/>
      <c r="AE6450"/>
      <c r="AF6450"/>
      <c r="AG6450"/>
      <c r="AH6450"/>
      <c r="AI6450"/>
      <c r="AJ6450"/>
    </row>
    <row r="6451" spans="1:36" ht="14.25" customHeight="1">
      <c r="A6451" s="41" t="b">
        <f t="shared" si="818"/>
        <v>0</v>
      </c>
      <c r="B6451" s="41">
        <f t="shared" si="819"/>
        <v>6450</v>
      </c>
      <c r="C6451" s="25"/>
      <c r="N6451" s="45"/>
      <c r="O6451" s="45"/>
      <c r="P6451" s="45"/>
      <c r="Q6451" s="45"/>
      <c r="R6451" s="45"/>
      <c r="S6451" s="1">
        <f t="shared" si="820"/>
        <v>0</v>
      </c>
      <c r="T6451" s="1">
        <f t="shared" si="821"/>
        <v>0</v>
      </c>
      <c r="U6451" s="1">
        <f t="shared" si="822"/>
        <v>0</v>
      </c>
      <c r="V6451" s="1">
        <f t="shared" si="823"/>
        <v>0</v>
      </c>
      <c r="W6451" s="1">
        <f t="shared" si="824"/>
        <v>0</v>
      </c>
      <c r="X6451" s="1">
        <f t="shared" si="825"/>
        <v>0</v>
      </c>
      <c r="Y6451"/>
      <c r="Z6451"/>
      <c r="AA6451"/>
      <c r="AB6451"/>
      <c r="AC6451"/>
      <c r="AD6451"/>
      <c r="AE6451"/>
      <c r="AF6451"/>
      <c r="AG6451"/>
      <c r="AH6451"/>
      <c r="AI6451"/>
      <c r="AJ6451"/>
    </row>
    <row r="6452" spans="1:36" ht="14.25" customHeight="1">
      <c r="A6452" s="41" t="b">
        <f t="shared" si="818"/>
        <v>0</v>
      </c>
      <c r="B6452" s="41">
        <f t="shared" si="819"/>
        <v>6451</v>
      </c>
      <c r="C6452" s="25"/>
      <c r="N6452" s="45"/>
      <c r="O6452" s="45"/>
      <c r="P6452" s="45"/>
      <c r="Q6452" s="45"/>
      <c r="R6452" s="45"/>
      <c r="S6452" s="1">
        <f t="shared" si="820"/>
        <v>0</v>
      </c>
      <c r="T6452" s="1">
        <f t="shared" si="821"/>
        <v>0</v>
      </c>
      <c r="U6452" s="1">
        <f t="shared" si="822"/>
        <v>0</v>
      </c>
      <c r="V6452" s="1">
        <f t="shared" si="823"/>
        <v>0</v>
      </c>
      <c r="W6452" s="1">
        <f t="shared" si="824"/>
        <v>0</v>
      </c>
      <c r="X6452" s="1">
        <f t="shared" si="825"/>
        <v>0</v>
      </c>
      <c r="Y6452"/>
      <c r="Z6452"/>
      <c r="AA6452"/>
      <c r="AB6452"/>
      <c r="AC6452"/>
      <c r="AD6452"/>
      <c r="AE6452"/>
      <c r="AF6452"/>
      <c r="AG6452"/>
      <c r="AH6452"/>
      <c r="AI6452"/>
      <c r="AJ6452"/>
    </row>
    <row r="6453" spans="1:36" ht="14.25" customHeight="1">
      <c r="A6453" s="41" t="b">
        <f t="shared" si="818"/>
        <v>0</v>
      </c>
      <c r="B6453" s="41">
        <f t="shared" si="819"/>
        <v>6452</v>
      </c>
      <c r="C6453" s="25"/>
      <c r="N6453" s="45"/>
      <c r="O6453" s="45"/>
      <c r="P6453" s="45"/>
      <c r="Q6453" s="45"/>
      <c r="R6453" s="45"/>
      <c r="S6453" s="1">
        <f t="shared" si="820"/>
        <v>0</v>
      </c>
      <c r="T6453" s="1">
        <f t="shared" si="821"/>
        <v>0</v>
      </c>
      <c r="U6453" s="1">
        <f t="shared" si="822"/>
        <v>0</v>
      </c>
      <c r="V6453" s="1">
        <f t="shared" si="823"/>
        <v>0</v>
      </c>
      <c r="W6453" s="1">
        <f t="shared" si="824"/>
        <v>0</v>
      </c>
      <c r="X6453" s="1">
        <f t="shared" si="825"/>
        <v>0</v>
      </c>
      <c r="Y6453"/>
      <c r="Z6453"/>
      <c r="AA6453"/>
      <c r="AB6453"/>
      <c r="AC6453"/>
      <c r="AD6453"/>
      <c r="AE6453"/>
      <c r="AF6453"/>
      <c r="AG6453"/>
      <c r="AH6453"/>
      <c r="AI6453"/>
      <c r="AJ6453"/>
    </row>
    <row r="6454" spans="1:36" ht="14.25" customHeight="1">
      <c r="A6454" s="41" t="b">
        <f t="shared" si="818"/>
        <v>0</v>
      </c>
      <c r="B6454" s="41">
        <f t="shared" si="819"/>
        <v>6453</v>
      </c>
      <c r="C6454" s="25"/>
      <c r="N6454" s="45"/>
      <c r="O6454" s="45"/>
      <c r="P6454" s="45"/>
      <c r="Q6454" s="45"/>
      <c r="R6454" s="45"/>
      <c r="S6454" s="1">
        <f t="shared" si="820"/>
        <v>0</v>
      </c>
      <c r="T6454" s="1">
        <f t="shared" si="821"/>
        <v>0</v>
      </c>
      <c r="U6454" s="1">
        <f t="shared" si="822"/>
        <v>0</v>
      </c>
      <c r="V6454" s="1">
        <f t="shared" si="823"/>
        <v>0</v>
      </c>
      <c r="W6454" s="1">
        <f t="shared" si="824"/>
        <v>0</v>
      </c>
      <c r="X6454" s="1">
        <f t="shared" si="825"/>
        <v>0</v>
      </c>
      <c r="Y6454"/>
      <c r="Z6454"/>
      <c r="AA6454"/>
      <c r="AB6454"/>
      <c r="AC6454"/>
      <c r="AD6454"/>
      <c r="AE6454"/>
      <c r="AF6454"/>
      <c r="AG6454"/>
      <c r="AH6454"/>
      <c r="AI6454"/>
      <c r="AJ6454"/>
    </row>
    <row r="6455" spans="1:36" ht="14.25" customHeight="1">
      <c r="A6455" s="41" t="b">
        <f t="shared" si="818"/>
        <v>0</v>
      </c>
      <c r="B6455" s="41">
        <f t="shared" si="819"/>
        <v>6454</v>
      </c>
      <c r="C6455" s="24"/>
      <c r="N6455" s="45"/>
      <c r="O6455" s="45"/>
      <c r="P6455" s="45"/>
      <c r="Q6455" s="45"/>
      <c r="R6455" s="45"/>
      <c r="S6455" s="1">
        <f t="shared" si="820"/>
        <v>0</v>
      </c>
      <c r="T6455" s="1">
        <f t="shared" si="821"/>
        <v>0</v>
      </c>
      <c r="U6455" s="1">
        <f t="shared" si="822"/>
        <v>0</v>
      </c>
      <c r="V6455" s="1">
        <f t="shared" si="823"/>
        <v>0</v>
      </c>
      <c r="W6455" s="1">
        <f t="shared" si="824"/>
        <v>0</v>
      </c>
      <c r="X6455" s="1">
        <f t="shared" si="825"/>
        <v>0</v>
      </c>
      <c r="Y6455"/>
      <c r="Z6455"/>
      <c r="AA6455"/>
      <c r="AB6455"/>
      <c r="AC6455"/>
      <c r="AD6455"/>
      <c r="AE6455"/>
      <c r="AF6455"/>
      <c r="AG6455"/>
      <c r="AH6455"/>
      <c r="AI6455"/>
      <c r="AJ6455"/>
    </row>
    <row r="6456" spans="1:36" ht="14.25" customHeight="1">
      <c r="A6456" s="41" t="b">
        <f t="shared" si="818"/>
        <v>0</v>
      </c>
      <c r="B6456" s="41">
        <f t="shared" si="819"/>
        <v>6455</v>
      </c>
      <c r="C6456" s="25"/>
      <c r="N6456" s="45"/>
      <c r="O6456" s="45"/>
      <c r="P6456" s="45"/>
      <c r="Q6456" s="45"/>
      <c r="R6456" s="45"/>
      <c r="S6456" s="1">
        <f t="shared" si="820"/>
        <v>0</v>
      </c>
      <c r="T6456" s="1">
        <f t="shared" si="821"/>
        <v>0</v>
      </c>
      <c r="U6456" s="1">
        <f t="shared" si="822"/>
        <v>0</v>
      </c>
      <c r="V6456" s="1">
        <f t="shared" si="823"/>
        <v>0</v>
      </c>
      <c r="W6456" s="1">
        <f t="shared" si="824"/>
        <v>0</v>
      </c>
      <c r="X6456" s="1">
        <f t="shared" si="825"/>
        <v>0</v>
      </c>
      <c r="Y6456"/>
      <c r="Z6456"/>
      <c r="AA6456"/>
      <c r="AB6456"/>
      <c r="AC6456"/>
      <c r="AD6456"/>
      <c r="AE6456"/>
      <c r="AF6456"/>
      <c r="AG6456"/>
      <c r="AH6456"/>
      <c r="AI6456"/>
      <c r="AJ6456"/>
    </row>
    <row r="6457" spans="1:36" ht="14.25" customHeight="1">
      <c r="A6457" s="41" t="b">
        <f t="shared" si="818"/>
        <v>0</v>
      </c>
      <c r="B6457" s="41">
        <f t="shared" si="819"/>
        <v>6456</v>
      </c>
      <c r="C6457" s="25"/>
      <c r="N6457" s="45"/>
      <c r="O6457" s="45"/>
      <c r="P6457" s="45"/>
      <c r="Q6457" s="45"/>
      <c r="R6457" s="45"/>
      <c r="S6457" s="1">
        <f t="shared" si="820"/>
        <v>0</v>
      </c>
      <c r="T6457" s="1">
        <f t="shared" si="821"/>
        <v>0</v>
      </c>
      <c r="U6457" s="1">
        <f t="shared" si="822"/>
        <v>0</v>
      </c>
      <c r="V6457" s="1">
        <f t="shared" si="823"/>
        <v>0</v>
      </c>
      <c r="W6457" s="1">
        <f t="shared" si="824"/>
        <v>0</v>
      </c>
      <c r="X6457" s="1">
        <f t="shared" si="825"/>
        <v>0</v>
      </c>
      <c r="Y6457"/>
      <c r="Z6457"/>
      <c r="AA6457"/>
      <c r="AB6457"/>
      <c r="AC6457"/>
      <c r="AD6457"/>
      <c r="AE6457"/>
      <c r="AF6457"/>
      <c r="AG6457"/>
      <c r="AH6457"/>
      <c r="AI6457"/>
      <c r="AJ6457"/>
    </row>
    <row r="6458" spans="1:36" ht="14.25" customHeight="1">
      <c r="A6458" s="41" t="b">
        <f t="shared" si="818"/>
        <v>0</v>
      </c>
      <c r="B6458" s="41">
        <f t="shared" si="819"/>
        <v>6457</v>
      </c>
      <c r="C6458" s="25"/>
      <c r="N6458" s="45"/>
      <c r="O6458" s="45"/>
      <c r="P6458" s="45"/>
      <c r="Q6458" s="45"/>
      <c r="R6458" s="45"/>
      <c r="S6458" s="1">
        <f t="shared" si="820"/>
        <v>0</v>
      </c>
      <c r="T6458" s="1">
        <f t="shared" si="821"/>
        <v>0</v>
      </c>
      <c r="U6458" s="1">
        <f t="shared" si="822"/>
        <v>0</v>
      </c>
      <c r="V6458" s="1">
        <f t="shared" si="823"/>
        <v>0</v>
      </c>
      <c r="W6458" s="1">
        <f t="shared" si="824"/>
        <v>0</v>
      </c>
      <c r="X6458" s="1">
        <f t="shared" si="825"/>
        <v>0</v>
      </c>
      <c r="Y6458"/>
      <c r="Z6458"/>
      <c r="AA6458"/>
      <c r="AB6458"/>
      <c r="AC6458"/>
      <c r="AD6458"/>
      <c r="AE6458"/>
      <c r="AF6458"/>
      <c r="AG6458"/>
      <c r="AH6458"/>
      <c r="AI6458"/>
      <c r="AJ6458"/>
    </row>
    <row r="6459" spans="1:36" ht="14.25" customHeight="1">
      <c r="A6459" s="41" t="b">
        <f t="shared" si="818"/>
        <v>0</v>
      </c>
      <c r="B6459" s="41">
        <f t="shared" si="819"/>
        <v>6458</v>
      </c>
      <c r="C6459" s="25"/>
      <c r="N6459" s="45"/>
      <c r="O6459" s="45"/>
      <c r="P6459" s="45"/>
      <c r="Q6459" s="45"/>
      <c r="R6459" s="45"/>
      <c r="S6459" s="1">
        <f t="shared" si="820"/>
        <v>0</v>
      </c>
      <c r="T6459" s="1">
        <f t="shared" si="821"/>
        <v>0</v>
      </c>
      <c r="U6459" s="1">
        <f t="shared" si="822"/>
        <v>0</v>
      </c>
      <c r="V6459" s="1">
        <f t="shared" si="823"/>
        <v>0</v>
      </c>
      <c r="W6459" s="1">
        <f t="shared" si="824"/>
        <v>0</v>
      </c>
      <c r="X6459" s="1">
        <f t="shared" si="825"/>
        <v>0</v>
      </c>
      <c r="Y6459"/>
      <c r="Z6459"/>
      <c r="AA6459"/>
      <c r="AB6459"/>
      <c r="AC6459"/>
      <c r="AD6459"/>
      <c r="AE6459"/>
      <c r="AF6459"/>
      <c r="AG6459"/>
      <c r="AH6459"/>
      <c r="AI6459"/>
      <c r="AJ6459"/>
    </row>
    <row r="6460" spans="1:36" ht="14.25" customHeight="1">
      <c r="A6460" s="41" t="b">
        <f t="shared" si="818"/>
        <v>0</v>
      </c>
      <c r="B6460" s="41">
        <f t="shared" si="819"/>
        <v>6459</v>
      </c>
      <c r="C6460" s="25"/>
      <c r="N6460" s="45"/>
      <c r="O6460" s="45"/>
      <c r="P6460" s="45"/>
      <c r="Q6460" s="45"/>
      <c r="R6460" s="45"/>
      <c r="S6460" s="1">
        <f t="shared" si="820"/>
        <v>0</v>
      </c>
      <c r="T6460" s="1">
        <f t="shared" si="821"/>
        <v>0</v>
      </c>
      <c r="U6460" s="1">
        <f t="shared" si="822"/>
        <v>0</v>
      </c>
      <c r="V6460" s="1">
        <f t="shared" si="823"/>
        <v>0</v>
      </c>
      <c r="W6460" s="1">
        <f t="shared" si="824"/>
        <v>0</v>
      </c>
      <c r="X6460" s="1">
        <f t="shared" si="825"/>
        <v>0</v>
      </c>
      <c r="Y6460"/>
      <c r="Z6460"/>
      <c r="AA6460"/>
      <c r="AB6460"/>
      <c r="AC6460"/>
      <c r="AD6460"/>
      <c r="AE6460"/>
      <c r="AF6460"/>
      <c r="AG6460"/>
      <c r="AH6460"/>
      <c r="AI6460"/>
      <c r="AJ6460"/>
    </row>
    <row r="6461" spans="1:36" ht="14.25" customHeight="1">
      <c r="A6461" s="41" t="b">
        <f t="shared" si="818"/>
        <v>0</v>
      </c>
      <c r="B6461" s="41">
        <f t="shared" si="819"/>
        <v>6460</v>
      </c>
      <c r="C6461" s="25"/>
      <c r="N6461" s="45"/>
      <c r="O6461" s="45"/>
      <c r="P6461" s="45"/>
      <c r="Q6461" s="45"/>
      <c r="R6461" s="45"/>
      <c r="S6461" s="1">
        <f t="shared" si="820"/>
        <v>0</v>
      </c>
      <c r="T6461" s="1">
        <f t="shared" si="821"/>
        <v>0</v>
      </c>
      <c r="U6461" s="1">
        <f t="shared" si="822"/>
        <v>0</v>
      </c>
      <c r="V6461" s="1">
        <f t="shared" si="823"/>
        <v>0</v>
      </c>
      <c r="W6461" s="1">
        <f t="shared" si="824"/>
        <v>0</v>
      </c>
      <c r="X6461" s="1">
        <f t="shared" si="825"/>
        <v>0</v>
      </c>
      <c r="Y6461"/>
      <c r="Z6461"/>
      <c r="AA6461"/>
      <c r="AB6461"/>
      <c r="AC6461"/>
      <c r="AD6461"/>
      <c r="AE6461"/>
      <c r="AF6461"/>
      <c r="AG6461"/>
      <c r="AH6461"/>
      <c r="AI6461"/>
      <c r="AJ6461"/>
    </row>
    <row r="6462" spans="1:36" ht="14.25" customHeight="1">
      <c r="A6462" s="41" t="b">
        <f t="shared" si="818"/>
        <v>0</v>
      </c>
      <c r="B6462" s="41">
        <f t="shared" si="819"/>
        <v>6461</v>
      </c>
      <c r="C6462" s="25"/>
      <c r="N6462" s="45"/>
      <c r="O6462" s="45"/>
      <c r="P6462" s="45"/>
      <c r="Q6462" s="45"/>
      <c r="R6462" s="45"/>
      <c r="S6462" s="1">
        <f t="shared" si="820"/>
        <v>0</v>
      </c>
      <c r="T6462" s="1">
        <f t="shared" si="821"/>
        <v>0</v>
      </c>
      <c r="U6462" s="1">
        <f t="shared" si="822"/>
        <v>0</v>
      </c>
      <c r="V6462" s="1">
        <f t="shared" si="823"/>
        <v>0</v>
      </c>
      <c r="W6462" s="1">
        <f t="shared" si="824"/>
        <v>0</v>
      </c>
      <c r="X6462" s="1">
        <f t="shared" si="825"/>
        <v>0</v>
      </c>
      <c r="Y6462"/>
      <c r="Z6462"/>
      <c r="AA6462"/>
      <c r="AB6462"/>
      <c r="AC6462"/>
      <c r="AD6462"/>
      <c r="AE6462"/>
      <c r="AF6462"/>
      <c r="AG6462"/>
      <c r="AH6462"/>
      <c r="AI6462"/>
      <c r="AJ6462"/>
    </row>
    <row r="6463" spans="1:36" ht="14.25" customHeight="1">
      <c r="A6463" s="41" t="b">
        <f t="shared" si="818"/>
        <v>0</v>
      </c>
      <c r="B6463" s="41">
        <f t="shared" si="819"/>
        <v>6462</v>
      </c>
      <c r="C6463" s="25"/>
      <c r="N6463" s="45"/>
      <c r="O6463" s="45"/>
      <c r="P6463" s="45"/>
      <c r="Q6463" s="45"/>
      <c r="R6463" s="45"/>
      <c r="S6463" s="1">
        <f t="shared" si="820"/>
        <v>0</v>
      </c>
      <c r="T6463" s="1">
        <f t="shared" si="821"/>
        <v>0</v>
      </c>
      <c r="U6463" s="1">
        <f t="shared" si="822"/>
        <v>0</v>
      </c>
      <c r="V6463" s="1">
        <f t="shared" si="823"/>
        <v>0</v>
      </c>
      <c r="W6463" s="1">
        <f t="shared" si="824"/>
        <v>0</v>
      </c>
      <c r="X6463" s="1">
        <f t="shared" si="825"/>
        <v>0</v>
      </c>
      <c r="Y6463"/>
      <c r="Z6463"/>
      <c r="AA6463"/>
      <c r="AB6463"/>
      <c r="AC6463"/>
      <c r="AD6463"/>
      <c r="AE6463"/>
      <c r="AF6463"/>
      <c r="AG6463"/>
      <c r="AH6463"/>
      <c r="AI6463"/>
      <c r="AJ6463"/>
    </row>
    <row r="6464" spans="1:36" ht="14.25" customHeight="1">
      <c r="A6464" s="41" t="b">
        <f t="shared" si="818"/>
        <v>0</v>
      </c>
      <c r="B6464" s="41">
        <f t="shared" si="819"/>
        <v>6463</v>
      </c>
      <c r="C6464" s="25"/>
      <c r="N6464" s="45"/>
      <c r="O6464" s="45"/>
      <c r="P6464" s="45"/>
      <c r="Q6464" s="45"/>
      <c r="R6464" s="45"/>
      <c r="S6464" s="1">
        <f t="shared" si="820"/>
        <v>0</v>
      </c>
      <c r="T6464" s="1">
        <f t="shared" si="821"/>
        <v>0</v>
      </c>
      <c r="U6464" s="1">
        <f t="shared" si="822"/>
        <v>0</v>
      </c>
      <c r="V6464" s="1">
        <f t="shared" si="823"/>
        <v>0</v>
      </c>
      <c r="W6464" s="1">
        <f t="shared" si="824"/>
        <v>0</v>
      </c>
      <c r="X6464" s="1">
        <f t="shared" si="825"/>
        <v>0</v>
      </c>
      <c r="Y6464"/>
      <c r="Z6464"/>
      <c r="AA6464"/>
      <c r="AB6464"/>
      <c r="AC6464"/>
      <c r="AD6464"/>
      <c r="AE6464"/>
      <c r="AF6464"/>
      <c r="AG6464"/>
      <c r="AH6464"/>
      <c r="AI6464"/>
      <c r="AJ6464"/>
    </row>
    <row r="6465" spans="1:36" ht="14.25" customHeight="1">
      <c r="A6465" s="41" t="b">
        <f t="shared" si="818"/>
        <v>0</v>
      </c>
      <c r="B6465" s="41">
        <f t="shared" si="819"/>
        <v>6464</v>
      </c>
      <c r="C6465" s="25"/>
      <c r="N6465" s="45"/>
      <c r="O6465" s="45"/>
      <c r="P6465" s="45"/>
      <c r="Q6465" s="45"/>
      <c r="R6465" s="45"/>
      <c r="S6465" s="1">
        <f t="shared" si="820"/>
        <v>0</v>
      </c>
      <c r="T6465" s="1">
        <f t="shared" si="821"/>
        <v>0</v>
      </c>
      <c r="U6465" s="1">
        <f t="shared" si="822"/>
        <v>0</v>
      </c>
      <c r="V6465" s="1">
        <f t="shared" si="823"/>
        <v>0</v>
      </c>
      <c r="W6465" s="1">
        <f t="shared" si="824"/>
        <v>0</v>
      </c>
      <c r="X6465" s="1">
        <f t="shared" si="825"/>
        <v>0</v>
      </c>
      <c r="Y6465"/>
      <c r="Z6465"/>
      <c r="AA6465"/>
      <c r="AB6465"/>
      <c r="AC6465"/>
      <c r="AD6465"/>
      <c r="AE6465"/>
      <c r="AF6465"/>
      <c r="AG6465"/>
      <c r="AH6465"/>
      <c r="AI6465"/>
      <c r="AJ6465"/>
    </row>
    <row r="6466" spans="1:36" ht="14.25" customHeight="1">
      <c r="A6466" s="41" t="b">
        <f t="shared" si="818"/>
        <v>0</v>
      </c>
      <c r="B6466" s="41">
        <f t="shared" si="819"/>
        <v>6465</v>
      </c>
      <c r="C6466" s="25"/>
      <c r="N6466" s="45"/>
      <c r="O6466" s="45"/>
      <c r="P6466" s="45"/>
      <c r="Q6466" s="45"/>
      <c r="R6466" s="45"/>
      <c r="S6466" s="1">
        <f t="shared" si="820"/>
        <v>0</v>
      </c>
      <c r="T6466" s="1">
        <f t="shared" si="821"/>
        <v>0</v>
      </c>
      <c r="U6466" s="1">
        <f t="shared" si="822"/>
        <v>0</v>
      </c>
      <c r="V6466" s="1">
        <f t="shared" si="823"/>
        <v>0</v>
      </c>
      <c r="W6466" s="1">
        <f t="shared" si="824"/>
        <v>0</v>
      </c>
      <c r="X6466" s="1">
        <f t="shared" si="825"/>
        <v>0</v>
      </c>
      <c r="Y6466"/>
      <c r="Z6466"/>
      <c r="AA6466"/>
      <c r="AB6466"/>
      <c r="AC6466"/>
      <c r="AD6466"/>
      <c r="AE6466"/>
      <c r="AF6466"/>
      <c r="AG6466"/>
      <c r="AH6466"/>
      <c r="AI6466"/>
      <c r="AJ6466"/>
    </row>
    <row r="6467" spans="1:36" ht="14.25" customHeight="1">
      <c r="A6467" s="41" t="b">
        <f t="shared" si="818"/>
        <v>0</v>
      </c>
      <c r="B6467" s="41">
        <f t="shared" si="819"/>
        <v>6466</v>
      </c>
      <c r="C6467" s="25"/>
      <c r="N6467" s="45"/>
      <c r="O6467" s="45"/>
      <c r="P6467" s="45"/>
      <c r="Q6467" s="45"/>
      <c r="R6467" s="45"/>
      <c r="S6467" s="1">
        <f t="shared" si="820"/>
        <v>0</v>
      </c>
      <c r="T6467" s="1">
        <f t="shared" si="821"/>
        <v>0</v>
      </c>
      <c r="U6467" s="1">
        <f t="shared" si="822"/>
        <v>0</v>
      </c>
      <c r="V6467" s="1">
        <f t="shared" si="823"/>
        <v>0</v>
      </c>
      <c r="W6467" s="1">
        <f t="shared" si="824"/>
        <v>0</v>
      </c>
      <c r="X6467" s="1">
        <f t="shared" si="825"/>
        <v>0</v>
      </c>
      <c r="Y6467"/>
      <c r="Z6467"/>
      <c r="AA6467"/>
      <c r="AB6467"/>
      <c r="AC6467"/>
      <c r="AD6467"/>
      <c r="AE6467"/>
      <c r="AF6467"/>
      <c r="AG6467"/>
      <c r="AH6467"/>
      <c r="AI6467"/>
      <c r="AJ6467"/>
    </row>
    <row r="6468" spans="1:36" ht="14.25" customHeight="1">
      <c r="A6468" s="41" t="b">
        <f t="shared" ref="A6468:A6531" si="826">IF(OR(COUNTIF(D6468:M6468, "NOT EXECUTED"), COUNTIF(D6468:M6468, "NOT COMPILED"), COUNTIF(D6468:M6468, "NOT EFFECTIVE")),TRUE,FALSE)</f>
        <v>0</v>
      </c>
      <c r="B6468" s="41">
        <f t="shared" ref="B6468:B6531" si="827">+B6467+1</f>
        <v>6467</v>
      </c>
      <c r="C6468" s="25"/>
      <c r="N6468" s="45"/>
      <c r="O6468" s="45"/>
      <c r="P6468" s="45"/>
      <c r="Q6468" s="45"/>
      <c r="R6468" s="45"/>
      <c r="S6468" s="1">
        <f t="shared" si="820"/>
        <v>0</v>
      </c>
      <c r="T6468" s="1">
        <f t="shared" si="821"/>
        <v>0</v>
      </c>
      <c r="U6468" s="1">
        <f t="shared" si="822"/>
        <v>0</v>
      </c>
      <c r="V6468" s="1">
        <f t="shared" si="823"/>
        <v>0</v>
      </c>
      <c r="W6468" s="1">
        <f t="shared" si="824"/>
        <v>0</v>
      </c>
      <c r="X6468" s="1">
        <f t="shared" si="825"/>
        <v>0</v>
      </c>
      <c r="Y6468"/>
      <c r="Z6468"/>
      <c r="AA6468"/>
      <c r="AB6468"/>
      <c r="AC6468"/>
      <c r="AD6468"/>
      <c r="AE6468"/>
      <c r="AF6468"/>
      <c r="AG6468"/>
      <c r="AH6468"/>
      <c r="AI6468"/>
      <c r="AJ6468"/>
    </row>
    <row r="6469" spans="1:36" ht="14.25" customHeight="1">
      <c r="A6469" s="41" t="b">
        <f t="shared" si="826"/>
        <v>0</v>
      </c>
      <c r="B6469" s="41">
        <f t="shared" si="827"/>
        <v>6468</v>
      </c>
      <c r="C6469" s="25"/>
      <c r="N6469" s="45"/>
      <c r="O6469" s="45"/>
      <c r="P6469" s="45"/>
      <c r="Q6469" s="45"/>
      <c r="R6469" s="45"/>
      <c r="S6469" s="1">
        <f t="shared" si="820"/>
        <v>0</v>
      </c>
      <c r="T6469" s="1">
        <f t="shared" si="821"/>
        <v>0</v>
      </c>
      <c r="U6469" s="1">
        <f t="shared" si="822"/>
        <v>0</v>
      </c>
      <c r="V6469" s="1">
        <f t="shared" si="823"/>
        <v>0</v>
      </c>
      <c r="W6469" s="1">
        <f t="shared" si="824"/>
        <v>0</v>
      </c>
      <c r="X6469" s="1">
        <f t="shared" si="825"/>
        <v>0</v>
      </c>
      <c r="Y6469"/>
      <c r="Z6469"/>
      <c r="AA6469"/>
      <c r="AB6469"/>
      <c r="AC6469"/>
      <c r="AD6469"/>
      <c r="AE6469"/>
      <c r="AF6469"/>
      <c r="AG6469"/>
      <c r="AH6469"/>
      <c r="AI6469"/>
      <c r="AJ6469"/>
    </row>
    <row r="6470" spans="1:36" ht="14.25" customHeight="1">
      <c r="A6470" s="41" t="b">
        <f t="shared" si="826"/>
        <v>0</v>
      </c>
      <c r="B6470" s="41">
        <f t="shared" si="827"/>
        <v>6469</v>
      </c>
      <c r="C6470" s="25"/>
      <c r="N6470" s="45"/>
      <c r="O6470" s="45"/>
      <c r="P6470" s="45"/>
      <c r="Q6470" s="45"/>
      <c r="R6470" s="45"/>
      <c r="S6470" s="1">
        <f t="shared" si="820"/>
        <v>0</v>
      </c>
      <c r="T6470" s="1">
        <f t="shared" si="821"/>
        <v>0</v>
      </c>
      <c r="U6470" s="1">
        <f t="shared" si="822"/>
        <v>0</v>
      </c>
      <c r="V6470" s="1">
        <f t="shared" si="823"/>
        <v>0</v>
      </c>
      <c r="W6470" s="1">
        <f t="shared" si="824"/>
        <v>0</v>
      </c>
      <c r="X6470" s="1">
        <f t="shared" si="825"/>
        <v>0</v>
      </c>
      <c r="Y6470"/>
      <c r="Z6470"/>
      <c r="AA6470"/>
      <c r="AB6470"/>
      <c r="AC6470"/>
      <c r="AD6470"/>
      <c r="AE6470"/>
      <c r="AF6470"/>
      <c r="AG6470"/>
      <c r="AH6470"/>
      <c r="AI6470"/>
      <c r="AJ6470"/>
    </row>
    <row r="6471" spans="1:36" ht="14.25" customHeight="1">
      <c r="A6471" s="41" t="b">
        <f t="shared" si="826"/>
        <v>0</v>
      </c>
      <c r="B6471" s="41">
        <f t="shared" si="827"/>
        <v>6470</v>
      </c>
      <c r="C6471" s="25"/>
      <c r="N6471" s="45"/>
      <c r="O6471" s="45"/>
      <c r="P6471" s="45"/>
      <c r="Q6471" s="45"/>
      <c r="R6471" s="45"/>
      <c r="S6471" s="1">
        <f t="shared" si="820"/>
        <v>0</v>
      </c>
      <c r="T6471" s="1">
        <f t="shared" si="821"/>
        <v>0</v>
      </c>
      <c r="U6471" s="1">
        <f t="shared" si="822"/>
        <v>0</v>
      </c>
      <c r="V6471" s="1">
        <f t="shared" si="823"/>
        <v>0</v>
      </c>
      <c r="W6471" s="1">
        <f t="shared" si="824"/>
        <v>0</v>
      </c>
      <c r="X6471" s="1">
        <f t="shared" si="825"/>
        <v>0</v>
      </c>
      <c r="Y6471"/>
      <c r="Z6471"/>
      <c r="AA6471"/>
      <c r="AB6471"/>
      <c r="AC6471"/>
      <c r="AD6471"/>
      <c r="AE6471"/>
      <c r="AF6471"/>
      <c r="AG6471"/>
      <c r="AH6471"/>
      <c r="AI6471"/>
      <c r="AJ6471"/>
    </row>
    <row r="6472" spans="1:36" ht="14.25" customHeight="1">
      <c r="A6472" s="41" t="b">
        <f t="shared" si="826"/>
        <v>0</v>
      </c>
      <c r="B6472" s="41">
        <f t="shared" si="827"/>
        <v>6471</v>
      </c>
      <c r="C6472" s="25"/>
      <c r="N6472" s="45"/>
      <c r="O6472" s="45"/>
      <c r="P6472" s="45"/>
      <c r="Q6472" s="45"/>
      <c r="R6472" s="45"/>
      <c r="S6472" s="1">
        <f t="shared" si="820"/>
        <v>0</v>
      </c>
      <c r="T6472" s="1">
        <f t="shared" si="821"/>
        <v>0</v>
      </c>
      <c r="U6472" s="1">
        <f t="shared" si="822"/>
        <v>0</v>
      </c>
      <c r="V6472" s="1">
        <f t="shared" si="823"/>
        <v>0</v>
      </c>
      <c r="W6472" s="1">
        <f t="shared" si="824"/>
        <v>0</v>
      </c>
      <c r="X6472" s="1">
        <f t="shared" si="825"/>
        <v>0</v>
      </c>
      <c r="Y6472"/>
      <c r="Z6472"/>
      <c r="AA6472"/>
      <c r="AB6472"/>
      <c r="AC6472"/>
      <c r="AD6472"/>
      <c r="AE6472"/>
      <c r="AF6472"/>
      <c r="AG6472"/>
      <c r="AH6472"/>
      <c r="AI6472"/>
      <c r="AJ6472"/>
    </row>
    <row r="6473" spans="1:36" ht="14.25" customHeight="1">
      <c r="A6473" s="41" t="b">
        <f t="shared" si="826"/>
        <v>0</v>
      </c>
      <c r="B6473" s="41">
        <f t="shared" si="827"/>
        <v>6472</v>
      </c>
      <c r="C6473" s="25"/>
      <c r="N6473" s="45"/>
      <c r="O6473" s="45"/>
      <c r="P6473" s="45"/>
      <c r="Q6473" s="45"/>
      <c r="R6473" s="45"/>
      <c r="S6473" s="1">
        <f t="shared" si="820"/>
        <v>0</v>
      </c>
      <c r="T6473" s="1">
        <f t="shared" si="821"/>
        <v>0</v>
      </c>
      <c r="U6473" s="1">
        <f t="shared" si="822"/>
        <v>0</v>
      </c>
      <c r="V6473" s="1">
        <f t="shared" si="823"/>
        <v>0</v>
      </c>
      <c r="W6473" s="1">
        <f t="shared" si="824"/>
        <v>0</v>
      </c>
      <c r="X6473" s="1">
        <f t="shared" si="825"/>
        <v>0</v>
      </c>
      <c r="Y6473"/>
      <c r="Z6473"/>
      <c r="AA6473"/>
      <c r="AB6473"/>
      <c r="AC6473"/>
      <c r="AD6473"/>
      <c r="AE6473"/>
      <c r="AF6473"/>
      <c r="AG6473"/>
      <c r="AH6473"/>
      <c r="AI6473"/>
      <c r="AJ6473"/>
    </row>
    <row r="6474" spans="1:36" ht="14.25" customHeight="1">
      <c r="A6474" s="41" t="b">
        <f t="shared" si="826"/>
        <v>0</v>
      </c>
      <c r="B6474" s="41">
        <f t="shared" si="827"/>
        <v>6473</v>
      </c>
      <c r="C6474" s="24"/>
      <c r="N6474" s="45"/>
      <c r="O6474" s="45"/>
      <c r="P6474" s="45"/>
      <c r="Q6474" s="45"/>
      <c r="R6474" s="45"/>
      <c r="S6474" s="1">
        <f t="shared" si="820"/>
        <v>0</v>
      </c>
      <c r="T6474" s="1">
        <f t="shared" si="821"/>
        <v>0</v>
      </c>
      <c r="U6474" s="1">
        <f t="shared" si="822"/>
        <v>0</v>
      </c>
      <c r="V6474" s="1">
        <f t="shared" si="823"/>
        <v>0</v>
      </c>
      <c r="W6474" s="1">
        <f t="shared" si="824"/>
        <v>0</v>
      </c>
      <c r="X6474" s="1">
        <f t="shared" si="825"/>
        <v>0</v>
      </c>
      <c r="Y6474"/>
      <c r="Z6474"/>
      <c r="AA6474"/>
      <c r="AB6474"/>
      <c r="AC6474"/>
      <c r="AD6474"/>
      <c r="AE6474"/>
      <c r="AF6474"/>
      <c r="AG6474"/>
      <c r="AH6474"/>
      <c r="AI6474"/>
      <c r="AJ6474"/>
    </row>
    <row r="6475" spans="1:36" ht="14.25" customHeight="1">
      <c r="A6475" s="41" t="b">
        <f t="shared" si="826"/>
        <v>0</v>
      </c>
      <c r="B6475" s="41">
        <f t="shared" si="827"/>
        <v>6474</v>
      </c>
      <c r="C6475" s="25"/>
      <c r="N6475" s="45"/>
      <c r="O6475" s="45"/>
      <c r="P6475" s="45"/>
      <c r="Q6475" s="45"/>
      <c r="R6475" s="45"/>
      <c r="S6475" s="1">
        <f t="shared" si="820"/>
        <v>0</v>
      </c>
      <c r="T6475" s="1">
        <f t="shared" si="821"/>
        <v>0</v>
      </c>
      <c r="U6475" s="1">
        <f t="shared" si="822"/>
        <v>0</v>
      </c>
      <c r="V6475" s="1">
        <f t="shared" si="823"/>
        <v>0</v>
      </c>
      <c r="W6475" s="1">
        <f t="shared" si="824"/>
        <v>0</v>
      </c>
      <c r="X6475" s="1">
        <f t="shared" si="825"/>
        <v>0</v>
      </c>
      <c r="Y6475"/>
      <c r="Z6475"/>
      <c r="AA6475"/>
      <c r="AB6475"/>
      <c r="AC6475"/>
      <c r="AD6475"/>
      <c r="AE6475"/>
      <c r="AF6475"/>
      <c r="AG6475"/>
      <c r="AH6475"/>
      <c r="AI6475"/>
      <c r="AJ6475"/>
    </row>
    <row r="6476" spans="1:36" ht="14.25" customHeight="1">
      <c r="A6476" s="41" t="b">
        <f t="shared" si="826"/>
        <v>0</v>
      </c>
      <c r="B6476" s="41">
        <f t="shared" si="827"/>
        <v>6475</v>
      </c>
      <c r="C6476" s="25"/>
      <c r="N6476" s="45"/>
      <c r="O6476" s="45"/>
      <c r="P6476" s="45"/>
      <c r="Q6476" s="45"/>
      <c r="R6476" s="45"/>
      <c r="S6476" s="1">
        <f t="shared" si="820"/>
        <v>0</v>
      </c>
      <c r="T6476" s="1">
        <f t="shared" si="821"/>
        <v>0</v>
      </c>
      <c r="U6476" s="1">
        <f t="shared" si="822"/>
        <v>0</v>
      </c>
      <c r="V6476" s="1">
        <f t="shared" si="823"/>
        <v>0</v>
      </c>
      <c r="W6476" s="1">
        <f t="shared" si="824"/>
        <v>0</v>
      </c>
      <c r="X6476" s="1">
        <f t="shared" si="825"/>
        <v>0</v>
      </c>
      <c r="Y6476"/>
      <c r="Z6476"/>
      <c r="AA6476"/>
      <c r="AB6476"/>
      <c r="AC6476"/>
      <c r="AD6476"/>
      <c r="AE6476"/>
      <c r="AF6476"/>
      <c r="AG6476"/>
      <c r="AH6476"/>
      <c r="AI6476"/>
      <c r="AJ6476"/>
    </row>
    <row r="6477" spans="1:36" ht="14.25" customHeight="1">
      <c r="A6477" s="41" t="b">
        <f t="shared" si="826"/>
        <v>0</v>
      </c>
      <c r="B6477" s="41">
        <f t="shared" si="827"/>
        <v>6476</v>
      </c>
      <c r="C6477" s="25"/>
      <c r="N6477" s="45"/>
      <c r="O6477" s="45"/>
      <c r="P6477" s="45"/>
      <c r="Q6477" s="45"/>
      <c r="R6477" s="45"/>
      <c r="S6477" s="1">
        <f t="shared" si="820"/>
        <v>0</v>
      </c>
      <c r="T6477" s="1">
        <f t="shared" si="821"/>
        <v>0</v>
      </c>
      <c r="U6477" s="1">
        <f t="shared" si="822"/>
        <v>0</v>
      </c>
      <c r="V6477" s="1">
        <f t="shared" si="823"/>
        <v>0</v>
      </c>
      <c r="W6477" s="1">
        <f t="shared" si="824"/>
        <v>0</v>
      </c>
      <c r="X6477" s="1">
        <f t="shared" si="825"/>
        <v>0</v>
      </c>
      <c r="Y6477"/>
      <c r="Z6477"/>
      <c r="AA6477"/>
      <c r="AB6477"/>
      <c r="AC6477"/>
      <c r="AD6477"/>
      <c r="AE6477"/>
      <c r="AF6477"/>
      <c r="AG6477"/>
      <c r="AH6477"/>
      <c r="AI6477"/>
      <c r="AJ6477"/>
    </row>
    <row r="6478" spans="1:36" ht="14.25" customHeight="1">
      <c r="A6478" s="41" t="b">
        <f t="shared" si="826"/>
        <v>0</v>
      </c>
      <c r="B6478" s="41">
        <f t="shared" si="827"/>
        <v>6477</v>
      </c>
      <c r="C6478" s="25"/>
      <c r="N6478" s="45"/>
      <c r="O6478" s="45"/>
      <c r="P6478" s="45"/>
      <c r="Q6478" s="45"/>
      <c r="R6478" s="45"/>
      <c r="S6478" s="1">
        <f t="shared" ref="S6478:S6541" si="828">IF(COUNTIF(H6478:M6478,"NOT EFFECTIVE"),1,0)</f>
        <v>0</v>
      </c>
      <c r="T6478" s="1">
        <f t="shared" si="821"/>
        <v>0</v>
      </c>
      <c r="U6478" s="1">
        <f t="shared" si="822"/>
        <v>0</v>
      </c>
      <c r="V6478" s="1">
        <f t="shared" si="823"/>
        <v>0</v>
      </c>
      <c r="W6478" s="1">
        <f t="shared" si="824"/>
        <v>0</v>
      </c>
      <c r="X6478" s="1">
        <f t="shared" si="825"/>
        <v>0</v>
      </c>
      <c r="Y6478"/>
      <c r="Z6478"/>
      <c r="AA6478"/>
      <c r="AB6478"/>
      <c r="AC6478"/>
      <c r="AD6478"/>
      <c r="AE6478"/>
      <c r="AF6478"/>
      <c r="AG6478"/>
      <c r="AH6478"/>
      <c r="AI6478"/>
      <c r="AJ6478"/>
    </row>
    <row r="6479" spans="1:36" ht="14.25" customHeight="1">
      <c r="A6479" s="41" t="b">
        <f t="shared" si="826"/>
        <v>0</v>
      </c>
      <c r="B6479" s="41">
        <f t="shared" si="827"/>
        <v>6478</v>
      </c>
      <c r="C6479" s="25"/>
      <c r="N6479" s="45"/>
      <c r="O6479" s="45"/>
      <c r="P6479" s="45"/>
      <c r="Q6479" s="45"/>
      <c r="R6479" s="45"/>
      <c r="S6479" s="1">
        <f t="shared" si="828"/>
        <v>0</v>
      </c>
      <c r="T6479" s="1">
        <f t="shared" si="821"/>
        <v>0</v>
      </c>
      <c r="U6479" s="1">
        <f t="shared" si="822"/>
        <v>0</v>
      </c>
      <c r="V6479" s="1">
        <f t="shared" si="823"/>
        <v>0</v>
      </c>
      <c r="W6479" s="1">
        <f t="shared" si="824"/>
        <v>0</v>
      </c>
      <c r="X6479" s="1">
        <f t="shared" si="825"/>
        <v>0</v>
      </c>
      <c r="Y6479"/>
      <c r="Z6479"/>
      <c r="AA6479"/>
      <c r="AB6479"/>
      <c r="AC6479"/>
      <c r="AD6479"/>
      <c r="AE6479"/>
      <c r="AF6479"/>
      <c r="AG6479"/>
      <c r="AH6479"/>
      <c r="AI6479"/>
      <c r="AJ6479"/>
    </row>
    <row r="6480" spans="1:36" ht="14.25" customHeight="1">
      <c r="A6480" s="41" t="b">
        <f t="shared" si="826"/>
        <v>0</v>
      </c>
      <c r="B6480" s="41">
        <f t="shared" si="827"/>
        <v>6479</v>
      </c>
      <c r="C6480" s="25"/>
      <c r="N6480" s="45"/>
      <c r="O6480" s="45"/>
      <c r="P6480" s="45"/>
      <c r="Q6480" s="45"/>
      <c r="R6480" s="45"/>
      <c r="S6480" s="1">
        <f t="shared" si="828"/>
        <v>0</v>
      </c>
      <c r="T6480" s="1">
        <f t="shared" si="821"/>
        <v>0</v>
      </c>
      <c r="U6480" s="1">
        <f t="shared" si="822"/>
        <v>0</v>
      </c>
      <c r="V6480" s="1">
        <f t="shared" si="823"/>
        <v>0</v>
      </c>
      <c r="W6480" s="1">
        <f t="shared" si="824"/>
        <v>0</v>
      </c>
      <c r="X6480" s="1">
        <f t="shared" si="825"/>
        <v>0</v>
      </c>
      <c r="Y6480"/>
      <c r="Z6480"/>
      <c r="AA6480"/>
      <c r="AB6480"/>
      <c r="AC6480"/>
      <c r="AD6480"/>
      <c r="AE6480"/>
      <c r="AF6480"/>
      <c r="AG6480"/>
      <c r="AH6480"/>
      <c r="AI6480"/>
      <c r="AJ6480"/>
    </row>
    <row r="6481" spans="1:36" ht="14.25" customHeight="1">
      <c r="A6481" s="41" t="b">
        <f t="shared" si="826"/>
        <v>0</v>
      </c>
      <c r="B6481" s="41">
        <f t="shared" si="827"/>
        <v>6480</v>
      </c>
      <c r="C6481" s="25"/>
      <c r="N6481" s="45"/>
      <c r="O6481" s="45"/>
      <c r="P6481" s="45"/>
      <c r="Q6481" s="45"/>
      <c r="R6481" s="45"/>
      <c r="S6481" s="1">
        <f t="shared" si="828"/>
        <v>0</v>
      </c>
      <c r="T6481" s="1">
        <f t="shared" si="821"/>
        <v>0</v>
      </c>
      <c r="U6481" s="1">
        <f t="shared" si="822"/>
        <v>0</v>
      </c>
      <c r="V6481" s="1">
        <f t="shared" si="823"/>
        <v>0</v>
      </c>
      <c r="W6481" s="1">
        <f t="shared" si="824"/>
        <v>0</v>
      </c>
      <c r="X6481" s="1">
        <f t="shared" si="825"/>
        <v>0</v>
      </c>
      <c r="Y6481"/>
      <c r="Z6481"/>
      <c r="AA6481"/>
      <c r="AB6481"/>
      <c r="AC6481"/>
      <c r="AD6481"/>
      <c r="AE6481"/>
      <c r="AF6481"/>
      <c r="AG6481"/>
      <c r="AH6481"/>
      <c r="AI6481"/>
      <c r="AJ6481"/>
    </row>
    <row r="6482" spans="1:36" ht="14.25" customHeight="1">
      <c r="A6482" s="41" t="b">
        <f t="shared" si="826"/>
        <v>0</v>
      </c>
      <c r="B6482" s="41">
        <f t="shared" si="827"/>
        <v>6481</v>
      </c>
      <c r="C6482" s="25"/>
      <c r="N6482" s="45"/>
      <c r="O6482" s="45"/>
      <c r="P6482" s="45"/>
      <c r="Q6482" s="45"/>
      <c r="R6482" s="45"/>
      <c r="S6482" s="1">
        <f t="shared" si="828"/>
        <v>0</v>
      </c>
      <c r="T6482" s="1">
        <f t="shared" si="821"/>
        <v>0</v>
      </c>
      <c r="U6482" s="1">
        <f t="shared" si="822"/>
        <v>0</v>
      </c>
      <c r="V6482" s="1">
        <f t="shared" si="823"/>
        <v>0</v>
      </c>
      <c r="W6482" s="1">
        <f t="shared" si="824"/>
        <v>0</v>
      </c>
      <c r="X6482" s="1">
        <f t="shared" si="825"/>
        <v>0</v>
      </c>
      <c r="Y6482"/>
      <c r="Z6482"/>
      <c r="AA6482"/>
      <c r="AB6482"/>
      <c r="AC6482"/>
      <c r="AD6482"/>
      <c r="AE6482"/>
      <c r="AF6482"/>
      <c r="AG6482"/>
      <c r="AH6482"/>
      <c r="AI6482"/>
      <c r="AJ6482"/>
    </row>
    <row r="6483" spans="1:36" ht="14.25" customHeight="1">
      <c r="A6483" s="41" t="b">
        <f t="shared" si="826"/>
        <v>0</v>
      </c>
      <c r="B6483" s="41">
        <f t="shared" si="827"/>
        <v>6482</v>
      </c>
      <c r="C6483" s="25"/>
      <c r="N6483" s="45"/>
      <c r="O6483" s="45"/>
      <c r="P6483" s="45"/>
      <c r="Q6483" s="45"/>
      <c r="R6483" s="45"/>
      <c r="S6483" s="1">
        <f t="shared" si="828"/>
        <v>0</v>
      </c>
      <c r="T6483" s="1">
        <f t="shared" si="821"/>
        <v>0</v>
      </c>
      <c r="U6483" s="1">
        <f t="shared" si="822"/>
        <v>0</v>
      </c>
      <c r="V6483" s="1">
        <f t="shared" si="823"/>
        <v>0</v>
      </c>
      <c r="W6483" s="1">
        <f t="shared" si="824"/>
        <v>0</v>
      </c>
      <c r="X6483" s="1">
        <f t="shared" si="825"/>
        <v>0</v>
      </c>
      <c r="Y6483"/>
      <c r="Z6483"/>
      <c r="AA6483"/>
      <c r="AB6483"/>
      <c r="AC6483"/>
      <c r="AD6483"/>
      <c r="AE6483"/>
      <c r="AF6483"/>
      <c r="AG6483"/>
      <c r="AH6483"/>
      <c r="AI6483"/>
      <c r="AJ6483"/>
    </row>
    <row r="6484" spans="1:36" ht="14.25" customHeight="1">
      <c r="A6484" s="41" t="b">
        <f t="shared" si="826"/>
        <v>0</v>
      </c>
      <c r="B6484" s="41">
        <f t="shared" si="827"/>
        <v>6483</v>
      </c>
      <c r="C6484" s="25"/>
      <c r="N6484" s="45"/>
      <c r="O6484" s="45"/>
      <c r="P6484" s="45"/>
      <c r="Q6484" s="45"/>
      <c r="R6484" s="45"/>
      <c r="S6484" s="1">
        <f t="shared" si="828"/>
        <v>0</v>
      </c>
      <c r="T6484" s="1">
        <f t="shared" si="821"/>
        <v>0</v>
      </c>
      <c r="U6484" s="1">
        <f t="shared" si="822"/>
        <v>0</v>
      </c>
      <c r="V6484" s="1">
        <f t="shared" si="823"/>
        <v>0</v>
      </c>
      <c r="W6484" s="1">
        <f t="shared" si="824"/>
        <v>0</v>
      </c>
      <c r="X6484" s="1">
        <f t="shared" si="825"/>
        <v>0</v>
      </c>
      <c r="Y6484"/>
      <c r="Z6484"/>
      <c r="AA6484"/>
      <c r="AB6484"/>
      <c r="AC6484"/>
      <c r="AD6484"/>
      <c r="AE6484"/>
      <c r="AF6484"/>
      <c r="AG6484"/>
      <c r="AH6484"/>
      <c r="AI6484"/>
      <c r="AJ6484"/>
    </row>
    <row r="6485" spans="1:36" ht="14.25" customHeight="1">
      <c r="A6485" s="41" t="b">
        <f t="shared" si="826"/>
        <v>0</v>
      </c>
      <c r="B6485" s="41">
        <f t="shared" si="827"/>
        <v>6484</v>
      </c>
      <c r="C6485" s="25"/>
      <c r="N6485" s="45"/>
      <c r="O6485" s="45"/>
      <c r="P6485" s="45"/>
      <c r="Q6485" s="45"/>
      <c r="R6485" s="45"/>
      <c r="S6485" s="1">
        <f t="shared" si="828"/>
        <v>0</v>
      </c>
      <c r="T6485" s="1">
        <f t="shared" si="821"/>
        <v>0</v>
      </c>
      <c r="U6485" s="1">
        <f t="shared" si="822"/>
        <v>0</v>
      </c>
      <c r="V6485" s="1">
        <f t="shared" si="823"/>
        <v>0</v>
      </c>
      <c r="W6485" s="1">
        <f t="shared" si="824"/>
        <v>0</v>
      </c>
      <c r="X6485" s="1">
        <f t="shared" si="825"/>
        <v>0</v>
      </c>
      <c r="Y6485"/>
      <c r="Z6485"/>
      <c r="AA6485"/>
      <c r="AB6485"/>
      <c r="AC6485"/>
      <c r="AD6485"/>
      <c r="AE6485"/>
      <c r="AF6485"/>
      <c r="AG6485"/>
      <c r="AH6485"/>
      <c r="AI6485"/>
      <c r="AJ6485"/>
    </row>
    <row r="6486" spans="1:36" ht="14.25" customHeight="1">
      <c r="A6486" s="41" t="b">
        <f t="shared" si="826"/>
        <v>0</v>
      </c>
      <c r="B6486" s="41">
        <f t="shared" si="827"/>
        <v>6485</v>
      </c>
      <c r="C6486" s="25"/>
      <c r="N6486" s="45"/>
      <c r="O6486" s="45"/>
      <c r="P6486" s="45"/>
      <c r="Q6486" s="45"/>
      <c r="R6486" s="45"/>
      <c r="S6486" s="1">
        <f t="shared" si="828"/>
        <v>0</v>
      </c>
      <c r="T6486" s="1">
        <f t="shared" si="821"/>
        <v>0</v>
      </c>
      <c r="U6486" s="1">
        <f t="shared" si="822"/>
        <v>0</v>
      </c>
      <c r="V6486" s="1">
        <f t="shared" si="823"/>
        <v>0</v>
      </c>
      <c r="W6486" s="1">
        <f t="shared" si="824"/>
        <v>0</v>
      </c>
      <c r="X6486" s="1">
        <f t="shared" si="825"/>
        <v>0</v>
      </c>
      <c r="Y6486"/>
      <c r="Z6486"/>
      <c r="AA6486"/>
      <c r="AB6486"/>
      <c r="AC6486"/>
      <c r="AD6486"/>
      <c r="AE6486"/>
      <c r="AF6486"/>
      <c r="AG6486"/>
      <c r="AH6486"/>
      <c r="AI6486"/>
      <c r="AJ6486"/>
    </row>
    <row r="6487" spans="1:36" ht="14.25" customHeight="1">
      <c r="A6487" s="41" t="b">
        <f t="shared" si="826"/>
        <v>0</v>
      </c>
      <c r="B6487" s="41">
        <f t="shared" si="827"/>
        <v>6486</v>
      </c>
      <c r="C6487" s="25"/>
      <c r="N6487" s="45"/>
      <c r="O6487" s="45"/>
      <c r="P6487" s="45"/>
      <c r="Q6487" s="45"/>
      <c r="R6487" s="45"/>
      <c r="S6487" s="1">
        <f t="shared" si="828"/>
        <v>0</v>
      </c>
      <c r="T6487" s="1">
        <f t="shared" si="821"/>
        <v>0</v>
      </c>
      <c r="U6487" s="1">
        <f t="shared" si="822"/>
        <v>0</v>
      </c>
      <c r="V6487" s="1">
        <f t="shared" si="823"/>
        <v>0</v>
      </c>
      <c r="W6487" s="1">
        <f t="shared" si="824"/>
        <v>0</v>
      </c>
      <c r="X6487" s="1">
        <f t="shared" si="825"/>
        <v>0</v>
      </c>
      <c r="Y6487"/>
      <c r="Z6487"/>
      <c r="AA6487"/>
      <c r="AB6487"/>
      <c r="AC6487"/>
      <c r="AD6487"/>
      <c r="AE6487"/>
      <c r="AF6487"/>
      <c r="AG6487"/>
      <c r="AH6487"/>
      <c r="AI6487"/>
      <c r="AJ6487"/>
    </row>
    <row r="6488" spans="1:36" ht="14.25" customHeight="1">
      <c r="A6488" s="41" t="b">
        <f t="shared" si="826"/>
        <v>0</v>
      </c>
      <c r="B6488" s="41">
        <f t="shared" si="827"/>
        <v>6487</v>
      </c>
      <c r="C6488" s="25"/>
      <c r="N6488" s="45"/>
      <c r="O6488" s="45"/>
      <c r="P6488" s="45"/>
      <c r="Q6488" s="45"/>
      <c r="R6488" s="45"/>
      <c r="S6488" s="1">
        <f t="shared" si="828"/>
        <v>0</v>
      </c>
      <c r="T6488" s="1">
        <f t="shared" si="821"/>
        <v>0</v>
      </c>
      <c r="U6488" s="1">
        <f t="shared" si="822"/>
        <v>0</v>
      </c>
      <c r="V6488" s="1">
        <f t="shared" si="823"/>
        <v>0</v>
      </c>
      <c r="W6488" s="1">
        <f t="shared" si="824"/>
        <v>0</v>
      </c>
      <c r="X6488" s="1">
        <f t="shared" si="825"/>
        <v>0</v>
      </c>
      <c r="Y6488"/>
      <c r="Z6488"/>
      <c r="AA6488"/>
      <c r="AB6488"/>
      <c r="AC6488"/>
      <c r="AD6488"/>
      <c r="AE6488"/>
      <c r="AF6488"/>
      <c r="AG6488"/>
      <c r="AH6488"/>
      <c r="AI6488"/>
      <c r="AJ6488"/>
    </row>
    <row r="6489" spans="1:36" ht="14.25" customHeight="1">
      <c r="A6489" s="41" t="b">
        <f t="shared" si="826"/>
        <v>0</v>
      </c>
      <c r="B6489" s="41">
        <f t="shared" si="827"/>
        <v>6488</v>
      </c>
      <c r="C6489" s="25"/>
      <c r="N6489" s="45"/>
      <c r="O6489" s="45"/>
      <c r="P6489" s="45"/>
      <c r="Q6489" s="45"/>
      <c r="R6489" s="45"/>
      <c r="S6489" s="1">
        <f t="shared" si="828"/>
        <v>0</v>
      </c>
      <c r="T6489" s="1">
        <f t="shared" si="821"/>
        <v>0</v>
      </c>
      <c r="U6489" s="1">
        <f t="shared" si="822"/>
        <v>0</v>
      </c>
      <c r="V6489" s="1">
        <f t="shared" si="823"/>
        <v>0</v>
      </c>
      <c r="W6489" s="1">
        <f t="shared" si="824"/>
        <v>0</v>
      </c>
      <c r="X6489" s="1">
        <f t="shared" si="825"/>
        <v>0</v>
      </c>
      <c r="Y6489"/>
      <c r="Z6489"/>
      <c r="AA6489"/>
      <c r="AB6489"/>
      <c r="AC6489"/>
      <c r="AD6489"/>
      <c r="AE6489"/>
      <c r="AF6489"/>
      <c r="AG6489"/>
      <c r="AH6489"/>
      <c r="AI6489"/>
      <c r="AJ6489"/>
    </row>
    <row r="6490" spans="1:36" ht="14.25" customHeight="1">
      <c r="A6490" s="41" t="b">
        <f t="shared" si="826"/>
        <v>0</v>
      </c>
      <c r="B6490" s="41">
        <f t="shared" si="827"/>
        <v>6489</v>
      </c>
      <c r="C6490" s="25"/>
      <c r="N6490" s="45"/>
      <c r="O6490" s="45"/>
      <c r="P6490" s="45"/>
      <c r="Q6490" s="45"/>
      <c r="R6490" s="45"/>
      <c r="S6490" s="1">
        <f t="shared" si="828"/>
        <v>0</v>
      </c>
      <c r="T6490" s="1">
        <f t="shared" si="821"/>
        <v>0</v>
      </c>
      <c r="U6490" s="1">
        <f t="shared" si="822"/>
        <v>0</v>
      </c>
      <c r="V6490" s="1">
        <f t="shared" si="823"/>
        <v>0</v>
      </c>
      <c r="W6490" s="1">
        <f t="shared" si="824"/>
        <v>0</v>
      </c>
      <c r="X6490" s="1">
        <f t="shared" si="825"/>
        <v>0</v>
      </c>
      <c r="Y6490"/>
      <c r="Z6490"/>
      <c r="AA6490"/>
      <c r="AB6490"/>
      <c r="AC6490"/>
      <c r="AD6490"/>
      <c r="AE6490"/>
      <c r="AF6490"/>
      <c r="AG6490"/>
      <c r="AH6490"/>
      <c r="AI6490"/>
      <c r="AJ6490"/>
    </row>
    <row r="6491" spans="1:36" ht="14.25" customHeight="1">
      <c r="A6491" s="41" t="b">
        <f t="shared" si="826"/>
        <v>0</v>
      </c>
      <c r="B6491" s="41">
        <f t="shared" si="827"/>
        <v>6490</v>
      </c>
      <c r="C6491" s="25"/>
      <c r="N6491" s="45"/>
      <c r="O6491" s="45"/>
      <c r="P6491" s="45"/>
      <c r="Q6491" s="45"/>
      <c r="R6491" s="45"/>
      <c r="S6491" s="1">
        <f t="shared" si="828"/>
        <v>0</v>
      </c>
      <c r="T6491" s="1">
        <f t="shared" si="821"/>
        <v>0</v>
      </c>
      <c r="U6491" s="1">
        <f t="shared" si="822"/>
        <v>0</v>
      </c>
      <c r="V6491" s="1">
        <f t="shared" si="823"/>
        <v>0</v>
      </c>
      <c r="W6491" s="1">
        <f t="shared" si="824"/>
        <v>0</v>
      </c>
      <c r="X6491" s="1">
        <f t="shared" si="825"/>
        <v>0</v>
      </c>
      <c r="Y6491"/>
      <c r="Z6491"/>
      <c r="AA6491"/>
      <c r="AB6491"/>
      <c r="AC6491"/>
      <c r="AD6491"/>
      <c r="AE6491"/>
      <c r="AF6491"/>
      <c r="AG6491"/>
      <c r="AH6491"/>
      <c r="AI6491"/>
      <c r="AJ6491"/>
    </row>
    <row r="6492" spans="1:36" ht="14.25" customHeight="1">
      <c r="A6492" s="41" t="b">
        <f t="shared" si="826"/>
        <v>0</v>
      </c>
      <c r="B6492" s="41">
        <f t="shared" si="827"/>
        <v>6491</v>
      </c>
      <c r="C6492" s="25"/>
      <c r="N6492" s="45"/>
      <c r="O6492" s="45"/>
      <c r="P6492" s="45"/>
      <c r="Q6492" s="45"/>
      <c r="R6492" s="45"/>
      <c r="S6492" s="1">
        <f t="shared" si="828"/>
        <v>0</v>
      </c>
      <c r="T6492" s="1">
        <f t="shared" si="821"/>
        <v>0</v>
      </c>
      <c r="U6492" s="1">
        <f t="shared" si="822"/>
        <v>0</v>
      </c>
      <c r="V6492" s="1">
        <f t="shared" si="823"/>
        <v>0</v>
      </c>
      <c r="W6492" s="1">
        <f t="shared" si="824"/>
        <v>0</v>
      </c>
      <c r="X6492" s="1">
        <f t="shared" si="825"/>
        <v>0</v>
      </c>
      <c r="Y6492"/>
      <c r="Z6492"/>
      <c r="AA6492"/>
      <c r="AB6492"/>
      <c r="AC6492"/>
      <c r="AD6492"/>
      <c r="AE6492"/>
      <c r="AF6492"/>
      <c r="AG6492"/>
      <c r="AH6492"/>
      <c r="AI6492"/>
      <c r="AJ6492"/>
    </row>
    <row r="6493" spans="1:36" ht="14.25" customHeight="1">
      <c r="A6493" s="41" t="b">
        <f t="shared" si="826"/>
        <v>0</v>
      </c>
      <c r="B6493" s="41">
        <f t="shared" si="827"/>
        <v>6492</v>
      </c>
      <c r="C6493" s="25"/>
      <c r="N6493" s="45"/>
      <c r="O6493" s="45"/>
      <c r="P6493" s="45"/>
      <c r="Q6493" s="45"/>
      <c r="R6493" s="45"/>
      <c r="S6493" s="1">
        <f t="shared" si="828"/>
        <v>0</v>
      </c>
      <c r="T6493" s="1">
        <f t="shared" si="821"/>
        <v>0</v>
      </c>
      <c r="U6493" s="1">
        <f t="shared" si="822"/>
        <v>0</v>
      </c>
      <c r="V6493" s="1">
        <f t="shared" si="823"/>
        <v>0</v>
      </c>
      <c r="W6493" s="1">
        <f t="shared" si="824"/>
        <v>0</v>
      </c>
      <c r="X6493" s="1">
        <f t="shared" si="825"/>
        <v>0</v>
      </c>
      <c r="Y6493"/>
      <c r="Z6493"/>
      <c r="AA6493"/>
      <c r="AB6493"/>
      <c r="AC6493"/>
      <c r="AD6493"/>
      <c r="AE6493"/>
      <c r="AF6493"/>
      <c r="AG6493"/>
      <c r="AH6493"/>
      <c r="AI6493"/>
      <c r="AJ6493"/>
    </row>
    <row r="6494" spans="1:36" ht="14.25" customHeight="1">
      <c r="A6494" s="41" t="b">
        <f t="shared" si="826"/>
        <v>0</v>
      </c>
      <c r="B6494" s="41">
        <f t="shared" si="827"/>
        <v>6493</v>
      </c>
      <c r="C6494" s="25"/>
      <c r="N6494" s="45"/>
      <c r="O6494" s="45"/>
      <c r="P6494" s="45"/>
      <c r="Q6494" s="45"/>
      <c r="R6494" s="45"/>
      <c r="S6494" s="1">
        <f t="shared" si="828"/>
        <v>0</v>
      </c>
      <c r="T6494" s="1">
        <f t="shared" si="821"/>
        <v>0</v>
      </c>
      <c r="U6494" s="1">
        <f t="shared" si="822"/>
        <v>0</v>
      </c>
      <c r="V6494" s="1">
        <f t="shared" si="823"/>
        <v>0</v>
      </c>
      <c r="W6494" s="1">
        <f t="shared" si="824"/>
        <v>0</v>
      </c>
      <c r="X6494" s="1">
        <f t="shared" si="825"/>
        <v>0</v>
      </c>
      <c r="Y6494"/>
      <c r="Z6494"/>
      <c r="AA6494"/>
      <c r="AB6494"/>
      <c r="AC6494"/>
      <c r="AD6494"/>
      <c r="AE6494"/>
      <c r="AF6494"/>
      <c r="AG6494"/>
      <c r="AH6494"/>
      <c r="AI6494"/>
      <c r="AJ6494"/>
    </row>
    <row r="6495" spans="1:36" ht="14.25" customHeight="1">
      <c r="A6495" s="41" t="b">
        <f t="shared" si="826"/>
        <v>0</v>
      </c>
      <c r="B6495" s="41">
        <f t="shared" si="827"/>
        <v>6494</v>
      </c>
      <c r="C6495" s="25"/>
      <c r="N6495" s="45"/>
      <c r="O6495" s="45"/>
      <c r="P6495" s="45"/>
      <c r="Q6495" s="45"/>
      <c r="R6495" s="45"/>
      <c r="S6495" s="1">
        <f t="shared" si="828"/>
        <v>0</v>
      </c>
      <c r="T6495" s="1">
        <f t="shared" si="821"/>
        <v>0</v>
      </c>
      <c r="U6495" s="1">
        <f t="shared" si="822"/>
        <v>0</v>
      </c>
      <c r="V6495" s="1">
        <f t="shared" si="823"/>
        <v>0</v>
      </c>
      <c r="W6495" s="1">
        <f t="shared" si="824"/>
        <v>0</v>
      </c>
      <c r="X6495" s="1">
        <f t="shared" si="825"/>
        <v>0</v>
      </c>
      <c r="Y6495"/>
      <c r="Z6495"/>
      <c r="AA6495"/>
      <c r="AB6495"/>
      <c r="AC6495"/>
      <c r="AD6495"/>
      <c r="AE6495"/>
      <c r="AF6495"/>
      <c r="AG6495"/>
      <c r="AH6495"/>
      <c r="AI6495"/>
      <c r="AJ6495"/>
    </row>
    <row r="6496" spans="1:36" ht="14.25" customHeight="1">
      <c r="A6496" s="41" t="b">
        <f t="shared" si="826"/>
        <v>0</v>
      </c>
      <c r="B6496" s="41">
        <f t="shared" si="827"/>
        <v>6495</v>
      </c>
      <c r="C6496" s="25"/>
      <c r="N6496" s="45"/>
      <c r="O6496" s="45"/>
      <c r="P6496" s="45"/>
      <c r="Q6496" s="45"/>
      <c r="R6496" s="45"/>
      <c r="S6496" s="1">
        <f t="shared" si="828"/>
        <v>0</v>
      </c>
      <c r="T6496" s="1">
        <f t="shared" si="821"/>
        <v>0</v>
      </c>
      <c r="U6496" s="1">
        <f t="shared" si="822"/>
        <v>0</v>
      </c>
      <c r="V6496" s="1">
        <f t="shared" si="823"/>
        <v>0</v>
      </c>
      <c r="W6496" s="1">
        <f t="shared" si="824"/>
        <v>0</v>
      </c>
      <c r="X6496" s="1">
        <f t="shared" si="825"/>
        <v>0</v>
      </c>
      <c r="Y6496"/>
      <c r="Z6496"/>
      <c r="AA6496"/>
      <c r="AB6496"/>
      <c r="AC6496"/>
      <c r="AD6496"/>
      <c r="AE6496"/>
      <c r="AF6496"/>
      <c r="AG6496"/>
      <c r="AH6496"/>
      <c r="AI6496"/>
      <c r="AJ6496"/>
    </row>
    <row r="6497" spans="1:36" ht="14.25" customHeight="1">
      <c r="A6497" s="41" t="b">
        <f t="shared" si="826"/>
        <v>0</v>
      </c>
      <c r="B6497" s="41">
        <f t="shared" si="827"/>
        <v>6496</v>
      </c>
      <c r="C6497" s="25"/>
      <c r="N6497" s="45"/>
      <c r="O6497" s="45"/>
      <c r="P6497" s="45"/>
      <c r="Q6497" s="45"/>
      <c r="R6497" s="45"/>
      <c r="S6497" s="1">
        <f t="shared" si="828"/>
        <v>0</v>
      </c>
      <c r="T6497" s="1">
        <f t="shared" ref="T6497:T6560" si="829">IF(AND(D6497="NOT EXECUTED",COUNTA($N6497)&lt;&gt;0),1,0)</f>
        <v>0</v>
      </c>
      <c r="U6497" s="1">
        <f t="shared" ref="U6497:U6560" si="830">IF(AND(E6497="NOT EXECUTED",COUNTA($N6497)&lt;&gt;0),1,0)</f>
        <v>0</v>
      </c>
      <c r="V6497" s="1">
        <f t="shared" ref="V6497:V6560" si="831">IF(AND(F6497="NOT EXECUTED",COUNTA($N6497)&lt;&gt;0),1,0)</f>
        <v>0</v>
      </c>
      <c r="W6497" s="1">
        <f t="shared" ref="W6497:W6560" si="832">IF(AND(G6497="NOT EXECUTED",COUNTA($N6497)&lt;&gt;0),1,0)</f>
        <v>0</v>
      </c>
      <c r="X6497" s="1">
        <f t="shared" ref="X6497:X6560" si="833">IF(AND(S6497=1,COUNTA($N6497)&lt;&gt;0),1,0)</f>
        <v>0</v>
      </c>
      <c r="Y6497"/>
      <c r="Z6497"/>
      <c r="AA6497"/>
      <c r="AB6497"/>
      <c r="AC6497"/>
      <c r="AD6497"/>
      <c r="AE6497"/>
      <c r="AF6497"/>
      <c r="AG6497"/>
      <c r="AH6497"/>
      <c r="AI6497"/>
      <c r="AJ6497"/>
    </row>
    <row r="6498" spans="1:36" ht="14.25" customHeight="1">
      <c r="A6498" s="41" t="b">
        <f t="shared" si="826"/>
        <v>0</v>
      </c>
      <c r="B6498" s="41">
        <f t="shared" si="827"/>
        <v>6497</v>
      </c>
      <c r="C6498" s="25"/>
      <c r="N6498" s="45"/>
      <c r="O6498" s="45"/>
      <c r="P6498" s="45"/>
      <c r="Q6498" s="45"/>
      <c r="R6498" s="45"/>
      <c r="S6498" s="1">
        <f t="shared" si="828"/>
        <v>0</v>
      </c>
      <c r="T6498" s="1">
        <f t="shared" si="829"/>
        <v>0</v>
      </c>
      <c r="U6498" s="1">
        <f t="shared" si="830"/>
        <v>0</v>
      </c>
      <c r="V6498" s="1">
        <f t="shared" si="831"/>
        <v>0</v>
      </c>
      <c r="W6498" s="1">
        <f t="shared" si="832"/>
        <v>0</v>
      </c>
      <c r="X6498" s="1">
        <f t="shared" si="833"/>
        <v>0</v>
      </c>
      <c r="Y6498"/>
      <c r="Z6498"/>
      <c r="AA6498"/>
      <c r="AB6498"/>
      <c r="AC6498"/>
      <c r="AD6498"/>
      <c r="AE6498"/>
      <c r="AF6498"/>
      <c r="AG6498"/>
      <c r="AH6498"/>
      <c r="AI6498"/>
      <c r="AJ6498"/>
    </row>
    <row r="6499" spans="1:36" ht="14.25" customHeight="1">
      <c r="A6499" s="41" t="b">
        <f t="shared" si="826"/>
        <v>0</v>
      </c>
      <c r="B6499" s="41">
        <f t="shared" si="827"/>
        <v>6498</v>
      </c>
      <c r="C6499" s="25"/>
      <c r="N6499" s="45"/>
      <c r="O6499" s="45"/>
      <c r="P6499" s="45"/>
      <c r="Q6499" s="45"/>
      <c r="R6499" s="45"/>
      <c r="S6499" s="1">
        <f t="shared" si="828"/>
        <v>0</v>
      </c>
      <c r="T6499" s="1">
        <f t="shared" si="829"/>
        <v>0</v>
      </c>
      <c r="U6499" s="1">
        <f t="shared" si="830"/>
        <v>0</v>
      </c>
      <c r="V6499" s="1">
        <f t="shared" si="831"/>
        <v>0</v>
      </c>
      <c r="W6499" s="1">
        <f t="shared" si="832"/>
        <v>0</v>
      </c>
      <c r="X6499" s="1">
        <f t="shared" si="833"/>
        <v>0</v>
      </c>
      <c r="Y6499"/>
      <c r="Z6499"/>
      <c r="AA6499"/>
      <c r="AB6499"/>
      <c r="AC6499"/>
      <c r="AD6499"/>
      <c r="AE6499"/>
      <c r="AF6499"/>
      <c r="AG6499"/>
      <c r="AH6499"/>
      <c r="AI6499"/>
      <c r="AJ6499"/>
    </row>
    <row r="6500" spans="1:36" ht="14.25" customHeight="1">
      <c r="A6500" s="41" t="b">
        <f t="shared" si="826"/>
        <v>0</v>
      </c>
      <c r="B6500" s="41">
        <f t="shared" si="827"/>
        <v>6499</v>
      </c>
      <c r="C6500" s="25"/>
      <c r="N6500" s="45"/>
      <c r="O6500" s="45"/>
      <c r="P6500" s="45"/>
      <c r="Q6500" s="45"/>
      <c r="R6500" s="45"/>
      <c r="S6500" s="1">
        <f t="shared" si="828"/>
        <v>0</v>
      </c>
      <c r="T6500" s="1">
        <f t="shared" si="829"/>
        <v>0</v>
      </c>
      <c r="U6500" s="1">
        <f t="shared" si="830"/>
        <v>0</v>
      </c>
      <c r="V6500" s="1">
        <f t="shared" si="831"/>
        <v>0</v>
      </c>
      <c r="W6500" s="1">
        <f t="shared" si="832"/>
        <v>0</v>
      </c>
      <c r="X6500" s="1">
        <f t="shared" si="833"/>
        <v>0</v>
      </c>
      <c r="Y6500"/>
      <c r="Z6500"/>
      <c r="AA6500"/>
      <c r="AB6500"/>
      <c r="AC6500"/>
      <c r="AD6500"/>
      <c r="AE6500"/>
      <c r="AF6500"/>
      <c r="AG6500"/>
      <c r="AH6500"/>
      <c r="AI6500"/>
      <c r="AJ6500"/>
    </row>
    <row r="6501" spans="1:36" ht="14.25" customHeight="1">
      <c r="A6501" s="41" t="b">
        <f t="shared" si="826"/>
        <v>0</v>
      </c>
      <c r="B6501" s="41">
        <f t="shared" si="827"/>
        <v>6500</v>
      </c>
      <c r="C6501" s="25"/>
      <c r="N6501" s="45"/>
      <c r="O6501" s="45"/>
      <c r="P6501" s="45"/>
      <c r="Q6501" s="45"/>
      <c r="R6501" s="45"/>
      <c r="S6501" s="1">
        <f t="shared" si="828"/>
        <v>0</v>
      </c>
      <c r="T6501" s="1">
        <f t="shared" si="829"/>
        <v>0</v>
      </c>
      <c r="U6501" s="1">
        <f t="shared" si="830"/>
        <v>0</v>
      </c>
      <c r="V6501" s="1">
        <f t="shared" si="831"/>
        <v>0</v>
      </c>
      <c r="W6501" s="1">
        <f t="shared" si="832"/>
        <v>0</v>
      </c>
      <c r="X6501" s="1">
        <f t="shared" si="833"/>
        <v>0</v>
      </c>
      <c r="Y6501"/>
      <c r="Z6501"/>
      <c r="AA6501"/>
      <c r="AB6501"/>
      <c r="AC6501"/>
      <c r="AD6501"/>
      <c r="AE6501"/>
      <c r="AF6501"/>
      <c r="AG6501"/>
      <c r="AH6501"/>
      <c r="AI6501"/>
      <c r="AJ6501"/>
    </row>
    <row r="6502" spans="1:36" ht="14.25" customHeight="1">
      <c r="A6502" s="41" t="b">
        <f t="shared" si="826"/>
        <v>0</v>
      </c>
      <c r="B6502" s="41">
        <f t="shared" si="827"/>
        <v>6501</v>
      </c>
      <c r="C6502" s="24"/>
      <c r="N6502" s="45"/>
      <c r="O6502" s="45"/>
      <c r="P6502" s="45"/>
      <c r="Q6502" s="45"/>
      <c r="R6502" s="45"/>
      <c r="S6502" s="1">
        <f t="shared" si="828"/>
        <v>0</v>
      </c>
      <c r="T6502" s="1">
        <f t="shared" si="829"/>
        <v>0</v>
      </c>
      <c r="U6502" s="1">
        <f t="shared" si="830"/>
        <v>0</v>
      </c>
      <c r="V6502" s="1">
        <f t="shared" si="831"/>
        <v>0</v>
      </c>
      <c r="W6502" s="1">
        <f t="shared" si="832"/>
        <v>0</v>
      </c>
      <c r="X6502" s="1">
        <f t="shared" si="833"/>
        <v>0</v>
      </c>
      <c r="Y6502"/>
      <c r="Z6502"/>
      <c r="AA6502"/>
      <c r="AB6502"/>
      <c r="AC6502"/>
      <c r="AD6502"/>
      <c r="AE6502"/>
      <c r="AF6502"/>
      <c r="AG6502"/>
      <c r="AH6502"/>
      <c r="AI6502"/>
      <c r="AJ6502"/>
    </row>
    <row r="6503" spans="1:36" ht="14.25" customHeight="1">
      <c r="A6503" s="41" t="b">
        <f t="shared" si="826"/>
        <v>0</v>
      </c>
      <c r="B6503" s="41">
        <f t="shared" si="827"/>
        <v>6502</v>
      </c>
      <c r="C6503" s="25"/>
      <c r="N6503" s="45"/>
      <c r="O6503" s="45"/>
      <c r="P6503" s="45"/>
      <c r="Q6503" s="45"/>
      <c r="R6503" s="45"/>
      <c r="S6503" s="1">
        <f t="shared" si="828"/>
        <v>0</v>
      </c>
      <c r="T6503" s="1">
        <f t="shared" si="829"/>
        <v>0</v>
      </c>
      <c r="U6503" s="1">
        <f t="shared" si="830"/>
        <v>0</v>
      </c>
      <c r="V6503" s="1">
        <f t="shared" si="831"/>
        <v>0</v>
      </c>
      <c r="W6503" s="1">
        <f t="shared" si="832"/>
        <v>0</v>
      </c>
      <c r="X6503" s="1">
        <f t="shared" si="833"/>
        <v>0</v>
      </c>
      <c r="Y6503"/>
      <c r="Z6503"/>
      <c r="AA6503"/>
      <c r="AB6503"/>
      <c r="AC6503"/>
      <c r="AD6503"/>
      <c r="AE6503"/>
      <c r="AF6503"/>
      <c r="AG6503"/>
      <c r="AH6503"/>
      <c r="AI6503"/>
      <c r="AJ6503"/>
    </row>
    <row r="6504" spans="1:36" ht="14.25" customHeight="1">
      <c r="A6504" s="41" t="b">
        <f t="shared" si="826"/>
        <v>0</v>
      </c>
      <c r="B6504" s="41">
        <f t="shared" si="827"/>
        <v>6503</v>
      </c>
      <c r="C6504" s="25"/>
      <c r="N6504" s="45"/>
      <c r="O6504" s="45"/>
      <c r="P6504" s="45"/>
      <c r="Q6504" s="45"/>
      <c r="R6504" s="45"/>
      <c r="S6504" s="1">
        <f t="shared" si="828"/>
        <v>0</v>
      </c>
      <c r="T6504" s="1">
        <f t="shared" si="829"/>
        <v>0</v>
      </c>
      <c r="U6504" s="1">
        <f t="shared" si="830"/>
        <v>0</v>
      </c>
      <c r="V6504" s="1">
        <f t="shared" si="831"/>
        <v>0</v>
      </c>
      <c r="W6504" s="1">
        <f t="shared" si="832"/>
        <v>0</v>
      </c>
      <c r="X6504" s="1">
        <f t="shared" si="833"/>
        <v>0</v>
      </c>
      <c r="Y6504"/>
      <c r="Z6504"/>
      <c r="AA6504"/>
      <c r="AB6504"/>
      <c r="AC6504"/>
      <c r="AD6504"/>
      <c r="AE6504"/>
      <c r="AF6504"/>
      <c r="AG6504"/>
      <c r="AH6504"/>
      <c r="AI6504"/>
      <c r="AJ6504"/>
    </row>
    <row r="6505" spans="1:36" ht="14.25" customHeight="1">
      <c r="A6505" s="41" t="b">
        <f t="shared" si="826"/>
        <v>0</v>
      </c>
      <c r="B6505" s="41">
        <f t="shared" si="827"/>
        <v>6504</v>
      </c>
      <c r="C6505" s="25"/>
      <c r="N6505" s="45"/>
      <c r="O6505" s="45"/>
      <c r="P6505" s="45"/>
      <c r="Q6505" s="45"/>
      <c r="R6505" s="45"/>
      <c r="S6505" s="1">
        <f t="shared" si="828"/>
        <v>0</v>
      </c>
      <c r="T6505" s="1">
        <f t="shared" si="829"/>
        <v>0</v>
      </c>
      <c r="U6505" s="1">
        <f t="shared" si="830"/>
        <v>0</v>
      </c>
      <c r="V6505" s="1">
        <f t="shared" si="831"/>
        <v>0</v>
      </c>
      <c r="W6505" s="1">
        <f t="shared" si="832"/>
        <v>0</v>
      </c>
      <c r="X6505" s="1">
        <f t="shared" si="833"/>
        <v>0</v>
      </c>
      <c r="Y6505"/>
      <c r="Z6505"/>
      <c r="AA6505"/>
      <c r="AB6505"/>
      <c r="AC6505"/>
      <c r="AD6505"/>
      <c r="AE6505"/>
      <c r="AF6505"/>
      <c r="AG6505"/>
      <c r="AH6505"/>
      <c r="AI6505"/>
      <c r="AJ6505"/>
    </row>
    <row r="6506" spans="1:36" ht="14.25" customHeight="1">
      <c r="A6506" s="41" t="b">
        <f t="shared" si="826"/>
        <v>0</v>
      </c>
      <c r="B6506" s="41">
        <f t="shared" si="827"/>
        <v>6505</v>
      </c>
      <c r="C6506" s="25"/>
      <c r="N6506" s="45"/>
      <c r="O6506" s="45"/>
      <c r="P6506" s="45"/>
      <c r="Q6506" s="45"/>
      <c r="R6506" s="45"/>
      <c r="S6506" s="1">
        <f t="shared" si="828"/>
        <v>0</v>
      </c>
      <c r="T6506" s="1">
        <f t="shared" si="829"/>
        <v>0</v>
      </c>
      <c r="U6506" s="1">
        <f t="shared" si="830"/>
        <v>0</v>
      </c>
      <c r="V6506" s="1">
        <f t="shared" si="831"/>
        <v>0</v>
      </c>
      <c r="W6506" s="1">
        <f t="shared" si="832"/>
        <v>0</v>
      </c>
      <c r="X6506" s="1">
        <f t="shared" si="833"/>
        <v>0</v>
      </c>
      <c r="Y6506"/>
      <c r="Z6506"/>
      <c r="AA6506"/>
      <c r="AB6506"/>
      <c r="AC6506"/>
      <c r="AD6506"/>
      <c r="AE6506"/>
      <c r="AF6506"/>
      <c r="AG6506"/>
      <c r="AH6506"/>
      <c r="AI6506"/>
      <c r="AJ6506"/>
    </row>
    <row r="6507" spans="1:36" ht="14.25" customHeight="1">
      <c r="A6507" s="41" t="b">
        <f t="shared" si="826"/>
        <v>0</v>
      </c>
      <c r="B6507" s="41">
        <f t="shared" si="827"/>
        <v>6506</v>
      </c>
      <c r="C6507" s="25"/>
      <c r="N6507" s="45"/>
      <c r="O6507" s="45"/>
      <c r="P6507" s="45"/>
      <c r="Q6507" s="45"/>
      <c r="R6507" s="45"/>
      <c r="S6507" s="1">
        <f t="shared" si="828"/>
        <v>0</v>
      </c>
      <c r="T6507" s="1">
        <f t="shared" si="829"/>
        <v>0</v>
      </c>
      <c r="U6507" s="1">
        <f t="shared" si="830"/>
        <v>0</v>
      </c>
      <c r="V6507" s="1">
        <f t="shared" si="831"/>
        <v>0</v>
      </c>
      <c r="W6507" s="1">
        <f t="shared" si="832"/>
        <v>0</v>
      </c>
      <c r="X6507" s="1">
        <f t="shared" si="833"/>
        <v>0</v>
      </c>
      <c r="Y6507"/>
      <c r="Z6507"/>
      <c r="AA6507"/>
      <c r="AB6507"/>
      <c r="AC6507"/>
      <c r="AD6507"/>
      <c r="AE6507"/>
      <c r="AF6507"/>
      <c r="AG6507"/>
      <c r="AH6507"/>
      <c r="AI6507"/>
      <c r="AJ6507"/>
    </row>
    <row r="6508" spans="1:36" ht="14.25" customHeight="1">
      <c r="A6508" s="41" t="b">
        <f t="shared" si="826"/>
        <v>0</v>
      </c>
      <c r="B6508" s="41">
        <f t="shared" si="827"/>
        <v>6507</v>
      </c>
      <c r="C6508" s="25"/>
      <c r="N6508" s="45"/>
      <c r="O6508" s="45"/>
      <c r="P6508" s="45"/>
      <c r="Q6508" s="45"/>
      <c r="R6508" s="45"/>
      <c r="S6508" s="1">
        <f t="shared" si="828"/>
        <v>0</v>
      </c>
      <c r="T6508" s="1">
        <f t="shared" si="829"/>
        <v>0</v>
      </c>
      <c r="U6508" s="1">
        <f t="shared" si="830"/>
        <v>0</v>
      </c>
      <c r="V6508" s="1">
        <f t="shared" si="831"/>
        <v>0</v>
      </c>
      <c r="W6508" s="1">
        <f t="shared" si="832"/>
        <v>0</v>
      </c>
      <c r="X6508" s="1">
        <f t="shared" si="833"/>
        <v>0</v>
      </c>
      <c r="Y6508"/>
      <c r="Z6508"/>
      <c r="AA6508"/>
      <c r="AB6508"/>
      <c r="AC6508"/>
      <c r="AD6508"/>
      <c r="AE6508"/>
      <c r="AF6508"/>
      <c r="AG6508"/>
      <c r="AH6508"/>
      <c r="AI6508"/>
      <c r="AJ6508"/>
    </row>
    <row r="6509" spans="1:36" ht="14.25" customHeight="1">
      <c r="A6509" s="41" t="b">
        <f t="shared" si="826"/>
        <v>0</v>
      </c>
      <c r="B6509" s="41">
        <f t="shared" si="827"/>
        <v>6508</v>
      </c>
      <c r="C6509" s="25"/>
      <c r="N6509" s="45"/>
      <c r="O6509" s="45"/>
      <c r="P6509" s="45"/>
      <c r="Q6509" s="45"/>
      <c r="R6509" s="45"/>
      <c r="S6509" s="1">
        <f t="shared" si="828"/>
        <v>0</v>
      </c>
      <c r="T6509" s="1">
        <f t="shared" si="829"/>
        <v>0</v>
      </c>
      <c r="U6509" s="1">
        <f t="shared" si="830"/>
        <v>0</v>
      </c>
      <c r="V6509" s="1">
        <f t="shared" si="831"/>
        <v>0</v>
      </c>
      <c r="W6509" s="1">
        <f t="shared" si="832"/>
        <v>0</v>
      </c>
      <c r="X6509" s="1">
        <f t="shared" si="833"/>
        <v>0</v>
      </c>
      <c r="Y6509"/>
      <c r="Z6509"/>
      <c r="AA6509"/>
      <c r="AB6509"/>
      <c r="AC6509"/>
      <c r="AD6509"/>
      <c r="AE6509"/>
      <c r="AF6509"/>
      <c r="AG6509"/>
      <c r="AH6509"/>
      <c r="AI6509"/>
      <c r="AJ6509"/>
    </row>
    <row r="6510" spans="1:36" ht="14.25" customHeight="1">
      <c r="A6510" s="41" t="b">
        <f t="shared" si="826"/>
        <v>0</v>
      </c>
      <c r="B6510" s="41">
        <f t="shared" si="827"/>
        <v>6509</v>
      </c>
      <c r="C6510" s="25"/>
      <c r="N6510" s="45"/>
      <c r="O6510" s="45"/>
      <c r="P6510" s="45"/>
      <c r="Q6510" s="45"/>
      <c r="R6510" s="45"/>
      <c r="S6510" s="1">
        <f t="shared" si="828"/>
        <v>0</v>
      </c>
      <c r="T6510" s="1">
        <f t="shared" si="829"/>
        <v>0</v>
      </c>
      <c r="U6510" s="1">
        <f t="shared" si="830"/>
        <v>0</v>
      </c>
      <c r="V6510" s="1">
        <f t="shared" si="831"/>
        <v>0</v>
      </c>
      <c r="W6510" s="1">
        <f t="shared" si="832"/>
        <v>0</v>
      </c>
      <c r="X6510" s="1">
        <f t="shared" si="833"/>
        <v>0</v>
      </c>
      <c r="Y6510"/>
      <c r="Z6510"/>
      <c r="AA6510"/>
      <c r="AB6510"/>
      <c r="AC6510"/>
      <c r="AD6510"/>
      <c r="AE6510"/>
      <c r="AF6510"/>
      <c r="AG6510"/>
      <c r="AH6510"/>
      <c r="AI6510"/>
      <c r="AJ6510"/>
    </row>
    <row r="6511" spans="1:36" ht="14.25" customHeight="1">
      <c r="A6511" s="41" t="b">
        <f t="shared" si="826"/>
        <v>0</v>
      </c>
      <c r="B6511" s="41">
        <f t="shared" si="827"/>
        <v>6510</v>
      </c>
      <c r="C6511" s="25"/>
      <c r="N6511" s="45"/>
      <c r="O6511" s="45"/>
      <c r="P6511" s="45"/>
      <c r="Q6511" s="45"/>
      <c r="R6511" s="45"/>
      <c r="S6511" s="1">
        <f t="shared" si="828"/>
        <v>0</v>
      </c>
      <c r="T6511" s="1">
        <f t="shared" si="829"/>
        <v>0</v>
      </c>
      <c r="U6511" s="1">
        <f t="shared" si="830"/>
        <v>0</v>
      </c>
      <c r="V6511" s="1">
        <f t="shared" si="831"/>
        <v>0</v>
      </c>
      <c r="W6511" s="1">
        <f t="shared" si="832"/>
        <v>0</v>
      </c>
      <c r="X6511" s="1">
        <f t="shared" si="833"/>
        <v>0</v>
      </c>
      <c r="Y6511"/>
      <c r="Z6511"/>
      <c r="AA6511"/>
      <c r="AB6511"/>
      <c r="AC6511"/>
      <c r="AD6511"/>
      <c r="AE6511"/>
      <c r="AF6511"/>
      <c r="AG6511"/>
      <c r="AH6511"/>
      <c r="AI6511"/>
      <c r="AJ6511"/>
    </row>
    <row r="6512" spans="1:36" ht="14.25" customHeight="1">
      <c r="A6512" s="41" t="b">
        <f t="shared" si="826"/>
        <v>0</v>
      </c>
      <c r="B6512" s="41">
        <f t="shared" si="827"/>
        <v>6511</v>
      </c>
      <c r="C6512" s="25"/>
      <c r="N6512" s="45"/>
      <c r="O6512" s="45"/>
      <c r="P6512" s="45"/>
      <c r="Q6512" s="45"/>
      <c r="R6512" s="45"/>
      <c r="S6512" s="1">
        <f t="shared" si="828"/>
        <v>0</v>
      </c>
      <c r="T6512" s="1">
        <f t="shared" si="829"/>
        <v>0</v>
      </c>
      <c r="U6512" s="1">
        <f t="shared" si="830"/>
        <v>0</v>
      </c>
      <c r="V6512" s="1">
        <f t="shared" si="831"/>
        <v>0</v>
      </c>
      <c r="W6512" s="1">
        <f t="shared" si="832"/>
        <v>0</v>
      </c>
      <c r="X6512" s="1">
        <f t="shared" si="833"/>
        <v>0</v>
      </c>
      <c r="Y6512"/>
      <c r="Z6512"/>
      <c r="AA6512"/>
      <c r="AB6512"/>
      <c r="AC6512"/>
      <c r="AD6512"/>
      <c r="AE6512"/>
      <c r="AF6512"/>
      <c r="AG6512"/>
      <c r="AH6512"/>
      <c r="AI6512"/>
      <c r="AJ6512"/>
    </row>
    <row r="6513" spans="1:36" ht="14.25" customHeight="1">
      <c r="A6513" s="41" t="b">
        <f t="shared" si="826"/>
        <v>0</v>
      </c>
      <c r="B6513" s="41">
        <f t="shared" si="827"/>
        <v>6512</v>
      </c>
      <c r="C6513" s="25"/>
      <c r="N6513" s="45"/>
      <c r="O6513" s="45"/>
      <c r="P6513" s="45"/>
      <c r="Q6513" s="45"/>
      <c r="R6513" s="45"/>
      <c r="S6513" s="1">
        <f t="shared" si="828"/>
        <v>0</v>
      </c>
      <c r="T6513" s="1">
        <f t="shared" si="829"/>
        <v>0</v>
      </c>
      <c r="U6513" s="1">
        <f t="shared" si="830"/>
        <v>0</v>
      </c>
      <c r="V6513" s="1">
        <f t="shared" si="831"/>
        <v>0</v>
      </c>
      <c r="W6513" s="1">
        <f t="shared" si="832"/>
        <v>0</v>
      </c>
      <c r="X6513" s="1">
        <f t="shared" si="833"/>
        <v>0</v>
      </c>
      <c r="Y6513"/>
      <c r="Z6513"/>
      <c r="AA6513"/>
      <c r="AB6513"/>
      <c r="AC6513"/>
      <c r="AD6513"/>
      <c r="AE6513"/>
      <c r="AF6513"/>
      <c r="AG6513"/>
      <c r="AH6513"/>
      <c r="AI6513"/>
      <c r="AJ6513"/>
    </row>
    <row r="6514" spans="1:36" ht="14.25" customHeight="1">
      <c r="A6514" s="41" t="b">
        <f t="shared" si="826"/>
        <v>0</v>
      </c>
      <c r="B6514" s="41">
        <f t="shared" si="827"/>
        <v>6513</v>
      </c>
      <c r="C6514" s="25"/>
      <c r="N6514" s="45"/>
      <c r="O6514" s="45"/>
      <c r="P6514" s="45"/>
      <c r="Q6514" s="45"/>
      <c r="R6514" s="45"/>
      <c r="S6514" s="1">
        <f t="shared" si="828"/>
        <v>0</v>
      </c>
      <c r="T6514" s="1">
        <f t="shared" si="829"/>
        <v>0</v>
      </c>
      <c r="U6514" s="1">
        <f t="shared" si="830"/>
        <v>0</v>
      </c>
      <c r="V6514" s="1">
        <f t="shared" si="831"/>
        <v>0</v>
      </c>
      <c r="W6514" s="1">
        <f t="shared" si="832"/>
        <v>0</v>
      </c>
      <c r="X6514" s="1">
        <f t="shared" si="833"/>
        <v>0</v>
      </c>
      <c r="Y6514"/>
      <c r="Z6514"/>
      <c r="AA6514"/>
      <c r="AB6514"/>
      <c r="AC6514"/>
      <c r="AD6514"/>
      <c r="AE6514"/>
      <c r="AF6514"/>
      <c r="AG6514"/>
      <c r="AH6514"/>
      <c r="AI6514"/>
      <c r="AJ6514"/>
    </row>
    <row r="6515" spans="1:36" ht="14.25" customHeight="1">
      <c r="A6515" s="41" t="b">
        <f t="shared" si="826"/>
        <v>0</v>
      </c>
      <c r="B6515" s="41">
        <f t="shared" si="827"/>
        <v>6514</v>
      </c>
      <c r="C6515" s="25"/>
      <c r="N6515" s="45"/>
      <c r="O6515" s="45"/>
      <c r="P6515" s="45"/>
      <c r="Q6515" s="45"/>
      <c r="R6515" s="45"/>
      <c r="S6515" s="1">
        <f t="shared" si="828"/>
        <v>0</v>
      </c>
      <c r="T6515" s="1">
        <f t="shared" si="829"/>
        <v>0</v>
      </c>
      <c r="U6515" s="1">
        <f t="shared" si="830"/>
        <v>0</v>
      </c>
      <c r="V6515" s="1">
        <f t="shared" si="831"/>
        <v>0</v>
      </c>
      <c r="W6515" s="1">
        <f t="shared" si="832"/>
        <v>0</v>
      </c>
      <c r="X6515" s="1">
        <f t="shared" si="833"/>
        <v>0</v>
      </c>
      <c r="Y6515"/>
      <c r="Z6515"/>
      <c r="AA6515"/>
      <c r="AB6515"/>
      <c r="AC6515"/>
      <c r="AD6515"/>
      <c r="AE6515"/>
      <c r="AF6515"/>
      <c r="AG6515"/>
      <c r="AH6515"/>
      <c r="AI6515"/>
      <c r="AJ6515"/>
    </row>
    <row r="6516" spans="1:36" ht="14.25" customHeight="1">
      <c r="A6516" s="41" t="b">
        <f t="shared" si="826"/>
        <v>0</v>
      </c>
      <c r="B6516" s="41">
        <f t="shared" si="827"/>
        <v>6515</v>
      </c>
      <c r="C6516" s="25"/>
      <c r="N6516" s="45"/>
      <c r="O6516" s="45"/>
      <c r="P6516" s="45"/>
      <c r="Q6516" s="45"/>
      <c r="R6516" s="45"/>
      <c r="S6516" s="1">
        <f t="shared" si="828"/>
        <v>0</v>
      </c>
      <c r="T6516" s="1">
        <f t="shared" si="829"/>
        <v>0</v>
      </c>
      <c r="U6516" s="1">
        <f t="shared" si="830"/>
        <v>0</v>
      </c>
      <c r="V6516" s="1">
        <f t="shared" si="831"/>
        <v>0</v>
      </c>
      <c r="W6516" s="1">
        <f t="shared" si="832"/>
        <v>0</v>
      </c>
      <c r="X6516" s="1">
        <f t="shared" si="833"/>
        <v>0</v>
      </c>
      <c r="Y6516"/>
      <c r="Z6516"/>
      <c r="AA6516"/>
      <c r="AB6516"/>
      <c r="AC6516"/>
      <c r="AD6516"/>
      <c r="AE6516"/>
      <c r="AF6516"/>
      <c r="AG6516"/>
      <c r="AH6516"/>
      <c r="AI6516"/>
      <c r="AJ6516"/>
    </row>
    <row r="6517" spans="1:36" ht="14.25" customHeight="1">
      <c r="A6517" s="41" t="b">
        <f t="shared" si="826"/>
        <v>0</v>
      </c>
      <c r="B6517" s="41">
        <f t="shared" si="827"/>
        <v>6516</v>
      </c>
      <c r="C6517" s="25"/>
      <c r="N6517" s="45"/>
      <c r="O6517" s="45"/>
      <c r="P6517" s="45"/>
      <c r="Q6517" s="45"/>
      <c r="R6517" s="45"/>
      <c r="S6517" s="1">
        <f t="shared" si="828"/>
        <v>0</v>
      </c>
      <c r="T6517" s="1">
        <f t="shared" si="829"/>
        <v>0</v>
      </c>
      <c r="U6517" s="1">
        <f t="shared" si="830"/>
        <v>0</v>
      </c>
      <c r="V6517" s="1">
        <f t="shared" si="831"/>
        <v>0</v>
      </c>
      <c r="W6517" s="1">
        <f t="shared" si="832"/>
        <v>0</v>
      </c>
      <c r="X6517" s="1">
        <f t="shared" si="833"/>
        <v>0</v>
      </c>
      <c r="Y6517"/>
      <c r="Z6517"/>
      <c r="AA6517"/>
      <c r="AB6517"/>
      <c r="AC6517"/>
      <c r="AD6517"/>
      <c r="AE6517"/>
      <c r="AF6517"/>
      <c r="AG6517"/>
      <c r="AH6517"/>
      <c r="AI6517"/>
      <c r="AJ6517"/>
    </row>
    <row r="6518" spans="1:36" ht="14.25" customHeight="1">
      <c r="A6518" s="41" t="b">
        <f t="shared" si="826"/>
        <v>0</v>
      </c>
      <c r="B6518" s="41">
        <f t="shared" si="827"/>
        <v>6517</v>
      </c>
      <c r="C6518" s="25"/>
      <c r="N6518" s="45"/>
      <c r="O6518" s="45"/>
      <c r="P6518" s="45"/>
      <c r="Q6518" s="45"/>
      <c r="R6518" s="45"/>
      <c r="S6518" s="1">
        <f t="shared" si="828"/>
        <v>0</v>
      </c>
      <c r="T6518" s="1">
        <f t="shared" si="829"/>
        <v>0</v>
      </c>
      <c r="U6518" s="1">
        <f t="shared" si="830"/>
        <v>0</v>
      </c>
      <c r="V6518" s="1">
        <f t="shared" si="831"/>
        <v>0</v>
      </c>
      <c r="W6518" s="1">
        <f t="shared" si="832"/>
        <v>0</v>
      </c>
      <c r="X6518" s="1">
        <f t="shared" si="833"/>
        <v>0</v>
      </c>
      <c r="Y6518"/>
      <c r="Z6518"/>
      <c r="AA6518"/>
      <c r="AB6518"/>
      <c r="AC6518"/>
      <c r="AD6518"/>
      <c r="AE6518"/>
      <c r="AF6518"/>
      <c r="AG6518"/>
      <c r="AH6518"/>
      <c r="AI6518"/>
      <c r="AJ6518"/>
    </row>
    <row r="6519" spans="1:36" ht="14.25" customHeight="1">
      <c r="A6519" s="41" t="b">
        <f t="shared" si="826"/>
        <v>0</v>
      </c>
      <c r="B6519" s="41">
        <f t="shared" si="827"/>
        <v>6518</v>
      </c>
      <c r="C6519" s="25"/>
      <c r="N6519" s="45"/>
      <c r="O6519" s="45"/>
      <c r="P6519" s="45"/>
      <c r="Q6519" s="45"/>
      <c r="R6519" s="45"/>
      <c r="S6519" s="1">
        <f t="shared" si="828"/>
        <v>0</v>
      </c>
      <c r="T6519" s="1">
        <f t="shared" si="829"/>
        <v>0</v>
      </c>
      <c r="U6519" s="1">
        <f t="shared" si="830"/>
        <v>0</v>
      </c>
      <c r="V6519" s="1">
        <f t="shared" si="831"/>
        <v>0</v>
      </c>
      <c r="W6519" s="1">
        <f t="shared" si="832"/>
        <v>0</v>
      </c>
      <c r="X6519" s="1">
        <f t="shared" si="833"/>
        <v>0</v>
      </c>
      <c r="Y6519"/>
      <c r="Z6519"/>
      <c r="AA6519"/>
      <c r="AB6519"/>
      <c r="AC6519"/>
      <c r="AD6519"/>
      <c r="AE6519"/>
      <c r="AF6519"/>
      <c r="AG6519"/>
      <c r="AH6519"/>
      <c r="AI6519"/>
      <c r="AJ6519"/>
    </row>
    <row r="6520" spans="1:36" ht="14.25" customHeight="1">
      <c r="A6520" s="41" t="b">
        <f t="shared" si="826"/>
        <v>0</v>
      </c>
      <c r="B6520" s="41">
        <f t="shared" si="827"/>
        <v>6519</v>
      </c>
      <c r="C6520" s="25"/>
      <c r="N6520" s="45"/>
      <c r="O6520" s="45"/>
      <c r="P6520" s="45"/>
      <c r="Q6520" s="45"/>
      <c r="R6520" s="45"/>
      <c r="S6520" s="1">
        <f t="shared" si="828"/>
        <v>0</v>
      </c>
      <c r="T6520" s="1">
        <f t="shared" si="829"/>
        <v>0</v>
      </c>
      <c r="U6520" s="1">
        <f t="shared" si="830"/>
        <v>0</v>
      </c>
      <c r="V6520" s="1">
        <f t="shared" si="831"/>
        <v>0</v>
      </c>
      <c r="W6520" s="1">
        <f t="shared" si="832"/>
        <v>0</v>
      </c>
      <c r="X6520" s="1">
        <f t="shared" si="833"/>
        <v>0</v>
      </c>
      <c r="Y6520"/>
      <c r="Z6520"/>
      <c r="AA6520"/>
      <c r="AB6520"/>
      <c r="AC6520"/>
      <c r="AD6520"/>
      <c r="AE6520"/>
      <c r="AF6520"/>
      <c r="AG6520"/>
      <c r="AH6520"/>
      <c r="AI6520"/>
      <c r="AJ6520"/>
    </row>
    <row r="6521" spans="1:36" ht="14.25" customHeight="1">
      <c r="A6521" s="41" t="b">
        <f t="shared" si="826"/>
        <v>0</v>
      </c>
      <c r="B6521" s="41">
        <f t="shared" si="827"/>
        <v>6520</v>
      </c>
      <c r="C6521" s="25"/>
      <c r="N6521" s="45"/>
      <c r="O6521" s="45"/>
      <c r="P6521" s="45"/>
      <c r="Q6521" s="45"/>
      <c r="R6521" s="45"/>
      <c r="S6521" s="1">
        <f t="shared" si="828"/>
        <v>0</v>
      </c>
      <c r="T6521" s="1">
        <f t="shared" si="829"/>
        <v>0</v>
      </c>
      <c r="U6521" s="1">
        <f t="shared" si="830"/>
        <v>0</v>
      </c>
      <c r="V6521" s="1">
        <f t="shared" si="831"/>
        <v>0</v>
      </c>
      <c r="W6521" s="1">
        <f t="shared" si="832"/>
        <v>0</v>
      </c>
      <c r="X6521" s="1">
        <f t="shared" si="833"/>
        <v>0</v>
      </c>
      <c r="Y6521"/>
      <c r="Z6521"/>
      <c r="AA6521"/>
      <c r="AB6521"/>
      <c r="AC6521"/>
      <c r="AD6521"/>
      <c r="AE6521"/>
      <c r="AF6521"/>
      <c r="AG6521"/>
      <c r="AH6521"/>
      <c r="AI6521"/>
      <c r="AJ6521"/>
    </row>
    <row r="6522" spans="1:36" ht="14.25" customHeight="1">
      <c r="A6522" s="41" t="b">
        <f t="shared" si="826"/>
        <v>0</v>
      </c>
      <c r="B6522" s="41">
        <f t="shared" si="827"/>
        <v>6521</v>
      </c>
      <c r="C6522" s="25"/>
      <c r="N6522" s="45"/>
      <c r="O6522" s="45"/>
      <c r="P6522" s="45"/>
      <c r="Q6522" s="45"/>
      <c r="R6522" s="45"/>
      <c r="S6522" s="1">
        <f t="shared" si="828"/>
        <v>0</v>
      </c>
      <c r="T6522" s="1">
        <f t="shared" si="829"/>
        <v>0</v>
      </c>
      <c r="U6522" s="1">
        <f t="shared" si="830"/>
        <v>0</v>
      </c>
      <c r="V6522" s="1">
        <f t="shared" si="831"/>
        <v>0</v>
      </c>
      <c r="W6522" s="1">
        <f t="shared" si="832"/>
        <v>0</v>
      </c>
      <c r="X6522" s="1">
        <f t="shared" si="833"/>
        <v>0</v>
      </c>
      <c r="Y6522"/>
      <c r="Z6522"/>
      <c r="AA6522"/>
      <c r="AB6522"/>
      <c r="AC6522"/>
      <c r="AD6522"/>
      <c r="AE6522"/>
      <c r="AF6522"/>
      <c r="AG6522"/>
      <c r="AH6522"/>
      <c r="AI6522"/>
      <c r="AJ6522"/>
    </row>
    <row r="6523" spans="1:36" ht="14.25" customHeight="1">
      <c r="A6523" s="41" t="b">
        <f t="shared" si="826"/>
        <v>0</v>
      </c>
      <c r="B6523" s="41">
        <f t="shared" si="827"/>
        <v>6522</v>
      </c>
      <c r="C6523" s="25"/>
      <c r="N6523" s="45"/>
      <c r="O6523" s="45"/>
      <c r="P6523" s="45"/>
      <c r="Q6523" s="45"/>
      <c r="R6523" s="45"/>
      <c r="S6523" s="1">
        <f t="shared" si="828"/>
        <v>0</v>
      </c>
      <c r="T6523" s="1">
        <f t="shared" si="829"/>
        <v>0</v>
      </c>
      <c r="U6523" s="1">
        <f t="shared" si="830"/>
        <v>0</v>
      </c>
      <c r="V6523" s="1">
        <f t="shared" si="831"/>
        <v>0</v>
      </c>
      <c r="W6523" s="1">
        <f t="shared" si="832"/>
        <v>0</v>
      </c>
      <c r="X6523" s="1">
        <f t="shared" si="833"/>
        <v>0</v>
      </c>
      <c r="Y6523"/>
      <c r="Z6523"/>
      <c r="AA6523"/>
      <c r="AB6523"/>
      <c r="AC6523"/>
      <c r="AD6523"/>
      <c r="AE6523"/>
      <c r="AF6523"/>
      <c r="AG6523"/>
      <c r="AH6523"/>
      <c r="AI6523"/>
      <c r="AJ6523"/>
    </row>
    <row r="6524" spans="1:36" ht="14.25" customHeight="1">
      <c r="A6524" s="41" t="b">
        <f t="shared" si="826"/>
        <v>0</v>
      </c>
      <c r="B6524" s="41">
        <f t="shared" si="827"/>
        <v>6523</v>
      </c>
      <c r="C6524" s="24"/>
      <c r="N6524" s="45"/>
      <c r="O6524" s="45"/>
      <c r="P6524" s="45"/>
      <c r="Q6524" s="45"/>
      <c r="R6524" s="45"/>
      <c r="S6524" s="1">
        <f t="shared" si="828"/>
        <v>0</v>
      </c>
      <c r="T6524" s="1">
        <f t="shared" si="829"/>
        <v>0</v>
      </c>
      <c r="U6524" s="1">
        <f t="shared" si="830"/>
        <v>0</v>
      </c>
      <c r="V6524" s="1">
        <f t="shared" si="831"/>
        <v>0</v>
      </c>
      <c r="W6524" s="1">
        <f t="shared" si="832"/>
        <v>0</v>
      </c>
      <c r="X6524" s="1">
        <f t="shared" si="833"/>
        <v>0</v>
      </c>
      <c r="Y6524"/>
      <c r="Z6524"/>
      <c r="AA6524"/>
      <c r="AB6524"/>
      <c r="AC6524"/>
      <c r="AD6524"/>
      <c r="AE6524"/>
      <c r="AF6524"/>
      <c r="AG6524"/>
      <c r="AH6524"/>
      <c r="AI6524"/>
      <c r="AJ6524"/>
    </row>
    <row r="6525" spans="1:36" ht="14.25" customHeight="1">
      <c r="A6525" s="41" t="b">
        <f t="shared" si="826"/>
        <v>0</v>
      </c>
      <c r="B6525" s="41">
        <f t="shared" si="827"/>
        <v>6524</v>
      </c>
      <c r="C6525" s="25"/>
      <c r="N6525" s="45"/>
      <c r="O6525" s="45"/>
      <c r="P6525" s="45"/>
      <c r="Q6525" s="45"/>
      <c r="R6525" s="45"/>
      <c r="S6525" s="1">
        <f t="shared" si="828"/>
        <v>0</v>
      </c>
      <c r="T6525" s="1">
        <f t="shared" si="829"/>
        <v>0</v>
      </c>
      <c r="U6525" s="1">
        <f t="shared" si="830"/>
        <v>0</v>
      </c>
      <c r="V6525" s="1">
        <f t="shared" si="831"/>
        <v>0</v>
      </c>
      <c r="W6525" s="1">
        <f t="shared" si="832"/>
        <v>0</v>
      </c>
      <c r="X6525" s="1">
        <f t="shared" si="833"/>
        <v>0</v>
      </c>
      <c r="Y6525"/>
      <c r="Z6525"/>
      <c r="AA6525"/>
      <c r="AB6525"/>
      <c r="AC6525"/>
      <c r="AD6525"/>
      <c r="AE6525"/>
      <c r="AF6525"/>
      <c r="AG6525"/>
      <c r="AH6525"/>
      <c r="AI6525"/>
      <c r="AJ6525"/>
    </row>
    <row r="6526" spans="1:36" ht="14.25" customHeight="1">
      <c r="A6526" s="41" t="b">
        <f t="shared" si="826"/>
        <v>0</v>
      </c>
      <c r="B6526" s="41">
        <f t="shared" si="827"/>
        <v>6525</v>
      </c>
      <c r="C6526" s="25"/>
      <c r="N6526" s="45"/>
      <c r="O6526" s="45"/>
      <c r="P6526" s="45"/>
      <c r="Q6526" s="45"/>
      <c r="R6526" s="45"/>
      <c r="S6526" s="1">
        <f t="shared" si="828"/>
        <v>0</v>
      </c>
      <c r="T6526" s="1">
        <f t="shared" si="829"/>
        <v>0</v>
      </c>
      <c r="U6526" s="1">
        <f t="shared" si="830"/>
        <v>0</v>
      </c>
      <c r="V6526" s="1">
        <f t="shared" si="831"/>
        <v>0</v>
      </c>
      <c r="W6526" s="1">
        <f t="shared" si="832"/>
        <v>0</v>
      </c>
      <c r="X6526" s="1">
        <f t="shared" si="833"/>
        <v>0</v>
      </c>
      <c r="Y6526"/>
      <c r="Z6526"/>
      <c r="AA6526"/>
      <c r="AB6526"/>
      <c r="AC6526"/>
      <c r="AD6526"/>
      <c r="AE6526"/>
      <c r="AF6526"/>
      <c r="AG6526"/>
      <c r="AH6526"/>
      <c r="AI6526"/>
      <c r="AJ6526"/>
    </row>
    <row r="6527" spans="1:36" ht="14.25" customHeight="1">
      <c r="A6527" s="41" t="b">
        <f t="shared" si="826"/>
        <v>0</v>
      </c>
      <c r="B6527" s="41">
        <f t="shared" si="827"/>
        <v>6526</v>
      </c>
      <c r="C6527" s="25"/>
      <c r="N6527" s="45"/>
      <c r="O6527" s="45"/>
      <c r="P6527" s="45"/>
      <c r="Q6527" s="45"/>
      <c r="R6527" s="45"/>
      <c r="S6527" s="1">
        <f t="shared" si="828"/>
        <v>0</v>
      </c>
      <c r="T6527" s="1">
        <f t="shared" si="829"/>
        <v>0</v>
      </c>
      <c r="U6527" s="1">
        <f t="shared" si="830"/>
        <v>0</v>
      </c>
      <c r="V6527" s="1">
        <f t="shared" si="831"/>
        <v>0</v>
      </c>
      <c r="W6527" s="1">
        <f t="shared" si="832"/>
        <v>0</v>
      </c>
      <c r="X6527" s="1">
        <f t="shared" si="833"/>
        <v>0</v>
      </c>
      <c r="Y6527"/>
      <c r="Z6527"/>
      <c r="AA6527"/>
      <c r="AB6527"/>
      <c r="AC6527"/>
      <c r="AD6527"/>
      <c r="AE6527"/>
      <c r="AF6527"/>
      <c r="AG6527"/>
      <c r="AH6527"/>
      <c r="AI6527"/>
      <c r="AJ6527"/>
    </row>
    <row r="6528" spans="1:36" ht="14.25" customHeight="1">
      <c r="A6528" s="41" t="b">
        <f t="shared" si="826"/>
        <v>0</v>
      </c>
      <c r="B6528" s="41">
        <f t="shared" si="827"/>
        <v>6527</v>
      </c>
      <c r="C6528" s="25"/>
      <c r="N6528" s="45"/>
      <c r="O6528" s="45"/>
      <c r="P6528" s="45"/>
      <c r="Q6528" s="45"/>
      <c r="R6528" s="45"/>
      <c r="S6528" s="1">
        <f t="shared" si="828"/>
        <v>0</v>
      </c>
      <c r="T6528" s="1">
        <f t="shared" si="829"/>
        <v>0</v>
      </c>
      <c r="U6528" s="1">
        <f t="shared" si="830"/>
        <v>0</v>
      </c>
      <c r="V6528" s="1">
        <f t="shared" si="831"/>
        <v>0</v>
      </c>
      <c r="W6528" s="1">
        <f t="shared" si="832"/>
        <v>0</v>
      </c>
      <c r="X6528" s="1">
        <f t="shared" si="833"/>
        <v>0</v>
      </c>
      <c r="Y6528"/>
      <c r="Z6528"/>
      <c r="AA6528"/>
      <c r="AB6528"/>
      <c r="AC6528"/>
      <c r="AD6528"/>
      <c r="AE6528"/>
      <c r="AF6528"/>
      <c r="AG6528"/>
      <c r="AH6528"/>
      <c r="AI6528"/>
      <c r="AJ6528"/>
    </row>
    <row r="6529" spans="1:36" ht="14.25" customHeight="1">
      <c r="A6529" s="41" t="b">
        <f t="shared" si="826"/>
        <v>0</v>
      </c>
      <c r="B6529" s="41">
        <f t="shared" si="827"/>
        <v>6528</v>
      </c>
      <c r="C6529" s="25"/>
      <c r="N6529" s="45"/>
      <c r="O6529" s="45"/>
      <c r="P6529" s="45"/>
      <c r="Q6529" s="45"/>
      <c r="R6529" s="45"/>
      <c r="S6529" s="1">
        <f t="shared" si="828"/>
        <v>0</v>
      </c>
      <c r="T6529" s="1">
        <f t="shared" si="829"/>
        <v>0</v>
      </c>
      <c r="U6529" s="1">
        <f t="shared" si="830"/>
        <v>0</v>
      </c>
      <c r="V6529" s="1">
        <f t="shared" si="831"/>
        <v>0</v>
      </c>
      <c r="W6529" s="1">
        <f t="shared" si="832"/>
        <v>0</v>
      </c>
      <c r="X6529" s="1">
        <f t="shared" si="833"/>
        <v>0</v>
      </c>
      <c r="Y6529"/>
      <c r="Z6529"/>
      <c r="AA6529"/>
      <c r="AB6529"/>
      <c r="AC6529"/>
      <c r="AD6529"/>
      <c r="AE6529"/>
      <c r="AF6529"/>
      <c r="AG6529"/>
      <c r="AH6529"/>
      <c r="AI6529"/>
      <c r="AJ6529"/>
    </row>
    <row r="6530" spans="1:36" ht="14.25" customHeight="1">
      <c r="A6530" s="41" t="b">
        <f t="shared" si="826"/>
        <v>0</v>
      </c>
      <c r="B6530" s="41">
        <f t="shared" si="827"/>
        <v>6529</v>
      </c>
      <c r="C6530" s="25"/>
      <c r="N6530" s="45"/>
      <c r="O6530" s="45"/>
      <c r="P6530" s="45"/>
      <c r="Q6530" s="45"/>
      <c r="R6530" s="45"/>
      <c r="S6530" s="1">
        <f t="shared" si="828"/>
        <v>0</v>
      </c>
      <c r="T6530" s="1">
        <f t="shared" si="829"/>
        <v>0</v>
      </c>
      <c r="U6530" s="1">
        <f t="shared" si="830"/>
        <v>0</v>
      </c>
      <c r="V6530" s="1">
        <f t="shared" si="831"/>
        <v>0</v>
      </c>
      <c r="W6530" s="1">
        <f t="shared" si="832"/>
        <v>0</v>
      </c>
      <c r="X6530" s="1">
        <f t="shared" si="833"/>
        <v>0</v>
      </c>
      <c r="Y6530"/>
      <c r="Z6530"/>
      <c r="AA6530"/>
      <c r="AB6530"/>
      <c r="AC6530"/>
      <c r="AD6530"/>
      <c r="AE6530"/>
      <c r="AF6530"/>
      <c r="AG6530"/>
      <c r="AH6530"/>
      <c r="AI6530"/>
      <c r="AJ6530"/>
    </row>
    <row r="6531" spans="1:36" ht="14.25" customHeight="1">
      <c r="A6531" s="41" t="b">
        <f t="shared" si="826"/>
        <v>0</v>
      </c>
      <c r="B6531" s="41">
        <f t="shared" si="827"/>
        <v>6530</v>
      </c>
      <c r="C6531" s="25"/>
      <c r="N6531" s="45"/>
      <c r="O6531" s="45"/>
      <c r="P6531" s="45"/>
      <c r="Q6531" s="45"/>
      <c r="R6531" s="45"/>
      <c r="S6531" s="1">
        <f t="shared" si="828"/>
        <v>0</v>
      </c>
      <c r="T6531" s="1">
        <f t="shared" si="829"/>
        <v>0</v>
      </c>
      <c r="U6531" s="1">
        <f t="shared" si="830"/>
        <v>0</v>
      </c>
      <c r="V6531" s="1">
        <f t="shared" si="831"/>
        <v>0</v>
      </c>
      <c r="W6531" s="1">
        <f t="shared" si="832"/>
        <v>0</v>
      </c>
      <c r="X6531" s="1">
        <f t="shared" si="833"/>
        <v>0</v>
      </c>
      <c r="Y6531"/>
      <c r="Z6531"/>
      <c r="AA6531"/>
      <c r="AB6531"/>
      <c r="AC6531"/>
      <c r="AD6531"/>
      <c r="AE6531"/>
      <c r="AF6531"/>
      <c r="AG6531"/>
      <c r="AH6531"/>
      <c r="AI6531"/>
      <c r="AJ6531"/>
    </row>
    <row r="6532" spans="1:36" ht="14.25" customHeight="1">
      <c r="A6532" s="41" t="b">
        <f t="shared" ref="A6532:A6595" si="834">IF(OR(COUNTIF(D6532:M6532, "NOT EXECUTED"), COUNTIF(D6532:M6532, "NOT COMPILED"), COUNTIF(D6532:M6532, "NOT EFFECTIVE")),TRUE,FALSE)</f>
        <v>0</v>
      </c>
      <c r="B6532" s="41">
        <f t="shared" ref="B6532:B6595" si="835">+B6531+1</f>
        <v>6531</v>
      </c>
      <c r="C6532" s="25"/>
      <c r="N6532" s="45"/>
      <c r="O6532" s="45"/>
      <c r="P6532" s="45"/>
      <c r="Q6532" s="45"/>
      <c r="R6532" s="45"/>
      <c r="S6532" s="1">
        <f t="shared" si="828"/>
        <v>0</v>
      </c>
      <c r="T6532" s="1">
        <f t="shared" si="829"/>
        <v>0</v>
      </c>
      <c r="U6532" s="1">
        <f t="shared" si="830"/>
        <v>0</v>
      </c>
      <c r="V6532" s="1">
        <f t="shared" si="831"/>
        <v>0</v>
      </c>
      <c r="W6532" s="1">
        <f t="shared" si="832"/>
        <v>0</v>
      </c>
      <c r="X6532" s="1">
        <f t="shared" si="833"/>
        <v>0</v>
      </c>
      <c r="Y6532"/>
      <c r="Z6532"/>
      <c r="AA6532"/>
      <c r="AB6532"/>
      <c r="AC6532"/>
      <c r="AD6532"/>
      <c r="AE6532"/>
      <c r="AF6532"/>
      <c r="AG6532"/>
      <c r="AH6532"/>
      <c r="AI6532"/>
      <c r="AJ6532"/>
    </row>
    <row r="6533" spans="1:36" ht="14.25" customHeight="1">
      <c r="A6533" s="41" t="b">
        <f t="shared" si="834"/>
        <v>0</v>
      </c>
      <c r="B6533" s="41">
        <f t="shared" si="835"/>
        <v>6532</v>
      </c>
      <c r="C6533" s="25"/>
      <c r="N6533" s="45"/>
      <c r="O6533" s="45"/>
      <c r="P6533" s="45"/>
      <c r="Q6533" s="45"/>
      <c r="R6533" s="45"/>
      <c r="S6533" s="1">
        <f t="shared" si="828"/>
        <v>0</v>
      </c>
      <c r="T6533" s="1">
        <f t="shared" si="829"/>
        <v>0</v>
      </c>
      <c r="U6533" s="1">
        <f t="shared" si="830"/>
        <v>0</v>
      </c>
      <c r="V6533" s="1">
        <f t="shared" si="831"/>
        <v>0</v>
      </c>
      <c r="W6533" s="1">
        <f t="shared" si="832"/>
        <v>0</v>
      </c>
      <c r="X6533" s="1">
        <f t="shared" si="833"/>
        <v>0</v>
      </c>
      <c r="Y6533"/>
      <c r="Z6533"/>
      <c r="AA6533"/>
      <c r="AB6533"/>
      <c r="AC6533"/>
      <c r="AD6533"/>
      <c r="AE6533"/>
      <c r="AF6533"/>
      <c r="AG6533"/>
      <c r="AH6533"/>
      <c r="AI6533"/>
      <c r="AJ6533"/>
    </row>
    <row r="6534" spans="1:36" ht="14.25" customHeight="1">
      <c r="A6534" s="41" t="b">
        <f t="shared" si="834"/>
        <v>0</v>
      </c>
      <c r="B6534" s="41">
        <f t="shared" si="835"/>
        <v>6533</v>
      </c>
      <c r="C6534" s="24"/>
      <c r="N6534" s="45"/>
      <c r="O6534" s="45"/>
      <c r="P6534" s="45"/>
      <c r="Q6534" s="45"/>
      <c r="R6534" s="45"/>
      <c r="S6534" s="1">
        <f t="shared" si="828"/>
        <v>0</v>
      </c>
      <c r="T6534" s="1">
        <f t="shared" si="829"/>
        <v>0</v>
      </c>
      <c r="U6534" s="1">
        <f t="shared" si="830"/>
        <v>0</v>
      </c>
      <c r="V6534" s="1">
        <f t="shared" si="831"/>
        <v>0</v>
      </c>
      <c r="W6534" s="1">
        <f t="shared" si="832"/>
        <v>0</v>
      </c>
      <c r="X6534" s="1">
        <f t="shared" si="833"/>
        <v>0</v>
      </c>
      <c r="Y6534"/>
      <c r="Z6534"/>
      <c r="AA6534"/>
      <c r="AB6534"/>
      <c r="AC6534"/>
      <c r="AD6534"/>
      <c r="AE6534"/>
      <c r="AF6534"/>
      <c r="AG6534"/>
      <c r="AH6534"/>
      <c r="AI6534"/>
      <c r="AJ6534"/>
    </row>
    <row r="6535" spans="1:36" ht="14.25" customHeight="1">
      <c r="A6535" s="41" t="b">
        <f t="shared" si="834"/>
        <v>0</v>
      </c>
      <c r="B6535" s="41">
        <f t="shared" si="835"/>
        <v>6534</v>
      </c>
      <c r="C6535" s="25"/>
      <c r="N6535" s="45"/>
      <c r="O6535" s="45"/>
      <c r="P6535" s="45"/>
      <c r="Q6535" s="45"/>
      <c r="R6535" s="45"/>
      <c r="S6535" s="1">
        <f t="shared" si="828"/>
        <v>0</v>
      </c>
      <c r="T6535" s="1">
        <f t="shared" si="829"/>
        <v>0</v>
      </c>
      <c r="U6535" s="1">
        <f t="shared" si="830"/>
        <v>0</v>
      </c>
      <c r="V6535" s="1">
        <f t="shared" si="831"/>
        <v>0</v>
      </c>
      <c r="W6535" s="1">
        <f t="shared" si="832"/>
        <v>0</v>
      </c>
      <c r="X6535" s="1">
        <f t="shared" si="833"/>
        <v>0</v>
      </c>
      <c r="Y6535"/>
      <c r="Z6535"/>
      <c r="AA6535"/>
      <c r="AB6535"/>
      <c r="AC6535"/>
      <c r="AD6535"/>
      <c r="AE6535"/>
      <c r="AF6535"/>
      <c r="AG6535"/>
      <c r="AH6535"/>
      <c r="AI6535"/>
      <c r="AJ6535"/>
    </row>
    <row r="6536" spans="1:36" ht="14.25" customHeight="1">
      <c r="A6536" s="41" t="b">
        <f t="shared" si="834"/>
        <v>0</v>
      </c>
      <c r="B6536" s="41">
        <f t="shared" si="835"/>
        <v>6535</v>
      </c>
      <c r="C6536" s="24"/>
      <c r="N6536" s="45"/>
      <c r="O6536" s="45"/>
      <c r="P6536" s="45"/>
      <c r="Q6536" s="45"/>
      <c r="R6536" s="45"/>
      <c r="S6536" s="1">
        <f t="shared" si="828"/>
        <v>0</v>
      </c>
      <c r="T6536" s="1">
        <f t="shared" si="829"/>
        <v>0</v>
      </c>
      <c r="U6536" s="1">
        <f t="shared" si="830"/>
        <v>0</v>
      </c>
      <c r="V6536" s="1">
        <f t="shared" si="831"/>
        <v>0</v>
      </c>
      <c r="W6536" s="1">
        <f t="shared" si="832"/>
        <v>0</v>
      </c>
      <c r="X6536" s="1">
        <f t="shared" si="833"/>
        <v>0</v>
      </c>
      <c r="Y6536"/>
      <c r="Z6536"/>
      <c r="AA6536"/>
      <c r="AB6536"/>
      <c r="AC6536"/>
      <c r="AD6536"/>
      <c r="AE6536"/>
      <c r="AF6536"/>
      <c r="AG6536"/>
      <c r="AH6536"/>
      <c r="AI6536"/>
      <c r="AJ6536"/>
    </row>
    <row r="6537" spans="1:36" ht="14.25" customHeight="1">
      <c r="A6537" s="41" t="b">
        <f t="shared" si="834"/>
        <v>0</v>
      </c>
      <c r="B6537" s="41">
        <f t="shared" si="835"/>
        <v>6536</v>
      </c>
      <c r="C6537" s="25"/>
      <c r="N6537" s="45"/>
      <c r="O6537" s="45"/>
      <c r="P6537" s="45"/>
      <c r="Q6537" s="45"/>
      <c r="R6537" s="45"/>
      <c r="S6537" s="1">
        <f t="shared" si="828"/>
        <v>0</v>
      </c>
      <c r="T6537" s="1">
        <f t="shared" si="829"/>
        <v>0</v>
      </c>
      <c r="U6537" s="1">
        <f t="shared" si="830"/>
        <v>0</v>
      </c>
      <c r="V6537" s="1">
        <f t="shared" si="831"/>
        <v>0</v>
      </c>
      <c r="W6537" s="1">
        <f t="shared" si="832"/>
        <v>0</v>
      </c>
      <c r="X6537" s="1">
        <f t="shared" si="833"/>
        <v>0</v>
      </c>
      <c r="Y6537"/>
      <c r="Z6537"/>
      <c r="AA6537"/>
      <c r="AB6537"/>
      <c r="AC6537"/>
      <c r="AD6537"/>
      <c r="AE6537"/>
      <c r="AF6537"/>
      <c r="AG6537"/>
      <c r="AH6537"/>
      <c r="AI6537"/>
      <c r="AJ6537"/>
    </row>
    <row r="6538" spans="1:36" ht="14.25" customHeight="1">
      <c r="A6538" s="41" t="b">
        <f t="shared" si="834"/>
        <v>0</v>
      </c>
      <c r="B6538" s="41">
        <f t="shared" si="835"/>
        <v>6537</v>
      </c>
      <c r="C6538" s="25"/>
      <c r="N6538" s="45"/>
      <c r="O6538" s="45"/>
      <c r="P6538" s="45"/>
      <c r="Q6538" s="45"/>
      <c r="R6538" s="45"/>
      <c r="S6538" s="1">
        <f t="shared" si="828"/>
        <v>0</v>
      </c>
      <c r="T6538" s="1">
        <f t="shared" si="829"/>
        <v>0</v>
      </c>
      <c r="U6538" s="1">
        <f t="shared" si="830"/>
        <v>0</v>
      </c>
      <c r="V6538" s="1">
        <f t="shared" si="831"/>
        <v>0</v>
      </c>
      <c r="W6538" s="1">
        <f t="shared" si="832"/>
        <v>0</v>
      </c>
      <c r="X6538" s="1">
        <f t="shared" si="833"/>
        <v>0</v>
      </c>
      <c r="Y6538"/>
      <c r="Z6538"/>
      <c r="AA6538"/>
      <c r="AB6538"/>
      <c r="AC6538"/>
      <c r="AD6538"/>
      <c r="AE6538"/>
      <c r="AF6538"/>
      <c r="AG6538"/>
      <c r="AH6538"/>
      <c r="AI6538"/>
      <c r="AJ6538"/>
    </row>
    <row r="6539" spans="1:36" ht="14.25" customHeight="1">
      <c r="A6539" s="41" t="b">
        <f t="shared" si="834"/>
        <v>0</v>
      </c>
      <c r="B6539" s="41">
        <f t="shared" si="835"/>
        <v>6538</v>
      </c>
      <c r="C6539" s="25"/>
      <c r="N6539" s="45"/>
      <c r="O6539" s="45"/>
      <c r="P6539" s="45"/>
      <c r="Q6539" s="45"/>
      <c r="R6539" s="45"/>
      <c r="S6539" s="1">
        <f t="shared" si="828"/>
        <v>0</v>
      </c>
      <c r="T6539" s="1">
        <f t="shared" si="829"/>
        <v>0</v>
      </c>
      <c r="U6539" s="1">
        <f t="shared" si="830"/>
        <v>0</v>
      </c>
      <c r="V6539" s="1">
        <f t="shared" si="831"/>
        <v>0</v>
      </c>
      <c r="W6539" s="1">
        <f t="shared" si="832"/>
        <v>0</v>
      </c>
      <c r="X6539" s="1">
        <f t="shared" si="833"/>
        <v>0</v>
      </c>
      <c r="Y6539"/>
      <c r="Z6539"/>
      <c r="AA6539"/>
      <c r="AB6539"/>
      <c r="AC6539"/>
      <c r="AD6539"/>
      <c r="AE6539"/>
      <c r="AF6539"/>
      <c r="AG6539"/>
      <c r="AH6539"/>
      <c r="AI6539"/>
      <c r="AJ6539"/>
    </row>
    <row r="6540" spans="1:36" ht="14.25" customHeight="1">
      <c r="A6540" s="41" t="b">
        <f t="shared" si="834"/>
        <v>0</v>
      </c>
      <c r="B6540" s="41">
        <f t="shared" si="835"/>
        <v>6539</v>
      </c>
      <c r="C6540" s="25"/>
      <c r="N6540" s="45"/>
      <c r="O6540" s="45"/>
      <c r="P6540" s="45"/>
      <c r="Q6540" s="45"/>
      <c r="R6540" s="45"/>
      <c r="S6540" s="1">
        <f t="shared" si="828"/>
        <v>0</v>
      </c>
      <c r="T6540" s="1">
        <f t="shared" si="829"/>
        <v>0</v>
      </c>
      <c r="U6540" s="1">
        <f t="shared" si="830"/>
        <v>0</v>
      </c>
      <c r="V6540" s="1">
        <f t="shared" si="831"/>
        <v>0</v>
      </c>
      <c r="W6540" s="1">
        <f t="shared" si="832"/>
        <v>0</v>
      </c>
      <c r="X6540" s="1">
        <f t="shared" si="833"/>
        <v>0</v>
      </c>
      <c r="Y6540"/>
      <c r="Z6540"/>
      <c r="AA6540"/>
      <c r="AB6540"/>
      <c r="AC6540"/>
      <c r="AD6540"/>
      <c r="AE6540"/>
      <c r="AF6540"/>
      <c r="AG6540"/>
      <c r="AH6540"/>
      <c r="AI6540"/>
      <c r="AJ6540"/>
    </row>
    <row r="6541" spans="1:36" ht="14.25" customHeight="1">
      <c r="A6541" s="41" t="b">
        <f t="shared" si="834"/>
        <v>0</v>
      </c>
      <c r="B6541" s="41">
        <f t="shared" si="835"/>
        <v>6540</v>
      </c>
      <c r="C6541" s="25"/>
      <c r="N6541" s="45"/>
      <c r="O6541" s="45"/>
      <c r="P6541" s="45"/>
      <c r="Q6541" s="45"/>
      <c r="R6541" s="45"/>
      <c r="S6541" s="1">
        <f t="shared" si="828"/>
        <v>0</v>
      </c>
      <c r="T6541" s="1">
        <f t="shared" si="829"/>
        <v>0</v>
      </c>
      <c r="U6541" s="1">
        <f t="shared" si="830"/>
        <v>0</v>
      </c>
      <c r="V6541" s="1">
        <f t="shared" si="831"/>
        <v>0</v>
      </c>
      <c r="W6541" s="1">
        <f t="shared" si="832"/>
        <v>0</v>
      </c>
      <c r="X6541" s="1">
        <f t="shared" si="833"/>
        <v>0</v>
      </c>
      <c r="Y6541"/>
      <c r="Z6541"/>
      <c r="AA6541"/>
      <c r="AB6541"/>
      <c r="AC6541"/>
      <c r="AD6541"/>
      <c r="AE6541"/>
      <c r="AF6541"/>
      <c r="AG6541"/>
      <c r="AH6541"/>
      <c r="AI6541"/>
      <c r="AJ6541"/>
    </row>
    <row r="6542" spans="1:36" ht="14.25" customHeight="1">
      <c r="A6542" s="41" t="b">
        <f t="shared" si="834"/>
        <v>0</v>
      </c>
      <c r="B6542" s="41">
        <f t="shared" si="835"/>
        <v>6541</v>
      </c>
      <c r="C6542" s="25"/>
      <c r="N6542" s="45"/>
      <c r="O6542" s="45"/>
      <c r="P6542" s="45"/>
      <c r="Q6542" s="45"/>
      <c r="R6542" s="45"/>
      <c r="S6542" s="1">
        <f t="shared" ref="S6542:S6605" si="836">IF(COUNTIF(H6542:M6542,"NOT EFFECTIVE"),1,0)</f>
        <v>0</v>
      </c>
      <c r="T6542" s="1">
        <f t="shared" si="829"/>
        <v>0</v>
      </c>
      <c r="U6542" s="1">
        <f t="shared" si="830"/>
        <v>0</v>
      </c>
      <c r="V6542" s="1">
        <f t="shared" si="831"/>
        <v>0</v>
      </c>
      <c r="W6542" s="1">
        <f t="shared" si="832"/>
        <v>0</v>
      </c>
      <c r="X6542" s="1">
        <f t="shared" si="833"/>
        <v>0</v>
      </c>
      <c r="Y6542"/>
      <c r="Z6542"/>
      <c r="AA6542"/>
      <c r="AB6542"/>
      <c r="AC6542"/>
      <c r="AD6542"/>
      <c r="AE6542"/>
      <c r="AF6542"/>
      <c r="AG6542"/>
      <c r="AH6542"/>
      <c r="AI6542"/>
      <c r="AJ6542"/>
    </row>
    <row r="6543" spans="1:36" ht="14.25" customHeight="1">
      <c r="A6543" s="41" t="b">
        <f t="shared" si="834"/>
        <v>0</v>
      </c>
      <c r="B6543" s="41">
        <f t="shared" si="835"/>
        <v>6542</v>
      </c>
      <c r="C6543" s="25"/>
      <c r="N6543" s="45"/>
      <c r="O6543" s="45"/>
      <c r="P6543" s="45"/>
      <c r="Q6543" s="45"/>
      <c r="R6543" s="45"/>
      <c r="S6543" s="1">
        <f t="shared" si="836"/>
        <v>0</v>
      </c>
      <c r="T6543" s="1">
        <f t="shared" si="829"/>
        <v>0</v>
      </c>
      <c r="U6543" s="1">
        <f t="shared" si="830"/>
        <v>0</v>
      </c>
      <c r="V6543" s="1">
        <f t="shared" si="831"/>
        <v>0</v>
      </c>
      <c r="W6543" s="1">
        <f t="shared" si="832"/>
        <v>0</v>
      </c>
      <c r="X6543" s="1">
        <f t="shared" si="833"/>
        <v>0</v>
      </c>
      <c r="Y6543"/>
      <c r="Z6543"/>
      <c r="AA6543"/>
      <c r="AB6543"/>
      <c r="AC6543"/>
      <c r="AD6543"/>
      <c r="AE6543"/>
      <c r="AF6543"/>
      <c r="AG6543"/>
      <c r="AH6543"/>
      <c r="AI6543"/>
      <c r="AJ6543"/>
    </row>
    <row r="6544" spans="1:36" ht="14.25" customHeight="1">
      <c r="A6544" s="41" t="b">
        <f t="shared" si="834"/>
        <v>0</v>
      </c>
      <c r="B6544" s="41">
        <f t="shared" si="835"/>
        <v>6543</v>
      </c>
      <c r="C6544" s="25"/>
      <c r="N6544" s="45"/>
      <c r="O6544" s="45"/>
      <c r="P6544" s="45"/>
      <c r="Q6544" s="45"/>
      <c r="R6544" s="45"/>
      <c r="S6544" s="1">
        <f t="shared" si="836"/>
        <v>0</v>
      </c>
      <c r="T6544" s="1">
        <f t="shared" si="829"/>
        <v>0</v>
      </c>
      <c r="U6544" s="1">
        <f t="shared" si="830"/>
        <v>0</v>
      </c>
      <c r="V6544" s="1">
        <f t="shared" si="831"/>
        <v>0</v>
      </c>
      <c r="W6544" s="1">
        <f t="shared" si="832"/>
        <v>0</v>
      </c>
      <c r="X6544" s="1">
        <f t="shared" si="833"/>
        <v>0</v>
      </c>
      <c r="Y6544"/>
      <c r="Z6544"/>
      <c r="AA6544"/>
      <c r="AB6544"/>
      <c r="AC6544"/>
      <c r="AD6544"/>
      <c r="AE6544"/>
      <c r="AF6544"/>
      <c r="AG6544"/>
      <c r="AH6544"/>
      <c r="AI6544"/>
      <c r="AJ6544"/>
    </row>
    <row r="6545" spans="1:36" ht="14.25" customHeight="1">
      <c r="A6545" s="41" t="b">
        <f t="shared" si="834"/>
        <v>0</v>
      </c>
      <c r="B6545" s="41">
        <f t="shared" si="835"/>
        <v>6544</v>
      </c>
      <c r="C6545" s="25"/>
      <c r="N6545" s="45"/>
      <c r="O6545" s="45"/>
      <c r="P6545" s="45"/>
      <c r="Q6545" s="45"/>
      <c r="R6545" s="45"/>
      <c r="S6545" s="1">
        <f t="shared" si="836"/>
        <v>0</v>
      </c>
      <c r="T6545" s="1">
        <f t="shared" si="829"/>
        <v>0</v>
      </c>
      <c r="U6545" s="1">
        <f t="shared" si="830"/>
        <v>0</v>
      </c>
      <c r="V6545" s="1">
        <f t="shared" si="831"/>
        <v>0</v>
      </c>
      <c r="W6545" s="1">
        <f t="shared" si="832"/>
        <v>0</v>
      </c>
      <c r="X6545" s="1">
        <f t="shared" si="833"/>
        <v>0</v>
      </c>
      <c r="Y6545"/>
      <c r="Z6545"/>
      <c r="AA6545"/>
      <c r="AB6545"/>
      <c r="AC6545"/>
      <c r="AD6545"/>
      <c r="AE6545"/>
      <c r="AF6545"/>
      <c r="AG6545"/>
      <c r="AH6545"/>
      <c r="AI6545"/>
      <c r="AJ6545"/>
    </row>
    <row r="6546" spans="1:36" ht="14.25" customHeight="1">
      <c r="A6546" s="41" t="b">
        <f t="shared" si="834"/>
        <v>0</v>
      </c>
      <c r="B6546" s="41">
        <f t="shared" si="835"/>
        <v>6545</v>
      </c>
      <c r="C6546" s="25"/>
      <c r="N6546" s="45"/>
      <c r="O6546" s="45"/>
      <c r="P6546" s="45"/>
      <c r="Q6546" s="45"/>
      <c r="R6546" s="45"/>
      <c r="S6546" s="1">
        <f t="shared" si="836"/>
        <v>0</v>
      </c>
      <c r="T6546" s="1">
        <f t="shared" si="829"/>
        <v>0</v>
      </c>
      <c r="U6546" s="1">
        <f t="shared" si="830"/>
        <v>0</v>
      </c>
      <c r="V6546" s="1">
        <f t="shared" si="831"/>
        <v>0</v>
      </c>
      <c r="W6546" s="1">
        <f t="shared" si="832"/>
        <v>0</v>
      </c>
      <c r="X6546" s="1">
        <f t="shared" si="833"/>
        <v>0</v>
      </c>
      <c r="Y6546"/>
      <c r="Z6546"/>
      <c r="AA6546"/>
      <c r="AB6546"/>
      <c r="AC6546"/>
      <c r="AD6546"/>
      <c r="AE6546"/>
      <c r="AF6546"/>
      <c r="AG6546"/>
      <c r="AH6546"/>
      <c r="AI6546"/>
      <c r="AJ6546"/>
    </row>
    <row r="6547" spans="1:36" ht="14.25" customHeight="1">
      <c r="A6547" s="41" t="b">
        <f t="shared" si="834"/>
        <v>0</v>
      </c>
      <c r="B6547" s="41">
        <f t="shared" si="835"/>
        <v>6546</v>
      </c>
      <c r="C6547" s="25"/>
      <c r="N6547" s="45"/>
      <c r="O6547" s="45"/>
      <c r="P6547" s="45"/>
      <c r="Q6547" s="45"/>
      <c r="R6547" s="45"/>
      <c r="S6547" s="1">
        <f t="shared" si="836"/>
        <v>0</v>
      </c>
      <c r="T6547" s="1">
        <f t="shared" si="829"/>
        <v>0</v>
      </c>
      <c r="U6547" s="1">
        <f t="shared" si="830"/>
        <v>0</v>
      </c>
      <c r="V6547" s="1">
        <f t="shared" si="831"/>
        <v>0</v>
      </c>
      <c r="W6547" s="1">
        <f t="shared" si="832"/>
        <v>0</v>
      </c>
      <c r="X6547" s="1">
        <f t="shared" si="833"/>
        <v>0</v>
      </c>
      <c r="Y6547"/>
      <c r="Z6547"/>
      <c r="AA6547"/>
      <c r="AB6547"/>
      <c r="AC6547"/>
      <c r="AD6547"/>
      <c r="AE6547"/>
      <c r="AF6547"/>
      <c r="AG6547"/>
      <c r="AH6547"/>
      <c r="AI6547"/>
      <c r="AJ6547"/>
    </row>
    <row r="6548" spans="1:36" ht="14.25" customHeight="1">
      <c r="A6548" s="41" t="b">
        <f t="shared" si="834"/>
        <v>0</v>
      </c>
      <c r="B6548" s="41">
        <f t="shared" si="835"/>
        <v>6547</v>
      </c>
      <c r="C6548" s="25"/>
      <c r="N6548" s="45"/>
      <c r="O6548" s="45"/>
      <c r="P6548" s="45"/>
      <c r="Q6548" s="45"/>
      <c r="R6548" s="45"/>
      <c r="S6548" s="1">
        <f t="shared" si="836"/>
        <v>0</v>
      </c>
      <c r="T6548" s="1">
        <f t="shared" si="829"/>
        <v>0</v>
      </c>
      <c r="U6548" s="1">
        <f t="shared" si="830"/>
        <v>0</v>
      </c>
      <c r="V6548" s="1">
        <f t="shared" si="831"/>
        <v>0</v>
      </c>
      <c r="W6548" s="1">
        <f t="shared" si="832"/>
        <v>0</v>
      </c>
      <c r="X6548" s="1">
        <f t="shared" si="833"/>
        <v>0</v>
      </c>
      <c r="Y6548"/>
      <c r="Z6548"/>
      <c r="AA6548"/>
      <c r="AB6548"/>
      <c r="AC6548"/>
      <c r="AD6548"/>
      <c r="AE6548"/>
      <c r="AF6548"/>
      <c r="AG6548"/>
      <c r="AH6548"/>
      <c r="AI6548"/>
      <c r="AJ6548"/>
    </row>
    <row r="6549" spans="1:36" ht="14.25" customHeight="1">
      <c r="A6549" s="41" t="b">
        <f t="shared" si="834"/>
        <v>0</v>
      </c>
      <c r="B6549" s="41">
        <f t="shared" si="835"/>
        <v>6548</v>
      </c>
      <c r="C6549" s="25"/>
      <c r="N6549" s="45"/>
      <c r="O6549" s="45"/>
      <c r="P6549" s="45"/>
      <c r="Q6549" s="45"/>
      <c r="R6549" s="45"/>
      <c r="S6549" s="1">
        <f t="shared" si="836"/>
        <v>0</v>
      </c>
      <c r="T6549" s="1">
        <f t="shared" si="829"/>
        <v>0</v>
      </c>
      <c r="U6549" s="1">
        <f t="shared" si="830"/>
        <v>0</v>
      </c>
      <c r="V6549" s="1">
        <f t="shared" si="831"/>
        <v>0</v>
      </c>
      <c r="W6549" s="1">
        <f t="shared" si="832"/>
        <v>0</v>
      </c>
      <c r="X6549" s="1">
        <f t="shared" si="833"/>
        <v>0</v>
      </c>
      <c r="Y6549"/>
      <c r="Z6549"/>
      <c r="AA6549"/>
      <c r="AB6549"/>
      <c r="AC6549"/>
      <c r="AD6549"/>
      <c r="AE6549"/>
      <c r="AF6549"/>
      <c r="AG6549"/>
      <c r="AH6549"/>
      <c r="AI6549"/>
      <c r="AJ6549"/>
    </row>
    <row r="6550" spans="1:36" ht="14.25" customHeight="1">
      <c r="A6550" s="41" t="b">
        <f t="shared" si="834"/>
        <v>0</v>
      </c>
      <c r="B6550" s="41">
        <f t="shared" si="835"/>
        <v>6549</v>
      </c>
      <c r="C6550" s="24"/>
      <c r="N6550" s="45"/>
      <c r="O6550" s="45"/>
      <c r="P6550" s="45"/>
      <c r="Q6550" s="45"/>
      <c r="R6550" s="45"/>
      <c r="S6550" s="1">
        <f t="shared" si="836"/>
        <v>0</v>
      </c>
      <c r="T6550" s="1">
        <f t="shared" si="829"/>
        <v>0</v>
      </c>
      <c r="U6550" s="1">
        <f t="shared" si="830"/>
        <v>0</v>
      </c>
      <c r="V6550" s="1">
        <f t="shared" si="831"/>
        <v>0</v>
      </c>
      <c r="W6550" s="1">
        <f t="shared" si="832"/>
        <v>0</v>
      </c>
      <c r="X6550" s="1">
        <f t="shared" si="833"/>
        <v>0</v>
      </c>
      <c r="Y6550"/>
      <c r="Z6550"/>
      <c r="AA6550"/>
      <c r="AB6550"/>
      <c r="AC6550"/>
      <c r="AD6550"/>
      <c r="AE6550"/>
      <c r="AF6550"/>
      <c r="AG6550"/>
      <c r="AH6550"/>
      <c r="AI6550"/>
      <c r="AJ6550"/>
    </row>
    <row r="6551" spans="1:36" ht="14.25" customHeight="1">
      <c r="A6551" s="41" t="b">
        <f t="shared" si="834"/>
        <v>0</v>
      </c>
      <c r="B6551" s="41">
        <f t="shared" si="835"/>
        <v>6550</v>
      </c>
      <c r="C6551" s="25"/>
      <c r="N6551" s="45"/>
      <c r="O6551" s="45"/>
      <c r="P6551" s="45"/>
      <c r="Q6551" s="45"/>
      <c r="R6551" s="45"/>
      <c r="S6551" s="1">
        <f t="shared" si="836"/>
        <v>0</v>
      </c>
      <c r="T6551" s="1">
        <f t="shared" si="829"/>
        <v>0</v>
      </c>
      <c r="U6551" s="1">
        <f t="shared" si="830"/>
        <v>0</v>
      </c>
      <c r="V6551" s="1">
        <f t="shared" si="831"/>
        <v>0</v>
      </c>
      <c r="W6551" s="1">
        <f t="shared" si="832"/>
        <v>0</v>
      </c>
      <c r="X6551" s="1">
        <f t="shared" si="833"/>
        <v>0</v>
      </c>
      <c r="Y6551"/>
      <c r="Z6551"/>
      <c r="AA6551"/>
      <c r="AB6551"/>
      <c r="AC6551"/>
      <c r="AD6551"/>
      <c r="AE6551"/>
      <c r="AF6551"/>
      <c r="AG6551"/>
      <c r="AH6551"/>
      <c r="AI6551"/>
      <c r="AJ6551"/>
    </row>
    <row r="6552" spans="1:36" ht="14.25" customHeight="1">
      <c r="A6552" s="41" t="b">
        <f t="shared" si="834"/>
        <v>0</v>
      </c>
      <c r="B6552" s="41">
        <f t="shared" si="835"/>
        <v>6551</v>
      </c>
      <c r="C6552" s="25"/>
      <c r="N6552" s="45"/>
      <c r="O6552" s="45"/>
      <c r="P6552" s="45"/>
      <c r="Q6552" s="45"/>
      <c r="R6552" s="45"/>
      <c r="S6552" s="1">
        <f t="shared" si="836"/>
        <v>0</v>
      </c>
      <c r="T6552" s="1">
        <f t="shared" si="829"/>
        <v>0</v>
      </c>
      <c r="U6552" s="1">
        <f t="shared" si="830"/>
        <v>0</v>
      </c>
      <c r="V6552" s="1">
        <f t="shared" si="831"/>
        <v>0</v>
      </c>
      <c r="W6552" s="1">
        <f t="shared" si="832"/>
        <v>0</v>
      </c>
      <c r="X6552" s="1">
        <f t="shared" si="833"/>
        <v>0</v>
      </c>
      <c r="Y6552"/>
      <c r="Z6552"/>
      <c r="AA6552"/>
      <c r="AB6552"/>
      <c r="AC6552"/>
      <c r="AD6552"/>
      <c r="AE6552"/>
      <c r="AF6552"/>
      <c r="AG6552"/>
      <c r="AH6552"/>
      <c r="AI6552"/>
      <c r="AJ6552"/>
    </row>
    <row r="6553" spans="1:36" ht="14.25" customHeight="1">
      <c r="A6553" s="41" t="b">
        <f t="shared" si="834"/>
        <v>0</v>
      </c>
      <c r="B6553" s="41">
        <f t="shared" si="835"/>
        <v>6552</v>
      </c>
      <c r="C6553" s="25"/>
      <c r="N6553" s="45"/>
      <c r="O6553" s="45"/>
      <c r="P6553" s="45"/>
      <c r="Q6553" s="45"/>
      <c r="R6553" s="45"/>
      <c r="S6553" s="1">
        <f t="shared" si="836"/>
        <v>0</v>
      </c>
      <c r="T6553" s="1">
        <f t="shared" si="829"/>
        <v>0</v>
      </c>
      <c r="U6553" s="1">
        <f t="shared" si="830"/>
        <v>0</v>
      </c>
      <c r="V6553" s="1">
        <f t="shared" si="831"/>
        <v>0</v>
      </c>
      <c r="W6553" s="1">
        <f t="shared" si="832"/>
        <v>0</v>
      </c>
      <c r="X6553" s="1">
        <f t="shared" si="833"/>
        <v>0</v>
      </c>
      <c r="Y6553"/>
      <c r="Z6553"/>
      <c r="AA6553"/>
      <c r="AB6553"/>
      <c r="AC6553"/>
      <c r="AD6553"/>
      <c r="AE6553"/>
      <c r="AF6553"/>
      <c r="AG6553"/>
      <c r="AH6553"/>
      <c r="AI6553"/>
      <c r="AJ6553"/>
    </row>
    <row r="6554" spans="1:36" ht="14.25" customHeight="1">
      <c r="A6554" s="41" t="b">
        <f t="shared" si="834"/>
        <v>0</v>
      </c>
      <c r="B6554" s="41">
        <f t="shared" si="835"/>
        <v>6553</v>
      </c>
      <c r="C6554" s="25"/>
      <c r="N6554" s="45"/>
      <c r="O6554" s="45"/>
      <c r="P6554" s="45"/>
      <c r="Q6554" s="45"/>
      <c r="R6554" s="45"/>
      <c r="S6554" s="1">
        <f t="shared" si="836"/>
        <v>0</v>
      </c>
      <c r="T6554" s="1">
        <f t="shared" si="829"/>
        <v>0</v>
      </c>
      <c r="U6554" s="1">
        <f t="shared" si="830"/>
        <v>0</v>
      </c>
      <c r="V6554" s="1">
        <f t="shared" si="831"/>
        <v>0</v>
      </c>
      <c r="W6554" s="1">
        <f t="shared" si="832"/>
        <v>0</v>
      </c>
      <c r="X6554" s="1">
        <f t="shared" si="833"/>
        <v>0</v>
      </c>
      <c r="Y6554"/>
      <c r="Z6554"/>
      <c r="AA6554"/>
      <c r="AB6554"/>
      <c r="AC6554"/>
      <c r="AD6554"/>
      <c r="AE6554"/>
      <c r="AF6554"/>
      <c r="AG6554"/>
      <c r="AH6554"/>
      <c r="AI6554"/>
      <c r="AJ6554"/>
    </row>
    <row r="6555" spans="1:36" ht="14.25" customHeight="1">
      <c r="A6555" s="41" t="b">
        <f t="shared" si="834"/>
        <v>0</v>
      </c>
      <c r="B6555" s="41">
        <f t="shared" si="835"/>
        <v>6554</v>
      </c>
      <c r="C6555" s="25"/>
      <c r="N6555" s="45"/>
      <c r="O6555" s="45"/>
      <c r="P6555" s="45"/>
      <c r="Q6555" s="45"/>
      <c r="R6555" s="45"/>
      <c r="S6555" s="1">
        <f t="shared" si="836"/>
        <v>0</v>
      </c>
      <c r="T6555" s="1">
        <f t="shared" si="829"/>
        <v>0</v>
      </c>
      <c r="U6555" s="1">
        <f t="shared" si="830"/>
        <v>0</v>
      </c>
      <c r="V6555" s="1">
        <f t="shared" si="831"/>
        <v>0</v>
      </c>
      <c r="W6555" s="1">
        <f t="shared" si="832"/>
        <v>0</v>
      </c>
      <c r="X6555" s="1">
        <f t="shared" si="833"/>
        <v>0</v>
      </c>
      <c r="Y6555"/>
      <c r="Z6555"/>
      <c r="AA6555"/>
      <c r="AB6555"/>
      <c r="AC6555"/>
      <c r="AD6555"/>
      <c r="AE6555"/>
      <c r="AF6555"/>
      <c r="AG6555"/>
      <c r="AH6555"/>
      <c r="AI6555"/>
      <c r="AJ6555"/>
    </row>
    <row r="6556" spans="1:36" ht="14.25" customHeight="1">
      <c r="A6556" s="41" t="b">
        <f t="shared" si="834"/>
        <v>0</v>
      </c>
      <c r="B6556" s="41">
        <f t="shared" si="835"/>
        <v>6555</v>
      </c>
      <c r="C6556" s="25"/>
      <c r="N6556" s="45"/>
      <c r="O6556" s="45"/>
      <c r="P6556" s="45"/>
      <c r="Q6556" s="45"/>
      <c r="R6556" s="45"/>
      <c r="S6556" s="1">
        <f t="shared" si="836"/>
        <v>0</v>
      </c>
      <c r="T6556" s="1">
        <f t="shared" si="829"/>
        <v>0</v>
      </c>
      <c r="U6556" s="1">
        <f t="shared" si="830"/>
        <v>0</v>
      </c>
      <c r="V6556" s="1">
        <f t="shared" si="831"/>
        <v>0</v>
      </c>
      <c r="W6556" s="1">
        <f t="shared" si="832"/>
        <v>0</v>
      </c>
      <c r="X6556" s="1">
        <f t="shared" si="833"/>
        <v>0</v>
      </c>
      <c r="Y6556"/>
      <c r="Z6556"/>
      <c r="AA6556"/>
      <c r="AB6556"/>
      <c r="AC6556"/>
      <c r="AD6556"/>
      <c r="AE6556"/>
      <c r="AF6556"/>
      <c r="AG6556"/>
      <c r="AH6556"/>
      <c r="AI6556"/>
      <c r="AJ6556"/>
    </row>
    <row r="6557" spans="1:36" ht="14.25" customHeight="1">
      <c r="A6557" s="41" t="b">
        <f t="shared" si="834"/>
        <v>0</v>
      </c>
      <c r="B6557" s="41">
        <f t="shared" si="835"/>
        <v>6556</v>
      </c>
      <c r="C6557" s="25"/>
      <c r="N6557" s="45"/>
      <c r="O6557" s="45"/>
      <c r="P6557" s="45"/>
      <c r="Q6557" s="45"/>
      <c r="R6557" s="45"/>
      <c r="S6557" s="1">
        <f t="shared" si="836"/>
        <v>0</v>
      </c>
      <c r="T6557" s="1">
        <f t="shared" si="829"/>
        <v>0</v>
      </c>
      <c r="U6557" s="1">
        <f t="shared" si="830"/>
        <v>0</v>
      </c>
      <c r="V6557" s="1">
        <f t="shared" si="831"/>
        <v>0</v>
      </c>
      <c r="W6557" s="1">
        <f t="shared" si="832"/>
        <v>0</v>
      </c>
      <c r="X6557" s="1">
        <f t="shared" si="833"/>
        <v>0</v>
      </c>
      <c r="Y6557"/>
      <c r="Z6557"/>
      <c r="AA6557"/>
      <c r="AB6557"/>
      <c r="AC6557"/>
      <c r="AD6557"/>
      <c r="AE6557"/>
      <c r="AF6557"/>
      <c r="AG6557"/>
      <c r="AH6557"/>
      <c r="AI6557"/>
      <c r="AJ6557"/>
    </row>
    <row r="6558" spans="1:36" ht="14.25" customHeight="1">
      <c r="A6558" s="41" t="b">
        <f t="shared" si="834"/>
        <v>0</v>
      </c>
      <c r="B6558" s="41">
        <f t="shared" si="835"/>
        <v>6557</v>
      </c>
      <c r="C6558" s="25"/>
      <c r="N6558" s="45"/>
      <c r="O6558" s="45"/>
      <c r="P6558" s="45"/>
      <c r="Q6558" s="45"/>
      <c r="R6558" s="45"/>
      <c r="S6558" s="1">
        <f t="shared" si="836"/>
        <v>0</v>
      </c>
      <c r="T6558" s="1">
        <f t="shared" si="829"/>
        <v>0</v>
      </c>
      <c r="U6558" s="1">
        <f t="shared" si="830"/>
        <v>0</v>
      </c>
      <c r="V6558" s="1">
        <f t="shared" si="831"/>
        <v>0</v>
      </c>
      <c r="W6558" s="1">
        <f t="shared" si="832"/>
        <v>0</v>
      </c>
      <c r="X6558" s="1">
        <f t="shared" si="833"/>
        <v>0</v>
      </c>
      <c r="Y6558"/>
      <c r="Z6558"/>
      <c r="AA6558"/>
      <c r="AB6558"/>
      <c r="AC6558"/>
      <c r="AD6558"/>
      <c r="AE6558"/>
      <c r="AF6558"/>
      <c r="AG6558"/>
      <c r="AH6558"/>
      <c r="AI6558"/>
      <c r="AJ6558"/>
    </row>
    <row r="6559" spans="1:36" ht="14.25" customHeight="1">
      <c r="A6559" s="41" t="b">
        <f t="shared" si="834"/>
        <v>0</v>
      </c>
      <c r="B6559" s="41">
        <f t="shared" si="835"/>
        <v>6558</v>
      </c>
      <c r="C6559" s="25"/>
      <c r="N6559" s="45"/>
      <c r="O6559" s="45"/>
      <c r="P6559" s="45"/>
      <c r="Q6559" s="45"/>
      <c r="R6559" s="45"/>
      <c r="S6559" s="1">
        <f t="shared" si="836"/>
        <v>0</v>
      </c>
      <c r="T6559" s="1">
        <f t="shared" si="829"/>
        <v>0</v>
      </c>
      <c r="U6559" s="1">
        <f t="shared" si="830"/>
        <v>0</v>
      </c>
      <c r="V6559" s="1">
        <f t="shared" si="831"/>
        <v>0</v>
      </c>
      <c r="W6559" s="1">
        <f t="shared" si="832"/>
        <v>0</v>
      </c>
      <c r="X6559" s="1">
        <f t="shared" si="833"/>
        <v>0</v>
      </c>
      <c r="Y6559"/>
      <c r="Z6559"/>
      <c r="AA6559"/>
      <c r="AB6559"/>
      <c r="AC6559"/>
      <c r="AD6559"/>
      <c r="AE6559"/>
      <c r="AF6559"/>
      <c r="AG6559"/>
      <c r="AH6559"/>
      <c r="AI6559"/>
      <c r="AJ6559"/>
    </row>
    <row r="6560" spans="1:36" ht="14.25" customHeight="1">
      <c r="A6560" s="41" t="b">
        <f t="shared" si="834"/>
        <v>0</v>
      </c>
      <c r="B6560" s="41">
        <f t="shared" si="835"/>
        <v>6559</v>
      </c>
      <c r="C6560" s="25"/>
      <c r="N6560" s="45"/>
      <c r="O6560" s="45"/>
      <c r="P6560" s="45"/>
      <c r="Q6560" s="45"/>
      <c r="R6560" s="45"/>
      <c r="S6560" s="1">
        <f t="shared" si="836"/>
        <v>0</v>
      </c>
      <c r="T6560" s="1">
        <f t="shared" si="829"/>
        <v>0</v>
      </c>
      <c r="U6560" s="1">
        <f t="shared" si="830"/>
        <v>0</v>
      </c>
      <c r="V6560" s="1">
        <f t="shared" si="831"/>
        <v>0</v>
      </c>
      <c r="W6560" s="1">
        <f t="shared" si="832"/>
        <v>0</v>
      </c>
      <c r="X6560" s="1">
        <f t="shared" si="833"/>
        <v>0</v>
      </c>
      <c r="Y6560"/>
      <c r="Z6560"/>
      <c r="AA6560"/>
      <c r="AB6560"/>
      <c r="AC6560"/>
      <c r="AD6560"/>
      <c r="AE6560"/>
      <c r="AF6560"/>
      <c r="AG6560"/>
      <c r="AH6560"/>
      <c r="AI6560"/>
      <c r="AJ6560"/>
    </row>
    <row r="6561" spans="1:36" ht="14.25" customHeight="1">
      <c r="A6561" s="41" t="b">
        <f t="shared" si="834"/>
        <v>0</v>
      </c>
      <c r="B6561" s="41">
        <f t="shared" si="835"/>
        <v>6560</v>
      </c>
      <c r="C6561" s="25"/>
      <c r="N6561" s="45"/>
      <c r="O6561" s="45"/>
      <c r="P6561" s="45"/>
      <c r="Q6561" s="45"/>
      <c r="R6561" s="45"/>
      <c r="S6561" s="1">
        <f t="shared" si="836"/>
        <v>0</v>
      </c>
      <c r="T6561" s="1">
        <f t="shared" ref="T6561:T6624" si="837">IF(AND(D6561="NOT EXECUTED",COUNTA($N6561)&lt;&gt;0),1,0)</f>
        <v>0</v>
      </c>
      <c r="U6561" s="1">
        <f t="shared" ref="U6561:U6624" si="838">IF(AND(E6561="NOT EXECUTED",COUNTA($N6561)&lt;&gt;0),1,0)</f>
        <v>0</v>
      </c>
      <c r="V6561" s="1">
        <f t="shared" ref="V6561:V6624" si="839">IF(AND(F6561="NOT EXECUTED",COUNTA($N6561)&lt;&gt;0),1,0)</f>
        <v>0</v>
      </c>
      <c r="W6561" s="1">
        <f t="shared" ref="W6561:W6624" si="840">IF(AND(G6561="NOT EXECUTED",COUNTA($N6561)&lt;&gt;0),1,0)</f>
        <v>0</v>
      </c>
      <c r="X6561" s="1">
        <f t="shared" ref="X6561:X6624" si="841">IF(AND(S6561=1,COUNTA($N6561)&lt;&gt;0),1,0)</f>
        <v>0</v>
      </c>
      <c r="Y6561"/>
      <c r="Z6561"/>
      <c r="AA6561"/>
      <c r="AB6561"/>
      <c r="AC6561"/>
      <c r="AD6561"/>
      <c r="AE6561"/>
      <c r="AF6561"/>
      <c r="AG6561"/>
      <c r="AH6561"/>
      <c r="AI6561"/>
      <c r="AJ6561"/>
    </row>
    <row r="6562" spans="1:36" ht="14.25" customHeight="1">
      <c r="A6562" s="41" t="b">
        <f t="shared" si="834"/>
        <v>0</v>
      </c>
      <c r="B6562" s="41">
        <f t="shared" si="835"/>
        <v>6561</v>
      </c>
      <c r="C6562" s="25"/>
      <c r="N6562" s="45"/>
      <c r="O6562" s="45"/>
      <c r="P6562" s="45"/>
      <c r="Q6562" s="45"/>
      <c r="R6562" s="45"/>
      <c r="S6562" s="1">
        <f t="shared" si="836"/>
        <v>0</v>
      </c>
      <c r="T6562" s="1">
        <f t="shared" si="837"/>
        <v>0</v>
      </c>
      <c r="U6562" s="1">
        <f t="shared" si="838"/>
        <v>0</v>
      </c>
      <c r="V6562" s="1">
        <f t="shared" si="839"/>
        <v>0</v>
      </c>
      <c r="W6562" s="1">
        <f t="shared" si="840"/>
        <v>0</v>
      </c>
      <c r="X6562" s="1">
        <f t="shared" si="841"/>
        <v>0</v>
      </c>
      <c r="Y6562"/>
      <c r="Z6562"/>
      <c r="AA6562"/>
      <c r="AB6562"/>
      <c r="AC6562"/>
      <c r="AD6562"/>
      <c r="AE6562"/>
      <c r="AF6562"/>
      <c r="AG6562"/>
      <c r="AH6562"/>
      <c r="AI6562"/>
      <c r="AJ6562"/>
    </row>
    <row r="6563" spans="1:36" ht="14.25" customHeight="1">
      <c r="A6563" s="41" t="b">
        <f t="shared" si="834"/>
        <v>0</v>
      </c>
      <c r="B6563" s="41">
        <f t="shared" si="835"/>
        <v>6562</v>
      </c>
      <c r="C6563" s="25"/>
      <c r="N6563" s="45"/>
      <c r="O6563" s="45"/>
      <c r="P6563" s="45"/>
      <c r="Q6563" s="45"/>
      <c r="R6563" s="45"/>
      <c r="S6563" s="1">
        <f t="shared" si="836"/>
        <v>0</v>
      </c>
      <c r="T6563" s="1">
        <f t="shared" si="837"/>
        <v>0</v>
      </c>
      <c r="U6563" s="1">
        <f t="shared" si="838"/>
        <v>0</v>
      </c>
      <c r="V6563" s="1">
        <f t="shared" si="839"/>
        <v>0</v>
      </c>
      <c r="W6563" s="1">
        <f t="shared" si="840"/>
        <v>0</v>
      </c>
      <c r="X6563" s="1">
        <f t="shared" si="841"/>
        <v>0</v>
      </c>
      <c r="Y6563"/>
      <c r="Z6563"/>
      <c r="AA6563"/>
      <c r="AB6563"/>
      <c r="AC6563"/>
      <c r="AD6563"/>
      <c r="AE6563"/>
      <c r="AF6563"/>
      <c r="AG6563"/>
      <c r="AH6563"/>
      <c r="AI6563"/>
      <c r="AJ6563"/>
    </row>
    <row r="6564" spans="1:36" ht="14.25" customHeight="1">
      <c r="A6564" s="41" t="b">
        <f t="shared" si="834"/>
        <v>0</v>
      </c>
      <c r="B6564" s="41">
        <f t="shared" si="835"/>
        <v>6563</v>
      </c>
      <c r="C6564" s="25"/>
      <c r="N6564" s="45"/>
      <c r="O6564" s="45"/>
      <c r="P6564" s="45"/>
      <c r="Q6564" s="45"/>
      <c r="R6564" s="45"/>
      <c r="S6564" s="1">
        <f t="shared" si="836"/>
        <v>0</v>
      </c>
      <c r="T6564" s="1">
        <f t="shared" si="837"/>
        <v>0</v>
      </c>
      <c r="U6564" s="1">
        <f t="shared" si="838"/>
        <v>0</v>
      </c>
      <c r="V6564" s="1">
        <f t="shared" si="839"/>
        <v>0</v>
      </c>
      <c r="W6564" s="1">
        <f t="shared" si="840"/>
        <v>0</v>
      </c>
      <c r="X6564" s="1">
        <f t="shared" si="841"/>
        <v>0</v>
      </c>
      <c r="Y6564"/>
      <c r="Z6564"/>
      <c r="AA6564"/>
      <c r="AB6564"/>
      <c r="AC6564"/>
      <c r="AD6564"/>
      <c r="AE6564"/>
      <c r="AF6564"/>
      <c r="AG6564"/>
      <c r="AH6564"/>
      <c r="AI6564"/>
      <c r="AJ6564"/>
    </row>
    <row r="6565" spans="1:36" ht="14.25" customHeight="1">
      <c r="A6565" s="41" t="b">
        <f t="shared" si="834"/>
        <v>0</v>
      </c>
      <c r="B6565" s="41">
        <f t="shared" si="835"/>
        <v>6564</v>
      </c>
      <c r="C6565" s="25"/>
      <c r="N6565" s="45"/>
      <c r="O6565" s="45"/>
      <c r="P6565" s="45"/>
      <c r="Q6565" s="45"/>
      <c r="R6565" s="45"/>
      <c r="S6565" s="1">
        <f t="shared" si="836"/>
        <v>0</v>
      </c>
      <c r="T6565" s="1">
        <f t="shared" si="837"/>
        <v>0</v>
      </c>
      <c r="U6565" s="1">
        <f t="shared" si="838"/>
        <v>0</v>
      </c>
      <c r="V6565" s="1">
        <f t="shared" si="839"/>
        <v>0</v>
      </c>
      <c r="W6565" s="1">
        <f t="shared" si="840"/>
        <v>0</v>
      </c>
      <c r="X6565" s="1">
        <f t="shared" si="841"/>
        <v>0</v>
      </c>
      <c r="Y6565"/>
      <c r="Z6565"/>
      <c r="AA6565"/>
      <c r="AB6565"/>
      <c r="AC6565"/>
      <c r="AD6565"/>
      <c r="AE6565"/>
      <c r="AF6565"/>
      <c r="AG6565"/>
      <c r="AH6565"/>
      <c r="AI6565"/>
      <c r="AJ6565"/>
    </row>
    <row r="6566" spans="1:36" ht="14.25" customHeight="1">
      <c r="A6566" s="41" t="b">
        <f t="shared" si="834"/>
        <v>0</v>
      </c>
      <c r="B6566" s="41">
        <f t="shared" si="835"/>
        <v>6565</v>
      </c>
      <c r="C6566" s="25"/>
      <c r="N6566" s="45"/>
      <c r="O6566" s="45"/>
      <c r="P6566" s="45"/>
      <c r="Q6566" s="45"/>
      <c r="R6566" s="45"/>
      <c r="S6566" s="1">
        <f t="shared" si="836"/>
        <v>0</v>
      </c>
      <c r="T6566" s="1">
        <f t="shared" si="837"/>
        <v>0</v>
      </c>
      <c r="U6566" s="1">
        <f t="shared" si="838"/>
        <v>0</v>
      </c>
      <c r="V6566" s="1">
        <f t="shared" si="839"/>
        <v>0</v>
      </c>
      <c r="W6566" s="1">
        <f t="shared" si="840"/>
        <v>0</v>
      </c>
      <c r="X6566" s="1">
        <f t="shared" si="841"/>
        <v>0</v>
      </c>
      <c r="Y6566"/>
      <c r="Z6566"/>
      <c r="AA6566"/>
      <c r="AB6566"/>
      <c r="AC6566"/>
      <c r="AD6566"/>
      <c r="AE6566"/>
      <c r="AF6566"/>
      <c r="AG6566"/>
      <c r="AH6566"/>
      <c r="AI6566"/>
      <c r="AJ6566"/>
    </row>
    <row r="6567" spans="1:36" ht="14.25" customHeight="1">
      <c r="A6567" s="41" t="b">
        <f t="shared" si="834"/>
        <v>0</v>
      </c>
      <c r="B6567" s="41">
        <f t="shared" si="835"/>
        <v>6566</v>
      </c>
      <c r="C6567" s="25"/>
      <c r="N6567" s="45"/>
      <c r="O6567" s="45"/>
      <c r="P6567" s="45"/>
      <c r="Q6567" s="45"/>
      <c r="R6567" s="45"/>
      <c r="S6567" s="1">
        <f t="shared" si="836"/>
        <v>0</v>
      </c>
      <c r="T6567" s="1">
        <f t="shared" si="837"/>
        <v>0</v>
      </c>
      <c r="U6567" s="1">
        <f t="shared" si="838"/>
        <v>0</v>
      </c>
      <c r="V6567" s="1">
        <f t="shared" si="839"/>
        <v>0</v>
      </c>
      <c r="W6567" s="1">
        <f t="shared" si="840"/>
        <v>0</v>
      </c>
      <c r="X6567" s="1">
        <f t="shared" si="841"/>
        <v>0</v>
      </c>
      <c r="Y6567"/>
      <c r="Z6567"/>
      <c r="AA6567"/>
      <c r="AB6567"/>
      <c r="AC6567"/>
      <c r="AD6567"/>
      <c r="AE6567"/>
      <c r="AF6567"/>
      <c r="AG6567"/>
      <c r="AH6567"/>
      <c r="AI6567"/>
      <c r="AJ6567"/>
    </row>
    <row r="6568" spans="1:36" ht="14.25" customHeight="1">
      <c r="A6568" s="41" t="b">
        <f t="shared" si="834"/>
        <v>0</v>
      </c>
      <c r="B6568" s="41">
        <f t="shared" si="835"/>
        <v>6567</v>
      </c>
      <c r="C6568" s="25"/>
      <c r="N6568" s="45"/>
      <c r="O6568" s="45"/>
      <c r="P6568" s="45"/>
      <c r="Q6568" s="45"/>
      <c r="R6568" s="45"/>
      <c r="S6568" s="1">
        <f t="shared" si="836"/>
        <v>0</v>
      </c>
      <c r="T6568" s="1">
        <f t="shared" si="837"/>
        <v>0</v>
      </c>
      <c r="U6568" s="1">
        <f t="shared" si="838"/>
        <v>0</v>
      </c>
      <c r="V6568" s="1">
        <f t="shared" si="839"/>
        <v>0</v>
      </c>
      <c r="W6568" s="1">
        <f t="shared" si="840"/>
        <v>0</v>
      </c>
      <c r="X6568" s="1">
        <f t="shared" si="841"/>
        <v>0</v>
      </c>
      <c r="Y6568"/>
      <c r="Z6568"/>
      <c r="AA6568"/>
      <c r="AB6568"/>
      <c r="AC6568"/>
      <c r="AD6568"/>
      <c r="AE6568"/>
      <c r="AF6568"/>
      <c r="AG6568"/>
      <c r="AH6568"/>
      <c r="AI6568"/>
      <c r="AJ6568"/>
    </row>
    <row r="6569" spans="1:36" ht="14.25" customHeight="1">
      <c r="A6569" s="41" t="b">
        <f t="shared" si="834"/>
        <v>0</v>
      </c>
      <c r="B6569" s="41">
        <f t="shared" si="835"/>
        <v>6568</v>
      </c>
      <c r="C6569" s="25"/>
      <c r="N6569" s="45"/>
      <c r="O6569" s="45"/>
      <c r="P6569" s="45"/>
      <c r="Q6569" s="45"/>
      <c r="R6569" s="45"/>
      <c r="S6569" s="1">
        <f t="shared" si="836"/>
        <v>0</v>
      </c>
      <c r="T6569" s="1">
        <f t="shared" si="837"/>
        <v>0</v>
      </c>
      <c r="U6569" s="1">
        <f t="shared" si="838"/>
        <v>0</v>
      </c>
      <c r="V6569" s="1">
        <f t="shared" si="839"/>
        <v>0</v>
      </c>
      <c r="W6569" s="1">
        <f t="shared" si="840"/>
        <v>0</v>
      </c>
      <c r="X6569" s="1">
        <f t="shared" si="841"/>
        <v>0</v>
      </c>
      <c r="Y6569"/>
      <c r="Z6569"/>
      <c r="AA6569"/>
      <c r="AB6569"/>
      <c r="AC6569"/>
      <c r="AD6569"/>
      <c r="AE6569"/>
      <c r="AF6569"/>
      <c r="AG6569"/>
      <c r="AH6569"/>
      <c r="AI6569"/>
      <c r="AJ6569"/>
    </row>
    <row r="6570" spans="1:36" ht="14.25" customHeight="1">
      <c r="A6570" s="41" t="b">
        <f t="shared" si="834"/>
        <v>0</v>
      </c>
      <c r="B6570" s="41">
        <f t="shared" si="835"/>
        <v>6569</v>
      </c>
      <c r="C6570" s="25"/>
      <c r="N6570" s="45"/>
      <c r="O6570" s="45"/>
      <c r="P6570" s="45"/>
      <c r="Q6570" s="45"/>
      <c r="R6570" s="45"/>
      <c r="S6570" s="1">
        <f t="shared" si="836"/>
        <v>0</v>
      </c>
      <c r="T6570" s="1">
        <f t="shared" si="837"/>
        <v>0</v>
      </c>
      <c r="U6570" s="1">
        <f t="shared" si="838"/>
        <v>0</v>
      </c>
      <c r="V6570" s="1">
        <f t="shared" si="839"/>
        <v>0</v>
      </c>
      <c r="W6570" s="1">
        <f t="shared" si="840"/>
        <v>0</v>
      </c>
      <c r="X6570" s="1">
        <f t="shared" si="841"/>
        <v>0</v>
      </c>
      <c r="Y6570"/>
      <c r="Z6570"/>
      <c r="AA6570"/>
      <c r="AB6570"/>
      <c r="AC6570"/>
      <c r="AD6570"/>
      <c r="AE6570"/>
      <c r="AF6570"/>
      <c r="AG6570"/>
      <c r="AH6570"/>
      <c r="AI6570"/>
      <c r="AJ6570"/>
    </row>
    <row r="6571" spans="1:36" ht="14.25" customHeight="1">
      <c r="A6571" s="41" t="b">
        <f t="shared" si="834"/>
        <v>0</v>
      </c>
      <c r="B6571" s="41">
        <f t="shared" si="835"/>
        <v>6570</v>
      </c>
      <c r="C6571" s="24"/>
      <c r="N6571" s="45"/>
      <c r="O6571" s="45"/>
      <c r="P6571" s="45"/>
      <c r="Q6571" s="45"/>
      <c r="R6571" s="45"/>
      <c r="S6571" s="1">
        <f t="shared" si="836"/>
        <v>0</v>
      </c>
      <c r="T6571" s="1">
        <f t="shared" si="837"/>
        <v>0</v>
      </c>
      <c r="U6571" s="1">
        <f t="shared" si="838"/>
        <v>0</v>
      </c>
      <c r="V6571" s="1">
        <f t="shared" si="839"/>
        <v>0</v>
      </c>
      <c r="W6571" s="1">
        <f t="shared" si="840"/>
        <v>0</v>
      </c>
      <c r="X6571" s="1">
        <f t="shared" si="841"/>
        <v>0</v>
      </c>
      <c r="Y6571"/>
      <c r="Z6571"/>
      <c r="AA6571"/>
      <c r="AB6571"/>
      <c r="AC6571"/>
      <c r="AD6571"/>
      <c r="AE6571"/>
      <c r="AF6571"/>
      <c r="AG6571"/>
      <c r="AH6571"/>
      <c r="AI6571"/>
      <c r="AJ6571"/>
    </row>
    <row r="6572" spans="1:36" ht="14.25" customHeight="1">
      <c r="A6572" s="41" t="b">
        <f t="shared" si="834"/>
        <v>0</v>
      </c>
      <c r="B6572" s="41">
        <f t="shared" si="835"/>
        <v>6571</v>
      </c>
      <c r="C6572" s="25"/>
      <c r="N6572" s="45"/>
      <c r="O6572" s="45"/>
      <c r="P6572" s="45"/>
      <c r="Q6572" s="45"/>
      <c r="R6572" s="45"/>
      <c r="S6572" s="1">
        <f t="shared" si="836"/>
        <v>0</v>
      </c>
      <c r="T6572" s="1">
        <f t="shared" si="837"/>
        <v>0</v>
      </c>
      <c r="U6572" s="1">
        <f t="shared" si="838"/>
        <v>0</v>
      </c>
      <c r="V6572" s="1">
        <f t="shared" si="839"/>
        <v>0</v>
      </c>
      <c r="W6572" s="1">
        <f t="shared" si="840"/>
        <v>0</v>
      </c>
      <c r="X6572" s="1">
        <f t="shared" si="841"/>
        <v>0</v>
      </c>
      <c r="Y6572"/>
      <c r="Z6572"/>
      <c r="AA6572"/>
      <c r="AB6572"/>
      <c r="AC6572"/>
      <c r="AD6572"/>
      <c r="AE6572"/>
      <c r="AF6572"/>
      <c r="AG6572"/>
      <c r="AH6572"/>
      <c r="AI6572"/>
      <c r="AJ6572"/>
    </row>
    <row r="6573" spans="1:36" ht="14.25" customHeight="1">
      <c r="A6573" s="41" t="b">
        <f t="shared" si="834"/>
        <v>0</v>
      </c>
      <c r="B6573" s="41">
        <f t="shared" si="835"/>
        <v>6572</v>
      </c>
      <c r="C6573" s="25"/>
      <c r="N6573" s="45"/>
      <c r="O6573" s="45"/>
      <c r="P6573" s="45"/>
      <c r="Q6573" s="45"/>
      <c r="R6573" s="45"/>
      <c r="S6573" s="1">
        <f t="shared" si="836"/>
        <v>0</v>
      </c>
      <c r="T6573" s="1">
        <f t="shared" si="837"/>
        <v>0</v>
      </c>
      <c r="U6573" s="1">
        <f t="shared" si="838"/>
        <v>0</v>
      </c>
      <c r="V6573" s="1">
        <f t="shared" si="839"/>
        <v>0</v>
      </c>
      <c r="W6573" s="1">
        <f t="shared" si="840"/>
        <v>0</v>
      </c>
      <c r="X6573" s="1">
        <f t="shared" si="841"/>
        <v>0</v>
      </c>
      <c r="Y6573"/>
      <c r="Z6573"/>
      <c r="AA6573"/>
      <c r="AB6573"/>
      <c r="AC6573"/>
      <c r="AD6573"/>
      <c r="AE6573"/>
      <c r="AF6573"/>
      <c r="AG6573"/>
      <c r="AH6573"/>
      <c r="AI6573"/>
      <c r="AJ6573"/>
    </row>
    <row r="6574" spans="1:36" ht="14.25" customHeight="1">
      <c r="A6574" s="41" t="b">
        <f t="shared" si="834"/>
        <v>0</v>
      </c>
      <c r="B6574" s="41">
        <f t="shared" si="835"/>
        <v>6573</v>
      </c>
      <c r="C6574" s="25"/>
      <c r="N6574" s="45"/>
      <c r="O6574" s="45"/>
      <c r="P6574" s="45"/>
      <c r="Q6574" s="45"/>
      <c r="R6574" s="45"/>
      <c r="S6574" s="1">
        <f t="shared" si="836"/>
        <v>0</v>
      </c>
      <c r="T6574" s="1">
        <f t="shared" si="837"/>
        <v>0</v>
      </c>
      <c r="U6574" s="1">
        <f t="shared" si="838"/>
        <v>0</v>
      </c>
      <c r="V6574" s="1">
        <f t="shared" si="839"/>
        <v>0</v>
      </c>
      <c r="W6574" s="1">
        <f t="shared" si="840"/>
        <v>0</v>
      </c>
      <c r="X6574" s="1">
        <f t="shared" si="841"/>
        <v>0</v>
      </c>
      <c r="Y6574"/>
      <c r="Z6574"/>
      <c r="AA6574"/>
      <c r="AB6574"/>
      <c r="AC6574"/>
      <c r="AD6574"/>
      <c r="AE6574"/>
      <c r="AF6574"/>
      <c r="AG6574"/>
      <c r="AH6574"/>
      <c r="AI6574"/>
      <c r="AJ6574"/>
    </row>
    <row r="6575" spans="1:36" ht="14.25" customHeight="1">
      <c r="A6575" s="41" t="b">
        <f t="shared" si="834"/>
        <v>0</v>
      </c>
      <c r="B6575" s="41">
        <f t="shared" si="835"/>
        <v>6574</v>
      </c>
      <c r="C6575" s="25"/>
      <c r="N6575" s="45"/>
      <c r="O6575" s="45"/>
      <c r="P6575" s="45"/>
      <c r="Q6575" s="45"/>
      <c r="R6575" s="45"/>
      <c r="S6575" s="1">
        <f t="shared" si="836"/>
        <v>0</v>
      </c>
      <c r="T6575" s="1">
        <f t="shared" si="837"/>
        <v>0</v>
      </c>
      <c r="U6575" s="1">
        <f t="shared" si="838"/>
        <v>0</v>
      </c>
      <c r="V6575" s="1">
        <f t="shared" si="839"/>
        <v>0</v>
      </c>
      <c r="W6575" s="1">
        <f t="shared" si="840"/>
        <v>0</v>
      </c>
      <c r="X6575" s="1">
        <f t="shared" si="841"/>
        <v>0</v>
      </c>
      <c r="Y6575"/>
      <c r="Z6575"/>
      <c r="AA6575"/>
      <c r="AB6575"/>
      <c r="AC6575"/>
      <c r="AD6575"/>
      <c r="AE6575"/>
      <c r="AF6575"/>
      <c r="AG6575"/>
      <c r="AH6575"/>
      <c r="AI6575"/>
      <c r="AJ6575"/>
    </row>
    <row r="6576" spans="1:36" ht="14.25" customHeight="1">
      <c r="A6576" s="41" t="b">
        <f t="shared" si="834"/>
        <v>0</v>
      </c>
      <c r="B6576" s="41">
        <f t="shared" si="835"/>
        <v>6575</v>
      </c>
      <c r="C6576" s="25"/>
      <c r="N6576" s="45"/>
      <c r="O6576" s="45"/>
      <c r="P6576" s="45"/>
      <c r="Q6576" s="45"/>
      <c r="R6576" s="45"/>
      <c r="S6576" s="1">
        <f t="shared" si="836"/>
        <v>0</v>
      </c>
      <c r="T6576" s="1">
        <f t="shared" si="837"/>
        <v>0</v>
      </c>
      <c r="U6576" s="1">
        <f t="shared" si="838"/>
        <v>0</v>
      </c>
      <c r="V6576" s="1">
        <f t="shared" si="839"/>
        <v>0</v>
      </c>
      <c r="W6576" s="1">
        <f t="shared" si="840"/>
        <v>0</v>
      </c>
      <c r="X6576" s="1">
        <f t="shared" si="841"/>
        <v>0</v>
      </c>
      <c r="Y6576"/>
      <c r="Z6576"/>
      <c r="AA6576"/>
      <c r="AB6576"/>
      <c r="AC6576"/>
      <c r="AD6576"/>
      <c r="AE6576"/>
      <c r="AF6576"/>
      <c r="AG6576"/>
      <c r="AH6576"/>
      <c r="AI6576"/>
      <c r="AJ6576"/>
    </row>
    <row r="6577" spans="1:36" ht="14.25" customHeight="1">
      <c r="A6577" s="41" t="b">
        <f t="shared" si="834"/>
        <v>0</v>
      </c>
      <c r="B6577" s="41">
        <f t="shared" si="835"/>
        <v>6576</v>
      </c>
      <c r="C6577" s="25"/>
      <c r="N6577" s="45"/>
      <c r="O6577" s="45"/>
      <c r="P6577" s="45"/>
      <c r="Q6577" s="45"/>
      <c r="R6577" s="45"/>
      <c r="S6577" s="1">
        <f t="shared" si="836"/>
        <v>0</v>
      </c>
      <c r="T6577" s="1">
        <f t="shared" si="837"/>
        <v>0</v>
      </c>
      <c r="U6577" s="1">
        <f t="shared" si="838"/>
        <v>0</v>
      </c>
      <c r="V6577" s="1">
        <f t="shared" si="839"/>
        <v>0</v>
      </c>
      <c r="W6577" s="1">
        <f t="shared" si="840"/>
        <v>0</v>
      </c>
      <c r="X6577" s="1">
        <f t="shared" si="841"/>
        <v>0</v>
      </c>
      <c r="Y6577"/>
      <c r="Z6577"/>
      <c r="AA6577"/>
      <c r="AB6577"/>
      <c r="AC6577"/>
      <c r="AD6577"/>
      <c r="AE6577"/>
      <c r="AF6577"/>
      <c r="AG6577"/>
      <c r="AH6577"/>
      <c r="AI6577"/>
      <c r="AJ6577"/>
    </row>
    <row r="6578" spans="1:36" ht="14.25" customHeight="1">
      <c r="A6578" s="41" t="b">
        <f t="shared" si="834"/>
        <v>0</v>
      </c>
      <c r="B6578" s="41">
        <f t="shared" si="835"/>
        <v>6577</v>
      </c>
      <c r="C6578" s="25"/>
      <c r="N6578" s="45"/>
      <c r="O6578" s="45"/>
      <c r="P6578" s="45"/>
      <c r="Q6578" s="45"/>
      <c r="R6578" s="45"/>
      <c r="S6578" s="1">
        <f t="shared" si="836"/>
        <v>0</v>
      </c>
      <c r="T6578" s="1">
        <f t="shared" si="837"/>
        <v>0</v>
      </c>
      <c r="U6578" s="1">
        <f t="shared" si="838"/>
        <v>0</v>
      </c>
      <c r="V6578" s="1">
        <f t="shared" si="839"/>
        <v>0</v>
      </c>
      <c r="W6578" s="1">
        <f t="shared" si="840"/>
        <v>0</v>
      </c>
      <c r="X6578" s="1">
        <f t="shared" si="841"/>
        <v>0</v>
      </c>
      <c r="Y6578"/>
      <c r="Z6578"/>
      <c r="AA6578"/>
      <c r="AB6578"/>
      <c r="AC6578"/>
      <c r="AD6578"/>
      <c r="AE6578"/>
      <c r="AF6578"/>
      <c r="AG6578"/>
      <c r="AH6578"/>
      <c r="AI6578"/>
      <c r="AJ6578"/>
    </row>
    <row r="6579" spans="1:36" ht="14.25" customHeight="1">
      <c r="A6579" s="41" t="b">
        <f t="shared" si="834"/>
        <v>0</v>
      </c>
      <c r="B6579" s="41">
        <f t="shared" si="835"/>
        <v>6578</v>
      </c>
      <c r="C6579" s="25"/>
      <c r="N6579" s="45"/>
      <c r="O6579" s="45"/>
      <c r="P6579" s="45"/>
      <c r="Q6579" s="45"/>
      <c r="R6579" s="45"/>
      <c r="S6579" s="1">
        <f t="shared" si="836"/>
        <v>0</v>
      </c>
      <c r="T6579" s="1">
        <f t="shared" si="837"/>
        <v>0</v>
      </c>
      <c r="U6579" s="1">
        <f t="shared" si="838"/>
        <v>0</v>
      </c>
      <c r="V6579" s="1">
        <f t="shared" si="839"/>
        <v>0</v>
      </c>
      <c r="W6579" s="1">
        <f t="shared" si="840"/>
        <v>0</v>
      </c>
      <c r="X6579" s="1">
        <f t="shared" si="841"/>
        <v>0</v>
      </c>
      <c r="Y6579"/>
      <c r="Z6579"/>
      <c r="AA6579"/>
      <c r="AB6579"/>
      <c r="AC6579"/>
      <c r="AD6579"/>
      <c r="AE6579"/>
      <c r="AF6579"/>
      <c r="AG6579"/>
      <c r="AH6579"/>
      <c r="AI6579"/>
      <c r="AJ6579"/>
    </row>
    <row r="6580" spans="1:36" ht="14.25" customHeight="1">
      <c r="A6580" s="41" t="b">
        <f t="shared" si="834"/>
        <v>0</v>
      </c>
      <c r="B6580" s="41">
        <f t="shared" si="835"/>
        <v>6579</v>
      </c>
      <c r="C6580" s="25"/>
      <c r="N6580" s="45"/>
      <c r="O6580" s="45"/>
      <c r="P6580" s="45"/>
      <c r="Q6580" s="45"/>
      <c r="R6580" s="45"/>
      <c r="S6580" s="1">
        <f t="shared" si="836"/>
        <v>0</v>
      </c>
      <c r="T6580" s="1">
        <f t="shared" si="837"/>
        <v>0</v>
      </c>
      <c r="U6580" s="1">
        <f t="shared" si="838"/>
        <v>0</v>
      </c>
      <c r="V6580" s="1">
        <f t="shared" si="839"/>
        <v>0</v>
      </c>
      <c r="W6580" s="1">
        <f t="shared" si="840"/>
        <v>0</v>
      </c>
      <c r="X6580" s="1">
        <f t="shared" si="841"/>
        <v>0</v>
      </c>
      <c r="Y6580"/>
      <c r="Z6580"/>
      <c r="AA6580"/>
      <c r="AB6580"/>
      <c r="AC6580"/>
      <c r="AD6580"/>
      <c r="AE6580"/>
      <c r="AF6580"/>
      <c r="AG6580"/>
      <c r="AH6580"/>
      <c r="AI6580"/>
      <c r="AJ6580"/>
    </row>
    <row r="6581" spans="1:36" ht="14.25" customHeight="1">
      <c r="A6581" s="41" t="b">
        <f t="shared" si="834"/>
        <v>0</v>
      </c>
      <c r="B6581" s="41">
        <f t="shared" si="835"/>
        <v>6580</v>
      </c>
      <c r="C6581" s="25"/>
      <c r="N6581" s="45"/>
      <c r="O6581" s="45"/>
      <c r="P6581" s="45"/>
      <c r="Q6581" s="45"/>
      <c r="R6581" s="45"/>
      <c r="S6581" s="1">
        <f t="shared" si="836"/>
        <v>0</v>
      </c>
      <c r="T6581" s="1">
        <f t="shared" si="837"/>
        <v>0</v>
      </c>
      <c r="U6581" s="1">
        <f t="shared" si="838"/>
        <v>0</v>
      </c>
      <c r="V6581" s="1">
        <f t="shared" si="839"/>
        <v>0</v>
      </c>
      <c r="W6581" s="1">
        <f t="shared" si="840"/>
        <v>0</v>
      </c>
      <c r="X6581" s="1">
        <f t="shared" si="841"/>
        <v>0</v>
      </c>
      <c r="Y6581"/>
      <c r="Z6581"/>
      <c r="AA6581"/>
      <c r="AB6581"/>
      <c r="AC6581"/>
      <c r="AD6581"/>
      <c r="AE6581"/>
      <c r="AF6581"/>
      <c r="AG6581"/>
      <c r="AH6581"/>
      <c r="AI6581"/>
      <c r="AJ6581"/>
    </row>
    <row r="6582" spans="1:36" ht="14.25" customHeight="1">
      <c r="A6582" s="41" t="b">
        <f t="shared" si="834"/>
        <v>0</v>
      </c>
      <c r="B6582" s="41">
        <f t="shared" si="835"/>
        <v>6581</v>
      </c>
      <c r="C6582" s="25"/>
      <c r="N6582" s="45"/>
      <c r="O6582" s="45"/>
      <c r="P6582" s="45"/>
      <c r="Q6582" s="45"/>
      <c r="R6582" s="45"/>
      <c r="S6582" s="1">
        <f t="shared" si="836"/>
        <v>0</v>
      </c>
      <c r="T6582" s="1">
        <f t="shared" si="837"/>
        <v>0</v>
      </c>
      <c r="U6582" s="1">
        <f t="shared" si="838"/>
        <v>0</v>
      </c>
      <c r="V6582" s="1">
        <f t="shared" si="839"/>
        <v>0</v>
      </c>
      <c r="W6582" s="1">
        <f t="shared" si="840"/>
        <v>0</v>
      </c>
      <c r="X6582" s="1">
        <f t="shared" si="841"/>
        <v>0</v>
      </c>
      <c r="Y6582"/>
      <c r="Z6582"/>
      <c r="AA6582"/>
      <c r="AB6582"/>
      <c r="AC6582"/>
      <c r="AD6582"/>
      <c r="AE6582"/>
      <c r="AF6582"/>
      <c r="AG6582"/>
      <c r="AH6582"/>
      <c r="AI6582"/>
      <c r="AJ6582"/>
    </row>
    <row r="6583" spans="1:36" ht="14.25" customHeight="1">
      <c r="A6583" s="41" t="b">
        <f t="shared" si="834"/>
        <v>0</v>
      </c>
      <c r="B6583" s="41">
        <f t="shared" si="835"/>
        <v>6582</v>
      </c>
      <c r="C6583" s="24"/>
      <c r="N6583" s="45"/>
      <c r="O6583" s="45"/>
      <c r="P6583" s="45"/>
      <c r="Q6583" s="45"/>
      <c r="R6583" s="45"/>
      <c r="S6583" s="1">
        <f t="shared" si="836"/>
        <v>0</v>
      </c>
      <c r="T6583" s="1">
        <f t="shared" si="837"/>
        <v>0</v>
      </c>
      <c r="U6583" s="1">
        <f t="shared" si="838"/>
        <v>0</v>
      </c>
      <c r="V6583" s="1">
        <f t="shared" si="839"/>
        <v>0</v>
      </c>
      <c r="W6583" s="1">
        <f t="shared" si="840"/>
        <v>0</v>
      </c>
      <c r="X6583" s="1">
        <f t="shared" si="841"/>
        <v>0</v>
      </c>
      <c r="Y6583"/>
      <c r="Z6583"/>
      <c r="AA6583"/>
      <c r="AB6583"/>
      <c r="AC6583"/>
      <c r="AD6583"/>
      <c r="AE6583"/>
      <c r="AF6583"/>
      <c r="AG6583"/>
      <c r="AH6583"/>
      <c r="AI6583"/>
      <c r="AJ6583"/>
    </row>
    <row r="6584" spans="1:36" ht="14.25" customHeight="1">
      <c r="A6584" s="41" t="b">
        <f t="shared" si="834"/>
        <v>0</v>
      </c>
      <c r="B6584" s="41">
        <f t="shared" si="835"/>
        <v>6583</v>
      </c>
      <c r="C6584" s="25"/>
      <c r="N6584" s="45"/>
      <c r="O6584" s="45"/>
      <c r="P6584" s="45"/>
      <c r="Q6584" s="45"/>
      <c r="R6584" s="45"/>
      <c r="S6584" s="1">
        <f t="shared" si="836"/>
        <v>0</v>
      </c>
      <c r="T6584" s="1">
        <f t="shared" si="837"/>
        <v>0</v>
      </c>
      <c r="U6584" s="1">
        <f t="shared" si="838"/>
        <v>0</v>
      </c>
      <c r="V6584" s="1">
        <f t="shared" si="839"/>
        <v>0</v>
      </c>
      <c r="W6584" s="1">
        <f t="shared" si="840"/>
        <v>0</v>
      </c>
      <c r="X6584" s="1">
        <f t="shared" si="841"/>
        <v>0</v>
      </c>
      <c r="Y6584"/>
      <c r="Z6584"/>
      <c r="AA6584"/>
      <c r="AB6584"/>
      <c r="AC6584"/>
      <c r="AD6584"/>
      <c r="AE6584"/>
      <c r="AF6584"/>
      <c r="AG6584"/>
      <c r="AH6584"/>
      <c r="AI6584"/>
      <c r="AJ6584"/>
    </row>
    <row r="6585" spans="1:36" ht="14.25" customHeight="1">
      <c r="A6585" s="41" t="b">
        <f t="shared" si="834"/>
        <v>0</v>
      </c>
      <c r="B6585" s="41">
        <f t="shared" si="835"/>
        <v>6584</v>
      </c>
      <c r="C6585" s="25"/>
      <c r="N6585" s="45"/>
      <c r="O6585" s="45"/>
      <c r="P6585" s="45"/>
      <c r="Q6585" s="45"/>
      <c r="R6585" s="45"/>
      <c r="S6585" s="1">
        <f t="shared" si="836"/>
        <v>0</v>
      </c>
      <c r="T6585" s="1">
        <f t="shared" si="837"/>
        <v>0</v>
      </c>
      <c r="U6585" s="1">
        <f t="shared" si="838"/>
        <v>0</v>
      </c>
      <c r="V6585" s="1">
        <f t="shared" si="839"/>
        <v>0</v>
      </c>
      <c r="W6585" s="1">
        <f t="shared" si="840"/>
        <v>0</v>
      </c>
      <c r="X6585" s="1">
        <f t="shared" si="841"/>
        <v>0</v>
      </c>
      <c r="Y6585"/>
      <c r="Z6585"/>
      <c r="AA6585"/>
      <c r="AB6585"/>
      <c r="AC6585"/>
      <c r="AD6585"/>
      <c r="AE6585"/>
      <c r="AF6585"/>
      <c r="AG6585"/>
      <c r="AH6585"/>
      <c r="AI6585"/>
      <c r="AJ6585"/>
    </row>
    <row r="6586" spans="1:36" ht="14.25" customHeight="1">
      <c r="A6586" s="41" t="b">
        <f t="shared" si="834"/>
        <v>0</v>
      </c>
      <c r="B6586" s="41">
        <f t="shared" si="835"/>
        <v>6585</v>
      </c>
      <c r="C6586" s="25"/>
      <c r="N6586" s="45"/>
      <c r="O6586" s="45"/>
      <c r="P6586" s="45"/>
      <c r="Q6586" s="45"/>
      <c r="R6586" s="45"/>
      <c r="S6586" s="1">
        <f t="shared" si="836"/>
        <v>0</v>
      </c>
      <c r="T6586" s="1">
        <f t="shared" si="837"/>
        <v>0</v>
      </c>
      <c r="U6586" s="1">
        <f t="shared" si="838"/>
        <v>0</v>
      </c>
      <c r="V6586" s="1">
        <f t="shared" si="839"/>
        <v>0</v>
      </c>
      <c r="W6586" s="1">
        <f t="shared" si="840"/>
        <v>0</v>
      </c>
      <c r="X6586" s="1">
        <f t="shared" si="841"/>
        <v>0</v>
      </c>
      <c r="Y6586"/>
      <c r="Z6586"/>
      <c r="AA6586"/>
      <c r="AB6586"/>
      <c r="AC6586"/>
      <c r="AD6586"/>
      <c r="AE6586"/>
      <c r="AF6586"/>
      <c r="AG6586"/>
      <c r="AH6586"/>
      <c r="AI6586"/>
      <c r="AJ6586"/>
    </row>
    <row r="6587" spans="1:36" ht="14.25" customHeight="1">
      <c r="A6587" s="41" t="b">
        <f t="shared" si="834"/>
        <v>0</v>
      </c>
      <c r="B6587" s="41">
        <f t="shared" si="835"/>
        <v>6586</v>
      </c>
      <c r="C6587" s="25"/>
      <c r="N6587" s="45"/>
      <c r="O6587" s="45"/>
      <c r="P6587" s="45"/>
      <c r="Q6587" s="45"/>
      <c r="R6587" s="45"/>
      <c r="S6587" s="1">
        <f t="shared" si="836"/>
        <v>0</v>
      </c>
      <c r="T6587" s="1">
        <f t="shared" si="837"/>
        <v>0</v>
      </c>
      <c r="U6587" s="1">
        <f t="shared" si="838"/>
        <v>0</v>
      </c>
      <c r="V6587" s="1">
        <f t="shared" si="839"/>
        <v>0</v>
      </c>
      <c r="W6587" s="1">
        <f t="shared" si="840"/>
        <v>0</v>
      </c>
      <c r="X6587" s="1">
        <f t="shared" si="841"/>
        <v>0</v>
      </c>
      <c r="Y6587"/>
      <c r="Z6587"/>
      <c r="AA6587"/>
      <c r="AB6587"/>
      <c r="AC6587"/>
      <c r="AD6587"/>
      <c r="AE6587"/>
      <c r="AF6587"/>
      <c r="AG6587"/>
      <c r="AH6587"/>
      <c r="AI6587"/>
      <c r="AJ6587"/>
    </row>
    <row r="6588" spans="1:36" ht="14.25" customHeight="1">
      <c r="A6588" s="41" t="b">
        <f t="shared" si="834"/>
        <v>0</v>
      </c>
      <c r="B6588" s="41">
        <f t="shared" si="835"/>
        <v>6587</v>
      </c>
      <c r="C6588" s="25"/>
      <c r="N6588" s="45"/>
      <c r="O6588" s="45"/>
      <c r="P6588" s="45"/>
      <c r="Q6588" s="45"/>
      <c r="R6588" s="45"/>
      <c r="S6588" s="1">
        <f t="shared" si="836"/>
        <v>0</v>
      </c>
      <c r="T6588" s="1">
        <f t="shared" si="837"/>
        <v>0</v>
      </c>
      <c r="U6588" s="1">
        <f t="shared" si="838"/>
        <v>0</v>
      </c>
      <c r="V6588" s="1">
        <f t="shared" si="839"/>
        <v>0</v>
      </c>
      <c r="W6588" s="1">
        <f t="shared" si="840"/>
        <v>0</v>
      </c>
      <c r="X6588" s="1">
        <f t="shared" si="841"/>
        <v>0</v>
      </c>
      <c r="Y6588"/>
      <c r="Z6588"/>
      <c r="AA6588"/>
      <c r="AB6588"/>
      <c r="AC6588"/>
      <c r="AD6588"/>
      <c r="AE6588"/>
      <c r="AF6588"/>
      <c r="AG6588"/>
      <c r="AH6588"/>
      <c r="AI6588"/>
      <c r="AJ6588"/>
    </row>
    <row r="6589" spans="1:36" ht="14.25" customHeight="1">
      <c r="A6589" s="41" t="b">
        <f t="shared" si="834"/>
        <v>0</v>
      </c>
      <c r="B6589" s="41">
        <f t="shared" si="835"/>
        <v>6588</v>
      </c>
      <c r="C6589" s="25"/>
      <c r="N6589" s="45"/>
      <c r="O6589" s="45"/>
      <c r="P6589" s="45"/>
      <c r="Q6589" s="45"/>
      <c r="R6589" s="45"/>
      <c r="S6589" s="1">
        <f t="shared" si="836"/>
        <v>0</v>
      </c>
      <c r="T6589" s="1">
        <f t="shared" si="837"/>
        <v>0</v>
      </c>
      <c r="U6589" s="1">
        <f t="shared" si="838"/>
        <v>0</v>
      </c>
      <c r="V6589" s="1">
        <f t="shared" si="839"/>
        <v>0</v>
      </c>
      <c r="W6589" s="1">
        <f t="shared" si="840"/>
        <v>0</v>
      </c>
      <c r="X6589" s="1">
        <f t="shared" si="841"/>
        <v>0</v>
      </c>
      <c r="Y6589"/>
      <c r="Z6589"/>
      <c r="AA6589"/>
      <c r="AB6589"/>
      <c r="AC6589"/>
      <c r="AD6589"/>
      <c r="AE6589"/>
      <c r="AF6589"/>
      <c r="AG6589"/>
      <c r="AH6589"/>
      <c r="AI6589"/>
      <c r="AJ6589"/>
    </row>
    <row r="6590" spans="1:36" ht="14.25" customHeight="1">
      <c r="A6590" s="41" t="b">
        <f t="shared" si="834"/>
        <v>0</v>
      </c>
      <c r="B6590" s="41">
        <f t="shared" si="835"/>
        <v>6589</v>
      </c>
      <c r="C6590" s="25"/>
      <c r="N6590" s="45"/>
      <c r="O6590" s="45"/>
      <c r="P6590" s="45"/>
      <c r="Q6590" s="45"/>
      <c r="R6590" s="45"/>
      <c r="S6590" s="1">
        <f t="shared" si="836"/>
        <v>0</v>
      </c>
      <c r="T6590" s="1">
        <f t="shared" si="837"/>
        <v>0</v>
      </c>
      <c r="U6590" s="1">
        <f t="shared" si="838"/>
        <v>0</v>
      </c>
      <c r="V6590" s="1">
        <f t="shared" si="839"/>
        <v>0</v>
      </c>
      <c r="W6590" s="1">
        <f t="shared" si="840"/>
        <v>0</v>
      </c>
      <c r="X6590" s="1">
        <f t="shared" si="841"/>
        <v>0</v>
      </c>
      <c r="Y6590"/>
      <c r="Z6590"/>
      <c r="AA6590"/>
      <c r="AB6590"/>
      <c r="AC6590"/>
      <c r="AD6590"/>
      <c r="AE6590"/>
      <c r="AF6590"/>
      <c r="AG6590"/>
      <c r="AH6590"/>
      <c r="AI6590"/>
      <c r="AJ6590"/>
    </row>
    <row r="6591" spans="1:36" ht="14.25" customHeight="1">
      <c r="A6591" s="41" t="b">
        <f t="shared" si="834"/>
        <v>0</v>
      </c>
      <c r="B6591" s="41">
        <f t="shared" si="835"/>
        <v>6590</v>
      </c>
      <c r="C6591" s="24"/>
      <c r="N6591" s="45"/>
      <c r="O6591" s="45"/>
      <c r="P6591" s="45"/>
      <c r="Q6591" s="45"/>
      <c r="R6591" s="45"/>
      <c r="S6591" s="1">
        <f t="shared" si="836"/>
        <v>0</v>
      </c>
      <c r="T6591" s="1">
        <f t="shared" si="837"/>
        <v>0</v>
      </c>
      <c r="U6591" s="1">
        <f t="shared" si="838"/>
        <v>0</v>
      </c>
      <c r="V6591" s="1">
        <f t="shared" si="839"/>
        <v>0</v>
      </c>
      <c r="W6591" s="1">
        <f t="shared" si="840"/>
        <v>0</v>
      </c>
      <c r="X6591" s="1">
        <f t="shared" si="841"/>
        <v>0</v>
      </c>
      <c r="Y6591"/>
      <c r="Z6591"/>
      <c r="AA6591"/>
      <c r="AB6591"/>
      <c r="AC6591"/>
      <c r="AD6591"/>
      <c r="AE6591"/>
      <c r="AF6591"/>
      <c r="AG6591"/>
      <c r="AH6591"/>
      <c r="AI6591"/>
      <c r="AJ6591"/>
    </row>
    <row r="6592" spans="1:36" ht="14.25" customHeight="1">
      <c r="A6592" s="41" t="b">
        <f t="shared" si="834"/>
        <v>0</v>
      </c>
      <c r="B6592" s="41">
        <f t="shared" si="835"/>
        <v>6591</v>
      </c>
      <c r="C6592" s="25"/>
      <c r="N6592" s="45"/>
      <c r="O6592" s="45"/>
      <c r="P6592" s="45"/>
      <c r="Q6592" s="45"/>
      <c r="R6592" s="45"/>
      <c r="S6592" s="1">
        <f t="shared" si="836"/>
        <v>0</v>
      </c>
      <c r="T6592" s="1">
        <f t="shared" si="837"/>
        <v>0</v>
      </c>
      <c r="U6592" s="1">
        <f t="shared" si="838"/>
        <v>0</v>
      </c>
      <c r="V6592" s="1">
        <f t="shared" si="839"/>
        <v>0</v>
      </c>
      <c r="W6592" s="1">
        <f t="shared" si="840"/>
        <v>0</v>
      </c>
      <c r="X6592" s="1">
        <f t="shared" si="841"/>
        <v>0</v>
      </c>
      <c r="Y6592"/>
      <c r="Z6592"/>
      <c r="AA6592"/>
      <c r="AB6592"/>
      <c r="AC6592"/>
      <c r="AD6592"/>
      <c r="AE6592"/>
      <c r="AF6592"/>
      <c r="AG6592"/>
      <c r="AH6592"/>
      <c r="AI6592"/>
      <c r="AJ6592"/>
    </row>
    <row r="6593" spans="1:36" ht="14.25" customHeight="1">
      <c r="A6593" s="41" t="b">
        <f t="shared" si="834"/>
        <v>0</v>
      </c>
      <c r="B6593" s="41">
        <f t="shared" si="835"/>
        <v>6592</v>
      </c>
      <c r="C6593" s="25"/>
      <c r="N6593" s="45"/>
      <c r="O6593" s="45"/>
      <c r="P6593" s="45"/>
      <c r="Q6593" s="45"/>
      <c r="R6593" s="45"/>
      <c r="S6593" s="1">
        <f t="shared" si="836"/>
        <v>0</v>
      </c>
      <c r="T6593" s="1">
        <f t="shared" si="837"/>
        <v>0</v>
      </c>
      <c r="U6593" s="1">
        <f t="shared" si="838"/>
        <v>0</v>
      </c>
      <c r="V6593" s="1">
        <f t="shared" si="839"/>
        <v>0</v>
      </c>
      <c r="W6593" s="1">
        <f t="shared" si="840"/>
        <v>0</v>
      </c>
      <c r="X6593" s="1">
        <f t="shared" si="841"/>
        <v>0</v>
      </c>
      <c r="Y6593"/>
      <c r="Z6593"/>
      <c r="AA6593"/>
      <c r="AB6593"/>
      <c r="AC6593"/>
      <c r="AD6593"/>
      <c r="AE6593"/>
      <c r="AF6593"/>
      <c r="AG6593"/>
      <c r="AH6593"/>
      <c r="AI6593"/>
      <c r="AJ6593"/>
    </row>
    <row r="6594" spans="1:36" ht="14.25" customHeight="1">
      <c r="A6594" s="41" t="b">
        <f t="shared" si="834"/>
        <v>0</v>
      </c>
      <c r="B6594" s="41">
        <f t="shared" si="835"/>
        <v>6593</v>
      </c>
      <c r="C6594" s="25"/>
      <c r="N6594" s="45"/>
      <c r="O6594" s="45"/>
      <c r="P6594" s="45"/>
      <c r="Q6594" s="45"/>
      <c r="R6594" s="45"/>
      <c r="S6594" s="1">
        <f t="shared" si="836"/>
        <v>0</v>
      </c>
      <c r="T6594" s="1">
        <f t="shared" si="837"/>
        <v>0</v>
      </c>
      <c r="U6594" s="1">
        <f t="shared" si="838"/>
        <v>0</v>
      </c>
      <c r="V6594" s="1">
        <f t="shared" si="839"/>
        <v>0</v>
      </c>
      <c r="W6594" s="1">
        <f t="shared" si="840"/>
        <v>0</v>
      </c>
      <c r="X6594" s="1">
        <f t="shared" si="841"/>
        <v>0</v>
      </c>
      <c r="Y6594"/>
      <c r="Z6594"/>
      <c r="AA6594"/>
      <c r="AB6594"/>
      <c r="AC6594"/>
      <c r="AD6594"/>
      <c r="AE6594"/>
      <c r="AF6594"/>
      <c r="AG6594"/>
      <c r="AH6594"/>
      <c r="AI6594"/>
      <c r="AJ6594"/>
    </row>
    <row r="6595" spans="1:36" ht="14.25" customHeight="1">
      <c r="A6595" s="41" t="b">
        <f t="shared" si="834"/>
        <v>0</v>
      </c>
      <c r="B6595" s="41">
        <f t="shared" si="835"/>
        <v>6594</v>
      </c>
      <c r="C6595" s="25"/>
      <c r="N6595" s="45"/>
      <c r="O6595" s="45"/>
      <c r="P6595" s="45"/>
      <c r="Q6595" s="45"/>
      <c r="R6595" s="45"/>
      <c r="S6595" s="1">
        <f t="shared" si="836"/>
        <v>0</v>
      </c>
      <c r="T6595" s="1">
        <f t="shared" si="837"/>
        <v>0</v>
      </c>
      <c r="U6595" s="1">
        <f t="shared" si="838"/>
        <v>0</v>
      </c>
      <c r="V6595" s="1">
        <f t="shared" si="839"/>
        <v>0</v>
      </c>
      <c r="W6595" s="1">
        <f t="shared" si="840"/>
        <v>0</v>
      </c>
      <c r="X6595" s="1">
        <f t="shared" si="841"/>
        <v>0</v>
      </c>
      <c r="Y6595"/>
      <c r="Z6595"/>
      <c r="AA6595"/>
      <c r="AB6595"/>
      <c r="AC6595"/>
      <c r="AD6595"/>
      <c r="AE6595"/>
      <c r="AF6595"/>
      <c r="AG6595"/>
      <c r="AH6595"/>
      <c r="AI6595"/>
      <c r="AJ6595"/>
    </row>
    <row r="6596" spans="1:36" ht="14.25" customHeight="1">
      <c r="A6596" s="41" t="b">
        <f t="shared" ref="A6596:A6659" si="842">IF(OR(COUNTIF(D6596:M6596, "NOT EXECUTED"), COUNTIF(D6596:M6596, "NOT COMPILED"), COUNTIF(D6596:M6596, "NOT EFFECTIVE")),TRUE,FALSE)</f>
        <v>0</v>
      </c>
      <c r="B6596" s="41">
        <f t="shared" ref="B6596:B6659" si="843">+B6595+1</f>
        <v>6595</v>
      </c>
      <c r="C6596" s="24"/>
      <c r="N6596" s="45"/>
      <c r="O6596" s="45"/>
      <c r="P6596" s="45"/>
      <c r="Q6596" s="45"/>
      <c r="R6596" s="45"/>
      <c r="S6596" s="1">
        <f t="shared" si="836"/>
        <v>0</v>
      </c>
      <c r="T6596" s="1">
        <f t="shared" si="837"/>
        <v>0</v>
      </c>
      <c r="U6596" s="1">
        <f t="shared" si="838"/>
        <v>0</v>
      </c>
      <c r="V6596" s="1">
        <f t="shared" si="839"/>
        <v>0</v>
      </c>
      <c r="W6596" s="1">
        <f t="shared" si="840"/>
        <v>0</v>
      </c>
      <c r="X6596" s="1">
        <f t="shared" si="841"/>
        <v>0</v>
      </c>
      <c r="Y6596"/>
      <c r="Z6596"/>
      <c r="AA6596"/>
      <c r="AB6596"/>
      <c r="AC6596"/>
      <c r="AD6596"/>
      <c r="AE6596"/>
      <c r="AF6596"/>
      <c r="AG6596"/>
      <c r="AH6596"/>
      <c r="AI6596"/>
      <c r="AJ6596"/>
    </row>
    <row r="6597" spans="1:36" ht="14.25" customHeight="1">
      <c r="A6597" s="41" t="b">
        <f t="shared" si="842"/>
        <v>0</v>
      </c>
      <c r="B6597" s="41">
        <f t="shared" si="843"/>
        <v>6596</v>
      </c>
      <c r="C6597" s="25"/>
      <c r="N6597" s="45"/>
      <c r="O6597" s="45"/>
      <c r="P6597" s="45"/>
      <c r="Q6597" s="45"/>
      <c r="R6597" s="45"/>
      <c r="S6597" s="1">
        <f t="shared" si="836"/>
        <v>0</v>
      </c>
      <c r="T6597" s="1">
        <f t="shared" si="837"/>
        <v>0</v>
      </c>
      <c r="U6597" s="1">
        <f t="shared" si="838"/>
        <v>0</v>
      </c>
      <c r="V6597" s="1">
        <f t="shared" si="839"/>
        <v>0</v>
      </c>
      <c r="W6597" s="1">
        <f t="shared" si="840"/>
        <v>0</v>
      </c>
      <c r="X6597" s="1">
        <f t="shared" si="841"/>
        <v>0</v>
      </c>
      <c r="Y6597"/>
      <c r="Z6597"/>
      <c r="AA6597"/>
      <c r="AB6597"/>
      <c r="AC6597"/>
      <c r="AD6597"/>
      <c r="AE6597"/>
      <c r="AF6597"/>
      <c r="AG6597"/>
      <c r="AH6597"/>
      <c r="AI6597"/>
      <c r="AJ6597"/>
    </row>
    <row r="6598" spans="1:36" ht="14.25" customHeight="1">
      <c r="A6598" s="41" t="b">
        <f t="shared" si="842"/>
        <v>0</v>
      </c>
      <c r="B6598" s="41">
        <f t="shared" si="843"/>
        <v>6597</v>
      </c>
      <c r="C6598" s="25"/>
      <c r="N6598" s="45"/>
      <c r="O6598" s="45"/>
      <c r="P6598" s="45"/>
      <c r="Q6598" s="45"/>
      <c r="R6598" s="45"/>
      <c r="S6598" s="1">
        <f t="shared" si="836"/>
        <v>0</v>
      </c>
      <c r="T6598" s="1">
        <f t="shared" si="837"/>
        <v>0</v>
      </c>
      <c r="U6598" s="1">
        <f t="shared" si="838"/>
        <v>0</v>
      </c>
      <c r="V6598" s="1">
        <f t="shared" si="839"/>
        <v>0</v>
      </c>
      <c r="W6598" s="1">
        <f t="shared" si="840"/>
        <v>0</v>
      </c>
      <c r="X6598" s="1">
        <f t="shared" si="841"/>
        <v>0</v>
      </c>
      <c r="Y6598"/>
      <c r="Z6598"/>
      <c r="AA6598"/>
      <c r="AB6598"/>
      <c r="AC6598"/>
      <c r="AD6598"/>
      <c r="AE6598"/>
      <c r="AF6598"/>
      <c r="AG6598"/>
      <c r="AH6598"/>
      <c r="AI6598"/>
      <c r="AJ6598"/>
    </row>
    <row r="6599" spans="1:36" ht="14.25" customHeight="1">
      <c r="A6599" s="41" t="b">
        <f t="shared" si="842"/>
        <v>0</v>
      </c>
      <c r="B6599" s="41">
        <f t="shared" si="843"/>
        <v>6598</v>
      </c>
      <c r="C6599" s="25"/>
      <c r="N6599" s="45"/>
      <c r="O6599" s="45"/>
      <c r="P6599" s="45"/>
      <c r="Q6599" s="45"/>
      <c r="R6599" s="45"/>
      <c r="S6599" s="1">
        <f t="shared" si="836"/>
        <v>0</v>
      </c>
      <c r="T6599" s="1">
        <f t="shared" si="837"/>
        <v>0</v>
      </c>
      <c r="U6599" s="1">
        <f t="shared" si="838"/>
        <v>0</v>
      </c>
      <c r="V6599" s="1">
        <f t="shared" si="839"/>
        <v>0</v>
      </c>
      <c r="W6599" s="1">
        <f t="shared" si="840"/>
        <v>0</v>
      </c>
      <c r="X6599" s="1">
        <f t="shared" si="841"/>
        <v>0</v>
      </c>
      <c r="Y6599"/>
      <c r="Z6599"/>
      <c r="AA6599"/>
      <c r="AB6599"/>
      <c r="AC6599"/>
      <c r="AD6599"/>
      <c r="AE6599"/>
      <c r="AF6599"/>
      <c r="AG6599"/>
      <c r="AH6599"/>
      <c r="AI6599"/>
      <c r="AJ6599"/>
    </row>
    <row r="6600" spans="1:36" ht="14.25" customHeight="1">
      <c r="A6600" s="41" t="b">
        <f t="shared" si="842"/>
        <v>0</v>
      </c>
      <c r="B6600" s="41">
        <f t="shared" si="843"/>
        <v>6599</v>
      </c>
      <c r="C6600" s="25"/>
      <c r="N6600" s="45"/>
      <c r="O6600" s="45"/>
      <c r="P6600" s="45"/>
      <c r="Q6600" s="45"/>
      <c r="R6600" s="45"/>
      <c r="S6600" s="1">
        <f t="shared" si="836"/>
        <v>0</v>
      </c>
      <c r="T6600" s="1">
        <f t="shared" si="837"/>
        <v>0</v>
      </c>
      <c r="U6600" s="1">
        <f t="shared" si="838"/>
        <v>0</v>
      </c>
      <c r="V6600" s="1">
        <f t="shared" si="839"/>
        <v>0</v>
      </c>
      <c r="W6600" s="1">
        <f t="shared" si="840"/>
        <v>0</v>
      </c>
      <c r="X6600" s="1">
        <f t="shared" si="841"/>
        <v>0</v>
      </c>
      <c r="Y6600"/>
      <c r="Z6600"/>
      <c r="AA6600"/>
      <c r="AB6600"/>
      <c r="AC6600"/>
      <c r="AD6600"/>
      <c r="AE6600"/>
      <c r="AF6600"/>
      <c r="AG6600"/>
      <c r="AH6600"/>
      <c r="AI6600"/>
      <c r="AJ6600"/>
    </row>
    <row r="6601" spans="1:36" ht="14.25" customHeight="1">
      <c r="A6601" s="41" t="b">
        <f t="shared" si="842"/>
        <v>0</v>
      </c>
      <c r="B6601" s="41">
        <f t="shared" si="843"/>
        <v>6600</v>
      </c>
      <c r="C6601" s="25"/>
      <c r="N6601" s="45"/>
      <c r="O6601" s="45"/>
      <c r="P6601" s="45"/>
      <c r="Q6601" s="45"/>
      <c r="R6601" s="45"/>
      <c r="S6601" s="1">
        <f t="shared" si="836"/>
        <v>0</v>
      </c>
      <c r="T6601" s="1">
        <f t="shared" si="837"/>
        <v>0</v>
      </c>
      <c r="U6601" s="1">
        <f t="shared" si="838"/>
        <v>0</v>
      </c>
      <c r="V6601" s="1">
        <f t="shared" si="839"/>
        <v>0</v>
      </c>
      <c r="W6601" s="1">
        <f t="shared" si="840"/>
        <v>0</v>
      </c>
      <c r="X6601" s="1">
        <f t="shared" si="841"/>
        <v>0</v>
      </c>
      <c r="Y6601"/>
      <c r="Z6601"/>
      <c r="AA6601"/>
      <c r="AB6601"/>
      <c r="AC6601"/>
      <c r="AD6601"/>
      <c r="AE6601"/>
      <c r="AF6601"/>
      <c r="AG6601"/>
      <c r="AH6601"/>
      <c r="AI6601"/>
      <c r="AJ6601"/>
    </row>
    <row r="6602" spans="1:36" ht="14.25" customHeight="1">
      <c r="A6602" s="41" t="b">
        <f t="shared" si="842"/>
        <v>0</v>
      </c>
      <c r="B6602" s="41">
        <f t="shared" si="843"/>
        <v>6601</v>
      </c>
      <c r="C6602" s="25"/>
      <c r="N6602" s="45"/>
      <c r="O6602" s="45"/>
      <c r="P6602" s="45"/>
      <c r="Q6602" s="45"/>
      <c r="R6602" s="45"/>
      <c r="S6602" s="1">
        <f t="shared" si="836"/>
        <v>0</v>
      </c>
      <c r="T6602" s="1">
        <f t="shared" si="837"/>
        <v>0</v>
      </c>
      <c r="U6602" s="1">
        <f t="shared" si="838"/>
        <v>0</v>
      </c>
      <c r="V6602" s="1">
        <f t="shared" si="839"/>
        <v>0</v>
      </c>
      <c r="W6602" s="1">
        <f t="shared" si="840"/>
        <v>0</v>
      </c>
      <c r="X6602" s="1">
        <f t="shared" si="841"/>
        <v>0</v>
      </c>
      <c r="Y6602"/>
      <c r="Z6602"/>
      <c r="AA6602"/>
      <c r="AB6602"/>
      <c r="AC6602"/>
      <c r="AD6602"/>
      <c r="AE6602"/>
      <c r="AF6602"/>
      <c r="AG6602"/>
      <c r="AH6602"/>
      <c r="AI6602"/>
      <c r="AJ6602"/>
    </row>
    <row r="6603" spans="1:36" ht="14.25" customHeight="1">
      <c r="A6603" s="41" t="b">
        <f t="shared" si="842"/>
        <v>0</v>
      </c>
      <c r="B6603" s="41">
        <f t="shared" si="843"/>
        <v>6602</v>
      </c>
      <c r="C6603" s="25"/>
      <c r="N6603" s="45"/>
      <c r="O6603" s="45"/>
      <c r="P6603" s="45"/>
      <c r="Q6603" s="45"/>
      <c r="R6603" s="45"/>
      <c r="S6603" s="1">
        <f t="shared" si="836"/>
        <v>0</v>
      </c>
      <c r="T6603" s="1">
        <f t="shared" si="837"/>
        <v>0</v>
      </c>
      <c r="U6603" s="1">
        <f t="shared" si="838"/>
        <v>0</v>
      </c>
      <c r="V6603" s="1">
        <f t="shared" si="839"/>
        <v>0</v>
      </c>
      <c r="W6603" s="1">
        <f t="shared" si="840"/>
        <v>0</v>
      </c>
      <c r="X6603" s="1">
        <f t="shared" si="841"/>
        <v>0</v>
      </c>
      <c r="Y6603"/>
      <c r="Z6603"/>
      <c r="AA6603"/>
      <c r="AB6603"/>
      <c r="AC6603"/>
      <c r="AD6603"/>
      <c r="AE6603"/>
      <c r="AF6603"/>
      <c r="AG6603"/>
      <c r="AH6603"/>
      <c r="AI6603"/>
      <c r="AJ6603"/>
    </row>
    <row r="6604" spans="1:36" ht="14.25" customHeight="1">
      <c r="A6604" s="41" t="b">
        <f t="shared" si="842"/>
        <v>0</v>
      </c>
      <c r="B6604" s="41">
        <f t="shared" si="843"/>
        <v>6603</v>
      </c>
      <c r="C6604" s="25"/>
      <c r="N6604" s="45"/>
      <c r="O6604" s="45"/>
      <c r="P6604" s="45"/>
      <c r="Q6604" s="45"/>
      <c r="R6604" s="45"/>
      <c r="S6604" s="1">
        <f t="shared" si="836"/>
        <v>0</v>
      </c>
      <c r="T6604" s="1">
        <f t="shared" si="837"/>
        <v>0</v>
      </c>
      <c r="U6604" s="1">
        <f t="shared" si="838"/>
        <v>0</v>
      </c>
      <c r="V6604" s="1">
        <f t="shared" si="839"/>
        <v>0</v>
      </c>
      <c r="W6604" s="1">
        <f t="shared" si="840"/>
        <v>0</v>
      </c>
      <c r="X6604" s="1">
        <f t="shared" si="841"/>
        <v>0</v>
      </c>
      <c r="Y6604"/>
      <c r="Z6604"/>
      <c r="AA6604"/>
      <c r="AB6604"/>
      <c r="AC6604"/>
      <c r="AD6604"/>
      <c r="AE6604"/>
      <c r="AF6604"/>
      <c r="AG6604"/>
      <c r="AH6604"/>
      <c r="AI6604"/>
      <c r="AJ6604"/>
    </row>
    <row r="6605" spans="1:36" ht="14.25" customHeight="1">
      <c r="A6605" s="41" t="b">
        <f t="shared" si="842"/>
        <v>0</v>
      </c>
      <c r="B6605" s="41">
        <f t="shared" si="843"/>
        <v>6604</v>
      </c>
      <c r="C6605" s="25"/>
      <c r="N6605" s="45"/>
      <c r="O6605" s="45"/>
      <c r="P6605" s="45"/>
      <c r="Q6605" s="45"/>
      <c r="R6605" s="45"/>
      <c r="S6605" s="1">
        <f t="shared" si="836"/>
        <v>0</v>
      </c>
      <c r="T6605" s="1">
        <f t="shared" si="837"/>
        <v>0</v>
      </c>
      <c r="U6605" s="1">
        <f t="shared" si="838"/>
        <v>0</v>
      </c>
      <c r="V6605" s="1">
        <f t="shared" si="839"/>
        <v>0</v>
      </c>
      <c r="W6605" s="1">
        <f t="shared" si="840"/>
        <v>0</v>
      </c>
      <c r="X6605" s="1">
        <f t="shared" si="841"/>
        <v>0</v>
      </c>
      <c r="Y6605"/>
      <c r="Z6605"/>
      <c r="AA6605"/>
      <c r="AB6605"/>
      <c r="AC6605"/>
      <c r="AD6605"/>
      <c r="AE6605"/>
      <c r="AF6605"/>
      <c r="AG6605"/>
      <c r="AH6605"/>
      <c r="AI6605"/>
      <c r="AJ6605"/>
    </row>
    <row r="6606" spans="1:36" ht="14.25" customHeight="1">
      <c r="A6606" s="41" t="b">
        <f t="shared" si="842"/>
        <v>0</v>
      </c>
      <c r="B6606" s="41">
        <f t="shared" si="843"/>
        <v>6605</v>
      </c>
      <c r="C6606" s="25"/>
      <c r="N6606" s="45"/>
      <c r="O6606" s="45"/>
      <c r="P6606" s="45"/>
      <c r="Q6606" s="45"/>
      <c r="R6606" s="45"/>
      <c r="S6606" s="1">
        <f t="shared" ref="S6606:S6669" si="844">IF(COUNTIF(H6606:M6606,"NOT EFFECTIVE"),1,0)</f>
        <v>0</v>
      </c>
      <c r="T6606" s="1">
        <f t="shared" si="837"/>
        <v>0</v>
      </c>
      <c r="U6606" s="1">
        <f t="shared" si="838"/>
        <v>0</v>
      </c>
      <c r="V6606" s="1">
        <f t="shared" si="839"/>
        <v>0</v>
      </c>
      <c r="W6606" s="1">
        <f t="shared" si="840"/>
        <v>0</v>
      </c>
      <c r="X6606" s="1">
        <f t="shared" si="841"/>
        <v>0</v>
      </c>
      <c r="Y6606"/>
      <c r="Z6606"/>
      <c r="AA6606"/>
      <c r="AB6606"/>
      <c r="AC6606"/>
      <c r="AD6606"/>
      <c r="AE6606"/>
      <c r="AF6606"/>
      <c r="AG6606"/>
      <c r="AH6606"/>
      <c r="AI6606"/>
      <c r="AJ6606"/>
    </row>
    <row r="6607" spans="1:36" ht="14.25" customHeight="1">
      <c r="A6607" s="41" t="b">
        <f t="shared" si="842"/>
        <v>0</v>
      </c>
      <c r="B6607" s="41">
        <f t="shared" si="843"/>
        <v>6606</v>
      </c>
      <c r="C6607" s="25"/>
      <c r="N6607" s="45"/>
      <c r="O6607" s="45"/>
      <c r="P6607" s="45"/>
      <c r="Q6607" s="45"/>
      <c r="R6607" s="45"/>
      <c r="S6607" s="1">
        <f t="shared" si="844"/>
        <v>0</v>
      </c>
      <c r="T6607" s="1">
        <f t="shared" si="837"/>
        <v>0</v>
      </c>
      <c r="U6607" s="1">
        <f t="shared" si="838"/>
        <v>0</v>
      </c>
      <c r="V6607" s="1">
        <f t="shared" si="839"/>
        <v>0</v>
      </c>
      <c r="W6607" s="1">
        <f t="shared" si="840"/>
        <v>0</v>
      </c>
      <c r="X6607" s="1">
        <f t="shared" si="841"/>
        <v>0</v>
      </c>
      <c r="Y6607"/>
      <c r="Z6607"/>
      <c r="AA6607"/>
      <c r="AB6607"/>
      <c r="AC6607"/>
      <c r="AD6607"/>
      <c r="AE6607"/>
      <c r="AF6607"/>
      <c r="AG6607"/>
      <c r="AH6607"/>
      <c r="AI6607"/>
      <c r="AJ6607"/>
    </row>
    <row r="6608" spans="1:36" ht="14.25" customHeight="1">
      <c r="A6608" s="41" t="b">
        <f t="shared" si="842"/>
        <v>0</v>
      </c>
      <c r="B6608" s="41">
        <f t="shared" si="843"/>
        <v>6607</v>
      </c>
      <c r="C6608" s="25"/>
      <c r="N6608" s="45"/>
      <c r="O6608" s="45"/>
      <c r="P6608" s="45"/>
      <c r="Q6608" s="45"/>
      <c r="R6608" s="45"/>
      <c r="S6608" s="1">
        <f t="shared" si="844"/>
        <v>0</v>
      </c>
      <c r="T6608" s="1">
        <f t="shared" si="837"/>
        <v>0</v>
      </c>
      <c r="U6608" s="1">
        <f t="shared" si="838"/>
        <v>0</v>
      </c>
      <c r="V6608" s="1">
        <f t="shared" si="839"/>
        <v>0</v>
      </c>
      <c r="W6608" s="1">
        <f t="shared" si="840"/>
        <v>0</v>
      </c>
      <c r="X6608" s="1">
        <f t="shared" si="841"/>
        <v>0</v>
      </c>
      <c r="Y6608"/>
      <c r="Z6608"/>
      <c r="AA6608"/>
      <c r="AB6608"/>
      <c r="AC6608"/>
      <c r="AD6608"/>
      <c r="AE6608"/>
      <c r="AF6608"/>
      <c r="AG6608"/>
      <c r="AH6608"/>
      <c r="AI6608"/>
      <c r="AJ6608"/>
    </row>
    <row r="6609" spans="1:36" ht="14.25" customHeight="1">
      <c r="A6609" s="41" t="b">
        <f t="shared" si="842"/>
        <v>0</v>
      </c>
      <c r="B6609" s="41">
        <f t="shared" si="843"/>
        <v>6608</v>
      </c>
      <c r="C6609" s="24"/>
      <c r="N6609" s="45"/>
      <c r="O6609" s="45"/>
      <c r="P6609" s="45"/>
      <c r="Q6609" s="45"/>
      <c r="R6609" s="45"/>
      <c r="S6609" s="1">
        <f t="shared" si="844"/>
        <v>0</v>
      </c>
      <c r="T6609" s="1">
        <f t="shared" si="837"/>
        <v>0</v>
      </c>
      <c r="U6609" s="1">
        <f t="shared" si="838"/>
        <v>0</v>
      </c>
      <c r="V6609" s="1">
        <f t="shared" si="839"/>
        <v>0</v>
      </c>
      <c r="W6609" s="1">
        <f t="shared" si="840"/>
        <v>0</v>
      </c>
      <c r="X6609" s="1">
        <f t="shared" si="841"/>
        <v>0</v>
      </c>
      <c r="Y6609"/>
      <c r="Z6609"/>
      <c r="AA6609"/>
      <c r="AB6609"/>
      <c r="AC6609"/>
      <c r="AD6609"/>
      <c r="AE6609"/>
      <c r="AF6609"/>
      <c r="AG6609"/>
      <c r="AH6609"/>
      <c r="AI6609"/>
      <c r="AJ6609"/>
    </row>
    <row r="6610" spans="1:36" ht="14.25" customHeight="1">
      <c r="A6610" s="41" t="b">
        <f t="shared" si="842"/>
        <v>0</v>
      </c>
      <c r="B6610" s="41">
        <f t="shared" si="843"/>
        <v>6609</v>
      </c>
      <c r="C6610" s="25"/>
      <c r="N6610" s="45"/>
      <c r="O6610" s="45"/>
      <c r="P6610" s="45"/>
      <c r="Q6610" s="45"/>
      <c r="R6610" s="45"/>
      <c r="S6610" s="1">
        <f t="shared" si="844"/>
        <v>0</v>
      </c>
      <c r="T6610" s="1">
        <f t="shared" si="837"/>
        <v>0</v>
      </c>
      <c r="U6610" s="1">
        <f t="shared" si="838"/>
        <v>0</v>
      </c>
      <c r="V6610" s="1">
        <f t="shared" si="839"/>
        <v>0</v>
      </c>
      <c r="W6610" s="1">
        <f t="shared" si="840"/>
        <v>0</v>
      </c>
      <c r="X6610" s="1">
        <f t="shared" si="841"/>
        <v>0</v>
      </c>
      <c r="Y6610"/>
      <c r="Z6610"/>
      <c r="AA6610"/>
      <c r="AB6610"/>
      <c r="AC6610"/>
      <c r="AD6610"/>
      <c r="AE6610"/>
      <c r="AF6610"/>
      <c r="AG6610"/>
      <c r="AH6610"/>
      <c r="AI6610"/>
      <c r="AJ6610"/>
    </row>
    <row r="6611" spans="1:36" ht="14.25" customHeight="1">
      <c r="A6611" s="41" t="b">
        <f t="shared" si="842"/>
        <v>0</v>
      </c>
      <c r="B6611" s="41">
        <f t="shared" si="843"/>
        <v>6610</v>
      </c>
      <c r="C6611" s="25"/>
      <c r="N6611" s="45"/>
      <c r="O6611" s="45"/>
      <c r="P6611" s="45"/>
      <c r="Q6611" s="45"/>
      <c r="R6611" s="45"/>
      <c r="S6611" s="1">
        <f t="shared" si="844"/>
        <v>0</v>
      </c>
      <c r="T6611" s="1">
        <f t="shared" si="837"/>
        <v>0</v>
      </c>
      <c r="U6611" s="1">
        <f t="shared" si="838"/>
        <v>0</v>
      </c>
      <c r="V6611" s="1">
        <f t="shared" si="839"/>
        <v>0</v>
      </c>
      <c r="W6611" s="1">
        <f t="shared" si="840"/>
        <v>0</v>
      </c>
      <c r="X6611" s="1">
        <f t="shared" si="841"/>
        <v>0</v>
      </c>
      <c r="Y6611"/>
      <c r="Z6611"/>
      <c r="AA6611"/>
      <c r="AB6611"/>
      <c r="AC6611"/>
      <c r="AD6611"/>
      <c r="AE6611"/>
      <c r="AF6611"/>
      <c r="AG6611"/>
      <c r="AH6611"/>
      <c r="AI6611"/>
      <c r="AJ6611"/>
    </row>
    <row r="6612" spans="1:36" ht="14.25" customHeight="1">
      <c r="A6612" s="41" t="b">
        <f t="shared" si="842"/>
        <v>0</v>
      </c>
      <c r="B6612" s="41">
        <f t="shared" si="843"/>
        <v>6611</v>
      </c>
      <c r="C6612" s="25"/>
      <c r="N6612" s="45"/>
      <c r="O6612" s="45"/>
      <c r="P6612" s="45"/>
      <c r="Q6612" s="45"/>
      <c r="R6612" s="45"/>
      <c r="S6612" s="1">
        <f t="shared" si="844"/>
        <v>0</v>
      </c>
      <c r="T6612" s="1">
        <f t="shared" si="837"/>
        <v>0</v>
      </c>
      <c r="U6612" s="1">
        <f t="shared" si="838"/>
        <v>0</v>
      </c>
      <c r="V6612" s="1">
        <f t="shared" si="839"/>
        <v>0</v>
      </c>
      <c r="W6612" s="1">
        <f t="shared" si="840"/>
        <v>0</v>
      </c>
      <c r="X6612" s="1">
        <f t="shared" si="841"/>
        <v>0</v>
      </c>
      <c r="Y6612"/>
      <c r="Z6612"/>
      <c r="AA6612"/>
      <c r="AB6612"/>
      <c r="AC6612"/>
      <c r="AD6612"/>
      <c r="AE6612"/>
      <c r="AF6612"/>
      <c r="AG6612"/>
      <c r="AH6612"/>
      <c r="AI6612"/>
      <c r="AJ6612"/>
    </row>
    <row r="6613" spans="1:36" ht="14.25" customHeight="1">
      <c r="A6613" s="41" t="b">
        <f t="shared" si="842"/>
        <v>0</v>
      </c>
      <c r="B6613" s="41">
        <f t="shared" si="843"/>
        <v>6612</v>
      </c>
      <c r="C6613" s="25"/>
      <c r="N6613" s="45"/>
      <c r="O6613" s="45"/>
      <c r="P6613" s="45"/>
      <c r="Q6613" s="45"/>
      <c r="R6613" s="45"/>
      <c r="S6613" s="1">
        <f t="shared" si="844"/>
        <v>0</v>
      </c>
      <c r="T6613" s="1">
        <f t="shared" si="837"/>
        <v>0</v>
      </c>
      <c r="U6613" s="1">
        <f t="shared" si="838"/>
        <v>0</v>
      </c>
      <c r="V6613" s="1">
        <f t="shared" si="839"/>
        <v>0</v>
      </c>
      <c r="W6613" s="1">
        <f t="shared" si="840"/>
        <v>0</v>
      </c>
      <c r="X6613" s="1">
        <f t="shared" si="841"/>
        <v>0</v>
      </c>
      <c r="Y6613"/>
      <c r="Z6613"/>
      <c r="AA6613"/>
      <c r="AB6613"/>
      <c r="AC6613"/>
      <c r="AD6613"/>
      <c r="AE6613"/>
      <c r="AF6613"/>
      <c r="AG6613"/>
      <c r="AH6613"/>
      <c r="AI6613"/>
      <c r="AJ6613"/>
    </row>
    <row r="6614" spans="1:36" ht="14.25" customHeight="1">
      <c r="A6614" s="41" t="b">
        <f t="shared" si="842"/>
        <v>0</v>
      </c>
      <c r="B6614" s="41">
        <f t="shared" si="843"/>
        <v>6613</v>
      </c>
      <c r="C6614" s="25"/>
      <c r="N6614" s="45"/>
      <c r="O6614" s="45"/>
      <c r="P6614" s="45"/>
      <c r="Q6614" s="45"/>
      <c r="R6614" s="45"/>
      <c r="S6614" s="1">
        <f t="shared" si="844"/>
        <v>0</v>
      </c>
      <c r="T6614" s="1">
        <f t="shared" si="837"/>
        <v>0</v>
      </c>
      <c r="U6614" s="1">
        <f t="shared" si="838"/>
        <v>0</v>
      </c>
      <c r="V6614" s="1">
        <f t="shared" si="839"/>
        <v>0</v>
      </c>
      <c r="W6614" s="1">
        <f t="shared" si="840"/>
        <v>0</v>
      </c>
      <c r="X6614" s="1">
        <f t="shared" si="841"/>
        <v>0</v>
      </c>
      <c r="Y6614"/>
      <c r="Z6614"/>
      <c r="AA6614"/>
      <c r="AB6614"/>
      <c r="AC6614"/>
      <c r="AD6614"/>
      <c r="AE6614"/>
      <c r="AF6614"/>
      <c r="AG6614"/>
      <c r="AH6614"/>
      <c r="AI6614"/>
      <c r="AJ6614"/>
    </row>
    <row r="6615" spans="1:36" ht="14.25" customHeight="1">
      <c r="A6615" s="41" t="b">
        <f t="shared" si="842"/>
        <v>0</v>
      </c>
      <c r="B6615" s="41">
        <f t="shared" si="843"/>
        <v>6614</v>
      </c>
      <c r="C6615" s="25"/>
      <c r="N6615" s="45"/>
      <c r="O6615" s="45"/>
      <c r="P6615" s="45"/>
      <c r="Q6615" s="45"/>
      <c r="R6615" s="45"/>
      <c r="S6615" s="1">
        <f t="shared" si="844"/>
        <v>0</v>
      </c>
      <c r="T6615" s="1">
        <f t="shared" si="837"/>
        <v>0</v>
      </c>
      <c r="U6615" s="1">
        <f t="shared" si="838"/>
        <v>0</v>
      </c>
      <c r="V6615" s="1">
        <f t="shared" si="839"/>
        <v>0</v>
      </c>
      <c r="W6615" s="1">
        <f t="shared" si="840"/>
        <v>0</v>
      </c>
      <c r="X6615" s="1">
        <f t="shared" si="841"/>
        <v>0</v>
      </c>
      <c r="Y6615"/>
      <c r="Z6615"/>
      <c r="AA6615"/>
      <c r="AB6615"/>
      <c r="AC6615"/>
      <c r="AD6615"/>
      <c r="AE6615"/>
      <c r="AF6615"/>
      <c r="AG6615"/>
      <c r="AH6615"/>
      <c r="AI6615"/>
      <c r="AJ6615"/>
    </row>
    <row r="6616" spans="1:36" ht="14.25" customHeight="1">
      <c r="A6616" s="41" t="b">
        <f t="shared" si="842"/>
        <v>0</v>
      </c>
      <c r="B6616" s="41">
        <f t="shared" si="843"/>
        <v>6615</v>
      </c>
      <c r="C6616" s="25"/>
      <c r="N6616" s="45"/>
      <c r="O6616" s="45"/>
      <c r="P6616" s="45"/>
      <c r="Q6616" s="45"/>
      <c r="R6616" s="45"/>
      <c r="S6616" s="1">
        <f t="shared" si="844"/>
        <v>0</v>
      </c>
      <c r="T6616" s="1">
        <f t="shared" si="837"/>
        <v>0</v>
      </c>
      <c r="U6616" s="1">
        <f t="shared" si="838"/>
        <v>0</v>
      </c>
      <c r="V6616" s="1">
        <f t="shared" si="839"/>
        <v>0</v>
      </c>
      <c r="W6616" s="1">
        <f t="shared" si="840"/>
        <v>0</v>
      </c>
      <c r="X6616" s="1">
        <f t="shared" si="841"/>
        <v>0</v>
      </c>
      <c r="Y6616"/>
      <c r="Z6616"/>
      <c r="AA6616"/>
      <c r="AB6616"/>
      <c r="AC6616"/>
      <c r="AD6616"/>
      <c r="AE6616"/>
      <c r="AF6616"/>
      <c r="AG6616"/>
      <c r="AH6616"/>
      <c r="AI6616"/>
      <c r="AJ6616"/>
    </row>
    <row r="6617" spans="1:36" ht="14.25" customHeight="1">
      <c r="A6617" s="41" t="b">
        <f t="shared" si="842"/>
        <v>0</v>
      </c>
      <c r="B6617" s="41">
        <f t="shared" si="843"/>
        <v>6616</v>
      </c>
      <c r="C6617" s="25"/>
      <c r="N6617" s="45"/>
      <c r="O6617" s="45"/>
      <c r="P6617" s="45"/>
      <c r="Q6617" s="45"/>
      <c r="R6617" s="45"/>
      <c r="S6617" s="1">
        <f t="shared" si="844"/>
        <v>0</v>
      </c>
      <c r="T6617" s="1">
        <f t="shared" si="837"/>
        <v>0</v>
      </c>
      <c r="U6617" s="1">
        <f t="shared" si="838"/>
        <v>0</v>
      </c>
      <c r="V6617" s="1">
        <f t="shared" si="839"/>
        <v>0</v>
      </c>
      <c r="W6617" s="1">
        <f t="shared" si="840"/>
        <v>0</v>
      </c>
      <c r="X6617" s="1">
        <f t="shared" si="841"/>
        <v>0</v>
      </c>
      <c r="Y6617"/>
      <c r="Z6617"/>
      <c r="AA6617"/>
      <c r="AB6617"/>
      <c r="AC6617"/>
      <c r="AD6617"/>
      <c r="AE6617"/>
      <c r="AF6617"/>
      <c r="AG6617"/>
      <c r="AH6617"/>
      <c r="AI6617"/>
      <c r="AJ6617"/>
    </row>
    <row r="6618" spans="1:36" ht="14.25" customHeight="1">
      <c r="A6618" s="41" t="b">
        <f t="shared" si="842"/>
        <v>0</v>
      </c>
      <c r="B6618" s="41">
        <f t="shared" si="843"/>
        <v>6617</v>
      </c>
      <c r="C6618" s="25"/>
      <c r="N6618" s="45"/>
      <c r="O6618" s="45"/>
      <c r="P6618" s="45"/>
      <c r="Q6618" s="45"/>
      <c r="R6618" s="45"/>
      <c r="S6618" s="1">
        <f t="shared" si="844"/>
        <v>0</v>
      </c>
      <c r="T6618" s="1">
        <f t="shared" si="837"/>
        <v>0</v>
      </c>
      <c r="U6618" s="1">
        <f t="shared" si="838"/>
        <v>0</v>
      </c>
      <c r="V6618" s="1">
        <f t="shared" si="839"/>
        <v>0</v>
      </c>
      <c r="W6618" s="1">
        <f t="shared" si="840"/>
        <v>0</v>
      </c>
      <c r="X6618" s="1">
        <f t="shared" si="841"/>
        <v>0</v>
      </c>
      <c r="Y6618"/>
      <c r="Z6618"/>
      <c r="AA6618"/>
      <c r="AB6618"/>
      <c r="AC6618"/>
      <c r="AD6618"/>
      <c r="AE6618"/>
      <c r="AF6618"/>
      <c r="AG6618"/>
      <c r="AH6618"/>
      <c r="AI6618"/>
      <c r="AJ6618"/>
    </row>
    <row r="6619" spans="1:36" ht="14.25" customHeight="1">
      <c r="A6619" s="41" t="b">
        <f t="shared" si="842"/>
        <v>0</v>
      </c>
      <c r="B6619" s="41">
        <f t="shared" si="843"/>
        <v>6618</v>
      </c>
      <c r="C6619" s="25"/>
      <c r="N6619" s="45"/>
      <c r="O6619" s="45"/>
      <c r="P6619" s="45"/>
      <c r="Q6619" s="45"/>
      <c r="R6619" s="45"/>
      <c r="S6619" s="1">
        <f t="shared" si="844"/>
        <v>0</v>
      </c>
      <c r="T6619" s="1">
        <f t="shared" si="837"/>
        <v>0</v>
      </c>
      <c r="U6619" s="1">
        <f t="shared" si="838"/>
        <v>0</v>
      </c>
      <c r="V6619" s="1">
        <f t="shared" si="839"/>
        <v>0</v>
      </c>
      <c r="W6619" s="1">
        <f t="shared" si="840"/>
        <v>0</v>
      </c>
      <c r="X6619" s="1">
        <f t="shared" si="841"/>
        <v>0</v>
      </c>
      <c r="Y6619"/>
      <c r="Z6619"/>
      <c r="AA6619"/>
      <c r="AB6619"/>
      <c r="AC6619"/>
      <c r="AD6619"/>
      <c r="AE6619"/>
      <c r="AF6619"/>
      <c r="AG6619"/>
      <c r="AH6619"/>
      <c r="AI6619"/>
      <c r="AJ6619"/>
    </row>
    <row r="6620" spans="1:36" ht="14.25" customHeight="1">
      <c r="A6620" s="41" t="b">
        <f t="shared" si="842"/>
        <v>0</v>
      </c>
      <c r="B6620" s="41">
        <f t="shared" si="843"/>
        <v>6619</v>
      </c>
      <c r="C6620" s="25"/>
      <c r="N6620" s="45"/>
      <c r="O6620" s="45"/>
      <c r="P6620" s="45"/>
      <c r="Q6620" s="45"/>
      <c r="R6620" s="45"/>
      <c r="S6620" s="1">
        <f t="shared" si="844"/>
        <v>0</v>
      </c>
      <c r="T6620" s="1">
        <f t="shared" si="837"/>
        <v>0</v>
      </c>
      <c r="U6620" s="1">
        <f t="shared" si="838"/>
        <v>0</v>
      </c>
      <c r="V6620" s="1">
        <f t="shared" si="839"/>
        <v>0</v>
      </c>
      <c r="W6620" s="1">
        <f t="shared" si="840"/>
        <v>0</v>
      </c>
      <c r="X6620" s="1">
        <f t="shared" si="841"/>
        <v>0</v>
      </c>
      <c r="Y6620"/>
      <c r="Z6620"/>
      <c r="AA6620"/>
      <c r="AB6620"/>
      <c r="AC6620"/>
      <c r="AD6620"/>
      <c r="AE6620"/>
      <c r="AF6620"/>
      <c r="AG6620"/>
      <c r="AH6620"/>
      <c r="AI6620"/>
      <c r="AJ6620"/>
    </row>
    <row r="6621" spans="1:36" ht="14.25" customHeight="1">
      <c r="A6621" s="41" t="b">
        <f t="shared" si="842"/>
        <v>0</v>
      </c>
      <c r="B6621" s="41">
        <f t="shared" si="843"/>
        <v>6620</v>
      </c>
      <c r="C6621" s="25"/>
      <c r="N6621" s="45"/>
      <c r="O6621" s="45"/>
      <c r="P6621" s="45"/>
      <c r="Q6621" s="45"/>
      <c r="R6621" s="45"/>
      <c r="S6621" s="1">
        <f t="shared" si="844"/>
        <v>0</v>
      </c>
      <c r="T6621" s="1">
        <f t="shared" si="837"/>
        <v>0</v>
      </c>
      <c r="U6621" s="1">
        <f t="shared" si="838"/>
        <v>0</v>
      </c>
      <c r="V6621" s="1">
        <f t="shared" si="839"/>
        <v>0</v>
      </c>
      <c r="W6621" s="1">
        <f t="shared" si="840"/>
        <v>0</v>
      </c>
      <c r="X6621" s="1">
        <f t="shared" si="841"/>
        <v>0</v>
      </c>
      <c r="Y6621"/>
      <c r="Z6621"/>
      <c r="AA6621"/>
      <c r="AB6621"/>
      <c r="AC6621"/>
      <c r="AD6621"/>
      <c r="AE6621"/>
      <c r="AF6621"/>
      <c r="AG6621"/>
      <c r="AH6621"/>
      <c r="AI6621"/>
      <c r="AJ6621"/>
    </row>
    <row r="6622" spans="1:36" ht="14.25" customHeight="1">
      <c r="A6622" s="41" t="b">
        <f t="shared" si="842"/>
        <v>0</v>
      </c>
      <c r="B6622" s="41">
        <f t="shared" si="843"/>
        <v>6621</v>
      </c>
      <c r="C6622" s="24"/>
      <c r="N6622" s="45"/>
      <c r="O6622" s="45"/>
      <c r="P6622" s="45"/>
      <c r="Q6622" s="45"/>
      <c r="R6622" s="45"/>
      <c r="S6622" s="1">
        <f t="shared" si="844"/>
        <v>0</v>
      </c>
      <c r="T6622" s="1">
        <f t="shared" si="837"/>
        <v>0</v>
      </c>
      <c r="U6622" s="1">
        <f t="shared" si="838"/>
        <v>0</v>
      </c>
      <c r="V6622" s="1">
        <f t="shared" si="839"/>
        <v>0</v>
      </c>
      <c r="W6622" s="1">
        <f t="shared" si="840"/>
        <v>0</v>
      </c>
      <c r="X6622" s="1">
        <f t="shared" si="841"/>
        <v>0</v>
      </c>
      <c r="Y6622"/>
      <c r="Z6622"/>
      <c r="AA6622"/>
      <c r="AB6622"/>
      <c r="AC6622"/>
      <c r="AD6622"/>
      <c r="AE6622"/>
      <c r="AF6622"/>
      <c r="AG6622"/>
      <c r="AH6622"/>
      <c r="AI6622"/>
      <c r="AJ6622"/>
    </row>
    <row r="6623" spans="1:36" ht="14.25" customHeight="1">
      <c r="A6623" s="41" t="b">
        <f t="shared" si="842"/>
        <v>0</v>
      </c>
      <c r="B6623" s="41">
        <f t="shared" si="843"/>
        <v>6622</v>
      </c>
      <c r="C6623" s="25"/>
      <c r="N6623" s="45"/>
      <c r="O6623" s="45"/>
      <c r="P6623" s="45"/>
      <c r="Q6623" s="45"/>
      <c r="R6623" s="45"/>
      <c r="S6623" s="1">
        <f t="shared" si="844"/>
        <v>0</v>
      </c>
      <c r="T6623" s="1">
        <f t="shared" si="837"/>
        <v>0</v>
      </c>
      <c r="U6623" s="1">
        <f t="shared" si="838"/>
        <v>0</v>
      </c>
      <c r="V6623" s="1">
        <f t="shared" si="839"/>
        <v>0</v>
      </c>
      <c r="W6623" s="1">
        <f t="shared" si="840"/>
        <v>0</v>
      </c>
      <c r="X6623" s="1">
        <f t="shared" si="841"/>
        <v>0</v>
      </c>
      <c r="Y6623"/>
      <c r="Z6623"/>
      <c r="AA6623"/>
      <c r="AB6623"/>
      <c r="AC6623"/>
      <c r="AD6623"/>
      <c r="AE6623"/>
      <c r="AF6623"/>
      <c r="AG6623"/>
      <c r="AH6623"/>
      <c r="AI6623"/>
      <c r="AJ6623"/>
    </row>
    <row r="6624" spans="1:36" ht="14.25" customHeight="1">
      <c r="A6624" s="41" t="b">
        <f t="shared" si="842"/>
        <v>0</v>
      </c>
      <c r="B6624" s="41">
        <f t="shared" si="843"/>
        <v>6623</v>
      </c>
      <c r="C6624" s="25"/>
      <c r="N6624" s="45"/>
      <c r="O6624" s="45"/>
      <c r="P6624" s="45"/>
      <c r="Q6624" s="45"/>
      <c r="R6624" s="45"/>
      <c r="S6624" s="1">
        <f t="shared" si="844"/>
        <v>0</v>
      </c>
      <c r="T6624" s="1">
        <f t="shared" si="837"/>
        <v>0</v>
      </c>
      <c r="U6624" s="1">
        <f t="shared" si="838"/>
        <v>0</v>
      </c>
      <c r="V6624" s="1">
        <f t="shared" si="839"/>
        <v>0</v>
      </c>
      <c r="W6624" s="1">
        <f t="shared" si="840"/>
        <v>0</v>
      </c>
      <c r="X6624" s="1">
        <f t="shared" si="841"/>
        <v>0</v>
      </c>
      <c r="Y6624"/>
      <c r="Z6624"/>
      <c r="AA6624"/>
      <c r="AB6624"/>
      <c r="AC6624"/>
      <c r="AD6624"/>
      <c r="AE6624"/>
      <c r="AF6624"/>
      <c r="AG6624"/>
      <c r="AH6624"/>
      <c r="AI6624"/>
      <c r="AJ6624"/>
    </row>
    <row r="6625" spans="1:36" ht="14.25" customHeight="1">
      <c r="A6625" s="41" t="b">
        <f t="shared" si="842"/>
        <v>0</v>
      </c>
      <c r="B6625" s="41">
        <f t="shared" si="843"/>
        <v>6624</v>
      </c>
      <c r="C6625" s="25"/>
      <c r="N6625" s="45"/>
      <c r="O6625" s="45"/>
      <c r="P6625" s="45"/>
      <c r="Q6625" s="45"/>
      <c r="R6625" s="45"/>
      <c r="S6625" s="1">
        <f t="shared" si="844"/>
        <v>0</v>
      </c>
      <c r="T6625" s="1">
        <f t="shared" ref="T6625:T6688" si="845">IF(AND(D6625="NOT EXECUTED",COUNTA($N6625)&lt;&gt;0),1,0)</f>
        <v>0</v>
      </c>
      <c r="U6625" s="1">
        <f t="shared" ref="U6625:U6688" si="846">IF(AND(E6625="NOT EXECUTED",COUNTA($N6625)&lt;&gt;0),1,0)</f>
        <v>0</v>
      </c>
      <c r="V6625" s="1">
        <f t="shared" ref="V6625:V6688" si="847">IF(AND(F6625="NOT EXECUTED",COUNTA($N6625)&lt;&gt;0),1,0)</f>
        <v>0</v>
      </c>
      <c r="W6625" s="1">
        <f t="shared" ref="W6625:W6688" si="848">IF(AND(G6625="NOT EXECUTED",COUNTA($N6625)&lt;&gt;0),1,0)</f>
        <v>0</v>
      </c>
      <c r="X6625" s="1">
        <f t="shared" ref="X6625:X6688" si="849">IF(AND(S6625=1,COUNTA($N6625)&lt;&gt;0),1,0)</f>
        <v>0</v>
      </c>
      <c r="Y6625"/>
      <c r="Z6625"/>
      <c r="AA6625"/>
      <c r="AB6625"/>
      <c r="AC6625"/>
      <c r="AD6625"/>
      <c r="AE6625"/>
      <c r="AF6625"/>
      <c r="AG6625"/>
      <c r="AH6625"/>
      <c r="AI6625"/>
      <c r="AJ6625"/>
    </row>
    <row r="6626" spans="1:36" ht="14.25" customHeight="1">
      <c r="A6626" s="41" t="b">
        <f t="shared" si="842"/>
        <v>0</v>
      </c>
      <c r="B6626" s="41">
        <f t="shared" si="843"/>
        <v>6625</v>
      </c>
      <c r="C6626" s="25"/>
      <c r="N6626" s="45"/>
      <c r="O6626" s="45"/>
      <c r="P6626" s="45"/>
      <c r="Q6626" s="45"/>
      <c r="R6626" s="45"/>
      <c r="S6626" s="1">
        <f t="shared" si="844"/>
        <v>0</v>
      </c>
      <c r="T6626" s="1">
        <f t="shared" si="845"/>
        <v>0</v>
      </c>
      <c r="U6626" s="1">
        <f t="shared" si="846"/>
        <v>0</v>
      </c>
      <c r="V6626" s="1">
        <f t="shared" si="847"/>
        <v>0</v>
      </c>
      <c r="W6626" s="1">
        <f t="shared" si="848"/>
        <v>0</v>
      </c>
      <c r="X6626" s="1">
        <f t="shared" si="849"/>
        <v>0</v>
      </c>
      <c r="Y6626"/>
      <c r="Z6626"/>
      <c r="AA6626"/>
      <c r="AB6626"/>
      <c r="AC6626"/>
      <c r="AD6626"/>
      <c r="AE6626"/>
      <c r="AF6626"/>
      <c r="AG6626"/>
      <c r="AH6626"/>
      <c r="AI6626"/>
      <c r="AJ6626"/>
    </row>
    <row r="6627" spans="1:36" ht="14.25" customHeight="1">
      <c r="A6627" s="41" t="b">
        <f t="shared" si="842"/>
        <v>0</v>
      </c>
      <c r="B6627" s="41">
        <f t="shared" si="843"/>
        <v>6626</v>
      </c>
      <c r="C6627" s="25"/>
      <c r="N6627" s="45"/>
      <c r="O6627" s="45"/>
      <c r="P6627" s="45"/>
      <c r="Q6627" s="45"/>
      <c r="R6627" s="45"/>
      <c r="S6627" s="1">
        <f t="shared" si="844"/>
        <v>0</v>
      </c>
      <c r="T6627" s="1">
        <f t="shared" si="845"/>
        <v>0</v>
      </c>
      <c r="U6627" s="1">
        <f t="shared" si="846"/>
        <v>0</v>
      </c>
      <c r="V6627" s="1">
        <f t="shared" si="847"/>
        <v>0</v>
      </c>
      <c r="W6627" s="1">
        <f t="shared" si="848"/>
        <v>0</v>
      </c>
      <c r="X6627" s="1">
        <f t="shared" si="849"/>
        <v>0</v>
      </c>
      <c r="Y6627"/>
      <c r="Z6627"/>
      <c r="AA6627"/>
      <c r="AB6627"/>
      <c r="AC6627"/>
      <c r="AD6627"/>
      <c r="AE6627"/>
      <c r="AF6627"/>
      <c r="AG6627"/>
      <c r="AH6627"/>
      <c r="AI6627"/>
      <c r="AJ6627"/>
    </row>
    <row r="6628" spans="1:36" ht="14.25" customHeight="1">
      <c r="A6628" s="41" t="b">
        <f t="shared" si="842"/>
        <v>0</v>
      </c>
      <c r="B6628" s="41">
        <f t="shared" si="843"/>
        <v>6627</v>
      </c>
      <c r="C6628" s="25"/>
      <c r="N6628" s="45"/>
      <c r="O6628" s="45"/>
      <c r="P6628" s="45"/>
      <c r="Q6628" s="45"/>
      <c r="R6628" s="45"/>
      <c r="S6628" s="1">
        <f t="shared" si="844"/>
        <v>0</v>
      </c>
      <c r="T6628" s="1">
        <f t="shared" si="845"/>
        <v>0</v>
      </c>
      <c r="U6628" s="1">
        <f t="shared" si="846"/>
        <v>0</v>
      </c>
      <c r="V6628" s="1">
        <f t="shared" si="847"/>
        <v>0</v>
      </c>
      <c r="W6628" s="1">
        <f t="shared" si="848"/>
        <v>0</v>
      </c>
      <c r="X6628" s="1">
        <f t="shared" si="849"/>
        <v>0</v>
      </c>
      <c r="Y6628"/>
      <c r="Z6628"/>
      <c r="AA6628"/>
      <c r="AB6628"/>
      <c r="AC6628"/>
      <c r="AD6628"/>
      <c r="AE6628"/>
      <c r="AF6628"/>
      <c r="AG6628"/>
      <c r="AH6628"/>
      <c r="AI6628"/>
      <c r="AJ6628"/>
    </row>
    <row r="6629" spans="1:36" ht="14.25" customHeight="1">
      <c r="A6629" s="41" t="b">
        <f t="shared" si="842"/>
        <v>0</v>
      </c>
      <c r="B6629" s="41">
        <f t="shared" si="843"/>
        <v>6628</v>
      </c>
      <c r="C6629" s="25"/>
      <c r="N6629" s="45"/>
      <c r="O6629" s="45"/>
      <c r="P6629" s="45"/>
      <c r="Q6629" s="45"/>
      <c r="R6629" s="45"/>
      <c r="S6629" s="1">
        <f t="shared" si="844"/>
        <v>0</v>
      </c>
      <c r="T6629" s="1">
        <f t="shared" si="845"/>
        <v>0</v>
      </c>
      <c r="U6629" s="1">
        <f t="shared" si="846"/>
        <v>0</v>
      </c>
      <c r="V6629" s="1">
        <f t="shared" si="847"/>
        <v>0</v>
      </c>
      <c r="W6629" s="1">
        <f t="shared" si="848"/>
        <v>0</v>
      </c>
      <c r="X6629" s="1">
        <f t="shared" si="849"/>
        <v>0</v>
      </c>
      <c r="Y6629"/>
      <c r="Z6629"/>
      <c r="AA6629"/>
      <c r="AB6629"/>
      <c r="AC6629"/>
      <c r="AD6629"/>
      <c r="AE6629"/>
      <c r="AF6629"/>
      <c r="AG6629"/>
      <c r="AH6629"/>
      <c r="AI6629"/>
      <c r="AJ6629"/>
    </row>
    <row r="6630" spans="1:36" ht="14.25" customHeight="1">
      <c r="A6630" s="41" t="b">
        <f t="shared" si="842"/>
        <v>0</v>
      </c>
      <c r="B6630" s="41">
        <f t="shared" si="843"/>
        <v>6629</v>
      </c>
      <c r="C6630" s="24"/>
      <c r="N6630" s="45"/>
      <c r="O6630" s="45"/>
      <c r="P6630" s="45"/>
      <c r="Q6630" s="45"/>
      <c r="R6630" s="45"/>
      <c r="S6630" s="1">
        <f t="shared" si="844"/>
        <v>0</v>
      </c>
      <c r="T6630" s="1">
        <f t="shared" si="845"/>
        <v>0</v>
      </c>
      <c r="U6630" s="1">
        <f t="shared" si="846"/>
        <v>0</v>
      </c>
      <c r="V6630" s="1">
        <f t="shared" si="847"/>
        <v>0</v>
      </c>
      <c r="W6630" s="1">
        <f t="shared" si="848"/>
        <v>0</v>
      </c>
      <c r="X6630" s="1">
        <f t="shared" si="849"/>
        <v>0</v>
      </c>
      <c r="Y6630"/>
      <c r="Z6630"/>
      <c r="AA6630"/>
      <c r="AB6630"/>
      <c r="AC6630"/>
      <c r="AD6630"/>
      <c r="AE6630"/>
      <c r="AF6630"/>
      <c r="AG6630"/>
      <c r="AH6630"/>
      <c r="AI6630"/>
      <c r="AJ6630"/>
    </row>
    <row r="6631" spans="1:36" ht="14.25" customHeight="1">
      <c r="A6631" s="41" t="b">
        <f t="shared" si="842"/>
        <v>0</v>
      </c>
      <c r="B6631" s="41">
        <f t="shared" si="843"/>
        <v>6630</v>
      </c>
      <c r="C6631" s="25"/>
      <c r="N6631" s="45"/>
      <c r="O6631" s="45"/>
      <c r="P6631" s="45"/>
      <c r="Q6631" s="45"/>
      <c r="R6631" s="45"/>
      <c r="S6631" s="1">
        <f t="shared" si="844"/>
        <v>0</v>
      </c>
      <c r="T6631" s="1">
        <f t="shared" si="845"/>
        <v>0</v>
      </c>
      <c r="U6631" s="1">
        <f t="shared" si="846"/>
        <v>0</v>
      </c>
      <c r="V6631" s="1">
        <f t="shared" si="847"/>
        <v>0</v>
      </c>
      <c r="W6631" s="1">
        <f t="shared" si="848"/>
        <v>0</v>
      </c>
      <c r="X6631" s="1">
        <f t="shared" si="849"/>
        <v>0</v>
      </c>
      <c r="Y6631"/>
      <c r="Z6631"/>
      <c r="AA6631"/>
      <c r="AB6631"/>
      <c r="AC6631"/>
      <c r="AD6631"/>
      <c r="AE6631"/>
      <c r="AF6631"/>
      <c r="AG6631"/>
      <c r="AH6631"/>
      <c r="AI6631"/>
      <c r="AJ6631"/>
    </row>
    <row r="6632" spans="1:36" ht="14.25" customHeight="1">
      <c r="A6632" s="41" t="b">
        <f t="shared" si="842"/>
        <v>0</v>
      </c>
      <c r="B6632" s="41">
        <f t="shared" si="843"/>
        <v>6631</v>
      </c>
      <c r="C6632" s="25"/>
      <c r="N6632" s="45"/>
      <c r="O6632" s="45"/>
      <c r="P6632" s="45"/>
      <c r="Q6632" s="45"/>
      <c r="R6632" s="45"/>
      <c r="S6632" s="1">
        <f t="shared" si="844"/>
        <v>0</v>
      </c>
      <c r="T6632" s="1">
        <f t="shared" si="845"/>
        <v>0</v>
      </c>
      <c r="U6632" s="1">
        <f t="shared" si="846"/>
        <v>0</v>
      </c>
      <c r="V6632" s="1">
        <f t="shared" si="847"/>
        <v>0</v>
      </c>
      <c r="W6632" s="1">
        <f t="shared" si="848"/>
        <v>0</v>
      </c>
      <c r="X6632" s="1">
        <f t="shared" si="849"/>
        <v>0</v>
      </c>
      <c r="Y6632"/>
      <c r="Z6632"/>
      <c r="AA6632"/>
      <c r="AB6632"/>
      <c r="AC6632"/>
      <c r="AD6632"/>
      <c r="AE6632"/>
      <c r="AF6632"/>
      <c r="AG6632"/>
      <c r="AH6632"/>
      <c r="AI6632"/>
      <c r="AJ6632"/>
    </row>
    <row r="6633" spans="1:36" ht="14.25" customHeight="1">
      <c r="A6633" s="41" t="b">
        <f t="shared" si="842"/>
        <v>0</v>
      </c>
      <c r="B6633" s="41">
        <f t="shared" si="843"/>
        <v>6632</v>
      </c>
      <c r="C6633" s="25"/>
      <c r="N6633" s="45"/>
      <c r="O6633" s="45"/>
      <c r="P6633" s="45"/>
      <c r="Q6633" s="45"/>
      <c r="R6633" s="45"/>
      <c r="S6633" s="1">
        <f t="shared" si="844"/>
        <v>0</v>
      </c>
      <c r="T6633" s="1">
        <f t="shared" si="845"/>
        <v>0</v>
      </c>
      <c r="U6633" s="1">
        <f t="shared" si="846"/>
        <v>0</v>
      </c>
      <c r="V6633" s="1">
        <f t="shared" si="847"/>
        <v>0</v>
      </c>
      <c r="W6633" s="1">
        <f t="shared" si="848"/>
        <v>0</v>
      </c>
      <c r="X6633" s="1">
        <f t="shared" si="849"/>
        <v>0</v>
      </c>
      <c r="Y6633"/>
      <c r="Z6633"/>
      <c r="AA6633"/>
      <c r="AB6633"/>
      <c r="AC6633"/>
      <c r="AD6633"/>
      <c r="AE6633"/>
      <c r="AF6633"/>
      <c r="AG6633"/>
      <c r="AH6633"/>
      <c r="AI6633"/>
      <c r="AJ6633"/>
    </row>
    <row r="6634" spans="1:36" ht="14.25" customHeight="1">
      <c r="A6634" s="41" t="b">
        <f t="shared" si="842"/>
        <v>0</v>
      </c>
      <c r="B6634" s="41">
        <f t="shared" si="843"/>
        <v>6633</v>
      </c>
      <c r="C6634" s="25"/>
      <c r="N6634" s="45"/>
      <c r="O6634" s="45"/>
      <c r="P6634" s="45"/>
      <c r="Q6634" s="45"/>
      <c r="R6634" s="45"/>
      <c r="S6634" s="1">
        <f t="shared" si="844"/>
        <v>0</v>
      </c>
      <c r="T6634" s="1">
        <f t="shared" si="845"/>
        <v>0</v>
      </c>
      <c r="U6634" s="1">
        <f t="shared" si="846"/>
        <v>0</v>
      </c>
      <c r="V6634" s="1">
        <f t="shared" si="847"/>
        <v>0</v>
      </c>
      <c r="W6634" s="1">
        <f t="shared" si="848"/>
        <v>0</v>
      </c>
      <c r="X6634" s="1">
        <f t="shared" si="849"/>
        <v>0</v>
      </c>
      <c r="Y6634"/>
      <c r="Z6634"/>
      <c r="AA6634"/>
      <c r="AB6634"/>
      <c r="AC6634"/>
      <c r="AD6634"/>
      <c r="AE6634"/>
      <c r="AF6634"/>
      <c r="AG6634"/>
      <c r="AH6634"/>
      <c r="AI6634"/>
      <c r="AJ6634"/>
    </row>
    <row r="6635" spans="1:36" ht="14.25" customHeight="1">
      <c r="A6635" s="41" t="b">
        <f t="shared" si="842"/>
        <v>0</v>
      </c>
      <c r="B6635" s="41">
        <f t="shared" si="843"/>
        <v>6634</v>
      </c>
      <c r="C6635" s="25"/>
      <c r="N6635" s="45"/>
      <c r="O6635" s="45"/>
      <c r="P6635" s="45"/>
      <c r="Q6635" s="45"/>
      <c r="R6635" s="45"/>
      <c r="S6635" s="1">
        <f t="shared" si="844"/>
        <v>0</v>
      </c>
      <c r="T6635" s="1">
        <f t="shared" si="845"/>
        <v>0</v>
      </c>
      <c r="U6635" s="1">
        <f t="shared" si="846"/>
        <v>0</v>
      </c>
      <c r="V6635" s="1">
        <f t="shared" si="847"/>
        <v>0</v>
      </c>
      <c r="W6635" s="1">
        <f t="shared" si="848"/>
        <v>0</v>
      </c>
      <c r="X6635" s="1">
        <f t="shared" si="849"/>
        <v>0</v>
      </c>
      <c r="Y6635"/>
      <c r="Z6635"/>
      <c r="AA6635"/>
      <c r="AB6635"/>
      <c r="AC6635"/>
      <c r="AD6635"/>
      <c r="AE6635"/>
      <c r="AF6635"/>
      <c r="AG6635"/>
      <c r="AH6635"/>
      <c r="AI6635"/>
      <c r="AJ6635"/>
    </row>
    <row r="6636" spans="1:36" ht="14.25" customHeight="1">
      <c r="A6636" s="41" t="b">
        <f t="shared" si="842"/>
        <v>0</v>
      </c>
      <c r="B6636" s="41">
        <f t="shared" si="843"/>
        <v>6635</v>
      </c>
      <c r="C6636" s="25"/>
      <c r="N6636" s="45"/>
      <c r="O6636" s="45"/>
      <c r="P6636" s="45"/>
      <c r="Q6636" s="45"/>
      <c r="R6636" s="45"/>
      <c r="S6636" s="1">
        <f t="shared" si="844"/>
        <v>0</v>
      </c>
      <c r="T6636" s="1">
        <f t="shared" si="845"/>
        <v>0</v>
      </c>
      <c r="U6636" s="1">
        <f t="shared" si="846"/>
        <v>0</v>
      </c>
      <c r="V6636" s="1">
        <f t="shared" si="847"/>
        <v>0</v>
      </c>
      <c r="W6636" s="1">
        <f t="shared" si="848"/>
        <v>0</v>
      </c>
      <c r="X6636" s="1">
        <f t="shared" si="849"/>
        <v>0</v>
      </c>
      <c r="Y6636"/>
      <c r="Z6636"/>
      <c r="AA6636"/>
      <c r="AB6636"/>
      <c r="AC6636"/>
      <c r="AD6636"/>
      <c r="AE6636"/>
      <c r="AF6636"/>
      <c r="AG6636"/>
      <c r="AH6636"/>
      <c r="AI6636"/>
      <c r="AJ6636"/>
    </row>
    <row r="6637" spans="1:36" ht="14.25" customHeight="1">
      <c r="A6637" s="41" t="b">
        <f t="shared" si="842"/>
        <v>0</v>
      </c>
      <c r="B6637" s="41">
        <f t="shared" si="843"/>
        <v>6636</v>
      </c>
      <c r="C6637" s="24"/>
      <c r="N6637" s="45"/>
      <c r="O6637" s="45"/>
      <c r="P6637" s="45"/>
      <c r="Q6637" s="45"/>
      <c r="R6637" s="45"/>
      <c r="S6637" s="1">
        <f t="shared" si="844"/>
        <v>0</v>
      </c>
      <c r="T6637" s="1">
        <f t="shared" si="845"/>
        <v>0</v>
      </c>
      <c r="U6637" s="1">
        <f t="shared" si="846"/>
        <v>0</v>
      </c>
      <c r="V6637" s="1">
        <f t="shared" si="847"/>
        <v>0</v>
      </c>
      <c r="W6637" s="1">
        <f t="shared" si="848"/>
        <v>0</v>
      </c>
      <c r="X6637" s="1">
        <f t="shared" si="849"/>
        <v>0</v>
      </c>
      <c r="Y6637"/>
      <c r="Z6637"/>
      <c r="AA6637"/>
      <c r="AB6637"/>
      <c r="AC6637"/>
      <c r="AD6637"/>
      <c r="AE6637"/>
      <c r="AF6637"/>
      <c r="AG6637"/>
      <c r="AH6637"/>
      <c r="AI6637"/>
      <c r="AJ6637"/>
    </row>
    <row r="6638" spans="1:36" ht="14.25" customHeight="1">
      <c r="A6638" s="41" t="b">
        <f t="shared" si="842"/>
        <v>0</v>
      </c>
      <c r="B6638" s="41">
        <f t="shared" si="843"/>
        <v>6637</v>
      </c>
      <c r="C6638" s="25"/>
      <c r="N6638" s="45"/>
      <c r="O6638" s="45"/>
      <c r="P6638" s="45"/>
      <c r="Q6638" s="45"/>
      <c r="R6638" s="45"/>
      <c r="S6638" s="1">
        <f t="shared" si="844"/>
        <v>0</v>
      </c>
      <c r="T6638" s="1">
        <f t="shared" si="845"/>
        <v>0</v>
      </c>
      <c r="U6638" s="1">
        <f t="shared" si="846"/>
        <v>0</v>
      </c>
      <c r="V6638" s="1">
        <f t="shared" si="847"/>
        <v>0</v>
      </c>
      <c r="W6638" s="1">
        <f t="shared" si="848"/>
        <v>0</v>
      </c>
      <c r="X6638" s="1">
        <f t="shared" si="849"/>
        <v>0</v>
      </c>
      <c r="Y6638"/>
      <c r="Z6638"/>
      <c r="AA6638"/>
      <c r="AB6638"/>
      <c r="AC6638"/>
      <c r="AD6638"/>
      <c r="AE6638"/>
      <c r="AF6638"/>
      <c r="AG6638"/>
      <c r="AH6638"/>
      <c r="AI6638"/>
      <c r="AJ6638"/>
    </row>
    <row r="6639" spans="1:36" ht="14.25" customHeight="1">
      <c r="A6639" s="41" t="b">
        <f t="shared" si="842"/>
        <v>0</v>
      </c>
      <c r="B6639" s="41">
        <f t="shared" si="843"/>
        <v>6638</v>
      </c>
      <c r="C6639" s="25"/>
      <c r="N6639" s="45"/>
      <c r="O6639" s="45"/>
      <c r="P6639" s="45"/>
      <c r="Q6639" s="45"/>
      <c r="R6639" s="45"/>
      <c r="S6639" s="1">
        <f t="shared" si="844"/>
        <v>0</v>
      </c>
      <c r="T6639" s="1">
        <f t="shared" si="845"/>
        <v>0</v>
      </c>
      <c r="U6639" s="1">
        <f t="shared" si="846"/>
        <v>0</v>
      </c>
      <c r="V6639" s="1">
        <f t="shared" si="847"/>
        <v>0</v>
      </c>
      <c r="W6639" s="1">
        <f t="shared" si="848"/>
        <v>0</v>
      </c>
      <c r="X6639" s="1">
        <f t="shared" si="849"/>
        <v>0</v>
      </c>
      <c r="Y6639"/>
      <c r="Z6639"/>
      <c r="AA6639"/>
      <c r="AB6639"/>
      <c r="AC6639"/>
      <c r="AD6639"/>
      <c r="AE6639"/>
      <c r="AF6639"/>
      <c r="AG6639"/>
      <c r="AH6639"/>
      <c r="AI6639"/>
      <c r="AJ6639"/>
    </row>
    <row r="6640" spans="1:36" ht="14.25" customHeight="1">
      <c r="A6640" s="41" t="b">
        <f t="shared" si="842"/>
        <v>0</v>
      </c>
      <c r="B6640" s="41">
        <f t="shared" si="843"/>
        <v>6639</v>
      </c>
      <c r="C6640" s="25"/>
      <c r="N6640" s="45"/>
      <c r="O6640" s="45"/>
      <c r="P6640" s="45"/>
      <c r="Q6640" s="45"/>
      <c r="R6640" s="45"/>
      <c r="S6640" s="1">
        <f t="shared" si="844"/>
        <v>0</v>
      </c>
      <c r="T6640" s="1">
        <f t="shared" si="845"/>
        <v>0</v>
      </c>
      <c r="U6640" s="1">
        <f t="shared" si="846"/>
        <v>0</v>
      </c>
      <c r="V6640" s="1">
        <f t="shared" si="847"/>
        <v>0</v>
      </c>
      <c r="W6640" s="1">
        <f t="shared" si="848"/>
        <v>0</v>
      </c>
      <c r="X6640" s="1">
        <f t="shared" si="849"/>
        <v>0</v>
      </c>
      <c r="Y6640"/>
      <c r="Z6640"/>
      <c r="AA6640"/>
      <c r="AB6640"/>
      <c r="AC6640"/>
      <c r="AD6640"/>
      <c r="AE6640"/>
      <c r="AF6640"/>
      <c r="AG6640"/>
      <c r="AH6640"/>
      <c r="AI6640"/>
      <c r="AJ6640"/>
    </row>
    <row r="6641" spans="1:36" ht="14.25" customHeight="1">
      <c r="A6641" s="41" t="b">
        <f t="shared" si="842"/>
        <v>0</v>
      </c>
      <c r="B6641" s="41">
        <f t="shared" si="843"/>
        <v>6640</v>
      </c>
      <c r="C6641" s="25"/>
      <c r="N6641" s="45"/>
      <c r="O6641" s="45"/>
      <c r="P6641" s="45"/>
      <c r="Q6641" s="45"/>
      <c r="R6641" s="45"/>
      <c r="S6641" s="1">
        <f t="shared" si="844"/>
        <v>0</v>
      </c>
      <c r="T6641" s="1">
        <f t="shared" si="845"/>
        <v>0</v>
      </c>
      <c r="U6641" s="1">
        <f t="shared" si="846"/>
        <v>0</v>
      </c>
      <c r="V6641" s="1">
        <f t="shared" si="847"/>
        <v>0</v>
      </c>
      <c r="W6641" s="1">
        <f t="shared" si="848"/>
        <v>0</v>
      </c>
      <c r="X6641" s="1">
        <f t="shared" si="849"/>
        <v>0</v>
      </c>
      <c r="Y6641"/>
      <c r="Z6641"/>
      <c r="AA6641"/>
      <c r="AB6641"/>
      <c r="AC6641"/>
      <c r="AD6641"/>
      <c r="AE6641"/>
      <c r="AF6641"/>
      <c r="AG6641"/>
      <c r="AH6641"/>
      <c r="AI6641"/>
      <c r="AJ6641"/>
    </row>
    <row r="6642" spans="1:36" ht="14.25" customHeight="1">
      <c r="A6642" s="41" t="b">
        <f t="shared" si="842"/>
        <v>0</v>
      </c>
      <c r="B6642" s="41">
        <f t="shared" si="843"/>
        <v>6641</v>
      </c>
      <c r="C6642" s="25"/>
      <c r="N6642" s="45"/>
      <c r="O6642" s="45"/>
      <c r="P6642" s="45"/>
      <c r="Q6642" s="45"/>
      <c r="R6642" s="45"/>
      <c r="S6642" s="1">
        <f t="shared" si="844"/>
        <v>0</v>
      </c>
      <c r="T6642" s="1">
        <f t="shared" si="845"/>
        <v>0</v>
      </c>
      <c r="U6642" s="1">
        <f t="shared" si="846"/>
        <v>0</v>
      </c>
      <c r="V6642" s="1">
        <f t="shared" si="847"/>
        <v>0</v>
      </c>
      <c r="W6642" s="1">
        <f t="shared" si="848"/>
        <v>0</v>
      </c>
      <c r="X6642" s="1">
        <f t="shared" si="849"/>
        <v>0</v>
      </c>
      <c r="Y6642"/>
      <c r="Z6642"/>
      <c r="AA6642"/>
      <c r="AB6642"/>
      <c r="AC6642"/>
      <c r="AD6642"/>
      <c r="AE6642"/>
      <c r="AF6642"/>
      <c r="AG6642"/>
      <c r="AH6642"/>
      <c r="AI6642"/>
      <c r="AJ6642"/>
    </row>
    <row r="6643" spans="1:36" ht="14.25" customHeight="1">
      <c r="A6643" s="41" t="b">
        <f t="shared" si="842"/>
        <v>0</v>
      </c>
      <c r="B6643" s="41">
        <f t="shared" si="843"/>
        <v>6642</v>
      </c>
      <c r="C6643" s="25"/>
      <c r="N6643" s="45"/>
      <c r="O6643" s="45"/>
      <c r="P6643" s="45"/>
      <c r="Q6643" s="45"/>
      <c r="R6643" s="45"/>
      <c r="S6643" s="1">
        <f t="shared" si="844"/>
        <v>0</v>
      </c>
      <c r="T6643" s="1">
        <f t="shared" si="845"/>
        <v>0</v>
      </c>
      <c r="U6643" s="1">
        <f t="shared" si="846"/>
        <v>0</v>
      </c>
      <c r="V6643" s="1">
        <f t="shared" si="847"/>
        <v>0</v>
      </c>
      <c r="W6643" s="1">
        <f t="shared" si="848"/>
        <v>0</v>
      </c>
      <c r="X6643" s="1">
        <f t="shared" si="849"/>
        <v>0</v>
      </c>
      <c r="Y6643"/>
      <c r="Z6643"/>
      <c r="AA6643"/>
      <c r="AB6643"/>
      <c r="AC6643"/>
      <c r="AD6643"/>
      <c r="AE6643"/>
      <c r="AF6643"/>
      <c r="AG6643"/>
      <c r="AH6643"/>
      <c r="AI6643"/>
      <c r="AJ6643"/>
    </row>
    <row r="6644" spans="1:36" ht="14.25" customHeight="1">
      <c r="A6644" s="41" t="b">
        <f t="shared" si="842"/>
        <v>0</v>
      </c>
      <c r="B6644" s="41">
        <f t="shared" si="843"/>
        <v>6643</v>
      </c>
      <c r="C6644" s="25"/>
      <c r="N6644" s="45"/>
      <c r="O6644" s="45"/>
      <c r="P6644" s="45"/>
      <c r="Q6644" s="45"/>
      <c r="R6644" s="45"/>
      <c r="S6644" s="1">
        <f t="shared" si="844"/>
        <v>0</v>
      </c>
      <c r="T6644" s="1">
        <f t="shared" si="845"/>
        <v>0</v>
      </c>
      <c r="U6644" s="1">
        <f t="shared" si="846"/>
        <v>0</v>
      </c>
      <c r="V6644" s="1">
        <f t="shared" si="847"/>
        <v>0</v>
      </c>
      <c r="W6644" s="1">
        <f t="shared" si="848"/>
        <v>0</v>
      </c>
      <c r="X6644" s="1">
        <f t="shared" si="849"/>
        <v>0</v>
      </c>
      <c r="Y6644"/>
      <c r="Z6644"/>
      <c r="AA6644"/>
      <c r="AB6644"/>
      <c r="AC6644"/>
      <c r="AD6644"/>
      <c r="AE6644"/>
      <c r="AF6644"/>
      <c r="AG6644"/>
      <c r="AH6644"/>
      <c r="AI6644"/>
      <c r="AJ6644"/>
    </row>
    <row r="6645" spans="1:36" ht="14.25" customHeight="1">
      <c r="A6645" s="41" t="b">
        <f t="shared" si="842"/>
        <v>0</v>
      </c>
      <c r="B6645" s="41">
        <f t="shared" si="843"/>
        <v>6644</v>
      </c>
      <c r="C6645" s="25"/>
      <c r="N6645" s="45"/>
      <c r="O6645" s="45"/>
      <c r="P6645" s="45"/>
      <c r="Q6645" s="45"/>
      <c r="R6645" s="45"/>
      <c r="S6645" s="1">
        <f t="shared" si="844"/>
        <v>0</v>
      </c>
      <c r="T6645" s="1">
        <f t="shared" si="845"/>
        <v>0</v>
      </c>
      <c r="U6645" s="1">
        <f t="shared" si="846"/>
        <v>0</v>
      </c>
      <c r="V6645" s="1">
        <f t="shared" si="847"/>
        <v>0</v>
      </c>
      <c r="W6645" s="1">
        <f t="shared" si="848"/>
        <v>0</v>
      </c>
      <c r="X6645" s="1">
        <f t="shared" si="849"/>
        <v>0</v>
      </c>
      <c r="Y6645"/>
      <c r="Z6645"/>
      <c r="AA6645"/>
      <c r="AB6645"/>
      <c r="AC6645"/>
      <c r="AD6645"/>
      <c r="AE6645"/>
      <c r="AF6645"/>
      <c r="AG6645"/>
      <c r="AH6645"/>
      <c r="AI6645"/>
      <c r="AJ6645"/>
    </row>
    <row r="6646" spans="1:36" ht="14.25" customHeight="1">
      <c r="A6646" s="41" t="b">
        <f t="shared" si="842"/>
        <v>0</v>
      </c>
      <c r="B6646" s="41">
        <f t="shared" si="843"/>
        <v>6645</v>
      </c>
      <c r="C6646" s="25"/>
      <c r="N6646" s="45"/>
      <c r="O6646" s="45"/>
      <c r="P6646" s="45"/>
      <c r="Q6646" s="45"/>
      <c r="R6646" s="45"/>
      <c r="S6646" s="1">
        <f t="shared" si="844"/>
        <v>0</v>
      </c>
      <c r="T6646" s="1">
        <f t="shared" si="845"/>
        <v>0</v>
      </c>
      <c r="U6646" s="1">
        <f t="shared" si="846"/>
        <v>0</v>
      </c>
      <c r="V6646" s="1">
        <f t="shared" si="847"/>
        <v>0</v>
      </c>
      <c r="W6646" s="1">
        <f t="shared" si="848"/>
        <v>0</v>
      </c>
      <c r="X6646" s="1">
        <f t="shared" si="849"/>
        <v>0</v>
      </c>
      <c r="Y6646"/>
      <c r="Z6646"/>
      <c r="AA6646"/>
      <c r="AB6646"/>
      <c r="AC6646"/>
      <c r="AD6646"/>
      <c r="AE6646"/>
      <c r="AF6646"/>
      <c r="AG6646"/>
      <c r="AH6646"/>
      <c r="AI6646"/>
      <c r="AJ6646"/>
    </row>
    <row r="6647" spans="1:36" ht="14.25" customHeight="1">
      <c r="A6647" s="41" t="b">
        <f t="shared" si="842"/>
        <v>0</v>
      </c>
      <c r="B6647" s="41">
        <f t="shared" si="843"/>
        <v>6646</v>
      </c>
      <c r="C6647" s="25"/>
      <c r="N6647" s="45"/>
      <c r="O6647" s="45"/>
      <c r="P6647" s="45"/>
      <c r="Q6647" s="45"/>
      <c r="R6647" s="45"/>
      <c r="S6647" s="1">
        <f t="shared" si="844"/>
        <v>0</v>
      </c>
      <c r="T6647" s="1">
        <f t="shared" si="845"/>
        <v>0</v>
      </c>
      <c r="U6647" s="1">
        <f t="shared" si="846"/>
        <v>0</v>
      </c>
      <c r="V6647" s="1">
        <f t="shared" si="847"/>
        <v>0</v>
      </c>
      <c r="W6647" s="1">
        <f t="shared" si="848"/>
        <v>0</v>
      </c>
      <c r="X6647" s="1">
        <f t="shared" si="849"/>
        <v>0</v>
      </c>
      <c r="Y6647"/>
      <c r="Z6647"/>
      <c r="AA6647"/>
      <c r="AB6647"/>
      <c r="AC6647"/>
      <c r="AD6647"/>
      <c r="AE6647"/>
      <c r="AF6647"/>
      <c r="AG6647"/>
      <c r="AH6647"/>
      <c r="AI6647"/>
      <c r="AJ6647"/>
    </row>
    <row r="6648" spans="1:36" ht="14.25" customHeight="1">
      <c r="A6648" s="41" t="b">
        <f t="shared" si="842"/>
        <v>0</v>
      </c>
      <c r="B6648" s="41">
        <f t="shared" si="843"/>
        <v>6647</v>
      </c>
      <c r="C6648" s="25"/>
      <c r="N6648" s="45"/>
      <c r="O6648" s="45"/>
      <c r="P6648" s="45"/>
      <c r="Q6648" s="45"/>
      <c r="R6648" s="45"/>
      <c r="S6648" s="1">
        <f t="shared" si="844"/>
        <v>0</v>
      </c>
      <c r="T6648" s="1">
        <f t="shared" si="845"/>
        <v>0</v>
      </c>
      <c r="U6648" s="1">
        <f t="shared" si="846"/>
        <v>0</v>
      </c>
      <c r="V6648" s="1">
        <f t="shared" si="847"/>
        <v>0</v>
      </c>
      <c r="W6648" s="1">
        <f t="shared" si="848"/>
        <v>0</v>
      </c>
      <c r="X6648" s="1">
        <f t="shared" si="849"/>
        <v>0</v>
      </c>
      <c r="Y6648"/>
      <c r="Z6648"/>
      <c r="AA6648"/>
      <c r="AB6648"/>
      <c r="AC6648"/>
      <c r="AD6648"/>
      <c r="AE6648"/>
      <c r="AF6648"/>
      <c r="AG6648"/>
      <c r="AH6648"/>
      <c r="AI6648"/>
      <c r="AJ6648"/>
    </row>
    <row r="6649" spans="1:36" ht="14.25" customHeight="1">
      <c r="A6649" s="41" t="b">
        <f t="shared" si="842"/>
        <v>0</v>
      </c>
      <c r="B6649" s="41">
        <f t="shared" si="843"/>
        <v>6648</v>
      </c>
      <c r="C6649" s="24"/>
      <c r="N6649" s="45"/>
      <c r="O6649" s="45"/>
      <c r="P6649" s="45"/>
      <c r="Q6649" s="45"/>
      <c r="R6649" s="45"/>
      <c r="S6649" s="1">
        <f t="shared" si="844"/>
        <v>0</v>
      </c>
      <c r="T6649" s="1">
        <f t="shared" si="845"/>
        <v>0</v>
      </c>
      <c r="U6649" s="1">
        <f t="shared" si="846"/>
        <v>0</v>
      </c>
      <c r="V6649" s="1">
        <f t="shared" si="847"/>
        <v>0</v>
      </c>
      <c r="W6649" s="1">
        <f t="shared" si="848"/>
        <v>0</v>
      </c>
      <c r="X6649" s="1">
        <f t="shared" si="849"/>
        <v>0</v>
      </c>
      <c r="Y6649"/>
      <c r="Z6649"/>
      <c r="AA6649"/>
      <c r="AB6649"/>
      <c r="AC6649"/>
      <c r="AD6649"/>
      <c r="AE6649"/>
      <c r="AF6649"/>
      <c r="AG6649"/>
      <c r="AH6649"/>
      <c r="AI6649"/>
      <c r="AJ6649"/>
    </row>
    <row r="6650" spans="1:36" ht="14.25" customHeight="1">
      <c r="A6650" s="41" t="b">
        <f t="shared" si="842"/>
        <v>0</v>
      </c>
      <c r="B6650" s="41">
        <f t="shared" si="843"/>
        <v>6649</v>
      </c>
      <c r="C6650" s="25"/>
      <c r="N6650" s="45"/>
      <c r="O6650" s="45"/>
      <c r="P6650" s="45"/>
      <c r="Q6650" s="45"/>
      <c r="R6650" s="45"/>
      <c r="S6650" s="1">
        <f t="shared" si="844"/>
        <v>0</v>
      </c>
      <c r="T6650" s="1">
        <f t="shared" si="845"/>
        <v>0</v>
      </c>
      <c r="U6650" s="1">
        <f t="shared" si="846"/>
        <v>0</v>
      </c>
      <c r="V6650" s="1">
        <f t="shared" si="847"/>
        <v>0</v>
      </c>
      <c r="W6650" s="1">
        <f t="shared" si="848"/>
        <v>0</v>
      </c>
      <c r="X6650" s="1">
        <f t="shared" si="849"/>
        <v>0</v>
      </c>
      <c r="Y6650"/>
      <c r="Z6650"/>
      <c r="AA6650"/>
      <c r="AB6650"/>
      <c r="AC6650"/>
      <c r="AD6650"/>
      <c r="AE6650"/>
      <c r="AF6650"/>
      <c r="AG6650"/>
      <c r="AH6650"/>
      <c r="AI6650"/>
      <c r="AJ6650"/>
    </row>
    <row r="6651" spans="1:36" ht="14.25" customHeight="1">
      <c r="A6651" s="41" t="b">
        <f t="shared" si="842"/>
        <v>0</v>
      </c>
      <c r="B6651" s="41">
        <f t="shared" si="843"/>
        <v>6650</v>
      </c>
      <c r="C6651" s="25"/>
      <c r="N6651" s="45"/>
      <c r="O6651" s="45"/>
      <c r="P6651" s="45"/>
      <c r="Q6651" s="45"/>
      <c r="R6651" s="45"/>
      <c r="S6651" s="1">
        <f t="shared" si="844"/>
        <v>0</v>
      </c>
      <c r="T6651" s="1">
        <f t="shared" si="845"/>
        <v>0</v>
      </c>
      <c r="U6651" s="1">
        <f t="shared" si="846"/>
        <v>0</v>
      </c>
      <c r="V6651" s="1">
        <f t="shared" si="847"/>
        <v>0</v>
      </c>
      <c r="W6651" s="1">
        <f t="shared" si="848"/>
        <v>0</v>
      </c>
      <c r="X6651" s="1">
        <f t="shared" si="849"/>
        <v>0</v>
      </c>
      <c r="Y6651"/>
      <c r="Z6651"/>
      <c r="AA6651"/>
      <c r="AB6651"/>
      <c r="AC6651"/>
      <c r="AD6651"/>
      <c r="AE6651"/>
      <c r="AF6651"/>
      <c r="AG6651"/>
      <c r="AH6651"/>
      <c r="AI6651"/>
      <c r="AJ6651"/>
    </row>
    <row r="6652" spans="1:36" ht="14.25" customHeight="1">
      <c r="A6652" s="41" t="b">
        <f t="shared" si="842"/>
        <v>0</v>
      </c>
      <c r="B6652" s="41">
        <f t="shared" si="843"/>
        <v>6651</v>
      </c>
      <c r="C6652" s="25"/>
      <c r="N6652" s="45"/>
      <c r="O6652" s="45"/>
      <c r="P6652" s="45"/>
      <c r="Q6652" s="45"/>
      <c r="R6652" s="45"/>
      <c r="S6652" s="1">
        <f t="shared" si="844"/>
        <v>0</v>
      </c>
      <c r="T6652" s="1">
        <f t="shared" si="845"/>
        <v>0</v>
      </c>
      <c r="U6652" s="1">
        <f t="shared" si="846"/>
        <v>0</v>
      </c>
      <c r="V6652" s="1">
        <f t="shared" si="847"/>
        <v>0</v>
      </c>
      <c r="W6652" s="1">
        <f t="shared" si="848"/>
        <v>0</v>
      </c>
      <c r="X6652" s="1">
        <f t="shared" si="849"/>
        <v>0</v>
      </c>
      <c r="Y6652"/>
      <c r="Z6652"/>
      <c r="AA6652"/>
      <c r="AB6652"/>
      <c r="AC6652"/>
      <c r="AD6652"/>
      <c r="AE6652"/>
      <c r="AF6652"/>
      <c r="AG6652"/>
      <c r="AH6652"/>
      <c r="AI6652"/>
      <c r="AJ6652"/>
    </row>
    <row r="6653" spans="1:36" ht="14.25" customHeight="1">
      <c r="A6653" s="41" t="b">
        <f t="shared" si="842"/>
        <v>0</v>
      </c>
      <c r="B6653" s="41">
        <f t="shared" si="843"/>
        <v>6652</v>
      </c>
      <c r="C6653" s="25"/>
      <c r="N6653" s="45"/>
      <c r="O6653" s="45"/>
      <c r="P6653" s="45"/>
      <c r="Q6653" s="45"/>
      <c r="R6653" s="45"/>
      <c r="S6653" s="1">
        <f t="shared" si="844"/>
        <v>0</v>
      </c>
      <c r="T6653" s="1">
        <f t="shared" si="845"/>
        <v>0</v>
      </c>
      <c r="U6653" s="1">
        <f t="shared" si="846"/>
        <v>0</v>
      </c>
      <c r="V6653" s="1">
        <f t="shared" si="847"/>
        <v>0</v>
      </c>
      <c r="W6653" s="1">
        <f t="shared" si="848"/>
        <v>0</v>
      </c>
      <c r="X6653" s="1">
        <f t="shared" si="849"/>
        <v>0</v>
      </c>
      <c r="Y6653"/>
      <c r="Z6653"/>
      <c r="AA6653"/>
      <c r="AB6653"/>
      <c r="AC6653"/>
      <c r="AD6653"/>
      <c r="AE6653"/>
      <c r="AF6653"/>
      <c r="AG6653"/>
      <c r="AH6653"/>
      <c r="AI6653"/>
      <c r="AJ6653"/>
    </row>
    <row r="6654" spans="1:36" ht="14.25" customHeight="1">
      <c r="A6654" s="41" t="b">
        <f t="shared" si="842"/>
        <v>0</v>
      </c>
      <c r="B6654" s="41">
        <f t="shared" si="843"/>
        <v>6653</v>
      </c>
      <c r="C6654" s="25"/>
      <c r="N6654" s="45"/>
      <c r="O6654" s="45"/>
      <c r="P6654" s="45"/>
      <c r="Q6654" s="45"/>
      <c r="R6654" s="45"/>
      <c r="S6654" s="1">
        <f t="shared" si="844"/>
        <v>0</v>
      </c>
      <c r="T6654" s="1">
        <f t="shared" si="845"/>
        <v>0</v>
      </c>
      <c r="U6654" s="1">
        <f t="shared" si="846"/>
        <v>0</v>
      </c>
      <c r="V6654" s="1">
        <f t="shared" si="847"/>
        <v>0</v>
      </c>
      <c r="W6654" s="1">
        <f t="shared" si="848"/>
        <v>0</v>
      </c>
      <c r="X6654" s="1">
        <f t="shared" si="849"/>
        <v>0</v>
      </c>
      <c r="Y6654"/>
      <c r="Z6654"/>
      <c r="AA6654"/>
      <c r="AB6654"/>
      <c r="AC6654"/>
      <c r="AD6654"/>
      <c r="AE6654"/>
      <c r="AF6654"/>
      <c r="AG6654"/>
      <c r="AH6654"/>
      <c r="AI6654"/>
      <c r="AJ6654"/>
    </row>
    <row r="6655" spans="1:36" ht="14.25" customHeight="1">
      <c r="A6655" s="41" t="b">
        <f t="shared" si="842"/>
        <v>0</v>
      </c>
      <c r="B6655" s="41">
        <f t="shared" si="843"/>
        <v>6654</v>
      </c>
      <c r="C6655" s="25"/>
      <c r="N6655" s="45"/>
      <c r="O6655" s="45"/>
      <c r="P6655" s="45"/>
      <c r="Q6655" s="45"/>
      <c r="R6655" s="45"/>
      <c r="S6655" s="1">
        <f t="shared" si="844"/>
        <v>0</v>
      </c>
      <c r="T6655" s="1">
        <f t="shared" si="845"/>
        <v>0</v>
      </c>
      <c r="U6655" s="1">
        <f t="shared" si="846"/>
        <v>0</v>
      </c>
      <c r="V6655" s="1">
        <f t="shared" si="847"/>
        <v>0</v>
      </c>
      <c r="W6655" s="1">
        <f t="shared" si="848"/>
        <v>0</v>
      </c>
      <c r="X6655" s="1">
        <f t="shared" si="849"/>
        <v>0</v>
      </c>
      <c r="Y6655"/>
      <c r="Z6655"/>
      <c r="AA6655"/>
      <c r="AB6655"/>
      <c r="AC6655"/>
      <c r="AD6655"/>
      <c r="AE6655"/>
      <c r="AF6655"/>
      <c r="AG6655"/>
      <c r="AH6655"/>
      <c r="AI6655"/>
      <c r="AJ6655"/>
    </row>
    <row r="6656" spans="1:36" ht="14.25" customHeight="1">
      <c r="A6656" s="41" t="b">
        <f t="shared" si="842"/>
        <v>0</v>
      </c>
      <c r="B6656" s="41">
        <f t="shared" si="843"/>
        <v>6655</v>
      </c>
      <c r="C6656" s="25"/>
      <c r="N6656" s="45"/>
      <c r="O6656" s="45"/>
      <c r="P6656" s="45"/>
      <c r="Q6656" s="45"/>
      <c r="R6656" s="45"/>
      <c r="S6656" s="1">
        <f t="shared" si="844"/>
        <v>0</v>
      </c>
      <c r="T6656" s="1">
        <f t="shared" si="845"/>
        <v>0</v>
      </c>
      <c r="U6656" s="1">
        <f t="shared" si="846"/>
        <v>0</v>
      </c>
      <c r="V6656" s="1">
        <f t="shared" si="847"/>
        <v>0</v>
      </c>
      <c r="W6656" s="1">
        <f t="shared" si="848"/>
        <v>0</v>
      </c>
      <c r="X6656" s="1">
        <f t="shared" si="849"/>
        <v>0</v>
      </c>
      <c r="Y6656"/>
      <c r="Z6656"/>
      <c r="AA6656"/>
      <c r="AB6656"/>
      <c r="AC6656"/>
      <c r="AD6656"/>
      <c r="AE6656"/>
      <c r="AF6656"/>
      <c r="AG6656"/>
      <c r="AH6656"/>
      <c r="AI6656"/>
      <c r="AJ6656"/>
    </row>
    <row r="6657" spans="1:36" ht="14.25" customHeight="1">
      <c r="A6657" s="41" t="b">
        <f t="shared" si="842"/>
        <v>0</v>
      </c>
      <c r="B6657" s="41">
        <f t="shared" si="843"/>
        <v>6656</v>
      </c>
      <c r="C6657" s="24"/>
      <c r="N6657" s="45"/>
      <c r="O6657" s="45"/>
      <c r="P6657" s="45"/>
      <c r="Q6657" s="45"/>
      <c r="R6657" s="45"/>
      <c r="S6657" s="1">
        <f t="shared" si="844"/>
        <v>0</v>
      </c>
      <c r="T6657" s="1">
        <f t="shared" si="845"/>
        <v>0</v>
      </c>
      <c r="U6657" s="1">
        <f t="shared" si="846"/>
        <v>0</v>
      </c>
      <c r="V6657" s="1">
        <f t="shared" si="847"/>
        <v>0</v>
      </c>
      <c r="W6657" s="1">
        <f t="shared" si="848"/>
        <v>0</v>
      </c>
      <c r="X6657" s="1">
        <f t="shared" si="849"/>
        <v>0</v>
      </c>
      <c r="Y6657"/>
      <c r="Z6657"/>
      <c r="AA6657"/>
      <c r="AB6657"/>
      <c r="AC6657"/>
      <c r="AD6657"/>
      <c r="AE6657"/>
      <c r="AF6657"/>
      <c r="AG6657"/>
      <c r="AH6657"/>
      <c r="AI6657"/>
      <c r="AJ6657"/>
    </row>
    <row r="6658" spans="1:36" ht="14.25" customHeight="1">
      <c r="A6658" s="41" t="b">
        <f t="shared" si="842"/>
        <v>0</v>
      </c>
      <c r="B6658" s="41">
        <f t="shared" si="843"/>
        <v>6657</v>
      </c>
      <c r="C6658" s="25"/>
      <c r="N6658" s="45"/>
      <c r="O6658" s="45"/>
      <c r="P6658" s="45"/>
      <c r="Q6658" s="45"/>
      <c r="R6658" s="45"/>
      <c r="S6658" s="1">
        <f t="shared" si="844"/>
        <v>0</v>
      </c>
      <c r="T6658" s="1">
        <f t="shared" si="845"/>
        <v>0</v>
      </c>
      <c r="U6658" s="1">
        <f t="shared" si="846"/>
        <v>0</v>
      </c>
      <c r="V6658" s="1">
        <f t="shared" si="847"/>
        <v>0</v>
      </c>
      <c r="W6658" s="1">
        <f t="shared" si="848"/>
        <v>0</v>
      </c>
      <c r="X6658" s="1">
        <f t="shared" si="849"/>
        <v>0</v>
      </c>
      <c r="Y6658"/>
      <c r="Z6658"/>
      <c r="AA6658"/>
      <c r="AB6658"/>
      <c r="AC6658"/>
      <c r="AD6658"/>
      <c r="AE6658"/>
      <c r="AF6658"/>
      <c r="AG6658"/>
      <c r="AH6658"/>
      <c r="AI6658"/>
      <c r="AJ6658"/>
    </row>
    <row r="6659" spans="1:36" ht="14.25" customHeight="1">
      <c r="A6659" s="41" t="b">
        <f t="shared" si="842"/>
        <v>0</v>
      </c>
      <c r="B6659" s="41">
        <f t="shared" si="843"/>
        <v>6658</v>
      </c>
      <c r="C6659" s="25"/>
      <c r="N6659" s="45"/>
      <c r="O6659" s="45"/>
      <c r="P6659" s="45"/>
      <c r="Q6659" s="45"/>
      <c r="R6659" s="45"/>
      <c r="S6659" s="1">
        <f t="shared" si="844"/>
        <v>0</v>
      </c>
      <c r="T6659" s="1">
        <f t="shared" si="845"/>
        <v>0</v>
      </c>
      <c r="U6659" s="1">
        <f t="shared" si="846"/>
        <v>0</v>
      </c>
      <c r="V6659" s="1">
        <f t="shared" si="847"/>
        <v>0</v>
      </c>
      <c r="W6659" s="1">
        <f t="shared" si="848"/>
        <v>0</v>
      </c>
      <c r="X6659" s="1">
        <f t="shared" si="849"/>
        <v>0</v>
      </c>
      <c r="Y6659"/>
      <c r="Z6659"/>
      <c r="AA6659"/>
      <c r="AB6659"/>
      <c r="AC6659"/>
      <c r="AD6659"/>
      <c r="AE6659"/>
      <c r="AF6659"/>
      <c r="AG6659"/>
      <c r="AH6659"/>
      <c r="AI6659"/>
      <c r="AJ6659"/>
    </row>
    <row r="6660" spans="1:36" ht="14.25" customHeight="1">
      <c r="A6660" s="41" t="b">
        <f t="shared" ref="A6660:A6723" si="850">IF(OR(COUNTIF(D6660:M6660, "NOT EXECUTED"), COUNTIF(D6660:M6660, "NOT COMPILED"), COUNTIF(D6660:M6660, "NOT EFFECTIVE")),TRUE,FALSE)</f>
        <v>0</v>
      </c>
      <c r="B6660" s="41">
        <f t="shared" ref="B6660:B6723" si="851">+B6659+1</f>
        <v>6659</v>
      </c>
      <c r="C6660" s="25"/>
      <c r="N6660" s="45"/>
      <c r="O6660" s="45"/>
      <c r="P6660" s="45"/>
      <c r="Q6660" s="45"/>
      <c r="R6660" s="45"/>
      <c r="S6660" s="1">
        <f t="shared" si="844"/>
        <v>0</v>
      </c>
      <c r="T6660" s="1">
        <f t="shared" si="845"/>
        <v>0</v>
      </c>
      <c r="U6660" s="1">
        <f t="shared" si="846"/>
        <v>0</v>
      </c>
      <c r="V6660" s="1">
        <f t="shared" si="847"/>
        <v>0</v>
      </c>
      <c r="W6660" s="1">
        <f t="shared" si="848"/>
        <v>0</v>
      </c>
      <c r="X6660" s="1">
        <f t="shared" si="849"/>
        <v>0</v>
      </c>
      <c r="Y6660"/>
      <c r="Z6660"/>
      <c r="AA6660"/>
      <c r="AB6660"/>
      <c r="AC6660"/>
      <c r="AD6660"/>
      <c r="AE6660"/>
      <c r="AF6660"/>
      <c r="AG6660"/>
      <c r="AH6660"/>
      <c r="AI6660"/>
      <c r="AJ6660"/>
    </row>
    <row r="6661" spans="1:36" ht="14.25" customHeight="1">
      <c r="A6661" s="41" t="b">
        <f t="shared" si="850"/>
        <v>0</v>
      </c>
      <c r="B6661" s="41">
        <f t="shared" si="851"/>
        <v>6660</v>
      </c>
      <c r="C6661" s="25"/>
      <c r="N6661" s="45"/>
      <c r="O6661" s="45"/>
      <c r="P6661" s="45"/>
      <c r="Q6661" s="45"/>
      <c r="R6661" s="45"/>
      <c r="S6661" s="1">
        <f t="shared" si="844"/>
        <v>0</v>
      </c>
      <c r="T6661" s="1">
        <f t="shared" si="845"/>
        <v>0</v>
      </c>
      <c r="U6661" s="1">
        <f t="shared" si="846"/>
        <v>0</v>
      </c>
      <c r="V6661" s="1">
        <f t="shared" si="847"/>
        <v>0</v>
      </c>
      <c r="W6661" s="1">
        <f t="shared" si="848"/>
        <v>0</v>
      </c>
      <c r="X6661" s="1">
        <f t="shared" si="849"/>
        <v>0</v>
      </c>
      <c r="Y6661"/>
      <c r="Z6661"/>
      <c r="AA6661"/>
      <c r="AB6661"/>
      <c r="AC6661"/>
      <c r="AD6661"/>
      <c r="AE6661"/>
      <c r="AF6661"/>
      <c r="AG6661"/>
      <c r="AH6661"/>
      <c r="AI6661"/>
      <c r="AJ6661"/>
    </row>
    <row r="6662" spans="1:36" ht="14.25" customHeight="1">
      <c r="A6662" s="41" t="b">
        <f t="shared" si="850"/>
        <v>0</v>
      </c>
      <c r="B6662" s="41">
        <f t="shared" si="851"/>
        <v>6661</v>
      </c>
      <c r="C6662" s="25"/>
      <c r="N6662" s="45"/>
      <c r="O6662" s="45"/>
      <c r="P6662" s="45"/>
      <c r="Q6662" s="45"/>
      <c r="R6662" s="45"/>
      <c r="S6662" s="1">
        <f t="shared" si="844"/>
        <v>0</v>
      </c>
      <c r="T6662" s="1">
        <f t="shared" si="845"/>
        <v>0</v>
      </c>
      <c r="U6662" s="1">
        <f t="shared" si="846"/>
        <v>0</v>
      </c>
      <c r="V6662" s="1">
        <f t="shared" si="847"/>
        <v>0</v>
      </c>
      <c r="W6662" s="1">
        <f t="shared" si="848"/>
        <v>0</v>
      </c>
      <c r="X6662" s="1">
        <f t="shared" si="849"/>
        <v>0</v>
      </c>
      <c r="Y6662"/>
      <c r="Z6662"/>
      <c r="AA6662"/>
      <c r="AB6662"/>
      <c r="AC6662"/>
      <c r="AD6662"/>
      <c r="AE6662"/>
      <c r="AF6662"/>
      <c r="AG6662"/>
      <c r="AH6662"/>
      <c r="AI6662"/>
      <c r="AJ6662"/>
    </row>
    <row r="6663" spans="1:36" ht="14.25" customHeight="1">
      <c r="A6663" s="41" t="b">
        <f t="shared" si="850"/>
        <v>0</v>
      </c>
      <c r="B6663" s="41">
        <f t="shared" si="851"/>
        <v>6662</v>
      </c>
      <c r="C6663" s="25"/>
      <c r="N6663" s="45"/>
      <c r="O6663" s="45"/>
      <c r="P6663" s="45"/>
      <c r="Q6663" s="45"/>
      <c r="R6663" s="45"/>
      <c r="S6663" s="1">
        <f t="shared" si="844"/>
        <v>0</v>
      </c>
      <c r="T6663" s="1">
        <f t="shared" si="845"/>
        <v>0</v>
      </c>
      <c r="U6663" s="1">
        <f t="shared" si="846"/>
        <v>0</v>
      </c>
      <c r="V6663" s="1">
        <f t="shared" si="847"/>
        <v>0</v>
      </c>
      <c r="W6663" s="1">
        <f t="shared" si="848"/>
        <v>0</v>
      </c>
      <c r="X6663" s="1">
        <f t="shared" si="849"/>
        <v>0</v>
      </c>
      <c r="Y6663"/>
      <c r="Z6663"/>
      <c r="AA6663"/>
      <c r="AB6663"/>
      <c r="AC6663"/>
      <c r="AD6663"/>
      <c r="AE6663"/>
      <c r="AF6663"/>
      <c r="AG6663"/>
      <c r="AH6663"/>
      <c r="AI6663"/>
      <c r="AJ6663"/>
    </row>
    <row r="6664" spans="1:36" ht="14.25" customHeight="1">
      <c r="A6664" s="41" t="b">
        <f t="shared" si="850"/>
        <v>0</v>
      </c>
      <c r="B6664" s="41">
        <f t="shared" si="851"/>
        <v>6663</v>
      </c>
      <c r="C6664" s="25"/>
      <c r="N6664" s="45"/>
      <c r="O6664" s="45"/>
      <c r="P6664" s="45"/>
      <c r="Q6664" s="45"/>
      <c r="R6664" s="45"/>
      <c r="S6664" s="1">
        <f t="shared" si="844"/>
        <v>0</v>
      </c>
      <c r="T6664" s="1">
        <f t="shared" si="845"/>
        <v>0</v>
      </c>
      <c r="U6664" s="1">
        <f t="shared" si="846"/>
        <v>0</v>
      </c>
      <c r="V6664" s="1">
        <f t="shared" si="847"/>
        <v>0</v>
      </c>
      <c r="W6664" s="1">
        <f t="shared" si="848"/>
        <v>0</v>
      </c>
      <c r="X6664" s="1">
        <f t="shared" si="849"/>
        <v>0</v>
      </c>
      <c r="Y6664"/>
      <c r="Z6664"/>
      <c r="AA6664"/>
      <c r="AB6664"/>
      <c r="AC6664"/>
      <c r="AD6664"/>
      <c r="AE6664"/>
      <c r="AF6664"/>
      <c r="AG6664"/>
      <c r="AH6664"/>
      <c r="AI6664"/>
      <c r="AJ6664"/>
    </row>
    <row r="6665" spans="1:36" ht="14.25" customHeight="1">
      <c r="A6665" s="41" t="b">
        <f t="shared" si="850"/>
        <v>0</v>
      </c>
      <c r="B6665" s="41">
        <f t="shared" si="851"/>
        <v>6664</v>
      </c>
      <c r="C6665" s="25"/>
      <c r="N6665" s="45"/>
      <c r="O6665" s="45"/>
      <c r="P6665" s="45"/>
      <c r="Q6665" s="45"/>
      <c r="R6665" s="45"/>
      <c r="S6665" s="1">
        <f t="shared" si="844"/>
        <v>0</v>
      </c>
      <c r="T6665" s="1">
        <f t="shared" si="845"/>
        <v>0</v>
      </c>
      <c r="U6665" s="1">
        <f t="shared" si="846"/>
        <v>0</v>
      </c>
      <c r="V6665" s="1">
        <f t="shared" si="847"/>
        <v>0</v>
      </c>
      <c r="W6665" s="1">
        <f t="shared" si="848"/>
        <v>0</v>
      </c>
      <c r="X6665" s="1">
        <f t="shared" si="849"/>
        <v>0</v>
      </c>
      <c r="Y6665"/>
      <c r="Z6665"/>
      <c r="AA6665"/>
      <c r="AB6665"/>
      <c r="AC6665"/>
      <c r="AD6665"/>
      <c r="AE6665"/>
      <c r="AF6665"/>
      <c r="AG6665"/>
      <c r="AH6665"/>
      <c r="AI6665"/>
      <c r="AJ6665"/>
    </row>
    <row r="6666" spans="1:36" ht="14.25" customHeight="1">
      <c r="A6666" s="41" t="b">
        <f t="shared" si="850"/>
        <v>0</v>
      </c>
      <c r="B6666" s="41">
        <f t="shared" si="851"/>
        <v>6665</v>
      </c>
      <c r="C6666" s="25"/>
      <c r="N6666" s="45"/>
      <c r="O6666" s="45"/>
      <c r="P6666" s="45"/>
      <c r="Q6666" s="45"/>
      <c r="R6666" s="45"/>
      <c r="S6666" s="1">
        <f t="shared" si="844"/>
        <v>0</v>
      </c>
      <c r="T6666" s="1">
        <f t="shared" si="845"/>
        <v>0</v>
      </c>
      <c r="U6666" s="1">
        <f t="shared" si="846"/>
        <v>0</v>
      </c>
      <c r="V6666" s="1">
        <f t="shared" si="847"/>
        <v>0</v>
      </c>
      <c r="W6666" s="1">
        <f t="shared" si="848"/>
        <v>0</v>
      </c>
      <c r="X6666" s="1">
        <f t="shared" si="849"/>
        <v>0</v>
      </c>
      <c r="Y6666"/>
      <c r="Z6666"/>
      <c r="AA6666"/>
      <c r="AB6666"/>
      <c r="AC6666"/>
      <c r="AD6666"/>
      <c r="AE6666"/>
      <c r="AF6666"/>
      <c r="AG6666"/>
      <c r="AH6666"/>
      <c r="AI6666"/>
      <c r="AJ6666"/>
    </row>
    <row r="6667" spans="1:36" ht="14.25" customHeight="1">
      <c r="A6667" s="41" t="b">
        <f t="shared" si="850"/>
        <v>0</v>
      </c>
      <c r="B6667" s="41">
        <f t="shared" si="851"/>
        <v>6666</v>
      </c>
      <c r="C6667" s="25"/>
      <c r="N6667" s="45"/>
      <c r="O6667" s="45"/>
      <c r="P6667" s="45"/>
      <c r="Q6667" s="45"/>
      <c r="R6667" s="45"/>
      <c r="S6667" s="1">
        <f t="shared" si="844"/>
        <v>0</v>
      </c>
      <c r="T6667" s="1">
        <f t="shared" si="845"/>
        <v>0</v>
      </c>
      <c r="U6667" s="1">
        <f t="shared" si="846"/>
        <v>0</v>
      </c>
      <c r="V6667" s="1">
        <f t="shared" si="847"/>
        <v>0</v>
      </c>
      <c r="W6667" s="1">
        <f t="shared" si="848"/>
        <v>0</v>
      </c>
      <c r="X6667" s="1">
        <f t="shared" si="849"/>
        <v>0</v>
      </c>
      <c r="Y6667"/>
      <c r="Z6667"/>
      <c r="AA6667"/>
      <c r="AB6667"/>
      <c r="AC6667"/>
      <c r="AD6667"/>
      <c r="AE6667"/>
      <c r="AF6667"/>
      <c r="AG6667"/>
      <c r="AH6667"/>
      <c r="AI6667"/>
      <c r="AJ6667"/>
    </row>
    <row r="6668" spans="1:36" ht="14.25" customHeight="1">
      <c r="A6668" s="41" t="b">
        <f t="shared" si="850"/>
        <v>0</v>
      </c>
      <c r="B6668" s="41">
        <f t="shared" si="851"/>
        <v>6667</v>
      </c>
      <c r="C6668" s="25"/>
      <c r="N6668" s="45"/>
      <c r="O6668" s="45"/>
      <c r="P6668" s="45"/>
      <c r="Q6668" s="45"/>
      <c r="R6668" s="45"/>
      <c r="S6668" s="1">
        <f t="shared" si="844"/>
        <v>0</v>
      </c>
      <c r="T6668" s="1">
        <f t="shared" si="845"/>
        <v>0</v>
      </c>
      <c r="U6668" s="1">
        <f t="shared" si="846"/>
        <v>0</v>
      </c>
      <c r="V6668" s="1">
        <f t="shared" si="847"/>
        <v>0</v>
      </c>
      <c r="W6668" s="1">
        <f t="shared" si="848"/>
        <v>0</v>
      </c>
      <c r="X6668" s="1">
        <f t="shared" si="849"/>
        <v>0</v>
      </c>
      <c r="Y6668"/>
      <c r="Z6668"/>
      <c r="AA6668"/>
      <c r="AB6668"/>
      <c r="AC6668"/>
      <c r="AD6668"/>
      <c r="AE6668"/>
      <c r="AF6668"/>
      <c r="AG6668"/>
      <c r="AH6668"/>
      <c r="AI6668"/>
      <c r="AJ6668"/>
    </row>
    <row r="6669" spans="1:36" ht="14.25" customHeight="1">
      <c r="A6669" s="41" t="b">
        <f t="shared" si="850"/>
        <v>0</v>
      </c>
      <c r="B6669" s="41">
        <f t="shared" si="851"/>
        <v>6668</v>
      </c>
      <c r="C6669" s="25"/>
      <c r="N6669" s="45"/>
      <c r="O6669" s="45"/>
      <c r="P6669" s="45"/>
      <c r="Q6669" s="45"/>
      <c r="R6669" s="45"/>
      <c r="S6669" s="1">
        <f t="shared" si="844"/>
        <v>0</v>
      </c>
      <c r="T6669" s="1">
        <f t="shared" si="845"/>
        <v>0</v>
      </c>
      <c r="U6669" s="1">
        <f t="shared" si="846"/>
        <v>0</v>
      </c>
      <c r="V6669" s="1">
        <f t="shared" si="847"/>
        <v>0</v>
      </c>
      <c r="W6669" s="1">
        <f t="shared" si="848"/>
        <v>0</v>
      </c>
      <c r="X6669" s="1">
        <f t="shared" si="849"/>
        <v>0</v>
      </c>
      <c r="Y6669"/>
      <c r="Z6669"/>
      <c r="AA6669"/>
      <c r="AB6669"/>
      <c r="AC6669"/>
      <c r="AD6669"/>
      <c r="AE6669"/>
      <c r="AF6669"/>
      <c r="AG6669"/>
      <c r="AH6669"/>
      <c r="AI6669"/>
      <c r="AJ6669"/>
    </row>
    <row r="6670" spans="1:36" ht="14.25" customHeight="1">
      <c r="A6670" s="41" t="b">
        <f t="shared" si="850"/>
        <v>0</v>
      </c>
      <c r="B6670" s="41">
        <f t="shared" si="851"/>
        <v>6669</v>
      </c>
      <c r="C6670" s="25"/>
      <c r="N6670" s="45"/>
      <c r="O6670" s="45"/>
      <c r="P6670" s="45"/>
      <c r="Q6670" s="45"/>
      <c r="R6670" s="45"/>
      <c r="S6670" s="1">
        <f t="shared" ref="S6670:S6733" si="852">IF(COUNTIF(H6670:M6670,"NOT EFFECTIVE"),1,0)</f>
        <v>0</v>
      </c>
      <c r="T6670" s="1">
        <f t="shared" si="845"/>
        <v>0</v>
      </c>
      <c r="U6670" s="1">
        <f t="shared" si="846"/>
        <v>0</v>
      </c>
      <c r="V6670" s="1">
        <f t="shared" si="847"/>
        <v>0</v>
      </c>
      <c r="W6670" s="1">
        <f t="shared" si="848"/>
        <v>0</v>
      </c>
      <c r="X6670" s="1">
        <f t="shared" si="849"/>
        <v>0</v>
      </c>
      <c r="Y6670"/>
      <c r="Z6670"/>
      <c r="AA6670"/>
      <c r="AB6670"/>
      <c r="AC6670"/>
      <c r="AD6670"/>
      <c r="AE6670"/>
      <c r="AF6670"/>
      <c r="AG6670"/>
      <c r="AH6670"/>
      <c r="AI6670"/>
      <c r="AJ6670"/>
    </row>
    <row r="6671" spans="1:36" ht="14.25" customHeight="1">
      <c r="A6671" s="41" t="b">
        <f t="shared" si="850"/>
        <v>0</v>
      </c>
      <c r="B6671" s="41">
        <f t="shared" si="851"/>
        <v>6670</v>
      </c>
      <c r="C6671" s="24"/>
      <c r="N6671" s="45"/>
      <c r="O6671" s="45"/>
      <c r="P6671" s="45"/>
      <c r="Q6671" s="45"/>
      <c r="R6671" s="45"/>
      <c r="S6671" s="1">
        <f t="shared" si="852"/>
        <v>0</v>
      </c>
      <c r="T6671" s="1">
        <f t="shared" si="845"/>
        <v>0</v>
      </c>
      <c r="U6671" s="1">
        <f t="shared" si="846"/>
        <v>0</v>
      </c>
      <c r="V6671" s="1">
        <f t="shared" si="847"/>
        <v>0</v>
      </c>
      <c r="W6671" s="1">
        <f t="shared" si="848"/>
        <v>0</v>
      </c>
      <c r="X6671" s="1">
        <f t="shared" si="849"/>
        <v>0</v>
      </c>
      <c r="Y6671"/>
      <c r="Z6671"/>
      <c r="AA6671"/>
      <c r="AB6671"/>
      <c r="AC6671"/>
      <c r="AD6671"/>
      <c r="AE6671"/>
      <c r="AF6671"/>
      <c r="AG6671"/>
      <c r="AH6671"/>
      <c r="AI6671"/>
      <c r="AJ6671"/>
    </row>
    <row r="6672" spans="1:36" ht="14.25" customHeight="1">
      <c r="A6672" s="41" t="b">
        <f t="shared" si="850"/>
        <v>0</v>
      </c>
      <c r="B6672" s="41">
        <f t="shared" si="851"/>
        <v>6671</v>
      </c>
      <c r="C6672" s="25"/>
      <c r="N6672" s="45"/>
      <c r="O6672" s="45"/>
      <c r="P6672" s="45"/>
      <c r="Q6672" s="45"/>
      <c r="R6672" s="45"/>
      <c r="S6672" s="1">
        <f t="shared" si="852"/>
        <v>0</v>
      </c>
      <c r="T6672" s="1">
        <f t="shared" si="845"/>
        <v>0</v>
      </c>
      <c r="U6672" s="1">
        <f t="shared" si="846"/>
        <v>0</v>
      </c>
      <c r="V6672" s="1">
        <f t="shared" si="847"/>
        <v>0</v>
      </c>
      <c r="W6672" s="1">
        <f t="shared" si="848"/>
        <v>0</v>
      </c>
      <c r="X6672" s="1">
        <f t="shared" si="849"/>
        <v>0</v>
      </c>
      <c r="Y6672"/>
      <c r="Z6672"/>
      <c r="AA6672"/>
      <c r="AB6672"/>
      <c r="AC6672"/>
      <c r="AD6672"/>
      <c r="AE6672"/>
      <c r="AF6672"/>
      <c r="AG6672"/>
      <c r="AH6672"/>
      <c r="AI6672"/>
      <c r="AJ6672"/>
    </row>
    <row r="6673" spans="1:36" ht="14.25" customHeight="1">
      <c r="A6673" s="41" t="b">
        <f t="shared" si="850"/>
        <v>0</v>
      </c>
      <c r="B6673" s="41">
        <f t="shared" si="851"/>
        <v>6672</v>
      </c>
      <c r="C6673" s="25"/>
      <c r="N6673" s="45"/>
      <c r="O6673" s="45"/>
      <c r="P6673" s="45"/>
      <c r="Q6673" s="45"/>
      <c r="R6673" s="45"/>
      <c r="S6673" s="1">
        <f t="shared" si="852"/>
        <v>0</v>
      </c>
      <c r="T6673" s="1">
        <f t="shared" si="845"/>
        <v>0</v>
      </c>
      <c r="U6673" s="1">
        <f t="shared" si="846"/>
        <v>0</v>
      </c>
      <c r="V6673" s="1">
        <f t="shared" si="847"/>
        <v>0</v>
      </c>
      <c r="W6673" s="1">
        <f t="shared" si="848"/>
        <v>0</v>
      </c>
      <c r="X6673" s="1">
        <f t="shared" si="849"/>
        <v>0</v>
      </c>
      <c r="Y6673"/>
      <c r="Z6673"/>
      <c r="AA6673"/>
      <c r="AB6673"/>
      <c r="AC6673"/>
      <c r="AD6673"/>
      <c r="AE6673"/>
      <c r="AF6673"/>
      <c r="AG6673"/>
      <c r="AH6673"/>
      <c r="AI6673"/>
      <c r="AJ6673"/>
    </row>
    <row r="6674" spans="1:36" ht="14.25" customHeight="1">
      <c r="A6674" s="41" t="b">
        <f t="shared" si="850"/>
        <v>0</v>
      </c>
      <c r="B6674" s="41">
        <f t="shared" si="851"/>
        <v>6673</v>
      </c>
      <c r="C6674" s="24"/>
      <c r="N6674" s="45"/>
      <c r="O6674" s="45"/>
      <c r="P6674" s="45"/>
      <c r="Q6674" s="45"/>
      <c r="R6674" s="45"/>
      <c r="S6674" s="1">
        <f t="shared" si="852"/>
        <v>0</v>
      </c>
      <c r="T6674" s="1">
        <f t="shared" si="845"/>
        <v>0</v>
      </c>
      <c r="U6674" s="1">
        <f t="shared" si="846"/>
        <v>0</v>
      </c>
      <c r="V6674" s="1">
        <f t="shared" si="847"/>
        <v>0</v>
      </c>
      <c r="W6674" s="1">
        <f t="shared" si="848"/>
        <v>0</v>
      </c>
      <c r="X6674" s="1">
        <f t="shared" si="849"/>
        <v>0</v>
      </c>
      <c r="Y6674"/>
      <c r="Z6674"/>
      <c r="AA6674"/>
      <c r="AB6674"/>
      <c r="AC6674"/>
      <c r="AD6674"/>
      <c r="AE6674"/>
      <c r="AF6674"/>
      <c r="AG6674"/>
      <c r="AH6674"/>
      <c r="AI6674"/>
      <c r="AJ6674"/>
    </row>
    <row r="6675" spans="1:36" ht="14.25" customHeight="1">
      <c r="A6675" s="41" t="b">
        <f t="shared" si="850"/>
        <v>0</v>
      </c>
      <c r="B6675" s="41">
        <f t="shared" si="851"/>
        <v>6674</v>
      </c>
      <c r="C6675" s="25"/>
      <c r="N6675" s="45"/>
      <c r="O6675" s="45"/>
      <c r="P6675" s="45"/>
      <c r="Q6675" s="45"/>
      <c r="R6675" s="45"/>
      <c r="S6675" s="1">
        <f t="shared" si="852"/>
        <v>0</v>
      </c>
      <c r="T6675" s="1">
        <f t="shared" si="845"/>
        <v>0</v>
      </c>
      <c r="U6675" s="1">
        <f t="shared" si="846"/>
        <v>0</v>
      </c>
      <c r="V6675" s="1">
        <f t="shared" si="847"/>
        <v>0</v>
      </c>
      <c r="W6675" s="1">
        <f t="shared" si="848"/>
        <v>0</v>
      </c>
      <c r="X6675" s="1">
        <f t="shared" si="849"/>
        <v>0</v>
      </c>
      <c r="Y6675"/>
      <c r="Z6675"/>
      <c r="AA6675"/>
      <c r="AB6675"/>
      <c r="AC6675"/>
      <c r="AD6675"/>
      <c r="AE6675"/>
      <c r="AF6675"/>
      <c r="AG6675"/>
      <c r="AH6675"/>
      <c r="AI6675"/>
      <c r="AJ6675"/>
    </row>
    <row r="6676" spans="1:36" ht="14.25" customHeight="1">
      <c r="A6676" s="41" t="b">
        <f t="shared" si="850"/>
        <v>0</v>
      </c>
      <c r="B6676" s="41">
        <f t="shared" si="851"/>
        <v>6675</v>
      </c>
      <c r="C6676" s="25"/>
      <c r="N6676" s="45"/>
      <c r="O6676" s="45"/>
      <c r="P6676" s="45"/>
      <c r="Q6676" s="45"/>
      <c r="R6676" s="45"/>
      <c r="S6676" s="1">
        <f t="shared" si="852"/>
        <v>0</v>
      </c>
      <c r="T6676" s="1">
        <f t="shared" si="845"/>
        <v>0</v>
      </c>
      <c r="U6676" s="1">
        <f t="shared" si="846"/>
        <v>0</v>
      </c>
      <c r="V6676" s="1">
        <f t="shared" si="847"/>
        <v>0</v>
      </c>
      <c r="W6676" s="1">
        <f t="shared" si="848"/>
        <v>0</v>
      </c>
      <c r="X6676" s="1">
        <f t="shared" si="849"/>
        <v>0</v>
      </c>
      <c r="Y6676"/>
      <c r="Z6676"/>
      <c r="AA6676"/>
      <c r="AB6676"/>
      <c r="AC6676"/>
      <c r="AD6676"/>
      <c r="AE6676"/>
      <c r="AF6676"/>
      <c r="AG6676"/>
      <c r="AH6676"/>
      <c r="AI6676"/>
      <c r="AJ6676"/>
    </row>
    <row r="6677" spans="1:36" ht="14.25" customHeight="1">
      <c r="A6677" s="41" t="b">
        <f t="shared" si="850"/>
        <v>0</v>
      </c>
      <c r="B6677" s="41">
        <f t="shared" si="851"/>
        <v>6676</v>
      </c>
      <c r="C6677" s="25"/>
      <c r="N6677" s="45"/>
      <c r="O6677" s="45"/>
      <c r="P6677" s="45"/>
      <c r="Q6677" s="45"/>
      <c r="R6677" s="45"/>
      <c r="S6677" s="1">
        <f t="shared" si="852"/>
        <v>0</v>
      </c>
      <c r="T6677" s="1">
        <f t="shared" si="845"/>
        <v>0</v>
      </c>
      <c r="U6677" s="1">
        <f t="shared" si="846"/>
        <v>0</v>
      </c>
      <c r="V6677" s="1">
        <f t="shared" si="847"/>
        <v>0</v>
      </c>
      <c r="W6677" s="1">
        <f t="shared" si="848"/>
        <v>0</v>
      </c>
      <c r="X6677" s="1">
        <f t="shared" si="849"/>
        <v>0</v>
      </c>
      <c r="Y6677"/>
      <c r="Z6677"/>
      <c r="AA6677"/>
      <c r="AB6677"/>
      <c r="AC6677"/>
      <c r="AD6677"/>
      <c r="AE6677"/>
      <c r="AF6677"/>
      <c r="AG6677"/>
      <c r="AH6677"/>
      <c r="AI6677"/>
      <c r="AJ6677"/>
    </row>
    <row r="6678" spans="1:36" ht="14.25" customHeight="1">
      <c r="A6678" s="41" t="b">
        <f t="shared" si="850"/>
        <v>0</v>
      </c>
      <c r="B6678" s="41">
        <f t="shared" si="851"/>
        <v>6677</v>
      </c>
      <c r="C6678" s="25"/>
      <c r="N6678" s="45"/>
      <c r="O6678" s="45"/>
      <c r="P6678" s="45"/>
      <c r="Q6678" s="45"/>
      <c r="R6678" s="45"/>
      <c r="S6678" s="1">
        <f t="shared" si="852"/>
        <v>0</v>
      </c>
      <c r="T6678" s="1">
        <f t="shared" si="845"/>
        <v>0</v>
      </c>
      <c r="U6678" s="1">
        <f t="shared" si="846"/>
        <v>0</v>
      </c>
      <c r="V6678" s="1">
        <f t="shared" si="847"/>
        <v>0</v>
      </c>
      <c r="W6678" s="1">
        <f t="shared" si="848"/>
        <v>0</v>
      </c>
      <c r="X6678" s="1">
        <f t="shared" si="849"/>
        <v>0</v>
      </c>
      <c r="Y6678"/>
      <c r="Z6678"/>
      <c r="AA6678"/>
      <c r="AB6678"/>
      <c r="AC6678"/>
      <c r="AD6678"/>
      <c r="AE6678"/>
      <c r="AF6678"/>
      <c r="AG6678"/>
      <c r="AH6678"/>
      <c r="AI6678"/>
      <c r="AJ6678"/>
    </row>
    <row r="6679" spans="1:36" ht="14.25" customHeight="1">
      <c r="A6679" s="41" t="b">
        <f t="shared" si="850"/>
        <v>0</v>
      </c>
      <c r="B6679" s="41">
        <f t="shared" si="851"/>
        <v>6678</v>
      </c>
      <c r="C6679" s="25"/>
      <c r="N6679" s="45"/>
      <c r="O6679" s="45"/>
      <c r="P6679" s="45"/>
      <c r="Q6679" s="45"/>
      <c r="R6679" s="45"/>
      <c r="S6679" s="1">
        <f t="shared" si="852"/>
        <v>0</v>
      </c>
      <c r="T6679" s="1">
        <f t="shared" si="845"/>
        <v>0</v>
      </c>
      <c r="U6679" s="1">
        <f t="shared" si="846"/>
        <v>0</v>
      </c>
      <c r="V6679" s="1">
        <f t="shared" si="847"/>
        <v>0</v>
      </c>
      <c r="W6679" s="1">
        <f t="shared" si="848"/>
        <v>0</v>
      </c>
      <c r="X6679" s="1">
        <f t="shared" si="849"/>
        <v>0</v>
      </c>
      <c r="Y6679"/>
      <c r="Z6679"/>
      <c r="AA6679"/>
      <c r="AB6679"/>
      <c r="AC6679"/>
      <c r="AD6679"/>
      <c r="AE6679"/>
      <c r="AF6679"/>
      <c r="AG6679"/>
      <c r="AH6679"/>
      <c r="AI6679"/>
      <c r="AJ6679"/>
    </row>
    <row r="6680" spans="1:36" ht="14.25" customHeight="1">
      <c r="A6680" s="41" t="b">
        <f t="shared" si="850"/>
        <v>0</v>
      </c>
      <c r="B6680" s="41">
        <f t="shared" si="851"/>
        <v>6679</v>
      </c>
      <c r="C6680" s="25"/>
      <c r="N6680" s="45"/>
      <c r="O6680" s="45"/>
      <c r="P6680" s="45"/>
      <c r="Q6680" s="45"/>
      <c r="R6680" s="45"/>
      <c r="S6680" s="1">
        <f t="shared" si="852"/>
        <v>0</v>
      </c>
      <c r="T6680" s="1">
        <f t="shared" si="845"/>
        <v>0</v>
      </c>
      <c r="U6680" s="1">
        <f t="shared" si="846"/>
        <v>0</v>
      </c>
      <c r="V6680" s="1">
        <f t="shared" si="847"/>
        <v>0</v>
      </c>
      <c r="W6680" s="1">
        <f t="shared" si="848"/>
        <v>0</v>
      </c>
      <c r="X6680" s="1">
        <f t="shared" si="849"/>
        <v>0</v>
      </c>
      <c r="Y6680"/>
      <c r="Z6680"/>
      <c r="AA6680"/>
      <c r="AB6680"/>
      <c r="AC6680"/>
      <c r="AD6680"/>
      <c r="AE6680"/>
      <c r="AF6680"/>
      <c r="AG6680"/>
      <c r="AH6680"/>
      <c r="AI6680"/>
      <c r="AJ6680"/>
    </row>
    <row r="6681" spans="1:36" ht="14.25" customHeight="1">
      <c r="A6681" s="41" t="b">
        <f t="shared" si="850"/>
        <v>0</v>
      </c>
      <c r="B6681" s="41">
        <f t="shared" si="851"/>
        <v>6680</v>
      </c>
      <c r="C6681" s="25"/>
      <c r="N6681" s="45"/>
      <c r="O6681" s="45"/>
      <c r="P6681" s="45"/>
      <c r="Q6681" s="45"/>
      <c r="R6681" s="45"/>
      <c r="S6681" s="1">
        <f t="shared" si="852"/>
        <v>0</v>
      </c>
      <c r="T6681" s="1">
        <f t="shared" si="845"/>
        <v>0</v>
      </c>
      <c r="U6681" s="1">
        <f t="shared" si="846"/>
        <v>0</v>
      </c>
      <c r="V6681" s="1">
        <f t="shared" si="847"/>
        <v>0</v>
      </c>
      <c r="W6681" s="1">
        <f t="shared" si="848"/>
        <v>0</v>
      </c>
      <c r="X6681" s="1">
        <f t="shared" si="849"/>
        <v>0</v>
      </c>
      <c r="Y6681"/>
      <c r="Z6681"/>
      <c r="AA6681"/>
      <c r="AB6681"/>
      <c r="AC6681"/>
      <c r="AD6681"/>
      <c r="AE6681"/>
      <c r="AF6681"/>
      <c r="AG6681"/>
      <c r="AH6681"/>
      <c r="AI6681"/>
      <c r="AJ6681"/>
    </row>
    <row r="6682" spans="1:36" ht="14.25" customHeight="1">
      <c r="A6682" s="41" t="b">
        <f t="shared" si="850"/>
        <v>0</v>
      </c>
      <c r="B6682" s="41">
        <f t="shared" si="851"/>
        <v>6681</v>
      </c>
      <c r="C6682" s="25"/>
      <c r="N6682" s="45"/>
      <c r="O6682" s="45"/>
      <c r="P6682" s="45"/>
      <c r="Q6682" s="45"/>
      <c r="R6682" s="45"/>
      <c r="S6682" s="1">
        <f t="shared" si="852"/>
        <v>0</v>
      </c>
      <c r="T6682" s="1">
        <f t="shared" si="845"/>
        <v>0</v>
      </c>
      <c r="U6682" s="1">
        <f t="shared" si="846"/>
        <v>0</v>
      </c>
      <c r="V6682" s="1">
        <f t="shared" si="847"/>
        <v>0</v>
      </c>
      <c r="W6682" s="1">
        <f t="shared" si="848"/>
        <v>0</v>
      </c>
      <c r="X6682" s="1">
        <f t="shared" si="849"/>
        <v>0</v>
      </c>
      <c r="Y6682"/>
      <c r="Z6682"/>
      <c r="AA6682"/>
      <c r="AB6682"/>
      <c r="AC6682"/>
      <c r="AD6682"/>
      <c r="AE6682"/>
      <c r="AF6682"/>
      <c r="AG6682"/>
      <c r="AH6682"/>
      <c r="AI6682"/>
      <c r="AJ6682"/>
    </row>
    <row r="6683" spans="1:36" ht="14.25" customHeight="1">
      <c r="A6683" s="41" t="b">
        <f t="shared" si="850"/>
        <v>0</v>
      </c>
      <c r="B6683" s="41">
        <f t="shared" si="851"/>
        <v>6682</v>
      </c>
      <c r="C6683" s="25"/>
      <c r="N6683" s="45"/>
      <c r="O6683" s="45"/>
      <c r="P6683" s="45"/>
      <c r="Q6683" s="45"/>
      <c r="R6683" s="45"/>
      <c r="S6683" s="1">
        <f t="shared" si="852"/>
        <v>0</v>
      </c>
      <c r="T6683" s="1">
        <f t="shared" si="845"/>
        <v>0</v>
      </c>
      <c r="U6683" s="1">
        <f t="shared" si="846"/>
        <v>0</v>
      </c>
      <c r="V6683" s="1">
        <f t="shared" si="847"/>
        <v>0</v>
      </c>
      <c r="W6683" s="1">
        <f t="shared" si="848"/>
        <v>0</v>
      </c>
      <c r="X6683" s="1">
        <f t="shared" si="849"/>
        <v>0</v>
      </c>
      <c r="Y6683"/>
      <c r="Z6683"/>
      <c r="AA6683"/>
      <c r="AB6683"/>
      <c r="AC6683"/>
      <c r="AD6683"/>
      <c r="AE6683"/>
      <c r="AF6683"/>
      <c r="AG6683"/>
      <c r="AH6683"/>
      <c r="AI6683"/>
      <c r="AJ6683"/>
    </row>
    <row r="6684" spans="1:36" ht="14.25" customHeight="1">
      <c r="A6684" s="41" t="b">
        <f t="shared" si="850"/>
        <v>0</v>
      </c>
      <c r="B6684" s="41">
        <f t="shared" si="851"/>
        <v>6683</v>
      </c>
      <c r="C6684" s="25"/>
      <c r="N6684" s="45"/>
      <c r="O6684" s="45"/>
      <c r="P6684" s="45"/>
      <c r="Q6684" s="45"/>
      <c r="R6684" s="45"/>
      <c r="S6684" s="1">
        <f t="shared" si="852"/>
        <v>0</v>
      </c>
      <c r="T6684" s="1">
        <f t="shared" si="845"/>
        <v>0</v>
      </c>
      <c r="U6684" s="1">
        <f t="shared" si="846"/>
        <v>0</v>
      </c>
      <c r="V6684" s="1">
        <f t="shared" si="847"/>
        <v>0</v>
      </c>
      <c r="W6684" s="1">
        <f t="shared" si="848"/>
        <v>0</v>
      </c>
      <c r="X6684" s="1">
        <f t="shared" si="849"/>
        <v>0</v>
      </c>
      <c r="Y6684"/>
      <c r="Z6684"/>
      <c r="AA6684"/>
      <c r="AB6684"/>
      <c r="AC6684"/>
      <c r="AD6684"/>
      <c r="AE6684"/>
      <c r="AF6684"/>
      <c r="AG6684"/>
      <c r="AH6684"/>
      <c r="AI6684"/>
      <c r="AJ6684"/>
    </row>
    <row r="6685" spans="1:36" ht="14.25" customHeight="1">
      <c r="A6685" s="41" t="b">
        <f t="shared" si="850"/>
        <v>0</v>
      </c>
      <c r="B6685" s="41">
        <f t="shared" si="851"/>
        <v>6684</v>
      </c>
      <c r="C6685" s="25"/>
      <c r="N6685" s="45"/>
      <c r="O6685" s="45"/>
      <c r="P6685" s="45"/>
      <c r="Q6685" s="45"/>
      <c r="R6685" s="45"/>
      <c r="S6685" s="1">
        <f t="shared" si="852"/>
        <v>0</v>
      </c>
      <c r="T6685" s="1">
        <f t="shared" si="845"/>
        <v>0</v>
      </c>
      <c r="U6685" s="1">
        <f t="shared" si="846"/>
        <v>0</v>
      </c>
      <c r="V6685" s="1">
        <f t="shared" si="847"/>
        <v>0</v>
      </c>
      <c r="W6685" s="1">
        <f t="shared" si="848"/>
        <v>0</v>
      </c>
      <c r="X6685" s="1">
        <f t="shared" si="849"/>
        <v>0</v>
      </c>
      <c r="Y6685"/>
      <c r="Z6685"/>
      <c r="AA6685"/>
      <c r="AB6685"/>
      <c r="AC6685"/>
      <c r="AD6685"/>
      <c r="AE6685"/>
      <c r="AF6685"/>
      <c r="AG6685"/>
      <c r="AH6685"/>
      <c r="AI6685"/>
      <c r="AJ6685"/>
    </row>
    <row r="6686" spans="1:36" ht="14.25" customHeight="1">
      <c r="A6686" s="41" t="b">
        <f t="shared" si="850"/>
        <v>0</v>
      </c>
      <c r="B6686" s="41">
        <f t="shared" si="851"/>
        <v>6685</v>
      </c>
      <c r="C6686" s="25"/>
      <c r="N6686" s="45"/>
      <c r="O6686" s="45"/>
      <c r="P6686" s="45"/>
      <c r="Q6686" s="45"/>
      <c r="R6686" s="45"/>
      <c r="S6686" s="1">
        <f t="shared" si="852"/>
        <v>0</v>
      </c>
      <c r="T6686" s="1">
        <f t="shared" si="845"/>
        <v>0</v>
      </c>
      <c r="U6686" s="1">
        <f t="shared" si="846"/>
        <v>0</v>
      </c>
      <c r="V6686" s="1">
        <f t="shared" si="847"/>
        <v>0</v>
      </c>
      <c r="W6686" s="1">
        <f t="shared" si="848"/>
        <v>0</v>
      </c>
      <c r="X6686" s="1">
        <f t="shared" si="849"/>
        <v>0</v>
      </c>
      <c r="Y6686"/>
      <c r="Z6686"/>
      <c r="AA6686"/>
      <c r="AB6686"/>
      <c r="AC6686"/>
      <c r="AD6686"/>
      <c r="AE6686"/>
      <c r="AF6686"/>
      <c r="AG6686"/>
      <c r="AH6686"/>
      <c r="AI6686"/>
      <c r="AJ6686"/>
    </row>
    <row r="6687" spans="1:36" ht="14.25" customHeight="1">
      <c r="A6687" s="41" t="b">
        <f t="shared" si="850"/>
        <v>0</v>
      </c>
      <c r="B6687" s="41">
        <f t="shared" si="851"/>
        <v>6686</v>
      </c>
      <c r="C6687" s="25"/>
      <c r="N6687" s="45"/>
      <c r="O6687" s="45"/>
      <c r="P6687" s="45"/>
      <c r="Q6687" s="45"/>
      <c r="R6687" s="45"/>
      <c r="S6687" s="1">
        <f t="shared" si="852"/>
        <v>0</v>
      </c>
      <c r="T6687" s="1">
        <f t="shared" si="845"/>
        <v>0</v>
      </c>
      <c r="U6687" s="1">
        <f t="shared" si="846"/>
        <v>0</v>
      </c>
      <c r="V6687" s="1">
        <f t="shared" si="847"/>
        <v>0</v>
      </c>
      <c r="W6687" s="1">
        <f t="shared" si="848"/>
        <v>0</v>
      </c>
      <c r="X6687" s="1">
        <f t="shared" si="849"/>
        <v>0</v>
      </c>
      <c r="Y6687"/>
      <c r="Z6687"/>
      <c r="AA6687"/>
      <c r="AB6687"/>
      <c r="AC6687"/>
      <c r="AD6687"/>
      <c r="AE6687"/>
      <c r="AF6687"/>
      <c r="AG6687"/>
      <c r="AH6687"/>
      <c r="AI6687"/>
      <c r="AJ6687"/>
    </row>
    <row r="6688" spans="1:36" ht="14.25" customHeight="1">
      <c r="A6688" s="41" t="b">
        <f t="shared" si="850"/>
        <v>0</v>
      </c>
      <c r="B6688" s="41">
        <f t="shared" si="851"/>
        <v>6687</v>
      </c>
      <c r="C6688" s="25"/>
      <c r="N6688" s="45"/>
      <c r="O6688" s="45"/>
      <c r="P6688" s="45"/>
      <c r="Q6688" s="45"/>
      <c r="R6688" s="45"/>
      <c r="S6688" s="1">
        <f t="shared" si="852"/>
        <v>0</v>
      </c>
      <c r="T6688" s="1">
        <f t="shared" si="845"/>
        <v>0</v>
      </c>
      <c r="U6688" s="1">
        <f t="shared" si="846"/>
        <v>0</v>
      </c>
      <c r="V6688" s="1">
        <f t="shared" si="847"/>
        <v>0</v>
      </c>
      <c r="W6688" s="1">
        <f t="shared" si="848"/>
        <v>0</v>
      </c>
      <c r="X6688" s="1">
        <f t="shared" si="849"/>
        <v>0</v>
      </c>
      <c r="Y6688"/>
      <c r="Z6688"/>
      <c r="AA6688"/>
      <c r="AB6688"/>
      <c r="AC6688"/>
      <c r="AD6688"/>
      <c r="AE6688"/>
      <c r="AF6688"/>
      <c r="AG6688"/>
      <c r="AH6688"/>
      <c r="AI6688"/>
      <c r="AJ6688"/>
    </row>
    <row r="6689" spans="1:36" ht="14.25" customHeight="1">
      <c r="A6689" s="41" t="b">
        <f t="shared" si="850"/>
        <v>0</v>
      </c>
      <c r="B6689" s="41">
        <f t="shared" si="851"/>
        <v>6688</v>
      </c>
      <c r="C6689" s="25"/>
      <c r="N6689" s="45"/>
      <c r="O6689" s="45"/>
      <c r="P6689" s="45"/>
      <c r="Q6689" s="45"/>
      <c r="R6689" s="45"/>
      <c r="S6689" s="1">
        <f t="shared" si="852"/>
        <v>0</v>
      </c>
      <c r="T6689" s="1">
        <f t="shared" ref="T6689:T6752" si="853">IF(AND(D6689="NOT EXECUTED",COUNTA($N6689)&lt;&gt;0),1,0)</f>
        <v>0</v>
      </c>
      <c r="U6689" s="1">
        <f t="shared" ref="U6689:U6752" si="854">IF(AND(E6689="NOT EXECUTED",COUNTA($N6689)&lt;&gt;0),1,0)</f>
        <v>0</v>
      </c>
      <c r="V6689" s="1">
        <f t="shared" ref="V6689:V6752" si="855">IF(AND(F6689="NOT EXECUTED",COUNTA($N6689)&lt;&gt;0),1,0)</f>
        <v>0</v>
      </c>
      <c r="W6689" s="1">
        <f t="shared" ref="W6689:W6752" si="856">IF(AND(G6689="NOT EXECUTED",COUNTA($N6689)&lt;&gt;0),1,0)</f>
        <v>0</v>
      </c>
      <c r="X6689" s="1">
        <f t="shared" ref="X6689:X6752" si="857">IF(AND(S6689=1,COUNTA($N6689)&lt;&gt;0),1,0)</f>
        <v>0</v>
      </c>
      <c r="Y6689"/>
      <c r="Z6689"/>
      <c r="AA6689"/>
      <c r="AB6689"/>
      <c r="AC6689"/>
      <c r="AD6689"/>
      <c r="AE6689"/>
      <c r="AF6689"/>
      <c r="AG6689"/>
      <c r="AH6689"/>
      <c r="AI6689"/>
      <c r="AJ6689"/>
    </row>
    <row r="6690" spans="1:36" ht="14.25" customHeight="1">
      <c r="A6690" s="41" t="b">
        <f t="shared" si="850"/>
        <v>0</v>
      </c>
      <c r="B6690" s="41">
        <f t="shared" si="851"/>
        <v>6689</v>
      </c>
      <c r="C6690" s="25"/>
      <c r="N6690" s="45"/>
      <c r="O6690" s="45"/>
      <c r="P6690" s="45"/>
      <c r="Q6690" s="45"/>
      <c r="R6690" s="45"/>
      <c r="S6690" s="1">
        <f t="shared" si="852"/>
        <v>0</v>
      </c>
      <c r="T6690" s="1">
        <f t="shared" si="853"/>
        <v>0</v>
      </c>
      <c r="U6690" s="1">
        <f t="shared" si="854"/>
        <v>0</v>
      </c>
      <c r="V6690" s="1">
        <f t="shared" si="855"/>
        <v>0</v>
      </c>
      <c r="W6690" s="1">
        <f t="shared" si="856"/>
        <v>0</v>
      </c>
      <c r="X6690" s="1">
        <f t="shared" si="857"/>
        <v>0</v>
      </c>
      <c r="Y6690"/>
      <c r="Z6690"/>
      <c r="AA6690"/>
      <c r="AB6690"/>
      <c r="AC6690"/>
      <c r="AD6690"/>
      <c r="AE6690"/>
      <c r="AF6690"/>
      <c r="AG6690"/>
      <c r="AH6690"/>
      <c r="AI6690"/>
      <c r="AJ6690"/>
    </row>
    <row r="6691" spans="1:36" ht="14.25" customHeight="1">
      <c r="A6691" s="41" t="b">
        <f t="shared" si="850"/>
        <v>0</v>
      </c>
      <c r="B6691" s="41">
        <f t="shared" si="851"/>
        <v>6690</v>
      </c>
      <c r="C6691" s="25"/>
      <c r="N6691" s="45"/>
      <c r="O6691" s="45"/>
      <c r="P6691" s="45"/>
      <c r="Q6691" s="45"/>
      <c r="R6691" s="45"/>
      <c r="S6691" s="1">
        <f t="shared" si="852"/>
        <v>0</v>
      </c>
      <c r="T6691" s="1">
        <f t="shared" si="853"/>
        <v>0</v>
      </c>
      <c r="U6691" s="1">
        <f t="shared" si="854"/>
        <v>0</v>
      </c>
      <c r="V6691" s="1">
        <f t="shared" si="855"/>
        <v>0</v>
      </c>
      <c r="W6691" s="1">
        <f t="shared" si="856"/>
        <v>0</v>
      </c>
      <c r="X6691" s="1">
        <f t="shared" si="857"/>
        <v>0</v>
      </c>
      <c r="Y6691"/>
      <c r="Z6691"/>
      <c r="AA6691"/>
      <c r="AB6691"/>
      <c r="AC6691"/>
      <c r="AD6691"/>
      <c r="AE6691"/>
      <c r="AF6691"/>
      <c r="AG6691"/>
      <c r="AH6691"/>
      <c r="AI6691"/>
      <c r="AJ6691"/>
    </row>
    <row r="6692" spans="1:36" ht="14.25" customHeight="1">
      <c r="A6692" s="41" t="b">
        <f t="shared" si="850"/>
        <v>0</v>
      </c>
      <c r="B6692" s="41">
        <f t="shared" si="851"/>
        <v>6691</v>
      </c>
      <c r="C6692" s="25"/>
      <c r="N6692" s="45"/>
      <c r="O6692" s="45"/>
      <c r="P6692" s="45"/>
      <c r="Q6692" s="45"/>
      <c r="R6692" s="45"/>
      <c r="S6692" s="1">
        <f t="shared" si="852"/>
        <v>0</v>
      </c>
      <c r="T6692" s="1">
        <f t="shared" si="853"/>
        <v>0</v>
      </c>
      <c r="U6692" s="1">
        <f t="shared" si="854"/>
        <v>0</v>
      </c>
      <c r="V6692" s="1">
        <f t="shared" si="855"/>
        <v>0</v>
      </c>
      <c r="W6692" s="1">
        <f t="shared" si="856"/>
        <v>0</v>
      </c>
      <c r="X6692" s="1">
        <f t="shared" si="857"/>
        <v>0</v>
      </c>
      <c r="Y6692"/>
      <c r="Z6692"/>
      <c r="AA6692"/>
      <c r="AB6692"/>
      <c r="AC6692"/>
      <c r="AD6692"/>
      <c r="AE6692"/>
      <c r="AF6692"/>
      <c r="AG6692"/>
      <c r="AH6692"/>
      <c r="AI6692"/>
      <c r="AJ6692"/>
    </row>
    <row r="6693" spans="1:36" ht="14.25" customHeight="1">
      <c r="A6693" s="41" t="b">
        <f t="shared" si="850"/>
        <v>0</v>
      </c>
      <c r="B6693" s="41">
        <f t="shared" si="851"/>
        <v>6692</v>
      </c>
      <c r="C6693" s="25"/>
      <c r="N6693" s="45"/>
      <c r="O6693" s="45"/>
      <c r="P6693" s="45"/>
      <c r="Q6693" s="45"/>
      <c r="R6693" s="45"/>
      <c r="S6693" s="1">
        <f t="shared" si="852"/>
        <v>0</v>
      </c>
      <c r="T6693" s="1">
        <f t="shared" si="853"/>
        <v>0</v>
      </c>
      <c r="U6693" s="1">
        <f t="shared" si="854"/>
        <v>0</v>
      </c>
      <c r="V6693" s="1">
        <f t="shared" si="855"/>
        <v>0</v>
      </c>
      <c r="W6693" s="1">
        <f t="shared" si="856"/>
        <v>0</v>
      </c>
      <c r="X6693" s="1">
        <f t="shared" si="857"/>
        <v>0</v>
      </c>
      <c r="Y6693"/>
      <c r="Z6693"/>
      <c r="AA6693"/>
      <c r="AB6693"/>
      <c r="AC6693"/>
      <c r="AD6693"/>
      <c r="AE6693"/>
      <c r="AF6693"/>
      <c r="AG6693"/>
      <c r="AH6693"/>
      <c r="AI6693"/>
      <c r="AJ6693"/>
    </row>
    <row r="6694" spans="1:36" ht="14.25" customHeight="1">
      <c r="A6694" s="41" t="b">
        <f t="shared" si="850"/>
        <v>0</v>
      </c>
      <c r="B6694" s="41">
        <f t="shared" si="851"/>
        <v>6693</v>
      </c>
      <c r="C6694" s="25"/>
      <c r="N6694" s="45"/>
      <c r="O6694" s="45"/>
      <c r="P6694" s="45"/>
      <c r="Q6694" s="45"/>
      <c r="R6694" s="45"/>
      <c r="S6694" s="1">
        <f t="shared" si="852"/>
        <v>0</v>
      </c>
      <c r="T6694" s="1">
        <f t="shared" si="853"/>
        <v>0</v>
      </c>
      <c r="U6694" s="1">
        <f t="shared" si="854"/>
        <v>0</v>
      </c>
      <c r="V6694" s="1">
        <f t="shared" si="855"/>
        <v>0</v>
      </c>
      <c r="W6694" s="1">
        <f t="shared" si="856"/>
        <v>0</v>
      </c>
      <c r="X6694" s="1">
        <f t="shared" si="857"/>
        <v>0</v>
      </c>
      <c r="Y6694"/>
      <c r="Z6694"/>
      <c r="AA6694"/>
      <c r="AB6694"/>
      <c r="AC6694"/>
      <c r="AD6694"/>
      <c r="AE6694"/>
      <c r="AF6694"/>
      <c r="AG6694"/>
      <c r="AH6694"/>
      <c r="AI6694"/>
      <c r="AJ6694"/>
    </row>
    <row r="6695" spans="1:36" ht="14.25" customHeight="1">
      <c r="A6695" s="41" t="b">
        <f t="shared" si="850"/>
        <v>0</v>
      </c>
      <c r="B6695" s="41">
        <f t="shared" si="851"/>
        <v>6694</v>
      </c>
      <c r="C6695" s="25"/>
      <c r="N6695" s="45"/>
      <c r="O6695" s="45"/>
      <c r="P6695" s="45"/>
      <c r="Q6695" s="45"/>
      <c r="R6695" s="45"/>
      <c r="S6695" s="1">
        <f t="shared" si="852"/>
        <v>0</v>
      </c>
      <c r="T6695" s="1">
        <f t="shared" si="853"/>
        <v>0</v>
      </c>
      <c r="U6695" s="1">
        <f t="shared" si="854"/>
        <v>0</v>
      </c>
      <c r="V6695" s="1">
        <f t="shared" si="855"/>
        <v>0</v>
      </c>
      <c r="W6695" s="1">
        <f t="shared" si="856"/>
        <v>0</v>
      </c>
      <c r="X6695" s="1">
        <f t="shared" si="857"/>
        <v>0</v>
      </c>
      <c r="Y6695"/>
      <c r="Z6695"/>
      <c r="AA6695"/>
      <c r="AB6695"/>
      <c r="AC6695"/>
      <c r="AD6695"/>
      <c r="AE6695"/>
      <c r="AF6695"/>
      <c r="AG6695"/>
      <c r="AH6695"/>
      <c r="AI6695"/>
      <c r="AJ6695"/>
    </row>
    <row r="6696" spans="1:36" ht="14.25" customHeight="1">
      <c r="A6696" s="41" t="b">
        <f t="shared" si="850"/>
        <v>0</v>
      </c>
      <c r="B6696" s="41">
        <f t="shared" si="851"/>
        <v>6695</v>
      </c>
      <c r="C6696" s="25"/>
      <c r="N6696" s="45"/>
      <c r="O6696" s="45"/>
      <c r="P6696" s="45"/>
      <c r="Q6696" s="45"/>
      <c r="R6696" s="45"/>
      <c r="S6696" s="1">
        <f t="shared" si="852"/>
        <v>0</v>
      </c>
      <c r="T6696" s="1">
        <f t="shared" si="853"/>
        <v>0</v>
      </c>
      <c r="U6696" s="1">
        <f t="shared" si="854"/>
        <v>0</v>
      </c>
      <c r="V6696" s="1">
        <f t="shared" si="855"/>
        <v>0</v>
      </c>
      <c r="W6696" s="1">
        <f t="shared" si="856"/>
        <v>0</v>
      </c>
      <c r="X6696" s="1">
        <f t="shared" si="857"/>
        <v>0</v>
      </c>
      <c r="Y6696"/>
      <c r="Z6696"/>
      <c r="AA6696"/>
      <c r="AB6696"/>
      <c r="AC6696"/>
      <c r="AD6696"/>
      <c r="AE6696"/>
      <c r="AF6696"/>
      <c r="AG6696"/>
      <c r="AH6696"/>
      <c r="AI6696"/>
      <c r="AJ6696"/>
    </row>
    <row r="6697" spans="1:36" ht="14.25" customHeight="1">
      <c r="A6697" s="41" t="b">
        <f t="shared" si="850"/>
        <v>0</v>
      </c>
      <c r="B6697" s="41">
        <f t="shared" si="851"/>
        <v>6696</v>
      </c>
      <c r="C6697" s="25"/>
      <c r="N6697" s="45"/>
      <c r="O6697" s="45"/>
      <c r="P6697" s="45"/>
      <c r="Q6697" s="45"/>
      <c r="R6697" s="45"/>
      <c r="S6697" s="1">
        <f t="shared" si="852"/>
        <v>0</v>
      </c>
      <c r="T6697" s="1">
        <f t="shared" si="853"/>
        <v>0</v>
      </c>
      <c r="U6697" s="1">
        <f t="shared" si="854"/>
        <v>0</v>
      </c>
      <c r="V6697" s="1">
        <f t="shared" si="855"/>
        <v>0</v>
      </c>
      <c r="W6697" s="1">
        <f t="shared" si="856"/>
        <v>0</v>
      </c>
      <c r="X6697" s="1">
        <f t="shared" si="857"/>
        <v>0</v>
      </c>
      <c r="Y6697"/>
      <c r="Z6697"/>
      <c r="AA6697"/>
      <c r="AB6697"/>
      <c r="AC6697"/>
      <c r="AD6697"/>
      <c r="AE6697"/>
      <c r="AF6697"/>
      <c r="AG6697"/>
      <c r="AH6697"/>
      <c r="AI6697"/>
      <c r="AJ6697"/>
    </row>
    <row r="6698" spans="1:36" ht="14.25" customHeight="1">
      <c r="A6698" s="41" t="b">
        <f t="shared" si="850"/>
        <v>0</v>
      </c>
      <c r="B6698" s="41">
        <f t="shared" si="851"/>
        <v>6697</v>
      </c>
      <c r="C6698" s="29"/>
      <c r="N6698" s="45"/>
      <c r="O6698" s="45"/>
      <c r="P6698" s="45"/>
      <c r="Q6698" s="45"/>
      <c r="R6698" s="45"/>
      <c r="S6698" s="1">
        <f t="shared" si="852"/>
        <v>0</v>
      </c>
      <c r="T6698" s="1">
        <f t="shared" si="853"/>
        <v>0</v>
      </c>
      <c r="U6698" s="1">
        <f t="shared" si="854"/>
        <v>0</v>
      </c>
      <c r="V6698" s="1">
        <f t="shared" si="855"/>
        <v>0</v>
      </c>
      <c r="W6698" s="1">
        <f t="shared" si="856"/>
        <v>0</v>
      </c>
      <c r="X6698" s="1">
        <f t="shared" si="857"/>
        <v>0</v>
      </c>
      <c r="Y6698"/>
      <c r="Z6698"/>
      <c r="AA6698"/>
      <c r="AB6698"/>
      <c r="AC6698"/>
      <c r="AD6698"/>
      <c r="AE6698"/>
      <c r="AF6698"/>
      <c r="AG6698"/>
      <c r="AH6698"/>
      <c r="AI6698"/>
      <c r="AJ6698"/>
    </row>
    <row r="6699" spans="1:36" ht="14.25" customHeight="1">
      <c r="A6699" s="41" t="b">
        <f t="shared" si="850"/>
        <v>0</v>
      </c>
      <c r="B6699" s="41">
        <f t="shared" si="851"/>
        <v>6698</v>
      </c>
      <c r="C6699" s="24"/>
      <c r="N6699" s="45"/>
      <c r="O6699" s="45"/>
      <c r="P6699" s="45"/>
      <c r="Q6699" s="45"/>
      <c r="R6699" s="45"/>
      <c r="S6699" s="1">
        <f t="shared" si="852"/>
        <v>0</v>
      </c>
      <c r="T6699" s="1">
        <f t="shared" si="853"/>
        <v>0</v>
      </c>
      <c r="U6699" s="1">
        <f t="shared" si="854"/>
        <v>0</v>
      </c>
      <c r="V6699" s="1">
        <f t="shared" si="855"/>
        <v>0</v>
      </c>
      <c r="W6699" s="1">
        <f t="shared" si="856"/>
        <v>0</v>
      </c>
      <c r="X6699" s="1">
        <f t="shared" si="857"/>
        <v>0</v>
      </c>
      <c r="Y6699"/>
      <c r="Z6699"/>
      <c r="AA6699"/>
      <c r="AB6699"/>
      <c r="AC6699"/>
      <c r="AD6699"/>
      <c r="AE6699"/>
      <c r="AF6699"/>
      <c r="AG6699"/>
      <c r="AH6699"/>
      <c r="AI6699"/>
      <c r="AJ6699"/>
    </row>
    <row r="6700" spans="1:36" ht="14.25" customHeight="1">
      <c r="A6700" s="41" t="b">
        <f t="shared" si="850"/>
        <v>0</v>
      </c>
      <c r="B6700" s="41">
        <f t="shared" si="851"/>
        <v>6699</v>
      </c>
      <c r="C6700" s="27"/>
      <c r="N6700" s="45"/>
      <c r="O6700" s="45"/>
      <c r="P6700" s="45"/>
      <c r="Q6700" s="45"/>
      <c r="R6700" s="45"/>
      <c r="S6700" s="1">
        <f t="shared" si="852"/>
        <v>0</v>
      </c>
      <c r="T6700" s="1">
        <f t="shared" si="853"/>
        <v>0</v>
      </c>
      <c r="U6700" s="1">
        <f t="shared" si="854"/>
        <v>0</v>
      </c>
      <c r="V6700" s="1">
        <f t="shared" si="855"/>
        <v>0</v>
      </c>
      <c r="W6700" s="1">
        <f t="shared" si="856"/>
        <v>0</v>
      </c>
      <c r="X6700" s="1">
        <f t="shared" si="857"/>
        <v>0</v>
      </c>
      <c r="Y6700"/>
      <c r="Z6700"/>
      <c r="AA6700"/>
      <c r="AB6700"/>
      <c r="AC6700"/>
      <c r="AD6700"/>
      <c r="AE6700"/>
      <c r="AF6700"/>
      <c r="AG6700"/>
      <c r="AH6700"/>
      <c r="AI6700"/>
      <c r="AJ6700"/>
    </row>
    <row r="6701" spans="1:36" ht="14.25" customHeight="1">
      <c r="A6701" s="41" t="b">
        <f t="shared" si="850"/>
        <v>0</v>
      </c>
      <c r="B6701" s="41">
        <f t="shared" si="851"/>
        <v>6700</v>
      </c>
      <c r="C6701" s="26"/>
      <c r="N6701" s="45"/>
      <c r="O6701" s="45"/>
      <c r="P6701" s="45"/>
      <c r="Q6701" s="45"/>
      <c r="R6701" s="45"/>
      <c r="S6701" s="1">
        <f t="shared" si="852"/>
        <v>0</v>
      </c>
      <c r="T6701" s="1">
        <f t="shared" si="853"/>
        <v>0</v>
      </c>
      <c r="U6701" s="1">
        <f t="shared" si="854"/>
        <v>0</v>
      </c>
      <c r="V6701" s="1">
        <f t="shared" si="855"/>
        <v>0</v>
      </c>
      <c r="W6701" s="1">
        <f t="shared" si="856"/>
        <v>0</v>
      </c>
      <c r="X6701" s="1">
        <f t="shared" si="857"/>
        <v>0</v>
      </c>
      <c r="Y6701"/>
      <c r="Z6701"/>
      <c r="AA6701"/>
      <c r="AB6701"/>
      <c r="AC6701"/>
      <c r="AD6701"/>
      <c r="AE6701"/>
      <c r="AF6701"/>
      <c r="AG6701"/>
      <c r="AH6701"/>
      <c r="AI6701"/>
      <c r="AJ6701"/>
    </row>
    <row r="6702" spans="1:36" ht="14.25" customHeight="1">
      <c r="A6702" s="41" t="b">
        <f t="shared" si="850"/>
        <v>0</v>
      </c>
      <c r="B6702" s="41">
        <f t="shared" si="851"/>
        <v>6701</v>
      </c>
      <c r="C6702" s="24"/>
      <c r="N6702" s="45"/>
      <c r="O6702" s="45"/>
      <c r="P6702" s="45"/>
      <c r="Q6702" s="45"/>
      <c r="R6702" s="45"/>
      <c r="S6702" s="1">
        <f t="shared" si="852"/>
        <v>0</v>
      </c>
      <c r="T6702" s="1">
        <f t="shared" si="853"/>
        <v>0</v>
      </c>
      <c r="U6702" s="1">
        <f t="shared" si="854"/>
        <v>0</v>
      </c>
      <c r="V6702" s="1">
        <f t="shared" si="855"/>
        <v>0</v>
      </c>
      <c r="W6702" s="1">
        <f t="shared" si="856"/>
        <v>0</v>
      </c>
      <c r="X6702" s="1">
        <f t="shared" si="857"/>
        <v>0</v>
      </c>
      <c r="Y6702"/>
      <c r="Z6702"/>
      <c r="AA6702"/>
      <c r="AB6702"/>
      <c r="AC6702"/>
      <c r="AD6702"/>
      <c r="AE6702"/>
      <c r="AF6702"/>
      <c r="AG6702"/>
      <c r="AH6702"/>
      <c r="AI6702"/>
      <c r="AJ6702"/>
    </row>
    <row r="6703" spans="1:36" ht="14.25" customHeight="1">
      <c r="A6703" s="41" t="b">
        <f t="shared" si="850"/>
        <v>0</v>
      </c>
      <c r="B6703" s="41">
        <f t="shared" si="851"/>
        <v>6702</v>
      </c>
      <c r="C6703" s="23"/>
      <c r="N6703" s="45"/>
      <c r="O6703" s="45"/>
      <c r="P6703" s="45"/>
      <c r="Q6703" s="45"/>
      <c r="R6703" s="45"/>
      <c r="S6703" s="1">
        <f t="shared" si="852"/>
        <v>0</v>
      </c>
      <c r="T6703" s="1">
        <f t="shared" si="853"/>
        <v>0</v>
      </c>
      <c r="U6703" s="1">
        <f t="shared" si="854"/>
        <v>0</v>
      </c>
      <c r="V6703" s="1">
        <f t="shared" si="855"/>
        <v>0</v>
      </c>
      <c r="W6703" s="1">
        <f t="shared" si="856"/>
        <v>0</v>
      </c>
      <c r="X6703" s="1">
        <f t="shared" si="857"/>
        <v>0</v>
      </c>
      <c r="Y6703"/>
      <c r="Z6703"/>
      <c r="AA6703"/>
      <c r="AB6703"/>
      <c r="AC6703"/>
      <c r="AD6703"/>
      <c r="AE6703"/>
      <c r="AF6703"/>
      <c r="AG6703"/>
      <c r="AH6703"/>
      <c r="AI6703"/>
      <c r="AJ6703"/>
    </row>
    <row r="6704" spans="1:36" ht="14.25" customHeight="1">
      <c r="A6704" s="41" t="b">
        <f t="shared" si="850"/>
        <v>0</v>
      </c>
      <c r="B6704" s="41">
        <f t="shared" si="851"/>
        <v>6703</v>
      </c>
      <c r="C6704" s="23"/>
      <c r="N6704" s="45"/>
      <c r="O6704" s="45"/>
      <c r="P6704" s="45"/>
      <c r="Q6704" s="45"/>
      <c r="R6704" s="45"/>
      <c r="S6704" s="1">
        <f t="shared" si="852"/>
        <v>0</v>
      </c>
      <c r="T6704" s="1">
        <f t="shared" si="853"/>
        <v>0</v>
      </c>
      <c r="U6704" s="1">
        <f t="shared" si="854"/>
        <v>0</v>
      </c>
      <c r="V6704" s="1">
        <f t="shared" si="855"/>
        <v>0</v>
      </c>
      <c r="W6704" s="1">
        <f t="shared" si="856"/>
        <v>0</v>
      </c>
      <c r="X6704" s="1">
        <f t="shared" si="857"/>
        <v>0</v>
      </c>
      <c r="Y6704"/>
      <c r="Z6704"/>
      <c r="AA6704"/>
      <c r="AB6704"/>
      <c r="AC6704"/>
      <c r="AD6704"/>
      <c r="AE6704"/>
      <c r="AF6704"/>
      <c r="AG6704"/>
      <c r="AH6704"/>
      <c r="AI6704"/>
      <c r="AJ6704"/>
    </row>
    <row r="6705" spans="1:36" ht="14.25" customHeight="1">
      <c r="A6705" s="41" t="b">
        <f t="shared" si="850"/>
        <v>0</v>
      </c>
      <c r="B6705" s="41">
        <f t="shared" si="851"/>
        <v>6704</v>
      </c>
      <c r="C6705" s="23"/>
      <c r="N6705" s="45"/>
      <c r="O6705" s="45"/>
      <c r="P6705" s="45"/>
      <c r="Q6705" s="45"/>
      <c r="R6705" s="45"/>
      <c r="S6705" s="1">
        <f t="shared" si="852"/>
        <v>0</v>
      </c>
      <c r="T6705" s="1">
        <f t="shared" si="853"/>
        <v>0</v>
      </c>
      <c r="U6705" s="1">
        <f t="shared" si="854"/>
        <v>0</v>
      </c>
      <c r="V6705" s="1">
        <f t="shared" si="855"/>
        <v>0</v>
      </c>
      <c r="W6705" s="1">
        <f t="shared" si="856"/>
        <v>0</v>
      </c>
      <c r="X6705" s="1">
        <f t="shared" si="857"/>
        <v>0</v>
      </c>
      <c r="Y6705"/>
      <c r="Z6705"/>
      <c r="AA6705"/>
      <c r="AB6705"/>
      <c r="AC6705"/>
      <c r="AD6705"/>
      <c r="AE6705"/>
      <c r="AF6705"/>
      <c r="AG6705"/>
      <c r="AH6705"/>
      <c r="AI6705"/>
      <c r="AJ6705"/>
    </row>
    <row r="6706" spans="1:36" ht="14.25" customHeight="1">
      <c r="A6706" s="41" t="b">
        <f t="shared" si="850"/>
        <v>0</v>
      </c>
      <c r="B6706" s="41">
        <f t="shared" si="851"/>
        <v>6705</v>
      </c>
      <c r="C6706" s="23"/>
      <c r="N6706" s="45"/>
      <c r="O6706" s="45"/>
      <c r="P6706" s="45"/>
      <c r="Q6706" s="45"/>
      <c r="R6706" s="45"/>
      <c r="S6706" s="1">
        <f t="shared" si="852"/>
        <v>0</v>
      </c>
      <c r="T6706" s="1">
        <f t="shared" si="853"/>
        <v>0</v>
      </c>
      <c r="U6706" s="1">
        <f t="shared" si="854"/>
        <v>0</v>
      </c>
      <c r="V6706" s="1">
        <f t="shared" si="855"/>
        <v>0</v>
      </c>
      <c r="W6706" s="1">
        <f t="shared" si="856"/>
        <v>0</v>
      </c>
      <c r="X6706" s="1">
        <f t="shared" si="857"/>
        <v>0</v>
      </c>
      <c r="Y6706"/>
      <c r="Z6706"/>
      <c r="AA6706"/>
      <c r="AB6706"/>
      <c r="AC6706"/>
      <c r="AD6706"/>
      <c r="AE6706"/>
      <c r="AF6706"/>
      <c r="AG6706"/>
      <c r="AH6706"/>
      <c r="AI6706"/>
      <c r="AJ6706"/>
    </row>
    <row r="6707" spans="1:36" ht="14.25" customHeight="1">
      <c r="A6707" s="41" t="b">
        <f t="shared" si="850"/>
        <v>0</v>
      </c>
      <c r="B6707" s="41">
        <f t="shared" si="851"/>
        <v>6706</v>
      </c>
      <c r="C6707" s="23"/>
      <c r="N6707" s="45"/>
      <c r="O6707" s="45"/>
      <c r="P6707" s="45"/>
      <c r="Q6707" s="45"/>
      <c r="R6707" s="45"/>
      <c r="S6707" s="1">
        <f t="shared" si="852"/>
        <v>0</v>
      </c>
      <c r="T6707" s="1">
        <f t="shared" si="853"/>
        <v>0</v>
      </c>
      <c r="U6707" s="1">
        <f t="shared" si="854"/>
        <v>0</v>
      </c>
      <c r="V6707" s="1">
        <f t="shared" si="855"/>
        <v>0</v>
      </c>
      <c r="W6707" s="1">
        <f t="shared" si="856"/>
        <v>0</v>
      </c>
      <c r="X6707" s="1">
        <f t="shared" si="857"/>
        <v>0</v>
      </c>
      <c r="Y6707"/>
      <c r="Z6707"/>
      <c r="AA6707"/>
      <c r="AB6707"/>
      <c r="AC6707"/>
      <c r="AD6707"/>
      <c r="AE6707"/>
      <c r="AF6707"/>
      <c r="AG6707"/>
      <c r="AH6707"/>
      <c r="AI6707"/>
      <c r="AJ6707"/>
    </row>
    <row r="6708" spans="1:36" ht="14.25" customHeight="1">
      <c r="A6708" s="41" t="b">
        <f t="shared" si="850"/>
        <v>0</v>
      </c>
      <c r="B6708" s="41">
        <f t="shared" si="851"/>
        <v>6707</v>
      </c>
      <c r="C6708" s="23"/>
      <c r="N6708" s="45"/>
      <c r="O6708" s="45"/>
      <c r="P6708" s="45"/>
      <c r="Q6708" s="45"/>
      <c r="R6708" s="45"/>
      <c r="S6708" s="1">
        <f t="shared" si="852"/>
        <v>0</v>
      </c>
      <c r="T6708" s="1">
        <f t="shared" si="853"/>
        <v>0</v>
      </c>
      <c r="U6708" s="1">
        <f t="shared" si="854"/>
        <v>0</v>
      </c>
      <c r="V6708" s="1">
        <f t="shared" si="855"/>
        <v>0</v>
      </c>
      <c r="W6708" s="1">
        <f t="shared" si="856"/>
        <v>0</v>
      </c>
      <c r="X6708" s="1">
        <f t="shared" si="857"/>
        <v>0</v>
      </c>
      <c r="Y6708"/>
      <c r="Z6708"/>
      <c r="AA6708"/>
      <c r="AB6708"/>
      <c r="AC6708"/>
      <c r="AD6708"/>
      <c r="AE6708"/>
      <c r="AF6708"/>
      <c r="AG6708"/>
      <c r="AH6708"/>
      <c r="AI6708"/>
      <c r="AJ6708"/>
    </row>
    <row r="6709" spans="1:36" ht="14.25" customHeight="1">
      <c r="A6709" s="41" t="b">
        <f t="shared" si="850"/>
        <v>0</v>
      </c>
      <c r="B6709" s="41">
        <f t="shared" si="851"/>
        <v>6708</v>
      </c>
      <c r="C6709" s="23"/>
      <c r="N6709" s="45"/>
      <c r="O6709" s="45"/>
      <c r="P6709" s="45"/>
      <c r="Q6709" s="45"/>
      <c r="R6709" s="45"/>
      <c r="S6709" s="1">
        <f t="shared" si="852"/>
        <v>0</v>
      </c>
      <c r="T6709" s="1">
        <f t="shared" si="853"/>
        <v>0</v>
      </c>
      <c r="U6709" s="1">
        <f t="shared" si="854"/>
        <v>0</v>
      </c>
      <c r="V6709" s="1">
        <f t="shared" si="855"/>
        <v>0</v>
      </c>
      <c r="W6709" s="1">
        <f t="shared" si="856"/>
        <v>0</v>
      </c>
      <c r="X6709" s="1">
        <f t="shared" si="857"/>
        <v>0</v>
      </c>
      <c r="Y6709"/>
      <c r="Z6709"/>
      <c r="AA6709"/>
      <c r="AB6709"/>
      <c r="AC6709"/>
      <c r="AD6709"/>
      <c r="AE6709"/>
      <c r="AF6709"/>
      <c r="AG6709"/>
      <c r="AH6709"/>
      <c r="AI6709"/>
      <c r="AJ6709"/>
    </row>
    <row r="6710" spans="1:36" ht="14.25" customHeight="1">
      <c r="A6710" s="41" t="b">
        <f t="shared" si="850"/>
        <v>0</v>
      </c>
      <c r="B6710" s="41">
        <f t="shared" si="851"/>
        <v>6709</v>
      </c>
      <c r="C6710" s="23"/>
      <c r="N6710" s="45"/>
      <c r="O6710" s="45"/>
      <c r="P6710" s="45"/>
      <c r="Q6710" s="45"/>
      <c r="R6710" s="45"/>
      <c r="S6710" s="1">
        <f t="shared" si="852"/>
        <v>0</v>
      </c>
      <c r="T6710" s="1">
        <f t="shared" si="853"/>
        <v>0</v>
      </c>
      <c r="U6710" s="1">
        <f t="shared" si="854"/>
        <v>0</v>
      </c>
      <c r="V6710" s="1">
        <f t="shared" si="855"/>
        <v>0</v>
      </c>
      <c r="W6710" s="1">
        <f t="shared" si="856"/>
        <v>0</v>
      </c>
      <c r="X6710" s="1">
        <f t="shared" si="857"/>
        <v>0</v>
      </c>
      <c r="Y6710"/>
      <c r="Z6710"/>
      <c r="AA6710"/>
      <c r="AB6710"/>
      <c r="AC6710"/>
      <c r="AD6710"/>
      <c r="AE6710"/>
      <c r="AF6710"/>
      <c r="AG6710"/>
      <c r="AH6710"/>
      <c r="AI6710"/>
      <c r="AJ6710"/>
    </row>
    <row r="6711" spans="1:36" ht="14.25" customHeight="1">
      <c r="A6711" s="41" t="b">
        <f t="shared" si="850"/>
        <v>0</v>
      </c>
      <c r="B6711" s="41">
        <f t="shared" si="851"/>
        <v>6710</v>
      </c>
      <c r="C6711" s="23"/>
      <c r="N6711" s="45"/>
      <c r="O6711" s="45"/>
      <c r="P6711" s="45"/>
      <c r="Q6711" s="45"/>
      <c r="R6711" s="45"/>
      <c r="S6711" s="1">
        <f t="shared" si="852"/>
        <v>0</v>
      </c>
      <c r="T6711" s="1">
        <f t="shared" si="853"/>
        <v>0</v>
      </c>
      <c r="U6711" s="1">
        <f t="shared" si="854"/>
        <v>0</v>
      </c>
      <c r="V6711" s="1">
        <f t="shared" si="855"/>
        <v>0</v>
      </c>
      <c r="W6711" s="1">
        <f t="shared" si="856"/>
        <v>0</v>
      </c>
      <c r="X6711" s="1">
        <f t="shared" si="857"/>
        <v>0</v>
      </c>
      <c r="Y6711"/>
      <c r="Z6711"/>
      <c r="AA6711"/>
      <c r="AB6711"/>
      <c r="AC6711"/>
      <c r="AD6711"/>
      <c r="AE6711"/>
      <c r="AF6711"/>
      <c r="AG6711"/>
      <c r="AH6711"/>
      <c r="AI6711"/>
      <c r="AJ6711"/>
    </row>
    <row r="6712" spans="1:36" ht="14.25" customHeight="1">
      <c r="A6712" s="41" t="b">
        <f t="shared" si="850"/>
        <v>0</v>
      </c>
      <c r="B6712" s="41">
        <f t="shared" si="851"/>
        <v>6711</v>
      </c>
      <c r="C6712" s="23"/>
      <c r="N6712" s="45"/>
      <c r="O6712" s="45"/>
      <c r="P6712" s="45"/>
      <c r="Q6712" s="45"/>
      <c r="R6712" s="45"/>
      <c r="S6712" s="1">
        <f t="shared" si="852"/>
        <v>0</v>
      </c>
      <c r="T6712" s="1">
        <f t="shared" si="853"/>
        <v>0</v>
      </c>
      <c r="U6712" s="1">
        <f t="shared" si="854"/>
        <v>0</v>
      </c>
      <c r="V6712" s="1">
        <f t="shared" si="855"/>
        <v>0</v>
      </c>
      <c r="W6712" s="1">
        <f t="shared" si="856"/>
        <v>0</v>
      </c>
      <c r="X6712" s="1">
        <f t="shared" si="857"/>
        <v>0</v>
      </c>
      <c r="Y6712"/>
      <c r="Z6712"/>
      <c r="AA6712"/>
      <c r="AB6712"/>
      <c r="AC6712"/>
      <c r="AD6712"/>
      <c r="AE6712"/>
      <c r="AF6712"/>
      <c r="AG6712"/>
      <c r="AH6712"/>
      <c r="AI6712"/>
      <c r="AJ6712"/>
    </row>
    <row r="6713" spans="1:36" ht="14.25" customHeight="1">
      <c r="A6713" s="41" t="b">
        <f t="shared" si="850"/>
        <v>0</v>
      </c>
      <c r="B6713" s="41">
        <f t="shared" si="851"/>
        <v>6712</v>
      </c>
      <c r="C6713" s="23"/>
      <c r="N6713" s="45"/>
      <c r="O6713" s="45"/>
      <c r="P6713" s="45"/>
      <c r="Q6713" s="45"/>
      <c r="R6713" s="45"/>
      <c r="S6713" s="1">
        <f t="shared" si="852"/>
        <v>0</v>
      </c>
      <c r="T6713" s="1">
        <f t="shared" si="853"/>
        <v>0</v>
      </c>
      <c r="U6713" s="1">
        <f t="shared" si="854"/>
        <v>0</v>
      </c>
      <c r="V6713" s="1">
        <f t="shared" si="855"/>
        <v>0</v>
      </c>
      <c r="W6713" s="1">
        <f t="shared" si="856"/>
        <v>0</v>
      </c>
      <c r="X6713" s="1">
        <f t="shared" si="857"/>
        <v>0</v>
      </c>
      <c r="Y6713"/>
      <c r="Z6713"/>
      <c r="AA6713"/>
      <c r="AB6713"/>
      <c r="AC6713"/>
      <c r="AD6713"/>
      <c r="AE6713"/>
      <c r="AF6713"/>
      <c r="AG6713"/>
      <c r="AH6713"/>
      <c r="AI6713"/>
      <c r="AJ6713"/>
    </row>
    <row r="6714" spans="1:36" ht="14.25" customHeight="1">
      <c r="A6714" s="41" t="b">
        <f t="shared" si="850"/>
        <v>0</v>
      </c>
      <c r="B6714" s="41">
        <f t="shared" si="851"/>
        <v>6713</v>
      </c>
      <c r="C6714" s="23"/>
      <c r="N6714" s="45"/>
      <c r="O6714" s="45"/>
      <c r="P6714" s="45"/>
      <c r="Q6714" s="45"/>
      <c r="R6714" s="45"/>
      <c r="S6714" s="1">
        <f t="shared" si="852"/>
        <v>0</v>
      </c>
      <c r="T6714" s="1">
        <f t="shared" si="853"/>
        <v>0</v>
      </c>
      <c r="U6714" s="1">
        <f t="shared" si="854"/>
        <v>0</v>
      </c>
      <c r="V6714" s="1">
        <f t="shared" si="855"/>
        <v>0</v>
      </c>
      <c r="W6714" s="1">
        <f t="shared" si="856"/>
        <v>0</v>
      </c>
      <c r="X6714" s="1">
        <f t="shared" si="857"/>
        <v>0</v>
      </c>
      <c r="Y6714"/>
      <c r="Z6714"/>
      <c r="AA6714"/>
      <c r="AB6714"/>
      <c r="AC6714"/>
      <c r="AD6714"/>
      <c r="AE6714"/>
      <c r="AF6714"/>
      <c r="AG6714"/>
      <c r="AH6714"/>
      <c r="AI6714"/>
      <c r="AJ6714"/>
    </row>
    <row r="6715" spans="1:36" ht="14.25" customHeight="1">
      <c r="A6715" s="41" t="b">
        <f t="shared" si="850"/>
        <v>0</v>
      </c>
      <c r="B6715" s="41">
        <f t="shared" si="851"/>
        <v>6714</v>
      </c>
      <c r="C6715" s="23"/>
      <c r="N6715" s="45"/>
      <c r="O6715" s="45"/>
      <c r="P6715" s="45"/>
      <c r="Q6715" s="45"/>
      <c r="R6715" s="45"/>
      <c r="S6715" s="1">
        <f t="shared" si="852"/>
        <v>0</v>
      </c>
      <c r="T6715" s="1">
        <f t="shared" si="853"/>
        <v>0</v>
      </c>
      <c r="U6715" s="1">
        <f t="shared" si="854"/>
        <v>0</v>
      </c>
      <c r="V6715" s="1">
        <f t="shared" si="855"/>
        <v>0</v>
      </c>
      <c r="W6715" s="1">
        <f t="shared" si="856"/>
        <v>0</v>
      </c>
      <c r="X6715" s="1">
        <f t="shared" si="857"/>
        <v>0</v>
      </c>
      <c r="Y6715"/>
      <c r="Z6715"/>
      <c r="AA6715"/>
      <c r="AB6715"/>
      <c r="AC6715"/>
      <c r="AD6715"/>
      <c r="AE6715"/>
      <c r="AF6715"/>
      <c r="AG6715"/>
      <c r="AH6715"/>
      <c r="AI6715"/>
      <c r="AJ6715"/>
    </row>
    <row r="6716" spans="1:36" ht="14.25" customHeight="1">
      <c r="A6716" s="41" t="b">
        <f t="shared" si="850"/>
        <v>0</v>
      </c>
      <c r="B6716" s="41">
        <f t="shared" si="851"/>
        <v>6715</v>
      </c>
      <c r="C6716" s="23"/>
      <c r="N6716" s="45"/>
      <c r="O6716" s="45"/>
      <c r="P6716" s="45"/>
      <c r="Q6716" s="45"/>
      <c r="R6716" s="45"/>
      <c r="S6716" s="1">
        <f t="shared" si="852"/>
        <v>0</v>
      </c>
      <c r="T6716" s="1">
        <f t="shared" si="853"/>
        <v>0</v>
      </c>
      <c r="U6716" s="1">
        <f t="shared" si="854"/>
        <v>0</v>
      </c>
      <c r="V6716" s="1">
        <f t="shared" si="855"/>
        <v>0</v>
      </c>
      <c r="W6716" s="1">
        <f t="shared" si="856"/>
        <v>0</v>
      </c>
      <c r="X6716" s="1">
        <f t="shared" si="857"/>
        <v>0</v>
      </c>
      <c r="Y6716"/>
      <c r="Z6716"/>
      <c r="AA6716"/>
      <c r="AB6716"/>
      <c r="AC6716"/>
      <c r="AD6716"/>
      <c r="AE6716"/>
      <c r="AF6716"/>
      <c r="AG6716"/>
      <c r="AH6716"/>
      <c r="AI6716"/>
      <c r="AJ6716"/>
    </row>
    <row r="6717" spans="1:36" ht="14.25" customHeight="1">
      <c r="A6717" s="41" t="b">
        <f t="shared" si="850"/>
        <v>0</v>
      </c>
      <c r="B6717" s="41">
        <f t="shared" si="851"/>
        <v>6716</v>
      </c>
      <c r="C6717" s="23"/>
      <c r="N6717" s="45"/>
      <c r="O6717" s="45"/>
      <c r="P6717" s="45"/>
      <c r="Q6717" s="45"/>
      <c r="R6717" s="45"/>
      <c r="S6717" s="1">
        <f t="shared" si="852"/>
        <v>0</v>
      </c>
      <c r="T6717" s="1">
        <f t="shared" si="853"/>
        <v>0</v>
      </c>
      <c r="U6717" s="1">
        <f t="shared" si="854"/>
        <v>0</v>
      </c>
      <c r="V6717" s="1">
        <f t="shared" si="855"/>
        <v>0</v>
      </c>
      <c r="W6717" s="1">
        <f t="shared" si="856"/>
        <v>0</v>
      </c>
      <c r="X6717" s="1">
        <f t="shared" si="857"/>
        <v>0</v>
      </c>
      <c r="Y6717"/>
      <c r="Z6717"/>
      <c r="AA6717"/>
      <c r="AB6717"/>
      <c r="AC6717"/>
      <c r="AD6717"/>
      <c r="AE6717"/>
      <c r="AF6717"/>
      <c r="AG6717"/>
      <c r="AH6717"/>
      <c r="AI6717"/>
      <c r="AJ6717"/>
    </row>
    <row r="6718" spans="1:36" ht="14.25" customHeight="1">
      <c r="A6718" s="41" t="b">
        <f t="shared" si="850"/>
        <v>0</v>
      </c>
      <c r="B6718" s="41">
        <f t="shared" si="851"/>
        <v>6717</v>
      </c>
      <c r="C6718" s="23"/>
      <c r="N6718" s="45"/>
      <c r="O6718" s="45"/>
      <c r="P6718" s="45"/>
      <c r="Q6718" s="45"/>
      <c r="R6718" s="45"/>
      <c r="S6718" s="1">
        <f t="shared" si="852"/>
        <v>0</v>
      </c>
      <c r="T6718" s="1">
        <f t="shared" si="853"/>
        <v>0</v>
      </c>
      <c r="U6718" s="1">
        <f t="shared" si="854"/>
        <v>0</v>
      </c>
      <c r="V6718" s="1">
        <f t="shared" si="855"/>
        <v>0</v>
      </c>
      <c r="W6718" s="1">
        <f t="shared" si="856"/>
        <v>0</v>
      </c>
      <c r="X6718" s="1">
        <f t="shared" si="857"/>
        <v>0</v>
      </c>
      <c r="Y6718"/>
      <c r="Z6718"/>
      <c r="AA6718"/>
      <c r="AB6718"/>
      <c r="AC6718"/>
      <c r="AD6718"/>
      <c r="AE6718"/>
      <c r="AF6718"/>
      <c r="AG6718"/>
      <c r="AH6718"/>
      <c r="AI6718"/>
      <c r="AJ6718"/>
    </row>
    <row r="6719" spans="1:36" ht="14.25" customHeight="1">
      <c r="A6719" s="41" t="b">
        <f t="shared" si="850"/>
        <v>0</v>
      </c>
      <c r="B6719" s="41">
        <f t="shared" si="851"/>
        <v>6718</v>
      </c>
      <c r="C6719" s="23"/>
      <c r="N6719" s="45"/>
      <c r="O6719" s="45"/>
      <c r="P6719" s="45"/>
      <c r="Q6719" s="45"/>
      <c r="R6719" s="45"/>
      <c r="S6719" s="1">
        <f t="shared" si="852"/>
        <v>0</v>
      </c>
      <c r="T6719" s="1">
        <f t="shared" si="853"/>
        <v>0</v>
      </c>
      <c r="U6719" s="1">
        <f t="shared" si="854"/>
        <v>0</v>
      </c>
      <c r="V6719" s="1">
        <f t="shared" si="855"/>
        <v>0</v>
      </c>
      <c r="W6719" s="1">
        <f t="shared" si="856"/>
        <v>0</v>
      </c>
      <c r="X6719" s="1">
        <f t="shared" si="857"/>
        <v>0</v>
      </c>
      <c r="Y6719"/>
      <c r="Z6719"/>
      <c r="AA6719"/>
      <c r="AB6719"/>
      <c r="AC6719"/>
      <c r="AD6719"/>
      <c r="AE6719"/>
      <c r="AF6719"/>
      <c r="AG6719"/>
      <c r="AH6719"/>
      <c r="AI6719"/>
      <c r="AJ6719"/>
    </row>
    <row r="6720" spans="1:36" ht="14.25" customHeight="1">
      <c r="A6720" s="41" t="b">
        <f t="shared" si="850"/>
        <v>0</v>
      </c>
      <c r="B6720" s="41">
        <f t="shared" si="851"/>
        <v>6719</v>
      </c>
      <c r="C6720" s="23"/>
      <c r="N6720" s="45"/>
      <c r="O6720" s="45"/>
      <c r="P6720" s="45"/>
      <c r="Q6720" s="45"/>
      <c r="R6720" s="45"/>
      <c r="S6720" s="1">
        <f t="shared" si="852"/>
        <v>0</v>
      </c>
      <c r="T6720" s="1">
        <f t="shared" si="853"/>
        <v>0</v>
      </c>
      <c r="U6720" s="1">
        <f t="shared" si="854"/>
        <v>0</v>
      </c>
      <c r="V6720" s="1">
        <f t="shared" si="855"/>
        <v>0</v>
      </c>
      <c r="W6720" s="1">
        <f t="shared" si="856"/>
        <v>0</v>
      </c>
      <c r="X6720" s="1">
        <f t="shared" si="857"/>
        <v>0</v>
      </c>
      <c r="Y6720"/>
      <c r="Z6720"/>
      <c r="AA6720"/>
      <c r="AB6720"/>
      <c r="AC6720"/>
      <c r="AD6720"/>
      <c r="AE6720"/>
      <c r="AF6720"/>
      <c r="AG6720"/>
      <c r="AH6720"/>
      <c r="AI6720"/>
      <c r="AJ6720"/>
    </row>
    <row r="6721" spans="1:36" ht="14.25" customHeight="1">
      <c r="A6721" s="41" t="b">
        <f t="shared" si="850"/>
        <v>0</v>
      </c>
      <c r="B6721" s="41">
        <f t="shared" si="851"/>
        <v>6720</v>
      </c>
      <c r="C6721" s="23"/>
      <c r="N6721" s="45"/>
      <c r="O6721" s="45"/>
      <c r="P6721" s="45"/>
      <c r="Q6721" s="45"/>
      <c r="R6721" s="45"/>
      <c r="S6721" s="1">
        <f t="shared" si="852"/>
        <v>0</v>
      </c>
      <c r="T6721" s="1">
        <f t="shared" si="853"/>
        <v>0</v>
      </c>
      <c r="U6721" s="1">
        <f t="shared" si="854"/>
        <v>0</v>
      </c>
      <c r="V6721" s="1">
        <f t="shared" si="855"/>
        <v>0</v>
      </c>
      <c r="W6721" s="1">
        <f t="shared" si="856"/>
        <v>0</v>
      </c>
      <c r="X6721" s="1">
        <f t="shared" si="857"/>
        <v>0</v>
      </c>
      <c r="Y6721"/>
      <c r="Z6721"/>
      <c r="AA6721"/>
      <c r="AB6721"/>
      <c r="AC6721"/>
      <c r="AD6721"/>
      <c r="AE6721"/>
      <c r="AF6721"/>
      <c r="AG6721"/>
      <c r="AH6721"/>
      <c r="AI6721"/>
      <c r="AJ6721"/>
    </row>
    <row r="6722" spans="1:36" ht="14.25" customHeight="1">
      <c r="A6722" s="41" t="b">
        <f t="shared" si="850"/>
        <v>0</v>
      </c>
      <c r="B6722" s="41">
        <f t="shared" si="851"/>
        <v>6721</v>
      </c>
      <c r="C6722" s="23"/>
      <c r="N6722" s="45"/>
      <c r="O6722" s="45"/>
      <c r="P6722" s="45"/>
      <c r="Q6722" s="45"/>
      <c r="R6722" s="45"/>
      <c r="S6722" s="1">
        <f t="shared" si="852"/>
        <v>0</v>
      </c>
      <c r="T6722" s="1">
        <f t="shared" si="853"/>
        <v>0</v>
      </c>
      <c r="U6722" s="1">
        <f t="shared" si="854"/>
        <v>0</v>
      </c>
      <c r="V6722" s="1">
        <f t="shared" si="855"/>
        <v>0</v>
      </c>
      <c r="W6722" s="1">
        <f t="shared" si="856"/>
        <v>0</v>
      </c>
      <c r="X6722" s="1">
        <f t="shared" si="857"/>
        <v>0</v>
      </c>
      <c r="Y6722"/>
      <c r="Z6722"/>
      <c r="AA6722"/>
      <c r="AB6722"/>
      <c r="AC6722"/>
      <c r="AD6722"/>
      <c r="AE6722"/>
      <c r="AF6722"/>
      <c r="AG6722"/>
      <c r="AH6722"/>
      <c r="AI6722"/>
      <c r="AJ6722"/>
    </row>
    <row r="6723" spans="1:36" ht="14.25" customHeight="1">
      <c r="A6723" s="41" t="b">
        <f t="shared" si="850"/>
        <v>0</v>
      </c>
      <c r="B6723" s="41">
        <f t="shared" si="851"/>
        <v>6722</v>
      </c>
      <c r="C6723" s="23"/>
      <c r="N6723" s="45"/>
      <c r="O6723" s="45"/>
      <c r="P6723" s="45"/>
      <c r="Q6723" s="45"/>
      <c r="R6723" s="45"/>
      <c r="S6723" s="1">
        <f t="shared" si="852"/>
        <v>0</v>
      </c>
      <c r="T6723" s="1">
        <f t="shared" si="853"/>
        <v>0</v>
      </c>
      <c r="U6723" s="1">
        <f t="shared" si="854"/>
        <v>0</v>
      </c>
      <c r="V6723" s="1">
        <f t="shared" si="855"/>
        <v>0</v>
      </c>
      <c r="W6723" s="1">
        <f t="shared" si="856"/>
        <v>0</v>
      </c>
      <c r="X6723" s="1">
        <f t="shared" si="857"/>
        <v>0</v>
      </c>
      <c r="Y6723"/>
      <c r="Z6723"/>
      <c r="AA6723"/>
      <c r="AB6723"/>
      <c r="AC6723"/>
      <c r="AD6723"/>
      <c r="AE6723"/>
      <c r="AF6723"/>
      <c r="AG6723"/>
      <c r="AH6723"/>
      <c r="AI6723"/>
      <c r="AJ6723"/>
    </row>
    <row r="6724" spans="1:36" ht="14.25" customHeight="1">
      <c r="A6724" s="41" t="b">
        <f t="shared" ref="A6724:A6787" si="858">IF(OR(COUNTIF(D6724:M6724, "NOT EXECUTED"), COUNTIF(D6724:M6724, "NOT COMPILED"), COUNTIF(D6724:M6724, "NOT EFFECTIVE")),TRUE,FALSE)</f>
        <v>0</v>
      </c>
      <c r="B6724" s="41">
        <f t="shared" ref="B6724:B6787" si="859">+B6723+1</f>
        <v>6723</v>
      </c>
      <c r="C6724" s="23"/>
      <c r="N6724" s="45"/>
      <c r="O6724" s="45"/>
      <c r="P6724" s="45"/>
      <c r="Q6724" s="45"/>
      <c r="R6724" s="45"/>
      <c r="S6724" s="1">
        <f t="shared" si="852"/>
        <v>0</v>
      </c>
      <c r="T6724" s="1">
        <f t="shared" si="853"/>
        <v>0</v>
      </c>
      <c r="U6724" s="1">
        <f t="shared" si="854"/>
        <v>0</v>
      </c>
      <c r="V6724" s="1">
        <f t="shared" si="855"/>
        <v>0</v>
      </c>
      <c r="W6724" s="1">
        <f t="shared" si="856"/>
        <v>0</v>
      </c>
      <c r="X6724" s="1">
        <f t="shared" si="857"/>
        <v>0</v>
      </c>
      <c r="Y6724"/>
      <c r="Z6724"/>
      <c r="AA6724"/>
      <c r="AB6724"/>
      <c r="AC6724"/>
      <c r="AD6724"/>
      <c r="AE6724"/>
      <c r="AF6724"/>
      <c r="AG6724"/>
      <c r="AH6724"/>
      <c r="AI6724"/>
      <c r="AJ6724"/>
    </row>
    <row r="6725" spans="1:36" ht="14.25" customHeight="1">
      <c r="A6725" s="41" t="b">
        <f t="shared" si="858"/>
        <v>0</v>
      </c>
      <c r="B6725" s="41">
        <f t="shared" si="859"/>
        <v>6724</v>
      </c>
      <c r="C6725" s="23"/>
      <c r="N6725" s="45"/>
      <c r="O6725" s="45"/>
      <c r="P6725" s="45"/>
      <c r="Q6725" s="45"/>
      <c r="R6725" s="45"/>
      <c r="S6725" s="1">
        <f t="shared" si="852"/>
        <v>0</v>
      </c>
      <c r="T6725" s="1">
        <f t="shared" si="853"/>
        <v>0</v>
      </c>
      <c r="U6725" s="1">
        <f t="shared" si="854"/>
        <v>0</v>
      </c>
      <c r="V6725" s="1">
        <f t="shared" si="855"/>
        <v>0</v>
      </c>
      <c r="W6725" s="1">
        <f t="shared" si="856"/>
        <v>0</v>
      </c>
      <c r="X6725" s="1">
        <f t="shared" si="857"/>
        <v>0</v>
      </c>
      <c r="Y6725"/>
      <c r="Z6725"/>
      <c r="AA6725"/>
      <c r="AB6725"/>
      <c r="AC6725"/>
      <c r="AD6725"/>
      <c r="AE6725"/>
      <c r="AF6725"/>
      <c r="AG6725"/>
      <c r="AH6725"/>
      <c r="AI6725"/>
      <c r="AJ6725"/>
    </row>
    <row r="6726" spans="1:36" ht="14.25" customHeight="1">
      <c r="A6726" s="41" t="b">
        <f t="shared" si="858"/>
        <v>0</v>
      </c>
      <c r="B6726" s="41">
        <f t="shared" si="859"/>
        <v>6725</v>
      </c>
      <c r="C6726" s="23"/>
      <c r="N6726" s="45"/>
      <c r="O6726" s="45"/>
      <c r="P6726" s="45"/>
      <c r="Q6726" s="45"/>
      <c r="R6726" s="45"/>
      <c r="S6726" s="1">
        <f t="shared" si="852"/>
        <v>0</v>
      </c>
      <c r="T6726" s="1">
        <f t="shared" si="853"/>
        <v>0</v>
      </c>
      <c r="U6726" s="1">
        <f t="shared" si="854"/>
        <v>0</v>
      </c>
      <c r="V6726" s="1">
        <f t="shared" si="855"/>
        <v>0</v>
      </c>
      <c r="W6726" s="1">
        <f t="shared" si="856"/>
        <v>0</v>
      </c>
      <c r="X6726" s="1">
        <f t="shared" si="857"/>
        <v>0</v>
      </c>
      <c r="Y6726"/>
      <c r="Z6726"/>
      <c r="AA6726"/>
      <c r="AB6726"/>
      <c r="AC6726"/>
      <c r="AD6726"/>
      <c r="AE6726"/>
      <c r="AF6726"/>
      <c r="AG6726"/>
      <c r="AH6726"/>
      <c r="AI6726"/>
      <c r="AJ6726"/>
    </row>
    <row r="6727" spans="1:36" ht="14.25" customHeight="1">
      <c r="A6727" s="41" t="b">
        <f t="shared" si="858"/>
        <v>0</v>
      </c>
      <c r="B6727" s="41">
        <f t="shared" si="859"/>
        <v>6726</v>
      </c>
      <c r="C6727" s="23"/>
      <c r="N6727" s="45"/>
      <c r="O6727" s="45"/>
      <c r="P6727" s="45"/>
      <c r="Q6727" s="45"/>
      <c r="R6727" s="45"/>
      <c r="S6727" s="1">
        <f t="shared" si="852"/>
        <v>0</v>
      </c>
      <c r="T6727" s="1">
        <f t="shared" si="853"/>
        <v>0</v>
      </c>
      <c r="U6727" s="1">
        <f t="shared" si="854"/>
        <v>0</v>
      </c>
      <c r="V6727" s="1">
        <f t="shared" si="855"/>
        <v>0</v>
      </c>
      <c r="W6727" s="1">
        <f t="shared" si="856"/>
        <v>0</v>
      </c>
      <c r="X6727" s="1">
        <f t="shared" si="857"/>
        <v>0</v>
      </c>
      <c r="Y6727"/>
      <c r="Z6727"/>
      <c r="AA6727"/>
      <c r="AB6727"/>
      <c r="AC6727"/>
      <c r="AD6727"/>
      <c r="AE6727"/>
      <c r="AF6727"/>
      <c r="AG6727"/>
      <c r="AH6727"/>
      <c r="AI6727"/>
      <c r="AJ6727"/>
    </row>
    <row r="6728" spans="1:36" ht="14.25" customHeight="1">
      <c r="A6728" s="41" t="b">
        <f t="shared" si="858"/>
        <v>0</v>
      </c>
      <c r="B6728" s="41">
        <f t="shared" si="859"/>
        <v>6727</v>
      </c>
      <c r="C6728" s="23"/>
      <c r="N6728" s="45"/>
      <c r="O6728" s="45"/>
      <c r="P6728" s="45"/>
      <c r="Q6728" s="45"/>
      <c r="R6728" s="45"/>
      <c r="S6728" s="1">
        <f t="shared" si="852"/>
        <v>0</v>
      </c>
      <c r="T6728" s="1">
        <f t="shared" si="853"/>
        <v>0</v>
      </c>
      <c r="U6728" s="1">
        <f t="shared" si="854"/>
        <v>0</v>
      </c>
      <c r="V6728" s="1">
        <f t="shared" si="855"/>
        <v>0</v>
      </c>
      <c r="W6728" s="1">
        <f t="shared" si="856"/>
        <v>0</v>
      </c>
      <c r="X6728" s="1">
        <f t="shared" si="857"/>
        <v>0</v>
      </c>
      <c r="Y6728"/>
      <c r="Z6728"/>
      <c r="AA6728"/>
      <c r="AB6728"/>
      <c r="AC6728"/>
      <c r="AD6728"/>
      <c r="AE6728"/>
      <c r="AF6728"/>
      <c r="AG6728"/>
      <c r="AH6728"/>
      <c r="AI6728"/>
      <c r="AJ6728"/>
    </row>
    <row r="6729" spans="1:36" ht="14.25" customHeight="1">
      <c r="A6729" s="41" t="b">
        <f t="shared" si="858"/>
        <v>0</v>
      </c>
      <c r="B6729" s="41">
        <f t="shared" si="859"/>
        <v>6728</v>
      </c>
      <c r="C6729" s="23"/>
      <c r="N6729" s="45"/>
      <c r="O6729" s="45"/>
      <c r="P6729" s="45"/>
      <c r="Q6729" s="45"/>
      <c r="R6729" s="45"/>
      <c r="S6729" s="1">
        <f t="shared" si="852"/>
        <v>0</v>
      </c>
      <c r="T6729" s="1">
        <f t="shared" si="853"/>
        <v>0</v>
      </c>
      <c r="U6729" s="1">
        <f t="shared" si="854"/>
        <v>0</v>
      </c>
      <c r="V6729" s="1">
        <f t="shared" si="855"/>
        <v>0</v>
      </c>
      <c r="W6729" s="1">
        <f t="shared" si="856"/>
        <v>0</v>
      </c>
      <c r="X6729" s="1">
        <f t="shared" si="857"/>
        <v>0</v>
      </c>
      <c r="Y6729"/>
      <c r="Z6729"/>
      <c r="AA6729"/>
      <c r="AB6729"/>
      <c r="AC6729"/>
      <c r="AD6729"/>
      <c r="AE6729"/>
      <c r="AF6729"/>
      <c r="AG6729"/>
      <c r="AH6729"/>
      <c r="AI6729"/>
      <c r="AJ6729"/>
    </row>
    <row r="6730" spans="1:36" ht="14.25" customHeight="1">
      <c r="A6730" s="41" t="b">
        <f t="shared" si="858"/>
        <v>0</v>
      </c>
      <c r="B6730" s="41">
        <f t="shared" si="859"/>
        <v>6729</v>
      </c>
      <c r="C6730" s="23"/>
      <c r="N6730" s="45"/>
      <c r="O6730" s="45"/>
      <c r="P6730" s="45"/>
      <c r="Q6730" s="45"/>
      <c r="R6730" s="45"/>
      <c r="S6730" s="1">
        <f t="shared" si="852"/>
        <v>0</v>
      </c>
      <c r="T6730" s="1">
        <f t="shared" si="853"/>
        <v>0</v>
      </c>
      <c r="U6730" s="1">
        <f t="shared" si="854"/>
        <v>0</v>
      </c>
      <c r="V6730" s="1">
        <f t="shared" si="855"/>
        <v>0</v>
      </c>
      <c r="W6730" s="1">
        <f t="shared" si="856"/>
        <v>0</v>
      </c>
      <c r="X6730" s="1">
        <f t="shared" si="857"/>
        <v>0</v>
      </c>
      <c r="Y6730"/>
      <c r="Z6730"/>
      <c r="AA6730"/>
      <c r="AB6730"/>
      <c r="AC6730"/>
      <c r="AD6730"/>
      <c r="AE6730"/>
      <c r="AF6730"/>
      <c r="AG6730"/>
      <c r="AH6730"/>
      <c r="AI6730"/>
      <c r="AJ6730"/>
    </row>
    <row r="6731" spans="1:36" ht="14.25" customHeight="1">
      <c r="A6731" s="41" t="b">
        <f t="shared" si="858"/>
        <v>0</v>
      </c>
      <c r="B6731" s="41">
        <f t="shared" si="859"/>
        <v>6730</v>
      </c>
      <c r="C6731" s="23"/>
      <c r="N6731" s="45"/>
      <c r="O6731" s="45"/>
      <c r="P6731" s="45"/>
      <c r="Q6731" s="45"/>
      <c r="R6731" s="45"/>
      <c r="S6731" s="1">
        <f t="shared" si="852"/>
        <v>0</v>
      </c>
      <c r="T6731" s="1">
        <f t="shared" si="853"/>
        <v>0</v>
      </c>
      <c r="U6731" s="1">
        <f t="shared" si="854"/>
        <v>0</v>
      </c>
      <c r="V6731" s="1">
        <f t="shared" si="855"/>
        <v>0</v>
      </c>
      <c r="W6731" s="1">
        <f t="shared" si="856"/>
        <v>0</v>
      </c>
      <c r="X6731" s="1">
        <f t="shared" si="857"/>
        <v>0</v>
      </c>
      <c r="Y6731"/>
      <c r="Z6731"/>
      <c r="AA6731"/>
      <c r="AB6731"/>
      <c r="AC6731"/>
      <c r="AD6731"/>
      <c r="AE6731"/>
      <c r="AF6731"/>
      <c r="AG6731"/>
      <c r="AH6731"/>
      <c r="AI6731"/>
      <c r="AJ6731"/>
    </row>
    <row r="6732" spans="1:36" ht="14.25" customHeight="1">
      <c r="A6732" s="41" t="b">
        <f t="shared" si="858"/>
        <v>0</v>
      </c>
      <c r="B6732" s="41">
        <f t="shared" si="859"/>
        <v>6731</v>
      </c>
      <c r="C6732" s="23"/>
      <c r="N6732" s="45"/>
      <c r="O6732" s="45"/>
      <c r="P6732" s="45"/>
      <c r="Q6732" s="45"/>
      <c r="R6732" s="45"/>
      <c r="S6732" s="1">
        <f t="shared" si="852"/>
        <v>0</v>
      </c>
      <c r="T6732" s="1">
        <f t="shared" si="853"/>
        <v>0</v>
      </c>
      <c r="U6732" s="1">
        <f t="shared" si="854"/>
        <v>0</v>
      </c>
      <c r="V6732" s="1">
        <f t="shared" si="855"/>
        <v>0</v>
      </c>
      <c r="W6732" s="1">
        <f t="shared" si="856"/>
        <v>0</v>
      </c>
      <c r="X6732" s="1">
        <f t="shared" si="857"/>
        <v>0</v>
      </c>
      <c r="Y6732"/>
      <c r="Z6732"/>
      <c r="AA6732"/>
      <c r="AB6732"/>
      <c r="AC6732"/>
      <c r="AD6732"/>
      <c r="AE6732"/>
      <c r="AF6732"/>
      <c r="AG6732"/>
      <c r="AH6732"/>
      <c r="AI6732"/>
      <c r="AJ6732"/>
    </row>
    <row r="6733" spans="1:36" ht="14.25" customHeight="1">
      <c r="A6733" s="41" t="b">
        <f t="shared" si="858"/>
        <v>0</v>
      </c>
      <c r="B6733" s="41">
        <f t="shared" si="859"/>
        <v>6732</v>
      </c>
      <c r="C6733" s="27"/>
      <c r="N6733" s="45"/>
      <c r="O6733" s="45"/>
      <c r="P6733" s="45"/>
      <c r="Q6733" s="45"/>
      <c r="R6733" s="45"/>
      <c r="S6733" s="1">
        <f t="shared" si="852"/>
        <v>0</v>
      </c>
      <c r="T6733" s="1">
        <f t="shared" si="853"/>
        <v>0</v>
      </c>
      <c r="U6733" s="1">
        <f t="shared" si="854"/>
        <v>0</v>
      </c>
      <c r="V6733" s="1">
        <f t="shared" si="855"/>
        <v>0</v>
      </c>
      <c r="W6733" s="1">
        <f t="shared" si="856"/>
        <v>0</v>
      </c>
      <c r="X6733" s="1">
        <f t="shared" si="857"/>
        <v>0</v>
      </c>
      <c r="Y6733"/>
      <c r="Z6733"/>
      <c r="AA6733"/>
      <c r="AB6733"/>
      <c r="AC6733"/>
      <c r="AD6733"/>
      <c r="AE6733"/>
      <c r="AF6733"/>
      <c r="AG6733"/>
      <c r="AH6733"/>
      <c r="AI6733"/>
      <c r="AJ6733"/>
    </row>
    <row r="6734" spans="1:36" ht="14.25" customHeight="1">
      <c r="A6734" s="41" t="b">
        <f t="shared" si="858"/>
        <v>0</v>
      </c>
      <c r="B6734" s="41">
        <f t="shared" si="859"/>
        <v>6733</v>
      </c>
      <c r="C6734" s="26"/>
      <c r="N6734" s="45"/>
      <c r="O6734" s="45"/>
      <c r="P6734" s="45"/>
      <c r="Q6734" s="45"/>
      <c r="R6734" s="45"/>
      <c r="S6734" s="1">
        <f t="shared" ref="S6734:S6797" si="860">IF(COUNTIF(H6734:M6734,"NOT EFFECTIVE"),1,0)</f>
        <v>0</v>
      </c>
      <c r="T6734" s="1">
        <f t="shared" si="853"/>
        <v>0</v>
      </c>
      <c r="U6734" s="1">
        <f t="shared" si="854"/>
        <v>0</v>
      </c>
      <c r="V6734" s="1">
        <f t="shared" si="855"/>
        <v>0</v>
      </c>
      <c r="W6734" s="1">
        <f t="shared" si="856"/>
        <v>0</v>
      </c>
      <c r="X6734" s="1">
        <f t="shared" si="857"/>
        <v>0</v>
      </c>
      <c r="Y6734"/>
      <c r="Z6734"/>
      <c r="AA6734"/>
      <c r="AB6734"/>
      <c r="AC6734"/>
      <c r="AD6734"/>
      <c r="AE6734"/>
      <c r="AF6734"/>
      <c r="AG6734"/>
      <c r="AH6734"/>
      <c r="AI6734"/>
      <c r="AJ6734"/>
    </row>
    <row r="6735" spans="1:36" ht="14.25" customHeight="1">
      <c r="A6735" s="41" t="b">
        <f t="shared" si="858"/>
        <v>0</v>
      </c>
      <c r="B6735" s="41">
        <f t="shared" si="859"/>
        <v>6734</v>
      </c>
      <c r="C6735" s="24"/>
      <c r="N6735" s="45"/>
      <c r="O6735" s="45"/>
      <c r="P6735" s="45"/>
      <c r="Q6735" s="45"/>
      <c r="R6735" s="45"/>
      <c r="S6735" s="1">
        <f t="shared" si="860"/>
        <v>0</v>
      </c>
      <c r="T6735" s="1">
        <f t="shared" si="853"/>
        <v>0</v>
      </c>
      <c r="U6735" s="1">
        <f t="shared" si="854"/>
        <v>0</v>
      </c>
      <c r="V6735" s="1">
        <f t="shared" si="855"/>
        <v>0</v>
      </c>
      <c r="W6735" s="1">
        <f t="shared" si="856"/>
        <v>0</v>
      </c>
      <c r="X6735" s="1">
        <f t="shared" si="857"/>
        <v>0</v>
      </c>
      <c r="Y6735"/>
      <c r="Z6735"/>
      <c r="AA6735"/>
      <c r="AB6735"/>
      <c r="AC6735"/>
      <c r="AD6735"/>
      <c r="AE6735"/>
      <c r="AF6735"/>
      <c r="AG6735"/>
      <c r="AH6735"/>
      <c r="AI6735"/>
      <c r="AJ6735"/>
    </row>
    <row r="6736" spans="1:36" ht="14.25" customHeight="1">
      <c r="A6736" s="41" t="b">
        <f t="shared" si="858"/>
        <v>0</v>
      </c>
      <c r="B6736" s="41">
        <f t="shared" si="859"/>
        <v>6735</v>
      </c>
      <c r="C6736" s="29"/>
      <c r="N6736" s="45"/>
      <c r="O6736" s="45"/>
      <c r="P6736" s="45"/>
      <c r="Q6736" s="45"/>
      <c r="R6736" s="45"/>
      <c r="S6736" s="1">
        <f t="shared" si="860"/>
        <v>0</v>
      </c>
      <c r="T6736" s="1">
        <f t="shared" si="853"/>
        <v>0</v>
      </c>
      <c r="U6736" s="1">
        <f t="shared" si="854"/>
        <v>0</v>
      </c>
      <c r="V6736" s="1">
        <f t="shared" si="855"/>
        <v>0</v>
      </c>
      <c r="W6736" s="1">
        <f t="shared" si="856"/>
        <v>0</v>
      </c>
      <c r="X6736" s="1">
        <f t="shared" si="857"/>
        <v>0</v>
      </c>
      <c r="Y6736"/>
      <c r="Z6736"/>
      <c r="AA6736"/>
      <c r="AB6736"/>
      <c r="AC6736"/>
      <c r="AD6736"/>
      <c r="AE6736"/>
      <c r="AF6736"/>
      <c r="AG6736"/>
      <c r="AH6736"/>
      <c r="AI6736"/>
      <c r="AJ6736"/>
    </row>
    <row r="6737" spans="1:36" ht="14.25" customHeight="1">
      <c r="A6737" s="41" t="b">
        <f t="shared" si="858"/>
        <v>0</v>
      </c>
      <c r="B6737" s="41">
        <f t="shared" si="859"/>
        <v>6736</v>
      </c>
      <c r="C6737" s="29"/>
      <c r="N6737" s="45"/>
      <c r="O6737" s="45"/>
      <c r="P6737" s="45"/>
      <c r="Q6737" s="45"/>
      <c r="R6737" s="45"/>
      <c r="S6737" s="1">
        <f t="shared" si="860"/>
        <v>0</v>
      </c>
      <c r="T6737" s="1">
        <f t="shared" si="853"/>
        <v>0</v>
      </c>
      <c r="U6737" s="1">
        <f t="shared" si="854"/>
        <v>0</v>
      </c>
      <c r="V6737" s="1">
        <f t="shared" si="855"/>
        <v>0</v>
      </c>
      <c r="W6737" s="1">
        <f t="shared" si="856"/>
        <v>0</v>
      </c>
      <c r="X6737" s="1">
        <f t="shared" si="857"/>
        <v>0</v>
      </c>
      <c r="Y6737"/>
      <c r="Z6737"/>
      <c r="AA6737"/>
      <c r="AB6737"/>
      <c r="AC6737"/>
      <c r="AD6737"/>
      <c r="AE6737"/>
      <c r="AF6737"/>
      <c r="AG6737"/>
      <c r="AH6737"/>
      <c r="AI6737"/>
      <c r="AJ6737"/>
    </row>
    <row r="6738" spans="1:36" ht="14.25" customHeight="1">
      <c r="A6738" s="41" t="b">
        <f t="shared" si="858"/>
        <v>0</v>
      </c>
      <c r="B6738" s="41">
        <f t="shared" si="859"/>
        <v>6737</v>
      </c>
      <c r="C6738" s="25"/>
      <c r="N6738" s="45"/>
      <c r="O6738" s="45"/>
      <c r="P6738" s="45"/>
      <c r="Q6738" s="45"/>
      <c r="R6738" s="45"/>
      <c r="S6738" s="1">
        <f t="shared" si="860"/>
        <v>0</v>
      </c>
      <c r="T6738" s="1">
        <f t="shared" si="853"/>
        <v>0</v>
      </c>
      <c r="U6738" s="1">
        <f t="shared" si="854"/>
        <v>0</v>
      </c>
      <c r="V6738" s="1">
        <f t="shared" si="855"/>
        <v>0</v>
      </c>
      <c r="W6738" s="1">
        <f t="shared" si="856"/>
        <v>0</v>
      </c>
      <c r="X6738" s="1">
        <f t="shared" si="857"/>
        <v>0</v>
      </c>
      <c r="Y6738"/>
      <c r="Z6738"/>
      <c r="AA6738"/>
      <c r="AB6738"/>
      <c r="AC6738"/>
      <c r="AD6738"/>
      <c r="AE6738"/>
      <c r="AF6738"/>
      <c r="AG6738"/>
      <c r="AH6738"/>
      <c r="AI6738"/>
      <c r="AJ6738"/>
    </row>
    <row r="6739" spans="1:36" ht="14.25" customHeight="1">
      <c r="A6739" s="41" t="b">
        <f t="shared" si="858"/>
        <v>0</v>
      </c>
      <c r="B6739" s="41">
        <f t="shared" si="859"/>
        <v>6738</v>
      </c>
      <c r="C6739" s="25"/>
      <c r="N6739" s="45"/>
      <c r="O6739" s="45"/>
      <c r="P6739" s="45"/>
      <c r="Q6739" s="45"/>
      <c r="R6739" s="45"/>
      <c r="S6739" s="1">
        <f t="shared" si="860"/>
        <v>0</v>
      </c>
      <c r="T6739" s="1">
        <f t="shared" si="853"/>
        <v>0</v>
      </c>
      <c r="U6739" s="1">
        <f t="shared" si="854"/>
        <v>0</v>
      </c>
      <c r="V6739" s="1">
        <f t="shared" si="855"/>
        <v>0</v>
      </c>
      <c r="W6739" s="1">
        <f t="shared" si="856"/>
        <v>0</v>
      </c>
      <c r="X6739" s="1">
        <f t="shared" si="857"/>
        <v>0</v>
      </c>
      <c r="Y6739"/>
      <c r="Z6739"/>
      <c r="AA6739"/>
      <c r="AB6739"/>
      <c r="AC6739"/>
      <c r="AD6739"/>
      <c r="AE6739"/>
      <c r="AF6739"/>
      <c r="AG6739"/>
      <c r="AH6739"/>
      <c r="AI6739"/>
      <c r="AJ6739"/>
    </row>
    <row r="6740" spans="1:36" ht="14.25" customHeight="1">
      <c r="A6740" s="41" t="b">
        <f t="shared" si="858"/>
        <v>0</v>
      </c>
      <c r="B6740" s="41">
        <f t="shared" si="859"/>
        <v>6739</v>
      </c>
      <c r="C6740" s="25"/>
      <c r="N6740" s="45"/>
      <c r="O6740" s="45"/>
      <c r="P6740" s="45"/>
      <c r="Q6740" s="45"/>
      <c r="R6740" s="45"/>
      <c r="S6740" s="1">
        <f t="shared" si="860"/>
        <v>0</v>
      </c>
      <c r="T6740" s="1">
        <f t="shared" si="853"/>
        <v>0</v>
      </c>
      <c r="U6740" s="1">
        <f t="shared" si="854"/>
        <v>0</v>
      </c>
      <c r="V6740" s="1">
        <f t="shared" si="855"/>
        <v>0</v>
      </c>
      <c r="W6740" s="1">
        <f t="shared" si="856"/>
        <v>0</v>
      </c>
      <c r="X6740" s="1">
        <f t="shared" si="857"/>
        <v>0</v>
      </c>
      <c r="Y6740"/>
      <c r="Z6740"/>
      <c r="AA6740"/>
      <c r="AB6740"/>
      <c r="AC6740"/>
      <c r="AD6740"/>
      <c r="AE6740"/>
      <c r="AF6740"/>
      <c r="AG6740"/>
      <c r="AH6740"/>
      <c r="AI6740"/>
      <c r="AJ6740"/>
    </row>
    <row r="6741" spans="1:36" ht="14.25" customHeight="1">
      <c r="A6741" s="41" t="b">
        <f t="shared" si="858"/>
        <v>0</v>
      </c>
      <c r="B6741" s="41">
        <f t="shared" si="859"/>
        <v>6740</v>
      </c>
      <c r="C6741" s="25"/>
      <c r="N6741" s="45"/>
      <c r="O6741" s="45"/>
      <c r="P6741" s="45"/>
      <c r="Q6741" s="45"/>
      <c r="R6741" s="45"/>
      <c r="S6741" s="1">
        <f t="shared" si="860"/>
        <v>0</v>
      </c>
      <c r="T6741" s="1">
        <f t="shared" si="853"/>
        <v>0</v>
      </c>
      <c r="U6741" s="1">
        <f t="shared" si="854"/>
        <v>0</v>
      </c>
      <c r="V6741" s="1">
        <f t="shared" si="855"/>
        <v>0</v>
      </c>
      <c r="W6741" s="1">
        <f t="shared" si="856"/>
        <v>0</v>
      </c>
      <c r="X6741" s="1">
        <f t="shared" si="857"/>
        <v>0</v>
      </c>
      <c r="Y6741"/>
      <c r="Z6741"/>
      <c r="AA6741"/>
      <c r="AB6741"/>
      <c r="AC6741"/>
      <c r="AD6741"/>
      <c r="AE6741"/>
      <c r="AF6741"/>
      <c r="AG6741"/>
      <c r="AH6741"/>
      <c r="AI6741"/>
      <c r="AJ6741"/>
    </row>
    <row r="6742" spans="1:36" ht="14.25" customHeight="1">
      <c r="A6742" s="41" t="b">
        <f t="shared" si="858"/>
        <v>0</v>
      </c>
      <c r="B6742" s="41">
        <f t="shared" si="859"/>
        <v>6741</v>
      </c>
      <c r="C6742" s="24"/>
      <c r="N6742" s="45"/>
      <c r="O6742" s="45"/>
      <c r="P6742" s="45"/>
      <c r="Q6742" s="45"/>
      <c r="R6742" s="45"/>
      <c r="S6742" s="1">
        <f t="shared" si="860"/>
        <v>0</v>
      </c>
      <c r="T6742" s="1">
        <f t="shared" si="853"/>
        <v>0</v>
      </c>
      <c r="U6742" s="1">
        <f t="shared" si="854"/>
        <v>0</v>
      </c>
      <c r="V6742" s="1">
        <f t="shared" si="855"/>
        <v>0</v>
      </c>
      <c r="W6742" s="1">
        <f t="shared" si="856"/>
        <v>0</v>
      </c>
      <c r="X6742" s="1">
        <f t="shared" si="857"/>
        <v>0</v>
      </c>
      <c r="Y6742"/>
      <c r="Z6742"/>
      <c r="AA6742"/>
      <c r="AB6742"/>
      <c r="AC6742"/>
      <c r="AD6742"/>
      <c r="AE6742"/>
      <c r="AF6742"/>
      <c r="AG6742"/>
      <c r="AH6742"/>
      <c r="AI6742"/>
      <c r="AJ6742"/>
    </row>
    <row r="6743" spans="1:36" ht="14.25" customHeight="1">
      <c r="A6743" s="41" t="b">
        <f t="shared" si="858"/>
        <v>0</v>
      </c>
      <c r="B6743" s="41">
        <f t="shared" si="859"/>
        <v>6742</v>
      </c>
      <c r="C6743" s="25"/>
      <c r="N6743" s="45"/>
      <c r="O6743" s="45"/>
      <c r="P6743" s="45"/>
      <c r="Q6743" s="45"/>
      <c r="R6743" s="45"/>
      <c r="S6743" s="1">
        <f t="shared" si="860"/>
        <v>0</v>
      </c>
      <c r="T6743" s="1">
        <f t="shared" si="853"/>
        <v>0</v>
      </c>
      <c r="U6743" s="1">
        <f t="shared" si="854"/>
        <v>0</v>
      </c>
      <c r="V6743" s="1">
        <f t="shared" si="855"/>
        <v>0</v>
      </c>
      <c r="W6743" s="1">
        <f t="shared" si="856"/>
        <v>0</v>
      </c>
      <c r="X6743" s="1">
        <f t="shared" si="857"/>
        <v>0</v>
      </c>
      <c r="Y6743"/>
      <c r="Z6743"/>
      <c r="AA6743"/>
      <c r="AB6743"/>
      <c r="AC6743"/>
      <c r="AD6743"/>
      <c r="AE6743"/>
      <c r="AF6743"/>
      <c r="AG6743"/>
      <c r="AH6743"/>
      <c r="AI6743"/>
      <c r="AJ6743"/>
    </row>
    <row r="6744" spans="1:36" ht="14.25" customHeight="1">
      <c r="A6744" s="41" t="b">
        <f t="shared" si="858"/>
        <v>0</v>
      </c>
      <c r="B6744" s="41">
        <f t="shared" si="859"/>
        <v>6743</v>
      </c>
      <c r="C6744" s="25"/>
      <c r="N6744" s="45"/>
      <c r="O6744" s="45"/>
      <c r="P6744" s="45"/>
      <c r="Q6744" s="45"/>
      <c r="R6744" s="45"/>
      <c r="S6744" s="1">
        <f t="shared" si="860"/>
        <v>0</v>
      </c>
      <c r="T6744" s="1">
        <f t="shared" si="853"/>
        <v>0</v>
      </c>
      <c r="U6744" s="1">
        <f t="shared" si="854"/>
        <v>0</v>
      </c>
      <c r="V6744" s="1">
        <f t="shared" si="855"/>
        <v>0</v>
      </c>
      <c r="W6744" s="1">
        <f t="shared" si="856"/>
        <v>0</v>
      </c>
      <c r="X6744" s="1">
        <f t="shared" si="857"/>
        <v>0</v>
      </c>
      <c r="Y6744"/>
      <c r="Z6744"/>
      <c r="AA6744"/>
      <c r="AB6744"/>
      <c r="AC6744"/>
      <c r="AD6744"/>
      <c r="AE6744"/>
      <c r="AF6744"/>
      <c r="AG6744"/>
      <c r="AH6744"/>
      <c r="AI6744"/>
      <c r="AJ6744"/>
    </row>
    <row r="6745" spans="1:36" ht="14.25" customHeight="1">
      <c r="A6745" s="41" t="b">
        <f t="shared" si="858"/>
        <v>0</v>
      </c>
      <c r="B6745" s="41">
        <f t="shared" si="859"/>
        <v>6744</v>
      </c>
      <c r="C6745" s="25"/>
      <c r="N6745" s="45"/>
      <c r="O6745" s="45"/>
      <c r="P6745" s="45"/>
      <c r="Q6745" s="45"/>
      <c r="R6745" s="45"/>
      <c r="S6745" s="1">
        <f t="shared" si="860"/>
        <v>0</v>
      </c>
      <c r="T6745" s="1">
        <f t="shared" si="853"/>
        <v>0</v>
      </c>
      <c r="U6745" s="1">
        <f t="shared" si="854"/>
        <v>0</v>
      </c>
      <c r="V6745" s="1">
        <f t="shared" si="855"/>
        <v>0</v>
      </c>
      <c r="W6745" s="1">
        <f t="shared" si="856"/>
        <v>0</v>
      </c>
      <c r="X6745" s="1">
        <f t="shared" si="857"/>
        <v>0</v>
      </c>
      <c r="Y6745"/>
      <c r="Z6745"/>
      <c r="AA6745"/>
      <c r="AB6745"/>
      <c r="AC6745"/>
      <c r="AD6745"/>
      <c r="AE6745"/>
      <c r="AF6745"/>
      <c r="AG6745"/>
      <c r="AH6745"/>
      <c r="AI6745"/>
      <c r="AJ6745"/>
    </row>
    <row r="6746" spans="1:36" ht="14.25" customHeight="1">
      <c r="A6746" s="41" t="b">
        <f t="shared" si="858"/>
        <v>0</v>
      </c>
      <c r="B6746" s="41">
        <f t="shared" si="859"/>
        <v>6745</v>
      </c>
      <c r="C6746" s="25"/>
      <c r="N6746" s="45"/>
      <c r="O6746" s="45"/>
      <c r="P6746" s="45"/>
      <c r="Q6746" s="45"/>
      <c r="R6746" s="45"/>
      <c r="S6746" s="1">
        <f t="shared" si="860"/>
        <v>0</v>
      </c>
      <c r="T6746" s="1">
        <f t="shared" si="853"/>
        <v>0</v>
      </c>
      <c r="U6746" s="1">
        <f t="shared" si="854"/>
        <v>0</v>
      </c>
      <c r="V6746" s="1">
        <f t="shared" si="855"/>
        <v>0</v>
      </c>
      <c r="W6746" s="1">
        <f t="shared" si="856"/>
        <v>0</v>
      </c>
      <c r="X6746" s="1">
        <f t="shared" si="857"/>
        <v>0</v>
      </c>
      <c r="Y6746"/>
      <c r="Z6746"/>
      <c r="AA6746"/>
      <c r="AB6746"/>
      <c r="AC6746"/>
      <c r="AD6746"/>
      <c r="AE6746"/>
      <c r="AF6746"/>
      <c r="AG6746"/>
      <c r="AH6746"/>
      <c r="AI6746"/>
      <c r="AJ6746"/>
    </row>
    <row r="6747" spans="1:36" ht="14.25" customHeight="1">
      <c r="A6747" s="41" t="b">
        <f t="shared" si="858"/>
        <v>0</v>
      </c>
      <c r="B6747" s="41">
        <f t="shared" si="859"/>
        <v>6746</v>
      </c>
      <c r="C6747" s="25"/>
      <c r="N6747" s="45"/>
      <c r="O6747" s="45"/>
      <c r="P6747" s="45"/>
      <c r="Q6747" s="45"/>
      <c r="R6747" s="45"/>
      <c r="S6747" s="1">
        <f t="shared" si="860"/>
        <v>0</v>
      </c>
      <c r="T6747" s="1">
        <f t="shared" si="853"/>
        <v>0</v>
      </c>
      <c r="U6747" s="1">
        <f t="shared" si="854"/>
        <v>0</v>
      </c>
      <c r="V6747" s="1">
        <f t="shared" si="855"/>
        <v>0</v>
      </c>
      <c r="W6747" s="1">
        <f t="shared" si="856"/>
        <v>0</v>
      </c>
      <c r="X6747" s="1">
        <f t="shared" si="857"/>
        <v>0</v>
      </c>
      <c r="Y6747"/>
      <c r="Z6747"/>
      <c r="AA6747"/>
      <c r="AB6747"/>
      <c r="AC6747"/>
      <c r="AD6747"/>
      <c r="AE6747"/>
      <c r="AF6747"/>
      <c r="AG6747"/>
      <c r="AH6747"/>
      <c r="AI6747"/>
      <c r="AJ6747"/>
    </row>
    <row r="6748" spans="1:36" ht="14.25" customHeight="1">
      <c r="A6748" s="41" t="b">
        <f t="shared" si="858"/>
        <v>0</v>
      </c>
      <c r="B6748" s="41">
        <f t="shared" si="859"/>
        <v>6747</v>
      </c>
      <c r="C6748" s="25"/>
      <c r="N6748" s="45"/>
      <c r="O6748" s="45"/>
      <c r="P6748" s="45"/>
      <c r="Q6748" s="45"/>
      <c r="R6748" s="45"/>
      <c r="S6748" s="1">
        <f t="shared" si="860"/>
        <v>0</v>
      </c>
      <c r="T6748" s="1">
        <f t="shared" si="853"/>
        <v>0</v>
      </c>
      <c r="U6748" s="1">
        <f t="shared" si="854"/>
        <v>0</v>
      </c>
      <c r="V6748" s="1">
        <f t="shared" si="855"/>
        <v>0</v>
      </c>
      <c r="W6748" s="1">
        <f t="shared" si="856"/>
        <v>0</v>
      </c>
      <c r="X6748" s="1">
        <f t="shared" si="857"/>
        <v>0</v>
      </c>
      <c r="Y6748"/>
      <c r="Z6748"/>
      <c r="AA6748"/>
      <c r="AB6748"/>
      <c r="AC6748"/>
      <c r="AD6748"/>
      <c r="AE6748"/>
      <c r="AF6748"/>
      <c r="AG6748"/>
      <c r="AH6748"/>
      <c r="AI6748"/>
      <c r="AJ6748"/>
    </row>
    <row r="6749" spans="1:36" ht="14.25" customHeight="1">
      <c r="A6749" s="41" t="b">
        <f t="shared" si="858"/>
        <v>0</v>
      </c>
      <c r="B6749" s="41">
        <f t="shared" si="859"/>
        <v>6748</v>
      </c>
      <c r="C6749" s="25"/>
      <c r="N6749" s="45"/>
      <c r="O6749" s="45"/>
      <c r="P6749" s="45"/>
      <c r="Q6749" s="45"/>
      <c r="R6749" s="45"/>
      <c r="S6749" s="1">
        <f t="shared" si="860"/>
        <v>0</v>
      </c>
      <c r="T6749" s="1">
        <f t="shared" si="853"/>
        <v>0</v>
      </c>
      <c r="U6749" s="1">
        <f t="shared" si="854"/>
        <v>0</v>
      </c>
      <c r="V6749" s="1">
        <f t="shared" si="855"/>
        <v>0</v>
      </c>
      <c r="W6749" s="1">
        <f t="shared" si="856"/>
        <v>0</v>
      </c>
      <c r="X6749" s="1">
        <f t="shared" si="857"/>
        <v>0</v>
      </c>
      <c r="Y6749"/>
      <c r="Z6749"/>
      <c r="AA6749"/>
      <c r="AB6749"/>
      <c r="AC6749"/>
      <c r="AD6749"/>
      <c r="AE6749"/>
      <c r="AF6749"/>
      <c r="AG6749"/>
      <c r="AH6749"/>
      <c r="AI6749"/>
      <c r="AJ6749"/>
    </row>
    <row r="6750" spans="1:36" ht="14.25" customHeight="1">
      <c r="A6750" s="41" t="b">
        <f t="shared" si="858"/>
        <v>0</v>
      </c>
      <c r="B6750" s="41">
        <f t="shared" si="859"/>
        <v>6749</v>
      </c>
      <c r="C6750" s="25"/>
      <c r="N6750" s="45"/>
      <c r="O6750" s="45"/>
      <c r="P6750" s="45"/>
      <c r="Q6750" s="45"/>
      <c r="R6750" s="45"/>
      <c r="S6750" s="1">
        <f t="shared" si="860"/>
        <v>0</v>
      </c>
      <c r="T6750" s="1">
        <f t="shared" si="853"/>
        <v>0</v>
      </c>
      <c r="U6750" s="1">
        <f t="shared" si="854"/>
        <v>0</v>
      </c>
      <c r="V6750" s="1">
        <f t="shared" si="855"/>
        <v>0</v>
      </c>
      <c r="W6750" s="1">
        <f t="shared" si="856"/>
        <v>0</v>
      </c>
      <c r="X6750" s="1">
        <f t="shared" si="857"/>
        <v>0</v>
      </c>
      <c r="Y6750"/>
      <c r="Z6750"/>
      <c r="AA6750"/>
      <c r="AB6750"/>
      <c r="AC6750"/>
      <c r="AD6750"/>
      <c r="AE6750"/>
      <c r="AF6750"/>
      <c r="AG6750"/>
      <c r="AH6750"/>
      <c r="AI6750"/>
      <c r="AJ6750"/>
    </row>
    <row r="6751" spans="1:36" ht="14.25" customHeight="1">
      <c r="A6751" s="41" t="b">
        <f t="shared" si="858"/>
        <v>0</v>
      </c>
      <c r="B6751" s="41">
        <f t="shared" si="859"/>
        <v>6750</v>
      </c>
      <c r="C6751" s="25"/>
      <c r="N6751" s="45"/>
      <c r="O6751" s="45"/>
      <c r="P6751" s="45"/>
      <c r="Q6751" s="45"/>
      <c r="R6751" s="45"/>
      <c r="S6751" s="1">
        <f t="shared" si="860"/>
        <v>0</v>
      </c>
      <c r="T6751" s="1">
        <f t="shared" si="853"/>
        <v>0</v>
      </c>
      <c r="U6751" s="1">
        <f t="shared" si="854"/>
        <v>0</v>
      </c>
      <c r="V6751" s="1">
        <f t="shared" si="855"/>
        <v>0</v>
      </c>
      <c r="W6751" s="1">
        <f t="shared" si="856"/>
        <v>0</v>
      </c>
      <c r="X6751" s="1">
        <f t="shared" si="857"/>
        <v>0</v>
      </c>
      <c r="Y6751"/>
      <c r="Z6751"/>
      <c r="AA6751"/>
      <c r="AB6751"/>
      <c r="AC6751"/>
      <c r="AD6751"/>
      <c r="AE6751"/>
      <c r="AF6751"/>
      <c r="AG6751"/>
      <c r="AH6751"/>
      <c r="AI6751"/>
      <c r="AJ6751"/>
    </row>
    <row r="6752" spans="1:36" ht="14.25" customHeight="1">
      <c r="A6752" s="41" t="b">
        <f t="shared" si="858"/>
        <v>0</v>
      </c>
      <c r="B6752" s="41">
        <f t="shared" si="859"/>
        <v>6751</v>
      </c>
      <c r="C6752" s="25"/>
      <c r="N6752" s="45"/>
      <c r="O6752" s="45"/>
      <c r="P6752" s="45"/>
      <c r="Q6752" s="45"/>
      <c r="R6752" s="45"/>
      <c r="S6752" s="1">
        <f t="shared" si="860"/>
        <v>0</v>
      </c>
      <c r="T6752" s="1">
        <f t="shared" si="853"/>
        <v>0</v>
      </c>
      <c r="U6752" s="1">
        <f t="shared" si="854"/>
        <v>0</v>
      </c>
      <c r="V6752" s="1">
        <f t="shared" si="855"/>
        <v>0</v>
      </c>
      <c r="W6752" s="1">
        <f t="shared" si="856"/>
        <v>0</v>
      </c>
      <c r="X6752" s="1">
        <f t="shared" si="857"/>
        <v>0</v>
      </c>
      <c r="Y6752"/>
      <c r="Z6752"/>
      <c r="AA6752"/>
      <c r="AB6752"/>
      <c r="AC6752"/>
      <c r="AD6752"/>
      <c r="AE6752"/>
      <c r="AF6752"/>
      <c r="AG6752"/>
      <c r="AH6752"/>
      <c r="AI6752"/>
      <c r="AJ6752"/>
    </row>
    <row r="6753" spans="1:36" ht="14.25" customHeight="1">
      <c r="A6753" s="41" t="b">
        <f t="shared" si="858"/>
        <v>0</v>
      </c>
      <c r="B6753" s="41">
        <f t="shared" si="859"/>
        <v>6752</v>
      </c>
      <c r="C6753" s="25"/>
      <c r="N6753" s="45"/>
      <c r="O6753" s="45"/>
      <c r="P6753" s="45"/>
      <c r="Q6753" s="45"/>
      <c r="R6753" s="45"/>
      <c r="S6753" s="1">
        <f t="shared" si="860"/>
        <v>0</v>
      </c>
      <c r="T6753" s="1">
        <f t="shared" ref="T6753:T6816" si="861">IF(AND(D6753="NOT EXECUTED",COUNTA($N6753)&lt;&gt;0),1,0)</f>
        <v>0</v>
      </c>
      <c r="U6753" s="1">
        <f t="shared" ref="U6753:U6816" si="862">IF(AND(E6753="NOT EXECUTED",COUNTA($N6753)&lt;&gt;0),1,0)</f>
        <v>0</v>
      </c>
      <c r="V6753" s="1">
        <f t="shared" ref="V6753:V6816" si="863">IF(AND(F6753="NOT EXECUTED",COUNTA($N6753)&lt;&gt;0),1,0)</f>
        <v>0</v>
      </c>
      <c r="W6753" s="1">
        <f t="shared" ref="W6753:W6816" si="864">IF(AND(G6753="NOT EXECUTED",COUNTA($N6753)&lt;&gt;0),1,0)</f>
        <v>0</v>
      </c>
      <c r="X6753" s="1">
        <f t="shared" ref="X6753:X6816" si="865">IF(AND(S6753=1,COUNTA($N6753)&lt;&gt;0),1,0)</f>
        <v>0</v>
      </c>
      <c r="Y6753"/>
      <c r="Z6753"/>
      <c r="AA6753"/>
      <c r="AB6753"/>
      <c r="AC6753"/>
      <c r="AD6753"/>
      <c r="AE6753"/>
      <c r="AF6753"/>
      <c r="AG6753"/>
      <c r="AH6753"/>
      <c r="AI6753"/>
      <c r="AJ6753"/>
    </row>
    <row r="6754" spans="1:36" ht="14.25" customHeight="1">
      <c r="A6754" s="41" t="b">
        <f t="shared" si="858"/>
        <v>0</v>
      </c>
      <c r="B6754" s="41">
        <f t="shared" si="859"/>
        <v>6753</v>
      </c>
      <c r="C6754" s="25"/>
      <c r="N6754" s="45"/>
      <c r="O6754" s="45"/>
      <c r="P6754" s="45"/>
      <c r="Q6754" s="45"/>
      <c r="R6754" s="45"/>
      <c r="S6754" s="1">
        <f t="shared" si="860"/>
        <v>0</v>
      </c>
      <c r="T6754" s="1">
        <f t="shared" si="861"/>
        <v>0</v>
      </c>
      <c r="U6754" s="1">
        <f t="shared" si="862"/>
        <v>0</v>
      </c>
      <c r="V6754" s="1">
        <f t="shared" si="863"/>
        <v>0</v>
      </c>
      <c r="W6754" s="1">
        <f t="shared" si="864"/>
        <v>0</v>
      </c>
      <c r="X6754" s="1">
        <f t="shared" si="865"/>
        <v>0</v>
      </c>
      <c r="Y6754"/>
      <c r="Z6754"/>
      <c r="AA6754"/>
      <c r="AB6754"/>
      <c r="AC6754"/>
      <c r="AD6754"/>
      <c r="AE6754"/>
      <c r="AF6754"/>
      <c r="AG6754"/>
      <c r="AH6754"/>
      <c r="AI6754"/>
      <c r="AJ6754"/>
    </row>
    <row r="6755" spans="1:36" ht="14.25" customHeight="1">
      <c r="A6755" s="41" t="b">
        <f t="shared" si="858"/>
        <v>0</v>
      </c>
      <c r="B6755" s="41">
        <f t="shared" si="859"/>
        <v>6754</v>
      </c>
      <c r="C6755" s="25"/>
      <c r="N6755" s="45"/>
      <c r="O6755" s="45"/>
      <c r="P6755" s="45"/>
      <c r="Q6755" s="45"/>
      <c r="R6755" s="45"/>
      <c r="S6755" s="1">
        <f t="shared" si="860"/>
        <v>0</v>
      </c>
      <c r="T6755" s="1">
        <f t="shared" si="861"/>
        <v>0</v>
      </c>
      <c r="U6755" s="1">
        <f t="shared" si="862"/>
        <v>0</v>
      </c>
      <c r="V6755" s="1">
        <f t="shared" si="863"/>
        <v>0</v>
      </c>
      <c r="W6755" s="1">
        <f t="shared" si="864"/>
        <v>0</v>
      </c>
      <c r="X6755" s="1">
        <f t="shared" si="865"/>
        <v>0</v>
      </c>
      <c r="Y6755"/>
      <c r="Z6755"/>
      <c r="AA6755"/>
      <c r="AB6755"/>
      <c r="AC6755"/>
      <c r="AD6755"/>
      <c r="AE6755"/>
      <c r="AF6755"/>
      <c r="AG6755"/>
      <c r="AH6755"/>
      <c r="AI6755"/>
      <c r="AJ6755"/>
    </row>
    <row r="6756" spans="1:36" ht="14.25" customHeight="1">
      <c r="A6756" s="41" t="b">
        <f t="shared" si="858"/>
        <v>0</v>
      </c>
      <c r="B6756" s="41">
        <f t="shared" si="859"/>
        <v>6755</v>
      </c>
      <c r="C6756" s="25"/>
      <c r="N6756" s="45"/>
      <c r="O6756" s="45"/>
      <c r="P6756" s="45"/>
      <c r="Q6756" s="45"/>
      <c r="R6756" s="45"/>
      <c r="S6756" s="1">
        <f t="shared" si="860"/>
        <v>0</v>
      </c>
      <c r="T6756" s="1">
        <f t="shared" si="861"/>
        <v>0</v>
      </c>
      <c r="U6756" s="1">
        <f t="shared" si="862"/>
        <v>0</v>
      </c>
      <c r="V6756" s="1">
        <f t="shared" si="863"/>
        <v>0</v>
      </c>
      <c r="W6756" s="1">
        <f t="shared" si="864"/>
        <v>0</v>
      </c>
      <c r="X6756" s="1">
        <f t="shared" si="865"/>
        <v>0</v>
      </c>
      <c r="Y6756"/>
      <c r="Z6756"/>
      <c r="AA6756"/>
      <c r="AB6756"/>
      <c r="AC6756"/>
      <c r="AD6756"/>
      <c r="AE6756"/>
      <c r="AF6756"/>
      <c r="AG6756"/>
      <c r="AH6756"/>
      <c r="AI6756"/>
      <c r="AJ6756"/>
    </row>
    <row r="6757" spans="1:36" ht="14.25" customHeight="1">
      <c r="A6757" s="41" t="b">
        <f t="shared" si="858"/>
        <v>0</v>
      </c>
      <c r="B6757" s="41">
        <f t="shared" si="859"/>
        <v>6756</v>
      </c>
      <c r="C6757" s="25"/>
      <c r="N6757" s="45"/>
      <c r="O6757" s="45"/>
      <c r="P6757" s="45"/>
      <c r="Q6757" s="45"/>
      <c r="R6757" s="45"/>
      <c r="S6757" s="1">
        <f t="shared" si="860"/>
        <v>0</v>
      </c>
      <c r="T6757" s="1">
        <f t="shared" si="861"/>
        <v>0</v>
      </c>
      <c r="U6757" s="1">
        <f t="shared" si="862"/>
        <v>0</v>
      </c>
      <c r="V6757" s="1">
        <f t="shared" si="863"/>
        <v>0</v>
      </c>
      <c r="W6757" s="1">
        <f t="shared" si="864"/>
        <v>0</v>
      </c>
      <c r="X6757" s="1">
        <f t="shared" si="865"/>
        <v>0</v>
      </c>
      <c r="Y6757"/>
      <c r="Z6757"/>
      <c r="AA6757"/>
      <c r="AB6757"/>
      <c r="AC6757"/>
      <c r="AD6757"/>
      <c r="AE6757"/>
      <c r="AF6757"/>
      <c r="AG6757"/>
      <c r="AH6757"/>
      <c r="AI6757"/>
      <c r="AJ6757"/>
    </row>
    <row r="6758" spans="1:36" ht="14.25" customHeight="1">
      <c r="A6758" s="41" t="b">
        <f t="shared" si="858"/>
        <v>0</v>
      </c>
      <c r="B6758" s="41">
        <f t="shared" si="859"/>
        <v>6757</v>
      </c>
      <c r="C6758" s="25"/>
      <c r="N6758" s="45"/>
      <c r="O6758" s="45"/>
      <c r="P6758" s="45"/>
      <c r="Q6758" s="45"/>
      <c r="R6758" s="45"/>
      <c r="S6758" s="1">
        <f t="shared" si="860"/>
        <v>0</v>
      </c>
      <c r="T6758" s="1">
        <f t="shared" si="861"/>
        <v>0</v>
      </c>
      <c r="U6758" s="1">
        <f t="shared" si="862"/>
        <v>0</v>
      </c>
      <c r="V6758" s="1">
        <f t="shared" si="863"/>
        <v>0</v>
      </c>
      <c r="W6758" s="1">
        <f t="shared" si="864"/>
        <v>0</v>
      </c>
      <c r="X6758" s="1">
        <f t="shared" si="865"/>
        <v>0</v>
      </c>
      <c r="Y6758"/>
      <c r="Z6758"/>
      <c r="AA6758"/>
      <c r="AB6758"/>
      <c r="AC6758"/>
      <c r="AD6758"/>
      <c r="AE6758"/>
      <c r="AF6758"/>
      <c r="AG6758"/>
      <c r="AH6758"/>
      <c r="AI6758"/>
      <c r="AJ6758"/>
    </row>
    <row r="6759" spans="1:36" ht="14.25" customHeight="1">
      <c r="A6759" s="41" t="b">
        <f t="shared" si="858"/>
        <v>0</v>
      </c>
      <c r="B6759" s="41">
        <f t="shared" si="859"/>
        <v>6758</v>
      </c>
      <c r="C6759" s="25"/>
      <c r="N6759" s="45"/>
      <c r="O6759" s="45"/>
      <c r="P6759" s="45"/>
      <c r="Q6759" s="45"/>
      <c r="R6759" s="45"/>
      <c r="S6759" s="1">
        <f t="shared" si="860"/>
        <v>0</v>
      </c>
      <c r="T6759" s="1">
        <f t="shared" si="861"/>
        <v>0</v>
      </c>
      <c r="U6759" s="1">
        <f t="shared" si="862"/>
        <v>0</v>
      </c>
      <c r="V6759" s="1">
        <f t="shared" si="863"/>
        <v>0</v>
      </c>
      <c r="W6759" s="1">
        <f t="shared" si="864"/>
        <v>0</v>
      </c>
      <c r="X6759" s="1">
        <f t="shared" si="865"/>
        <v>0</v>
      </c>
      <c r="Y6759"/>
      <c r="Z6759"/>
      <c r="AA6759"/>
      <c r="AB6759"/>
      <c r="AC6759"/>
      <c r="AD6759"/>
      <c r="AE6759"/>
      <c r="AF6759"/>
      <c r="AG6759"/>
      <c r="AH6759"/>
      <c r="AI6759"/>
      <c r="AJ6759"/>
    </row>
    <row r="6760" spans="1:36" ht="14.25" customHeight="1">
      <c r="A6760" s="41" t="b">
        <f t="shared" si="858"/>
        <v>0</v>
      </c>
      <c r="B6760" s="41">
        <f t="shared" si="859"/>
        <v>6759</v>
      </c>
      <c r="C6760" s="25"/>
      <c r="N6760" s="45"/>
      <c r="O6760" s="45"/>
      <c r="P6760" s="45"/>
      <c r="Q6760" s="45"/>
      <c r="R6760" s="45"/>
      <c r="S6760" s="1">
        <f t="shared" si="860"/>
        <v>0</v>
      </c>
      <c r="T6760" s="1">
        <f t="shared" si="861"/>
        <v>0</v>
      </c>
      <c r="U6760" s="1">
        <f t="shared" si="862"/>
        <v>0</v>
      </c>
      <c r="V6760" s="1">
        <f t="shared" si="863"/>
        <v>0</v>
      </c>
      <c r="W6760" s="1">
        <f t="shared" si="864"/>
        <v>0</v>
      </c>
      <c r="X6760" s="1">
        <f t="shared" si="865"/>
        <v>0</v>
      </c>
      <c r="Y6760"/>
      <c r="Z6760"/>
      <c r="AA6760"/>
      <c r="AB6760"/>
      <c r="AC6760"/>
      <c r="AD6760"/>
      <c r="AE6760"/>
      <c r="AF6760"/>
      <c r="AG6760"/>
      <c r="AH6760"/>
      <c r="AI6760"/>
      <c r="AJ6760"/>
    </row>
    <row r="6761" spans="1:36" ht="14.25" customHeight="1">
      <c r="A6761" s="41" t="b">
        <f t="shared" si="858"/>
        <v>0</v>
      </c>
      <c r="B6761" s="41">
        <f t="shared" si="859"/>
        <v>6760</v>
      </c>
      <c r="C6761" s="25"/>
      <c r="N6761" s="45"/>
      <c r="O6761" s="45"/>
      <c r="P6761" s="45"/>
      <c r="Q6761" s="45"/>
      <c r="R6761" s="45"/>
      <c r="S6761" s="1">
        <f t="shared" si="860"/>
        <v>0</v>
      </c>
      <c r="T6761" s="1">
        <f t="shared" si="861"/>
        <v>0</v>
      </c>
      <c r="U6761" s="1">
        <f t="shared" si="862"/>
        <v>0</v>
      </c>
      <c r="V6761" s="1">
        <f t="shared" si="863"/>
        <v>0</v>
      </c>
      <c r="W6761" s="1">
        <f t="shared" si="864"/>
        <v>0</v>
      </c>
      <c r="X6761" s="1">
        <f t="shared" si="865"/>
        <v>0</v>
      </c>
      <c r="Y6761"/>
      <c r="Z6761"/>
      <c r="AA6761"/>
      <c r="AB6761"/>
      <c r="AC6761"/>
      <c r="AD6761"/>
      <c r="AE6761"/>
      <c r="AF6761"/>
      <c r="AG6761"/>
      <c r="AH6761"/>
      <c r="AI6761"/>
      <c r="AJ6761"/>
    </row>
    <row r="6762" spans="1:36" ht="14.25" customHeight="1">
      <c r="A6762" s="41" t="b">
        <f t="shared" si="858"/>
        <v>0</v>
      </c>
      <c r="B6762" s="41">
        <f t="shared" si="859"/>
        <v>6761</v>
      </c>
      <c r="C6762" s="25"/>
      <c r="N6762" s="45"/>
      <c r="O6762" s="45"/>
      <c r="P6762" s="45"/>
      <c r="Q6762" s="45"/>
      <c r="R6762" s="45"/>
      <c r="S6762" s="1">
        <f t="shared" si="860"/>
        <v>0</v>
      </c>
      <c r="T6762" s="1">
        <f t="shared" si="861"/>
        <v>0</v>
      </c>
      <c r="U6762" s="1">
        <f t="shared" si="862"/>
        <v>0</v>
      </c>
      <c r="V6762" s="1">
        <f t="shared" si="863"/>
        <v>0</v>
      </c>
      <c r="W6762" s="1">
        <f t="shared" si="864"/>
        <v>0</v>
      </c>
      <c r="X6762" s="1">
        <f t="shared" si="865"/>
        <v>0</v>
      </c>
      <c r="Y6762"/>
      <c r="Z6762"/>
      <c r="AA6762"/>
      <c r="AB6762"/>
      <c r="AC6762"/>
      <c r="AD6762"/>
      <c r="AE6762"/>
      <c r="AF6762"/>
      <c r="AG6762"/>
      <c r="AH6762"/>
      <c r="AI6762"/>
      <c r="AJ6762"/>
    </row>
    <row r="6763" spans="1:36" ht="14.25" customHeight="1">
      <c r="A6763" s="41" t="b">
        <f t="shared" si="858"/>
        <v>0</v>
      </c>
      <c r="B6763" s="41">
        <f t="shared" si="859"/>
        <v>6762</v>
      </c>
      <c r="C6763" s="25"/>
      <c r="N6763" s="45"/>
      <c r="O6763" s="45"/>
      <c r="P6763" s="45"/>
      <c r="Q6763" s="45"/>
      <c r="R6763" s="45"/>
      <c r="S6763" s="1">
        <f t="shared" si="860"/>
        <v>0</v>
      </c>
      <c r="T6763" s="1">
        <f t="shared" si="861"/>
        <v>0</v>
      </c>
      <c r="U6763" s="1">
        <f t="shared" si="862"/>
        <v>0</v>
      </c>
      <c r="V6763" s="1">
        <f t="shared" si="863"/>
        <v>0</v>
      </c>
      <c r="W6763" s="1">
        <f t="shared" si="864"/>
        <v>0</v>
      </c>
      <c r="X6763" s="1">
        <f t="shared" si="865"/>
        <v>0</v>
      </c>
      <c r="Y6763"/>
      <c r="Z6763"/>
      <c r="AA6763"/>
      <c r="AB6763"/>
      <c r="AC6763"/>
      <c r="AD6763"/>
      <c r="AE6763"/>
      <c r="AF6763"/>
      <c r="AG6763"/>
      <c r="AH6763"/>
      <c r="AI6763"/>
      <c r="AJ6763"/>
    </row>
    <row r="6764" spans="1:36" ht="14.25" customHeight="1">
      <c r="A6764" s="41" t="b">
        <f t="shared" si="858"/>
        <v>0</v>
      </c>
      <c r="B6764" s="41">
        <f t="shared" si="859"/>
        <v>6763</v>
      </c>
      <c r="C6764" s="25"/>
      <c r="N6764" s="45"/>
      <c r="O6764" s="45"/>
      <c r="P6764" s="45"/>
      <c r="Q6764" s="45"/>
      <c r="R6764" s="45"/>
      <c r="S6764" s="1">
        <f t="shared" si="860"/>
        <v>0</v>
      </c>
      <c r="T6764" s="1">
        <f t="shared" si="861"/>
        <v>0</v>
      </c>
      <c r="U6764" s="1">
        <f t="shared" si="862"/>
        <v>0</v>
      </c>
      <c r="V6764" s="1">
        <f t="shared" si="863"/>
        <v>0</v>
      </c>
      <c r="W6764" s="1">
        <f t="shared" si="864"/>
        <v>0</v>
      </c>
      <c r="X6764" s="1">
        <f t="shared" si="865"/>
        <v>0</v>
      </c>
      <c r="Y6764"/>
      <c r="Z6764"/>
      <c r="AA6764"/>
      <c r="AB6764"/>
      <c r="AC6764"/>
      <c r="AD6764"/>
      <c r="AE6764"/>
      <c r="AF6764"/>
      <c r="AG6764"/>
      <c r="AH6764"/>
      <c r="AI6764"/>
      <c r="AJ6764"/>
    </row>
    <row r="6765" spans="1:36" ht="14.25" customHeight="1">
      <c r="A6765" s="41" t="b">
        <f t="shared" si="858"/>
        <v>0</v>
      </c>
      <c r="B6765" s="41">
        <f t="shared" si="859"/>
        <v>6764</v>
      </c>
      <c r="C6765" s="25"/>
      <c r="N6765" s="45"/>
      <c r="O6765" s="45"/>
      <c r="P6765" s="45"/>
      <c r="Q6765" s="45"/>
      <c r="R6765" s="45"/>
      <c r="S6765" s="1">
        <f t="shared" si="860"/>
        <v>0</v>
      </c>
      <c r="T6765" s="1">
        <f t="shared" si="861"/>
        <v>0</v>
      </c>
      <c r="U6765" s="1">
        <f t="shared" si="862"/>
        <v>0</v>
      </c>
      <c r="V6765" s="1">
        <f t="shared" si="863"/>
        <v>0</v>
      </c>
      <c r="W6765" s="1">
        <f t="shared" si="864"/>
        <v>0</v>
      </c>
      <c r="X6765" s="1">
        <f t="shared" si="865"/>
        <v>0</v>
      </c>
      <c r="Y6765"/>
      <c r="Z6765"/>
      <c r="AA6765"/>
      <c r="AB6765"/>
      <c r="AC6765"/>
      <c r="AD6765"/>
      <c r="AE6765"/>
      <c r="AF6765"/>
      <c r="AG6765"/>
      <c r="AH6765"/>
      <c r="AI6765"/>
      <c r="AJ6765"/>
    </row>
    <row r="6766" spans="1:36" ht="14.25" customHeight="1">
      <c r="A6766" s="41" t="b">
        <f t="shared" si="858"/>
        <v>0</v>
      </c>
      <c r="B6766" s="41">
        <f t="shared" si="859"/>
        <v>6765</v>
      </c>
      <c r="C6766" s="25"/>
      <c r="N6766" s="45"/>
      <c r="O6766" s="45"/>
      <c r="P6766" s="45"/>
      <c r="Q6766" s="45"/>
      <c r="R6766" s="45"/>
      <c r="S6766" s="1">
        <f t="shared" si="860"/>
        <v>0</v>
      </c>
      <c r="T6766" s="1">
        <f t="shared" si="861"/>
        <v>0</v>
      </c>
      <c r="U6766" s="1">
        <f t="shared" si="862"/>
        <v>0</v>
      </c>
      <c r="V6766" s="1">
        <f t="shared" si="863"/>
        <v>0</v>
      </c>
      <c r="W6766" s="1">
        <f t="shared" si="864"/>
        <v>0</v>
      </c>
      <c r="X6766" s="1">
        <f t="shared" si="865"/>
        <v>0</v>
      </c>
      <c r="Y6766"/>
      <c r="Z6766"/>
      <c r="AA6766"/>
      <c r="AB6766"/>
      <c r="AC6766"/>
      <c r="AD6766"/>
      <c r="AE6766"/>
      <c r="AF6766"/>
      <c r="AG6766"/>
      <c r="AH6766"/>
      <c r="AI6766"/>
      <c r="AJ6766"/>
    </row>
    <row r="6767" spans="1:36" ht="14.25" customHeight="1">
      <c r="A6767" s="41" t="b">
        <f t="shared" si="858"/>
        <v>0</v>
      </c>
      <c r="B6767" s="41">
        <f t="shared" si="859"/>
        <v>6766</v>
      </c>
      <c r="C6767" s="25"/>
      <c r="N6767" s="45"/>
      <c r="O6767" s="45"/>
      <c r="P6767" s="45"/>
      <c r="Q6767" s="45"/>
      <c r="R6767" s="45"/>
      <c r="S6767" s="1">
        <f t="shared" si="860"/>
        <v>0</v>
      </c>
      <c r="T6767" s="1">
        <f t="shared" si="861"/>
        <v>0</v>
      </c>
      <c r="U6767" s="1">
        <f t="shared" si="862"/>
        <v>0</v>
      </c>
      <c r="V6767" s="1">
        <f t="shared" si="863"/>
        <v>0</v>
      </c>
      <c r="W6767" s="1">
        <f t="shared" si="864"/>
        <v>0</v>
      </c>
      <c r="X6767" s="1">
        <f t="shared" si="865"/>
        <v>0</v>
      </c>
      <c r="Y6767"/>
      <c r="Z6767"/>
      <c r="AA6767"/>
      <c r="AB6767"/>
      <c r="AC6767"/>
      <c r="AD6767"/>
      <c r="AE6767"/>
      <c r="AF6767"/>
      <c r="AG6767"/>
      <c r="AH6767"/>
      <c r="AI6767"/>
      <c r="AJ6767"/>
    </row>
    <row r="6768" spans="1:36" ht="14.25" customHeight="1">
      <c r="A6768" s="41" t="b">
        <f t="shared" si="858"/>
        <v>0</v>
      </c>
      <c r="B6768" s="41">
        <f t="shared" si="859"/>
        <v>6767</v>
      </c>
      <c r="C6768" s="25"/>
      <c r="N6768" s="45"/>
      <c r="O6768" s="45"/>
      <c r="P6768" s="45"/>
      <c r="Q6768" s="45"/>
      <c r="R6768" s="45"/>
      <c r="S6768" s="1">
        <f t="shared" si="860"/>
        <v>0</v>
      </c>
      <c r="T6768" s="1">
        <f t="shared" si="861"/>
        <v>0</v>
      </c>
      <c r="U6768" s="1">
        <f t="shared" si="862"/>
        <v>0</v>
      </c>
      <c r="V6768" s="1">
        <f t="shared" si="863"/>
        <v>0</v>
      </c>
      <c r="W6768" s="1">
        <f t="shared" si="864"/>
        <v>0</v>
      </c>
      <c r="X6768" s="1">
        <f t="shared" si="865"/>
        <v>0</v>
      </c>
      <c r="Y6768"/>
      <c r="Z6768"/>
      <c r="AA6768"/>
      <c r="AB6768"/>
      <c r="AC6768"/>
      <c r="AD6768"/>
      <c r="AE6768"/>
      <c r="AF6768"/>
      <c r="AG6768"/>
      <c r="AH6768"/>
      <c r="AI6768"/>
      <c r="AJ6768"/>
    </row>
    <row r="6769" spans="1:36" ht="14.25" customHeight="1">
      <c r="A6769" s="41" t="b">
        <f t="shared" si="858"/>
        <v>0</v>
      </c>
      <c r="B6769" s="41">
        <f t="shared" si="859"/>
        <v>6768</v>
      </c>
      <c r="C6769" s="25"/>
      <c r="N6769" s="45"/>
      <c r="O6769" s="45"/>
      <c r="P6769" s="45"/>
      <c r="Q6769" s="45"/>
      <c r="R6769" s="45"/>
      <c r="S6769" s="1">
        <f t="shared" si="860"/>
        <v>0</v>
      </c>
      <c r="T6769" s="1">
        <f t="shared" si="861"/>
        <v>0</v>
      </c>
      <c r="U6769" s="1">
        <f t="shared" si="862"/>
        <v>0</v>
      </c>
      <c r="V6769" s="1">
        <f t="shared" si="863"/>
        <v>0</v>
      </c>
      <c r="W6769" s="1">
        <f t="shared" si="864"/>
        <v>0</v>
      </c>
      <c r="X6769" s="1">
        <f t="shared" si="865"/>
        <v>0</v>
      </c>
      <c r="Y6769"/>
      <c r="Z6769"/>
      <c r="AA6769"/>
      <c r="AB6769"/>
      <c r="AC6769"/>
      <c r="AD6769"/>
      <c r="AE6769"/>
      <c r="AF6769"/>
      <c r="AG6769"/>
      <c r="AH6769"/>
      <c r="AI6769"/>
      <c r="AJ6769"/>
    </row>
    <row r="6770" spans="1:36" ht="14.25" customHeight="1">
      <c r="A6770" s="41" t="b">
        <f t="shared" si="858"/>
        <v>0</v>
      </c>
      <c r="B6770" s="41">
        <f t="shared" si="859"/>
        <v>6769</v>
      </c>
      <c r="C6770" s="25"/>
      <c r="N6770" s="45"/>
      <c r="O6770" s="45"/>
      <c r="P6770" s="45"/>
      <c r="Q6770" s="45"/>
      <c r="R6770" s="45"/>
      <c r="S6770" s="1">
        <f t="shared" si="860"/>
        <v>0</v>
      </c>
      <c r="T6770" s="1">
        <f t="shared" si="861"/>
        <v>0</v>
      </c>
      <c r="U6770" s="1">
        <f t="shared" si="862"/>
        <v>0</v>
      </c>
      <c r="V6770" s="1">
        <f t="shared" si="863"/>
        <v>0</v>
      </c>
      <c r="W6770" s="1">
        <f t="shared" si="864"/>
        <v>0</v>
      </c>
      <c r="X6770" s="1">
        <f t="shared" si="865"/>
        <v>0</v>
      </c>
      <c r="Y6770"/>
      <c r="Z6770"/>
      <c r="AA6770"/>
      <c r="AB6770"/>
      <c r="AC6770"/>
      <c r="AD6770"/>
      <c r="AE6770"/>
      <c r="AF6770"/>
      <c r="AG6770"/>
      <c r="AH6770"/>
      <c r="AI6770"/>
      <c r="AJ6770"/>
    </row>
    <row r="6771" spans="1:36" ht="14.25" customHeight="1">
      <c r="A6771" s="41" t="b">
        <f t="shared" si="858"/>
        <v>0</v>
      </c>
      <c r="B6771" s="41">
        <f t="shared" si="859"/>
        <v>6770</v>
      </c>
      <c r="C6771" s="25"/>
      <c r="N6771" s="45"/>
      <c r="O6771" s="45"/>
      <c r="P6771" s="45"/>
      <c r="Q6771" s="45"/>
      <c r="R6771" s="45"/>
      <c r="S6771" s="1">
        <f t="shared" si="860"/>
        <v>0</v>
      </c>
      <c r="T6771" s="1">
        <f t="shared" si="861"/>
        <v>0</v>
      </c>
      <c r="U6771" s="1">
        <f t="shared" si="862"/>
        <v>0</v>
      </c>
      <c r="V6771" s="1">
        <f t="shared" si="863"/>
        <v>0</v>
      </c>
      <c r="W6771" s="1">
        <f t="shared" si="864"/>
        <v>0</v>
      </c>
      <c r="X6771" s="1">
        <f t="shared" si="865"/>
        <v>0</v>
      </c>
      <c r="Y6771"/>
      <c r="Z6771"/>
      <c r="AA6771"/>
      <c r="AB6771"/>
      <c r="AC6771"/>
      <c r="AD6771"/>
      <c r="AE6771"/>
      <c r="AF6771"/>
      <c r="AG6771"/>
      <c r="AH6771"/>
      <c r="AI6771"/>
      <c r="AJ6771"/>
    </row>
    <row r="6772" spans="1:36" ht="14.25" customHeight="1">
      <c r="A6772" s="41" t="b">
        <f t="shared" si="858"/>
        <v>0</v>
      </c>
      <c r="B6772" s="41">
        <f t="shared" si="859"/>
        <v>6771</v>
      </c>
      <c r="C6772" s="25"/>
      <c r="N6772" s="45"/>
      <c r="O6772" s="45"/>
      <c r="P6772" s="45"/>
      <c r="Q6772" s="45"/>
      <c r="R6772" s="45"/>
      <c r="S6772" s="1">
        <f t="shared" si="860"/>
        <v>0</v>
      </c>
      <c r="T6772" s="1">
        <f t="shared" si="861"/>
        <v>0</v>
      </c>
      <c r="U6772" s="1">
        <f t="shared" si="862"/>
        <v>0</v>
      </c>
      <c r="V6772" s="1">
        <f t="shared" si="863"/>
        <v>0</v>
      </c>
      <c r="W6772" s="1">
        <f t="shared" si="864"/>
        <v>0</v>
      </c>
      <c r="X6772" s="1">
        <f t="shared" si="865"/>
        <v>0</v>
      </c>
      <c r="Y6772"/>
      <c r="Z6772"/>
      <c r="AA6772"/>
      <c r="AB6772"/>
      <c r="AC6772"/>
      <c r="AD6772"/>
      <c r="AE6772"/>
      <c r="AF6772"/>
      <c r="AG6772"/>
      <c r="AH6772"/>
      <c r="AI6772"/>
      <c r="AJ6772"/>
    </row>
    <row r="6773" spans="1:36" ht="14.25" customHeight="1">
      <c r="A6773" s="41" t="b">
        <f t="shared" si="858"/>
        <v>0</v>
      </c>
      <c r="B6773" s="41">
        <f t="shared" si="859"/>
        <v>6772</v>
      </c>
      <c r="C6773" s="25"/>
      <c r="N6773" s="45"/>
      <c r="O6773" s="45"/>
      <c r="P6773" s="45"/>
      <c r="Q6773" s="45"/>
      <c r="R6773" s="45"/>
      <c r="S6773" s="1">
        <f t="shared" si="860"/>
        <v>0</v>
      </c>
      <c r="T6773" s="1">
        <f t="shared" si="861"/>
        <v>0</v>
      </c>
      <c r="U6773" s="1">
        <f t="shared" si="862"/>
        <v>0</v>
      </c>
      <c r="V6773" s="1">
        <f t="shared" si="863"/>
        <v>0</v>
      </c>
      <c r="W6773" s="1">
        <f t="shared" si="864"/>
        <v>0</v>
      </c>
      <c r="X6773" s="1">
        <f t="shared" si="865"/>
        <v>0</v>
      </c>
      <c r="Y6773"/>
      <c r="Z6773"/>
      <c r="AA6773"/>
      <c r="AB6773"/>
      <c r="AC6773"/>
      <c r="AD6773"/>
      <c r="AE6773"/>
      <c r="AF6773"/>
      <c r="AG6773"/>
      <c r="AH6773"/>
      <c r="AI6773"/>
      <c r="AJ6773"/>
    </row>
    <row r="6774" spans="1:36" ht="14.25" customHeight="1">
      <c r="A6774" s="41" t="b">
        <f t="shared" si="858"/>
        <v>0</v>
      </c>
      <c r="B6774" s="41">
        <f t="shared" si="859"/>
        <v>6773</v>
      </c>
      <c r="C6774" s="25"/>
      <c r="N6774" s="45"/>
      <c r="O6774" s="45"/>
      <c r="P6774" s="45"/>
      <c r="Q6774" s="45"/>
      <c r="R6774" s="45"/>
      <c r="S6774" s="1">
        <f t="shared" si="860"/>
        <v>0</v>
      </c>
      <c r="T6774" s="1">
        <f t="shared" si="861"/>
        <v>0</v>
      </c>
      <c r="U6774" s="1">
        <f t="shared" si="862"/>
        <v>0</v>
      </c>
      <c r="V6774" s="1">
        <f t="shared" si="863"/>
        <v>0</v>
      </c>
      <c r="W6774" s="1">
        <f t="shared" si="864"/>
        <v>0</v>
      </c>
      <c r="X6774" s="1">
        <f t="shared" si="865"/>
        <v>0</v>
      </c>
      <c r="Y6774"/>
      <c r="Z6774"/>
      <c r="AA6774"/>
      <c r="AB6774"/>
      <c r="AC6774"/>
      <c r="AD6774"/>
      <c r="AE6774"/>
      <c r="AF6774"/>
      <c r="AG6774"/>
      <c r="AH6774"/>
      <c r="AI6774"/>
      <c r="AJ6774"/>
    </row>
    <row r="6775" spans="1:36" ht="14.25" customHeight="1">
      <c r="A6775" s="41" t="b">
        <f t="shared" si="858"/>
        <v>0</v>
      </c>
      <c r="B6775" s="41">
        <f t="shared" si="859"/>
        <v>6774</v>
      </c>
      <c r="C6775" s="25"/>
      <c r="N6775" s="45"/>
      <c r="O6775" s="45"/>
      <c r="P6775" s="45"/>
      <c r="Q6775" s="45"/>
      <c r="R6775" s="45"/>
      <c r="S6775" s="1">
        <f t="shared" si="860"/>
        <v>0</v>
      </c>
      <c r="T6775" s="1">
        <f t="shared" si="861"/>
        <v>0</v>
      </c>
      <c r="U6775" s="1">
        <f t="shared" si="862"/>
        <v>0</v>
      </c>
      <c r="V6775" s="1">
        <f t="shared" si="863"/>
        <v>0</v>
      </c>
      <c r="W6775" s="1">
        <f t="shared" si="864"/>
        <v>0</v>
      </c>
      <c r="X6775" s="1">
        <f t="shared" si="865"/>
        <v>0</v>
      </c>
      <c r="Y6775"/>
      <c r="Z6775"/>
      <c r="AA6775"/>
      <c r="AB6775"/>
      <c r="AC6775"/>
      <c r="AD6775"/>
      <c r="AE6775"/>
      <c r="AF6775"/>
      <c r="AG6775"/>
      <c r="AH6775"/>
      <c r="AI6775"/>
      <c r="AJ6775"/>
    </row>
    <row r="6776" spans="1:36" ht="14.25" customHeight="1">
      <c r="A6776" s="41" t="b">
        <f t="shared" si="858"/>
        <v>0</v>
      </c>
      <c r="B6776" s="41">
        <f t="shared" si="859"/>
        <v>6775</v>
      </c>
      <c r="C6776" s="25"/>
      <c r="N6776" s="45"/>
      <c r="O6776" s="45"/>
      <c r="P6776" s="45"/>
      <c r="Q6776" s="45"/>
      <c r="R6776" s="45"/>
      <c r="S6776" s="1">
        <f t="shared" si="860"/>
        <v>0</v>
      </c>
      <c r="T6776" s="1">
        <f t="shared" si="861"/>
        <v>0</v>
      </c>
      <c r="U6776" s="1">
        <f t="shared" si="862"/>
        <v>0</v>
      </c>
      <c r="V6776" s="1">
        <f t="shared" si="863"/>
        <v>0</v>
      </c>
      <c r="W6776" s="1">
        <f t="shared" si="864"/>
        <v>0</v>
      </c>
      <c r="X6776" s="1">
        <f t="shared" si="865"/>
        <v>0</v>
      </c>
      <c r="Y6776"/>
      <c r="Z6776"/>
      <c r="AA6776"/>
      <c r="AB6776"/>
      <c r="AC6776"/>
      <c r="AD6776"/>
      <c r="AE6776"/>
      <c r="AF6776"/>
      <c r="AG6776"/>
      <c r="AH6776"/>
      <c r="AI6776"/>
      <c r="AJ6776"/>
    </row>
    <row r="6777" spans="1:36" ht="14.25" customHeight="1">
      <c r="A6777" s="41" t="b">
        <f t="shared" si="858"/>
        <v>0</v>
      </c>
      <c r="B6777" s="41">
        <f t="shared" si="859"/>
        <v>6776</v>
      </c>
      <c r="C6777" s="25"/>
      <c r="N6777" s="45"/>
      <c r="O6777" s="45"/>
      <c r="P6777" s="45"/>
      <c r="Q6777" s="45"/>
      <c r="R6777" s="45"/>
      <c r="S6777" s="1">
        <f t="shared" si="860"/>
        <v>0</v>
      </c>
      <c r="T6777" s="1">
        <f t="shared" si="861"/>
        <v>0</v>
      </c>
      <c r="U6777" s="1">
        <f t="shared" si="862"/>
        <v>0</v>
      </c>
      <c r="V6777" s="1">
        <f t="shared" si="863"/>
        <v>0</v>
      </c>
      <c r="W6777" s="1">
        <f t="shared" si="864"/>
        <v>0</v>
      </c>
      <c r="X6777" s="1">
        <f t="shared" si="865"/>
        <v>0</v>
      </c>
      <c r="Y6777"/>
      <c r="Z6777"/>
      <c r="AA6777"/>
      <c r="AB6777"/>
      <c r="AC6777"/>
      <c r="AD6777"/>
      <c r="AE6777"/>
      <c r="AF6777"/>
      <c r="AG6777"/>
      <c r="AH6777"/>
      <c r="AI6777"/>
      <c r="AJ6777"/>
    </row>
    <row r="6778" spans="1:36" ht="14.25" customHeight="1">
      <c r="A6778" s="41" t="b">
        <f t="shared" si="858"/>
        <v>0</v>
      </c>
      <c r="B6778" s="41">
        <f t="shared" si="859"/>
        <v>6777</v>
      </c>
      <c r="C6778" s="25"/>
      <c r="N6778" s="45"/>
      <c r="O6778" s="45"/>
      <c r="P6778" s="45"/>
      <c r="Q6778" s="45"/>
      <c r="R6778" s="45"/>
      <c r="S6778" s="1">
        <f t="shared" si="860"/>
        <v>0</v>
      </c>
      <c r="T6778" s="1">
        <f t="shared" si="861"/>
        <v>0</v>
      </c>
      <c r="U6778" s="1">
        <f t="shared" si="862"/>
        <v>0</v>
      </c>
      <c r="V6778" s="1">
        <f t="shared" si="863"/>
        <v>0</v>
      </c>
      <c r="W6778" s="1">
        <f t="shared" si="864"/>
        <v>0</v>
      </c>
      <c r="X6778" s="1">
        <f t="shared" si="865"/>
        <v>0</v>
      </c>
      <c r="Y6778"/>
      <c r="Z6778"/>
      <c r="AA6778"/>
      <c r="AB6778"/>
      <c r="AC6778"/>
      <c r="AD6778"/>
      <c r="AE6778"/>
      <c r="AF6778"/>
      <c r="AG6778"/>
      <c r="AH6778"/>
      <c r="AI6778"/>
      <c r="AJ6778"/>
    </row>
    <row r="6779" spans="1:36" ht="14.25" customHeight="1">
      <c r="A6779" s="41" t="b">
        <f t="shared" si="858"/>
        <v>0</v>
      </c>
      <c r="B6779" s="41">
        <f t="shared" si="859"/>
        <v>6778</v>
      </c>
      <c r="C6779" s="25"/>
      <c r="N6779" s="45"/>
      <c r="O6779" s="45"/>
      <c r="P6779" s="45"/>
      <c r="Q6779" s="45"/>
      <c r="R6779" s="45"/>
      <c r="S6779" s="1">
        <f t="shared" si="860"/>
        <v>0</v>
      </c>
      <c r="T6779" s="1">
        <f t="shared" si="861"/>
        <v>0</v>
      </c>
      <c r="U6779" s="1">
        <f t="shared" si="862"/>
        <v>0</v>
      </c>
      <c r="V6779" s="1">
        <f t="shared" si="863"/>
        <v>0</v>
      </c>
      <c r="W6779" s="1">
        <f t="shared" si="864"/>
        <v>0</v>
      </c>
      <c r="X6779" s="1">
        <f t="shared" si="865"/>
        <v>0</v>
      </c>
      <c r="Y6779"/>
      <c r="Z6779"/>
      <c r="AA6779"/>
      <c r="AB6779"/>
      <c r="AC6779"/>
      <c r="AD6779"/>
      <c r="AE6779"/>
      <c r="AF6779"/>
      <c r="AG6779"/>
      <c r="AH6779"/>
      <c r="AI6779"/>
      <c r="AJ6779"/>
    </row>
    <row r="6780" spans="1:36" ht="14.25" customHeight="1">
      <c r="A6780" s="41" t="b">
        <f t="shared" si="858"/>
        <v>0</v>
      </c>
      <c r="B6780" s="41">
        <f t="shared" si="859"/>
        <v>6779</v>
      </c>
      <c r="C6780" s="25"/>
      <c r="N6780" s="45"/>
      <c r="O6780" s="45"/>
      <c r="P6780" s="45"/>
      <c r="Q6780" s="45"/>
      <c r="R6780" s="45"/>
      <c r="S6780" s="1">
        <f t="shared" si="860"/>
        <v>0</v>
      </c>
      <c r="T6780" s="1">
        <f t="shared" si="861"/>
        <v>0</v>
      </c>
      <c r="U6780" s="1">
        <f t="shared" si="862"/>
        <v>0</v>
      </c>
      <c r="V6780" s="1">
        <f t="shared" si="863"/>
        <v>0</v>
      </c>
      <c r="W6780" s="1">
        <f t="shared" si="864"/>
        <v>0</v>
      </c>
      <c r="X6780" s="1">
        <f t="shared" si="865"/>
        <v>0</v>
      </c>
      <c r="Y6780"/>
      <c r="Z6780"/>
      <c r="AA6780"/>
      <c r="AB6780"/>
      <c r="AC6780"/>
      <c r="AD6780"/>
      <c r="AE6780"/>
      <c r="AF6780"/>
      <c r="AG6780"/>
      <c r="AH6780"/>
      <c r="AI6780"/>
      <c r="AJ6780"/>
    </row>
    <row r="6781" spans="1:36" ht="14.25" customHeight="1">
      <c r="A6781" s="41" t="b">
        <f t="shared" si="858"/>
        <v>0</v>
      </c>
      <c r="B6781" s="41">
        <f t="shared" si="859"/>
        <v>6780</v>
      </c>
      <c r="C6781" s="25"/>
      <c r="N6781" s="45"/>
      <c r="O6781" s="45"/>
      <c r="P6781" s="45"/>
      <c r="Q6781" s="45"/>
      <c r="R6781" s="45"/>
      <c r="S6781" s="1">
        <f t="shared" si="860"/>
        <v>0</v>
      </c>
      <c r="T6781" s="1">
        <f t="shared" si="861"/>
        <v>0</v>
      </c>
      <c r="U6781" s="1">
        <f t="shared" si="862"/>
        <v>0</v>
      </c>
      <c r="V6781" s="1">
        <f t="shared" si="863"/>
        <v>0</v>
      </c>
      <c r="W6781" s="1">
        <f t="shared" si="864"/>
        <v>0</v>
      </c>
      <c r="X6781" s="1">
        <f t="shared" si="865"/>
        <v>0</v>
      </c>
      <c r="Y6781"/>
      <c r="Z6781"/>
      <c r="AA6781"/>
      <c r="AB6781"/>
      <c r="AC6781"/>
      <c r="AD6781"/>
      <c r="AE6781"/>
      <c r="AF6781"/>
      <c r="AG6781"/>
      <c r="AH6781"/>
      <c r="AI6781"/>
      <c r="AJ6781"/>
    </row>
    <row r="6782" spans="1:36" ht="14.25" customHeight="1">
      <c r="A6782" s="41" t="b">
        <f t="shared" si="858"/>
        <v>0</v>
      </c>
      <c r="B6782" s="41">
        <f t="shared" si="859"/>
        <v>6781</v>
      </c>
      <c r="C6782" s="25"/>
      <c r="N6782" s="45"/>
      <c r="O6782" s="45"/>
      <c r="P6782" s="45"/>
      <c r="Q6782" s="45"/>
      <c r="R6782" s="45"/>
      <c r="S6782" s="1">
        <f t="shared" si="860"/>
        <v>0</v>
      </c>
      <c r="T6782" s="1">
        <f t="shared" si="861"/>
        <v>0</v>
      </c>
      <c r="U6782" s="1">
        <f t="shared" si="862"/>
        <v>0</v>
      </c>
      <c r="V6782" s="1">
        <f t="shared" si="863"/>
        <v>0</v>
      </c>
      <c r="W6782" s="1">
        <f t="shared" si="864"/>
        <v>0</v>
      </c>
      <c r="X6782" s="1">
        <f t="shared" si="865"/>
        <v>0</v>
      </c>
      <c r="Y6782"/>
      <c r="Z6782"/>
      <c r="AA6782"/>
      <c r="AB6782"/>
      <c r="AC6782"/>
      <c r="AD6782"/>
      <c r="AE6782"/>
      <c r="AF6782"/>
      <c r="AG6782"/>
      <c r="AH6782"/>
      <c r="AI6782"/>
      <c r="AJ6782"/>
    </row>
    <row r="6783" spans="1:36" ht="14.25" customHeight="1">
      <c r="A6783" s="41" t="b">
        <f t="shared" si="858"/>
        <v>0</v>
      </c>
      <c r="B6783" s="41">
        <f t="shared" si="859"/>
        <v>6782</v>
      </c>
      <c r="C6783" s="25"/>
      <c r="N6783" s="45"/>
      <c r="O6783" s="45"/>
      <c r="P6783" s="45"/>
      <c r="Q6783" s="45"/>
      <c r="R6783" s="45"/>
      <c r="S6783" s="1">
        <f t="shared" si="860"/>
        <v>0</v>
      </c>
      <c r="T6783" s="1">
        <f t="shared" si="861"/>
        <v>0</v>
      </c>
      <c r="U6783" s="1">
        <f t="shared" si="862"/>
        <v>0</v>
      </c>
      <c r="V6783" s="1">
        <f t="shared" si="863"/>
        <v>0</v>
      </c>
      <c r="W6783" s="1">
        <f t="shared" si="864"/>
        <v>0</v>
      </c>
      <c r="X6783" s="1">
        <f t="shared" si="865"/>
        <v>0</v>
      </c>
      <c r="Y6783"/>
      <c r="Z6783"/>
      <c r="AA6783"/>
      <c r="AB6783"/>
      <c r="AC6783"/>
      <c r="AD6783"/>
      <c r="AE6783"/>
      <c r="AF6783"/>
      <c r="AG6783"/>
      <c r="AH6783"/>
      <c r="AI6783"/>
      <c r="AJ6783"/>
    </row>
    <row r="6784" spans="1:36" ht="14.25" customHeight="1">
      <c r="A6784" s="41" t="b">
        <f t="shared" si="858"/>
        <v>0</v>
      </c>
      <c r="B6784" s="41">
        <f t="shared" si="859"/>
        <v>6783</v>
      </c>
      <c r="C6784" s="25"/>
      <c r="N6784" s="45"/>
      <c r="O6784" s="45"/>
      <c r="P6784" s="45"/>
      <c r="Q6784" s="45"/>
      <c r="R6784" s="45"/>
      <c r="S6784" s="1">
        <f t="shared" si="860"/>
        <v>0</v>
      </c>
      <c r="T6784" s="1">
        <f t="shared" si="861"/>
        <v>0</v>
      </c>
      <c r="U6784" s="1">
        <f t="shared" si="862"/>
        <v>0</v>
      </c>
      <c r="V6784" s="1">
        <f t="shared" si="863"/>
        <v>0</v>
      </c>
      <c r="W6784" s="1">
        <f t="shared" si="864"/>
        <v>0</v>
      </c>
      <c r="X6784" s="1">
        <f t="shared" si="865"/>
        <v>0</v>
      </c>
      <c r="Y6784"/>
      <c r="Z6784"/>
      <c r="AA6784"/>
      <c r="AB6784"/>
      <c r="AC6784"/>
      <c r="AD6784"/>
      <c r="AE6784"/>
      <c r="AF6784"/>
      <c r="AG6784"/>
      <c r="AH6784"/>
      <c r="AI6784"/>
      <c r="AJ6784"/>
    </row>
    <row r="6785" spans="1:36" ht="14.25" customHeight="1">
      <c r="A6785" s="41" t="b">
        <f t="shared" si="858"/>
        <v>0</v>
      </c>
      <c r="B6785" s="41">
        <f t="shared" si="859"/>
        <v>6784</v>
      </c>
      <c r="C6785" s="25"/>
      <c r="N6785" s="45"/>
      <c r="O6785" s="45"/>
      <c r="P6785" s="45"/>
      <c r="Q6785" s="45"/>
      <c r="R6785" s="45"/>
      <c r="S6785" s="1">
        <f t="shared" si="860"/>
        <v>0</v>
      </c>
      <c r="T6785" s="1">
        <f t="shared" si="861"/>
        <v>0</v>
      </c>
      <c r="U6785" s="1">
        <f t="shared" si="862"/>
        <v>0</v>
      </c>
      <c r="V6785" s="1">
        <f t="shared" si="863"/>
        <v>0</v>
      </c>
      <c r="W6785" s="1">
        <f t="shared" si="864"/>
        <v>0</v>
      </c>
      <c r="X6785" s="1">
        <f t="shared" si="865"/>
        <v>0</v>
      </c>
      <c r="Y6785"/>
      <c r="Z6785"/>
      <c r="AA6785"/>
      <c r="AB6785"/>
      <c r="AC6785"/>
      <c r="AD6785"/>
      <c r="AE6785"/>
      <c r="AF6785"/>
      <c r="AG6785"/>
      <c r="AH6785"/>
      <c r="AI6785"/>
      <c r="AJ6785"/>
    </row>
    <row r="6786" spans="1:36" ht="14.25" customHeight="1">
      <c r="A6786" s="41" t="b">
        <f t="shared" si="858"/>
        <v>0</v>
      </c>
      <c r="B6786" s="41">
        <f t="shared" si="859"/>
        <v>6785</v>
      </c>
      <c r="C6786" s="25"/>
      <c r="N6786" s="45"/>
      <c r="O6786" s="45"/>
      <c r="P6786" s="45"/>
      <c r="Q6786" s="45"/>
      <c r="R6786" s="45"/>
      <c r="S6786" s="1">
        <f t="shared" si="860"/>
        <v>0</v>
      </c>
      <c r="T6786" s="1">
        <f t="shared" si="861"/>
        <v>0</v>
      </c>
      <c r="U6786" s="1">
        <f t="shared" si="862"/>
        <v>0</v>
      </c>
      <c r="V6786" s="1">
        <f t="shared" si="863"/>
        <v>0</v>
      </c>
      <c r="W6786" s="1">
        <f t="shared" si="864"/>
        <v>0</v>
      </c>
      <c r="X6786" s="1">
        <f t="shared" si="865"/>
        <v>0</v>
      </c>
      <c r="Y6786"/>
      <c r="Z6786"/>
      <c r="AA6786"/>
      <c r="AB6786"/>
      <c r="AC6786"/>
      <c r="AD6786"/>
      <c r="AE6786"/>
      <c r="AF6786"/>
      <c r="AG6786"/>
      <c r="AH6786"/>
      <c r="AI6786"/>
      <c r="AJ6786"/>
    </row>
    <row r="6787" spans="1:36" ht="14.25" customHeight="1">
      <c r="A6787" s="41" t="b">
        <f t="shared" si="858"/>
        <v>0</v>
      </c>
      <c r="B6787" s="41">
        <f t="shared" si="859"/>
        <v>6786</v>
      </c>
      <c r="C6787" s="25"/>
      <c r="N6787" s="45"/>
      <c r="O6787" s="45"/>
      <c r="P6787" s="45"/>
      <c r="Q6787" s="45"/>
      <c r="R6787" s="45"/>
      <c r="S6787" s="1">
        <f t="shared" si="860"/>
        <v>0</v>
      </c>
      <c r="T6787" s="1">
        <f t="shared" si="861"/>
        <v>0</v>
      </c>
      <c r="U6787" s="1">
        <f t="shared" si="862"/>
        <v>0</v>
      </c>
      <c r="V6787" s="1">
        <f t="shared" si="863"/>
        <v>0</v>
      </c>
      <c r="W6787" s="1">
        <f t="shared" si="864"/>
        <v>0</v>
      </c>
      <c r="X6787" s="1">
        <f t="shared" si="865"/>
        <v>0</v>
      </c>
      <c r="Y6787"/>
      <c r="Z6787"/>
      <c r="AA6787"/>
      <c r="AB6787"/>
      <c r="AC6787"/>
      <c r="AD6787"/>
      <c r="AE6787"/>
      <c r="AF6787"/>
      <c r="AG6787"/>
      <c r="AH6787"/>
      <c r="AI6787"/>
      <c r="AJ6787"/>
    </row>
    <row r="6788" spans="1:36" ht="14.25" customHeight="1">
      <c r="A6788" s="41" t="b">
        <f t="shared" ref="A6788:A6851" si="866">IF(OR(COUNTIF(D6788:M6788, "NOT EXECUTED"), COUNTIF(D6788:M6788, "NOT COMPILED"), COUNTIF(D6788:M6788, "NOT EFFECTIVE")),TRUE,FALSE)</f>
        <v>0</v>
      </c>
      <c r="B6788" s="41">
        <f t="shared" ref="B6788:B6851" si="867">+B6787+1</f>
        <v>6787</v>
      </c>
      <c r="C6788" s="25"/>
      <c r="N6788" s="45"/>
      <c r="O6788" s="45"/>
      <c r="P6788" s="45"/>
      <c r="Q6788" s="45"/>
      <c r="R6788" s="45"/>
      <c r="S6788" s="1">
        <f t="shared" si="860"/>
        <v>0</v>
      </c>
      <c r="T6788" s="1">
        <f t="shared" si="861"/>
        <v>0</v>
      </c>
      <c r="U6788" s="1">
        <f t="shared" si="862"/>
        <v>0</v>
      </c>
      <c r="V6788" s="1">
        <f t="shared" si="863"/>
        <v>0</v>
      </c>
      <c r="W6788" s="1">
        <f t="shared" si="864"/>
        <v>0</v>
      </c>
      <c r="X6788" s="1">
        <f t="shared" si="865"/>
        <v>0</v>
      </c>
      <c r="Y6788"/>
      <c r="Z6788"/>
      <c r="AA6788"/>
      <c r="AB6788"/>
      <c r="AC6788"/>
      <c r="AD6788"/>
      <c r="AE6788"/>
      <c r="AF6788"/>
      <c r="AG6788"/>
      <c r="AH6788"/>
      <c r="AI6788"/>
      <c r="AJ6788"/>
    </row>
    <row r="6789" spans="1:36" ht="14.25" customHeight="1">
      <c r="A6789" s="41" t="b">
        <f t="shared" si="866"/>
        <v>0</v>
      </c>
      <c r="B6789" s="41">
        <f t="shared" si="867"/>
        <v>6788</v>
      </c>
      <c r="C6789" s="25"/>
      <c r="N6789" s="45"/>
      <c r="O6789" s="45"/>
      <c r="P6789" s="45"/>
      <c r="Q6789" s="45"/>
      <c r="R6789" s="45"/>
      <c r="S6789" s="1">
        <f t="shared" si="860"/>
        <v>0</v>
      </c>
      <c r="T6789" s="1">
        <f t="shared" si="861"/>
        <v>0</v>
      </c>
      <c r="U6789" s="1">
        <f t="shared" si="862"/>
        <v>0</v>
      </c>
      <c r="V6789" s="1">
        <f t="shared" si="863"/>
        <v>0</v>
      </c>
      <c r="W6789" s="1">
        <f t="shared" si="864"/>
        <v>0</v>
      </c>
      <c r="X6789" s="1">
        <f t="shared" si="865"/>
        <v>0</v>
      </c>
      <c r="Y6789"/>
      <c r="Z6789"/>
      <c r="AA6789"/>
      <c r="AB6789"/>
      <c r="AC6789"/>
      <c r="AD6789"/>
      <c r="AE6789"/>
      <c r="AF6789"/>
      <c r="AG6789"/>
      <c r="AH6789"/>
      <c r="AI6789"/>
      <c r="AJ6789"/>
    </row>
    <row r="6790" spans="1:36" ht="14.25" customHeight="1">
      <c r="A6790" s="41" t="b">
        <f t="shared" si="866"/>
        <v>0</v>
      </c>
      <c r="B6790" s="41">
        <f t="shared" si="867"/>
        <v>6789</v>
      </c>
      <c r="C6790" s="25"/>
      <c r="N6790" s="45"/>
      <c r="O6790" s="45"/>
      <c r="P6790" s="45"/>
      <c r="Q6790" s="45"/>
      <c r="R6790" s="45"/>
      <c r="S6790" s="1">
        <f t="shared" si="860"/>
        <v>0</v>
      </c>
      <c r="T6790" s="1">
        <f t="shared" si="861"/>
        <v>0</v>
      </c>
      <c r="U6790" s="1">
        <f t="shared" si="862"/>
        <v>0</v>
      </c>
      <c r="V6790" s="1">
        <f t="shared" si="863"/>
        <v>0</v>
      </c>
      <c r="W6790" s="1">
        <f t="shared" si="864"/>
        <v>0</v>
      </c>
      <c r="X6790" s="1">
        <f t="shared" si="865"/>
        <v>0</v>
      </c>
      <c r="Y6790"/>
      <c r="Z6790"/>
      <c r="AA6790"/>
      <c r="AB6790"/>
      <c r="AC6790"/>
      <c r="AD6790"/>
      <c r="AE6790"/>
      <c r="AF6790"/>
      <c r="AG6790"/>
      <c r="AH6790"/>
      <c r="AI6790"/>
      <c r="AJ6790"/>
    </row>
    <row r="6791" spans="1:36" ht="14.25" customHeight="1">
      <c r="A6791" s="41" t="b">
        <f t="shared" si="866"/>
        <v>0</v>
      </c>
      <c r="B6791" s="41">
        <f t="shared" si="867"/>
        <v>6790</v>
      </c>
      <c r="C6791" s="25"/>
      <c r="N6791" s="45"/>
      <c r="O6791" s="45"/>
      <c r="P6791" s="45"/>
      <c r="Q6791" s="45"/>
      <c r="R6791" s="45"/>
      <c r="S6791" s="1">
        <f t="shared" si="860"/>
        <v>0</v>
      </c>
      <c r="T6791" s="1">
        <f t="shared" si="861"/>
        <v>0</v>
      </c>
      <c r="U6791" s="1">
        <f t="shared" si="862"/>
        <v>0</v>
      </c>
      <c r="V6791" s="1">
        <f t="shared" si="863"/>
        <v>0</v>
      </c>
      <c r="W6791" s="1">
        <f t="shared" si="864"/>
        <v>0</v>
      </c>
      <c r="X6791" s="1">
        <f t="shared" si="865"/>
        <v>0</v>
      </c>
      <c r="Y6791"/>
      <c r="Z6791"/>
      <c r="AA6791"/>
      <c r="AB6791"/>
      <c r="AC6791"/>
      <c r="AD6791"/>
      <c r="AE6791"/>
      <c r="AF6791"/>
      <c r="AG6791"/>
      <c r="AH6791"/>
      <c r="AI6791"/>
      <c r="AJ6791"/>
    </row>
    <row r="6792" spans="1:36" ht="14.25" customHeight="1">
      <c r="A6792" s="41" t="b">
        <f t="shared" si="866"/>
        <v>0</v>
      </c>
      <c r="B6792" s="41">
        <f t="shared" si="867"/>
        <v>6791</v>
      </c>
      <c r="C6792" s="25"/>
      <c r="N6792" s="45"/>
      <c r="O6792" s="45"/>
      <c r="P6792" s="45"/>
      <c r="Q6792" s="45"/>
      <c r="R6792" s="45"/>
      <c r="S6792" s="1">
        <f t="shared" si="860"/>
        <v>0</v>
      </c>
      <c r="T6792" s="1">
        <f t="shared" si="861"/>
        <v>0</v>
      </c>
      <c r="U6792" s="1">
        <f t="shared" si="862"/>
        <v>0</v>
      </c>
      <c r="V6792" s="1">
        <f t="shared" si="863"/>
        <v>0</v>
      </c>
      <c r="W6792" s="1">
        <f t="shared" si="864"/>
        <v>0</v>
      </c>
      <c r="X6792" s="1">
        <f t="shared" si="865"/>
        <v>0</v>
      </c>
      <c r="Y6792"/>
      <c r="Z6792"/>
      <c r="AA6792"/>
      <c r="AB6792"/>
      <c r="AC6792"/>
      <c r="AD6792"/>
      <c r="AE6792"/>
      <c r="AF6792"/>
      <c r="AG6792"/>
      <c r="AH6792"/>
      <c r="AI6792"/>
      <c r="AJ6792"/>
    </row>
    <row r="6793" spans="1:36" ht="14.25" customHeight="1">
      <c r="A6793" s="41" t="b">
        <f t="shared" si="866"/>
        <v>0</v>
      </c>
      <c r="B6793" s="41">
        <f t="shared" si="867"/>
        <v>6792</v>
      </c>
      <c r="C6793" s="25"/>
      <c r="N6793" s="45"/>
      <c r="O6793" s="45"/>
      <c r="P6793" s="45"/>
      <c r="Q6793" s="45"/>
      <c r="R6793" s="45"/>
      <c r="S6793" s="1">
        <f t="shared" si="860"/>
        <v>0</v>
      </c>
      <c r="T6793" s="1">
        <f t="shared" si="861"/>
        <v>0</v>
      </c>
      <c r="U6793" s="1">
        <f t="shared" si="862"/>
        <v>0</v>
      </c>
      <c r="V6793" s="1">
        <f t="shared" si="863"/>
        <v>0</v>
      </c>
      <c r="W6793" s="1">
        <f t="shared" si="864"/>
        <v>0</v>
      </c>
      <c r="X6793" s="1">
        <f t="shared" si="865"/>
        <v>0</v>
      </c>
      <c r="Y6793"/>
      <c r="Z6793"/>
      <c r="AA6793"/>
      <c r="AB6793"/>
      <c r="AC6793"/>
      <c r="AD6793"/>
      <c r="AE6793"/>
      <c r="AF6793"/>
      <c r="AG6793"/>
      <c r="AH6793"/>
      <c r="AI6793"/>
      <c r="AJ6793"/>
    </row>
    <row r="6794" spans="1:36" ht="14.25" customHeight="1">
      <c r="A6794" s="41" t="b">
        <f t="shared" si="866"/>
        <v>0</v>
      </c>
      <c r="B6794" s="41">
        <f t="shared" si="867"/>
        <v>6793</v>
      </c>
      <c r="C6794" s="25"/>
      <c r="N6794" s="45"/>
      <c r="O6794" s="45"/>
      <c r="P6794" s="45"/>
      <c r="Q6794" s="45"/>
      <c r="R6794" s="45"/>
      <c r="S6794" s="1">
        <f t="shared" si="860"/>
        <v>0</v>
      </c>
      <c r="T6794" s="1">
        <f t="shared" si="861"/>
        <v>0</v>
      </c>
      <c r="U6794" s="1">
        <f t="shared" si="862"/>
        <v>0</v>
      </c>
      <c r="V6794" s="1">
        <f t="shared" si="863"/>
        <v>0</v>
      </c>
      <c r="W6794" s="1">
        <f t="shared" si="864"/>
        <v>0</v>
      </c>
      <c r="X6794" s="1">
        <f t="shared" si="865"/>
        <v>0</v>
      </c>
      <c r="Y6794"/>
      <c r="Z6794"/>
      <c r="AA6794"/>
      <c r="AB6794"/>
      <c r="AC6794"/>
      <c r="AD6794"/>
      <c r="AE6794"/>
      <c r="AF6794"/>
      <c r="AG6794"/>
      <c r="AH6794"/>
      <c r="AI6794"/>
      <c r="AJ6794"/>
    </row>
    <row r="6795" spans="1:36" ht="14.25" customHeight="1">
      <c r="A6795" s="41" t="b">
        <f t="shared" si="866"/>
        <v>0</v>
      </c>
      <c r="B6795" s="41">
        <f t="shared" si="867"/>
        <v>6794</v>
      </c>
      <c r="C6795" s="25"/>
      <c r="N6795" s="45"/>
      <c r="O6795" s="45"/>
      <c r="P6795" s="45"/>
      <c r="Q6795" s="45"/>
      <c r="R6795" s="45"/>
      <c r="S6795" s="1">
        <f t="shared" si="860"/>
        <v>0</v>
      </c>
      <c r="T6795" s="1">
        <f t="shared" si="861"/>
        <v>0</v>
      </c>
      <c r="U6795" s="1">
        <f t="shared" si="862"/>
        <v>0</v>
      </c>
      <c r="V6795" s="1">
        <f t="shared" si="863"/>
        <v>0</v>
      </c>
      <c r="W6795" s="1">
        <f t="shared" si="864"/>
        <v>0</v>
      </c>
      <c r="X6795" s="1">
        <f t="shared" si="865"/>
        <v>0</v>
      </c>
      <c r="Y6795"/>
      <c r="Z6795"/>
      <c r="AA6795"/>
      <c r="AB6795"/>
      <c r="AC6795"/>
      <c r="AD6795"/>
      <c r="AE6795"/>
      <c r="AF6795"/>
      <c r="AG6795"/>
      <c r="AH6795"/>
      <c r="AI6795"/>
      <c r="AJ6795"/>
    </row>
    <row r="6796" spans="1:36" ht="14.25" customHeight="1">
      <c r="A6796" s="41" t="b">
        <f t="shared" si="866"/>
        <v>0</v>
      </c>
      <c r="B6796" s="41">
        <f t="shared" si="867"/>
        <v>6795</v>
      </c>
      <c r="C6796" s="25"/>
      <c r="N6796" s="45"/>
      <c r="O6796" s="45"/>
      <c r="P6796" s="45"/>
      <c r="Q6796" s="45"/>
      <c r="R6796" s="45"/>
      <c r="S6796" s="1">
        <f t="shared" si="860"/>
        <v>0</v>
      </c>
      <c r="T6796" s="1">
        <f t="shared" si="861"/>
        <v>0</v>
      </c>
      <c r="U6796" s="1">
        <f t="shared" si="862"/>
        <v>0</v>
      </c>
      <c r="V6796" s="1">
        <f t="shared" si="863"/>
        <v>0</v>
      </c>
      <c r="W6796" s="1">
        <f t="shared" si="864"/>
        <v>0</v>
      </c>
      <c r="X6796" s="1">
        <f t="shared" si="865"/>
        <v>0</v>
      </c>
      <c r="Y6796"/>
      <c r="Z6796"/>
      <c r="AA6796"/>
      <c r="AB6796"/>
      <c r="AC6796"/>
      <c r="AD6796"/>
      <c r="AE6796"/>
      <c r="AF6796"/>
      <c r="AG6796"/>
      <c r="AH6796"/>
      <c r="AI6796"/>
      <c r="AJ6796"/>
    </row>
    <row r="6797" spans="1:36" ht="14.25" customHeight="1">
      <c r="A6797" s="41" t="b">
        <f t="shared" si="866"/>
        <v>0</v>
      </c>
      <c r="B6797" s="41">
        <f t="shared" si="867"/>
        <v>6796</v>
      </c>
      <c r="C6797" s="29"/>
      <c r="N6797" s="45"/>
      <c r="O6797" s="45"/>
      <c r="P6797" s="45"/>
      <c r="Q6797" s="45"/>
      <c r="R6797" s="45"/>
      <c r="S6797" s="1">
        <f t="shared" si="860"/>
        <v>0</v>
      </c>
      <c r="T6797" s="1">
        <f t="shared" si="861"/>
        <v>0</v>
      </c>
      <c r="U6797" s="1">
        <f t="shared" si="862"/>
        <v>0</v>
      </c>
      <c r="V6797" s="1">
        <f t="shared" si="863"/>
        <v>0</v>
      </c>
      <c r="W6797" s="1">
        <f t="shared" si="864"/>
        <v>0</v>
      </c>
      <c r="X6797" s="1">
        <f t="shared" si="865"/>
        <v>0</v>
      </c>
      <c r="Y6797"/>
      <c r="Z6797"/>
      <c r="AA6797"/>
      <c r="AB6797"/>
      <c r="AC6797"/>
      <c r="AD6797"/>
      <c r="AE6797"/>
      <c r="AF6797"/>
      <c r="AG6797"/>
      <c r="AH6797"/>
      <c r="AI6797"/>
      <c r="AJ6797"/>
    </row>
    <row r="6798" spans="1:36" ht="14.25" customHeight="1">
      <c r="A6798" s="41" t="b">
        <f t="shared" si="866"/>
        <v>0</v>
      </c>
      <c r="B6798" s="41">
        <f t="shared" si="867"/>
        <v>6797</v>
      </c>
      <c r="C6798" s="24"/>
      <c r="N6798" s="45"/>
      <c r="O6798" s="45"/>
      <c r="P6798" s="45"/>
      <c r="Q6798" s="45"/>
      <c r="R6798" s="45"/>
      <c r="S6798" s="1">
        <f t="shared" ref="S6798:S6861" si="868">IF(COUNTIF(H6798:M6798,"NOT EFFECTIVE"),1,0)</f>
        <v>0</v>
      </c>
      <c r="T6798" s="1">
        <f t="shared" si="861"/>
        <v>0</v>
      </c>
      <c r="U6798" s="1">
        <f t="shared" si="862"/>
        <v>0</v>
      </c>
      <c r="V6798" s="1">
        <f t="shared" si="863"/>
        <v>0</v>
      </c>
      <c r="W6798" s="1">
        <f t="shared" si="864"/>
        <v>0</v>
      </c>
      <c r="X6798" s="1">
        <f t="shared" si="865"/>
        <v>0</v>
      </c>
      <c r="Y6798"/>
      <c r="Z6798"/>
      <c r="AA6798"/>
      <c r="AB6798"/>
      <c r="AC6798"/>
      <c r="AD6798"/>
      <c r="AE6798"/>
      <c r="AF6798"/>
      <c r="AG6798"/>
      <c r="AH6798"/>
      <c r="AI6798"/>
      <c r="AJ6798"/>
    </row>
    <row r="6799" spans="1:36" ht="14.25" customHeight="1">
      <c r="A6799" s="41" t="b">
        <f t="shared" si="866"/>
        <v>0</v>
      </c>
      <c r="B6799" s="41">
        <f t="shared" si="867"/>
        <v>6798</v>
      </c>
      <c r="C6799" s="27"/>
      <c r="N6799" s="45"/>
      <c r="O6799" s="45"/>
      <c r="P6799" s="45"/>
      <c r="Q6799" s="45"/>
      <c r="R6799" s="45"/>
      <c r="S6799" s="1">
        <f t="shared" si="868"/>
        <v>0</v>
      </c>
      <c r="T6799" s="1">
        <f t="shared" si="861"/>
        <v>0</v>
      </c>
      <c r="U6799" s="1">
        <f t="shared" si="862"/>
        <v>0</v>
      </c>
      <c r="V6799" s="1">
        <f t="shared" si="863"/>
        <v>0</v>
      </c>
      <c r="W6799" s="1">
        <f t="shared" si="864"/>
        <v>0</v>
      </c>
      <c r="X6799" s="1">
        <f t="shared" si="865"/>
        <v>0</v>
      </c>
      <c r="Y6799"/>
      <c r="Z6799"/>
      <c r="AA6799"/>
      <c r="AB6799"/>
      <c r="AC6799"/>
      <c r="AD6799"/>
      <c r="AE6799"/>
      <c r="AF6799"/>
      <c r="AG6799"/>
      <c r="AH6799"/>
      <c r="AI6799"/>
      <c r="AJ6799"/>
    </row>
    <row r="6800" spans="1:36" ht="14.25" customHeight="1">
      <c r="A6800" s="41" t="b">
        <f t="shared" si="866"/>
        <v>0</v>
      </c>
      <c r="B6800" s="41">
        <f t="shared" si="867"/>
        <v>6799</v>
      </c>
      <c r="C6800" s="26"/>
      <c r="N6800" s="45"/>
      <c r="O6800" s="45"/>
      <c r="P6800" s="45"/>
      <c r="Q6800" s="45"/>
      <c r="R6800" s="45"/>
      <c r="S6800" s="1">
        <f t="shared" si="868"/>
        <v>0</v>
      </c>
      <c r="T6800" s="1">
        <f t="shared" si="861"/>
        <v>0</v>
      </c>
      <c r="U6800" s="1">
        <f t="shared" si="862"/>
        <v>0</v>
      </c>
      <c r="V6800" s="1">
        <f t="shared" si="863"/>
        <v>0</v>
      </c>
      <c r="W6800" s="1">
        <f t="shared" si="864"/>
        <v>0</v>
      </c>
      <c r="X6800" s="1">
        <f t="shared" si="865"/>
        <v>0</v>
      </c>
      <c r="Y6800"/>
      <c r="Z6800"/>
      <c r="AA6800"/>
      <c r="AB6800"/>
      <c r="AC6800"/>
      <c r="AD6800"/>
      <c r="AE6800"/>
      <c r="AF6800"/>
      <c r="AG6800"/>
      <c r="AH6800"/>
      <c r="AI6800"/>
      <c r="AJ6800"/>
    </row>
    <row r="6801" spans="1:36" ht="14.25" customHeight="1">
      <c r="A6801" s="41" t="b">
        <f t="shared" si="866"/>
        <v>0</v>
      </c>
      <c r="B6801" s="41">
        <f t="shared" si="867"/>
        <v>6800</v>
      </c>
      <c r="C6801" s="24"/>
      <c r="N6801" s="45"/>
      <c r="O6801" s="45"/>
      <c r="P6801" s="45"/>
      <c r="Q6801" s="45"/>
      <c r="R6801" s="45"/>
      <c r="S6801" s="1">
        <f t="shared" si="868"/>
        <v>0</v>
      </c>
      <c r="T6801" s="1">
        <f t="shared" si="861"/>
        <v>0</v>
      </c>
      <c r="U6801" s="1">
        <f t="shared" si="862"/>
        <v>0</v>
      </c>
      <c r="V6801" s="1">
        <f t="shared" si="863"/>
        <v>0</v>
      </c>
      <c r="W6801" s="1">
        <f t="shared" si="864"/>
        <v>0</v>
      </c>
      <c r="X6801" s="1">
        <f t="shared" si="865"/>
        <v>0</v>
      </c>
      <c r="Y6801"/>
      <c r="Z6801"/>
      <c r="AA6801"/>
      <c r="AB6801"/>
      <c r="AC6801"/>
      <c r="AD6801"/>
      <c r="AE6801"/>
      <c r="AF6801"/>
      <c r="AG6801"/>
      <c r="AH6801"/>
      <c r="AI6801"/>
      <c r="AJ6801"/>
    </row>
    <row r="6802" spans="1:36" ht="14.25" customHeight="1">
      <c r="A6802" s="41" t="b">
        <f t="shared" si="866"/>
        <v>0</v>
      </c>
      <c r="B6802" s="41">
        <f t="shared" si="867"/>
        <v>6801</v>
      </c>
      <c r="C6802" s="23"/>
      <c r="N6802" s="45"/>
      <c r="O6802" s="45"/>
      <c r="P6802" s="45"/>
      <c r="Q6802" s="45"/>
      <c r="R6802" s="45"/>
      <c r="S6802" s="1">
        <f t="shared" si="868"/>
        <v>0</v>
      </c>
      <c r="T6802" s="1">
        <f t="shared" si="861"/>
        <v>0</v>
      </c>
      <c r="U6802" s="1">
        <f t="shared" si="862"/>
        <v>0</v>
      </c>
      <c r="V6802" s="1">
        <f t="shared" si="863"/>
        <v>0</v>
      </c>
      <c r="W6802" s="1">
        <f t="shared" si="864"/>
        <v>0</v>
      </c>
      <c r="X6802" s="1">
        <f t="shared" si="865"/>
        <v>0</v>
      </c>
      <c r="Y6802"/>
      <c r="Z6802"/>
      <c r="AA6802"/>
      <c r="AB6802"/>
      <c r="AC6802"/>
      <c r="AD6802"/>
      <c r="AE6802"/>
      <c r="AF6802"/>
      <c r="AG6802"/>
      <c r="AH6802"/>
      <c r="AI6802"/>
      <c r="AJ6802"/>
    </row>
    <row r="6803" spans="1:36" ht="14.25" customHeight="1">
      <c r="A6803" s="41" t="b">
        <f t="shared" si="866"/>
        <v>0</v>
      </c>
      <c r="B6803" s="41">
        <f t="shared" si="867"/>
        <v>6802</v>
      </c>
      <c r="C6803" s="23"/>
      <c r="N6803" s="45"/>
      <c r="O6803" s="45"/>
      <c r="P6803" s="45"/>
      <c r="Q6803" s="45"/>
      <c r="R6803" s="45"/>
      <c r="S6803" s="1">
        <f t="shared" si="868"/>
        <v>0</v>
      </c>
      <c r="T6803" s="1">
        <f t="shared" si="861"/>
        <v>0</v>
      </c>
      <c r="U6803" s="1">
        <f t="shared" si="862"/>
        <v>0</v>
      </c>
      <c r="V6803" s="1">
        <f t="shared" si="863"/>
        <v>0</v>
      </c>
      <c r="W6803" s="1">
        <f t="shared" si="864"/>
        <v>0</v>
      </c>
      <c r="X6803" s="1">
        <f t="shared" si="865"/>
        <v>0</v>
      </c>
      <c r="Y6803"/>
      <c r="Z6803"/>
      <c r="AA6803"/>
      <c r="AB6803"/>
      <c r="AC6803"/>
      <c r="AD6803"/>
      <c r="AE6803"/>
      <c r="AF6803"/>
      <c r="AG6803"/>
      <c r="AH6803"/>
      <c r="AI6803"/>
      <c r="AJ6803"/>
    </row>
    <row r="6804" spans="1:36" ht="14.25" customHeight="1">
      <c r="A6804" s="41" t="b">
        <f t="shared" si="866"/>
        <v>0</v>
      </c>
      <c r="B6804" s="41">
        <f t="shared" si="867"/>
        <v>6803</v>
      </c>
      <c r="C6804" s="23"/>
      <c r="N6804" s="45"/>
      <c r="O6804" s="45"/>
      <c r="P6804" s="45"/>
      <c r="Q6804" s="45"/>
      <c r="R6804" s="45"/>
      <c r="S6804" s="1">
        <f t="shared" si="868"/>
        <v>0</v>
      </c>
      <c r="T6804" s="1">
        <f t="shared" si="861"/>
        <v>0</v>
      </c>
      <c r="U6804" s="1">
        <f t="shared" si="862"/>
        <v>0</v>
      </c>
      <c r="V6804" s="1">
        <f t="shared" si="863"/>
        <v>0</v>
      </c>
      <c r="W6804" s="1">
        <f t="shared" si="864"/>
        <v>0</v>
      </c>
      <c r="X6804" s="1">
        <f t="shared" si="865"/>
        <v>0</v>
      </c>
      <c r="Y6804"/>
      <c r="Z6804"/>
      <c r="AA6804"/>
      <c r="AB6804"/>
      <c r="AC6804"/>
      <c r="AD6804"/>
      <c r="AE6804"/>
      <c r="AF6804"/>
      <c r="AG6804"/>
      <c r="AH6804"/>
      <c r="AI6804"/>
      <c r="AJ6804"/>
    </row>
    <row r="6805" spans="1:36" ht="14.25" customHeight="1">
      <c r="A6805" s="41" t="b">
        <f t="shared" si="866"/>
        <v>0</v>
      </c>
      <c r="B6805" s="41">
        <f t="shared" si="867"/>
        <v>6804</v>
      </c>
      <c r="C6805" s="23"/>
      <c r="N6805" s="45"/>
      <c r="O6805" s="45"/>
      <c r="P6805" s="45"/>
      <c r="Q6805" s="45"/>
      <c r="R6805" s="45"/>
      <c r="S6805" s="1">
        <f t="shared" si="868"/>
        <v>0</v>
      </c>
      <c r="T6805" s="1">
        <f t="shared" si="861"/>
        <v>0</v>
      </c>
      <c r="U6805" s="1">
        <f t="shared" si="862"/>
        <v>0</v>
      </c>
      <c r="V6805" s="1">
        <f t="shared" si="863"/>
        <v>0</v>
      </c>
      <c r="W6805" s="1">
        <f t="shared" si="864"/>
        <v>0</v>
      </c>
      <c r="X6805" s="1">
        <f t="shared" si="865"/>
        <v>0</v>
      </c>
      <c r="Y6805"/>
      <c r="Z6805"/>
      <c r="AA6805"/>
      <c r="AB6805"/>
      <c r="AC6805"/>
      <c r="AD6805"/>
      <c r="AE6805"/>
      <c r="AF6805"/>
      <c r="AG6805"/>
      <c r="AH6805"/>
      <c r="AI6805"/>
      <c r="AJ6805"/>
    </row>
    <row r="6806" spans="1:36" ht="14.25" customHeight="1">
      <c r="A6806" s="41" t="b">
        <f t="shared" si="866"/>
        <v>0</v>
      </c>
      <c r="B6806" s="41">
        <f t="shared" si="867"/>
        <v>6805</v>
      </c>
      <c r="C6806" s="23"/>
      <c r="N6806" s="45"/>
      <c r="O6806" s="45"/>
      <c r="P6806" s="45"/>
      <c r="Q6806" s="45"/>
      <c r="R6806" s="45"/>
      <c r="S6806" s="1">
        <f t="shared" si="868"/>
        <v>0</v>
      </c>
      <c r="T6806" s="1">
        <f t="shared" si="861"/>
        <v>0</v>
      </c>
      <c r="U6806" s="1">
        <f t="shared" si="862"/>
        <v>0</v>
      </c>
      <c r="V6806" s="1">
        <f t="shared" si="863"/>
        <v>0</v>
      </c>
      <c r="W6806" s="1">
        <f t="shared" si="864"/>
        <v>0</v>
      </c>
      <c r="X6806" s="1">
        <f t="shared" si="865"/>
        <v>0</v>
      </c>
      <c r="Y6806"/>
      <c r="Z6806"/>
      <c r="AA6806"/>
      <c r="AB6806"/>
      <c r="AC6806"/>
      <c r="AD6806"/>
      <c r="AE6806"/>
      <c r="AF6806"/>
      <c r="AG6806"/>
      <c r="AH6806"/>
      <c r="AI6806"/>
      <c r="AJ6806"/>
    </row>
    <row r="6807" spans="1:36" ht="14.25" customHeight="1">
      <c r="A6807" s="41" t="b">
        <f t="shared" si="866"/>
        <v>0</v>
      </c>
      <c r="B6807" s="41">
        <f t="shared" si="867"/>
        <v>6806</v>
      </c>
      <c r="C6807" s="23"/>
      <c r="N6807" s="45"/>
      <c r="O6807" s="45"/>
      <c r="P6807" s="45"/>
      <c r="Q6807" s="45"/>
      <c r="R6807" s="45"/>
      <c r="S6807" s="1">
        <f t="shared" si="868"/>
        <v>0</v>
      </c>
      <c r="T6807" s="1">
        <f t="shared" si="861"/>
        <v>0</v>
      </c>
      <c r="U6807" s="1">
        <f t="shared" si="862"/>
        <v>0</v>
      </c>
      <c r="V6807" s="1">
        <f t="shared" si="863"/>
        <v>0</v>
      </c>
      <c r="W6807" s="1">
        <f t="shared" si="864"/>
        <v>0</v>
      </c>
      <c r="X6807" s="1">
        <f t="shared" si="865"/>
        <v>0</v>
      </c>
      <c r="Y6807"/>
      <c r="Z6807"/>
      <c r="AA6807"/>
      <c r="AB6807"/>
      <c r="AC6807"/>
      <c r="AD6807"/>
      <c r="AE6807"/>
      <c r="AF6807"/>
      <c r="AG6807"/>
      <c r="AH6807"/>
      <c r="AI6807"/>
      <c r="AJ6807"/>
    </row>
    <row r="6808" spans="1:36" ht="14.25" customHeight="1">
      <c r="A6808" s="41" t="b">
        <f t="shared" si="866"/>
        <v>0</v>
      </c>
      <c r="B6808" s="41">
        <f t="shared" si="867"/>
        <v>6807</v>
      </c>
      <c r="C6808" s="23"/>
      <c r="N6808" s="45"/>
      <c r="O6808" s="45"/>
      <c r="P6808" s="45"/>
      <c r="Q6808" s="45"/>
      <c r="R6808" s="45"/>
      <c r="S6808" s="1">
        <f t="shared" si="868"/>
        <v>0</v>
      </c>
      <c r="T6808" s="1">
        <f t="shared" si="861"/>
        <v>0</v>
      </c>
      <c r="U6808" s="1">
        <f t="shared" si="862"/>
        <v>0</v>
      </c>
      <c r="V6808" s="1">
        <f t="shared" si="863"/>
        <v>0</v>
      </c>
      <c r="W6808" s="1">
        <f t="shared" si="864"/>
        <v>0</v>
      </c>
      <c r="X6808" s="1">
        <f t="shared" si="865"/>
        <v>0</v>
      </c>
      <c r="Y6808"/>
      <c r="Z6808"/>
      <c r="AA6808"/>
      <c r="AB6808"/>
      <c r="AC6808"/>
      <c r="AD6808"/>
      <c r="AE6808"/>
      <c r="AF6808"/>
      <c r="AG6808"/>
      <c r="AH6808"/>
      <c r="AI6808"/>
      <c r="AJ6808"/>
    </row>
    <row r="6809" spans="1:36" ht="14.25" customHeight="1">
      <c r="A6809" s="41" t="b">
        <f t="shared" si="866"/>
        <v>0</v>
      </c>
      <c r="B6809" s="41">
        <f t="shared" si="867"/>
        <v>6808</v>
      </c>
      <c r="C6809" s="23"/>
      <c r="N6809" s="45"/>
      <c r="O6809" s="45"/>
      <c r="P6809" s="45"/>
      <c r="Q6809" s="45"/>
      <c r="R6809" s="45"/>
      <c r="S6809" s="1">
        <f t="shared" si="868"/>
        <v>0</v>
      </c>
      <c r="T6809" s="1">
        <f t="shared" si="861"/>
        <v>0</v>
      </c>
      <c r="U6809" s="1">
        <f t="shared" si="862"/>
        <v>0</v>
      </c>
      <c r="V6809" s="1">
        <f t="shared" si="863"/>
        <v>0</v>
      </c>
      <c r="W6809" s="1">
        <f t="shared" si="864"/>
        <v>0</v>
      </c>
      <c r="X6809" s="1">
        <f t="shared" si="865"/>
        <v>0</v>
      </c>
      <c r="Y6809"/>
      <c r="Z6809"/>
      <c r="AA6809"/>
      <c r="AB6809"/>
      <c r="AC6809"/>
      <c r="AD6809"/>
      <c r="AE6809"/>
      <c r="AF6809"/>
      <c r="AG6809"/>
      <c r="AH6809"/>
      <c r="AI6809"/>
      <c r="AJ6809"/>
    </row>
    <row r="6810" spans="1:36" ht="14.25" customHeight="1">
      <c r="A6810" s="41" t="b">
        <f t="shared" si="866"/>
        <v>0</v>
      </c>
      <c r="B6810" s="41">
        <f t="shared" si="867"/>
        <v>6809</v>
      </c>
      <c r="C6810" s="23"/>
      <c r="N6810" s="45"/>
      <c r="O6810" s="45"/>
      <c r="P6810" s="45"/>
      <c r="Q6810" s="45"/>
      <c r="R6810" s="45"/>
      <c r="S6810" s="1">
        <f t="shared" si="868"/>
        <v>0</v>
      </c>
      <c r="T6810" s="1">
        <f t="shared" si="861"/>
        <v>0</v>
      </c>
      <c r="U6810" s="1">
        <f t="shared" si="862"/>
        <v>0</v>
      </c>
      <c r="V6810" s="1">
        <f t="shared" si="863"/>
        <v>0</v>
      </c>
      <c r="W6810" s="1">
        <f t="shared" si="864"/>
        <v>0</v>
      </c>
      <c r="X6810" s="1">
        <f t="shared" si="865"/>
        <v>0</v>
      </c>
      <c r="Y6810"/>
      <c r="Z6810"/>
      <c r="AA6810"/>
      <c r="AB6810"/>
      <c r="AC6810"/>
      <c r="AD6810"/>
      <c r="AE6810"/>
      <c r="AF6810"/>
      <c r="AG6810"/>
      <c r="AH6810"/>
      <c r="AI6810"/>
      <c r="AJ6810"/>
    </row>
    <row r="6811" spans="1:36" ht="14.25" customHeight="1">
      <c r="A6811" s="41" t="b">
        <f t="shared" si="866"/>
        <v>0</v>
      </c>
      <c r="B6811" s="41">
        <f t="shared" si="867"/>
        <v>6810</v>
      </c>
      <c r="C6811" s="23"/>
      <c r="N6811" s="45"/>
      <c r="O6811" s="45"/>
      <c r="P6811" s="45"/>
      <c r="Q6811" s="45"/>
      <c r="R6811" s="45"/>
      <c r="S6811" s="1">
        <f t="shared" si="868"/>
        <v>0</v>
      </c>
      <c r="T6811" s="1">
        <f t="shared" si="861"/>
        <v>0</v>
      </c>
      <c r="U6811" s="1">
        <f t="shared" si="862"/>
        <v>0</v>
      </c>
      <c r="V6811" s="1">
        <f t="shared" si="863"/>
        <v>0</v>
      </c>
      <c r="W6811" s="1">
        <f t="shared" si="864"/>
        <v>0</v>
      </c>
      <c r="X6811" s="1">
        <f t="shared" si="865"/>
        <v>0</v>
      </c>
      <c r="Y6811"/>
      <c r="Z6811"/>
      <c r="AA6811"/>
      <c r="AB6811"/>
      <c r="AC6811"/>
      <c r="AD6811"/>
      <c r="AE6811"/>
      <c r="AF6811"/>
      <c r="AG6811"/>
      <c r="AH6811"/>
      <c r="AI6811"/>
      <c r="AJ6811"/>
    </row>
    <row r="6812" spans="1:36" ht="14.25" customHeight="1">
      <c r="A6812" s="41" t="b">
        <f t="shared" si="866"/>
        <v>0</v>
      </c>
      <c r="B6812" s="41">
        <f t="shared" si="867"/>
        <v>6811</v>
      </c>
      <c r="C6812" s="23"/>
      <c r="N6812" s="45"/>
      <c r="O6812" s="45"/>
      <c r="P6812" s="45"/>
      <c r="Q6812" s="45"/>
      <c r="R6812" s="45"/>
      <c r="S6812" s="1">
        <f t="shared" si="868"/>
        <v>0</v>
      </c>
      <c r="T6812" s="1">
        <f t="shared" si="861"/>
        <v>0</v>
      </c>
      <c r="U6812" s="1">
        <f t="shared" si="862"/>
        <v>0</v>
      </c>
      <c r="V6812" s="1">
        <f t="shared" si="863"/>
        <v>0</v>
      </c>
      <c r="W6812" s="1">
        <f t="shared" si="864"/>
        <v>0</v>
      </c>
      <c r="X6812" s="1">
        <f t="shared" si="865"/>
        <v>0</v>
      </c>
      <c r="Y6812"/>
      <c r="Z6812"/>
      <c r="AA6812"/>
      <c r="AB6812"/>
      <c r="AC6812"/>
      <c r="AD6812"/>
      <c r="AE6812"/>
      <c r="AF6812"/>
      <c r="AG6812"/>
      <c r="AH6812"/>
      <c r="AI6812"/>
      <c r="AJ6812"/>
    </row>
    <row r="6813" spans="1:36" ht="14.25" customHeight="1">
      <c r="A6813" s="41" t="b">
        <f t="shared" si="866"/>
        <v>0</v>
      </c>
      <c r="B6813" s="41">
        <f t="shared" si="867"/>
        <v>6812</v>
      </c>
      <c r="C6813" s="23"/>
      <c r="N6813" s="45"/>
      <c r="O6813" s="45"/>
      <c r="P6813" s="45"/>
      <c r="Q6813" s="45"/>
      <c r="R6813" s="45"/>
      <c r="S6813" s="1">
        <f t="shared" si="868"/>
        <v>0</v>
      </c>
      <c r="T6813" s="1">
        <f t="shared" si="861"/>
        <v>0</v>
      </c>
      <c r="U6813" s="1">
        <f t="shared" si="862"/>
        <v>0</v>
      </c>
      <c r="V6813" s="1">
        <f t="shared" si="863"/>
        <v>0</v>
      </c>
      <c r="W6813" s="1">
        <f t="shared" si="864"/>
        <v>0</v>
      </c>
      <c r="X6813" s="1">
        <f t="shared" si="865"/>
        <v>0</v>
      </c>
      <c r="Y6813"/>
      <c r="Z6813"/>
      <c r="AA6813"/>
      <c r="AB6813"/>
      <c r="AC6813"/>
      <c r="AD6813"/>
      <c r="AE6813"/>
      <c r="AF6813"/>
      <c r="AG6813"/>
      <c r="AH6813"/>
      <c r="AI6813"/>
      <c r="AJ6813"/>
    </row>
    <row r="6814" spans="1:36" ht="14.25" customHeight="1">
      <c r="A6814" s="41" t="b">
        <f t="shared" si="866"/>
        <v>0</v>
      </c>
      <c r="B6814" s="41">
        <f t="shared" si="867"/>
        <v>6813</v>
      </c>
      <c r="C6814" s="23"/>
      <c r="N6814" s="45"/>
      <c r="O6814" s="45"/>
      <c r="P6814" s="45"/>
      <c r="Q6814" s="45"/>
      <c r="R6814" s="45"/>
      <c r="S6814" s="1">
        <f t="shared" si="868"/>
        <v>0</v>
      </c>
      <c r="T6814" s="1">
        <f t="shared" si="861"/>
        <v>0</v>
      </c>
      <c r="U6814" s="1">
        <f t="shared" si="862"/>
        <v>0</v>
      </c>
      <c r="V6814" s="1">
        <f t="shared" si="863"/>
        <v>0</v>
      </c>
      <c r="W6814" s="1">
        <f t="shared" si="864"/>
        <v>0</v>
      </c>
      <c r="X6814" s="1">
        <f t="shared" si="865"/>
        <v>0</v>
      </c>
      <c r="Y6814"/>
      <c r="Z6814"/>
      <c r="AA6814"/>
      <c r="AB6814"/>
      <c r="AC6814"/>
      <c r="AD6814"/>
      <c r="AE6814"/>
      <c r="AF6814"/>
      <c r="AG6814"/>
      <c r="AH6814"/>
      <c r="AI6814"/>
      <c r="AJ6814"/>
    </row>
    <row r="6815" spans="1:36" ht="14.25" customHeight="1">
      <c r="A6815" s="41" t="b">
        <f t="shared" si="866"/>
        <v>0</v>
      </c>
      <c r="B6815" s="41">
        <f t="shared" si="867"/>
        <v>6814</v>
      </c>
      <c r="C6815" s="23"/>
      <c r="N6815" s="45"/>
      <c r="O6815" s="45"/>
      <c r="P6815" s="45"/>
      <c r="Q6815" s="45"/>
      <c r="R6815" s="45"/>
      <c r="S6815" s="1">
        <f t="shared" si="868"/>
        <v>0</v>
      </c>
      <c r="T6815" s="1">
        <f t="shared" si="861"/>
        <v>0</v>
      </c>
      <c r="U6815" s="1">
        <f t="shared" si="862"/>
        <v>0</v>
      </c>
      <c r="V6815" s="1">
        <f t="shared" si="863"/>
        <v>0</v>
      </c>
      <c r="W6815" s="1">
        <f t="shared" si="864"/>
        <v>0</v>
      </c>
      <c r="X6815" s="1">
        <f t="shared" si="865"/>
        <v>0</v>
      </c>
      <c r="Y6815"/>
      <c r="Z6815"/>
      <c r="AA6815"/>
      <c r="AB6815"/>
      <c r="AC6815"/>
      <c r="AD6815"/>
      <c r="AE6815"/>
      <c r="AF6815"/>
      <c r="AG6815"/>
      <c r="AH6815"/>
      <c r="AI6815"/>
      <c r="AJ6815"/>
    </row>
    <row r="6816" spans="1:36" ht="14.25" customHeight="1">
      <c r="A6816" s="41" t="b">
        <f t="shared" si="866"/>
        <v>0</v>
      </c>
      <c r="B6816" s="41">
        <f t="shared" si="867"/>
        <v>6815</v>
      </c>
      <c r="C6816" s="23"/>
      <c r="N6816" s="45"/>
      <c r="O6816" s="45"/>
      <c r="P6816" s="45"/>
      <c r="Q6816" s="45"/>
      <c r="R6816" s="45"/>
      <c r="S6816" s="1">
        <f t="shared" si="868"/>
        <v>0</v>
      </c>
      <c r="T6816" s="1">
        <f t="shared" si="861"/>
        <v>0</v>
      </c>
      <c r="U6816" s="1">
        <f t="shared" si="862"/>
        <v>0</v>
      </c>
      <c r="V6816" s="1">
        <f t="shared" si="863"/>
        <v>0</v>
      </c>
      <c r="W6816" s="1">
        <f t="shared" si="864"/>
        <v>0</v>
      </c>
      <c r="X6816" s="1">
        <f t="shared" si="865"/>
        <v>0</v>
      </c>
      <c r="Y6816"/>
      <c r="Z6816"/>
      <c r="AA6816"/>
      <c r="AB6816"/>
      <c r="AC6816"/>
      <c r="AD6816"/>
      <c r="AE6816"/>
      <c r="AF6816"/>
      <c r="AG6816"/>
      <c r="AH6816"/>
      <c r="AI6816"/>
      <c r="AJ6816"/>
    </row>
    <row r="6817" spans="1:36" ht="14.25" customHeight="1">
      <c r="A6817" s="41" t="b">
        <f t="shared" si="866"/>
        <v>0</v>
      </c>
      <c r="B6817" s="41">
        <f t="shared" si="867"/>
        <v>6816</v>
      </c>
      <c r="C6817" s="23"/>
      <c r="N6817" s="45"/>
      <c r="O6817" s="45"/>
      <c r="P6817" s="45"/>
      <c r="Q6817" s="45"/>
      <c r="R6817" s="45"/>
      <c r="S6817" s="1">
        <f t="shared" si="868"/>
        <v>0</v>
      </c>
      <c r="T6817" s="1">
        <f t="shared" ref="T6817:T6880" si="869">IF(AND(D6817="NOT EXECUTED",COUNTA($N6817)&lt;&gt;0),1,0)</f>
        <v>0</v>
      </c>
      <c r="U6817" s="1">
        <f t="shared" ref="U6817:U6880" si="870">IF(AND(E6817="NOT EXECUTED",COUNTA($N6817)&lt;&gt;0),1,0)</f>
        <v>0</v>
      </c>
      <c r="V6817" s="1">
        <f t="shared" ref="V6817:V6880" si="871">IF(AND(F6817="NOT EXECUTED",COUNTA($N6817)&lt;&gt;0),1,0)</f>
        <v>0</v>
      </c>
      <c r="W6817" s="1">
        <f t="shared" ref="W6817:W6880" si="872">IF(AND(G6817="NOT EXECUTED",COUNTA($N6817)&lt;&gt;0),1,0)</f>
        <v>0</v>
      </c>
      <c r="X6817" s="1">
        <f t="shared" ref="X6817:X6880" si="873">IF(AND(S6817=1,COUNTA($N6817)&lt;&gt;0),1,0)</f>
        <v>0</v>
      </c>
      <c r="Y6817"/>
      <c r="Z6817"/>
      <c r="AA6817"/>
      <c r="AB6817"/>
      <c r="AC6817"/>
      <c r="AD6817"/>
      <c r="AE6817"/>
      <c r="AF6817"/>
      <c r="AG6817"/>
      <c r="AH6817"/>
      <c r="AI6817"/>
      <c r="AJ6817"/>
    </row>
    <row r="6818" spans="1:36" ht="14.25" customHeight="1">
      <c r="A6818" s="41" t="b">
        <f t="shared" si="866"/>
        <v>0</v>
      </c>
      <c r="B6818" s="41">
        <f t="shared" si="867"/>
        <v>6817</v>
      </c>
      <c r="C6818" s="23"/>
      <c r="N6818" s="45"/>
      <c r="O6818" s="45"/>
      <c r="P6818" s="45"/>
      <c r="Q6818" s="45"/>
      <c r="R6818" s="45"/>
      <c r="S6818" s="1">
        <f t="shared" si="868"/>
        <v>0</v>
      </c>
      <c r="T6818" s="1">
        <f t="shared" si="869"/>
        <v>0</v>
      </c>
      <c r="U6818" s="1">
        <f t="shared" si="870"/>
        <v>0</v>
      </c>
      <c r="V6818" s="1">
        <f t="shared" si="871"/>
        <v>0</v>
      </c>
      <c r="W6818" s="1">
        <f t="shared" si="872"/>
        <v>0</v>
      </c>
      <c r="X6818" s="1">
        <f t="shared" si="873"/>
        <v>0</v>
      </c>
      <c r="Y6818"/>
      <c r="Z6818"/>
      <c r="AA6818"/>
      <c r="AB6818"/>
      <c r="AC6818"/>
      <c r="AD6818"/>
      <c r="AE6818"/>
      <c r="AF6818"/>
      <c r="AG6818"/>
      <c r="AH6818"/>
      <c r="AI6818"/>
      <c r="AJ6818"/>
    </row>
    <row r="6819" spans="1:36" ht="14.25" customHeight="1">
      <c r="A6819" s="41" t="b">
        <f t="shared" si="866"/>
        <v>0</v>
      </c>
      <c r="B6819" s="41">
        <f t="shared" si="867"/>
        <v>6818</v>
      </c>
      <c r="C6819" s="23"/>
      <c r="N6819" s="45"/>
      <c r="O6819" s="45"/>
      <c r="P6819" s="45"/>
      <c r="Q6819" s="45"/>
      <c r="R6819" s="45"/>
      <c r="S6819" s="1">
        <f t="shared" si="868"/>
        <v>0</v>
      </c>
      <c r="T6819" s="1">
        <f t="shared" si="869"/>
        <v>0</v>
      </c>
      <c r="U6819" s="1">
        <f t="shared" si="870"/>
        <v>0</v>
      </c>
      <c r="V6819" s="1">
        <f t="shared" si="871"/>
        <v>0</v>
      </c>
      <c r="W6819" s="1">
        <f t="shared" si="872"/>
        <v>0</v>
      </c>
      <c r="X6819" s="1">
        <f t="shared" si="873"/>
        <v>0</v>
      </c>
      <c r="Y6819"/>
      <c r="Z6819"/>
      <c r="AA6819"/>
      <c r="AB6819"/>
      <c r="AC6819"/>
      <c r="AD6819"/>
      <c r="AE6819"/>
      <c r="AF6819"/>
      <c r="AG6819"/>
      <c r="AH6819"/>
      <c r="AI6819"/>
      <c r="AJ6819"/>
    </row>
    <row r="6820" spans="1:36" ht="14.25" customHeight="1">
      <c r="A6820" s="41" t="b">
        <f t="shared" si="866"/>
        <v>0</v>
      </c>
      <c r="B6820" s="41">
        <f t="shared" si="867"/>
        <v>6819</v>
      </c>
      <c r="C6820" s="23"/>
      <c r="N6820" s="45"/>
      <c r="O6820" s="45"/>
      <c r="P6820" s="45"/>
      <c r="Q6820" s="45"/>
      <c r="R6820" s="45"/>
      <c r="S6820" s="1">
        <f t="shared" si="868"/>
        <v>0</v>
      </c>
      <c r="T6820" s="1">
        <f t="shared" si="869"/>
        <v>0</v>
      </c>
      <c r="U6820" s="1">
        <f t="shared" si="870"/>
        <v>0</v>
      </c>
      <c r="V6820" s="1">
        <f t="shared" si="871"/>
        <v>0</v>
      </c>
      <c r="W6820" s="1">
        <f t="shared" si="872"/>
        <v>0</v>
      </c>
      <c r="X6820" s="1">
        <f t="shared" si="873"/>
        <v>0</v>
      </c>
      <c r="Y6820"/>
      <c r="Z6820"/>
      <c r="AA6820"/>
      <c r="AB6820"/>
      <c r="AC6820"/>
      <c r="AD6820"/>
      <c r="AE6820"/>
      <c r="AF6820"/>
      <c r="AG6820"/>
      <c r="AH6820"/>
      <c r="AI6820"/>
      <c r="AJ6820"/>
    </row>
    <row r="6821" spans="1:36" ht="14.25" customHeight="1">
      <c r="A6821" s="41" t="b">
        <f t="shared" si="866"/>
        <v>0</v>
      </c>
      <c r="B6821" s="41">
        <f t="shared" si="867"/>
        <v>6820</v>
      </c>
      <c r="C6821" s="23"/>
      <c r="N6821" s="45"/>
      <c r="O6821" s="45"/>
      <c r="P6821" s="45"/>
      <c r="Q6821" s="45"/>
      <c r="R6821" s="45"/>
      <c r="S6821" s="1">
        <f t="shared" si="868"/>
        <v>0</v>
      </c>
      <c r="T6821" s="1">
        <f t="shared" si="869"/>
        <v>0</v>
      </c>
      <c r="U6821" s="1">
        <f t="shared" si="870"/>
        <v>0</v>
      </c>
      <c r="V6821" s="1">
        <f t="shared" si="871"/>
        <v>0</v>
      </c>
      <c r="W6821" s="1">
        <f t="shared" si="872"/>
        <v>0</v>
      </c>
      <c r="X6821" s="1">
        <f t="shared" si="873"/>
        <v>0</v>
      </c>
      <c r="Y6821"/>
      <c r="Z6821"/>
      <c r="AA6821"/>
      <c r="AB6821"/>
      <c r="AC6821"/>
      <c r="AD6821"/>
      <c r="AE6821"/>
      <c r="AF6821"/>
      <c r="AG6821"/>
      <c r="AH6821"/>
      <c r="AI6821"/>
      <c r="AJ6821"/>
    </row>
    <row r="6822" spans="1:36" ht="14.25" customHeight="1">
      <c r="A6822" s="41" t="b">
        <f t="shared" si="866"/>
        <v>0</v>
      </c>
      <c r="B6822" s="41">
        <f t="shared" si="867"/>
        <v>6821</v>
      </c>
      <c r="C6822" s="23"/>
      <c r="N6822" s="45"/>
      <c r="O6822" s="45"/>
      <c r="P6822" s="45"/>
      <c r="Q6822" s="45"/>
      <c r="R6822" s="45"/>
      <c r="S6822" s="1">
        <f t="shared" si="868"/>
        <v>0</v>
      </c>
      <c r="T6822" s="1">
        <f t="shared" si="869"/>
        <v>0</v>
      </c>
      <c r="U6822" s="1">
        <f t="shared" si="870"/>
        <v>0</v>
      </c>
      <c r="V6822" s="1">
        <f t="shared" si="871"/>
        <v>0</v>
      </c>
      <c r="W6822" s="1">
        <f t="shared" si="872"/>
        <v>0</v>
      </c>
      <c r="X6822" s="1">
        <f t="shared" si="873"/>
        <v>0</v>
      </c>
      <c r="Y6822"/>
      <c r="Z6822"/>
      <c r="AA6822"/>
      <c r="AB6822"/>
      <c r="AC6822"/>
      <c r="AD6822"/>
      <c r="AE6822"/>
      <c r="AF6822"/>
      <c r="AG6822"/>
      <c r="AH6822"/>
      <c r="AI6822"/>
      <c r="AJ6822"/>
    </row>
    <row r="6823" spans="1:36" ht="14.25" customHeight="1">
      <c r="A6823" s="41" t="b">
        <f t="shared" si="866"/>
        <v>0</v>
      </c>
      <c r="B6823" s="41">
        <f t="shared" si="867"/>
        <v>6822</v>
      </c>
      <c r="C6823" s="23"/>
      <c r="N6823" s="45"/>
      <c r="O6823" s="45"/>
      <c r="P6823" s="45"/>
      <c r="Q6823" s="45"/>
      <c r="R6823" s="45"/>
      <c r="S6823" s="1">
        <f t="shared" si="868"/>
        <v>0</v>
      </c>
      <c r="T6823" s="1">
        <f t="shared" si="869"/>
        <v>0</v>
      </c>
      <c r="U6823" s="1">
        <f t="shared" si="870"/>
        <v>0</v>
      </c>
      <c r="V6823" s="1">
        <f t="shared" si="871"/>
        <v>0</v>
      </c>
      <c r="W6823" s="1">
        <f t="shared" si="872"/>
        <v>0</v>
      </c>
      <c r="X6823" s="1">
        <f t="shared" si="873"/>
        <v>0</v>
      </c>
      <c r="Y6823"/>
      <c r="Z6823"/>
      <c r="AA6823"/>
      <c r="AB6823"/>
      <c r="AC6823"/>
      <c r="AD6823"/>
      <c r="AE6823"/>
      <c r="AF6823"/>
      <c r="AG6823"/>
      <c r="AH6823"/>
      <c r="AI6823"/>
      <c r="AJ6823"/>
    </row>
    <row r="6824" spans="1:36" ht="14.25" customHeight="1">
      <c r="A6824" s="41" t="b">
        <f t="shared" si="866"/>
        <v>0</v>
      </c>
      <c r="B6824" s="41">
        <f t="shared" si="867"/>
        <v>6823</v>
      </c>
      <c r="C6824" s="23"/>
      <c r="N6824" s="45"/>
      <c r="O6824" s="45"/>
      <c r="P6824" s="45"/>
      <c r="Q6824" s="45"/>
      <c r="R6824" s="45"/>
      <c r="S6824" s="1">
        <f t="shared" si="868"/>
        <v>0</v>
      </c>
      <c r="T6824" s="1">
        <f t="shared" si="869"/>
        <v>0</v>
      </c>
      <c r="U6824" s="1">
        <f t="shared" si="870"/>
        <v>0</v>
      </c>
      <c r="V6824" s="1">
        <f t="shared" si="871"/>
        <v>0</v>
      </c>
      <c r="W6824" s="1">
        <f t="shared" si="872"/>
        <v>0</v>
      </c>
      <c r="X6824" s="1">
        <f t="shared" si="873"/>
        <v>0</v>
      </c>
      <c r="Y6824"/>
      <c r="Z6824"/>
      <c r="AA6824"/>
      <c r="AB6824"/>
      <c r="AC6824"/>
      <c r="AD6824"/>
      <c r="AE6824"/>
      <c r="AF6824"/>
      <c r="AG6824"/>
      <c r="AH6824"/>
      <c r="AI6824"/>
      <c r="AJ6824"/>
    </row>
    <row r="6825" spans="1:36" ht="14.25" customHeight="1">
      <c r="A6825" s="41" t="b">
        <f t="shared" si="866"/>
        <v>0</v>
      </c>
      <c r="B6825" s="41">
        <f t="shared" si="867"/>
        <v>6824</v>
      </c>
      <c r="C6825" s="23"/>
      <c r="N6825" s="45"/>
      <c r="O6825" s="45"/>
      <c r="P6825" s="45"/>
      <c r="Q6825" s="45"/>
      <c r="R6825" s="45"/>
      <c r="S6825" s="1">
        <f t="shared" si="868"/>
        <v>0</v>
      </c>
      <c r="T6825" s="1">
        <f t="shared" si="869"/>
        <v>0</v>
      </c>
      <c r="U6825" s="1">
        <f t="shared" si="870"/>
        <v>0</v>
      </c>
      <c r="V6825" s="1">
        <f t="shared" si="871"/>
        <v>0</v>
      </c>
      <c r="W6825" s="1">
        <f t="shared" si="872"/>
        <v>0</v>
      </c>
      <c r="X6825" s="1">
        <f t="shared" si="873"/>
        <v>0</v>
      </c>
      <c r="Y6825"/>
      <c r="Z6825"/>
      <c r="AA6825"/>
      <c r="AB6825"/>
      <c r="AC6825"/>
      <c r="AD6825"/>
      <c r="AE6825"/>
      <c r="AF6825"/>
      <c r="AG6825"/>
      <c r="AH6825"/>
      <c r="AI6825"/>
      <c r="AJ6825"/>
    </row>
    <row r="6826" spans="1:36" ht="14.25" customHeight="1">
      <c r="A6826" s="41" t="b">
        <f t="shared" si="866"/>
        <v>0</v>
      </c>
      <c r="B6826" s="41">
        <f t="shared" si="867"/>
        <v>6825</v>
      </c>
      <c r="C6826" s="23"/>
      <c r="N6826" s="45"/>
      <c r="O6826" s="45"/>
      <c r="P6826" s="45"/>
      <c r="Q6826" s="45"/>
      <c r="R6826" s="45"/>
      <c r="S6826" s="1">
        <f t="shared" si="868"/>
        <v>0</v>
      </c>
      <c r="T6826" s="1">
        <f t="shared" si="869"/>
        <v>0</v>
      </c>
      <c r="U6826" s="1">
        <f t="shared" si="870"/>
        <v>0</v>
      </c>
      <c r="V6826" s="1">
        <f t="shared" si="871"/>
        <v>0</v>
      </c>
      <c r="W6826" s="1">
        <f t="shared" si="872"/>
        <v>0</v>
      </c>
      <c r="X6826" s="1">
        <f t="shared" si="873"/>
        <v>0</v>
      </c>
      <c r="Y6826"/>
      <c r="Z6826"/>
      <c r="AA6826"/>
      <c r="AB6826"/>
      <c r="AC6826"/>
      <c r="AD6826"/>
      <c r="AE6826"/>
      <c r="AF6826"/>
      <c r="AG6826"/>
      <c r="AH6826"/>
      <c r="AI6826"/>
      <c r="AJ6826"/>
    </row>
    <row r="6827" spans="1:36" ht="14.25" customHeight="1">
      <c r="A6827" s="41" t="b">
        <f t="shared" si="866"/>
        <v>0</v>
      </c>
      <c r="B6827" s="41">
        <f t="shared" si="867"/>
        <v>6826</v>
      </c>
      <c r="C6827" s="23"/>
      <c r="N6827" s="45"/>
      <c r="O6827" s="45"/>
      <c r="P6827" s="45"/>
      <c r="Q6827" s="45"/>
      <c r="R6827" s="45"/>
      <c r="S6827" s="1">
        <f t="shared" si="868"/>
        <v>0</v>
      </c>
      <c r="T6827" s="1">
        <f t="shared" si="869"/>
        <v>0</v>
      </c>
      <c r="U6827" s="1">
        <f t="shared" si="870"/>
        <v>0</v>
      </c>
      <c r="V6827" s="1">
        <f t="shared" si="871"/>
        <v>0</v>
      </c>
      <c r="W6827" s="1">
        <f t="shared" si="872"/>
        <v>0</v>
      </c>
      <c r="X6827" s="1">
        <f t="shared" si="873"/>
        <v>0</v>
      </c>
      <c r="Y6827"/>
      <c r="Z6827"/>
      <c r="AA6827"/>
      <c r="AB6827"/>
      <c r="AC6827"/>
      <c r="AD6827"/>
      <c r="AE6827"/>
      <c r="AF6827"/>
      <c r="AG6827"/>
      <c r="AH6827"/>
      <c r="AI6827"/>
      <c r="AJ6827"/>
    </row>
    <row r="6828" spans="1:36" ht="14.25" customHeight="1">
      <c r="A6828" s="41" t="b">
        <f t="shared" si="866"/>
        <v>0</v>
      </c>
      <c r="B6828" s="41">
        <f t="shared" si="867"/>
        <v>6827</v>
      </c>
      <c r="C6828" s="23"/>
      <c r="N6828" s="45"/>
      <c r="O6828" s="45"/>
      <c r="P6828" s="45"/>
      <c r="Q6828" s="45"/>
      <c r="R6828" s="45"/>
      <c r="S6828" s="1">
        <f t="shared" si="868"/>
        <v>0</v>
      </c>
      <c r="T6828" s="1">
        <f t="shared" si="869"/>
        <v>0</v>
      </c>
      <c r="U6828" s="1">
        <f t="shared" si="870"/>
        <v>0</v>
      </c>
      <c r="V6828" s="1">
        <f t="shared" si="871"/>
        <v>0</v>
      </c>
      <c r="W6828" s="1">
        <f t="shared" si="872"/>
        <v>0</v>
      </c>
      <c r="X6828" s="1">
        <f t="shared" si="873"/>
        <v>0</v>
      </c>
      <c r="Y6828"/>
      <c r="Z6828"/>
      <c r="AA6828"/>
      <c r="AB6828"/>
      <c r="AC6828"/>
      <c r="AD6828"/>
      <c r="AE6828"/>
      <c r="AF6828"/>
      <c r="AG6828"/>
      <c r="AH6828"/>
      <c r="AI6828"/>
      <c r="AJ6828"/>
    </row>
    <row r="6829" spans="1:36" ht="14.25" customHeight="1">
      <c r="A6829" s="41" t="b">
        <f t="shared" si="866"/>
        <v>0</v>
      </c>
      <c r="B6829" s="41">
        <f t="shared" si="867"/>
        <v>6828</v>
      </c>
      <c r="C6829" s="23"/>
      <c r="N6829" s="45"/>
      <c r="O6829" s="45"/>
      <c r="P6829" s="45"/>
      <c r="Q6829" s="45"/>
      <c r="R6829" s="45"/>
      <c r="S6829" s="1">
        <f t="shared" si="868"/>
        <v>0</v>
      </c>
      <c r="T6829" s="1">
        <f t="shared" si="869"/>
        <v>0</v>
      </c>
      <c r="U6829" s="1">
        <f t="shared" si="870"/>
        <v>0</v>
      </c>
      <c r="V6829" s="1">
        <f t="shared" si="871"/>
        <v>0</v>
      </c>
      <c r="W6829" s="1">
        <f t="shared" si="872"/>
        <v>0</v>
      </c>
      <c r="X6829" s="1">
        <f t="shared" si="873"/>
        <v>0</v>
      </c>
      <c r="Y6829"/>
      <c r="Z6829"/>
      <c r="AA6829"/>
      <c r="AB6829"/>
      <c r="AC6829"/>
      <c r="AD6829"/>
      <c r="AE6829"/>
      <c r="AF6829"/>
      <c r="AG6829"/>
      <c r="AH6829"/>
      <c r="AI6829"/>
      <c r="AJ6829"/>
    </row>
    <row r="6830" spans="1:36" ht="14.25" customHeight="1">
      <c r="A6830" s="41" t="b">
        <f t="shared" si="866"/>
        <v>0</v>
      </c>
      <c r="B6830" s="41">
        <f t="shared" si="867"/>
        <v>6829</v>
      </c>
      <c r="C6830" s="23"/>
      <c r="N6830" s="45"/>
      <c r="O6830" s="45"/>
      <c r="P6830" s="45"/>
      <c r="Q6830" s="45"/>
      <c r="R6830" s="45"/>
      <c r="S6830" s="1">
        <f t="shared" si="868"/>
        <v>0</v>
      </c>
      <c r="T6830" s="1">
        <f t="shared" si="869"/>
        <v>0</v>
      </c>
      <c r="U6830" s="1">
        <f t="shared" si="870"/>
        <v>0</v>
      </c>
      <c r="V6830" s="1">
        <f t="shared" si="871"/>
        <v>0</v>
      </c>
      <c r="W6830" s="1">
        <f t="shared" si="872"/>
        <v>0</v>
      </c>
      <c r="X6830" s="1">
        <f t="shared" si="873"/>
        <v>0</v>
      </c>
      <c r="Y6830"/>
      <c r="Z6830"/>
      <c r="AA6830"/>
      <c r="AB6830"/>
      <c r="AC6830"/>
      <c r="AD6830"/>
      <c r="AE6830"/>
      <c r="AF6830"/>
      <c r="AG6830"/>
      <c r="AH6830"/>
      <c r="AI6830"/>
      <c r="AJ6830"/>
    </row>
    <row r="6831" spans="1:36" ht="14.25" customHeight="1">
      <c r="A6831" s="41" t="b">
        <f t="shared" si="866"/>
        <v>0</v>
      </c>
      <c r="B6831" s="41">
        <f t="shared" si="867"/>
        <v>6830</v>
      </c>
      <c r="C6831" s="23"/>
      <c r="N6831" s="45"/>
      <c r="O6831" s="45"/>
      <c r="P6831" s="45"/>
      <c r="Q6831" s="45"/>
      <c r="R6831" s="45"/>
      <c r="S6831" s="1">
        <f t="shared" si="868"/>
        <v>0</v>
      </c>
      <c r="T6831" s="1">
        <f t="shared" si="869"/>
        <v>0</v>
      </c>
      <c r="U6831" s="1">
        <f t="shared" si="870"/>
        <v>0</v>
      </c>
      <c r="V6831" s="1">
        <f t="shared" si="871"/>
        <v>0</v>
      </c>
      <c r="W6831" s="1">
        <f t="shared" si="872"/>
        <v>0</v>
      </c>
      <c r="X6831" s="1">
        <f t="shared" si="873"/>
        <v>0</v>
      </c>
      <c r="Y6831"/>
      <c r="Z6831"/>
      <c r="AA6831"/>
      <c r="AB6831"/>
      <c r="AC6831"/>
      <c r="AD6831"/>
      <c r="AE6831"/>
      <c r="AF6831"/>
      <c r="AG6831"/>
      <c r="AH6831"/>
      <c r="AI6831"/>
      <c r="AJ6831"/>
    </row>
    <row r="6832" spans="1:36" ht="14.25" customHeight="1">
      <c r="A6832" s="41" t="b">
        <f t="shared" si="866"/>
        <v>0</v>
      </c>
      <c r="B6832" s="41">
        <f t="shared" si="867"/>
        <v>6831</v>
      </c>
      <c r="C6832" s="27"/>
      <c r="N6832" s="45"/>
      <c r="O6832" s="45"/>
      <c r="P6832" s="45"/>
      <c r="Q6832" s="45"/>
      <c r="R6832" s="45"/>
      <c r="S6832" s="1">
        <f t="shared" si="868"/>
        <v>0</v>
      </c>
      <c r="T6832" s="1">
        <f t="shared" si="869"/>
        <v>0</v>
      </c>
      <c r="U6832" s="1">
        <f t="shared" si="870"/>
        <v>0</v>
      </c>
      <c r="V6832" s="1">
        <f t="shared" si="871"/>
        <v>0</v>
      </c>
      <c r="W6832" s="1">
        <f t="shared" si="872"/>
        <v>0</v>
      </c>
      <c r="X6832" s="1">
        <f t="shared" si="873"/>
        <v>0</v>
      </c>
      <c r="Y6832"/>
      <c r="Z6832"/>
      <c r="AA6832"/>
      <c r="AB6832"/>
      <c r="AC6832"/>
      <c r="AD6832"/>
      <c r="AE6832"/>
      <c r="AF6832"/>
      <c r="AG6832"/>
      <c r="AH6832"/>
      <c r="AI6832"/>
      <c r="AJ6832"/>
    </row>
    <row r="6833" spans="1:36" ht="14.25" customHeight="1">
      <c r="A6833" s="41" t="b">
        <f t="shared" si="866"/>
        <v>0</v>
      </c>
      <c r="B6833" s="41">
        <f t="shared" si="867"/>
        <v>6832</v>
      </c>
      <c r="C6833" s="24"/>
      <c r="N6833" s="45"/>
      <c r="O6833" s="45"/>
      <c r="P6833" s="45"/>
      <c r="Q6833" s="45"/>
      <c r="R6833" s="45"/>
      <c r="S6833" s="1">
        <f t="shared" si="868"/>
        <v>0</v>
      </c>
      <c r="T6833" s="1">
        <f t="shared" si="869"/>
        <v>0</v>
      </c>
      <c r="U6833" s="1">
        <f t="shared" si="870"/>
        <v>0</v>
      </c>
      <c r="V6833" s="1">
        <f t="shared" si="871"/>
        <v>0</v>
      </c>
      <c r="W6833" s="1">
        <f t="shared" si="872"/>
        <v>0</v>
      </c>
      <c r="X6833" s="1">
        <f t="shared" si="873"/>
        <v>0</v>
      </c>
      <c r="Y6833"/>
      <c r="Z6833"/>
      <c r="AA6833"/>
      <c r="AB6833"/>
      <c r="AC6833"/>
      <c r="AD6833"/>
      <c r="AE6833"/>
      <c r="AF6833"/>
      <c r="AG6833"/>
      <c r="AH6833"/>
      <c r="AI6833"/>
      <c r="AJ6833"/>
    </row>
    <row r="6834" spans="1:36" ht="14.25" customHeight="1">
      <c r="A6834" s="41" t="b">
        <f t="shared" si="866"/>
        <v>0</v>
      </c>
      <c r="B6834" s="41">
        <f t="shared" si="867"/>
        <v>6833</v>
      </c>
      <c r="C6834" s="27"/>
      <c r="N6834" s="45"/>
      <c r="O6834" s="45"/>
      <c r="P6834" s="45"/>
      <c r="Q6834" s="45"/>
      <c r="R6834" s="45"/>
      <c r="S6834" s="1">
        <f t="shared" si="868"/>
        <v>0</v>
      </c>
      <c r="T6834" s="1">
        <f t="shared" si="869"/>
        <v>0</v>
      </c>
      <c r="U6834" s="1">
        <f t="shared" si="870"/>
        <v>0</v>
      </c>
      <c r="V6834" s="1">
        <f t="shared" si="871"/>
        <v>0</v>
      </c>
      <c r="W6834" s="1">
        <f t="shared" si="872"/>
        <v>0</v>
      </c>
      <c r="X6834" s="1">
        <f t="shared" si="873"/>
        <v>0</v>
      </c>
      <c r="Y6834"/>
      <c r="Z6834"/>
      <c r="AA6834"/>
      <c r="AB6834"/>
      <c r="AC6834"/>
      <c r="AD6834"/>
      <c r="AE6834"/>
      <c r="AF6834"/>
      <c r="AG6834"/>
      <c r="AH6834"/>
      <c r="AI6834"/>
      <c r="AJ6834"/>
    </row>
    <row r="6835" spans="1:36" ht="14.25" customHeight="1">
      <c r="A6835" s="41" t="b">
        <f t="shared" si="866"/>
        <v>0</v>
      </c>
      <c r="B6835" s="41">
        <f t="shared" si="867"/>
        <v>6834</v>
      </c>
      <c r="C6835" s="26"/>
      <c r="N6835" s="45"/>
      <c r="O6835" s="45"/>
      <c r="P6835" s="45"/>
      <c r="Q6835" s="45"/>
      <c r="R6835" s="45"/>
      <c r="S6835" s="1">
        <f t="shared" si="868"/>
        <v>0</v>
      </c>
      <c r="T6835" s="1">
        <f t="shared" si="869"/>
        <v>0</v>
      </c>
      <c r="U6835" s="1">
        <f t="shared" si="870"/>
        <v>0</v>
      </c>
      <c r="V6835" s="1">
        <f t="shared" si="871"/>
        <v>0</v>
      </c>
      <c r="W6835" s="1">
        <f t="shared" si="872"/>
        <v>0</v>
      </c>
      <c r="X6835" s="1">
        <f t="shared" si="873"/>
        <v>0</v>
      </c>
      <c r="Y6835"/>
      <c r="Z6835"/>
      <c r="AA6835"/>
      <c r="AB6835"/>
      <c r="AC6835"/>
      <c r="AD6835"/>
      <c r="AE6835"/>
      <c r="AF6835"/>
      <c r="AG6835"/>
      <c r="AH6835"/>
      <c r="AI6835"/>
      <c r="AJ6835"/>
    </row>
    <row r="6836" spans="1:36" ht="14.25" customHeight="1">
      <c r="A6836" s="41" t="b">
        <f t="shared" si="866"/>
        <v>0</v>
      </c>
      <c r="B6836" s="41">
        <f t="shared" si="867"/>
        <v>6835</v>
      </c>
      <c r="C6836" s="24"/>
      <c r="N6836" s="45"/>
      <c r="O6836" s="45"/>
      <c r="P6836" s="45"/>
      <c r="Q6836" s="45"/>
      <c r="R6836" s="45"/>
      <c r="S6836" s="1">
        <f t="shared" si="868"/>
        <v>0</v>
      </c>
      <c r="T6836" s="1">
        <f t="shared" si="869"/>
        <v>0</v>
      </c>
      <c r="U6836" s="1">
        <f t="shared" si="870"/>
        <v>0</v>
      </c>
      <c r="V6836" s="1">
        <f t="shared" si="871"/>
        <v>0</v>
      </c>
      <c r="W6836" s="1">
        <f t="shared" si="872"/>
        <v>0</v>
      </c>
      <c r="X6836" s="1">
        <f t="shared" si="873"/>
        <v>0</v>
      </c>
      <c r="Y6836"/>
      <c r="Z6836"/>
      <c r="AA6836"/>
      <c r="AB6836"/>
      <c r="AC6836"/>
      <c r="AD6836"/>
      <c r="AE6836"/>
      <c r="AF6836"/>
      <c r="AG6836"/>
      <c r="AH6836"/>
      <c r="AI6836"/>
      <c r="AJ6836"/>
    </row>
    <row r="6837" spans="1:36" ht="14.25" customHeight="1">
      <c r="A6837" s="41" t="b">
        <f t="shared" si="866"/>
        <v>0</v>
      </c>
      <c r="B6837" s="41">
        <f t="shared" si="867"/>
        <v>6836</v>
      </c>
      <c r="C6837" s="29"/>
      <c r="N6837" s="45"/>
      <c r="O6837" s="45"/>
      <c r="P6837" s="45"/>
      <c r="Q6837" s="45"/>
      <c r="R6837" s="45"/>
      <c r="S6837" s="1">
        <f t="shared" si="868"/>
        <v>0</v>
      </c>
      <c r="T6837" s="1">
        <f t="shared" si="869"/>
        <v>0</v>
      </c>
      <c r="U6837" s="1">
        <f t="shared" si="870"/>
        <v>0</v>
      </c>
      <c r="V6837" s="1">
        <f t="shared" si="871"/>
        <v>0</v>
      </c>
      <c r="W6837" s="1">
        <f t="shared" si="872"/>
        <v>0</v>
      </c>
      <c r="X6837" s="1">
        <f t="shared" si="873"/>
        <v>0</v>
      </c>
      <c r="Y6837"/>
      <c r="Z6837"/>
      <c r="AA6837"/>
      <c r="AB6837"/>
      <c r="AC6837"/>
      <c r="AD6837"/>
      <c r="AE6837"/>
      <c r="AF6837"/>
      <c r="AG6837"/>
      <c r="AH6837"/>
      <c r="AI6837"/>
      <c r="AJ6837"/>
    </row>
    <row r="6838" spans="1:36" ht="14.25" customHeight="1">
      <c r="A6838" s="41" t="b">
        <f t="shared" si="866"/>
        <v>0</v>
      </c>
      <c r="B6838" s="41">
        <f t="shared" si="867"/>
        <v>6837</v>
      </c>
      <c r="C6838" s="29"/>
      <c r="N6838" s="45"/>
      <c r="O6838" s="45"/>
      <c r="P6838" s="45"/>
      <c r="Q6838" s="45"/>
      <c r="R6838" s="45"/>
      <c r="S6838" s="1">
        <f t="shared" si="868"/>
        <v>0</v>
      </c>
      <c r="T6838" s="1">
        <f t="shared" si="869"/>
        <v>0</v>
      </c>
      <c r="U6838" s="1">
        <f t="shared" si="870"/>
        <v>0</v>
      </c>
      <c r="V6838" s="1">
        <f t="shared" si="871"/>
        <v>0</v>
      </c>
      <c r="W6838" s="1">
        <f t="shared" si="872"/>
        <v>0</v>
      </c>
      <c r="X6838" s="1">
        <f t="shared" si="873"/>
        <v>0</v>
      </c>
      <c r="Y6838"/>
      <c r="Z6838"/>
      <c r="AA6838"/>
      <c r="AB6838"/>
      <c r="AC6838"/>
      <c r="AD6838"/>
      <c r="AE6838"/>
      <c r="AF6838"/>
      <c r="AG6838"/>
      <c r="AH6838"/>
      <c r="AI6838"/>
      <c r="AJ6838"/>
    </row>
    <row r="6839" spans="1:36" ht="14.25" customHeight="1">
      <c r="A6839" s="41" t="b">
        <f t="shared" si="866"/>
        <v>0</v>
      </c>
      <c r="B6839" s="41">
        <f t="shared" si="867"/>
        <v>6838</v>
      </c>
      <c r="C6839" s="25"/>
      <c r="N6839" s="45"/>
      <c r="O6839" s="45"/>
      <c r="P6839" s="45"/>
      <c r="Q6839" s="45"/>
      <c r="R6839" s="45"/>
      <c r="S6839" s="1">
        <f t="shared" si="868"/>
        <v>0</v>
      </c>
      <c r="T6839" s="1">
        <f t="shared" si="869"/>
        <v>0</v>
      </c>
      <c r="U6839" s="1">
        <f t="shared" si="870"/>
        <v>0</v>
      </c>
      <c r="V6839" s="1">
        <f t="shared" si="871"/>
        <v>0</v>
      </c>
      <c r="W6839" s="1">
        <f t="shared" si="872"/>
        <v>0</v>
      </c>
      <c r="X6839" s="1">
        <f t="shared" si="873"/>
        <v>0</v>
      </c>
      <c r="Y6839"/>
      <c r="Z6839"/>
      <c r="AA6839"/>
      <c r="AB6839"/>
      <c r="AC6839"/>
      <c r="AD6839"/>
      <c r="AE6839"/>
      <c r="AF6839"/>
      <c r="AG6839"/>
      <c r="AH6839"/>
      <c r="AI6839"/>
      <c r="AJ6839"/>
    </row>
    <row r="6840" spans="1:36" ht="14.25" customHeight="1">
      <c r="A6840" s="41" t="b">
        <f t="shared" si="866"/>
        <v>0</v>
      </c>
      <c r="B6840" s="41">
        <f t="shared" si="867"/>
        <v>6839</v>
      </c>
      <c r="C6840" s="25"/>
      <c r="N6840" s="45"/>
      <c r="O6840" s="45"/>
      <c r="P6840" s="45"/>
      <c r="Q6840" s="45"/>
      <c r="R6840" s="45"/>
      <c r="S6840" s="1">
        <f t="shared" si="868"/>
        <v>0</v>
      </c>
      <c r="T6840" s="1">
        <f t="shared" si="869"/>
        <v>0</v>
      </c>
      <c r="U6840" s="1">
        <f t="shared" si="870"/>
        <v>0</v>
      </c>
      <c r="V6840" s="1">
        <f t="shared" si="871"/>
        <v>0</v>
      </c>
      <c r="W6840" s="1">
        <f t="shared" si="872"/>
        <v>0</v>
      </c>
      <c r="X6840" s="1">
        <f t="shared" si="873"/>
        <v>0</v>
      </c>
      <c r="Y6840"/>
      <c r="Z6840"/>
      <c r="AA6840"/>
      <c r="AB6840"/>
      <c r="AC6840"/>
      <c r="AD6840"/>
      <c r="AE6840"/>
      <c r="AF6840"/>
      <c r="AG6840"/>
      <c r="AH6840"/>
      <c r="AI6840"/>
      <c r="AJ6840"/>
    </row>
    <row r="6841" spans="1:36" ht="14.25" customHeight="1">
      <c r="A6841" s="41" t="b">
        <f t="shared" si="866"/>
        <v>0</v>
      </c>
      <c r="B6841" s="41">
        <f t="shared" si="867"/>
        <v>6840</v>
      </c>
      <c r="C6841" s="25"/>
      <c r="N6841" s="45"/>
      <c r="O6841" s="45"/>
      <c r="P6841" s="45"/>
      <c r="Q6841" s="45"/>
      <c r="R6841" s="45"/>
      <c r="S6841" s="1">
        <f t="shared" si="868"/>
        <v>0</v>
      </c>
      <c r="T6841" s="1">
        <f t="shared" si="869"/>
        <v>0</v>
      </c>
      <c r="U6841" s="1">
        <f t="shared" si="870"/>
        <v>0</v>
      </c>
      <c r="V6841" s="1">
        <f t="shared" si="871"/>
        <v>0</v>
      </c>
      <c r="W6841" s="1">
        <f t="shared" si="872"/>
        <v>0</v>
      </c>
      <c r="X6841" s="1">
        <f t="shared" si="873"/>
        <v>0</v>
      </c>
      <c r="Y6841"/>
      <c r="Z6841"/>
      <c r="AA6841"/>
      <c r="AB6841"/>
      <c r="AC6841"/>
      <c r="AD6841"/>
      <c r="AE6841"/>
      <c r="AF6841"/>
      <c r="AG6841"/>
      <c r="AH6841"/>
      <c r="AI6841"/>
      <c r="AJ6841"/>
    </row>
    <row r="6842" spans="1:36" ht="14.25" customHeight="1">
      <c r="A6842" s="41" t="b">
        <f t="shared" si="866"/>
        <v>0</v>
      </c>
      <c r="B6842" s="41">
        <f t="shared" si="867"/>
        <v>6841</v>
      </c>
      <c r="C6842" s="25"/>
      <c r="N6842" s="45"/>
      <c r="O6842" s="45"/>
      <c r="P6842" s="45"/>
      <c r="Q6842" s="45"/>
      <c r="R6842" s="45"/>
      <c r="S6842" s="1">
        <f t="shared" si="868"/>
        <v>0</v>
      </c>
      <c r="T6842" s="1">
        <f t="shared" si="869"/>
        <v>0</v>
      </c>
      <c r="U6842" s="1">
        <f t="shared" si="870"/>
        <v>0</v>
      </c>
      <c r="V6842" s="1">
        <f t="shared" si="871"/>
        <v>0</v>
      </c>
      <c r="W6842" s="1">
        <f t="shared" si="872"/>
        <v>0</v>
      </c>
      <c r="X6842" s="1">
        <f t="shared" si="873"/>
        <v>0</v>
      </c>
      <c r="Y6842"/>
      <c r="Z6842"/>
      <c r="AA6842"/>
      <c r="AB6842"/>
      <c r="AC6842"/>
      <c r="AD6842"/>
      <c r="AE6842"/>
      <c r="AF6842"/>
      <c r="AG6842"/>
      <c r="AH6842"/>
      <c r="AI6842"/>
      <c r="AJ6842"/>
    </row>
    <row r="6843" spans="1:36" ht="14.25" customHeight="1">
      <c r="A6843" s="41" t="b">
        <f t="shared" si="866"/>
        <v>0</v>
      </c>
      <c r="B6843" s="41">
        <f t="shared" si="867"/>
        <v>6842</v>
      </c>
      <c r="C6843" s="25"/>
      <c r="N6843" s="45"/>
      <c r="O6843" s="45"/>
      <c r="P6843" s="45"/>
      <c r="Q6843" s="45"/>
      <c r="R6843" s="45"/>
      <c r="S6843" s="1">
        <f t="shared" si="868"/>
        <v>0</v>
      </c>
      <c r="T6843" s="1">
        <f t="shared" si="869"/>
        <v>0</v>
      </c>
      <c r="U6843" s="1">
        <f t="shared" si="870"/>
        <v>0</v>
      </c>
      <c r="V6843" s="1">
        <f t="shared" si="871"/>
        <v>0</v>
      </c>
      <c r="W6843" s="1">
        <f t="shared" si="872"/>
        <v>0</v>
      </c>
      <c r="X6843" s="1">
        <f t="shared" si="873"/>
        <v>0</v>
      </c>
      <c r="Y6843"/>
      <c r="Z6843"/>
      <c r="AA6843"/>
      <c r="AB6843"/>
      <c r="AC6843"/>
      <c r="AD6843"/>
      <c r="AE6843"/>
      <c r="AF6843"/>
      <c r="AG6843"/>
      <c r="AH6843"/>
      <c r="AI6843"/>
      <c r="AJ6843"/>
    </row>
    <row r="6844" spans="1:36" ht="14.25" customHeight="1">
      <c r="A6844" s="41" t="b">
        <f t="shared" si="866"/>
        <v>0</v>
      </c>
      <c r="B6844" s="41">
        <f t="shared" si="867"/>
        <v>6843</v>
      </c>
      <c r="C6844" s="25"/>
      <c r="N6844" s="45"/>
      <c r="O6844" s="45"/>
      <c r="P6844" s="45"/>
      <c r="Q6844" s="45"/>
      <c r="R6844" s="45"/>
      <c r="S6844" s="1">
        <f t="shared" si="868"/>
        <v>0</v>
      </c>
      <c r="T6844" s="1">
        <f t="shared" si="869"/>
        <v>0</v>
      </c>
      <c r="U6844" s="1">
        <f t="shared" si="870"/>
        <v>0</v>
      </c>
      <c r="V6844" s="1">
        <f t="shared" si="871"/>
        <v>0</v>
      </c>
      <c r="W6844" s="1">
        <f t="shared" si="872"/>
        <v>0</v>
      </c>
      <c r="X6844" s="1">
        <f t="shared" si="873"/>
        <v>0</v>
      </c>
      <c r="Y6844"/>
      <c r="Z6844"/>
      <c r="AA6844"/>
      <c r="AB6844"/>
      <c r="AC6844"/>
      <c r="AD6844"/>
      <c r="AE6844"/>
      <c r="AF6844"/>
      <c r="AG6844"/>
      <c r="AH6844"/>
      <c r="AI6844"/>
      <c r="AJ6844"/>
    </row>
    <row r="6845" spans="1:36" ht="14.25" customHeight="1">
      <c r="A6845" s="41" t="b">
        <f t="shared" si="866"/>
        <v>0</v>
      </c>
      <c r="B6845" s="41">
        <f t="shared" si="867"/>
        <v>6844</v>
      </c>
      <c r="C6845" s="24"/>
      <c r="N6845" s="45"/>
      <c r="O6845" s="45"/>
      <c r="P6845" s="45"/>
      <c r="Q6845" s="45"/>
      <c r="R6845" s="45"/>
      <c r="S6845" s="1">
        <f t="shared" si="868"/>
        <v>0</v>
      </c>
      <c r="T6845" s="1">
        <f t="shared" si="869"/>
        <v>0</v>
      </c>
      <c r="U6845" s="1">
        <f t="shared" si="870"/>
        <v>0</v>
      </c>
      <c r="V6845" s="1">
        <f t="shared" si="871"/>
        <v>0</v>
      </c>
      <c r="W6845" s="1">
        <f t="shared" si="872"/>
        <v>0</v>
      </c>
      <c r="X6845" s="1">
        <f t="shared" si="873"/>
        <v>0</v>
      </c>
      <c r="Y6845"/>
      <c r="Z6845"/>
      <c r="AA6845"/>
      <c r="AB6845"/>
      <c r="AC6845"/>
      <c r="AD6845"/>
      <c r="AE6845"/>
      <c r="AF6845"/>
      <c r="AG6845"/>
      <c r="AH6845"/>
      <c r="AI6845"/>
      <c r="AJ6845"/>
    </row>
    <row r="6846" spans="1:36" ht="14.25" customHeight="1">
      <c r="A6846" s="41" t="b">
        <f t="shared" si="866"/>
        <v>0</v>
      </c>
      <c r="B6846" s="41">
        <f t="shared" si="867"/>
        <v>6845</v>
      </c>
      <c r="C6846" s="25"/>
      <c r="N6846" s="45"/>
      <c r="O6846" s="45"/>
      <c r="P6846" s="45"/>
      <c r="Q6846" s="45"/>
      <c r="R6846" s="45"/>
      <c r="S6846" s="1">
        <f t="shared" si="868"/>
        <v>0</v>
      </c>
      <c r="T6846" s="1">
        <f t="shared" si="869"/>
        <v>0</v>
      </c>
      <c r="U6846" s="1">
        <f t="shared" si="870"/>
        <v>0</v>
      </c>
      <c r="V6846" s="1">
        <f t="shared" si="871"/>
        <v>0</v>
      </c>
      <c r="W6846" s="1">
        <f t="shared" si="872"/>
        <v>0</v>
      </c>
      <c r="X6846" s="1">
        <f t="shared" si="873"/>
        <v>0</v>
      </c>
      <c r="Y6846"/>
      <c r="Z6846"/>
      <c r="AA6846"/>
      <c r="AB6846"/>
      <c r="AC6846"/>
      <c r="AD6846"/>
      <c r="AE6846"/>
      <c r="AF6846"/>
      <c r="AG6846"/>
      <c r="AH6846"/>
      <c r="AI6846"/>
      <c r="AJ6846"/>
    </row>
    <row r="6847" spans="1:36" ht="14.25" customHeight="1">
      <c r="A6847" s="41" t="b">
        <f t="shared" si="866"/>
        <v>0</v>
      </c>
      <c r="B6847" s="41">
        <f t="shared" si="867"/>
        <v>6846</v>
      </c>
      <c r="C6847" s="25"/>
      <c r="N6847" s="45"/>
      <c r="O6847" s="45"/>
      <c r="P6847" s="45"/>
      <c r="Q6847" s="45"/>
      <c r="R6847" s="45"/>
      <c r="S6847" s="1">
        <f t="shared" si="868"/>
        <v>0</v>
      </c>
      <c r="T6847" s="1">
        <f t="shared" si="869"/>
        <v>0</v>
      </c>
      <c r="U6847" s="1">
        <f t="shared" si="870"/>
        <v>0</v>
      </c>
      <c r="V6847" s="1">
        <f t="shared" si="871"/>
        <v>0</v>
      </c>
      <c r="W6847" s="1">
        <f t="shared" si="872"/>
        <v>0</v>
      </c>
      <c r="X6847" s="1">
        <f t="shared" si="873"/>
        <v>0</v>
      </c>
      <c r="Y6847"/>
      <c r="Z6847"/>
      <c r="AA6847"/>
      <c r="AB6847"/>
      <c r="AC6847"/>
      <c r="AD6847"/>
      <c r="AE6847"/>
      <c r="AF6847"/>
      <c r="AG6847"/>
      <c r="AH6847"/>
      <c r="AI6847"/>
      <c r="AJ6847"/>
    </row>
    <row r="6848" spans="1:36" ht="14.25" customHeight="1">
      <c r="A6848" s="41" t="b">
        <f t="shared" si="866"/>
        <v>0</v>
      </c>
      <c r="B6848" s="41">
        <f t="shared" si="867"/>
        <v>6847</v>
      </c>
      <c r="C6848" s="25"/>
      <c r="N6848" s="45"/>
      <c r="O6848" s="45"/>
      <c r="P6848" s="45"/>
      <c r="Q6848" s="45"/>
      <c r="R6848" s="45"/>
      <c r="S6848" s="1">
        <f t="shared" si="868"/>
        <v>0</v>
      </c>
      <c r="T6848" s="1">
        <f t="shared" si="869"/>
        <v>0</v>
      </c>
      <c r="U6848" s="1">
        <f t="shared" si="870"/>
        <v>0</v>
      </c>
      <c r="V6848" s="1">
        <f t="shared" si="871"/>
        <v>0</v>
      </c>
      <c r="W6848" s="1">
        <f t="shared" si="872"/>
        <v>0</v>
      </c>
      <c r="X6848" s="1">
        <f t="shared" si="873"/>
        <v>0</v>
      </c>
      <c r="Y6848"/>
      <c r="Z6848"/>
      <c r="AA6848"/>
      <c r="AB6848"/>
      <c r="AC6848"/>
      <c r="AD6848"/>
      <c r="AE6848"/>
      <c r="AF6848"/>
      <c r="AG6848"/>
      <c r="AH6848"/>
      <c r="AI6848"/>
      <c r="AJ6848"/>
    </row>
    <row r="6849" spans="1:36" ht="14.25" customHeight="1">
      <c r="A6849" s="41" t="b">
        <f t="shared" si="866"/>
        <v>0</v>
      </c>
      <c r="B6849" s="41">
        <f t="shared" si="867"/>
        <v>6848</v>
      </c>
      <c r="C6849" s="25"/>
      <c r="N6849" s="45"/>
      <c r="O6849" s="45"/>
      <c r="P6849" s="45"/>
      <c r="Q6849" s="45"/>
      <c r="R6849" s="45"/>
      <c r="S6849" s="1">
        <f t="shared" si="868"/>
        <v>0</v>
      </c>
      <c r="T6849" s="1">
        <f t="shared" si="869"/>
        <v>0</v>
      </c>
      <c r="U6849" s="1">
        <f t="shared" si="870"/>
        <v>0</v>
      </c>
      <c r="V6849" s="1">
        <f t="shared" si="871"/>
        <v>0</v>
      </c>
      <c r="W6849" s="1">
        <f t="shared" si="872"/>
        <v>0</v>
      </c>
      <c r="X6849" s="1">
        <f t="shared" si="873"/>
        <v>0</v>
      </c>
      <c r="Y6849"/>
      <c r="Z6849"/>
      <c r="AA6849"/>
      <c r="AB6849"/>
      <c r="AC6849"/>
      <c r="AD6849"/>
      <c r="AE6849"/>
      <c r="AF6849"/>
      <c r="AG6849"/>
      <c r="AH6849"/>
      <c r="AI6849"/>
      <c r="AJ6849"/>
    </row>
    <row r="6850" spans="1:36" ht="14.25" customHeight="1">
      <c r="A6850" s="41" t="b">
        <f t="shared" si="866"/>
        <v>0</v>
      </c>
      <c r="B6850" s="41">
        <f t="shared" si="867"/>
        <v>6849</v>
      </c>
      <c r="C6850" s="25"/>
      <c r="N6850" s="45"/>
      <c r="O6850" s="45"/>
      <c r="P6850" s="45"/>
      <c r="Q6850" s="45"/>
      <c r="R6850" s="45"/>
      <c r="S6850" s="1">
        <f t="shared" si="868"/>
        <v>0</v>
      </c>
      <c r="T6850" s="1">
        <f t="shared" si="869"/>
        <v>0</v>
      </c>
      <c r="U6850" s="1">
        <f t="shared" si="870"/>
        <v>0</v>
      </c>
      <c r="V6850" s="1">
        <f t="shared" si="871"/>
        <v>0</v>
      </c>
      <c r="W6850" s="1">
        <f t="shared" si="872"/>
        <v>0</v>
      </c>
      <c r="X6850" s="1">
        <f t="shared" si="873"/>
        <v>0</v>
      </c>
      <c r="Y6850"/>
      <c r="Z6850"/>
      <c r="AA6850"/>
      <c r="AB6850"/>
      <c r="AC6850"/>
      <c r="AD6850"/>
      <c r="AE6850"/>
      <c r="AF6850"/>
      <c r="AG6850"/>
      <c r="AH6850"/>
      <c r="AI6850"/>
      <c r="AJ6850"/>
    </row>
    <row r="6851" spans="1:36" ht="14.25" customHeight="1">
      <c r="A6851" s="41" t="b">
        <f t="shared" si="866"/>
        <v>0</v>
      </c>
      <c r="B6851" s="41">
        <f t="shared" si="867"/>
        <v>6850</v>
      </c>
      <c r="C6851" s="25"/>
      <c r="N6851" s="45"/>
      <c r="O6851" s="45"/>
      <c r="P6851" s="45"/>
      <c r="Q6851" s="45"/>
      <c r="R6851" s="45"/>
      <c r="S6851" s="1">
        <f t="shared" si="868"/>
        <v>0</v>
      </c>
      <c r="T6851" s="1">
        <f t="shared" si="869"/>
        <v>0</v>
      </c>
      <c r="U6851" s="1">
        <f t="shared" si="870"/>
        <v>0</v>
      </c>
      <c r="V6851" s="1">
        <f t="shared" si="871"/>
        <v>0</v>
      </c>
      <c r="W6851" s="1">
        <f t="shared" si="872"/>
        <v>0</v>
      </c>
      <c r="X6851" s="1">
        <f t="shared" si="873"/>
        <v>0</v>
      </c>
      <c r="Y6851"/>
      <c r="Z6851"/>
      <c r="AA6851"/>
      <c r="AB6851"/>
      <c r="AC6851"/>
      <c r="AD6851"/>
      <c r="AE6851"/>
      <c r="AF6851"/>
      <c r="AG6851"/>
      <c r="AH6851"/>
      <c r="AI6851"/>
      <c r="AJ6851"/>
    </row>
    <row r="6852" spans="1:36" ht="14.25" customHeight="1">
      <c r="A6852" s="41" t="b">
        <f t="shared" ref="A6852:A6915" si="874">IF(OR(COUNTIF(D6852:M6852, "NOT EXECUTED"), COUNTIF(D6852:M6852, "NOT COMPILED"), COUNTIF(D6852:M6852, "NOT EFFECTIVE")),TRUE,FALSE)</f>
        <v>0</v>
      </c>
      <c r="B6852" s="41">
        <f t="shared" ref="B6852:B6915" si="875">+B6851+1</f>
        <v>6851</v>
      </c>
      <c r="C6852" s="25"/>
      <c r="N6852" s="45"/>
      <c r="O6852" s="45"/>
      <c r="P6852" s="45"/>
      <c r="Q6852" s="45"/>
      <c r="R6852" s="45"/>
      <c r="S6852" s="1">
        <f t="shared" si="868"/>
        <v>0</v>
      </c>
      <c r="T6852" s="1">
        <f t="shared" si="869"/>
        <v>0</v>
      </c>
      <c r="U6852" s="1">
        <f t="shared" si="870"/>
        <v>0</v>
      </c>
      <c r="V6852" s="1">
        <f t="shared" si="871"/>
        <v>0</v>
      </c>
      <c r="W6852" s="1">
        <f t="shared" si="872"/>
        <v>0</v>
      </c>
      <c r="X6852" s="1">
        <f t="shared" si="873"/>
        <v>0</v>
      </c>
      <c r="Y6852"/>
      <c r="Z6852"/>
      <c r="AA6852"/>
      <c r="AB6852"/>
      <c r="AC6852"/>
      <c r="AD6852"/>
      <c r="AE6852"/>
      <c r="AF6852"/>
      <c r="AG6852"/>
      <c r="AH6852"/>
      <c r="AI6852"/>
      <c r="AJ6852"/>
    </row>
    <row r="6853" spans="1:36" ht="14.25" customHeight="1">
      <c r="A6853" s="41" t="b">
        <f t="shared" si="874"/>
        <v>0</v>
      </c>
      <c r="B6853" s="41">
        <f t="shared" si="875"/>
        <v>6852</v>
      </c>
      <c r="C6853" s="25"/>
      <c r="N6853" s="45"/>
      <c r="O6853" s="45"/>
      <c r="P6853" s="45"/>
      <c r="Q6853" s="45"/>
      <c r="R6853" s="45"/>
      <c r="S6853" s="1">
        <f t="shared" si="868"/>
        <v>0</v>
      </c>
      <c r="T6853" s="1">
        <f t="shared" si="869"/>
        <v>0</v>
      </c>
      <c r="U6853" s="1">
        <f t="shared" si="870"/>
        <v>0</v>
      </c>
      <c r="V6853" s="1">
        <f t="shared" si="871"/>
        <v>0</v>
      </c>
      <c r="W6853" s="1">
        <f t="shared" si="872"/>
        <v>0</v>
      </c>
      <c r="X6853" s="1">
        <f t="shared" si="873"/>
        <v>0</v>
      </c>
      <c r="Y6853"/>
      <c r="Z6853"/>
      <c r="AA6853"/>
      <c r="AB6853"/>
      <c r="AC6853"/>
      <c r="AD6853"/>
      <c r="AE6853"/>
      <c r="AF6853"/>
      <c r="AG6853"/>
      <c r="AH6853"/>
      <c r="AI6853"/>
      <c r="AJ6853"/>
    </row>
    <row r="6854" spans="1:36" ht="14.25" customHeight="1">
      <c r="A6854" s="41" t="b">
        <f t="shared" si="874"/>
        <v>0</v>
      </c>
      <c r="B6854" s="41">
        <f t="shared" si="875"/>
        <v>6853</v>
      </c>
      <c r="C6854" s="25"/>
      <c r="N6854" s="45"/>
      <c r="O6854" s="45"/>
      <c r="P6854" s="45"/>
      <c r="Q6854" s="45"/>
      <c r="R6854" s="45"/>
      <c r="S6854" s="1">
        <f t="shared" si="868"/>
        <v>0</v>
      </c>
      <c r="T6854" s="1">
        <f t="shared" si="869"/>
        <v>0</v>
      </c>
      <c r="U6854" s="1">
        <f t="shared" si="870"/>
        <v>0</v>
      </c>
      <c r="V6854" s="1">
        <f t="shared" si="871"/>
        <v>0</v>
      </c>
      <c r="W6854" s="1">
        <f t="shared" si="872"/>
        <v>0</v>
      </c>
      <c r="X6854" s="1">
        <f t="shared" si="873"/>
        <v>0</v>
      </c>
      <c r="Y6854"/>
      <c r="Z6854"/>
      <c r="AA6854"/>
      <c r="AB6854"/>
      <c r="AC6854"/>
      <c r="AD6854"/>
      <c r="AE6854"/>
      <c r="AF6854"/>
      <c r="AG6854"/>
      <c r="AH6854"/>
      <c r="AI6854"/>
      <c r="AJ6854"/>
    </row>
    <row r="6855" spans="1:36" ht="14.25" customHeight="1">
      <c r="A6855" s="41" t="b">
        <f t="shared" si="874"/>
        <v>0</v>
      </c>
      <c r="B6855" s="41">
        <f t="shared" si="875"/>
        <v>6854</v>
      </c>
      <c r="C6855" s="25"/>
      <c r="N6855" s="45"/>
      <c r="O6855" s="45"/>
      <c r="P6855" s="45"/>
      <c r="Q6855" s="45"/>
      <c r="R6855" s="45"/>
      <c r="S6855" s="1">
        <f t="shared" si="868"/>
        <v>0</v>
      </c>
      <c r="T6855" s="1">
        <f t="shared" si="869"/>
        <v>0</v>
      </c>
      <c r="U6855" s="1">
        <f t="shared" si="870"/>
        <v>0</v>
      </c>
      <c r="V6855" s="1">
        <f t="shared" si="871"/>
        <v>0</v>
      </c>
      <c r="W6855" s="1">
        <f t="shared" si="872"/>
        <v>0</v>
      </c>
      <c r="X6855" s="1">
        <f t="shared" si="873"/>
        <v>0</v>
      </c>
      <c r="Y6855"/>
      <c r="Z6855"/>
      <c r="AA6855"/>
      <c r="AB6855"/>
      <c r="AC6855"/>
      <c r="AD6855"/>
      <c r="AE6855"/>
      <c r="AF6855"/>
      <c r="AG6855"/>
      <c r="AH6855"/>
      <c r="AI6855"/>
      <c r="AJ6855"/>
    </row>
    <row r="6856" spans="1:36" ht="14.25" customHeight="1">
      <c r="A6856" s="41" t="b">
        <f t="shared" si="874"/>
        <v>0</v>
      </c>
      <c r="B6856" s="41">
        <f t="shared" si="875"/>
        <v>6855</v>
      </c>
      <c r="C6856" s="25"/>
      <c r="N6856" s="45"/>
      <c r="O6856" s="45"/>
      <c r="P6856" s="45"/>
      <c r="Q6856" s="45"/>
      <c r="R6856" s="45"/>
      <c r="S6856" s="1">
        <f t="shared" si="868"/>
        <v>0</v>
      </c>
      <c r="T6856" s="1">
        <f t="shared" si="869"/>
        <v>0</v>
      </c>
      <c r="U6856" s="1">
        <f t="shared" si="870"/>
        <v>0</v>
      </c>
      <c r="V6856" s="1">
        <f t="shared" si="871"/>
        <v>0</v>
      </c>
      <c r="W6856" s="1">
        <f t="shared" si="872"/>
        <v>0</v>
      </c>
      <c r="X6856" s="1">
        <f t="shared" si="873"/>
        <v>0</v>
      </c>
      <c r="Y6856"/>
      <c r="Z6856"/>
      <c r="AA6856"/>
      <c r="AB6856"/>
      <c r="AC6856"/>
      <c r="AD6856"/>
      <c r="AE6856"/>
      <c r="AF6856"/>
      <c r="AG6856"/>
      <c r="AH6856"/>
      <c r="AI6856"/>
      <c r="AJ6856"/>
    </row>
    <row r="6857" spans="1:36" ht="14.25" customHeight="1">
      <c r="A6857" s="41" t="b">
        <f t="shared" si="874"/>
        <v>0</v>
      </c>
      <c r="B6857" s="41">
        <f t="shared" si="875"/>
        <v>6856</v>
      </c>
      <c r="C6857" s="25"/>
      <c r="N6857" s="45"/>
      <c r="O6857" s="45"/>
      <c r="P6857" s="45"/>
      <c r="Q6857" s="45"/>
      <c r="R6857" s="45"/>
      <c r="S6857" s="1">
        <f t="shared" si="868"/>
        <v>0</v>
      </c>
      <c r="T6857" s="1">
        <f t="shared" si="869"/>
        <v>0</v>
      </c>
      <c r="U6857" s="1">
        <f t="shared" si="870"/>
        <v>0</v>
      </c>
      <c r="V6857" s="1">
        <f t="shared" si="871"/>
        <v>0</v>
      </c>
      <c r="W6857" s="1">
        <f t="shared" si="872"/>
        <v>0</v>
      </c>
      <c r="X6857" s="1">
        <f t="shared" si="873"/>
        <v>0</v>
      </c>
      <c r="Y6857"/>
      <c r="Z6857"/>
      <c r="AA6857"/>
      <c r="AB6857"/>
      <c r="AC6857"/>
      <c r="AD6857"/>
      <c r="AE6857"/>
      <c r="AF6857"/>
      <c r="AG6857"/>
      <c r="AH6857"/>
      <c r="AI6857"/>
      <c r="AJ6857"/>
    </row>
    <row r="6858" spans="1:36" ht="14.25" customHeight="1">
      <c r="A6858" s="41" t="b">
        <f t="shared" si="874"/>
        <v>0</v>
      </c>
      <c r="B6858" s="41">
        <f t="shared" si="875"/>
        <v>6857</v>
      </c>
      <c r="C6858" s="24"/>
      <c r="N6858" s="45"/>
      <c r="O6858" s="45"/>
      <c r="P6858" s="45"/>
      <c r="Q6858" s="45"/>
      <c r="R6858" s="45"/>
      <c r="S6858" s="1">
        <f t="shared" si="868"/>
        <v>0</v>
      </c>
      <c r="T6858" s="1">
        <f t="shared" si="869"/>
        <v>0</v>
      </c>
      <c r="U6858" s="1">
        <f t="shared" si="870"/>
        <v>0</v>
      </c>
      <c r="V6858" s="1">
        <f t="shared" si="871"/>
        <v>0</v>
      </c>
      <c r="W6858" s="1">
        <f t="shared" si="872"/>
        <v>0</v>
      </c>
      <c r="X6858" s="1">
        <f t="shared" si="873"/>
        <v>0</v>
      </c>
      <c r="Y6858"/>
      <c r="Z6858"/>
      <c r="AA6858"/>
      <c r="AB6858"/>
      <c r="AC6858"/>
      <c r="AD6858"/>
      <c r="AE6858"/>
      <c r="AF6858"/>
      <c r="AG6858"/>
      <c r="AH6858"/>
      <c r="AI6858"/>
      <c r="AJ6858"/>
    </row>
    <row r="6859" spans="1:36" ht="14.25" customHeight="1">
      <c r="A6859" s="41" t="b">
        <f t="shared" si="874"/>
        <v>0</v>
      </c>
      <c r="B6859" s="41">
        <f t="shared" si="875"/>
        <v>6858</v>
      </c>
      <c r="C6859" s="25"/>
      <c r="N6859" s="45"/>
      <c r="O6859" s="45"/>
      <c r="P6859" s="45"/>
      <c r="Q6859" s="45"/>
      <c r="R6859" s="45"/>
      <c r="S6859" s="1">
        <f t="shared" si="868"/>
        <v>0</v>
      </c>
      <c r="T6859" s="1">
        <f t="shared" si="869"/>
        <v>0</v>
      </c>
      <c r="U6859" s="1">
        <f t="shared" si="870"/>
        <v>0</v>
      </c>
      <c r="V6859" s="1">
        <f t="shared" si="871"/>
        <v>0</v>
      </c>
      <c r="W6859" s="1">
        <f t="shared" si="872"/>
        <v>0</v>
      </c>
      <c r="X6859" s="1">
        <f t="shared" si="873"/>
        <v>0</v>
      </c>
      <c r="Y6859"/>
      <c r="Z6859"/>
      <c r="AA6859"/>
      <c r="AB6859"/>
      <c r="AC6859"/>
      <c r="AD6859"/>
      <c r="AE6859"/>
      <c r="AF6859"/>
      <c r="AG6859"/>
      <c r="AH6859"/>
      <c r="AI6859"/>
      <c r="AJ6859"/>
    </row>
    <row r="6860" spans="1:36" ht="14.25" customHeight="1">
      <c r="A6860" s="41" t="b">
        <f t="shared" si="874"/>
        <v>0</v>
      </c>
      <c r="B6860" s="41">
        <f t="shared" si="875"/>
        <v>6859</v>
      </c>
      <c r="C6860" s="25"/>
      <c r="N6860" s="45"/>
      <c r="O6860" s="45"/>
      <c r="P6860" s="45"/>
      <c r="Q6860" s="45"/>
      <c r="R6860" s="45"/>
      <c r="S6860" s="1">
        <f t="shared" si="868"/>
        <v>0</v>
      </c>
      <c r="T6860" s="1">
        <f t="shared" si="869"/>
        <v>0</v>
      </c>
      <c r="U6860" s="1">
        <f t="shared" si="870"/>
        <v>0</v>
      </c>
      <c r="V6860" s="1">
        <f t="shared" si="871"/>
        <v>0</v>
      </c>
      <c r="W6860" s="1">
        <f t="shared" si="872"/>
        <v>0</v>
      </c>
      <c r="X6860" s="1">
        <f t="shared" si="873"/>
        <v>0</v>
      </c>
      <c r="Y6860"/>
      <c r="Z6860"/>
      <c r="AA6860"/>
      <c r="AB6860"/>
      <c r="AC6860"/>
      <c r="AD6860"/>
      <c r="AE6860"/>
      <c r="AF6860"/>
      <c r="AG6860"/>
      <c r="AH6860"/>
      <c r="AI6860"/>
      <c r="AJ6860"/>
    </row>
    <row r="6861" spans="1:36" ht="14.25" customHeight="1">
      <c r="A6861" s="41" t="b">
        <f t="shared" si="874"/>
        <v>0</v>
      </c>
      <c r="B6861" s="41">
        <f t="shared" si="875"/>
        <v>6860</v>
      </c>
      <c r="C6861" s="25"/>
      <c r="N6861" s="45"/>
      <c r="O6861" s="45"/>
      <c r="P6861" s="45"/>
      <c r="Q6861" s="45"/>
      <c r="R6861" s="45"/>
      <c r="S6861" s="1">
        <f t="shared" si="868"/>
        <v>0</v>
      </c>
      <c r="T6861" s="1">
        <f t="shared" si="869"/>
        <v>0</v>
      </c>
      <c r="U6861" s="1">
        <f t="shared" si="870"/>
        <v>0</v>
      </c>
      <c r="V6861" s="1">
        <f t="shared" si="871"/>
        <v>0</v>
      </c>
      <c r="W6861" s="1">
        <f t="shared" si="872"/>
        <v>0</v>
      </c>
      <c r="X6861" s="1">
        <f t="shared" si="873"/>
        <v>0</v>
      </c>
      <c r="Y6861"/>
      <c r="Z6861"/>
      <c r="AA6861"/>
      <c r="AB6861"/>
      <c r="AC6861"/>
      <c r="AD6861"/>
      <c r="AE6861"/>
      <c r="AF6861"/>
      <c r="AG6861"/>
      <c r="AH6861"/>
      <c r="AI6861"/>
      <c r="AJ6861"/>
    </row>
    <row r="6862" spans="1:36" ht="14.25" customHeight="1">
      <c r="A6862" s="41" t="b">
        <f t="shared" si="874"/>
        <v>0</v>
      </c>
      <c r="B6862" s="41">
        <f t="shared" si="875"/>
        <v>6861</v>
      </c>
      <c r="C6862" s="25"/>
      <c r="N6862" s="45"/>
      <c r="O6862" s="45"/>
      <c r="P6862" s="45"/>
      <c r="Q6862" s="45"/>
      <c r="R6862" s="45"/>
      <c r="S6862" s="1">
        <f t="shared" ref="S6862:S6925" si="876">IF(COUNTIF(H6862:M6862,"NOT EFFECTIVE"),1,0)</f>
        <v>0</v>
      </c>
      <c r="T6862" s="1">
        <f t="shared" si="869"/>
        <v>0</v>
      </c>
      <c r="U6862" s="1">
        <f t="shared" si="870"/>
        <v>0</v>
      </c>
      <c r="V6862" s="1">
        <f t="shared" si="871"/>
        <v>0</v>
      </c>
      <c r="W6862" s="1">
        <f t="shared" si="872"/>
        <v>0</v>
      </c>
      <c r="X6862" s="1">
        <f t="shared" si="873"/>
        <v>0</v>
      </c>
      <c r="Y6862"/>
      <c r="Z6862"/>
      <c r="AA6862"/>
      <c r="AB6862"/>
      <c r="AC6862"/>
      <c r="AD6862"/>
      <c r="AE6862"/>
      <c r="AF6862"/>
      <c r="AG6862"/>
      <c r="AH6862"/>
      <c r="AI6862"/>
      <c r="AJ6862"/>
    </row>
    <row r="6863" spans="1:36" ht="14.25" customHeight="1">
      <c r="A6863" s="41" t="b">
        <f t="shared" si="874"/>
        <v>0</v>
      </c>
      <c r="B6863" s="41">
        <f t="shared" si="875"/>
        <v>6862</v>
      </c>
      <c r="C6863" s="25"/>
      <c r="N6863" s="45"/>
      <c r="O6863" s="45"/>
      <c r="P6863" s="45"/>
      <c r="Q6863" s="45"/>
      <c r="R6863" s="45"/>
      <c r="S6863" s="1">
        <f t="shared" si="876"/>
        <v>0</v>
      </c>
      <c r="T6863" s="1">
        <f t="shared" si="869"/>
        <v>0</v>
      </c>
      <c r="U6863" s="1">
        <f t="shared" si="870"/>
        <v>0</v>
      </c>
      <c r="V6863" s="1">
        <f t="shared" si="871"/>
        <v>0</v>
      </c>
      <c r="W6863" s="1">
        <f t="shared" si="872"/>
        <v>0</v>
      </c>
      <c r="X6863" s="1">
        <f t="shared" si="873"/>
        <v>0</v>
      </c>
      <c r="Y6863"/>
      <c r="Z6863"/>
      <c r="AA6863"/>
      <c r="AB6863"/>
      <c r="AC6863"/>
      <c r="AD6863"/>
      <c r="AE6863"/>
      <c r="AF6863"/>
      <c r="AG6863"/>
      <c r="AH6863"/>
      <c r="AI6863"/>
      <c r="AJ6863"/>
    </row>
    <row r="6864" spans="1:36" ht="14.25" customHeight="1">
      <c r="A6864" s="41" t="b">
        <f t="shared" si="874"/>
        <v>0</v>
      </c>
      <c r="B6864" s="41">
        <f t="shared" si="875"/>
        <v>6863</v>
      </c>
      <c r="C6864" s="25"/>
      <c r="N6864" s="45"/>
      <c r="O6864" s="45"/>
      <c r="P6864" s="45"/>
      <c r="Q6864" s="45"/>
      <c r="R6864" s="45"/>
      <c r="S6864" s="1">
        <f t="shared" si="876"/>
        <v>0</v>
      </c>
      <c r="T6864" s="1">
        <f t="shared" si="869"/>
        <v>0</v>
      </c>
      <c r="U6864" s="1">
        <f t="shared" si="870"/>
        <v>0</v>
      </c>
      <c r="V6864" s="1">
        <f t="shared" si="871"/>
        <v>0</v>
      </c>
      <c r="W6864" s="1">
        <f t="shared" si="872"/>
        <v>0</v>
      </c>
      <c r="X6864" s="1">
        <f t="shared" si="873"/>
        <v>0</v>
      </c>
      <c r="Y6864"/>
      <c r="Z6864"/>
      <c r="AA6864"/>
      <c r="AB6864"/>
      <c r="AC6864"/>
      <c r="AD6864"/>
      <c r="AE6864"/>
      <c r="AF6864"/>
      <c r="AG6864"/>
      <c r="AH6864"/>
      <c r="AI6864"/>
      <c r="AJ6864"/>
    </row>
    <row r="6865" spans="1:36" ht="14.25" customHeight="1">
      <c r="A6865" s="41" t="b">
        <f t="shared" si="874"/>
        <v>0</v>
      </c>
      <c r="B6865" s="41">
        <f t="shared" si="875"/>
        <v>6864</v>
      </c>
      <c r="C6865" s="25"/>
      <c r="N6865" s="45"/>
      <c r="O6865" s="45"/>
      <c r="P6865" s="45"/>
      <c r="Q6865" s="45"/>
      <c r="R6865" s="45"/>
      <c r="S6865" s="1">
        <f t="shared" si="876"/>
        <v>0</v>
      </c>
      <c r="T6865" s="1">
        <f t="shared" si="869"/>
        <v>0</v>
      </c>
      <c r="U6865" s="1">
        <f t="shared" si="870"/>
        <v>0</v>
      </c>
      <c r="V6865" s="1">
        <f t="shared" si="871"/>
        <v>0</v>
      </c>
      <c r="W6865" s="1">
        <f t="shared" si="872"/>
        <v>0</v>
      </c>
      <c r="X6865" s="1">
        <f t="shared" si="873"/>
        <v>0</v>
      </c>
      <c r="Y6865"/>
      <c r="Z6865"/>
      <c r="AA6865"/>
      <c r="AB6865"/>
      <c r="AC6865"/>
      <c r="AD6865"/>
      <c r="AE6865"/>
      <c r="AF6865"/>
      <c r="AG6865"/>
      <c r="AH6865"/>
      <c r="AI6865"/>
      <c r="AJ6865"/>
    </row>
    <row r="6866" spans="1:36" ht="14.25" customHeight="1">
      <c r="A6866" s="41" t="b">
        <f t="shared" si="874"/>
        <v>0</v>
      </c>
      <c r="B6866" s="41">
        <f t="shared" si="875"/>
        <v>6865</v>
      </c>
      <c r="C6866" s="25"/>
      <c r="N6866" s="45"/>
      <c r="O6866" s="45"/>
      <c r="P6866" s="45"/>
      <c r="Q6866" s="45"/>
      <c r="R6866" s="45"/>
      <c r="S6866" s="1">
        <f t="shared" si="876"/>
        <v>0</v>
      </c>
      <c r="T6866" s="1">
        <f t="shared" si="869"/>
        <v>0</v>
      </c>
      <c r="U6866" s="1">
        <f t="shared" si="870"/>
        <v>0</v>
      </c>
      <c r="V6866" s="1">
        <f t="shared" si="871"/>
        <v>0</v>
      </c>
      <c r="W6866" s="1">
        <f t="shared" si="872"/>
        <v>0</v>
      </c>
      <c r="X6866" s="1">
        <f t="shared" si="873"/>
        <v>0</v>
      </c>
      <c r="Y6866"/>
      <c r="Z6866"/>
      <c r="AA6866"/>
      <c r="AB6866"/>
      <c r="AC6866"/>
      <c r="AD6866"/>
      <c r="AE6866"/>
      <c r="AF6866"/>
      <c r="AG6866"/>
      <c r="AH6866"/>
      <c r="AI6866"/>
      <c r="AJ6866"/>
    </row>
    <row r="6867" spans="1:36" ht="14.25" customHeight="1">
      <c r="A6867" s="41" t="b">
        <f t="shared" si="874"/>
        <v>0</v>
      </c>
      <c r="B6867" s="41">
        <f t="shared" si="875"/>
        <v>6866</v>
      </c>
      <c r="C6867" s="25"/>
      <c r="N6867" s="45"/>
      <c r="O6867" s="45"/>
      <c r="P6867" s="45"/>
      <c r="Q6867" s="45"/>
      <c r="R6867" s="45"/>
      <c r="S6867" s="1">
        <f t="shared" si="876"/>
        <v>0</v>
      </c>
      <c r="T6867" s="1">
        <f t="shared" si="869"/>
        <v>0</v>
      </c>
      <c r="U6867" s="1">
        <f t="shared" si="870"/>
        <v>0</v>
      </c>
      <c r="V6867" s="1">
        <f t="shared" si="871"/>
        <v>0</v>
      </c>
      <c r="W6867" s="1">
        <f t="shared" si="872"/>
        <v>0</v>
      </c>
      <c r="X6867" s="1">
        <f t="shared" si="873"/>
        <v>0</v>
      </c>
      <c r="Y6867"/>
      <c r="Z6867"/>
      <c r="AA6867"/>
      <c r="AB6867"/>
      <c r="AC6867"/>
      <c r="AD6867"/>
      <c r="AE6867"/>
      <c r="AF6867"/>
      <c r="AG6867"/>
      <c r="AH6867"/>
      <c r="AI6867"/>
      <c r="AJ6867"/>
    </row>
    <row r="6868" spans="1:36" ht="14.25" customHeight="1">
      <c r="A6868" s="41" t="b">
        <f t="shared" si="874"/>
        <v>0</v>
      </c>
      <c r="B6868" s="41">
        <f t="shared" si="875"/>
        <v>6867</v>
      </c>
      <c r="C6868" s="25"/>
      <c r="N6868" s="45"/>
      <c r="O6868" s="45"/>
      <c r="P6868" s="45"/>
      <c r="Q6868" s="45"/>
      <c r="R6868" s="45"/>
      <c r="S6868" s="1">
        <f t="shared" si="876"/>
        <v>0</v>
      </c>
      <c r="T6868" s="1">
        <f t="shared" si="869"/>
        <v>0</v>
      </c>
      <c r="U6868" s="1">
        <f t="shared" si="870"/>
        <v>0</v>
      </c>
      <c r="V6868" s="1">
        <f t="shared" si="871"/>
        <v>0</v>
      </c>
      <c r="W6868" s="1">
        <f t="shared" si="872"/>
        <v>0</v>
      </c>
      <c r="X6868" s="1">
        <f t="shared" si="873"/>
        <v>0</v>
      </c>
      <c r="Y6868"/>
      <c r="Z6868"/>
      <c r="AA6868"/>
      <c r="AB6868"/>
      <c r="AC6868"/>
      <c r="AD6868"/>
      <c r="AE6868"/>
      <c r="AF6868"/>
      <c r="AG6868"/>
      <c r="AH6868"/>
      <c r="AI6868"/>
      <c r="AJ6868"/>
    </row>
    <row r="6869" spans="1:36" ht="14.25" customHeight="1">
      <c r="A6869" s="41" t="b">
        <f t="shared" si="874"/>
        <v>0</v>
      </c>
      <c r="B6869" s="41">
        <f t="shared" si="875"/>
        <v>6868</v>
      </c>
      <c r="C6869" s="25"/>
      <c r="N6869" s="45"/>
      <c r="O6869" s="45"/>
      <c r="P6869" s="45"/>
      <c r="Q6869" s="45"/>
      <c r="R6869" s="45"/>
      <c r="S6869" s="1">
        <f t="shared" si="876"/>
        <v>0</v>
      </c>
      <c r="T6869" s="1">
        <f t="shared" si="869"/>
        <v>0</v>
      </c>
      <c r="U6869" s="1">
        <f t="shared" si="870"/>
        <v>0</v>
      </c>
      <c r="V6869" s="1">
        <f t="shared" si="871"/>
        <v>0</v>
      </c>
      <c r="W6869" s="1">
        <f t="shared" si="872"/>
        <v>0</v>
      </c>
      <c r="X6869" s="1">
        <f t="shared" si="873"/>
        <v>0</v>
      </c>
      <c r="Y6869"/>
      <c r="Z6869"/>
      <c r="AA6869"/>
      <c r="AB6869"/>
      <c r="AC6869"/>
      <c r="AD6869"/>
      <c r="AE6869"/>
      <c r="AF6869"/>
      <c r="AG6869"/>
      <c r="AH6869"/>
      <c r="AI6869"/>
      <c r="AJ6869"/>
    </row>
    <row r="6870" spans="1:36" ht="14.25" customHeight="1">
      <c r="A6870" s="41" t="b">
        <f t="shared" si="874"/>
        <v>0</v>
      </c>
      <c r="B6870" s="41">
        <f t="shared" si="875"/>
        <v>6869</v>
      </c>
      <c r="C6870" s="25"/>
      <c r="N6870" s="45"/>
      <c r="O6870" s="45"/>
      <c r="P6870" s="45"/>
      <c r="Q6870" s="45"/>
      <c r="R6870" s="45"/>
      <c r="S6870" s="1">
        <f t="shared" si="876"/>
        <v>0</v>
      </c>
      <c r="T6870" s="1">
        <f t="shared" si="869"/>
        <v>0</v>
      </c>
      <c r="U6870" s="1">
        <f t="shared" si="870"/>
        <v>0</v>
      </c>
      <c r="V6870" s="1">
        <f t="shared" si="871"/>
        <v>0</v>
      </c>
      <c r="W6870" s="1">
        <f t="shared" si="872"/>
        <v>0</v>
      </c>
      <c r="X6870" s="1">
        <f t="shared" si="873"/>
        <v>0</v>
      </c>
      <c r="Y6870"/>
      <c r="Z6870"/>
      <c r="AA6870"/>
      <c r="AB6870"/>
      <c r="AC6870"/>
      <c r="AD6870"/>
      <c r="AE6870"/>
      <c r="AF6870"/>
      <c r="AG6870"/>
      <c r="AH6870"/>
      <c r="AI6870"/>
      <c r="AJ6870"/>
    </row>
    <row r="6871" spans="1:36" ht="14.25" customHeight="1">
      <c r="A6871" s="41" t="b">
        <f t="shared" si="874"/>
        <v>0</v>
      </c>
      <c r="B6871" s="41">
        <f t="shared" si="875"/>
        <v>6870</v>
      </c>
      <c r="C6871" s="25"/>
      <c r="N6871" s="45"/>
      <c r="O6871" s="45"/>
      <c r="P6871" s="45"/>
      <c r="Q6871" s="45"/>
      <c r="R6871" s="45"/>
      <c r="S6871" s="1">
        <f t="shared" si="876"/>
        <v>0</v>
      </c>
      <c r="T6871" s="1">
        <f t="shared" si="869"/>
        <v>0</v>
      </c>
      <c r="U6871" s="1">
        <f t="shared" si="870"/>
        <v>0</v>
      </c>
      <c r="V6871" s="1">
        <f t="shared" si="871"/>
        <v>0</v>
      </c>
      <c r="W6871" s="1">
        <f t="shared" si="872"/>
        <v>0</v>
      </c>
      <c r="X6871" s="1">
        <f t="shared" si="873"/>
        <v>0</v>
      </c>
      <c r="Y6871"/>
      <c r="Z6871"/>
      <c r="AA6871"/>
      <c r="AB6871"/>
      <c r="AC6871"/>
      <c r="AD6871"/>
      <c r="AE6871"/>
      <c r="AF6871"/>
      <c r="AG6871"/>
      <c r="AH6871"/>
      <c r="AI6871"/>
      <c r="AJ6871"/>
    </row>
    <row r="6872" spans="1:36" ht="14.25" customHeight="1">
      <c r="A6872" s="41" t="b">
        <f t="shared" si="874"/>
        <v>0</v>
      </c>
      <c r="B6872" s="41">
        <f t="shared" si="875"/>
        <v>6871</v>
      </c>
      <c r="C6872" s="25"/>
      <c r="N6872" s="45"/>
      <c r="O6872" s="45"/>
      <c r="P6872" s="45"/>
      <c r="Q6872" s="45"/>
      <c r="R6872" s="45"/>
      <c r="S6872" s="1">
        <f t="shared" si="876"/>
        <v>0</v>
      </c>
      <c r="T6872" s="1">
        <f t="shared" si="869"/>
        <v>0</v>
      </c>
      <c r="U6872" s="1">
        <f t="shared" si="870"/>
        <v>0</v>
      </c>
      <c r="V6872" s="1">
        <f t="shared" si="871"/>
        <v>0</v>
      </c>
      <c r="W6872" s="1">
        <f t="shared" si="872"/>
        <v>0</v>
      </c>
      <c r="X6872" s="1">
        <f t="shared" si="873"/>
        <v>0</v>
      </c>
      <c r="Y6872"/>
      <c r="Z6872"/>
      <c r="AA6872"/>
      <c r="AB6872"/>
      <c r="AC6872"/>
      <c r="AD6872"/>
      <c r="AE6872"/>
      <c r="AF6872"/>
      <c r="AG6872"/>
      <c r="AH6872"/>
      <c r="AI6872"/>
      <c r="AJ6872"/>
    </row>
    <row r="6873" spans="1:36" ht="14.25" customHeight="1">
      <c r="A6873" s="41" t="b">
        <f t="shared" si="874"/>
        <v>0</v>
      </c>
      <c r="B6873" s="41">
        <f t="shared" si="875"/>
        <v>6872</v>
      </c>
      <c r="C6873" s="24"/>
      <c r="N6873" s="45"/>
      <c r="O6873" s="45"/>
      <c r="P6873" s="45"/>
      <c r="Q6873" s="45"/>
      <c r="R6873" s="45"/>
      <c r="S6873" s="1">
        <f t="shared" si="876"/>
        <v>0</v>
      </c>
      <c r="T6873" s="1">
        <f t="shared" si="869"/>
        <v>0</v>
      </c>
      <c r="U6873" s="1">
        <f t="shared" si="870"/>
        <v>0</v>
      </c>
      <c r="V6873" s="1">
        <f t="shared" si="871"/>
        <v>0</v>
      </c>
      <c r="W6873" s="1">
        <f t="shared" si="872"/>
        <v>0</v>
      </c>
      <c r="X6873" s="1">
        <f t="shared" si="873"/>
        <v>0</v>
      </c>
      <c r="Y6873"/>
      <c r="Z6873"/>
      <c r="AA6873"/>
      <c r="AB6873"/>
      <c r="AC6873"/>
      <c r="AD6873"/>
      <c r="AE6873"/>
      <c r="AF6873"/>
      <c r="AG6873"/>
      <c r="AH6873"/>
      <c r="AI6873"/>
      <c r="AJ6873"/>
    </row>
    <row r="6874" spans="1:36" ht="14.25" customHeight="1">
      <c r="A6874" s="41" t="b">
        <f t="shared" si="874"/>
        <v>0</v>
      </c>
      <c r="B6874" s="41">
        <f t="shared" si="875"/>
        <v>6873</v>
      </c>
      <c r="C6874" s="25"/>
      <c r="N6874" s="45"/>
      <c r="O6874" s="45"/>
      <c r="P6874" s="45"/>
      <c r="Q6874" s="45"/>
      <c r="R6874" s="45"/>
      <c r="S6874" s="1">
        <f t="shared" si="876"/>
        <v>0</v>
      </c>
      <c r="T6874" s="1">
        <f t="shared" si="869"/>
        <v>0</v>
      </c>
      <c r="U6874" s="1">
        <f t="shared" si="870"/>
        <v>0</v>
      </c>
      <c r="V6874" s="1">
        <f t="shared" si="871"/>
        <v>0</v>
      </c>
      <c r="W6874" s="1">
        <f t="shared" si="872"/>
        <v>0</v>
      </c>
      <c r="X6874" s="1">
        <f t="shared" si="873"/>
        <v>0</v>
      </c>
      <c r="Y6874"/>
      <c r="Z6874"/>
      <c r="AA6874"/>
      <c r="AB6874"/>
      <c r="AC6874"/>
      <c r="AD6874"/>
      <c r="AE6874"/>
      <c r="AF6874"/>
      <c r="AG6874"/>
      <c r="AH6874"/>
      <c r="AI6874"/>
      <c r="AJ6874"/>
    </row>
    <row r="6875" spans="1:36" ht="14.25" customHeight="1">
      <c r="A6875" s="41" t="b">
        <f t="shared" si="874"/>
        <v>0</v>
      </c>
      <c r="B6875" s="41">
        <f t="shared" si="875"/>
        <v>6874</v>
      </c>
      <c r="C6875" s="25"/>
      <c r="N6875" s="45"/>
      <c r="O6875" s="45"/>
      <c r="P6875" s="45"/>
      <c r="Q6875" s="45"/>
      <c r="R6875" s="45"/>
      <c r="S6875" s="1">
        <f t="shared" si="876"/>
        <v>0</v>
      </c>
      <c r="T6875" s="1">
        <f t="shared" si="869"/>
        <v>0</v>
      </c>
      <c r="U6875" s="1">
        <f t="shared" si="870"/>
        <v>0</v>
      </c>
      <c r="V6875" s="1">
        <f t="shared" si="871"/>
        <v>0</v>
      </c>
      <c r="W6875" s="1">
        <f t="shared" si="872"/>
        <v>0</v>
      </c>
      <c r="X6875" s="1">
        <f t="shared" si="873"/>
        <v>0</v>
      </c>
      <c r="Y6875"/>
      <c r="Z6875"/>
      <c r="AA6875"/>
      <c r="AB6875"/>
      <c r="AC6875"/>
      <c r="AD6875"/>
      <c r="AE6875"/>
      <c r="AF6875"/>
      <c r="AG6875"/>
      <c r="AH6875"/>
      <c r="AI6875"/>
      <c r="AJ6875"/>
    </row>
    <row r="6876" spans="1:36" ht="14.25" customHeight="1">
      <c r="A6876" s="41" t="b">
        <f t="shared" si="874"/>
        <v>0</v>
      </c>
      <c r="B6876" s="41">
        <f t="shared" si="875"/>
        <v>6875</v>
      </c>
      <c r="C6876" s="25"/>
      <c r="N6876" s="45"/>
      <c r="O6876" s="45"/>
      <c r="P6876" s="45"/>
      <c r="Q6876" s="45"/>
      <c r="R6876" s="45"/>
      <c r="S6876" s="1">
        <f t="shared" si="876"/>
        <v>0</v>
      </c>
      <c r="T6876" s="1">
        <f t="shared" si="869"/>
        <v>0</v>
      </c>
      <c r="U6876" s="1">
        <f t="shared" si="870"/>
        <v>0</v>
      </c>
      <c r="V6876" s="1">
        <f t="shared" si="871"/>
        <v>0</v>
      </c>
      <c r="W6876" s="1">
        <f t="shared" si="872"/>
        <v>0</v>
      </c>
      <c r="X6876" s="1">
        <f t="shared" si="873"/>
        <v>0</v>
      </c>
      <c r="Y6876"/>
      <c r="Z6876"/>
      <c r="AA6876"/>
      <c r="AB6876"/>
      <c r="AC6876"/>
      <c r="AD6876"/>
      <c r="AE6876"/>
      <c r="AF6876"/>
      <c r="AG6876"/>
      <c r="AH6876"/>
      <c r="AI6876"/>
      <c r="AJ6876"/>
    </row>
    <row r="6877" spans="1:36" ht="14.25" customHeight="1">
      <c r="A6877" s="41" t="b">
        <f t="shared" si="874"/>
        <v>0</v>
      </c>
      <c r="B6877" s="41">
        <f t="shared" si="875"/>
        <v>6876</v>
      </c>
      <c r="C6877" s="25"/>
      <c r="N6877" s="45"/>
      <c r="O6877" s="45"/>
      <c r="P6877" s="45"/>
      <c r="Q6877" s="45"/>
      <c r="R6877" s="45"/>
      <c r="S6877" s="1">
        <f t="shared" si="876"/>
        <v>0</v>
      </c>
      <c r="T6877" s="1">
        <f t="shared" si="869"/>
        <v>0</v>
      </c>
      <c r="U6877" s="1">
        <f t="shared" si="870"/>
        <v>0</v>
      </c>
      <c r="V6877" s="1">
        <f t="shared" si="871"/>
        <v>0</v>
      </c>
      <c r="W6877" s="1">
        <f t="shared" si="872"/>
        <v>0</v>
      </c>
      <c r="X6877" s="1">
        <f t="shared" si="873"/>
        <v>0</v>
      </c>
      <c r="Y6877"/>
      <c r="Z6877"/>
      <c r="AA6877"/>
      <c r="AB6877"/>
      <c r="AC6877"/>
      <c r="AD6877"/>
      <c r="AE6877"/>
      <c r="AF6877"/>
      <c r="AG6877"/>
      <c r="AH6877"/>
      <c r="AI6877"/>
      <c r="AJ6877"/>
    </row>
    <row r="6878" spans="1:36" ht="14.25" customHeight="1">
      <c r="A6878" s="41" t="b">
        <f t="shared" si="874"/>
        <v>0</v>
      </c>
      <c r="B6878" s="41">
        <f t="shared" si="875"/>
        <v>6877</v>
      </c>
      <c r="C6878" s="25"/>
      <c r="N6878" s="45"/>
      <c r="O6878" s="45"/>
      <c r="P6878" s="45"/>
      <c r="Q6878" s="45"/>
      <c r="R6878" s="45"/>
      <c r="S6878" s="1">
        <f t="shared" si="876"/>
        <v>0</v>
      </c>
      <c r="T6878" s="1">
        <f t="shared" si="869"/>
        <v>0</v>
      </c>
      <c r="U6878" s="1">
        <f t="shared" si="870"/>
        <v>0</v>
      </c>
      <c r="V6878" s="1">
        <f t="shared" si="871"/>
        <v>0</v>
      </c>
      <c r="W6878" s="1">
        <f t="shared" si="872"/>
        <v>0</v>
      </c>
      <c r="X6878" s="1">
        <f t="shared" si="873"/>
        <v>0</v>
      </c>
      <c r="Y6878"/>
      <c r="Z6878"/>
      <c r="AA6878"/>
      <c r="AB6878"/>
      <c r="AC6878"/>
      <c r="AD6878"/>
      <c r="AE6878"/>
      <c r="AF6878"/>
      <c r="AG6878"/>
      <c r="AH6878"/>
      <c r="AI6878"/>
      <c r="AJ6878"/>
    </row>
    <row r="6879" spans="1:36" ht="14.25" customHeight="1">
      <c r="A6879" s="41" t="b">
        <f t="shared" si="874"/>
        <v>0</v>
      </c>
      <c r="B6879" s="41">
        <f t="shared" si="875"/>
        <v>6878</v>
      </c>
      <c r="C6879" s="25"/>
      <c r="N6879" s="45"/>
      <c r="O6879" s="45"/>
      <c r="P6879" s="45"/>
      <c r="Q6879" s="45"/>
      <c r="R6879" s="45"/>
      <c r="S6879" s="1">
        <f t="shared" si="876"/>
        <v>0</v>
      </c>
      <c r="T6879" s="1">
        <f t="shared" si="869"/>
        <v>0</v>
      </c>
      <c r="U6879" s="1">
        <f t="shared" si="870"/>
        <v>0</v>
      </c>
      <c r="V6879" s="1">
        <f t="shared" si="871"/>
        <v>0</v>
      </c>
      <c r="W6879" s="1">
        <f t="shared" si="872"/>
        <v>0</v>
      </c>
      <c r="X6879" s="1">
        <f t="shared" si="873"/>
        <v>0</v>
      </c>
      <c r="Y6879"/>
      <c r="Z6879"/>
      <c r="AA6879"/>
      <c r="AB6879"/>
      <c r="AC6879"/>
      <c r="AD6879"/>
      <c r="AE6879"/>
      <c r="AF6879"/>
      <c r="AG6879"/>
      <c r="AH6879"/>
      <c r="AI6879"/>
      <c r="AJ6879"/>
    </row>
    <row r="6880" spans="1:36" ht="14.25" customHeight="1">
      <c r="A6880" s="41" t="b">
        <f t="shared" si="874"/>
        <v>0</v>
      </c>
      <c r="B6880" s="41">
        <f t="shared" si="875"/>
        <v>6879</v>
      </c>
      <c r="C6880" s="25"/>
      <c r="N6880" s="45"/>
      <c r="O6880" s="45"/>
      <c r="P6880" s="45"/>
      <c r="Q6880" s="45"/>
      <c r="R6880" s="45"/>
      <c r="S6880" s="1">
        <f t="shared" si="876"/>
        <v>0</v>
      </c>
      <c r="T6880" s="1">
        <f t="shared" si="869"/>
        <v>0</v>
      </c>
      <c r="U6880" s="1">
        <f t="shared" si="870"/>
        <v>0</v>
      </c>
      <c r="V6880" s="1">
        <f t="shared" si="871"/>
        <v>0</v>
      </c>
      <c r="W6880" s="1">
        <f t="shared" si="872"/>
        <v>0</v>
      </c>
      <c r="X6880" s="1">
        <f t="shared" si="873"/>
        <v>0</v>
      </c>
      <c r="Y6880"/>
      <c r="Z6880"/>
      <c r="AA6880"/>
      <c r="AB6880"/>
      <c r="AC6880"/>
      <c r="AD6880"/>
      <c r="AE6880"/>
      <c r="AF6880"/>
      <c r="AG6880"/>
      <c r="AH6880"/>
      <c r="AI6880"/>
      <c r="AJ6880"/>
    </row>
    <row r="6881" spans="1:36" ht="14.25" customHeight="1">
      <c r="A6881" s="41" t="b">
        <f t="shared" si="874"/>
        <v>0</v>
      </c>
      <c r="B6881" s="41">
        <f t="shared" si="875"/>
        <v>6880</v>
      </c>
      <c r="C6881" s="25"/>
      <c r="N6881" s="45"/>
      <c r="O6881" s="45"/>
      <c r="P6881" s="45"/>
      <c r="Q6881" s="45"/>
      <c r="R6881" s="45"/>
      <c r="S6881" s="1">
        <f t="shared" si="876"/>
        <v>0</v>
      </c>
      <c r="T6881" s="1">
        <f t="shared" ref="T6881:T6944" si="877">IF(AND(D6881="NOT EXECUTED",COUNTA($N6881)&lt;&gt;0),1,0)</f>
        <v>0</v>
      </c>
      <c r="U6881" s="1">
        <f t="shared" ref="U6881:U6944" si="878">IF(AND(E6881="NOT EXECUTED",COUNTA($N6881)&lt;&gt;0),1,0)</f>
        <v>0</v>
      </c>
      <c r="V6881" s="1">
        <f t="shared" ref="V6881:V6944" si="879">IF(AND(F6881="NOT EXECUTED",COUNTA($N6881)&lt;&gt;0),1,0)</f>
        <v>0</v>
      </c>
      <c r="W6881" s="1">
        <f t="shared" ref="W6881:W6944" si="880">IF(AND(G6881="NOT EXECUTED",COUNTA($N6881)&lt;&gt;0),1,0)</f>
        <v>0</v>
      </c>
      <c r="X6881" s="1">
        <f t="shared" ref="X6881:X6944" si="881">IF(AND(S6881=1,COUNTA($N6881)&lt;&gt;0),1,0)</f>
        <v>0</v>
      </c>
      <c r="Y6881"/>
      <c r="Z6881"/>
      <c r="AA6881"/>
      <c r="AB6881"/>
      <c r="AC6881"/>
      <c r="AD6881"/>
      <c r="AE6881"/>
      <c r="AF6881"/>
      <c r="AG6881"/>
      <c r="AH6881"/>
      <c r="AI6881"/>
      <c r="AJ6881"/>
    </row>
    <row r="6882" spans="1:36" ht="14.25" customHeight="1">
      <c r="A6882" s="41" t="b">
        <f t="shared" si="874"/>
        <v>0</v>
      </c>
      <c r="B6882" s="41">
        <f t="shared" si="875"/>
        <v>6881</v>
      </c>
      <c r="C6882" s="25"/>
      <c r="N6882" s="45"/>
      <c r="O6882" s="45"/>
      <c r="P6882" s="45"/>
      <c r="Q6882" s="45"/>
      <c r="R6882" s="45"/>
      <c r="S6882" s="1">
        <f t="shared" si="876"/>
        <v>0</v>
      </c>
      <c r="T6882" s="1">
        <f t="shared" si="877"/>
        <v>0</v>
      </c>
      <c r="U6882" s="1">
        <f t="shared" si="878"/>
        <v>0</v>
      </c>
      <c r="V6882" s="1">
        <f t="shared" si="879"/>
        <v>0</v>
      </c>
      <c r="W6882" s="1">
        <f t="shared" si="880"/>
        <v>0</v>
      </c>
      <c r="X6882" s="1">
        <f t="shared" si="881"/>
        <v>0</v>
      </c>
      <c r="Y6882"/>
      <c r="Z6882"/>
      <c r="AA6882"/>
      <c r="AB6882"/>
      <c r="AC6882"/>
      <c r="AD6882"/>
      <c r="AE6882"/>
      <c r="AF6882"/>
      <c r="AG6882"/>
      <c r="AH6882"/>
      <c r="AI6882"/>
      <c r="AJ6882"/>
    </row>
    <row r="6883" spans="1:36" ht="14.25" customHeight="1">
      <c r="A6883" s="41" t="b">
        <f t="shared" si="874"/>
        <v>0</v>
      </c>
      <c r="B6883" s="41">
        <f t="shared" si="875"/>
        <v>6882</v>
      </c>
      <c r="C6883" s="25"/>
      <c r="N6883" s="45"/>
      <c r="O6883" s="45"/>
      <c r="P6883" s="45"/>
      <c r="Q6883" s="45"/>
      <c r="R6883" s="45"/>
      <c r="S6883" s="1">
        <f t="shared" si="876"/>
        <v>0</v>
      </c>
      <c r="T6883" s="1">
        <f t="shared" si="877"/>
        <v>0</v>
      </c>
      <c r="U6883" s="1">
        <f t="shared" si="878"/>
        <v>0</v>
      </c>
      <c r="V6883" s="1">
        <f t="shared" si="879"/>
        <v>0</v>
      </c>
      <c r="W6883" s="1">
        <f t="shared" si="880"/>
        <v>0</v>
      </c>
      <c r="X6883" s="1">
        <f t="shared" si="881"/>
        <v>0</v>
      </c>
      <c r="Y6883"/>
      <c r="Z6883"/>
      <c r="AA6883"/>
      <c r="AB6883"/>
      <c r="AC6883"/>
      <c r="AD6883"/>
      <c r="AE6883"/>
      <c r="AF6883"/>
      <c r="AG6883"/>
      <c r="AH6883"/>
      <c r="AI6883"/>
      <c r="AJ6883"/>
    </row>
    <row r="6884" spans="1:36" ht="14.25" customHeight="1">
      <c r="A6884" s="41" t="b">
        <f t="shared" si="874"/>
        <v>0</v>
      </c>
      <c r="B6884" s="41">
        <f t="shared" si="875"/>
        <v>6883</v>
      </c>
      <c r="C6884" s="25"/>
      <c r="N6884" s="45"/>
      <c r="O6884" s="45"/>
      <c r="P6884" s="45"/>
      <c r="Q6884" s="45"/>
      <c r="R6884" s="45"/>
      <c r="S6884" s="1">
        <f t="shared" si="876"/>
        <v>0</v>
      </c>
      <c r="T6884" s="1">
        <f t="shared" si="877"/>
        <v>0</v>
      </c>
      <c r="U6884" s="1">
        <f t="shared" si="878"/>
        <v>0</v>
      </c>
      <c r="V6884" s="1">
        <f t="shared" si="879"/>
        <v>0</v>
      </c>
      <c r="W6884" s="1">
        <f t="shared" si="880"/>
        <v>0</v>
      </c>
      <c r="X6884" s="1">
        <f t="shared" si="881"/>
        <v>0</v>
      </c>
      <c r="Y6884"/>
      <c r="Z6884"/>
      <c r="AA6884"/>
      <c r="AB6884"/>
      <c r="AC6884"/>
      <c r="AD6884"/>
      <c r="AE6884"/>
      <c r="AF6884"/>
      <c r="AG6884"/>
      <c r="AH6884"/>
      <c r="AI6884"/>
      <c r="AJ6884"/>
    </row>
    <row r="6885" spans="1:36" ht="14.25" customHeight="1">
      <c r="A6885" s="41" t="b">
        <f t="shared" si="874"/>
        <v>0</v>
      </c>
      <c r="B6885" s="41">
        <f t="shared" si="875"/>
        <v>6884</v>
      </c>
      <c r="C6885" s="25"/>
      <c r="N6885" s="45"/>
      <c r="O6885" s="45"/>
      <c r="P6885" s="45"/>
      <c r="Q6885" s="45"/>
      <c r="R6885" s="45"/>
      <c r="S6885" s="1">
        <f t="shared" si="876"/>
        <v>0</v>
      </c>
      <c r="T6885" s="1">
        <f t="shared" si="877"/>
        <v>0</v>
      </c>
      <c r="U6885" s="1">
        <f t="shared" si="878"/>
        <v>0</v>
      </c>
      <c r="V6885" s="1">
        <f t="shared" si="879"/>
        <v>0</v>
      </c>
      <c r="W6885" s="1">
        <f t="shared" si="880"/>
        <v>0</v>
      </c>
      <c r="X6885" s="1">
        <f t="shared" si="881"/>
        <v>0</v>
      </c>
      <c r="Y6885"/>
      <c r="Z6885"/>
      <c r="AA6885"/>
      <c r="AB6885"/>
      <c r="AC6885"/>
      <c r="AD6885"/>
      <c r="AE6885"/>
      <c r="AF6885"/>
      <c r="AG6885"/>
      <c r="AH6885"/>
      <c r="AI6885"/>
      <c r="AJ6885"/>
    </row>
    <row r="6886" spans="1:36" ht="14.25" customHeight="1">
      <c r="A6886" s="41" t="b">
        <f t="shared" si="874"/>
        <v>0</v>
      </c>
      <c r="B6886" s="41">
        <f t="shared" si="875"/>
        <v>6885</v>
      </c>
      <c r="C6886" s="25"/>
      <c r="N6886" s="45"/>
      <c r="O6886" s="45"/>
      <c r="P6886" s="45"/>
      <c r="Q6886" s="45"/>
      <c r="R6886" s="45"/>
      <c r="S6886" s="1">
        <f t="shared" si="876"/>
        <v>0</v>
      </c>
      <c r="T6886" s="1">
        <f t="shared" si="877"/>
        <v>0</v>
      </c>
      <c r="U6886" s="1">
        <f t="shared" si="878"/>
        <v>0</v>
      </c>
      <c r="V6886" s="1">
        <f t="shared" si="879"/>
        <v>0</v>
      </c>
      <c r="W6886" s="1">
        <f t="shared" si="880"/>
        <v>0</v>
      </c>
      <c r="X6886" s="1">
        <f t="shared" si="881"/>
        <v>0</v>
      </c>
      <c r="Y6886"/>
      <c r="Z6886"/>
      <c r="AA6886"/>
      <c r="AB6886"/>
      <c r="AC6886"/>
      <c r="AD6886"/>
      <c r="AE6886"/>
      <c r="AF6886"/>
      <c r="AG6886"/>
      <c r="AH6886"/>
      <c r="AI6886"/>
      <c r="AJ6886"/>
    </row>
    <row r="6887" spans="1:36" ht="14.25" customHeight="1">
      <c r="A6887" s="41" t="b">
        <f t="shared" si="874"/>
        <v>0</v>
      </c>
      <c r="B6887" s="41">
        <f t="shared" si="875"/>
        <v>6886</v>
      </c>
      <c r="C6887" s="25"/>
      <c r="N6887" s="45"/>
      <c r="O6887" s="45"/>
      <c r="P6887" s="45"/>
      <c r="Q6887" s="45"/>
      <c r="R6887" s="45"/>
      <c r="S6887" s="1">
        <f t="shared" si="876"/>
        <v>0</v>
      </c>
      <c r="T6887" s="1">
        <f t="shared" si="877"/>
        <v>0</v>
      </c>
      <c r="U6887" s="1">
        <f t="shared" si="878"/>
        <v>0</v>
      </c>
      <c r="V6887" s="1">
        <f t="shared" si="879"/>
        <v>0</v>
      </c>
      <c r="W6887" s="1">
        <f t="shared" si="880"/>
        <v>0</v>
      </c>
      <c r="X6887" s="1">
        <f t="shared" si="881"/>
        <v>0</v>
      </c>
      <c r="Y6887"/>
      <c r="Z6887"/>
      <c r="AA6887"/>
      <c r="AB6887"/>
      <c r="AC6887"/>
      <c r="AD6887"/>
      <c r="AE6887"/>
      <c r="AF6887"/>
      <c r="AG6887"/>
      <c r="AH6887"/>
      <c r="AI6887"/>
      <c r="AJ6887"/>
    </row>
    <row r="6888" spans="1:36" ht="14.25" customHeight="1">
      <c r="A6888" s="41" t="b">
        <f t="shared" si="874"/>
        <v>0</v>
      </c>
      <c r="B6888" s="41">
        <f t="shared" si="875"/>
        <v>6887</v>
      </c>
      <c r="C6888" s="25"/>
      <c r="N6888" s="45"/>
      <c r="O6888" s="45"/>
      <c r="P6888" s="45"/>
      <c r="Q6888" s="45"/>
      <c r="R6888" s="45"/>
      <c r="S6888" s="1">
        <f t="shared" si="876"/>
        <v>0</v>
      </c>
      <c r="T6888" s="1">
        <f t="shared" si="877"/>
        <v>0</v>
      </c>
      <c r="U6888" s="1">
        <f t="shared" si="878"/>
        <v>0</v>
      </c>
      <c r="V6888" s="1">
        <f t="shared" si="879"/>
        <v>0</v>
      </c>
      <c r="W6888" s="1">
        <f t="shared" si="880"/>
        <v>0</v>
      </c>
      <c r="X6888" s="1">
        <f t="shared" si="881"/>
        <v>0</v>
      </c>
      <c r="Y6888"/>
      <c r="Z6888"/>
      <c r="AA6888"/>
      <c r="AB6888"/>
      <c r="AC6888"/>
      <c r="AD6888"/>
      <c r="AE6888"/>
      <c r="AF6888"/>
      <c r="AG6888"/>
      <c r="AH6888"/>
      <c r="AI6888"/>
      <c r="AJ6888"/>
    </row>
    <row r="6889" spans="1:36" ht="14.25" customHeight="1">
      <c r="A6889" s="41" t="b">
        <f t="shared" si="874"/>
        <v>0</v>
      </c>
      <c r="B6889" s="41">
        <f t="shared" si="875"/>
        <v>6888</v>
      </c>
      <c r="C6889" s="29"/>
      <c r="N6889" s="45"/>
      <c r="O6889" s="45"/>
      <c r="P6889" s="45"/>
      <c r="Q6889" s="45"/>
      <c r="R6889" s="45"/>
      <c r="S6889" s="1">
        <f t="shared" si="876"/>
        <v>0</v>
      </c>
      <c r="T6889" s="1">
        <f t="shared" si="877"/>
        <v>0</v>
      </c>
      <c r="U6889" s="1">
        <f t="shared" si="878"/>
        <v>0</v>
      </c>
      <c r="V6889" s="1">
        <f t="shared" si="879"/>
        <v>0</v>
      </c>
      <c r="W6889" s="1">
        <f t="shared" si="880"/>
        <v>0</v>
      </c>
      <c r="X6889" s="1">
        <f t="shared" si="881"/>
        <v>0</v>
      </c>
      <c r="Y6889"/>
      <c r="Z6889"/>
      <c r="AA6889"/>
      <c r="AB6889"/>
      <c r="AC6889"/>
      <c r="AD6889"/>
      <c r="AE6889"/>
      <c r="AF6889"/>
      <c r="AG6889"/>
      <c r="AH6889"/>
      <c r="AI6889"/>
      <c r="AJ6889"/>
    </row>
    <row r="6890" spans="1:36" ht="14.25" customHeight="1">
      <c r="A6890" s="41" t="b">
        <f t="shared" si="874"/>
        <v>0</v>
      </c>
      <c r="B6890" s="41">
        <f t="shared" si="875"/>
        <v>6889</v>
      </c>
      <c r="C6890" s="24"/>
      <c r="N6890" s="45"/>
      <c r="O6890" s="45"/>
      <c r="P6890" s="45"/>
      <c r="Q6890" s="45"/>
      <c r="R6890" s="45"/>
      <c r="S6890" s="1">
        <f t="shared" si="876"/>
        <v>0</v>
      </c>
      <c r="T6890" s="1">
        <f t="shared" si="877"/>
        <v>0</v>
      </c>
      <c r="U6890" s="1">
        <f t="shared" si="878"/>
        <v>0</v>
      </c>
      <c r="V6890" s="1">
        <f t="shared" si="879"/>
        <v>0</v>
      </c>
      <c r="W6890" s="1">
        <f t="shared" si="880"/>
        <v>0</v>
      </c>
      <c r="X6890" s="1">
        <f t="shared" si="881"/>
        <v>0</v>
      </c>
      <c r="Y6890"/>
      <c r="Z6890"/>
      <c r="AA6890"/>
      <c r="AB6890"/>
      <c r="AC6890"/>
      <c r="AD6890"/>
      <c r="AE6890"/>
      <c r="AF6890"/>
      <c r="AG6890"/>
      <c r="AH6890"/>
      <c r="AI6890"/>
      <c r="AJ6890"/>
    </row>
    <row r="6891" spans="1:36" ht="14.25" customHeight="1">
      <c r="A6891" s="41" t="b">
        <f t="shared" si="874"/>
        <v>0</v>
      </c>
      <c r="B6891" s="41">
        <f t="shared" si="875"/>
        <v>6890</v>
      </c>
      <c r="C6891" s="27"/>
      <c r="N6891" s="45"/>
      <c r="O6891" s="45"/>
      <c r="P6891" s="45"/>
      <c r="Q6891" s="45"/>
      <c r="R6891" s="45"/>
      <c r="S6891" s="1">
        <f t="shared" si="876"/>
        <v>0</v>
      </c>
      <c r="T6891" s="1">
        <f t="shared" si="877"/>
        <v>0</v>
      </c>
      <c r="U6891" s="1">
        <f t="shared" si="878"/>
        <v>0</v>
      </c>
      <c r="V6891" s="1">
        <f t="shared" si="879"/>
        <v>0</v>
      </c>
      <c r="W6891" s="1">
        <f t="shared" si="880"/>
        <v>0</v>
      </c>
      <c r="X6891" s="1">
        <f t="shared" si="881"/>
        <v>0</v>
      </c>
      <c r="Y6891"/>
      <c r="Z6891"/>
      <c r="AA6891"/>
      <c r="AB6891"/>
      <c r="AC6891"/>
      <c r="AD6891"/>
      <c r="AE6891"/>
      <c r="AF6891"/>
      <c r="AG6891"/>
      <c r="AH6891"/>
      <c r="AI6891"/>
      <c r="AJ6891"/>
    </row>
    <row r="6892" spans="1:36" ht="14.25" customHeight="1">
      <c r="A6892" s="41" t="b">
        <f t="shared" si="874"/>
        <v>0</v>
      </c>
      <c r="B6892" s="41">
        <f t="shared" si="875"/>
        <v>6891</v>
      </c>
      <c r="C6892" s="26"/>
      <c r="N6892" s="45"/>
      <c r="O6892" s="45"/>
      <c r="P6892" s="45"/>
      <c r="Q6892" s="45"/>
      <c r="R6892" s="45"/>
      <c r="S6892" s="1">
        <f t="shared" si="876"/>
        <v>0</v>
      </c>
      <c r="T6892" s="1">
        <f t="shared" si="877"/>
        <v>0</v>
      </c>
      <c r="U6892" s="1">
        <f t="shared" si="878"/>
        <v>0</v>
      </c>
      <c r="V6892" s="1">
        <f t="shared" si="879"/>
        <v>0</v>
      </c>
      <c r="W6892" s="1">
        <f t="shared" si="880"/>
        <v>0</v>
      </c>
      <c r="X6892" s="1">
        <f t="shared" si="881"/>
        <v>0</v>
      </c>
      <c r="Y6892"/>
      <c r="Z6892"/>
      <c r="AA6892"/>
      <c r="AB6892"/>
      <c r="AC6892"/>
      <c r="AD6892"/>
      <c r="AE6892"/>
      <c r="AF6892"/>
      <c r="AG6892"/>
      <c r="AH6892"/>
      <c r="AI6892"/>
      <c r="AJ6892"/>
    </row>
    <row r="6893" spans="1:36" ht="14.25" customHeight="1">
      <c r="A6893" s="41" t="b">
        <f t="shared" si="874"/>
        <v>0</v>
      </c>
      <c r="B6893" s="41">
        <f t="shared" si="875"/>
        <v>6892</v>
      </c>
      <c r="C6893" s="24"/>
      <c r="N6893" s="45"/>
      <c r="O6893" s="45"/>
      <c r="P6893" s="45"/>
      <c r="Q6893" s="45"/>
      <c r="R6893" s="45"/>
      <c r="S6893" s="1">
        <f t="shared" si="876"/>
        <v>0</v>
      </c>
      <c r="T6893" s="1">
        <f t="shared" si="877"/>
        <v>0</v>
      </c>
      <c r="U6893" s="1">
        <f t="shared" si="878"/>
        <v>0</v>
      </c>
      <c r="V6893" s="1">
        <f t="shared" si="879"/>
        <v>0</v>
      </c>
      <c r="W6893" s="1">
        <f t="shared" si="880"/>
        <v>0</v>
      </c>
      <c r="X6893" s="1">
        <f t="shared" si="881"/>
        <v>0</v>
      </c>
      <c r="Y6893"/>
      <c r="Z6893"/>
      <c r="AA6893"/>
      <c r="AB6893"/>
      <c r="AC6893"/>
      <c r="AD6893"/>
      <c r="AE6893"/>
      <c r="AF6893"/>
      <c r="AG6893"/>
      <c r="AH6893"/>
      <c r="AI6893"/>
      <c r="AJ6893"/>
    </row>
    <row r="6894" spans="1:36" ht="14.25" customHeight="1">
      <c r="A6894" s="41" t="b">
        <f t="shared" si="874"/>
        <v>0</v>
      </c>
      <c r="B6894" s="41">
        <f t="shared" si="875"/>
        <v>6893</v>
      </c>
      <c r="C6894" s="27"/>
      <c r="N6894" s="45"/>
      <c r="O6894" s="45"/>
      <c r="P6894" s="45"/>
      <c r="Q6894" s="45"/>
      <c r="R6894" s="45"/>
      <c r="S6894" s="1">
        <f t="shared" si="876"/>
        <v>0</v>
      </c>
      <c r="T6894" s="1">
        <f t="shared" si="877"/>
        <v>0</v>
      </c>
      <c r="U6894" s="1">
        <f t="shared" si="878"/>
        <v>0</v>
      </c>
      <c r="V6894" s="1">
        <f t="shared" si="879"/>
        <v>0</v>
      </c>
      <c r="W6894" s="1">
        <f t="shared" si="880"/>
        <v>0</v>
      </c>
      <c r="X6894" s="1">
        <f t="shared" si="881"/>
        <v>0</v>
      </c>
      <c r="Y6894"/>
      <c r="Z6894"/>
      <c r="AA6894"/>
      <c r="AB6894"/>
      <c r="AC6894"/>
      <c r="AD6894"/>
      <c r="AE6894"/>
      <c r="AF6894"/>
      <c r="AG6894"/>
      <c r="AH6894"/>
      <c r="AI6894"/>
      <c r="AJ6894"/>
    </row>
    <row r="6895" spans="1:36" ht="14.25" customHeight="1">
      <c r="A6895" s="41" t="b">
        <f t="shared" si="874"/>
        <v>0</v>
      </c>
      <c r="B6895" s="41">
        <f t="shared" si="875"/>
        <v>6894</v>
      </c>
      <c r="C6895" s="24"/>
      <c r="N6895" s="45"/>
      <c r="O6895" s="45"/>
      <c r="P6895" s="45"/>
      <c r="Q6895" s="45"/>
      <c r="R6895" s="45"/>
      <c r="S6895" s="1">
        <f t="shared" si="876"/>
        <v>0</v>
      </c>
      <c r="T6895" s="1">
        <f t="shared" si="877"/>
        <v>0</v>
      </c>
      <c r="U6895" s="1">
        <f t="shared" si="878"/>
        <v>0</v>
      </c>
      <c r="V6895" s="1">
        <f t="shared" si="879"/>
        <v>0</v>
      </c>
      <c r="W6895" s="1">
        <f t="shared" si="880"/>
        <v>0</v>
      </c>
      <c r="X6895" s="1">
        <f t="shared" si="881"/>
        <v>0</v>
      </c>
      <c r="Y6895"/>
      <c r="Z6895"/>
      <c r="AA6895"/>
      <c r="AB6895"/>
      <c r="AC6895"/>
      <c r="AD6895"/>
      <c r="AE6895"/>
      <c r="AF6895"/>
      <c r="AG6895"/>
      <c r="AH6895"/>
      <c r="AI6895"/>
      <c r="AJ6895"/>
    </row>
    <row r="6896" spans="1:36" ht="14.25" customHeight="1">
      <c r="A6896" s="41" t="b">
        <f t="shared" si="874"/>
        <v>0</v>
      </c>
      <c r="B6896" s="41">
        <f t="shared" si="875"/>
        <v>6895</v>
      </c>
      <c r="C6896" s="23"/>
      <c r="N6896" s="45"/>
      <c r="O6896" s="45"/>
      <c r="P6896" s="45"/>
      <c r="Q6896" s="45"/>
      <c r="R6896" s="45"/>
      <c r="S6896" s="1">
        <f t="shared" si="876"/>
        <v>0</v>
      </c>
      <c r="T6896" s="1">
        <f t="shared" si="877"/>
        <v>0</v>
      </c>
      <c r="U6896" s="1">
        <f t="shared" si="878"/>
        <v>0</v>
      </c>
      <c r="V6896" s="1">
        <f t="shared" si="879"/>
        <v>0</v>
      </c>
      <c r="W6896" s="1">
        <f t="shared" si="880"/>
        <v>0</v>
      </c>
      <c r="X6896" s="1">
        <f t="shared" si="881"/>
        <v>0</v>
      </c>
      <c r="Y6896"/>
      <c r="Z6896"/>
      <c r="AA6896"/>
      <c r="AB6896"/>
      <c r="AC6896"/>
      <c r="AD6896"/>
      <c r="AE6896"/>
      <c r="AF6896"/>
      <c r="AG6896"/>
      <c r="AH6896"/>
      <c r="AI6896"/>
      <c r="AJ6896"/>
    </row>
    <row r="6897" spans="1:36" ht="14.25" customHeight="1">
      <c r="A6897" s="41" t="b">
        <f t="shared" si="874"/>
        <v>0</v>
      </c>
      <c r="B6897" s="41">
        <f t="shared" si="875"/>
        <v>6896</v>
      </c>
      <c r="C6897" s="23"/>
      <c r="N6897" s="45"/>
      <c r="O6897" s="45"/>
      <c r="P6897" s="45"/>
      <c r="Q6897" s="45"/>
      <c r="R6897" s="45"/>
      <c r="S6897" s="1">
        <f t="shared" si="876"/>
        <v>0</v>
      </c>
      <c r="T6897" s="1">
        <f t="shared" si="877"/>
        <v>0</v>
      </c>
      <c r="U6897" s="1">
        <f t="shared" si="878"/>
        <v>0</v>
      </c>
      <c r="V6897" s="1">
        <f t="shared" si="879"/>
        <v>0</v>
      </c>
      <c r="W6897" s="1">
        <f t="shared" si="880"/>
        <v>0</v>
      </c>
      <c r="X6897" s="1">
        <f t="shared" si="881"/>
        <v>0</v>
      </c>
      <c r="Y6897"/>
      <c r="Z6897"/>
      <c r="AA6897"/>
      <c r="AB6897"/>
      <c r="AC6897"/>
      <c r="AD6897"/>
      <c r="AE6897"/>
      <c r="AF6897"/>
      <c r="AG6897"/>
      <c r="AH6897"/>
      <c r="AI6897"/>
      <c r="AJ6897"/>
    </row>
    <row r="6898" spans="1:36" ht="14.25" customHeight="1">
      <c r="A6898" s="41" t="b">
        <f t="shared" si="874"/>
        <v>0</v>
      </c>
      <c r="B6898" s="41">
        <f t="shared" si="875"/>
        <v>6897</v>
      </c>
      <c r="C6898" s="23"/>
      <c r="N6898" s="45"/>
      <c r="O6898" s="45"/>
      <c r="P6898" s="45"/>
      <c r="Q6898" s="45"/>
      <c r="R6898" s="45"/>
      <c r="S6898" s="1">
        <f t="shared" si="876"/>
        <v>0</v>
      </c>
      <c r="T6898" s="1">
        <f t="shared" si="877"/>
        <v>0</v>
      </c>
      <c r="U6898" s="1">
        <f t="shared" si="878"/>
        <v>0</v>
      </c>
      <c r="V6898" s="1">
        <f t="shared" si="879"/>
        <v>0</v>
      </c>
      <c r="W6898" s="1">
        <f t="shared" si="880"/>
        <v>0</v>
      </c>
      <c r="X6898" s="1">
        <f t="shared" si="881"/>
        <v>0</v>
      </c>
      <c r="Y6898"/>
      <c r="Z6898"/>
      <c r="AA6898"/>
      <c r="AB6898"/>
      <c r="AC6898"/>
      <c r="AD6898"/>
      <c r="AE6898"/>
      <c r="AF6898"/>
      <c r="AG6898"/>
      <c r="AH6898"/>
      <c r="AI6898"/>
      <c r="AJ6898"/>
    </row>
    <row r="6899" spans="1:36" ht="14.25" customHeight="1">
      <c r="A6899" s="41" t="b">
        <f t="shared" si="874"/>
        <v>0</v>
      </c>
      <c r="B6899" s="41">
        <f t="shared" si="875"/>
        <v>6898</v>
      </c>
      <c r="C6899" s="23"/>
      <c r="N6899" s="45"/>
      <c r="O6899" s="45"/>
      <c r="P6899" s="45"/>
      <c r="Q6899" s="45"/>
      <c r="R6899" s="45"/>
      <c r="S6899" s="1">
        <f t="shared" si="876"/>
        <v>0</v>
      </c>
      <c r="T6899" s="1">
        <f t="shared" si="877"/>
        <v>0</v>
      </c>
      <c r="U6899" s="1">
        <f t="shared" si="878"/>
        <v>0</v>
      </c>
      <c r="V6899" s="1">
        <f t="shared" si="879"/>
        <v>0</v>
      </c>
      <c r="W6899" s="1">
        <f t="shared" si="880"/>
        <v>0</v>
      </c>
      <c r="X6899" s="1">
        <f t="shared" si="881"/>
        <v>0</v>
      </c>
      <c r="Y6899"/>
      <c r="Z6899"/>
      <c r="AA6899"/>
      <c r="AB6899"/>
      <c r="AC6899"/>
      <c r="AD6899"/>
      <c r="AE6899"/>
      <c r="AF6899"/>
      <c r="AG6899"/>
      <c r="AH6899"/>
      <c r="AI6899"/>
      <c r="AJ6899"/>
    </row>
    <row r="6900" spans="1:36" ht="14.25" customHeight="1">
      <c r="A6900" s="41" t="b">
        <f t="shared" si="874"/>
        <v>0</v>
      </c>
      <c r="B6900" s="41">
        <f t="shared" si="875"/>
        <v>6899</v>
      </c>
      <c r="C6900" s="23"/>
      <c r="N6900" s="45"/>
      <c r="O6900" s="45"/>
      <c r="P6900" s="45"/>
      <c r="Q6900" s="45"/>
      <c r="R6900" s="45"/>
      <c r="S6900" s="1">
        <f t="shared" si="876"/>
        <v>0</v>
      </c>
      <c r="T6900" s="1">
        <f t="shared" si="877"/>
        <v>0</v>
      </c>
      <c r="U6900" s="1">
        <f t="shared" si="878"/>
        <v>0</v>
      </c>
      <c r="V6900" s="1">
        <f t="shared" si="879"/>
        <v>0</v>
      </c>
      <c r="W6900" s="1">
        <f t="shared" si="880"/>
        <v>0</v>
      </c>
      <c r="X6900" s="1">
        <f t="shared" si="881"/>
        <v>0</v>
      </c>
      <c r="Y6900"/>
      <c r="Z6900"/>
      <c r="AA6900"/>
      <c r="AB6900"/>
      <c r="AC6900"/>
      <c r="AD6900"/>
      <c r="AE6900"/>
      <c r="AF6900"/>
      <c r="AG6900"/>
      <c r="AH6900"/>
      <c r="AI6900"/>
      <c r="AJ6900"/>
    </row>
    <row r="6901" spans="1:36" ht="14.25" customHeight="1">
      <c r="A6901" s="41" t="b">
        <f t="shared" si="874"/>
        <v>0</v>
      </c>
      <c r="B6901" s="41">
        <f t="shared" si="875"/>
        <v>6900</v>
      </c>
      <c r="C6901" s="23"/>
      <c r="N6901" s="45"/>
      <c r="O6901" s="45"/>
      <c r="P6901" s="45"/>
      <c r="Q6901" s="45"/>
      <c r="R6901" s="45"/>
      <c r="S6901" s="1">
        <f t="shared" si="876"/>
        <v>0</v>
      </c>
      <c r="T6901" s="1">
        <f t="shared" si="877"/>
        <v>0</v>
      </c>
      <c r="U6901" s="1">
        <f t="shared" si="878"/>
        <v>0</v>
      </c>
      <c r="V6901" s="1">
        <f t="shared" si="879"/>
        <v>0</v>
      </c>
      <c r="W6901" s="1">
        <f t="shared" si="880"/>
        <v>0</v>
      </c>
      <c r="X6901" s="1">
        <f t="shared" si="881"/>
        <v>0</v>
      </c>
      <c r="Y6901"/>
      <c r="Z6901"/>
      <c r="AA6901"/>
      <c r="AB6901"/>
      <c r="AC6901"/>
      <c r="AD6901"/>
      <c r="AE6901"/>
      <c r="AF6901"/>
      <c r="AG6901"/>
      <c r="AH6901"/>
      <c r="AI6901"/>
      <c r="AJ6901"/>
    </row>
    <row r="6902" spans="1:36" ht="14.25" customHeight="1">
      <c r="A6902" s="41" t="b">
        <f t="shared" si="874"/>
        <v>0</v>
      </c>
      <c r="B6902" s="41">
        <f t="shared" si="875"/>
        <v>6901</v>
      </c>
      <c r="C6902" s="23"/>
      <c r="N6902" s="45"/>
      <c r="O6902" s="45"/>
      <c r="P6902" s="45"/>
      <c r="Q6902" s="45"/>
      <c r="R6902" s="45"/>
      <c r="S6902" s="1">
        <f t="shared" si="876"/>
        <v>0</v>
      </c>
      <c r="T6902" s="1">
        <f t="shared" si="877"/>
        <v>0</v>
      </c>
      <c r="U6902" s="1">
        <f t="shared" si="878"/>
        <v>0</v>
      </c>
      <c r="V6902" s="1">
        <f t="shared" si="879"/>
        <v>0</v>
      </c>
      <c r="W6902" s="1">
        <f t="shared" si="880"/>
        <v>0</v>
      </c>
      <c r="X6902" s="1">
        <f t="shared" si="881"/>
        <v>0</v>
      </c>
      <c r="Y6902"/>
      <c r="Z6902"/>
      <c r="AA6902"/>
      <c r="AB6902"/>
      <c r="AC6902"/>
      <c r="AD6902"/>
      <c r="AE6902"/>
      <c r="AF6902"/>
      <c r="AG6902"/>
      <c r="AH6902"/>
      <c r="AI6902"/>
      <c r="AJ6902"/>
    </row>
    <row r="6903" spans="1:36" ht="14.25" customHeight="1">
      <c r="A6903" s="41" t="b">
        <f t="shared" si="874"/>
        <v>0</v>
      </c>
      <c r="B6903" s="41">
        <f t="shared" si="875"/>
        <v>6902</v>
      </c>
      <c r="C6903" s="23"/>
      <c r="N6903" s="45"/>
      <c r="O6903" s="45"/>
      <c r="P6903" s="45"/>
      <c r="Q6903" s="45"/>
      <c r="R6903" s="45"/>
      <c r="S6903" s="1">
        <f t="shared" si="876"/>
        <v>0</v>
      </c>
      <c r="T6903" s="1">
        <f t="shared" si="877"/>
        <v>0</v>
      </c>
      <c r="U6903" s="1">
        <f t="shared" si="878"/>
        <v>0</v>
      </c>
      <c r="V6903" s="1">
        <f t="shared" si="879"/>
        <v>0</v>
      </c>
      <c r="W6903" s="1">
        <f t="shared" si="880"/>
        <v>0</v>
      </c>
      <c r="X6903" s="1">
        <f t="shared" si="881"/>
        <v>0</v>
      </c>
      <c r="Y6903"/>
      <c r="Z6903"/>
      <c r="AA6903"/>
      <c r="AB6903"/>
      <c r="AC6903"/>
      <c r="AD6903"/>
      <c r="AE6903"/>
      <c r="AF6903"/>
      <c r="AG6903"/>
      <c r="AH6903"/>
      <c r="AI6903"/>
      <c r="AJ6903"/>
    </row>
    <row r="6904" spans="1:36" ht="14.25" customHeight="1">
      <c r="A6904" s="41" t="b">
        <f t="shared" si="874"/>
        <v>0</v>
      </c>
      <c r="B6904" s="41">
        <f t="shared" si="875"/>
        <v>6903</v>
      </c>
      <c r="C6904" s="23"/>
      <c r="N6904" s="45"/>
      <c r="O6904" s="45"/>
      <c r="P6904" s="45"/>
      <c r="Q6904" s="45"/>
      <c r="R6904" s="45"/>
      <c r="S6904" s="1">
        <f t="shared" si="876"/>
        <v>0</v>
      </c>
      <c r="T6904" s="1">
        <f t="shared" si="877"/>
        <v>0</v>
      </c>
      <c r="U6904" s="1">
        <f t="shared" si="878"/>
        <v>0</v>
      </c>
      <c r="V6904" s="1">
        <f t="shared" si="879"/>
        <v>0</v>
      </c>
      <c r="W6904" s="1">
        <f t="shared" si="880"/>
        <v>0</v>
      </c>
      <c r="X6904" s="1">
        <f t="shared" si="881"/>
        <v>0</v>
      </c>
      <c r="Y6904"/>
      <c r="Z6904"/>
      <c r="AA6904"/>
      <c r="AB6904"/>
      <c r="AC6904"/>
      <c r="AD6904"/>
      <c r="AE6904"/>
      <c r="AF6904"/>
      <c r="AG6904"/>
      <c r="AH6904"/>
      <c r="AI6904"/>
      <c r="AJ6904"/>
    </row>
    <row r="6905" spans="1:36" ht="14.25" customHeight="1">
      <c r="A6905" s="41" t="b">
        <f t="shared" si="874"/>
        <v>0</v>
      </c>
      <c r="B6905" s="41">
        <f t="shared" si="875"/>
        <v>6904</v>
      </c>
      <c r="C6905" s="23"/>
      <c r="N6905" s="45"/>
      <c r="O6905" s="45"/>
      <c r="P6905" s="45"/>
      <c r="Q6905" s="45"/>
      <c r="R6905" s="45"/>
      <c r="S6905" s="1">
        <f t="shared" si="876"/>
        <v>0</v>
      </c>
      <c r="T6905" s="1">
        <f t="shared" si="877"/>
        <v>0</v>
      </c>
      <c r="U6905" s="1">
        <f t="shared" si="878"/>
        <v>0</v>
      </c>
      <c r="V6905" s="1">
        <f t="shared" si="879"/>
        <v>0</v>
      </c>
      <c r="W6905" s="1">
        <f t="shared" si="880"/>
        <v>0</v>
      </c>
      <c r="X6905" s="1">
        <f t="shared" si="881"/>
        <v>0</v>
      </c>
      <c r="Y6905"/>
      <c r="Z6905"/>
      <c r="AA6905"/>
      <c r="AB6905"/>
      <c r="AC6905"/>
      <c r="AD6905"/>
      <c r="AE6905"/>
      <c r="AF6905"/>
      <c r="AG6905"/>
      <c r="AH6905"/>
      <c r="AI6905"/>
      <c r="AJ6905"/>
    </row>
    <row r="6906" spans="1:36" ht="14.25" customHeight="1">
      <c r="A6906" s="41" t="b">
        <f t="shared" si="874"/>
        <v>0</v>
      </c>
      <c r="B6906" s="41">
        <f t="shared" si="875"/>
        <v>6905</v>
      </c>
      <c r="C6906" s="23"/>
      <c r="N6906" s="45"/>
      <c r="O6906" s="45"/>
      <c r="P6906" s="45"/>
      <c r="Q6906" s="45"/>
      <c r="R6906" s="45"/>
      <c r="S6906" s="1">
        <f t="shared" si="876"/>
        <v>0</v>
      </c>
      <c r="T6906" s="1">
        <f t="shared" si="877"/>
        <v>0</v>
      </c>
      <c r="U6906" s="1">
        <f t="shared" si="878"/>
        <v>0</v>
      </c>
      <c r="V6906" s="1">
        <f t="shared" si="879"/>
        <v>0</v>
      </c>
      <c r="W6906" s="1">
        <f t="shared" si="880"/>
        <v>0</v>
      </c>
      <c r="X6906" s="1">
        <f t="shared" si="881"/>
        <v>0</v>
      </c>
      <c r="Y6906"/>
      <c r="Z6906"/>
      <c r="AA6906"/>
      <c r="AB6906"/>
      <c r="AC6906"/>
      <c r="AD6906"/>
      <c r="AE6906"/>
      <c r="AF6906"/>
      <c r="AG6906"/>
      <c r="AH6906"/>
      <c r="AI6906"/>
      <c r="AJ6906"/>
    </row>
    <row r="6907" spans="1:36" ht="14.25" customHeight="1">
      <c r="A6907" s="41" t="b">
        <f t="shared" si="874"/>
        <v>0</v>
      </c>
      <c r="B6907" s="41">
        <f t="shared" si="875"/>
        <v>6906</v>
      </c>
      <c r="C6907" s="23"/>
      <c r="N6907" s="45"/>
      <c r="O6907" s="45"/>
      <c r="P6907" s="45"/>
      <c r="Q6907" s="45"/>
      <c r="R6907" s="45"/>
      <c r="S6907" s="1">
        <f t="shared" si="876"/>
        <v>0</v>
      </c>
      <c r="T6907" s="1">
        <f t="shared" si="877"/>
        <v>0</v>
      </c>
      <c r="U6907" s="1">
        <f t="shared" si="878"/>
        <v>0</v>
      </c>
      <c r="V6907" s="1">
        <f t="shared" si="879"/>
        <v>0</v>
      </c>
      <c r="W6907" s="1">
        <f t="shared" si="880"/>
        <v>0</v>
      </c>
      <c r="X6907" s="1">
        <f t="shared" si="881"/>
        <v>0</v>
      </c>
      <c r="Y6907"/>
      <c r="Z6907"/>
      <c r="AA6907"/>
      <c r="AB6907"/>
      <c r="AC6907"/>
      <c r="AD6907"/>
      <c r="AE6907"/>
      <c r="AF6907"/>
      <c r="AG6907"/>
      <c r="AH6907"/>
      <c r="AI6907"/>
      <c r="AJ6907"/>
    </row>
    <row r="6908" spans="1:36" ht="14.25" customHeight="1">
      <c r="A6908" s="41" t="b">
        <f t="shared" si="874"/>
        <v>0</v>
      </c>
      <c r="B6908" s="41">
        <f t="shared" si="875"/>
        <v>6907</v>
      </c>
      <c r="C6908" s="23"/>
      <c r="N6908" s="45"/>
      <c r="O6908" s="45"/>
      <c r="P6908" s="45"/>
      <c r="Q6908" s="45"/>
      <c r="R6908" s="45"/>
      <c r="S6908" s="1">
        <f t="shared" si="876"/>
        <v>0</v>
      </c>
      <c r="T6908" s="1">
        <f t="shared" si="877"/>
        <v>0</v>
      </c>
      <c r="U6908" s="1">
        <f t="shared" si="878"/>
        <v>0</v>
      </c>
      <c r="V6908" s="1">
        <f t="shared" si="879"/>
        <v>0</v>
      </c>
      <c r="W6908" s="1">
        <f t="shared" si="880"/>
        <v>0</v>
      </c>
      <c r="X6908" s="1">
        <f t="shared" si="881"/>
        <v>0</v>
      </c>
      <c r="Y6908"/>
      <c r="Z6908"/>
      <c r="AA6908"/>
      <c r="AB6908"/>
      <c r="AC6908"/>
      <c r="AD6908"/>
      <c r="AE6908"/>
      <c r="AF6908"/>
      <c r="AG6908"/>
      <c r="AH6908"/>
      <c r="AI6908"/>
      <c r="AJ6908"/>
    </row>
    <row r="6909" spans="1:36" ht="14.25" customHeight="1">
      <c r="A6909" s="41" t="b">
        <f t="shared" si="874"/>
        <v>0</v>
      </c>
      <c r="B6909" s="41">
        <f t="shared" si="875"/>
        <v>6908</v>
      </c>
      <c r="C6909" s="23"/>
      <c r="N6909" s="45"/>
      <c r="O6909" s="45"/>
      <c r="P6909" s="45"/>
      <c r="Q6909" s="45"/>
      <c r="R6909" s="45"/>
      <c r="S6909" s="1">
        <f t="shared" si="876"/>
        <v>0</v>
      </c>
      <c r="T6909" s="1">
        <f t="shared" si="877"/>
        <v>0</v>
      </c>
      <c r="U6909" s="1">
        <f t="shared" si="878"/>
        <v>0</v>
      </c>
      <c r="V6909" s="1">
        <f t="shared" si="879"/>
        <v>0</v>
      </c>
      <c r="W6909" s="1">
        <f t="shared" si="880"/>
        <v>0</v>
      </c>
      <c r="X6909" s="1">
        <f t="shared" si="881"/>
        <v>0</v>
      </c>
      <c r="Y6909"/>
      <c r="Z6909"/>
      <c r="AA6909"/>
      <c r="AB6909"/>
      <c r="AC6909"/>
      <c r="AD6909"/>
      <c r="AE6909"/>
      <c r="AF6909"/>
      <c r="AG6909"/>
      <c r="AH6909"/>
      <c r="AI6909"/>
      <c r="AJ6909"/>
    </row>
    <row r="6910" spans="1:36" ht="14.25" customHeight="1">
      <c r="A6910" s="41" t="b">
        <f t="shared" si="874"/>
        <v>0</v>
      </c>
      <c r="B6910" s="41">
        <f t="shared" si="875"/>
        <v>6909</v>
      </c>
      <c r="C6910" s="23"/>
      <c r="N6910" s="45"/>
      <c r="O6910" s="45"/>
      <c r="P6910" s="45"/>
      <c r="Q6910" s="45"/>
      <c r="R6910" s="45"/>
      <c r="S6910" s="1">
        <f t="shared" si="876"/>
        <v>0</v>
      </c>
      <c r="T6910" s="1">
        <f t="shared" si="877"/>
        <v>0</v>
      </c>
      <c r="U6910" s="1">
        <f t="shared" si="878"/>
        <v>0</v>
      </c>
      <c r="V6910" s="1">
        <f t="shared" si="879"/>
        <v>0</v>
      </c>
      <c r="W6910" s="1">
        <f t="shared" si="880"/>
        <v>0</v>
      </c>
      <c r="X6910" s="1">
        <f t="shared" si="881"/>
        <v>0</v>
      </c>
      <c r="Y6910"/>
      <c r="Z6910"/>
      <c r="AA6910"/>
      <c r="AB6910"/>
      <c r="AC6910"/>
      <c r="AD6910"/>
      <c r="AE6910"/>
      <c r="AF6910"/>
      <c r="AG6910"/>
      <c r="AH6910"/>
      <c r="AI6910"/>
      <c r="AJ6910"/>
    </row>
    <row r="6911" spans="1:36" ht="14.25" customHeight="1">
      <c r="A6911" s="41" t="b">
        <f t="shared" si="874"/>
        <v>0</v>
      </c>
      <c r="B6911" s="41">
        <f t="shared" si="875"/>
        <v>6910</v>
      </c>
      <c r="C6911" s="23"/>
      <c r="N6911" s="45"/>
      <c r="O6911" s="45"/>
      <c r="P6911" s="45"/>
      <c r="Q6911" s="45"/>
      <c r="R6911" s="45"/>
      <c r="S6911" s="1">
        <f t="shared" si="876"/>
        <v>0</v>
      </c>
      <c r="T6911" s="1">
        <f t="shared" si="877"/>
        <v>0</v>
      </c>
      <c r="U6911" s="1">
        <f t="shared" si="878"/>
        <v>0</v>
      </c>
      <c r="V6911" s="1">
        <f t="shared" si="879"/>
        <v>0</v>
      </c>
      <c r="W6911" s="1">
        <f t="shared" si="880"/>
        <v>0</v>
      </c>
      <c r="X6911" s="1">
        <f t="shared" si="881"/>
        <v>0</v>
      </c>
      <c r="Y6911"/>
      <c r="Z6911"/>
      <c r="AA6911"/>
      <c r="AB6911"/>
      <c r="AC6911"/>
      <c r="AD6911"/>
      <c r="AE6911"/>
      <c r="AF6911"/>
      <c r="AG6911"/>
      <c r="AH6911"/>
      <c r="AI6911"/>
      <c r="AJ6911"/>
    </row>
    <row r="6912" spans="1:36" ht="14.25" customHeight="1">
      <c r="A6912" s="41" t="b">
        <f t="shared" si="874"/>
        <v>0</v>
      </c>
      <c r="B6912" s="41">
        <f t="shared" si="875"/>
        <v>6911</v>
      </c>
      <c r="C6912" s="23"/>
      <c r="N6912" s="45"/>
      <c r="O6912" s="45"/>
      <c r="P6912" s="45"/>
      <c r="Q6912" s="45"/>
      <c r="R6912" s="45"/>
      <c r="S6912" s="1">
        <f t="shared" si="876"/>
        <v>0</v>
      </c>
      <c r="T6912" s="1">
        <f t="shared" si="877"/>
        <v>0</v>
      </c>
      <c r="U6912" s="1">
        <f t="shared" si="878"/>
        <v>0</v>
      </c>
      <c r="V6912" s="1">
        <f t="shared" si="879"/>
        <v>0</v>
      </c>
      <c r="W6912" s="1">
        <f t="shared" si="880"/>
        <v>0</v>
      </c>
      <c r="X6912" s="1">
        <f t="shared" si="881"/>
        <v>0</v>
      </c>
      <c r="Y6912"/>
      <c r="Z6912"/>
      <c r="AA6912"/>
      <c r="AB6912"/>
      <c r="AC6912"/>
      <c r="AD6912"/>
      <c r="AE6912"/>
      <c r="AF6912"/>
      <c r="AG6912"/>
      <c r="AH6912"/>
      <c r="AI6912"/>
      <c r="AJ6912"/>
    </row>
    <row r="6913" spans="1:36" ht="14.25" customHeight="1">
      <c r="A6913" s="41" t="b">
        <f t="shared" si="874"/>
        <v>0</v>
      </c>
      <c r="B6913" s="41">
        <f t="shared" si="875"/>
        <v>6912</v>
      </c>
      <c r="C6913" s="23"/>
      <c r="N6913" s="45"/>
      <c r="O6913" s="45"/>
      <c r="P6913" s="45"/>
      <c r="Q6913" s="45"/>
      <c r="R6913" s="45"/>
      <c r="S6913" s="1">
        <f t="shared" si="876"/>
        <v>0</v>
      </c>
      <c r="T6913" s="1">
        <f t="shared" si="877"/>
        <v>0</v>
      </c>
      <c r="U6913" s="1">
        <f t="shared" si="878"/>
        <v>0</v>
      </c>
      <c r="V6913" s="1">
        <f t="shared" si="879"/>
        <v>0</v>
      </c>
      <c r="W6913" s="1">
        <f t="shared" si="880"/>
        <v>0</v>
      </c>
      <c r="X6913" s="1">
        <f t="shared" si="881"/>
        <v>0</v>
      </c>
      <c r="Y6913"/>
      <c r="Z6913"/>
      <c r="AA6913"/>
      <c r="AB6913"/>
      <c r="AC6913"/>
      <c r="AD6913"/>
      <c r="AE6913"/>
      <c r="AF6913"/>
      <c r="AG6913"/>
      <c r="AH6913"/>
      <c r="AI6913"/>
      <c r="AJ6913"/>
    </row>
    <row r="6914" spans="1:36" ht="14.25" customHeight="1">
      <c r="A6914" s="41" t="b">
        <f t="shared" si="874"/>
        <v>0</v>
      </c>
      <c r="B6914" s="41">
        <f t="shared" si="875"/>
        <v>6913</v>
      </c>
      <c r="C6914" s="23"/>
      <c r="N6914" s="45"/>
      <c r="O6914" s="45"/>
      <c r="P6914" s="45"/>
      <c r="Q6914" s="45"/>
      <c r="R6914" s="45"/>
      <c r="S6914" s="1">
        <f t="shared" si="876"/>
        <v>0</v>
      </c>
      <c r="T6914" s="1">
        <f t="shared" si="877"/>
        <v>0</v>
      </c>
      <c r="U6914" s="1">
        <f t="shared" si="878"/>
        <v>0</v>
      </c>
      <c r="V6914" s="1">
        <f t="shared" si="879"/>
        <v>0</v>
      </c>
      <c r="W6914" s="1">
        <f t="shared" si="880"/>
        <v>0</v>
      </c>
      <c r="X6914" s="1">
        <f t="shared" si="881"/>
        <v>0</v>
      </c>
      <c r="Y6914"/>
      <c r="Z6914"/>
      <c r="AA6914"/>
      <c r="AB6914"/>
      <c r="AC6914"/>
      <c r="AD6914"/>
      <c r="AE6914"/>
      <c r="AF6914"/>
      <c r="AG6914"/>
      <c r="AH6914"/>
      <c r="AI6914"/>
      <c r="AJ6914"/>
    </row>
    <row r="6915" spans="1:36" ht="14.25" customHeight="1">
      <c r="A6915" s="41" t="b">
        <f t="shared" si="874"/>
        <v>0</v>
      </c>
      <c r="B6915" s="41">
        <f t="shared" si="875"/>
        <v>6914</v>
      </c>
      <c r="C6915" s="23"/>
      <c r="N6915" s="45"/>
      <c r="O6915" s="45"/>
      <c r="P6915" s="45"/>
      <c r="Q6915" s="45"/>
      <c r="R6915" s="45"/>
      <c r="S6915" s="1">
        <f t="shared" si="876"/>
        <v>0</v>
      </c>
      <c r="T6915" s="1">
        <f t="shared" si="877"/>
        <v>0</v>
      </c>
      <c r="U6915" s="1">
        <f t="shared" si="878"/>
        <v>0</v>
      </c>
      <c r="V6915" s="1">
        <f t="shared" si="879"/>
        <v>0</v>
      </c>
      <c r="W6915" s="1">
        <f t="shared" si="880"/>
        <v>0</v>
      </c>
      <c r="X6915" s="1">
        <f t="shared" si="881"/>
        <v>0</v>
      </c>
      <c r="Y6915"/>
      <c r="Z6915"/>
      <c r="AA6915"/>
      <c r="AB6915"/>
      <c r="AC6915"/>
      <c r="AD6915"/>
      <c r="AE6915"/>
      <c r="AF6915"/>
      <c r="AG6915"/>
      <c r="AH6915"/>
      <c r="AI6915"/>
      <c r="AJ6915"/>
    </row>
    <row r="6916" spans="1:36" ht="14.25" customHeight="1">
      <c r="A6916" s="41" t="b">
        <f t="shared" ref="A6916:A6979" si="882">IF(OR(COUNTIF(D6916:M6916, "NOT EXECUTED"), COUNTIF(D6916:M6916, "NOT COMPILED"), COUNTIF(D6916:M6916, "NOT EFFECTIVE")),TRUE,FALSE)</f>
        <v>0</v>
      </c>
      <c r="B6916" s="41">
        <f t="shared" ref="B6916:B6979" si="883">+B6915+1</f>
        <v>6915</v>
      </c>
      <c r="C6916" s="23"/>
      <c r="N6916" s="45"/>
      <c r="O6916" s="45"/>
      <c r="P6916" s="45"/>
      <c r="Q6916" s="45"/>
      <c r="R6916" s="45"/>
      <c r="S6916" s="1">
        <f t="shared" si="876"/>
        <v>0</v>
      </c>
      <c r="T6916" s="1">
        <f t="shared" si="877"/>
        <v>0</v>
      </c>
      <c r="U6916" s="1">
        <f t="shared" si="878"/>
        <v>0</v>
      </c>
      <c r="V6916" s="1">
        <f t="shared" si="879"/>
        <v>0</v>
      </c>
      <c r="W6916" s="1">
        <f t="shared" si="880"/>
        <v>0</v>
      </c>
      <c r="X6916" s="1">
        <f t="shared" si="881"/>
        <v>0</v>
      </c>
      <c r="Y6916"/>
      <c r="Z6916"/>
      <c r="AA6916"/>
      <c r="AB6916"/>
      <c r="AC6916"/>
      <c r="AD6916"/>
      <c r="AE6916"/>
      <c r="AF6916"/>
      <c r="AG6916"/>
      <c r="AH6916"/>
      <c r="AI6916"/>
      <c r="AJ6916"/>
    </row>
    <row r="6917" spans="1:36" ht="14.25" customHeight="1">
      <c r="A6917" s="41" t="b">
        <f t="shared" si="882"/>
        <v>0</v>
      </c>
      <c r="B6917" s="41">
        <f t="shared" si="883"/>
        <v>6916</v>
      </c>
      <c r="C6917" s="23"/>
      <c r="N6917" s="45"/>
      <c r="O6917" s="45"/>
      <c r="P6917" s="45"/>
      <c r="Q6917" s="45"/>
      <c r="R6917" s="45"/>
      <c r="S6917" s="1">
        <f t="shared" si="876"/>
        <v>0</v>
      </c>
      <c r="T6917" s="1">
        <f t="shared" si="877"/>
        <v>0</v>
      </c>
      <c r="U6917" s="1">
        <f t="shared" si="878"/>
        <v>0</v>
      </c>
      <c r="V6917" s="1">
        <f t="shared" si="879"/>
        <v>0</v>
      </c>
      <c r="W6917" s="1">
        <f t="shared" si="880"/>
        <v>0</v>
      </c>
      <c r="X6917" s="1">
        <f t="shared" si="881"/>
        <v>0</v>
      </c>
      <c r="Y6917"/>
      <c r="Z6917"/>
      <c r="AA6917"/>
      <c r="AB6917"/>
      <c r="AC6917"/>
      <c r="AD6917"/>
      <c r="AE6917"/>
      <c r="AF6917"/>
      <c r="AG6917"/>
      <c r="AH6917"/>
      <c r="AI6917"/>
      <c r="AJ6917"/>
    </row>
    <row r="6918" spans="1:36" ht="14.25" customHeight="1">
      <c r="A6918" s="41" t="b">
        <f t="shared" si="882"/>
        <v>0</v>
      </c>
      <c r="B6918" s="41">
        <f t="shared" si="883"/>
        <v>6917</v>
      </c>
      <c r="C6918" s="23"/>
      <c r="N6918" s="45"/>
      <c r="O6918" s="45"/>
      <c r="P6918" s="45"/>
      <c r="Q6918" s="45"/>
      <c r="R6918" s="45"/>
      <c r="S6918" s="1">
        <f t="shared" si="876"/>
        <v>0</v>
      </c>
      <c r="T6918" s="1">
        <f t="shared" si="877"/>
        <v>0</v>
      </c>
      <c r="U6918" s="1">
        <f t="shared" si="878"/>
        <v>0</v>
      </c>
      <c r="V6918" s="1">
        <f t="shared" si="879"/>
        <v>0</v>
      </c>
      <c r="W6918" s="1">
        <f t="shared" si="880"/>
        <v>0</v>
      </c>
      <c r="X6918" s="1">
        <f t="shared" si="881"/>
        <v>0</v>
      </c>
      <c r="Y6918"/>
      <c r="Z6918"/>
      <c r="AA6918"/>
      <c r="AB6918"/>
      <c r="AC6918"/>
      <c r="AD6918"/>
      <c r="AE6918"/>
      <c r="AF6918"/>
      <c r="AG6918"/>
      <c r="AH6918"/>
      <c r="AI6918"/>
      <c r="AJ6918"/>
    </row>
    <row r="6919" spans="1:36" ht="14.25" customHeight="1">
      <c r="A6919" s="41" t="b">
        <f t="shared" si="882"/>
        <v>0</v>
      </c>
      <c r="B6919" s="41">
        <f t="shared" si="883"/>
        <v>6918</v>
      </c>
      <c r="C6919" s="23"/>
      <c r="N6919" s="45"/>
      <c r="O6919" s="45"/>
      <c r="P6919" s="45"/>
      <c r="Q6919" s="45"/>
      <c r="R6919" s="45"/>
      <c r="S6919" s="1">
        <f t="shared" si="876"/>
        <v>0</v>
      </c>
      <c r="T6919" s="1">
        <f t="shared" si="877"/>
        <v>0</v>
      </c>
      <c r="U6919" s="1">
        <f t="shared" si="878"/>
        <v>0</v>
      </c>
      <c r="V6919" s="1">
        <f t="shared" si="879"/>
        <v>0</v>
      </c>
      <c r="W6919" s="1">
        <f t="shared" si="880"/>
        <v>0</v>
      </c>
      <c r="X6919" s="1">
        <f t="shared" si="881"/>
        <v>0</v>
      </c>
      <c r="Y6919"/>
      <c r="Z6919"/>
      <c r="AA6919"/>
      <c r="AB6919"/>
      <c r="AC6919"/>
      <c r="AD6919"/>
      <c r="AE6919"/>
      <c r="AF6919"/>
      <c r="AG6919"/>
      <c r="AH6919"/>
      <c r="AI6919"/>
      <c r="AJ6919"/>
    </row>
    <row r="6920" spans="1:36" ht="14.25" customHeight="1">
      <c r="A6920" s="41" t="b">
        <f t="shared" si="882"/>
        <v>0</v>
      </c>
      <c r="B6920" s="41">
        <f t="shared" si="883"/>
        <v>6919</v>
      </c>
      <c r="C6920" s="23"/>
      <c r="N6920" s="45"/>
      <c r="O6920" s="45"/>
      <c r="P6920" s="45"/>
      <c r="Q6920" s="45"/>
      <c r="R6920" s="45"/>
      <c r="S6920" s="1">
        <f t="shared" si="876"/>
        <v>0</v>
      </c>
      <c r="T6920" s="1">
        <f t="shared" si="877"/>
        <v>0</v>
      </c>
      <c r="U6920" s="1">
        <f t="shared" si="878"/>
        <v>0</v>
      </c>
      <c r="V6920" s="1">
        <f t="shared" si="879"/>
        <v>0</v>
      </c>
      <c r="W6920" s="1">
        <f t="shared" si="880"/>
        <v>0</v>
      </c>
      <c r="X6920" s="1">
        <f t="shared" si="881"/>
        <v>0</v>
      </c>
      <c r="Y6920"/>
      <c r="Z6920"/>
      <c r="AA6920"/>
      <c r="AB6920"/>
      <c r="AC6920"/>
      <c r="AD6920"/>
      <c r="AE6920"/>
      <c r="AF6920"/>
      <c r="AG6920"/>
      <c r="AH6920"/>
      <c r="AI6920"/>
      <c r="AJ6920"/>
    </row>
    <row r="6921" spans="1:36" ht="14.25" customHeight="1">
      <c r="A6921" s="41" t="b">
        <f t="shared" si="882"/>
        <v>0</v>
      </c>
      <c r="B6921" s="41">
        <f t="shared" si="883"/>
        <v>6920</v>
      </c>
      <c r="C6921" s="23"/>
      <c r="N6921" s="45"/>
      <c r="O6921" s="45"/>
      <c r="P6921" s="45"/>
      <c r="Q6921" s="45"/>
      <c r="R6921" s="45"/>
      <c r="S6921" s="1">
        <f t="shared" si="876"/>
        <v>0</v>
      </c>
      <c r="T6921" s="1">
        <f t="shared" si="877"/>
        <v>0</v>
      </c>
      <c r="U6921" s="1">
        <f t="shared" si="878"/>
        <v>0</v>
      </c>
      <c r="V6921" s="1">
        <f t="shared" si="879"/>
        <v>0</v>
      </c>
      <c r="W6921" s="1">
        <f t="shared" si="880"/>
        <v>0</v>
      </c>
      <c r="X6921" s="1">
        <f t="shared" si="881"/>
        <v>0</v>
      </c>
      <c r="Y6921"/>
      <c r="Z6921"/>
      <c r="AA6921"/>
      <c r="AB6921"/>
      <c r="AC6921"/>
      <c r="AD6921"/>
      <c r="AE6921"/>
      <c r="AF6921"/>
      <c r="AG6921"/>
      <c r="AH6921"/>
      <c r="AI6921"/>
      <c r="AJ6921"/>
    </row>
    <row r="6922" spans="1:36" ht="14.25" customHeight="1">
      <c r="A6922" s="41" t="b">
        <f t="shared" si="882"/>
        <v>0</v>
      </c>
      <c r="B6922" s="41">
        <f t="shared" si="883"/>
        <v>6921</v>
      </c>
      <c r="C6922" s="23"/>
      <c r="N6922" s="45"/>
      <c r="O6922" s="45"/>
      <c r="P6922" s="45"/>
      <c r="Q6922" s="45"/>
      <c r="R6922" s="45"/>
      <c r="S6922" s="1">
        <f t="shared" si="876"/>
        <v>0</v>
      </c>
      <c r="T6922" s="1">
        <f t="shared" si="877"/>
        <v>0</v>
      </c>
      <c r="U6922" s="1">
        <f t="shared" si="878"/>
        <v>0</v>
      </c>
      <c r="V6922" s="1">
        <f t="shared" si="879"/>
        <v>0</v>
      </c>
      <c r="W6922" s="1">
        <f t="shared" si="880"/>
        <v>0</v>
      </c>
      <c r="X6922" s="1">
        <f t="shared" si="881"/>
        <v>0</v>
      </c>
      <c r="Y6922"/>
      <c r="Z6922"/>
      <c r="AA6922"/>
      <c r="AB6922"/>
      <c r="AC6922"/>
      <c r="AD6922"/>
      <c r="AE6922"/>
      <c r="AF6922"/>
      <c r="AG6922"/>
      <c r="AH6922"/>
      <c r="AI6922"/>
      <c r="AJ6922"/>
    </row>
    <row r="6923" spans="1:36" ht="14.25" customHeight="1">
      <c r="A6923" s="41" t="b">
        <f t="shared" si="882"/>
        <v>0</v>
      </c>
      <c r="B6923" s="41">
        <f t="shared" si="883"/>
        <v>6922</v>
      </c>
      <c r="C6923" s="23"/>
      <c r="N6923" s="45"/>
      <c r="O6923" s="45"/>
      <c r="P6923" s="45"/>
      <c r="Q6923" s="45"/>
      <c r="R6923" s="45"/>
      <c r="S6923" s="1">
        <f t="shared" si="876"/>
        <v>0</v>
      </c>
      <c r="T6923" s="1">
        <f t="shared" si="877"/>
        <v>0</v>
      </c>
      <c r="U6923" s="1">
        <f t="shared" si="878"/>
        <v>0</v>
      </c>
      <c r="V6923" s="1">
        <f t="shared" si="879"/>
        <v>0</v>
      </c>
      <c r="W6923" s="1">
        <f t="shared" si="880"/>
        <v>0</v>
      </c>
      <c r="X6923" s="1">
        <f t="shared" si="881"/>
        <v>0</v>
      </c>
      <c r="Y6923"/>
      <c r="Z6923"/>
      <c r="AA6923"/>
      <c r="AB6923"/>
      <c r="AC6923"/>
      <c r="AD6923"/>
      <c r="AE6923"/>
      <c r="AF6923"/>
      <c r="AG6923"/>
      <c r="AH6923"/>
      <c r="AI6923"/>
      <c r="AJ6923"/>
    </row>
    <row r="6924" spans="1:36" ht="14.25" customHeight="1">
      <c r="A6924" s="41" t="b">
        <f t="shared" si="882"/>
        <v>0</v>
      </c>
      <c r="B6924" s="41">
        <f t="shared" si="883"/>
        <v>6923</v>
      </c>
      <c r="C6924" s="23"/>
      <c r="N6924" s="45"/>
      <c r="O6924" s="45"/>
      <c r="P6924" s="45"/>
      <c r="Q6924" s="45"/>
      <c r="R6924" s="45"/>
      <c r="S6924" s="1">
        <f t="shared" si="876"/>
        <v>0</v>
      </c>
      <c r="T6924" s="1">
        <f t="shared" si="877"/>
        <v>0</v>
      </c>
      <c r="U6924" s="1">
        <f t="shared" si="878"/>
        <v>0</v>
      </c>
      <c r="V6924" s="1">
        <f t="shared" si="879"/>
        <v>0</v>
      </c>
      <c r="W6924" s="1">
        <f t="shared" si="880"/>
        <v>0</v>
      </c>
      <c r="X6924" s="1">
        <f t="shared" si="881"/>
        <v>0</v>
      </c>
      <c r="Y6924"/>
      <c r="Z6924"/>
      <c r="AA6924"/>
      <c r="AB6924"/>
      <c r="AC6924"/>
      <c r="AD6924"/>
      <c r="AE6924"/>
      <c r="AF6924"/>
      <c r="AG6924"/>
      <c r="AH6924"/>
      <c r="AI6924"/>
      <c r="AJ6924"/>
    </row>
    <row r="6925" spans="1:36" ht="14.25" customHeight="1">
      <c r="A6925" s="41" t="b">
        <f t="shared" si="882"/>
        <v>0</v>
      </c>
      <c r="B6925" s="41">
        <f t="shared" si="883"/>
        <v>6924</v>
      </c>
      <c r="C6925" s="23"/>
      <c r="N6925" s="45"/>
      <c r="O6925" s="45"/>
      <c r="P6925" s="45"/>
      <c r="Q6925" s="45"/>
      <c r="R6925" s="45"/>
      <c r="S6925" s="1">
        <f t="shared" si="876"/>
        <v>0</v>
      </c>
      <c r="T6925" s="1">
        <f t="shared" si="877"/>
        <v>0</v>
      </c>
      <c r="U6925" s="1">
        <f t="shared" si="878"/>
        <v>0</v>
      </c>
      <c r="V6925" s="1">
        <f t="shared" si="879"/>
        <v>0</v>
      </c>
      <c r="W6925" s="1">
        <f t="shared" si="880"/>
        <v>0</v>
      </c>
      <c r="X6925" s="1">
        <f t="shared" si="881"/>
        <v>0</v>
      </c>
      <c r="Y6925"/>
      <c r="Z6925"/>
      <c r="AA6925"/>
      <c r="AB6925"/>
      <c r="AC6925"/>
      <c r="AD6925"/>
      <c r="AE6925"/>
      <c r="AF6925"/>
      <c r="AG6925"/>
      <c r="AH6925"/>
      <c r="AI6925"/>
      <c r="AJ6925"/>
    </row>
    <row r="6926" spans="1:36" ht="14.25" customHeight="1">
      <c r="A6926" s="41" t="b">
        <f t="shared" si="882"/>
        <v>0</v>
      </c>
      <c r="B6926" s="41">
        <f t="shared" si="883"/>
        <v>6925</v>
      </c>
      <c r="C6926" s="23"/>
      <c r="N6926" s="45"/>
      <c r="O6926" s="45"/>
      <c r="P6926" s="45"/>
      <c r="Q6926" s="45"/>
      <c r="R6926" s="45"/>
      <c r="S6926" s="1">
        <f t="shared" ref="S6926:S6989" si="884">IF(COUNTIF(H6926:M6926,"NOT EFFECTIVE"),1,0)</f>
        <v>0</v>
      </c>
      <c r="T6926" s="1">
        <f t="shared" si="877"/>
        <v>0</v>
      </c>
      <c r="U6926" s="1">
        <f t="shared" si="878"/>
        <v>0</v>
      </c>
      <c r="V6926" s="1">
        <f t="shared" si="879"/>
        <v>0</v>
      </c>
      <c r="W6926" s="1">
        <f t="shared" si="880"/>
        <v>0</v>
      </c>
      <c r="X6926" s="1">
        <f t="shared" si="881"/>
        <v>0</v>
      </c>
      <c r="Y6926"/>
      <c r="Z6926"/>
      <c r="AA6926"/>
      <c r="AB6926"/>
      <c r="AC6926"/>
      <c r="AD6926"/>
      <c r="AE6926"/>
      <c r="AF6926"/>
      <c r="AG6926"/>
      <c r="AH6926"/>
      <c r="AI6926"/>
      <c r="AJ6926"/>
    </row>
    <row r="6927" spans="1:36" ht="14.25" customHeight="1">
      <c r="A6927" s="41" t="b">
        <f t="shared" si="882"/>
        <v>0</v>
      </c>
      <c r="B6927" s="41">
        <f t="shared" si="883"/>
        <v>6926</v>
      </c>
      <c r="C6927" s="27"/>
      <c r="N6927" s="45"/>
      <c r="O6927" s="45"/>
      <c r="P6927" s="45"/>
      <c r="Q6927" s="45"/>
      <c r="R6927" s="45"/>
      <c r="S6927" s="1">
        <f t="shared" si="884"/>
        <v>0</v>
      </c>
      <c r="T6927" s="1">
        <f t="shared" si="877"/>
        <v>0</v>
      </c>
      <c r="U6927" s="1">
        <f t="shared" si="878"/>
        <v>0</v>
      </c>
      <c r="V6927" s="1">
        <f t="shared" si="879"/>
        <v>0</v>
      </c>
      <c r="W6927" s="1">
        <f t="shared" si="880"/>
        <v>0</v>
      </c>
      <c r="X6927" s="1">
        <f t="shared" si="881"/>
        <v>0</v>
      </c>
      <c r="Y6927"/>
      <c r="Z6927"/>
      <c r="AA6927"/>
      <c r="AB6927"/>
      <c r="AC6927"/>
      <c r="AD6927"/>
      <c r="AE6927"/>
      <c r="AF6927"/>
      <c r="AG6927"/>
      <c r="AH6927"/>
      <c r="AI6927"/>
      <c r="AJ6927"/>
    </row>
    <row r="6928" spans="1:36" ht="14.25" customHeight="1">
      <c r="A6928" s="41" t="b">
        <f t="shared" si="882"/>
        <v>0</v>
      </c>
      <c r="B6928" s="41">
        <f t="shared" si="883"/>
        <v>6927</v>
      </c>
      <c r="C6928" s="24"/>
      <c r="N6928" s="45"/>
      <c r="O6928" s="45"/>
      <c r="P6928" s="45"/>
      <c r="Q6928" s="45"/>
      <c r="R6928" s="45"/>
      <c r="S6928" s="1">
        <f t="shared" si="884"/>
        <v>0</v>
      </c>
      <c r="T6928" s="1">
        <f t="shared" si="877"/>
        <v>0</v>
      </c>
      <c r="U6928" s="1">
        <f t="shared" si="878"/>
        <v>0</v>
      </c>
      <c r="V6928" s="1">
        <f t="shared" si="879"/>
        <v>0</v>
      </c>
      <c r="W6928" s="1">
        <f t="shared" si="880"/>
        <v>0</v>
      </c>
      <c r="X6928" s="1">
        <f t="shared" si="881"/>
        <v>0</v>
      </c>
      <c r="Y6928"/>
      <c r="Z6928"/>
      <c r="AA6928"/>
      <c r="AB6928"/>
      <c r="AC6928"/>
      <c r="AD6928"/>
      <c r="AE6928"/>
      <c r="AF6928"/>
      <c r="AG6928"/>
      <c r="AH6928"/>
      <c r="AI6928"/>
      <c r="AJ6928"/>
    </row>
    <row r="6929" spans="1:36" ht="14.25" customHeight="1">
      <c r="A6929" s="41" t="b">
        <f t="shared" si="882"/>
        <v>0</v>
      </c>
      <c r="B6929" s="41">
        <f t="shared" si="883"/>
        <v>6928</v>
      </c>
      <c r="C6929" s="27"/>
      <c r="N6929" s="45"/>
      <c r="O6929" s="45"/>
      <c r="P6929" s="45"/>
      <c r="Q6929" s="45"/>
      <c r="R6929" s="45"/>
      <c r="S6929" s="1">
        <f t="shared" si="884"/>
        <v>0</v>
      </c>
      <c r="T6929" s="1">
        <f t="shared" si="877"/>
        <v>0</v>
      </c>
      <c r="U6929" s="1">
        <f t="shared" si="878"/>
        <v>0</v>
      </c>
      <c r="V6929" s="1">
        <f t="shared" si="879"/>
        <v>0</v>
      </c>
      <c r="W6929" s="1">
        <f t="shared" si="880"/>
        <v>0</v>
      </c>
      <c r="X6929" s="1">
        <f t="shared" si="881"/>
        <v>0</v>
      </c>
      <c r="Y6929"/>
      <c r="Z6929"/>
      <c r="AA6929"/>
      <c r="AB6929"/>
      <c r="AC6929"/>
      <c r="AD6929"/>
      <c r="AE6929"/>
      <c r="AF6929"/>
      <c r="AG6929"/>
      <c r="AH6929"/>
      <c r="AI6929"/>
      <c r="AJ6929"/>
    </row>
    <row r="6930" spans="1:36" ht="14.25" customHeight="1">
      <c r="A6930" s="41" t="b">
        <f t="shared" si="882"/>
        <v>0</v>
      </c>
      <c r="B6930" s="41">
        <f t="shared" si="883"/>
        <v>6929</v>
      </c>
      <c r="C6930" s="26"/>
      <c r="N6930" s="45"/>
      <c r="O6930" s="45"/>
      <c r="P6930" s="45"/>
      <c r="Q6930" s="45"/>
      <c r="R6930" s="45"/>
      <c r="S6930" s="1">
        <f t="shared" si="884"/>
        <v>0</v>
      </c>
      <c r="T6930" s="1">
        <f t="shared" si="877"/>
        <v>0</v>
      </c>
      <c r="U6930" s="1">
        <f t="shared" si="878"/>
        <v>0</v>
      </c>
      <c r="V6930" s="1">
        <f t="shared" si="879"/>
        <v>0</v>
      </c>
      <c r="W6930" s="1">
        <f t="shared" si="880"/>
        <v>0</v>
      </c>
      <c r="X6930" s="1">
        <f t="shared" si="881"/>
        <v>0</v>
      </c>
      <c r="Y6930"/>
      <c r="Z6930"/>
      <c r="AA6930"/>
      <c r="AB6930"/>
      <c r="AC6930"/>
      <c r="AD6930"/>
      <c r="AE6930"/>
      <c r="AF6930"/>
      <c r="AG6930"/>
      <c r="AH6930"/>
      <c r="AI6930"/>
      <c r="AJ6930"/>
    </row>
    <row r="6931" spans="1:36" ht="14.25" customHeight="1">
      <c r="A6931" s="41" t="b">
        <f t="shared" si="882"/>
        <v>0</v>
      </c>
      <c r="B6931" s="41">
        <f t="shared" si="883"/>
        <v>6930</v>
      </c>
      <c r="C6931" s="24"/>
      <c r="N6931" s="45"/>
      <c r="O6931" s="45"/>
      <c r="P6931" s="45"/>
      <c r="Q6931" s="45"/>
      <c r="R6931" s="45"/>
      <c r="S6931" s="1">
        <f t="shared" si="884"/>
        <v>0</v>
      </c>
      <c r="T6931" s="1">
        <f t="shared" si="877"/>
        <v>0</v>
      </c>
      <c r="U6931" s="1">
        <f t="shared" si="878"/>
        <v>0</v>
      </c>
      <c r="V6931" s="1">
        <f t="shared" si="879"/>
        <v>0</v>
      </c>
      <c r="W6931" s="1">
        <f t="shared" si="880"/>
        <v>0</v>
      </c>
      <c r="X6931" s="1">
        <f t="shared" si="881"/>
        <v>0</v>
      </c>
      <c r="Y6931"/>
      <c r="Z6931"/>
      <c r="AA6931"/>
      <c r="AB6931"/>
      <c r="AC6931"/>
      <c r="AD6931"/>
      <c r="AE6931"/>
      <c r="AF6931"/>
      <c r="AG6931"/>
      <c r="AH6931"/>
      <c r="AI6931"/>
      <c r="AJ6931"/>
    </row>
    <row r="6932" spans="1:36" ht="14.25" customHeight="1">
      <c r="A6932" s="41" t="b">
        <f t="shared" si="882"/>
        <v>0</v>
      </c>
      <c r="B6932" s="41">
        <f t="shared" si="883"/>
        <v>6931</v>
      </c>
      <c r="C6932" s="29"/>
      <c r="N6932" s="45"/>
      <c r="O6932" s="45"/>
      <c r="P6932" s="45"/>
      <c r="Q6932" s="45"/>
      <c r="R6932" s="45"/>
      <c r="S6932" s="1">
        <f t="shared" si="884"/>
        <v>0</v>
      </c>
      <c r="T6932" s="1">
        <f t="shared" si="877"/>
        <v>0</v>
      </c>
      <c r="U6932" s="1">
        <f t="shared" si="878"/>
        <v>0</v>
      </c>
      <c r="V6932" s="1">
        <f t="shared" si="879"/>
        <v>0</v>
      </c>
      <c r="W6932" s="1">
        <f t="shared" si="880"/>
        <v>0</v>
      </c>
      <c r="X6932" s="1">
        <f t="shared" si="881"/>
        <v>0</v>
      </c>
      <c r="Y6932"/>
      <c r="Z6932"/>
      <c r="AA6932"/>
      <c r="AB6932"/>
      <c r="AC6932"/>
      <c r="AD6932"/>
      <c r="AE6932"/>
      <c r="AF6932"/>
      <c r="AG6932"/>
      <c r="AH6932"/>
      <c r="AI6932"/>
      <c r="AJ6932"/>
    </row>
    <row r="6933" spans="1:36" ht="14.25" customHeight="1">
      <c r="A6933" s="41" t="b">
        <f t="shared" si="882"/>
        <v>0</v>
      </c>
      <c r="B6933" s="41">
        <f t="shared" si="883"/>
        <v>6932</v>
      </c>
      <c r="C6933" s="29"/>
      <c r="N6933" s="45"/>
      <c r="O6933" s="45"/>
      <c r="P6933" s="45"/>
      <c r="Q6933" s="45"/>
      <c r="R6933" s="45"/>
      <c r="S6933" s="1">
        <f t="shared" si="884"/>
        <v>0</v>
      </c>
      <c r="T6933" s="1">
        <f t="shared" si="877"/>
        <v>0</v>
      </c>
      <c r="U6933" s="1">
        <f t="shared" si="878"/>
        <v>0</v>
      </c>
      <c r="V6933" s="1">
        <f t="shared" si="879"/>
        <v>0</v>
      </c>
      <c r="W6933" s="1">
        <f t="shared" si="880"/>
        <v>0</v>
      </c>
      <c r="X6933" s="1">
        <f t="shared" si="881"/>
        <v>0</v>
      </c>
      <c r="Y6933"/>
      <c r="Z6933"/>
      <c r="AA6933"/>
      <c r="AB6933"/>
      <c r="AC6933"/>
      <c r="AD6933"/>
      <c r="AE6933"/>
      <c r="AF6933"/>
      <c r="AG6933"/>
      <c r="AH6933"/>
      <c r="AI6933"/>
      <c r="AJ6933"/>
    </row>
    <row r="6934" spans="1:36" ht="14.25" customHeight="1">
      <c r="A6934" s="41" t="b">
        <f t="shared" si="882"/>
        <v>0</v>
      </c>
      <c r="B6934" s="41">
        <f t="shared" si="883"/>
        <v>6933</v>
      </c>
      <c r="C6934" s="25"/>
      <c r="N6934" s="45"/>
      <c r="O6934" s="45"/>
      <c r="P6934" s="45"/>
      <c r="Q6934" s="45"/>
      <c r="R6934" s="45"/>
      <c r="S6934" s="1">
        <f t="shared" si="884"/>
        <v>0</v>
      </c>
      <c r="T6934" s="1">
        <f t="shared" si="877"/>
        <v>0</v>
      </c>
      <c r="U6934" s="1">
        <f t="shared" si="878"/>
        <v>0</v>
      </c>
      <c r="V6934" s="1">
        <f t="shared" si="879"/>
        <v>0</v>
      </c>
      <c r="W6934" s="1">
        <f t="shared" si="880"/>
        <v>0</v>
      </c>
      <c r="X6934" s="1">
        <f t="shared" si="881"/>
        <v>0</v>
      </c>
      <c r="Y6934"/>
      <c r="Z6934"/>
      <c r="AA6934"/>
      <c r="AB6934"/>
      <c r="AC6934"/>
      <c r="AD6934"/>
      <c r="AE6934"/>
      <c r="AF6934"/>
      <c r="AG6934"/>
      <c r="AH6934"/>
      <c r="AI6934"/>
      <c r="AJ6934"/>
    </row>
    <row r="6935" spans="1:36" ht="14.25" customHeight="1">
      <c r="A6935" s="41" t="b">
        <f t="shared" si="882"/>
        <v>0</v>
      </c>
      <c r="B6935" s="41">
        <f t="shared" si="883"/>
        <v>6934</v>
      </c>
      <c r="C6935" s="25"/>
      <c r="N6935" s="45"/>
      <c r="O6935" s="45"/>
      <c r="P6935" s="45"/>
      <c r="Q6935" s="45"/>
      <c r="R6935" s="45"/>
      <c r="S6935" s="1">
        <f t="shared" si="884"/>
        <v>0</v>
      </c>
      <c r="T6935" s="1">
        <f t="shared" si="877"/>
        <v>0</v>
      </c>
      <c r="U6935" s="1">
        <f t="shared" si="878"/>
        <v>0</v>
      </c>
      <c r="V6935" s="1">
        <f t="shared" si="879"/>
        <v>0</v>
      </c>
      <c r="W6935" s="1">
        <f t="shared" si="880"/>
        <v>0</v>
      </c>
      <c r="X6935" s="1">
        <f t="shared" si="881"/>
        <v>0</v>
      </c>
      <c r="Y6935"/>
      <c r="Z6935"/>
      <c r="AA6935"/>
      <c r="AB6935"/>
      <c r="AC6935"/>
      <c r="AD6935"/>
      <c r="AE6935"/>
      <c r="AF6935"/>
      <c r="AG6935"/>
      <c r="AH6935"/>
      <c r="AI6935"/>
      <c r="AJ6935"/>
    </row>
    <row r="6936" spans="1:36" ht="14.25" customHeight="1">
      <c r="A6936" s="41" t="b">
        <f t="shared" si="882"/>
        <v>0</v>
      </c>
      <c r="B6936" s="41">
        <f t="shared" si="883"/>
        <v>6935</v>
      </c>
      <c r="C6936" s="25"/>
      <c r="N6936" s="45"/>
      <c r="O6936" s="45"/>
      <c r="P6936" s="45"/>
      <c r="Q6936" s="45"/>
      <c r="R6936" s="45"/>
      <c r="S6936" s="1">
        <f t="shared" si="884"/>
        <v>0</v>
      </c>
      <c r="T6936" s="1">
        <f t="shared" si="877"/>
        <v>0</v>
      </c>
      <c r="U6936" s="1">
        <f t="shared" si="878"/>
        <v>0</v>
      </c>
      <c r="V6936" s="1">
        <f t="shared" si="879"/>
        <v>0</v>
      </c>
      <c r="W6936" s="1">
        <f t="shared" si="880"/>
        <v>0</v>
      </c>
      <c r="X6936" s="1">
        <f t="shared" si="881"/>
        <v>0</v>
      </c>
      <c r="Y6936"/>
      <c r="Z6936"/>
      <c r="AA6936"/>
      <c r="AB6936"/>
      <c r="AC6936"/>
      <c r="AD6936"/>
      <c r="AE6936"/>
      <c r="AF6936"/>
      <c r="AG6936"/>
      <c r="AH6936"/>
      <c r="AI6936"/>
      <c r="AJ6936"/>
    </row>
    <row r="6937" spans="1:36" ht="14.25" customHeight="1">
      <c r="A6937" s="41" t="b">
        <f t="shared" si="882"/>
        <v>0</v>
      </c>
      <c r="B6937" s="41">
        <f t="shared" si="883"/>
        <v>6936</v>
      </c>
      <c r="C6937" s="25"/>
      <c r="N6937" s="45"/>
      <c r="O6937" s="45"/>
      <c r="P6937" s="45"/>
      <c r="Q6937" s="45"/>
      <c r="R6937" s="45"/>
      <c r="S6937" s="1">
        <f t="shared" si="884"/>
        <v>0</v>
      </c>
      <c r="T6937" s="1">
        <f t="shared" si="877"/>
        <v>0</v>
      </c>
      <c r="U6937" s="1">
        <f t="shared" si="878"/>
        <v>0</v>
      </c>
      <c r="V6937" s="1">
        <f t="shared" si="879"/>
        <v>0</v>
      </c>
      <c r="W6937" s="1">
        <f t="shared" si="880"/>
        <v>0</v>
      </c>
      <c r="X6937" s="1">
        <f t="shared" si="881"/>
        <v>0</v>
      </c>
      <c r="Y6937"/>
      <c r="Z6937"/>
      <c r="AA6937"/>
      <c r="AB6937"/>
      <c r="AC6937"/>
      <c r="AD6937"/>
      <c r="AE6937"/>
      <c r="AF6937"/>
      <c r="AG6937"/>
      <c r="AH6937"/>
      <c r="AI6937"/>
      <c r="AJ6937"/>
    </row>
    <row r="6938" spans="1:36" ht="14.25" customHeight="1">
      <c r="A6938" s="41" t="b">
        <f t="shared" si="882"/>
        <v>0</v>
      </c>
      <c r="B6938" s="41">
        <f t="shared" si="883"/>
        <v>6937</v>
      </c>
      <c r="C6938" s="25"/>
      <c r="N6938" s="45"/>
      <c r="O6938" s="45"/>
      <c r="P6938" s="45"/>
      <c r="Q6938" s="45"/>
      <c r="R6938" s="45"/>
      <c r="S6938" s="1">
        <f t="shared" si="884"/>
        <v>0</v>
      </c>
      <c r="T6938" s="1">
        <f t="shared" si="877"/>
        <v>0</v>
      </c>
      <c r="U6938" s="1">
        <f t="shared" si="878"/>
        <v>0</v>
      </c>
      <c r="V6938" s="1">
        <f t="shared" si="879"/>
        <v>0</v>
      </c>
      <c r="W6938" s="1">
        <f t="shared" si="880"/>
        <v>0</v>
      </c>
      <c r="X6938" s="1">
        <f t="shared" si="881"/>
        <v>0</v>
      </c>
      <c r="Y6938"/>
      <c r="Z6938"/>
      <c r="AA6938"/>
      <c r="AB6938"/>
      <c r="AC6938"/>
      <c r="AD6938"/>
      <c r="AE6938"/>
      <c r="AF6938"/>
      <c r="AG6938"/>
      <c r="AH6938"/>
      <c r="AI6938"/>
      <c r="AJ6938"/>
    </row>
    <row r="6939" spans="1:36" ht="14.25" customHeight="1">
      <c r="A6939" s="41" t="b">
        <f t="shared" si="882"/>
        <v>0</v>
      </c>
      <c r="B6939" s="41">
        <f t="shared" si="883"/>
        <v>6938</v>
      </c>
      <c r="C6939" s="25"/>
      <c r="N6939" s="45"/>
      <c r="O6939" s="45"/>
      <c r="P6939" s="45"/>
      <c r="Q6939" s="45"/>
      <c r="R6939" s="45"/>
      <c r="S6939" s="1">
        <f t="shared" si="884"/>
        <v>0</v>
      </c>
      <c r="T6939" s="1">
        <f t="shared" si="877"/>
        <v>0</v>
      </c>
      <c r="U6939" s="1">
        <f t="shared" si="878"/>
        <v>0</v>
      </c>
      <c r="V6939" s="1">
        <f t="shared" si="879"/>
        <v>0</v>
      </c>
      <c r="W6939" s="1">
        <f t="shared" si="880"/>
        <v>0</v>
      </c>
      <c r="X6939" s="1">
        <f t="shared" si="881"/>
        <v>0</v>
      </c>
      <c r="Y6939"/>
      <c r="Z6939"/>
      <c r="AA6939"/>
      <c r="AB6939"/>
      <c r="AC6939"/>
      <c r="AD6939"/>
      <c r="AE6939"/>
      <c r="AF6939"/>
      <c r="AG6939"/>
      <c r="AH6939"/>
      <c r="AI6939"/>
      <c r="AJ6939"/>
    </row>
    <row r="6940" spans="1:36" ht="14.25" customHeight="1">
      <c r="A6940" s="41" t="b">
        <f t="shared" si="882"/>
        <v>0</v>
      </c>
      <c r="B6940" s="41">
        <f t="shared" si="883"/>
        <v>6939</v>
      </c>
      <c r="C6940" s="25"/>
      <c r="N6940" s="45"/>
      <c r="O6940" s="45"/>
      <c r="P6940" s="45"/>
      <c r="Q6940" s="45"/>
      <c r="R6940" s="45"/>
      <c r="S6940" s="1">
        <f t="shared" si="884"/>
        <v>0</v>
      </c>
      <c r="T6940" s="1">
        <f t="shared" si="877"/>
        <v>0</v>
      </c>
      <c r="U6940" s="1">
        <f t="shared" si="878"/>
        <v>0</v>
      </c>
      <c r="V6940" s="1">
        <f t="shared" si="879"/>
        <v>0</v>
      </c>
      <c r="W6940" s="1">
        <f t="shared" si="880"/>
        <v>0</v>
      </c>
      <c r="X6940" s="1">
        <f t="shared" si="881"/>
        <v>0</v>
      </c>
      <c r="Y6940"/>
      <c r="Z6940"/>
      <c r="AA6940"/>
      <c r="AB6940"/>
      <c r="AC6940"/>
      <c r="AD6940"/>
      <c r="AE6940"/>
      <c r="AF6940"/>
      <c r="AG6940"/>
      <c r="AH6940"/>
      <c r="AI6940"/>
      <c r="AJ6940"/>
    </row>
    <row r="6941" spans="1:36" ht="14.25" customHeight="1">
      <c r="A6941" s="41" t="b">
        <f t="shared" si="882"/>
        <v>0</v>
      </c>
      <c r="B6941" s="41">
        <f t="shared" si="883"/>
        <v>6940</v>
      </c>
      <c r="C6941" s="25"/>
      <c r="N6941" s="45"/>
      <c r="O6941" s="45"/>
      <c r="P6941" s="45"/>
      <c r="Q6941" s="45"/>
      <c r="R6941" s="45"/>
      <c r="S6941" s="1">
        <f t="shared" si="884"/>
        <v>0</v>
      </c>
      <c r="T6941" s="1">
        <f t="shared" si="877"/>
        <v>0</v>
      </c>
      <c r="U6941" s="1">
        <f t="shared" si="878"/>
        <v>0</v>
      </c>
      <c r="V6941" s="1">
        <f t="shared" si="879"/>
        <v>0</v>
      </c>
      <c r="W6941" s="1">
        <f t="shared" si="880"/>
        <v>0</v>
      </c>
      <c r="X6941" s="1">
        <f t="shared" si="881"/>
        <v>0</v>
      </c>
      <c r="Y6941"/>
      <c r="Z6941"/>
      <c r="AA6941"/>
      <c r="AB6941"/>
      <c r="AC6941"/>
      <c r="AD6941"/>
      <c r="AE6941"/>
      <c r="AF6941"/>
      <c r="AG6941"/>
      <c r="AH6941"/>
      <c r="AI6941"/>
      <c r="AJ6941"/>
    </row>
    <row r="6942" spans="1:36" ht="14.25" customHeight="1">
      <c r="A6942" s="41" t="b">
        <f t="shared" si="882"/>
        <v>0</v>
      </c>
      <c r="B6942" s="41">
        <f t="shared" si="883"/>
        <v>6941</v>
      </c>
      <c r="C6942" s="25"/>
      <c r="N6942" s="45"/>
      <c r="O6942" s="45"/>
      <c r="P6942" s="45"/>
      <c r="Q6942" s="45"/>
      <c r="R6942" s="45"/>
      <c r="S6942" s="1">
        <f t="shared" si="884"/>
        <v>0</v>
      </c>
      <c r="T6942" s="1">
        <f t="shared" si="877"/>
        <v>0</v>
      </c>
      <c r="U6942" s="1">
        <f t="shared" si="878"/>
        <v>0</v>
      </c>
      <c r="V6942" s="1">
        <f t="shared" si="879"/>
        <v>0</v>
      </c>
      <c r="W6942" s="1">
        <f t="shared" si="880"/>
        <v>0</v>
      </c>
      <c r="X6942" s="1">
        <f t="shared" si="881"/>
        <v>0</v>
      </c>
      <c r="Y6942"/>
      <c r="Z6942"/>
      <c r="AA6942"/>
      <c r="AB6942"/>
      <c r="AC6942"/>
      <c r="AD6942"/>
      <c r="AE6942"/>
      <c r="AF6942"/>
      <c r="AG6942"/>
      <c r="AH6942"/>
      <c r="AI6942"/>
      <c r="AJ6942"/>
    </row>
    <row r="6943" spans="1:36" ht="14.25" customHeight="1">
      <c r="A6943" s="41" t="b">
        <f t="shared" si="882"/>
        <v>0</v>
      </c>
      <c r="B6943" s="41">
        <f t="shared" si="883"/>
        <v>6942</v>
      </c>
      <c r="C6943" s="25"/>
      <c r="N6943" s="45"/>
      <c r="O6943" s="45"/>
      <c r="P6943" s="45"/>
      <c r="Q6943" s="45"/>
      <c r="R6943" s="45"/>
      <c r="S6943" s="1">
        <f t="shared" si="884"/>
        <v>0</v>
      </c>
      <c r="T6943" s="1">
        <f t="shared" si="877"/>
        <v>0</v>
      </c>
      <c r="U6943" s="1">
        <f t="shared" si="878"/>
        <v>0</v>
      </c>
      <c r="V6943" s="1">
        <f t="shared" si="879"/>
        <v>0</v>
      </c>
      <c r="W6943" s="1">
        <f t="shared" si="880"/>
        <v>0</v>
      </c>
      <c r="X6943" s="1">
        <f t="shared" si="881"/>
        <v>0</v>
      </c>
      <c r="Y6943"/>
      <c r="Z6943"/>
      <c r="AA6943"/>
      <c r="AB6943"/>
      <c r="AC6943"/>
      <c r="AD6943"/>
      <c r="AE6943"/>
      <c r="AF6943"/>
      <c r="AG6943"/>
      <c r="AH6943"/>
      <c r="AI6943"/>
      <c r="AJ6943"/>
    </row>
    <row r="6944" spans="1:36" ht="14.25" customHeight="1">
      <c r="A6944" s="41" t="b">
        <f t="shared" si="882"/>
        <v>0</v>
      </c>
      <c r="B6944" s="41">
        <f t="shared" si="883"/>
        <v>6943</v>
      </c>
      <c r="C6944" s="25"/>
      <c r="N6944" s="45"/>
      <c r="O6944" s="45"/>
      <c r="P6944" s="45"/>
      <c r="Q6944" s="45"/>
      <c r="R6944" s="45"/>
      <c r="S6944" s="1">
        <f t="shared" si="884"/>
        <v>0</v>
      </c>
      <c r="T6944" s="1">
        <f t="shared" si="877"/>
        <v>0</v>
      </c>
      <c r="U6944" s="1">
        <f t="shared" si="878"/>
        <v>0</v>
      </c>
      <c r="V6944" s="1">
        <f t="shared" si="879"/>
        <v>0</v>
      </c>
      <c r="W6944" s="1">
        <f t="shared" si="880"/>
        <v>0</v>
      </c>
      <c r="X6944" s="1">
        <f t="shared" si="881"/>
        <v>0</v>
      </c>
      <c r="Y6944"/>
      <c r="Z6944"/>
      <c r="AA6944"/>
      <c r="AB6944"/>
      <c r="AC6944"/>
      <c r="AD6944"/>
      <c r="AE6944"/>
      <c r="AF6944"/>
      <c r="AG6944"/>
      <c r="AH6944"/>
      <c r="AI6944"/>
      <c r="AJ6944"/>
    </row>
    <row r="6945" spans="1:36" ht="14.25" customHeight="1">
      <c r="A6945" s="41" t="b">
        <f t="shared" si="882"/>
        <v>0</v>
      </c>
      <c r="B6945" s="41">
        <f t="shared" si="883"/>
        <v>6944</v>
      </c>
      <c r="C6945" s="24"/>
      <c r="N6945" s="45"/>
      <c r="O6945" s="45"/>
      <c r="P6945" s="45"/>
      <c r="Q6945" s="45"/>
      <c r="R6945" s="45"/>
      <c r="S6945" s="1">
        <f t="shared" si="884"/>
        <v>0</v>
      </c>
      <c r="T6945" s="1">
        <f t="shared" ref="T6945:T7008" si="885">IF(AND(D6945="NOT EXECUTED",COUNTA($N6945)&lt;&gt;0),1,0)</f>
        <v>0</v>
      </c>
      <c r="U6945" s="1">
        <f t="shared" ref="U6945:U7008" si="886">IF(AND(E6945="NOT EXECUTED",COUNTA($N6945)&lt;&gt;0),1,0)</f>
        <v>0</v>
      </c>
      <c r="V6945" s="1">
        <f t="shared" ref="V6945:V7008" si="887">IF(AND(F6945="NOT EXECUTED",COUNTA($N6945)&lt;&gt;0),1,0)</f>
        <v>0</v>
      </c>
      <c r="W6945" s="1">
        <f t="shared" ref="W6945:W7008" si="888">IF(AND(G6945="NOT EXECUTED",COUNTA($N6945)&lt;&gt;0),1,0)</f>
        <v>0</v>
      </c>
      <c r="X6945" s="1">
        <f t="shared" ref="X6945:X7008" si="889">IF(AND(S6945=1,COUNTA($N6945)&lt;&gt;0),1,0)</f>
        <v>0</v>
      </c>
      <c r="Y6945"/>
      <c r="Z6945"/>
      <c r="AA6945"/>
      <c r="AB6945"/>
      <c r="AC6945"/>
      <c r="AD6945"/>
      <c r="AE6945"/>
      <c r="AF6945"/>
      <c r="AG6945"/>
      <c r="AH6945"/>
      <c r="AI6945"/>
      <c r="AJ6945"/>
    </row>
    <row r="6946" spans="1:36" ht="14.25" customHeight="1">
      <c r="A6946" s="41" t="b">
        <f t="shared" si="882"/>
        <v>0</v>
      </c>
      <c r="B6946" s="41">
        <f t="shared" si="883"/>
        <v>6945</v>
      </c>
      <c r="C6946" s="25"/>
      <c r="N6946" s="45"/>
      <c r="O6946" s="45"/>
      <c r="P6946" s="45"/>
      <c r="Q6946" s="45"/>
      <c r="R6946" s="45"/>
      <c r="S6946" s="1">
        <f t="shared" si="884"/>
        <v>0</v>
      </c>
      <c r="T6946" s="1">
        <f t="shared" si="885"/>
        <v>0</v>
      </c>
      <c r="U6946" s="1">
        <f t="shared" si="886"/>
        <v>0</v>
      </c>
      <c r="V6946" s="1">
        <f t="shared" si="887"/>
        <v>0</v>
      </c>
      <c r="W6946" s="1">
        <f t="shared" si="888"/>
        <v>0</v>
      </c>
      <c r="X6946" s="1">
        <f t="shared" si="889"/>
        <v>0</v>
      </c>
      <c r="Y6946"/>
      <c r="Z6946"/>
      <c r="AA6946"/>
      <c r="AB6946"/>
      <c r="AC6946"/>
      <c r="AD6946"/>
      <c r="AE6946"/>
      <c r="AF6946"/>
      <c r="AG6946"/>
      <c r="AH6946"/>
      <c r="AI6946"/>
      <c r="AJ6946"/>
    </row>
    <row r="6947" spans="1:36" ht="14.25" customHeight="1">
      <c r="A6947" s="41" t="b">
        <f t="shared" si="882"/>
        <v>0</v>
      </c>
      <c r="B6947" s="41">
        <f t="shared" si="883"/>
        <v>6946</v>
      </c>
      <c r="C6947" s="25"/>
      <c r="N6947" s="45"/>
      <c r="O6947" s="45"/>
      <c r="P6947" s="45"/>
      <c r="Q6947" s="45"/>
      <c r="R6947" s="45"/>
      <c r="S6947" s="1">
        <f t="shared" si="884"/>
        <v>0</v>
      </c>
      <c r="T6947" s="1">
        <f t="shared" si="885"/>
        <v>0</v>
      </c>
      <c r="U6947" s="1">
        <f t="shared" si="886"/>
        <v>0</v>
      </c>
      <c r="V6947" s="1">
        <f t="shared" si="887"/>
        <v>0</v>
      </c>
      <c r="W6947" s="1">
        <f t="shared" si="888"/>
        <v>0</v>
      </c>
      <c r="X6947" s="1">
        <f t="shared" si="889"/>
        <v>0</v>
      </c>
      <c r="Y6947"/>
      <c r="Z6947"/>
      <c r="AA6947"/>
      <c r="AB6947"/>
      <c r="AC6947"/>
      <c r="AD6947"/>
      <c r="AE6947"/>
      <c r="AF6947"/>
      <c r="AG6947"/>
      <c r="AH6947"/>
      <c r="AI6947"/>
      <c r="AJ6947"/>
    </row>
    <row r="6948" spans="1:36" ht="14.25" customHeight="1">
      <c r="A6948" s="41" t="b">
        <f t="shared" si="882"/>
        <v>0</v>
      </c>
      <c r="B6948" s="41">
        <f t="shared" si="883"/>
        <v>6947</v>
      </c>
      <c r="C6948" s="25"/>
      <c r="N6948" s="45"/>
      <c r="O6948" s="45"/>
      <c r="P6948" s="45"/>
      <c r="Q6948" s="45"/>
      <c r="R6948" s="45"/>
      <c r="S6948" s="1">
        <f t="shared" si="884"/>
        <v>0</v>
      </c>
      <c r="T6948" s="1">
        <f t="shared" si="885"/>
        <v>0</v>
      </c>
      <c r="U6948" s="1">
        <f t="shared" si="886"/>
        <v>0</v>
      </c>
      <c r="V6948" s="1">
        <f t="shared" si="887"/>
        <v>0</v>
      </c>
      <c r="W6948" s="1">
        <f t="shared" si="888"/>
        <v>0</v>
      </c>
      <c r="X6948" s="1">
        <f t="shared" si="889"/>
        <v>0</v>
      </c>
      <c r="Y6948"/>
      <c r="Z6948"/>
      <c r="AA6948"/>
      <c r="AB6948"/>
      <c r="AC6948"/>
      <c r="AD6948"/>
      <c r="AE6948"/>
      <c r="AF6948"/>
      <c r="AG6948"/>
      <c r="AH6948"/>
      <c r="AI6948"/>
      <c r="AJ6948"/>
    </row>
    <row r="6949" spans="1:36" ht="14.25" customHeight="1">
      <c r="A6949" s="41" t="b">
        <f t="shared" si="882"/>
        <v>0</v>
      </c>
      <c r="B6949" s="41">
        <f t="shared" si="883"/>
        <v>6948</v>
      </c>
      <c r="C6949" s="25"/>
      <c r="N6949" s="45"/>
      <c r="O6949" s="45"/>
      <c r="P6949" s="45"/>
      <c r="Q6949" s="45"/>
      <c r="R6949" s="45"/>
      <c r="S6949" s="1">
        <f t="shared" si="884"/>
        <v>0</v>
      </c>
      <c r="T6949" s="1">
        <f t="shared" si="885"/>
        <v>0</v>
      </c>
      <c r="U6949" s="1">
        <f t="shared" si="886"/>
        <v>0</v>
      </c>
      <c r="V6949" s="1">
        <f t="shared" si="887"/>
        <v>0</v>
      </c>
      <c r="W6949" s="1">
        <f t="shared" si="888"/>
        <v>0</v>
      </c>
      <c r="X6949" s="1">
        <f t="shared" si="889"/>
        <v>0</v>
      </c>
      <c r="Y6949"/>
      <c r="Z6949"/>
      <c r="AA6949"/>
      <c r="AB6949"/>
      <c r="AC6949"/>
      <c r="AD6949"/>
      <c r="AE6949"/>
      <c r="AF6949"/>
      <c r="AG6949"/>
      <c r="AH6949"/>
      <c r="AI6949"/>
      <c r="AJ6949"/>
    </row>
    <row r="6950" spans="1:36" ht="14.25" customHeight="1">
      <c r="A6950" s="41" t="b">
        <f t="shared" si="882"/>
        <v>0</v>
      </c>
      <c r="B6950" s="41">
        <f t="shared" si="883"/>
        <v>6949</v>
      </c>
      <c r="C6950" s="24"/>
      <c r="N6950" s="45"/>
      <c r="O6950" s="45"/>
      <c r="P6950" s="45"/>
      <c r="Q6950" s="45"/>
      <c r="R6950" s="45"/>
      <c r="S6950" s="1">
        <f t="shared" si="884"/>
        <v>0</v>
      </c>
      <c r="T6950" s="1">
        <f t="shared" si="885"/>
        <v>0</v>
      </c>
      <c r="U6950" s="1">
        <f t="shared" si="886"/>
        <v>0</v>
      </c>
      <c r="V6950" s="1">
        <f t="shared" si="887"/>
        <v>0</v>
      </c>
      <c r="W6950" s="1">
        <f t="shared" si="888"/>
        <v>0</v>
      </c>
      <c r="X6950" s="1">
        <f t="shared" si="889"/>
        <v>0</v>
      </c>
      <c r="Y6950"/>
      <c r="Z6950"/>
      <c r="AA6950"/>
      <c r="AB6950"/>
      <c r="AC6950"/>
      <c r="AD6950"/>
      <c r="AE6950"/>
      <c r="AF6950"/>
      <c r="AG6950"/>
      <c r="AH6950"/>
      <c r="AI6950"/>
      <c r="AJ6950"/>
    </row>
    <row r="6951" spans="1:36" ht="14.25" customHeight="1">
      <c r="A6951" s="41" t="b">
        <f t="shared" si="882"/>
        <v>0</v>
      </c>
      <c r="B6951" s="41">
        <f t="shared" si="883"/>
        <v>6950</v>
      </c>
      <c r="C6951" s="25"/>
      <c r="N6951" s="45"/>
      <c r="O6951" s="45"/>
      <c r="P6951" s="45"/>
      <c r="Q6951" s="45"/>
      <c r="R6951" s="45"/>
      <c r="S6951" s="1">
        <f t="shared" si="884"/>
        <v>0</v>
      </c>
      <c r="T6951" s="1">
        <f t="shared" si="885"/>
        <v>0</v>
      </c>
      <c r="U6951" s="1">
        <f t="shared" si="886"/>
        <v>0</v>
      </c>
      <c r="V6951" s="1">
        <f t="shared" si="887"/>
        <v>0</v>
      </c>
      <c r="W6951" s="1">
        <f t="shared" si="888"/>
        <v>0</v>
      </c>
      <c r="X6951" s="1">
        <f t="shared" si="889"/>
        <v>0</v>
      </c>
      <c r="Y6951"/>
      <c r="Z6951"/>
      <c r="AA6951"/>
      <c r="AB6951"/>
      <c r="AC6951"/>
      <c r="AD6951"/>
      <c r="AE6951"/>
      <c r="AF6951"/>
      <c r="AG6951"/>
      <c r="AH6951"/>
      <c r="AI6951"/>
      <c r="AJ6951"/>
    </row>
    <row r="6952" spans="1:36" ht="14.25" customHeight="1">
      <c r="A6952" s="41" t="b">
        <f t="shared" si="882"/>
        <v>0</v>
      </c>
      <c r="B6952" s="41">
        <f t="shared" si="883"/>
        <v>6951</v>
      </c>
      <c r="C6952" s="24"/>
      <c r="N6952" s="45"/>
      <c r="O6952" s="45"/>
      <c r="P6952" s="45"/>
      <c r="Q6952" s="45"/>
      <c r="R6952" s="45"/>
      <c r="S6952" s="1">
        <f t="shared" si="884"/>
        <v>0</v>
      </c>
      <c r="T6952" s="1">
        <f t="shared" si="885"/>
        <v>0</v>
      </c>
      <c r="U6952" s="1">
        <f t="shared" si="886"/>
        <v>0</v>
      </c>
      <c r="V6952" s="1">
        <f t="shared" si="887"/>
        <v>0</v>
      </c>
      <c r="W6952" s="1">
        <f t="shared" si="888"/>
        <v>0</v>
      </c>
      <c r="X6952" s="1">
        <f t="shared" si="889"/>
        <v>0</v>
      </c>
      <c r="Y6952"/>
      <c r="Z6952"/>
      <c r="AA6952"/>
      <c r="AB6952"/>
      <c r="AC6952"/>
      <c r="AD6952"/>
      <c r="AE6952"/>
      <c r="AF6952"/>
      <c r="AG6952"/>
      <c r="AH6952"/>
      <c r="AI6952"/>
      <c r="AJ6952"/>
    </row>
    <row r="6953" spans="1:36" ht="14.25" customHeight="1">
      <c r="A6953" s="41" t="b">
        <f t="shared" si="882"/>
        <v>0</v>
      </c>
      <c r="B6953" s="41">
        <f t="shared" si="883"/>
        <v>6952</v>
      </c>
      <c r="C6953" s="25"/>
      <c r="N6953" s="45"/>
      <c r="O6953" s="45"/>
      <c r="P6953" s="45"/>
      <c r="Q6953" s="45"/>
      <c r="R6953" s="45"/>
      <c r="S6953" s="1">
        <f t="shared" si="884"/>
        <v>0</v>
      </c>
      <c r="T6953" s="1">
        <f t="shared" si="885"/>
        <v>0</v>
      </c>
      <c r="U6953" s="1">
        <f t="shared" si="886"/>
        <v>0</v>
      </c>
      <c r="V6953" s="1">
        <f t="shared" si="887"/>
        <v>0</v>
      </c>
      <c r="W6953" s="1">
        <f t="shared" si="888"/>
        <v>0</v>
      </c>
      <c r="X6953" s="1">
        <f t="shared" si="889"/>
        <v>0</v>
      </c>
      <c r="Y6953"/>
      <c r="Z6953"/>
      <c r="AA6953"/>
      <c r="AB6953"/>
      <c r="AC6953"/>
      <c r="AD6953"/>
      <c r="AE6953"/>
      <c r="AF6953"/>
      <c r="AG6953"/>
      <c r="AH6953"/>
      <c r="AI6953"/>
      <c r="AJ6953"/>
    </row>
    <row r="6954" spans="1:36" ht="14.25" customHeight="1">
      <c r="A6954" s="41" t="b">
        <f t="shared" si="882"/>
        <v>0</v>
      </c>
      <c r="B6954" s="41">
        <f t="shared" si="883"/>
        <v>6953</v>
      </c>
      <c r="C6954" s="25"/>
      <c r="N6954" s="45"/>
      <c r="O6954" s="45"/>
      <c r="P6954" s="45"/>
      <c r="Q6954" s="45"/>
      <c r="R6954" s="45"/>
      <c r="S6954" s="1">
        <f t="shared" si="884"/>
        <v>0</v>
      </c>
      <c r="T6954" s="1">
        <f t="shared" si="885"/>
        <v>0</v>
      </c>
      <c r="U6954" s="1">
        <f t="shared" si="886"/>
        <v>0</v>
      </c>
      <c r="V6954" s="1">
        <f t="shared" si="887"/>
        <v>0</v>
      </c>
      <c r="W6954" s="1">
        <f t="shared" si="888"/>
        <v>0</v>
      </c>
      <c r="X6954" s="1">
        <f t="shared" si="889"/>
        <v>0</v>
      </c>
      <c r="Y6954"/>
      <c r="Z6954"/>
      <c r="AA6954"/>
      <c r="AB6954"/>
      <c r="AC6954"/>
      <c r="AD6954"/>
      <c r="AE6954"/>
      <c r="AF6954"/>
      <c r="AG6954"/>
      <c r="AH6954"/>
      <c r="AI6954"/>
      <c r="AJ6954"/>
    </row>
    <row r="6955" spans="1:36" ht="14.25" customHeight="1">
      <c r="A6955" s="41" t="b">
        <f t="shared" si="882"/>
        <v>0</v>
      </c>
      <c r="B6955" s="41">
        <f t="shared" si="883"/>
        <v>6954</v>
      </c>
      <c r="C6955" s="25"/>
      <c r="N6955" s="45"/>
      <c r="O6955" s="45"/>
      <c r="P6955" s="45"/>
      <c r="Q6955" s="45"/>
      <c r="R6955" s="45"/>
      <c r="S6955" s="1">
        <f t="shared" si="884"/>
        <v>0</v>
      </c>
      <c r="T6955" s="1">
        <f t="shared" si="885"/>
        <v>0</v>
      </c>
      <c r="U6955" s="1">
        <f t="shared" si="886"/>
        <v>0</v>
      </c>
      <c r="V6955" s="1">
        <f t="shared" si="887"/>
        <v>0</v>
      </c>
      <c r="W6955" s="1">
        <f t="shared" si="888"/>
        <v>0</v>
      </c>
      <c r="X6955" s="1">
        <f t="shared" si="889"/>
        <v>0</v>
      </c>
      <c r="Y6955"/>
      <c r="Z6955"/>
      <c r="AA6955"/>
      <c r="AB6955"/>
      <c r="AC6955"/>
      <c r="AD6955"/>
      <c r="AE6955"/>
      <c r="AF6955"/>
      <c r="AG6955"/>
      <c r="AH6955"/>
      <c r="AI6955"/>
      <c r="AJ6955"/>
    </row>
    <row r="6956" spans="1:36" ht="14.25" customHeight="1">
      <c r="A6956" s="41" t="b">
        <f t="shared" si="882"/>
        <v>0</v>
      </c>
      <c r="B6956" s="41">
        <f t="shared" si="883"/>
        <v>6955</v>
      </c>
      <c r="C6956" s="25"/>
      <c r="N6956" s="45"/>
      <c r="O6956" s="45"/>
      <c r="P6956" s="45"/>
      <c r="Q6956" s="45"/>
      <c r="R6956" s="45"/>
      <c r="S6956" s="1">
        <f t="shared" si="884"/>
        <v>0</v>
      </c>
      <c r="T6956" s="1">
        <f t="shared" si="885"/>
        <v>0</v>
      </c>
      <c r="U6956" s="1">
        <f t="shared" si="886"/>
        <v>0</v>
      </c>
      <c r="V6956" s="1">
        <f t="shared" si="887"/>
        <v>0</v>
      </c>
      <c r="W6956" s="1">
        <f t="shared" si="888"/>
        <v>0</v>
      </c>
      <c r="X6956" s="1">
        <f t="shared" si="889"/>
        <v>0</v>
      </c>
      <c r="Y6956"/>
      <c r="Z6956"/>
      <c r="AA6956"/>
      <c r="AB6956"/>
      <c r="AC6956"/>
      <c r="AD6956"/>
      <c r="AE6956"/>
      <c r="AF6956"/>
      <c r="AG6956"/>
      <c r="AH6956"/>
      <c r="AI6956"/>
      <c r="AJ6956"/>
    </row>
    <row r="6957" spans="1:36" ht="14.25" customHeight="1">
      <c r="A6957" s="41" t="b">
        <f t="shared" si="882"/>
        <v>0</v>
      </c>
      <c r="B6957" s="41">
        <f t="shared" si="883"/>
        <v>6956</v>
      </c>
      <c r="C6957" s="25"/>
      <c r="N6957" s="45"/>
      <c r="O6957" s="45"/>
      <c r="P6957" s="45"/>
      <c r="Q6957" s="45"/>
      <c r="R6957" s="45"/>
      <c r="S6957" s="1">
        <f t="shared" si="884"/>
        <v>0</v>
      </c>
      <c r="T6957" s="1">
        <f t="shared" si="885"/>
        <v>0</v>
      </c>
      <c r="U6957" s="1">
        <f t="shared" si="886"/>
        <v>0</v>
      </c>
      <c r="V6957" s="1">
        <f t="shared" si="887"/>
        <v>0</v>
      </c>
      <c r="W6957" s="1">
        <f t="shared" si="888"/>
        <v>0</v>
      </c>
      <c r="X6957" s="1">
        <f t="shared" si="889"/>
        <v>0</v>
      </c>
      <c r="Y6957"/>
      <c r="Z6957"/>
      <c r="AA6957"/>
      <c r="AB6957"/>
      <c r="AC6957"/>
      <c r="AD6957"/>
      <c r="AE6957"/>
      <c r="AF6957"/>
      <c r="AG6957"/>
      <c r="AH6957"/>
      <c r="AI6957"/>
      <c r="AJ6957"/>
    </row>
    <row r="6958" spans="1:36" ht="14.25" customHeight="1">
      <c r="A6958" s="41" t="b">
        <f t="shared" si="882"/>
        <v>0</v>
      </c>
      <c r="B6958" s="41">
        <f t="shared" si="883"/>
        <v>6957</v>
      </c>
      <c r="C6958" s="25"/>
      <c r="N6958" s="45"/>
      <c r="O6958" s="45"/>
      <c r="P6958" s="45"/>
      <c r="Q6958" s="45"/>
      <c r="R6958" s="45"/>
      <c r="S6958" s="1">
        <f t="shared" si="884"/>
        <v>0</v>
      </c>
      <c r="T6958" s="1">
        <f t="shared" si="885"/>
        <v>0</v>
      </c>
      <c r="U6958" s="1">
        <f t="shared" si="886"/>
        <v>0</v>
      </c>
      <c r="V6958" s="1">
        <f t="shared" si="887"/>
        <v>0</v>
      </c>
      <c r="W6958" s="1">
        <f t="shared" si="888"/>
        <v>0</v>
      </c>
      <c r="X6958" s="1">
        <f t="shared" si="889"/>
        <v>0</v>
      </c>
      <c r="Y6958"/>
      <c r="Z6958"/>
      <c r="AA6958"/>
      <c r="AB6958"/>
      <c r="AC6958"/>
      <c r="AD6958"/>
      <c r="AE6958"/>
      <c r="AF6958"/>
      <c r="AG6958"/>
      <c r="AH6958"/>
      <c r="AI6958"/>
      <c r="AJ6958"/>
    </row>
    <row r="6959" spans="1:36" ht="14.25" customHeight="1">
      <c r="A6959" s="41" t="b">
        <f t="shared" si="882"/>
        <v>0</v>
      </c>
      <c r="B6959" s="41">
        <f t="shared" si="883"/>
        <v>6958</v>
      </c>
      <c r="C6959" s="25"/>
      <c r="N6959" s="45"/>
      <c r="O6959" s="45"/>
      <c r="P6959" s="45"/>
      <c r="Q6959" s="45"/>
      <c r="R6959" s="45"/>
      <c r="S6959" s="1">
        <f t="shared" si="884"/>
        <v>0</v>
      </c>
      <c r="T6959" s="1">
        <f t="shared" si="885"/>
        <v>0</v>
      </c>
      <c r="U6959" s="1">
        <f t="shared" si="886"/>
        <v>0</v>
      </c>
      <c r="V6959" s="1">
        <f t="shared" si="887"/>
        <v>0</v>
      </c>
      <c r="W6959" s="1">
        <f t="shared" si="888"/>
        <v>0</v>
      </c>
      <c r="X6959" s="1">
        <f t="shared" si="889"/>
        <v>0</v>
      </c>
      <c r="Y6959"/>
      <c r="Z6959"/>
      <c r="AA6959"/>
      <c r="AB6959"/>
      <c r="AC6959"/>
      <c r="AD6959"/>
      <c r="AE6959"/>
      <c r="AF6959"/>
      <c r="AG6959"/>
      <c r="AH6959"/>
      <c r="AI6959"/>
      <c r="AJ6959"/>
    </row>
    <row r="6960" spans="1:36" ht="14.25" customHeight="1">
      <c r="A6960" s="41" t="b">
        <f t="shared" si="882"/>
        <v>0</v>
      </c>
      <c r="B6960" s="41">
        <f t="shared" si="883"/>
        <v>6959</v>
      </c>
      <c r="C6960" s="25"/>
      <c r="N6960" s="45"/>
      <c r="O6960" s="45"/>
      <c r="P6960" s="45"/>
      <c r="Q6960" s="45"/>
      <c r="R6960" s="45"/>
      <c r="S6960" s="1">
        <f t="shared" si="884"/>
        <v>0</v>
      </c>
      <c r="T6960" s="1">
        <f t="shared" si="885"/>
        <v>0</v>
      </c>
      <c r="U6960" s="1">
        <f t="shared" si="886"/>
        <v>0</v>
      </c>
      <c r="V6960" s="1">
        <f t="shared" si="887"/>
        <v>0</v>
      </c>
      <c r="W6960" s="1">
        <f t="shared" si="888"/>
        <v>0</v>
      </c>
      <c r="X6960" s="1">
        <f t="shared" si="889"/>
        <v>0</v>
      </c>
      <c r="Y6960"/>
      <c r="Z6960"/>
      <c r="AA6960"/>
      <c r="AB6960"/>
      <c r="AC6960"/>
      <c r="AD6960"/>
      <c r="AE6960"/>
      <c r="AF6960"/>
      <c r="AG6960"/>
      <c r="AH6960"/>
      <c r="AI6960"/>
      <c r="AJ6960"/>
    </row>
    <row r="6961" spans="1:36" ht="14.25" customHeight="1">
      <c r="A6961" s="41" t="b">
        <f t="shared" si="882"/>
        <v>0</v>
      </c>
      <c r="B6961" s="41">
        <f t="shared" si="883"/>
        <v>6960</v>
      </c>
      <c r="C6961" s="25"/>
      <c r="N6961" s="45"/>
      <c r="O6961" s="45"/>
      <c r="P6961" s="45"/>
      <c r="Q6961" s="45"/>
      <c r="R6961" s="45"/>
      <c r="S6961" s="1">
        <f t="shared" si="884"/>
        <v>0</v>
      </c>
      <c r="T6961" s="1">
        <f t="shared" si="885"/>
        <v>0</v>
      </c>
      <c r="U6961" s="1">
        <f t="shared" si="886"/>
        <v>0</v>
      </c>
      <c r="V6961" s="1">
        <f t="shared" si="887"/>
        <v>0</v>
      </c>
      <c r="W6961" s="1">
        <f t="shared" si="888"/>
        <v>0</v>
      </c>
      <c r="X6961" s="1">
        <f t="shared" si="889"/>
        <v>0</v>
      </c>
      <c r="Y6961"/>
      <c r="Z6961"/>
      <c r="AA6961"/>
      <c r="AB6961"/>
      <c r="AC6961"/>
      <c r="AD6961"/>
      <c r="AE6961"/>
      <c r="AF6961"/>
      <c r="AG6961"/>
      <c r="AH6961"/>
      <c r="AI6961"/>
      <c r="AJ6961"/>
    </row>
    <row r="6962" spans="1:36" ht="14.25" customHeight="1">
      <c r="A6962" s="41" t="b">
        <f t="shared" si="882"/>
        <v>0</v>
      </c>
      <c r="B6962" s="41">
        <f t="shared" si="883"/>
        <v>6961</v>
      </c>
      <c r="C6962" s="25"/>
      <c r="N6962" s="45"/>
      <c r="O6962" s="45"/>
      <c r="P6962" s="45"/>
      <c r="Q6962" s="45"/>
      <c r="R6962" s="45"/>
      <c r="S6962" s="1">
        <f t="shared" si="884"/>
        <v>0</v>
      </c>
      <c r="T6962" s="1">
        <f t="shared" si="885"/>
        <v>0</v>
      </c>
      <c r="U6962" s="1">
        <f t="shared" si="886"/>
        <v>0</v>
      </c>
      <c r="V6962" s="1">
        <f t="shared" si="887"/>
        <v>0</v>
      </c>
      <c r="W6962" s="1">
        <f t="shared" si="888"/>
        <v>0</v>
      </c>
      <c r="X6962" s="1">
        <f t="shared" si="889"/>
        <v>0</v>
      </c>
      <c r="Y6962"/>
      <c r="Z6962"/>
      <c r="AA6962"/>
      <c r="AB6962"/>
      <c r="AC6962"/>
      <c r="AD6962"/>
      <c r="AE6962"/>
      <c r="AF6962"/>
      <c r="AG6962"/>
      <c r="AH6962"/>
      <c r="AI6962"/>
      <c r="AJ6962"/>
    </row>
    <row r="6963" spans="1:36" ht="14.25" customHeight="1">
      <c r="A6963" s="41" t="b">
        <f t="shared" si="882"/>
        <v>0</v>
      </c>
      <c r="B6963" s="41">
        <f t="shared" si="883"/>
        <v>6962</v>
      </c>
      <c r="C6963" s="25"/>
      <c r="N6963" s="45"/>
      <c r="O6963" s="45"/>
      <c r="P6963" s="45"/>
      <c r="Q6963" s="45"/>
      <c r="R6963" s="45"/>
      <c r="S6963" s="1">
        <f t="shared" si="884"/>
        <v>0</v>
      </c>
      <c r="T6963" s="1">
        <f t="shared" si="885"/>
        <v>0</v>
      </c>
      <c r="U6963" s="1">
        <f t="shared" si="886"/>
        <v>0</v>
      </c>
      <c r="V6963" s="1">
        <f t="shared" si="887"/>
        <v>0</v>
      </c>
      <c r="W6963" s="1">
        <f t="shared" si="888"/>
        <v>0</v>
      </c>
      <c r="X6963" s="1">
        <f t="shared" si="889"/>
        <v>0</v>
      </c>
      <c r="Y6963"/>
      <c r="Z6963"/>
      <c r="AA6963"/>
      <c r="AB6963"/>
      <c r="AC6963"/>
      <c r="AD6963"/>
      <c r="AE6963"/>
      <c r="AF6963"/>
      <c r="AG6963"/>
      <c r="AH6963"/>
      <c r="AI6963"/>
      <c r="AJ6963"/>
    </row>
    <row r="6964" spans="1:36" ht="14.25" customHeight="1">
      <c r="A6964" s="41" t="b">
        <f t="shared" si="882"/>
        <v>0</v>
      </c>
      <c r="B6964" s="41">
        <f t="shared" si="883"/>
        <v>6963</v>
      </c>
      <c r="C6964" s="25"/>
      <c r="N6964" s="45"/>
      <c r="O6964" s="45"/>
      <c r="P6964" s="45"/>
      <c r="Q6964" s="45"/>
      <c r="R6964" s="45"/>
      <c r="S6964" s="1">
        <f t="shared" si="884"/>
        <v>0</v>
      </c>
      <c r="T6964" s="1">
        <f t="shared" si="885"/>
        <v>0</v>
      </c>
      <c r="U6964" s="1">
        <f t="shared" si="886"/>
        <v>0</v>
      </c>
      <c r="V6964" s="1">
        <f t="shared" si="887"/>
        <v>0</v>
      </c>
      <c r="W6964" s="1">
        <f t="shared" si="888"/>
        <v>0</v>
      </c>
      <c r="X6964" s="1">
        <f t="shared" si="889"/>
        <v>0</v>
      </c>
      <c r="Y6964"/>
      <c r="Z6964"/>
      <c r="AA6964"/>
      <c r="AB6964"/>
      <c r="AC6964"/>
      <c r="AD6964"/>
      <c r="AE6964"/>
      <c r="AF6964"/>
      <c r="AG6964"/>
      <c r="AH6964"/>
      <c r="AI6964"/>
      <c r="AJ6964"/>
    </row>
    <row r="6965" spans="1:36" ht="14.25" customHeight="1">
      <c r="A6965" s="41" t="b">
        <f t="shared" si="882"/>
        <v>0</v>
      </c>
      <c r="B6965" s="41">
        <f t="shared" si="883"/>
        <v>6964</v>
      </c>
      <c r="C6965" s="25"/>
      <c r="N6965" s="45"/>
      <c r="O6965" s="45"/>
      <c r="P6965" s="45"/>
      <c r="Q6965" s="45"/>
      <c r="R6965" s="45"/>
      <c r="S6965" s="1">
        <f t="shared" si="884"/>
        <v>0</v>
      </c>
      <c r="T6965" s="1">
        <f t="shared" si="885"/>
        <v>0</v>
      </c>
      <c r="U6965" s="1">
        <f t="shared" si="886"/>
        <v>0</v>
      </c>
      <c r="V6965" s="1">
        <f t="shared" si="887"/>
        <v>0</v>
      </c>
      <c r="W6965" s="1">
        <f t="shared" si="888"/>
        <v>0</v>
      </c>
      <c r="X6965" s="1">
        <f t="shared" si="889"/>
        <v>0</v>
      </c>
      <c r="Y6965"/>
      <c r="Z6965"/>
      <c r="AA6965"/>
      <c r="AB6965"/>
      <c r="AC6965"/>
      <c r="AD6965"/>
      <c r="AE6965"/>
      <c r="AF6965"/>
      <c r="AG6965"/>
      <c r="AH6965"/>
      <c r="AI6965"/>
      <c r="AJ6965"/>
    </row>
    <row r="6966" spans="1:36" ht="14.25" customHeight="1">
      <c r="A6966" s="41" t="b">
        <f t="shared" si="882"/>
        <v>0</v>
      </c>
      <c r="B6966" s="41">
        <f t="shared" si="883"/>
        <v>6965</v>
      </c>
      <c r="C6966" s="25"/>
      <c r="N6966" s="45"/>
      <c r="O6966" s="45"/>
      <c r="P6966" s="45"/>
      <c r="Q6966" s="45"/>
      <c r="R6966" s="45"/>
      <c r="S6966" s="1">
        <f t="shared" si="884"/>
        <v>0</v>
      </c>
      <c r="T6966" s="1">
        <f t="shared" si="885"/>
        <v>0</v>
      </c>
      <c r="U6966" s="1">
        <f t="shared" si="886"/>
        <v>0</v>
      </c>
      <c r="V6966" s="1">
        <f t="shared" si="887"/>
        <v>0</v>
      </c>
      <c r="W6966" s="1">
        <f t="shared" si="888"/>
        <v>0</v>
      </c>
      <c r="X6966" s="1">
        <f t="shared" si="889"/>
        <v>0</v>
      </c>
      <c r="Y6966"/>
      <c r="Z6966"/>
      <c r="AA6966"/>
      <c r="AB6966"/>
      <c r="AC6966"/>
      <c r="AD6966"/>
      <c r="AE6966"/>
      <c r="AF6966"/>
      <c r="AG6966"/>
      <c r="AH6966"/>
      <c r="AI6966"/>
      <c r="AJ6966"/>
    </row>
    <row r="6967" spans="1:36" ht="14.25" customHeight="1">
      <c r="A6967" s="41" t="b">
        <f t="shared" si="882"/>
        <v>0</v>
      </c>
      <c r="B6967" s="41">
        <f t="shared" si="883"/>
        <v>6966</v>
      </c>
      <c r="C6967" s="25"/>
      <c r="N6967" s="45"/>
      <c r="O6967" s="45"/>
      <c r="P6967" s="45"/>
      <c r="Q6967" s="45"/>
      <c r="R6967" s="45"/>
      <c r="S6967" s="1">
        <f t="shared" si="884"/>
        <v>0</v>
      </c>
      <c r="T6967" s="1">
        <f t="shared" si="885"/>
        <v>0</v>
      </c>
      <c r="U6967" s="1">
        <f t="shared" si="886"/>
        <v>0</v>
      </c>
      <c r="V6967" s="1">
        <f t="shared" si="887"/>
        <v>0</v>
      </c>
      <c r="W6967" s="1">
        <f t="shared" si="888"/>
        <v>0</v>
      </c>
      <c r="X6967" s="1">
        <f t="shared" si="889"/>
        <v>0</v>
      </c>
      <c r="Y6967"/>
      <c r="Z6967"/>
      <c r="AA6967"/>
      <c r="AB6967"/>
      <c r="AC6967"/>
      <c r="AD6967"/>
      <c r="AE6967"/>
      <c r="AF6967"/>
      <c r="AG6967"/>
      <c r="AH6967"/>
      <c r="AI6967"/>
      <c r="AJ6967"/>
    </row>
    <row r="6968" spans="1:36" ht="14.25" customHeight="1">
      <c r="A6968" s="41" t="b">
        <f t="shared" si="882"/>
        <v>0</v>
      </c>
      <c r="B6968" s="41">
        <f t="shared" si="883"/>
        <v>6967</v>
      </c>
      <c r="C6968" s="25"/>
      <c r="N6968" s="45"/>
      <c r="O6968" s="45"/>
      <c r="P6968" s="45"/>
      <c r="Q6968" s="45"/>
      <c r="R6968" s="45"/>
      <c r="S6968" s="1">
        <f t="shared" si="884"/>
        <v>0</v>
      </c>
      <c r="T6968" s="1">
        <f t="shared" si="885"/>
        <v>0</v>
      </c>
      <c r="U6968" s="1">
        <f t="shared" si="886"/>
        <v>0</v>
      </c>
      <c r="V6968" s="1">
        <f t="shared" si="887"/>
        <v>0</v>
      </c>
      <c r="W6968" s="1">
        <f t="shared" si="888"/>
        <v>0</v>
      </c>
      <c r="X6968" s="1">
        <f t="shared" si="889"/>
        <v>0</v>
      </c>
      <c r="Y6968"/>
      <c r="Z6968"/>
      <c r="AA6968"/>
      <c r="AB6968"/>
      <c r="AC6968"/>
      <c r="AD6968"/>
      <c r="AE6968"/>
      <c r="AF6968"/>
      <c r="AG6968"/>
      <c r="AH6968"/>
      <c r="AI6968"/>
      <c r="AJ6968"/>
    </row>
    <row r="6969" spans="1:36" ht="14.25" customHeight="1">
      <c r="A6969" s="41" t="b">
        <f t="shared" si="882"/>
        <v>0</v>
      </c>
      <c r="B6969" s="41">
        <f t="shared" si="883"/>
        <v>6968</v>
      </c>
      <c r="C6969" s="25"/>
      <c r="N6969" s="45"/>
      <c r="O6969" s="45"/>
      <c r="P6969" s="45"/>
      <c r="Q6969" s="45"/>
      <c r="R6969" s="45"/>
      <c r="S6969" s="1">
        <f t="shared" si="884"/>
        <v>0</v>
      </c>
      <c r="T6969" s="1">
        <f t="shared" si="885"/>
        <v>0</v>
      </c>
      <c r="U6969" s="1">
        <f t="shared" si="886"/>
        <v>0</v>
      </c>
      <c r="V6969" s="1">
        <f t="shared" si="887"/>
        <v>0</v>
      </c>
      <c r="W6969" s="1">
        <f t="shared" si="888"/>
        <v>0</v>
      </c>
      <c r="X6969" s="1">
        <f t="shared" si="889"/>
        <v>0</v>
      </c>
      <c r="Y6969"/>
      <c r="Z6969"/>
      <c r="AA6969"/>
      <c r="AB6969"/>
      <c r="AC6969"/>
      <c r="AD6969"/>
      <c r="AE6969"/>
      <c r="AF6969"/>
      <c r="AG6969"/>
      <c r="AH6969"/>
      <c r="AI6969"/>
      <c r="AJ6969"/>
    </row>
    <row r="6970" spans="1:36" ht="14.25" customHeight="1">
      <c r="A6970" s="41" t="b">
        <f t="shared" si="882"/>
        <v>0</v>
      </c>
      <c r="B6970" s="41">
        <f t="shared" si="883"/>
        <v>6969</v>
      </c>
      <c r="C6970" s="24"/>
      <c r="N6970" s="45"/>
      <c r="O6970" s="45"/>
      <c r="P6970" s="45"/>
      <c r="Q6970" s="45"/>
      <c r="R6970" s="45"/>
      <c r="S6970" s="1">
        <f t="shared" si="884"/>
        <v>0</v>
      </c>
      <c r="T6970" s="1">
        <f t="shared" si="885"/>
        <v>0</v>
      </c>
      <c r="U6970" s="1">
        <f t="shared" si="886"/>
        <v>0</v>
      </c>
      <c r="V6970" s="1">
        <f t="shared" si="887"/>
        <v>0</v>
      </c>
      <c r="W6970" s="1">
        <f t="shared" si="888"/>
        <v>0</v>
      </c>
      <c r="X6970" s="1">
        <f t="shared" si="889"/>
        <v>0</v>
      </c>
      <c r="Y6970"/>
      <c r="Z6970"/>
      <c r="AA6970"/>
      <c r="AB6970"/>
      <c r="AC6970"/>
      <c r="AD6970"/>
      <c r="AE6970"/>
      <c r="AF6970"/>
      <c r="AG6970"/>
      <c r="AH6970"/>
      <c r="AI6970"/>
      <c r="AJ6970"/>
    </row>
    <row r="6971" spans="1:36" ht="14.25" customHeight="1">
      <c r="A6971" s="41" t="b">
        <f t="shared" si="882"/>
        <v>0</v>
      </c>
      <c r="B6971" s="41">
        <f t="shared" si="883"/>
        <v>6970</v>
      </c>
      <c r="C6971" s="25"/>
      <c r="N6971" s="45"/>
      <c r="O6971" s="45"/>
      <c r="P6971" s="45"/>
      <c r="Q6971" s="45"/>
      <c r="R6971" s="45"/>
      <c r="S6971" s="1">
        <f t="shared" si="884"/>
        <v>0</v>
      </c>
      <c r="T6971" s="1">
        <f t="shared" si="885"/>
        <v>0</v>
      </c>
      <c r="U6971" s="1">
        <f t="shared" si="886"/>
        <v>0</v>
      </c>
      <c r="V6971" s="1">
        <f t="shared" si="887"/>
        <v>0</v>
      </c>
      <c r="W6971" s="1">
        <f t="shared" si="888"/>
        <v>0</v>
      </c>
      <c r="X6971" s="1">
        <f t="shared" si="889"/>
        <v>0</v>
      </c>
      <c r="Y6971"/>
      <c r="Z6971"/>
      <c r="AA6971"/>
      <c r="AB6971"/>
      <c r="AC6971"/>
      <c r="AD6971"/>
      <c r="AE6971"/>
      <c r="AF6971"/>
      <c r="AG6971"/>
      <c r="AH6971"/>
      <c r="AI6971"/>
      <c r="AJ6971"/>
    </row>
    <row r="6972" spans="1:36" ht="14.25" customHeight="1">
      <c r="A6972" s="41" t="b">
        <f t="shared" si="882"/>
        <v>0</v>
      </c>
      <c r="B6972" s="41">
        <f t="shared" si="883"/>
        <v>6971</v>
      </c>
      <c r="C6972" s="25"/>
      <c r="N6972" s="45"/>
      <c r="O6972" s="45"/>
      <c r="P6972" s="45"/>
      <c r="Q6972" s="45"/>
      <c r="R6972" s="45"/>
      <c r="S6972" s="1">
        <f t="shared" si="884"/>
        <v>0</v>
      </c>
      <c r="T6972" s="1">
        <f t="shared" si="885"/>
        <v>0</v>
      </c>
      <c r="U6972" s="1">
        <f t="shared" si="886"/>
        <v>0</v>
      </c>
      <c r="V6972" s="1">
        <f t="shared" si="887"/>
        <v>0</v>
      </c>
      <c r="W6972" s="1">
        <f t="shared" si="888"/>
        <v>0</v>
      </c>
      <c r="X6972" s="1">
        <f t="shared" si="889"/>
        <v>0</v>
      </c>
      <c r="Y6972"/>
      <c r="Z6972"/>
      <c r="AA6972"/>
      <c r="AB6972"/>
      <c r="AC6972"/>
      <c r="AD6972"/>
      <c r="AE6972"/>
      <c r="AF6972"/>
      <c r="AG6972"/>
      <c r="AH6972"/>
      <c r="AI6972"/>
      <c r="AJ6972"/>
    </row>
    <row r="6973" spans="1:36" ht="14.25" customHeight="1">
      <c r="A6973" s="41" t="b">
        <f t="shared" si="882"/>
        <v>0</v>
      </c>
      <c r="B6973" s="41">
        <f t="shared" si="883"/>
        <v>6972</v>
      </c>
      <c r="C6973" s="25"/>
      <c r="N6973" s="45"/>
      <c r="O6973" s="45"/>
      <c r="P6973" s="45"/>
      <c r="Q6973" s="45"/>
      <c r="R6973" s="45"/>
      <c r="S6973" s="1">
        <f t="shared" si="884"/>
        <v>0</v>
      </c>
      <c r="T6973" s="1">
        <f t="shared" si="885"/>
        <v>0</v>
      </c>
      <c r="U6973" s="1">
        <f t="shared" si="886"/>
        <v>0</v>
      </c>
      <c r="V6973" s="1">
        <f t="shared" si="887"/>
        <v>0</v>
      </c>
      <c r="W6973" s="1">
        <f t="shared" si="888"/>
        <v>0</v>
      </c>
      <c r="X6973" s="1">
        <f t="shared" si="889"/>
        <v>0</v>
      </c>
      <c r="Y6973"/>
      <c r="Z6973"/>
      <c r="AA6973"/>
      <c r="AB6973"/>
      <c r="AC6973"/>
      <c r="AD6973"/>
      <c r="AE6973"/>
      <c r="AF6973"/>
      <c r="AG6973"/>
      <c r="AH6973"/>
      <c r="AI6973"/>
      <c r="AJ6973"/>
    </row>
    <row r="6974" spans="1:36" ht="14.25" customHeight="1">
      <c r="A6974" s="41" t="b">
        <f t="shared" si="882"/>
        <v>0</v>
      </c>
      <c r="B6974" s="41">
        <f t="shared" si="883"/>
        <v>6973</v>
      </c>
      <c r="C6974" s="25"/>
      <c r="N6974" s="45"/>
      <c r="O6974" s="45"/>
      <c r="P6974" s="45"/>
      <c r="Q6974" s="45"/>
      <c r="R6974" s="45"/>
      <c r="S6974" s="1">
        <f t="shared" si="884"/>
        <v>0</v>
      </c>
      <c r="T6974" s="1">
        <f t="shared" si="885"/>
        <v>0</v>
      </c>
      <c r="U6974" s="1">
        <f t="shared" si="886"/>
        <v>0</v>
      </c>
      <c r="V6974" s="1">
        <f t="shared" si="887"/>
        <v>0</v>
      </c>
      <c r="W6974" s="1">
        <f t="shared" si="888"/>
        <v>0</v>
      </c>
      <c r="X6974" s="1">
        <f t="shared" si="889"/>
        <v>0</v>
      </c>
      <c r="Y6974"/>
      <c r="Z6974"/>
      <c r="AA6974"/>
      <c r="AB6974"/>
      <c r="AC6974"/>
      <c r="AD6974"/>
      <c r="AE6974"/>
      <c r="AF6974"/>
      <c r="AG6974"/>
      <c r="AH6974"/>
      <c r="AI6974"/>
      <c r="AJ6974"/>
    </row>
    <row r="6975" spans="1:36" ht="14.25" customHeight="1">
      <c r="A6975" s="41" t="b">
        <f t="shared" si="882"/>
        <v>0</v>
      </c>
      <c r="B6975" s="41">
        <f t="shared" si="883"/>
        <v>6974</v>
      </c>
      <c r="C6975" s="25"/>
      <c r="N6975" s="45"/>
      <c r="O6975" s="45"/>
      <c r="P6975" s="45"/>
      <c r="Q6975" s="45"/>
      <c r="R6975" s="45"/>
      <c r="S6975" s="1">
        <f t="shared" si="884"/>
        <v>0</v>
      </c>
      <c r="T6975" s="1">
        <f t="shared" si="885"/>
        <v>0</v>
      </c>
      <c r="U6975" s="1">
        <f t="shared" si="886"/>
        <v>0</v>
      </c>
      <c r="V6975" s="1">
        <f t="shared" si="887"/>
        <v>0</v>
      </c>
      <c r="W6975" s="1">
        <f t="shared" si="888"/>
        <v>0</v>
      </c>
      <c r="X6975" s="1">
        <f t="shared" si="889"/>
        <v>0</v>
      </c>
      <c r="Y6975"/>
      <c r="Z6975"/>
      <c r="AA6975"/>
      <c r="AB6975"/>
      <c r="AC6975"/>
      <c r="AD6975"/>
      <c r="AE6975"/>
      <c r="AF6975"/>
      <c r="AG6975"/>
      <c r="AH6975"/>
      <c r="AI6975"/>
      <c r="AJ6975"/>
    </row>
    <row r="6976" spans="1:36" ht="14.25" customHeight="1">
      <c r="A6976" s="41" t="b">
        <f t="shared" si="882"/>
        <v>0</v>
      </c>
      <c r="B6976" s="41">
        <f t="shared" si="883"/>
        <v>6975</v>
      </c>
      <c r="C6976" s="25"/>
      <c r="N6976" s="45"/>
      <c r="O6976" s="45"/>
      <c r="P6976" s="45"/>
      <c r="Q6976" s="45"/>
      <c r="R6976" s="45"/>
      <c r="S6976" s="1">
        <f t="shared" si="884"/>
        <v>0</v>
      </c>
      <c r="T6976" s="1">
        <f t="shared" si="885"/>
        <v>0</v>
      </c>
      <c r="U6976" s="1">
        <f t="shared" si="886"/>
        <v>0</v>
      </c>
      <c r="V6976" s="1">
        <f t="shared" si="887"/>
        <v>0</v>
      </c>
      <c r="W6976" s="1">
        <f t="shared" si="888"/>
        <v>0</v>
      </c>
      <c r="X6976" s="1">
        <f t="shared" si="889"/>
        <v>0</v>
      </c>
      <c r="Y6976"/>
      <c r="Z6976"/>
      <c r="AA6976"/>
      <c r="AB6976"/>
      <c r="AC6976"/>
      <c r="AD6976"/>
      <c r="AE6976"/>
      <c r="AF6976"/>
      <c r="AG6976"/>
      <c r="AH6976"/>
      <c r="AI6976"/>
      <c r="AJ6976"/>
    </row>
    <row r="6977" spans="1:36" ht="14.25" customHeight="1">
      <c r="A6977" s="41" t="b">
        <f t="shared" si="882"/>
        <v>0</v>
      </c>
      <c r="B6977" s="41">
        <f t="shared" si="883"/>
        <v>6976</v>
      </c>
      <c r="C6977" s="25"/>
      <c r="N6977" s="45"/>
      <c r="O6977" s="45"/>
      <c r="P6977" s="45"/>
      <c r="Q6977" s="45"/>
      <c r="R6977" s="45"/>
      <c r="S6977" s="1">
        <f t="shared" si="884"/>
        <v>0</v>
      </c>
      <c r="T6977" s="1">
        <f t="shared" si="885"/>
        <v>0</v>
      </c>
      <c r="U6977" s="1">
        <f t="shared" si="886"/>
        <v>0</v>
      </c>
      <c r="V6977" s="1">
        <f t="shared" si="887"/>
        <v>0</v>
      </c>
      <c r="W6977" s="1">
        <f t="shared" si="888"/>
        <v>0</v>
      </c>
      <c r="X6977" s="1">
        <f t="shared" si="889"/>
        <v>0</v>
      </c>
      <c r="Y6977"/>
      <c r="Z6977"/>
      <c r="AA6977"/>
      <c r="AB6977"/>
      <c r="AC6977"/>
      <c r="AD6977"/>
      <c r="AE6977"/>
      <c r="AF6977"/>
      <c r="AG6977"/>
      <c r="AH6977"/>
      <c r="AI6977"/>
      <c r="AJ6977"/>
    </row>
    <row r="6978" spans="1:36" ht="14.25" customHeight="1">
      <c r="A6978" s="41" t="b">
        <f t="shared" si="882"/>
        <v>0</v>
      </c>
      <c r="B6978" s="41">
        <f t="shared" si="883"/>
        <v>6977</v>
      </c>
      <c r="C6978" s="25"/>
      <c r="N6978" s="45"/>
      <c r="O6978" s="45"/>
      <c r="P6978" s="45"/>
      <c r="Q6978" s="45"/>
      <c r="R6978" s="45"/>
      <c r="S6978" s="1">
        <f t="shared" si="884"/>
        <v>0</v>
      </c>
      <c r="T6978" s="1">
        <f t="shared" si="885"/>
        <v>0</v>
      </c>
      <c r="U6978" s="1">
        <f t="shared" si="886"/>
        <v>0</v>
      </c>
      <c r="V6978" s="1">
        <f t="shared" si="887"/>
        <v>0</v>
      </c>
      <c r="W6978" s="1">
        <f t="shared" si="888"/>
        <v>0</v>
      </c>
      <c r="X6978" s="1">
        <f t="shared" si="889"/>
        <v>0</v>
      </c>
      <c r="Y6978"/>
      <c r="Z6978"/>
      <c r="AA6978"/>
      <c r="AB6978"/>
      <c r="AC6978"/>
      <c r="AD6978"/>
      <c r="AE6978"/>
      <c r="AF6978"/>
      <c r="AG6978"/>
      <c r="AH6978"/>
      <c r="AI6978"/>
      <c r="AJ6978"/>
    </row>
    <row r="6979" spans="1:36" ht="14.25" customHeight="1">
      <c r="A6979" s="41" t="b">
        <f t="shared" si="882"/>
        <v>0</v>
      </c>
      <c r="B6979" s="41">
        <f t="shared" si="883"/>
        <v>6978</v>
      </c>
      <c r="C6979" s="25"/>
      <c r="N6979" s="45"/>
      <c r="O6979" s="45"/>
      <c r="P6979" s="45"/>
      <c r="Q6979" s="45"/>
      <c r="R6979" s="45"/>
      <c r="S6979" s="1">
        <f t="shared" si="884"/>
        <v>0</v>
      </c>
      <c r="T6979" s="1">
        <f t="shared" si="885"/>
        <v>0</v>
      </c>
      <c r="U6979" s="1">
        <f t="shared" si="886"/>
        <v>0</v>
      </c>
      <c r="V6979" s="1">
        <f t="shared" si="887"/>
        <v>0</v>
      </c>
      <c r="W6979" s="1">
        <f t="shared" si="888"/>
        <v>0</v>
      </c>
      <c r="X6979" s="1">
        <f t="shared" si="889"/>
        <v>0</v>
      </c>
      <c r="Y6979"/>
      <c r="Z6979"/>
      <c r="AA6979"/>
      <c r="AB6979"/>
      <c r="AC6979"/>
      <c r="AD6979"/>
      <c r="AE6979"/>
      <c r="AF6979"/>
      <c r="AG6979"/>
      <c r="AH6979"/>
      <c r="AI6979"/>
      <c r="AJ6979"/>
    </row>
    <row r="6980" spans="1:36" ht="14.25" customHeight="1">
      <c r="A6980" s="41" t="b">
        <f t="shared" ref="A6980:A7043" si="890">IF(OR(COUNTIF(D6980:M6980, "NOT EXECUTED"), COUNTIF(D6980:M6980, "NOT COMPILED"), COUNTIF(D6980:M6980, "NOT EFFECTIVE")),TRUE,FALSE)</f>
        <v>0</v>
      </c>
      <c r="B6980" s="41">
        <f t="shared" ref="B6980:B7043" si="891">+B6979+1</f>
        <v>6979</v>
      </c>
      <c r="C6980" s="25"/>
      <c r="N6980" s="45"/>
      <c r="O6980" s="45"/>
      <c r="P6980" s="45"/>
      <c r="Q6980" s="45"/>
      <c r="R6980" s="45"/>
      <c r="S6980" s="1">
        <f t="shared" si="884"/>
        <v>0</v>
      </c>
      <c r="T6980" s="1">
        <f t="shared" si="885"/>
        <v>0</v>
      </c>
      <c r="U6980" s="1">
        <f t="shared" si="886"/>
        <v>0</v>
      </c>
      <c r="V6980" s="1">
        <f t="shared" si="887"/>
        <v>0</v>
      </c>
      <c r="W6980" s="1">
        <f t="shared" si="888"/>
        <v>0</v>
      </c>
      <c r="X6980" s="1">
        <f t="shared" si="889"/>
        <v>0</v>
      </c>
      <c r="Y6980"/>
      <c r="Z6980"/>
      <c r="AA6980"/>
      <c r="AB6980"/>
      <c r="AC6980"/>
      <c r="AD6980"/>
      <c r="AE6980"/>
      <c r="AF6980"/>
      <c r="AG6980"/>
      <c r="AH6980"/>
      <c r="AI6980"/>
      <c r="AJ6980"/>
    </row>
    <row r="6981" spans="1:36" ht="14.25" customHeight="1">
      <c r="A6981" s="41" t="b">
        <f t="shared" si="890"/>
        <v>0</v>
      </c>
      <c r="B6981" s="41">
        <f t="shared" si="891"/>
        <v>6980</v>
      </c>
      <c r="C6981" s="25"/>
      <c r="N6981" s="45"/>
      <c r="O6981" s="45"/>
      <c r="P6981" s="45"/>
      <c r="Q6981" s="45"/>
      <c r="R6981" s="45"/>
      <c r="S6981" s="1">
        <f t="shared" si="884"/>
        <v>0</v>
      </c>
      <c r="T6981" s="1">
        <f t="shared" si="885"/>
        <v>0</v>
      </c>
      <c r="U6981" s="1">
        <f t="shared" si="886"/>
        <v>0</v>
      </c>
      <c r="V6981" s="1">
        <f t="shared" si="887"/>
        <v>0</v>
      </c>
      <c r="W6981" s="1">
        <f t="shared" si="888"/>
        <v>0</v>
      </c>
      <c r="X6981" s="1">
        <f t="shared" si="889"/>
        <v>0</v>
      </c>
      <c r="Y6981"/>
      <c r="Z6981"/>
      <c r="AA6981"/>
      <c r="AB6981"/>
      <c r="AC6981"/>
      <c r="AD6981"/>
      <c r="AE6981"/>
      <c r="AF6981"/>
      <c r="AG6981"/>
      <c r="AH6981"/>
      <c r="AI6981"/>
      <c r="AJ6981"/>
    </row>
    <row r="6982" spans="1:36" ht="14.25" customHeight="1">
      <c r="A6982" s="41" t="b">
        <f t="shared" si="890"/>
        <v>0</v>
      </c>
      <c r="B6982" s="41">
        <f t="shared" si="891"/>
        <v>6981</v>
      </c>
      <c r="C6982" s="25"/>
      <c r="N6982" s="45"/>
      <c r="O6982" s="45"/>
      <c r="P6982" s="45"/>
      <c r="Q6982" s="45"/>
      <c r="R6982" s="45"/>
      <c r="S6982" s="1">
        <f t="shared" si="884"/>
        <v>0</v>
      </c>
      <c r="T6982" s="1">
        <f t="shared" si="885"/>
        <v>0</v>
      </c>
      <c r="U6982" s="1">
        <f t="shared" si="886"/>
        <v>0</v>
      </c>
      <c r="V6982" s="1">
        <f t="shared" si="887"/>
        <v>0</v>
      </c>
      <c r="W6982" s="1">
        <f t="shared" si="888"/>
        <v>0</v>
      </c>
      <c r="X6982" s="1">
        <f t="shared" si="889"/>
        <v>0</v>
      </c>
      <c r="Y6982"/>
      <c r="Z6982"/>
      <c r="AA6982"/>
      <c r="AB6982"/>
      <c r="AC6982"/>
      <c r="AD6982"/>
      <c r="AE6982"/>
      <c r="AF6982"/>
      <c r="AG6982"/>
      <c r="AH6982"/>
      <c r="AI6982"/>
      <c r="AJ6982"/>
    </row>
    <row r="6983" spans="1:36" ht="14.25" customHeight="1">
      <c r="A6983" s="41" t="b">
        <f t="shared" si="890"/>
        <v>0</v>
      </c>
      <c r="B6983" s="41">
        <f t="shared" si="891"/>
        <v>6982</v>
      </c>
      <c r="C6983" s="25"/>
      <c r="N6983" s="45"/>
      <c r="O6983" s="45"/>
      <c r="P6983" s="45"/>
      <c r="Q6983" s="45"/>
      <c r="R6983" s="45"/>
      <c r="S6983" s="1">
        <f t="shared" si="884"/>
        <v>0</v>
      </c>
      <c r="T6983" s="1">
        <f t="shared" si="885"/>
        <v>0</v>
      </c>
      <c r="U6983" s="1">
        <f t="shared" si="886"/>
        <v>0</v>
      </c>
      <c r="V6983" s="1">
        <f t="shared" si="887"/>
        <v>0</v>
      </c>
      <c r="W6983" s="1">
        <f t="shared" si="888"/>
        <v>0</v>
      </c>
      <c r="X6983" s="1">
        <f t="shared" si="889"/>
        <v>0</v>
      </c>
      <c r="Y6983"/>
      <c r="Z6983"/>
      <c r="AA6983"/>
      <c r="AB6983"/>
      <c r="AC6983"/>
      <c r="AD6983"/>
      <c r="AE6983"/>
      <c r="AF6983"/>
      <c r="AG6983"/>
      <c r="AH6983"/>
      <c r="AI6983"/>
      <c r="AJ6983"/>
    </row>
    <row r="6984" spans="1:36" ht="14.25" customHeight="1">
      <c r="A6984" s="41" t="b">
        <f t="shared" si="890"/>
        <v>0</v>
      </c>
      <c r="B6984" s="41">
        <f t="shared" si="891"/>
        <v>6983</v>
      </c>
      <c r="C6984" s="25"/>
      <c r="N6984" s="45"/>
      <c r="O6984" s="45"/>
      <c r="P6984" s="45"/>
      <c r="Q6984" s="45"/>
      <c r="R6984" s="45"/>
      <c r="S6984" s="1">
        <f t="shared" si="884"/>
        <v>0</v>
      </c>
      <c r="T6984" s="1">
        <f t="shared" si="885"/>
        <v>0</v>
      </c>
      <c r="U6984" s="1">
        <f t="shared" si="886"/>
        <v>0</v>
      </c>
      <c r="V6984" s="1">
        <f t="shared" si="887"/>
        <v>0</v>
      </c>
      <c r="W6984" s="1">
        <f t="shared" si="888"/>
        <v>0</v>
      </c>
      <c r="X6984" s="1">
        <f t="shared" si="889"/>
        <v>0</v>
      </c>
      <c r="Y6984"/>
      <c r="Z6984"/>
      <c r="AA6984"/>
      <c r="AB6984"/>
      <c r="AC6984"/>
      <c r="AD6984"/>
      <c r="AE6984"/>
      <c r="AF6984"/>
      <c r="AG6984"/>
      <c r="AH6984"/>
      <c r="AI6984"/>
      <c r="AJ6984"/>
    </row>
    <row r="6985" spans="1:36" ht="14.25" customHeight="1">
      <c r="A6985" s="41" t="b">
        <f t="shared" si="890"/>
        <v>0</v>
      </c>
      <c r="B6985" s="41">
        <f t="shared" si="891"/>
        <v>6984</v>
      </c>
      <c r="C6985" s="25"/>
      <c r="N6985" s="45"/>
      <c r="O6985" s="45"/>
      <c r="P6985" s="45"/>
      <c r="Q6985" s="45"/>
      <c r="R6985" s="45"/>
      <c r="S6985" s="1">
        <f t="shared" si="884"/>
        <v>0</v>
      </c>
      <c r="T6985" s="1">
        <f t="shared" si="885"/>
        <v>0</v>
      </c>
      <c r="U6985" s="1">
        <f t="shared" si="886"/>
        <v>0</v>
      </c>
      <c r="V6985" s="1">
        <f t="shared" si="887"/>
        <v>0</v>
      </c>
      <c r="W6985" s="1">
        <f t="shared" si="888"/>
        <v>0</v>
      </c>
      <c r="X6985" s="1">
        <f t="shared" si="889"/>
        <v>0</v>
      </c>
      <c r="Y6985"/>
      <c r="Z6985"/>
      <c r="AA6985"/>
      <c r="AB6985"/>
      <c r="AC6985"/>
      <c r="AD6985"/>
      <c r="AE6985"/>
      <c r="AF6985"/>
      <c r="AG6985"/>
      <c r="AH6985"/>
      <c r="AI6985"/>
      <c r="AJ6985"/>
    </row>
    <row r="6986" spans="1:36" ht="14.25" customHeight="1">
      <c r="A6986" s="41" t="b">
        <f t="shared" si="890"/>
        <v>0</v>
      </c>
      <c r="B6986" s="41">
        <f t="shared" si="891"/>
        <v>6985</v>
      </c>
      <c r="C6986" s="25"/>
      <c r="N6986" s="45"/>
      <c r="O6986" s="45"/>
      <c r="P6986" s="45"/>
      <c r="Q6986" s="45"/>
      <c r="R6986" s="45"/>
      <c r="S6986" s="1">
        <f t="shared" si="884"/>
        <v>0</v>
      </c>
      <c r="T6986" s="1">
        <f t="shared" si="885"/>
        <v>0</v>
      </c>
      <c r="U6986" s="1">
        <f t="shared" si="886"/>
        <v>0</v>
      </c>
      <c r="V6986" s="1">
        <f t="shared" si="887"/>
        <v>0</v>
      </c>
      <c r="W6986" s="1">
        <f t="shared" si="888"/>
        <v>0</v>
      </c>
      <c r="X6986" s="1">
        <f t="shared" si="889"/>
        <v>0</v>
      </c>
      <c r="Y6986"/>
      <c r="Z6986"/>
      <c r="AA6986"/>
      <c r="AB6986"/>
      <c r="AC6986"/>
      <c r="AD6986"/>
      <c r="AE6986"/>
      <c r="AF6986"/>
      <c r="AG6986"/>
      <c r="AH6986"/>
      <c r="AI6986"/>
      <c r="AJ6986"/>
    </row>
    <row r="6987" spans="1:36" ht="14.25" customHeight="1">
      <c r="A6987" s="41" t="b">
        <f t="shared" si="890"/>
        <v>0</v>
      </c>
      <c r="B6987" s="41">
        <f t="shared" si="891"/>
        <v>6986</v>
      </c>
      <c r="C6987" s="25"/>
      <c r="N6987" s="45"/>
      <c r="O6987" s="45"/>
      <c r="P6987" s="45"/>
      <c r="Q6987" s="45"/>
      <c r="R6987" s="45"/>
      <c r="S6987" s="1">
        <f t="shared" si="884"/>
        <v>0</v>
      </c>
      <c r="T6987" s="1">
        <f t="shared" si="885"/>
        <v>0</v>
      </c>
      <c r="U6987" s="1">
        <f t="shared" si="886"/>
        <v>0</v>
      </c>
      <c r="V6987" s="1">
        <f t="shared" si="887"/>
        <v>0</v>
      </c>
      <c r="W6987" s="1">
        <f t="shared" si="888"/>
        <v>0</v>
      </c>
      <c r="X6987" s="1">
        <f t="shared" si="889"/>
        <v>0</v>
      </c>
      <c r="Y6987"/>
      <c r="Z6987"/>
      <c r="AA6987"/>
      <c r="AB6987"/>
      <c r="AC6987"/>
      <c r="AD6987"/>
      <c r="AE6987"/>
      <c r="AF6987"/>
      <c r="AG6987"/>
      <c r="AH6987"/>
      <c r="AI6987"/>
      <c r="AJ6987"/>
    </row>
    <row r="6988" spans="1:36" ht="14.25" customHeight="1">
      <c r="A6988" s="41" t="b">
        <f t="shared" si="890"/>
        <v>0</v>
      </c>
      <c r="B6988" s="41">
        <f t="shared" si="891"/>
        <v>6987</v>
      </c>
      <c r="C6988" s="25"/>
      <c r="N6988" s="45"/>
      <c r="O6988" s="45"/>
      <c r="P6988" s="45"/>
      <c r="Q6988" s="45"/>
      <c r="R6988" s="45"/>
      <c r="S6988" s="1">
        <f t="shared" si="884"/>
        <v>0</v>
      </c>
      <c r="T6988" s="1">
        <f t="shared" si="885"/>
        <v>0</v>
      </c>
      <c r="U6988" s="1">
        <f t="shared" si="886"/>
        <v>0</v>
      </c>
      <c r="V6988" s="1">
        <f t="shared" si="887"/>
        <v>0</v>
      </c>
      <c r="W6988" s="1">
        <f t="shared" si="888"/>
        <v>0</v>
      </c>
      <c r="X6988" s="1">
        <f t="shared" si="889"/>
        <v>0</v>
      </c>
      <c r="Y6988"/>
      <c r="Z6988"/>
      <c r="AA6988"/>
      <c r="AB6988"/>
      <c r="AC6988"/>
      <c r="AD6988"/>
      <c r="AE6988"/>
      <c r="AF6988"/>
      <c r="AG6988"/>
      <c r="AH6988"/>
      <c r="AI6988"/>
      <c r="AJ6988"/>
    </row>
    <row r="6989" spans="1:36" ht="14.25" customHeight="1">
      <c r="A6989" s="41" t="b">
        <f t="shared" si="890"/>
        <v>0</v>
      </c>
      <c r="B6989" s="41">
        <f t="shared" si="891"/>
        <v>6988</v>
      </c>
      <c r="C6989" s="24"/>
      <c r="N6989" s="45"/>
      <c r="O6989" s="45"/>
      <c r="P6989" s="45"/>
      <c r="Q6989" s="45"/>
      <c r="R6989" s="45"/>
      <c r="S6989" s="1">
        <f t="shared" si="884"/>
        <v>0</v>
      </c>
      <c r="T6989" s="1">
        <f t="shared" si="885"/>
        <v>0</v>
      </c>
      <c r="U6989" s="1">
        <f t="shared" si="886"/>
        <v>0</v>
      </c>
      <c r="V6989" s="1">
        <f t="shared" si="887"/>
        <v>0</v>
      </c>
      <c r="W6989" s="1">
        <f t="shared" si="888"/>
        <v>0</v>
      </c>
      <c r="X6989" s="1">
        <f t="shared" si="889"/>
        <v>0</v>
      </c>
      <c r="Y6989"/>
      <c r="Z6989"/>
      <c r="AA6989"/>
      <c r="AB6989"/>
      <c r="AC6989"/>
      <c r="AD6989"/>
      <c r="AE6989"/>
      <c r="AF6989"/>
      <c r="AG6989"/>
      <c r="AH6989"/>
      <c r="AI6989"/>
      <c r="AJ6989"/>
    </row>
    <row r="6990" spans="1:36" ht="14.25" customHeight="1">
      <c r="A6990" s="41" t="b">
        <f t="shared" si="890"/>
        <v>0</v>
      </c>
      <c r="B6990" s="41">
        <f t="shared" si="891"/>
        <v>6989</v>
      </c>
      <c r="C6990" s="25"/>
      <c r="N6990" s="45"/>
      <c r="O6990" s="45"/>
      <c r="P6990" s="45"/>
      <c r="Q6990" s="45"/>
      <c r="R6990" s="45"/>
      <c r="S6990" s="1">
        <f t="shared" ref="S6990:S7053" si="892">IF(COUNTIF(H6990:M6990,"NOT EFFECTIVE"),1,0)</f>
        <v>0</v>
      </c>
      <c r="T6990" s="1">
        <f t="shared" si="885"/>
        <v>0</v>
      </c>
      <c r="U6990" s="1">
        <f t="shared" si="886"/>
        <v>0</v>
      </c>
      <c r="V6990" s="1">
        <f t="shared" si="887"/>
        <v>0</v>
      </c>
      <c r="W6990" s="1">
        <f t="shared" si="888"/>
        <v>0</v>
      </c>
      <c r="X6990" s="1">
        <f t="shared" si="889"/>
        <v>0</v>
      </c>
      <c r="Y6990"/>
      <c r="Z6990"/>
      <c r="AA6990"/>
      <c r="AB6990"/>
      <c r="AC6990"/>
      <c r="AD6990"/>
      <c r="AE6990"/>
      <c r="AF6990"/>
      <c r="AG6990"/>
      <c r="AH6990"/>
      <c r="AI6990"/>
      <c r="AJ6990"/>
    </row>
    <row r="6991" spans="1:36" ht="14.25" customHeight="1">
      <c r="A6991" s="41" t="b">
        <f t="shared" si="890"/>
        <v>0</v>
      </c>
      <c r="B6991" s="41">
        <f t="shared" si="891"/>
        <v>6990</v>
      </c>
      <c r="C6991" s="25"/>
      <c r="N6991" s="45"/>
      <c r="O6991" s="45"/>
      <c r="P6991" s="45"/>
      <c r="Q6991" s="45"/>
      <c r="R6991" s="45"/>
      <c r="S6991" s="1">
        <f t="shared" si="892"/>
        <v>0</v>
      </c>
      <c r="T6991" s="1">
        <f t="shared" si="885"/>
        <v>0</v>
      </c>
      <c r="U6991" s="1">
        <f t="shared" si="886"/>
        <v>0</v>
      </c>
      <c r="V6991" s="1">
        <f t="shared" si="887"/>
        <v>0</v>
      </c>
      <c r="W6991" s="1">
        <f t="shared" si="888"/>
        <v>0</v>
      </c>
      <c r="X6991" s="1">
        <f t="shared" si="889"/>
        <v>0</v>
      </c>
      <c r="Y6991"/>
      <c r="Z6991"/>
      <c r="AA6991"/>
      <c r="AB6991"/>
      <c r="AC6991"/>
      <c r="AD6991"/>
      <c r="AE6991"/>
      <c r="AF6991"/>
      <c r="AG6991"/>
      <c r="AH6991"/>
      <c r="AI6991"/>
      <c r="AJ6991"/>
    </row>
    <row r="6992" spans="1:36" ht="14.25" customHeight="1">
      <c r="A6992" s="41" t="b">
        <f t="shared" si="890"/>
        <v>0</v>
      </c>
      <c r="B6992" s="41">
        <f t="shared" si="891"/>
        <v>6991</v>
      </c>
      <c r="C6992" s="25"/>
      <c r="N6992" s="45"/>
      <c r="O6992" s="45"/>
      <c r="P6992" s="45"/>
      <c r="Q6992" s="45"/>
      <c r="R6992" s="45"/>
      <c r="S6992" s="1">
        <f t="shared" si="892"/>
        <v>0</v>
      </c>
      <c r="T6992" s="1">
        <f t="shared" si="885"/>
        <v>0</v>
      </c>
      <c r="U6992" s="1">
        <f t="shared" si="886"/>
        <v>0</v>
      </c>
      <c r="V6992" s="1">
        <f t="shared" si="887"/>
        <v>0</v>
      </c>
      <c r="W6992" s="1">
        <f t="shared" si="888"/>
        <v>0</v>
      </c>
      <c r="X6992" s="1">
        <f t="shared" si="889"/>
        <v>0</v>
      </c>
      <c r="Y6992"/>
      <c r="Z6992"/>
      <c r="AA6992"/>
      <c r="AB6992"/>
      <c r="AC6992"/>
      <c r="AD6992"/>
      <c r="AE6992"/>
      <c r="AF6992"/>
      <c r="AG6992"/>
      <c r="AH6992"/>
      <c r="AI6992"/>
      <c r="AJ6992"/>
    </row>
    <row r="6993" spans="1:36" ht="14.25" customHeight="1">
      <c r="A6993" s="41" t="b">
        <f t="shared" si="890"/>
        <v>0</v>
      </c>
      <c r="B6993" s="41">
        <f t="shared" si="891"/>
        <v>6992</v>
      </c>
      <c r="C6993" s="25"/>
      <c r="N6993" s="45"/>
      <c r="O6993" s="45"/>
      <c r="P6993" s="45"/>
      <c r="Q6993" s="45"/>
      <c r="R6993" s="45"/>
      <c r="S6993" s="1">
        <f t="shared" si="892"/>
        <v>0</v>
      </c>
      <c r="T6993" s="1">
        <f t="shared" si="885"/>
        <v>0</v>
      </c>
      <c r="U6993" s="1">
        <f t="shared" si="886"/>
        <v>0</v>
      </c>
      <c r="V6993" s="1">
        <f t="shared" si="887"/>
        <v>0</v>
      </c>
      <c r="W6993" s="1">
        <f t="shared" si="888"/>
        <v>0</v>
      </c>
      <c r="X6993" s="1">
        <f t="shared" si="889"/>
        <v>0</v>
      </c>
      <c r="Y6993"/>
      <c r="Z6993"/>
      <c r="AA6993"/>
      <c r="AB6993"/>
      <c r="AC6993"/>
      <c r="AD6993"/>
      <c r="AE6993"/>
      <c r="AF6993"/>
      <c r="AG6993"/>
      <c r="AH6993"/>
      <c r="AI6993"/>
      <c r="AJ6993"/>
    </row>
    <row r="6994" spans="1:36" ht="14.25" customHeight="1">
      <c r="A6994" s="41" t="b">
        <f t="shared" si="890"/>
        <v>0</v>
      </c>
      <c r="B6994" s="41">
        <f t="shared" si="891"/>
        <v>6993</v>
      </c>
      <c r="C6994" s="25"/>
      <c r="N6994" s="45"/>
      <c r="O6994" s="45"/>
      <c r="P6994" s="45"/>
      <c r="Q6994" s="45"/>
      <c r="R6994" s="45"/>
      <c r="S6994" s="1">
        <f t="shared" si="892"/>
        <v>0</v>
      </c>
      <c r="T6994" s="1">
        <f t="shared" si="885"/>
        <v>0</v>
      </c>
      <c r="U6994" s="1">
        <f t="shared" si="886"/>
        <v>0</v>
      </c>
      <c r="V6994" s="1">
        <f t="shared" si="887"/>
        <v>0</v>
      </c>
      <c r="W6994" s="1">
        <f t="shared" si="888"/>
        <v>0</v>
      </c>
      <c r="X6994" s="1">
        <f t="shared" si="889"/>
        <v>0</v>
      </c>
      <c r="Y6994"/>
      <c r="Z6994"/>
      <c r="AA6994"/>
      <c r="AB6994"/>
      <c r="AC6994"/>
      <c r="AD6994"/>
      <c r="AE6994"/>
      <c r="AF6994"/>
      <c r="AG6994"/>
      <c r="AH6994"/>
      <c r="AI6994"/>
      <c r="AJ6994"/>
    </row>
    <row r="6995" spans="1:36" ht="14.25" customHeight="1">
      <c r="A6995" s="41" t="b">
        <f t="shared" si="890"/>
        <v>0</v>
      </c>
      <c r="B6995" s="41">
        <f t="shared" si="891"/>
        <v>6994</v>
      </c>
      <c r="C6995" s="25"/>
      <c r="N6995" s="45"/>
      <c r="O6995" s="45"/>
      <c r="P6995" s="45"/>
      <c r="Q6995" s="45"/>
      <c r="R6995" s="45"/>
      <c r="S6995" s="1">
        <f t="shared" si="892"/>
        <v>0</v>
      </c>
      <c r="T6995" s="1">
        <f t="shared" si="885"/>
        <v>0</v>
      </c>
      <c r="U6995" s="1">
        <f t="shared" si="886"/>
        <v>0</v>
      </c>
      <c r="V6995" s="1">
        <f t="shared" si="887"/>
        <v>0</v>
      </c>
      <c r="W6995" s="1">
        <f t="shared" si="888"/>
        <v>0</v>
      </c>
      <c r="X6995" s="1">
        <f t="shared" si="889"/>
        <v>0</v>
      </c>
      <c r="Y6995"/>
      <c r="Z6995"/>
      <c r="AA6995"/>
      <c r="AB6995"/>
      <c r="AC6995"/>
      <c r="AD6995"/>
      <c r="AE6995"/>
      <c r="AF6995"/>
      <c r="AG6995"/>
      <c r="AH6995"/>
      <c r="AI6995"/>
      <c r="AJ6995"/>
    </row>
    <row r="6996" spans="1:36" ht="14.25" customHeight="1">
      <c r="A6996" s="41" t="b">
        <f t="shared" si="890"/>
        <v>0</v>
      </c>
      <c r="B6996" s="41">
        <f t="shared" si="891"/>
        <v>6995</v>
      </c>
      <c r="C6996" s="25"/>
      <c r="N6996" s="45"/>
      <c r="O6996" s="45"/>
      <c r="P6996" s="45"/>
      <c r="Q6996" s="45"/>
      <c r="R6996" s="45"/>
      <c r="S6996" s="1">
        <f t="shared" si="892"/>
        <v>0</v>
      </c>
      <c r="T6996" s="1">
        <f t="shared" si="885"/>
        <v>0</v>
      </c>
      <c r="U6996" s="1">
        <f t="shared" si="886"/>
        <v>0</v>
      </c>
      <c r="V6996" s="1">
        <f t="shared" si="887"/>
        <v>0</v>
      </c>
      <c r="W6996" s="1">
        <f t="shared" si="888"/>
        <v>0</v>
      </c>
      <c r="X6996" s="1">
        <f t="shared" si="889"/>
        <v>0</v>
      </c>
      <c r="Y6996"/>
      <c r="Z6996"/>
      <c r="AA6996"/>
      <c r="AB6996"/>
      <c r="AC6996"/>
      <c r="AD6996"/>
      <c r="AE6996"/>
      <c r="AF6996"/>
      <c r="AG6996"/>
      <c r="AH6996"/>
      <c r="AI6996"/>
      <c r="AJ6996"/>
    </row>
    <row r="6997" spans="1:36" ht="14.25" customHeight="1">
      <c r="A6997" s="41" t="b">
        <f t="shared" si="890"/>
        <v>0</v>
      </c>
      <c r="B6997" s="41">
        <f t="shared" si="891"/>
        <v>6996</v>
      </c>
      <c r="C6997" s="25"/>
      <c r="N6997" s="45"/>
      <c r="O6997" s="45"/>
      <c r="P6997" s="45"/>
      <c r="Q6997" s="45"/>
      <c r="R6997" s="45"/>
      <c r="S6997" s="1">
        <f t="shared" si="892"/>
        <v>0</v>
      </c>
      <c r="T6997" s="1">
        <f t="shared" si="885"/>
        <v>0</v>
      </c>
      <c r="U6997" s="1">
        <f t="shared" si="886"/>
        <v>0</v>
      </c>
      <c r="V6997" s="1">
        <f t="shared" si="887"/>
        <v>0</v>
      </c>
      <c r="W6997" s="1">
        <f t="shared" si="888"/>
        <v>0</v>
      </c>
      <c r="X6997" s="1">
        <f t="shared" si="889"/>
        <v>0</v>
      </c>
      <c r="Y6997"/>
      <c r="Z6997"/>
      <c r="AA6997"/>
      <c r="AB6997"/>
      <c r="AC6997"/>
      <c r="AD6997"/>
      <c r="AE6997"/>
      <c r="AF6997"/>
      <c r="AG6997"/>
      <c r="AH6997"/>
      <c r="AI6997"/>
      <c r="AJ6997"/>
    </row>
    <row r="6998" spans="1:36" ht="14.25" customHeight="1">
      <c r="A6998" s="41" t="b">
        <f t="shared" si="890"/>
        <v>0</v>
      </c>
      <c r="B6998" s="41">
        <f t="shared" si="891"/>
        <v>6997</v>
      </c>
      <c r="C6998" s="24"/>
      <c r="N6998" s="45"/>
      <c r="O6998" s="45"/>
      <c r="P6998" s="45"/>
      <c r="Q6998" s="45"/>
      <c r="R6998" s="45"/>
      <c r="S6998" s="1">
        <f t="shared" si="892"/>
        <v>0</v>
      </c>
      <c r="T6998" s="1">
        <f t="shared" si="885"/>
        <v>0</v>
      </c>
      <c r="U6998" s="1">
        <f t="shared" si="886"/>
        <v>0</v>
      </c>
      <c r="V6998" s="1">
        <f t="shared" si="887"/>
        <v>0</v>
      </c>
      <c r="W6998" s="1">
        <f t="shared" si="888"/>
        <v>0</v>
      </c>
      <c r="X6998" s="1">
        <f t="shared" si="889"/>
        <v>0</v>
      </c>
      <c r="Y6998"/>
      <c r="Z6998"/>
      <c r="AA6998"/>
      <c r="AB6998"/>
      <c r="AC6998"/>
      <c r="AD6998"/>
      <c r="AE6998"/>
      <c r="AF6998"/>
      <c r="AG6998"/>
      <c r="AH6998"/>
      <c r="AI6998"/>
      <c r="AJ6998"/>
    </row>
    <row r="6999" spans="1:36" ht="14.25" customHeight="1">
      <c r="A6999" s="41" t="b">
        <f t="shared" si="890"/>
        <v>0</v>
      </c>
      <c r="B6999" s="41">
        <f t="shared" si="891"/>
        <v>6998</v>
      </c>
      <c r="C6999" s="25"/>
      <c r="N6999" s="45"/>
      <c r="O6999" s="45"/>
      <c r="P6999" s="45"/>
      <c r="Q6999" s="45"/>
      <c r="R6999" s="45"/>
      <c r="S6999" s="1">
        <f t="shared" si="892"/>
        <v>0</v>
      </c>
      <c r="T6999" s="1">
        <f t="shared" si="885"/>
        <v>0</v>
      </c>
      <c r="U6999" s="1">
        <f t="shared" si="886"/>
        <v>0</v>
      </c>
      <c r="V6999" s="1">
        <f t="shared" si="887"/>
        <v>0</v>
      </c>
      <c r="W6999" s="1">
        <f t="shared" si="888"/>
        <v>0</v>
      </c>
      <c r="X6999" s="1">
        <f t="shared" si="889"/>
        <v>0</v>
      </c>
      <c r="Y6999"/>
      <c r="Z6999"/>
      <c r="AA6999"/>
      <c r="AB6999"/>
      <c r="AC6999"/>
      <c r="AD6999"/>
      <c r="AE6999"/>
      <c r="AF6999"/>
      <c r="AG6999"/>
      <c r="AH6999"/>
      <c r="AI6999"/>
      <c r="AJ6999"/>
    </row>
    <row r="7000" spans="1:36" ht="14.25" customHeight="1">
      <c r="A7000" s="41" t="b">
        <f t="shared" si="890"/>
        <v>0</v>
      </c>
      <c r="B7000" s="41">
        <f t="shared" si="891"/>
        <v>6999</v>
      </c>
      <c r="C7000" s="25"/>
      <c r="N7000" s="45"/>
      <c r="O7000" s="45"/>
      <c r="P7000" s="45"/>
      <c r="Q7000" s="45"/>
      <c r="R7000" s="45"/>
      <c r="S7000" s="1">
        <f t="shared" si="892"/>
        <v>0</v>
      </c>
      <c r="T7000" s="1">
        <f t="shared" si="885"/>
        <v>0</v>
      </c>
      <c r="U7000" s="1">
        <f t="shared" si="886"/>
        <v>0</v>
      </c>
      <c r="V7000" s="1">
        <f t="shared" si="887"/>
        <v>0</v>
      </c>
      <c r="W7000" s="1">
        <f t="shared" si="888"/>
        <v>0</v>
      </c>
      <c r="X7000" s="1">
        <f t="shared" si="889"/>
        <v>0</v>
      </c>
      <c r="Y7000"/>
      <c r="Z7000"/>
      <c r="AA7000"/>
      <c r="AB7000"/>
      <c r="AC7000"/>
      <c r="AD7000"/>
      <c r="AE7000"/>
      <c r="AF7000"/>
      <c r="AG7000"/>
      <c r="AH7000"/>
      <c r="AI7000"/>
      <c r="AJ7000"/>
    </row>
    <row r="7001" spans="1:36" ht="14.25" customHeight="1">
      <c r="A7001" s="41" t="b">
        <f t="shared" si="890"/>
        <v>0</v>
      </c>
      <c r="B7001" s="41">
        <f t="shared" si="891"/>
        <v>7000</v>
      </c>
      <c r="C7001" s="25"/>
      <c r="N7001" s="45"/>
      <c r="O7001" s="45"/>
      <c r="P7001" s="45"/>
      <c r="Q7001" s="45"/>
      <c r="R7001" s="45"/>
      <c r="S7001" s="1">
        <f t="shared" si="892"/>
        <v>0</v>
      </c>
      <c r="T7001" s="1">
        <f t="shared" si="885"/>
        <v>0</v>
      </c>
      <c r="U7001" s="1">
        <f t="shared" si="886"/>
        <v>0</v>
      </c>
      <c r="V7001" s="1">
        <f t="shared" si="887"/>
        <v>0</v>
      </c>
      <c r="W7001" s="1">
        <f t="shared" si="888"/>
        <v>0</v>
      </c>
      <c r="X7001" s="1">
        <f t="shared" si="889"/>
        <v>0</v>
      </c>
      <c r="Y7001"/>
      <c r="Z7001"/>
      <c r="AA7001"/>
      <c r="AB7001"/>
      <c r="AC7001"/>
      <c r="AD7001"/>
      <c r="AE7001"/>
      <c r="AF7001"/>
      <c r="AG7001"/>
      <c r="AH7001"/>
      <c r="AI7001"/>
      <c r="AJ7001"/>
    </row>
    <row r="7002" spans="1:36" ht="14.25" customHeight="1">
      <c r="A7002" s="41" t="b">
        <f t="shared" si="890"/>
        <v>0</v>
      </c>
      <c r="B7002" s="41">
        <f t="shared" si="891"/>
        <v>7001</v>
      </c>
      <c r="C7002" s="25"/>
      <c r="N7002" s="45"/>
      <c r="O7002" s="45"/>
      <c r="P7002" s="45"/>
      <c r="Q7002" s="45"/>
      <c r="R7002" s="45"/>
      <c r="S7002" s="1">
        <f t="shared" si="892"/>
        <v>0</v>
      </c>
      <c r="T7002" s="1">
        <f t="shared" si="885"/>
        <v>0</v>
      </c>
      <c r="U7002" s="1">
        <f t="shared" si="886"/>
        <v>0</v>
      </c>
      <c r="V7002" s="1">
        <f t="shared" si="887"/>
        <v>0</v>
      </c>
      <c r="W7002" s="1">
        <f t="shared" si="888"/>
        <v>0</v>
      </c>
      <c r="X7002" s="1">
        <f t="shared" si="889"/>
        <v>0</v>
      </c>
      <c r="Y7002"/>
      <c r="Z7002"/>
      <c r="AA7002"/>
      <c r="AB7002"/>
      <c r="AC7002"/>
      <c r="AD7002"/>
      <c r="AE7002"/>
      <c r="AF7002"/>
      <c r="AG7002"/>
      <c r="AH7002"/>
      <c r="AI7002"/>
      <c r="AJ7002"/>
    </row>
    <row r="7003" spans="1:36" ht="14.25" customHeight="1">
      <c r="A7003" s="41" t="b">
        <f t="shared" si="890"/>
        <v>0</v>
      </c>
      <c r="B7003" s="41">
        <f t="shared" si="891"/>
        <v>7002</v>
      </c>
      <c r="C7003" s="24"/>
      <c r="N7003" s="45"/>
      <c r="O7003" s="45"/>
      <c r="P7003" s="45"/>
      <c r="Q7003" s="45"/>
      <c r="R7003" s="45"/>
      <c r="S7003" s="1">
        <f t="shared" si="892"/>
        <v>0</v>
      </c>
      <c r="T7003" s="1">
        <f t="shared" si="885"/>
        <v>0</v>
      </c>
      <c r="U7003" s="1">
        <f t="shared" si="886"/>
        <v>0</v>
      </c>
      <c r="V7003" s="1">
        <f t="shared" si="887"/>
        <v>0</v>
      </c>
      <c r="W7003" s="1">
        <f t="shared" si="888"/>
        <v>0</v>
      </c>
      <c r="X7003" s="1">
        <f t="shared" si="889"/>
        <v>0</v>
      </c>
      <c r="Y7003"/>
      <c r="Z7003"/>
      <c r="AA7003"/>
      <c r="AB7003"/>
      <c r="AC7003"/>
      <c r="AD7003"/>
      <c r="AE7003"/>
      <c r="AF7003"/>
      <c r="AG7003"/>
      <c r="AH7003"/>
      <c r="AI7003"/>
      <c r="AJ7003"/>
    </row>
    <row r="7004" spans="1:36" ht="14.25" customHeight="1">
      <c r="A7004" s="41" t="b">
        <f t="shared" si="890"/>
        <v>0</v>
      </c>
      <c r="B7004" s="41">
        <f t="shared" si="891"/>
        <v>7003</v>
      </c>
      <c r="C7004" s="25"/>
      <c r="N7004" s="45"/>
      <c r="O7004" s="45"/>
      <c r="P7004" s="45"/>
      <c r="Q7004" s="45"/>
      <c r="R7004" s="45"/>
      <c r="S7004" s="1">
        <f t="shared" si="892"/>
        <v>0</v>
      </c>
      <c r="T7004" s="1">
        <f t="shared" si="885"/>
        <v>0</v>
      </c>
      <c r="U7004" s="1">
        <f t="shared" si="886"/>
        <v>0</v>
      </c>
      <c r="V7004" s="1">
        <f t="shared" si="887"/>
        <v>0</v>
      </c>
      <c r="W7004" s="1">
        <f t="shared" si="888"/>
        <v>0</v>
      </c>
      <c r="X7004" s="1">
        <f t="shared" si="889"/>
        <v>0</v>
      </c>
      <c r="Y7004"/>
      <c r="Z7004"/>
      <c r="AA7004"/>
      <c r="AB7004"/>
      <c r="AC7004"/>
      <c r="AD7004"/>
      <c r="AE7004"/>
      <c r="AF7004"/>
      <c r="AG7004"/>
      <c r="AH7004"/>
      <c r="AI7004"/>
      <c r="AJ7004"/>
    </row>
    <row r="7005" spans="1:36" ht="14.25" customHeight="1">
      <c r="A7005" s="41" t="b">
        <f t="shared" si="890"/>
        <v>0</v>
      </c>
      <c r="B7005" s="41">
        <f t="shared" si="891"/>
        <v>7004</v>
      </c>
      <c r="C7005" s="25"/>
      <c r="N7005" s="45"/>
      <c r="O7005" s="45"/>
      <c r="P7005" s="45"/>
      <c r="Q7005" s="45"/>
      <c r="R7005" s="45"/>
      <c r="S7005" s="1">
        <f t="shared" si="892"/>
        <v>0</v>
      </c>
      <c r="T7005" s="1">
        <f t="shared" si="885"/>
        <v>0</v>
      </c>
      <c r="U7005" s="1">
        <f t="shared" si="886"/>
        <v>0</v>
      </c>
      <c r="V7005" s="1">
        <f t="shared" si="887"/>
        <v>0</v>
      </c>
      <c r="W7005" s="1">
        <f t="shared" si="888"/>
        <v>0</v>
      </c>
      <c r="X7005" s="1">
        <f t="shared" si="889"/>
        <v>0</v>
      </c>
      <c r="Y7005"/>
      <c r="Z7005"/>
      <c r="AA7005"/>
      <c r="AB7005"/>
      <c r="AC7005"/>
      <c r="AD7005"/>
      <c r="AE7005"/>
      <c r="AF7005"/>
      <c r="AG7005"/>
      <c r="AH7005"/>
      <c r="AI7005"/>
      <c r="AJ7005"/>
    </row>
    <row r="7006" spans="1:36" ht="14.25" customHeight="1">
      <c r="A7006" s="41" t="b">
        <f t="shared" si="890"/>
        <v>0</v>
      </c>
      <c r="B7006" s="41">
        <f t="shared" si="891"/>
        <v>7005</v>
      </c>
      <c r="C7006" s="25"/>
      <c r="N7006" s="45"/>
      <c r="O7006" s="45"/>
      <c r="P7006" s="45"/>
      <c r="Q7006" s="45"/>
      <c r="R7006" s="45"/>
      <c r="S7006" s="1">
        <f t="shared" si="892"/>
        <v>0</v>
      </c>
      <c r="T7006" s="1">
        <f t="shared" si="885"/>
        <v>0</v>
      </c>
      <c r="U7006" s="1">
        <f t="shared" si="886"/>
        <v>0</v>
      </c>
      <c r="V7006" s="1">
        <f t="shared" si="887"/>
        <v>0</v>
      </c>
      <c r="W7006" s="1">
        <f t="shared" si="888"/>
        <v>0</v>
      </c>
      <c r="X7006" s="1">
        <f t="shared" si="889"/>
        <v>0</v>
      </c>
      <c r="Y7006"/>
      <c r="Z7006"/>
      <c r="AA7006"/>
      <c r="AB7006"/>
      <c r="AC7006"/>
      <c r="AD7006"/>
      <c r="AE7006"/>
      <c r="AF7006"/>
      <c r="AG7006"/>
      <c r="AH7006"/>
      <c r="AI7006"/>
      <c r="AJ7006"/>
    </row>
    <row r="7007" spans="1:36" ht="14.25" customHeight="1">
      <c r="A7007" s="41" t="b">
        <f t="shared" si="890"/>
        <v>0</v>
      </c>
      <c r="B7007" s="41">
        <f t="shared" si="891"/>
        <v>7006</v>
      </c>
      <c r="C7007" s="25"/>
      <c r="N7007" s="45"/>
      <c r="O7007" s="45"/>
      <c r="P7007" s="45"/>
      <c r="Q7007" s="45"/>
      <c r="R7007" s="45"/>
      <c r="S7007" s="1">
        <f t="shared" si="892"/>
        <v>0</v>
      </c>
      <c r="T7007" s="1">
        <f t="shared" si="885"/>
        <v>0</v>
      </c>
      <c r="U7007" s="1">
        <f t="shared" si="886"/>
        <v>0</v>
      </c>
      <c r="V7007" s="1">
        <f t="shared" si="887"/>
        <v>0</v>
      </c>
      <c r="W7007" s="1">
        <f t="shared" si="888"/>
        <v>0</v>
      </c>
      <c r="X7007" s="1">
        <f t="shared" si="889"/>
        <v>0</v>
      </c>
      <c r="Y7007"/>
      <c r="Z7007"/>
      <c r="AA7007"/>
      <c r="AB7007"/>
      <c r="AC7007"/>
      <c r="AD7007"/>
      <c r="AE7007"/>
      <c r="AF7007"/>
      <c r="AG7007"/>
      <c r="AH7007"/>
      <c r="AI7007"/>
      <c r="AJ7007"/>
    </row>
    <row r="7008" spans="1:36" ht="14.25" customHeight="1">
      <c r="A7008" s="41" t="b">
        <f t="shared" si="890"/>
        <v>0</v>
      </c>
      <c r="B7008" s="41">
        <f t="shared" si="891"/>
        <v>7007</v>
      </c>
      <c r="C7008" s="25"/>
      <c r="N7008" s="45"/>
      <c r="O7008" s="45"/>
      <c r="P7008" s="45"/>
      <c r="Q7008" s="45"/>
      <c r="R7008" s="45"/>
      <c r="S7008" s="1">
        <f t="shared" si="892"/>
        <v>0</v>
      </c>
      <c r="T7008" s="1">
        <f t="shared" si="885"/>
        <v>0</v>
      </c>
      <c r="U7008" s="1">
        <f t="shared" si="886"/>
        <v>0</v>
      </c>
      <c r="V7008" s="1">
        <f t="shared" si="887"/>
        <v>0</v>
      </c>
      <c r="W7008" s="1">
        <f t="shared" si="888"/>
        <v>0</v>
      </c>
      <c r="X7008" s="1">
        <f t="shared" si="889"/>
        <v>0</v>
      </c>
      <c r="Y7008"/>
      <c r="Z7008"/>
      <c r="AA7008"/>
      <c r="AB7008"/>
      <c r="AC7008"/>
      <c r="AD7008"/>
      <c r="AE7008"/>
      <c r="AF7008"/>
      <c r="AG7008"/>
      <c r="AH7008"/>
      <c r="AI7008"/>
      <c r="AJ7008"/>
    </row>
    <row r="7009" spans="1:36" ht="14.25" customHeight="1">
      <c r="A7009" s="41" t="b">
        <f t="shared" si="890"/>
        <v>0</v>
      </c>
      <c r="B7009" s="41">
        <f t="shared" si="891"/>
        <v>7008</v>
      </c>
      <c r="C7009" s="25"/>
      <c r="N7009" s="45"/>
      <c r="O7009" s="45"/>
      <c r="P7009" s="45"/>
      <c r="Q7009" s="45"/>
      <c r="R7009" s="45"/>
      <c r="S7009" s="1">
        <f t="shared" si="892"/>
        <v>0</v>
      </c>
      <c r="T7009" s="1">
        <f t="shared" ref="T7009:T7072" si="893">IF(AND(D7009="NOT EXECUTED",COUNTA($N7009)&lt;&gt;0),1,0)</f>
        <v>0</v>
      </c>
      <c r="U7009" s="1">
        <f t="shared" ref="U7009:U7072" si="894">IF(AND(E7009="NOT EXECUTED",COUNTA($N7009)&lt;&gt;0),1,0)</f>
        <v>0</v>
      </c>
      <c r="V7009" s="1">
        <f t="shared" ref="V7009:V7072" si="895">IF(AND(F7009="NOT EXECUTED",COUNTA($N7009)&lt;&gt;0),1,0)</f>
        <v>0</v>
      </c>
      <c r="W7009" s="1">
        <f t="shared" ref="W7009:W7072" si="896">IF(AND(G7009="NOT EXECUTED",COUNTA($N7009)&lt;&gt;0),1,0)</f>
        <v>0</v>
      </c>
      <c r="X7009" s="1">
        <f t="shared" ref="X7009:X7072" si="897">IF(AND(S7009=1,COUNTA($N7009)&lt;&gt;0),1,0)</f>
        <v>0</v>
      </c>
      <c r="Y7009"/>
      <c r="Z7009"/>
      <c r="AA7009"/>
      <c r="AB7009"/>
      <c r="AC7009"/>
      <c r="AD7009"/>
      <c r="AE7009"/>
      <c r="AF7009"/>
      <c r="AG7009"/>
      <c r="AH7009"/>
      <c r="AI7009"/>
      <c r="AJ7009"/>
    </row>
    <row r="7010" spans="1:36" ht="14.25" customHeight="1">
      <c r="A7010" s="41" t="b">
        <f t="shared" si="890"/>
        <v>0</v>
      </c>
      <c r="B7010" s="41">
        <f t="shared" si="891"/>
        <v>7009</v>
      </c>
      <c r="C7010" s="25"/>
      <c r="N7010" s="45"/>
      <c r="O7010" s="45"/>
      <c r="P7010" s="45"/>
      <c r="Q7010" s="45"/>
      <c r="R7010" s="45"/>
      <c r="S7010" s="1">
        <f t="shared" si="892"/>
        <v>0</v>
      </c>
      <c r="T7010" s="1">
        <f t="shared" si="893"/>
        <v>0</v>
      </c>
      <c r="U7010" s="1">
        <f t="shared" si="894"/>
        <v>0</v>
      </c>
      <c r="V7010" s="1">
        <f t="shared" si="895"/>
        <v>0</v>
      </c>
      <c r="W7010" s="1">
        <f t="shared" si="896"/>
        <v>0</v>
      </c>
      <c r="X7010" s="1">
        <f t="shared" si="897"/>
        <v>0</v>
      </c>
      <c r="Y7010"/>
      <c r="Z7010"/>
      <c r="AA7010"/>
      <c r="AB7010"/>
      <c r="AC7010"/>
      <c r="AD7010"/>
      <c r="AE7010"/>
      <c r="AF7010"/>
      <c r="AG7010"/>
      <c r="AH7010"/>
      <c r="AI7010"/>
      <c r="AJ7010"/>
    </row>
    <row r="7011" spans="1:36" ht="14.25" customHeight="1">
      <c r="A7011" s="41" t="b">
        <f t="shared" si="890"/>
        <v>0</v>
      </c>
      <c r="B7011" s="41">
        <f t="shared" si="891"/>
        <v>7010</v>
      </c>
      <c r="C7011" s="25"/>
      <c r="N7011" s="45"/>
      <c r="O7011" s="45"/>
      <c r="P7011" s="45"/>
      <c r="Q7011" s="45"/>
      <c r="R7011" s="45"/>
      <c r="S7011" s="1">
        <f t="shared" si="892"/>
        <v>0</v>
      </c>
      <c r="T7011" s="1">
        <f t="shared" si="893"/>
        <v>0</v>
      </c>
      <c r="U7011" s="1">
        <f t="shared" si="894"/>
        <v>0</v>
      </c>
      <c r="V7011" s="1">
        <f t="shared" si="895"/>
        <v>0</v>
      </c>
      <c r="W7011" s="1">
        <f t="shared" si="896"/>
        <v>0</v>
      </c>
      <c r="X7011" s="1">
        <f t="shared" si="897"/>
        <v>0</v>
      </c>
      <c r="Y7011"/>
      <c r="Z7011"/>
      <c r="AA7011"/>
      <c r="AB7011"/>
      <c r="AC7011"/>
      <c r="AD7011"/>
      <c r="AE7011"/>
      <c r="AF7011"/>
      <c r="AG7011"/>
      <c r="AH7011"/>
      <c r="AI7011"/>
      <c r="AJ7011"/>
    </row>
    <row r="7012" spans="1:36" ht="14.25" customHeight="1">
      <c r="A7012" s="41" t="b">
        <f t="shared" si="890"/>
        <v>0</v>
      </c>
      <c r="B7012" s="41">
        <f t="shared" si="891"/>
        <v>7011</v>
      </c>
      <c r="C7012" s="25"/>
      <c r="N7012" s="45"/>
      <c r="O7012" s="45"/>
      <c r="P7012" s="45"/>
      <c r="Q7012" s="45"/>
      <c r="R7012" s="45"/>
      <c r="S7012" s="1">
        <f t="shared" si="892"/>
        <v>0</v>
      </c>
      <c r="T7012" s="1">
        <f t="shared" si="893"/>
        <v>0</v>
      </c>
      <c r="U7012" s="1">
        <f t="shared" si="894"/>
        <v>0</v>
      </c>
      <c r="V7012" s="1">
        <f t="shared" si="895"/>
        <v>0</v>
      </c>
      <c r="W7012" s="1">
        <f t="shared" si="896"/>
        <v>0</v>
      </c>
      <c r="X7012" s="1">
        <f t="shared" si="897"/>
        <v>0</v>
      </c>
      <c r="Y7012"/>
      <c r="Z7012"/>
      <c r="AA7012"/>
      <c r="AB7012"/>
      <c r="AC7012"/>
      <c r="AD7012"/>
      <c r="AE7012"/>
      <c r="AF7012"/>
      <c r="AG7012"/>
      <c r="AH7012"/>
      <c r="AI7012"/>
      <c r="AJ7012"/>
    </row>
    <row r="7013" spans="1:36" ht="14.25" customHeight="1">
      <c r="A7013" s="41" t="b">
        <f t="shared" si="890"/>
        <v>0</v>
      </c>
      <c r="B7013" s="41">
        <f t="shared" si="891"/>
        <v>7012</v>
      </c>
      <c r="C7013" s="24"/>
      <c r="N7013" s="45"/>
      <c r="O7013" s="45"/>
      <c r="P7013" s="45"/>
      <c r="Q7013" s="45"/>
      <c r="R7013" s="45"/>
      <c r="S7013" s="1">
        <f t="shared" si="892"/>
        <v>0</v>
      </c>
      <c r="T7013" s="1">
        <f t="shared" si="893"/>
        <v>0</v>
      </c>
      <c r="U7013" s="1">
        <f t="shared" si="894"/>
        <v>0</v>
      </c>
      <c r="V7013" s="1">
        <f t="shared" si="895"/>
        <v>0</v>
      </c>
      <c r="W7013" s="1">
        <f t="shared" si="896"/>
        <v>0</v>
      </c>
      <c r="X7013" s="1">
        <f t="shared" si="897"/>
        <v>0</v>
      </c>
      <c r="Y7013"/>
      <c r="Z7013"/>
      <c r="AA7013"/>
      <c r="AB7013"/>
      <c r="AC7013"/>
      <c r="AD7013"/>
      <c r="AE7013"/>
      <c r="AF7013"/>
      <c r="AG7013"/>
      <c r="AH7013"/>
      <c r="AI7013"/>
      <c r="AJ7013"/>
    </row>
    <row r="7014" spans="1:36" ht="14.25" customHeight="1">
      <c r="A7014" s="41" t="b">
        <f t="shared" si="890"/>
        <v>0</v>
      </c>
      <c r="B7014" s="41">
        <f t="shared" si="891"/>
        <v>7013</v>
      </c>
      <c r="C7014" s="25"/>
      <c r="N7014" s="45"/>
      <c r="O7014" s="45"/>
      <c r="P7014" s="45"/>
      <c r="Q7014" s="45"/>
      <c r="R7014" s="45"/>
      <c r="S7014" s="1">
        <f t="shared" si="892"/>
        <v>0</v>
      </c>
      <c r="T7014" s="1">
        <f t="shared" si="893"/>
        <v>0</v>
      </c>
      <c r="U7014" s="1">
        <f t="shared" si="894"/>
        <v>0</v>
      </c>
      <c r="V7014" s="1">
        <f t="shared" si="895"/>
        <v>0</v>
      </c>
      <c r="W7014" s="1">
        <f t="shared" si="896"/>
        <v>0</v>
      </c>
      <c r="X7014" s="1">
        <f t="shared" si="897"/>
        <v>0</v>
      </c>
      <c r="Y7014"/>
      <c r="Z7014"/>
      <c r="AA7014"/>
      <c r="AB7014"/>
      <c r="AC7014"/>
      <c r="AD7014"/>
      <c r="AE7014"/>
      <c r="AF7014"/>
      <c r="AG7014"/>
      <c r="AH7014"/>
      <c r="AI7014"/>
      <c r="AJ7014"/>
    </row>
    <row r="7015" spans="1:36" ht="14.25" customHeight="1">
      <c r="A7015" s="41" t="b">
        <f t="shared" si="890"/>
        <v>0</v>
      </c>
      <c r="B7015" s="41">
        <f t="shared" si="891"/>
        <v>7014</v>
      </c>
      <c r="C7015" s="25"/>
      <c r="N7015" s="45"/>
      <c r="O7015" s="45"/>
      <c r="P7015" s="45"/>
      <c r="Q7015" s="45"/>
      <c r="R7015" s="45"/>
      <c r="S7015" s="1">
        <f t="shared" si="892"/>
        <v>0</v>
      </c>
      <c r="T7015" s="1">
        <f t="shared" si="893"/>
        <v>0</v>
      </c>
      <c r="U7015" s="1">
        <f t="shared" si="894"/>
        <v>0</v>
      </c>
      <c r="V7015" s="1">
        <f t="shared" si="895"/>
        <v>0</v>
      </c>
      <c r="W7015" s="1">
        <f t="shared" si="896"/>
        <v>0</v>
      </c>
      <c r="X7015" s="1">
        <f t="shared" si="897"/>
        <v>0</v>
      </c>
      <c r="Y7015"/>
      <c r="Z7015"/>
      <c r="AA7015"/>
      <c r="AB7015"/>
      <c r="AC7015"/>
      <c r="AD7015"/>
      <c r="AE7015"/>
      <c r="AF7015"/>
      <c r="AG7015"/>
      <c r="AH7015"/>
      <c r="AI7015"/>
      <c r="AJ7015"/>
    </row>
    <row r="7016" spans="1:36" ht="14.25" customHeight="1">
      <c r="A7016" s="41" t="b">
        <f t="shared" si="890"/>
        <v>0</v>
      </c>
      <c r="B7016" s="41">
        <f t="shared" si="891"/>
        <v>7015</v>
      </c>
      <c r="C7016" s="25"/>
      <c r="N7016" s="45"/>
      <c r="O7016" s="45"/>
      <c r="P7016" s="45"/>
      <c r="Q7016" s="45"/>
      <c r="R7016" s="45"/>
      <c r="S7016" s="1">
        <f t="shared" si="892"/>
        <v>0</v>
      </c>
      <c r="T7016" s="1">
        <f t="shared" si="893"/>
        <v>0</v>
      </c>
      <c r="U7016" s="1">
        <f t="shared" si="894"/>
        <v>0</v>
      </c>
      <c r="V7016" s="1">
        <f t="shared" si="895"/>
        <v>0</v>
      </c>
      <c r="W7016" s="1">
        <f t="shared" si="896"/>
        <v>0</v>
      </c>
      <c r="X7016" s="1">
        <f t="shared" si="897"/>
        <v>0</v>
      </c>
      <c r="Y7016"/>
      <c r="Z7016"/>
      <c r="AA7016"/>
      <c r="AB7016"/>
      <c r="AC7016"/>
      <c r="AD7016"/>
      <c r="AE7016"/>
      <c r="AF7016"/>
      <c r="AG7016"/>
      <c r="AH7016"/>
      <c r="AI7016"/>
      <c r="AJ7016"/>
    </row>
    <row r="7017" spans="1:36" ht="14.25" customHeight="1">
      <c r="A7017" s="41" t="b">
        <f t="shared" si="890"/>
        <v>0</v>
      </c>
      <c r="B7017" s="41">
        <f t="shared" si="891"/>
        <v>7016</v>
      </c>
      <c r="C7017" s="25"/>
      <c r="N7017" s="45"/>
      <c r="O7017" s="45"/>
      <c r="P7017" s="45"/>
      <c r="Q7017" s="45"/>
      <c r="R7017" s="45"/>
      <c r="S7017" s="1">
        <f t="shared" si="892"/>
        <v>0</v>
      </c>
      <c r="T7017" s="1">
        <f t="shared" si="893"/>
        <v>0</v>
      </c>
      <c r="U7017" s="1">
        <f t="shared" si="894"/>
        <v>0</v>
      </c>
      <c r="V7017" s="1">
        <f t="shared" si="895"/>
        <v>0</v>
      </c>
      <c r="W7017" s="1">
        <f t="shared" si="896"/>
        <v>0</v>
      </c>
      <c r="X7017" s="1">
        <f t="shared" si="897"/>
        <v>0</v>
      </c>
      <c r="Y7017"/>
      <c r="Z7017"/>
      <c r="AA7017"/>
      <c r="AB7017"/>
      <c r="AC7017"/>
      <c r="AD7017"/>
      <c r="AE7017"/>
      <c r="AF7017"/>
      <c r="AG7017"/>
      <c r="AH7017"/>
      <c r="AI7017"/>
      <c r="AJ7017"/>
    </row>
    <row r="7018" spans="1:36" ht="14.25" customHeight="1">
      <c r="A7018" s="41" t="b">
        <f t="shared" si="890"/>
        <v>0</v>
      </c>
      <c r="B7018" s="41">
        <f t="shared" si="891"/>
        <v>7017</v>
      </c>
      <c r="C7018" s="25"/>
      <c r="N7018" s="45"/>
      <c r="O7018" s="45"/>
      <c r="P7018" s="45"/>
      <c r="Q7018" s="45"/>
      <c r="R7018" s="45"/>
      <c r="S7018" s="1">
        <f t="shared" si="892"/>
        <v>0</v>
      </c>
      <c r="T7018" s="1">
        <f t="shared" si="893"/>
        <v>0</v>
      </c>
      <c r="U7018" s="1">
        <f t="shared" si="894"/>
        <v>0</v>
      </c>
      <c r="V7018" s="1">
        <f t="shared" si="895"/>
        <v>0</v>
      </c>
      <c r="W7018" s="1">
        <f t="shared" si="896"/>
        <v>0</v>
      </c>
      <c r="X7018" s="1">
        <f t="shared" si="897"/>
        <v>0</v>
      </c>
      <c r="Y7018"/>
      <c r="Z7018"/>
      <c r="AA7018"/>
      <c r="AB7018"/>
      <c r="AC7018"/>
      <c r="AD7018"/>
      <c r="AE7018"/>
      <c r="AF7018"/>
      <c r="AG7018"/>
      <c r="AH7018"/>
      <c r="AI7018"/>
      <c r="AJ7018"/>
    </row>
    <row r="7019" spans="1:36" ht="14.25" customHeight="1">
      <c r="A7019" s="41" t="b">
        <f t="shared" si="890"/>
        <v>0</v>
      </c>
      <c r="B7019" s="41">
        <f t="shared" si="891"/>
        <v>7018</v>
      </c>
      <c r="C7019" s="25"/>
      <c r="N7019" s="45"/>
      <c r="O7019" s="45"/>
      <c r="P7019" s="45"/>
      <c r="Q7019" s="45"/>
      <c r="R7019" s="45"/>
      <c r="S7019" s="1">
        <f t="shared" si="892"/>
        <v>0</v>
      </c>
      <c r="T7019" s="1">
        <f t="shared" si="893"/>
        <v>0</v>
      </c>
      <c r="U7019" s="1">
        <f t="shared" si="894"/>
        <v>0</v>
      </c>
      <c r="V7019" s="1">
        <f t="shared" si="895"/>
        <v>0</v>
      </c>
      <c r="W7019" s="1">
        <f t="shared" si="896"/>
        <v>0</v>
      </c>
      <c r="X7019" s="1">
        <f t="shared" si="897"/>
        <v>0</v>
      </c>
      <c r="Y7019"/>
      <c r="Z7019"/>
      <c r="AA7019"/>
      <c r="AB7019"/>
      <c r="AC7019"/>
      <c r="AD7019"/>
      <c r="AE7019"/>
      <c r="AF7019"/>
      <c r="AG7019"/>
      <c r="AH7019"/>
      <c r="AI7019"/>
      <c r="AJ7019"/>
    </row>
    <row r="7020" spans="1:36" ht="14.25" customHeight="1">
      <c r="A7020" s="41" t="b">
        <f t="shared" si="890"/>
        <v>0</v>
      </c>
      <c r="B7020" s="41">
        <f t="shared" si="891"/>
        <v>7019</v>
      </c>
      <c r="C7020" s="25"/>
      <c r="N7020" s="45"/>
      <c r="O7020" s="45"/>
      <c r="P7020" s="45"/>
      <c r="Q7020" s="45"/>
      <c r="R7020" s="45"/>
      <c r="S7020" s="1">
        <f t="shared" si="892"/>
        <v>0</v>
      </c>
      <c r="T7020" s="1">
        <f t="shared" si="893"/>
        <v>0</v>
      </c>
      <c r="U7020" s="1">
        <f t="shared" si="894"/>
        <v>0</v>
      </c>
      <c r="V7020" s="1">
        <f t="shared" si="895"/>
        <v>0</v>
      </c>
      <c r="W7020" s="1">
        <f t="shared" si="896"/>
        <v>0</v>
      </c>
      <c r="X7020" s="1">
        <f t="shared" si="897"/>
        <v>0</v>
      </c>
      <c r="Y7020"/>
      <c r="Z7020"/>
      <c r="AA7020"/>
      <c r="AB7020"/>
      <c r="AC7020"/>
      <c r="AD7020"/>
      <c r="AE7020"/>
      <c r="AF7020"/>
      <c r="AG7020"/>
      <c r="AH7020"/>
      <c r="AI7020"/>
      <c r="AJ7020"/>
    </row>
    <row r="7021" spans="1:36" ht="14.25" customHeight="1">
      <c r="A7021" s="41" t="b">
        <f t="shared" si="890"/>
        <v>0</v>
      </c>
      <c r="B7021" s="41">
        <f t="shared" si="891"/>
        <v>7020</v>
      </c>
      <c r="C7021" s="25"/>
      <c r="N7021" s="45"/>
      <c r="O7021" s="45"/>
      <c r="P7021" s="45"/>
      <c r="Q7021" s="45"/>
      <c r="R7021" s="45"/>
      <c r="S7021" s="1">
        <f t="shared" si="892"/>
        <v>0</v>
      </c>
      <c r="T7021" s="1">
        <f t="shared" si="893"/>
        <v>0</v>
      </c>
      <c r="U7021" s="1">
        <f t="shared" si="894"/>
        <v>0</v>
      </c>
      <c r="V7021" s="1">
        <f t="shared" si="895"/>
        <v>0</v>
      </c>
      <c r="W7021" s="1">
        <f t="shared" si="896"/>
        <v>0</v>
      </c>
      <c r="X7021" s="1">
        <f t="shared" si="897"/>
        <v>0</v>
      </c>
      <c r="Y7021"/>
      <c r="Z7021"/>
      <c r="AA7021"/>
      <c r="AB7021"/>
      <c r="AC7021"/>
      <c r="AD7021"/>
      <c r="AE7021"/>
      <c r="AF7021"/>
      <c r="AG7021"/>
      <c r="AH7021"/>
      <c r="AI7021"/>
      <c r="AJ7021"/>
    </row>
    <row r="7022" spans="1:36" ht="14.25" customHeight="1">
      <c r="A7022" s="41" t="b">
        <f t="shared" si="890"/>
        <v>0</v>
      </c>
      <c r="B7022" s="41">
        <f t="shared" si="891"/>
        <v>7021</v>
      </c>
      <c r="C7022" s="25"/>
      <c r="N7022" s="45"/>
      <c r="O7022" s="45"/>
      <c r="P7022" s="45"/>
      <c r="Q7022" s="45"/>
      <c r="R7022" s="45"/>
      <c r="S7022" s="1">
        <f t="shared" si="892"/>
        <v>0</v>
      </c>
      <c r="T7022" s="1">
        <f t="shared" si="893"/>
        <v>0</v>
      </c>
      <c r="U7022" s="1">
        <f t="shared" si="894"/>
        <v>0</v>
      </c>
      <c r="V7022" s="1">
        <f t="shared" si="895"/>
        <v>0</v>
      </c>
      <c r="W7022" s="1">
        <f t="shared" si="896"/>
        <v>0</v>
      </c>
      <c r="X7022" s="1">
        <f t="shared" si="897"/>
        <v>0</v>
      </c>
      <c r="Y7022"/>
      <c r="Z7022"/>
      <c r="AA7022"/>
      <c r="AB7022"/>
      <c r="AC7022"/>
      <c r="AD7022"/>
      <c r="AE7022"/>
      <c r="AF7022"/>
      <c r="AG7022"/>
      <c r="AH7022"/>
      <c r="AI7022"/>
      <c r="AJ7022"/>
    </row>
    <row r="7023" spans="1:36" ht="14.25" customHeight="1">
      <c r="A7023" s="41" t="b">
        <f t="shared" si="890"/>
        <v>0</v>
      </c>
      <c r="B7023" s="41">
        <f t="shared" si="891"/>
        <v>7022</v>
      </c>
      <c r="C7023" s="25"/>
      <c r="N7023" s="45"/>
      <c r="O7023" s="45"/>
      <c r="P7023" s="45"/>
      <c r="Q7023" s="45"/>
      <c r="R7023" s="45"/>
      <c r="S7023" s="1">
        <f t="shared" si="892"/>
        <v>0</v>
      </c>
      <c r="T7023" s="1">
        <f t="shared" si="893"/>
        <v>0</v>
      </c>
      <c r="U7023" s="1">
        <f t="shared" si="894"/>
        <v>0</v>
      </c>
      <c r="V7023" s="1">
        <f t="shared" si="895"/>
        <v>0</v>
      </c>
      <c r="W7023" s="1">
        <f t="shared" si="896"/>
        <v>0</v>
      </c>
      <c r="X7023" s="1">
        <f t="shared" si="897"/>
        <v>0</v>
      </c>
      <c r="Y7023"/>
      <c r="Z7023"/>
      <c r="AA7023"/>
      <c r="AB7023"/>
      <c r="AC7023"/>
      <c r="AD7023"/>
      <c r="AE7023"/>
      <c r="AF7023"/>
      <c r="AG7023"/>
      <c r="AH7023"/>
      <c r="AI7023"/>
      <c r="AJ7023"/>
    </row>
    <row r="7024" spans="1:36" ht="14.25" customHeight="1">
      <c r="A7024" s="41" t="b">
        <f t="shared" si="890"/>
        <v>0</v>
      </c>
      <c r="B7024" s="41">
        <f t="shared" si="891"/>
        <v>7023</v>
      </c>
      <c r="C7024" s="24"/>
      <c r="N7024" s="45"/>
      <c r="O7024" s="45"/>
      <c r="P7024" s="45"/>
      <c r="Q7024" s="45"/>
      <c r="R7024" s="45"/>
      <c r="S7024" s="1">
        <f t="shared" si="892"/>
        <v>0</v>
      </c>
      <c r="T7024" s="1">
        <f t="shared" si="893"/>
        <v>0</v>
      </c>
      <c r="U7024" s="1">
        <f t="shared" si="894"/>
        <v>0</v>
      </c>
      <c r="V7024" s="1">
        <f t="shared" si="895"/>
        <v>0</v>
      </c>
      <c r="W7024" s="1">
        <f t="shared" si="896"/>
        <v>0</v>
      </c>
      <c r="X7024" s="1">
        <f t="shared" si="897"/>
        <v>0</v>
      </c>
      <c r="Y7024"/>
      <c r="Z7024"/>
      <c r="AA7024"/>
      <c r="AB7024"/>
      <c r="AC7024"/>
      <c r="AD7024"/>
      <c r="AE7024"/>
      <c r="AF7024"/>
      <c r="AG7024"/>
      <c r="AH7024"/>
      <c r="AI7024"/>
      <c r="AJ7024"/>
    </row>
    <row r="7025" spans="1:36" ht="14.25" customHeight="1">
      <c r="A7025" s="41" t="b">
        <f t="shared" si="890"/>
        <v>0</v>
      </c>
      <c r="B7025" s="41">
        <f t="shared" si="891"/>
        <v>7024</v>
      </c>
      <c r="C7025" s="25"/>
      <c r="N7025" s="45"/>
      <c r="O7025" s="45"/>
      <c r="P7025" s="45"/>
      <c r="Q7025" s="45"/>
      <c r="R7025" s="45"/>
      <c r="S7025" s="1">
        <f t="shared" si="892"/>
        <v>0</v>
      </c>
      <c r="T7025" s="1">
        <f t="shared" si="893"/>
        <v>0</v>
      </c>
      <c r="U7025" s="1">
        <f t="shared" si="894"/>
        <v>0</v>
      </c>
      <c r="V7025" s="1">
        <f t="shared" si="895"/>
        <v>0</v>
      </c>
      <c r="W7025" s="1">
        <f t="shared" si="896"/>
        <v>0</v>
      </c>
      <c r="X7025" s="1">
        <f t="shared" si="897"/>
        <v>0</v>
      </c>
      <c r="Y7025"/>
      <c r="Z7025"/>
      <c r="AA7025"/>
      <c r="AB7025"/>
      <c r="AC7025"/>
      <c r="AD7025"/>
      <c r="AE7025"/>
      <c r="AF7025"/>
      <c r="AG7025"/>
      <c r="AH7025"/>
      <c r="AI7025"/>
      <c r="AJ7025"/>
    </row>
    <row r="7026" spans="1:36" ht="14.25" customHeight="1">
      <c r="A7026" s="41" t="b">
        <f t="shared" si="890"/>
        <v>0</v>
      </c>
      <c r="B7026" s="41">
        <f t="shared" si="891"/>
        <v>7025</v>
      </c>
      <c r="C7026" s="25"/>
      <c r="N7026" s="45"/>
      <c r="O7026" s="45"/>
      <c r="P7026" s="45"/>
      <c r="Q7026" s="45"/>
      <c r="R7026" s="45"/>
      <c r="S7026" s="1">
        <f t="shared" si="892"/>
        <v>0</v>
      </c>
      <c r="T7026" s="1">
        <f t="shared" si="893"/>
        <v>0</v>
      </c>
      <c r="U7026" s="1">
        <f t="shared" si="894"/>
        <v>0</v>
      </c>
      <c r="V7026" s="1">
        <f t="shared" si="895"/>
        <v>0</v>
      </c>
      <c r="W7026" s="1">
        <f t="shared" si="896"/>
        <v>0</v>
      </c>
      <c r="X7026" s="1">
        <f t="shared" si="897"/>
        <v>0</v>
      </c>
      <c r="Y7026"/>
      <c r="Z7026"/>
      <c r="AA7026"/>
      <c r="AB7026"/>
      <c r="AC7026"/>
      <c r="AD7026"/>
      <c r="AE7026"/>
      <c r="AF7026"/>
      <c r="AG7026"/>
      <c r="AH7026"/>
      <c r="AI7026"/>
      <c r="AJ7026"/>
    </row>
    <row r="7027" spans="1:36" ht="14.25" customHeight="1">
      <c r="A7027" s="41" t="b">
        <f t="shared" si="890"/>
        <v>0</v>
      </c>
      <c r="B7027" s="41">
        <f t="shared" si="891"/>
        <v>7026</v>
      </c>
      <c r="C7027" s="25"/>
      <c r="N7027" s="45"/>
      <c r="O7027" s="45"/>
      <c r="P7027" s="45"/>
      <c r="Q7027" s="45"/>
      <c r="R7027" s="45"/>
      <c r="S7027" s="1">
        <f t="shared" si="892"/>
        <v>0</v>
      </c>
      <c r="T7027" s="1">
        <f t="shared" si="893"/>
        <v>0</v>
      </c>
      <c r="U7027" s="1">
        <f t="shared" si="894"/>
        <v>0</v>
      </c>
      <c r="V7027" s="1">
        <f t="shared" si="895"/>
        <v>0</v>
      </c>
      <c r="W7027" s="1">
        <f t="shared" si="896"/>
        <v>0</v>
      </c>
      <c r="X7027" s="1">
        <f t="shared" si="897"/>
        <v>0</v>
      </c>
      <c r="Y7027"/>
      <c r="Z7027"/>
      <c r="AA7027"/>
      <c r="AB7027"/>
      <c r="AC7027"/>
      <c r="AD7027"/>
      <c r="AE7027"/>
      <c r="AF7027"/>
      <c r="AG7027"/>
      <c r="AH7027"/>
      <c r="AI7027"/>
      <c r="AJ7027"/>
    </row>
    <row r="7028" spans="1:36" ht="14.25" customHeight="1">
      <c r="A7028" s="41" t="b">
        <f t="shared" si="890"/>
        <v>0</v>
      </c>
      <c r="B7028" s="41">
        <f t="shared" si="891"/>
        <v>7027</v>
      </c>
      <c r="C7028" s="25"/>
      <c r="N7028" s="45"/>
      <c r="O7028" s="45"/>
      <c r="P7028" s="45"/>
      <c r="Q7028" s="45"/>
      <c r="R7028" s="45"/>
      <c r="S7028" s="1">
        <f t="shared" si="892"/>
        <v>0</v>
      </c>
      <c r="T7028" s="1">
        <f t="shared" si="893"/>
        <v>0</v>
      </c>
      <c r="U7028" s="1">
        <f t="shared" si="894"/>
        <v>0</v>
      </c>
      <c r="V7028" s="1">
        <f t="shared" si="895"/>
        <v>0</v>
      </c>
      <c r="W7028" s="1">
        <f t="shared" si="896"/>
        <v>0</v>
      </c>
      <c r="X7028" s="1">
        <f t="shared" si="897"/>
        <v>0</v>
      </c>
      <c r="Y7028"/>
      <c r="Z7028"/>
      <c r="AA7028"/>
      <c r="AB7028"/>
      <c r="AC7028"/>
      <c r="AD7028"/>
      <c r="AE7028"/>
      <c r="AF7028"/>
      <c r="AG7028"/>
      <c r="AH7028"/>
      <c r="AI7028"/>
      <c r="AJ7028"/>
    </row>
    <row r="7029" spans="1:36" ht="14.25" customHeight="1">
      <c r="A7029" s="41" t="b">
        <f t="shared" si="890"/>
        <v>0</v>
      </c>
      <c r="B7029" s="41">
        <f t="shared" si="891"/>
        <v>7028</v>
      </c>
      <c r="C7029" s="25"/>
      <c r="N7029" s="45"/>
      <c r="O7029" s="45"/>
      <c r="P7029" s="45"/>
      <c r="Q7029" s="45"/>
      <c r="R7029" s="45"/>
      <c r="S7029" s="1">
        <f t="shared" si="892"/>
        <v>0</v>
      </c>
      <c r="T7029" s="1">
        <f t="shared" si="893"/>
        <v>0</v>
      </c>
      <c r="U7029" s="1">
        <f t="shared" si="894"/>
        <v>0</v>
      </c>
      <c r="V7029" s="1">
        <f t="shared" si="895"/>
        <v>0</v>
      </c>
      <c r="W7029" s="1">
        <f t="shared" si="896"/>
        <v>0</v>
      </c>
      <c r="X7029" s="1">
        <f t="shared" si="897"/>
        <v>0</v>
      </c>
      <c r="Y7029"/>
      <c r="Z7029"/>
      <c r="AA7029"/>
      <c r="AB7029"/>
      <c r="AC7029"/>
      <c r="AD7029"/>
      <c r="AE7029"/>
      <c r="AF7029"/>
      <c r="AG7029"/>
      <c r="AH7029"/>
      <c r="AI7029"/>
      <c r="AJ7029"/>
    </row>
    <row r="7030" spans="1:36" ht="14.25" customHeight="1">
      <c r="A7030" s="41" t="b">
        <f t="shared" si="890"/>
        <v>0</v>
      </c>
      <c r="B7030" s="41">
        <f t="shared" si="891"/>
        <v>7029</v>
      </c>
      <c r="C7030" s="25"/>
      <c r="N7030" s="45"/>
      <c r="O7030" s="45"/>
      <c r="P7030" s="45"/>
      <c r="Q7030" s="45"/>
      <c r="R7030" s="45"/>
      <c r="S7030" s="1">
        <f t="shared" si="892"/>
        <v>0</v>
      </c>
      <c r="T7030" s="1">
        <f t="shared" si="893"/>
        <v>0</v>
      </c>
      <c r="U7030" s="1">
        <f t="shared" si="894"/>
        <v>0</v>
      </c>
      <c r="V7030" s="1">
        <f t="shared" si="895"/>
        <v>0</v>
      </c>
      <c r="W7030" s="1">
        <f t="shared" si="896"/>
        <v>0</v>
      </c>
      <c r="X7030" s="1">
        <f t="shared" si="897"/>
        <v>0</v>
      </c>
      <c r="Y7030"/>
      <c r="Z7030"/>
      <c r="AA7030"/>
      <c r="AB7030"/>
      <c r="AC7030"/>
      <c r="AD7030"/>
      <c r="AE7030"/>
      <c r="AF7030"/>
      <c r="AG7030"/>
      <c r="AH7030"/>
      <c r="AI7030"/>
      <c r="AJ7030"/>
    </row>
    <row r="7031" spans="1:36" ht="14.25" customHeight="1">
      <c r="A7031" s="41" t="b">
        <f t="shared" si="890"/>
        <v>0</v>
      </c>
      <c r="B7031" s="41">
        <f t="shared" si="891"/>
        <v>7030</v>
      </c>
      <c r="C7031" s="25"/>
      <c r="N7031" s="45"/>
      <c r="O7031" s="45"/>
      <c r="P7031" s="45"/>
      <c r="Q7031" s="45"/>
      <c r="R7031" s="45"/>
      <c r="S7031" s="1">
        <f t="shared" si="892"/>
        <v>0</v>
      </c>
      <c r="T7031" s="1">
        <f t="shared" si="893"/>
        <v>0</v>
      </c>
      <c r="U7031" s="1">
        <f t="shared" si="894"/>
        <v>0</v>
      </c>
      <c r="V7031" s="1">
        <f t="shared" si="895"/>
        <v>0</v>
      </c>
      <c r="W7031" s="1">
        <f t="shared" si="896"/>
        <v>0</v>
      </c>
      <c r="X7031" s="1">
        <f t="shared" si="897"/>
        <v>0</v>
      </c>
      <c r="Y7031"/>
      <c r="Z7031"/>
      <c r="AA7031"/>
      <c r="AB7031"/>
      <c r="AC7031"/>
      <c r="AD7031"/>
      <c r="AE7031"/>
      <c r="AF7031"/>
      <c r="AG7031"/>
      <c r="AH7031"/>
      <c r="AI7031"/>
      <c r="AJ7031"/>
    </row>
    <row r="7032" spans="1:36" ht="14.25" customHeight="1">
      <c r="A7032" s="41" t="b">
        <f t="shared" si="890"/>
        <v>0</v>
      </c>
      <c r="B7032" s="41">
        <f t="shared" si="891"/>
        <v>7031</v>
      </c>
      <c r="C7032" s="25"/>
      <c r="N7032" s="45"/>
      <c r="O7032" s="45"/>
      <c r="P7032" s="45"/>
      <c r="Q7032" s="45"/>
      <c r="R7032" s="45"/>
      <c r="S7032" s="1">
        <f t="shared" si="892"/>
        <v>0</v>
      </c>
      <c r="T7032" s="1">
        <f t="shared" si="893"/>
        <v>0</v>
      </c>
      <c r="U7032" s="1">
        <f t="shared" si="894"/>
        <v>0</v>
      </c>
      <c r="V7032" s="1">
        <f t="shared" si="895"/>
        <v>0</v>
      </c>
      <c r="W7032" s="1">
        <f t="shared" si="896"/>
        <v>0</v>
      </c>
      <c r="X7032" s="1">
        <f t="shared" si="897"/>
        <v>0</v>
      </c>
      <c r="Y7032"/>
      <c r="Z7032"/>
      <c r="AA7032"/>
      <c r="AB7032"/>
      <c r="AC7032"/>
      <c r="AD7032"/>
      <c r="AE7032"/>
      <c r="AF7032"/>
      <c r="AG7032"/>
      <c r="AH7032"/>
      <c r="AI7032"/>
      <c r="AJ7032"/>
    </row>
    <row r="7033" spans="1:36" ht="14.25" customHeight="1">
      <c r="A7033" s="41" t="b">
        <f t="shared" si="890"/>
        <v>0</v>
      </c>
      <c r="B7033" s="41">
        <f t="shared" si="891"/>
        <v>7032</v>
      </c>
      <c r="C7033" s="25"/>
      <c r="N7033" s="45"/>
      <c r="O7033" s="45"/>
      <c r="P7033" s="45"/>
      <c r="Q7033" s="45"/>
      <c r="R7033" s="45"/>
      <c r="S7033" s="1">
        <f t="shared" si="892"/>
        <v>0</v>
      </c>
      <c r="T7033" s="1">
        <f t="shared" si="893"/>
        <v>0</v>
      </c>
      <c r="U7033" s="1">
        <f t="shared" si="894"/>
        <v>0</v>
      </c>
      <c r="V7033" s="1">
        <f t="shared" si="895"/>
        <v>0</v>
      </c>
      <c r="W7033" s="1">
        <f t="shared" si="896"/>
        <v>0</v>
      </c>
      <c r="X7033" s="1">
        <f t="shared" si="897"/>
        <v>0</v>
      </c>
      <c r="Y7033"/>
      <c r="Z7033"/>
      <c r="AA7033"/>
      <c r="AB7033"/>
      <c r="AC7033"/>
      <c r="AD7033"/>
      <c r="AE7033"/>
      <c r="AF7033"/>
      <c r="AG7033"/>
      <c r="AH7033"/>
      <c r="AI7033"/>
      <c r="AJ7033"/>
    </row>
    <row r="7034" spans="1:36" ht="14.25" customHeight="1">
      <c r="A7034" s="41" t="b">
        <f t="shared" si="890"/>
        <v>0</v>
      </c>
      <c r="B7034" s="41">
        <f t="shared" si="891"/>
        <v>7033</v>
      </c>
      <c r="C7034" s="25"/>
      <c r="N7034" s="45"/>
      <c r="O7034" s="45"/>
      <c r="P7034" s="45"/>
      <c r="Q7034" s="45"/>
      <c r="R7034" s="45"/>
      <c r="S7034" s="1">
        <f t="shared" si="892"/>
        <v>0</v>
      </c>
      <c r="T7034" s="1">
        <f t="shared" si="893"/>
        <v>0</v>
      </c>
      <c r="U7034" s="1">
        <f t="shared" si="894"/>
        <v>0</v>
      </c>
      <c r="V7034" s="1">
        <f t="shared" si="895"/>
        <v>0</v>
      </c>
      <c r="W7034" s="1">
        <f t="shared" si="896"/>
        <v>0</v>
      </c>
      <c r="X7034" s="1">
        <f t="shared" si="897"/>
        <v>0</v>
      </c>
      <c r="Y7034"/>
      <c r="Z7034"/>
      <c r="AA7034"/>
      <c r="AB7034"/>
      <c r="AC7034"/>
      <c r="AD7034"/>
      <c r="AE7034"/>
      <c r="AF7034"/>
      <c r="AG7034"/>
      <c r="AH7034"/>
      <c r="AI7034"/>
      <c r="AJ7034"/>
    </row>
    <row r="7035" spans="1:36" ht="14.25" customHeight="1">
      <c r="A7035" s="41" t="b">
        <f t="shared" si="890"/>
        <v>0</v>
      </c>
      <c r="B7035" s="41">
        <f t="shared" si="891"/>
        <v>7034</v>
      </c>
      <c r="C7035" s="25"/>
      <c r="N7035" s="45"/>
      <c r="O7035" s="45"/>
      <c r="P7035" s="45"/>
      <c r="Q7035" s="45"/>
      <c r="R7035" s="45"/>
      <c r="S7035" s="1">
        <f t="shared" si="892"/>
        <v>0</v>
      </c>
      <c r="T7035" s="1">
        <f t="shared" si="893"/>
        <v>0</v>
      </c>
      <c r="U7035" s="1">
        <f t="shared" si="894"/>
        <v>0</v>
      </c>
      <c r="V7035" s="1">
        <f t="shared" si="895"/>
        <v>0</v>
      </c>
      <c r="W7035" s="1">
        <f t="shared" si="896"/>
        <v>0</v>
      </c>
      <c r="X7035" s="1">
        <f t="shared" si="897"/>
        <v>0</v>
      </c>
      <c r="Y7035"/>
      <c r="Z7035"/>
      <c r="AA7035"/>
      <c r="AB7035"/>
      <c r="AC7035"/>
      <c r="AD7035"/>
      <c r="AE7035"/>
      <c r="AF7035"/>
      <c r="AG7035"/>
      <c r="AH7035"/>
      <c r="AI7035"/>
      <c r="AJ7035"/>
    </row>
    <row r="7036" spans="1:36" ht="14.25" customHeight="1">
      <c r="A7036" s="41" t="b">
        <f t="shared" si="890"/>
        <v>0</v>
      </c>
      <c r="B7036" s="41">
        <f t="shared" si="891"/>
        <v>7035</v>
      </c>
      <c r="C7036" s="25"/>
      <c r="N7036" s="45"/>
      <c r="O7036" s="45"/>
      <c r="P7036" s="45"/>
      <c r="Q7036" s="45"/>
      <c r="R7036" s="45"/>
      <c r="S7036" s="1">
        <f t="shared" si="892"/>
        <v>0</v>
      </c>
      <c r="T7036" s="1">
        <f t="shared" si="893"/>
        <v>0</v>
      </c>
      <c r="U7036" s="1">
        <f t="shared" si="894"/>
        <v>0</v>
      </c>
      <c r="V7036" s="1">
        <f t="shared" si="895"/>
        <v>0</v>
      </c>
      <c r="W7036" s="1">
        <f t="shared" si="896"/>
        <v>0</v>
      </c>
      <c r="X7036" s="1">
        <f t="shared" si="897"/>
        <v>0</v>
      </c>
      <c r="Y7036"/>
      <c r="Z7036"/>
      <c r="AA7036"/>
      <c r="AB7036"/>
      <c r="AC7036"/>
      <c r="AD7036"/>
      <c r="AE7036"/>
      <c r="AF7036"/>
      <c r="AG7036"/>
      <c r="AH7036"/>
      <c r="AI7036"/>
      <c r="AJ7036"/>
    </row>
    <row r="7037" spans="1:36" ht="14.25" customHeight="1">
      <c r="A7037" s="41" t="b">
        <f t="shared" si="890"/>
        <v>0</v>
      </c>
      <c r="B7037" s="41">
        <f t="shared" si="891"/>
        <v>7036</v>
      </c>
      <c r="C7037" s="25"/>
      <c r="N7037" s="45"/>
      <c r="O7037" s="45"/>
      <c r="P7037" s="45"/>
      <c r="Q7037" s="45"/>
      <c r="R7037" s="45"/>
      <c r="S7037" s="1">
        <f t="shared" si="892"/>
        <v>0</v>
      </c>
      <c r="T7037" s="1">
        <f t="shared" si="893"/>
        <v>0</v>
      </c>
      <c r="U7037" s="1">
        <f t="shared" si="894"/>
        <v>0</v>
      </c>
      <c r="V7037" s="1">
        <f t="shared" si="895"/>
        <v>0</v>
      </c>
      <c r="W7037" s="1">
        <f t="shared" si="896"/>
        <v>0</v>
      </c>
      <c r="X7037" s="1">
        <f t="shared" si="897"/>
        <v>0</v>
      </c>
      <c r="Y7037"/>
      <c r="Z7037"/>
      <c r="AA7037"/>
      <c r="AB7037"/>
      <c r="AC7037"/>
      <c r="AD7037"/>
      <c r="AE7037"/>
      <c r="AF7037"/>
      <c r="AG7037"/>
      <c r="AH7037"/>
      <c r="AI7037"/>
      <c r="AJ7037"/>
    </row>
    <row r="7038" spans="1:36" ht="14.25" customHeight="1">
      <c r="A7038" s="41" t="b">
        <f t="shared" si="890"/>
        <v>0</v>
      </c>
      <c r="B7038" s="41">
        <f t="shared" si="891"/>
        <v>7037</v>
      </c>
      <c r="C7038" s="24"/>
      <c r="N7038" s="45"/>
      <c r="O7038" s="45"/>
      <c r="P7038" s="45"/>
      <c r="Q7038" s="45"/>
      <c r="R7038" s="45"/>
      <c r="S7038" s="1">
        <f t="shared" si="892"/>
        <v>0</v>
      </c>
      <c r="T7038" s="1">
        <f t="shared" si="893"/>
        <v>0</v>
      </c>
      <c r="U7038" s="1">
        <f t="shared" si="894"/>
        <v>0</v>
      </c>
      <c r="V7038" s="1">
        <f t="shared" si="895"/>
        <v>0</v>
      </c>
      <c r="W7038" s="1">
        <f t="shared" si="896"/>
        <v>0</v>
      </c>
      <c r="X7038" s="1">
        <f t="shared" si="897"/>
        <v>0</v>
      </c>
      <c r="Y7038"/>
      <c r="Z7038"/>
      <c r="AA7038"/>
      <c r="AB7038"/>
      <c r="AC7038"/>
      <c r="AD7038"/>
      <c r="AE7038"/>
      <c r="AF7038"/>
      <c r="AG7038"/>
      <c r="AH7038"/>
      <c r="AI7038"/>
      <c r="AJ7038"/>
    </row>
    <row r="7039" spans="1:36" ht="14.25" customHeight="1">
      <c r="A7039" s="41" t="b">
        <f t="shared" si="890"/>
        <v>0</v>
      </c>
      <c r="B7039" s="41">
        <f t="shared" si="891"/>
        <v>7038</v>
      </c>
      <c r="C7039" s="25"/>
      <c r="N7039" s="45"/>
      <c r="O7039" s="45"/>
      <c r="P7039" s="45"/>
      <c r="Q7039" s="45"/>
      <c r="R7039" s="45"/>
      <c r="S7039" s="1">
        <f t="shared" si="892"/>
        <v>0</v>
      </c>
      <c r="T7039" s="1">
        <f t="shared" si="893"/>
        <v>0</v>
      </c>
      <c r="U7039" s="1">
        <f t="shared" si="894"/>
        <v>0</v>
      </c>
      <c r="V7039" s="1">
        <f t="shared" si="895"/>
        <v>0</v>
      </c>
      <c r="W7039" s="1">
        <f t="shared" si="896"/>
        <v>0</v>
      </c>
      <c r="X7039" s="1">
        <f t="shared" si="897"/>
        <v>0</v>
      </c>
      <c r="Y7039"/>
      <c r="Z7039"/>
      <c r="AA7039"/>
      <c r="AB7039"/>
      <c r="AC7039"/>
      <c r="AD7039"/>
      <c r="AE7039"/>
      <c r="AF7039"/>
      <c r="AG7039"/>
      <c r="AH7039"/>
      <c r="AI7039"/>
      <c r="AJ7039"/>
    </row>
    <row r="7040" spans="1:36" ht="14.25" customHeight="1">
      <c r="A7040" s="41" t="b">
        <f t="shared" si="890"/>
        <v>0</v>
      </c>
      <c r="B7040" s="41">
        <f t="shared" si="891"/>
        <v>7039</v>
      </c>
      <c r="C7040" s="25"/>
      <c r="N7040" s="45"/>
      <c r="O7040" s="45"/>
      <c r="P7040" s="45"/>
      <c r="Q7040" s="45"/>
      <c r="R7040" s="45"/>
      <c r="S7040" s="1">
        <f t="shared" si="892"/>
        <v>0</v>
      </c>
      <c r="T7040" s="1">
        <f t="shared" si="893"/>
        <v>0</v>
      </c>
      <c r="U7040" s="1">
        <f t="shared" si="894"/>
        <v>0</v>
      </c>
      <c r="V7040" s="1">
        <f t="shared" si="895"/>
        <v>0</v>
      </c>
      <c r="W7040" s="1">
        <f t="shared" si="896"/>
        <v>0</v>
      </c>
      <c r="X7040" s="1">
        <f t="shared" si="897"/>
        <v>0</v>
      </c>
      <c r="Y7040"/>
      <c r="Z7040"/>
      <c r="AA7040"/>
      <c r="AB7040"/>
      <c r="AC7040"/>
      <c r="AD7040"/>
      <c r="AE7040"/>
      <c r="AF7040"/>
      <c r="AG7040"/>
      <c r="AH7040"/>
      <c r="AI7040"/>
      <c r="AJ7040"/>
    </row>
    <row r="7041" spans="1:36" ht="14.25" customHeight="1">
      <c r="A7041" s="41" t="b">
        <f t="shared" si="890"/>
        <v>0</v>
      </c>
      <c r="B7041" s="41">
        <f t="shared" si="891"/>
        <v>7040</v>
      </c>
      <c r="C7041" s="25"/>
      <c r="N7041" s="45"/>
      <c r="O7041" s="45"/>
      <c r="P7041" s="45"/>
      <c r="Q7041" s="45"/>
      <c r="R7041" s="45"/>
      <c r="S7041" s="1">
        <f t="shared" si="892"/>
        <v>0</v>
      </c>
      <c r="T7041" s="1">
        <f t="shared" si="893"/>
        <v>0</v>
      </c>
      <c r="U7041" s="1">
        <f t="shared" si="894"/>
        <v>0</v>
      </c>
      <c r="V7041" s="1">
        <f t="shared" si="895"/>
        <v>0</v>
      </c>
      <c r="W7041" s="1">
        <f t="shared" si="896"/>
        <v>0</v>
      </c>
      <c r="X7041" s="1">
        <f t="shared" si="897"/>
        <v>0</v>
      </c>
      <c r="Y7041"/>
      <c r="Z7041"/>
      <c r="AA7041"/>
      <c r="AB7041"/>
      <c r="AC7041"/>
      <c r="AD7041"/>
      <c r="AE7041"/>
      <c r="AF7041"/>
      <c r="AG7041"/>
      <c r="AH7041"/>
      <c r="AI7041"/>
      <c r="AJ7041"/>
    </row>
    <row r="7042" spans="1:36" ht="14.25" customHeight="1">
      <c r="A7042" s="41" t="b">
        <f t="shared" si="890"/>
        <v>0</v>
      </c>
      <c r="B7042" s="41">
        <f t="shared" si="891"/>
        <v>7041</v>
      </c>
      <c r="C7042" s="25"/>
      <c r="N7042" s="45"/>
      <c r="O7042" s="45"/>
      <c r="P7042" s="45"/>
      <c r="Q7042" s="45"/>
      <c r="R7042" s="45"/>
      <c r="S7042" s="1">
        <f t="shared" si="892"/>
        <v>0</v>
      </c>
      <c r="T7042" s="1">
        <f t="shared" si="893"/>
        <v>0</v>
      </c>
      <c r="U7042" s="1">
        <f t="shared" si="894"/>
        <v>0</v>
      </c>
      <c r="V7042" s="1">
        <f t="shared" si="895"/>
        <v>0</v>
      </c>
      <c r="W7042" s="1">
        <f t="shared" si="896"/>
        <v>0</v>
      </c>
      <c r="X7042" s="1">
        <f t="shared" si="897"/>
        <v>0</v>
      </c>
      <c r="Y7042"/>
      <c r="Z7042"/>
      <c r="AA7042"/>
      <c r="AB7042"/>
      <c r="AC7042"/>
      <c r="AD7042"/>
      <c r="AE7042"/>
      <c r="AF7042"/>
      <c r="AG7042"/>
      <c r="AH7042"/>
      <c r="AI7042"/>
      <c r="AJ7042"/>
    </row>
    <row r="7043" spans="1:36" ht="14.25" customHeight="1">
      <c r="A7043" s="41" t="b">
        <f t="shared" si="890"/>
        <v>0</v>
      </c>
      <c r="B7043" s="41">
        <f t="shared" si="891"/>
        <v>7042</v>
      </c>
      <c r="C7043" s="25"/>
      <c r="N7043" s="45"/>
      <c r="O7043" s="45"/>
      <c r="P7043" s="45"/>
      <c r="Q7043" s="45"/>
      <c r="R7043" s="45"/>
      <c r="S7043" s="1">
        <f t="shared" si="892"/>
        <v>0</v>
      </c>
      <c r="T7043" s="1">
        <f t="shared" si="893"/>
        <v>0</v>
      </c>
      <c r="U7043" s="1">
        <f t="shared" si="894"/>
        <v>0</v>
      </c>
      <c r="V7043" s="1">
        <f t="shared" si="895"/>
        <v>0</v>
      </c>
      <c r="W7043" s="1">
        <f t="shared" si="896"/>
        <v>0</v>
      </c>
      <c r="X7043" s="1">
        <f t="shared" si="897"/>
        <v>0</v>
      </c>
      <c r="Y7043"/>
      <c r="Z7043"/>
      <c r="AA7043"/>
      <c r="AB7043"/>
      <c r="AC7043"/>
      <c r="AD7043"/>
      <c r="AE7043"/>
      <c r="AF7043"/>
      <c r="AG7043"/>
      <c r="AH7043"/>
      <c r="AI7043"/>
      <c r="AJ7043"/>
    </row>
    <row r="7044" spans="1:36" ht="14.25" customHeight="1">
      <c r="A7044" s="41" t="b">
        <f t="shared" ref="A7044:A7107" si="898">IF(OR(COUNTIF(D7044:M7044, "NOT EXECUTED"), COUNTIF(D7044:M7044, "NOT COMPILED"), COUNTIF(D7044:M7044, "NOT EFFECTIVE")),TRUE,FALSE)</f>
        <v>0</v>
      </c>
      <c r="B7044" s="41">
        <f t="shared" ref="B7044:B7107" si="899">+B7043+1</f>
        <v>7043</v>
      </c>
      <c r="C7044" s="25"/>
      <c r="N7044" s="45"/>
      <c r="O7044" s="45"/>
      <c r="P7044" s="45"/>
      <c r="Q7044" s="45"/>
      <c r="R7044" s="45"/>
      <c r="S7044" s="1">
        <f t="shared" si="892"/>
        <v>0</v>
      </c>
      <c r="T7044" s="1">
        <f t="shared" si="893"/>
        <v>0</v>
      </c>
      <c r="U7044" s="1">
        <f t="shared" si="894"/>
        <v>0</v>
      </c>
      <c r="V7044" s="1">
        <f t="shared" si="895"/>
        <v>0</v>
      </c>
      <c r="W7044" s="1">
        <f t="shared" si="896"/>
        <v>0</v>
      </c>
      <c r="X7044" s="1">
        <f t="shared" si="897"/>
        <v>0</v>
      </c>
      <c r="Y7044"/>
      <c r="Z7044"/>
      <c r="AA7044"/>
      <c r="AB7044"/>
      <c r="AC7044"/>
      <c r="AD7044"/>
      <c r="AE7044"/>
      <c r="AF7044"/>
      <c r="AG7044"/>
      <c r="AH7044"/>
      <c r="AI7044"/>
      <c r="AJ7044"/>
    </row>
    <row r="7045" spans="1:36" ht="14.25" customHeight="1">
      <c r="A7045" s="41" t="b">
        <f t="shared" si="898"/>
        <v>0</v>
      </c>
      <c r="B7045" s="41">
        <f t="shared" si="899"/>
        <v>7044</v>
      </c>
      <c r="C7045" s="25"/>
      <c r="N7045" s="45"/>
      <c r="O7045" s="45"/>
      <c r="P7045" s="45"/>
      <c r="Q7045" s="45"/>
      <c r="R7045" s="45"/>
      <c r="S7045" s="1">
        <f t="shared" si="892"/>
        <v>0</v>
      </c>
      <c r="T7045" s="1">
        <f t="shared" si="893"/>
        <v>0</v>
      </c>
      <c r="U7045" s="1">
        <f t="shared" si="894"/>
        <v>0</v>
      </c>
      <c r="V7045" s="1">
        <f t="shared" si="895"/>
        <v>0</v>
      </c>
      <c r="W7045" s="1">
        <f t="shared" si="896"/>
        <v>0</v>
      </c>
      <c r="X7045" s="1">
        <f t="shared" si="897"/>
        <v>0</v>
      </c>
      <c r="Y7045"/>
      <c r="Z7045"/>
      <c r="AA7045"/>
      <c r="AB7045"/>
      <c r="AC7045"/>
      <c r="AD7045"/>
      <c r="AE7045"/>
      <c r="AF7045"/>
      <c r="AG7045"/>
      <c r="AH7045"/>
      <c r="AI7045"/>
      <c r="AJ7045"/>
    </row>
    <row r="7046" spans="1:36" ht="14.25" customHeight="1">
      <c r="A7046" s="41" t="b">
        <f t="shared" si="898"/>
        <v>0</v>
      </c>
      <c r="B7046" s="41">
        <f t="shared" si="899"/>
        <v>7045</v>
      </c>
      <c r="C7046" s="25"/>
      <c r="N7046" s="45"/>
      <c r="O7046" s="45"/>
      <c r="P7046" s="45"/>
      <c r="Q7046" s="45"/>
      <c r="R7046" s="45"/>
      <c r="S7046" s="1">
        <f t="shared" si="892"/>
        <v>0</v>
      </c>
      <c r="T7046" s="1">
        <f t="shared" si="893"/>
        <v>0</v>
      </c>
      <c r="U7046" s="1">
        <f t="shared" si="894"/>
        <v>0</v>
      </c>
      <c r="V7046" s="1">
        <f t="shared" si="895"/>
        <v>0</v>
      </c>
      <c r="W7046" s="1">
        <f t="shared" si="896"/>
        <v>0</v>
      </c>
      <c r="X7046" s="1">
        <f t="shared" si="897"/>
        <v>0</v>
      </c>
      <c r="Y7046"/>
      <c r="Z7046"/>
      <c r="AA7046"/>
      <c r="AB7046"/>
      <c r="AC7046"/>
      <c r="AD7046"/>
      <c r="AE7046"/>
      <c r="AF7046"/>
      <c r="AG7046"/>
      <c r="AH7046"/>
      <c r="AI7046"/>
      <c r="AJ7046"/>
    </row>
    <row r="7047" spans="1:36" ht="14.25" customHeight="1">
      <c r="A7047" s="41" t="b">
        <f t="shared" si="898"/>
        <v>0</v>
      </c>
      <c r="B7047" s="41">
        <f t="shared" si="899"/>
        <v>7046</v>
      </c>
      <c r="C7047" s="25"/>
      <c r="N7047" s="45"/>
      <c r="O7047" s="45"/>
      <c r="P7047" s="45"/>
      <c r="Q7047" s="45"/>
      <c r="R7047" s="45"/>
      <c r="S7047" s="1">
        <f t="shared" si="892"/>
        <v>0</v>
      </c>
      <c r="T7047" s="1">
        <f t="shared" si="893"/>
        <v>0</v>
      </c>
      <c r="U7047" s="1">
        <f t="shared" si="894"/>
        <v>0</v>
      </c>
      <c r="V7047" s="1">
        <f t="shared" si="895"/>
        <v>0</v>
      </c>
      <c r="W7047" s="1">
        <f t="shared" si="896"/>
        <v>0</v>
      </c>
      <c r="X7047" s="1">
        <f t="shared" si="897"/>
        <v>0</v>
      </c>
      <c r="Y7047"/>
      <c r="Z7047"/>
      <c r="AA7047"/>
      <c r="AB7047"/>
      <c r="AC7047"/>
      <c r="AD7047"/>
      <c r="AE7047"/>
      <c r="AF7047"/>
      <c r="AG7047"/>
      <c r="AH7047"/>
      <c r="AI7047"/>
      <c r="AJ7047"/>
    </row>
    <row r="7048" spans="1:36" ht="14.25" customHeight="1">
      <c r="A7048" s="41" t="b">
        <f t="shared" si="898"/>
        <v>0</v>
      </c>
      <c r="B7048" s="41">
        <f t="shared" si="899"/>
        <v>7047</v>
      </c>
      <c r="C7048" s="25"/>
      <c r="N7048" s="45"/>
      <c r="O7048" s="45"/>
      <c r="P7048" s="45"/>
      <c r="Q7048" s="45"/>
      <c r="R7048" s="45"/>
      <c r="S7048" s="1">
        <f t="shared" si="892"/>
        <v>0</v>
      </c>
      <c r="T7048" s="1">
        <f t="shared" si="893"/>
        <v>0</v>
      </c>
      <c r="U7048" s="1">
        <f t="shared" si="894"/>
        <v>0</v>
      </c>
      <c r="V7048" s="1">
        <f t="shared" si="895"/>
        <v>0</v>
      </c>
      <c r="W7048" s="1">
        <f t="shared" si="896"/>
        <v>0</v>
      </c>
      <c r="X7048" s="1">
        <f t="shared" si="897"/>
        <v>0</v>
      </c>
      <c r="Y7048"/>
      <c r="Z7048"/>
      <c r="AA7048"/>
      <c r="AB7048"/>
      <c r="AC7048"/>
      <c r="AD7048"/>
      <c r="AE7048"/>
      <c r="AF7048"/>
      <c r="AG7048"/>
      <c r="AH7048"/>
      <c r="AI7048"/>
      <c r="AJ7048"/>
    </row>
    <row r="7049" spans="1:36" ht="14.25" customHeight="1">
      <c r="A7049" s="41" t="b">
        <f t="shared" si="898"/>
        <v>0</v>
      </c>
      <c r="B7049" s="41">
        <f t="shared" si="899"/>
        <v>7048</v>
      </c>
      <c r="C7049" s="25"/>
      <c r="N7049" s="45"/>
      <c r="O7049" s="45"/>
      <c r="P7049" s="45"/>
      <c r="Q7049" s="45"/>
      <c r="R7049" s="45"/>
      <c r="S7049" s="1">
        <f t="shared" si="892"/>
        <v>0</v>
      </c>
      <c r="T7049" s="1">
        <f t="shared" si="893"/>
        <v>0</v>
      </c>
      <c r="U7049" s="1">
        <f t="shared" si="894"/>
        <v>0</v>
      </c>
      <c r="V7049" s="1">
        <f t="shared" si="895"/>
        <v>0</v>
      </c>
      <c r="W7049" s="1">
        <f t="shared" si="896"/>
        <v>0</v>
      </c>
      <c r="X7049" s="1">
        <f t="shared" si="897"/>
        <v>0</v>
      </c>
      <c r="Y7049"/>
      <c r="Z7049"/>
      <c r="AA7049"/>
      <c r="AB7049"/>
      <c r="AC7049"/>
      <c r="AD7049"/>
      <c r="AE7049"/>
      <c r="AF7049"/>
      <c r="AG7049"/>
      <c r="AH7049"/>
      <c r="AI7049"/>
      <c r="AJ7049"/>
    </row>
    <row r="7050" spans="1:36" ht="14.25" customHeight="1">
      <c r="A7050" s="41" t="b">
        <f t="shared" si="898"/>
        <v>0</v>
      </c>
      <c r="B7050" s="41">
        <f t="shared" si="899"/>
        <v>7049</v>
      </c>
      <c r="C7050" s="24"/>
      <c r="N7050" s="45"/>
      <c r="O7050" s="45"/>
      <c r="P7050" s="45"/>
      <c r="Q7050" s="45"/>
      <c r="R7050" s="45"/>
      <c r="S7050" s="1">
        <f t="shared" si="892"/>
        <v>0</v>
      </c>
      <c r="T7050" s="1">
        <f t="shared" si="893"/>
        <v>0</v>
      </c>
      <c r="U7050" s="1">
        <f t="shared" si="894"/>
        <v>0</v>
      </c>
      <c r="V7050" s="1">
        <f t="shared" si="895"/>
        <v>0</v>
      </c>
      <c r="W7050" s="1">
        <f t="shared" si="896"/>
        <v>0</v>
      </c>
      <c r="X7050" s="1">
        <f t="shared" si="897"/>
        <v>0</v>
      </c>
      <c r="Y7050"/>
      <c r="Z7050"/>
      <c r="AA7050"/>
      <c r="AB7050"/>
      <c r="AC7050"/>
      <c r="AD7050"/>
      <c r="AE7050"/>
      <c r="AF7050"/>
      <c r="AG7050"/>
      <c r="AH7050"/>
      <c r="AI7050"/>
      <c r="AJ7050"/>
    </row>
    <row r="7051" spans="1:36" ht="14.25" customHeight="1">
      <c r="A7051" s="41" t="b">
        <f t="shared" si="898"/>
        <v>0</v>
      </c>
      <c r="B7051" s="41">
        <f t="shared" si="899"/>
        <v>7050</v>
      </c>
      <c r="C7051" s="25"/>
      <c r="N7051" s="45"/>
      <c r="O7051" s="45"/>
      <c r="P7051" s="45"/>
      <c r="Q7051" s="45"/>
      <c r="R7051" s="45"/>
      <c r="S7051" s="1">
        <f t="shared" si="892"/>
        <v>0</v>
      </c>
      <c r="T7051" s="1">
        <f t="shared" si="893"/>
        <v>0</v>
      </c>
      <c r="U7051" s="1">
        <f t="shared" si="894"/>
        <v>0</v>
      </c>
      <c r="V7051" s="1">
        <f t="shared" si="895"/>
        <v>0</v>
      </c>
      <c r="W7051" s="1">
        <f t="shared" si="896"/>
        <v>0</v>
      </c>
      <c r="X7051" s="1">
        <f t="shared" si="897"/>
        <v>0</v>
      </c>
      <c r="Y7051"/>
      <c r="Z7051"/>
      <c r="AA7051"/>
      <c r="AB7051"/>
      <c r="AC7051"/>
      <c r="AD7051"/>
      <c r="AE7051"/>
      <c r="AF7051"/>
      <c r="AG7051"/>
      <c r="AH7051"/>
      <c r="AI7051"/>
      <c r="AJ7051"/>
    </row>
    <row r="7052" spans="1:36" ht="14.25" customHeight="1">
      <c r="A7052" s="41" t="b">
        <f t="shared" si="898"/>
        <v>0</v>
      </c>
      <c r="B7052" s="41">
        <f t="shared" si="899"/>
        <v>7051</v>
      </c>
      <c r="C7052" s="25"/>
      <c r="N7052" s="45"/>
      <c r="O7052" s="45"/>
      <c r="P7052" s="45"/>
      <c r="Q7052" s="45"/>
      <c r="R7052" s="45"/>
      <c r="S7052" s="1">
        <f t="shared" si="892"/>
        <v>0</v>
      </c>
      <c r="T7052" s="1">
        <f t="shared" si="893"/>
        <v>0</v>
      </c>
      <c r="U7052" s="1">
        <f t="shared" si="894"/>
        <v>0</v>
      </c>
      <c r="V7052" s="1">
        <f t="shared" si="895"/>
        <v>0</v>
      </c>
      <c r="W7052" s="1">
        <f t="shared" si="896"/>
        <v>0</v>
      </c>
      <c r="X7052" s="1">
        <f t="shared" si="897"/>
        <v>0</v>
      </c>
      <c r="Y7052"/>
      <c r="Z7052"/>
      <c r="AA7052"/>
      <c r="AB7052"/>
      <c r="AC7052"/>
      <c r="AD7052"/>
      <c r="AE7052"/>
      <c r="AF7052"/>
      <c r="AG7052"/>
      <c r="AH7052"/>
      <c r="AI7052"/>
      <c r="AJ7052"/>
    </row>
    <row r="7053" spans="1:36" ht="14.25" customHeight="1">
      <c r="A7053" s="41" t="b">
        <f t="shared" si="898"/>
        <v>0</v>
      </c>
      <c r="B7053" s="41">
        <f t="shared" si="899"/>
        <v>7052</v>
      </c>
      <c r="C7053" s="25"/>
      <c r="N7053" s="45"/>
      <c r="O7053" s="45"/>
      <c r="P7053" s="45"/>
      <c r="Q7053" s="45"/>
      <c r="R7053" s="45"/>
      <c r="S7053" s="1">
        <f t="shared" si="892"/>
        <v>0</v>
      </c>
      <c r="T7053" s="1">
        <f t="shared" si="893"/>
        <v>0</v>
      </c>
      <c r="U7053" s="1">
        <f t="shared" si="894"/>
        <v>0</v>
      </c>
      <c r="V7053" s="1">
        <f t="shared" si="895"/>
        <v>0</v>
      </c>
      <c r="W7053" s="1">
        <f t="shared" si="896"/>
        <v>0</v>
      </c>
      <c r="X7053" s="1">
        <f t="shared" si="897"/>
        <v>0</v>
      </c>
      <c r="Y7053"/>
      <c r="Z7053"/>
      <c r="AA7053"/>
      <c r="AB7053"/>
      <c r="AC7053"/>
      <c r="AD7053"/>
      <c r="AE7053"/>
      <c r="AF7053"/>
      <c r="AG7053"/>
      <c r="AH7053"/>
      <c r="AI7053"/>
      <c r="AJ7053"/>
    </row>
    <row r="7054" spans="1:36" ht="14.25" customHeight="1">
      <c r="A7054" s="41" t="b">
        <f t="shared" si="898"/>
        <v>0</v>
      </c>
      <c r="B7054" s="41">
        <f t="shared" si="899"/>
        <v>7053</v>
      </c>
      <c r="C7054" s="25"/>
      <c r="N7054" s="45"/>
      <c r="O7054" s="45"/>
      <c r="P7054" s="45"/>
      <c r="Q7054" s="45"/>
      <c r="R7054" s="45"/>
      <c r="S7054" s="1">
        <f t="shared" ref="S7054:S7117" si="900">IF(COUNTIF(H7054:M7054,"NOT EFFECTIVE"),1,0)</f>
        <v>0</v>
      </c>
      <c r="T7054" s="1">
        <f t="shared" si="893"/>
        <v>0</v>
      </c>
      <c r="U7054" s="1">
        <f t="shared" si="894"/>
        <v>0</v>
      </c>
      <c r="V7054" s="1">
        <f t="shared" si="895"/>
        <v>0</v>
      </c>
      <c r="W7054" s="1">
        <f t="shared" si="896"/>
        <v>0</v>
      </c>
      <c r="X7054" s="1">
        <f t="shared" si="897"/>
        <v>0</v>
      </c>
      <c r="Y7054"/>
      <c r="Z7054"/>
      <c r="AA7054"/>
      <c r="AB7054"/>
      <c r="AC7054"/>
      <c r="AD7054"/>
      <c r="AE7054"/>
      <c r="AF7054"/>
      <c r="AG7054"/>
      <c r="AH7054"/>
      <c r="AI7054"/>
      <c r="AJ7054"/>
    </row>
    <row r="7055" spans="1:36" ht="14.25" customHeight="1">
      <c r="A7055" s="41" t="b">
        <f t="shared" si="898"/>
        <v>0</v>
      </c>
      <c r="B7055" s="41">
        <f t="shared" si="899"/>
        <v>7054</v>
      </c>
      <c r="C7055" s="25"/>
      <c r="N7055" s="45"/>
      <c r="O7055" s="45"/>
      <c r="P7055" s="45"/>
      <c r="Q7055" s="45"/>
      <c r="R7055" s="45"/>
      <c r="S7055" s="1">
        <f t="shared" si="900"/>
        <v>0</v>
      </c>
      <c r="T7055" s="1">
        <f t="shared" si="893"/>
        <v>0</v>
      </c>
      <c r="U7055" s="1">
        <f t="shared" si="894"/>
        <v>0</v>
      </c>
      <c r="V7055" s="1">
        <f t="shared" si="895"/>
        <v>0</v>
      </c>
      <c r="W7055" s="1">
        <f t="shared" si="896"/>
        <v>0</v>
      </c>
      <c r="X7055" s="1">
        <f t="shared" si="897"/>
        <v>0</v>
      </c>
      <c r="Y7055"/>
      <c r="Z7055"/>
      <c r="AA7055"/>
      <c r="AB7055"/>
      <c r="AC7055"/>
      <c r="AD7055"/>
      <c r="AE7055"/>
      <c r="AF7055"/>
      <c r="AG7055"/>
      <c r="AH7055"/>
      <c r="AI7055"/>
      <c r="AJ7055"/>
    </row>
    <row r="7056" spans="1:36" ht="14.25" customHeight="1">
      <c r="A7056" s="41" t="b">
        <f t="shared" si="898"/>
        <v>0</v>
      </c>
      <c r="B7056" s="41">
        <f t="shared" si="899"/>
        <v>7055</v>
      </c>
      <c r="C7056" s="24"/>
      <c r="N7056" s="45"/>
      <c r="O7056" s="45"/>
      <c r="P7056" s="45"/>
      <c r="Q7056" s="45"/>
      <c r="R7056" s="45"/>
      <c r="S7056" s="1">
        <f t="shared" si="900"/>
        <v>0</v>
      </c>
      <c r="T7056" s="1">
        <f t="shared" si="893"/>
        <v>0</v>
      </c>
      <c r="U7056" s="1">
        <f t="shared" si="894"/>
        <v>0</v>
      </c>
      <c r="V7056" s="1">
        <f t="shared" si="895"/>
        <v>0</v>
      </c>
      <c r="W7056" s="1">
        <f t="shared" si="896"/>
        <v>0</v>
      </c>
      <c r="X7056" s="1">
        <f t="shared" si="897"/>
        <v>0</v>
      </c>
      <c r="Y7056"/>
      <c r="Z7056"/>
      <c r="AA7056"/>
      <c r="AB7056"/>
      <c r="AC7056"/>
      <c r="AD7056"/>
      <c r="AE7056"/>
      <c r="AF7056"/>
      <c r="AG7056"/>
      <c r="AH7056"/>
      <c r="AI7056"/>
      <c r="AJ7056"/>
    </row>
    <row r="7057" spans="1:36" ht="14.25" customHeight="1">
      <c r="A7057" s="41" t="b">
        <f t="shared" si="898"/>
        <v>0</v>
      </c>
      <c r="B7057" s="41">
        <f t="shared" si="899"/>
        <v>7056</v>
      </c>
      <c r="C7057" s="25"/>
      <c r="N7057" s="45"/>
      <c r="O7057" s="45"/>
      <c r="P7057" s="45"/>
      <c r="Q7057" s="45"/>
      <c r="R7057" s="45"/>
      <c r="S7057" s="1">
        <f t="shared" si="900"/>
        <v>0</v>
      </c>
      <c r="T7057" s="1">
        <f t="shared" si="893"/>
        <v>0</v>
      </c>
      <c r="U7057" s="1">
        <f t="shared" si="894"/>
        <v>0</v>
      </c>
      <c r="V7057" s="1">
        <f t="shared" si="895"/>
        <v>0</v>
      </c>
      <c r="W7057" s="1">
        <f t="shared" si="896"/>
        <v>0</v>
      </c>
      <c r="X7057" s="1">
        <f t="shared" si="897"/>
        <v>0</v>
      </c>
      <c r="Y7057"/>
      <c r="Z7057"/>
      <c r="AA7057"/>
      <c r="AB7057"/>
      <c r="AC7057"/>
      <c r="AD7057"/>
      <c r="AE7057"/>
      <c r="AF7057"/>
      <c r="AG7057"/>
      <c r="AH7057"/>
      <c r="AI7057"/>
      <c r="AJ7057"/>
    </row>
    <row r="7058" spans="1:36" ht="14.25" customHeight="1">
      <c r="A7058" s="41" t="b">
        <f t="shared" si="898"/>
        <v>0</v>
      </c>
      <c r="B7058" s="41">
        <f t="shared" si="899"/>
        <v>7057</v>
      </c>
      <c r="C7058" s="25"/>
      <c r="N7058" s="45"/>
      <c r="O7058" s="45"/>
      <c r="P7058" s="45"/>
      <c r="Q7058" s="45"/>
      <c r="R7058" s="45"/>
      <c r="S7058" s="1">
        <f t="shared" si="900"/>
        <v>0</v>
      </c>
      <c r="T7058" s="1">
        <f t="shared" si="893"/>
        <v>0</v>
      </c>
      <c r="U7058" s="1">
        <f t="shared" si="894"/>
        <v>0</v>
      </c>
      <c r="V7058" s="1">
        <f t="shared" si="895"/>
        <v>0</v>
      </c>
      <c r="W7058" s="1">
        <f t="shared" si="896"/>
        <v>0</v>
      </c>
      <c r="X7058" s="1">
        <f t="shared" si="897"/>
        <v>0</v>
      </c>
      <c r="Y7058"/>
      <c r="Z7058"/>
      <c r="AA7058"/>
      <c r="AB7058"/>
      <c r="AC7058"/>
      <c r="AD7058"/>
      <c r="AE7058"/>
      <c r="AF7058"/>
      <c r="AG7058"/>
      <c r="AH7058"/>
      <c r="AI7058"/>
      <c r="AJ7058"/>
    </row>
    <row r="7059" spans="1:36" ht="14.25" customHeight="1">
      <c r="A7059" s="41" t="b">
        <f t="shared" si="898"/>
        <v>0</v>
      </c>
      <c r="B7059" s="41">
        <f t="shared" si="899"/>
        <v>7058</v>
      </c>
      <c r="C7059" s="25"/>
      <c r="N7059" s="45"/>
      <c r="O7059" s="45"/>
      <c r="P7059" s="45"/>
      <c r="Q7059" s="45"/>
      <c r="R7059" s="45"/>
      <c r="S7059" s="1">
        <f t="shared" si="900"/>
        <v>0</v>
      </c>
      <c r="T7059" s="1">
        <f t="shared" si="893"/>
        <v>0</v>
      </c>
      <c r="U7059" s="1">
        <f t="shared" si="894"/>
        <v>0</v>
      </c>
      <c r="V7059" s="1">
        <f t="shared" si="895"/>
        <v>0</v>
      </c>
      <c r="W7059" s="1">
        <f t="shared" si="896"/>
        <v>0</v>
      </c>
      <c r="X7059" s="1">
        <f t="shared" si="897"/>
        <v>0</v>
      </c>
      <c r="Y7059"/>
      <c r="Z7059"/>
      <c r="AA7059"/>
      <c r="AB7059"/>
      <c r="AC7059"/>
      <c r="AD7059"/>
      <c r="AE7059"/>
      <c r="AF7059"/>
      <c r="AG7059"/>
      <c r="AH7059"/>
      <c r="AI7059"/>
      <c r="AJ7059"/>
    </row>
    <row r="7060" spans="1:36" ht="14.25" customHeight="1">
      <c r="A7060" s="41" t="b">
        <f t="shared" si="898"/>
        <v>0</v>
      </c>
      <c r="B7060" s="41">
        <f t="shared" si="899"/>
        <v>7059</v>
      </c>
      <c r="C7060" s="25"/>
      <c r="N7060" s="45"/>
      <c r="O7060" s="45"/>
      <c r="P7060" s="45"/>
      <c r="Q7060" s="45"/>
      <c r="R7060" s="45"/>
      <c r="S7060" s="1">
        <f t="shared" si="900"/>
        <v>0</v>
      </c>
      <c r="T7060" s="1">
        <f t="shared" si="893"/>
        <v>0</v>
      </c>
      <c r="U7060" s="1">
        <f t="shared" si="894"/>
        <v>0</v>
      </c>
      <c r="V7060" s="1">
        <f t="shared" si="895"/>
        <v>0</v>
      </c>
      <c r="W7060" s="1">
        <f t="shared" si="896"/>
        <v>0</v>
      </c>
      <c r="X7060" s="1">
        <f t="shared" si="897"/>
        <v>0</v>
      </c>
      <c r="Y7060"/>
      <c r="Z7060"/>
      <c r="AA7060"/>
      <c r="AB7060"/>
      <c r="AC7060"/>
      <c r="AD7060"/>
      <c r="AE7060"/>
      <c r="AF7060"/>
      <c r="AG7060"/>
      <c r="AH7060"/>
      <c r="AI7060"/>
      <c r="AJ7060"/>
    </row>
    <row r="7061" spans="1:36" ht="14.25" customHeight="1">
      <c r="A7061" s="41" t="b">
        <f t="shared" si="898"/>
        <v>0</v>
      </c>
      <c r="B7061" s="41">
        <f t="shared" si="899"/>
        <v>7060</v>
      </c>
      <c r="C7061" s="25"/>
      <c r="N7061" s="45"/>
      <c r="O7061" s="45"/>
      <c r="P7061" s="45"/>
      <c r="Q7061" s="45"/>
      <c r="R7061" s="45"/>
      <c r="S7061" s="1">
        <f t="shared" si="900"/>
        <v>0</v>
      </c>
      <c r="T7061" s="1">
        <f t="shared" si="893"/>
        <v>0</v>
      </c>
      <c r="U7061" s="1">
        <f t="shared" si="894"/>
        <v>0</v>
      </c>
      <c r="V7061" s="1">
        <f t="shared" si="895"/>
        <v>0</v>
      </c>
      <c r="W7061" s="1">
        <f t="shared" si="896"/>
        <v>0</v>
      </c>
      <c r="X7061" s="1">
        <f t="shared" si="897"/>
        <v>0</v>
      </c>
      <c r="Y7061"/>
      <c r="Z7061"/>
      <c r="AA7061"/>
      <c r="AB7061"/>
      <c r="AC7061"/>
      <c r="AD7061"/>
      <c r="AE7061"/>
      <c r="AF7061"/>
      <c r="AG7061"/>
      <c r="AH7061"/>
      <c r="AI7061"/>
      <c r="AJ7061"/>
    </row>
    <row r="7062" spans="1:36" ht="14.25" customHeight="1">
      <c r="A7062" s="41" t="b">
        <f t="shared" si="898"/>
        <v>0</v>
      </c>
      <c r="B7062" s="41">
        <f t="shared" si="899"/>
        <v>7061</v>
      </c>
      <c r="C7062" s="25"/>
      <c r="N7062" s="45"/>
      <c r="O7062" s="45"/>
      <c r="P7062" s="45"/>
      <c r="Q7062" s="45"/>
      <c r="R7062" s="45"/>
      <c r="S7062" s="1">
        <f t="shared" si="900"/>
        <v>0</v>
      </c>
      <c r="T7062" s="1">
        <f t="shared" si="893"/>
        <v>0</v>
      </c>
      <c r="U7062" s="1">
        <f t="shared" si="894"/>
        <v>0</v>
      </c>
      <c r="V7062" s="1">
        <f t="shared" si="895"/>
        <v>0</v>
      </c>
      <c r="W7062" s="1">
        <f t="shared" si="896"/>
        <v>0</v>
      </c>
      <c r="X7062" s="1">
        <f t="shared" si="897"/>
        <v>0</v>
      </c>
      <c r="Y7062"/>
      <c r="Z7062"/>
      <c r="AA7062"/>
      <c r="AB7062"/>
      <c r="AC7062"/>
      <c r="AD7062"/>
      <c r="AE7062"/>
      <c r="AF7062"/>
      <c r="AG7062"/>
      <c r="AH7062"/>
      <c r="AI7062"/>
      <c r="AJ7062"/>
    </row>
    <row r="7063" spans="1:36" ht="14.25" customHeight="1">
      <c r="A7063" s="41" t="b">
        <f t="shared" si="898"/>
        <v>0</v>
      </c>
      <c r="B7063" s="41">
        <f t="shared" si="899"/>
        <v>7062</v>
      </c>
      <c r="C7063" s="25"/>
      <c r="N7063" s="45"/>
      <c r="O7063" s="45"/>
      <c r="P7063" s="45"/>
      <c r="Q7063" s="45"/>
      <c r="R7063" s="45"/>
      <c r="S7063" s="1">
        <f t="shared" si="900"/>
        <v>0</v>
      </c>
      <c r="T7063" s="1">
        <f t="shared" si="893"/>
        <v>0</v>
      </c>
      <c r="U7063" s="1">
        <f t="shared" si="894"/>
        <v>0</v>
      </c>
      <c r="V7063" s="1">
        <f t="shared" si="895"/>
        <v>0</v>
      </c>
      <c r="W7063" s="1">
        <f t="shared" si="896"/>
        <v>0</v>
      </c>
      <c r="X7063" s="1">
        <f t="shared" si="897"/>
        <v>0</v>
      </c>
      <c r="Y7063"/>
      <c r="Z7063"/>
      <c r="AA7063"/>
      <c r="AB7063"/>
      <c r="AC7063"/>
      <c r="AD7063"/>
      <c r="AE7063"/>
      <c r="AF7063"/>
      <c r="AG7063"/>
      <c r="AH7063"/>
      <c r="AI7063"/>
      <c r="AJ7063"/>
    </row>
    <row r="7064" spans="1:36" ht="14.25" customHeight="1">
      <c r="A7064" s="41" t="b">
        <f t="shared" si="898"/>
        <v>0</v>
      </c>
      <c r="B7064" s="41">
        <f t="shared" si="899"/>
        <v>7063</v>
      </c>
      <c r="C7064" s="25"/>
      <c r="N7064" s="45"/>
      <c r="O7064" s="45"/>
      <c r="P7064" s="45"/>
      <c r="Q7064" s="45"/>
      <c r="R7064" s="45"/>
      <c r="S7064" s="1">
        <f t="shared" si="900"/>
        <v>0</v>
      </c>
      <c r="T7064" s="1">
        <f t="shared" si="893"/>
        <v>0</v>
      </c>
      <c r="U7064" s="1">
        <f t="shared" si="894"/>
        <v>0</v>
      </c>
      <c r="V7064" s="1">
        <f t="shared" si="895"/>
        <v>0</v>
      </c>
      <c r="W7064" s="1">
        <f t="shared" si="896"/>
        <v>0</v>
      </c>
      <c r="X7064" s="1">
        <f t="shared" si="897"/>
        <v>0</v>
      </c>
      <c r="Y7064"/>
      <c r="Z7064"/>
      <c r="AA7064"/>
      <c r="AB7064"/>
      <c r="AC7064"/>
      <c r="AD7064"/>
      <c r="AE7064"/>
      <c r="AF7064"/>
      <c r="AG7064"/>
      <c r="AH7064"/>
      <c r="AI7064"/>
      <c r="AJ7064"/>
    </row>
    <row r="7065" spans="1:36" ht="14.25" customHeight="1">
      <c r="A7065" s="41" t="b">
        <f t="shared" si="898"/>
        <v>0</v>
      </c>
      <c r="B7065" s="41">
        <f t="shared" si="899"/>
        <v>7064</v>
      </c>
      <c r="C7065" s="25"/>
      <c r="N7065" s="45"/>
      <c r="O7065" s="45"/>
      <c r="P7065" s="45"/>
      <c r="Q7065" s="45"/>
      <c r="R7065" s="45"/>
      <c r="S7065" s="1">
        <f t="shared" si="900"/>
        <v>0</v>
      </c>
      <c r="T7065" s="1">
        <f t="shared" si="893"/>
        <v>0</v>
      </c>
      <c r="U7065" s="1">
        <f t="shared" si="894"/>
        <v>0</v>
      </c>
      <c r="V7065" s="1">
        <f t="shared" si="895"/>
        <v>0</v>
      </c>
      <c r="W7065" s="1">
        <f t="shared" si="896"/>
        <v>0</v>
      </c>
      <c r="X7065" s="1">
        <f t="shared" si="897"/>
        <v>0</v>
      </c>
      <c r="Y7065"/>
      <c r="Z7065"/>
      <c r="AA7065"/>
      <c r="AB7065"/>
      <c r="AC7065"/>
      <c r="AD7065"/>
      <c r="AE7065"/>
      <c r="AF7065"/>
      <c r="AG7065"/>
      <c r="AH7065"/>
      <c r="AI7065"/>
      <c r="AJ7065"/>
    </row>
    <row r="7066" spans="1:36" ht="14.25" customHeight="1">
      <c r="A7066" s="41" t="b">
        <f t="shared" si="898"/>
        <v>0</v>
      </c>
      <c r="B7066" s="41">
        <f t="shared" si="899"/>
        <v>7065</v>
      </c>
      <c r="C7066" s="25"/>
      <c r="N7066" s="45"/>
      <c r="O7066" s="45"/>
      <c r="P7066" s="45"/>
      <c r="Q7066" s="45"/>
      <c r="R7066" s="45"/>
      <c r="S7066" s="1">
        <f t="shared" si="900"/>
        <v>0</v>
      </c>
      <c r="T7066" s="1">
        <f t="shared" si="893"/>
        <v>0</v>
      </c>
      <c r="U7066" s="1">
        <f t="shared" si="894"/>
        <v>0</v>
      </c>
      <c r="V7066" s="1">
        <f t="shared" si="895"/>
        <v>0</v>
      </c>
      <c r="W7066" s="1">
        <f t="shared" si="896"/>
        <v>0</v>
      </c>
      <c r="X7066" s="1">
        <f t="shared" si="897"/>
        <v>0</v>
      </c>
      <c r="Y7066"/>
      <c r="Z7066"/>
      <c r="AA7066"/>
      <c r="AB7066"/>
      <c r="AC7066"/>
      <c r="AD7066"/>
      <c r="AE7066"/>
      <c r="AF7066"/>
      <c r="AG7066"/>
      <c r="AH7066"/>
      <c r="AI7066"/>
      <c r="AJ7066"/>
    </row>
    <row r="7067" spans="1:36" ht="14.25" customHeight="1">
      <c r="A7067" s="41" t="b">
        <f t="shared" si="898"/>
        <v>0</v>
      </c>
      <c r="B7067" s="41">
        <f t="shared" si="899"/>
        <v>7066</v>
      </c>
      <c r="C7067" s="25"/>
      <c r="N7067" s="45"/>
      <c r="O7067" s="45"/>
      <c r="P7067" s="45"/>
      <c r="Q7067" s="45"/>
      <c r="R7067" s="45"/>
      <c r="S7067" s="1">
        <f t="shared" si="900"/>
        <v>0</v>
      </c>
      <c r="T7067" s="1">
        <f t="shared" si="893"/>
        <v>0</v>
      </c>
      <c r="U7067" s="1">
        <f t="shared" si="894"/>
        <v>0</v>
      </c>
      <c r="V7067" s="1">
        <f t="shared" si="895"/>
        <v>0</v>
      </c>
      <c r="W7067" s="1">
        <f t="shared" si="896"/>
        <v>0</v>
      </c>
      <c r="X7067" s="1">
        <f t="shared" si="897"/>
        <v>0</v>
      </c>
      <c r="Y7067"/>
      <c r="Z7067"/>
      <c r="AA7067"/>
      <c r="AB7067"/>
      <c r="AC7067"/>
      <c r="AD7067"/>
      <c r="AE7067"/>
      <c r="AF7067"/>
      <c r="AG7067"/>
      <c r="AH7067"/>
      <c r="AI7067"/>
      <c r="AJ7067"/>
    </row>
    <row r="7068" spans="1:36" ht="14.25" customHeight="1">
      <c r="A7068" s="41" t="b">
        <f t="shared" si="898"/>
        <v>0</v>
      </c>
      <c r="B7068" s="41">
        <f t="shared" si="899"/>
        <v>7067</v>
      </c>
      <c r="C7068" s="25"/>
      <c r="N7068" s="45"/>
      <c r="O7068" s="45"/>
      <c r="P7068" s="45"/>
      <c r="Q7068" s="45"/>
      <c r="R7068" s="45"/>
      <c r="S7068" s="1">
        <f t="shared" si="900"/>
        <v>0</v>
      </c>
      <c r="T7068" s="1">
        <f t="shared" si="893"/>
        <v>0</v>
      </c>
      <c r="U7068" s="1">
        <f t="shared" si="894"/>
        <v>0</v>
      </c>
      <c r="V7068" s="1">
        <f t="shared" si="895"/>
        <v>0</v>
      </c>
      <c r="W7068" s="1">
        <f t="shared" si="896"/>
        <v>0</v>
      </c>
      <c r="X7068" s="1">
        <f t="shared" si="897"/>
        <v>0</v>
      </c>
      <c r="Y7068"/>
      <c r="Z7068"/>
      <c r="AA7068"/>
      <c r="AB7068"/>
      <c r="AC7068"/>
      <c r="AD7068"/>
      <c r="AE7068"/>
      <c r="AF7068"/>
      <c r="AG7068"/>
      <c r="AH7068"/>
      <c r="AI7068"/>
      <c r="AJ7068"/>
    </row>
    <row r="7069" spans="1:36" ht="14.25" customHeight="1">
      <c r="A7069" s="41" t="b">
        <f t="shared" si="898"/>
        <v>0</v>
      </c>
      <c r="B7069" s="41">
        <f t="shared" si="899"/>
        <v>7068</v>
      </c>
      <c r="C7069" s="25"/>
      <c r="N7069" s="45"/>
      <c r="O7069" s="45"/>
      <c r="P7069" s="45"/>
      <c r="Q7069" s="45"/>
      <c r="R7069" s="45"/>
      <c r="S7069" s="1">
        <f t="shared" si="900"/>
        <v>0</v>
      </c>
      <c r="T7069" s="1">
        <f t="shared" si="893"/>
        <v>0</v>
      </c>
      <c r="U7069" s="1">
        <f t="shared" si="894"/>
        <v>0</v>
      </c>
      <c r="V7069" s="1">
        <f t="shared" si="895"/>
        <v>0</v>
      </c>
      <c r="W7069" s="1">
        <f t="shared" si="896"/>
        <v>0</v>
      </c>
      <c r="X7069" s="1">
        <f t="shared" si="897"/>
        <v>0</v>
      </c>
      <c r="Y7069"/>
      <c r="Z7069"/>
      <c r="AA7069"/>
      <c r="AB7069"/>
      <c r="AC7069"/>
      <c r="AD7069"/>
      <c r="AE7069"/>
      <c r="AF7069"/>
      <c r="AG7069"/>
      <c r="AH7069"/>
      <c r="AI7069"/>
      <c r="AJ7069"/>
    </row>
    <row r="7070" spans="1:36" ht="14.25" customHeight="1">
      <c r="A7070" s="41" t="b">
        <f t="shared" si="898"/>
        <v>0</v>
      </c>
      <c r="B7070" s="41">
        <f t="shared" si="899"/>
        <v>7069</v>
      </c>
      <c r="C7070" s="25"/>
      <c r="N7070" s="45"/>
      <c r="O7070" s="45"/>
      <c r="P7070" s="45"/>
      <c r="Q7070" s="45"/>
      <c r="R7070" s="45"/>
      <c r="S7070" s="1">
        <f t="shared" si="900"/>
        <v>0</v>
      </c>
      <c r="T7070" s="1">
        <f t="shared" si="893"/>
        <v>0</v>
      </c>
      <c r="U7070" s="1">
        <f t="shared" si="894"/>
        <v>0</v>
      </c>
      <c r="V7070" s="1">
        <f t="shared" si="895"/>
        <v>0</v>
      </c>
      <c r="W7070" s="1">
        <f t="shared" si="896"/>
        <v>0</v>
      </c>
      <c r="X7070" s="1">
        <f t="shared" si="897"/>
        <v>0</v>
      </c>
      <c r="Y7070"/>
      <c r="Z7070"/>
      <c r="AA7070"/>
      <c r="AB7070"/>
      <c r="AC7070"/>
      <c r="AD7070"/>
      <c r="AE7070"/>
      <c r="AF7070"/>
      <c r="AG7070"/>
      <c r="AH7070"/>
      <c r="AI7070"/>
      <c r="AJ7070"/>
    </row>
    <row r="7071" spans="1:36" ht="14.25" customHeight="1">
      <c r="A7071" s="41" t="b">
        <f t="shared" si="898"/>
        <v>0</v>
      </c>
      <c r="B7071" s="41">
        <f t="shared" si="899"/>
        <v>7070</v>
      </c>
      <c r="C7071" s="24"/>
      <c r="N7071" s="45"/>
      <c r="O7071" s="45"/>
      <c r="P7071" s="45"/>
      <c r="Q7071" s="45"/>
      <c r="R7071" s="45"/>
      <c r="S7071" s="1">
        <f t="shared" si="900"/>
        <v>0</v>
      </c>
      <c r="T7071" s="1">
        <f t="shared" si="893"/>
        <v>0</v>
      </c>
      <c r="U7071" s="1">
        <f t="shared" si="894"/>
        <v>0</v>
      </c>
      <c r="V7071" s="1">
        <f t="shared" si="895"/>
        <v>0</v>
      </c>
      <c r="W7071" s="1">
        <f t="shared" si="896"/>
        <v>0</v>
      </c>
      <c r="X7071" s="1">
        <f t="shared" si="897"/>
        <v>0</v>
      </c>
      <c r="Y7071"/>
      <c r="Z7071"/>
      <c r="AA7071"/>
      <c r="AB7071"/>
      <c r="AC7071"/>
      <c r="AD7071"/>
      <c r="AE7071"/>
      <c r="AF7071"/>
      <c r="AG7071"/>
      <c r="AH7071"/>
      <c r="AI7071"/>
      <c r="AJ7071"/>
    </row>
    <row r="7072" spans="1:36" ht="14.25" customHeight="1">
      <c r="A7072" s="41" t="b">
        <f t="shared" si="898"/>
        <v>0</v>
      </c>
      <c r="B7072" s="41">
        <f t="shared" si="899"/>
        <v>7071</v>
      </c>
      <c r="C7072" s="25"/>
      <c r="N7072" s="45"/>
      <c r="O7072" s="45"/>
      <c r="P7072" s="45"/>
      <c r="Q7072" s="45"/>
      <c r="R7072" s="45"/>
      <c r="S7072" s="1">
        <f t="shared" si="900"/>
        <v>0</v>
      </c>
      <c r="T7072" s="1">
        <f t="shared" si="893"/>
        <v>0</v>
      </c>
      <c r="U7072" s="1">
        <f t="shared" si="894"/>
        <v>0</v>
      </c>
      <c r="V7072" s="1">
        <f t="shared" si="895"/>
        <v>0</v>
      </c>
      <c r="W7072" s="1">
        <f t="shared" si="896"/>
        <v>0</v>
      </c>
      <c r="X7072" s="1">
        <f t="shared" si="897"/>
        <v>0</v>
      </c>
      <c r="Y7072"/>
      <c r="Z7072"/>
      <c r="AA7072"/>
      <c r="AB7072"/>
      <c r="AC7072"/>
      <c r="AD7072"/>
      <c r="AE7072"/>
      <c r="AF7072"/>
      <c r="AG7072"/>
      <c r="AH7072"/>
      <c r="AI7072"/>
      <c r="AJ7072"/>
    </row>
    <row r="7073" spans="1:36" ht="14.25" customHeight="1">
      <c r="A7073" s="41" t="b">
        <f t="shared" si="898"/>
        <v>0</v>
      </c>
      <c r="B7073" s="41">
        <f t="shared" si="899"/>
        <v>7072</v>
      </c>
      <c r="C7073" s="25"/>
      <c r="N7073" s="45"/>
      <c r="O7073" s="45"/>
      <c r="P7073" s="45"/>
      <c r="Q7073" s="45"/>
      <c r="R7073" s="45"/>
      <c r="S7073" s="1">
        <f t="shared" si="900"/>
        <v>0</v>
      </c>
      <c r="T7073" s="1">
        <f t="shared" ref="T7073:T7136" si="901">IF(AND(D7073="NOT EXECUTED",COUNTA($N7073)&lt;&gt;0),1,0)</f>
        <v>0</v>
      </c>
      <c r="U7073" s="1">
        <f t="shared" ref="U7073:U7136" si="902">IF(AND(E7073="NOT EXECUTED",COUNTA($N7073)&lt;&gt;0),1,0)</f>
        <v>0</v>
      </c>
      <c r="V7073" s="1">
        <f t="shared" ref="V7073:V7136" si="903">IF(AND(F7073="NOT EXECUTED",COUNTA($N7073)&lt;&gt;0),1,0)</f>
        <v>0</v>
      </c>
      <c r="W7073" s="1">
        <f t="shared" ref="W7073:W7136" si="904">IF(AND(G7073="NOT EXECUTED",COUNTA($N7073)&lt;&gt;0),1,0)</f>
        <v>0</v>
      </c>
      <c r="X7073" s="1">
        <f t="shared" ref="X7073:X7136" si="905">IF(AND(S7073=1,COUNTA($N7073)&lt;&gt;0),1,0)</f>
        <v>0</v>
      </c>
      <c r="Y7073"/>
      <c r="Z7073"/>
      <c r="AA7073"/>
      <c r="AB7073"/>
      <c r="AC7073"/>
      <c r="AD7073"/>
      <c r="AE7073"/>
      <c r="AF7073"/>
      <c r="AG7073"/>
      <c r="AH7073"/>
      <c r="AI7073"/>
      <c r="AJ7073"/>
    </row>
    <row r="7074" spans="1:36" ht="14.25" customHeight="1">
      <c r="A7074" s="41" t="b">
        <f t="shared" si="898"/>
        <v>0</v>
      </c>
      <c r="B7074" s="41">
        <f t="shared" si="899"/>
        <v>7073</v>
      </c>
      <c r="C7074" s="25"/>
      <c r="N7074" s="45"/>
      <c r="O7074" s="45"/>
      <c r="P7074" s="45"/>
      <c r="Q7074" s="45"/>
      <c r="R7074" s="45"/>
      <c r="S7074" s="1">
        <f t="shared" si="900"/>
        <v>0</v>
      </c>
      <c r="T7074" s="1">
        <f t="shared" si="901"/>
        <v>0</v>
      </c>
      <c r="U7074" s="1">
        <f t="shared" si="902"/>
        <v>0</v>
      </c>
      <c r="V7074" s="1">
        <f t="shared" si="903"/>
        <v>0</v>
      </c>
      <c r="W7074" s="1">
        <f t="shared" si="904"/>
        <v>0</v>
      </c>
      <c r="X7074" s="1">
        <f t="shared" si="905"/>
        <v>0</v>
      </c>
      <c r="Y7074"/>
      <c r="Z7074"/>
      <c r="AA7074"/>
      <c r="AB7074"/>
      <c r="AC7074"/>
      <c r="AD7074"/>
      <c r="AE7074"/>
      <c r="AF7074"/>
      <c r="AG7074"/>
      <c r="AH7074"/>
      <c r="AI7074"/>
      <c r="AJ7074"/>
    </row>
    <row r="7075" spans="1:36" ht="14.25" customHeight="1">
      <c r="A7075" s="41" t="b">
        <f t="shared" si="898"/>
        <v>0</v>
      </c>
      <c r="B7075" s="41">
        <f t="shared" si="899"/>
        <v>7074</v>
      </c>
      <c r="C7075" s="25"/>
      <c r="N7075" s="45"/>
      <c r="O7075" s="45"/>
      <c r="P7075" s="45"/>
      <c r="Q7075" s="45"/>
      <c r="R7075" s="45"/>
      <c r="S7075" s="1">
        <f t="shared" si="900"/>
        <v>0</v>
      </c>
      <c r="T7075" s="1">
        <f t="shared" si="901"/>
        <v>0</v>
      </c>
      <c r="U7075" s="1">
        <f t="shared" si="902"/>
        <v>0</v>
      </c>
      <c r="V7075" s="1">
        <f t="shared" si="903"/>
        <v>0</v>
      </c>
      <c r="W7075" s="1">
        <f t="shared" si="904"/>
        <v>0</v>
      </c>
      <c r="X7075" s="1">
        <f t="shared" si="905"/>
        <v>0</v>
      </c>
      <c r="Y7075"/>
      <c r="Z7075"/>
      <c r="AA7075"/>
      <c r="AB7075"/>
      <c r="AC7075"/>
      <c r="AD7075"/>
      <c r="AE7075"/>
      <c r="AF7075"/>
      <c r="AG7075"/>
      <c r="AH7075"/>
      <c r="AI7075"/>
      <c r="AJ7075"/>
    </row>
    <row r="7076" spans="1:36" ht="14.25" customHeight="1">
      <c r="A7076" s="41" t="b">
        <f t="shared" si="898"/>
        <v>0</v>
      </c>
      <c r="B7076" s="41">
        <f t="shared" si="899"/>
        <v>7075</v>
      </c>
      <c r="C7076" s="25"/>
      <c r="N7076" s="45"/>
      <c r="O7076" s="45"/>
      <c r="P7076" s="45"/>
      <c r="Q7076" s="45"/>
      <c r="R7076" s="45"/>
      <c r="S7076" s="1">
        <f t="shared" si="900"/>
        <v>0</v>
      </c>
      <c r="T7076" s="1">
        <f t="shared" si="901"/>
        <v>0</v>
      </c>
      <c r="U7076" s="1">
        <f t="shared" si="902"/>
        <v>0</v>
      </c>
      <c r="V7076" s="1">
        <f t="shared" si="903"/>
        <v>0</v>
      </c>
      <c r="W7076" s="1">
        <f t="shared" si="904"/>
        <v>0</v>
      </c>
      <c r="X7076" s="1">
        <f t="shared" si="905"/>
        <v>0</v>
      </c>
      <c r="Y7076"/>
      <c r="Z7076"/>
      <c r="AA7076"/>
      <c r="AB7076"/>
      <c r="AC7076"/>
      <c r="AD7076"/>
      <c r="AE7076"/>
      <c r="AF7076"/>
      <c r="AG7076"/>
      <c r="AH7076"/>
      <c r="AI7076"/>
      <c r="AJ7076"/>
    </row>
    <row r="7077" spans="1:36" ht="14.25" customHeight="1">
      <c r="A7077" s="41" t="b">
        <f t="shared" si="898"/>
        <v>0</v>
      </c>
      <c r="B7077" s="41">
        <f t="shared" si="899"/>
        <v>7076</v>
      </c>
      <c r="C7077" s="25"/>
      <c r="N7077" s="45"/>
      <c r="O7077" s="45"/>
      <c r="P7077" s="45"/>
      <c r="Q7077" s="45"/>
      <c r="R7077" s="45"/>
      <c r="S7077" s="1">
        <f t="shared" si="900"/>
        <v>0</v>
      </c>
      <c r="T7077" s="1">
        <f t="shared" si="901"/>
        <v>0</v>
      </c>
      <c r="U7077" s="1">
        <f t="shared" si="902"/>
        <v>0</v>
      </c>
      <c r="V7077" s="1">
        <f t="shared" si="903"/>
        <v>0</v>
      </c>
      <c r="W7077" s="1">
        <f t="shared" si="904"/>
        <v>0</v>
      </c>
      <c r="X7077" s="1">
        <f t="shared" si="905"/>
        <v>0</v>
      </c>
      <c r="Y7077"/>
      <c r="Z7077"/>
      <c r="AA7077"/>
      <c r="AB7077"/>
      <c r="AC7077"/>
      <c r="AD7077"/>
      <c r="AE7077"/>
      <c r="AF7077"/>
      <c r="AG7077"/>
      <c r="AH7077"/>
      <c r="AI7077"/>
      <c r="AJ7077"/>
    </row>
    <row r="7078" spans="1:36" ht="14.25" customHeight="1">
      <c r="A7078" s="41" t="b">
        <f t="shared" si="898"/>
        <v>0</v>
      </c>
      <c r="B7078" s="41">
        <f t="shared" si="899"/>
        <v>7077</v>
      </c>
      <c r="C7078" s="25"/>
      <c r="N7078" s="45"/>
      <c r="O7078" s="45"/>
      <c r="P7078" s="45"/>
      <c r="Q7078" s="45"/>
      <c r="R7078" s="45"/>
      <c r="S7078" s="1">
        <f t="shared" si="900"/>
        <v>0</v>
      </c>
      <c r="T7078" s="1">
        <f t="shared" si="901"/>
        <v>0</v>
      </c>
      <c r="U7078" s="1">
        <f t="shared" si="902"/>
        <v>0</v>
      </c>
      <c r="V7078" s="1">
        <f t="shared" si="903"/>
        <v>0</v>
      </c>
      <c r="W7078" s="1">
        <f t="shared" si="904"/>
        <v>0</v>
      </c>
      <c r="X7078" s="1">
        <f t="shared" si="905"/>
        <v>0</v>
      </c>
      <c r="Y7078"/>
      <c r="Z7078"/>
      <c r="AA7078"/>
      <c r="AB7078"/>
      <c r="AC7078"/>
      <c r="AD7078"/>
      <c r="AE7078"/>
      <c r="AF7078"/>
      <c r="AG7078"/>
      <c r="AH7078"/>
      <c r="AI7078"/>
      <c r="AJ7078"/>
    </row>
    <row r="7079" spans="1:36" ht="14.25" customHeight="1">
      <c r="A7079" s="41" t="b">
        <f t="shared" si="898"/>
        <v>0</v>
      </c>
      <c r="B7079" s="41">
        <f t="shared" si="899"/>
        <v>7078</v>
      </c>
      <c r="C7079" s="25"/>
      <c r="N7079" s="45"/>
      <c r="O7079" s="45"/>
      <c r="P7079" s="45"/>
      <c r="Q7079" s="45"/>
      <c r="R7079" s="45"/>
      <c r="S7079" s="1">
        <f t="shared" si="900"/>
        <v>0</v>
      </c>
      <c r="T7079" s="1">
        <f t="shared" si="901"/>
        <v>0</v>
      </c>
      <c r="U7079" s="1">
        <f t="shared" si="902"/>
        <v>0</v>
      </c>
      <c r="V7079" s="1">
        <f t="shared" si="903"/>
        <v>0</v>
      </c>
      <c r="W7079" s="1">
        <f t="shared" si="904"/>
        <v>0</v>
      </c>
      <c r="X7079" s="1">
        <f t="shared" si="905"/>
        <v>0</v>
      </c>
      <c r="Y7079"/>
      <c r="Z7079"/>
      <c r="AA7079"/>
      <c r="AB7079"/>
      <c r="AC7079"/>
      <c r="AD7079"/>
      <c r="AE7079"/>
      <c r="AF7079"/>
      <c r="AG7079"/>
      <c r="AH7079"/>
      <c r="AI7079"/>
      <c r="AJ7079"/>
    </row>
    <row r="7080" spans="1:36" ht="14.25" customHeight="1">
      <c r="A7080" s="41" t="b">
        <f t="shared" si="898"/>
        <v>0</v>
      </c>
      <c r="B7080" s="41">
        <f t="shared" si="899"/>
        <v>7079</v>
      </c>
      <c r="C7080" s="25"/>
      <c r="N7080" s="45"/>
      <c r="O7080" s="45"/>
      <c r="P7080" s="45"/>
      <c r="Q7080" s="45"/>
      <c r="R7080" s="45"/>
      <c r="S7080" s="1">
        <f t="shared" si="900"/>
        <v>0</v>
      </c>
      <c r="T7080" s="1">
        <f t="shared" si="901"/>
        <v>0</v>
      </c>
      <c r="U7080" s="1">
        <f t="shared" si="902"/>
        <v>0</v>
      </c>
      <c r="V7080" s="1">
        <f t="shared" si="903"/>
        <v>0</v>
      </c>
      <c r="W7080" s="1">
        <f t="shared" si="904"/>
        <v>0</v>
      </c>
      <c r="X7080" s="1">
        <f t="shared" si="905"/>
        <v>0</v>
      </c>
      <c r="Y7080"/>
      <c r="Z7080"/>
      <c r="AA7080"/>
      <c r="AB7080"/>
      <c r="AC7080"/>
      <c r="AD7080"/>
      <c r="AE7080"/>
      <c r="AF7080"/>
      <c r="AG7080"/>
      <c r="AH7080"/>
      <c r="AI7080"/>
      <c r="AJ7080"/>
    </row>
    <row r="7081" spans="1:36" ht="14.25" customHeight="1">
      <c r="A7081" s="41" t="b">
        <f t="shared" si="898"/>
        <v>0</v>
      </c>
      <c r="B7081" s="41">
        <f t="shared" si="899"/>
        <v>7080</v>
      </c>
      <c r="C7081" s="24"/>
      <c r="N7081" s="45"/>
      <c r="O7081" s="45"/>
      <c r="P7081" s="45"/>
      <c r="Q7081" s="45"/>
      <c r="R7081" s="45"/>
      <c r="S7081" s="1">
        <f t="shared" si="900"/>
        <v>0</v>
      </c>
      <c r="T7081" s="1">
        <f t="shared" si="901"/>
        <v>0</v>
      </c>
      <c r="U7081" s="1">
        <f t="shared" si="902"/>
        <v>0</v>
      </c>
      <c r="V7081" s="1">
        <f t="shared" si="903"/>
        <v>0</v>
      </c>
      <c r="W7081" s="1">
        <f t="shared" si="904"/>
        <v>0</v>
      </c>
      <c r="X7081" s="1">
        <f t="shared" si="905"/>
        <v>0</v>
      </c>
      <c r="Y7081"/>
      <c r="Z7081"/>
      <c r="AA7081"/>
      <c r="AB7081"/>
      <c r="AC7081"/>
      <c r="AD7081"/>
      <c r="AE7081"/>
      <c r="AF7081"/>
      <c r="AG7081"/>
      <c r="AH7081"/>
      <c r="AI7081"/>
      <c r="AJ7081"/>
    </row>
    <row r="7082" spans="1:36" ht="14.25" customHeight="1">
      <c r="A7082" s="41" t="b">
        <f t="shared" si="898"/>
        <v>0</v>
      </c>
      <c r="B7082" s="41">
        <f t="shared" si="899"/>
        <v>7081</v>
      </c>
      <c r="C7082" s="25"/>
      <c r="N7082" s="45"/>
      <c r="O7082" s="45"/>
      <c r="P7082" s="45"/>
      <c r="Q7082" s="45"/>
      <c r="R7082" s="45"/>
      <c r="S7082" s="1">
        <f t="shared" si="900"/>
        <v>0</v>
      </c>
      <c r="T7082" s="1">
        <f t="shared" si="901"/>
        <v>0</v>
      </c>
      <c r="U7082" s="1">
        <f t="shared" si="902"/>
        <v>0</v>
      </c>
      <c r="V7082" s="1">
        <f t="shared" si="903"/>
        <v>0</v>
      </c>
      <c r="W7082" s="1">
        <f t="shared" si="904"/>
        <v>0</v>
      </c>
      <c r="X7082" s="1">
        <f t="shared" si="905"/>
        <v>0</v>
      </c>
      <c r="Y7082"/>
      <c r="Z7082"/>
      <c r="AA7082"/>
      <c r="AB7082"/>
      <c r="AC7082"/>
      <c r="AD7082"/>
      <c r="AE7082"/>
      <c r="AF7082"/>
      <c r="AG7082"/>
      <c r="AH7082"/>
      <c r="AI7082"/>
      <c r="AJ7082"/>
    </row>
    <row r="7083" spans="1:36" ht="14.25" customHeight="1">
      <c r="A7083" s="41" t="b">
        <f t="shared" si="898"/>
        <v>0</v>
      </c>
      <c r="B7083" s="41">
        <f t="shared" si="899"/>
        <v>7082</v>
      </c>
      <c r="C7083" s="25"/>
      <c r="N7083" s="45"/>
      <c r="O7083" s="45"/>
      <c r="P7083" s="45"/>
      <c r="Q7083" s="45"/>
      <c r="R7083" s="45"/>
      <c r="S7083" s="1">
        <f t="shared" si="900"/>
        <v>0</v>
      </c>
      <c r="T7083" s="1">
        <f t="shared" si="901"/>
        <v>0</v>
      </c>
      <c r="U7083" s="1">
        <f t="shared" si="902"/>
        <v>0</v>
      </c>
      <c r="V7083" s="1">
        <f t="shared" si="903"/>
        <v>0</v>
      </c>
      <c r="W7083" s="1">
        <f t="shared" si="904"/>
        <v>0</v>
      </c>
      <c r="X7083" s="1">
        <f t="shared" si="905"/>
        <v>0</v>
      </c>
      <c r="Y7083"/>
      <c r="Z7083"/>
      <c r="AA7083"/>
      <c r="AB7083"/>
      <c r="AC7083"/>
      <c r="AD7083"/>
      <c r="AE7083"/>
      <c r="AF7083"/>
      <c r="AG7083"/>
      <c r="AH7083"/>
      <c r="AI7083"/>
      <c r="AJ7083"/>
    </row>
    <row r="7084" spans="1:36" ht="14.25" customHeight="1">
      <c r="A7084" s="41" t="b">
        <f t="shared" si="898"/>
        <v>0</v>
      </c>
      <c r="B7084" s="41">
        <f t="shared" si="899"/>
        <v>7083</v>
      </c>
      <c r="C7084" s="25"/>
      <c r="N7084" s="45"/>
      <c r="O7084" s="45"/>
      <c r="P7084" s="45"/>
      <c r="Q7084" s="45"/>
      <c r="R7084" s="45"/>
      <c r="S7084" s="1">
        <f t="shared" si="900"/>
        <v>0</v>
      </c>
      <c r="T7084" s="1">
        <f t="shared" si="901"/>
        <v>0</v>
      </c>
      <c r="U7084" s="1">
        <f t="shared" si="902"/>
        <v>0</v>
      </c>
      <c r="V7084" s="1">
        <f t="shared" si="903"/>
        <v>0</v>
      </c>
      <c r="W7084" s="1">
        <f t="shared" si="904"/>
        <v>0</v>
      </c>
      <c r="X7084" s="1">
        <f t="shared" si="905"/>
        <v>0</v>
      </c>
      <c r="Y7084"/>
      <c r="Z7084"/>
      <c r="AA7084"/>
      <c r="AB7084"/>
      <c r="AC7084"/>
      <c r="AD7084"/>
      <c r="AE7084"/>
      <c r="AF7084"/>
      <c r="AG7084"/>
      <c r="AH7084"/>
      <c r="AI7084"/>
      <c r="AJ7084"/>
    </row>
    <row r="7085" spans="1:36" ht="14.25" customHeight="1">
      <c r="A7085" s="41" t="b">
        <f t="shared" si="898"/>
        <v>0</v>
      </c>
      <c r="B7085" s="41">
        <f t="shared" si="899"/>
        <v>7084</v>
      </c>
      <c r="C7085" s="25"/>
      <c r="N7085" s="45"/>
      <c r="O7085" s="45"/>
      <c r="P7085" s="45"/>
      <c r="Q7085" s="45"/>
      <c r="R7085" s="45"/>
      <c r="S7085" s="1">
        <f t="shared" si="900"/>
        <v>0</v>
      </c>
      <c r="T7085" s="1">
        <f t="shared" si="901"/>
        <v>0</v>
      </c>
      <c r="U7085" s="1">
        <f t="shared" si="902"/>
        <v>0</v>
      </c>
      <c r="V7085" s="1">
        <f t="shared" si="903"/>
        <v>0</v>
      </c>
      <c r="W7085" s="1">
        <f t="shared" si="904"/>
        <v>0</v>
      </c>
      <c r="X7085" s="1">
        <f t="shared" si="905"/>
        <v>0</v>
      </c>
      <c r="Y7085"/>
      <c r="Z7085"/>
      <c r="AA7085"/>
      <c r="AB7085"/>
      <c r="AC7085"/>
      <c r="AD7085"/>
      <c r="AE7085"/>
      <c r="AF7085"/>
      <c r="AG7085"/>
      <c r="AH7085"/>
      <c r="AI7085"/>
      <c r="AJ7085"/>
    </row>
    <row r="7086" spans="1:36" ht="14.25" customHeight="1">
      <c r="A7086" s="41" t="b">
        <f t="shared" si="898"/>
        <v>0</v>
      </c>
      <c r="B7086" s="41">
        <f t="shared" si="899"/>
        <v>7085</v>
      </c>
      <c r="C7086" s="25"/>
      <c r="N7086" s="45"/>
      <c r="O7086" s="45"/>
      <c r="P7086" s="45"/>
      <c r="Q7086" s="45"/>
      <c r="R7086" s="45"/>
      <c r="S7086" s="1">
        <f t="shared" si="900"/>
        <v>0</v>
      </c>
      <c r="T7086" s="1">
        <f t="shared" si="901"/>
        <v>0</v>
      </c>
      <c r="U7086" s="1">
        <f t="shared" si="902"/>
        <v>0</v>
      </c>
      <c r="V7086" s="1">
        <f t="shared" si="903"/>
        <v>0</v>
      </c>
      <c r="W7086" s="1">
        <f t="shared" si="904"/>
        <v>0</v>
      </c>
      <c r="X7086" s="1">
        <f t="shared" si="905"/>
        <v>0</v>
      </c>
      <c r="Y7086"/>
      <c r="Z7086"/>
      <c r="AA7086"/>
      <c r="AB7086"/>
      <c r="AC7086"/>
      <c r="AD7086"/>
      <c r="AE7086"/>
      <c r="AF7086"/>
      <c r="AG7086"/>
      <c r="AH7086"/>
      <c r="AI7086"/>
      <c r="AJ7086"/>
    </row>
    <row r="7087" spans="1:36" ht="14.25" customHeight="1">
      <c r="A7087" s="41" t="b">
        <f t="shared" si="898"/>
        <v>0</v>
      </c>
      <c r="B7087" s="41">
        <f t="shared" si="899"/>
        <v>7086</v>
      </c>
      <c r="C7087" s="25"/>
      <c r="N7087" s="45"/>
      <c r="O7087" s="45"/>
      <c r="P7087" s="45"/>
      <c r="Q7087" s="45"/>
      <c r="R7087" s="45"/>
      <c r="S7087" s="1">
        <f t="shared" si="900"/>
        <v>0</v>
      </c>
      <c r="T7087" s="1">
        <f t="shared" si="901"/>
        <v>0</v>
      </c>
      <c r="U7087" s="1">
        <f t="shared" si="902"/>
        <v>0</v>
      </c>
      <c r="V7087" s="1">
        <f t="shared" si="903"/>
        <v>0</v>
      </c>
      <c r="W7087" s="1">
        <f t="shared" si="904"/>
        <v>0</v>
      </c>
      <c r="X7087" s="1">
        <f t="shared" si="905"/>
        <v>0</v>
      </c>
      <c r="Y7087"/>
      <c r="Z7087"/>
      <c r="AA7087"/>
      <c r="AB7087"/>
      <c r="AC7087"/>
      <c r="AD7087"/>
      <c r="AE7087"/>
      <c r="AF7087"/>
      <c r="AG7087"/>
      <c r="AH7087"/>
      <c r="AI7087"/>
      <c r="AJ7087"/>
    </row>
    <row r="7088" spans="1:36" ht="14.25" customHeight="1">
      <c r="A7088" s="41" t="b">
        <f t="shared" si="898"/>
        <v>0</v>
      </c>
      <c r="B7088" s="41">
        <f t="shared" si="899"/>
        <v>7087</v>
      </c>
      <c r="C7088" s="24"/>
      <c r="N7088" s="45"/>
      <c r="O7088" s="45"/>
      <c r="P7088" s="45"/>
      <c r="Q7088" s="45"/>
      <c r="R7088" s="45"/>
      <c r="S7088" s="1">
        <f t="shared" si="900"/>
        <v>0</v>
      </c>
      <c r="T7088" s="1">
        <f t="shared" si="901"/>
        <v>0</v>
      </c>
      <c r="U7088" s="1">
        <f t="shared" si="902"/>
        <v>0</v>
      </c>
      <c r="V7088" s="1">
        <f t="shared" si="903"/>
        <v>0</v>
      </c>
      <c r="W7088" s="1">
        <f t="shared" si="904"/>
        <v>0</v>
      </c>
      <c r="X7088" s="1">
        <f t="shared" si="905"/>
        <v>0</v>
      </c>
      <c r="Y7088"/>
      <c r="Z7088"/>
      <c r="AA7088"/>
      <c r="AB7088"/>
      <c r="AC7088"/>
      <c r="AD7088"/>
      <c r="AE7088"/>
      <c r="AF7088"/>
      <c r="AG7088"/>
      <c r="AH7088"/>
      <c r="AI7088"/>
      <c r="AJ7088"/>
    </row>
    <row r="7089" spans="1:36" ht="14.25" customHeight="1">
      <c r="A7089" s="41" t="b">
        <f t="shared" si="898"/>
        <v>0</v>
      </c>
      <c r="B7089" s="41">
        <f t="shared" si="899"/>
        <v>7088</v>
      </c>
      <c r="C7089" s="25"/>
      <c r="N7089" s="45"/>
      <c r="O7089" s="45"/>
      <c r="P7089" s="45"/>
      <c r="Q7089" s="45"/>
      <c r="R7089" s="45"/>
      <c r="S7089" s="1">
        <f t="shared" si="900"/>
        <v>0</v>
      </c>
      <c r="T7089" s="1">
        <f t="shared" si="901"/>
        <v>0</v>
      </c>
      <c r="U7089" s="1">
        <f t="shared" si="902"/>
        <v>0</v>
      </c>
      <c r="V7089" s="1">
        <f t="shared" si="903"/>
        <v>0</v>
      </c>
      <c r="W7089" s="1">
        <f t="shared" si="904"/>
        <v>0</v>
      </c>
      <c r="X7089" s="1">
        <f t="shared" si="905"/>
        <v>0</v>
      </c>
      <c r="Y7089"/>
      <c r="Z7089"/>
      <c r="AA7089"/>
      <c r="AB7089"/>
      <c r="AC7089"/>
      <c r="AD7089"/>
      <c r="AE7089"/>
      <c r="AF7089"/>
      <c r="AG7089"/>
      <c r="AH7089"/>
      <c r="AI7089"/>
      <c r="AJ7089"/>
    </row>
    <row r="7090" spans="1:36" ht="14.25" customHeight="1">
      <c r="A7090" s="41" t="b">
        <f t="shared" si="898"/>
        <v>0</v>
      </c>
      <c r="B7090" s="41">
        <f t="shared" si="899"/>
        <v>7089</v>
      </c>
      <c r="C7090" s="25"/>
      <c r="N7090" s="45"/>
      <c r="O7090" s="45"/>
      <c r="P7090" s="45"/>
      <c r="Q7090" s="45"/>
      <c r="R7090" s="45"/>
      <c r="S7090" s="1">
        <f t="shared" si="900"/>
        <v>0</v>
      </c>
      <c r="T7090" s="1">
        <f t="shared" si="901"/>
        <v>0</v>
      </c>
      <c r="U7090" s="1">
        <f t="shared" si="902"/>
        <v>0</v>
      </c>
      <c r="V7090" s="1">
        <f t="shared" si="903"/>
        <v>0</v>
      </c>
      <c r="W7090" s="1">
        <f t="shared" si="904"/>
        <v>0</v>
      </c>
      <c r="X7090" s="1">
        <f t="shared" si="905"/>
        <v>0</v>
      </c>
      <c r="Y7090"/>
      <c r="Z7090"/>
      <c r="AA7090"/>
      <c r="AB7090"/>
      <c r="AC7090"/>
      <c r="AD7090"/>
      <c r="AE7090"/>
      <c r="AF7090"/>
      <c r="AG7090"/>
      <c r="AH7090"/>
      <c r="AI7090"/>
      <c r="AJ7090"/>
    </row>
    <row r="7091" spans="1:36" ht="14.25" customHeight="1">
      <c r="A7091" s="41" t="b">
        <f t="shared" si="898"/>
        <v>0</v>
      </c>
      <c r="B7091" s="41">
        <f t="shared" si="899"/>
        <v>7090</v>
      </c>
      <c r="C7091" s="25"/>
      <c r="N7091" s="45"/>
      <c r="O7091" s="45"/>
      <c r="P7091" s="45"/>
      <c r="Q7091" s="45"/>
      <c r="R7091" s="45"/>
      <c r="S7091" s="1">
        <f t="shared" si="900"/>
        <v>0</v>
      </c>
      <c r="T7091" s="1">
        <f t="shared" si="901"/>
        <v>0</v>
      </c>
      <c r="U7091" s="1">
        <f t="shared" si="902"/>
        <v>0</v>
      </c>
      <c r="V7091" s="1">
        <f t="shared" si="903"/>
        <v>0</v>
      </c>
      <c r="W7091" s="1">
        <f t="shared" si="904"/>
        <v>0</v>
      </c>
      <c r="X7091" s="1">
        <f t="shared" si="905"/>
        <v>0</v>
      </c>
      <c r="Y7091"/>
      <c r="Z7091"/>
      <c r="AA7091"/>
      <c r="AB7091"/>
      <c r="AC7091"/>
      <c r="AD7091"/>
      <c r="AE7091"/>
      <c r="AF7091"/>
      <c r="AG7091"/>
      <c r="AH7091"/>
      <c r="AI7091"/>
      <c r="AJ7091"/>
    </row>
    <row r="7092" spans="1:36" ht="14.25" customHeight="1">
      <c r="A7092" s="41" t="b">
        <f t="shared" si="898"/>
        <v>0</v>
      </c>
      <c r="B7092" s="41">
        <f t="shared" si="899"/>
        <v>7091</v>
      </c>
      <c r="C7092" s="25"/>
      <c r="N7092" s="45"/>
      <c r="O7092" s="45"/>
      <c r="P7092" s="45"/>
      <c r="Q7092" s="45"/>
      <c r="R7092" s="45"/>
      <c r="S7092" s="1">
        <f t="shared" si="900"/>
        <v>0</v>
      </c>
      <c r="T7092" s="1">
        <f t="shared" si="901"/>
        <v>0</v>
      </c>
      <c r="U7092" s="1">
        <f t="shared" si="902"/>
        <v>0</v>
      </c>
      <c r="V7092" s="1">
        <f t="shared" si="903"/>
        <v>0</v>
      </c>
      <c r="W7092" s="1">
        <f t="shared" si="904"/>
        <v>0</v>
      </c>
      <c r="X7092" s="1">
        <f t="shared" si="905"/>
        <v>0</v>
      </c>
      <c r="Y7092"/>
      <c r="Z7092"/>
      <c r="AA7092"/>
      <c r="AB7092"/>
      <c r="AC7092"/>
      <c r="AD7092"/>
      <c r="AE7092"/>
      <c r="AF7092"/>
      <c r="AG7092"/>
      <c r="AH7092"/>
      <c r="AI7092"/>
      <c r="AJ7092"/>
    </row>
    <row r="7093" spans="1:36" ht="14.25" customHeight="1">
      <c r="A7093" s="41" t="b">
        <f t="shared" si="898"/>
        <v>0</v>
      </c>
      <c r="B7093" s="41">
        <f t="shared" si="899"/>
        <v>7092</v>
      </c>
      <c r="C7093" s="24"/>
      <c r="N7093" s="45"/>
      <c r="O7093" s="45"/>
      <c r="P7093" s="45"/>
      <c r="Q7093" s="45"/>
      <c r="R7093" s="45"/>
      <c r="S7093" s="1">
        <f t="shared" si="900"/>
        <v>0</v>
      </c>
      <c r="T7093" s="1">
        <f t="shared" si="901"/>
        <v>0</v>
      </c>
      <c r="U7093" s="1">
        <f t="shared" si="902"/>
        <v>0</v>
      </c>
      <c r="V7093" s="1">
        <f t="shared" si="903"/>
        <v>0</v>
      </c>
      <c r="W7093" s="1">
        <f t="shared" si="904"/>
        <v>0</v>
      </c>
      <c r="X7093" s="1">
        <f t="shared" si="905"/>
        <v>0</v>
      </c>
      <c r="Y7093"/>
      <c r="Z7093"/>
      <c r="AA7093"/>
      <c r="AB7093"/>
      <c r="AC7093"/>
      <c r="AD7093"/>
      <c r="AE7093"/>
      <c r="AF7093"/>
      <c r="AG7093"/>
      <c r="AH7093"/>
      <c r="AI7093"/>
      <c r="AJ7093"/>
    </row>
    <row r="7094" spans="1:36" ht="14.25" customHeight="1">
      <c r="A7094" s="41" t="b">
        <f t="shared" si="898"/>
        <v>0</v>
      </c>
      <c r="B7094" s="41">
        <f t="shared" si="899"/>
        <v>7093</v>
      </c>
      <c r="C7094" s="25"/>
      <c r="N7094" s="45"/>
      <c r="O7094" s="45"/>
      <c r="P7094" s="45"/>
      <c r="Q7094" s="45"/>
      <c r="R7094" s="45"/>
      <c r="S7094" s="1">
        <f t="shared" si="900"/>
        <v>0</v>
      </c>
      <c r="T7094" s="1">
        <f t="shared" si="901"/>
        <v>0</v>
      </c>
      <c r="U7094" s="1">
        <f t="shared" si="902"/>
        <v>0</v>
      </c>
      <c r="V7094" s="1">
        <f t="shared" si="903"/>
        <v>0</v>
      </c>
      <c r="W7094" s="1">
        <f t="shared" si="904"/>
        <v>0</v>
      </c>
      <c r="X7094" s="1">
        <f t="shared" si="905"/>
        <v>0</v>
      </c>
      <c r="Y7094"/>
      <c r="Z7094"/>
      <c r="AA7094"/>
      <c r="AB7094"/>
      <c r="AC7094"/>
      <c r="AD7094"/>
      <c r="AE7094"/>
      <c r="AF7094"/>
      <c r="AG7094"/>
      <c r="AH7094"/>
      <c r="AI7094"/>
      <c r="AJ7094"/>
    </row>
    <row r="7095" spans="1:36" ht="14.25" customHeight="1">
      <c r="A7095" s="41" t="b">
        <f t="shared" si="898"/>
        <v>0</v>
      </c>
      <c r="B7095" s="41">
        <f t="shared" si="899"/>
        <v>7094</v>
      </c>
      <c r="C7095" s="25"/>
      <c r="N7095" s="45"/>
      <c r="O7095" s="45"/>
      <c r="P7095" s="45"/>
      <c r="Q7095" s="45"/>
      <c r="R7095" s="45"/>
      <c r="S7095" s="1">
        <f t="shared" si="900"/>
        <v>0</v>
      </c>
      <c r="T7095" s="1">
        <f t="shared" si="901"/>
        <v>0</v>
      </c>
      <c r="U7095" s="1">
        <f t="shared" si="902"/>
        <v>0</v>
      </c>
      <c r="V7095" s="1">
        <f t="shared" si="903"/>
        <v>0</v>
      </c>
      <c r="W7095" s="1">
        <f t="shared" si="904"/>
        <v>0</v>
      </c>
      <c r="X7095" s="1">
        <f t="shared" si="905"/>
        <v>0</v>
      </c>
      <c r="Y7095"/>
      <c r="Z7095"/>
      <c r="AA7095"/>
      <c r="AB7095"/>
      <c r="AC7095"/>
      <c r="AD7095"/>
      <c r="AE7095"/>
      <c r="AF7095"/>
      <c r="AG7095"/>
      <c r="AH7095"/>
      <c r="AI7095"/>
      <c r="AJ7095"/>
    </row>
    <row r="7096" spans="1:36" ht="14.25" customHeight="1">
      <c r="A7096" s="41" t="b">
        <f t="shared" si="898"/>
        <v>0</v>
      </c>
      <c r="B7096" s="41">
        <f t="shared" si="899"/>
        <v>7095</v>
      </c>
      <c r="C7096" s="25"/>
      <c r="N7096" s="45"/>
      <c r="O7096" s="45"/>
      <c r="P7096" s="45"/>
      <c r="Q7096" s="45"/>
      <c r="R7096" s="45"/>
      <c r="S7096" s="1">
        <f t="shared" si="900"/>
        <v>0</v>
      </c>
      <c r="T7096" s="1">
        <f t="shared" si="901"/>
        <v>0</v>
      </c>
      <c r="U7096" s="1">
        <f t="shared" si="902"/>
        <v>0</v>
      </c>
      <c r="V7096" s="1">
        <f t="shared" si="903"/>
        <v>0</v>
      </c>
      <c r="W7096" s="1">
        <f t="shared" si="904"/>
        <v>0</v>
      </c>
      <c r="X7096" s="1">
        <f t="shared" si="905"/>
        <v>0</v>
      </c>
      <c r="Y7096"/>
      <c r="Z7096"/>
      <c r="AA7096"/>
      <c r="AB7096"/>
      <c r="AC7096"/>
      <c r="AD7096"/>
      <c r="AE7096"/>
      <c r="AF7096"/>
      <c r="AG7096"/>
      <c r="AH7096"/>
      <c r="AI7096"/>
      <c r="AJ7096"/>
    </row>
    <row r="7097" spans="1:36" ht="14.25" customHeight="1">
      <c r="A7097" s="41" t="b">
        <f t="shared" si="898"/>
        <v>0</v>
      </c>
      <c r="B7097" s="41">
        <f t="shared" si="899"/>
        <v>7096</v>
      </c>
      <c r="C7097" s="25"/>
      <c r="N7097" s="45"/>
      <c r="O7097" s="45"/>
      <c r="P7097" s="45"/>
      <c r="Q7097" s="45"/>
      <c r="R7097" s="45"/>
      <c r="S7097" s="1">
        <f t="shared" si="900"/>
        <v>0</v>
      </c>
      <c r="T7097" s="1">
        <f t="shared" si="901"/>
        <v>0</v>
      </c>
      <c r="U7097" s="1">
        <f t="shared" si="902"/>
        <v>0</v>
      </c>
      <c r="V7097" s="1">
        <f t="shared" si="903"/>
        <v>0</v>
      </c>
      <c r="W7097" s="1">
        <f t="shared" si="904"/>
        <v>0</v>
      </c>
      <c r="X7097" s="1">
        <f t="shared" si="905"/>
        <v>0</v>
      </c>
      <c r="Y7097"/>
      <c r="Z7097"/>
      <c r="AA7097"/>
      <c r="AB7097"/>
      <c r="AC7097"/>
      <c r="AD7097"/>
      <c r="AE7097"/>
      <c r="AF7097"/>
      <c r="AG7097"/>
      <c r="AH7097"/>
      <c r="AI7097"/>
      <c r="AJ7097"/>
    </row>
    <row r="7098" spans="1:36" ht="14.25" customHeight="1">
      <c r="A7098" s="41" t="b">
        <f t="shared" si="898"/>
        <v>0</v>
      </c>
      <c r="B7098" s="41">
        <f t="shared" si="899"/>
        <v>7097</v>
      </c>
      <c r="C7098" s="25"/>
      <c r="N7098" s="45"/>
      <c r="O7098" s="45"/>
      <c r="P7098" s="45"/>
      <c r="Q7098" s="45"/>
      <c r="R7098" s="45"/>
      <c r="S7098" s="1">
        <f t="shared" si="900"/>
        <v>0</v>
      </c>
      <c r="T7098" s="1">
        <f t="shared" si="901"/>
        <v>0</v>
      </c>
      <c r="U7098" s="1">
        <f t="shared" si="902"/>
        <v>0</v>
      </c>
      <c r="V7098" s="1">
        <f t="shared" si="903"/>
        <v>0</v>
      </c>
      <c r="W7098" s="1">
        <f t="shared" si="904"/>
        <v>0</v>
      </c>
      <c r="X7098" s="1">
        <f t="shared" si="905"/>
        <v>0</v>
      </c>
      <c r="Y7098"/>
      <c r="Z7098"/>
      <c r="AA7098"/>
      <c r="AB7098"/>
      <c r="AC7098"/>
      <c r="AD7098"/>
      <c r="AE7098"/>
      <c r="AF7098"/>
      <c r="AG7098"/>
      <c r="AH7098"/>
      <c r="AI7098"/>
      <c r="AJ7098"/>
    </row>
    <row r="7099" spans="1:36" ht="14.25" customHeight="1">
      <c r="A7099" s="41" t="b">
        <f t="shared" si="898"/>
        <v>0</v>
      </c>
      <c r="B7099" s="41">
        <f t="shared" si="899"/>
        <v>7098</v>
      </c>
      <c r="C7099" s="25"/>
      <c r="N7099" s="45"/>
      <c r="O7099" s="45"/>
      <c r="P7099" s="45"/>
      <c r="Q7099" s="45"/>
      <c r="R7099" s="45"/>
      <c r="S7099" s="1">
        <f t="shared" si="900"/>
        <v>0</v>
      </c>
      <c r="T7099" s="1">
        <f t="shared" si="901"/>
        <v>0</v>
      </c>
      <c r="U7099" s="1">
        <f t="shared" si="902"/>
        <v>0</v>
      </c>
      <c r="V7099" s="1">
        <f t="shared" si="903"/>
        <v>0</v>
      </c>
      <c r="W7099" s="1">
        <f t="shared" si="904"/>
        <v>0</v>
      </c>
      <c r="X7099" s="1">
        <f t="shared" si="905"/>
        <v>0</v>
      </c>
      <c r="Y7099"/>
      <c r="Z7099"/>
      <c r="AA7099"/>
      <c r="AB7099"/>
      <c r="AC7099"/>
      <c r="AD7099"/>
      <c r="AE7099"/>
      <c r="AF7099"/>
      <c r="AG7099"/>
      <c r="AH7099"/>
      <c r="AI7099"/>
      <c r="AJ7099"/>
    </row>
    <row r="7100" spans="1:36" ht="14.25" customHeight="1">
      <c r="A7100" s="41" t="b">
        <f t="shared" si="898"/>
        <v>0</v>
      </c>
      <c r="B7100" s="41">
        <f t="shared" si="899"/>
        <v>7099</v>
      </c>
      <c r="C7100" s="25"/>
      <c r="N7100" s="45"/>
      <c r="O7100" s="45"/>
      <c r="P7100" s="45"/>
      <c r="Q7100" s="45"/>
      <c r="R7100" s="45"/>
      <c r="S7100" s="1">
        <f t="shared" si="900"/>
        <v>0</v>
      </c>
      <c r="T7100" s="1">
        <f t="shared" si="901"/>
        <v>0</v>
      </c>
      <c r="U7100" s="1">
        <f t="shared" si="902"/>
        <v>0</v>
      </c>
      <c r="V7100" s="1">
        <f t="shared" si="903"/>
        <v>0</v>
      </c>
      <c r="W7100" s="1">
        <f t="shared" si="904"/>
        <v>0</v>
      </c>
      <c r="X7100" s="1">
        <f t="shared" si="905"/>
        <v>0</v>
      </c>
      <c r="Y7100"/>
      <c r="Z7100"/>
      <c r="AA7100"/>
      <c r="AB7100"/>
      <c r="AC7100"/>
      <c r="AD7100"/>
      <c r="AE7100"/>
      <c r="AF7100"/>
      <c r="AG7100"/>
      <c r="AH7100"/>
      <c r="AI7100"/>
      <c r="AJ7100"/>
    </row>
    <row r="7101" spans="1:36" ht="14.25" customHeight="1">
      <c r="A7101" s="41" t="b">
        <f t="shared" si="898"/>
        <v>0</v>
      </c>
      <c r="B7101" s="41">
        <f t="shared" si="899"/>
        <v>7100</v>
      </c>
      <c r="C7101" s="25"/>
      <c r="N7101" s="45"/>
      <c r="O7101" s="45"/>
      <c r="P7101" s="45"/>
      <c r="Q7101" s="45"/>
      <c r="R7101" s="45"/>
      <c r="S7101" s="1">
        <f t="shared" si="900"/>
        <v>0</v>
      </c>
      <c r="T7101" s="1">
        <f t="shared" si="901"/>
        <v>0</v>
      </c>
      <c r="U7101" s="1">
        <f t="shared" si="902"/>
        <v>0</v>
      </c>
      <c r="V7101" s="1">
        <f t="shared" si="903"/>
        <v>0</v>
      </c>
      <c r="W7101" s="1">
        <f t="shared" si="904"/>
        <v>0</v>
      </c>
      <c r="X7101" s="1">
        <f t="shared" si="905"/>
        <v>0</v>
      </c>
      <c r="Y7101"/>
      <c r="Z7101"/>
      <c r="AA7101"/>
      <c r="AB7101"/>
      <c r="AC7101"/>
      <c r="AD7101"/>
      <c r="AE7101"/>
      <c r="AF7101"/>
      <c r="AG7101"/>
      <c r="AH7101"/>
      <c r="AI7101"/>
      <c r="AJ7101"/>
    </row>
    <row r="7102" spans="1:36" ht="14.25" customHeight="1">
      <c r="A7102" s="41" t="b">
        <f t="shared" si="898"/>
        <v>0</v>
      </c>
      <c r="B7102" s="41">
        <f t="shared" si="899"/>
        <v>7101</v>
      </c>
      <c r="C7102" s="25"/>
      <c r="N7102" s="45"/>
      <c r="O7102" s="45"/>
      <c r="P7102" s="45"/>
      <c r="Q7102" s="45"/>
      <c r="R7102" s="45"/>
      <c r="S7102" s="1">
        <f t="shared" si="900"/>
        <v>0</v>
      </c>
      <c r="T7102" s="1">
        <f t="shared" si="901"/>
        <v>0</v>
      </c>
      <c r="U7102" s="1">
        <f t="shared" si="902"/>
        <v>0</v>
      </c>
      <c r="V7102" s="1">
        <f t="shared" si="903"/>
        <v>0</v>
      </c>
      <c r="W7102" s="1">
        <f t="shared" si="904"/>
        <v>0</v>
      </c>
      <c r="X7102" s="1">
        <f t="shared" si="905"/>
        <v>0</v>
      </c>
      <c r="Y7102"/>
      <c r="Z7102"/>
      <c r="AA7102"/>
      <c r="AB7102"/>
      <c r="AC7102"/>
      <c r="AD7102"/>
      <c r="AE7102"/>
      <c r="AF7102"/>
      <c r="AG7102"/>
      <c r="AH7102"/>
      <c r="AI7102"/>
      <c r="AJ7102"/>
    </row>
    <row r="7103" spans="1:36" ht="14.25" customHeight="1">
      <c r="A7103" s="41" t="b">
        <f t="shared" si="898"/>
        <v>0</v>
      </c>
      <c r="B7103" s="41">
        <f t="shared" si="899"/>
        <v>7102</v>
      </c>
      <c r="C7103" s="25"/>
      <c r="N7103" s="45"/>
      <c r="O7103" s="45"/>
      <c r="P7103" s="45"/>
      <c r="Q7103" s="45"/>
      <c r="R7103" s="45"/>
      <c r="S7103" s="1">
        <f t="shared" si="900"/>
        <v>0</v>
      </c>
      <c r="T7103" s="1">
        <f t="shared" si="901"/>
        <v>0</v>
      </c>
      <c r="U7103" s="1">
        <f t="shared" si="902"/>
        <v>0</v>
      </c>
      <c r="V7103" s="1">
        <f t="shared" si="903"/>
        <v>0</v>
      </c>
      <c r="W7103" s="1">
        <f t="shared" si="904"/>
        <v>0</v>
      </c>
      <c r="X7103" s="1">
        <f t="shared" si="905"/>
        <v>0</v>
      </c>
      <c r="Y7103"/>
      <c r="Z7103"/>
      <c r="AA7103"/>
      <c r="AB7103"/>
      <c r="AC7103"/>
      <c r="AD7103"/>
      <c r="AE7103"/>
      <c r="AF7103"/>
      <c r="AG7103"/>
      <c r="AH7103"/>
      <c r="AI7103"/>
      <c r="AJ7103"/>
    </row>
    <row r="7104" spans="1:36" ht="14.25" customHeight="1">
      <c r="A7104" s="41" t="b">
        <f t="shared" si="898"/>
        <v>0</v>
      </c>
      <c r="B7104" s="41">
        <f t="shared" si="899"/>
        <v>7103</v>
      </c>
      <c r="C7104" s="25"/>
      <c r="N7104" s="45"/>
      <c r="O7104" s="45"/>
      <c r="P7104" s="45"/>
      <c r="Q7104" s="45"/>
      <c r="R7104" s="45"/>
      <c r="S7104" s="1">
        <f t="shared" si="900"/>
        <v>0</v>
      </c>
      <c r="T7104" s="1">
        <f t="shared" si="901"/>
        <v>0</v>
      </c>
      <c r="U7104" s="1">
        <f t="shared" si="902"/>
        <v>0</v>
      </c>
      <c r="V7104" s="1">
        <f t="shared" si="903"/>
        <v>0</v>
      </c>
      <c r="W7104" s="1">
        <f t="shared" si="904"/>
        <v>0</v>
      </c>
      <c r="X7104" s="1">
        <f t="shared" si="905"/>
        <v>0</v>
      </c>
      <c r="Y7104"/>
      <c r="Z7104"/>
      <c r="AA7104"/>
      <c r="AB7104"/>
      <c r="AC7104"/>
      <c r="AD7104"/>
      <c r="AE7104"/>
      <c r="AF7104"/>
      <c r="AG7104"/>
      <c r="AH7104"/>
      <c r="AI7104"/>
      <c r="AJ7104"/>
    </row>
    <row r="7105" spans="1:36" ht="14.25" customHeight="1">
      <c r="A7105" s="41" t="b">
        <f t="shared" si="898"/>
        <v>0</v>
      </c>
      <c r="B7105" s="41">
        <f t="shared" si="899"/>
        <v>7104</v>
      </c>
      <c r="C7105" s="25"/>
      <c r="N7105" s="45"/>
      <c r="O7105" s="45"/>
      <c r="P7105" s="45"/>
      <c r="Q7105" s="45"/>
      <c r="R7105" s="45"/>
      <c r="S7105" s="1">
        <f t="shared" si="900"/>
        <v>0</v>
      </c>
      <c r="T7105" s="1">
        <f t="shared" si="901"/>
        <v>0</v>
      </c>
      <c r="U7105" s="1">
        <f t="shared" si="902"/>
        <v>0</v>
      </c>
      <c r="V7105" s="1">
        <f t="shared" si="903"/>
        <v>0</v>
      </c>
      <c r="W7105" s="1">
        <f t="shared" si="904"/>
        <v>0</v>
      </c>
      <c r="X7105" s="1">
        <f t="shared" si="905"/>
        <v>0</v>
      </c>
      <c r="Y7105"/>
      <c r="Z7105"/>
      <c r="AA7105"/>
      <c r="AB7105"/>
      <c r="AC7105"/>
      <c r="AD7105"/>
      <c r="AE7105"/>
      <c r="AF7105"/>
      <c r="AG7105"/>
      <c r="AH7105"/>
      <c r="AI7105"/>
      <c r="AJ7105"/>
    </row>
    <row r="7106" spans="1:36" ht="14.25" customHeight="1">
      <c r="A7106" s="41" t="b">
        <f t="shared" si="898"/>
        <v>0</v>
      </c>
      <c r="B7106" s="41">
        <f t="shared" si="899"/>
        <v>7105</v>
      </c>
      <c r="C7106" s="25"/>
      <c r="N7106" s="45"/>
      <c r="O7106" s="45"/>
      <c r="P7106" s="45"/>
      <c r="Q7106" s="45"/>
      <c r="R7106" s="45"/>
      <c r="S7106" s="1">
        <f t="shared" si="900"/>
        <v>0</v>
      </c>
      <c r="T7106" s="1">
        <f t="shared" si="901"/>
        <v>0</v>
      </c>
      <c r="U7106" s="1">
        <f t="shared" si="902"/>
        <v>0</v>
      </c>
      <c r="V7106" s="1">
        <f t="shared" si="903"/>
        <v>0</v>
      </c>
      <c r="W7106" s="1">
        <f t="shared" si="904"/>
        <v>0</v>
      </c>
      <c r="X7106" s="1">
        <f t="shared" si="905"/>
        <v>0</v>
      </c>
      <c r="Y7106"/>
      <c r="Z7106"/>
      <c r="AA7106"/>
      <c r="AB7106"/>
      <c r="AC7106"/>
      <c r="AD7106"/>
      <c r="AE7106"/>
      <c r="AF7106"/>
      <c r="AG7106"/>
      <c r="AH7106"/>
      <c r="AI7106"/>
      <c r="AJ7106"/>
    </row>
    <row r="7107" spans="1:36" ht="14.25" customHeight="1">
      <c r="A7107" s="41" t="b">
        <f t="shared" si="898"/>
        <v>0</v>
      </c>
      <c r="B7107" s="41">
        <f t="shared" si="899"/>
        <v>7106</v>
      </c>
      <c r="C7107" s="25"/>
      <c r="N7107" s="45"/>
      <c r="O7107" s="45"/>
      <c r="P7107" s="45"/>
      <c r="Q7107" s="45"/>
      <c r="R7107" s="45"/>
      <c r="S7107" s="1">
        <f t="shared" si="900"/>
        <v>0</v>
      </c>
      <c r="T7107" s="1">
        <f t="shared" si="901"/>
        <v>0</v>
      </c>
      <c r="U7107" s="1">
        <f t="shared" si="902"/>
        <v>0</v>
      </c>
      <c r="V7107" s="1">
        <f t="shared" si="903"/>
        <v>0</v>
      </c>
      <c r="W7107" s="1">
        <f t="shared" si="904"/>
        <v>0</v>
      </c>
      <c r="X7107" s="1">
        <f t="shared" si="905"/>
        <v>0</v>
      </c>
      <c r="Y7107"/>
      <c r="Z7107"/>
      <c r="AA7107"/>
      <c r="AB7107"/>
      <c r="AC7107"/>
      <c r="AD7107"/>
      <c r="AE7107"/>
      <c r="AF7107"/>
      <c r="AG7107"/>
      <c r="AH7107"/>
      <c r="AI7107"/>
      <c r="AJ7107"/>
    </row>
    <row r="7108" spans="1:36" ht="14.25" customHeight="1">
      <c r="A7108" s="41" t="b">
        <f t="shared" ref="A7108:A7171" si="906">IF(OR(COUNTIF(D7108:M7108, "NOT EXECUTED"), COUNTIF(D7108:M7108, "NOT COMPILED"), COUNTIF(D7108:M7108, "NOT EFFECTIVE")),TRUE,FALSE)</f>
        <v>0</v>
      </c>
      <c r="B7108" s="41">
        <f t="shared" ref="B7108:B7171" si="907">+B7107+1</f>
        <v>7107</v>
      </c>
      <c r="C7108" s="24"/>
      <c r="N7108" s="45"/>
      <c r="O7108" s="45"/>
      <c r="P7108" s="45"/>
      <c r="Q7108" s="45"/>
      <c r="R7108" s="45"/>
      <c r="S7108" s="1">
        <f t="shared" si="900"/>
        <v>0</v>
      </c>
      <c r="T7108" s="1">
        <f t="shared" si="901"/>
        <v>0</v>
      </c>
      <c r="U7108" s="1">
        <f t="shared" si="902"/>
        <v>0</v>
      </c>
      <c r="V7108" s="1">
        <f t="shared" si="903"/>
        <v>0</v>
      </c>
      <c r="W7108" s="1">
        <f t="shared" si="904"/>
        <v>0</v>
      </c>
      <c r="X7108" s="1">
        <f t="shared" si="905"/>
        <v>0</v>
      </c>
      <c r="Y7108"/>
      <c r="Z7108"/>
      <c r="AA7108"/>
      <c r="AB7108"/>
      <c r="AC7108"/>
      <c r="AD7108"/>
      <c r="AE7108"/>
      <c r="AF7108"/>
      <c r="AG7108"/>
      <c r="AH7108"/>
      <c r="AI7108"/>
      <c r="AJ7108"/>
    </row>
    <row r="7109" spans="1:36" ht="14.25" customHeight="1">
      <c r="A7109" s="41" t="b">
        <f t="shared" si="906"/>
        <v>0</v>
      </c>
      <c r="B7109" s="41">
        <f t="shared" si="907"/>
        <v>7108</v>
      </c>
      <c r="C7109" s="25"/>
      <c r="N7109" s="45"/>
      <c r="O7109" s="45"/>
      <c r="P7109" s="45"/>
      <c r="Q7109" s="45"/>
      <c r="R7109" s="45"/>
      <c r="S7109" s="1">
        <f t="shared" si="900"/>
        <v>0</v>
      </c>
      <c r="T7109" s="1">
        <f t="shared" si="901"/>
        <v>0</v>
      </c>
      <c r="U7109" s="1">
        <f t="shared" si="902"/>
        <v>0</v>
      </c>
      <c r="V7109" s="1">
        <f t="shared" si="903"/>
        <v>0</v>
      </c>
      <c r="W7109" s="1">
        <f t="shared" si="904"/>
        <v>0</v>
      </c>
      <c r="X7109" s="1">
        <f t="shared" si="905"/>
        <v>0</v>
      </c>
      <c r="Y7109"/>
      <c r="Z7109"/>
      <c r="AA7109"/>
      <c r="AB7109"/>
      <c r="AC7109"/>
      <c r="AD7109"/>
      <c r="AE7109"/>
      <c r="AF7109"/>
      <c r="AG7109"/>
      <c r="AH7109"/>
      <c r="AI7109"/>
      <c r="AJ7109"/>
    </row>
    <row r="7110" spans="1:36" ht="14.25" customHeight="1">
      <c r="A7110" s="41" t="b">
        <f t="shared" si="906"/>
        <v>0</v>
      </c>
      <c r="B7110" s="41">
        <f t="shared" si="907"/>
        <v>7109</v>
      </c>
      <c r="C7110" s="25"/>
      <c r="N7110" s="45"/>
      <c r="O7110" s="45"/>
      <c r="P7110" s="45"/>
      <c r="Q7110" s="45"/>
      <c r="R7110" s="45"/>
      <c r="S7110" s="1">
        <f t="shared" si="900"/>
        <v>0</v>
      </c>
      <c r="T7110" s="1">
        <f t="shared" si="901"/>
        <v>0</v>
      </c>
      <c r="U7110" s="1">
        <f t="shared" si="902"/>
        <v>0</v>
      </c>
      <c r="V7110" s="1">
        <f t="shared" si="903"/>
        <v>0</v>
      </c>
      <c r="W7110" s="1">
        <f t="shared" si="904"/>
        <v>0</v>
      </c>
      <c r="X7110" s="1">
        <f t="shared" si="905"/>
        <v>0</v>
      </c>
      <c r="Y7110"/>
      <c r="Z7110"/>
      <c r="AA7110"/>
      <c r="AB7110"/>
      <c r="AC7110"/>
      <c r="AD7110"/>
      <c r="AE7110"/>
      <c r="AF7110"/>
      <c r="AG7110"/>
      <c r="AH7110"/>
      <c r="AI7110"/>
      <c r="AJ7110"/>
    </row>
    <row r="7111" spans="1:36" ht="14.25" customHeight="1">
      <c r="A7111" s="41" t="b">
        <f t="shared" si="906"/>
        <v>0</v>
      </c>
      <c r="B7111" s="41">
        <f t="shared" si="907"/>
        <v>7110</v>
      </c>
      <c r="C7111" s="25"/>
      <c r="N7111" s="45"/>
      <c r="O7111" s="45"/>
      <c r="P7111" s="45"/>
      <c r="Q7111" s="45"/>
      <c r="R7111" s="45"/>
      <c r="S7111" s="1">
        <f t="shared" si="900"/>
        <v>0</v>
      </c>
      <c r="T7111" s="1">
        <f t="shared" si="901"/>
        <v>0</v>
      </c>
      <c r="U7111" s="1">
        <f t="shared" si="902"/>
        <v>0</v>
      </c>
      <c r="V7111" s="1">
        <f t="shared" si="903"/>
        <v>0</v>
      </c>
      <c r="W7111" s="1">
        <f t="shared" si="904"/>
        <v>0</v>
      </c>
      <c r="X7111" s="1">
        <f t="shared" si="905"/>
        <v>0</v>
      </c>
      <c r="Y7111"/>
      <c r="Z7111"/>
      <c r="AA7111"/>
      <c r="AB7111"/>
      <c r="AC7111"/>
      <c r="AD7111"/>
      <c r="AE7111"/>
      <c r="AF7111"/>
      <c r="AG7111"/>
      <c r="AH7111"/>
      <c r="AI7111"/>
      <c r="AJ7111"/>
    </row>
    <row r="7112" spans="1:36" ht="14.25" customHeight="1">
      <c r="A7112" s="41" t="b">
        <f t="shared" si="906"/>
        <v>0</v>
      </c>
      <c r="B7112" s="41">
        <f t="shared" si="907"/>
        <v>7111</v>
      </c>
      <c r="C7112" s="25"/>
      <c r="N7112" s="45"/>
      <c r="O7112" s="45"/>
      <c r="P7112" s="45"/>
      <c r="Q7112" s="45"/>
      <c r="R7112" s="45"/>
      <c r="S7112" s="1">
        <f t="shared" si="900"/>
        <v>0</v>
      </c>
      <c r="T7112" s="1">
        <f t="shared" si="901"/>
        <v>0</v>
      </c>
      <c r="U7112" s="1">
        <f t="shared" si="902"/>
        <v>0</v>
      </c>
      <c r="V7112" s="1">
        <f t="shared" si="903"/>
        <v>0</v>
      </c>
      <c r="W7112" s="1">
        <f t="shared" si="904"/>
        <v>0</v>
      </c>
      <c r="X7112" s="1">
        <f t="shared" si="905"/>
        <v>0</v>
      </c>
      <c r="Y7112"/>
      <c r="Z7112"/>
      <c r="AA7112"/>
      <c r="AB7112"/>
      <c r="AC7112"/>
      <c r="AD7112"/>
      <c r="AE7112"/>
      <c r="AF7112"/>
      <c r="AG7112"/>
      <c r="AH7112"/>
      <c r="AI7112"/>
      <c r="AJ7112"/>
    </row>
    <row r="7113" spans="1:36" ht="14.25" customHeight="1">
      <c r="A7113" s="41" t="b">
        <f t="shared" si="906"/>
        <v>0</v>
      </c>
      <c r="B7113" s="41">
        <f t="shared" si="907"/>
        <v>7112</v>
      </c>
      <c r="C7113" s="25"/>
      <c r="N7113" s="45"/>
      <c r="O7113" s="45"/>
      <c r="P7113" s="45"/>
      <c r="Q7113" s="45"/>
      <c r="R7113" s="45"/>
      <c r="S7113" s="1">
        <f t="shared" si="900"/>
        <v>0</v>
      </c>
      <c r="T7113" s="1">
        <f t="shared" si="901"/>
        <v>0</v>
      </c>
      <c r="U7113" s="1">
        <f t="shared" si="902"/>
        <v>0</v>
      </c>
      <c r="V7113" s="1">
        <f t="shared" si="903"/>
        <v>0</v>
      </c>
      <c r="W7113" s="1">
        <f t="shared" si="904"/>
        <v>0</v>
      </c>
      <c r="X7113" s="1">
        <f t="shared" si="905"/>
        <v>0</v>
      </c>
      <c r="Y7113"/>
      <c r="Z7113"/>
      <c r="AA7113"/>
      <c r="AB7113"/>
      <c r="AC7113"/>
      <c r="AD7113"/>
      <c r="AE7113"/>
      <c r="AF7113"/>
      <c r="AG7113"/>
      <c r="AH7113"/>
      <c r="AI7113"/>
      <c r="AJ7113"/>
    </row>
    <row r="7114" spans="1:36" ht="14.25" customHeight="1">
      <c r="A7114" s="41" t="b">
        <f t="shared" si="906"/>
        <v>0</v>
      </c>
      <c r="B7114" s="41">
        <f t="shared" si="907"/>
        <v>7113</v>
      </c>
      <c r="C7114" s="25"/>
      <c r="N7114" s="45"/>
      <c r="O7114" s="45"/>
      <c r="P7114" s="45"/>
      <c r="Q7114" s="45"/>
      <c r="R7114" s="45"/>
      <c r="S7114" s="1">
        <f t="shared" si="900"/>
        <v>0</v>
      </c>
      <c r="T7114" s="1">
        <f t="shared" si="901"/>
        <v>0</v>
      </c>
      <c r="U7114" s="1">
        <f t="shared" si="902"/>
        <v>0</v>
      </c>
      <c r="V7114" s="1">
        <f t="shared" si="903"/>
        <v>0</v>
      </c>
      <c r="W7114" s="1">
        <f t="shared" si="904"/>
        <v>0</v>
      </c>
      <c r="X7114" s="1">
        <f t="shared" si="905"/>
        <v>0</v>
      </c>
      <c r="Y7114"/>
      <c r="Z7114"/>
      <c r="AA7114"/>
      <c r="AB7114"/>
      <c r="AC7114"/>
      <c r="AD7114"/>
      <c r="AE7114"/>
      <c r="AF7114"/>
      <c r="AG7114"/>
      <c r="AH7114"/>
      <c r="AI7114"/>
      <c r="AJ7114"/>
    </row>
    <row r="7115" spans="1:36" ht="14.25" customHeight="1">
      <c r="A7115" s="41" t="b">
        <f t="shared" si="906"/>
        <v>0</v>
      </c>
      <c r="B7115" s="41">
        <f t="shared" si="907"/>
        <v>7114</v>
      </c>
      <c r="C7115" s="25"/>
      <c r="N7115" s="45"/>
      <c r="O7115" s="45"/>
      <c r="P7115" s="45"/>
      <c r="Q7115" s="45"/>
      <c r="R7115" s="45"/>
      <c r="S7115" s="1">
        <f t="shared" si="900"/>
        <v>0</v>
      </c>
      <c r="T7115" s="1">
        <f t="shared" si="901"/>
        <v>0</v>
      </c>
      <c r="U7115" s="1">
        <f t="shared" si="902"/>
        <v>0</v>
      </c>
      <c r="V7115" s="1">
        <f t="shared" si="903"/>
        <v>0</v>
      </c>
      <c r="W7115" s="1">
        <f t="shared" si="904"/>
        <v>0</v>
      </c>
      <c r="X7115" s="1">
        <f t="shared" si="905"/>
        <v>0</v>
      </c>
      <c r="Y7115"/>
      <c r="Z7115"/>
      <c r="AA7115"/>
      <c r="AB7115"/>
      <c r="AC7115"/>
      <c r="AD7115"/>
      <c r="AE7115"/>
      <c r="AF7115"/>
      <c r="AG7115"/>
      <c r="AH7115"/>
      <c r="AI7115"/>
      <c r="AJ7115"/>
    </row>
    <row r="7116" spans="1:36" ht="14.25" customHeight="1">
      <c r="A7116" s="41" t="b">
        <f t="shared" si="906"/>
        <v>0</v>
      </c>
      <c r="B7116" s="41">
        <f t="shared" si="907"/>
        <v>7115</v>
      </c>
      <c r="C7116" s="25"/>
      <c r="N7116" s="45"/>
      <c r="O7116" s="45"/>
      <c r="P7116" s="45"/>
      <c r="Q7116" s="45"/>
      <c r="R7116" s="45"/>
      <c r="S7116" s="1">
        <f t="shared" si="900"/>
        <v>0</v>
      </c>
      <c r="T7116" s="1">
        <f t="shared" si="901"/>
        <v>0</v>
      </c>
      <c r="U7116" s="1">
        <f t="shared" si="902"/>
        <v>0</v>
      </c>
      <c r="V7116" s="1">
        <f t="shared" si="903"/>
        <v>0</v>
      </c>
      <c r="W7116" s="1">
        <f t="shared" si="904"/>
        <v>0</v>
      </c>
      <c r="X7116" s="1">
        <f t="shared" si="905"/>
        <v>0</v>
      </c>
      <c r="Y7116"/>
      <c r="Z7116"/>
      <c r="AA7116"/>
      <c r="AB7116"/>
      <c r="AC7116"/>
      <c r="AD7116"/>
      <c r="AE7116"/>
      <c r="AF7116"/>
      <c r="AG7116"/>
      <c r="AH7116"/>
      <c r="AI7116"/>
      <c r="AJ7116"/>
    </row>
    <row r="7117" spans="1:36" ht="14.25" customHeight="1">
      <c r="A7117" s="41" t="b">
        <f t="shared" si="906"/>
        <v>0</v>
      </c>
      <c r="B7117" s="41">
        <f t="shared" si="907"/>
        <v>7116</v>
      </c>
      <c r="C7117" s="25"/>
      <c r="N7117" s="45"/>
      <c r="O7117" s="45"/>
      <c r="P7117" s="45"/>
      <c r="Q7117" s="45"/>
      <c r="R7117" s="45"/>
      <c r="S7117" s="1">
        <f t="shared" si="900"/>
        <v>0</v>
      </c>
      <c r="T7117" s="1">
        <f t="shared" si="901"/>
        <v>0</v>
      </c>
      <c r="U7117" s="1">
        <f t="shared" si="902"/>
        <v>0</v>
      </c>
      <c r="V7117" s="1">
        <f t="shared" si="903"/>
        <v>0</v>
      </c>
      <c r="W7117" s="1">
        <f t="shared" si="904"/>
        <v>0</v>
      </c>
      <c r="X7117" s="1">
        <f t="shared" si="905"/>
        <v>0</v>
      </c>
      <c r="Y7117"/>
      <c r="Z7117"/>
      <c r="AA7117"/>
      <c r="AB7117"/>
      <c r="AC7117"/>
      <c r="AD7117"/>
      <c r="AE7117"/>
      <c r="AF7117"/>
      <c r="AG7117"/>
      <c r="AH7117"/>
      <c r="AI7117"/>
      <c r="AJ7117"/>
    </row>
    <row r="7118" spans="1:36" ht="14.25" customHeight="1">
      <c r="A7118" s="41" t="b">
        <f t="shared" si="906"/>
        <v>0</v>
      </c>
      <c r="B7118" s="41">
        <f t="shared" si="907"/>
        <v>7117</v>
      </c>
      <c r="C7118" s="24"/>
      <c r="N7118" s="45"/>
      <c r="O7118" s="45"/>
      <c r="P7118" s="45"/>
      <c r="Q7118" s="45"/>
      <c r="R7118" s="45"/>
      <c r="S7118" s="1">
        <f t="shared" ref="S7118:S7181" si="908">IF(COUNTIF(H7118:M7118,"NOT EFFECTIVE"),1,0)</f>
        <v>0</v>
      </c>
      <c r="T7118" s="1">
        <f t="shared" si="901"/>
        <v>0</v>
      </c>
      <c r="U7118" s="1">
        <f t="shared" si="902"/>
        <v>0</v>
      </c>
      <c r="V7118" s="1">
        <f t="shared" si="903"/>
        <v>0</v>
      </c>
      <c r="W7118" s="1">
        <f t="shared" si="904"/>
        <v>0</v>
      </c>
      <c r="X7118" s="1">
        <f t="shared" si="905"/>
        <v>0</v>
      </c>
      <c r="Y7118"/>
      <c r="Z7118"/>
      <c r="AA7118"/>
      <c r="AB7118"/>
      <c r="AC7118"/>
      <c r="AD7118"/>
      <c r="AE7118"/>
      <c r="AF7118"/>
      <c r="AG7118"/>
      <c r="AH7118"/>
      <c r="AI7118"/>
      <c r="AJ7118"/>
    </row>
    <row r="7119" spans="1:36" ht="14.25" customHeight="1">
      <c r="A7119" s="41" t="b">
        <f t="shared" si="906"/>
        <v>0</v>
      </c>
      <c r="B7119" s="41">
        <f t="shared" si="907"/>
        <v>7118</v>
      </c>
      <c r="C7119" s="25"/>
      <c r="N7119" s="45"/>
      <c r="O7119" s="45"/>
      <c r="P7119" s="45"/>
      <c r="Q7119" s="45"/>
      <c r="R7119" s="45"/>
      <c r="S7119" s="1">
        <f t="shared" si="908"/>
        <v>0</v>
      </c>
      <c r="T7119" s="1">
        <f t="shared" si="901"/>
        <v>0</v>
      </c>
      <c r="U7119" s="1">
        <f t="shared" si="902"/>
        <v>0</v>
      </c>
      <c r="V7119" s="1">
        <f t="shared" si="903"/>
        <v>0</v>
      </c>
      <c r="W7119" s="1">
        <f t="shared" si="904"/>
        <v>0</v>
      </c>
      <c r="X7119" s="1">
        <f t="shared" si="905"/>
        <v>0</v>
      </c>
      <c r="Y7119"/>
      <c r="Z7119"/>
      <c r="AA7119"/>
      <c r="AB7119"/>
      <c r="AC7119"/>
      <c r="AD7119"/>
      <c r="AE7119"/>
      <c r="AF7119"/>
      <c r="AG7119"/>
      <c r="AH7119"/>
      <c r="AI7119"/>
      <c r="AJ7119"/>
    </row>
    <row r="7120" spans="1:36" ht="14.25" customHeight="1">
      <c r="A7120" s="41" t="b">
        <f t="shared" si="906"/>
        <v>0</v>
      </c>
      <c r="B7120" s="41">
        <f t="shared" si="907"/>
        <v>7119</v>
      </c>
      <c r="C7120" s="25"/>
      <c r="N7120" s="45"/>
      <c r="O7120" s="45"/>
      <c r="P7120" s="45"/>
      <c r="Q7120" s="45"/>
      <c r="R7120" s="45"/>
      <c r="S7120" s="1">
        <f t="shared" si="908"/>
        <v>0</v>
      </c>
      <c r="T7120" s="1">
        <f t="shared" si="901"/>
        <v>0</v>
      </c>
      <c r="U7120" s="1">
        <f t="shared" si="902"/>
        <v>0</v>
      </c>
      <c r="V7120" s="1">
        <f t="shared" si="903"/>
        <v>0</v>
      </c>
      <c r="W7120" s="1">
        <f t="shared" si="904"/>
        <v>0</v>
      </c>
      <c r="X7120" s="1">
        <f t="shared" si="905"/>
        <v>0</v>
      </c>
      <c r="Y7120"/>
      <c r="Z7120"/>
      <c r="AA7120"/>
      <c r="AB7120"/>
      <c r="AC7120"/>
      <c r="AD7120"/>
      <c r="AE7120"/>
      <c r="AF7120"/>
      <c r="AG7120"/>
      <c r="AH7120"/>
      <c r="AI7120"/>
      <c r="AJ7120"/>
    </row>
    <row r="7121" spans="1:36" ht="14.25" customHeight="1">
      <c r="A7121" s="41" t="b">
        <f t="shared" si="906"/>
        <v>0</v>
      </c>
      <c r="B7121" s="41">
        <f t="shared" si="907"/>
        <v>7120</v>
      </c>
      <c r="C7121" s="25"/>
      <c r="N7121" s="45"/>
      <c r="O7121" s="45"/>
      <c r="P7121" s="45"/>
      <c r="Q7121" s="45"/>
      <c r="R7121" s="45"/>
      <c r="S7121" s="1">
        <f t="shared" si="908"/>
        <v>0</v>
      </c>
      <c r="T7121" s="1">
        <f t="shared" si="901"/>
        <v>0</v>
      </c>
      <c r="U7121" s="1">
        <f t="shared" si="902"/>
        <v>0</v>
      </c>
      <c r="V7121" s="1">
        <f t="shared" si="903"/>
        <v>0</v>
      </c>
      <c r="W7121" s="1">
        <f t="shared" si="904"/>
        <v>0</v>
      </c>
      <c r="X7121" s="1">
        <f t="shared" si="905"/>
        <v>0</v>
      </c>
      <c r="Y7121"/>
      <c r="Z7121"/>
      <c r="AA7121"/>
      <c r="AB7121"/>
      <c r="AC7121"/>
      <c r="AD7121"/>
      <c r="AE7121"/>
      <c r="AF7121"/>
      <c r="AG7121"/>
      <c r="AH7121"/>
      <c r="AI7121"/>
      <c r="AJ7121"/>
    </row>
    <row r="7122" spans="1:36" ht="14.25" customHeight="1">
      <c r="A7122" s="41" t="b">
        <f t="shared" si="906"/>
        <v>0</v>
      </c>
      <c r="B7122" s="41">
        <f t="shared" si="907"/>
        <v>7121</v>
      </c>
      <c r="C7122" s="25"/>
      <c r="N7122" s="45"/>
      <c r="O7122" s="45"/>
      <c r="P7122" s="45"/>
      <c r="Q7122" s="45"/>
      <c r="R7122" s="45"/>
      <c r="S7122" s="1">
        <f t="shared" si="908"/>
        <v>0</v>
      </c>
      <c r="T7122" s="1">
        <f t="shared" si="901"/>
        <v>0</v>
      </c>
      <c r="U7122" s="1">
        <f t="shared" si="902"/>
        <v>0</v>
      </c>
      <c r="V7122" s="1">
        <f t="shared" si="903"/>
        <v>0</v>
      </c>
      <c r="W7122" s="1">
        <f t="shared" si="904"/>
        <v>0</v>
      </c>
      <c r="X7122" s="1">
        <f t="shared" si="905"/>
        <v>0</v>
      </c>
      <c r="Y7122"/>
      <c r="Z7122"/>
      <c r="AA7122"/>
      <c r="AB7122"/>
      <c r="AC7122"/>
      <c r="AD7122"/>
      <c r="AE7122"/>
      <c r="AF7122"/>
      <c r="AG7122"/>
      <c r="AH7122"/>
      <c r="AI7122"/>
      <c r="AJ7122"/>
    </row>
    <row r="7123" spans="1:36" ht="14.25" customHeight="1">
      <c r="A7123" s="41" t="b">
        <f t="shared" si="906"/>
        <v>0</v>
      </c>
      <c r="B7123" s="41">
        <f t="shared" si="907"/>
        <v>7122</v>
      </c>
      <c r="C7123" s="25"/>
      <c r="N7123" s="45"/>
      <c r="O7123" s="45"/>
      <c r="P7123" s="45"/>
      <c r="Q7123" s="45"/>
      <c r="R7123" s="45"/>
      <c r="S7123" s="1">
        <f t="shared" si="908"/>
        <v>0</v>
      </c>
      <c r="T7123" s="1">
        <f t="shared" si="901"/>
        <v>0</v>
      </c>
      <c r="U7123" s="1">
        <f t="shared" si="902"/>
        <v>0</v>
      </c>
      <c r="V7123" s="1">
        <f t="shared" si="903"/>
        <v>0</v>
      </c>
      <c r="W7123" s="1">
        <f t="shared" si="904"/>
        <v>0</v>
      </c>
      <c r="X7123" s="1">
        <f t="shared" si="905"/>
        <v>0</v>
      </c>
      <c r="Y7123"/>
      <c r="Z7123"/>
      <c r="AA7123"/>
      <c r="AB7123"/>
      <c r="AC7123"/>
      <c r="AD7123"/>
      <c r="AE7123"/>
      <c r="AF7123"/>
      <c r="AG7123"/>
      <c r="AH7123"/>
      <c r="AI7123"/>
      <c r="AJ7123"/>
    </row>
    <row r="7124" spans="1:36" ht="14.25" customHeight="1">
      <c r="A7124" s="41" t="b">
        <f t="shared" si="906"/>
        <v>0</v>
      </c>
      <c r="B7124" s="41">
        <f t="shared" si="907"/>
        <v>7123</v>
      </c>
      <c r="C7124" s="25"/>
      <c r="N7124" s="45"/>
      <c r="O7124" s="45"/>
      <c r="P7124" s="45"/>
      <c r="Q7124" s="45"/>
      <c r="R7124" s="45"/>
      <c r="S7124" s="1">
        <f t="shared" si="908"/>
        <v>0</v>
      </c>
      <c r="T7124" s="1">
        <f t="shared" si="901"/>
        <v>0</v>
      </c>
      <c r="U7124" s="1">
        <f t="shared" si="902"/>
        <v>0</v>
      </c>
      <c r="V7124" s="1">
        <f t="shared" si="903"/>
        <v>0</v>
      </c>
      <c r="W7124" s="1">
        <f t="shared" si="904"/>
        <v>0</v>
      </c>
      <c r="X7124" s="1">
        <f t="shared" si="905"/>
        <v>0</v>
      </c>
      <c r="Y7124"/>
      <c r="Z7124"/>
      <c r="AA7124"/>
      <c r="AB7124"/>
      <c r="AC7124"/>
      <c r="AD7124"/>
      <c r="AE7124"/>
      <c r="AF7124"/>
      <c r="AG7124"/>
      <c r="AH7124"/>
      <c r="AI7124"/>
      <c r="AJ7124"/>
    </row>
    <row r="7125" spans="1:36" ht="14.25" customHeight="1">
      <c r="A7125" s="41" t="b">
        <f t="shared" si="906"/>
        <v>0</v>
      </c>
      <c r="B7125" s="41">
        <f t="shared" si="907"/>
        <v>7124</v>
      </c>
      <c r="C7125" s="25"/>
      <c r="N7125" s="45"/>
      <c r="O7125" s="45"/>
      <c r="P7125" s="45"/>
      <c r="Q7125" s="45"/>
      <c r="R7125" s="45"/>
      <c r="S7125" s="1">
        <f t="shared" si="908"/>
        <v>0</v>
      </c>
      <c r="T7125" s="1">
        <f t="shared" si="901"/>
        <v>0</v>
      </c>
      <c r="U7125" s="1">
        <f t="shared" si="902"/>
        <v>0</v>
      </c>
      <c r="V7125" s="1">
        <f t="shared" si="903"/>
        <v>0</v>
      </c>
      <c r="W7125" s="1">
        <f t="shared" si="904"/>
        <v>0</v>
      </c>
      <c r="X7125" s="1">
        <f t="shared" si="905"/>
        <v>0</v>
      </c>
      <c r="Y7125"/>
      <c r="Z7125"/>
      <c r="AA7125"/>
      <c r="AB7125"/>
      <c r="AC7125"/>
      <c r="AD7125"/>
      <c r="AE7125"/>
      <c r="AF7125"/>
      <c r="AG7125"/>
      <c r="AH7125"/>
      <c r="AI7125"/>
      <c r="AJ7125"/>
    </row>
    <row r="7126" spans="1:36" ht="14.25" customHeight="1">
      <c r="A7126" s="41" t="b">
        <f t="shared" si="906"/>
        <v>0</v>
      </c>
      <c r="B7126" s="41">
        <f t="shared" si="907"/>
        <v>7125</v>
      </c>
      <c r="C7126" s="25"/>
      <c r="N7126" s="45"/>
      <c r="O7126" s="45"/>
      <c r="P7126" s="45"/>
      <c r="Q7126" s="45"/>
      <c r="R7126" s="45"/>
      <c r="S7126" s="1">
        <f t="shared" si="908"/>
        <v>0</v>
      </c>
      <c r="T7126" s="1">
        <f t="shared" si="901"/>
        <v>0</v>
      </c>
      <c r="U7126" s="1">
        <f t="shared" si="902"/>
        <v>0</v>
      </c>
      <c r="V7126" s="1">
        <f t="shared" si="903"/>
        <v>0</v>
      </c>
      <c r="W7126" s="1">
        <f t="shared" si="904"/>
        <v>0</v>
      </c>
      <c r="X7126" s="1">
        <f t="shared" si="905"/>
        <v>0</v>
      </c>
      <c r="Y7126"/>
      <c r="Z7126"/>
      <c r="AA7126"/>
      <c r="AB7126"/>
      <c r="AC7126"/>
      <c r="AD7126"/>
      <c r="AE7126"/>
      <c r="AF7126"/>
      <c r="AG7126"/>
      <c r="AH7126"/>
      <c r="AI7126"/>
      <c r="AJ7126"/>
    </row>
    <row r="7127" spans="1:36" ht="14.25" customHeight="1">
      <c r="A7127" s="41" t="b">
        <f t="shared" si="906"/>
        <v>0</v>
      </c>
      <c r="B7127" s="41">
        <f t="shared" si="907"/>
        <v>7126</v>
      </c>
      <c r="C7127" s="25"/>
      <c r="N7127" s="45"/>
      <c r="O7127" s="45"/>
      <c r="P7127" s="45"/>
      <c r="Q7127" s="45"/>
      <c r="R7127" s="45"/>
      <c r="S7127" s="1">
        <f t="shared" si="908"/>
        <v>0</v>
      </c>
      <c r="T7127" s="1">
        <f t="shared" si="901"/>
        <v>0</v>
      </c>
      <c r="U7127" s="1">
        <f t="shared" si="902"/>
        <v>0</v>
      </c>
      <c r="V7127" s="1">
        <f t="shared" si="903"/>
        <v>0</v>
      </c>
      <c r="W7127" s="1">
        <f t="shared" si="904"/>
        <v>0</v>
      </c>
      <c r="X7127" s="1">
        <f t="shared" si="905"/>
        <v>0</v>
      </c>
      <c r="Y7127"/>
      <c r="Z7127"/>
      <c r="AA7127"/>
      <c r="AB7127"/>
      <c r="AC7127"/>
      <c r="AD7127"/>
      <c r="AE7127"/>
      <c r="AF7127"/>
      <c r="AG7127"/>
      <c r="AH7127"/>
      <c r="AI7127"/>
      <c r="AJ7127"/>
    </row>
    <row r="7128" spans="1:36" ht="14.25" customHeight="1">
      <c r="A7128" s="41" t="b">
        <f t="shared" si="906"/>
        <v>0</v>
      </c>
      <c r="B7128" s="41">
        <f t="shared" si="907"/>
        <v>7127</v>
      </c>
      <c r="C7128" s="25"/>
      <c r="N7128" s="45"/>
      <c r="O7128" s="45"/>
      <c r="P7128" s="45"/>
      <c r="Q7128" s="45"/>
      <c r="R7128" s="45"/>
      <c r="S7128" s="1">
        <f t="shared" si="908"/>
        <v>0</v>
      </c>
      <c r="T7128" s="1">
        <f t="shared" si="901"/>
        <v>0</v>
      </c>
      <c r="U7128" s="1">
        <f t="shared" si="902"/>
        <v>0</v>
      </c>
      <c r="V7128" s="1">
        <f t="shared" si="903"/>
        <v>0</v>
      </c>
      <c r="W7128" s="1">
        <f t="shared" si="904"/>
        <v>0</v>
      </c>
      <c r="X7128" s="1">
        <f t="shared" si="905"/>
        <v>0</v>
      </c>
      <c r="Y7128"/>
      <c r="Z7128"/>
      <c r="AA7128"/>
      <c r="AB7128"/>
      <c r="AC7128"/>
      <c r="AD7128"/>
      <c r="AE7128"/>
      <c r="AF7128"/>
      <c r="AG7128"/>
      <c r="AH7128"/>
      <c r="AI7128"/>
      <c r="AJ7128"/>
    </row>
    <row r="7129" spans="1:36" ht="14.25" customHeight="1">
      <c r="A7129" s="41" t="b">
        <f t="shared" si="906"/>
        <v>0</v>
      </c>
      <c r="B7129" s="41">
        <f t="shared" si="907"/>
        <v>7128</v>
      </c>
      <c r="C7129" s="25"/>
      <c r="N7129" s="45"/>
      <c r="O7129" s="45"/>
      <c r="P7129" s="45"/>
      <c r="Q7129" s="45"/>
      <c r="R7129" s="45"/>
      <c r="S7129" s="1">
        <f t="shared" si="908"/>
        <v>0</v>
      </c>
      <c r="T7129" s="1">
        <f t="shared" si="901"/>
        <v>0</v>
      </c>
      <c r="U7129" s="1">
        <f t="shared" si="902"/>
        <v>0</v>
      </c>
      <c r="V7129" s="1">
        <f t="shared" si="903"/>
        <v>0</v>
      </c>
      <c r="W7129" s="1">
        <f t="shared" si="904"/>
        <v>0</v>
      </c>
      <c r="X7129" s="1">
        <f t="shared" si="905"/>
        <v>0</v>
      </c>
      <c r="Y7129"/>
      <c r="Z7129"/>
      <c r="AA7129"/>
      <c r="AB7129"/>
      <c r="AC7129"/>
      <c r="AD7129"/>
      <c r="AE7129"/>
      <c r="AF7129"/>
      <c r="AG7129"/>
      <c r="AH7129"/>
      <c r="AI7129"/>
      <c r="AJ7129"/>
    </row>
    <row r="7130" spans="1:36" ht="14.25" customHeight="1">
      <c r="A7130" s="41" t="b">
        <f t="shared" si="906"/>
        <v>0</v>
      </c>
      <c r="B7130" s="41">
        <f t="shared" si="907"/>
        <v>7129</v>
      </c>
      <c r="C7130" s="24"/>
      <c r="N7130" s="45"/>
      <c r="O7130" s="45"/>
      <c r="P7130" s="45"/>
      <c r="Q7130" s="45"/>
      <c r="R7130" s="45"/>
      <c r="S7130" s="1">
        <f t="shared" si="908"/>
        <v>0</v>
      </c>
      <c r="T7130" s="1">
        <f t="shared" si="901"/>
        <v>0</v>
      </c>
      <c r="U7130" s="1">
        <f t="shared" si="902"/>
        <v>0</v>
      </c>
      <c r="V7130" s="1">
        <f t="shared" si="903"/>
        <v>0</v>
      </c>
      <c r="W7130" s="1">
        <f t="shared" si="904"/>
        <v>0</v>
      </c>
      <c r="X7130" s="1">
        <f t="shared" si="905"/>
        <v>0</v>
      </c>
      <c r="Y7130"/>
      <c r="Z7130"/>
      <c r="AA7130"/>
      <c r="AB7130"/>
      <c r="AC7130"/>
      <c r="AD7130"/>
      <c r="AE7130"/>
      <c r="AF7130"/>
      <c r="AG7130"/>
      <c r="AH7130"/>
      <c r="AI7130"/>
      <c r="AJ7130"/>
    </row>
    <row r="7131" spans="1:36" ht="14.25" customHeight="1">
      <c r="A7131" s="41" t="b">
        <f t="shared" si="906"/>
        <v>0</v>
      </c>
      <c r="B7131" s="41">
        <f t="shared" si="907"/>
        <v>7130</v>
      </c>
      <c r="C7131" s="25"/>
      <c r="N7131" s="45"/>
      <c r="O7131" s="45"/>
      <c r="P7131" s="45"/>
      <c r="Q7131" s="45"/>
      <c r="R7131" s="45"/>
      <c r="S7131" s="1">
        <f t="shared" si="908"/>
        <v>0</v>
      </c>
      <c r="T7131" s="1">
        <f t="shared" si="901"/>
        <v>0</v>
      </c>
      <c r="U7131" s="1">
        <f t="shared" si="902"/>
        <v>0</v>
      </c>
      <c r="V7131" s="1">
        <f t="shared" si="903"/>
        <v>0</v>
      </c>
      <c r="W7131" s="1">
        <f t="shared" si="904"/>
        <v>0</v>
      </c>
      <c r="X7131" s="1">
        <f t="shared" si="905"/>
        <v>0</v>
      </c>
      <c r="Y7131"/>
      <c r="Z7131"/>
      <c r="AA7131"/>
      <c r="AB7131"/>
      <c r="AC7131"/>
      <c r="AD7131"/>
      <c r="AE7131"/>
      <c r="AF7131"/>
      <c r="AG7131"/>
      <c r="AH7131"/>
      <c r="AI7131"/>
      <c r="AJ7131"/>
    </row>
    <row r="7132" spans="1:36" ht="14.25" customHeight="1">
      <c r="A7132" s="41" t="b">
        <f t="shared" si="906"/>
        <v>0</v>
      </c>
      <c r="B7132" s="41">
        <f t="shared" si="907"/>
        <v>7131</v>
      </c>
      <c r="C7132" s="25"/>
      <c r="N7132" s="45"/>
      <c r="O7132" s="45"/>
      <c r="P7132" s="45"/>
      <c r="Q7132" s="45"/>
      <c r="R7132" s="45"/>
      <c r="S7132" s="1">
        <f t="shared" si="908"/>
        <v>0</v>
      </c>
      <c r="T7132" s="1">
        <f t="shared" si="901"/>
        <v>0</v>
      </c>
      <c r="U7132" s="1">
        <f t="shared" si="902"/>
        <v>0</v>
      </c>
      <c r="V7132" s="1">
        <f t="shared" si="903"/>
        <v>0</v>
      </c>
      <c r="W7132" s="1">
        <f t="shared" si="904"/>
        <v>0</v>
      </c>
      <c r="X7132" s="1">
        <f t="shared" si="905"/>
        <v>0</v>
      </c>
      <c r="Y7132"/>
      <c r="Z7132"/>
      <c r="AA7132"/>
      <c r="AB7132"/>
      <c r="AC7132"/>
      <c r="AD7132"/>
      <c r="AE7132"/>
      <c r="AF7132"/>
      <c r="AG7132"/>
      <c r="AH7132"/>
      <c r="AI7132"/>
      <c r="AJ7132"/>
    </row>
    <row r="7133" spans="1:36" ht="14.25" customHeight="1">
      <c r="A7133" s="41" t="b">
        <f t="shared" si="906"/>
        <v>0</v>
      </c>
      <c r="B7133" s="41">
        <f t="shared" si="907"/>
        <v>7132</v>
      </c>
      <c r="C7133" s="25"/>
      <c r="N7133" s="45"/>
      <c r="O7133" s="45"/>
      <c r="P7133" s="45"/>
      <c r="Q7133" s="45"/>
      <c r="R7133" s="45"/>
      <c r="S7133" s="1">
        <f t="shared" si="908"/>
        <v>0</v>
      </c>
      <c r="T7133" s="1">
        <f t="shared" si="901"/>
        <v>0</v>
      </c>
      <c r="U7133" s="1">
        <f t="shared" si="902"/>
        <v>0</v>
      </c>
      <c r="V7133" s="1">
        <f t="shared" si="903"/>
        <v>0</v>
      </c>
      <c r="W7133" s="1">
        <f t="shared" si="904"/>
        <v>0</v>
      </c>
      <c r="X7133" s="1">
        <f t="shared" si="905"/>
        <v>0</v>
      </c>
      <c r="Y7133"/>
      <c r="Z7133"/>
      <c r="AA7133"/>
      <c r="AB7133"/>
      <c r="AC7133"/>
      <c r="AD7133"/>
      <c r="AE7133"/>
      <c r="AF7133"/>
      <c r="AG7133"/>
      <c r="AH7133"/>
      <c r="AI7133"/>
      <c r="AJ7133"/>
    </row>
    <row r="7134" spans="1:36" ht="14.25" customHeight="1">
      <c r="A7134" s="41" t="b">
        <f t="shared" si="906"/>
        <v>0</v>
      </c>
      <c r="B7134" s="41">
        <f t="shared" si="907"/>
        <v>7133</v>
      </c>
      <c r="C7134" s="25"/>
      <c r="N7134" s="45"/>
      <c r="O7134" s="45"/>
      <c r="P7134" s="45"/>
      <c r="Q7134" s="45"/>
      <c r="R7134" s="45"/>
      <c r="S7134" s="1">
        <f t="shared" si="908"/>
        <v>0</v>
      </c>
      <c r="T7134" s="1">
        <f t="shared" si="901"/>
        <v>0</v>
      </c>
      <c r="U7134" s="1">
        <f t="shared" si="902"/>
        <v>0</v>
      </c>
      <c r="V7134" s="1">
        <f t="shared" si="903"/>
        <v>0</v>
      </c>
      <c r="W7134" s="1">
        <f t="shared" si="904"/>
        <v>0</v>
      </c>
      <c r="X7134" s="1">
        <f t="shared" si="905"/>
        <v>0</v>
      </c>
      <c r="Y7134"/>
      <c r="Z7134"/>
      <c r="AA7134"/>
      <c r="AB7134"/>
      <c r="AC7134"/>
      <c r="AD7134"/>
      <c r="AE7134"/>
      <c r="AF7134"/>
      <c r="AG7134"/>
      <c r="AH7134"/>
      <c r="AI7134"/>
      <c r="AJ7134"/>
    </row>
    <row r="7135" spans="1:36" ht="14.25" customHeight="1">
      <c r="A7135" s="41" t="b">
        <f t="shared" si="906"/>
        <v>0</v>
      </c>
      <c r="B7135" s="41">
        <f t="shared" si="907"/>
        <v>7134</v>
      </c>
      <c r="C7135" s="25"/>
      <c r="N7135" s="45"/>
      <c r="O7135" s="45"/>
      <c r="P7135" s="45"/>
      <c r="Q7135" s="45"/>
      <c r="R7135" s="45"/>
      <c r="S7135" s="1">
        <f t="shared" si="908"/>
        <v>0</v>
      </c>
      <c r="T7135" s="1">
        <f t="shared" si="901"/>
        <v>0</v>
      </c>
      <c r="U7135" s="1">
        <f t="shared" si="902"/>
        <v>0</v>
      </c>
      <c r="V7135" s="1">
        <f t="shared" si="903"/>
        <v>0</v>
      </c>
      <c r="W7135" s="1">
        <f t="shared" si="904"/>
        <v>0</v>
      </c>
      <c r="X7135" s="1">
        <f t="shared" si="905"/>
        <v>0</v>
      </c>
      <c r="Y7135"/>
      <c r="Z7135"/>
      <c r="AA7135"/>
      <c r="AB7135"/>
      <c r="AC7135"/>
      <c r="AD7135"/>
      <c r="AE7135"/>
      <c r="AF7135"/>
      <c r="AG7135"/>
      <c r="AH7135"/>
      <c r="AI7135"/>
      <c r="AJ7135"/>
    </row>
    <row r="7136" spans="1:36" ht="14.25" customHeight="1">
      <c r="A7136" s="41" t="b">
        <f t="shared" si="906"/>
        <v>0</v>
      </c>
      <c r="B7136" s="41">
        <f t="shared" si="907"/>
        <v>7135</v>
      </c>
      <c r="C7136" s="25"/>
      <c r="N7136" s="45"/>
      <c r="O7136" s="45"/>
      <c r="P7136" s="45"/>
      <c r="Q7136" s="45"/>
      <c r="R7136" s="45"/>
      <c r="S7136" s="1">
        <f t="shared" si="908"/>
        <v>0</v>
      </c>
      <c r="T7136" s="1">
        <f t="shared" si="901"/>
        <v>0</v>
      </c>
      <c r="U7136" s="1">
        <f t="shared" si="902"/>
        <v>0</v>
      </c>
      <c r="V7136" s="1">
        <f t="shared" si="903"/>
        <v>0</v>
      </c>
      <c r="W7136" s="1">
        <f t="shared" si="904"/>
        <v>0</v>
      </c>
      <c r="X7136" s="1">
        <f t="shared" si="905"/>
        <v>0</v>
      </c>
      <c r="Y7136"/>
      <c r="Z7136"/>
      <c r="AA7136"/>
      <c r="AB7136"/>
      <c r="AC7136"/>
      <c r="AD7136"/>
      <c r="AE7136"/>
      <c r="AF7136"/>
      <c r="AG7136"/>
      <c r="AH7136"/>
      <c r="AI7136"/>
      <c r="AJ7136"/>
    </row>
    <row r="7137" spans="1:36" ht="14.25" customHeight="1">
      <c r="A7137" s="41" t="b">
        <f t="shared" si="906"/>
        <v>0</v>
      </c>
      <c r="B7137" s="41">
        <f t="shared" si="907"/>
        <v>7136</v>
      </c>
      <c r="C7137" s="24"/>
      <c r="N7137" s="45"/>
      <c r="O7137" s="45"/>
      <c r="P7137" s="45"/>
      <c r="Q7137" s="45"/>
      <c r="R7137" s="45"/>
      <c r="S7137" s="1">
        <f t="shared" si="908"/>
        <v>0</v>
      </c>
      <c r="T7137" s="1">
        <f t="shared" ref="T7137:T7200" si="909">IF(AND(D7137="NOT EXECUTED",COUNTA($N7137)&lt;&gt;0),1,0)</f>
        <v>0</v>
      </c>
      <c r="U7137" s="1">
        <f t="shared" ref="U7137:U7200" si="910">IF(AND(E7137="NOT EXECUTED",COUNTA($N7137)&lt;&gt;0),1,0)</f>
        <v>0</v>
      </c>
      <c r="V7137" s="1">
        <f t="shared" ref="V7137:V7200" si="911">IF(AND(F7137="NOT EXECUTED",COUNTA($N7137)&lt;&gt;0),1,0)</f>
        <v>0</v>
      </c>
      <c r="W7137" s="1">
        <f t="shared" ref="W7137:W7200" si="912">IF(AND(G7137="NOT EXECUTED",COUNTA($N7137)&lt;&gt;0),1,0)</f>
        <v>0</v>
      </c>
      <c r="X7137" s="1">
        <f t="shared" ref="X7137:X7200" si="913">IF(AND(S7137=1,COUNTA($N7137)&lt;&gt;0),1,0)</f>
        <v>0</v>
      </c>
      <c r="Y7137"/>
      <c r="Z7137"/>
      <c r="AA7137"/>
      <c r="AB7137"/>
      <c r="AC7137"/>
      <c r="AD7137"/>
      <c r="AE7137"/>
      <c r="AF7137"/>
      <c r="AG7137"/>
      <c r="AH7137"/>
      <c r="AI7137"/>
      <c r="AJ7137"/>
    </row>
    <row r="7138" spans="1:36" ht="14.25" customHeight="1">
      <c r="A7138" s="41" t="b">
        <f t="shared" si="906"/>
        <v>0</v>
      </c>
      <c r="B7138" s="41">
        <f t="shared" si="907"/>
        <v>7137</v>
      </c>
      <c r="C7138" s="25"/>
      <c r="N7138" s="45"/>
      <c r="O7138" s="45"/>
      <c r="P7138" s="45"/>
      <c r="Q7138" s="45"/>
      <c r="R7138" s="45"/>
      <c r="S7138" s="1">
        <f t="shared" si="908"/>
        <v>0</v>
      </c>
      <c r="T7138" s="1">
        <f t="shared" si="909"/>
        <v>0</v>
      </c>
      <c r="U7138" s="1">
        <f t="shared" si="910"/>
        <v>0</v>
      </c>
      <c r="V7138" s="1">
        <f t="shared" si="911"/>
        <v>0</v>
      </c>
      <c r="W7138" s="1">
        <f t="shared" si="912"/>
        <v>0</v>
      </c>
      <c r="X7138" s="1">
        <f t="shared" si="913"/>
        <v>0</v>
      </c>
      <c r="Y7138"/>
      <c r="Z7138"/>
      <c r="AA7138"/>
      <c r="AB7138"/>
      <c r="AC7138"/>
      <c r="AD7138"/>
      <c r="AE7138"/>
      <c r="AF7138"/>
      <c r="AG7138"/>
      <c r="AH7138"/>
      <c r="AI7138"/>
      <c r="AJ7138"/>
    </row>
    <row r="7139" spans="1:36" ht="14.25" customHeight="1">
      <c r="A7139" s="41" t="b">
        <f t="shared" si="906"/>
        <v>0</v>
      </c>
      <c r="B7139" s="41">
        <f t="shared" si="907"/>
        <v>7138</v>
      </c>
      <c r="C7139" s="25"/>
      <c r="N7139" s="45"/>
      <c r="O7139" s="45"/>
      <c r="P7139" s="45"/>
      <c r="Q7139" s="45"/>
      <c r="R7139" s="45"/>
      <c r="S7139" s="1">
        <f t="shared" si="908"/>
        <v>0</v>
      </c>
      <c r="T7139" s="1">
        <f t="shared" si="909"/>
        <v>0</v>
      </c>
      <c r="U7139" s="1">
        <f t="shared" si="910"/>
        <v>0</v>
      </c>
      <c r="V7139" s="1">
        <f t="shared" si="911"/>
        <v>0</v>
      </c>
      <c r="W7139" s="1">
        <f t="shared" si="912"/>
        <v>0</v>
      </c>
      <c r="X7139" s="1">
        <f t="shared" si="913"/>
        <v>0</v>
      </c>
      <c r="Y7139"/>
      <c r="Z7139"/>
      <c r="AA7139"/>
      <c r="AB7139"/>
      <c r="AC7139"/>
      <c r="AD7139"/>
      <c r="AE7139"/>
      <c r="AF7139"/>
      <c r="AG7139"/>
      <c r="AH7139"/>
      <c r="AI7139"/>
      <c r="AJ7139"/>
    </row>
    <row r="7140" spans="1:36" ht="14.25" customHeight="1">
      <c r="A7140" s="41" t="b">
        <f t="shared" si="906"/>
        <v>0</v>
      </c>
      <c r="B7140" s="41">
        <f t="shared" si="907"/>
        <v>7139</v>
      </c>
      <c r="C7140" s="25"/>
      <c r="N7140" s="45"/>
      <c r="O7140" s="45"/>
      <c r="P7140" s="45"/>
      <c r="Q7140" s="45"/>
      <c r="R7140" s="45"/>
      <c r="S7140" s="1">
        <f t="shared" si="908"/>
        <v>0</v>
      </c>
      <c r="T7140" s="1">
        <f t="shared" si="909"/>
        <v>0</v>
      </c>
      <c r="U7140" s="1">
        <f t="shared" si="910"/>
        <v>0</v>
      </c>
      <c r="V7140" s="1">
        <f t="shared" si="911"/>
        <v>0</v>
      </c>
      <c r="W7140" s="1">
        <f t="shared" si="912"/>
        <v>0</v>
      </c>
      <c r="X7140" s="1">
        <f t="shared" si="913"/>
        <v>0</v>
      </c>
      <c r="Y7140"/>
      <c r="Z7140"/>
      <c r="AA7140"/>
      <c r="AB7140"/>
      <c r="AC7140"/>
      <c r="AD7140"/>
      <c r="AE7140"/>
      <c r="AF7140"/>
      <c r="AG7140"/>
      <c r="AH7140"/>
      <c r="AI7140"/>
      <c r="AJ7140"/>
    </row>
    <row r="7141" spans="1:36" ht="14.25" customHeight="1">
      <c r="A7141" s="41" t="b">
        <f t="shared" si="906"/>
        <v>0</v>
      </c>
      <c r="B7141" s="41">
        <f t="shared" si="907"/>
        <v>7140</v>
      </c>
      <c r="C7141" s="25"/>
      <c r="N7141" s="45"/>
      <c r="O7141" s="45"/>
      <c r="P7141" s="45"/>
      <c r="Q7141" s="45"/>
      <c r="R7141" s="45"/>
      <c r="S7141" s="1">
        <f t="shared" si="908"/>
        <v>0</v>
      </c>
      <c r="T7141" s="1">
        <f t="shared" si="909"/>
        <v>0</v>
      </c>
      <c r="U7141" s="1">
        <f t="shared" si="910"/>
        <v>0</v>
      </c>
      <c r="V7141" s="1">
        <f t="shared" si="911"/>
        <v>0</v>
      </c>
      <c r="W7141" s="1">
        <f t="shared" si="912"/>
        <v>0</v>
      </c>
      <c r="X7141" s="1">
        <f t="shared" si="913"/>
        <v>0</v>
      </c>
      <c r="Y7141"/>
      <c r="Z7141"/>
      <c r="AA7141"/>
      <c r="AB7141"/>
      <c r="AC7141"/>
      <c r="AD7141"/>
      <c r="AE7141"/>
      <c r="AF7141"/>
      <c r="AG7141"/>
      <c r="AH7141"/>
      <c r="AI7141"/>
      <c r="AJ7141"/>
    </row>
    <row r="7142" spans="1:36" ht="14.25" customHeight="1">
      <c r="A7142" s="41" t="b">
        <f t="shared" si="906"/>
        <v>0</v>
      </c>
      <c r="B7142" s="41">
        <f t="shared" si="907"/>
        <v>7141</v>
      </c>
      <c r="C7142" s="25"/>
      <c r="N7142" s="45"/>
      <c r="O7142" s="45"/>
      <c r="P7142" s="45"/>
      <c r="Q7142" s="45"/>
      <c r="R7142" s="45"/>
      <c r="S7142" s="1">
        <f t="shared" si="908"/>
        <v>0</v>
      </c>
      <c r="T7142" s="1">
        <f t="shared" si="909"/>
        <v>0</v>
      </c>
      <c r="U7142" s="1">
        <f t="shared" si="910"/>
        <v>0</v>
      </c>
      <c r="V7142" s="1">
        <f t="shared" si="911"/>
        <v>0</v>
      </c>
      <c r="W7142" s="1">
        <f t="shared" si="912"/>
        <v>0</v>
      </c>
      <c r="X7142" s="1">
        <f t="shared" si="913"/>
        <v>0</v>
      </c>
      <c r="Y7142"/>
      <c r="Z7142"/>
      <c r="AA7142"/>
      <c r="AB7142"/>
      <c r="AC7142"/>
      <c r="AD7142"/>
      <c r="AE7142"/>
      <c r="AF7142"/>
      <c r="AG7142"/>
      <c r="AH7142"/>
      <c r="AI7142"/>
      <c r="AJ7142"/>
    </row>
    <row r="7143" spans="1:36" ht="14.25" customHeight="1">
      <c r="A7143" s="41" t="b">
        <f t="shared" si="906"/>
        <v>0</v>
      </c>
      <c r="B7143" s="41">
        <f t="shared" si="907"/>
        <v>7142</v>
      </c>
      <c r="C7143" s="24"/>
      <c r="N7143" s="45"/>
      <c r="O7143" s="45"/>
      <c r="P7143" s="45"/>
      <c r="Q7143" s="45"/>
      <c r="R7143" s="45"/>
      <c r="S7143" s="1">
        <f t="shared" si="908"/>
        <v>0</v>
      </c>
      <c r="T7143" s="1">
        <f t="shared" si="909"/>
        <v>0</v>
      </c>
      <c r="U7143" s="1">
        <f t="shared" si="910"/>
        <v>0</v>
      </c>
      <c r="V7143" s="1">
        <f t="shared" si="911"/>
        <v>0</v>
      </c>
      <c r="W7143" s="1">
        <f t="shared" si="912"/>
        <v>0</v>
      </c>
      <c r="X7143" s="1">
        <f t="shared" si="913"/>
        <v>0</v>
      </c>
      <c r="Y7143"/>
      <c r="Z7143"/>
      <c r="AA7143"/>
      <c r="AB7143"/>
      <c r="AC7143"/>
      <c r="AD7143"/>
      <c r="AE7143"/>
      <c r="AF7143"/>
      <c r="AG7143"/>
      <c r="AH7143"/>
      <c r="AI7143"/>
      <c r="AJ7143"/>
    </row>
    <row r="7144" spans="1:36" ht="14.25" customHeight="1">
      <c r="A7144" s="41" t="b">
        <f t="shared" si="906"/>
        <v>0</v>
      </c>
      <c r="B7144" s="41">
        <f t="shared" si="907"/>
        <v>7143</v>
      </c>
      <c r="C7144" s="25"/>
      <c r="N7144" s="45"/>
      <c r="O7144" s="45"/>
      <c r="P7144" s="45"/>
      <c r="Q7144" s="45"/>
      <c r="R7144" s="45"/>
      <c r="S7144" s="1">
        <f t="shared" si="908"/>
        <v>0</v>
      </c>
      <c r="T7144" s="1">
        <f t="shared" si="909"/>
        <v>0</v>
      </c>
      <c r="U7144" s="1">
        <f t="shared" si="910"/>
        <v>0</v>
      </c>
      <c r="V7144" s="1">
        <f t="shared" si="911"/>
        <v>0</v>
      </c>
      <c r="W7144" s="1">
        <f t="shared" si="912"/>
        <v>0</v>
      </c>
      <c r="X7144" s="1">
        <f t="shared" si="913"/>
        <v>0</v>
      </c>
      <c r="Y7144"/>
      <c r="Z7144"/>
      <c r="AA7144"/>
      <c r="AB7144"/>
      <c r="AC7144"/>
      <c r="AD7144"/>
      <c r="AE7144"/>
      <c r="AF7144"/>
      <c r="AG7144"/>
      <c r="AH7144"/>
      <c r="AI7144"/>
      <c r="AJ7144"/>
    </row>
    <row r="7145" spans="1:36" ht="14.25" customHeight="1">
      <c r="A7145" s="41" t="b">
        <f t="shared" si="906"/>
        <v>0</v>
      </c>
      <c r="B7145" s="41">
        <f t="shared" si="907"/>
        <v>7144</v>
      </c>
      <c r="C7145" s="25"/>
      <c r="N7145" s="45"/>
      <c r="O7145" s="45"/>
      <c r="P7145" s="45"/>
      <c r="Q7145" s="45"/>
      <c r="R7145" s="45"/>
      <c r="S7145" s="1">
        <f t="shared" si="908"/>
        <v>0</v>
      </c>
      <c r="T7145" s="1">
        <f t="shared" si="909"/>
        <v>0</v>
      </c>
      <c r="U7145" s="1">
        <f t="shared" si="910"/>
        <v>0</v>
      </c>
      <c r="V7145" s="1">
        <f t="shared" si="911"/>
        <v>0</v>
      </c>
      <c r="W7145" s="1">
        <f t="shared" si="912"/>
        <v>0</v>
      </c>
      <c r="X7145" s="1">
        <f t="shared" si="913"/>
        <v>0</v>
      </c>
      <c r="Y7145"/>
      <c r="Z7145"/>
      <c r="AA7145"/>
      <c r="AB7145"/>
      <c r="AC7145"/>
      <c r="AD7145"/>
      <c r="AE7145"/>
      <c r="AF7145"/>
      <c r="AG7145"/>
      <c r="AH7145"/>
      <c r="AI7145"/>
      <c r="AJ7145"/>
    </row>
    <row r="7146" spans="1:36" ht="14.25" customHeight="1">
      <c r="A7146" s="41" t="b">
        <f t="shared" si="906"/>
        <v>0</v>
      </c>
      <c r="B7146" s="41">
        <f t="shared" si="907"/>
        <v>7145</v>
      </c>
      <c r="C7146" s="25"/>
      <c r="N7146" s="45"/>
      <c r="O7146" s="45"/>
      <c r="P7146" s="45"/>
      <c r="Q7146" s="45"/>
      <c r="R7146" s="45"/>
      <c r="S7146" s="1">
        <f t="shared" si="908"/>
        <v>0</v>
      </c>
      <c r="T7146" s="1">
        <f t="shared" si="909"/>
        <v>0</v>
      </c>
      <c r="U7146" s="1">
        <f t="shared" si="910"/>
        <v>0</v>
      </c>
      <c r="V7146" s="1">
        <f t="shared" si="911"/>
        <v>0</v>
      </c>
      <c r="W7146" s="1">
        <f t="shared" si="912"/>
        <v>0</v>
      </c>
      <c r="X7146" s="1">
        <f t="shared" si="913"/>
        <v>0</v>
      </c>
      <c r="Y7146"/>
      <c r="Z7146"/>
      <c r="AA7146"/>
      <c r="AB7146"/>
      <c r="AC7146"/>
      <c r="AD7146"/>
      <c r="AE7146"/>
      <c r="AF7146"/>
      <c r="AG7146"/>
      <c r="AH7146"/>
      <c r="AI7146"/>
      <c r="AJ7146"/>
    </row>
    <row r="7147" spans="1:36" ht="14.25" customHeight="1">
      <c r="A7147" s="41" t="b">
        <f t="shared" si="906"/>
        <v>0</v>
      </c>
      <c r="B7147" s="41">
        <f t="shared" si="907"/>
        <v>7146</v>
      </c>
      <c r="C7147" s="25"/>
      <c r="N7147" s="45"/>
      <c r="O7147" s="45"/>
      <c r="P7147" s="45"/>
      <c r="Q7147" s="45"/>
      <c r="R7147" s="45"/>
      <c r="S7147" s="1">
        <f t="shared" si="908"/>
        <v>0</v>
      </c>
      <c r="T7147" s="1">
        <f t="shared" si="909"/>
        <v>0</v>
      </c>
      <c r="U7147" s="1">
        <f t="shared" si="910"/>
        <v>0</v>
      </c>
      <c r="V7147" s="1">
        <f t="shared" si="911"/>
        <v>0</v>
      </c>
      <c r="W7147" s="1">
        <f t="shared" si="912"/>
        <v>0</v>
      </c>
      <c r="X7147" s="1">
        <f t="shared" si="913"/>
        <v>0</v>
      </c>
      <c r="Y7147"/>
      <c r="Z7147"/>
      <c r="AA7147"/>
      <c r="AB7147"/>
      <c r="AC7147"/>
      <c r="AD7147"/>
      <c r="AE7147"/>
      <c r="AF7147"/>
      <c r="AG7147"/>
      <c r="AH7147"/>
      <c r="AI7147"/>
      <c r="AJ7147"/>
    </row>
    <row r="7148" spans="1:36" ht="14.25" customHeight="1">
      <c r="A7148" s="41" t="b">
        <f t="shared" si="906"/>
        <v>0</v>
      </c>
      <c r="B7148" s="41">
        <f t="shared" si="907"/>
        <v>7147</v>
      </c>
      <c r="C7148" s="25"/>
      <c r="N7148" s="45"/>
      <c r="O7148" s="45"/>
      <c r="P7148" s="45"/>
      <c r="Q7148" s="45"/>
      <c r="R7148" s="45"/>
      <c r="S7148" s="1">
        <f t="shared" si="908"/>
        <v>0</v>
      </c>
      <c r="T7148" s="1">
        <f t="shared" si="909"/>
        <v>0</v>
      </c>
      <c r="U7148" s="1">
        <f t="shared" si="910"/>
        <v>0</v>
      </c>
      <c r="V7148" s="1">
        <f t="shared" si="911"/>
        <v>0</v>
      </c>
      <c r="W7148" s="1">
        <f t="shared" si="912"/>
        <v>0</v>
      </c>
      <c r="X7148" s="1">
        <f t="shared" si="913"/>
        <v>0</v>
      </c>
      <c r="Y7148"/>
      <c r="Z7148"/>
      <c r="AA7148"/>
      <c r="AB7148"/>
      <c r="AC7148"/>
      <c r="AD7148"/>
      <c r="AE7148"/>
      <c r="AF7148"/>
      <c r="AG7148"/>
      <c r="AH7148"/>
      <c r="AI7148"/>
      <c r="AJ7148"/>
    </row>
    <row r="7149" spans="1:36" ht="14.25" customHeight="1">
      <c r="A7149" s="41" t="b">
        <f t="shared" si="906"/>
        <v>0</v>
      </c>
      <c r="B7149" s="41">
        <f t="shared" si="907"/>
        <v>7148</v>
      </c>
      <c r="C7149" s="25"/>
      <c r="N7149" s="45"/>
      <c r="O7149" s="45"/>
      <c r="P7149" s="45"/>
      <c r="Q7149" s="45"/>
      <c r="R7149" s="45"/>
      <c r="S7149" s="1">
        <f t="shared" si="908"/>
        <v>0</v>
      </c>
      <c r="T7149" s="1">
        <f t="shared" si="909"/>
        <v>0</v>
      </c>
      <c r="U7149" s="1">
        <f t="shared" si="910"/>
        <v>0</v>
      </c>
      <c r="V7149" s="1">
        <f t="shared" si="911"/>
        <v>0</v>
      </c>
      <c r="W7149" s="1">
        <f t="shared" si="912"/>
        <v>0</v>
      </c>
      <c r="X7149" s="1">
        <f t="shared" si="913"/>
        <v>0</v>
      </c>
      <c r="Y7149"/>
      <c r="Z7149"/>
      <c r="AA7149"/>
      <c r="AB7149"/>
      <c r="AC7149"/>
      <c r="AD7149"/>
      <c r="AE7149"/>
      <c r="AF7149"/>
      <c r="AG7149"/>
      <c r="AH7149"/>
      <c r="AI7149"/>
      <c r="AJ7149"/>
    </row>
    <row r="7150" spans="1:36" ht="14.25" customHeight="1">
      <c r="A7150" s="41" t="b">
        <f t="shared" si="906"/>
        <v>0</v>
      </c>
      <c r="B7150" s="41">
        <f t="shared" si="907"/>
        <v>7149</v>
      </c>
      <c r="C7150" s="24"/>
      <c r="N7150" s="45"/>
      <c r="O7150" s="45"/>
      <c r="P7150" s="45"/>
      <c r="Q7150" s="45"/>
      <c r="R7150" s="45"/>
      <c r="S7150" s="1">
        <f t="shared" si="908"/>
        <v>0</v>
      </c>
      <c r="T7150" s="1">
        <f t="shared" si="909"/>
        <v>0</v>
      </c>
      <c r="U7150" s="1">
        <f t="shared" si="910"/>
        <v>0</v>
      </c>
      <c r="V7150" s="1">
        <f t="shared" si="911"/>
        <v>0</v>
      </c>
      <c r="W7150" s="1">
        <f t="shared" si="912"/>
        <v>0</v>
      </c>
      <c r="X7150" s="1">
        <f t="shared" si="913"/>
        <v>0</v>
      </c>
      <c r="Y7150"/>
      <c r="Z7150"/>
      <c r="AA7150"/>
      <c r="AB7150"/>
      <c r="AC7150"/>
      <c r="AD7150"/>
      <c r="AE7150"/>
      <c r="AF7150"/>
      <c r="AG7150"/>
      <c r="AH7150"/>
      <c r="AI7150"/>
      <c r="AJ7150"/>
    </row>
    <row r="7151" spans="1:36" ht="14.25" customHeight="1">
      <c r="A7151" s="41" t="b">
        <f t="shared" si="906"/>
        <v>0</v>
      </c>
      <c r="B7151" s="41">
        <f t="shared" si="907"/>
        <v>7150</v>
      </c>
      <c r="C7151" s="25"/>
      <c r="N7151" s="45"/>
      <c r="O7151" s="45"/>
      <c r="P7151" s="45"/>
      <c r="Q7151" s="45"/>
      <c r="R7151" s="45"/>
      <c r="S7151" s="1">
        <f t="shared" si="908"/>
        <v>0</v>
      </c>
      <c r="T7151" s="1">
        <f t="shared" si="909"/>
        <v>0</v>
      </c>
      <c r="U7151" s="1">
        <f t="shared" si="910"/>
        <v>0</v>
      </c>
      <c r="V7151" s="1">
        <f t="shared" si="911"/>
        <v>0</v>
      </c>
      <c r="W7151" s="1">
        <f t="shared" si="912"/>
        <v>0</v>
      </c>
      <c r="X7151" s="1">
        <f t="shared" si="913"/>
        <v>0</v>
      </c>
      <c r="Y7151"/>
      <c r="Z7151"/>
      <c r="AA7151"/>
      <c r="AB7151"/>
      <c r="AC7151"/>
      <c r="AD7151"/>
      <c r="AE7151"/>
      <c r="AF7151"/>
      <c r="AG7151"/>
      <c r="AH7151"/>
      <c r="AI7151"/>
      <c r="AJ7151"/>
    </row>
    <row r="7152" spans="1:36" ht="14.25" customHeight="1">
      <c r="A7152" s="41" t="b">
        <f t="shared" si="906"/>
        <v>0</v>
      </c>
      <c r="B7152" s="41">
        <f t="shared" si="907"/>
        <v>7151</v>
      </c>
      <c r="C7152" s="25"/>
      <c r="N7152" s="45"/>
      <c r="O7152" s="45"/>
      <c r="P7152" s="45"/>
      <c r="Q7152" s="45"/>
      <c r="R7152" s="45"/>
      <c r="S7152" s="1">
        <f t="shared" si="908"/>
        <v>0</v>
      </c>
      <c r="T7152" s="1">
        <f t="shared" si="909"/>
        <v>0</v>
      </c>
      <c r="U7152" s="1">
        <f t="shared" si="910"/>
        <v>0</v>
      </c>
      <c r="V7152" s="1">
        <f t="shared" si="911"/>
        <v>0</v>
      </c>
      <c r="W7152" s="1">
        <f t="shared" si="912"/>
        <v>0</v>
      </c>
      <c r="X7152" s="1">
        <f t="shared" si="913"/>
        <v>0</v>
      </c>
      <c r="Y7152"/>
      <c r="Z7152"/>
      <c r="AA7152"/>
      <c r="AB7152"/>
      <c r="AC7152"/>
      <c r="AD7152"/>
      <c r="AE7152"/>
      <c r="AF7152"/>
      <c r="AG7152"/>
      <c r="AH7152"/>
      <c r="AI7152"/>
      <c r="AJ7152"/>
    </row>
    <row r="7153" spans="1:36" ht="14.25" customHeight="1">
      <c r="A7153" s="41" t="b">
        <f t="shared" si="906"/>
        <v>0</v>
      </c>
      <c r="B7153" s="41">
        <f t="shared" si="907"/>
        <v>7152</v>
      </c>
      <c r="C7153" s="25"/>
      <c r="N7153" s="45"/>
      <c r="O7153" s="45"/>
      <c r="P7153" s="45"/>
      <c r="Q7153" s="45"/>
      <c r="R7153" s="45"/>
      <c r="S7153" s="1">
        <f t="shared" si="908"/>
        <v>0</v>
      </c>
      <c r="T7153" s="1">
        <f t="shared" si="909"/>
        <v>0</v>
      </c>
      <c r="U7153" s="1">
        <f t="shared" si="910"/>
        <v>0</v>
      </c>
      <c r="V7153" s="1">
        <f t="shared" si="911"/>
        <v>0</v>
      </c>
      <c r="W7153" s="1">
        <f t="shared" si="912"/>
        <v>0</v>
      </c>
      <c r="X7153" s="1">
        <f t="shared" si="913"/>
        <v>0</v>
      </c>
      <c r="Y7153"/>
      <c r="Z7153"/>
      <c r="AA7153"/>
      <c r="AB7153"/>
      <c r="AC7153"/>
      <c r="AD7153"/>
      <c r="AE7153"/>
      <c r="AF7153"/>
      <c r="AG7153"/>
      <c r="AH7153"/>
      <c r="AI7153"/>
      <c r="AJ7153"/>
    </row>
    <row r="7154" spans="1:36" ht="14.25" customHeight="1">
      <c r="A7154" s="41" t="b">
        <f t="shared" si="906"/>
        <v>0</v>
      </c>
      <c r="B7154" s="41">
        <f t="shared" si="907"/>
        <v>7153</v>
      </c>
      <c r="C7154" s="25"/>
      <c r="N7154" s="45"/>
      <c r="O7154" s="45"/>
      <c r="P7154" s="45"/>
      <c r="Q7154" s="45"/>
      <c r="R7154" s="45"/>
      <c r="S7154" s="1">
        <f t="shared" si="908"/>
        <v>0</v>
      </c>
      <c r="T7154" s="1">
        <f t="shared" si="909"/>
        <v>0</v>
      </c>
      <c r="U7154" s="1">
        <f t="shared" si="910"/>
        <v>0</v>
      </c>
      <c r="V7154" s="1">
        <f t="shared" si="911"/>
        <v>0</v>
      </c>
      <c r="W7154" s="1">
        <f t="shared" si="912"/>
        <v>0</v>
      </c>
      <c r="X7154" s="1">
        <f t="shared" si="913"/>
        <v>0</v>
      </c>
      <c r="Y7154"/>
      <c r="Z7154"/>
      <c r="AA7154"/>
      <c r="AB7154"/>
      <c r="AC7154"/>
      <c r="AD7154"/>
      <c r="AE7154"/>
      <c r="AF7154"/>
      <c r="AG7154"/>
      <c r="AH7154"/>
      <c r="AI7154"/>
      <c r="AJ7154"/>
    </row>
    <row r="7155" spans="1:36" ht="14.25" customHeight="1">
      <c r="A7155" s="41" t="b">
        <f t="shared" si="906"/>
        <v>0</v>
      </c>
      <c r="B7155" s="41">
        <f t="shared" si="907"/>
        <v>7154</v>
      </c>
      <c r="C7155" s="24"/>
      <c r="N7155" s="45"/>
      <c r="O7155" s="45"/>
      <c r="P7155" s="45"/>
      <c r="Q7155" s="45"/>
      <c r="R7155" s="45"/>
      <c r="S7155" s="1">
        <f t="shared" si="908"/>
        <v>0</v>
      </c>
      <c r="T7155" s="1">
        <f t="shared" si="909"/>
        <v>0</v>
      </c>
      <c r="U7155" s="1">
        <f t="shared" si="910"/>
        <v>0</v>
      </c>
      <c r="V7155" s="1">
        <f t="shared" si="911"/>
        <v>0</v>
      </c>
      <c r="W7155" s="1">
        <f t="shared" si="912"/>
        <v>0</v>
      </c>
      <c r="X7155" s="1">
        <f t="shared" si="913"/>
        <v>0</v>
      </c>
      <c r="Y7155"/>
      <c r="Z7155"/>
      <c r="AA7155"/>
      <c r="AB7155"/>
      <c r="AC7155"/>
      <c r="AD7155"/>
      <c r="AE7155"/>
      <c r="AF7155"/>
      <c r="AG7155"/>
      <c r="AH7155"/>
      <c r="AI7155"/>
      <c r="AJ7155"/>
    </row>
    <row r="7156" spans="1:36" ht="14.25" customHeight="1">
      <c r="A7156" s="41" t="b">
        <f t="shared" si="906"/>
        <v>0</v>
      </c>
      <c r="B7156" s="41">
        <f t="shared" si="907"/>
        <v>7155</v>
      </c>
      <c r="C7156" s="25"/>
      <c r="N7156" s="45"/>
      <c r="O7156" s="45"/>
      <c r="P7156" s="45"/>
      <c r="Q7156" s="45"/>
      <c r="R7156" s="45"/>
      <c r="S7156" s="1">
        <f t="shared" si="908"/>
        <v>0</v>
      </c>
      <c r="T7156" s="1">
        <f t="shared" si="909"/>
        <v>0</v>
      </c>
      <c r="U7156" s="1">
        <f t="shared" si="910"/>
        <v>0</v>
      </c>
      <c r="V7156" s="1">
        <f t="shared" si="911"/>
        <v>0</v>
      </c>
      <c r="W7156" s="1">
        <f t="shared" si="912"/>
        <v>0</v>
      </c>
      <c r="X7156" s="1">
        <f t="shared" si="913"/>
        <v>0</v>
      </c>
      <c r="Y7156"/>
      <c r="Z7156"/>
      <c r="AA7156"/>
      <c r="AB7156"/>
      <c r="AC7156"/>
      <c r="AD7156"/>
      <c r="AE7156"/>
      <c r="AF7156"/>
      <c r="AG7156"/>
      <c r="AH7156"/>
      <c r="AI7156"/>
      <c r="AJ7156"/>
    </row>
    <row r="7157" spans="1:36" ht="14.25" customHeight="1">
      <c r="A7157" s="41" t="b">
        <f t="shared" si="906"/>
        <v>0</v>
      </c>
      <c r="B7157" s="41">
        <f t="shared" si="907"/>
        <v>7156</v>
      </c>
      <c r="C7157" s="25"/>
      <c r="N7157" s="45"/>
      <c r="O7157" s="45"/>
      <c r="P7157" s="45"/>
      <c r="Q7157" s="45"/>
      <c r="R7157" s="45"/>
      <c r="S7157" s="1">
        <f t="shared" si="908"/>
        <v>0</v>
      </c>
      <c r="T7157" s="1">
        <f t="shared" si="909"/>
        <v>0</v>
      </c>
      <c r="U7157" s="1">
        <f t="shared" si="910"/>
        <v>0</v>
      </c>
      <c r="V7157" s="1">
        <f t="shared" si="911"/>
        <v>0</v>
      </c>
      <c r="W7157" s="1">
        <f t="shared" si="912"/>
        <v>0</v>
      </c>
      <c r="X7157" s="1">
        <f t="shared" si="913"/>
        <v>0</v>
      </c>
      <c r="Y7157"/>
      <c r="Z7157"/>
      <c r="AA7157"/>
      <c r="AB7157"/>
      <c r="AC7157"/>
      <c r="AD7157"/>
      <c r="AE7157"/>
      <c r="AF7157"/>
      <c r="AG7157"/>
      <c r="AH7157"/>
      <c r="AI7157"/>
      <c r="AJ7157"/>
    </row>
    <row r="7158" spans="1:36" ht="14.25" customHeight="1">
      <c r="A7158" s="41" t="b">
        <f t="shared" si="906"/>
        <v>0</v>
      </c>
      <c r="B7158" s="41">
        <f t="shared" si="907"/>
        <v>7157</v>
      </c>
      <c r="C7158" s="25"/>
      <c r="N7158" s="45"/>
      <c r="O7158" s="45"/>
      <c r="P7158" s="45"/>
      <c r="Q7158" s="45"/>
      <c r="R7158" s="45"/>
      <c r="S7158" s="1">
        <f t="shared" si="908"/>
        <v>0</v>
      </c>
      <c r="T7158" s="1">
        <f t="shared" si="909"/>
        <v>0</v>
      </c>
      <c r="U7158" s="1">
        <f t="shared" si="910"/>
        <v>0</v>
      </c>
      <c r="V7158" s="1">
        <f t="shared" si="911"/>
        <v>0</v>
      </c>
      <c r="W7158" s="1">
        <f t="shared" si="912"/>
        <v>0</v>
      </c>
      <c r="X7158" s="1">
        <f t="shared" si="913"/>
        <v>0</v>
      </c>
      <c r="Y7158"/>
      <c r="Z7158"/>
      <c r="AA7158"/>
      <c r="AB7158"/>
      <c r="AC7158"/>
      <c r="AD7158"/>
      <c r="AE7158"/>
      <c r="AF7158"/>
      <c r="AG7158"/>
      <c r="AH7158"/>
      <c r="AI7158"/>
      <c r="AJ7158"/>
    </row>
    <row r="7159" spans="1:36" ht="14.25" customHeight="1">
      <c r="A7159" s="41" t="b">
        <f t="shared" si="906"/>
        <v>0</v>
      </c>
      <c r="B7159" s="41">
        <f t="shared" si="907"/>
        <v>7158</v>
      </c>
      <c r="C7159" s="25"/>
      <c r="N7159" s="45"/>
      <c r="O7159" s="45"/>
      <c r="P7159" s="45"/>
      <c r="Q7159" s="45"/>
      <c r="R7159" s="45"/>
      <c r="S7159" s="1">
        <f t="shared" si="908"/>
        <v>0</v>
      </c>
      <c r="T7159" s="1">
        <f t="shared" si="909"/>
        <v>0</v>
      </c>
      <c r="U7159" s="1">
        <f t="shared" si="910"/>
        <v>0</v>
      </c>
      <c r="V7159" s="1">
        <f t="shared" si="911"/>
        <v>0</v>
      </c>
      <c r="W7159" s="1">
        <f t="shared" si="912"/>
        <v>0</v>
      </c>
      <c r="X7159" s="1">
        <f t="shared" si="913"/>
        <v>0</v>
      </c>
      <c r="Y7159"/>
      <c r="Z7159"/>
      <c r="AA7159"/>
      <c r="AB7159"/>
      <c r="AC7159"/>
      <c r="AD7159"/>
      <c r="AE7159"/>
      <c r="AF7159"/>
      <c r="AG7159"/>
      <c r="AH7159"/>
      <c r="AI7159"/>
      <c r="AJ7159"/>
    </row>
    <row r="7160" spans="1:36" ht="14.25" customHeight="1">
      <c r="A7160" s="41" t="b">
        <f t="shared" si="906"/>
        <v>0</v>
      </c>
      <c r="B7160" s="41">
        <f t="shared" si="907"/>
        <v>7159</v>
      </c>
      <c r="C7160" s="25"/>
      <c r="N7160" s="45"/>
      <c r="O7160" s="45"/>
      <c r="P7160" s="45"/>
      <c r="Q7160" s="45"/>
      <c r="R7160" s="45"/>
      <c r="S7160" s="1">
        <f t="shared" si="908"/>
        <v>0</v>
      </c>
      <c r="T7160" s="1">
        <f t="shared" si="909"/>
        <v>0</v>
      </c>
      <c r="U7160" s="1">
        <f t="shared" si="910"/>
        <v>0</v>
      </c>
      <c r="V7160" s="1">
        <f t="shared" si="911"/>
        <v>0</v>
      </c>
      <c r="W7160" s="1">
        <f t="shared" si="912"/>
        <v>0</v>
      </c>
      <c r="X7160" s="1">
        <f t="shared" si="913"/>
        <v>0</v>
      </c>
      <c r="Y7160"/>
      <c r="Z7160"/>
      <c r="AA7160"/>
      <c r="AB7160"/>
      <c r="AC7160"/>
      <c r="AD7160"/>
      <c r="AE7160"/>
      <c r="AF7160"/>
      <c r="AG7160"/>
      <c r="AH7160"/>
      <c r="AI7160"/>
      <c r="AJ7160"/>
    </row>
    <row r="7161" spans="1:36" ht="14.25" customHeight="1">
      <c r="A7161" s="41" t="b">
        <f t="shared" si="906"/>
        <v>0</v>
      </c>
      <c r="B7161" s="41">
        <f t="shared" si="907"/>
        <v>7160</v>
      </c>
      <c r="C7161" s="25"/>
      <c r="N7161" s="45"/>
      <c r="O7161" s="45"/>
      <c r="P7161" s="45"/>
      <c r="Q7161" s="45"/>
      <c r="R7161" s="45"/>
      <c r="S7161" s="1">
        <f t="shared" si="908"/>
        <v>0</v>
      </c>
      <c r="T7161" s="1">
        <f t="shared" si="909"/>
        <v>0</v>
      </c>
      <c r="U7161" s="1">
        <f t="shared" si="910"/>
        <v>0</v>
      </c>
      <c r="V7161" s="1">
        <f t="shared" si="911"/>
        <v>0</v>
      </c>
      <c r="W7161" s="1">
        <f t="shared" si="912"/>
        <v>0</v>
      </c>
      <c r="X7161" s="1">
        <f t="shared" si="913"/>
        <v>0</v>
      </c>
      <c r="Y7161"/>
      <c r="Z7161"/>
      <c r="AA7161"/>
      <c r="AB7161"/>
      <c r="AC7161"/>
      <c r="AD7161"/>
      <c r="AE7161"/>
      <c r="AF7161"/>
      <c r="AG7161"/>
      <c r="AH7161"/>
      <c r="AI7161"/>
      <c r="AJ7161"/>
    </row>
    <row r="7162" spans="1:36" ht="14.25" customHeight="1">
      <c r="A7162" s="41" t="b">
        <f t="shared" si="906"/>
        <v>0</v>
      </c>
      <c r="B7162" s="41">
        <f t="shared" si="907"/>
        <v>7161</v>
      </c>
      <c r="C7162" s="25"/>
      <c r="N7162" s="45"/>
      <c r="O7162" s="45"/>
      <c r="P7162" s="45"/>
      <c r="Q7162" s="45"/>
      <c r="R7162" s="45"/>
      <c r="S7162" s="1">
        <f t="shared" si="908"/>
        <v>0</v>
      </c>
      <c r="T7162" s="1">
        <f t="shared" si="909"/>
        <v>0</v>
      </c>
      <c r="U7162" s="1">
        <f t="shared" si="910"/>
        <v>0</v>
      </c>
      <c r="V7162" s="1">
        <f t="shared" si="911"/>
        <v>0</v>
      </c>
      <c r="W7162" s="1">
        <f t="shared" si="912"/>
        <v>0</v>
      </c>
      <c r="X7162" s="1">
        <f t="shared" si="913"/>
        <v>0</v>
      </c>
      <c r="Y7162"/>
      <c r="Z7162"/>
      <c r="AA7162"/>
      <c r="AB7162"/>
      <c r="AC7162"/>
      <c r="AD7162"/>
      <c r="AE7162"/>
      <c r="AF7162"/>
      <c r="AG7162"/>
      <c r="AH7162"/>
      <c r="AI7162"/>
      <c r="AJ7162"/>
    </row>
    <row r="7163" spans="1:36" ht="14.25" customHeight="1">
      <c r="A7163" s="41" t="b">
        <f t="shared" si="906"/>
        <v>0</v>
      </c>
      <c r="B7163" s="41">
        <f t="shared" si="907"/>
        <v>7162</v>
      </c>
      <c r="C7163" s="25"/>
      <c r="N7163" s="45"/>
      <c r="O7163" s="45"/>
      <c r="P7163" s="45"/>
      <c r="Q7163" s="45"/>
      <c r="R7163" s="45"/>
      <c r="S7163" s="1">
        <f t="shared" si="908"/>
        <v>0</v>
      </c>
      <c r="T7163" s="1">
        <f t="shared" si="909"/>
        <v>0</v>
      </c>
      <c r="U7163" s="1">
        <f t="shared" si="910"/>
        <v>0</v>
      </c>
      <c r="V7163" s="1">
        <f t="shared" si="911"/>
        <v>0</v>
      </c>
      <c r="W7163" s="1">
        <f t="shared" si="912"/>
        <v>0</v>
      </c>
      <c r="X7163" s="1">
        <f t="shared" si="913"/>
        <v>0</v>
      </c>
      <c r="Y7163"/>
      <c r="Z7163"/>
      <c r="AA7163"/>
      <c r="AB7163"/>
      <c r="AC7163"/>
      <c r="AD7163"/>
      <c r="AE7163"/>
      <c r="AF7163"/>
      <c r="AG7163"/>
      <c r="AH7163"/>
      <c r="AI7163"/>
      <c r="AJ7163"/>
    </row>
    <row r="7164" spans="1:36" ht="14.25" customHeight="1">
      <c r="A7164" s="41" t="b">
        <f t="shared" si="906"/>
        <v>0</v>
      </c>
      <c r="B7164" s="41">
        <f t="shared" si="907"/>
        <v>7163</v>
      </c>
      <c r="C7164" s="25"/>
      <c r="N7164" s="45"/>
      <c r="O7164" s="45"/>
      <c r="P7164" s="45"/>
      <c r="Q7164" s="45"/>
      <c r="R7164" s="45"/>
      <c r="S7164" s="1">
        <f t="shared" si="908"/>
        <v>0</v>
      </c>
      <c r="T7164" s="1">
        <f t="shared" si="909"/>
        <v>0</v>
      </c>
      <c r="U7164" s="1">
        <f t="shared" si="910"/>
        <v>0</v>
      </c>
      <c r="V7164" s="1">
        <f t="shared" si="911"/>
        <v>0</v>
      </c>
      <c r="W7164" s="1">
        <f t="shared" si="912"/>
        <v>0</v>
      </c>
      <c r="X7164" s="1">
        <f t="shared" si="913"/>
        <v>0</v>
      </c>
      <c r="Y7164"/>
      <c r="Z7164"/>
      <c r="AA7164"/>
      <c r="AB7164"/>
      <c r="AC7164"/>
      <c r="AD7164"/>
      <c r="AE7164"/>
      <c r="AF7164"/>
      <c r="AG7164"/>
      <c r="AH7164"/>
      <c r="AI7164"/>
      <c r="AJ7164"/>
    </row>
    <row r="7165" spans="1:36" ht="14.25" customHeight="1">
      <c r="A7165" s="41" t="b">
        <f t="shared" si="906"/>
        <v>0</v>
      </c>
      <c r="B7165" s="41">
        <f t="shared" si="907"/>
        <v>7164</v>
      </c>
      <c r="C7165" s="25"/>
      <c r="N7165" s="45"/>
      <c r="O7165" s="45"/>
      <c r="P7165" s="45"/>
      <c r="Q7165" s="45"/>
      <c r="R7165" s="45"/>
      <c r="S7165" s="1">
        <f t="shared" si="908"/>
        <v>0</v>
      </c>
      <c r="T7165" s="1">
        <f t="shared" si="909"/>
        <v>0</v>
      </c>
      <c r="U7165" s="1">
        <f t="shared" si="910"/>
        <v>0</v>
      </c>
      <c r="V7165" s="1">
        <f t="shared" si="911"/>
        <v>0</v>
      </c>
      <c r="W7165" s="1">
        <f t="shared" si="912"/>
        <v>0</v>
      </c>
      <c r="X7165" s="1">
        <f t="shared" si="913"/>
        <v>0</v>
      </c>
      <c r="Y7165"/>
      <c r="Z7165"/>
      <c r="AA7165"/>
      <c r="AB7165"/>
      <c r="AC7165"/>
      <c r="AD7165"/>
      <c r="AE7165"/>
      <c r="AF7165"/>
      <c r="AG7165"/>
      <c r="AH7165"/>
      <c r="AI7165"/>
      <c r="AJ7165"/>
    </row>
    <row r="7166" spans="1:36" ht="14.25" customHeight="1">
      <c r="A7166" s="41" t="b">
        <f t="shared" si="906"/>
        <v>0</v>
      </c>
      <c r="B7166" s="41">
        <f t="shared" si="907"/>
        <v>7165</v>
      </c>
      <c r="C7166" s="25"/>
      <c r="N7166" s="45"/>
      <c r="O7166" s="45"/>
      <c r="P7166" s="45"/>
      <c r="Q7166" s="45"/>
      <c r="R7166" s="45"/>
      <c r="S7166" s="1">
        <f t="shared" si="908"/>
        <v>0</v>
      </c>
      <c r="T7166" s="1">
        <f t="shared" si="909"/>
        <v>0</v>
      </c>
      <c r="U7166" s="1">
        <f t="shared" si="910"/>
        <v>0</v>
      </c>
      <c r="V7166" s="1">
        <f t="shared" si="911"/>
        <v>0</v>
      </c>
      <c r="W7166" s="1">
        <f t="shared" si="912"/>
        <v>0</v>
      </c>
      <c r="X7166" s="1">
        <f t="shared" si="913"/>
        <v>0</v>
      </c>
      <c r="Y7166"/>
      <c r="Z7166"/>
      <c r="AA7166"/>
      <c r="AB7166"/>
      <c r="AC7166"/>
      <c r="AD7166"/>
      <c r="AE7166"/>
      <c r="AF7166"/>
      <c r="AG7166"/>
      <c r="AH7166"/>
      <c r="AI7166"/>
      <c r="AJ7166"/>
    </row>
    <row r="7167" spans="1:36" ht="14.25" customHeight="1">
      <c r="A7167" s="41" t="b">
        <f t="shared" si="906"/>
        <v>0</v>
      </c>
      <c r="B7167" s="41">
        <f t="shared" si="907"/>
        <v>7166</v>
      </c>
      <c r="C7167" s="24"/>
      <c r="N7167" s="45"/>
      <c r="O7167" s="45"/>
      <c r="P7167" s="45"/>
      <c r="Q7167" s="45"/>
      <c r="R7167" s="45"/>
      <c r="S7167" s="1">
        <f t="shared" si="908"/>
        <v>0</v>
      </c>
      <c r="T7167" s="1">
        <f t="shared" si="909"/>
        <v>0</v>
      </c>
      <c r="U7167" s="1">
        <f t="shared" si="910"/>
        <v>0</v>
      </c>
      <c r="V7167" s="1">
        <f t="shared" si="911"/>
        <v>0</v>
      </c>
      <c r="W7167" s="1">
        <f t="shared" si="912"/>
        <v>0</v>
      </c>
      <c r="X7167" s="1">
        <f t="shared" si="913"/>
        <v>0</v>
      </c>
      <c r="Y7167"/>
      <c r="Z7167"/>
      <c r="AA7167"/>
      <c r="AB7167"/>
      <c r="AC7167"/>
      <c r="AD7167"/>
      <c r="AE7167"/>
      <c r="AF7167"/>
      <c r="AG7167"/>
      <c r="AH7167"/>
      <c r="AI7167"/>
      <c r="AJ7167"/>
    </row>
    <row r="7168" spans="1:36" ht="14.25" customHeight="1">
      <c r="A7168" s="41" t="b">
        <f t="shared" si="906"/>
        <v>0</v>
      </c>
      <c r="B7168" s="41">
        <f t="shared" si="907"/>
        <v>7167</v>
      </c>
      <c r="C7168" s="25"/>
      <c r="N7168" s="45"/>
      <c r="O7168" s="45"/>
      <c r="P7168" s="45"/>
      <c r="Q7168" s="45"/>
      <c r="R7168" s="45"/>
      <c r="S7168" s="1">
        <f t="shared" si="908"/>
        <v>0</v>
      </c>
      <c r="T7168" s="1">
        <f t="shared" si="909"/>
        <v>0</v>
      </c>
      <c r="U7168" s="1">
        <f t="shared" si="910"/>
        <v>0</v>
      </c>
      <c r="V7168" s="1">
        <f t="shared" si="911"/>
        <v>0</v>
      </c>
      <c r="W7168" s="1">
        <f t="shared" si="912"/>
        <v>0</v>
      </c>
      <c r="X7168" s="1">
        <f t="shared" si="913"/>
        <v>0</v>
      </c>
      <c r="Y7168"/>
      <c r="Z7168"/>
      <c r="AA7168"/>
      <c r="AB7168"/>
      <c r="AC7168"/>
      <c r="AD7168"/>
      <c r="AE7168"/>
      <c r="AF7168"/>
      <c r="AG7168"/>
      <c r="AH7168"/>
      <c r="AI7168"/>
      <c r="AJ7168"/>
    </row>
    <row r="7169" spans="1:36" ht="14.25" customHeight="1">
      <c r="A7169" s="41" t="b">
        <f t="shared" si="906"/>
        <v>0</v>
      </c>
      <c r="B7169" s="41">
        <f t="shared" si="907"/>
        <v>7168</v>
      </c>
      <c r="C7169" s="25"/>
      <c r="N7169" s="45"/>
      <c r="O7169" s="45"/>
      <c r="P7169" s="45"/>
      <c r="Q7169" s="45"/>
      <c r="R7169" s="45"/>
      <c r="S7169" s="1">
        <f t="shared" si="908"/>
        <v>0</v>
      </c>
      <c r="T7169" s="1">
        <f t="shared" si="909"/>
        <v>0</v>
      </c>
      <c r="U7169" s="1">
        <f t="shared" si="910"/>
        <v>0</v>
      </c>
      <c r="V7169" s="1">
        <f t="shared" si="911"/>
        <v>0</v>
      </c>
      <c r="W7169" s="1">
        <f t="shared" si="912"/>
        <v>0</v>
      </c>
      <c r="X7169" s="1">
        <f t="shared" si="913"/>
        <v>0</v>
      </c>
      <c r="Y7169"/>
      <c r="Z7169"/>
      <c r="AA7169"/>
      <c r="AB7169"/>
      <c r="AC7169"/>
      <c r="AD7169"/>
      <c r="AE7169"/>
      <c r="AF7169"/>
      <c r="AG7169"/>
      <c r="AH7169"/>
      <c r="AI7169"/>
      <c r="AJ7169"/>
    </row>
    <row r="7170" spans="1:36" ht="14.25" customHeight="1">
      <c r="A7170" s="41" t="b">
        <f t="shared" si="906"/>
        <v>0</v>
      </c>
      <c r="B7170" s="41">
        <f t="shared" si="907"/>
        <v>7169</v>
      </c>
      <c r="C7170" s="25"/>
      <c r="N7170" s="45"/>
      <c r="O7170" s="45"/>
      <c r="P7170" s="45"/>
      <c r="Q7170" s="45"/>
      <c r="R7170" s="45"/>
      <c r="S7170" s="1">
        <f t="shared" si="908"/>
        <v>0</v>
      </c>
      <c r="T7170" s="1">
        <f t="shared" si="909"/>
        <v>0</v>
      </c>
      <c r="U7170" s="1">
        <f t="shared" si="910"/>
        <v>0</v>
      </c>
      <c r="V7170" s="1">
        <f t="shared" si="911"/>
        <v>0</v>
      </c>
      <c r="W7170" s="1">
        <f t="shared" si="912"/>
        <v>0</v>
      </c>
      <c r="X7170" s="1">
        <f t="shared" si="913"/>
        <v>0</v>
      </c>
      <c r="Y7170"/>
      <c r="Z7170"/>
      <c r="AA7170"/>
      <c r="AB7170"/>
      <c r="AC7170"/>
      <c r="AD7170"/>
      <c r="AE7170"/>
      <c r="AF7170"/>
      <c r="AG7170"/>
      <c r="AH7170"/>
      <c r="AI7170"/>
      <c r="AJ7170"/>
    </row>
    <row r="7171" spans="1:36" ht="14.25" customHeight="1">
      <c r="A7171" s="41" t="b">
        <f t="shared" si="906"/>
        <v>0</v>
      </c>
      <c r="B7171" s="41">
        <f t="shared" si="907"/>
        <v>7170</v>
      </c>
      <c r="C7171" s="25"/>
      <c r="N7171" s="45"/>
      <c r="O7171" s="45"/>
      <c r="P7171" s="45"/>
      <c r="Q7171" s="45"/>
      <c r="R7171" s="45"/>
      <c r="S7171" s="1">
        <f t="shared" si="908"/>
        <v>0</v>
      </c>
      <c r="T7171" s="1">
        <f t="shared" si="909"/>
        <v>0</v>
      </c>
      <c r="U7171" s="1">
        <f t="shared" si="910"/>
        <v>0</v>
      </c>
      <c r="V7171" s="1">
        <f t="shared" si="911"/>
        <v>0</v>
      </c>
      <c r="W7171" s="1">
        <f t="shared" si="912"/>
        <v>0</v>
      </c>
      <c r="X7171" s="1">
        <f t="shared" si="913"/>
        <v>0</v>
      </c>
      <c r="Y7171"/>
      <c r="Z7171"/>
      <c r="AA7171"/>
      <c r="AB7171"/>
      <c r="AC7171"/>
      <c r="AD7171"/>
      <c r="AE7171"/>
      <c r="AF7171"/>
      <c r="AG7171"/>
      <c r="AH7171"/>
      <c r="AI7171"/>
      <c r="AJ7171"/>
    </row>
    <row r="7172" spans="1:36" ht="14.25" customHeight="1">
      <c r="A7172" s="41" t="b">
        <f t="shared" ref="A7172:A7235" si="914">IF(OR(COUNTIF(D7172:M7172, "NOT EXECUTED"), COUNTIF(D7172:M7172, "NOT COMPILED"), COUNTIF(D7172:M7172, "NOT EFFECTIVE")),TRUE,FALSE)</f>
        <v>0</v>
      </c>
      <c r="B7172" s="41">
        <f t="shared" ref="B7172:B7235" si="915">+B7171+1</f>
        <v>7171</v>
      </c>
      <c r="C7172" s="25"/>
      <c r="N7172" s="45"/>
      <c r="O7172" s="45"/>
      <c r="P7172" s="45"/>
      <c r="Q7172" s="45"/>
      <c r="R7172" s="45"/>
      <c r="S7172" s="1">
        <f t="shared" si="908"/>
        <v>0</v>
      </c>
      <c r="T7172" s="1">
        <f t="shared" si="909"/>
        <v>0</v>
      </c>
      <c r="U7172" s="1">
        <f t="shared" si="910"/>
        <v>0</v>
      </c>
      <c r="V7172" s="1">
        <f t="shared" si="911"/>
        <v>0</v>
      </c>
      <c r="W7172" s="1">
        <f t="shared" si="912"/>
        <v>0</v>
      </c>
      <c r="X7172" s="1">
        <f t="shared" si="913"/>
        <v>0</v>
      </c>
      <c r="Y7172"/>
      <c r="Z7172"/>
      <c r="AA7172"/>
      <c r="AB7172"/>
      <c r="AC7172"/>
      <c r="AD7172"/>
      <c r="AE7172"/>
      <c r="AF7172"/>
      <c r="AG7172"/>
      <c r="AH7172"/>
      <c r="AI7172"/>
      <c r="AJ7172"/>
    </row>
    <row r="7173" spans="1:36" ht="14.25" customHeight="1">
      <c r="A7173" s="41" t="b">
        <f t="shared" si="914"/>
        <v>0</v>
      </c>
      <c r="B7173" s="41">
        <f t="shared" si="915"/>
        <v>7172</v>
      </c>
      <c r="C7173" s="25"/>
      <c r="N7173" s="45"/>
      <c r="O7173" s="45"/>
      <c r="P7173" s="45"/>
      <c r="Q7173" s="45"/>
      <c r="R7173" s="45"/>
      <c r="S7173" s="1">
        <f t="shared" si="908"/>
        <v>0</v>
      </c>
      <c r="T7173" s="1">
        <f t="shared" si="909"/>
        <v>0</v>
      </c>
      <c r="U7173" s="1">
        <f t="shared" si="910"/>
        <v>0</v>
      </c>
      <c r="V7173" s="1">
        <f t="shared" si="911"/>
        <v>0</v>
      </c>
      <c r="W7173" s="1">
        <f t="shared" si="912"/>
        <v>0</v>
      </c>
      <c r="X7173" s="1">
        <f t="shared" si="913"/>
        <v>0</v>
      </c>
      <c r="Y7173"/>
      <c r="Z7173"/>
      <c r="AA7173"/>
      <c r="AB7173"/>
      <c r="AC7173"/>
      <c r="AD7173"/>
      <c r="AE7173"/>
      <c r="AF7173"/>
      <c r="AG7173"/>
      <c r="AH7173"/>
      <c r="AI7173"/>
      <c r="AJ7173"/>
    </row>
    <row r="7174" spans="1:36" ht="14.25" customHeight="1">
      <c r="A7174" s="41" t="b">
        <f t="shared" si="914"/>
        <v>0</v>
      </c>
      <c r="B7174" s="41">
        <f t="shared" si="915"/>
        <v>7173</v>
      </c>
      <c r="C7174" s="25"/>
      <c r="N7174" s="45"/>
      <c r="O7174" s="45"/>
      <c r="P7174" s="45"/>
      <c r="Q7174" s="45"/>
      <c r="R7174" s="45"/>
      <c r="S7174" s="1">
        <f t="shared" si="908"/>
        <v>0</v>
      </c>
      <c r="T7174" s="1">
        <f t="shared" si="909"/>
        <v>0</v>
      </c>
      <c r="U7174" s="1">
        <f t="shared" si="910"/>
        <v>0</v>
      </c>
      <c r="V7174" s="1">
        <f t="shared" si="911"/>
        <v>0</v>
      </c>
      <c r="W7174" s="1">
        <f t="shared" si="912"/>
        <v>0</v>
      </c>
      <c r="X7174" s="1">
        <f t="shared" si="913"/>
        <v>0</v>
      </c>
      <c r="Y7174"/>
      <c r="Z7174"/>
      <c r="AA7174"/>
      <c r="AB7174"/>
      <c r="AC7174"/>
      <c r="AD7174"/>
      <c r="AE7174"/>
      <c r="AF7174"/>
      <c r="AG7174"/>
      <c r="AH7174"/>
      <c r="AI7174"/>
      <c r="AJ7174"/>
    </row>
    <row r="7175" spans="1:36" ht="14.25" customHeight="1">
      <c r="A7175" s="41" t="b">
        <f t="shared" si="914"/>
        <v>0</v>
      </c>
      <c r="B7175" s="41">
        <f t="shared" si="915"/>
        <v>7174</v>
      </c>
      <c r="C7175" s="25"/>
      <c r="N7175" s="45"/>
      <c r="O7175" s="45"/>
      <c r="P7175" s="45"/>
      <c r="Q7175" s="45"/>
      <c r="R7175" s="45"/>
      <c r="S7175" s="1">
        <f t="shared" si="908"/>
        <v>0</v>
      </c>
      <c r="T7175" s="1">
        <f t="shared" si="909"/>
        <v>0</v>
      </c>
      <c r="U7175" s="1">
        <f t="shared" si="910"/>
        <v>0</v>
      </c>
      <c r="V7175" s="1">
        <f t="shared" si="911"/>
        <v>0</v>
      </c>
      <c r="W7175" s="1">
        <f t="shared" si="912"/>
        <v>0</v>
      </c>
      <c r="X7175" s="1">
        <f t="shared" si="913"/>
        <v>0</v>
      </c>
      <c r="Y7175"/>
      <c r="Z7175"/>
      <c r="AA7175"/>
      <c r="AB7175"/>
      <c r="AC7175"/>
      <c r="AD7175"/>
      <c r="AE7175"/>
      <c r="AF7175"/>
      <c r="AG7175"/>
      <c r="AH7175"/>
      <c r="AI7175"/>
      <c r="AJ7175"/>
    </row>
    <row r="7176" spans="1:36" ht="14.25" customHeight="1">
      <c r="A7176" s="41" t="b">
        <f t="shared" si="914"/>
        <v>0</v>
      </c>
      <c r="B7176" s="41">
        <f t="shared" si="915"/>
        <v>7175</v>
      </c>
      <c r="C7176" s="25"/>
      <c r="N7176" s="45"/>
      <c r="O7176" s="45"/>
      <c r="P7176" s="45"/>
      <c r="Q7176" s="45"/>
      <c r="R7176" s="45"/>
      <c r="S7176" s="1">
        <f t="shared" si="908"/>
        <v>0</v>
      </c>
      <c r="T7176" s="1">
        <f t="shared" si="909"/>
        <v>0</v>
      </c>
      <c r="U7176" s="1">
        <f t="shared" si="910"/>
        <v>0</v>
      </c>
      <c r="V7176" s="1">
        <f t="shared" si="911"/>
        <v>0</v>
      </c>
      <c r="W7176" s="1">
        <f t="shared" si="912"/>
        <v>0</v>
      </c>
      <c r="X7176" s="1">
        <f t="shared" si="913"/>
        <v>0</v>
      </c>
      <c r="Y7176"/>
      <c r="Z7176"/>
      <c r="AA7176"/>
      <c r="AB7176"/>
      <c r="AC7176"/>
      <c r="AD7176"/>
      <c r="AE7176"/>
      <c r="AF7176"/>
      <c r="AG7176"/>
      <c r="AH7176"/>
      <c r="AI7176"/>
      <c r="AJ7176"/>
    </row>
    <row r="7177" spans="1:36" ht="14.25" customHeight="1">
      <c r="A7177" s="41" t="b">
        <f t="shared" si="914"/>
        <v>0</v>
      </c>
      <c r="B7177" s="41">
        <f t="shared" si="915"/>
        <v>7176</v>
      </c>
      <c r="C7177" s="25"/>
      <c r="N7177" s="45"/>
      <c r="O7177" s="45"/>
      <c r="P7177" s="45"/>
      <c r="Q7177" s="45"/>
      <c r="R7177" s="45"/>
      <c r="S7177" s="1">
        <f t="shared" si="908"/>
        <v>0</v>
      </c>
      <c r="T7177" s="1">
        <f t="shared" si="909"/>
        <v>0</v>
      </c>
      <c r="U7177" s="1">
        <f t="shared" si="910"/>
        <v>0</v>
      </c>
      <c r="V7177" s="1">
        <f t="shared" si="911"/>
        <v>0</v>
      </c>
      <c r="W7177" s="1">
        <f t="shared" si="912"/>
        <v>0</v>
      </c>
      <c r="X7177" s="1">
        <f t="shared" si="913"/>
        <v>0</v>
      </c>
      <c r="Y7177"/>
      <c r="Z7177"/>
      <c r="AA7177"/>
      <c r="AB7177"/>
      <c r="AC7177"/>
      <c r="AD7177"/>
      <c r="AE7177"/>
      <c r="AF7177"/>
      <c r="AG7177"/>
      <c r="AH7177"/>
      <c r="AI7177"/>
      <c r="AJ7177"/>
    </row>
    <row r="7178" spans="1:36" ht="14.25" customHeight="1">
      <c r="A7178" s="41" t="b">
        <f t="shared" si="914"/>
        <v>0</v>
      </c>
      <c r="B7178" s="41">
        <f t="shared" si="915"/>
        <v>7177</v>
      </c>
      <c r="C7178" s="25"/>
      <c r="N7178" s="45"/>
      <c r="O7178" s="45"/>
      <c r="P7178" s="45"/>
      <c r="Q7178" s="45"/>
      <c r="R7178" s="45"/>
      <c r="S7178" s="1">
        <f t="shared" si="908"/>
        <v>0</v>
      </c>
      <c r="T7178" s="1">
        <f t="shared" si="909"/>
        <v>0</v>
      </c>
      <c r="U7178" s="1">
        <f t="shared" si="910"/>
        <v>0</v>
      </c>
      <c r="V7178" s="1">
        <f t="shared" si="911"/>
        <v>0</v>
      </c>
      <c r="W7178" s="1">
        <f t="shared" si="912"/>
        <v>0</v>
      </c>
      <c r="X7178" s="1">
        <f t="shared" si="913"/>
        <v>0</v>
      </c>
      <c r="Y7178"/>
      <c r="Z7178"/>
      <c r="AA7178"/>
      <c r="AB7178"/>
      <c r="AC7178"/>
      <c r="AD7178"/>
      <c r="AE7178"/>
      <c r="AF7178"/>
      <c r="AG7178"/>
      <c r="AH7178"/>
      <c r="AI7178"/>
      <c r="AJ7178"/>
    </row>
    <row r="7179" spans="1:36" ht="14.25" customHeight="1">
      <c r="A7179" s="41" t="b">
        <f t="shared" si="914"/>
        <v>0</v>
      </c>
      <c r="B7179" s="41">
        <f t="shared" si="915"/>
        <v>7178</v>
      </c>
      <c r="C7179" s="24"/>
      <c r="N7179" s="45"/>
      <c r="O7179" s="45"/>
      <c r="P7179" s="45"/>
      <c r="Q7179" s="45"/>
      <c r="R7179" s="45"/>
      <c r="S7179" s="1">
        <f t="shared" si="908"/>
        <v>0</v>
      </c>
      <c r="T7179" s="1">
        <f t="shared" si="909"/>
        <v>0</v>
      </c>
      <c r="U7179" s="1">
        <f t="shared" si="910"/>
        <v>0</v>
      </c>
      <c r="V7179" s="1">
        <f t="shared" si="911"/>
        <v>0</v>
      </c>
      <c r="W7179" s="1">
        <f t="shared" si="912"/>
        <v>0</v>
      </c>
      <c r="X7179" s="1">
        <f t="shared" si="913"/>
        <v>0</v>
      </c>
      <c r="Y7179"/>
      <c r="Z7179"/>
      <c r="AA7179"/>
      <c r="AB7179"/>
      <c r="AC7179"/>
      <c r="AD7179"/>
      <c r="AE7179"/>
      <c r="AF7179"/>
      <c r="AG7179"/>
      <c r="AH7179"/>
      <c r="AI7179"/>
      <c r="AJ7179"/>
    </row>
    <row r="7180" spans="1:36" ht="14.25" customHeight="1">
      <c r="A7180" s="41" t="b">
        <f t="shared" si="914"/>
        <v>0</v>
      </c>
      <c r="B7180" s="41">
        <f t="shared" si="915"/>
        <v>7179</v>
      </c>
      <c r="C7180" s="25"/>
      <c r="N7180" s="45"/>
      <c r="O7180" s="45"/>
      <c r="P7180" s="45"/>
      <c r="Q7180" s="45"/>
      <c r="R7180" s="45"/>
      <c r="S7180" s="1">
        <f t="shared" si="908"/>
        <v>0</v>
      </c>
      <c r="T7180" s="1">
        <f t="shared" si="909"/>
        <v>0</v>
      </c>
      <c r="U7180" s="1">
        <f t="shared" si="910"/>
        <v>0</v>
      </c>
      <c r="V7180" s="1">
        <f t="shared" si="911"/>
        <v>0</v>
      </c>
      <c r="W7180" s="1">
        <f t="shared" si="912"/>
        <v>0</v>
      </c>
      <c r="X7180" s="1">
        <f t="shared" si="913"/>
        <v>0</v>
      </c>
      <c r="Y7180"/>
      <c r="Z7180"/>
      <c r="AA7180"/>
      <c r="AB7180"/>
      <c r="AC7180"/>
      <c r="AD7180"/>
      <c r="AE7180"/>
      <c r="AF7180"/>
      <c r="AG7180"/>
      <c r="AH7180"/>
      <c r="AI7180"/>
      <c r="AJ7180"/>
    </row>
    <row r="7181" spans="1:36" ht="14.25" customHeight="1">
      <c r="A7181" s="41" t="b">
        <f t="shared" si="914"/>
        <v>0</v>
      </c>
      <c r="B7181" s="41">
        <f t="shared" si="915"/>
        <v>7180</v>
      </c>
      <c r="C7181" s="25"/>
      <c r="N7181" s="45"/>
      <c r="O7181" s="45"/>
      <c r="P7181" s="45"/>
      <c r="Q7181" s="45"/>
      <c r="R7181" s="45"/>
      <c r="S7181" s="1">
        <f t="shared" si="908"/>
        <v>0</v>
      </c>
      <c r="T7181" s="1">
        <f t="shared" si="909"/>
        <v>0</v>
      </c>
      <c r="U7181" s="1">
        <f t="shared" si="910"/>
        <v>0</v>
      </c>
      <c r="V7181" s="1">
        <f t="shared" si="911"/>
        <v>0</v>
      </c>
      <c r="W7181" s="1">
        <f t="shared" si="912"/>
        <v>0</v>
      </c>
      <c r="X7181" s="1">
        <f t="shared" si="913"/>
        <v>0</v>
      </c>
      <c r="Y7181"/>
      <c r="Z7181"/>
      <c r="AA7181"/>
      <c r="AB7181"/>
      <c r="AC7181"/>
      <c r="AD7181"/>
      <c r="AE7181"/>
      <c r="AF7181"/>
      <c r="AG7181"/>
      <c r="AH7181"/>
      <c r="AI7181"/>
      <c r="AJ7181"/>
    </row>
    <row r="7182" spans="1:36" ht="14.25" customHeight="1">
      <c r="A7182" s="41" t="b">
        <f t="shared" si="914"/>
        <v>0</v>
      </c>
      <c r="B7182" s="41">
        <f t="shared" si="915"/>
        <v>7181</v>
      </c>
      <c r="C7182" s="25"/>
      <c r="N7182" s="45"/>
      <c r="O7182" s="45"/>
      <c r="P7182" s="45"/>
      <c r="Q7182" s="45"/>
      <c r="R7182" s="45"/>
      <c r="S7182" s="1">
        <f t="shared" ref="S7182:S7245" si="916">IF(COUNTIF(H7182:M7182,"NOT EFFECTIVE"),1,0)</f>
        <v>0</v>
      </c>
      <c r="T7182" s="1">
        <f t="shared" si="909"/>
        <v>0</v>
      </c>
      <c r="U7182" s="1">
        <f t="shared" si="910"/>
        <v>0</v>
      </c>
      <c r="V7182" s="1">
        <f t="shared" si="911"/>
        <v>0</v>
      </c>
      <c r="W7182" s="1">
        <f t="shared" si="912"/>
        <v>0</v>
      </c>
      <c r="X7182" s="1">
        <f t="shared" si="913"/>
        <v>0</v>
      </c>
      <c r="Y7182"/>
      <c r="Z7182"/>
      <c r="AA7182"/>
      <c r="AB7182"/>
      <c r="AC7182"/>
      <c r="AD7182"/>
      <c r="AE7182"/>
      <c r="AF7182"/>
      <c r="AG7182"/>
      <c r="AH7182"/>
      <c r="AI7182"/>
      <c r="AJ7182"/>
    </row>
    <row r="7183" spans="1:36" ht="14.25" customHeight="1">
      <c r="A7183" s="41" t="b">
        <f t="shared" si="914"/>
        <v>0</v>
      </c>
      <c r="B7183" s="41">
        <f t="shared" si="915"/>
        <v>7182</v>
      </c>
      <c r="C7183" s="25"/>
      <c r="N7183" s="45"/>
      <c r="O7183" s="45"/>
      <c r="P7183" s="45"/>
      <c r="Q7183" s="45"/>
      <c r="R7183" s="45"/>
      <c r="S7183" s="1">
        <f t="shared" si="916"/>
        <v>0</v>
      </c>
      <c r="T7183" s="1">
        <f t="shared" si="909"/>
        <v>0</v>
      </c>
      <c r="U7183" s="1">
        <f t="shared" si="910"/>
        <v>0</v>
      </c>
      <c r="V7183" s="1">
        <f t="shared" si="911"/>
        <v>0</v>
      </c>
      <c r="W7183" s="1">
        <f t="shared" si="912"/>
        <v>0</v>
      </c>
      <c r="X7183" s="1">
        <f t="shared" si="913"/>
        <v>0</v>
      </c>
      <c r="Y7183"/>
      <c r="Z7183"/>
      <c r="AA7183"/>
      <c r="AB7183"/>
      <c r="AC7183"/>
      <c r="AD7183"/>
      <c r="AE7183"/>
      <c r="AF7183"/>
      <c r="AG7183"/>
      <c r="AH7183"/>
      <c r="AI7183"/>
      <c r="AJ7183"/>
    </row>
    <row r="7184" spans="1:36" ht="14.25" customHeight="1">
      <c r="A7184" s="41" t="b">
        <f t="shared" si="914"/>
        <v>0</v>
      </c>
      <c r="B7184" s="41">
        <f t="shared" si="915"/>
        <v>7183</v>
      </c>
      <c r="C7184" s="25"/>
      <c r="N7184" s="45"/>
      <c r="O7184" s="45"/>
      <c r="P7184" s="45"/>
      <c r="Q7184" s="45"/>
      <c r="R7184" s="45"/>
      <c r="S7184" s="1">
        <f t="shared" si="916"/>
        <v>0</v>
      </c>
      <c r="T7184" s="1">
        <f t="shared" si="909"/>
        <v>0</v>
      </c>
      <c r="U7184" s="1">
        <f t="shared" si="910"/>
        <v>0</v>
      </c>
      <c r="V7184" s="1">
        <f t="shared" si="911"/>
        <v>0</v>
      </c>
      <c r="W7184" s="1">
        <f t="shared" si="912"/>
        <v>0</v>
      </c>
      <c r="X7184" s="1">
        <f t="shared" si="913"/>
        <v>0</v>
      </c>
      <c r="Y7184"/>
      <c r="Z7184"/>
      <c r="AA7184"/>
      <c r="AB7184"/>
      <c r="AC7184"/>
      <c r="AD7184"/>
      <c r="AE7184"/>
      <c r="AF7184"/>
      <c r="AG7184"/>
      <c r="AH7184"/>
      <c r="AI7184"/>
      <c r="AJ7184"/>
    </row>
    <row r="7185" spans="1:36" ht="14.25" customHeight="1">
      <c r="A7185" s="41" t="b">
        <f t="shared" si="914"/>
        <v>0</v>
      </c>
      <c r="B7185" s="41">
        <f t="shared" si="915"/>
        <v>7184</v>
      </c>
      <c r="C7185" s="25"/>
      <c r="N7185" s="45"/>
      <c r="O7185" s="45"/>
      <c r="P7185" s="45"/>
      <c r="Q7185" s="45"/>
      <c r="R7185" s="45"/>
      <c r="S7185" s="1">
        <f t="shared" si="916"/>
        <v>0</v>
      </c>
      <c r="T7185" s="1">
        <f t="shared" si="909"/>
        <v>0</v>
      </c>
      <c r="U7185" s="1">
        <f t="shared" si="910"/>
        <v>0</v>
      </c>
      <c r="V7185" s="1">
        <f t="shared" si="911"/>
        <v>0</v>
      </c>
      <c r="W7185" s="1">
        <f t="shared" si="912"/>
        <v>0</v>
      </c>
      <c r="X7185" s="1">
        <f t="shared" si="913"/>
        <v>0</v>
      </c>
      <c r="Y7185"/>
      <c r="Z7185"/>
      <c r="AA7185"/>
      <c r="AB7185"/>
      <c r="AC7185"/>
      <c r="AD7185"/>
      <c r="AE7185"/>
      <c r="AF7185"/>
      <c r="AG7185"/>
      <c r="AH7185"/>
      <c r="AI7185"/>
      <c r="AJ7185"/>
    </row>
    <row r="7186" spans="1:36" ht="14.25" customHeight="1">
      <c r="A7186" s="41" t="b">
        <f t="shared" si="914"/>
        <v>0</v>
      </c>
      <c r="B7186" s="41">
        <f t="shared" si="915"/>
        <v>7185</v>
      </c>
      <c r="C7186" s="25"/>
      <c r="N7186" s="45"/>
      <c r="O7186" s="45"/>
      <c r="P7186" s="45"/>
      <c r="Q7186" s="45"/>
      <c r="R7186" s="45"/>
      <c r="S7186" s="1">
        <f t="shared" si="916"/>
        <v>0</v>
      </c>
      <c r="T7186" s="1">
        <f t="shared" si="909"/>
        <v>0</v>
      </c>
      <c r="U7186" s="1">
        <f t="shared" si="910"/>
        <v>0</v>
      </c>
      <c r="V7186" s="1">
        <f t="shared" si="911"/>
        <v>0</v>
      </c>
      <c r="W7186" s="1">
        <f t="shared" si="912"/>
        <v>0</v>
      </c>
      <c r="X7186" s="1">
        <f t="shared" si="913"/>
        <v>0</v>
      </c>
      <c r="Y7186"/>
      <c r="Z7186"/>
      <c r="AA7186"/>
      <c r="AB7186"/>
      <c r="AC7186"/>
      <c r="AD7186"/>
      <c r="AE7186"/>
      <c r="AF7186"/>
      <c r="AG7186"/>
      <c r="AH7186"/>
      <c r="AI7186"/>
      <c r="AJ7186"/>
    </row>
    <row r="7187" spans="1:36" ht="14.25" customHeight="1">
      <c r="A7187" s="41" t="b">
        <f t="shared" si="914"/>
        <v>0</v>
      </c>
      <c r="B7187" s="41">
        <f t="shared" si="915"/>
        <v>7186</v>
      </c>
      <c r="C7187" s="25"/>
      <c r="N7187" s="45"/>
      <c r="O7187" s="45"/>
      <c r="P7187" s="45"/>
      <c r="Q7187" s="45"/>
      <c r="R7187" s="45"/>
      <c r="S7187" s="1">
        <f t="shared" si="916"/>
        <v>0</v>
      </c>
      <c r="T7187" s="1">
        <f t="shared" si="909"/>
        <v>0</v>
      </c>
      <c r="U7187" s="1">
        <f t="shared" si="910"/>
        <v>0</v>
      </c>
      <c r="V7187" s="1">
        <f t="shared" si="911"/>
        <v>0</v>
      </c>
      <c r="W7187" s="1">
        <f t="shared" si="912"/>
        <v>0</v>
      </c>
      <c r="X7187" s="1">
        <f t="shared" si="913"/>
        <v>0</v>
      </c>
      <c r="Y7187"/>
      <c r="Z7187"/>
      <c r="AA7187"/>
      <c r="AB7187"/>
      <c r="AC7187"/>
      <c r="AD7187"/>
      <c r="AE7187"/>
      <c r="AF7187"/>
      <c r="AG7187"/>
      <c r="AH7187"/>
      <c r="AI7187"/>
      <c r="AJ7187"/>
    </row>
    <row r="7188" spans="1:36" ht="14.25" customHeight="1">
      <c r="A7188" s="41" t="b">
        <f t="shared" si="914"/>
        <v>0</v>
      </c>
      <c r="B7188" s="41">
        <f t="shared" si="915"/>
        <v>7187</v>
      </c>
      <c r="C7188" s="25"/>
      <c r="N7188" s="45"/>
      <c r="O7188" s="45"/>
      <c r="P7188" s="45"/>
      <c r="Q7188" s="45"/>
      <c r="R7188" s="45"/>
      <c r="S7188" s="1">
        <f t="shared" si="916"/>
        <v>0</v>
      </c>
      <c r="T7188" s="1">
        <f t="shared" si="909"/>
        <v>0</v>
      </c>
      <c r="U7188" s="1">
        <f t="shared" si="910"/>
        <v>0</v>
      </c>
      <c r="V7188" s="1">
        <f t="shared" si="911"/>
        <v>0</v>
      </c>
      <c r="W7188" s="1">
        <f t="shared" si="912"/>
        <v>0</v>
      </c>
      <c r="X7188" s="1">
        <f t="shared" si="913"/>
        <v>0</v>
      </c>
      <c r="Y7188"/>
      <c r="Z7188"/>
      <c r="AA7188"/>
      <c r="AB7188"/>
      <c r="AC7188"/>
      <c r="AD7188"/>
      <c r="AE7188"/>
      <c r="AF7188"/>
      <c r="AG7188"/>
      <c r="AH7188"/>
      <c r="AI7188"/>
      <c r="AJ7188"/>
    </row>
    <row r="7189" spans="1:36" ht="14.25" customHeight="1">
      <c r="A7189" s="41" t="b">
        <f t="shared" si="914"/>
        <v>0</v>
      </c>
      <c r="B7189" s="41">
        <f t="shared" si="915"/>
        <v>7188</v>
      </c>
      <c r="C7189" s="25"/>
      <c r="N7189" s="45"/>
      <c r="O7189" s="45"/>
      <c r="P7189" s="45"/>
      <c r="Q7189" s="45"/>
      <c r="R7189" s="45"/>
      <c r="S7189" s="1">
        <f t="shared" si="916"/>
        <v>0</v>
      </c>
      <c r="T7189" s="1">
        <f t="shared" si="909"/>
        <v>0</v>
      </c>
      <c r="U7189" s="1">
        <f t="shared" si="910"/>
        <v>0</v>
      </c>
      <c r="V7189" s="1">
        <f t="shared" si="911"/>
        <v>0</v>
      </c>
      <c r="W7189" s="1">
        <f t="shared" si="912"/>
        <v>0</v>
      </c>
      <c r="X7189" s="1">
        <f t="shared" si="913"/>
        <v>0</v>
      </c>
      <c r="Y7189"/>
      <c r="Z7189"/>
      <c r="AA7189"/>
      <c r="AB7189"/>
      <c r="AC7189"/>
      <c r="AD7189"/>
      <c r="AE7189"/>
      <c r="AF7189"/>
      <c r="AG7189"/>
      <c r="AH7189"/>
      <c r="AI7189"/>
      <c r="AJ7189"/>
    </row>
    <row r="7190" spans="1:36" ht="14.25" customHeight="1">
      <c r="A7190" s="41" t="b">
        <f t="shared" si="914"/>
        <v>0</v>
      </c>
      <c r="B7190" s="41">
        <f t="shared" si="915"/>
        <v>7189</v>
      </c>
      <c r="C7190" s="25"/>
      <c r="N7190" s="45"/>
      <c r="O7190" s="45"/>
      <c r="P7190" s="45"/>
      <c r="Q7190" s="45"/>
      <c r="R7190" s="45"/>
      <c r="S7190" s="1">
        <f t="shared" si="916"/>
        <v>0</v>
      </c>
      <c r="T7190" s="1">
        <f t="shared" si="909"/>
        <v>0</v>
      </c>
      <c r="U7190" s="1">
        <f t="shared" si="910"/>
        <v>0</v>
      </c>
      <c r="V7190" s="1">
        <f t="shared" si="911"/>
        <v>0</v>
      </c>
      <c r="W7190" s="1">
        <f t="shared" si="912"/>
        <v>0</v>
      </c>
      <c r="X7190" s="1">
        <f t="shared" si="913"/>
        <v>0</v>
      </c>
      <c r="Y7190"/>
      <c r="Z7190"/>
      <c r="AA7190"/>
      <c r="AB7190"/>
      <c r="AC7190"/>
      <c r="AD7190"/>
      <c r="AE7190"/>
      <c r="AF7190"/>
      <c r="AG7190"/>
      <c r="AH7190"/>
      <c r="AI7190"/>
      <c r="AJ7190"/>
    </row>
    <row r="7191" spans="1:36" ht="14.25" customHeight="1">
      <c r="A7191" s="41" t="b">
        <f t="shared" si="914"/>
        <v>0</v>
      </c>
      <c r="B7191" s="41">
        <f t="shared" si="915"/>
        <v>7190</v>
      </c>
      <c r="C7191" s="24"/>
      <c r="N7191" s="45"/>
      <c r="O7191" s="45"/>
      <c r="P7191" s="45"/>
      <c r="Q7191" s="45"/>
      <c r="R7191" s="45"/>
      <c r="S7191" s="1">
        <f t="shared" si="916"/>
        <v>0</v>
      </c>
      <c r="T7191" s="1">
        <f t="shared" si="909"/>
        <v>0</v>
      </c>
      <c r="U7191" s="1">
        <f t="shared" si="910"/>
        <v>0</v>
      </c>
      <c r="V7191" s="1">
        <f t="shared" si="911"/>
        <v>0</v>
      </c>
      <c r="W7191" s="1">
        <f t="shared" si="912"/>
        <v>0</v>
      </c>
      <c r="X7191" s="1">
        <f t="shared" si="913"/>
        <v>0</v>
      </c>
      <c r="Y7191"/>
      <c r="Z7191"/>
      <c r="AA7191"/>
      <c r="AB7191"/>
      <c r="AC7191"/>
      <c r="AD7191"/>
      <c r="AE7191"/>
      <c r="AF7191"/>
      <c r="AG7191"/>
      <c r="AH7191"/>
      <c r="AI7191"/>
      <c r="AJ7191"/>
    </row>
    <row r="7192" spans="1:36" ht="14.25" customHeight="1">
      <c r="A7192" s="41" t="b">
        <f t="shared" si="914"/>
        <v>0</v>
      </c>
      <c r="B7192" s="41">
        <f t="shared" si="915"/>
        <v>7191</v>
      </c>
      <c r="C7192" s="25"/>
      <c r="N7192" s="45"/>
      <c r="O7192" s="45"/>
      <c r="P7192" s="45"/>
      <c r="Q7192" s="45"/>
      <c r="R7192" s="45"/>
      <c r="S7192" s="1">
        <f t="shared" si="916"/>
        <v>0</v>
      </c>
      <c r="T7192" s="1">
        <f t="shared" si="909"/>
        <v>0</v>
      </c>
      <c r="U7192" s="1">
        <f t="shared" si="910"/>
        <v>0</v>
      </c>
      <c r="V7192" s="1">
        <f t="shared" si="911"/>
        <v>0</v>
      </c>
      <c r="W7192" s="1">
        <f t="shared" si="912"/>
        <v>0</v>
      </c>
      <c r="X7192" s="1">
        <f t="shared" si="913"/>
        <v>0</v>
      </c>
      <c r="Y7192"/>
      <c r="Z7192"/>
      <c r="AA7192"/>
      <c r="AB7192"/>
      <c r="AC7192"/>
      <c r="AD7192"/>
      <c r="AE7192"/>
      <c r="AF7192"/>
      <c r="AG7192"/>
      <c r="AH7192"/>
      <c r="AI7192"/>
      <c r="AJ7192"/>
    </row>
    <row r="7193" spans="1:36" ht="14.25" customHeight="1">
      <c r="A7193" s="41" t="b">
        <f t="shared" si="914"/>
        <v>0</v>
      </c>
      <c r="B7193" s="41">
        <f t="shared" si="915"/>
        <v>7192</v>
      </c>
      <c r="C7193" s="25"/>
      <c r="N7193" s="45"/>
      <c r="O7193" s="45"/>
      <c r="P7193" s="45"/>
      <c r="Q7193" s="45"/>
      <c r="R7193" s="45"/>
      <c r="S7193" s="1">
        <f t="shared" si="916"/>
        <v>0</v>
      </c>
      <c r="T7193" s="1">
        <f t="shared" si="909"/>
        <v>0</v>
      </c>
      <c r="U7193" s="1">
        <f t="shared" si="910"/>
        <v>0</v>
      </c>
      <c r="V7193" s="1">
        <f t="shared" si="911"/>
        <v>0</v>
      </c>
      <c r="W7193" s="1">
        <f t="shared" si="912"/>
        <v>0</v>
      </c>
      <c r="X7193" s="1">
        <f t="shared" si="913"/>
        <v>0</v>
      </c>
      <c r="Y7193"/>
      <c r="Z7193"/>
      <c r="AA7193"/>
      <c r="AB7193"/>
      <c r="AC7193"/>
      <c r="AD7193"/>
      <c r="AE7193"/>
      <c r="AF7193"/>
      <c r="AG7193"/>
      <c r="AH7193"/>
      <c r="AI7193"/>
      <c r="AJ7193"/>
    </row>
    <row r="7194" spans="1:36" ht="14.25" customHeight="1">
      <c r="A7194" s="41" t="b">
        <f t="shared" si="914"/>
        <v>0</v>
      </c>
      <c r="B7194" s="41">
        <f t="shared" si="915"/>
        <v>7193</v>
      </c>
      <c r="C7194" s="25"/>
      <c r="N7194" s="45"/>
      <c r="O7194" s="45"/>
      <c r="P7194" s="45"/>
      <c r="Q7194" s="45"/>
      <c r="R7194" s="45"/>
      <c r="S7194" s="1">
        <f t="shared" si="916"/>
        <v>0</v>
      </c>
      <c r="T7194" s="1">
        <f t="shared" si="909"/>
        <v>0</v>
      </c>
      <c r="U7194" s="1">
        <f t="shared" si="910"/>
        <v>0</v>
      </c>
      <c r="V7194" s="1">
        <f t="shared" si="911"/>
        <v>0</v>
      </c>
      <c r="W7194" s="1">
        <f t="shared" si="912"/>
        <v>0</v>
      </c>
      <c r="X7194" s="1">
        <f t="shared" si="913"/>
        <v>0</v>
      </c>
      <c r="Y7194"/>
      <c r="Z7194"/>
      <c r="AA7194"/>
      <c r="AB7194"/>
      <c r="AC7194"/>
      <c r="AD7194"/>
      <c r="AE7194"/>
      <c r="AF7194"/>
      <c r="AG7194"/>
      <c r="AH7194"/>
      <c r="AI7194"/>
      <c r="AJ7194"/>
    </row>
    <row r="7195" spans="1:36" ht="14.25" customHeight="1">
      <c r="A7195" s="41" t="b">
        <f t="shared" si="914"/>
        <v>0</v>
      </c>
      <c r="B7195" s="41">
        <f t="shared" si="915"/>
        <v>7194</v>
      </c>
      <c r="C7195" s="25"/>
      <c r="N7195" s="45"/>
      <c r="O7195" s="45"/>
      <c r="P7195" s="45"/>
      <c r="Q7195" s="45"/>
      <c r="R7195" s="45"/>
      <c r="S7195" s="1">
        <f t="shared" si="916"/>
        <v>0</v>
      </c>
      <c r="T7195" s="1">
        <f t="shared" si="909"/>
        <v>0</v>
      </c>
      <c r="U7195" s="1">
        <f t="shared" si="910"/>
        <v>0</v>
      </c>
      <c r="V7195" s="1">
        <f t="shared" si="911"/>
        <v>0</v>
      </c>
      <c r="W7195" s="1">
        <f t="shared" si="912"/>
        <v>0</v>
      </c>
      <c r="X7195" s="1">
        <f t="shared" si="913"/>
        <v>0</v>
      </c>
      <c r="Y7195"/>
      <c r="Z7195"/>
      <c r="AA7195"/>
      <c r="AB7195"/>
      <c r="AC7195"/>
      <c r="AD7195"/>
      <c r="AE7195"/>
      <c r="AF7195"/>
      <c r="AG7195"/>
      <c r="AH7195"/>
      <c r="AI7195"/>
      <c r="AJ7195"/>
    </row>
    <row r="7196" spans="1:36" ht="14.25" customHeight="1">
      <c r="A7196" s="41" t="b">
        <f t="shared" si="914"/>
        <v>0</v>
      </c>
      <c r="B7196" s="41">
        <f t="shared" si="915"/>
        <v>7195</v>
      </c>
      <c r="C7196" s="25"/>
      <c r="N7196" s="45"/>
      <c r="O7196" s="45"/>
      <c r="P7196" s="45"/>
      <c r="Q7196" s="45"/>
      <c r="R7196" s="45"/>
      <c r="S7196" s="1">
        <f t="shared" si="916"/>
        <v>0</v>
      </c>
      <c r="T7196" s="1">
        <f t="shared" si="909"/>
        <v>0</v>
      </c>
      <c r="U7196" s="1">
        <f t="shared" si="910"/>
        <v>0</v>
      </c>
      <c r="V7196" s="1">
        <f t="shared" si="911"/>
        <v>0</v>
      </c>
      <c r="W7196" s="1">
        <f t="shared" si="912"/>
        <v>0</v>
      </c>
      <c r="X7196" s="1">
        <f t="shared" si="913"/>
        <v>0</v>
      </c>
      <c r="Y7196"/>
      <c r="Z7196"/>
      <c r="AA7196"/>
      <c r="AB7196"/>
      <c r="AC7196"/>
      <c r="AD7196"/>
      <c r="AE7196"/>
      <c r="AF7196"/>
      <c r="AG7196"/>
      <c r="AH7196"/>
      <c r="AI7196"/>
      <c r="AJ7196"/>
    </row>
    <row r="7197" spans="1:36" ht="14.25" customHeight="1">
      <c r="A7197" s="41" t="b">
        <f t="shared" si="914"/>
        <v>0</v>
      </c>
      <c r="B7197" s="41">
        <f t="shared" si="915"/>
        <v>7196</v>
      </c>
      <c r="C7197" s="25"/>
      <c r="N7197" s="45"/>
      <c r="O7197" s="45"/>
      <c r="P7197" s="45"/>
      <c r="Q7197" s="45"/>
      <c r="R7197" s="45"/>
      <c r="S7197" s="1">
        <f t="shared" si="916"/>
        <v>0</v>
      </c>
      <c r="T7197" s="1">
        <f t="shared" si="909"/>
        <v>0</v>
      </c>
      <c r="U7197" s="1">
        <f t="shared" si="910"/>
        <v>0</v>
      </c>
      <c r="V7197" s="1">
        <f t="shared" si="911"/>
        <v>0</v>
      </c>
      <c r="W7197" s="1">
        <f t="shared" si="912"/>
        <v>0</v>
      </c>
      <c r="X7197" s="1">
        <f t="shared" si="913"/>
        <v>0</v>
      </c>
      <c r="Y7197"/>
      <c r="Z7197"/>
      <c r="AA7197"/>
      <c r="AB7197"/>
      <c r="AC7197"/>
      <c r="AD7197"/>
      <c r="AE7197"/>
      <c r="AF7197"/>
      <c r="AG7197"/>
      <c r="AH7197"/>
      <c r="AI7197"/>
      <c r="AJ7197"/>
    </row>
    <row r="7198" spans="1:36" ht="14.25" customHeight="1">
      <c r="A7198" s="41" t="b">
        <f t="shared" si="914"/>
        <v>0</v>
      </c>
      <c r="B7198" s="41">
        <f t="shared" si="915"/>
        <v>7197</v>
      </c>
      <c r="C7198" s="25"/>
      <c r="N7198" s="45"/>
      <c r="O7198" s="45"/>
      <c r="P7198" s="45"/>
      <c r="Q7198" s="45"/>
      <c r="R7198" s="45"/>
      <c r="S7198" s="1">
        <f t="shared" si="916"/>
        <v>0</v>
      </c>
      <c r="T7198" s="1">
        <f t="shared" si="909"/>
        <v>0</v>
      </c>
      <c r="U7198" s="1">
        <f t="shared" si="910"/>
        <v>0</v>
      </c>
      <c r="V7198" s="1">
        <f t="shared" si="911"/>
        <v>0</v>
      </c>
      <c r="W7198" s="1">
        <f t="shared" si="912"/>
        <v>0</v>
      </c>
      <c r="X7198" s="1">
        <f t="shared" si="913"/>
        <v>0</v>
      </c>
      <c r="Y7198"/>
      <c r="Z7198"/>
      <c r="AA7198"/>
      <c r="AB7198"/>
      <c r="AC7198"/>
      <c r="AD7198"/>
      <c r="AE7198"/>
      <c r="AF7198"/>
      <c r="AG7198"/>
      <c r="AH7198"/>
      <c r="AI7198"/>
      <c r="AJ7198"/>
    </row>
    <row r="7199" spans="1:36" ht="14.25" customHeight="1">
      <c r="A7199" s="41" t="b">
        <f t="shared" si="914"/>
        <v>0</v>
      </c>
      <c r="B7199" s="41">
        <f t="shared" si="915"/>
        <v>7198</v>
      </c>
      <c r="C7199" s="25"/>
      <c r="N7199" s="45"/>
      <c r="O7199" s="45"/>
      <c r="P7199" s="45"/>
      <c r="Q7199" s="45"/>
      <c r="R7199" s="45"/>
      <c r="S7199" s="1">
        <f t="shared" si="916"/>
        <v>0</v>
      </c>
      <c r="T7199" s="1">
        <f t="shared" si="909"/>
        <v>0</v>
      </c>
      <c r="U7199" s="1">
        <f t="shared" si="910"/>
        <v>0</v>
      </c>
      <c r="V7199" s="1">
        <f t="shared" si="911"/>
        <v>0</v>
      </c>
      <c r="W7199" s="1">
        <f t="shared" si="912"/>
        <v>0</v>
      </c>
      <c r="X7199" s="1">
        <f t="shared" si="913"/>
        <v>0</v>
      </c>
      <c r="Y7199"/>
      <c r="Z7199"/>
      <c r="AA7199"/>
      <c r="AB7199"/>
      <c r="AC7199"/>
      <c r="AD7199"/>
      <c r="AE7199"/>
      <c r="AF7199"/>
      <c r="AG7199"/>
      <c r="AH7199"/>
      <c r="AI7199"/>
      <c r="AJ7199"/>
    </row>
    <row r="7200" spans="1:36" ht="14.25" customHeight="1">
      <c r="A7200" s="41" t="b">
        <f t="shared" si="914"/>
        <v>0</v>
      </c>
      <c r="B7200" s="41">
        <f t="shared" si="915"/>
        <v>7199</v>
      </c>
      <c r="C7200" s="25"/>
      <c r="N7200" s="45"/>
      <c r="O7200" s="45"/>
      <c r="P7200" s="45"/>
      <c r="Q7200" s="45"/>
      <c r="R7200" s="45"/>
      <c r="S7200" s="1">
        <f t="shared" si="916"/>
        <v>0</v>
      </c>
      <c r="T7200" s="1">
        <f t="shared" si="909"/>
        <v>0</v>
      </c>
      <c r="U7200" s="1">
        <f t="shared" si="910"/>
        <v>0</v>
      </c>
      <c r="V7200" s="1">
        <f t="shared" si="911"/>
        <v>0</v>
      </c>
      <c r="W7200" s="1">
        <f t="shared" si="912"/>
        <v>0</v>
      </c>
      <c r="X7200" s="1">
        <f t="shared" si="913"/>
        <v>0</v>
      </c>
      <c r="Y7200"/>
      <c r="Z7200"/>
      <c r="AA7200"/>
      <c r="AB7200"/>
      <c r="AC7200"/>
      <c r="AD7200"/>
      <c r="AE7200"/>
      <c r="AF7200"/>
      <c r="AG7200"/>
      <c r="AH7200"/>
      <c r="AI7200"/>
      <c r="AJ7200"/>
    </row>
    <row r="7201" spans="1:36" ht="14.25" customHeight="1">
      <c r="A7201" s="41" t="b">
        <f t="shared" si="914"/>
        <v>0</v>
      </c>
      <c r="B7201" s="41">
        <f t="shared" si="915"/>
        <v>7200</v>
      </c>
      <c r="C7201" s="25"/>
      <c r="N7201" s="45"/>
      <c r="O7201" s="45"/>
      <c r="P7201" s="45"/>
      <c r="Q7201" s="45"/>
      <c r="R7201" s="45"/>
      <c r="S7201" s="1">
        <f t="shared" si="916"/>
        <v>0</v>
      </c>
      <c r="T7201" s="1">
        <f t="shared" ref="T7201:T7264" si="917">IF(AND(D7201="NOT EXECUTED",COUNTA($N7201)&lt;&gt;0),1,0)</f>
        <v>0</v>
      </c>
      <c r="U7201" s="1">
        <f t="shared" ref="U7201:U7264" si="918">IF(AND(E7201="NOT EXECUTED",COUNTA($N7201)&lt;&gt;0),1,0)</f>
        <v>0</v>
      </c>
      <c r="V7201" s="1">
        <f t="shared" ref="V7201:V7264" si="919">IF(AND(F7201="NOT EXECUTED",COUNTA($N7201)&lt;&gt;0),1,0)</f>
        <v>0</v>
      </c>
      <c r="W7201" s="1">
        <f t="shared" ref="W7201:W7264" si="920">IF(AND(G7201="NOT EXECUTED",COUNTA($N7201)&lt;&gt;0),1,0)</f>
        <v>0</v>
      </c>
      <c r="X7201" s="1">
        <f t="shared" ref="X7201:X7264" si="921">IF(AND(S7201=1,COUNTA($N7201)&lt;&gt;0),1,0)</f>
        <v>0</v>
      </c>
      <c r="Y7201"/>
      <c r="Z7201"/>
      <c r="AA7201"/>
      <c r="AB7201"/>
      <c r="AC7201"/>
      <c r="AD7201"/>
      <c r="AE7201"/>
      <c r="AF7201"/>
      <c r="AG7201"/>
      <c r="AH7201"/>
      <c r="AI7201"/>
      <c r="AJ7201"/>
    </row>
    <row r="7202" spans="1:36" ht="14.25" customHeight="1">
      <c r="A7202" s="41" t="b">
        <f t="shared" si="914"/>
        <v>0</v>
      </c>
      <c r="B7202" s="41">
        <f t="shared" si="915"/>
        <v>7201</v>
      </c>
      <c r="C7202" s="25"/>
      <c r="N7202" s="45"/>
      <c r="O7202" s="45"/>
      <c r="P7202" s="45"/>
      <c r="Q7202" s="45"/>
      <c r="R7202" s="45"/>
      <c r="S7202" s="1">
        <f t="shared" si="916"/>
        <v>0</v>
      </c>
      <c r="T7202" s="1">
        <f t="shared" si="917"/>
        <v>0</v>
      </c>
      <c r="U7202" s="1">
        <f t="shared" si="918"/>
        <v>0</v>
      </c>
      <c r="V7202" s="1">
        <f t="shared" si="919"/>
        <v>0</v>
      </c>
      <c r="W7202" s="1">
        <f t="shared" si="920"/>
        <v>0</v>
      </c>
      <c r="X7202" s="1">
        <f t="shared" si="921"/>
        <v>0</v>
      </c>
      <c r="Y7202"/>
      <c r="Z7202"/>
      <c r="AA7202"/>
      <c r="AB7202"/>
      <c r="AC7202"/>
      <c r="AD7202"/>
      <c r="AE7202"/>
      <c r="AF7202"/>
      <c r="AG7202"/>
      <c r="AH7202"/>
      <c r="AI7202"/>
      <c r="AJ7202"/>
    </row>
    <row r="7203" spans="1:36" ht="14.25" customHeight="1">
      <c r="A7203" s="41" t="b">
        <f t="shared" si="914"/>
        <v>0</v>
      </c>
      <c r="B7203" s="41">
        <f t="shared" si="915"/>
        <v>7202</v>
      </c>
      <c r="C7203" s="25"/>
      <c r="N7203" s="45"/>
      <c r="O7203" s="45"/>
      <c r="P7203" s="45"/>
      <c r="Q7203" s="45"/>
      <c r="R7203" s="45"/>
      <c r="S7203" s="1">
        <f t="shared" si="916"/>
        <v>0</v>
      </c>
      <c r="T7203" s="1">
        <f t="shared" si="917"/>
        <v>0</v>
      </c>
      <c r="U7203" s="1">
        <f t="shared" si="918"/>
        <v>0</v>
      </c>
      <c r="V7203" s="1">
        <f t="shared" si="919"/>
        <v>0</v>
      </c>
      <c r="W7203" s="1">
        <f t="shared" si="920"/>
        <v>0</v>
      </c>
      <c r="X7203" s="1">
        <f t="shared" si="921"/>
        <v>0</v>
      </c>
      <c r="Y7203"/>
      <c r="Z7203"/>
      <c r="AA7203"/>
      <c r="AB7203"/>
      <c r="AC7203"/>
      <c r="AD7203"/>
      <c r="AE7203"/>
      <c r="AF7203"/>
      <c r="AG7203"/>
      <c r="AH7203"/>
      <c r="AI7203"/>
      <c r="AJ7203"/>
    </row>
    <row r="7204" spans="1:36" ht="14.25" customHeight="1">
      <c r="A7204" s="41" t="b">
        <f t="shared" si="914"/>
        <v>0</v>
      </c>
      <c r="B7204" s="41">
        <f t="shared" si="915"/>
        <v>7203</v>
      </c>
      <c r="C7204" s="24"/>
      <c r="N7204" s="45"/>
      <c r="O7204" s="45"/>
      <c r="P7204" s="45"/>
      <c r="Q7204" s="45"/>
      <c r="R7204" s="45"/>
      <c r="S7204" s="1">
        <f t="shared" si="916"/>
        <v>0</v>
      </c>
      <c r="T7204" s="1">
        <f t="shared" si="917"/>
        <v>0</v>
      </c>
      <c r="U7204" s="1">
        <f t="shared" si="918"/>
        <v>0</v>
      </c>
      <c r="V7204" s="1">
        <f t="shared" si="919"/>
        <v>0</v>
      </c>
      <c r="W7204" s="1">
        <f t="shared" si="920"/>
        <v>0</v>
      </c>
      <c r="X7204" s="1">
        <f t="shared" si="921"/>
        <v>0</v>
      </c>
      <c r="Y7204"/>
      <c r="Z7204"/>
      <c r="AA7204"/>
      <c r="AB7204"/>
      <c r="AC7204"/>
      <c r="AD7204"/>
      <c r="AE7204"/>
      <c r="AF7204"/>
      <c r="AG7204"/>
      <c r="AH7204"/>
      <c r="AI7204"/>
      <c r="AJ7204"/>
    </row>
    <row r="7205" spans="1:36" ht="14.25" customHeight="1">
      <c r="A7205" s="41" t="b">
        <f t="shared" si="914"/>
        <v>0</v>
      </c>
      <c r="B7205" s="41">
        <f t="shared" si="915"/>
        <v>7204</v>
      </c>
      <c r="C7205" s="25"/>
      <c r="N7205" s="45"/>
      <c r="O7205" s="45"/>
      <c r="P7205" s="45"/>
      <c r="Q7205" s="45"/>
      <c r="R7205" s="45"/>
      <c r="S7205" s="1">
        <f t="shared" si="916"/>
        <v>0</v>
      </c>
      <c r="T7205" s="1">
        <f t="shared" si="917"/>
        <v>0</v>
      </c>
      <c r="U7205" s="1">
        <f t="shared" si="918"/>
        <v>0</v>
      </c>
      <c r="V7205" s="1">
        <f t="shared" si="919"/>
        <v>0</v>
      </c>
      <c r="W7205" s="1">
        <f t="shared" si="920"/>
        <v>0</v>
      </c>
      <c r="X7205" s="1">
        <f t="shared" si="921"/>
        <v>0</v>
      </c>
      <c r="Y7205"/>
      <c r="Z7205"/>
      <c r="AA7205"/>
      <c r="AB7205"/>
      <c r="AC7205"/>
      <c r="AD7205"/>
      <c r="AE7205"/>
      <c r="AF7205"/>
      <c r="AG7205"/>
      <c r="AH7205"/>
      <c r="AI7205"/>
      <c r="AJ7205"/>
    </row>
    <row r="7206" spans="1:36" ht="14.25" customHeight="1">
      <c r="A7206" s="41" t="b">
        <f t="shared" si="914"/>
        <v>0</v>
      </c>
      <c r="B7206" s="41">
        <f t="shared" si="915"/>
        <v>7205</v>
      </c>
      <c r="C7206" s="25"/>
      <c r="N7206" s="45"/>
      <c r="O7206" s="45"/>
      <c r="P7206" s="45"/>
      <c r="Q7206" s="45"/>
      <c r="R7206" s="45"/>
      <c r="S7206" s="1">
        <f t="shared" si="916"/>
        <v>0</v>
      </c>
      <c r="T7206" s="1">
        <f t="shared" si="917"/>
        <v>0</v>
      </c>
      <c r="U7206" s="1">
        <f t="shared" si="918"/>
        <v>0</v>
      </c>
      <c r="V7206" s="1">
        <f t="shared" si="919"/>
        <v>0</v>
      </c>
      <c r="W7206" s="1">
        <f t="shared" si="920"/>
        <v>0</v>
      </c>
      <c r="X7206" s="1">
        <f t="shared" si="921"/>
        <v>0</v>
      </c>
      <c r="Y7206"/>
      <c r="Z7206"/>
      <c r="AA7206"/>
      <c r="AB7206"/>
      <c r="AC7206"/>
      <c r="AD7206"/>
      <c r="AE7206"/>
      <c r="AF7206"/>
      <c r="AG7206"/>
      <c r="AH7206"/>
      <c r="AI7206"/>
      <c r="AJ7206"/>
    </row>
    <row r="7207" spans="1:36" ht="14.25" customHeight="1">
      <c r="A7207" s="41" t="b">
        <f t="shared" si="914"/>
        <v>0</v>
      </c>
      <c r="B7207" s="41">
        <f t="shared" si="915"/>
        <v>7206</v>
      </c>
      <c r="C7207" s="25"/>
      <c r="N7207" s="45"/>
      <c r="O7207" s="45"/>
      <c r="P7207" s="45"/>
      <c r="Q7207" s="45"/>
      <c r="R7207" s="45"/>
      <c r="S7207" s="1">
        <f t="shared" si="916"/>
        <v>0</v>
      </c>
      <c r="T7207" s="1">
        <f t="shared" si="917"/>
        <v>0</v>
      </c>
      <c r="U7207" s="1">
        <f t="shared" si="918"/>
        <v>0</v>
      </c>
      <c r="V7207" s="1">
        <f t="shared" si="919"/>
        <v>0</v>
      </c>
      <c r="W7207" s="1">
        <f t="shared" si="920"/>
        <v>0</v>
      </c>
      <c r="X7207" s="1">
        <f t="shared" si="921"/>
        <v>0</v>
      </c>
      <c r="Y7207"/>
      <c r="Z7207"/>
      <c r="AA7207"/>
      <c r="AB7207"/>
      <c r="AC7207"/>
      <c r="AD7207"/>
      <c r="AE7207"/>
      <c r="AF7207"/>
      <c r="AG7207"/>
      <c r="AH7207"/>
      <c r="AI7207"/>
      <c r="AJ7207"/>
    </row>
    <row r="7208" spans="1:36" ht="14.25" customHeight="1">
      <c r="A7208" s="41" t="b">
        <f t="shared" si="914"/>
        <v>0</v>
      </c>
      <c r="B7208" s="41">
        <f t="shared" si="915"/>
        <v>7207</v>
      </c>
      <c r="C7208" s="25"/>
      <c r="N7208" s="45"/>
      <c r="O7208" s="45"/>
      <c r="P7208" s="45"/>
      <c r="Q7208" s="45"/>
      <c r="R7208" s="45"/>
      <c r="S7208" s="1">
        <f t="shared" si="916"/>
        <v>0</v>
      </c>
      <c r="T7208" s="1">
        <f t="shared" si="917"/>
        <v>0</v>
      </c>
      <c r="U7208" s="1">
        <f t="shared" si="918"/>
        <v>0</v>
      </c>
      <c r="V7208" s="1">
        <f t="shared" si="919"/>
        <v>0</v>
      </c>
      <c r="W7208" s="1">
        <f t="shared" si="920"/>
        <v>0</v>
      </c>
      <c r="X7208" s="1">
        <f t="shared" si="921"/>
        <v>0</v>
      </c>
      <c r="Y7208"/>
      <c r="Z7208"/>
      <c r="AA7208"/>
      <c r="AB7208"/>
      <c r="AC7208"/>
      <c r="AD7208"/>
      <c r="AE7208"/>
      <c r="AF7208"/>
      <c r="AG7208"/>
      <c r="AH7208"/>
      <c r="AI7208"/>
      <c r="AJ7208"/>
    </row>
    <row r="7209" spans="1:36" ht="14.25" customHeight="1">
      <c r="A7209" s="41" t="b">
        <f t="shared" si="914"/>
        <v>0</v>
      </c>
      <c r="B7209" s="41">
        <f t="shared" si="915"/>
        <v>7208</v>
      </c>
      <c r="C7209" s="25"/>
      <c r="N7209" s="45"/>
      <c r="O7209" s="45"/>
      <c r="P7209" s="45"/>
      <c r="Q7209" s="45"/>
      <c r="R7209" s="45"/>
      <c r="S7209" s="1">
        <f t="shared" si="916"/>
        <v>0</v>
      </c>
      <c r="T7209" s="1">
        <f t="shared" si="917"/>
        <v>0</v>
      </c>
      <c r="U7209" s="1">
        <f t="shared" si="918"/>
        <v>0</v>
      </c>
      <c r="V7209" s="1">
        <f t="shared" si="919"/>
        <v>0</v>
      </c>
      <c r="W7209" s="1">
        <f t="shared" si="920"/>
        <v>0</v>
      </c>
      <c r="X7209" s="1">
        <f t="shared" si="921"/>
        <v>0</v>
      </c>
      <c r="Y7209"/>
      <c r="Z7209"/>
      <c r="AA7209"/>
      <c r="AB7209"/>
      <c r="AC7209"/>
      <c r="AD7209"/>
      <c r="AE7209"/>
      <c r="AF7209"/>
      <c r="AG7209"/>
      <c r="AH7209"/>
      <c r="AI7209"/>
      <c r="AJ7209"/>
    </row>
    <row r="7210" spans="1:36" ht="14.25" customHeight="1">
      <c r="A7210" s="41" t="b">
        <f t="shared" si="914"/>
        <v>0</v>
      </c>
      <c r="B7210" s="41">
        <f t="shared" si="915"/>
        <v>7209</v>
      </c>
      <c r="C7210" s="25"/>
      <c r="N7210" s="45"/>
      <c r="O7210" s="45"/>
      <c r="P7210" s="45"/>
      <c r="Q7210" s="45"/>
      <c r="R7210" s="45"/>
      <c r="S7210" s="1">
        <f t="shared" si="916"/>
        <v>0</v>
      </c>
      <c r="T7210" s="1">
        <f t="shared" si="917"/>
        <v>0</v>
      </c>
      <c r="U7210" s="1">
        <f t="shared" si="918"/>
        <v>0</v>
      </c>
      <c r="V7210" s="1">
        <f t="shared" si="919"/>
        <v>0</v>
      </c>
      <c r="W7210" s="1">
        <f t="shared" si="920"/>
        <v>0</v>
      </c>
      <c r="X7210" s="1">
        <f t="shared" si="921"/>
        <v>0</v>
      </c>
      <c r="Y7210"/>
      <c r="Z7210"/>
      <c r="AA7210"/>
      <c r="AB7210"/>
      <c r="AC7210"/>
      <c r="AD7210"/>
      <c r="AE7210"/>
      <c r="AF7210"/>
      <c r="AG7210"/>
      <c r="AH7210"/>
      <c r="AI7210"/>
      <c r="AJ7210"/>
    </row>
    <row r="7211" spans="1:36" ht="14.25" customHeight="1">
      <c r="A7211" s="41" t="b">
        <f t="shared" si="914"/>
        <v>0</v>
      </c>
      <c r="B7211" s="41">
        <f t="shared" si="915"/>
        <v>7210</v>
      </c>
      <c r="C7211" s="24"/>
      <c r="N7211" s="45"/>
      <c r="O7211" s="45"/>
      <c r="P7211" s="45"/>
      <c r="Q7211" s="45"/>
      <c r="R7211" s="45"/>
      <c r="S7211" s="1">
        <f t="shared" si="916"/>
        <v>0</v>
      </c>
      <c r="T7211" s="1">
        <f t="shared" si="917"/>
        <v>0</v>
      </c>
      <c r="U7211" s="1">
        <f t="shared" si="918"/>
        <v>0</v>
      </c>
      <c r="V7211" s="1">
        <f t="shared" si="919"/>
        <v>0</v>
      </c>
      <c r="W7211" s="1">
        <f t="shared" si="920"/>
        <v>0</v>
      </c>
      <c r="X7211" s="1">
        <f t="shared" si="921"/>
        <v>0</v>
      </c>
      <c r="Y7211"/>
      <c r="Z7211"/>
      <c r="AA7211"/>
      <c r="AB7211"/>
      <c r="AC7211"/>
      <c r="AD7211"/>
      <c r="AE7211"/>
      <c r="AF7211"/>
      <c r="AG7211"/>
      <c r="AH7211"/>
      <c r="AI7211"/>
      <c r="AJ7211"/>
    </row>
    <row r="7212" spans="1:36" ht="14.25" customHeight="1">
      <c r="A7212" s="41" t="b">
        <f t="shared" si="914"/>
        <v>0</v>
      </c>
      <c r="B7212" s="41">
        <f t="shared" si="915"/>
        <v>7211</v>
      </c>
      <c r="C7212" s="25"/>
      <c r="N7212" s="45"/>
      <c r="O7212" s="45"/>
      <c r="P7212" s="45"/>
      <c r="Q7212" s="45"/>
      <c r="R7212" s="45"/>
      <c r="S7212" s="1">
        <f t="shared" si="916"/>
        <v>0</v>
      </c>
      <c r="T7212" s="1">
        <f t="shared" si="917"/>
        <v>0</v>
      </c>
      <c r="U7212" s="1">
        <f t="shared" si="918"/>
        <v>0</v>
      </c>
      <c r="V7212" s="1">
        <f t="shared" si="919"/>
        <v>0</v>
      </c>
      <c r="W7212" s="1">
        <f t="shared" si="920"/>
        <v>0</v>
      </c>
      <c r="X7212" s="1">
        <f t="shared" si="921"/>
        <v>0</v>
      </c>
      <c r="Y7212"/>
      <c r="Z7212"/>
      <c r="AA7212"/>
      <c r="AB7212"/>
      <c r="AC7212"/>
      <c r="AD7212"/>
      <c r="AE7212"/>
      <c r="AF7212"/>
      <c r="AG7212"/>
      <c r="AH7212"/>
      <c r="AI7212"/>
      <c r="AJ7212"/>
    </row>
    <row r="7213" spans="1:36" ht="14.25" customHeight="1">
      <c r="A7213" s="41" t="b">
        <f t="shared" si="914"/>
        <v>0</v>
      </c>
      <c r="B7213" s="41">
        <f t="shared" si="915"/>
        <v>7212</v>
      </c>
      <c r="C7213" s="25"/>
      <c r="N7213" s="45"/>
      <c r="O7213" s="45"/>
      <c r="P7213" s="45"/>
      <c r="Q7213" s="45"/>
      <c r="R7213" s="45"/>
      <c r="S7213" s="1">
        <f t="shared" si="916"/>
        <v>0</v>
      </c>
      <c r="T7213" s="1">
        <f t="shared" si="917"/>
        <v>0</v>
      </c>
      <c r="U7213" s="1">
        <f t="shared" si="918"/>
        <v>0</v>
      </c>
      <c r="V7213" s="1">
        <f t="shared" si="919"/>
        <v>0</v>
      </c>
      <c r="W7213" s="1">
        <f t="shared" si="920"/>
        <v>0</v>
      </c>
      <c r="X7213" s="1">
        <f t="shared" si="921"/>
        <v>0</v>
      </c>
      <c r="Y7213"/>
      <c r="Z7213"/>
      <c r="AA7213"/>
      <c r="AB7213"/>
      <c r="AC7213"/>
      <c r="AD7213"/>
      <c r="AE7213"/>
      <c r="AF7213"/>
      <c r="AG7213"/>
      <c r="AH7213"/>
      <c r="AI7213"/>
      <c r="AJ7213"/>
    </row>
    <row r="7214" spans="1:36" ht="14.25" customHeight="1">
      <c r="A7214" s="41" t="b">
        <f t="shared" si="914"/>
        <v>0</v>
      </c>
      <c r="B7214" s="41">
        <f t="shared" si="915"/>
        <v>7213</v>
      </c>
      <c r="C7214" s="29"/>
      <c r="N7214" s="45"/>
      <c r="O7214" s="45"/>
      <c r="P7214" s="45"/>
      <c r="Q7214" s="45"/>
      <c r="R7214" s="45"/>
      <c r="S7214" s="1">
        <f t="shared" si="916"/>
        <v>0</v>
      </c>
      <c r="T7214" s="1">
        <f t="shared" si="917"/>
        <v>0</v>
      </c>
      <c r="U7214" s="1">
        <f t="shared" si="918"/>
        <v>0</v>
      </c>
      <c r="V7214" s="1">
        <f t="shared" si="919"/>
        <v>0</v>
      </c>
      <c r="W7214" s="1">
        <f t="shared" si="920"/>
        <v>0</v>
      </c>
      <c r="X7214" s="1">
        <f t="shared" si="921"/>
        <v>0</v>
      </c>
      <c r="Y7214"/>
      <c r="Z7214"/>
      <c r="AA7214"/>
      <c r="AB7214"/>
      <c r="AC7214"/>
      <c r="AD7214"/>
      <c r="AE7214"/>
      <c r="AF7214"/>
      <c r="AG7214"/>
      <c r="AH7214"/>
      <c r="AI7214"/>
      <c r="AJ7214"/>
    </row>
    <row r="7215" spans="1:36" ht="14.25" customHeight="1">
      <c r="A7215" s="41" t="b">
        <f t="shared" si="914"/>
        <v>0</v>
      </c>
      <c r="B7215" s="41">
        <f t="shared" si="915"/>
        <v>7214</v>
      </c>
      <c r="C7215" s="24"/>
      <c r="N7215" s="45"/>
      <c r="O7215" s="45"/>
      <c r="P7215" s="45"/>
      <c r="Q7215" s="45"/>
      <c r="R7215" s="45"/>
      <c r="S7215" s="1">
        <f t="shared" si="916"/>
        <v>0</v>
      </c>
      <c r="T7215" s="1">
        <f t="shared" si="917"/>
        <v>0</v>
      </c>
      <c r="U7215" s="1">
        <f t="shared" si="918"/>
        <v>0</v>
      </c>
      <c r="V7215" s="1">
        <f t="shared" si="919"/>
        <v>0</v>
      </c>
      <c r="W7215" s="1">
        <f t="shared" si="920"/>
        <v>0</v>
      </c>
      <c r="X7215" s="1">
        <f t="shared" si="921"/>
        <v>0</v>
      </c>
      <c r="Y7215"/>
      <c r="Z7215"/>
      <c r="AA7215"/>
      <c r="AB7215"/>
      <c r="AC7215"/>
      <c r="AD7215"/>
      <c r="AE7215"/>
      <c r="AF7215"/>
      <c r="AG7215"/>
      <c r="AH7215"/>
      <c r="AI7215"/>
      <c r="AJ7215"/>
    </row>
    <row r="7216" spans="1:36" ht="14.25" customHeight="1">
      <c r="A7216" s="41" t="b">
        <f t="shared" si="914"/>
        <v>0</v>
      </c>
      <c r="B7216" s="41">
        <f t="shared" si="915"/>
        <v>7215</v>
      </c>
      <c r="C7216" s="27"/>
      <c r="N7216" s="45"/>
      <c r="O7216" s="45"/>
      <c r="P7216" s="45"/>
      <c r="Q7216" s="45"/>
      <c r="R7216" s="45"/>
      <c r="S7216" s="1">
        <f t="shared" si="916"/>
        <v>0</v>
      </c>
      <c r="T7216" s="1">
        <f t="shared" si="917"/>
        <v>0</v>
      </c>
      <c r="U7216" s="1">
        <f t="shared" si="918"/>
        <v>0</v>
      </c>
      <c r="V7216" s="1">
        <f t="shared" si="919"/>
        <v>0</v>
      </c>
      <c r="W7216" s="1">
        <f t="shared" si="920"/>
        <v>0</v>
      </c>
      <c r="X7216" s="1">
        <f t="shared" si="921"/>
        <v>0</v>
      </c>
      <c r="Y7216"/>
      <c r="Z7216"/>
      <c r="AA7216"/>
      <c r="AB7216"/>
      <c r="AC7216"/>
      <c r="AD7216"/>
      <c r="AE7216"/>
      <c r="AF7216"/>
      <c r="AG7216"/>
      <c r="AH7216"/>
      <c r="AI7216"/>
      <c r="AJ7216"/>
    </row>
    <row r="7217" spans="1:36" ht="14.25" customHeight="1">
      <c r="A7217" s="41" t="b">
        <f t="shared" si="914"/>
        <v>0</v>
      </c>
      <c r="B7217" s="41">
        <f t="shared" si="915"/>
        <v>7216</v>
      </c>
      <c r="C7217" s="26"/>
      <c r="N7217" s="45"/>
      <c r="O7217" s="45"/>
      <c r="P7217" s="45"/>
      <c r="Q7217" s="45"/>
      <c r="R7217" s="45"/>
      <c r="S7217" s="1">
        <f t="shared" si="916"/>
        <v>0</v>
      </c>
      <c r="T7217" s="1">
        <f t="shared" si="917"/>
        <v>0</v>
      </c>
      <c r="U7217" s="1">
        <f t="shared" si="918"/>
        <v>0</v>
      </c>
      <c r="V7217" s="1">
        <f t="shared" si="919"/>
        <v>0</v>
      </c>
      <c r="W7217" s="1">
        <f t="shared" si="920"/>
        <v>0</v>
      </c>
      <c r="X7217" s="1">
        <f t="shared" si="921"/>
        <v>0</v>
      </c>
      <c r="Y7217"/>
      <c r="Z7217"/>
      <c r="AA7217"/>
      <c r="AB7217"/>
      <c r="AC7217"/>
      <c r="AD7217"/>
      <c r="AE7217"/>
      <c r="AF7217"/>
      <c r="AG7217"/>
      <c r="AH7217"/>
      <c r="AI7217"/>
      <c r="AJ7217"/>
    </row>
    <row r="7218" spans="1:36" ht="14.25" customHeight="1">
      <c r="A7218" s="41" t="b">
        <f t="shared" si="914"/>
        <v>0</v>
      </c>
      <c r="B7218" s="41">
        <f t="shared" si="915"/>
        <v>7217</v>
      </c>
      <c r="C7218" s="24"/>
      <c r="N7218" s="45"/>
      <c r="O7218" s="45"/>
      <c r="P7218" s="45"/>
      <c r="Q7218" s="45"/>
      <c r="R7218" s="45"/>
      <c r="S7218" s="1">
        <f t="shared" si="916"/>
        <v>0</v>
      </c>
      <c r="T7218" s="1">
        <f t="shared" si="917"/>
        <v>0</v>
      </c>
      <c r="U7218" s="1">
        <f t="shared" si="918"/>
        <v>0</v>
      </c>
      <c r="V7218" s="1">
        <f t="shared" si="919"/>
        <v>0</v>
      </c>
      <c r="W7218" s="1">
        <f t="shared" si="920"/>
        <v>0</v>
      </c>
      <c r="X7218" s="1">
        <f t="shared" si="921"/>
        <v>0</v>
      </c>
      <c r="Y7218"/>
      <c r="Z7218"/>
      <c r="AA7218"/>
      <c r="AB7218"/>
      <c r="AC7218"/>
      <c r="AD7218"/>
      <c r="AE7218"/>
      <c r="AF7218"/>
      <c r="AG7218"/>
      <c r="AH7218"/>
      <c r="AI7218"/>
      <c r="AJ7218"/>
    </row>
    <row r="7219" spans="1:36" ht="14.25" customHeight="1">
      <c r="A7219" s="41" t="b">
        <f t="shared" si="914"/>
        <v>0</v>
      </c>
      <c r="B7219" s="41">
        <f t="shared" si="915"/>
        <v>7218</v>
      </c>
      <c r="C7219" s="27"/>
      <c r="N7219" s="45"/>
      <c r="O7219" s="45"/>
      <c r="P7219" s="45"/>
      <c r="Q7219" s="45"/>
      <c r="R7219" s="45"/>
      <c r="S7219" s="1">
        <f t="shared" si="916"/>
        <v>0</v>
      </c>
      <c r="T7219" s="1">
        <f t="shared" si="917"/>
        <v>0</v>
      </c>
      <c r="U7219" s="1">
        <f t="shared" si="918"/>
        <v>0</v>
      </c>
      <c r="V7219" s="1">
        <f t="shared" si="919"/>
        <v>0</v>
      </c>
      <c r="W7219" s="1">
        <f t="shared" si="920"/>
        <v>0</v>
      </c>
      <c r="X7219" s="1">
        <f t="shared" si="921"/>
        <v>0</v>
      </c>
      <c r="Y7219"/>
      <c r="Z7219"/>
      <c r="AA7219"/>
      <c r="AB7219"/>
      <c r="AC7219"/>
      <c r="AD7219"/>
      <c r="AE7219"/>
      <c r="AF7219"/>
      <c r="AG7219"/>
      <c r="AH7219"/>
      <c r="AI7219"/>
      <c r="AJ7219"/>
    </row>
    <row r="7220" spans="1:36" ht="14.25" customHeight="1">
      <c r="A7220" s="41" t="b">
        <f t="shared" si="914"/>
        <v>0</v>
      </c>
      <c r="B7220" s="41">
        <f t="shared" si="915"/>
        <v>7219</v>
      </c>
      <c r="C7220" s="24"/>
      <c r="N7220" s="45"/>
      <c r="O7220" s="45"/>
      <c r="P7220" s="45"/>
      <c r="Q7220" s="45"/>
      <c r="R7220" s="45"/>
      <c r="S7220" s="1">
        <f t="shared" si="916"/>
        <v>0</v>
      </c>
      <c r="T7220" s="1">
        <f t="shared" si="917"/>
        <v>0</v>
      </c>
      <c r="U7220" s="1">
        <f t="shared" si="918"/>
        <v>0</v>
      </c>
      <c r="V7220" s="1">
        <f t="shared" si="919"/>
        <v>0</v>
      </c>
      <c r="W7220" s="1">
        <f t="shared" si="920"/>
        <v>0</v>
      </c>
      <c r="X7220" s="1">
        <f t="shared" si="921"/>
        <v>0</v>
      </c>
      <c r="Y7220"/>
      <c r="Z7220"/>
      <c r="AA7220"/>
      <c r="AB7220"/>
      <c r="AC7220"/>
      <c r="AD7220"/>
      <c r="AE7220"/>
      <c r="AF7220"/>
      <c r="AG7220"/>
      <c r="AH7220"/>
      <c r="AI7220"/>
      <c r="AJ7220"/>
    </row>
    <row r="7221" spans="1:36" ht="14.25" customHeight="1">
      <c r="A7221" s="41" t="b">
        <f t="shared" si="914"/>
        <v>0</v>
      </c>
      <c r="B7221" s="41">
        <f t="shared" si="915"/>
        <v>7220</v>
      </c>
      <c r="C7221" s="23"/>
      <c r="N7221" s="45"/>
      <c r="O7221" s="45"/>
      <c r="P7221" s="45"/>
      <c r="Q7221" s="45"/>
      <c r="R7221" s="45"/>
      <c r="S7221" s="1">
        <f t="shared" si="916"/>
        <v>0</v>
      </c>
      <c r="T7221" s="1">
        <f t="shared" si="917"/>
        <v>0</v>
      </c>
      <c r="U7221" s="1">
        <f t="shared" si="918"/>
        <v>0</v>
      </c>
      <c r="V7221" s="1">
        <f t="shared" si="919"/>
        <v>0</v>
      </c>
      <c r="W7221" s="1">
        <f t="shared" si="920"/>
        <v>0</v>
      </c>
      <c r="X7221" s="1">
        <f t="shared" si="921"/>
        <v>0</v>
      </c>
      <c r="Y7221"/>
      <c r="Z7221"/>
      <c r="AA7221"/>
      <c r="AB7221"/>
      <c r="AC7221"/>
      <c r="AD7221"/>
      <c r="AE7221"/>
      <c r="AF7221"/>
      <c r="AG7221"/>
      <c r="AH7221"/>
      <c r="AI7221"/>
      <c r="AJ7221"/>
    </row>
    <row r="7222" spans="1:36" ht="14.25" customHeight="1">
      <c r="A7222" s="41" t="b">
        <f t="shared" si="914"/>
        <v>0</v>
      </c>
      <c r="B7222" s="41">
        <f t="shared" si="915"/>
        <v>7221</v>
      </c>
      <c r="C7222" s="23"/>
      <c r="N7222" s="45"/>
      <c r="O7222" s="45"/>
      <c r="P7222" s="45"/>
      <c r="Q7222" s="45"/>
      <c r="R7222" s="45"/>
      <c r="S7222" s="1">
        <f t="shared" si="916"/>
        <v>0</v>
      </c>
      <c r="T7222" s="1">
        <f t="shared" si="917"/>
        <v>0</v>
      </c>
      <c r="U7222" s="1">
        <f t="shared" si="918"/>
        <v>0</v>
      </c>
      <c r="V7222" s="1">
        <f t="shared" si="919"/>
        <v>0</v>
      </c>
      <c r="W7222" s="1">
        <f t="shared" si="920"/>
        <v>0</v>
      </c>
      <c r="X7222" s="1">
        <f t="shared" si="921"/>
        <v>0</v>
      </c>
      <c r="Y7222"/>
      <c r="Z7222"/>
      <c r="AA7222"/>
      <c r="AB7222"/>
      <c r="AC7222"/>
      <c r="AD7222"/>
      <c r="AE7222"/>
      <c r="AF7222"/>
      <c r="AG7222"/>
      <c r="AH7222"/>
      <c r="AI7222"/>
      <c r="AJ7222"/>
    </row>
    <row r="7223" spans="1:36" ht="14.25" customHeight="1">
      <c r="A7223" s="41" t="b">
        <f t="shared" si="914"/>
        <v>0</v>
      </c>
      <c r="B7223" s="41">
        <f t="shared" si="915"/>
        <v>7222</v>
      </c>
      <c r="C7223" s="23"/>
      <c r="N7223" s="45"/>
      <c r="O7223" s="45"/>
      <c r="P7223" s="45"/>
      <c r="Q7223" s="45"/>
      <c r="R7223" s="45"/>
      <c r="S7223" s="1">
        <f t="shared" si="916"/>
        <v>0</v>
      </c>
      <c r="T7223" s="1">
        <f t="shared" si="917"/>
        <v>0</v>
      </c>
      <c r="U7223" s="1">
        <f t="shared" si="918"/>
        <v>0</v>
      </c>
      <c r="V7223" s="1">
        <f t="shared" si="919"/>
        <v>0</v>
      </c>
      <c r="W7223" s="1">
        <f t="shared" si="920"/>
        <v>0</v>
      </c>
      <c r="X7223" s="1">
        <f t="shared" si="921"/>
        <v>0</v>
      </c>
      <c r="Y7223"/>
      <c r="Z7223"/>
      <c r="AA7223"/>
      <c r="AB7223"/>
      <c r="AC7223"/>
      <c r="AD7223"/>
      <c r="AE7223"/>
      <c r="AF7223"/>
      <c r="AG7223"/>
      <c r="AH7223"/>
      <c r="AI7223"/>
      <c r="AJ7223"/>
    </row>
    <row r="7224" spans="1:36" ht="14.25" customHeight="1">
      <c r="A7224" s="41" t="b">
        <f t="shared" si="914"/>
        <v>0</v>
      </c>
      <c r="B7224" s="41">
        <f t="shared" si="915"/>
        <v>7223</v>
      </c>
      <c r="C7224" s="23"/>
      <c r="N7224" s="45"/>
      <c r="O7224" s="45"/>
      <c r="P7224" s="45"/>
      <c r="Q7224" s="45"/>
      <c r="R7224" s="45"/>
      <c r="S7224" s="1">
        <f t="shared" si="916"/>
        <v>0</v>
      </c>
      <c r="T7224" s="1">
        <f t="shared" si="917"/>
        <v>0</v>
      </c>
      <c r="U7224" s="1">
        <f t="shared" si="918"/>
        <v>0</v>
      </c>
      <c r="V7224" s="1">
        <f t="shared" si="919"/>
        <v>0</v>
      </c>
      <c r="W7224" s="1">
        <f t="shared" si="920"/>
        <v>0</v>
      </c>
      <c r="X7224" s="1">
        <f t="shared" si="921"/>
        <v>0</v>
      </c>
      <c r="Y7224"/>
      <c r="Z7224"/>
      <c r="AA7224"/>
      <c r="AB7224"/>
      <c r="AC7224"/>
      <c r="AD7224"/>
      <c r="AE7224"/>
      <c r="AF7224"/>
      <c r="AG7224"/>
      <c r="AH7224"/>
      <c r="AI7224"/>
      <c r="AJ7224"/>
    </row>
    <row r="7225" spans="1:36" ht="14.25" customHeight="1">
      <c r="A7225" s="41" t="b">
        <f t="shared" si="914"/>
        <v>0</v>
      </c>
      <c r="B7225" s="41">
        <f t="shared" si="915"/>
        <v>7224</v>
      </c>
      <c r="C7225" s="23"/>
      <c r="N7225" s="45"/>
      <c r="O7225" s="45"/>
      <c r="P7225" s="45"/>
      <c r="Q7225" s="45"/>
      <c r="R7225" s="45"/>
      <c r="S7225" s="1">
        <f t="shared" si="916"/>
        <v>0</v>
      </c>
      <c r="T7225" s="1">
        <f t="shared" si="917"/>
        <v>0</v>
      </c>
      <c r="U7225" s="1">
        <f t="shared" si="918"/>
        <v>0</v>
      </c>
      <c r="V7225" s="1">
        <f t="shared" si="919"/>
        <v>0</v>
      </c>
      <c r="W7225" s="1">
        <f t="shared" si="920"/>
        <v>0</v>
      </c>
      <c r="X7225" s="1">
        <f t="shared" si="921"/>
        <v>0</v>
      </c>
      <c r="Y7225"/>
      <c r="Z7225"/>
      <c r="AA7225"/>
      <c r="AB7225"/>
      <c r="AC7225"/>
      <c r="AD7225"/>
      <c r="AE7225"/>
      <c r="AF7225"/>
      <c r="AG7225"/>
      <c r="AH7225"/>
      <c r="AI7225"/>
      <c r="AJ7225"/>
    </row>
    <row r="7226" spans="1:36" ht="14.25" customHeight="1">
      <c r="A7226" s="41" t="b">
        <f t="shared" si="914"/>
        <v>0</v>
      </c>
      <c r="B7226" s="41">
        <f t="shared" si="915"/>
        <v>7225</v>
      </c>
      <c r="C7226" s="23"/>
      <c r="N7226" s="45"/>
      <c r="O7226" s="45"/>
      <c r="P7226" s="45"/>
      <c r="Q7226" s="45"/>
      <c r="R7226" s="45"/>
      <c r="S7226" s="1">
        <f t="shared" si="916"/>
        <v>0</v>
      </c>
      <c r="T7226" s="1">
        <f t="shared" si="917"/>
        <v>0</v>
      </c>
      <c r="U7226" s="1">
        <f t="shared" si="918"/>
        <v>0</v>
      </c>
      <c r="V7226" s="1">
        <f t="shared" si="919"/>
        <v>0</v>
      </c>
      <c r="W7226" s="1">
        <f t="shared" si="920"/>
        <v>0</v>
      </c>
      <c r="X7226" s="1">
        <f t="shared" si="921"/>
        <v>0</v>
      </c>
      <c r="Y7226"/>
      <c r="Z7226"/>
      <c r="AA7226"/>
      <c r="AB7226"/>
      <c r="AC7226"/>
      <c r="AD7226"/>
      <c r="AE7226"/>
      <c r="AF7226"/>
      <c r="AG7226"/>
      <c r="AH7226"/>
      <c r="AI7226"/>
      <c r="AJ7226"/>
    </row>
    <row r="7227" spans="1:36" ht="14.25" customHeight="1">
      <c r="A7227" s="41" t="b">
        <f t="shared" si="914"/>
        <v>0</v>
      </c>
      <c r="B7227" s="41">
        <f t="shared" si="915"/>
        <v>7226</v>
      </c>
      <c r="C7227" s="23"/>
      <c r="N7227" s="45"/>
      <c r="O7227" s="45"/>
      <c r="P7227" s="45"/>
      <c r="Q7227" s="45"/>
      <c r="R7227" s="45"/>
      <c r="S7227" s="1">
        <f t="shared" si="916"/>
        <v>0</v>
      </c>
      <c r="T7227" s="1">
        <f t="shared" si="917"/>
        <v>0</v>
      </c>
      <c r="U7227" s="1">
        <f t="shared" si="918"/>
        <v>0</v>
      </c>
      <c r="V7227" s="1">
        <f t="shared" si="919"/>
        <v>0</v>
      </c>
      <c r="W7227" s="1">
        <f t="shared" si="920"/>
        <v>0</v>
      </c>
      <c r="X7227" s="1">
        <f t="shared" si="921"/>
        <v>0</v>
      </c>
      <c r="Y7227"/>
      <c r="Z7227"/>
      <c r="AA7227"/>
      <c r="AB7227"/>
      <c r="AC7227"/>
      <c r="AD7227"/>
      <c r="AE7227"/>
      <c r="AF7227"/>
      <c r="AG7227"/>
      <c r="AH7227"/>
      <c r="AI7227"/>
      <c r="AJ7227"/>
    </row>
    <row r="7228" spans="1:36" ht="14.25" customHeight="1">
      <c r="A7228" s="41" t="b">
        <f t="shared" si="914"/>
        <v>0</v>
      </c>
      <c r="B7228" s="41">
        <f t="shared" si="915"/>
        <v>7227</v>
      </c>
      <c r="C7228" s="23"/>
      <c r="N7228" s="45"/>
      <c r="O7228" s="45"/>
      <c r="P7228" s="45"/>
      <c r="Q7228" s="45"/>
      <c r="R7228" s="45"/>
      <c r="S7228" s="1">
        <f t="shared" si="916"/>
        <v>0</v>
      </c>
      <c r="T7228" s="1">
        <f t="shared" si="917"/>
        <v>0</v>
      </c>
      <c r="U7228" s="1">
        <f t="shared" si="918"/>
        <v>0</v>
      </c>
      <c r="V7228" s="1">
        <f t="shared" si="919"/>
        <v>0</v>
      </c>
      <c r="W7228" s="1">
        <f t="shared" si="920"/>
        <v>0</v>
      </c>
      <c r="X7228" s="1">
        <f t="shared" si="921"/>
        <v>0</v>
      </c>
      <c r="Y7228"/>
      <c r="Z7228"/>
      <c r="AA7228"/>
      <c r="AB7228"/>
      <c r="AC7228"/>
      <c r="AD7228"/>
      <c r="AE7228"/>
      <c r="AF7228"/>
      <c r="AG7228"/>
      <c r="AH7228"/>
      <c r="AI7228"/>
      <c r="AJ7228"/>
    </row>
    <row r="7229" spans="1:36" ht="14.25" customHeight="1">
      <c r="A7229" s="41" t="b">
        <f t="shared" si="914"/>
        <v>0</v>
      </c>
      <c r="B7229" s="41">
        <f t="shared" si="915"/>
        <v>7228</v>
      </c>
      <c r="C7229" s="23"/>
      <c r="N7229" s="45"/>
      <c r="O7229" s="45"/>
      <c r="P7229" s="45"/>
      <c r="Q7229" s="45"/>
      <c r="R7229" s="45"/>
      <c r="S7229" s="1">
        <f t="shared" si="916"/>
        <v>0</v>
      </c>
      <c r="T7229" s="1">
        <f t="shared" si="917"/>
        <v>0</v>
      </c>
      <c r="U7229" s="1">
        <f t="shared" si="918"/>
        <v>0</v>
      </c>
      <c r="V7229" s="1">
        <f t="shared" si="919"/>
        <v>0</v>
      </c>
      <c r="W7229" s="1">
        <f t="shared" si="920"/>
        <v>0</v>
      </c>
      <c r="X7229" s="1">
        <f t="shared" si="921"/>
        <v>0</v>
      </c>
      <c r="Y7229"/>
      <c r="Z7229"/>
      <c r="AA7229"/>
      <c r="AB7229"/>
      <c r="AC7229"/>
      <c r="AD7229"/>
      <c r="AE7229"/>
      <c r="AF7229"/>
      <c r="AG7229"/>
      <c r="AH7229"/>
      <c r="AI7229"/>
      <c r="AJ7229"/>
    </row>
    <row r="7230" spans="1:36" ht="14.25" customHeight="1">
      <c r="A7230" s="41" t="b">
        <f t="shared" si="914"/>
        <v>0</v>
      </c>
      <c r="B7230" s="41">
        <f t="shared" si="915"/>
        <v>7229</v>
      </c>
      <c r="C7230" s="23"/>
      <c r="N7230" s="45"/>
      <c r="O7230" s="45"/>
      <c r="P7230" s="45"/>
      <c r="Q7230" s="45"/>
      <c r="R7230" s="45"/>
      <c r="S7230" s="1">
        <f t="shared" si="916"/>
        <v>0</v>
      </c>
      <c r="T7230" s="1">
        <f t="shared" si="917"/>
        <v>0</v>
      </c>
      <c r="U7230" s="1">
        <f t="shared" si="918"/>
        <v>0</v>
      </c>
      <c r="V7230" s="1">
        <f t="shared" si="919"/>
        <v>0</v>
      </c>
      <c r="W7230" s="1">
        <f t="shared" si="920"/>
        <v>0</v>
      </c>
      <c r="X7230" s="1">
        <f t="shared" si="921"/>
        <v>0</v>
      </c>
      <c r="Y7230"/>
      <c r="Z7230"/>
      <c r="AA7230"/>
      <c r="AB7230"/>
      <c r="AC7230"/>
      <c r="AD7230"/>
      <c r="AE7230"/>
      <c r="AF7230"/>
      <c r="AG7230"/>
      <c r="AH7230"/>
      <c r="AI7230"/>
      <c r="AJ7230"/>
    </row>
    <row r="7231" spans="1:36" ht="14.25" customHeight="1">
      <c r="A7231" s="41" t="b">
        <f t="shared" si="914"/>
        <v>0</v>
      </c>
      <c r="B7231" s="41">
        <f t="shared" si="915"/>
        <v>7230</v>
      </c>
      <c r="C7231" s="23"/>
      <c r="N7231" s="45"/>
      <c r="O7231" s="45"/>
      <c r="P7231" s="45"/>
      <c r="Q7231" s="45"/>
      <c r="R7231" s="45"/>
      <c r="S7231" s="1">
        <f t="shared" si="916"/>
        <v>0</v>
      </c>
      <c r="T7231" s="1">
        <f t="shared" si="917"/>
        <v>0</v>
      </c>
      <c r="U7231" s="1">
        <f t="shared" si="918"/>
        <v>0</v>
      </c>
      <c r="V7231" s="1">
        <f t="shared" si="919"/>
        <v>0</v>
      </c>
      <c r="W7231" s="1">
        <f t="shared" si="920"/>
        <v>0</v>
      </c>
      <c r="X7231" s="1">
        <f t="shared" si="921"/>
        <v>0</v>
      </c>
      <c r="Y7231"/>
      <c r="Z7231"/>
      <c r="AA7231"/>
      <c r="AB7231"/>
      <c r="AC7231"/>
      <c r="AD7231"/>
      <c r="AE7231"/>
      <c r="AF7231"/>
      <c r="AG7231"/>
      <c r="AH7231"/>
      <c r="AI7231"/>
      <c r="AJ7231"/>
    </row>
    <row r="7232" spans="1:36" ht="14.25" customHeight="1">
      <c r="A7232" s="41" t="b">
        <f t="shared" si="914"/>
        <v>0</v>
      </c>
      <c r="B7232" s="41">
        <f t="shared" si="915"/>
        <v>7231</v>
      </c>
      <c r="C7232" s="23"/>
      <c r="N7232" s="45"/>
      <c r="O7232" s="45"/>
      <c r="P7232" s="45"/>
      <c r="Q7232" s="45"/>
      <c r="R7232" s="45"/>
      <c r="S7232" s="1">
        <f t="shared" si="916"/>
        <v>0</v>
      </c>
      <c r="T7232" s="1">
        <f t="shared" si="917"/>
        <v>0</v>
      </c>
      <c r="U7232" s="1">
        <f t="shared" si="918"/>
        <v>0</v>
      </c>
      <c r="V7232" s="1">
        <f t="shared" si="919"/>
        <v>0</v>
      </c>
      <c r="W7232" s="1">
        <f t="shared" si="920"/>
        <v>0</v>
      </c>
      <c r="X7232" s="1">
        <f t="shared" si="921"/>
        <v>0</v>
      </c>
      <c r="Y7232"/>
      <c r="Z7232"/>
      <c r="AA7232"/>
      <c r="AB7232"/>
      <c r="AC7232"/>
      <c r="AD7232"/>
      <c r="AE7232"/>
      <c r="AF7232"/>
      <c r="AG7232"/>
      <c r="AH7232"/>
      <c r="AI7232"/>
      <c r="AJ7232"/>
    </row>
    <row r="7233" spans="1:36" ht="14.25" customHeight="1">
      <c r="A7233" s="41" t="b">
        <f t="shared" si="914"/>
        <v>0</v>
      </c>
      <c r="B7233" s="41">
        <f t="shared" si="915"/>
        <v>7232</v>
      </c>
      <c r="C7233" s="23"/>
      <c r="N7233" s="45"/>
      <c r="O7233" s="45"/>
      <c r="P7233" s="45"/>
      <c r="Q7233" s="45"/>
      <c r="R7233" s="45"/>
      <c r="S7233" s="1">
        <f t="shared" si="916"/>
        <v>0</v>
      </c>
      <c r="T7233" s="1">
        <f t="shared" si="917"/>
        <v>0</v>
      </c>
      <c r="U7233" s="1">
        <f t="shared" si="918"/>
        <v>0</v>
      </c>
      <c r="V7233" s="1">
        <f t="shared" si="919"/>
        <v>0</v>
      </c>
      <c r="W7233" s="1">
        <f t="shared" si="920"/>
        <v>0</v>
      </c>
      <c r="X7233" s="1">
        <f t="shared" si="921"/>
        <v>0</v>
      </c>
      <c r="Y7233"/>
      <c r="Z7233"/>
      <c r="AA7233"/>
      <c r="AB7233"/>
      <c r="AC7233"/>
      <c r="AD7233"/>
      <c r="AE7233"/>
      <c r="AF7233"/>
      <c r="AG7233"/>
      <c r="AH7233"/>
      <c r="AI7233"/>
      <c r="AJ7233"/>
    </row>
    <row r="7234" spans="1:36" ht="14.25" customHeight="1">
      <c r="A7234" s="41" t="b">
        <f t="shared" si="914"/>
        <v>0</v>
      </c>
      <c r="B7234" s="41">
        <f t="shared" si="915"/>
        <v>7233</v>
      </c>
      <c r="C7234" s="23"/>
      <c r="N7234" s="45"/>
      <c r="O7234" s="45"/>
      <c r="P7234" s="45"/>
      <c r="Q7234" s="45"/>
      <c r="R7234" s="45"/>
      <c r="S7234" s="1">
        <f t="shared" si="916"/>
        <v>0</v>
      </c>
      <c r="T7234" s="1">
        <f t="shared" si="917"/>
        <v>0</v>
      </c>
      <c r="U7234" s="1">
        <f t="shared" si="918"/>
        <v>0</v>
      </c>
      <c r="V7234" s="1">
        <f t="shared" si="919"/>
        <v>0</v>
      </c>
      <c r="W7234" s="1">
        <f t="shared" si="920"/>
        <v>0</v>
      </c>
      <c r="X7234" s="1">
        <f t="shared" si="921"/>
        <v>0</v>
      </c>
      <c r="Y7234"/>
      <c r="Z7234"/>
      <c r="AA7234"/>
      <c r="AB7234"/>
      <c r="AC7234"/>
      <c r="AD7234"/>
      <c r="AE7234"/>
      <c r="AF7234"/>
      <c r="AG7234"/>
      <c r="AH7234"/>
      <c r="AI7234"/>
      <c r="AJ7234"/>
    </row>
    <row r="7235" spans="1:36" ht="14.25" customHeight="1">
      <c r="A7235" s="41" t="b">
        <f t="shared" si="914"/>
        <v>0</v>
      </c>
      <c r="B7235" s="41">
        <f t="shared" si="915"/>
        <v>7234</v>
      </c>
      <c r="C7235" s="23"/>
      <c r="N7235" s="45"/>
      <c r="O7235" s="45"/>
      <c r="P7235" s="45"/>
      <c r="Q7235" s="45"/>
      <c r="R7235" s="45"/>
      <c r="S7235" s="1">
        <f t="shared" si="916"/>
        <v>0</v>
      </c>
      <c r="T7235" s="1">
        <f t="shared" si="917"/>
        <v>0</v>
      </c>
      <c r="U7235" s="1">
        <f t="shared" si="918"/>
        <v>0</v>
      </c>
      <c r="V7235" s="1">
        <f t="shared" si="919"/>
        <v>0</v>
      </c>
      <c r="W7235" s="1">
        <f t="shared" si="920"/>
        <v>0</v>
      </c>
      <c r="X7235" s="1">
        <f t="shared" si="921"/>
        <v>0</v>
      </c>
      <c r="Y7235"/>
      <c r="Z7235"/>
      <c r="AA7235"/>
      <c r="AB7235"/>
      <c r="AC7235"/>
      <c r="AD7235"/>
      <c r="AE7235"/>
      <c r="AF7235"/>
      <c r="AG7235"/>
      <c r="AH7235"/>
      <c r="AI7235"/>
      <c r="AJ7235"/>
    </row>
    <row r="7236" spans="1:36" ht="14.25" customHeight="1">
      <c r="A7236" s="41" t="b">
        <f t="shared" ref="A7236:A7299" si="922">IF(OR(COUNTIF(D7236:M7236, "NOT EXECUTED"), COUNTIF(D7236:M7236, "NOT COMPILED"), COUNTIF(D7236:M7236, "NOT EFFECTIVE")),TRUE,FALSE)</f>
        <v>0</v>
      </c>
      <c r="B7236" s="41">
        <f t="shared" ref="B7236:B7299" si="923">+B7235+1</f>
        <v>7235</v>
      </c>
      <c r="C7236" s="23"/>
      <c r="N7236" s="45"/>
      <c r="O7236" s="45"/>
      <c r="P7236" s="45"/>
      <c r="Q7236" s="45"/>
      <c r="R7236" s="45"/>
      <c r="S7236" s="1">
        <f t="shared" si="916"/>
        <v>0</v>
      </c>
      <c r="T7236" s="1">
        <f t="shared" si="917"/>
        <v>0</v>
      </c>
      <c r="U7236" s="1">
        <f t="shared" si="918"/>
        <v>0</v>
      </c>
      <c r="V7236" s="1">
        <f t="shared" si="919"/>
        <v>0</v>
      </c>
      <c r="W7236" s="1">
        <f t="shared" si="920"/>
        <v>0</v>
      </c>
      <c r="X7236" s="1">
        <f t="shared" si="921"/>
        <v>0</v>
      </c>
      <c r="Y7236"/>
      <c r="Z7236"/>
      <c r="AA7236"/>
      <c r="AB7236"/>
      <c r="AC7236"/>
      <c r="AD7236"/>
      <c r="AE7236"/>
      <c r="AF7236"/>
      <c r="AG7236"/>
      <c r="AH7236"/>
      <c r="AI7236"/>
      <c r="AJ7236"/>
    </row>
    <row r="7237" spans="1:36" ht="14.25" customHeight="1">
      <c r="A7237" s="41" t="b">
        <f t="shared" si="922"/>
        <v>0</v>
      </c>
      <c r="B7237" s="41">
        <f t="shared" si="923"/>
        <v>7236</v>
      </c>
      <c r="C7237" s="23"/>
      <c r="N7237" s="45"/>
      <c r="O7237" s="45"/>
      <c r="P7237" s="45"/>
      <c r="Q7237" s="45"/>
      <c r="R7237" s="45"/>
      <c r="S7237" s="1">
        <f t="shared" si="916"/>
        <v>0</v>
      </c>
      <c r="T7237" s="1">
        <f t="shared" si="917"/>
        <v>0</v>
      </c>
      <c r="U7237" s="1">
        <f t="shared" si="918"/>
        <v>0</v>
      </c>
      <c r="V7237" s="1">
        <f t="shared" si="919"/>
        <v>0</v>
      </c>
      <c r="W7237" s="1">
        <f t="shared" si="920"/>
        <v>0</v>
      </c>
      <c r="X7237" s="1">
        <f t="shared" si="921"/>
        <v>0</v>
      </c>
      <c r="Y7237"/>
      <c r="Z7237"/>
      <c r="AA7237"/>
      <c r="AB7237"/>
      <c r="AC7237"/>
      <c r="AD7237"/>
      <c r="AE7237"/>
      <c r="AF7237"/>
      <c r="AG7237"/>
      <c r="AH7237"/>
      <c r="AI7237"/>
      <c r="AJ7237"/>
    </row>
    <row r="7238" spans="1:36" ht="14.25" customHeight="1">
      <c r="A7238" s="41" t="b">
        <f t="shared" si="922"/>
        <v>0</v>
      </c>
      <c r="B7238" s="41">
        <f t="shared" si="923"/>
        <v>7237</v>
      </c>
      <c r="C7238" s="23"/>
      <c r="N7238" s="45"/>
      <c r="O7238" s="45"/>
      <c r="P7238" s="45"/>
      <c r="Q7238" s="45"/>
      <c r="R7238" s="45"/>
      <c r="S7238" s="1">
        <f t="shared" si="916"/>
        <v>0</v>
      </c>
      <c r="T7238" s="1">
        <f t="shared" si="917"/>
        <v>0</v>
      </c>
      <c r="U7238" s="1">
        <f t="shared" si="918"/>
        <v>0</v>
      </c>
      <c r="V7238" s="1">
        <f t="shared" si="919"/>
        <v>0</v>
      </c>
      <c r="W7238" s="1">
        <f t="shared" si="920"/>
        <v>0</v>
      </c>
      <c r="X7238" s="1">
        <f t="shared" si="921"/>
        <v>0</v>
      </c>
      <c r="Y7238"/>
      <c r="Z7238"/>
      <c r="AA7238"/>
      <c r="AB7238"/>
      <c r="AC7238"/>
      <c r="AD7238"/>
      <c r="AE7238"/>
      <c r="AF7238"/>
      <c r="AG7238"/>
      <c r="AH7238"/>
      <c r="AI7238"/>
      <c r="AJ7238"/>
    </row>
    <row r="7239" spans="1:36" ht="14.25" customHeight="1">
      <c r="A7239" s="41" t="b">
        <f t="shared" si="922"/>
        <v>0</v>
      </c>
      <c r="B7239" s="41">
        <f t="shared" si="923"/>
        <v>7238</v>
      </c>
      <c r="C7239" s="23"/>
      <c r="N7239" s="45"/>
      <c r="O7239" s="45"/>
      <c r="P7239" s="45"/>
      <c r="Q7239" s="45"/>
      <c r="R7239" s="45"/>
      <c r="S7239" s="1">
        <f t="shared" si="916"/>
        <v>0</v>
      </c>
      <c r="T7239" s="1">
        <f t="shared" si="917"/>
        <v>0</v>
      </c>
      <c r="U7239" s="1">
        <f t="shared" si="918"/>
        <v>0</v>
      </c>
      <c r="V7239" s="1">
        <f t="shared" si="919"/>
        <v>0</v>
      </c>
      <c r="W7239" s="1">
        <f t="shared" si="920"/>
        <v>0</v>
      </c>
      <c r="X7239" s="1">
        <f t="shared" si="921"/>
        <v>0</v>
      </c>
      <c r="Y7239"/>
      <c r="Z7239"/>
      <c r="AA7239"/>
      <c r="AB7239"/>
      <c r="AC7239"/>
      <c r="AD7239"/>
      <c r="AE7239"/>
      <c r="AF7239"/>
      <c r="AG7239"/>
      <c r="AH7239"/>
      <c r="AI7239"/>
      <c r="AJ7239"/>
    </row>
    <row r="7240" spans="1:36" ht="14.25" customHeight="1">
      <c r="A7240" s="41" t="b">
        <f t="shared" si="922"/>
        <v>0</v>
      </c>
      <c r="B7240" s="41">
        <f t="shared" si="923"/>
        <v>7239</v>
      </c>
      <c r="C7240" s="23"/>
      <c r="N7240" s="45"/>
      <c r="O7240" s="45"/>
      <c r="P7240" s="45"/>
      <c r="Q7240" s="45"/>
      <c r="R7240" s="45"/>
      <c r="S7240" s="1">
        <f t="shared" si="916"/>
        <v>0</v>
      </c>
      <c r="T7240" s="1">
        <f t="shared" si="917"/>
        <v>0</v>
      </c>
      <c r="U7240" s="1">
        <f t="shared" si="918"/>
        <v>0</v>
      </c>
      <c r="V7240" s="1">
        <f t="shared" si="919"/>
        <v>0</v>
      </c>
      <c r="W7240" s="1">
        <f t="shared" si="920"/>
        <v>0</v>
      </c>
      <c r="X7240" s="1">
        <f t="shared" si="921"/>
        <v>0</v>
      </c>
      <c r="Y7240"/>
      <c r="Z7240"/>
      <c r="AA7240"/>
      <c r="AB7240"/>
      <c r="AC7240"/>
      <c r="AD7240"/>
      <c r="AE7240"/>
      <c r="AF7240"/>
      <c r="AG7240"/>
      <c r="AH7240"/>
      <c r="AI7240"/>
      <c r="AJ7240"/>
    </row>
    <row r="7241" spans="1:36" ht="14.25" customHeight="1">
      <c r="A7241" s="41" t="b">
        <f t="shared" si="922"/>
        <v>0</v>
      </c>
      <c r="B7241" s="41">
        <f t="shared" si="923"/>
        <v>7240</v>
      </c>
      <c r="C7241" s="23"/>
      <c r="N7241" s="45"/>
      <c r="O7241" s="45"/>
      <c r="P7241" s="45"/>
      <c r="Q7241" s="45"/>
      <c r="R7241" s="45"/>
      <c r="S7241" s="1">
        <f t="shared" si="916"/>
        <v>0</v>
      </c>
      <c r="T7241" s="1">
        <f t="shared" si="917"/>
        <v>0</v>
      </c>
      <c r="U7241" s="1">
        <f t="shared" si="918"/>
        <v>0</v>
      </c>
      <c r="V7241" s="1">
        <f t="shared" si="919"/>
        <v>0</v>
      </c>
      <c r="W7241" s="1">
        <f t="shared" si="920"/>
        <v>0</v>
      </c>
      <c r="X7241" s="1">
        <f t="shared" si="921"/>
        <v>0</v>
      </c>
      <c r="Y7241"/>
      <c r="Z7241"/>
      <c r="AA7241"/>
      <c r="AB7241"/>
      <c r="AC7241"/>
      <c r="AD7241"/>
      <c r="AE7241"/>
      <c r="AF7241"/>
      <c r="AG7241"/>
      <c r="AH7241"/>
      <c r="AI7241"/>
      <c r="AJ7241"/>
    </row>
    <row r="7242" spans="1:36" ht="14.25" customHeight="1">
      <c r="A7242" s="41" t="b">
        <f t="shared" si="922"/>
        <v>0</v>
      </c>
      <c r="B7242" s="41">
        <f t="shared" si="923"/>
        <v>7241</v>
      </c>
      <c r="C7242" s="23"/>
      <c r="N7242" s="45"/>
      <c r="O7242" s="45"/>
      <c r="P7242" s="45"/>
      <c r="Q7242" s="45"/>
      <c r="R7242" s="45"/>
      <c r="S7242" s="1">
        <f t="shared" si="916"/>
        <v>0</v>
      </c>
      <c r="T7242" s="1">
        <f t="shared" si="917"/>
        <v>0</v>
      </c>
      <c r="U7242" s="1">
        <f t="shared" si="918"/>
        <v>0</v>
      </c>
      <c r="V7242" s="1">
        <f t="shared" si="919"/>
        <v>0</v>
      </c>
      <c r="W7242" s="1">
        <f t="shared" si="920"/>
        <v>0</v>
      </c>
      <c r="X7242" s="1">
        <f t="shared" si="921"/>
        <v>0</v>
      </c>
      <c r="Y7242"/>
      <c r="Z7242"/>
      <c r="AA7242"/>
      <c r="AB7242"/>
      <c r="AC7242"/>
      <c r="AD7242"/>
      <c r="AE7242"/>
      <c r="AF7242"/>
      <c r="AG7242"/>
      <c r="AH7242"/>
      <c r="AI7242"/>
      <c r="AJ7242"/>
    </row>
    <row r="7243" spans="1:36" ht="14.25" customHeight="1">
      <c r="A7243" s="41" t="b">
        <f t="shared" si="922"/>
        <v>0</v>
      </c>
      <c r="B7243" s="41">
        <f t="shared" si="923"/>
        <v>7242</v>
      </c>
      <c r="C7243" s="23"/>
      <c r="N7243" s="45"/>
      <c r="O7243" s="45"/>
      <c r="P7243" s="45"/>
      <c r="Q7243" s="45"/>
      <c r="R7243" s="45"/>
      <c r="S7243" s="1">
        <f t="shared" si="916"/>
        <v>0</v>
      </c>
      <c r="T7243" s="1">
        <f t="shared" si="917"/>
        <v>0</v>
      </c>
      <c r="U7243" s="1">
        <f t="shared" si="918"/>
        <v>0</v>
      </c>
      <c r="V7243" s="1">
        <f t="shared" si="919"/>
        <v>0</v>
      </c>
      <c r="W7243" s="1">
        <f t="shared" si="920"/>
        <v>0</v>
      </c>
      <c r="X7243" s="1">
        <f t="shared" si="921"/>
        <v>0</v>
      </c>
      <c r="Y7243"/>
      <c r="Z7243"/>
      <c r="AA7243"/>
      <c r="AB7243"/>
      <c r="AC7243"/>
      <c r="AD7243"/>
      <c r="AE7243"/>
      <c r="AF7243"/>
      <c r="AG7243"/>
      <c r="AH7243"/>
      <c r="AI7243"/>
      <c r="AJ7243"/>
    </row>
    <row r="7244" spans="1:36" ht="14.25" customHeight="1">
      <c r="A7244" s="41" t="b">
        <f t="shared" si="922"/>
        <v>0</v>
      </c>
      <c r="B7244" s="41">
        <f t="shared" si="923"/>
        <v>7243</v>
      </c>
      <c r="C7244" s="23"/>
      <c r="N7244" s="45"/>
      <c r="O7244" s="45"/>
      <c r="P7244" s="45"/>
      <c r="Q7244" s="45"/>
      <c r="R7244" s="45"/>
      <c r="S7244" s="1">
        <f t="shared" si="916"/>
        <v>0</v>
      </c>
      <c r="T7244" s="1">
        <f t="shared" si="917"/>
        <v>0</v>
      </c>
      <c r="U7244" s="1">
        <f t="shared" si="918"/>
        <v>0</v>
      </c>
      <c r="V7244" s="1">
        <f t="shared" si="919"/>
        <v>0</v>
      </c>
      <c r="W7244" s="1">
        <f t="shared" si="920"/>
        <v>0</v>
      </c>
      <c r="X7244" s="1">
        <f t="shared" si="921"/>
        <v>0</v>
      </c>
      <c r="Y7244"/>
      <c r="Z7244"/>
      <c r="AA7244"/>
      <c r="AB7244"/>
      <c r="AC7244"/>
      <c r="AD7244"/>
      <c r="AE7244"/>
      <c r="AF7244"/>
      <c r="AG7244"/>
      <c r="AH7244"/>
      <c r="AI7244"/>
      <c r="AJ7244"/>
    </row>
    <row r="7245" spans="1:36" ht="14.25" customHeight="1">
      <c r="A7245" s="41" t="b">
        <f t="shared" si="922"/>
        <v>0</v>
      </c>
      <c r="B7245" s="41">
        <f t="shared" si="923"/>
        <v>7244</v>
      </c>
      <c r="C7245" s="23"/>
      <c r="N7245" s="45"/>
      <c r="O7245" s="45"/>
      <c r="P7245" s="45"/>
      <c r="Q7245" s="45"/>
      <c r="R7245" s="45"/>
      <c r="S7245" s="1">
        <f t="shared" si="916"/>
        <v>0</v>
      </c>
      <c r="T7245" s="1">
        <f t="shared" si="917"/>
        <v>0</v>
      </c>
      <c r="U7245" s="1">
        <f t="shared" si="918"/>
        <v>0</v>
      </c>
      <c r="V7245" s="1">
        <f t="shared" si="919"/>
        <v>0</v>
      </c>
      <c r="W7245" s="1">
        <f t="shared" si="920"/>
        <v>0</v>
      </c>
      <c r="X7245" s="1">
        <f t="shared" si="921"/>
        <v>0</v>
      </c>
      <c r="Y7245"/>
      <c r="Z7245"/>
      <c r="AA7245"/>
      <c r="AB7245"/>
      <c r="AC7245"/>
      <c r="AD7245"/>
      <c r="AE7245"/>
      <c r="AF7245"/>
      <c r="AG7245"/>
      <c r="AH7245"/>
      <c r="AI7245"/>
      <c r="AJ7245"/>
    </row>
    <row r="7246" spans="1:36" ht="14.25" customHeight="1">
      <c r="A7246" s="41" t="b">
        <f t="shared" si="922"/>
        <v>0</v>
      </c>
      <c r="B7246" s="41">
        <f t="shared" si="923"/>
        <v>7245</v>
      </c>
      <c r="C7246" s="23"/>
      <c r="N7246" s="45"/>
      <c r="O7246" s="45"/>
      <c r="P7246" s="45"/>
      <c r="Q7246" s="45"/>
      <c r="R7246" s="45"/>
      <c r="S7246" s="1">
        <f t="shared" ref="S7246:S7309" si="924">IF(COUNTIF(H7246:M7246,"NOT EFFECTIVE"),1,0)</f>
        <v>0</v>
      </c>
      <c r="T7246" s="1">
        <f t="shared" si="917"/>
        <v>0</v>
      </c>
      <c r="U7246" s="1">
        <f t="shared" si="918"/>
        <v>0</v>
      </c>
      <c r="V7246" s="1">
        <f t="shared" si="919"/>
        <v>0</v>
      </c>
      <c r="W7246" s="1">
        <f t="shared" si="920"/>
        <v>0</v>
      </c>
      <c r="X7246" s="1">
        <f t="shared" si="921"/>
        <v>0</v>
      </c>
      <c r="Y7246"/>
      <c r="Z7246"/>
      <c r="AA7246"/>
      <c r="AB7246"/>
      <c r="AC7246"/>
      <c r="AD7246"/>
      <c r="AE7246"/>
      <c r="AF7246"/>
      <c r="AG7246"/>
      <c r="AH7246"/>
      <c r="AI7246"/>
      <c r="AJ7246"/>
    </row>
    <row r="7247" spans="1:36" ht="14.25" customHeight="1">
      <c r="A7247" s="41" t="b">
        <f t="shared" si="922"/>
        <v>0</v>
      </c>
      <c r="B7247" s="41">
        <f t="shared" si="923"/>
        <v>7246</v>
      </c>
      <c r="C7247" s="23"/>
      <c r="N7247" s="45"/>
      <c r="O7247" s="45"/>
      <c r="P7247" s="45"/>
      <c r="Q7247" s="45"/>
      <c r="R7247" s="45"/>
      <c r="S7247" s="1">
        <f t="shared" si="924"/>
        <v>0</v>
      </c>
      <c r="T7247" s="1">
        <f t="shared" si="917"/>
        <v>0</v>
      </c>
      <c r="U7247" s="1">
        <f t="shared" si="918"/>
        <v>0</v>
      </c>
      <c r="V7247" s="1">
        <f t="shared" si="919"/>
        <v>0</v>
      </c>
      <c r="W7247" s="1">
        <f t="shared" si="920"/>
        <v>0</v>
      </c>
      <c r="X7247" s="1">
        <f t="shared" si="921"/>
        <v>0</v>
      </c>
      <c r="Y7247"/>
      <c r="Z7247"/>
      <c r="AA7247"/>
      <c r="AB7247"/>
      <c r="AC7247"/>
      <c r="AD7247"/>
      <c r="AE7247"/>
      <c r="AF7247"/>
      <c r="AG7247"/>
      <c r="AH7247"/>
      <c r="AI7247"/>
      <c r="AJ7247"/>
    </row>
    <row r="7248" spans="1:36" ht="14.25" customHeight="1">
      <c r="A7248" s="41" t="b">
        <f t="shared" si="922"/>
        <v>0</v>
      </c>
      <c r="B7248" s="41">
        <f t="shared" si="923"/>
        <v>7247</v>
      </c>
      <c r="C7248" s="23"/>
      <c r="N7248" s="45"/>
      <c r="O7248" s="45"/>
      <c r="P7248" s="45"/>
      <c r="Q7248" s="45"/>
      <c r="R7248" s="45"/>
      <c r="S7248" s="1">
        <f t="shared" si="924"/>
        <v>0</v>
      </c>
      <c r="T7248" s="1">
        <f t="shared" si="917"/>
        <v>0</v>
      </c>
      <c r="U7248" s="1">
        <f t="shared" si="918"/>
        <v>0</v>
      </c>
      <c r="V7248" s="1">
        <f t="shared" si="919"/>
        <v>0</v>
      </c>
      <c r="W7248" s="1">
        <f t="shared" si="920"/>
        <v>0</v>
      </c>
      <c r="X7248" s="1">
        <f t="shared" si="921"/>
        <v>0</v>
      </c>
      <c r="Y7248"/>
      <c r="Z7248"/>
      <c r="AA7248"/>
      <c r="AB7248"/>
      <c r="AC7248"/>
      <c r="AD7248"/>
      <c r="AE7248"/>
      <c r="AF7248"/>
      <c r="AG7248"/>
      <c r="AH7248"/>
      <c r="AI7248"/>
      <c r="AJ7248"/>
    </row>
    <row r="7249" spans="1:36" ht="14.25" customHeight="1">
      <c r="A7249" s="41" t="b">
        <f t="shared" si="922"/>
        <v>0</v>
      </c>
      <c r="B7249" s="41">
        <f t="shared" si="923"/>
        <v>7248</v>
      </c>
      <c r="C7249" s="23"/>
      <c r="N7249" s="45"/>
      <c r="O7249" s="45"/>
      <c r="P7249" s="45"/>
      <c r="Q7249" s="45"/>
      <c r="R7249" s="45"/>
      <c r="S7249" s="1">
        <f t="shared" si="924"/>
        <v>0</v>
      </c>
      <c r="T7249" s="1">
        <f t="shared" si="917"/>
        <v>0</v>
      </c>
      <c r="U7249" s="1">
        <f t="shared" si="918"/>
        <v>0</v>
      </c>
      <c r="V7249" s="1">
        <f t="shared" si="919"/>
        <v>0</v>
      </c>
      <c r="W7249" s="1">
        <f t="shared" si="920"/>
        <v>0</v>
      </c>
      <c r="X7249" s="1">
        <f t="shared" si="921"/>
        <v>0</v>
      </c>
      <c r="Y7249"/>
      <c r="Z7249"/>
      <c r="AA7249"/>
      <c r="AB7249"/>
      <c r="AC7249"/>
      <c r="AD7249"/>
      <c r="AE7249"/>
      <c r="AF7249"/>
      <c r="AG7249"/>
      <c r="AH7249"/>
      <c r="AI7249"/>
      <c r="AJ7249"/>
    </row>
    <row r="7250" spans="1:36" ht="14.25" customHeight="1">
      <c r="A7250" s="41" t="b">
        <f t="shared" si="922"/>
        <v>0</v>
      </c>
      <c r="B7250" s="41">
        <f t="shared" si="923"/>
        <v>7249</v>
      </c>
      <c r="C7250" s="23"/>
      <c r="N7250" s="45"/>
      <c r="O7250" s="45"/>
      <c r="P7250" s="45"/>
      <c r="Q7250" s="45"/>
      <c r="R7250" s="45"/>
      <c r="S7250" s="1">
        <f t="shared" si="924"/>
        <v>0</v>
      </c>
      <c r="T7250" s="1">
        <f t="shared" si="917"/>
        <v>0</v>
      </c>
      <c r="U7250" s="1">
        <f t="shared" si="918"/>
        <v>0</v>
      </c>
      <c r="V7250" s="1">
        <f t="shared" si="919"/>
        <v>0</v>
      </c>
      <c r="W7250" s="1">
        <f t="shared" si="920"/>
        <v>0</v>
      </c>
      <c r="X7250" s="1">
        <f t="shared" si="921"/>
        <v>0</v>
      </c>
      <c r="Y7250"/>
      <c r="Z7250"/>
      <c r="AA7250"/>
      <c r="AB7250"/>
      <c r="AC7250"/>
      <c r="AD7250"/>
      <c r="AE7250"/>
      <c r="AF7250"/>
      <c r="AG7250"/>
      <c r="AH7250"/>
      <c r="AI7250"/>
      <c r="AJ7250"/>
    </row>
    <row r="7251" spans="1:36" ht="14.25" customHeight="1">
      <c r="A7251" s="41" t="b">
        <f t="shared" si="922"/>
        <v>0</v>
      </c>
      <c r="B7251" s="41">
        <f t="shared" si="923"/>
        <v>7250</v>
      </c>
      <c r="C7251" s="23"/>
      <c r="N7251" s="45"/>
      <c r="O7251" s="45"/>
      <c r="P7251" s="45"/>
      <c r="Q7251" s="45"/>
      <c r="R7251" s="45"/>
      <c r="S7251" s="1">
        <f t="shared" si="924"/>
        <v>0</v>
      </c>
      <c r="T7251" s="1">
        <f t="shared" si="917"/>
        <v>0</v>
      </c>
      <c r="U7251" s="1">
        <f t="shared" si="918"/>
        <v>0</v>
      </c>
      <c r="V7251" s="1">
        <f t="shared" si="919"/>
        <v>0</v>
      </c>
      <c r="W7251" s="1">
        <f t="shared" si="920"/>
        <v>0</v>
      </c>
      <c r="X7251" s="1">
        <f t="shared" si="921"/>
        <v>0</v>
      </c>
      <c r="Y7251"/>
      <c r="Z7251"/>
      <c r="AA7251"/>
      <c r="AB7251"/>
      <c r="AC7251"/>
      <c r="AD7251"/>
      <c r="AE7251"/>
      <c r="AF7251"/>
      <c r="AG7251"/>
      <c r="AH7251"/>
      <c r="AI7251"/>
      <c r="AJ7251"/>
    </row>
    <row r="7252" spans="1:36" ht="14.25" customHeight="1">
      <c r="A7252" s="41" t="b">
        <f t="shared" si="922"/>
        <v>0</v>
      </c>
      <c r="B7252" s="41">
        <f t="shared" si="923"/>
        <v>7251</v>
      </c>
      <c r="C7252" s="27"/>
      <c r="N7252" s="45"/>
      <c r="O7252" s="45"/>
      <c r="P7252" s="45"/>
      <c r="Q7252" s="45"/>
      <c r="R7252" s="45"/>
      <c r="S7252" s="1">
        <f t="shared" si="924"/>
        <v>0</v>
      </c>
      <c r="T7252" s="1">
        <f t="shared" si="917"/>
        <v>0</v>
      </c>
      <c r="U7252" s="1">
        <f t="shared" si="918"/>
        <v>0</v>
      </c>
      <c r="V7252" s="1">
        <f t="shared" si="919"/>
        <v>0</v>
      </c>
      <c r="W7252" s="1">
        <f t="shared" si="920"/>
        <v>0</v>
      </c>
      <c r="X7252" s="1">
        <f t="shared" si="921"/>
        <v>0</v>
      </c>
      <c r="Y7252"/>
      <c r="Z7252"/>
      <c r="AA7252"/>
      <c r="AB7252"/>
      <c r="AC7252"/>
      <c r="AD7252"/>
      <c r="AE7252"/>
      <c r="AF7252"/>
      <c r="AG7252"/>
      <c r="AH7252"/>
      <c r="AI7252"/>
      <c r="AJ7252"/>
    </row>
    <row r="7253" spans="1:36" ht="14.25" customHeight="1">
      <c r="A7253" s="41" t="b">
        <f t="shared" si="922"/>
        <v>0</v>
      </c>
      <c r="B7253" s="41">
        <f t="shared" si="923"/>
        <v>7252</v>
      </c>
      <c r="C7253" s="25"/>
      <c r="N7253" s="45"/>
      <c r="O7253" s="45"/>
      <c r="P7253" s="45"/>
      <c r="Q7253" s="45"/>
      <c r="R7253" s="45"/>
      <c r="S7253" s="1">
        <f t="shared" si="924"/>
        <v>0</v>
      </c>
      <c r="T7253" s="1">
        <f t="shared" si="917"/>
        <v>0</v>
      </c>
      <c r="U7253" s="1">
        <f t="shared" si="918"/>
        <v>0</v>
      </c>
      <c r="V7253" s="1">
        <f t="shared" si="919"/>
        <v>0</v>
      </c>
      <c r="W7253" s="1">
        <f t="shared" si="920"/>
        <v>0</v>
      </c>
      <c r="X7253" s="1">
        <f t="shared" si="921"/>
        <v>0</v>
      </c>
      <c r="Y7253"/>
      <c r="Z7253"/>
      <c r="AA7253"/>
      <c r="AB7253"/>
      <c r="AC7253"/>
      <c r="AD7253"/>
      <c r="AE7253"/>
      <c r="AF7253"/>
      <c r="AG7253"/>
      <c r="AH7253"/>
      <c r="AI7253"/>
      <c r="AJ7253"/>
    </row>
    <row r="7254" spans="1:36" ht="14.25" customHeight="1">
      <c r="A7254" s="41" t="b">
        <f t="shared" si="922"/>
        <v>0</v>
      </c>
      <c r="B7254" s="41">
        <f t="shared" si="923"/>
        <v>7253</v>
      </c>
      <c r="C7254" s="25"/>
      <c r="N7254" s="45"/>
      <c r="O7254" s="45"/>
      <c r="P7254" s="45"/>
      <c r="Q7254" s="45"/>
      <c r="R7254" s="45"/>
      <c r="S7254" s="1">
        <f t="shared" si="924"/>
        <v>0</v>
      </c>
      <c r="T7254" s="1">
        <f t="shared" si="917"/>
        <v>0</v>
      </c>
      <c r="U7254" s="1">
        <f t="shared" si="918"/>
        <v>0</v>
      </c>
      <c r="V7254" s="1">
        <f t="shared" si="919"/>
        <v>0</v>
      </c>
      <c r="W7254" s="1">
        <f t="shared" si="920"/>
        <v>0</v>
      </c>
      <c r="X7254" s="1">
        <f t="shared" si="921"/>
        <v>0</v>
      </c>
      <c r="Y7254"/>
      <c r="Z7254"/>
      <c r="AA7254"/>
      <c r="AB7254"/>
      <c r="AC7254"/>
      <c r="AD7254"/>
      <c r="AE7254"/>
      <c r="AF7254"/>
      <c r="AG7254"/>
      <c r="AH7254"/>
      <c r="AI7254"/>
      <c r="AJ7254"/>
    </row>
    <row r="7255" spans="1:36" ht="14.25" customHeight="1">
      <c r="A7255" s="41" t="b">
        <f t="shared" si="922"/>
        <v>0</v>
      </c>
      <c r="B7255" s="41">
        <f t="shared" si="923"/>
        <v>7254</v>
      </c>
      <c r="C7255" s="24"/>
      <c r="N7255" s="45"/>
      <c r="O7255" s="45"/>
      <c r="P7255" s="45"/>
      <c r="Q7255" s="45"/>
      <c r="R7255" s="45"/>
      <c r="S7255" s="1">
        <f t="shared" si="924"/>
        <v>0</v>
      </c>
      <c r="T7255" s="1">
        <f t="shared" si="917"/>
        <v>0</v>
      </c>
      <c r="U7255" s="1">
        <f t="shared" si="918"/>
        <v>0</v>
      </c>
      <c r="V7255" s="1">
        <f t="shared" si="919"/>
        <v>0</v>
      </c>
      <c r="W7255" s="1">
        <f t="shared" si="920"/>
        <v>0</v>
      </c>
      <c r="X7255" s="1">
        <f t="shared" si="921"/>
        <v>0</v>
      </c>
      <c r="Y7255"/>
      <c r="Z7255"/>
      <c r="AA7255"/>
      <c r="AB7255"/>
      <c r="AC7255"/>
      <c r="AD7255"/>
      <c r="AE7255"/>
      <c r="AF7255"/>
      <c r="AG7255"/>
      <c r="AH7255"/>
      <c r="AI7255"/>
      <c r="AJ7255"/>
    </row>
    <row r="7256" spans="1:36" ht="14.25" customHeight="1">
      <c r="A7256" s="41" t="b">
        <f t="shared" si="922"/>
        <v>0</v>
      </c>
      <c r="B7256" s="41">
        <f t="shared" si="923"/>
        <v>7255</v>
      </c>
      <c r="C7256" s="27"/>
      <c r="N7256" s="45"/>
      <c r="O7256" s="45"/>
      <c r="P7256" s="45"/>
      <c r="Q7256" s="45"/>
      <c r="R7256" s="45"/>
      <c r="S7256" s="1">
        <f t="shared" si="924"/>
        <v>0</v>
      </c>
      <c r="T7256" s="1">
        <f t="shared" si="917"/>
        <v>0</v>
      </c>
      <c r="U7256" s="1">
        <f t="shared" si="918"/>
        <v>0</v>
      </c>
      <c r="V7256" s="1">
        <f t="shared" si="919"/>
        <v>0</v>
      </c>
      <c r="W7256" s="1">
        <f t="shared" si="920"/>
        <v>0</v>
      </c>
      <c r="X7256" s="1">
        <f t="shared" si="921"/>
        <v>0</v>
      </c>
      <c r="Y7256"/>
      <c r="Z7256"/>
      <c r="AA7256"/>
      <c r="AB7256"/>
      <c r="AC7256"/>
      <c r="AD7256"/>
      <c r="AE7256"/>
      <c r="AF7256"/>
      <c r="AG7256"/>
      <c r="AH7256"/>
      <c r="AI7256"/>
      <c r="AJ7256"/>
    </row>
    <row r="7257" spans="1:36" ht="14.25" customHeight="1">
      <c r="A7257" s="41" t="b">
        <f t="shared" si="922"/>
        <v>0</v>
      </c>
      <c r="B7257" s="41">
        <f t="shared" si="923"/>
        <v>7256</v>
      </c>
      <c r="C7257" s="26"/>
      <c r="N7257" s="45"/>
      <c r="O7257" s="45"/>
      <c r="P7257" s="45"/>
      <c r="Q7257" s="45"/>
      <c r="R7257" s="45"/>
      <c r="S7257" s="1">
        <f t="shared" si="924"/>
        <v>0</v>
      </c>
      <c r="T7257" s="1">
        <f t="shared" si="917"/>
        <v>0</v>
      </c>
      <c r="U7257" s="1">
        <f t="shared" si="918"/>
        <v>0</v>
      </c>
      <c r="V7257" s="1">
        <f t="shared" si="919"/>
        <v>0</v>
      </c>
      <c r="W7257" s="1">
        <f t="shared" si="920"/>
        <v>0</v>
      </c>
      <c r="X7257" s="1">
        <f t="shared" si="921"/>
        <v>0</v>
      </c>
      <c r="Y7257"/>
      <c r="Z7257"/>
      <c r="AA7257"/>
      <c r="AB7257"/>
      <c r="AC7257"/>
      <c r="AD7257"/>
      <c r="AE7257"/>
      <c r="AF7257"/>
      <c r="AG7257"/>
      <c r="AH7257"/>
      <c r="AI7257"/>
      <c r="AJ7257"/>
    </row>
    <row r="7258" spans="1:36" ht="14.25" customHeight="1">
      <c r="A7258" s="41" t="b">
        <f t="shared" si="922"/>
        <v>0</v>
      </c>
      <c r="B7258" s="41">
        <f t="shared" si="923"/>
        <v>7257</v>
      </c>
      <c r="C7258" s="24"/>
      <c r="N7258" s="45"/>
      <c r="O7258" s="45"/>
      <c r="P7258" s="45"/>
      <c r="Q7258" s="45"/>
      <c r="R7258" s="45"/>
      <c r="S7258" s="1">
        <f t="shared" si="924"/>
        <v>0</v>
      </c>
      <c r="T7258" s="1">
        <f t="shared" si="917"/>
        <v>0</v>
      </c>
      <c r="U7258" s="1">
        <f t="shared" si="918"/>
        <v>0</v>
      </c>
      <c r="V7258" s="1">
        <f t="shared" si="919"/>
        <v>0</v>
      </c>
      <c r="W7258" s="1">
        <f t="shared" si="920"/>
        <v>0</v>
      </c>
      <c r="X7258" s="1">
        <f t="shared" si="921"/>
        <v>0</v>
      </c>
      <c r="Y7258"/>
      <c r="Z7258"/>
      <c r="AA7258"/>
      <c r="AB7258"/>
      <c r="AC7258"/>
      <c r="AD7258"/>
      <c r="AE7258"/>
      <c r="AF7258"/>
      <c r="AG7258"/>
      <c r="AH7258"/>
      <c r="AI7258"/>
      <c r="AJ7258"/>
    </row>
    <row r="7259" spans="1:36" ht="14.25" customHeight="1">
      <c r="A7259" s="41" t="b">
        <f t="shared" si="922"/>
        <v>0</v>
      </c>
      <c r="B7259" s="41">
        <f t="shared" si="923"/>
        <v>7258</v>
      </c>
      <c r="C7259" s="29"/>
      <c r="N7259" s="45"/>
      <c r="O7259" s="45"/>
      <c r="P7259" s="45"/>
      <c r="Q7259" s="45"/>
      <c r="R7259" s="45"/>
      <c r="S7259" s="1">
        <f t="shared" si="924"/>
        <v>0</v>
      </c>
      <c r="T7259" s="1">
        <f t="shared" si="917"/>
        <v>0</v>
      </c>
      <c r="U7259" s="1">
        <f t="shared" si="918"/>
        <v>0</v>
      </c>
      <c r="V7259" s="1">
        <f t="shared" si="919"/>
        <v>0</v>
      </c>
      <c r="W7259" s="1">
        <f t="shared" si="920"/>
        <v>0</v>
      </c>
      <c r="X7259" s="1">
        <f t="shared" si="921"/>
        <v>0</v>
      </c>
      <c r="Y7259"/>
      <c r="Z7259"/>
      <c r="AA7259"/>
      <c r="AB7259"/>
      <c r="AC7259"/>
      <c r="AD7259"/>
      <c r="AE7259"/>
      <c r="AF7259"/>
      <c r="AG7259"/>
      <c r="AH7259"/>
      <c r="AI7259"/>
      <c r="AJ7259"/>
    </row>
    <row r="7260" spans="1:36" ht="14.25" customHeight="1">
      <c r="A7260" s="41" t="b">
        <f t="shared" si="922"/>
        <v>0</v>
      </c>
      <c r="B7260" s="41">
        <f t="shared" si="923"/>
        <v>7259</v>
      </c>
      <c r="C7260" s="29"/>
      <c r="N7260" s="45"/>
      <c r="O7260" s="45"/>
      <c r="P7260" s="45"/>
      <c r="Q7260" s="45"/>
      <c r="R7260" s="45"/>
      <c r="S7260" s="1">
        <f t="shared" si="924"/>
        <v>0</v>
      </c>
      <c r="T7260" s="1">
        <f t="shared" si="917"/>
        <v>0</v>
      </c>
      <c r="U7260" s="1">
        <f t="shared" si="918"/>
        <v>0</v>
      </c>
      <c r="V7260" s="1">
        <f t="shared" si="919"/>
        <v>0</v>
      </c>
      <c r="W7260" s="1">
        <f t="shared" si="920"/>
        <v>0</v>
      </c>
      <c r="X7260" s="1">
        <f t="shared" si="921"/>
        <v>0</v>
      </c>
      <c r="Y7260"/>
      <c r="Z7260"/>
      <c r="AA7260"/>
      <c r="AB7260"/>
      <c r="AC7260"/>
      <c r="AD7260"/>
      <c r="AE7260"/>
      <c r="AF7260"/>
      <c r="AG7260"/>
      <c r="AH7260"/>
      <c r="AI7260"/>
      <c r="AJ7260"/>
    </row>
    <row r="7261" spans="1:36" ht="14.25" customHeight="1">
      <c r="A7261" s="41" t="b">
        <f t="shared" si="922"/>
        <v>0</v>
      </c>
      <c r="B7261" s="41">
        <f t="shared" si="923"/>
        <v>7260</v>
      </c>
      <c r="C7261" s="25"/>
      <c r="N7261" s="45"/>
      <c r="O7261" s="45"/>
      <c r="P7261" s="45"/>
      <c r="Q7261" s="45"/>
      <c r="R7261" s="45"/>
      <c r="S7261" s="1">
        <f t="shared" si="924"/>
        <v>0</v>
      </c>
      <c r="T7261" s="1">
        <f t="shared" si="917"/>
        <v>0</v>
      </c>
      <c r="U7261" s="1">
        <f t="shared" si="918"/>
        <v>0</v>
      </c>
      <c r="V7261" s="1">
        <f t="shared" si="919"/>
        <v>0</v>
      </c>
      <c r="W7261" s="1">
        <f t="shared" si="920"/>
        <v>0</v>
      </c>
      <c r="X7261" s="1">
        <f t="shared" si="921"/>
        <v>0</v>
      </c>
      <c r="Y7261"/>
      <c r="Z7261"/>
      <c r="AA7261"/>
      <c r="AB7261"/>
      <c r="AC7261"/>
      <c r="AD7261"/>
      <c r="AE7261"/>
      <c r="AF7261"/>
      <c r="AG7261"/>
      <c r="AH7261"/>
      <c r="AI7261"/>
      <c r="AJ7261"/>
    </row>
    <row r="7262" spans="1:36" ht="14.25" customHeight="1">
      <c r="A7262" s="41" t="b">
        <f t="shared" si="922"/>
        <v>0</v>
      </c>
      <c r="B7262" s="41">
        <f t="shared" si="923"/>
        <v>7261</v>
      </c>
      <c r="C7262" s="25"/>
      <c r="N7262" s="45"/>
      <c r="O7262" s="45"/>
      <c r="P7262" s="45"/>
      <c r="Q7262" s="45"/>
      <c r="R7262" s="45"/>
      <c r="S7262" s="1">
        <f t="shared" si="924"/>
        <v>0</v>
      </c>
      <c r="T7262" s="1">
        <f t="shared" si="917"/>
        <v>0</v>
      </c>
      <c r="U7262" s="1">
        <f t="shared" si="918"/>
        <v>0</v>
      </c>
      <c r="V7262" s="1">
        <f t="shared" si="919"/>
        <v>0</v>
      </c>
      <c r="W7262" s="1">
        <f t="shared" si="920"/>
        <v>0</v>
      </c>
      <c r="X7262" s="1">
        <f t="shared" si="921"/>
        <v>0</v>
      </c>
      <c r="Y7262"/>
      <c r="Z7262"/>
      <c r="AA7262"/>
      <c r="AB7262"/>
      <c r="AC7262"/>
      <c r="AD7262"/>
      <c r="AE7262"/>
      <c r="AF7262"/>
      <c r="AG7262"/>
      <c r="AH7262"/>
      <c r="AI7262"/>
      <c r="AJ7262"/>
    </row>
    <row r="7263" spans="1:36" ht="14.25" customHeight="1">
      <c r="A7263" s="41" t="b">
        <f t="shared" si="922"/>
        <v>0</v>
      </c>
      <c r="B7263" s="41">
        <f t="shared" si="923"/>
        <v>7262</v>
      </c>
      <c r="C7263" s="25"/>
      <c r="N7263" s="45"/>
      <c r="O7263" s="45"/>
      <c r="P7263" s="45"/>
      <c r="Q7263" s="45"/>
      <c r="R7263" s="45"/>
      <c r="S7263" s="1">
        <f t="shared" si="924"/>
        <v>0</v>
      </c>
      <c r="T7263" s="1">
        <f t="shared" si="917"/>
        <v>0</v>
      </c>
      <c r="U7263" s="1">
        <f t="shared" si="918"/>
        <v>0</v>
      </c>
      <c r="V7263" s="1">
        <f t="shared" si="919"/>
        <v>0</v>
      </c>
      <c r="W7263" s="1">
        <f t="shared" si="920"/>
        <v>0</v>
      </c>
      <c r="X7263" s="1">
        <f t="shared" si="921"/>
        <v>0</v>
      </c>
      <c r="Y7263"/>
      <c r="Z7263"/>
      <c r="AA7263"/>
      <c r="AB7263"/>
      <c r="AC7263"/>
      <c r="AD7263"/>
      <c r="AE7263"/>
      <c r="AF7263"/>
      <c r="AG7263"/>
      <c r="AH7263"/>
      <c r="AI7263"/>
      <c r="AJ7263"/>
    </row>
    <row r="7264" spans="1:36" ht="14.25" customHeight="1">
      <c r="A7264" s="41" t="b">
        <f t="shared" si="922"/>
        <v>0</v>
      </c>
      <c r="B7264" s="41">
        <f t="shared" si="923"/>
        <v>7263</v>
      </c>
      <c r="C7264" s="25"/>
      <c r="N7264" s="45"/>
      <c r="O7264" s="45"/>
      <c r="P7264" s="45"/>
      <c r="Q7264" s="45"/>
      <c r="R7264" s="45"/>
      <c r="S7264" s="1">
        <f t="shared" si="924"/>
        <v>0</v>
      </c>
      <c r="T7264" s="1">
        <f t="shared" si="917"/>
        <v>0</v>
      </c>
      <c r="U7264" s="1">
        <f t="shared" si="918"/>
        <v>0</v>
      </c>
      <c r="V7264" s="1">
        <f t="shared" si="919"/>
        <v>0</v>
      </c>
      <c r="W7264" s="1">
        <f t="shared" si="920"/>
        <v>0</v>
      </c>
      <c r="X7264" s="1">
        <f t="shared" si="921"/>
        <v>0</v>
      </c>
      <c r="Y7264"/>
      <c r="Z7264"/>
      <c r="AA7264"/>
      <c r="AB7264"/>
      <c r="AC7264"/>
      <c r="AD7264"/>
      <c r="AE7264"/>
      <c r="AF7264"/>
      <c r="AG7264"/>
      <c r="AH7264"/>
      <c r="AI7264"/>
      <c r="AJ7264"/>
    </row>
    <row r="7265" spans="1:36" ht="14.25" customHeight="1">
      <c r="A7265" s="41" t="b">
        <f t="shared" si="922"/>
        <v>0</v>
      </c>
      <c r="B7265" s="41">
        <f t="shared" si="923"/>
        <v>7264</v>
      </c>
      <c r="C7265" s="25"/>
      <c r="N7265" s="45"/>
      <c r="O7265" s="45"/>
      <c r="P7265" s="45"/>
      <c r="Q7265" s="45"/>
      <c r="R7265" s="45"/>
      <c r="S7265" s="1">
        <f t="shared" si="924"/>
        <v>0</v>
      </c>
      <c r="T7265" s="1">
        <f t="shared" ref="T7265:T7328" si="925">IF(AND(D7265="NOT EXECUTED",COUNTA($N7265)&lt;&gt;0),1,0)</f>
        <v>0</v>
      </c>
      <c r="U7265" s="1">
        <f t="shared" ref="U7265:U7328" si="926">IF(AND(E7265="NOT EXECUTED",COUNTA($N7265)&lt;&gt;0),1,0)</f>
        <v>0</v>
      </c>
      <c r="V7265" s="1">
        <f t="shared" ref="V7265:V7328" si="927">IF(AND(F7265="NOT EXECUTED",COUNTA($N7265)&lt;&gt;0),1,0)</f>
        <v>0</v>
      </c>
      <c r="W7265" s="1">
        <f t="shared" ref="W7265:W7328" si="928">IF(AND(G7265="NOT EXECUTED",COUNTA($N7265)&lt;&gt;0),1,0)</f>
        <v>0</v>
      </c>
      <c r="X7265" s="1">
        <f t="shared" ref="X7265:X7328" si="929">IF(AND(S7265=1,COUNTA($N7265)&lt;&gt;0),1,0)</f>
        <v>0</v>
      </c>
      <c r="Y7265"/>
      <c r="Z7265"/>
      <c r="AA7265"/>
      <c r="AB7265"/>
      <c r="AC7265"/>
      <c r="AD7265"/>
      <c r="AE7265"/>
      <c r="AF7265"/>
      <c r="AG7265"/>
      <c r="AH7265"/>
      <c r="AI7265"/>
      <c r="AJ7265"/>
    </row>
    <row r="7266" spans="1:36" ht="14.25" customHeight="1">
      <c r="A7266" s="41" t="b">
        <f t="shared" si="922"/>
        <v>0</v>
      </c>
      <c r="B7266" s="41">
        <f t="shared" si="923"/>
        <v>7265</v>
      </c>
      <c r="C7266" s="24"/>
      <c r="N7266" s="45"/>
      <c r="O7266" s="45"/>
      <c r="P7266" s="45"/>
      <c r="Q7266" s="45"/>
      <c r="R7266" s="45"/>
      <c r="S7266" s="1">
        <f t="shared" si="924"/>
        <v>0</v>
      </c>
      <c r="T7266" s="1">
        <f t="shared" si="925"/>
        <v>0</v>
      </c>
      <c r="U7266" s="1">
        <f t="shared" si="926"/>
        <v>0</v>
      </c>
      <c r="V7266" s="1">
        <f t="shared" si="927"/>
        <v>0</v>
      </c>
      <c r="W7266" s="1">
        <f t="shared" si="928"/>
        <v>0</v>
      </c>
      <c r="X7266" s="1">
        <f t="shared" si="929"/>
        <v>0</v>
      </c>
      <c r="Y7266"/>
      <c r="Z7266"/>
      <c r="AA7266"/>
      <c r="AB7266"/>
      <c r="AC7266"/>
      <c r="AD7266"/>
      <c r="AE7266"/>
      <c r="AF7266"/>
      <c r="AG7266"/>
      <c r="AH7266"/>
      <c r="AI7266"/>
      <c r="AJ7266"/>
    </row>
    <row r="7267" spans="1:36" ht="14.25" customHeight="1">
      <c r="A7267" s="41" t="b">
        <f t="shared" si="922"/>
        <v>0</v>
      </c>
      <c r="B7267" s="41">
        <f t="shared" si="923"/>
        <v>7266</v>
      </c>
      <c r="C7267" s="25"/>
      <c r="N7267" s="45"/>
      <c r="O7267" s="45"/>
      <c r="P7267" s="45"/>
      <c r="Q7267" s="45"/>
      <c r="R7267" s="45"/>
      <c r="S7267" s="1">
        <f t="shared" si="924"/>
        <v>0</v>
      </c>
      <c r="T7267" s="1">
        <f t="shared" si="925"/>
        <v>0</v>
      </c>
      <c r="U7267" s="1">
        <f t="shared" si="926"/>
        <v>0</v>
      </c>
      <c r="V7267" s="1">
        <f t="shared" si="927"/>
        <v>0</v>
      </c>
      <c r="W7267" s="1">
        <f t="shared" si="928"/>
        <v>0</v>
      </c>
      <c r="X7267" s="1">
        <f t="shared" si="929"/>
        <v>0</v>
      </c>
      <c r="Y7267"/>
      <c r="Z7267"/>
      <c r="AA7267"/>
      <c r="AB7267"/>
      <c r="AC7267"/>
      <c r="AD7267"/>
      <c r="AE7267"/>
      <c r="AF7267"/>
      <c r="AG7267"/>
      <c r="AH7267"/>
      <c r="AI7267"/>
      <c r="AJ7267"/>
    </row>
    <row r="7268" spans="1:36" ht="14.25" customHeight="1">
      <c r="A7268" s="41" t="b">
        <f t="shared" si="922"/>
        <v>0</v>
      </c>
      <c r="B7268" s="41">
        <f t="shared" si="923"/>
        <v>7267</v>
      </c>
      <c r="C7268" s="25"/>
      <c r="N7268" s="45"/>
      <c r="O7268" s="45"/>
      <c r="P7268" s="45"/>
      <c r="Q7268" s="45"/>
      <c r="R7268" s="45"/>
      <c r="S7268" s="1">
        <f t="shared" si="924"/>
        <v>0</v>
      </c>
      <c r="T7268" s="1">
        <f t="shared" si="925"/>
        <v>0</v>
      </c>
      <c r="U7268" s="1">
        <f t="shared" si="926"/>
        <v>0</v>
      </c>
      <c r="V7268" s="1">
        <f t="shared" si="927"/>
        <v>0</v>
      </c>
      <c r="W7268" s="1">
        <f t="shared" si="928"/>
        <v>0</v>
      </c>
      <c r="X7268" s="1">
        <f t="shared" si="929"/>
        <v>0</v>
      </c>
      <c r="Y7268"/>
      <c r="Z7268"/>
      <c r="AA7268"/>
      <c r="AB7268"/>
      <c r="AC7268"/>
      <c r="AD7268"/>
      <c r="AE7268"/>
      <c r="AF7268"/>
      <c r="AG7268"/>
      <c r="AH7268"/>
      <c r="AI7268"/>
      <c r="AJ7268"/>
    </row>
    <row r="7269" spans="1:36" ht="14.25" customHeight="1">
      <c r="A7269" s="41" t="b">
        <f t="shared" si="922"/>
        <v>0</v>
      </c>
      <c r="B7269" s="41">
        <f t="shared" si="923"/>
        <v>7268</v>
      </c>
      <c r="C7269" s="25"/>
      <c r="N7269" s="45"/>
      <c r="O7269" s="45"/>
      <c r="P7269" s="45"/>
      <c r="Q7269" s="45"/>
      <c r="R7269" s="45"/>
      <c r="S7269" s="1">
        <f t="shared" si="924"/>
        <v>0</v>
      </c>
      <c r="T7269" s="1">
        <f t="shared" si="925"/>
        <v>0</v>
      </c>
      <c r="U7269" s="1">
        <f t="shared" si="926"/>
        <v>0</v>
      </c>
      <c r="V7269" s="1">
        <f t="shared" si="927"/>
        <v>0</v>
      </c>
      <c r="W7269" s="1">
        <f t="shared" si="928"/>
        <v>0</v>
      </c>
      <c r="X7269" s="1">
        <f t="shared" si="929"/>
        <v>0</v>
      </c>
      <c r="Y7269"/>
      <c r="Z7269"/>
      <c r="AA7269"/>
      <c r="AB7269"/>
      <c r="AC7269"/>
      <c r="AD7269"/>
      <c r="AE7269"/>
      <c r="AF7269"/>
      <c r="AG7269"/>
      <c r="AH7269"/>
      <c r="AI7269"/>
      <c r="AJ7269"/>
    </row>
    <row r="7270" spans="1:36" ht="14.25" customHeight="1">
      <c r="A7270" s="41" t="b">
        <f t="shared" si="922"/>
        <v>0</v>
      </c>
      <c r="B7270" s="41">
        <f t="shared" si="923"/>
        <v>7269</v>
      </c>
      <c r="C7270" s="25"/>
      <c r="N7270" s="45"/>
      <c r="O7270" s="45"/>
      <c r="P7270" s="45"/>
      <c r="Q7270" s="45"/>
      <c r="R7270" s="45"/>
      <c r="S7270" s="1">
        <f t="shared" si="924"/>
        <v>0</v>
      </c>
      <c r="T7270" s="1">
        <f t="shared" si="925"/>
        <v>0</v>
      </c>
      <c r="U7270" s="1">
        <f t="shared" si="926"/>
        <v>0</v>
      </c>
      <c r="V7270" s="1">
        <f t="shared" si="927"/>
        <v>0</v>
      </c>
      <c r="W7270" s="1">
        <f t="shared" si="928"/>
        <v>0</v>
      </c>
      <c r="X7270" s="1">
        <f t="shared" si="929"/>
        <v>0</v>
      </c>
      <c r="Y7270"/>
      <c r="Z7270"/>
      <c r="AA7270"/>
      <c r="AB7270"/>
      <c r="AC7270"/>
      <c r="AD7270"/>
      <c r="AE7270"/>
      <c r="AF7270"/>
      <c r="AG7270"/>
      <c r="AH7270"/>
      <c r="AI7270"/>
      <c r="AJ7270"/>
    </row>
    <row r="7271" spans="1:36" ht="14.25" customHeight="1">
      <c r="A7271" s="41" t="b">
        <f t="shared" si="922"/>
        <v>0</v>
      </c>
      <c r="B7271" s="41">
        <f t="shared" si="923"/>
        <v>7270</v>
      </c>
      <c r="C7271" s="25"/>
      <c r="N7271" s="45"/>
      <c r="O7271" s="45"/>
      <c r="P7271" s="45"/>
      <c r="Q7271" s="45"/>
      <c r="R7271" s="45"/>
      <c r="S7271" s="1">
        <f t="shared" si="924"/>
        <v>0</v>
      </c>
      <c r="T7271" s="1">
        <f t="shared" si="925"/>
        <v>0</v>
      </c>
      <c r="U7271" s="1">
        <f t="shared" si="926"/>
        <v>0</v>
      </c>
      <c r="V7271" s="1">
        <f t="shared" si="927"/>
        <v>0</v>
      </c>
      <c r="W7271" s="1">
        <f t="shared" si="928"/>
        <v>0</v>
      </c>
      <c r="X7271" s="1">
        <f t="shared" si="929"/>
        <v>0</v>
      </c>
      <c r="Y7271"/>
      <c r="Z7271"/>
      <c r="AA7271"/>
      <c r="AB7271"/>
      <c r="AC7271"/>
      <c r="AD7271"/>
      <c r="AE7271"/>
      <c r="AF7271"/>
      <c r="AG7271"/>
      <c r="AH7271"/>
      <c r="AI7271"/>
      <c r="AJ7271"/>
    </row>
    <row r="7272" spans="1:36" ht="14.25" customHeight="1">
      <c r="A7272" s="41" t="b">
        <f t="shared" si="922"/>
        <v>0</v>
      </c>
      <c r="B7272" s="41">
        <f t="shared" si="923"/>
        <v>7271</v>
      </c>
      <c r="C7272" s="25"/>
      <c r="N7272" s="45"/>
      <c r="O7272" s="45"/>
      <c r="P7272" s="45"/>
      <c r="Q7272" s="45"/>
      <c r="R7272" s="45"/>
      <c r="S7272" s="1">
        <f t="shared" si="924"/>
        <v>0</v>
      </c>
      <c r="T7272" s="1">
        <f t="shared" si="925"/>
        <v>0</v>
      </c>
      <c r="U7272" s="1">
        <f t="shared" si="926"/>
        <v>0</v>
      </c>
      <c r="V7272" s="1">
        <f t="shared" si="927"/>
        <v>0</v>
      </c>
      <c r="W7272" s="1">
        <f t="shared" si="928"/>
        <v>0</v>
      </c>
      <c r="X7272" s="1">
        <f t="shared" si="929"/>
        <v>0</v>
      </c>
      <c r="Y7272"/>
      <c r="Z7272"/>
      <c r="AA7272"/>
      <c r="AB7272"/>
      <c r="AC7272"/>
      <c r="AD7272"/>
      <c r="AE7272"/>
      <c r="AF7272"/>
      <c r="AG7272"/>
      <c r="AH7272"/>
      <c r="AI7272"/>
      <c r="AJ7272"/>
    </row>
    <row r="7273" spans="1:36" ht="14.25" customHeight="1">
      <c r="A7273" s="41" t="b">
        <f t="shared" si="922"/>
        <v>0</v>
      </c>
      <c r="B7273" s="41">
        <f t="shared" si="923"/>
        <v>7272</v>
      </c>
      <c r="C7273" s="25"/>
      <c r="N7273" s="45"/>
      <c r="O7273" s="45"/>
      <c r="P7273" s="45"/>
      <c r="Q7273" s="45"/>
      <c r="R7273" s="45"/>
      <c r="S7273" s="1">
        <f t="shared" si="924"/>
        <v>0</v>
      </c>
      <c r="T7273" s="1">
        <f t="shared" si="925"/>
        <v>0</v>
      </c>
      <c r="U7273" s="1">
        <f t="shared" si="926"/>
        <v>0</v>
      </c>
      <c r="V7273" s="1">
        <f t="shared" si="927"/>
        <v>0</v>
      </c>
      <c r="W7273" s="1">
        <f t="shared" si="928"/>
        <v>0</v>
      </c>
      <c r="X7273" s="1">
        <f t="shared" si="929"/>
        <v>0</v>
      </c>
      <c r="Y7273"/>
      <c r="Z7273"/>
      <c r="AA7273"/>
      <c r="AB7273"/>
      <c r="AC7273"/>
      <c r="AD7273"/>
      <c r="AE7273"/>
      <c r="AF7273"/>
      <c r="AG7273"/>
      <c r="AH7273"/>
      <c r="AI7273"/>
      <c r="AJ7273"/>
    </row>
    <row r="7274" spans="1:36" ht="14.25" customHeight="1">
      <c r="A7274" s="41" t="b">
        <f t="shared" si="922"/>
        <v>0</v>
      </c>
      <c r="B7274" s="41">
        <f t="shared" si="923"/>
        <v>7273</v>
      </c>
      <c r="C7274" s="25"/>
      <c r="N7274" s="45"/>
      <c r="O7274" s="45"/>
      <c r="P7274" s="45"/>
      <c r="Q7274" s="45"/>
      <c r="R7274" s="45"/>
      <c r="S7274" s="1">
        <f t="shared" si="924"/>
        <v>0</v>
      </c>
      <c r="T7274" s="1">
        <f t="shared" si="925"/>
        <v>0</v>
      </c>
      <c r="U7274" s="1">
        <f t="shared" si="926"/>
        <v>0</v>
      </c>
      <c r="V7274" s="1">
        <f t="shared" si="927"/>
        <v>0</v>
      </c>
      <c r="W7274" s="1">
        <f t="shared" si="928"/>
        <v>0</v>
      </c>
      <c r="X7274" s="1">
        <f t="shared" si="929"/>
        <v>0</v>
      </c>
      <c r="Y7274"/>
      <c r="Z7274"/>
      <c r="AA7274"/>
      <c r="AB7274"/>
      <c r="AC7274"/>
      <c r="AD7274"/>
      <c r="AE7274"/>
      <c r="AF7274"/>
      <c r="AG7274"/>
      <c r="AH7274"/>
      <c r="AI7274"/>
      <c r="AJ7274"/>
    </row>
    <row r="7275" spans="1:36" ht="14.25" customHeight="1">
      <c r="A7275" s="41" t="b">
        <f t="shared" si="922"/>
        <v>0</v>
      </c>
      <c r="B7275" s="41">
        <f t="shared" si="923"/>
        <v>7274</v>
      </c>
      <c r="C7275" s="25"/>
      <c r="N7275" s="45"/>
      <c r="O7275" s="45"/>
      <c r="P7275" s="45"/>
      <c r="Q7275" s="45"/>
      <c r="R7275" s="45"/>
      <c r="S7275" s="1">
        <f t="shared" si="924"/>
        <v>0</v>
      </c>
      <c r="T7275" s="1">
        <f t="shared" si="925"/>
        <v>0</v>
      </c>
      <c r="U7275" s="1">
        <f t="shared" si="926"/>
        <v>0</v>
      </c>
      <c r="V7275" s="1">
        <f t="shared" si="927"/>
        <v>0</v>
      </c>
      <c r="W7275" s="1">
        <f t="shared" si="928"/>
        <v>0</v>
      </c>
      <c r="X7275" s="1">
        <f t="shared" si="929"/>
        <v>0</v>
      </c>
      <c r="Y7275"/>
      <c r="Z7275"/>
      <c r="AA7275"/>
      <c r="AB7275"/>
      <c r="AC7275"/>
      <c r="AD7275"/>
      <c r="AE7275"/>
      <c r="AF7275"/>
      <c r="AG7275"/>
      <c r="AH7275"/>
      <c r="AI7275"/>
      <c r="AJ7275"/>
    </row>
    <row r="7276" spans="1:36" ht="14.25" customHeight="1">
      <c r="A7276" s="41" t="b">
        <f t="shared" si="922"/>
        <v>0</v>
      </c>
      <c r="B7276" s="41">
        <f t="shared" si="923"/>
        <v>7275</v>
      </c>
      <c r="C7276" s="25"/>
      <c r="N7276" s="45"/>
      <c r="O7276" s="45"/>
      <c r="P7276" s="45"/>
      <c r="Q7276" s="45"/>
      <c r="R7276" s="45"/>
      <c r="S7276" s="1">
        <f t="shared" si="924"/>
        <v>0</v>
      </c>
      <c r="T7276" s="1">
        <f t="shared" si="925"/>
        <v>0</v>
      </c>
      <c r="U7276" s="1">
        <f t="shared" si="926"/>
        <v>0</v>
      </c>
      <c r="V7276" s="1">
        <f t="shared" si="927"/>
        <v>0</v>
      </c>
      <c r="W7276" s="1">
        <f t="shared" si="928"/>
        <v>0</v>
      </c>
      <c r="X7276" s="1">
        <f t="shared" si="929"/>
        <v>0</v>
      </c>
      <c r="Y7276"/>
      <c r="Z7276"/>
      <c r="AA7276"/>
      <c r="AB7276"/>
      <c r="AC7276"/>
      <c r="AD7276"/>
      <c r="AE7276"/>
      <c r="AF7276"/>
      <c r="AG7276"/>
      <c r="AH7276"/>
      <c r="AI7276"/>
      <c r="AJ7276"/>
    </row>
    <row r="7277" spans="1:36" ht="14.25" customHeight="1">
      <c r="A7277" s="41" t="b">
        <f t="shared" si="922"/>
        <v>0</v>
      </c>
      <c r="B7277" s="41">
        <f t="shared" si="923"/>
        <v>7276</v>
      </c>
      <c r="C7277" s="25"/>
      <c r="N7277" s="45"/>
      <c r="O7277" s="45"/>
      <c r="P7277" s="45"/>
      <c r="Q7277" s="45"/>
      <c r="R7277" s="45"/>
      <c r="S7277" s="1">
        <f t="shared" si="924"/>
        <v>0</v>
      </c>
      <c r="T7277" s="1">
        <f t="shared" si="925"/>
        <v>0</v>
      </c>
      <c r="U7277" s="1">
        <f t="shared" si="926"/>
        <v>0</v>
      </c>
      <c r="V7277" s="1">
        <f t="shared" si="927"/>
        <v>0</v>
      </c>
      <c r="W7277" s="1">
        <f t="shared" si="928"/>
        <v>0</v>
      </c>
      <c r="X7277" s="1">
        <f t="shared" si="929"/>
        <v>0</v>
      </c>
      <c r="Y7277"/>
      <c r="Z7277"/>
      <c r="AA7277"/>
      <c r="AB7277"/>
      <c r="AC7277"/>
      <c r="AD7277"/>
      <c r="AE7277"/>
      <c r="AF7277"/>
      <c r="AG7277"/>
      <c r="AH7277"/>
      <c r="AI7277"/>
      <c r="AJ7277"/>
    </row>
    <row r="7278" spans="1:36" ht="14.25" customHeight="1">
      <c r="A7278" s="41" t="b">
        <f t="shared" si="922"/>
        <v>0</v>
      </c>
      <c r="B7278" s="41">
        <f t="shared" si="923"/>
        <v>7277</v>
      </c>
      <c r="C7278" s="25"/>
      <c r="N7278" s="45"/>
      <c r="O7278" s="45"/>
      <c r="P7278" s="45"/>
      <c r="Q7278" s="45"/>
      <c r="R7278" s="45"/>
      <c r="S7278" s="1">
        <f t="shared" si="924"/>
        <v>0</v>
      </c>
      <c r="T7278" s="1">
        <f t="shared" si="925"/>
        <v>0</v>
      </c>
      <c r="U7278" s="1">
        <f t="shared" si="926"/>
        <v>0</v>
      </c>
      <c r="V7278" s="1">
        <f t="shared" si="927"/>
        <v>0</v>
      </c>
      <c r="W7278" s="1">
        <f t="shared" si="928"/>
        <v>0</v>
      </c>
      <c r="X7278" s="1">
        <f t="shared" si="929"/>
        <v>0</v>
      </c>
      <c r="Y7278"/>
      <c r="Z7278"/>
      <c r="AA7278"/>
      <c r="AB7278"/>
      <c r="AC7278"/>
      <c r="AD7278"/>
      <c r="AE7278"/>
      <c r="AF7278"/>
      <c r="AG7278"/>
      <c r="AH7278"/>
      <c r="AI7278"/>
      <c r="AJ7278"/>
    </row>
    <row r="7279" spans="1:36" ht="14.25" customHeight="1">
      <c r="A7279" s="41" t="b">
        <f t="shared" si="922"/>
        <v>0</v>
      </c>
      <c r="B7279" s="41">
        <f t="shared" si="923"/>
        <v>7278</v>
      </c>
      <c r="C7279" s="24"/>
      <c r="N7279" s="45"/>
      <c r="O7279" s="45"/>
      <c r="P7279" s="45"/>
      <c r="Q7279" s="45"/>
      <c r="R7279" s="45"/>
      <c r="S7279" s="1">
        <f t="shared" si="924"/>
        <v>0</v>
      </c>
      <c r="T7279" s="1">
        <f t="shared" si="925"/>
        <v>0</v>
      </c>
      <c r="U7279" s="1">
        <f t="shared" si="926"/>
        <v>0</v>
      </c>
      <c r="V7279" s="1">
        <f t="shared" si="927"/>
        <v>0</v>
      </c>
      <c r="W7279" s="1">
        <f t="shared" si="928"/>
        <v>0</v>
      </c>
      <c r="X7279" s="1">
        <f t="shared" si="929"/>
        <v>0</v>
      </c>
      <c r="Y7279"/>
      <c r="Z7279"/>
      <c r="AA7279"/>
      <c r="AB7279"/>
      <c r="AC7279"/>
      <c r="AD7279"/>
      <c r="AE7279"/>
      <c r="AF7279"/>
      <c r="AG7279"/>
      <c r="AH7279"/>
      <c r="AI7279"/>
      <c r="AJ7279"/>
    </row>
    <row r="7280" spans="1:36" ht="14.25" customHeight="1">
      <c r="A7280" s="41" t="b">
        <f t="shared" si="922"/>
        <v>0</v>
      </c>
      <c r="B7280" s="41">
        <f t="shared" si="923"/>
        <v>7279</v>
      </c>
      <c r="C7280" s="25"/>
      <c r="N7280" s="45"/>
      <c r="O7280" s="45"/>
      <c r="P7280" s="45"/>
      <c r="Q7280" s="45"/>
      <c r="R7280" s="45"/>
      <c r="S7280" s="1">
        <f t="shared" si="924"/>
        <v>0</v>
      </c>
      <c r="T7280" s="1">
        <f t="shared" si="925"/>
        <v>0</v>
      </c>
      <c r="U7280" s="1">
        <f t="shared" si="926"/>
        <v>0</v>
      </c>
      <c r="V7280" s="1">
        <f t="shared" si="927"/>
        <v>0</v>
      </c>
      <c r="W7280" s="1">
        <f t="shared" si="928"/>
        <v>0</v>
      </c>
      <c r="X7280" s="1">
        <f t="shared" si="929"/>
        <v>0</v>
      </c>
      <c r="Y7280"/>
      <c r="Z7280"/>
      <c r="AA7280"/>
      <c r="AB7280"/>
      <c r="AC7280"/>
      <c r="AD7280"/>
      <c r="AE7280"/>
      <c r="AF7280"/>
      <c r="AG7280"/>
      <c r="AH7280"/>
      <c r="AI7280"/>
      <c r="AJ7280"/>
    </row>
    <row r="7281" spans="1:36" ht="14.25" customHeight="1">
      <c r="A7281" s="41" t="b">
        <f t="shared" si="922"/>
        <v>0</v>
      </c>
      <c r="B7281" s="41">
        <f t="shared" si="923"/>
        <v>7280</v>
      </c>
      <c r="C7281" s="25"/>
      <c r="N7281" s="45"/>
      <c r="O7281" s="45"/>
      <c r="P7281" s="45"/>
      <c r="Q7281" s="45"/>
      <c r="R7281" s="45"/>
      <c r="S7281" s="1">
        <f t="shared" si="924"/>
        <v>0</v>
      </c>
      <c r="T7281" s="1">
        <f t="shared" si="925"/>
        <v>0</v>
      </c>
      <c r="U7281" s="1">
        <f t="shared" si="926"/>
        <v>0</v>
      </c>
      <c r="V7281" s="1">
        <f t="shared" si="927"/>
        <v>0</v>
      </c>
      <c r="W7281" s="1">
        <f t="shared" si="928"/>
        <v>0</v>
      </c>
      <c r="X7281" s="1">
        <f t="shared" si="929"/>
        <v>0</v>
      </c>
      <c r="Y7281"/>
      <c r="Z7281"/>
      <c r="AA7281"/>
      <c r="AB7281"/>
      <c r="AC7281"/>
      <c r="AD7281"/>
      <c r="AE7281"/>
      <c r="AF7281"/>
      <c r="AG7281"/>
      <c r="AH7281"/>
      <c r="AI7281"/>
      <c r="AJ7281"/>
    </row>
    <row r="7282" spans="1:36" ht="14.25" customHeight="1">
      <c r="A7282" s="41" t="b">
        <f t="shared" si="922"/>
        <v>0</v>
      </c>
      <c r="B7282" s="41">
        <f t="shared" si="923"/>
        <v>7281</v>
      </c>
      <c r="C7282" s="25"/>
      <c r="N7282" s="45"/>
      <c r="O7282" s="45"/>
      <c r="P7282" s="45"/>
      <c r="Q7282" s="45"/>
      <c r="R7282" s="45"/>
      <c r="S7282" s="1">
        <f t="shared" si="924"/>
        <v>0</v>
      </c>
      <c r="T7282" s="1">
        <f t="shared" si="925"/>
        <v>0</v>
      </c>
      <c r="U7282" s="1">
        <f t="shared" si="926"/>
        <v>0</v>
      </c>
      <c r="V7282" s="1">
        <f t="shared" si="927"/>
        <v>0</v>
      </c>
      <c r="W7282" s="1">
        <f t="shared" si="928"/>
        <v>0</v>
      </c>
      <c r="X7282" s="1">
        <f t="shared" si="929"/>
        <v>0</v>
      </c>
      <c r="Y7282"/>
      <c r="Z7282"/>
      <c r="AA7282"/>
      <c r="AB7282"/>
      <c r="AC7282"/>
      <c r="AD7282"/>
      <c r="AE7282"/>
      <c r="AF7282"/>
      <c r="AG7282"/>
      <c r="AH7282"/>
      <c r="AI7282"/>
      <c r="AJ7282"/>
    </row>
    <row r="7283" spans="1:36" ht="14.25" customHeight="1">
      <c r="A7283" s="41" t="b">
        <f t="shared" si="922"/>
        <v>0</v>
      </c>
      <c r="B7283" s="41">
        <f t="shared" si="923"/>
        <v>7282</v>
      </c>
      <c r="C7283" s="25"/>
      <c r="N7283" s="45"/>
      <c r="O7283" s="45"/>
      <c r="P7283" s="45"/>
      <c r="Q7283" s="45"/>
      <c r="R7283" s="45"/>
      <c r="S7283" s="1">
        <f t="shared" si="924"/>
        <v>0</v>
      </c>
      <c r="T7283" s="1">
        <f t="shared" si="925"/>
        <v>0</v>
      </c>
      <c r="U7283" s="1">
        <f t="shared" si="926"/>
        <v>0</v>
      </c>
      <c r="V7283" s="1">
        <f t="shared" si="927"/>
        <v>0</v>
      </c>
      <c r="W7283" s="1">
        <f t="shared" si="928"/>
        <v>0</v>
      </c>
      <c r="X7283" s="1">
        <f t="shared" si="929"/>
        <v>0</v>
      </c>
      <c r="Y7283"/>
      <c r="Z7283"/>
      <c r="AA7283"/>
      <c r="AB7283"/>
      <c r="AC7283"/>
      <c r="AD7283"/>
      <c r="AE7283"/>
      <c r="AF7283"/>
      <c r="AG7283"/>
      <c r="AH7283"/>
      <c r="AI7283"/>
      <c r="AJ7283"/>
    </row>
    <row r="7284" spans="1:36" ht="14.25" customHeight="1">
      <c r="A7284" s="41" t="b">
        <f t="shared" si="922"/>
        <v>0</v>
      </c>
      <c r="B7284" s="41">
        <f t="shared" si="923"/>
        <v>7283</v>
      </c>
      <c r="C7284" s="25"/>
      <c r="N7284" s="45"/>
      <c r="O7284" s="45"/>
      <c r="P7284" s="45"/>
      <c r="Q7284" s="45"/>
      <c r="R7284" s="45"/>
      <c r="S7284" s="1">
        <f t="shared" si="924"/>
        <v>0</v>
      </c>
      <c r="T7284" s="1">
        <f t="shared" si="925"/>
        <v>0</v>
      </c>
      <c r="U7284" s="1">
        <f t="shared" si="926"/>
        <v>0</v>
      </c>
      <c r="V7284" s="1">
        <f t="shared" si="927"/>
        <v>0</v>
      </c>
      <c r="W7284" s="1">
        <f t="shared" si="928"/>
        <v>0</v>
      </c>
      <c r="X7284" s="1">
        <f t="shared" si="929"/>
        <v>0</v>
      </c>
      <c r="Y7284"/>
      <c r="Z7284"/>
      <c r="AA7284"/>
      <c r="AB7284"/>
      <c r="AC7284"/>
      <c r="AD7284"/>
      <c r="AE7284"/>
      <c r="AF7284"/>
      <c r="AG7284"/>
      <c r="AH7284"/>
      <c r="AI7284"/>
      <c r="AJ7284"/>
    </row>
    <row r="7285" spans="1:36" ht="14.25" customHeight="1">
      <c r="A7285" s="41" t="b">
        <f t="shared" si="922"/>
        <v>0</v>
      </c>
      <c r="B7285" s="41">
        <f t="shared" si="923"/>
        <v>7284</v>
      </c>
      <c r="C7285" s="25"/>
      <c r="N7285" s="45"/>
      <c r="O7285" s="45"/>
      <c r="P7285" s="45"/>
      <c r="Q7285" s="45"/>
      <c r="R7285" s="45"/>
      <c r="S7285" s="1">
        <f t="shared" si="924"/>
        <v>0</v>
      </c>
      <c r="T7285" s="1">
        <f t="shared" si="925"/>
        <v>0</v>
      </c>
      <c r="U7285" s="1">
        <f t="shared" si="926"/>
        <v>0</v>
      </c>
      <c r="V7285" s="1">
        <f t="shared" si="927"/>
        <v>0</v>
      </c>
      <c r="W7285" s="1">
        <f t="shared" si="928"/>
        <v>0</v>
      </c>
      <c r="X7285" s="1">
        <f t="shared" si="929"/>
        <v>0</v>
      </c>
      <c r="Y7285"/>
      <c r="Z7285"/>
      <c r="AA7285"/>
      <c r="AB7285"/>
      <c r="AC7285"/>
      <c r="AD7285"/>
      <c r="AE7285"/>
      <c r="AF7285"/>
      <c r="AG7285"/>
      <c r="AH7285"/>
      <c r="AI7285"/>
      <c r="AJ7285"/>
    </row>
    <row r="7286" spans="1:36" ht="14.25" customHeight="1">
      <c r="A7286" s="41" t="b">
        <f t="shared" si="922"/>
        <v>0</v>
      </c>
      <c r="B7286" s="41">
        <f t="shared" si="923"/>
        <v>7285</v>
      </c>
      <c r="C7286" s="25"/>
      <c r="N7286" s="45"/>
      <c r="O7286" s="45"/>
      <c r="P7286" s="45"/>
      <c r="Q7286" s="45"/>
      <c r="R7286" s="45"/>
      <c r="S7286" s="1">
        <f t="shared" si="924"/>
        <v>0</v>
      </c>
      <c r="T7286" s="1">
        <f t="shared" si="925"/>
        <v>0</v>
      </c>
      <c r="U7286" s="1">
        <f t="shared" si="926"/>
        <v>0</v>
      </c>
      <c r="V7286" s="1">
        <f t="shared" si="927"/>
        <v>0</v>
      </c>
      <c r="W7286" s="1">
        <f t="shared" si="928"/>
        <v>0</v>
      </c>
      <c r="X7286" s="1">
        <f t="shared" si="929"/>
        <v>0</v>
      </c>
      <c r="Y7286"/>
      <c r="Z7286"/>
      <c r="AA7286"/>
      <c r="AB7286"/>
      <c r="AC7286"/>
      <c r="AD7286"/>
      <c r="AE7286"/>
      <c r="AF7286"/>
      <c r="AG7286"/>
      <c r="AH7286"/>
      <c r="AI7286"/>
      <c r="AJ7286"/>
    </row>
    <row r="7287" spans="1:36" ht="14.25" customHeight="1">
      <c r="A7287" s="41" t="b">
        <f t="shared" si="922"/>
        <v>0</v>
      </c>
      <c r="B7287" s="41">
        <f t="shared" si="923"/>
        <v>7286</v>
      </c>
      <c r="C7287" s="25"/>
      <c r="N7287" s="45"/>
      <c r="O7287" s="45"/>
      <c r="P7287" s="45"/>
      <c r="Q7287" s="45"/>
      <c r="R7287" s="45"/>
      <c r="S7287" s="1">
        <f t="shared" si="924"/>
        <v>0</v>
      </c>
      <c r="T7287" s="1">
        <f t="shared" si="925"/>
        <v>0</v>
      </c>
      <c r="U7287" s="1">
        <f t="shared" si="926"/>
        <v>0</v>
      </c>
      <c r="V7287" s="1">
        <f t="shared" si="927"/>
        <v>0</v>
      </c>
      <c r="W7287" s="1">
        <f t="shared" si="928"/>
        <v>0</v>
      </c>
      <c r="X7287" s="1">
        <f t="shared" si="929"/>
        <v>0</v>
      </c>
      <c r="Y7287"/>
      <c r="Z7287"/>
      <c r="AA7287"/>
      <c r="AB7287"/>
      <c r="AC7287"/>
      <c r="AD7287"/>
      <c r="AE7287"/>
      <c r="AF7287"/>
      <c r="AG7287"/>
      <c r="AH7287"/>
      <c r="AI7287"/>
      <c r="AJ7287"/>
    </row>
    <row r="7288" spans="1:36" ht="14.25" customHeight="1">
      <c r="A7288" s="41" t="b">
        <f t="shared" si="922"/>
        <v>0</v>
      </c>
      <c r="B7288" s="41">
        <f t="shared" si="923"/>
        <v>7287</v>
      </c>
      <c r="C7288" s="25"/>
      <c r="N7288" s="45"/>
      <c r="O7288" s="45"/>
      <c r="P7288" s="45"/>
      <c r="Q7288" s="45"/>
      <c r="R7288" s="45"/>
      <c r="S7288" s="1">
        <f t="shared" si="924"/>
        <v>0</v>
      </c>
      <c r="T7288" s="1">
        <f t="shared" si="925"/>
        <v>0</v>
      </c>
      <c r="U7288" s="1">
        <f t="shared" si="926"/>
        <v>0</v>
      </c>
      <c r="V7288" s="1">
        <f t="shared" si="927"/>
        <v>0</v>
      </c>
      <c r="W7288" s="1">
        <f t="shared" si="928"/>
        <v>0</v>
      </c>
      <c r="X7288" s="1">
        <f t="shared" si="929"/>
        <v>0</v>
      </c>
      <c r="Y7288"/>
      <c r="Z7288"/>
      <c r="AA7288"/>
      <c r="AB7288"/>
      <c r="AC7288"/>
      <c r="AD7288"/>
      <c r="AE7288"/>
      <c r="AF7288"/>
      <c r="AG7288"/>
      <c r="AH7288"/>
      <c r="AI7288"/>
      <c r="AJ7288"/>
    </row>
    <row r="7289" spans="1:36" ht="14.25" customHeight="1">
      <c r="A7289" s="41" t="b">
        <f t="shared" si="922"/>
        <v>0</v>
      </c>
      <c r="B7289" s="41">
        <f t="shared" si="923"/>
        <v>7288</v>
      </c>
      <c r="C7289" s="25"/>
      <c r="N7289" s="45"/>
      <c r="O7289" s="45"/>
      <c r="P7289" s="45"/>
      <c r="Q7289" s="45"/>
      <c r="R7289" s="45"/>
      <c r="S7289" s="1">
        <f t="shared" si="924"/>
        <v>0</v>
      </c>
      <c r="T7289" s="1">
        <f t="shared" si="925"/>
        <v>0</v>
      </c>
      <c r="U7289" s="1">
        <f t="shared" si="926"/>
        <v>0</v>
      </c>
      <c r="V7289" s="1">
        <f t="shared" si="927"/>
        <v>0</v>
      </c>
      <c r="W7289" s="1">
        <f t="shared" si="928"/>
        <v>0</v>
      </c>
      <c r="X7289" s="1">
        <f t="shared" si="929"/>
        <v>0</v>
      </c>
      <c r="Y7289"/>
      <c r="Z7289"/>
      <c r="AA7289"/>
      <c r="AB7289"/>
      <c r="AC7289"/>
      <c r="AD7289"/>
      <c r="AE7289"/>
      <c r="AF7289"/>
      <c r="AG7289"/>
      <c r="AH7289"/>
      <c r="AI7289"/>
      <c r="AJ7289"/>
    </row>
    <row r="7290" spans="1:36" ht="14.25" customHeight="1">
      <c r="A7290" s="41" t="b">
        <f t="shared" si="922"/>
        <v>0</v>
      </c>
      <c r="B7290" s="41">
        <f t="shared" si="923"/>
        <v>7289</v>
      </c>
      <c r="C7290" s="25"/>
      <c r="N7290" s="45"/>
      <c r="O7290" s="45"/>
      <c r="P7290" s="45"/>
      <c r="Q7290" s="45"/>
      <c r="R7290" s="45"/>
      <c r="S7290" s="1">
        <f t="shared" si="924"/>
        <v>0</v>
      </c>
      <c r="T7290" s="1">
        <f t="shared" si="925"/>
        <v>0</v>
      </c>
      <c r="U7290" s="1">
        <f t="shared" si="926"/>
        <v>0</v>
      </c>
      <c r="V7290" s="1">
        <f t="shared" si="927"/>
        <v>0</v>
      </c>
      <c r="W7290" s="1">
        <f t="shared" si="928"/>
        <v>0</v>
      </c>
      <c r="X7290" s="1">
        <f t="shared" si="929"/>
        <v>0</v>
      </c>
      <c r="Y7290"/>
      <c r="Z7290"/>
      <c r="AA7290"/>
      <c r="AB7290"/>
      <c r="AC7290"/>
      <c r="AD7290"/>
      <c r="AE7290"/>
      <c r="AF7290"/>
      <c r="AG7290"/>
      <c r="AH7290"/>
      <c r="AI7290"/>
      <c r="AJ7290"/>
    </row>
    <row r="7291" spans="1:36" ht="14.25" customHeight="1">
      <c r="A7291" s="41" t="b">
        <f t="shared" si="922"/>
        <v>0</v>
      </c>
      <c r="B7291" s="41">
        <f t="shared" si="923"/>
        <v>7290</v>
      </c>
      <c r="C7291" s="25"/>
      <c r="N7291" s="45"/>
      <c r="O7291" s="45"/>
      <c r="P7291" s="45"/>
      <c r="Q7291" s="45"/>
      <c r="R7291" s="45"/>
      <c r="S7291" s="1">
        <f t="shared" si="924"/>
        <v>0</v>
      </c>
      <c r="T7291" s="1">
        <f t="shared" si="925"/>
        <v>0</v>
      </c>
      <c r="U7291" s="1">
        <f t="shared" si="926"/>
        <v>0</v>
      </c>
      <c r="V7291" s="1">
        <f t="shared" si="927"/>
        <v>0</v>
      </c>
      <c r="W7291" s="1">
        <f t="shared" si="928"/>
        <v>0</v>
      </c>
      <c r="X7291" s="1">
        <f t="shared" si="929"/>
        <v>0</v>
      </c>
      <c r="Y7291"/>
      <c r="Z7291"/>
      <c r="AA7291"/>
      <c r="AB7291"/>
      <c r="AC7291"/>
      <c r="AD7291"/>
      <c r="AE7291"/>
      <c r="AF7291"/>
      <c r="AG7291"/>
      <c r="AH7291"/>
      <c r="AI7291"/>
      <c r="AJ7291"/>
    </row>
    <row r="7292" spans="1:36" ht="14.25" customHeight="1">
      <c r="A7292" s="41" t="b">
        <f t="shared" si="922"/>
        <v>0</v>
      </c>
      <c r="B7292" s="41">
        <f t="shared" si="923"/>
        <v>7291</v>
      </c>
      <c r="C7292" s="25"/>
      <c r="N7292" s="45"/>
      <c r="O7292" s="45"/>
      <c r="P7292" s="45"/>
      <c r="Q7292" s="45"/>
      <c r="R7292" s="45"/>
      <c r="S7292" s="1">
        <f t="shared" si="924"/>
        <v>0</v>
      </c>
      <c r="T7292" s="1">
        <f t="shared" si="925"/>
        <v>0</v>
      </c>
      <c r="U7292" s="1">
        <f t="shared" si="926"/>
        <v>0</v>
      </c>
      <c r="V7292" s="1">
        <f t="shared" si="927"/>
        <v>0</v>
      </c>
      <c r="W7292" s="1">
        <f t="shared" si="928"/>
        <v>0</v>
      </c>
      <c r="X7292" s="1">
        <f t="shared" si="929"/>
        <v>0</v>
      </c>
      <c r="Y7292"/>
      <c r="Z7292"/>
      <c r="AA7292"/>
      <c r="AB7292"/>
      <c r="AC7292"/>
      <c r="AD7292"/>
      <c r="AE7292"/>
      <c r="AF7292"/>
      <c r="AG7292"/>
      <c r="AH7292"/>
      <c r="AI7292"/>
      <c r="AJ7292"/>
    </row>
    <row r="7293" spans="1:36" ht="14.25" customHeight="1">
      <c r="A7293" s="41" t="b">
        <f t="shared" si="922"/>
        <v>0</v>
      </c>
      <c r="B7293" s="41">
        <f t="shared" si="923"/>
        <v>7292</v>
      </c>
      <c r="C7293" s="25"/>
      <c r="N7293" s="45"/>
      <c r="O7293" s="45"/>
      <c r="P7293" s="45"/>
      <c r="Q7293" s="45"/>
      <c r="R7293" s="45"/>
      <c r="S7293" s="1">
        <f t="shared" si="924"/>
        <v>0</v>
      </c>
      <c r="T7293" s="1">
        <f t="shared" si="925"/>
        <v>0</v>
      </c>
      <c r="U7293" s="1">
        <f t="shared" si="926"/>
        <v>0</v>
      </c>
      <c r="V7293" s="1">
        <f t="shared" si="927"/>
        <v>0</v>
      </c>
      <c r="W7293" s="1">
        <f t="shared" si="928"/>
        <v>0</v>
      </c>
      <c r="X7293" s="1">
        <f t="shared" si="929"/>
        <v>0</v>
      </c>
      <c r="Y7293"/>
      <c r="Z7293"/>
      <c r="AA7293"/>
      <c r="AB7293"/>
      <c r="AC7293"/>
      <c r="AD7293"/>
      <c r="AE7293"/>
      <c r="AF7293"/>
      <c r="AG7293"/>
      <c r="AH7293"/>
      <c r="AI7293"/>
      <c r="AJ7293"/>
    </row>
    <row r="7294" spans="1:36" ht="14.25" customHeight="1">
      <c r="A7294" s="41" t="b">
        <f t="shared" si="922"/>
        <v>0</v>
      </c>
      <c r="B7294" s="41">
        <f t="shared" si="923"/>
        <v>7293</v>
      </c>
      <c r="C7294" s="25"/>
      <c r="N7294" s="45"/>
      <c r="O7294" s="45"/>
      <c r="P7294" s="45"/>
      <c r="Q7294" s="45"/>
      <c r="R7294" s="45"/>
      <c r="S7294" s="1">
        <f t="shared" si="924"/>
        <v>0</v>
      </c>
      <c r="T7294" s="1">
        <f t="shared" si="925"/>
        <v>0</v>
      </c>
      <c r="U7294" s="1">
        <f t="shared" si="926"/>
        <v>0</v>
      </c>
      <c r="V7294" s="1">
        <f t="shared" si="927"/>
        <v>0</v>
      </c>
      <c r="W7294" s="1">
        <f t="shared" si="928"/>
        <v>0</v>
      </c>
      <c r="X7294" s="1">
        <f t="shared" si="929"/>
        <v>0</v>
      </c>
      <c r="Y7294"/>
      <c r="Z7294"/>
      <c r="AA7294"/>
      <c r="AB7294"/>
      <c r="AC7294"/>
      <c r="AD7294"/>
      <c r="AE7294"/>
      <c r="AF7294"/>
      <c r="AG7294"/>
      <c r="AH7294"/>
      <c r="AI7294"/>
      <c r="AJ7294"/>
    </row>
    <row r="7295" spans="1:36" ht="14.25" customHeight="1">
      <c r="A7295" s="41" t="b">
        <f t="shared" si="922"/>
        <v>0</v>
      </c>
      <c r="B7295" s="41">
        <f t="shared" si="923"/>
        <v>7294</v>
      </c>
      <c r="C7295" s="25"/>
      <c r="N7295" s="45"/>
      <c r="O7295" s="45"/>
      <c r="P7295" s="45"/>
      <c r="Q7295" s="45"/>
      <c r="R7295" s="45"/>
      <c r="S7295" s="1">
        <f t="shared" si="924"/>
        <v>0</v>
      </c>
      <c r="T7295" s="1">
        <f t="shared" si="925"/>
        <v>0</v>
      </c>
      <c r="U7295" s="1">
        <f t="shared" si="926"/>
        <v>0</v>
      </c>
      <c r="V7295" s="1">
        <f t="shared" si="927"/>
        <v>0</v>
      </c>
      <c r="W7295" s="1">
        <f t="shared" si="928"/>
        <v>0</v>
      </c>
      <c r="X7295" s="1">
        <f t="shared" si="929"/>
        <v>0</v>
      </c>
      <c r="Y7295"/>
      <c r="Z7295"/>
      <c r="AA7295"/>
      <c r="AB7295"/>
      <c r="AC7295"/>
      <c r="AD7295"/>
      <c r="AE7295"/>
      <c r="AF7295"/>
      <c r="AG7295"/>
      <c r="AH7295"/>
      <c r="AI7295"/>
      <c r="AJ7295"/>
    </row>
    <row r="7296" spans="1:36" ht="14.25" customHeight="1">
      <c r="A7296" s="41" t="b">
        <f t="shared" si="922"/>
        <v>0</v>
      </c>
      <c r="B7296" s="41">
        <f t="shared" si="923"/>
        <v>7295</v>
      </c>
      <c r="C7296" s="25"/>
      <c r="N7296" s="45"/>
      <c r="O7296" s="45"/>
      <c r="P7296" s="45"/>
      <c r="Q7296" s="45"/>
      <c r="R7296" s="45"/>
      <c r="S7296" s="1">
        <f t="shared" si="924"/>
        <v>0</v>
      </c>
      <c r="T7296" s="1">
        <f t="shared" si="925"/>
        <v>0</v>
      </c>
      <c r="U7296" s="1">
        <f t="shared" si="926"/>
        <v>0</v>
      </c>
      <c r="V7296" s="1">
        <f t="shared" si="927"/>
        <v>0</v>
      </c>
      <c r="W7296" s="1">
        <f t="shared" si="928"/>
        <v>0</v>
      </c>
      <c r="X7296" s="1">
        <f t="shared" si="929"/>
        <v>0</v>
      </c>
      <c r="Y7296"/>
      <c r="Z7296"/>
      <c r="AA7296"/>
      <c r="AB7296"/>
      <c r="AC7296"/>
      <c r="AD7296"/>
      <c r="AE7296"/>
      <c r="AF7296"/>
      <c r="AG7296"/>
      <c r="AH7296"/>
      <c r="AI7296"/>
      <c r="AJ7296"/>
    </row>
    <row r="7297" spans="1:36" ht="14.25" customHeight="1">
      <c r="A7297" s="41" t="b">
        <f t="shared" si="922"/>
        <v>0</v>
      </c>
      <c r="B7297" s="41">
        <f t="shared" si="923"/>
        <v>7296</v>
      </c>
      <c r="C7297" s="25"/>
      <c r="N7297" s="45"/>
      <c r="O7297" s="45"/>
      <c r="P7297" s="45"/>
      <c r="Q7297" s="45"/>
      <c r="R7297" s="45"/>
      <c r="S7297" s="1">
        <f t="shared" si="924"/>
        <v>0</v>
      </c>
      <c r="T7297" s="1">
        <f t="shared" si="925"/>
        <v>0</v>
      </c>
      <c r="U7297" s="1">
        <f t="shared" si="926"/>
        <v>0</v>
      </c>
      <c r="V7297" s="1">
        <f t="shared" si="927"/>
        <v>0</v>
      </c>
      <c r="W7297" s="1">
        <f t="shared" si="928"/>
        <v>0</v>
      </c>
      <c r="X7297" s="1">
        <f t="shared" si="929"/>
        <v>0</v>
      </c>
      <c r="Y7297"/>
      <c r="Z7297"/>
      <c r="AA7297"/>
      <c r="AB7297"/>
      <c r="AC7297"/>
      <c r="AD7297"/>
      <c r="AE7297"/>
      <c r="AF7297"/>
      <c r="AG7297"/>
      <c r="AH7297"/>
      <c r="AI7297"/>
      <c r="AJ7297"/>
    </row>
    <row r="7298" spans="1:36" ht="14.25" customHeight="1">
      <c r="A7298" s="41" t="b">
        <f t="shared" si="922"/>
        <v>0</v>
      </c>
      <c r="B7298" s="41">
        <f t="shared" si="923"/>
        <v>7297</v>
      </c>
      <c r="C7298" s="25"/>
      <c r="N7298" s="45"/>
      <c r="O7298" s="45"/>
      <c r="P7298" s="45"/>
      <c r="Q7298" s="45"/>
      <c r="R7298" s="45"/>
      <c r="S7298" s="1">
        <f t="shared" si="924"/>
        <v>0</v>
      </c>
      <c r="T7298" s="1">
        <f t="shared" si="925"/>
        <v>0</v>
      </c>
      <c r="U7298" s="1">
        <f t="shared" si="926"/>
        <v>0</v>
      </c>
      <c r="V7298" s="1">
        <f t="shared" si="927"/>
        <v>0</v>
      </c>
      <c r="W7298" s="1">
        <f t="shared" si="928"/>
        <v>0</v>
      </c>
      <c r="X7298" s="1">
        <f t="shared" si="929"/>
        <v>0</v>
      </c>
      <c r="Y7298"/>
      <c r="Z7298"/>
      <c r="AA7298"/>
      <c r="AB7298"/>
      <c r="AC7298"/>
      <c r="AD7298"/>
      <c r="AE7298"/>
      <c r="AF7298"/>
      <c r="AG7298"/>
      <c r="AH7298"/>
      <c r="AI7298"/>
      <c r="AJ7298"/>
    </row>
    <row r="7299" spans="1:36" ht="14.25" customHeight="1">
      <c r="A7299" s="41" t="b">
        <f t="shared" si="922"/>
        <v>0</v>
      </c>
      <c r="B7299" s="41">
        <f t="shared" si="923"/>
        <v>7298</v>
      </c>
      <c r="C7299" s="25"/>
      <c r="N7299" s="45"/>
      <c r="O7299" s="45"/>
      <c r="P7299" s="45"/>
      <c r="Q7299" s="45"/>
      <c r="R7299" s="45"/>
      <c r="S7299" s="1">
        <f t="shared" si="924"/>
        <v>0</v>
      </c>
      <c r="T7299" s="1">
        <f t="shared" si="925"/>
        <v>0</v>
      </c>
      <c r="U7299" s="1">
        <f t="shared" si="926"/>
        <v>0</v>
      </c>
      <c r="V7299" s="1">
        <f t="shared" si="927"/>
        <v>0</v>
      </c>
      <c r="W7299" s="1">
        <f t="shared" si="928"/>
        <v>0</v>
      </c>
      <c r="X7299" s="1">
        <f t="shared" si="929"/>
        <v>0</v>
      </c>
      <c r="Y7299"/>
      <c r="Z7299"/>
      <c r="AA7299"/>
      <c r="AB7299"/>
      <c r="AC7299"/>
      <c r="AD7299"/>
      <c r="AE7299"/>
      <c r="AF7299"/>
      <c r="AG7299"/>
      <c r="AH7299"/>
      <c r="AI7299"/>
      <c r="AJ7299"/>
    </row>
    <row r="7300" spans="1:36" ht="14.25" customHeight="1">
      <c r="A7300" s="41" t="b">
        <f t="shared" ref="A7300:A7363" si="930">IF(OR(COUNTIF(D7300:M7300, "NOT EXECUTED"), COUNTIF(D7300:M7300, "NOT COMPILED"), COUNTIF(D7300:M7300, "NOT EFFECTIVE")),TRUE,FALSE)</f>
        <v>0</v>
      </c>
      <c r="B7300" s="41">
        <f t="shared" ref="B7300:B7363" si="931">+B7299+1</f>
        <v>7299</v>
      </c>
      <c r="C7300" s="25"/>
      <c r="N7300" s="45"/>
      <c r="O7300" s="45"/>
      <c r="P7300" s="45"/>
      <c r="Q7300" s="45"/>
      <c r="R7300" s="45"/>
      <c r="S7300" s="1">
        <f t="shared" si="924"/>
        <v>0</v>
      </c>
      <c r="T7300" s="1">
        <f t="shared" si="925"/>
        <v>0</v>
      </c>
      <c r="U7300" s="1">
        <f t="shared" si="926"/>
        <v>0</v>
      </c>
      <c r="V7300" s="1">
        <f t="shared" si="927"/>
        <v>0</v>
      </c>
      <c r="W7300" s="1">
        <f t="shared" si="928"/>
        <v>0</v>
      </c>
      <c r="X7300" s="1">
        <f t="shared" si="929"/>
        <v>0</v>
      </c>
      <c r="Y7300"/>
      <c r="Z7300"/>
      <c r="AA7300"/>
      <c r="AB7300"/>
      <c r="AC7300"/>
      <c r="AD7300"/>
      <c r="AE7300"/>
      <c r="AF7300"/>
      <c r="AG7300"/>
      <c r="AH7300"/>
      <c r="AI7300"/>
      <c r="AJ7300"/>
    </row>
    <row r="7301" spans="1:36" ht="14.25" customHeight="1">
      <c r="A7301" s="41" t="b">
        <f t="shared" si="930"/>
        <v>0</v>
      </c>
      <c r="B7301" s="41">
        <f t="shared" si="931"/>
        <v>7300</v>
      </c>
      <c r="C7301" s="25"/>
      <c r="N7301" s="45"/>
      <c r="O7301" s="45"/>
      <c r="P7301" s="45"/>
      <c r="Q7301" s="45"/>
      <c r="R7301" s="45"/>
      <c r="S7301" s="1">
        <f t="shared" si="924"/>
        <v>0</v>
      </c>
      <c r="T7301" s="1">
        <f t="shared" si="925"/>
        <v>0</v>
      </c>
      <c r="U7301" s="1">
        <f t="shared" si="926"/>
        <v>0</v>
      </c>
      <c r="V7301" s="1">
        <f t="shared" si="927"/>
        <v>0</v>
      </c>
      <c r="W7301" s="1">
        <f t="shared" si="928"/>
        <v>0</v>
      </c>
      <c r="X7301" s="1">
        <f t="shared" si="929"/>
        <v>0</v>
      </c>
      <c r="Y7301"/>
      <c r="Z7301"/>
      <c r="AA7301"/>
      <c r="AB7301"/>
      <c r="AC7301"/>
      <c r="AD7301"/>
      <c r="AE7301"/>
      <c r="AF7301"/>
      <c r="AG7301"/>
      <c r="AH7301"/>
      <c r="AI7301"/>
      <c r="AJ7301"/>
    </row>
    <row r="7302" spans="1:36" ht="14.25" customHeight="1">
      <c r="A7302" s="41" t="b">
        <f t="shared" si="930"/>
        <v>0</v>
      </c>
      <c r="B7302" s="41">
        <f t="shared" si="931"/>
        <v>7301</v>
      </c>
      <c r="C7302" s="25"/>
      <c r="N7302" s="45"/>
      <c r="O7302" s="45"/>
      <c r="P7302" s="45"/>
      <c r="Q7302" s="45"/>
      <c r="R7302" s="45"/>
      <c r="S7302" s="1">
        <f t="shared" si="924"/>
        <v>0</v>
      </c>
      <c r="T7302" s="1">
        <f t="shared" si="925"/>
        <v>0</v>
      </c>
      <c r="U7302" s="1">
        <f t="shared" si="926"/>
        <v>0</v>
      </c>
      <c r="V7302" s="1">
        <f t="shared" si="927"/>
        <v>0</v>
      </c>
      <c r="W7302" s="1">
        <f t="shared" si="928"/>
        <v>0</v>
      </c>
      <c r="X7302" s="1">
        <f t="shared" si="929"/>
        <v>0</v>
      </c>
      <c r="Y7302"/>
      <c r="Z7302"/>
      <c r="AA7302"/>
      <c r="AB7302"/>
      <c r="AC7302"/>
      <c r="AD7302"/>
      <c r="AE7302"/>
      <c r="AF7302"/>
      <c r="AG7302"/>
      <c r="AH7302"/>
      <c r="AI7302"/>
      <c r="AJ7302"/>
    </row>
    <row r="7303" spans="1:36" ht="14.25" customHeight="1">
      <c r="A7303" s="41" t="b">
        <f t="shared" si="930"/>
        <v>0</v>
      </c>
      <c r="B7303" s="41">
        <f t="shared" si="931"/>
        <v>7302</v>
      </c>
      <c r="C7303" s="25"/>
      <c r="N7303" s="45"/>
      <c r="O7303" s="45"/>
      <c r="P7303" s="45"/>
      <c r="Q7303" s="45"/>
      <c r="R7303" s="45"/>
      <c r="S7303" s="1">
        <f t="shared" si="924"/>
        <v>0</v>
      </c>
      <c r="T7303" s="1">
        <f t="shared" si="925"/>
        <v>0</v>
      </c>
      <c r="U7303" s="1">
        <f t="shared" si="926"/>
        <v>0</v>
      </c>
      <c r="V7303" s="1">
        <f t="shared" si="927"/>
        <v>0</v>
      </c>
      <c r="W7303" s="1">
        <f t="shared" si="928"/>
        <v>0</v>
      </c>
      <c r="X7303" s="1">
        <f t="shared" si="929"/>
        <v>0</v>
      </c>
      <c r="Y7303"/>
      <c r="Z7303"/>
      <c r="AA7303"/>
      <c r="AB7303"/>
      <c r="AC7303"/>
      <c r="AD7303"/>
      <c r="AE7303"/>
      <c r="AF7303"/>
      <c r="AG7303"/>
      <c r="AH7303"/>
      <c r="AI7303"/>
      <c r="AJ7303"/>
    </row>
    <row r="7304" spans="1:36" ht="14.25" customHeight="1">
      <c r="A7304" s="41" t="b">
        <f t="shared" si="930"/>
        <v>0</v>
      </c>
      <c r="B7304" s="41">
        <f t="shared" si="931"/>
        <v>7303</v>
      </c>
      <c r="C7304" s="25"/>
      <c r="N7304" s="45"/>
      <c r="O7304" s="45"/>
      <c r="P7304" s="45"/>
      <c r="Q7304" s="45"/>
      <c r="R7304" s="45"/>
      <c r="S7304" s="1">
        <f t="shared" si="924"/>
        <v>0</v>
      </c>
      <c r="T7304" s="1">
        <f t="shared" si="925"/>
        <v>0</v>
      </c>
      <c r="U7304" s="1">
        <f t="shared" si="926"/>
        <v>0</v>
      </c>
      <c r="V7304" s="1">
        <f t="shared" si="927"/>
        <v>0</v>
      </c>
      <c r="W7304" s="1">
        <f t="shared" si="928"/>
        <v>0</v>
      </c>
      <c r="X7304" s="1">
        <f t="shared" si="929"/>
        <v>0</v>
      </c>
      <c r="Y7304"/>
      <c r="Z7304"/>
      <c r="AA7304"/>
      <c r="AB7304"/>
      <c r="AC7304"/>
      <c r="AD7304"/>
      <c r="AE7304"/>
      <c r="AF7304"/>
      <c r="AG7304"/>
      <c r="AH7304"/>
      <c r="AI7304"/>
      <c r="AJ7304"/>
    </row>
    <row r="7305" spans="1:36" ht="14.25" customHeight="1">
      <c r="A7305" s="41" t="b">
        <f t="shared" si="930"/>
        <v>0</v>
      </c>
      <c r="B7305" s="41">
        <f t="shared" si="931"/>
        <v>7304</v>
      </c>
      <c r="C7305" s="25"/>
      <c r="N7305" s="45"/>
      <c r="O7305" s="45"/>
      <c r="P7305" s="45"/>
      <c r="Q7305" s="45"/>
      <c r="R7305" s="45"/>
      <c r="S7305" s="1">
        <f t="shared" si="924"/>
        <v>0</v>
      </c>
      <c r="T7305" s="1">
        <f t="shared" si="925"/>
        <v>0</v>
      </c>
      <c r="U7305" s="1">
        <f t="shared" si="926"/>
        <v>0</v>
      </c>
      <c r="V7305" s="1">
        <f t="shared" si="927"/>
        <v>0</v>
      </c>
      <c r="W7305" s="1">
        <f t="shared" si="928"/>
        <v>0</v>
      </c>
      <c r="X7305" s="1">
        <f t="shared" si="929"/>
        <v>0</v>
      </c>
      <c r="Y7305"/>
      <c r="Z7305"/>
      <c r="AA7305"/>
      <c r="AB7305"/>
      <c r="AC7305"/>
      <c r="AD7305"/>
      <c r="AE7305"/>
      <c r="AF7305"/>
      <c r="AG7305"/>
      <c r="AH7305"/>
      <c r="AI7305"/>
      <c r="AJ7305"/>
    </row>
    <row r="7306" spans="1:36" ht="14.25" customHeight="1">
      <c r="A7306" s="41" t="b">
        <f t="shared" si="930"/>
        <v>0</v>
      </c>
      <c r="B7306" s="41">
        <f t="shared" si="931"/>
        <v>7305</v>
      </c>
      <c r="C7306" s="25"/>
      <c r="N7306" s="45"/>
      <c r="O7306" s="45"/>
      <c r="P7306" s="45"/>
      <c r="Q7306" s="45"/>
      <c r="R7306" s="45"/>
      <c r="S7306" s="1">
        <f t="shared" si="924"/>
        <v>0</v>
      </c>
      <c r="T7306" s="1">
        <f t="shared" si="925"/>
        <v>0</v>
      </c>
      <c r="U7306" s="1">
        <f t="shared" si="926"/>
        <v>0</v>
      </c>
      <c r="V7306" s="1">
        <f t="shared" si="927"/>
        <v>0</v>
      </c>
      <c r="W7306" s="1">
        <f t="shared" si="928"/>
        <v>0</v>
      </c>
      <c r="X7306" s="1">
        <f t="shared" si="929"/>
        <v>0</v>
      </c>
      <c r="Y7306"/>
      <c r="Z7306"/>
      <c r="AA7306"/>
      <c r="AB7306"/>
      <c r="AC7306"/>
      <c r="AD7306"/>
      <c r="AE7306"/>
      <c r="AF7306"/>
      <c r="AG7306"/>
      <c r="AH7306"/>
      <c r="AI7306"/>
      <c r="AJ7306"/>
    </row>
    <row r="7307" spans="1:36" ht="14.25" customHeight="1">
      <c r="A7307" s="41" t="b">
        <f t="shared" si="930"/>
        <v>0</v>
      </c>
      <c r="B7307" s="41">
        <f t="shared" si="931"/>
        <v>7306</v>
      </c>
      <c r="C7307" s="25"/>
      <c r="N7307" s="45"/>
      <c r="O7307" s="45"/>
      <c r="P7307" s="45"/>
      <c r="Q7307" s="45"/>
      <c r="R7307" s="45"/>
      <c r="S7307" s="1">
        <f t="shared" si="924"/>
        <v>0</v>
      </c>
      <c r="T7307" s="1">
        <f t="shared" si="925"/>
        <v>0</v>
      </c>
      <c r="U7307" s="1">
        <f t="shared" si="926"/>
        <v>0</v>
      </c>
      <c r="V7307" s="1">
        <f t="shared" si="927"/>
        <v>0</v>
      </c>
      <c r="W7307" s="1">
        <f t="shared" si="928"/>
        <v>0</v>
      </c>
      <c r="X7307" s="1">
        <f t="shared" si="929"/>
        <v>0</v>
      </c>
      <c r="Y7307"/>
      <c r="Z7307"/>
      <c r="AA7307"/>
      <c r="AB7307"/>
      <c r="AC7307"/>
      <c r="AD7307"/>
      <c r="AE7307"/>
      <c r="AF7307"/>
      <c r="AG7307"/>
      <c r="AH7307"/>
      <c r="AI7307"/>
      <c r="AJ7307"/>
    </row>
    <row r="7308" spans="1:36" ht="14.25" customHeight="1">
      <c r="A7308" s="41" t="b">
        <f t="shared" si="930"/>
        <v>0</v>
      </c>
      <c r="B7308" s="41">
        <f t="shared" si="931"/>
        <v>7307</v>
      </c>
      <c r="C7308" s="25"/>
      <c r="N7308" s="45"/>
      <c r="O7308" s="45"/>
      <c r="P7308" s="45"/>
      <c r="Q7308" s="45"/>
      <c r="R7308" s="45"/>
      <c r="S7308" s="1">
        <f t="shared" si="924"/>
        <v>0</v>
      </c>
      <c r="T7308" s="1">
        <f t="shared" si="925"/>
        <v>0</v>
      </c>
      <c r="U7308" s="1">
        <f t="shared" si="926"/>
        <v>0</v>
      </c>
      <c r="V7308" s="1">
        <f t="shared" si="927"/>
        <v>0</v>
      </c>
      <c r="W7308" s="1">
        <f t="shared" si="928"/>
        <v>0</v>
      </c>
      <c r="X7308" s="1">
        <f t="shared" si="929"/>
        <v>0</v>
      </c>
      <c r="Y7308"/>
      <c r="Z7308"/>
      <c r="AA7308"/>
      <c r="AB7308"/>
      <c r="AC7308"/>
      <c r="AD7308"/>
      <c r="AE7308"/>
      <c r="AF7308"/>
      <c r="AG7308"/>
      <c r="AH7308"/>
      <c r="AI7308"/>
      <c r="AJ7308"/>
    </row>
    <row r="7309" spans="1:36" ht="14.25" customHeight="1">
      <c r="A7309" s="41" t="b">
        <f t="shared" si="930"/>
        <v>0</v>
      </c>
      <c r="B7309" s="41">
        <f t="shared" si="931"/>
        <v>7308</v>
      </c>
      <c r="C7309" s="25"/>
      <c r="N7309" s="45"/>
      <c r="O7309" s="45"/>
      <c r="P7309" s="45"/>
      <c r="Q7309" s="45"/>
      <c r="R7309" s="45"/>
      <c r="S7309" s="1">
        <f t="shared" si="924"/>
        <v>0</v>
      </c>
      <c r="T7309" s="1">
        <f t="shared" si="925"/>
        <v>0</v>
      </c>
      <c r="U7309" s="1">
        <f t="shared" si="926"/>
        <v>0</v>
      </c>
      <c r="V7309" s="1">
        <f t="shared" si="927"/>
        <v>0</v>
      </c>
      <c r="W7309" s="1">
        <f t="shared" si="928"/>
        <v>0</v>
      </c>
      <c r="X7309" s="1">
        <f t="shared" si="929"/>
        <v>0</v>
      </c>
      <c r="Y7309"/>
      <c r="Z7309"/>
      <c r="AA7309"/>
      <c r="AB7309"/>
      <c r="AC7309"/>
      <c r="AD7309"/>
      <c r="AE7309"/>
      <c r="AF7309"/>
      <c r="AG7309"/>
      <c r="AH7309"/>
      <c r="AI7309"/>
      <c r="AJ7309"/>
    </row>
    <row r="7310" spans="1:36" ht="14.25" customHeight="1">
      <c r="A7310" s="41" t="b">
        <f t="shared" si="930"/>
        <v>0</v>
      </c>
      <c r="B7310" s="41">
        <f t="shared" si="931"/>
        <v>7309</v>
      </c>
      <c r="C7310" s="25"/>
      <c r="N7310" s="45"/>
      <c r="O7310" s="45"/>
      <c r="P7310" s="45"/>
      <c r="Q7310" s="45"/>
      <c r="R7310" s="45"/>
      <c r="S7310" s="1">
        <f t="shared" ref="S7310:S7373" si="932">IF(COUNTIF(H7310:M7310,"NOT EFFECTIVE"),1,0)</f>
        <v>0</v>
      </c>
      <c r="T7310" s="1">
        <f t="shared" si="925"/>
        <v>0</v>
      </c>
      <c r="U7310" s="1">
        <f t="shared" si="926"/>
        <v>0</v>
      </c>
      <c r="V7310" s="1">
        <f t="shared" si="927"/>
        <v>0</v>
      </c>
      <c r="W7310" s="1">
        <f t="shared" si="928"/>
        <v>0</v>
      </c>
      <c r="X7310" s="1">
        <f t="shared" si="929"/>
        <v>0</v>
      </c>
      <c r="Y7310"/>
      <c r="Z7310"/>
      <c r="AA7310"/>
      <c r="AB7310"/>
      <c r="AC7310"/>
      <c r="AD7310"/>
      <c r="AE7310"/>
      <c r="AF7310"/>
      <c r="AG7310"/>
      <c r="AH7310"/>
      <c r="AI7310"/>
      <c r="AJ7310"/>
    </row>
    <row r="7311" spans="1:36" ht="14.25" customHeight="1">
      <c r="A7311" s="41" t="b">
        <f t="shared" si="930"/>
        <v>0</v>
      </c>
      <c r="B7311" s="41">
        <f t="shared" si="931"/>
        <v>7310</v>
      </c>
      <c r="C7311" s="25"/>
      <c r="N7311" s="45"/>
      <c r="O7311" s="45"/>
      <c r="P7311" s="45"/>
      <c r="Q7311" s="45"/>
      <c r="R7311" s="45"/>
      <c r="S7311" s="1">
        <f t="shared" si="932"/>
        <v>0</v>
      </c>
      <c r="T7311" s="1">
        <f t="shared" si="925"/>
        <v>0</v>
      </c>
      <c r="U7311" s="1">
        <f t="shared" si="926"/>
        <v>0</v>
      </c>
      <c r="V7311" s="1">
        <f t="shared" si="927"/>
        <v>0</v>
      </c>
      <c r="W7311" s="1">
        <f t="shared" si="928"/>
        <v>0</v>
      </c>
      <c r="X7311" s="1">
        <f t="shared" si="929"/>
        <v>0</v>
      </c>
      <c r="Y7311"/>
      <c r="Z7311"/>
      <c r="AA7311"/>
      <c r="AB7311"/>
      <c r="AC7311"/>
      <c r="AD7311"/>
      <c r="AE7311"/>
      <c r="AF7311"/>
      <c r="AG7311"/>
      <c r="AH7311"/>
      <c r="AI7311"/>
      <c r="AJ7311"/>
    </row>
    <row r="7312" spans="1:36" ht="14.25" customHeight="1">
      <c r="A7312" s="41" t="b">
        <f t="shared" si="930"/>
        <v>0</v>
      </c>
      <c r="B7312" s="41">
        <f t="shared" si="931"/>
        <v>7311</v>
      </c>
      <c r="C7312" s="25"/>
      <c r="N7312" s="45"/>
      <c r="O7312" s="45"/>
      <c r="P7312" s="45"/>
      <c r="Q7312" s="45"/>
      <c r="R7312" s="45"/>
      <c r="S7312" s="1">
        <f t="shared" si="932"/>
        <v>0</v>
      </c>
      <c r="T7312" s="1">
        <f t="shared" si="925"/>
        <v>0</v>
      </c>
      <c r="U7312" s="1">
        <f t="shared" si="926"/>
        <v>0</v>
      </c>
      <c r="V7312" s="1">
        <f t="shared" si="927"/>
        <v>0</v>
      </c>
      <c r="W7312" s="1">
        <f t="shared" si="928"/>
        <v>0</v>
      </c>
      <c r="X7312" s="1">
        <f t="shared" si="929"/>
        <v>0</v>
      </c>
      <c r="Y7312"/>
      <c r="Z7312"/>
      <c r="AA7312"/>
      <c r="AB7312"/>
      <c r="AC7312"/>
      <c r="AD7312"/>
      <c r="AE7312"/>
      <c r="AF7312"/>
      <c r="AG7312"/>
      <c r="AH7312"/>
      <c r="AI7312"/>
      <c r="AJ7312"/>
    </row>
    <row r="7313" spans="1:36" ht="14.25" customHeight="1">
      <c r="A7313" s="41" t="b">
        <f t="shared" si="930"/>
        <v>0</v>
      </c>
      <c r="B7313" s="41">
        <f t="shared" si="931"/>
        <v>7312</v>
      </c>
      <c r="C7313" s="25"/>
      <c r="N7313" s="45"/>
      <c r="O7313" s="45"/>
      <c r="P7313" s="45"/>
      <c r="Q7313" s="45"/>
      <c r="R7313" s="45"/>
      <c r="S7313" s="1">
        <f t="shared" si="932"/>
        <v>0</v>
      </c>
      <c r="T7313" s="1">
        <f t="shared" si="925"/>
        <v>0</v>
      </c>
      <c r="U7313" s="1">
        <f t="shared" si="926"/>
        <v>0</v>
      </c>
      <c r="V7313" s="1">
        <f t="shared" si="927"/>
        <v>0</v>
      </c>
      <c r="W7313" s="1">
        <f t="shared" si="928"/>
        <v>0</v>
      </c>
      <c r="X7313" s="1">
        <f t="shared" si="929"/>
        <v>0</v>
      </c>
      <c r="Y7313"/>
      <c r="Z7313"/>
      <c r="AA7313"/>
      <c r="AB7313"/>
      <c r="AC7313"/>
      <c r="AD7313"/>
      <c r="AE7313"/>
      <c r="AF7313"/>
      <c r="AG7313"/>
      <c r="AH7313"/>
      <c r="AI7313"/>
      <c r="AJ7313"/>
    </row>
    <row r="7314" spans="1:36" ht="14.25" customHeight="1">
      <c r="A7314" s="41" t="b">
        <f t="shared" si="930"/>
        <v>0</v>
      </c>
      <c r="B7314" s="41">
        <f t="shared" si="931"/>
        <v>7313</v>
      </c>
      <c r="C7314" s="25"/>
      <c r="N7314" s="45"/>
      <c r="O7314" s="45"/>
      <c r="P7314" s="45"/>
      <c r="Q7314" s="45"/>
      <c r="R7314" s="45"/>
      <c r="S7314" s="1">
        <f t="shared" si="932"/>
        <v>0</v>
      </c>
      <c r="T7314" s="1">
        <f t="shared" si="925"/>
        <v>0</v>
      </c>
      <c r="U7314" s="1">
        <f t="shared" si="926"/>
        <v>0</v>
      </c>
      <c r="V7314" s="1">
        <f t="shared" si="927"/>
        <v>0</v>
      </c>
      <c r="W7314" s="1">
        <f t="shared" si="928"/>
        <v>0</v>
      </c>
      <c r="X7314" s="1">
        <f t="shared" si="929"/>
        <v>0</v>
      </c>
      <c r="Y7314"/>
      <c r="Z7314"/>
      <c r="AA7314"/>
      <c r="AB7314"/>
      <c r="AC7314"/>
      <c r="AD7314"/>
      <c r="AE7314"/>
      <c r="AF7314"/>
      <c r="AG7314"/>
      <c r="AH7314"/>
      <c r="AI7314"/>
      <c r="AJ7314"/>
    </row>
    <row r="7315" spans="1:36" ht="14.25" customHeight="1">
      <c r="A7315" s="41" t="b">
        <f t="shared" si="930"/>
        <v>0</v>
      </c>
      <c r="B7315" s="41">
        <f t="shared" si="931"/>
        <v>7314</v>
      </c>
      <c r="C7315" s="25"/>
      <c r="N7315" s="45"/>
      <c r="O7315" s="45"/>
      <c r="P7315" s="45"/>
      <c r="Q7315" s="45"/>
      <c r="R7315" s="45"/>
      <c r="S7315" s="1">
        <f t="shared" si="932"/>
        <v>0</v>
      </c>
      <c r="T7315" s="1">
        <f t="shared" si="925"/>
        <v>0</v>
      </c>
      <c r="U7315" s="1">
        <f t="shared" si="926"/>
        <v>0</v>
      </c>
      <c r="V7315" s="1">
        <f t="shared" si="927"/>
        <v>0</v>
      </c>
      <c r="W7315" s="1">
        <f t="shared" si="928"/>
        <v>0</v>
      </c>
      <c r="X7315" s="1">
        <f t="shared" si="929"/>
        <v>0</v>
      </c>
      <c r="Y7315"/>
      <c r="Z7315"/>
      <c r="AA7315"/>
      <c r="AB7315"/>
      <c r="AC7315"/>
      <c r="AD7315"/>
      <c r="AE7315"/>
      <c r="AF7315"/>
      <c r="AG7315"/>
      <c r="AH7315"/>
      <c r="AI7315"/>
      <c r="AJ7315"/>
    </row>
    <row r="7316" spans="1:36" ht="14.25" customHeight="1">
      <c r="A7316" s="41" t="b">
        <f t="shared" si="930"/>
        <v>0</v>
      </c>
      <c r="B7316" s="41">
        <f t="shared" si="931"/>
        <v>7315</v>
      </c>
      <c r="C7316" s="25"/>
      <c r="N7316" s="45"/>
      <c r="O7316" s="45"/>
      <c r="P7316" s="45"/>
      <c r="Q7316" s="45"/>
      <c r="R7316" s="45"/>
      <c r="S7316" s="1">
        <f t="shared" si="932"/>
        <v>0</v>
      </c>
      <c r="T7316" s="1">
        <f t="shared" si="925"/>
        <v>0</v>
      </c>
      <c r="U7316" s="1">
        <f t="shared" si="926"/>
        <v>0</v>
      </c>
      <c r="V7316" s="1">
        <f t="shared" si="927"/>
        <v>0</v>
      </c>
      <c r="W7316" s="1">
        <f t="shared" si="928"/>
        <v>0</v>
      </c>
      <c r="X7316" s="1">
        <f t="shared" si="929"/>
        <v>0</v>
      </c>
      <c r="Y7316"/>
      <c r="Z7316"/>
      <c r="AA7316"/>
      <c r="AB7316"/>
      <c r="AC7316"/>
      <c r="AD7316"/>
      <c r="AE7316"/>
      <c r="AF7316"/>
      <c r="AG7316"/>
      <c r="AH7316"/>
      <c r="AI7316"/>
      <c r="AJ7316"/>
    </row>
    <row r="7317" spans="1:36" ht="14.25" customHeight="1">
      <c r="A7317" s="41" t="b">
        <f t="shared" si="930"/>
        <v>0</v>
      </c>
      <c r="B7317" s="41">
        <f t="shared" si="931"/>
        <v>7316</v>
      </c>
      <c r="C7317" s="25"/>
      <c r="N7317" s="45"/>
      <c r="O7317" s="45"/>
      <c r="P7317" s="45"/>
      <c r="Q7317" s="45"/>
      <c r="R7317" s="45"/>
      <c r="S7317" s="1">
        <f t="shared" si="932"/>
        <v>0</v>
      </c>
      <c r="T7317" s="1">
        <f t="shared" si="925"/>
        <v>0</v>
      </c>
      <c r="U7317" s="1">
        <f t="shared" si="926"/>
        <v>0</v>
      </c>
      <c r="V7317" s="1">
        <f t="shared" si="927"/>
        <v>0</v>
      </c>
      <c r="W7317" s="1">
        <f t="shared" si="928"/>
        <v>0</v>
      </c>
      <c r="X7317" s="1">
        <f t="shared" si="929"/>
        <v>0</v>
      </c>
      <c r="Y7317"/>
      <c r="Z7317"/>
      <c r="AA7317"/>
      <c r="AB7317"/>
      <c r="AC7317"/>
      <c r="AD7317"/>
      <c r="AE7317"/>
      <c r="AF7317"/>
      <c r="AG7317"/>
      <c r="AH7317"/>
      <c r="AI7317"/>
      <c r="AJ7317"/>
    </row>
    <row r="7318" spans="1:36" ht="14.25" customHeight="1">
      <c r="A7318" s="41" t="b">
        <f t="shared" si="930"/>
        <v>0</v>
      </c>
      <c r="B7318" s="41">
        <f t="shared" si="931"/>
        <v>7317</v>
      </c>
      <c r="C7318" s="25"/>
      <c r="N7318" s="45"/>
      <c r="O7318" s="45"/>
      <c r="P7318" s="45"/>
      <c r="Q7318" s="45"/>
      <c r="R7318" s="45"/>
      <c r="S7318" s="1">
        <f t="shared" si="932"/>
        <v>0</v>
      </c>
      <c r="T7318" s="1">
        <f t="shared" si="925"/>
        <v>0</v>
      </c>
      <c r="U7318" s="1">
        <f t="shared" si="926"/>
        <v>0</v>
      </c>
      <c r="V7318" s="1">
        <f t="shared" si="927"/>
        <v>0</v>
      </c>
      <c r="W7318" s="1">
        <f t="shared" si="928"/>
        <v>0</v>
      </c>
      <c r="X7318" s="1">
        <f t="shared" si="929"/>
        <v>0</v>
      </c>
      <c r="Y7318"/>
      <c r="Z7318"/>
      <c r="AA7318"/>
      <c r="AB7318"/>
      <c r="AC7318"/>
      <c r="AD7318"/>
      <c r="AE7318"/>
      <c r="AF7318"/>
      <c r="AG7318"/>
      <c r="AH7318"/>
      <c r="AI7318"/>
      <c r="AJ7318"/>
    </row>
    <row r="7319" spans="1:36" ht="14.25" customHeight="1">
      <c r="A7319" s="41" t="b">
        <f t="shared" si="930"/>
        <v>0</v>
      </c>
      <c r="B7319" s="41">
        <f t="shared" si="931"/>
        <v>7318</v>
      </c>
      <c r="C7319" s="25"/>
      <c r="N7319" s="45"/>
      <c r="O7319" s="45"/>
      <c r="P7319" s="45"/>
      <c r="Q7319" s="45"/>
      <c r="R7319" s="45"/>
      <c r="S7319" s="1">
        <f t="shared" si="932"/>
        <v>0</v>
      </c>
      <c r="T7319" s="1">
        <f t="shared" si="925"/>
        <v>0</v>
      </c>
      <c r="U7319" s="1">
        <f t="shared" si="926"/>
        <v>0</v>
      </c>
      <c r="V7319" s="1">
        <f t="shared" si="927"/>
        <v>0</v>
      </c>
      <c r="W7319" s="1">
        <f t="shared" si="928"/>
        <v>0</v>
      </c>
      <c r="X7319" s="1">
        <f t="shared" si="929"/>
        <v>0</v>
      </c>
      <c r="Y7319"/>
      <c r="Z7319"/>
      <c r="AA7319"/>
      <c r="AB7319"/>
      <c r="AC7319"/>
      <c r="AD7319"/>
      <c r="AE7319"/>
      <c r="AF7319"/>
      <c r="AG7319"/>
      <c r="AH7319"/>
      <c r="AI7319"/>
      <c r="AJ7319"/>
    </row>
    <row r="7320" spans="1:36" ht="14.25" customHeight="1">
      <c r="A7320" s="41" t="b">
        <f t="shared" si="930"/>
        <v>0</v>
      </c>
      <c r="B7320" s="41">
        <f t="shared" si="931"/>
        <v>7319</v>
      </c>
      <c r="C7320" s="25"/>
      <c r="N7320" s="45"/>
      <c r="O7320" s="45"/>
      <c r="P7320" s="45"/>
      <c r="Q7320" s="45"/>
      <c r="R7320" s="45"/>
      <c r="S7320" s="1">
        <f t="shared" si="932"/>
        <v>0</v>
      </c>
      <c r="T7320" s="1">
        <f t="shared" si="925"/>
        <v>0</v>
      </c>
      <c r="U7320" s="1">
        <f t="shared" si="926"/>
        <v>0</v>
      </c>
      <c r="V7320" s="1">
        <f t="shared" si="927"/>
        <v>0</v>
      </c>
      <c r="W7320" s="1">
        <f t="shared" si="928"/>
        <v>0</v>
      </c>
      <c r="X7320" s="1">
        <f t="shared" si="929"/>
        <v>0</v>
      </c>
      <c r="Y7320"/>
      <c r="Z7320"/>
      <c r="AA7320"/>
      <c r="AB7320"/>
      <c r="AC7320"/>
      <c r="AD7320"/>
      <c r="AE7320"/>
      <c r="AF7320"/>
      <c r="AG7320"/>
      <c r="AH7320"/>
      <c r="AI7320"/>
      <c r="AJ7320"/>
    </row>
    <row r="7321" spans="1:36" ht="14.25" customHeight="1">
      <c r="A7321" s="41" t="b">
        <f t="shared" si="930"/>
        <v>0</v>
      </c>
      <c r="B7321" s="41">
        <f t="shared" si="931"/>
        <v>7320</v>
      </c>
      <c r="C7321" s="25"/>
      <c r="N7321" s="45"/>
      <c r="O7321" s="45"/>
      <c r="P7321" s="45"/>
      <c r="Q7321" s="45"/>
      <c r="R7321" s="45"/>
      <c r="S7321" s="1">
        <f t="shared" si="932"/>
        <v>0</v>
      </c>
      <c r="T7321" s="1">
        <f t="shared" si="925"/>
        <v>0</v>
      </c>
      <c r="U7321" s="1">
        <f t="shared" si="926"/>
        <v>0</v>
      </c>
      <c r="V7321" s="1">
        <f t="shared" si="927"/>
        <v>0</v>
      </c>
      <c r="W7321" s="1">
        <f t="shared" si="928"/>
        <v>0</v>
      </c>
      <c r="X7321" s="1">
        <f t="shared" si="929"/>
        <v>0</v>
      </c>
      <c r="Y7321"/>
      <c r="Z7321"/>
      <c r="AA7321"/>
      <c r="AB7321"/>
      <c r="AC7321"/>
      <c r="AD7321"/>
      <c r="AE7321"/>
      <c r="AF7321"/>
      <c r="AG7321"/>
      <c r="AH7321"/>
      <c r="AI7321"/>
      <c r="AJ7321"/>
    </row>
    <row r="7322" spans="1:36" ht="14.25" customHeight="1">
      <c r="A7322" s="41" t="b">
        <f t="shared" si="930"/>
        <v>0</v>
      </c>
      <c r="B7322" s="41">
        <f t="shared" si="931"/>
        <v>7321</v>
      </c>
      <c r="C7322" s="25"/>
      <c r="N7322" s="45"/>
      <c r="O7322" s="45"/>
      <c r="P7322" s="45"/>
      <c r="Q7322" s="45"/>
      <c r="R7322" s="45"/>
      <c r="S7322" s="1">
        <f t="shared" si="932"/>
        <v>0</v>
      </c>
      <c r="T7322" s="1">
        <f t="shared" si="925"/>
        <v>0</v>
      </c>
      <c r="U7322" s="1">
        <f t="shared" si="926"/>
        <v>0</v>
      </c>
      <c r="V7322" s="1">
        <f t="shared" si="927"/>
        <v>0</v>
      </c>
      <c r="W7322" s="1">
        <f t="shared" si="928"/>
        <v>0</v>
      </c>
      <c r="X7322" s="1">
        <f t="shared" si="929"/>
        <v>0</v>
      </c>
      <c r="Y7322"/>
      <c r="Z7322"/>
      <c r="AA7322"/>
      <c r="AB7322"/>
      <c r="AC7322"/>
      <c r="AD7322"/>
      <c r="AE7322"/>
      <c r="AF7322"/>
      <c r="AG7322"/>
      <c r="AH7322"/>
      <c r="AI7322"/>
      <c r="AJ7322"/>
    </row>
    <row r="7323" spans="1:36" ht="14.25" customHeight="1">
      <c r="A7323" s="41" t="b">
        <f t="shared" si="930"/>
        <v>0</v>
      </c>
      <c r="B7323" s="41">
        <f t="shared" si="931"/>
        <v>7322</v>
      </c>
      <c r="C7323" s="25"/>
      <c r="N7323" s="45"/>
      <c r="O7323" s="45"/>
      <c r="P7323" s="45"/>
      <c r="Q7323" s="45"/>
      <c r="R7323" s="45"/>
      <c r="S7323" s="1">
        <f t="shared" si="932"/>
        <v>0</v>
      </c>
      <c r="T7323" s="1">
        <f t="shared" si="925"/>
        <v>0</v>
      </c>
      <c r="U7323" s="1">
        <f t="shared" si="926"/>
        <v>0</v>
      </c>
      <c r="V7323" s="1">
        <f t="shared" si="927"/>
        <v>0</v>
      </c>
      <c r="W7323" s="1">
        <f t="shared" si="928"/>
        <v>0</v>
      </c>
      <c r="X7323" s="1">
        <f t="shared" si="929"/>
        <v>0</v>
      </c>
      <c r="Y7323"/>
      <c r="Z7323"/>
      <c r="AA7323"/>
      <c r="AB7323"/>
      <c r="AC7323"/>
      <c r="AD7323"/>
      <c r="AE7323"/>
      <c r="AF7323"/>
      <c r="AG7323"/>
      <c r="AH7323"/>
      <c r="AI7323"/>
      <c r="AJ7323"/>
    </row>
    <row r="7324" spans="1:36" ht="14.25" customHeight="1">
      <c r="A7324" s="41" t="b">
        <f t="shared" si="930"/>
        <v>0</v>
      </c>
      <c r="B7324" s="41">
        <f t="shared" si="931"/>
        <v>7323</v>
      </c>
      <c r="C7324" s="29"/>
      <c r="N7324" s="45"/>
      <c r="O7324" s="45"/>
      <c r="P7324" s="45"/>
      <c r="Q7324" s="45"/>
      <c r="R7324" s="45"/>
      <c r="S7324" s="1">
        <f t="shared" si="932"/>
        <v>0</v>
      </c>
      <c r="T7324" s="1">
        <f t="shared" si="925"/>
        <v>0</v>
      </c>
      <c r="U7324" s="1">
        <f t="shared" si="926"/>
        <v>0</v>
      </c>
      <c r="V7324" s="1">
        <f t="shared" si="927"/>
        <v>0</v>
      </c>
      <c r="W7324" s="1">
        <f t="shared" si="928"/>
        <v>0</v>
      </c>
      <c r="X7324" s="1">
        <f t="shared" si="929"/>
        <v>0</v>
      </c>
      <c r="Y7324"/>
      <c r="Z7324"/>
      <c r="AA7324"/>
      <c r="AB7324"/>
      <c r="AC7324"/>
      <c r="AD7324"/>
      <c r="AE7324"/>
      <c r="AF7324"/>
      <c r="AG7324"/>
      <c r="AH7324"/>
      <c r="AI7324"/>
      <c r="AJ7324"/>
    </row>
    <row r="7325" spans="1:36" ht="14.25" customHeight="1">
      <c r="A7325" s="41" t="b">
        <f t="shared" si="930"/>
        <v>0</v>
      </c>
      <c r="B7325" s="41">
        <f t="shared" si="931"/>
        <v>7324</v>
      </c>
      <c r="C7325" s="24"/>
      <c r="N7325" s="45"/>
      <c r="O7325" s="45"/>
      <c r="P7325" s="45"/>
      <c r="Q7325" s="45"/>
      <c r="R7325" s="45"/>
      <c r="S7325" s="1">
        <f t="shared" si="932"/>
        <v>0</v>
      </c>
      <c r="T7325" s="1">
        <f t="shared" si="925"/>
        <v>0</v>
      </c>
      <c r="U7325" s="1">
        <f t="shared" si="926"/>
        <v>0</v>
      </c>
      <c r="V7325" s="1">
        <f t="shared" si="927"/>
        <v>0</v>
      </c>
      <c r="W7325" s="1">
        <f t="shared" si="928"/>
        <v>0</v>
      </c>
      <c r="X7325" s="1">
        <f t="shared" si="929"/>
        <v>0</v>
      </c>
      <c r="Y7325"/>
      <c r="Z7325"/>
      <c r="AA7325"/>
      <c r="AB7325"/>
      <c r="AC7325"/>
      <c r="AD7325"/>
      <c r="AE7325"/>
      <c r="AF7325"/>
      <c r="AG7325"/>
      <c r="AH7325"/>
      <c r="AI7325"/>
      <c r="AJ7325"/>
    </row>
    <row r="7326" spans="1:36" ht="14.25" customHeight="1">
      <c r="A7326" s="41" t="b">
        <f t="shared" si="930"/>
        <v>0</v>
      </c>
      <c r="B7326" s="41">
        <f t="shared" si="931"/>
        <v>7325</v>
      </c>
      <c r="C7326" s="27"/>
      <c r="N7326" s="45"/>
      <c r="O7326" s="45"/>
      <c r="P7326" s="45"/>
      <c r="Q7326" s="45"/>
      <c r="R7326" s="45"/>
      <c r="S7326" s="1">
        <f t="shared" si="932"/>
        <v>0</v>
      </c>
      <c r="T7326" s="1">
        <f t="shared" si="925"/>
        <v>0</v>
      </c>
      <c r="U7326" s="1">
        <f t="shared" si="926"/>
        <v>0</v>
      </c>
      <c r="V7326" s="1">
        <f t="shared" si="927"/>
        <v>0</v>
      </c>
      <c r="W7326" s="1">
        <f t="shared" si="928"/>
        <v>0</v>
      </c>
      <c r="X7326" s="1">
        <f t="shared" si="929"/>
        <v>0</v>
      </c>
      <c r="Y7326"/>
      <c r="Z7326"/>
      <c r="AA7326"/>
      <c r="AB7326"/>
      <c r="AC7326"/>
      <c r="AD7326"/>
      <c r="AE7326"/>
      <c r="AF7326"/>
      <c r="AG7326"/>
      <c r="AH7326"/>
      <c r="AI7326"/>
      <c r="AJ7326"/>
    </row>
    <row r="7327" spans="1:36" ht="14.25" customHeight="1">
      <c r="A7327" s="41" t="b">
        <f t="shared" si="930"/>
        <v>0</v>
      </c>
      <c r="B7327" s="41">
        <f t="shared" si="931"/>
        <v>7326</v>
      </c>
      <c r="C7327" s="26"/>
      <c r="N7327" s="45"/>
      <c r="O7327" s="45"/>
      <c r="P7327" s="45"/>
      <c r="Q7327" s="45"/>
      <c r="R7327" s="45"/>
      <c r="S7327" s="1">
        <f t="shared" si="932"/>
        <v>0</v>
      </c>
      <c r="T7327" s="1">
        <f t="shared" si="925"/>
        <v>0</v>
      </c>
      <c r="U7327" s="1">
        <f t="shared" si="926"/>
        <v>0</v>
      </c>
      <c r="V7327" s="1">
        <f t="shared" si="927"/>
        <v>0</v>
      </c>
      <c r="W7327" s="1">
        <f t="shared" si="928"/>
        <v>0</v>
      </c>
      <c r="X7327" s="1">
        <f t="shared" si="929"/>
        <v>0</v>
      </c>
      <c r="Y7327"/>
      <c r="Z7327"/>
      <c r="AA7327"/>
      <c r="AB7327"/>
      <c r="AC7327"/>
      <c r="AD7327"/>
      <c r="AE7327"/>
      <c r="AF7327"/>
      <c r="AG7327"/>
      <c r="AH7327"/>
      <c r="AI7327"/>
      <c r="AJ7327"/>
    </row>
    <row r="7328" spans="1:36" ht="14.25" customHeight="1">
      <c r="A7328" s="41" t="b">
        <f t="shared" si="930"/>
        <v>0</v>
      </c>
      <c r="B7328" s="41">
        <f t="shared" si="931"/>
        <v>7327</v>
      </c>
      <c r="C7328" s="24"/>
      <c r="N7328" s="45"/>
      <c r="O7328" s="45"/>
      <c r="P7328" s="45"/>
      <c r="Q7328" s="45"/>
      <c r="R7328" s="45"/>
      <c r="S7328" s="1">
        <f t="shared" si="932"/>
        <v>0</v>
      </c>
      <c r="T7328" s="1">
        <f t="shared" si="925"/>
        <v>0</v>
      </c>
      <c r="U7328" s="1">
        <f t="shared" si="926"/>
        <v>0</v>
      </c>
      <c r="V7328" s="1">
        <f t="shared" si="927"/>
        <v>0</v>
      </c>
      <c r="W7328" s="1">
        <f t="shared" si="928"/>
        <v>0</v>
      </c>
      <c r="X7328" s="1">
        <f t="shared" si="929"/>
        <v>0</v>
      </c>
      <c r="Y7328"/>
      <c r="Z7328"/>
      <c r="AA7328"/>
      <c r="AB7328"/>
      <c r="AC7328"/>
      <c r="AD7328"/>
      <c r="AE7328"/>
      <c r="AF7328"/>
      <c r="AG7328"/>
      <c r="AH7328"/>
      <c r="AI7328"/>
      <c r="AJ7328"/>
    </row>
    <row r="7329" spans="1:36" ht="14.25" customHeight="1">
      <c r="A7329" s="41" t="b">
        <f t="shared" si="930"/>
        <v>0</v>
      </c>
      <c r="B7329" s="41">
        <f t="shared" si="931"/>
        <v>7328</v>
      </c>
      <c r="C7329" s="27"/>
      <c r="N7329" s="45"/>
      <c r="O7329" s="45"/>
      <c r="P7329" s="45"/>
      <c r="Q7329" s="45"/>
      <c r="R7329" s="45"/>
      <c r="S7329" s="1">
        <f t="shared" si="932"/>
        <v>0</v>
      </c>
      <c r="T7329" s="1">
        <f t="shared" ref="T7329:T7392" si="933">IF(AND(D7329="NOT EXECUTED",COUNTA($N7329)&lt;&gt;0),1,0)</f>
        <v>0</v>
      </c>
      <c r="U7329" s="1">
        <f t="shared" ref="U7329:U7392" si="934">IF(AND(E7329="NOT EXECUTED",COUNTA($N7329)&lt;&gt;0),1,0)</f>
        <v>0</v>
      </c>
      <c r="V7329" s="1">
        <f t="shared" ref="V7329:V7392" si="935">IF(AND(F7329="NOT EXECUTED",COUNTA($N7329)&lt;&gt;0),1,0)</f>
        <v>0</v>
      </c>
      <c r="W7329" s="1">
        <f t="shared" ref="W7329:W7392" si="936">IF(AND(G7329="NOT EXECUTED",COUNTA($N7329)&lt;&gt;0),1,0)</f>
        <v>0</v>
      </c>
      <c r="X7329" s="1">
        <f t="shared" ref="X7329:X7392" si="937">IF(AND(S7329=1,COUNTA($N7329)&lt;&gt;0),1,0)</f>
        <v>0</v>
      </c>
      <c r="Y7329"/>
      <c r="Z7329"/>
      <c r="AA7329"/>
      <c r="AB7329"/>
      <c r="AC7329"/>
      <c r="AD7329"/>
      <c r="AE7329"/>
      <c r="AF7329"/>
      <c r="AG7329"/>
      <c r="AH7329"/>
      <c r="AI7329"/>
      <c r="AJ7329"/>
    </row>
    <row r="7330" spans="1:36" ht="14.25" customHeight="1">
      <c r="A7330" s="41" t="b">
        <f t="shared" si="930"/>
        <v>0</v>
      </c>
      <c r="B7330" s="41">
        <f t="shared" si="931"/>
        <v>7329</v>
      </c>
      <c r="C7330" s="25"/>
      <c r="N7330" s="45"/>
      <c r="O7330" s="45"/>
      <c r="P7330" s="45"/>
      <c r="Q7330" s="45"/>
      <c r="R7330" s="45"/>
      <c r="S7330" s="1">
        <f t="shared" si="932"/>
        <v>0</v>
      </c>
      <c r="T7330" s="1">
        <f t="shared" si="933"/>
        <v>0</v>
      </c>
      <c r="U7330" s="1">
        <f t="shared" si="934"/>
        <v>0</v>
      </c>
      <c r="V7330" s="1">
        <f t="shared" si="935"/>
        <v>0</v>
      </c>
      <c r="W7330" s="1">
        <f t="shared" si="936"/>
        <v>0</v>
      </c>
      <c r="X7330" s="1">
        <f t="shared" si="937"/>
        <v>0</v>
      </c>
      <c r="Y7330"/>
      <c r="Z7330"/>
      <c r="AA7330"/>
      <c r="AB7330"/>
      <c r="AC7330"/>
      <c r="AD7330"/>
      <c r="AE7330"/>
      <c r="AF7330"/>
      <c r="AG7330"/>
      <c r="AH7330"/>
      <c r="AI7330"/>
      <c r="AJ7330"/>
    </row>
    <row r="7331" spans="1:36" ht="14.25" customHeight="1">
      <c r="A7331" s="41" t="b">
        <f t="shared" si="930"/>
        <v>0</v>
      </c>
      <c r="B7331" s="41">
        <f t="shared" si="931"/>
        <v>7330</v>
      </c>
      <c r="C7331" s="25"/>
      <c r="N7331" s="45"/>
      <c r="O7331" s="45"/>
      <c r="P7331" s="45"/>
      <c r="Q7331" s="45"/>
      <c r="R7331" s="45"/>
      <c r="S7331" s="1">
        <f t="shared" si="932"/>
        <v>0</v>
      </c>
      <c r="T7331" s="1">
        <f t="shared" si="933"/>
        <v>0</v>
      </c>
      <c r="U7331" s="1">
        <f t="shared" si="934"/>
        <v>0</v>
      </c>
      <c r="V7331" s="1">
        <f t="shared" si="935"/>
        <v>0</v>
      </c>
      <c r="W7331" s="1">
        <f t="shared" si="936"/>
        <v>0</v>
      </c>
      <c r="X7331" s="1">
        <f t="shared" si="937"/>
        <v>0</v>
      </c>
      <c r="Y7331"/>
      <c r="Z7331"/>
      <c r="AA7331"/>
      <c r="AB7331"/>
      <c r="AC7331"/>
      <c r="AD7331"/>
      <c r="AE7331"/>
      <c r="AF7331"/>
      <c r="AG7331"/>
      <c r="AH7331"/>
      <c r="AI7331"/>
      <c r="AJ7331"/>
    </row>
    <row r="7332" spans="1:36" ht="14.25" customHeight="1">
      <c r="A7332" s="41" t="b">
        <f t="shared" si="930"/>
        <v>0</v>
      </c>
      <c r="B7332" s="41">
        <f t="shared" si="931"/>
        <v>7331</v>
      </c>
      <c r="C7332" s="25"/>
      <c r="N7332" s="45"/>
      <c r="O7332" s="45"/>
      <c r="P7332" s="45"/>
      <c r="Q7332" s="45"/>
      <c r="R7332" s="45"/>
      <c r="S7332" s="1">
        <f t="shared" si="932"/>
        <v>0</v>
      </c>
      <c r="T7332" s="1">
        <f t="shared" si="933"/>
        <v>0</v>
      </c>
      <c r="U7332" s="1">
        <f t="shared" si="934"/>
        <v>0</v>
      </c>
      <c r="V7332" s="1">
        <f t="shared" si="935"/>
        <v>0</v>
      </c>
      <c r="W7332" s="1">
        <f t="shared" si="936"/>
        <v>0</v>
      </c>
      <c r="X7332" s="1">
        <f t="shared" si="937"/>
        <v>0</v>
      </c>
      <c r="Y7332"/>
      <c r="Z7332"/>
      <c r="AA7332"/>
      <c r="AB7332"/>
      <c r="AC7332"/>
      <c r="AD7332"/>
      <c r="AE7332"/>
      <c r="AF7332"/>
      <c r="AG7332"/>
      <c r="AH7332"/>
      <c r="AI7332"/>
      <c r="AJ7332"/>
    </row>
    <row r="7333" spans="1:36" ht="14.25" customHeight="1">
      <c r="A7333" s="41" t="b">
        <f t="shared" si="930"/>
        <v>0</v>
      </c>
      <c r="B7333" s="41">
        <f t="shared" si="931"/>
        <v>7332</v>
      </c>
      <c r="C7333" s="25"/>
      <c r="N7333" s="45"/>
      <c r="O7333" s="45"/>
      <c r="P7333" s="45"/>
      <c r="Q7333" s="45"/>
      <c r="R7333" s="45"/>
      <c r="S7333" s="1">
        <f t="shared" si="932"/>
        <v>0</v>
      </c>
      <c r="T7333" s="1">
        <f t="shared" si="933"/>
        <v>0</v>
      </c>
      <c r="U7333" s="1">
        <f t="shared" si="934"/>
        <v>0</v>
      </c>
      <c r="V7333" s="1">
        <f t="shared" si="935"/>
        <v>0</v>
      </c>
      <c r="W7333" s="1">
        <f t="shared" si="936"/>
        <v>0</v>
      </c>
      <c r="X7333" s="1">
        <f t="shared" si="937"/>
        <v>0</v>
      </c>
      <c r="Y7333"/>
      <c r="Z7333"/>
      <c r="AA7333"/>
      <c r="AB7333"/>
      <c r="AC7333"/>
      <c r="AD7333"/>
      <c r="AE7333"/>
      <c r="AF7333"/>
      <c r="AG7333"/>
      <c r="AH7333"/>
      <c r="AI7333"/>
      <c r="AJ7333"/>
    </row>
    <row r="7334" spans="1:36" ht="14.25" customHeight="1">
      <c r="A7334" s="41" t="b">
        <f t="shared" si="930"/>
        <v>0</v>
      </c>
      <c r="B7334" s="41">
        <f t="shared" si="931"/>
        <v>7333</v>
      </c>
      <c r="C7334" s="24"/>
      <c r="N7334" s="45"/>
      <c r="O7334" s="45"/>
      <c r="P7334" s="45"/>
      <c r="Q7334" s="45"/>
      <c r="R7334" s="45"/>
      <c r="S7334" s="1">
        <f t="shared" si="932"/>
        <v>0</v>
      </c>
      <c r="T7334" s="1">
        <f t="shared" si="933"/>
        <v>0</v>
      </c>
      <c r="U7334" s="1">
        <f t="shared" si="934"/>
        <v>0</v>
      </c>
      <c r="V7334" s="1">
        <f t="shared" si="935"/>
        <v>0</v>
      </c>
      <c r="W7334" s="1">
        <f t="shared" si="936"/>
        <v>0</v>
      </c>
      <c r="X7334" s="1">
        <f t="shared" si="937"/>
        <v>0</v>
      </c>
      <c r="Y7334"/>
      <c r="Z7334"/>
      <c r="AA7334"/>
      <c r="AB7334"/>
      <c r="AC7334"/>
      <c r="AD7334"/>
      <c r="AE7334"/>
      <c r="AF7334"/>
      <c r="AG7334"/>
      <c r="AH7334"/>
      <c r="AI7334"/>
      <c r="AJ7334"/>
    </row>
    <row r="7335" spans="1:36" ht="14.25" customHeight="1">
      <c r="A7335" s="41" t="b">
        <f t="shared" si="930"/>
        <v>0</v>
      </c>
      <c r="B7335" s="41">
        <f t="shared" si="931"/>
        <v>7334</v>
      </c>
      <c r="C7335" s="23"/>
      <c r="N7335" s="45"/>
      <c r="O7335" s="45"/>
      <c r="P7335" s="45"/>
      <c r="Q7335" s="45"/>
      <c r="R7335" s="45"/>
      <c r="S7335" s="1">
        <f t="shared" si="932"/>
        <v>0</v>
      </c>
      <c r="T7335" s="1">
        <f t="shared" si="933"/>
        <v>0</v>
      </c>
      <c r="U7335" s="1">
        <f t="shared" si="934"/>
        <v>0</v>
      </c>
      <c r="V7335" s="1">
        <f t="shared" si="935"/>
        <v>0</v>
      </c>
      <c r="W7335" s="1">
        <f t="shared" si="936"/>
        <v>0</v>
      </c>
      <c r="X7335" s="1">
        <f t="shared" si="937"/>
        <v>0</v>
      </c>
      <c r="Y7335"/>
      <c r="Z7335"/>
      <c r="AA7335"/>
      <c r="AB7335"/>
      <c r="AC7335"/>
      <c r="AD7335"/>
      <c r="AE7335"/>
      <c r="AF7335"/>
      <c r="AG7335"/>
      <c r="AH7335"/>
      <c r="AI7335"/>
      <c r="AJ7335"/>
    </row>
    <row r="7336" spans="1:36" ht="14.25" customHeight="1">
      <c r="A7336" s="41" t="b">
        <f t="shared" si="930"/>
        <v>0</v>
      </c>
      <c r="B7336" s="41">
        <f t="shared" si="931"/>
        <v>7335</v>
      </c>
      <c r="C7336" s="23"/>
      <c r="N7336" s="45"/>
      <c r="O7336" s="45"/>
      <c r="P7336" s="45"/>
      <c r="Q7336" s="45"/>
      <c r="R7336" s="45"/>
      <c r="S7336" s="1">
        <f t="shared" si="932"/>
        <v>0</v>
      </c>
      <c r="T7336" s="1">
        <f t="shared" si="933"/>
        <v>0</v>
      </c>
      <c r="U7336" s="1">
        <f t="shared" si="934"/>
        <v>0</v>
      </c>
      <c r="V7336" s="1">
        <f t="shared" si="935"/>
        <v>0</v>
      </c>
      <c r="W7336" s="1">
        <f t="shared" si="936"/>
        <v>0</v>
      </c>
      <c r="X7336" s="1">
        <f t="shared" si="937"/>
        <v>0</v>
      </c>
      <c r="Y7336"/>
      <c r="Z7336"/>
      <c r="AA7336"/>
      <c r="AB7336"/>
      <c r="AC7336"/>
      <c r="AD7336"/>
      <c r="AE7336"/>
      <c r="AF7336"/>
      <c r="AG7336"/>
      <c r="AH7336"/>
      <c r="AI7336"/>
      <c r="AJ7336"/>
    </row>
    <row r="7337" spans="1:36" ht="14.25" customHeight="1">
      <c r="A7337" s="41" t="b">
        <f t="shared" si="930"/>
        <v>0</v>
      </c>
      <c r="B7337" s="41">
        <f t="shared" si="931"/>
        <v>7336</v>
      </c>
      <c r="C7337" s="23"/>
      <c r="N7337" s="45"/>
      <c r="O7337" s="45"/>
      <c r="P7337" s="45"/>
      <c r="Q7337" s="45"/>
      <c r="R7337" s="45"/>
      <c r="S7337" s="1">
        <f t="shared" si="932"/>
        <v>0</v>
      </c>
      <c r="T7337" s="1">
        <f t="shared" si="933"/>
        <v>0</v>
      </c>
      <c r="U7337" s="1">
        <f t="shared" si="934"/>
        <v>0</v>
      </c>
      <c r="V7337" s="1">
        <f t="shared" si="935"/>
        <v>0</v>
      </c>
      <c r="W7337" s="1">
        <f t="shared" si="936"/>
        <v>0</v>
      </c>
      <c r="X7337" s="1">
        <f t="shared" si="937"/>
        <v>0</v>
      </c>
      <c r="Y7337"/>
      <c r="Z7337"/>
      <c r="AA7337"/>
      <c r="AB7337"/>
      <c r="AC7337"/>
      <c r="AD7337"/>
      <c r="AE7337"/>
      <c r="AF7337"/>
      <c r="AG7337"/>
      <c r="AH7337"/>
      <c r="AI7337"/>
      <c r="AJ7337"/>
    </row>
    <row r="7338" spans="1:36" ht="14.25" customHeight="1">
      <c r="A7338" s="41" t="b">
        <f t="shared" si="930"/>
        <v>0</v>
      </c>
      <c r="B7338" s="41">
        <f t="shared" si="931"/>
        <v>7337</v>
      </c>
      <c r="C7338" s="23"/>
      <c r="N7338" s="45"/>
      <c r="O7338" s="45"/>
      <c r="P7338" s="45"/>
      <c r="Q7338" s="45"/>
      <c r="R7338" s="45"/>
      <c r="S7338" s="1">
        <f t="shared" si="932"/>
        <v>0</v>
      </c>
      <c r="T7338" s="1">
        <f t="shared" si="933"/>
        <v>0</v>
      </c>
      <c r="U7338" s="1">
        <f t="shared" si="934"/>
        <v>0</v>
      </c>
      <c r="V7338" s="1">
        <f t="shared" si="935"/>
        <v>0</v>
      </c>
      <c r="W7338" s="1">
        <f t="shared" si="936"/>
        <v>0</v>
      </c>
      <c r="X7338" s="1">
        <f t="shared" si="937"/>
        <v>0</v>
      </c>
      <c r="Y7338"/>
      <c r="Z7338"/>
      <c r="AA7338"/>
      <c r="AB7338"/>
      <c r="AC7338"/>
      <c r="AD7338"/>
      <c r="AE7338"/>
      <c r="AF7338"/>
      <c r="AG7338"/>
      <c r="AH7338"/>
      <c r="AI7338"/>
      <c r="AJ7338"/>
    </row>
    <row r="7339" spans="1:36" ht="14.25" customHeight="1">
      <c r="A7339" s="41" t="b">
        <f t="shared" si="930"/>
        <v>0</v>
      </c>
      <c r="B7339" s="41">
        <f t="shared" si="931"/>
        <v>7338</v>
      </c>
      <c r="C7339" s="23"/>
      <c r="N7339" s="45"/>
      <c r="O7339" s="45"/>
      <c r="P7339" s="45"/>
      <c r="Q7339" s="45"/>
      <c r="R7339" s="45"/>
      <c r="S7339" s="1">
        <f t="shared" si="932"/>
        <v>0</v>
      </c>
      <c r="T7339" s="1">
        <f t="shared" si="933"/>
        <v>0</v>
      </c>
      <c r="U7339" s="1">
        <f t="shared" si="934"/>
        <v>0</v>
      </c>
      <c r="V7339" s="1">
        <f t="shared" si="935"/>
        <v>0</v>
      </c>
      <c r="W7339" s="1">
        <f t="shared" si="936"/>
        <v>0</v>
      </c>
      <c r="X7339" s="1">
        <f t="shared" si="937"/>
        <v>0</v>
      </c>
      <c r="Y7339"/>
      <c r="Z7339"/>
      <c r="AA7339"/>
      <c r="AB7339"/>
      <c r="AC7339"/>
      <c r="AD7339"/>
      <c r="AE7339"/>
      <c r="AF7339"/>
      <c r="AG7339"/>
      <c r="AH7339"/>
      <c r="AI7339"/>
      <c r="AJ7339"/>
    </row>
    <row r="7340" spans="1:36" ht="14.25" customHeight="1">
      <c r="A7340" s="41" t="b">
        <f t="shared" si="930"/>
        <v>0</v>
      </c>
      <c r="B7340" s="41">
        <f t="shared" si="931"/>
        <v>7339</v>
      </c>
      <c r="C7340" s="23"/>
      <c r="N7340" s="45"/>
      <c r="O7340" s="45"/>
      <c r="P7340" s="45"/>
      <c r="Q7340" s="45"/>
      <c r="R7340" s="45"/>
      <c r="S7340" s="1">
        <f t="shared" si="932"/>
        <v>0</v>
      </c>
      <c r="T7340" s="1">
        <f t="shared" si="933"/>
        <v>0</v>
      </c>
      <c r="U7340" s="1">
        <f t="shared" si="934"/>
        <v>0</v>
      </c>
      <c r="V7340" s="1">
        <f t="shared" si="935"/>
        <v>0</v>
      </c>
      <c r="W7340" s="1">
        <f t="shared" si="936"/>
        <v>0</v>
      </c>
      <c r="X7340" s="1">
        <f t="shared" si="937"/>
        <v>0</v>
      </c>
      <c r="Y7340"/>
      <c r="Z7340"/>
      <c r="AA7340"/>
      <c r="AB7340"/>
      <c r="AC7340"/>
      <c r="AD7340"/>
      <c r="AE7340"/>
      <c r="AF7340"/>
      <c r="AG7340"/>
      <c r="AH7340"/>
      <c r="AI7340"/>
      <c r="AJ7340"/>
    </row>
    <row r="7341" spans="1:36" ht="14.25" customHeight="1">
      <c r="A7341" s="41" t="b">
        <f t="shared" si="930"/>
        <v>0</v>
      </c>
      <c r="B7341" s="41">
        <f t="shared" si="931"/>
        <v>7340</v>
      </c>
      <c r="C7341" s="23"/>
      <c r="N7341" s="45"/>
      <c r="O7341" s="45"/>
      <c r="P7341" s="45"/>
      <c r="Q7341" s="45"/>
      <c r="R7341" s="45"/>
      <c r="S7341" s="1">
        <f t="shared" si="932"/>
        <v>0</v>
      </c>
      <c r="T7341" s="1">
        <f t="shared" si="933"/>
        <v>0</v>
      </c>
      <c r="U7341" s="1">
        <f t="shared" si="934"/>
        <v>0</v>
      </c>
      <c r="V7341" s="1">
        <f t="shared" si="935"/>
        <v>0</v>
      </c>
      <c r="W7341" s="1">
        <f t="shared" si="936"/>
        <v>0</v>
      </c>
      <c r="X7341" s="1">
        <f t="shared" si="937"/>
        <v>0</v>
      </c>
      <c r="Y7341"/>
      <c r="Z7341"/>
      <c r="AA7341"/>
      <c r="AB7341"/>
      <c r="AC7341"/>
      <c r="AD7341"/>
      <c r="AE7341"/>
      <c r="AF7341"/>
      <c r="AG7341"/>
      <c r="AH7341"/>
      <c r="AI7341"/>
      <c r="AJ7341"/>
    </row>
    <row r="7342" spans="1:36" ht="14.25" customHeight="1">
      <c r="A7342" s="41" t="b">
        <f t="shared" si="930"/>
        <v>0</v>
      </c>
      <c r="B7342" s="41">
        <f t="shared" si="931"/>
        <v>7341</v>
      </c>
      <c r="C7342" s="23"/>
      <c r="N7342" s="45"/>
      <c r="O7342" s="45"/>
      <c r="P7342" s="45"/>
      <c r="Q7342" s="45"/>
      <c r="R7342" s="45"/>
      <c r="S7342" s="1">
        <f t="shared" si="932"/>
        <v>0</v>
      </c>
      <c r="T7342" s="1">
        <f t="shared" si="933"/>
        <v>0</v>
      </c>
      <c r="U7342" s="1">
        <f t="shared" si="934"/>
        <v>0</v>
      </c>
      <c r="V7342" s="1">
        <f t="shared" si="935"/>
        <v>0</v>
      </c>
      <c r="W7342" s="1">
        <f t="shared" si="936"/>
        <v>0</v>
      </c>
      <c r="X7342" s="1">
        <f t="shared" si="937"/>
        <v>0</v>
      </c>
      <c r="Y7342"/>
      <c r="Z7342"/>
      <c r="AA7342"/>
      <c r="AB7342"/>
      <c r="AC7342"/>
      <c r="AD7342"/>
      <c r="AE7342"/>
      <c r="AF7342"/>
      <c r="AG7342"/>
      <c r="AH7342"/>
      <c r="AI7342"/>
      <c r="AJ7342"/>
    </row>
    <row r="7343" spans="1:36" ht="14.25" customHeight="1">
      <c r="A7343" s="41" t="b">
        <f t="shared" si="930"/>
        <v>0</v>
      </c>
      <c r="B7343" s="41">
        <f t="shared" si="931"/>
        <v>7342</v>
      </c>
      <c r="C7343" s="23"/>
      <c r="N7343" s="45"/>
      <c r="O7343" s="45"/>
      <c r="P7343" s="45"/>
      <c r="Q7343" s="45"/>
      <c r="R7343" s="45"/>
      <c r="S7343" s="1">
        <f t="shared" si="932"/>
        <v>0</v>
      </c>
      <c r="T7343" s="1">
        <f t="shared" si="933"/>
        <v>0</v>
      </c>
      <c r="U7343" s="1">
        <f t="shared" si="934"/>
        <v>0</v>
      </c>
      <c r="V7343" s="1">
        <f t="shared" si="935"/>
        <v>0</v>
      </c>
      <c r="W7343" s="1">
        <f t="shared" si="936"/>
        <v>0</v>
      </c>
      <c r="X7343" s="1">
        <f t="shared" si="937"/>
        <v>0</v>
      </c>
      <c r="Y7343"/>
      <c r="Z7343"/>
      <c r="AA7343"/>
      <c r="AB7343"/>
      <c r="AC7343"/>
      <c r="AD7343"/>
      <c r="AE7343"/>
      <c r="AF7343"/>
      <c r="AG7343"/>
      <c r="AH7343"/>
      <c r="AI7343"/>
      <c r="AJ7343"/>
    </row>
    <row r="7344" spans="1:36" ht="14.25" customHeight="1">
      <c r="A7344" s="41" t="b">
        <f t="shared" si="930"/>
        <v>0</v>
      </c>
      <c r="B7344" s="41">
        <f t="shared" si="931"/>
        <v>7343</v>
      </c>
      <c r="C7344" s="23"/>
      <c r="N7344" s="45"/>
      <c r="O7344" s="45"/>
      <c r="P7344" s="45"/>
      <c r="Q7344" s="45"/>
      <c r="R7344" s="45"/>
      <c r="S7344" s="1">
        <f t="shared" si="932"/>
        <v>0</v>
      </c>
      <c r="T7344" s="1">
        <f t="shared" si="933"/>
        <v>0</v>
      </c>
      <c r="U7344" s="1">
        <f t="shared" si="934"/>
        <v>0</v>
      </c>
      <c r="V7344" s="1">
        <f t="shared" si="935"/>
        <v>0</v>
      </c>
      <c r="W7344" s="1">
        <f t="shared" si="936"/>
        <v>0</v>
      </c>
      <c r="X7344" s="1">
        <f t="shared" si="937"/>
        <v>0</v>
      </c>
      <c r="Y7344"/>
      <c r="Z7344"/>
      <c r="AA7344"/>
      <c r="AB7344"/>
      <c r="AC7344"/>
      <c r="AD7344"/>
      <c r="AE7344"/>
      <c r="AF7344"/>
      <c r="AG7344"/>
      <c r="AH7344"/>
      <c r="AI7344"/>
      <c r="AJ7344"/>
    </row>
    <row r="7345" spans="1:36" ht="14.25" customHeight="1">
      <c r="A7345" s="41" t="b">
        <f t="shared" si="930"/>
        <v>0</v>
      </c>
      <c r="B7345" s="41">
        <f t="shared" si="931"/>
        <v>7344</v>
      </c>
      <c r="C7345" s="23"/>
      <c r="N7345" s="45"/>
      <c r="O7345" s="45"/>
      <c r="P7345" s="45"/>
      <c r="Q7345" s="45"/>
      <c r="R7345" s="45"/>
      <c r="S7345" s="1">
        <f t="shared" si="932"/>
        <v>0</v>
      </c>
      <c r="T7345" s="1">
        <f t="shared" si="933"/>
        <v>0</v>
      </c>
      <c r="U7345" s="1">
        <f t="shared" si="934"/>
        <v>0</v>
      </c>
      <c r="V7345" s="1">
        <f t="shared" si="935"/>
        <v>0</v>
      </c>
      <c r="W7345" s="1">
        <f t="shared" si="936"/>
        <v>0</v>
      </c>
      <c r="X7345" s="1">
        <f t="shared" si="937"/>
        <v>0</v>
      </c>
      <c r="Y7345"/>
      <c r="Z7345"/>
      <c r="AA7345"/>
      <c r="AB7345"/>
      <c r="AC7345"/>
      <c r="AD7345"/>
      <c r="AE7345"/>
      <c r="AF7345"/>
      <c r="AG7345"/>
      <c r="AH7345"/>
      <c r="AI7345"/>
      <c r="AJ7345"/>
    </row>
    <row r="7346" spans="1:36" ht="14.25" customHeight="1">
      <c r="A7346" s="41" t="b">
        <f t="shared" si="930"/>
        <v>0</v>
      </c>
      <c r="B7346" s="41">
        <f t="shared" si="931"/>
        <v>7345</v>
      </c>
      <c r="C7346" s="23"/>
      <c r="N7346" s="45"/>
      <c r="O7346" s="45"/>
      <c r="P7346" s="45"/>
      <c r="Q7346" s="45"/>
      <c r="R7346" s="45"/>
      <c r="S7346" s="1">
        <f t="shared" si="932"/>
        <v>0</v>
      </c>
      <c r="T7346" s="1">
        <f t="shared" si="933"/>
        <v>0</v>
      </c>
      <c r="U7346" s="1">
        <f t="shared" si="934"/>
        <v>0</v>
      </c>
      <c r="V7346" s="1">
        <f t="shared" si="935"/>
        <v>0</v>
      </c>
      <c r="W7346" s="1">
        <f t="shared" si="936"/>
        <v>0</v>
      </c>
      <c r="X7346" s="1">
        <f t="shared" si="937"/>
        <v>0</v>
      </c>
      <c r="Y7346"/>
      <c r="Z7346"/>
      <c r="AA7346"/>
      <c r="AB7346"/>
      <c r="AC7346"/>
      <c r="AD7346"/>
      <c r="AE7346"/>
      <c r="AF7346"/>
      <c r="AG7346"/>
      <c r="AH7346"/>
      <c r="AI7346"/>
      <c r="AJ7346"/>
    </row>
    <row r="7347" spans="1:36" ht="14.25" customHeight="1">
      <c r="A7347" s="41" t="b">
        <f t="shared" si="930"/>
        <v>0</v>
      </c>
      <c r="B7347" s="41">
        <f t="shared" si="931"/>
        <v>7346</v>
      </c>
      <c r="C7347" s="23"/>
      <c r="N7347" s="45"/>
      <c r="O7347" s="45"/>
      <c r="P7347" s="45"/>
      <c r="Q7347" s="45"/>
      <c r="R7347" s="45"/>
      <c r="S7347" s="1">
        <f t="shared" si="932"/>
        <v>0</v>
      </c>
      <c r="T7347" s="1">
        <f t="shared" si="933"/>
        <v>0</v>
      </c>
      <c r="U7347" s="1">
        <f t="shared" si="934"/>
        <v>0</v>
      </c>
      <c r="V7347" s="1">
        <f t="shared" si="935"/>
        <v>0</v>
      </c>
      <c r="W7347" s="1">
        <f t="shared" si="936"/>
        <v>0</v>
      </c>
      <c r="X7347" s="1">
        <f t="shared" si="937"/>
        <v>0</v>
      </c>
      <c r="Y7347"/>
      <c r="Z7347"/>
      <c r="AA7347"/>
      <c r="AB7347"/>
      <c r="AC7347"/>
      <c r="AD7347"/>
      <c r="AE7347"/>
      <c r="AF7347"/>
      <c r="AG7347"/>
      <c r="AH7347"/>
      <c r="AI7347"/>
      <c r="AJ7347"/>
    </row>
    <row r="7348" spans="1:36" ht="14.25" customHeight="1">
      <c r="A7348" s="41" t="b">
        <f t="shared" si="930"/>
        <v>0</v>
      </c>
      <c r="B7348" s="41">
        <f t="shared" si="931"/>
        <v>7347</v>
      </c>
      <c r="C7348" s="23"/>
      <c r="N7348" s="45"/>
      <c r="O7348" s="45"/>
      <c r="P7348" s="45"/>
      <c r="Q7348" s="45"/>
      <c r="R7348" s="45"/>
      <c r="S7348" s="1">
        <f t="shared" si="932"/>
        <v>0</v>
      </c>
      <c r="T7348" s="1">
        <f t="shared" si="933"/>
        <v>0</v>
      </c>
      <c r="U7348" s="1">
        <f t="shared" si="934"/>
        <v>0</v>
      </c>
      <c r="V7348" s="1">
        <f t="shared" si="935"/>
        <v>0</v>
      </c>
      <c r="W7348" s="1">
        <f t="shared" si="936"/>
        <v>0</v>
      </c>
      <c r="X7348" s="1">
        <f t="shared" si="937"/>
        <v>0</v>
      </c>
      <c r="Y7348"/>
      <c r="Z7348"/>
      <c r="AA7348"/>
      <c r="AB7348"/>
      <c r="AC7348"/>
      <c r="AD7348"/>
      <c r="AE7348"/>
      <c r="AF7348"/>
      <c r="AG7348"/>
      <c r="AH7348"/>
      <c r="AI7348"/>
      <c r="AJ7348"/>
    </row>
    <row r="7349" spans="1:36" ht="14.25" customHeight="1">
      <c r="A7349" s="41" t="b">
        <f t="shared" si="930"/>
        <v>0</v>
      </c>
      <c r="B7349" s="41">
        <f t="shared" si="931"/>
        <v>7348</v>
      </c>
      <c r="C7349" s="23"/>
      <c r="N7349" s="45"/>
      <c r="O7349" s="45"/>
      <c r="P7349" s="45"/>
      <c r="Q7349" s="45"/>
      <c r="R7349" s="45"/>
      <c r="S7349" s="1">
        <f t="shared" si="932"/>
        <v>0</v>
      </c>
      <c r="T7349" s="1">
        <f t="shared" si="933"/>
        <v>0</v>
      </c>
      <c r="U7349" s="1">
        <f t="shared" si="934"/>
        <v>0</v>
      </c>
      <c r="V7349" s="1">
        <f t="shared" si="935"/>
        <v>0</v>
      </c>
      <c r="W7349" s="1">
        <f t="shared" si="936"/>
        <v>0</v>
      </c>
      <c r="X7349" s="1">
        <f t="shared" si="937"/>
        <v>0</v>
      </c>
      <c r="Y7349"/>
      <c r="Z7349"/>
      <c r="AA7349"/>
      <c r="AB7349"/>
      <c r="AC7349"/>
      <c r="AD7349"/>
      <c r="AE7349"/>
      <c r="AF7349"/>
      <c r="AG7349"/>
      <c r="AH7349"/>
      <c r="AI7349"/>
      <c r="AJ7349"/>
    </row>
    <row r="7350" spans="1:36" ht="14.25" customHeight="1">
      <c r="A7350" s="41" t="b">
        <f t="shared" si="930"/>
        <v>0</v>
      </c>
      <c r="B7350" s="41">
        <f t="shared" si="931"/>
        <v>7349</v>
      </c>
      <c r="C7350" s="23"/>
      <c r="N7350" s="45"/>
      <c r="O7350" s="45"/>
      <c r="P7350" s="45"/>
      <c r="Q7350" s="45"/>
      <c r="R7350" s="45"/>
      <c r="S7350" s="1">
        <f t="shared" si="932"/>
        <v>0</v>
      </c>
      <c r="T7350" s="1">
        <f t="shared" si="933"/>
        <v>0</v>
      </c>
      <c r="U7350" s="1">
        <f t="shared" si="934"/>
        <v>0</v>
      </c>
      <c r="V7350" s="1">
        <f t="shared" si="935"/>
        <v>0</v>
      </c>
      <c r="W7350" s="1">
        <f t="shared" si="936"/>
        <v>0</v>
      </c>
      <c r="X7350" s="1">
        <f t="shared" si="937"/>
        <v>0</v>
      </c>
      <c r="Y7350"/>
      <c r="Z7350"/>
      <c r="AA7350"/>
      <c r="AB7350"/>
      <c r="AC7350"/>
      <c r="AD7350"/>
      <c r="AE7350"/>
      <c r="AF7350"/>
      <c r="AG7350"/>
      <c r="AH7350"/>
      <c r="AI7350"/>
      <c r="AJ7350"/>
    </row>
    <row r="7351" spans="1:36" ht="14.25" customHeight="1">
      <c r="A7351" s="41" t="b">
        <f t="shared" si="930"/>
        <v>0</v>
      </c>
      <c r="B7351" s="41">
        <f t="shared" si="931"/>
        <v>7350</v>
      </c>
      <c r="C7351" s="23"/>
      <c r="N7351" s="45"/>
      <c r="O7351" s="45"/>
      <c r="P7351" s="45"/>
      <c r="Q7351" s="45"/>
      <c r="R7351" s="45"/>
      <c r="S7351" s="1">
        <f t="shared" si="932"/>
        <v>0</v>
      </c>
      <c r="T7351" s="1">
        <f t="shared" si="933"/>
        <v>0</v>
      </c>
      <c r="U7351" s="1">
        <f t="shared" si="934"/>
        <v>0</v>
      </c>
      <c r="V7351" s="1">
        <f t="shared" si="935"/>
        <v>0</v>
      </c>
      <c r="W7351" s="1">
        <f t="shared" si="936"/>
        <v>0</v>
      </c>
      <c r="X7351" s="1">
        <f t="shared" si="937"/>
        <v>0</v>
      </c>
      <c r="Y7351"/>
      <c r="Z7351"/>
      <c r="AA7351"/>
      <c r="AB7351"/>
      <c r="AC7351"/>
      <c r="AD7351"/>
      <c r="AE7351"/>
      <c r="AF7351"/>
      <c r="AG7351"/>
      <c r="AH7351"/>
      <c r="AI7351"/>
      <c r="AJ7351"/>
    </row>
    <row r="7352" spans="1:36" ht="14.25" customHeight="1">
      <c r="A7352" s="41" t="b">
        <f t="shared" si="930"/>
        <v>0</v>
      </c>
      <c r="B7352" s="41">
        <f t="shared" si="931"/>
        <v>7351</v>
      </c>
      <c r="C7352" s="23"/>
      <c r="N7352" s="45"/>
      <c r="O7352" s="45"/>
      <c r="P7352" s="45"/>
      <c r="Q7352" s="45"/>
      <c r="R7352" s="45"/>
      <c r="S7352" s="1">
        <f t="shared" si="932"/>
        <v>0</v>
      </c>
      <c r="T7352" s="1">
        <f t="shared" si="933"/>
        <v>0</v>
      </c>
      <c r="U7352" s="1">
        <f t="shared" si="934"/>
        <v>0</v>
      </c>
      <c r="V7352" s="1">
        <f t="shared" si="935"/>
        <v>0</v>
      </c>
      <c r="W7352" s="1">
        <f t="shared" si="936"/>
        <v>0</v>
      </c>
      <c r="X7352" s="1">
        <f t="shared" si="937"/>
        <v>0</v>
      </c>
      <c r="Y7352"/>
      <c r="Z7352"/>
      <c r="AA7352"/>
      <c r="AB7352"/>
      <c r="AC7352"/>
      <c r="AD7352"/>
      <c r="AE7352"/>
      <c r="AF7352"/>
      <c r="AG7352"/>
      <c r="AH7352"/>
      <c r="AI7352"/>
      <c r="AJ7352"/>
    </row>
    <row r="7353" spans="1:36" ht="14.25" customHeight="1">
      <c r="A7353" s="41" t="b">
        <f t="shared" si="930"/>
        <v>0</v>
      </c>
      <c r="B7353" s="41">
        <f t="shared" si="931"/>
        <v>7352</v>
      </c>
      <c r="C7353" s="23"/>
      <c r="N7353" s="45"/>
      <c r="O7353" s="45"/>
      <c r="P7353" s="45"/>
      <c r="Q7353" s="45"/>
      <c r="R7353" s="45"/>
      <c r="S7353" s="1">
        <f t="shared" si="932"/>
        <v>0</v>
      </c>
      <c r="T7353" s="1">
        <f t="shared" si="933"/>
        <v>0</v>
      </c>
      <c r="U7353" s="1">
        <f t="shared" si="934"/>
        <v>0</v>
      </c>
      <c r="V7353" s="1">
        <f t="shared" si="935"/>
        <v>0</v>
      </c>
      <c r="W7353" s="1">
        <f t="shared" si="936"/>
        <v>0</v>
      </c>
      <c r="X7353" s="1">
        <f t="shared" si="937"/>
        <v>0</v>
      </c>
      <c r="Y7353"/>
      <c r="Z7353"/>
      <c r="AA7353"/>
      <c r="AB7353"/>
      <c r="AC7353"/>
      <c r="AD7353"/>
      <c r="AE7353"/>
      <c r="AF7353"/>
      <c r="AG7353"/>
      <c r="AH7353"/>
      <c r="AI7353"/>
      <c r="AJ7353"/>
    </row>
    <row r="7354" spans="1:36" ht="14.25" customHeight="1">
      <c r="A7354" s="41" t="b">
        <f t="shared" si="930"/>
        <v>0</v>
      </c>
      <c r="B7354" s="41">
        <f t="shared" si="931"/>
        <v>7353</v>
      </c>
      <c r="C7354" s="23"/>
      <c r="N7354" s="45"/>
      <c r="O7354" s="45"/>
      <c r="P7354" s="45"/>
      <c r="Q7354" s="45"/>
      <c r="R7354" s="45"/>
      <c r="S7354" s="1">
        <f t="shared" si="932"/>
        <v>0</v>
      </c>
      <c r="T7354" s="1">
        <f t="shared" si="933"/>
        <v>0</v>
      </c>
      <c r="U7354" s="1">
        <f t="shared" si="934"/>
        <v>0</v>
      </c>
      <c r="V7354" s="1">
        <f t="shared" si="935"/>
        <v>0</v>
      </c>
      <c r="W7354" s="1">
        <f t="shared" si="936"/>
        <v>0</v>
      </c>
      <c r="X7354" s="1">
        <f t="shared" si="937"/>
        <v>0</v>
      </c>
      <c r="Y7354"/>
      <c r="Z7354"/>
      <c r="AA7354"/>
      <c r="AB7354"/>
      <c r="AC7354"/>
      <c r="AD7354"/>
      <c r="AE7354"/>
      <c r="AF7354"/>
      <c r="AG7354"/>
      <c r="AH7354"/>
      <c r="AI7354"/>
      <c r="AJ7354"/>
    </row>
    <row r="7355" spans="1:36" ht="14.25" customHeight="1">
      <c r="A7355" s="41" t="b">
        <f t="shared" si="930"/>
        <v>0</v>
      </c>
      <c r="B7355" s="41">
        <f t="shared" si="931"/>
        <v>7354</v>
      </c>
      <c r="C7355" s="23"/>
      <c r="N7355" s="45"/>
      <c r="O7355" s="45"/>
      <c r="P7355" s="45"/>
      <c r="Q7355" s="45"/>
      <c r="R7355" s="45"/>
      <c r="S7355" s="1">
        <f t="shared" si="932"/>
        <v>0</v>
      </c>
      <c r="T7355" s="1">
        <f t="shared" si="933"/>
        <v>0</v>
      </c>
      <c r="U7355" s="1">
        <f t="shared" si="934"/>
        <v>0</v>
      </c>
      <c r="V7355" s="1">
        <f t="shared" si="935"/>
        <v>0</v>
      </c>
      <c r="W7355" s="1">
        <f t="shared" si="936"/>
        <v>0</v>
      </c>
      <c r="X7355" s="1">
        <f t="shared" si="937"/>
        <v>0</v>
      </c>
      <c r="Y7355"/>
      <c r="Z7355"/>
      <c r="AA7355"/>
      <c r="AB7355"/>
      <c r="AC7355"/>
      <c r="AD7355"/>
      <c r="AE7355"/>
      <c r="AF7355"/>
      <c r="AG7355"/>
      <c r="AH7355"/>
      <c r="AI7355"/>
      <c r="AJ7355"/>
    </row>
    <row r="7356" spans="1:36" ht="14.25" customHeight="1">
      <c r="A7356" s="41" t="b">
        <f t="shared" si="930"/>
        <v>0</v>
      </c>
      <c r="B7356" s="41">
        <f t="shared" si="931"/>
        <v>7355</v>
      </c>
      <c r="C7356" s="23"/>
      <c r="N7356" s="45"/>
      <c r="O7356" s="45"/>
      <c r="P7356" s="45"/>
      <c r="Q7356" s="45"/>
      <c r="R7356" s="45"/>
      <c r="S7356" s="1">
        <f t="shared" si="932"/>
        <v>0</v>
      </c>
      <c r="T7356" s="1">
        <f t="shared" si="933"/>
        <v>0</v>
      </c>
      <c r="U7356" s="1">
        <f t="shared" si="934"/>
        <v>0</v>
      </c>
      <c r="V7356" s="1">
        <f t="shared" si="935"/>
        <v>0</v>
      </c>
      <c r="W7356" s="1">
        <f t="shared" si="936"/>
        <v>0</v>
      </c>
      <c r="X7356" s="1">
        <f t="shared" si="937"/>
        <v>0</v>
      </c>
      <c r="Y7356"/>
      <c r="Z7356"/>
      <c r="AA7356"/>
      <c r="AB7356"/>
      <c r="AC7356"/>
      <c r="AD7356"/>
      <c r="AE7356"/>
      <c r="AF7356"/>
      <c r="AG7356"/>
      <c r="AH7356"/>
      <c r="AI7356"/>
      <c r="AJ7356"/>
    </row>
    <row r="7357" spans="1:36" ht="14.25" customHeight="1">
      <c r="A7357" s="41" t="b">
        <f t="shared" si="930"/>
        <v>0</v>
      </c>
      <c r="B7357" s="41">
        <f t="shared" si="931"/>
        <v>7356</v>
      </c>
      <c r="C7357" s="23"/>
      <c r="N7357" s="45"/>
      <c r="O7357" s="45"/>
      <c r="P7357" s="45"/>
      <c r="Q7357" s="45"/>
      <c r="R7357" s="45"/>
      <c r="S7357" s="1">
        <f t="shared" si="932"/>
        <v>0</v>
      </c>
      <c r="T7357" s="1">
        <f t="shared" si="933"/>
        <v>0</v>
      </c>
      <c r="U7357" s="1">
        <f t="shared" si="934"/>
        <v>0</v>
      </c>
      <c r="V7357" s="1">
        <f t="shared" si="935"/>
        <v>0</v>
      </c>
      <c r="W7357" s="1">
        <f t="shared" si="936"/>
        <v>0</v>
      </c>
      <c r="X7357" s="1">
        <f t="shared" si="937"/>
        <v>0</v>
      </c>
      <c r="Y7357"/>
      <c r="Z7357"/>
      <c r="AA7357"/>
      <c r="AB7357"/>
      <c r="AC7357"/>
      <c r="AD7357"/>
      <c r="AE7357"/>
      <c r="AF7357"/>
      <c r="AG7357"/>
      <c r="AH7357"/>
      <c r="AI7357"/>
      <c r="AJ7357"/>
    </row>
    <row r="7358" spans="1:36" ht="14.25" customHeight="1">
      <c r="A7358" s="41" t="b">
        <f t="shared" si="930"/>
        <v>0</v>
      </c>
      <c r="B7358" s="41">
        <f t="shared" si="931"/>
        <v>7357</v>
      </c>
      <c r="C7358" s="23"/>
      <c r="N7358" s="45"/>
      <c r="O7358" s="45"/>
      <c r="P7358" s="45"/>
      <c r="Q7358" s="45"/>
      <c r="R7358" s="45"/>
      <c r="S7358" s="1">
        <f t="shared" si="932"/>
        <v>0</v>
      </c>
      <c r="T7358" s="1">
        <f t="shared" si="933"/>
        <v>0</v>
      </c>
      <c r="U7358" s="1">
        <f t="shared" si="934"/>
        <v>0</v>
      </c>
      <c r="V7358" s="1">
        <f t="shared" si="935"/>
        <v>0</v>
      </c>
      <c r="W7358" s="1">
        <f t="shared" si="936"/>
        <v>0</v>
      </c>
      <c r="X7358" s="1">
        <f t="shared" si="937"/>
        <v>0</v>
      </c>
      <c r="Y7358"/>
      <c r="Z7358"/>
      <c r="AA7358"/>
      <c r="AB7358"/>
      <c r="AC7358"/>
      <c r="AD7358"/>
      <c r="AE7358"/>
      <c r="AF7358"/>
      <c r="AG7358"/>
      <c r="AH7358"/>
      <c r="AI7358"/>
      <c r="AJ7358"/>
    </row>
    <row r="7359" spans="1:36" ht="14.25" customHeight="1">
      <c r="A7359" s="41" t="b">
        <f t="shared" si="930"/>
        <v>0</v>
      </c>
      <c r="B7359" s="41">
        <f t="shared" si="931"/>
        <v>7358</v>
      </c>
      <c r="C7359" s="23"/>
      <c r="N7359" s="45"/>
      <c r="O7359" s="45"/>
      <c r="P7359" s="45"/>
      <c r="Q7359" s="45"/>
      <c r="R7359" s="45"/>
      <c r="S7359" s="1">
        <f t="shared" si="932"/>
        <v>0</v>
      </c>
      <c r="T7359" s="1">
        <f t="shared" si="933"/>
        <v>0</v>
      </c>
      <c r="U7359" s="1">
        <f t="shared" si="934"/>
        <v>0</v>
      </c>
      <c r="V7359" s="1">
        <f t="shared" si="935"/>
        <v>0</v>
      </c>
      <c r="W7359" s="1">
        <f t="shared" si="936"/>
        <v>0</v>
      </c>
      <c r="X7359" s="1">
        <f t="shared" si="937"/>
        <v>0</v>
      </c>
      <c r="Y7359"/>
      <c r="Z7359"/>
      <c r="AA7359"/>
      <c r="AB7359"/>
      <c r="AC7359"/>
      <c r="AD7359"/>
      <c r="AE7359"/>
      <c r="AF7359"/>
      <c r="AG7359"/>
      <c r="AH7359"/>
      <c r="AI7359"/>
      <c r="AJ7359"/>
    </row>
    <row r="7360" spans="1:36" ht="14.25" customHeight="1">
      <c r="A7360" s="41" t="b">
        <f t="shared" si="930"/>
        <v>0</v>
      </c>
      <c r="B7360" s="41">
        <f t="shared" si="931"/>
        <v>7359</v>
      </c>
      <c r="C7360" s="23"/>
      <c r="N7360" s="45"/>
      <c r="O7360" s="45"/>
      <c r="P7360" s="45"/>
      <c r="Q7360" s="45"/>
      <c r="R7360" s="45"/>
      <c r="S7360" s="1">
        <f t="shared" si="932"/>
        <v>0</v>
      </c>
      <c r="T7360" s="1">
        <f t="shared" si="933"/>
        <v>0</v>
      </c>
      <c r="U7360" s="1">
        <f t="shared" si="934"/>
        <v>0</v>
      </c>
      <c r="V7360" s="1">
        <f t="shared" si="935"/>
        <v>0</v>
      </c>
      <c r="W7360" s="1">
        <f t="shared" si="936"/>
        <v>0</v>
      </c>
      <c r="X7360" s="1">
        <f t="shared" si="937"/>
        <v>0</v>
      </c>
      <c r="Y7360"/>
      <c r="Z7360"/>
      <c r="AA7360"/>
      <c r="AB7360"/>
      <c r="AC7360"/>
      <c r="AD7360"/>
      <c r="AE7360"/>
      <c r="AF7360"/>
      <c r="AG7360"/>
      <c r="AH7360"/>
      <c r="AI7360"/>
      <c r="AJ7360"/>
    </row>
    <row r="7361" spans="1:36" ht="14.25" customHeight="1">
      <c r="A7361" s="41" t="b">
        <f t="shared" si="930"/>
        <v>0</v>
      </c>
      <c r="B7361" s="41">
        <f t="shared" si="931"/>
        <v>7360</v>
      </c>
      <c r="C7361" s="23"/>
      <c r="N7361" s="45"/>
      <c r="O7361" s="45"/>
      <c r="P7361" s="45"/>
      <c r="Q7361" s="45"/>
      <c r="R7361" s="45"/>
      <c r="S7361" s="1">
        <f t="shared" si="932"/>
        <v>0</v>
      </c>
      <c r="T7361" s="1">
        <f t="shared" si="933"/>
        <v>0</v>
      </c>
      <c r="U7361" s="1">
        <f t="shared" si="934"/>
        <v>0</v>
      </c>
      <c r="V7361" s="1">
        <f t="shared" si="935"/>
        <v>0</v>
      </c>
      <c r="W7361" s="1">
        <f t="shared" si="936"/>
        <v>0</v>
      </c>
      <c r="X7361" s="1">
        <f t="shared" si="937"/>
        <v>0</v>
      </c>
      <c r="Y7361"/>
      <c r="Z7361"/>
      <c r="AA7361"/>
      <c r="AB7361"/>
      <c r="AC7361"/>
      <c r="AD7361"/>
      <c r="AE7361"/>
      <c r="AF7361"/>
      <c r="AG7361"/>
      <c r="AH7361"/>
      <c r="AI7361"/>
      <c r="AJ7361"/>
    </row>
    <row r="7362" spans="1:36" ht="14.25" customHeight="1">
      <c r="A7362" s="41" t="b">
        <f t="shared" si="930"/>
        <v>0</v>
      </c>
      <c r="B7362" s="41">
        <f t="shared" si="931"/>
        <v>7361</v>
      </c>
      <c r="C7362" s="23"/>
      <c r="N7362" s="45"/>
      <c r="O7362" s="45"/>
      <c r="P7362" s="45"/>
      <c r="Q7362" s="45"/>
      <c r="R7362" s="45"/>
      <c r="S7362" s="1">
        <f t="shared" si="932"/>
        <v>0</v>
      </c>
      <c r="T7362" s="1">
        <f t="shared" si="933"/>
        <v>0</v>
      </c>
      <c r="U7362" s="1">
        <f t="shared" si="934"/>
        <v>0</v>
      </c>
      <c r="V7362" s="1">
        <f t="shared" si="935"/>
        <v>0</v>
      </c>
      <c r="W7362" s="1">
        <f t="shared" si="936"/>
        <v>0</v>
      </c>
      <c r="X7362" s="1">
        <f t="shared" si="937"/>
        <v>0</v>
      </c>
      <c r="Y7362"/>
      <c r="Z7362"/>
      <c r="AA7362"/>
      <c r="AB7362"/>
      <c r="AC7362"/>
      <c r="AD7362"/>
      <c r="AE7362"/>
      <c r="AF7362"/>
      <c r="AG7362"/>
      <c r="AH7362"/>
      <c r="AI7362"/>
      <c r="AJ7362"/>
    </row>
    <row r="7363" spans="1:36" ht="14.25" customHeight="1">
      <c r="A7363" s="41" t="b">
        <f t="shared" si="930"/>
        <v>0</v>
      </c>
      <c r="B7363" s="41">
        <f t="shared" si="931"/>
        <v>7362</v>
      </c>
      <c r="C7363" s="23"/>
      <c r="N7363" s="45"/>
      <c r="O7363" s="45"/>
      <c r="P7363" s="45"/>
      <c r="Q7363" s="45"/>
      <c r="R7363" s="45"/>
      <c r="S7363" s="1">
        <f t="shared" si="932"/>
        <v>0</v>
      </c>
      <c r="T7363" s="1">
        <f t="shared" si="933"/>
        <v>0</v>
      </c>
      <c r="U7363" s="1">
        <f t="shared" si="934"/>
        <v>0</v>
      </c>
      <c r="V7363" s="1">
        <f t="shared" si="935"/>
        <v>0</v>
      </c>
      <c r="W7363" s="1">
        <f t="shared" si="936"/>
        <v>0</v>
      </c>
      <c r="X7363" s="1">
        <f t="shared" si="937"/>
        <v>0</v>
      </c>
      <c r="Y7363"/>
      <c r="Z7363"/>
      <c r="AA7363"/>
      <c r="AB7363"/>
      <c r="AC7363"/>
      <c r="AD7363"/>
      <c r="AE7363"/>
      <c r="AF7363"/>
      <c r="AG7363"/>
      <c r="AH7363"/>
      <c r="AI7363"/>
      <c r="AJ7363"/>
    </row>
    <row r="7364" spans="1:36" ht="14.25" customHeight="1">
      <c r="A7364" s="41" t="b">
        <f t="shared" ref="A7364:A7427" si="938">IF(OR(COUNTIF(D7364:M7364, "NOT EXECUTED"), COUNTIF(D7364:M7364, "NOT COMPILED"), COUNTIF(D7364:M7364, "NOT EFFECTIVE")),TRUE,FALSE)</f>
        <v>0</v>
      </c>
      <c r="B7364" s="41">
        <f t="shared" ref="B7364:B7427" si="939">+B7363+1</f>
        <v>7363</v>
      </c>
      <c r="C7364" s="27"/>
      <c r="N7364" s="45"/>
      <c r="O7364" s="45"/>
      <c r="P7364" s="45"/>
      <c r="Q7364" s="45"/>
      <c r="R7364" s="45"/>
      <c r="S7364" s="1">
        <f t="shared" si="932"/>
        <v>0</v>
      </c>
      <c r="T7364" s="1">
        <f t="shared" si="933"/>
        <v>0</v>
      </c>
      <c r="U7364" s="1">
        <f t="shared" si="934"/>
        <v>0</v>
      </c>
      <c r="V7364" s="1">
        <f t="shared" si="935"/>
        <v>0</v>
      </c>
      <c r="W7364" s="1">
        <f t="shared" si="936"/>
        <v>0</v>
      </c>
      <c r="X7364" s="1">
        <f t="shared" si="937"/>
        <v>0</v>
      </c>
      <c r="Y7364"/>
      <c r="Z7364"/>
      <c r="AA7364"/>
      <c r="AB7364"/>
      <c r="AC7364"/>
      <c r="AD7364"/>
      <c r="AE7364"/>
      <c r="AF7364"/>
      <c r="AG7364"/>
      <c r="AH7364"/>
      <c r="AI7364"/>
      <c r="AJ7364"/>
    </row>
    <row r="7365" spans="1:36" ht="14.25" customHeight="1">
      <c r="A7365" s="41" t="b">
        <f t="shared" si="938"/>
        <v>0</v>
      </c>
      <c r="B7365" s="41">
        <f t="shared" si="939"/>
        <v>7364</v>
      </c>
      <c r="C7365" s="24"/>
      <c r="N7365" s="45"/>
      <c r="O7365" s="45"/>
      <c r="P7365" s="45"/>
      <c r="Q7365" s="45"/>
      <c r="R7365" s="45"/>
      <c r="S7365" s="1">
        <f t="shared" si="932"/>
        <v>0</v>
      </c>
      <c r="T7365" s="1">
        <f t="shared" si="933"/>
        <v>0</v>
      </c>
      <c r="U7365" s="1">
        <f t="shared" si="934"/>
        <v>0</v>
      </c>
      <c r="V7365" s="1">
        <f t="shared" si="935"/>
        <v>0</v>
      </c>
      <c r="W7365" s="1">
        <f t="shared" si="936"/>
        <v>0</v>
      </c>
      <c r="X7365" s="1">
        <f t="shared" si="937"/>
        <v>0</v>
      </c>
      <c r="Y7365"/>
      <c r="Z7365"/>
      <c r="AA7365"/>
      <c r="AB7365"/>
      <c r="AC7365"/>
      <c r="AD7365"/>
      <c r="AE7365"/>
      <c r="AF7365"/>
      <c r="AG7365"/>
      <c r="AH7365"/>
      <c r="AI7365"/>
      <c r="AJ7365"/>
    </row>
    <row r="7366" spans="1:36" ht="14.25" customHeight="1">
      <c r="A7366" s="41" t="b">
        <f t="shared" si="938"/>
        <v>0</v>
      </c>
      <c r="B7366" s="41">
        <f t="shared" si="939"/>
        <v>7365</v>
      </c>
      <c r="C7366" s="27"/>
      <c r="N7366" s="45"/>
      <c r="O7366" s="45"/>
      <c r="P7366" s="45"/>
      <c r="Q7366" s="45"/>
      <c r="R7366" s="45"/>
      <c r="S7366" s="1">
        <f t="shared" si="932"/>
        <v>0</v>
      </c>
      <c r="T7366" s="1">
        <f t="shared" si="933"/>
        <v>0</v>
      </c>
      <c r="U7366" s="1">
        <f t="shared" si="934"/>
        <v>0</v>
      </c>
      <c r="V7366" s="1">
        <f t="shared" si="935"/>
        <v>0</v>
      </c>
      <c r="W7366" s="1">
        <f t="shared" si="936"/>
        <v>0</v>
      </c>
      <c r="X7366" s="1">
        <f t="shared" si="937"/>
        <v>0</v>
      </c>
      <c r="Y7366"/>
      <c r="Z7366"/>
      <c r="AA7366"/>
      <c r="AB7366"/>
      <c r="AC7366"/>
      <c r="AD7366"/>
      <c r="AE7366"/>
      <c r="AF7366"/>
      <c r="AG7366"/>
      <c r="AH7366"/>
      <c r="AI7366"/>
      <c r="AJ7366"/>
    </row>
    <row r="7367" spans="1:36" ht="14.25" customHeight="1">
      <c r="A7367" s="41" t="b">
        <f t="shared" si="938"/>
        <v>0</v>
      </c>
      <c r="B7367" s="41">
        <f t="shared" si="939"/>
        <v>7366</v>
      </c>
      <c r="C7367" s="26"/>
      <c r="N7367" s="45"/>
      <c r="O7367" s="45"/>
      <c r="P7367" s="45"/>
      <c r="Q7367" s="45"/>
      <c r="R7367" s="45"/>
      <c r="S7367" s="1">
        <f t="shared" si="932"/>
        <v>0</v>
      </c>
      <c r="T7367" s="1">
        <f t="shared" si="933"/>
        <v>0</v>
      </c>
      <c r="U7367" s="1">
        <f t="shared" si="934"/>
        <v>0</v>
      </c>
      <c r="V7367" s="1">
        <f t="shared" si="935"/>
        <v>0</v>
      </c>
      <c r="W7367" s="1">
        <f t="shared" si="936"/>
        <v>0</v>
      </c>
      <c r="X7367" s="1">
        <f t="shared" si="937"/>
        <v>0</v>
      </c>
      <c r="Y7367"/>
      <c r="Z7367"/>
      <c r="AA7367"/>
      <c r="AB7367"/>
      <c r="AC7367"/>
      <c r="AD7367"/>
      <c r="AE7367"/>
      <c r="AF7367"/>
      <c r="AG7367"/>
      <c r="AH7367"/>
      <c r="AI7367"/>
      <c r="AJ7367"/>
    </row>
    <row r="7368" spans="1:36" ht="14.25" customHeight="1">
      <c r="A7368" s="41" t="b">
        <f t="shared" si="938"/>
        <v>0</v>
      </c>
      <c r="B7368" s="41">
        <f t="shared" si="939"/>
        <v>7367</v>
      </c>
      <c r="C7368" s="24"/>
      <c r="N7368" s="45"/>
      <c r="O7368" s="45"/>
      <c r="P7368" s="45"/>
      <c r="Q7368" s="45"/>
      <c r="R7368" s="45"/>
      <c r="S7368" s="1">
        <f t="shared" si="932"/>
        <v>0</v>
      </c>
      <c r="T7368" s="1">
        <f t="shared" si="933"/>
        <v>0</v>
      </c>
      <c r="U7368" s="1">
        <f t="shared" si="934"/>
        <v>0</v>
      </c>
      <c r="V7368" s="1">
        <f t="shared" si="935"/>
        <v>0</v>
      </c>
      <c r="W7368" s="1">
        <f t="shared" si="936"/>
        <v>0</v>
      </c>
      <c r="X7368" s="1">
        <f t="shared" si="937"/>
        <v>0</v>
      </c>
      <c r="Y7368"/>
      <c r="Z7368"/>
      <c r="AA7368"/>
      <c r="AB7368"/>
      <c r="AC7368"/>
      <c r="AD7368"/>
      <c r="AE7368"/>
      <c r="AF7368"/>
      <c r="AG7368"/>
      <c r="AH7368"/>
      <c r="AI7368"/>
      <c r="AJ7368"/>
    </row>
    <row r="7369" spans="1:36" ht="14.25" customHeight="1">
      <c r="A7369" s="41" t="b">
        <f t="shared" si="938"/>
        <v>0</v>
      </c>
      <c r="B7369" s="41">
        <f t="shared" si="939"/>
        <v>7368</v>
      </c>
      <c r="C7369" s="29"/>
      <c r="N7369" s="45"/>
      <c r="O7369" s="45"/>
      <c r="P7369" s="45"/>
      <c r="Q7369" s="45"/>
      <c r="R7369" s="45"/>
      <c r="S7369" s="1">
        <f t="shared" si="932"/>
        <v>0</v>
      </c>
      <c r="T7369" s="1">
        <f t="shared" si="933"/>
        <v>0</v>
      </c>
      <c r="U7369" s="1">
        <f t="shared" si="934"/>
        <v>0</v>
      </c>
      <c r="V7369" s="1">
        <f t="shared" si="935"/>
        <v>0</v>
      </c>
      <c r="W7369" s="1">
        <f t="shared" si="936"/>
        <v>0</v>
      </c>
      <c r="X7369" s="1">
        <f t="shared" si="937"/>
        <v>0</v>
      </c>
      <c r="Y7369"/>
      <c r="Z7369"/>
      <c r="AA7369"/>
      <c r="AB7369"/>
      <c r="AC7369"/>
      <c r="AD7369"/>
      <c r="AE7369"/>
      <c r="AF7369"/>
      <c r="AG7369"/>
      <c r="AH7369"/>
      <c r="AI7369"/>
      <c r="AJ7369"/>
    </row>
    <row r="7370" spans="1:36" ht="14.25" customHeight="1">
      <c r="A7370" s="41" t="b">
        <f t="shared" si="938"/>
        <v>0</v>
      </c>
      <c r="B7370" s="41">
        <f t="shared" si="939"/>
        <v>7369</v>
      </c>
      <c r="C7370" s="29"/>
      <c r="N7370" s="45"/>
      <c r="O7370" s="45"/>
      <c r="P7370" s="45"/>
      <c r="Q7370" s="45"/>
      <c r="R7370" s="45"/>
      <c r="S7370" s="1">
        <f t="shared" si="932"/>
        <v>0</v>
      </c>
      <c r="T7370" s="1">
        <f t="shared" si="933"/>
        <v>0</v>
      </c>
      <c r="U7370" s="1">
        <f t="shared" si="934"/>
        <v>0</v>
      </c>
      <c r="V7370" s="1">
        <f t="shared" si="935"/>
        <v>0</v>
      </c>
      <c r="W7370" s="1">
        <f t="shared" si="936"/>
        <v>0</v>
      </c>
      <c r="X7370" s="1">
        <f t="shared" si="937"/>
        <v>0</v>
      </c>
      <c r="Y7370"/>
      <c r="Z7370"/>
      <c r="AA7370"/>
      <c r="AB7370"/>
      <c r="AC7370"/>
      <c r="AD7370"/>
      <c r="AE7370"/>
      <c r="AF7370"/>
      <c r="AG7370"/>
      <c r="AH7370"/>
      <c r="AI7370"/>
      <c r="AJ7370"/>
    </row>
    <row r="7371" spans="1:36" ht="14.25" customHeight="1">
      <c r="A7371" s="41" t="b">
        <f t="shared" si="938"/>
        <v>0</v>
      </c>
      <c r="B7371" s="41">
        <f t="shared" si="939"/>
        <v>7370</v>
      </c>
      <c r="C7371" s="29"/>
      <c r="N7371" s="45"/>
      <c r="O7371" s="45"/>
      <c r="P7371" s="45"/>
      <c r="Q7371" s="45"/>
      <c r="R7371" s="45"/>
      <c r="S7371" s="1">
        <f t="shared" si="932"/>
        <v>0</v>
      </c>
      <c r="T7371" s="1">
        <f t="shared" si="933"/>
        <v>0</v>
      </c>
      <c r="U7371" s="1">
        <f t="shared" si="934"/>
        <v>0</v>
      </c>
      <c r="V7371" s="1">
        <f t="shared" si="935"/>
        <v>0</v>
      </c>
      <c r="W7371" s="1">
        <f t="shared" si="936"/>
        <v>0</v>
      </c>
      <c r="X7371" s="1">
        <f t="shared" si="937"/>
        <v>0</v>
      </c>
      <c r="Y7371"/>
      <c r="Z7371"/>
      <c r="AA7371"/>
      <c r="AB7371"/>
      <c r="AC7371"/>
      <c r="AD7371"/>
      <c r="AE7371"/>
      <c r="AF7371"/>
      <c r="AG7371"/>
      <c r="AH7371"/>
      <c r="AI7371"/>
      <c r="AJ7371"/>
    </row>
    <row r="7372" spans="1:36" ht="14.25" customHeight="1">
      <c r="A7372" s="41" t="b">
        <f t="shared" si="938"/>
        <v>0</v>
      </c>
      <c r="B7372" s="41">
        <f t="shared" si="939"/>
        <v>7371</v>
      </c>
      <c r="C7372" s="25"/>
      <c r="N7372" s="45"/>
      <c r="O7372" s="45"/>
      <c r="P7372" s="45"/>
      <c r="Q7372" s="45"/>
      <c r="R7372" s="45"/>
      <c r="S7372" s="1">
        <f t="shared" si="932"/>
        <v>0</v>
      </c>
      <c r="T7372" s="1">
        <f t="shared" si="933"/>
        <v>0</v>
      </c>
      <c r="U7372" s="1">
        <f t="shared" si="934"/>
        <v>0</v>
      </c>
      <c r="V7372" s="1">
        <f t="shared" si="935"/>
        <v>0</v>
      </c>
      <c r="W7372" s="1">
        <f t="shared" si="936"/>
        <v>0</v>
      </c>
      <c r="X7372" s="1">
        <f t="shared" si="937"/>
        <v>0</v>
      </c>
      <c r="Y7372"/>
      <c r="Z7372"/>
      <c r="AA7372"/>
      <c r="AB7372"/>
      <c r="AC7372"/>
      <c r="AD7372"/>
      <c r="AE7372"/>
      <c r="AF7372"/>
      <c r="AG7372"/>
      <c r="AH7372"/>
      <c r="AI7372"/>
      <c r="AJ7372"/>
    </row>
    <row r="7373" spans="1:36" ht="14.25" customHeight="1">
      <c r="A7373" s="41" t="b">
        <f t="shared" si="938"/>
        <v>0</v>
      </c>
      <c r="B7373" s="41">
        <f t="shared" si="939"/>
        <v>7372</v>
      </c>
      <c r="C7373" s="25"/>
      <c r="N7373" s="45"/>
      <c r="O7373" s="45"/>
      <c r="P7373" s="45"/>
      <c r="Q7373" s="45"/>
      <c r="R7373" s="45"/>
      <c r="S7373" s="1">
        <f t="shared" si="932"/>
        <v>0</v>
      </c>
      <c r="T7373" s="1">
        <f t="shared" si="933"/>
        <v>0</v>
      </c>
      <c r="U7373" s="1">
        <f t="shared" si="934"/>
        <v>0</v>
      </c>
      <c r="V7373" s="1">
        <f t="shared" si="935"/>
        <v>0</v>
      </c>
      <c r="W7373" s="1">
        <f t="shared" si="936"/>
        <v>0</v>
      </c>
      <c r="X7373" s="1">
        <f t="shared" si="937"/>
        <v>0</v>
      </c>
      <c r="Y7373"/>
      <c r="Z7373"/>
      <c r="AA7373"/>
      <c r="AB7373"/>
      <c r="AC7373"/>
      <c r="AD7373"/>
      <c r="AE7373"/>
      <c r="AF7373"/>
      <c r="AG7373"/>
      <c r="AH7373"/>
      <c r="AI7373"/>
      <c r="AJ7373"/>
    </row>
    <row r="7374" spans="1:36" ht="14.25" customHeight="1">
      <c r="A7374" s="41" t="b">
        <f t="shared" si="938"/>
        <v>0</v>
      </c>
      <c r="B7374" s="41">
        <f t="shared" si="939"/>
        <v>7373</v>
      </c>
      <c r="C7374" s="24"/>
      <c r="N7374" s="45"/>
      <c r="O7374" s="45"/>
      <c r="P7374" s="45"/>
      <c r="Q7374" s="45"/>
      <c r="R7374" s="45"/>
      <c r="S7374" s="1">
        <f t="shared" ref="S7374:S7437" si="940">IF(COUNTIF(H7374:M7374,"NOT EFFECTIVE"),1,0)</f>
        <v>0</v>
      </c>
      <c r="T7374" s="1">
        <f t="shared" si="933"/>
        <v>0</v>
      </c>
      <c r="U7374" s="1">
        <f t="shared" si="934"/>
        <v>0</v>
      </c>
      <c r="V7374" s="1">
        <f t="shared" si="935"/>
        <v>0</v>
      </c>
      <c r="W7374" s="1">
        <f t="shared" si="936"/>
        <v>0</v>
      </c>
      <c r="X7374" s="1">
        <f t="shared" si="937"/>
        <v>0</v>
      </c>
      <c r="Y7374"/>
      <c r="Z7374"/>
      <c r="AA7374"/>
      <c r="AB7374"/>
      <c r="AC7374"/>
      <c r="AD7374"/>
      <c r="AE7374"/>
      <c r="AF7374"/>
      <c r="AG7374"/>
      <c r="AH7374"/>
      <c r="AI7374"/>
      <c r="AJ7374"/>
    </row>
    <row r="7375" spans="1:36" ht="14.25" customHeight="1">
      <c r="A7375" s="41" t="b">
        <f t="shared" si="938"/>
        <v>0</v>
      </c>
      <c r="B7375" s="41">
        <f t="shared" si="939"/>
        <v>7374</v>
      </c>
      <c r="C7375" s="25"/>
      <c r="N7375" s="45"/>
      <c r="O7375" s="45"/>
      <c r="P7375" s="45"/>
      <c r="Q7375" s="45"/>
      <c r="R7375" s="45"/>
      <c r="S7375" s="1">
        <f t="shared" si="940"/>
        <v>0</v>
      </c>
      <c r="T7375" s="1">
        <f t="shared" si="933"/>
        <v>0</v>
      </c>
      <c r="U7375" s="1">
        <f t="shared" si="934"/>
        <v>0</v>
      </c>
      <c r="V7375" s="1">
        <f t="shared" si="935"/>
        <v>0</v>
      </c>
      <c r="W7375" s="1">
        <f t="shared" si="936"/>
        <v>0</v>
      </c>
      <c r="X7375" s="1">
        <f t="shared" si="937"/>
        <v>0</v>
      </c>
      <c r="Y7375"/>
      <c r="Z7375"/>
      <c r="AA7375"/>
      <c r="AB7375"/>
      <c r="AC7375"/>
      <c r="AD7375"/>
      <c r="AE7375"/>
      <c r="AF7375"/>
      <c r="AG7375"/>
      <c r="AH7375"/>
      <c r="AI7375"/>
      <c r="AJ7375"/>
    </row>
    <row r="7376" spans="1:36" ht="14.25" customHeight="1">
      <c r="A7376" s="41" t="b">
        <f t="shared" si="938"/>
        <v>0</v>
      </c>
      <c r="B7376" s="41">
        <f t="shared" si="939"/>
        <v>7375</v>
      </c>
      <c r="C7376" s="25"/>
      <c r="N7376" s="45"/>
      <c r="O7376" s="45"/>
      <c r="P7376" s="45"/>
      <c r="Q7376" s="45"/>
      <c r="R7376" s="45"/>
      <c r="S7376" s="1">
        <f t="shared" si="940"/>
        <v>0</v>
      </c>
      <c r="T7376" s="1">
        <f t="shared" si="933"/>
        <v>0</v>
      </c>
      <c r="U7376" s="1">
        <f t="shared" si="934"/>
        <v>0</v>
      </c>
      <c r="V7376" s="1">
        <f t="shared" si="935"/>
        <v>0</v>
      </c>
      <c r="W7376" s="1">
        <f t="shared" si="936"/>
        <v>0</v>
      </c>
      <c r="X7376" s="1">
        <f t="shared" si="937"/>
        <v>0</v>
      </c>
      <c r="Y7376"/>
      <c r="Z7376"/>
      <c r="AA7376"/>
      <c r="AB7376"/>
      <c r="AC7376"/>
      <c r="AD7376"/>
      <c r="AE7376"/>
      <c r="AF7376"/>
      <c r="AG7376"/>
      <c r="AH7376"/>
      <c r="AI7376"/>
      <c r="AJ7376"/>
    </row>
    <row r="7377" spans="1:36" ht="14.25" customHeight="1">
      <c r="A7377" s="41" t="b">
        <f t="shared" si="938"/>
        <v>0</v>
      </c>
      <c r="B7377" s="41">
        <f t="shared" si="939"/>
        <v>7376</v>
      </c>
      <c r="C7377" s="25"/>
      <c r="N7377" s="45"/>
      <c r="O7377" s="45"/>
      <c r="P7377" s="45"/>
      <c r="Q7377" s="45"/>
      <c r="R7377" s="45"/>
      <c r="S7377" s="1">
        <f t="shared" si="940"/>
        <v>0</v>
      </c>
      <c r="T7377" s="1">
        <f t="shared" si="933"/>
        <v>0</v>
      </c>
      <c r="U7377" s="1">
        <f t="shared" si="934"/>
        <v>0</v>
      </c>
      <c r="V7377" s="1">
        <f t="shared" si="935"/>
        <v>0</v>
      </c>
      <c r="W7377" s="1">
        <f t="shared" si="936"/>
        <v>0</v>
      </c>
      <c r="X7377" s="1">
        <f t="shared" si="937"/>
        <v>0</v>
      </c>
      <c r="Y7377"/>
      <c r="Z7377"/>
      <c r="AA7377"/>
      <c r="AB7377"/>
      <c r="AC7377"/>
      <c r="AD7377"/>
      <c r="AE7377"/>
      <c r="AF7377"/>
      <c r="AG7377"/>
      <c r="AH7377"/>
      <c r="AI7377"/>
      <c r="AJ7377"/>
    </row>
    <row r="7378" spans="1:36" ht="14.25" customHeight="1">
      <c r="A7378" s="41" t="b">
        <f t="shared" si="938"/>
        <v>0</v>
      </c>
      <c r="B7378" s="41">
        <f t="shared" si="939"/>
        <v>7377</v>
      </c>
      <c r="C7378" s="25"/>
      <c r="N7378" s="45"/>
      <c r="O7378" s="45"/>
      <c r="P7378" s="45"/>
      <c r="Q7378" s="45"/>
      <c r="R7378" s="45"/>
      <c r="S7378" s="1">
        <f t="shared" si="940"/>
        <v>0</v>
      </c>
      <c r="T7378" s="1">
        <f t="shared" si="933"/>
        <v>0</v>
      </c>
      <c r="U7378" s="1">
        <f t="shared" si="934"/>
        <v>0</v>
      </c>
      <c r="V7378" s="1">
        <f t="shared" si="935"/>
        <v>0</v>
      </c>
      <c r="W7378" s="1">
        <f t="shared" si="936"/>
        <v>0</v>
      </c>
      <c r="X7378" s="1">
        <f t="shared" si="937"/>
        <v>0</v>
      </c>
      <c r="Y7378"/>
      <c r="Z7378"/>
      <c r="AA7378"/>
      <c r="AB7378"/>
      <c r="AC7378"/>
      <c r="AD7378"/>
      <c r="AE7378"/>
      <c r="AF7378"/>
      <c r="AG7378"/>
      <c r="AH7378"/>
      <c r="AI7378"/>
      <c r="AJ7378"/>
    </row>
    <row r="7379" spans="1:36" ht="14.25" customHeight="1">
      <c r="A7379" s="41" t="b">
        <f t="shared" si="938"/>
        <v>0</v>
      </c>
      <c r="B7379" s="41">
        <f t="shared" si="939"/>
        <v>7378</v>
      </c>
      <c r="C7379" s="24"/>
      <c r="N7379" s="45"/>
      <c r="O7379" s="45"/>
      <c r="P7379" s="45"/>
      <c r="Q7379" s="45"/>
      <c r="R7379" s="45"/>
      <c r="S7379" s="1">
        <f t="shared" si="940"/>
        <v>0</v>
      </c>
      <c r="T7379" s="1">
        <f t="shared" si="933"/>
        <v>0</v>
      </c>
      <c r="U7379" s="1">
        <f t="shared" si="934"/>
        <v>0</v>
      </c>
      <c r="V7379" s="1">
        <f t="shared" si="935"/>
        <v>0</v>
      </c>
      <c r="W7379" s="1">
        <f t="shared" si="936"/>
        <v>0</v>
      </c>
      <c r="X7379" s="1">
        <f t="shared" si="937"/>
        <v>0</v>
      </c>
      <c r="Y7379"/>
      <c r="Z7379"/>
      <c r="AA7379"/>
      <c r="AB7379"/>
      <c r="AC7379"/>
      <c r="AD7379"/>
      <c r="AE7379"/>
      <c r="AF7379"/>
      <c r="AG7379"/>
      <c r="AH7379"/>
      <c r="AI7379"/>
      <c r="AJ7379"/>
    </row>
    <row r="7380" spans="1:36" ht="14.25" customHeight="1">
      <c r="A7380" s="41" t="b">
        <f t="shared" si="938"/>
        <v>0</v>
      </c>
      <c r="B7380" s="41">
        <f t="shared" si="939"/>
        <v>7379</v>
      </c>
      <c r="C7380" s="25"/>
      <c r="N7380" s="45"/>
      <c r="O7380" s="45"/>
      <c r="P7380" s="45"/>
      <c r="Q7380" s="45"/>
      <c r="R7380" s="45"/>
      <c r="S7380" s="1">
        <f t="shared" si="940"/>
        <v>0</v>
      </c>
      <c r="T7380" s="1">
        <f t="shared" si="933"/>
        <v>0</v>
      </c>
      <c r="U7380" s="1">
        <f t="shared" si="934"/>
        <v>0</v>
      </c>
      <c r="V7380" s="1">
        <f t="shared" si="935"/>
        <v>0</v>
      </c>
      <c r="W7380" s="1">
        <f t="shared" si="936"/>
        <v>0</v>
      </c>
      <c r="X7380" s="1">
        <f t="shared" si="937"/>
        <v>0</v>
      </c>
      <c r="Y7380"/>
      <c r="Z7380"/>
      <c r="AA7380"/>
      <c r="AB7380"/>
      <c r="AC7380"/>
      <c r="AD7380"/>
      <c r="AE7380"/>
      <c r="AF7380"/>
      <c r="AG7380"/>
      <c r="AH7380"/>
      <c r="AI7380"/>
      <c r="AJ7380"/>
    </row>
    <row r="7381" spans="1:36" ht="14.25" customHeight="1">
      <c r="A7381" s="41" t="b">
        <f t="shared" si="938"/>
        <v>0</v>
      </c>
      <c r="B7381" s="41">
        <f t="shared" si="939"/>
        <v>7380</v>
      </c>
      <c r="C7381" s="25"/>
      <c r="N7381" s="45"/>
      <c r="O7381" s="45"/>
      <c r="P7381" s="45"/>
      <c r="Q7381" s="45"/>
      <c r="R7381" s="45"/>
      <c r="S7381" s="1">
        <f t="shared" si="940"/>
        <v>0</v>
      </c>
      <c r="T7381" s="1">
        <f t="shared" si="933"/>
        <v>0</v>
      </c>
      <c r="U7381" s="1">
        <f t="shared" si="934"/>
        <v>0</v>
      </c>
      <c r="V7381" s="1">
        <f t="shared" si="935"/>
        <v>0</v>
      </c>
      <c r="W7381" s="1">
        <f t="shared" si="936"/>
        <v>0</v>
      </c>
      <c r="X7381" s="1">
        <f t="shared" si="937"/>
        <v>0</v>
      </c>
      <c r="Y7381"/>
      <c r="Z7381"/>
      <c r="AA7381"/>
      <c r="AB7381"/>
      <c r="AC7381"/>
      <c r="AD7381"/>
      <c r="AE7381"/>
      <c r="AF7381"/>
      <c r="AG7381"/>
      <c r="AH7381"/>
      <c r="AI7381"/>
      <c r="AJ7381"/>
    </row>
    <row r="7382" spans="1:36" ht="14.25" customHeight="1">
      <c r="A7382" s="41" t="b">
        <f t="shared" si="938"/>
        <v>0</v>
      </c>
      <c r="B7382" s="41">
        <f t="shared" si="939"/>
        <v>7381</v>
      </c>
      <c r="C7382" s="25"/>
      <c r="N7382" s="45"/>
      <c r="O7382" s="45"/>
      <c r="P7382" s="45"/>
      <c r="Q7382" s="45"/>
      <c r="R7382" s="45"/>
      <c r="S7382" s="1">
        <f t="shared" si="940"/>
        <v>0</v>
      </c>
      <c r="T7382" s="1">
        <f t="shared" si="933"/>
        <v>0</v>
      </c>
      <c r="U7382" s="1">
        <f t="shared" si="934"/>
        <v>0</v>
      </c>
      <c r="V7382" s="1">
        <f t="shared" si="935"/>
        <v>0</v>
      </c>
      <c r="W7382" s="1">
        <f t="shared" si="936"/>
        <v>0</v>
      </c>
      <c r="X7382" s="1">
        <f t="shared" si="937"/>
        <v>0</v>
      </c>
      <c r="Y7382"/>
      <c r="Z7382"/>
      <c r="AA7382"/>
      <c r="AB7382"/>
      <c r="AC7382"/>
      <c r="AD7382"/>
      <c r="AE7382"/>
      <c r="AF7382"/>
      <c r="AG7382"/>
      <c r="AH7382"/>
      <c r="AI7382"/>
      <c r="AJ7382"/>
    </row>
    <row r="7383" spans="1:36" ht="14.25" customHeight="1">
      <c r="A7383" s="41" t="b">
        <f t="shared" si="938"/>
        <v>0</v>
      </c>
      <c r="B7383" s="41">
        <f t="shared" si="939"/>
        <v>7382</v>
      </c>
      <c r="C7383" s="25"/>
      <c r="N7383" s="45"/>
      <c r="O7383" s="45"/>
      <c r="P7383" s="45"/>
      <c r="Q7383" s="45"/>
      <c r="R7383" s="45"/>
      <c r="S7383" s="1">
        <f t="shared" si="940"/>
        <v>0</v>
      </c>
      <c r="T7383" s="1">
        <f t="shared" si="933"/>
        <v>0</v>
      </c>
      <c r="U7383" s="1">
        <f t="shared" si="934"/>
        <v>0</v>
      </c>
      <c r="V7383" s="1">
        <f t="shared" si="935"/>
        <v>0</v>
      </c>
      <c r="W7383" s="1">
        <f t="shared" si="936"/>
        <v>0</v>
      </c>
      <c r="X7383" s="1">
        <f t="shared" si="937"/>
        <v>0</v>
      </c>
      <c r="Y7383"/>
      <c r="Z7383"/>
      <c r="AA7383"/>
      <c r="AB7383"/>
      <c r="AC7383"/>
      <c r="AD7383"/>
      <c r="AE7383"/>
      <c r="AF7383"/>
      <c r="AG7383"/>
      <c r="AH7383"/>
      <c r="AI7383"/>
      <c r="AJ7383"/>
    </row>
    <row r="7384" spans="1:36" ht="14.25" customHeight="1">
      <c r="A7384" s="41" t="b">
        <f t="shared" si="938"/>
        <v>0</v>
      </c>
      <c r="B7384" s="41">
        <f t="shared" si="939"/>
        <v>7383</v>
      </c>
      <c r="C7384" s="25"/>
      <c r="N7384" s="45"/>
      <c r="O7384" s="45"/>
      <c r="P7384" s="45"/>
      <c r="Q7384" s="45"/>
      <c r="R7384" s="45"/>
      <c r="S7384" s="1">
        <f t="shared" si="940"/>
        <v>0</v>
      </c>
      <c r="T7384" s="1">
        <f t="shared" si="933"/>
        <v>0</v>
      </c>
      <c r="U7384" s="1">
        <f t="shared" si="934"/>
        <v>0</v>
      </c>
      <c r="V7384" s="1">
        <f t="shared" si="935"/>
        <v>0</v>
      </c>
      <c r="W7384" s="1">
        <f t="shared" si="936"/>
        <v>0</v>
      </c>
      <c r="X7384" s="1">
        <f t="shared" si="937"/>
        <v>0</v>
      </c>
      <c r="Y7384"/>
      <c r="Z7384"/>
      <c r="AA7384"/>
      <c r="AB7384"/>
      <c r="AC7384"/>
      <c r="AD7384"/>
      <c r="AE7384"/>
      <c r="AF7384"/>
      <c r="AG7384"/>
      <c r="AH7384"/>
      <c r="AI7384"/>
      <c r="AJ7384"/>
    </row>
    <row r="7385" spans="1:36" ht="14.25" customHeight="1">
      <c r="A7385" s="41" t="b">
        <f t="shared" si="938"/>
        <v>0</v>
      </c>
      <c r="B7385" s="41">
        <f t="shared" si="939"/>
        <v>7384</v>
      </c>
      <c r="C7385" s="25"/>
      <c r="N7385" s="45"/>
      <c r="O7385" s="45"/>
      <c r="P7385" s="45"/>
      <c r="Q7385" s="45"/>
      <c r="R7385" s="45"/>
      <c r="S7385" s="1">
        <f t="shared" si="940"/>
        <v>0</v>
      </c>
      <c r="T7385" s="1">
        <f t="shared" si="933"/>
        <v>0</v>
      </c>
      <c r="U7385" s="1">
        <f t="shared" si="934"/>
        <v>0</v>
      </c>
      <c r="V7385" s="1">
        <f t="shared" si="935"/>
        <v>0</v>
      </c>
      <c r="W7385" s="1">
        <f t="shared" si="936"/>
        <v>0</v>
      </c>
      <c r="X7385" s="1">
        <f t="shared" si="937"/>
        <v>0</v>
      </c>
      <c r="Y7385"/>
      <c r="Z7385"/>
      <c r="AA7385"/>
      <c r="AB7385"/>
      <c r="AC7385"/>
      <c r="AD7385"/>
      <c r="AE7385"/>
      <c r="AF7385"/>
      <c r="AG7385"/>
      <c r="AH7385"/>
      <c r="AI7385"/>
      <c r="AJ7385"/>
    </row>
    <row r="7386" spans="1:36" ht="14.25" customHeight="1">
      <c r="A7386" s="41" t="b">
        <f t="shared" si="938"/>
        <v>0</v>
      </c>
      <c r="B7386" s="41">
        <f t="shared" si="939"/>
        <v>7385</v>
      </c>
      <c r="C7386" s="25"/>
      <c r="N7386" s="45"/>
      <c r="O7386" s="45"/>
      <c r="P7386" s="45"/>
      <c r="Q7386" s="45"/>
      <c r="R7386" s="45"/>
      <c r="S7386" s="1">
        <f t="shared" si="940"/>
        <v>0</v>
      </c>
      <c r="T7386" s="1">
        <f t="shared" si="933"/>
        <v>0</v>
      </c>
      <c r="U7386" s="1">
        <f t="shared" si="934"/>
        <v>0</v>
      </c>
      <c r="V7386" s="1">
        <f t="shared" si="935"/>
        <v>0</v>
      </c>
      <c r="W7386" s="1">
        <f t="shared" si="936"/>
        <v>0</v>
      </c>
      <c r="X7386" s="1">
        <f t="shared" si="937"/>
        <v>0</v>
      </c>
      <c r="Y7386"/>
      <c r="Z7386"/>
      <c r="AA7386"/>
      <c r="AB7386"/>
      <c r="AC7386"/>
      <c r="AD7386"/>
      <c r="AE7386"/>
      <c r="AF7386"/>
      <c r="AG7386"/>
      <c r="AH7386"/>
      <c r="AI7386"/>
      <c r="AJ7386"/>
    </row>
    <row r="7387" spans="1:36" ht="14.25" customHeight="1">
      <c r="A7387" s="41" t="b">
        <f t="shared" si="938"/>
        <v>0</v>
      </c>
      <c r="B7387" s="41">
        <f t="shared" si="939"/>
        <v>7386</v>
      </c>
      <c r="C7387" s="25"/>
      <c r="N7387" s="45"/>
      <c r="O7387" s="45"/>
      <c r="P7387" s="45"/>
      <c r="Q7387" s="45"/>
      <c r="R7387" s="45"/>
      <c r="S7387" s="1">
        <f t="shared" si="940"/>
        <v>0</v>
      </c>
      <c r="T7387" s="1">
        <f t="shared" si="933"/>
        <v>0</v>
      </c>
      <c r="U7387" s="1">
        <f t="shared" si="934"/>
        <v>0</v>
      </c>
      <c r="V7387" s="1">
        <f t="shared" si="935"/>
        <v>0</v>
      </c>
      <c r="W7387" s="1">
        <f t="shared" si="936"/>
        <v>0</v>
      </c>
      <c r="X7387" s="1">
        <f t="shared" si="937"/>
        <v>0</v>
      </c>
      <c r="Y7387"/>
      <c r="Z7387"/>
      <c r="AA7387"/>
      <c r="AB7387"/>
      <c r="AC7387"/>
      <c r="AD7387"/>
      <c r="AE7387"/>
      <c r="AF7387"/>
      <c r="AG7387"/>
      <c r="AH7387"/>
      <c r="AI7387"/>
      <c r="AJ7387"/>
    </row>
    <row r="7388" spans="1:36" ht="14.25" customHeight="1">
      <c r="A7388" s="41" t="b">
        <f t="shared" si="938"/>
        <v>0</v>
      </c>
      <c r="B7388" s="41">
        <f t="shared" si="939"/>
        <v>7387</v>
      </c>
      <c r="C7388" s="25"/>
      <c r="N7388" s="45"/>
      <c r="O7388" s="45"/>
      <c r="P7388" s="45"/>
      <c r="Q7388" s="45"/>
      <c r="R7388" s="45"/>
      <c r="S7388" s="1">
        <f t="shared" si="940"/>
        <v>0</v>
      </c>
      <c r="T7388" s="1">
        <f t="shared" si="933"/>
        <v>0</v>
      </c>
      <c r="U7388" s="1">
        <f t="shared" si="934"/>
        <v>0</v>
      </c>
      <c r="V7388" s="1">
        <f t="shared" si="935"/>
        <v>0</v>
      </c>
      <c r="W7388" s="1">
        <f t="shared" si="936"/>
        <v>0</v>
      </c>
      <c r="X7388" s="1">
        <f t="shared" si="937"/>
        <v>0</v>
      </c>
      <c r="Y7388"/>
      <c r="Z7388"/>
      <c r="AA7388"/>
      <c r="AB7388"/>
      <c r="AC7388"/>
      <c r="AD7388"/>
      <c r="AE7388"/>
      <c r="AF7388"/>
      <c r="AG7388"/>
      <c r="AH7388"/>
      <c r="AI7388"/>
      <c r="AJ7388"/>
    </row>
    <row r="7389" spans="1:36" ht="14.25" customHeight="1">
      <c r="A7389" s="41" t="b">
        <f t="shared" si="938"/>
        <v>0</v>
      </c>
      <c r="B7389" s="41">
        <f t="shared" si="939"/>
        <v>7388</v>
      </c>
      <c r="C7389" s="25"/>
      <c r="N7389" s="45"/>
      <c r="O7389" s="45"/>
      <c r="P7389" s="45"/>
      <c r="Q7389" s="45"/>
      <c r="R7389" s="45"/>
      <c r="S7389" s="1">
        <f t="shared" si="940"/>
        <v>0</v>
      </c>
      <c r="T7389" s="1">
        <f t="shared" si="933"/>
        <v>0</v>
      </c>
      <c r="U7389" s="1">
        <f t="shared" si="934"/>
        <v>0</v>
      </c>
      <c r="V7389" s="1">
        <f t="shared" si="935"/>
        <v>0</v>
      </c>
      <c r="W7389" s="1">
        <f t="shared" si="936"/>
        <v>0</v>
      </c>
      <c r="X7389" s="1">
        <f t="shared" si="937"/>
        <v>0</v>
      </c>
      <c r="Y7389"/>
      <c r="Z7389"/>
      <c r="AA7389"/>
      <c r="AB7389"/>
      <c r="AC7389"/>
      <c r="AD7389"/>
      <c r="AE7389"/>
      <c r="AF7389"/>
      <c r="AG7389"/>
      <c r="AH7389"/>
      <c r="AI7389"/>
      <c r="AJ7389"/>
    </row>
    <row r="7390" spans="1:36" ht="14.25" customHeight="1">
      <c r="A7390" s="41" t="b">
        <f t="shared" si="938"/>
        <v>0</v>
      </c>
      <c r="B7390" s="41">
        <f t="shared" si="939"/>
        <v>7389</v>
      </c>
      <c r="C7390" s="25"/>
      <c r="N7390" s="45"/>
      <c r="O7390" s="45"/>
      <c r="P7390" s="45"/>
      <c r="Q7390" s="45"/>
      <c r="R7390" s="45"/>
      <c r="S7390" s="1">
        <f t="shared" si="940"/>
        <v>0</v>
      </c>
      <c r="T7390" s="1">
        <f t="shared" si="933"/>
        <v>0</v>
      </c>
      <c r="U7390" s="1">
        <f t="shared" si="934"/>
        <v>0</v>
      </c>
      <c r="V7390" s="1">
        <f t="shared" si="935"/>
        <v>0</v>
      </c>
      <c r="W7390" s="1">
        <f t="shared" si="936"/>
        <v>0</v>
      </c>
      <c r="X7390" s="1">
        <f t="shared" si="937"/>
        <v>0</v>
      </c>
      <c r="Y7390"/>
      <c r="Z7390"/>
      <c r="AA7390"/>
      <c r="AB7390"/>
      <c r="AC7390"/>
      <c r="AD7390"/>
      <c r="AE7390"/>
      <c r="AF7390"/>
      <c r="AG7390"/>
      <c r="AH7390"/>
      <c r="AI7390"/>
      <c r="AJ7390"/>
    </row>
    <row r="7391" spans="1:36" ht="14.25" customHeight="1">
      <c r="A7391" s="41" t="b">
        <f t="shared" si="938"/>
        <v>0</v>
      </c>
      <c r="B7391" s="41">
        <f t="shared" si="939"/>
        <v>7390</v>
      </c>
      <c r="C7391" s="25"/>
      <c r="N7391" s="45"/>
      <c r="O7391" s="45"/>
      <c r="P7391" s="45"/>
      <c r="Q7391" s="45"/>
      <c r="R7391" s="45"/>
      <c r="S7391" s="1">
        <f t="shared" si="940"/>
        <v>0</v>
      </c>
      <c r="T7391" s="1">
        <f t="shared" si="933"/>
        <v>0</v>
      </c>
      <c r="U7391" s="1">
        <f t="shared" si="934"/>
        <v>0</v>
      </c>
      <c r="V7391" s="1">
        <f t="shared" si="935"/>
        <v>0</v>
      </c>
      <c r="W7391" s="1">
        <f t="shared" si="936"/>
        <v>0</v>
      </c>
      <c r="X7391" s="1">
        <f t="shared" si="937"/>
        <v>0</v>
      </c>
      <c r="Y7391"/>
      <c r="Z7391"/>
      <c r="AA7391"/>
      <c r="AB7391"/>
      <c r="AC7391"/>
      <c r="AD7391"/>
      <c r="AE7391"/>
      <c r="AF7391"/>
      <c r="AG7391"/>
      <c r="AH7391"/>
      <c r="AI7391"/>
      <c r="AJ7391"/>
    </row>
    <row r="7392" spans="1:36" ht="14.25" customHeight="1">
      <c r="A7392" s="41" t="b">
        <f t="shared" si="938"/>
        <v>0</v>
      </c>
      <c r="B7392" s="41">
        <f t="shared" si="939"/>
        <v>7391</v>
      </c>
      <c r="C7392" s="25"/>
      <c r="N7392" s="45"/>
      <c r="O7392" s="45"/>
      <c r="P7392" s="45"/>
      <c r="Q7392" s="45"/>
      <c r="R7392" s="45"/>
      <c r="S7392" s="1">
        <f t="shared" si="940"/>
        <v>0</v>
      </c>
      <c r="T7392" s="1">
        <f t="shared" si="933"/>
        <v>0</v>
      </c>
      <c r="U7392" s="1">
        <f t="shared" si="934"/>
        <v>0</v>
      </c>
      <c r="V7392" s="1">
        <f t="shared" si="935"/>
        <v>0</v>
      </c>
      <c r="W7392" s="1">
        <f t="shared" si="936"/>
        <v>0</v>
      </c>
      <c r="X7392" s="1">
        <f t="shared" si="937"/>
        <v>0</v>
      </c>
      <c r="Y7392"/>
      <c r="Z7392"/>
      <c r="AA7392"/>
      <c r="AB7392"/>
      <c r="AC7392"/>
      <c r="AD7392"/>
      <c r="AE7392"/>
      <c r="AF7392"/>
      <c r="AG7392"/>
      <c r="AH7392"/>
      <c r="AI7392"/>
      <c r="AJ7392"/>
    </row>
    <row r="7393" spans="1:36" ht="14.25" customHeight="1">
      <c r="A7393" s="41" t="b">
        <f t="shared" si="938"/>
        <v>0</v>
      </c>
      <c r="B7393" s="41">
        <f t="shared" si="939"/>
        <v>7392</v>
      </c>
      <c r="C7393" s="25"/>
      <c r="N7393" s="45"/>
      <c r="O7393" s="45"/>
      <c r="P7393" s="45"/>
      <c r="Q7393" s="45"/>
      <c r="R7393" s="45"/>
      <c r="S7393" s="1">
        <f t="shared" si="940"/>
        <v>0</v>
      </c>
      <c r="T7393" s="1">
        <f t="shared" ref="T7393:T7456" si="941">IF(AND(D7393="NOT EXECUTED",COUNTA($N7393)&lt;&gt;0),1,0)</f>
        <v>0</v>
      </c>
      <c r="U7393" s="1">
        <f t="shared" ref="U7393:U7456" si="942">IF(AND(E7393="NOT EXECUTED",COUNTA($N7393)&lt;&gt;0),1,0)</f>
        <v>0</v>
      </c>
      <c r="V7393" s="1">
        <f t="shared" ref="V7393:V7456" si="943">IF(AND(F7393="NOT EXECUTED",COUNTA($N7393)&lt;&gt;0),1,0)</f>
        <v>0</v>
      </c>
      <c r="W7393" s="1">
        <f t="shared" ref="W7393:W7456" si="944">IF(AND(G7393="NOT EXECUTED",COUNTA($N7393)&lt;&gt;0),1,0)</f>
        <v>0</v>
      </c>
      <c r="X7393" s="1">
        <f t="shared" ref="X7393:X7456" si="945">IF(AND(S7393=1,COUNTA($N7393)&lt;&gt;0),1,0)</f>
        <v>0</v>
      </c>
      <c r="Y7393"/>
      <c r="Z7393"/>
      <c r="AA7393"/>
      <c r="AB7393"/>
      <c r="AC7393"/>
      <c r="AD7393"/>
      <c r="AE7393"/>
      <c r="AF7393"/>
      <c r="AG7393"/>
      <c r="AH7393"/>
      <c r="AI7393"/>
      <c r="AJ7393"/>
    </row>
    <row r="7394" spans="1:36" ht="14.25" customHeight="1">
      <c r="A7394" s="41" t="b">
        <f t="shared" si="938"/>
        <v>0</v>
      </c>
      <c r="B7394" s="41">
        <f t="shared" si="939"/>
        <v>7393</v>
      </c>
      <c r="C7394" s="25"/>
      <c r="N7394" s="45"/>
      <c r="O7394" s="45"/>
      <c r="P7394" s="45"/>
      <c r="Q7394" s="45"/>
      <c r="R7394" s="45"/>
      <c r="S7394" s="1">
        <f t="shared" si="940"/>
        <v>0</v>
      </c>
      <c r="T7394" s="1">
        <f t="shared" si="941"/>
        <v>0</v>
      </c>
      <c r="U7394" s="1">
        <f t="shared" si="942"/>
        <v>0</v>
      </c>
      <c r="V7394" s="1">
        <f t="shared" si="943"/>
        <v>0</v>
      </c>
      <c r="W7394" s="1">
        <f t="shared" si="944"/>
        <v>0</v>
      </c>
      <c r="X7394" s="1">
        <f t="shared" si="945"/>
        <v>0</v>
      </c>
      <c r="Y7394"/>
      <c r="Z7394"/>
      <c r="AA7394"/>
      <c r="AB7394"/>
      <c r="AC7394"/>
      <c r="AD7394"/>
      <c r="AE7394"/>
      <c r="AF7394"/>
      <c r="AG7394"/>
      <c r="AH7394"/>
      <c r="AI7394"/>
      <c r="AJ7394"/>
    </row>
    <row r="7395" spans="1:36" ht="14.25" customHeight="1">
      <c r="A7395" s="41" t="b">
        <f t="shared" si="938"/>
        <v>0</v>
      </c>
      <c r="B7395" s="41">
        <f t="shared" si="939"/>
        <v>7394</v>
      </c>
      <c r="C7395" s="25"/>
      <c r="N7395" s="45"/>
      <c r="O7395" s="45"/>
      <c r="P7395" s="45"/>
      <c r="Q7395" s="45"/>
      <c r="R7395" s="45"/>
      <c r="S7395" s="1">
        <f t="shared" si="940"/>
        <v>0</v>
      </c>
      <c r="T7395" s="1">
        <f t="shared" si="941"/>
        <v>0</v>
      </c>
      <c r="U7395" s="1">
        <f t="shared" si="942"/>
        <v>0</v>
      </c>
      <c r="V7395" s="1">
        <f t="shared" si="943"/>
        <v>0</v>
      </c>
      <c r="W7395" s="1">
        <f t="shared" si="944"/>
        <v>0</v>
      </c>
      <c r="X7395" s="1">
        <f t="shared" si="945"/>
        <v>0</v>
      </c>
      <c r="Y7395"/>
      <c r="Z7395"/>
      <c r="AA7395"/>
      <c r="AB7395"/>
      <c r="AC7395"/>
      <c r="AD7395"/>
      <c r="AE7395"/>
      <c r="AF7395"/>
      <c r="AG7395"/>
      <c r="AH7395"/>
      <c r="AI7395"/>
      <c r="AJ7395"/>
    </row>
    <row r="7396" spans="1:36" ht="14.25" customHeight="1">
      <c r="A7396" s="41" t="b">
        <f t="shared" si="938"/>
        <v>0</v>
      </c>
      <c r="B7396" s="41">
        <f t="shared" si="939"/>
        <v>7395</v>
      </c>
      <c r="C7396" s="24"/>
      <c r="N7396" s="45"/>
      <c r="O7396" s="45"/>
      <c r="P7396" s="45"/>
      <c r="Q7396" s="45"/>
      <c r="R7396" s="45"/>
      <c r="S7396" s="1">
        <f t="shared" si="940"/>
        <v>0</v>
      </c>
      <c r="T7396" s="1">
        <f t="shared" si="941"/>
        <v>0</v>
      </c>
      <c r="U7396" s="1">
        <f t="shared" si="942"/>
        <v>0</v>
      </c>
      <c r="V7396" s="1">
        <f t="shared" si="943"/>
        <v>0</v>
      </c>
      <c r="W7396" s="1">
        <f t="shared" si="944"/>
        <v>0</v>
      </c>
      <c r="X7396" s="1">
        <f t="shared" si="945"/>
        <v>0</v>
      </c>
      <c r="Y7396"/>
      <c r="Z7396"/>
      <c r="AA7396"/>
      <c r="AB7396"/>
      <c r="AC7396"/>
      <c r="AD7396"/>
      <c r="AE7396"/>
      <c r="AF7396"/>
      <c r="AG7396"/>
      <c r="AH7396"/>
      <c r="AI7396"/>
      <c r="AJ7396"/>
    </row>
    <row r="7397" spans="1:36" ht="14.25" customHeight="1">
      <c r="A7397" s="41" t="b">
        <f t="shared" si="938"/>
        <v>0</v>
      </c>
      <c r="B7397" s="41">
        <f t="shared" si="939"/>
        <v>7396</v>
      </c>
      <c r="C7397" s="29"/>
      <c r="N7397" s="45"/>
      <c r="O7397" s="45"/>
      <c r="P7397" s="45"/>
      <c r="Q7397" s="45"/>
      <c r="R7397" s="45"/>
      <c r="S7397" s="1">
        <f t="shared" si="940"/>
        <v>0</v>
      </c>
      <c r="T7397" s="1">
        <f t="shared" si="941"/>
        <v>0</v>
      </c>
      <c r="U7397" s="1">
        <f t="shared" si="942"/>
        <v>0</v>
      </c>
      <c r="V7397" s="1">
        <f t="shared" si="943"/>
        <v>0</v>
      </c>
      <c r="W7397" s="1">
        <f t="shared" si="944"/>
        <v>0</v>
      </c>
      <c r="X7397" s="1">
        <f t="shared" si="945"/>
        <v>0</v>
      </c>
      <c r="Y7397"/>
      <c r="Z7397"/>
      <c r="AA7397"/>
      <c r="AB7397"/>
      <c r="AC7397"/>
      <c r="AD7397"/>
      <c r="AE7397"/>
      <c r="AF7397"/>
      <c r="AG7397"/>
      <c r="AH7397"/>
      <c r="AI7397"/>
      <c r="AJ7397"/>
    </row>
    <row r="7398" spans="1:36" ht="14.25" customHeight="1">
      <c r="A7398" s="41" t="b">
        <f t="shared" si="938"/>
        <v>0</v>
      </c>
      <c r="B7398" s="41">
        <f t="shared" si="939"/>
        <v>7397</v>
      </c>
      <c r="C7398" s="24"/>
      <c r="N7398" s="45"/>
      <c r="O7398" s="45"/>
      <c r="P7398" s="45"/>
      <c r="Q7398" s="45"/>
      <c r="R7398" s="45"/>
      <c r="S7398" s="1">
        <f t="shared" si="940"/>
        <v>0</v>
      </c>
      <c r="T7398" s="1">
        <f t="shared" si="941"/>
        <v>0</v>
      </c>
      <c r="U7398" s="1">
        <f t="shared" si="942"/>
        <v>0</v>
      </c>
      <c r="V7398" s="1">
        <f t="shared" si="943"/>
        <v>0</v>
      </c>
      <c r="W7398" s="1">
        <f t="shared" si="944"/>
        <v>0</v>
      </c>
      <c r="X7398" s="1">
        <f t="shared" si="945"/>
        <v>0</v>
      </c>
      <c r="Y7398"/>
      <c r="Z7398"/>
      <c r="AA7398"/>
      <c r="AB7398"/>
      <c r="AC7398"/>
      <c r="AD7398"/>
      <c r="AE7398"/>
      <c r="AF7398"/>
      <c r="AG7398"/>
      <c r="AH7398"/>
      <c r="AI7398"/>
      <c r="AJ7398"/>
    </row>
    <row r="7399" spans="1:36" ht="14.25" customHeight="1">
      <c r="A7399" s="41" t="b">
        <f t="shared" si="938"/>
        <v>0</v>
      </c>
      <c r="B7399" s="41">
        <f t="shared" si="939"/>
        <v>7398</v>
      </c>
      <c r="C7399" s="27"/>
      <c r="N7399" s="45"/>
      <c r="O7399" s="45"/>
      <c r="P7399" s="45"/>
      <c r="Q7399" s="45"/>
      <c r="R7399" s="45"/>
      <c r="S7399" s="1">
        <f t="shared" si="940"/>
        <v>0</v>
      </c>
      <c r="T7399" s="1">
        <f t="shared" si="941"/>
        <v>0</v>
      </c>
      <c r="U7399" s="1">
        <f t="shared" si="942"/>
        <v>0</v>
      </c>
      <c r="V7399" s="1">
        <f t="shared" si="943"/>
        <v>0</v>
      </c>
      <c r="W7399" s="1">
        <f t="shared" si="944"/>
        <v>0</v>
      </c>
      <c r="X7399" s="1">
        <f t="shared" si="945"/>
        <v>0</v>
      </c>
      <c r="Y7399"/>
      <c r="Z7399"/>
      <c r="AA7399"/>
      <c r="AB7399"/>
      <c r="AC7399"/>
      <c r="AD7399"/>
      <c r="AE7399"/>
      <c r="AF7399"/>
      <c r="AG7399"/>
      <c r="AH7399"/>
      <c r="AI7399"/>
      <c r="AJ7399"/>
    </row>
    <row r="7400" spans="1:36" ht="14.25" customHeight="1">
      <c r="A7400" s="41" t="b">
        <f t="shared" si="938"/>
        <v>0</v>
      </c>
      <c r="B7400" s="41">
        <f t="shared" si="939"/>
        <v>7399</v>
      </c>
      <c r="C7400" s="26"/>
      <c r="N7400" s="45"/>
      <c r="O7400" s="45"/>
      <c r="P7400" s="45"/>
      <c r="Q7400" s="45"/>
      <c r="R7400" s="45"/>
      <c r="S7400" s="1">
        <f t="shared" si="940"/>
        <v>0</v>
      </c>
      <c r="T7400" s="1">
        <f t="shared" si="941"/>
        <v>0</v>
      </c>
      <c r="U7400" s="1">
        <f t="shared" si="942"/>
        <v>0</v>
      </c>
      <c r="V7400" s="1">
        <f t="shared" si="943"/>
        <v>0</v>
      </c>
      <c r="W7400" s="1">
        <f t="shared" si="944"/>
        <v>0</v>
      </c>
      <c r="X7400" s="1">
        <f t="shared" si="945"/>
        <v>0</v>
      </c>
      <c r="Y7400"/>
      <c r="Z7400"/>
      <c r="AA7400"/>
      <c r="AB7400"/>
      <c r="AC7400"/>
      <c r="AD7400"/>
      <c r="AE7400"/>
      <c r="AF7400"/>
      <c r="AG7400"/>
      <c r="AH7400"/>
      <c r="AI7400"/>
      <c r="AJ7400"/>
    </row>
    <row r="7401" spans="1:36" ht="14.25" customHeight="1">
      <c r="A7401" s="41" t="b">
        <f t="shared" si="938"/>
        <v>0</v>
      </c>
      <c r="B7401" s="41">
        <f t="shared" si="939"/>
        <v>7400</v>
      </c>
      <c r="C7401" s="24"/>
      <c r="N7401" s="45"/>
      <c r="O7401" s="45"/>
      <c r="P7401" s="45"/>
      <c r="Q7401" s="45"/>
      <c r="R7401" s="45"/>
      <c r="S7401" s="1">
        <f t="shared" si="940"/>
        <v>0</v>
      </c>
      <c r="T7401" s="1">
        <f t="shared" si="941"/>
        <v>0</v>
      </c>
      <c r="U7401" s="1">
        <f t="shared" si="942"/>
        <v>0</v>
      </c>
      <c r="V7401" s="1">
        <f t="shared" si="943"/>
        <v>0</v>
      </c>
      <c r="W7401" s="1">
        <f t="shared" si="944"/>
        <v>0</v>
      </c>
      <c r="X7401" s="1">
        <f t="shared" si="945"/>
        <v>0</v>
      </c>
      <c r="Y7401"/>
      <c r="Z7401"/>
      <c r="AA7401"/>
      <c r="AB7401"/>
      <c r="AC7401"/>
      <c r="AD7401"/>
      <c r="AE7401"/>
      <c r="AF7401"/>
      <c r="AG7401"/>
      <c r="AH7401"/>
      <c r="AI7401"/>
      <c r="AJ7401"/>
    </row>
    <row r="7402" spans="1:36" ht="14.25" customHeight="1">
      <c r="A7402" s="41" t="b">
        <f t="shared" si="938"/>
        <v>0</v>
      </c>
      <c r="B7402" s="41">
        <f t="shared" si="939"/>
        <v>7401</v>
      </c>
      <c r="C7402" s="27"/>
      <c r="N7402" s="45"/>
      <c r="O7402" s="45"/>
      <c r="P7402" s="45"/>
      <c r="Q7402" s="45"/>
      <c r="R7402" s="45"/>
      <c r="S7402" s="1">
        <f t="shared" si="940"/>
        <v>0</v>
      </c>
      <c r="T7402" s="1">
        <f t="shared" si="941"/>
        <v>0</v>
      </c>
      <c r="U7402" s="1">
        <f t="shared" si="942"/>
        <v>0</v>
      </c>
      <c r="V7402" s="1">
        <f t="shared" si="943"/>
        <v>0</v>
      </c>
      <c r="W7402" s="1">
        <f t="shared" si="944"/>
        <v>0</v>
      </c>
      <c r="X7402" s="1">
        <f t="shared" si="945"/>
        <v>0</v>
      </c>
      <c r="Y7402"/>
      <c r="Z7402"/>
      <c r="AA7402"/>
      <c r="AB7402"/>
      <c r="AC7402"/>
      <c r="AD7402"/>
      <c r="AE7402"/>
      <c r="AF7402"/>
      <c r="AG7402"/>
      <c r="AH7402"/>
      <c r="AI7402"/>
      <c r="AJ7402"/>
    </row>
    <row r="7403" spans="1:36" ht="14.25" customHeight="1">
      <c r="A7403" s="41" t="b">
        <f t="shared" si="938"/>
        <v>0</v>
      </c>
      <c r="B7403" s="41">
        <f t="shared" si="939"/>
        <v>7402</v>
      </c>
      <c r="C7403" s="24"/>
      <c r="N7403" s="45"/>
      <c r="O7403" s="45"/>
      <c r="P7403" s="45"/>
      <c r="Q7403" s="45"/>
      <c r="R7403" s="45"/>
      <c r="S7403" s="1">
        <f t="shared" si="940"/>
        <v>0</v>
      </c>
      <c r="T7403" s="1">
        <f t="shared" si="941"/>
        <v>0</v>
      </c>
      <c r="U7403" s="1">
        <f t="shared" si="942"/>
        <v>0</v>
      </c>
      <c r="V7403" s="1">
        <f t="shared" si="943"/>
        <v>0</v>
      </c>
      <c r="W7403" s="1">
        <f t="shared" si="944"/>
        <v>0</v>
      </c>
      <c r="X7403" s="1">
        <f t="shared" si="945"/>
        <v>0</v>
      </c>
      <c r="Y7403"/>
      <c r="Z7403"/>
      <c r="AA7403"/>
      <c r="AB7403"/>
      <c r="AC7403"/>
      <c r="AD7403"/>
      <c r="AE7403"/>
      <c r="AF7403"/>
      <c r="AG7403"/>
      <c r="AH7403"/>
      <c r="AI7403"/>
      <c r="AJ7403"/>
    </row>
    <row r="7404" spans="1:36" ht="14.25" customHeight="1">
      <c r="A7404" s="41" t="b">
        <f t="shared" si="938"/>
        <v>0</v>
      </c>
      <c r="B7404" s="41">
        <f t="shared" si="939"/>
        <v>7403</v>
      </c>
      <c r="C7404" s="23"/>
      <c r="N7404" s="45"/>
      <c r="O7404" s="45"/>
      <c r="P7404" s="45"/>
      <c r="Q7404" s="45"/>
      <c r="R7404" s="45"/>
      <c r="S7404" s="1">
        <f t="shared" si="940"/>
        <v>0</v>
      </c>
      <c r="T7404" s="1">
        <f t="shared" si="941"/>
        <v>0</v>
      </c>
      <c r="U7404" s="1">
        <f t="shared" si="942"/>
        <v>0</v>
      </c>
      <c r="V7404" s="1">
        <f t="shared" si="943"/>
        <v>0</v>
      </c>
      <c r="W7404" s="1">
        <f t="shared" si="944"/>
        <v>0</v>
      </c>
      <c r="X7404" s="1">
        <f t="shared" si="945"/>
        <v>0</v>
      </c>
      <c r="Y7404"/>
      <c r="Z7404"/>
      <c r="AA7404"/>
      <c r="AB7404"/>
      <c r="AC7404"/>
      <c r="AD7404"/>
      <c r="AE7404"/>
      <c r="AF7404"/>
      <c r="AG7404"/>
      <c r="AH7404"/>
      <c r="AI7404"/>
      <c r="AJ7404"/>
    </row>
    <row r="7405" spans="1:36" ht="14.25" customHeight="1">
      <c r="A7405" s="41" t="b">
        <f t="shared" si="938"/>
        <v>0</v>
      </c>
      <c r="B7405" s="41">
        <f t="shared" si="939"/>
        <v>7404</v>
      </c>
      <c r="C7405" s="23"/>
      <c r="N7405" s="45"/>
      <c r="O7405" s="45"/>
      <c r="P7405" s="45"/>
      <c r="Q7405" s="45"/>
      <c r="R7405" s="45"/>
      <c r="S7405" s="1">
        <f t="shared" si="940"/>
        <v>0</v>
      </c>
      <c r="T7405" s="1">
        <f t="shared" si="941"/>
        <v>0</v>
      </c>
      <c r="U7405" s="1">
        <f t="shared" si="942"/>
        <v>0</v>
      </c>
      <c r="V7405" s="1">
        <f t="shared" si="943"/>
        <v>0</v>
      </c>
      <c r="W7405" s="1">
        <f t="shared" si="944"/>
        <v>0</v>
      </c>
      <c r="X7405" s="1">
        <f t="shared" si="945"/>
        <v>0</v>
      </c>
      <c r="Y7405"/>
      <c r="Z7405"/>
      <c r="AA7405"/>
      <c r="AB7405"/>
      <c r="AC7405"/>
      <c r="AD7405"/>
      <c r="AE7405"/>
      <c r="AF7405"/>
      <c r="AG7405"/>
      <c r="AH7405"/>
      <c r="AI7405"/>
      <c r="AJ7405"/>
    </row>
    <row r="7406" spans="1:36" ht="14.25" customHeight="1">
      <c r="A7406" s="41" t="b">
        <f t="shared" si="938"/>
        <v>0</v>
      </c>
      <c r="B7406" s="41">
        <f t="shared" si="939"/>
        <v>7405</v>
      </c>
      <c r="C7406" s="23"/>
      <c r="N7406" s="45"/>
      <c r="O7406" s="45"/>
      <c r="P7406" s="45"/>
      <c r="Q7406" s="45"/>
      <c r="R7406" s="45"/>
      <c r="S7406" s="1">
        <f t="shared" si="940"/>
        <v>0</v>
      </c>
      <c r="T7406" s="1">
        <f t="shared" si="941"/>
        <v>0</v>
      </c>
      <c r="U7406" s="1">
        <f t="shared" si="942"/>
        <v>0</v>
      </c>
      <c r="V7406" s="1">
        <f t="shared" si="943"/>
        <v>0</v>
      </c>
      <c r="W7406" s="1">
        <f t="shared" si="944"/>
        <v>0</v>
      </c>
      <c r="X7406" s="1">
        <f t="shared" si="945"/>
        <v>0</v>
      </c>
      <c r="Y7406"/>
      <c r="Z7406"/>
      <c r="AA7406"/>
      <c r="AB7406"/>
      <c r="AC7406"/>
      <c r="AD7406"/>
      <c r="AE7406"/>
      <c r="AF7406"/>
      <c r="AG7406"/>
      <c r="AH7406"/>
      <c r="AI7406"/>
      <c r="AJ7406"/>
    </row>
    <row r="7407" spans="1:36" ht="14.25" customHeight="1">
      <c r="A7407" s="41" t="b">
        <f t="shared" si="938"/>
        <v>0</v>
      </c>
      <c r="B7407" s="41">
        <f t="shared" si="939"/>
        <v>7406</v>
      </c>
      <c r="C7407" s="23"/>
      <c r="N7407" s="45"/>
      <c r="O7407" s="45"/>
      <c r="P7407" s="45"/>
      <c r="Q7407" s="45"/>
      <c r="R7407" s="45"/>
      <c r="S7407" s="1">
        <f t="shared" si="940"/>
        <v>0</v>
      </c>
      <c r="T7407" s="1">
        <f t="shared" si="941"/>
        <v>0</v>
      </c>
      <c r="U7407" s="1">
        <f t="shared" si="942"/>
        <v>0</v>
      </c>
      <c r="V7407" s="1">
        <f t="shared" si="943"/>
        <v>0</v>
      </c>
      <c r="W7407" s="1">
        <f t="shared" si="944"/>
        <v>0</v>
      </c>
      <c r="X7407" s="1">
        <f t="shared" si="945"/>
        <v>0</v>
      </c>
      <c r="Y7407"/>
      <c r="Z7407"/>
      <c r="AA7407"/>
      <c r="AB7407"/>
      <c r="AC7407"/>
      <c r="AD7407"/>
      <c r="AE7407"/>
      <c r="AF7407"/>
      <c r="AG7407"/>
      <c r="AH7407"/>
      <c r="AI7407"/>
      <c r="AJ7407"/>
    </row>
    <row r="7408" spans="1:36" ht="14.25" customHeight="1">
      <c r="A7408" s="41" t="b">
        <f t="shared" si="938"/>
        <v>0</v>
      </c>
      <c r="B7408" s="41">
        <f t="shared" si="939"/>
        <v>7407</v>
      </c>
      <c r="C7408" s="23"/>
      <c r="N7408" s="45"/>
      <c r="O7408" s="45"/>
      <c r="P7408" s="45"/>
      <c r="Q7408" s="45"/>
      <c r="R7408" s="45"/>
      <c r="S7408" s="1">
        <f t="shared" si="940"/>
        <v>0</v>
      </c>
      <c r="T7408" s="1">
        <f t="shared" si="941"/>
        <v>0</v>
      </c>
      <c r="U7408" s="1">
        <f t="shared" si="942"/>
        <v>0</v>
      </c>
      <c r="V7408" s="1">
        <f t="shared" si="943"/>
        <v>0</v>
      </c>
      <c r="W7408" s="1">
        <f t="shared" si="944"/>
        <v>0</v>
      </c>
      <c r="X7408" s="1">
        <f t="shared" si="945"/>
        <v>0</v>
      </c>
      <c r="Y7408"/>
      <c r="Z7408"/>
      <c r="AA7408"/>
      <c r="AB7408"/>
      <c r="AC7408"/>
      <c r="AD7408"/>
      <c r="AE7408"/>
      <c r="AF7408"/>
      <c r="AG7408"/>
      <c r="AH7408"/>
      <c r="AI7408"/>
      <c r="AJ7408"/>
    </row>
    <row r="7409" spans="1:36" ht="14.25" customHeight="1">
      <c r="A7409" s="41" t="b">
        <f t="shared" si="938"/>
        <v>0</v>
      </c>
      <c r="B7409" s="41">
        <f t="shared" si="939"/>
        <v>7408</v>
      </c>
      <c r="C7409" s="23"/>
      <c r="N7409" s="45"/>
      <c r="O7409" s="45"/>
      <c r="P7409" s="45"/>
      <c r="Q7409" s="45"/>
      <c r="R7409" s="45"/>
      <c r="S7409" s="1">
        <f t="shared" si="940"/>
        <v>0</v>
      </c>
      <c r="T7409" s="1">
        <f t="shared" si="941"/>
        <v>0</v>
      </c>
      <c r="U7409" s="1">
        <f t="shared" si="942"/>
        <v>0</v>
      </c>
      <c r="V7409" s="1">
        <f t="shared" si="943"/>
        <v>0</v>
      </c>
      <c r="W7409" s="1">
        <f t="shared" si="944"/>
        <v>0</v>
      </c>
      <c r="X7409" s="1">
        <f t="shared" si="945"/>
        <v>0</v>
      </c>
      <c r="Y7409"/>
      <c r="Z7409"/>
      <c r="AA7409"/>
      <c r="AB7409"/>
      <c r="AC7409"/>
      <c r="AD7409"/>
      <c r="AE7409"/>
      <c r="AF7409"/>
      <c r="AG7409"/>
      <c r="AH7409"/>
      <c r="AI7409"/>
      <c r="AJ7409"/>
    </row>
    <row r="7410" spans="1:36" ht="14.25" customHeight="1">
      <c r="A7410" s="41" t="b">
        <f t="shared" si="938"/>
        <v>0</v>
      </c>
      <c r="B7410" s="41">
        <f t="shared" si="939"/>
        <v>7409</v>
      </c>
      <c r="C7410" s="23"/>
      <c r="N7410" s="45"/>
      <c r="O7410" s="45"/>
      <c r="P7410" s="45"/>
      <c r="Q7410" s="45"/>
      <c r="R7410" s="45"/>
      <c r="S7410" s="1">
        <f t="shared" si="940"/>
        <v>0</v>
      </c>
      <c r="T7410" s="1">
        <f t="shared" si="941"/>
        <v>0</v>
      </c>
      <c r="U7410" s="1">
        <f t="shared" si="942"/>
        <v>0</v>
      </c>
      <c r="V7410" s="1">
        <f t="shared" si="943"/>
        <v>0</v>
      </c>
      <c r="W7410" s="1">
        <f t="shared" si="944"/>
        <v>0</v>
      </c>
      <c r="X7410" s="1">
        <f t="shared" si="945"/>
        <v>0</v>
      </c>
      <c r="Y7410"/>
      <c r="Z7410"/>
      <c r="AA7410"/>
      <c r="AB7410"/>
      <c r="AC7410"/>
      <c r="AD7410"/>
      <c r="AE7410"/>
      <c r="AF7410"/>
      <c r="AG7410"/>
      <c r="AH7410"/>
      <c r="AI7410"/>
      <c r="AJ7410"/>
    </row>
    <row r="7411" spans="1:36" ht="14.25" customHeight="1">
      <c r="A7411" s="41" t="b">
        <f t="shared" si="938"/>
        <v>0</v>
      </c>
      <c r="B7411" s="41">
        <f t="shared" si="939"/>
        <v>7410</v>
      </c>
      <c r="C7411" s="23"/>
      <c r="N7411" s="45"/>
      <c r="O7411" s="45"/>
      <c r="P7411" s="45"/>
      <c r="Q7411" s="45"/>
      <c r="R7411" s="45"/>
      <c r="S7411" s="1">
        <f t="shared" si="940"/>
        <v>0</v>
      </c>
      <c r="T7411" s="1">
        <f t="shared" si="941"/>
        <v>0</v>
      </c>
      <c r="U7411" s="1">
        <f t="shared" si="942"/>
        <v>0</v>
      </c>
      <c r="V7411" s="1">
        <f t="shared" si="943"/>
        <v>0</v>
      </c>
      <c r="W7411" s="1">
        <f t="shared" si="944"/>
        <v>0</v>
      </c>
      <c r="X7411" s="1">
        <f t="shared" si="945"/>
        <v>0</v>
      </c>
      <c r="Y7411"/>
      <c r="Z7411"/>
      <c r="AA7411"/>
      <c r="AB7411"/>
      <c r="AC7411"/>
      <c r="AD7411"/>
      <c r="AE7411"/>
      <c r="AF7411"/>
      <c r="AG7411"/>
      <c r="AH7411"/>
      <c r="AI7411"/>
      <c r="AJ7411"/>
    </row>
    <row r="7412" spans="1:36" ht="14.25" customHeight="1">
      <c r="A7412" s="41" t="b">
        <f t="shared" si="938"/>
        <v>0</v>
      </c>
      <c r="B7412" s="41">
        <f t="shared" si="939"/>
        <v>7411</v>
      </c>
      <c r="C7412" s="23"/>
      <c r="N7412" s="45"/>
      <c r="O7412" s="45"/>
      <c r="P7412" s="45"/>
      <c r="Q7412" s="45"/>
      <c r="R7412" s="45"/>
      <c r="S7412" s="1">
        <f t="shared" si="940"/>
        <v>0</v>
      </c>
      <c r="T7412" s="1">
        <f t="shared" si="941"/>
        <v>0</v>
      </c>
      <c r="U7412" s="1">
        <f t="shared" si="942"/>
        <v>0</v>
      </c>
      <c r="V7412" s="1">
        <f t="shared" si="943"/>
        <v>0</v>
      </c>
      <c r="W7412" s="1">
        <f t="shared" si="944"/>
        <v>0</v>
      </c>
      <c r="X7412" s="1">
        <f t="shared" si="945"/>
        <v>0</v>
      </c>
      <c r="Y7412"/>
      <c r="Z7412"/>
      <c r="AA7412"/>
      <c r="AB7412"/>
      <c r="AC7412"/>
      <c r="AD7412"/>
      <c r="AE7412"/>
      <c r="AF7412"/>
      <c r="AG7412"/>
      <c r="AH7412"/>
      <c r="AI7412"/>
      <c r="AJ7412"/>
    </row>
    <row r="7413" spans="1:36" ht="14.25" customHeight="1">
      <c r="A7413" s="41" t="b">
        <f t="shared" si="938"/>
        <v>0</v>
      </c>
      <c r="B7413" s="41">
        <f t="shared" si="939"/>
        <v>7412</v>
      </c>
      <c r="C7413" s="23"/>
      <c r="N7413" s="45"/>
      <c r="O7413" s="45"/>
      <c r="P7413" s="45"/>
      <c r="Q7413" s="45"/>
      <c r="R7413" s="45"/>
      <c r="S7413" s="1">
        <f t="shared" si="940"/>
        <v>0</v>
      </c>
      <c r="T7413" s="1">
        <f t="shared" si="941"/>
        <v>0</v>
      </c>
      <c r="U7413" s="1">
        <f t="shared" si="942"/>
        <v>0</v>
      </c>
      <c r="V7413" s="1">
        <f t="shared" si="943"/>
        <v>0</v>
      </c>
      <c r="W7413" s="1">
        <f t="shared" si="944"/>
        <v>0</v>
      </c>
      <c r="X7413" s="1">
        <f t="shared" si="945"/>
        <v>0</v>
      </c>
      <c r="Y7413"/>
      <c r="Z7413"/>
      <c r="AA7413"/>
      <c r="AB7413"/>
      <c r="AC7413"/>
      <c r="AD7413"/>
      <c r="AE7413"/>
      <c r="AF7413"/>
      <c r="AG7413"/>
      <c r="AH7413"/>
      <c r="AI7413"/>
      <c r="AJ7413"/>
    </row>
    <row r="7414" spans="1:36" ht="14.25" customHeight="1">
      <c r="A7414" s="41" t="b">
        <f t="shared" si="938"/>
        <v>0</v>
      </c>
      <c r="B7414" s="41">
        <f t="shared" si="939"/>
        <v>7413</v>
      </c>
      <c r="C7414" s="23"/>
      <c r="N7414" s="45"/>
      <c r="O7414" s="45"/>
      <c r="P7414" s="45"/>
      <c r="Q7414" s="45"/>
      <c r="R7414" s="45"/>
      <c r="S7414" s="1">
        <f t="shared" si="940"/>
        <v>0</v>
      </c>
      <c r="T7414" s="1">
        <f t="shared" si="941"/>
        <v>0</v>
      </c>
      <c r="U7414" s="1">
        <f t="shared" si="942"/>
        <v>0</v>
      </c>
      <c r="V7414" s="1">
        <f t="shared" si="943"/>
        <v>0</v>
      </c>
      <c r="W7414" s="1">
        <f t="shared" si="944"/>
        <v>0</v>
      </c>
      <c r="X7414" s="1">
        <f t="shared" si="945"/>
        <v>0</v>
      </c>
      <c r="Y7414"/>
      <c r="Z7414"/>
      <c r="AA7414"/>
      <c r="AB7414"/>
      <c r="AC7414"/>
      <c r="AD7414"/>
      <c r="AE7414"/>
      <c r="AF7414"/>
      <c r="AG7414"/>
      <c r="AH7414"/>
      <c r="AI7414"/>
      <c r="AJ7414"/>
    </row>
    <row r="7415" spans="1:36" ht="14.25" customHeight="1">
      <c r="A7415" s="41" t="b">
        <f t="shared" si="938"/>
        <v>0</v>
      </c>
      <c r="B7415" s="41">
        <f t="shared" si="939"/>
        <v>7414</v>
      </c>
      <c r="C7415" s="23"/>
      <c r="N7415" s="45"/>
      <c r="O7415" s="45"/>
      <c r="P7415" s="45"/>
      <c r="Q7415" s="45"/>
      <c r="R7415" s="45"/>
      <c r="S7415" s="1">
        <f t="shared" si="940"/>
        <v>0</v>
      </c>
      <c r="T7415" s="1">
        <f t="shared" si="941"/>
        <v>0</v>
      </c>
      <c r="U7415" s="1">
        <f t="shared" si="942"/>
        <v>0</v>
      </c>
      <c r="V7415" s="1">
        <f t="shared" si="943"/>
        <v>0</v>
      </c>
      <c r="W7415" s="1">
        <f t="shared" si="944"/>
        <v>0</v>
      </c>
      <c r="X7415" s="1">
        <f t="shared" si="945"/>
        <v>0</v>
      </c>
      <c r="Y7415"/>
      <c r="Z7415"/>
      <c r="AA7415"/>
      <c r="AB7415"/>
      <c r="AC7415"/>
      <c r="AD7415"/>
      <c r="AE7415"/>
      <c r="AF7415"/>
      <c r="AG7415"/>
      <c r="AH7415"/>
      <c r="AI7415"/>
      <c r="AJ7415"/>
    </row>
    <row r="7416" spans="1:36" ht="14.25" customHeight="1">
      <c r="A7416" s="41" t="b">
        <f t="shared" si="938"/>
        <v>0</v>
      </c>
      <c r="B7416" s="41">
        <f t="shared" si="939"/>
        <v>7415</v>
      </c>
      <c r="C7416" s="23"/>
      <c r="N7416" s="45"/>
      <c r="O7416" s="45"/>
      <c r="P7416" s="45"/>
      <c r="Q7416" s="45"/>
      <c r="R7416" s="45"/>
      <c r="S7416" s="1">
        <f t="shared" si="940"/>
        <v>0</v>
      </c>
      <c r="T7416" s="1">
        <f t="shared" si="941"/>
        <v>0</v>
      </c>
      <c r="U7416" s="1">
        <f t="shared" si="942"/>
        <v>0</v>
      </c>
      <c r="V7416" s="1">
        <f t="shared" si="943"/>
        <v>0</v>
      </c>
      <c r="W7416" s="1">
        <f t="shared" si="944"/>
        <v>0</v>
      </c>
      <c r="X7416" s="1">
        <f t="shared" si="945"/>
        <v>0</v>
      </c>
      <c r="Y7416"/>
      <c r="Z7416"/>
      <c r="AA7416"/>
      <c r="AB7416"/>
      <c r="AC7416"/>
      <c r="AD7416"/>
      <c r="AE7416"/>
      <c r="AF7416"/>
      <c r="AG7416"/>
      <c r="AH7416"/>
      <c r="AI7416"/>
      <c r="AJ7416"/>
    </row>
    <row r="7417" spans="1:36" ht="14.25" customHeight="1">
      <c r="A7417" s="41" t="b">
        <f t="shared" si="938"/>
        <v>0</v>
      </c>
      <c r="B7417" s="41">
        <f t="shared" si="939"/>
        <v>7416</v>
      </c>
      <c r="C7417" s="23"/>
      <c r="N7417" s="45"/>
      <c r="O7417" s="45"/>
      <c r="P7417" s="45"/>
      <c r="Q7417" s="45"/>
      <c r="R7417" s="45"/>
      <c r="S7417" s="1">
        <f t="shared" si="940"/>
        <v>0</v>
      </c>
      <c r="T7417" s="1">
        <f t="shared" si="941"/>
        <v>0</v>
      </c>
      <c r="U7417" s="1">
        <f t="shared" si="942"/>
        <v>0</v>
      </c>
      <c r="V7417" s="1">
        <f t="shared" si="943"/>
        <v>0</v>
      </c>
      <c r="W7417" s="1">
        <f t="shared" si="944"/>
        <v>0</v>
      </c>
      <c r="X7417" s="1">
        <f t="shared" si="945"/>
        <v>0</v>
      </c>
      <c r="Y7417"/>
      <c r="Z7417"/>
      <c r="AA7417"/>
      <c r="AB7417"/>
      <c r="AC7417"/>
      <c r="AD7417"/>
      <c r="AE7417"/>
      <c r="AF7417"/>
      <c r="AG7417"/>
      <c r="AH7417"/>
      <c r="AI7417"/>
      <c r="AJ7417"/>
    </row>
    <row r="7418" spans="1:36" ht="14.25" customHeight="1">
      <c r="A7418" s="41" t="b">
        <f t="shared" si="938"/>
        <v>0</v>
      </c>
      <c r="B7418" s="41">
        <f t="shared" si="939"/>
        <v>7417</v>
      </c>
      <c r="C7418" s="23"/>
      <c r="N7418" s="45"/>
      <c r="O7418" s="45"/>
      <c r="P7418" s="45"/>
      <c r="Q7418" s="45"/>
      <c r="R7418" s="45"/>
      <c r="S7418" s="1">
        <f t="shared" si="940"/>
        <v>0</v>
      </c>
      <c r="T7418" s="1">
        <f t="shared" si="941"/>
        <v>0</v>
      </c>
      <c r="U7418" s="1">
        <f t="shared" si="942"/>
        <v>0</v>
      </c>
      <c r="V7418" s="1">
        <f t="shared" si="943"/>
        <v>0</v>
      </c>
      <c r="W7418" s="1">
        <f t="shared" si="944"/>
        <v>0</v>
      </c>
      <c r="X7418" s="1">
        <f t="shared" si="945"/>
        <v>0</v>
      </c>
      <c r="Y7418"/>
      <c r="Z7418"/>
      <c r="AA7418"/>
      <c r="AB7418"/>
      <c r="AC7418"/>
      <c r="AD7418"/>
      <c r="AE7418"/>
      <c r="AF7418"/>
      <c r="AG7418"/>
      <c r="AH7418"/>
      <c r="AI7418"/>
      <c r="AJ7418"/>
    </row>
    <row r="7419" spans="1:36" ht="14.25" customHeight="1">
      <c r="A7419" s="41" t="b">
        <f t="shared" si="938"/>
        <v>0</v>
      </c>
      <c r="B7419" s="41">
        <f t="shared" si="939"/>
        <v>7418</v>
      </c>
      <c r="C7419" s="23"/>
      <c r="N7419" s="45"/>
      <c r="O7419" s="45"/>
      <c r="P7419" s="45"/>
      <c r="Q7419" s="45"/>
      <c r="R7419" s="45"/>
      <c r="S7419" s="1">
        <f t="shared" si="940"/>
        <v>0</v>
      </c>
      <c r="T7419" s="1">
        <f t="shared" si="941"/>
        <v>0</v>
      </c>
      <c r="U7419" s="1">
        <f t="shared" si="942"/>
        <v>0</v>
      </c>
      <c r="V7419" s="1">
        <f t="shared" si="943"/>
        <v>0</v>
      </c>
      <c r="W7419" s="1">
        <f t="shared" si="944"/>
        <v>0</v>
      </c>
      <c r="X7419" s="1">
        <f t="shared" si="945"/>
        <v>0</v>
      </c>
      <c r="Y7419"/>
      <c r="Z7419"/>
      <c r="AA7419"/>
      <c r="AB7419"/>
      <c r="AC7419"/>
      <c r="AD7419"/>
      <c r="AE7419"/>
      <c r="AF7419"/>
      <c r="AG7419"/>
      <c r="AH7419"/>
      <c r="AI7419"/>
      <c r="AJ7419"/>
    </row>
    <row r="7420" spans="1:36" ht="14.25" customHeight="1">
      <c r="A7420" s="41" t="b">
        <f t="shared" si="938"/>
        <v>0</v>
      </c>
      <c r="B7420" s="41">
        <f t="shared" si="939"/>
        <v>7419</v>
      </c>
      <c r="C7420" s="23"/>
      <c r="N7420" s="45"/>
      <c r="O7420" s="45"/>
      <c r="P7420" s="45"/>
      <c r="Q7420" s="45"/>
      <c r="R7420" s="45"/>
      <c r="S7420" s="1">
        <f t="shared" si="940"/>
        <v>0</v>
      </c>
      <c r="T7420" s="1">
        <f t="shared" si="941"/>
        <v>0</v>
      </c>
      <c r="U7420" s="1">
        <f t="shared" si="942"/>
        <v>0</v>
      </c>
      <c r="V7420" s="1">
        <f t="shared" si="943"/>
        <v>0</v>
      </c>
      <c r="W7420" s="1">
        <f t="shared" si="944"/>
        <v>0</v>
      </c>
      <c r="X7420" s="1">
        <f t="shared" si="945"/>
        <v>0</v>
      </c>
      <c r="Y7420"/>
      <c r="Z7420"/>
      <c r="AA7420"/>
      <c r="AB7420"/>
      <c r="AC7420"/>
      <c r="AD7420"/>
      <c r="AE7420"/>
      <c r="AF7420"/>
      <c r="AG7420"/>
      <c r="AH7420"/>
      <c r="AI7420"/>
      <c r="AJ7420"/>
    </row>
    <row r="7421" spans="1:36" ht="14.25" customHeight="1">
      <c r="A7421" s="41" t="b">
        <f t="shared" si="938"/>
        <v>0</v>
      </c>
      <c r="B7421" s="41">
        <f t="shared" si="939"/>
        <v>7420</v>
      </c>
      <c r="C7421" s="23"/>
      <c r="N7421" s="45"/>
      <c r="O7421" s="45"/>
      <c r="P7421" s="45"/>
      <c r="Q7421" s="45"/>
      <c r="R7421" s="45"/>
      <c r="S7421" s="1">
        <f t="shared" si="940"/>
        <v>0</v>
      </c>
      <c r="T7421" s="1">
        <f t="shared" si="941"/>
        <v>0</v>
      </c>
      <c r="U7421" s="1">
        <f t="shared" si="942"/>
        <v>0</v>
      </c>
      <c r="V7421" s="1">
        <f t="shared" si="943"/>
        <v>0</v>
      </c>
      <c r="W7421" s="1">
        <f t="shared" si="944"/>
        <v>0</v>
      </c>
      <c r="X7421" s="1">
        <f t="shared" si="945"/>
        <v>0</v>
      </c>
      <c r="Y7421"/>
      <c r="Z7421"/>
      <c r="AA7421"/>
      <c r="AB7421"/>
      <c r="AC7421"/>
      <c r="AD7421"/>
      <c r="AE7421"/>
      <c r="AF7421"/>
      <c r="AG7421"/>
      <c r="AH7421"/>
      <c r="AI7421"/>
      <c r="AJ7421"/>
    </row>
    <row r="7422" spans="1:36" ht="14.25" customHeight="1">
      <c r="A7422" s="41" t="b">
        <f t="shared" si="938"/>
        <v>0</v>
      </c>
      <c r="B7422" s="41">
        <f t="shared" si="939"/>
        <v>7421</v>
      </c>
      <c r="C7422" s="23"/>
      <c r="N7422" s="45"/>
      <c r="O7422" s="45"/>
      <c r="P7422" s="45"/>
      <c r="Q7422" s="45"/>
      <c r="R7422" s="45"/>
      <c r="S7422" s="1">
        <f t="shared" si="940"/>
        <v>0</v>
      </c>
      <c r="T7422" s="1">
        <f t="shared" si="941"/>
        <v>0</v>
      </c>
      <c r="U7422" s="1">
        <f t="shared" si="942"/>
        <v>0</v>
      </c>
      <c r="V7422" s="1">
        <f t="shared" si="943"/>
        <v>0</v>
      </c>
      <c r="W7422" s="1">
        <f t="shared" si="944"/>
        <v>0</v>
      </c>
      <c r="X7422" s="1">
        <f t="shared" si="945"/>
        <v>0</v>
      </c>
      <c r="Y7422"/>
      <c r="Z7422"/>
      <c r="AA7422"/>
      <c r="AB7422"/>
      <c r="AC7422"/>
      <c r="AD7422"/>
      <c r="AE7422"/>
      <c r="AF7422"/>
      <c r="AG7422"/>
      <c r="AH7422"/>
      <c r="AI7422"/>
      <c r="AJ7422"/>
    </row>
    <row r="7423" spans="1:36" ht="14.25" customHeight="1">
      <c r="A7423" s="41" t="b">
        <f t="shared" si="938"/>
        <v>0</v>
      </c>
      <c r="B7423" s="41">
        <f t="shared" si="939"/>
        <v>7422</v>
      </c>
      <c r="C7423" s="23"/>
      <c r="N7423" s="45"/>
      <c r="O7423" s="45"/>
      <c r="P7423" s="45"/>
      <c r="Q7423" s="45"/>
      <c r="R7423" s="45"/>
      <c r="S7423" s="1">
        <f t="shared" si="940"/>
        <v>0</v>
      </c>
      <c r="T7423" s="1">
        <f t="shared" si="941"/>
        <v>0</v>
      </c>
      <c r="U7423" s="1">
        <f t="shared" si="942"/>
        <v>0</v>
      </c>
      <c r="V7423" s="1">
        <f t="shared" si="943"/>
        <v>0</v>
      </c>
      <c r="W7423" s="1">
        <f t="shared" si="944"/>
        <v>0</v>
      </c>
      <c r="X7423" s="1">
        <f t="shared" si="945"/>
        <v>0</v>
      </c>
      <c r="Y7423"/>
      <c r="Z7423"/>
      <c r="AA7423"/>
      <c r="AB7423"/>
      <c r="AC7423"/>
      <c r="AD7423"/>
      <c r="AE7423"/>
      <c r="AF7423"/>
      <c r="AG7423"/>
      <c r="AH7423"/>
      <c r="AI7423"/>
      <c r="AJ7423"/>
    </row>
    <row r="7424" spans="1:36" ht="14.25" customHeight="1">
      <c r="A7424" s="41" t="b">
        <f t="shared" si="938"/>
        <v>0</v>
      </c>
      <c r="B7424" s="41">
        <f t="shared" si="939"/>
        <v>7423</v>
      </c>
      <c r="C7424" s="23"/>
      <c r="N7424" s="45"/>
      <c r="O7424" s="45"/>
      <c r="P7424" s="45"/>
      <c r="Q7424" s="45"/>
      <c r="R7424" s="45"/>
      <c r="S7424" s="1">
        <f t="shared" si="940"/>
        <v>0</v>
      </c>
      <c r="T7424" s="1">
        <f t="shared" si="941"/>
        <v>0</v>
      </c>
      <c r="U7424" s="1">
        <f t="shared" si="942"/>
        <v>0</v>
      </c>
      <c r="V7424" s="1">
        <f t="shared" si="943"/>
        <v>0</v>
      </c>
      <c r="W7424" s="1">
        <f t="shared" si="944"/>
        <v>0</v>
      </c>
      <c r="X7424" s="1">
        <f t="shared" si="945"/>
        <v>0</v>
      </c>
      <c r="Y7424"/>
      <c r="Z7424"/>
      <c r="AA7424"/>
      <c r="AB7424"/>
      <c r="AC7424"/>
      <c r="AD7424"/>
      <c r="AE7424"/>
      <c r="AF7424"/>
      <c r="AG7424"/>
      <c r="AH7424"/>
      <c r="AI7424"/>
      <c r="AJ7424"/>
    </row>
    <row r="7425" spans="1:36" ht="14.25" customHeight="1">
      <c r="A7425" s="41" t="b">
        <f t="shared" si="938"/>
        <v>0</v>
      </c>
      <c r="B7425" s="41">
        <f t="shared" si="939"/>
        <v>7424</v>
      </c>
      <c r="C7425" s="23"/>
      <c r="N7425" s="45"/>
      <c r="O7425" s="45"/>
      <c r="P7425" s="45"/>
      <c r="Q7425" s="45"/>
      <c r="R7425" s="45"/>
      <c r="S7425" s="1">
        <f t="shared" si="940"/>
        <v>0</v>
      </c>
      <c r="T7425" s="1">
        <f t="shared" si="941"/>
        <v>0</v>
      </c>
      <c r="U7425" s="1">
        <f t="shared" si="942"/>
        <v>0</v>
      </c>
      <c r="V7425" s="1">
        <f t="shared" si="943"/>
        <v>0</v>
      </c>
      <c r="W7425" s="1">
        <f t="shared" si="944"/>
        <v>0</v>
      </c>
      <c r="X7425" s="1">
        <f t="shared" si="945"/>
        <v>0</v>
      </c>
      <c r="Y7425"/>
      <c r="Z7425"/>
      <c r="AA7425"/>
      <c r="AB7425"/>
      <c r="AC7425"/>
      <c r="AD7425"/>
      <c r="AE7425"/>
      <c r="AF7425"/>
      <c r="AG7425"/>
      <c r="AH7425"/>
      <c r="AI7425"/>
      <c r="AJ7425"/>
    </row>
    <row r="7426" spans="1:36" ht="14.25" customHeight="1">
      <c r="A7426" s="41" t="b">
        <f t="shared" si="938"/>
        <v>0</v>
      </c>
      <c r="B7426" s="41">
        <f t="shared" si="939"/>
        <v>7425</v>
      </c>
      <c r="C7426" s="23"/>
      <c r="N7426" s="45"/>
      <c r="O7426" s="45"/>
      <c r="P7426" s="45"/>
      <c r="Q7426" s="45"/>
      <c r="R7426" s="45"/>
      <c r="S7426" s="1">
        <f t="shared" si="940"/>
        <v>0</v>
      </c>
      <c r="T7426" s="1">
        <f t="shared" si="941"/>
        <v>0</v>
      </c>
      <c r="U7426" s="1">
        <f t="shared" si="942"/>
        <v>0</v>
      </c>
      <c r="V7426" s="1">
        <f t="shared" si="943"/>
        <v>0</v>
      </c>
      <c r="W7426" s="1">
        <f t="shared" si="944"/>
        <v>0</v>
      </c>
      <c r="X7426" s="1">
        <f t="shared" si="945"/>
        <v>0</v>
      </c>
      <c r="Y7426"/>
      <c r="Z7426"/>
      <c r="AA7426"/>
      <c r="AB7426"/>
      <c r="AC7426"/>
      <c r="AD7426"/>
      <c r="AE7426"/>
      <c r="AF7426"/>
      <c r="AG7426"/>
      <c r="AH7426"/>
      <c r="AI7426"/>
      <c r="AJ7426"/>
    </row>
    <row r="7427" spans="1:36" ht="14.25" customHeight="1">
      <c r="A7427" s="41" t="b">
        <f t="shared" si="938"/>
        <v>0</v>
      </c>
      <c r="B7427" s="41">
        <f t="shared" si="939"/>
        <v>7426</v>
      </c>
      <c r="C7427" s="23"/>
      <c r="N7427" s="45"/>
      <c r="O7427" s="45"/>
      <c r="P7427" s="45"/>
      <c r="Q7427" s="45"/>
      <c r="R7427" s="45"/>
      <c r="S7427" s="1">
        <f t="shared" si="940"/>
        <v>0</v>
      </c>
      <c r="T7427" s="1">
        <f t="shared" si="941"/>
        <v>0</v>
      </c>
      <c r="U7427" s="1">
        <f t="shared" si="942"/>
        <v>0</v>
      </c>
      <c r="V7427" s="1">
        <f t="shared" si="943"/>
        <v>0</v>
      </c>
      <c r="W7427" s="1">
        <f t="shared" si="944"/>
        <v>0</v>
      </c>
      <c r="X7427" s="1">
        <f t="shared" si="945"/>
        <v>0</v>
      </c>
      <c r="Y7427"/>
      <c r="Z7427"/>
      <c r="AA7427"/>
      <c r="AB7427"/>
      <c r="AC7427"/>
      <c r="AD7427"/>
      <c r="AE7427"/>
      <c r="AF7427"/>
      <c r="AG7427"/>
      <c r="AH7427"/>
      <c r="AI7427"/>
      <c r="AJ7427"/>
    </row>
    <row r="7428" spans="1:36" ht="14.25" customHeight="1">
      <c r="A7428" s="41" t="b">
        <f t="shared" ref="A7428:A7491" si="946">IF(OR(COUNTIF(D7428:M7428, "NOT EXECUTED"), COUNTIF(D7428:M7428, "NOT COMPILED"), COUNTIF(D7428:M7428, "NOT EFFECTIVE")),TRUE,FALSE)</f>
        <v>0</v>
      </c>
      <c r="B7428" s="41">
        <f t="shared" ref="B7428:B7491" si="947">+B7427+1</f>
        <v>7427</v>
      </c>
      <c r="C7428" s="23"/>
      <c r="N7428" s="45"/>
      <c r="O7428" s="45"/>
      <c r="P7428" s="45"/>
      <c r="Q7428" s="45"/>
      <c r="R7428" s="45"/>
      <c r="S7428" s="1">
        <f t="shared" si="940"/>
        <v>0</v>
      </c>
      <c r="T7428" s="1">
        <f t="shared" si="941"/>
        <v>0</v>
      </c>
      <c r="U7428" s="1">
        <f t="shared" si="942"/>
        <v>0</v>
      </c>
      <c r="V7428" s="1">
        <f t="shared" si="943"/>
        <v>0</v>
      </c>
      <c r="W7428" s="1">
        <f t="shared" si="944"/>
        <v>0</v>
      </c>
      <c r="X7428" s="1">
        <f t="shared" si="945"/>
        <v>0</v>
      </c>
      <c r="Y7428"/>
      <c r="Z7428"/>
      <c r="AA7428"/>
      <c r="AB7428"/>
      <c r="AC7428"/>
      <c r="AD7428"/>
      <c r="AE7428"/>
      <c r="AF7428"/>
      <c r="AG7428"/>
      <c r="AH7428"/>
      <c r="AI7428"/>
      <c r="AJ7428"/>
    </row>
    <row r="7429" spans="1:36" ht="14.25" customHeight="1">
      <c r="A7429" s="41" t="b">
        <f t="shared" si="946"/>
        <v>0</v>
      </c>
      <c r="B7429" s="41">
        <f t="shared" si="947"/>
        <v>7428</v>
      </c>
      <c r="C7429" s="23"/>
      <c r="N7429" s="45"/>
      <c r="O7429" s="45"/>
      <c r="P7429" s="45"/>
      <c r="Q7429" s="45"/>
      <c r="R7429" s="45"/>
      <c r="S7429" s="1">
        <f t="shared" si="940"/>
        <v>0</v>
      </c>
      <c r="T7429" s="1">
        <f t="shared" si="941"/>
        <v>0</v>
      </c>
      <c r="U7429" s="1">
        <f t="shared" si="942"/>
        <v>0</v>
      </c>
      <c r="V7429" s="1">
        <f t="shared" si="943"/>
        <v>0</v>
      </c>
      <c r="W7429" s="1">
        <f t="shared" si="944"/>
        <v>0</v>
      </c>
      <c r="X7429" s="1">
        <f t="shared" si="945"/>
        <v>0</v>
      </c>
      <c r="Y7429"/>
      <c r="Z7429"/>
      <c r="AA7429"/>
      <c r="AB7429"/>
      <c r="AC7429"/>
      <c r="AD7429"/>
      <c r="AE7429"/>
      <c r="AF7429"/>
      <c r="AG7429"/>
      <c r="AH7429"/>
      <c r="AI7429"/>
      <c r="AJ7429"/>
    </row>
    <row r="7430" spans="1:36" ht="14.25" customHeight="1">
      <c r="A7430" s="41" t="b">
        <f t="shared" si="946"/>
        <v>0</v>
      </c>
      <c r="B7430" s="41">
        <f t="shared" si="947"/>
        <v>7429</v>
      </c>
      <c r="C7430" s="23"/>
      <c r="N7430" s="45"/>
      <c r="O7430" s="45"/>
      <c r="P7430" s="45"/>
      <c r="Q7430" s="45"/>
      <c r="R7430" s="45"/>
      <c r="S7430" s="1">
        <f t="shared" si="940"/>
        <v>0</v>
      </c>
      <c r="T7430" s="1">
        <f t="shared" si="941"/>
        <v>0</v>
      </c>
      <c r="U7430" s="1">
        <f t="shared" si="942"/>
        <v>0</v>
      </c>
      <c r="V7430" s="1">
        <f t="shared" si="943"/>
        <v>0</v>
      </c>
      <c r="W7430" s="1">
        <f t="shared" si="944"/>
        <v>0</v>
      </c>
      <c r="X7430" s="1">
        <f t="shared" si="945"/>
        <v>0</v>
      </c>
      <c r="Y7430"/>
      <c r="Z7430"/>
      <c r="AA7430"/>
      <c r="AB7430"/>
      <c r="AC7430"/>
      <c r="AD7430"/>
      <c r="AE7430"/>
      <c r="AF7430"/>
      <c r="AG7430"/>
      <c r="AH7430"/>
      <c r="AI7430"/>
      <c r="AJ7430"/>
    </row>
    <row r="7431" spans="1:36" ht="14.25" customHeight="1">
      <c r="A7431" s="41" t="b">
        <f t="shared" si="946"/>
        <v>0</v>
      </c>
      <c r="B7431" s="41">
        <f t="shared" si="947"/>
        <v>7430</v>
      </c>
      <c r="C7431" s="23"/>
      <c r="N7431" s="45"/>
      <c r="O7431" s="45"/>
      <c r="P7431" s="45"/>
      <c r="Q7431" s="45"/>
      <c r="R7431" s="45"/>
      <c r="S7431" s="1">
        <f t="shared" si="940"/>
        <v>0</v>
      </c>
      <c r="T7431" s="1">
        <f t="shared" si="941"/>
        <v>0</v>
      </c>
      <c r="U7431" s="1">
        <f t="shared" si="942"/>
        <v>0</v>
      </c>
      <c r="V7431" s="1">
        <f t="shared" si="943"/>
        <v>0</v>
      </c>
      <c r="W7431" s="1">
        <f t="shared" si="944"/>
        <v>0</v>
      </c>
      <c r="X7431" s="1">
        <f t="shared" si="945"/>
        <v>0</v>
      </c>
      <c r="Y7431"/>
      <c r="Z7431"/>
      <c r="AA7431"/>
      <c r="AB7431"/>
      <c r="AC7431"/>
      <c r="AD7431"/>
      <c r="AE7431"/>
      <c r="AF7431"/>
      <c r="AG7431"/>
      <c r="AH7431"/>
      <c r="AI7431"/>
      <c r="AJ7431"/>
    </row>
    <row r="7432" spans="1:36" ht="14.25" customHeight="1">
      <c r="A7432" s="41" t="b">
        <f t="shared" si="946"/>
        <v>0</v>
      </c>
      <c r="B7432" s="41">
        <f t="shared" si="947"/>
        <v>7431</v>
      </c>
      <c r="C7432" s="23"/>
      <c r="N7432" s="45"/>
      <c r="O7432" s="45"/>
      <c r="P7432" s="45"/>
      <c r="Q7432" s="45"/>
      <c r="R7432" s="45"/>
      <c r="S7432" s="1">
        <f t="shared" si="940"/>
        <v>0</v>
      </c>
      <c r="T7432" s="1">
        <f t="shared" si="941"/>
        <v>0</v>
      </c>
      <c r="U7432" s="1">
        <f t="shared" si="942"/>
        <v>0</v>
      </c>
      <c r="V7432" s="1">
        <f t="shared" si="943"/>
        <v>0</v>
      </c>
      <c r="W7432" s="1">
        <f t="shared" si="944"/>
        <v>0</v>
      </c>
      <c r="X7432" s="1">
        <f t="shared" si="945"/>
        <v>0</v>
      </c>
      <c r="Y7432"/>
      <c r="Z7432"/>
      <c r="AA7432"/>
      <c r="AB7432"/>
      <c r="AC7432"/>
      <c r="AD7432"/>
      <c r="AE7432"/>
      <c r="AF7432"/>
      <c r="AG7432"/>
      <c r="AH7432"/>
      <c r="AI7432"/>
      <c r="AJ7432"/>
    </row>
    <row r="7433" spans="1:36" ht="14.25" customHeight="1">
      <c r="A7433" s="41" t="b">
        <f t="shared" si="946"/>
        <v>0</v>
      </c>
      <c r="B7433" s="41">
        <f t="shared" si="947"/>
        <v>7432</v>
      </c>
      <c r="C7433" s="27"/>
      <c r="N7433" s="45"/>
      <c r="O7433" s="45"/>
      <c r="P7433" s="45"/>
      <c r="Q7433" s="45"/>
      <c r="R7433" s="45"/>
      <c r="S7433" s="1">
        <f t="shared" si="940"/>
        <v>0</v>
      </c>
      <c r="T7433" s="1">
        <f t="shared" si="941"/>
        <v>0</v>
      </c>
      <c r="U7433" s="1">
        <f t="shared" si="942"/>
        <v>0</v>
      </c>
      <c r="V7433" s="1">
        <f t="shared" si="943"/>
        <v>0</v>
      </c>
      <c r="W7433" s="1">
        <f t="shared" si="944"/>
        <v>0</v>
      </c>
      <c r="X7433" s="1">
        <f t="shared" si="945"/>
        <v>0</v>
      </c>
      <c r="Y7433"/>
      <c r="Z7433"/>
      <c r="AA7433"/>
      <c r="AB7433"/>
      <c r="AC7433"/>
      <c r="AD7433"/>
      <c r="AE7433"/>
      <c r="AF7433"/>
      <c r="AG7433"/>
      <c r="AH7433"/>
      <c r="AI7433"/>
      <c r="AJ7433"/>
    </row>
    <row r="7434" spans="1:36" ht="14.25" customHeight="1">
      <c r="A7434" s="41" t="b">
        <f t="shared" si="946"/>
        <v>0</v>
      </c>
      <c r="B7434" s="41">
        <f t="shared" si="947"/>
        <v>7433</v>
      </c>
      <c r="C7434" s="24"/>
      <c r="N7434" s="45"/>
      <c r="O7434" s="45"/>
      <c r="P7434" s="45"/>
      <c r="Q7434" s="45"/>
      <c r="R7434" s="45"/>
      <c r="S7434" s="1">
        <f t="shared" si="940"/>
        <v>0</v>
      </c>
      <c r="T7434" s="1">
        <f t="shared" si="941"/>
        <v>0</v>
      </c>
      <c r="U7434" s="1">
        <f t="shared" si="942"/>
        <v>0</v>
      </c>
      <c r="V7434" s="1">
        <f t="shared" si="943"/>
        <v>0</v>
      </c>
      <c r="W7434" s="1">
        <f t="shared" si="944"/>
        <v>0</v>
      </c>
      <c r="X7434" s="1">
        <f t="shared" si="945"/>
        <v>0</v>
      </c>
      <c r="Y7434"/>
      <c r="Z7434"/>
      <c r="AA7434"/>
      <c r="AB7434"/>
      <c r="AC7434"/>
      <c r="AD7434"/>
      <c r="AE7434"/>
      <c r="AF7434"/>
      <c r="AG7434"/>
      <c r="AH7434"/>
      <c r="AI7434"/>
      <c r="AJ7434"/>
    </row>
    <row r="7435" spans="1:36" ht="14.25" customHeight="1">
      <c r="A7435" s="41" t="b">
        <f t="shared" si="946"/>
        <v>0</v>
      </c>
      <c r="B7435" s="41">
        <f t="shared" si="947"/>
        <v>7434</v>
      </c>
      <c r="C7435" s="27"/>
      <c r="N7435" s="45"/>
      <c r="O7435" s="45"/>
      <c r="P7435" s="45"/>
      <c r="Q7435" s="45"/>
      <c r="R7435" s="45"/>
      <c r="S7435" s="1">
        <f t="shared" si="940"/>
        <v>0</v>
      </c>
      <c r="T7435" s="1">
        <f t="shared" si="941"/>
        <v>0</v>
      </c>
      <c r="U7435" s="1">
        <f t="shared" si="942"/>
        <v>0</v>
      </c>
      <c r="V7435" s="1">
        <f t="shared" si="943"/>
        <v>0</v>
      </c>
      <c r="W7435" s="1">
        <f t="shared" si="944"/>
        <v>0</v>
      </c>
      <c r="X7435" s="1">
        <f t="shared" si="945"/>
        <v>0</v>
      </c>
      <c r="Y7435"/>
      <c r="Z7435"/>
      <c r="AA7435"/>
      <c r="AB7435"/>
      <c r="AC7435"/>
      <c r="AD7435"/>
      <c r="AE7435"/>
      <c r="AF7435"/>
      <c r="AG7435"/>
      <c r="AH7435"/>
      <c r="AI7435"/>
      <c r="AJ7435"/>
    </row>
    <row r="7436" spans="1:36" ht="14.25" customHeight="1">
      <c r="A7436" s="41" t="b">
        <f t="shared" si="946"/>
        <v>0</v>
      </c>
      <c r="B7436" s="41">
        <f t="shared" si="947"/>
        <v>7435</v>
      </c>
      <c r="C7436" s="26"/>
      <c r="N7436" s="45"/>
      <c r="O7436" s="45"/>
      <c r="P7436" s="45"/>
      <c r="Q7436" s="45"/>
      <c r="R7436" s="45"/>
      <c r="S7436" s="1">
        <f t="shared" si="940"/>
        <v>0</v>
      </c>
      <c r="T7436" s="1">
        <f t="shared" si="941"/>
        <v>0</v>
      </c>
      <c r="U7436" s="1">
        <f t="shared" si="942"/>
        <v>0</v>
      </c>
      <c r="V7436" s="1">
        <f t="shared" si="943"/>
        <v>0</v>
      </c>
      <c r="W7436" s="1">
        <f t="shared" si="944"/>
        <v>0</v>
      </c>
      <c r="X7436" s="1">
        <f t="shared" si="945"/>
        <v>0</v>
      </c>
      <c r="Y7436"/>
      <c r="Z7436"/>
      <c r="AA7436"/>
      <c r="AB7436"/>
      <c r="AC7436"/>
      <c r="AD7436"/>
      <c r="AE7436"/>
      <c r="AF7436"/>
      <c r="AG7436"/>
      <c r="AH7436"/>
      <c r="AI7436"/>
      <c r="AJ7436"/>
    </row>
    <row r="7437" spans="1:36" ht="14.25" customHeight="1">
      <c r="A7437" s="41" t="b">
        <f t="shared" si="946"/>
        <v>0</v>
      </c>
      <c r="B7437" s="41">
        <f t="shared" si="947"/>
        <v>7436</v>
      </c>
      <c r="C7437" s="24"/>
      <c r="N7437" s="45"/>
      <c r="O7437" s="45"/>
      <c r="P7437" s="45"/>
      <c r="Q7437" s="45"/>
      <c r="R7437" s="45"/>
      <c r="S7437" s="1">
        <f t="shared" si="940"/>
        <v>0</v>
      </c>
      <c r="T7437" s="1">
        <f t="shared" si="941"/>
        <v>0</v>
      </c>
      <c r="U7437" s="1">
        <f t="shared" si="942"/>
        <v>0</v>
      </c>
      <c r="V7437" s="1">
        <f t="shared" si="943"/>
        <v>0</v>
      </c>
      <c r="W7437" s="1">
        <f t="shared" si="944"/>
        <v>0</v>
      </c>
      <c r="X7437" s="1">
        <f t="shared" si="945"/>
        <v>0</v>
      </c>
      <c r="Y7437"/>
      <c r="Z7437"/>
      <c r="AA7437"/>
      <c r="AB7437"/>
      <c r="AC7437"/>
      <c r="AD7437"/>
      <c r="AE7437"/>
      <c r="AF7437"/>
      <c r="AG7437"/>
      <c r="AH7437"/>
      <c r="AI7437"/>
      <c r="AJ7437"/>
    </row>
    <row r="7438" spans="1:36" ht="14.25" customHeight="1">
      <c r="A7438" s="41" t="b">
        <f t="shared" si="946"/>
        <v>0</v>
      </c>
      <c r="B7438" s="41">
        <f t="shared" si="947"/>
        <v>7437</v>
      </c>
      <c r="C7438" s="29"/>
      <c r="N7438" s="45"/>
      <c r="O7438" s="45"/>
      <c r="P7438" s="45"/>
      <c r="Q7438" s="45"/>
      <c r="R7438" s="45"/>
      <c r="S7438" s="1">
        <f t="shared" ref="S7438:S7501" si="948">IF(COUNTIF(H7438:M7438,"NOT EFFECTIVE"),1,0)</f>
        <v>0</v>
      </c>
      <c r="T7438" s="1">
        <f t="shared" si="941"/>
        <v>0</v>
      </c>
      <c r="U7438" s="1">
        <f t="shared" si="942"/>
        <v>0</v>
      </c>
      <c r="V7438" s="1">
        <f t="shared" si="943"/>
        <v>0</v>
      </c>
      <c r="W7438" s="1">
        <f t="shared" si="944"/>
        <v>0</v>
      </c>
      <c r="X7438" s="1">
        <f t="shared" si="945"/>
        <v>0</v>
      </c>
      <c r="Y7438"/>
      <c r="Z7438"/>
      <c r="AA7438"/>
      <c r="AB7438"/>
      <c r="AC7438"/>
      <c r="AD7438"/>
      <c r="AE7438"/>
      <c r="AF7438"/>
      <c r="AG7438"/>
      <c r="AH7438"/>
      <c r="AI7438"/>
      <c r="AJ7438"/>
    </row>
    <row r="7439" spans="1:36" ht="14.25" customHeight="1">
      <c r="A7439" s="41" t="b">
        <f t="shared" si="946"/>
        <v>0</v>
      </c>
      <c r="B7439" s="41">
        <f t="shared" si="947"/>
        <v>7438</v>
      </c>
      <c r="C7439" s="29"/>
      <c r="N7439" s="45"/>
      <c r="O7439" s="45"/>
      <c r="P7439" s="45"/>
      <c r="Q7439" s="45"/>
      <c r="R7439" s="45"/>
      <c r="S7439" s="1">
        <f t="shared" si="948"/>
        <v>0</v>
      </c>
      <c r="T7439" s="1">
        <f t="shared" si="941"/>
        <v>0</v>
      </c>
      <c r="U7439" s="1">
        <f t="shared" si="942"/>
        <v>0</v>
      </c>
      <c r="V7439" s="1">
        <f t="shared" si="943"/>
        <v>0</v>
      </c>
      <c r="W7439" s="1">
        <f t="shared" si="944"/>
        <v>0</v>
      </c>
      <c r="X7439" s="1">
        <f t="shared" si="945"/>
        <v>0</v>
      </c>
      <c r="Y7439"/>
      <c r="Z7439"/>
      <c r="AA7439"/>
      <c r="AB7439"/>
      <c r="AC7439"/>
      <c r="AD7439"/>
      <c r="AE7439"/>
      <c r="AF7439"/>
      <c r="AG7439"/>
      <c r="AH7439"/>
      <c r="AI7439"/>
      <c r="AJ7439"/>
    </row>
    <row r="7440" spans="1:36" ht="14.25" customHeight="1">
      <c r="A7440" s="41" t="b">
        <f t="shared" si="946"/>
        <v>0</v>
      </c>
      <c r="B7440" s="41">
        <f t="shared" si="947"/>
        <v>7439</v>
      </c>
      <c r="C7440" s="29"/>
      <c r="N7440" s="45"/>
      <c r="O7440" s="45"/>
      <c r="P7440" s="45"/>
      <c r="Q7440" s="45"/>
      <c r="R7440" s="45"/>
      <c r="S7440" s="1">
        <f t="shared" si="948"/>
        <v>0</v>
      </c>
      <c r="T7440" s="1">
        <f t="shared" si="941"/>
        <v>0</v>
      </c>
      <c r="U7440" s="1">
        <f t="shared" si="942"/>
        <v>0</v>
      </c>
      <c r="V7440" s="1">
        <f t="shared" si="943"/>
        <v>0</v>
      </c>
      <c r="W7440" s="1">
        <f t="shared" si="944"/>
        <v>0</v>
      </c>
      <c r="X7440" s="1">
        <f t="shared" si="945"/>
        <v>0</v>
      </c>
      <c r="Y7440"/>
      <c r="Z7440"/>
      <c r="AA7440"/>
      <c r="AB7440"/>
      <c r="AC7440"/>
      <c r="AD7440"/>
      <c r="AE7440"/>
      <c r="AF7440"/>
      <c r="AG7440"/>
      <c r="AH7440"/>
      <c r="AI7440"/>
      <c r="AJ7440"/>
    </row>
    <row r="7441" spans="1:36" ht="14.25" customHeight="1">
      <c r="A7441" s="41" t="b">
        <f t="shared" si="946"/>
        <v>0</v>
      </c>
      <c r="B7441" s="41">
        <f t="shared" si="947"/>
        <v>7440</v>
      </c>
      <c r="C7441" s="25"/>
      <c r="N7441" s="45"/>
      <c r="O7441" s="45"/>
      <c r="P7441" s="45"/>
      <c r="Q7441" s="45"/>
      <c r="R7441" s="45"/>
      <c r="S7441" s="1">
        <f t="shared" si="948"/>
        <v>0</v>
      </c>
      <c r="T7441" s="1">
        <f t="shared" si="941"/>
        <v>0</v>
      </c>
      <c r="U7441" s="1">
        <f t="shared" si="942"/>
        <v>0</v>
      </c>
      <c r="V7441" s="1">
        <f t="shared" si="943"/>
        <v>0</v>
      </c>
      <c r="W7441" s="1">
        <f t="shared" si="944"/>
        <v>0</v>
      </c>
      <c r="X7441" s="1">
        <f t="shared" si="945"/>
        <v>0</v>
      </c>
      <c r="Y7441"/>
      <c r="Z7441"/>
      <c r="AA7441"/>
      <c r="AB7441"/>
      <c r="AC7441"/>
      <c r="AD7441"/>
      <c r="AE7441"/>
      <c r="AF7441"/>
      <c r="AG7441"/>
      <c r="AH7441"/>
      <c r="AI7441"/>
      <c r="AJ7441"/>
    </row>
    <row r="7442" spans="1:36" ht="14.25" customHeight="1">
      <c r="A7442" s="41" t="b">
        <f t="shared" si="946"/>
        <v>0</v>
      </c>
      <c r="B7442" s="41">
        <f t="shared" si="947"/>
        <v>7441</v>
      </c>
      <c r="C7442" s="25"/>
      <c r="N7442" s="45"/>
      <c r="O7442" s="45"/>
      <c r="P7442" s="45"/>
      <c r="Q7442" s="45"/>
      <c r="R7442" s="45"/>
      <c r="S7442" s="1">
        <f t="shared" si="948"/>
        <v>0</v>
      </c>
      <c r="T7442" s="1">
        <f t="shared" si="941"/>
        <v>0</v>
      </c>
      <c r="U7442" s="1">
        <f t="shared" si="942"/>
        <v>0</v>
      </c>
      <c r="V7442" s="1">
        <f t="shared" si="943"/>
        <v>0</v>
      </c>
      <c r="W7442" s="1">
        <f t="shared" si="944"/>
        <v>0</v>
      </c>
      <c r="X7442" s="1">
        <f t="shared" si="945"/>
        <v>0</v>
      </c>
      <c r="Y7442"/>
      <c r="Z7442"/>
      <c r="AA7442"/>
      <c r="AB7442"/>
      <c r="AC7442"/>
      <c r="AD7442"/>
      <c r="AE7442"/>
      <c r="AF7442"/>
      <c r="AG7442"/>
      <c r="AH7442"/>
      <c r="AI7442"/>
      <c r="AJ7442"/>
    </row>
    <row r="7443" spans="1:36" ht="14.25" customHeight="1">
      <c r="A7443" s="41" t="b">
        <f t="shared" si="946"/>
        <v>0</v>
      </c>
      <c r="B7443" s="41">
        <f t="shared" si="947"/>
        <v>7442</v>
      </c>
      <c r="C7443" s="25"/>
      <c r="N7443" s="45"/>
      <c r="O7443" s="45"/>
      <c r="P7443" s="45"/>
      <c r="Q7443" s="45"/>
      <c r="R7443" s="45"/>
      <c r="S7443" s="1">
        <f t="shared" si="948"/>
        <v>0</v>
      </c>
      <c r="T7443" s="1">
        <f t="shared" si="941"/>
        <v>0</v>
      </c>
      <c r="U7443" s="1">
        <f t="shared" si="942"/>
        <v>0</v>
      </c>
      <c r="V7443" s="1">
        <f t="shared" si="943"/>
        <v>0</v>
      </c>
      <c r="W7443" s="1">
        <f t="shared" si="944"/>
        <v>0</v>
      </c>
      <c r="X7443" s="1">
        <f t="shared" si="945"/>
        <v>0</v>
      </c>
      <c r="Y7443"/>
      <c r="Z7443"/>
      <c r="AA7443"/>
      <c r="AB7443"/>
      <c r="AC7443"/>
      <c r="AD7443"/>
      <c r="AE7443"/>
      <c r="AF7443"/>
      <c r="AG7443"/>
      <c r="AH7443"/>
      <c r="AI7443"/>
      <c r="AJ7443"/>
    </row>
    <row r="7444" spans="1:36" ht="14.25" customHeight="1">
      <c r="A7444" s="41" t="b">
        <f t="shared" si="946"/>
        <v>0</v>
      </c>
      <c r="B7444" s="41">
        <f t="shared" si="947"/>
        <v>7443</v>
      </c>
      <c r="C7444" s="25"/>
      <c r="N7444" s="45"/>
      <c r="O7444" s="45"/>
      <c r="P7444" s="45"/>
      <c r="Q7444" s="45"/>
      <c r="R7444" s="45"/>
      <c r="S7444" s="1">
        <f t="shared" si="948"/>
        <v>0</v>
      </c>
      <c r="T7444" s="1">
        <f t="shared" si="941"/>
        <v>0</v>
      </c>
      <c r="U7444" s="1">
        <f t="shared" si="942"/>
        <v>0</v>
      </c>
      <c r="V7444" s="1">
        <f t="shared" si="943"/>
        <v>0</v>
      </c>
      <c r="W7444" s="1">
        <f t="shared" si="944"/>
        <v>0</v>
      </c>
      <c r="X7444" s="1">
        <f t="shared" si="945"/>
        <v>0</v>
      </c>
      <c r="Y7444"/>
      <c r="Z7444"/>
      <c r="AA7444"/>
      <c r="AB7444"/>
      <c r="AC7444"/>
      <c r="AD7444"/>
      <c r="AE7444"/>
      <c r="AF7444"/>
      <c r="AG7444"/>
      <c r="AH7444"/>
      <c r="AI7444"/>
      <c r="AJ7444"/>
    </row>
    <row r="7445" spans="1:36" ht="14.25" customHeight="1">
      <c r="A7445" s="41" t="b">
        <f t="shared" si="946"/>
        <v>0</v>
      </c>
      <c r="B7445" s="41">
        <f t="shared" si="947"/>
        <v>7444</v>
      </c>
      <c r="C7445" s="25"/>
      <c r="N7445" s="45"/>
      <c r="O7445" s="45"/>
      <c r="P7445" s="45"/>
      <c r="Q7445" s="45"/>
      <c r="R7445" s="45"/>
      <c r="S7445" s="1">
        <f t="shared" si="948"/>
        <v>0</v>
      </c>
      <c r="T7445" s="1">
        <f t="shared" si="941"/>
        <v>0</v>
      </c>
      <c r="U7445" s="1">
        <f t="shared" si="942"/>
        <v>0</v>
      </c>
      <c r="V7445" s="1">
        <f t="shared" si="943"/>
        <v>0</v>
      </c>
      <c r="W7445" s="1">
        <f t="shared" si="944"/>
        <v>0</v>
      </c>
      <c r="X7445" s="1">
        <f t="shared" si="945"/>
        <v>0</v>
      </c>
      <c r="Y7445"/>
      <c r="Z7445"/>
      <c r="AA7445"/>
      <c r="AB7445"/>
      <c r="AC7445"/>
      <c r="AD7445"/>
      <c r="AE7445"/>
      <c r="AF7445"/>
      <c r="AG7445"/>
      <c r="AH7445"/>
      <c r="AI7445"/>
      <c r="AJ7445"/>
    </row>
    <row r="7446" spans="1:36" ht="14.25" customHeight="1">
      <c r="A7446" s="41" t="b">
        <f t="shared" si="946"/>
        <v>0</v>
      </c>
      <c r="B7446" s="41">
        <f t="shared" si="947"/>
        <v>7445</v>
      </c>
      <c r="C7446" s="25"/>
      <c r="N7446" s="45"/>
      <c r="O7446" s="45"/>
      <c r="P7446" s="45"/>
      <c r="Q7446" s="45"/>
      <c r="R7446" s="45"/>
      <c r="S7446" s="1">
        <f t="shared" si="948"/>
        <v>0</v>
      </c>
      <c r="T7446" s="1">
        <f t="shared" si="941"/>
        <v>0</v>
      </c>
      <c r="U7446" s="1">
        <f t="shared" si="942"/>
        <v>0</v>
      </c>
      <c r="V7446" s="1">
        <f t="shared" si="943"/>
        <v>0</v>
      </c>
      <c r="W7446" s="1">
        <f t="shared" si="944"/>
        <v>0</v>
      </c>
      <c r="X7446" s="1">
        <f t="shared" si="945"/>
        <v>0</v>
      </c>
      <c r="Y7446"/>
      <c r="Z7446"/>
      <c r="AA7446"/>
      <c r="AB7446"/>
      <c r="AC7446"/>
      <c r="AD7446"/>
      <c r="AE7446"/>
      <c r="AF7446"/>
      <c r="AG7446"/>
      <c r="AH7446"/>
      <c r="AI7446"/>
      <c r="AJ7446"/>
    </row>
    <row r="7447" spans="1:36" ht="14.25" customHeight="1">
      <c r="A7447" s="41" t="b">
        <f t="shared" si="946"/>
        <v>0</v>
      </c>
      <c r="B7447" s="41">
        <f t="shared" si="947"/>
        <v>7446</v>
      </c>
      <c r="C7447" s="25"/>
      <c r="N7447" s="45"/>
      <c r="O7447" s="45"/>
      <c r="P7447" s="45"/>
      <c r="Q7447" s="45"/>
      <c r="R7447" s="45"/>
      <c r="S7447" s="1">
        <f t="shared" si="948"/>
        <v>0</v>
      </c>
      <c r="T7447" s="1">
        <f t="shared" si="941"/>
        <v>0</v>
      </c>
      <c r="U7447" s="1">
        <f t="shared" si="942"/>
        <v>0</v>
      </c>
      <c r="V7447" s="1">
        <f t="shared" si="943"/>
        <v>0</v>
      </c>
      <c r="W7447" s="1">
        <f t="shared" si="944"/>
        <v>0</v>
      </c>
      <c r="X7447" s="1">
        <f t="shared" si="945"/>
        <v>0</v>
      </c>
      <c r="Y7447"/>
      <c r="Z7447"/>
      <c r="AA7447"/>
      <c r="AB7447"/>
      <c r="AC7447"/>
      <c r="AD7447"/>
      <c r="AE7447"/>
      <c r="AF7447"/>
      <c r="AG7447"/>
      <c r="AH7447"/>
      <c r="AI7447"/>
      <c r="AJ7447"/>
    </row>
    <row r="7448" spans="1:36" ht="14.25" customHeight="1">
      <c r="A7448" s="41" t="b">
        <f t="shared" si="946"/>
        <v>0</v>
      </c>
      <c r="B7448" s="41">
        <f t="shared" si="947"/>
        <v>7447</v>
      </c>
      <c r="C7448" s="25"/>
      <c r="N7448" s="45"/>
      <c r="O7448" s="45"/>
      <c r="P7448" s="45"/>
      <c r="Q7448" s="45"/>
      <c r="R7448" s="45"/>
      <c r="S7448" s="1">
        <f t="shared" si="948"/>
        <v>0</v>
      </c>
      <c r="T7448" s="1">
        <f t="shared" si="941"/>
        <v>0</v>
      </c>
      <c r="U7448" s="1">
        <f t="shared" si="942"/>
        <v>0</v>
      </c>
      <c r="V7448" s="1">
        <f t="shared" si="943"/>
        <v>0</v>
      </c>
      <c r="W7448" s="1">
        <f t="shared" si="944"/>
        <v>0</v>
      </c>
      <c r="X7448" s="1">
        <f t="shared" si="945"/>
        <v>0</v>
      </c>
      <c r="Y7448"/>
      <c r="Z7448"/>
      <c r="AA7448"/>
      <c r="AB7448"/>
      <c r="AC7448"/>
      <c r="AD7448"/>
      <c r="AE7448"/>
      <c r="AF7448"/>
      <c r="AG7448"/>
      <c r="AH7448"/>
      <c r="AI7448"/>
      <c r="AJ7448"/>
    </row>
    <row r="7449" spans="1:36" ht="14.25" customHeight="1">
      <c r="A7449" s="41" t="b">
        <f t="shared" si="946"/>
        <v>0</v>
      </c>
      <c r="B7449" s="41">
        <f t="shared" si="947"/>
        <v>7448</v>
      </c>
      <c r="C7449" s="25"/>
      <c r="N7449" s="45"/>
      <c r="O7449" s="45"/>
      <c r="P7449" s="45"/>
      <c r="Q7449" s="45"/>
      <c r="R7449" s="45"/>
      <c r="S7449" s="1">
        <f t="shared" si="948"/>
        <v>0</v>
      </c>
      <c r="T7449" s="1">
        <f t="shared" si="941"/>
        <v>0</v>
      </c>
      <c r="U7449" s="1">
        <f t="shared" si="942"/>
        <v>0</v>
      </c>
      <c r="V7449" s="1">
        <f t="shared" si="943"/>
        <v>0</v>
      </c>
      <c r="W7449" s="1">
        <f t="shared" si="944"/>
        <v>0</v>
      </c>
      <c r="X7449" s="1">
        <f t="shared" si="945"/>
        <v>0</v>
      </c>
      <c r="Y7449"/>
      <c r="Z7449"/>
      <c r="AA7449"/>
      <c r="AB7449"/>
      <c r="AC7449"/>
      <c r="AD7449"/>
      <c r="AE7449"/>
      <c r="AF7449"/>
      <c r="AG7449"/>
      <c r="AH7449"/>
      <c r="AI7449"/>
      <c r="AJ7449"/>
    </row>
    <row r="7450" spans="1:36" ht="14.25" customHeight="1">
      <c r="A7450" s="41" t="b">
        <f t="shared" si="946"/>
        <v>0</v>
      </c>
      <c r="B7450" s="41">
        <f t="shared" si="947"/>
        <v>7449</v>
      </c>
      <c r="C7450" s="25"/>
      <c r="N7450" s="45"/>
      <c r="O7450" s="45"/>
      <c r="P7450" s="45"/>
      <c r="Q7450" s="45"/>
      <c r="R7450" s="45"/>
      <c r="S7450" s="1">
        <f t="shared" si="948"/>
        <v>0</v>
      </c>
      <c r="T7450" s="1">
        <f t="shared" si="941"/>
        <v>0</v>
      </c>
      <c r="U7450" s="1">
        <f t="shared" si="942"/>
        <v>0</v>
      </c>
      <c r="V7450" s="1">
        <f t="shared" si="943"/>
        <v>0</v>
      </c>
      <c r="W7450" s="1">
        <f t="shared" si="944"/>
        <v>0</v>
      </c>
      <c r="X7450" s="1">
        <f t="shared" si="945"/>
        <v>0</v>
      </c>
      <c r="Y7450"/>
      <c r="Z7450"/>
      <c r="AA7450"/>
      <c r="AB7450"/>
      <c r="AC7450"/>
      <c r="AD7450"/>
      <c r="AE7450"/>
      <c r="AF7450"/>
      <c r="AG7450"/>
      <c r="AH7450"/>
      <c r="AI7450"/>
      <c r="AJ7450"/>
    </row>
    <row r="7451" spans="1:36" ht="14.25" customHeight="1">
      <c r="A7451" s="41" t="b">
        <f t="shared" si="946"/>
        <v>0</v>
      </c>
      <c r="B7451" s="41">
        <f t="shared" si="947"/>
        <v>7450</v>
      </c>
      <c r="C7451" s="25"/>
      <c r="N7451" s="45"/>
      <c r="O7451" s="45"/>
      <c r="P7451" s="45"/>
      <c r="Q7451" s="45"/>
      <c r="R7451" s="45"/>
      <c r="S7451" s="1">
        <f t="shared" si="948"/>
        <v>0</v>
      </c>
      <c r="T7451" s="1">
        <f t="shared" si="941"/>
        <v>0</v>
      </c>
      <c r="U7451" s="1">
        <f t="shared" si="942"/>
        <v>0</v>
      </c>
      <c r="V7451" s="1">
        <f t="shared" si="943"/>
        <v>0</v>
      </c>
      <c r="W7451" s="1">
        <f t="shared" si="944"/>
        <v>0</v>
      </c>
      <c r="X7451" s="1">
        <f t="shared" si="945"/>
        <v>0</v>
      </c>
      <c r="Y7451"/>
      <c r="Z7451"/>
      <c r="AA7451"/>
      <c r="AB7451"/>
      <c r="AC7451"/>
      <c r="AD7451"/>
      <c r="AE7451"/>
      <c r="AF7451"/>
      <c r="AG7451"/>
      <c r="AH7451"/>
      <c r="AI7451"/>
      <c r="AJ7451"/>
    </row>
    <row r="7452" spans="1:36" ht="14.25" customHeight="1">
      <c r="A7452" s="41" t="b">
        <f t="shared" si="946"/>
        <v>0</v>
      </c>
      <c r="B7452" s="41">
        <f t="shared" si="947"/>
        <v>7451</v>
      </c>
      <c r="C7452" s="25"/>
      <c r="N7452" s="45"/>
      <c r="O7452" s="45"/>
      <c r="P7452" s="45"/>
      <c r="Q7452" s="45"/>
      <c r="R7452" s="45"/>
      <c r="S7452" s="1">
        <f t="shared" si="948"/>
        <v>0</v>
      </c>
      <c r="T7452" s="1">
        <f t="shared" si="941"/>
        <v>0</v>
      </c>
      <c r="U7452" s="1">
        <f t="shared" si="942"/>
        <v>0</v>
      </c>
      <c r="V7452" s="1">
        <f t="shared" si="943"/>
        <v>0</v>
      </c>
      <c r="W7452" s="1">
        <f t="shared" si="944"/>
        <v>0</v>
      </c>
      <c r="X7452" s="1">
        <f t="shared" si="945"/>
        <v>0</v>
      </c>
      <c r="Y7452"/>
      <c r="Z7452"/>
      <c r="AA7452"/>
      <c r="AB7452"/>
      <c r="AC7452"/>
      <c r="AD7452"/>
      <c r="AE7452"/>
      <c r="AF7452"/>
      <c r="AG7452"/>
      <c r="AH7452"/>
      <c r="AI7452"/>
      <c r="AJ7452"/>
    </row>
    <row r="7453" spans="1:36" ht="14.25" customHeight="1">
      <c r="A7453" s="41" t="b">
        <f t="shared" si="946"/>
        <v>0</v>
      </c>
      <c r="B7453" s="41">
        <f t="shared" si="947"/>
        <v>7452</v>
      </c>
      <c r="C7453" s="25"/>
      <c r="N7453" s="45"/>
      <c r="O7453" s="45"/>
      <c r="P7453" s="45"/>
      <c r="Q7453" s="45"/>
      <c r="R7453" s="45"/>
      <c r="S7453" s="1">
        <f t="shared" si="948"/>
        <v>0</v>
      </c>
      <c r="T7453" s="1">
        <f t="shared" si="941"/>
        <v>0</v>
      </c>
      <c r="U7453" s="1">
        <f t="shared" si="942"/>
        <v>0</v>
      </c>
      <c r="V7453" s="1">
        <f t="shared" si="943"/>
        <v>0</v>
      </c>
      <c r="W7453" s="1">
        <f t="shared" si="944"/>
        <v>0</v>
      </c>
      <c r="X7453" s="1">
        <f t="shared" si="945"/>
        <v>0</v>
      </c>
      <c r="Y7453"/>
      <c r="Z7453"/>
      <c r="AA7453"/>
      <c r="AB7453"/>
      <c r="AC7453"/>
      <c r="AD7453"/>
      <c r="AE7453"/>
      <c r="AF7453"/>
      <c r="AG7453"/>
      <c r="AH7453"/>
      <c r="AI7453"/>
      <c r="AJ7453"/>
    </row>
    <row r="7454" spans="1:36" ht="14.25" customHeight="1">
      <c r="A7454" s="41" t="b">
        <f t="shared" si="946"/>
        <v>0</v>
      </c>
      <c r="B7454" s="41">
        <f t="shared" si="947"/>
        <v>7453</v>
      </c>
      <c r="C7454" s="25"/>
      <c r="N7454" s="45"/>
      <c r="O7454" s="45"/>
      <c r="P7454" s="45"/>
      <c r="Q7454" s="45"/>
      <c r="R7454" s="45"/>
      <c r="S7454" s="1">
        <f t="shared" si="948"/>
        <v>0</v>
      </c>
      <c r="T7454" s="1">
        <f t="shared" si="941"/>
        <v>0</v>
      </c>
      <c r="U7454" s="1">
        <f t="shared" si="942"/>
        <v>0</v>
      </c>
      <c r="V7454" s="1">
        <f t="shared" si="943"/>
        <v>0</v>
      </c>
      <c r="W7454" s="1">
        <f t="shared" si="944"/>
        <v>0</v>
      </c>
      <c r="X7454" s="1">
        <f t="shared" si="945"/>
        <v>0</v>
      </c>
      <c r="Y7454"/>
      <c r="Z7454"/>
      <c r="AA7454"/>
      <c r="AB7454"/>
      <c r="AC7454"/>
      <c r="AD7454"/>
      <c r="AE7454"/>
      <c r="AF7454"/>
      <c r="AG7454"/>
      <c r="AH7454"/>
      <c r="AI7454"/>
      <c r="AJ7454"/>
    </row>
    <row r="7455" spans="1:36" ht="14.25" customHeight="1">
      <c r="A7455" s="41" t="b">
        <f t="shared" si="946"/>
        <v>0</v>
      </c>
      <c r="B7455" s="41">
        <f t="shared" si="947"/>
        <v>7454</v>
      </c>
      <c r="C7455" s="25"/>
      <c r="N7455" s="45"/>
      <c r="O7455" s="45"/>
      <c r="P7455" s="45"/>
      <c r="Q7455" s="45"/>
      <c r="R7455" s="45"/>
      <c r="S7455" s="1">
        <f t="shared" si="948"/>
        <v>0</v>
      </c>
      <c r="T7455" s="1">
        <f t="shared" si="941"/>
        <v>0</v>
      </c>
      <c r="U7455" s="1">
        <f t="shared" si="942"/>
        <v>0</v>
      </c>
      <c r="V7455" s="1">
        <f t="shared" si="943"/>
        <v>0</v>
      </c>
      <c r="W7455" s="1">
        <f t="shared" si="944"/>
        <v>0</v>
      </c>
      <c r="X7455" s="1">
        <f t="shared" si="945"/>
        <v>0</v>
      </c>
      <c r="Y7455"/>
      <c r="Z7455"/>
      <c r="AA7455"/>
      <c r="AB7455"/>
      <c r="AC7455"/>
      <c r="AD7455"/>
      <c r="AE7455"/>
      <c r="AF7455"/>
      <c r="AG7455"/>
      <c r="AH7455"/>
      <c r="AI7455"/>
      <c r="AJ7455"/>
    </row>
    <row r="7456" spans="1:36" ht="14.25" customHeight="1">
      <c r="A7456" s="41" t="b">
        <f t="shared" si="946"/>
        <v>0</v>
      </c>
      <c r="B7456" s="41">
        <f t="shared" si="947"/>
        <v>7455</v>
      </c>
      <c r="C7456" s="25"/>
      <c r="N7456" s="45"/>
      <c r="O7456" s="45"/>
      <c r="P7456" s="45"/>
      <c r="Q7456" s="45"/>
      <c r="R7456" s="45"/>
      <c r="S7456" s="1">
        <f t="shared" si="948"/>
        <v>0</v>
      </c>
      <c r="T7456" s="1">
        <f t="shared" si="941"/>
        <v>0</v>
      </c>
      <c r="U7456" s="1">
        <f t="shared" si="942"/>
        <v>0</v>
      </c>
      <c r="V7456" s="1">
        <f t="shared" si="943"/>
        <v>0</v>
      </c>
      <c r="W7456" s="1">
        <f t="shared" si="944"/>
        <v>0</v>
      </c>
      <c r="X7456" s="1">
        <f t="shared" si="945"/>
        <v>0</v>
      </c>
      <c r="Y7456"/>
      <c r="Z7456"/>
      <c r="AA7456"/>
      <c r="AB7456"/>
      <c r="AC7456"/>
      <c r="AD7456"/>
      <c r="AE7456"/>
      <c r="AF7456"/>
      <c r="AG7456"/>
      <c r="AH7456"/>
      <c r="AI7456"/>
      <c r="AJ7456"/>
    </row>
    <row r="7457" spans="1:36" ht="14.25" customHeight="1">
      <c r="A7457" s="41" t="b">
        <f t="shared" si="946"/>
        <v>0</v>
      </c>
      <c r="B7457" s="41">
        <f t="shared" si="947"/>
        <v>7456</v>
      </c>
      <c r="C7457" s="25"/>
      <c r="N7457" s="45"/>
      <c r="O7457" s="45"/>
      <c r="P7457" s="45"/>
      <c r="Q7457" s="45"/>
      <c r="R7457" s="45"/>
      <c r="S7457" s="1">
        <f t="shared" si="948"/>
        <v>0</v>
      </c>
      <c r="T7457" s="1">
        <f t="shared" ref="T7457:T7520" si="949">IF(AND(D7457="NOT EXECUTED",COUNTA($N7457)&lt;&gt;0),1,0)</f>
        <v>0</v>
      </c>
      <c r="U7457" s="1">
        <f t="shared" ref="U7457:U7520" si="950">IF(AND(E7457="NOT EXECUTED",COUNTA($N7457)&lt;&gt;0),1,0)</f>
        <v>0</v>
      </c>
      <c r="V7457" s="1">
        <f t="shared" ref="V7457:V7520" si="951">IF(AND(F7457="NOT EXECUTED",COUNTA($N7457)&lt;&gt;0),1,0)</f>
        <v>0</v>
      </c>
      <c r="W7457" s="1">
        <f t="shared" ref="W7457:W7520" si="952">IF(AND(G7457="NOT EXECUTED",COUNTA($N7457)&lt;&gt;0),1,0)</f>
        <v>0</v>
      </c>
      <c r="X7457" s="1">
        <f t="shared" ref="X7457:X7520" si="953">IF(AND(S7457=1,COUNTA($N7457)&lt;&gt;0),1,0)</f>
        <v>0</v>
      </c>
      <c r="Y7457"/>
      <c r="Z7457"/>
      <c r="AA7457"/>
      <c r="AB7457"/>
      <c r="AC7457"/>
      <c r="AD7457"/>
      <c r="AE7457"/>
      <c r="AF7457"/>
      <c r="AG7457"/>
      <c r="AH7457"/>
      <c r="AI7457"/>
      <c r="AJ7457"/>
    </row>
    <row r="7458" spans="1:36" ht="14.25" customHeight="1">
      <c r="A7458" s="41" t="b">
        <f t="shared" si="946"/>
        <v>0</v>
      </c>
      <c r="B7458" s="41">
        <f t="shared" si="947"/>
        <v>7457</v>
      </c>
      <c r="C7458" s="25"/>
      <c r="N7458" s="45"/>
      <c r="O7458" s="45"/>
      <c r="P7458" s="45"/>
      <c r="Q7458" s="45"/>
      <c r="R7458" s="45"/>
      <c r="S7458" s="1">
        <f t="shared" si="948"/>
        <v>0</v>
      </c>
      <c r="T7458" s="1">
        <f t="shared" si="949"/>
        <v>0</v>
      </c>
      <c r="U7458" s="1">
        <f t="shared" si="950"/>
        <v>0</v>
      </c>
      <c r="V7458" s="1">
        <f t="shared" si="951"/>
        <v>0</v>
      </c>
      <c r="W7458" s="1">
        <f t="shared" si="952"/>
        <v>0</v>
      </c>
      <c r="X7458" s="1">
        <f t="shared" si="953"/>
        <v>0</v>
      </c>
      <c r="Y7458"/>
      <c r="Z7458"/>
      <c r="AA7458"/>
      <c r="AB7458"/>
      <c r="AC7458"/>
      <c r="AD7458"/>
      <c r="AE7458"/>
      <c r="AF7458"/>
      <c r="AG7458"/>
      <c r="AH7458"/>
      <c r="AI7458"/>
      <c r="AJ7458"/>
    </row>
    <row r="7459" spans="1:36" ht="14.25" customHeight="1">
      <c r="A7459" s="41" t="b">
        <f t="shared" si="946"/>
        <v>0</v>
      </c>
      <c r="B7459" s="41">
        <f t="shared" si="947"/>
        <v>7458</v>
      </c>
      <c r="C7459" s="25"/>
      <c r="N7459" s="45"/>
      <c r="O7459" s="45"/>
      <c r="P7459" s="45"/>
      <c r="Q7459" s="45"/>
      <c r="R7459" s="45"/>
      <c r="S7459" s="1">
        <f t="shared" si="948"/>
        <v>0</v>
      </c>
      <c r="T7459" s="1">
        <f t="shared" si="949"/>
        <v>0</v>
      </c>
      <c r="U7459" s="1">
        <f t="shared" si="950"/>
        <v>0</v>
      </c>
      <c r="V7459" s="1">
        <f t="shared" si="951"/>
        <v>0</v>
      </c>
      <c r="W7459" s="1">
        <f t="shared" si="952"/>
        <v>0</v>
      </c>
      <c r="X7459" s="1">
        <f t="shared" si="953"/>
        <v>0</v>
      </c>
      <c r="Y7459"/>
      <c r="Z7459"/>
      <c r="AA7459"/>
      <c r="AB7459"/>
      <c r="AC7459"/>
      <c r="AD7459"/>
      <c r="AE7459"/>
      <c r="AF7459"/>
      <c r="AG7459"/>
      <c r="AH7459"/>
      <c r="AI7459"/>
      <c r="AJ7459"/>
    </row>
    <row r="7460" spans="1:36" ht="14.25" customHeight="1">
      <c r="A7460" s="41" t="b">
        <f t="shared" si="946"/>
        <v>0</v>
      </c>
      <c r="B7460" s="41">
        <f t="shared" si="947"/>
        <v>7459</v>
      </c>
      <c r="C7460" s="29"/>
      <c r="N7460" s="45"/>
      <c r="O7460" s="45"/>
      <c r="P7460" s="45"/>
      <c r="Q7460" s="45"/>
      <c r="R7460" s="45"/>
      <c r="S7460" s="1">
        <f t="shared" si="948"/>
        <v>0</v>
      </c>
      <c r="T7460" s="1">
        <f t="shared" si="949"/>
        <v>0</v>
      </c>
      <c r="U7460" s="1">
        <f t="shared" si="950"/>
        <v>0</v>
      </c>
      <c r="V7460" s="1">
        <f t="shared" si="951"/>
        <v>0</v>
      </c>
      <c r="W7460" s="1">
        <f t="shared" si="952"/>
        <v>0</v>
      </c>
      <c r="X7460" s="1">
        <f t="shared" si="953"/>
        <v>0</v>
      </c>
      <c r="Y7460"/>
      <c r="Z7460"/>
      <c r="AA7460"/>
      <c r="AB7460"/>
      <c r="AC7460"/>
      <c r="AD7460"/>
      <c r="AE7460"/>
      <c r="AF7460"/>
      <c r="AG7460"/>
      <c r="AH7460"/>
      <c r="AI7460"/>
      <c r="AJ7460"/>
    </row>
    <row r="7461" spans="1:36" ht="14.25" customHeight="1">
      <c r="A7461" s="41" t="b">
        <f t="shared" si="946"/>
        <v>0</v>
      </c>
      <c r="B7461" s="41">
        <f t="shared" si="947"/>
        <v>7460</v>
      </c>
      <c r="C7461" s="24"/>
      <c r="N7461" s="45"/>
      <c r="O7461" s="45"/>
      <c r="P7461" s="45"/>
      <c r="Q7461" s="45"/>
      <c r="R7461" s="45"/>
      <c r="S7461" s="1">
        <f t="shared" si="948"/>
        <v>0</v>
      </c>
      <c r="T7461" s="1">
        <f t="shared" si="949"/>
        <v>0</v>
      </c>
      <c r="U7461" s="1">
        <f t="shared" si="950"/>
        <v>0</v>
      </c>
      <c r="V7461" s="1">
        <f t="shared" si="951"/>
        <v>0</v>
      </c>
      <c r="W7461" s="1">
        <f t="shared" si="952"/>
        <v>0</v>
      </c>
      <c r="X7461" s="1">
        <f t="shared" si="953"/>
        <v>0</v>
      </c>
      <c r="Y7461"/>
      <c r="Z7461"/>
      <c r="AA7461"/>
      <c r="AB7461"/>
      <c r="AC7461"/>
      <c r="AD7461"/>
      <c r="AE7461"/>
      <c r="AF7461"/>
      <c r="AG7461"/>
      <c r="AH7461"/>
      <c r="AI7461"/>
      <c r="AJ7461"/>
    </row>
    <row r="7462" spans="1:36" ht="14.25" customHeight="1">
      <c r="A7462" s="41" t="b">
        <f t="shared" si="946"/>
        <v>0</v>
      </c>
      <c r="B7462" s="41">
        <f t="shared" si="947"/>
        <v>7461</v>
      </c>
      <c r="C7462" s="27"/>
      <c r="N7462" s="45"/>
      <c r="O7462" s="45"/>
      <c r="P7462" s="45"/>
      <c r="Q7462" s="45"/>
      <c r="R7462" s="45"/>
      <c r="S7462" s="1">
        <f t="shared" si="948"/>
        <v>0</v>
      </c>
      <c r="T7462" s="1">
        <f t="shared" si="949"/>
        <v>0</v>
      </c>
      <c r="U7462" s="1">
        <f t="shared" si="950"/>
        <v>0</v>
      </c>
      <c r="V7462" s="1">
        <f t="shared" si="951"/>
        <v>0</v>
      </c>
      <c r="W7462" s="1">
        <f t="shared" si="952"/>
        <v>0</v>
      </c>
      <c r="X7462" s="1">
        <f t="shared" si="953"/>
        <v>0</v>
      </c>
      <c r="Y7462"/>
      <c r="Z7462"/>
      <c r="AA7462"/>
      <c r="AB7462"/>
      <c r="AC7462"/>
      <c r="AD7462"/>
      <c r="AE7462"/>
      <c r="AF7462"/>
      <c r="AG7462"/>
      <c r="AH7462"/>
      <c r="AI7462"/>
      <c r="AJ7462"/>
    </row>
    <row r="7463" spans="1:36" ht="14.25" customHeight="1">
      <c r="A7463" s="41" t="b">
        <f t="shared" si="946"/>
        <v>0</v>
      </c>
      <c r="B7463" s="41">
        <f t="shared" si="947"/>
        <v>7462</v>
      </c>
      <c r="C7463" s="26"/>
      <c r="N7463" s="45"/>
      <c r="O7463" s="45"/>
      <c r="P7463" s="45"/>
      <c r="Q7463" s="45"/>
      <c r="R7463" s="45"/>
      <c r="S7463" s="1">
        <f t="shared" si="948"/>
        <v>0</v>
      </c>
      <c r="T7463" s="1">
        <f t="shared" si="949"/>
        <v>0</v>
      </c>
      <c r="U7463" s="1">
        <f t="shared" si="950"/>
        <v>0</v>
      </c>
      <c r="V7463" s="1">
        <f t="shared" si="951"/>
        <v>0</v>
      </c>
      <c r="W7463" s="1">
        <f t="shared" si="952"/>
        <v>0</v>
      </c>
      <c r="X7463" s="1">
        <f t="shared" si="953"/>
        <v>0</v>
      </c>
      <c r="Y7463"/>
      <c r="Z7463"/>
      <c r="AA7463"/>
      <c r="AB7463"/>
      <c r="AC7463"/>
      <c r="AD7463"/>
      <c r="AE7463"/>
      <c r="AF7463"/>
      <c r="AG7463"/>
      <c r="AH7463"/>
      <c r="AI7463"/>
      <c r="AJ7463"/>
    </row>
    <row r="7464" spans="1:36" ht="14.25" customHeight="1">
      <c r="A7464" s="41" t="b">
        <f t="shared" si="946"/>
        <v>0</v>
      </c>
      <c r="B7464" s="41">
        <f t="shared" si="947"/>
        <v>7463</v>
      </c>
      <c r="C7464" s="24"/>
      <c r="N7464" s="45"/>
      <c r="O7464" s="45"/>
      <c r="P7464" s="45"/>
      <c r="Q7464" s="45"/>
      <c r="R7464" s="45"/>
      <c r="S7464" s="1">
        <f t="shared" si="948"/>
        <v>0</v>
      </c>
      <c r="T7464" s="1">
        <f t="shared" si="949"/>
        <v>0</v>
      </c>
      <c r="U7464" s="1">
        <f t="shared" si="950"/>
        <v>0</v>
      </c>
      <c r="V7464" s="1">
        <f t="shared" si="951"/>
        <v>0</v>
      </c>
      <c r="W7464" s="1">
        <f t="shared" si="952"/>
        <v>0</v>
      </c>
      <c r="X7464" s="1">
        <f t="shared" si="953"/>
        <v>0</v>
      </c>
      <c r="Y7464"/>
      <c r="Z7464"/>
      <c r="AA7464"/>
      <c r="AB7464"/>
      <c r="AC7464"/>
      <c r="AD7464"/>
      <c r="AE7464"/>
      <c r="AF7464"/>
      <c r="AG7464"/>
      <c r="AH7464"/>
      <c r="AI7464"/>
      <c r="AJ7464"/>
    </row>
    <row r="7465" spans="1:36" ht="14.25" customHeight="1">
      <c r="A7465" s="41" t="b">
        <f t="shared" si="946"/>
        <v>0</v>
      </c>
      <c r="B7465" s="41">
        <f t="shared" si="947"/>
        <v>7464</v>
      </c>
      <c r="C7465" s="27"/>
      <c r="N7465" s="45"/>
      <c r="O7465" s="45"/>
      <c r="P7465" s="45"/>
      <c r="Q7465" s="45"/>
      <c r="R7465" s="45"/>
      <c r="S7465" s="1">
        <f t="shared" si="948"/>
        <v>0</v>
      </c>
      <c r="T7465" s="1">
        <f t="shared" si="949"/>
        <v>0</v>
      </c>
      <c r="U7465" s="1">
        <f t="shared" si="950"/>
        <v>0</v>
      </c>
      <c r="V7465" s="1">
        <f t="shared" si="951"/>
        <v>0</v>
      </c>
      <c r="W7465" s="1">
        <f t="shared" si="952"/>
        <v>0</v>
      </c>
      <c r="X7465" s="1">
        <f t="shared" si="953"/>
        <v>0</v>
      </c>
      <c r="Y7465"/>
      <c r="Z7465"/>
      <c r="AA7465"/>
      <c r="AB7465"/>
      <c r="AC7465"/>
      <c r="AD7465"/>
      <c r="AE7465"/>
      <c r="AF7465"/>
      <c r="AG7465"/>
      <c r="AH7465"/>
      <c r="AI7465"/>
      <c r="AJ7465"/>
    </row>
    <row r="7466" spans="1:36" ht="14.25" customHeight="1">
      <c r="A7466" s="41" t="b">
        <f t="shared" si="946"/>
        <v>0</v>
      </c>
      <c r="B7466" s="41">
        <f t="shared" si="947"/>
        <v>7465</v>
      </c>
      <c r="C7466" s="24"/>
      <c r="N7466" s="45"/>
      <c r="O7466" s="45"/>
      <c r="P7466" s="45"/>
      <c r="Q7466" s="45"/>
      <c r="R7466" s="45"/>
      <c r="S7466" s="1">
        <f t="shared" si="948"/>
        <v>0</v>
      </c>
      <c r="T7466" s="1">
        <f t="shared" si="949"/>
        <v>0</v>
      </c>
      <c r="U7466" s="1">
        <f t="shared" si="950"/>
        <v>0</v>
      </c>
      <c r="V7466" s="1">
        <f t="shared" si="951"/>
        <v>0</v>
      </c>
      <c r="W7466" s="1">
        <f t="shared" si="952"/>
        <v>0</v>
      </c>
      <c r="X7466" s="1">
        <f t="shared" si="953"/>
        <v>0</v>
      </c>
      <c r="Y7466"/>
      <c r="Z7466"/>
      <c r="AA7466"/>
      <c r="AB7466"/>
      <c r="AC7466"/>
      <c r="AD7466"/>
      <c r="AE7466"/>
      <c r="AF7466"/>
      <c r="AG7466"/>
      <c r="AH7466"/>
      <c r="AI7466"/>
      <c r="AJ7466"/>
    </row>
    <row r="7467" spans="1:36" ht="14.25" customHeight="1">
      <c r="A7467" s="41" t="b">
        <f t="shared" si="946"/>
        <v>0</v>
      </c>
      <c r="B7467" s="41">
        <f t="shared" si="947"/>
        <v>7466</v>
      </c>
      <c r="C7467" s="23"/>
      <c r="N7467" s="45"/>
      <c r="O7467" s="45"/>
      <c r="P7467" s="45"/>
      <c r="Q7467" s="45"/>
      <c r="R7467" s="45"/>
      <c r="S7467" s="1">
        <f t="shared" si="948"/>
        <v>0</v>
      </c>
      <c r="T7467" s="1">
        <f t="shared" si="949"/>
        <v>0</v>
      </c>
      <c r="U7467" s="1">
        <f t="shared" si="950"/>
        <v>0</v>
      </c>
      <c r="V7467" s="1">
        <f t="shared" si="951"/>
        <v>0</v>
      </c>
      <c r="W7467" s="1">
        <f t="shared" si="952"/>
        <v>0</v>
      </c>
      <c r="X7467" s="1">
        <f t="shared" si="953"/>
        <v>0</v>
      </c>
      <c r="Y7467"/>
      <c r="Z7467"/>
      <c r="AA7467"/>
      <c r="AB7467"/>
      <c r="AC7467"/>
      <c r="AD7467"/>
      <c r="AE7467"/>
      <c r="AF7467"/>
      <c r="AG7467"/>
      <c r="AH7467"/>
      <c r="AI7467"/>
      <c r="AJ7467"/>
    </row>
    <row r="7468" spans="1:36" ht="14.25" customHeight="1">
      <c r="A7468" s="41" t="b">
        <f t="shared" si="946"/>
        <v>0</v>
      </c>
      <c r="B7468" s="41">
        <f t="shared" si="947"/>
        <v>7467</v>
      </c>
      <c r="C7468" s="23"/>
      <c r="N7468" s="45"/>
      <c r="O7468" s="45"/>
      <c r="P7468" s="45"/>
      <c r="Q7468" s="45"/>
      <c r="R7468" s="45"/>
      <c r="S7468" s="1">
        <f t="shared" si="948"/>
        <v>0</v>
      </c>
      <c r="T7468" s="1">
        <f t="shared" si="949"/>
        <v>0</v>
      </c>
      <c r="U7468" s="1">
        <f t="shared" si="950"/>
        <v>0</v>
      </c>
      <c r="V7468" s="1">
        <f t="shared" si="951"/>
        <v>0</v>
      </c>
      <c r="W7468" s="1">
        <f t="shared" si="952"/>
        <v>0</v>
      </c>
      <c r="X7468" s="1">
        <f t="shared" si="953"/>
        <v>0</v>
      </c>
      <c r="Y7468"/>
      <c r="Z7468"/>
      <c r="AA7468"/>
      <c r="AB7468"/>
      <c r="AC7468"/>
      <c r="AD7468"/>
      <c r="AE7468"/>
      <c r="AF7468"/>
      <c r="AG7468"/>
      <c r="AH7468"/>
      <c r="AI7468"/>
      <c r="AJ7468"/>
    </row>
    <row r="7469" spans="1:36" ht="14.25" customHeight="1">
      <c r="A7469" s="41" t="b">
        <f t="shared" si="946"/>
        <v>0</v>
      </c>
      <c r="B7469" s="41">
        <f t="shared" si="947"/>
        <v>7468</v>
      </c>
      <c r="C7469" s="23"/>
      <c r="N7469" s="45"/>
      <c r="O7469" s="45"/>
      <c r="P7469" s="45"/>
      <c r="Q7469" s="45"/>
      <c r="R7469" s="45"/>
      <c r="S7469" s="1">
        <f t="shared" si="948"/>
        <v>0</v>
      </c>
      <c r="T7469" s="1">
        <f t="shared" si="949"/>
        <v>0</v>
      </c>
      <c r="U7469" s="1">
        <f t="shared" si="950"/>
        <v>0</v>
      </c>
      <c r="V7469" s="1">
        <f t="shared" si="951"/>
        <v>0</v>
      </c>
      <c r="W7469" s="1">
        <f t="shared" si="952"/>
        <v>0</v>
      </c>
      <c r="X7469" s="1">
        <f t="shared" si="953"/>
        <v>0</v>
      </c>
      <c r="Y7469"/>
      <c r="Z7469"/>
      <c r="AA7469"/>
      <c r="AB7469"/>
      <c r="AC7469"/>
      <c r="AD7469"/>
      <c r="AE7469"/>
      <c r="AF7469"/>
      <c r="AG7469"/>
      <c r="AH7469"/>
      <c r="AI7469"/>
      <c r="AJ7469"/>
    </row>
    <row r="7470" spans="1:36" ht="14.25" customHeight="1">
      <c r="A7470" s="41" t="b">
        <f t="shared" si="946"/>
        <v>0</v>
      </c>
      <c r="B7470" s="41">
        <f t="shared" si="947"/>
        <v>7469</v>
      </c>
      <c r="C7470" s="23"/>
      <c r="N7470" s="45"/>
      <c r="O7470" s="45"/>
      <c r="P7470" s="45"/>
      <c r="Q7470" s="45"/>
      <c r="R7470" s="45"/>
      <c r="S7470" s="1">
        <f t="shared" si="948"/>
        <v>0</v>
      </c>
      <c r="T7470" s="1">
        <f t="shared" si="949"/>
        <v>0</v>
      </c>
      <c r="U7470" s="1">
        <f t="shared" si="950"/>
        <v>0</v>
      </c>
      <c r="V7470" s="1">
        <f t="shared" si="951"/>
        <v>0</v>
      </c>
      <c r="W7470" s="1">
        <f t="shared" si="952"/>
        <v>0</v>
      </c>
      <c r="X7470" s="1">
        <f t="shared" si="953"/>
        <v>0</v>
      </c>
      <c r="Y7470"/>
      <c r="Z7470"/>
      <c r="AA7470"/>
      <c r="AB7470"/>
      <c r="AC7470"/>
      <c r="AD7470"/>
      <c r="AE7470"/>
      <c r="AF7470"/>
      <c r="AG7470"/>
      <c r="AH7470"/>
      <c r="AI7470"/>
      <c r="AJ7470"/>
    </row>
    <row r="7471" spans="1:36" ht="14.25" customHeight="1">
      <c r="A7471" s="41" t="b">
        <f t="shared" si="946"/>
        <v>0</v>
      </c>
      <c r="B7471" s="41">
        <f t="shared" si="947"/>
        <v>7470</v>
      </c>
      <c r="C7471" s="23"/>
      <c r="N7471" s="45"/>
      <c r="O7471" s="45"/>
      <c r="P7471" s="45"/>
      <c r="Q7471" s="45"/>
      <c r="R7471" s="45"/>
      <c r="S7471" s="1">
        <f t="shared" si="948"/>
        <v>0</v>
      </c>
      <c r="T7471" s="1">
        <f t="shared" si="949"/>
        <v>0</v>
      </c>
      <c r="U7471" s="1">
        <f t="shared" si="950"/>
        <v>0</v>
      </c>
      <c r="V7471" s="1">
        <f t="shared" si="951"/>
        <v>0</v>
      </c>
      <c r="W7471" s="1">
        <f t="shared" si="952"/>
        <v>0</v>
      </c>
      <c r="X7471" s="1">
        <f t="shared" si="953"/>
        <v>0</v>
      </c>
      <c r="Y7471"/>
      <c r="Z7471"/>
      <c r="AA7471"/>
      <c r="AB7471"/>
      <c r="AC7471"/>
      <c r="AD7471"/>
      <c r="AE7471"/>
      <c r="AF7471"/>
      <c r="AG7471"/>
      <c r="AH7471"/>
      <c r="AI7471"/>
      <c r="AJ7471"/>
    </row>
    <row r="7472" spans="1:36" ht="14.25" customHeight="1">
      <c r="A7472" s="41" t="b">
        <f t="shared" si="946"/>
        <v>0</v>
      </c>
      <c r="B7472" s="41">
        <f t="shared" si="947"/>
        <v>7471</v>
      </c>
      <c r="C7472" s="23"/>
      <c r="N7472" s="45"/>
      <c r="O7472" s="45"/>
      <c r="P7472" s="45"/>
      <c r="Q7472" s="45"/>
      <c r="R7472" s="45"/>
      <c r="S7472" s="1">
        <f t="shared" si="948"/>
        <v>0</v>
      </c>
      <c r="T7472" s="1">
        <f t="shared" si="949"/>
        <v>0</v>
      </c>
      <c r="U7472" s="1">
        <f t="shared" si="950"/>
        <v>0</v>
      </c>
      <c r="V7472" s="1">
        <f t="shared" si="951"/>
        <v>0</v>
      </c>
      <c r="W7472" s="1">
        <f t="shared" si="952"/>
        <v>0</v>
      </c>
      <c r="X7472" s="1">
        <f t="shared" si="953"/>
        <v>0</v>
      </c>
      <c r="Y7472"/>
      <c r="Z7472"/>
      <c r="AA7472"/>
      <c r="AB7472"/>
      <c r="AC7472"/>
      <c r="AD7472"/>
      <c r="AE7472"/>
      <c r="AF7472"/>
      <c r="AG7472"/>
      <c r="AH7472"/>
      <c r="AI7472"/>
      <c r="AJ7472"/>
    </row>
    <row r="7473" spans="1:36" ht="14.25" customHeight="1">
      <c r="A7473" s="41" t="b">
        <f t="shared" si="946"/>
        <v>0</v>
      </c>
      <c r="B7473" s="41">
        <f t="shared" si="947"/>
        <v>7472</v>
      </c>
      <c r="C7473" s="23"/>
      <c r="N7473" s="45"/>
      <c r="O7473" s="45"/>
      <c r="P7473" s="45"/>
      <c r="Q7473" s="45"/>
      <c r="R7473" s="45"/>
      <c r="S7473" s="1">
        <f t="shared" si="948"/>
        <v>0</v>
      </c>
      <c r="T7473" s="1">
        <f t="shared" si="949"/>
        <v>0</v>
      </c>
      <c r="U7473" s="1">
        <f t="shared" si="950"/>
        <v>0</v>
      </c>
      <c r="V7473" s="1">
        <f t="shared" si="951"/>
        <v>0</v>
      </c>
      <c r="W7473" s="1">
        <f t="shared" si="952"/>
        <v>0</v>
      </c>
      <c r="X7473" s="1">
        <f t="shared" si="953"/>
        <v>0</v>
      </c>
      <c r="Y7473"/>
      <c r="Z7473"/>
      <c r="AA7473"/>
      <c r="AB7473"/>
      <c r="AC7473"/>
      <c r="AD7473"/>
      <c r="AE7473"/>
      <c r="AF7473"/>
      <c r="AG7473"/>
      <c r="AH7473"/>
      <c r="AI7473"/>
      <c r="AJ7473"/>
    </row>
    <row r="7474" spans="1:36" ht="14.25" customHeight="1">
      <c r="A7474" s="41" t="b">
        <f t="shared" si="946"/>
        <v>0</v>
      </c>
      <c r="B7474" s="41">
        <f t="shared" si="947"/>
        <v>7473</v>
      </c>
      <c r="C7474" s="23"/>
      <c r="N7474" s="45"/>
      <c r="O7474" s="45"/>
      <c r="P7474" s="45"/>
      <c r="Q7474" s="45"/>
      <c r="R7474" s="45"/>
      <c r="S7474" s="1">
        <f t="shared" si="948"/>
        <v>0</v>
      </c>
      <c r="T7474" s="1">
        <f t="shared" si="949"/>
        <v>0</v>
      </c>
      <c r="U7474" s="1">
        <f t="shared" si="950"/>
        <v>0</v>
      </c>
      <c r="V7474" s="1">
        <f t="shared" si="951"/>
        <v>0</v>
      </c>
      <c r="W7474" s="1">
        <f t="shared" si="952"/>
        <v>0</v>
      </c>
      <c r="X7474" s="1">
        <f t="shared" si="953"/>
        <v>0</v>
      </c>
      <c r="Y7474"/>
      <c r="Z7474"/>
      <c r="AA7474"/>
      <c r="AB7474"/>
      <c r="AC7474"/>
      <c r="AD7474"/>
      <c r="AE7474"/>
      <c r="AF7474"/>
      <c r="AG7474"/>
      <c r="AH7474"/>
      <c r="AI7474"/>
      <c r="AJ7474"/>
    </row>
    <row r="7475" spans="1:36" ht="14.25" customHeight="1">
      <c r="A7475" s="41" t="b">
        <f t="shared" si="946"/>
        <v>0</v>
      </c>
      <c r="B7475" s="41">
        <f t="shared" si="947"/>
        <v>7474</v>
      </c>
      <c r="C7475" s="23"/>
      <c r="N7475" s="45"/>
      <c r="O7475" s="45"/>
      <c r="P7475" s="45"/>
      <c r="Q7475" s="45"/>
      <c r="R7475" s="45"/>
      <c r="S7475" s="1">
        <f t="shared" si="948"/>
        <v>0</v>
      </c>
      <c r="T7475" s="1">
        <f t="shared" si="949"/>
        <v>0</v>
      </c>
      <c r="U7475" s="1">
        <f t="shared" si="950"/>
        <v>0</v>
      </c>
      <c r="V7475" s="1">
        <f t="shared" si="951"/>
        <v>0</v>
      </c>
      <c r="W7475" s="1">
        <f t="shared" si="952"/>
        <v>0</v>
      </c>
      <c r="X7475" s="1">
        <f t="shared" si="953"/>
        <v>0</v>
      </c>
      <c r="Y7475"/>
      <c r="Z7475"/>
      <c r="AA7475"/>
      <c r="AB7475"/>
      <c r="AC7475"/>
      <c r="AD7475"/>
      <c r="AE7475"/>
      <c r="AF7475"/>
      <c r="AG7475"/>
      <c r="AH7475"/>
      <c r="AI7475"/>
      <c r="AJ7475"/>
    </row>
    <row r="7476" spans="1:36" ht="14.25" customHeight="1">
      <c r="A7476" s="41" t="b">
        <f t="shared" si="946"/>
        <v>0</v>
      </c>
      <c r="B7476" s="41">
        <f t="shared" si="947"/>
        <v>7475</v>
      </c>
      <c r="C7476" s="23"/>
      <c r="N7476" s="45"/>
      <c r="O7476" s="45"/>
      <c r="P7476" s="45"/>
      <c r="Q7476" s="45"/>
      <c r="R7476" s="45"/>
      <c r="S7476" s="1">
        <f t="shared" si="948"/>
        <v>0</v>
      </c>
      <c r="T7476" s="1">
        <f t="shared" si="949"/>
        <v>0</v>
      </c>
      <c r="U7476" s="1">
        <f t="shared" si="950"/>
        <v>0</v>
      </c>
      <c r="V7476" s="1">
        <f t="shared" si="951"/>
        <v>0</v>
      </c>
      <c r="W7476" s="1">
        <f t="shared" si="952"/>
        <v>0</v>
      </c>
      <c r="X7476" s="1">
        <f t="shared" si="953"/>
        <v>0</v>
      </c>
      <c r="Y7476"/>
      <c r="Z7476"/>
      <c r="AA7476"/>
      <c r="AB7476"/>
      <c r="AC7476"/>
      <c r="AD7476"/>
      <c r="AE7476"/>
      <c r="AF7476"/>
      <c r="AG7476"/>
      <c r="AH7476"/>
      <c r="AI7476"/>
      <c r="AJ7476"/>
    </row>
    <row r="7477" spans="1:36" ht="14.25" customHeight="1">
      <c r="A7477" s="41" t="b">
        <f t="shared" si="946"/>
        <v>0</v>
      </c>
      <c r="B7477" s="41">
        <f t="shared" si="947"/>
        <v>7476</v>
      </c>
      <c r="C7477" s="23"/>
      <c r="N7477" s="45"/>
      <c r="O7477" s="45"/>
      <c r="P7477" s="45"/>
      <c r="Q7477" s="45"/>
      <c r="R7477" s="45"/>
      <c r="S7477" s="1">
        <f t="shared" si="948"/>
        <v>0</v>
      </c>
      <c r="T7477" s="1">
        <f t="shared" si="949"/>
        <v>0</v>
      </c>
      <c r="U7477" s="1">
        <f t="shared" si="950"/>
        <v>0</v>
      </c>
      <c r="V7477" s="1">
        <f t="shared" si="951"/>
        <v>0</v>
      </c>
      <c r="W7477" s="1">
        <f t="shared" si="952"/>
        <v>0</v>
      </c>
      <c r="X7477" s="1">
        <f t="shared" si="953"/>
        <v>0</v>
      </c>
      <c r="Y7477"/>
      <c r="Z7477"/>
      <c r="AA7477"/>
      <c r="AB7477"/>
      <c r="AC7477"/>
      <c r="AD7477"/>
      <c r="AE7477"/>
      <c r="AF7477"/>
      <c r="AG7477"/>
      <c r="AH7477"/>
      <c r="AI7477"/>
      <c r="AJ7477"/>
    </row>
    <row r="7478" spans="1:36" ht="14.25" customHeight="1">
      <c r="A7478" s="41" t="b">
        <f t="shared" si="946"/>
        <v>0</v>
      </c>
      <c r="B7478" s="41">
        <f t="shared" si="947"/>
        <v>7477</v>
      </c>
      <c r="C7478" s="23"/>
      <c r="N7478" s="45"/>
      <c r="O7478" s="45"/>
      <c r="P7478" s="45"/>
      <c r="Q7478" s="45"/>
      <c r="R7478" s="45"/>
      <c r="S7478" s="1">
        <f t="shared" si="948"/>
        <v>0</v>
      </c>
      <c r="T7478" s="1">
        <f t="shared" si="949"/>
        <v>0</v>
      </c>
      <c r="U7478" s="1">
        <f t="shared" si="950"/>
        <v>0</v>
      </c>
      <c r="V7478" s="1">
        <f t="shared" si="951"/>
        <v>0</v>
      </c>
      <c r="W7478" s="1">
        <f t="shared" si="952"/>
        <v>0</v>
      </c>
      <c r="X7478" s="1">
        <f t="shared" si="953"/>
        <v>0</v>
      </c>
      <c r="Y7478"/>
      <c r="Z7478"/>
      <c r="AA7478"/>
      <c r="AB7478"/>
      <c r="AC7478"/>
      <c r="AD7478"/>
      <c r="AE7478"/>
      <c r="AF7478"/>
      <c r="AG7478"/>
      <c r="AH7478"/>
      <c r="AI7478"/>
      <c r="AJ7478"/>
    </row>
    <row r="7479" spans="1:36" ht="14.25" customHeight="1">
      <c r="A7479" s="41" t="b">
        <f t="shared" si="946"/>
        <v>0</v>
      </c>
      <c r="B7479" s="41">
        <f t="shared" si="947"/>
        <v>7478</v>
      </c>
      <c r="C7479" s="23"/>
      <c r="N7479" s="45"/>
      <c r="O7479" s="45"/>
      <c r="P7479" s="45"/>
      <c r="Q7479" s="45"/>
      <c r="R7479" s="45"/>
      <c r="S7479" s="1">
        <f t="shared" si="948"/>
        <v>0</v>
      </c>
      <c r="T7479" s="1">
        <f t="shared" si="949"/>
        <v>0</v>
      </c>
      <c r="U7479" s="1">
        <f t="shared" si="950"/>
        <v>0</v>
      </c>
      <c r="V7479" s="1">
        <f t="shared" si="951"/>
        <v>0</v>
      </c>
      <c r="W7479" s="1">
        <f t="shared" si="952"/>
        <v>0</v>
      </c>
      <c r="X7479" s="1">
        <f t="shared" si="953"/>
        <v>0</v>
      </c>
      <c r="Y7479"/>
      <c r="Z7479"/>
      <c r="AA7479"/>
      <c r="AB7479"/>
      <c r="AC7479"/>
      <c r="AD7479"/>
      <c r="AE7479"/>
      <c r="AF7479"/>
      <c r="AG7479"/>
      <c r="AH7479"/>
      <c r="AI7479"/>
      <c r="AJ7479"/>
    </row>
    <row r="7480" spans="1:36" ht="14.25" customHeight="1">
      <c r="A7480" s="41" t="b">
        <f t="shared" si="946"/>
        <v>0</v>
      </c>
      <c r="B7480" s="41">
        <f t="shared" si="947"/>
        <v>7479</v>
      </c>
      <c r="C7480" s="23"/>
      <c r="N7480" s="45"/>
      <c r="O7480" s="45"/>
      <c r="P7480" s="45"/>
      <c r="Q7480" s="45"/>
      <c r="R7480" s="45"/>
      <c r="S7480" s="1">
        <f t="shared" si="948"/>
        <v>0</v>
      </c>
      <c r="T7480" s="1">
        <f t="shared" si="949"/>
        <v>0</v>
      </c>
      <c r="U7480" s="1">
        <f t="shared" si="950"/>
        <v>0</v>
      </c>
      <c r="V7480" s="1">
        <f t="shared" si="951"/>
        <v>0</v>
      </c>
      <c r="W7480" s="1">
        <f t="shared" si="952"/>
        <v>0</v>
      </c>
      <c r="X7480" s="1">
        <f t="shared" si="953"/>
        <v>0</v>
      </c>
      <c r="Y7480"/>
      <c r="Z7480"/>
      <c r="AA7480"/>
      <c r="AB7480"/>
      <c r="AC7480"/>
      <c r="AD7480"/>
      <c r="AE7480"/>
      <c r="AF7480"/>
      <c r="AG7480"/>
      <c r="AH7480"/>
      <c r="AI7480"/>
      <c r="AJ7480"/>
    </row>
    <row r="7481" spans="1:36" ht="14.25" customHeight="1">
      <c r="A7481" s="41" t="b">
        <f t="shared" si="946"/>
        <v>0</v>
      </c>
      <c r="B7481" s="41">
        <f t="shared" si="947"/>
        <v>7480</v>
      </c>
      <c r="C7481" s="23"/>
      <c r="N7481" s="45"/>
      <c r="O7481" s="45"/>
      <c r="P7481" s="45"/>
      <c r="Q7481" s="45"/>
      <c r="R7481" s="45"/>
      <c r="S7481" s="1">
        <f t="shared" si="948"/>
        <v>0</v>
      </c>
      <c r="T7481" s="1">
        <f t="shared" si="949"/>
        <v>0</v>
      </c>
      <c r="U7481" s="1">
        <f t="shared" si="950"/>
        <v>0</v>
      </c>
      <c r="V7481" s="1">
        <f t="shared" si="951"/>
        <v>0</v>
      </c>
      <c r="W7481" s="1">
        <f t="shared" si="952"/>
        <v>0</v>
      </c>
      <c r="X7481" s="1">
        <f t="shared" si="953"/>
        <v>0</v>
      </c>
      <c r="Y7481"/>
      <c r="Z7481"/>
      <c r="AA7481"/>
      <c r="AB7481"/>
      <c r="AC7481"/>
      <c r="AD7481"/>
      <c r="AE7481"/>
      <c r="AF7481"/>
      <c r="AG7481"/>
      <c r="AH7481"/>
      <c r="AI7481"/>
      <c r="AJ7481"/>
    </row>
    <row r="7482" spans="1:36" ht="14.25" customHeight="1">
      <c r="A7482" s="41" t="b">
        <f t="shared" si="946"/>
        <v>0</v>
      </c>
      <c r="B7482" s="41">
        <f t="shared" si="947"/>
        <v>7481</v>
      </c>
      <c r="C7482" s="23"/>
      <c r="N7482" s="45"/>
      <c r="O7482" s="45"/>
      <c r="P7482" s="45"/>
      <c r="Q7482" s="45"/>
      <c r="R7482" s="45"/>
      <c r="S7482" s="1">
        <f t="shared" si="948"/>
        <v>0</v>
      </c>
      <c r="T7482" s="1">
        <f t="shared" si="949"/>
        <v>0</v>
      </c>
      <c r="U7482" s="1">
        <f t="shared" si="950"/>
        <v>0</v>
      </c>
      <c r="V7482" s="1">
        <f t="shared" si="951"/>
        <v>0</v>
      </c>
      <c r="W7482" s="1">
        <f t="shared" si="952"/>
        <v>0</v>
      </c>
      <c r="X7482" s="1">
        <f t="shared" si="953"/>
        <v>0</v>
      </c>
      <c r="Y7482"/>
      <c r="Z7482"/>
      <c r="AA7482"/>
      <c r="AB7482"/>
      <c r="AC7482"/>
      <c r="AD7482"/>
      <c r="AE7482"/>
      <c r="AF7482"/>
      <c r="AG7482"/>
      <c r="AH7482"/>
      <c r="AI7482"/>
      <c r="AJ7482"/>
    </row>
    <row r="7483" spans="1:36" ht="14.25" customHeight="1">
      <c r="A7483" s="41" t="b">
        <f t="shared" si="946"/>
        <v>0</v>
      </c>
      <c r="B7483" s="41">
        <f t="shared" si="947"/>
        <v>7482</v>
      </c>
      <c r="C7483" s="23"/>
      <c r="N7483" s="45"/>
      <c r="O7483" s="45"/>
      <c r="P7483" s="45"/>
      <c r="Q7483" s="45"/>
      <c r="R7483" s="45"/>
      <c r="S7483" s="1">
        <f t="shared" si="948"/>
        <v>0</v>
      </c>
      <c r="T7483" s="1">
        <f t="shared" si="949"/>
        <v>0</v>
      </c>
      <c r="U7483" s="1">
        <f t="shared" si="950"/>
        <v>0</v>
      </c>
      <c r="V7483" s="1">
        <f t="shared" si="951"/>
        <v>0</v>
      </c>
      <c r="W7483" s="1">
        <f t="shared" si="952"/>
        <v>0</v>
      </c>
      <c r="X7483" s="1">
        <f t="shared" si="953"/>
        <v>0</v>
      </c>
      <c r="Y7483"/>
      <c r="Z7483"/>
      <c r="AA7483"/>
      <c r="AB7483"/>
      <c r="AC7483"/>
      <c r="AD7483"/>
      <c r="AE7483"/>
      <c r="AF7483"/>
      <c r="AG7483"/>
      <c r="AH7483"/>
      <c r="AI7483"/>
      <c r="AJ7483"/>
    </row>
    <row r="7484" spans="1:36" ht="14.25" customHeight="1">
      <c r="A7484" s="41" t="b">
        <f t="shared" si="946"/>
        <v>0</v>
      </c>
      <c r="B7484" s="41">
        <f t="shared" si="947"/>
        <v>7483</v>
      </c>
      <c r="C7484" s="23"/>
      <c r="N7484" s="45"/>
      <c r="O7484" s="45"/>
      <c r="P7484" s="45"/>
      <c r="Q7484" s="45"/>
      <c r="R7484" s="45"/>
      <c r="S7484" s="1">
        <f t="shared" si="948"/>
        <v>0</v>
      </c>
      <c r="T7484" s="1">
        <f t="shared" si="949"/>
        <v>0</v>
      </c>
      <c r="U7484" s="1">
        <f t="shared" si="950"/>
        <v>0</v>
      </c>
      <c r="V7484" s="1">
        <f t="shared" si="951"/>
        <v>0</v>
      </c>
      <c r="W7484" s="1">
        <f t="shared" si="952"/>
        <v>0</v>
      </c>
      <c r="X7484" s="1">
        <f t="shared" si="953"/>
        <v>0</v>
      </c>
      <c r="Y7484"/>
      <c r="Z7484"/>
      <c r="AA7484"/>
      <c r="AB7484"/>
      <c r="AC7484"/>
      <c r="AD7484"/>
      <c r="AE7484"/>
      <c r="AF7484"/>
      <c r="AG7484"/>
      <c r="AH7484"/>
      <c r="AI7484"/>
      <c r="AJ7484"/>
    </row>
    <row r="7485" spans="1:36" ht="14.25" customHeight="1">
      <c r="A7485" s="41" t="b">
        <f t="shared" si="946"/>
        <v>0</v>
      </c>
      <c r="B7485" s="41">
        <f t="shared" si="947"/>
        <v>7484</v>
      </c>
      <c r="C7485" s="23"/>
      <c r="N7485" s="45"/>
      <c r="O7485" s="45"/>
      <c r="P7485" s="45"/>
      <c r="Q7485" s="45"/>
      <c r="R7485" s="45"/>
      <c r="S7485" s="1">
        <f t="shared" si="948"/>
        <v>0</v>
      </c>
      <c r="T7485" s="1">
        <f t="shared" si="949"/>
        <v>0</v>
      </c>
      <c r="U7485" s="1">
        <f t="shared" si="950"/>
        <v>0</v>
      </c>
      <c r="V7485" s="1">
        <f t="shared" si="951"/>
        <v>0</v>
      </c>
      <c r="W7485" s="1">
        <f t="shared" si="952"/>
        <v>0</v>
      </c>
      <c r="X7485" s="1">
        <f t="shared" si="953"/>
        <v>0</v>
      </c>
      <c r="Y7485"/>
      <c r="Z7485"/>
      <c r="AA7485"/>
      <c r="AB7485"/>
      <c r="AC7485"/>
      <c r="AD7485"/>
      <c r="AE7485"/>
      <c r="AF7485"/>
      <c r="AG7485"/>
      <c r="AH7485"/>
      <c r="AI7485"/>
      <c r="AJ7485"/>
    </row>
    <row r="7486" spans="1:36" ht="14.25" customHeight="1">
      <c r="A7486" s="41" t="b">
        <f t="shared" si="946"/>
        <v>0</v>
      </c>
      <c r="B7486" s="41">
        <f t="shared" si="947"/>
        <v>7485</v>
      </c>
      <c r="C7486" s="23"/>
      <c r="N7486" s="45"/>
      <c r="O7486" s="45"/>
      <c r="P7486" s="45"/>
      <c r="Q7486" s="45"/>
      <c r="R7486" s="45"/>
      <c r="S7486" s="1">
        <f t="shared" si="948"/>
        <v>0</v>
      </c>
      <c r="T7486" s="1">
        <f t="shared" si="949"/>
        <v>0</v>
      </c>
      <c r="U7486" s="1">
        <f t="shared" si="950"/>
        <v>0</v>
      </c>
      <c r="V7486" s="1">
        <f t="shared" si="951"/>
        <v>0</v>
      </c>
      <c r="W7486" s="1">
        <f t="shared" si="952"/>
        <v>0</v>
      </c>
      <c r="X7486" s="1">
        <f t="shared" si="953"/>
        <v>0</v>
      </c>
      <c r="Y7486"/>
      <c r="Z7486"/>
      <c r="AA7486"/>
      <c r="AB7486"/>
      <c r="AC7486"/>
      <c r="AD7486"/>
      <c r="AE7486"/>
      <c r="AF7486"/>
      <c r="AG7486"/>
      <c r="AH7486"/>
      <c r="AI7486"/>
      <c r="AJ7486"/>
    </row>
    <row r="7487" spans="1:36" ht="14.25" customHeight="1">
      <c r="A7487" s="41" t="b">
        <f t="shared" si="946"/>
        <v>0</v>
      </c>
      <c r="B7487" s="41">
        <f t="shared" si="947"/>
        <v>7486</v>
      </c>
      <c r="C7487" s="23"/>
      <c r="N7487" s="45"/>
      <c r="O7487" s="45"/>
      <c r="P7487" s="45"/>
      <c r="Q7487" s="45"/>
      <c r="R7487" s="45"/>
      <c r="S7487" s="1">
        <f t="shared" si="948"/>
        <v>0</v>
      </c>
      <c r="T7487" s="1">
        <f t="shared" si="949"/>
        <v>0</v>
      </c>
      <c r="U7487" s="1">
        <f t="shared" si="950"/>
        <v>0</v>
      </c>
      <c r="V7487" s="1">
        <f t="shared" si="951"/>
        <v>0</v>
      </c>
      <c r="W7487" s="1">
        <f t="shared" si="952"/>
        <v>0</v>
      </c>
      <c r="X7487" s="1">
        <f t="shared" si="953"/>
        <v>0</v>
      </c>
      <c r="Y7487"/>
      <c r="Z7487"/>
      <c r="AA7487"/>
      <c r="AB7487"/>
      <c r="AC7487"/>
      <c r="AD7487"/>
      <c r="AE7487"/>
      <c r="AF7487"/>
      <c r="AG7487"/>
      <c r="AH7487"/>
      <c r="AI7487"/>
      <c r="AJ7487"/>
    </row>
    <row r="7488" spans="1:36" ht="14.25" customHeight="1">
      <c r="A7488" s="41" t="b">
        <f t="shared" si="946"/>
        <v>0</v>
      </c>
      <c r="B7488" s="41">
        <f t="shared" si="947"/>
        <v>7487</v>
      </c>
      <c r="C7488" s="23"/>
      <c r="N7488" s="45"/>
      <c r="O7488" s="45"/>
      <c r="P7488" s="45"/>
      <c r="Q7488" s="45"/>
      <c r="R7488" s="45"/>
      <c r="S7488" s="1">
        <f t="shared" si="948"/>
        <v>0</v>
      </c>
      <c r="T7488" s="1">
        <f t="shared" si="949"/>
        <v>0</v>
      </c>
      <c r="U7488" s="1">
        <f t="shared" si="950"/>
        <v>0</v>
      </c>
      <c r="V7488" s="1">
        <f t="shared" si="951"/>
        <v>0</v>
      </c>
      <c r="W7488" s="1">
        <f t="shared" si="952"/>
        <v>0</v>
      </c>
      <c r="X7488" s="1">
        <f t="shared" si="953"/>
        <v>0</v>
      </c>
      <c r="Y7488"/>
      <c r="Z7488"/>
      <c r="AA7488"/>
      <c r="AB7488"/>
      <c r="AC7488"/>
      <c r="AD7488"/>
      <c r="AE7488"/>
      <c r="AF7488"/>
      <c r="AG7488"/>
      <c r="AH7488"/>
      <c r="AI7488"/>
      <c r="AJ7488"/>
    </row>
    <row r="7489" spans="1:36" ht="14.25" customHeight="1">
      <c r="A7489" s="41" t="b">
        <f t="shared" si="946"/>
        <v>0</v>
      </c>
      <c r="B7489" s="41">
        <f t="shared" si="947"/>
        <v>7488</v>
      </c>
      <c r="C7489" s="23"/>
      <c r="N7489" s="45"/>
      <c r="O7489" s="45"/>
      <c r="P7489" s="45"/>
      <c r="Q7489" s="45"/>
      <c r="R7489" s="45"/>
      <c r="S7489" s="1">
        <f t="shared" si="948"/>
        <v>0</v>
      </c>
      <c r="T7489" s="1">
        <f t="shared" si="949"/>
        <v>0</v>
      </c>
      <c r="U7489" s="1">
        <f t="shared" si="950"/>
        <v>0</v>
      </c>
      <c r="V7489" s="1">
        <f t="shared" si="951"/>
        <v>0</v>
      </c>
      <c r="W7489" s="1">
        <f t="shared" si="952"/>
        <v>0</v>
      </c>
      <c r="X7489" s="1">
        <f t="shared" si="953"/>
        <v>0</v>
      </c>
      <c r="Y7489"/>
      <c r="Z7489"/>
      <c r="AA7489"/>
      <c r="AB7489"/>
      <c r="AC7489"/>
      <c r="AD7489"/>
      <c r="AE7489"/>
      <c r="AF7489"/>
      <c r="AG7489"/>
      <c r="AH7489"/>
      <c r="AI7489"/>
      <c r="AJ7489"/>
    </row>
    <row r="7490" spans="1:36" ht="14.25" customHeight="1">
      <c r="A7490" s="41" t="b">
        <f t="shared" si="946"/>
        <v>0</v>
      </c>
      <c r="B7490" s="41">
        <f t="shared" si="947"/>
        <v>7489</v>
      </c>
      <c r="C7490" s="23"/>
      <c r="N7490" s="45"/>
      <c r="O7490" s="45"/>
      <c r="P7490" s="45"/>
      <c r="Q7490" s="45"/>
      <c r="R7490" s="45"/>
      <c r="S7490" s="1">
        <f t="shared" si="948"/>
        <v>0</v>
      </c>
      <c r="T7490" s="1">
        <f t="shared" si="949"/>
        <v>0</v>
      </c>
      <c r="U7490" s="1">
        <f t="shared" si="950"/>
        <v>0</v>
      </c>
      <c r="V7490" s="1">
        <f t="shared" si="951"/>
        <v>0</v>
      </c>
      <c r="W7490" s="1">
        <f t="shared" si="952"/>
        <v>0</v>
      </c>
      <c r="X7490" s="1">
        <f t="shared" si="953"/>
        <v>0</v>
      </c>
      <c r="Y7490"/>
      <c r="Z7490"/>
      <c r="AA7490"/>
      <c r="AB7490"/>
      <c r="AC7490"/>
      <c r="AD7490"/>
      <c r="AE7490"/>
      <c r="AF7490"/>
      <c r="AG7490"/>
      <c r="AH7490"/>
      <c r="AI7490"/>
      <c r="AJ7490"/>
    </row>
    <row r="7491" spans="1:36" ht="14.25" customHeight="1">
      <c r="A7491" s="41" t="b">
        <f t="shared" si="946"/>
        <v>0</v>
      </c>
      <c r="B7491" s="41">
        <f t="shared" si="947"/>
        <v>7490</v>
      </c>
      <c r="C7491" s="23"/>
      <c r="N7491" s="45"/>
      <c r="O7491" s="45"/>
      <c r="P7491" s="45"/>
      <c r="Q7491" s="45"/>
      <c r="R7491" s="45"/>
      <c r="S7491" s="1">
        <f t="shared" si="948"/>
        <v>0</v>
      </c>
      <c r="T7491" s="1">
        <f t="shared" si="949"/>
        <v>0</v>
      </c>
      <c r="U7491" s="1">
        <f t="shared" si="950"/>
        <v>0</v>
      </c>
      <c r="V7491" s="1">
        <f t="shared" si="951"/>
        <v>0</v>
      </c>
      <c r="W7491" s="1">
        <f t="shared" si="952"/>
        <v>0</v>
      </c>
      <c r="X7491" s="1">
        <f t="shared" si="953"/>
        <v>0</v>
      </c>
      <c r="Y7491"/>
      <c r="Z7491"/>
      <c r="AA7491"/>
      <c r="AB7491"/>
      <c r="AC7491"/>
      <c r="AD7491"/>
      <c r="AE7491"/>
      <c r="AF7491"/>
      <c r="AG7491"/>
      <c r="AH7491"/>
      <c r="AI7491"/>
      <c r="AJ7491"/>
    </row>
    <row r="7492" spans="1:36" ht="14.25" customHeight="1">
      <c r="A7492" s="41" t="b">
        <f t="shared" ref="A7492:A7555" si="954">IF(OR(COUNTIF(D7492:M7492, "NOT EXECUTED"), COUNTIF(D7492:M7492, "NOT COMPILED"), COUNTIF(D7492:M7492, "NOT EFFECTIVE")),TRUE,FALSE)</f>
        <v>0</v>
      </c>
      <c r="B7492" s="41">
        <f t="shared" ref="B7492:B7555" si="955">+B7491+1</f>
        <v>7491</v>
      </c>
      <c r="C7492" s="23"/>
      <c r="N7492" s="45"/>
      <c r="O7492" s="45"/>
      <c r="P7492" s="45"/>
      <c r="Q7492" s="45"/>
      <c r="R7492" s="45"/>
      <c r="S7492" s="1">
        <f t="shared" si="948"/>
        <v>0</v>
      </c>
      <c r="T7492" s="1">
        <f t="shared" si="949"/>
        <v>0</v>
      </c>
      <c r="U7492" s="1">
        <f t="shared" si="950"/>
        <v>0</v>
      </c>
      <c r="V7492" s="1">
        <f t="shared" si="951"/>
        <v>0</v>
      </c>
      <c r="W7492" s="1">
        <f t="shared" si="952"/>
        <v>0</v>
      </c>
      <c r="X7492" s="1">
        <f t="shared" si="953"/>
        <v>0</v>
      </c>
      <c r="Y7492"/>
      <c r="Z7492"/>
      <c r="AA7492"/>
      <c r="AB7492"/>
      <c r="AC7492"/>
      <c r="AD7492"/>
      <c r="AE7492"/>
      <c r="AF7492"/>
      <c r="AG7492"/>
      <c r="AH7492"/>
      <c r="AI7492"/>
      <c r="AJ7492"/>
    </row>
    <row r="7493" spans="1:36" ht="14.25" customHeight="1">
      <c r="A7493" s="41" t="b">
        <f t="shared" si="954"/>
        <v>0</v>
      </c>
      <c r="B7493" s="41">
        <f t="shared" si="955"/>
        <v>7492</v>
      </c>
      <c r="C7493" s="23"/>
      <c r="N7493" s="45"/>
      <c r="O7493" s="45"/>
      <c r="P7493" s="45"/>
      <c r="Q7493" s="45"/>
      <c r="R7493" s="45"/>
      <c r="S7493" s="1">
        <f t="shared" si="948"/>
        <v>0</v>
      </c>
      <c r="T7493" s="1">
        <f t="shared" si="949"/>
        <v>0</v>
      </c>
      <c r="U7493" s="1">
        <f t="shared" si="950"/>
        <v>0</v>
      </c>
      <c r="V7493" s="1">
        <f t="shared" si="951"/>
        <v>0</v>
      </c>
      <c r="W7493" s="1">
        <f t="shared" si="952"/>
        <v>0</v>
      </c>
      <c r="X7493" s="1">
        <f t="shared" si="953"/>
        <v>0</v>
      </c>
      <c r="Y7493"/>
      <c r="Z7493"/>
      <c r="AA7493"/>
      <c r="AB7493"/>
      <c r="AC7493"/>
      <c r="AD7493"/>
      <c r="AE7493"/>
      <c r="AF7493"/>
      <c r="AG7493"/>
      <c r="AH7493"/>
      <c r="AI7493"/>
      <c r="AJ7493"/>
    </row>
    <row r="7494" spans="1:36" ht="14.25" customHeight="1">
      <c r="A7494" s="41" t="b">
        <f t="shared" si="954"/>
        <v>0</v>
      </c>
      <c r="B7494" s="41">
        <f t="shared" si="955"/>
        <v>7493</v>
      </c>
      <c r="C7494" s="23"/>
      <c r="N7494" s="45"/>
      <c r="O7494" s="45"/>
      <c r="P7494" s="45"/>
      <c r="Q7494" s="45"/>
      <c r="R7494" s="45"/>
      <c r="S7494" s="1">
        <f t="shared" si="948"/>
        <v>0</v>
      </c>
      <c r="T7494" s="1">
        <f t="shared" si="949"/>
        <v>0</v>
      </c>
      <c r="U7494" s="1">
        <f t="shared" si="950"/>
        <v>0</v>
      </c>
      <c r="V7494" s="1">
        <f t="shared" si="951"/>
        <v>0</v>
      </c>
      <c r="W7494" s="1">
        <f t="shared" si="952"/>
        <v>0</v>
      </c>
      <c r="X7494" s="1">
        <f t="shared" si="953"/>
        <v>0</v>
      </c>
      <c r="Y7494"/>
      <c r="Z7494"/>
      <c r="AA7494"/>
      <c r="AB7494"/>
      <c r="AC7494"/>
      <c r="AD7494"/>
      <c r="AE7494"/>
      <c r="AF7494"/>
      <c r="AG7494"/>
      <c r="AH7494"/>
      <c r="AI7494"/>
      <c r="AJ7494"/>
    </row>
    <row r="7495" spans="1:36" ht="14.25" customHeight="1">
      <c r="A7495" s="41" t="b">
        <f t="shared" si="954"/>
        <v>0</v>
      </c>
      <c r="B7495" s="41">
        <f t="shared" si="955"/>
        <v>7494</v>
      </c>
      <c r="C7495" s="23"/>
      <c r="N7495" s="45"/>
      <c r="O7495" s="45"/>
      <c r="P7495" s="45"/>
      <c r="Q7495" s="45"/>
      <c r="R7495" s="45"/>
      <c r="S7495" s="1">
        <f t="shared" si="948"/>
        <v>0</v>
      </c>
      <c r="T7495" s="1">
        <f t="shared" si="949"/>
        <v>0</v>
      </c>
      <c r="U7495" s="1">
        <f t="shared" si="950"/>
        <v>0</v>
      </c>
      <c r="V7495" s="1">
        <f t="shared" si="951"/>
        <v>0</v>
      </c>
      <c r="W7495" s="1">
        <f t="shared" si="952"/>
        <v>0</v>
      </c>
      <c r="X7495" s="1">
        <f t="shared" si="953"/>
        <v>0</v>
      </c>
      <c r="Y7495"/>
      <c r="Z7495"/>
      <c r="AA7495"/>
      <c r="AB7495"/>
      <c r="AC7495"/>
      <c r="AD7495"/>
      <c r="AE7495"/>
      <c r="AF7495"/>
      <c r="AG7495"/>
      <c r="AH7495"/>
      <c r="AI7495"/>
      <c r="AJ7495"/>
    </row>
    <row r="7496" spans="1:36" ht="14.25" customHeight="1">
      <c r="A7496" s="41" t="b">
        <f t="shared" si="954"/>
        <v>0</v>
      </c>
      <c r="B7496" s="41">
        <f t="shared" si="955"/>
        <v>7495</v>
      </c>
      <c r="C7496" s="23"/>
      <c r="N7496" s="45"/>
      <c r="O7496" s="45"/>
      <c r="P7496" s="45"/>
      <c r="Q7496" s="45"/>
      <c r="R7496" s="45"/>
      <c r="S7496" s="1">
        <f t="shared" si="948"/>
        <v>0</v>
      </c>
      <c r="T7496" s="1">
        <f t="shared" si="949"/>
        <v>0</v>
      </c>
      <c r="U7496" s="1">
        <f t="shared" si="950"/>
        <v>0</v>
      </c>
      <c r="V7496" s="1">
        <f t="shared" si="951"/>
        <v>0</v>
      </c>
      <c r="W7496" s="1">
        <f t="shared" si="952"/>
        <v>0</v>
      </c>
      <c r="X7496" s="1">
        <f t="shared" si="953"/>
        <v>0</v>
      </c>
      <c r="Y7496"/>
      <c r="Z7496"/>
      <c r="AA7496"/>
      <c r="AB7496"/>
      <c r="AC7496"/>
      <c r="AD7496"/>
      <c r="AE7496"/>
      <c r="AF7496"/>
      <c r="AG7496"/>
      <c r="AH7496"/>
      <c r="AI7496"/>
      <c r="AJ7496"/>
    </row>
    <row r="7497" spans="1:36" ht="14.25" customHeight="1">
      <c r="A7497" s="41" t="b">
        <f t="shared" si="954"/>
        <v>0</v>
      </c>
      <c r="B7497" s="41">
        <f t="shared" si="955"/>
        <v>7496</v>
      </c>
      <c r="C7497" s="23"/>
      <c r="N7497" s="45"/>
      <c r="O7497" s="45"/>
      <c r="P7497" s="45"/>
      <c r="Q7497" s="45"/>
      <c r="R7497" s="45"/>
      <c r="S7497" s="1">
        <f t="shared" si="948"/>
        <v>0</v>
      </c>
      <c r="T7497" s="1">
        <f t="shared" si="949"/>
        <v>0</v>
      </c>
      <c r="U7497" s="1">
        <f t="shared" si="950"/>
        <v>0</v>
      </c>
      <c r="V7497" s="1">
        <f t="shared" si="951"/>
        <v>0</v>
      </c>
      <c r="W7497" s="1">
        <f t="shared" si="952"/>
        <v>0</v>
      </c>
      <c r="X7497" s="1">
        <f t="shared" si="953"/>
        <v>0</v>
      </c>
      <c r="Y7497"/>
      <c r="Z7497"/>
      <c r="AA7497"/>
      <c r="AB7497"/>
      <c r="AC7497"/>
      <c r="AD7497"/>
      <c r="AE7497"/>
      <c r="AF7497"/>
      <c r="AG7497"/>
      <c r="AH7497"/>
      <c r="AI7497"/>
      <c r="AJ7497"/>
    </row>
    <row r="7498" spans="1:36" ht="14.25" customHeight="1">
      <c r="A7498" s="41" t="b">
        <f t="shared" si="954"/>
        <v>0</v>
      </c>
      <c r="B7498" s="41">
        <f t="shared" si="955"/>
        <v>7497</v>
      </c>
      <c r="C7498" s="27"/>
      <c r="N7498" s="45"/>
      <c r="O7498" s="45"/>
      <c r="P7498" s="45"/>
      <c r="Q7498" s="45"/>
      <c r="R7498" s="45"/>
      <c r="S7498" s="1">
        <f t="shared" si="948"/>
        <v>0</v>
      </c>
      <c r="T7498" s="1">
        <f t="shared" si="949"/>
        <v>0</v>
      </c>
      <c r="U7498" s="1">
        <f t="shared" si="950"/>
        <v>0</v>
      </c>
      <c r="V7498" s="1">
        <f t="shared" si="951"/>
        <v>0</v>
      </c>
      <c r="W7498" s="1">
        <f t="shared" si="952"/>
        <v>0</v>
      </c>
      <c r="X7498" s="1">
        <f t="shared" si="953"/>
        <v>0</v>
      </c>
      <c r="Y7498"/>
      <c r="Z7498"/>
      <c r="AA7498"/>
      <c r="AB7498"/>
      <c r="AC7498"/>
      <c r="AD7498"/>
      <c r="AE7498"/>
      <c r="AF7498"/>
      <c r="AG7498"/>
      <c r="AH7498"/>
      <c r="AI7498"/>
      <c r="AJ7498"/>
    </row>
    <row r="7499" spans="1:36" ht="14.25" customHeight="1">
      <c r="A7499" s="41" t="b">
        <f t="shared" si="954"/>
        <v>0</v>
      </c>
      <c r="B7499" s="41">
        <f t="shared" si="955"/>
        <v>7498</v>
      </c>
      <c r="C7499" s="24"/>
      <c r="N7499" s="45"/>
      <c r="O7499" s="45"/>
      <c r="P7499" s="45"/>
      <c r="Q7499" s="45"/>
      <c r="R7499" s="45"/>
      <c r="S7499" s="1">
        <f t="shared" si="948"/>
        <v>0</v>
      </c>
      <c r="T7499" s="1">
        <f t="shared" si="949"/>
        <v>0</v>
      </c>
      <c r="U7499" s="1">
        <f t="shared" si="950"/>
        <v>0</v>
      </c>
      <c r="V7499" s="1">
        <f t="shared" si="951"/>
        <v>0</v>
      </c>
      <c r="W7499" s="1">
        <f t="shared" si="952"/>
        <v>0</v>
      </c>
      <c r="X7499" s="1">
        <f t="shared" si="953"/>
        <v>0</v>
      </c>
      <c r="Y7499"/>
      <c r="Z7499"/>
      <c r="AA7499"/>
      <c r="AB7499"/>
      <c r="AC7499"/>
      <c r="AD7499"/>
      <c r="AE7499"/>
      <c r="AF7499"/>
      <c r="AG7499"/>
      <c r="AH7499"/>
      <c r="AI7499"/>
      <c r="AJ7499"/>
    </row>
    <row r="7500" spans="1:36" ht="14.25" customHeight="1">
      <c r="A7500" s="41" t="b">
        <f t="shared" si="954"/>
        <v>0</v>
      </c>
      <c r="B7500" s="41">
        <f t="shared" si="955"/>
        <v>7499</v>
      </c>
      <c r="C7500" s="27"/>
      <c r="N7500" s="45"/>
      <c r="O7500" s="45"/>
      <c r="P7500" s="45"/>
      <c r="Q7500" s="45"/>
      <c r="R7500" s="45"/>
      <c r="S7500" s="1">
        <f t="shared" si="948"/>
        <v>0</v>
      </c>
      <c r="T7500" s="1">
        <f t="shared" si="949"/>
        <v>0</v>
      </c>
      <c r="U7500" s="1">
        <f t="shared" si="950"/>
        <v>0</v>
      </c>
      <c r="V7500" s="1">
        <f t="shared" si="951"/>
        <v>0</v>
      </c>
      <c r="W7500" s="1">
        <f t="shared" si="952"/>
        <v>0</v>
      </c>
      <c r="X7500" s="1">
        <f t="shared" si="953"/>
        <v>0</v>
      </c>
      <c r="Y7500"/>
      <c r="Z7500"/>
      <c r="AA7500"/>
      <c r="AB7500"/>
      <c r="AC7500"/>
      <c r="AD7500"/>
      <c r="AE7500"/>
      <c r="AF7500"/>
      <c r="AG7500"/>
      <c r="AH7500"/>
      <c r="AI7500"/>
      <c r="AJ7500"/>
    </row>
    <row r="7501" spans="1:36" ht="14.25" customHeight="1">
      <c r="A7501" s="41" t="b">
        <f t="shared" si="954"/>
        <v>0</v>
      </c>
      <c r="B7501" s="41">
        <f t="shared" si="955"/>
        <v>7500</v>
      </c>
      <c r="C7501" s="26"/>
      <c r="N7501" s="45"/>
      <c r="O7501" s="45"/>
      <c r="P7501" s="45"/>
      <c r="Q7501" s="45"/>
      <c r="R7501" s="45"/>
      <c r="S7501" s="1">
        <f t="shared" si="948"/>
        <v>0</v>
      </c>
      <c r="T7501" s="1">
        <f t="shared" si="949"/>
        <v>0</v>
      </c>
      <c r="U7501" s="1">
        <f t="shared" si="950"/>
        <v>0</v>
      </c>
      <c r="V7501" s="1">
        <f t="shared" si="951"/>
        <v>0</v>
      </c>
      <c r="W7501" s="1">
        <f t="shared" si="952"/>
        <v>0</v>
      </c>
      <c r="X7501" s="1">
        <f t="shared" si="953"/>
        <v>0</v>
      </c>
      <c r="Y7501"/>
      <c r="Z7501"/>
      <c r="AA7501"/>
      <c r="AB7501"/>
      <c r="AC7501"/>
      <c r="AD7501"/>
      <c r="AE7501"/>
      <c r="AF7501"/>
      <c r="AG7501"/>
      <c r="AH7501"/>
      <c r="AI7501"/>
      <c r="AJ7501"/>
    </row>
    <row r="7502" spans="1:36" ht="14.25" customHeight="1">
      <c r="A7502" s="41" t="b">
        <f t="shared" si="954"/>
        <v>0</v>
      </c>
      <c r="B7502" s="41">
        <f t="shared" si="955"/>
        <v>7501</v>
      </c>
      <c r="C7502" s="24"/>
      <c r="N7502" s="45"/>
      <c r="O7502" s="45"/>
      <c r="P7502" s="45"/>
      <c r="Q7502" s="45"/>
      <c r="R7502" s="45"/>
      <c r="S7502" s="1">
        <f t="shared" ref="S7502:S7565" si="956">IF(COUNTIF(H7502:M7502,"NOT EFFECTIVE"),1,0)</f>
        <v>0</v>
      </c>
      <c r="T7502" s="1">
        <f t="shared" si="949"/>
        <v>0</v>
      </c>
      <c r="U7502" s="1">
        <f t="shared" si="950"/>
        <v>0</v>
      </c>
      <c r="V7502" s="1">
        <f t="shared" si="951"/>
        <v>0</v>
      </c>
      <c r="W7502" s="1">
        <f t="shared" si="952"/>
        <v>0</v>
      </c>
      <c r="X7502" s="1">
        <f t="shared" si="953"/>
        <v>0</v>
      </c>
      <c r="Y7502"/>
      <c r="Z7502"/>
      <c r="AA7502"/>
      <c r="AB7502"/>
      <c r="AC7502"/>
      <c r="AD7502"/>
      <c r="AE7502"/>
      <c r="AF7502"/>
      <c r="AG7502"/>
      <c r="AH7502"/>
      <c r="AI7502"/>
      <c r="AJ7502"/>
    </row>
    <row r="7503" spans="1:36" ht="14.25" customHeight="1">
      <c r="A7503" s="41" t="b">
        <f t="shared" si="954"/>
        <v>0</v>
      </c>
      <c r="B7503" s="41">
        <f t="shared" si="955"/>
        <v>7502</v>
      </c>
      <c r="C7503" s="29"/>
      <c r="N7503" s="45"/>
      <c r="O7503" s="45"/>
      <c r="P7503" s="45"/>
      <c r="Q7503" s="45"/>
      <c r="R7503" s="45"/>
      <c r="S7503" s="1">
        <f t="shared" si="956"/>
        <v>0</v>
      </c>
      <c r="T7503" s="1">
        <f t="shared" si="949"/>
        <v>0</v>
      </c>
      <c r="U7503" s="1">
        <f t="shared" si="950"/>
        <v>0</v>
      </c>
      <c r="V7503" s="1">
        <f t="shared" si="951"/>
        <v>0</v>
      </c>
      <c r="W7503" s="1">
        <f t="shared" si="952"/>
        <v>0</v>
      </c>
      <c r="X7503" s="1">
        <f t="shared" si="953"/>
        <v>0</v>
      </c>
      <c r="Y7503"/>
      <c r="Z7503"/>
      <c r="AA7503"/>
      <c r="AB7503"/>
      <c r="AC7503"/>
      <c r="AD7503"/>
      <c r="AE7503"/>
      <c r="AF7503"/>
      <c r="AG7503"/>
      <c r="AH7503"/>
      <c r="AI7503"/>
      <c r="AJ7503"/>
    </row>
    <row r="7504" spans="1:36" ht="14.25" customHeight="1">
      <c r="A7504" s="41" t="b">
        <f t="shared" si="954"/>
        <v>0</v>
      </c>
      <c r="B7504" s="41">
        <f t="shared" si="955"/>
        <v>7503</v>
      </c>
      <c r="C7504" s="29"/>
      <c r="N7504" s="45"/>
      <c r="O7504" s="45"/>
      <c r="P7504" s="45"/>
      <c r="Q7504" s="45"/>
      <c r="R7504" s="45"/>
      <c r="S7504" s="1">
        <f t="shared" si="956"/>
        <v>0</v>
      </c>
      <c r="T7504" s="1">
        <f t="shared" si="949"/>
        <v>0</v>
      </c>
      <c r="U7504" s="1">
        <f t="shared" si="950"/>
        <v>0</v>
      </c>
      <c r="V7504" s="1">
        <f t="shared" si="951"/>
        <v>0</v>
      </c>
      <c r="W7504" s="1">
        <f t="shared" si="952"/>
        <v>0</v>
      </c>
      <c r="X7504" s="1">
        <f t="shared" si="953"/>
        <v>0</v>
      </c>
      <c r="Y7504"/>
      <c r="Z7504"/>
      <c r="AA7504"/>
      <c r="AB7504"/>
      <c r="AC7504"/>
      <c r="AD7504"/>
      <c r="AE7504"/>
      <c r="AF7504"/>
      <c r="AG7504"/>
      <c r="AH7504"/>
      <c r="AI7504"/>
      <c r="AJ7504"/>
    </row>
    <row r="7505" spans="1:36" ht="14.25" customHeight="1">
      <c r="A7505" s="41" t="b">
        <f t="shared" si="954"/>
        <v>0</v>
      </c>
      <c r="B7505" s="41">
        <f t="shared" si="955"/>
        <v>7504</v>
      </c>
      <c r="C7505" s="25"/>
      <c r="N7505" s="45"/>
      <c r="O7505" s="45"/>
      <c r="P7505" s="45"/>
      <c r="Q7505" s="45"/>
      <c r="R7505" s="45"/>
      <c r="S7505" s="1">
        <f t="shared" si="956"/>
        <v>0</v>
      </c>
      <c r="T7505" s="1">
        <f t="shared" si="949"/>
        <v>0</v>
      </c>
      <c r="U7505" s="1">
        <f t="shared" si="950"/>
        <v>0</v>
      </c>
      <c r="V7505" s="1">
        <f t="shared" si="951"/>
        <v>0</v>
      </c>
      <c r="W7505" s="1">
        <f t="shared" si="952"/>
        <v>0</v>
      </c>
      <c r="X7505" s="1">
        <f t="shared" si="953"/>
        <v>0</v>
      </c>
      <c r="Y7505"/>
      <c r="Z7505"/>
      <c r="AA7505"/>
      <c r="AB7505"/>
      <c r="AC7505"/>
      <c r="AD7505"/>
      <c r="AE7505"/>
      <c r="AF7505"/>
      <c r="AG7505"/>
      <c r="AH7505"/>
      <c r="AI7505"/>
      <c r="AJ7505"/>
    </row>
    <row r="7506" spans="1:36" ht="14.25" customHeight="1">
      <c r="A7506" s="41" t="b">
        <f t="shared" si="954"/>
        <v>0</v>
      </c>
      <c r="B7506" s="41">
        <f t="shared" si="955"/>
        <v>7505</v>
      </c>
      <c r="C7506" s="25"/>
      <c r="N7506" s="45"/>
      <c r="O7506" s="45"/>
      <c r="P7506" s="45"/>
      <c r="Q7506" s="45"/>
      <c r="R7506" s="45"/>
      <c r="S7506" s="1">
        <f t="shared" si="956"/>
        <v>0</v>
      </c>
      <c r="T7506" s="1">
        <f t="shared" si="949"/>
        <v>0</v>
      </c>
      <c r="U7506" s="1">
        <f t="shared" si="950"/>
        <v>0</v>
      </c>
      <c r="V7506" s="1">
        <f t="shared" si="951"/>
        <v>0</v>
      </c>
      <c r="W7506" s="1">
        <f t="shared" si="952"/>
        <v>0</v>
      </c>
      <c r="X7506" s="1">
        <f t="shared" si="953"/>
        <v>0</v>
      </c>
      <c r="Y7506"/>
      <c r="Z7506"/>
      <c r="AA7506"/>
      <c r="AB7506"/>
      <c r="AC7506"/>
      <c r="AD7506"/>
      <c r="AE7506"/>
      <c r="AF7506"/>
      <c r="AG7506"/>
      <c r="AH7506"/>
      <c r="AI7506"/>
      <c r="AJ7506"/>
    </row>
    <row r="7507" spans="1:36" ht="14.25" customHeight="1">
      <c r="A7507" s="41" t="b">
        <f t="shared" si="954"/>
        <v>0</v>
      </c>
      <c r="B7507" s="41">
        <f t="shared" si="955"/>
        <v>7506</v>
      </c>
      <c r="C7507" s="25"/>
      <c r="N7507" s="45"/>
      <c r="O7507" s="45"/>
      <c r="P7507" s="45"/>
      <c r="Q7507" s="45"/>
      <c r="R7507" s="45"/>
      <c r="S7507" s="1">
        <f t="shared" si="956"/>
        <v>0</v>
      </c>
      <c r="T7507" s="1">
        <f t="shared" si="949"/>
        <v>0</v>
      </c>
      <c r="U7507" s="1">
        <f t="shared" si="950"/>
        <v>0</v>
      </c>
      <c r="V7507" s="1">
        <f t="shared" si="951"/>
        <v>0</v>
      </c>
      <c r="W7507" s="1">
        <f t="shared" si="952"/>
        <v>0</v>
      </c>
      <c r="X7507" s="1">
        <f t="shared" si="953"/>
        <v>0</v>
      </c>
      <c r="Y7507"/>
      <c r="Z7507"/>
      <c r="AA7507"/>
      <c r="AB7507"/>
      <c r="AC7507"/>
      <c r="AD7507"/>
      <c r="AE7507"/>
      <c r="AF7507"/>
      <c r="AG7507"/>
      <c r="AH7507"/>
      <c r="AI7507"/>
      <c r="AJ7507"/>
    </row>
    <row r="7508" spans="1:36" ht="14.25" customHeight="1">
      <c r="A7508" s="41" t="b">
        <f t="shared" si="954"/>
        <v>0</v>
      </c>
      <c r="B7508" s="41">
        <f t="shared" si="955"/>
        <v>7507</v>
      </c>
      <c r="C7508" s="25"/>
      <c r="N7508" s="45"/>
      <c r="O7508" s="45"/>
      <c r="P7508" s="45"/>
      <c r="Q7508" s="45"/>
      <c r="R7508" s="45"/>
      <c r="S7508" s="1">
        <f t="shared" si="956"/>
        <v>0</v>
      </c>
      <c r="T7508" s="1">
        <f t="shared" si="949"/>
        <v>0</v>
      </c>
      <c r="U7508" s="1">
        <f t="shared" si="950"/>
        <v>0</v>
      </c>
      <c r="V7508" s="1">
        <f t="shared" si="951"/>
        <v>0</v>
      </c>
      <c r="W7508" s="1">
        <f t="shared" si="952"/>
        <v>0</v>
      </c>
      <c r="X7508" s="1">
        <f t="shared" si="953"/>
        <v>0</v>
      </c>
      <c r="Y7508"/>
      <c r="Z7508"/>
      <c r="AA7508"/>
      <c r="AB7508"/>
      <c r="AC7508"/>
      <c r="AD7508"/>
      <c r="AE7508"/>
      <c r="AF7508"/>
      <c r="AG7508"/>
      <c r="AH7508"/>
      <c r="AI7508"/>
      <c r="AJ7508"/>
    </row>
    <row r="7509" spans="1:36" ht="14.25" customHeight="1">
      <c r="A7509" s="41" t="b">
        <f t="shared" si="954"/>
        <v>0</v>
      </c>
      <c r="B7509" s="41">
        <f t="shared" si="955"/>
        <v>7508</v>
      </c>
      <c r="C7509" s="25"/>
      <c r="N7509" s="45"/>
      <c r="O7509" s="45"/>
      <c r="P7509" s="45"/>
      <c r="Q7509" s="45"/>
      <c r="R7509" s="45"/>
      <c r="S7509" s="1">
        <f t="shared" si="956"/>
        <v>0</v>
      </c>
      <c r="T7509" s="1">
        <f t="shared" si="949"/>
        <v>0</v>
      </c>
      <c r="U7509" s="1">
        <f t="shared" si="950"/>
        <v>0</v>
      </c>
      <c r="V7509" s="1">
        <f t="shared" si="951"/>
        <v>0</v>
      </c>
      <c r="W7509" s="1">
        <f t="shared" si="952"/>
        <v>0</v>
      </c>
      <c r="X7509" s="1">
        <f t="shared" si="953"/>
        <v>0</v>
      </c>
      <c r="Y7509"/>
      <c r="Z7509"/>
      <c r="AA7509"/>
      <c r="AB7509"/>
      <c r="AC7509"/>
      <c r="AD7509"/>
      <c r="AE7509"/>
      <c r="AF7509"/>
      <c r="AG7509"/>
      <c r="AH7509"/>
      <c r="AI7509"/>
      <c r="AJ7509"/>
    </row>
    <row r="7510" spans="1:36" ht="14.25" customHeight="1">
      <c r="A7510" s="41" t="b">
        <f t="shared" si="954"/>
        <v>0</v>
      </c>
      <c r="B7510" s="41">
        <f t="shared" si="955"/>
        <v>7509</v>
      </c>
      <c r="C7510" s="25"/>
      <c r="N7510" s="45"/>
      <c r="O7510" s="45"/>
      <c r="P7510" s="45"/>
      <c r="Q7510" s="45"/>
      <c r="R7510" s="45"/>
      <c r="S7510" s="1">
        <f t="shared" si="956"/>
        <v>0</v>
      </c>
      <c r="T7510" s="1">
        <f t="shared" si="949"/>
        <v>0</v>
      </c>
      <c r="U7510" s="1">
        <f t="shared" si="950"/>
        <v>0</v>
      </c>
      <c r="V7510" s="1">
        <f t="shared" si="951"/>
        <v>0</v>
      </c>
      <c r="W7510" s="1">
        <f t="shared" si="952"/>
        <v>0</v>
      </c>
      <c r="X7510" s="1">
        <f t="shared" si="953"/>
        <v>0</v>
      </c>
      <c r="Y7510"/>
      <c r="Z7510"/>
      <c r="AA7510"/>
      <c r="AB7510"/>
      <c r="AC7510"/>
      <c r="AD7510"/>
      <c r="AE7510"/>
      <c r="AF7510"/>
      <c r="AG7510"/>
      <c r="AH7510"/>
      <c r="AI7510"/>
      <c r="AJ7510"/>
    </row>
    <row r="7511" spans="1:36" ht="14.25" customHeight="1">
      <c r="A7511" s="41" t="b">
        <f t="shared" si="954"/>
        <v>0</v>
      </c>
      <c r="B7511" s="41">
        <f t="shared" si="955"/>
        <v>7510</v>
      </c>
      <c r="C7511" s="25"/>
      <c r="N7511" s="45"/>
      <c r="O7511" s="45"/>
      <c r="P7511" s="45"/>
      <c r="Q7511" s="45"/>
      <c r="R7511" s="45"/>
      <c r="S7511" s="1">
        <f t="shared" si="956"/>
        <v>0</v>
      </c>
      <c r="T7511" s="1">
        <f t="shared" si="949"/>
        <v>0</v>
      </c>
      <c r="U7511" s="1">
        <f t="shared" si="950"/>
        <v>0</v>
      </c>
      <c r="V7511" s="1">
        <f t="shared" si="951"/>
        <v>0</v>
      </c>
      <c r="W7511" s="1">
        <f t="shared" si="952"/>
        <v>0</v>
      </c>
      <c r="X7511" s="1">
        <f t="shared" si="953"/>
        <v>0</v>
      </c>
      <c r="Y7511"/>
      <c r="Z7511"/>
      <c r="AA7511"/>
      <c r="AB7511"/>
      <c r="AC7511"/>
      <c r="AD7511"/>
      <c r="AE7511"/>
      <c r="AF7511"/>
      <c r="AG7511"/>
      <c r="AH7511"/>
      <c r="AI7511"/>
      <c r="AJ7511"/>
    </row>
    <row r="7512" spans="1:36" ht="14.25" customHeight="1">
      <c r="A7512" s="41" t="b">
        <f t="shared" si="954"/>
        <v>0</v>
      </c>
      <c r="B7512" s="41">
        <f t="shared" si="955"/>
        <v>7511</v>
      </c>
      <c r="C7512" s="25"/>
      <c r="N7512" s="45"/>
      <c r="O7512" s="45"/>
      <c r="P7512" s="45"/>
      <c r="Q7512" s="45"/>
      <c r="R7512" s="45"/>
      <c r="S7512" s="1">
        <f t="shared" si="956"/>
        <v>0</v>
      </c>
      <c r="T7512" s="1">
        <f t="shared" si="949"/>
        <v>0</v>
      </c>
      <c r="U7512" s="1">
        <f t="shared" si="950"/>
        <v>0</v>
      </c>
      <c r="V7512" s="1">
        <f t="shared" si="951"/>
        <v>0</v>
      </c>
      <c r="W7512" s="1">
        <f t="shared" si="952"/>
        <v>0</v>
      </c>
      <c r="X7512" s="1">
        <f t="shared" si="953"/>
        <v>0</v>
      </c>
      <c r="Y7512"/>
      <c r="Z7512"/>
      <c r="AA7512"/>
      <c r="AB7512"/>
      <c r="AC7512"/>
      <c r="AD7512"/>
      <c r="AE7512"/>
      <c r="AF7512"/>
      <c r="AG7512"/>
      <c r="AH7512"/>
      <c r="AI7512"/>
      <c r="AJ7512"/>
    </row>
    <row r="7513" spans="1:36" ht="14.25" customHeight="1">
      <c r="A7513" s="41" t="b">
        <f t="shared" si="954"/>
        <v>0</v>
      </c>
      <c r="B7513" s="41">
        <f t="shared" si="955"/>
        <v>7512</v>
      </c>
      <c r="C7513" s="25"/>
      <c r="N7513" s="45"/>
      <c r="O7513" s="45"/>
      <c r="P7513" s="45"/>
      <c r="Q7513" s="45"/>
      <c r="R7513" s="45"/>
      <c r="S7513" s="1">
        <f t="shared" si="956"/>
        <v>0</v>
      </c>
      <c r="T7513" s="1">
        <f t="shared" si="949"/>
        <v>0</v>
      </c>
      <c r="U7513" s="1">
        <f t="shared" si="950"/>
        <v>0</v>
      </c>
      <c r="V7513" s="1">
        <f t="shared" si="951"/>
        <v>0</v>
      </c>
      <c r="W7513" s="1">
        <f t="shared" si="952"/>
        <v>0</v>
      </c>
      <c r="X7513" s="1">
        <f t="shared" si="953"/>
        <v>0</v>
      </c>
      <c r="Y7513"/>
      <c r="Z7513"/>
      <c r="AA7513"/>
      <c r="AB7513"/>
      <c r="AC7513"/>
      <c r="AD7513"/>
      <c r="AE7513"/>
      <c r="AF7513"/>
      <c r="AG7513"/>
      <c r="AH7513"/>
      <c r="AI7513"/>
      <c r="AJ7513"/>
    </row>
    <row r="7514" spans="1:36" ht="14.25" customHeight="1">
      <c r="A7514" s="41" t="b">
        <f t="shared" si="954"/>
        <v>0</v>
      </c>
      <c r="B7514" s="41">
        <f t="shared" si="955"/>
        <v>7513</v>
      </c>
      <c r="C7514" s="25"/>
      <c r="N7514" s="45"/>
      <c r="O7514" s="45"/>
      <c r="P7514" s="45"/>
      <c r="Q7514" s="45"/>
      <c r="R7514" s="45"/>
      <c r="S7514" s="1">
        <f t="shared" si="956"/>
        <v>0</v>
      </c>
      <c r="T7514" s="1">
        <f t="shared" si="949"/>
        <v>0</v>
      </c>
      <c r="U7514" s="1">
        <f t="shared" si="950"/>
        <v>0</v>
      </c>
      <c r="V7514" s="1">
        <f t="shared" si="951"/>
        <v>0</v>
      </c>
      <c r="W7514" s="1">
        <f t="shared" si="952"/>
        <v>0</v>
      </c>
      <c r="X7514" s="1">
        <f t="shared" si="953"/>
        <v>0</v>
      </c>
      <c r="Y7514"/>
      <c r="Z7514"/>
      <c r="AA7514"/>
      <c r="AB7514"/>
      <c r="AC7514"/>
      <c r="AD7514"/>
      <c r="AE7514"/>
      <c r="AF7514"/>
      <c r="AG7514"/>
      <c r="AH7514"/>
      <c r="AI7514"/>
      <c r="AJ7514"/>
    </row>
    <row r="7515" spans="1:36" ht="14.25" customHeight="1">
      <c r="A7515" s="41" t="b">
        <f t="shared" si="954"/>
        <v>0</v>
      </c>
      <c r="B7515" s="41">
        <f t="shared" si="955"/>
        <v>7514</v>
      </c>
      <c r="C7515" s="25"/>
      <c r="N7515" s="45"/>
      <c r="O7515" s="45"/>
      <c r="P7515" s="45"/>
      <c r="Q7515" s="45"/>
      <c r="R7515" s="45"/>
      <c r="S7515" s="1">
        <f t="shared" si="956"/>
        <v>0</v>
      </c>
      <c r="T7515" s="1">
        <f t="shared" si="949"/>
        <v>0</v>
      </c>
      <c r="U7515" s="1">
        <f t="shared" si="950"/>
        <v>0</v>
      </c>
      <c r="V7515" s="1">
        <f t="shared" si="951"/>
        <v>0</v>
      </c>
      <c r="W7515" s="1">
        <f t="shared" si="952"/>
        <v>0</v>
      </c>
      <c r="X7515" s="1">
        <f t="shared" si="953"/>
        <v>0</v>
      </c>
      <c r="Y7515"/>
      <c r="Z7515"/>
      <c r="AA7515"/>
      <c r="AB7515"/>
      <c r="AC7515"/>
      <c r="AD7515"/>
      <c r="AE7515"/>
      <c r="AF7515"/>
      <c r="AG7515"/>
      <c r="AH7515"/>
      <c r="AI7515"/>
      <c r="AJ7515"/>
    </row>
    <row r="7516" spans="1:36" ht="14.25" customHeight="1">
      <c r="A7516" s="41" t="b">
        <f t="shared" si="954"/>
        <v>0</v>
      </c>
      <c r="B7516" s="41">
        <f t="shared" si="955"/>
        <v>7515</v>
      </c>
      <c r="C7516" s="25"/>
      <c r="N7516" s="45"/>
      <c r="O7516" s="45"/>
      <c r="P7516" s="45"/>
      <c r="Q7516" s="45"/>
      <c r="R7516" s="45"/>
      <c r="S7516" s="1">
        <f t="shared" si="956"/>
        <v>0</v>
      </c>
      <c r="T7516" s="1">
        <f t="shared" si="949"/>
        <v>0</v>
      </c>
      <c r="U7516" s="1">
        <f t="shared" si="950"/>
        <v>0</v>
      </c>
      <c r="V7516" s="1">
        <f t="shared" si="951"/>
        <v>0</v>
      </c>
      <c r="W7516" s="1">
        <f t="shared" si="952"/>
        <v>0</v>
      </c>
      <c r="X7516" s="1">
        <f t="shared" si="953"/>
        <v>0</v>
      </c>
      <c r="Y7516"/>
      <c r="Z7516"/>
      <c r="AA7516"/>
      <c r="AB7516"/>
      <c r="AC7516"/>
      <c r="AD7516"/>
      <c r="AE7516"/>
      <c r="AF7516"/>
      <c r="AG7516"/>
      <c r="AH7516"/>
      <c r="AI7516"/>
      <c r="AJ7516"/>
    </row>
    <row r="7517" spans="1:36" ht="14.25" customHeight="1">
      <c r="A7517" s="41" t="b">
        <f t="shared" si="954"/>
        <v>0</v>
      </c>
      <c r="B7517" s="41">
        <f t="shared" si="955"/>
        <v>7516</v>
      </c>
      <c r="C7517" s="25"/>
      <c r="N7517" s="45"/>
      <c r="O7517" s="45"/>
      <c r="P7517" s="45"/>
      <c r="Q7517" s="45"/>
      <c r="R7517" s="45"/>
      <c r="S7517" s="1">
        <f t="shared" si="956"/>
        <v>0</v>
      </c>
      <c r="T7517" s="1">
        <f t="shared" si="949"/>
        <v>0</v>
      </c>
      <c r="U7517" s="1">
        <f t="shared" si="950"/>
        <v>0</v>
      </c>
      <c r="V7517" s="1">
        <f t="shared" si="951"/>
        <v>0</v>
      </c>
      <c r="W7517" s="1">
        <f t="shared" si="952"/>
        <v>0</v>
      </c>
      <c r="X7517" s="1">
        <f t="shared" si="953"/>
        <v>0</v>
      </c>
      <c r="Y7517"/>
      <c r="Z7517"/>
      <c r="AA7517"/>
      <c r="AB7517"/>
      <c r="AC7517"/>
      <c r="AD7517"/>
      <c r="AE7517"/>
      <c r="AF7517"/>
      <c r="AG7517"/>
      <c r="AH7517"/>
      <c r="AI7517"/>
      <c r="AJ7517"/>
    </row>
    <row r="7518" spans="1:36" ht="14.25" customHeight="1">
      <c r="A7518" s="41" t="b">
        <f t="shared" si="954"/>
        <v>0</v>
      </c>
      <c r="B7518" s="41">
        <f t="shared" si="955"/>
        <v>7517</v>
      </c>
      <c r="C7518" s="24"/>
      <c r="N7518" s="45"/>
      <c r="O7518" s="45"/>
      <c r="P7518" s="45"/>
      <c r="Q7518" s="45"/>
      <c r="R7518" s="45"/>
      <c r="S7518" s="1">
        <f t="shared" si="956"/>
        <v>0</v>
      </c>
      <c r="T7518" s="1">
        <f t="shared" si="949"/>
        <v>0</v>
      </c>
      <c r="U7518" s="1">
        <f t="shared" si="950"/>
        <v>0</v>
      </c>
      <c r="V7518" s="1">
        <f t="shared" si="951"/>
        <v>0</v>
      </c>
      <c r="W7518" s="1">
        <f t="shared" si="952"/>
        <v>0</v>
      </c>
      <c r="X7518" s="1">
        <f t="shared" si="953"/>
        <v>0</v>
      </c>
      <c r="Y7518"/>
      <c r="Z7518"/>
      <c r="AA7518"/>
      <c r="AB7518"/>
      <c r="AC7518"/>
      <c r="AD7518"/>
      <c r="AE7518"/>
      <c r="AF7518"/>
      <c r="AG7518"/>
      <c r="AH7518"/>
      <c r="AI7518"/>
      <c r="AJ7518"/>
    </row>
    <row r="7519" spans="1:36" ht="14.25" customHeight="1">
      <c r="A7519" s="41" t="b">
        <f t="shared" si="954"/>
        <v>0</v>
      </c>
      <c r="B7519" s="41">
        <f t="shared" si="955"/>
        <v>7518</v>
      </c>
      <c r="C7519" s="25"/>
      <c r="N7519" s="45"/>
      <c r="O7519" s="45"/>
      <c r="P7519" s="45"/>
      <c r="Q7519" s="45"/>
      <c r="R7519" s="45"/>
      <c r="S7519" s="1">
        <f t="shared" si="956"/>
        <v>0</v>
      </c>
      <c r="T7519" s="1">
        <f t="shared" si="949"/>
        <v>0</v>
      </c>
      <c r="U7519" s="1">
        <f t="shared" si="950"/>
        <v>0</v>
      </c>
      <c r="V7519" s="1">
        <f t="shared" si="951"/>
        <v>0</v>
      </c>
      <c r="W7519" s="1">
        <f t="shared" si="952"/>
        <v>0</v>
      </c>
      <c r="X7519" s="1">
        <f t="shared" si="953"/>
        <v>0</v>
      </c>
      <c r="Y7519"/>
      <c r="Z7519"/>
      <c r="AA7519"/>
      <c r="AB7519"/>
      <c r="AC7519"/>
      <c r="AD7519"/>
      <c r="AE7519"/>
      <c r="AF7519"/>
      <c r="AG7519"/>
      <c r="AH7519"/>
      <c r="AI7519"/>
      <c r="AJ7519"/>
    </row>
    <row r="7520" spans="1:36" ht="14.25" customHeight="1">
      <c r="A7520" s="41" t="b">
        <f t="shared" si="954"/>
        <v>0</v>
      </c>
      <c r="B7520" s="41">
        <f t="shared" si="955"/>
        <v>7519</v>
      </c>
      <c r="C7520" s="25"/>
      <c r="N7520" s="45"/>
      <c r="O7520" s="45"/>
      <c r="P7520" s="45"/>
      <c r="Q7520" s="45"/>
      <c r="R7520" s="45"/>
      <c r="S7520" s="1">
        <f t="shared" si="956"/>
        <v>0</v>
      </c>
      <c r="T7520" s="1">
        <f t="shared" si="949"/>
        <v>0</v>
      </c>
      <c r="U7520" s="1">
        <f t="shared" si="950"/>
        <v>0</v>
      </c>
      <c r="V7520" s="1">
        <f t="shared" si="951"/>
        <v>0</v>
      </c>
      <c r="W7520" s="1">
        <f t="shared" si="952"/>
        <v>0</v>
      </c>
      <c r="X7520" s="1">
        <f t="shared" si="953"/>
        <v>0</v>
      </c>
      <c r="Y7520"/>
      <c r="Z7520"/>
      <c r="AA7520"/>
      <c r="AB7520"/>
      <c r="AC7520"/>
      <c r="AD7520"/>
      <c r="AE7520"/>
      <c r="AF7520"/>
      <c r="AG7520"/>
      <c r="AH7520"/>
      <c r="AI7520"/>
      <c r="AJ7520"/>
    </row>
    <row r="7521" spans="1:36" ht="14.25" customHeight="1">
      <c r="A7521" s="41" t="b">
        <f t="shared" si="954"/>
        <v>0</v>
      </c>
      <c r="B7521" s="41">
        <f t="shared" si="955"/>
        <v>7520</v>
      </c>
      <c r="C7521" s="25"/>
      <c r="N7521" s="45"/>
      <c r="O7521" s="45"/>
      <c r="P7521" s="45"/>
      <c r="Q7521" s="45"/>
      <c r="R7521" s="45"/>
      <c r="S7521" s="1">
        <f t="shared" si="956"/>
        <v>0</v>
      </c>
      <c r="T7521" s="1">
        <f t="shared" ref="T7521:T7584" si="957">IF(AND(D7521="NOT EXECUTED",COUNTA($N7521)&lt;&gt;0),1,0)</f>
        <v>0</v>
      </c>
      <c r="U7521" s="1">
        <f t="shared" ref="U7521:U7584" si="958">IF(AND(E7521="NOT EXECUTED",COUNTA($N7521)&lt;&gt;0),1,0)</f>
        <v>0</v>
      </c>
      <c r="V7521" s="1">
        <f t="shared" ref="V7521:V7584" si="959">IF(AND(F7521="NOT EXECUTED",COUNTA($N7521)&lt;&gt;0),1,0)</f>
        <v>0</v>
      </c>
      <c r="W7521" s="1">
        <f t="shared" ref="W7521:W7584" si="960">IF(AND(G7521="NOT EXECUTED",COUNTA($N7521)&lt;&gt;0),1,0)</f>
        <v>0</v>
      </c>
      <c r="X7521" s="1">
        <f t="shared" ref="X7521:X7584" si="961">IF(AND(S7521=1,COUNTA($N7521)&lt;&gt;0),1,0)</f>
        <v>0</v>
      </c>
      <c r="Y7521"/>
      <c r="Z7521"/>
      <c r="AA7521"/>
      <c r="AB7521"/>
      <c r="AC7521"/>
      <c r="AD7521"/>
      <c r="AE7521"/>
      <c r="AF7521"/>
      <c r="AG7521"/>
      <c r="AH7521"/>
      <c r="AI7521"/>
      <c r="AJ7521"/>
    </row>
    <row r="7522" spans="1:36" ht="14.25" customHeight="1">
      <c r="A7522" s="41" t="b">
        <f t="shared" si="954"/>
        <v>0</v>
      </c>
      <c r="B7522" s="41">
        <f t="shared" si="955"/>
        <v>7521</v>
      </c>
      <c r="C7522" s="25"/>
      <c r="N7522" s="45"/>
      <c r="O7522" s="45"/>
      <c r="P7522" s="45"/>
      <c r="Q7522" s="45"/>
      <c r="R7522" s="45"/>
      <c r="S7522" s="1">
        <f t="shared" si="956"/>
        <v>0</v>
      </c>
      <c r="T7522" s="1">
        <f t="shared" si="957"/>
        <v>0</v>
      </c>
      <c r="U7522" s="1">
        <f t="shared" si="958"/>
        <v>0</v>
      </c>
      <c r="V7522" s="1">
        <f t="shared" si="959"/>
        <v>0</v>
      </c>
      <c r="W7522" s="1">
        <f t="shared" si="960"/>
        <v>0</v>
      </c>
      <c r="X7522" s="1">
        <f t="shared" si="961"/>
        <v>0</v>
      </c>
      <c r="Y7522"/>
      <c r="Z7522"/>
      <c r="AA7522"/>
      <c r="AB7522"/>
      <c r="AC7522"/>
      <c r="AD7522"/>
      <c r="AE7522"/>
      <c r="AF7522"/>
      <c r="AG7522"/>
      <c r="AH7522"/>
      <c r="AI7522"/>
      <c r="AJ7522"/>
    </row>
    <row r="7523" spans="1:36" ht="14.25" customHeight="1">
      <c r="A7523" s="41" t="b">
        <f t="shared" si="954"/>
        <v>0</v>
      </c>
      <c r="B7523" s="41">
        <f t="shared" si="955"/>
        <v>7522</v>
      </c>
      <c r="C7523" s="25"/>
      <c r="N7523" s="45"/>
      <c r="O7523" s="45"/>
      <c r="P7523" s="45"/>
      <c r="Q7523" s="45"/>
      <c r="R7523" s="45"/>
      <c r="S7523" s="1">
        <f t="shared" si="956"/>
        <v>0</v>
      </c>
      <c r="T7523" s="1">
        <f t="shared" si="957"/>
        <v>0</v>
      </c>
      <c r="U7523" s="1">
        <f t="shared" si="958"/>
        <v>0</v>
      </c>
      <c r="V7523" s="1">
        <f t="shared" si="959"/>
        <v>0</v>
      </c>
      <c r="W7523" s="1">
        <f t="shared" si="960"/>
        <v>0</v>
      </c>
      <c r="X7523" s="1">
        <f t="shared" si="961"/>
        <v>0</v>
      </c>
      <c r="Y7523"/>
      <c r="Z7523"/>
      <c r="AA7523"/>
      <c r="AB7523"/>
      <c r="AC7523"/>
      <c r="AD7523"/>
      <c r="AE7523"/>
      <c r="AF7523"/>
      <c r="AG7523"/>
      <c r="AH7523"/>
      <c r="AI7523"/>
      <c r="AJ7523"/>
    </row>
    <row r="7524" spans="1:36" ht="14.25" customHeight="1">
      <c r="A7524" s="41" t="b">
        <f t="shared" si="954"/>
        <v>0</v>
      </c>
      <c r="B7524" s="41">
        <f t="shared" si="955"/>
        <v>7523</v>
      </c>
      <c r="C7524" s="25"/>
      <c r="N7524" s="45"/>
      <c r="O7524" s="45"/>
      <c r="P7524" s="45"/>
      <c r="Q7524" s="45"/>
      <c r="R7524" s="45"/>
      <c r="S7524" s="1">
        <f t="shared" si="956"/>
        <v>0</v>
      </c>
      <c r="T7524" s="1">
        <f t="shared" si="957"/>
        <v>0</v>
      </c>
      <c r="U7524" s="1">
        <f t="shared" si="958"/>
        <v>0</v>
      </c>
      <c r="V7524" s="1">
        <f t="shared" si="959"/>
        <v>0</v>
      </c>
      <c r="W7524" s="1">
        <f t="shared" si="960"/>
        <v>0</v>
      </c>
      <c r="X7524" s="1">
        <f t="shared" si="961"/>
        <v>0</v>
      </c>
      <c r="Y7524"/>
      <c r="Z7524"/>
      <c r="AA7524"/>
      <c r="AB7524"/>
      <c r="AC7524"/>
      <c r="AD7524"/>
      <c r="AE7524"/>
      <c r="AF7524"/>
      <c r="AG7524"/>
      <c r="AH7524"/>
      <c r="AI7524"/>
      <c r="AJ7524"/>
    </row>
    <row r="7525" spans="1:36" ht="14.25" customHeight="1">
      <c r="A7525" s="41" t="b">
        <f t="shared" si="954"/>
        <v>0</v>
      </c>
      <c r="B7525" s="41">
        <f t="shared" si="955"/>
        <v>7524</v>
      </c>
      <c r="C7525" s="25"/>
      <c r="N7525" s="45"/>
      <c r="O7525" s="45"/>
      <c r="P7525" s="45"/>
      <c r="Q7525" s="45"/>
      <c r="R7525" s="45"/>
      <c r="S7525" s="1">
        <f t="shared" si="956"/>
        <v>0</v>
      </c>
      <c r="T7525" s="1">
        <f t="shared" si="957"/>
        <v>0</v>
      </c>
      <c r="U7525" s="1">
        <f t="shared" si="958"/>
        <v>0</v>
      </c>
      <c r="V7525" s="1">
        <f t="shared" si="959"/>
        <v>0</v>
      </c>
      <c r="W7525" s="1">
        <f t="shared" si="960"/>
        <v>0</v>
      </c>
      <c r="X7525" s="1">
        <f t="shared" si="961"/>
        <v>0</v>
      </c>
      <c r="Y7525"/>
      <c r="Z7525"/>
      <c r="AA7525"/>
      <c r="AB7525"/>
      <c r="AC7525"/>
      <c r="AD7525"/>
      <c r="AE7525"/>
      <c r="AF7525"/>
      <c r="AG7525"/>
      <c r="AH7525"/>
      <c r="AI7525"/>
      <c r="AJ7525"/>
    </row>
    <row r="7526" spans="1:36" ht="14.25" customHeight="1">
      <c r="A7526" s="41" t="b">
        <f t="shared" si="954"/>
        <v>0</v>
      </c>
      <c r="B7526" s="41">
        <f t="shared" si="955"/>
        <v>7525</v>
      </c>
      <c r="C7526" s="25"/>
      <c r="N7526" s="45"/>
      <c r="O7526" s="45"/>
      <c r="P7526" s="45"/>
      <c r="Q7526" s="45"/>
      <c r="R7526" s="45"/>
      <c r="S7526" s="1">
        <f t="shared" si="956"/>
        <v>0</v>
      </c>
      <c r="T7526" s="1">
        <f t="shared" si="957"/>
        <v>0</v>
      </c>
      <c r="U7526" s="1">
        <f t="shared" si="958"/>
        <v>0</v>
      </c>
      <c r="V7526" s="1">
        <f t="shared" si="959"/>
        <v>0</v>
      </c>
      <c r="W7526" s="1">
        <f t="shared" si="960"/>
        <v>0</v>
      </c>
      <c r="X7526" s="1">
        <f t="shared" si="961"/>
        <v>0</v>
      </c>
      <c r="Y7526"/>
      <c r="Z7526"/>
      <c r="AA7526"/>
      <c r="AB7526"/>
      <c r="AC7526"/>
      <c r="AD7526"/>
      <c r="AE7526"/>
      <c r="AF7526"/>
      <c r="AG7526"/>
      <c r="AH7526"/>
      <c r="AI7526"/>
      <c r="AJ7526"/>
    </row>
    <row r="7527" spans="1:36" ht="14.25" customHeight="1">
      <c r="A7527" s="41" t="b">
        <f t="shared" si="954"/>
        <v>0</v>
      </c>
      <c r="B7527" s="41">
        <f t="shared" si="955"/>
        <v>7526</v>
      </c>
      <c r="C7527" s="25"/>
      <c r="N7527" s="45"/>
      <c r="O7527" s="45"/>
      <c r="P7527" s="45"/>
      <c r="Q7527" s="45"/>
      <c r="R7527" s="45"/>
      <c r="S7527" s="1">
        <f t="shared" si="956"/>
        <v>0</v>
      </c>
      <c r="T7527" s="1">
        <f t="shared" si="957"/>
        <v>0</v>
      </c>
      <c r="U7527" s="1">
        <f t="shared" si="958"/>
        <v>0</v>
      </c>
      <c r="V7527" s="1">
        <f t="shared" si="959"/>
        <v>0</v>
      </c>
      <c r="W7527" s="1">
        <f t="shared" si="960"/>
        <v>0</v>
      </c>
      <c r="X7527" s="1">
        <f t="shared" si="961"/>
        <v>0</v>
      </c>
      <c r="Y7527"/>
      <c r="Z7527"/>
      <c r="AA7527"/>
      <c r="AB7527"/>
      <c r="AC7527"/>
      <c r="AD7527"/>
      <c r="AE7527"/>
      <c r="AF7527"/>
      <c r="AG7527"/>
      <c r="AH7527"/>
      <c r="AI7527"/>
      <c r="AJ7527"/>
    </row>
    <row r="7528" spans="1:36" ht="14.25" customHeight="1">
      <c r="A7528" s="41" t="b">
        <f t="shared" si="954"/>
        <v>0</v>
      </c>
      <c r="B7528" s="41">
        <f t="shared" si="955"/>
        <v>7527</v>
      </c>
      <c r="C7528" s="25"/>
      <c r="N7528" s="45"/>
      <c r="O7528" s="45"/>
      <c r="P7528" s="45"/>
      <c r="Q7528" s="45"/>
      <c r="R7528" s="45"/>
      <c r="S7528" s="1">
        <f t="shared" si="956"/>
        <v>0</v>
      </c>
      <c r="T7528" s="1">
        <f t="shared" si="957"/>
        <v>0</v>
      </c>
      <c r="U7528" s="1">
        <f t="shared" si="958"/>
        <v>0</v>
      </c>
      <c r="V7528" s="1">
        <f t="shared" si="959"/>
        <v>0</v>
      </c>
      <c r="W7528" s="1">
        <f t="shared" si="960"/>
        <v>0</v>
      </c>
      <c r="X7528" s="1">
        <f t="shared" si="961"/>
        <v>0</v>
      </c>
      <c r="Y7528"/>
      <c r="Z7528"/>
      <c r="AA7528"/>
      <c r="AB7528"/>
      <c r="AC7528"/>
      <c r="AD7528"/>
      <c r="AE7528"/>
      <c r="AF7528"/>
      <c r="AG7528"/>
      <c r="AH7528"/>
      <c r="AI7528"/>
      <c r="AJ7528"/>
    </row>
    <row r="7529" spans="1:36" ht="14.25" customHeight="1">
      <c r="A7529" s="41" t="b">
        <f t="shared" si="954"/>
        <v>0</v>
      </c>
      <c r="B7529" s="41">
        <f t="shared" si="955"/>
        <v>7528</v>
      </c>
      <c r="C7529" s="25"/>
      <c r="N7529" s="45"/>
      <c r="O7529" s="45"/>
      <c r="P7529" s="45"/>
      <c r="Q7529" s="45"/>
      <c r="R7529" s="45"/>
      <c r="S7529" s="1">
        <f t="shared" si="956"/>
        <v>0</v>
      </c>
      <c r="T7529" s="1">
        <f t="shared" si="957"/>
        <v>0</v>
      </c>
      <c r="U7529" s="1">
        <f t="shared" si="958"/>
        <v>0</v>
      </c>
      <c r="V7529" s="1">
        <f t="shared" si="959"/>
        <v>0</v>
      </c>
      <c r="W7529" s="1">
        <f t="shared" si="960"/>
        <v>0</v>
      </c>
      <c r="X7529" s="1">
        <f t="shared" si="961"/>
        <v>0</v>
      </c>
      <c r="Y7529"/>
      <c r="Z7529"/>
      <c r="AA7529"/>
      <c r="AB7529"/>
      <c r="AC7529"/>
      <c r="AD7529"/>
      <c r="AE7529"/>
      <c r="AF7529"/>
      <c r="AG7529"/>
      <c r="AH7529"/>
      <c r="AI7529"/>
      <c r="AJ7529"/>
    </row>
    <row r="7530" spans="1:36" ht="14.25" customHeight="1">
      <c r="A7530" s="41" t="b">
        <f t="shared" si="954"/>
        <v>0</v>
      </c>
      <c r="B7530" s="41">
        <f t="shared" si="955"/>
        <v>7529</v>
      </c>
      <c r="C7530" s="25"/>
      <c r="N7530" s="45"/>
      <c r="O7530" s="45"/>
      <c r="P7530" s="45"/>
      <c r="Q7530" s="45"/>
      <c r="R7530" s="45"/>
      <c r="S7530" s="1">
        <f t="shared" si="956"/>
        <v>0</v>
      </c>
      <c r="T7530" s="1">
        <f t="shared" si="957"/>
        <v>0</v>
      </c>
      <c r="U7530" s="1">
        <f t="shared" si="958"/>
        <v>0</v>
      </c>
      <c r="V7530" s="1">
        <f t="shared" si="959"/>
        <v>0</v>
      </c>
      <c r="W7530" s="1">
        <f t="shared" si="960"/>
        <v>0</v>
      </c>
      <c r="X7530" s="1">
        <f t="shared" si="961"/>
        <v>0</v>
      </c>
      <c r="Y7530"/>
      <c r="Z7530"/>
      <c r="AA7530"/>
      <c r="AB7530"/>
      <c r="AC7530"/>
      <c r="AD7530"/>
      <c r="AE7530"/>
      <c r="AF7530"/>
      <c r="AG7530"/>
      <c r="AH7530"/>
      <c r="AI7530"/>
      <c r="AJ7530"/>
    </row>
    <row r="7531" spans="1:36" ht="14.25" customHeight="1">
      <c r="A7531" s="41" t="b">
        <f t="shared" si="954"/>
        <v>0</v>
      </c>
      <c r="B7531" s="41">
        <f t="shared" si="955"/>
        <v>7530</v>
      </c>
      <c r="C7531" s="25"/>
      <c r="N7531" s="45"/>
      <c r="O7531" s="45"/>
      <c r="P7531" s="45"/>
      <c r="Q7531" s="45"/>
      <c r="R7531" s="45"/>
      <c r="S7531" s="1">
        <f t="shared" si="956"/>
        <v>0</v>
      </c>
      <c r="T7531" s="1">
        <f t="shared" si="957"/>
        <v>0</v>
      </c>
      <c r="U7531" s="1">
        <f t="shared" si="958"/>
        <v>0</v>
      </c>
      <c r="V7531" s="1">
        <f t="shared" si="959"/>
        <v>0</v>
      </c>
      <c r="W7531" s="1">
        <f t="shared" si="960"/>
        <v>0</v>
      </c>
      <c r="X7531" s="1">
        <f t="shared" si="961"/>
        <v>0</v>
      </c>
      <c r="Y7531"/>
      <c r="Z7531"/>
      <c r="AA7531"/>
      <c r="AB7531"/>
      <c r="AC7531"/>
      <c r="AD7531"/>
      <c r="AE7531"/>
      <c r="AF7531"/>
      <c r="AG7531"/>
      <c r="AH7531"/>
      <c r="AI7531"/>
      <c r="AJ7531"/>
    </row>
    <row r="7532" spans="1:36" ht="14.25" customHeight="1">
      <c r="A7532" s="41" t="b">
        <f t="shared" si="954"/>
        <v>0</v>
      </c>
      <c r="B7532" s="41">
        <f t="shared" si="955"/>
        <v>7531</v>
      </c>
      <c r="C7532" s="24"/>
      <c r="N7532" s="45"/>
      <c r="O7532" s="45"/>
      <c r="P7532" s="45"/>
      <c r="Q7532" s="45"/>
      <c r="R7532" s="45"/>
      <c r="S7532" s="1">
        <f t="shared" si="956"/>
        <v>0</v>
      </c>
      <c r="T7532" s="1">
        <f t="shared" si="957"/>
        <v>0</v>
      </c>
      <c r="U7532" s="1">
        <f t="shared" si="958"/>
        <v>0</v>
      </c>
      <c r="V7532" s="1">
        <f t="shared" si="959"/>
        <v>0</v>
      </c>
      <c r="W7532" s="1">
        <f t="shared" si="960"/>
        <v>0</v>
      </c>
      <c r="X7532" s="1">
        <f t="shared" si="961"/>
        <v>0</v>
      </c>
      <c r="Y7532"/>
      <c r="Z7532"/>
      <c r="AA7532"/>
      <c r="AB7532"/>
      <c r="AC7532"/>
      <c r="AD7532"/>
      <c r="AE7532"/>
      <c r="AF7532"/>
      <c r="AG7532"/>
      <c r="AH7532"/>
      <c r="AI7532"/>
      <c r="AJ7532"/>
    </row>
    <row r="7533" spans="1:36" ht="14.25" customHeight="1">
      <c r="A7533" s="41" t="b">
        <f t="shared" si="954"/>
        <v>0</v>
      </c>
      <c r="B7533" s="41">
        <f t="shared" si="955"/>
        <v>7532</v>
      </c>
      <c r="C7533" s="25"/>
      <c r="N7533" s="45"/>
      <c r="O7533" s="45"/>
      <c r="P7533" s="45"/>
      <c r="Q7533" s="45"/>
      <c r="R7533" s="45"/>
      <c r="S7533" s="1">
        <f t="shared" si="956"/>
        <v>0</v>
      </c>
      <c r="T7533" s="1">
        <f t="shared" si="957"/>
        <v>0</v>
      </c>
      <c r="U7533" s="1">
        <f t="shared" si="958"/>
        <v>0</v>
      </c>
      <c r="V7533" s="1">
        <f t="shared" si="959"/>
        <v>0</v>
      </c>
      <c r="W7533" s="1">
        <f t="shared" si="960"/>
        <v>0</v>
      </c>
      <c r="X7533" s="1">
        <f t="shared" si="961"/>
        <v>0</v>
      </c>
      <c r="Y7533"/>
      <c r="Z7533"/>
      <c r="AA7533"/>
      <c r="AB7533"/>
      <c r="AC7533"/>
      <c r="AD7533"/>
      <c r="AE7533"/>
      <c r="AF7533"/>
      <c r="AG7533"/>
      <c r="AH7533"/>
      <c r="AI7533"/>
      <c r="AJ7533"/>
    </row>
    <row r="7534" spans="1:36" ht="14.25" customHeight="1">
      <c r="A7534" s="41" t="b">
        <f t="shared" si="954"/>
        <v>0</v>
      </c>
      <c r="B7534" s="41">
        <f t="shared" si="955"/>
        <v>7533</v>
      </c>
      <c r="C7534" s="25"/>
      <c r="N7534" s="45"/>
      <c r="O7534" s="45"/>
      <c r="P7534" s="45"/>
      <c r="Q7534" s="45"/>
      <c r="R7534" s="45"/>
      <c r="S7534" s="1">
        <f t="shared" si="956"/>
        <v>0</v>
      </c>
      <c r="T7534" s="1">
        <f t="shared" si="957"/>
        <v>0</v>
      </c>
      <c r="U7534" s="1">
        <f t="shared" si="958"/>
        <v>0</v>
      </c>
      <c r="V7534" s="1">
        <f t="shared" si="959"/>
        <v>0</v>
      </c>
      <c r="W7534" s="1">
        <f t="shared" si="960"/>
        <v>0</v>
      </c>
      <c r="X7534" s="1">
        <f t="shared" si="961"/>
        <v>0</v>
      </c>
      <c r="Y7534"/>
      <c r="Z7534"/>
      <c r="AA7534"/>
      <c r="AB7534"/>
      <c r="AC7534"/>
      <c r="AD7534"/>
      <c r="AE7534"/>
      <c r="AF7534"/>
      <c r="AG7534"/>
      <c r="AH7534"/>
      <c r="AI7534"/>
      <c r="AJ7534"/>
    </row>
    <row r="7535" spans="1:36" ht="14.25" customHeight="1">
      <c r="A7535" s="41" t="b">
        <f t="shared" si="954"/>
        <v>0</v>
      </c>
      <c r="B7535" s="41">
        <f t="shared" si="955"/>
        <v>7534</v>
      </c>
      <c r="C7535" s="25"/>
      <c r="N7535" s="45"/>
      <c r="O7535" s="45"/>
      <c r="P7535" s="45"/>
      <c r="Q7535" s="45"/>
      <c r="R7535" s="45"/>
      <c r="S7535" s="1">
        <f t="shared" si="956"/>
        <v>0</v>
      </c>
      <c r="T7535" s="1">
        <f t="shared" si="957"/>
        <v>0</v>
      </c>
      <c r="U7535" s="1">
        <f t="shared" si="958"/>
        <v>0</v>
      </c>
      <c r="V7535" s="1">
        <f t="shared" si="959"/>
        <v>0</v>
      </c>
      <c r="W7535" s="1">
        <f t="shared" si="960"/>
        <v>0</v>
      </c>
      <c r="X7535" s="1">
        <f t="shared" si="961"/>
        <v>0</v>
      </c>
      <c r="Y7535"/>
      <c r="Z7535"/>
      <c r="AA7535"/>
      <c r="AB7535"/>
      <c r="AC7535"/>
      <c r="AD7535"/>
      <c r="AE7535"/>
      <c r="AF7535"/>
      <c r="AG7535"/>
      <c r="AH7535"/>
      <c r="AI7535"/>
      <c r="AJ7535"/>
    </row>
    <row r="7536" spans="1:36" ht="14.25" customHeight="1">
      <c r="A7536" s="41" t="b">
        <f t="shared" si="954"/>
        <v>0</v>
      </c>
      <c r="B7536" s="41">
        <f t="shared" si="955"/>
        <v>7535</v>
      </c>
      <c r="C7536" s="25"/>
      <c r="N7536" s="45"/>
      <c r="O7536" s="45"/>
      <c r="P7536" s="45"/>
      <c r="Q7536" s="45"/>
      <c r="R7536" s="45"/>
      <c r="S7536" s="1">
        <f t="shared" si="956"/>
        <v>0</v>
      </c>
      <c r="T7536" s="1">
        <f t="shared" si="957"/>
        <v>0</v>
      </c>
      <c r="U7536" s="1">
        <f t="shared" si="958"/>
        <v>0</v>
      </c>
      <c r="V7536" s="1">
        <f t="shared" si="959"/>
        <v>0</v>
      </c>
      <c r="W7536" s="1">
        <f t="shared" si="960"/>
        <v>0</v>
      </c>
      <c r="X7536" s="1">
        <f t="shared" si="961"/>
        <v>0</v>
      </c>
      <c r="Y7536"/>
      <c r="Z7536"/>
      <c r="AA7536"/>
      <c r="AB7536"/>
      <c r="AC7536"/>
      <c r="AD7536"/>
      <c r="AE7536"/>
      <c r="AF7536"/>
      <c r="AG7536"/>
      <c r="AH7536"/>
      <c r="AI7536"/>
      <c r="AJ7536"/>
    </row>
    <row r="7537" spans="1:36" ht="14.25" customHeight="1">
      <c r="A7537" s="41" t="b">
        <f t="shared" si="954"/>
        <v>0</v>
      </c>
      <c r="B7537" s="41">
        <f t="shared" si="955"/>
        <v>7536</v>
      </c>
      <c r="C7537" s="25"/>
      <c r="N7537" s="45"/>
      <c r="O7537" s="45"/>
      <c r="P7537" s="45"/>
      <c r="Q7537" s="45"/>
      <c r="R7537" s="45"/>
      <c r="S7537" s="1">
        <f t="shared" si="956"/>
        <v>0</v>
      </c>
      <c r="T7537" s="1">
        <f t="shared" si="957"/>
        <v>0</v>
      </c>
      <c r="U7537" s="1">
        <f t="shared" si="958"/>
        <v>0</v>
      </c>
      <c r="V7537" s="1">
        <f t="shared" si="959"/>
        <v>0</v>
      </c>
      <c r="W7537" s="1">
        <f t="shared" si="960"/>
        <v>0</v>
      </c>
      <c r="X7537" s="1">
        <f t="shared" si="961"/>
        <v>0</v>
      </c>
      <c r="Y7537"/>
      <c r="Z7537"/>
      <c r="AA7537"/>
      <c r="AB7537"/>
      <c r="AC7537"/>
      <c r="AD7537"/>
      <c r="AE7537"/>
      <c r="AF7537"/>
      <c r="AG7537"/>
      <c r="AH7537"/>
      <c r="AI7537"/>
      <c r="AJ7537"/>
    </row>
    <row r="7538" spans="1:36" ht="14.25" customHeight="1">
      <c r="A7538" s="41" t="b">
        <f t="shared" si="954"/>
        <v>0</v>
      </c>
      <c r="B7538" s="41">
        <f t="shared" si="955"/>
        <v>7537</v>
      </c>
      <c r="C7538" s="25"/>
      <c r="N7538" s="45"/>
      <c r="O7538" s="45"/>
      <c r="P7538" s="45"/>
      <c r="Q7538" s="45"/>
      <c r="R7538" s="45"/>
      <c r="S7538" s="1">
        <f t="shared" si="956"/>
        <v>0</v>
      </c>
      <c r="T7538" s="1">
        <f t="shared" si="957"/>
        <v>0</v>
      </c>
      <c r="U7538" s="1">
        <f t="shared" si="958"/>
        <v>0</v>
      </c>
      <c r="V7538" s="1">
        <f t="shared" si="959"/>
        <v>0</v>
      </c>
      <c r="W7538" s="1">
        <f t="shared" si="960"/>
        <v>0</v>
      </c>
      <c r="X7538" s="1">
        <f t="shared" si="961"/>
        <v>0</v>
      </c>
      <c r="Y7538"/>
      <c r="Z7538"/>
      <c r="AA7538"/>
      <c r="AB7538"/>
      <c r="AC7538"/>
      <c r="AD7538"/>
      <c r="AE7538"/>
      <c r="AF7538"/>
      <c r="AG7538"/>
      <c r="AH7538"/>
      <c r="AI7538"/>
      <c r="AJ7538"/>
    </row>
    <row r="7539" spans="1:36" ht="14.25" customHeight="1">
      <c r="A7539" s="41" t="b">
        <f t="shared" si="954"/>
        <v>0</v>
      </c>
      <c r="B7539" s="41">
        <f t="shared" si="955"/>
        <v>7538</v>
      </c>
      <c r="C7539" s="25"/>
      <c r="N7539" s="45"/>
      <c r="O7539" s="45"/>
      <c r="P7539" s="45"/>
      <c r="Q7539" s="45"/>
      <c r="R7539" s="45"/>
      <c r="S7539" s="1">
        <f t="shared" si="956"/>
        <v>0</v>
      </c>
      <c r="T7539" s="1">
        <f t="shared" si="957"/>
        <v>0</v>
      </c>
      <c r="U7539" s="1">
        <f t="shared" si="958"/>
        <v>0</v>
      </c>
      <c r="V7539" s="1">
        <f t="shared" si="959"/>
        <v>0</v>
      </c>
      <c r="W7539" s="1">
        <f t="shared" si="960"/>
        <v>0</v>
      </c>
      <c r="X7539" s="1">
        <f t="shared" si="961"/>
        <v>0</v>
      </c>
      <c r="Y7539"/>
      <c r="Z7539"/>
      <c r="AA7539"/>
      <c r="AB7539"/>
      <c r="AC7539"/>
      <c r="AD7539"/>
      <c r="AE7539"/>
      <c r="AF7539"/>
      <c r="AG7539"/>
      <c r="AH7539"/>
      <c r="AI7539"/>
      <c r="AJ7539"/>
    </row>
    <row r="7540" spans="1:36" ht="14.25" customHeight="1">
      <c r="A7540" s="41" t="b">
        <f t="shared" si="954"/>
        <v>0</v>
      </c>
      <c r="B7540" s="41">
        <f t="shared" si="955"/>
        <v>7539</v>
      </c>
      <c r="C7540" s="25"/>
      <c r="N7540" s="45"/>
      <c r="O7540" s="45"/>
      <c r="P7540" s="45"/>
      <c r="Q7540" s="45"/>
      <c r="R7540" s="45"/>
      <c r="S7540" s="1">
        <f t="shared" si="956"/>
        <v>0</v>
      </c>
      <c r="T7540" s="1">
        <f t="shared" si="957"/>
        <v>0</v>
      </c>
      <c r="U7540" s="1">
        <f t="shared" si="958"/>
        <v>0</v>
      </c>
      <c r="V7540" s="1">
        <f t="shared" si="959"/>
        <v>0</v>
      </c>
      <c r="W7540" s="1">
        <f t="shared" si="960"/>
        <v>0</v>
      </c>
      <c r="X7540" s="1">
        <f t="shared" si="961"/>
        <v>0</v>
      </c>
      <c r="Y7540"/>
      <c r="Z7540"/>
      <c r="AA7540"/>
      <c r="AB7540"/>
      <c r="AC7540"/>
      <c r="AD7540"/>
      <c r="AE7540"/>
      <c r="AF7540"/>
      <c r="AG7540"/>
      <c r="AH7540"/>
      <c r="AI7540"/>
      <c r="AJ7540"/>
    </row>
    <row r="7541" spans="1:36" ht="14.25" customHeight="1">
      <c r="A7541" s="41" t="b">
        <f t="shared" si="954"/>
        <v>0</v>
      </c>
      <c r="B7541" s="41">
        <f t="shared" si="955"/>
        <v>7540</v>
      </c>
      <c r="C7541" s="25"/>
      <c r="N7541" s="45"/>
      <c r="O7541" s="45"/>
      <c r="P7541" s="45"/>
      <c r="Q7541" s="45"/>
      <c r="R7541" s="45"/>
      <c r="S7541" s="1">
        <f t="shared" si="956"/>
        <v>0</v>
      </c>
      <c r="T7541" s="1">
        <f t="shared" si="957"/>
        <v>0</v>
      </c>
      <c r="U7541" s="1">
        <f t="shared" si="958"/>
        <v>0</v>
      </c>
      <c r="V7541" s="1">
        <f t="shared" si="959"/>
        <v>0</v>
      </c>
      <c r="W7541" s="1">
        <f t="shared" si="960"/>
        <v>0</v>
      </c>
      <c r="X7541" s="1">
        <f t="shared" si="961"/>
        <v>0</v>
      </c>
      <c r="Y7541"/>
      <c r="Z7541"/>
      <c r="AA7541"/>
      <c r="AB7541"/>
      <c r="AC7541"/>
      <c r="AD7541"/>
      <c r="AE7541"/>
      <c r="AF7541"/>
      <c r="AG7541"/>
      <c r="AH7541"/>
      <c r="AI7541"/>
      <c r="AJ7541"/>
    </row>
    <row r="7542" spans="1:36" ht="14.25" customHeight="1">
      <c r="A7542" s="41" t="b">
        <f t="shared" si="954"/>
        <v>0</v>
      </c>
      <c r="B7542" s="41">
        <f t="shared" si="955"/>
        <v>7541</v>
      </c>
      <c r="C7542" s="25"/>
      <c r="N7542" s="45"/>
      <c r="O7542" s="45"/>
      <c r="P7542" s="45"/>
      <c r="Q7542" s="45"/>
      <c r="R7542" s="45"/>
      <c r="S7542" s="1">
        <f t="shared" si="956"/>
        <v>0</v>
      </c>
      <c r="T7542" s="1">
        <f t="shared" si="957"/>
        <v>0</v>
      </c>
      <c r="U7542" s="1">
        <f t="shared" si="958"/>
        <v>0</v>
      </c>
      <c r="V7542" s="1">
        <f t="shared" si="959"/>
        <v>0</v>
      </c>
      <c r="W7542" s="1">
        <f t="shared" si="960"/>
        <v>0</v>
      </c>
      <c r="X7542" s="1">
        <f t="shared" si="961"/>
        <v>0</v>
      </c>
      <c r="Y7542"/>
      <c r="Z7542"/>
      <c r="AA7542"/>
      <c r="AB7542"/>
      <c r="AC7542"/>
      <c r="AD7542"/>
      <c r="AE7542"/>
      <c r="AF7542"/>
      <c r="AG7542"/>
      <c r="AH7542"/>
      <c r="AI7542"/>
      <c r="AJ7542"/>
    </row>
    <row r="7543" spans="1:36" ht="14.25" customHeight="1">
      <c r="A7543" s="41" t="b">
        <f t="shared" si="954"/>
        <v>0</v>
      </c>
      <c r="B7543" s="41">
        <f t="shared" si="955"/>
        <v>7542</v>
      </c>
      <c r="C7543" s="25"/>
      <c r="N7543" s="45"/>
      <c r="O7543" s="45"/>
      <c r="P7543" s="45"/>
      <c r="Q7543" s="45"/>
      <c r="R7543" s="45"/>
      <c r="S7543" s="1">
        <f t="shared" si="956"/>
        <v>0</v>
      </c>
      <c r="T7543" s="1">
        <f t="shared" si="957"/>
        <v>0</v>
      </c>
      <c r="U7543" s="1">
        <f t="shared" si="958"/>
        <v>0</v>
      </c>
      <c r="V7543" s="1">
        <f t="shared" si="959"/>
        <v>0</v>
      </c>
      <c r="W7543" s="1">
        <f t="shared" si="960"/>
        <v>0</v>
      </c>
      <c r="X7543" s="1">
        <f t="shared" si="961"/>
        <v>0</v>
      </c>
      <c r="Y7543"/>
      <c r="Z7543"/>
      <c r="AA7543"/>
      <c r="AB7543"/>
      <c r="AC7543"/>
      <c r="AD7543"/>
      <c r="AE7543"/>
      <c r="AF7543"/>
      <c r="AG7543"/>
      <c r="AH7543"/>
      <c r="AI7543"/>
      <c r="AJ7543"/>
    </row>
    <row r="7544" spans="1:36" ht="14.25" customHeight="1">
      <c r="A7544" s="41" t="b">
        <f t="shared" si="954"/>
        <v>0</v>
      </c>
      <c r="B7544" s="41">
        <f t="shared" si="955"/>
        <v>7543</v>
      </c>
      <c r="C7544" s="25"/>
      <c r="N7544" s="45"/>
      <c r="O7544" s="45"/>
      <c r="P7544" s="45"/>
      <c r="Q7544" s="45"/>
      <c r="R7544" s="45"/>
      <c r="S7544" s="1">
        <f t="shared" si="956"/>
        <v>0</v>
      </c>
      <c r="T7544" s="1">
        <f t="shared" si="957"/>
        <v>0</v>
      </c>
      <c r="U7544" s="1">
        <f t="shared" si="958"/>
        <v>0</v>
      </c>
      <c r="V7544" s="1">
        <f t="shared" si="959"/>
        <v>0</v>
      </c>
      <c r="W7544" s="1">
        <f t="shared" si="960"/>
        <v>0</v>
      </c>
      <c r="X7544" s="1">
        <f t="shared" si="961"/>
        <v>0</v>
      </c>
      <c r="Y7544"/>
      <c r="Z7544"/>
      <c r="AA7544"/>
      <c r="AB7544"/>
      <c r="AC7544"/>
      <c r="AD7544"/>
      <c r="AE7544"/>
      <c r="AF7544"/>
      <c r="AG7544"/>
      <c r="AH7544"/>
      <c r="AI7544"/>
      <c r="AJ7544"/>
    </row>
    <row r="7545" spans="1:36" ht="14.25" customHeight="1">
      <c r="A7545" s="41" t="b">
        <f t="shared" si="954"/>
        <v>0</v>
      </c>
      <c r="B7545" s="41">
        <f t="shared" si="955"/>
        <v>7544</v>
      </c>
      <c r="C7545" s="25"/>
      <c r="N7545" s="45"/>
      <c r="O7545" s="45"/>
      <c r="P7545" s="45"/>
      <c r="Q7545" s="45"/>
      <c r="R7545" s="45"/>
      <c r="S7545" s="1">
        <f t="shared" si="956"/>
        <v>0</v>
      </c>
      <c r="T7545" s="1">
        <f t="shared" si="957"/>
        <v>0</v>
      </c>
      <c r="U7545" s="1">
        <f t="shared" si="958"/>
        <v>0</v>
      </c>
      <c r="V7545" s="1">
        <f t="shared" si="959"/>
        <v>0</v>
      </c>
      <c r="W7545" s="1">
        <f t="shared" si="960"/>
        <v>0</v>
      </c>
      <c r="X7545" s="1">
        <f t="shared" si="961"/>
        <v>0</v>
      </c>
      <c r="Y7545"/>
      <c r="Z7545"/>
      <c r="AA7545"/>
      <c r="AB7545"/>
      <c r="AC7545"/>
      <c r="AD7545"/>
      <c r="AE7545"/>
      <c r="AF7545"/>
      <c r="AG7545"/>
      <c r="AH7545"/>
      <c r="AI7545"/>
      <c r="AJ7545"/>
    </row>
    <row r="7546" spans="1:36" ht="14.25" customHeight="1">
      <c r="A7546" s="41" t="b">
        <f t="shared" si="954"/>
        <v>0</v>
      </c>
      <c r="B7546" s="41">
        <f t="shared" si="955"/>
        <v>7545</v>
      </c>
      <c r="C7546" s="25"/>
      <c r="N7546" s="45"/>
      <c r="O7546" s="45"/>
      <c r="P7546" s="45"/>
      <c r="Q7546" s="45"/>
      <c r="R7546" s="45"/>
      <c r="S7546" s="1">
        <f t="shared" si="956"/>
        <v>0</v>
      </c>
      <c r="T7546" s="1">
        <f t="shared" si="957"/>
        <v>0</v>
      </c>
      <c r="U7546" s="1">
        <f t="shared" si="958"/>
        <v>0</v>
      </c>
      <c r="V7546" s="1">
        <f t="shared" si="959"/>
        <v>0</v>
      </c>
      <c r="W7546" s="1">
        <f t="shared" si="960"/>
        <v>0</v>
      </c>
      <c r="X7546" s="1">
        <f t="shared" si="961"/>
        <v>0</v>
      </c>
      <c r="Y7546"/>
      <c r="Z7546"/>
      <c r="AA7546"/>
      <c r="AB7546"/>
      <c r="AC7546"/>
      <c r="AD7546"/>
      <c r="AE7546"/>
      <c r="AF7546"/>
      <c r="AG7546"/>
      <c r="AH7546"/>
      <c r="AI7546"/>
      <c r="AJ7546"/>
    </row>
    <row r="7547" spans="1:36" ht="14.25" customHeight="1">
      <c r="A7547" s="41" t="b">
        <f t="shared" si="954"/>
        <v>0</v>
      </c>
      <c r="B7547" s="41">
        <f t="shared" si="955"/>
        <v>7546</v>
      </c>
      <c r="C7547" s="25"/>
      <c r="N7547" s="45"/>
      <c r="O7547" s="45"/>
      <c r="P7547" s="45"/>
      <c r="Q7547" s="45"/>
      <c r="R7547" s="45"/>
      <c r="S7547" s="1">
        <f t="shared" si="956"/>
        <v>0</v>
      </c>
      <c r="T7547" s="1">
        <f t="shared" si="957"/>
        <v>0</v>
      </c>
      <c r="U7547" s="1">
        <f t="shared" si="958"/>
        <v>0</v>
      </c>
      <c r="V7547" s="1">
        <f t="shared" si="959"/>
        <v>0</v>
      </c>
      <c r="W7547" s="1">
        <f t="shared" si="960"/>
        <v>0</v>
      </c>
      <c r="X7547" s="1">
        <f t="shared" si="961"/>
        <v>0</v>
      </c>
      <c r="Y7547"/>
      <c r="Z7547"/>
      <c r="AA7547"/>
      <c r="AB7547"/>
      <c r="AC7547"/>
      <c r="AD7547"/>
      <c r="AE7547"/>
      <c r="AF7547"/>
      <c r="AG7547"/>
      <c r="AH7547"/>
      <c r="AI7547"/>
      <c r="AJ7547"/>
    </row>
    <row r="7548" spans="1:36" ht="14.25" customHeight="1">
      <c r="A7548" s="41" t="b">
        <f t="shared" si="954"/>
        <v>0</v>
      </c>
      <c r="B7548" s="41">
        <f t="shared" si="955"/>
        <v>7547</v>
      </c>
      <c r="C7548" s="25"/>
      <c r="N7548" s="45"/>
      <c r="O7548" s="45"/>
      <c r="P7548" s="45"/>
      <c r="Q7548" s="45"/>
      <c r="R7548" s="45"/>
      <c r="S7548" s="1">
        <f t="shared" si="956"/>
        <v>0</v>
      </c>
      <c r="T7548" s="1">
        <f t="shared" si="957"/>
        <v>0</v>
      </c>
      <c r="U7548" s="1">
        <f t="shared" si="958"/>
        <v>0</v>
      </c>
      <c r="V7548" s="1">
        <f t="shared" si="959"/>
        <v>0</v>
      </c>
      <c r="W7548" s="1">
        <f t="shared" si="960"/>
        <v>0</v>
      </c>
      <c r="X7548" s="1">
        <f t="shared" si="961"/>
        <v>0</v>
      </c>
      <c r="Y7548"/>
      <c r="Z7548"/>
      <c r="AA7548"/>
      <c r="AB7548"/>
      <c r="AC7548"/>
      <c r="AD7548"/>
      <c r="AE7548"/>
      <c r="AF7548"/>
      <c r="AG7548"/>
      <c r="AH7548"/>
      <c r="AI7548"/>
      <c r="AJ7548"/>
    </row>
    <row r="7549" spans="1:36" ht="14.25" customHeight="1">
      <c r="A7549" s="41" t="b">
        <f t="shared" si="954"/>
        <v>0</v>
      </c>
      <c r="B7549" s="41">
        <f t="shared" si="955"/>
        <v>7548</v>
      </c>
      <c r="C7549" s="25"/>
      <c r="N7549" s="45"/>
      <c r="O7549" s="45"/>
      <c r="P7549" s="45"/>
      <c r="Q7549" s="45"/>
      <c r="R7549" s="45"/>
      <c r="S7549" s="1">
        <f t="shared" si="956"/>
        <v>0</v>
      </c>
      <c r="T7549" s="1">
        <f t="shared" si="957"/>
        <v>0</v>
      </c>
      <c r="U7549" s="1">
        <f t="shared" si="958"/>
        <v>0</v>
      </c>
      <c r="V7549" s="1">
        <f t="shared" si="959"/>
        <v>0</v>
      </c>
      <c r="W7549" s="1">
        <f t="shared" si="960"/>
        <v>0</v>
      </c>
      <c r="X7549" s="1">
        <f t="shared" si="961"/>
        <v>0</v>
      </c>
      <c r="Y7549"/>
      <c r="Z7549"/>
      <c r="AA7549"/>
      <c r="AB7549"/>
      <c r="AC7549"/>
      <c r="AD7549"/>
      <c r="AE7549"/>
      <c r="AF7549"/>
      <c r="AG7549"/>
      <c r="AH7549"/>
      <c r="AI7549"/>
      <c r="AJ7549"/>
    </row>
    <row r="7550" spans="1:36" ht="14.25" customHeight="1">
      <c r="A7550" s="41" t="b">
        <f t="shared" si="954"/>
        <v>0</v>
      </c>
      <c r="B7550" s="41">
        <f t="shared" si="955"/>
        <v>7549</v>
      </c>
      <c r="C7550" s="25"/>
      <c r="N7550" s="45"/>
      <c r="O7550" s="45"/>
      <c r="P7550" s="45"/>
      <c r="Q7550" s="45"/>
      <c r="R7550" s="45"/>
      <c r="S7550" s="1">
        <f t="shared" si="956"/>
        <v>0</v>
      </c>
      <c r="T7550" s="1">
        <f t="shared" si="957"/>
        <v>0</v>
      </c>
      <c r="U7550" s="1">
        <f t="shared" si="958"/>
        <v>0</v>
      </c>
      <c r="V7550" s="1">
        <f t="shared" si="959"/>
        <v>0</v>
      </c>
      <c r="W7550" s="1">
        <f t="shared" si="960"/>
        <v>0</v>
      </c>
      <c r="X7550" s="1">
        <f t="shared" si="961"/>
        <v>0</v>
      </c>
      <c r="Y7550"/>
      <c r="Z7550"/>
      <c r="AA7550"/>
      <c r="AB7550"/>
      <c r="AC7550"/>
      <c r="AD7550"/>
      <c r="AE7550"/>
      <c r="AF7550"/>
      <c r="AG7550"/>
      <c r="AH7550"/>
      <c r="AI7550"/>
      <c r="AJ7550"/>
    </row>
    <row r="7551" spans="1:36" ht="14.25" customHeight="1">
      <c r="A7551" s="41" t="b">
        <f t="shared" si="954"/>
        <v>0</v>
      </c>
      <c r="B7551" s="41">
        <f t="shared" si="955"/>
        <v>7550</v>
      </c>
      <c r="C7551" s="25"/>
      <c r="N7551" s="45"/>
      <c r="O7551" s="45"/>
      <c r="P7551" s="45"/>
      <c r="Q7551" s="45"/>
      <c r="R7551" s="45"/>
      <c r="S7551" s="1">
        <f t="shared" si="956"/>
        <v>0</v>
      </c>
      <c r="T7551" s="1">
        <f t="shared" si="957"/>
        <v>0</v>
      </c>
      <c r="U7551" s="1">
        <f t="shared" si="958"/>
        <v>0</v>
      </c>
      <c r="V7551" s="1">
        <f t="shared" si="959"/>
        <v>0</v>
      </c>
      <c r="W7551" s="1">
        <f t="shared" si="960"/>
        <v>0</v>
      </c>
      <c r="X7551" s="1">
        <f t="shared" si="961"/>
        <v>0</v>
      </c>
      <c r="Y7551"/>
      <c r="Z7551"/>
      <c r="AA7551"/>
      <c r="AB7551"/>
      <c r="AC7551"/>
      <c r="AD7551"/>
      <c r="AE7551"/>
      <c r="AF7551"/>
      <c r="AG7551"/>
      <c r="AH7551"/>
      <c r="AI7551"/>
      <c r="AJ7551"/>
    </row>
    <row r="7552" spans="1:36" ht="14.25" customHeight="1">
      <c r="A7552" s="41" t="b">
        <f t="shared" si="954"/>
        <v>0</v>
      </c>
      <c r="B7552" s="41">
        <f t="shared" si="955"/>
        <v>7551</v>
      </c>
      <c r="C7552" s="25"/>
      <c r="N7552" s="45"/>
      <c r="O7552" s="45"/>
      <c r="P7552" s="45"/>
      <c r="Q7552" s="45"/>
      <c r="R7552" s="45"/>
      <c r="S7552" s="1">
        <f t="shared" si="956"/>
        <v>0</v>
      </c>
      <c r="T7552" s="1">
        <f t="shared" si="957"/>
        <v>0</v>
      </c>
      <c r="U7552" s="1">
        <f t="shared" si="958"/>
        <v>0</v>
      </c>
      <c r="V7552" s="1">
        <f t="shared" si="959"/>
        <v>0</v>
      </c>
      <c r="W7552" s="1">
        <f t="shared" si="960"/>
        <v>0</v>
      </c>
      <c r="X7552" s="1">
        <f t="shared" si="961"/>
        <v>0</v>
      </c>
      <c r="Y7552"/>
      <c r="Z7552"/>
      <c r="AA7552"/>
      <c r="AB7552"/>
      <c r="AC7552"/>
      <c r="AD7552"/>
      <c r="AE7552"/>
      <c r="AF7552"/>
      <c r="AG7552"/>
      <c r="AH7552"/>
      <c r="AI7552"/>
      <c r="AJ7552"/>
    </row>
    <row r="7553" spans="1:36" ht="14.25" customHeight="1">
      <c r="A7553" s="41" t="b">
        <f t="shared" si="954"/>
        <v>0</v>
      </c>
      <c r="B7553" s="41">
        <f t="shared" si="955"/>
        <v>7552</v>
      </c>
      <c r="C7553" s="25"/>
      <c r="N7553" s="45"/>
      <c r="O7553" s="45"/>
      <c r="P7553" s="45"/>
      <c r="Q7553" s="45"/>
      <c r="R7553" s="45"/>
      <c r="S7553" s="1">
        <f t="shared" si="956"/>
        <v>0</v>
      </c>
      <c r="T7553" s="1">
        <f t="shared" si="957"/>
        <v>0</v>
      </c>
      <c r="U7553" s="1">
        <f t="shared" si="958"/>
        <v>0</v>
      </c>
      <c r="V7553" s="1">
        <f t="shared" si="959"/>
        <v>0</v>
      </c>
      <c r="W7553" s="1">
        <f t="shared" si="960"/>
        <v>0</v>
      </c>
      <c r="X7553" s="1">
        <f t="shared" si="961"/>
        <v>0</v>
      </c>
      <c r="Y7553"/>
      <c r="Z7553"/>
      <c r="AA7553"/>
      <c r="AB7553"/>
      <c r="AC7553"/>
      <c r="AD7553"/>
      <c r="AE7553"/>
      <c r="AF7553"/>
      <c r="AG7553"/>
      <c r="AH7553"/>
      <c r="AI7553"/>
      <c r="AJ7553"/>
    </row>
    <row r="7554" spans="1:36" ht="14.25" customHeight="1">
      <c r="A7554" s="41" t="b">
        <f t="shared" si="954"/>
        <v>0</v>
      </c>
      <c r="B7554" s="41">
        <f t="shared" si="955"/>
        <v>7553</v>
      </c>
      <c r="C7554" s="25"/>
      <c r="N7554" s="45"/>
      <c r="O7554" s="45"/>
      <c r="P7554" s="45"/>
      <c r="Q7554" s="45"/>
      <c r="R7554" s="45"/>
      <c r="S7554" s="1">
        <f t="shared" si="956"/>
        <v>0</v>
      </c>
      <c r="T7554" s="1">
        <f t="shared" si="957"/>
        <v>0</v>
      </c>
      <c r="U7554" s="1">
        <f t="shared" si="958"/>
        <v>0</v>
      </c>
      <c r="V7554" s="1">
        <f t="shared" si="959"/>
        <v>0</v>
      </c>
      <c r="W7554" s="1">
        <f t="shared" si="960"/>
        <v>0</v>
      </c>
      <c r="X7554" s="1">
        <f t="shared" si="961"/>
        <v>0</v>
      </c>
      <c r="Y7554"/>
      <c r="Z7554"/>
      <c r="AA7554"/>
      <c r="AB7554"/>
      <c r="AC7554"/>
      <c r="AD7554"/>
      <c r="AE7554"/>
      <c r="AF7554"/>
      <c r="AG7554"/>
      <c r="AH7554"/>
      <c r="AI7554"/>
      <c r="AJ7554"/>
    </row>
    <row r="7555" spans="1:36" ht="14.25" customHeight="1">
      <c r="A7555" s="41" t="b">
        <f t="shared" si="954"/>
        <v>0</v>
      </c>
      <c r="B7555" s="41">
        <f t="shared" si="955"/>
        <v>7554</v>
      </c>
      <c r="C7555" s="25"/>
      <c r="N7555" s="45"/>
      <c r="O7555" s="45"/>
      <c r="P7555" s="45"/>
      <c r="Q7555" s="45"/>
      <c r="R7555" s="45"/>
      <c r="S7555" s="1">
        <f t="shared" si="956"/>
        <v>0</v>
      </c>
      <c r="T7555" s="1">
        <f t="shared" si="957"/>
        <v>0</v>
      </c>
      <c r="U7555" s="1">
        <f t="shared" si="958"/>
        <v>0</v>
      </c>
      <c r="V7555" s="1">
        <f t="shared" si="959"/>
        <v>0</v>
      </c>
      <c r="W7555" s="1">
        <f t="shared" si="960"/>
        <v>0</v>
      </c>
      <c r="X7555" s="1">
        <f t="shared" si="961"/>
        <v>0</v>
      </c>
      <c r="Y7555"/>
      <c r="Z7555"/>
      <c r="AA7555"/>
      <c r="AB7555"/>
      <c r="AC7555"/>
      <c r="AD7555"/>
      <c r="AE7555"/>
      <c r="AF7555"/>
      <c r="AG7555"/>
      <c r="AH7555"/>
      <c r="AI7555"/>
      <c r="AJ7555"/>
    </row>
    <row r="7556" spans="1:36" ht="14.25" customHeight="1">
      <c r="A7556" s="41" t="b">
        <f t="shared" ref="A7556:A7619" si="962">IF(OR(COUNTIF(D7556:M7556, "NOT EXECUTED"), COUNTIF(D7556:M7556, "NOT COMPILED"), COUNTIF(D7556:M7556, "NOT EFFECTIVE")),TRUE,FALSE)</f>
        <v>0</v>
      </c>
      <c r="B7556" s="41">
        <f t="shared" ref="B7556:B7619" si="963">+B7555+1</f>
        <v>7555</v>
      </c>
      <c r="C7556" s="25"/>
      <c r="N7556" s="45"/>
      <c r="O7556" s="45"/>
      <c r="P7556" s="45"/>
      <c r="Q7556" s="45"/>
      <c r="R7556" s="45"/>
      <c r="S7556" s="1">
        <f t="shared" si="956"/>
        <v>0</v>
      </c>
      <c r="T7556" s="1">
        <f t="shared" si="957"/>
        <v>0</v>
      </c>
      <c r="U7556" s="1">
        <f t="shared" si="958"/>
        <v>0</v>
      </c>
      <c r="V7556" s="1">
        <f t="shared" si="959"/>
        <v>0</v>
      </c>
      <c r="W7556" s="1">
        <f t="shared" si="960"/>
        <v>0</v>
      </c>
      <c r="X7556" s="1">
        <f t="shared" si="961"/>
        <v>0</v>
      </c>
      <c r="Y7556"/>
      <c r="Z7556"/>
      <c r="AA7556"/>
      <c r="AB7556"/>
      <c r="AC7556"/>
      <c r="AD7556"/>
      <c r="AE7556"/>
      <c r="AF7556"/>
      <c r="AG7556"/>
      <c r="AH7556"/>
      <c r="AI7556"/>
      <c r="AJ7556"/>
    </row>
    <row r="7557" spans="1:36" ht="14.25" customHeight="1">
      <c r="A7557" s="41" t="b">
        <f t="shared" si="962"/>
        <v>0</v>
      </c>
      <c r="B7557" s="41">
        <f t="shared" si="963"/>
        <v>7556</v>
      </c>
      <c r="C7557" s="25"/>
      <c r="N7557" s="45"/>
      <c r="O7557" s="45"/>
      <c r="P7557" s="45"/>
      <c r="Q7557" s="45"/>
      <c r="R7557" s="45"/>
      <c r="S7557" s="1">
        <f t="shared" si="956"/>
        <v>0</v>
      </c>
      <c r="T7557" s="1">
        <f t="shared" si="957"/>
        <v>0</v>
      </c>
      <c r="U7557" s="1">
        <f t="shared" si="958"/>
        <v>0</v>
      </c>
      <c r="V7557" s="1">
        <f t="shared" si="959"/>
        <v>0</v>
      </c>
      <c r="W7557" s="1">
        <f t="shared" si="960"/>
        <v>0</v>
      </c>
      <c r="X7557" s="1">
        <f t="shared" si="961"/>
        <v>0</v>
      </c>
      <c r="Y7557"/>
      <c r="Z7557"/>
      <c r="AA7557"/>
      <c r="AB7557"/>
      <c r="AC7557"/>
      <c r="AD7557"/>
      <c r="AE7557"/>
      <c r="AF7557"/>
      <c r="AG7557"/>
      <c r="AH7557"/>
      <c r="AI7557"/>
      <c r="AJ7557"/>
    </row>
    <row r="7558" spans="1:36" ht="14.25" customHeight="1">
      <c r="A7558" s="41" t="b">
        <f t="shared" si="962"/>
        <v>0</v>
      </c>
      <c r="B7558" s="41">
        <f t="shared" si="963"/>
        <v>7557</v>
      </c>
      <c r="C7558" s="25"/>
      <c r="N7558" s="45"/>
      <c r="O7558" s="45"/>
      <c r="P7558" s="45"/>
      <c r="Q7558" s="45"/>
      <c r="R7558" s="45"/>
      <c r="S7558" s="1">
        <f t="shared" si="956"/>
        <v>0</v>
      </c>
      <c r="T7558" s="1">
        <f t="shared" si="957"/>
        <v>0</v>
      </c>
      <c r="U7558" s="1">
        <f t="shared" si="958"/>
        <v>0</v>
      </c>
      <c r="V7558" s="1">
        <f t="shared" si="959"/>
        <v>0</v>
      </c>
      <c r="W7558" s="1">
        <f t="shared" si="960"/>
        <v>0</v>
      </c>
      <c r="X7558" s="1">
        <f t="shared" si="961"/>
        <v>0</v>
      </c>
      <c r="Y7558"/>
      <c r="Z7558"/>
      <c r="AA7558"/>
      <c r="AB7558"/>
      <c r="AC7558"/>
      <c r="AD7558"/>
      <c r="AE7558"/>
      <c r="AF7558"/>
      <c r="AG7558"/>
      <c r="AH7558"/>
      <c r="AI7558"/>
      <c r="AJ7558"/>
    </row>
    <row r="7559" spans="1:36" ht="14.25" customHeight="1">
      <c r="A7559" s="41" t="b">
        <f t="shared" si="962"/>
        <v>0</v>
      </c>
      <c r="B7559" s="41">
        <f t="shared" si="963"/>
        <v>7558</v>
      </c>
      <c r="C7559" s="25"/>
      <c r="N7559" s="45"/>
      <c r="O7559" s="45"/>
      <c r="P7559" s="45"/>
      <c r="Q7559" s="45"/>
      <c r="R7559" s="45"/>
      <c r="S7559" s="1">
        <f t="shared" si="956"/>
        <v>0</v>
      </c>
      <c r="T7559" s="1">
        <f t="shared" si="957"/>
        <v>0</v>
      </c>
      <c r="U7559" s="1">
        <f t="shared" si="958"/>
        <v>0</v>
      </c>
      <c r="V7559" s="1">
        <f t="shared" si="959"/>
        <v>0</v>
      </c>
      <c r="W7559" s="1">
        <f t="shared" si="960"/>
        <v>0</v>
      </c>
      <c r="X7559" s="1">
        <f t="shared" si="961"/>
        <v>0</v>
      </c>
      <c r="Y7559"/>
      <c r="Z7559"/>
      <c r="AA7559"/>
      <c r="AB7559"/>
      <c r="AC7559"/>
      <c r="AD7559"/>
      <c r="AE7559"/>
      <c r="AF7559"/>
      <c r="AG7559"/>
      <c r="AH7559"/>
      <c r="AI7559"/>
      <c r="AJ7559"/>
    </row>
    <row r="7560" spans="1:36" ht="14.25" customHeight="1">
      <c r="A7560" s="41" t="b">
        <f t="shared" si="962"/>
        <v>0</v>
      </c>
      <c r="B7560" s="41">
        <f t="shared" si="963"/>
        <v>7559</v>
      </c>
      <c r="C7560" s="25"/>
      <c r="N7560" s="45"/>
      <c r="O7560" s="45"/>
      <c r="P7560" s="45"/>
      <c r="Q7560" s="45"/>
      <c r="R7560" s="45"/>
      <c r="S7560" s="1">
        <f t="shared" si="956"/>
        <v>0</v>
      </c>
      <c r="T7560" s="1">
        <f t="shared" si="957"/>
        <v>0</v>
      </c>
      <c r="U7560" s="1">
        <f t="shared" si="958"/>
        <v>0</v>
      </c>
      <c r="V7560" s="1">
        <f t="shared" si="959"/>
        <v>0</v>
      </c>
      <c r="W7560" s="1">
        <f t="shared" si="960"/>
        <v>0</v>
      </c>
      <c r="X7560" s="1">
        <f t="shared" si="961"/>
        <v>0</v>
      </c>
      <c r="Y7560"/>
      <c r="Z7560"/>
      <c r="AA7560"/>
      <c r="AB7560"/>
      <c r="AC7560"/>
      <c r="AD7560"/>
      <c r="AE7560"/>
      <c r="AF7560"/>
      <c r="AG7560"/>
      <c r="AH7560"/>
      <c r="AI7560"/>
      <c r="AJ7560"/>
    </row>
    <row r="7561" spans="1:36" ht="14.25" customHeight="1">
      <c r="A7561" s="41" t="b">
        <f t="shared" si="962"/>
        <v>0</v>
      </c>
      <c r="B7561" s="41">
        <f t="shared" si="963"/>
        <v>7560</v>
      </c>
      <c r="C7561" s="24"/>
      <c r="N7561" s="45"/>
      <c r="O7561" s="45"/>
      <c r="P7561" s="45"/>
      <c r="Q7561" s="45"/>
      <c r="R7561" s="45"/>
      <c r="S7561" s="1">
        <f t="shared" si="956"/>
        <v>0</v>
      </c>
      <c r="T7561" s="1">
        <f t="shared" si="957"/>
        <v>0</v>
      </c>
      <c r="U7561" s="1">
        <f t="shared" si="958"/>
        <v>0</v>
      </c>
      <c r="V7561" s="1">
        <f t="shared" si="959"/>
        <v>0</v>
      </c>
      <c r="W7561" s="1">
        <f t="shared" si="960"/>
        <v>0</v>
      </c>
      <c r="X7561" s="1">
        <f t="shared" si="961"/>
        <v>0</v>
      </c>
      <c r="Y7561"/>
      <c r="Z7561"/>
      <c r="AA7561"/>
      <c r="AB7561"/>
      <c r="AC7561"/>
      <c r="AD7561"/>
      <c r="AE7561"/>
      <c r="AF7561"/>
      <c r="AG7561"/>
      <c r="AH7561"/>
      <c r="AI7561"/>
      <c r="AJ7561"/>
    </row>
    <row r="7562" spans="1:36" ht="14.25" customHeight="1">
      <c r="A7562" s="41" t="b">
        <f t="shared" si="962"/>
        <v>0</v>
      </c>
      <c r="B7562" s="41">
        <f t="shared" si="963"/>
        <v>7561</v>
      </c>
      <c r="C7562" s="25"/>
      <c r="N7562" s="45"/>
      <c r="O7562" s="45"/>
      <c r="P7562" s="45"/>
      <c r="Q7562" s="45"/>
      <c r="R7562" s="45"/>
      <c r="S7562" s="1">
        <f t="shared" si="956"/>
        <v>0</v>
      </c>
      <c r="T7562" s="1">
        <f t="shared" si="957"/>
        <v>0</v>
      </c>
      <c r="U7562" s="1">
        <f t="shared" si="958"/>
        <v>0</v>
      </c>
      <c r="V7562" s="1">
        <f t="shared" si="959"/>
        <v>0</v>
      </c>
      <c r="W7562" s="1">
        <f t="shared" si="960"/>
        <v>0</v>
      </c>
      <c r="X7562" s="1">
        <f t="shared" si="961"/>
        <v>0</v>
      </c>
      <c r="Y7562"/>
      <c r="Z7562"/>
      <c r="AA7562"/>
      <c r="AB7562"/>
      <c r="AC7562"/>
      <c r="AD7562"/>
      <c r="AE7562"/>
      <c r="AF7562"/>
      <c r="AG7562"/>
      <c r="AH7562"/>
      <c r="AI7562"/>
      <c r="AJ7562"/>
    </row>
    <row r="7563" spans="1:36" ht="14.25" customHeight="1">
      <c r="A7563" s="41" t="b">
        <f t="shared" si="962"/>
        <v>0</v>
      </c>
      <c r="B7563" s="41">
        <f t="shared" si="963"/>
        <v>7562</v>
      </c>
      <c r="C7563" s="25"/>
      <c r="N7563" s="45"/>
      <c r="O7563" s="45"/>
      <c r="P7563" s="45"/>
      <c r="Q7563" s="45"/>
      <c r="R7563" s="45"/>
      <c r="S7563" s="1">
        <f t="shared" si="956"/>
        <v>0</v>
      </c>
      <c r="T7563" s="1">
        <f t="shared" si="957"/>
        <v>0</v>
      </c>
      <c r="U7563" s="1">
        <f t="shared" si="958"/>
        <v>0</v>
      </c>
      <c r="V7563" s="1">
        <f t="shared" si="959"/>
        <v>0</v>
      </c>
      <c r="W7563" s="1">
        <f t="shared" si="960"/>
        <v>0</v>
      </c>
      <c r="X7563" s="1">
        <f t="shared" si="961"/>
        <v>0</v>
      </c>
      <c r="Y7563"/>
      <c r="Z7563"/>
      <c r="AA7563"/>
      <c r="AB7563"/>
      <c r="AC7563"/>
      <c r="AD7563"/>
      <c r="AE7563"/>
      <c r="AF7563"/>
      <c r="AG7563"/>
      <c r="AH7563"/>
      <c r="AI7563"/>
      <c r="AJ7563"/>
    </row>
    <row r="7564" spans="1:36" ht="14.25" customHeight="1">
      <c r="A7564" s="41" t="b">
        <f t="shared" si="962"/>
        <v>0</v>
      </c>
      <c r="B7564" s="41">
        <f t="shared" si="963"/>
        <v>7563</v>
      </c>
      <c r="C7564" s="25"/>
      <c r="N7564" s="45"/>
      <c r="O7564" s="45"/>
      <c r="P7564" s="45"/>
      <c r="Q7564" s="45"/>
      <c r="R7564" s="45"/>
      <c r="S7564" s="1">
        <f t="shared" si="956"/>
        <v>0</v>
      </c>
      <c r="T7564" s="1">
        <f t="shared" si="957"/>
        <v>0</v>
      </c>
      <c r="U7564" s="1">
        <f t="shared" si="958"/>
        <v>0</v>
      </c>
      <c r="V7564" s="1">
        <f t="shared" si="959"/>
        <v>0</v>
      </c>
      <c r="W7564" s="1">
        <f t="shared" si="960"/>
        <v>0</v>
      </c>
      <c r="X7564" s="1">
        <f t="shared" si="961"/>
        <v>0</v>
      </c>
      <c r="Y7564"/>
      <c r="Z7564"/>
      <c r="AA7564"/>
      <c r="AB7564"/>
      <c r="AC7564"/>
      <c r="AD7564"/>
      <c r="AE7564"/>
      <c r="AF7564"/>
      <c r="AG7564"/>
      <c r="AH7564"/>
      <c r="AI7564"/>
      <c r="AJ7564"/>
    </row>
    <row r="7565" spans="1:36" ht="14.25" customHeight="1">
      <c r="A7565" s="41" t="b">
        <f t="shared" si="962"/>
        <v>0</v>
      </c>
      <c r="B7565" s="41">
        <f t="shared" si="963"/>
        <v>7564</v>
      </c>
      <c r="C7565" s="25"/>
      <c r="N7565" s="45"/>
      <c r="O7565" s="45"/>
      <c r="P7565" s="45"/>
      <c r="Q7565" s="45"/>
      <c r="R7565" s="45"/>
      <c r="S7565" s="1">
        <f t="shared" si="956"/>
        <v>0</v>
      </c>
      <c r="T7565" s="1">
        <f t="shared" si="957"/>
        <v>0</v>
      </c>
      <c r="U7565" s="1">
        <f t="shared" si="958"/>
        <v>0</v>
      </c>
      <c r="V7565" s="1">
        <f t="shared" si="959"/>
        <v>0</v>
      </c>
      <c r="W7565" s="1">
        <f t="shared" si="960"/>
        <v>0</v>
      </c>
      <c r="X7565" s="1">
        <f t="shared" si="961"/>
        <v>0</v>
      </c>
      <c r="Y7565"/>
      <c r="Z7565"/>
      <c r="AA7565"/>
      <c r="AB7565"/>
      <c r="AC7565"/>
      <c r="AD7565"/>
      <c r="AE7565"/>
      <c r="AF7565"/>
      <c r="AG7565"/>
      <c r="AH7565"/>
      <c r="AI7565"/>
      <c r="AJ7565"/>
    </row>
    <row r="7566" spans="1:36" ht="14.25" customHeight="1">
      <c r="A7566" s="41" t="b">
        <f t="shared" si="962"/>
        <v>0</v>
      </c>
      <c r="B7566" s="41">
        <f t="shared" si="963"/>
        <v>7565</v>
      </c>
      <c r="C7566" s="25"/>
      <c r="N7566" s="45"/>
      <c r="O7566" s="45"/>
      <c r="P7566" s="45"/>
      <c r="Q7566" s="45"/>
      <c r="R7566" s="45"/>
      <c r="S7566" s="1">
        <f t="shared" ref="S7566:S7629" si="964">IF(COUNTIF(H7566:M7566,"NOT EFFECTIVE"),1,0)</f>
        <v>0</v>
      </c>
      <c r="T7566" s="1">
        <f t="shared" si="957"/>
        <v>0</v>
      </c>
      <c r="U7566" s="1">
        <f t="shared" si="958"/>
        <v>0</v>
      </c>
      <c r="V7566" s="1">
        <f t="shared" si="959"/>
        <v>0</v>
      </c>
      <c r="W7566" s="1">
        <f t="shared" si="960"/>
        <v>0</v>
      </c>
      <c r="X7566" s="1">
        <f t="shared" si="961"/>
        <v>0</v>
      </c>
      <c r="Y7566"/>
      <c r="Z7566"/>
      <c r="AA7566"/>
      <c r="AB7566"/>
      <c r="AC7566"/>
      <c r="AD7566"/>
      <c r="AE7566"/>
      <c r="AF7566"/>
      <c r="AG7566"/>
      <c r="AH7566"/>
      <c r="AI7566"/>
      <c r="AJ7566"/>
    </row>
    <row r="7567" spans="1:36" ht="14.25" customHeight="1">
      <c r="A7567" s="41" t="b">
        <f t="shared" si="962"/>
        <v>0</v>
      </c>
      <c r="B7567" s="41">
        <f t="shared" si="963"/>
        <v>7566</v>
      </c>
      <c r="C7567" s="25"/>
      <c r="N7567" s="45"/>
      <c r="O7567" s="45"/>
      <c r="P7567" s="45"/>
      <c r="Q7567" s="45"/>
      <c r="R7567" s="45"/>
      <c r="S7567" s="1">
        <f t="shared" si="964"/>
        <v>0</v>
      </c>
      <c r="T7567" s="1">
        <f t="shared" si="957"/>
        <v>0</v>
      </c>
      <c r="U7567" s="1">
        <f t="shared" si="958"/>
        <v>0</v>
      </c>
      <c r="V7567" s="1">
        <f t="shared" si="959"/>
        <v>0</v>
      </c>
      <c r="W7567" s="1">
        <f t="shared" si="960"/>
        <v>0</v>
      </c>
      <c r="X7567" s="1">
        <f t="shared" si="961"/>
        <v>0</v>
      </c>
      <c r="Y7567"/>
      <c r="Z7567"/>
      <c r="AA7567"/>
      <c r="AB7567"/>
      <c r="AC7567"/>
      <c r="AD7567"/>
      <c r="AE7567"/>
      <c r="AF7567"/>
      <c r="AG7567"/>
      <c r="AH7567"/>
      <c r="AI7567"/>
      <c r="AJ7567"/>
    </row>
    <row r="7568" spans="1:36" ht="14.25" customHeight="1">
      <c r="A7568" s="41" t="b">
        <f t="shared" si="962"/>
        <v>0</v>
      </c>
      <c r="B7568" s="41">
        <f t="shared" si="963"/>
        <v>7567</v>
      </c>
      <c r="C7568" s="25"/>
      <c r="N7568" s="45"/>
      <c r="O7568" s="45"/>
      <c r="P7568" s="45"/>
      <c r="Q7568" s="45"/>
      <c r="R7568" s="45"/>
      <c r="S7568" s="1">
        <f t="shared" si="964"/>
        <v>0</v>
      </c>
      <c r="T7568" s="1">
        <f t="shared" si="957"/>
        <v>0</v>
      </c>
      <c r="U7568" s="1">
        <f t="shared" si="958"/>
        <v>0</v>
      </c>
      <c r="V7568" s="1">
        <f t="shared" si="959"/>
        <v>0</v>
      </c>
      <c r="W7568" s="1">
        <f t="shared" si="960"/>
        <v>0</v>
      </c>
      <c r="X7568" s="1">
        <f t="shared" si="961"/>
        <v>0</v>
      </c>
      <c r="Y7568"/>
      <c r="Z7568"/>
      <c r="AA7568"/>
      <c r="AB7568"/>
      <c r="AC7568"/>
      <c r="AD7568"/>
      <c r="AE7568"/>
      <c r="AF7568"/>
      <c r="AG7568"/>
      <c r="AH7568"/>
      <c r="AI7568"/>
      <c r="AJ7568"/>
    </row>
    <row r="7569" spans="1:36" ht="14.25" customHeight="1">
      <c r="A7569" s="41" t="b">
        <f t="shared" si="962"/>
        <v>0</v>
      </c>
      <c r="B7569" s="41">
        <f t="shared" si="963"/>
        <v>7568</v>
      </c>
      <c r="C7569" s="25"/>
      <c r="N7569" s="45"/>
      <c r="O7569" s="45"/>
      <c r="P7569" s="45"/>
      <c r="Q7569" s="45"/>
      <c r="R7569" s="45"/>
      <c r="S7569" s="1">
        <f t="shared" si="964"/>
        <v>0</v>
      </c>
      <c r="T7569" s="1">
        <f t="shared" si="957"/>
        <v>0</v>
      </c>
      <c r="U7569" s="1">
        <f t="shared" si="958"/>
        <v>0</v>
      </c>
      <c r="V7569" s="1">
        <f t="shared" si="959"/>
        <v>0</v>
      </c>
      <c r="W7569" s="1">
        <f t="shared" si="960"/>
        <v>0</v>
      </c>
      <c r="X7569" s="1">
        <f t="shared" si="961"/>
        <v>0</v>
      </c>
      <c r="Y7569"/>
      <c r="Z7569"/>
      <c r="AA7569"/>
      <c r="AB7569"/>
      <c r="AC7569"/>
      <c r="AD7569"/>
      <c r="AE7569"/>
      <c r="AF7569"/>
      <c r="AG7569"/>
      <c r="AH7569"/>
      <c r="AI7569"/>
      <c r="AJ7569"/>
    </row>
    <row r="7570" spans="1:36" ht="14.25" customHeight="1">
      <c r="A7570" s="41" t="b">
        <f t="shared" si="962"/>
        <v>0</v>
      </c>
      <c r="B7570" s="41">
        <f t="shared" si="963"/>
        <v>7569</v>
      </c>
      <c r="C7570" s="25"/>
      <c r="N7570" s="45"/>
      <c r="O7570" s="45"/>
      <c r="P7570" s="45"/>
      <c r="Q7570" s="45"/>
      <c r="R7570" s="45"/>
      <c r="S7570" s="1">
        <f t="shared" si="964"/>
        <v>0</v>
      </c>
      <c r="T7570" s="1">
        <f t="shared" si="957"/>
        <v>0</v>
      </c>
      <c r="U7570" s="1">
        <f t="shared" si="958"/>
        <v>0</v>
      </c>
      <c r="V7570" s="1">
        <f t="shared" si="959"/>
        <v>0</v>
      </c>
      <c r="W7570" s="1">
        <f t="shared" si="960"/>
        <v>0</v>
      </c>
      <c r="X7570" s="1">
        <f t="shared" si="961"/>
        <v>0</v>
      </c>
      <c r="Y7570"/>
      <c r="Z7570"/>
      <c r="AA7570"/>
      <c r="AB7570"/>
      <c r="AC7570"/>
      <c r="AD7570"/>
      <c r="AE7570"/>
      <c r="AF7570"/>
      <c r="AG7570"/>
      <c r="AH7570"/>
      <c r="AI7570"/>
      <c r="AJ7570"/>
    </row>
    <row r="7571" spans="1:36" ht="14.25" customHeight="1">
      <c r="A7571" s="41" t="b">
        <f t="shared" si="962"/>
        <v>0</v>
      </c>
      <c r="B7571" s="41">
        <f t="shared" si="963"/>
        <v>7570</v>
      </c>
      <c r="C7571" s="25"/>
      <c r="N7571" s="45"/>
      <c r="O7571" s="45"/>
      <c r="P7571" s="45"/>
      <c r="Q7571" s="45"/>
      <c r="R7571" s="45"/>
      <c r="S7571" s="1">
        <f t="shared" si="964"/>
        <v>0</v>
      </c>
      <c r="T7571" s="1">
        <f t="shared" si="957"/>
        <v>0</v>
      </c>
      <c r="U7571" s="1">
        <f t="shared" si="958"/>
        <v>0</v>
      </c>
      <c r="V7571" s="1">
        <f t="shared" si="959"/>
        <v>0</v>
      </c>
      <c r="W7571" s="1">
        <f t="shared" si="960"/>
        <v>0</v>
      </c>
      <c r="X7571" s="1">
        <f t="shared" si="961"/>
        <v>0</v>
      </c>
      <c r="Y7571"/>
      <c r="Z7571"/>
      <c r="AA7571"/>
      <c r="AB7571"/>
      <c r="AC7571"/>
      <c r="AD7571"/>
      <c r="AE7571"/>
      <c r="AF7571"/>
      <c r="AG7571"/>
      <c r="AH7571"/>
      <c r="AI7571"/>
      <c r="AJ7571"/>
    </row>
    <row r="7572" spans="1:36" ht="14.25" customHeight="1">
      <c r="A7572" s="41" t="b">
        <f t="shared" si="962"/>
        <v>0</v>
      </c>
      <c r="B7572" s="41">
        <f t="shared" si="963"/>
        <v>7571</v>
      </c>
      <c r="C7572" s="25"/>
      <c r="N7572" s="45"/>
      <c r="O7572" s="45"/>
      <c r="P7572" s="45"/>
      <c r="Q7572" s="45"/>
      <c r="R7572" s="45"/>
      <c r="S7572" s="1">
        <f t="shared" si="964"/>
        <v>0</v>
      </c>
      <c r="T7572" s="1">
        <f t="shared" si="957"/>
        <v>0</v>
      </c>
      <c r="U7572" s="1">
        <f t="shared" si="958"/>
        <v>0</v>
      </c>
      <c r="V7572" s="1">
        <f t="shared" si="959"/>
        <v>0</v>
      </c>
      <c r="W7572" s="1">
        <f t="shared" si="960"/>
        <v>0</v>
      </c>
      <c r="X7572" s="1">
        <f t="shared" si="961"/>
        <v>0</v>
      </c>
      <c r="Y7572"/>
      <c r="Z7572"/>
      <c r="AA7572"/>
      <c r="AB7572"/>
      <c r="AC7572"/>
      <c r="AD7572"/>
      <c r="AE7572"/>
      <c r="AF7572"/>
      <c r="AG7572"/>
      <c r="AH7572"/>
      <c r="AI7572"/>
      <c r="AJ7572"/>
    </row>
    <row r="7573" spans="1:36" ht="14.25" customHeight="1">
      <c r="A7573" s="41" t="b">
        <f t="shared" si="962"/>
        <v>0</v>
      </c>
      <c r="B7573" s="41">
        <f t="shared" si="963"/>
        <v>7572</v>
      </c>
      <c r="C7573" s="25"/>
      <c r="N7573" s="45"/>
      <c r="O7573" s="45"/>
      <c r="P7573" s="45"/>
      <c r="Q7573" s="45"/>
      <c r="R7573" s="45"/>
      <c r="S7573" s="1">
        <f t="shared" si="964"/>
        <v>0</v>
      </c>
      <c r="T7573" s="1">
        <f t="shared" si="957"/>
        <v>0</v>
      </c>
      <c r="U7573" s="1">
        <f t="shared" si="958"/>
        <v>0</v>
      </c>
      <c r="V7573" s="1">
        <f t="shared" si="959"/>
        <v>0</v>
      </c>
      <c r="W7573" s="1">
        <f t="shared" si="960"/>
        <v>0</v>
      </c>
      <c r="X7573" s="1">
        <f t="shared" si="961"/>
        <v>0</v>
      </c>
      <c r="Y7573"/>
      <c r="Z7573"/>
      <c r="AA7573"/>
      <c r="AB7573"/>
      <c r="AC7573"/>
      <c r="AD7573"/>
      <c r="AE7573"/>
      <c r="AF7573"/>
      <c r="AG7573"/>
      <c r="AH7573"/>
      <c r="AI7573"/>
      <c r="AJ7573"/>
    </row>
    <row r="7574" spans="1:36" ht="14.25" customHeight="1">
      <c r="A7574" s="41" t="b">
        <f t="shared" si="962"/>
        <v>0</v>
      </c>
      <c r="B7574" s="41">
        <f t="shared" si="963"/>
        <v>7573</v>
      </c>
      <c r="C7574" s="25"/>
      <c r="N7574" s="45"/>
      <c r="O7574" s="45"/>
      <c r="P7574" s="45"/>
      <c r="Q7574" s="45"/>
      <c r="R7574" s="45"/>
      <c r="S7574" s="1">
        <f t="shared" si="964"/>
        <v>0</v>
      </c>
      <c r="T7574" s="1">
        <f t="shared" si="957"/>
        <v>0</v>
      </c>
      <c r="U7574" s="1">
        <f t="shared" si="958"/>
        <v>0</v>
      </c>
      <c r="V7574" s="1">
        <f t="shared" si="959"/>
        <v>0</v>
      </c>
      <c r="W7574" s="1">
        <f t="shared" si="960"/>
        <v>0</v>
      </c>
      <c r="X7574" s="1">
        <f t="shared" si="961"/>
        <v>0</v>
      </c>
      <c r="Y7574"/>
      <c r="Z7574"/>
      <c r="AA7574"/>
      <c r="AB7574"/>
      <c r="AC7574"/>
      <c r="AD7574"/>
      <c r="AE7574"/>
      <c r="AF7574"/>
      <c r="AG7574"/>
      <c r="AH7574"/>
      <c r="AI7574"/>
      <c r="AJ7574"/>
    </row>
    <row r="7575" spans="1:36" ht="14.25" customHeight="1">
      <c r="A7575" s="41" t="b">
        <f t="shared" si="962"/>
        <v>0</v>
      </c>
      <c r="B7575" s="41">
        <f t="shared" si="963"/>
        <v>7574</v>
      </c>
      <c r="C7575" s="25"/>
      <c r="N7575" s="45"/>
      <c r="O7575" s="45"/>
      <c r="P7575" s="45"/>
      <c r="Q7575" s="45"/>
      <c r="R7575" s="45"/>
      <c r="S7575" s="1">
        <f t="shared" si="964"/>
        <v>0</v>
      </c>
      <c r="T7575" s="1">
        <f t="shared" si="957"/>
        <v>0</v>
      </c>
      <c r="U7575" s="1">
        <f t="shared" si="958"/>
        <v>0</v>
      </c>
      <c r="V7575" s="1">
        <f t="shared" si="959"/>
        <v>0</v>
      </c>
      <c r="W7575" s="1">
        <f t="shared" si="960"/>
        <v>0</v>
      </c>
      <c r="X7575" s="1">
        <f t="shared" si="961"/>
        <v>0</v>
      </c>
      <c r="Y7575"/>
      <c r="Z7575"/>
      <c r="AA7575"/>
      <c r="AB7575"/>
      <c r="AC7575"/>
      <c r="AD7575"/>
      <c r="AE7575"/>
      <c r="AF7575"/>
      <c r="AG7575"/>
      <c r="AH7575"/>
      <c r="AI7575"/>
      <c r="AJ7575"/>
    </row>
    <row r="7576" spans="1:36" ht="14.25" customHeight="1">
      <c r="A7576" s="41" t="b">
        <f t="shared" si="962"/>
        <v>0</v>
      </c>
      <c r="B7576" s="41">
        <f t="shared" si="963"/>
        <v>7575</v>
      </c>
      <c r="C7576" s="24"/>
      <c r="N7576" s="45"/>
      <c r="O7576" s="45"/>
      <c r="P7576" s="45"/>
      <c r="Q7576" s="45"/>
      <c r="R7576" s="45"/>
      <c r="S7576" s="1">
        <f t="shared" si="964"/>
        <v>0</v>
      </c>
      <c r="T7576" s="1">
        <f t="shared" si="957"/>
        <v>0</v>
      </c>
      <c r="U7576" s="1">
        <f t="shared" si="958"/>
        <v>0</v>
      </c>
      <c r="V7576" s="1">
        <f t="shared" si="959"/>
        <v>0</v>
      </c>
      <c r="W7576" s="1">
        <f t="shared" si="960"/>
        <v>0</v>
      </c>
      <c r="X7576" s="1">
        <f t="shared" si="961"/>
        <v>0</v>
      </c>
      <c r="Y7576"/>
      <c r="Z7576"/>
      <c r="AA7576"/>
      <c r="AB7576"/>
      <c r="AC7576"/>
      <c r="AD7576"/>
      <c r="AE7576"/>
      <c r="AF7576"/>
      <c r="AG7576"/>
      <c r="AH7576"/>
      <c r="AI7576"/>
      <c r="AJ7576"/>
    </row>
    <row r="7577" spans="1:36" ht="14.25" customHeight="1">
      <c r="A7577" s="41" t="b">
        <f t="shared" si="962"/>
        <v>0</v>
      </c>
      <c r="B7577" s="41">
        <f t="shared" si="963"/>
        <v>7576</v>
      </c>
      <c r="C7577" s="25"/>
      <c r="N7577" s="45"/>
      <c r="O7577" s="45"/>
      <c r="P7577" s="45"/>
      <c r="Q7577" s="45"/>
      <c r="R7577" s="45"/>
      <c r="S7577" s="1">
        <f t="shared" si="964"/>
        <v>0</v>
      </c>
      <c r="T7577" s="1">
        <f t="shared" si="957"/>
        <v>0</v>
      </c>
      <c r="U7577" s="1">
        <f t="shared" si="958"/>
        <v>0</v>
      </c>
      <c r="V7577" s="1">
        <f t="shared" si="959"/>
        <v>0</v>
      </c>
      <c r="W7577" s="1">
        <f t="shared" si="960"/>
        <v>0</v>
      </c>
      <c r="X7577" s="1">
        <f t="shared" si="961"/>
        <v>0</v>
      </c>
      <c r="Y7577"/>
      <c r="Z7577"/>
      <c r="AA7577"/>
      <c r="AB7577"/>
      <c r="AC7577"/>
      <c r="AD7577"/>
      <c r="AE7577"/>
      <c r="AF7577"/>
      <c r="AG7577"/>
      <c r="AH7577"/>
      <c r="AI7577"/>
      <c r="AJ7577"/>
    </row>
    <row r="7578" spans="1:36" ht="14.25" customHeight="1">
      <c r="A7578" s="41" t="b">
        <f t="shared" si="962"/>
        <v>0</v>
      </c>
      <c r="B7578" s="41">
        <f t="shared" si="963"/>
        <v>7577</v>
      </c>
      <c r="C7578" s="25"/>
      <c r="N7578" s="45"/>
      <c r="O7578" s="45"/>
      <c r="P7578" s="45"/>
      <c r="Q7578" s="45"/>
      <c r="R7578" s="45"/>
      <c r="S7578" s="1">
        <f t="shared" si="964"/>
        <v>0</v>
      </c>
      <c r="T7578" s="1">
        <f t="shared" si="957"/>
        <v>0</v>
      </c>
      <c r="U7578" s="1">
        <f t="shared" si="958"/>
        <v>0</v>
      </c>
      <c r="V7578" s="1">
        <f t="shared" si="959"/>
        <v>0</v>
      </c>
      <c r="W7578" s="1">
        <f t="shared" si="960"/>
        <v>0</v>
      </c>
      <c r="X7578" s="1">
        <f t="shared" si="961"/>
        <v>0</v>
      </c>
      <c r="Y7578"/>
      <c r="Z7578"/>
      <c r="AA7578"/>
      <c r="AB7578"/>
      <c r="AC7578"/>
      <c r="AD7578"/>
      <c r="AE7578"/>
      <c r="AF7578"/>
      <c r="AG7578"/>
      <c r="AH7578"/>
      <c r="AI7578"/>
      <c r="AJ7578"/>
    </row>
    <row r="7579" spans="1:36" ht="14.25" customHeight="1">
      <c r="A7579" s="41" t="b">
        <f t="shared" si="962"/>
        <v>0</v>
      </c>
      <c r="B7579" s="41">
        <f t="shared" si="963"/>
        <v>7578</v>
      </c>
      <c r="C7579" s="25"/>
      <c r="N7579" s="45"/>
      <c r="O7579" s="45"/>
      <c r="P7579" s="45"/>
      <c r="Q7579" s="45"/>
      <c r="R7579" s="45"/>
      <c r="S7579" s="1">
        <f t="shared" si="964"/>
        <v>0</v>
      </c>
      <c r="T7579" s="1">
        <f t="shared" si="957"/>
        <v>0</v>
      </c>
      <c r="U7579" s="1">
        <f t="shared" si="958"/>
        <v>0</v>
      </c>
      <c r="V7579" s="1">
        <f t="shared" si="959"/>
        <v>0</v>
      </c>
      <c r="W7579" s="1">
        <f t="shared" si="960"/>
        <v>0</v>
      </c>
      <c r="X7579" s="1">
        <f t="shared" si="961"/>
        <v>0</v>
      </c>
      <c r="Y7579"/>
      <c r="Z7579"/>
      <c r="AA7579"/>
      <c r="AB7579"/>
      <c r="AC7579"/>
      <c r="AD7579"/>
      <c r="AE7579"/>
      <c r="AF7579"/>
      <c r="AG7579"/>
      <c r="AH7579"/>
      <c r="AI7579"/>
      <c r="AJ7579"/>
    </row>
    <row r="7580" spans="1:36" ht="14.25" customHeight="1">
      <c r="A7580" s="41" t="b">
        <f t="shared" si="962"/>
        <v>0</v>
      </c>
      <c r="B7580" s="41">
        <f t="shared" si="963"/>
        <v>7579</v>
      </c>
      <c r="C7580" s="25"/>
      <c r="N7580" s="45"/>
      <c r="O7580" s="45"/>
      <c r="P7580" s="45"/>
      <c r="Q7580" s="45"/>
      <c r="R7580" s="45"/>
      <c r="S7580" s="1">
        <f t="shared" si="964"/>
        <v>0</v>
      </c>
      <c r="T7580" s="1">
        <f t="shared" si="957"/>
        <v>0</v>
      </c>
      <c r="U7580" s="1">
        <f t="shared" si="958"/>
        <v>0</v>
      </c>
      <c r="V7580" s="1">
        <f t="shared" si="959"/>
        <v>0</v>
      </c>
      <c r="W7580" s="1">
        <f t="shared" si="960"/>
        <v>0</v>
      </c>
      <c r="X7580" s="1">
        <f t="shared" si="961"/>
        <v>0</v>
      </c>
      <c r="Y7580"/>
      <c r="Z7580"/>
      <c r="AA7580"/>
      <c r="AB7580"/>
      <c r="AC7580"/>
      <c r="AD7580"/>
      <c r="AE7580"/>
      <c r="AF7580"/>
      <c r="AG7580"/>
      <c r="AH7580"/>
      <c r="AI7580"/>
      <c r="AJ7580"/>
    </row>
    <row r="7581" spans="1:36" ht="14.25" customHeight="1">
      <c r="A7581" s="41" t="b">
        <f t="shared" si="962"/>
        <v>0</v>
      </c>
      <c r="B7581" s="41">
        <f t="shared" si="963"/>
        <v>7580</v>
      </c>
      <c r="C7581" s="25"/>
      <c r="N7581" s="45"/>
      <c r="O7581" s="45"/>
      <c r="P7581" s="45"/>
      <c r="Q7581" s="45"/>
      <c r="R7581" s="45"/>
      <c r="S7581" s="1">
        <f t="shared" si="964"/>
        <v>0</v>
      </c>
      <c r="T7581" s="1">
        <f t="shared" si="957"/>
        <v>0</v>
      </c>
      <c r="U7581" s="1">
        <f t="shared" si="958"/>
        <v>0</v>
      </c>
      <c r="V7581" s="1">
        <f t="shared" si="959"/>
        <v>0</v>
      </c>
      <c r="W7581" s="1">
        <f t="shared" si="960"/>
        <v>0</v>
      </c>
      <c r="X7581" s="1">
        <f t="shared" si="961"/>
        <v>0</v>
      </c>
      <c r="Y7581"/>
      <c r="Z7581"/>
      <c r="AA7581"/>
      <c r="AB7581"/>
      <c r="AC7581"/>
      <c r="AD7581"/>
      <c r="AE7581"/>
      <c r="AF7581"/>
      <c r="AG7581"/>
      <c r="AH7581"/>
      <c r="AI7581"/>
      <c r="AJ7581"/>
    </row>
    <row r="7582" spans="1:36" ht="14.25" customHeight="1">
      <c r="A7582" s="41" t="b">
        <f t="shared" si="962"/>
        <v>0</v>
      </c>
      <c r="B7582" s="41">
        <f t="shared" si="963"/>
        <v>7581</v>
      </c>
      <c r="C7582" s="25"/>
      <c r="N7582" s="45"/>
      <c r="O7582" s="45"/>
      <c r="P7582" s="45"/>
      <c r="Q7582" s="45"/>
      <c r="R7582" s="45"/>
      <c r="S7582" s="1">
        <f t="shared" si="964"/>
        <v>0</v>
      </c>
      <c r="T7582" s="1">
        <f t="shared" si="957"/>
        <v>0</v>
      </c>
      <c r="U7582" s="1">
        <f t="shared" si="958"/>
        <v>0</v>
      </c>
      <c r="V7582" s="1">
        <f t="shared" si="959"/>
        <v>0</v>
      </c>
      <c r="W7582" s="1">
        <f t="shared" si="960"/>
        <v>0</v>
      </c>
      <c r="X7582" s="1">
        <f t="shared" si="961"/>
        <v>0</v>
      </c>
      <c r="Y7582"/>
      <c r="Z7582"/>
      <c r="AA7582"/>
      <c r="AB7582"/>
      <c r="AC7582"/>
      <c r="AD7582"/>
      <c r="AE7582"/>
      <c r="AF7582"/>
      <c r="AG7582"/>
      <c r="AH7582"/>
      <c r="AI7582"/>
      <c r="AJ7582"/>
    </row>
    <row r="7583" spans="1:36" ht="14.25" customHeight="1">
      <c r="A7583" s="41" t="b">
        <f t="shared" si="962"/>
        <v>0</v>
      </c>
      <c r="B7583" s="41">
        <f t="shared" si="963"/>
        <v>7582</v>
      </c>
      <c r="C7583" s="24"/>
      <c r="N7583" s="45"/>
      <c r="O7583" s="45"/>
      <c r="P7583" s="45"/>
      <c r="Q7583" s="45"/>
      <c r="R7583" s="45"/>
      <c r="S7583" s="1">
        <f t="shared" si="964"/>
        <v>0</v>
      </c>
      <c r="T7583" s="1">
        <f t="shared" si="957"/>
        <v>0</v>
      </c>
      <c r="U7583" s="1">
        <f t="shared" si="958"/>
        <v>0</v>
      </c>
      <c r="V7583" s="1">
        <f t="shared" si="959"/>
        <v>0</v>
      </c>
      <c r="W7583" s="1">
        <f t="shared" si="960"/>
        <v>0</v>
      </c>
      <c r="X7583" s="1">
        <f t="shared" si="961"/>
        <v>0</v>
      </c>
      <c r="Y7583"/>
      <c r="Z7583"/>
      <c r="AA7583"/>
      <c r="AB7583"/>
      <c r="AC7583"/>
      <c r="AD7583"/>
      <c r="AE7583"/>
      <c r="AF7583"/>
      <c r="AG7583"/>
      <c r="AH7583"/>
      <c r="AI7583"/>
      <c r="AJ7583"/>
    </row>
    <row r="7584" spans="1:36" ht="14.25" customHeight="1">
      <c r="A7584" s="41" t="b">
        <f t="shared" si="962"/>
        <v>0</v>
      </c>
      <c r="B7584" s="41">
        <f t="shared" si="963"/>
        <v>7583</v>
      </c>
      <c r="C7584" s="25"/>
      <c r="N7584" s="45"/>
      <c r="O7584" s="45"/>
      <c r="P7584" s="45"/>
      <c r="Q7584" s="45"/>
      <c r="R7584" s="45"/>
      <c r="S7584" s="1">
        <f t="shared" si="964"/>
        <v>0</v>
      </c>
      <c r="T7584" s="1">
        <f t="shared" si="957"/>
        <v>0</v>
      </c>
      <c r="U7584" s="1">
        <f t="shared" si="958"/>
        <v>0</v>
      </c>
      <c r="V7584" s="1">
        <f t="shared" si="959"/>
        <v>0</v>
      </c>
      <c r="W7584" s="1">
        <f t="shared" si="960"/>
        <v>0</v>
      </c>
      <c r="X7584" s="1">
        <f t="shared" si="961"/>
        <v>0</v>
      </c>
      <c r="Y7584"/>
      <c r="Z7584"/>
      <c r="AA7584"/>
      <c r="AB7584"/>
      <c r="AC7584"/>
      <c r="AD7584"/>
      <c r="AE7584"/>
      <c r="AF7584"/>
      <c r="AG7584"/>
      <c r="AH7584"/>
      <c r="AI7584"/>
      <c r="AJ7584"/>
    </row>
    <row r="7585" spans="1:36" ht="14.25" customHeight="1">
      <c r="A7585" s="41" t="b">
        <f t="shared" si="962"/>
        <v>0</v>
      </c>
      <c r="B7585" s="41">
        <f t="shared" si="963"/>
        <v>7584</v>
      </c>
      <c r="C7585" s="25"/>
      <c r="N7585" s="45"/>
      <c r="O7585" s="45"/>
      <c r="P7585" s="45"/>
      <c r="Q7585" s="45"/>
      <c r="R7585" s="45"/>
      <c r="S7585" s="1">
        <f t="shared" si="964"/>
        <v>0</v>
      </c>
      <c r="T7585" s="1">
        <f t="shared" ref="T7585:T7648" si="965">IF(AND(D7585="NOT EXECUTED",COUNTA($N7585)&lt;&gt;0),1,0)</f>
        <v>0</v>
      </c>
      <c r="U7585" s="1">
        <f t="shared" ref="U7585:U7648" si="966">IF(AND(E7585="NOT EXECUTED",COUNTA($N7585)&lt;&gt;0),1,0)</f>
        <v>0</v>
      </c>
      <c r="V7585" s="1">
        <f t="shared" ref="V7585:V7648" si="967">IF(AND(F7585="NOT EXECUTED",COUNTA($N7585)&lt;&gt;0),1,0)</f>
        <v>0</v>
      </c>
      <c r="W7585" s="1">
        <f t="shared" ref="W7585:W7648" si="968">IF(AND(G7585="NOT EXECUTED",COUNTA($N7585)&lt;&gt;0),1,0)</f>
        <v>0</v>
      </c>
      <c r="X7585" s="1">
        <f t="shared" ref="X7585:X7648" si="969">IF(AND(S7585=1,COUNTA($N7585)&lt;&gt;0),1,0)</f>
        <v>0</v>
      </c>
      <c r="Y7585"/>
      <c r="Z7585"/>
      <c r="AA7585"/>
      <c r="AB7585"/>
      <c r="AC7585"/>
      <c r="AD7585"/>
      <c r="AE7585"/>
      <c r="AF7585"/>
      <c r="AG7585"/>
      <c r="AH7585"/>
      <c r="AI7585"/>
      <c r="AJ7585"/>
    </row>
    <row r="7586" spans="1:36" ht="14.25" customHeight="1">
      <c r="A7586" s="41" t="b">
        <f t="shared" si="962"/>
        <v>0</v>
      </c>
      <c r="B7586" s="41">
        <f t="shared" si="963"/>
        <v>7585</v>
      </c>
      <c r="C7586" s="25"/>
      <c r="N7586" s="45"/>
      <c r="O7586" s="45"/>
      <c r="P7586" s="45"/>
      <c r="Q7586" s="45"/>
      <c r="R7586" s="45"/>
      <c r="S7586" s="1">
        <f t="shared" si="964"/>
        <v>0</v>
      </c>
      <c r="T7586" s="1">
        <f t="shared" si="965"/>
        <v>0</v>
      </c>
      <c r="U7586" s="1">
        <f t="shared" si="966"/>
        <v>0</v>
      </c>
      <c r="V7586" s="1">
        <f t="shared" si="967"/>
        <v>0</v>
      </c>
      <c r="W7586" s="1">
        <f t="shared" si="968"/>
        <v>0</v>
      </c>
      <c r="X7586" s="1">
        <f t="shared" si="969"/>
        <v>0</v>
      </c>
      <c r="Y7586"/>
      <c r="Z7586"/>
      <c r="AA7586"/>
      <c r="AB7586"/>
      <c r="AC7586"/>
      <c r="AD7586"/>
      <c r="AE7586"/>
      <c r="AF7586"/>
      <c r="AG7586"/>
      <c r="AH7586"/>
      <c r="AI7586"/>
      <c r="AJ7586"/>
    </row>
    <row r="7587" spans="1:36" ht="14.25" customHeight="1">
      <c r="A7587" s="41" t="b">
        <f t="shared" si="962"/>
        <v>0</v>
      </c>
      <c r="B7587" s="41">
        <f t="shared" si="963"/>
        <v>7586</v>
      </c>
      <c r="C7587" s="25"/>
      <c r="N7587" s="45"/>
      <c r="O7587" s="45"/>
      <c r="P7587" s="45"/>
      <c r="Q7587" s="45"/>
      <c r="R7587" s="45"/>
      <c r="S7587" s="1">
        <f t="shared" si="964"/>
        <v>0</v>
      </c>
      <c r="T7587" s="1">
        <f t="shared" si="965"/>
        <v>0</v>
      </c>
      <c r="U7587" s="1">
        <f t="shared" si="966"/>
        <v>0</v>
      </c>
      <c r="V7587" s="1">
        <f t="shared" si="967"/>
        <v>0</v>
      </c>
      <c r="W7587" s="1">
        <f t="shared" si="968"/>
        <v>0</v>
      </c>
      <c r="X7587" s="1">
        <f t="shared" si="969"/>
        <v>0</v>
      </c>
      <c r="Y7587"/>
      <c r="Z7587"/>
      <c r="AA7587"/>
      <c r="AB7587"/>
      <c r="AC7587"/>
      <c r="AD7587"/>
      <c r="AE7587"/>
      <c r="AF7587"/>
      <c r="AG7587"/>
      <c r="AH7587"/>
      <c r="AI7587"/>
      <c r="AJ7587"/>
    </row>
    <row r="7588" spans="1:36" ht="14.25" customHeight="1">
      <c r="A7588" s="41" t="b">
        <f t="shared" si="962"/>
        <v>0</v>
      </c>
      <c r="B7588" s="41">
        <f t="shared" si="963"/>
        <v>7587</v>
      </c>
      <c r="C7588" s="25"/>
      <c r="N7588" s="45"/>
      <c r="O7588" s="45"/>
      <c r="P7588" s="45"/>
      <c r="Q7588" s="45"/>
      <c r="R7588" s="45"/>
      <c r="S7588" s="1">
        <f t="shared" si="964"/>
        <v>0</v>
      </c>
      <c r="T7588" s="1">
        <f t="shared" si="965"/>
        <v>0</v>
      </c>
      <c r="U7588" s="1">
        <f t="shared" si="966"/>
        <v>0</v>
      </c>
      <c r="V7588" s="1">
        <f t="shared" si="967"/>
        <v>0</v>
      </c>
      <c r="W7588" s="1">
        <f t="shared" si="968"/>
        <v>0</v>
      </c>
      <c r="X7588" s="1">
        <f t="shared" si="969"/>
        <v>0</v>
      </c>
      <c r="Y7588"/>
      <c r="Z7588"/>
      <c r="AA7588"/>
      <c r="AB7588"/>
      <c r="AC7588"/>
      <c r="AD7588"/>
      <c r="AE7588"/>
      <c r="AF7588"/>
      <c r="AG7588"/>
      <c r="AH7588"/>
      <c r="AI7588"/>
      <c r="AJ7588"/>
    </row>
    <row r="7589" spans="1:36" ht="14.25" customHeight="1">
      <c r="A7589" s="41" t="b">
        <f t="shared" si="962"/>
        <v>0</v>
      </c>
      <c r="B7589" s="41">
        <f t="shared" si="963"/>
        <v>7588</v>
      </c>
      <c r="C7589" s="25"/>
      <c r="N7589" s="45"/>
      <c r="O7589" s="45"/>
      <c r="P7589" s="45"/>
      <c r="Q7589" s="45"/>
      <c r="R7589" s="45"/>
      <c r="S7589" s="1">
        <f t="shared" si="964"/>
        <v>0</v>
      </c>
      <c r="T7589" s="1">
        <f t="shared" si="965"/>
        <v>0</v>
      </c>
      <c r="U7589" s="1">
        <f t="shared" si="966"/>
        <v>0</v>
      </c>
      <c r="V7589" s="1">
        <f t="shared" si="967"/>
        <v>0</v>
      </c>
      <c r="W7589" s="1">
        <f t="shared" si="968"/>
        <v>0</v>
      </c>
      <c r="X7589" s="1">
        <f t="shared" si="969"/>
        <v>0</v>
      </c>
      <c r="Y7589"/>
      <c r="Z7589"/>
      <c r="AA7589"/>
      <c r="AB7589"/>
      <c r="AC7589"/>
      <c r="AD7589"/>
      <c r="AE7589"/>
      <c r="AF7589"/>
      <c r="AG7589"/>
      <c r="AH7589"/>
      <c r="AI7589"/>
      <c r="AJ7589"/>
    </row>
    <row r="7590" spans="1:36" ht="14.25" customHeight="1">
      <c r="A7590" s="41" t="b">
        <f t="shared" si="962"/>
        <v>0</v>
      </c>
      <c r="B7590" s="41">
        <f t="shared" si="963"/>
        <v>7589</v>
      </c>
      <c r="C7590" s="25"/>
      <c r="N7590" s="45"/>
      <c r="O7590" s="45"/>
      <c r="P7590" s="45"/>
      <c r="Q7590" s="45"/>
      <c r="R7590" s="45"/>
      <c r="S7590" s="1">
        <f t="shared" si="964"/>
        <v>0</v>
      </c>
      <c r="T7590" s="1">
        <f t="shared" si="965"/>
        <v>0</v>
      </c>
      <c r="U7590" s="1">
        <f t="shared" si="966"/>
        <v>0</v>
      </c>
      <c r="V7590" s="1">
        <f t="shared" si="967"/>
        <v>0</v>
      </c>
      <c r="W7590" s="1">
        <f t="shared" si="968"/>
        <v>0</v>
      </c>
      <c r="X7590" s="1">
        <f t="shared" si="969"/>
        <v>0</v>
      </c>
      <c r="Y7590"/>
      <c r="Z7590"/>
      <c r="AA7590"/>
      <c r="AB7590"/>
      <c r="AC7590"/>
      <c r="AD7590"/>
      <c r="AE7590"/>
      <c r="AF7590"/>
      <c r="AG7590"/>
      <c r="AH7590"/>
      <c r="AI7590"/>
      <c r="AJ7590"/>
    </row>
    <row r="7591" spans="1:36" ht="14.25" customHeight="1">
      <c r="A7591" s="41" t="b">
        <f t="shared" si="962"/>
        <v>0</v>
      </c>
      <c r="B7591" s="41">
        <f t="shared" si="963"/>
        <v>7590</v>
      </c>
      <c r="C7591" s="25"/>
      <c r="N7591" s="45"/>
      <c r="O7591" s="45"/>
      <c r="P7591" s="45"/>
      <c r="Q7591" s="45"/>
      <c r="R7591" s="45"/>
      <c r="S7591" s="1">
        <f t="shared" si="964"/>
        <v>0</v>
      </c>
      <c r="T7591" s="1">
        <f t="shared" si="965"/>
        <v>0</v>
      </c>
      <c r="U7591" s="1">
        <f t="shared" si="966"/>
        <v>0</v>
      </c>
      <c r="V7591" s="1">
        <f t="shared" si="967"/>
        <v>0</v>
      </c>
      <c r="W7591" s="1">
        <f t="shared" si="968"/>
        <v>0</v>
      </c>
      <c r="X7591" s="1">
        <f t="shared" si="969"/>
        <v>0</v>
      </c>
      <c r="Y7591"/>
      <c r="Z7591"/>
      <c r="AA7591"/>
      <c r="AB7591"/>
      <c r="AC7591"/>
      <c r="AD7591"/>
      <c r="AE7591"/>
      <c r="AF7591"/>
      <c r="AG7591"/>
      <c r="AH7591"/>
      <c r="AI7591"/>
      <c r="AJ7591"/>
    </row>
    <row r="7592" spans="1:36" ht="14.25" customHeight="1">
      <c r="A7592" s="41" t="b">
        <f t="shared" si="962"/>
        <v>0</v>
      </c>
      <c r="B7592" s="41">
        <f t="shared" si="963"/>
        <v>7591</v>
      </c>
      <c r="C7592" s="25"/>
      <c r="N7592" s="45"/>
      <c r="O7592" s="45"/>
      <c r="P7592" s="45"/>
      <c r="Q7592" s="45"/>
      <c r="R7592" s="45"/>
      <c r="S7592" s="1">
        <f t="shared" si="964"/>
        <v>0</v>
      </c>
      <c r="T7592" s="1">
        <f t="shared" si="965"/>
        <v>0</v>
      </c>
      <c r="U7592" s="1">
        <f t="shared" si="966"/>
        <v>0</v>
      </c>
      <c r="V7592" s="1">
        <f t="shared" si="967"/>
        <v>0</v>
      </c>
      <c r="W7592" s="1">
        <f t="shared" si="968"/>
        <v>0</v>
      </c>
      <c r="X7592" s="1">
        <f t="shared" si="969"/>
        <v>0</v>
      </c>
      <c r="Y7592"/>
      <c r="Z7592"/>
      <c r="AA7592"/>
      <c r="AB7592"/>
      <c r="AC7592"/>
      <c r="AD7592"/>
      <c r="AE7592"/>
      <c r="AF7592"/>
      <c r="AG7592"/>
      <c r="AH7592"/>
      <c r="AI7592"/>
      <c r="AJ7592"/>
    </row>
    <row r="7593" spans="1:36" ht="14.25" customHeight="1">
      <c r="A7593" s="41" t="b">
        <f t="shared" si="962"/>
        <v>0</v>
      </c>
      <c r="B7593" s="41">
        <f t="shared" si="963"/>
        <v>7592</v>
      </c>
      <c r="C7593" s="25"/>
      <c r="N7593" s="45"/>
      <c r="O7593" s="45"/>
      <c r="P7593" s="45"/>
      <c r="Q7593" s="45"/>
      <c r="R7593" s="45"/>
      <c r="S7593" s="1">
        <f t="shared" si="964"/>
        <v>0</v>
      </c>
      <c r="T7593" s="1">
        <f t="shared" si="965"/>
        <v>0</v>
      </c>
      <c r="U7593" s="1">
        <f t="shared" si="966"/>
        <v>0</v>
      </c>
      <c r="V7593" s="1">
        <f t="shared" si="967"/>
        <v>0</v>
      </c>
      <c r="W7593" s="1">
        <f t="shared" si="968"/>
        <v>0</v>
      </c>
      <c r="X7593" s="1">
        <f t="shared" si="969"/>
        <v>0</v>
      </c>
      <c r="Y7593"/>
      <c r="Z7593"/>
      <c r="AA7593"/>
      <c r="AB7593"/>
      <c r="AC7593"/>
      <c r="AD7593"/>
      <c r="AE7593"/>
      <c r="AF7593"/>
      <c r="AG7593"/>
      <c r="AH7593"/>
      <c r="AI7593"/>
      <c r="AJ7593"/>
    </row>
    <row r="7594" spans="1:36" ht="14.25" customHeight="1">
      <c r="A7594" s="41" t="b">
        <f t="shared" si="962"/>
        <v>0</v>
      </c>
      <c r="B7594" s="41">
        <f t="shared" si="963"/>
        <v>7593</v>
      </c>
      <c r="C7594" s="25"/>
      <c r="N7594" s="45"/>
      <c r="O7594" s="45"/>
      <c r="P7594" s="45"/>
      <c r="Q7594" s="45"/>
      <c r="R7594" s="45"/>
      <c r="S7594" s="1">
        <f t="shared" si="964"/>
        <v>0</v>
      </c>
      <c r="T7594" s="1">
        <f t="shared" si="965"/>
        <v>0</v>
      </c>
      <c r="U7594" s="1">
        <f t="shared" si="966"/>
        <v>0</v>
      </c>
      <c r="V7594" s="1">
        <f t="shared" si="967"/>
        <v>0</v>
      </c>
      <c r="W7594" s="1">
        <f t="shared" si="968"/>
        <v>0</v>
      </c>
      <c r="X7594" s="1">
        <f t="shared" si="969"/>
        <v>0</v>
      </c>
      <c r="Y7594"/>
      <c r="Z7594"/>
      <c r="AA7594"/>
      <c r="AB7594"/>
      <c r="AC7594"/>
      <c r="AD7594"/>
      <c r="AE7594"/>
      <c r="AF7594"/>
      <c r="AG7594"/>
      <c r="AH7594"/>
      <c r="AI7594"/>
      <c r="AJ7594"/>
    </row>
    <row r="7595" spans="1:36" ht="14.25" customHeight="1">
      <c r="A7595" s="41" t="b">
        <f t="shared" si="962"/>
        <v>0</v>
      </c>
      <c r="B7595" s="41">
        <f t="shared" si="963"/>
        <v>7594</v>
      </c>
      <c r="C7595" s="25"/>
      <c r="N7595" s="45"/>
      <c r="O7595" s="45"/>
      <c r="P7595" s="45"/>
      <c r="Q7595" s="45"/>
      <c r="R7595" s="45"/>
      <c r="S7595" s="1">
        <f t="shared" si="964"/>
        <v>0</v>
      </c>
      <c r="T7595" s="1">
        <f t="shared" si="965"/>
        <v>0</v>
      </c>
      <c r="U7595" s="1">
        <f t="shared" si="966"/>
        <v>0</v>
      </c>
      <c r="V7595" s="1">
        <f t="shared" si="967"/>
        <v>0</v>
      </c>
      <c r="W7595" s="1">
        <f t="shared" si="968"/>
        <v>0</v>
      </c>
      <c r="X7595" s="1">
        <f t="shared" si="969"/>
        <v>0</v>
      </c>
      <c r="Y7595"/>
      <c r="Z7595"/>
      <c r="AA7595"/>
      <c r="AB7595"/>
      <c r="AC7595"/>
      <c r="AD7595"/>
      <c r="AE7595"/>
      <c r="AF7595"/>
      <c r="AG7595"/>
      <c r="AH7595"/>
      <c r="AI7595"/>
      <c r="AJ7595"/>
    </row>
    <row r="7596" spans="1:36" ht="14.25" customHeight="1">
      <c r="A7596" s="41" t="b">
        <f t="shared" si="962"/>
        <v>0</v>
      </c>
      <c r="B7596" s="41">
        <f t="shared" si="963"/>
        <v>7595</v>
      </c>
      <c r="C7596" s="25"/>
      <c r="N7596" s="45"/>
      <c r="O7596" s="45"/>
      <c r="P7596" s="45"/>
      <c r="Q7596" s="45"/>
      <c r="R7596" s="45"/>
      <c r="S7596" s="1">
        <f t="shared" si="964"/>
        <v>0</v>
      </c>
      <c r="T7596" s="1">
        <f t="shared" si="965"/>
        <v>0</v>
      </c>
      <c r="U7596" s="1">
        <f t="shared" si="966"/>
        <v>0</v>
      </c>
      <c r="V7596" s="1">
        <f t="shared" si="967"/>
        <v>0</v>
      </c>
      <c r="W7596" s="1">
        <f t="shared" si="968"/>
        <v>0</v>
      </c>
      <c r="X7596" s="1">
        <f t="shared" si="969"/>
        <v>0</v>
      </c>
      <c r="Y7596"/>
      <c r="Z7596"/>
      <c r="AA7596"/>
      <c r="AB7596"/>
      <c r="AC7596"/>
      <c r="AD7596"/>
      <c r="AE7596"/>
      <c r="AF7596"/>
      <c r="AG7596"/>
      <c r="AH7596"/>
      <c r="AI7596"/>
      <c r="AJ7596"/>
    </row>
    <row r="7597" spans="1:36" ht="14.25" customHeight="1">
      <c r="A7597" s="41" t="b">
        <f t="shared" si="962"/>
        <v>0</v>
      </c>
      <c r="B7597" s="41">
        <f t="shared" si="963"/>
        <v>7596</v>
      </c>
      <c r="C7597" s="25"/>
      <c r="N7597" s="45"/>
      <c r="O7597" s="45"/>
      <c r="P7597" s="45"/>
      <c r="Q7597" s="45"/>
      <c r="R7597" s="45"/>
      <c r="S7597" s="1">
        <f t="shared" si="964"/>
        <v>0</v>
      </c>
      <c r="T7597" s="1">
        <f t="shared" si="965"/>
        <v>0</v>
      </c>
      <c r="U7597" s="1">
        <f t="shared" si="966"/>
        <v>0</v>
      </c>
      <c r="V7597" s="1">
        <f t="shared" si="967"/>
        <v>0</v>
      </c>
      <c r="W7597" s="1">
        <f t="shared" si="968"/>
        <v>0</v>
      </c>
      <c r="X7597" s="1">
        <f t="shared" si="969"/>
        <v>0</v>
      </c>
      <c r="Y7597"/>
      <c r="Z7597"/>
      <c r="AA7597"/>
      <c r="AB7597"/>
      <c r="AC7597"/>
      <c r="AD7597"/>
      <c r="AE7597"/>
      <c r="AF7597"/>
      <c r="AG7597"/>
      <c r="AH7597"/>
      <c r="AI7597"/>
      <c r="AJ7597"/>
    </row>
    <row r="7598" spans="1:36" ht="14.25" customHeight="1">
      <c r="A7598" s="41" t="b">
        <f t="shared" si="962"/>
        <v>0</v>
      </c>
      <c r="B7598" s="41">
        <f t="shared" si="963"/>
        <v>7597</v>
      </c>
      <c r="C7598" s="25"/>
      <c r="N7598" s="45"/>
      <c r="O7598" s="45"/>
      <c r="P7598" s="45"/>
      <c r="Q7598" s="45"/>
      <c r="R7598" s="45"/>
      <c r="S7598" s="1">
        <f t="shared" si="964"/>
        <v>0</v>
      </c>
      <c r="T7598" s="1">
        <f t="shared" si="965"/>
        <v>0</v>
      </c>
      <c r="U7598" s="1">
        <f t="shared" si="966"/>
        <v>0</v>
      </c>
      <c r="V7598" s="1">
        <f t="shared" si="967"/>
        <v>0</v>
      </c>
      <c r="W7598" s="1">
        <f t="shared" si="968"/>
        <v>0</v>
      </c>
      <c r="X7598" s="1">
        <f t="shared" si="969"/>
        <v>0</v>
      </c>
      <c r="Y7598"/>
      <c r="Z7598"/>
      <c r="AA7598"/>
      <c r="AB7598"/>
      <c r="AC7598"/>
      <c r="AD7598"/>
      <c r="AE7598"/>
      <c r="AF7598"/>
      <c r="AG7598"/>
      <c r="AH7598"/>
      <c r="AI7598"/>
      <c r="AJ7598"/>
    </row>
    <row r="7599" spans="1:36" ht="14.25" customHeight="1">
      <c r="A7599" s="41" t="b">
        <f t="shared" si="962"/>
        <v>0</v>
      </c>
      <c r="B7599" s="41">
        <f t="shared" si="963"/>
        <v>7598</v>
      </c>
      <c r="C7599" s="25"/>
      <c r="N7599" s="45"/>
      <c r="O7599" s="45"/>
      <c r="P7599" s="45"/>
      <c r="Q7599" s="45"/>
      <c r="R7599" s="45"/>
      <c r="S7599" s="1">
        <f t="shared" si="964"/>
        <v>0</v>
      </c>
      <c r="T7599" s="1">
        <f t="shared" si="965"/>
        <v>0</v>
      </c>
      <c r="U7599" s="1">
        <f t="shared" si="966"/>
        <v>0</v>
      </c>
      <c r="V7599" s="1">
        <f t="shared" si="967"/>
        <v>0</v>
      </c>
      <c r="W7599" s="1">
        <f t="shared" si="968"/>
        <v>0</v>
      </c>
      <c r="X7599" s="1">
        <f t="shared" si="969"/>
        <v>0</v>
      </c>
      <c r="Y7599"/>
      <c r="Z7599"/>
      <c r="AA7599"/>
      <c r="AB7599"/>
      <c r="AC7599"/>
      <c r="AD7599"/>
      <c r="AE7599"/>
      <c r="AF7599"/>
      <c r="AG7599"/>
      <c r="AH7599"/>
      <c r="AI7599"/>
      <c r="AJ7599"/>
    </row>
    <row r="7600" spans="1:36" ht="14.25" customHeight="1">
      <c r="A7600" s="41" t="b">
        <f t="shared" si="962"/>
        <v>0</v>
      </c>
      <c r="B7600" s="41">
        <f t="shared" si="963"/>
        <v>7599</v>
      </c>
      <c r="C7600" s="25"/>
      <c r="N7600" s="45"/>
      <c r="O7600" s="45"/>
      <c r="P7600" s="45"/>
      <c r="Q7600" s="45"/>
      <c r="R7600" s="45"/>
      <c r="S7600" s="1">
        <f t="shared" si="964"/>
        <v>0</v>
      </c>
      <c r="T7600" s="1">
        <f t="shared" si="965"/>
        <v>0</v>
      </c>
      <c r="U7600" s="1">
        <f t="shared" si="966"/>
        <v>0</v>
      </c>
      <c r="V7600" s="1">
        <f t="shared" si="967"/>
        <v>0</v>
      </c>
      <c r="W7600" s="1">
        <f t="shared" si="968"/>
        <v>0</v>
      </c>
      <c r="X7600" s="1">
        <f t="shared" si="969"/>
        <v>0</v>
      </c>
      <c r="Y7600"/>
      <c r="Z7600"/>
      <c r="AA7600"/>
      <c r="AB7600"/>
      <c r="AC7600"/>
      <c r="AD7600"/>
      <c r="AE7600"/>
      <c r="AF7600"/>
      <c r="AG7600"/>
      <c r="AH7600"/>
      <c r="AI7600"/>
      <c r="AJ7600"/>
    </row>
    <row r="7601" spans="1:36" ht="14.25" customHeight="1">
      <c r="A7601" s="41" t="b">
        <f t="shared" si="962"/>
        <v>0</v>
      </c>
      <c r="B7601" s="41">
        <f t="shared" si="963"/>
        <v>7600</v>
      </c>
      <c r="C7601" s="25"/>
      <c r="N7601" s="45"/>
      <c r="O7601" s="45"/>
      <c r="P7601" s="45"/>
      <c r="Q7601" s="45"/>
      <c r="R7601" s="45"/>
      <c r="S7601" s="1">
        <f t="shared" si="964"/>
        <v>0</v>
      </c>
      <c r="T7601" s="1">
        <f t="shared" si="965"/>
        <v>0</v>
      </c>
      <c r="U7601" s="1">
        <f t="shared" si="966"/>
        <v>0</v>
      </c>
      <c r="V7601" s="1">
        <f t="shared" si="967"/>
        <v>0</v>
      </c>
      <c r="W7601" s="1">
        <f t="shared" si="968"/>
        <v>0</v>
      </c>
      <c r="X7601" s="1">
        <f t="shared" si="969"/>
        <v>0</v>
      </c>
      <c r="Y7601"/>
      <c r="Z7601"/>
      <c r="AA7601"/>
      <c r="AB7601"/>
      <c r="AC7601"/>
      <c r="AD7601"/>
      <c r="AE7601"/>
      <c r="AF7601"/>
      <c r="AG7601"/>
      <c r="AH7601"/>
      <c r="AI7601"/>
      <c r="AJ7601"/>
    </row>
    <row r="7602" spans="1:36" ht="14.25" customHeight="1">
      <c r="A7602" s="41" t="b">
        <f t="shared" si="962"/>
        <v>0</v>
      </c>
      <c r="B7602" s="41">
        <f t="shared" si="963"/>
        <v>7601</v>
      </c>
      <c r="C7602" s="25"/>
      <c r="N7602" s="45"/>
      <c r="O7602" s="45"/>
      <c r="P7602" s="45"/>
      <c r="Q7602" s="45"/>
      <c r="R7602" s="45"/>
      <c r="S7602" s="1">
        <f t="shared" si="964"/>
        <v>0</v>
      </c>
      <c r="T7602" s="1">
        <f t="shared" si="965"/>
        <v>0</v>
      </c>
      <c r="U7602" s="1">
        <f t="shared" si="966"/>
        <v>0</v>
      </c>
      <c r="V7602" s="1">
        <f t="shared" si="967"/>
        <v>0</v>
      </c>
      <c r="W7602" s="1">
        <f t="shared" si="968"/>
        <v>0</v>
      </c>
      <c r="X7602" s="1">
        <f t="shared" si="969"/>
        <v>0</v>
      </c>
      <c r="Y7602"/>
      <c r="Z7602"/>
      <c r="AA7602"/>
      <c r="AB7602"/>
      <c r="AC7602"/>
      <c r="AD7602"/>
      <c r="AE7602"/>
      <c r="AF7602"/>
      <c r="AG7602"/>
      <c r="AH7602"/>
      <c r="AI7602"/>
      <c r="AJ7602"/>
    </row>
    <row r="7603" spans="1:36" ht="14.25" customHeight="1">
      <c r="A7603" s="41" t="b">
        <f t="shared" si="962"/>
        <v>0</v>
      </c>
      <c r="B7603" s="41">
        <f t="shared" si="963"/>
        <v>7602</v>
      </c>
      <c r="C7603" s="25"/>
      <c r="N7603" s="45"/>
      <c r="O7603" s="45"/>
      <c r="P7603" s="45"/>
      <c r="Q7603" s="45"/>
      <c r="R7603" s="45"/>
      <c r="S7603" s="1">
        <f t="shared" si="964"/>
        <v>0</v>
      </c>
      <c r="T7603" s="1">
        <f t="shared" si="965"/>
        <v>0</v>
      </c>
      <c r="U7603" s="1">
        <f t="shared" si="966"/>
        <v>0</v>
      </c>
      <c r="V7603" s="1">
        <f t="shared" si="967"/>
        <v>0</v>
      </c>
      <c r="W7603" s="1">
        <f t="shared" si="968"/>
        <v>0</v>
      </c>
      <c r="X7603" s="1">
        <f t="shared" si="969"/>
        <v>0</v>
      </c>
      <c r="Y7603"/>
      <c r="Z7603"/>
      <c r="AA7603"/>
      <c r="AB7603"/>
      <c r="AC7603"/>
      <c r="AD7603"/>
      <c r="AE7603"/>
      <c r="AF7603"/>
      <c r="AG7603"/>
      <c r="AH7603"/>
      <c r="AI7603"/>
      <c r="AJ7603"/>
    </row>
    <row r="7604" spans="1:36" ht="14.25" customHeight="1">
      <c r="A7604" s="41" t="b">
        <f t="shared" si="962"/>
        <v>0</v>
      </c>
      <c r="B7604" s="41">
        <f t="shared" si="963"/>
        <v>7603</v>
      </c>
      <c r="C7604" s="25"/>
      <c r="N7604" s="45"/>
      <c r="O7604" s="45"/>
      <c r="P7604" s="45"/>
      <c r="Q7604" s="45"/>
      <c r="R7604" s="45"/>
      <c r="S7604" s="1">
        <f t="shared" si="964"/>
        <v>0</v>
      </c>
      <c r="T7604" s="1">
        <f t="shared" si="965"/>
        <v>0</v>
      </c>
      <c r="U7604" s="1">
        <f t="shared" si="966"/>
        <v>0</v>
      </c>
      <c r="V7604" s="1">
        <f t="shared" si="967"/>
        <v>0</v>
      </c>
      <c r="W7604" s="1">
        <f t="shared" si="968"/>
        <v>0</v>
      </c>
      <c r="X7604" s="1">
        <f t="shared" si="969"/>
        <v>0</v>
      </c>
      <c r="Y7604"/>
      <c r="Z7604"/>
      <c r="AA7604"/>
      <c r="AB7604"/>
      <c r="AC7604"/>
      <c r="AD7604"/>
      <c r="AE7604"/>
      <c r="AF7604"/>
      <c r="AG7604"/>
      <c r="AH7604"/>
      <c r="AI7604"/>
      <c r="AJ7604"/>
    </row>
    <row r="7605" spans="1:36" ht="14.25" customHeight="1">
      <c r="A7605" s="41" t="b">
        <f t="shared" si="962"/>
        <v>0</v>
      </c>
      <c r="B7605" s="41">
        <f t="shared" si="963"/>
        <v>7604</v>
      </c>
      <c r="C7605" s="25"/>
      <c r="N7605" s="45"/>
      <c r="O7605" s="45"/>
      <c r="P7605" s="45"/>
      <c r="Q7605" s="45"/>
      <c r="R7605" s="45"/>
      <c r="S7605" s="1">
        <f t="shared" si="964"/>
        <v>0</v>
      </c>
      <c r="T7605" s="1">
        <f t="shared" si="965"/>
        <v>0</v>
      </c>
      <c r="U7605" s="1">
        <f t="shared" si="966"/>
        <v>0</v>
      </c>
      <c r="V7605" s="1">
        <f t="shared" si="967"/>
        <v>0</v>
      </c>
      <c r="W7605" s="1">
        <f t="shared" si="968"/>
        <v>0</v>
      </c>
      <c r="X7605" s="1">
        <f t="shared" si="969"/>
        <v>0</v>
      </c>
      <c r="Y7605"/>
      <c r="Z7605"/>
      <c r="AA7605"/>
      <c r="AB7605"/>
      <c r="AC7605"/>
      <c r="AD7605"/>
      <c r="AE7605"/>
      <c r="AF7605"/>
      <c r="AG7605"/>
      <c r="AH7605"/>
      <c r="AI7605"/>
      <c r="AJ7605"/>
    </row>
    <row r="7606" spans="1:36" ht="14.25" customHeight="1">
      <c r="A7606" s="41" t="b">
        <f t="shared" si="962"/>
        <v>0</v>
      </c>
      <c r="B7606" s="41">
        <f t="shared" si="963"/>
        <v>7605</v>
      </c>
      <c r="C7606" s="25"/>
      <c r="N7606" s="45"/>
      <c r="O7606" s="45"/>
      <c r="P7606" s="45"/>
      <c r="Q7606" s="45"/>
      <c r="R7606" s="45"/>
      <c r="S7606" s="1">
        <f t="shared" si="964"/>
        <v>0</v>
      </c>
      <c r="T7606" s="1">
        <f t="shared" si="965"/>
        <v>0</v>
      </c>
      <c r="U7606" s="1">
        <f t="shared" si="966"/>
        <v>0</v>
      </c>
      <c r="V7606" s="1">
        <f t="shared" si="967"/>
        <v>0</v>
      </c>
      <c r="W7606" s="1">
        <f t="shared" si="968"/>
        <v>0</v>
      </c>
      <c r="X7606" s="1">
        <f t="shared" si="969"/>
        <v>0</v>
      </c>
      <c r="Y7606"/>
      <c r="Z7606"/>
      <c r="AA7606"/>
      <c r="AB7606"/>
      <c r="AC7606"/>
      <c r="AD7606"/>
      <c r="AE7606"/>
      <c r="AF7606"/>
      <c r="AG7606"/>
      <c r="AH7606"/>
      <c r="AI7606"/>
      <c r="AJ7606"/>
    </row>
    <row r="7607" spans="1:36" ht="14.25" customHeight="1">
      <c r="A7607" s="41" t="b">
        <f t="shared" si="962"/>
        <v>0</v>
      </c>
      <c r="B7607" s="41">
        <f t="shared" si="963"/>
        <v>7606</v>
      </c>
      <c r="C7607" s="25"/>
      <c r="N7607" s="45"/>
      <c r="O7607" s="45"/>
      <c r="P7607" s="45"/>
      <c r="Q7607" s="45"/>
      <c r="R7607" s="45"/>
      <c r="S7607" s="1">
        <f t="shared" si="964"/>
        <v>0</v>
      </c>
      <c r="T7607" s="1">
        <f t="shared" si="965"/>
        <v>0</v>
      </c>
      <c r="U7607" s="1">
        <f t="shared" si="966"/>
        <v>0</v>
      </c>
      <c r="V7607" s="1">
        <f t="shared" si="967"/>
        <v>0</v>
      </c>
      <c r="W7607" s="1">
        <f t="shared" si="968"/>
        <v>0</v>
      </c>
      <c r="X7607" s="1">
        <f t="shared" si="969"/>
        <v>0</v>
      </c>
      <c r="Y7607"/>
      <c r="Z7607"/>
      <c r="AA7607"/>
      <c r="AB7607"/>
      <c r="AC7607"/>
      <c r="AD7607"/>
      <c r="AE7607"/>
      <c r="AF7607"/>
      <c r="AG7607"/>
      <c r="AH7607"/>
      <c r="AI7607"/>
      <c r="AJ7607"/>
    </row>
    <row r="7608" spans="1:36" ht="14.25" customHeight="1">
      <c r="A7608" s="41" t="b">
        <f t="shared" si="962"/>
        <v>0</v>
      </c>
      <c r="B7608" s="41">
        <f t="shared" si="963"/>
        <v>7607</v>
      </c>
      <c r="C7608" s="25"/>
      <c r="N7608" s="45"/>
      <c r="O7608" s="45"/>
      <c r="P7608" s="45"/>
      <c r="Q7608" s="45"/>
      <c r="R7608" s="45"/>
      <c r="S7608" s="1">
        <f t="shared" si="964"/>
        <v>0</v>
      </c>
      <c r="T7608" s="1">
        <f t="shared" si="965"/>
        <v>0</v>
      </c>
      <c r="U7608" s="1">
        <f t="shared" si="966"/>
        <v>0</v>
      </c>
      <c r="V7608" s="1">
        <f t="shared" si="967"/>
        <v>0</v>
      </c>
      <c r="W7608" s="1">
        <f t="shared" si="968"/>
        <v>0</v>
      </c>
      <c r="X7608" s="1">
        <f t="shared" si="969"/>
        <v>0</v>
      </c>
      <c r="Y7608"/>
      <c r="Z7608"/>
      <c r="AA7608"/>
      <c r="AB7608"/>
      <c r="AC7608"/>
      <c r="AD7608"/>
      <c r="AE7608"/>
      <c r="AF7608"/>
      <c r="AG7608"/>
      <c r="AH7608"/>
      <c r="AI7608"/>
      <c r="AJ7608"/>
    </row>
    <row r="7609" spans="1:36" ht="14.25" customHeight="1">
      <c r="A7609" s="41" t="b">
        <f t="shared" si="962"/>
        <v>0</v>
      </c>
      <c r="B7609" s="41">
        <f t="shared" si="963"/>
        <v>7608</v>
      </c>
      <c r="C7609" s="25"/>
      <c r="N7609" s="45"/>
      <c r="O7609" s="45"/>
      <c r="P7609" s="45"/>
      <c r="Q7609" s="45"/>
      <c r="R7609" s="45"/>
      <c r="S7609" s="1">
        <f t="shared" si="964"/>
        <v>0</v>
      </c>
      <c r="T7609" s="1">
        <f t="shared" si="965"/>
        <v>0</v>
      </c>
      <c r="U7609" s="1">
        <f t="shared" si="966"/>
        <v>0</v>
      </c>
      <c r="V7609" s="1">
        <f t="shared" si="967"/>
        <v>0</v>
      </c>
      <c r="W7609" s="1">
        <f t="shared" si="968"/>
        <v>0</v>
      </c>
      <c r="X7609" s="1">
        <f t="shared" si="969"/>
        <v>0</v>
      </c>
      <c r="Y7609"/>
      <c r="Z7609"/>
      <c r="AA7609"/>
      <c r="AB7609"/>
      <c r="AC7609"/>
      <c r="AD7609"/>
      <c r="AE7609"/>
      <c r="AF7609"/>
      <c r="AG7609"/>
      <c r="AH7609"/>
      <c r="AI7609"/>
      <c r="AJ7609"/>
    </row>
    <row r="7610" spans="1:36" ht="14.25" customHeight="1">
      <c r="A7610" s="41" t="b">
        <f t="shared" si="962"/>
        <v>0</v>
      </c>
      <c r="B7610" s="41">
        <f t="shared" si="963"/>
        <v>7609</v>
      </c>
      <c r="C7610" s="25"/>
      <c r="N7610" s="45"/>
      <c r="O7610" s="45"/>
      <c r="P7610" s="45"/>
      <c r="Q7610" s="45"/>
      <c r="R7610" s="45"/>
      <c r="S7610" s="1">
        <f t="shared" si="964"/>
        <v>0</v>
      </c>
      <c r="T7610" s="1">
        <f t="shared" si="965"/>
        <v>0</v>
      </c>
      <c r="U7610" s="1">
        <f t="shared" si="966"/>
        <v>0</v>
      </c>
      <c r="V7610" s="1">
        <f t="shared" si="967"/>
        <v>0</v>
      </c>
      <c r="W7610" s="1">
        <f t="shared" si="968"/>
        <v>0</v>
      </c>
      <c r="X7610" s="1">
        <f t="shared" si="969"/>
        <v>0</v>
      </c>
      <c r="Y7610"/>
      <c r="Z7610"/>
      <c r="AA7610"/>
      <c r="AB7610"/>
      <c r="AC7610"/>
      <c r="AD7610"/>
      <c r="AE7610"/>
      <c r="AF7610"/>
      <c r="AG7610"/>
      <c r="AH7610"/>
      <c r="AI7610"/>
      <c r="AJ7610"/>
    </row>
    <row r="7611" spans="1:36" ht="14.25" customHeight="1">
      <c r="A7611" s="41" t="b">
        <f t="shared" si="962"/>
        <v>0</v>
      </c>
      <c r="B7611" s="41">
        <f t="shared" si="963"/>
        <v>7610</v>
      </c>
      <c r="C7611" s="25"/>
      <c r="N7611" s="45"/>
      <c r="O7611" s="45"/>
      <c r="P7611" s="45"/>
      <c r="Q7611" s="45"/>
      <c r="R7611" s="45"/>
      <c r="S7611" s="1">
        <f t="shared" si="964"/>
        <v>0</v>
      </c>
      <c r="T7611" s="1">
        <f t="shared" si="965"/>
        <v>0</v>
      </c>
      <c r="U7611" s="1">
        <f t="shared" si="966"/>
        <v>0</v>
      </c>
      <c r="V7611" s="1">
        <f t="shared" si="967"/>
        <v>0</v>
      </c>
      <c r="W7611" s="1">
        <f t="shared" si="968"/>
        <v>0</v>
      </c>
      <c r="X7611" s="1">
        <f t="shared" si="969"/>
        <v>0</v>
      </c>
      <c r="Y7611"/>
      <c r="Z7611"/>
      <c r="AA7611"/>
      <c r="AB7611"/>
      <c r="AC7611"/>
      <c r="AD7611"/>
      <c r="AE7611"/>
      <c r="AF7611"/>
      <c r="AG7611"/>
      <c r="AH7611"/>
      <c r="AI7611"/>
      <c r="AJ7611"/>
    </row>
    <row r="7612" spans="1:36" ht="14.25" customHeight="1">
      <c r="A7612" s="41" t="b">
        <f t="shared" si="962"/>
        <v>0</v>
      </c>
      <c r="B7612" s="41">
        <f t="shared" si="963"/>
        <v>7611</v>
      </c>
      <c r="C7612" s="25"/>
      <c r="N7612" s="45"/>
      <c r="O7612" s="45"/>
      <c r="P7612" s="45"/>
      <c r="Q7612" s="45"/>
      <c r="R7612" s="45"/>
      <c r="S7612" s="1">
        <f t="shared" si="964"/>
        <v>0</v>
      </c>
      <c r="T7612" s="1">
        <f t="shared" si="965"/>
        <v>0</v>
      </c>
      <c r="U7612" s="1">
        <f t="shared" si="966"/>
        <v>0</v>
      </c>
      <c r="V7612" s="1">
        <f t="shared" si="967"/>
        <v>0</v>
      </c>
      <c r="W7612" s="1">
        <f t="shared" si="968"/>
        <v>0</v>
      </c>
      <c r="X7612" s="1">
        <f t="shared" si="969"/>
        <v>0</v>
      </c>
      <c r="Y7612"/>
      <c r="Z7612"/>
      <c r="AA7612"/>
      <c r="AB7612"/>
      <c r="AC7612"/>
      <c r="AD7612"/>
      <c r="AE7612"/>
      <c r="AF7612"/>
      <c r="AG7612"/>
      <c r="AH7612"/>
      <c r="AI7612"/>
      <c r="AJ7612"/>
    </row>
    <row r="7613" spans="1:36" ht="14.25" customHeight="1">
      <c r="A7613" s="41" t="b">
        <f t="shared" si="962"/>
        <v>0</v>
      </c>
      <c r="B7613" s="41">
        <f t="shared" si="963"/>
        <v>7612</v>
      </c>
      <c r="C7613" s="25"/>
      <c r="N7613" s="45"/>
      <c r="O7613" s="45"/>
      <c r="P7613" s="45"/>
      <c r="Q7613" s="45"/>
      <c r="R7613" s="45"/>
      <c r="S7613" s="1">
        <f t="shared" si="964"/>
        <v>0</v>
      </c>
      <c r="T7613" s="1">
        <f t="shared" si="965"/>
        <v>0</v>
      </c>
      <c r="U7613" s="1">
        <f t="shared" si="966"/>
        <v>0</v>
      </c>
      <c r="V7613" s="1">
        <f t="shared" si="967"/>
        <v>0</v>
      </c>
      <c r="W7613" s="1">
        <f t="shared" si="968"/>
        <v>0</v>
      </c>
      <c r="X7613" s="1">
        <f t="shared" si="969"/>
        <v>0</v>
      </c>
      <c r="Y7613"/>
      <c r="Z7613"/>
      <c r="AA7613"/>
      <c r="AB7613"/>
      <c r="AC7613"/>
      <c r="AD7613"/>
      <c r="AE7613"/>
      <c r="AF7613"/>
      <c r="AG7613"/>
      <c r="AH7613"/>
      <c r="AI7613"/>
      <c r="AJ7613"/>
    </row>
    <row r="7614" spans="1:36" ht="14.25" customHeight="1">
      <c r="A7614" s="41" t="b">
        <f t="shared" si="962"/>
        <v>0</v>
      </c>
      <c r="B7614" s="41">
        <f t="shared" si="963"/>
        <v>7613</v>
      </c>
      <c r="C7614" s="25"/>
      <c r="N7614" s="45"/>
      <c r="O7614" s="45"/>
      <c r="P7614" s="45"/>
      <c r="Q7614" s="45"/>
      <c r="R7614" s="45"/>
      <c r="S7614" s="1">
        <f t="shared" si="964"/>
        <v>0</v>
      </c>
      <c r="T7614" s="1">
        <f t="shared" si="965"/>
        <v>0</v>
      </c>
      <c r="U7614" s="1">
        <f t="shared" si="966"/>
        <v>0</v>
      </c>
      <c r="V7614" s="1">
        <f t="shared" si="967"/>
        <v>0</v>
      </c>
      <c r="W7614" s="1">
        <f t="shared" si="968"/>
        <v>0</v>
      </c>
      <c r="X7614" s="1">
        <f t="shared" si="969"/>
        <v>0</v>
      </c>
      <c r="Y7614"/>
      <c r="Z7614"/>
      <c r="AA7614"/>
      <c r="AB7614"/>
      <c r="AC7614"/>
      <c r="AD7614"/>
      <c r="AE7614"/>
      <c r="AF7614"/>
      <c r="AG7614"/>
      <c r="AH7614"/>
      <c r="AI7614"/>
      <c r="AJ7614"/>
    </row>
    <row r="7615" spans="1:36" ht="14.25" customHeight="1">
      <c r="A7615" s="41" t="b">
        <f t="shared" si="962"/>
        <v>0</v>
      </c>
      <c r="B7615" s="41">
        <f t="shared" si="963"/>
        <v>7614</v>
      </c>
      <c r="C7615" s="25"/>
      <c r="N7615" s="45"/>
      <c r="O7615" s="45"/>
      <c r="P7615" s="45"/>
      <c r="Q7615" s="45"/>
      <c r="R7615" s="45"/>
      <c r="S7615" s="1">
        <f t="shared" si="964"/>
        <v>0</v>
      </c>
      <c r="T7615" s="1">
        <f t="shared" si="965"/>
        <v>0</v>
      </c>
      <c r="U7615" s="1">
        <f t="shared" si="966"/>
        <v>0</v>
      </c>
      <c r="V7615" s="1">
        <f t="shared" si="967"/>
        <v>0</v>
      </c>
      <c r="W7615" s="1">
        <f t="shared" si="968"/>
        <v>0</v>
      </c>
      <c r="X7615" s="1">
        <f t="shared" si="969"/>
        <v>0</v>
      </c>
      <c r="Y7615"/>
      <c r="Z7615"/>
      <c r="AA7615"/>
      <c r="AB7615"/>
      <c r="AC7615"/>
      <c r="AD7615"/>
      <c r="AE7615"/>
      <c r="AF7615"/>
      <c r="AG7615"/>
      <c r="AH7615"/>
      <c r="AI7615"/>
      <c r="AJ7615"/>
    </row>
    <row r="7616" spans="1:36" ht="14.25" customHeight="1">
      <c r="A7616" s="41" t="b">
        <f t="shared" si="962"/>
        <v>0</v>
      </c>
      <c r="B7616" s="41">
        <f t="shared" si="963"/>
        <v>7615</v>
      </c>
      <c r="C7616" s="25"/>
      <c r="N7616" s="45"/>
      <c r="O7616" s="45"/>
      <c r="P7616" s="45"/>
      <c r="Q7616" s="45"/>
      <c r="R7616" s="45"/>
      <c r="S7616" s="1">
        <f t="shared" si="964"/>
        <v>0</v>
      </c>
      <c r="T7616" s="1">
        <f t="shared" si="965"/>
        <v>0</v>
      </c>
      <c r="U7616" s="1">
        <f t="shared" si="966"/>
        <v>0</v>
      </c>
      <c r="V7616" s="1">
        <f t="shared" si="967"/>
        <v>0</v>
      </c>
      <c r="W7616" s="1">
        <f t="shared" si="968"/>
        <v>0</v>
      </c>
      <c r="X7616" s="1">
        <f t="shared" si="969"/>
        <v>0</v>
      </c>
      <c r="Y7616"/>
      <c r="Z7616"/>
      <c r="AA7616"/>
      <c r="AB7616"/>
      <c r="AC7616"/>
      <c r="AD7616"/>
      <c r="AE7616"/>
      <c r="AF7616"/>
      <c r="AG7616"/>
      <c r="AH7616"/>
      <c r="AI7616"/>
      <c r="AJ7616"/>
    </row>
    <row r="7617" spans="1:36" ht="14.25" customHeight="1">
      <c r="A7617" s="41" t="b">
        <f t="shared" si="962"/>
        <v>0</v>
      </c>
      <c r="B7617" s="41">
        <f t="shared" si="963"/>
        <v>7616</v>
      </c>
      <c r="C7617" s="25"/>
      <c r="N7617" s="45"/>
      <c r="O7617" s="45"/>
      <c r="P7617" s="45"/>
      <c r="Q7617" s="45"/>
      <c r="R7617" s="45"/>
      <c r="S7617" s="1">
        <f t="shared" si="964"/>
        <v>0</v>
      </c>
      <c r="T7617" s="1">
        <f t="shared" si="965"/>
        <v>0</v>
      </c>
      <c r="U7617" s="1">
        <f t="shared" si="966"/>
        <v>0</v>
      </c>
      <c r="V7617" s="1">
        <f t="shared" si="967"/>
        <v>0</v>
      </c>
      <c r="W7617" s="1">
        <f t="shared" si="968"/>
        <v>0</v>
      </c>
      <c r="X7617" s="1">
        <f t="shared" si="969"/>
        <v>0</v>
      </c>
      <c r="Y7617"/>
      <c r="Z7617"/>
      <c r="AA7617"/>
      <c r="AB7617"/>
      <c r="AC7617"/>
      <c r="AD7617"/>
      <c r="AE7617"/>
      <c r="AF7617"/>
      <c r="AG7617"/>
      <c r="AH7617"/>
      <c r="AI7617"/>
      <c r="AJ7617"/>
    </row>
    <row r="7618" spans="1:36" ht="14.25" customHeight="1">
      <c r="A7618" s="41" t="b">
        <f t="shared" si="962"/>
        <v>0</v>
      </c>
      <c r="B7618" s="41">
        <f t="shared" si="963"/>
        <v>7617</v>
      </c>
      <c r="C7618" s="25"/>
      <c r="N7618" s="45"/>
      <c r="O7618" s="45"/>
      <c r="P7618" s="45"/>
      <c r="Q7618" s="45"/>
      <c r="R7618" s="45"/>
      <c r="S7618" s="1">
        <f t="shared" si="964"/>
        <v>0</v>
      </c>
      <c r="T7618" s="1">
        <f t="shared" si="965"/>
        <v>0</v>
      </c>
      <c r="U7618" s="1">
        <f t="shared" si="966"/>
        <v>0</v>
      </c>
      <c r="V7618" s="1">
        <f t="shared" si="967"/>
        <v>0</v>
      </c>
      <c r="W7618" s="1">
        <f t="shared" si="968"/>
        <v>0</v>
      </c>
      <c r="X7618" s="1">
        <f t="shared" si="969"/>
        <v>0</v>
      </c>
      <c r="Y7618"/>
      <c r="Z7618"/>
      <c r="AA7618"/>
      <c r="AB7618"/>
      <c r="AC7618"/>
      <c r="AD7618"/>
      <c r="AE7618"/>
      <c r="AF7618"/>
      <c r="AG7618"/>
      <c r="AH7618"/>
      <c r="AI7618"/>
      <c r="AJ7618"/>
    </row>
    <row r="7619" spans="1:36" ht="14.25" customHeight="1">
      <c r="A7619" s="41" t="b">
        <f t="shared" si="962"/>
        <v>0</v>
      </c>
      <c r="B7619" s="41">
        <f t="shared" si="963"/>
        <v>7618</v>
      </c>
      <c r="C7619" s="25"/>
      <c r="N7619" s="45"/>
      <c r="O7619" s="45"/>
      <c r="P7619" s="45"/>
      <c r="Q7619" s="45"/>
      <c r="R7619" s="45"/>
      <c r="S7619" s="1">
        <f t="shared" si="964"/>
        <v>0</v>
      </c>
      <c r="T7619" s="1">
        <f t="shared" si="965"/>
        <v>0</v>
      </c>
      <c r="U7619" s="1">
        <f t="shared" si="966"/>
        <v>0</v>
      </c>
      <c r="V7619" s="1">
        <f t="shared" si="967"/>
        <v>0</v>
      </c>
      <c r="W7619" s="1">
        <f t="shared" si="968"/>
        <v>0</v>
      </c>
      <c r="X7619" s="1">
        <f t="shared" si="969"/>
        <v>0</v>
      </c>
      <c r="Y7619"/>
      <c r="Z7619"/>
      <c r="AA7619"/>
      <c r="AB7619"/>
      <c r="AC7619"/>
      <c r="AD7619"/>
      <c r="AE7619"/>
      <c r="AF7619"/>
      <c r="AG7619"/>
      <c r="AH7619"/>
      <c r="AI7619"/>
      <c r="AJ7619"/>
    </row>
    <row r="7620" spans="1:36" ht="14.25" customHeight="1">
      <c r="A7620" s="41" t="b">
        <f t="shared" ref="A7620:A7683" si="970">IF(OR(COUNTIF(D7620:M7620, "NOT EXECUTED"), COUNTIF(D7620:M7620, "NOT COMPILED"), COUNTIF(D7620:M7620, "NOT EFFECTIVE")),TRUE,FALSE)</f>
        <v>0</v>
      </c>
      <c r="B7620" s="41">
        <f t="shared" ref="B7620:B7683" si="971">+B7619+1</f>
        <v>7619</v>
      </c>
      <c r="C7620" s="25"/>
      <c r="N7620" s="45"/>
      <c r="O7620" s="45"/>
      <c r="P7620" s="45"/>
      <c r="Q7620" s="45"/>
      <c r="R7620" s="45"/>
      <c r="S7620" s="1">
        <f t="shared" si="964"/>
        <v>0</v>
      </c>
      <c r="T7620" s="1">
        <f t="shared" si="965"/>
        <v>0</v>
      </c>
      <c r="U7620" s="1">
        <f t="shared" si="966"/>
        <v>0</v>
      </c>
      <c r="V7620" s="1">
        <f t="shared" si="967"/>
        <v>0</v>
      </c>
      <c r="W7620" s="1">
        <f t="shared" si="968"/>
        <v>0</v>
      </c>
      <c r="X7620" s="1">
        <f t="shared" si="969"/>
        <v>0</v>
      </c>
      <c r="Y7620"/>
      <c r="Z7620"/>
      <c r="AA7620"/>
      <c r="AB7620"/>
      <c r="AC7620"/>
      <c r="AD7620"/>
      <c r="AE7620"/>
      <c r="AF7620"/>
      <c r="AG7620"/>
      <c r="AH7620"/>
      <c r="AI7620"/>
      <c r="AJ7620"/>
    </row>
    <row r="7621" spans="1:36" ht="14.25" customHeight="1">
      <c r="A7621" s="41" t="b">
        <f t="shared" si="970"/>
        <v>0</v>
      </c>
      <c r="B7621" s="41">
        <f t="shared" si="971"/>
        <v>7620</v>
      </c>
      <c r="C7621" s="25"/>
      <c r="N7621" s="45"/>
      <c r="O7621" s="45"/>
      <c r="P7621" s="45"/>
      <c r="Q7621" s="45"/>
      <c r="R7621" s="45"/>
      <c r="S7621" s="1">
        <f t="shared" si="964"/>
        <v>0</v>
      </c>
      <c r="T7621" s="1">
        <f t="shared" si="965"/>
        <v>0</v>
      </c>
      <c r="U7621" s="1">
        <f t="shared" si="966"/>
        <v>0</v>
      </c>
      <c r="V7621" s="1">
        <f t="shared" si="967"/>
        <v>0</v>
      </c>
      <c r="W7621" s="1">
        <f t="shared" si="968"/>
        <v>0</v>
      </c>
      <c r="X7621" s="1">
        <f t="shared" si="969"/>
        <v>0</v>
      </c>
      <c r="Y7621"/>
      <c r="Z7621"/>
      <c r="AA7621"/>
      <c r="AB7621"/>
      <c r="AC7621"/>
      <c r="AD7621"/>
      <c r="AE7621"/>
      <c r="AF7621"/>
      <c r="AG7621"/>
      <c r="AH7621"/>
      <c r="AI7621"/>
      <c r="AJ7621"/>
    </row>
    <row r="7622" spans="1:36" ht="14.25" customHeight="1">
      <c r="A7622" s="41" t="b">
        <f t="shared" si="970"/>
        <v>0</v>
      </c>
      <c r="B7622" s="41">
        <f t="shared" si="971"/>
        <v>7621</v>
      </c>
      <c r="C7622" s="24"/>
      <c r="N7622" s="45"/>
      <c r="O7622" s="45"/>
      <c r="P7622" s="45"/>
      <c r="Q7622" s="45"/>
      <c r="R7622" s="45"/>
      <c r="S7622" s="1">
        <f t="shared" si="964"/>
        <v>0</v>
      </c>
      <c r="T7622" s="1">
        <f t="shared" si="965"/>
        <v>0</v>
      </c>
      <c r="U7622" s="1">
        <f t="shared" si="966"/>
        <v>0</v>
      </c>
      <c r="V7622" s="1">
        <f t="shared" si="967"/>
        <v>0</v>
      </c>
      <c r="W7622" s="1">
        <f t="shared" si="968"/>
        <v>0</v>
      </c>
      <c r="X7622" s="1">
        <f t="shared" si="969"/>
        <v>0</v>
      </c>
      <c r="Y7622"/>
      <c r="Z7622"/>
      <c r="AA7622"/>
      <c r="AB7622"/>
      <c r="AC7622"/>
      <c r="AD7622"/>
      <c r="AE7622"/>
      <c r="AF7622"/>
      <c r="AG7622"/>
      <c r="AH7622"/>
      <c r="AI7622"/>
      <c r="AJ7622"/>
    </row>
    <row r="7623" spans="1:36" ht="14.25" customHeight="1">
      <c r="A7623" s="41" t="b">
        <f t="shared" si="970"/>
        <v>0</v>
      </c>
      <c r="B7623" s="41">
        <f t="shared" si="971"/>
        <v>7622</v>
      </c>
      <c r="C7623" s="25"/>
      <c r="N7623" s="45"/>
      <c r="O7623" s="45"/>
      <c r="P7623" s="45"/>
      <c r="Q7623" s="45"/>
      <c r="R7623" s="45"/>
      <c r="S7623" s="1">
        <f t="shared" si="964"/>
        <v>0</v>
      </c>
      <c r="T7623" s="1">
        <f t="shared" si="965"/>
        <v>0</v>
      </c>
      <c r="U7623" s="1">
        <f t="shared" si="966"/>
        <v>0</v>
      </c>
      <c r="V7623" s="1">
        <f t="shared" si="967"/>
        <v>0</v>
      </c>
      <c r="W7623" s="1">
        <f t="shared" si="968"/>
        <v>0</v>
      </c>
      <c r="X7623" s="1">
        <f t="shared" si="969"/>
        <v>0</v>
      </c>
      <c r="Y7623"/>
      <c r="Z7623"/>
      <c r="AA7623"/>
      <c r="AB7623"/>
      <c r="AC7623"/>
      <c r="AD7623"/>
      <c r="AE7623"/>
      <c r="AF7623"/>
      <c r="AG7623"/>
      <c r="AH7623"/>
      <c r="AI7623"/>
      <c r="AJ7623"/>
    </row>
    <row r="7624" spans="1:36" ht="14.25" customHeight="1">
      <c r="A7624" s="41" t="b">
        <f t="shared" si="970"/>
        <v>0</v>
      </c>
      <c r="B7624" s="41">
        <f t="shared" si="971"/>
        <v>7623</v>
      </c>
      <c r="C7624" s="25"/>
      <c r="N7624" s="45"/>
      <c r="O7624" s="45"/>
      <c r="P7624" s="45"/>
      <c r="Q7624" s="45"/>
      <c r="R7624" s="45"/>
      <c r="S7624" s="1">
        <f t="shared" si="964"/>
        <v>0</v>
      </c>
      <c r="T7624" s="1">
        <f t="shared" si="965"/>
        <v>0</v>
      </c>
      <c r="U7624" s="1">
        <f t="shared" si="966"/>
        <v>0</v>
      </c>
      <c r="V7624" s="1">
        <f t="shared" si="967"/>
        <v>0</v>
      </c>
      <c r="W7624" s="1">
        <f t="shared" si="968"/>
        <v>0</v>
      </c>
      <c r="X7624" s="1">
        <f t="shared" si="969"/>
        <v>0</v>
      </c>
      <c r="Y7624"/>
      <c r="Z7624"/>
      <c r="AA7624"/>
      <c r="AB7624"/>
      <c r="AC7624"/>
      <c r="AD7624"/>
      <c r="AE7624"/>
      <c r="AF7624"/>
      <c r="AG7624"/>
      <c r="AH7624"/>
      <c r="AI7624"/>
      <c r="AJ7624"/>
    </row>
    <row r="7625" spans="1:36" ht="14.25" customHeight="1">
      <c r="A7625" s="41" t="b">
        <f t="shared" si="970"/>
        <v>0</v>
      </c>
      <c r="B7625" s="41">
        <f t="shared" si="971"/>
        <v>7624</v>
      </c>
      <c r="C7625" s="25"/>
      <c r="N7625" s="45"/>
      <c r="O7625" s="45"/>
      <c r="P7625" s="45"/>
      <c r="Q7625" s="45"/>
      <c r="R7625" s="45"/>
      <c r="S7625" s="1">
        <f t="shared" si="964"/>
        <v>0</v>
      </c>
      <c r="T7625" s="1">
        <f t="shared" si="965"/>
        <v>0</v>
      </c>
      <c r="U7625" s="1">
        <f t="shared" si="966"/>
        <v>0</v>
      </c>
      <c r="V7625" s="1">
        <f t="shared" si="967"/>
        <v>0</v>
      </c>
      <c r="W7625" s="1">
        <f t="shared" si="968"/>
        <v>0</v>
      </c>
      <c r="X7625" s="1">
        <f t="shared" si="969"/>
        <v>0</v>
      </c>
      <c r="Y7625"/>
      <c r="Z7625"/>
      <c r="AA7625"/>
      <c r="AB7625"/>
      <c r="AC7625"/>
      <c r="AD7625"/>
      <c r="AE7625"/>
      <c r="AF7625"/>
      <c r="AG7625"/>
      <c r="AH7625"/>
      <c r="AI7625"/>
      <c r="AJ7625"/>
    </row>
    <row r="7626" spans="1:36" ht="14.25" customHeight="1">
      <c r="A7626" s="41" t="b">
        <f t="shared" si="970"/>
        <v>0</v>
      </c>
      <c r="B7626" s="41">
        <f t="shared" si="971"/>
        <v>7625</v>
      </c>
      <c r="C7626" s="25"/>
      <c r="N7626" s="45"/>
      <c r="O7626" s="45"/>
      <c r="P7626" s="45"/>
      <c r="Q7626" s="45"/>
      <c r="R7626" s="45"/>
      <c r="S7626" s="1">
        <f t="shared" si="964"/>
        <v>0</v>
      </c>
      <c r="T7626" s="1">
        <f t="shared" si="965"/>
        <v>0</v>
      </c>
      <c r="U7626" s="1">
        <f t="shared" si="966"/>
        <v>0</v>
      </c>
      <c r="V7626" s="1">
        <f t="shared" si="967"/>
        <v>0</v>
      </c>
      <c r="W7626" s="1">
        <f t="shared" si="968"/>
        <v>0</v>
      </c>
      <c r="X7626" s="1">
        <f t="shared" si="969"/>
        <v>0</v>
      </c>
      <c r="Y7626"/>
      <c r="Z7626"/>
      <c r="AA7626"/>
      <c r="AB7626"/>
      <c r="AC7626"/>
      <c r="AD7626"/>
      <c r="AE7626"/>
      <c r="AF7626"/>
      <c r="AG7626"/>
      <c r="AH7626"/>
      <c r="AI7626"/>
      <c r="AJ7626"/>
    </row>
    <row r="7627" spans="1:36" ht="14.25" customHeight="1">
      <c r="A7627" s="41" t="b">
        <f t="shared" si="970"/>
        <v>0</v>
      </c>
      <c r="B7627" s="41">
        <f t="shared" si="971"/>
        <v>7626</v>
      </c>
      <c r="C7627" s="25"/>
      <c r="N7627" s="45"/>
      <c r="O7627" s="45"/>
      <c r="P7627" s="45"/>
      <c r="Q7627" s="45"/>
      <c r="R7627" s="45"/>
      <c r="S7627" s="1">
        <f t="shared" si="964"/>
        <v>0</v>
      </c>
      <c r="T7627" s="1">
        <f t="shared" si="965"/>
        <v>0</v>
      </c>
      <c r="U7627" s="1">
        <f t="shared" si="966"/>
        <v>0</v>
      </c>
      <c r="V7627" s="1">
        <f t="shared" si="967"/>
        <v>0</v>
      </c>
      <c r="W7627" s="1">
        <f t="shared" si="968"/>
        <v>0</v>
      </c>
      <c r="X7627" s="1">
        <f t="shared" si="969"/>
        <v>0</v>
      </c>
      <c r="Y7627"/>
      <c r="Z7627"/>
      <c r="AA7627"/>
      <c r="AB7627"/>
      <c r="AC7627"/>
      <c r="AD7627"/>
      <c r="AE7627"/>
      <c r="AF7627"/>
      <c r="AG7627"/>
      <c r="AH7627"/>
      <c r="AI7627"/>
      <c r="AJ7627"/>
    </row>
    <row r="7628" spans="1:36" ht="14.25" customHeight="1">
      <c r="A7628" s="41" t="b">
        <f t="shared" si="970"/>
        <v>0</v>
      </c>
      <c r="B7628" s="41">
        <f t="shared" si="971"/>
        <v>7627</v>
      </c>
      <c r="C7628" s="25"/>
      <c r="N7628" s="45"/>
      <c r="O7628" s="45"/>
      <c r="P7628" s="45"/>
      <c r="Q7628" s="45"/>
      <c r="R7628" s="45"/>
      <c r="S7628" s="1">
        <f t="shared" si="964"/>
        <v>0</v>
      </c>
      <c r="T7628" s="1">
        <f t="shared" si="965"/>
        <v>0</v>
      </c>
      <c r="U7628" s="1">
        <f t="shared" si="966"/>
        <v>0</v>
      </c>
      <c r="V7628" s="1">
        <f t="shared" si="967"/>
        <v>0</v>
      </c>
      <c r="W7628" s="1">
        <f t="shared" si="968"/>
        <v>0</v>
      </c>
      <c r="X7628" s="1">
        <f t="shared" si="969"/>
        <v>0</v>
      </c>
      <c r="Y7628"/>
      <c r="Z7628"/>
      <c r="AA7628"/>
      <c r="AB7628"/>
      <c r="AC7628"/>
      <c r="AD7628"/>
      <c r="AE7628"/>
      <c r="AF7628"/>
      <c r="AG7628"/>
      <c r="AH7628"/>
      <c r="AI7628"/>
      <c r="AJ7628"/>
    </row>
    <row r="7629" spans="1:36" ht="14.25" customHeight="1">
      <c r="A7629" s="41" t="b">
        <f t="shared" si="970"/>
        <v>0</v>
      </c>
      <c r="B7629" s="41">
        <f t="shared" si="971"/>
        <v>7628</v>
      </c>
      <c r="C7629" s="25"/>
      <c r="N7629" s="45"/>
      <c r="O7629" s="45"/>
      <c r="P7629" s="45"/>
      <c r="Q7629" s="45"/>
      <c r="R7629" s="45"/>
      <c r="S7629" s="1">
        <f t="shared" si="964"/>
        <v>0</v>
      </c>
      <c r="T7629" s="1">
        <f t="shared" si="965"/>
        <v>0</v>
      </c>
      <c r="U7629" s="1">
        <f t="shared" si="966"/>
        <v>0</v>
      </c>
      <c r="V7629" s="1">
        <f t="shared" si="967"/>
        <v>0</v>
      </c>
      <c r="W7629" s="1">
        <f t="shared" si="968"/>
        <v>0</v>
      </c>
      <c r="X7629" s="1">
        <f t="shared" si="969"/>
        <v>0</v>
      </c>
      <c r="Y7629"/>
      <c r="Z7629"/>
      <c r="AA7629"/>
      <c r="AB7629"/>
      <c r="AC7629"/>
      <c r="AD7629"/>
      <c r="AE7629"/>
      <c r="AF7629"/>
      <c r="AG7629"/>
      <c r="AH7629"/>
      <c r="AI7629"/>
      <c r="AJ7629"/>
    </row>
    <row r="7630" spans="1:36" ht="14.25" customHeight="1">
      <c r="A7630" s="41" t="b">
        <f t="shared" si="970"/>
        <v>0</v>
      </c>
      <c r="B7630" s="41">
        <f t="shared" si="971"/>
        <v>7629</v>
      </c>
      <c r="C7630" s="25"/>
      <c r="N7630" s="45"/>
      <c r="O7630" s="45"/>
      <c r="P7630" s="45"/>
      <c r="Q7630" s="45"/>
      <c r="R7630" s="45"/>
      <c r="S7630" s="1">
        <f t="shared" ref="S7630:S7693" si="972">IF(COUNTIF(H7630:M7630,"NOT EFFECTIVE"),1,0)</f>
        <v>0</v>
      </c>
      <c r="T7630" s="1">
        <f t="shared" si="965"/>
        <v>0</v>
      </c>
      <c r="U7630" s="1">
        <f t="shared" si="966"/>
        <v>0</v>
      </c>
      <c r="V7630" s="1">
        <f t="shared" si="967"/>
        <v>0</v>
      </c>
      <c r="W7630" s="1">
        <f t="shared" si="968"/>
        <v>0</v>
      </c>
      <c r="X7630" s="1">
        <f t="shared" si="969"/>
        <v>0</v>
      </c>
      <c r="Y7630"/>
      <c r="Z7630"/>
      <c r="AA7630"/>
      <c r="AB7630"/>
      <c r="AC7630"/>
      <c r="AD7630"/>
      <c r="AE7630"/>
      <c r="AF7630"/>
      <c r="AG7630"/>
      <c r="AH7630"/>
      <c r="AI7630"/>
      <c r="AJ7630"/>
    </row>
    <row r="7631" spans="1:36" ht="14.25" customHeight="1">
      <c r="A7631" s="41" t="b">
        <f t="shared" si="970"/>
        <v>0</v>
      </c>
      <c r="B7631" s="41">
        <f t="shared" si="971"/>
        <v>7630</v>
      </c>
      <c r="C7631" s="24"/>
      <c r="N7631" s="45"/>
      <c r="O7631" s="45"/>
      <c r="P7631" s="45"/>
      <c r="Q7631" s="45"/>
      <c r="R7631" s="45"/>
      <c r="S7631" s="1">
        <f t="shared" si="972"/>
        <v>0</v>
      </c>
      <c r="T7631" s="1">
        <f t="shared" si="965"/>
        <v>0</v>
      </c>
      <c r="U7631" s="1">
        <f t="shared" si="966"/>
        <v>0</v>
      </c>
      <c r="V7631" s="1">
        <f t="shared" si="967"/>
        <v>0</v>
      </c>
      <c r="W7631" s="1">
        <f t="shared" si="968"/>
        <v>0</v>
      </c>
      <c r="X7631" s="1">
        <f t="shared" si="969"/>
        <v>0</v>
      </c>
      <c r="Y7631"/>
      <c r="Z7631"/>
      <c r="AA7631"/>
      <c r="AB7631"/>
      <c r="AC7631"/>
      <c r="AD7631"/>
      <c r="AE7631"/>
      <c r="AF7631"/>
      <c r="AG7631"/>
      <c r="AH7631"/>
      <c r="AI7631"/>
      <c r="AJ7631"/>
    </row>
    <row r="7632" spans="1:36" ht="14.25" customHeight="1">
      <c r="A7632" s="41" t="b">
        <f t="shared" si="970"/>
        <v>0</v>
      </c>
      <c r="B7632" s="41">
        <f t="shared" si="971"/>
        <v>7631</v>
      </c>
      <c r="C7632" s="25"/>
      <c r="N7632" s="45"/>
      <c r="O7632" s="45"/>
      <c r="P7632" s="45"/>
      <c r="Q7632" s="45"/>
      <c r="R7632" s="45"/>
      <c r="S7632" s="1">
        <f t="shared" si="972"/>
        <v>0</v>
      </c>
      <c r="T7632" s="1">
        <f t="shared" si="965"/>
        <v>0</v>
      </c>
      <c r="U7632" s="1">
        <f t="shared" si="966"/>
        <v>0</v>
      </c>
      <c r="V7632" s="1">
        <f t="shared" si="967"/>
        <v>0</v>
      </c>
      <c r="W7632" s="1">
        <f t="shared" si="968"/>
        <v>0</v>
      </c>
      <c r="X7632" s="1">
        <f t="shared" si="969"/>
        <v>0</v>
      </c>
      <c r="Y7632"/>
      <c r="Z7632"/>
      <c r="AA7632"/>
      <c r="AB7632"/>
      <c r="AC7632"/>
      <c r="AD7632"/>
      <c r="AE7632"/>
      <c r="AF7632"/>
      <c r="AG7632"/>
      <c r="AH7632"/>
      <c r="AI7632"/>
      <c r="AJ7632"/>
    </row>
    <row r="7633" spans="1:36" ht="14.25" customHeight="1">
      <c r="A7633" s="41" t="b">
        <f t="shared" si="970"/>
        <v>0</v>
      </c>
      <c r="B7633" s="41">
        <f t="shared" si="971"/>
        <v>7632</v>
      </c>
      <c r="C7633" s="25"/>
      <c r="N7633" s="45"/>
      <c r="O7633" s="45"/>
      <c r="P7633" s="45"/>
      <c r="Q7633" s="45"/>
      <c r="R7633" s="45"/>
      <c r="S7633" s="1">
        <f t="shared" si="972"/>
        <v>0</v>
      </c>
      <c r="T7633" s="1">
        <f t="shared" si="965"/>
        <v>0</v>
      </c>
      <c r="U7633" s="1">
        <f t="shared" si="966"/>
        <v>0</v>
      </c>
      <c r="V7633" s="1">
        <f t="shared" si="967"/>
        <v>0</v>
      </c>
      <c r="W7633" s="1">
        <f t="shared" si="968"/>
        <v>0</v>
      </c>
      <c r="X7633" s="1">
        <f t="shared" si="969"/>
        <v>0</v>
      </c>
      <c r="Y7633"/>
      <c r="Z7633"/>
      <c r="AA7633"/>
      <c r="AB7633"/>
      <c r="AC7633"/>
      <c r="AD7633"/>
      <c r="AE7633"/>
      <c r="AF7633"/>
      <c r="AG7633"/>
      <c r="AH7633"/>
      <c r="AI7633"/>
      <c r="AJ7633"/>
    </row>
    <row r="7634" spans="1:36" ht="14.25" customHeight="1">
      <c r="A7634" s="41" t="b">
        <f t="shared" si="970"/>
        <v>0</v>
      </c>
      <c r="B7634" s="41">
        <f t="shared" si="971"/>
        <v>7633</v>
      </c>
      <c r="C7634" s="25"/>
      <c r="N7634" s="45"/>
      <c r="O7634" s="45"/>
      <c r="P7634" s="45"/>
      <c r="Q7634" s="45"/>
      <c r="R7634" s="45"/>
      <c r="S7634" s="1">
        <f t="shared" si="972"/>
        <v>0</v>
      </c>
      <c r="T7634" s="1">
        <f t="shared" si="965"/>
        <v>0</v>
      </c>
      <c r="U7634" s="1">
        <f t="shared" si="966"/>
        <v>0</v>
      </c>
      <c r="V7634" s="1">
        <f t="shared" si="967"/>
        <v>0</v>
      </c>
      <c r="W7634" s="1">
        <f t="shared" si="968"/>
        <v>0</v>
      </c>
      <c r="X7634" s="1">
        <f t="shared" si="969"/>
        <v>0</v>
      </c>
      <c r="Y7634"/>
      <c r="Z7634"/>
      <c r="AA7634"/>
      <c r="AB7634"/>
      <c r="AC7634"/>
      <c r="AD7634"/>
      <c r="AE7634"/>
      <c r="AF7634"/>
      <c r="AG7634"/>
      <c r="AH7634"/>
      <c r="AI7634"/>
      <c r="AJ7634"/>
    </row>
    <row r="7635" spans="1:36" ht="14.25" customHeight="1">
      <c r="A7635" s="41" t="b">
        <f t="shared" si="970"/>
        <v>0</v>
      </c>
      <c r="B7635" s="41">
        <f t="shared" si="971"/>
        <v>7634</v>
      </c>
      <c r="C7635" s="25"/>
      <c r="N7635" s="45"/>
      <c r="O7635" s="45"/>
      <c r="P7635" s="45"/>
      <c r="Q7635" s="45"/>
      <c r="R7635" s="45"/>
      <c r="S7635" s="1">
        <f t="shared" si="972"/>
        <v>0</v>
      </c>
      <c r="T7635" s="1">
        <f t="shared" si="965"/>
        <v>0</v>
      </c>
      <c r="U7635" s="1">
        <f t="shared" si="966"/>
        <v>0</v>
      </c>
      <c r="V7635" s="1">
        <f t="shared" si="967"/>
        <v>0</v>
      </c>
      <c r="W7635" s="1">
        <f t="shared" si="968"/>
        <v>0</v>
      </c>
      <c r="X7635" s="1">
        <f t="shared" si="969"/>
        <v>0</v>
      </c>
      <c r="Y7635"/>
      <c r="Z7635"/>
      <c r="AA7635"/>
      <c r="AB7635"/>
      <c r="AC7635"/>
      <c r="AD7635"/>
      <c r="AE7635"/>
      <c r="AF7635"/>
      <c r="AG7635"/>
      <c r="AH7635"/>
      <c r="AI7635"/>
      <c r="AJ7635"/>
    </row>
    <row r="7636" spans="1:36" ht="14.25" customHeight="1">
      <c r="A7636" s="41" t="b">
        <f t="shared" si="970"/>
        <v>0</v>
      </c>
      <c r="B7636" s="41">
        <f t="shared" si="971"/>
        <v>7635</v>
      </c>
      <c r="C7636" s="25"/>
      <c r="N7636" s="45"/>
      <c r="O7636" s="45"/>
      <c r="P7636" s="45"/>
      <c r="Q7636" s="45"/>
      <c r="R7636" s="45"/>
      <c r="S7636" s="1">
        <f t="shared" si="972"/>
        <v>0</v>
      </c>
      <c r="T7636" s="1">
        <f t="shared" si="965"/>
        <v>0</v>
      </c>
      <c r="U7636" s="1">
        <f t="shared" si="966"/>
        <v>0</v>
      </c>
      <c r="V7636" s="1">
        <f t="shared" si="967"/>
        <v>0</v>
      </c>
      <c r="W7636" s="1">
        <f t="shared" si="968"/>
        <v>0</v>
      </c>
      <c r="X7636" s="1">
        <f t="shared" si="969"/>
        <v>0</v>
      </c>
      <c r="Y7636"/>
      <c r="Z7636"/>
      <c r="AA7636"/>
      <c r="AB7636"/>
      <c r="AC7636"/>
      <c r="AD7636"/>
      <c r="AE7636"/>
      <c r="AF7636"/>
      <c r="AG7636"/>
      <c r="AH7636"/>
      <c r="AI7636"/>
      <c r="AJ7636"/>
    </row>
    <row r="7637" spans="1:36" ht="14.25" customHeight="1">
      <c r="A7637" s="41" t="b">
        <f t="shared" si="970"/>
        <v>0</v>
      </c>
      <c r="B7637" s="41">
        <f t="shared" si="971"/>
        <v>7636</v>
      </c>
      <c r="C7637" s="25"/>
      <c r="N7637" s="45"/>
      <c r="O7637" s="45"/>
      <c r="P7637" s="45"/>
      <c r="Q7637" s="45"/>
      <c r="R7637" s="45"/>
      <c r="S7637" s="1">
        <f t="shared" si="972"/>
        <v>0</v>
      </c>
      <c r="T7637" s="1">
        <f t="shared" si="965"/>
        <v>0</v>
      </c>
      <c r="U7637" s="1">
        <f t="shared" si="966"/>
        <v>0</v>
      </c>
      <c r="V7637" s="1">
        <f t="shared" si="967"/>
        <v>0</v>
      </c>
      <c r="W7637" s="1">
        <f t="shared" si="968"/>
        <v>0</v>
      </c>
      <c r="X7637" s="1">
        <f t="shared" si="969"/>
        <v>0</v>
      </c>
      <c r="Y7637"/>
      <c r="Z7637"/>
      <c r="AA7637"/>
      <c r="AB7637"/>
      <c r="AC7637"/>
      <c r="AD7637"/>
      <c r="AE7637"/>
      <c r="AF7637"/>
      <c r="AG7637"/>
      <c r="AH7637"/>
      <c r="AI7637"/>
      <c r="AJ7637"/>
    </row>
    <row r="7638" spans="1:36" ht="14.25" customHeight="1">
      <c r="A7638" s="41" t="b">
        <f t="shared" si="970"/>
        <v>0</v>
      </c>
      <c r="B7638" s="41">
        <f t="shared" si="971"/>
        <v>7637</v>
      </c>
      <c r="C7638" s="25"/>
      <c r="N7638" s="45"/>
      <c r="O7638" s="45"/>
      <c r="P7638" s="45"/>
      <c r="Q7638" s="45"/>
      <c r="R7638" s="45"/>
      <c r="S7638" s="1">
        <f t="shared" si="972"/>
        <v>0</v>
      </c>
      <c r="T7638" s="1">
        <f t="shared" si="965"/>
        <v>0</v>
      </c>
      <c r="U7638" s="1">
        <f t="shared" si="966"/>
        <v>0</v>
      </c>
      <c r="V7638" s="1">
        <f t="shared" si="967"/>
        <v>0</v>
      </c>
      <c r="W7638" s="1">
        <f t="shared" si="968"/>
        <v>0</v>
      </c>
      <c r="X7638" s="1">
        <f t="shared" si="969"/>
        <v>0</v>
      </c>
      <c r="Y7638"/>
      <c r="Z7638"/>
      <c r="AA7638"/>
      <c r="AB7638"/>
      <c r="AC7638"/>
      <c r="AD7638"/>
      <c r="AE7638"/>
      <c r="AF7638"/>
      <c r="AG7638"/>
      <c r="AH7638"/>
      <c r="AI7638"/>
      <c r="AJ7638"/>
    </row>
    <row r="7639" spans="1:36" ht="14.25" customHeight="1">
      <c r="A7639" s="41" t="b">
        <f t="shared" si="970"/>
        <v>0</v>
      </c>
      <c r="B7639" s="41">
        <f t="shared" si="971"/>
        <v>7638</v>
      </c>
      <c r="C7639" s="25"/>
      <c r="N7639" s="45"/>
      <c r="O7639" s="45"/>
      <c r="P7639" s="45"/>
      <c r="Q7639" s="45"/>
      <c r="R7639" s="45"/>
      <c r="S7639" s="1">
        <f t="shared" si="972"/>
        <v>0</v>
      </c>
      <c r="T7639" s="1">
        <f t="shared" si="965"/>
        <v>0</v>
      </c>
      <c r="U7639" s="1">
        <f t="shared" si="966"/>
        <v>0</v>
      </c>
      <c r="V7639" s="1">
        <f t="shared" si="967"/>
        <v>0</v>
      </c>
      <c r="W7639" s="1">
        <f t="shared" si="968"/>
        <v>0</v>
      </c>
      <c r="X7639" s="1">
        <f t="shared" si="969"/>
        <v>0</v>
      </c>
      <c r="Y7639"/>
      <c r="Z7639"/>
      <c r="AA7639"/>
      <c r="AB7639"/>
      <c r="AC7639"/>
      <c r="AD7639"/>
      <c r="AE7639"/>
      <c r="AF7639"/>
      <c r="AG7639"/>
      <c r="AH7639"/>
      <c r="AI7639"/>
      <c r="AJ7639"/>
    </row>
    <row r="7640" spans="1:36" ht="14.25" customHeight="1">
      <c r="A7640" s="41" t="b">
        <f t="shared" si="970"/>
        <v>0</v>
      </c>
      <c r="B7640" s="41">
        <f t="shared" si="971"/>
        <v>7639</v>
      </c>
      <c r="C7640" s="25"/>
      <c r="N7640" s="45"/>
      <c r="O7640" s="45"/>
      <c r="P7640" s="45"/>
      <c r="Q7640" s="45"/>
      <c r="R7640" s="45"/>
      <c r="S7640" s="1">
        <f t="shared" si="972"/>
        <v>0</v>
      </c>
      <c r="T7640" s="1">
        <f t="shared" si="965"/>
        <v>0</v>
      </c>
      <c r="U7640" s="1">
        <f t="shared" si="966"/>
        <v>0</v>
      </c>
      <c r="V7640" s="1">
        <f t="shared" si="967"/>
        <v>0</v>
      </c>
      <c r="W7640" s="1">
        <f t="shared" si="968"/>
        <v>0</v>
      </c>
      <c r="X7640" s="1">
        <f t="shared" si="969"/>
        <v>0</v>
      </c>
      <c r="Y7640"/>
      <c r="Z7640"/>
      <c r="AA7640"/>
      <c r="AB7640"/>
      <c r="AC7640"/>
      <c r="AD7640"/>
      <c r="AE7640"/>
      <c r="AF7640"/>
      <c r="AG7640"/>
      <c r="AH7640"/>
      <c r="AI7640"/>
      <c r="AJ7640"/>
    </row>
    <row r="7641" spans="1:36" ht="14.25" customHeight="1">
      <c r="A7641" s="41" t="b">
        <f t="shared" si="970"/>
        <v>0</v>
      </c>
      <c r="B7641" s="41">
        <f t="shared" si="971"/>
        <v>7640</v>
      </c>
      <c r="C7641" s="25"/>
      <c r="N7641" s="45"/>
      <c r="O7641" s="45"/>
      <c r="P7641" s="45"/>
      <c r="Q7641" s="45"/>
      <c r="R7641" s="45"/>
      <c r="S7641" s="1">
        <f t="shared" si="972"/>
        <v>0</v>
      </c>
      <c r="T7641" s="1">
        <f t="shared" si="965"/>
        <v>0</v>
      </c>
      <c r="U7641" s="1">
        <f t="shared" si="966"/>
        <v>0</v>
      </c>
      <c r="V7641" s="1">
        <f t="shared" si="967"/>
        <v>0</v>
      </c>
      <c r="W7641" s="1">
        <f t="shared" si="968"/>
        <v>0</v>
      </c>
      <c r="X7641" s="1">
        <f t="shared" si="969"/>
        <v>0</v>
      </c>
      <c r="Y7641"/>
      <c r="Z7641"/>
      <c r="AA7641"/>
      <c r="AB7641"/>
      <c r="AC7641"/>
      <c r="AD7641"/>
      <c r="AE7641"/>
      <c r="AF7641"/>
      <c r="AG7641"/>
      <c r="AH7641"/>
      <c r="AI7641"/>
      <c r="AJ7641"/>
    </row>
    <row r="7642" spans="1:36" ht="14.25" customHeight="1">
      <c r="A7642" s="41" t="b">
        <f t="shared" si="970"/>
        <v>0</v>
      </c>
      <c r="B7642" s="41">
        <f t="shared" si="971"/>
        <v>7641</v>
      </c>
      <c r="C7642" s="25"/>
      <c r="N7642" s="45"/>
      <c r="O7642" s="45"/>
      <c r="P7642" s="45"/>
      <c r="Q7642" s="45"/>
      <c r="R7642" s="45"/>
      <c r="S7642" s="1">
        <f t="shared" si="972"/>
        <v>0</v>
      </c>
      <c r="T7642" s="1">
        <f t="shared" si="965"/>
        <v>0</v>
      </c>
      <c r="U7642" s="1">
        <f t="shared" si="966"/>
        <v>0</v>
      </c>
      <c r="V7642" s="1">
        <f t="shared" si="967"/>
        <v>0</v>
      </c>
      <c r="W7642" s="1">
        <f t="shared" si="968"/>
        <v>0</v>
      </c>
      <c r="X7642" s="1">
        <f t="shared" si="969"/>
        <v>0</v>
      </c>
      <c r="Y7642"/>
      <c r="Z7642"/>
      <c r="AA7642"/>
      <c r="AB7642"/>
      <c r="AC7642"/>
      <c r="AD7642"/>
      <c r="AE7642"/>
      <c r="AF7642"/>
      <c r="AG7642"/>
      <c r="AH7642"/>
      <c r="AI7642"/>
      <c r="AJ7642"/>
    </row>
    <row r="7643" spans="1:36" ht="14.25" customHeight="1">
      <c r="A7643" s="41" t="b">
        <f t="shared" si="970"/>
        <v>0</v>
      </c>
      <c r="B7643" s="41">
        <f t="shared" si="971"/>
        <v>7642</v>
      </c>
      <c r="C7643" s="25"/>
      <c r="N7643" s="45"/>
      <c r="O7643" s="45"/>
      <c r="P7643" s="45"/>
      <c r="Q7643" s="45"/>
      <c r="R7643" s="45"/>
      <c r="S7643" s="1">
        <f t="shared" si="972"/>
        <v>0</v>
      </c>
      <c r="T7643" s="1">
        <f t="shared" si="965"/>
        <v>0</v>
      </c>
      <c r="U7643" s="1">
        <f t="shared" si="966"/>
        <v>0</v>
      </c>
      <c r="V7643" s="1">
        <f t="shared" si="967"/>
        <v>0</v>
      </c>
      <c r="W7643" s="1">
        <f t="shared" si="968"/>
        <v>0</v>
      </c>
      <c r="X7643" s="1">
        <f t="shared" si="969"/>
        <v>0</v>
      </c>
      <c r="Y7643"/>
      <c r="Z7643"/>
      <c r="AA7643"/>
      <c r="AB7643"/>
      <c r="AC7643"/>
      <c r="AD7643"/>
      <c r="AE7643"/>
      <c r="AF7643"/>
      <c r="AG7643"/>
      <c r="AH7643"/>
      <c r="AI7643"/>
      <c r="AJ7643"/>
    </row>
    <row r="7644" spans="1:36" ht="14.25" customHeight="1">
      <c r="A7644" s="41" t="b">
        <f t="shared" si="970"/>
        <v>0</v>
      </c>
      <c r="B7644" s="41">
        <f t="shared" si="971"/>
        <v>7643</v>
      </c>
      <c r="C7644" s="25"/>
      <c r="N7644" s="45"/>
      <c r="O7644" s="45"/>
      <c r="P7644" s="45"/>
      <c r="Q7644" s="45"/>
      <c r="R7644" s="45"/>
      <c r="S7644" s="1">
        <f t="shared" si="972"/>
        <v>0</v>
      </c>
      <c r="T7644" s="1">
        <f t="shared" si="965"/>
        <v>0</v>
      </c>
      <c r="U7644" s="1">
        <f t="shared" si="966"/>
        <v>0</v>
      </c>
      <c r="V7644" s="1">
        <f t="shared" si="967"/>
        <v>0</v>
      </c>
      <c r="W7644" s="1">
        <f t="shared" si="968"/>
        <v>0</v>
      </c>
      <c r="X7644" s="1">
        <f t="shared" si="969"/>
        <v>0</v>
      </c>
      <c r="Y7644"/>
      <c r="Z7644"/>
      <c r="AA7644"/>
      <c r="AB7644"/>
      <c r="AC7644"/>
      <c r="AD7644"/>
      <c r="AE7644"/>
      <c r="AF7644"/>
      <c r="AG7644"/>
      <c r="AH7644"/>
      <c r="AI7644"/>
      <c r="AJ7644"/>
    </row>
    <row r="7645" spans="1:36" ht="14.25" customHeight="1">
      <c r="A7645" s="41" t="b">
        <f t="shared" si="970"/>
        <v>0</v>
      </c>
      <c r="B7645" s="41">
        <f t="shared" si="971"/>
        <v>7644</v>
      </c>
      <c r="C7645" s="25"/>
      <c r="N7645" s="45"/>
      <c r="O7645" s="45"/>
      <c r="P7645" s="45"/>
      <c r="Q7645" s="45"/>
      <c r="R7645" s="45"/>
      <c r="S7645" s="1">
        <f t="shared" si="972"/>
        <v>0</v>
      </c>
      <c r="T7645" s="1">
        <f t="shared" si="965"/>
        <v>0</v>
      </c>
      <c r="U7645" s="1">
        <f t="shared" si="966"/>
        <v>0</v>
      </c>
      <c r="V7645" s="1">
        <f t="shared" si="967"/>
        <v>0</v>
      </c>
      <c r="W7645" s="1">
        <f t="shared" si="968"/>
        <v>0</v>
      </c>
      <c r="X7645" s="1">
        <f t="shared" si="969"/>
        <v>0</v>
      </c>
      <c r="Y7645"/>
      <c r="Z7645"/>
      <c r="AA7645"/>
      <c r="AB7645"/>
      <c r="AC7645"/>
      <c r="AD7645"/>
      <c r="AE7645"/>
      <c r="AF7645"/>
      <c r="AG7645"/>
      <c r="AH7645"/>
      <c r="AI7645"/>
      <c r="AJ7645"/>
    </row>
    <row r="7646" spans="1:36" ht="14.25" customHeight="1">
      <c r="A7646" s="41" t="b">
        <f t="shared" si="970"/>
        <v>0</v>
      </c>
      <c r="B7646" s="41">
        <f t="shared" si="971"/>
        <v>7645</v>
      </c>
      <c r="C7646" s="25"/>
      <c r="N7646" s="45"/>
      <c r="O7646" s="45"/>
      <c r="P7646" s="45"/>
      <c r="Q7646" s="45"/>
      <c r="R7646" s="45"/>
      <c r="S7646" s="1">
        <f t="shared" si="972"/>
        <v>0</v>
      </c>
      <c r="T7646" s="1">
        <f t="shared" si="965"/>
        <v>0</v>
      </c>
      <c r="U7646" s="1">
        <f t="shared" si="966"/>
        <v>0</v>
      </c>
      <c r="V7646" s="1">
        <f t="shared" si="967"/>
        <v>0</v>
      </c>
      <c r="W7646" s="1">
        <f t="shared" si="968"/>
        <v>0</v>
      </c>
      <c r="X7646" s="1">
        <f t="shared" si="969"/>
        <v>0</v>
      </c>
      <c r="Y7646"/>
      <c r="Z7646"/>
      <c r="AA7646"/>
      <c r="AB7646"/>
      <c r="AC7646"/>
      <c r="AD7646"/>
      <c r="AE7646"/>
      <c r="AF7646"/>
      <c r="AG7646"/>
      <c r="AH7646"/>
      <c r="AI7646"/>
      <c r="AJ7646"/>
    </row>
    <row r="7647" spans="1:36" ht="14.25" customHeight="1">
      <c r="A7647" s="41" t="b">
        <f t="shared" si="970"/>
        <v>0</v>
      </c>
      <c r="B7647" s="41">
        <f t="shared" si="971"/>
        <v>7646</v>
      </c>
      <c r="C7647" s="25"/>
      <c r="N7647" s="45"/>
      <c r="O7647" s="45"/>
      <c r="P7647" s="45"/>
      <c r="Q7647" s="45"/>
      <c r="R7647" s="45"/>
      <c r="S7647" s="1">
        <f t="shared" si="972"/>
        <v>0</v>
      </c>
      <c r="T7647" s="1">
        <f t="shared" si="965"/>
        <v>0</v>
      </c>
      <c r="U7647" s="1">
        <f t="shared" si="966"/>
        <v>0</v>
      </c>
      <c r="V7647" s="1">
        <f t="shared" si="967"/>
        <v>0</v>
      </c>
      <c r="W7647" s="1">
        <f t="shared" si="968"/>
        <v>0</v>
      </c>
      <c r="X7647" s="1">
        <f t="shared" si="969"/>
        <v>0</v>
      </c>
      <c r="Y7647"/>
      <c r="Z7647"/>
      <c r="AA7647"/>
      <c r="AB7647"/>
      <c r="AC7647"/>
      <c r="AD7647"/>
      <c r="AE7647"/>
      <c r="AF7647"/>
      <c r="AG7647"/>
      <c r="AH7647"/>
      <c r="AI7647"/>
      <c r="AJ7647"/>
    </row>
    <row r="7648" spans="1:36" ht="14.25" customHeight="1">
      <c r="A7648" s="41" t="b">
        <f t="shared" si="970"/>
        <v>0</v>
      </c>
      <c r="B7648" s="41">
        <f t="shared" si="971"/>
        <v>7647</v>
      </c>
      <c r="C7648" s="25"/>
      <c r="N7648" s="45"/>
      <c r="O7648" s="45"/>
      <c r="P7648" s="45"/>
      <c r="Q7648" s="45"/>
      <c r="R7648" s="45"/>
      <c r="S7648" s="1">
        <f t="shared" si="972"/>
        <v>0</v>
      </c>
      <c r="T7648" s="1">
        <f t="shared" si="965"/>
        <v>0</v>
      </c>
      <c r="U7648" s="1">
        <f t="shared" si="966"/>
        <v>0</v>
      </c>
      <c r="V7648" s="1">
        <f t="shared" si="967"/>
        <v>0</v>
      </c>
      <c r="W7648" s="1">
        <f t="shared" si="968"/>
        <v>0</v>
      </c>
      <c r="X7648" s="1">
        <f t="shared" si="969"/>
        <v>0</v>
      </c>
      <c r="Y7648"/>
      <c r="Z7648"/>
      <c r="AA7648"/>
      <c r="AB7648"/>
      <c r="AC7648"/>
      <c r="AD7648"/>
      <c r="AE7648"/>
      <c r="AF7648"/>
      <c r="AG7648"/>
      <c r="AH7648"/>
      <c r="AI7648"/>
      <c r="AJ7648"/>
    </row>
    <row r="7649" spans="1:36" ht="14.25" customHeight="1">
      <c r="A7649" s="41" t="b">
        <f t="shared" si="970"/>
        <v>0</v>
      </c>
      <c r="B7649" s="41">
        <f t="shared" si="971"/>
        <v>7648</v>
      </c>
      <c r="C7649" s="25"/>
      <c r="N7649" s="45"/>
      <c r="O7649" s="45"/>
      <c r="P7649" s="45"/>
      <c r="Q7649" s="45"/>
      <c r="R7649" s="45"/>
      <c r="S7649" s="1">
        <f t="shared" si="972"/>
        <v>0</v>
      </c>
      <c r="T7649" s="1">
        <f t="shared" ref="T7649:T7712" si="973">IF(AND(D7649="NOT EXECUTED",COUNTA($N7649)&lt;&gt;0),1,0)</f>
        <v>0</v>
      </c>
      <c r="U7649" s="1">
        <f t="shared" ref="U7649:U7712" si="974">IF(AND(E7649="NOT EXECUTED",COUNTA($N7649)&lt;&gt;0),1,0)</f>
        <v>0</v>
      </c>
      <c r="V7649" s="1">
        <f t="shared" ref="V7649:V7712" si="975">IF(AND(F7649="NOT EXECUTED",COUNTA($N7649)&lt;&gt;0),1,0)</f>
        <v>0</v>
      </c>
      <c r="W7649" s="1">
        <f t="shared" ref="W7649:W7712" si="976">IF(AND(G7649="NOT EXECUTED",COUNTA($N7649)&lt;&gt;0),1,0)</f>
        <v>0</v>
      </c>
      <c r="X7649" s="1">
        <f t="shared" ref="X7649:X7712" si="977">IF(AND(S7649=1,COUNTA($N7649)&lt;&gt;0),1,0)</f>
        <v>0</v>
      </c>
      <c r="Y7649"/>
      <c r="Z7649"/>
      <c r="AA7649"/>
      <c r="AB7649"/>
      <c r="AC7649"/>
      <c r="AD7649"/>
      <c r="AE7649"/>
      <c r="AF7649"/>
      <c r="AG7649"/>
      <c r="AH7649"/>
      <c r="AI7649"/>
      <c r="AJ7649"/>
    </row>
    <row r="7650" spans="1:36" ht="14.25" customHeight="1">
      <c r="A7650" s="41" t="b">
        <f t="shared" si="970"/>
        <v>0</v>
      </c>
      <c r="B7650" s="41">
        <f t="shared" si="971"/>
        <v>7649</v>
      </c>
      <c r="C7650" s="25"/>
      <c r="N7650" s="45"/>
      <c r="O7650" s="45"/>
      <c r="P7650" s="45"/>
      <c r="Q7650" s="45"/>
      <c r="R7650" s="45"/>
      <c r="S7650" s="1">
        <f t="shared" si="972"/>
        <v>0</v>
      </c>
      <c r="T7650" s="1">
        <f t="shared" si="973"/>
        <v>0</v>
      </c>
      <c r="U7650" s="1">
        <f t="shared" si="974"/>
        <v>0</v>
      </c>
      <c r="V7650" s="1">
        <f t="shared" si="975"/>
        <v>0</v>
      </c>
      <c r="W7650" s="1">
        <f t="shared" si="976"/>
        <v>0</v>
      </c>
      <c r="X7650" s="1">
        <f t="shared" si="977"/>
        <v>0</v>
      </c>
      <c r="Y7650"/>
      <c r="Z7650"/>
      <c r="AA7650"/>
      <c r="AB7650"/>
      <c r="AC7650"/>
      <c r="AD7650"/>
      <c r="AE7650"/>
      <c r="AF7650"/>
      <c r="AG7650"/>
      <c r="AH7650"/>
      <c r="AI7650"/>
      <c r="AJ7650"/>
    </row>
    <row r="7651" spans="1:36" ht="14.25" customHeight="1">
      <c r="A7651" s="41" t="b">
        <f t="shared" si="970"/>
        <v>0</v>
      </c>
      <c r="B7651" s="41">
        <f t="shared" si="971"/>
        <v>7650</v>
      </c>
      <c r="C7651" s="25"/>
      <c r="N7651" s="45"/>
      <c r="O7651" s="45"/>
      <c r="P7651" s="45"/>
      <c r="Q7651" s="45"/>
      <c r="R7651" s="45"/>
      <c r="S7651" s="1">
        <f t="shared" si="972"/>
        <v>0</v>
      </c>
      <c r="T7651" s="1">
        <f t="shared" si="973"/>
        <v>0</v>
      </c>
      <c r="U7651" s="1">
        <f t="shared" si="974"/>
        <v>0</v>
      </c>
      <c r="V7651" s="1">
        <f t="shared" si="975"/>
        <v>0</v>
      </c>
      <c r="W7651" s="1">
        <f t="shared" si="976"/>
        <v>0</v>
      </c>
      <c r="X7651" s="1">
        <f t="shared" si="977"/>
        <v>0</v>
      </c>
      <c r="Y7651"/>
      <c r="Z7651"/>
      <c r="AA7651"/>
      <c r="AB7651"/>
      <c r="AC7651"/>
      <c r="AD7651"/>
      <c r="AE7651"/>
      <c r="AF7651"/>
      <c r="AG7651"/>
      <c r="AH7651"/>
      <c r="AI7651"/>
      <c r="AJ7651"/>
    </row>
    <row r="7652" spans="1:36" ht="14.25" customHeight="1">
      <c r="A7652" s="41" t="b">
        <f t="shared" si="970"/>
        <v>0</v>
      </c>
      <c r="B7652" s="41">
        <f t="shared" si="971"/>
        <v>7651</v>
      </c>
      <c r="C7652" s="25"/>
      <c r="N7652" s="45"/>
      <c r="O7652" s="45"/>
      <c r="P7652" s="45"/>
      <c r="Q7652" s="45"/>
      <c r="R7652" s="45"/>
      <c r="S7652" s="1">
        <f t="shared" si="972"/>
        <v>0</v>
      </c>
      <c r="T7652" s="1">
        <f t="shared" si="973"/>
        <v>0</v>
      </c>
      <c r="U7652" s="1">
        <f t="shared" si="974"/>
        <v>0</v>
      </c>
      <c r="V7652" s="1">
        <f t="shared" si="975"/>
        <v>0</v>
      </c>
      <c r="W7652" s="1">
        <f t="shared" si="976"/>
        <v>0</v>
      </c>
      <c r="X7652" s="1">
        <f t="shared" si="977"/>
        <v>0</v>
      </c>
      <c r="Y7652"/>
      <c r="Z7652"/>
      <c r="AA7652"/>
      <c r="AB7652"/>
      <c r="AC7652"/>
      <c r="AD7652"/>
      <c r="AE7652"/>
      <c r="AF7652"/>
      <c r="AG7652"/>
      <c r="AH7652"/>
      <c r="AI7652"/>
      <c r="AJ7652"/>
    </row>
    <row r="7653" spans="1:36" ht="14.25" customHeight="1">
      <c r="A7653" s="41" t="b">
        <f t="shared" si="970"/>
        <v>0</v>
      </c>
      <c r="B7653" s="41">
        <f t="shared" si="971"/>
        <v>7652</v>
      </c>
      <c r="C7653" s="25"/>
      <c r="N7653" s="45"/>
      <c r="O7653" s="45"/>
      <c r="P7653" s="45"/>
      <c r="Q7653" s="45"/>
      <c r="R7653" s="45"/>
      <c r="S7653" s="1">
        <f t="shared" si="972"/>
        <v>0</v>
      </c>
      <c r="T7653" s="1">
        <f t="shared" si="973"/>
        <v>0</v>
      </c>
      <c r="U7653" s="1">
        <f t="shared" si="974"/>
        <v>0</v>
      </c>
      <c r="V7653" s="1">
        <f t="shared" si="975"/>
        <v>0</v>
      </c>
      <c r="W7653" s="1">
        <f t="shared" si="976"/>
        <v>0</v>
      </c>
      <c r="X7653" s="1">
        <f t="shared" si="977"/>
        <v>0</v>
      </c>
      <c r="Y7653"/>
      <c r="Z7653"/>
      <c r="AA7653"/>
      <c r="AB7653"/>
      <c r="AC7653"/>
      <c r="AD7653"/>
      <c r="AE7653"/>
      <c r="AF7653"/>
      <c r="AG7653"/>
      <c r="AH7653"/>
      <c r="AI7653"/>
      <c r="AJ7653"/>
    </row>
    <row r="7654" spans="1:36" ht="14.25" customHeight="1">
      <c r="A7654" s="41" t="b">
        <f t="shared" si="970"/>
        <v>0</v>
      </c>
      <c r="B7654" s="41">
        <f t="shared" si="971"/>
        <v>7653</v>
      </c>
      <c r="C7654" s="29"/>
      <c r="N7654" s="45"/>
      <c r="O7654" s="45"/>
      <c r="P7654" s="45"/>
      <c r="Q7654" s="45"/>
      <c r="R7654" s="45"/>
      <c r="S7654" s="1">
        <f t="shared" si="972"/>
        <v>0</v>
      </c>
      <c r="T7654" s="1">
        <f t="shared" si="973"/>
        <v>0</v>
      </c>
      <c r="U7654" s="1">
        <f t="shared" si="974"/>
        <v>0</v>
      </c>
      <c r="V7654" s="1">
        <f t="shared" si="975"/>
        <v>0</v>
      </c>
      <c r="W7654" s="1">
        <f t="shared" si="976"/>
        <v>0</v>
      </c>
      <c r="X7654" s="1">
        <f t="shared" si="977"/>
        <v>0</v>
      </c>
      <c r="Y7654"/>
      <c r="Z7654"/>
      <c r="AA7654"/>
      <c r="AB7654"/>
      <c r="AC7654"/>
      <c r="AD7654"/>
      <c r="AE7654"/>
      <c r="AF7654"/>
      <c r="AG7654"/>
      <c r="AH7654"/>
      <c r="AI7654"/>
      <c r="AJ7654"/>
    </row>
    <row r="7655" spans="1:36" ht="14.25" customHeight="1">
      <c r="A7655" s="41" t="b">
        <f t="shared" si="970"/>
        <v>0</v>
      </c>
      <c r="B7655" s="41">
        <f t="shared" si="971"/>
        <v>7654</v>
      </c>
      <c r="C7655" s="24"/>
      <c r="N7655" s="45"/>
      <c r="O7655" s="45"/>
      <c r="P7655" s="45"/>
      <c r="Q7655" s="45"/>
      <c r="R7655" s="45"/>
      <c r="S7655" s="1">
        <f t="shared" si="972"/>
        <v>0</v>
      </c>
      <c r="T7655" s="1">
        <f t="shared" si="973"/>
        <v>0</v>
      </c>
      <c r="U7655" s="1">
        <f t="shared" si="974"/>
        <v>0</v>
      </c>
      <c r="V7655" s="1">
        <f t="shared" si="975"/>
        <v>0</v>
      </c>
      <c r="W7655" s="1">
        <f t="shared" si="976"/>
        <v>0</v>
      </c>
      <c r="X7655" s="1">
        <f t="shared" si="977"/>
        <v>0</v>
      </c>
      <c r="Y7655"/>
      <c r="Z7655"/>
      <c r="AA7655"/>
      <c r="AB7655"/>
      <c r="AC7655"/>
      <c r="AD7655"/>
      <c r="AE7655"/>
      <c r="AF7655"/>
      <c r="AG7655"/>
      <c r="AH7655"/>
      <c r="AI7655"/>
      <c r="AJ7655"/>
    </row>
    <row r="7656" spans="1:36" ht="14.25" customHeight="1">
      <c r="A7656" s="41" t="b">
        <f t="shared" si="970"/>
        <v>0</v>
      </c>
      <c r="B7656" s="41">
        <f t="shared" si="971"/>
        <v>7655</v>
      </c>
      <c r="C7656" s="27"/>
      <c r="N7656" s="45"/>
      <c r="O7656" s="45"/>
      <c r="P7656" s="45"/>
      <c r="Q7656" s="45"/>
      <c r="R7656" s="45"/>
      <c r="S7656" s="1">
        <f t="shared" si="972"/>
        <v>0</v>
      </c>
      <c r="T7656" s="1">
        <f t="shared" si="973"/>
        <v>0</v>
      </c>
      <c r="U7656" s="1">
        <f t="shared" si="974"/>
        <v>0</v>
      </c>
      <c r="V7656" s="1">
        <f t="shared" si="975"/>
        <v>0</v>
      </c>
      <c r="W7656" s="1">
        <f t="shared" si="976"/>
        <v>0</v>
      </c>
      <c r="X7656" s="1">
        <f t="shared" si="977"/>
        <v>0</v>
      </c>
      <c r="Y7656"/>
      <c r="Z7656"/>
      <c r="AA7656"/>
      <c r="AB7656"/>
      <c r="AC7656"/>
      <c r="AD7656"/>
      <c r="AE7656"/>
      <c r="AF7656"/>
      <c r="AG7656"/>
      <c r="AH7656"/>
      <c r="AI7656"/>
      <c r="AJ7656"/>
    </row>
    <row r="7657" spans="1:36" ht="14.25" customHeight="1">
      <c r="A7657" s="41" t="b">
        <f t="shared" si="970"/>
        <v>0</v>
      </c>
      <c r="B7657" s="41">
        <f t="shared" si="971"/>
        <v>7656</v>
      </c>
      <c r="C7657" s="26"/>
      <c r="N7657" s="45"/>
      <c r="O7657" s="45"/>
      <c r="P7657" s="45"/>
      <c r="Q7657" s="45"/>
      <c r="R7657" s="45"/>
      <c r="S7657" s="1">
        <f t="shared" si="972"/>
        <v>0</v>
      </c>
      <c r="T7657" s="1">
        <f t="shared" si="973"/>
        <v>0</v>
      </c>
      <c r="U7657" s="1">
        <f t="shared" si="974"/>
        <v>0</v>
      </c>
      <c r="V7657" s="1">
        <f t="shared" si="975"/>
        <v>0</v>
      </c>
      <c r="W7657" s="1">
        <f t="shared" si="976"/>
        <v>0</v>
      </c>
      <c r="X7657" s="1">
        <f t="shared" si="977"/>
        <v>0</v>
      </c>
      <c r="Y7657"/>
      <c r="Z7657"/>
      <c r="AA7657"/>
      <c r="AB7657"/>
      <c r="AC7657"/>
      <c r="AD7657"/>
      <c r="AE7657"/>
      <c r="AF7657"/>
      <c r="AG7657"/>
      <c r="AH7657"/>
      <c r="AI7657"/>
      <c r="AJ7657"/>
    </row>
    <row r="7658" spans="1:36" ht="14.25" customHeight="1">
      <c r="A7658" s="41" t="b">
        <f t="shared" si="970"/>
        <v>0</v>
      </c>
      <c r="B7658" s="41">
        <f t="shared" si="971"/>
        <v>7657</v>
      </c>
      <c r="C7658" s="24"/>
      <c r="N7658" s="45"/>
      <c r="O7658" s="45"/>
      <c r="P7658" s="45"/>
      <c r="Q7658" s="45"/>
      <c r="R7658" s="45"/>
      <c r="S7658" s="1">
        <f t="shared" si="972"/>
        <v>0</v>
      </c>
      <c r="T7658" s="1">
        <f t="shared" si="973"/>
        <v>0</v>
      </c>
      <c r="U7658" s="1">
        <f t="shared" si="974"/>
        <v>0</v>
      </c>
      <c r="V7658" s="1">
        <f t="shared" si="975"/>
        <v>0</v>
      </c>
      <c r="W7658" s="1">
        <f t="shared" si="976"/>
        <v>0</v>
      </c>
      <c r="X7658" s="1">
        <f t="shared" si="977"/>
        <v>0</v>
      </c>
      <c r="Y7658"/>
      <c r="Z7658"/>
      <c r="AA7658"/>
      <c r="AB7658"/>
      <c r="AC7658"/>
      <c r="AD7658"/>
      <c r="AE7658"/>
      <c r="AF7658"/>
      <c r="AG7658"/>
      <c r="AH7658"/>
      <c r="AI7658"/>
      <c r="AJ7658"/>
    </row>
    <row r="7659" spans="1:36" ht="14.25" customHeight="1">
      <c r="A7659" s="41" t="b">
        <f t="shared" si="970"/>
        <v>0</v>
      </c>
      <c r="B7659" s="41">
        <f t="shared" si="971"/>
        <v>7658</v>
      </c>
      <c r="C7659" s="27"/>
      <c r="N7659" s="45"/>
      <c r="O7659" s="45"/>
      <c r="P7659" s="45"/>
      <c r="Q7659" s="45"/>
      <c r="R7659" s="45"/>
      <c r="S7659" s="1">
        <f t="shared" si="972"/>
        <v>0</v>
      </c>
      <c r="T7659" s="1">
        <f t="shared" si="973"/>
        <v>0</v>
      </c>
      <c r="U7659" s="1">
        <f t="shared" si="974"/>
        <v>0</v>
      </c>
      <c r="V7659" s="1">
        <f t="shared" si="975"/>
        <v>0</v>
      </c>
      <c r="W7659" s="1">
        <f t="shared" si="976"/>
        <v>0</v>
      </c>
      <c r="X7659" s="1">
        <f t="shared" si="977"/>
        <v>0</v>
      </c>
      <c r="Y7659"/>
      <c r="Z7659"/>
      <c r="AA7659"/>
      <c r="AB7659"/>
      <c r="AC7659"/>
      <c r="AD7659"/>
      <c r="AE7659"/>
      <c r="AF7659"/>
      <c r="AG7659"/>
      <c r="AH7659"/>
      <c r="AI7659"/>
      <c r="AJ7659"/>
    </row>
    <row r="7660" spans="1:36" ht="14.25" customHeight="1">
      <c r="A7660" s="41" t="b">
        <f t="shared" si="970"/>
        <v>0</v>
      </c>
      <c r="B7660" s="41">
        <f t="shared" si="971"/>
        <v>7659</v>
      </c>
      <c r="C7660" s="24"/>
      <c r="N7660" s="45"/>
      <c r="O7660" s="45"/>
      <c r="P7660" s="45"/>
      <c r="Q7660" s="45"/>
      <c r="R7660" s="45"/>
      <c r="S7660" s="1">
        <f t="shared" si="972"/>
        <v>0</v>
      </c>
      <c r="T7660" s="1">
        <f t="shared" si="973"/>
        <v>0</v>
      </c>
      <c r="U7660" s="1">
        <f t="shared" si="974"/>
        <v>0</v>
      </c>
      <c r="V7660" s="1">
        <f t="shared" si="975"/>
        <v>0</v>
      </c>
      <c r="W7660" s="1">
        <f t="shared" si="976"/>
        <v>0</v>
      </c>
      <c r="X7660" s="1">
        <f t="shared" si="977"/>
        <v>0</v>
      </c>
      <c r="Y7660"/>
      <c r="Z7660"/>
      <c r="AA7660"/>
      <c r="AB7660"/>
      <c r="AC7660"/>
      <c r="AD7660"/>
      <c r="AE7660"/>
      <c r="AF7660"/>
      <c r="AG7660"/>
      <c r="AH7660"/>
      <c r="AI7660"/>
      <c r="AJ7660"/>
    </row>
    <row r="7661" spans="1:36" ht="14.25" customHeight="1">
      <c r="A7661" s="41" t="b">
        <f t="shared" si="970"/>
        <v>0</v>
      </c>
      <c r="B7661" s="41">
        <f t="shared" si="971"/>
        <v>7660</v>
      </c>
      <c r="C7661" s="23"/>
      <c r="N7661" s="45"/>
      <c r="O7661" s="45"/>
      <c r="P7661" s="45"/>
      <c r="Q7661" s="45"/>
      <c r="R7661" s="45"/>
      <c r="S7661" s="1">
        <f t="shared" si="972"/>
        <v>0</v>
      </c>
      <c r="T7661" s="1">
        <f t="shared" si="973"/>
        <v>0</v>
      </c>
      <c r="U7661" s="1">
        <f t="shared" si="974"/>
        <v>0</v>
      </c>
      <c r="V7661" s="1">
        <f t="shared" si="975"/>
        <v>0</v>
      </c>
      <c r="W7661" s="1">
        <f t="shared" si="976"/>
        <v>0</v>
      </c>
      <c r="X7661" s="1">
        <f t="shared" si="977"/>
        <v>0</v>
      </c>
      <c r="Y7661"/>
      <c r="Z7661"/>
      <c r="AA7661"/>
      <c r="AB7661"/>
      <c r="AC7661"/>
      <c r="AD7661"/>
      <c r="AE7661"/>
      <c r="AF7661"/>
      <c r="AG7661"/>
      <c r="AH7661"/>
      <c r="AI7661"/>
      <c r="AJ7661"/>
    </row>
    <row r="7662" spans="1:36" ht="14.25" customHeight="1">
      <c r="A7662" s="41" t="b">
        <f t="shared" si="970"/>
        <v>0</v>
      </c>
      <c r="B7662" s="41">
        <f t="shared" si="971"/>
        <v>7661</v>
      </c>
      <c r="C7662" s="23"/>
      <c r="N7662" s="45"/>
      <c r="O7662" s="45"/>
      <c r="P7662" s="45"/>
      <c r="Q7662" s="45"/>
      <c r="R7662" s="45"/>
      <c r="S7662" s="1">
        <f t="shared" si="972"/>
        <v>0</v>
      </c>
      <c r="T7662" s="1">
        <f t="shared" si="973"/>
        <v>0</v>
      </c>
      <c r="U7662" s="1">
        <f t="shared" si="974"/>
        <v>0</v>
      </c>
      <c r="V7662" s="1">
        <f t="shared" si="975"/>
        <v>0</v>
      </c>
      <c r="W7662" s="1">
        <f t="shared" si="976"/>
        <v>0</v>
      </c>
      <c r="X7662" s="1">
        <f t="shared" si="977"/>
        <v>0</v>
      </c>
      <c r="Y7662"/>
      <c r="Z7662"/>
      <c r="AA7662"/>
      <c r="AB7662"/>
      <c r="AC7662"/>
      <c r="AD7662"/>
      <c r="AE7662"/>
      <c r="AF7662"/>
      <c r="AG7662"/>
      <c r="AH7662"/>
      <c r="AI7662"/>
      <c r="AJ7662"/>
    </row>
    <row r="7663" spans="1:36" ht="14.25" customHeight="1">
      <c r="A7663" s="41" t="b">
        <f t="shared" si="970"/>
        <v>0</v>
      </c>
      <c r="B7663" s="41">
        <f t="shared" si="971"/>
        <v>7662</v>
      </c>
      <c r="C7663" s="23"/>
      <c r="N7663" s="45"/>
      <c r="O7663" s="45"/>
      <c r="P7663" s="45"/>
      <c r="Q7663" s="45"/>
      <c r="R7663" s="45"/>
      <c r="S7663" s="1">
        <f t="shared" si="972"/>
        <v>0</v>
      </c>
      <c r="T7663" s="1">
        <f t="shared" si="973"/>
        <v>0</v>
      </c>
      <c r="U7663" s="1">
        <f t="shared" si="974"/>
        <v>0</v>
      </c>
      <c r="V7663" s="1">
        <f t="shared" si="975"/>
        <v>0</v>
      </c>
      <c r="W7663" s="1">
        <f t="shared" si="976"/>
        <v>0</v>
      </c>
      <c r="X7663" s="1">
        <f t="shared" si="977"/>
        <v>0</v>
      </c>
      <c r="Y7663"/>
      <c r="Z7663"/>
      <c r="AA7663"/>
      <c r="AB7663"/>
      <c r="AC7663"/>
      <c r="AD7663"/>
      <c r="AE7663"/>
      <c r="AF7663"/>
      <c r="AG7663"/>
      <c r="AH7663"/>
      <c r="AI7663"/>
      <c r="AJ7663"/>
    </row>
    <row r="7664" spans="1:36" ht="14.25" customHeight="1">
      <c r="A7664" s="41" t="b">
        <f t="shared" si="970"/>
        <v>0</v>
      </c>
      <c r="B7664" s="41">
        <f t="shared" si="971"/>
        <v>7663</v>
      </c>
      <c r="C7664" s="23"/>
      <c r="N7664" s="45"/>
      <c r="O7664" s="45"/>
      <c r="P7664" s="45"/>
      <c r="Q7664" s="45"/>
      <c r="R7664" s="45"/>
      <c r="S7664" s="1">
        <f t="shared" si="972"/>
        <v>0</v>
      </c>
      <c r="T7664" s="1">
        <f t="shared" si="973"/>
        <v>0</v>
      </c>
      <c r="U7664" s="1">
        <f t="shared" si="974"/>
        <v>0</v>
      </c>
      <c r="V7664" s="1">
        <f t="shared" si="975"/>
        <v>0</v>
      </c>
      <c r="W7664" s="1">
        <f t="shared" si="976"/>
        <v>0</v>
      </c>
      <c r="X7664" s="1">
        <f t="shared" si="977"/>
        <v>0</v>
      </c>
      <c r="Y7664"/>
      <c r="Z7664"/>
      <c r="AA7664"/>
      <c r="AB7664"/>
      <c r="AC7664"/>
      <c r="AD7664"/>
      <c r="AE7664"/>
      <c r="AF7664"/>
      <c r="AG7664"/>
      <c r="AH7664"/>
      <c r="AI7664"/>
      <c r="AJ7664"/>
    </row>
    <row r="7665" spans="1:36" ht="14.25" customHeight="1">
      <c r="A7665" s="41" t="b">
        <f t="shared" si="970"/>
        <v>0</v>
      </c>
      <c r="B7665" s="41">
        <f t="shared" si="971"/>
        <v>7664</v>
      </c>
      <c r="C7665" s="23"/>
      <c r="N7665" s="45"/>
      <c r="O7665" s="45"/>
      <c r="P7665" s="45"/>
      <c r="Q7665" s="45"/>
      <c r="R7665" s="45"/>
      <c r="S7665" s="1">
        <f t="shared" si="972"/>
        <v>0</v>
      </c>
      <c r="T7665" s="1">
        <f t="shared" si="973"/>
        <v>0</v>
      </c>
      <c r="U7665" s="1">
        <f t="shared" si="974"/>
        <v>0</v>
      </c>
      <c r="V7665" s="1">
        <f t="shared" si="975"/>
        <v>0</v>
      </c>
      <c r="W7665" s="1">
        <f t="shared" si="976"/>
        <v>0</v>
      </c>
      <c r="X7665" s="1">
        <f t="shared" si="977"/>
        <v>0</v>
      </c>
      <c r="Y7665"/>
      <c r="Z7665"/>
      <c r="AA7665"/>
      <c r="AB7665"/>
      <c r="AC7665"/>
      <c r="AD7665"/>
      <c r="AE7665"/>
      <c r="AF7665"/>
      <c r="AG7665"/>
      <c r="AH7665"/>
      <c r="AI7665"/>
      <c r="AJ7665"/>
    </row>
    <row r="7666" spans="1:36" ht="14.25" customHeight="1">
      <c r="A7666" s="41" t="b">
        <f t="shared" si="970"/>
        <v>0</v>
      </c>
      <c r="B7666" s="41">
        <f t="shared" si="971"/>
        <v>7665</v>
      </c>
      <c r="C7666" s="23"/>
      <c r="N7666" s="45"/>
      <c r="O7666" s="45"/>
      <c r="P7666" s="45"/>
      <c r="Q7666" s="45"/>
      <c r="R7666" s="45"/>
      <c r="S7666" s="1">
        <f t="shared" si="972"/>
        <v>0</v>
      </c>
      <c r="T7666" s="1">
        <f t="shared" si="973"/>
        <v>0</v>
      </c>
      <c r="U7666" s="1">
        <f t="shared" si="974"/>
        <v>0</v>
      </c>
      <c r="V7666" s="1">
        <f t="shared" si="975"/>
        <v>0</v>
      </c>
      <c r="W7666" s="1">
        <f t="shared" si="976"/>
        <v>0</v>
      </c>
      <c r="X7666" s="1">
        <f t="shared" si="977"/>
        <v>0</v>
      </c>
      <c r="Y7666"/>
      <c r="Z7666"/>
      <c r="AA7666"/>
      <c r="AB7666"/>
      <c r="AC7666"/>
      <c r="AD7666"/>
      <c r="AE7666"/>
      <c r="AF7666"/>
      <c r="AG7666"/>
      <c r="AH7666"/>
      <c r="AI7666"/>
      <c r="AJ7666"/>
    </row>
    <row r="7667" spans="1:36" ht="14.25" customHeight="1">
      <c r="A7667" s="41" t="b">
        <f t="shared" si="970"/>
        <v>0</v>
      </c>
      <c r="B7667" s="41">
        <f t="shared" si="971"/>
        <v>7666</v>
      </c>
      <c r="C7667" s="23"/>
      <c r="N7667" s="45"/>
      <c r="O7667" s="45"/>
      <c r="P7667" s="45"/>
      <c r="Q7667" s="45"/>
      <c r="R7667" s="45"/>
      <c r="S7667" s="1">
        <f t="shared" si="972"/>
        <v>0</v>
      </c>
      <c r="T7667" s="1">
        <f t="shared" si="973"/>
        <v>0</v>
      </c>
      <c r="U7667" s="1">
        <f t="shared" si="974"/>
        <v>0</v>
      </c>
      <c r="V7667" s="1">
        <f t="shared" si="975"/>
        <v>0</v>
      </c>
      <c r="W7667" s="1">
        <f t="shared" si="976"/>
        <v>0</v>
      </c>
      <c r="X7667" s="1">
        <f t="shared" si="977"/>
        <v>0</v>
      </c>
      <c r="Y7667"/>
      <c r="Z7667"/>
      <c r="AA7667"/>
      <c r="AB7667"/>
      <c r="AC7667"/>
      <c r="AD7667"/>
      <c r="AE7667"/>
      <c r="AF7667"/>
      <c r="AG7667"/>
      <c r="AH7667"/>
      <c r="AI7667"/>
      <c r="AJ7667"/>
    </row>
    <row r="7668" spans="1:36" ht="14.25" customHeight="1">
      <c r="A7668" s="41" t="b">
        <f t="shared" si="970"/>
        <v>0</v>
      </c>
      <c r="B7668" s="41">
        <f t="shared" si="971"/>
        <v>7667</v>
      </c>
      <c r="C7668" s="23"/>
      <c r="N7668" s="45"/>
      <c r="O7668" s="45"/>
      <c r="P7668" s="45"/>
      <c r="Q7668" s="45"/>
      <c r="R7668" s="45"/>
      <c r="S7668" s="1">
        <f t="shared" si="972"/>
        <v>0</v>
      </c>
      <c r="T7668" s="1">
        <f t="shared" si="973"/>
        <v>0</v>
      </c>
      <c r="U7668" s="1">
        <f t="shared" si="974"/>
        <v>0</v>
      </c>
      <c r="V7668" s="1">
        <f t="shared" si="975"/>
        <v>0</v>
      </c>
      <c r="W7668" s="1">
        <f t="shared" si="976"/>
        <v>0</v>
      </c>
      <c r="X7668" s="1">
        <f t="shared" si="977"/>
        <v>0</v>
      </c>
      <c r="Y7668"/>
      <c r="Z7668"/>
      <c r="AA7668"/>
      <c r="AB7668"/>
      <c r="AC7668"/>
      <c r="AD7668"/>
      <c r="AE7668"/>
      <c r="AF7668"/>
      <c r="AG7668"/>
      <c r="AH7668"/>
      <c r="AI7668"/>
      <c r="AJ7668"/>
    </row>
    <row r="7669" spans="1:36" ht="14.25" customHeight="1">
      <c r="A7669" s="41" t="b">
        <f t="shared" si="970"/>
        <v>0</v>
      </c>
      <c r="B7669" s="41">
        <f t="shared" si="971"/>
        <v>7668</v>
      </c>
      <c r="C7669" s="23"/>
      <c r="N7669" s="45"/>
      <c r="O7669" s="45"/>
      <c r="P7669" s="45"/>
      <c r="Q7669" s="45"/>
      <c r="R7669" s="45"/>
      <c r="S7669" s="1">
        <f t="shared" si="972"/>
        <v>0</v>
      </c>
      <c r="T7669" s="1">
        <f t="shared" si="973"/>
        <v>0</v>
      </c>
      <c r="U7669" s="1">
        <f t="shared" si="974"/>
        <v>0</v>
      </c>
      <c r="V7669" s="1">
        <f t="shared" si="975"/>
        <v>0</v>
      </c>
      <c r="W7669" s="1">
        <f t="shared" si="976"/>
        <v>0</v>
      </c>
      <c r="X7669" s="1">
        <f t="shared" si="977"/>
        <v>0</v>
      </c>
      <c r="Y7669"/>
      <c r="Z7669"/>
      <c r="AA7669"/>
      <c r="AB7669"/>
      <c r="AC7669"/>
      <c r="AD7669"/>
      <c r="AE7669"/>
      <c r="AF7669"/>
      <c r="AG7669"/>
      <c r="AH7669"/>
      <c r="AI7669"/>
      <c r="AJ7669"/>
    </row>
    <row r="7670" spans="1:36" ht="14.25" customHeight="1">
      <c r="A7670" s="41" t="b">
        <f t="shared" si="970"/>
        <v>0</v>
      </c>
      <c r="B7670" s="41">
        <f t="shared" si="971"/>
        <v>7669</v>
      </c>
      <c r="C7670" s="23"/>
      <c r="N7670" s="45"/>
      <c r="O7670" s="45"/>
      <c r="P7670" s="45"/>
      <c r="Q7670" s="45"/>
      <c r="R7670" s="45"/>
      <c r="S7670" s="1">
        <f t="shared" si="972"/>
        <v>0</v>
      </c>
      <c r="T7670" s="1">
        <f t="shared" si="973"/>
        <v>0</v>
      </c>
      <c r="U7670" s="1">
        <f t="shared" si="974"/>
        <v>0</v>
      </c>
      <c r="V7670" s="1">
        <f t="shared" si="975"/>
        <v>0</v>
      </c>
      <c r="W7670" s="1">
        <f t="shared" si="976"/>
        <v>0</v>
      </c>
      <c r="X7670" s="1">
        <f t="shared" si="977"/>
        <v>0</v>
      </c>
      <c r="Y7670"/>
      <c r="Z7670"/>
      <c r="AA7670"/>
      <c r="AB7670"/>
      <c r="AC7670"/>
      <c r="AD7670"/>
      <c r="AE7670"/>
      <c r="AF7670"/>
      <c r="AG7670"/>
      <c r="AH7670"/>
      <c r="AI7670"/>
      <c r="AJ7670"/>
    </row>
    <row r="7671" spans="1:36" ht="14.25" customHeight="1">
      <c r="A7671" s="41" t="b">
        <f t="shared" si="970"/>
        <v>0</v>
      </c>
      <c r="B7671" s="41">
        <f t="shared" si="971"/>
        <v>7670</v>
      </c>
      <c r="C7671" s="23"/>
      <c r="N7671" s="45"/>
      <c r="O7671" s="45"/>
      <c r="P7671" s="45"/>
      <c r="Q7671" s="45"/>
      <c r="R7671" s="45"/>
      <c r="S7671" s="1">
        <f t="shared" si="972"/>
        <v>0</v>
      </c>
      <c r="T7671" s="1">
        <f t="shared" si="973"/>
        <v>0</v>
      </c>
      <c r="U7671" s="1">
        <f t="shared" si="974"/>
        <v>0</v>
      </c>
      <c r="V7671" s="1">
        <f t="shared" si="975"/>
        <v>0</v>
      </c>
      <c r="W7671" s="1">
        <f t="shared" si="976"/>
        <v>0</v>
      </c>
      <c r="X7671" s="1">
        <f t="shared" si="977"/>
        <v>0</v>
      </c>
      <c r="Y7671"/>
      <c r="Z7671"/>
      <c r="AA7671"/>
      <c r="AB7671"/>
      <c r="AC7671"/>
      <c r="AD7671"/>
      <c r="AE7671"/>
      <c r="AF7671"/>
      <c r="AG7671"/>
      <c r="AH7671"/>
      <c r="AI7671"/>
      <c r="AJ7671"/>
    </row>
    <row r="7672" spans="1:36" ht="14.25" customHeight="1">
      <c r="A7672" s="41" t="b">
        <f t="shared" si="970"/>
        <v>0</v>
      </c>
      <c r="B7672" s="41">
        <f t="shared" si="971"/>
        <v>7671</v>
      </c>
      <c r="C7672" s="23"/>
      <c r="N7672" s="45"/>
      <c r="O7672" s="45"/>
      <c r="P7672" s="45"/>
      <c r="Q7672" s="45"/>
      <c r="R7672" s="45"/>
      <c r="S7672" s="1">
        <f t="shared" si="972"/>
        <v>0</v>
      </c>
      <c r="T7672" s="1">
        <f t="shared" si="973"/>
        <v>0</v>
      </c>
      <c r="U7672" s="1">
        <f t="shared" si="974"/>
        <v>0</v>
      </c>
      <c r="V7672" s="1">
        <f t="shared" si="975"/>
        <v>0</v>
      </c>
      <c r="W7672" s="1">
        <f t="shared" si="976"/>
        <v>0</v>
      </c>
      <c r="X7672" s="1">
        <f t="shared" si="977"/>
        <v>0</v>
      </c>
      <c r="Y7672"/>
      <c r="Z7672"/>
      <c r="AA7672"/>
      <c r="AB7672"/>
      <c r="AC7672"/>
      <c r="AD7672"/>
      <c r="AE7672"/>
      <c r="AF7672"/>
      <c r="AG7672"/>
      <c r="AH7672"/>
      <c r="AI7672"/>
      <c r="AJ7672"/>
    </row>
    <row r="7673" spans="1:36" ht="14.25" customHeight="1">
      <c r="A7673" s="41" t="b">
        <f t="shared" si="970"/>
        <v>0</v>
      </c>
      <c r="B7673" s="41">
        <f t="shared" si="971"/>
        <v>7672</v>
      </c>
      <c r="C7673" s="23"/>
      <c r="N7673" s="45"/>
      <c r="O7673" s="45"/>
      <c r="P7673" s="45"/>
      <c r="Q7673" s="45"/>
      <c r="R7673" s="45"/>
      <c r="S7673" s="1">
        <f t="shared" si="972"/>
        <v>0</v>
      </c>
      <c r="T7673" s="1">
        <f t="shared" si="973"/>
        <v>0</v>
      </c>
      <c r="U7673" s="1">
        <f t="shared" si="974"/>
        <v>0</v>
      </c>
      <c r="V7673" s="1">
        <f t="shared" si="975"/>
        <v>0</v>
      </c>
      <c r="W7673" s="1">
        <f t="shared" si="976"/>
        <v>0</v>
      </c>
      <c r="X7673" s="1">
        <f t="shared" si="977"/>
        <v>0</v>
      </c>
      <c r="Y7673"/>
      <c r="Z7673"/>
      <c r="AA7673"/>
      <c r="AB7673"/>
      <c r="AC7673"/>
      <c r="AD7673"/>
      <c r="AE7673"/>
      <c r="AF7673"/>
      <c r="AG7673"/>
      <c r="AH7673"/>
      <c r="AI7673"/>
      <c r="AJ7673"/>
    </row>
    <row r="7674" spans="1:36" ht="14.25" customHeight="1">
      <c r="A7674" s="41" t="b">
        <f t="shared" si="970"/>
        <v>0</v>
      </c>
      <c r="B7674" s="41">
        <f t="shared" si="971"/>
        <v>7673</v>
      </c>
      <c r="C7674" s="23"/>
      <c r="N7674" s="45"/>
      <c r="O7674" s="45"/>
      <c r="P7674" s="45"/>
      <c r="Q7674" s="45"/>
      <c r="R7674" s="45"/>
      <c r="S7674" s="1">
        <f t="shared" si="972"/>
        <v>0</v>
      </c>
      <c r="T7674" s="1">
        <f t="shared" si="973"/>
        <v>0</v>
      </c>
      <c r="U7674" s="1">
        <f t="shared" si="974"/>
        <v>0</v>
      </c>
      <c r="V7674" s="1">
        <f t="shared" si="975"/>
        <v>0</v>
      </c>
      <c r="W7674" s="1">
        <f t="shared" si="976"/>
        <v>0</v>
      </c>
      <c r="X7674" s="1">
        <f t="shared" si="977"/>
        <v>0</v>
      </c>
      <c r="Y7674"/>
      <c r="Z7674"/>
      <c r="AA7674"/>
      <c r="AB7674"/>
      <c r="AC7674"/>
      <c r="AD7674"/>
      <c r="AE7674"/>
      <c r="AF7674"/>
      <c r="AG7674"/>
      <c r="AH7674"/>
      <c r="AI7674"/>
      <c r="AJ7674"/>
    </row>
    <row r="7675" spans="1:36" ht="14.25" customHeight="1">
      <c r="A7675" s="41" t="b">
        <f t="shared" si="970"/>
        <v>0</v>
      </c>
      <c r="B7675" s="41">
        <f t="shared" si="971"/>
        <v>7674</v>
      </c>
      <c r="C7675" s="23"/>
      <c r="N7675" s="45"/>
      <c r="O7675" s="45"/>
      <c r="P7675" s="45"/>
      <c r="Q7675" s="45"/>
      <c r="R7675" s="45"/>
      <c r="S7675" s="1">
        <f t="shared" si="972"/>
        <v>0</v>
      </c>
      <c r="T7675" s="1">
        <f t="shared" si="973"/>
        <v>0</v>
      </c>
      <c r="U7675" s="1">
        <f t="shared" si="974"/>
        <v>0</v>
      </c>
      <c r="V7675" s="1">
        <f t="shared" si="975"/>
        <v>0</v>
      </c>
      <c r="W7675" s="1">
        <f t="shared" si="976"/>
        <v>0</v>
      </c>
      <c r="X7675" s="1">
        <f t="shared" si="977"/>
        <v>0</v>
      </c>
      <c r="Y7675"/>
      <c r="Z7675"/>
      <c r="AA7675"/>
      <c r="AB7675"/>
      <c r="AC7675"/>
      <c r="AD7675"/>
      <c r="AE7675"/>
      <c r="AF7675"/>
      <c r="AG7675"/>
      <c r="AH7675"/>
      <c r="AI7675"/>
      <c r="AJ7675"/>
    </row>
    <row r="7676" spans="1:36" ht="14.25" customHeight="1">
      <c r="A7676" s="41" t="b">
        <f t="shared" si="970"/>
        <v>0</v>
      </c>
      <c r="B7676" s="41">
        <f t="shared" si="971"/>
        <v>7675</v>
      </c>
      <c r="C7676" s="23"/>
      <c r="N7676" s="45"/>
      <c r="O7676" s="45"/>
      <c r="P7676" s="45"/>
      <c r="Q7676" s="45"/>
      <c r="R7676" s="45"/>
      <c r="S7676" s="1">
        <f t="shared" si="972"/>
        <v>0</v>
      </c>
      <c r="T7676" s="1">
        <f t="shared" si="973"/>
        <v>0</v>
      </c>
      <c r="U7676" s="1">
        <f t="shared" si="974"/>
        <v>0</v>
      </c>
      <c r="V7676" s="1">
        <f t="shared" si="975"/>
        <v>0</v>
      </c>
      <c r="W7676" s="1">
        <f t="shared" si="976"/>
        <v>0</v>
      </c>
      <c r="X7676" s="1">
        <f t="shared" si="977"/>
        <v>0</v>
      </c>
      <c r="Y7676"/>
      <c r="Z7676"/>
      <c r="AA7676"/>
      <c r="AB7676"/>
      <c r="AC7676"/>
      <c r="AD7676"/>
      <c r="AE7676"/>
      <c r="AF7676"/>
      <c r="AG7676"/>
      <c r="AH7676"/>
      <c r="AI7676"/>
      <c r="AJ7676"/>
    </row>
    <row r="7677" spans="1:36" ht="14.25" customHeight="1">
      <c r="A7677" s="41" t="b">
        <f t="shared" si="970"/>
        <v>0</v>
      </c>
      <c r="B7677" s="41">
        <f t="shared" si="971"/>
        <v>7676</v>
      </c>
      <c r="C7677" s="23"/>
      <c r="N7677" s="45"/>
      <c r="O7677" s="45"/>
      <c r="P7677" s="45"/>
      <c r="Q7677" s="45"/>
      <c r="R7677" s="45"/>
      <c r="S7677" s="1">
        <f t="shared" si="972"/>
        <v>0</v>
      </c>
      <c r="T7677" s="1">
        <f t="shared" si="973"/>
        <v>0</v>
      </c>
      <c r="U7677" s="1">
        <f t="shared" si="974"/>
        <v>0</v>
      </c>
      <c r="V7677" s="1">
        <f t="shared" si="975"/>
        <v>0</v>
      </c>
      <c r="W7677" s="1">
        <f t="shared" si="976"/>
        <v>0</v>
      </c>
      <c r="X7677" s="1">
        <f t="shared" si="977"/>
        <v>0</v>
      </c>
      <c r="Y7677"/>
      <c r="Z7677"/>
      <c r="AA7677"/>
      <c r="AB7677"/>
      <c r="AC7677"/>
      <c r="AD7677"/>
      <c r="AE7677"/>
      <c r="AF7677"/>
      <c r="AG7677"/>
      <c r="AH7677"/>
      <c r="AI7677"/>
      <c r="AJ7677"/>
    </row>
    <row r="7678" spans="1:36" ht="14.25" customHeight="1">
      <c r="A7678" s="41" t="b">
        <f t="shared" si="970"/>
        <v>0</v>
      </c>
      <c r="B7678" s="41">
        <f t="shared" si="971"/>
        <v>7677</v>
      </c>
      <c r="C7678" s="23"/>
      <c r="N7678" s="45"/>
      <c r="O7678" s="45"/>
      <c r="P7678" s="45"/>
      <c r="Q7678" s="45"/>
      <c r="R7678" s="45"/>
      <c r="S7678" s="1">
        <f t="shared" si="972"/>
        <v>0</v>
      </c>
      <c r="T7678" s="1">
        <f t="shared" si="973"/>
        <v>0</v>
      </c>
      <c r="U7678" s="1">
        <f t="shared" si="974"/>
        <v>0</v>
      </c>
      <c r="V7678" s="1">
        <f t="shared" si="975"/>
        <v>0</v>
      </c>
      <c r="W7678" s="1">
        <f t="shared" si="976"/>
        <v>0</v>
      </c>
      <c r="X7678" s="1">
        <f t="shared" si="977"/>
        <v>0</v>
      </c>
      <c r="Y7678"/>
      <c r="Z7678"/>
      <c r="AA7678"/>
      <c r="AB7678"/>
      <c r="AC7678"/>
      <c r="AD7678"/>
      <c r="AE7678"/>
      <c r="AF7678"/>
      <c r="AG7678"/>
      <c r="AH7678"/>
      <c r="AI7678"/>
      <c r="AJ7678"/>
    </row>
    <row r="7679" spans="1:36" ht="14.25" customHeight="1">
      <c r="A7679" s="41" t="b">
        <f t="shared" si="970"/>
        <v>0</v>
      </c>
      <c r="B7679" s="41">
        <f t="shared" si="971"/>
        <v>7678</v>
      </c>
      <c r="C7679" s="23"/>
      <c r="N7679" s="45"/>
      <c r="O7679" s="45"/>
      <c r="P7679" s="45"/>
      <c r="Q7679" s="45"/>
      <c r="R7679" s="45"/>
      <c r="S7679" s="1">
        <f t="shared" si="972"/>
        <v>0</v>
      </c>
      <c r="T7679" s="1">
        <f t="shared" si="973"/>
        <v>0</v>
      </c>
      <c r="U7679" s="1">
        <f t="shared" si="974"/>
        <v>0</v>
      </c>
      <c r="V7679" s="1">
        <f t="shared" si="975"/>
        <v>0</v>
      </c>
      <c r="W7679" s="1">
        <f t="shared" si="976"/>
        <v>0</v>
      </c>
      <c r="X7679" s="1">
        <f t="shared" si="977"/>
        <v>0</v>
      </c>
      <c r="Y7679"/>
      <c r="Z7679"/>
      <c r="AA7679"/>
      <c r="AB7679"/>
      <c r="AC7679"/>
      <c r="AD7679"/>
      <c r="AE7679"/>
      <c r="AF7679"/>
      <c r="AG7679"/>
      <c r="AH7679"/>
      <c r="AI7679"/>
      <c r="AJ7679"/>
    </row>
    <row r="7680" spans="1:36" ht="14.25" customHeight="1">
      <c r="A7680" s="41" t="b">
        <f t="shared" si="970"/>
        <v>0</v>
      </c>
      <c r="B7680" s="41">
        <f t="shared" si="971"/>
        <v>7679</v>
      </c>
      <c r="C7680" s="23"/>
      <c r="N7680" s="45"/>
      <c r="O7680" s="45"/>
      <c r="P7680" s="45"/>
      <c r="Q7680" s="45"/>
      <c r="R7680" s="45"/>
      <c r="S7680" s="1">
        <f t="shared" si="972"/>
        <v>0</v>
      </c>
      <c r="T7680" s="1">
        <f t="shared" si="973"/>
        <v>0</v>
      </c>
      <c r="U7680" s="1">
        <f t="shared" si="974"/>
        <v>0</v>
      </c>
      <c r="V7680" s="1">
        <f t="shared" si="975"/>
        <v>0</v>
      </c>
      <c r="W7680" s="1">
        <f t="shared" si="976"/>
        <v>0</v>
      </c>
      <c r="X7680" s="1">
        <f t="shared" si="977"/>
        <v>0</v>
      </c>
      <c r="Y7680"/>
      <c r="Z7680"/>
      <c r="AA7680"/>
      <c r="AB7680"/>
      <c r="AC7680"/>
      <c r="AD7680"/>
      <c r="AE7680"/>
      <c r="AF7680"/>
      <c r="AG7680"/>
      <c r="AH7680"/>
      <c r="AI7680"/>
      <c r="AJ7680"/>
    </row>
    <row r="7681" spans="1:36" ht="14.25" customHeight="1">
      <c r="A7681" s="41" t="b">
        <f t="shared" si="970"/>
        <v>0</v>
      </c>
      <c r="B7681" s="41">
        <f t="shared" si="971"/>
        <v>7680</v>
      </c>
      <c r="C7681" s="23"/>
      <c r="N7681" s="45"/>
      <c r="O7681" s="45"/>
      <c r="P7681" s="45"/>
      <c r="Q7681" s="45"/>
      <c r="R7681" s="45"/>
      <c r="S7681" s="1">
        <f t="shared" si="972"/>
        <v>0</v>
      </c>
      <c r="T7681" s="1">
        <f t="shared" si="973"/>
        <v>0</v>
      </c>
      <c r="U7681" s="1">
        <f t="shared" si="974"/>
        <v>0</v>
      </c>
      <c r="V7681" s="1">
        <f t="shared" si="975"/>
        <v>0</v>
      </c>
      <c r="W7681" s="1">
        <f t="shared" si="976"/>
        <v>0</v>
      </c>
      <c r="X7681" s="1">
        <f t="shared" si="977"/>
        <v>0</v>
      </c>
      <c r="Y7681"/>
      <c r="Z7681"/>
      <c r="AA7681"/>
      <c r="AB7681"/>
      <c r="AC7681"/>
      <c r="AD7681"/>
      <c r="AE7681"/>
      <c r="AF7681"/>
      <c r="AG7681"/>
      <c r="AH7681"/>
      <c r="AI7681"/>
      <c r="AJ7681"/>
    </row>
    <row r="7682" spans="1:36" ht="14.25" customHeight="1">
      <c r="A7682" s="41" t="b">
        <f t="shared" si="970"/>
        <v>0</v>
      </c>
      <c r="B7682" s="41">
        <f t="shared" si="971"/>
        <v>7681</v>
      </c>
      <c r="C7682" s="23"/>
      <c r="N7682" s="45"/>
      <c r="O7682" s="45"/>
      <c r="P7682" s="45"/>
      <c r="Q7682" s="45"/>
      <c r="R7682" s="45"/>
      <c r="S7682" s="1">
        <f t="shared" si="972"/>
        <v>0</v>
      </c>
      <c r="T7682" s="1">
        <f t="shared" si="973"/>
        <v>0</v>
      </c>
      <c r="U7682" s="1">
        <f t="shared" si="974"/>
        <v>0</v>
      </c>
      <c r="V7682" s="1">
        <f t="shared" si="975"/>
        <v>0</v>
      </c>
      <c r="W7682" s="1">
        <f t="shared" si="976"/>
        <v>0</v>
      </c>
      <c r="X7682" s="1">
        <f t="shared" si="977"/>
        <v>0</v>
      </c>
      <c r="Y7682"/>
      <c r="Z7682"/>
      <c r="AA7682"/>
      <c r="AB7682"/>
      <c r="AC7682"/>
      <c r="AD7682"/>
      <c r="AE7682"/>
      <c r="AF7682"/>
      <c r="AG7682"/>
      <c r="AH7682"/>
      <c r="AI7682"/>
      <c r="AJ7682"/>
    </row>
    <row r="7683" spans="1:36" ht="14.25" customHeight="1">
      <c r="A7683" s="41" t="b">
        <f t="shared" si="970"/>
        <v>0</v>
      </c>
      <c r="B7683" s="41">
        <f t="shared" si="971"/>
        <v>7682</v>
      </c>
      <c r="C7683" s="23"/>
      <c r="N7683" s="45"/>
      <c r="O7683" s="45"/>
      <c r="P7683" s="45"/>
      <c r="Q7683" s="45"/>
      <c r="R7683" s="45"/>
      <c r="S7683" s="1">
        <f t="shared" si="972"/>
        <v>0</v>
      </c>
      <c r="T7683" s="1">
        <f t="shared" si="973"/>
        <v>0</v>
      </c>
      <c r="U7683" s="1">
        <f t="shared" si="974"/>
        <v>0</v>
      </c>
      <c r="V7683" s="1">
        <f t="shared" si="975"/>
        <v>0</v>
      </c>
      <c r="W7683" s="1">
        <f t="shared" si="976"/>
        <v>0</v>
      </c>
      <c r="X7683" s="1">
        <f t="shared" si="977"/>
        <v>0</v>
      </c>
      <c r="Y7683"/>
      <c r="Z7683"/>
      <c r="AA7683"/>
      <c r="AB7683"/>
      <c r="AC7683"/>
      <c r="AD7683"/>
      <c r="AE7683"/>
      <c r="AF7683"/>
      <c r="AG7683"/>
      <c r="AH7683"/>
      <c r="AI7683"/>
      <c r="AJ7683"/>
    </row>
    <row r="7684" spans="1:36" ht="14.25" customHeight="1">
      <c r="A7684" s="41" t="b">
        <f t="shared" ref="A7684:A7747" si="978">IF(OR(COUNTIF(D7684:M7684, "NOT EXECUTED"), COUNTIF(D7684:M7684, "NOT COMPILED"), COUNTIF(D7684:M7684, "NOT EFFECTIVE")),TRUE,FALSE)</f>
        <v>0</v>
      </c>
      <c r="B7684" s="41">
        <f t="shared" ref="B7684:B7747" si="979">+B7683+1</f>
        <v>7683</v>
      </c>
      <c r="C7684" s="23"/>
      <c r="N7684" s="45"/>
      <c r="O7684" s="45"/>
      <c r="P7684" s="45"/>
      <c r="Q7684" s="45"/>
      <c r="R7684" s="45"/>
      <c r="S7684" s="1">
        <f t="shared" si="972"/>
        <v>0</v>
      </c>
      <c r="T7684" s="1">
        <f t="shared" si="973"/>
        <v>0</v>
      </c>
      <c r="U7684" s="1">
        <f t="shared" si="974"/>
        <v>0</v>
      </c>
      <c r="V7684" s="1">
        <f t="shared" si="975"/>
        <v>0</v>
      </c>
      <c r="W7684" s="1">
        <f t="shared" si="976"/>
        <v>0</v>
      </c>
      <c r="X7684" s="1">
        <f t="shared" si="977"/>
        <v>0</v>
      </c>
      <c r="Y7684"/>
      <c r="Z7684"/>
      <c r="AA7684"/>
      <c r="AB7684"/>
      <c r="AC7684"/>
      <c r="AD7684"/>
      <c r="AE7684"/>
      <c r="AF7684"/>
      <c r="AG7684"/>
      <c r="AH7684"/>
      <c r="AI7684"/>
      <c r="AJ7684"/>
    </row>
    <row r="7685" spans="1:36" ht="14.25" customHeight="1">
      <c r="A7685" s="41" t="b">
        <f t="shared" si="978"/>
        <v>0</v>
      </c>
      <c r="B7685" s="41">
        <f t="shared" si="979"/>
        <v>7684</v>
      </c>
      <c r="C7685" s="23"/>
      <c r="N7685" s="45"/>
      <c r="O7685" s="45"/>
      <c r="P7685" s="45"/>
      <c r="Q7685" s="45"/>
      <c r="R7685" s="45"/>
      <c r="S7685" s="1">
        <f t="shared" si="972"/>
        <v>0</v>
      </c>
      <c r="T7685" s="1">
        <f t="shared" si="973"/>
        <v>0</v>
      </c>
      <c r="U7685" s="1">
        <f t="shared" si="974"/>
        <v>0</v>
      </c>
      <c r="V7685" s="1">
        <f t="shared" si="975"/>
        <v>0</v>
      </c>
      <c r="W7685" s="1">
        <f t="shared" si="976"/>
        <v>0</v>
      </c>
      <c r="X7685" s="1">
        <f t="shared" si="977"/>
        <v>0</v>
      </c>
      <c r="Y7685"/>
      <c r="Z7685"/>
      <c r="AA7685"/>
      <c r="AB7685"/>
      <c r="AC7685"/>
      <c r="AD7685"/>
      <c r="AE7685"/>
      <c r="AF7685"/>
      <c r="AG7685"/>
      <c r="AH7685"/>
      <c r="AI7685"/>
      <c r="AJ7685"/>
    </row>
    <row r="7686" spans="1:36" ht="14.25" customHeight="1">
      <c r="A7686" s="41" t="b">
        <f t="shared" si="978"/>
        <v>0</v>
      </c>
      <c r="B7686" s="41">
        <f t="shared" si="979"/>
        <v>7685</v>
      </c>
      <c r="C7686" s="23"/>
      <c r="N7686" s="45"/>
      <c r="O7686" s="45"/>
      <c r="P7686" s="45"/>
      <c r="Q7686" s="45"/>
      <c r="R7686" s="45"/>
      <c r="S7686" s="1">
        <f t="shared" si="972"/>
        <v>0</v>
      </c>
      <c r="T7686" s="1">
        <f t="shared" si="973"/>
        <v>0</v>
      </c>
      <c r="U7686" s="1">
        <f t="shared" si="974"/>
        <v>0</v>
      </c>
      <c r="V7686" s="1">
        <f t="shared" si="975"/>
        <v>0</v>
      </c>
      <c r="W7686" s="1">
        <f t="shared" si="976"/>
        <v>0</v>
      </c>
      <c r="X7686" s="1">
        <f t="shared" si="977"/>
        <v>0</v>
      </c>
      <c r="Y7686"/>
      <c r="Z7686"/>
      <c r="AA7686"/>
      <c r="AB7686"/>
      <c r="AC7686"/>
      <c r="AD7686"/>
      <c r="AE7686"/>
      <c r="AF7686"/>
      <c r="AG7686"/>
      <c r="AH7686"/>
      <c r="AI7686"/>
      <c r="AJ7686"/>
    </row>
    <row r="7687" spans="1:36" ht="14.25" customHeight="1">
      <c r="A7687" s="41" t="b">
        <f t="shared" si="978"/>
        <v>0</v>
      </c>
      <c r="B7687" s="41">
        <f t="shared" si="979"/>
        <v>7686</v>
      </c>
      <c r="C7687" s="23"/>
      <c r="N7687" s="45"/>
      <c r="O7687" s="45"/>
      <c r="P7687" s="45"/>
      <c r="Q7687" s="45"/>
      <c r="R7687" s="45"/>
      <c r="S7687" s="1">
        <f t="shared" si="972"/>
        <v>0</v>
      </c>
      <c r="T7687" s="1">
        <f t="shared" si="973"/>
        <v>0</v>
      </c>
      <c r="U7687" s="1">
        <f t="shared" si="974"/>
        <v>0</v>
      </c>
      <c r="V7687" s="1">
        <f t="shared" si="975"/>
        <v>0</v>
      </c>
      <c r="W7687" s="1">
        <f t="shared" si="976"/>
        <v>0</v>
      </c>
      <c r="X7687" s="1">
        <f t="shared" si="977"/>
        <v>0</v>
      </c>
      <c r="Y7687"/>
      <c r="Z7687"/>
      <c r="AA7687"/>
      <c r="AB7687"/>
      <c r="AC7687"/>
      <c r="AD7687"/>
      <c r="AE7687"/>
      <c r="AF7687"/>
      <c r="AG7687"/>
      <c r="AH7687"/>
      <c r="AI7687"/>
      <c r="AJ7687"/>
    </row>
    <row r="7688" spans="1:36" ht="14.25" customHeight="1">
      <c r="A7688" s="41" t="b">
        <f t="shared" si="978"/>
        <v>0</v>
      </c>
      <c r="B7688" s="41">
        <f t="shared" si="979"/>
        <v>7687</v>
      </c>
      <c r="C7688" s="23"/>
      <c r="N7688" s="45"/>
      <c r="O7688" s="45"/>
      <c r="P7688" s="45"/>
      <c r="Q7688" s="45"/>
      <c r="R7688" s="45"/>
      <c r="S7688" s="1">
        <f t="shared" si="972"/>
        <v>0</v>
      </c>
      <c r="T7688" s="1">
        <f t="shared" si="973"/>
        <v>0</v>
      </c>
      <c r="U7688" s="1">
        <f t="shared" si="974"/>
        <v>0</v>
      </c>
      <c r="V7688" s="1">
        <f t="shared" si="975"/>
        <v>0</v>
      </c>
      <c r="W7688" s="1">
        <f t="shared" si="976"/>
        <v>0</v>
      </c>
      <c r="X7688" s="1">
        <f t="shared" si="977"/>
        <v>0</v>
      </c>
      <c r="Y7688"/>
      <c r="Z7688"/>
      <c r="AA7688"/>
      <c r="AB7688"/>
      <c r="AC7688"/>
      <c r="AD7688"/>
      <c r="AE7688"/>
      <c r="AF7688"/>
      <c r="AG7688"/>
      <c r="AH7688"/>
      <c r="AI7688"/>
      <c r="AJ7688"/>
    </row>
    <row r="7689" spans="1:36" ht="14.25" customHeight="1">
      <c r="A7689" s="41" t="b">
        <f t="shared" si="978"/>
        <v>0</v>
      </c>
      <c r="B7689" s="41">
        <f t="shared" si="979"/>
        <v>7688</v>
      </c>
      <c r="C7689" s="23"/>
      <c r="N7689" s="45"/>
      <c r="O7689" s="45"/>
      <c r="P7689" s="45"/>
      <c r="Q7689" s="45"/>
      <c r="R7689" s="45"/>
      <c r="S7689" s="1">
        <f t="shared" si="972"/>
        <v>0</v>
      </c>
      <c r="T7689" s="1">
        <f t="shared" si="973"/>
        <v>0</v>
      </c>
      <c r="U7689" s="1">
        <f t="shared" si="974"/>
        <v>0</v>
      </c>
      <c r="V7689" s="1">
        <f t="shared" si="975"/>
        <v>0</v>
      </c>
      <c r="W7689" s="1">
        <f t="shared" si="976"/>
        <v>0</v>
      </c>
      <c r="X7689" s="1">
        <f t="shared" si="977"/>
        <v>0</v>
      </c>
      <c r="Y7689"/>
      <c r="Z7689"/>
      <c r="AA7689"/>
      <c r="AB7689"/>
      <c r="AC7689"/>
      <c r="AD7689"/>
      <c r="AE7689"/>
      <c r="AF7689"/>
      <c r="AG7689"/>
      <c r="AH7689"/>
      <c r="AI7689"/>
      <c r="AJ7689"/>
    </row>
    <row r="7690" spans="1:36" ht="14.25" customHeight="1">
      <c r="A7690" s="41" t="b">
        <f t="shared" si="978"/>
        <v>0</v>
      </c>
      <c r="B7690" s="41">
        <f t="shared" si="979"/>
        <v>7689</v>
      </c>
      <c r="C7690" s="23"/>
      <c r="N7690" s="45"/>
      <c r="O7690" s="45"/>
      <c r="P7690" s="45"/>
      <c r="Q7690" s="45"/>
      <c r="R7690" s="45"/>
      <c r="S7690" s="1">
        <f t="shared" si="972"/>
        <v>0</v>
      </c>
      <c r="T7690" s="1">
        <f t="shared" si="973"/>
        <v>0</v>
      </c>
      <c r="U7690" s="1">
        <f t="shared" si="974"/>
        <v>0</v>
      </c>
      <c r="V7690" s="1">
        <f t="shared" si="975"/>
        <v>0</v>
      </c>
      <c r="W7690" s="1">
        <f t="shared" si="976"/>
        <v>0</v>
      </c>
      <c r="X7690" s="1">
        <f t="shared" si="977"/>
        <v>0</v>
      </c>
      <c r="Y7690"/>
      <c r="Z7690"/>
      <c r="AA7690"/>
      <c r="AB7690"/>
      <c r="AC7690"/>
      <c r="AD7690"/>
      <c r="AE7690"/>
      <c r="AF7690"/>
      <c r="AG7690"/>
      <c r="AH7690"/>
      <c r="AI7690"/>
      <c r="AJ7690"/>
    </row>
    <row r="7691" spans="1:36" ht="14.25" customHeight="1">
      <c r="A7691" s="41" t="b">
        <f t="shared" si="978"/>
        <v>0</v>
      </c>
      <c r="B7691" s="41">
        <f t="shared" si="979"/>
        <v>7690</v>
      </c>
      <c r="C7691" s="23"/>
      <c r="N7691" s="45"/>
      <c r="O7691" s="45"/>
      <c r="P7691" s="45"/>
      <c r="Q7691" s="45"/>
      <c r="R7691" s="45"/>
      <c r="S7691" s="1">
        <f t="shared" si="972"/>
        <v>0</v>
      </c>
      <c r="T7691" s="1">
        <f t="shared" si="973"/>
        <v>0</v>
      </c>
      <c r="U7691" s="1">
        <f t="shared" si="974"/>
        <v>0</v>
      </c>
      <c r="V7691" s="1">
        <f t="shared" si="975"/>
        <v>0</v>
      </c>
      <c r="W7691" s="1">
        <f t="shared" si="976"/>
        <v>0</v>
      </c>
      <c r="X7691" s="1">
        <f t="shared" si="977"/>
        <v>0</v>
      </c>
      <c r="Y7691"/>
      <c r="Z7691"/>
      <c r="AA7691"/>
      <c r="AB7691"/>
      <c r="AC7691"/>
      <c r="AD7691"/>
      <c r="AE7691"/>
      <c r="AF7691"/>
      <c r="AG7691"/>
      <c r="AH7691"/>
      <c r="AI7691"/>
      <c r="AJ7691"/>
    </row>
    <row r="7692" spans="1:36" ht="14.25" customHeight="1">
      <c r="A7692" s="41" t="b">
        <f t="shared" si="978"/>
        <v>0</v>
      </c>
      <c r="B7692" s="41">
        <f t="shared" si="979"/>
        <v>7691</v>
      </c>
      <c r="C7692" s="27"/>
      <c r="N7692" s="45"/>
      <c r="O7692" s="45"/>
      <c r="P7692" s="45"/>
      <c r="Q7692" s="45"/>
      <c r="R7692" s="45"/>
      <c r="S7692" s="1">
        <f t="shared" si="972"/>
        <v>0</v>
      </c>
      <c r="T7692" s="1">
        <f t="shared" si="973"/>
        <v>0</v>
      </c>
      <c r="U7692" s="1">
        <f t="shared" si="974"/>
        <v>0</v>
      </c>
      <c r="V7692" s="1">
        <f t="shared" si="975"/>
        <v>0</v>
      </c>
      <c r="W7692" s="1">
        <f t="shared" si="976"/>
        <v>0</v>
      </c>
      <c r="X7692" s="1">
        <f t="shared" si="977"/>
        <v>0</v>
      </c>
      <c r="Y7692"/>
      <c r="Z7692"/>
      <c r="AA7692"/>
      <c r="AB7692"/>
      <c r="AC7692"/>
      <c r="AD7692"/>
      <c r="AE7692"/>
      <c r="AF7692"/>
      <c r="AG7692"/>
      <c r="AH7692"/>
      <c r="AI7692"/>
      <c r="AJ7692"/>
    </row>
    <row r="7693" spans="1:36" ht="14.25" customHeight="1">
      <c r="A7693" s="41" t="b">
        <f t="shared" si="978"/>
        <v>0</v>
      </c>
      <c r="B7693" s="41">
        <f t="shared" si="979"/>
        <v>7692</v>
      </c>
      <c r="C7693" s="24"/>
      <c r="N7693" s="45"/>
      <c r="O7693" s="45"/>
      <c r="P7693" s="45"/>
      <c r="Q7693" s="45"/>
      <c r="R7693" s="45"/>
      <c r="S7693" s="1">
        <f t="shared" si="972"/>
        <v>0</v>
      </c>
      <c r="T7693" s="1">
        <f t="shared" si="973"/>
        <v>0</v>
      </c>
      <c r="U7693" s="1">
        <f t="shared" si="974"/>
        <v>0</v>
      </c>
      <c r="V7693" s="1">
        <f t="shared" si="975"/>
        <v>0</v>
      </c>
      <c r="W7693" s="1">
        <f t="shared" si="976"/>
        <v>0</v>
      </c>
      <c r="X7693" s="1">
        <f t="shared" si="977"/>
        <v>0</v>
      </c>
      <c r="Y7693"/>
      <c r="Z7693"/>
      <c r="AA7693"/>
      <c r="AB7693"/>
      <c r="AC7693"/>
      <c r="AD7693"/>
      <c r="AE7693"/>
      <c r="AF7693"/>
      <c r="AG7693"/>
      <c r="AH7693"/>
      <c r="AI7693"/>
      <c r="AJ7693"/>
    </row>
    <row r="7694" spans="1:36" ht="14.25" customHeight="1">
      <c r="A7694" s="41" t="b">
        <f t="shared" si="978"/>
        <v>0</v>
      </c>
      <c r="B7694" s="41">
        <f t="shared" si="979"/>
        <v>7693</v>
      </c>
      <c r="C7694" s="27"/>
      <c r="N7694" s="45"/>
      <c r="O7694" s="45"/>
      <c r="P7694" s="45"/>
      <c r="Q7694" s="45"/>
      <c r="R7694" s="45"/>
      <c r="S7694" s="1">
        <f t="shared" ref="S7694:S7757" si="980">IF(COUNTIF(H7694:M7694,"NOT EFFECTIVE"),1,0)</f>
        <v>0</v>
      </c>
      <c r="T7694" s="1">
        <f t="shared" si="973"/>
        <v>0</v>
      </c>
      <c r="U7694" s="1">
        <f t="shared" si="974"/>
        <v>0</v>
      </c>
      <c r="V7694" s="1">
        <f t="shared" si="975"/>
        <v>0</v>
      </c>
      <c r="W7694" s="1">
        <f t="shared" si="976"/>
        <v>0</v>
      </c>
      <c r="X7694" s="1">
        <f t="shared" si="977"/>
        <v>0</v>
      </c>
      <c r="Y7694"/>
      <c r="Z7694"/>
      <c r="AA7694"/>
      <c r="AB7694"/>
      <c r="AC7694"/>
      <c r="AD7694"/>
      <c r="AE7694"/>
      <c r="AF7694"/>
      <c r="AG7694"/>
      <c r="AH7694"/>
      <c r="AI7694"/>
      <c r="AJ7694"/>
    </row>
    <row r="7695" spans="1:36" ht="14.25" customHeight="1">
      <c r="A7695" s="41" t="b">
        <f t="shared" si="978"/>
        <v>0</v>
      </c>
      <c r="B7695" s="41">
        <f t="shared" si="979"/>
        <v>7694</v>
      </c>
      <c r="C7695" s="26"/>
      <c r="N7695" s="45"/>
      <c r="O7695" s="45"/>
      <c r="P7695" s="45"/>
      <c r="Q7695" s="45"/>
      <c r="R7695" s="45"/>
      <c r="S7695" s="1">
        <f t="shared" si="980"/>
        <v>0</v>
      </c>
      <c r="T7695" s="1">
        <f t="shared" si="973"/>
        <v>0</v>
      </c>
      <c r="U7695" s="1">
        <f t="shared" si="974"/>
        <v>0</v>
      </c>
      <c r="V7695" s="1">
        <f t="shared" si="975"/>
        <v>0</v>
      </c>
      <c r="W7695" s="1">
        <f t="shared" si="976"/>
        <v>0</v>
      </c>
      <c r="X7695" s="1">
        <f t="shared" si="977"/>
        <v>0</v>
      </c>
      <c r="Y7695"/>
      <c r="Z7695"/>
      <c r="AA7695"/>
      <c r="AB7695"/>
      <c r="AC7695"/>
      <c r="AD7695"/>
      <c r="AE7695"/>
      <c r="AF7695"/>
      <c r="AG7695"/>
      <c r="AH7695"/>
      <c r="AI7695"/>
      <c r="AJ7695"/>
    </row>
    <row r="7696" spans="1:36" ht="14.25" customHeight="1">
      <c r="A7696" s="41" t="b">
        <f t="shared" si="978"/>
        <v>0</v>
      </c>
      <c r="B7696" s="41">
        <f t="shared" si="979"/>
        <v>7695</v>
      </c>
      <c r="C7696" s="24"/>
      <c r="N7696" s="45"/>
      <c r="O7696" s="45"/>
      <c r="P7696" s="45"/>
      <c r="Q7696" s="45"/>
      <c r="R7696" s="45"/>
      <c r="S7696" s="1">
        <f t="shared" si="980"/>
        <v>0</v>
      </c>
      <c r="T7696" s="1">
        <f t="shared" si="973"/>
        <v>0</v>
      </c>
      <c r="U7696" s="1">
        <f t="shared" si="974"/>
        <v>0</v>
      </c>
      <c r="V7696" s="1">
        <f t="shared" si="975"/>
        <v>0</v>
      </c>
      <c r="W7696" s="1">
        <f t="shared" si="976"/>
        <v>0</v>
      </c>
      <c r="X7696" s="1">
        <f t="shared" si="977"/>
        <v>0</v>
      </c>
      <c r="Y7696"/>
      <c r="Z7696"/>
      <c r="AA7696"/>
      <c r="AB7696"/>
      <c r="AC7696"/>
      <c r="AD7696"/>
      <c r="AE7696"/>
      <c r="AF7696"/>
      <c r="AG7696"/>
      <c r="AH7696"/>
      <c r="AI7696"/>
      <c r="AJ7696"/>
    </row>
    <row r="7697" spans="1:36" ht="14.25" customHeight="1">
      <c r="A7697" s="41" t="b">
        <f t="shared" si="978"/>
        <v>0</v>
      </c>
      <c r="B7697" s="41">
        <f t="shared" si="979"/>
        <v>7696</v>
      </c>
      <c r="C7697" s="29"/>
      <c r="N7697" s="45"/>
      <c r="O7697" s="45"/>
      <c r="P7697" s="45"/>
      <c r="Q7697" s="45"/>
      <c r="R7697" s="45"/>
      <c r="S7697" s="1">
        <f t="shared" si="980"/>
        <v>0</v>
      </c>
      <c r="T7697" s="1">
        <f t="shared" si="973"/>
        <v>0</v>
      </c>
      <c r="U7697" s="1">
        <f t="shared" si="974"/>
        <v>0</v>
      </c>
      <c r="V7697" s="1">
        <f t="shared" si="975"/>
        <v>0</v>
      </c>
      <c r="W7697" s="1">
        <f t="shared" si="976"/>
        <v>0</v>
      </c>
      <c r="X7697" s="1">
        <f t="shared" si="977"/>
        <v>0</v>
      </c>
      <c r="Y7697"/>
      <c r="Z7697"/>
      <c r="AA7697"/>
      <c r="AB7697"/>
      <c r="AC7697"/>
      <c r="AD7697"/>
      <c r="AE7697"/>
      <c r="AF7697"/>
      <c r="AG7697"/>
      <c r="AH7697"/>
      <c r="AI7697"/>
      <c r="AJ7697"/>
    </row>
    <row r="7698" spans="1:36" ht="14.25" customHeight="1">
      <c r="A7698" s="41" t="b">
        <f t="shared" si="978"/>
        <v>0</v>
      </c>
      <c r="B7698" s="41">
        <f t="shared" si="979"/>
        <v>7697</v>
      </c>
      <c r="C7698" s="29"/>
      <c r="N7698" s="45"/>
      <c r="O7698" s="45"/>
      <c r="P7698" s="45"/>
      <c r="Q7698" s="45"/>
      <c r="R7698" s="45"/>
      <c r="S7698" s="1">
        <f t="shared" si="980"/>
        <v>0</v>
      </c>
      <c r="T7698" s="1">
        <f t="shared" si="973"/>
        <v>0</v>
      </c>
      <c r="U7698" s="1">
        <f t="shared" si="974"/>
        <v>0</v>
      </c>
      <c r="V7698" s="1">
        <f t="shared" si="975"/>
        <v>0</v>
      </c>
      <c r="W7698" s="1">
        <f t="shared" si="976"/>
        <v>0</v>
      </c>
      <c r="X7698" s="1">
        <f t="shared" si="977"/>
        <v>0</v>
      </c>
      <c r="Y7698"/>
      <c r="Z7698"/>
      <c r="AA7698"/>
      <c r="AB7698"/>
      <c r="AC7698"/>
      <c r="AD7698"/>
      <c r="AE7698"/>
      <c r="AF7698"/>
      <c r="AG7698"/>
      <c r="AH7698"/>
      <c r="AI7698"/>
      <c r="AJ7698"/>
    </row>
    <row r="7699" spans="1:36" ht="14.25" customHeight="1">
      <c r="A7699" s="41" t="b">
        <f t="shared" si="978"/>
        <v>0</v>
      </c>
      <c r="B7699" s="41">
        <f t="shared" si="979"/>
        <v>7698</v>
      </c>
      <c r="C7699" s="25"/>
      <c r="N7699" s="45"/>
      <c r="O7699" s="45"/>
      <c r="P7699" s="45"/>
      <c r="Q7699" s="45"/>
      <c r="R7699" s="45"/>
      <c r="S7699" s="1">
        <f t="shared" si="980"/>
        <v>0</v>
      </c>
      <c r="T7699" s="1">
        <f t="shared" si="973"/>
        <v>0</v>
      </c>
      <c r="U7699" s="1">
        <f t="shared" si="974"/>
        <v>0</v>
      </c>
      <c r="V7699" s="1">
        <f t="shared" si="975"/>
        <v>0</v>
      </c>
      <c r="W7699" s="1">
        <f t="shared" si="976"/>
        <v>0</v>
      </c>
      <c r="X7699" s="1">
        <f t="shared" si="977"/>
        <v>0</v>
      </c>
      <c r="Y7699"/>
      <c r="Z7699"/>
      <c r="AA7699"/>
      <c r="AB7699"/>
      <c r="AC7699"/>
      <c r="AD7699"/>
      <c r="AE7699"/>
      <c r="AF7699"/>
      <c r="AG7699"/>
      <c r="AH7699"/>
      <c r="AI7699"/>
      <c r="AJ7699"/>
    </row>
    <row r="7700" spans="1:36" ht="14.25" customHeight="1">
      <c r="A7700" s="41" t="b">
        <f t="shared" si="978"/>
        <v>0</v>
      </c>
      <c r="B7700" s="41">
        <f t="shared" si="979"/>
        <v>7699</v>
      </c>
      <c r="C7700" s="25"/>
      <c r="N7700" s="45"/>
      <c r="O7700" s="45"/>
      <c r="P7700" s="45"/>
      <c r="Q7700" s="45"/>
      <c r="R7700" s="45"/>
      <c r="S7700" s="1">
        <f t="shared" si="980"/>
        <v>0</v>
      </c>
      <c r="T7700" s="1">
        <f t="shared" si="973"/>
        <v>0</v>
      </c>
      <c r="U7700" s="1">
        <f t="shared" si="974"/>
        <v>0</v>
      </c>
      <c r="V7700" s="1">
        <f t="shared" si="975"/>
        <v>0</v>
      </c>
      <c r="W7700" s="1">
        <f t="shared" si="976"/>
        <v>0</v>
      </c>
      <c r="X7700" s="1">
        <f t="shared" si="977"/>
        <v>0</v>
      </c>
      <c r="Y7700"/>
      <c r="Z7700"/>
      <c r="AA7700"/>
      <c r="AB7700"/>
      <c r="AC7700"/>
      <c r="AD7700"/>
      <c r="AE7700"/>
      <c r="AF7700"/>
      <c r="AG7700"/>
      <c r="AH7700"/>
      <c r="AI7700"/>
      <c r="AJ7700"/>
    </row>
    <row r="7701" spans="1:36" ht="14.25" customHeight="1">
      <c r="A7701" s="41" t="b">
        <f t="shared" si="978"/>
        <v>0</v>
      </c>
      <c r="B7701" s="41">
        <f t="shared" si="979"/>
        <v>7700</v>
      </c>
      <c r="C7701" s="25"/>
      <c r="N7701" s="45"/>
      <c r="O7701" s="45"/>
      <c r="P7701" s="45"/>
      <c r="Q7701" s="45"/>
      <c r="R7701" s="45"/>
      <c r="S7701" s="1">
        <f t="shared" si="980"/>
        <v>0</v>
      </c>
      <c r="T7701" s="1">
        <f t="shared" si="973"/>
        <v>0</v>
      </c>
      <c r="U7701" s="1">
        <f t="shared" si="974"/>
        <v>0</v>
      </c>
      <c r="V7701" s="1">
        <f t="shared" si="975"/>
        <v>0</v>
      </c>
      <c r="W7701" s="1">
        <f t="shared" si="976"/>
        <v>0</v>
      </c>
      <c r="X7701" s="1">
        <f t="shared" si="977"/>
        <v>0</v>
      </c>
      <c r="Y7701"/>
      <c r="Z7701"/>
      <c r="AA7701"/>
      <c r="AB7701"/>
      <c r="AC7701"/>
      <c r="AD7701"/>
      <c r="AE7701"/>
      <c r="AF7701"/>
      <c r="AG7701"/>
      <c r="AH7701"/>
      <c r="AI7701"/>
      <c r="AJ7701"/>
    </row>
    <row r="7702" spans="1:36" ht="14.25" customHeight="1">
      <c r="A7702" s="41" t="b">
        <f t="shared" si="978"/>
        <v>0</v>
      </c>
      <c r="B7702" s="41">
        <f t="shared" si="979"/>
        <v>7701</v>
      </c>
      <c r="C7702" s="24"/>
      <c r="N7702" s="45"/>
      <c r="O7702" s="45"/>
      <c r="P7702" s="45"/>
      <c r="Q7702" s="45"/>
      <c r="R7702" s="45"/>
      <c r="S7702" s="1">
        <f t="shared" si="980"/>
        <v>0</v>
      </c>
      <c r="T7702" s="1">
        <f t="shared" si="973"/>
        <v>0</v>
      </c>
      <c r="U7702" s="1">
        <f t="shared" si="974"/>
        <v>0</v>
      </c>
      <c r="V7702" s="1">
        <f t="shared" si="975"/>
        <v>0</v>
      </c>
      <c r="W7702" s="1">
        <f t="shared" si="976"/>
        <v>0</v>
      </c>
      <c r="X7702" s="1">
        <f t="shared" si="977"/>
        <v>0</v>
      </c>
      <c r="Y7702"/>
      <c r="Z7702"/>
      <c r="AA7702"/>
      <c r="AB7702"/>
      <c r="AC7702"/>
      <c r="AD7702"/>
      <c r="AE7702"/>
      <c r="AF7702"/>
      <c r="AG7702"/>
      <c r="AH7702"/>
      <c r="AI7702"/>
      <c r="AJ7702"/>
    </row>
    <row r="7703" spans="1:36" ht="14.25" customHeight="1">
      <c r="A7703" s="41" t="b">
        <f t="shared" si="978"/>
        <v>0</v>
      </c>
      <c r="B7703" s="41">
        <f t="shared" si="979"/>
        <v>7702</v>
      </c>
      <c r="C7703" s="25"/>
      <c r="N7703" s="45"/>
      <c r="O7703" s="45"/>
      <c r="P7703" s="45"/>
      <c r="Q7703" s="45"/>
      <c r="R7703" s="45"/>
      <c r="S7703" s="1">
        <f t="shared" si="980"/>
        <v>0</v>
      </c>
      <c r="T7703" s="1">
        <f t="shared" si="973"/>
        <v>0</v>
      </c>
      <c r="U7703" s="1">
        <f t="shared" si="974"/>
        <v>0</v>
      </c>
      <c r="V7703" s="1">
        <f t="shared" si="975"/>
        <v>0</v>
      </c>
      <c r="W7703" s="1">
        <f t="shared" si="976"/>
        <v>0</v>
      </c>
      <c r="X7703" s="1">
        <f t="shared" si="977"/>
        <v>0</v>
      </c>
      <c r="Y7703"/>
      <c r="Z7703"/>
      <c r="AA7703"/>
      <c r="AB7703"/>
      <c r="AC7703"/>
      <c r="AD7703"/>
      <c r="AE7703"/>
      <c r="AF7703"/>
      <c r="AG7703"/>
      <c r="AH7703"/>
      <c r="AI7703"/>
      <c r="AJ7703"/>
    </row>
    <row r="7704" spans="1:36" ht="14.25" customHeight="1">
      <c r="A7704" s="41" t="b">
        <f t="shared" si="978"/>
        <v>0</v>
      </c>
      <c r="B7704" s="41">
        <f t="shared" si="979"/>
        <v>7703</v>
      </c>
      <c r="C7704" s="25"/>
      <c r="N7704" s="45"/>
      <c r="O7704" s="45"/>
      <c r="P7704" s="45"/>
      <c r="Q7704" s="45"/>
      <c r="R7704" s="45"/>
      <c r="S7704" s="1">
        <f t="shared" si="980"/>
        <v>0</v>
      </c>
      <c r="T7704" s="1">
        <f t="shared" si="973"/>
        <v>0</v>
      </c>
      <c r="U7704" s="1">
        <f t="shared" si="974"/>
        <v>0</v>
      </c>
      <c r="V7704" s="1">
        <f t="shared" si="975"/>
        <v>0</v>
      </c>
      <c r="W7704" s="1">
        <f t="shared" si="976"/>
        <v>0</v>
      </c>
      <c r="X7704" s="1">
        <f t="shared" si="977"/>
        <v>0</v>
      </c>
      <c r="Y7704"/>
      <c r="Z7704"/>
      <c r="AA7704"/>
      <c r="AB7704"/>
      <c r="AC7704"/>
      <c r="AD7704"/>
      <c r="AE7704"/>
      <c r="AF7704"/>
      <c r="AG7704"/>
      <c r="AH7704"/>
      <c r="AI7704"/>
      <c r="AJ7704"/>
    </row>
    <row r="7705" spans="1:36" ht="14.25" customHeight="1">
      <c r="A7705" s="41" t="b">
        <f t="shared" si="978"/>
        <v>0</v>
      </c>
      <c r="B7705" s="41">
        <f t="shared" si="979"/>
        <v>7704</v>
      </c>
      <c r="C7705" s="25"/>
      <c r="N7705" s="45"/>
      <c r="O7705" s="45"/>
      <c r="P7705" s="45"/>
      <c r="Q7705" s="45"/>
      <c r="R7705" s="45"/>
      <c r="S7705" s="1">
        <f t="shared" si="980"/>
        <v>0</v>
      </c>
      <c r="T7705" s="1">
        <f t="shared" si="973"/>
        <v>0</v>
      </c>
      <c r="U7705" s="1">
        <f t="shared" si="974"/>
        <v>0</v>
      </c>
      <c r="V7705" s="1">
        <f t="shared" si="975"/>
        <v>0</v>
      </c>
      <c r="W7705" s="1">
        <f t="shared" si="976"/>
        <v>0</v>
      </c>
      <c r="X7705" s="1">
        <f t="shared" si="977"/>
        <v>0</v>
      </c>
      <c r="Y7705"/>
      <c r="Z7705"/>
      <c r="AA7705"/>
      <c r="AB7705"/>
      <c r="AC7705"/>
      <c r="AD7705"/>
      <c r="AE7705"/>
      <c r="AF7705"/>
      <c r="AG7705"/>
      <c r="AH7705"/>
      <c r="AI7705"/>
      <c r="AJ7705"/>
    </row>
    <row r="7706" spans="1:36" ht="14.25" customHeight="1">
      <c r="A7706" s="41" t="b">
        <f t="shared" si="978"/>
        <v>0</v>
      </c>
      <c r="B7706" s="41">
        <f t="shared" si="979"/>
        <v>7705</v>
      </c>
      <c r="C7706" s="25"/>
      <c r="N7706" s="45"/>
      <c r="O7706" s="45"/>
      <c r="P7706" s="45"/>
      <c r="Q7706" s="45"/>
      <c r="R7706" s="45"/>
      <c r="S7706" s="1">
        <f t="shared" si="980"/>
        <v>0</v>
      </c>
      <c r="T7706" s="1">
        <f t="shared" si="973"/>
        <v>0</v>
      </c>
      <c r="U7706" s="1">
        <f t="shared" si="974"/>
        <v>0</v>
      </c>
      <c r="V7706" s="1">
        <f t="shared" si="975"/>
        <v>0</v>
      </c>
      <c r="W7706" s="1">
        <f t="shared" si="976"/>
        <v>0</v>
      </c>
      <c r="X7706" s="1">
        <f t="shared" si="977"/>
        <v>0</v>
      </c>
      <c r="Y7706"/>
      <c r="Z7706"/>
      <c r="AA7706"/>
      <c r="AB7706"/>
      <c r="AC7706"/>
      <c r="AD7706"/>
      <c r="AE7706"/>
      <c r="AF7706"/>
      <c r="AG7706"/>
      <c r="AH7706"/>
      <c r="AI7706"/>
      <c r="AJ7706"/>
    </row>
    <row r="7707" spans="1:36" ht="14.25" customHeight="1">
      <c r="A7707" s="41" t="b">
        <f t="shared" si="978"/>
        <v>0</v>
      </c>
      <c r="B7707" s="41">
        <f t="shared" si="979"/>
        <v>7706</v>
      </c>
      <c r="C7707" s="25"/>
      <c r="N7707" s="45"/>
      <c r="O7707" s="45"/>
      <c r="P7707" s="45"/>
      <c r="Q7707" s="45"/>
      <c r="R7707" s="45"/>
      <c r="S7707" s="1">
        <f t="shared" si="980"/>
        <v>0</v>
      </c>
      <c r="T7707" s="1">
        <f t="shared" si="973"/>
        <v>0</v>
      </c>
      <c r="U7707" s="1">
        <f t="shared" si="974"/>
        <v>0</v>
      </c>
      <c r="V7707" s="1">
        <f t="shared" si="975"/>
        <v>0</v>
      </c>
      <c r="W7707" s="1">
        <f t="shared" si="976"/>
        <v>0</v>
      </c>
      <c r="X7707" s="1">
        <f t="shared" si="977"/>
        <v>0</v>
      </c>
      <c r="Y7707"/>
      <c r="Z7707"/>
      <c r="AA7707"/>
      <c r="AB7707"/>
      <c r="AC7707"/>
      <c r="AD7707"/>
      <c r="AE7707"/>
      <c r="AF7707"/>
      <c r="AG7707"/>
      <c r="AH7707"/>
      <c r="AI7707"/>
      <c r="AJ7707"/>
    </row>
    <row r="7708" spans="1:36" ht="14.25" customHeight="1">
      <c r="A7708" s="41" t="b">
        <f t="shared" si="978"/>
        <v>0</v>
      </c>
      <c r="B7708" s="41">
        <f t="shared" si="979"/>
        <v>7707</v>
      </c>
      <c r="C7708" s="25"/>
      <c r="N7708" s="45"/>
      <c r="O7708" s="45"/>
      <c r="P7708" s="45"/>
      <c r="Q7708" s="45"/>
      <c r="R7708" s="45"/>
      <c r="S7708" s="1">
        <f t="shared" si="980"/>
        <v>0</v>
      </c>
      <c r="T7708" s="1">
        <f t="shared" si="973"/>
        <v>0</v>
      </c>
      <c r="U7708" s="1">
        <f t="shared" si="974"/>
        <v>0</v>
      </c>
      <c r="V7708" s="1">
        <f t="shared" si="975"/>
        <v>0</v>
      </c>
      <c r="W7708" s="1">
        <f t="shared" si="976"/>
        <v>0</v>
      </c>
      <c r="X7708" s="1">
        <f t="shared" si="977"/>
        <v>0</v>
      </c>
      <c r="Y7708"/>
      <c r="Z7708"/>
      <c r="AA7708"/>
      <c r="AB7708"/>
      <c r="AC7708"/>
      <c r="AD7708"/>
      <c r="AE7708"/>
      <c r="AF7708"/>
      <c r="AG7708"/>
      <c r="AH7708"/>
      <c r="AI7708"/>
      <c r="AJ7708"/>
    </row>
    <row r="7709" spans="1:36" ht="14.25" customHeight="1">
      <c r="A7709" s="41" t="b">
        <f t="shared" si="978"/>
        <v>0</v>
      </c>
      <c r="B7709" s="41">
        <f t="shared" si="979"/>
        <v>7708</v>
      </c>
      <c r="C7709" s="25"/>
      <c r="N7709" s="45"/>
      <c r="O7709" s="45"/>
      <c r="P7709" s="45"/>
      <c r="Q7709" s="45"/>
      <c r="R7709" s="45"/>
      <c r="S7709" s="1">
        <f t="shared" si="980"/>
        <v>0</v>
      </c>
      <c r="T7709" s="1">
        <f t="shared" si="973"/>
        <v>0</v>
      </c>
      <c r="U7709" s="1">
        <f t="shared" si="974"/>
        <v>0</v>
      </c>
      <c r="V7709" s="1">
        <f t="shared" si="975"/>
        <v>0</v>
      </c>
      <c r="W7709" s="1">
        <f t="shared" si="976"/>
        <v>0</v>
      </c>
      <c r="X7709" s="1">
        <f t="shared" si="977"/>
        <v>0</v>
      </c>
      <c r="Y7709"/>
      <c r="Z7709"/>
      <c r="AA7709"/>
      <c r="AB7709"/>
      <c r="AC7709"/>
      <c r="AD7709"/>
      <c r="AE7709"/>
      <c r="AF7709"/>
      <c r="AG7709"/>
      <c r="AH7709"/>
      <c r="AI7709"/>
      <c r="AJ7709"/>
    </row>
    <row r="7710" spans="1:36" ht="14.25" customHeight="1">
      <c r="A7710" s="41" t="b">
        <f t="shared" si="978"/>
        <v>0</v>
      </c>
      <c r="B7710" s="41">
        <f t="shared" si="979"/>
        <v>7709</v>
      </c>
      <c r="C7710" s="25"/>
      <c r="N7710" s="45"/>
      <c r="O7710" s="45"/>
      <c r="P7710" s="45"/>
      <c r="Q7710" s="45"/>
      <c r="R7710" s="45"/>
      <c r="S7710" s="1">
        <f t="shared" si="980"/>
        <v>0</v>
      </c>
      <c r="T7710" s="1">
        <f t="shared" si="973"/>
        <v>0</v>
      </c>
      <c r="U7710" s="1">
        <f t="shared" si="974"/>
        <v>0</v>
      </c>
      <c r="V7710" s="1">
        <f t="shared" si="975"/>
        <v>0</v>
      </c>
      <c r="W7710" s="1">
        <f t="shared" si="976"/>
        <v>0</v>
      </c>
      <c r="X7710" s="1">
        <f t="shared" si="977"/>
        <v>0</v>
      </c>
      <c r="Y7710"/>
      <c r="Z7710"/>
      <c r="AA7710"/>
      <c r="AB7710"/>
      <c r="AC7710"/>
      <c r="AD7710"/>
      <c r="AE7710"/>
      <c r="AF7710"/>
      <c r="AG7710"/>
      <c r="AH7710"/>
      <c r="AI7710"/>
      <c r="AJ7710"/>
    </row>
    <row r="7711" spans="1:36" ht="14.25" customHeight="1">
      <c r="A7711" s="41" t="b">
        <f t="shared" si="978"/>
        <v>0</v>
      </c>
      <c r="B7711" s="41">
        <f t="shared" si="979"/>
        <v>7710</v>
      </c>
      <c r="C7711" s="24"/>
      <c r="N7711" s="45"/>
      <c r="O7711" s="45"/>
      <c r="P7711" s="45"/>
      <c r="Q7711" s="45"/>
      <c r="R7711" s="45"/>
      <c r="S7711" s="1">
        <f t="shared" si="980"/>
        <v>0</v>
      </c>
      <c r="T7711" s="1">
        <f t="shared" si="973"/>
        <v>0</v>
      </c>
      <c r="U7711" s="1">
        <f t="shared" si="974"/>
        <v>0</v>
      </c>
      <c r="V7711" s="1">
        <f t="shared" si="975"/>
        <v>0</v>
      </c>
      <c r="W7711" s="1">
        <f t="shared" si="976"/>
        <v>0</v>
      </c>
      <c r="X7711" s="1">
        <f t="shared" si="977"/>
        <v>0</v>
      </c>
      <c r="Y7711"/>
      <c r="Z7711"/>
      <c r="AA7711"/>
      <c r="AB7711"/>
      <c r="AC7711"/>
      <c r="AD7711"/>
      <c r="AE7711"/>
      <c r="AF7711"/>
      <c r="AG7711"/>
      <c r="AH7711"/>
      <c r="AI7711"/>
      <c r="AJ7711"/>
    </row>
    <row r="7712" spans="1:36" ht="14.25" customHeight="1">
      <c r="A7712" s="41" t="b">
        <f t="shared" si="978"/>
        <v>0</v>
      </c>
      <c r="B7712" s="41">
        <f t="shared" si="979"/>
        <v>7711</v>
      </c>
      <c r="C7712" s="25"/>
      <c r="N7712" s="45"/>
      <c r="O7712" s="45"/>
      <c r="P7712" s="45"/>
      <c r="Q7712" s="45"/>
      <c r="R7712" s="45"/>
      <c r="S7712" s="1">
        <f t="shared" si="980"/>
        <v>0</v>
      </c>
      <c r="T7712" s="1">
        <f t="shared" si="973"/>
        <v>0</v>
      </c>
      <c r="U7712" s="1">
        <f t="shared" si="974"/>
        <v>0</v>
      </c>
      <c r="V7712" s="1">
        <f t="shared" si="975"/>
        <v>0</v>
      </c>
      <c r="W7712" s="1">
        <f t="shared" si="976"/>
        <v>0</v>
      </c>
      <c r="X7712" s="1">
        <f t="shared" si="977"/>
        <v>0</v>
      </c>
      <c r="Y7712"/>
      <c r="Z7712"/>
      <c r="AA7712"/>
      <c r="AB7712"/>
      <c r="AC7712"/>
      <c r="AD7712"/>
      <c r="AE7712"/>
      <c r="AF7712"/>
      <c r="AG7712"/>
      <c r="AH7712"/>
      <c r="AI7712"/>
      <c r="AJ7712"/>
    </row>
    <row r="7713" spans="1:36" ht="14.25" customHeight="1">
      <c r="A7713" s="41" t="b">
        <f t="shared" si="978"/>
        <v>0</v>
      </c>
      <c r="B7713" s="41">
        <f t="shared" si="979"/>
        <v>7712</v>
      </c>
      <c r="C7713" s="25"/>
      <c r="N7713" s="45"/>
      <c r="O7713" s="45"/>
      <c r="P7713" s="45"/>
      <c r="Q7713" s="45"/>
      <c r="R7713" s="45"/>
      <c r="S7713" s="1">
        <f t="shared" si="980"/>
        <v>0</v>
      </c>
      <c r="T7713" s="1">
        <f t="shared" ref="T7713:T7776" si="981">IF(AND(D7713="NOT EXECUTED",COUNTA($N7713)&lt;&gt;0),1,0)</f>
        <v>0</v>
      </c>
      <c r="U7713" s="1">
        <f t="shared" ref="U7713:U7776" si="982">IF(AND(E7713="NOT EXECUTED",COUNTA($N7713)&lt;&gt;0),1,0)</f>
        <v>0</v>
      </c>
      <c r="V7713" s="1">
        <f t="shared" ref="V7713:V7776" si="983">IF(AND(F7713="NOT EXECUTED",COUNTA($N7713)&lt;&gt;0),1,0)</f>
        <v>0</v>
      </c>
      <c r="W7713" s="1">
        <f t="shared" ref="W7713:W7776" si="984">IF(AND(G7713="NOT EXECUTED",COUNTA($N7713)&lt;&gt;0),1,0)</f>
        <v>0</v>
      </c>
      <c r="X7713" s="1">
        <f t="shared" ref="X7713:X7776" si="985">IF(AND(S7713=1,COUNTA($N7713)&lt;&gt;0),1,0)</f>
        <v>0</v>
      </c>
      <c r="Y7713"/>
      <c r="Z7713"/>
      <c r="AA7713"/>
      <c r="AB7713"/>
      <c r="AC7713"/>
      <c r="AD7713"/>
      <c r="AE7713"/>
      <c r="AF7713"/>
      <c r="AG7713"/>
      <c r="AH7713"/>
      <c r="AI7713"/>
      <c r="AJ7713"/>
    </row>
    <row r="7714" spans="1:36" ht="14.25" customHeight="1">
      <c r="A7714" s="41" t="b">
        <f t="shared" si="978"/>
        <v>0</v>
      </c>
      <c r="B7714" s="41">
        <f t="shared" si="979"/>
        <v>7713</v>
      </c>
      <c r="C7714" s="25"/>
      <c r="N7714" s="45"/>
      <c r="O7714" s="45"/>
      <c r="P7714" s="45"/>
      <c r="Q7714" s="45"/>
      <c r="R7714" s="45"/>
      <c r="S7714" s="1">
        <f t="shared" si="980"/>
        <v>0</v>
      </c>
      <c r="T7714" s="1">
        <f t="shared" si="981"/>
        <v>0</v>
      </c>
      <c r="U7714" s="1">
        <f t="shared" si="982"/>
        <v>0</v>
      </c>
      <c r="V7714" s="1">
        <f t="shared" si="983"/>
        <v>0</v>
      </c>
      <c r="W7714" s="1">
        <f t="shared" si="984"/>
        <v>0</v>
      </c>
      <c r="X7714" s="1">
        <f t="shared" si="985"/>
        <v>0</v>
      </c>
      <c r="Y7714"/>
      <c r="Z7714"/>
      <c r="AA7714"/>
      <c r="AB7714"/>
      <c r="AC7714"/>
      <c r="AD7714"/>
      <c r="AE7714"/>
      <c r="AF7714"/>
      <c r="AG7714"/>
      <c r="AH7714"/>
      <c r="AI7714"/>
      <c r="AJ7714"/>
    </row>
    <row r="7715" spans="1:36" ht="14.25" customHeight="1">
      <c r="A7715" s="41" t="b">
        <f t="shared" si="978"/>
        <v>0</v>
      </c>
      <c r="B7715" s="41">
        <f t="shared" si="979"/>
        <v>7714</v>
      </c>
      <c r="C7715" s="25"/>
      <c r="N7715" s="45"/>
      <c r="O7715" s="45"/>
      <c r="P7715" s="45"/>
      <c r="Q7715" s="45"/>
      <c r="R7715" s="45"/>
      <c r="S7715" s="1">
        <f t="shared" si="980"/>
        <v>0</v>
      </c>
      <c r="T7715" s="1">
        <f t="shared" si="981"/>
        <v>0</v>
      </c>
      <c r="U7715" s="1">
        <f t="shared" si="982"/>
        <v>0</v>
      </c>
      <c r="V7715" s="1">
        <f t="shared" si="983"/>
        <v>0</v>
      </c>
      <c r="W7715" s="1">
        <f t="shared" si="984"/>
        <v>0</v>
      </c>
      <c r="X7715" s="1">
        <f t="shared" si="985"/>
        <v>0</v>
      </c>
      <c r="Y7715"/>
      <c r="Z7715"/>
      <c r="AA7715"/>
      <c r="AB7715"/>
      <c r="AC7715"/>
      <c r="AD7715"/>
      <c r="AE7715"/>
      <c r="AF7715"/>
      <c r="AG7715"/>
      <c r="AH7715"/>
      <c r="AI7715"/>
      <c r="AJ7715"/>
    </row>
    <row r="7716" spans="1:36" ht="14.25" customHeight="1">
      <c r="A7716" s="41" t="b">
        <f t="shared" si="978"/>
        <v>0</v>
      </c>
      <c r="B7716" s="41">
        <f t="shared" si="979"/>
        <v>7715</v>
      </c>
      <c r="C7716" s="25"/>
      <c r="N7716" s="45"/>
      <c r="O7716" s="45"/>
      <c r="P7716" s="45"/>
      <c r="Q7716" s="45"/>
      <c r="R7716" s="45"/>
      <c r="S7716" s="1">
        <f t="shared" si="980"/>
        <v>0</v>
      </c>
      <c r="T7716" s="1">
        <f t="shared" si="981"/>
        <v>0</v>
      </c>
      <c r="U7716" s="1">
        <f t="shared" si="982"/>
        <v>0</v>
      </c>
      <c r="V7716" s="1">
        <f t="shared" si="983"/>
        <v>0</v>
      </c>
      <c r="W7716" s="1">
        <f t="shared" si="984"/>
        <v>0</v>
      </c>
      <c r="X7716" s="1">
        <f t="shared" si="985"/>
        <v>0</v>
      </c>
      <c r="Y7716"/>
      <c r="Z7716"/>
      <c r="AA7716"/>
      <c r="AB7716"/>
      <c r="AC7716"/>
      <c r="AD7716"/>
      <c r="AE7716"/>
      <c r="AF7716"/>
      <c r="AG7716"/>
      <c r="AH7716"/>
      <c r="AI7716"/>
      <c r="AJ7716"/>
    </row>
    <row r="7717" spans="1:36" ht="14.25" customHeight="1">
      <c r="A7717" s="41" t="b">
        <f t="shared" si="978"/>
        <v>0</v>
      </c>
      <c r="B7717" s="41">
        <f t="shared" si="979"/>
        <v>7716</v>
      </c>
      <c r="C7717" s="24"/>
      <c r="N7717" s="45"/>
      <c r="O7717" s="45"/>
      <c r="P7717" s="45"/>
      <c r="Q7717" s="45"/>
      <c r="R7717" s="45"/>
      <c r="S7717" s="1">
        <f t="shared" si="980"/>
        <v>0</v>
      </c>
      <c r="T7717" s="1">
        <f t="shared" si="981"/>
        <v>0</v>
      </c>
      <c r="U7717" s="1">
        <f t="shared" si="982"/>
        <v>0</v>
      </c>
      <c r="V7717" s="1">
        <f t="shared" si="983"/>
        <v>0</v>
      </c>
      <c r="W7717" s="1">
        <f t="shared" si="984"/>
        <v>0</v>
      </c>
      <c r="X7717" s="1">
        <f t="shared" si="985"/>
        <v>0</v>
      </c>
      <c r="Y7717"/>
      <c r="Z7717"/>
      <c r="AA7717"/>
      <c r="AB7717"/>
      <c r="AC7717"/>
      <c r="AD7717"/>
      <c r="AE7717"/>
      <c r="AF7717"/>
      <c r="AG7717"/>
      <c r="AH7717"/>
      <c r="AI7717"/>
      <c r="AJ7717"/>
    </row>
    <row r="7718" spans="1:36" ht="14.25" customHeight="1">
      <c r="A7718" s="41" t="b">
        <f t="shared" si="978"/>
        <v>0</v>
      </c>
      <c r="B7718" s="41">
        <f t="shared" si="979"/>
        <v>7717</v>
      </c>
      <c r="C7718" s="25"/>
      <c r="N7718" s="45"/>
      <c r="O7718" s="45"/>
      <c r="P7718" s="45"/>
      <c r="Q7718" s="45"/>
      <c r="R7718" s="45"/>
      <c r="S7718" s="1">
        <f t="shared" si="980"/>
        <v>0</v>
      </c>
      <c r="T7718" s="1">
        <f t="shared" si="981"/>
        <v>0</v>
      </c>
      <c r="U7718" s="1">
        <f t="shared" si="982"/>
        <v>0</v>
      </c>
      <c r="V7718" s="1">
        <f t="shared" si="983"/>
        <v>0</v>
      </c>
      <c r="W7718" s="1">
        <f t="shared" si="984"/>
        <v>0</v>
      </c>
      <c r="X7718" s="1">
        <f t="shared" si="985"/>
        <v>0</v>
      </c>
      <c r="Y7718"/>
      <c r="Z7718"/>
      <c r="AA7718"/>
      <c r="AB7718"/>
      <c r="AC7718"/>
      <c r="AD7718"/>
      <c r="AE7718"/>
      <c r="AF7718"/>
      <c r="AG7718"/>
      <c r="AH7718"/>
      <c r="AI7718"/>
      <c r="AJ7718"/>
    </row>
    <row r="7719" spans="1:36" ht="14.25" customHeight="1">
      <c r="A7719" s="41" t="b">
        <f t="shared" si="978"/>
        <v>0</v>
      </c>
      <c r="B7719" s="41">
        <f t="shared" si="979"/>
        <v>7718</v>
      </c>
      <c r="C7719" s="25"/>
      <c r="N7719" s="45"/>
      <c r="O7719" s="45"/>
      <c r="P7719" s="45"/>
      <c r="Q7719" s="45"/>
      <c r="R7719" s="45"/>
      <c r="S7719" s="1">
        <f t="shared" si="980"/>
        <v>0</v>
      </c>
      <c r="T7719" s="1">
        <f t="shared" si="981"/>
        <v>0</v>
      </c>
      <c r="U7719" s="1">
        <f t="shared" si="982"/>
        <v>0</v>
      </c>
      <c r="V7719" s="1">
        <f t="shared" si="983"/>
        <v>0</v>
      </c>
      <c r="W7719" s="1">
        <f t="shared" si="984"/>
        <v>0</v>
      </c>
      <c r="X7719" s="1">
        <f t="shared" si="985"/>
        <v>0</v>
      </c>
      <c r="Y7719"/>
      <c r="Z7719"/>
      <c r="AA7719"/>
      <c r="AB7719"/>
      <c r="AC7719"/>
      <c r="AD7719"/>
      <c r="AE7719"/>
      <c r="AF7719"/>
      <c r="AG7719"/>
      <c r="AH7719"/>
      <c r="AI7719"/>
      <c r="AJ7719"/>
    </row>
    <row r="7720" spans="1:36" ht="14.25" customHeight="1">
      <c r="A7720" s="41" t="b">
        <f t="shared" si="978"/>
        <v>0</v>
      </c>
      <c r="B7720" s="41">
        <f t="shared" si="979"/>
        <v>7719</v>
      </c>
      <c r="C7720" s="25"/>
      <c r="N7720" s="45"/>
      <c r="O7720" s="45"/>
      <c r="P7720" s="45"/>
      <c r="Q7720" s="45"/>
      <c r="R7720" s="45"/>
      <c r="S7720" s="1">
        <f t="shared" si="980"/>
        <v>0</v>
      </c>
      <c r="T7720" s="1">
        <f t="shared" si="981"/>
        <v>0</v>
      </c>
      <c r="U7720" s="1">
        <f t="shared" si="982"/>
        <v>0</v>
      </c>
      <c r="V7720" s="1">
        <f t="shared" si="983"/>
        <v>0</v>
      </c>
      <c r="W7720" s="1">
        <f t="shared" si="984"/>
        <v>0</v>
      </c>
      <c r="X7720" s="1">
        <f t="shared" si="985"/>
        <v>0</v>
      </c>
      <c r="Y7720"/>
      <c r="Z7720"/>
      <c r="AA7720"/>
      <c r="AB7720"/>
      <c r="AC7720"/>
      <c r="AD7720"/>
      <c r="AE7720"/>
      <c r="AF7720"/>
      <c r="AG7720"/>
      <c r="AH7720"/>
      <c r="AI7720"/>
      <c r="AJ7720"/>
    </row>
    <row r="7721" spans="1:36" ht="14.25" customHeight="1">
      <c r="A7721" s="41" t="b">
        <f t="shared" si="978"/>
        <v>0</v>
      </c>
      <c r="B7721" s="41">
        <f t="shared" si="979"/>
        <v>7720</v>
      </c>
      <c r="C7721" s="25"/>
      <c r="N7721" s="45"/>
      <c r="O7721" s="45"/>
      <c r="P7721" s="45"/>
      <c r="Q7721" s="45"/>
      <c r="R7721" s="45"/>
      <c r="S7721" s="1">
        <f t="shared" si="980"/>
        <v>0</v>
      </c>
      <c r="T7721" s="1">
        <f t="shared" si="981"/>
        <v>0</v>
      </c>
      <c r="U7721" s="1">
        <f t="shared" si="982"/>
        <v>0</v>
      </c>
      <c r="V7721" s="1">
        <f t="shared" si="983"/>
        <v>0</v>
      </c>
      <c r="W7721" s="1">
        <f t="shared" si="984"/>
        <v>0</v>
      </c>
      <c r="X7721" s="1">
        <f t="shared" si="985"/>
        <v>0</v>
      </c>
      <c r="Y7721"/>
      <c r="Z7721"/>
      <c r="AA7721"/>
      <c r="AB7721"/>
      <c r="AC7721"/>
      <c r="AD7721"/>
      <c r="AE7721"/>
      <c r="AF7721"/>
      <c r="AG7721"/>
      <c r="AH7721"/>
      <c r="AI7721"/>
      <c r="AJ7721"/>
    </row>
    <row r="7722" spans="1:36" ht="14.25" customHeight="1">
      <c r="A7722" s="41" t="b">
        <f t="shared" si="978"/>
        <v>0</v>
      </c>
      <c r="B7722" s="41">
        <f t="shared" si="979"/>
        <v>7721</v>
      </c>
      <c r="C7722" s="25"/>
      <c r="N7722" s="45"/>
      <c r="O7722" s="45"/>
      <c r="P7722" s="45"/>
      <c r="Q7722" s="45"/>
      <c r="R7722" s="45"/>
      <c r="S7722" s="1">
        <f t="shared" si="980"/>
        <v>0</v>
      </c>
      <c r="T7722" s="1">
        <f t="shared" si="981"/>
        <v>0</v>
      </c>
      <c r="U7722" s="1">
        <f t="shared" si="982"/>
        <v>0</v>
      </c>
      <c r="V7722" s="1">
        <f t="shared" si="983"/>
        <v>0</v>
      </c>
      <c r="W7722" s="1">
        <f t="shared" si="984"/>
        <v>0</v>
      </c>
      <c r="X7722" s="1">
        <f t="shared" si="985"/>
        <v>0</v>
      </c>
      <c r="Y7722"/>
      <c r="Z7722"/>
      <c r="AA7722"/>
      <c r="AB7722"/>
      <c r="AC7722"/>
      <c r="AD7722"/>
      <c r="AE7722"/>
      <c r="AF7722"/>
      <c r="AG7722"/>
      <c r="AH7722"/>
      <c r="AI7722"/>
      <c r="AJ7722"/>
    </row>
    <row r="7723" spans="1:36" ht="14.25" customHeight="1">
      <c r="A7723" s="41" t="b">
        <f t="shared" si="978"/>
        <v>0</v>
      </c>
      <c r="B7723" s="41">
        <f t="shared" si="979"/>
        <v>7722</v>
      </c>
      <c r="C7723" s="25"/>
      <c r="N7723" s="45"/>
      <c r="O7723" s="45"/>
      <c r="P7723" s="45"/>
      <c r="Q7723" s="45"/>
      <c r="R7723" s="45"/>
      <c r="S7723" s="1">
        <f t="shared" si="980"/>
        <v>0</v>
      </c>
      <c r="T7723" s="1">
        <f t="shared" si="981"/>
        <v>0</v>
      </c>
      <c r="U7723" s="1">
        <f t="shared" si="982"/>
        <v>0</v>
      </c>
      <c r="V7723" s="1">
        <f t="shared" si="983"/>
        <v>0</v>
      </c>
      <c r="W7723" s="1">
        <f t="shared" si="984"/>
        <v>0</v>
      </c>
      <c r="X7723" s="1">
        <f t="shared" si="985"/>
        <v>0</v>
      </c>
      <c r="Y7723"/>
      <c r="Z7723"/>
      <c r="AA7723"/>
      <c r="AB7723"/>
      <c r="AC7723"/>
      <c r="AD7723"/>
      <c r="AE7723"/>
      <c r="AF7723"/>
      <c r="AG7723"/>
      <c r="AH7723"/>
      <c r="AI7723"/>
      <c r="AJ7723"/>
    </row>
    <row r="7724" spans="1:36" ht="14.25" customHeight="1">
      <c r="A7724" s="41" t="b">
        <f t="shared" si="978"/>
        <v>0</v>
      </c>
      <c r="B7724" s="41">
        <f t="shared" si="979"/>
        <v>7723</v>
      </c>
      <c r="C7724" s="25"/>
      <c r="N7724" s="45"/>
      <c r="O7724" s="45"/>
      <c r="P7724" s="45"/>
      <c r="Q7724" s="45"/>
      <c r="R7724" s="45"/>
      <c r="S7724" s="1">
        <f t="shared" si="980"/>
        <v>0</v>
      </c>
      <c r="T7724" s="1">
        <f t="shared" si="981"/>
        <v>0</v>
      </c>
      <c r="U7724" s="1">
        <f t="shared" si="982"/>
        <v>0</v>
      </c>
      <c r="V7724" s="1">
        <f t="shared" si="983"/>
        <v>0</v>
      </c>
      <c r="W7724" s="1">
        <f t="shared" si="984"/>
        <v>0</v>
      </c>
      <c r="X7724" s="1">
        <f t="shared" si="985"/>
        <v>0</v>
      </c>
      <c r="Y7724"/>
      <c r="Z7724"/>
      <c r="AA7724"/>
      <c r="AB7724"/>
      <c r="AC7724"/>
      <c r="AD7724"/>
      <c r="AE7724"/>
      <c r="AF7724"/>
      <c r="AG7724"/>
      <c r="AH7724"/>
      <c r="AI7724"/>
      <c r="AJ7724"/>
    </row>
    <row r="7725" spans="1:36" ht="14.25" customHeight="1">
      <c r="A7725" s="41" t="b">
        <f t="shared" si="978"/>
        <v>0</v>
      </c>
      <c r="B7725" s="41">
        <f t="shared" si="979"/>
        <v>7724</v>
      </c>
      <c r="C7725" s="25"/>
      <c r="N7725" s="45"/>
      <c r="O7725" s="45"/>
      <c r="P7725" s="45"/>
      <c r="Q7725" s="45"/>
      <c r="R7725" s="45"/>
      <c r="S7725" s="1">
        <f t="shared" si="980"/>
        <v>0</v>
      </c>
      <c r="T7725" s="1">
        <f t="shared" si="981"/>
        <v>0</v>
      </c>
      <c r="U7725" s="1">
        <f t="shared" si="982"/>
        <v>0</v>
      </c>
      <c r="V7725" s="1">
        <f t="shared" si="983"/>
        <v>0</v>
      </c>
      <c r="W7725" s="1">
        <f t="shared" si="984"/>
        <v>0</v>
      </c>
      <c r="X7725" s="1">
        <f t="shared" si="985"/>
        <v>0</v>
      </c>
      <c r="Y7725"/>
      <c r="Z7725"/>
      <c r="AA7725"/>
      <c r="AB7725"/>
      <c r="AC7725"/>
      <c r="AD7725"/>
      <c r="AE7725"/>
      <c r="AF7725"/>
      <c r="AG7725"/>
      <c r="AH7725"/>
      <c r="AI7725"/>
      <c r="AJ7725"/>
    </row>
    <row r="7726" spans="1:36" ht="14.25" customHeight="1">
      <c r="A7726" s="41" t="b">
        <f t="shared" si="978"/>
        <v>0</v>
      </c>
      <c r="B7726" s="41">
        <f t="shared" si="979"/>
        <v>7725</v>
      </c>
      <c r="C7726" s="25"/>
      <c r="N7726" s="45"/>
      <c r="O7726" s="45"/>
      <c r="P7726" s="45"/>
      <c r="Q7726" s="45"/>
      <c r="R7726" s="45"/>
      <c r="S7726" s="1">
        <f t="shared" si="980"/>
        <v>0</v>
      </c>
      <c r="T7726" s="1">
        <f t="shared" si="981"/>
        <v>0</v>
      </c>
      <c r="U7726" s="1">
        <f t="shared" si="982"/>
        <v>0</v>
      </c>
      <c r="V7726" s="1">
        <f t="shared" si="983"/>
        <v>0</v>
      </c>
      <c r="W7726" s="1">
        <f t="shared" si="984"/>
        <v>0</v>
      </c>
      <c r="X7726" s="1">
        <f t="shared" si="985"/>
        <v>0</v>
      </c>
      <c r="Y7726"/>
      <c r="Z7726"/>
      <c r="AA7726"/>
      <c r="AB7726"/>
      <c r="AC7726"/>
      <c r="AD7726"/>
      <c r="AE7726"/>
      <c r="AF7726"/>
      <c r="AG7726"/>
      <c r="AH7726"/>
      <c r="AI7726"/>
      <c r="AJ7726"/>
    </row>
    <row r="7727" spans="1:36" ht="14.25" customHeight="1">
      <c r="A7727" s="41" t="b">
        <f t="shared" si="978"/>
        <v>0</v>
      </c>
      <c r="B7727" s="41">
        <f t="shared" si="979"/>
        <v>7726</v>
      </c>
      <c r="C7727" s="25"/>
      <c r="N7727" s="45"/>
      <c r="O7727" s="45"/>
      <c r="P7727" s="45"/>
      <c r="Q7727" s="45"/>
      <c r="R7727" s="45"/>
      <c r="S7727" s="1">
        <f t="shared" si="980"/>
        <v>0</v>
      </c>
      <c r="T7727" s="1">
        <f t="shared" si="981"/>
        <v>0</v>
      </c>
      <c r="U7727" s="1">
        <f t="shared" si="982"/>
        <v>0</v>
      </c>
      <c r="V7727" s="1">
        <f t="shared" si="983"/>
        <v>0</v>
      </c>
      <c r="W7727" s="1">
        <f t="shared" si="984"/>
        <v>0</v>
      </c>
      <c r="X7727" s="1">
        <f t="shared" si="985"/>
        <v>0</v>
      </c>
      <c r="Y7727"/>
      <c r="Z7727"/>
      <c r="AA7727"/>
      <c r="AB7727"/>
      <c r="AC7727"/>
      <c r="AD7727"/>
      <c r="AE7727"/>
      <c r="AF7727"/>
      <c r="AG7727"/>
      <c r="AH7727"/>
      <c r="AI7727"/>
      <c r="AJ7727"/>
    </row>
    <row r="7728" spans="1:36" ht="14.25" customHeight="1">
      <c r="A7728" s="41" t="b">
        <f t="shared" si="978"/>
        <v>0</v>
      </c>
      <c r="B7728" s="41">
        <f t="shared" si="979"/>
        <v>7727</v>
      </c>
      <c r="C7728" s="25"/>
      <c r="N7728" s="45"/>
      <c r="O7728" s="45"/>
      <c r="P7728" s="45"/>
      <c r="Q7728" s="45"/>
      <c r="R7728" s="45"/>
      <c r="S7728" s="1">
        <f t="shared" si="980"/>
        <v>0</v>
      </c>
      <c r="T7728" s="1">
        <f t="shared" si="981"/>
        <v>0</v>
      </c>
      <c r="U7728" s="1">
        <f t="shared" si="982"/>
        <v>0</v>
      </c>
      <c r="V7728" s="1">
        <f t="shared" si="983"/>
        <v>0</v>
      </c>
      <c r="W7728" s="1">
        <f t="shared" si="984"/>
        <v>0</v>
      </c>
      <c r="X7728" s="1">
        <f t="shared" si="985"/>
        <v>0</v>
      </c>
      <c r="Y7728"/>
      <c r="Z7728"/>
      <c r="AA7728"/>
      <c r="AB7728"/>
      <c r="AC7728"/>
      <c r="AD7728"/>
      <c r="AE7728"/>
      <c r="AF7728"/>
      <c r="AG7728"/>
      <c r="AH7728"/>
      <c r="AI7728"/>
      <c r="AJ7728"/>
    </row>
    <row r="7729" spans="1:36" ht="14.25" customHeight="1">
      <c r="A7729" s="41" t="b">
        <f t="shared" si="978"/>
        <v>0</v>
      </c>
      <c r="B7729" s="41">
        <f t="shared" si="979"/>
        <v>7728</v>
      </c>
      <c r="C7729" s="25"/>
      <c r="N7729" s="45"/>
      <c r="O7729" s="45"/>
      <c r="P7729" s="45"/>
      <c r="Q7729" s="45"/>
      <c r="R7729" s="45"/>
      <c r="S7729" s="1">
        <f t="shared" si="980"/>
        <v>0</v>
      </c>
      <c r="T7729" s="1">
        <f t="shared" si="981"/>
        <v>0</v>
      </c>
      <c r="U7729" s="1">
        <f t="shared" si="982"/>
        <v>0</v>
      </c>
      <c r="V7729" s="1">
        <f t="shared" si="983"/>
        <v>0</v>
      </c>
      <c r="W7729" s="1">
        <f t="shared" si="984"/>
        <v>0</v>
      </c>
      <c r="X7729" s="1">
        <f t="shared" si="985"/>
        <v>0</v>
      </c>
      <c r="Y7729"/>
      <c r="Z7729"/>
      <c r="AA7729"/>
      <c r="AB7729"/>
      <c r="AC7729"/>
      <c r="AD7729"/>
      <c r="AE7729"/>
      <c r="AF7729"/>
      <c r="AG7729"/>
      <c r="AH7729"/>
      <c r="AI7729"/>
      <c r="AJ7729"/>
    </row>
    <row r="7730" spans="1:36" ht="14.25" customHeight="1">
      <c r="A7730" s="41" t="b">
        <f t="shared" si="978"/>
        <v>0</v>
      </c>
      <c r="B7730" s="41">
        <f t="shared" si="979"/>
        <v>7729</v>
      </c>
      <c r="C7730" s="25"/>
      <c r="N7730" s="45"/>
      <c r="O7730" s="45"/>
      <c r="P7730" s="45"/>
      <c r="Q7730" s="45"/>
      <c r="R7730" s="45"/>
      <c r="S7730" s="1">
        <f t="shared" si="980"/>
        <v>0</v>
      </c>
      <c r="T7730" s="1">
        <f t="shared" si="981"/>
        <v>0</v>
      </c>
      <c r="U7730" s="1">
        <f t="shared" si="982"/>
        <v>0</v>
      </c>
      <c r="V7730" s="1">
        <f t="shared" si="983"/>
        <v>0</v>
      </c>
      <c r="W7730" s="1">
        <f t="shared" si="984"/>
        <v>0</v>
      </c>
      <c r="X7730" s="1">
        <f t="shared" si="985"/>
        <v>0</v>
      </c>
      <c r="Y7730"/>
      <c r="Z7730"/>
      <c r="AA7730"/>
      <c r="AB7730"/>
      <c r="AC7730"/>
      <c r="AD7730"/>
      <c r="AE7730"/>
      <c r="AF7730"/>
      <c r="AG7730"/>
      <c r="AH7730"/>
      <c r="AI7730"/>
      <c r="AJ7730"/>
    </row>
    <row r="7731" spans="1:36" ht="14.25" customHeight="1">
      <c r="A7731" s="41" t="b">
        <f t="shared" si="978"/>
        <v>0</v>
      </c>
      <c r="B7731" s="41">
        <f t="shared" si="979"/>
        <v>7730</v>
      </c>
      <c r="C7731" s="25"/>
      <c r="N7731" s="45"/>
      <c r="O7731" s="45"/>
      <c r="P7731" s="45"/>
      <c r="Q7731" s="45"/>
      <c r="R7731" s="45"/>
      <c r="S7731" s="1">
        <f t="shared" si="980"/>
        <v>0</v>
      </c>
      <c r="T7731" s="1">
        <f t="shared" si="981"/>
        <v>0</v>
      </c>
      <c r="U7731" s="1">
        <f t="shared" si="982"/>
        <v>0</v>
      </c>
      <c r="V7731" s="1">
        <f t="shared" si="983"/>
        <v>0</v>
      </c>
      <c r="W7731" s="1">
        <f t="shared" si="984"/>
        <v>0</v>
      </c>
      <c r="X7731" s="1">
        <f t="shared" si="985"/>
        <v>0</v>
      </c>
      <c r="Y7731"/>
      <c r="Z7731"/>
      <c r="AA7731"/>
      <c r="AB7731"/>
      <c r="AC7731"/>
      <c r="AD7731"/>
      <c r="AE7731"/>
      <c r="AF7731"/>
      <c r="AG7731"/>
      <c r="AH7731"/>
      <c r="AI7731"/>
      <c r="AJ7731"/>
    </row>
    <row r="7732" spans="1:36" ht="14.25" customHeight="1">
      <c r="A7732" s="41" t="b">
        <f t="shared" si="978"/>
        <v>0</v>
      </c>
      <c r="B7732" s="41">
        <f t="shared" si="979"/>
        <v>7731</v>
      </c>
      <c r="C7732" s="25"/>
      <c r="N7732" s="45"/>
      <c r="O7732" s="45"/>
      <c r="P7732" s="45"/>
      <c r="Q7732" s="45"/>
      <c r="R7732" s="45"/>
      <c r="S7732" s="1">
        <f t="shared" si="980"/>
        <v>0</v>
      </c>
      <c r="T7732" s="1">
        <f t="shared" si="981"/>
        <v>0</v>
      </c>
      <c r="U7732" s="1">
        <f t="shared" si="982"/>
        <v>0</v>
      </c>
      <c r="V7732" s="1">
        <f t="shared" si="983"/>
        <v>0</v>
      </c>
      <c r="W7732" s="1">
        <f t="shared" si="984"/>
        <v>0</v>
      </c>
      <c r="X7732" s="1">
        <f t="shared" si="985"/>
        <v>0</v>
      </c>
      <c r="Y7732"/>
      <c r="Z7732"/>
      <c r="AA7732"/>
      <c r="AB7732"/>
      <c r="AC7732"/>
      <c r="AD7732"/>
      <c r="AE7732"/>
      <c r="AF7732"/>
      <c r="AG7732"/>
      <c r="AH7732"/>
      <c r="AI7732"/>
      <c r="AJ7732"/>
    </row>
    <row r="7733" spans="1:36" ht="14.25" customHeight="1">
      <c r="A7733" s="41" t="b">
        <f t="shared" si="978"/>
        <v>0</v>
      </c>
      <c r="B7733" s="41">
        <f t="shared" si="979"/>
        <v>7732</v>
      </c>
      <c r="C7733" s="25"/>
      <c r="N7733" s="45"/>
      <c r="O7733" s="45"/>
      <c r="P7733" s="45"/>
      <c r="Q7733" s="45"/>
      <c r="R7733" s="45"/>
      <c r="S7733" s="1">
        <f t="shared" si="980"/>
        <v>0</v>
      </c>
      <c r="T7733" s="1">
        <f t="shared" si="981"/>
        <v>0</v>
      </c>
      <c r="U7733" s="1">
        <f t="shared" si="982"/>
        <v>0</v>
      </c>
      <c r="V7733" s="1">
        <f t="shared" si="983"/>
        <v>0</v>
      </c>
      <c r="W7733" s="1">
        <f t="shared" si="984"/>
        <v>0</v>
      </c>
      <c r="X7733" s="1">
        <f t="shared" si="985"/>
        <v>0</v>
      </c>
      <c r="Y7733"/>
      <c r="Z7733"/>
      <c r="AA7733"/>
      <c r="AB7733"/>
      <c r="AC7733"/>
      <c r="AD7733"/>
      <c r="AE7733"/>
      <c r="AF7733"/>
      <c r="AG7733"/>
      <c r="AH7733"/>
      <c r="AI7733"/>
      <c r="AJ7733"/>
    </row>
    <row r="7734" spans="1:36" ht="14.25" customHeight="1">
      <c r="A7734" s="41" t="b">
        <f t="shared" si="978"/>
        <v>0</v>
      </c>
      <c r="B7734" s="41">
        <f t="shared" si="979"/>
        <v>7733</v>
      </c>
      <c r="C7734" s="25"/>
      <c r="N7734" s="45"/>
      <c r="O7734" s="45"/>
      <c r="P7734" s="45"/>
      <c r="Q7734" s="45"/>
      <c r="R7734" s="45"/>
      <c r="S7734" s="1">
        <f t="shared" si="980"/>
        <v>0</v>
      </c>
      <c r="T7734" s="1">
        <f t="shared" si="981"/>
        <v>0</v>
      </c>
      <c r="U7734" s="1">
        <f t="shared" si="982"/>
        <v>0</v>
      </c>
      <c r="V7734" s="1">
        <f t="shared" si="983"/>
        <v>0</v>
      </c>
      <c r="W7734" s="1">
        <f t="shared" si="984"/>
        <v>0</v>
      </c>
      <c r="X7734" s="1">
        <f t="shared" si="985"/>
        <v>0</v>
      </c>
      <c r="Y7734"/>
      <c r="Z7734"/>
      <c r="AA7734"/>
      <c r="AB7734"/>
      <c r="AC7734"/>
      <c r="AD7734"/>
      <c r="AE7734"/>
      <c r="AF7734"/>
      <c r="AG7734"/>
      <c r="AH7734"/>
      <c r="AI7734"/>
      <c r="AJ7734"/>
    </row>
    <row r="7735" spans="1:36" ht="14.25" customHeight="1">
      <c r="A7735" s="41" t="b">
        <f t="shared" si="978"/>
        <v>0</v>
      </c>
      <c r="B7735" s="41">
        <f t="shared" si="979"/>
        <v>7734</v>
      </c>
      <c r="C7735" s="25"/>
      <c r="N7735" s="45"/>
      <c r="O7735" s="45"/>
      <c r="P7735" s="45"/>
      <c r="Q7735" s="45"/>
      <c r="R7735" s="45"/>
      <c r="S7735" s="1">
        <f t="shared" si="980"/>
        <v>0</v>
      </c>
      <c r="T7735" s="1">
        <f t="shared" si="981"/>
        <v>0</v>
      </c>
      <c r="U7735" s="1">
        <f t="shared" si="982"/>
        <v>0</v>
      </c>
      <c r="V7735" s="1">
        <f t="shared" si="983"/>
        <v>0</v>
      </c>
      <c r="W7735" s="1">
        <f t="shared" si="984"/>
        <v>0</v>
      </c>
      <c r="X7735" s="1">
        <f t="shared" si="985"/>
        <v>0</v>
      </c>
      <c r="Y7735"/>
      <c r="Z7735"/>
      <c r="AA7735"/>
      <c r="AB7735"/>
      <c r="AC7735"/>
      <c r="AD7735"/>
      <c r="AE7735"/>
      <c r="AF7735"/>
      <c r="AG7735"/>
      <c r="AH7735"/>
      <c r="AI7735"/>
      <c r="AJ7735"/>
    </row>
    <row r="7736" spans="1:36" ht="14.25" customHeight="1">
      <c r="A7736" s="41" t="b">
        <f t="shared" si="978"/>
        <v>0</v>
      </c>
      <c r="B7736" s="41">
        <f t="shared" si="979"/>
        <v>7735</v>
      </c>
      <c r="C7736" s="25"/>
      <c r="N7736" s="45"/>
      <c r="O7736" s="45"/>
      <c r="P7736" s="45"/>
      <c r="Q7736" s="45"/>
      <c r="R7736" s="45"/>
      <c r="S7736" s="1">
        <f t="shared" si="980"/>
        <v>0</v>
      </c>
      <c r="T7736" s="1">
        <f t="shared" si="981"/>
        <v>0</v>
      </c>
      <c r="U7736" s="1">
        <f t="shared" si="982"/>
        <v>0</v>
      </c>
      <c r="V7736" s="1">
        <f t="shared" si="983"/>
        <v>0</v>
      </c>
      <c r="W7736" s="1">
        <f t="shared" si="984"/>
        <v>0</v>
      </c>
      <c r="X7736" s="1">
        <f t="shared" si="985"/>
        <v>0</v>
      </c>
      <c r="Y7736"/>
      <c r="Z7736"/>
      <c r="AA7736"/>
      <c r="AB7736"/>
      <c r="AC7736"/>
      <c r="AD7736"/>
      <c r="AE7736"/>
      <c r="AF7736"/>
      <c r="AG7736"/>
      <c r="AH7736"/>
      <c r="AI7736"/>
      <c r="AJ7736"/>
    </row>
    <row r="7737" spans="1:36" ht="14.25" customHeight="1">
      <c r="A7737" s="41" t="b">
        <f t="shared" si="978"/>
        <v>0</v>
      </c>
      <c r="B7737" s="41">
        <f t="shared" si="979"/>
        <v>7736</v>
      </c>
      <c r="C7737" s="25"/>
      <c r="N7737" s="45"/>
      <c r="O7737" s="45"/>
      <c r="P7737" s="45"/>
      <c r="Q7737" s="45"/>
      <c r="R7737" s="45"/>
      <c r="S7737" s="1">
        <f t="shared" si="980"/>
        <v>0</v>
      </c>
      <c r="T7737" s="1">
        <f t="shared" si="981"/>
        <v>0</v>
      </c>
      <c r="U7737" s="1">
        <f t="shared" si="982"/>
        <v>0</v>
      </c>
      <c r="V7737" s="1">
        <f t="shared" si="983"/>
        <v>0</v>
      </c>
      <c r="W7737" s="1">
        <f t="shared" si="984"/>
        <v>0</v>
      </c>
      <c r="X7737" s="1">
        <f t="shared" si="985"/>
        <v>0</v>
      </c>
      <c r="Y7737"/>
      <c r="Z7737"/>
      <c r="AA7737"/>
      <c r="AB7737"/>
      <c r="AC7737"/>
      <c r="AD7737"/>
      <c r="AE7737"/>
      <c r="AF7737"/>
      <c r="AG7737"/>
      <c r="AH7737"/>
      <c r="AI7737"/>
      <c r="AJ7737"/>
    </row>
    <row r="7738" spans="1:36" ht="14.25" customHeight="1">
      <c r="A7738" s="41" t="b">
        <f t="shared" si="978"/>
        <v>0</v>
      </c>
      <c r="B7738" s="41">
        <f t="shared" si="979"/>
        <v>7737</v>
      </c>
      <c r="C7738" s="25"/>
      <c r="N7738" s="45"/>
      <c r="O7738" s="45"/>
      <c r="P7738" s="45"/>
      <c r="Q7738" s="45"/>
      <c r="R7738" s="45"/>
      <c r="S7738" s="1">
        <f t="shared" si="980"/>
        <v>0</v>
      </c>
      <c r="T7738" s="1">
        <f t="shared" si="981"/>
        <v>0</v>
      </c>
      <c r="U7738" s="1">
        <f t="shared" si="982"/>
        <v>0</v>
      </c>
      <c r="V7738" s="1">
        <f t="shared" si="983"/>
        <v>0</v>
      </c>
      <c r="W7738" s="1">
        <f t="shared" si="984"/>
        <v>0</v>
      </c>
      <c r="X7738" s="1">
        <f t="shared" si="985"/>
        <v>0</v>
      </c>
      <c r="Y7738"/>
      <c r="Z7738"/>
      <c r="AA7738"/>
      <c r="AB7738"/>
      <c r="AC7738"/>
      <c r="AD7738"/>
      <c r="AE7738"/>
      <c r="AF7738"/>
      <c r="AG7738"/>
      <c r="AH7738"/>
      <c r="AI7738"/>
      <c r="AJ7738"/>
    </row>
    <row r="7739" spans="1:36" ht="14.25" customHeight="1">
      <c r="A7739" s="41" t="b">
        <f t="shared" si="978"/>
        <v>0</v>
      </c>
      <c r="B7739" s="41">
        <f t="shared" si="979"/>
        <v>7738</v>
      </c>
      <c r="C7739" s="25"/>
      <c r="N7739" s="45"/>
      <c r="O7739" s="45"/>
      <c r="P7739" s="45"/>
      <c r="Q7739" s="45"/>
      <c r="R7739" s="45"/>
      <c r="S7739" s="1">
        <f t="shared" si="980"/>
        <v>0</v>
      </c>
      <c r="T7739" s="1">
        <f t="shared" si="981"/>
        <v>0</v>
      </c>
      <c r="U7739" s="1">
        <f t="shared" si="982"/>
        <v>0</v>
      </c>
      <c r="V7739" s="1">
        <f t="shared" si="983"/>
        <v>0</v>
      </c>
      <c r="W7739" s="1">
        <f t="shared" si="984"/>
        <v>0</v>
      </c>
      <c r="X7739" s="1">
        <f t="shared" si="985"/>
        <v>0</v>
      </c>
      <c r="Y7739"/>
      <c r="Z7739"/>
      <c r="AA7739"/>
      <c r="AB7739"/>
      <c r="AC7739"/>
      <c r="AD7739"/>
      <c r="AE7739"/>
      <c r="AF7739"/>
      <c r="AG7739"/>
      <c r="AH7739"/>
      <c r="AI7739"/>
      <c r="AJ7739"/>
    </row>
    <row r="7740" spans="1:36" ht="14.25" customHeight="1">
      <c r="A7740" s="41" t="b">
        <f t="shared" si="978"/>
        <v>0</v>
      </c>
      <c r="B7740" s="41">
        <f t="shared" si="979"/>
        <v>7739</v>
      </c>
      <c r="C7740" s="25"/>
      <c r="N7740" s="45"/>
      <c r="O7740" s="45"/>
      <c r="P7740" s="45"/>
      <c r="Q7740" s="45"/>
      <c r="R7740" s="45"/>
      <c r="S7740" s="1">
        <f t="shared" si="980"/>
        <v>0</v>
      </c>
      <c r="T7740" s="1">
        <f t="shared" si="981"/>
        <v>0</v>
      </c>
      <c r="U7740" s="1">
        <f t="shared" si="982"/>
        <v>0</v>
      </c>
      <c r="V7740" s="1">
        <f t="shared" si="983"/>
        <v>0</v>
      </c>
      <c r="W7740" s="1">
        <f t="shared" si="984"/>
        <v>0</v>
      </c>
      <c r="X7740" s="1">
        <f t="shared" si="985"/>
        <v>0</v>
      </c>
      <c r="Y7740"/>
      <c r="Z7740"/>
      <c r="AA7740"/>
      <c r="AB7740"/>
      <c r="AC7740"/>
      <c r="AD7740"/>
      <c r="AE7740"/>
      <c r="AF7740"/>
      <c r="AG7740"/>
      <c r="AH7740"/>
      <c r="AI7740"/>
      <c r="AJ7740"/>
    </row>
    <row r="7741" spans="1:36" ht="14.25" customHeight="1">
      <c r="A7741" s="41" t="b">
        <f t="shared" si="978"/>
        <v>0</v>
      </c>
      <c r="B7741" s="41">
        <f t="shared" si="979"/>
        <v>7740</v>
      </c>
      <c r="C7741" s="25"/>
      <c r="N7741" s="45"/>
      <c r="O7741" s="45"/>
      <c r="P7741" s="45"/>
      <c r="Q7741" s="45"/>
      <c r="R7741" s="45"/>
      <c r="S7741" s="1">
        <f t="shared" si="980"/>
        <v>0</v>
      </c>
      <c r="T7741" s="1">
        <f t="shared" si="981"/>
        <v>0</v>
      </c>
      <c r="U7741" s="1">
        <f t="shared" si="982"/>
        <v>0</v>
      </c>
      <c r="V7741" s="1">
        <f t="shared" si="983"/>
        <v>0</v>
      </c>
      <c r="W7741" s="1">
        <f t="shared" si="984"/>
        <v>0</v>
      </c>
      <c r="X7741" s="1">
        <f t="shared" si="985"/>
        <v>0</v>
      </c>
      <c r="Y7741"/>
      <c r="Z7741"/>
      <c r="AA7741"/>
      <c r="AB7741"/>
      <c r="AC7741"/>
      <c r="AD7741"/>
      <c r="AE7741"/>
      <c r="AF7741"/>
      <c r="AG7741"/>
      <c r="AH7741"/>
      <c r="AI7741"/>
      <c r="AJ7741"/>
    </row>
    <row r="7742" spans="1:36" ht="14.25" customHeight="1">
      <c r="A7742" s="41" t="b">
        <f t="shared" si="978"/>
        <v>0</v>
      </c>
      <c r="B7742" s="41">
        <f t="shared" si="979"/>
        <v>7741</v>
      </c>
      <c r="C7742" s="25"/>
      <c r="N7742" s="45"/>
      <c r="O7742" s="45"/>
      <c r="P7742" s="45"/>
      <c r="Q7742" s="45"/>
      <c r="R7742" s="45"/>
      <c r="S7742" s="1">
        <f t="shared" si="980"/>
        <v>0</v>
      </c>
      <c r="T7742" s="1">
        <f t="shared" si="981"/>
        <v>0</v>
      </c>
      <c r="U7742" s="1">
        <f t="shared" si="982"/>
        <v>0</v>
      </c>
      <c r="V7742" s="1">
        <f t="shared" si="983"/>
        <v>0</v>
      </c>
      <c r="W7742" s="1">
        <f t="shared" si="984"/>
        <v>0</v>
      </c>
      <c r="X7742" s="1">
        <f t="shared" si="985"/>
        <v>0</v>
      </c>
      <c r="Y7742"/>
      <c r="Z7742"/>
      <c r="AA7742"/>
      <c r="AB7742"/>
      <c r="AC7742"/>
      <c r="AD7742"/>
      <c r="AE7742"/>
      <c r="AF7742"/>
      <c r="AG7742"/>
      <c r="AH7742"/>
      <c r="AI7742"/>
      <c r="AJ7742"/>
    </row>
    <row r="7743" spans="1:36" ht="14.25" customHeight="1">
      <c r="A7743" s="41" t="b">
        <f t="shared" si="978"/>
        <v>0</v>
      </c>
      <c r="B7743" s="41">
        <f t="shared" si="979"/>
        <v>7742</v>
      </c>
      <c r="C7743" s="24"/>
      <c r="N7743" s="45"/>
      <c r="O7743" s="45"/>
      <c r="P7743" s="45"/>
      <c r="Q7743" s="45"/>
      <c r="R7743" s="45"/>
      <c r="S7743" s="1">
        <f t="shared" si="980"/>
        <v>0</v>
      </c>
      <c r="T7743" s="1">
        <f t="shared" si="981"/>
        <v>0</v>
      </c>
      <c r="U7743" s="1">
        <f t="shared" si="982"/>
        <v>0</v>
      </c>
      <c r="V7743" s="1">
        <f t="shared" si="983"/>
        <v>0</v>
      </c>
      <c r="W7743" s="1">
        <f t="shared" si="984"/>
        <v>0</v>
      </c>
      <c r="X7743" s="1">
        <f t="shared" si="985"/>
        <v>0</v>
      </c>
      <c r="Y7743"/>
      <c r="Z7743"/>
      <c r="AA7743"/>
      <c r="AB7743"/>
      <c r="AC7743"/>
      <c r="AD7743"/>
      <c r="AE7743"/>
      <c r="AF7743"/>
      <c r="AG7743"/>
      <c r="AH7743"/>
      <c r="AI7743"/>
      <c r="AJ7743"/>
    </row>
    <row r="7744" spans="1:36" ht="14.25" customHeight="1">
      <c r="A7744" s="41" t="b">
        <f t="shared" si="978"/>
        <v>0</v>
      </c>
      <c r="B7744" s="41">
        <f t="shared" si="979"/>
        <v>7743</v>
      </c>
      <c r="C7744" s="25"/>
      <c r="N7744" s="45"/>
      <c r="O7744" s="45"/>
      <c r="P7744" s="45"/>
      <c r="Q7744" s="45"/>
      <c r="R7744" s="45"/>
      <c r="S7744" s="1">
        <f t="shared" si="980"/>
        <v>0</v>
      </c>
      <c r="T7744" s="1">
        <f t="shared" si="981"/>
        <v>0</v>
      </c>
      <c r="U7744" s="1">
        <f t="shared" si="982"/>
        <v>0</v>
      </c>
      <c r="V7744" s="1">
        <f t="shared" si="983"/>
        <v>0</v>
      </c>
      <c r="W7744" s="1">
        <f t="shared" si="984"/>
        <v>0</v>
      </c>
      <c r="X7744" s="1">
        <f t="shared" si="985"/>
        <v>0</v>
      </c>
      <c r="Y7744"/>
      <c r="Z7744"/>
      <c r="AA7744"/>
      <c r="AB7744"/>
      <c r="AC7744"/>
      <c r="AD7744"/>
      <c r="AE7744"/>
      <c r="AF7744"/>
      <c r="AG7744"/>
      <c r="AH7744"/>
      <c r="AI7744"/>
      <c r="AJ7744"/>
    </row>
    <row r="7745" spans="1:36" ht="14.25" customHeight="1">
      <c r="A7745" s="41" t="b">
        <f t="shared" si="978"/>
        <v>0</v>
      </c>
      <c r="B7745" s="41">
        <f t="shared" si="979"/>
        <v>7744</v>
      </c>
      <c r="C7745" s="25"/>
      <c r="N7745" s="45"/>
      <c r="O7745" s="45"/>
      <c r="P7745" s="45"/>
      <c r="Q7745" s="45"/>
      <c r="R7745" s="45"/>
      <c r="S7745" s="1">
        <f t="shared" si="980"/>
        <v>0</v>
      </c>
      <c r="T7745" s="1">
        <f t="shared" si="981"/>
        <v>0</v>
      </c>
      <c r="U7745" s="1">
        <f t="shared" si="982"/>
        <v>0</v>
      </c>
      <c r="V7745" s="1">
        <f t="shared" si="983"/>
        <v>0</v>
      </c>
      <c r="W7745" s="1">
        <f t="shared" si="984"/>
        <v>0</v>
      </c>
      <c r="X7745" s="1">
        <f t="shared" si="985"/>
        <v>0</v>
      </c>
      <c r="Y7745"/>
      <c r="Z7745"/>
      <c r="AA7745"/>
      <c r="AB7745"/>
      <c r="AC7745"/>
      <c r="AD7745"/>
      <c r="AE7745"/>
      <c r="AF7745"/>
      <c r="AG7745"/>
      <c r="AH7745"/>
      <c r="AI7745"/>
      <c r="AJ7745"/>
    </row>
    <row r="7746" spans="1:36" ht="14.25" customHeight="1">
      <c r="A7746" s="41" t="b">
        <f t="shared" si="978"/>
        <v>0</v>
      </c>
      <c r="B7746" s="41">
        <f t="shared" si="979"/>
        <v>7745</v>
      </c>
      <c r="C7746" s="25"/>
      <c r="N7746" s="45"/>
      <c r="O7746" s="45"/>
      <c r="P7746" s="45"/>
      <c r="Q7746" s="45"/>
      <c r="R7746" s="45"/>
      <c r="S7746" s="1">
        <f t="shared" si="980"/>
        <v>0</v>
      </c>
      <c r="T7746" s="1">
        <f t="shared" si="981"/>
        <v>0</v>
      </c>
      <c r="U7746" s="1">
        <f t="shared" si="982"/>
        <v>0</v>
      </c>
      <c r="V7746" s="1">
        <f t="shared" si="983"/>
        <v>0</v>
      </c>
      <c r="W7746" s="1">
        <f t="shared" si="984"/>
        <v>0</v>
      </c>
      <c r="X7746" s="1">
        <f t="shared" si="985"/>
        <v>0</v>
      </c>
      <c r="Y7746"/>
      <c r="Z7746"/>
      <c r="AA7746"/>
      <c r="AB7746"/>
      <c r="AC7746"/>
      <c r="AD7746"/>
      <c r="AE7746"/>
      <c r="AF7746"/>
      <c r="AG7746"/>
      <c r="AH7746"/>
      <c r="AI7746"/>
      <c r="AJ7746"/>
    </row>
    <row r="7747" spans="1:36" ht="14.25" customHeight="1">
      <c r="A7747" s="41" t="b">
        <f t="shared" si="978"/>
        <v>0</v>
      </c>
      <c r="B7747" s="41">
        <f t="shared" si="979"/>
        <v>7746</v>
      </c>
      <c r="C7747" s="25"/>
      <c r="N7747" s="45"/>
      <c r="O7747" s="45"/>
      <c r="P7747" s="45"/>
      <c r="Q7747" s="45"/>
      <c r="R7747" s="45"/>
      <c r="S7747" s="1">
        <f t="shared" si="980"/>
        <v>0</v>
      </c>
      <c r="T7747" s="1">
        <f t="shared" si="981"/>
        <v>0</v>
      </c>
      <c r="U7747" s="1">
        <f t="shared" si="982"/>
        <v>0</v>
      </c>
      <c r="V7747" s="1">
        <f t="shared" si="983"/>
        <v>0</v>
      </c>
      <c r="W7747" s="1">
        <f t="shared" si="984"/>
        <v>0</v>
      </c>
      <c r="X7747" s="1">
        <f t="shared" si="985"/>
        <v>0</v>
      </c>
      <c r="Y7747"/>
      <c r="Z7747"/>
      <c r="AA7747"/>
      <c r="AB7747"/>
      <c r="AC7747"/>
      <c r="AD7747"/>
      <c r="AE7747"/>
      <c r="AF7747"/>
      <c r="AG7747"/>
      <c r="AH7747"/>
      <c r="AI7747"/>
      <c r="AJ7747"/>
    </row>
    <row r="7748" spans="1:36" ht="14.25" customHeight="1">
      <c r="A7748" s="41" t="b">
        <f t="shared" ref="A7748:A7811" si="986">IF(OR(COUNTIF(D7748:M7748, "NOT EXECUTED"), COUNTIF(D7748:M7748, "NOT COMPILED"), COUNTIF(D7748:M7748, "NOT EFFECTIVE")),TRUE,FALSE)</f>
        <v>0</v>
      </c>
      <c r="B7748" s="41">
        <f t="shared" ref="B7748:B7811" si="987">+B7747+1</f>
        <v>7747</v>
      </c>
      <c r="C7748" s="25"/>
      <c r="N7748" s="45"/>
      <c r="O7748" s="45"/>
      <c r="P7748" s="45"/>
      <c r="Q7748" s="45"/>
      <c r="R7748" s="45"/>
      <c r="S7748" s="1">
        <f t="shared" si="980"/>
        <v>0</v>
      </c>
      <c r="T7748" s="1">
        <f t="shared" si="981"/>
        <v>0</v>
      </c>
      <c r="U7748" s="1">
        <f t="shared" si="982"/>
        <v>0</v>
      </c>
      <c r="V7748" s="1">
        <f t="shared" si="983"/>
        <v>0</v>
      </c>
      <c r="W7748" s="1">
        <f t="shared" si="984"/>
        <v>0</v>
      </c>
      <c r="X7748" s="1">
        <f t="shared" si="985"/>
        <v>0</v>
      </c>
      <c r="Y7748"/>
      <c r="Z7748"/>
      <c r="AA7748"/>
      <c r="AB7748"/>
      <c r="AC7748"/>
      <c r="AD7748"/>
      <c r="AE7748"/>
      <c r="AF7748"/>
      <c r="AG7748"/>
      <c r="AH7748"/>
      <c r="AI7748"/>
      <c r="AJ7748"/>
    </row>
    <row r="7749" spans="1:36" ht="14.25" customHeight="1">
      <c r="A7749" s="41" t="b">
        <f t="shared" si="986"/>
        <v>0</v>
      </c>
      <c r="B7749" s="41">
        <f t="shared" si="987"/>
        <v>7748</v>
      </c>
      <c r="C7749" s="25"/>
      <c r="N7749" s="45"/>
      <c r="O7749" s="45"/>
      <c r="P7749" s="45"/>
      <c r="Q7749" s="45"/>
      <c r="R7749" s="45"/>
      <c r="S7749" s="1">
        <f t="shared" si="980"/>
        <v>0</v>
      </c>
      <c r="T7749" s="1">
        <f t="shared" si="981"/>
        <v>0</v>
      </c>
      <c r="U7749" s="1">
        <f t="shared" si="982"/>
        <v>0</v>
      </c>
      <c r="V7749" s="1">
        <f t="shared" si="983"/>
        <v>0</v>
      </c>
      <c r="W7749" s="1">
        <f t="shared" si="984"/>
        <v>0</v>
      </c>
      <c r="X7749" s="1">
        <f t="shared" si="985"/>
        <v>0</v>
      </c>
      <c r="Y7749"/>
      <c r="Z7749"/>
      <c r="AA7749"/>
      <c r="AB7749"/>
      <c r="AC7749"/>
      <c r="AD7749"/>
      <c r="AE7749"/>
      <c r="AF7749"/>
      <c r="AG7749"/>
      <c r="AH7749"/>
      <c r="AI7749"/>
      <c r="AJ7749"/>
    </row>
    <row r="7750" spans="1:36" ht="14.25" customHeight="1">
      <c r="A7750" s="41" t="b">
        <f t="shared" si="986"/>
        <v>0</v>
      </c>
      <c r="B7750" s="41">
        <f t="shared" si="987"/>
        <v>7749</v>
      </c>
      <c r="C7750" s="25"/>
      <c r="N7750" s="45"/>
      <c r="O7750" s="45"/>
      <c r="P7750" s="45"/>
      <c r="Q7750" s="45"/>
      <c r="R7750" s="45"/>
      <c r="S7750" s="1">
        <f t="shared" si="980"/>
        <v>0</v>
      </c>
      <c r="T7750" s="1">
        <f t="shared" si="981"/>
        <v>0</v>
      </c>
      <c r="U7750" s="1">
        <f t="shared" si="982"/>
        <v>0</v>
      </c>
      <c r="V7750" s="1">
        <f t="shared" si="983"/>
        <v>0</v>
      </c>
      <c r="W7750" s="1">
        <f t="shared" si="984"/>
        <v>0</v>
      </c>
      <c r="X7750" s="1">
        <f t="shared" si="985"/>
        <v>0</v>
      </c>
      <c r="Y7750"/>
      <c r="Z7750"/>
      <c r="AA7750"/>
      <c r="AB7750"/>
      <c r="AC7750"/>
      <c r="AD7750"/>
      <c r="AE7750"/>
      <c r="AF7750"/>
      <c r="AG7750"/>
      <c r="AH7750"/>
      <c r="AI7750"/>
      <c r="AJ7750"/>
    </row>
    <row r="7751" spans="1:36" ht="14.25" customHeight="1">
      <c r="A7751" s="41" t="b">
        <f t="shared" si="986"/>
        <v>0</v>
      </c>
      <c r="B7751" s="41">
        <f t="shared" si="987"/>
        <v>7750</v>
      </c>
      <c r="C7751" s="25"/>
      <c r="N7751" s="45"/>
      <c r="O7751" s="45"/>
      <c r="P7751" s="45"/>
      <c r="Q7751" s="45"/>
      <c r="R7751" s="45"/>
      <c r="S7751" s="1">
        <f t="shared" si="980"/>
        <v>0</v>
      </c>
      <c r="T7751" s="1">
        <f t="shared" si="981"/>
        <v>0</v>
      </c>
      <c r="U7751" s="1">
        <f t="shared" si="982"/>
        <v>0</v>
      </c>
      <c r="V7751" s="1">
        <f t="shared" si="983"/>
        <v>0</v>
      </c>
      <c r="W7751" s="1">
        <f t="shared" si="984"/>
        <v>0</v>
      </c>
      <c r="X7751" s="1">
        <f t="shared" si="985"/>
        <v>0</v>
      </c>
      <c r="Y7751"/>
      <c r="Z7751"/>
      <c r="AA7751"/>
      <c r="AB7751"/>
      <c r="AC7751"/>
      <c r="AD7751"/>
      <c r="AE7751"/>
      <c r="AF7751"/>
      <c r="AG7751"/>
      <c r="AH7751"/>
      <c r="AI7751"/>
      <c r="AJ7751"/>
    </row>
    <row r="7752" spans="1:36" ht="14.25" customHeight="1">
      <c r="A7752" s="41" t="b">
        <f t="shared" si="986"/>
        <v>0</v>
      </c>
      <c r="B7752" s="41">
        <f t="shared" si="987"/>
        <v>7751</v>
      </c>
      <c r="C7752" s="25"/>
      <c r="N7752" s="45"/>
      <c r="O7752" s="45"/>
      <c r="P7752" s="45"/>
      <c r="Q7752" s="45"/>
      <c r="R7752" s="45"/>
      <c r="S7752" s="1">
        <f t="shared" si="980"/>
        <v>0</v>
      </c>
      <c r="T7752" s="1">
        <f t="shared" si="981"/>
        <v>0</v>
      </c>
      <c r="U7752" s="1">
        <f t="shared" si="982"/>
        <v>0</v>
      </c>
      <c r="V7752" s="1">
        <f t="shared" si="983"/>
        <v>0</v>
      </c>
      <c r="W7752" s="1">
        <f t="shared" si="984"/>
        <v>0</v>
      </c>
      <c r="X7752" s="1">
        <f t="shared" si="985"/>
        <v>0</v>
      </c>
      <c r="Y7752"/>
      <c r="Z7752"/>
      <c r="AA7752"/>
      <c r="AB7752"/>
      <c r="AC7752"/>
      <c r="AD7752"/>
      <c r="AE7752"/>
      <c r="AF7752"/>
      <c r="AG7752"/>
      <c r="AH7752"/>
      <c r="AI7752"/>
      <c r="AJ7752"/>
    </row>
    <row r="7753" spans="1:36" ht="14.25" customHeight="1">
      <c r="A7753" s="41" t="b">
        <f t="shared" si="986"/>
        <v>0</v>
      </c>
      <c r="B7753" s="41">
        <f t="shared" si="987"/>
        <v>7752</v>
      </c>
      <c r="C7753" s="25"/>
      <c r="N7753" s="45"/>
      <c r="O7753" s="45"/>
      <c r="P7753" s="45"/>
      <c r="Q7753" s="45"/>
      <c r="R7753" s="45"/>
      <c r="S7753" s="1">
        <f t="shared" si="980"/>
        <v>0</v>
      </c>
      <c r="T7753" s="1">
        <f t="shared" si="981"/>
        <v>0</v>
      </c>
      <c r="U7753" s="1">
        <f t="shared" si="982"/>
        <v>0</v>
      </c>
      <c r="V7753" s="1">
        <f t="shared" si="983"/>
        <v>0</v>
      </c>
      <c r="W7753" s="1">
        <f t="shared" si="984"/>
        <v>0</v>
      </c>
      <c r="X7753" s="1">
        <f t="shared" si="985"/>
        <v>0</v>
      </c>
      <c r="Y7753"/>
      <c r="Z7753"/>
      <c r="AA7753"/>
      <c r="AB7753"/>
      <c r="AC7753"/>
      <c r="AD7753"/>
      <c r="AE7753"/>
      <c r="AF7753"/>
      <c r="AG7753"/>
      <c r="AH7753"/>
      <c r="AI7753"/>
      <c r="AJ7753"/>
    </row>
    <row r="7754" spans="1:36" ht="14.25" customHeight="1">
      <c r="A7754" s="41" t="b">
        <f t="shared" si="986"/>
        <v>0</v>
      </c>
      <c r="B7754" s="41">
        <f t="shared" si="987"/>
        <v>7753</v>
      </c>
      <c r="C7754" s="25"/>
      <c r="N7754" s="45"/>
      <c r="O7754" s="45"/>
      <c r="P7754" s="45"/>
      <c r="Q7754" s="45"/>
      <c r="R7754" s="45"/>
      <c r="S7754" s="1">
        <f t="shared" si="980"/>
        <v>0</v>
      </c>
      <c r="T7754" s="1">
        <f t="shared" si="981"/>
        <v>0</v>
      </c>
      <c r="U7754" s="1">
        <f t="shared" si="982"/>
        <v>0</v>
      </c>
      <c r="V7754" s="1">
        <f t="shared" si="983"/>
        <v>0</v>
      </c>
      <c r="W7754" s="1">
        <f t="shared" si="984"/>
        <v>0</v>
      </c>
      <c r="X7754" s="1">
        <f t="shared" si="985"/>
        <v>0</v>
      </c>
      <c r="Y7754"/>
      <c r="Z7754"/>
      <c r="AA7754"/>
      <c r="AB7754"/>
      <c r="AC7754"/>
      <c r="AD7754"/>
      <c r="AE7754"/>
      <c r="AF7754"/>
      <c r="AG7754"/>
      <c r="AH7754"/>
      <c r="AI7754"/>
      <c r="AJ7754"/>
    </row>
    <row r="7755" spans="1:36" ht="14.25" customHeight="1">
      <c r="A7755" s="41" t="b">
        <f t="shared" si="986"/>
        <v>0</v>
      </c>
      <c r="B7755" s="41">
        <f t="shared" si="987"/>
        <v>7754</v>
      </c>
      <c r="C7755" s="25"/>
      <c r="N7755" s="45"/>
      <c r="O7755" s="45"/>
      <c r="P7755" s="45"/>
      <c r="Q7755" s="45"/>
      <c r="R7755" s="45"/>
      <c r="S7755" s="1">
        <f t="shared" si="980"/>
        <v>0</v>
      </c>
      <c r="T7755" s="1">
        <f t="shared" si="981"/>
        <v>0</v>
      </c>
      <c r="U7755" s="1">
        <f t="shared" si="982"/>
        <v>0</v>
      </c>
      <c r="V7755" s="1">
        <f t="shared" si="983"/>
        <v>0</v>
      </c>
      <c r="W7755" s="1">
        <f t="shared" si="984"/>
        <v>0</v>
      </c>
      <c r="X7755" s="1">
        <f t="shared" si="985"/>
        <v>0</v>
      </c>
      <c r="Y7755"/>
      <c r="Z7755"/>
      <c r="AA7755"/>
      <c r="AB7755"/>
      <c r="AC7755"/>
      <c r="AD7755"/>
      <c r="AE7755"/>
      <c r="AF7755"/>
      <c r="AG7755"/>
      <c r="AH7755"/>
      <c r="AI7755"/>
      <c r="AJ7755"/>
    </row>
    <row r="7756" spans="1:36" ht="14.25" customHeight="1">
      <c r="A7756" s="41" t="b">
        <f t="shared" si="986"/>
        <v>0</v>
      </c>
      <c r="B7756" s="41">
        <f t="shared" si="987"/>
        <v>7755</v>
      </c>
      <c r="C7756" s="25"/>
      <c r="N7756" s="45"/>
      <c r="O7756" s="45"/>
      <c r="P7756" s="45"/>
      <c r="Q7756" s="45"/>
      <c r="R7756" s="45"/>
      <c r="S7756" s="1">
        <f t="shared" si="980"/>
        <v>0</v>
      </c>
      <c r="T7756" s="1">
        <f t="shared" si="981"/>
        <v>0</v>
      </c>
      <c r="U7756" s="1">
        <f t="shared" si="982"/>
        <v>0</v>
      </c>
      <c r="V7756" s="1">
        <f t="shared" si="983"/>
        <v>0</v>
      </c>
      <c r="W7756" s="1">
        <f t="shared" si="984"/>
        <v>0</v>
      </c>
      <c r="X7756" s="1">
        <f t="shared" si="985"/>
        <v>0</v>
      </c>
      <c r="Y7756"/>
      <c r="Z7756"/>
      <c r="AA7756"/>
      <c r="AB7756"/>
      <c r="AC7756"/>
      <c r="AD7756"/>
      <c r="AE7756"/>
      <c r="AF7756"/>
      <c r="AG7756"/>
      <c r="AH7756"/>
      <c r="AI7756"/>
      <c r="AJ7756"/>
    </row>
    <row r="7757" spans="1:36" ht="14.25" customHeight="1">
      <c r="A7757" s="41" t="b">
        <f t="shared" si="986"/>
        <v>0</v>
      </c>
      <c r="B7757" s="41">
        <f t="shared" si="987"/>
        <v>7756</v>
      </c>
      <c r="C7757" s="25"/>
      <c r="N7757" s="45"/>
      <c r="O7757" s="45"/>
      <c r="P7757" s="45"/>
      <c r="Q7757" s="45"/>
      <c r="R7757" s="45"/>
      <c r="S7757" s="1">
        <f t="shared" si="980"/>
        <v>0</v>
      </c>
      <c r="T7757" s="1">
        <f t="shared" si="981"/>
        <v>0</v>
      </c>
      <c r="U7757" s="1">
        <f t="shared" si="982"/>
        <v>0</v>
      </c>
      <c r="V7757" s="1">
        <f t="shared" si="983"/>
        <v>0</v>
      </c>
      <c r="W7757" s="1">
        <f t="shared" si="984"/>
        <v>0</v>
      </c>
      <c r="X7757" s="1">
        <f t="shared" si="985"/>
        <v>0</v>
      </c>
      <c r="Y7757"/>
      <c r="Z7757"/>
      <c r="AA7757"/>
      <c r="AB7757"/>
      <c r="AC7757"/>
      <c r="AD7757"/>
      <c r="AE7757"/>
      <c r="AF7757"/>
      <c r="AG7757"/>
      <c r="AH7757"/>
      <c r="AI7757"/>
      <c r="AJ7757"/>
    </row>
    <row r="7758" spans="1:36" ht="14.25" customHeight="1">
      <c r="A7758" s="41" t="b">
        <f t="shared" si="986"/>
        <v>0</v>
      </c>
      <c r="B7758" s="41">
        <f t="shared" si="987"/>
        <v>7757</v>
      </c>
      <c r="C7758" s="25"/>
      <c r="N7758" s="45"/>
      <c r="O7758" s="45"/>
      <c r="P7758" s="45"/>
      <c r="Q7758" s="45"/>
      <c r="R7758" s="45"/>
      <c r="S7758" s="1">
        <f t="shared" ref="S7758:S7821" si="988">IF(COUNTIF(H7758:M7758,"NOT EFFECTIVE"),1,0)</f>
        <v>0</v>
      </c>
      <c r="T7758" s="1">
        <f t="shared" si="981"/>
        <v>0</v>
      </c>
      <c r="U7758" s="1">
        <f t="shared" si="982"/>
        <v>0</v>
      </c>
      <c r="V7758" s="1">
        <f t="shared" si="983"/>
        <v>0</v>
      </c>
      <c r="W7758" s="1">
        <f t="shared" si="984"/>
        <v>0</v>
      </c>
      <c r="X7758" s="1">
        <f t="shared" si="985"/>
        <v>0</v>
      </c>
      <c r="Y7758"/>
      <c r="Z7758"/>
      <c r="AA7758"/>
      <c r="AB7758"/>
      <c r="AC7758"/>
      <c r="AD7758"/>
      <c r="AE7758"/>
      <c r="AF7758"/>
      <c r="AG7758"/>
      <c r="AH7758"/>
      <c r="AI7758"/>
      <c r="AJ7758"/>
    </row>
    <row r="7759" spans="1:36" ht="14.25" customHeight="1">
      <c r="A7759" s="41" t="b">
        <f t="shared" si="986"/>
        <v>0</v>
      </c>
      <c r="B7759" s="41">
        <f t="shared" si="987"/>
        <v>7758</v>
      </c>
      <c r="C7759" s="25"/>
      <c r="N7759" s="45"/>
      <c r="O7759" s="45"/>
      <c r="P7759" s="45"/>
      <c r="Q7759" s="45"/>
      <c r="R7759" s="45"/>
      <c r="S7759" s="1">
        <f t="shared" si="988"/>
        <v>0</v>
      </c>
      <c r="T7759" s="1">
        <f t="shared" si="981"/>
        <v>0</v>
      </c>
      <c r="U7759" s="1">
        <f t="shared" si="982"/>
        <v>0</v>
      </c>
      <c r="V7759" s="1">
        <f t="shared" si="983"/>
        <v>0</v>
      </c>
      <c r="W7759" s="1">
        <f t="shared" si="984"/>
        <v>0</v>
      </c>
      <c r="X7759" s="1">
        <f t="shared" si="985"/>
        <v>0</v>
      </c>
      <c r="Y7759"/>
      <c r="Z7759"/>
      <c r="AA7759"/>
      <c r="AB7759"/>
      <c r="AC7759"/>
      <c r="AD7759"/>
      <c r="AE7759"/>
      <c r="AF7759"/>
      <c r="AG7759"/>
      <c r="AH7759"/>
      <c r="AI7759"/>
      <c r="AJ7759"/>
    </row>
    <row r="7760" spans="1:36" ht="14.25" customHeight="1">
      <c r="A7760" s="41" t="b">
        <f t="shared" si="986"/>
        <v>0</v>
      </c>
      <c r="B7760" s="41">
        <f t="shared" si="987"/>
        <v>7759</v>
      </c>
      <c r="C7760" s="24"/>
      <c r="N7760" s="45"/>
      <c r="O7760" s="45"/>
      <c r="P7760" s="45"/>
      <c r="Q7760" s="45"/>
      <c r="R7760" s="45"/>
      <c r="S7760" s="1">
        <f t="shared" si="988"/>
        <v>0</v>
      </c>
      <c r="T7760" s="1">
        <f t="shared" si="981"/>
        <v>0</v>
      </c>
      <c r="U7760" s="1">
        <f t="shared" si="982"/>
        <v>0</v>
      </c>
      <c r="V7760" s="1">
        <f t="shared" si="983"/>
        <v>0</v>
      </c>
      <c r="W7760" s="1">
        <f t="shared" si="984"/>
        <v>0</v>
      </c>
      <c r="X7760" s="1">
        <f t="shared" si="985"/>
        <v>0</v>
      </c>
      <c r="Y7760"/>
      <c r="Z7760"/>
      <c r="AA7760"/>
      <c r="AB7760"/>
      <c r="AC7760"/>
      <c r="AD7760"/>
      <c r="AE7760"/>
      <c r="AF7760"/>
      <c r="AG7760"/>
      <c r="AH7760"/>
      <c r="AI7760"/>
      <c r="AJ7760"/>
    </row>
    <row r="7761" spans="1:36" ht="14.25" customHeight="1">
      <c r="A7761" s="41" t="b">
        <f t="shared" si="986"/>
        <v>0</v>
      </c>
      <c r="B7761" s="41">
        <f t="shared" si="987"/>
        <v>7760</v>
      </c>
      <c r="C7761" s="25"/>
      <c r="N7761" s="45"/>
      <c r="O7761" s="45"/>
      <c r="P7761" s="45"/>
      <c r="Q7761" s="45"/>
      <c r="R7761" s="45"/>
      <c r="S7761" s="1">
        <f t="shared" si="988"/>
        <v>0</v>
      </c>
      <c r="T7761" s="1">
        <f t="shared" si="981"/>
        <v>0</v>
      </c>
      <c r="U7761" s="1">
        <f t="shared" si="982"/>
        <v>0</v>
      </c>
      <c r="V7761" s="1">
        <f t="shared" si="983"/>
        <v>0</v>
      </c>
      <c r="W7761" s="1">
        <f t="shared" si="984"/>
        <v>0</v>
      </c>
      <c r="X7761" s="1">
        <f t="shared" si="985"/>
        <v>0</v>
      </c>
      <c r="Y7761"/>
      <c r="Z7761"/>
      <c r="AA7761"/>
      <c r="AB7761"/>
      <c r="AC7761"/>
      <c r="AD7761"/>
      <c r="AE7761"/>
      <c r="AF7761"/>
      <c r="AG7761"/>
      <c r="AH7761"/>
      <c r="AI7761"/>
      <c r="AJ7761"/>
    </row>
    <row r="7762" spans="1:36" ht="14.25" customHeight="1">
      <c r="A7762" s="41" t="b">
        <f t="shared" si="986"/>
        <v>0</v>
      </c>
      <c r="B7762" s="41">
        <f t="shared" si="987"/>
        <v>7761</v>
      </c>
      <c r="C7762" s="25"/>
      <c r="N7762" s="45"/>
      <c r="O7762" s="45"/>
      <c r="P7762" s="45"/>
      <c r="Q7762" s="45"/>
      <c r="R7762" s="45"/>
      <c r="S7762" s="1">
        <f t="shared" si="988"/>
        <v>0</v>
      </c>
      <c r="T7762" s="1">
        <f t="shared" si="981"/>
        <v>0</v>
      </c>
      <c r="U7762" s="1">
        <f t="shared" si="982"/>
        <v>0</v>
      </c>
      <c r="V7762" s="1">
        <f t="shared" si="983"/>
        <v>0</v>
      </c>
      <c r="W7762" s="1">
        <f t="shared" si="984"/>
        <v>0</v>
      </c>
      <c r="X7762" s="1">
        <f t="shared" si="985"/>
        <v>0</v>
      </c>
      <c r="Y7762"/>
      <c r="Z7762"/>
      <c r="AA7762"/>
      <c r="AB7762"/>
      <c r="AC7762"/>
      <c r="AD7762"/>
      <c r="AE7762"/>
      <c r="AF7762"/>
      <c r="AG7762"/>
      <c r="AH7762"/>
      <c r="AI7762"/>
      <c r="AJ7762"/>
    </row>
    <row r="7763" spans="1:36" ht="14.25" customHeight="1">
      <c r="A7763" s="41" t="b">
        <f t="shared" si="986"/>
        <v>0</v>
      </c>
      <c r="B7763" s="41">
        <f t="shared" si="987"/>
        <v>7762</v>
      </c>
      <c r="C7763" s="25"/>
      <c r="N7763" s="45"/>
      <c r="O7763" s="45"/>
      <c r="P7763" s="45"/>
      <c r="Q7763" s="45"/>
      <c r="R7763" s="45"/>
      <c r="S7763" s="1">
        <f t="shared" si="988"/>
        <v>0</v>
      </c>
      <c r="T7763" s="1">
        <f t="shared" si="981"/>
        <v>0</v>
      </c>
      <c r="U7763" s="1">
        <f t="shared" si="982"/>
        <v>0</v>
      </c>
      <c r="V7763" s="1">
        <f t="shared" si="983"/>
        <v>0</v>
      </c>
      <c r="W7763" s="1">
        <f t="shared" si="984"/>
        <v>0</v>
      </c>
      <c r="X7763" s="1">
        <f t="shared" si="985"/>
        <v>0</v>
      </c>
      <c r="Y7763"/>
      <c r="Z7763"/>
      <c r="AA7763"/>
      <c r="AB7763"/>
      <c r="AC7763"/>
      <c r="AD7763"/>
      <c r="AE7763"/>
      <c r="AF7763"/>
      <c r="AG7763"/>
      <c r="AH7763"/>
      <c r="AI7763"/>
      <c r="AJ7763"/>
    </row>
    <row r="7764" spans="1:36" ht="14.25" customHeight="1">
      <c r="A7764" s="41" t="b">
        <f t="shared" si="986"/>
        <v>0</v>
      </c>
      <c r="B7764" s="41">
        <f t="shared" si="987"/>
        <v>7763</v>
      </c>
      <c r="C7764" s="25"/>
      <c r="N7764" s="45"/>
      <c r="O7764" s="45"/>
      <c r="P7764" s="45"/>
      <c r="Q7764" s="45"/>
      <c r="R7764" s="45"/>
      <c r="S7764" s="1">
        <f t="shared" si="988"/>
        <v>0</v>
      </c>
      <c r="T7764" s="1">
        <f t="shared" si="981"/>
        <v>0</v>
      </c>
      <c r="U7764" s="1">
        <f t="shared" si="982"/>
        <v>0</v>
      </c>
      <c r="V7764" s="1">
        <f t="shared" si="983"/>
        <v>0</v>
      </c>
      <c r="W7764" s="1">
        <f t="shared" si="984"/>
        <v>0</v>
      </c>
      <c r="X7764" s="1">
        <f t="shared" si="985"/>
        <v>0</v>
      </c>
      <c r="Y7764"/>
      <c r="Z7764"/>
      <c r="AA7764"/>
      <c r="AB7764"/>
      <c r="AC7764"/>
      <c r="AD7764"/>
      <c r="AE7764"/>
      <c r="AF7764"/>
      <c r="AG7764"/>
      <c r="AH7764"/>
      <c r="AI7764"/>
      <c r="AJ7764"/>
    </row>
    <row r="7765" spans="1:36" ht="14.25" customHeight="1">
      <c r="A7765" s="41" t="b">
        <f t="shared" si="986"/>
        <v>0</v>
      </c>
      <c r="B7765" s="41">
        <f t="shared" si="987"/>
        <v>7764</v>
      </c>
      <c r="C7765" s="25"/>
      <c r="N7765" s="45"/>
      <c r="O7765" s="45"/>
      <c r="P7765" s="45"/>
      <c r="Q7765" s="45"/>
      <c r="R7765" s="45"/>
      <c r="S7765" s="1">
        <f t="shared" si="988"/>
        <v>0</v>
      </c>
      <c r="T7765" s="1">
        <f t="shared" si="981"/>
        <v>0</v>
      </c>
      <c r="U7765" s="1">
        <f t="shared" si="982"/>
        <v>0</v>
      </c>
      <c r="V7765" s="1">
        <f t="shared" si="983"/>
        <v>0</v>
      </c>
      <c r="W7765" s="1">
        <f t="shared" si="984"/>
        <v>0</v>
      </c>
      <c r="X7765" s="1">
        <f t="shared" si="985"/>
        <v>0</v>
      </c>
      <c r="Y7765"/>
      <c r="Z7765"/>
      <c r="AA7765"/>
      <c r="AB7765"/>
      <c r="AC7765"/>
      <c r="AD7765"/>
      <c r="AE7765"/>
      <c r="AF7765"/>
      <c r="AG7765"/>
      <c r="AH7765"/>
      <c r="AI7765"/>
      <c r="AJ7765"/>
    </row>
    <row r="7766" spans="1:36" ht="14.25" customHeight="1">
      <c r="A7766" s="41" t="b">
        <f t="shared" si="986"/>
        <v>0</v>
      </c>
      <c r="B7766" s="41">
        <f t="shared" si="987"/>
        <v>7765</v>
      </c>
      <c r="C7766" s="25"/>
      <c r="N7766" s="45"/>
      <c r="O7766" s="45"/>
      <c r="P7766" s="45"/>
      <c r="Q7766" s="45"/>
      <c r="R7766" s="45"/>
      <c r="S7766" s="1">
        <f t="shared" si="988"/>
        <v>0</v>
      </c>
      <c r="T7766" s="1">
        <f t="shared" si="981"/>
        <v>0</v>
      </c>
      <c r="U7766" s="1">
        <f t="shared" si="982"/>
        <v>0</v>
      </c>
      <c r="V7766" s="1">
        <f t="shared" si="983"/>
        <v>0</v>
      </c>
      <c r="W7766" s="1">
        <f t="shared" si="984"/>
        <v>0</v>
      </c>
      <c r="X7766" s="1">
        <f t="shared" si="985"/>
        <v>0</v>
      </c>
      <c r="Y7766"/>
      <c r="Z7766"/>
      <c r="AA7766"/>
      <c r="AB7766"/>
      <c r="AC7766"/>
      <c r="AD7766"/>
      <c r="AE7766"/>
      <c r="AF7766"/>
      <c r="AG7766"/>
      <c r="AH7766"/>
      <c r="AI7766"/>
      <c r="AJ7766"/>
    </row>
    <row r="7767" spans="1:36" ht="14.25" customHeight="1">
      <c r="A7767" s="41" t="b">
        <f t="shared" si="986"/>
        <v>0</v>
      </c>
      <c r="B7767" s="41">
        <f t="shared" si="987"/>
        <v>7766</v>
      </c>
      <c r="C7767" s="25"/>
      <c r="N7767" s="45"/>
      <c r="O7767" s="45"/>
      <c r="P7767" s="45"/>
      <c r="Q7767" s="45"/>
      <c r="R7767" s="45"/>
      <c r="S7767" s="1">
        <f t="shared" si="988"/>
        <v>0</v>
      </c>
      <c r="T7767" s="1">
        <f t="shared" si="981"/>
        <v>0</v>
      </c>
      <c r="U7767" s="1">
        <f t="shared" si="982"/>
        <v>0</v>
      </c>
      <c r="V7767" s="1">
        <f t="shared" si="983"/>
        <v>0</v>
      </c>
      <c r="W7767" s="1">
        <f t="shared" si="984"/>
        <v>0</v>
      </c>
      <c r="X7767" s="1">
        <f t="shared" si="985"/>
        <v>0</v>
      </c>
      <c r="Y7767"/>
      <c r="Z7767"/>
      <c r="AA7767"/>
      <c r="AB7767"/>
      <c r="AC7767"/>
      <c r="AD7767"/>
      <c r="AE7767"/>
      <c r="AF7767"/>
      <c r="AG7767"/>
      <c r="AH7767"/>
      <c r="AI7767"/>
      <c r="AJ7767"/>
    </row>
    <row r="7768" spans="1:36" ht="14.25" customHeight="1">
      <c r="A7768" s="41" t="b">
        <f t="shared" si="986"/>
        <v>0</v>
      </c>
      <c r="B7768" s="41">
        <f t="shared" si="987"/>
        <v>7767</v>
      </c>
      <c r="C7768" s="25"/>
      <c r="N7768" s="45"/>
      <c r="O7768" s="45"/>
      <c r="P7768" s="45"/>
      <c r="Q7768" s="45"/>
      <c r="R7768" s="45"/>
      <c r="S7768" s="1">
        <f t="shared" si="988"/>
        <v>0</v>
      </c>
      <c r="T7768" s="1">
        <f t="shared" si="981"/>
        <v>0</v>
      </c>
      <c r="U7768" s="1">
        <f t="shared" si="982"/>
        <v>0</v>
      </c>
      <c r="V7768" s="1">
        <f t="shared" si="983"/>
        <v>0</v>
      </c>
      <c r="W7768" s="1">
        <f t="shared" si="984"/>
        <v>0</v>
      </c>
      <c r="X7768" s="1">
        <f t="shared" si="985"/>
        <v>0</v>
      </c>
      <c r="Y7768"/>
      <c r="Z7768"/>
      <c r="AA7768"/>
      <c r="AB7768"/>
      <c r="AC7768"/>
      <c r="AD7768"/>
      <c r="AE7768"/>
      <c r="AF7768"/>
      <c r="AG7768"/>
      <c r="AH7768"/>
      <c r="AI7768"/>
      <c r="AJ7768"/>
    </row>
    <row r="7769" spans="1:36" ht="14.25" customHeight="1">
      <c r="A7769" s="41" t="b">
        <f t="shared" si="986"/>
        <v>0</v>
      </c>
      <c r="B7769" s="41">
        <f t="shared" si="987"/>
        <v>7768</v>
      </c>
      <c r="C7769" s="25"/>
      <c r="N7769" s="45"/>
      <c r="O7769" s="45"/>
      <c r="P7769" s="45"/>
      <c r="Q7769" s="45"/>
      <c r="R7769" s="45"/>
      <c r="S7769" s="1">
        <f t="shared" si="988"/>
        <v>0</v>
      </c>
      <c r="T7769" s="1">
        <f t="shared" si="981"/>
        <v>0</v>
      </c>
      <c r="U7769" s="1">
        <f t="shared" si="982"/>
        <v>0</v>
      </c>
      <c r="V7769" s="1">
        <f t="shared" si="983"/>
        <v>0</v>
      </c>
      <c r="W7769" s="1">
        <f t="shared" si="984"/>
        <v>0</v>
      </c>
      <c r="X7769" s="1">
        <f t="shared" si="985"/>
        <v>0</v>
      </c>
      <c r="Y7769"/>
      <c r="Z7769"/>
      <c r="AA7769"/>
      <c r="AB7769"/>
      <c r="AC7769"/>
      <c r="AD7769"/>
      <c r="AE7769"/>
      <c r="AF7769"/>
      <c r="AG7769"/>
      <c r="AH7769"/>
      <c r="AI7769"/>
      <c r="AJ7769"/>
    </row>
    <row r="7770" spans="1:36" ht="14.25" customHeight="1">
      <c r="A7770" s="41" t="b">
        <f t="shared" si="986"/>
        <v>0</v>
      </c>
      <c r="B7770" s="41">
        <f t="shared" si="987"/>
        <v>7769</v>
      </c>
      <c r="C7770" s="25"/>
      <c r="N7770" s="45"/>
      <c r="O7770" s="45"/>
      <c r="P7770" s="45"/>
      <c r="Q7770" s="45"/>
      <c r="R7770" s="45"/>
      <c r="S7770" s="1">
        <f t="shared" si="988"/>
        <v>0</v>
      </c>
      <c r="T7770" s="1">
        <f t="shared" si="981"/>
        <v>0</v>
      </c>
      <c r="U7770" s="1">
        <f t="shared" si="982"/>
        <v>0</v>
      </c>
      <c r="V7770" s="1">
        <f t="shared" si="983"/>
        <v>0</v>
      </c>
      <c r="W7770" s="1">
        <f t="shared" si="984"/>
        <v>0</v>
      </c>
      <c r="X7770" s="1">
        <f t="shared" si="985"/>
        <v>0</v>
      </c>
      <c r="Y7770"/>
      <c r="Z7770"/>
      <c r="AA7770"/>
      <c r="AB7770"/>
      <c r="AC7770"/>
      <c r="AD7770"/>
      <c r="AE7770"/>
      <c r="AF7770"/>
      <c r="AG7770"/>
      <c r="AH7770"/>
      <c r="AI7770"/>
      <c r="AJ7770"/>
    </row>
    <row r="7771" spans="1:36" ht="14.25" customHeight="1">
      <c r="A7771" s="41" t="b">
        <f t="shared" si="986"/>
        <v>0</v>
      </c>
      <c r="B7771" s="41">
        <f t="shared" si="987"/>
        <v>7770</v>
      </c>
      <c r="C7771" s="25"/>
      <c r="N7771" s="45"/>
      <c r="O7771" s="45"/>
      <c r="P7771" s="45"/>
      <c r="Q7771" s="45"/>
      <c r="R7771" s="45"/>
      <c r="S7771" s="1">
        <f t="shared" si="988"/>
        <v>0</v>
      </c>
      <c r="T7771" s="1">
        <f t="shared" si="981"/>
        <v>0</v>
      </c>
      <c r="U7771" s="1">
        <f t="shared" si="982"/>
        <v>0</v>
      </c>
      <c r="V7771" s="1">
        <f t="shared" si="983"/>
        <v>0</v>
      </c>
      <c r="W7771" s="1">
        <f t="shared" si="984"/>
        <v>0</v>
      </c>
      <c r="X7771" s="1">
        <f t="shared" si="985"/>
        <v>0</v>
      </c>
      <c r="Y7771"/>
      <c r="Z7771"/>
      <c r="AA7771"/>
      <c r="AB7771"/>
      <c r="AC7771"/>
      <c r="AD7771"/>
      <c r="AE7771"/>
      <c r="AF7771"/>
      <c r="AG7771"/>
      <c r="AH7771"/>
      <c r="AI7771"/>
      <c r="AJ7771"/>
    </row>
    <row r="7772" spans="1:36" ht="14.25" customHeight="1">
      <c r="A7772" s="41" t="b">
        <f t="shared" si="986"/>
        <v>0</v>
      </c>
      <c r="B7772" s="41">
        <f t="shared" si="987"/>
        <v>7771</v>
      </c>
      <c r="C7772" s="25"/>
      <c r="N7772" s="45"/>
      <c r="O7772" s="45"/>
      <c r="P7772" s="45"/>
      <c r="Q7772" s="45"/>
      <c r="R7772" s="45"/>
      <c r="S7772" s="1">
        <f t="shared" si="988"/>
        <v>0</v>
      </c>
      <c r="T7772" s="1">
        <f t="shared" si="981"/>
        <v>0</v>
      </c>
      <c r="U7772" s="1">
        <f t="shared" si="982"/>
        <v>0</v>
      </c>
      <c r="V7772" s="1">
        <f t="shared" si="983"/>
        <v>0</v>
      </c>
      <c r="W7772" s="1">
        <f t="shared" si="984"/>
        <v>0</v>
      </c>
      <c r="X7772" s="1">
        <f t="shared" si="985"/>
        <v>0</v>
      </c>
      <c r="Y7772"/>
      <c r="Z7772"/>
      <c r="AA7772"/>
      <c r="AB7772"/>
      <c r="AC7772"/>
      <c r="AD7772"/>
      <c r="AE7772"/>
      <c r="AF7772"/>
      <c r="AG7772"/>
      <c r="AH7772"/>
      <c r="AI7772"/>
      <c r="AJ7772"/>
    </row>
    <row r="7773" spans="1:36" ht="14.25" customHeight="1">
      <c r="A7773" s="41" t="b">
        <f t="shared" si="986"/>
        <v>0</v>
      </c>
      <c r="B7773" s="41">
        <f t="shared" si="987"/>
        <v>7772</v>
      </c>
      <c r="C7773" s="25"/>
      <c r="N7773" s="45"/>
      <c r="O7773" s="45"/>
      <c r="P7773" s="45"/>
      <c r="Q7773" s="45"/>
      <c r="R7773" s="45"/>
      <c r="S7773" s="1">
        <f t="shared" si="988"/>
        <v>0</v>
      </c>
      <c r="T7773" s="1">
        <f t="shared" si="981"/>
        <v>0</v>
      </c>
      <c r="U7773" s="1">
        <f t="shared" si="982"/>
        <v>0</v>
      </c>
      <c r="V7773" s="1">
        <f t="shared" si="983"/>
        <v>0</v>
      </c>
      <c r="W7773" s="1">
        <f t="shared" si="984"/>
        <v>0</v>
      </c>
      <c r="X7773" s="1">
        <f t="shared" si="985"/>
        <v>0</v>
      </c>
      <c r="Y7773"/>
      <c r="Z7773"/>
      <c r="AA7773"/>
      <c r="AB7773"/>
      <c r="AC7773"/>
      <c r="AD7773"/>
      <c r="AE7773"/>
      <c r="AF7773"/>
      <c r="AG7773"/>
      <c r="AH7773"/>
      <c r="AI7773"/>
      <c r="AJ7773"/>
    </row>
    <row r="7774" spans="1:36" ht="14.25" customHeight="1">
      <c r="A7774" s="41" t="b">
        <f t="shared" si="986"/>
        <v>0</v>
      </c>
      <c r="B7774" s="41">
        <f t="shared" si="987"/>
        <v>7773</v>
      </c>
      <c r="C7774" s="25"/>
      <c r="N7774" s="45"/>
      <c r="O7774" s="45"/>
      <c r="P7774" s="45"/>
      <c r="Q7774" s="45"/>
      <c r="R7774" s="45"/>
      <c r="S7774" s="1">
        <f t="shared" si="988"/>
        <v>0</v>
      </c>
      <c r="T7774" s="1">
        <f t="shared" si="981"/>
        <v>0</v>
      </c>
      <c r="U7774" s="1">
        <f t="shared" si="982"/>
        <v>0</v>
      </c>
      <c r="V7774" s="1">
        <f t="shared" si="983"/>
        <v>0</v>
      </c>
      <c r="W7774" s="1">
        <f t="shared" si="984"/>
        <v>0</v>
      </c>
      <c r="X7774" s="1">
        <f t="shared" si="985"/>
        <v>0</v>
      </c>
      <c r="Y7774"/>
      <c r="Z7774"/>
      <c r="AA7774"/>
      <c r="AB7774"/>
      <c r="AC7774"/>
      <c r="AD7774"/>
      <c r="AE7774"/>
      <c r="AF7774"/>
      <c r="AG7774"/>
      <c r="AH7774"/>
      <c r="AI7774"/>
      <c r="AJ7774"/>
    </row>
    <row r="7775" spans="1:36" ht="14.25" customHeight="1">
      <c r="A7775" s="41" t="b">
        <f t="shared" si="986"/>
        <v>0</v>
      </c>
      <c r="B7775" s="41">
        <f t="shared" si="987"/>
        <v>7774</v>
      </c>
      <c r="C7775" s="25"/>
      <c r="N7775" s="45"/>
      <c r="O7775" s="45"/>
      <c r="P7775" s="45"/>
      <c r="Q7775" s="45"/>
      <c r="R7775" s="45"/>
      <c r="S7775" s="1">
        <f t="shared" si="988"/>
        <v>0</v>
      </c>
      <c r="T7775" s="1">
        <f t="shared" si="981"/>
        <v>0</v>
      </c>
      <c r="U7775" s="1">
        <f t="shared" si="982"/>
        <v>0</v>
      </c>
      <c r="V7775" s="1">
        <f t="shared" si="983"/>
        <v>0</v>
      </c>
      <c r="W7775" s="1">
        <f t="shared" si="984"/>
        <v>0</v>
      </c>
      <c r="X7775" s="1">
        <f t="shared" si="985"/>
        <v>0</v>
      </c>
      <c r="Y7775"/>
      <c r="Z7775"/>
      <c r="AA7775"/>
      <c r="AB7775"/>
      <c r="AC7775"/>
      <c r="AD7775"/>
      <c r="AE7775"/>
      <c r="AF7775"/>
      <c r="AG7775"/>
      <c r="AH7775"/>
      <c r="AI7775"/>
      <c r="AJ7775"/>
    </row>
    <row r="7776" spans="1:36" ht="14.25" customHeight="1">
      <c r="A7776" s="41" t="b">
        <f t="shared" si="986"/>
        <v>0</v>
      </c>
      <c r="B7776" s="41">
        <f t="shared" si="987"/>
        <v>7775</v>
      </c>
      <c r="C7776" s="25"/>
      <c r="N7776" s="45"/>
      <c r="O7776" s="45"/>
      <c r="P7776" s="45"/>
      <c r="Q7776" s="45"/>
      <c r="R7776" s="45"/>
      <c r="S7776" s="1">
        <f t="shared" si="988"/>
        <v>0</v>
      </c>
      <c r="T7776" s="1">
        <f t="shared" si="981"/>
        <v>0</v>
      </c>
      <c r="U7776" s="1">
        <f t="shared" si="982"/>
        <v>0</v>
      </c>
      <c r="V7776" s="1">
        <f t="shared" si="983"/>
        <v>0</v>
      </c>
      <c r="W7776" s="1">
        <f t="shared" si="984"/>
        <v>0</v>
      </c>
      <c r="X7776" s="1">
        <f t="shared" si="985"/>
        <v>0</v>
      </c>
      <c r="Y7776"/>
      <c r="Z7776"/>
      <c r="AA7776"/>
      <c r="AB7776"/>
      <c r="AC7776"/>
      <c r="AD7776"/>
      <c r="AE7776"/>
      <c r="AF7776"/>
      <c r="AG7776"/>
      <c r="AH7776"/>
      <c r="AI7776"/>
      <c r="AJ7776"/>
    </row>
    <row r="7777" spans="1:36" ht="14.25" customHeight="1">
      <c r="A7777" s="41" t="b">
        <f t="shared" si="986"/>
        <v>0</v>
      </c>
      <c r="B7777" s="41">
        <f t="shared" si="987"/>
        <v>7776</v>
      </c>
      <c r="C7777" s="25"/>
      <c r="N7777" s="45"/>
      <c r="O7777" s="45"/>
      <c r="P7777" s="45"/>
      <c r="Q7777" s="45"/>
      <c r="R7777" s="45"/>
      <c r="S7777" s="1">
        <f t="shared" si="988"/>
        <v>0</v>
      </c>
      <c r="T7777" s="1">
        <f t="shared" ref="T7777:T7840" si="989">IF(AND(D7777="NOT EXECUTED",COUNTA($N7777)&lt;&gt;0),1,0)</f>
        <v>0</v>
      </c>
      <c r="U7777" s="1">
        <f t="shared" ref="U7777:U7840" si="990">IF(AND(E7777="NOT EXECUTED",COUNTA($N7777)&lt;&gt;0),1,0)</f>
        <v>0</v>
      </c>
      <c r="V7777" s="1">
        <f t="shared" ref="V7777:V7840" si="991">IF(AND(F7777="NOT EXECUTED",COUNTA($N7777)&lt;&gt;0),1,0)</f>
        <v>0</v>
      </c>
      <c r="W7777" s="1">
        <f t="shared" ref="W7777:W7840" si="992">IF(AND(G7777="NOT EXECUTED",COUNTA($N7777)&lt;&gt;0),1,0)</f>
        <v>0</v>
      </c>
      <c r="X7777" s="1">
        <f t="shared" ref="X7777:X7840" si="993">IF(AND(S7777=1,COUNTA($N7777)&lt;&gt;0),1,0)</f>
        <v>0</v>
      </c>
      <c r="Y7777"/>
      <c r="Z7777"/>
      <c r="AA7777"/>
      <c r="AB7777"/>
      <c r="AC7777"/>
      <c r="AD7777"/>
      <c r="AE7777"/>
      <c r="AF7777"/>
      <c r="AG7777"/>
      <c r="AH7777"/>
      <c r="AI7777"/>
      <c r="AJ7777"/>
    </row>
    <row r="7778" spans="1:36" ht="14.25" customHeight="1">
      <c r="A7778" s="41" t="b">
        <f t="shared" si="986"/>
        <v>0</v>
      </c>
      <c r="B7778" s="41">
        <f t="shared" si="987"/>
        <v>7777</v>
      </c>
      <c r="C7778" s="25"/>
      <c r="N7778" s="45"/>
      <c r="O7778" s="45"/>
      <c r="P7778" s="45"/>
      <c r="Q7778" s="45"/>
      <c r="R7778" s="45"/>
      <c r="S7778" s="1">
        <f t="shared" si="988"/>
        <v>0</v>
      </c>
      <c r="T7778" s="1">
        <f t="shared" si="989"/>
        <v>0</v>
      </c>
      <c r="U7778" s="1">
        <f t="shared" si="990"/>
        <v>0</v>
      </c>
      <c r="V7778" s="1">
        <f t="shared" si="991"/>
        <v>0</v>
      </c>
      <c r="W7778" s="1">
        <f t="shared" si="992"/>
        <v>0</v>
      </c>
      <c r="X7778" s="1">
        <f t="shared" si="993"/>
        <v>0</v>
      </c>
      <c r="Y7778"/>
      <c r="Z7778"/>
      <c r="AA7778"/>
      <c r="AB7778"/>
      <c r="AC7778"/>
      <c r="AD7778"/>
      <c r="AE7778"/>
      <c r="AF7778"/>
      <c r="AG7778"/>
      <c r="AH7778"/>
      <c r="AI7778"/>
      <c r="AJ7778"/>
    </row>
    <row r="7779" spans="1:36" ht="14.25" customHeight="1">
      <c r="A7779" s="41" t="b">
        <f t="shared" si="986"/>
        <v>0</v>
      </c>
      <c r="B7779" s="41">
        <f t="shared" si="987"/>
        <v>7778</v>
      </c>
      <c r="C7779" s="25"/>
      <c r="N7779" s="45"/>
      <c r="O7779" s="45"/>
      <c r="P7779" s="45"/>
      <c r="Q7779" s="45"/>
      <c r="R7779" s="45"/>
      <c r="S7779" s="1">
        <f t="shared" si="988"/>
        <v>0</v>
      </c>
      <c r="T7779" s="1">
        <f t="shared" si="989"/>
        <v>0</v>
      </c>
      <c r="U7779" s="1">
        <f t="shared" si="990"/>
        <v>0</v>
      </c>
      <c r="V7779" s="1">
        <f t="shared" si="991"/>
        <v>0</v>
      </c>
      <c r="W7779" s="1">
        <f t="shared" si="992"/>
        <v>0</v>
      </c>
      <c r="X7779" s="1">
        <f t="shared" si="993"/>
        <v>0</v>
      </c>
      <c r="Y7779"/>
      <c r="Z7779"/>
      <c r="AA7779"/>
      <c r="AB7779"/>
      <c r="AC7779"/>
      <c r="AD7779"/>
      <c r="AE7779"/>
      <c r="AF7779"/>
      <c r="AG7779"/>
      <c r="AH7779"/>
      <c r="AI7779"/>
      <c r="AJ7779"/>
    </row>
    <row r="7780" spans="1:36" ht="14.25" customHeight="1">
      <c r="A7780" s="41" t="b">
        <f t="shared" si="986"/>
        <v>0</v>
      </c>
      <c r="B7780" s="41">
        <f t="shared" si="987"/>
        <v>7779</v>
      </c>
      <c r="C7780" s="25"/>
      <c r="N7780" s="45"/>
      <c r="O7780" s="45"/>
      <c r="P7780" s="45"/>
      <c r="Q7780" s="45"/>
      <c r="R7780" s="45"/>
      <c r="S7780" s="1">
        <f t="shared" si="988"/>
        <v>0</v>
      </c>
      <c r="T7780" s="1">
        <f t="shared" si="989"/>
        <v>0</v>
      </c>
      <c r="U7780" s="1">
        <f t="shared" si="990"/>
        <v>0</v>
      </c>
      <c r="V7780" s="1">
        <f t="shared" si="991"/>
        <v>0</v>
      </c>
      <c r="W7780" s="1">
        <f t="shared" si="992"/>
        <v>0</v>
      </c>
      <c r="X7780" s="1">
        <f t="shared" si="993"/>
        <v>0</v>
      </c>
      <c r="Y7780"/>
      <c r="Z7780"/>
      <c r="AA7780"/>
      <c r="AB7780"/>
      <c r="AC7780"/>
      <c r="AD7780"/>
      <c r="AE7780"/>
      <c r="AF7780"/>
      <c r="AG7780"/>
      <c r="AH7780"/>
      <c r="AI7780"/>
      <c r="AJ7780"/>
    </row>
    <row r="7781" spans="1:36" ht="14.25" customHeight="1">
      <c r="A7781" s="41" t="b">
        <f t="shared" si="986"/>
        <v>0</v>
      </c>
      <c r="B7781" s="41">
        <f t="shared" si="987"/>
        <v>7780</v>
      </c>
      <c r="C7781" s="25"/>
      <c r="N7781" s="45"/>
      <c r="O7781" s="45"/>
      <c r="P7781" s="45"/>
      <c r="Q7781" s="45"/>
      <c r="R7781" s="45"/>
      <c r="S7781" s="1">
        <f t="shared" si="988"/>
        <v>0</v>
      </c>
      <c r="T7781" s="1">
        <f t="shared" si="989"/>
        <v>0</v>
      </c>
      <c r="U7781" s="1">
        <f t="shared" si="990"/>
        <v>0</v>
      </c>
      <c r="V7781" s="1">
        <f t="shared" si="991"/>
        <v>0</v>
      </c>
      <c r="W7781" s="1">
        <f t="shared" si="992"/>
        <v>0</v>
      </c>
      <c r="X7781" s="1">
        <f t="shared" si="993"/>
        <v>0</v>
      </c>
      <c r="Y7781"/>
      <c r="Z7781"/>
      <c r="AA7781"/>
      <c r="AB7781"/>
      <c r="AC7781"/>
      <c r="AD7781"/>
      <c r="AE7781"/>
      <c r="AF7781"/>
      <c r="AG7781"/>
      <c r="AH7781"/>
      <c r="AI7781"/>
      <c r="AJ7781"/>
    </row>
    <row r="7782" spans="1:36" ht="14.25" customHeight="1">
      <c r="A7782" s="41" t="b">
        <f t="shared" si="986"/>
        <v>0</v>
      </c>
      <c r="B7782" s="41">
        <f t="shared" si="987"/>
        <v>7781</v>
      </c>
      <c r="C7782" s="25"/>
      <c r="N7782" s="45"/>
      <c r="O7782" s="45"/>
      <c r="P7782" s="45"/>
      <c r="Q7782" s="45"/>
      <c r="R7782" s="45"/>
      <c r="S7782" s="1">
        <f t="shared" si="988"/>
        <v>0</v>
      </c>
      <c r="T7782" s="1">
        <f t="shared" si="989"/>
        <v>0</v>
      </c>
      <c r="U7782" s="1">
        <f t="shared" si="990"/>
        <v>0</v>
      </c>
      <c r="V7782" s="1">
        <f t="shared" si="991"/>
        <v>0</v>
      </c>
      <c r="W7782" s="1">
        <f t="shared" si="992"/>
        <v>0</v>
      </c>
      <c r="X7782" s="1">
        <f t="shared" si="993"/>
        <v>0</v>
      </c>
      <c r="Y7782"/>
      <c r="Z7782"/>
      <c r="AA7782"/>
      <c r="AB7782"/>
      <c r="AC7782"/>
      <c r="AD7782"/>
      <c r="AE7782"/>
      <c r="AF7782"/>
      <c r="AG7782"/>
      <c r="AH7782"/>
      <c r="AI7782"/>
      <c r="AJ7782"/>
    </row>
    <row r="7783" spans="1:36" ht="14.25" customHeight="1">
      <c r="A7783" s="41" t="b">
        <f t="shared" si="986"/>
        <v>0</v>
      </c>
      <c r="B7783" s="41">
        <f t="shared" si="987"/>
        <v>7782</v>
      </c>
      <c r="C7783" s="25"/>
      <c r="N7783" s="45"/>
      <c r="O7783" s="45"/>
      <c r="P7783" s="45"/>
      <c r="Q7783" s="45"/>
      <c r="R7783" s="45"/>
      <c r="S7783" s="1">
        <f t="shared" si="988"/>
        <v>0</v>
      </c>
      <c r="T7783" s="1">
        <f t="shared" si="989"/>
        <v>0</v>
      </c>
      <c r="U7783" s="1">
        <f t="shared" si="990"/>
        <v>0</v>
      </c>
      <c r="V7783" s="1">
        <f t="shared" si="991"/>
        <v>0</v>
      </c>
      <c r="W7783" s="1">
        <f t="shared" si="992"/>
        <v>0</v>
      </c>
      <c r="X7783" s="1">
        <f t="shared" si="993"/>
        <v>0</v>
      </c>
      <c r="Y7783"/>
      <c r="Z7783"/>
      <c r="AA7783"/>
      <c r="AB7783"/>
      <c r="AC7783"/>
      <c r="AD7783"/>
      <c r="AE7783"/>
      <c r="AF7783"/>
      <c r="AG7783"/>
      <c r="AH7783"/>
      <c r="AI7783"/>
      <c r="AJ7783"/>
    </row>
    <row r="7784" spans="1:36" ht="14.25" customHeight="1">
      <c r="A7784" s="41" t="b">
        <f t="shared" si="986"/>
        <v>0</v>
      </c>
      <c r="B7784" s="41">
        <f t="shared" si="987"/>
        <v>7783</v>
      </c>
      <c r="C7784" s="24"/>
      <c r="N7784" s="45"/>
      <c r="O7784" s="45"/>
      <c r="P7784" s="45"/>
      <c r="Q7784" s="45"/>
      <c r="R7784" s="45"/>
      <c r="S7784" s="1">
        <f t="shared" si="988"/>
        <v>0</v>
      </c>
      <c r="T7784" s="1">
        <f t="shared" si="989"/>
        <v>0</v>
      </c>
      <c r="U7784" s="1">
        <f t="shared" si="990"/>
        <v>0</v>
      </c>
      <c r="V7784" s="1">
        <f t="shared" si="991"/>
        <v>0</v>
      </c>
      <c r="W7784" s="1">
        <f t="shared" si="992"/>
        <v>0</v>
      </c>
      <c r="X7784" s="1">
        <f t="shared" si="993"/>
        <v>0</v>
      </c>
      <c r="Y7784"/>
      <c r="Z7784"/>
      <c r="AA7784"/>
      <c r="AB7784"/>
      <c r="AC7784"/>
      <c r="AD7784"/>
      <c r="AE7784"/>
      <c r="AF7784"/>
      <c r="AG7784"/>
      <c r="AH7784"/>
      <c r="AI7784"/>
      <c r="AJ7784"/>
    </row>
    <row r="7785" spans="1:36" ht="14.25" customHeight="1">
      <c r="A7785" s="41" t="b">
        <f t="shared" si="986"/>
        <v>0</v>
      </c>
      <c r="B7785" s="41">
        <f t="shared" si="987"/>
        <v>7784</v>
      </c>
      <c r="C7785" s="25"/>
      <c r="N7785" s="45"/>
      <c r="O7785" s="45"/>
      <c r="P7785" s="45"/>
      <c r="Q7785" s="45"/>
      <c r="R7785" s="45"/>
      <c r="S7785" s="1">
        <f t="shared" si="988"/>
        <v>0</v>
      </c>
      <c r="T7785" s="1">
        <f t="shared" si="989"/>
        <v>0</v>
      </c>
      <c r="U7785" s="1">
        <f t="shared" si="990"/>
        <v>0</v>
      </c>
      <c r="V7785" s="1">
        <f t="shared" si="991"/>
        <v>0</v>
      </c>
      <c r="W7785" s="1">
        <f t="shared" si="992"/>
        <v>0</v>
      </c>
      <c r="X7785" s="1">
        <f t="shared" si="993"/>
        <v>0</v>
      </c>
      <c r="Y7785"/>
      <c r="Z7785"/>
      <c r="AA7785"/>
      <c r="AB7785"/>
      <c r="AC7785"/>
      <c r="AD7785"/>
      <c r="AE7785"/>
      <c r="AF7785"/>
      <c r="AG7785"/>
      <c r="AH7785"/>
      <c r="AI7785"/>
      <c r="AJ7785"/>
    </row>
    <row r="7786" spans="1:36" ht="14.25" customHeight="1">
      <c r="A7786" s="41" t="b">
        <f t="shared" si="986"/>
        <v>0</v>
      </c>
      <c r="B7786" s="41">
        <f t="shared" si="987"/>
        <v>7785</v>
      </c>
      <c r="C7786" s="25"/>
      <c r="N7786" s="45"/>
      <c r="O7786" s="45"/>
      <c r="P7786" s="45"/>
      <c r="Q7786" s="45"/>
      <c r="R7786" s="45"/>
      <c r="S7786" s="1">
        <f t="shared" si="988"/>
        <v>0</v>
      </c>
      <c r="T7786" s="1">
        <f t="shared" si="989"/>
        <v>0</v>
      </c>
      <c r="U7786" s="1">
        <f t="shared" si="990"/>
        <v>0</v>
      </c>
      <c r="V7786" s="1">
        <f t="shared" si="991"/>
        <v>0</v>
      </c>
      <c r="W7786" s="1">
        <f t="shared" si="992"/>
        <v>0</v>
      </c>
      <c r="X7786" s="1">
        <f t="shared" si="993"/>
        <v>0</v>
      </c>
      <c r="Y7786"/>
      <c r="Z7786"/>
      <c r="AA7786"/>
      <c r="AB7786"/>
      <c r="AC7786"/>
      <c r="AD7786"/>
      <c r="AE7786"/>
      <c r="AF7786"/>
      <c r="AG7786"/>
      <c r="AH7786"/>
      <c r="AI7786"/>
      <c r="AJ7786"/>
    </row>
    <row r="7787" spans="1:36" ht="14.25" customHeight="1">
      <c r="A7787" s="41" t="b">
        <f t="shared" si="986"/>
        <v>0</v>
      </c>
      <c r="B7787" s="41">
        <f t="shared" si="987"/>
        <v>7786</v>
      </c>
      <c r="C7787" s="25"/>
      <c r="N7787" s="45"/>
      <c r="O7787" s="45"/>
      <c r="P7787" s="45"/>
      <c r="Q7787" s="45"/>
      <c r="R7787" s="45"/>
      <c r="S7787" s="1">
        <f t="shared" si="988"/>
        <v>0</v>
      </c>
      <c r="T7787" s="1">
        <f t="shared" si="989"/>
        <v>0</v>
      </c>
      <c r="U7787" s="1">
        <f t="shared" si="990"/>
        <v>0</v>
      </c>
      <c r="V7787" s="1">
        <f t="shared" si="991"/>
        <v>0</v>
      </c>
      <c r="W7787" s="1">
        <f t="shared" si="992"/>
        <v>0</v>
      </c>
      <c r="X7787" s="1">
        <f t="shared" si="993"/>
        <v>0</v>
      </c>
      <c r="Y7787"/>
      <c r="Z7787"/>
      <c r="AA7787"/>
      <c r="AB7787"/>
      <c r="AC7787"/>
      <c r="AD7787"/>
      <c r="AE7787"/>
      <c r="AF7787"/>
      <c r="AG7787"/>
      <c r="AH7787"/>
      <c r="AI7787"/>
      <c r="AJ7787"/>
    </row>
    <row r="7788" spans="1:36" ht="14.25" customHeight="1">
      <c r="A7788" s="41" t="b">
        <f t="shared" si="986"/>
        <v>0</v>
      </c>
      <c r="B7788" s="41">
        <f t="shared" si="987"/>
        <v>7787</v>
      </c>
      <c r="C7788" s="25"/>
      <c r="N7788" s="45"/>
      <c r="O7788" s="45"/>
      <c r="P7788" s="45"/>
      <c r="Q7788" s="45"/>
      <c r="R7788" s="45"/>
      <c r="S7788" s="1">
        <f t="shared" si="988"/>
        <v>0</v>
      </c>
      <c r="T7788" s="1">
        <f t="shared" si="989"/>
        <v>0</v>
      </c>
      <c r="U7788" s="1">
        <f t="shared" si="990"/>
        <v>0</v>
      </c>
      <c r="V7788" s="1">
        <f t="shared" si="991"/>
        <v>0</v>
      </c>
      <c r="W7788" s="1">
        <f t="shared" si="992"/>
        <v>0</v>
      </c>
      <c r="X7788" s="1">
        <f t="shared" si="993"/>
        <v>0</v>
      </c>
      <c r="Y7788"/>
      <c r="Z7788"/>
      <c r="AA7788"/>
      <c r="AB7788"/>
      <c r="AC7788"/>
      <c r="AD7788"/>
      <c r="AE7788"/>
      <c r="AF7788"/>
      <c r="AG7788"/>
      <c r="AH7788"/>
      <c r="AI7788"/>
      <c r="AJ7788"/>
    </row>
    <row r="7789" spans="1:36" ht="14.25" customHeight="1">
      <c r="A7789" s="41" t="b">
        <f t="shared" si="986"/>
        <v>0</v>
      </c>
      <c r="B7789" s="41">
        <f t="shared" si="987"/>
        <v>7788</v>
      </c>
      <c r="C7789" s="25"/>
      <c r="N7789" s="45"/>
      <c r="O7789" s="45"/>
      <c r="P7789" s="45"/>
      <c r="Q7789" s="45"/>
      <c r="R7789" s="45"/>
      <c r="S7789" s="1">
        <f t="shared" si="988"/>
        <v>0</v>
      </c>
      <c r="T7789" s="1">
        <f t="shared" si="989"/>
        <v>0</v>
      </c>
      <c r="U7789" s="1">
        <f t="shared" si="990"/>
        <v>0</v>
      </c>
      <c r="V7789" s="1">
        <f t="shared" si="991"/>
        <v>0</v>
      </c>
      <c r="W7789" s="1">
        <f t="shared" si="992"/>
        <v>0</v>
      </c>
      <c r="X7789" s="1">
        <f t="shared" si="993"/>
        <v>0</v>
      </c>
      <c r="Y7789"/>
      <c r="Z7789"/>
      <c r="AA7789"/>
      <c r="AB7789"/>
      <c r="AC7789"/>
      <c r="AD7789"/>
      <c r="AE7789"/>
      <c r="AF7789"/>
      <c r="AG7789"/>
      <c r="AH7789"/>
      <c r="AI7789"/>
      <c r="AJ7789"/>
    </row>
    <row r="7790" spans="1:36" ht="14.25" customHeight="1">
      <c r="A7790" s="41" t="b">
        <f t="shared" si="986"/>
        <v>0</v>
      </c>
      <c r="B7790" s="41">
        <f t="shared" si="987"/>
        <v>7789</v>
      </c>
      <c r="C7790" s="29"/>
      <c r="N7790" s="45"/>
      <c r="O7790" s="45"/>
      <c r="P7790" s="45"/>
      <c r="Q7790" s="45"/>
      <c r="R7790" s="45"/>
      <c r="S7790" s="1">
        <f t="shared" si="988"/>
        <v>0</v>
      </c>
      <c r="T7790" s="1">
        <f t="shared" si="989"/>
        <v>0</v>
      </c>
      <c r="U7790" s="1">
        <f t="shared" si="990"/>
        <v>0</v>
      </c>
      <c r="V7790" s="1">
        <f t="shared" si="991"/>
        <v>0</v>
      </c>
      <c r="W7790" s="1">
        <f t="shared" si="992"/>
        <v>0</v>
      </c>
      <c r="X7790" s="1">
        <f t="shared" si="993"/>
        <v>0</v>
      </c>
      <c r="Y7790"/>
      <c r="Z7790"/>
      <c r="AA7790"/>
      <c r="AB7790"/>
      <c r="AC7790"/>
      <c r="AD7790"/>
      <c r="AE7790"/>
      <c r="AF7790"/>
      <c r="AG7790"/>
      <c r="AH7790"/>
      <c r="AI7790"/>
      <c r="AJ7790"/>
    </row>
    <row r="7791" spans="1:36" ht="14.25" customHeight="1">
      <c r="A7791" s="41" t="b">
        <f t="shared" si="986"/>
        <v>0</v>
      </c>
      <c r="B7791" s="41">
        <f t="shared" si="987"/>
        <v>7790</v>
      </c>
      <c r="C7791" s="24"/>
      <c r="N7791" s="45"/>
      <c r="O7791" s="45"/>
      <c r="P7791" s="45"/>
      <c r="Q7791" s="45"/>
      <c r="R7791" s="45"/>
      <c r="S7791" s="1">
        <f t="shared" si="988"/>
        <v>0</v>
      </c>
      <c r="T7791" s="1">
        <f t="shared" si="989"/>
        <v>0</v>
      </c>
      <c r="U7791" s="1">
        <f t="shared" si="990"/>
        <v>0</v>
      </c>
      <c r="V7791" s="1">
        <f t="shared" si="991"/>
        <v>0</v>
      </c>
      <c r="W7791" s="1">
        <f t="shared" si="992"/>
        <v>0</v>
      </c>
      <c r="X7791" s="1">
        <f t="shared" si="993"/>
        <v>0</v>
      </c>
      <c r="Y7791"/>
      <c r="Z7791"/>
      <c r="AA7791"/>
      <c r="AB7791"/>
      <c r="AC7791"/>
      <c r="AD7791"/>
      <c r="AE7791"/>
      <c r="AF7791"/>
      <c r="AG7791"/>
      <c r="AH7791"/>
      <c r="AI7791"/>
      <c r="AJ7791"/>
    </row>
    <row r="7792" spans="1:36" ht="14.25" customHeight="1">
      <c r="A7792" s="41" t="b">
        <f t="shared" si="986"/>
        <v>0</v>
      </c>
      <c r="B7792" s="41">
        <f t="shared" si="987"/>
        <v>7791</v>
      </c>
      <c r="C7792" s="27"/>
      <c r="N7792" s="45"/>
      <c r="O7792" s="45"/>
      <c r="P7792" s="45"/>
      <c r="Q7792" s="45"/>
      <c r="R7792" s="45"/>
      <c r="S7792" s="1">
        <f t="shared" si="988"/>
        <v>0</v>
      </c>
      <c r="T7792" s="1">
        <f t="shared" si="989"/>
        <v>0</v>
      </c>
      <c r="U7792" s="1">
        <f t="shared" si="990"/>
        <v>0</v>
      </c>
      <c r="V7792" s="1">
        <f t="shared" si="991"/>
        <v>0</v>
      </c>
      <c r="W7792" s="1">
        <f t="shared" si="992"/>
        <v>0</v>
      </c>
      <c r="X7792" s="1">
        <f t="shared" si="993"/>
        <v>0</v>
      </c>
      <c r="Y7792"/>
      <c r="Z7792"/>
      <c r="AA7792"/>
      <c r="AB7792"/>
      <c r="AC7792"/>
      <c r="AD7792"/>
      <c r="AE7792"/>
      <c r="AF7792"/>
      <c r="AG7792"/>
      <c r="AH7792"/>
      <c r="AI7792"/>
      <c r="AJ7792"/>
    </row>
    <row r="7793" spans="1:36" ht="14.25" customHeight="1">
      <c r="A7793" s="41" t="b">
        <f t="shared" si="986"/>
        <v>0</v>
      </c>
      <c r="B7793" s="41">
        <f t="shared" si="987"/>
        <v>7792</v>
      </c>
      <c r="C7793" s="26"/>
      <c r="N7793" s="45"/>
      <c r="O7793" s="45"/>
      <c r="P7793" s="45"/>
      <c r="Q7793" s="45"/>
      <c r="R7793" s="45"/>
      <c r="S7793" s="1">
        <f t="shared" si="988"/>
        <v>0</v>
      </c>
      <c r="T7793" s="1">
        <f t="shared" si="989"/>
        <v>0</v>
      </c>
      <c r="U7793" s="1">
        <f t="shared" si="990"/>
        <v>0</v>
      </c>
      <c r="V7793" s="1">
        <f t="shared" si="991"/>
        <v>0</v>
      </c>
      <c r="W7793" s="1">
        <f t="shared" si="992"/>
        <v>0</v>
      </c>
      <c r="X7793" s="1">
        <f t="shared" si="993"/>
        <v>0</v>
      </c>
      <c r="Y7793"/>
      <c r="Z7793"/>
      <c r="AA7793"/>
      <c r="AB7793"/>
      <c r="AC7793"/>
      <c r="AD7793"/>
      <c r="AE7793"/>
      <c r="AF7793"/>
      <c r="AG7793"/>
      <c r="AH7793"/>
      <c r="AI7793"/>
      <c r="AJ7793"/>
    </row>
    <row r="7794" spans="1:36" ht="14.25" customHeight="1">
      <c r="A7794" s="41" t="b">
        <f t="shared" si="986"/>
        <v>0</v>
      </c>
      <c r="B7794" s="41">
        <f t="shared" si="987"/>
        <v>7793</v>
      </c>
      <c r="C7794" s="24"/>
      <c r="N7794" s="45"/>
      <c r="O7794" s="45"/>
      <c r="P7794" s="45"/>
      <c r="Q7794" s="45"/>
      <c r="R7794" s="45"/>
      <c r="S7794" s="1">
        <f t="shared" si="988"/>
        <v>0</v>
      </c>
      <c r="T7794" s="1">
        <f t="shared" si="989"/>
        <v>0</v>
      </c>
      <c r="U7794" s="1">
        <f t="shared" si="990"/>
        <v>0</v>
      </c>
      <c r="V7794" s="1">
        <f t="shared" si="991"/>
        <v>0</v>
      </c>
      <c r="W7794" s="1">
        <f t="shared" si="992"/>
        <v>0</v>
      </c>
      <c r="X7794" s="1">
        <f t="shared" si="993"/>
        <v>0</v>
      </c>
      <c r="Y7794"/>
      <c r="Z7794"/>
      <c r="AA7794"/>
      <c r="AB7794"/>
      <c r="AC7794"/>
      <c r="AD7794"/>
      <c r="AE7794"/>
      <c r="AF7794"/>
      <c r="AG7794"/>
      <c r="AH7794"/>
      <c r="AI7794"/>
      <c r="AJ7794"/>
    </row>
    <row r="7795" spans="1:36" ht="14.25" customHeight="1">
      <c r="A7795" s="41" t="b">
        <f t="shared" si="986"/>
        <v>0</v>
      </c>
      <c r="B7795" s="41">
        <f t="shared" si="987"/>
        <v>7794</v>
      </c>
      <c r="C7795" s="27"/>
      <c r="N7795" s="45"/>
      <c r="O7795" s="45"/>
      <c r="P7795" s="45"/>
      <c r="Q7795" s="45"/>
      <c r="R7795" s="45"/>
      <c r="S7795" s="1">
        <f t="shared" si="988"/>
        <v>0</v>
      </c>
      <c r="T7795" s="1">
        <f t="shared" si="989"/>
        <v>0</v>
      </c>
      <c r="U7795" s="1">
        <f t="shared" si="990"/>
        <v>0</v>
      </c>
      <c r="V7795" s="1">
        <f t="shared" si="991"/>
        <v>0</v>
      </c>
      <c r="W7795" s="1">
        <f t="shared" si="992"/>
        <v>0</v>
      </c>
      <c r="X7795" s="1">
        <f t="shared" si="993"/>
        <v>0</v>
      </c>
      <c r="Y7795"/>
      <c r="Z7795"/>
      <c r="AA7795"/>
      <c r="AB7795"/>
      <c r="AC7795"/>
      <c r="AD7795"/>
      <c r="AE7795"/>
      <c r="AF7795"/>
      <c r="AG7795"/>
      <c r="AH7795"/>
      <c r="AI7795"/>
      <c r="AJ7795"/>
    </row>
    <row r="7796" spans="1:36" ht="14.25" customHeight="1">
      <c r="A7796" s="41" t="b">
        <f t="shared" si="986"/>
        <v>0</v>
      </c>
      <c r="B7796" s="41">
        <f t="shared" si="987"/>
        <v>7795</v>
      </c>
      <c r="C7796" s="24"/>
      <c r="N7796" s="45"/>
      <c r="O7796" s="45"/>
      <c r="P7796" s="45"/>
      <c r="Q7796" s="45"/>
      <c r="R7796" s="45"/>
      <c r="S7796" s="1">
        <f t="shared" si="988"/>
        <v>0</v>
      </c>
      <c r="T7796" s="1">
        <f t="shared" si="989"/>
        <v>0</v>
      </c>
      <c r="U7796" s="1">
        <f t="shared" si="990"/>
        <v>0</v>
      </c>
      <c r="V7796" s="1">
        <f t="shared" si="991"/>
        <v>0</v>
      </c>
      <c r="W7796" s="1">
        <f t="shared" si="992"/>
        <v>0</v>
      </c>
      <c r="X7796" s="1">
        <f t="shared" si="993"/>
        <v>0</v>
      </c>
      <c r="Y7796"/>
      <c r="Z7796"/>
      <c r="AA7796"/>
      <c r="AB7796"/>
      <c r="AC7796"/>
      <c r="AD7796"/>
      <c r="AE7796"/>
      <c r="AF7796"/>
      <c r="AG7796"/>
      <c r="AH7796"/>
      <c r="AI7796"/>
      <c r="AJ7796"/>
    </row>
    <row r="7797" spans="1:36" ht="14.25" customHeight="1">
      <c r="A7797" s="41" t="b">
        <f t="shared" si="986"/>
        <v>0</v>
      </c>
      <c r="B7797" s="41">
        <f t="shared" si="987"/>
        <v>7796</v>
      </c>
      <c r="C7797" s="23"/>
      <c r="N7797" s="45"/>
      <c r="O7797" s="45"/>
      <c r="P7797" s="45"/>
      <c r="Q7797" s="45"/>
      <c r="R7797" s="45"/>
      <c r="S7797" s="1">
        <f t="shared" si="988"/>
        <v>0</v>
      </c>
      <c r="T7797" s="1">
        <f t="shared" si="989"/>
        <v>0</v>
      </c>
      <c r="U7797" s="1">
        <f t="shared" si="990"/>
        <v>0</v>
      </c>
      <c r="V7797" s="1">
        <f t="shared" si="991"/>
        <v>0</v>
      </c>
      <c r="W7797" s="1">
        <f t="shared" si="992"/>
        <v>0</v>
      </c>
      <c r="X7797" s="1">
        <f t="shared" si="993"/>
        <v>0</v>
      </c>
      <c r="Y7797"/>
      <c r="Z7797"/>
      <c r="AA7797"/>
      <c r="AB7797"/>
      <c r="AC7797"/>
      <c r="AD7797"/>
      <c r="AE7797"/>
      <c r="AF7797"/>
      <c r="AG7797"/>
      <c r="AH7797"/>
      <c r="AI7797"/>
      <c r="AJ7797"/>
    </row>
    <row r="7798" spans="1:36" ht="14.25" customHeight="1">
      <c r="A7798" s="41" t="b">
        <f t="shared" si="986"/>
        <v>0</v>
      </c>
      <c r="B7798" s="41">
        <f t="shared" si="987"/>
        <v>7797</v>
      </c>
      <c r="C7798" s="23"/>
      <c r="N7798" s="45"/>
      <c r="O7798" s="45"/>
      <c r="P7798" s="45"/>
      <c r="Q7798" s="45"/>
      <c r="R7798" s="45"/>
      <c r="S7798" s="1">
        <f t="shared" si="988"/>
        <v>0</v>
      </c>
      <c r="T7798" s="1">
        <f t="shared" si="989"/>
        <v>0</v>
      </c>
      <c r="U7798" s="1">
        <f t="shared" si="990"/>
        <v>0</v>
      </c>
      <c r="V7798" s="1">
        <f t="shared" si="991"/>
        <v>0</v>
      </c>
      <c r="W7798" s="1">
        <f t="shared" si="992"/>
        <v>0</v>
      </c>
      <c r="X7798" s="1">
        <f t="shared" si="993"/>
        <v>0</v>
      </c>
      <c r="Y7798"/>
      <c r="Z7798"/>
      <c r="AA7798"/>
      <c r="AB7798"/>
      <c r="AC7798"/>
      <c r="AD7798"/>
      <c r="AE7798"/>
      <c r="AF7798"/>
      <c r="AG7798"/>
      <c r="AH7798"/>
      <c r="AI7798"/>
      <c r="AJ7798"/>
    </row>
    <row r="7799" spans="1:36" ht="14.25" customHeight="1">
      <c r="A7799" s="41" t="b">
        <f t="shared" si="986"/>
        <v>0</v>
      </c>
      <c r="B7799" s="41">
        <f t="shared" si="987"/>
        <v>7798</v>
      </c>
      <c r="C7799" s="23"/>
      <c r="N7799" s="45"/>
      <c r="O7799" s="45"/>
      <c r="P7799" s="45"/>
      <c r="Q7799" s="45"/>
      <c r="R7799" s="45"/>
      <c r="S7799" s="1">
        <f t="shared" si="988"/>
        <v>0</v>
      </c>
      <c r="T7799" s="1">
        <f t="shared" si="989"/>
        <v>0</v>
      </c>
      <c r="U7799" s="1">
        <f t="shared" si="990"/>
        <v>0</v>
      </c>
      <c r="V7799" s="1">
        <f t="shared" si="991"/>
        <v>0</v>
      </c>
      <c r="W7799" s="1">
        <f t="shared" si="992"/>
        <v>0</v>
      </c>
      <c r="X7799" s="1">
        <f t="shared" si="993"/>
        <v>0</v>
      </c>
      <c r="Y7799"/>
      <c r="Z7799"/>
      <c r="AA7799"/>
      <c r="AB7799"/>
      <c r="AC7799"/>
      <c r="AD7799"/>
      <c r="AE7799"/>
      <c r="AF7799"/>
      <c r="AG7799"/>
      <c r="AH7799"/>
      <c r="AI7799"/>
      <c r="AJ7799"/>
    </row>
    <row r="7800" spans="1:36" ht="14.25" customHeight="1">
      <c r="A7800" s="41" t="b">
        <f t="shared" si="986"/>
        <v>0</v>
      </c>
      <c r="B7800" s="41">
        <f t="shared" si="987"/>
        <v>7799</v>
      </c>
      <c r="C7800" s="23"/>
      <c r="N7800" s="45"/>
      <c r="O7800" s="45"/>
      <c r="P7800" s="45"/>
      <c r="Q7800" s="45"/>
      <c r="R7800" s="45"/>
      <c r="S7800" s="1">
        <f t="shared" si="988"/>
        <v>0</v>
      </c>
      <c r="T7800" s="1">
        <f t="shared" si="989"/>
        <v>0</v>
      </c>
      <c r="U7800" s="1">
        <f t="shared" si="990"/>
        <v>0</v>
      </c>
      <c r="V7800" s="1">
        <f t="shared" si="991"/>
        <v>0</v>
      </c>
      <c r="W7800" s="1">
        <f t="shared" si="992"/>
        <v>0</v>
      </c>
      <c r="X7800" s="1">
        <f t="shared" si="993"/>
        <v>0</v>
      </c>
      <c r="Y7800"/>
      <c r="Z7800"/>
      <c r="AA7800"/>
      <c r="AB7800"/>
      <c r="AC7800"/>
      <c r="AD7800"/>
      <c r="AE7800"/>
      <c r="AF7800"/>
      <c r="AG7800"/>
      <c r="AH7800"/>
      <c r="AI7800"/>
      <c r="AJ7800"/>
    </row>
    <row r="7801" spans="1:36" ht="14.25" customHeight="1">
      <c r="A7801" s="41" t="b">
        <f t="shared" si="986"/>
        <v>0</v>
      </c>
      <c r="B7801" s="41">
        <f t="shared" si="987"/>
        <v>7800</v>
      </c>
      <c r="C7801" s="23"/>
      <c r="N7801" s="45"/>
      <c r="O7801" s="45"/>
      <c r="P7801" s="45"/>
      <c r="Q7801" s="45"/>
      <c r="R7801" s="45"/>
      <c r="S7801" s="1">
        <f t="shared" si="988"/>
        <v>0</v>
      </c>
      <c r="T7801" s="1">
        <f t="shared" si="989"/>
        <v>0</v>
      </c>
      <c r="U7801" s="1">
        <f t="shared" si="990"/>
        <v>0</v>
      </c>
      <c r="V7801" s="1">
        <f t="shared" si="991"/>
        <v>0</v>
      </c>
      <c r="W7801" s="1">
        <f t="shared" si="992"/>
        <v>0</v>
      </c>
      <c r="X7801" s="1">
        <f t="shared" si="993"/>
        <v>0</v>
      </c>
      <c r="Y7801"/>
      <c r="Z7801"/>
      <c r="AA7801"/>
      <c r="AB7801"/>
      <c r="AC7801"/>
      <c r="AD7801"/>
      <c r="AE7801"/>
      <c r="AF7801"/>
      <c r="AG7801"/>
      <c r="AH7801"/>
      <c r="AI7801"/>
      <c r="AJ7801"/>
    </row>
    <row r="7802" spans="1:36" ht="14.25" customHeight="1">
      <c r="A7802" s="41" t="b">
        <f t="shared" si="986"/>
        <v>0</v>
      </c>
      <c r="B7802" s="41">
        <f t="shared" si="987"/>
        <v>7801</v>
      </c>
      <c r="C7802" s="23"/>
      <c r="N7802" s="45"/>
      <c r="O7802" s="45"/>
      <c r="P7802" s="45"/>
      <c r="Q7802" s="45"/>
      <c r="R7802" s="45"/>
      <c r="S7802" s="1">
        <f t="shared" si="988"/>
        <v>0</v>
      </c>
      <c r="T7802" s="1">
        <f t="shared" si="989"/>
        <v>0</v>
      </c>
      <c r="U7802" s="1">
        <f t="shared" si="990"/>
        <v>0</v>
      </c>
      <c r="V7802" s="1">
        <f t="shared" si="991"/>
        <v>0</v>
      </c>
      <c r="W7802" s="1">
        <f t="shared" si="992"/>
        <v>0</v>
      </c>
      <c r="X7802" s="1">
        <f t="shared" si="993"/>
        <v>0</v>
      </c>
      <c r="Y7802"/>
      <c r="Z7802"/>
      <c r="AA7802"/>
      <c r="AB7802"/>
      <c r="AC7802"/>
      <c r="AD7802"/>
      <c r="AE7802"/>
      <c r="AF7802"/>
      <c r="AG7802"/>
      <c r="AH7802"/>
      <c r="AI7802"/>
      <c r="AJ7802"/>
    </row>
    <row r="7803" spans="1:36" ht="14.25" customHeight="1">
      <c r="A7803" s="41" t="b">
        <f t="shared" si="986"/>
        <v>0</v>
      </c>
      <c r="B7803" s="41">
        <f t="shared" si="987"/>
        <v>7802</v>
      </c>
      <c r="C7803" s="23"/>
      <c r="N7803" s="45"/>
      <c r="O7803" s="45"/>
      <c r="P7803" s="45"/>
      <c r="Q7803" s="45"/>
      <c r="R7803" s="45"/>
      <c r="S7803" s="1">
        <f t="shared" si="988"/>
        <v>0</v>
      </c>
      <c r="T7803" s="1">
        <f t="shared" si="989"/>
        <v>0</v>
      </c>
      <c r="U7803" s="1">
        <f t="shared" si="990"/>
        <v>0</v>
      </c>
      <c r="V7803" s="1">
        <f t="shared" si="991"/>
        <v>0</v>
      </c>
      <c r="W7803" s="1">
        <f t="shared" si="992"/>
        <v>0</v>
      </c>
      <c r="X7803" s="1">
        <f t="shared" si="993"/>
        <v>0</v>
      </c>
      <c r="Y7803"/>
      <c r="Z7803"/>
      <c r="AA7803"/>
      <c r="AB7803"/>
      <c r="AC7803"/>
      <c r="AD7803"/>
      <c r="AE7803"/>
      <c r="AF7803"/>
      <c r="AG7803"/>
      <c r="AH7803"/>
      <c r="AI7803"/>
      <c r="AJ7803"/>
    </row>
    <row r="7804" spans="1:36" ht="14.25" customHeight="1">
      <c r="A7804" s="41" t="b">
        <f t="shared" si="986"/>
        <v>0</v>
      </c>
      <c r="B7804" s="41">
        <f t="shared" si="987"/>
        <v>7803</v>
      </c>
      <c r="C7804" s="23"/>
      <c r="N7804" s="45"/>
      <c r="O7804" s="45"/>
      <c r="P7804" s="45"/>
      <c r="Q7804" s="45"/>
      <c r="R7804" s="45"/>
      <c r="S7804" s="1">
        <f t="shared" si="988"/>
        <v>0</v>
      </c>
      <c r="T7804" s="1">
        <f t="shared" si="989"/>
        <v>0</v>
      </c>
      <c r="U7804" s="1">
        <f t="shared" si="990"/>
        <v>0</v>
      </c>
      <c r="V7804" s="1">
        <f t="shared" si="991"/>
        <v>0</v>
      </c>
      <c r="W7804" s="1">
        <f t="shared" si="992"/>
        <v>0</v>
      </c>
      <c r="X7804" s="1">
        <f t="shared" si="993"/>
        <v>0</v>
      </c>
      <c r="Y7804"/>
      <c r="Z7804"/>
      <c r="AA7804"/>
      <c r="AB7804"/>
      <c r="AC7804"/>
      <c r="AD7804"/>
      <c r="AE7804"/>
      <c r="AF7804"/>
      <c r="AG7804"/>
      <c r="AH7804"/>
      <c r="AI7804"/>
      <c r="AJ7804"/>
    </row>
    <row r="7805" spans="1:36" ht="14.25" customHeight="1">
      <c r="A7805" s="41" t="b">
        <f t="shared" si="986"/>
        <v>0</v>
      </c>
      <c r="B7805" s="41">
        <f t="shared" si="987"/>
        <v>7804</v>
      </c>
      <c r="C7805" s="23"/>
      <c r="N7805" s="45"/>
      <c r="O7805" s="45"/>
      <c r="P7805" s="45"/>
      <c r="Q7805" s="45"/>
      <c r="R7805" s="45"/>
      <c r="S7805" s="1">
        <f t="shared" si="988"/>
        <v>0</v>
      </c>
      <c r="T7805" s="1">
        <f t="shared" si="989"/>
        <v>0</v>
      </c>
      <c r="U7805" s="1">
        <f t="shared" si="990"/>
        <v>0</v>
      </c>
      <c r="V7805" s="1">
        <f t="shared" si="991"/>
        <v>0</v>
      </c>
      <c r="W7805" s="1">
        <f t="shared" si="992"/>
        <v>0</v>
      </c>
      <c r="X7805" s="1">
        <f t="shared" si="993"/>
        <v>0</v>
      </c>
      <c r="Y7805"/>
      <c r="Z7805"/>
      <c r="AA7805"/>
      <c r="AB7805"/>
      <c r="AC7805"/>
      <c r="AD7805"/>
      <c r="AE7805"/>
      <c r="AF7805"/>
      <c r="AG7805"/>
      <c r="AH7805"/>
      <c r="AI7805"/>
      <c r="AJ7805"/>
    </row>
    <row r="7806" spans="1:36" ht="14.25" customHeight="1">
      <c r="A7806" s="41" t="b">
        <f t="shared" si="986"/>
        <v>0</v>
      </c>
      <c r="B7806" s="41">
        <f t="shared" si="987"/>
        <v>7805</v>
      </c>
      <c r="C7806" s="23"/>
      <c r="N7806" s="45"/>
      <c r="O7806" s="45"/>
      <c r="P7806" s="45"/>
      <c r="Q7806" s="45"/>
      <c r="R7806" s="45"/>
      <c r="S7806" s="1">
        <f t="shared" si="988"/>
        <v>0</v>
      </c>
      <c r="T7806" s="1">
        <f t="shared" si="989"/>
        <v>0</v>
      </c>
      <c r="U7806" s="1">
        <f t="shared" si="990"/>
        <v>0</v>
      </c>
      <c r="V7806" s="1">
        <f t="shared" si="991"/>
        <v>0</v>
      </c>
      <c r="W7806" s="1">
        <f t="shared" si="992"/>
        <v>0</v>
      </c>
      <c r="X7806" s="1">
        <f t="shared" si="993"/>
        <v>0</v>
      </c>
      <c r="Y7806"/>
      <c r="Z7806"/>
      <c r="AA7806"/>
      <c r="AB7806"/>
      <c r="AC7806"/>
      <c r="AD7806"/>
      <c r="AE7806"/>
      <c r="AF7806"/>
      <c r="AG7806"/>
      <c r="AH7806"/>
      <c r="AI7806"/>
      <c r="AJ7806"/>
    </row>
    <row r="7807" spans="1:36" ht="14.25" customHeight="1">
      <c r="A7807" s="41" t="b">
        <f t="shared" si="986"/>
        <v>0</v>
      </c>
      <c r="B7807" s="41">
        <f t="shared" si="987"/>
        <v>7806</v>
      </c>
      <c r="C7807" s="23"/>
      <c r="N7807" s="45"/>
      <c r="O7807" s="45"/>
      <c r="P7807" s="45"/>
      <c r="Q7807" s="45"/>
      <c r="R7807" s="45"/>
      <c r="S7807" s="1">
        <f t="shared" si="988"/>
        <v>0</v>
      </c>
      <c r="T7807" s="1">
        <f t="shared" si="989"/>
        <v>0</v>
      </c>
      <c r="U7807" s="1">
        <f t="shared" si="990"/>
        <v>0</v>
      </c>
      <c r="V7807" s="1">
        <f t="shared" si="991"/>
        <v>0</v>
      </c>
      <c r="W7807" s="1">
        <f t="shared" si="992"/>
        <v>0</v>
      </c>
      <c r="X7807" s="1">
        <f t="shared" si="993"/>
        <v>0</v>
      </c>
      <c r="Y7807"/>
      <c r="Z7807"/>
      <c r="AA7807"/>
      <c r="AB7807"/>
      <c r="AC7807"/>
      <c r="AD7807"/>
      <c r="AE7807"/>
      <c r="AF7807"/>
      <c r="AG7807"/>
      <c r="AH7807"/>
      <c r="AI7807"/>
      <c r="AJ7807"/>
    </row>
    <row r="7808" spans="1:36" ht="14.25" customHeight="1">
      <c r="A7808" s="41" t="b">
        <f t="shared" si="986"/>
        <v>0</v>
      </c>
      <c r="B7808" s="41">
        <f t="shared" si="987"/>
        <v>7807</v>
      </c>
      <c r="C7808" s="23"/>
      <c r="N7808" s="45"/>
      <c r="O7808" s="45"/>
      <c r="P7808" s="45"/>
      <c r="Q7808" s="45"/>
      <c r="R7808" s="45"/>
      <c r="S7808" s="1">
        <f t="shared" si="988"/>
        <v>0</v>
      </c>
      <c r="T7808" s="1">
        <f t="shared" si="989"/>
        <v>0</v>
      </c>
      <c r="U7808" s="1">
        <f t="shared" si="990"/>
        <v>0</v>
      </c>
      <c r="V7808" s="1">
        <f t="shared" si="991"/>
        <v>0</v>
      </c>
      <c r="W7808" s="1">
        <f t="shared" si="992"/>
        <v>0</v>
      </c>
      <c r="X7808" s="1">
        <f t="shared" si="993"/>
        <v>0</v>
      </c>
      <c r="Y7808"/>
      <c r="Z7808"/>
      <c r="AA7808"/>
      <c r="AB7808"/>
      <c r="AC7808"/>
      <c r="AD7808"/>
      <c r="AE7808"/>
      <c r="AF7808"/>
      <c r="AG7808"/>
      <c r="AH7808"/>
      <c r="AI7808"/>
      <c r="AJ7808"/>
    </row>
    <row r="7809" spans="1:36" ht="14.25" customHeight="1">
      <c r="A7809" s="41" t="b">
        <f t="shared" si="986"/>
        <v>0</v>
      </c>
      <c r="B7809" s="41">
        <f t="shared" si="987"/>
        <v>7808</v>
      </c>
      <c r="C7809" s="23"/>
      <c r="N7809" s="45"/>
      <c r="O7809" s="45"/>
      <c r="P7809" s="45"/>
      <c r="Q7809" s="45"/>
      <c r="R7809" s="45"/>
      <c r="S7809" s="1">
        <f t="shared" si="988"/>
        <v>0</v>
      </c>
      <c r="T7809" s="1">
        <f t="shared" si="989"/>
        <v>0</v>
      </c>
      <c r="U7809" s="1">
        <f t="shared" si="990"/>
        <v>0</v>
      </c>
      <c r="V7809" s="1">
        <f t="shared" si="991"/>
        <v>0</v>
      </c>
      <c r="W7809" s="1">
        <f t="shared" si="992"/>
        <v>0</v>
      </c>
      <c r="X7809" s="1">
        <f t="shared" si="993"/>
        <v>0</v>
      </c>
      <c r="Y7809"/>
      <c r="Z7809"/>
      <c r="AA7809"/>
      <c r="AB7809"/>
      <c r="AC7809"/>
      <c r="AD7809"/>
      <c r="AE7809"/>
      <c r="AF7809"/>
      <c r="AG7809"/>
      <c r="AH7809"/>
      <c r="AI7809"/>
      <c r="AJ7809"/>
    </row>
    <row r="7810" spans="1:36" ht="14.25" customHeight="1">
      <c r="A7810" s="41" t="b">
        <f t="shared" si="986"/>
        <v>0</v>
      </c>
      <c r="B7810" s="41">
        <f t="shared" si="987"/>
        <v>7809</v>
      </c>
      <c r="C7810" s="23"/>
      <c r="N7810" s="45"/>
      <c r="O7810" s="45"/>
      <c r="P7810" s="45"/>
      <c r="Q7810" s="45"/>
      <c r="R7810" s="45"/>
      <c r="S7810" s="1">
        <f t="shared" si="988"/>
        <v>0</v>
      </c>
      <c r="T7810" s="1">
        <f t="shared" si="989"/>
        <v>0</v>
      </c>
      <c r="U7810" s="1">
        <f t="shared" si="990"/>
        <v>0</v>
      </c>
      <c r="V7810" s="1">
        <f t="shared" si="991"/>
        <v>0</v>
      </c>
      <c r="W7810" s="1">
        <f t="shared" si="992"/>
        <v>0</v>
      </c>
      <c r="X7810" s="1">
        <f t="shared" si="993"/>
        <v>0</v>
      </c>
      <c r="Y7810"/>
      <c r="Z7810"/>
      <c r="AA7810"/>
      <c r="AB7810"/>
      <c r="AC7810"/>
      <c r="AD7810"/>
      <c r="AE7810"/>
      <c r="AF7810"/>
      <c r="AG7810"/>
      <c r="AH7810"/>
      <c r="AI7810"/>
      <c r="AJ7810"/>
    </row>
    <row r="7811" spans="1:36" ht="14.25" customHeight="1">
      <c r="A7811" s="41" t="b">
        <f t="shared" si="986"/>
        <v>0</v>
      </c>
      <c r="B7811" s="41">
        <f t="shared" si="987"/>
        <v>7810</v>
      </c>
      <c r="C7811" s="23"/>
      <c r="N7811" s="45"/>
      <c r="O7811" s="45"/>
      <c r="P7811" s="45"/>
      <c r="Q7811" s="45"/>
      <c r="R7811" s="45"/>
      <c r="S7811" s="1">
        <f t="shared" si="988"/>
        <v>0</v>
      </c>
      <c r="T7811" s="1">
        <f t="shared" si="989"/>
        <v>0</v>
      </c>
      <c r="U7811" s="1">
        <f t="shared" si="990"/>
        <v>0</v>
      </c>
      <c r="V7811" s="1">
        <f t="shared" si="991"/>
        <v>0</v>
      </c>
      <c r="W7811" s="1">
        <f t="shared" si="992"/>
        <v>0</v>
      </c>
      <c r="X7811" s="1">
        <f t="shared" si="993"/>
        <v>0</v>
      </c>
      <c r="Y7811"/>
      <c r="Z7811"/>
      <c r="AA7811"/>
      <c r="AB7811"/>
      <c r="AC7811"/>
      <c r="AD7811"/>
      <c r="AE7811"/>
      <c r="AF7811"/>
      <c r="AG7811"/>
      <c r="AH7811"/>
      <c r="AI7811"/>
      <c r="AJ7811"/>
    </row>
    <row r="7812" spans="1:36" ht="14.25" customHeight="1">
      <c r="A7812" s="41" t="b">
        <f t="shared" ref="A7812:A7875" si="994">IF(OR(COUNTIF(D7812:M7812, "NOT EXECUTED"), COUNTIF(D7812:M7812, "NOT COMPILED"), COUNTIF(D7812:M7812, "NOT EFFECTIVE")),TRUE,FALSE)</f>
        <v>0</v>
      </c>
      <c r="B7812" s="41">
        <f t="shared" ref="B7812:B7875" si="995">+B7811+1</f>
        <v>7811</v>
      </c>
      <c r="C7812" s="23"/>
      <c r="N7812" s="45"/>
      <c r="O7812" s="45"/>
      <c r="P7812" s="45"/>
      <c r="Q7812" s="45"/>
      <c r="R7812" s="45"/>
      <c r="S7812" s="1">
        <f t="shared" si="988"/>
        <v>0</v>
      </c>
      <c r="T7812" s="1">
        <f t="shared" si="989"/>
        <v>0</v>
      </c>
      <c r="U7812" s="1">
        <f t="shared" si="990"/>
        <v>0</v>
      </c>
      <c r="V7812" s="1">
        <f t="shared" si="991"/>
        <v>0</v>
      </c>
      <c r="W7812" s="1">
        <f t="shared" si="992"/>
        <v>0</v>
      </c>
      <c r="X7812" s="1">
        <f t="shared" si="993"/>
        <v>0</v>
      </c>
      <c r="Y7812"/>
      <c r="Z7812"/>
      <c r="AA7812"/>
      <c r="AB7812"/>
      <c r="AC7812"/>
      <c r="AD7812"/>
      <c r="AE7812"/>
      <c r="AF7812"/>
      <c r="AG7812"/>
      <c r="AH7812"/>
      <c r="AI7812"/>
      <c r="AJ7812"/>
    </row>
    <row r="7813" spans="1:36" ht="14.25" customHeight="1">
      <c r="A7813" s="41" t="b">
        <f t="shared" si="994"/>
        <v>0</v>
      </c>
      <c r="B7813" s="41">
        <f t="shared" si="995"/>
        <v>7812</v>
      </c>
      <c r="C7813" s="23"/>
      <c r="N7813" s="45"/>
      <c r="O7813" s="45"/>
      <c r="P7813" s="45"/>
      <c r="Q7813" s="45"/>
      <c r="R7813" s="45"/>
      <c r="S7813" s="1">
        <f t="shared" si="988"/>
        <v>0</v>
      </c>
      <c r="T7813" s="1">
        <f t="shared" si="989"/>
        <v>0</v>
      </c>
      <c r="U7813" s="1">
        <f t="shared" si="990"/>
        <v>0</v>
      </c>
      <c r="V7813" s="1">
        <f t="shared" si="991"/>
        <v>0</v>
      </c>
      <c r="W7813" s="1">
        <f t="shared" si="992"/>
        <v>0</v>
      </c>
      <c r="X7813" s="1">
        <f t="shared" si="993"/>
        <v>0</v>
      </c>
      <c r="Y7813"/>
      <c r="Z7813"/>
      <c r="AA7813"/>
      <c r="AB7813"/>
      <c r="AC7813"/>
      <c r="AD7813"/>
      <c r="AE7813"/>
      <c r="AF7813"/>
      <c r="AG7813"/>
      <c r="AH7813"/>
      <c r="AI7813"/>
      <c r="AJ7813"/>
    </row>
    <row r="7814" spans="1:36" ht="14.25" customHeight="1">
      <c r="A7814" s="41" t="b">
        <f t="shared" si="994"/>
        <v>0</v>
      </c>
      <c r="B7814" s="41">
        <f t="shared" si="995"/>
        <v>7813</v>
      </c>
      <c r="C7814" s="23"/>
      <c r="N7814" s="45"/>
      <c r="O7814" s="45"/>
      <c r="P7814" s="45"/>
      <c r="Q7814" s="45"/>
      <c r="R7814" s="45"/>
      <c r="S7814" s="1">
        <f t="shared" si="988"/>
        <v>0</v>
      </c>
      <c r="T7814" s="1">
        <f t="shared" si="989"/>
        <v>0</v>
      </c>
      <c r="U7814" s="1">
        <f t="shared" si="990"/>
        <v>0</v>
      </c>
      <c r="V7814" s="1">
        <f t="shared" si="991"/>
        <v>0</v>
      </c>
      <c r="W7814" s="1">
        <f t="shared" si="992"/>
        <v>0</v>
      </c>
      <c r="X7814" s="1">
        <f t="shared" si="993"/>
        <v>0</v>
      </c>
      <c r="Y7814"/>
      <c r="Z7814"/>
      <c r="AA7814"/>
      <c r="AB7814"/>
      <c r="AC7814"/>
      <c r="AD7814"/>
      <c r="AE7814"/>
      <c r="AF7814"/>
      <c r="AG7814"/>
      <c r="AH7814"/>
      <c r="AI7814"/>
      <c r="AJ7814"/>
    </row>
    <row r="7815" spans="1:36" ht="14.25" customHeight="1">
      <c r="A7815" s="41" t="b">
        <f t="shared" si="994"/>
        <v>0</v>
      </c>
      <c r="B7815" s="41">
        <f t="shared" si="995"/>
        <v>7814</v>
      </c>
      <c r="C7815" s="23"/>
      <c r="N7815" s="45"/>
      <c r="O7815" s="45"/>
      <c r="P7815" s="45"/>
      <c r="Q7815" s="45"/>
      <c r="R7815" s="45"/>
      <c r="S7815" s="1">
        <f t="shared" si="988"/>
        <v>0</v>
      </c>
      <c r="T7815" s="1">
        <f t="shared" si="989"/>
        <v>0</v>
      </c>
      <c r="U7815" s="1">
        <f t="shared" si="990"/>
        <v>0</v>
      </c>
      <c r="V7815" s="1">
        <f t="shared" si="991"/>
        <v>0</v>
      </c>
      <c r="W7815" s="1">
        <f t="shared" si="992"/>
        <v>0</v>
      </c>
      <c r="X7815" s="1">
        <f t="shared" si="993"/>
        <v>0</v>
      </c>
      <c r="Y7815"/>
      <c r="Z7815"/>
      <c r="AA7815"/>
      <c r="AB7815"/>
      <c r="AC7815"/>
      <c r="AD7815"/>
      <c r="AE7815"/>
      <c r="AF7815"/>
      <c r="AG7815"/>
      <c r="AH7815"/>
      <c r="AI7815"/>
      <c r="AJ7815"/>
    </row>
    <row r="7816" spans="1:36" ht="14.25" customHeight="1">
      <c r="A7816" s="41" t="b">
        <f t="shared" si="994"/>
        <v>0</v>
      </c>
      <c r="B7816" s="41">
        <f t="shared" si="995"/>
        <v>7815</v>
      </c>
      <c r="C7816" s="23"/>
      <c r="N7816" s="45"/>
      <c r="O7816" s="45"/>
      <c r="P7816" s="45"/>
      <c r="Q7816" s="45"/>
      <c r="R7816" s="45"/>
      <c r="S7816" s="1">
        <f t="shared" si="988"/>
        <v>0</v>
      </c>
      <c r="T7816" s="1">
        <f t="shared" si="989"/>
        <v>0</v>
      </c>
      <c r="U7816" s="1">
        <f t="shared" si="990"/>
        <v>0</v>
      </c>
      <c r="V7816" s="1">
        <f t="shared" si="991"/>
        <v>0</v>
      </c>
      <c r="W7816" s="1">
        <f t="shared" si="992"/>
        <v>0</v>
      </c>
      <c r="X7816" s="1">
        <f t="shared" si="993"/>
        <v>0</v>
      </c>
      <c r="Y7816"/>
      <c r="Z7816"/>
      <c r="AA7816"/>
      <c r="AB7816"/>
      <c r="AC7816"/>
      <c r="AD7816"/>
      <c r="AE7816"/>
      <c r="AF7816"/>
      <c r="AG7816"/>
      <c r="AH7816"/>
      <c r="AI7816"/>
      <c r="AJ7816"/>
    </row>
    <row r="7817" spans="1:36" ht="14.25" customHeight="1">
      <c r="A7817" s="41" t="b">
        <f t="shared" si="994"/>
        <v>0</v>
      </c>
      <c r="B7817" s="41">
        <f t="shared" si="995"/>
        <v>7816</v>
      </c>
      <c r="C7817" s="23"/>
      <c r="N7817" s="45"/>
      <c r="O7817" s="45"/>
      <c r="P7817" s="45"/>
      <c r="Q7817" s="45"/>
      <c r="R7817" s="45"/>
      <c r="S7817" s="1">
        <f t="shared" si="988"/>
        <v>0</v>
      </c>
      <c r="T7817" s="1">
        <f t="shared" si="989"/>
        <v>0</v>
      </c>
      <c r="U7817" s="1">
        <f t="shared" si="990"/>
        <v>0</v>
      </c>
      <c r="V7817" s="1">
        <f t="shared" si="991"/>
        <v>0</v>
      </c>
      <c r="W7817" s="1">
        <f t="shared" si="992"/>
        <v>0</v>
      </c>
      <c r="X7817" s="1">
        <f t="shared" si="993"/>
        <v>0</v>
      </c>
      <c r="Y7817"/>
      <c r="Z7817"/>
      <c r="AA7817"/>
      <c r="AB7817"/>
      <c r="AC7817"/>
      <c r="AD7817"/>
      <c r="AE7817"/>
      <c r="AF7817"/>
      <c r="AG7817"/>
      <c r="AH7817"/>
      <c r="AI7817"/>
      <c r="AJ7817"/>
    </row>
    <row r="7818" spans="1:36" ht="14.25" customHeight="1">
      <c r="A7818" s="41" t="b">
        <f t="shared" si="994"/>
        <v>0</v>
      </c>
      <c r="B7818" s="41">
        <f t="shared" si="995"/>
        <v>7817</v>
      </c>
      <c r="C7818" s="23"/>
      <c r="N7818" s="45"/>
      <c r="O7818" s="45"/>
      <c r="P7818" s="45"/>
      <c r="Q7818" s="45"/>
      <c r="R7818" s="45"/>
      <c r="S7818" s="1">
        <f t="shared" si="988"/>
        <v>0</v>
      </c>
      <c r="T7818" s="1">
        <f t="shared" si="989"/>
        <v>0</v>
      </c>
      <c r="U7818" s="1">
        <f t="shared" si="990"/>
        <v>0</v>
      </c>
      <c r="V7818" s="1">
        <f t="shared" si="991"/>
        <v>0</v>
      </c>
      <c r="W7818" s="1">
        <f t="shared" si="992"/>
        <v>0</v>
      </c>
      <c r="X7818" s="1">
        <f t="shared" si="993"/>
        <v>0</v>
      </c>
      <c r="Y7818"/>
      <c r="Z7818"/>
      <c r="AA7818"/>
      <c r="AB7818"/>
      <c r="AC7818"/>
      <c r="AD7818"/>
      <c r="AE7818"/>
      <c r="AF7818"/>
      <c r="AG7818"/>
      <c r="AH7818"/>
      <c r="AI7818"/>
      <c r="AJ7818"/>
    </row>
    <row r="7819" spans="1:36" ht="14.25" customHeight="1">
      <c r="A7819" s="41" t="b">
        <f t="shared" si="994"/>
        <v>0</v>
      </c>
      <c r="B7819" s="41">
        <f t="shared" si="995"/>
        <v>7818</v>
      </c>
      <c r="C7819" s="23"/>
      <c r="N7819" s="45"/>
      <c r="O7819" s="45"/>
      <c r="P7819" s="45"/>
      <c r="Q7819" s="45"/>
      <c r="R7819" s="45"/>
      <c r="S7819" s="1">
        <f t="shared" si="988"/>
        <v>0</v>
      </c>
      <c r="T7819" s="1">
        <f t="shared" si="989"/>
        <v>0</v>
      </c>
      <c r="U7819" s="1">
        <f t="shared" si="990"/>
        <v>0</v>
      </c>
      <c r="V7819" s="1">
        <f t="shared" si="991"/>
        <v>0</v>
      </c>
      <c r="W7819" s="1">
        <f t="shared" si="992"/>
        <v>0</v>
      </c>
      <c r="X7819" s="1">
        <f t="shared" si="993"/>
        <v>0</v>
      </c>
      <c r="Y7819"/>
      <c r="Z7819"/>
      <c r="AA7819"/>
      <c r="AB7819"/>
      <c r="AC7819"/>
      <c r="AD7819"/>
      <c r="AE7819"/>
      <c r="AF7819"/>
      <c r="AG7819"/>
      <c r="AH7819"/>
      <c r="AI7819"/>
      <c r="AJ7819"/>
    </row>
    <row r="7820" spans="1:36" ht="14.25" customHeight="1">
      <c r="A7820" s="41" t="b">
        <f t="shared" si="994"/>
        <v>0</v>
      </c>
      <c r="B7820" s="41">
        <f t="shared" si="995"/>
        <v>7819</v>
      </c>
      <c r="C7820" s="23"/>
      <c r="N7820" s="45"/>
      <c r="O7820" s="45"/>
      <c r="P7820" s="45"/>
      <c r="Q7820" s="45"/>
      <c r="R7820" s="45"/>
      <c r="S7820" s="1">
        <f t="shared" si="988"/>
        <v>0</v>
      </c>
      <c r="T7820" s="1">
        <f t="shared" si="989"/>
        <v>0</v>
      </c>
      <c r="U7820" s="1">
        <f t="shared" si="990"/>
        <v>0</v>
      </c>
      <c r="V7820" s="1">
        <f t="shared" si="991"/>
        <v>0</v>
      </c>
      <c r="W7820" s="1">
        <f t="shared" si="992"/>
        <v>0</v>
      </c>
      <c r="X7820" s="1">
        <f t="shared" si="993"/>
        <v>0</v>
      </c>
      <c r="Y7820"/>
      <c r="Z7820"/>
      <c r="AA7820"/>
      <c r="AB7820"/>
      <c r="AC7820"/>
      <c r="AD7820"/>
      <c r="AE7820"/>
      <c r="AF7820"/>
      <c r="AG7820"/>
      <c r="AH7820"/>
      <c r="AI7820"/>
      <c r="AJ7820"/>
    </row>
    <row r="7821" spans="1:36" ht="14.25" customHeight="1">
      <c r="A7821" s="41" t="b">
        <f t="shared" si="994"/>
        <v>0</v>
      </c>
      <c r="B7821" s="41">
        <f t="shared" si="995"/>
        <v>7820</v>
      </c>
      <c r="C7821" s="23"/>
      <c r="N7821" s="45"/>
      <c r="O7821" s="45"/>
      <c r="P7821" s="45"/>
      <c r="Q7821" s="45"/>
      <c r="R7821" s="45"/>
      <c r="S7821" s="1">
        <f t="shared" si="988"/>
        <v>0</v>
      </c>
      <c r="T7821" s="1">
        <f t="shared" si="989"/>
        <v>0</v>
      </c>
      <c r="U7821" s="1">
        <f t="shared" si="990"/>
        <v>0</v>
      </c>
      <c r="V7821" s="1">
        <f t="shared" si="991"/>
        <v>0</v>
      </c>
      <c r="W7821" s="1">
        <f t="shared" si="992"/>
        <v>0</v>
      </c>
      <c r="X7821" s="1">
        <f t="shared" si="993"/>
        <v>0</v>
      </c>
      <c r="Y7821"/>
      <c r="Z7821"/>
      <c r="AA7821"/>
      <c r="AB7821"/>
      <c r="AC7821"/>
      <c r="AD7821"/>
      <c r="AE7821"/>
      <c r="AF7821"/>
      <c r="AG7821"/>
      <c r="AH7821"/>
      <c r="AI7821"/>
      <c r="AJ7821"/>
    </row>
    <row r="7822" spans="1:36" ht="14.25" customHeight="1">
      <c r="A7822" s="41" t="b">
        <f t="shared" si="994"/>
        <v>0</v>
      </c>
      <c r="B7822" s="41">
        <f t="shared" si="995"/>
        <v>7821</v>
      </c>
      <c r="C7822" s="23"/>
      <c r="N7822" s="45"/>
      <c r="O7822" s="45"/>
      <c r="P7822" s="45"/>
      <c r="Q7822" s="45"/>
      <c r="R7822" s="45"/>
      <c r="S7822" s="1">
        <f t="shared" ref="S7822:S7885" si="996">IF(COUNTIF(H7822:M7822,"NOT EFFECTIVE"),1,0)</f>
        <v>0</v>
      </c>
      <c r="T7822" s="1">
        <f t="shared" si="989"/>
        <v>0</v>
      </c>
      <c r="U7822" s="1">
        <f t="shared" si="990"/>
        <v>0</v>
      </c>
      <c r="V7822" s="1">
        <f t="shared" si="991"/>
        <v>0</v>
      </c>
      <c r="W7822" s="1">
        <f t="shared" si="992"/>
        <v>0</v>
      </c>
      <c r="X7822" s="1">
        <f t="shared" si="993"/>
        <v>0</v>
      </c>
      <c r="Y7822"/>
      <c r="Z7822"/>
      <c r="AA7822"/>
      <c r="AB7822"/>
      <c r="AC7822"/>
      <c r="AD7822"/>
      <c r="AE7822"/>
      <c r="AF7822"/>
      <c r="AG7822"/>
      <c r="AH7822"/>
      <c r="AI7822"/>
      <c r="AJ7822"/>
    </row>
    <row r="7823" spans="1:36" ht="14.25" customHeight="1">
      <c r="A7823" s="41" t="b">
        <f t="shared" si="994"/>
        <v>0</v>
      </c>
      <c r="B7823" s="41">
        <f t="shared" si="995"/>
        <v>7822</v>
      </c>
      <c r="C7823" s="23"/>
      <c r="N7823" s="45"/>
      <c r="O7823" s="45"/>
      <c r="P7823" s="45"/>
      <c r="Q7823" s="45"/>
      <c r="R7823" s="45"/>
      <c r="S7823" s="1">
        <f t="shared" si="996"/>
        <v>0</v>
      </c>
      <c r="T7823" s="1">
        <f t="shared" si="989"/>
        <v>0</v>
      </c>
      <c r="U7823" s="1">
        <f t="shared" si="990"/>
        <v>0</v>
      </c>
      <c r="V7823" s="1">
        <f t="shared" si="991"/>
        <v>0</v>
      </c>
      <c r="W7823" s="1">
        <f t="shared" si="992"/>
        <v>0</v>
      </c>
      <c r="X7823" s="1">
        <f t="shared" si="993"/>
        <v>0</v>
      </c>
      <c r="Y7823"/>
      <c r="Z7823"/>
      <c r="AA7823"/>
      <c r="AB7823"/>
      <c r="AC7823"/>
      <c r="AD7823"/>
      <c r="AE7823"/>
      <c r="AF7823"/>
      <c r="AG7823"/>
      <c r="AH7823"/>
      <c r="AI7823"/>
      <c r="AJ7823"/>
    </row>
    <row r="7824" spans="1:36" ht="14.25" customHeight="1">
      <c r="A7824" s="41" t="b">
        <f t="shared" si="994"/>
        <v>0</v>
      </c>
      <c r="B7824" s="41">
        <f t="shared" si="995"/>
        <v>7823</v>
      </c>
      <c r="C7824" s="23"/>
      <c r="N7824" s="45"/>
      <c r="O7824" s="45"/>
      <c r="P7824" s="45"/>
      <c r="Q7824" s="45"/>
      <c r="R7824" s="45"/>
      <c r="S7824" s="1">
        <f t="shared" si="996"/>
        <v>0</v>
      </c>
      <c r="T7824" s="1">
        <f t="shared" si="989"/>
        <v>0</v>
      </c>
      <c r="U7824" s="1">
        <f t="shared" si="990"/>
        <v>0</v>
      </c>
      <c r="V7824" s="1">
        <f t="shared" si="991"/>
        <v>0</v>
      </c>
      <c r="W7824" s="1">
        <f t="shared" si="992"/>
        <v>0</v>
      </c>
      <c r="X7824" s="1">
        <f t="shared" si="993"/>
        <v>0</v>
      </c>
      <c r="Y7824"/>
      <c r="Z7824"/>
      <c r="AA7824"/>
      <c r="AB7824"/>
      <c r="AC7824"/>
      <c r="AD7824"/>
      <c r="AE7824"/>
      <c r="AF7824"/>
      <c r="AG7824"/>
      <c r="AH7824"/>
      <c r="AI7824"/>
      <c r="AJ7824"/>
    </row>
    <row r="7825" spans="1:36" ht="14.25" customHeight="1">
      <c r="A7825" s="41" t="b">
        <f t="shared" si="994"/>
        <v>0</v>
      </c>
      <c r="B7825" s="41">
        <f t="shared" si="995"/>
        <v>7824</v>
      </c>
      <c r="C7825" s="23"/>
      <c r="N7825" s="45"/>
      <c r="O7825" s="45"/>
      <c r="P7825" s="45"/>
      <c r="Q7825" s="45"/>
      <c r="R7825" s="45"/>
      <c r="S7825" s="1">
        <f t="shared" si="996"/>
        <v>0</v>
      </c>
      <c r="T7825" s="1">
        <f t="shared" si="989"/>
        <v>0</v>
      </c>
      <c r="U7825" s="1">
        <f t="shared" si="990"/>
        <v>0</v>
      </c>
      <c r="V7825" s="1">
        <f t="shared" si="991"/>
        <v>0</v>
      </c>
      <c r="W7825" s="1">
        <f t="shared" si="992"/>
        <v>0</v>
      </c>
      <c r="X7825" s="1">
        <f t="shared" si="993"/>
        <v>0</v>
      </c>
      <c r="Y7825"/>
      <c r="Z7825"/>
      <c r="AA7825"/>
      <c r="AB7825"/>
      <c r="AC7825"/>
      <c r="AD7825"/>
      <c r="AE7825"/>
      <c r="AF7825"/>
      <c r="AG7825"/>
      <c r="AH7825"/>
      <c r="AI7825"/>
      <c r="AJ7825"/>
    </row>
    <row r="7826" spans="1:36" ht="14.25" customHeight="1">
      <c r="A7826" s="41" t="b">
        <f t="shared" si="994"/>
        <v>0</v>
      </c>
      <c r="B7826" s="41">
        <f t="shared" si="995"/>
        <v>7825</v>
      </c>
      <c r="C7826" s="23"/>
      <c r="N7826" s="45"/>
      <c r="O7826" s="45"/>
      <c r="P7826" s="45"/>
      <c r="Q7826" s="45"/>
      <c r="R7826" s="45"/>
      <c r="S7826" s="1">
        <f t="shared" si="996"/>
        <v>0</v>
      </c>
      <c r="T7826" s="1">
        <f t="shared" si="989"/>
        <v>0</v>
      </c>
      <c r="U7826" s="1">
        <f t="shared" si="990"/>
        <v>0</v>
      </c>
      <c r="V7826" s="1">
        <f t="shared" si="991"/>
        <v>0</v>
      </c>
      <c r="W7826" s="1">
        <f t="shared" si="992"/>
        <v>0</v>
      </c>
      <c r="X7826" s="1">
        <f t="shared" si="993"/>
        <v>0</v>
      </c>
      <c r="Y7826"/>
      <c r="Z7826"/>
      <c r="AA7826"/>
      <c r="AB7826"/>
      <c r="AC7826"/>
      <c r="AD7826"/>
      <c r="AE7826"/>
      <c r="AF7826"/>
      <c r="AG7826"/>
      <c r="AH7826"/>
      <c r="AI7826"/>
      <c r="AJ7826"/>
    </row>
    <row r="7827" spans="1:36" ht="14.25" customHeight="1">
      <c r="A7827" s="41" t="b">
        <f t="shared" si="994"/>
        <v>0</v>
      </c>
      <c r="B7827" s="41">
        <f t="shared" si="995"/>
        <v>7826</v>
      </c>
      <c r="C7827" s="23"/>
      <c r="N7827" s="45"/>
      <c r="O7827" s="45"/>
      <c r="P7827" s="45"/>
      <c r="Q7827" s="45"/>
      <c r="R7827" s="45"/>
      <c r="S7827" s="1">
        <f t="shared" si="996"/>
        <v>0</v>
      </c>
      <c r="T7827" s="1">
        <f t="shared" si="989"/>
        <v>0</v>
      </c>
      <c r="U7827" s="1">
        <f t="shared" si="990"/>
        <v>0</v>
      </c>
      <c r="V7827" s="1">
        <f t="shared" si="991"/>
        <v>0</v>
      </c>
      <c r="W7827" s="1">
        <f t="shared" si="992"/>
        <v>0</v>
      </c>
      <c r="X7827" s="1">
        <f t="shared" si="993"/>
        <v>0</v>
      </c>
      <c r="Y7827"/>
      <c r="Z7827"/>
      <c r="AA7827"/>
      <c r="AB7827"/>
      <c r="AC7827"/>
      <c r="AD7827"/>
      <c r="AE7827"/>
      <c r="AF7827"/>
      <c r="AG7827"/>
      <c r="AH7827"/>
      <c r="AI7827"/>
      <c r="AJ7827"/>
    </row>
    <row r="7828" spans="1:36" ht="14.25" customHeight="1">
      <c r="A7828" s="41" t="b">
        <f t="shared" si="994"/>
        <v>0</v>
      </c>
      <c r="B7828" s="41">
        <f t="shared" si="995"/>
        <v>7827</v>
      </c>
      <c r="C7828" s="23"/>
      <c r="N7828" s="45"/>
      <c r="O7828" s="45"/>
      <c r="P7828" s="45"/>
      <c r="Q7828" s="45"/>
      <c r="R7828" s="45"/>
      <c r="S7828" s="1">
        <f t="shared" si="996"/>
        <v>0</v>
      </c>
      <c r="T7828" s="1">
        <f t="shared" si="989"/>
        <v>0</v>
      </c>
      <c r="U7828" s="1">
        <f t="shared" si="990"/>
        <v>0</v>
      </c>
      <c r="V7828" s="1">
        <f t="shared" si="991"/>
        <v>0</v>
      </c>
      <c r="W7828" s="1">
        <f t="shared" si="992"/>
        <v>0</v>
      </c>
      <c r="X7828" s="1">
        <f t="shared" si="993"/>
        <v>0</v>
      </c>
      <c r="Y7828"/>
      <c r="Z7828"/>
      <c r="AA7828"/>
      <c r="AB7828"/>
      <c r="AC7828"/>
      <c r="AD7828"/>
      <c r="AE7828"/>
      <c r="AF7828"/>
      <c r="AG7828"/>
      <c r="AH7828"/>
      <c r="AI7828"/>
      <c r="AJ7828"/>
    </row>
    <row r="7829" spans="1:36" ht="14.25" customHeight="1">
      <c r="A7829" s="41" t="b">
        <f t="shared" si="994"/>
        <v>0</v>
      </c>
      <c r="B7829" s="41">
        <f t="shared" si="995"/>
        <v>7828</v>
      </c>
      <c r="C7829" s="23"/>
      <c r="N7829" s="45"/>
      <c r="O7829" s="45"/>
      <c r="P7829" s="45"/>
      <c r="Q7829" s="45"/>
      <c r="R7829" s="45"/>
      <c r="S7829" s="1">
        <f t="shared" si="996"/>
        <v>0</v>
      </c>
      <c r="T7829" s="1">
        <f t="shared" si="989"/>
        <v>0</v>
      </c>
      <c r="U7829" s="1">
        <f t="shared" si="990"/>
        <v>0</v>
      </c>
      <c r="V7829" s="1">
        <f t="shared" si="991"/>
        <v>0</v>
      </c>
      <c r="W7829" s="1">
        <f t="shared" si="992"/>
        <v>0</v>
      </c>
      <c r="X7829" s="1">
        <f t="shared" si="993"/>
        <v>0</v>
      </c>
      <c r="Y7829"/>
      <c r="Z7829"/>
      <c r="AA7829"/>
      <c r="AB7829"/>
      <c r="AC7829"/>
      <c r="AD7829"/>
      <c r="AE7829"/>
      <c r="AF7829"/>
      <c r="AG7829"/>
      <c r="AH7829"/>
      <c r="AI7829"/>
      <c r="AJ7829"/>
    </row>
    <row r="7830" spans="1:36" ht="14.25" customHeight="1">
      <c r="A7830" s="41" t="b">
        <f t="shared" si="994"/>
        <v>0</v>
      </c>
      <c r="B7830" s="41">
        <f t="shared" si="995"/>
        <v>7829</v>
      </c>
      <c r="C7830" s="23"/>
      <c r="N7830" s="45"/>
      <c r="O7830" s="45"/>
      <c r="P7830" s="45"/>
      <c r="Q7830" s="45"/>
      <c r="R7830" s="45"/>
      <c r="S7830" s="1">
        <f t="shared" si="996"/>
        <v>0</v>
      </c>
      <c r="T7830" s="1">
        <f t="shared" si="989"/>
        <v>0</v>
      </c>
      <c r="U7830" s="1">
        <f t="shared" si="990"/>
        <v>0</v>
      </c>
      <c r="V7830" s="1">
        <f t="shared" si="991"/>
        <v>0</v>
      </c>
      <c r="W7830" s="1">
        <f t="shared" si="992"/>
        <v>0</v>
      </c>
      <c r="X7830" s="1">
        <f t="shared" si="993"/>
        <v>0</v>
      </c>
      <c r="Y7830"/>
      <c r="Z7830"/>
      <c r="AA7830"/>
      <c r="AB7830"/>
      <c r="AC7830"/>
      <c r="AD7830"/>
      <c r="AE7830"/>
      <c r="AF7830"/>
      <c r="AG7830"/>
      <c r="AH7830"/>
      <c r="AI7830"/>
      <c r="AJ7830"/>
    </row>
    <row r="7831" spans="1:36" ht="14.25" customHeight="1">
      <c r="A7831" s="41" t="b">
        <f t="shared" si="994"/>
        <v>0</v>
      </c>
      <c r="B7831" s="41">
        <f t="shared" si="995"/>
        <v>7830</v>
      </c>
      <c r="C7831" s="27"/>
      <c r="N7831" s="45"/>
      <c r="O7831" s="45"/>
      <c r="P7831" s="45"/>
      <c r="Q7831" s="45"/>
      <c r="R7831" s="45"/>
      <c r="S7831" s="1">
        <f t="shared" si="996"/>
        <v>0</v>
      </c>
      <c r="T7831" s="1">
        <f t="shared" si="989"/>
        <v>0</v>
      </c>
      <c r="U7831" s="1">
        <f t="shared" si="990"/>
        <v>0</v>
      </c>
      <c r="V7831" s="1">
        <f t="shared" si="991"/>
        <v>0</v>
      </c>
      <c r="W7831" s="1">
        <f t="shared" si="992"/>
        <v>0</v>
      </c>
      <c r="X7831" s="1">
        <f t="shared" si="993"/>
        <v>0</v>
      </c>
      <c r="Y7831"/>
      <c r="Z7831"/>
      <c r="AA7831"/>
      <c r="AB7831"/>
      <c r="AC7831"/>
      <c r="AD7831"/>
      <c r="AE7831"/>
      <c r="AF7831"/>
      <c r="AG7831"/>
      <c r="AH7831"/>
      <c r="AI7831"/>
      <c r="AJ7831"/>
    </row>
    <row r="7832" spans="1:36" ht="14.25" customHeight="1">
      <c r="A7832" s="41" t="b">
        <f t="shared" si="994"/>
        <v>0</v>
      </c>
      <c r="B7832" s="41">
        <f t="shared" si="995"/>
        <v>7831</v>
      </c>
      <c r="C7832" s="24"/>
      <c r="N7832" s="45"/>
      <c r="O7832" s="45"/>
      <c r="P7832" s="45"/>
      <c r="Q7832" s="45"/>
      <c r="R7832" s="45"/>
      <c r="S7832" s="1">
        <f t="shared" si="996"/>
        <v>0</v>
      </c>
      <c r="T7832" s="1">
        <f t="shared" si="989"/>
        <v>0</v>
      </c>
      <c r="U7832" s="1">
        <f t="shared" si="990"/>
        <v>0</v>
      </c>
      <c r="V7832" s="1">
        <f t="shared" si="991"/>
        <v>0</v>
      </c>
      <c r="W7832" s="1">
        <f t="shared" si="992"/>
        <v>0</v>
      </c>
      <c r="X7832" s="1">
        <f t="shared" si="993"/>
        <v>0</v>
      </c>
      <c r="Y7832"/>
      <c r="Z7832"/>
      <c r="AA7832"/>
      <c r="AB7832"/>
      <c r="AC7832"/>
      <c r="AD7832"/>
      <c r="AE7832"/>
      <c r="AF7832"/>
      <c r="AG7832"/>
      <c r="AH7832"/>
      <c r="AI7832"/>
      <c r="AJ7832"/>
    </row>
    <row r="7833" spans="1:36" ht="14.25" customHeight="1">
      <c r="A7833" s="41" t="b">
        <f t="shared" si="994"/>
        <v>0</v>
      </c>
      <c r="B7833" s="41">
        <f t="shared" si="995"/>
        <v>7832</v>
      </c>
      <c r="C7833" s="27"/>
      <c r="N7833" s="45"/>
      <c r="O7833" s="45"/>
      <c r="P7833" s="45"/>
      <c r="Q7833" s="45"/>
      <c r="R7833" s="45"/>
      <c r="S7833" s="1">
        <f t="shared" si="996"/>
        <v>0</v>
      </c>
      <c r="T7833" s="1">
        <f t="shared" si="989"/>
        <v>0</v>
      </c>
      <c r="U7833" s="1">
        <f t="shared" si="990"/>
        <v>0</v>
      </c>
      <c r="V7833" s="1">
        <f t="shared" si="991"/>
        <v>0</v>
      </c>
      <c r="W7833" s="1">
        <f t="shared" si="992"/>
        <v>0</v>
      </c>
      <c r="X7833" s="1">
        <f t="shared" si="993"/>
        <v>0</v>
      </c>
      <c r="Y7833"/>
      <c r="Z7833"/>
      <c r="AA7833"/>
      <c r="AB7833"/>
      <c r="AC7833"/>
      <c r="AD7833"/>
      <c r="AE7833"/>
      <c r="AF7833"/>
      <c r="AG7833"/>
      <c r="AH7833"/>
      <c r="AI7833"/>
      <c r="AJ7833"/>
    </row>
    <row r="7834" spans="1:36" ht="14.25" customHeight="1">
      <c r="A7834" s="41" t="b">
        <f t="shared" si="994"/>
        <v>0</v>
      </c>
      <c r="B7834" s="41">
        <f t="shared" si="995"/>
        <v>7833</v>
      </c>
      <c r="C7834" s="26"/>
      <c r="N7834" s="45"/>
      <c r="O7834" s="45"/>
      <c r="P7834" s="45"/>
      <c r="Q7834" s="45"/>
      <c r="R7834" s="45"/>
      <c r="S7834" s="1">
        <f t="shared" si="996"/>
        <v>0</v>
      </c>
      <c r="T7834" s="1">
        <f t="shared" si="989"/>
        <v>0</v>
      </c>
      <c r="U7834" s="1">
        <f t="shared" si="990"/>
        <v>0</v>
      </c>
      <c r="V7834" s="1">
        <f t="shared" si="991"/>
        <v>0</v>
      </c>
      <c r="W7834" s="1">
        <f t="shared" si="992"/>
        <v>0</v>
      </c>
      <c r="X7834" s="1">
        <f t="shared" si="993"/>
        <v>0</v>
      </c>
      <c r="Y7834"/>
      <c r="Z7834"/>
      <c r="AA7834"/>
      <c r="AB7834"/>
      <c r="AC7834"/>
      <c r="AD7834"/>
      <c r="AE7834"/>
      <c r="AF7834"/>
      <c r="AG7834"/>
      <c r="AH7834"/>
      <c r="AI7834"/>
      <c r="AJ7834"/>
    </row>
    <row r="7835" spans="1:36" ht="14.25" customHeight="1">
      <c r="A7835" s="41" t="b">
        <f t="shared" si="994"/>
        <v>0</v>
      </c>
      <c r="B7835" s="41">
        <f t="shared" si="995"/>
        <v>7834</v>
      </c>
      <c r="C7835" s="24"/>
      <c r="N7835" s="45"/>
      <c r="O7835" s="45"/>
      <c r="P7835" s="45"/>
      <c r="Q7835" s="45"/>
      <c r="R7835" s="45"/>
      <c r="S7835" s="1">
        <f t="shared" si="996"/>
        <v>0</v>
      </c>
      <c r="T7835" s="1">
        <f t="shared" si="989"/>
        <v>0</v>
      </c>
      <c r="U7835" s="1">
        <f t="shared" si="990"/>
        <v>0</v>
      </c>
      <c r="V7835" s="1">
        <f t="shared" si="991"/>
        <v>0</v>
      </c>
      <c r="W7835" s="1">
        <f t="shared" si="992"/>
        <v>0</v>
      </c>
      <c r="X7835" s="1">
        <f t="shared" si="993"/>
        <v>0</v>
      </c>
      <c r="Y7835"/>
      <c r="Z7835"/>
      <c r="AA7835"/>
      <c r="AB7835"/>
      <c r="AC7835"/>
      <c r="AD7835"/>
      <c r="AE7835"/>
      <c r="AF7835"/>
      <c r="AG7835"/>
      <c r="AH7835"/>
      <c r="AI7835"/>
      <c r="AJ7835"/>
    </row>
    <row r="7836" spans="1:36" ht="14.25" customHeight="1">
      <c r="A7836" s="41" t="b">
        <f t="shared" si="994"/>
        <v>0</v>
      </c>
      <c r="B7836" s="41">
        <f t="shared" si="995"/>
        <v>7835</v>
      </c>
      <c r="C7836" s="29"/>
      <c r="N7836" s="45"/>
      <c r="O7836" s="45"/>
      <c r="P7836" s="45"/>
      <c r="Q7836" s="45"/>
      <c r="R7836" s="45"/>
      <c r="S7836" s="1">
        <f t="shared" si="996"/>
        <v>0</v>
      </c>
      <c r="T7836" s="1">
        <f t="shared" si="989"/>
        <v>0</v>
      </c>
      <c r="U7836" s="1">
        <f t="shared" si="990"/>
        <v>0</v>
      </c>
      <c r="V7836" s="1">
        <f t="shared" si="991"/>
        <v>0</v>
      </c>
      <c r="W7836" s="1">
        <f t="shared" si="992"/>
        <v>0</v>
      </c>
      <c r="X7836" s="1">
        <f t="shared" si="993"/>
        <v>0</v>
      </c>
      <c r="Y7836"/>
      <c r="Z7836"/>
      <c r="AA7836"/>
      <c r="AB7836"/>
      <c r="AC7836"/>
      <c r="AD7836"/>
      <c r="AE7836"/>
      <c r="AF7836"/>
      <c r="AG7836"/>
      <c r="AH7836"/>
      <c r="AI7836"/>
      <c r="AJ7836"/>
    </row>
    <row r="7837" spans="1:36" ht="14.25" customHeight="1">
      <c r="A7837" s="41" t="b">
        <f t="shared" si="994"/>
        <v>0</v>
      </c>
      <c r="B7837" s="41">
        <f t="shared" si="995"/>
        <v>7836</v>
      </c>
      <c r="C7837" s="29"/>
      <c r="N7837" s="45"/>
      <c r="O7837" s="45"/>
      <c r="P7837" s="45"/>
      <c r="Q7837" s="45"/>
      <c r="R7837" s="45"/>
      <c r="S7837" s="1">
        <f t="shared" si="996"/>
        <v>0</v>
      </c>
      <c r="T7837" s="1">
        <f t="shared" si="989"/>
        <v>0</v>
      </c>
      <c r="U7837" s="1">
        <f t="shared" si="990"/>
        <v>0</v>
      </c>
      <c r="V7837" s="1">
        <f t="shared" si="991"/>
        <v>0</v>
      </c>
      <c r="W7837" s="1">
        <f t="shared" si="992"/>
        <v>0</v>
      </c>
      <c r="X7837" s="1">
        <f t="shared" si="993"/>
        <v>0</v>
      </c>
      <c r="Y7837"/>
      <c r="Z7837"/>
      <c r="AA7837"/>
      <c r="AB7837"/>
      <c r="AC7837"/>
      <c r="AD7837"/>
      <c r="AE7837"/>
      <c r="AF7837"/>
      <c r="AG7837"/>
      <c r="AH7837"/>
      <c r="AI7837"/>
      <c r="AJ7837"/>
    </row>
    <row r="7838" spans="1:36" ht="14.25" customHeight="1">
      <c r="A7838" s="41" t="b">
        <f t="shared" si="994"/>
        <v>0</v>
      </c>
      <c r="B7838" s="41">
        <f t="shared" si="995"/>
        <v>7837</v>
      </c>
      <c r="C7838" s="29"/>
      <c r="N7838" s="45"/>
      <c r="O7838" s="45"/>
      <c r="P7838" s="45"/>
      <c r="Q7838" s="45"/>
      <c r="R7838" s="45"/>
      <c r="S7838" s="1">
        <f t="shared" si="996"/>
        <v>0</v>
      </c>
      <c r="T7838" s="1">
        <f t="shared" si="989"/>
        <v>0</v>
      </c>
      <c r="U7838" s="1">
        <f t="shared" si="990"/>
        <v>0</v>
      </c>
      <c r="V7838" s="1">
        <f t="shared" si="991"/>
        <v>0</v>
      </c>
      <c r="W7838" s="1">
        <f t="shared" si="992"/>
        <v>0</v>
      </c>
      <c r="X7838" s="1">
        <f t="shared" si="993"/>
        <v>0</v>
      </c>
      <c r="Y7838"/>
      <c r="Z7838"/>
      <c r="AA7838"/>
      <c r="AB7838"/>
      <c r="AC7838"/>
      <c r="AD7838"/>
      <c r="AE7838"/>
      <c r="AF7838"/>
      <c r="AG7838"/>
      <c r="AH7838"/>
      <c r="AI7838"/>
      <c r="AJ7838"/>
    </row>
    <row r="7839" spans="1:36" ht="14.25" customHeight="1">
      <c r="A7839" s="41" t="b">
        <f t="shared" si="994"/>
        <v>0</v>
      </c>
      <c r="B7839" s="41">
        <f t="shared" si="995"/>
        <v>7838</v>
      </c>
      <c r="C7839" s="29"/>
      <c r="N7839" s="45"/>
      <c r="O7839" s="45"/>
      <c r="P7839" s="45"/>
      <c r="Q7839" s="45"/>
      <c r="R7839" s="45"/>
      <c r="S7839" s="1">
        <f t="shared" si="996"/>
        <v>0</v>
      </c>
      <c r="T7839" s="1">
        <f t="shared" si="989"/>
        <v>0</v>
      </c>
      <c r="U7839" s="1">
        <f t="shared" si="990"/>
        <v>0</v>
      </c>
      <c r="V7839" s="1">
        <f t="shared" si="991"/>
        <v>0</v>
      </c>
      <c r="W7839" s="1">
        <f t="shared" si="992"/>
        <v>0</v>
      </c>
      <c r="X7839" s="1">
        <f t="shared" si="993"/>
        <v>0</v>
      </c>
      <c r="Y7839"/>
      <c r="Z7839"/>
      <c r="AA7839"/>
      <c r="AB7839"/>
      <c r="AC7839"/>
      <c r="AD7839"/>
      <c r="AE7839"/>
      <c r="AF7839"/>
      <c r="AG7839"/>
      <c r="AH7839"/>
      <c r="AI7839"/>
      <c r="AJ7839"/>
    </row>
    <row r="7840" spans="1:36" ht="14.25" customHeight="1">
      <c r="A7840" s="41" t="b">
        <f t="shared" si="994"/>
        <v>0</v>
      </c>
      <c r="B7840" s="41">
        <f t="shared" si="995"/>
        <v>7839</v>
      </c>
      <c r="C7840" s="25"/>
      <c r="N7840" s="45"/>
      <c r="O7840" s="45"/>
      <c r="P7840" s="45"/>
      <c r="Q7840" s="45"/>
      <c r="R7840" s="45"/>
      <c r="S7840" s="1">
        <f t="shared" si="996"/>
        <v>0</v>
      </c>
      <c r="T7840" s="1">
        <f t="shared" si="989"/>
        <v>0</v>
      </c>
      <c r="U7840" s="1">
        <f t="shared" si="990"/>
        <v>0</v>
      </c>
      <c r="V7840" s="1">
        <f t="shared" si="991"/>
        <v>0</v>
      </c>
      <c r="W7840" s="1">
        <f t="shared" si="992"/>
        <v>0</v>
      </c>
      <c r="X7840" s="1">
        <f t="shared" si="993"/>
        <v>0</v>
      </c>
      <c r="Y7840"/>
      <c r="Z7840"/>
      <c r="AA7840"/>
      <c r="AB7840"/>
      <c r="AC7840"/>
      <c r="AD7840"/>
      <c r="AE7840"/>
      <c r="AF7840"/>
      <c r="AG7840"/>
      <c r="AH7840"/>
      <c r="AI7840"/>
      <c r="AJ7840"/>
    </row>
    <row r="7841" spans="1:36" ht="14.25" customHeight="1">
      <c r="A7841" s="41" t="b">
        <f t="shared" si="994"/>
        <v>0</v>
      </c>
      <c r="B7841" s="41">
        <f t="shared" si="995"/>
        <v>7840</v>
      </c>
      <c r="C7841" s="25"/>
      <c r="N7841" s="45"/>
      <c r="O7841" s="45"/>
      <c r="P7841" s="45"/>
      <c r="Q7841" s="45"/>
      <c r="R7841" s="45"/>
      <c r="S7841" s="1">
        <f t="shared" si="996"/>
        <v>0</v>
      </c>
      <c r="T7841" s="1">
        <f t="shared" ref="T7841:T7904" si="997">IF(AND(D7841="NOT EXECUTED",COUNTA($N7841)&lt;&gt;0),1,0)</f>
        <v>0</v>
      </c>
      <c r="U7841" s="1">
        <f t="shared" ref="U7841:U7904" si="998">IF(AND(E7841="NOT EXECUTED",COUNTA($N7841)&lt;&gt;0),1,0)</f>
        <v>0</v>
      </c>
      <c r="V7841" s="1">
        <f t="shared" ref="V7841:V7904" si="999">IF(AND(F7841="NOT EXECUTED",COUNTA($N7841)&lt;&gt;0),1,0)</f>
        <v>0</v>
      </c>
      <c r="W7841" s="1">
        <f t="shared" ref="W7841:W7904" si="1000">IF(AND(G7841="NOT EXECUTED",COUNTA($N7841)&lt;&gt;0),1,0)</f>
        <v>0</v>
      </c>
      <c r="X7841" s="1">
        <f t="shared" ref="X7841:X7904" si="1001">IF(AND(S7841=1,COUNTA($N7841)&lt;&gt;0),1,0)</f>
        <v>0</v>
      </c>
      <c r="Y7841"/>
      <c r="Z7841"/>
      <c r="AA7841"/>
      <c r="AB7841"/>
      <c r="AC7841"/>
      <c r="AD7841"/>
      <c r="AE7841"/>
      <c r="AF7841"/>
      <c r="AG7841"/>
      <c r="AH7841"/>
      <c r="AI7841"/>
      <c r="AJ7841"/>
    </row>
    <row r="7842" spans="1:36" ht="14.25" customHeight="1">
      <c r="A7842" s="41" t="b">
        <f t="shared" si="994"/>
        <v>0</v>
      </c>
      <c r="B7842" s="41">
        <f t="shared" si="995"/>
        <v>7841</v>
      </c>
      <c r="C7842" s="25"/>
      <c r="N7842" s="45"/>
      <c r="O7842" s="45"/>
      <c r="P7842" s="45"/>
      <c r="Q7842" s="45"/>
      <c r="R7842" s="45"/>
      <c r="S7842" s="1">
        <f t="shared" si="996"/>
        <v>0</v>
      </c>
      <c r="T7842" s="1">
        <f t="shared" si="997"/>
        <v>0</v>
      </c>
      <c r="U7842" s="1">
        <f t="shared" si="998"/>
        <v>0</v>
      </c>
      <c r="V7842" s="1">
        <f t="shared" si="999"/>
        <v>0</v>
      </c>
      <c r="W7842" s="1">
        <f t="shared" si="1000"/>
        <v>0</v>
      </c>
      <c r="X7842" s="1">
        <f t="shared" si="1001"/>
        <v>0</v>
      </c>
      <c r="Y7842"/>
      <c r="Z7842"/>
      <c r="AA7842"/>
      <c r="AB7842"/>
      <c r="AC7842"/>
      <c r="AD7842"/>
      <c r="AE7842"/>
      <c r="AF7842"/>
      <c r="AG7842"/>
      <c r="AH7842"/>
      <c r="AI7842"/>
      <c r="AJ7842"/>
    </row>
    <row r="7843" spans="1:36" ht="14.25" customHeight="1">
      <c r="A7843" s="41" t="b">
        <f t="shared" si="994"/>
        <v>0</v>
      </c>
      <c r="B7843" s="41">
        <f t="shared" si="995"/>
        <v>7842</v>
      </c>
      <c r="C7843" s="25"/>
      <c r="N7843" s="45"/>
      <c r="O7843" s="45"/>
      <c r="P7843" s="45"/>
      <c r="Q7843" s="45"/>
      <c r="R7843" s="45"/>
      <c r="S7843" s="1">
        <f t="shared" si="996"/>
        <v>0</v>
      </c>
      <c r="T7843" s="1">
        <f t="shared" si="997"/>
        <v>0</v>
      </c>
      <c r="U7843" s="1">
        <f t="shared" si="998"/>
        <v>0</v>
      </c>
      <c r="V7843" s="1">
        <f t="shared" si="999"/>
        <v>0</v>
      </c>
      <c r="W7843" s="1">
        <f t="shared" si="1000"/>
        <v>0</v>
      </c>
      <c r="X7843" s="1">
        <f t="shared" si="1001"/>
        <v>0</v>
      </c>
      <c r="Y7843"/>
      <c r="Z7843"/>
      <c r="AA7843"/>
      <c r="AB7843"/>
      <c r="AC7843"/>
      <c r="AD7843"/>
      <c r="AE7843"/>
      <c r="AF7843"/>
      <c r="AG7843"/>
      <c r="AH7843"/>
      <c r="AI7843"/>
      <c r="AJ7843"/>
    </row>
    <row r="7844" spans="1:36" ht="14.25" customHeight="1">
      <c r="A7844" s="41" t="b">
        <f t="shared" si="994"/>
        <v>0</v>
      </c>
      <c r="B7844" s="41">
        <f t="shared" si="995"/>
        <v>7843</v>
      </c>
      <c r="C7844" s="25"/>
      <c r="N7844" s="45"/>
      <c r="O7844" s="45"/>
      <c r="P7844" s="45"/>
      <c r="Q7844" s="45"/>
      <c r="R7844" s="45"/>
      <c r="S7844" s="1">
        <f t="shared" si="996"/>
        <v>0</v>
      </c>
      <c r="T7844" s="1">
        <f t="shared" si="997"/>
        <v>0</v>
      </c>
      <c r="U7844" s="1">
        <f t="shared" si="998"/>
        <v>0</v>
      </c>
      <c r="V7844" s="1">
        <f t="shared" si="999"/>
        <v>0</v>
      </c>
      <c r="W7844" s="1">
        <f t="shared" si="1000"/>
        <v>0</v>
      </c>
      <c r="X7844" s="1">
        <f t="shared" si="1001"/>
        <v>0</v>
      </c>
      <c r="Y7844"/>
      <c r="Z7844"/>
      <c r="AA7844"/>
      <c r="AB7844"/>
      <c r="AC7844"/>
      <c r="AD7844"/>
      <c r="AE7844"/>
      <c r="AF7844"/>
      <c r="AG7844"/>
      <c r="AH7844"/>
      <c r="AI7844"/>
      <c r="AJ7844"/>
    </row>
    <row r="7845" spans="1:36" ht="14.25" customHeight="1">
      <c r="A7845" s="41" t="b">
        <f t="shared" si="994"/>
        <v>0</v>
      </c>
      <c r="B7845" s="41">
        <f t="shared" si="995"/>
        <v>7844</v>
      </c>
      <c r="C7845" s="25"/>
      <c r="N7845" s="45"/>
      <c r="O7845" s="45"/>
      <c r="P7845" s="45"/>
      <c r="Q7845" s="45"/>
      <c r="R7845" s="45"/>
      <c r="S7845" s="1">
        <f t="shared" si="996"/>
        <v>0</v>
      </c>
      <c r="T7845" s="1">
        <f t="shared" si="997"/>
        <v>0</v>
      </c>
      <c r="U7845" s="1">
        <f t="shared" si="998"/>
        <v>0</v>
      </c>
      <c r="V7845" s="1">
        <f t="shared" si="999"/>
        <v>0</v>
      </c>
      <c r="W7845" s="1">
        <f t="shared" si="1000"/>
        <v>0</v>
      </c>
      <c r="X7845" s="1">
        <f t="shared" si="1001"/>
        <v>0</v>
      </c>
      <c r="Y7845"/>
      <c r="Z7845"/>
      <c r="AA7845"/>
      <c r="AB7845"/>
      <c r="AC7845"/>
      <c r="AD7845"/>
      <c r="AE7845"/>
      <c r="AF7845"/>
      <c r="AG7845"/>
      <c r="AH7845"/>
      <c r="AI7845"/>
      <c r="AJ7845"/>
    </row>
    <row r="7846" spans="1:36" ht="14.25" customHeight="1">
      <c r="A7846" s="41" t="b">
        <f t="shared" si="994"/>
        <v>0</v>
      </c>
      <c r="B7846" s="41">
        <f t="shared" si="995"/>
        <v>7845</v>
      </c>
      <c r="C7846" s="25"/>
      <c r="N7846" s="45"/>
      <c r="O7846" s="45"/>
      <c r="P7846" s="45"/>
      <c r="Q7846" s="45"/>
      <c r="R7846" s="45"/>
      <c r="S7846" s="1">
        <f t="shared" si="996"/>
        <v>0</v>
      </c>
      <c r="T7846" s="1">
        <f t="shared" si="997"/>
        <v>0</v>
      </c>
      <c r="U7846" s="1">
        <f t="shared" si="998"/>
        <v>0</v>
      </c>
      <c r="V7846" s="1">
        <f t="shared" si="999"/>
        <v>0</v>
      </c>
      <c r="W7846" s="1">
        <f t="shared" si="1000"/>
        <v>0</v>
      </c>
      <c r="X7846" s="1">
        <f t="shared" si="1001"/>
        <v>0</v>
      </c>
      <c r="Y7846"/>
      <c r="Z7846"/>
      <c r="AA7846"/>
      <c r="AB7846"/>
      <c r="AC7846"/>
      <c r="AD7846"/>
      <c r="AE7846"/>
      <c r="AF7846"/>
      <c r="AG7846"/>
      <c r="AH7846"/>
      <c r="AI7846"/>
      <c r="AJ7846"/>
    </row>
    <row r="7847" spans="1:36" ht="14.25" customHeight="1">
      <c r="A7847" s="41" t="b">
        <f t="shared" si="994"/>
        <v>0</v>
      </c>
      <c r="B7847" s="41">
        <f t="shared" si="995"/>
        <v>7846</v>
      </c>
      <c r="C7847" s="25"/>
      <c r="N7847" s="45"/>
      <c r="O7847" s="45"/>
      <c r="P7847" s="45"/>
      <c r="Q7847" s="45"/>
      <c r="R7847" s="45"/>
      <c r="S7847" s="1">
        <f t="shared" si="996"/>
        <v>0</v>
      </c>
      <c r="T7847" s="1">
        <f t="shared" si="997"/>
        <v>0</v>
      </c>
      <c r="U7847" s="1">
        <f t="shared" si="998"/>
        <v>0</v>
      </c>
      <c r="V7847" s="1">
        <f t="shared" si="999"/>
        <v>0</v>
      </c>
      <c r="W7847" s="1">
        <f t="shared" si="1000"/>
        <v>0</v>
      </c>
      <c r="X7847" s="1">
        <f t="shared" si="1001"/>
        <v>0</v>
      </c>
      <c r="Y7847"/>
      <c r="Z7847"/>
      <c r="AA7847"/>
      <c r="AB7847"/>
      <c r="AC7847"/>
      <c r="AD7847"/>
      <c r="AE7847"/>
      <c r="AF7847"/>
      <c r="AG7847"/>
      <c r="AH7847"/>
      <c r="AI7847"/>
      <c r="AJ7847"/>
    </row>
    <row r="7848" spans="1:36" ht="14.25" customHeight="1">
      <c r="A7848" s="41" t="b">
        <f t="shared" si="994"/>
        <v>0</v>
      </c>
      <c r="B7848" s="41">
        <f t="shared" si="995"/>
        <v>7847</v>
      </c>
      <c r="C7848" s="25"/>
      <c r="N7848" s="45"/>
      <c r="O7848" s="45"/>
      <c r="P7848" s="45"/>
      <c r="Q7848" s="45"/>
      <c r="R7848" s="45"/>
      <c r="S7848" s="1">
        <f t="shared" si="996"/>
        <v>0</v>
      </c>
      <c r="T7848" s="1">
        <f t="shared" si="997"/>
        <v>0</v>
      </c>
      <c r="U7848" s="1">
        <f t="shared" si="998"/>
        <v>0</v>
      </c>
      <c r="V7848" s="1">
        <f t="shared" si="999"/>
        <v>0</v>
      </c>
      <c r="W7848" s="1">
        <f t="shared" si="1000"/>
        <v>0</v>
      </c>
      <c r="X7848" s="1">
        <f t="shared" si="1001"/>
        <v>0</v>
      </c>
      <c r="Y7848"/>
      <c r="Z7848"/>
      <c r="AA7848"/>
      <c r="AB7848"/>
      <c r="AC7848"/>
      <c r="AD7848"/>
      <c r="AE7848"/>
      <c r="AF7848"/>
      <c r="AG7848"/>
      <c r="AH7848"/>
      <c r="AI7848"/>
      <c r="AJ7848"/>
    </row>
    <row r="7849" spans="1:36" ht="14.25" customHeight="1">
      <c r="A7849" s="41" t="b">
        <f t="shared" si="994"/>
        <v>0</v>
      </c>
      <c r="B7849" s="41">
        <f t="shared" si="995"/>
        <v>7848</v>
      </c>
      <c r="C7849" s="25"/>
      <c r="N7849" s="45"/>
      <c r="O7849" s="45"/>
      <c r="P7849" s="45"/>
      <c r="Q7849" s="45"/>
      <c r="R7849" s="45"/>
      <c r="S7849" s="1">
        <f t="shared" si="996"/>
        <v>0</v>
      </c>
      <c r="T7849" s="1">
        <f t="shared" si="997"/>
        <v>0</v>
      </c>
      <c r="U7849" s="1">
        <f t="shared" si="998"/>
        <v>0</v>
      </c>
      <c r="V7849" s="1">
        <f t="shared" si="999"/>
        <v>0</v>
      </c>
      <c r="W7849" s="1">
        <f t="shared" si="1000"/>
        <v>0</v>
      </c>
      <c r="X7849" s="1">
        <f t="shared" si="1001"/>
        <v>0</v>
      </c>
      <c r="Y7849"/>
      <c r="Z7849"/>
      <c r="AA7849"/>
      <c r="AB7849"/>
      <c r="AC7849"/>
      <c r="AD7849"/>
      <c r="AE7849"/>
      <c r="AF7849"/>
      <c r="AG7849"/>
      <c r="AH7849"/>
      <c r="AI7849"/>
      <c r="AJ7849"/>
    </row>
    <row r="7850" spans="1:36" ht="14.25" customHeight="1">
      <c r="A7850" s="41" t="b">
        <f t="shared" si="994"/>
        <v>0</v>
      </c>
      <c r="B7850" s="41">
        <f t="shared" si="995"/>
        <v>7849</v>
      </c>
      <c r="C7850" s="25"/>
      <c r="N7850" s="45"/>
      <c r="O7850" s="45"/>
      <c r="P7850" s="45"/>
      <c r="Q7850" s="45"/>
      <c r="R7850" s="45"/>
      <c r="S7850" s="1">
        <f t="shared" si="996"/>
        <v>0</v>
      </c>
      <c r="T7850" s="1">
        <f t="shared" si="997"/>
        <v>0</v>
      </c>
      <c r="U7850" s="1">
        <f t="shared" si="998"/>
        <v>0</v>
      </c>
      <c r="V7850" s="1">
        <f t="shared" si="999"/>
        <v>0</v>
      </c>
      <c r="W7850" s="1">
        <f t="shared" si="1000"/>
        <v>0</v>
      </c>
      <c r="X7850" s="1">
        <f t="shared" si="1001"/>
        <v>0</v>
      </c>
      <c r="Y7850"/>
      <c r="Z7850"/>
      <c r="AA7850"/>
      <c r="AB7850"/>
      <c r="AC7850"/>
      <c r="AD7850"/>
      <c r="AE7850"/>
      <c r="AF7850"/>
      <c r="AG7850"/>
      <c r="AH7850"/>
      <c r="AI7850"/>
      <c r="AJ7850"/>
    </row>
    <row r="7851" spans="1:36" ht="14.25" customHeight="1">
      <c r="A7851" s="41" t="b">
        <f t="shared" si="994"/>
        <v>0</v>
      </c>
      <c r="B7851" s="41">
        <f t="shared" si="995"/>
        <v>7850</v>
      </c>
      <c r="C7851" s="25"/>
      <c r="N7851" s="45"/>
      <c r="O7851" s="45"/>
      <c r="P7851" s="45"/>
      <c r="Q7851" s="45"/>
      <c r="R7851" s="45"/>
      <c r="S7851" s="1">
        <f t="shared" si="996"/>
        <v>0</v>
      </c>
      <c r="T7851" s="1">
        <f t="shared" si="997"/>
        <v>0</v>
      </c>
      <c r="U7851" s="1">
        <f t="shared" si="998"/>
        <v>0</v>
      </c>
      <c r="V7851" s="1">
        <f t="shared" si="999"/>
        <v>0</v>
      </c>
      <c r="W7851" s="1">
        <f t="shared" si="1000"/>
        <v>0</v>
      </c>
      <c r="X7851" s="1">
        <f t="shared" si="1001"/>
        <v>0</v>
      </c>
      <c r="Y7851"/>
      <c r="Z7851"/>
      <c r="AA7851"/>
      <c r="AB7851"/>
      <c r="AC7851"/>
      <c r="AD7851"/>
      <c r="AE7851"/>
      <c r="AF7851"/>
      <c r="AG7851"/>
      <c r="AH7851"/>
      <c r="AI7851"/>
      <c r="AJ7851"/>
    </row>
    <row r="7852" spans="1:36" ht="14.25" customHeight="1">
      <c r="A7852" s="41" t="b">
        <f t="shared" si="994"/>
        <v>0</v>
      </c>
      <c r="B7852" s="41">
        <f t="shared" si="995"/>
        <v>7851</v>
      </c>
      <c r="C7852" s="25"/>
      <c r="N7852" s="45"/>
      <c r="O7852" s="45"/>
      <c r="P7852" s="45"/>
      <c r="Q7852" s="45"/>
      <c r="R7852" s="45"/>
      <c r="S7852" s="1">
        <f t="shared" si="996"/>
        <v>0</v>
      </c>
      <c r="T7852" s="1">
        <f t="shared" si="997"/>
        <v>0</v>
      </c>
      <c r="U7852" s="1">
        <f t="shared" si="998"/>
        <v>0</v>
      </c>
      <c r="V7852" s="1">
        <f t="shared" si="999"/>
        <v>0</v>
      </c>
      <c r="W7852" s="1">
        <f t="shared" si="1000"/>
        <v>0</v>
      </c>
      <c r="X7852" s="1">
        <f t="shared" si="1001"/>
        <v>0</v>
      </c>
      <c r="Y7852"/>
      <c r="Z7852"/>
      <c r="AA7852"/>
      <c r="AB7852"/>
      <c r="AC7852"/>
      <c r="AD7852"/>
      <c r="AE7852"/>
      <c r="AF7852"/>
      <c r="AG7852"/>
      <c r="AH7852"/>
      <c r="AI7852"/>
      <c r="AJ7852"/>
    </row>
    <row r="7853" spans="1:36" ht="14.25" customHeight="1">
      <c r="A7853" s="41" t="b">
        <f t="shared" si="994"/>
        <v>0</v>
      </c>
      <c r="B7853" s="41">
        <f t="shared" si="995"/>
        <v>7852</v>
      </c>
      <c r="C7853" s="25"/>
      <c r="N7853" s="45"/>
      <c r="O7853" s="45"/>
      <c r="P7853" s="45"/>
      <c r="Q7853" s="45"/>
      <c r="R7853" s="45"/>
      <c r="S7853" s="1">
        <f t="shared" si="996"/>
        <v>0</v>
      </c>
      <c r="T7853" s="1">
        <f t="shared" si="997"/>
        <v>0</v>
      </c>
      <c r="U7853" s="1">
        <f t="shared" si="998"/>
        <v>0</v>
      </c>
      <c r="V7853" s="1">
        <f t="shared" si="999"/>
        <v>0</v>
      </c>
      <c r="W7853" s="1">
        <f t="shared" si="1000"/>
        <v>0</v>
      </c>
      <c r="X7853" s="1">
        <f t="shared" si="1001"/>
        <v>0</v>
      </c>
      <c r="Y7853"/>
      <c r="Z7853"/>
      <c r="AA7853"/>
      <c r="AB7853"/>
      <c r="AC7853"/>
      <c r="AD7853"/>
      <c r="AE7853"/>
      <c r="AF7853"/>
      <c r="AG7853"/>
      <c r="AH7853"/>
      <c r="AI7853"/>
      <c r="AJ7853"/>
    </row>
    <row r="7854" spans="1:36" ht="14.25" customHeight="1">
      <c r="A7854" s="41" t="b">
        <f t="shared" si="994"/>
        <v>0</v>
      </c>
      <c r="B7854" s="41">
        <f t="shared" si="995"/>
        <v>7853</v>
      </c>
      <c r="C7854" s="25"/>
      <c r="N7854" s="45"/>
      <c r="O7854" s="45"/>
      <c r="P7854" s="45"/>
      <c r="Q7854" s="45"/>
      <c r="R7854" s="45"/>
      <c r="S7854" s="1">
        <f t="shared" si="996"/>
        <v>0</v>
      </c>
      <c r="T7854" s="1">
        <f t="shared" si="997"/>
        <v>0</v>
      </c>
      <c r="U7854" s="1">
        <f t="shared" si="998"/>
        <v>0</v>
      </c>
      <c r="V7854" s="1">
        <f t="shared" si="999"/>
        <v>0</v>
      </c>
      <c r="W7854" s="1">
        <f t="shared" si="1000"/>
        <v>0</v>
      </c>
      <c r="X7854" s="1">
        <f t="shared" si="1001"/>
        <v>0</v>
      </c>
      <c r="Y7854"/>
      <c r="Z7854"/>
      <c r="AA7854"/>
      <c r="AB7854"/>
      <c r="AC7854"/>
      <c r="AD7854"/>
      <c r="AE7854"/>
      <c r="AF7854"/>
      <c r="AG7854"/>
      <c r="AH7854"/>
      <c r="AI7854"/>
      <c r="AJ7854"/>
    </row>
    <row r="7855" spans="1:36" ht="14.25" customHeight="1">
      <c r="A7855" s="41" t="b">
        <f t="shared" si="994"/>
        <v>0</v>
      </c>
      <c r="B7855" s="41">
        <f t="shared" si="995"/>
        <v>7854</v>
      </c>
      <c r="C7855" s="25"/>
      <c r="N7855" s="45"/>
      <c r="O7855" s="45"/>
      <c r="P7855" s="45"/>
      <c r="Q7855" s="45"/>
      <c r="R7855" s="45"/>
      <c r="S7855" s="1">
        <f t="shared" si="996"/>
        <v>0</v>
      </c>
      <c r="T7855" s="1">
        <f t="shared" si="997"/>
        <v>0</v>
      </c>
      <c r="U7855" s="1">
        <f t="shared" si="998"/>
        <v>0</v>
      </c>
      <c r="V7855" s="1">
        <f t="shared" si="999"/>
        <v>0</v>
      </c>
      <c r="W7855" s="1">
        <f t="shared" si="1000"/>
        <v>0</v>
      </c>
      <c r="X7855" s="1">
        <f t="shared" si="1001"/>
        <v>0</v>
      </c>
      <c r="Y7855"/>
      <c r="Z7855"/>
      <c r="AA7855"/>
      <c r="AB7855"/>
      <c r="AC7855"/>
      <c r="AD7855"/>
      <c r="AE7855"/>
      <c r="AF7855"/>
      <c r="AG7855"/>
      <c r="AH7855"/>
      <c r="AI7855"/>
      <c r="AJ7855"/>
    </row>
    <row r="7856" spans="1:36" ht="14.25" customHeight="1">
      <c r="A7856" s="41" t="b">
        <f t="shared" si="994"/>
        <v>0</v>
      </c>
      <c r="B7856" s="41">
        <f t="shared" si="995"/>
        <v>7855</v>
      </c>
      <c r="C7856" s="25"/>
      <c r="N7856" s="45"/>
      <c r="O7856" s="45"/>
      <c r="P7856" s="45"/>
      <c r="Q7856" s="45"/>
      <c r="R7856" s="45"/>
      <c r="S7856" s="1">
        <f t="shared" si="996"/>
        <v>0</v>
      </c>
      <c r="T7856" s="1">
        <f t="shared" si="997"/>
        <v>0</v>
      </c>
      <c r="U7856" s="1">
        <f t="shared" si="998"/>
        <v>0</v>
      </c>
      <c r="V7856" s="1">
        <f t="shared" si="999"/>
        <v>0</v>
      </c>
      <c r="W7856" s="1">
        <f t="shared" si="1000"/>
        <v>0</v>
      </c>
      <c r="X7856" s="1">
        <f t="shared" si="1001"/>
        <v>0</v>
      </c>
      <c r="Y7856"/>
      <c r="Z7856"/>
      <c r="AA7856"/>
      <c r="AB7856"/>
      <c r="AC7856"/>
      <c r="AD7856"/>
      <c r="AE7856"/>
      <c r="AF7856"/>
      <c r="AG7856"/>
      <c r="AH7856"/>
      <c r="AI7856"/>
      <c r="AJ7856"/>
    </row>
    <row r="7857" spans="1:36" ht="14.25" customHeight="1">
      <c r="A7857" s="41" t="b">
        <f t="shared" si="994"/>
        <v>0</v>
      </c>
      <c r="B7857" s="41">
        <f t="shared" si="995"/>
        <v>7856</v>
      </c>
      <c r="C7857" s="25"/>
      <c r="N7857" s="45"/>
      <c r="O7857" s="45"/>
      <c r="P7857" s="45"/>
      <c r="Q7857" s="45"/>
      <c r="R7857" s="45"/>
      <c r="S7857" s="1">
        <f t="shared" si="996"/>
        <v>0</v>
      </c>
      <c r="T7857" s="1">
        <f t="shared" si="997"/>
        <v>0</v>
      </c>
      <c r="U7857" s="1">
        <f t="shared" si="998"/>
        <v>0</v>
      </c>
      <c r="V7857" s="1">
        <f t="shared" si="999"/>
        <v>0</v>
      </c>
      <c r="W7857" s="1">
        <f t="shared" si="1000"/>
        <v>0</v>
      </c>
      <c r="X7857" s="1">
        <f t="shared" si="1001"/>
        <v>0</v>
      </c>
      <c r="Y7857"/>
      <c r="Z7857"/>
      <c r="AA7857"/>
      <c r="AB7857"/>
      <c r="AC7857"/>
      <c r="AD7857"/>
      <c r="AE7857"/>
      <c r="AF7857"/>
      <c r="AG7857"/>
      <c r="AH7857"/>
      <c r="AI7857"/>
      <c r="AJ7857"/>
    </row>
    <row r="7858" spans="1:36" ht="14.25" customHeight="1">
      <c r="A7858" s="41" t="b">
        <f t="shared" si="994"/>
        <v>0</v>
      </c>
      <c r="B7858" s="41">
        <f t="shared" si="995"/>
        <v>7857</v>
      </c>
      <c r="C7858" s="25"/>
      <c r="N7858" s="45"/>
      <c r="O7858" s="45"/>
      <c r="P7858" s="45"/>
      <c r="Q7858" s="45"/>
      <c r="R7858" s="45"/>
      <c r="S7858" s="1">
        <f t="shared" si="996"/>
        <v>0</v>
      </c>
      <c r="T7858" s="1">
        <f t="shared" si="997"/>
        <v>0</v>
      </c>
      <c r="U7858" s="1">
        <f t="shared" si="998"/>
        <v>0</v>
      </c>
      <c r="V7858" s="1">
        <f t="shared" si="999"/>
        <v>0</v>
      </c>
      <c r="W7858" s="1">
        <f t="shared" si="1000"/>
        <v>0</v>
      </c>
      <c r="X7858" s="1">
        <f t="shared" si="1001"/>
        <v>0</v>
      </c>
      <c r="Y7858"/>
      <c r="Z7858"/>
      <c r="AA7858"/>
      <c r="AB7858"/>
      <c r="AC7858"/>
      <c r="AD7858"/>
      <c r="AE7858"/>
      <c r="AF7858"/>
      <c r="AG7858"/>
      <c r="AH7858"/>
      <c r="AI7858"/>
      <c r="AJ7858"/>
    </row>
    <row r="7859" spans="1:36" ht="14.25" customHeight="1">
      <c r="A7859" s="41" t="b">
        <f t="shared" si="994"/>
        <v>0</v>
      </c>
      <c r="B7859" s="41">
        <f t="shared" si="995"/>
        <v>7858</v>
      </c>
      <c r="C7859" s="25"/>
      <c r="N7859" s="45"/>
      <c r="O7859" s="45"/>
      <c r="P7859" s="45"/>
      <c r="Q7859" s="45"/>
      <c r="R7859" s="45"/>
      <c r="S7859" s="1">
        <f t="shared" si="996"/>
        <v>0</v>
      </c>
      <c r="T7859" s="1">
        <f t="shared" si="997"/>
        <v>0</v>
      </c>
      <c r="U7859" s="1">
        <f t="shared" si="998"/>
        <v>0</v>
      </c>
      <c r="V7859" s="1">
        <f t="shared" si="999"/>
        <v>0</v>
      </c>
      <c r="W7859" s="1">
        <f t="shared" si="1000"/>
        <v>0</v>
      </c>
      <c r="X7859" s="1">
        <f t="shared" si="1001"/>
        <v>0</v>
      </c>
      <c r="Y7859"/>
      <c r="Z7859"/>
      <c r="AA7859"/>
      <c r="AB7859"/>
      <c r="AC7859"/>
      <c r="AD7859"/>
      <c r="AE7859"/>
      <c r="AF7859"/>
      <c r="AG7859"/>
      <c r="AH7859"/>
      <c r="AI7859"/>
      <c r="AJ7859"/>
    </row>
    <row r="7860" spans="1:36" ht="14.25" customHeight="1">
      <c r="A7860" s="41" t="b">
        <f t="shared" si="994"/>
        <v>0</v>
      </c>
      <c r="B7860" s="41">
        <f t="shared" si="995"/>
        <v>7859</v>
      </c>
      <c r="C7860" s="25"/>
      <c r="N7860" s="45"/>
      <c r="O7860" s="45"/>
      <c r="P7860" s="45"/>
      <c r="Q7860" s="45"/>
      <c r="R7860" s="45"/>
      <c r="S7860" s="1">
        <f t="shared" si="996"/>
        <v>0</v>
      </c>
      <c r="T7860" s="1">
        <f t="shared" si="997"/>
        <v>0</v>
      </c>
      <c r="U7860" s="1">
        <f t="shared" si="998"/>
        <v>0</v>
      </c>
      <c r="V7860" s="1">
        <f t="shared" si="999"/>
        <v>0</v>
      </c>
      <c r="W7860" s="1">
        <f t="shared" si="1000"/>
        <v>0</v>
      </c>
      <c r="X7860" s="1">
        <f t="shared" si="1001"/>
        <v>0</v>
      </c>
      <c r="Y7860"/>
      <c r="Z7860"/>
      <c r="AA7860"/>
      <c r="AB7860"/>
      <c r="AC7860"/>
      <c r="AD7860"/>
      <c r="AE7860"/>
      <c r="AF7860"/>
      <c r="AG7860"/>
      <c r="AH7860"/>
      <c r="AI7860"/>
      <c r="AJ7860"/>
    </row>
    <row r="7861" spans="1:36" ht="14.25" customHeight="1">
      <c r="A7861" s="41" t="b">
        <f t="shared" si="994"/>
        <v>0</v>
      </c>
      <c r="B7861" s="41">
        <f t="shared" si="995"/>
        <v>7860</v>
      </c>
      <c r="C7861" s="25"/>
      <c r="N7861" s="45"/>
      <c r="O7861" s="45"/>
      <c r="P7861" s="45"/>
      <c r="Q7861" s="45"/>
      <c r="R7861" s="45"/>
      <c r="S7861" s="1">
        <f t="shared" si="996"/>
        <v>0</v>
      </c>
      <c r="T7861" s="1">
        <f t="shared" si="997"/>
        <v>0</v>
      </c>
      <c r="U7861" s="1">
        <f t="shared" si="998"/>
        <v>0</v>
      </c>
      <c r="V7861" s="1">
        <f t="shared" si="999"/>
        <v>0</v>
      </c>
      <c r="W7861" s="1">
        <f t="shared" si="1000"/>
        <v>0</v>
      </c>
      <c r="X7861" s="1">
        <f t="shared" si="1001"/>
        <v>0</v>
      </c>
      <c r="Y7861"/>
      <c r="Z7861"/>
      <c r="AA7861"/>
      <c r="AB7861"/>
      <c r="AC7861"/>
      <c r="AD7861"/>
      <c r="AE7861"/>
      <c r="AF7861"/>
      <c r="AG7861"/>
      <c r="AH7861"/>
      <c r="AI7861"/>
      <c r="AJ7861"/>
    </row>
    <row r="7862" spans="1:36" ht="14.25" customHeight="1">
      <c r="A7862" s="41" t="b">
        <f t="shared" si="994"/>
        <v>0</v>
      </c>
      <c r="B7862" s="41">
        <f t="shared" si="995"/>
        <v>7861</v>
      </c>
      <c r="C7862" s="25"/>
      <c r="N7862" s="45"/>
      <c r="O7862" s="45"/>
      <c r="P7862" s="45"/>
      <c r="Q7862" s="45"/>
      <c r="R7862" s="45"/>
      <c r="S7862" s="1">
        <f t="shared" si="996"/>
        <v>0</v>
      </c>
      <c r="T7862" s="1">
        <f t="shared" si="997"/>
        <v>0</v>
      </c>
      <c r="U7862" s="1">
        <f t="shared" si="998"/>
        <v>0</v>
      </c>
      <c r="V7862" s="1">
        <f t="shared" si="999"/>
        <v>0</v>
      </c>
      <c r="W7862" s="1">
        <f t="shared" si="1000"/>
        <v>0</v>
      </c>
      <c r="X7862" s="1">
        <f t="shared" si="1001"/>
        <v>0</v>
      </c>
      <c r="Y7862"/>
      <c r="Z7862"/>
      <c r="AA7862"/>
      <c r="AB7862"/>
      <c r="AC7862"/>
      <c r="AD7862"/>
      <c r="AE7862"/>
      <c r="AF7862"/>
      <c r="AG7862"/>
      <c r="AH7862"/>
      <c r="AI7862"/>
      <c r="AJ7862"/>
    </row>
    <row r="7863" spans="1:36" ht="14.25" customHeight="1">
      <c r="A7863" s="41" t="b">
        <f t="shared" si="994"/>
        <v>0</v>
      </c>
      <c r="B7863" s="41">
        <f t="shared" si="995"/>
        <v>7862</v>
      </c>
      <c r="C7863" s="25"/>
      <c r="N7863" s="45"/>
      <c r="O7863" s="45"/>
      <c r="P7863" s="45"/>
      <c r="Q7863" s="45"/>
      <c r="R7863" s="45"/>
      <c r="S7863" s="1">
        <f t="shared" si="996"/>
        <v>0</v>
      </c>
      <c r="T7863" s="1">
        <f t="shared" si="997"/>
        <v>0</v>
      </c>
      <c r="U7863" s="1">
        <f t="shared" si="998"/>
        <v>0</v>
      </c>
      <c r="V7863" s="1">
        <f t="shared" si="999"/>
        <v>0</v>
      </c>
      <c r="W7863" s="1">
        <f t="shared" si="1000"/>
        <v>0</v>
      </c>
      <c r="X7863" s="1">
        <f t="shared" si="1001"/>
        <v>0</v>
      </c>
      <c r="Y7863"/>
      <c r="Z7863"/>
      <c r="AA7863"/>
      <c r="AB7863"/>
      <c r="AC7863"/>
      <c r="AD7863"/>
      <c r="AE7863"/>
      <c r="AF7863"/>
      <c r="AG7863"/>
      <c r="AH7863"/>
      <c r="AI7863"/>
      <c r="AJ7863"/>
    </row>
    <row r="7864" spans="1:36" ht="14.25" customHeight="1">
      <c r="A7864" s="41" t="b">
        <f t="shared" si="994"/>
        <v>0</v>
      </c>
      <c r="B7864" s="41">
        <f t="shared" si="995"/>
        <v>7863</v>
      </c>
      <c r="C7864" s="25"/>
      <c r="N7864" s="45"/>
      <c r="O7864" s="45"/>
      <c r="P7864" s="45"/>
      <c r="Q7864" s="45"/>
      <c r="R7864" s="45"/>
      <c r="S7864" s="1">
        <f t="shared" si="996"/>
        <v>0</v>
      </c>
      <c r="T7864" s="1">
        <f t="shared" si="997"/>
        <v>0</v>
      </c>
      <c r="U7864" s="1">
        <f t="shared" si="998"/>
        <v>0</v>
      </c>
      <c r="V7864" s="1">
        <f t="shared" si="999"/>
        <v>0</v>
      </c>
      <c r="W7864" s="1">
        <f t="shared" si="1000"/>
        <v>0</v>
      </c>
      <c r="X7864" s="1">
        <f t="shared" si="1001"/>
        <v>0</v>
      </c>
      <c r="Y7864"/>
      <c r="Z7864"/>
      <c r="AA7864"/>
      <c r="AB7864"/>
      <c r="AC7864"/>
      <c r="AD7864"/>
      <c r="AE7864"/>
      <c r="AF7864"/>
      <c r="AG7864"/>
      <c r="AH7864"/>
      <c r="AI7864"/>
      <c r="AJ7864"/>
    </row>
    <row r="7865" spans="1:36" ht="14.25" customHeight="1">
      <c r="A7865" s="41" t="b">
        <f t="shared" si="994"/>
        <v>0</v>
      </c>
      <c r="B7865" s="41">
        <f t="shared" si="995"/>
        <v>7864</v>
      </c>
      <c r="C7865" s="25"/>
      <c r="N7865" s="45"/>
      <c r="O7865" s="45"/>
      <c r="P7865" s="45"/>
      <c r="Q7865" s="45"/>
      <c r="R7865" s="45"/>
      <c r="S7865" s="1">
        <f t="shared" si="996"/>
        <v>0</v>
      </c>
      <c r="T7865" s="1">
        <f t="shared" si="997"/>
        <v>0</v>
      </c>
      <c r="U7865" s="1">
        <f t="shared" si="998"/>
        <v>0</v>
      </c>
      <c r="V7865" s="1">
        <f t="shared" si="999"/>
        <v>0</v>
      </c>
      <c r="W7865" s="1">
        <f t="shared" si="1000"/>
        <v>0</v>
      </c>
      <c r="X7865" s="1">
        <f t="shared" si="1001"/>
        <v>0</v>
      </c>
      <c r="Y7865"/>
      <c r="Z7865"/>
      <c r="AA7865"/>
      <c r="AB7865"/>
      <c r="AC7865"/>
      <c r="AD7865"/>
      <c r="AE7865"/>
      <c r="AF7865"/>
      <c r="AG7865"/>
      <c r="AH7865"/>
      <c r="AI7865"/>
      <c r="AJ7865"/>
    </row>
    <row r="7866" spans="1:36" ht="14.25" customHeight="1">
      <c r="A7866" s="41" t="b">
        <f t="shared" si="994"/>
        <v>0</v>
      </c>
      <c r="B7866" s="41">
        <f t="shared" si="995"/>
        <v>7865</v>
      </c>
      <c r="C7866" s="25"/>
      <c r="N7866" s="45"/>
      <c r="O7866" s="45"/>
      <c r="P7866" s="45"/>
      <c r="Q7866" s="45"/>
      <c r="R7866" s="45"/>
      <c r="S7866" s="1">
        <f t="shared" si="996"/>
        <v>0</v>
      </c>
      <c r="T7866" s="1">
        <f t="shared" si="997"/>
        <v>0</v>
      </c>
      <c r="U7866" s="1">
        <f t="shared" si="998"/>
        <v>0</v>
      </c>
      <c r="V7866" s="1">
        <f t="shared" si="999"/>
        <v>0</v>
      </c>
      <c r="W7866" s="1">
        <f t="shared" si="1000"/>
        <v>0</v>
      </c>
      <c r="X7866" s="1">
        <f t="shared" si="1001"/>
        <v>0</v>
      </c>
      <c r="Y7866"/>
      <c r="Z7866"/>
      <c r="AA7866"/>
      <c r="AB7866"/>
      <c r="AC7866"/>
      <c r="AD7866"/>
      <c r="AE7866"/>
      <c r="AF7866"/>
      <c r="AG7866"/>
      <c r="AH7866"/>
      <c r="AI7866"/>
      <c r="AJ7866"/>
    </row>
    <row r="7867" spans="1:36" ht="14.25" customHeight="1">
      <c r="A7867" s="41" t="b">
        <f t="shared" si="994"/>
        <v>0</v>
      </c>
      <c r="B7867" s="41">
        <f t="shared" si="995"/>
        <v>7866</v>
      </c>
      <c r="C7867" s="25"/>
      <c r="N7867" s="45"/>
      <c r="O7867" s="45"/>
      <c r="P7867" s="45"/>
      <c r="Q7867" s="45"/>
      <c r="R7867" s="45"/>
      <c r="S7867" s="1">
        <f t="shared" si="996"/>
        <v>0</v>
      </c>
      <c r="T7867" s="1">
        <f t="shared" si="997"/>
        <v>0</v>
      </c>
      <c r="U7867" s="1">
        <f t="shared" si="998"/>
        <v>0</v>
      </c>
      <c r="V7867" s="1">
        <f t="shared" si="999"/>
        <v>0</v>
      </c>
      <c r="W7867" s="1">
        <f t="shared" si="1000"/>
        <v>0</v>
      </c>
      <c r="X7867" s="1">
        <f t="shared" si="1001"/>
        <v>0</v>
      </c>
      <c r="Y7867"/>
      <c r="Z7867"/>
      <c r="AA7867"/>
      <c r="AB7867"/>
      <c r="AC7867"/>
      <c r="AD7867"/>
      <c r="AE7867"/>
      <c r="AF7867"/>
      <c r="AG7867"/>
      <c r="AH7867"/>
      <c r="AI7867"/>
      <c r="AJ7867"/>
    </row>
    <row r="7868" spans="1:36" ht="14.25" customHeight="1">
      <c r="A7868" s="41" t="b">
        <f t="shared" si="994"/>
        <v>0</v>
      </c>
      <c r="B7868" s="41">
        <f t="shared" si="995"/>
        <v>7867</v>
      </c>
      <c r="C7868" s="25"/>
      <c r="N7868" s="45"/>
      <c r="O7868" s="45"/>
      <c r="P7868" s="45"/>
      <c r="Q7868" s="45"/>
      <c r="R7868" s="45"/>
      <c r="S7868" s="1">
        <f t="shared" si="996"/>
        <v>0</v>
      </c>
      <c r="T7868" s="1">
        <f t="shared" si="997"/>
        <v>0</v>
      </c>
      <c r="U7868" s="1">
        <f t="shared" si="998"/>
        <v>0</v>
      </c>
      <c r="V7868" s="1">
        <f t="shared" si="999"/>
        <v>0</v>
      </c>
      <c r="W7868" s="1">
        <f t="shared" si="1000"/>
        <v>0</v>
      </c>
      <c r="X7868" s="1">
        <f t="shared" si="1001"/>
        <v>0</v>
      </c>
      <c r="Y7868"/>
      <c r="Z7868"/>
      <c r="AA7868"/>
      <c r="AB7868"/>
      <c r="AC7868"/>
      <c r="AD7868"/>
      <c r="AE7868"/>
      <c r="AF7868"/>
      <c r="AG7868"/>
      <c r="AH7868"/>
      <c r="AI7868"/>
      <c r="AJ7868"/>
    </row>
    <row r="7869" spans="1:36" ht="14.25" customHeight="1">
      <c r="A7869" s="41" t="b">
        <f t="shared" si="994"/>
        <v>0</v>
      </c>
      <c r="B7869" s="41">
        <f t="shared" si="995"/>
        <v>7868</v>
      </c>
      <c r="C7869" s="25"/>
      <c r="N7869" s="45"/>
      <c r="O7869" s="45"/>
      <c r="P7869" s="45"/>
      <c r="Q7869" s="45"/>
      <c r="R7869" s="45"/>
      <c r="S7869" s="1">
        <f t="shared" si="996"/>
        <v>0</v>
      </c>
      <c r="T7869" s="1">
        <f t="shared" si="997"/>
        <v>0</v>
      </c>
      <c r="U7869" s="1">
        <f t="shared" si="998"/>
        <v>0</v>
      </c>
      <c r="V7869" s="1">
        <f t="shared" si="999"/>
        <v>0</v>
      </c>
      <c r="W7869" s="1">
        <f t="shared" si="1000"/>
        <v>0</v>
      </c>
      <c r="X7869" s="1">
        <f t="shared" si="1001"/>
        <v>0</v>
      </c>
      <c r="Y7869"/>
      <c r="Z7869"/>
      <c r="AA7869"/>
      <c r="AB7869"/>
      <c r="AC7869"/>
      <c r="AD7869"/>
      <c r="AE7869"/>
      <c r="AF7869"/>
      <c r="AG7869"/>
      <c r="AH7869"/>
      <c r="AI7869"/>
      <c r="AJ7869"/>
    </row>
    <row r="7870" spans="1:36" ht="14.25" customHeight="1">
      <c r="A7870" s="41" t="b">
        <f t="shared" si="994"/>
        <v>0</v>
      </c>
      <c r="B7870" s="41">
        <f t="shared" si="995"/>
        <v>7869</v>
      </c>
      <c r="C7870" s="25"/>
      <c r="N7870" s="45"/>
      <c r="O7870" s="45"/>
      <c r="P7870" s="45"/>
      <c r="Q7870" s="45"/>
      <c r="R7870" s="45"/>
      <c r="S7870" s="1">
        <f t="shared" si="996"/>
        <v>0</v>
      </c>
      <c r="T7870" s="1">
        <f t="shared" si="997"/>
        <v>0</v>
      </c>
      <c r="U7870" s="1">
        <f t="shared" si="998"/>
        <v>0</v>
      </c>
      <c r="V7870" s="1">
        <f t="shared" si="999"/>
        <v>0</v>
      </c>
      <c r="W7870" s="1">
        <f t="shared" si="1000"/>
        <v>0</v>
      </c>
      <c r="X7870" s="1">
        <f t="shared" si="1001"/>
        <v>0</v>
      </c>
      <c r="Y7870"/>
      <c r="Z7870"/>
      <c r="AA7870"/>
      <c r="AB7870"/>
      <c r="AC7870"/>
      <c r="AD7870"/>
      <c r="AE7870"/>
      <c r="AF7870"/>
      <c r="AG7870"/>
      <c r="AH7870"/>
      <c r="AI7870"/>
      <c r="AJ7870"/>
    </row>
    <row r="7871" spans="1:36" ht="14.25" customHeight="1">
      <c r="A7871" s="41" t="b">
        <f t="shared" si="994"/>
        <v>0</v>
      </c>
      <c r="B7871" s="41">
        <f t="shared" si="995"/>
        <v>7870</v>
      </c>
      <c r="C7871" s="25"/>
      <c r="N7871" s="45"/>
      <c r="O7871" s="45"/>
      <c r="P7871" s="45"/>
      <c r="Q7871" s="45"/>
      <c r="R7871" s="45"/>
      <c r="S7871" s="1">
        <f t="shared" si="996"/>
        <v>0</v>
      </c>
      <c r="T7871" s="1">
        <f t="shared" si="997"/>
        <v>0</v>
      </c>
      <c r="U7871" s="1">
        <f t="shared" si="998"/>
        <v>0</v>
      </c>
      <c r="V7871" s="1">
        <f t="shared" si="999"/>
        <v>0</v>
      </c>
      <c r="W7871" s="1">
        <f t="shared" si="1000"/>
        <v>0</v>
      </c>
      <c r="X7871" s="1">
        <f t="shared" si="1001"/>
        <v>0</v>
      </c>
      <c r="Y7871"/>
      <c r="Z7871"/>
      <c r="AA7871"/>
      <c r="AB7871"/>
      <c r="AC7871"/>
      <c r="AD7871"/>
      <c r="AE7871"/>
      <c r="AF7871"/>
      <c r="AG7871"/>
      <c r="AH7871"/>
      <c r="AI7871"/>
      <c r="AJ7871"/>
    </row>
    <row r="7872" spans="1:36" ht="14.25" customHeight="1">
      <c r="A7872" s="41" t="b">
        <f t="shared" si="994"/>
        <v>0</v>
      </c>
      <c r="B7872" s="41">
        <f t="shared" si="995"/>
        <v>7871</v>
      </c>
      <c r="C7872" s="25"/>
      <c r="N7872" s="45"/>
      <c r="O7872" s="45"/>
      <c r="P7872" s="45"/>
      <c r="Q7872" s="45"/>
      <c r="R7872" s="45"/>
      <c r="S7872" s="1">
        <f t="shared" si="996"/>
        <v>0</v>
      </c>
      <c r="T7872" s="1">
        <f t="shared" si="997"/>
        <v>0</v>
      </c>
      <c r="U7872" s="1">
        <f t="shared" si="998"/>
        <v>0</v>
      </c>
      <c r="V7872" s="1">
        <f t="shared" si="999"/>
        <v>0</v>
      </c>
      <c r="W7872" s="1">
        <f t="shared" si="1000"/>
        <v>0</v>
      </c>
      <c r="X7872" s="1">
        <f t="shared" si="1001"/>
        <v>0</v>
      </c>
      <c r="Y7872"/>
      <c r="Z7872"/>
      <c r="AA7872"/>
      <c r="AB7872"/>
      <c r="AC7872"/>
      <c r="AD7872"/>
      <c r="AE7872"/>
      <c r="AF7872"/>
      <c r="AG7872"/>
      <c r="AH7872"/>
      <c r="AI7872"/>
      <c r="AJ7872"/>
    </row>
    <row r="7873" spans="1:36" ht="14.25" customHeight="1">
      <c r="A7873" s="41" t="b">
        <f t="shared" si="994"/>
        <v>0</v>
      </c>
      <c r="B7873" s="41">
        <f t="shared" si="995"/>
        <v>7872</v>
      </c>
      <c r="C7873" s="25"/>
      <c r="N7873" s="45"/>
      <c r="O7873" s="45"/>
      <c r="P7873" s="45"/>
      <c r="Q7873" s="45"/>
      <c r="R7873" s="45"/>
      <c r="S7873" s="1">
        <f t="shared" si="996"/>
        <v>0</v>
      </c>
      <c r="T7873" s="1">
        <f t="shared" si="997"/>
        <v>0</v>
      </c>
      <c r="U7873" s="1">
        <f t="shared" si="998"/>
        <v>0</v>
      </c>
      <c r="V7873" s="1">
        <f t="shared" si="999"/>
        <v>0</v>
      </c>
      <c r="W7873" s="1">
        <f t="shared" si="1000"/>
        <v>0</v>
      </c>
      <c r="X7873" s="1">
        <f t="shared" si="1001"/>
        <v>0</v>
      </c>
      <c r="Y7873"/>
      <c r="Z7873"/>
      <c r="AA7873"/>
      <c r="AB7873"/>
      <c r="AC7873"/>
      <c r="AD7873"/>
      <c r="AE7873"/>
      <c r="AF7873"/>
      <c r="AG7873"/>
      <c r="AH7873"/>
      <c r="AI7873"/>
      <c r="AJ7873"/>
    </row>
    <row r="7874" spans="1:36" ht="14.25" customHeight="1">
      <c r="A7874" s="41" t="b">
        <f t="shared" si="994"/>
        <v>0</v>
      </c>
      <c r="B7874" s="41">
        <f t="shared" si="995"/>
        <v>7873</v>
      </c>
      <c r="C7874" s="25"/>
      <c r="N7874" s="45"/>
      <c r="O7874" s="45"/>
      <c r="P7874" s="45"/>
      <c r="Q7874" s="45"/>
      <c r="R7874" s="45"/>
      <c r="S7874" s="1">
        <f t="shared" si="996"/>
        <v>0</v>
      </c>
      <c r="T7874" s="1">
        <f t="shared" si="997"/>
        <v>0</v>
      </c>
      <c r="U7874" s="1">
        <f t="shared" si="998"/>
        <v>0</v>
      </c>
      <c r="V7874" s="1">
        <f t="shared" si="999"/>
        <v>0</v>
      </c>
      <c r="W7874" s="1">
        <f t="shared" si="1000"/>
        <v>0</v>
      </c>
      <c r="X7874" s="1">
        <f t="shared" si="1001"/>
        <v>0</v>
      </c>
      <c r="Y7874"/>
      <c r="Z7874"/>
      <c r="AA7874"/>
      <c r="AB7874"/>
      <c r="AC7874"/>
      <c r="AD7874"/>
      <c r="AE7874"/>
      <c r="AF7874"/>
      <c r="AG7874"/>
      <c r="AH7874"/>
      <c r="AI7874"/>
      <c r="AJ7874"/>
    </row>
    <row r="7875" spans="1:36" ht="14.25" customHeight="1">
      <c r="A7875" s="41" t="b">
        <f t="shared" si="994"/>
        <v>0</v>
      </c>
      <c r="B7875" s="41">
        <f t="shared" si="995"/>
        <v>7874</v>
      </c>
      <c r="C7875" s="25"/>
      <c r="N7875" s="45"/>
      <c r="O7875" s="45"/>
      <c r="P7875" s="45"/>
      <c r="Q7875" s="45"/>
      <c r="R7875" s="45"/>
      <c r="S7875" s="1">
        <f t="shared" si="996"/>
        <v>0</v>
      </c>
      <c r="T7875" s="1">
        <f t="shared" si="997"/>
        <v>0</v>
      </c>
      <c r="U7875" s="1">
        <f t="shared" si="998"/>
        <v>0</v>
      </c>
      <c r="V7875" s="1">
        <f t="shared" si="999"/>
        <v>0</v>
      </c>
      <c r="W7875" s="1">
        <f t="shared" si="1000"/>
        <v>0</v>
      </c>
      <c r="X7875" s="1">
        <f t="shared" si="1001"/>
        <v>0</v>
      </c>
      <c r="Y7875"/>
      <c r="Z7875"/>
      <c r="AA7875"/>
      <c r="AB7875"/>
      <c r="AC7875"/>
      <c r="AD7875"/>
      <c r="AE7875"/>
      <c r="AF7875"/>
      <c r="AG7875"/>
      <c r="AH7875"/>
      <c r="AI7875"/>
      <c r="AJ7875"/>
    </row>
    <row r="7876" spans="1:36" ht="14.25" customHeight="1">
      <c r="A7876" s="41" t="b">
        <f t="shared" ref="A7876:A7939" si="1002">IF(OR(COUNTIF(D7876:M7876, "NOT EXECUTED"), COUNTIF(D7876:M7876, "NOT COMPILED"), COUNTIF(D7876:M7876, "NOT EFFECTIVE")),TRUE,FALSE)</f>
        <v>0</v>
      </c>
      <c r="B7876" s="41">
        <f t="shared" ref="B7876:B7939" si="1003">+B7875+1</f>
        <v>7875</v>
      </c>
      <c r="C7876" s="25"/>
      <c r="N7876" s="45"/>
      <c r="O7876" s="45"/>
      <c r="P7876" s="45"/>
      <c r="Q7876" s="45"/>
      <c r="R7876" s="45"/>
      <c r="S7876" s="1">
        <f t="shared" si="996"/>
        <v>0</v>
      </c>
      <c r="T7876" s="1">
        <f t="shared" si="997"/>
        <v>0</v>
      </c>
      <c r="U7876" s="1">
        <f t="shared" si="998"/>
        <v>0</v>
      </c>
      <c r="V7876" s="1">
        <f t="shared" si="999"/>
        <v>0</v>
      </c>
      <c r="W7876" s="1">
        <f t="shared" si="1000"/>
        <v>0</v>
      </c>
      <c r="X7876" s="1">
        <f t="shared" si="1001"/>
        <v>0</v>
      </c>
      <c r="Y7876"/>
      <c r="Z7876"/>
      <c r="AA7876"/>
      <c r="AB7876"/>
      <c r="AC7876"/>
      <c r="AD7876"/>
      <c r="AE7876"/>
      <c r="AF7876"/>
      <c r="AG7876"/>
      <c r="AH7876"/>
      <c r="AI7876"/>
      <c r="AJ7876"/>
    </row>
    <row r="7877" spans="1:36" ht="14.25" customHeight="1">
      <c r="A7877" s="41" t="b">
        <f t="shared" si="1002"/>
        <v>0</v>
      </c>
      <c r="B7877" s="41">
        <f t="shared" si="1003"/>
        <v>7876</v>
      </c>
      <c r="C7877" s="25"/>
      <c r="N7877" s="45"/>
      <c r="O7877" s="45"/>
      <c r="P7877" s="45"/>
      <c r="Q7877" s="45"/>
      <c r="R7877" s="45"/>
      <c r="S7877" s="1">
        <f t="shared" si="996"/>
        <v>0</v>
      </c>
      <c r="T7877" s="1">
        <f t="shared" si="997"/>
        <v>0</v>
      </c>
      <c r="U7877" s="1">
        <f t="shared" si="998"/>
        <v>0</v>
      </c>
      <c r="V7877" s="1">
        <f t="shared" si="999"/>
        <v>0</v>
      </c>
      <c r="W7877" s="1">
        <f t="shared" si="1000"/>
        <v>0</v>
      </c>
      <c r="X7877" s="1">
        <f t="shared" si="1001"/>
        <v>0</v>
      </c>
      <c r="Y7877"/>
      <c r="Z7877"/>
      <c r="AA7877"/>
      <c r="AB7877"/>
      <c r="AC7877"/>
      <c r="AD7877"/>
      <c r="AE7877"/>
      <c r="AF7877"/>
      <c r="AG7877"/>
      <c r="AH7877"/>
      <c r="AI7877"/>
      <c r="AJ7877"/>
    </row>
    <row r="7878" spans="1:36" ht="14.25" customHeight="1">
      <c r="A7878" s="41" t="b">
        <f t="shared" si="1002"/>
        <v>0</v>
      </c>
      <c r="B7878" s="41">
        <f t="shared" si="1003"/>
        <v>7877</v>
      </c>
      <c r="C7878" s="25"/>
      <c r="N7878" s="45"/>
      <c r="O7878" s="45"/>
      <c r="P7878" s="45"/>
      <c r="Q7878" s="45"/>
      <c r="R7878" s="45"/>
      <c r="S7878" s="1">
        <f t="shared" si="996"/>
        <v>0</v>
      </c>
      <c r="T7878" s="1">
        <f t="shared" si="997"/>
        <v>0</v>
      </c>
      <c r="U7878" s="1">
        <f t="shared" si="998"/>
        <v>0</v>
      </c>
      <c r="V7878" s="1">
        <f t="shared" si="999"/>
        <v>0</v>
      </c>
      <c r="W7878" s="1">
        <f t="shared" si="1000"/>
        <v>0</v>
      </c>
      <c r="X7878" s="1">
        <f t="shared" si="1001"/>
        <v>0</v>
      </c>
      <c r="Y7878"/>
      <c r="Z7878"/>
      <c r="AA7878"/>
      <c r="AB7878"/>
      <c r="AC7878"/>
      <c r="AD7878"/>
      <c r="AE7878"/>
      <c r="AF7878"/>
      <c r="AG7878"/>
      <c r="AH7878"/>
      <c r="AI7878"/>
      <c r="AJ7878"/>
    </row>
    <row r="7879" spans="1:36" ht="14.25" customHeight="1">
      <c r="A7879" s="41" t="b">
        <f t="shared" si="1002"/>
        <v>0</v>
      </c>
      <c r="B7879" s="41">
        <f t="shared" si="1003"/>
        <v>7878</v>
      </c>
      <c r="C7879" s="25"/>
      <c r="N7879" s="45"/>
      <c r="O7879" s="45"/>
      <c r="P7879" s="45"/>
      <c r="Q7879" s="45"/>
      <c r="R7879" s="45"/>
      <c r="S7879" s="1">
        <f t="shared" si="996"/>
        <v>0</v>
      </c>
      <c r="T7879" s="1">
        <f t="shared" si="997"/>
        <v>0</v>
      </c>
      <c r="U7879" s="1">
        <f t="shared" si="998"/>
        <v>0</v>
      </c>
      <c r="V7879" s="1">
        <f t="shared" si="999"/>
        <v>0</v>
      </c>
      <c r="W7879" s="1">
        <f t="shared" si="1000"/>
        <v>0</v>
      </c>
      <c r="X7879" s="1">
        <f t="shared" si="1001"/>
        <v>0</v>
      </c>
      <c r="Y7879"/>
      <c r="Z7879"/>
      <c r="AA7879"/>
      <c r="AB7879"/>
      <c r="AC7879"/>
      <c r="AD7879"/>
      <c r="AE7879"/>
      <c r="AF7879"/>
      <c r="AG7879"/>
      <c r="AH7879"/>
      <c r="AI7879"/>
      <c r="AJ7879"/>
    </row>
    <row r="7880" spans="1:36" ht="14.25" customHeight="1">
      <c r="A7880" s="41" t="b">
        <f t="shared" si="1002"/>
        <v>0</v>
      </c>
      <c r="B7880" s="41">
        <f t="shared" si="1003"/>
        <v>7879</v>
      </c>
      <c r="C7880" s="25"/>
      <c r="N7880" s="45"/>
      <c r="O7880" s="45"/>
      <c r="P7880" s="45"/>
      <c r="Q7880" s="45"/>
      <c r="R7880" s="45"/>
      <c r="S7880" s="1">
        <f t="shared" si="996"/>
        <v>0</v>
      </c>
      <c r="T7880" s="1">
        <f t="shared" si="997"/>
        <v>0</v>
      </c>
      <c r="U7880" s="1">
        <f t="shared" si="998"/>
        <v>0</v>
      </c>
      <c r="V7880" s="1">
        <f t="shared" si="999"/>
        <v>0</v>
      </c>
      <c r="W7880" s="1">
        <f t="shared" si="1000"/>
        <v>0</v>
      </c>
      <c r="X7880" s="1">
        <f t="shared" si="1001"/>
        <v>0</v>
      </c>
      <c r="Y7880"/>
      <c r="Z7880"/>
      <c r="AA7880"/>
      <c r="AB7880"/>
      <c r="AC7880"/>
      <c r="AD7880"/>
      <c r="AE7880"/>
      <c r="AF7880"/>
      <c r="AG7880"/>
      <c r="AH7880"/>
      <c r="AI7880"/>
      <c r="AJ7880"/>
    </row>
    <row r="7881" spans="1:36" ht="14.25" customHeight="1">
      <c r="A7881" s="41" t="b">
        <f t="shared" si="1002"/>
        <v>0</v>
      </c>
      <c r="B7881" s="41">
        <f t="shared" si="1003"/>
        <v>7880</v>
      </c>
      <c r="C7881" s="25"/>
      <c r="N7881" s="45"/>
      <c r="O7881" s="45"/>
      <c r="P7881" s="45"/>
      <c r="Q7881" s="45"/>
      <c r="R7881" s="45"/>
      <c r="S7881" s="1">
        <f t="shared" si="996"/>
        <v>0</v>
      </c>
      <c r="T7881" s="1">
        <f t="shared" si="997"/>
        <v>0</v>
      </c>
      <c r="U7881" s="1">
        <f t="shared" si="998"/>
        <v>0</v>
      </c>
      <c r="V7881" s="1">
        <f t="shared" si="999"/>
        <v>0</v>
      </c>
      <c r="W7881" s="1">
        <f t="shared" si="1000"/>
        <v>0</v>
      </c>
      <c r="X7881" s="1">
        <f t="shared" si="1001"/>
        <v>0</v>
      </c>
      <c r="Y7881"/>
      <c r="Z7881"/>
      <c r="AA7881"/>
      <c r="AB7881"/>
      <c r="AC7881"/>
      <c r="AD7881"/>
      <c r="AE7881"/>
      <c r="AF7881"/>
      <c r="AG7881"/>
      <c r="AH7881"/>
      <c r="AI7881"/>
      <c r="AJ7881"/>
    </row>
    <row r="7882" spans="1:36" ht="14.25" customHeight="1">
      <c r="A7882" s="41" t="b">
        <f t="shared" si="1002"/>
        <v>0</v>
      </c>
      <c r="B7882" s="41">
        <f t="shared" si="1003"/>
        <v>7881</v>
      </c>
      <c r="C7882" s="25"/>
      <c r="N7882" s="45"/>
      <c r="O7882" s="45"/>
      <c r="P7882" s="45"/>
      <c r="Q7882" s="45"/>
      <c r="R7882" s="45"/>
      <c r="S7882" s="1">
        <f t="shared" si="996"/>
        <v>0</v>
      </c>
      <c r="T7882" s="1">
        <f t="shared" si="997"/>
        <v>0</v>
      </c>
      <c r="U7882" s="1">
        <f t="shared" si="998"/>
        <v>0</v>
      </c>
      <c r="V7882" s="1">
        <f t="shared" si="999"/>
        <v>0</v>
      </c>
      <c r="W7882" s="1">
        <f t="shared" si="1000"/>
        <v>0</v>
      </c>
      <c r="X7882" s="1">
        <f t="shared" si="1001"/>
        <v>0</v>
      </c>
      <c r="Y7882"/>
      <c r="Z7882"/>
      <c r="AA7882"/>
      <c r="AB7882"/>
      <c r="AC7882"/>
      <c r="AD7882"/>
      <c r="AE7882"/>
      <c r="AF7882"/>
      <c r="AG7882"/>
      <c r="AH7882"/>
      <c r="AI7882"/>
      <c r="AJ7882"/>
    </row>
    <row r="7883" spans="1:36" ht="14.25" customHeight="1">
      <c r="A7883" s="41" t="b">
        <f t="shared" si="1002"/>
        <v>0</v>
      </c>
      <c r="B7883" s="41">
        <f t="shared" si="1003"/>
        <v>7882</v>
      </c>
      <c r="C7883" s="25"/>
      <c r="N7883" s="45"/>
      <c r="O7883" s="45"/>
      <c r="P7883" s="45"/>
      <c r="Q7883" s="45"/>
      <c r="R7883" s="45"/>
      <c r="S7883" s="1">
        <f t="shared" si="996"/>
        <v>0</v>
      </c>
      <c r="T7883" s="1">
        <f t="shared" si="997"/>
        <v>0</v>
      </c>
      <c r="U7883" s="1">
        <f t="shared" si="998"/>
        <v>0</v>
      </c>
      <c r="V7883" s="1">
        <f t="shared" si="999"/>
        <v>0</v>
      </c>
      <c r="W7883" s="1">
        <f t="shared" si="1000"/>
        <v>0</v>
      </c>
      <c r="X7883" s="1">
        <f t="shared" si="1001"/>
        <v>0</v>
      </c>
      <c r="Y7883"/>
      <c r="Z7883"/>
      <c r="AA7883"/>
      <c r="AB7883"/>
      <c r="AC7883"/>
      <c r="AD7883"/>
      <c r="AE7883"/>
      <c r="AF7883"/>
      <c r="AG7883"/>
      <c r="AH7883"/>
      <c r="AI7883"/>
      <c r="AJ7883"/>
    </row>
    <row r="7884" spans="1:36" ht="14.25" customHeight="1">
      <c r="A7884" s="41" t="b">
        <f t="shared" si="1002"/>
        <v>0</v>
      </c>
      <c r="B7884" s="41">
        <f t="shared" si="1003"/>
        <v>7883</v>
      </c>
      <c r="C7884" s="25"/>
      <c r="N7884" s="45"/>
      <c r="O7884" s="45"/>
      <c r="P7884" s="45"/>
      <c r="Q7884" s="45"/>
      <c r="R7884" s="45"/>
      <c r="S7884" s="1">
        <f t="shared" si="996"/>
        <v>0</v>
      </c>
      <c r="T7884" s="1">
        <f t="shared" si="997"/>
        <v>0</v>
      </c>
      <c r="U7884" s="1">
        <f t="shared" si="998"/>
        <v>0</v>
      </c>
      <c r="V7884" s="1">
        <f t="shared" si="999"/>
        <v>0</v>
      </c>
      <c r="W7884" s="1">
        <f t="shared" si="1000"/>
        <v>0</v>
      </c>
      <c r="X7884" s="1">
        <f t="shared" si="1001"/>
        <v>0</v>
      </c>
      <c r="Y7884"/>
      <c r="Z7884"/>
      <c r="AA7884"/>
      <c r="AB7884"/>
      <c r="AC7884"/>
      <c r="AD7884"/>
      <c r="AE7884"/>
      <c r="AF7884"/>
      <c r="AG7884"/>
      <c r="AH7884"/>
      <c r="AI7884"/>
      <c r="AJ7884"/>
    </row>
    <row r="7885" spans="1:36" ht="14.25" customHeight="1">
      <c r="A7885" s="41" t="b">
        <f t="shared" si="1002"/>
        <v>0</v>
      </c>
      <c r="B7885" s="41">
        <f t="shared" si="1003"/>
        <v>7884</v>
      </c>
      <c r="C7885" s="24"/>
      <c r="N7885" s="45"/>
      <c r="O7885" s="45"/>
      <c r="P7885" s="45"/>
      <c r="Q7885" s="45"/>
      <c r="R7885" s="45"/>
      <c r="S7885" s="1">
        <f t="shared" si="996"/>
        <v>0</v>
      </c>
      <c r="T7885" s="1">
        <f t="shared" si="997"/>
        <v>0</v>
      </c>
      <c r="U7885" s="1">
        <f t="shared" si="998"/>
        <v>0</v>
      </c>
      <c r="V7885" s="1">
        <f t="shared" si="999"/>
        <v>0</v>
      </c>
      <c r="W7885" s="1">
        <f t="shared" si="1000"/>
        <v>0</v>
      </c>
      <c r="X7885" s="1">
        <f t="shared" si="1001"/>
        <v>0</v>
      </c>
      <c r="Y7885"/>
      <c r="Z7885"/>
      <c r="AA7885"/>
      <c r="AB7885"/>
      <c r="AC7885"/>
      <c r="AD7885"/>
      <c r="AE7885"/>
      <c r="AF7885"/>
      <c r="AG7885"/>
      <c r="AH7885"/>
      <c r="AI7885"/>
      <c r="AJ7885"/>
    </row>
    <row r="7886" spans="1:36" ht="14.25" customHeight="1">
      <c r="A7886" s="41" t="b">
        <f t="shared" si="1002"/>
        <v>0</v>
      </c>
      <c r="B7886" s="41">
        <f t="shared" si="1003"/>
        <v>7885</v>
      </c>
      <c r="C7886" s="25"/>
      <c r="N7886" s="45"/>
      <c r="O7886" s="45"/>
      <c r="P7886" s="45"/>
      <c r="Q7886" s="45"/>
      <c r="R7886" s="45"/>
      <c r="S7886" s="1">
        <f t="shared" ref="S7886:S7949" si="1004">IF(COUNTIF(H7886:M7886,"NOT EFFECTIVE"),1,0)</f>
        <v>0</v>
      </c>
      <c r="T7886" s="1">
        <f t="shared" si="997"/>
        <v>0</v>
      </c>
      <c r="U7886" s="1">
        <f t="shared" si="998"/>
        <v>0</v>
      </c>
      <c r="V7886" s="1">
        <f t="shared" si="999"/>
        <v>0</v>
      </c>
      <c r="W7886" s="1">
        <f t="shared" si="1000"/>
        <v>0</v>
      </c>
      <c r="X7886" s="1">
        <f t="shared" si="1001"/>
        <v>0</v>
      </c>
      <c r="Y7886"/>
      <c r="Z7886"/>
      <c r="AA7886"/>
      <c r="AB7886"/>
      <c r="AC7886"/>
      <c r="AD7886"/>
      <c r="AE7886"/>
      <c r="AF7886"/>
      <c r="AG7886"/>
      <c r="AH7886"/>
      <c r="AI7886"/>
      <c r="AJ7886"/>
    </row>
    <row r="7887" spans="1:36" ht="14.25" customHeight="1">
      <c r="A7887" s="41" t="b">
        <f t="shared" si="1002"/>
        <v>0</v>
      </c>
      <c r="B7887" s="41">
        <f t="shared" si="1003"/>
        <v>7886</v>
      </c>
      <c r="C7887" s="25"/>
      <c r="N7887" s="45"/>
      <c r="O7887" s="45"/>
      <c r="P7887" s="45"/>
      <c r="Q7887" s="45"/>
      <c r="R7887" s="45"/>
      <c r="S7887" s="1">
        <f t="shared" si="1004"/>
        <v>0</v>
      </c>
      <c r="T7887" s="1">
        <f t="shared" si="997"/>
        <v>0</v>
      </c>
      <c r="U7887" s="1">
        <f t="shared" si="998"/>
        <v>0</v>
      </c>
      <c r="V7887" s="1">
        <f t="shared" si="999"/>
        <v>0</v>
      </c>
      <c r="W7887" s="1">
        <f t="shared" si="1000"/>
        <v>0</v>
      </c>
      <c r="X7887" s="1">
        <f t="shared" si="1001"/>
        <v>0</v>
      </c>
      <c r="Y7887"/>
      <c r="Z7887"/>
      <c r="AA7887"/>
      <c r="AB7887"/>
      <c r="AC7887"/>
      <c r="AD7887"/>
      <c r="AE7887"/>
      <c r="AF7887"/>
      <c r="AG7887"/>
      <c r="AH7887"/>
      <c r="AI7887"/>
      <c r="AJ7887"/>
    </row>
    <row r="7888" spans="1:36" ht="14.25" customHeight="1">
      <c r="A7888" s="41" t="b">
        <f t="shared" si="1002"/>
        <v>0</v>
      </c>
      <c r="B7888" s="41">
        <f t="shared" si="1003"/>
        <v>7887</v>
      </c>
      <c r="C7888" s="25"/>
      <c r="N7888" s="45"/>
      <c r="O7888" s="45"/>
      <c r="P7888" s="45"/>
      <c r="Q7888" s="45"/>
      <c r="R7888" s="45"/>
      <c r="S7888" s="1">
        <f t="shared" si="1004"/>
        <v>0</v>
      </c>
      <c r="T7888" s="1">
        <f t="shared" si="997"/>
        <v>0</v>
      </c>
      <c r="U7888" s="1">
        <f t="shared" si="998"/>
        <v>0</v>
      </c>
      <c r="V7888" s="1">
        <f t="shared" si="999"/>
        <v>0</v>
      </c>
      <c r="W7888" s="1">
        <f t="shared" si="1000"/>
        <v>0</v>
      </c>
      <c r="X7888" s="1">
        <f t="shared" si="1001"/>
        <v>0</v>
      </c>
      <c r="Y7888"/>
      <c r="Z7888"/>
      <c r="AA7888"/>
      <c r="AB7888"/>
      <c r="AC7888"/>
      <c r="AD7888"/>
      <c r="AE7888"/>
      <c r="AF7888"/>
      <c r="AG7888"/>
      <c r="AH7888"/>
      <c r="AI7888"/>
      <c r="AJ7888"/>
    </row>
    <row r="7889" spans="1:36" ht="14.25" customHeight="1">
      <c r="A7889" s="41" t="b">
        <f t="shared" si="1002"/>
        <v>0</v>
      </c>
      <c r="B7889" s="41">
        <f t="shared" si="1003"/>
        <v>7888</v>
      </c>
      <c r="C7889" s="25"/>
      <c r="N7889" s="45"/>
      <c r="O7889" s="45"/>
      <c r="P7889" s="45"/>
      <c r="Q7889" s="45"/>
      <c r="R7889" s="45"/>
      <c r="S7889" s="1">
        <f t="shared" si="1004"/>
        <v>0</v>
      </c>
      <c r="T7889" s="1">
        <f t="shared" si="997"/>
        <v>0</v>
      </c>
      <c r="U7889" s="1">
        <f t="shared" si="998"/>
        <v>0</v>
      </c>
      <c r="V7889" s="1">
        <f t="shared" si="999"/>
        <v>0</v>
      </c>
      <c r="W7889" s="1">
        <f t="shared" si="1000"/>
        <v>0</v>
      </c>
      <c r="X7889" s="1">
        <f t="shared" si="1001"/>
        <v>0</v>
      </c>
      <c r="Y7889"/>
      <c r="Z7889"/>
      <c r="AA7889"/>
      <c r="AB7889"/>
      <c r="AC7889"/>
      <c r="AD7889"/>
      <c r="AE7889"/>
      <c r="AF7889"/>
      <c r="AG7889"/>
      <c r="AH7889"/>
      <c r="AI7889"/>
      <c r="AJ7889"/>
    </row>
    <row r="7890" spans="1:36" ht="14.25" customHeight="1">
      <c r="A7890" s="41" t="b">
        <f t="shared" si="1002"/>
        <v>0</v>
      </c>
      <c r="B7890" s="41">
        <f t="shared" si="1003"/>
        <v>7889</v>
      </c>
      <c r="C7890" s="25"/>
      <c r="N7890" s="45"/>
      <c r="O7890" s="45"/>
      <c r="P7890" s="45"/>
      <c r="Q7890" s="45"/>
      <c r="R7890" s="45"/>
      <c r="S7890" s="1">
        <f t="shared" si="1004"/>
        <v>0</v>
      </c>
      <c r="T7890" s="1">
        <f t="shared" si="997"/>
        <v>0</v>
      </c>
      <c r="U7890" s="1">
        <f t="shared" si="998"/>
        <v>0</v>
      </c>
      <c r="V7890" s="1">
        <f t="shared" si="999"/>
        <v>0</v>
      </c>
      <c r="W7890" s="1">
        <f t="shared" si="1000"/>
        <v>0</v>
      </c>
      <c r="X7890" s="1">
        <f t="shared" si="1001"/>
        <v>0</v>
      </c>
      <c r="Y7890"/>
      <c r="Z7890"/>
      <c r="AA7890"/>
      <c r="AB7890"/>
      <c r="AC7890"/>
      <c r="AD7890"/>
      <c r="AE7890"/>
      <c r="AF7890"/>
      <c r="AG7890"/>
      <c r="AH7890"/>
      <c r="AI7890"/>
      <c r="AJ7890"/>
    </row>
    <row r="7891" spans="1:36" ht="14.25" customHeight="1">
      <c r="A7891" s="41" t="b">
        <f t="shared" si="1002"/>
        <v>0</v>
      </c>
      <c r="B7891" s="41">
        <f t="shared" si="1003"/>
        <v>7890</v>
      </c>
      <c r="C7891" s="25"/>
      <c r="N7891" s="45"/>
      <c r="O7891" s="45"/>
      <c r="P7891" s="45"/>
      <c r="Q7891" s="45"/>
      <c r="R7891" s="45"/>
      <c r="S7891" s="1">
        <f t="shared" si="1004"/>
        <v>0</v>
      </c>
      <c r="T7891" s="1">
        <f t="shared" si="997"/>
        <v>0</v>
      </c>
      <c r="U7891" s="1">
        <f t="shared" si="998"/>
        <v>0</v>
      </c>
      <c r="V7891" s="1">
        <f t="shared" si="999"/>
        <v>0</v>
      </c>
      <c r="W7891" s="1">
        <f t="shared" si="1000"/>
        <v>0</v>
      </c>
      <c r="X7891" s="1">
        <f t="shared" si="1001"/>
        <v>0</v>
      </c>
      <c r="Y7891"/>
      <c r="Z7891"/>
      <c r="AA7891"/>
      <c r="AB7891"/>
      <c r="AC7891"/>
      <c r="AD7891"/>
      <c r="AE7891"/>
      <c r="AF7891"/>
      <c r="AG7891"/>
      <c r="AH7891"/>
      <c r="AI7891"/>
      <c r="AJ7891"/>
    </row>
    <row r="7892" spans="1:36" ht="14.25" customHeight="1">
      <c r="A7892" s="41" t="b">
        <f t="shared" si="1002"/>
        <v>0</v>
      </c>
      <c r="B7892" s="41">
        <f t="shared" si="1003"/>
        <v>7891</v>
      </c>
      <c r="C7892" s="25"/>
      <c r="N7892" s="45"/>
      <c r="O7892" s="45"/>
      <c r="P7892" s="45"/>
      <c r="Q7892" s="45"/>
      <c r="R7892" s="45"/>
      <c r="S7892" s="1">
        <f t="shared" si="1004"/>
        <v>0</v>
      </c>
      <c r="T7892" s="1">
        <f t="shared" si="997"/>
        <v>0</v>
      </c>
      <c r="U7892" s="1">
        <f t="shared" si="998"/>
        <v>0</v>
      </c>
      <c r="V7892" s="1">
        <f t="shared" si="999"/>
        <v>0</v>
      </c>
      <c r="W7892" s="1">
        <f t="shared" si="1000"/>
        <v>0</v>
      </c>
      <c r="X7892" s="1">
        <f t="shared" si="1001"/>
        <v>0</v>
      </c>
      <c r="Y7892"/>
      <c r="Z7892"/>
      <c r="AA7892"/>
      <c r="AB7892"/>
      <c r="AC7892"/>
      <c r="AD7892"/>
      <c r="AE7892"/>
      <c r="AF7892"/>
      <c r="AG7892"/>
      <c r="AH7892"/>
      <c r="AI7892"/>
      <c r="AJ7892"/>
    </row>
    <row r="7893" spans="1:36" ht="14.25" customHeight="1">
      <c r="A7893" s="41" t="b">
        <f t="shared" si="1002"/>
        <v>0</v>
      </c>
      <c r="B7893" s="41">
        <f t="shared" si="1003"/>
        <v>7892</v>
      </c>
      <c r="C7893" s="25"/>
      <c r="N7893" s="45"/>
      <c r="O7893" s="45"/>
      <c r="P7893" s="45"/>
      <c r="Q7893" s="45"/>
      <c r="R7893" s="45"/>
      <c r="S7893" s="1">
        <f t="shared" si="1004"/>
        <v>0</v>
      </c>
      <c r="T7893" s="1">
        <f t="shared" si="997"/>
        <v>0</v>
      </c>
      <c r="U7893" s="1">
        <f t="shared" si="998"/>
        <v>0</v>
      </c>
      <c r="V7893" s="1">
        <f t="shared" si="999"/>
        <v>0</v>
      </c>
      <c r="W7893" s="1">
        <f t="shared" si="1000"/>
        <v>0</v>
      </c>
      <c r="X7893" s="1">
        <f t="shared" si="1001"/>
        <v>0</v>
      </c>
      <c r="Y7893"/>
      <c r="Z7893"/>
      <c r="AA7893"/>
      <c r="AB7893"/>
      <c r="AC7893"/>
      <c r="AD7893"/>
      <c r="AE7893"/>
      <c r="AF7893"/>
      <c r="AG7893"/>
      <c r="AH7893"/>
      <c r="AI7893"/>
      <c r="AJ7893"/>
    </row>
    <row r="7894" spans="1:36" ht="14.25" customHeight="1">
      <c r="A7894" s="41" t="b">
        <f t="shared" si="1002"/>
        <v>0</v>
      </c>
      <c r="B7894" s="41">
        <f t="shared" si="1003"/>
        <v>7893</v>
      </c>
      <c r="C7894" s="25"/>
      <c r="N7894" s="45"/>
      <c r="O7894" s="45"/>
      <c r="P7894" s="45"/>
      <c r="Q7894" s="45"/>
      <c r="R7894" s="45"/>
      <c r="S7894" s="1">
        <f t="shared" si="1004"/>
        <v>0</v>
      </c>
      <c r="T7894" s="1">
        <f t="shared" si="997"/>
        <v>0</v>
      </c>
      <c r="U7894" s="1">
        <f t="shared" si="998"/>
        <v>0</v>
      </c>
      <c r="V7894" s="1">
        <f t="shared" si="999"/>
        <v>0</v>
      </c>
      <c r="W7894" s="1">
        <f t="shared" si="1000"/>
        <v>0</v>
      </c>
      <c r="X7894" s="1">
        <f t="shared" si="1001"/>
        <v>0</v>
      </c>
      <c r="Y7894"/>
      <c r="Z7894"/>
      <c r="AA7894"/>
      <c r="AB7894"/>
      <c r="AC7894"/>
      <c r="AD7894"/>
      <c r="AE7894"/>
      <c r="AF7894"/>
      <c r="AG7894"/>
      <c r="AH7894"/>
      <c r="AI7894"/>
      <c r="AJ7894"/>
    </row>
    <row r="7895" spans="1:36" ht="14.25" customHeight="1">
      <c r="A7895" s="41" t="b">
        <f t="shared" si="1002"/>
        <v>0</v>
      </c>
      <c r="B7895" s="41">
        <f t="shared" si="1003"/>
        <v>7894</v>
      </c>
      <c r="C7895" s="25"/>
      <c r="N7895" s="45"/>
      <c r="O7895" s="45"/>
      <c r="P7895" s="45"/>
      <c r="Q7895" s="45"/>
      <c r="R7895" s="45"/>
      <c r="S7895" s="1">
        <f t="shared" si="1004"/>
        <v>0</v>
      </c>
      <c r="T7895" s="1">
        <f t="shared" si="997"/>
        <v>0</v>
      </c>
      <c r="U7895" s="1">
        <f t="shared" si="998"/>
        <v>0</v>
      </c>
      <c r="V7895" s="1">
        <f t="shared" si="999"/>
        <v>0</v>
      </c>
      <c r="W7895" s="1">
        <f t="shared" si="1000"/>
        <v>0</v>
      </c>
      <c r="X7895" s="1">
        <f t="shared" si="1001"/>
        <v>0</v>
      </c>
      <c r="Y7895"/>
      <c r="Z7895"/>
      <c r="AA7895"/>
      <c r="AB7895"/>
      <c r="AC7895"/>
      <c r="AD7895"/>
      <c r="AE7895"/>
      <c r="AF7895"/>
      <c r="AG7895"/>
      <c r="AH7895"/>
      <c r="AI7895"/>
      <c r="AJ7895"/>
    </row>
    <row r="7896" spans="1:36" ht="14.25" customHeight="1">
      <c r="A7896" s="41" t="b">
        <f t="shared" si="1002"/>
        <v>0</v>
      </c>
      <c r="B7896" s="41">
        <f t="shared" si="1003"/>
        <v>7895</v>
      </c>
      <c r="C7896" s="25"/>
      <c r="N7896" s="45"/>
      <c r="O7896" s="45"/>
      <c r="P7896" s="45"/>
      <c r="Q7896" s="45"/>
      <c r="R7896" s="45"/>
      <c r="S7896" s="1">
        <f t="shared" si="1004"/>
        <v>0</v>
      </c>
      <c r="T7896" s="1">
        <f t="shared" si="997"/>
        <v>0</v>
      </c>
      <c r="U7896" s="1">
        <f t="shared" si="998"/>
        <v>0</v>
      </c>
      <c r="V7896" s="1">
        <f t="shared" si="999"/>
        <v>0</v>
      </c>
      <c r="W7896" s="1">
        <f t="shared" si="1000"/>
        <v>0</v>
      </c>
      <c r="X7896" s="1">
        <f t="shared" si="1001"/>
        <v>0</v>
      </c>
      <c r="Y7896"/>
      <c r="Z7896"/>
      <c r="AA7896"/>
      <c r="AB7896"/>
      <c r="AC7896"/>
      <c r="AD7896"/>
      <c r="AE7896"/>
      <c r="AF7896"/>
      <c r="AG7896"/>
      <c r="AH7896"/>
      <c r="AI7896"/>
      <c r="AJ7896"/>
    </row>
    <row r="7897" spans="1:36" ht="14.25" customHeight="1">
      <c r="A7897" s="41" t="b">
        <f t="shared" si="1002"/>
        <v>0</v>
      </c>
      <c r="B7897" s="41">
        <f t="shared" si="1003"/>
        <v>7896</v>
      </c>
      <c r="C7897" s="24"/>
      <c r="N7897" s="45"/>
      <c r="O7897" s="45"/>
      <c r="P7897" s="45"/>
      <c r="Q7897" s="45"/>
      <c r="R7897" s="45"/>
      <c r="S7897" s="1">
        <f t="shared" si="1004"/>
        <v>0</v>
      </c>
      <c r="T7897" s="1">
        <f t="shared" si="997"/>
        <v>0</v>
      </c>
      <c r="U7897" s="1">
        <f t="shared" si="998"/>
        <v>0</v>
      </c>
      <c r="V7897" s="1">
        <f t="shared" si="999"/>
        <v>0</v>
      </c>
      <c r="W7897" s="1">
        <f t="shared" si="1000"/>
        <v>0</v>
      </c>
      <c r="X7897" s="1">
        <f t="shared" si="1001"/>
        <v>0</v>
      </c>
      <c r="Y7897"/>
      <c r="Z7897"/>
      <c r="AA7897"/>
      <c r="AB7897"/>
      <c r="AC7897"/>
      <c r="AD7897"/>
      <c r="AE7897"/>
      <c r="AF7897"/>
      <c r="AG7897"/>
      <c r="AH7897"/>
      <c r="AI7897"/>
      <c r="AJ7897"/>
    </row>
    <row r="7898" spans="1:36" ht="14.25" customHeight="1">
      <c r="A7898" s="41" t="b">
        <f t="shared" si="1002"/>
        <v>0</v>
      </c>
      <c r="B7898" s="41">
        <f t="shared" si="1003"/>
        <v>7897</v>
      </c>
      <c r="C7898" s="25"/>
      <c r="N7898" s="45"/>
      <c r="O7898" s="45"/>
      <c r="P7898" s="45"/>
      <c r="Q7898" s="45"/>
      <c r="R7898" s="45"/>
      <c r="S7898" s="1">
        <f t="shared" si="1004"/>
        <v>0</v>
      </c>
      <c r="T7898" s="1">
        <f t="shared" si="997"/>
        <v>0</v>
      </c>
      <c r="U7898" s="1">
        <f t="shared" si="998"/>
        <v>0</v>
      </c>
      <c r="V7898" s="1">
        <f t="shared" si="999"/>
        <v>0</v>
      </c>
      <c r="W7898" s="1">
        <f t="shared" si="1000"/>
        <v>0</v>
      </c>
      <c r="X7898" s="1">
        <f t="shared" si="1001"/>
        <v>0</v>
      </c>
      <c r="Y7898"/>
      <c r="Z7898"/>
      <c r="AA7898"/>
      <c r="AB7898"/>
      <c r="AC7898"/>
      <c r="AD7898"/>
      <c r="AE7898"/>
      <c r="AF7898"/>
      <c r="AG7898"/>
      <c r="AH7898"/>
      <c r="AI7898"/>
      <c r="AJ7898"/>
    </row>
    <row r="7899" spans="1:36" ht="14.25" customHeight="1">
      <c r="A7899" s="41" t="b">
        <f t="shared" si="1002"/>
        <v>0</v>
      </c>
      <c r="B7899" s="41">
        <f t="shared" si="1003"/>
        <v>7898</v>
      </c>
      <c r="C7899" s="25"/>
      <c r="N7899" s="45"/>
      <c r="O7899" s="45"/>
      <c r="P7899" s="45"/>
      <c r="Q7899" s="45"/>
      <c r="R7899" s="45"/>
      <c r="S7899" s="1">
        <f t="shared" si="1004"/>
        <v>0</v>
      </c>
      <c r="T7899" s="1">
        <f t="shared" si="997"/>
        <v>0</v>
      </c>
      <c r="U7899" s="1">
        <f t="shared" si="998"/>
        <v>0</v>
      </c>
      <c r="V7899" s="1">
        <f t="shared" si="999"/>
        <v>0</v>
      </c>
      <c r="W7899" s="1">
        <f t="shared" si="1000"/>
        <v>0</v>
      </c>
      <c r="X7899" s="1">
        <f t="shared" si="1001"/>
        <v>0</v>
      </c>
      <c r="Y7899"/>
      <c r="Z7899"/>
      <c r="AA7899"/>
      <c r="AB7899"/>
      <c r="AC7899"/>
      <c r="AD7899"/>
      <c r="AE7899"/>
      <c r="AF7899"/>
      <c r="AG7899"/>
      <c r="AH7899"/>
      <c r="AI7899"/>
      <c r="AJ7899"/>
    </row>
    <row r="7900" spans="1:36" ht="14.25" customHeight="1">
      <c r="A7900" s="41" t="b">
        <f t="shared" si="1002"/>
        <v>0</v>
      </c>
      <c r="B7900" s="41">
        <f t="shared" si="1003"/>
        <v>7899</v>
      </c>
      <c r="C7900" s="25"/>
      <c r="N7900" s="45"/>
      <c r="O7900" s="45"/>
      <c r="P7900" s="45"/>
      <c r="Q7900" s="45"/>
      <c r="R7900" s="45"/>
      <c r="S7900" s="1">
        <f t="shared" si="1004"/>
        <v>0</v>
      </c>
      <c r="T7900" s="1">
        <f t="shared" si="997"/>
        <v>0</v>
      </c>
      <c r="U7900" s="1">
        <f t="shared" si="998"/>
        <v>0</v>
      </c>
      <c r="V7900" s="1">
        <f t="shared" si="999"/>
        <v>0</v>
      </c>
      <c r="W7900" s="1">
        <f t="shared" si="1000"/>
        <v>0</v>
      </c>
      <c r="X7900" s="1">
        <f t="shared" si="1001"/>
        <v>0</v>
      </c>
      <c r="Y7900"/>
      <c r="Z7900"/>
      <c r="AA7900"/>
      <c r="AB7900"/>
      <c r="AC7900"/>
      <c r="AD7900"/>
      <c r="AE7900"/>
      <c r="AF7900"/>
      <c r="AG7900"/>
      <c r="AH7900"/>
      <c r="AI7900"/>
      <c r="AJ7900"/>
    </row>
    <row r="7901" spans="1:36" ht="14.25" customHeight="1">
      <c r="A7901" s="41" t="b">
        <f t="shared" si="1002"/>
        <v>0</v>
      </c>
      <c r="B7901" s="41">
        <f t="shared" si="1003"/>
        <v>7900</v>
      </c>
      <c r="C7901" s="25"/>
      <c r="N7901" s="45"/>
      <c r="O7901" s="45"/>
      <c r="P7901" s="45"/>
      <c r="Q7901" s="45"/>
      <c r="R7901" s="45"/>
      <c r="S7901" s="1">
        <f t="shared" si="1004"/>
        <v>0</v>
      </c>
      <c r="T7901" s="1">
        <f t="shared" si="997"/>
        <v>0</v>
      </c>
      <c r="U7901" s="1">
        <f t="shared" si="998"/>
        <v>0</v>
      </c>
      <c r="V7901" s="1">
        <f t="shared" si="999"/>
        <v>0</v>
      </c>
      <c r="W7901" s="1">
        <f t="shared" si="1000"/>
        <v>0</v>
      </c>
      <c r="X7901" s="1">
        <f t="shared" si="1001"/>
        <v>0</v>
      </c>
      <c r="Y7901"/>
      <c r="Z7901"/>
      <c r="AA7901"/>
      <c r="AB7901"/>
      <c r="AC7901"/>
      <c r="AD7901"/>
      <c r="AE7901"/>
      <c r="AF7901"/>
      <c r="AG7901"/>
      <c r="AH7901"/>
      <c r="AI7901"/>
      <c r="AJ7901"/>
    </row>
    <row r="7902" spans="1:36" ht="14.25" customHeight="1">
      <c r="A7902" s="41" t="b">
        <f t="shared" si="1002"/>
        <v>0</v>
      </c>
      <c r="B7902" s="41">
        <f t="shared" si="1003"/>
        <v>7901</v>
      </c>
      <c r="C7902" s="25"/>
      <c r="N7902" s="45"/>
      <c r="O7902" s="45"/>
      <c r="P7902" s="45"/>
      <c r="Q7902" s="45"/>
      <c r="R7902" s="45"/>
      <c r="S7902" s="1">
        <f t="shared" si="1004"/>
        <v>0</v>
      </c>
      <c r="T7902" s="1">
        <f t="shared" si="997"/>
        <v>0</v>
      </c>
      <c r="U7902" s="1">
        <f t="shared" si="998"/>
        <v>0</v>
      </c>
      <c r="V7902" s="1">
        <f t="shared" si="999"/>
        <v>0</v>
      </c>
      <c r="W7902" s="1">
        <f t="shared" si="1000"/>
        <v>0</v>
      </c>
      <c r="X7902" s="1">
        <f t="shared" si="1001"/>
        <v>0</v>
      </c>
      <c r="Y7902"/>
      <c r="Z7902"/>
      <c r="AA7902"/>
      <c r="AB7902"/>
      <c r="AC7902"/>
      <c r="AD7902"/>
      <c r="AE7902"/>
      <c r="AF7902"/>
      <c r="AG7902"/>
      <c r="AH7902"/>
      <c r="AI7902"/>
      <c r="AJ7902"/>
    </row>
    <row r="7903" spans="1:36" ht="14.25" customHeight="1">
      <c r="A7903" s="41" t="b">
        <f t="shared" si="1002"/>
        <v>0</v>
      </c>
      <c r="B7903" s="41">
        <f t="shared" si="1003"/>
        <v>7902</v>
      </c>
      <c r="C7903" s="25"/>
      <c r="N7903" s="45"/>
      <c r="O7903" s="45"/>
      <c r="P7903" s="45"/>
      <c r="Q7903" s="45"/>
      <c r="R7903" s="45"/>
      <c r="S7903" s="1">
        <f t="shared" si="1004"/>
        <v>0</v>
      </c>
      <c r="T7903" s="1">
        <f t="shared" si="997"/>
        <v>0</v>
      </c>
      <c r="U7903" s="1">
        <f t="shared" si="998"/>
        <v>0</v>
      </c>
      <c r="V7903" s="1">
        <f t="shared" si="999"/>
        <v>0</v>
      </c>
      <c r="W7903" s="1">
        <f t="shared" si="1000"/>
        <v>0</v>
      </c>
      <c r="X7903" s="1">
        <f t="shared" si="1001"/>
        <v>0</v>
      </c>
      <c r="Y7903"/>
      <c r="Z7903"/>
      <c r="AA7903"/>
      <c r="AB7903"/>
      <c r="AC7903"/>
      <c r="AD7903"/>
      <c r="AE7903"/>
      <c r="AF7903"/>
      <c r="AG7903"/>
      <c r="AH7903"/>
      <c r="AI7903"/>
      <c r="AJ7903"/>
    </row>
    <row r="7904" spans="1:36" ht="14.25" customHeight="1">
      <c r="A7904" s="41" t="b">
        <f t="shared" si="1002"/>
        <v>0</v>
      </c>
      <c r="B7904" s="41">
        <f t="shared" si="1003"/>
        <v>7903</v>
      </c>
      <c r="C7904" s="25"/>
      <c r="N7904" s="45"/>
      <c r="O7904" s="45"/>
      <c r="P7904" s="45"/>
      <c r="Q7904" s="45"/>
      <c r="R7904" s="45"/>
      <c r="S7904" s="1">
        <f t="shared" si="1004"/>
        <v>0</v>
      </c>
      <c r="T7904" s="1">
        <f t="shared" si="997"/>
        <v>0</v>
      </c>
      <c r="U7904" s="1">
        <f t="shared" si="998"/>
        <v>0</v>
      </c>
      <c r="V7904" s="1">
        <f t="shared" si="999"/>
        <v>0</v>
      </c>
      <c r="W7904" s="1">
        <f t="shared" si="1000"/>
        <v>0</v>
      </c>
      <c r="X7904" s="1">
        <f t="shared" si="1001"/>
        <v>0</v>
      </c>
      <c r="Y7904"/>
      <c r="Z7904"/>
      <c r="AA7904"/>
      <c r="AB7904"/>
      <c r="AC7904"/>
      <c r="AD7904"/>
      <c r="AE7904"/>
      <c r="AF7904"/>
      <c r="AG7904"/>
      <c r="AH7904"/>
      <c r="AI7904"/>
      <c r="AJ7904"/>
    </row>
    <row r="7905" spans="1:36" ht="14.25" customHeight="1">
      <c r="A7905" s="41" t="b">
        <f t="shared" si="1002"/>
        <v>0</v>
      </c>
      <c r="B7905" s="41">
        <f t="shared" si="1003"/>
        <v>7904</v>
      </c>
      <c r="C7905" s="25"/>
      <c r="N7905" s="45"/>
      <c r="O7905" s="45"/>
      <c r="P7905" s="45"/>
      <c r="Q7905" s="45"/>
      <c r="R7905" s="45"/>
      <c r="S7905" s="1">
        <f t="shared" si="1004"/>
        <v>0</v>
      </c>
      <c r="T7905" s="1">
        <f t="shared" ref="T7905:T7968" si="1005">IF(AND(D7905="NOT EXECUTED",COUNTA($N7905)&lt;&gt;0),1,0)</f>
        <v>0</v>
      </c>
      <c r="U7905" s="1">
        <f t="shared" ref="U7905:U7968" si="1006">IF(AND(E7905="NOT EXECUTED",COUNTA($N7905)&lt;&gt;0),1,0)</f>
        <v>0</v>
      </c>
      <c r="V7905" s="1">
        <f t="shared" ref="V7905:V7968" si="1007">IF(AND(F7905="NOT EXECUTED",COUNTA($N7905)&lt;&gt;0),1,0)</f>
        <v>0</v>
      </c>
      <c r="W7905" s="1">
        <f t="shared" ref="W7905:W7968" si="1008">IF(AND(G7905="NOT EXECUTED",COUNTA($N7905)&lt;&gt;0),1,0)</f>
        <v>0</v>
      </c>
      <c r="X7905" s="1">
        <f t="shared" ref="X7905:X7968" si="1009">IF(AND(S7905=1,COUNTA($N7905)&lt;&gt;0),1,0)</f>
        <v>0</v>
      </c>
      <c r="Y7905"/>
      <c r="Z7905"/>
      <c r="AA7905"/>
      <c r="AB7905"/>
      <c r="AC7905"/>
      <c r="AD7905"/>
      <c r="AE7905"/>
      <c r="AF7905"/>
      <c r="AG7905"/>
      <c r="AH7905"/>
      <c r="AI7905"/>
      <c r="AJ7905"/>
    </row>
    <row r="7906" spans="1:36" ht="14.25" customHeight="1">
      <c r="A7906" s="41" t="b">
        <f t="shared" si="1002"/>
        <v>0</v>
      </c>
      <c r="B7906" s="41">
        <f t="shared" si="1003"/>
        <v>7905</v>
      </c>
      <c r="C7906" s="25"/>
      <c r="N7906" s="45"/>
      <c r="O7906" s="45"/>
      <c r="P7906" s="45"/>
      <c r="Q7906" s="45"/>
      <c r="R7906" s="45"/>
      <c r="S7906" s="1">
        <f t="shared" si="1004"/>
        <v>0</v>
      </c>
      <c r="T7906" s="1">
        <f t="shared" si="1005"/>
        <v>0</v>
      </c>
      <c r="U7906" s="1">
        <f t="shared" si="1006"/>
        <v>0</v>
      </c>
      <c r="V7906" s="1">
        <f t="shared" si="1007"/>
        <v>0</v>
      </c>
      <c r="W7906" s="1">
        <f t="shared" si="1008"/>
        <v>0</v>
      </c>
      <c r="X7906" s="1">
        <f t="shared" si="1009"/>
        <v>0</v>
      </c>
      <c r="Y7906"/>
      <c r="Z7906"/>
      <c r="AA7906"/>
      <c r="AB7906"/>
      <c r="AC7906"/>
      <c r="AD7906"/>
      <c r="AE7906"/>
      <c r="AF7906"/>
      <c r="AG7906"/>
      <c r="AH7906"/>
      <c r="AI7906"/>
      <c r="AJ7906"/>
    </row>
    <row r="7907" spans="1:36" ht="14.25" customHeight="1">
      <c r="A7907" s="41" t="b">
        <f t="shared" si="1002"/>
        <v>0</v>
      </c>
      <c r="B7907" s="41">
        <f t="shared" si="1003"/>
        <v>7906</v>
      </c>
      <c r="C7907" s="25"/>
      <c r="N7907" s="45"/>
      <c r="O7907" s="45"/>
      <c r="P7907" s="45"/>
      <c r="Q7907" s="45"/>
      <c r="R7907" s="45"/>
      <c r="S7907" s="1">
        <f t="shared" si="1004"/>
        <v>0</v>
      </c>
      <c r="T7907" s="1">
        <f t="shared" si="1005"/>
        <v>0</v>
      </c>
      <c r="U7907" s="1">
        <f t="shared" si="1006"/>
        <v>0</v>
      </c>
      <c r="V7907" s="1">
        <f t="shared" si="1007"/>
        <v>0</v>
      </c>
      <c r="W7907" s="1">
        <f t="shared" si="1008"/>
        <v>0</v>
      </c>
      <c r="X7907" s="1">
        <f t="shared" si="1009"/>
        <v>0</v>
      </c>
      <c r="Y7907"/>
      <c r="Z7907"/>
      <c r="AA7907"/>
      <c r="AB7907"/>
      <c r="AC7907"/>
      <c r="AD7907"/>
      <c r="AE7907"/>
      <c r="AF7907"/>
      <c r="AG7907"/>
      <c r="AH7907"/>
      <c r="AI7907"/>
      <c r="AJ7907"/>
    </row>
    <row r="7908" spans="1:36" ht="14.25" customHeight="1">
      <c r="A7908" s="41" t="b">
        <f t="shared" si="1002"/>
        <v>0</v>
      </c>
      <c r="B7908" s="41">
        <f t="shared" si="1003"/>
        <v>7907</v>
      </c>
      <c r="C7908" s="25"/>
      <c r="N7908" s="45"/>
      <c r="O7908" s="45"/>
      <c r="P7908" s="45"/>
      <c r="Q7908" s="45"/>
      <c r="R7908" s="45"/>
      <c r="S7908" s="1">
        <f t="shared" si="1004"/>
        <v>0</v>
      </c>
      <c r="T7908" s="1">
        <f t="shared" si="1005"/>
        <v>0</v>
      </c>
      <c r="U7908" s="1">
        <f t="shared" si="1006"/>
        <v>0</v>
      </c>
      <c r="V7908" s="1">
        <f t="shared" si="1007"/>
        <v>0</v>
      </c>
      <c r="W7908" s="1">
        <f t="shared" si="1008"/>
        <v>0</v>
      </c>
      <c r="X7908" s="1">
        <f t="shared" si="1009"/>
        <v>0</v>
      </c>
      <c r="Y7908"/>
      <c r="Z7908"/>
      <c r="AA7908"/>
      <c r="AB7908"/>
      <c r="AC7908"/>
      <c r="AD7908"/>
      <c r="AE7908"/>
      <c r="AF7908"/>
      <c r="AG7908"/>
      <c r="AH7908"/>
      <c r="AI7908"/>
      <c r="AJ7908"/>
    </row>
    <row r="7909" spans="1:36" ht="14.25" customHeight="1">
      <c r="A7909" s="41" t="b">
        <f t="shared" si="1002"/>
        <v>0</v>
      </c>
      <c r="B7909" s="41">
        <f t="shared" si="1003"/>
        <v>7908</v>
      </c>
      <c r="C7909" s="25"/>
      <c r="N7909" s="45"/>
      <c r="O7909" s="45"/>
      <c r="P7909" s="45"/>
      <c r="Q7909" s="45"/>
      <c r="R7909" s="45"/>
      <c r="S7909" s="1">
        <f t="shared" si="1004"/>
        <v>0</v>
      </c>
      <c r="T7909" s="1">
        <f t="shared" si="1005"/>
        <v>0</v>
      </c>
      <c r="U7909" s="1">
        <f t="shared" si="1006"/>
        <v>0</v>
      </c>
      <c r="V7909" s="1">
        <f t="shared" si="1007"/>
        <v>0</v>
      </c>
      <c r="W7909" s="1">
        <f t="shared" si="1008"/>
        <v>0</v>
      </c>
      <c r="X7909" s="1">
        <f t="shared" si="1009"/>
        <v>0</v>
      </c>
      <c r="Y7909"/>
      <c r="Z7909"/>
      <c r="AA7909"/>
      <c r="AB7909"/>
      <c r="AC7909"/>
      <c r="AD7909"/>
      <c r="AE7909"/>
      <c r="AF7909"/>
      <c r="AG7909"/>
      <c r="AH7909"/>
      <c r="AI7909"/>
      <c r="AJ7909"/>
    </row>
    <row r="7910" spans="1:36" ht="14.25" customHeight="1">
      <c r="A7910" s="41" t="b">
        <f t="shared" si="1002"/>
        <v>0</v>
      </c>
      <c r="B7910" s="41">
        <f t="shared" si="1003"/>
        <v>7909</v>
      </c>
      <c r="C7910" s="25"/>
      <c r="N7910" s="45"/>
      <c r="O7910" s="45"/>
      <c r="P7910" s="45"/>
      <c r="Q7910" s="45"/>
      <c r="R7910" s="45"/>
      <c r="S7910" s="1">
        <f t="shared" si="1004"/>
        <v>0</v>
      </c>
      <c r="T7910" s="1">
        <f t="shared" si="1005"/>
        <v>0</v>
      </c>
      <c r="U7910" s="1">
        <f t="shared" si="1006"/>
        <v>0</v>
      </c>
      <c r="V7910" s="1">
        <f t="shared" si="1007"/>
        <v>0</v>
      </c>
      <c r="W7910" s="1">
        <f t="shared" si="1008"/>
        <v>0</v>
      </c>
      <c r="X7910" s="1">
        <f t="shared" si="1009"/>
        <v>0</v>
      </c>
      <c r="Y7910"/>
      <c r="Z7910"/>
      <c r="AA7910"/>
      <c r="AB7910"/>
      <c r="AC7910"/>
      <c r="AD7910"/>
      <c r="AE7910"/>
      <c r="AF7910"/>
      <c r="AG7910"/>
      <c r="AH7910"/>
      <c r="AI7910"/>
      <c r="AJ7910"/>
    </row>
    <row r="7911" spans="1:36" ht="14.25" customHeight="1">
      <c r="A7911" s="41" t="b">
        <f t="shared" si="1002"/>
        <v>0</v>
      </c>
      <c r="B7911" s="41">
        <f t="shared" si="1003"/>
        <v>7910</v>
      </c>
      <c r="C7911" s="25"/>
      <c r="N7911" s="45"/>
      <c r="O7911" s="45"/>
      <c r="P7911" s="45"/>
      <c r="Q7911" s="45"/>
      <c r="R7911" s="45"/>
      <c r="S7911" s="1">
        <f t="shared" si="1004"/>
        <v>0</v>
      </c>
      <c r="T7911" s="1">
        <f t="shared" si="1005"/>
        <v>0</v>
      </c>
      <c r="U7911" s="1">
        <f t="shared" si="1006"/>
        <v>0</v>
      </c>
      <c r="V7911" s="1">
        <f t="shared" si="1007"/>
        <v>0</v>
      </c>
      <c r="W7911" s="1">
        <f t="shared" si="1008"/>
        <v>0</v>
      </c>
      <c r="X7911" s="1">
        <f t="shared" si="1009"/>
        <v>0</v>
      </c>
      <c r="Y7911"/>
      <c r="Z7911"/>
      <c r="AA7911"/>
      <c r="AB7911"/>
      <c r="AC7911"/>
      <c r="AD7911"/>
      <c r="AE7911"/>
      <c r="AF7911"/>
      <c r="AG7911"/>
      <c r="AH7911"/>
      <c r="AI7911"/>
      <c r="AJ7911"/>
    </row>
    <row r="7912" spans="1:36" ht="14.25" customHeight="1">
      <c r="A7912" s="41" t="b">
        <f t="shared" si="1002"/>
        <v>0</v>
      </c>
      <c r="B7912" s="41">
        <f t="shared" si="1003"/>
        <v>7911</v>
      </c>
      <c r="C7912" s="25"/>
      <c r="N7912" s="45"/>
      <c r="O7912" s="45"/>
      <c r="P7912" s="45"/>
      <c r="Q7912" s="45"/>
      <c r="R7912" s="45"/>
      <c r="S7912" s="1">
        <f t="shared" si="1004"/>
        <v>0</v>
      </c>
      <c r="T7912" s="1">
        <f t="shared" si="1005"/>
        <v>0</v>
      </c>
      <c r="U7912" s="1">
        <f t="shared" si="1006"/>
        <v>0</v>
      </c>
      <c r="V7912" s="1">
        <f t="shared" si="1007"/>
        <v>0</v>
      </c>
      <c r="W7912" s="1">
        <f t="shared" si="1008"/>
        <v>0</v>
      </c>
      <c r="X7912" s="1">
        <f t="shared" si="1009"/>
        <v>0</v>
      </c>
      <c r="Y7912"/>
      <c r="Z7912"/>
      <c r="AA7912"/>
      <c r="AB7912"/>
      <c r="AC7912"/>
      <c r="AD7912"/>
      <c r="AE7912"/>
      <c r="AF7912"/>
      <c r="AG7912"/>
      <c r="AH7912"/>
      <c r="AI7912"/>
      <c r="AJ7912"/>
    </row>
    <row r="7913" spans="1:36" ht="14.25" customHeight="1">
      <c r="A7913" s="41" t="b">
        <f t="shared" si="1002"/>
        <v>0</v>
      </c>
      <c r="B7913" s="41">
        <f t="shared" si="1003"/>
        <v>7912</v>
      </c>
      <c r="C7913" s="25"/>
      <c r="N7913" s="45"/>
      <c r="O7913" s="45"/>
      <c r="P7913" s="45"/>
      <c r="Q7913" s="45"/>
      <c r="R7913" s="45"/>
      <c r="S7913" s="1">
        <f t="shared" si="1004"/>
        <v>0</v>
      </c>
      <c r="T7913" s="1">
        <f t="shared" si="1005"/>
        <v>0</v>
      </c>
      <c r="U7913" s="1">
        <f t="shared" si="1006"/>
        <v>0</v>
      </c>
      <c r="V7913" s="1">
        <f t="shared" si="1007"/>
        <v>0</v>
      </c>
      <c r="W7913" s="1">
        <f t="shared" si="1008"/>
        <v>0</v>
      </c>
      <c r="X7913" s="1">
        <f t="shared" si="1009"/>
        <v>0</v>
      </c>
      <c r="Y7913"/>
      <c r="Z7913"/>
      <c r="AA7913"/>
      <c r="AB7913"/>
      <c r="AC7913"/>
      <c r="AD7913"/>
      <c r="AE7913"/>
      <c r="AF7913"/>
      <c r="AG7913"/>
      <c r="AH7913"/>
      <c r="AI7913"/>
      <c r="AJ7913"/>
    </row>
    <row r="7914" spans="1:36" ht="14.25" customHeight="1">
      <c r="A7914" s="41" t="b">
        <f t="shared" si="1002"/>
        <v>0</v>
      </c>
      <c r="B7914" s="41">
        <f t="shared" si="1003"/>
        <v>7913</v>
      </c>
      <c r="C7914" s="25"/>
      <c r="N7914" s="45"/>
      <c r="O7914" s="45"/>
      <c r="P7914" s="45"/>
      <c r="Q7914" s="45"/>
      <c r="R7914" s="45"/>
      <c r="S7914" s="1">
        <f t="shared" si="1004"/>
        <v>0</v>
      </c>
      <c r="T7914" s="1">
        <f t="shared" si="1005"/>
        <v>0</v>
      </c>
      <c r="U7914" s="1">
        <f t="shared" si="1006"/>
        <v>0</v>
      </c>
      <c r="V7914" s="1">
        <f t="shared" si="1007"/>
        <v>0</v>
      </c>
      <c r="W7914" s="1">
        <f t="shared" si="1008"/>
        <v>0</v>
      </c>
      <c r="X7914" s="1">
        <f t="shared" si="1009"/>
        <v>0</v>
      </c>
      <c r="Y7914"/>
      <c r="Z7914"/>
      <c r="AA7914"/>
      <c r="AB7914"/>
      <c r="AC7914"/>
      <c r="AD7914"/>
      <c r="AE7914"/>
      <c r="AF7914"/>
      <c r="AG7914"/>
      <c r="AH7914"/>
      <c r="AI7914"/>
      <c r="AJ7914"/>
    </row>
    <row r="7915" spans="1:36" ht="14.25" customHeight="1">
      <c r="A7915" s="41" t="b">
        <f t="shared" si="1002"/>
        <v>0</v>
      </c>
      <c r="B7915" s="41">
        <f t="shared" si="1003"/>
        <v>7914</v>
      </c>
      <c r="C7915" s="25"/>
      <c r="N7915" s="45"/>
      <c r="O7915" s="45"/>
      <c r="P7915" s="45"/>
      <c r="Q7915" s="45"/>
      <c r="R7915" s="45"/>
      <c r="S7915" s="1">
        <f t="shared" si="1004"/>
        <v>0</v>
      </c>
      <c r="T7915" s="1">
        <f t="shared" si="1005"/>
        <v>0</v>
      </c>
      <c r="U7915" s="1">
        <f t="shared" si="1006"/>
        <v>0</v>
      </c>
      <c r="V7915" s="1">
        <f t="shared" si="1007"/>
        <v>0</v>
      </c>
      <c r="W7915" s="1">
        <f t="shared" si="1008"/>
        <v>0</v>
      </c>
      <c r="X7915" s="1">
        <f t="shared" si="1009"/>
        <v>0</v>
      </c>
      <c r="Y7915"/>
      <c r="Z7915"/>
      <c r="AA7915"/>
      <c r="AB7915"/>
      <c r="AC7915"/>
      <c r="AD7915"/>
      <c r="AE7915"/>
      <c r="AF7915"/>
      <c r="AG7915"/>
      <c r="AH7915"/>
      <c r="AI7915"/>
      <c r="AJ7915"/>
    </row>
    <row r="7916" spans="1:36" ht="14.25" customHeight="1">
      <c r="A7916" s="41" t="b">
        <f t="shared" si="1002"/>
        <v>0</v>
      </c>
      <c r="B7916" s="41">
        <f t="shared" si="1003"/>
        <v>7915</v>
      </c>
      <c r="C7916" s="25"/>
      <c r="N7916" s="45"/>
      <c r="O7916" s="45"/>
      <c r="P7916" s="45"/>
      <c r="Q7916" s="45"/>
      <c r="R7916" s="45"/>
      <c r="S7916" s="1">
        <f t="shared" si="1004"/>
        <v>0</v>
      </c>
      <c r="T7916" s="1">
        <f t="shared" si="1005"/>
        <v>0</v>
      </c>
      <c r="U7916" s="1">
        <f t="shared" si="1006"/>
        <v>0</v>
      </c>
      <c r="V7916" s="1">
        <f t="shared" si="1007"/>
        <v>0</v>
      </c>
      <c r="W7916" s="1">
        <f t="shared" si="1008"/>
        <v>0</v>
      </c>
      <c r="X7916" s="1">
        <f t="shared" si="1009"/>
        <v>0</v>
      </c>
      <c r="Y7916"/>
      <c r="Z7916"/>
      <c r="AA7916"/>
      <c r="AB7916"/>
      <c r="AC7916"/>
      <c r="AD7916"/>
      <c r="AE7916"/>
      <c r="AF7916"/>
      <c r="AG7916"/>
      <c r="AH7916"/>
      <c r="AI7916"/>
      <c r="AJ7916"/>
    </row>
    <row r="7917" spans="1:36" ht="14.25" customHeight="1">
      <c r="A7917" s="41" t="b">
        <f t="shared" si="1002"/>
        <v>0</v>
      </c>
      <c r="B7917" s="41">
        <f t="shared" si="1003"/>
        <v>7916</v>
      </c>
      <c r="C7917" s="25"/>
      <c r="N7917" s="45"/>
      <c r="O7917" s="45"/>
      <c r="P7917" s="45"/>
      <c r="Q7917" s="45"/>
      <c r="R7917" s="45"/>
      <c r="S7917" s="1">
        <f t="shared" si="1004"/>
        <v>0</v>
      </c>
      <c r="T7917" s="1">
        <f t="shared" si="1005"/>
        <v>0</v>
      </c>
      <c r="U7917" s="1">
        <f t="shared" si="1006"/>
        <v>0</v>
      </c>
      <c r="V7917" s="1">
        <f t="shared" si="1007"/>
        <v>0</v>
      </c>
      <c r="W7917" s="1">
        <f t="shared" si="1008"/>
        <v>0</v>
      </c>
      <c r="X7917" s="1">
        <f t="shared" si="1009"/>
        <v>0</v>
      </c>
      <c r="Y7917"/>
      <c r="Z7917"/>
      <c r="AA7917"/>
      <c r="AB7917"/>
      <c r="AC7917"/>
      <c r="AD7917"/>
      <c r="AE7917"/>
      <c r="AF7917"/>
      <c r="AG7917"/>
      <c r="AH7917"/>
      <c r="AI7917"/>
      <c r="AJ7917"/>
    </row>
    <row r="7918" spans="1:36" ht="14.25" customHeight="1">
      <c r="A7918" s="41" t="b">
        <f t="shared" si="1002"/>
        <v>0</v>
      </c>
      <c r="B7918" s="41">
        <f t="shared" si="1003"/>
        <v>7917</v>
      </c>
      <c r="C7918" s="25"/>
      <c r="N7918" s="45"/>
      <c r="O7918" s="45"/>
      <c r="P7918" s="45"/>
      <c r="Q7918" s="45"/>
      <c r="R7918" s="45"/>
      <c r="S7918" s="1">
        <f t="shared" si="1004"/>
        <v>0</v>
      </c>
      <c r="T7918" s="1">
        <f t="shared" si="1005"/>
        <v>0</v>
      </c>
      <c r="U7918" s="1">
        <f t="shared" si="1006"/>
        <v>0</v>
      </c>
      <c r="V7918" s="1">
        <f t="shared" si="1007"/>
        <v>0</v>
      </c>
      <c r="W7918" s="1">
        <f t="shared" si="1008"/>
        <v>0</v>
      </c>
      <c r="X7918" s="1">
        <f t="shared" si="1009"/>
        <v>0</v>
      </c>
      <c r="Y7918"/>
      <c r="Z7918"/>
      <c r="AA7918"/>
      <c r="AB7918"/>
      <c r="AC7918"/>
      <c r="AD7918"/>
      <c r="AE7918"/>
      <c r="AF7918"/>
      <c r="AG7918"/>
      <c r="AH7918"/>
      <c r="AI7918"/>
      <c r="AJ7918"/>
    </row>
    <row r="7919" spans="1:36" ht="14.25" customHeight="1">
      <c r="A7919" s="41" t="b">
        <f t="shared" si="1002"/>
        <v>0</v>
      </c>
      <c r="B7919" s="41">
        <f t="shared" si="1003"/>
        <v>7918</v>
      </c>
      <c r="C7919" s="25"/>
      <c r="N7919" s="45"/>
      <c r="O7919" s="45"/>
      <c r="P7919" s="45"/>
      <c r="Q7919" s="45"/>
      <c r="R7919" s="45"/>
      <c r="S7919" s="1">
        <f t="shared" si="1004"/>
        <v>0</v>
      </c>
      <c r="T7919" s="1">
        <f t="shared" si="1005"/>
        <v>0</v>
      </c>
      <c r="U7919" s="1">
        <f t="shared" si="1006"/>
        <v>0</v>
      </c>
      <c r="V7919" s="1">
        <f t="shared" si="1007"/>
        <v>0</v>
      </c>
      <c r="W7919" s="1">
        <f t="shared" si="1008"/>
        <v>0</v>
      </c>
      <c r="X7919" s="1">
        <f t="shared" si="1009"/>
        <v>0</v>
      </c>
      <c r="Y7919"/>
      <c r="Z7919"/>
      <c r="AA7919"/>
      <c r="AB7919"/>
      <c r="AC7919"/>
      <c r="AD7919"/>
      <c r="AE7919"/>
      <c r="AF7919"/>
      <c r="AG7919"/>
      <c r="AH7919"/>
      <c r="AI7919"/>
      <c r="AJ7919"/>
    </row>
    <row r="7920" spans="1:36" ht="14.25" customHeight="1">
      <c r="A7920" s="41" t="b">
        <f t="shared" si="1002"/>
        <v>0</v>
      </c>
      <c r="B7920" s="41">
        <f t="shared" si="1003"/>
        <v>7919</v>
      </c>
      <c r="C7920" s="25"/>
      <c r="N7920" s="45"/>
      <c r="O7920" s="45"/>
      <c r="P7920" s="45"/>
      <c r="Q7920" s="45"/>
      <c r="R7920" s="45"/>
      <c r="S7920" s="1">
        <f t="shared" si="1004"/>
        <v>0</v>
      </c>
      <c r="T7920" s="1">
        <f t="shared" si="1005"/>
        <v>0</v>
      </c>
      <c r="U7920" s="1">
        <f t="shared" si="1006"/>
        <v>0</v>
      </c>
      <c r="V7920" s="1">
        <f t="shared" si="1007"/>
        <v>0</v>
      </c>
      <c r="W7920" s="1">
        <f t="shared" si="1008"/>
        <v>0</v>
      </c>
      <c r="X7920" s="1">
        <f t="shared" si="1009"/>
        <v>0</v>
      </c>
      <c r="Y7920"/>
      <c r="Z7920"/>
      <c r="AA7920"/>
      <c r="AB7920"/>
      <c r="AC7920"/>
      <c r="AD7920"/>
      <c r="AE7920"/>
      <c r="AF7920"/>
      <c r="AG7920"/>
      <c r="AH7920"/>
      <c r="AI7920"/>
      <c r="AJ7920"/>
    </row>
    <row r="7921" spans="1:36" ht="14.25" customHeight="1">
      <c r="A7921" s="41" t="b">
        <f t="shared" si="1002"/>
        <v>0</v>
      </c>
      <c r="B7921" s="41">
        <f t="shared" si="1003"/>
        <v>7920</v>
      </c>
      <c r="C7921" s="25"/>
      <c r="N7921" s="45"/>
      <c r="O7921" s="45"/>
      <c r="P7921" s="45"/>
      <c r="Q7921" s="45"/>
      <c r="R7921" s="45"/>
      <c r="S7921" s="1">
        <f t="shared" si="1004"/>
        <v>0</v>
      </c>
      <c r="T7921" s="1">
        <f t="shared" si="1005"/>
        <v>0</v>
      </c>
      <c r="U7921" s="1">
        <f t="shared" si="1006"/>
        <v>0</v>
      </c>
      <c r="V7921" s="1">
        <f t="shared" si="1007"/>
        <v>0</v>
      </c>
      <c r="W7921" s="1">
        <f t="shared" si="1008"/>
        <v>0</v>
      </c>
      <c r="X7921" s="1">
        <f t="shared" si="1009"/>
        <v>0</v>
      </c>
      <c r="Y7921"/>
      <c r="Z7921"/>
      <c r="AA7921"/>
      <c r="AB7921"/>
      <c r="AC7921"/>
      <c r="AD7921"/>
      <c r="AE7921"/>
      <c r="AF7921"/>
      <c r="AG7921"/>
      <c r="AH7921"/>
      <c r="AI7921"/>
      <c r="AJ7921"/>
    </row>
    <row r="7922" spans="1:36" ht="14.25" customHeight="1">
      <c r="A7922" s="41" t="b">
        <f t="shared" si="1002"/>
        <v>0</v>
      </c>
      <c r="B7922" s="41">
        <f t="shared" si="1003"/>
        <v>7921</v>
      </c>
      <c r="C7922" s="25"/>
      <c r="N7922" s="45"/>
      <c r="O7922" s="45"/>
      <c r="P7922" s="45"/>
      <c r="Q7922" s="45"/>
      <c r="R7922" s="45"/>
      <c r="S7922" s="1">
        <f t="shared" si="1004"/>
        <v>0</v>
      </c>
      <c r="T7922" s="1">
        <f t="shared" si="1005"/>
        <v>0</v>
      </c>
      <c r="U7922" s="1">
        <f t="shared" si="1006"/>
        <v>0</v>
      </c>
      <c r="V7922" s="1">
        <f t="shared" si="1007"/>
        <v>0</v>
      </c>
      <c r="W7922" s="1">
        <f t="shared" si="1008"/>
        <v>0</v>
      </c>
      <c r="X7922" s="1">
        <f t="shared" si="1009"/>
        <v>0</v>
      </c>
      <c r="Y7922"/>
      <c r="Z7922"/>
      <c r="AA7922"/>
      <c r="AB7922"/>
      <c r="AC7922"/>
      <c r="AD7922"/>
      <c r="AE7922"/>
      <c r="AF7922"/>
      <c r="AG7922"/>
      <c r="AH7922"/>
      <c r="AI7922"/>
      <c r="AJ7922"/>
    </row>
    <row r="7923" spans="1:36" ht="14.25" customHeight="1">
      <c r="A7923" s="41" t="b">
        <f t="shared" si="1002"/>
        <v>0</v>
      </c>
      <c r="B7923" s="41">
        <f t="shared" si="1003"/>
        <v>7922</v>
      </c>
      <c r="C7923" s="24"/>
      <c r="N7923" s="45"/>
      <c r="O7923" s="45"/>
      <c r="P7923" s="45"/>
      <c r="Q7923" s="45"/>
      <c r="R7923" s="45"/>
      <c r="S7923" s="1">
        <f t="shared" si="1004"/>
        <v>0</v>
      </c>
      <c r="T7923" s="1">
        <f t="shared" si="1005"/>
        <v>0</v>
      </c>
      <c r="U7923" s="1">
        <f t="shared" si="1006"/>
        <v>0</v>
      </c>
      <c r="V7923" s="1">
        <f t="shared" si="1007"/>
        <v>0</v>
      </c>
      <c r="W7923" s="1">
        <f t="shared" si="1008"/>
        <v>0</v>
      </c>
      <c r="X7923" s="1">
        <f t="shared" si="1009"/>
        <v>0</v>
      </c>
      <c r="Y7923"/>
      <c r="Z7923"/>
      <c r="AA7923"/>
      <c r="AB7923"/>
      <c r="AC7923"/>
      <c r="AD7923"/>
      <c r="AE7923"/>
      <c r="AF7923"/>
      <c r="AG7923"/>
      <c r="AH7923"/>
      <c r="AI7923"/>
      <c r="AJ7923"/>
    </row>
    <row r="7924" spans="1:36" ht="14.25" customHeight="1">
      <c r="A7924" s="41" t="b">
        <f t="shared" si="1002"/>
        <v>0</v>
      </c>
      <c r="B7924" s="41">
        <f t="shared" si="1003"/>
        <v>7923</v>
      </c>
      <c r="C7924" s="25"/>
      <c r="N7924" s="45"/>
      <c r="O7924" s="45"/>
      <c r="P7924" s="45"/>
      <c r="Q7924" s="45"/>
      <c r="R7924" s="45"/>
      <c r="S7924" s="1">
        <f t="shared" si="1004"/>
        <v>0</v>
      </c>
      <c r="T7924" s="1">
        <f t="shared" si="1005"/>
        <v>0</v>
      </c>
      <c r="U7924" s="1">
        <f t="shared" si="1006"/>
        <v>0</v>
      </c>
      <c r="V7924" s="1">
        <f t="shared" si="1007"/>
        <v>0</v>
      </c>
      <c r="W7924" s="1">
        <f t="shared" si="1008"/>
        <v>0</v>
      </c>
      <c r="X7924" s="1">
        <f t="shared" si="1009"/>
        <v>0</v>
      </c>
      <c r="Y7924"/>
      <c r="Z7924"/>
      <c r="AA7924"/>
      <c r="AB7924"/>
      <c r="AC7924"/>
      <c r="AD7924"/>
      <c r="AE7924"/>
      <c r="AF7924"/>
      <c r="AG7924"/>
      <c r="AH7924"/>
      <c r="AI7924"/>
      <c r="AJ7924"/>
    </row>
    <row r="7925" spans="1:36" ht="14.25" customHeight="1">
      <c r="A7925" s="41" t="b">
        <f t="shared" si="1002"/>
        <v>0</v>
      </c>
      <c r="B7925" s="41">
        <f t="shared" si="1003"/>
        <v>7924</v>
      </c>
      <c r="C7925" s="25"/>
      <c r="N7925" s="45"/>
      <c r="O7925" s="45"/>
      <c r="P7925" s="45"/>
      <c r="Q7925" s="45"/>
      <c r="R7925" s="45"/>
      <c r="S7925" s="1">
        <f t="shared" si="1004"/>
        <v>0</v>
      </c>
      <c r="T7925" s="1">
        <f t="shared" si="1005"/>
        <v>0</v>
      </c>
      <c r="U7925" s="1">
        <f t="shared" si="1006"/>
        <v>0</v>
      </c>
      <c r="V7925" s="1">
        <f t="shared" si="1007"/>
        <v>0</v>
      </c>
      <c r="W7925" s="1">
        <f t="shared" si="1008"/>
        <v>0</v>
      </c>
      <c r="X7925" s="1">
        <f t="shared" si="1009"/>
        <v>0</v>
      </c>
      <c r="Y7925"/>
      <c r="Z7925"/>
      <c r="AA7925"/>
      <c r="AB7925"/>
      <c r="AC7925"/>
      <c r="AD7925"/>
      <c r="AE7925"/>
      <c r="AF7925"/>
      <c r="AG7925"/>
      <c r="AH7925"/>
      <c r="AI7925"/>
      <c r="AJ7925"/>
    </row>
    <row r="7926" spans="1:36" ht="14.25" customHeight="1">
      <c r="A7926" s="41" t="b">
        <f t="shared" si="1002"/>
        <v>0</v>
      </c>
      <c r="B7926" s="41">
        <f t="shared" si="1003"/>
        <v>7925</v>
      </c>
      <c r="C7926" s="25"/>
      <c r="N7926" s="45"/>
      <c r="O7926" s="45"/>
      <c r="P7926" s="45"/>
      <c r="Q7926" s="45"/>
      <c r="R7926" s="45"/>
      <c r="S7926" s="1">
        <f t="shared" si="1004"/>
        <v>0</v>
      </c>
      <c r="T7926" s="1">
        <f t="shared" si="1005"/>
        <v>0</v>
      </c>
      <c r="U7926" s="1">
        <f t="shared" si="1006"/>
        <v>0</v>
      </c>
      <c r="V7926" s="1">
        <f t="shared" si="1007"/>
        <v>0</v>
      </c>
      <c r="W7926" s="1">
        <f t="shared" si="1008"/>
        <v>0</v>
      </c>
      <c r="X7926" s="1">
        <f t="shared" si="1009"/>
        <v>0</v>
      </c>
      <c r="Y7926"/>
      <c r="Z7926"/>
      <c r="AA7926"/>
      <c r="AB7926"/>
      <c r="AC7926"/>
      <c r="AD7926"/>
      <c r="AE7926"/>
      <c r="AF7926"/>
      <c r="AG7926"/>
      <c r="AH7926"/>
      <c r="AI7926"/>
      <c r="AJ7926"/>
    </row>
    <row r="7927" spans="1:36" ht="14.25" customHeight="1">
      <c r="A7927" s="41" t="b">
        <f t="shared" si="1002"/>
        <v>0</v>
      </c>
      <c r="B7927" s="41">
        <f t="shared" si="1003"/>
        <v>7926</v>
      </c>
      <c r="C7927" s="25"/>
      <c r="N7927" s="45"/>
      <c r="O7927" s="45"/>
      <c r="P7927" s="45"/>
      <c r="Q7927" s="45"/>
      <c r="R7927" s="45"/>
      <c r="S7927" s="1">
        <f t="shared" si="1004"/>
        <v>0</v>
      </c>
      <c r="T7927" s="1">
        <f t="shared" si="1005"/>
        <v>0</v>
      </c>
      <c r="U7927" s="1">
        <f t="shared" si="1006"/>
        <v>0</v>
      </c>
      <c r="V7927" s="1">
        <f t="shared" si="1007"/>
        <v>0</v>
      </c>
      <c r="W7927" s="1">
        <f t="shared" si="1008"/>
        <v>0</v>
      </c>
      <c r="X7927" s="1">
        <f t="shared" si="1009"/>
        <v>0</v>
      </c>
      <c r="Y7927"/>
      <c r="Z7927"/>
      <c r="AA7927"/>
      <c r="AB7927"/>
      <c r="AC7927"/>
      <c r="AD7927"/>
      <c r="AE7927"/>
      <c r="AF7927"/>
      <c r="AG7927"/>
      <c r="AH7927"/>
      <c r="AI7927"/>
      <c r="AJ7927"/>
    </row>
    <row r="7928" spans="1:36" ht="14.25" customHeight="1">
      <c r="A7928" s="41" t="b">
        <f t="shared" si="1002"/>
        <v>0</v>
      </c>
      <c r="B7928" s="41">
        <f t="shared" si="1003"/>
        <v>7927</v>
      </c>
      <c r="C7928" s="25"/>
      <c r="N7928" s="45"/>
      <c r="O7928" s="45"/>
      <c r="P7928" s="45"/>
      <c r="Q7928" s="45"/>
      <c r="R7928" s="45"/>
      <c r="S7928" s="1">
        <f t="shared" si="1004"/>
        <v>0</v>
      </c>
      <c r="T7928" s="1">
        <f t="shared" si="1005"/>
        <v>0</v>
      </c>
      <c r="U7928" s="1">
        <f t="shared" si="1006"/>
        <v>0</v>
      </c>
      <c r="V7928" s="1">
        <f t="shared" si="1007"/>
        <v>0</v>
      </c>
      <c r="W7928" s="1">
        <f t="shared" si="1008"/>
        <v>0</v>
      </c>
      <c r="X7928" s="1">
        <f t="shared" si="1009"/>
        <v>0</v>
      </c>
      <c r="Y7928"/>
      <c r="Z7928"/>
      <c r="AA7928"/>
      <c r="AB7928"/>
      <c r="AC7928"/>
      <c r="AD7928"/>
      <c r="AE7928"/>
      <c r="AF7928"/>
      <c r="AG7928"/>
      <c r="AH7928"/>
      <c r="AI7928"/>
      <c r="AJ7928"/>
    </row>
    <row r="7929" spans="1:36" ht="14.25" customHeight="1">
      <c r="A7929" s="41" t="b">
        <f t="shared" si="1002"/>
        <v>0</v>
      </c>
      <c r="B7929" s="41">
        <f t="shared" si="1003"/>
        <v>7928</v>
      </c>
      <c r="C7929" s="25"/>
      <c r="N7929" s="45"/>
      <c r="O7929" s="45"/>
      <c r="P7929" s="45"/>
      <c r="Q7929" s="45"/>
      <c r="R7929" s="45"/>
      <c r="S7929" s="1">
        <f t="shared" si="1004"/>
        <v>0</v>
      </c>
      <c r="T7929" s="1">
        <f t="shared" si="1005"/>
        <v>0</v>
      </c>
      <c r="U7929" s="1">
        <f t="shared" si="1006"/>
        <v>0</v>
      </c>
      <c r="V7929" s="1">
        <f t="shared" si="1007"/>
        <v>0</v>
      </c>
      <c r="W7929" s="1">
        <f t="shared" si="1008"/>
        <v>0</v>
      </c>
      <c r="X7929" s="1">
        <f t="shared" si="1009"/>
        <v>0</v>
      </c>
      <c r="Y7929"/>
      <c r="Z7929"/>
      <c r="AA7929"/>
      <c r="AB7929"/>
      <c r="AC7929"/>
      <c r="AD7929"/>
      <c r="AE7929"/>
      <c r="AF7929"/>
      <c r="AG7929"/>
      <c r="AH7929"/>
      <c r="AI7929"/>
      <c r="AJ7929"/>
    </row>
    <row r="7930" spans="1:36" ht="14.25" customHeight="1">
      <c r="A7930" s="41" t="b">
        <f t="shared" si="1002"/>
        <v>0</v>
      </c>
      <c r="B7930" s="41">
        <f t="shared" si="1003"/>
        <v>7929</v>
      </c>
      <c r="C7930" s="25"/>
      <c r="N7930" s="45"/>
      <c r="O7930" s="45"/>
      <c r="P7930" s="45"/>
      <c r="Q7930" s="45"/>
      <c r="R7930" s="45"/>
      <c r="S7930" s="1">
        <f t="shared" si="1004"/>
        <v>0</v>
      </c>
      <c r="T7930" s="1">
        <f t="shared" si="1005"/>
        <v>0</v>
      </c>
      <c r="U7930" s="1">
        <f t="shared" si="1006"/>
        <v>0</v>
      </c>
      <c r="V7930" s="1">
        <f t="shared" si="1007"/>
        <v>0</v>
      </c>
      <c r="W7930" s="1">
        <f t="shared" si="1008"/>
        <v>0</v>
      </c>
      <c r="X7930" s="1">
        <f t="shared" si="1009"/>
        <v>0</v>
      </c>
      <c r="Y7930"/>
      <c r="Z7930"/>
      <c r="AA7930"/>
      <c r="AB7930"/>
      <c r="AC7930"/>
      <c r="AD7930"/>
      <c r="AE7930"/>
      <c r="AF7930"/>
      <c r="AG7930"/>
      <c r="AH7930"/>
      <c r="AI7930"/>
      <c r="AJ7930"/>
    </row>
    <row r="7931" spans="1:36" ht="14.25" customHeight="1">
      <c r="A7931" s="41" t="b">
        <f t="shared" si="1002"/>
        <v>0</v>
      </c>
      <c r="B7931" s="41">
        <f t="shared" si="1003"/>
        <v>7930</v>
      </c>
      <c r="C7931" s="25"/>
      <c r="N7931" s="45"/>
      <c r="O7931" s="45"/>
      <c r="P7931" s="45"/>
      <c r="Q7931" s="45"/>
      <c r="R7931" s="45"/>
      <c r="S7931" s="1">
        <f t="shared" si="1004"/>
        <v>0</v>
      </c>
      <c r="T7931" s="1">
        <f t="shared" si="1005"/>
        <v>0</v>
      </c>
      <c r="U7931" s="1">
        <f t="shared" si="1006"/>
        <v>0</v>
      </c>
      <c r="V7931" s="1">
        <f t="shared" si="1007"/>
        <v>0</v>
      </c>
      <c r="W7931" s="1">
        <f t="shared" si="1008"/>
        <v>0</v>
      </c>
      <c r="X7931" s="1">
        <f t="shared" si="1009"/>
        <v>0</v>
      </c>
      <c r="Y7931"/>
      <c r="Z7931"/>
      <c r="AA7931"/>
      <c r="AB7931"/>
      <c r="AC7931"/>
      <c r="AD7931"/>
      <c r="AE7931"/>
      <c r="AF7931"/>
      <c r="AG7931"/>
      <c r="AH7931"/>
      <c r="AI7931"/>
      <c r="AJ7931"/>
    </row>
    <row r="7932" spans="1:36" ht="14.25" customHeight="1">
      <c r="A7932" s="41" t="b">
        <f t="shared" si="1002"/>
        <v>0</v>
      </c>
      <c r="B7932" s="41">
        <f t="shared" si="1003"/>
        <v>7931</v>
      </c>
      <c r="C7932" s="25"/>
      <c r="N7932" s="45"/>
      <c r="O7932" s="45"/>
      <c r="P7932" s="45"/>
      <c r="Q7932" s="45"/>
      <c r="R7932" s="45"/>
      <c r="S7932" s="1">
        <f t="shared" si="1004"/>
        <v>0</v>
      </c>
      <c r="T7932" s="1">
        <f t="shared" si="1005"/>
        <v>0</v>
      </c>
      <c r="U7932" s="1">
        <f t="shared" si="1006"/>
        <v>0</v>
      </c>
      <c r="V7932" s="1">
        <f t="shared" si="1007"/>
        <v>0</v>
      </c>
      <c r="W7932" s="1">
        <f t="shared" si="1008"/>
        <v>0</v>
      </c>
      <c r="X7932" s="1">
        <f t="shared" si="1009"/>
        <v>0</v>
      </c>
      <c r="Y7932"/>
      <c r="Z7932"/>
      <c r="AA7932"/>
      <c r="AB7932"/>
      <c r="AC7932"/>
      <c r="AD7932"/>
      <c r="AE7932"/>
      <c r="AF7932"/>
      <c r="AG7932"/>
      <c r="AH7932"/>
      <c r="AI7932"/>
      <c r="AJ7932"/>
    </row>
    <row r="7933" spans="1:36" ht="14.25" customHeight="1">
      <c r="A7933" s="41" t="b">
        <f t="shared" si="1002"/>
        <v>0</v>
      </c>
      <c r="B7933" s="41">
        <f t="shared" si="1003"/>
        <v>7932</v>
      </c>
      <c r="C7933" s="25"/>
      <c r="N7933" s="45"/>
      <c r="O7933" s="45"/>
      <c r="P7933" s="45"/>
      <c r="Q7933" s="45"/>
      <c r="R7933" s="45"/>
      <c r="S7933" s="1">
        <f t="shared" si="1004"/>
        <v>0</v>
      </c>
      <c r="T7933" s="1">
        <f t="shared" si="1005"/>
        <v>0</v>
      </c>
      <c r="U7933" s="1">
        <f t="shared" si="1006"/>
        <v>0</v>
      </c>
      <c r="V7933" s="1">
        <f t="shared" si="1007"/>
        <v>0</v>
      </c>
      <c r="W7933" s="1">
        <f t="shared" si="1008"/>
        <v>0</v>
      </c>
      <c r="X7933" s="1">
        <f t="shared" si="1009"/>
        <v>0</v>
      </c>
      <c r="Y7933"/>
      <c r="Z7933"/>
      <c r="AA7933"/>
      <c r="AB7933"/>
      <c r="AC7933"/>
      <c r="AD7933"/>
      <c r="AE7933"/>
      <c r="AF7933"/>
      <c r="AG7933"/>
      <c r="AH7933"/>
      <c r="AI7933"/>
      <c r="AJ7933"/>
    </row>
    <row r="7934" spans="1:36" ht="14.25" customHeight="1">
      <c r="A7934" s="41" t="b">
        <f t="shared" si="1002"/>
        <v>0</v>
      </c>
      <c r="B7934" s="41">
        <f t="shared" si="1003"/>
        <v>7933</v>
      </c>
      <c r="C7934" s="25"/>
      <c r="N7934" s="45"/>
      <c r="O7934" s="45"/>
      <c r="P7934" s="45"/>
      <c r="Q7934" s="45"/>
      <c r="R7934" s="45"/>
      <c r="S7934" s="1">
        <f t="shared" si="1004"/>
        <v>0</v>
      </c>
      <c r="T7934" s="1">
        <f t="shared" si="1005"/>
        <v>0</v>
      </c>
      <c r="U7934" s="1">
        <f t="shared" si="1006"/>
        <v>0</v>
      </c>
      <c r="V7934" s="1">
        <f t="shared" si="1007"/>
        <v>0</v>
      </c>
      <c r="W7934" s="1">
        <f t="shared" si="1008"/>
        <v>0</v>
      </c>
      <c r="X7934" s="1">
        <f t="shared" si="1009"/>
        <v>0</v>
      </c>
      <c r="Y7934"/>
      <c r="Z7934"/>
      <c r="AA7934"/>
      <c r="AB7934"/>
      <c r="AC7934"/>
      <c r="AD7934"/>
      <c r="AE7934"/>
      <c r="AF7934"/>
      <c r="AG7934"/>
      <c r="AH7934"/>
      <c r="AI7934"/>
      <c r="AJ7934"/>
    </row>
    <row r="7935" spans="1:36" ht="14.25" customHeight="1">
      <c r="A7935" s="41" t="b">
        <f t="shared" si="1002"/>
        <v>0</v>
      </c>
      <c r="B7935" s="41">
        <f t="shared" si="1003"/>
        <v>7934</v>
      </c>
      <c r="C7935" s="25"/>
      <c r="N7935" s="45"/>
      <c r="O7935" s="45"/>
      <c r="P7935" s="45"/>
      <c r="Q7935" s="45"/>
      <c r="R7935" s="45"/>
      <c r="S7935" s="1">
        <f t="shared" si="1004"/>
        <v>0</v>
      </c>
      <c r="T7935" s="1">
        <f t="shared" si="1005"/>
        <v>0</v>
      </c>
      <c r="U7935" s="1">
        <f t="shared" si="1006"/>
        <v>0</v>
      </c>
      <c r="V7935" s="1">
        <f t="shared" si="1007"/>
        <v>0</v>
      </c>
      <c r="W7935" s="1">
        <f t="shared" si="1008"/>
        <v>0</v>
      </c>
      <c r="X7935" s="1">
        <f t="shared" si="1009"/>
        <v>0</v>
      </c>
      <c r="Y7935"/>
      <c r="Z7935"/>
      <c r="AA7935"/>
      <c r="AB7935"/>
      <c r="AC7935"/>
      <c r="AD7935"/>
      <c r="AE7935"/>
      <c r="AF7935"/>
      <c r="AG7935"/>
      <c r="AH7935"/>
      <c r="AI7935"/>
      <c r="AJ7935"/>
    </row>
    <row r="7936" spans="1:36" ht="14.25" customHeight="1">
      <c r="A7936" s="41" t="b">
        <f t="shared" si="1002"/>
        <v>0</v>
      </c>
      <c r="B7936" s="41">
        <f t="shared" si="1003"/>
        <v>7935</v>
      </c>
      <c r="C7936" s="25"/>
      <c r="N7936" s="45"/>
      <c r="O7936" s="45"/>
      <c r="P7936" s="45"/>
      <c r="Q7936" s="45"/>
      <c r="R7936" s="45"/>
      <c r="S7936" s="1">
        <f t="shared" si="1004"/>
        <v>0</v>
      </c>
      <c r="T7936" s="1">
        <f t="shared" si="1005"/>
        <v>0</v>
      </c>
      <c r="U7936" s="1">
        <f t="shared" si="1006"/>
        <v>0</v>
      </c>
      <c r="V7936" s="1">
        <f t="shared" si="1007"/>
        <v>0</v>
      </c>
      <c r="W7936" s="1">
        <f t="shared" si="1008"/>
        <v>0</v>
      </c>
      <c r="X7936" s="1">
        <f t="shared" si="1009"/>
        <v>0</v>
      </c>
      <c r="Y7936"/>
      <c r="Z7936"/>
      <c r="AA7936"/>
      <c r="AB7936"/>
      <c r="AC7936"/>
      <c r="AD7936"/>
      <c r="AE7936"/>
      <c r="AF7936"/>
      <c r="AG7936"/>
      <c r="AH7936"/>
      <c r="AI7936"/>
      <c r="AJ7936"/>
    </row>
    <row r="7937" spans="1:36" ht="14.25" customHeight="1">
      <c r="A7937" s="41" t="b">
        <f t="shared" si="1002"/>
        <v>0</v>
      </c>
      <c r="B7937" s="41">
        <f t="shared" si="1003"/>
        <v>7936</v>
      </c>
      <c r="C7937" s="25"/>
      <c r="N7937" s="45"/>
      <c r="O7937" s="45"/>
      <c r="P7937" s="45"/>
      <c r="Q7937" s="45"/>
      <c r="R7937" s="45"/>
      <c r="S7937" s="1">
        <f t="shared" si="1004"/>
        <v>0</v>
      </c>
      <c r="T7937" s="1">
        <f t="shared" si="1005"/>
        <v>0</v>
      </c>
      <c r="U7937" s="1">
        <f t="shared" si="1006"/>
        <v>0</v>
      </c>
      <c r="V7937" s="1">
        <f t="shared" si="1007"/>
        <v>0</v>
      </c>
      <c r="W7937" s="1">
        <f t="shared" si="1008"/>
        <v>0</v>
      </c>
      <c r="X7937" s="1">
        <f t="shared" si="1009"/>
        <v>0</v>
      </c>
      <c r="Y7937"/>
      <c r="Z7937"/>
      <c r="AA7937"/>
      <c r="AB7937"/>
      <c r="AC7937"/>
      <c r="AD7937"/>
      <c r="AE7937"/>
      <c r="AF7937"/>
      <c r="AG7937"/>
      <c r="AH7937"/>
      <c r="AI7937"/>
      <c r="AJ7937"/>
    </row>
    <row r="7938" spans="1:36" ht="14.25" customHeight="1">
      <c r="A7938" s="41" t="b">
        <f t="shared" si="1002"/>
        <v>0</v>
      </c>
      <c r="B7938" s="41">
        <f t="shared" si="1003"/>
        <v>7937</v>
      </c>
      <c r="C7938" s="25"/>
      <c r="N7938" s="45"/>
      <c r="O7938" s="45"/>
      <c r="P7938" s="45"/>
      <c r="Q7938" s="45"/>
      <c r="R7938" s="45"/>
      <c r="S7938" s="1">
        <f t="shared" si="1004"/>
        <v>0</v>
      </c>
      <c r="T7938" s="1">
        <f t="shared" si="1005"/>
        <v>0</v>
      </c>
      <c r="U7938" s="1">
        <f t="shared" si="1006"/>
        <v>0</v>
      </c>
      <c r="V7938" s="1">
        <f t="shared" si="1007"/>
        <v>0</v>
      </c>
      <c r="W7938" s="1">
        <f t="shared" si="1008"/>
        <v>0</v>
      </c>
      <c r="X7938" s="1">
        <f t="shared" si="1009"/>
        <v>0</v>
      </c>
      <c r="Y7938"/>
      <c r="Z7938"/>
      <c r="AA7938"/>
      <c r="AB7938"/>
      <c r="AC7938"/>
      <c r="AD7938"/>
      <c r="AE7938"/>
      <c r="AF7938"/>
      <c r="AG7938"/>
      <c r="AH7938"/>
      <c r="AI7938"/>
      <c r="AJ7938"/>
    </row>
    <row r="7939" spans="1:36" ht="14.25" customHeight="1">
      <c r="A7939" s="41" t="b">
        <f t="shared" si="1002"/>
        <v>0</v>
      </c>
      <c r="B7939" s="41">
        <f t="shared" si="1003"/>
        <v>7938</v>
      </c>
      <c r="C7939" s="25"/>
      <c r="N7939" s="45"/>
      <c r="O7939" s="45"/>
      <c r="P7939" s="45"/>
      <c r="Q7939" s="45"/>
      <c r="R7939" s="45"/>
      <c r="S7939" s="1">
        <f t="shared" si="1004"/>
        <v>0</v>
      </c>
      <c r="T7939" s="1">
        <f t="shared" si="1005"/>
        <v>0</v>
      </c>
      <c r="U7939" s="1">
        <f t="shared" si="1006"/>
        <v>0</v>
      </c>
      <c r="V7939" s="1">
        <f t="shared" si="1007"/>
        <v>0</v>
      </c>
      <c r="W7939" s="1">
        <f t="shared" si="1008"/>
        <v>0</v>
      </c>
      <c r="X7939" s="1">
        <f t="shared" si="1009"/>
        <v>0</v>
      </c>
      <c r="Y7939"/>
      <c r="Z7939"/>
      <c r="AA7939"/>
      <c r="AB7939"/>
      <c r="AC7939"/>
      <c r="AD7939"/>
      <c r="AE7939"/>
      <c r="AF7939"/>
      <c r="AG7939"/>
      <c r="AH7939"/>
      <c r="AI7939"/>
      <c r="AJ7939"/>
    </row>
    <row r="7940" spans="1:36" ht="14.25" customHeight="1">
      <c r="A7940" s="41" t="b">
        <f t="shared" ref="A7940:A8003" si="1010">IF(OR(COUNTIF(D7940:M7940, "NOT EXECUTED"), COUNTIF(D7940:M7940, "NOT COMPILED"), COUNTIF(D7940:M7940, "NOT EFFECTIVE")),TRUE,FALSE)</f>
        <v>0</v>
      </c>
      <c r="B7940" s="41">
        <f t="shared" ref="B7940:B8003" si="1011">+B7939+1</f>
        <v>7939</v>
      </c>
      <c r="C7940" s="25"/>
      <c r="N7940" s="45"/>
      <c r="O7940" s="45"/>
      <c r="P7940" s="45"/>
      <c r="Q7940" s="45"/>
      <c r="R7940" s="45"/>
      <c r="S7940" s="1">
        <f t="shared" si="1004"/>
        <v>0</v>
      </c>
      <c r="T7940" s="1">
        <f t="shared" si="1005"/>
        <v>0</v>
      </c>
      <c r="U7940" s="1">
        <f t="shared" si="1006"/>
        <v>0</v>
      </c>
      <c r="V7940" s="1">
        <f t="shared" si="1007"/>
        <v>0</v>
      </c>
      <c r="W7940" s="1">
        <f t="shared" si="1008"/>
        <v>0</v>
      </c>
      <c r="X7940" s="1">
        <f t="shared" si="1009"/>
        <v>0</v>
      </c>
      <c r="Y7940"/>
      <c r="Z7940"/>
      <c r="AA7940"/>
      <c r="AB7940"/>
      <c r="AC7940"/>
      <c r="AD7940"/>
      <c r="AE7940"/>
      <c r="AF7940"/>
      <c r="AG7940"/>
      <c r="AH7940"/>
      <c r="AI7940"/>
      <c r="AJ7940"/>
    </row>
    <row r="7941" spans="1:36" ht="14.25" customHeight="1">
      <c r="A7941" s="41" t="b">
        <f t="shared" si="1010"/>
        <v>0</v>
      </c>
      <c r="B7941" s="41">
        <f t="shared" si="1011"/>
        <v>7940</v>
      </c>
      <c r="C7941" s="25"/>
      <c r="N7941" s="45"/>
      <c r="O7941" s="45"/>
      <c r="P7941" s="45"/>
      <c r="Q7941" s="45"/>
      <c r="R7941" s="45"/>
      <c r="S7941" s="1">
        <f t="shared" si="1004"/>
        <v>0</v>
      </c>
      <c r="T7941" s="1">
        <f t="shared" si="1005"/>
        <v>0</v>
      </c>
      <c r="U7941" s="1">
        <f t="shared" si="1006"/>
        <v>0</v>
      </c>
      <c r="V7941" s="1">
        <f t="shared" si="1007"/>
        <v>0</v>
      </c>
      <c r="W7941" s="1">
        <f t="shared" si="1008"/>
        <v>0</v>
      </c>
      <c r="X7941" s="1">
        <f t="shared" si="1009"/>
        <v>0</v>
      </c>
      <c r="Y7941"/>
      <c r="Z7941"/>
      <c r="AA7941"/>
      <c r="AB7941"/>
      <c r="AC7941"/>
      <c r="AD7941"/>
      <c r="AE7941"/>
      <c r="AF7941"/>
      <c r="AG7941"/>
      <c r="AH7941"/>
      <c r="AI7941"/>
      <c r="AJ7941"/>
    </row>
    <row r="7942" spans="1:36" ht="14.25" customHeight="1">
      <c r="A7942" s="41" t="b">
        <f t="shared" si="1010"/>
        <v>0</v>
      </c>
      <c r="B7942" s="41">
        <f t="shared" si="1011"/>
        <v>7941</v>
      </c>
      <c r="C7942" s="25"/>
      <c r="N7942" s="45"/>
      <c r="O7942" s="45"/>
      <c r="P7942" s="45"/>
      <c r="Q7942" s="45"/>
      <c r="R7942" s="45"/>
      <c r="S7942" s="1">
        <f t="shared" si="1004"/>
        <v>0</v>
      </c>
      <c r="T7942" s="1">
        <f t="shared" si="1005"/>
        <v>0</v>
      </c>
      <c r="U7942" s="1">
        <f t="shared" si="1006"/>
        <v>0</v>
      </c>
      <c r="V7942" s="1">
        <f t="shared" si="1007"/>
        <v>0</v>
      </c>
      <c r="W7942" s="1">
        <f t="shared" si="1008"/>
        <v>0</v>
      </c>
      <c r="X7942" s="1">
        <f t="shared" si="1009"/>
        <v>0</v>
      </c>
      <c r="Y7942"/>
      <c r="Z7942"/>
      <c r="AA7942"/>
      <c r="AB7942"/>
      <c r="AC7942"/>
      <c r="AD7942"/>
      <c r="AE7942"/>
      <c r="AF7942"/>
      <c r="AG7942"/>
      <c r="AH7942"/>
      <c r="AI7942"/>
      <c r="AJ7942"/>
    </row>
    <row r="7943" spans="1:36" ht="14.25" customHeight="1">
      <c r="A7943" s="41" t="b">
        <f t="shared" si="1010"/>
        <v>0</v>
      </c>
      <c r="B7943" s="41">
        <f t="shared" si="1011"/>
        <v>7942</v>
      </c>
      <c r="C7943" s="25"/>
      <c r="N7943" s="45"/>
      <c r="O7943" s="45"/>
      <c r="P7943" s="45"/>
      <c r="Q7943" s="45"/>
      <c r="R7943" s="45"/>
      <c r="S7943" s="1">
        <f t="shared" si="1004"/>
        <v>0</v>
      </c>
      <c r="T7943" s="1">
        <f t="shared" si="1005"/>
        <v>0</v>
      </c>
      <c r="U7943" s="1">
        <f t="shared" si="1006"/>
        <v>0</v>
      </c>
      <c r="V7943" s="1">
        <f t="shared" si="1007"/>
        <v>0</v>
      </c>
      <c r="W7943" s="1">
        <f t="shared" si="1008"/>
        <v>0</v>
      </c>
      <c r="X7943" s="1">
        <f t="shared" si="1009"/>
        <v>0</v>
      </c>
      <c r="Y7943"/>
      <c r="Z7943"/>
      <c r="AA7943"/>
      <c r="AB7943"/>
      <c r="AC7943"/>
      <c r="AD7943"/>
      <c r="AE7943"/>
      <c r="AF7943"/>
      <c r="AG7943"/>
      <c r="AH7943"/>
      <c r="AI7943"/>
      <c r="AJ7943"/>
    </row>
    <row r="7944" spans="1:36" ht="14.25" customHeight="1">
      <c r="A7944" s="41" t="b">
        <f t="shared" si="1010"/>
        <v>0</v>
      </c>
      <c r="B7944" s="41">
        <f t="shared" si="1011"/>
        <v>7943</v>
      </c>
      <c r="C7944" s="25"/>
      <c r="N7944" s="45"/>
      <c r="O7944" s="45"/>
      <c r="P7944" s="45"/>
      <c r="Q7944" s="45"/>
      <c r="R7944" s="45"/>
      <c r="S7944" s="1">
        <f t="shared" si="1004"/>
        <v>0</v>
      </c>
      <c r="T7944" s="1">
        <f t="shared" si="1005"/>
        <v>0</v>
      </c>
      <c r="U7944" s="1">
        <f t="shared" si="1006"/>
        <v>0</v>
      </c>
      <c r="V7944" s="1">
        <f t="shared" si="1007"/>
        <v>0</v>
      </c>
      <c r="W7944" s="1">
        <f t="shared" si="1008"/>
        <v>0</v>
      </c>
      <c r="X7944" s="1">
        <f t="shared" si="1009"/>
        <v>0</v>
      </c>
      <c r="Y7944"/>
      <c r="Z7944"/>
      <c r="AA7944"/>
      <c r="AB7944"/>
      <c r="AC7944"/>
      <c r="AD7944"/>
      <c r="AE7944"/>
      <c r="AF7944"/>
      <c r="AG7944"/>
      <c r="AH7944"/>
      <c r="AI7944"/>
      <c r="AJ7944"/>
    </row>
    <row r="7945" spans="1:36" ht="14.25" customHeight="1">
      <c r="A7945" s="41" t="b">
        <f t="shared" si="1010"/>
        <v>0</v>
      </c>
      <c r="B7945" s="41">
        <f t="shared" si="1011"/>
        <v>7944</v>
      </c>
      <c r="C7945" s="25"/>
      <c r="N7945" s="45"/>
      <c r="O7945" s="45"/>
      <c r="P7945" s="45"/>
      <c r="Q7945" s="45"/>
      <c r="R7945" s="45"/>
      <c r="S7945" s="1">
        <f t="shared" si="1004"/>
        <v>0</v>
      </c>
      <c r="T7945" s="1">
        <f t="shared" si="1005"/>
        <v>0</v>
      </c>
      <c r="U7945" s="1">
        <f t="shared" si="1006"/>
        <v>0</v>
      </c>
      <c r="V7945" s="1">
        <f t="shared" si="1007"/>
        <v>0</v>
      </c>
      <c r="W7945" s="1">
        <f t="shared" si="1008"/>
        <v>0</v>
      </c>
      <c r="X7945" s="1">
        <f t="shared" si="1009"/>
        <v>0</v>
      </c>
      <c r="Y7945"/>
      <c r="Z7945"/>
      <c r="AA7945"/>
      <c r="AB7945"/>
      <c r="AC7945"/>
      <c r="AD7945"/>
      <c r="AE7945"/>
      <c r="AF7945"/>
      <c r="AG7945"/>
      <c r="AH7945"/>
      <c r="AI7945"/>
      <c r="AJ7945"/>
    </row>
    <row r="7946" spans="1:36" ht="14.25" customHeight="1">
      <c r="A7946" s="41" t="b">
        <f t="shared" si="1010"/>
        <v>0</v>
      </c>
      <c r="B7946" s="41">
        <f t="shared" si="1011"/>
        <v>7945</v>
      </c>
      <c r="C7946" s="25"/>
      <c r="N7946" s="45"/>
      <c r="O7946" s="45"/>
      <c r="P7946" s="45"/>
      <c r="Q7946" s="45"/>
      <c r="R7946" s="45"/>
      <c r="S7946" s="1">
        <f t="shared" si="1004"/>
        <v>0</v>
      </c>
      <c r="T7946" s="1">
        <f t="shared" si="1005"/>
        <v>0</v>
      </c>
      <c r="U7946" s="1">
        <f t="shared" si="1006"/>
        <v>0</v>
      </c>
      <c r="V7946" s="1">
        <f t="shared" si="1007"/>
        <v>0</v>
      </c>
      <c r="W7946" s="1">
        <f t="shared" si="1008"/>
        <v>0</v>
      </c>
      <c r="X7946" s="1">
        <f t="shared" si="1009"/>
        <v>0</v>
      </c>
      <c r="Y7946"/>
      <c r="Z7946"/>
      <c r="AA7946"/>
      <c r="AB7946"/>
      <c r="AC7946"/>
      <c r="AD7946"/>
      <c r="AE7946"/>
      <c r="AF7946"/>
      <c r="AG7946"/>
      <c r="AH7946"/>
      <c r="AI7946"/>
      <c r="AJ7946"/>
    </row>
    <row r="7947" spans="1:36" ht="14.25" customHeight="1">
      <c r="A7947" s="41" t="b">
        <f t="shared" si="1010"/>
        <v>0</v>
      </c>
      <c r="B7947" s="41">
        <f t="shared" si="1011"/>
        <v>7946</v>
      </c>
      <c r="C7947" s="25"/>
      <c r="N7947" s="45"/>
      <c r="O7947" s="45"/>
      <c r="P7947" s="45"/>
      <c r="Q7947" s="45"/>
      <c r="R7947" s="45"/>
      <c r="S7947" s="1">
        <f t="shared" si="1004"/>
        <v>0</v>
      </c>
      <c r="T7947" s="1">
        <f t="shared" si="1005"/>
        <v>0</v>
      </c>
      <c r="U7947" s="1">
        <f t="shared" si="1006"/>
        <v>0</v>
      </c>
      <c r="V7947" s="1">
        <f t="shared" si="1007"/>
        <v>0</v>
      </c>
      <c r="W7947" s="1">
        <f t="shared" si="1008"/>
        <v>0</v>
      </c>
      <c r="X7947" s="1">
        <f t="shared" si="1009"/>
        <v>0</v>
      </c>
      <c r="Y7947"/>
      <c r="Z7947"/>
      <c r="AA7947"/>
      <c r="AB7947"/>
      <c r="AC7947"/>
      <c r="AD7947"/>
      <c r="AE7947"/>
      <c r="AF7947"/>
      <c r="AG7947"/>
      <c r="AH7947"/>
      <c r="AI7947"/>
      <c r="AJ7947"/>
    </row>
    <row r="7948" spans="1:36" ht="14.25" customHeight="1">
      <c r="A7948" s="41" t="b">
        <f t="shared" si="1010"/>
        <v>0</v>
      </c>
      <c r="B7948" s="41">
        <f t="shared" si="1011"/>
        <v>7947</v>
      </c>
      <c r="C7948" s="25"/>
      <c r="N7948" s="45"/>
      <c r="O7948" s="45"/>
      <c r="P7948" s="45"/>
      <c r="Q7948" s="45"/>
      <c r="R7948" s="45"/>
      <c r="S7948" s="1">
        <f t="shared" si="1004"/>
        <v>0</v>
      </c>
      <c r="T7948" s="1">
        <f t="shared" si="1005"/>
        <v>0</v>
      </c>
      <c r="U7948" s="1">
        <f t="shared" si="1006"/>
        <v>0</v>
      </c>
      <c r="V7948" s="1">
        <f t="shared" si="1007"/>
        <v>0</v>
      </c>
      <c r="W7948" s="1">
        <f t="shared" si="1008"/>
        <v>0</v>
      </c>
      <c r="X7948" s="1">
        <f t="shared" si="1009"/>
        <v>0</v>
      </c>
      <c r="Y7948"/>
      <c r="Z7948"/>
      <c r="AA7948"/>
      <c r="AB7948"/>
      <c r="AC7948"/>
      <c r="AD7948"/>
      <c r="AE7948"/>
      <c r="AF7948"/>
      <c r="AG7948"/>
      <c r="AH7948"/>
      <c r="AI7948"/>
      <c r="AJ7948"/>
    </row>
    <row r="7949" spans="1:36" ht="14.25" customHeight="1">
      <c r="A7949" s="41" t="b">
        <f t="shared" si="1010"/>
        <v>0</v>
      </c>
      <c r="B7949" s="41">
        <f t="shared" si="1011"/>
        <v>7948</v>
      </c>
      <c r="C7949" s="25"/>
      <c r="N7949" s="45"/>
      <c r="O7949" s="45"/>
      <c r="P7949" s="45"/>
      <c r="Q7949" s="45"/>
      <c r="R7949" s="45"/>
      <c r="S7949" s="1">
        <f t="shared" si="1004"/>
        <v>0</v>
      </c>
      <c r="T7949" s="1">
        <f t="shared" si="1005"/>
        <v>0</v>
      </c>
      <c r="U7949" s="1">
        <f t="shared" si="1006"/>
        <v>0</v>
      </c>
      <c r="V7949" s="1">
        <f t="shared" si="1007"/>
        <v>0</v>
      </c>
      <c r="W7949" s="1">
        <f t="shared" si="1008"/>
        <v>0</v>
      </c>
      <c r="X7949" s="1">
        <f t="shared" si="1009"/>
        <v>0</v>
      </c>
      <c r="Y7949"/>
      <c r="Z7949"/>
      <c r="AA7949"/>
      <c r="AB7949"/>
      <c r="AC7949"/>
      <c r="AD7949"/>
      <c r="AE7949"/>
      <c r="AF7949"/>
      <c r="AG7949"/>
      <c r="AH7949"/>
      <c r="AI7949"/>
      <c r="AJ7949"/>
    </row>
    <row r="7950" spans="1:36" ht="14.25" customHeight="1">
      <c r="A7950" s="41" t="b">
        <f t="shared" si="1010"/>
        <v>0</v>
      </c>
      <c r="B7950" s="41">
        <f t="shared" si="1011"/>
        <v>7949</v>
      </c>
      <c r="C7950" s="25"/>
      <c r="N7950" s="45"/>
      <c r="O7950" s="45"/>
      <c r="P7950" s="45"/>
      <c r="Q7950" s="45"/>
      <c r="R7950" s="45"/>
      <c r="S7950" s="1">
        <f t="shared" ref="S7950:S8013" si="1012">IF(COUNTIF(H7950:M7950,"NOT EFFECTIVE"),1,0)</f>
        <v>0</v>
      </c>
      <c r="T7950" s="1">
        <f t="shared" si="1005"/>
        <v>0</v>
      </c>
      <c r="U7950" s="1">
        <f t="shared" si="1006"/>
        <v>0</v>
      </c>
      <c r="V7950" s="1">
        <f t="shared" si="1007"/>
        <v>0</v>
      </c>
      <c r="W7950" s="1">
        <f t="shared" si="1008"/>
        <v>0</v>
      </c>
      <c r="X7950" s="1">
        <f t="shared" si="1009"/>
        <v>0</v>
      </c>
      <c r="Y7950"/>
      <c r="Z7950"/>
      <c r="AA7950"/>
      <c r="AB7950"/>
      <c r="AC7950"/>
      <c r="AD7950"/>
      <c r="AE7950"/>
      <c r="AF7950"/>
      <c r="AG7950"/>
      <c r="AH7950"/>
      <c r="AI7950"/>
      <c r="AJ7950"/>
    </row>
    <row r="7951" spans="1:36" ht="14.25" customHeight="1">
      <c r="A7951" s="41" t="b">
        <f t="shared" si="1010"/>
        <v>0</v>
      </c>
      <c r="B7951" s="41">
        <f t="shared" si="1011"/>
        <v>7950</v>
      </c>
      <c r="C7951" s="25"/>
      <c r="N7951" s="45"/>
      <c r="O7951" s="45"/>
      <c r="P7951" s="45"/>
      <c r="Q7951" s="45"/>
      <c r="R7951" s="45"/>
      <c r="S7951" s="1">
        <f t="shared" si="1012"/>
        <v>0</v>
      </c>
      <c r="T7951" s="1">
        <f t="shared" si="1005"/>
        <v>0</v>
      </c>
      <c r="U7951" s="1">
        <f t="shared" si="1006"/>
        <v>0</v>
      </c>
      <c r="V7951" s="1">
        <f t="shared" si="1007"/>
        <v>0</v>
      </c>
      <c r="W7951" s="1">
        <f t="shared" si="1008"/>
        <v>0</v>
      </c>
      <c r="X7951" s="1">
        <f t="shared" si="1009"/>
        <v>0</v>
      </c>
      <c r="Y7951"/>
      <c r="Z7951"/>
      <c r="AA7951"/>
      <c r="AB7951"/>
      <c r="AC7951"/>
      <c r="AD7951"/>
      <c r="AE7951"/>
      <c r="AF7951"/>
      <c r="AG7951"/>
      <c r="AH7951"/>
      <c r="AI7951"/>
      <c r="AJ7951"/>
    </row>
    <row r="7952" spans="1:36" ht="14.25" customHeight="1">
      <c r="A7952" s="41" t="b">
        <f t="shared" si="1010"/>
        <v>0</v>
      </c>
      <c r="B7952" s="41">
        <f t="shared" si="1011"/>
        <v>7951</v>
      </c>
      <c r="C7952" s="25"/>
      <c r="N7952" s="45"/>
      <c r="O7952" s="45"/>
      <c r="P7952" s="45"/>
      <c r="Q7952" s="45"/>
      <c r="R7952" s="45"/>
      <c r="S7952" s="1">
        <f t="shared" si="1012"/>
        <v>0</v>
      </c>
      <c r="T7952" s="1">
        <f t="shared" si="1005"/>
        <v>0</v>
      </c>
      <c r="U7952" s="1">
        <f t="shared" si="1006"/>
        <v>0</v>
      </c>
      <c r="V7952" s="1">
        <f t="shared" si="1007"/>
        <v>0</v>
      </c>
      <c r="W7952" s="1">
        <f t="shared" si="1008"/>
        <v>0</v>
      </c>
      <c r="X7952" s="1">
        <f t="shared" si="1009"/>
        <v>0</v>
      </c>
      <c r="Y7952"/>
      <c r="Z7952"/>
      <c r="AA7952"/>
      <c r="AB7952"/>
      <c r="AC7952"/>
      <c r="AD7952"/>
      <c r="AE7952"/>
      <c r="AF7952"/>
      <c r="AG7952"/>
      <c r="AH7952"/>
      <c r="AI7952"/>
      <c r="AJ7952"/>
    </row>
    <row r="7953" spans="1:36" ht="14.25" customHeight="1">
      <c r="A7953" s="41" t="b">
        <f t="shared" si="1010"/>
        <v>0</v>
      </c>
      <c r="B7953" s="41">
        <f t="shared" si="1011"/>
        <v>7952</v>
      </c>
      <c r="C7953" s="25"/>
      <c r="N7953" s="45"/>
      <c r="O7953" s="45"/>
      <c r="P7953" s="45"/>
      <c r="Q7953" s="45"/>
      <c r="R7953" s="45"/>
      <c r="S7953" s="1">
        <f t="shared" si="1012"/>
        <v>0</v>
      </c>
      <c r="T7953" s="1">
        <f t="shared" si="1005"/>
        <v>0</v>
      </c>
      <c r="U7953" s="1">
        <f t="shared" si="1006"/>
        <v>0</v>
      </c>
      <c r="V7953" s="1">
        <f t="shared" si="1007"/>
        <v>0</v>
      </c>
      <c r="W7953" s="1">
        <f t="shared" si="1008"/>
        <v>0</v>
      </c>
      <c r="X7953" s="1">
        <f t="shared" si="1009"/>
        <v>0</v>
      </c>
      <c r="Y7953"/>
      <c r="Z7953"/>
      <c r="AA7953"/>
      <c r="AB7953"/>
      <c r="AC7953"/>
      <c r="AD7953"/>
      <c r="AE7953"/>
      <c r="AF7953"/>
      <c r="AG7953"/>
      <c r="AH7953"/>
      <c r="AI7953"/>
      <c r="AJ7953"/>
    </row>
    <row r="7954" spans="1:36" ht="14.25" customHeight="1">
      <c r="A7954" s="41" t="b">
        <f t="shared" si="1010"/>
        <v>0</v>
      </c>
      <c r="B7954" s="41">
        <f t="shared" si="1011"/>
        <v>7953</v>
      </c>
      <c r="C7954" s="25"/>
      <c r="N7954" s="45"/>
      <c r="O7954" s="45"/>
      <c r="P7954" s="45"/>
      <c r="Q7954" s="45"/>
      <c r="R7954" s="45"/>
      <c r="S7954" s="1">
        <f t="shared" si="1012"/>
        <v>0</v>
      </c>
      <c r="T7954" s="1">
        <f t="shared" si="1005"/>
        <v>0</v>
      </c>
      <c r="U7954" s="1">
        <f t="shared" si="1006"/>
        <v>0</v>
      </c>
      <c r="V7954" s="1">
        <f t="shared" si="1007"/>
        <v>0</v>
      </c>
      <c r="W7954" s="1">
        <f t="shared" si="1008"/>
        <v>0</v>
      </c>
      <c r="X7954" s="1">
        <f t="shared" si="1009"/>
        <v>0</v>
      </c>
      <c r="Y7954"/>
      <c r="Z7954"/>
      <c r="AA7954"/>
      <c r="AB7954"/>
      <c r="AC7954"/>
      <c r="AD7954"/>
      <c r="AE7954"/>
      <c r="AF7954"/>
      <c r="AG7954"/>
      <c r="AH7954"/>
      <c r="AI7954"/>
      <c r="AJ7954"/>
    </row>
    <row r="7955" spans="1:36" ht="14.25" customHeight="1">
      <c r="A7955" s="41" t="b">
        <f t="shared" si="1010"/>
        <v>0</v>
      </c>
      <c r="B7955" s="41">
        <f t="shared" si="1011"/>
        <v>7954</v>
      </c>
      <c r="C7955" s="25"/>
      <c r="N7955" s="45"/>
      <c r="O7955" s="45"/>
      <c r="P7955" s="45"/>
      <c r="Q7955" s="45"/>
      <c r="R7955" s="45"/>
      <c r="S7955" s="1">
        <f t="shared" si="1012"/>
        <v>0</v>
      </c>
      <c r="T7955" s="1">
        <f t="shared" si="1005"/>
        <v>0</v>
      </c>
      <c r="U7955" s="1">
        <f t="shared" si="1006"/>
        <v>0</v>
      </c>
      <c r="V7955" s="1">
        <f t="shared" si="1007"/>
        <v>0</v>
      </c>
      <c r="W7955" s="1">
        <f t="shared" si="1008"/>
        <v>0</v>
      </c>
      <c r="X7955" s="1">
        <f t="shared" si="1009"/>
        <v>0</v>
      </c>
      <c r="Y7955"/>
      <c r="Z7955"/>
      <c r="AA7955"/>
      <c r="AB7955"/>
      <c r="AC7955"/>
      <c r="AD7955"/>
      <c r="AE7955"/>
      <c r="AF7955"/>
      <c r="AG7955"/>
      <c r="AH7955"/>
      <c r="AI7955"/>
      <c r="AJ7955"/>
    </row>
    <row r="7956" spans="1:36" ht="14.25" customHeight="1">
      <c r="A7956" s="41" t="b">
        <f t="shared" si="1010"/>
        <v>0</v>
      </c>
      <c r="B7956" s="41">
        <f t="shared" si="1011"/>
        <v>7955</v>
      </c>
      <c r="C7956" s="25"/>
      <c r="N7956" s="45"/>
      <c r="O7956" s="45"/>
      <c r="P7956" s="45"/>
      <c r="Q7956" s="45"/>
      <c r="R7956" s="45"/>
      <c r="S7956" s="1">
        <f t="shared" si="1012"/>
        <v>0</v>
      </c>
      <c r="T7956" s="1">
        <f t="shared" si="1005"/>
        <v>0</v>
      </c>
      <c r="U7956" s="1">
        <f t="shared" si="1006"/>
        <v>0</v>
      </c>
      <c r="V7956" s="1">
        <f t="shared" si="1007"/>
        <v>0</v>
      </c>
      <c r="W7956" s="1">
        <f t="shared" si="1008"/>
        <v>0</v>
      </c>
      <c r="X7956" s="1">
        <f t="shared" si="1009"/>
        <v>0</v>
      </c>
      <c r="Y7956"/>
      <c r="Z7956"/>
      <c r="AA7956"/>
      <c r="AB7956"/>
      <c r="AC7956"/>
      <c r="AD7956"/>
      <c r="AE7956"/>
      <c r="AF7956"/>
      <c r="AG7956"/>
      <c r="AH7956"/>
      <c r="AI7956"/>
      <c r="AJ7956"/>
    </row>
    <row r="7957" spans="1:36" ht="14.25" customHeight="1">
      <c r="A7957" s="41" t="b">
        <f t="shared" si="1010"/>
        <v>0</v>
      </c>
      <c r="B7957" s="41">
        <f t="shared" si="1011"/>
        <v>7956</v>
      </c>
      <c r="C7957" s="25"/>
      <c r="N7957" s="45"/>
      <c r="O7957" s="45"/>
      <c r="P7957" s="45"/>
      <c r="Q7957" s="45"/>
      <c r="R7957" s="45"/>
      <c r="S7957" s="1">
        <f t="shared" si="1012"/>
        <v>0</v>
      </c>
      <c r="T7957" s="1">
        <f t="shared" si="1005"/>
        <v>0</v>
      </c>
      <c r="U7957" s="1">
        <f t="shared" si="1006"/>
        <v>0</v>
      </c>
      <c r="V7957" s="1">
        <f t="shared" si="1007"/>
        <v>0</v>
      </c>
      <c r="W7957" s="1">
        <f t="shared" si="1008"/>
        <v>0</v>
      </c>
      <c r="X7957" s="1">
        <f t="shared" si="1009"/>
        <v>0</v>
      </c>
      <c r="Y7957"/>
      <c r="Z7957"/>
      <c r="AA7957"/>
      <c r="AB7957"/>
      <c r="AC7957"/>
      <c r="AD7957"/>
      <c r="AE7957"/>
      <c r="AF7957"/>
      <c r="AG7957"/>
      <c r="AH7957"/>
      <c r="AI7957"/>
      <c r="AJ7957"/>
    </row>
    <row r="7958" spans="1:36" ht="14.25" customHeight="1">
      <c r="A7958" s="41" t="b">
        <f t="shared" si="1010"/>
        <v>0</v>
      </c>
      <c r="B7958" s="41">
        <f t="shared" si="1011"/>
        <v>7957</v>
      </c>
      <c r="C7958" s="25"/>
      <c r="N7958" s="45"/>
      <c r="O7958" s="45"/>
      <c r="P7958" s="45"/>
      <c r="Q7958" s="45"/>
      <c r="R7958" s="45"/>
      <c r="S7958" s="1">
        <f t="shared" si="1012"/>
        <v>0</v>
      </c>
      <c r="T7958" s="1">
        <f t="shared" si="1005"/>
        <v>0</v>
      </c>
      <c r="U7958" s="1">
        <f t="shared" si="1006"/>
        <v>0</v>
      </c>
      <c r="V7958" s="1">
        <f t="shared" si="1007"/>
        <v>0</v>
      </c>
      <c r="W7958" s="1">
        <f t="shared" si="1008"/>
        <v>0</v>
      </c>
      <c r="X7958" s="1">
        <f t="shared" si="1009"/>
        <v>0</v>
      </c>
      <c r="Y7958"/>
      <c r="Z7958"/>
      <c r="AA7958"/>
      <c r="AB7958"/>
      <c r="AC7958"/>
      <c r="AD7958"/>
      <c r="AE7958"/>
      <c r="AF7958"/>
      <c r="AG7958"/>
      <c r="AH7958"/>
      <c r="AI7958"/>
      <c r="AJ7958"/>
    </row>
    <row r="7959" spans="1:36" ht="14.25" customHeight="1">
      <c r="A7959" s="41" t="b">
        <f t="shared" si="1010"/>
        <v>0</v>
      </c>
      <c r="B7959" s="41">
        <f t="shared" si="1011"/>
        <v>7958</v>
      </c>
      <c r="C7959" s="25"/>
      <c r="N7959" s="45"/>
      <c r="O7959" s="45"/>
      <c r="P7959" s="45"/>
      <c r="Q7959" s="45"/>
      <c r="R7959" s="45"/>
      <c r="S7959" s="1">
        <f t="shared" si="1012"/>
        <v>0</v>
      </c>
      <c r="T7959" s="1">
        <f t="shared" si="1005"/>
        <v>0</v>
      </c>
      <c r="U7959" s="1">
        <f t="shared" si="1006"/>
        <v>0</v>
      </c>
      <c r="V7959" s="1">
        <f t="shared" si="1007"/>
        <v>0</v>
      </c>
      <c r="W7959" s="1">
        <f t="shared" si="1008"/>
        <v>0</v>
      </c>
      <c r="X7959" s="1">
        <f t="shared" si="1009"/>
        <v>0</v>
      </c>
      <c r="Y7959"/>
      <c r="Z7959"/>
      <c r="AA7959"/>
      <c r="AB7959"/>
      <c r="AC7959"/>
      <c r="AD7959"/>
      <c r="AE7959"/>
      <c r="AF7959"/>
      <c r="AG7959"/>
      <c r="AH7959"/>
      <c r="AI7959"/>
      <c r="AJ7959"/>
    </row>
    <row r="7960" spans="1:36" ht="14.25" customHeight="1">
      <c r="A7960" s="41" t="b">
        <f t="shared" si="1010"/>
        <v>0</v>
      </c>
      <c r="B7960" s="41">
        <f t="shared" si="1011"/>
        <v>7959</v>
      </c>
      <c r="C7960" s="25"/>
      <c r="N7960" s="45"/>
      <c r="O7960" s="45"/>
      <c r="P7960" s="45"/>
      <c r="Q7960" s="45"/>
      <c r="R7960" s="45"/>
      <c r="S7960" s="1">
        <f t="shared" si="1012"/>
        <v>0</v>
      </c>
      <c r="T7960" s="1">
        <f t="shared" si="1005"/>
        <v>0</v>
      </c>
      <c r="U7960" s="1">
        <f t="shared" si="1006"/>
        <v>0</v>
      </c>
      <c r="V7960" s="1">
        <f t="shared" si="1007"/>
        <v>0</v>
      </c>
      <c r="W7960" s="1">
        <f t="shared" si="1008"/>
        <v>0</v>
      </c>
      <c r="X7960" s="1">
        <f t="shared" si="1009"/>
        <v>0</v>
      </c>
      <c r="Y7960"/>
      <c r="Z7960"/>
      <c r="AA7960"/>
      <c r="AB7960"/>
      <c r="AC7960"/>
      <c r="AD7960"/>
      <c r="AE7960"/>
      <c r="AF7960"/>
      <c r="AG7960"/>
      <c r="AH7960"/>
      <c r="AI7960"/>
      <c r="AJ7960"/>
    </row>
    <row r="7961" spans="1:36" ht="14.25" customHeight="1">
      <c r="A7961" s="41" t="b">
        <f t="shared" si="1010"/>
        <v>0</v>
      </c>
      <c r="B7961" s="41">
        <f t="shared" si="1011"/>
        <v>7960</v>
      </c>
      <c r="C7961" s="25"/>
      <c r="N7961" s="45"/>
      <c r="O7961" s="45"/>
      <c r="P7961" s="45"/>
      <c r="Q7961" s="45"/>
      <c r="R7961" s="45"/>
      <c r="S7961" s="1">
        <f t="shared" si="1012"/>
        <v>0</v>
      </c>
      <c r="T7961" s="1">
        <f t="shared" si="1005"/>
        <v>0</v>
      </c>
      <c r="U7961" s="1">
        <f t="shared" si="1006"/>
        <v>0</v>
      </c>
      <c r="V7961" s="1">
        <f t="shared" si="1007"/>
        <v>0</v>
      </c>
      <c r="W7961" s="1">
        <f t="shared" si="1008"/>
        <v>0</v>
      </c>
      <c r="X7961" s="1">
        <f t="shared" si="1009"/>
        <v>0</v>
      </c>
      <c r="Y7961"/>
      <c r="Z7961"/>
      <c r="AA7961"/>
      <c r="AB7961"/>
      <c r="AC7961"/>
      <c r="AD7961"/>
      <c r="AE7961"/>
      <c r="AF7961"/>
      <c r="AG7961"/>
      <c r="AH7961"/>
      <c r="AI7961"/>
      <c r="AJ7961"/>
    </row>
    <row r="7962" spans="1:36" ht="14.25" customHeight="1">
      <c r="A7962" s="41" t="b">
        <f t="shared" si="1010"/>
        <v>0</v>
      </c>
      <c r="B7962" s="41">
        <f t="shared" si="1011"/>
        <v>7961</v>
      </c>
      <c r="C7962" s="25"/>
      <c r="N7962" s="45"/>
      <c r="O7962" s="45"/>
      <c r="P7962" s="45"/>
      <c r="Q7962" s="45"/>
      <c r="R7962" s="45"/>
      <c r="S7962" s="1">
        <f t="shared" si="1012"/>
        <v>0</v>
      </c>
      <c r="T7962" s="1">
        <f t="shared" si="1005"/>
        <v>0</v>
      </c>
      <c r="U7962" s="1">
        <f t="shared" si="1006"/>
        <v>0</v>
      </c>
      <c r="V7962" s="1">
        <f t="shared" si="1007"/>
        <v>0</v>
      </c>
      <c r="W7962" s="1">
        <f t="shared" si="1008"/>
        <v>0</v>
      </c>
      <c r="X7962" s="1">
        <f t="shared" si="1009"/>
        <v>0</v>
      </c>
      <c r="Y7962"/>
      <c r="Z7962"/>
      <c r="AA7962"/>
      <c r="AB7962"/>
      <c r="AC7962"/>
      <c r="AD7962"/>
      <c r="AE7962"/>
      <c r="AF7962"/>
      <c r="AG7962"/>
      <c r="AH7962"/>
      <c r="AI7962"/>
      <c r="AJ7962"/>
    </row>
    <row r="7963" spans="1:36" ht="14.25" customHeight="1">
      <c r="A7963" s="41" t="b">
        <f t="shared" si="1010"/>
        <v>0</v>
      </c>
      <c r="B7963" s="41">
        <f t="shared" si="1011"/>
        <v>7962</v>
      </c>
      <c r="C7963" s="25"/>
      <c r="N7963" s="45"/>
      <c r="O7963" s="45"/>
      <c r="P7963" s="45"/>
      <c r="Q7963" s="45"/>
      <c r="R7963" s="45"/>
      <c r="S7963" s="1">
        <f t="shared" si="1012"/>
        <v>0</v>
      </c>
      <c r="T7963" s="1">
        <f t="shared" si="1005"/>
        <v>0</v>
      </c>
      <c r="U7963" s="1">
        <f t="shared" si="1006"/>
        <v>0</v>
      </c>
      <c r="V7963" s="1">
        <f t="shared" si="1007"/>
        <v>0</v>
      </c>
      <c r="W7963" s="1">
        <f t="shared" si="1008"/>
        <v>0</v>
      </c>
      <c r="X7963" s="1">
        <f t="shared" si="1009"/>
        <v>0</v>
      </c>
      <c r="Y7963"/>
      <c r="Z7963"/>
      <c r="AA7963"/>
      <c r="AB7963"/>
      <c r="AC7963"/>
      <c r="AD7963"/>
      <c r="AE7963"/>
      <c r="AF7963"/>
      <c r="AG7963"/>
      <c r="AH7963"/>
      <c r="AI7963"/>
      <c r="AJ7963"/>
    </row>
    <row r="7964" spans="1:36" ht="14.25" customHeight="1">
      <c r="A7964" s="41" t="b">
        <f t="shared" si="1010"/>
        <v>0</v>
      </c>
      <c r="B7964" s="41">
        <f t="shared" si="1011"/>
        <v>7963</v>
      </c>
      <c r="C7964" s="25"/>
      <c r="N7964" s="45"/>
      <c r="O7964" s="45"/>
      <c r="P7964" s="45"/>
      <c r="Q7964" s="45"/>
      <c r="R7964" s="45"/>
      <c r="S7964" s="1">
        <f t="shared" si="1012"/>
        <v>0</v>
      </c>
      <c r="T7964" s="1">
        <f t="shared" si="1005"/>
        <v>0</v>
      </c>
      <c r="U7964" s="1">
        <f t="shared" si="1006"/>
        <v>0</v>
      </c>
      <c r="V7964" s="1">
        <f t="shared" si="1007"/>
        <v>0</v>
      </c>
      <c r="W7964" s="1">
        <f t="shared" si="1008"/>
        <v>0</v>
      </c>
      <c r="X7964" s="1">
        <f t="shared" si="1009"/>
        <v>0</v>
      </c>
      <c r="Y7964"/>
      <c r="Z7964"/>
      <c r="AA7964"/>
      <c r="AB7964"/>
      <c r="AC7964"/>
      <c r="AD7964"/>
      <c r="AE7964"/>
      <c r="AF7964"/>
      <c r="AG7964"/>
      <c r="AH7964"/>
      <c r="AI7964"/>
      <c r="AJ7964"/>
    </row>
    <row r="7965" spans="1:36" ht="14.25" customHeight="1">
      <c r="A7965" s="41" t="b">
        <f t="shared" si="1010"/>
        <v>0</v>
      </c>
      <c r="B7965" s="41">
        <f t="shared" si="1011"/>
        <v>7964</v>
      </c>
      <c r="C7965" s="25"/>
      <c r="N7965" s="45"/>
      <c r="O7965" s="45"/>
      <c r="P7965" s="45"/>
      <c r="Q7965" s="45"/>
      <c r="R7965" s="45"/>
      <c r="S7965" s="1">
        <f t="shared" si="1012"/>
        <v>0</v>
      </c>
      <c r="T7965" s="1">
        <f t="shared" si="1005"/>
        <v>0</v>
      </c>
      <c r="U7965" s="1">
        <f t="shared" si="1006"/>
        <v>0</v>
      </c>
      <c r="V7965" s="1">
        <f t="shared" si="1007"/>
        <v>0</v>
      </c>
      <c r="W7965" s="1">
        <f t="shared" si="1008"/>
        <v>0</v>
      </c>
      <c r="X7965" s="1">
        <f t="shared" si="1009"/>
        <v>0</v>
      </c>
      <c r="Y7965"/>
      <c r="Z7965"/>
      <c r="AA7965"/>
      <c r="AB7965"/>
      <c r="AC7965"/>
      <c r="AD7965"/>
      <c r="AE7965"/>
      <c r="AF7965"/>
      <c r="AG7965"/>
      <c r="AH7965"/>
      <c r="AI7965"/>
      <c r="AJ7965"/>
    </row>
    <row r="7966" spans="1:36" ht="14.25" customHeight="1">
      <c r="A7966" s="41" t="b">
        <f t="shared" si="1010"/>
        <v>0</v>
      </c>
      <c r="B7966" s="41">
        <f t="shared" si="1011"/>
        <v>7965</v>
      </c>
      <c r="C7966" s="25"/>
      <c r="N7966" s="45"/>
      <c r="O7966" s="45"/>
      <c r="P7966" s="45"/>
      <c r="Q7966" s="45"/>
      <c r="R7966" s="45"/>
      <c r="S7966" s="1">
        <f t="shared" si="1012"/>
        <v>0</v>
      </c>
      <c r="T7966" s="1">
        <f t="shared" si="1005"/>
        <v>0</v>
      </c>
      <c r="U7966" s="1">
        <f t="shared" si="1006"/>
        <v>0</v>
      </c>
      <c r="V7966" s="1">
        <f t="shared" si="1007"/>
        <v>0</v>
      </c>
      <c r="W7966" s="1">
        <f t="shared" si="1008"/>
        <v>0</v>
      </c>
      <c r="X7966" s="1">
        <f t="shared" si="1009"/>
        <v>0</v>
      </c>
      <c r="Y7966"/>
      <c r="Z7966"/>
      <c r="AA7966"/>
      <c r="AB7966"/>
      <c r="AC7966"/>
      <c r="AD7966"/>
      <c r="AE7966"/>
      <c r="AF7966"/>
      <c r="AG7966"/>
      <c r="AH7966"/>
      <c r="AI7966"/>
      <c r="AJ7966"/>
    </row>
    <row r="7967" spans="1:36" ht="14.25" customHeight="1">
      <c r="A7967" s="41" t="b">
        <f t="shared" si="1010"/>
        <v>0</v>
      </c>
      <c r="B7967" s="41">
        <f t="shared" si="1011"/>
        <v>7966</v>
      </c>
      <c r="C7967" s="25"/>
      <c r="N7967" s="45"/>
      <c r="O7967" s="45"/>
      <c r="P7967" s="45"/>
      <c r="Q7967" s="45"/>
      <c r="R7967" s="45"/>
      <c r="S7967" s="1">
        <f t="shared" si="1012"/>
        <v>0</v>
      </c>
      <c r="T7967" s="1">
        <f t="shared" si="1005"/>
        <v>0</v>
      </c>
      <c r="U7967" s="1">
        <f t="shared" si="1006"/>
        <v>0</v>
      </c>
      <c r="V7967" s="1">
        <f t="shared" si="1007"/>
        <v>0</v>
      </c>
      <c r="W7967" s="1">
        <f t="shared" si="1008"/>
        <v>0</v>
      </c>
      <c r="X7967" s="1">
        <f t="shared" si="1009"/>
        <v>0</v>
      </c>
      <c r="Y7967"/>
      <c r="Z7967"/>
      <c r="AA7967"/>
      <c r="AB7967"/>
      <c r="AC7967"/>
      <c r="AD7967"/>
      <c r="AE7967"/>
      <c r="AF7967"/>
      <c r="AG7967"/>
      <c r="AH7967"/>
      <c r="AI7967"/>
      <c r="AJ7967"/>
    </row>
    <row r="7968" spans="1:36" ht="14.25" customHeight="1">
      <c r="A7968" s="41" t="b">
        <f t="shared" si="1010"/>
        <v>0</v>
      </c>
      <c r="B7968" s="41">
        <f t="shared" si="1011"/>
        <v>7967</v>
      </c>
      <c r="C7968" s="25"/>
      <c r="N7968" s="45"/>
      <c r="O7968" s="45"/>
      <c r="P7968" s="45"/>
      <c r="Q7968" s="45"/>
      <c r="R7968" s="45"/>
      <c r="S7968" s="1">
        <f t="shared" si="1012"/>
        <v>0</v>
      </c>
      <c r="T7968" s="1">
        <f t="shared" si="1005"/>
        <v>0</v>
      </c>
      <c r="U7968" s="1">
        <f t="shared" si="1006"/>
        <v>0</v>
      </c>
      <c r="V7968" s="1">
        <f t="shared" si="1007"/>
        <v>0</v>
      </c>
      <c r="W7968" s="1">
        <f t="shared" si="1008"/>
        <v>0</v>
      </c>
      <c r="X7968" s="1">
        <f t="shared" si="1009"/>
        <v>0</v>
      </c>
      <c r="Y7968"/>
      <c r="Z7968"/>
      <c r="AA7968"/>
      <c r="AB7968"/>
      <c r="AC7968"/>
      <c r="AD7968"/>
      <c r="AE7968"/>
      <c r="AF7968"/>
      <c r="AG7968"/>
      <c r="AH7968"/>
      <c r="AI7968"/>
      <c r="AJ7968"/>
    </row>
    <row r="7969" spans="1:36" ht="14.25" customHeight="1">
      <c r="A7969" s="41" t="b">
        <f t="shared" si="1010"/>
        <v>0</v>
      </c>
      <c r="B7969" s="41">
        <f t="shared" si="1011"/>
        <v>7968</v>
      </c>
      <c r="C7969" s="25"/>
      <c r="N7969" s="45"/>
      <c r="O7969" s="45"/>
      <c r="P7969" s="45"/>
      <c r="Q7969" s="45"/>
      <c r="R7969" s="45"/>
      <c r="S7969" s="1">
        <f t="shared" si="1012"/>
        <v>0</v>
      </c>
      <c r="T7969" s="1">
        <f t="shared" ref="T7969:T8032" si="1013">IF(AND(D7969="NOT EXECUTED",COUNTA($N7969)&lt;&gt;0),1,0)</f>
        <v>0</v>
      </c>
      <c r="U7969" s="1">
        <f t="shared" ref="U7969:U8032" si="1014">IF(AND(E7969="NOT EXECUTED",COUNTA($N7969)&lt;&gt;0),1,0)</f>
        <v>0</v>
      </c>
      <c r="V7969" s="1">
        <f t="shared" ref="V7969:V8032" si="1015">IF(AND(F7969="NOT EXECUTED",COUNTA($N7969)&lt;&gt;0),1,0)</f>
        <v>0</v>
      </c>
      <c r="W7969" s="1">
        <f t="shared" ref="W7969:W8032" si="1016">IF(AND(G7969="NOT EXECUTED",COUNTA($N7969)&lt;&gt;0),1,0)</f>
        <v>0</v>
      </c>
      <c r="X7969" s="1">
        <f t="shared" ref="X7969:X8032" si="1017">IF(AND(S7969=1,COUNTA($N7969)&lt;&gt;0),1,0)</f>
        <v>0</v>
      </c>
      <c r="Y7969"/>
      <c r="Z7969"/>
      <c r="AA7969"/>
      <c r="AB7969"/>
      <c r="AC7969"/>
      <c r="AD7969"/>
      <c r="AE7969"/>
      <c r="AF7969"/>
      <c r="AG7969"/>
      <c r="AH7969"/>
      <c r="AI7969"/>
      <c r="AJ7969"/>
    </row>
    <row r="7970" spans="1:36" ht="14.25" customHeight="1">
      <c r="A7970" s="41" t="b">
        <f t="shared" si="1010"/>
        <v>0</v>
      </c>
      <c r="B7970" s="41">
        <f t="shared" si="1011"/>
        <v>7969</v>
      </c>
      <c r="C7970" s="25"/>
      <c r="N7970" s="45"/>
      <c r="O7970" s="45"/>
      <c r="P7970" s="45"/>
      <c r="Q7970" s="45"/>
      <c r="R7970" s="45"/>
      <c r="S7970" s="1">
        <f t="shared" si="1012"/>
        <v>0</v>
      </c>
      <c r="T7970" s="1">
        <f t="shared" si="1013"/>
        <v>0</v>
      </c>
      <c r="U7970" s="1">
        <f t="shared" si="1014"/>
        <v>0</v>
      </c>
      <c r="V7970" s="1">
        <f t="shared" si="1015"/>
        <v>0</v>
      </c>
      <c r="W7970" s="1">
        <f t="shared" si="1016"/>
        <v>0</v>
      </c>
      <c r="X7970" s="1">
        <f t="shared" si="1017"/>
        <v>0</v>
      </c>
      <c r="Y7970"/>
      <c r="Z7970"/>
      <c r="AA7970"/>
      <c r="AB7970"/>
      <c r="AC7970"/>
      <c r="AD7970"/>
      <c r="AE7970"/>
      <c r="AF7970"/>
      <c r="AG7970"/>
      <c r="AH7970"/>
      <c r="AI7970"/>
      <c r="AJ7970"/>
    </row>
    <row r="7971" spans="1:36" ht="14.25" customHeight="1">
      <c r="A7971" s="41" t="b">
        <f t="shared" si="1010"/>
        <v>0</v>
      </c>
      <c r="B7971" s="41">
        <f t="shared" si="1011"/>
        <v>7970</v>
      </c>
      <c r="C7971" s="25"/>
      <c r="N7971" s="45"/>
      <c r="O7971" s="45"/>
      <c r="P7971" s="45"/>
      <c r="Q7971" s="45"/>
      <c r="R7971" s="45"/>
      <c r="S7971" s="1">
        <f t="shared" si="1012"/>
        <v>0</v>
      </c>
      <c r="T7971" s="1">
        <f t="shared" si="1013"/>
        <v>0</v>
      </c>
      <c r="U7971" s="1">
        <f t="shared" si="1014"/>
        <v>0</v>
      </c>
      <c r="V7971" s="1">
        <f t="shared" si="1015"/>
        <v>0</v>
      </c>
      <c r="W7971" s="1">
        <f t="shared" si="1016"/>
        <v>0</v>
      </c>
      <c r="X7971" s="1">
        <f t="shared" si="1017"/>
        <v>0</v>
      </c>
      <c r="Y7971"/>
      <c r="Z7971"/>
      <c r="AA7971"/>
      <c r="AB7971"/>
      <c r="AC7971"/>
      <c r="AD7971"/>
      <c r="AE7971"/>
      <c r="AF7971"/>
      <c r="AG7971"/>
      <c r="AH7971"/>
      <c r="AI7971"/>
      <c r="AJ7971"/>
    </row>
    <row r="7972" spans="1:36" ht="14.25" customHeight="1">
      <c r="A7972" s="41" t="b">
        <f t="shared" si="1010"/>
        <v>0</v>
      </c>
      <c r="B7972" s="41">
        <f t="shared" si="1011"/>
        <v>7971</v>
      </c>
      <c r="C7972" s="25"/>
      <c r="N7972" s="45"/>
      <c r="O7972" s="45"/>
      <c r="P7972" s="45"/>
      <c r="Q7972" s="45"/>
      <c r="R7972" s="45"/>
      <c r="S7972" s="1">
        <f t="shared" si="1012"/>
        <v>0</v>
      </c>
      <c r="T7972" s="1">
        <f t="shared" si="1013"/>
        <v>0</v>
      </c>
      <c r="U7972" s="1">
        <f t="shared" si="1014"/>
        <v>0</v>
      </c>
      <c r="V7972" s="1">
        <f t="shared" si="1015"/>
        <v>0</v>
      </c>
      <c r="W7972" s="1">
        <f t="shared" si="1016"/>
        <v>0</v>
      </c>
      <c r="X7972" s="1">
        <f t="shared" si="1017"/>
        <v>0</v>
      </c>
      <c r="Y7972"/>
      <c r="Z7972"/>
      <c r="AA7972"/>
      <c r="AB7972"/>
      <c r="AC7972"/>
      <c r="AD7972"/>
      <c r="AE7972"/>
      <c r="AF7972"/>
      <c r="AG7972"/>
      <c r="AH7972"/>
      <c r="AI7972"/>
      <c r="AJ7972"/>
    </row>
    <row r="7973" spans="1:36" ht="14.25" customHeight="1">
      <c r="A7973" s="41" t="b">
        <f t="shared" si="1010"/>
        <v>0</v>
      </c>
      <c r="B7973" s="41">
        <f t="shared" si="1011"/>
        <v>7972</v>
      </c>
      <c r="C7973" s="25"/>
      <c r="N7973" s="45"/>
      <c r="O7973" s="45"/>
      <c r="P7973" s="45"/>
      <c r="Q7973" s="45"/>
      <c r="R7973" s="45"/>
      <c r="S7973" s="1">
        <f t="shared" si="1012"/>
        <v>0</v>
      </c>
      <c r="T7973" s="1">
        <f t="shared" si="1013"/>
        <v>0</v>
      </c>
      <c r="U7973" s="1">
        <f t="shared" si="1014"/>
        <v>0</v>
      </c>
      <c r="V7973" s="1">
        <f t="shared" si="1015"/>
        <v>0</v>
      </c>
      <c r="W7973" s="1">
        <f t="shared" si="1016"/>
        <v>0</v>
      </c>
      <c r="X7973" s="1">
        <f t="shared" si="1017"/>
        <v>0</v>
      </c>
      <c r="Y7973"/>
      <c r="Z7973"/>
      <c r="AA7973"/>
      <c r="AB7973"/>
      <c r="AC7973"/>
      <c r="AD7973"/>
      <c r="AE7973"/>
      <c r="AF7973"/>
      <c r="AG7973"/>
      <c r="AH7973"/>
      <c r="AI7973"/>
      <c r="AJ7973"/>
    </row>
    <row r="7974" spans="1:36" ht="14.25" customHeight="1">
      <c r="A7974" s="41" t="b">
        <f t="shared" si="1010"/>
        <v>0</v>
      </c>
      <c r="B7974" s="41">
        <f t="shared" si="1011"/>
        <v>7973</v>
      </c>
      <c r="C7974" s="25"/>
      <c r="N7974" s="45"/>
      <c r="O7974" s="45"/>
      <c r="P7974" s="45"/>
      <c r="Q7974" s="45"/>
      <c r="R7974" s="45"/>
      <c r="S7974" s="1">
        <f t="shared" si="1012"/>
        <v>0</v>
      </c>
      <c r="T7974" s="1">
        <f t="shared" si="1013"/>
        <v>0</v>
      </c>
      <c r="U7974" s="1">
        <f t="shared" si="1014"/>
        <v>0</v>
      </c>
      <c r="V7974" s="1">
        <f t="shared" si="1015"/>
        <v>0</v>
      </c>
      <c r="W7974" s="1">
        <f t="shared" si="1016"/>
        <v>0</v>
      </c>
      <c r="X7974" s="1">
        <f t="shared" si="1017"/>
        <v>0</v>
      </c>
      <c r="Y7974"/>
      <c r="Z7974"/>
      <c r="AA7974"/>
      <c r="AB7974"/>
      <c r="AC7974"/>
      <c r="AD7974"/>
      <c r="AE7974"/>
      <c r="AF7974"/>
      <c r="AG7974"/>
      <c r="AH7974"/>
      <c r="AI7974"/>
      <c r="AJ7974"/>
    </row>
    <row r="7975" spans="1:36" ht="14.25" customHeight="1">
      <c r="A7975" s="41" t="b">
        <f t="shared" si="1010"/>
        <v>0</v>
      </c>
      <c r="B7975" s="41">
        <f t="shared" si="1011"/>
        <v>7974</v>
      </c>
      <c r="C7975" s="25"/>
      <c r="N7975" s="45"/>
      <c r="O7975" s="45"/>
      <c r="P7975" s="45"/>
      <c r="Q7975" s="45"/>
      <c r="R7975" s="45"/>
      <c r="S7975" s="1">
        <f t="shared" si="1012"/>
        <v>0</v>
      </c>
      <c r="T7975" s="1">
        <f t="shared" si="1013"/>
        <v>0</v>
      </c>
      <c r="U7975" s="1">
        <f t="shared" si="1014"/>
        <v>0</v>
      </c>
      <c r="V7975" s="1">
        <f t="shared" si="1015"/>
        <v>0</v>
      </c>
      <c r="W7975" s="1">
        <f t="shared" si="1016"/>
        <v>0</v>
      </c>
      <c r="X7975" s="1">
        <f t="shared" si="1017"/>
        <v>0</v>
      </c>
      <c r="Y7975"/>
      <c r="Z7975"/>
      <c r="AA7975"/>
      <c r="AB7975"/>
      <c r="AC7975"/>
      <c r="AD7975"/>
      <c r="AE7975"/>
      <c r="AF7975"/>
      <c r="AG7975"/>
      <c r="AH7975"/>
      <c r="AI7975"/>
      <c r="AJ7975"/>
    </row>
    <row r="7976" spans="1:36" ht="14.25" customHeight="1">
      <c r="A7976" s="41" t="b">
        <f t="shared" si="1010"/>
        <v>0</v>
      </c>
      <c r="B7976" s="41">
        <f t="shared" si="1011"/>
        <v>7975</v>
      </c>
      <c r="C7976" s="25"/>
      <c r="N7976" s="45"/>
      <c r="O7976" s="45"/>
      <c r="P7976" s="45"/>
      <c r="Q7976" s="45"/>
      <c r="R7976" s="45"/>
      <c r="S7976" s="1">
        <f t="shared" si="1012"/>
        <v>0</v>
      </c>
      <c r="T7976" s="1">
        <f t="shared" si="1013"/>
        <v>0</v>
      </c>
      <c r="U7976" s="1">
        <f t="shared" si="1014"/>
        <v>0</v>
      </c>
      <c r="V7976" s="1">
        <f t="shared" si="1015"/>
        <v>0</v>
      </c>
      <c r="W7976" s="1">
        <f t="shared" si="1016"/>
        <v>0</v>
      </c>
      <c r="X7976" s="1">
        <f t="shared" si="1017"/>
        <v>0</v>
      </c>
      <c r="Y7976"/>
      <c r="Z7976"/>
      <c r="AA7976"/>
      <c r="AB7976"/>
      <c r="AC7976"/>
      <c r="AD7976"/>
      <c r="AE7976"/>
      <c r="AF7976"/>
      <c r="AG7976"/>
      <c r="AH7976"/>
      <c r="AI7976"/>
      <c r="AJ7976"/>
    </row>
    <row r="7977" spans="1:36" ht="14.25" customHeight="1">
      <c r="A7977" s="41" t="b">
        <f t="shared" si="1010"/>
        <v>0</v>
      </c>
      <c r="B7977" s="41">
        <f t="shared" si="1011"/>
        <v>7976</v>
      </c>
      <c r="C7977" s="25"/>
      <c r="N7977" s="45"/>
      <c r="O7977" s="45"/>
      <c r="P7977" s="45"/>
      <c r="Q7977" s="45"/>
      <c r="R7977" s="45"/>
      <c r="S7977" s="1">
        <f t="shared" si="1012"/>
        <v>0</v>
      </c>
      <c r="T7977" s="1">
        <f t="shared" si="1013"/>
        <v>0</v>
      </c>
      <c r="U7977" s="1">
        <f t="shared" si="1014"/>
        <v>0</v>
      </c>
      <c r="V7977" s="1">
        <f t="shared" si="1015"/>
        <v>0</v>
      </c>
      <c r="W7977" s="1">
        <f t="shared" si="1016"/>
        <v>0</v>
      </c>
      <c r="X7977" s="1">
        <f t="shared" si="1017"/>
        <v>0</v>
      </c>
      <c r="Y7977"/>
      <c r="Z7977"/>
      <c r="AA7977"/>
      <c r="AB7977"/>
      <c r="AC7977"/>
      <c r="AD7977"/>
      <c r="AE7977"/>
      <c r="AF7977"/>
      <c r="AG7977"/>
      <c r="AH7977"/>
      <c r="AI7977"/>
      <c r="AJ7977"/>
    </row>
    <row r="7978" spans="1:36" ht="14.25" customHeight="1">
      <c r="A7978" s="41" t="b">
        <f t="shared" si="1010"/>
        <v>0</v>
      </c>
      <c r="B7978" s="41">
        <f t="shared" si="1011"/>
        <v>7977</v>
      </c>
      <c r="C7978" s="25"/>
      <c r="N7978" s="45"/>
      <c r="O7978" s="45"/>
      <c r="P7978" s="45"/>
      <c r="Q7978" s="45"/>
      <c r="R7978" s="45"/>
      <c r="S7978" s="1">
        <f t="shared" si="1012"/>
        <v>0</v>
      </c>
      <c r="T7978" s="1">
        <f t="shared" si="1013"/>
        <v>0</v>
      </c>
      <c r="U7978" s="1">
        <f t="shared" si="1014"/>
        <v>0</v>
      </c>
      <c r="V7978" s="1">
        <f t="shared" si="1015"/>
        <v>0</v>
      </c>
      <c r="W7978" s="1">
        <f t="shared" si="1016"/>
        <v>0</v>
      </c>
      <c r="X7978" s="1">
        <f t="shared" si="1017"/>
        <v>0</v>
      </c>
      <c r="Y7978"/>
      <c r="Z7978"/>
      <c r="AA7978"/>
      <c r="AB7978"/>
      <c r="AC7978"/>
      <c r="AD7978"/>
      <c r="AE7978"/>
      <c r="AF7978"/>
      <c r="AG7978"/>
      <c r="AH7978"/>
      <c r="AI7978"/>
      <c r="AJ7978"/>
    </row>
    <row r="7979" spans="1:36" ht="14.25" customHeight="1">
      <c r="A7979" s="41" t="b">
        <f t="shared" si="1010"/>
        <v>0</v>
      </c>
      <c r="B7979" s="41">
        <f t="shared" si="1011"/>
        <v>7978</v>
      </c>
      <c r="C7979" s="25"/>
      <c r="N7979" s="45"/>
      <c r="O7979" s="45"/>
      <c r="P7979" s="45"/>
      <c r="Q7979" s="45"/>
      <c r="R7979" s="45"/>
      <c r="S7979" s="1">
        <f t="shared" si="1012"/>
        <v>0</v>
      </c>
      <c r="T7979" s="1">
        <f t="shared" si="1013"/>
        <v>0</v>
      </c>
      <c r="U7979" s="1">
        <f t="shared" si="1014"/>
        <v>0</v>
      </c>
      <c r="V7979" s="1">
        <f t="shared" si="1015"/>
        <v>0</v>
      </c>
      <c r="W7979" s="1">
        <f t="shared" si="1016"/>
        <v>0</v>
      </c>
      <c r="X7979" s="1">
        <f t="shared" si="1017"/>
        <v>0</v>
      </c>
      <c r="Y7979"/>
      <c r="Z7979"/>
      <c r="AA7979"/>
      <c r="AB7979"/>
      <c r="AC7979"/>
      <c r="AD7979"/>
      <c r="AE7979"/>
      <c r="AF7979"/>
      <c r="AG7979"/>
      <c r="AH7979"/>
      <c r="AI7979"/>
      <c r="AJ7979"/>
    </row>
    <row r="7980" spans="1:36" ht="14.25" customHeight="1">
      <c r="A7980" s="41" t="b">
        <f t="shared" si="1010"/>
        <v>0</v>
      </c>
      <c r="B7980" s="41">
        <f t="shared" si="1011"/>
        <v>7979</v>
      </c>
      <c r="C7980" s="25"/>
      <c r="N7980" s="45"/>
      <c r="O7980" s="45"/>
      <c r="P7980" s="45"/>
      <c r="Q7980" s="45"/>
      <c r="R7980" s="45"/>
      <c r="S7980" s="1">
        <f t="shared" si="1012"/>
        <v>0</v>
      </c>
      <c r="T7980" s="1">
        <f t="shared" si="1013"/>
        <v>0</v>
      </c>
      <c r="U7980" s="1">
        <f t="shared" si="1014"/>
        <v>0</v>
      </c>
      <c r="V7980" s="1">
        <f t="shared" si="1015"/>
        <v>0</v>
      </c>
      <c r="W7980" s="1">
        <f t="shared" si="1016"/>
        <v>0</v>
      </c>
      <c r="X7980" s="1">
        <f t="shared" si="1017"/>
        <v>0</v>
      </c>
      <c r="Y7980"/>
      <c r="Z7980"/>
      <c r="AA7980"/>
      <c r="AB7980"/>
      <c r="AC7980"/>
      <c r="AD7980"/>
      <c r="AE7980"/>
      <c r="AF7980"/>
      <c r="AG7980"/>
      <c r="AH7980"/>
      <c r="AI7980"/>
      <c r="AJ7980"/>
    </row>
    <row r="7981" spans="1:36" ht="14.25" customHeight="1">
      <c r="A7981" s="41" t="b">
        <f t="shared" si="1010"/>
        <v>0</v>
      </c>
      <c r="B7981" s="41">
        <f t="shared" si="1011"/>
        <v>7980</v>
      </c>
      <c r="C7981" s="25"/>
      <c r="N7981" s="45"/>
      <c r="O7981" s="45"/>
      <c r="P7981" s="45"/>
      <c r="Q7981" s="45"/>
      <c r="R7981" s="45"/>
      <c r="S7981" s="1">
        <f t="shared" si="1012"/>
        <v>0</v>
      </c>
      <c r="T7981" s="1">
        <f t="shared" si="1013"/>
        <v>0</v>
      </c>
      <c r="U7981" s="1">
        <f t="shared" si="1014"/>
        <v>0</v>
      </c>
      <c r="V7981" s="1">
        <f t="shared" si="1015"/>
        <v>0</v>
      </c>
      <c r="W7981" s="1">
        <f t="shared" si="1016"/>
        <v>0</v>
      </c>
      <c r="X7981" s="1">
        <f t="shared" si="1017"/>
        <v>0</v>
      </c>
      <c r="Y7981"/>
      <c r="Z7981"/>
      <c r="AA7981"/>
      <c r="AB7981"/>
      <c r="AC7981"/>
      <c r="AD7981"/>
      <c r="AE7981"/>
      <c r="AF7981"/>
      <c r="AG7981"/>
      <c r="AH7981"/>
      <c r="AI7981"/>
      <c r="AJ7981"/>
    </row>
    <row r="7982" spans="1:36" ht="14.25" customHeight="1">
      <c r="A7982" s="41" t="b">
        <f t="shared" si="1010"/>
        <v>0</v>
      </c>
      <c r="B7982" s="41">
        <f t="shared" si="1011"/>
        <v>7981</v>
      </c>
      <c r="C7982" s="25"/>
      <c r="N7982" s="45"/>
      <c r="O7982" s="45"/>
      <c r="P7982" s="45"/>
      <c r="Q7982" s="45"/>
      <c r="R7982" s="45"/>
      <c r="S7982" s="1">
        <f t="shared" si="1012"/>
        <v>0</v>
      </c>
      <c r="T7982" s="1">
        <f t="shared" si="1013"/>
        <v>0</v>
      </c>
      <c r="U7982" s="1">
        <f t="shared" si="1014"/>
        <v>0</v>
      </c>
      <c r="V7982" s="1">
        <f t="shared" si="1015"/>
        <v>0</v>
      </c>
      <c r="W7982" s="1">
        <f t="shared" si="1016"/>
        <v>0</v>
      </c>
      <c r="X7982" s="1">
        <f t="shared" si="1017"/>
        <v>0</v>
      </c>
      <c r="Y7982"/>
      <c r="Z7982"/>
      <c r="AA7982"/>
      <c r="AB7982"/>
      <c r="AC7982"/>
      <c r="AD7982"/>
      <c r="AE7982"/>
      <c r="AF7982"/>
      <c r="AG7982"/>
      <c r="AH7982"/>
      <c r="AI7982"/>
      <c r="AJ7982"/>
    </row>
    <row r="7983" spans="1:36" ht="14.25" customHeight="1">
      <c r="A7983" s="41" t="b">
        <f t="shared" si="1010"/>
        <v>0</v>
      </c>
      <c r="B7983" s="41">
        <f t="shared" si="1011"/>
        <v>7982</v>
      </c>
      <c r="C7983" s="25"/>
      <c r="N7983" s="45"/>
      <c r="O7983" s="45"/>
      <c r="P7983" s="45"/>
      <c r="Q7983" s="45"/>
      <c r="R7983" s="45"/>
      <c r="S7983" s="1">
        <f t="shared" si="1012"/>
        <v>0</v>
      </c>
      <c r="T7983" s="1">
        <f t="shared" si="1013"/>
        <v>0</v>
      </c>
      <c r="U7983" s="1">
        <f t="shared" si="1014"/>
        <v>0</v>
      </c>
      <c r="V7983" s="1">
        <f t="shared" si="1015"/>
        <v>0</v>
      </c>
      <c r="W7983" s="1">
        <f t="shared" si="1016"/>
        <v>0</v>
      </c>
      <c r="X7983" s="1">
        <f t="shared" si="1017"/>
        <v>0</v>
      </c>
      <c r="Y7983"/>
      <c r="Z7983"/>
      <c r="AA7983"/>
      <c r="AB7983"/>
      <c r="AC7983"/>
      <c r="AD7983"/>
      <c r="AE7983"/>
      <c r="AF7983"/>
      <c r="AG7983"/>
      <c r="AH7983"/>
      <c r="AI7983"/>
      <c r="AJ7983"/>
    </row>
    <row r="7984" spans="1:36" ht="14.25" customHeight="1">
      <c r="A7984" s="41" t="b">
        <f t="shared" si="1010"/>
        <v>0</v>
      </c>
      <c r="B7984" s="41">
        <f t="shared" si="1011"/>
        <v>7983</v>
      </c>
      <c r="C7984" s="25"/>
      <c r="N7984" s="45"/>
      <c r="O7984" s="45"/>
      <c r="P7984" s="45"/>
      <c r="Q7984" s="45"/>
      <c r="R7984" s="45"/>
      <c r="S7984" s="1">
        <f t="shared" si="1012"/>
        <v>0</v>
      </c>
      <c r="T7984" s="1">
        <f t="shared" si="1013"/>
        <v>0</v>
      </c>
      <c r="U7984" s="1">
        <f t="shared" si="1014"/>
        <v>0</v>
      </c>
      <c r="V7984" s="1">
        <f t="shared" si="1015"/>
        <v>0</v>
      </c>
      <c r="W7984" s="1">
        <f t="shared" si="1016"/>
        <v>0</v>
      </c>
      <c r="X7984" s="1">
        <f t="shared" si="1017"/>
        <v>0</v>
      </c>
      <c r="Y7984"/>
      <c r="Z7984"/>
      <c r="AA7984"/>
      <c r="AB7984"/>
      <c r="AC7984"/>
      <c r="AD7984"/>
      <c r="AE7984"/>
      <c r="AF7984"/>
      <c r="AG7984"/>
      <c r="AH7984"/>
      <c r="AI7984"/>
      <c r="AJ7984"/>
    </row>
    <row r="7985" spans="1:36" ht="14.25" customHeight="1">
      <c r="A7985" s="41" t="b">
        <f t="shared" si="1010"/>
        <v>0</v>
      </c>
      <c r="B7985" s="41">
        <f t="shared" si="1011"/>
        <v>7984</v>
      </c>
      <c r="C7985" s="25"/>
      <c r="N7985" s="45"/>
      <c r="O7985" s="45"/>
      <c r="P7985" s="45"/>
      <c r="Q7985" s="45"/>
      <c r="R7985" s="45"/>
      <c r="S7985" s="1">
        <f t="shared" si="1012"/>
        <v>0</v>
      </c>
      <c r="T7985" s="1">
        <f t="shared" si="1013"/>
        <v>0</v>
      </c>
      <c r="U7985" s="1">
        <f t="shared" si="1014"/>
        <v>0</v>
      </c>
      <c r="V7985" s="1">
        <f t="shared" si="1015"/>
        <v>0</v>
      </c>
      <c r="W7985" s="1">
        <f t="shared" si="1016"/>
        <v>0</v>
      </c>
      <c r="X7985" s="1">
        <f t="shared" si="1017"/>
        <v>0</v>
      </c>
      <c r="Y7985"/>
      <c r="Z7985"/>
      <c r="AA7985"/>
      <c r="AB7985"/>
      <c r="AC7985"/>
      <c r="AD7985"/>
      <c r="AE7985"/>
      <c r="AF7985"/>
      <c r="AG7985"/>
      <c r="AH7985"/>
      <c r="AI7985"/>
      <c r="AJ7985"/>
    </row>
    <row r="7986" spans="1:36" ht="14.25" customHeight="1">
      <c r="A7986" s="41" t="b">
        <f t="shared" si="1010"/>
        <v>0</v>
      </c>
      <c r="B7986" s="41">
        <f t="shared" si="1011"/>
        <v>7985</v>
      </c>
      <c r="C7986" s="25"/>
      <c r="N7986" s="45"/>
      <c r="O7986" s="45"/>
      <c r="P7986" s="45"/>
      <c r="Q7986" s="45"/>
      <c r="R7986" s="45"/>
      <c r="S7986" s="1">
        <f t="shared" si="1012"/>
        <v>0</v>
      </c>
      <c r="T7986" s="1">
        <f t="shared" si="1013"/>
        <v>0</v>
      </c>
      <c r="U7986" s="1">
        <f t="shared" si="1014"/>
        <v>0</v>
      </c>
      <c r="V7986" s="1">
        <f t="shared" si="1015"/>
        <v>0</v>
      </c>
      <c r="W7986" s="1">
        <f t="shared" si="1016"/>
        <v>0</v>
      </c>
      <c r="X7986" s="1">
        <f t="shared" si="1017"/>
        <v>0</v>
      </c>
      <c r="Y7986"/>
      <c r="Z7986"/>
      <c r="AA7986"/>
      <c r="AB7986"/>
      <c r="AC7986"/>
      <c r="AD7986"/>
      <c r="AE7986"/>
      <c r="AF7986"/>
      <c r="AG7986"/>
      <c r="AH7986"/>
      <c r="AI7986"/>
      <c r="AJ7986"/>
    </row>
    <row r="7987" spans="1:36" ht="14.25" customHeight="1">
      <c r="A7987" s="41" t="b">
        <f t="shared" si="1010"/>
        <v>0</v>
      </c>
      <c r="B7987" s="41">
        <f t="shared" si="1011"/>
        <v>7986</v>
      </c>
      <c r="C7987" s="25"/>
      <c r="N7987" s="45"/>
      <c r="O7987" s="45"/>
      <c r="P7987" s="45"/>
      <c r="Q7987" s="45"/>
      <c r="R7987" s="45"/>
      <c r="S7987" s="1">
        <f t="shared" si="1012"/>
        <v>0</v>
      </c>
      <c r="T7987" s="1">
        <f t="shared" si="1013"/>
        <v>0</v>
      </c>
      <c r="U7987" s="1">
        <f t="shared" si="1014"/>
        <v>0</v>
      </c>
      <c r="V7987" s="1">
        <f t="shared" si="1015"/>
        <v>0</v>
      </c>
      <c r="W7987" s="1">
        <f t="shared" si="1016"/>
        <v>0</v>
      </c>
      <c r="X7987" s="1">
        <f t="shared" si="1017"/>
        <v>0</v>
      </c>
      <c r="Y7987"/>
      <c r="Z7987"/>
      <c r="AA7987"/>
      <c r="AB7987"/>
      <c r="AC7987"/>
      <c r="AD7987"/>
      <c r="AE7987"/>
      <c r="AF7987"/>
      <c r="AG7987"/>
      <c r="AH7987"/>
      <c r="AI7987"/>
      <c r="AJ7987"/>
    </row>
    <row r="7988" spans="1:36" ht="14.25" customHeight="1">
      <c r="A7988" s="41" t="b">
        <f t="shared" si="1010"/>
        <v>0</v>
      </c>
      <c r="B7988" s="41">
        <f t="shared" si="1011"/>
        <v>7987</v>
      </c>
      <c r="C7988" s="25"/>
      <c r="N7988" s="45"/>
      <c r="O7988" s="45"/>
      <c r="P7988" s="45"/>
      <c r="Q7988" s="45"/>
      <c r="R7988" s="45"/>
      <c r="S7988" s="1">
        <f t="shared" si="1012"/>
        <v>0</v>
      </c>
      <c r="T7988" s="1">
        <f t="shared" si="1013"/>
        <v>0</v>
      </c>
      <c r="U7988" s="1">
        <f t="shared" si="1014"/>
        <v>0</v>
      </c>
      <c r="V7988" s="1">
        <f t="shared" si="1015"/>
        <v>0</v>
      </c>
      <c r="W7988" s="1">
        <f t="shared" si="1016"/>
        <v>0</v>
      </c>
      <c r="X7988" s="1">
        <f t="shared" si="1017"/>
        <v>0</v>
      </c>
      <c r="Y7988"/>
      <c r="Z7988"/>
      <c r="AA7988"/>
      <c r="AB7988"/>
      <c r="AC7988"/>
      <c r="AD7988"/>
      <c r="AE7988"/>
      <c r="AF7988"/>
      <c r="AG7988"/>
      <c r="AH7988"/>
      <c r="AI7988"/>
      <c r="AJ7988"/>
    </row>
    <row r="7989" spans="1:36" ht="14.25" customHeight="1">
      <c r="A7989" s="41" t="b">
        <f t="shared" si="1010"/>
        <v>0</v>
      </c>
      <c r="B7989" s="41">
        <f t="shared" si="1011"/>
        <v>7988</v>
      </c>
      <c r="C7989" s="25"/>
      <c r="N7989" s="45"/>
      <c r="O7989" s="45"/>
      <c r="P7989" s="45"/>
      <c r="Q7989" s="45"/>
      <c r="R7989" s="45"/>
      <c r="S7989" s="1">
        <f t="shared" si="1012"/>
        <v>0</v>
      </c>
      <c r="T7989" s="1">
        <f t="shared" si="1013"/>
        <v>0</v>
      </c>
      <c r="U7989" s="1">
        <f t="shared" si="1014"/>
        <v>0</v>
      </c>
      <c r="V7989" s="1">
        <f t="shared" si="1015"/>
        <v>0</v>
      </c>
      <c r="W7989" s="1">
        <f t="shared" si="1016"/>
        <v>0</v>
      </c>
      <c r="X7989" s="1">
        <f t="shared" si="1017"/>
        <v>0</v>
      </c>
      <c r="Y7989"/>
      <c r="Z7989"/>
      <c r="AA7989"/>
      <c r="AB7989"/>
      <c r="AC7989"/>
      <c r="AD7989"/>
      <c r="AE7989"/>
      <c r="AF7989"/>
      <c r="AG7989"/>
      <c r="AH7989"/>
      <c r="AI7989"/>
      <c r="AJ7989"/>
    </row>
    <row r="7990" spans="1:36" ht="14.25" customHeight="1">
      <c r="A7990" s="41" t="b">
        <f t="shared" si="1010"/>
        <v>0</v>
      </c>
      <c r="B7990" s="41">
        <f t="shared" si="1011"/>
        <v>7989</v>
      </c>
      <c r="C7990" s="25"/>
      <c r="N7990" s="45"/>
      <c r="O7990" s="45"/>
      <c r="P7990" s="45"/>
      <c r="Q7990" s="45"/>
      <c r="R7990" s="45"/>
      <c r="S7990" s="1">
        <f t="shared" si="1012"/>
        <v>0</v>
      </c>
      <c r="T7990" s="1">
        <f t="shared" si="1013"/>
        <v>0</v>
      </c>
      <c r="U7990" s="1">
        <f t="shared" si="1014"/>
        <v>0</v>
      </c>
      <c r="V7990" s="1">
        <f t="shared" si="1015"/>
        <v>0</v>
      </c>
      <c r="W7990" s="1">
        <f t="shared" si="1016"/>
        <v>0</v>
      </c>
      <c r="X7990" s="1">
        <f t="shared" si="1017"/>
        <v>0</v>
      </c>
      <c r="Y7990"/>
      <c r="Z7990"/>
      <c r="AA7990"/>
      <c r="AB7990"/>
      <c r="AC7990"/>
      <c r="AD7990"/>
      <c r="AE7990"/>
      <c r="AF7990"/>
      <c r="AG7990"/>
      <c r="AH7990"/>
      <c r="AI7990"/>
      <c r="AJ7990"/>
    </row>
    <row r="7991" spans="1:36" ht="14.25" customHeight="1">
      <c r="A7991" s="41" t="b">
        <f t="shared" si="1010"/>
        <v>0</v>
      </c>
      <c r="B7991" s="41">
        <f t="shared" si="1011"/>
        <v>7990</v>
      </c>
      <c r="C7991" s="25"/>
      <c r="N7991" s="45"/>
      <c r="O7991" s="45"/>
      <c r="P7991" s="45"/>
      <c r="Q7991" s="45"/>
      <c r="R7991" s="45"/>
      <c r="S7991" s="1">
        <f t="shared" si="1012"/>
        <v>0</v>
      </c>
      <c r="T7991" s="1">
        <f t="shared" si="1013"/>
        <v>0</v>
      </c>
      <c r="U7991" s="1">
        <f t="shared" si="1014"/>
        <v>0</v>
      </c>
      <c r="V7991" s="1">
        <f t="shared" si="1015"/>
        <v>0</v>
      </c>
      <c r="W7991" s="1">
        <f t="shared" si="1016"/>
        <v>0</v>
      </c>
      <c r="X7991" s="1">
        <f t="shared" si="1017"/>
        <v>0</v>
      </c>
      <c r="Y7991"/>
      <c r="Z7991"/>
      <c r="AA7991"/>
      <c r="AB7991"/>
      <c r="AC7991"/>
      <c r="AD7991"/>
      <c r="AE7991"/>
      <c r="AF7991"/>
      <c r="AG7991"/>
      <c r="AH7991"/>
      <c r="AI7991"/>
      <c r="AJ7991"/>
    </row>
    <row r="7992" spans="1:36" ht="14.25" customHeight="1">
      <c r="A7992" s="41" t="b">
        <f t="shared" si="1010"/>
        <v>0</v>
      </c>
      <c r="B7992" s="41">
        <f t="shared" si="1011"/>
        <v>7991</v>
      </c>
      <c r="C7992" s="25"/>
      <c r="N7992" s="45"/>
      <c r="O7992" s="45"/>
      <c r="P7992" s="45"/>
      <c r="Q7992" s="45"/>
      <c r="R7992" s="45"/>
      <c r="S7992" s="1">
        <f t="shared" si="1012"/>
        <v>0</v>
      </c>
      <c r="T7992" s="1">
        <f t="shared" si="1013"/>
        <v>0</v>
      </c>
      <c r="U7992" s="1">
        <f t="shared" si="1014"/>
        <v>0</v>
      </c>
      <c r="V7992" s="1">
        <f t="shared" si="1015"/>
        <v>0</v>
      </c>
      <c r="W7992" s="1">
        <f t="shared" si="1016"/>
        <v>0</v>
      </c>
      <c r="X7992" s="1">
        <f t="shared" si="1017"/>
        <v>0</v>
      </c>
      <c r="Y7992"/>
      <c r="Z7992"/>
      <c r="AA7992"/>
      <c r="AB7992"/>
      <c r="AC7992"/>
      <c r="AD7992"/>
      <c r="AE7992"/>
      <c r="AF7992"/>
      <c r="AG7992"/>
      <c r="AH7992"/>
      <c r="AI7992"/>
      <c r="AJ7992"/>
    </row>
    <row r="7993" spans="1:36" ht="14.25" customHeight="1">
      <c r="A7993" s="41" t="b">
        <f t="shared" si="1010"/>
        <v>0</v>
      </c>
      <c r="B7993" s="41">
        <f t="shared" si="1011"/>
        <v>7992</v>
      </c>
      <c r="C7993" s="25"/>
      <c r="N7993" s="45"/>
      <c r="O7993" s="45"/>
      <c r="P7993" s="45"/>
      <c r="Q7993" s="45"/>
      <c r="R7993" s="45"/>
      <c r="S7993" s="1">
        <f t="shared" si="1012"/>
        <v>0</v>
      </c>
      <c r="T7993" s="1">
        <f t="shared" si="1013"/>
        <v>0</v>
      </c>
      <c r="U7993" s="1">
        <f t="shared" si="1014"/>
        <v>0</v>
      </c>
      <c r="V7993" s="1">
        <f t="shared" si="1015"/>
        <v>0</v>
      </c>
      <c r="W7993" s="1">
        <f t="shared" si="1016"/>
        <v>0</v>
      </c>
      <c r="X7993" s="1">
        <f t="shared" si="1017"/>
        <v>0</v>
      </c>
      <c r="Y7993"/>
      <c r="Z7993"/>
      <c r="AA7993"/>
      <c r="AB7993"/>
      <c r="AC7993"/>
      <c r="AD7993"/>
      <c r="AE7993"/>
      <c r="AF7993"/>
      <c r="AG7993"/>
      <c r="AH7993"/>
      <c r="AI7993"/>
      <c r="AJ7993"/>
    </row>
    <row r="7994" spans="1:36" ht="14.25" customHeight="1">
      <c r="A7994" s="41" t="b">
        <f t="shared" si="1010"/>
        <v>0</v>
      </c>
      <c r="B7994" s="41">
        <f t="shared" si="1011"/>
        <v>7993</v>
      </c>
      <c r="C7994" s="25"/>
      <c r="N7994" s="45"/>
      <c r="O7994" s="45"/>
      <c r="P7994" s="45"/>
      <c r="Q7994" s="45"/>
      <c r="R7994" s="45"/>
      <c r="S7994" s="1">
        <f t="shared" si="1012"/>
        <v>0</v>
      </c>
      <c r="T7994" s="1">
        <f t="shared" si="1013"/>
        <v>0</v>
      </c>
      <c r="U7994" s="1">
        <f t="shared" si="1014"/>
        <v>0</v>
      </c>
      <c r="V7994" s="1">
        <f t="shared" si="1015"/>
        <v>0</v>
      </c>
      <c r="W7994" s="1">
        <f t="shared" si="1016"/>
        <v>0</v>
      </c>
      <c r="X7994" s="1">
        <f t="shared" si="1017"/>
        <v>0</v>
      </c>
      <c r="Y7994"/>
      <c r="Z7994"/>
      <c r="AA7994"/>
      <c r="AB7994"/>
      <c r="AC7994"/>
      <c r="AD7994"/>
      <c r="AE7994"/>
      <c r="AF7994"/>
      <c r="AG7994"/>
      <c r="AH7994"/>
      <c r="AI7994"/>
      <c r="AJ7994"/>
    </row>
    <row r="7995" spans="1:36" ht="14.25" customHeight="1">
      <c r="A7995" s="41" t="b">
        <f t="shared" si="1010"/>
        <v>0</v>
      </c>
      <c r="B7995" s="41">
        <f t="shared" si="1011"/>
        <v>7994</v>
      </c>
      <c r="C7995" s="25"/>
      <c r="N7995" s="45"/>
      <c r="O7995" s="45"/>
      <c r="P7995" s="45"/>
      <c r="Q7995" s="45"/>
      <c r="R7995" s="45"/>
      <c r="S7995" s="1">
        <f t="shared" si="1012"/>
        <v>0</v>
      </c>
      <c r="T7995" s="1">
        <f t="shared" si="1013"/>
        <v>0</v>
      </c>
      <c r="U7995" s="1">
        <f t="shared" si="1014"/>
        <v>0</v>
      </c>
      <c r="V7995" s="1">
        <f t="shared" si="1015"/>
        <v>0</v>
      </c>
      <c r="W7995" s="1">
        <f t="shared" si="1016"/>
        <v>0</v>
      </c>
      <c r="X7995" s="1">
        <f t="shared" si="1017"/>
        <v>0</v>
      </c>
      <c r="Y7995"/>
      <c r="Z7995"/>
      <c r="AA7995"/>
      <c r="AB7995"/>
      <c r="AC7995"/>
      <c r="AD7995"/>
      <c r="AE7995"/>
      <c r="AF7995"/>
      <c r="AG7995"/>
      <c r="AH7995"/>
      <c r="AI7995"/>
      <c r="AJ7995"/>
    </row>
    <row r="7996" spans="1:36" ht="14.25" customHeight="1">
      <c r="A7996" s="41" t="b">
        <f t="shared" si="1010"/>
        <v>0</v>
      </c>
      <c r="B7996" s="41">
        <f t="shared" si="1011"/>
        <v>7995</v>
      </c>
      <c r="C7996" s="25"/>
      <c r="N7996" s="45"/>
      <c r="O7996" s="45"/>
      <c r="P7996" s="45"/>
      <c r="Q7996" s="45"/>
      <c r="R7996" s="45"/>
      <c r="S7996" s="1">
        <f t="shared" si="1012"/>
        <v>0</v>
      </c>
      <c r="T7996" s="1">
        <f t="shared" si="1013"/>
        <v>0</v>
      </c>
      <c r="U7996" s="1">
        <f t="shared" si="1014"/>
        <v>0</v>
      </c>
      <c r="V7996" s="1">
        <f t="shared" si="1015"/>
        <v>0</v>
      </c>
      <c r="W7996" s="1">
        <f t="shared" si="1016"/>
        <v>0</v>
      </c>
      <c r="X7996" s="1">
        <f t="shared" si="1017"/>
        <v>0</v>
      </c>
      <c r="Y7996"/>
      <c r="Z7996"/>
      <c r="AA7996"/>
      <c r="AB7996"/>
      <c r="AC7996"/>
      <c r="AD7996"/>
      <c r="AE7996"/>
      <c r="AF7996"/>
      <c r="AG7996"/>
      <c r="AH7996"/>
      <c r="AI7996"/>
      <c r="AJ7996"/>
    </row>
    <row r="7997" spans="1:36" ht="14.25" customHeight="1">
      <c r="A7997" s="41" t="b">
        <f t="shared" si="1010"/>
        <v>0</v>
      </c>
      <c r="B7997" s="41">
        <f t="shared" si="1011"/>
        <v>7996</v>
      </c>
      <c r="C7997" s="25"/>
      <c r="N7997" s="45"/>
      <c r="O7997" s="45"/>
      <c r="P7997" s="45"/>
      <c r="Q7997" s="45"/>
      <c r="R7997" s="45"/>
      <c r="S7997" s="1">
        <f t="shared" si="1012"/>
        <v>0</v>
      </c>
      <c r="T7997" s="1">
        <f t="shared" si="1013"/>
        <v>0</v>
      </c>
      <c r="U7997" s="1">
        <f t="shared" si="1014"/>
        <v>0</v>
      </c>
      <c r="V7997" s="1">
        <f t="shared" si="1015"/>
        <v>0</v>
      </c>
      <c r="W7997" s="1">
        <f t="shared" si="1016"/>
        <v>0</v>
      </c>
      <c r="X7997" s="1">
        <f t="shared" si="1017"/>
        <v>0</v>
      </c>
      <c r="Y7997"/>
      <c r="Z7997"/>
      <c r="AA7997"/>
      <c r="AB7997"/>
      <c r="AC7997"/>
      <c r="AD7997"/>
      <c r="AE7997"/>
      <c r="AF7997"/>
      <c r="AG7997"/>
      <c r="AH7997"/>
      <c r="AI7997"/>
      <c r="AJ7997"/>
    </row>
    <row r="7998" spans="1:36" ht="14.25" customHeight="1">
      <c r="A7998" s="41" t="b">
        <f t="shared" si="1010"/>
        <v>0</v>
      </c>
      <c r="B7998" s="41">
        <f t="shared" si="1011"/>
        <v>7997</v>
      </c>
      <c r="C7998" s="25"/>
      <c r="N7998" s="45"/>
      <c r="O7998" s="45"/>
      <c r="P7998" s="45"/>
      <c r="Q7998" s="45"/>
      <c r="R7998" s="45"/>
      <c r="S7998" s="1">
        <f t="shared" si="1012"/>
        <v>0</v>
      </c>
      <c r="T7998" s="1">
        <f t="shared" si="1013"/>
        <v>0</v>
      </c>
      <c r="U7998" s="1">
        <f t="shared" si="1014"/>
        <v>0</v>
      </c>
      <c r="V7998" s="1">
        <f t="shared" si="1015"/>
        <v>0</v>
      </c>
      <c r="W7998" s="1">
        <f t="shared" si="1016"/>
        <v>0</v>
      </c>
      <c r="X7998" s="1">
        <f t="shared" si="1017"/>
        <v>0</v>
      </c>
      <c r="Y7998"/>
      <c r="Z7998"/>
      <c r="AA7998"/>
      <c r="AB7998"/>
      <c r="AC7998"/>
      <c r="AD7998"/>
      <c r="AE7998"/>
      <c r="AF7998"/>
      <c r="AG7998"/>
      <c r="AH7998"/>
      <c r="AI7998"/>
      <c r="AJ7998"/>
    </row>
    <row r="7999" spans="1:36" ht="14.25" customHeight="1">
      <c r="A7999" s="41" t="b">
        <f t="shared" si="1010"/>
        <v>0</v>
      </c>
      <c r="B7999" s="41">
        <f t="shared" si="1011"/>
        <v>7998</v>
      </c>
      <c r="C7999" s="25"/>
      <c r="N7999" s="45"/>
      <c r="O7999" s="45"/>
      <c r="P7999" s="45"/>
      <c r="Q7999" s="45"/>
      <c r="R7999" s="45"/>
      <c r="S7999" s="1">
        <f t="shared" si="1012"/>
        <v>0</v>
      </c>
      <c r="T7999" s="1">
        <f t="shared" si="1013"/>
        <v>0</v>
      </c>
      <c r="U7999" s="1">
        <f t="shared" si="1014"/>
        <v>0</v>
      </c>
      <c r="V7999" s="1">
        <f t="shared" si="1015"/>
        <v>0</v>
      </c>
      <c r="W7999" s="1">
        <f t="shared" si="1016"/>
        <v>0</v>
      </c>
      <c r="X7999" s="1">
        <f t="shared" si="1017"/>
        <v>0</v>
      </c>
      <c r="Y7999"/>
      <c r="Z7999"/>
      <c r="AA7999"/>
      <c r="AB7999"/>
      <c r="AC7999"/>
      <c r="AD7999"/>
      <c r="AE7999"/>
      <c r="AF7999"/>
      <c r="AG7999"/>
      <c r="AH7999"/>
      <c r="AI7999"/>
      <c r="AJ7999"/>
    </row>
    <row r="8000" spans="1:36" ht="14.25" customHeight="1">
      <c r="A8000" s="41" t="b">
        <f t="shared" si="1010"/>
        <v>0</v>
      </c>
      <c r="B8000" s="41">
        <f t="shared" si="1011"/>
        <v>7999</v>
      </c>
      <c r="C8000" s="25"/>
      <c r="N8000" s="45"/>
      <c r="O8000" s="45"/>
      <c r="P8000" s="45"/>
      <c r="Q8000" s="45"/>
      <c r="R8000" s="45"/>
      <c r="S8000" s="1">
        <f t="shared" si="1012"/>
        <v>0</v>
      </c>
      <c r="T8000" s="1">
        <f t="shared" si="1013"/>
        <v>0</v>
      </c>
      <c r="U8000" s="1">
        <f t="shared" si="1014"/>
        <v>0</v>
      </c>
      <c r="V8000" s="1">
        <f t="shared" si="1015"/>
        <v>0</v>
      </c>
      <c r="W8000" s="1">
        <f t="shared" si="1016"/>
        <v>0</v>
      </c>
      <c r="X8000" s="1">
        <f t="shared" si="1017"/>
        <v>0</v>
      </c>
      <c r="Y8000"/>
      <c r="Z8000"/>
      <c r="AA8000"/>
      <c r="AB8000"/>
      <c r="AC8000"/>
      <c r="AD8000"/>
      <c r="AE8000"/>
      <c r="AF8000"/>
      <c r="AG8000"/>
      <c r="AH8000"/>
      <c r="AI8000"/>
      <c r="AJ8000"/>
    </row>
    <row r="8001" spans="1:36" ht="14.25" customHeight="1">
      <c r="A8001" s="41" t="b">
        <f t="shared" si="1010"/>
        <v>0</v>
      </c>
      <c r="B8001" s="41">
        <f t="shared" si="1011"/>
        <v>8000</v>
      </c>
      <c r="C8001" s="25"/>
      <c r="N8001" s="45"/>
      <c r="O8001" s="45"/>
      <c r="P8001" s="45"/>
      <c r="Q8001" s="45"/>
      <c r="R8001" s="45"/>
      <c r="S8001" s="1">
        <f t="shared" si="1012"/>
        <v>0</v>
      </c>
      <c r="T8001" s="1">
        <f t="shared" si="1013"/>
        <v>0</v>
      </c>
      <c r="U8001" s="1">
        <f t="shared" si="1014"/>
        <v>0</v>
      </c>
      <c r="V8001" s="1">
        <f t="shared" si="1015"/>
        <v>0</v>
      </c>
      <c r="W8001" s="1">
        <f t="shared" si="1016"/>
        <v>0</v>
      </c>
      <c r="X8001" s="1">
        <f t="shared" si="1017"/>
        <v>0</v>
      </c>
      <c r="Y8001"/>
      <c r="Z8001"/>
      <c r="AA8001"/>
      <c r="AB8001"/>
      <c r="AC8001"/>
      <c r="AD8001"/>
      <c r="AE8001"/>
      <c r="AF8001"/>
      <c r="AG8001"/>
      <c r="AH8001"/>
      <c r="AI8001"/>
      <c r="AJ8001"/>
    </row>
    <row r="8002" spans="1:36" ht="14.25" customHeight="1">
      <c r="A8002" s="41" t="b">
        <f t="shared" si="1010"/>
        <v>0</v>
      </c>
      <c r="B8002" s="41">
        <f t="shared" si="1011"/>
        <v>8001</v>
      </c>
      <c r="C8002" s="25"/>
      <c r="N8002" s="45"/>
      <c r="O8002" s="45"/>
      <c r="P8002" s="45"/>
      <c r="Q8002" s="45"/>
      <c r="R8002" s="45"/>
      <c r="S8002" s="1">
        <f t="shared" si="1012"/>
        <v>0</v>
      </c>
      <c r="T8002" s="1">
        <f t="shared" si="1013"/>
        <v>0</v>
      </c>
      <c r="U8002" s="1">
        <f t="shared" si="1014"/>
        <v>0</v>
      </c>
      <c r="V8002" s="1">
        <f t="shared" si="1015"/>
        <v>0</v>
      </c>
      <c r="W8002" s="1">
        <f t="shared" si="1016"/>
        <v>0</v>
      </c>
      <c r="X8002" s="1">
        <f t="shared" si="1017"/>
        <v>0</v>
      </c>
      <c r="Y8002"/>
      <c r="Z8002"/>
      <c r="AA8002"/>
      <c r="AB8002"/>
      <c r="AC8002"/>
      <c r="AD8002"/>
      <c r="AE8002"/>
      <c r="AF8002"/>
      <c r="AG8002"/>
      <c r="AH8002"/>
      <c r="AI8002"/>
      <c r="AJ8002"/>
    </row>
    <row r="8003" spans="1:36" ht="14.25" customHeight="1">
      <c r="A8003" s="41" t="b">
        <f t="shared" si="1010"/>
        <v>0</v>
      </c>
      <c r="B8003" s="41">
        <f t="shared" si="1011"/>
        <v>8002</v>
      </c>
      <c r="C8003" s="25"/>
      <c r="N8003" s="45"/>
      <c r="O8003" s="45"/>
      <c r="P8003" s="45"/>
      <c r="Q8003" s="45"/>
      <c r="R8003" s="45"/>
      <c r="S8003" s="1">
        <f t="shared" si="1012"/>
        <v>0</v>
      </c>
      <c r="T8003" s="1">
        <f t="shared" si="1013"/>
        <v>0</v>
      </c>
      <c r="U8003" s="1">
        <f t="shared" si="1014"/>
        <v>0</v>
      </c>
      <c r="V8003" s="1">
        <f t="shared" si="1015"/>
        <v>0</v>
      </c>
      <c r="W8003" s="1">
        <f t="shared" si="1016"/>
        <v>0</v>
      </c>
      <c r="X8003" s="1">
        <f t="shared" si="1017"/>
        <v>0</v>
      </c>
      <c r="Y8003"/>
      <c r="Z8003"/>
      <c r="AA8003"/>
      <c r="AB8003"/>
      <c r="AC8003"/>
      <c r="AD8003"/>
      <c r="AE8003"/>
      <c r="AF8003"/>
      <c r="AG8003"/>
      <c r="AH8003"/>
      <c r="AI8003"/>
      <c r="AJ8003"/>
    </row>
    <row r="8004" spans="1:36" ht="14.25" customHeight="1">
      <c r="A8004" s="41" t="b">
        <f t="shared" ref="A8004:A8067" si="1018">IF(OR(COUNTIF(D8004:M8004, "NOT EXECUTED"), COUNTIF(D8004:M8004, "NOT COMPILED"), COUNTIF(D8004:M8004, "NOT EFFECTIVE")),TRUE,FALSE)</f>
        <v>0</v>
      </c>
      <c r="B8004" s="41">
        <f t="shared" ref="B8004:B8067" si="1019">+B8003+1</f>
        <v>8003</v>
      </c>
      <c r="C8004" s="25"/>
      <c r="N8004" s="45"/>
      <c r="O8004" s="45"/>
      <c r="P8004" s="45"/>
      <c r="Q8004" s="45"/>
      <c r="R8004" s="45"/>
      <c r="S8004" s="1">
        <f t="shared" si="1012"/>
        <v>0</v>
      </c>
      <c r="T8004" s="1">
        <f t="shared" si="1013"/>
        <v>0</v>
      </c>
      <c r="U8004" s="1">
        <f t="shared" si="1014"/>
        <v>0</v>
      </c>
      <c r="V8004" s="1">
        <f t="shared" si="1015"/>
        <v>0</v>
      </c>
      <c r="W8004" s="1">
        <f t="shared" si="1016"/>
        <v>0</v>
      </c>
      <c r="X8004" s="1">
        <f t="shared" si="1017"/>
        <v>0</v>
      </c>
      <c r="Y8004"/>
      <c r="Z8004"/>
      <c r="AA8004"/>
      <c r="AB8004"/>
      <c r="AC8004"/>
      <c r="AD8004"/>
      <c r="AE8004"/>
      <c r="AF8004"/>
      <c r="AG8004"/>
      <c r="AH8004"/>
      <c r="AI8004"/>
      <c r="AJ8004"/>
    </row>
    <row r="8005" spans="1:36" ht="14.25" customHeight="1">
      <c r="A8005" s="41" t="b">
        <f t="shared" si="1018"/>
        <v>0</v>
      </c>
      <c r="B8005" s="41">
        <f t="shared" si="1019"/>
        <v>8004</v>
      </c>
      <c r="C8005" s="25"/>
      <c r="N8005" s="45"/>
      <c r="O8005" s="45"/>
      <c r="P8005" s="45"/>
      <c r="Q8005" s="45"/>
      <c r="R8005" s="45"/>
      <c r="S8005" s="1">
        <f t="shared" si="1012"/>
        <v>0</v>
      </c>
      <c r="T8005" s="1">
        <f t="shared" si="1013"/>
        <v>0</v>
      </c>
      <c r="U8005" s="1">
        <f t="shared" si="1014"/>
        <v>0</v>
      </c>
      <c r="V8005" s="1">
        <f t="shared" si="1015"/>
        <v>0</v>
      </c>
      <c r="W8005" s="1">
        <f t="shared" si="1016"/>
        <v>0</v>
      </c>
      <c r="X8005" s="1">
        <f t="shared" si="1017"/>
        <v>0</v>
      </c>
      <c r="Y8005"/>
      <c r="Z8005"/>
      <c r="AA8005"/>
      <c r="AB8005"/>
      <c r="AC8005"/>
      <c r="AD8005"/>
      <c r="AE8005"/>
      <c r="AF8005"/>
      <c r="AG8005"/>
      <c r="AH8005"/>
      <c r="AI8005"/>
      <c r="AJ8005"/>
    </row>
    <row r="8006" spans="1:36" ht="14.25" customHeight="1">
      <c r="A8006" s="41" t="b">
        <f t="shared" si="1018"/>
        <v>0</v>
      </c>
      <c r="B8006" s="41">
        <f t="shared" si="1019"/>
        <v>8005</v>
      </c>
      <c r="C8006" s="25"/>
      <c r="N8006" s="45"/>
      <c r="O8006" s="45"/>
      <c r="P8006" s="45"/>
      <c r="Q8006" s="45"/>
      <c r="R8006" s="45"/>
      <c r="S8006" s="1">
        <f t="shared" si="1012"/>
        <v>0</v>
      </c>
      <c r="T8006" s="1">
        <f t="shared" si="1013"/>
        <v>0</v>
      </c>
      <c r="U8006" s="1">
        <f t="shared" si="1014"/>
        <v>0</v>
      </c>
      <c r="V8006" s="1">
        <f t="shared" si="1015"/>
        <v>0</v>
      </c>
      <c r="W8006" s="1">
        <f t="shared" si="1016"/>
        <v>0</v>
      </c>
      <c r="X8006" s="1">
        <f t="shared" si="1017"/>
        <v>0</v>
      </c>
      <c r="Y8006"/>
      <c r="Z8006"/>
      <c r="AA8006"/>
      <c r="AB8006"/>
      <c r="AC8006"/>
      <c r="AD8006"/>
      <c r="AE8006"/>
      <c r="AF8006"/>
      <c r="AG8006"/>
      <c r="AH8006"/>
      <c r="AI8006"/>
      <c r="AJ8006"/>
    </row>
    <row r="8007" spans="1:36" ht="14.25" customHeight="1">
      <c r="A8007" s="41" t="b">
        <f t="shared" si="1018"/>
        <v>0</v>
      </c>
      <c r="B8007" s="41">
        <f t="shared" si="1019"/>
        <v>8006</v>
      </c>
      <c r="C8007" s="25"/>
      <c r="N8007" s="45"/>
      <c r="O8007" s="45"/>
      <c r="P8007" s="45"/>
      <c r="Q8007" s="45"/>
      <c r="R8007" s="45"/>
      <c r="S8007" s="1">
        <f t="shared" si="1012"/>
        <v>0</v>
      </c>
      <c r="T8007" s="1">
        <f t="shared" si="1013"/>
        <v>0</v>
      </c>
      <c r="U8007" s="1">
        <f t="shared" si="1014"/>
        <v>0</v>
      </c>
      <c r="V8007" s="1">
        <f t="shared" si="1015"/>
        <v>0</v>
      </c>
      <c r="W8007" s="1">
        <f t="shared" si="1016"/>
        <v>0</v>
      </c>
      <c r="X8007" s="1">
        <f t="shared" si="1017"/>
        <v>0</v>
      </c>
      <c r="Y8007"/>
      <c r="Z8007"/>
      <c r="AA8007"/>
      <c r="AB8007"/>
      <c r="AC8007"/>
      <c r="AD8007"/>
      <c r="AE8007"/>
      <c r="AF8007"/>
      <c r="AG8007"/>
      <c r="AH8007"/>
      <c r="AI8007"/>
      <c r="AJ8007"/>
    </row>
    <row r="8008" spans="1:36" ht="14.25" customHeight="1">
      <c r="A8008" s="41" t="b">
        <f t="shared" si="1018"/>
        <v>0</v>
      </c>
      <c r="B8008" s="41">
        <f t="shared" si="1019"/>
        <v>8007</v>
      </c>
      <c r="C8008" s="25"/>
      <c r="N8008" s="45"/>
      <c r="O8008" s="45"/>
      <c r="P8008" s="45"/>
      <c r="Q8008" s="45"/>
      <c r="R8008" s="45"/>
      <c r="S8008" s="1">
        <f t="shared" si="1012"/>
        <v>0</v>
      </c>
      <c r="T8008" s="1">
        <f t="shared" si="1013"/>
        <v>0</v>
      </c>
      <c r="U8008" s="1">
        <f t="shared" si="1014"/>
        <v>0</v>
      </c>
      <c r="V8008" s="1">
        <f t="shared" si="1015"/>
        <v>0</v>
      </c>
      <c r="W8008" s="1">
        <f t="shared" si="1016"/>
        <v>0</v>
      </c>
      <c r="X8008" s="1">
        <f t="shared" si="1017"/>
        <v>0</v>
      </c>
      <c r="Y8008"/>
      <c r="Z8008"/>
      <c r="AA8008"/>
      <c r="AB8008"/>
      <c r="AC8008"/>
      <c r="AD8008"/>
      <c r="AE8008"/>
      <c r="AF8008"/>
      <c r="AG8008"/>
      <c r="AH8008"/>
      <c r="AI8008"/>
      <c r="AJ8008"/>
    </row>
    <row r="8009" spans="1:36" ht="14.25" customHeight="1">
      <c r="A8009" s="41" t="b">
        <f t="shared" si="1018"/>
        <v>0</v>
      </c>
      <c r="B8009" s="41">
        <f t="shared" si="1019"/>
        <v>8008</v>
      </c>
      <c r="C8009" s="25"/>
      <c r="N8009" s="45"/>
      <c r="O8009" s="45"/>
      <c r="P8009" s="45"/>
      <c r="Q8009" s="45"/>
      <c r="R8009" s="45"/>
      <c r="S8009" s="1">
        <f t="shared" si="1012"/>
        <v>0</v>
      </c>
      <c r="T8009" s="1">
        <f t="shared" si="1013"/>
        <v>0</v>
      </c>
      <c r="U8009" s="1">
        <f t="shared" si="1014"/>
        <v>0</v>
      </c>
      <c r="V8009" s="1">
        <f t="shared" si="1015"/>
        <v>0</v>
      </c>
      <c r="W8009" s="1">
        <f t="shared" si="1016"/>
        <v>0</v>
      </c>
      <c r="X8009" s="1">
        <f t="shared" si="1017"/>
        <v>0</v>
      </c>
      <c r="Y8009"/>
      <c r="Z8009"/>
      <c r="AA8009"/>
      <c r="AB8009"/>
      <c r="AC8009"/>
      <c r="AD8009"/>
      <c r="AE8009"/>
      <c r="AF8009"/>
      <c r="AG8009"/>
      <c r="AH8009"/>
      <c r="AI8009"/>
      <c r="AJ8009"/>
    </row>
    <row r="8010" spans="1:36" ht="14.25" customHeight="1">
      <c r="A8010" s="41" t="b">
        <f t="shared" si="1018"/>
        <v>0</v>
      </c>
      <c r="B8010" s="41">
        <f t="shared" si="1019"/>
        <v>8009</v>
      </c>
      <c r="C8010" s="25"/>
      <c r="N8010" s="45"/>
      <c r="O8010" s="45"/>
      <c r="P8010" s="45"/>
      <c r="Q8010" s="45"/>
      <c r="R8010" s="45"/>
      <c r="S8010" s="1">
        <f t="shared" si="1012"/>
        <v>0</v>
      </c>
      <c r="T8010" s="1">
        <f t="shared" si="1013"/>
        <v>0</v>
      </c>
      <c r="U8010" s="1">
        <f t="shared" si="1014"/>
        <v>0</v>
      </c>
      <c r="V8010" s="1">
        <f t="shared" si="1015"/>
        <v>0</v>
      </c>
      <c r="W8010" s="1">
        <f t="shared" si="1016"/>
        <v>0</v>
      </c>
      <c r="X8010" s="1">
        <f t="shared" si="1017"/>
        <v>0</v>
      </c>
      <c r="Y8010"/>
      <c r="Z8010"/>
      <c r="AA8010"/>
      <c r="AB8010"/>
      <c r="AC8010"/>
      <c r="AD8010"/>
      <c r="AE8010"/>
      <c r="AF8010"/>
      <c r="AG8010"/>
      <c r="AH8010"/>
      <c r="AI8010"/>
      <c r="AJ8010"/>
    </row>
    <row r="8011" spans="1:36" ht="14.25" customHeight="1">
      <c r="A8011" s="41" t="b">
        <f t="shared" si="1018"/>
        <v>0</v>
      </c>
      <c r="B8011" s="41">
        <f t="shared" si="1019"/>
        <v>8010</v>
      </c>
      <c r="C8011" s="25"/>
      <c r="N8011" s="45"/>
      <c r="O8011" s="45"/>
      <c r="P8011" s="45"/>
      <c r="Q8011" s="45"/>
      <c r="R8011" s="45"/>
      <c r="S8011" s="1">
        <f t="shared" si="1012"/>
        <v>0</v>
      </c>
      <c r="T8011" s="1">
        <f t="shared" si="1013"/>
        <v>0</v>
      </c>
      <c r="U8011" s="1">
        <f t="shared" si="1014"/>
        <v>0</v>
      </c>
      <c r="V8011" s="1">
        <f t="shared" si="1015"/>
        <v>0</v>
      </c>
      <c r="W8011" s="1">
        <f t="shared" si="1016"/>
        <v>0</v>
      </c>
      <c r="X8011" s="1">
        <f t="shared" si="1017"/>
        <v>0</v>
      </c>
      <c r="Y8011"/>
      <c r="Z8011"/>
      <c r="AA8011"/>
      <c r="AB8011"/>
      <c r="AC8011"/>
      <c r="AD8011"/>
      <c r="AE8011"/>
      <c r="AF8011"/>
      <c r="AG8011"/>
      <c r="AH8011"/>
      <c r="AI8011"/>
      <c r="AJ8011"/>
    </row>
    <row r="8012" spans="1:36" ht="14.25" customHeight="1">
      <c r="A8012" s="41" t="b">
        <f t="shared" si="1018"/>
        <v>0</v>
      </c>
      <c r="B8012" s="41">
        <f t="shared" si="1019"/>
        <v>8011</v>
      </c>
      <c r="C8012" s="25"/>
      <c r="N8012" s="45"/>
      <c r="O8012" s="45"/>
      <c r="P8012" s="45"/>
      <c r="Q8012" s="45"/>
      <c r="R8012" s="45"/>
      <c r="S8012" s="1">
        <f t="shared" si="1012"/>
        <v>0</v>
      </c>
      <c r="T8012" s="1">
        <f t="shared" si="1013"/>
        <v>0</v>
      </c>
      <c r="U8012" s="1">
        <f t="shared" si="1014"/>
        <v>0</v>
      </c>
      <c r="V8012" s="1">
        <f t="shared" si="1015"/>
        <v>0</v>
      </c>
      <c r="W8012" s="1">
        <f t="shared" si="1016"/>
        <v>0</v>
      </c>
      <c r="X8012" s="1">
        <f t="shared" si="1017"/>
        <v>0</v>
      </c>
      <c r="Y8012"/>
      <c r="Z8012"/>
      <c r="AA8012"/>
      <c r="AB8012"/>
      <c r="AC8012"/>
      <c r="AD8012"/>
      <c r="AE8012"/>
      <c r="AF8012"/>
      <c r="AG8012"/>
      <c r="AH8012"/>
      <c r="AI8012"/>
      <c r="AJ8012"/>
    </row>
    <row r="8013" spans="1:36" ht="14.25" customHeight="1">
      <c r="A8013" s="41" t="b">
        <f t="shared" si="1018"/>
        <v>0</v>
      </c>
      <c r="B8013" s="41">
        <f t="shared" si="1019"/>
        <v>8012</v>
      </c>
      <c r="C8013" s="25"/>
      <c r="N8013" s="45"/>
      <c r="O8013" s="45"/>
      <c r="P8013" s="45"/>
      <c r="Q8013" s="45"/>
      <c r="R8013" s="45"/>
      <c r="S8013" s="1">
        <f t="shared" si="1012"/>
        <v>0</v>
      </c>
      <c r="T8013" s="1">
        <f t="shared" si="1013"/>
        <v>0</v>
      </c>
      <c r="U8013" s="1">
        <f t="shared" si="1014"/>
        <v>0</v>
      </c>
      <c r="V8013" s="1">
        <f t="shared" si="1015"/>
        <v>0</v>
      </c>
      <c r="W8013" s="1">
        <f t="shared" si="1016"/>
        <v>0</v>
      </c>
      <c r="X8013" s="1">
        <f t="shared" si="1017"/>
        <v>0</v>
      </c>
      <c r="Y8013"/>
      <c r="Z8013"/>
      <c r="AA8013"/>
      <c r="AB8013"/>
      <c r="AC8013"/>
      <c r="AD8013"/>
      <c r="AE8013"/>
      <c r="AF8013"/>
      <c r="AG8013"/>
      <c r="AH8013"/>
      <c r="AI8013"/>
      <c r="AJ8013"/>
    </row>
    <row r="8014" spans="1:36" ht="14.25" customHeight="1">
      <c r="A8014" s="41" t="b">
        <f t="shared" si="1018"/>
        <v>0</v>
      </c>
      <c r="B8014" s="41">
        <f t="shared" si="1019"/>
        <v>8013</v>
      </c>
      <c r="C8014" s="25"/>
      <c r="N8014" s="45"/>
      <c r="O8014" s="45"/>
      <c r="P8014" s="45"/>
      <c r="Q8014" s="45"/>
      <c r="R8014" s="45"/>
      <c r="S8014" s="1">
        <f t="shared" ref="S8014:S8077" si="1020">IF(COUNTIF(H8014:M8014,"NOT EFFECTIVE"),1,0)</f>
        <v>0</v>
      </c>
      <c r="T8014" s="1">
        <f t="shared" si="1013"/>
        <v>0</v>
      </c>
      <c r="U8014" s="1">
        <f t="shared" si="1014"/>
        <v>0</v>
      </c>
      <c r="V8014" s="1">
        <f t="shared" si="1015"/>
        <v>0</v>
      </c>
      <c r="W8014" s="1">
        <f t="shared" si="1016"/>
        <v>0</v>
      </c>
      <c r="X8014" s="1">
        <f t="shared" si="1017"/>
        <v>0</v>
      </c>
      <c r="Y8014"/>
      <c r="Z8014"/>
      <c r="AA8014"/>
      <c r="AB8014"/>
      <c r="AC8014"/>
      <c r="AD8014"/>
      <c r="AE8014"/>
      <c r="AF8014"/>
      <c r="AG8014"/>
      <c r="AH8014"/>
      <c r="AI8014"/>
      <c r="AJ8014"/>
    </row>
    <row r="8015" spans="1:36" ht="14.25" customHeight="1">
      <c r="A8015" s="41" t="b">
        <f t="shared" si="1018"/>
        <v>0</v>
      </c>
      <c r="B8015" s="41">
        <f t="shared" si="1019"/>
        <v>8014</v>
      </c>
      <c r="C8015" s="25"/>
      <c r="N8015" s="45"/>
      <c r="O8015" s="45"/>
      <c r="P8015" s="45"/>
      <c r="Q8015" s="45"/>
      <c r="R8015" s="45"/>
      <c r="S8015" s="1">
        <f t="shared" si="1020"/>
        <v>0</v>
      </c>
      <c r="T8015" s="1">
        <f t="shared" si="1013"/>
        <v>0</v>
      </c>
      <c r="U8015" s="1">
        <f t="shared" si="1014"/>
        <v>0</v>
      </c>
      <c r="V8015" s="1">
        <f t="shared" si="1015"/>
        <v>0</v>
      </c>
      <c r="W8015" s="1">
        <f t="shared" si="1016"/>
        <v>0</v>
      </c>
      <c r="X8015" s="1">
        <f t="shared" si="1017"/>
        <v>0</v>
      </c>
      <c r="Y8015"/>
      <c r="Z8015"/>
      <c r="AA8015"/>
      <c r="AB8015"/>
      <c r="AC8015"/>
      <c r="AD8015"/>
      <c r="AE8015"/>
      <c r="AF8015"/>
      <c r="AG8015"/>
      <c r="AH8015"/>
      <c r="AI8015"/>
      <c r="AJ8015"/>
    </row>
    <row r="8016" spans="1:36" ht="14.25" customHeight="1">
      <c r="A8016" s="41" t="b">
        <f t="shared" si="1018"/>
        <v>0</v>
      </c>
      <c r="B8016" s="41">
        <f t="shared" si="1019"/>
        <v>8015</v>
      </c>
      <c r="C8016" s="25"/>
      <c r="N8016" s="45"/>
      <c r="O8016" s="45"/>
      <c r="P8016" s="45"/>
      <c r="Q8016" s="45"/>
      <c r="R8016" s="45"/>
      <c r="S8016" s="1">
        <f t="shared" si="1020"/>
        <v>0</v>
      </c>
      <c r="T8016" s="1">
        <f t="shared" si="1013"/>
        <v>0</v>
      </c>
      <c r="U8016" s="1">
        <f t="shared" si="1014"/>
        <v>0</v>
      </c>
      <c r="V8016" s="1">
        <f t="shared" si="1015"/>
        <v>0</v>
      </c>
      <c r="W8016" s="1">
        <f t="shared" si="1016"/>
        <v>0</v>
      </c>
      <c r="X8016" s="1">
        <f t="shared" si="1017"/>
        <v>0</v>
      </c>
      <c r="Y8016"/>
      <c r="Z8016"/>
      <c r="AA8016"/>
      <c r="AB8016"/>
      <c r="AC8016"/>
      <c r="AD8016"/>
      <c r="AE8016"/>
      <c r="AF8016"/>
      <c r="AG8016"/>
      <c r="AH8016"/>
      <c r="AI8016"/>
      <c r="AJ8016"/>
    </row>
    <row r="8017" spans="1:36" ht="14.25" customHeight="1">
      <c r="A8017" s="41" t="b">
        <f t="shared" si="1018"/>
        <v>0</v>
      </c>
      <c r="B8017" s="41">
        <f t="shared" si="1019"/>
        <v>8016</v>
      </c>
      <c r="C8017" s="25"/>
      <c r="N8017" s="45"/>
      <c r="O8017" s="45"/>
      <c r="P8017" s="45"/>
      <c r="Q8017" s="45"/>
      <c r="R8017" s="45"/>
      <c r="S8017" s="1">
        <f t="shared" si="1020"/>
        <v>0</v>
      </c>
      <c r="T8017" s="1">
        <f t="shared" si="1013"/>
        <v>0</v>
      </c>
      <c r="U8017" s="1">
        <f t="shared" si="1014"/>
        <v>0</v>
      </c>
      <c r="V8017" s="1">
        <f t="shared" si="1015"/>
        <v>0</v>
      </c>
      <c r="W8017" s="1">
        <f t="shared" si="1016"/>
        <v>0</v>
      </c>
      <c r="X8017" s="1">
        <f t="shared" si="1017"/>
        <v>0</v>
      </c>
      <c r="Y8017"/>
      <c r="Z8017"/>
      <c r="AA8017"/>
      <c r="AB8017"/>
      <c r="AC8017"/>
      <c r="AD8017"/>
      <c r="AE8017"/>
      <c r="AF8017"/>
      <c r="AG8017"/>
      <c r="AH8017"/>
      <c r="AI8017"/>
      <c r="AJ8017"/>
    </row>
    <row r="8018" spans="1:36" ht="14.25" customHeight="1">
      <c r="A8018" s="41" t="b">
        <f t="shared" si="1018"/>
        <v>0</v>
      </c>
      <c r="B8018" s="41">
        <f t="shared" si="1019"/>
        <v>8017</v>
      </c>
      <c r="C8018" s="25"/>
      <c r="N8018" s="45"/>
      <c r="O8018" s="45"/>
      <c r="P8018" s="45"/>
      <c r="Q8018" s="45"/>
      <c r="R8018" s="45"/>
      <c r="S8018" s="1">
        <f t="shared" si="1020"/>
        <v>0</v>
      </c>
      <c r="T8018" s="1">
        <f t="shared" si="1013"/>
        <v>0</v>
      </c>
      <c r="U8018" s="1">
        <f t="shared" si="1014"/>
        <v>0</v>
      </c>
      <c r="V8018" s="1">
        <f t="shared" si="1015"/>
        <v>0</v>
      </c>
      <c r="W8018" s="1">
        <f t="shared" si="1016"/>
        <v>0</v>
      </c>
      <c r="X8018" s="1">
        <f t="shared" si="1017"/>
        <v>0</v>
      </c>
      <c r="Y8018"/>
      <c r="Z8018"/>
      <c r="AA8018"/>
      <c r="AB8018"/>
      <c r="AC8018"/>
      <c r="AD8018"/>
      <c r="AE8018"/>
      <c r="AF8018"/>
      <c r="AG8018"/>
      <c r="AH8018"/>
      <c r="AI8018"/>
      <c r="AJ8018"/>
    </row>
    <row r="8019" spans="1:36" ht="14.25" customHeight="1">
      <c r="A8019" s="41" t="b">
        <f t="shared" si="1018"/>
        <v>0</v>
      </c>
      <c r="B8019" s="41">
        <f t="shared" si="1019"/>
        <v>8018</v>
      </c>
      <c r="C8019" s="25"/>
      <c r="N8019" s="45"/>
      <c r="O8019" s="45"/>
      <c r="P8019" s="45"/>
      <c r="Q8019" s="45"/>
      <c r="R8019" s="45"/>
      <c r="S8019" s="1">
        <f t="shared" si="1020"/>
        <v>0</v>
      </c>
      <c r="T8019" s="1">
        <f t="shared" si="1013"/>
        <v>0</v>
      </c>
      <c r="U8019" s="1">
        <f t="shared" si="1014"/>
        <v>0</v>
      </c>
      <c r="V8019" s="1">
        <f t="shared" si="1015"/>
        <v>0</v>
      </c>
      <c r="W8019" s="1">
        <f t="shared" si="1016"/>
        <v>0</v>
      </c>
      <c r="X8019" s="1">
        <f t="shared" si="1017"/>
        <v>0</v>
      </c>
      <c r="Y8019"/>
      <c r="Z8019"/>
      <c r="AA8019"/>
      <c r="AB8019"/>
      <c r="AC8019"/>
      <c r="AD8019"/>
      <c r="AE8019"/>
      <c r="AF8019"/>
      <c r="AG8019"/>
      <c r="AH8019"/>
      <c r="AI8019"/>
      <c r="AJ8019"/>
    </row>
    <row r="8020" spans="1:36" ht="14.25" customHeight="1">
      <c r="A8020" s="41" t="b">
        <f t="shared" si="1018"/>
        <v>0</v>
      </c>
      <c r="B8020" s="41">
        <f t="shared" si="1019"/>
        <v>8019</v>
      </c>
      <c r="C8020" s="25"/>
      <c r="N8020" s="45"/>
      <c r="O8020" s="45"/>
      <c r="P8020" s="45"/>
      <c r="Q8020" s="45"/>
      <c r="R8020" s="45"/>
      <c r="S8020" s="1">
        <f t="shared" si="1020"/>
        <v>0</v>
      </c>
      <c r="T8020" s="1">
        <f t="shared" si="1013"/>
        <v>0</v>
      </c>
      <c r="U8020" s="1">
        <f t="shared" si="1014"/>
        <v>0</v>
      </c>
      <c r="V8020" s="1">
        <f t="shared" si="1015"/>
        <v>0</v>
      </c>
      <c r="W8020" s="1">
        <f t="shared" si="1016"/>
        <v>0</v>
      </c>
      <c r="X8020" s="1">
        <f t="shared" si="1017"/>
        <v>0</v>
      </c>
      <c r="Y8020"/>
      <c r="Z8020"/>
      <c r="AA8020"/>
      <c r="AB8020"/>
      <c r="AC8020"/>
      <c r="AD8020"/>
      <c r="AE8020"/>
      <c r="AF8020"/>
      <c r="AG8020"/>
      <c r="AH8020"/>
      <c r="AI8020"/>
      <c r="AJ8020"/>
    </row>
    <row r="8021" spans="1:36" ht="14.25" customHeight="1">
      <c r="A8021" s="41" t="b">
        <f t="shared" si="1018"/>
        <v>0</v>
      </c>
      <c r="B8021" s="41">
        <f t="shared" si="1019"/>
        <v>8020</v>
      </c>
      <c r="C8021" s="25"/>
      <c r="N8021" s="45"/>
      <c r="O8021" s="45"/>
      <c r="P8021" s="45"/>
      <c r="Q8021" s="45"/>
      <c r="R8021" s="45"/>
      <c r="S8021" s="1">
        <f t="shared" si="1020"/>
        <v>0</v>
      </c>
      <c r="T8021" s="1">
        <f t="shared" si="1013"/>
        <v>0</v>
      </c>
      <c r="U8021" s="1">
        <f t="shared" si="1014"/>
        <v>0</v>
      </c>
      <c r="V8021" s="1">
        <f t="shared" si="1015"/>
        <v>0</v>
      </c>
      <c r="W8021" s="1">
        <f t="shared" si="1016"/>
        <v>0</v>
      </c>
      <c r="X8021" s="1">
        <f t="shared" si="1017"/>
        <v>0</v>
      </c>
      <c r="Y8021"/>
      <c r="Z8021"/>
      <c r="AA8021"/>
      <c r="AB8021"/>
      <c r="AC8021"/>
      <c r="AD8021"/>
      <c r="AE8021"/>
      <c r="AF8021"/>
      <c r="AG8021"/>
      <c r="AH8021"/>
      <c r="AI8021"/>
      <c r="AJ8021"/>
    </row>
    <row r="8022" spans="1:36" ht="14.25" customHeight="1">
      <c r="A8022" s="41" t="b">
        <f t="shared" si="1018"/>
        <v>0</v>
      </c>
      <c r="B8022" s="41">
        <f t="shared" si="1019"/>
        <v>8021</v>
      </c>
      <c r="C8022" s="25"/>
      <c r="N8022" s="45"/>
      <c r="O8022" s="45"/>
      <c r="P8022" s="45"/>
      <c r="Q8022" s="45"/>
      <c r="R8022" s="45"/>
      <c r="S8022" s="1">
        <f t="shared" si="1020"/>
        <v>0</v>
      </c>
      <c r="T8022" s="1">
        <f t="shared" si="1013"/>
        <v>0</v>
      </c>
      <c r="U8022" s="1">
        <f t="shared" si="1014"/>
        <v>0</v>
      </c>
      <c r="V8022" s="1">
        <f t="shared" si="1015"/>
        <v>0</v>
      </c>
      <c r="W8022" s="1">
        <f t="shared" si="1016"/>
        <v>0</v>
      </c>
      <c r="X8022" s="1">
        <f t="shared" si="1017"/>
        <v>0</v>
      </c>
      <c r="Y8022"/>
      <c r="Z8022"/>
      <c r="AA8022"/>
      <c r="AB8022"/>
      <c r="AC8022"/>
      <c r="AD8022"/>
      <c r="AE8022"/>
      <c r="AF8022"/>
      <c r="AG8022"/>
      <c r="AH8022"/>
      <c r="AI8022"/>
      <c r="AJ8022"/>
    </row>
    <row r="8023" spans="1:36" ht="14.25" customHeight="1">
      <c r="A8023" s="41" t="b">
        <f t="shared" si="1018"/>
        <v>0</v>
      </c>
      <c r="B8023" s="41">
        <f t="shared" si="1019"/>
        <v>8022</v>
      </c>
      <c r="C8023" s="25"/>
      <c r="N8023" s="45"/>
      <c r="O8023" s="45"/>
      <c r="P8023" s="45"/>
      <c r="Q8023" s="45"/>
      <c r="R8023" s="45"/>
      <c r="S8023" s="1">
        <f t="shared" si="1020"/>
        <v>0</v>
      </c>
      <c r="T8023" s="1">
        <f t="shared" si="1013"/>
        <v>0</v>
      </c>
      <c r="U8023" s="1">
        <f t="shared" si="1014"/>
        <v>0</v>
      </c>
      <c r="V8023" s="1">
        <f t="shared" si="1015"/>
        <v>0</v>
      </c>
      <c r="W8023" s="1">
        <f t="shared" si="1016"/>
        <v>0</v>
      </c>
      <c r="X8023" s="1">
        <f t="shared" si="1017"/>
        <v>0</v>
      </c>
      <c r="Y8023"/>
      <c r="Z8023"/>
      <c r="AA8023"/>
      <c r="AB8023"/>
      <c r="AC8023"/>
      <c r="AD8023"/>
      <c r="AE8023"/>
      <c r="AF8023"/>
      <c r="AG8023"/>
      <c r="AH8023"/>
      <c r="AI8023"/>
      <c r="AJ8023"/>
    </row>
    <row r="8024" spans="1:36" ht="14.25" customHeight="1">
      <c r="A8024" s="41" t="b">
        <f t="shared" si="1018"/>
        <v>0</v>
      </c>
      <c r="B8024" s="41">
        <f t="shared" si="1019"/>
        <v>8023</v>
      </c>
      <c r="C8024" s="25"/>
      <c r="N8024" s="45"/>
      <c r="O8024" s="45"/>
      <c r="P8024" s="45"/>
      <c r="Q8024" s="45"/>
      <c r="R8024" s="45"/>
      <c r="S8024" s="1">
        <f t="shared" si="1020"/>
        <v>0</v>
      </c>
      <c r="T8024" s="1">
        <f t="shared" si="1013"/>
        <v>0</v>
      </c>
      <c r="U8024" s="1">
        <f t="shared" si="1014"/>
        <v>0</v>
      </c>
      <c r="V8024" s="1">
        <f t="shared" si="1015"/>
        <v>0</v>
      </c>
      <c r="W8024" s="1">
        <f t="shared" si="1016"/>
        <v>0</v>
      </c>
      <c r="X8024" s="1">
        <f t="shared" si="1017"/>
        <v>0</v>
      </c>
      <c r="Y8024"/>
      <c r="Z8024"/>
      <c r="AA8024"/>
      <c r="AB8024"/>
      <c r="AC8024"/>
      <c r="AD8024"/>
      <c r="AE8024"/>
      <c r="AF8024"/>
      <c r="AG8024"/>
      <c r="AH8024"/>
      <c r="AI8024"/>
      <c r="AJ8024"/>
    </row>
    <row r="8025" spans="1:36" ht="14.25" customHeight="1">
      <c r="A8025" s="41" t="b">
        <f t="shared" si="1018"/>
        <v>0</v>
      </c>
      <c r="B8025" s="41">
        <f t="shared" si="1019"/>
        <v>8024</v>
      </c>
      <c r="C8025" s="25"/>
      <c r="N8025" s="45"/>
      <c r="O8025" s="45"/>
      <c r="P8025" s="45"/>
      <c r="Q8025" s="45"/>
      <c r="R8025" s="45"/>
      <c r="S8025" s="1">
        <f t="shared" si="1020"/>
        <v>0</v>
      </c>
      <c r="T8025" s="1">
        <f t="shared" si="1013"/>
        <v>0</v>
      </c>
      <c r="U8025" s="1">
        <f t="shared" si="1014"/>
        <v>0</v>
      </c>
      <c r="V8025" s="1">
        <f t="shared" si="1015"/>
        <v>0</v>
      </c>
      <c r="W8025" s="1">
        <f t="shared" si="1016"/>
        <v>0</v>
      </c>
      <c r="X8025" s="1">
        <f t="shared" si="1017"/>
        <v>0</v>
      </c>
      <c r="Y8025"/>
      <c r="Z8025"/>
      <c r="AA8025"/>
      <c r="AB8025"/>
      <c r="AC8025"/>
      <c r="AD8025"/>
      <c r="AE8025"/>
      <c r="AF8025"/>
      <c r="AG8025"/>
      <c r="AH8025"/>
      <c r="AI8025"/>
      <c r="AJ8025"/>
    </row>
    <row r="8026" spans="1:36" ht="14.25" customHeight="1">
      <c r="A8026" s="41" t="b">
        <f t="shared" si="1018"/>
        <v>0</v>
      </c>
      <c r="B8026" s="41">
        <f t="shared" si="1019"/>
        <v>8025</v>
      </c>
      <c r="C8026" s="25"/>
      <c r="N8026" s="45"/>
      <c r="O8026" s="45"/>
      <c r="P8026" s="45"/>
      <c r="Q8026" s="45"/>
      <c r="R8026" s="45"/>
      <c r="S8026" s="1">
        <f t="shared" si="1020"/>
        <v>0</v>
      </c>
      <c r="T8026" s="1">
        <f t="shared" si="1013"/>
        <v>0</v>
      </c>
      <c r="U8026" s="1">
        <f t="shared" si="1014"/>
        <v>0</v>
      </c>
      <c r="V8026" s="1">
        <f t="shared" si="1015"/>
        <v>0</v>
      </c>
      <c r="W8026" s="1">
        <f t="shared" si="1016"/>
        <v>0</v>
      </c>
      <c r="X8026" s="1">
        <f t="shared" si="1017"/>
        <v>0</v>
      </c>
      <c r="Y8026"/>
      <c r="Z8026"/>
      <c r="AA8026"/>
      <c r="AB8026"/>
      <c r="AC8026"/>
      <c r="AD8026"/>
      <c r="AE8026"/>
      <c r="AF8026"/>
      <c r="AG8026"/>
      <c r="AH8026"/>
      <c r="AI8026"/>
      <c r="AJ8026"/>
    </row>
    <row r="8027" spans="1:36" ht="14.25" customHeight="1">
      <c r="A8027" s="41" t="b">
        <f t="shared" si="1018"/>
        <v>0</v>
      </c>
      <c r="B8027" s="41">
        <f t="shared" si="1019"/>
        <v>8026</v>
      </c>
      <c r="C8027" s="25"/>
      <c r="N8027" s="45"/>
      <c r="O8027" s="45"/>
      <c r="P8027" s="45"/>
      <c r="Q8027" s="45"/>
      <c r="R8027" s="45"/>
      <c r="S8027" s="1">
        <f t="shared" si="1020"/>
        <v>0</v>
      </c>
      <c r="T8027" s="1">
        <f t="shared" si="1013"/>
        <v>0</v>
      </c>
      <c r="U8027" s="1">
        <f t="shared" si="1014"/>
        <v>0</v>
      </c>
      <c r="V8027" s="1">
        <f t="shared" si="1015"/>
        <v>0</v>
      </c>
      <c r="W8027" s="1">
        <f t="shared" si="1016"/>
        <v>0</v>
      </c>
      <c r="X8027" s="1">
        <f t="shared" si="1017"/>
        <v>0</v>
      </c>
      <c r="Y8027"/>
      <c r="Z8027"/>
      <c r="AA8027"/>
      <c r="AB8027"/>
      <c r="AC8027"/>
      <c r="AD8027"/>
      <c r="AE8027"/>
      <c r="AF8027"/>
      <c r="AG8027"/>
      <c r="AH8027"/>
      <c r="AI8027"/>
      <c r="AJ8027"/>
    </row>
    <row r="8028" spans="1:36" ht="14.25" customHeight="1">
      <c r="A8028" s="41" t="b">
        <f t="shared" si="1018"/>
        <v>0</v>
      </c>
      <c r="B8028" s="41">
        <f t="shared" si="1019"/>
        <v>8027</v>
      </c>
      <c r="C8028" s="25"/>
      <c r="N8028" s="45"/>
      <c r="O8028" s="45"/>
      <c r="P8028" s="45"/>
      <c r="Q8028" s="45"/>
      <c r="R8028" s="45"/>
      <c r="S8028" s="1">
        <f t="shared" si="1020"/>
        <v>0</v>
      </c>
      <c r="T8028" s="1">
        <f t="shared" si="1013"/>
        <v>0</v>
      </c>
      <c r="U8028" s="1">
        <f t="shared" si="1014"/>
        <v>0</v>
      </c>
      <c r="V8028" s="1">
        <f t="shared" si="1015"/>
        <v>0</v>
      </c>
      <c r="W8028" s="1">
        <f t="shared" si="1016"/>
        <v>0</v>
      </c>
      <c r="X8028" s="1">
        <f t="shared" si="1017"/>
        <v>0</v>
      </c>
      <c r="Y8028"/>
      <c r="Z8028"/>
      <c r="AA8028"/>
      <c r="AB8028"/>
      <c r="AC8028"/>
      <c r="AD8028"/>
      <c r="AE8028"/>
      <c r="AF8028"/>
      <c r="AG8028"/>
      <c r="AH8028"/>
      <c r="AI8028"/>
      <c r="AJ8028"/>
    </row>
    <row r="8029" spans="1:36" ht="14.25" customHeight="1">
      <c r="A8029" s="41" t="b">
        <f t="shared" si="1018"/>
        <v>0</v>
      </c>
      <c r="B8029" s="41">
        <f t="shared" si="1019"/>
        <v>8028</v>
      </c>
      <c r="C8029" s="24"/>
      <c r="N8029" s="45"/>
      <c r="O8029" s="45"/>
      <c r="P8029" s="45"/>
      <c r="Q8029" s="45"/>
      <c r="R8029" s="45"/>
      <c r="S8029" s="1">
        <f t="shared" si="1020"/>
        <v>0</v>
      </c>
      <c r="T8029" s="1">
        <f t="shared" si="1013"/>
        <v>0</v>
      </c>
      <c r="U8029" s="1">
        <f t="shared" si="1014"/>
        <v>0</v>
      </c>
      <c r="V8029" s="1">
        <f t="shared" si="1015"/>
        <v>0</v>
      </c>
      <c r="W8029" s="1">
        <f t="shared" si="1016"/>
        <v>0</v>
      </c>
      <c r="X8029" s="1">
        <f t="shared" si="1017"/>
        <v>0</v>
      </c>
      <c r="Y8029"/>
      <c r="Z8029"/>
      <c r="AA8029"/>
      <c r="AB8029"/>
      <c r="AC8029"/>
      <c r="AD8029"/>
      <c r="AE8029"/>
      <c r="AF8029"/>
      <c r="AG8029"/>
      <c r="AH8029"/>
      <c r="AI8029"/>
      <c r="AJ8029"/>
    </row>
    <row r="8030" spans="1:36" ht="14.25" customHeight="1">
      <c r="A8030" s="41" t="b">
        <f t="shared" si="1018"/>
        <v>0</v>
      </c>
      <c r="B8030" s="41">
        <f t="shared" si="1019"/>
        <v>8029</v>
      </c>
      <c r="C8030" s="25"/>
      <c r="N8030" s="45"/>
      <c r="O8030" s="45"/>
      <c r="P8030" s="45"/>
      <c r="Q8030" s="45"/>
      <c r="R8030" s="45"/>
      <c r="S8030" s="1">
        <f t="shared" si="1020"/>
        <v>0</v>
      </c>
      <c r="T8030" s="1">
        <f t="shared" si="1013"/>
        <v>0</v>
      </c>
      <c r="U8030" s="1">
        <f t="shared" si="1014"/>
        <v>0</v>
      </c>
      <c r="V8030" s="1">
        <f t="shared" si="1015"/>
        <v>0</v>
      </c>
      <c r="W8030" s="1">
        <f t="shared" si="1016"/>
        <v>0</v>
      </c>
      <c r="X8030" s="1">
        <f t="shared" si="1017"/>
        <v>0</v>
      </c>
      <c r="Y8030"/>
      <c r="Z8030"/>
      <c r="AA8030"/>
      <c r="AB8030"/>
      <c r="AC8030"/>
      <c r="AD8030"/>
      <c r="AE8030"/>
      <c r="AF8030"/>
      <c r="AG8030"/>
      <c r="AH8030"/>
      <c r="AI8030"/>
      <c r="AJ8030"/>
    </row>
    <row r="8031" spans="1:36" ht="14.25" customHeight="1">
      <c r="A8031" s="41" t="b">
        <f t="shared" si="1018"/>
        <v>0</v>
      </c>
      <c r="B8031" s="41">
        <f t="shared" si="1019"/>
        <v>8030</v>
      </c>
      <c r="C8031" s="25"/>
      <c r="N8031" s="45"/>
      <c r="O8031" s="45"/>
      <c r="P8031" s="45"/>
      <c r="Q8031" s="45"/>
      <c r="R8031" s="45"/>
      <c r="S8031" s="1">
        <f t="shared" si="1020"/>
        <v>0</v>
      </c>
      <c r="T8031" s="1">
        <f t="shared" si="1013"/>
        <v>0</v>
      </c>
      <c r="U8031" s="1">
        <f t="shared" si="1014"/>
        <v>0</v>
      </c>
      <c r="V8031" s="1">
        <f t="shared" si="1015"/>
        <v>0</v>
      </c>
      <c r="W8031" s="1">
        <f t="shared" si="1016"/>
        <v>0</v>
      </c>
      <c r="X8031" s="1">
        <f t="shared" si="1017"/>
        <v>0</v>
      </c>
      <c r="Y8031"/>
      <c r="Z8031"/>
      <c r="AA8031"/>
      <c r="AB8031"/>
      <c r="AC8031"/>
      <c r="AD8031"/>
      <c r="AE8031"/>
      <c r="AF8031"/>
      <c r="AG8031"/>
      <c r="AH8031"/>
      <c r="AI8031"/>
      <c r="AJ8031"/>
    </row>
    <row r="8032" spans="1:36" ht="14.25" customHeight="1">
      <c r="A8032" s="41" t="b">
        <f t="shared" si="1018"/>
        <v>0</v>
      </c>
      <c r="B8032" s="41">
        <f t="shared" si="1019"/>
        <v>8031</v>
      </c>
      <c r="C8032" s="25"/>
      <c r="N8032" s="45"/>
      <c r="O8032" s="45"/>
      <c r="P8032" s="45"/>
      <c r="Q8032" s="45"/>
      <c r="R8032" s="45"/>
      <c r="S8032" s="1">
        <f t="shared" si="1020"/>
        <v>0</v>
      </c>
      <c r="T8032" s="1">
        <f t="shared" si="1013"/>
        <v>0</v>
      </c>
      <c r="U8032" s="1">
        <f t="shared" si="1014"/>
        <v>0</v>
      </c>
      <c r="V8032" s="1">
        <f t="shared" si="1015"/>
        <v>0</v>
      </c>
      <c r="W8032" s="1">
        <f t="shared" si="1016"/>
        <v>0</v>
      </c>
      <c r="X8032" s="1">
        <f t="shared" si="1017"/>
        <v>0</v>
      </c>
      <c r="Y8032"/>
      <c r="Z8032"/>
      <c r="AA8032"/>
      <c r="AB8032"/>
      <c r="AC8032"/>
      <c r="AD8032"/>
      <c r="AE8032"/>
      <c r="AF8032"/>
      <c r="AG8032"/>
      <c r="AH8032"/>
      <c r="AI8032"/>
      <c r="AJ8032"/>
    </row>
    <row r="8033" spans="1:36" ht="14.25" customHeight="1">
      <c r="A8033" s="41" t="b">
        <f t="shared" si="1018"/>
        <v>0</v>
      </c>
      <c r="B8033" s="41">
        <f t="shared" si="1019"/>
        <v>8032</v>
      </c>
      <c r="C8033" s="25"/>
      <c r="N8033" s="45"/>
      <c r="O8033" s="45"/>
      <c r="P8033" s="45"/>
      <c r="Q8033" s="45"/>
      <c r="R8033" s="45"/>
      <c r="S8033" s="1">
        <f t="shared" si="1020"/>
        <v>0</v>
      </c>
      <c r="T8033" s="1">
        <f t="shared" ref="T8033:T8096" si="1021">IF(AND(D8033="NOT EXECUTED",COUNTA($N8033)&lt;&gt;0),1,0)</f>
        <v>0</v>
      </c>
      <c r="U8033" s="1">
        <f t="shared" ref="U8033:U8096" si="1022">IF(AND(E8033="NOT EXECUTED",COUNTA($N8033)&lt;&gt;0),1,0)</f>
        <v>0</v>
      </c>
      <c r="V8033" s="1">
        <f t="shared" ref="V8033:V8096" si="1023">IF(AND(F8033="NOT EXECUTED",COUNTA($N8033)&lt;&gt;0),1,0)</f>
        <v>0</v>
      </c>
      <c r="W8033" s="1">
        <f t="shared" ref="W8033:W8096" si="1024">IF(AND(G8033="NOT EXECUTED",COUNTA($N8033)&lt;&gt;0),1,0)</f>
        <v>0</v>
      </c>
      <c r="X8033" s="1">
        <f t="shared" ref="X8033:X8096" si="1025">IF(AND(S8033=1,COUNTA($N8033)&lt;&gt;0),1,0)</f>
        <v>0</v>
      </c>
      <c r="Y8033"/>
      <c r="Z8033"/>
      <c r="AA8033"/>
      <c r="AB8033"/>
      <c r="AC8033"/>
      <c r="AD8033"/>
      <c r="AE8033"/>
      <c r="AF8033"/>
      <c r="AG8033"/>
      <c r="AH8033"/>
      <c r="AI8033"/>
      <c r="AJ8033"/>
    </row>
    <row r="8034" spans="1:36" ht="14.25" customHeight="1">
      <c r="A8034" s="41" t="b">
        <f t="shared" si="1018"/>
        <v>0</v>
      </c>
      <c r="B8034" s="41">
        <f t="shared" si="1019"/>
        <v>8033</v>
      </c>
      <c r="C8034" s="25"/>
      <c r="N8034" s="45"/>
      <c r="O8034" s="45"/>
      <c r="P8034" s="45"/>
      <c r="Q8034" s="45"/>
      <c r="R8034" s="45"/>
      <c r="S8034" s="1">
        <f t="shared" si="1020"/>
        <v>0</v>
      </c>
      <c r="T8034" s="1">
        <f t="shared" si="1021"/>
        <v>0</v>
      </c>
      <c r="U8034" s="1">
        <f t="shared" si="1022"/>
        <v>0</v>
      </c>
      <c r="V8034" s="1">
        <f t="shared" si="1023"/>
        <v>0</v>
      </c>
      <c r="W8034" s="1">
        <f t="shared" si="1024"/>
        <v>0</v>
      </c>
      <c r="X8034" s="1">
        <f t="shared" si="1025"/>
        <v>0</v>
      </c>
      <c r="Y8034"/>
      <c r="Z8034"/>
      <c r="AA8034"/>
      <c r="AB8034"/>
      <c r="AC8034"/>
      <c r="AD8034"/>
      <c r="AE8034"/>
      <c r="AF8034"/>
      <c r="AG8034"/>
      <c r="AH8034"/>
      <c r="AI8034"/>
      <c r="AJ8034"/>
    </row>
    <row r="8035" spans="1:36" ht="14.25" customHeight="1">
      <c r="A8035" s="41" t="b">
        <f t="shared" si="1018"/>
        <v>0</v>
      </c>
      <c r="B8035" s="41">
        <f t="shared" si="1019"/>
        <v>8034</v>
      </c>
      <c r="C8035" s="25"/>
      <c r="N8035" s="45"/>
      <c r="O8035" s="45"/>
      <c r="P8035" s="45"/>
      <c r="Q8035" s="45"/>
      <c r="R8035" s="45"/>
      <c r="S8035" s="1">
        <f t="shared" si="1020"/>
        <v>0</v>
      </c>
      <c r="T8035" s="1">
        <f t="shared" si="1021"/>
        <v>0</v>
      </c>
      <c r="U8035" s="1">
        <f t="shared" si="1022"/>
        <v>0</v>
      </c>
      <c r="V8035" s="1">
        <f t="shared" si="1023"/>
        <v>0</v>
      </c>
      <c r="W8035" s="1">
        <f t="shared" si="1024"/>
        <v>0</v>
      </c>
      <c r="X8035" s="1">
        <f t="shared" si="1025"/>
        <v>0</v>
      </c>
      <c r="Y8035"/>
      <c r="Z8035"/>
      <c r="AA8035"/>
      <c r="AB8035"/>
      <c r="AC8035"/>
      <c r="AD8035"/>
      <c r="AE8035"/>
      <c r="AF8035"/>
      <c r="AG8035"/>
      <c r="AH8035"/>
      <c r="AI8035"/>
      <c r="AJ8035"/>
    </row>
    <row r="8036" spans="1:36" ht="14.25" customHeight="1">
      <c r="A8036" s="41" t="b">
        <f t="shared" si="1018"/>
        <v>0</v>
      </c>
      <c r="B8036" s="41">
        <f t="shared" si="1019"/>
        <v>8035</v>
      </c>
      <c r="C8036" s="25"/>
      <c r="N8036" s="45"/>
      <c r="O8036" s="45"/>
      <c r="P8036" s="45"/>
      <c r="Q8036" s="45"/>
      <c r="R8036" s="45"/>
      <c r="S8036" s="1">
        <f t="shared" si="1020"/>
        <v>0</v>
      </c>
      <c r="T8036" s="1">
        <f t="shared" si="1021"/>
        <v>0</v>
      </c>
      <c r="U8036" s="1">
        <f t="shared" si="1022"/>
        <v>0</v>
      </c>
      <c r="V8036" s="1">
        <f t="shared" si="1023"/>
        <v>0</v>
      </c>
      <c r="W8036" s="1">
        <f t="shared" si="1024"/>
        <v>0</v>
      </c>
      <c r="X8036" s="1">
        <f t="shared" si="1025"/>
        <v>0</v>
      </c>
      <c r="Y8036"/>
      <c r="Z8036"/>
      <c r="AA8036"/>
      <c r="AB8036"/>
      <c r="AC8036"/>
      <c r="AD8036"/>
      <c r="AE8036"/>
      <c r="AF8036"/>
      <c r="AG8036"/>
      <c r="AH8036"/>
      <c r="AI8036"/>
      <c r="AJ8036"/>
    </row>
    <row r="8037" spans="1:36" ht="14.25" customHeight="1">
      <c r="A8037" s="41" t="b">
        <f t="shared" si="1018"/>
        <v>0</v>
      </c>
      <c r="B8037" s="41">
        <f t="shared" si="1019"/>
        <v>8036</v>
      </c>
      <c r="C8037" s="25"/>
      <c r="N8037" s="45"/>
      <c r="O8037" s="45"/>
      <c r="P8037" s="45"/>
      <c r="Q8037" s="45"/>
      <c r="R8037" s="45"/>
      <c r="S8037" s="1">
        <f t="shared" si="1020"/>
        <v>0</v>
      </c>
      <c r="T8037" s="1">
        <f t="shared" si="1021"/>
        <v>0</v>
      </c>
      <c r="U8037" s="1">
        <f t="shared" si="1022"/>
        <v>0</v>
      </c>
      <c r="V8037" s="1">
        <f t="shared" si="1023"/>
        <v>0</v>
      </c>
      <c r="W8037" s="1">
        <f t="shared" si="1024"/>
        <v>0</v>
      </c>
      <c r="X8037" s="1">
        <f t="shared" si="1025"/>
        <v>0</v>
      </c>
      <c r="Y8037"/>
      <c r="Z8037"/>
      <c r="AA8037"/>
      <c r="AB8037"/>
      <c r="AC8037"/>
      <c r="AD8037"/>
      <c r="AE8037"/>
      <c r="AF8037"/>
      <c r="AG8037"/>
      <c r="AH8037"/>
      <c r="AI8037"/>
      <c r="AJ8037"/>
    </row>
    <row r="8038" spans="1:36" ht="14.25" customHeight="1">
      <c r="A8038" s="41" t="b">
        <f t="shared" si="1018"/>
        <v>0</v>
      </c>
      <c r="B8038" s="41">
        <f t="shared" si="1019"/>
        <v>8037</v>
      </c>
      <c r="C8038" s="25"/>
      <c r="N8038" s="45"/>
      <c r="O8038" s="45"/>
      <c r="P8038" s="45"/>
      <c r="Q8038" s="45"/>
      <c r="R8038" s="45"/>
      <c r="S8038" s="1">
        <f t="shared" si="1020"/>
        <v>0</v>
      </c>
      <c r="T8038" s="1">
        <f t="shared" si="1021"/>
        <v>0</v>
      </c>
      <c r="U8038" s="1">
        <f t="shared" si="1022"/>
        <v>0</v>
      </c>
      <c r="V8038" s="1">
        <f t="shared" si="1023"/>
        <v>0</v>
      </c>
      <c r="W8038" s="1">
        <f t="shared" si="1024"/>
        <v>0</v>
      </c>
      <c r="X8038" s="1">
        <f t="shared" si="1025"/>
        <v>0</v>
      </c>
      <c r="Y8038"/>
      <c r="Z8038"/>
      <c r="AA8038"/>
      <c r="AB8038"/>
      <c r="AC8038"/>
      <c r="AD8038"/>
      <c r="AE8038"/>
      <c r="AF8038"/>
      <c r="AG8038"/>
      <c r="AH8038"/>
      <c r="AI8038"/>
      <c r="AJ8038"/>
    </row>
    <row r="8039" spans="1:36" ht="14.25" customHeight="1">
      <c r="A8039" s="41" t="b">
        <f t="shared" si="1018"/>
        <v>0</v>
      </c>
      <c r="B8039" s="41">
        <f t="shared" si="1019"/>
        <v>8038</v>
      </c>
      <c r="C8039" s="25"/>
      <c r="N8039" s="45"/>
      <c r="O8039" s="45"/>
      <c r="P8039" s="45"/>
      <c r="Q8039" s="45"/>
      <c r="R8039" s="45"/>
      <c r="S8039" s="1">
        <f t="shared" si="1020"/>
        <v>0</v>
      </c>
      <c r="T8039" s="1">
        <f t="shared" si="1021"/>
        <v>0</v>
      </c>
      <c r="U8039" s="1">
        <f t="shared" si="1022"/>
        <v>0</v>
      </c>
      <c r="V8039" s="1">
        <f t="shared" si="1023"/>
        <v>0</v>
      </c>
      <c r="W8039" s="1">
        <f t="shared" si="1024"/>
        <v>0</v>
      </c>
      <c r="X8039" s="1">
        <f t="shared" si="1025"/>
        <v>0</v>
      </c>
      <c r="Y8039"/>
      <c r="Z8039"/>
      <c r="AA8039"/>
      <c r="AB8039"/>
      <c r="AC8039"/>
      <c r="AD8039"/>
      <c r="AE8039"/>
      <c r="AF8039"/>
      <c r="AG8039"/>
      <c r="AH8039"/>
      <c r="AI8039"/>
      <c r="AJ8039"/>
    </row>
    <row r="8040" spans="1:36" ht="14.25" customHeight="1">
      <c r="A8040" s="41" t="b">
        <f t="shared" si="1018"/>
        <v>0</v>
      </c>
      <c r="B8040" s="41">
        <f t="shared" si="1019"/>
        <v>8039</v>
      </c>
      <c r="C8040" s="25"/>
      <c r="N8040" s="45"/>
      <c r="O8040" s="45"/>
      <c r="P8040" s="45"/>
      <c r="Q8040" s="45"/>
      <c r="R8040" s="45"/>
      <c r="S8040" s="1">
        <f t="shared" si="1020"/>
        <v>0</v>
      </c>
      <c r="T8040" s="1">
        <f t="shared" si="1021"/>
        <v>0</v>
      </c>
      <c r="U8040" s="1">
        <f t="shared" si="1022"/>
        <v>0</v>
      </c>
      <c r="V8040" s="1">
        <f t="shared" si="1023"/>
        <v>0</v>
      </c>
      <c r="W8040" s="1">
        <f t="shared" si="1024"/>
        <v>0</v>
      </c>
      <c r="X8040" s="1">
        <f t="shared" si="1025"/>
        <v>0</v>
      </c>
      <c r="Y8040"/>
      <c r="Z8040"/>
      <c r="AA8040"/>
      <c r="AB8040"/>
      <c r="AC8040"/>
      <c r="AD8040"/>
      <c r="AE8040"/>
      <c r="AF8040"/>
      <c r="AG8040"/>
      <c r="AH8040"/>
      <c r="AI8040"/>
      <c r="AJ8040"/>
    </row>
    <row r="8041" spans="1:36" ht="14.25" customHeight="1">
      <c r="A8041" s="41" t="b">
        <f t="shared" si="1018"/>
        <v>0</v>
      </c>
      <c r="B8041" s="41">
        <f t="shared" si="1019"/>
        <v>8040</v>
      </c>
      <c r="C8041" s="25"/>
      <c r="N8041" s="45"/>
      <c r="O8041" s="45"/>
      <c r="P8041" s="45"/>
      <c r="Q8041" s="45"/>
      <c r="R8041" s="45"/>
      <c r="S8041" s="1">
        <f t="shared" si="1020"/>
        <v>0</v>
      </c>
      <c r="T8041" s="1">
        <f t="shared" si="1021"/>
        <v>0</v>
      </c>
      <c r="U8041" s="1">
        <f t="shared" si="1022"/>
        <v>0</v>
      </c>
      <c r="V8041" s="1">
        <f t="shared" si="1023"/>
        <v>0</v>
      </c>
      <c r="W8041" s="1">
        <f t="shared" si="1024"/>
        <v>0</v>
      </c>
      <c r="X8041" s="1">
        <f t="shared" si="1025"/>
        <v>0</v>
      </c>
      <c r="Y8041"/>
      <c r="Z8041"/>
      <c r="AA8041"/>
      <c r="AB8041"/>
      <c r="AC8041"/>
      <c r="AD8041"/>
      <c r="AE8041"/>
      <c r="AF8041"/>
      <c r="AG8041"/>
      <c r="AH8041"/>
      <c r="AI8041"/>
      <c r="AJ8041"/>
    </row>
    <row r="8042" spans="1:36" ht="14.25" customHeight="1">
      <c r="A8042" s="41" t="b">
        <f t="shared" si="1018"/>
        <v>0</v>
      </c>
      <c r="B8042" s="41">
        <f t="shared" si="1019"/>
        <v>8041</v>
      </c>
      <c r="C8042" s="25"/>
      <c r="N8042" s="45"/>
      <c r="O8042" s="45"/>
      <c r="P8042" s="45"/>
      <c r="Q8042" s="45"/>
      <c r="R8042" s="45"/>
      <c r="S8042" s="1">
        <f t="shared" si="1020"/>
        <v>0</v>
      </c>
      <c r="T8042" s="1">
        <f t="shared" si="1021"/>
        <v>0</v>
      </c>
      <c r="U8042" s="1">
        <f t="shared" si="1022"/>
        <v>0</v>
      </c>
      <c r="V8042" s="1">
        <f t="shared" si="1023"/>
        <v>0</v>
      </c>
      <c r="W8042" s="1">
        <f t="shared" si="1024"/>
        <v>0</v>
      </c>
      <c r="X8042" s="1">
        <f t="shared" si="1025"/>
        <v>0</v>
      </c>
      <c r="Y8042"/>
      <c r="Z8042"/>
      <c r="AA8042"/>
      <c r="AB8042"/>
      <c r="AC8042"/>
      <c r="AD8042"/>
      <c r="AE8042"/>
      <c r="AF8042"/>
      <c r="AG8042"/>
      <c r="AH8042"/>
      <c r="AI8042"/>
      <c r="AJ8042"/>
    </row>
    <row r="8043" spans="1:36" ht="14.25" customHeight="1">
      <c r="A8043" s="41" t="b">
        <f t="shared" si="1018"/>
        <v>0</v>
      </c>
      <c r="B8043" s="41">
        <f t="shared" si="1019"/>
        <v>8042</v>
      </c>
      <c r="C8043" s="25"/>
      <c r="N8043" s="45"/>
      <c r="O8043" s="45"/>
      <c r="P8043" s="45"/>
      <c r="Q8043" s="45"/>
      <c r="R8043" s="45"/>
      <c r="S8043" s="1">
        <f t="shared" si="1020"/>
        <v>0</v>
      </c>
      <c r="T8043" s="1">
        <f t="shared" si="1021"/>
        <v>0</v>
      </c>
      <c r="U8043" s="1">
        <f t="shared" si="1022"/>
        <v>0</v>
      </c>
      <c r="V8043" s="1">
        <f t="shared" si="1023"/>
        <v>0</v>
      </c>
      <c r="W8043" s="1">
        <f t="shared" si="1024"/>
        <v>0</v>
      </c>
      <c r="X8043" s="1">
        <f t="shared" si="1025"/>
        <v>0</v>
      </c>
      <c r="Y8043"/>
      <c r="Z8043"/>
      <c r="AA8043"/>
      <c r="AB8043"/>
      <c r="AC8043"/>
      <c r="AD8043"/>
      <c r="AE8043"/>
      <c r="AF8043"/>
      <c r="AG8043"/>
      <c r="AH8043"/>
      <c r="AI8043"/>
      <c r="AJ8043"/>
    </row>
    <row r="8044" spans="1:36" ht="14.25" customHeight="1">
      <c r="A8044" s="41" t="b">
        <f t="shared" si="1018"/>
        <v>0</v>
      </c>
      <c r="B8044" s="41">
        <f t="shared" si="1019"/>
        <v>8043</v>
      </c>
      <c r="C8044" s="25"/>
      <c r="N8044" s="45"/>
      <c r="O8044" s="45"/>
      <c r="P8044" s="45"/>
      <c r="Q8044" s="45"/>
      <c r="R8044" s="45"/>
      <c r="S8044" s="1">
        <f t="shared" si="1020"/>
        <v>0</v>
      </c>
      <c r="T8044" s="1">
        <f t="shared" si="1021"/>
        <v>0</v>
      </c>
      <c r="U8044" s="1">
        <f t="shared" si="1022"/>
        <v>0</v>
      </c>
      <c r="V8044" s="1">
        <f t="shared" si="1023"/>
        <v>0</v>
      </c>
      <c r="W8044" s="1">
        <f t="shared" si="1024"/>
        <v>0</v>
      </c>
      <c r="X8044" s="1">
        <f t="shared" si="1025"/>
        <v>0</v>
      </c>
      <c r="Y8044"/>
      <c r="Z8044"/>
      <c r="AA8044"/>
      <c r="AB8044"/>
      <c r="AC8044"/>
      <c r="AD8044"/>
      <c r="AE8044"/>
      <c r="AF8044"/>
      <c r="AG8044"/>
      <c r="AH8044"/>
      <c r="AI8044"/>
      <c r="AJ8044"/>
    </row>
    <row r="8045" spans="1:36" ht="14.25" customHeight="1">
      <c r="A8045" s="41" t="b">
        <f t="shared" si="1018"/>
        <v>0</v>
      </c>
      <c r="B8045" s="41">
        <f t="shared" si="1019"/>
        <v>8044</v>
      </c>
      <c r="C8045" s="25"/>
      <c r="N8045" s="45"/>
      <c r="O8045" s="45"/>
      <c r="P8045" s="45"/>
      <c r="Q8045" s="45"/>
      <c r="R8045" s="45"/>
      <c r="S8045" s="1">
        <f t="shared" si="1020"/>
        <v>0</v>
      </c>
      <c r="T8045" s="1">
        <f t="shared" si="1021"/>
        <v>0</v>
      </c>
      <c r="U8045" s="1">
        <f t="shared" si="1022"/>
        <v>0</v>
      </c>
      <c r="V8045" s="1">
        <f t="shared" si="1023"/>
        <v>0</v>
      </c>
      <c r="W8045" s="1">
        <f t="shared" si="1024"/>
        <v>0</v>
      </c>
      <c r="X8045" s="1">
        <f t="shared" si="1025"/>
        <v>0</v>
      </c>
      <c r="Y8045"/>
      <c r="Z8045"/>
      <c r="AA8045"/>
      <c r="AB8045"/>
      <c r="AC8045"/>
      <c r="AD8045"/>
      <c r="AE8045"/>
      <c r="AF8045"/>
      <c r="AG8045"/>
      <c r="AH8045"/>
      <c r="AI8045"/>
      <c r="AJ8045"/>
    </row>
    <row r="8046" spans="1:36" ht="14.25" customHeight="1">
      <c r="A8046" s="41" t="b">
        <f t="shared" si="1018"/>
        <v>0</v>
      </c>
      <c r="B8046" s="41">
        <f t="shared" si="1019"/>
        <v>8045</v>
      </c>
      <c r="C8046" s="25"/>
      <c r="N8046" s="45"/>
      <c r="O8046" s="45"/>
      <c r="P8046" s="45"/>
      <c r="Q8046" s="45"/>
      <c r="R8046" s="45"/>
      <c r="S8046" s="1">
        <f t="shared" si="1020"/>
        <v>0</v>
      </c>
      <c r="T8046" s="1">
        <f t="shared" si="1021"/>
        <v>0</v>
      </c>
      <c r="U8046" s="1">
        <f t="shared" si="1022"/>
        <v>0</v>
      </c>
      <c r="V8046" s="1">
        <f t="shared" si="1023"/>
        <v>0</v>
      </c>
      <c r="W8046" s="1">
        <f t="shared" si="1024"/>
        <v>0</v>
      </c>
      <c r="X8046" s="1">
        <f t="shared" si="1025"/>
        <v>0</v>
      </c>
      <c r="Y8046"/>
      <c r="Z8046"/>
      <c r="AA8046"/>
      <c r="AB8046"/>
      <c r="AC8046"/>
      <c r="AD8046"/>
      <c r="AE8046"/>
      <c r="AF8046"/>
      <c r="AG8046"/>
      <c r="AH8046"/>
      <c r="AI8046"/>
      <c r="AJ8046"/>
    </row>
    <row r="8047" spans="1:36" ht="14.25" customHeight="1">
      <c r="A8047" s="41" t="b">
        <f t="shared" si="1018"/>
        <v>0</v>
      </c>
      <c r="B8047" s="41">
        <f t="shared" si="1019"/>
        <v>8046</v>
      </c>
      <c r="C8047" s="25"/>
      <c r="N8047" s="45"/>
      <c r="O8047" s="45"/>
      <c r="P8047" s="45"/>
      <c r="Q8047" s="45"/>
      <c r="R8047" s="45"/>
      <c r="S8047" s="1">
        <f t="shared" si="1020"/>
        <v>0</v>
      </c>
      <c r="T8047" s="1">
        <f t="shared" si="1021"/>
        <v>0</v>
      </c>
      <c r="U8047" s="1">
        <f t="shared" si="1022"/>
        <v>0</v>
      </c>
      <c r="V8047" s="1">
        <f t="shared" si="1023"/>
        <v>0</v>
      </c>
      <c r="W8047" s="1">
        <f t="shared" si="1024"/>
        <v>0</v>
      </c>
      <c r="X8047" s="1">
        <f t="shared" si="1025"/>
        <v>0</v>
      </c>
      <c r="Y8047"/>
      <c r="Z8047"/>
      <c r="AA8047"/>
      <c r="AB8047"/>
      <c r="AC8047"/>
      <c r="AD8047"/>
      <c r="AE8047"/>
      <c r="AF8047"/>
      <c r="AG8047"/>
      <c r="AH8047"/>
      <c r="AI8047"/>
      <c r="AJ8047"/>
    </row>
    <row r="8048" spans="1:36" ht="14.25" customHeight="1">
      <c r="A8048" s="41" t="b">
        <f t="shared" si="1018"/>
        <v>0</v>
      </c>
      <c r="B8048" s="41">
        <f t="shared" si="1019"/>
        <v>8047</v>
      </c>
      <c r="C8048" s="25"/>
      <c r="N8048" s="45"/>
      <c r="O8048" s="45"/>
      <c r="P8048" s="45"/>
      <c r="Q8048" s="45"/>
      <c r="R8048" s="45"/>
      <c r="S8048" s="1">
        <f t="shared" si="1020"/>
        <v>0</v>
      </c>
      <c r="T8048" s="1">
        <f t="shared" si="1021"/>
        <v>0</v>
      </c>
      <c r="U8048" s="1">
        <f t="shared" si="1022"/>
        <v>0</v>
      </c>
      <c r="V8048" s="1">
        <f t="shared" si="1023"/>
        <v>0</v>
      </c>
      <c r="W8048" s="1">
        <f t="shared" si="1024"/>
        <v>0</v>
      </c>
      <c r="X8048" s="1">
        <f t="shared" si="1025"/>
        <v>0</v>
      </c>
      <c r="Y8048"/>
      <c r="Z8048"/>
      <c r="AA8048"/>
      <c r="AB8048"/>
      <c r="AC8048"/>
      <c r="AD8048"/>
      <c r="AE8048"/>
      <c r="AF8048"/>
      <c r="AG8048"/>
      <c r="AH8048"/>
      <c r="AI8048"/>
      <c r="AJ8048"/>
    </row>
    <row r="8049" spans="1:36" ht="14.25" customHeight="1">
      <c r="A8049" s="41" t="b">
        <f t="shared" si="1018"/>
        <v>0</v>
      </c>
      <c r="B8049" s="41">
        <f t="shared" si="1019"/>
        <v>8048</v>
      </c>
      <c r="C8049" s="25"/>
      <c r="N8049" s="45"/>
      <c r="O8049" s="45"/>
      <c r="P8049" s="45"/>
      <c r="Q8049" s="45"/>
      <c r="R8049" s="45"/>
      <c r="S8049" s="1">
        <f t="shared" si="1020"/>
        <v>0</v>
      </c>
      <c r="T8049" s="1">
        <f t="shared" si="1021"/>
        <v>0</v>
      </c>
      <c r="U8049" s="1">
        <f t="shared" si="1022"/>
        <v>0</v>
      </c>
      <c r="V8049" s="1">
        <f t="shared" si="1023"/>
        <v>0</v>
      </c>
      <c r="W8049" s="1">
        <f t="shared" si="1024"/>
        <v>0</v>
      </c>
      <c r="X8049" s="1">
        <f t="shared" si="1025"/>
        <v>0</v>
      </c>
      <c r="Y8049"/>
      <c r="Z8049"/>
      <c r="AA8049"/>
      <c r="AB8049"/>
      <c r="AC8049"/>
      <c r="AD8049"/>
      <c r="AE8049"/>
      <c r="AF8049"/>
      <c r="AG8049"/>
      <c r="AH8049"/>
      <c r="AI8049"/>
      <c r="AJ8049"/>
    </row>
    <row r="8050" spans="1:36" ht="14.25" customHeight="1">
      <c r="A8050" s="41" t="b">
        <f t="shared" si="1018"/>
        <v>0</v>
      </c>
      <c r="B8050" s="41">
        <f t="shared" si="1019"/>
        <v>8049</v>
      </c>
      <c r="C8050" s="25"/>
      <c r="N8050" s="45"/>
      <c r="O8050" s="45"/>
      <c r="P8050" s="45"/>
      <c r="Q8050" s="45"/>
      <c r="R8050" s="45"/>
      <c r="S8050" s="1">
        <f t="shared" si="1020"/>
        <v>0</v>
      </c>
      <c r="T8050" s="1">
        <f t="shared" si="1021"/>
        <v>0</v>
      </c>
      <c r="U8050" s="1">
        <f t="shared" si="1022"/>
        <v>0</v>
      </c>
      <c r="V8050" s="1">
        <f t="shared" si="1023"/>
        <v>0</v>
      </c>
      <c r="W8050" s="1">
        <f t="shared" si="1024"/>
        <v>0</v>
      </c>
      <c r="X8050" s="1">
        <f t="shared" si="1025"/>
        <v>0</v>
      </c>
      <c r="Y8050"/>
      <c r="Z8050"/>
      <c r="AA8050"/>
      <c r="AB8050"/>
      <c r="AC8050"/>
      <c r="AD8050"/>
      <c r="AE8050"/>
      <c r="AF8050"/>
      <c r="AG8050"/>
      <c r="AH8050"/>
      <c r="AI8050"/>
      <c r="AJ8050"/>
    </row>
    <row r="8051" spans="1:36" ht="14.25" customHeight="1">
      <c r="A8051" s="41" t="b">
        <f t="shared" si="1018"/>
        <v>0</v>
      </c>
      <c r="B8051" s="41">
        <f t="shared" si="1019"/>
        <v>8050</v>
      </c>
      <c r="C8051" s="25"/>
      <c r="N8051" s="45"/>
      <c r="O8051" s="45"/>
      <c r="P8051" s="45"/>
      <c r="Q8051" s="45"/>
      <c r="R8051" s="45"/>
      <c r="S8051" s="1">
        <f t="shared" si="1020"/>
        <v>0</v>
      </c>
      <c r="T8051" s="1">
        <f t="shared" si="1021"/>
        <v>0</v>
      </c>
      <c r="U8051" s="1">
        <f t="shared" si="1022"/>
        <v>0</v>
      </c>
      <c r="V8051" s="1">
        <f t="shared" si="1023"/>
        <v>0</v>
      </c>
      <c r="W8051" s="1">
        <f t="shared" si="1024"/>
        <v>0</v>
      </c>
      <c r="X8051" s="1">
        <f t="shared" si="1025"/>
        <v>0</v>
      </c>
      <c r="Y8051"/>
      <c r="Z8051"/>
      <c r="AA8051"/>
      <c r="AB8051"/>
      <c r="AC8051"/>
      <c r="AD8051"/>
      <c r="AE8051"/>
      <c r="AF8051"/>
      <c r="AG8051"/>
      <c r="AH8051"/>
      <c r="AI8051"/>
      <c r="AJ8051"/>
    </row>
    <row r="8052" spans="1:36" ht="14.25" customHeight="1">
      <c r="A8052" s="41" t="b">
        <f t="shared" si="1018"/>
        <v>0</v>
      </c>
      <c r="B8052" s="41">
        <f t="shared" si="1019"/>
        <v>8051</v>
      </c>
      <c r="C8052" s="25"/>
      <c r="N8052" s="45"/>
      <c r="O8052" s="45"/>
      <c r="P8052" s="45"/>
      <c r="Q8052" s="45"/>
      <c r="R8052" s="45"/>
      <c r="S8052" s="1">
        <f t="shared" si="1020"/>
        <v>0</v>
      </c>
      <c r="T8052" s="1">
        <f t="shared" si="1021"/>
        <v>0</v>
      </c>
      <c r="U8052" s="1">
        <f t="shared" si="1022"/>
        <v>0</v>
      </c>
      <c r="V8052" s="1">
        <f t="shared" si="1023"/>
        <v>0</v>
      </c>
      <c r="W8052" s="1">
        <f t="shared" si="1024"/>
        <v>0</v>
      </c>
      <c r="X8052" s="1">
        <f t="shared" si="1025"/>
        <v>0</v>
      </c>
      <c r="Y8052"/>
      <c r="Z8052"/>
      <c r="AA8052"/>
      <c r="AB8052"/>
      <c r="AC8052"/>
      <c r="AD8052"/>
      <c r="AE8052"/>
      <c r="AF8052"/>
      <c r="AG8052"/>
      <c r="AH8052"/>
      <c r="AI8052"/>
      <c r="AJ8052"/>
    </row>
    <row r="8053" spans="1:36" ht="14.25" customHeight="1">
      <c r="A8053" s="41" t="b">
        <f t="shared" si="1018"/>
        <v>0</v>
      </c>
      <c r="B8053" s="41">
        <f t="shared" si="1019"/>
        <v>8052</v>
      </c>
      <c r="C8053" s="25"/>
      <c r="N8053" s="45"/>
      <c r="O8053" s="45"/>
      <c r="P8053" s="45"/>
      <c r="Q8053" s="45"/>
      <c r="R8053" s="45"/>
      <c r="S8053" s="1">
        <f t="shared" si="1020"/>
        <v>0</v>
      </c>
      <c r="T8053" s="1">
        <f t="shared" si="1021"/>
        <v>0</v>
      </c>
      <c r="U8053" s="1">
        <f t="shared" si="1022"/>
        <v>0</v>
      </c>
      <c r="V8053" s="1">
        <f t="shared" si="1023"/>
        <v>0</v>
      </c>
      <c r="W8053" s="1">
        <f t="shared" si="1024"/>
        <v>0</v>
      </c>
      <c r="X8053" s="1">
        <f t="shared" si="1025"/>
        <v>0</v>
      </c>
      <c r="Y8053"/>
      <c r="Z8053"/>
      <c r="AA8053"/>
      <c r="AB8053"/>
      <c r="AC8053"/>
      <c r="AD8053"/>
      <c r="AE8053"/>
      <c r="AF8053"/>
      <c r="AG8053"/>
      <c r="AH8053"/>
      <c r="AI8053"/>
      <c r="AJ8053"/>
    </row>
    <row r="8054" spans="1:36" ht="14.25" customHeight="1">
      <c r="A8054" s="41" t="b">
        <f t="shared" si="1018"/>
        <v>0</v>
      </c>
      <c r="B8054" s="41">
        <f t="shared" si="1019"/>
        <v>8053</v>
      </c>
      <c r="C8054" s="25"/>
      <c r="N8054" s="45"/>
      <c r="O8054" s="45"/>
      <c r="P8054" s="45"/>
      <c r="Q8054" s="45"/>
      <c r="R8054" s="45"/>
      <c r="S8054" s="1">
        <f t="shared" si="1020"/>
        <v>0</v>
      </c>
      <c r="T8054" s="1">
        <f t="shared" si="1021"/>
        <v>0</v>
      </c>
      <c r="U8054" s="1">
        <f t="shared" si="1022"/>
        <v>0</v>
      </c>
      <c r="V8054" s="1">
        <f t="shared" si="1023"/>
        <v>0</v>
      </c>
      <c r="W8054" s="1">
        <f t="shared" si="1024"/>
        <v>0</v>
      </c>
      <c r="X8054" s="1">
        <f t="shared" si="1025"/>
        <v>0</v>
      </c>
      <c r="Y8054"/>
      <c r="Z8054"/>
      <c r="AA8054"/>
      <c r="AB8054"/>
      <c r="AC8054"/>
      <c r="AD8054"/>
      <c r="AE8054"/>
      <c r="AF8054"/>
      <c r="AG8054"/>
      <c r="AH8054"/>
      <c r="AI8054"/>
      <c r="AJ8054"/>
    </row>
    <row r="8055" spans="1:36" ht="14.25" customHeight="1">
      <c r="A8055" s="41" t="b">
        <f t="shared" si="1018"/>
        <v>0</v>
      </c>
      <c r="B8055" s="41">
        <f t="shared" si="1019"/>
        <v>8054</v>
      </c>
      <c r="C8055" s="25"/>
      <c r="N8055" s="45"/>
      <c r="O8055" s="45"/>
      <c r="P8055" s="45"/>
      <c r="Q8055" s="45"/>
      <c r="R8055" s="45"/>
      <c r="S8055" s="1">
        <f t="shared" si="1020"/>
        <v>0</v>
      </c>
      <c r="T8055" s="1">
        <f t="shared" si="1021"/>
        <v>0</v>
      </c>
      <c r="U8055" s="1">
        <f t="shared" si="1022"/>
        <v>0</v>
      </c>
      <c r="V8055" s="1">
        <f t="shared" si="1023"/>
        <v>0</v>
      </c>
      <c r="W8055" s="1">
        <f t="shared" si="1024"/>
        <v>0</v>
      </c>
      <c r="X8055" s="1">
        <f t="shared" si="1025"/>
        <v>0</v>
      </c>
      <c r="Y8055"/>
      <c r="Z8055"/>
      <c r="AA8055"/>
      <c r="AB8055"/>
      <c r="AC8055"/>
      <c r="AD8055"/>
      <c r="AE8055"/>
      <c r="AF8055"/>
      <c r="AG8055"/>
      <c r="AH8055"/>
      <c r="AI8055"/>
      <c r="AJ8055"/>
    </row>
    <row r="8056" spans="1:36" ht="14.25" customHeight="1">
      <c r="A8056" s="41" t="b">
        <f t="shared" si="1018"/>
        <v>0</v>
      </c>
      <c r="B8056" s="41">
        <f t="shared" si="1019"/>
        <v>8055</v>
      </c>
      <c r="C8056" s="25"/>
      <c r="N8056" s="45"/>
      <c r="O8056" s="45"/>
      <c r="P8056" s="45"/>
      <c r="Q8056" s="45"/>
      <c r="R8056" s="45"/>
      <c r="S8056" s="1">
        <f t="shared" si="1020"/>
        <v>0</v>
      </c>
      <c r="T8056" s="1">
        <f t="shared" si="1021"/>
        <v>0</v>
      </c>
      <c r="U8056" s="1">
        <f t="shared" si="1022"/>
        <v>0</v>
      </c>
      <c r="V8056" s="1">
        <f t="shared" si="1023"/>
        <v>0</v>
      </c>
      <c r="W8056" s="1">
        <f t="shared" si="1024"/>
        <v>0</v>
      </c>
      <c r="X8056" s="1">
        <f t="shared" si="1025"/>
        <v>0</v>
      </c>
      <c r="Y8056"/>
      <c r="Z8056"/>
      <c r="AA8056"/>
      <c r="AB8056"/>
      <c r="AC8056"/>
      <c r="AD8056"/>
      <c r="AE8056"/>
      <c r="AF8056"/>
      <c r="AG8056"/>
      <c r="AH8056"/>
      <c r="AI8056"/>
      <c r="AJ8056"/>
    </row>
    <row r="8057" spans="1:36" ht="14.25" customHeight="1">
      <c r="A8057" s="41" t="b">
        <f t="shared" si="1018"/>
        <v>0</v>
      </c>
      <c r="B8057" s="41">
        <f t="shared" si="1019"/>
        <v>8056</v>
      </c>
      <c r="C8057" s="25"/>
      <c r="N8057" s="45"/>
      <c r="O8057" s="45"/>
      <c r="P8057" s="45"/>
      <c r="Q8057" s="45"/>
      <c r="R8057" s="45"/>
      <c r="S8057" s="1">
        <f t="shared" si="1020"/>
        <v>0</v>
      </c>
      <c r="T8057" s="1">
        <f t="shared" si="1021"/>
        <v>0</v>
      </c>
      <c r="U8057" s="1">
        <f t="shared" si="1022"/>
        <v>0</v>
      </c>
      <c r="V8057" s="1">
        <f t="shared" si="1023"/>
        <v>0</v>
      </c>
      <c r="W8057" s="1">
        <f t="shared" si="1024"/>
        <v>0</v>
      </c>
      <c r="X8057" s="1">
        <f t="shared" si="1025"/>
        <v>0</v>
      </c>
      <c r="Y8057"/>
      <c r="Z8057"/>
      <c r="AA8057"/>
      <c r="AB8057"/>
      <c r="AC8057"/>
      <c r="AD8057"/>
      <c r="AE8057"/>
      <c r="AF8057"/>
      <c r="AG8057"/>
      <c r="AH8057"/>
      <c r="AI8057"/>
      <c r="AJ8057"/>
    </row>
    <row r="8058" spans="1:36" ht="14.25" customHeight="1">
      <c r="A8058" s="41" t="b">
        <f t="shared" si="1018"/>
        <v>0</v>
      </c>
      <c r="B8058" s="41">
        <f t="shared" si="1019"/>
        <v>8057</v>
      </c>
      <c r="C8058" s="25"/>
      <c r="N8058" s="45"/>
      <c r="O8058" s="45"/>
      <c r="P8058" s="45"/>
      <c r="Q8058" s="45"/>
      <c r="R8058" s="45"/>
      <c r="S8058" s="1">
        <f t="shared" si="1020"/>
        <v>0</v>
      </c>
      <c r="T8058" s="1">
        <f t="shared" si="1021"/>
        <v>0</v>
      </c>
      <c r="U8058" s="1">
        <f t="shared" si="1022"/>
        <v>0</v>
      </c>
      <c r="V8058" s="1">
        <f t="shared" si="1023"/>
        <v>0</v>
      </c>
      <c r="W8058" s="1">
        <f t="shared" si="1024"/>
        <v>0</v>
      </c>
      <c r="X8058" s="1">
        <f t="shared" si="1025"/>
        <v>0</v>
      </c>
      <c r="Y8058"/>
      <c r="Z8058"/>
      <c r="AA8058"/>
      <c r="AB8058"/>
      <c r="AC8058"/>
      <c r="AD8058"/>
      <c r="AE8058"/>
      <c r="AF8058"/>
      <c r="AG8058"/>
      <c r="AH8058"/>
      <c r="AI8058"/>
      <c r="AJ8058"/>
    </row>
    <row r="8059" spans="1:36" ht="14.25" customHeight="1">
      <c r="A8059" s="41" t="b">
        <f t="shared" si="1018"/>
        <v>0</v>
      </c>
      <c r="B8059" s="41">
        <f t="shared" si="1019"/>
        <v>8058</v>
      </c>
      <c r="C8059" s="25"/>
      <c r="N8059" s="45"/>
      <c r="O8059" s="45"/>
      <c r="P8059" s="45"/>
      <c r="Q8059" s="45"/>
      <c r="R8059" s="45"/>
      <c r="S8059" s="1">
        <f t="shared" si="1020"/>
        <v>0</v>
      </c>
      <c r="T8059" s="1">
        <f t="shared" si="1021"/>
        <v>0</v>
      </c>
      <c r="U8059" s="1">
        <f t="shared" si="1022"/>
        <v>0</v>
      </c>
      <c r="V8059" s="1">
        <f t="shared" si="1023"/>
        <v>0</v>
      </c>
      <c r="W8059" s="1">
        <f t="shared" si="1024"/>
        <v>0</v>
      </c>
      <c r="X8059" s="1">
        <f t="shared" si="1025"/>
        <v>0</v>
      </c>
      <c r="Y8059"/>
      <c r="Z8059"/>
      <c r="AA8059"/>
      <c r="AB8059"/>
      <c r="AC8059"/>
      <c r="AD8059"/>
      <c r="AE8059"/>
      <c r="AF8059"/>
      <c r="AG8059"/>
      <c r="AH8059"/>
      <c r="AI8059"/>
      <c r="AJ8059"/>
    </row>
    <row r="8060" spans="1:36" ht="14.25" customHeight="1">
      <c r="A8060" s="41" t="b">
        <f t="shared" si="1018"/>
        <v>0</v>
      </c>
      <c r="B8060" s="41">
        <f t="shared" si="1019"/>
        <v>8059</v>
      </c>
      <c r="C8060" s="25"/>
      <c r="N8060" s="45"/>
      <c r="O8060" s="45"/>
      <c r="P8060" s="45"/>
      <c r="Q8060" s="45"/>
      <c r="R8060" s="45"/>
      <c r="S8060" s="1">
        <f t="shared" si="1020"/>
        <v>0</v>
      </c>
      <c r="T8060" s="1">
        <f t="shared" si="1021"/>
        <v>0</v>
      </c>
      <c r="U8060" s="1">
        <f t="shared" si="1022"/>
        <v>0</v>
      </c>
      <c r="V8060" s="1">
        <f t="shared" si="1023"/>
        <v>0</v>
      </c>
      <c r="W8060" s="1">
        <f t="shared" si="1024"/>
        <v>0</v>
      </c>
      <c r="X8060" s="1">
        <f t="shared" si="1025"/>
        <v>0</v>
      </c>
      <c r="Y8060"/>
      <c r="Z8060"/>
      <c r="AA8060"/>
      <c r="AB8060"/>
      <c r="AC8060"/>
      <c r="AD8060"/>
      <c r="AE8060"/>
      <c r="AF8060"/>
      <c r="AG8060"/>
      <c r="AH8060"/>
      <c r="AI8060"/>
      <c r="AJ8060"/>
    </row>
    <row r="8061" spans="1:36" ht="14.25" customHeight="1">
      <c r="A8061" s="41" t="b">
        <f t="shared" si="1018"/>
        <v>0</v>
      </c>
      <c r="B8061" s="41">
        <f t="shared" si="1019"/>
        <v>8060</v>
      </c>
      <c r="C8061" s="25"/>
      <c r="N8061" s="45"/>
      <c r="O8061" s="45"/>
      <c r="P8061" s="45"/>
      <c r="Q8061" s="45"/>
      <c r="R8061" s="45"/>
      <c r="S8061" s="1">
        <f t="shared" si="1020"/>
        <v>0</v>
      </c>
      <c r="T8061" s="1">
        <f t="shared" si="1021"/>
        <v>0</v>
      </c>
      <c r="U8061" s="1">
        <f t="shared" si="1022"/>
        <v>0</v>
      </c>
      <c r="V8061" s="1">
        <f t="shared" si="1023"/>
        <v>0</v>
      </c>
      <c r="W8061" s="1">
        <f t="shared" si="1024"/>
        <v>0</v>
      </c>
      <c r="X8061" s="1">
        <f t="shared" si="1025"/>
        <v>0</v>
      </c>
      <c r="Y8061"/>
      <c r="Z8061"/>
      <c r="AA8061"/>
      <c r="AB8061"/>
      <c r="AC8061"/>
      <c r="AD8061"/>
      <c r="AE8061"/>
      <c r="AF8061"/>
      <c r="AG8061"/>
      <c r="AH8061"/>
      <c r="AI8061"/>
      <c r="AJ8061"/>
    </row>
    <row r="8062" spans="1:36" ht="14.25" customHeight="1">
      <c r="A8062" s="41" t="b">
        <f t="shared" si="1018"/>
        <v>0</v>
      </c>
      <c r="B8062" s="41">
        <f t="shared" si="1019"/>
        <v>8061</v>
      </c>
      <c r="C8062" s="25"/>
      <c r="N8062" s="45"/>
      <c r="O8062" s="45"/>
      <c r="P8062" s="45"/>
      <c r="Q8062" s="45"/>
      <c r="R8062" s="45"/>
      <c r="S8062" s="1">
        <f t="shared" si="1020"/>
        <v>0</v>
      </c>
      <c r="T8062" s="1">
        <f t="shared" si="1021"/>
        <v>0</v>
      </c>
      <c r="U8062" s="1">
        <f t="shared" si="1022"/>
        <v>0</v>
      </c>
      <c r="V8062" s="1">
        <f t="shared" si="1023"/>
        <v>0</v>
      </c>
      <c r="W8062" s="1">
        <f t="shared" si="1024"/>
        <v>0</v>
      </c>
      <c r="X8062" s="1">
        <f t="shared" si="1025"/>
        <v>0</v>
      </c>
      <c r="Y8062"/>
      <c r="Z8062"/>
      <c r="AA8062"/>
      <c r="AB8062"/>
      <c r="AC8062"/>
      <c r="AD8062"/>
      <c r="AE8062"/>
      <c r="AF8062"/>
      <c r="AG8062"/>
      <c r="AH8062"/>
      <c r="AI8062"/>
      <c r="AJ8062"/>
    </row>
    <row r="8063" spans="1:36" ht="14.25" customHeight="1">
      <c r="A8063" s="41" t="b">
        <f t="shared" si="1018"/>
        <v>0</v>
      </c>
      <c r="B8063" s="41">
        <f t="shared" si="1019"/>
        <v>8062</v>
      </c>
      <c r="C8063" s="25"/>
      <c r="N8063" s="45"/>
      <c r="O8063" s="45"/>
      <c r="P8063" s="45"/>
      <c r="Q8063" s="45"/>
      <c r="R8063" s="45"/>
      <c r="S8063" s="1">
        <f t="shared" si="1020"/>
        <v>0</v>
      </c>
      <c r="T8063" s="1">
        <f t="shared" si="1021"/>
        <v>0</v>
      </c>
      <c r="U8063" s="1">
        <f t="shared" si="1022"/>
        <v>0</v>
      </c>
      <c r="V8063" s="1">
        <f t="shared" si="1023"/>
        <v>0</v>
      </c>
      <c r="W8063" s="1">
        <f t="shared" si="1024"/>
        <v>0</v>
      </c>
      <c r="X8063" s="1">
        <f t="shared" si="1025"/>
        <v>0</v>
      </c>
      <c r="Y8063"/>
      <c r="Z8063"/>
      <c r="AA8063"/>
      <c r="AB8063"/>
      <c r="AC8063"/>
      <c r="AD8063"/>
      <c r="AE8063"/>
      <c r="AF8063"/>
      <c r="AG8063"/>
      <c r="AH8063"/>
      <c r="AI8063"/>
      <c r="AJ8063"/>
    </row>
    <row r="8064" spans="1:36" ht="14.25" customHeight="1">
      <c r="A8064" s="41" t="b">
        <f t="shared" si="1018"/>
        <v>0</v>
      </c>
      <c r="B8064" s="41">
        <f t="shared" si="1019"/>
        <v>8063</v>
      </c>
      <c r="C8064" s="25"/>
      <c r="N8064" s="45"/>
      <c r="O8064" s="45"/>
      <c r="P8064" s="45"/>
      <c r="Q8064" s="45"/>
      <c r="R8064" s="45"/>
      <c r="S8064" s="1">
        <f t="shared" si="1020"/>
        <v>0</v>
      </c>
      <c r="T8064" s="1">
        <f t="shared" si="1021"/>
        <v>0</v>
      </c>
      <c r="U8064" s="1">
        <f t="shared" si="1022"/>
        <v>0</v>
      </c>
      <c r="V8064" s="1">
        <f t="shared" si="1023"/>
        <v>0</v>
      </c>
      <c r="W8064" s="1">
        <f t="shared" si="1024"/>
        <v>0</v>
      </c>
      <c r="X8064" s="1">
        <f t="shared" si="1025"/>
        <v>0</v>
      </c>
      <c r="Y8064"/>
      <c r="Z8064"/>
      <c r="AA8064"/>
      <c r="AB8064"/>
      <c r="AC8064"/>
      <c r="AD8064"/>
      <c r="AE8064"/>
      <c r="AF8064"/>
      <c r="AG8064"/>
      <c r="AH8064"/>
      <c r="AI8064"/>
      <c r="AJ8064"/>
    </row>
    <row r="8065" spans="1:36" ht="14.25" customHeight="1">
      <c r="A8065" s="41" t="b">
        <f t="shared" si="1018"/>
        <v>0</v>
      </c>
      <c r="B8065" s="41">
        <f t="shared" si="1019"/>
        <v>8064</v>
      </c>
      <c r="C8065" s="25"/>
      <c r="N8065" s="45"/>
      <c r="O8065" s="45"/>
      <c r="P8065" s="45"/>
      <c r="Q8065" s="45"/>
      <c r="R8065" s="45"/>
      <c r="S8065" s="1">
        <f t="shared" si="1020"/>
        <v>0</v>
      </c>
      <c r="T8065" s="1">
        <f t="shared" si="1021"/>
        <v>0</v>
      </c>
      <c r="U8065" s="1">
        <f t="shared" si="1022"/>
        <v>0</v>
      </c>
      <c r="V8065" s="1">
        <f t="shared" si="1023"/>
        <v>0</v>
      </c>
      <c r="W8065" s="1">
        <f t="shared" si="1024"/>
        <v>0</v>
      </c>
      <c r="X8065" s="1">
        <f t="shared" si="1025"/>
        <v>0</v>
      </c>
      <c r="Y8065"/>
      <c r="Z8065"/>
      <c r="AA8065"/>
      <c r="AB8065"/>
      <c r="AC8065"/>
      <c r="AD8065"/>
      <c r="AE8065"/>
      <c r="AF8065"/>
      <c r="AG8065"/>
      <c r="AH8065"/>
      <c r="AI8065"/>
      <c r="AJ8065"/>
    </row>
    <row r="8066" spans="1:36" ht="14.25" customHeight="1">
      <c r="A8066" s="41" t="b">
        <f t="shared" si="1018"/>
        <v>0</v>
      </c>
      <c r="B8066" s="41">
        <f t="shared" si="1019"/>
        <v>8065</v>
      </c>
      <c r="C8066" s="25"/>
      <c r="N8066" s="45"/>
      <c r="O8066" s="45"/>
      <c r="P8066" s="45"/>
      <c r="Q8066" s="45"/>
      <c r="R8066" s="45"/>
      <c r="S8066" s="1">
        <f t="shared" si="1020"/>
        <v>0</v>
      </c>
      <c r="T8066" s="1">
        <f t="shared" si="1021"/>
        <v>0</v>
      </c>
      <c r="U8066" s="1">
        <f t="shared" si="1022"/>
        <v>0</v>
      </c>
      <c r="V8066" s="1">
        <f t="shared" si="1023"/>
        <v>0</v>
      </c>
      <c r="W8066" s="1">
        <f t="shared" si="1024"/>
        <v>0</v>
      </c>
      <c r="X8066" s="1">
        <f t="shared" si="1025"/>
        <v>0</v>
      </c>
      <c r="Y8066"/>
      <c r="Z8066"/>
      <c r="AA8066"/>
      <c r="AB8066"/>
      <c r="AC8066"/>
      <c r="AD8066"/>
      <c r="AE8066"/>
      <c r="AF8066"/>
      <c r="AG8066"/>
      <c r="AH8066"/>
      <c r="AI8066"/>
      <c r="AJ8066"/>
    </row>
    <row r="8067" spans="1:36" ht="14.25" customHeight="1">
      <c r="A8067" s="41" t="b">
        <f t="shared" si="1018"/>
        <v>0</v>
      </c>
      <c r="B8067" s="41">
        <f t="shared" si="1019"/>
        <v>8066</v>
      </c>
      <c r="C8067" s="25"/>
      <c r="N8067" s="45"/>
      <c r="O8067" s="45"/>
      <c r="P8067" s="45"/>
      <c r="Q8067" s="45"/>
      <c r="R8067" s="45"/>
      <c r="S8067" s="1">
        <f t="shared" si="1020"/>
        <v>0</v>
      </c>
      <c r="T8067" s="1">
        <f t="shared" si="1021"/>
        <v>0</v>
      </c>
      <c r="U8067" s="1">
        <f t="shared" si="1022"/>
        <v>0</v>
      </c>
      <c r="V8067" s="1">
        <f t="shared" si="1023"/>
        <v>0</v>
      </c>
      <c r="W8067" s="1">
        <f t="shared" si="1024"/>
        <v>0</v>
      </c>
      <c r="X8067" s="1">
        <f t="shared" si="1025"/>
        <v>0</v>
      </c>
      <c r="Y8067"/>
      <c r="Z8067"/>
      <c r="AA8067"/>
      <c r="AB8067"/>
      <c r="AC8067"/>
      <c r="AD8067"/>
      <c r="AE8067"/>
      <c r="AF8067"/>
      <c r="AG8067"/>
      <c r="AH8067"/>
      <c r="AI8067"/>
      <c r="AJ8067"/>
    </row>
    <row r="8068" spans="1:36" ht="14.25" customHeight="1">
      <c r="A8068" s="41" t="b">
        <f t="shared" ref="A8068:A8131" si="1026">IF(OR(COUNTIF(D8068:M8068, "NOT EXECUTED"), COUNTIF(D8068:M8068, "NOT COMPILED"), COUNTIF(D8068:M8068, "NOT EFFECTIVE")),TRUE,FALSE)</f>
        <v>0</v>
      </c>
      <c r="B8068" s="41">
        <f t="shared" ref="B8068:B8131" si="1027">+B8067+1</f>
        <v>8067</v>
      </c>
      <c r="C8068" s="25"/>
      <c r="N8068" s="45"/>
      <c r="O8068" s="45"/>
      <c r="P8068" s="45"/>
      <c r="Q8068" s="45"/>
      <c r="R8068" s="45"/>
      <c r="S8068" s="1">
        <f t="shared" si="1020"/>
        <v>0</v>
      </c>
      <c r="T8068" s="1">
        <f t="shared" si="1021"/>
        <v>0</v>
      </c>
      <c r="U8068" s="1">
        <f t="shared" si="1022"/>
        <v>0</v>
      </c>
      <c r="V8068" s="1">
        <f t="shared" si="1023"/>
        <v>0</v>
      </c>
      <c r="W8068" s="1">
        <f t="shared" si="1024"/>
        <v>0</v>
      </c>
      <c r="X8068" s="1">
        <f t="shared" si="1025"/>
        <v>0</v>
      </c>
      <c r="Y8068"/>
      <c r="Z8068"/>
      <c r="AA8068"/>
      <c r="AB8068"/>
      <c r="AC8068"/>
      <c r="AD8068"/>
      <c r="AE8068"/>
      <c r="AF8068"/>
      <c r="AG8068"/>
      <c r="AH8068"/>
      <c r="AI8068"/>
      <c r="AJ8068"/>
    </row>
    <row r="8069" spans="1:36" ht="14.25" customHeight="1">
      <c r="A8069" s="41" t="b">
        <f t="shared" si="1026"/>
        <v>0</v>
      </c>
      <c r="B8069" s="41">
        <f t="shared" si="1027"/>
        <v>8068</v>
      </c>
      <c r="C8069" s="25"/>
      <c r="N8069" s="45"/>
      <c r="O8069" s="45"/>
      <c r="P8069" s="45"/>
      <c r="Q8069" s="45"/>
      <c r="R8069" s="45"/>
      <c r="S8069" s="1">
        <f t="shared" si="1020"/>
        <v>0</v>
      </c>
      <c r="T8069" s="1">
        <f t="shared" si="1021"/>
        <v>0</v>
      </c>
      <c r="U8069" s="1">
        <f t="shared" si="1022"/>
        <v>0</v>
      </c>
      <c r="V8069" s="1">
        <f t="shared" si="1023"/>
        <v>0</v>
      </c>
      <c r="W8069" s="1">
        <f t="shared" si="1024"/>
        <v>0</v>
      </c>
      <c r="X8069" s="1">
        <f t="shared" si="1025"/>
        <v>0</v>
      </c>
      <c r="Y8069"/>
      <c r="Z8069"/>
      <c r="AA8069"/>
      <c r="AB8069"/>
      <c r="AC8069"/>
      <c r="AD8069"/>
      <c r="AE8069"/>
      <c r="AF8069"/>
      <c r="AG8069"/>
      <c r="AH8069"/>
      <c r="AI8069"/>
      <c r="AJ8069"/>
    </row>
    <row r="8070" spans="1:36" ht="14.25" customHeight="1">
      <c r="A8070" s="41" t="b">
        <f t="shared" si="1026"/>
        <v>0</v>
      </c>
      <c r="B8070" s="41">
        <f t="shared" si="1027"/>
        <v>8069</v>
      </c>
      <c r="C8070" s="25"/>
      <c r="N8070" s="45"/>
      <c r="O8070" s="45"/>
      <c r="P8070" s="45"/>
      <c r="Q8070" s="45"/>
      <c r="R8070" s="45"/>
      <c r="S8070" s="1">
        <f t="shared" si="1020"/>
        <v>0</v>
      </c>
      <c r="T8070" s="1">
        <f t="shared" si="1021"/>
        <v>0</v>
      </c>
      <c r="U8070" s="1">
        <f t="shared" si="1022"/>
        <v>0</v>
      </c>
      <c r="V8070" s="1">
        <f t="shared" si="1023"/>
        <v>0</v>
      </c>
      <c r="W8070" s="1">
        <f t="shared" si="1024"/>
        <v>0</v>
      </c>
      <c r="X8070" s="1">
        <f t="shared" si="1025"/>
        <v>0</v>
      </c>
      <c r="Y8070"/>
      <c r="Z8070"/>
      <c r="AA8070"/>
      <c r="AB8070"/>
      <c r="AC8070"/>
      <c r="AD8070"/>
      <c r="AE8070"/>
      <c r="AF8070"/>
      <c r="AG8070"/>
      <c r="AH8070"/>
      <c r="AI8070"/>
      <c r="AJ8070"/>
    </row>
    <row r="8071" spans="1:36" ht="14.25" customHeight="1">
      <c r="A8071" s="41" t="b">
        <f t="shared" si="1026"/>
        <v>0</v>
      </c>
      <c r="B8071" s="41">
        <f t="shared" si="1027"/>
        <v>8070</v>
      </c>
      <c r="C8071" s="25"/>
      <c r="N8071" s="45"/>
      <c r="O8071" s="45"/>
      <c r="P8071" s="45"/>
      <c r="Q8071" s="45"/>
      <c r="R8071" s="45"/>
      <c r="S8071" s="1">
        <f t="shared" si="1020"/>
        <v>0</v>
      </c>
      <c r="T8071" s="1">
        <f t="shared" si="1021"/>
        <v>0</v>
      </c>
      <c r="U8071" s="1">
        <f t="shared" si="1022"/>
        <v>0</v>
      </c>
      <c r="V8071" s="1">
        <f t="shared" si="1023"/>
        <v>0</v>
      </c>
      <c r="W8071" s="1">
        <f t="shared" si="1024"/>
        <v>0</v>
      </c>
      <c r="X8071" s="1">
        <f t="shared" si="1025"/>
        <v>0</v>
      </c>
      <c r="Y8071"/>
      <c r="Z8071"/>
      <c r="AA8071"/>
      <c r="AB8071"/>
      <c r="AC8071"/>
      <c r="AD8071"/>
      <c r="AE8071"/>
      <c r="AF8071"/>
      <c r="AG8071"/>
      <c r="AH8071"/>
      <c r="AI8071"/>
      <c r="AJ8071"/>
    </row>
    <row r="8072" spans="1:36" ht="14.25" customHeight="1">
      <c r="A8072" s="41" t="b">
        <f t="shared" si="1026"/>
        <v>0</v>
      </c>
      <c r="B8072" s="41">
        <f t="shared" si="1027"/>
        <v>8071</v>
      </c>
      <c r="C8072" s="25"/>
      <c r="N8072" s="45"/>
      <c r="O8072" s="45"/>
      <c r="P8072" s="45"/>
      <c r="Q8072" s="45"/>
      <c r="R8072" s="45"/>
      <c r="S8072" s="1">
        <f t="shared" si="1020"/>
        <v>0</v>
      </c>
      <c r="T8072" s="1">
        <f t="shared" si="1021"/>
        <v>0</v>
      </c>
      <c r="U8072" s="1">
        <f t="shared" si="1022"/>
        <v>0</v>
      </c>
      <c r="V8072" s="1">
        <f t="shared" si="1023"/>
        <v>0</v>
      </c>
      <c r="W8072" s="1">
        <f t="shared" si="1024"/>
        <v>0</v>
      </c>
      <c r="X8072" s="1">
        <f t="shared" si="1025"/>
        <v>0</v>
      </c>
      <c r="Y8072"/>
      <c r="Z8072"/>
      <c r="AA8072"/>
      <c r="AB8072"/>
      <c r="AC8072"/>
      <c r="AD8072"/>
      <c r="AE8072"/>
      <c r="AF8072"/>
      <c r="AG8072"/>
      <c r="AH8072"/>
      <c r="AI8072"/>
      <c r="AJ8072"/>
    </row>
    <row r="8073" spans="1:36" ht="14.25" customHeight="1">
      <c r="A8073" s="41" t="b">
        <f t="shared" si="1026"/>
        <v>0</v>
      </c>
      <c r="B8073" s="41">
        <f t="shared" si="1027"/>
        <v>8072</v>
      </c>
      <c r="C8073" s="25"/>
      <c r="N8073" s="45"/>
      <c r="O8073" s="45"/>
      <c r="P8073" s="45"/>
      <c r="Q8073" s="45"/>
      <c r="R8073" s="45"/>
      <c r="S8073" s="1">
        <f t="shared" si="1020"/>
        <v>0</v>
      </c>
      <c r="T8073" s="1">
        <f t="shared" si="1021"/>
        <v>0</v>
      </c>
      <c r="U8073" s="1">
        <f t="shared" si="1022"/>
        <v>0</v>
      </c>
      <c r="V8073" s="1">
        <f t="shared" si="1023"/>
        <v>0</v>
      </c>
      <c r="W8073" s="1">
        <f t="shared" si="1024"/>
        <v>0</v>
      </c>
      <c r="X8073" s="1">
        <f t="shared" si="1025"/>
        <v>0</v>
      </c>
      <c r="Y8073"/>
      <c r="Z8073"/>
      <c r="AA8073"/>
      <c r="AB8073"/>
      <c r="AC8073"/>
      <c r="AD8073"/>
      <c r="AE8073"/>
      <c r="AF8073"/>
      <c r="AG8073"/>
      <c r="AH8073"/>
      <c r="AI8073"/>
      <c r="AJ8073"/>
    </row>
    <row r="8074" spans="1:36" ht="14.25" customHeight="1">
      <c r="A8074" s="41" t="b">
        <f t="shared" si="1026"/>
        <v>0</v>
      </c>
      <c r="B8074" s="41">
        <f t="shared" si="1027"/>
        <v>8073</v>
      </c>
      <c r="C8074" s="25"/>
      <c r="N8074" s="45"/>
      <c r="O8074" s="45"/>
      <c r="P8074" s="45"/>
      <c r="Q8074" s="45"/>
      <c r="R8074" s="45"/>
      <c r="S8074" s="1">
        <f t="shared" si="1020"/>
        <v>0</v>
      </c>
      <c r="T8074" s="1">
        <f t="shared" si="1021"/>
        <v>0</v>
      </c>
      <c r="U8074" s="1">
        <f t="shared" si="1022"/>
        <v>0</v>
      </c>
      <c r="V8074" s="1">
        <f t="shared" si="1023"/>
        <v>0</v>
      </c>
      <c r="W8074" s="1">
        <f t="shared" si="1024"/>
        <v>0</v>
      </c>
      <c r="X8074" s="1">
        <f t="shared" si="1025"/>
        <v>0</v>
      </c>
      <c r="Y8074"/>
      <c r="Z8074"/>
      <c r="AA8074"/>
      <c r="AB8074"/>
      <c r="AC8074"/>
      <c r="AD8074"/>
      <c r="AE8074"/>
      <c r="AF8074"/>
      <c r="AG8074"/>
      <c r="AH8074"/>
      <c r="AI8074"/>
      <c r="AJ8074"/>
    </row>
    <row r="8075" spans="1:36" ht="14.25" customHeight="1">
      <c r="A8075" s="41" t="b">
        <f t="shared" si="1026"/>
        <v>0</v>
      </c>
      <c r="B8075" s="41">
        <f t="shared" si="1027"/>
        <v>8074</v>
      </c>
      <c r="C8075" s="25"/>
      <c r="N8075" s="45"/>
      <c r="O8075" s="45"/>
      <c r="P8075" s="45"/>
      <c r="Q8075" s="45"/>
      <c r="R8075" s="45"/>
      <c r="S8075" s="1">
        <f t="shared" si="1020"/>
        <v>0</v>
      </c>
      <c r="T8075" s="1">
        <f t="shared" si="1021"/>
        <v>0</v>
      </c>
      <c r="U8075" s="1">
        <f t="shared" si="1022"/>
        <v>0</v>
      </c>
      <c r="V8075" s="1">
        <f t="shared" si="1023"/>
        <v>0</v>
      </c>
      <c r="W8075" s="1">
        <f t="shared" si="1024"/>
        <v>0</v>
      </c>
      <c r="X8075" s="1">
        <f t="shared" si="1025"/>
        <v>0</v>
      </c>
      <c r="Y8075"/>
      <c r="Z8075"/>
      <c r="AA8075"/>
      <c r="AB8075"/>
      <c r="AC8075"/>
      <c r="AD8075"/>
      <c r="AE8075"/>
      <c r="AF8075"/>
      <c r="AG8075"/>
      <c r="AH8075"/>
      <c r="AI8075"/>
      <c r="AJ8075"/>
    </row>
    <row r="8076" spans="1:36" ht="14.25" customHeight="1">
      <c r="A8076" s="41" t="b">
        <f t="shared" si="1026"/>
        <v>0</v>
      </c>
      <c r="B8076" s="41">
        <f t="shared" si="1027"/>
        <v>8075</v>
      </c>
      <c r="C8076" s="25"/>
      <c r="N8076" s="45"/>
      <c r="O8076" s="45"/>
      <c r="P8076" s="45"/>
      <c r="Q8076" s="45"/>
      <c r="R8076" s="45"/>
      <c r="S8076" s="1">
        <f t="shared" si="1020"/>
        <v>0</v>
      </c>
      <c r="T8076" s="1">
        <f t="shared" si="1021"/>
        <v>0</v>
      </c>
      <c r="U8076" s="1">
        <f t="shared" si="1022"/>
        <v>0</v>
      </c>
      <c r="V8076" s="1">
        <f t="shared" si="1023"/>
        <v>0</v>
      </c>
      <c r="W8076" s="1">
        <f t="shared" si="1024"/>
        <v>0</v>
      </c>
      <c r="X8076" s="1">
        <f t="shared" si="1025"/>
        <v>0</v>
      </c>
      <c r="Y8076"/>
      <c r="Z8076"/>
      <c r="AA8076"/>
      <c r="AB8076"/>
      <c r="AC8076"/>
      <c r="AD8076"/>
      <c r="AE8076"/>
      <c r="AF8076"/>
      <c r="AG8076"/>
      <c r="AH8076"/>
      <c r="AI8076"/>
      <c r="AJ8076"/>
    </row>
    <row r="8077" spans="1:36" ht="14.25" customHeight="1">
      <c r="A8077" s="41" t="b">
        <f t="shared" si="1026"/>
        <v>0</v>
      </c>
      <c r="B8077" s="41">
        <f t="shared" si="1027"/>
        <v>8076</v>
      </c>
      <c r="C8077" s="25"/>
      <c r="N8077" s="45"/>
      <c r="O8077" s="45"/>
      <c r="P8077" s="45"/>
      <c r="Q8077" s="45"/>
      <c r="R8077" s="45"/>
      <c r="S8077" s="1">
        <f t="shared" si="1020"/>
        <v>0</v>
      </c>
      <c r="T8077" s="1">
        <f t="shared" si="1021"/>
        <v>0</v>
      </c>
      <c r="U8077" s="1">
        <f t="shared" si="1022"/>
        <v>0</v>
      </c>
      <c r="V8077" s="1">
        <f t="shared" si="1023"/>
        <v>0</v>
      </c>
      <c r="W8077" s="1">
        <f t="shared" si="1024"/>
        <v>0</v>
      </c>
      <c r="X8077" s="1">
        <f t="shared" si="1025"/>
        <v>0</v>
      </c>
      <c r="Y8077"/>
      <c r="Z8077"/>
      <c r="AA8077"/>
      <c r="AB8077"/>
      <c r="AC8077"/>
      <c r="AD8077"/>
      <c r="AE8077"/>
      <c r="AF8077"/>
      <c r="AG8077"/>
      <c r="AH8077"/>
      <c r="AI8077"/>
      <c r="AJ8077"/>
    </row>
    <row r="8078" spans="1:36" ht="14.25" customHeight="1">
      <c r="A8078" s="41" t="b">
        <f t="shared" si="1026"/>
        <v>0</v>
      </c>
      <c r="B8078" s="41">
        <f t="shared" si="1027"/>
        <v>8077</v>
      </c>
      <c r="C8078" s="25"/>
      <c r="N8078" s="45"/>
      <c r="O8078" s="45"/>
      <c r="P8078" s="45"/>
      <c r="Q8078" s="45"/>
      <c r="R8078" s="45"/>
      <c r="S8078" s="1">
        <f t="shared" ref="S8078:S8141" si="1028">IF(COUNTIF(H8078:M8078,"NOT EFFECTIVE"),1,0)</f>
        <v>0</v>
      </c>
      <c r="T8078" s="1">
        <f t="shared" si="1021"/>
        <v>0</v>
      </c>
      <c r="U8078" s="1">
        <f t="shared" si="1022"/>
        <v>0</v>
      </c>
      <c r="V8078" s="1">
        <f t="shared" si="1023"/>
        <v>0</v>
      </c>
      <c r="W8078" s="1">
        <f t="shared" si="1024"/>
        <v>0</v>
      </c>
      <c r="X8078" s="1">
        <f t="shared" si="1025"/>
        <v>0</v>
      </c>
      <c r="Y8078"/>
      <c r="Z8078"/>
      <c r="AA8078"/>
      <c r="AB8078"/>
      <c r="AC8078"/>
      <c r="AD8078"/>
      <c r="AE8078"/>
      <c r="AF8078"/>
      <c r="AG8078"/>
      <c r="AH8078"/>
      <c r="AI8078"/>
      <c r="AJ8078"/>
    </row>
    <row r="8079" spans="1:36" ht="14.25" customHeight="1">
      <c r="A8079" s="41" t="b">
        <f t="shared" si="1026"/>
        <v>0</v>
      </c>
      <c r="B8079" s="41">
        <f t="shared" si="1027"/>
        <v>8078</v>
      </c>
      <c r="C8079" s="25"/>
      <c r="N8079" s="45"/>
      <c r="O8079" s="45"/>
      <c r="P8079" s="45"/>
      <c r="Q8079" s="45"/>
      <c r="R8079" s="45"/>
      <c r="S8079" s="1">
        <f t="shared" si="1028"/>
        <v>0</v>
      </c>
      <c r="T8079" s="1">
        <f t="shared" si="1021"/>
        <v>0</v>
      </c>
      <c r="U8079" s="1">
        <f t="shared" si="1022"/>
        <v>0</v>
      </c>
      <c r="V8079" s="1">
        <f t="shared" si="1023"/>
        <v>0</v>
      </c>
      <c r="W8079" s="1">
        <f t="shared" si="1024"/>
        <v>0</v>
      </c>
      <c r="X8079" s="1">
        <f t="shared" si="1025"/>
        <v>0</v>
      </c>
      <c r="Y8079"/>
      <c r="Z8079"/>
      <c r="AA8079"/>
      <c r="AB8079"/>
      <c r="AC8079"/>
      <c r="AD8079"/>
      <c r="AE8079"/>
      <c r="AF8079"/>
      <c r="AG8079"/>
      <c r="AH8079"/>
      <c r="AI8079"/>
      <c r="AJ8079"/>
    </row>
    <row r="8080" spans="1:36" ht="14.25" customHeight="1">
      <c r="A8080" s="41" t="b">
        <f t="shared" si="1026"/>
        <v>0</v>
      </c>
      <c r="B8080" s="41">
        <f t="shared" si="1027"/>
        <v>8079</v>
      </c>
      <c r="C8080" s="25"/>
      <c r="N8080" s="45"/>
      <c r="O8080" s="45"/>
      <c r="P8080" s="45"/>
      <c r="Q8080" s="45"/>
      <c r="R8080" s="45"/>
      <c r="S8080" s="1">
        <f t="shared" si="1028"/>
        <v>0</v>
      </c>
      <c r="T8080" s="1">
        <f t="shared" si="1021"/>
        <v>0</v>
      </c>
      <c r="U8080" s="1">
        <f t="shared" si="1022"/>
        <v>0</v>
      </c>
      <c r="V8080" s="1">
        <f t="shared" si="1023"/>
        <v>0</v>
      </c>
      <c r="W8080" s="1">
        <f t="shared" si="1024"/>
        <v>0</v>
      </c>
      <c r="X8080" s="1">
        <f t="shared" si="1025"/>
        <v>0</v>
      </c>
      <c r="Y8080"/>
      <c r="Z8080"/>
      <c r="AA8080"/>
      <c r="AB8080"/>
      <c r="AC8080"/>
      <c r="AD8080"/>
      <c r="AE8080"/>
      <c r="AF8080"/>
      <c r="AG8080"/>
      <c r="AH8080"/>
      <c r="AI8080"/>
      <c r="AJ8080"/>
    </row>
    <row r="8081" spans="1:36" ht="14.25" customHeight="1">
      <c r="A8081" s="41" t="b">
        <f t="shared" si="1026"/>
        <v>0</v>
      </c>
      <c r="B8081" s="41">
        <f t="shared" si="1027"/>
        <v>8080</v>
      </c>
      <c r="C8081" s="25"/>
      <c r="N8081" s="45"/>
      <c r="O8081" s="45"/>
      <c r="P8081" s="45"/>
      <c r="Q8081" s="45"/>
      <c r="R8081" s="45"/>
      <c r="S8081" s="1">
        <f t="shared" si="1028"/>
        <v>0</v>
      </c>
      <c r="T8081" s="1">
        <f t="shared" si="1021"/>
        <v>0</v>
      </c>
      <c r="U8081" s="1">
        <f t="shared" si="1022"/>
        <v>0</v>
      </c>
      <c r="V8081" s="1">
        <f t="shared" si="1023"/>
        <v>0</v>
      </c>
      <c r="W8081" s="1">
        <f t="shared" si="1024"/>
        <v>0</v>
      </c>
      <c r="X8081" s="1">
        <f t="shared" si="1025"/>
        <v>0</v>
      </c>
      <c r="Y8081"/>
      <c r="Z8081"/>
      <c r="AA8081"/>
      <c r="AB8081"/>
      <c r="AC8081"/>
      <c r="AD8081"/>
      <c r="AE8081"/>
      <c r="AF8081"/>
      <c r="AG8081"/>
      <c r="AH8081"/>
      <c r="AI8081"/>
      <c r="AJ8081"/>
    </row>
    <row r="8082" spans="1:36" ht="14.25" customHeight="1">
      <c r="A8082" s="41" t="b">
        <f t="shared" si="1026"/>
        <v>0</v>
      </c>
      <c r="B8082" s="41">
        <f t="shared" si="1027"/>
        <v>8081</v>
      </c>
      <c r="C8082" s="25"/>
      <c r="N8082" s="45"/>
      <c r="O8082" s="45"/>
      <c r="P8082" s="45"/>
      <c r="Q8082" s="45"/>
      <c r="R8082" s="45"/>
      <c r="S8082" s="1">
        <f t="shared" si="1028"/>
        <v>0</v>
      </c>
      <c r="T8082" s="1">
        <f t="shared" si="1021"/>
        <v>0</v>
      </c>
      <c r="U8082" s="1">
        <f t="shared" si="1022"/>
        <v>0</v>
      </c>
      <c r="V8082" s="1">
        <f t="shared" si="1023"/>
        <v>0</v>
      </c>
      <c r="W8082" s="1">
        <f t="shared" si="1024"/>
        <v>0</v>
      </c>
      <c r="X8082" s="1">
        <f t="shared" si="1025"/>
        <v>0</v>
      </c>
      <c r="Y8082"/>
      <c r="Z8082"/>
      <c r="AA8082"/>
      <c r="AB8082"/>
      <c r="AC8082"/>
      <c r="AD8082"/>
      <c r="AE8082"/>
      <c r="AF8082"/>
      <c r="AG8082"/>
      <c r="AH8082"/>
      <c r="AI8082"/>
      <c r="AJ8082"/>
    </row>
    <row r="8083" spans="1:36" ht="14.25" customHeight="1">
      <c r="A8083" s="41" t="b">
        <f t="shared" si="1026"/>
        <v>0</v>
      </c>
      <c r="B8083" s="41">
        <f t="shared" si="1027"/>
        <v>8082</v>
      </c>
      <c r="C8083" s="25"/>
      <c r="N8083" s="45"/>
      <c r="O8083" s="45"/>
      <c r="P8083" s="45"/>
      <c r="Q8083" s="45"/>
      <c r="R8083" s="45"/>
      <c r="S8083" s="1">
        <f t="shared" si="1028"/>
        <v>0</v>
      </c>
      <c r="T8083" s="1">
        <f t="shared" si="1021"/>
        <v>0</v>
      </c>
      <c r="U8083" s="1">
        <f t="shared" si="1022"/>
        <v>0</v>
      </c>
      <c r="V8083" s="1">
        <f t="shared" si="1023"/>
        <v>0</v>
      </c>
      <c r="W8083" s="1">
        <f t="shared" si="1024"/>
        <v>0</v>
      </c>
      <c r="X8083" s="1">
        <f t="shared" si="1025"/>
        <v>0</v>
      </c>
      <c r="Y8083"/>
      <c r="Z8083"/>
      <c r="AA8083"/>
      <c r="AB8083"/>
      <c r="AC8083"/>
      <c r="AD8083"/>
      <c r="AE8083"/>
      <c r="AF8083"/>
      <c r="AG8083"/>
      <c r="AH8083"/>
      <c r="AI8083"/>
      <c r="AJ8083"/>
    </row>
    <row r="8084" spans="1:36" ht="14.25" customHeight="1">
      <c r="A8084" s="41" t="b">
        <f t="shared" si="1026"/>
        <v>0</v>
      </c>
      <c r="B8084" s="41">
        <f t="shared" si="1027"/>
        <v>8083</v>
      </c>
      <c r="C8084" s="25"/>
      <c r="N8084" s="45"/>
      <c r="O8084" s="45"/>
      <c r="P8084" s="45"/>
      <c r="Q8084" s="45"/>
      <c r="R8084" s="45"/>
      <c r="S8084" s="1">
        <f t="shared" si="1028"/>
        <v>0</v>
      </c>
      <c r="T8084" s="1">
        <f t="shared" si="1021"/>
        <v>0</v>
      </c>
      <c r="U8084" s="1">
        <f t="shared" si="1022"/>
        <v>0</v>
      </c>
      <c r="V8084" s="1">
        <f t="shared" si="1023"/>
        <v>0</v>
      </c>
      <c r="W8084" s="1">
        <f t="shared" si="1024"/>
        <v>0</v>
      </c>
      <c r="X8084" s="1">
        <f t="shared" si="1025"/>
        <v>0</v>
      </c>
      <c r="Y8084"/>
      <c r="Z8084"/>
      <c r="AA8084"/>
      <c r="AB8084"/>
      <c r="AC8084"/>
      <c r="AD8084"/>
      <c r="AE8084"/>
      <c r="AF8084"/>
      <c r="AG8084"/>
      <c r="AH8084"/>
      <c r="AI8084"/>
      <c r="AJ8084"/>
    </row>
    <row r="8085" spans="1:36" ht="14.25" customHeight="1">
      <c r="A8085" s="41" t="b">
        <f t="shared" si="1026"/>
        <v>0</v>
      </c>
      <c r="B8085" s="41">
        <f t="shared" si="1027"/>
        <v>8084</v>
      </c>
      <c r="C8085" s="25"/>
      <c r="N8085" s="45"/>
      <c r="O8085" s="45"/>
      <c r="P8085" s="45"/>
      <c r="Q8085" s="45"/>
      <c r="R8085" s="45"/>
      <c r="S8085" s="1">
        <f t="shared" si="1028"/>
        <v>0</v>
      </c>
      <c r="T8085" s="1">
        <f t="shared" si="1021"/>
        <v>0</v>
      </c>
      <c r="U8085" s="1">
        <f t="shared" si="1022"/>
        <v>0</v>
      </c>
      <c r="V8085" s="1">
        <f t="shared" si="1023"/>
        <v>0</v>
      </c>
      <c r="W8085" s="1">
        <f t="shared" si="1024"/>
        <v>0</v>
      </c>
      <c r="X8085" s="1">
        <f t="shared" si="1025"/>
        <v>0</v>
      </c>
      <c r="Y8085"/>
      <c r="Z8085"/>
      <c r="AA8085"/>
      <c r="AB8085"/>
      <c r="AC8085"/>
      <c r="AD8085"/>
      <c r="AE8085"/>
      <c r="AF8085"/>
      <c r="AG8085"/>
      <c r="AH8085"/>
      <c r="AI8085"/>
      <c r="AJ8085"/>
    </row>
    <row r="8086" spans="1:36" ht="14.25" customHeight="1">
      <c r="A8086" s="41" t="b">
        <f t="shared" si="1026"/>
        <v>0</v>
      </c>
      <c r="B8086" s="41">
        <f t="shared" si="1027"/>
        <v>8085</v>
      </c>
      <c r="C8086" s="25"/>
      <c r="N8086" s="45"/>
      <c r="O8086" s="45"/>
      <c r="P8086" s="45"/>
      <c r="Q8086" s="45"/>
      <c r="R8086" s="45"/>
      <c r="S8086" s="1">
        <f t="shared" si="1028"/>
        <v>0</v>
      </c>
      <c r="T8086" s="1">
        <f t="shared" si="1021"/>
        <v>0</v>
      </c>
      <c r="U8086" s="1">
        <f t="shared" si="1022"/>
        <v>0</v>
      </c>
      <c r="V8086" s="1">
        <f t="shared" si="1023"/>
        <v>0</v>
      </c>
      <c r="W8086" s="1">
        <f t="shared" si="1024"/>
        <v>0</v>
      </c>
      <c r="X8086" s="1">
        <f t="shared" si="1025"/>
        <v>0</v>
      </c>
      <c r="Y8086"/>
      <c r="Z8086"/>
      <c r="AA8086"/>
      <c r="AB8086"/>
      <c r="AC8086"/>
      <c r="AD8086"/>
      <c r="AE8086"/>
      <c r="AF8086"/>
      <c r="AG8086"/>
      <c r="AH8086"/>
      <c r="AI8086"/>
      <c r="AJ8086"/>
    </row>
    <row r="8087" spans="1:36" ht="14.25" customHeight="1">
      <c r="A8087" s="41" t="b">
        <f t="shared" si="1026"/>
        <v>0</v>
      </c>
      <c r="B8087" s="41">
        <f t="shared" si="1027"/>
        <v>8086</v>
      </c>
      <c r="C8087" s="25"/>
      <c r="N8087" s="45"/>
      <c r="O8087" s="45"/>
      <c r="P8087" s="45"/>
      <c r="Q8087" s="45"/>
      <c r="R8087" s="45"/>
      <c r="S8087" s="1">
        <f t="shared" si="1028"/>
        <v>0</v>
      </c>
      <c r="T8087" s="1">
        <f t="shared" si="1021"/>
        <v>0</v>
      </c>
      <c r="U8087" s="1">
        <f t="shared" si="1022"/>
        <v>0</v>
      </c>
      <c r="V8087" s="1">
        <f t="shared" si="1023"/>
        <v>0</v>
      </c>
      <c r="W8087" s="1">
        <f t="shared" si="1024"/>
        <v>0</v>
      </c>
      <c r="X8087" s="1">
        <f t="shared" si="1025"/>
        <v>0</v>
      </c>
      <c r="Y8087"/>
      <c r="Z8087"/>
      <c r="AA8087"/>
      <c r="AB8087"/>
      <c r="AC8087"/>
      <c r="AD8087"/>
      <c r="AE8087"/>
      <c r="AF8087"/>
      <c r="AG8087"/>
      <c r="AH8087"/>
      <c r="AI8087"/>
      <c r="AJ8087"/>
    </row>
    <row r="8088" spans="1:36" ht="14.25" customHeight="1">
      <c r="A8088" s="41" t="b">
        <f t="shared" si="1026"/>
        <v>0</v>
      </c>
      <c r="B8088" s="41">
        <f t="shared" si="1027"/>
        <v>8087</v>
      </c>
      <c r="C8088" s="25"/>
      <c r="N8088" s="45"/>
      <c r="O8088" s="45"/>
      <c r="P8088" s="45"/>
      <c r="Q8088" s="45"/>
      <c r="R8088" s="45"/>
      <c r="S8088" s="1">
        <f t="shared" si="1028"/>
        <v>0</v>
      </c>
      <c r="T8088" s="1">
        <f t="shared" si="1021"/>
        <v>0</v>
      </c>
      <c r="U8088" s="1">
        <f t="shared" si="1022"/>
        <v>0</v>
      </c>
      <c r="V8088" s="1">
        <f t="shared" si="1023"/>
        <v>0</v>
      </c>
      <c r="W8088" s="1">
        <f t="shared" si="1024"/>
        <v>0</v>
      </c>
      <c r="X8088" s="1">
        <f t="shared" si="1025"/>
        <v>0</v>
      </c>
      <c r="Y8088"/>
      <c r="Z8088"/>
      <c r="AA8088"/>
      <c r="AB8088"/>
      <c r="AC8088"/>
      <c r="AD8088"/>
      <c r="AE8088"/>
      <c r="AF8088"/>
      <c r="AG8088"/>
      <c r="AH8088"/>
      <c r="AI8088"/>
      <c r="AJ8088"/>
    </row>
    <row r="8089" spans="1:36" ht="14.25" customHeight="1">
      <c r="A8089" s="41" t="b">
        <f t="shared" si="1026"/>
        <v>0</v>
      </c>
      <c r="B8089" s="41">
        <f t="shared" si="1027"/>
        <v>8088</v>
      </c>
      <c r="C8089" s="25"/>
      <c r="N8089" s="45"/>
      <c r="O8089" s="45"/>
      <c r="P8089" s="45"/>
      <c r="Q8089" s="45"/>
      <c r="R8089" s="45"/>
      <c r="S8089" s="1">
        <f t="shared" si="1028"/>
        <v>0</v>
      </c>
      <c r="T8089" s="1">
        <f t="shared" si="1021"/>
        <v>0</v>
      </c>
      <c r="U8089" s="1">
        <f t="shared" si="1022"/>
        <v>0</v>
      </c>
      <c r="V8089" s="1">
        <f t="shared" si="1023"/>
        <v>0</v>
      </c>
      <c r="W8089" s="1">
        <f t="shared" si="1024"/>
        <v>0</v>
      </c>
      <c r="X8089" s="1">
        <f t="shared" si="1025"/>
        <v>0</v>
      </c>
      <c r="Y8089"/>
      <c r="Z8089"/>
      <c r="AA8089"/>
      <c r="AB8089"/>
      <c r="AC8089"/>
      <c r="AD8089"/>
      <c r="AE8089"/>
      <c r="AF8089"/>
      <c r="AG8089"/>
      <c r="AH8089"/>
      <c r="AI8089"/>
      <c r="AJ8089"/>
    </row>
    <row r="8090" spans="1:36" ht="14.25" customHeight="1">
      <c r="A8090" s="41" t="b">
        <f t="shared" si="1026"/>
        <v>0</v>
      </c>
      <c r="B8090" s="41">
        <f t="shared" si="1027"/>
        <v>8089</v>
      </c>
      <c r="C8090" s="25"/>
      <c r="N8090" s="45"/>
      <c r="O8090" s="45"/>
      <c r="P8090" s="45"/>
      <c r="Q8090" s="45"/>
      <c r="R8090" s="45"/>
      <c r="S8090" s="1">
        <f t="shared" si="1028"/>
        <v>0</v>
      </c>
      <c r="T8090" s="1">
        <f t="shared" si="1021"/>
        <v>0</v>
      </c>
      <c r="U8090" s="1">
        <f t="shared" si="1022"/>
        <v>0</v>
      </c>
      <c r="V8090" s="1">
        <f t="shared" si="1023"/>
        <v>0</v>
      </c>
      <c r="W8090" s="1">
        <f t="shared" si="1024"/>
        <v>0</v>
      </c>
      <c r="X8090" s="1">
        <f t="shared" si="1025"/>
        <v>0</v>
      </c>
      <c r="Y8090"/>
      <c r="Z8090"/>
      <c r="AA8090"/>
      <c r="AB8090"/>
      <c r="AC8090"/>
      <c r="AD8090"/>
      <c r="AE8090"/>
      <c r="AF8090"/>
      <c r="AG8090"/>
      <c r="AH8090"/>
      <c r="AI8090"/>
      <c r="AJ8090"/>
    </row>
    <row r="8091" spans="1:36" ht="14.25" customHeight="1">
      <c r="A8091" s="41" t="b">
        <f t="shared" si="1026"/>
        <v>0</v>
      </c>
      <c r="B8091" s="41">
        <f t="shared" si="1027"/>
        <v>8090</v>
      </c>
      <c r="C8091" s="25"/>
      <c r="N8091" s="45"/>
      <c r="O8091" s="45"/>
      <c r="P8091" s="45"/>
      <c r="Q8091" s="45"/>
      <c r="R8091" s="45"/>
      <c r="S8091" s="1">
        <f t="shared" si="1028"/>
        <v>0</v>
      </c>
      <c r="T8091" s="1">
        <f t="shared" si="1021"/>
        <v>0</v>
      </c>
      <c r="U8091" s="1">
        <f t="shared" si="1022"/>
        <v>0</v>
      </c>
      <c r="V8091" s="1">
        <f t="shared" si="1023"/>
        <v>0</v>
      </c>
      <c r="W8091" s="1">
        <f t="shared" si="1024"/>
        <v>0</v>
      </c>
      <c r="X8091" s="1">
        <f t="shared" si="1025"/>
        <v>0</v>
      </c>
      <c r="Y8091"/>
      <c r="Z8091"/>
      <c r="AA8091"/>
      <c r="AB8091"/>
      <c r="AC8091"/>
      <c r="AD8091"/>
      <c r="AE8091"/>
      <c r="AF8091"/>
      <c r="AG8091"/>
      <c r="AH8091"/>
      <c r="AI8091"/>
      <c r="AJ8091"/>
    </row>
    <row r="8092" spans="1:36" ht="14.25" customHeight="1">
      <c r="A8092" s="41" t="b">
        <f t="shared" si="1026"/>
        <v>0</v>
      </c>
      <c r="B8092" s="41">
        <f t="shared" si="1027"/>
        <v>8091</v>
      </c>
      <c r="C8092" s="25"/>
      <c r="N8092" s="45"/>
      <c r="O8092" s="45"/>
      <c r="P8092" s="45"/>
      <c r="Q8092" s="45"/>
      <c r="R8092" s="45"/>
      <c r="S8092" s="1">
        <f t="shared" si="1028"/>
        <v>0</v>
      </c>
      <c r="T8092" s="1">
        <f t="shared" si="1021"/>
        <v>0</v>
      </c>
      <c r="U8092" s="1">
        <f t="shared" si="1022"/>
        <v>0</v>
      </c>
      <c r="V8092" s="1">
        <f t="shared" si="1023"/>
        <v>0</v>
      </c>
      <c r="W8092" s="1">
        <f t="shared" si="1024"/>
        <v>0</v>
      </c>
      <c r="X8092" s="1">
        <f t="shared" si="1025"/>
        <v>0</v>
      </c>
      <c r="Y8092"/>
      <c r="Z8092"/>
      <c r="AA8092"/>
      <c r="AB8092"/>
      <c r="AC8092"/>
      <c r="AD8092"/>
      <c r="AE8092"/>
      <c r="AF8092"/>
      <c r="AG8092"/>
      <c r="AH8092"/>
      <c r="AI8092"/>
      <c r="AJ8092"/>
    </row>
    <row r="8093" spans="1:36" ht="14.25" customHeight="1">
      <c r="A8093" s="41" t="b">
        <f t="shared" si="1026"/>
        <v>0</v>
      </c>
      <c r="B8093" s="41">
        <f t="shared" si="1027"/>
        <v>8092</v>
      </c>
      <c r="C8093" s="25"/>
      <c r="N8093" s="45"/>
      <c r="O8093" s="45"/>
      <c r="P8093" s="45"/>
      <c r="Q8093" s="45"/>
      <c r="R8093" s="45"/>
      <c r="S8093" s="1">
        <f t="shared" si="1028"/>
        <v>0</v>
      </c>
      <c r="T8093" s="1">
        <f t="shared" si="1021"/>
        <v>0</v>
      </c>
      <c r="U8093" s="1">
        <f t="shared" si="1022"/>
        <v>0</v>
      </c>
      <c r="V8093" s="1">
        <f t="shared" si="1023"/>
        <v>0</v>
      </c>
      <c r="W8093" s="1">
        <f t="shared" si="1024"/>
        <v>0</v>
      </c>
      <c r="X8093" s="1">
        <f t="shared" si="1025"/>
        <v>0</v>
      </c>
      <c r="Y8093"/>
      <c r="Z8093"/>
      <c r="AA8093"/>
      <c r="AB8093"/>
      <c r="AC8093"/>
      <c r="AD8093"/>
      <c r="AE8093"/>
      <c r="AF8093"/>
      <c r="AG8093"/>
      <c r="AH8093"/>
      <c r="AI8093"/>
      <c r="AJ8093"/>
    </row>
    <row r="8094" spans="1:36" ht="14.25" customHeight="1">
      <c r="A8094" s="41" t="b">
        <f t="shared" si="1026"/>
        <v>0</v>
      </c>
      <c r="B8094" s="41">
        <f t="shared" si="1027"/>
        <v>8093</v>
      </c>
      <c r="C8094" s="25"/>
      <c r="N8094" s="45"/>
      <c r="O8094" s="45"/>
      <c r="P8094" s="45"/>
      <c r="Q8094" s="45"/>
      <c r="R8094" s="45"/>
      <c r="S8094" s="1">
        <f t="shared" si="1028"/>
        <v>0</v>
      </c>
      <c r="T8094" s="1">
        <f t="shared" si="1021"/>
        <v>0</v>
      </c>
      <c r="U8094" s="1">
        <f t="shared" si="1022"/>
        <v>0</v>
      </c>
      <c r="V8094" s="1">
        <f t="shared" si="1023"/>
        <v>0</v>
      </c>
      <c r="W8094" s="1">
        <f t="shared" si="1024"/>
        <v>0</v>
      </c>
      <c r="X8094" s="1">
        <f t="shared" si="1025"/>
        <v>0</v>
      </c>
      <c r="Y8094"/>
      <c r="Z8094"/>
      <c r="AA8094"/>
      <c r="AB8094"/>
      <c r="AC8094"/>
      <c r="AD8094"/>
      <c r="AE8094"/>
      <c r="AF8094"/>
      <c r="AG8094"/>
      <c r="AH8094"/>
      <c r="AI8094"/>
      <c r="AJ8094"/>
    </row>
    <row r="8095" spans="1:36" ht="14.25" customHeight="1">
      <c r="A8095" s="41" t="b">
        <f t="shared" si="1026"/>
        <v>0</v>
      </c>
      <c r="B8095" s="41">
        <f t="shared" si="1027"/>
        <v>8094</v>
      </c>
      <c r="C8095" s="25"/>
      <c r="N8095" s="45"/>
      <c r="O8095" s="45"/>
      <c r="P8095" s="45"/>
      <c r="Q8095" s="45"/>
      <c r="R8095" s="45"/>
      <c r="S8095" s="1">
        <f t="shared" si="1028"/>
        <v>0</v>
      </c>
      <c r="T8095" s="1">
        <f t="shared" si="1021"/>
        <v>0</v>
      </c>
      <c r="U8095" s="1">
        <f t="shared" si="1022"/>
        <v>0</v>
      </c>
      <c r="V8095" s="1">
        <f t="shared" si="1023"/>
        <v>0</v>
      </c>
      <c r="W8095" s="1">
        <f t="shared" si="1024"/>
        <v>0</v>
      </c>
      <c r="X8095" s="1">
        <f t="shared" si="1025"/>
        <v>0</v>
      </c>
      <c r="Y8095"/>
      <c r="Z8095"/>
      <c r="AA8095"/>
      <c r="AB8095"/>
      <c r="AC8095"/>
      <c r="AD8095"/>
      <c r="AE8095"/>
      <c r="AF8095"/>
      <c r="AG8095"/>
      <c r="AH8095"/>
      <c r="AI8095"/>
      <c r="AJ8095"/>
    </row>
    <row r="8096" spans="1:36" ht="14.25" customHeight="1">
      <c r="A8096" s="41" t="b">
        <f t="shared" si="1026"/>
        <v>0</v>
      </c>
      <c r="B8096" s="41">
        <f t="shared" si="1027"/>
        <v>8095</v>
      </c>
      <c r="C8096" s="25"/>
      <c r="N8096" s="45"/>
      <c r="O8096" s="45"/>
      <c r="P8096" s="45"/>
      <c r="Q8096" s="45"/>
      <c r="R8096" s="45"/>
      <c r="S8096" s="1">
        <f t="shared" si="1028"/>
        <v>0</v>
      </c>
      <c r="T8096" s="1">
        <f t="shared" si="1021"/>
        <v>0</v>
      </c>
      <c r="U8096" s="1">
        <f t="shared" si="1022"/>
        <v>0</v>
      </c>
      <c r="V8096" s="1">
        <f t="shared" si="1023"/>
        <v>0</v>
      </c>
      <c r="W8096" s="1">
        <f t="shared" si="1024"/>
        <v>0</v>
      </c>
      <c r="X8096" s="1">
        <f t="shared" si="1025"/>
        <v>0</v>
      </c>
      <c r="Y8096"/>
      <c r="Z8096"/>
      <c r="AA8096"/>
      <c r="AB8096"/>
      <c r="AC8096"/>
      <c r="AD8096"/>
      <c r="AE8096"/>
      <c r="AF8096"/>
      <c r="AG8096"/>
      <c r="AH8096"/>
      <c r="AI8096"/>
      <c r="AJ8096"/>
    </row>
    <row r="8097" spans="1:36" ht="14.25" customHeight="1">
      <c r="A8097" s="41" t="b">
        <f t="shared" si="1026"/>
        <v>0</v>
      </c>
      <c r="B8097" s="41">
        <f t="shared" si="1027"/>
        <v>8096</v>
      </c>
      <c r="C8097" s="25"/>
      <c r="N8097" s="45"/>
      <c r="O8097" s="45"/>
      <c r="P8097" s="45"/>
      <c r="Q8097" s="45"/>
      <c r="R8097" s="45"/>
      <c r="S8097" s="1">
        <f t="shared" si="1028"/>
        <v>0</v>
      </c>
      <c r="T8097" s="1">
        <f t="shared" ref="T8097:T8160" si="1029">IF(AND(D8097="NOT EXECUTED",COUNTA($N8097)&lt;&gt;0),1,0)</f>
        <v>0</v>
      </c>
      <c r="U8097" s="1">
        <f t="shared" ref="U8097:U8160" si="1030">IF(AND(E8097="NOT EXECUTED",COUNTA($N8097)&lt;&gt;0),1,0)</f>
        <v>0</v>
      </c>
      <c r="V8097" s="1">
        <f t="shared" ref="V8097:V8160" si="1031">IF(AND(F8097="NOT EXECUTED",COUNTA($N8097)&lt;&gt;0),1,0)</f>
        <v>0</v>
      </c>
      <c r="W8097" s="1">
        <f t="shared" ref="W8097:W8160" si="1032">IF(AND(G8097="NOT EXECUTED",COUNTA($N8097)&lt;&gt;0),1,0)</f>
        <v>0</v>
      </c>
      <c r="X8097" s="1">
        <f t="shared" ref="X8097:X8160" si="1033">IF(AND(S8097=1,COUNTA($N8097)&lt;&gt;0),1,0)</f>
        <v>0</v>
      </c>
      <c r="Y8097"/>
      <c r="Z8097"/>
      <c r="AA8097"/>
      <c r="AB8097"/>
      <c r="AC8097"/>
      <c r="AD8097"/>
      <c r="AE8097"/>
      <c r="AF8097"/>
      <c r="AG8097"/>
      <c r="AH8097"/>
      <c r="AI8097"/>
      <c r="AJ8097"/>
    </row>
    <row r="8098" spans="1:36" ht="14.25" customHeight="1">
      <c r="A8098" s="41" t="b">
        <f t="shared" si="1026"/>
        <v>0</v>
      </c>
      <c r="B8098" s="41">
        <f t="shared" si="1027"/>
        <v>8097</v>
      </c>
      <c r="C8098" s="25"/>
      <c r="N8098" s="45"/>
      <c r="O8098" s="45"/>
      <c r="P8098" s="45"/>
      <c r="Q8098" s="45"/>
      <c r="R8098" s="45"/>
      <c r="S8098" s="1">
        <f t="shared" si="1028"/>
        <v>0</v>
      </c>
      <c r="T8098" s="1">
        <f t="shared" si="1029"/>
        <v>0</v>
      </c>
      <c r="U8098" s="1">
        <f t="shared" si="1030"/>
        <v>0</v>
      </c>
      <c r="V8098" s="1">
        <f t="shared" si="1031"/>
        <v>0</v>
      </c>
      <c r="W8098" s="1">
        <f t="shared" si="1032"/>
        <v>0</v>
      </c>
      <c r="X8098" s="1">
        <f t="shared" si="1033"/>
        <v>0</v>
      </c>
      <c r="Y8098"/>
      <c r="Z8098"/>
      <c r="AA8098"/>
      <c r="AB8098"/>
      <c r="AC8098"/>
      <c r="AD8098"/>
      <c r="AE8098"/>
      <c r="AF8098"/>
      <c r="AG8098"/>
      <c r="AH8098"/>
      <c r="AI8098"/>
      <c r="AJ8098"/>
    </row>
    <row r="8099" spans="1:36" ht="14.25" customHeight="1">
      <c r="A8099" s="41" t="b">
        <f t="shared" si="1026"/>
        <v>0</v>
      </c>
      <c r="B8099" s="41">
        <f t="shared" si="1027"/>
        <v>8098</v>
      </c>
      <c r="C8099" s="25"/>
      <c r="N8099" s="45"/>
      <c r="O8099" s="45"/>
      <c r="P8099" s="45"/>
      <c r="Q8099" s="45"/>
      <c r="R8099" s="45"/>
      <c r="S8099" s="1">
        <f t="shared" si="1028"/>
        <v>0</v>
      </c>
      <c r="T8099" s="1">
        <f t="shared" si="1029"/>
        <v>0</v>
      </c>
      <c r="U8099" s="1">
        <f t="shared" si="1030"/>
        <v>0</v>
      </c>
      <c r="V8099" s="1">
        <f t="shared" si="1031"/>
        <v>0</v>
      </c>
      <c r="W8099" s="1">
        <f t="shared" si="1032"/>
        <v>0</v>
      </c>
      <c r="X8099" s="1">
        <f t="shared" si="1033"/>
        <v>0</v>
      </c>
      <c r="Y8099"/>
      <c r="Z8099"/>
      <c r="AA8099"/>
      <c r="AB8099"/>
      <c r="AC8099"/>
      <c r="AD8099"/>
      <c r="AE8099"/>
      <c r="AF8099"/>
      <c r="AG8099"/>
      <c r="AH8099"/>
      <c r="AI8099"/>
      <c r="AJ8099"/>
    </row>
    <row r="8100" spans="1:36" ht="14.25" customHeight="1">
      <c r="A8100" s="41" t="b">
        <f t="shared" si="1026"/>
        <v>0</v>
      </c>
      <c r="B8100" s="41">
        <f t="shared" si="1027"/>
        <v>8099</v>
      </c>
      <c r="C8100" s="24"/>
      <c r="N8100" s="45"/>
      <c r="O8100" s="45"/>
      <c r="P8100" s="45"/>
      <c r="Q8100" s="45"/>
      <c r="R8100" s="45"/>
      <c r="S8100" s="1">
        <f t="shared" si="1028"/>
        <v>0</v>
      </c>
      <c r="T8100" s="1">
        <f t="shared" si="1029"/>
        <v>0</v>
      </c>
      <c r="U8100" s="1">
        <f t="shared" si="1030"/>
        <v>0</v>
      </c>
      <c r="V8100" s="1">
        <f t="shared" si="1031"/>
        <v>0</v>
      </c>
      <c r="W8100" s="1">
        <f t="shared" si="1032"/>
        <v>0</v>
      </c>
      <c r="X8100" s="1">
        <f t="shared" si="1033"/>
        <v>0</v>
      </c>
      <c r="Y8100"/>
      <c r="Z8100"/>
      <c r="AA8100"/>
      <c r="AB8100"/>
      <c r="AC8100"/>
      <c r="AD8100"/>
      <c r="AE8100"/>
      <c r="AF8100"/>
      <c r="AG8100"/>
      <c r="AH8100"/>
      <c r="AI8100"/>
      <c r="AJ8100"/>
    </row>
    <row r="8101" spans="1:36" ht="14.25" customHeight="1">
      <c r="A8101" s="41" t="b">
        <f t="shared" si="1026"/>
        <v>0</v>
      </c>
      <c r="B8101" s="41">
        <f t="shared" si="1027"/>
        <v>8100</v>
      </c>
      <c r="C8101" s="25"/>
      <c r="N8101" s="45"/>
      <c r="O8101" s="45"/>
      <c r="P8101" s="45"/>
      <c r="Q8101" s="45"/>
      <c r="R8101" s="45"/>
      <c r="S8101" s="1">
        <f t="shared" si="1028"/>
        <v>0</v>
      </c>
      <c r="T8101" s="1">
        <f t="shared" si="1029"/>
        <v>0</v>
      </c>
      <c r="U8101" s="1">
        <f t="shared" si="1030"/>
        <v>0</v>
      </c>
      <c r="V8101" s="1">
        <f t="shared" si="1031"/>
        <v>0</v>
      </c>
      <c r="W8101" s="1">
        <f t="shared" si="1032"/>
        <v>0</v>
      </c>
      <c r="X8101" s="1">
        <f t="shared" si="1033"/>
        <v>0</v>
      </c>
      <c r="Y8101"/>
      <c r="Z8101"/>
      <c r="AA8101"/>
      <c r="AB8101"/>
      <c r="AC8101"/>
      <c r="AD8101"/>
      <c r="AE8101"/>
      <c r="AF8101"/>
      <c r="AG8101"/>
      <c r="AH8101"/>
      <c r="AI8101"/>
      <c r="AJ8101"/>
    </row>
    <row r="8102" spans="1:36" ht="14.25" customHeight="1">
      <c r="A8102" s="41" t="b">
        <f t="shared" si="1026"/>
        <v>0</v>
      </c>
      <c r="B8102" s="41">
        <f t="shared" si="1027"/>
        <v>8101</v>
      </c>
      <c r="C8102" s="25"/>
      <c r="N8102" s="45"/>
      <c r="O8102" s="45"/>
      <c r="P8102" s="45"/>
      <c r="Q8102" s="45"/>
      <c r="R8102" s="45"/>
      <c r="S8102" s="1">
        <f t="shared" si="1028"/>
        <v>0</v>
      </c>
      <c r="T8102" s="1">
        <f t="shared" si="1029"/>
        <v>0</v>
      </c>
      <c r="U8102" s="1">
        <f t="shared" si="1030"/>
        <v>0</v>
      </c>
      <c r="V8102" s="1">
        <f t="shared" si="1031"/>
        <v>0</v>
      </c>
      <c r="W8102" s="1">
        <f t="shared" si="1032"/>
        <v>0</v>
      </c>
      <c r="X8102" s="1">
        <f t="shared" si="1033"/>
        <v>0</v>
      </c>
      <c r="Y8102"/>
      <c r="Z8102"/>
      <c r="AA8102"/>
      <c r="AB8102"/>
      <c r="AC8102"/>
      <c r="AD8102"/>
      <c r="AE8102"/>
      <c r="AF8102"/>
      <c r="AG8102"/>
      <c r="AH8102"/>
      <c r="AI8102"/>
      <c r="AJ8102"/>
    </row>
    <row r="8103" spans="1:36" ht="14.25" customHeight="1">
      <c r="A8103" s="41" t="b">
        <f t="shared" si="1026"/>
        <v>0</v>
      </c>
      <c r="B8103" s="41">
        <f t="shared" si="1027"/>
        <v>8102</v>
      </c>
      <c r="C8103" s="25"/>
      <c r="N8103" s="45"/>
      <c r="O8103" s="45"/>
      <c r="P8103" s="45"/>
      <c r="Q8103" s="45"/>
      <c r="R8103" s="45"/>
      <c r="S8103" s="1">
        <f t="shared" si="1028"/>
        <v>0</v>
      </c>
      <c r="T8103" s="1">
        <f t="shared" si="1029"/>
        <v>0</v>
      </c>
      <c r="U8103" s="1">
        <f t="shared" si="1030"/>
        <v>0</v>
      </c>
      <c r="V8103" s="1">
        <f t="shared" si="1031"/>
        <v>0</v>
      </c>
      <c r="W8103" s="1">
        <f t="shared" si="1032"/>
        <v>0</v>
      </c>
      <c r="X8103" s="1">
        <f t="shared" si="1033"/>
        <v>0</v>
      </c>
      <c r="Y8103"/>
      <c r="Z8103"/>
      <c r="AA8103"/>
      <c r="AB8103"/>
      <c r="AC8103"/>
      <c r="AD8103"/>
      <c r="AE8103"/>
      <c r="AF8103"/>
      <c r="AG8103"/>
      <c r="AH8103"/>
      <c r="AI8103"/>
      <c r="AJ8103"/>
    </row>
    <row r="8104" spans="1:36" ht="14.25" customHeight="1">
      <c r="A8104" s="41" t="b">
        <f t="shared" si="1026"/>
        <v>0</v>
      </c>
      <c r="B8104" s="41">
        <f t="shared" si="1027"/>
        <v>8103</v>
      </c>
      <c r="C8104" s="25"/>
      <c r="N8104" s="45"/>
      <c r="O8104" s="45"/>
      <c r="P8104" s="45"/>
      <c r="Q8104" s="45"/>
      <c r="R8104" s="45"/>
      <c r="S8104" s="1">
        <f t="shared" si="1028"/>
        <v>0</v>
      </c>
      <c r="T8104" s="1">
        <f t="shared" si="1029"/>
        <v>0</v>
      </c>
      <c r="U8104" s="1">
        <f t="shared" si="1030"/>
        <v>0</v>
      </c>
      <c r="V8104" s="1">
        <f t="shared" si="1031"/>
        <v>0</v>
      </c>
      <c r="W8104" s="1">
        <f t="shared" si="1032"/>
        <v>0</v>
      </c>
      <c r="X8104" s="1">
        <f t="shared" si="1033"/>
        <v>0</v>
      </c>
      <c r="Y8104"/>
      <c r="Z8104"/>
      <c r="AA8104"/>
      <c r="AB8104"/>
      <c r="AC8104"/>
      <c r="AD8104"/>
      <c r="AE8104"/>
      <c r="AF8104"/>
      <c r="AG8104"/>
      <c r="AH8104"/>
      <c r="AI8104"/>
      <c r="AJ8104"/>
    </row>
    <row r="8105" spans="1:36" ht="14.25" customHeight="1">
      <c r="A8105" s="41" t="b">
        <f t="shared" si="1026"/>
        <v>0</v>
      </c>
      <c r="B8105" s="41">
        <f t="shared" si="1027"/>
        <v>8104</v>
      </c>
      <c r="C8105" s="25"/>
      <c r="N8105" s="45"/>
      <c r="O8105" s="45"/>
      <c r="P8105" s="45"/>
      <c r="Q8105" s="45"/>
      <c r="R8105" s="45"/>
      <c r="S8105" s="1">
        <f t="shared" si="1028"/>
        <v>0</v>
      </c>
      <c r="T8105" s="1">
        <f t="shared" si="1029"/>
        <v>0</v>
      </c>
      <c r="U8105" s="1">
        <f t="shared" si="1030"/>
        <v>0</v>
      </c>
      <c r="V8105" s="1">
        <f t="shared" si="1031"/>
        <v>0</v>
      </c>
      <c r="W8105" s="1">
        <f t="shared" si="1032"/>
        <v>0</v>
      </c>
      <c r="X8105" s="1">
        <f t="shared" si="1033"/>
        <v>0</v>
      </c>
      <c r="Y8105"/>
      <c r="Z8105"/>
      <c r="AA8105"/>
      <c r="AB8105"/>
      <c r="AC8105"/>
      <c r="AD8105"/>
      <c r="AE8105"/>
      <c r="AF8105"/>
      <c r="AG8105"/>
      <c r="AH8105"/>
      <c r="AI8105"/>
      <c r="AJ8105"/>
    </row>
    <row r="8106" spans="1:36" ht="14.25" customHeight="1">
      <c r="A8106" s="41" t="b">
        <f t="shared" si="1026"/>
        <v>0</v>
      </c>
      <c r="B8106" s="41">
        <f t="shared" si="1027"/>
        <v>8105</v>
      </c>
      <c r="C8106" s="25"/>
      <c r="N8106" s="45"/>
      <c r="O8106" s="45"/>
      <c r="P8106" s="45"/>
      <c r="Q8106" s="45"/>
      <c r="R8106" s="45"/>
      <c r="S8106" s="1">
        <f t="shared" si="1028"/>
        <v>0</v>
      </c>
      <c r="T8106" s="1">
        <f t="shared" si="1029"/>
        <v>0</v>
      </c>
      <c r="U8106" s="1">
        <f t="shared" si="1030"/>
        <v>0</v>
      </c>
      <c r="V8106" s="1">
        <f t="shared" si="1031"/>
        <v>0</v>
      </c>
      <c r="W8106" s="1">
        <f t="shared" si="1032"/>
        <v>0</v>
      </c>
      <c r="X8106" s="1">
        <f t="shared" si="1033"/>
        <v>0</v>
      </c>
      <c r="Y8106"/>
      <c r="Z8106"/>
      <c r="AA8106"/>
      <c r="AB8106"/>
      <c r="AC8106"/>
      <c r="AD8106"/>
      <c r="AE8106"/>
      <c r="AF8106"/>
      <c r="AG8106"/>
      <c r="AH8106"/>
      <c r="AI8106"/>
      <c r="AJ8106"/>
    </row>
    <row r="8107" spans="1:36" ht="14.25" customHeight="1">
      <c r="A8107" s="41" t="b">
        <f t="shared" si="1026"/>
        <v>0</v>
      </c>
      <c r="B8107" s="41">
        <f t="shared" si="1027"/>
        <v>8106</v>
      </c>
      <c r="C8107" s="25"/>
      <c r="N8107" s="45"/>
      <c r="O8107" s="45"/>
      <c r="P8107" s="45"/>
      <c r="Q8107" s="45"/>
      <c r="R8107" s="45"/>
      <c r="S8107" s="1">
        <f t="shared" si="1028"/>
        <v>0</v>
      </c>
      <c r="T8107" s="1">
        <f t="shared" si="1029"/>
        <v>0</v>
      </c>
      <c r="U8107" s="1">
        <f t="shared" si="1030"/>
        <v>0</v>
      </c>
      <c r="V8107" s="1">
        <f t="shared" si="1031"/>
        <v>0</v>
      </c>
      <c r="W8107" s="1">
        <f t="shared" si="1032"/>
        <v>0</v>
      </c>
      <c r="X8107" s="1">
        <f t="shared" si="1033"/>
        <v>0</v>
      </c>
      <c r="Y8107"/>
      <c r="Z8107"/>
      <c r="AA8107"/>
      <c r="AB8107"/>
      <c r="AC8107"/>
      <c r="AD8107"/>
      <c r="AE8107"/>
      <c r="AF8107"/>
      <c r="AG8107"/>
      <c r="AH8107"/>
      <c r="AI8107"/>
      <c r="AJ8107"/>
    </row>
    <row r="8108" spans="1:36" ht="14.25" customHeight="1">
      <c r="A8108" s="41" t="b">
        <f t="shared" si="1026"/>
        <v>0</v>
      </c>
      <c r="B8108" s="41">
        <f t="shared" si="1027"/>
        <v>8107</v>
      </c>
      <c r="C8108" s="25"/>
      <c r="N8108" s="45"/>
      <c r="O8108" s="45"/>
      <c r="P8108" s="45"/>
      <c r="Q8108" s="45"/>
      <c r="R8108" s="45"/>
      <c r="S8108" s="1">
        <f t="shared" si="1028"/>
        <v>0</v>
      </c>
      <c r="T8108" s="1">
        <f t="shared" si="1029"/>
        <v>0</v>
      </c>
      <c r="U8108" s="1">
        <f t="shared" si="1030"/>
        <v>0</v>
      </c>
      <c r="V8108" s="1">
        <f t="shared" si="1031"/>
        <v>0</v>
      </c>
      <c r="W8108" s="1">
        <f t="shared" si="1032"/>
        <v>0</v>
      </c>
      <c r="X8108" s="1">
        <f t="shared" si="1033"/>
        <v>0</v>
      </c>
      <c r="Y8108"/>
      <c r="Z8108"/>
      <c r="AA8108"/>
      <c r="AB8108"/>
      <c r="AC8108"/>
      <c r="AD8108"/>
      <c r="AE8108"/>
      <c r="AF8108"/>
      <c r="AG8108"/>
      <c r="AH8108"/>
      <c r="AI8108"/>
      <c r="AJ8108"/>
    </row>
    <row r="8109" spans="1:36" ht="14.25" customHeight="1">
      <c r="A8109" s="41" t="b">
        <f t="shared" si="1026"/>
        <v>0</v>
      </c>
      <c r="B8109" s="41">
        <f t="shared" si="1027"/>
        <v>8108</v>
      </c>
      <c r="C8109" s="25"/>
      <c r="N8109" s="45"/>
      <c r="O8109" s="45"/>
      <c r="P8109" s="45"/>
      <c r="Q8109" s="45"/>
      <c r="R8109" s="45"/>
      <c r="S8109" s="1">
        <f t="shared" si="1028"/>
        <v>0</v>
      </c>
      <c r="T8109" s="1">
        <f t="shared" si="1029"/>
        <v>0</v>
      </c>
      <c r="U8109" s="1">
        <f t="shared" si="1030"/>
        <v>0</v>
      </c>
      <c r="V8109" s="1">
        <f t="shared" si="1031"/>
        <v>0</v>
      </c>
      <c r="W8109" s="1">
        <f t="shared" si="1032"/>
        <v>0</v>
      </c>
      <c r="X8109" s="1">
        <f t="shared" si="1033"/>
        <v>0</v>
      </c>
      <c r="Y8109"/>
      <c r="Z8109"/>
      <c r="AA8109"/>
      <c r="AB8109"/>
      <c r="AC8109"/>
      <c r="AD8109"/>
      <c r="AE8109"/>
      <c r="AF8109"/>
      <c r="AG8109"/>
      <c r="AH8109"/>
      <c r="AI8109"/>
      <c r="AJ8109"/>
    </row>
    <row r="8110" spans="1:36" ht="14.25" customHeight="1">
      <c r="A8110" s="41" t="b">
        <f t="shared" si="1026"/>
        <v>0</v>
      </c>
      <c r="B8110" s="41">
        <f t="shared" si="1027"/>
        <v>8109</v>
      </c>
      <c r="C8110" s="25"/>
      <c r="N8110" s="45"/>
      <c r="O8110" s="45"/>
      <c r="P8110" s="45"/>
      <c r="Q8110" s="45"/>
      <c r="R8110" s="45"/>
      <c r="S8110" s="1">
        <f t="shared" si="1028"/>
        <v>0</v>
      </c>
      <c r="T8110" s="1">
        <f t="shared" si="1029"/>
        <v>0</v>
      </c>
      <c r="U8110" s="1">
        <f t="shared" si="1030"/>
        <v>0</v>
      </c>
      <c r="V8110" s="1">
        <f t="shared" si="1031"/>
        <v>0</v>
      </c>
      <c r="W8110" s="1">
        <f t="shared" si="1032"/>
        <v>0</v>
      </c>
      <c r="X8110" s="1">
        <f t="shared" si="1033"/>
        <v>0</v>
      </c>
      <c r="Y8110"/>
      <c r="Z8110"/>
      <c r="AA8110"/>
      <c r="AB8110"/>
      <c r="AC8110"/>
      <c r="AD8110"/>
      <c r="AE8110"/>
      <c r="AF8110"/>
      <c r="AG8110"/>
      <c r="AH8110"/>
      <c r="AI8110"/>
      <c r="AJ8110"/>
    </row>
    <row r="8111" spans="1:36" ht="14.25" customHeight="1">
      <c r="A8111" s="41" t="b">
        <f t="shared" si="1026"/>
        <v>0</v>
      </c>
      <c r="B8111" s="41">
        <f t="shared" si="1027"/>
        <v>8110</v>
      </c>
      <c r="C8111" s="25"/>
      <c r="N8111" s="45"/>
      <c r="O8111" s="45"/>
      <c r="P8111" s="45"/>
      <c r="Q8111" s="45"/>
      <c r="R8111" s="45"/>
      <c r="S8111" s="1">
        <f t="shared" si="1028"/>
        <v>0</v>
      </c>
      <c r="T8111" s="1">
        <f t="shared" si="1029"/>
        <v>0</v>
      </c>
      <c r="U8111" s="1">
        <f t="shared" si="1030"/>
        <v>0</v>
      </c>
      <c r="V8111" s="1">
        <f t="shared" si="1031"/>
        <v>0</v>
      </c>
      <c r="W8111" s="1">
        <f t="shared" si="1032"/>
        <v>0</v>
      </c>
      <c r="X8111" s="1">
        <f t="shared" si="1033"/>
        <v>0</v>
      </c>
      <c r="Y8111"/>
      <c r="Z8111"/>
      <c r="AA8111"/>
      <c r="AB8111"/>
      <c r="AC8111"/>
      <c r="AD8111"/>
      <c r="AE8111"/>
      <c r="AF8111"/>
      <c r="AG8111"/>
      <c r="AH8111"/>
      <c r="AI8111"/>
      <c r="AJ8111"/>
    </row>
    <row r="8112" spans="1:36" ht="14.25" customHeight="1">
      <c r="A8112" s="41" t="b">
        <f t="shared" si="1026"/>
        <v>0</v>
      </c>
      <c r="B8112" s="41">
        <f t="shared" si="1027"/>
        <v>8111</v>
      </c>
      <c r="C8112" s="25"/>
      <c r="N8112" s="45"/>
      <c r="O8112" s="45"/>
      <c r="P8112" s="45"/>
      <c r="Q8112" s="45"/>
      <c r="R8112" s="45"/>
      <c r="S8112" s="1">
        <f t="shared" si="1028"/>
        <v>0</v>
      </c>
      <c r="T8112" s="1">
        <f t="shared" si="1029"/>
        <v>0</v>
      </c>
      <c r="U8112" s="1">
        <f t="shared" si="1030"/>
        <v>0</v>
      </c>
      <c r="V8112" s="1">
        <f t="shared" si="1031"/>
        <v>0</v>
      </c>
      <c r="W8112" s="1">
        <f t="shared" si="1032"/>
        <v>0</v>
      </c>
      <c r="X8112" s="1">
        <f t="shared" si="1033"/>
        <v>0</v>
      </c>
      <c r="Y8112"/>
      <c r="Z8112"/>
      <c r="AA8112"/>
      <c r="AB8112"/>
      <c r="AC8112"/>
      <c r="AD8112"/>
      <c r="AE8112"/>
      <c r="AF8112"/>
      <c r="AG8112"/>
      <c r="AH8112"/>
      <c r="AI8112"/>
      <c r="AJ8112"/>
    </row>
    <row r="8113" spans="1:36" ht="14.25" customHeight="1">
      <c r="A8113" s="41" t="b">
        <f t="shared" si="1026"/>
        <v>0</v>
      </c>
      <c r="B8113" s="41">
        <f t="shared" si="1027"/>
        <v>8112</v>
      </c>
      <c r="C8113" s="25"/>
      <c r="N8113" s="45"/>
      <c r="O8113" s="45"/>
      <c r="P8113" s="45"/>
      <c r="Q8113" s="45"/>
      <c r="R8113" s="45"/>
      <c r="S8113" s="1">
        <f t="shared" si="1028"/>
        <v>0</v>
      </c>
      <c r="T8113" s="1">
        <f t="shared" si="1029"/>
        <v>0</v>
      </c>
      <c r="U8113" s="1">
        <f t="shared" si="1030"/>
        <v>0</v>
      </c>
      <c r="V8113" s="1">
        <f t="shared" si="1031"/>
        <v>0</v>
      </c>
      <c r="W8113" s="1">
        <f t="shared" si="1032"/>
        <v>0</v>
      </c>
      <c r="X8113" s="1">
        <f t="shared" si="1033"/>
        <v>0</v>
      </c>
      <c r="Y8113"/>
      <c r="Z8113"/>
      <c r="AA8113"/>
      <c r="AB8113"/>
      <c r="AC8113"/>
      <c r="AD8113"/>
      <c r="AE8113"/>
      <c r="AF8113"/>
      <c r="AG8113"/>
      <c r="AH8113"/>
      <c r="AI8113"/>
      <c r="AJ8113"/>
    </row>
    <row r="8114" spans="1:36" ht="14.25" customHeight="1">
      <c r="A8114" s="41" t="b">
        <f t="shared" si="1026"/>
        <v>0</v>
      </c>
      <c r="B8114" s="41">
        <f t="shared" si="1027"/>
        <v>8113</v>
      </c>
      <c r="C8114" s="25"/>
      <c r="N8114" s="45"/>
      <c r="O8114" s="45"/>
      <c r="P8114" s="45"/>
      <c r="Q8114" s="45"/>
      <c r="R8114" s="45"/>
      <c r="S8114" s="1">
        <f t="shared" si="1028"/>
        <v>0</v>
      </c>
      <c r="T8114" s="1">
        <f t="shared" si="1029"/>
        <v>0</v>
      </c>
      <c r="U8114" s="1">
        <f t="shared" si="1030"/>
        <v>0</v>
      </c>
      <c r="V8114" s="1">
        <f t="shared" si="1031"/>
        <v>0</v>
      </c>
      <c r="W8114" s="1">
        <f t="shared" si="1032"/>
        <v>0</v>
      </c>
      <c r="X8114" s="1">
        <f t="shared" si="1033"/>
        <v>0</v>
      </c>
      <c r="Y8114"/>
      <c r="Z8114"/>
      <c r="AA8114"/>
      <c r="AB8114"/>
      <c r="AC8114"/>
      <c r="AD8114"/>
      <c r="AE8114"/>
      <c r="AF8114"/>
      <c r="AG8114"/>
      <c r="AH8114"/>
      <c r="AI8114"/>
      <c r="AJ8114"/>
    </row>
    <row r="8115" spans="1:36" ht="14.25" customHeight="1">
      <c r="A8115" s="41" t="b">
        <f t="shared" si="1026"/>
        <v>0</v>
      </c>
      <c r="B8115" s="41">
        <f t="shared" si="1027"/>
        <v>8114</v>
      </c>
      <c r="C8115" s="25"/>
      <c r="N8115" s="45"/>
      <c r="O8115" s="45"/>
      <c r="P8115" s="45"/>
      <c r="Q8115" s="45"/>
      <c r="R8115" s="45"/>
      <c r="S8115" s="1">
        <f t="shared" si="1028"/>
        <v>0</v>
      </c>
      <c r="T8115" s="1">
        <f t="shared" si="1029"/>
        <v>0</v>
      </c>
      <c r="U8115" s="1">
        <f t="shared" si="1030"/>
        <v>0</v>
      </c>
      <c r="V8115" s="1">
        <f t="shared" si="1031"/>
        <v>0</v>
      </c>
      <c r="W8115" s="1">
        <f t="shared" si="1032"/>
        <v>0</v>
      </c>
      <c r="X8115" s="1">
        <f t="shared" si="1033"/>
        <v>0</v>
      </c>
      <c r="Y8115"/>
      <c r="Z8115"/>
      <c r="AA8115"/>
      <c r="AB8115"/>
      <c r="AC8115"/>
      <c r="AD8115"/>
      <c r="AE8115"/>
      <c r="AF8115"/>
      <c r="AG8115"/>
      <c r="AH8115"/>
      <c r="AI8115"/>
      <c r="AJ8115"/>
    </row>
    <row r="8116" spans="1:36" ht="14.25" customHeight="1">
      <c r="A8116" s="41" t="b">
        <f t="shared" si="1026"/>
        <v>0</v>
      </c>
      <c r="B8116" s="41">
        <f t="shared" si="1027"/>
        <v>8115</v>
      </c>
      <c r="C8116" s="25"/>
      <c r="N8116" s="45"/>
      <c r="O8116" s="45"/>
      <c r="P8116" s="45"/>
      <c r="Q8116" s="45"/>
      <c r="R8116" s="45"/>
      <c r="S8116" s="1">
        <f t="shared" si="1028"/>
        <v>0</v>
      </c>
      <c r="T8116" s="1">
        <f t="shared" si="1029"/>
        <v>0</v>
      </c>
      <c r="U8116" s="1">
        <f t="shared" si="1030"/>
        <v>0</v>
      </c>
      <c r="V8116" s="1">
        <f t="shared" si="1031"/>
        <v>0</v>
      </c>
      <c r="W8116" s="1">
        <f t="shared" si="1032"/>
        <v>0</v>
      </c>
      <c r="X8116" s="1">
        <f t="shared" si="1033"/>
        <v>0</v>
      </c>
      <c r="Y8116"/>
      <c r="Z8116"/>
      <c r="AA8116"/>
      <c r="AB8116"/>
      <c r="AC8116"/>
      <c r="AD8116"/>
      <c r="AE8116"/>
      <c r="AF8116"/>
      <c r="AG8116"/>
      <c r="AH8116"/>
      <c r="AI8116"/>
      <c r="AJ8116"/>
    </row>
    <row r="8117" spans="1:36" ht="14.25" customHeight="1">
      <c r="A8117" s="41" t="b">
        <f t="shared" si="1026"/>
        <v>0</v>
      </c>
      <c r="B8117" s="41">
        <f t="shared" si="1027"/>
        <v>8116</v>
      </c>
      <c r="C8117" s="25"/>
      <c r="N8117" s="45"/>
      <c r="O8117" s="45"/>
      <c r="P8117" s="45"/>
      <c r="Q8117" s="45"/>
      <c r="R8117" s="45"/>
      <c r="S8117" s="1">
        <f t="shared" si="1028"/>
        <v>0</v>
      </c>
      <c r="T8117" s="1">
        <f t="shared" si="1029"/>
        <v>0</v>
      </c>
      <c r="U8117" s="1">
        <f t="shared" si="1030"/>
        <v>0</v>
      </c>
      <c r="V8117" s="1">
        <f t="shared" si="1031"/>
        <v>0</v>
      </c>
      <c r="W8117" s="1">
        <f t="shared" si="1032"/>
        <v>0</v>
      </c>
      <c r="X8117" s="1">
        <f t="shared" si="1033"/>
        <v>0</v>
      </c>
      <c r="Y8117"/>
      <c r="Z8117"/>
      <c r="AA8117"/>
      <c r="AB8117"/>
      <c r="AC8117"/>
      <c r="AD8117"/>
      <c r="AE8117"/>
      <c r="AF8117"/>
      <c r="AG8117"/>
      <c r="AH8117"/>
      <c r="AI8117"/>
      <c r="AJ8117"/>
    </row>
    <row r="8118" spans="1:36" ht="14.25" customHeight="1">
      <c r="A8118" s="41" t="b">
        <f t="shared" si="1026"/>
        <v>0</v>
      </c>
      <c r="B8118" s="41">
        <f t="shared" si="1027"/>
        <v>8117</v>
      </c>
      <c r="C8118" s="25"/>
      <c r="N8118" s="45"/>
      <c r="O8118" s="45"/>
      <c r="P8118" s="45"/>
      <c r="Q8118" s="45"/>
      <c r="R8118" s="45"/>
      <c r="S8118" s="1">
        <f t="shared" si="1028"/>
        <v>0</v>
      </c>
      <c r="T8118" s="1">
        <f t="shared" si="1029"/>
        <v>0</v>
      </c>
      <c r="U8118" s="1">
        <f t="shared" si="1030"/>
        <v>0</v>
      </c>
      <c r="V8118" s="1">
        <f t="shared" si="1031"/>
        <v>0</v>
      </c>
      <c r="W8118" s="1">
        <f t="shared" si="1032"/>
        <v>0</v>
      </c>
      <c r="X8118" s="1">
        <f t="shared" si="1033"/>
        <v>0</v>
      </c>
      <c r="Y8118"/>
      <c r="Z8118"/>
      <c r="AA8118"/>
      <c r="AB8118"/>
      <c r="AC8118"/>
      <c r="AD8118"/>
      <c r="AE8118"/>
      <c r="AF8118"/>
      <c r="AG8118"/>
      <c r="AH8118"/>
      <c r="AI8118"/>
      <c r="AJ8118"/>
    </row>
    <row r="8119" spans="1:36" ht="14.25" customHeight="1">
      <c r="A8119" s="41" t="b">
        <f t="shared" si="1026"/>
        <v>0</v>
      </c>
      <c r="B8119" s="41">
        <f t="shared" si="1027"/>
        <v>8118</v>
      </c>
      <c r="C8119" s="25"/>
      <c r="N8119" s="45"/>
      <c r="O8119" s="45"/>
      <c r="P8119" s="45"/>
      <c r="Q8119" s="45"/>
      <c r="R8119" s="45"/>
      <c r="S8119" s="1">
        <f t="shared" si="1028"/>
        <v>0</v>
      </c>
      <c r="T8119" s="1">
        <f t="shared" si="1029"/>
        <v>0</v>
      </c>
      <c r="U8119" s="1">
        <f t="shared" si="1030"/>
        <v>0</v>
      </c>
      <c r="V8119" s="1">
        <f t="shared" si="1031"/>
        <v>0</v>
      </c>
      <c r="W8119" s="1">
        <f t="shared" si="1032"/>
        <v>0</v>
      </c>
      <c r="X8119" s="1">
        <f t="shared" si="1033"/>
        <v>0</v>
      </c>
      <c r="Y8119"/>
      <c r="Z8119"/>
      <c r="AA8119"/>
      <c r="AB8119"/>
      <c r="AC8119"/>
      <c r="AD8119"/>
      <c r="AE8119"/>
      <c r="AF8119"/>
      <c r="AG8119"/>
      <c r="AH8119"/>
      <c r="AI8119"/>
      <c r="AJ8119"/>
    </row>
    <row r="8120" spans="1:36" ht="14.25" customHeight="1">
      <c r="A8120" s="41" t="b">
        <f t="shared" si="1026"/>
        <v>0</v>
      </c>
      <c r="B8120" s="41">
        <f t="shared" si="1027"/>
        <v>8119</v>
      </c>
      <c r="C8120" s="25"/>
      <c r="N8120" s="45"/>
      <c r="O8120" s="45"/>
      <c r="P8120" s="45"/>
      <c r="Q8120" s="45"/>
      <c r="R8120" s="45"/>
      <c r="S8120" s="1">
        <f t="shared" si="1028"/>
        <v>0</v>
      </c>
      <c r="T8120" s="1">
        <f t="shared" si="1029"/>
        <v>0</v>
      </c>
      <c r="U8120" s="1">
        <f t="shared" si="1030"/>
        <v>0</v>
      </c>
      <c r="V8120" s="1">
        <f t="shared" si="1031"/>
        <v>0</v>
      </c>
      <c r="W8120" s="1">
        <f t="shared" si="1032"/>
        <v>0</v>
      </c>
      <c r="X8120" s="1">
        <f t="shared" si="1033"/>
        <v>0</v>
      </c>
      <c r="Y8120"/>
      <c r="Z8120"/>
      <c r="AA8120"/>
      <c r="AB8120"/>
      <c r="AC8120"/>
      <c r="AD8120"/>
      <c r="AE8120"/>
      <c r="AF8120"/>
      <c r="AG8120"/>
      <c r="AH8120"/>
      <c r="AI8120"/>
      <c r="AJ8120"/>
    </row>
    <row r="8121" spans="1:36" ht="14.25" customHeight="1">
      <c r="A8121" s="41" t="b">
        <f t="shared" si="1026"/>
        <v>0</v>
      </c>
      <c r="B8121" s="41">
        <f t="shared" si="1027"/>
        <v>8120</v>
      </c>
      <c r="C8121" s="25"/>
      <c r="N8121" s="45"/>
      <c r="O8121" s="45"/>
      <c r="P8121" s="45"/>
      <c r="Q8121" s="45"/>
      <c r="R8121" s="45"/>
      <c r="S8121" s="1">
        <f t="shared" si="1028"/>
        <v>0</v>
      </c>
      <c r="T8121" s="1">
        <f t="shared" si="1029"/>
        <v>0</v>
      </c>
      <c r="U8121" s="1">
        <f t="shared" si="1030"/>
        <v>0</v>
      </c>
      <c r="V8121" s="1">
        <f t="shared" si="1031"/>
        <v>0</v>
      </c>
      <c r="W8121" s="1">
        <f t="shared" si="1032"/>
        <v>0</v>
      </c>
      <c r="X8121" s="1">
        <f t="shared" si="1033"/>
        <v>0</v>
      </c>
      <c r="Y8121"/>
      <c r="Z8121"/>
      <c r="AA8121"/>
      <c r="AB8121"/>
      <c r="AC8121"/>
      <c r="AD8121"/>
      <c r="AE8121"/>
      <c r="AF8121"/>
      <c r="AG8121"/>
      <c r="AH8121"/>
      <c r="AI8121"/>
      <c r="AJ8121"/>
    </row>
    <row r="8122" spans="1:36" ht="14.25" customHeight="1">
      <c r="A8122" s="41" t="b">
        <f t="shared" si="1026"/>
        <v>0</v>
      </c>
      <c r="B8122" s="41">
        <f t="shared" si="1027"/>
        <v>8121</v>
      </c>
      <c r="C8122" s="25"/>
      <c r="N8122" s="45"/>
      <c r="O8122" s="45"/>
      <c r="P8122" s="45"/>
      <c r="Q8122" s="45"/>
      <c r="R8122" s="45"/>
      <c r="S8122" s="1">
        <f t="shared" si="1028"/>
        <v>0</v>
      </c>
      <c r="T8122" s="1">
        <f t="shared" si="1029"/>
        <v>0</v>
      </c>
      <c r="U8122" s="1">
        <f t="shared" si="1030"/>
        <v>0</v>
      </c>
      <c r="V8122" s="1">
        <f t="shared" si="1031"/>
        <v>0</v>
      </c>
      <c r="W8122" s="1">
        <f t="shared" si="1032"/>
        <v>0</v>
      </c>
      <c r="X8122" s="1">
        <f t="shared" si="1033"/>
        <v>0</v>
      </c>
      <c r="Y8122"/>
      <c r="Z8122"/>
      <c r="AA8122"/>
      <c r="AB8122"/>
      <c r="AC8122"/>
      <c r="AD8122"/>
      <c r="AE8122"/>
      <c r="AF8122"/>
      <c r="AG8122"/>
      <c r="AH8122"/>
      <c r="AI8122"/>
      <c r="AJ8122"/>
    </row>
    <row r="8123" spans="1:36" ht="14.25" customHeight="1">
      <c r="A8123" s="41" t="b">
        <f t="shared" si="1026"/>
        <v>0</v>
      </c>
      <c r="B8123" s="41">
        <f t="shared" si="1027"/>
        <v>8122</v>
      </c>
      <c r="C8123" s="25"/>
      <c r="N8123" s="45"/>
      <c r="O8123" s="45"/>
      <c r="P8123" s="45"/>
      <c r="Q8123" s="45"/>
      <c r="R8123" s="45"/>
      <c r="S8123" s="1">
        <f t="shared" si="1028"/>
        <v>0</v>
      </c>
      <c r="T8123" s="1">
        <f t="shared" si="1029"/>
        <v>0</v>
      </c>
      <c r="U8123" s="1">
        <f t="shared" si="1030"/>
        <v>0</v>
      </c>
      <c r="V8123" s="1">
        <f t="shared" si="1031"/>
        <v>0</v>
      </c>
      <c r="W8123" s="1">
        <f t="shared" si="1032"/>
        <v>0</v>
      </c>
      <c r="X8123" s="1">
        <f t="shared" si="1033"/>
        <v>0</v>
      </c>
      <c r="Y8123"/>
      <c r="Z8123"/>
      <c r="AA8123"/>
      <c r="AB8123"/>
      <c r="AC8123"/>
      <c r="AD8123"/>
      <c r="AE8123"/>
      <c r="AF8123"/>
      <c r="AG8123"/>
      <c r="AH8123"/>
      <c r="AI8123"/>
      <c r="AJ8123"/>
    </row>
    <row r="8124" spans="1:36" ht="14.25" customHeight="1">
      <c r="A8124" s="41" t="b">
        <f t="shared" si="1026"/>
        <v>0</v>
      </c>
      <c r="B8124" s="41">
        <f t="shared" si="1027"/>
        <v>8123</v>
      </c>
      <c r="C8124" s="25"/>
      <c r="N8124" s="45"/>
      <c r="O8124" s="45"/>
      <c r="P8124" s="45"/>
      <c r="Q8124" s="45"/>
      <c r="R8124" s="45"/>
      <c r="S8124" s="1">
        <f t="shared" si="1028"/>
        <v>0</v>
      </c>
      <c r="T8124" s="1">
        <f t="shared" si="1029"/>
        <v>0</v>
      </c>
      <c r="U8124" s="1">
        <f t="shared" si="1030"/>
        <v>0</v>
      </c>
      <c r="V8124" s="1">
        <f t="shared" si="1031"/>
        <v>0</v>
      </c>
      <c r="W8124" s="1">
        <f t="shared" si="1032"/>
        <v>0</v>
      </c>
      <c r="X8124" s="1">
        <f t="shared" si="1033"/>
        <v>0</v>
      </c>
      <c r="Y8124"/>
      <c r="Z8124"/>
      <c r="AA8124"/>
      <c r="AB8124"/>
      <c r="AC8124"/>
      <c r="AD8124"/>
      <c r="AE8124"/>
      <c r="AF8124"/>
      <c r="AG8124"/>
      <c r="AH8124"/>
      <c r="AI8124"/>
      <c r="AJ8124"/>
    </row>
    <row r="8125" spans="1:36" ht="14.25" customHeight="1">
      <c r="A8125" s="41" t="b">
        <f t="shared" si="1026"/>
        <v>0</v>
      </c>
      <c r="B8125" s="41">
        <f t="shared" si="1027"/>
        <v>8124</v>
      </c>
      <c r="C8125" s="25"/>
      <c r="N8125" s="45"/>
      <c r="O8125" s="45"/>
      <c r="P8125" s="45"/>
      <c r="Q8125" s="45"/>
      <c r="R8125" s="45"/>
      <c r="S8125" s="1">
        <f t="shared" si="1028"/>
        <v>0</v>
      </c>
      <c r="T8125" s="1">
        <f t="shared" si="1029"/>
        <v>0</v>
      </c>
      <c r="U8125" s="1">
        <f t="shared" si="1030"/>
        <v>0</v>
      </c>
      <c r="V8125" s="1">
        <f t="shared" si="1031"/>
        <v>0</v>
      </c>
      <c r="W8125" s="1">
        <f t="shared" si="1032"/>
        <v>0</v>
      </c>
      <c r="X8125" s="1">
        <f t="shared" si="1033"/>
        <v>0</v>
      </c>
      <c r="Y8125"/>
      <c r="Z8125"/>
      <c r="AA8125"/>
      <c r="AB8125"/>
      <c r="AC8125"/>
      <c r="AD8125"/>
      <c r="AE8125"/>
      <c r="AF8125"/>
      <c r="AG8125"/>
      <c r="AH8125"/>
      <c r="AI8125"/>
      <c r="AJ8125"/>
    </row>
    <row r="8126" spans="1:36" ht="14.25" customHeight="1">
      <c r="A8126" s="41" t="b">
        <f t="shared" si="1026"/>
        <v>0</v>
      </c>
      <c r="B8126" s="41">
        <f t="shared" si="1027"/>
        <v>8125</v>
      </c>
      <c r="C8126" s="25"/>
      <c r="N8126" s="45"/>
      <c r="O8126" s="45"/>
      <c r="P8126" s="45"/>
      <c r="Q8126" s="45"/>
      <c r="R8126" s="45"/>
      <c r="S8126" s="1">
        <f t="shared" si="1028"/>
        <v>0</v>
      </c>
      <c r="T8126" s="1">
        <f t="shared" si="1029"/>
        <v>0</v>
      </c>
      <c r="U8126" s="1">
        <f t="shared" si="1030"/>
        <v>0</v>
      </c>
      <c r="V8126" s="1">
        <f t="shared" si="1031"/>
        <v>0</v>
      </c>
      <c r="W8126" s="1">
        <f t="shared" si="1032"/>
        <v>0</v>
      </c>
      <c r="X8126" s="1">
        <f t="shared" si="1033"/>
        <v>0</v>
      </c>
      <c r="Y8126"/>
      <c r="Z8126"/>
      <c r="AA8126"/>
      <c r="AB8126"/>
      <c r="AC8126"/>
      <c r="AD8126"/>
      <c r="AE8126"/>
      <c r="AF8126"/>
      <c r="AG8126"/>
      <c r="AH8126"/>
      <c r="AI8126"/>
      <c r="AJ8126"/>
    </row>
    <row r="8127" spans="1:36" ht="14.25" customHeight="1">
      <c r="A8127" s="41" t="b">
        <f t="shared" si="1026"/>
        <v>0</v>
      </c>
      <c r="B8127" s="41">
        <f t="shared" si="1027"/>
        <v>8126</v>
      </c>
      <c r="C8127" s="25"/>
      <c r="N8127" s="45"/>
      <c r="O8127" s="45"/>
      <c r="P8127" s="45"/>
      <c r="Q8127" s="45"/>
      <c r="R8127" s="45"/>
      <c r="S8127" s="1">
        <f t="shared" si="1028"/>
        <v>0</v>
      </c>
      <c r="T8127" s="1">
        <f t="shared" si="1029"/>
        <v>0</v>
      </c>
      <c r="U8127" s="1">
        <f t="shared" si="1030"/>
        <v>0</v>
      </c>
      <c r="V8127" s="1">
        <f t="shared" si="1031"/>
        <v>0</v>
      </c>
      <c r="W8127" s="1">
        <f t="shared" si="1032"/>
        <v>0</v>
      </c>
      <c r="X8127" s="1">
        <f t="shared" si="1033"/>
        <v>0</v>
      </c>
      <c r="Y8127"/>
      <c r="Z8127"/>
      <c r="AA8127"/>
      <c r="AB8127"/>
      <c r="AC8127"/>
      <c r="AD8127"/>
      <c r="AE8127"/>
      <c r="AF8127"/>
      <c r="AG8127"/>
      <c r="AH8127"/>
      <c r="AI8127"/>
      <c r="AJ8127"/>
    </row>
    <row r="8128" spans="1:36" ht="14.25" customHeight="1">
      <c r="A8128" s="41" t="b">
        <f t="shared" si="1026"/>
        <v>0</v>
      </c>
      <c r="B8128" s="41">
        <f t="shared" si="1027"/>
        <v>8127</v>
      </c>
      <c r="C8128" s="25"/>
      <c r="N8128" s="45"/>
      <c r="O8128" s="45"/>
      <c r="P8128" s="45"/>
      <c r="Q8128" s="45"/>
      <c r="R8128" s="45"/>
      <c r="S8128" s="1">
        <f t="shared" si="1028"/>
        <v>0</v>
      </c>
      <c r="T8128" s="1">
        <f t="shared" si="1029"/>
        <v>0</v>
      </c>
      <c r="U8128" s="1">
        <f t="shared" si="1030"/>
        <v>0</v>
      </c>
      <c r="V8128" s="1">
        <f t="shared" si="1031"/>
        <v>0</v>
      </c>
      <c r="W8128" s="1">
        <f t="shared" si="1032"/>
        <v>0</v>
      </c>
      <c r="X8128" s="1">
        <f t="shared" si="1033"/>
        <v>0</v>
      </c>
      <c r="Y8128"/>
      <c r="Z8128"/>
      <c r="AA8128"/>
      <c r="AB8128"/>
      <c r="AC8128"/>
      <c r="AD8128"/>
      <c r="AE8128"/>
      <c r="AF8128"/>
      <c r="AG8128"/>
      <c r="AH8128"/>
      <c r="AI8128"/>
      <c r="AJ8128"/>
    </row>
    <row r="8129" spans="1:36" ht="14.25" customHeight="1">
      <c r="A8129" s="41" t="b">
        <f t="shared" si="1026"/>
        <v>0</v>
      </c>
      <c r="B8129" s="41">
        <f t="shared" si="1027"/>
        <v>8128</v>
      </c>
      <c r="C8129" s="25"/>
      <c r="N8129" s="45"/>
      <c r="O8129" s="45"/>
      <c r="P8129" s="45"/>
      <c r="Q8129" s="45"/>
      <c r="R8129" s="45"/>
      <c r="S8129" s="1">
        <f t="shared" si="1028"/>
        <v>0</v>
      </c>
      <c r="T8129" s="1">
        <f t="shared" si="1029"/>
        <v>0</v>
      </c>
      <c r="U8129" s="1">
        <f t="shared" si="1030"/>
        <v>0</v>
      </c>
      <c r="V8129" s="1">
        <f t="shared" si="1031"/>
        <v>0</v>
      </c>
      <c r="W8129" s="1">
        <f t="shared" si="1032"/>
        <v>0</v>
      </c>
      <c r="X8129" s="1">
        <f t="shared" si="1033"/>
        <v>0</v>
      </c>
      <c r="Y8129"/>
      <c r="Z8129"/>
      <c r="AA8129"/>
      <c r="AB8129"/>
      <c r="AC8129"/>
      <c r="AD8129"/>
      <c r="AE8129"/>
      <c r="AF8129"/>
      <c r="AG8129"/>
      <c r="AH8129"/>
      <c r="AI8129"/>
      <c r="AJ8129"/>
    </row>
    <row r="8130" spans="1:36" ht="14.25" customHeight="1">
      <c r="A8130" s="41" t="b">
        <f t="shared" si="1026"/>
        <v>0</v>
      </c>
      <c r="B8130" s="41">
        <f t="shared" si="1027"/>
        <v>8129</v>
      </c>
      <c r="C8130" s="25"/>
      <c r="N8130" s="45"/>
      <c r="O8130" s="45"/>
      <c r="P8130" s="45"/>
      <c r="Q8130" s="45"/>
      <c r="R8130" s="45"/>
      <c r="S8130" s="1">
        <f t="shared" si="1028"/>
        <v>0</v>
      </c>
      <c r="T8130" s="1">
        <f t="shared" si="1029"/>
        <v>0</v>
      </c>
      <c r="U8130" s="1">
        <f t="shared" si="1030"/>
        <v>0</v>
      </c>
      <c r="V8130" s="1">
        <f t="shared" si="1031"/>
        <v>0</v>
      </c>
      <c r="W8130" s="1">
        <f t="shared" si="1032"/>
        <v>0</v>
      </c>
      <c r="X8130" s="1">
        <f t="shared" si="1033"/>
        <v>0</v>
      </c>
      <c r="Y8130"/>
      <c r="Z8130"/>
      <c r="AA8130"/>
      <c r="AB8130"/>
      <c r="AC8130"/>
      <c r="AD8130"/>
      <c r="AE8130"/>
      <c r="AF8130"/>
      <c r="AG8130"/>
      <c r="AH8130"/>
      <c r="AI8130"/>
      <c r="AJ8130"/>
    </row>
    <row r="8131" spans="1:36" ht="14.25" customHeight="1">
      <c r="A8131" s="41" t="b">
        <f t="shared" si="1026"/>
        <v>0</v>
      </c>
      <c r="B8131" s="41">
        <f t="shared" si="1027"/>
        <v>8130</v>
      </c>
      <c r="C8131" s="25"/>
      <c r="N8131" s="45"/>
      <c r="O8131" s="45"/>
      <c r="P8131" s="45"/>
      <c r="Q8131" s="45"/>
      <c r="R8131" s="45"/>
      <c r="S8131" s="1">
        <f t="shared" si="1028"/>
        <v>0</v>
      </c>
      <c r="T8131" s="1">
        <f t="shared" si="1029"/>
        <v>0</v>
      </c>
      <c r="U8131" s="1">
        <f t="shared" si="1030"/>
        <v>0</v>
      </c>
      <c r="V8131" s="1">
        <f t="shared" si="1031"/>
        <v>0</v>
      </c>
      <c r="W8131" s="1">
        <f t="shared" si="1032"/>
        <v>0</v>
      </c>
      <c r="X8131" s="1">
        <f t="shared" si="1033"/>
        <v>0</v>
      </c>
      <c r="Y8131"/>
      <c r="Z8131"/>
      <c r="AA8131"/>
      <c r="AB8131"/>
      <c r="AC8131"/>
      <c r="AD8131"/>
      <c r="AE8131"/>
      <c r="AF8131"/>
      <c r="AG8131"/>
      <c r="AH8131"/>
      <c r="AI8131"/>
      <c r="AJ8131"/>
    </row>
    <row r="8132" spans="1:36" ht="14.25" customHeight="1">
      <c r="A8132" s="41" t="b">
        <f t="shared" ref="A8132:A8195" si="1034">IF(OR(COUNTIF(D8132:M8132, "NOT EXECUTED"), COUNTIF(D8132:M8132, "NOT COMPILED"), COUNTIF(D8132:M8132, "NOT EFFECTIVE")),TRUE,FALSE)</f>
        <v>0</v>
      </c>
      <c r="B8132" s="41">
        <f t="shared" ref="B8132:B8195" si="1035">+B8131+1</f>
        <v>8131</v>
      </c>
      <c r="C8132" s="25"/>
      <c r="N8132" s="45"/>
      <c r="O8132" s="45"/>
      <c r="P8132" s="45"/>
      <c r="Q8132" s="45"/>
      <c r="R8132" s="45"/>
      <c r="S8132" s="1">
        <f t="shared" si="1028"/>
        <v>0</v>
      </c>
      <c r="T8132" s="1">
        <f t="shared" si="1029"/>
        <v>0</v>
      </c>
      <c r="U8132" s="1">
        <f t="shared" si="1030"/>
        <v>0</v>
      </c>
      <c r="V8132" s="1">
        <f t="shared" si="1031"/>
        <v>0</v>
      </c>
      <c r="W8132" s="1">
        <f t="shared" si="1032"/>
        <v>0</v>
      </c>
      <c r="X8132" s="1">
        <f t="shared" si="1033"/>
        <v>0</v>
      </c>
      <c r="Y8132"/>
      <c r="Z8132"/>
      <c r="AA8132"/>
      <c r="AB8132"/>
      <c r="AC8132"/>
      <c r="AD8132"/>
      <c r="AE8132"/>
      <c r="AF8132"/>
      <c r="AG8132"/>
      <c r="AH8132"/>
      <c r="AI8132"/>
      <c r="AJ8132"/>
    </row>
    <row r="8133" spans="1:36" ht="14.25" customHeight="1">
      <c r="A8133" s="41" t="b">
        <f t="shared" si="1034"/>
        <v>0</v>
      </c>
      <c r="B8133" s="41">
        <f t="shared" si="1035"/>
        <v>8132</v>
      </c>
      <c r="C8133" s="25"/>
      <c r="N8133" s="45"/>
      <c r="O8133" s="45"/>
      <c r="P8133" s="45"/>
      <c r="Q8133" s="45"/>
      <c r="R8133" s="45"/>
      <c r="S8133" s="1">
        <f t="shared" si="1028"/>
        <v>0</v>
      </c>
      <c r="T8133" s="1">
        <f t="shared" si="1029"/>
        <v>0</v>
      </c>
      <c r="U8133" s="1">
        <f t="shared" si="1030"/>
        <v>0</v>
      </c>
      <c r="V8133" s="1">
        <f t="shared" si="1031"/>
        <v>0</v>
      </c>
      <c r="W8133" s="1">
        <f t="shared" si="1032"/>
        <v>0</v>
      </c>
      <c r="X8133" s="1">
        <f t="shared" si="1033"/>
        <v>0</v>
      </c>
      <c r="Y8133"/>
      <c r="Z8133"/>
      <c r="AA8133"/>
      <c r="AB8133"/>
      <c r="AC8133"/>
      <c r="AD8133"/>
      <c r="AE8133"/>
      <c r="AF8133"/>
      <c r="AG8133"/>
      <c r="AH8133"/>
      <c r="AI8133"/>
      <c r="AJ8133"/>
    </row>
    <row r="8134" spans="1:36" ht="14.25" customHeight="1">
      <c r="A8134" s="41" t="b">
        <f t="shared" si="1034"/>
        <v>0</v>
      </c>
      <c r="B8134" s="41">
        <f t="shared" si="1035"/>
        <v>8133</v>
      </c>
      <c r="C8134" s="25"/>
      <c r="N8134" s="45"/>
      <c r="O8134" s="45"/>
      <c r="P8134" s="45"/>
      <c r="Q8134" s="45"/>
      <c r="R8134" s="45"/>
      <c r="S8134" s="1">
        <f t="shared" si="1028"/>
        <v>0</v>
      </c>
      <c r="T8134" s="1">
        <f t="shared" si="1029"/>
        <v>0</v>
      </c>
      <c r="U8134" s="1">
        <f t="shared" si="1030"/>
        <v>0</v>
      </c>
      <c r="V8134" s="1">
        <f t="shared" si="1031"/>
        <v>0</v>
      </c>
      <c r="W8134" s="1">
        <f t="shared" si="1032"/>
        <v>0</v>
      </c>
      <c r="X8134" s="1">
        <f t="shared" si="1033"/>
        <v>0</v>
      </c>
      <c r="Y8134"/>
      <c r="Z8134"/>
      <c r="AA8134"/>
      <c r="AB8134"/>
      <c r="AC8134"/>
      <c r="AD8134"/>
      <c r="AE8134"/>
      <c r="AF8134"/>
      <c r="AG8134"/>
      <c r="AH8134"/>
      <c r="AI8134"/>
      <c r="AJ8134"/>
    </row>
    <row r="8135" spans="1:36" ht="14.25" customHeight="1">
      <c r="A8135" s="41" t="b">
        <f t="shared" si="1034"/>
        <v>0</v>
      </c>
      <c r="B8135" s="41">
        <f t="shared" si="1035"/>
        <v>8134</v>
      </c>
      <c r="C8135" s="25"/>
      <c r="N8135" s="45"/>
      <c r="O8135" s="45"/>
      <c r="P8135" s="45"/>
      <c r="Q8135" s="45"/>
      <c r="R8135" s="45"/>
      <c r="S8135" s="1">
        <f t="shared" si="1028"/>
        <v>0</v>
      </c>
      <c r="T8135" s="1">
        <f t="shared" si="1029"/>
        <v>0</v>
      </c>
      <c r="U8135" s="1">
        <f t="shared" si="1030"/>
        <v>0</v>
      </c>
      <c r="V8135" s="1">
        <f t="shared" si="1031"/>
        <v>0</v>
      </c>
      <c r="W8135" s="1">
        <f t="shared" si="1032"/>
        <v>0</v>
      </c>
      <c r="X8135" s="1">
        <f t="shared" si="1033"/>
        <v>0</v>
      </c>
      <c r="Y8135"/>
      <c r="Z8135"/>
      <c r="AA8135"/>
      <c r="AB8135"/>
      <c r="AC8135"/>
      <c r="AD8135"/>
      <c r="AE8135"/>
      <c r="AF8135"/>
      <c r="AG8135"/>
      <c r="AH8135"/>
      <c r="AI8135"/>
      <c r="AJ8135"/>
    </row>
    <row r="8136" spans="1:36" ht="14.25" customHeight="1">
      <c r="A8136" s="41" t="b">
        <f t="shared" si="1034"/>
        <v>0</v>
      </c>
      <c r="B8136" s="41">
        <f t="shared" si="1035"/>
        <v>8135</v>
      </c>
      <c r="C8136" s="25"/>
      <c r="N8136" s="45"/>
      <c r="O8136" s="45"/>
      <c r="P8136" s="45"/>
      <c r="Q8136" s="45"/>
      <c r="R8136" s="45"/>
      <c r="S8136" s="1">
        <f t="shared" si="1028"/>
        <v>0</v>
      </c>
      <c r="T8136" s="1">
        <f t="shared" si="1029"/>
        <v>0</v>
      </c>
      <c r="U8136" s="1">
        <f t="shared" si="1030"/>
        <v>0</v>
      </c>
      <c r="V8136" s="1">
        <f t="shared" si="1031"/>
        <v>0</v>
      </c>
      <c r="W8136" s="1">
        <f t="shared" si="1032"/>
        <v>0</v>
      </c>
      <c r="X8136" s="1">
        <f t="shared" si="1033"/>
        <v>0</v>
      </c>
      <c r="Y8136"/>
      <c r="Z8136"/>
      <c r="AA8136"/>
      <c r="AB8136"/>
      <c r="AC8136"/>
      <c r="AD8136"/>
      <c r="AE8136"/>
      <c r="AF8136"/>
      <c r="AG8136"/>
      <c r="AH8136"/>
      <c r="AI8136"/>
      <c r="AJ8136"/>
    </row>
    <row r="8137" spans="1:36" ht="14.25" customHeight="1">
      <c r="A8137" s="41" t="b">
        <f t="shared" si="1034"/>
        <v>0</v>
      </c>
      <c r="B8137" s="41">
        <f t="shared" si="1035"/>
        <v>8136</v>
      </c>
      <c r="C8137" s="25"/>
      <c r="N8137" s="45"/>
      <c r="O8137" s="45"/>
      <c r="P8137" s="45"/>
      <c r="Q8137" s="45"/>
      <c r="R8137" s="45"/>
      <c r="S8137" s="1">
        <f t="shared" si="1028"/>
        <v>0</v>
      </c>
      <c r="T8137" s="1">
        <f t="shared" si="1029"/>
        <v>0</v>
      </c>
      <c r="U8137" s="1">
        <f t="shared" si="1030"/>
        <v>0</v>
      </c>
      <c r="V8137" s="1">
        <f t="shared" si="1031"/>
        <v>0</v>
      </c>
      <c r="W8137" s="1">
        <f t="shared" si="1032"/>
        <v>0</v>
      </c>
      <c r="X8137" s="1">
        <f t="shared" si="1033"/>
        <v>0</v>
      </c>
      <c r="Y8137"/>
      <c r="Z8137"/>
      <c r="AA8137"/>
      <c r="AB8137"/>
      <c r="AC8137"/>
      <c r="AD8137"/>
      <c r="AE8137"/>
      <c r="AF8137"/>
      <c r="AG8137"/>
      <c r="AH8137"/>
      <c r="AI8137"/>
      <c r="AJ8137"/>
    </row>
    <row r="8138" spans="1:36" ht="14.25" customHeight="1">
      <c r="A8138" s="41" t="b">
        <f t="shared" si="1034"/>
        <v>0</v>
      </c>
      <c r="B8138" s="41">
        <f t="shared" si="1035"/>
        <v>8137</v>
      </c>
      <c r="C8138" s="25"/>
      <c r="N8138" s="45"/>
      <c r="O8138" s="45"/>
      <c r="P8138" s="45"/>
      <c r="Q8138" s="45"/>
      <c r="R8138" s="45"/>
      <c r="S8138" s="1">
        <f t="shared" si="1028"/>
        <v>0</v>
      </c>
      <c r="T8138" s="1">
        <f t="shared" si="1029"/>
        <v>0</v>
      </c>
      <c r="U8138" s="1">
        <f t="shared" si="1030"/>
        <v>0</v>
      </c>
      <c r="V8138" s="1">
        <f t="shared" si="1031"/>
        <v>0</v>
      </c>
      <c r="W8138" s="1">
        <f t="shared" si="1032"/>
        <v>0</v>
      </c>
      <c r="X8138" s="1">
        <f t="shared" si="1033"/>
        <v>0</v>
      </c>
      <c r="Y8138"/>
      <c r="Z8138"/>
      <c r="AA8138"/>
      <c r="AB8138"/>
      <c r="AC8138"/>
      <c r="AD8138"/>
      <c r="AE8138"/>
      <c r="AF8138"/>
      <c r="AG8138"/>
      <c r="AH8138"/>
      <c r="AI8138"/>
      <c r="AJ8138"/>
    </row>
    <row r="8139" spans="1:36" ht="14.25" customHeight="1">
      <c r="A8139" s="41" t="b">
        <f t="shared" si="1034"/>
        <v>0</v>
      </c>
      <c r="B8139" s="41">
        <f t="shared" si="1035"/>
        <v>8138</v>
      </c>
      <c r="C8139" s="25"/>
      <c r="N8139" s="45"/>
      <c r="O8139" s="45"/>
      <c r="P8139" s="45"/>
      <c r="Q8139" s="45"/>
      <c r="R8139" s="45"/>
      <c r="S8139" s="1">
        <f t="shared" si="1028"/>
        <v>0</v>
      </c>
      <c r="T8139" s="1">
        <f t="shared" si="1029"/>
        <v>0</v>
      </c>
      <c r="U8139" s="1">
        <f t="shared" si="1030"/>
        <v>0</v>
      </c>
      <c r="V8139" s="1">
        <f t="shared" si="1031"/>
        <v>0</v>
      </c>
      <c r="W8139" s="1">
        <f t="shared" si="1032"/>
        <v>0</v>
      </c>
      <c r="X8139" s="1">
        <f t="shared" si="1033"/>
        <v>0</v>
      </c>
      <c r="Y8139"/>
      <c r="Z8139"/>
      <c r="AA8139"/>
      <c r="AB8139"/>
      <c r="AC8139"/>
      <c r="AD8139"/>
      <c r="AE8139"/>
      <c r="AF8139"/>
      <c r="AG8139"/>
      <c r="AH8139"/>
      <c r="AI8139"/>
      <c r="AJ8139"/>
    </row>
    <row r="8140" spans="1:36" ht="14.25" customHeight="1">
      <c r="A8140" s="41" t="b">
        <f t="shared" si="1034"/>
        <v>0</v>
      </c>
      <c r="B8140" s="41">
        <f t="shared" si="1035"/>
        <v>8139</v>
      </c>
      <c r="C8140" s="25"/>
      <c r="N8140" s="45"/>
      <c r="O8140" s="45"/>
      <c r="P8140" s="45"/>
      <c r="Q8140" s="45"/>
      <c r="R8140" s="45"/>
      <c r="S8140" s="1">
        <f t="shared" si="1028"/>
        <v>0</v>
      </c>
      <c r="T8140" s="1">
        <f t="shared" si="1029"/>
        <v>0</v>
      </c>
      <c r="U8140" s="1">
        <f t="shared" si="1030"/>
        <v>0</v>
      </c>
      <c r="V8140" s="1">
        <f t="shared" si="1031"/>
        <v>0</v>
      </c>
      <c r="W8140" s="1">
        <f t="shared" si="1032"/>
        <v>0</v>
      </c>
      <c r="X8140" s="1">
        <f t="shared" si="1033"/>
        <v>0</v>
      </c>
      <c r="Y8140"/>
      <c r="Z8140"/>
      <c r="AA8140"/>
      <c r="AB8140"/>
      <c r="AC8140"/>
      <c r="AD8140"/>
      <c r="AE8140"/>
      <c r="AF8140"/>
      <c r="AG8140"/>
      <c r="AH8140"/>
      <c r="AI8140"/>
      <c r="AJ8140"/>
    </row>
    <row r="8141" spans="1:36" ht="14.25" customHeight="1">
      <c r="A8141" s="41" t="b">
        <f t="shared" si="1034"/>
        <v>0</v>
      </c>
      <c r="B8141" s="41">
        <f t="shared" si="1035"/>
        <v>8140</v>
      </c>
      <c r="C8141" s="25"/>
      <c r="N8141" s="45"/>
      <c r="O8141" s="45"/>
      <c r="P8141" s="45"/>
      <c r="Q8141" s="45"/>
      <c r="R8141" s="45"/>
      <c r="S8141" s="1">
        <f t="shared" si="1028"/>
        <v>0</v>
      </c>
      <c r="T8141" s="1">
        <f t="shared" si="1029"/>
        <v>0</v>
      </c>
      <c r="U8141" s="1">
        <f t="shared" si="1030"/>
        <v>0</v>
      </c>
      <c r="V8141" s="1">
        <f t="shared" si="1031"/>
        <v>0</v>
      </c>
      <c r="W8141" s="1">
        <f t="shared" si="1032"/>
        <v>0</v>
      </c>
      <c r="X8141" s="1">
        <f t="shared" si="1033"/>
        <v>0</v>
      </c>
      <c r="Y8141"/>
      <c r="Z8141"/>
      <c r="AA8141"/>
      <c r="AB8141"/>
      <c r="AC8141"/>
      <c r="AD8141"/>
      <c r="AE8141"/>
      <c r="AF8141"/>
      <c r="AG8141"/>
      <c r="AH8141"/>
      <c r="AI8141"/>
      <c r="AJ8141"/>
    </row>
    <row r="8142" spans="1:36" ht="14.25" customHeight="1">
      <c r="A8142" s="41" t="b">
        <f t="shared" si="1034"/>
        <v>0</v>
      </c>
      <c r="B8142" s="41">
        <f t="shared" si="1035"/>
        <v>8141</v>
      </c>
      <c r="C8142" s="25"/>
      <c r="N8142" s="45"/>
      <c r="O8142" s="45"/>
      <c r="P8142" s="45"/>
      <c r="Q8142" s="45"/>
      <c r="R8142" s="45"/>
      <c r="S8142" s="1">
        <f t="shared" ref="S8142:S8205" si="1036">IF(COUNTIF(H8142:M8142,"NOT EFFECTIVE"),1,0)</f>
        <v>0</v>
      </c>
      <c r="T8142" s="1">
        <f t="shared" si="1029"/>
        <v>0</v>
      </c>
      <c r="U8142" s="1">
        <f t="shared" si="1030"/>
        <v>0</v>
      </c>
      <c r="V8142" s="1">
        <f t="shared" si="1031"/>
        <v>0</v>
      </c>
      <c r="W8142" s="1">
        <f t="shared" si="1032"/>
        <v>0</v>
      </c>
      <c r="X8142" s="1">
        <f t="shared" si="1033"/>
        <v>0</v>
      </c>
      <c r="Y8142"/>
      <c r="Z8142"/>
      <c r="AA8142"/>
      <c r="AB8142"/>
      <c r="AC8142"/>
      <c r="AD8142"/>
      <c r="AE8142"/>
      <c r="AF8142"/>
      <c r="AG8142"/>
      <c r="AH8142"/>
      <c r="AI8142"/>
      <c r="AJ8142"/>
    </row>
    <row r="8143" spans="1:36" ht="14.25" customHeight="1">
      <c r="A8143" s="41" t="b">
        <f t="shared" si="1034"/>
        <v>0</v>
      </c>
      <c r="B8143" s="41">
        <f t="shared" si="1035"/>
        <v>8142</v>
      </c>
      <c r="C8143" s="25"/>
      <c r="N8143" s="45"/>
      <c r="O8143" s="45"/>
      <c r="P8143" s="45"/>
      <c r="Q8143" s="45"/>
      <c r="R8143" s="45"/>
      <c r="S8143" s="1">
        <f t="shared" si="1036"/>
        <v>0</v>
      </c>
      <c r="T8143" s="1">
        <f t="shared" si="1029"/>
        <v>0</v>
      </c>
      <c r="U8143" s="1">
        <f t="shared" si="1030"/>
        <v>0</v>
      </c>
      <c r="V8143" s="1">
        <f t="shared" si="1031"/>
        <v>0</v>
      </c>
      <c r="W8143" s="1">
        <f t="shared" si="1032"/>
        <v>0</v>
      </c>
      <c r="X8143" s="1">
        <f t="shared" si="1033"/>
        <v>0</v>
      </c>
      <c r="Y8143"/>
      <c r="Z8143"/>
      <c r="AA8143"/>
      <c r="AB8143"/>
      <c r="AC8143"/>
      <c r="AD8143"/>
      <c r="AE8143"/>
      <c r="AF8143"/>
      <c r="AG8143"/>
      <c r="AH8143"/>
      <c r="AI8143"/>
      <c r="AJ8143"/>
    </row>
    <row r="8144" spans="1:36" ht="14.25" customHeight="1">
      <c r="A8144" s="41" t="b">
        <f t="shared" si="1034"/>
        <v>0</v>
      </c>
      <c r="B8144" s="41">
        <f t="shared" si="1035"/>
        <v>8143</v>
      </c>
      <c r="C8144" s="25"/>
      <c r="N8144" s="45"/>
      <c r="O8144" s="45"/>
      <c r="P8144" s="45"/>
      <c r="Q8144" s="45"/>
      <c r="R8144" s="45"/>
      <c r="S8144" s="1">
        <f t="shared" si="1036"/>
        <v>0</v>
      </c>
      <c r="T8144" s="1">
        <f t="shared" si="1029"/>
        <v>0</v>
      </c>
      <c r="U8144" s="1">
        <f t="shared" si="1030"/>
        <v>0</v>
      </c>
      <c r="V8144" s="1">
        <f t="shared" si="1031"/>
        <v>0</v>
      </c>
      <c r="W8144" s="1">
        <f t="shared" si="1032"/>
        <v>0</v>
      </c>
      <c r="X8144" s="1">
        <f t="shared" si="1033"/>
        <v>0</v>
      </c>
      <c r="Y8144"/>
      <c r="Z8144"/>
      <c r="AA8144"/>
      <c r="AB8144"/>
      <c r="AC8144"/>
      <c r="AD8144"/>
      <c r="AE8144"/>
      <c r="AF8144"/>
      <c r="AG8144"/>
      <c r="AH8144"/>
      <c r="AI8144"/>
      <c r="AJ8144"/>
    </row>
    <row r="8145" spans="1:36" ht="14.25" customHeight="1">
      <c r="A8145" s="41" t="b">
        <f t="shared" si="1034"/>
        <v>0</v>
      </c>
      <c r="B8145" s="41">
        <f t="shared" si="1035"/>
        <v>8144</v>
      </c>
      <c r="C8145" s="25"/>
      <c r="N8145" s="45"/>
      <c r="O8145" s="45"/>
      <c r="P8145" s="45"/>
      <c r="Q8145" s="45"/>
      <c r="R8145" s="45"/>
      <c r="S8145" s="1">
        <f t="shared" si="1036"/>
        <v>0</v>
      </c>
      <c r="T8145" s="1">
        <f t="shared" si="1029"/>
        <v>0</v>
      </c>
      <c r="U8145" s="1">
        <f t="shared" si="1030"/>
        <v>0</v>
      </c>
      <c r="V8145" s="1">
        <f t="shared" si="1031"/>
        <v>0</v>
      </c>
      <c r="W8145" s="1">
        <f t="shared" si="1032"/>
        <v>0</v>
      </c>
      <c r="X8145" s="1">
        <f t="shared" si="1033"/>
        <v>0</v>
      </c>
      <c r="Y8145"/>
      <c r="Z8145"/>
      <c r="AA8145"/>
      <c r="AB8145"/>
      <c r="AC8145"/>
      <c r="AD8145"/>
      <c r="AE8145"/>
      <c r="AF8145"/>
      <c r="AG8145"/>
      <c r="AH8145"/>
      <c r="AI8145"/>
      <c r="AJ8145"/>
    </row>
    <row r="8146" spans="1:36" ht="14.25" customHeight="1">
      <c r="A8146" s="41" t="b">
        <f t="shared" si="1034"/>
        <v>0</v>
      </c>
      <c r="B8146" s="41">
        <f t="shared" si="1035"/>
        <v>8145</v>
      </c>
      <c r="C8146" s="25"/>
      <c r="N8146" s="45"/>
      <c r="O8146" s="45"/>
      <c r="P8146" s="45"/>
      <c r="Q8146" s="45"/>
      <c r="R8146" s="45"/>
      <c r="S8146" s="1">
        <f t="shared" si="1036"/>
        <v>0</v>
      </c>
      <c r="T8146" s="1">
        <f t="shared" si="1029"/>
        <v>0</v>
      </c>
      <c r="U8146" s="1">
        <f t="shared" si="1030"/>
        <v>0</v>
      </c>
      <c r="V8146" s="1">
        <f t="shared" si="1031"/>
        <v>0</v>
      </c>
      <c r="W8146" s="1">
        <f t="shared" si="1032"/>
        <v>0</v>
      </c>
      <c r="X8146" s="1">
        <f t="shared" si="1033"/>
        <v>0</v>
      </c>
      <c r="Y8146"/>
      <c r="Z8146"/>
      <c r="AA8146"/>
      <c r="AB8146"/>
      <c r="AC8146"/>
      <c r="AD8146"/>
      <c r="AE8146"/>
      <c r="AF8146"/>
      <c r="AG8146"/>
      <c r="AH8146"/>
      <c r="AI8146"/>
      <c r="AJ8146"/>
    </row>
    <row r="8147" spans="1:36" ht="14.25" customHeight="1">
      <c r="A8147" s="41" t="b">
        <f t="shared" si="1034"/>
        <v>0</v>
      </c>
      <c r="B8147" s="41">
        <f t="shared" si="1035"/>
        <v>8146</v>
      </c>
      <c r="C8147" s="25"/>
      <c r="N8147" s="45"/>
      <c r="O8147" s="45"/>
      <c r="P8147" s="45"/>
      <c r="Q8147" s="45"/>
      <c r="R8147" s="45"/>
      <c r="S8147" s="1">
        <f t="shared" si="1036"/>
        <v>0</v>
      </c>
      <c r="T8147" s="1">
        <f t="shared" si="1029"/>
        <v>0</v>
      </c>
      <c r="U8147" s="1">
        <f t="shared" si="1030"/>
        <v>0</v>
      </c>
      <c r="V8147" s="1">
        <f t="shared" si="1031"/>
        <v>0</v>
      </c>
      <c r="W8147" s="1">
        <f t="shared" si="1032"/>
        <v>0</v>
      </c>
      <c r="X8147" s="1">
        <f t="shared" si="1033"/>
        <v>0</v>
      </c>
      <c r="Y8147"/>
      <c r="Z8147"/>
      <c r="AA8147"/>
      <c r="AB8147"/>
      <c r="AC8147"/>
      <c r="AD8147"/>
      <c r="AE8147"/>
      <c r="AF8147"/>
      <c r="AG8147"/>
      <c r="AH8147"/>
      <c r="AI8147"/>
      <c r="AJ8147"/>
    </row>
    <row r="8148" spans="1:36" ht="14.25" customHeight="1">
      <c r="A8148" s="41" t="b">
        <f t="shared" si="1034"/>
        <v>0</v>
      </c>
      <c r="B8148" s="41">
        <f t="shared" si="1035"/>
        <v>8147</v>
      </c>
      <c r="C8148" s="25"/>
      <c r="N8148" s="45"/>
      <c r="O8148" s="45"/>
      <c r="P8148" s="45"/>
      <c r="Q8148" s="45"/>
      <c r="R8148" s="45"/>
      <c r="S8148" s="1">
        <f t="shared" si="1036"/>
        <v>0</v>
      </c>
      <c r="T8148" s="1">
        <f t="shared" si="1029"/>
        <v>0</v>
      </c>
      <c r="U8148" s="1">
        <f t="shared" si="1030"/>
        <v>0</v>
      </c>
      <c r="V8148" s="1">
        <f t="shared" si="1031"/>
        <v>0</v>
      </c>
      <c r="W8148" s="1">
        <f t="shared" si="1032"/>
        <v>0</v>
      </c>
      <c r="X8148" s="1">
        <f t="shared" si="1033"/>
        <v>0</v>
      </c>
      <c r="Y8148"/>
      <c r="Z8148"/>
      <c r="AA8148"/>
      <c r="AB8148"/>
      <c r="AC8148"/>
      <c r="AD8148"/>
      <c r="AE8148"/>
      <c r="AF8148"/>
      <c r="AG8148"/>
      <c r="AH8148"/>
      <c r="AI8148"/>
      <c r="AJ8148"/>
    </row>
    <row r="8149" spans="1:36" ht="14.25" customHeight="1">
      <c r="A8149" s="41" t="b">
        <f t="shared" si="1034"/>
        <v>0</v>
      </c>
      <c r="B8149" s="41">
        <f t="shared" si="1035"/>
        <v>8148</v>
      </c>
      <c r="C8149" s="25"/>
      <c r="N8149" s="45"/>
      <c r="O8149" s="45"/>
      <c r="P8149" s="45"/>
      <c r="Q8149" s="45"/>
      <c r="R8149" s="45"/>
      <c r="S8149" s="1">
        <f t="shared" si="1036"/>
        <v>0</v>
      </c>
      <c r="T8149" s="1">
        <f t="shared" si="1029"/>
        <v>0</v>
      </c>
      <c r="U8149" s="1">
        <f t="shared" si="1030"/>
        <v>0</v>
      </c>
      <c r="V8149" s="1">
        <f t="shared" si="1031"/>
        <v>0</v>
      </c>
      <c r="W8149" s="1">
        <f t="shared" si="1032"/>
        <v>0</v>
      </c>
      <c r="X8149" s="1">
        <f t="shared" si="1033"/>
        <v>0</v>
      </c>
      <c r="Y8149"/>
      <c r="Z8149"/>
      <c r="AA8149"/>
      <c r="AB8149"/>
      <c r="AC8149"/>
      <c r="AD8149"/>
      <c r="AE8149"/>
      <c r="AF8149"/>
      <c r="AG8149"/>
      <c r="AH8149"/>
      <c r="AI8149"/>
      <c r="AJ8149"/>
    </row>
    <row r="8150" spans="1:36" ht="14.25" customHeight="1">
      <c r="A8150" s="41" t="b">
        <f t="shared" si="1034"/>
        <v>0</v>
      </c>
      <c r="B8150" s="41">
        <f t="shared" si="1035"/>
        <v>8149</v>
      </c>
      <c r="C8150" s="25"/>
      <c r="N8150" s="45"/>
      <c r="O8150" s="45"/>
      <c r="P8150" s="45"/>
      <c r="Q8150" s="45"/>
      <c r="R8150" s="45"/>
      <c r="S8150" s="1">
        <f t="shared" si="1036"/>
        <v>0</v>
      </c>
      <c r="T8150" s="1">
        <f t="shared" si="1029"/>
        <v>0</v>
      </c>
      <c r="U8150" s="1">
        <f t="shared" si="1030"/>
        <v>0</v>
      </c>
      <c r="V8150" s="1">
        <f t="shared" si="1031"/>
        <v>0</v>
      </c>
      <c r="W8150" s="1">
        <f t="shared" si="1032"/>
        <v>0</v>
      </c>
      <c r="X8150" s="1">
        <f t="shared" si="1033"/>
        <v>0</v>
      </c>
      <c r="Y8150"/>
      <c r="Z8150"/>
      <c r="AA8150"/>
      <c r="AB8150"/>
      <c r="AC8150"/>
      <c r="AD8150"/>
      <c r="AE8150"/>
      <c r="AF8150"/>
      <c r="AG8150"/>
      <c r="AH8150"/>
      <c r="AI8150"/>
      <c r="AJ8150"/>
    </row>
    <row r="8151" spans="1:36" ht="14.25" customHeight="1">
      <c r="A8151" s="41" t="b">
        <f t="shared" si="1034"/>
        <v>0</v>
      </c>
      <c r="B8151" s="41">
        <f t="shared" si="1035"/>
        <v>8150</v>
      </c>
      <c r="C8151" s="25"/>
      <c r="N8151" s="45"/>
      <c r="O8151" s="45"/>
      <c r="P8151" s="45"/>
      <c r="Q8151" s="45"/>
      <c r="R8151" s="45"/>
      <c r="S8151" s="1">
        <f t="shared" si="1036"/>
        <v>0</v>
      </c>
      <c r="T8151" s="1">
        <f t="shared" si="1029"/>
        <v>0</v>
      </c>
      <c r="U8151" s="1">
        <f t="shared" si="1030"/>
        <v>0</v>
      </c>
      <c r="V8151" s="1">
        <f t="shared" si="1031"/>
        <v>0</v>
      </c>
      <c r="W8151" s="1">
        <f t="shared" si="1032"/>
        <v>0</v>
      </c>
      <c r="X8151" s="1">
        <f t="shared" si="1033"/>
        <v>0</v>
      </c>
      <c r="Y8151"/>
      <c r="Z8151"/>
      <c r="AA8151"/>
      <c r="AB8151"/>
      <c r="AC8151"/>
      <c r="AD8151"/>
      <c r="AE8151"/>
      <c r="AF8151"/>
      <c r="AG8151"/>
      <c r="AH8151"/>
      <c r="AI8151"/>
      <c r="AJ8151"/>
    </row>
    <row r="8152" spans="1:36" ht="14.25" customHeight="1">
      <c r="A8152" s="41" t="b">
        <f t="shared" si="1034"/>
        <v>0</v>
      </c>
      <c r="B8152" s="41">
        <f t="shared" si="1035"/>
        <v>8151</v>
      </c>
      <c r="C8152" s="25"/>
      <c r="N8152" s="45"/>
      <c r="O8152" s="45"/>
      <c r="P8152" s="45"/>
      <c r="Q8152" s="45"/>
      <c r="R8152" s="45"/>
      <c r="S8152" s="1">
        <f t="shared" si="1036"/>
        <v>0</v>
      </c>
      <c r="T8152" s="1">
        <f t="shared" si="1029"/>
        <v>0</v>
      </c>
      <c r="U8152" s="1">
        <f t="shared" si="1030"/>
        <v>0</v>
      </c>
      <c r="V8152" s="1">
        <f t="shared" si="1031"/>
        <v>0</v>
      </c>
      <c r="W8152" s="1">
        <f t="shared" si="1032"/>
        <v>0</v>
      </c>
      <c r="X8152" s="1">
        <f t="shared" si="1033"/>
        <v>0</v>
      </c>
      <c r="Y8152"/>
      <c r="Z8152"/>
      <c r="AA8152"/>
      <c r="AB8152"/>
      <c r="AC8152"/>
      <c r="AD8152"/>
      <c r="AE8152"/>
      <c r="AF8152"/>
      <c r="AG8152"/>
      <c r="AH8152"/>
      <c r="AI8152"/>
      <c r="AJ8152"/>
    </row>
    <row r="8153" spans="1:36" ht="14.25" customHeight="1">
      <c r="A8153" s="41" t="b">
        <f t="shared" si="1034"/>
        <v>0</v>
      </c>
      <c r="B8153" s="41">
        <f t="shared" si="1035"/>
        <v>8152</v>
      </c>
      <c r="C8153" s="25"/>
      <c r="N8153" s="45"/>
      <c r="O8153" s="45"/>
      <c r="P8153" s="45"/>
      <c r="Q8153" s="45"/>
      <c r="R8153" s="45"/>
      <c r="S8153" s="1">
        <f t="shared" si="1036"/>
        <v>0</v>
      </c>
      <c r="T8153" s="1">
        <f t="shared" si="1029"/>
        <v>0</v>
      </c>
      <c r="U8153" s="1">
        <f t="shared" si="1030"/>
        <v>0</v>
      </c>
      <c r="V8153" s="1">
        <f t="shared" si="1031"/>
        <v>0</v>
      </c>
      <c r="W8153" s="1">
        <f t="shared" si="1032"/>
        <v>0</v>
      </c>
      <c r="X8153" s="1">
        <f t="shared" si="1033"/>
        <v>0</v>
      </c>
      <c r="Y8153"/>
      <c r="Z8153"/>
      <c r="AA8153"/>
      <c r="AB8153"/>
      <c r="AC8153"/>
      <c r="AD8153"/>
      <c r="AE8153"/>
      <c r="AF8153"/>
      <c r="AG8153"/>
      <c r="AH8153"/>
      <c r="AI8153"/>
      <c r="AJ8153"/>
    </row>
    <row r="8154" spans="1:36" ht="14.25" customHeight="1">
      <c r="A8154" s="41" t="b">
        <f t="shared" si="1034"/>
        <v>0</v>
      </c>
      <c r="B8154" s="41">
        <f t="shared" si="1035"/>
        <v>8153</v>
      </c>
      <c r="C8154" s="25"/>
      <c r="N8154" s="45"/>
      <c r="O8154" s="45"/>
      <c r="P8154" s="45"/>
      <c r="Q8154" s="45"/>
      <c r="R8154" s="45"/>
      <c r="S8154" s="1">
        <f t="shared" si="1036"/>
        <v>0</v>
      </c>
      <c r="T8154" s="1">
        <f t="shared" si="1029"/>
        <v>0</v>
      </c>
      <c r="U8154" s="1">
        <f t="shared" si="1030"/>
        <v>0</v>
      </c>
      <c r="V8154" s="1">
        <f t="shared" si="1031"/>
        <v>0</v>
      </c>
      <c r="W8154" s="1">
        <f t="shared" si="1032"/>
        <v>0</v>
      </c>
      <c r="X8154" s="1">
        <f t="shared" si="1033"/>
        <v>0</v>
      </c>
      <c r="Y8154"/>
      <c r="Z8154"/>
      <c r="AA8154"/>
      <c r="AB8154"/>
      <c r="AC8154"/>
      <c r="AD8154"/>
      <c r="AE8154"/>
      <c r="AF8154"/>
      <c r="AG8154"/>
      <c r="AH8154"/>
      <c r="AI8154"/>
      <c r="AJ8154"/>
    </row>
    <row r="8155" spans="1:36" ht="14.25" customHeight="1">
      <c r="A8155" s="41" t="b">
        <f t="shared" si="1034"/>
        <v>0</v>
      </c>
      <c r="B8155" s="41">
        <f t="shared" si="1035"/>
        <v>8154</v>
      </c>
      <c r="C8155" s="25"/>
      <c r="N8155" s="45"/>
      <c r="O8155" s="45"/>
      <c r="P8155" s="45"/>
      <c r="Q8155" s="45"/>
      <c r="R8155" s="45"/>
      <c r="S8155" s="1">
        <f t="shared" si="1036"/>
        <v>0</v>
      </c>
      <c r="T8155" s="1">
        <f t="shared" si="1029"/>
        <v>0</v>
      </c>
      <c r="U8155" s="1">
        <f t="shared" si="1030"/>
        <v>0</v>
      </c>
      <c r="V8155" s="1">
        <f t="shared" si="1031"/>
        <v>0</v>
      </c>
      <c r="W8155" s="1">
        <f t="shared" si="1032"/>
        <v>0</v>
      </c>
      <c r="X8155" s="1">
        <f t="shared" si="1033"/>
        <v>0</v>
      </c>
      <c r="Y8155"/>
      <c r="Z8155"/>
      <c r="AA8155"/>
      <c r="AB8155"/>
      <c r="AC8155"/>
      <c r="AD8155"/>
      <c r="AE8155"/>
      <c r="AF8155"/>
      <c r="AG8155"/>
      <c r="AH8155"/>
      <c r="AI8155"/>
      <c r="AJ8155"/>
    </row>
    <row r="8156" spans="1:36" ht="14.25" customHeight="1">
      <c r="A8156" s="41" t="b">
        <f t="shared" si="1034"/>
        <v>0</v>
      </c>
      <c r="B8156" s="41">
        <f t="shared" si="1035"/>
        <v>8155</v>
      </c>
      <c r="C8156" s="25"/>
      <c r="N8156" s="45"/>
      <c r="O8156" s="45"/>
      <c r="P8156" s="45"/>
      <c r="Q8156" s="45"/>
      <c r="R8156" s="45"/>
      <c r="S8156" s="1">
        <f t="shared" si="1036"/>
        <v>0</v>
      </c>
      <c r="T8156" s="1">
        <f t="shared" si="1029"/>
        <v>0</v>
      </c>
      <c r="U8156" s="1">
        <f t="shared" si="1030"/>
        <v>0</v>
      </c>
      <c r="V8156" s="1">
        <f t="shared" si="1031"/>
        <v>0</v>
      </c>
      <c r="W8156" s="1">
        <f t="shared" si="1032"/>
        <v>0</v>
      </c>
      <c r="X8156" s="1">
        <f t="shared" si="1033"/>
        <v>0</v>
      </c>
      <c r="Y8156"/>
      <c r="Z8156"/>
      <c r="AA8156"/>
      <c r="AB8156"/>
      <c r="AC8156"/>
      <c r="AD8156"/>
      <c r="AE8156"/>
      <c r="AF8156"/>
      <c r="AG8156"/>
      <c r="AH8156"/>
      <c r="AI8156"/>
      <c r="AJ8156"/>
    </row>
    <row r="8157" spans="1:36" ht="14.25" customHeight="1">
      <c r="A8157" s="41" t="b">
        <f t="shared" si="1034"/>
        <v>0</v>
      </c>
      <c r="B8157" s="41">
        <f t="shared" si="1035"/>
        <v>8156</v>
      </c>
      <c r="C8157" s="25"/>
      <c r="N8157" s="45"/>
      <c r="O8157" s="45"/>
      <c r="P8157" s="45"/>
      <c r="Q8157" s="45"/>
      <c r="R8157" s="45"/>
      <c r="S8157" s="1">
        <f t="shared" si="1036"/>
        <v>0</v>
      </c>
      <c r="T8157" s="1">
        <f t="shared" si="1029"/>
        <v>0</v>
      </c>
      <c r="U8157" s="1">
        <f t="shared" si="1030"/>
        <v>0</v>
      </c>
      <c r="V8157" s="1">
        <f t="shared" si="1031"/>
        <v>0</v>
      </c>
      <c r="W8157" s="1">
        <f t="shared" si="1032"/>
        <v>0</v>
      </c>
      <c r="X8157" s="1">
        <f t="shared" si="1033"/>
        <v>0</v>
      </c>
      <c r="Y8157"/>
      <c r="Z8157"/>
      <c r="AA8157"/>
      <c r="AB8157"/>
      <c r="AC8157"/>
      <c r="AD8157"/>
      <c r="AE8157"/>
      <c r="AF8157"/>
      <c r="AG8157"/>
      <c r="AH8157"/>
      <c r="AI8157"/>
      <c r="AJ8157"/>
    </row>
    <row r="8158" spans="1:36" ht="14.25" customHeight="1">
      <c r="A8158" s="41" t="b">
        <f t="shared" si="1034"/>
        <v>0</v>
      </c>
      <c r="B8158" s="41">
        <f t="shared" si="1035"/>
        <v>8157</v>
      </c>
      <c r="C8158" s="25"/>
      <c r="N8158" s="45"/>
      <c r="O8158" s="45"/>
      <c r="P8158" s="45"/>
      <c r="Q8158" s="45"/>
      <c r="R8158" s="45"/>
      <c r="S8158" s="1">
        <f t="shared" si="1036"/>
        <v>0</v>
      </c>
      <c r="T8158" s="1">
        <f t="shared" si="1029"/>
        <v>0</v>
      </c>
      <c r="U8158" s="1">
        <f t="shared" si="1030"/>
        <v>0</v>
      </c>
      <c r="V8158" s="1">
        <f t="shared" si="1031"/>
        <v>0</v>
      </c>
      <c r="W8158" s="1">
        <f t="shared" si="1032"/>
        <v>0</v>
      </c>
      <c r="X8158" s="1">
        <f t="shared" si="1033"/>
        <v>0</v>
      </c>
      <c r="Y8158"/>
      <c r="Z8158"/>
      <c r="AA8158"/>
      <c r="AB8158"/>
      <c r="AC8158"/>
      <c r="AD8158"/>
      <c r="AE8158"/>
      <c r="AF8158"/>
      <c r="AG8158"/>
      <c r="AH8158"/>
      <c r="AI8158"/>
      <c r="AJ8158"/>
    </row>
    <row r="8159" spans="1:36" ht="14.25" customHeight="1">
      <c r="A8159" s="41" t="b">
        <f t="shared" si="1034"/>
        <v>0</v>
      </c>
      <c r="B8159" s="41">
        <f t="shared" si="1035"/>
        <v>8158</v>
      </c>
      <c r="C8159" s="25"/>
      <c r="N8159" s="45"/>
      <c r="O8159" s="45"/>
      <c r="P8159" s="45"/>
      <c r="Q8159" s="45"/>
      <c r="R8159" s="45"/>
      <c r="S8159" s="1">
        <f t="shared" si="1036"/>
        <v>0</v>
      </c>
      <c r="T8159" s="1">
        <f t="shared" si="1029"/>
        <v>0</v>
      </c>
      <c r="U8159" s="1">
        <f t="shared" si="1030"/>
        <v>0</v>
      </c>
      <c r="V8159" s="1">
        <f t="shared" si="1031"/>
        <v>0</v>
      </c>
      <c r="W8159" s="1">
        <f t="shared" si="1032"/>
        <v>0</v>
      </c>
      <c r="X8159" s="1">
        <f t="shared" si="1033"/>
        <v>0</v>
      </c>
      <c r="Y8159"/>
      <c r="Z8159"/>
      <c r="AA8159"/>
      <c r="AB8159"/>
      <c r="AC8159"/>
      <c r="AD8159"/>
      <c r="AE8159"/>
      <c r="AF8159"/>
      <c r="AG8159"/>
      <c r="AH8159"/>
      <c r="AI8159"/>
      <c r="AJ8159"/>
    </row>
    <row r="8160" spans="1:36" ht="14.25" customHeight="1">
      <c r="A8160" s="41" t="b">
        <f t="shared" si="1034"/>
        <v>0</v>
      </c>
      <c r="B8160" s="41">
        <f t="shared" si="1035"/>
        <v>8159</v>
      </c>
      <c r="C8160" s="25"/>
      <c r="N8160" s="45"/>
      <c r="O8160" s="45"/>
      <c r="P8160" s="45"/>
      <c r="Q8160" s="45"/>
      <c r="R8160" s="45"/>
      <c r="S8160" s="1">
        <f t="shared" si="1036"/>
        <v>0</v>
      </c>
      <c r="T8160" s="1">
        <f t="shared" si="1029"/>
        <v>0</v>
      </c>
      <c r="U8160" s="1">
        <f t="shared" si="1030"/>
        <v>0</v>
      </c>
      <c r="V8160" s="1">
        <f t="shared" si="1031"/>
        <v>0</v>
      </c>
      <c r="W8160" s="1">
        <f t="shared" si="1032"/>
        <v>0</v>
      </c>
      <c r="X8160" s="1">
        <f t="shared" si="1033"/>
        <v>0</v>
      </c>
      <c r="Y8160"/>
      <c r="Z8160"/>
      <c r="AA8160"/>
      <c r="AB8160"/>
      <c r="AC8160"/>
      <c r="AD8160"/>
      <c r="AE8160"/>
      <c r="AF8160"/>
      <c r="AG8160"/>
      <c r="AH8160"/>
      <c r="AI8160"/>
      <c r="AJ8160"/>
    </row>
    <row r="8161" spans="1:36" ht="14.25" customHeight="1">
      <c r="A8161" s="41" t="b">
        <f t="shared" si="1034"/>
        <v>0</v>
      </c>
      <c r="B8161" s="41">
        <f t="shared" si="1035"/>
        <v>8160</v>
      </c>
      <c r="C8161" s="25"/>
      <c r="N8161" s="45"/>
      <c r="O8161" s="45"/>
      <c r="P8161" s="45"/>
      <c r="Q8161" s="45"/>
      <c r="R8161" s="45"/>
      <c r="S8161" s="1">
        <f t="shared" si="1036"/>
        <v>0</v>
      </c>
      <c r="T8161" s="1">
        <f t="shared" ref="T8161:T8224" si="1037">IF(AND(D8161="NOT EXECUTED",COUNTA($N8161)&lt;&gt;0),1,0)</f>
        <v>0</v>
      </c>
      <c r="U8161" s="1">
        <f t="shared" ref="U8161:U8224" si="1038">IF(AND(E8161="NOT EXECUTED",COUNTA($N8161)&lt;&gt;0),1,0)</f>
        <v>0</v>
      </c>
      <c r="V8161" s="1">
        <f t="shared" ref="V8161:V8224" si="1039">IF(AND(F8161="NOT EXECUTED",COUNTA($N8161)&lt;&gt;0),1,0)</f>
        <v>0</v>
      </c>
      <c r="W8161" s="1">
        <f t="shared" ref="W8161:W8224" si="1040">IF(AND(G8161="NOT EXECUTED",COUNTA($N8161)&lt;&gt;0),1,0)</f>
        <v>0</v>
      </c>
      <c r="X8161" s="1">
        <f t="shared" ref="X8161:X8224" si="1041">IF(AND(S8161=1,COUNTA($N8161)&lt;&gt;0),1,0)</f>
        <v>0</v>
      </c>
      <c r="Y8161"/>
      <c r="Z8161"/>
      <c r="AA8161"/>
      <c r="AB8161"/>
      <c r="AC8161"/>
      <c r="AD8161"/>
      <c r="AE8161"/>
      <c r="AF8161"/>
      <c r="AG8161"/>
      <c r="AH8161"/>
      <c r="AI8161"/>
      <c r="AJ8161"/>
    </row>
    <row r="8162" spans="1:36" ht="14.25" customHeight="1">
      <c r="A8162" s="41" t="b">
        <f t="shared" si="1034"/>
        <v>0</v>
      </c>
      <c r="B8162" s="41">
        <f t="shared" si="1035"/>
        <v>8161</v>
      </c>
      <c r="C8162" s="25"/>
      <c r="N8162" s="45"/>
      <c r="O8162" s="45"/>
      <c r="P8162" s="45"/>
      <c r="Q8162" s="45"/>
      <c r="R8162" s="45"/>
      <c r="S8162" s="1">
        <f t="shared" si="1036"/>
        <v>0</v>
      </c>
      <c r="T8162" s="1">
        <f t="shared" si="1037"/>
        <v>0</v>
      </c>
      <c r="U8162" s="1">
        <f t="shared" si="1038"/>
        <v>0</v>
      </c>
      <c r="V8162" s="1">
        <f t="shared" si="1039"/>
        <v>0</v>
      </c>
      <c r="W8162" s="1">
        <f t="shared" si="1040"/>
        <v>0</v>
      </c>
      <c r="X8162" s="1">
        <f t="shared" si="1041"/>
        <v>0</v>
      </c>
      <c r="Y8162"/>
      <c r="Z8162"/>
      <c r="AA8162"/>
      <c r="AB8162"/>
      <c r="AC8162"/>
      <c r="AD8162"/>
      <c r="AE8162"/>
      <c r="AF8162"/>
      <c r="AG8162"/>
      <c r="AH8162"/>
      <c r="AI8162"/>
      <c r="AJ8162"/>
    </row>
    <row r="8163" spans="1:36" ht="14.25" customHeight="1">
      <c r="A8163" s="41" t="b">
        <f t="shared" si="1034"/>
        <v>0</v>
      </c>
      <c r="B8163" s="41">
        <f t="shared" si="1035"/>
        <v>8162</v>
      </c>
      <c r="C8163" s="25"/>
      <c r="N8163" s="45"/>
      <c r="O8163" s="45"/>
      <c r="P8163" s="45"/>
      <c r="Q8163" s="45"/>
      <c r="R8163" s="45"/>
      <c r="S8163" s="1">
        <f t="shared" si="1036"/>
        <v>0</v>
      </c>
      <c r="T8163" s="1">
        <f t="shared" si="1037"/>
        <v>0</v>
      </c>
      <c r="U8163" s="1">
        <f t="shared" si="1038"/>
        <v>0</v>
      </c>
      <c r="V8163" s="1">
        <f t="shared" si="1039"/>
        <v>0</v>
      </c>
      <c r="W8163" s="1">
        <f t="shared" si="1040"/>
        <v>0</v>
      </c>
      <c r="X8163" s="1">
        <f t="shared" si="1041"/>
        <v>0</v>
      </c>
      <c r="Y8163"/>
      <c r="Z8163"/>
      <c r="AA8163"/>
      <c r="AB8163"/>
      <c r="AC8163"/>
      <c r="AD8163"/>
      <c r="AE8163"/>
      <c r="AF8163"/>
      <c r="AG8163"/>
      <c r="AH8163"/>
      <c r="AI8163"/>
      <c r="AJ8163"/>
    </row>
    <row r="8164" spans="1:36" ht="14.25" customHeight="1">
      <c r="A8164" s="41" t="b">
        <f t="shared" si="1034"/>
        <v>0</v>
      </c>
      <c r="B8164" s="41">
        <f t="shared" si="1035"/>
        <v>8163</v>
      </c>
      <c r="C8164" s="25"/>
      <c r="N8164" s="45"/>
      <c r="O8164" s="45"/>
      <c r="P8164" s="45"/>
      <c r="Q8164" s="45"/>
      <c r="R8164" s="45"/>
      <c r="S8164" s="1">
        <f t="shared" si="1036"/>
        <v>0</v>
      </c>
      <c r="T8164" s="1">
        <f t="shared" si="1037"/>
        <v>0</v>
      </c>
      <c r="U8164" s="1">
        <f t="shared" si="1038"/>
        <v>0</v>
      </c>
      <c r="V8164" s="1">
        <f t="shared" si="1039"/>
        <v>0</v>
      </c>
      <c r="W8164" s="1">
        <f t="shared" si="1040"/>
        <v>0</v>
      </c>
      <c r="X8164" s="1">
        <f t="shared" si="1041"/>
        <v>0</v>
      </c>
      <c r="Y8164"/>
      <c r="Z8164"/>
      <c r="AA8164"/>
      <c r="AB8164"/>
      <c r="AC8164"/>
      <c r="AD8164"/>
      <c r="AE8164"/>
      <c r="AF8164"/>
      <c r="AG8164"/>
      <c r="AH8164"/>
      <c r="AI8164"/>
      <c r="AJ8164"/>
    </row>
    <row r="8165" spans="1:36" ht="14.25" customHeight="1">
      <c r="A8165" s="41" t="b">
        <f t="shared" si="1034"/>
        <v>0</v>
      </c>
      <c r="B8165" s="41">
        <f t="shared" si="1035"/>
        <v>8164</v>
      </c>
      <c r="C8165" s="25"/>
      <c r="N8165" s="45"/>
      <c r="O8165" s="45"/>
      <c r="P8165" s="45"/>
      <c r="Q8165" s="45"/>
      <c r="R8165" s="45"/>
      <c r="S8165" s="1">
        <f t="shared" si="1036"/>
        <v>0</v>
      </c>
      <c r="T8165" s="1">
        <f t="shared" si="1037"/>
        <v>0</v>
      </c>
      <c r="U8165" s="1">
        <f t="shared" si="1038"/>
        <v>0</v>
      </c>
      <c r="V8165" s="1">
        <f t="shared" si="1039"/>
        <v>0</v>
      </c>
      <c r="W8165" s="1">
        <f t="shared" si="1040"/>
        <v>0</v>
      </c>
      <c r="X8165" s="1">
        <f t="shared" si="1041"/>
        <v>0</v>
      </c>
      <c r="Y8165"/>
      <c r="Z8165"/>
      <c r="AA8165"/>
      <c r="AB8165"/>
      <c r="AC8165"/>
      <c r="AD8165"/>
      <c r="AE8165"/>
      <c r="AF8165"/>
      <c r="AG8165"/>
      <c r="AH8165"/>
      <c r="AI8165"/>
      <c r="AJ8165"/>
    </row>
    <row r="8166" spans="1:36" ht="14.25" customHeight="1">
      <c r="A8166" s="41" t="b">
        <f t="shared" si="1034"/>
        <v>0</v>
      </c>
      <c r="B8166" s="41">
        <f t="shared" si="1035"/>
        <v>8165</v>
      </c>
      <c r="C8166" s="25"/>
      <c r="N8166" s="45"/>
      <c r="O8166" s="45"/>
      <c r="P8166" s="45"/>
      <c r="Q8166" s="45"/>
      <c r="R8166" s="45"/>
      <c r="S8166" s="1">
        <f t="shared" si="1036"/>
        <v>0</v>
      </c>
      <c r="T8166" s="1">
        <f t="shared" si="1037"/>
        <v>0</v>
      </c>
      <c r="U8166" s="1">
        <f t="shared" si="1038"/>
        <v>0</v>
      </c>
      <c r="V8166" s="1">
        <f t="shared" si="1039"/>
        <v>0</v>
      </c>
      <c r="W8166" s="1">
        <f t="shared" si="1040"/>
        <v>0</v>
      </c>
      <c r="X8166" s="1">
        <f t="shared" si="1041"/>
        <v>0</v>
      </c>
      <c r="Y8166"/>
      <c r="Z8166"/>
      <c r="AA8166"/>
      <c r="AB8166"/>
      <c r="AC8166"/>
      <c r="AD8166"/>
      <c r="AE8166"/>
      <c r="AF8166"/>
      <c r="AG8166"/>
      <c r="AH8166"/>
      <c r="AI8166"/>
      <c r="AJ8166"/>
    </row>
    <row r="8167" spans="1:36" ht="14.25" customHeight="1">
      <c r="A8167" s="41" t="b">
        <f t="shared" si="1034"/>
        <v>0</v>
      </c>
      <c r="B8167" s="41">
        <f t="shared" si="1035"/>
        <v>8166</v>
      </c>
      <c r="C8167" s="25"/>
      <c r="N8167" s="45"/>
      <c r="O8167" s="45"/>
      <c r="P8167" s="45"/>
      <c r="Q8167" s="45"/>
      <c r="R8167" s="45"/>
      <c r="S8167" s="1">
        <f t="shared" si="1036"/>
        <v>0</v>
      </c>
      <c r="T8167" s="1">
        <f t="shared" si="1037"/>
        <v>0</v>
      </c>
      <c r="U8167" s="1">
        <f t="shared" si="1038"/>
        <v>0</v>
      </c>
      <c r="V8167" s="1">
        <f t="shared" si="1039"/>
        <v>0</v>
      </c>
      <c r="W8167" s="1">
        <f t="shared" si="1040"/>
        <v>0</v>
      </c>
      <c r="X8167" s="1">
        <f t="shared" si="1041"/>
        <v>0</v>
      </c>
      <c r="Y8167"/>
      <c r="Z8167"/>
      <c r="AA8167"/>
      <c r="AB8167"/>
      <c r="AC8167"/>
      <c r="AD8167"/>
      <c r="AE8167"/>
      <c r="AF8167"/>
      <c r="AG8167"/>
      <c r="AH8167"/>
      <c r="AI8167"/>
      <c r="AJ8167"/>
    </row>
    <row r="8168" spans="1:36" ht="14.25" customHeight="1">
      <c r="A8168" s="41" t="b">
        <f t="shared" si="1034"/>
        <v>0</v>
      </c>
      <c r="B8168" s="41">
        <f t="shared" si="1035"/>
        <v>8167</v>
      </c>
      <c r="C8168" s="25"/>
      <c r="N8168" s="45"/>
      <c r="O8168" s="45"/>
      <c r="P8168" s="45"/>
      <c r="Q8168" s="45"/>
      <c r="R8168" s="45"/>
      <c r="S8168" s="1">
        <f t="shared" si="1036"/>
        <v>0</v>
      </c>
      <c r="T8168" s="1">
        <f t="shared" si="1037"/>
        <v>0</v>
      </c>
      <c r="U8168" s="1">
        <f t="shared" si="1038"/>
        <v>0</v>
      </c>
      <c r="V8168" s="1">
        <f t="shared" si="1039"/>
        <v>0</v>
      </c>
      <c r="W8168" s="1">
        <f t="shared" si="1040"/>
        <v>0</v>
      </c>
      <c r="X8168" s="1">
        <f t="shared" si="1041"/>
        <v>0</v>
      </c>
      <c r="Y8168"/>
      <c r="Z8168"/>
      <c r="AA8168"/>
      <c r="AB8168"/>
      <c r="AC8168"/>
      <c r="AD8168"/>
      <c r="AE8168"/>
      <c r="AF8168"/>
      <c r="AG8168"/>
      <c r="AH8168"/>
      <c r="AI8168"/>
      <c r="AJ8168"/>
    </row>
    <row r="8169" spans="1:36" ht="14.25" customHeight="1">
      <c r="A8169" s="41" t="b">
        <f t="shared" si="1034"/>
        <v>0</v>
      </c>
      <c r="B8169" s="41">
        <f t="shared" si="1035"/>
        <v>8168</v>
      </c>
      <c r="C8169" s="25"/>
      <c r="N8169" s="45"/>
      <c r="O8169" s="45"/>
      <c r="P8169" s="45"/>
      <c r="Q8169" s="45"/>
      <c r="R8169" s="45"/>
      <c r="S8169" s="1">
        <f t="shared" si="1036"/>
        <v>0</v>
      </c>
      <c r="T8169" s="1">
        <f t="shared" si="1037"/>
        <v>0</v>
      </c>
      <c r="U8169" s="1">
        <f t="shared" si="1038"/>
        <v>0</v>
      </c>
      <c r="V8169" s="1">
        <f t="shared" si="1039"/>
        <v>0</v>
      </c>
      <c r="W8169" s="1">
        <f t="shared" si="1040"/>
        <v>0</v>
      </c>
      <c r="X8169" s="1">
        <f t="shared" si="1041"/>
        <v>0</v>
      </c>
      <c r="Y8169"/>
      <c r="Z8169"/>
      <c r="AA8169"/>
      <c r="AB8169"/>
      <c r="AC8169"/>
      <c r="AD8169"/>
      <c r="AE8169"/>
      <c r="AF8169"/>
      <c r="AG8169"/>
      <c r="AH8169"/>
      <c r="AI8169"/>
      <c r="AJ8169"/>
    </row>
    <row r="8170" spans="1:36" ht="14.25" customHeight="1">
      <c r="A8170" s="41" t="b">
        <f t="shared" si="1034"/>
        <v>0</v>
      </c>
      <c r="B8170" s="41">
        <f t="shared" si="1035"/>
        <v>8169</v>
      </c>
      <c r="C8170" s="25"/>
      <c r="N8170" s="45"/>
      <c r="O8170" s="45"/>
      <c r="P8170" s="45"/>
      <c r="Q8170" s="45"/>
      <c r="R8170" s="45"/>
      <c r="S8170" s="1">
        <f t="shared" si="1036"/>
        <v>0</v>
      </c>
      <c r="T8170" s="1">
        <f t="shared" si="1037"/>
        <v>0</v>
      </c>
      <c r="U8170" s="1">
        <f t="shared" si="1038"/>
        <v>0</v>
      </c>
      <c r="V8170" s="1">
        <f t="shared" si="1039"/>
        <v>0</v>
      </c>
      <c r="W8170" s="1">
        <f t="shared" si="1040"/>
        <v>0</v>
      </c>
      <c r="X8170" s="1">
        <f t="shared" si="1041"/>
        <v>0</v>
      </c>
      <c r="Y8170"/>
      <c r="Z8170"/>
      <c r="AA8170"/>
      <c r="AB8170"/>
      <c r="AC8170"/>
      <c r="AD8170"/>
      <c r="AE8170"/>
      <c r="AF8170"/>
      <c r="AG8170"/>
      <c r="AH8170"/>
      <c r="AI8170"/>
      <c r="AJ8170"/>
    </row>
    <row r="8171" spans="1:36" ht="14.25" customHeight="1">
      <c r="A8171" s="41" t="b">
        <f t="shared" si="1034"/>
        <v>0</v>
      </c>
      <c r="B8171" s="41">
        <f t="shared" si="1035"/>
        <v>8170</v>
      </c>
      <c r="C8171" s="25"/>
      <c r="N8171" s="45"/>
      <c r="O8171" s="45"/>
      <c r="P8171" s="45"/>
      <c r="Q8171" s="45"/>
      <c r="R8171" s="45"/>
      <c r="S8171" s="1">
        <f t="shared" si="1036"/>
        <v>0</v>
      </c>
      <c r="T8171" s="1">
        <f t="shared" si="1037"/>
        <v>0</v>
      </c>
      <c r="U8171" s="1">
        <f t="shared" si="1038"/>
        <v>0</v>
      </c>
      <c r="V8171" s="1">
        <f t="shared" si="1039"/>
        <v>0</v>
      </c>
      <c r="W8171" s="1">
        <f t="shared" si="1040"/>
        <v>0</v>
      </c>
      <c r="X8171" s="1">
        <f t="shared" si="1041"/>
        <v>0</v>
      </c>
      <c r="Y8171"/>
      <c r="Z8171"/>
      <c r="AA8171"/>
      <c r="AB8171"/>
      <c r="AC8171"/>
      <c r="AD8171"/>
      <c r="AE8171"/>
      <c r="AF8171"/>
      <c r="AG8171"/>
      <c r="AH8171"/>
      <c r="AI8171"/>
      <c r="AJ8171"/>
    </row>
    <row r="8172" spans="1:36" ht="14.25" customHeight="1">
      <c r="A8172" s="41" t="b">
        <f t="shared" si="1034"/>
        <v>0</v>
      </c>
      <c r="B8172" s="41">
        <f t="shared" si="1035"/>
        <v>8171</v>
      </c>
      <c r="C8172" s="25"/>
      <c r="N8172" s="45"/>
      <c r="O8172" s="45"/>
      <c r="P8172" s="45"/>
      <c r="Q8172" s="45"/>
      <c r="R8172" s="45"/>
      <c r="S8172" s="1">
        <f t="shared" si="1036"/>
        <v>0</v>
      </c>
      <c r="T8172" s="1">
        <f t="shared" si="1037"/>
        <v>0</v>
      </c>
      <c r="U8172" s="1">
        <f t="shared" si="1038"/>
        <v>0</v>
      </c>
      <c r="V8172" s="1">
        <f t="shared" si="1039"/>
        <v>0</v>
      </c>
      <c r="W8172" s="1">
        <f t="shared" si="1040"/>
        <v>0</v>
      </c>
      <c r="X8172" s="1">
        <f t="shared" si="1041"/>
        <v>0</v>
      </c>
      <c r="Y8172"/>
      <c r="Z8172"/>
      <c r="AA8172"/>
      <c r="AB8172"/>
      <c r="AC8172"/>
      <c r="AD8172"/>
      <c r="AE8172"/>
      <c r="AF8172"/>
      <c r="AG8172"/>
      <c r="AH8172"/>
      <c r="AI8172"/>
      <c r="AJ8172"/>
    </row>
    <row r="8173" spans="1:36" ht="14.25" customHeight="1">
      <c r="A8173" s="41" t="b">
        <f t="shared" si="1034"/>
        <v>0</v>
      </c>
      <c r="B8173" s="41">
        <f t="shared" si="1035"/>
        <v>8172</v>
      </c>
      <c r="C8173" s="25"/>
      <c r="N8173" s="45"/>
      <c r="O8173" s="45"/>
      <c r="P8173" s="45"/>
      <c r="Q8173" s="45"/>
      <c r="R8173" s="45"/>
      <c r="S8173" s="1">
        <f t="shared" si="1036"/>
        <v>0</v>
      </c>
      <c r="T8173" s="1">
        <f t="shared" si="1037"/>
        <v>0</v>
      </c>
      <c r="U8173" s="1">
        <f t="shared" si="1038"/>
        <v>0</v>
      </c>
      <c r="V8173" s="1">
        <f t="shared" si="1039"/>
        <v>0</v>
      </c>
      <c r="W8173" s="1">
        <f t="shared" si="1040"/>
        <v>0</v>
      </c>
      <c r="X8173" s="1">
        <f t="shared" si="1041"/>
        <v>0</v>
      </c>
      <c r="Y8173"/>
      <c r="Z8173"/>
      <c r="AA8173"/>
      <c r="AB8173"/>
      <c r="AC8173"/>
      <c r="AD8173"/>
      <c r="AE8173"/>
      <c r="AF8173"/>
      <c r="AG8173"/>
      <c r="AH8173"/>
      <c r="AI8173"/>
      <c r="AJ8173"/>
    </row>
    <row r="8174" spans="1:36" ht="14.25" customHeight="1">
      <c r="A8174" s="41" t="b">
        <f t="shared" si="1034"/>
        <v>0</v>
      </c>
      <c r="B8174" s="41">
        <f t="shared" si="1035"/>
        <v>8173</v>
      </c>
      <c r="C8174" s="25"/>
      <c r="N8174" s="45"/>
      <c r="O8174" s="45"/>
      <c r="P8174" s="45"/>
      <c r="Q8174" s="45"/>
      <c r="R8174" s="45"/>
      <c r="S8174" s="1">
        <f t="shared" si="1036"/>
        <v>0</v>
      </c>
      <c r="T8174" s="1">
        <f t="shared" si="1037"/>
        <v>0</v>
      </c>
      <c r="U8174" s="1">
        <f t="shared" si="1038"/>
        <v>0</v>
      </c>
      <c r="V8174" s="1">
        <f t="shared" si="1039"/>
        <v>0</v>
      </c>
      <c r="W8174" s="1">
        <f t="shared" si="1040"/>
        <v>0</v>
      </c>
      <c r="X8174" s="1">
        <f t="shared" si="1041"/>
        <v>0</v>
      </c>
      <c r="Y8174"/>
      <c r="Z8174"/>
      <c r="AA8174"/>
      <c r="AB8174"/>
      <c r="AC8174"/>
      <c r="AD8174"/>
      <c r="AE8174"/>
      <c r="AF8174"/>
      <c r="AG8174"/>
      <c r="AH8174"/>
      <c r="AI8174"/>
      <c r="AJ8174"/>
    </row>
    <row r="8175" spans="1:36" ht="14.25" customHeight="1">
      <c r="A8175" s="41" t="b">
        <f t="shared" si="1034"/>
        <v>0</v>
      </c>
      <c r="B8175" s="41">
        <f t="shared" si="1035"/>
        <v>8174</v>
      </c>
      <c r="C8175" s="24"/>
      <c r="N8175" s="45"/>
      <c r="O8175" s="45"/>
      <c r="P8175" s="45"/>
      <c r="Q8175" s="45"/>
      <c r="R8175" s="45"/>
      <c r="S8175" s="1">
        <f t="shared" si="1036"/>
        <v>0</v>
      </c>
      <c r="T8175" s="1">
        <f t="shared" si="1037"/>
        <v>0</v>
      </c>
      <c r="U8175" s="1">
        <f t="shared" si="1038"/>
        <v>0</v>
      </c>
      <c r="V8175" s="1">
        <f t="shared" si="1039"/>
        <v>0</v>
      </c>
      <c r="W8175" s="1">
        <f t="shared" si="1040"/>
        <v>0</v>
      </c>
      <c r="X8175" s="1">
        <f t="shared" si="1041"/>
        <v>0</v>
      </c>
      <c r="Y8175"/>
      <c r="Z8175"/>
      <c r="AA8175"/>
      <c r="AB8175"/>
      <c r="AC8175"/>
      <c r="AD8175"/>
      <c r="AE8175"/>
      <c r="AF8175"/>
      <c r="AG8175"/>
      <c r="AH8175"/>
      <c r="AI8175"/>
      <c r="AJ8175"/>
    </row>
    <row r="8176" spans="1:36" ht="14.25" customHeight="1">
      <c r="A8176" s="41" t="b">
        <f t="shared" si="1034"/>
        <v>0</v>
      </c>
      <c r="B8176" s="41">
        <f t="shared" si="1035"/>
        <v>8175</v>
      </c>
      <c r="C8176" s="25"/>
      <c r="N8176" s="45"/>
      <c r="O8176" s="45"/>
      <c r="P8176" s="45"/>
      <c r="Q8176" s="45"/>
      <c r="R8176" s="45"/>
      <c r="S8176" s="1">
        <f t="shared" si="1036"/>
        <v>0</v>
      </c>
      <c r="T8176" s="1">
        <f t="shared" si="1037"/>
        <v>0</v>
      </c>
      <c r="U8176" s="1">
        <f t="shared" si="1038"/>
        <v>0</v>
      </c>
      <c r="V8176" s="1">
        <f t="shared" si="1039"/>
        <v>0</v>
      </c>
      <c r="W8176" s="1">
        <f t="shared" si="1040"/>
        <v>0</v>
      </c>
      <c r="X8176" s="1">
        <f t="shared" si="1041"/>
        <v>0</v>
      </c>
      <c r="Y8176"/>
      <c r="Z8176"/>
      <c r="AA8176"/>
      <c r="AB8176"/>
      <c r="AC8176"/>
      <c r="AD8176"/>
      <c r="AE8176"/>
      <c r="AF8176"/>
      <c r="AG8176"/>
      <c r="AH8176"/>
      <c r="AI8176"/>
      <c r="AJ8176"/>
    </row>
    <row r="8177" spans="1:36" ht="14.25" customHeight="1">
      <c r="A8177" s="41" t="b">
        <f t="shared" si="1034"/>
        <v>0</v>
      </c>
      <c r="B8177" s="41">
        <f t="shared" si="1035"/>
        <v>8176</v>
      </c>
      <c r="C8177" s="25"/>
      <c r="N8177" s="45"/>
      <c r="O8177" s="45"/>
      <c r="P8177" s="45"/>
      <c r="Q8177" s="45"/>
      <c r="R8177" s="45"/>
      <c r="S8177" s="1">
        <f t="shared" si="1036"/>
        <v>0</v>
      </c>
      <c r="T8177" s="1">
        <f t="shared" si="1037"/>
        <v>0</v>
      </c>
      <c r="U8177" s="1">
        <f t="shared" si="1038"/>
        <v>0</v>
      </c>
      <c r="V8177" s="1">
        <f t="shared" si="1039"/>
        <v>0</v>
      </c>
      <c r="W8177" s="1">
        <f t="shared" si="1040"/>
        <v>0</v>
      </c>
      <c r="X8177" s="1">
        <f t="shared" si="1041"/>
        <v>0</v>
      </c>
      <c r="Y8177"/>
      <c r="Z8177"/>
      <c r="AA8177"/>
      <c r="AB8177"/>
      <c r="AC8177"/>
      <c r="AD8177"/>
      <c r="AE8177"/>
      <c r="AF8177"/>
      <c r="AG8177"/>
      <c r="AH8177"/>
      <c r="AI8177"/>
      <c r="AJ8177"/>
    </row>
    <row r="8178" spans="1:36" ht="14.25" customHeight="1">
      <c r="A8178" s="41" t="b">
        <f t="shared" si="1034"/>
        <v>0</v>
      </c>
      <c r="B8178" s="41">
        <f t="shared" si="1035"/>
        <v>8177</v>
      </c>
      <c r="C8178" s="25"/>
      <c r="N8178" s="45"/>
      <c r="O8178" s="45"/>
      <c r="P8178" s="45"/>
      <c r="Q8178" s="45"/>
      <c r="R8178" s="45"/>
      <c r="S8178" s="1">
        <f t="shared" si="1036"/>
        <v>0</v>
      </c>
      <c r="T8178" s="1">
        <f t="shared" si="1037"/>
        <v>0</v>
      </c>
      <c r="U8178" s="1">
        <f t="shared" si="1038"/>
        <v>0</v>
      </c>
      <c r="V8178" s="1">
        <f t="shared" si="1039"/>
        <v>0</v>
      </c>
      <c r="W8178" s="1">
        <f t="shared" si="1040"/>
        <v>0</v>
      </c>
      <c r="X8178" s="1">
        <f t="shared" si="1041"/>
        <v>0</v>
      </c>
      <c r="Y8178"/>
      <c r="Z8178"/>
      <c r="AA8178"/>
      <c r="AB8178"/>
      <c r="AC8178"/>
      <c r="AD8178"/>
      <c r="AE8178"/>
      <c r="AF8178"/>
      <c r="AG8178"/>
      <c r="AH8178"/>
      <c r="AI8178"/>
      <c r="AJ8178"/>
    </row>
    <row r="8179" spans="1:36" ht="14.25" customHeight="1">
      <c r="A8179" s="41" t="b">
        <f t="shared" si="1034"/>
        <v>0</v>
      </c>
      <c r="B8179" s="41">
        <f t="shared" si="1035"/>
        <v>8178</v>
      </c>
      <c r="C8179" s="25"/>
      <c r="N8179" s="45"/>
      <c r="O8179" s="45"/>
      <c r="P8179" s="45"/>
      <c r="Q8179" s="45"/>
      <c r="R8179" s="45"/>
      <c r="S8179" s="1">
        <f t="shared" si="1036"/>
        <v>0</v>
      </c>
      <c r="T8179" s="1">
        <f t="shared" si="1037"/>
        <v>0</v>
      </c>
      <c r="U8179" s="1">
        <f t="shared" si="1038"/>
        <v>0</v>
      </c>
      <c r="V8179" s="1">
        <f t="shared" si="1039"/>
        <v>0</v>
      </c>
      <c r="W8179" s="1">
        <f t="shared" si="1040"/>
        <v>0</v>
      </c>
      <c r="X8179" s="1">
        <f t="shared" si="1041"/>
        <v>0</v>
      </c>
      <c r="Y8179"/>
      <c r="Z8179"/>
      <c r="AA8179"/>
      <c r="AB8179"/>
      <c r="AC8179"/>
      <c r="AD8179"/>
      <c r="AE8179"/>
      <c r="AF8179"/>
      <c r="AG8179"/>
      <c r="AH8179"/>
      <c r="AI8179"/>
      <c r="AJ8179"/>
    </row>
    <row r="8180" spans="1:36" ht="14.25" customHeight="1">
      <c r="A8180" s="41" t="b">
        <f t="shared" si="1034"/>
        <v>0</v>
      </c>
      <c r="B8180" s="41">
        <f t="shared" si="1035"/>
        <v>8179</v>
      </c>
      <c r="C8180" s="25"/>
      <c r="N8180" s="45"/>
      <c r="O8180" s="45"/>
      <c r="P8180" s="45"/>
      <c r="Q8180" s="45"/>
      <c r="R8180" s="45"/>
      <c r="S8180" s="1">
        <f t="shared" si="1036"/>
        <v>0</v>
      </c>
      <c r="T8180" s="1">
        <f t="shared" si="1037"/>
        <v>0</v>
      </c>
      <c r="U8180" s="1">
        <f t="shared" si="1038"/>
        <v>0</v>
      </c>
      <c r="V8180" s="1">
        <f t="shared" si="1039"/>
        <v>0</v>
      </c>
      <c r="W8180" s="1">
        <f t="shared" si="1040"/>
        <v>0</v>
      </c>
      <c r="X8180" s="1">
        <f t="shared" si="1041"/>
        <v>0</v>
      </c>
      <c r="Y8180"/>
      <c r="Z8180"/>
      <c r="AA8180"/>
      <c r="AB8180"/>
      <c r="AC8180"/>
      <c r="AD8180"/>
      <c r="AE8180"/>
      <c r="AF8180"/>
      <c r="AG8180"/>
      <c r="AH8180"/>
      <c r="AI8180"/>
      <c r="AJ8180"/>
    </row>
    <row r="8181" spans="1:36" ht="14.25" customHeight="1">
      <c r="A8181" s="41" t="b">
        <f t="shared" si="1034"/>
        <v>0</v>
      </c>
      <c r="B8181" s="41">
        <f t="shared" si="1035"/>
        <v>8180</v>
      </c>
      <c r="C8181" s="25"/>
      <c r="N8181" s="45"/>
      <c r="O8181" s="45"/>
      <c r="P8181" s="45"/>
      <c r="Q8181" s="45"/>
      <c r="R8181" s="45"/>
      <c r="S8181" s="1">
        <f t="shared" si="1036"/>
        <v>0</v>
      </c>
      <c r="T8181" s="1">
        <f t="shared" si="1037"/>
        <v>0</v>
      </c>
      <c r="U8181" s="1">
        <f t="shared" si="1038"/>
        <v>0</v>
      </c>
      <c r="V8181" s="1">
        <f t="shared" si="1039"/>
        <v>0</v>
      </c>
      <c r="W8181" s="1">
        <f t="shared" si="1040"/>
        <v>0</v>
      </c>
      <c r="X8181" s="1">
        <f t="shared" si="1041"/>
        <v>0</v>
      </c>
      <c r="Y8181"/>
      <c r="Z8181"/>
      <c r="AA8181"/>
      <c r="AB8181"/>
      <c r="AC8181"/>
      <c r="AD8181"/>
      <c r="AE8181"/>
      <c r="AF8181"/>
      <c r="AG8181"/>
      <c r="AH8181"/>
      <c r="AI8181"/>
      <c r="AJ8181"/>
    </row>
    <row r="8182" spans="1:36" ht="14.25" customHeight="1">
      <c r="A8182" s="41" t="b">
        <f t="shared" si="1034"/>
        <v>0</v>
      </c>
      <c r="B8182" s="41">
        <f t="shared" si="1035"/>
        <v>8181</v>
      </c>
      <c r="C8182" s="25"/>
      <c r="N8182" s="45"/>
      <c r="O8182" s="45"/>
      <c r="P8182" s="45"/>
      <c r="Q8182" s="45"/>
      <c r="R8182" s="45"/>
      <c r="S8182" s="1">
        <f t="shared" si="1036"/>
        <v>0</v>
      </c>
      <c r="T8182" s="1">
        <f t="shared" si="1037"/>
        <v>0</v>
      </c>
      <c r="U8182" s="1">
        <f t="shared" si="1038"/>
        <v>0</v>
      </c>
      <c r="V8182" s="1">
        <f t="shared" si="1039"/>
        <v>0</v>
      </c>
      <c r="W8182" s="1">
        <f t="shared" si="1040"/>
        <v>0</v>
      </c>
      <c r="X8182" s="1">
        <f t="shared" si="1041"/>
        <v>0</v>
      </c>
      <c r="Y8182"/>
      <c r="Z8182"/>
      <c r="AA8182"/>
      <c r="AB8182"/>
      <c r="AC8182"/>
      <c r="AD8182"/>
      <c r="AE8182"/>
      <c r="AF8182"/>
      <c r="AG8182"/>
      <c r="AH8182"/>
      <c r="AI8182"/>
      <c r="AJ8182"/>
    </row>
    <row r="8183" spans="1:36" ht="14.25" customHeight="1">
      <c r="A8183" s="41" t="b">
        <f t="shared" si="1034"/>
        <v>0</v>
      </c>
      <c r="B8183" s="41">
        <f t="shared" si="1035"/>
        <v>8182</v>
      </c>
      <c r="C8183" s="25"/>
      <c r="N8183" s="45"/>
      <c r="O8183" s="45"/>
      <c r="P8183" s="45"/>
      <c r="Q8183" s="45"/>
      <c r="R8183" s="45"/>
      <c r="S8183" s="1">
        <f t="shared" si="1036"/>
        <v>0</v>
      </c>
      <c r="T8183" s="1">
        <f t="shared" si="1037"/>
        <v>0</v>
      </c>
      <c r="U8183" s="1">
        <f t="shared" si="1038"/>
        <v>0</v>
      </c>
      <c r="V8183" s="1">
        <f t="shared" si="1039"/>
        <v>0</v>
      </c>
      <c r="W8183" s="1">
        <f t="shared" si="1040"/>
        <v>0</v>
      </c>
      <c r="X8183" s="1">
        <f t="shared" si="1041"/>
        <v>0</v>
      </c>
      <c r="Y8183"/>
      <c r="Z8183"/>
      <c r="AA8183"/>
      <c r="AB8183"/>
      <c r="AC8183"/>
      <c r="AD8183"/>
      <c r="AE8183"/>
      <c r="AF8183"/>
      <c r="AG8183"/>
      <c r="AH8183"/>
      <c r="AI8183"/>
      <c r="AJ8183"/>
    </row>
    <row r="8184" spans="1:36" ht="14.25" customHeight="1">
      <c r="A8184" s="41" t="b">
        <f t="shared" si="1034"/>
        <v>0</v>
      </c>
      <c r="B8184" s="41">
        <f t="shared" si="1035"/>
        <v>8183</v>
      </c>
      <c r="C8184" s="25"/>
      <c r="N8184" s="45"/>
      <c r="O8184" s="45"/>
      <c r="P8184" s="45"/>
      <c r="Q8184" s="45"/>
      <c r="R8184" s="45"/>
      <c r="S8184" s="1">
        <f t="shared" si="1036"/>
        <v>0</v>
      </c>
      <c r="T8184" s="1">
        <f t="shared" si="1037"/>
        <v>0</v>
      </c>
      <c r="U8184" s="1">
        <f t="shared" si="1038"/>
        <v>0</v>
      </c>
      <c r="V8184" s="1">
        <f t="shared" si="1039"/>
        <v>0</v>
      </c>
      <c r="W8184" s="1">
        <f t="shared" si="1040"/>
        <v>0</v>
      </c>
      <c r="X8184" s="1">
        <f t="shared" si="1041"/>
        <v>0</v>
      </c>
      <c r="Y8184"/>
      <c r="Z8184"/>
      <c r="AA8184"/>
      <c r="AB8184"/>
      <c r="AC8184"/>
      <c r="AD8184"/>
      <c r="AE8184"/>
      <c r="AF8184"/>
      <c r="AG8184"/>
      <c r="AH8184"/>
      <c r="AI8184"/>
      <c r="AJ8184"/>
    </row>
    <row r="8185" spans="1:36" ht="14.25" customHeight="1">
      <c r="A8185" s="41" t="b">
        <f t="shared" si="1034"/>
        <v>0</v>
      </c>
      <c r="B8185" s="41">
        <f t="shared" si="1035"/>
        <v>8184</v>
      </c>
      <c r="C8185" s="25"/>
      <c r="N8185" s="45"/>
      <c r="O8185" s="45"/>
      <c r="P8185" s="45"/>
      <c r="Q8185" s="45"/>
      <c r="R8185" s="45"/>
      <c r="S8185" s="1">
        <f t="shared" si="1036"/>
        <v>0</v>
      </c>
      <c r="T8185" s="1">
        <f t="shared" si="1037"/>
        <v>0</v>
      </c>
      <c r="U8185" s="1">
        <f t="shared" si="1038"/>
        <v>0</v>
      </c>
      <c r="V8185" s="1">
        <f t="shared" si="1039"/>
        <v>0</v>
      </c>
      <c r="W8185" s="1">
        <f t="shared" si="1040"/>
        <v>0</v>
      </c>
      <c r="X8185" s="1">
        <f t="shared" si="1041"/>
        <v>0</v>
      </c>
      <c r="Y8185"/>
      <c r="Z8185"/>
      <c r="AA8185"/>
      <c r="AB8185"/>
      <c r="AC8185"/>
      <c r="AD8185"/>
      <c r="AE8185"/>
      <c r="AF8185"/>
      <c r="AG8185"/>
      <c r="AH8185"/>
      <c r="AI8185"/>
      <c r="AJ8185"/>
    </row>
    <row r="8186" spans="1:36" ht="14.25" customHeight="1">
      <c r="A8186" s="41" t="b">
        <f t="shared" si="1034"/>
        <v>0</v>
      </c>
      <c r="B8186" s="41">
        <f t="shared" si="1035"/>
        <v>8185</v>
      </c>
      <c r="C8186" s="24"/>
      <c r="N8186" s="45"/>
      <c r="O8186" s="45"/>
      <c r="P8186" s="45"/>
      <c r="Q8186" s="45"/>
      <c r="R8186" s="45"/>
      <c r="S8186" s="1">
        <f t="shared" si="1036"/>
        <v>0</v>
      </c>
      <c r="T8186" s="1">
        <f t="shared" si="1037"/>
        <v>0</v>
      </c>
      <c r="U8186" s="1">
        <f t="shared" si="1038"/>
        <v>0</v>
      </c>
      <c r="V8186" s="1">
        <f t="shared" si="1039"/>
        <v>0</v>
      </c>
      <c r="W8186" s="1">
        <f t="shared" si="1040"/>
        <v>0</v>
      </c>
      <c r="X8186" s="1">
        <f t="shared" si="1041"/>
        <v>0</v>
      </c>
      <c r="Y8186"/>
      <c r="Z8186"/>
      <c r="AA8186"/>
      <c r="AB8186"/>
      <c r="AC8186"/>
      <c r="AD8186"/>
      <c r="AE8186"/>
      <c r="AF8186"/>
      <c r="AG8186"/>
      <c r="AH8186"/>
      <c r="AI8186"/>
      <c r="AJ8186"/>
    </row>
    <row r="8187" spans="1:36" ht="14.25" customHeight="1">
      <c r="A8187" s="41" t="b">
        <f t="shared" si="1034"/>
        <v>0</v>
      </c>
      <c r="B8187" s="41">
        <f t="shared" si="1035"/>
        <v>8186</v>
      </c>
      <c r="C8187" s="25"/>
      <c r="N8187" s="45"/>
      <c r="O8187" s="45"/>
      <c r="P8187" s="45"/>
      <c r="Q8187" s="45"/>
      <c r="R8187" s="45"/>
      <c r="S8187" s="1">
        <f t="shared" si="1036"/>
        <v>0</v>
      </c>
      <c r="T8187" s="1">
        <f t="shared" si="1037"/>
        <v>0</v>
      </c>
      <c r="U8187" s="1">
        <f t="shared" si="1038"/>
        <v>0</v>
      </c>
      <c r="V8187" s="1">
        <f t="shared" si="1039"/>
        <v>0</v>
      </c>
      <c r="W8187" s="1">
        <f t="shared" si="1040"/>
        <v>0</v>
      </c>
      <c r="X8187" s="1">
        <f t="shared" si="1041"/>
        <v>0</v>
      </c>
      <c r="Y8187"/>
      <c r="Z8187"/>
      <c r="AA8187"/>
      <c r="AB8187"/>
      <c r="AC8187"/>
      <c r="AD8187"/>
      <c r="AE8187"/>
      <c r="AF8187"/>
      <c r="AG8187"/>
      <c r="AH8187"/>
      <c r="AI8187"/>
      <c r="AJ8187"/>
    </row>
    <row r="8188" spans="1:36" ht="14.25" customHeight="1">
      <c r="A8188" s="41" t="b">
        <f t="shared" si="1034"/>
        <v>0</v>
      </c>
      <c r="B8188" s="41">
        <f t="shared" si="1035"/>
        <v>8187</v>
      </c>
      <c r="C8188" s="25"/>
      <c r="N8188" s="45"/>
      <c r="O8188" s="45"/>
      <c r="P8188" s="45"/>
      <c r="Q8188" s="45"/>
      <c r="R8188" s="45"/>
      <c r="S8188" s="1">
        <f t="shared" si="1036"/>
        <v>0</v>
      </c>
      <c r="T8188" s="1">
        <f t="shared" si="1037"/>
        <v>0</v>
      </c>
      <c r="U8188" s="1">
        <f t="shared" si="1038"/>
        <v>0</v>
      </c>
      <c r="V8188" s="1">
        <f t="shared" si="1039"/>
        <v>0</v>
      </c>
      <c r="W8188" s="1">
        <f t="shared" si="1040"/>
        <v>0</v>
      </c>
      <c r="X8188" s="1">
        <f t="shared" si="1041"/>
        <v>0</v>
      </c>
      <c r="Y8188"/>
      <c r="Z8188"/>
      <c r="AA8188"/>
      <c r="AB8188"/>
      <c r="AC8188"/>
      <c r="AD8188"/>
      <c r="AE8188"/>
      <c r="AF8188"/>
      <c r="AG8188"/>
      <c r="AH8188"/>
      <c r="AI8188"/>
      <c r="AJ8188"/>
    </row>
    <row r="8189" spans="1:36" ht="14.25" customHeight="1">
      <c r="A8189" s="41" t="b">
        <f t="shared" si="1034"/>
        <v>0</v>
      </c>
      <c r="B8189" s="41">
        <f t="shared" si="1035"/>
        <v>8188</v>
      </c>
      <c r="C8189" s="25"/>
      <c r="N8189" s="45"/>
      <c r="O8189" s="45"/>
      <c r="P8189" s="45"/>
      <c r="Q8189" s="45"/>
      <c r="R8189" s="45"/>
      <c r="S8189" s="1">
        <f t="shared" si="1036"/>
        <v>0</v>
      </c>
      <c r="T8189" s="1">
        <f t="shared" si="1037"/>
        <v>0</v>
      </c>
      <c r="U8189" s="1">
        <f t="shared" si="1038"/>
        <v>0</v>
      </c>
      <c r="V8189" s="1">
        <f t="shared" si="1039"/>
        <v>0</v>
      </c>
      <c r="W8189" s="1">
        <f t="shared" si="1040"/>
        <v>0</v>
      </c>
      <c r="X8189" s="1">
        <f t="shared" si="1041"/>
        <v>0</v>
      </c>
      <c r="Y8189"/>
      <c r="Z8189"/>
      <c r="AA8189"/>
      <c r="AB8189"/>
      <c r="AC8189"/>
      <c r="AD8189"/>
      <c r="AE8189"/>
      <c r="AF8189"/>
      <c r="AG8189"/>
      <c r="AH8189"/>
      <c r="AI8189"/>
      <c r="AJ8189"/>
    </row>
    <row r="8190" spans="1:36" ht="14.25" customHeight="1">
      <c r="A8190" s="41" t="b">
        <f t="shared" si="1034"/>
        <v>0</v>
      </c>
      <c r="B8190" s="41">
        <f t="shared" si="1035"/>
        <v>8189</v>
      </c>
      <c r="C8190" s="25"/>
      <c r="N8190" s="45"/>
      <c r="O8190" s="45"/>
      <c r="P8190" s="45"/>
      <c r="Q8190" s="45"/>
      <c r="R8190" s="45"/>
      <c r="S8190" s="1">
        <f t="shared" si="1036"/>
        <v>0</v>
      </c>
      <c r="T8190" s="1">
        <f t="shared" si="1037"/>
        <v>0</v>
      </c>
      <c r="U8190" s="1">
        <f t="shared" si="1038"/>
        <v>0</v>
      </c>
      <c r="V8190" s="1">
        <f t="shared" si="1039"/>
        <v>0</v>
      </c>
      <c r="W8190" s="1">
        <f t="shared" si="1040"/>
        <v>0</v>
      </c>
      <c r="X8190" s="1">
        <f t="shared" si="1041"/>
        <v>0</v>
      </c>
      <c r="Y8190"/>
      <c r="Z8190"/>
      <c r="AA8190"/>
      <c r="AB8190"/>
      <c r="AC8190"/>
      <c r="AD8190"/>
      <c r="AE8190"/>
      <c r="AF8190"/>
      <c r="AG8190"/>
      <c r="AH8190"/>
      <c r="AI8190"/>
      <c r="AJ8190"/>
    </row>
    <row r="8191" spans="1:36" ht="14.25" customHeight="1">
      <c r="A8191" s="41" t="b">
        <f t="shared" si="1034"/>
        <v>0</v>
      </c>
      <c r="B8191" s="41">
        <f t="shared" si="1035"/>
        <v>8190</v>
      </c>
      <c r="C8191" s="25"/>
      <c r="N8191" s="45"/>
      <c r="O8191" s="45"/>
      <c r="P8191" s="45"/>
      <c r="Q8191" s="45"/>
      <c r="R8191" s="45"/>
      <c r="S8191" s="1">
        <f t="shared" si="1036"/>
        <v>0</v>
      </c>
      <c r="T8191" s="1">
        <f t="shared" si="1037"/>
        <v>0</v>
      </c>
      <c r="U8191" s="1">
        <f t="shared" si="1038"/>
        <v>0</v>
      </c>
      <c r="V8191" s="1">
        <f t="shared" si="1039"/>
        <v>0</v>
      </c>
      <c r="W8191" s="1">
        <f t="shared" si="1040"/>
        <v>0</v>
      </c>
      <c r="X8191" s="1">
        <f t="shared" si="1041"/>
        <v>0</v>
      </c>
      <c r="Y8191"/>
      <c r="Z8191"/>
      <c r="AA8191"/>
      <c r="AB8191"/>
      <c r="AC8191"/>
      <c r="AD8191"/>
      <c r="AE8191"/>
      <c r="AF8191"/>
      <c r="AG8191"/>
      <c r="AH8191"/>
      <c r="AI8191"/>
      <c r="AJ8191"/>
    </row>
    <row r="8192" spans="1:36" ht="14.25" customHeight="1">
      <c r="A8192" s="41" t="b">
        <f t="shared" si="1034"/>
        <v>0</v>
      </c>
      <c r="B8192" s="41">
        <f t="shared" si="1035"/>
        <v>8191</v>
      </c>
      <c r="C8192" s="25"/>
      <c r="N8192" s="45"/>
      <c r="O8192" s="45"/>
      <c r="P8192" s="45"/>
      <c r="Q8192" s="45"/>
      <c r="R8192" s="45"/>
      <c r="S8192" s="1">
        <f t="shared" si="1036"/>
        <v>0</v>
      </c>
      <c r="T8192" s="1">
        <f t="shared" si="1037"/>
        <v>0</v>
      </c>
      <c r="U8192" s="1">
        <f t="shared" si="1038"/>
        <v>0</v>
      </c>
      <c r="V8192" s="1">
        <f t="shared" si="1039"/>
        <v>0</v>
      </c>
      <c r="W8192" s="1">
        <f t="shared" si="1040"/>
        <v>0</v>
      </c>
      <c r="X8192" s="1">
        <f t="shared" si="1041"/>
        <v>0</v>
      </c>
      <c r="Y8192"/>
      <c r="Z8192"/>
      <c r="AA8192"/>
      <c r="AB8192"/>
      <c r="AC8192"/>
      <c r="AD8192"/>
      <c r="AE8192"/>
      <c r="AF8192"/>
      <c r="AG8192"/>
      <c r="AH8192"/>
      <c r="AI8192"/>
      <c r="AJ8192"/>
    </row>
    <row r="8193" spans="1:36" ht="14.25" customHeight="1">
      <c r="A8193" s="41" t="b">
        <f t="shared" si="1034"/>
        <v>0</v>
      </c>
      <c r="B8193" s="41">
        <f t="shared" si="1035"/>
        <v>8192</v>
      </c>
      <c r="C8193" s="25"/>
      <c r="N8193" s="45"/>
      <c r="O8193" s="45"/>
      <c r="P8193" s="45"/>
      <c r="Q8193" s="45"/>
      <c r="R8193" s="45"/>
      <c r="S8193" s="1">
        <f t="shared" si="1036"/>
        <v>0</v>
      </c>
      <c r="T8193" s="1">
        <f t="shared" si="1037"/>
        <v>0</v>
      </c>
      <c r="U8193" s="1">
        <f t="shared" si="1038"/>
        <v>0</v>
      </c>
      <c r="V8193" s="1">
        <f t="shared" si="1039"/>
        <v>0</v>
      </c>
      <c r="W8193" s="1">
        <f t="shared" si="1040"/>
        <v>0</v>
      </c>
      <c r="X8193" s="1">
        <f t="shared" si="1041"/>
        <v>0</v>
      </c>
      <c r="Y8193"/>
      <c r="Z8193"/>
      <c r="AA8193"/>
      <c r="AB8193"/>
      <c r="AC8193"/>
      <c r="AD8193"/>
      <c r="AE8193"/>
      <c r="AF8193"/>
      <c r="AG8193"/>
      <c r="AH8193"/>
      <c r="AI8193"/>
      <c r="AJ8193"/>
    </row>
    <row r="8194" spans="1:36" ht="14.25" customHeight="1">
      <c r="A8194" s="41" t="b">
        <f t="shared" si="1034"/>
        <v>0</v>
      </c>
      <c r="B8194" s="41">
        <f t="shared" si="1035"/>
        <v>8193</v>
      </c>
      <c r="C8194" s="25"/>
      <c r="N8194" s="45"/>
      <c r="O8194" s="45"/>
      <c r="P8194" s="45"/>
      <c r="Q8194" s="45"/>
      <c r="R8194" s="45"/>
      <c r="S8194" s="1">
        <f t="shared" si="1036"/>
        <v>0</v>
      </c>
      <c r="T8194" s="1">
        <f t="shared" si="1037"/>
        <v>0</v>
      </c>
      <c r="U8194" s="1">
        <f t="shared" si="1038"/>
        <v>0</v>
      </c>
      <c r="V8194" s="1">
        <f t="shared" si="1039"/>
        <v>0</v>
      </c>
      <c r="W8194" s="1">
        <f t="shared" si="1040"/>
        <v>0</v>
      </c>
      <c r="X8194" s="1">
        <f t="shared" si="1041"/>
        <v>0</v>
      </c>
      <c r="Y8194"/>
      <c r="Z8194"/>
      <c r="AA8194"/>
      <c r="AB8194"/>
      <c r="AC8194"/>
      <c r="AD8194"/>
      <c r="AE8194"/>
      <c r="AF8194"/>
      <c r="AG8194"/>
      <c r="AH8194"/>
      <c r="AI8194"/>
      <c r="AJ8194"/>
    </row>
    <row r="8195" spans="1:36" ht="14.25" customHeight="1">
      <c r="A8195" s="41" t="b">
        <f t="shared" si="1034"/>
        <v>0</v>
      </c>
      <c r="B8195" s="41">
        <f t="shared" si="1035"/>
        <v>8194</v>
      </c>
      <c r="C8195" s="25"/>
      <c r="N8195" s="45"/>
      <c r="O8195" s="45"/>
      <c r="P8195" s="45"/>
      <c r="Q8195" s="45"/>
      <c r="R8195" s="45"/>
      <c r="S8195" s="1">
        <f t="shared" si="1036"/>
        <v>0</v>
      </c>
      <c r="T8195" s="1">
        <f t="shared" si="1037"/>
        <v>0</v>
      </c>
      <c r="U8195" s="1">
        <f t="shared" si="1038"/>
        <v>0</v>
      </c>
      <c r="V8195" s="1">
        <f t="shared" si="1039"/>
        <v>0</v>
      </c>
      <c r="W8195" s="1">
        <f t="shared" si="1040"/>
        <v>0</v>
      </c>
      <c r="X8195" s="1">
        <f t="shared" si="1041"/>
        <v>0</v>
      </c>
      <c r="Y8195"/>
      <c r="Z8195"/>
      <c r="AA8195"/>
      <c r="AB8195"/>
      <c r="AC8195"/>
      <c r="AD8195"/>
      <c r="AE8195"/>
      <c r="AF8195"/>
      <c r="AG8195"/>
      <c r="AH8195"/>
      <c r="AI8195"/>
      <c r="AJ8195"/>
    </row>
    <row r="8196" spans="1:36" ht="14.25" customHeight="1">
      <c r="A8196" s="41" t="b">
        <f t="shared" ref="A8196:A8259" si="1042">IF(OR(COUNTIF(D8196:M8196, "NOT EXECUTED"), COUNTIF(D8196:M8196, "NOT COMPILED"), COUNTIF(D8196:M8196, "NOT EFFECTIVE")),TRUE,FALSE)</f>
        <v>0</v>
      </c>
      <c r="B8196" s="41">
        <f t="shared" ref="B8196:B8259" si="1043">+B8195+1</f>
        <v>8195</v>
      </c>
      <c r="C8196" s="25"/>
      <c r="N8196" s="45"/>
      <c r="O8196" s="45"/>
      <c r="P8196" s="45"/>
      <c r="Q8196" s="45"/>
      <c r="R8196" s="45"/>
      <c r="S8196" s="1">
        <f t="shared" si="1036"/>
        <v>0</v>
      </c>
      <c r="T8196" s="1">
        <f t="shared" si="1037"/>
        <v>0</v>
      </c>
      <c r="U8196" s="1">
        <f t="shared" si="1038"/>
        <v>0</v>
      </c>
      <c r="V8196" s="1">
        <f t="shared" si="1039"/>
        <v>0</v>
      </c>
      <c r="W8196" s="1">
        <f t="shared" si="1040"/>
        <v>0</v>
      </c>
      <c r="X8196" s="1">
        <f t="shared" si="1041"/>
        <v>0</v>
      </c>
      <c r="Y8196"/>
      <c r="Z8196"/>
      <c r="AA8196"/>
      <c r="AB8196"/>
      <c r="AC8196"/>
      <c r="AD8196"/>
      <c r="AE8196"/>
      <c r="AF8196"/>
      <c r="AG8196"/>
      <c r="AH8196"/>
      <c r="AI8196"/>
      <c r="AJ8196"/>
    </row>
    <row r="8197" spans="1:36" ht="14.25" customHeight="1">
      <c r="A8197" s="41" t="b">
        <f t="shared" si="1042"/>
        <v>0</v>
      </c>
      <c r="B8197" s="41">
        <f t="shared" si="1043"/>
        <v>8196</v>
      </c>
      <c r="C8197" s="25"/>
      <c r="N8197" s="45"/>
      <c r="O8197" s="45"/>
      <c r="P8197" s="45"/>
      <c r="Q8197" s="45"/>
      <c r="R8197" s="45"/>
      <c r="S8197" s="1">
        <f t="shared" si="1036"/>
        <v>0</v>
      </c>
      <c r="T8197" s="1">
        <f t="shared" si="1037"/>
        <v>0</v>
      </c>
      <c r="U8197" s="1">
        <f t="shared" si="1038"/>
        <v>0</v>
      </c>
      <c r="V8197" s="1">
        <f t="shared" si="1039"/>
        <v>0</v>
      </c>
      <c r="W8197" s="1">
        <f t="shared" si="1040"/>
        <v>0</v>
      </c>
      <c r="X8197" s="1">
        <f t="shared" si="1041"/>
        <v>0</v>
      </c>
      <c r="Y8197"/>
      <c r="Z8197"/>
      <c r="AA8197"/>
      <c r="AB8197"/>
      <c r="AC8197"/>
      <c r="AD8197"/>
      <c r="AE8197"/>
      <c r="AF8197"/>
      <c r="AG8197"/>
      <c r="AH8197"/>
      <c r="AI8197"/>
      <c r="AJ8197"/>
    </row>
    <row r="8198" spans="1:36" ht="14.25" customHeight="1">
      <c r="A8198" s="41" t="b">
        <f t="shared" si="1042"/>
        <v>0</v>
      </c>
      <c r="B8198" s="41">
        <f t="shared" si="1043"/>
        <v>8197</v>
      </c>
      <c r="C8198" s="25"/>
      <c r="N8198" s="45"/>
      <c r="O8198" s="45"/>
      <c r="P8198" s="45"/>
      <c r="Q8198" s="45"/>
      <c r="R8198" s="45"/>
      <c r="S8198" s="1">
        <f t="shared" si="1036"/>
        <v>0</v>
      </c>
      <c r="T8198" s="1">
        <f t="shared" si="1037"/>
        <v>0</v>
      </c>
      <c r="U8198" s="1">
        <f t="shared" si="1038"/>
        <v>0</v>
      </c>
      <c r="V8198" s="1">
        <f t="shared" si="1039"/>
        <v>0</v>
      </c>
      <c r="W8198" s="1">
        <f t="shared" si="1040"/>
        <v>0</v>
      </c>
      <c r="X8198" s="1">
        <f t="shared" si="1041"/>
        <v>0</v>
      </c>
      <c r="Y8198"/>
      <c r="Z8198"/>
      <c r="AA8198"/>
      <c r="AB8198"/>
      <c r="AC8198"/>
      <c r="AD8198"/>
      <c r="AE8198"/>
      <c r="AF8198"/>
      <c r="AG8198"/>
      <c r="AH8198"/>
      <c r="AI8198"/>
      <c r="AJ8198"/>
    </row>
    <row r="8199" spans="1:36" ht="14.25" customHeight="1">
      <c r="A8199" s="41" t="b">
        <f t="shared" si="1042"/>
        <v>0</v>
      </c>
      <c r="B8199" s="41">
        <f t="shared" si="1043"/>
        <v>8198</v>
      </c>
      <c r="C8199" s="24"/>
      <c r="N8199" s="45"/>
      <c r="O8199" s="45"/>
      <c r="P8199" s="45"/>
      <c r="Q8199" s="45"/>
      <c r="R8199" s="45"/>
      <c r="S8199" s="1">
        <f t="shared" si="1036"/>
        <v>0</v>
      </c>
      <c r="T8199" s="1">
        <f t="shared" si="1037"/>
        <v>0</v>
      </c>
      <c r="U8199" s="1">
        <f t="shared" si="1038"/>
        <v>0</v>
      </c>
      <c r="V8199" s="1">
        <f t="shared" si="1039"/>
        <v>0</v>
      </c>
      <c r="W8199" s="1">
        <f t="shared" si="1040"/>
        <v>0</v>
      </c>
      <c r="X8199" s="1">
        <f t="shared" si="1041"/>
        <v>0</v>
      </c>
      <c r="Y8199"/>
      <c r="Z8199"/>
      <c r="AA8199"/>
      <c r="AB8199"/>
      <c r="AC8199"/>
      <c r="AD8199"/>
      <c r="AE8199"/>
      <c r="AF8199"/>
      <c r="AG8199"/>
      <c r="AH8199"/>
      <c r="AI8199"/>
      <c r="AJ8199"/>
    </row>
    <row r="8200" spans="1:36" ht="14.25" customHeight="1">
      <c r="A8200" s="41" t="b">
        <f t="shared" si="1042"/>
        <v>0</v>
      </c>
      <c r="B8200" s="41">
        <f t="shared" si="1043"/>
        <v>8199</v>
      </c>
      <c r="C8200" s="25"/>
      <c r="N8200" s="45"/>
      <c r="O8200" s="45"/>
      <c r="P8200" s="45"/>
      <c r="Q8200" s="45"/>
      <c r="R8200" s="45"/>
      <c r="S8200" s="1">
        <f t="shared" si="1036"/>
        <v>0</v>
      </c>
      <c r="T8200" s="1">
        <f t="shared" si="1037"/>
        <v>0</v>
      </c>
      <c r="U8200" s="1">
        <f t="shared" si="1038"/>
        <v>0</v>
      </c>
      <c r="V8200" s="1">
        <f t="shared" si="1039"/>
        <v>0</v>
      </c>
      <c r="W8200" s="1">
        <f t="shared" si="1040"/>
        <v>0</v>
      </c>
      <c r="X8200" s="1">
        <f t="shared" si="1041"/>
        <v>0</v>
      </c>
      <c r="Y8200"/>
      <c r="Z8200"/>
      <c r="AA8200"/>
      <c r="AB8200"/>
      <c r="AC8200"/>
      <c r="AD8200"/>
      <c r="AE8200"/>
      <c r="AF8200"/>
      <c r="AG8200"/>
      <c r="AH8200"/>
      <c r="AI8200"/>
      <c r="AJ8200"/>
    </row>
    <row r="8201" spans="1:36" ht="14.25" customHeight="1">
      <c r="A8201" s="41" t="b">
        <f t="shared" si="1042"/>
        <v>0</v>
      </c>
      <c r="B8201" s="41">
        <f t="shared" si="1043"/>
        <v>8200</v>
      </c>
      <c r="C8201" s="25"/>
      <c r="N8201" s="45"/>
      <c r="O8201" s="45"/>
      <c r="P8201" s="45"/>
      <c r="Q8201" s="45"/>
      <c r="R8201" s="45"/>
      <c r="S8201" s="1">
        <f t="shared" si="1036"/>
        <v>0</v>
      </c>
      <c r="T8201" s="1">
        <f t="shared" si="1037"/>
        <v>0</v>
      </c>
      <c r="U8201" s="1">
        <f t="shared" si="1038"/>
        <v>0</v>
      </c>
      <c r="V8201" s="1">
        <f t="shared" si="1039"/>
        <v>0</v>
      </c>
      <c r="W8201" s="1">
        <f t="shared" si="1040"/>
        <v>0</v>
      </c>
      <c r="X8201" s="1">
        <f t="shared" si="1041"/>
        <v>0</v>
      </c>
      <c r="Y8201"/>
      <c r="Z8201"/>
      <c r="AA8201"/>
      <c r="AB8201"/>
      <c r="AC8201"/>
      <c r="AD8201"/>
      <c r="AE8201"/>
      <c r="AF8201"/>
      <c r="AG8201"/>
      <c r="AH8201"/>
      <c r="AI8201"/>
      <c r="AJ8201"/>
    </row>
    <row r="8202" spans="1:36" ht="14.25" customHeight="1">
      <c r="A8202" s="41" t="b">
        <f t="shared" si="1042"/>
        <v>0</v>
      </c>
      <c r="B8202" s="41">
        <f t="shared" si="1043"/>
        <v>8201</v>
      </c>
      <c r="C8202" s="25"/>
      <c r="N8202" s="45"/>
      <c r="O8202" s="45"/>
      <c r="P8202" s="45"/>
      <c r="Q8202" s="45"/>
      <c r="R8202" s="45"/>
      <c r="S8202" s="1">
        <f t="shared" si="1036"/>
        <v>0</v>
      </c>
      <c r="T8202" s="1">
        <f t="shared" si="1037"/>
        <v>0</v>
      </c>
      <c r="U8202" s="1">
        <f t="shared" si="1038"/>
        <v>0</v>
      </c>
      <c r="V8202" s="1">
        <f t="shared" si="1039"/>
        <v>0</v>
      </c>
      <c r="W8202" s="1">
        <f t="shared" si="1040"/>
        <v>0</v>
      </c>
      <c r="X8202" s="1">
        <f t="shared" si="1041"/>
        <v>0</v>
      </c>
      <c r="Y8202"/>
      <c r="Z8202"/>
      <c r="AA8202"/>
      <c r="AB8202"/>
      <c r="AC8202"/>
      <c r="AD8202"/>
      <c r="AE8202"/>
      <c r="AF8202"/>
      <c r="AG8202"/>
      <c r="AH8202"/>
      <c r="AI8202"/>
      <c r="AJ8202"/>
    </row>
    <row r="8203" spans="1:36" ht="14.25" customHeight="1">
      <c r="A8203" s="41" t="b">
        <f t="shared" si="1042"/>
        <v>0</v>
      </c>
      <c r="B8203" s="41">
        <f t="shared" si="1043"/>
        <v>8202</v>
      </c>
      <c r="C8203" s="25"/>
      <c r="N8203" s="45"/>
      <c r="O8203" s="45"/>
      <c r="P8203" s="45"/>
      <c r="Q8203" s="45"/>
      <c r="R8203" s="45"/>
      <c r="S8203" s="1">
        <f t="shared" si="1036"/>
        <v>0</v>
      </c>
      <c r="T8203" s="1">
        <f t="shared" si="1037"/>
        <v>0</v>
      </c>
      <c r="U8203" s="1">
        <f t="shared" si="1038"/>
        <v>0</v>
      </c>
      <c r="V8203" s="1">
        <f t="shared" si="1039"/>
        <v>0</v>
      </c>
      <c r="W8203" s="1">
        <f t="shared" si="1040"/>
        <v>0</v>
      </c>
      <c r="X8203" s="1">
        <f t="shared" si="1041"/>
        <v>0</v>
      </c>
      <c r="Y8203"/>
      <c r="Z8203"/>
      <c r="AA8203"/>
      <c r="AB8203"/>
      <c r="AC8203"/>
      <c r="AD8203"/>
      <c r="AE8203"/>
      <c r="AF8203"/>
      <c r="AG8203"/>
      <c r="AH8203"/>
      <c r="AI8203"/>
      <c r="AJ8203"/>
    </row>
    <row r="8204" spans="1:36" ht="14.25" customHeight="1">
      <c r="A8204" s="41" t="b">
        <f t="shared" si="1042"/>
        <v>0</v>
      </c>
      <c r="B8204" s="41">
        <f t="shared" si="1043"/>
        <v>8203</v>
      </c>
      <c r="C8204" s="25"/>
      <c r="N8204" s="45"/>
      <c r="O8204" s="45"/>
      <c r="P8204" s="45"/>
      <c r="Q8204" s="45"/>
      <c r="R8204" s="45"/>
      <c r="S8204" s="1">
        <f t="shared" si="1036"/>
        <v>0</v>
      </c>
      <c r="T8204" s="1">
        <f t="shared" si="1037"/>
        <v>0</v>
      </c>
      <c r="U8204" s="1">
        <f t="shared" si="1038"/>
        <v>0</v>
      </c>
      <c r="V8204" s="1">
        <f t="shared" si="1039"/>
        <v>0</v>
      </c>
      <c r="W8204" s="1">
        <f t="shared" si="1040"/>
        <v>0</v>
      </c>
      <c r="X8204" s="1">
        <f t="shared" si="1041"/>
        <v>0</v>
      </c>
      <c r="Y8204"/>
      <c r="Z8204"/>
      <c r="AA8204"/>
      <c r="AB8204"/>
      <c r="AC8204"/>
      <c r="AD8204"/>
      <c r="AE8204"/>
      <c r="AF8204"/>
      <c r="AG8204"/>
      <c r="AH8204"/>
      <c r="AI8204"/>
      <c r="AJ8204"/>
    </row>
    <row r="8205" spans="1:36" ht="14.25" customHeight="1">
      <c r="A8205" s="41" t="b">
        <f t="shared" si="1042"/>
        <v>0</v>
      </c>
      <c r="B8205" s="41">
        <f t="shared" si="1043"/>
        <v>8204</v>
      </c>
      <c r="C8205" s="25"/>
      <c r="N8205" s="45"/>
      <c r="O8205" s="45"/>
      <c r="P8205" s="45"/>
      <c r="Q8205" s="45"/>
      <c r="R8205" s="45"/>
      <c r="S8205" s="1">
        <f t="shared" si="1036"/>
        <v>0</v>
      </c>
      <c r="T8205" s="1">
        <f t="shared" si="1037"/>
        <v>0</v>
      </c>
      <c r="U8205" s="1">
        <f t="shared" si="1038"/>
        <v>0</v>
      </c>
      <c r="V8205" s="1">
        <f t="shared" si="1039"/>
        <v>0</v>
      </c>
      <c r="W8205" s="1">
        <f t="shared" si="1040"/>
        <v>0</v>
      </c>
      <c r="X8205" s="1">
        <f t="shared" si="1041"/>
        <v>0</v>
      </c>
      <c r="Y8205"/>
      <c r="Z8205"/>
      <c r="AA8205"/>
      <c r="AB8205"/>
      <c r="AC8205"/>
      <c r="AD8205"/>
      <c r="AE8205"/>
      <c r="AF8205"/>
      <c r="AG8205"/>
      <c r="AH8205"/>
      <c r="AI8205"/>
      <c r="AJ8205"/>
    </row>
    <row r="8206" spans="1:36" ht="14.25" customHeight="1">
      <c r="A8206" s="41" t="b">
        <f t="shared" si="1042"/>
        <v>0</v>
      </c>
      <c r="B8206" s="41">
        <f t="shared" si="1043"/>
        <v>8205</v>
      </c>
      <c r="C8206" s="25"/>
      <c r="N8206" s="45"/>
      <c r="O8206" s="45"/>
      <c r="P8206" s="45"/>
      <c r="Q8206" s="45"/>
      <c r="R8206" s="45"/>
      <c r="S8206" s="1">
        <f t="shared" ref="S8206:S8269" si="1044">IF(COUNTIF(H8206:M8206,"NOT EFFECTIVE"),1,0)</f>
        <v>0</v>
      </c>
      <c r="T8206" s="1">
        <f t="shared" si="1037"/>
        <v>0</v>
      </c>
      <c r="U8206" s="1">
        <f t="shared" si="1038"/>
        <v>0</v>
      </c>
      <c r="V8206" s="1">
        <f t="shared" si="1039"/>
        <v>0</v>
      </c>
      <c r="W8206" s="1">
        <f t="shared" si="1040"/>
        <v>0</v>
      </c>
      <c r="X8206" s="1">
        <f t="shared" si="1041"/>
        <v>0</v>
      </c>
      <c r="Y8206"/>
      <c r="Z8206"/>
      <c r="AA8206"/>
      <c r="AB8206"/>
      <c r="AC8206"/>
      <c r="AD8206"/>
      <c r="AE8206"/>
      <c r="AF8206"/>
      <c r="AG8206"/>
      <c r="AH8206"/>
      <c r="AI8206"/>
      <c r="AJ8206"/>
    </row>
    <row r="8207" spans="1:36" ht="14.25" customHeight="1">
      <c r="A8207" s="41" t="b">
        <f t="shared" si="1042"/>
        <v>0</v>
      </c>
      <c r="B8207" s="41">
        <f t="shared" si="1043"/>
        <v>8206</v>
      </c>
      <c r="C8207" s="25"/>
      <c r="N8207" s="45"/>
      <c r="O8207" s="45"/>
      <c r="P8207" s="45"/>
      <c r="Q8207" s="45"/>
      <c r="R8207" s="45"/>
      <c r="S8207" s="1">
        <f t="shared" si="1044"/>
        <v>0</v>
      </c>
      <c r="T8207" s="1">
        <f t="shared" si="1037"/>
        <v>0</v>
      </c>
      <c r="U8207" s="1">
        <f t="shared" si="1038"/>
        <v>0</v>
      </c>
      <c r="V8207" s="1">
        <f t="shared" si="1039"/>
        <v>0</v>
      </c>
      <c r="W8207" s="1">
        <f t="shared" si="1040"/>
        <v>0</v>
      </c>
      <c r="X8207" s="1">
        <f t="shared" si="1041"/>
        <v>0</v>
      </c>
      <c r="Y8207"/>
      <c r="Z8207"/>
      <c r="AA8207"/>
      <c r="AB8207"/>
      <c r="AC8207"/>
      <c r="AD8207"/>
      <c r="AE8207"/>
      <c r="AF8207"/>
      <c r="AG8207"/>
      <c r="AH8207"/>
      <c r="AI8207"/>
      <c r="AJ8207"/>
    </row>
    <row r="8208" spans="1:36" ht="14.25" customHeight="1">
      <c r="A8208" s="41" t="b">
        <f t="shared" si="1042"/>
        <v>0</v>
      </c>
      <c r="B8208" s="41">
        <f t="shared" si="1043"/>
        <v>8207</v>
      </c>
      <c r="C8208" s="25"/>
      <c r="N8208" s="45"/>
      <c r="O8208" s="45"/>
      <c r="P8208" s="45"/>
      <c r="Q8208" s="45"/>
      <c r="R8208" s="45"/>
      <c r="S8208" s="1">
        <f t="shared" si="1044"/>
        <v>0</v>
      </c>
      <c r="T8208" s="1">
        <f t="shared" si="1037"/>
        <v>0</v>
      </c>
      <c r="U8208" s="1">
        <f t="shared" si="1038"/>
        <v>0</v>
      </c>
      <c r="V8208" s="1">
        <f t="shared" si="1039"/>
        <v>0</v>
      </c>
      <c r="W8208" s="1">
        <f t="shared" si="1040"/>
        <v>0</v>
      </c>
      <c r="X8208" s="1">
        <f t="shared" si="1041"/>
        <v>0</v>
      </c>
      <c r="Y8208"/>
      <c r="Z8208"/>
      <c r="AA8208"/>
      <c r="AB8208"/>
      <c r="AC8208"/>
      <c r="AD8208"/>
      <c r="AE8208"/>
      <c r="AF8208"/>
      <c r="AG8208"/>
      <c r="AH8208"/>
      <c r="AI8208"/>
      <c r="AJ8208"/>
    </row>
    <row r="8209" spans="1:36" ht="14.25" customHeight="1">
      <c r="A8209" s="41" t="b">
        <f t="shared" si="1042"/>
        <v>0</v>
      </c>
      <c r="B8209" s="41">
        <f t="shared" si="1043"/>
        <v>8208</v>
      </c>
      <c r="C8209" s="25"/>
      <c r="N8209" s="45"/>
      <c r="O8209" s="45"/>
      <c r="P8209" s="45"/>
      <c r="Q8209" s="45"/>
      <c r="R8209" s="45"/>
      <c r="S8209" s="1">
        <f t="shared" si="1044"/>
        <v>0</v>
      </c>
      <c r="T8209" s="1">
        <f t="shared" si="1037"/>
        <v>0</v>
      </c>
      <c r="U8209" s="1">
        <f t="shared" si="1038"/>
        <v>0</v>
      </c>
      <c r="V8209" s="1">
        <f t="shared" si="1039"/>
        <v>0</v>
      </c>
      <c r="W8209" s="1">
        <f t="shared" si="1040"/>
        <v>0</v>
      </c>
      <c r="X8209" s="1">
        <f t="shared" si="1041"/>
        <v>0</v>
      </c>
      <c r="Y8209"/>
      <c r="Z8209"/>
      <c r="AA8209"/>
      <c r="AB8209"/>
      <c r="AC8209"/>
      <c r="AD8209"/>
      <c r="AE8209"/>
      <c r="AF8209"/>
      <c r="AG8209"/>
      <c r="AH8209"/>
      <c r="AI8209"/>
      <c r="AJ8209"/>
    </row>
    <row r="8210" spans="1:36" ht="14.25" customHeight="1">
      <c r="A8210" s="41" t="b">
        <f t="shared" si="1042"/>
        <v>0</v>
      </c>
      <c r="B8210" s="41">
        <f t="shared" si="1043"/>
        <v>8209</v>
      </c>
      <c r="C8210" s="25"/>
      <c r="N8210" s="45"/>
      <c r="O8210" s="45"/>
      <c r="P8210" s="45"/>
      <c r="Q8210" s="45"/>
      <c r="R8210" s="45"/>
      <c r="S8210" s="1">
        <f t="shared" si="1044"/>
        <v>0</v>
      </c>
      <c r="T8210" s="1">
        <f t="shared" si="1037"/>
        <v>0</v>
      </c>
      <c r="U8210" s="1">
        <f t="shared" si="1038"/>
        <v>0</v>
      </c>
      <c r="V8210" s="1">
        <f t="shared" si="1039"/>
        <v>0</v>
      </c>
      <c r="W8210" s="1">
        <f t="shared" si="1040"/>
        <v>0</v>
      </c>
      <c r="X8210" s="1">
        <f t="shared" si="1041"/>
        <v>0</v>
      </c>
      <c r="Y8210"/>
      <c r="Z8210"/>
      <c r="AA8210"/>
      <c r="AB8210"/>
      <c r="AC8210"/>
      <c r="AD8210"/>
      <c r="AE8210"/>
      <c r="AF8210"/>
      <c r="AG8210"/>
      <c r="AH8210"/>
      <c r="AI8210"/>
      <c r="AJ8210"/>
    </row>
    <row r="8211" spans="1:36" ht="14.25" customHeight="1">
      <c r="A8211" s="41" t="b">
        <f t="shared" si="1042"/>
        <v>0</v>
      </c>
      <c r="B8211" s="41">
        <f t="shared" si="1043"/>
        <v>8210</v>
      </c>
      <c r="C8211" s="25"/>
      <c r="N8211" s="45"/>
      <c r="O8211" s="45"/>
      <c r="P8211" s="45"/>
      <c r="Q8211" s="45"/>
      <c r="R8211" s="45"/>
      <c r="S8211" s="1">
        <f t="shared" si="1044"/>
        <v>0</v>
      </c>
      <c r="T8211" s="1">
        <f t="shared" si="1037"/>
        <v>0</v>
      </c>
      <c r="U8211" s="1">
        <f t="shared" si="1038"/>
        <v>0</v>
      </c>
      <c r="V8211" s="1">
        <f t="shared" si="1039"/>
        <v>0</v>
      </c>
      <c r="W8211" s="1">
        <f t="shared" si="1040"/>
        <v>0</v>
      </c>
      <c r="X8211" s="1">
        <f t="shared" si="1041"/>
        <v>0</v>
      </c>
      <c r="Y8211"/>
      <c r="Z8211"/>
      <c r="AA8211"/>
      <c r="AB8211"/>
      <c r="AC8211"/>
      <c r="AD8211"/>
      <c r="AE8211"/>
      <c r="AF8211"/>
      <c r="AG8211"/>
      <c r="AH8211"/>
      <c r="AI8211"/>
      <c r="AJ8211"/>
    </row>
    <row r="8212" spans="1:36" ht="14.25" customHeight="1">
      <c r="A8212" s="41" t="b">
        <f t="shared" si="1042"/>
        <v>0</v>
      </c>
      <c r="B8212" s="41">
        <f t="shared" si="1043"/>
        <v>8211</v>
      </c>
      <c r="C8212" s="25"/>
      <c r="N8212" s="45"/>
      <c r="O8212" s="45"/>
      <c r="P8212" s="45"/>
      <c r="Q8212" s="45"/>
      <c r="R8212" s="45"/>
      <c r="S8212" s="1">
        <f t="shared" si="1044"/>
        <v>0</v>
      </c>
      <c r="T8212" s="1">
        <f t="shared" si="1037"/>
        <v>0</v>
      </c>
      <c r="U8212" s="1">
        <f t="shared" si="1038"/>
        <v>0</v>
      </c>
      <c r="V8212" s="1">
        <f t="shared" si="1039"/>
        <v>0</v>
      </c>
      <c r="W8212" s="1">
        <f t="shared" si="1040"/>
        <v>0</v>
      </c>
      <c r="X8212" s="1">
        <f t="shared" si="1041"/>
        <v>0</v>
      </c>
      <c r="Y8212"/>
      <c r="Z8212"/>
      <c r="AA8212"/>
      <c r="AB8212"/>
      <c r="AC8212"/>
      <c r="AD8212"/>
      <c r="AE8212"/>
      <c r="AF8212"/>
      <c r="AG8212"/>
      <c r="AH8212"/>
      <c r="AI8212"/>
      <c r="AJ8212"/>
    </row>
    <row r="8213" spans="1:36" ht="14.25" customHeight="1">
      <c r="A8213" s="41" t="b">
        <f t="shared" si="1042"/>
        <v>0</v>
      </c>
      <c r="B8213" s="41">
        <f t="shared" si="1043"/>
        <v>8212</v>
      </c>
      <c r="C8213" s="25"/>
      <c r="N8213" s="45"/>
      <c r="O8213" s="45"/>
      <c r="P8213" s="45"/>
      <c r="Q8213" s="45"/>
      <c r="R8213" s="45"/>
      <c r="S8213" s="1">
        <f t="shared" si="1044"/>
        <v>0</v>
      </c>
      <c r="T8213" s="1">
        <f t="shared" si="1037"/>
        <v>0</v>
      </c>
      <c r="U8213" s="1">
        <f t="shared" si="1038"/>
        <v>0</v>
      </c>
      <c r="V8213" s="1">
        <f t="shared" si="1039"/>
        <v>0</v>
      </c>
      <c r="W8213" s="1">
        <f t="shared" si="1040"/>
        <v>0</v>
      </c>
      <c r="X8213" s="1">
        <f t="shared" si="1041"/>
        <v>0</v>
      </c>
      <c r="Y8213"/>
      <c r="Z8213"/>
      <c r="AA8213"/>
      <c r="AB8213"/>
      <c r="AC8213"/>
      <c r="AD8213"/>
      <c r="AE8213"/>
      <c r="AF8213"/>
      <c r="AG8213"/>
      <c r="AH8213"/>
      <c r="AI8213"/>
      <c r="AJ8213"/>
    </row>
    <row r="8214" spans="1:36" ht="14.25" customHeight="1">
      <c r="A8214" s="41" t="b">
        <f t="shared" si="1042"/>
        <v>0</v>
      </c>
      <c r="B8214" s="41">
        <f t="shared" si="1043"/>
        <v>8213</v>
      </c>
      <c r="C8214" s="25"/>
      <c r="N8214" s="45"/>
      <c r="O8214" s="45"/>
      <c r="P8214" s="45"/>
      <c r="Q8214" s="45"/>
      <c r="R8214" s="45"/>
      <c r="S8214" s="1">
        <f t="shared" si="1044"/>
        <v>0</v>
      </c>
      <c r="T8214" s="1">
        <f t="shared" si="1037"/>
        <v>0</v>
      </c>
      <c r="U8214" s="1">
        <f t="shared" si="1038"/>
        <v>0</v>
      </c>
      <c r="V8214" s="1">
        <f t="shared" si="1039"/>
        <v>0</v>
      </c>
      <c r="W8214" s="1">
        <f t="shared" si="1040"/>
        <v>0</v>
      </c>
      <c r="X8214" s="1">
        <f t="shared" si="1041"/>
        <v>0</v>
      </c>
      <c r="Y8214"/>
      <c r="Z8214"/>
      <c r="AA8214"/>
      <c r="AB8214"/>
      <c r="AC8214"/>
      <c r="AD8214"/>
      <c r="AE8214"/>
      <c r="AF8214"/>
      <c r="AG8214"/>
      <c r="AH8214"/>
      <c r="AI8214"/>
      <c r="AJ8214"/>
    </row>
    <row r="8215" spans="1:36" ht="14.25" customHeight="1">
      <c r="A8215" s="41" t="b">
        <f t="shared" si="1042"/>
        <v>0</v>
      </c>
      <c r="B8215" s="41">
        <f t="shared" si="1043"/>
        <v>8214</v>
      </c>
      <c r="C8215" s="25"/>
      <c r="N8215" s="45"/>
      <c r="O8215" s="45"/>
      <c r="P8215" s="45"/>
      <c r="Q8215" s="45"/>
      <c r="R8215" s="45"/>
      <c r="S8215" s="1">
        <f t="shared" si="1044"/>
        <v>0</v>
      </c>
      <c r="T8215" s="1">
        <f t="shared" si="1037"/>
        <v>0</v>
      </c>
      <c r="U8215" s="1">
        <f t="shared" si="1038"/>
        <v>0</v>
      </c>
      <c r="V8215" s="1">
        <f t="shared" si="1039"/>
        <v>0</v>
      </c>
      <c r="W8215" s="1">
        <f t="shared" si="1040"/>
        <v>0</v>
      </c>
      <c r="X8215" s="1">
        <f t="shared" si="1041"/>
        <v>0</v>
      </c>
      <c r="Y8215"/>
      <c r="Z8215"/>
      <c r="AA8215"/>
      <c r="AB8215"/>
      <c r="AC8215"/>
      <c r="AD8215"/>
      <c r="AE8215"/>
      <c r="AF8215"/>
      <c r="AG8215"/>
      <c r="AH8215"/>
      <c r="AI8215"/>
      <c r="AJ8215"/>
    </row>
    <row r="8216" spans="1:36" ht="14.25" customHeight="1">
      <c r="A8216" s="41" t="b">
        <f t="shared" si="1042"/>
        <v>0</v>
      </c>
      <c r="B8216" s="41">
        <f t="shared" si="1043"/>
        <v>8215</v>
      </c>
      <c r="C8216" s="25"/>
      <c r="N8216" s="45"/>
      <c r="O8216" s="45"/>
      <c r="P8216" s="45"/>
      <c r="Q8216" s="45"/>
      <c r="R8216" s="45"/>
      <c r="S8216" s="1">
        <f t="shared" si="1044"/>
        <v>0</v>
      </c>
      <c r="T8216" s="1">
        <f t="shared" si="1037"/>
        <v>0</v>
      </c>
      <c r="U8216" s="1">
        <f t="shared" si="1038"/>
        <v>0</v>
      </c>
      <c r="V8216" s="1">
        <f t="shared" si="1039"/>
        <v>0</v>
      </c>
      <c r="W8216" s="1">
        <f t="shared" si="1040"/>
        <v>0</v>
      </c>
      <c r="X8216" s="1">
        <f t="shared" si="1041"/>
        <v>0</v>
      </c>
      <c r="Y8216"/>
      <c r="Z8216"/>
      <c r="AA8216"/>
      <c r="AB8216"/>
      <c r="AC8216"/>
      <c r="AD8216"/>
      <c r="AE8216"/>
      <c r="AF8216"/>
      <c r="AG8216"/>
      <c r="AH8216"/>
      <c r="AI8216"/>
      <c r="AJ8216"/>
    </row>
    <row r="8217" spans="1:36" ht="14.25" customHeight="1">
      <c r="A8217" s="41" t="b">
        <f t="shared" si="1042"/>
        <v>0</v>
      </c>
      <c r="B8217" s="41">
        <f t="shared" si="1043"/>
        <v>8216</v>
      </c>
      <c r="C8217" s="25"/>
      <c r="N8217" s="45"/>
      <c r="O8217" s="45"/>
      <c r="P8217" s="45"/>
      <c r="Q8217" s="45"/>
      <c r="R8217" s="45"/>
      <c r="S8217" s="1">
        <f t="shared" si="1044"/>
        <v>0</v>
      </c>
      <c r="T8217" s="1">
        <f t="shared" si="1037"/>
        <v>0</v>
      </c>
      <c r="U8217" s="1">
        <f t="shared" si="1038"/>
        <v>0</v>
      </c>
      <c r="V8217" s="1">
        <f t="shared" si="1039"/>
        <v>0</v>
      </c>
      <c r="W8217" s="1">
        <f t="shared" si="1040"/>
        <v>0</v>
      </c>
      <c r="X8217" s="1">
        <f t="shared" si="1041"/>
        <v>0</v>
      </c>
      <c r="Y8217"/>
      <c r="Z8217"/>
      <c r="AA8217"/>
      <c r="AB8217"/>
      <c r="AC8217"/>
      <c r="AD8217"/>
      <c r="AE8217"/>
      <c r="AF8217"/>
      <c r="AG8217"/>
      <c r="AH8217"/>
      <c r="AI8217"/>
      <c r="AJ8217"/>
    </row>
    <row r="8218" spans="1:36" ht="14.25" customHeight="1">
      <c r="A8218" s="41" t="b">
        <f t="shared" si="1042"/>
        <v>0</v>
      </c>
      <c r="B8218" s="41">
        <f t="shared" si="1043"/>
        <v>8217</v>
      </c>
      <c r="C8218" s="25"/>
      <c r="N8218" s="45"/>
      <c r="O8218" s="45"/>
      <c r="P8218" s="45"/>
      <c r="Q8218" s="45"/>
      <c r="R8218" s="45"/>
      <c r="S8218" s="1">
        <f t="shared" si="1044"/>
        <v>0</v>
      </c>
      <c r="T8218" s="1">
        <f t="shared" si="1037"/>
        <v>0</v>
      </c>
      <c r="U8218" s="1">
        <f t="shared" si="1038"/>
        <v>0</v>
      </c>
      <c r="V8218" s="1">
        <f t="shared" si="1039"/>
        <v>0</v>
      </c>
      <c r="W8218" s="1">
        <f t="shared" si="1040"/>
        <v>0</v>
      </c>
      <c r="X8218" s="1">
        <f t="shared" si="1041"/>
        <v>0</v>
      </c>
      <c r="Y8218"/>
      <c r="Z8218"/>
      <c r="AA8218"/>
      <c r="AB8218"/>
      <c r="AC8218"/>
      <c r="AD8218"/>
      <c r="AE8218"/>
      <c r="AF8218"/>
      <c r="AG8218"/>
      <c r="AH8218"/>
      <c r="AI8218"/>
      <c r="AJ8218"/>
    </row>
    <row r="8219" spans="1:36" ht="14.25" customHeight="1">
      <c r="A8219" s="41" t="b">
        <f t="shared" si="1042"/>
        <v>0</v>
      </c>
      <c r="B8219" s="41">
        <f t="shared" si="1043"/>
        <v>8218</v>
      </c>
      <c r="C8219" s="25"/>
      <c r="N8219" s="45"/>
      <c r="O8219" s="45"/>
      <c r="P8219" s="45"/>
      <c r="Q8219" s="45"/>
      <c r="R8219" s="45"/>
      <c r="S8219" s="1">
        <f t="shared" si="1044"/>
        <v>0</v>
      </c>
      <c r="T8219" s="1">
        <f t="shared" si="1037"/>
        <v>0</v>
      </c>
      <c r="U8219" s="1">
        <f t="shared" si="1038"/>
        <v>0</v>
      </c>
      <c r="V8219" s="1">
        <f t="shared" si="1039"/>
        <v>0</v>
      </c>
      <c r="W8219" s="1">
        <f t="shared" si="1040"/>
        <v>0</v>
      </c>
      <c r="X8219" s="1">
        <f t="shared" si="1041"/>
        <v>0</v>
      </c>
      <c r="Y8219"/>
      <c r="Z8219"/>
      <c r="AA8219"/>
      <c r="AB8219"/>
      <c r="AC8219"/>
      <c r="AD8219"/>
      <c r="AE8219"/>
      <c r="AF8219"/>
      <c r="AG8219"/>
      <c r="AH8219"/>
      <c r="AI8219"/>
      <c r="AJ8219"/>
    </row>
    <row r="8220" spans="1:36" ht="14.25" customHeight="1">
      <c r="A8220" s="41" t="b">
        <f t="shared" si="1042"/>
        <v>0</v>
      </c>
      <c r="B8220" s="41">
        <f t="shared" si="1043"/>
        <v>8219</v>
      </c>
      <c r="C8220" s="25"/>
      <c r="N8220" s="45"/>
      <c r="O8220" s="45"/>
      <c r="P8220" s="45"/>
      <c r="Q8220" s="45"/>
      <c r="R8220" s="45"/>
      <c r="S8220" s="1">
        <f t="shared" si="1044"/>
        <v>0</v>
      </c>
      <c r="T8220" s="1">
        <f t="shared" si="1037"/>
        <v>0</v>
      </c>
      <c r="U8220" s="1">
        <f t="shared" si="1038"/>
        <v>0</v>
      </c>
      <c r="V8220" s="1">
        <f t="shared" si="1039"/>
        <v>0</v>
      </c>
      <c r="W8220" s="1">
        <f t="shared" si="1040"/>
        <v>0</v>
      </c>
      <c r="X8220" s="1">
        <f t="shared" si="1041"/>
        <v>0</v>
      </c>
      <c r="Y8220"/>
      <c r="Z8220"/>
      <c r="AA8220"/>
      <c r="AB8220"/>
      <c r="AC8220"/>
      <c r="AD8220"/>
      <c r="AE8220"/>
      <c r="AF8220"/>
      <c r="AG8220"/>
      <c r="AH8220"/>
      <c r="AI8220"/>
      <c r="AJ8220"/>
    </row>
    <row r="8221" spans="1:36" ht="14.25" customHeight="1">
      <c r="A8221" s="41" t="b">
        <f t="shared" si="1042"/>
        <v>0</v>
      </c>
      <c r="B8221" s="41">
        <f t="shared" si="1043"/>
        <v>8220</v>
      </c>
      <c r="C8221" s="25"/>
      <c r="N8221" s="45"/>
      <c r="O8221" s="45"/>
      <c r="P8221" s="45"/>
      <c r="Q8221" s="45"/>
      <c r="R8221" s="45"/>
      <c r="S8221" s="1">
        <f t="shared" si="1044"/>
        <v>0</v>
      </c>
      <c r="T8221" s="1">
        <f t="shared" si="1037"/>
        <v>0</v>
      </c>
      <c r="U8221" s="1">
        <f t="shared" si="1038"/>
        <v>0</v>
      </c>
      <c r="V8221" s="1">
        <f t="shared" si="1039"/>
        <v>0</v>
      </c>
      <c r="W8221" s="1">
        <f t="shared" si="1040"/>
        <v>0</v>
      </c>
      <c r="X8221" s="1">
        <f t="shared" si="1041"/>
        <v>0</v>
      </c>
      <c r="Y8221"/>
      <c r="Z8221"/>
      <c r="AA8221"/>
      <c r="AB8221"/>
      <c r="AC8221"/>
      <c r="AD8221"/>
      <c r="AE8221"/>
      <c r="AF8221"/>
      <c r="AG8221"/>
      <c r="AH8221"/>
      <c r="AI8221"/>
      <c r="AJ8221"/>
    </row>
    <row r="8222" spans="1:36" ht="14.25" customHeight="1">
      <c r="A8222" s="41" t="b">
        <f t="shared" si="1042"/>
        <v>0</v>
      </c>
      <c r="B8222" s="41">
        <f t="shared" si="1043"/>
        <v>8221</v>
      </c>
      <c r="C8222" s="29"/>
      <c r="N8222" s="45"/>
      <c r="O8222" s="45"/>
      <c r="P8222" s="45"/>
      <c r="Q8222" s="45"/>
      <c r="R8222" s="45"/>
      <c r="S8222" s="1">
        <f t="shared" si="1044"/>
        <v>0</v>
      </c>
      <c r="T8222" s="1">
        <f t="shared" si="1037"/>
        <v>0</v>
      </c>
      <c r="U8222" s="1">
        <f t="shared" si="1038"/>
        <v>0</v>
      </c>
      <c r="V8222" s="1">
        <f t="shared" si="1039"/>
        <v>0</v>
      </c>
      <c r="W8222" s="1">
        <f t="shared" si="1040"/>
        <v>0</v>
      </c>
      <c r="X8222" s="1">
        <f t="shared" si="1041"/>
        <v>0</v>
      </c>
      <c r="Y8222"/>
      <c r="Z8222"/>
      <c r="AA8222"/>
      <c r="AB8222"/>
      <c r="AC8222"/>
      <c r="AD8222"/>
      <c r="AE8222"/>
      <c r="AF8222"/>
      <c r="AG8222"/>
      <c r="AH8222"/>
      <c r="AI8222"/>
      <c r="AJ8222"/>
    </row>
    <row r="8223" spans="1:36" ht="14.25" customHeight="1">
      <c r="A8223" s="41" t="b">
        <f t="shared" si="1042"/>
        <v>0</v>
      </c>
      <c r="B8223" s="41">
        <f t="shared" si="1043"/>
        <v>8222</v>
      </c>
      <c r="C8223" s="24"/>
      <c r="N8223" s="45"/>
      <c r="O8223" s="45"/>
      <c r="P8223" s="45"/>
      <c r="Q8223" s="45"/>
      <c r="R8223" s="45"/>
      <c r="S8223" s="1">
        <f t="shared" si="1044"/>
        <v>0</v>
      </c>
      <c r="T8223" s="1">
        <f t="shared" si="1037"/>
        <v>0</v>
      </c>
      <c r="U8223" s="1">
        <f t="shared" si="1038"/>
        <v>0</v>
      </c>
      <c r="V8223" s="1">
        <f t="shared" si="1039"/>
        <v>0</v>
      </c>
      <c r="W8223" s="1">
        <f t="shared" si="1040"/>
        <v>0</v>
      </c>
      <c r="X8223" s="1">
        <f t="shared" si="1041"/>
        <v>0</v>
      </c>
      <c r="Y8223"/>
      <c r="Z8223"/>
      <c r="AA8223"/>
      <c r="AB8223"/>
      <c r="AC8223"/>
      <c r="AD8223"/>
      <c r="AE8223"/>
      <c r="AF8223"/>
      <c r="AG8223"/>
      <c r="AH8223"/>
      <c r="AI8223"/>
      <c r="AJ8223"/>
    </row>
    <row r="8224" spans="1:36" ht="14.25" customHeight="1">
      <c r="A8224" s="41" t="b">
        <f t="shared" si="1042"/>
        <v>0</v>
      </c>
      <c r="B8224" s="41">
        <f t="shared" si="1043"/>
        <v>8223</v>
      </c>
      <c r="C8224" s="27"/>
      <c r="N8224" s="45"/>
      <c r="O8224" s="45"/>
      <c r="P8224" s="45"/>
      <c r="Q8224" s="45"/>
      <c r="R8224" s="45"/>
      <c r="S8224" s="1">
        <f t="shared" si="1044"/>
        <v>0</v>
      </c>
      <c r="T8224" s="1">
        <f t="shared" si="1037"/>
        <v>0</v>
      </c>
      <c r="U8224" s="1">
        <f t="shared" si="1038"/>
        <v>0</v>
      </c>
      <c r="V8224" s="1">
        <f t="shared" si="1039"/>
        <v>0</v>
      </c>
      <c r="W8224" s="1">
        <f t="shared" si="1040"/>
        <v>0</v>
      </c>
      <c r="X8224" s="1">
        <f t="shared" si="1041"/>
        <v>0</v>
      </c>
      <c r="Y8224"/>
      <c r="Z8224"/>
      <c r="AA8224"/>
      <c r="AB8224"/>
      <c r="AC8224"/>
      <c r="AD8224"/>
      <c r="AE8224"/>
      <c r="AF8224"/>
      <c r="AG8224"/>
      <c r="AH8224"/>
      <c r="AI8224"/>
      <c r="AJ8224"/>
    </row>
    <row r="8225" spans="1:36" ht="14.25" customHeight="1">
      <c r="A8225" s="41" t="b">
        <f t="shared" si="1042"/>
        <v>0</v>
      </c>
      <c r="B8225" s="41">
        <f t="shared" si="1043"/>
        <v>8224</v>
      </c>
      <c r="C8225" s="26"/>
      <c r="N8225" s="45"/>
      <c r="O8225" s="45"/>
      <c r="P8225" s="45"/>
      <c r="Q8225" s="45"/>
      <c r="R8225" s="45"/>
      <c r="S8225" s="1">
        <f t="shared" si="1044"/>
        <v>0</v>
      </c>
      <c r="T8225" s="1">
        <f t="shared" ref="T8225:T8288" si="1045">IF(AND(D8225="NOT EXECUTED",COUNTA($N8225)&lt;&gt;0),1,0)</f>
        <v>0</v>
      </c>
      <c r="U8225" s="1">
        <f t="shared" ref="U8225:U8288" si="1046">IF(AND(E8225="NOT EXECUTED",COUNTA($N8225)&lt;&gt;0),1,0)</f>
        <v>0</v>
      </c>
      <c r="V8225" s="1">
        <f t="shared" ref="V8225:V8288" si="1047">IF(AND(F8225="NOT EXECUTED",COUNTA($N8225)&lt;&gt;0),1,0)</f>
        <v>0</v>
      </c>
      <c r="W8225" s="1">
        <f t="shared" ref="W8225:W8288" si="1048">IF(AND(G8225="NOT EXECUTED",COUNTA($N8225)&lt;&gt;0),1,0)</f>
        <v>0</v>
      </c>
      <c r="X8225" s="1">
        <f t="shared" ref="X8225:X8288" si="1049">IF(AND(S8225=1,COUNTA($N8225)&lt;&gt;0),1,0)</f>
        <v>0</v>
      </c>
      <c r="Y8225"/>
      <c r="Z8225"/>
      <c r="AA8225"/>
      <c r="AB8225"/>
      <c r="AC8225"/>
      <c r="AD8225"/>
      <c r="AE8225"/>
      <c r="AF8225"/>
      <c r="AG8225"/>
      <c r="AH8225"/>
      <c r="AI8225"/>
      <c r="AJ8225"/>
    </row>
    <row r="8226" spans="1:36" ht="14.25" customHeight="1">
      <c r="A8226" s="41" t="b">
        <f t="shared" si="1042"/>
        <v>0</v>
      </c>
      <c r="B8226" s="41">
        <f t="shared" si="1043"/>
        <v>8225</v>
      </c>
      <c r="C8226" s="24"/>
      <c r="N8226" s="45"/>
      <c r="O8226" s="45"/>
      <c r="P8226" s="45"/>
      <c r="Q8226" s="45"/>
      <c r="R8226" s="45"/>
      <c r="S8226" s="1">
        <f t="shared" si="1044"/>
        <v>0</v>
      </c>
      <c r="T8226" s="1">
        <f t="shared" si="1045"/>
        <v>0</v>
      </c>
      <c r="U8226" s="1">
        <f t="shared" si="1046"/>
        <v>0</v>
      </c>
      <c r="V8226" s="1">
        <f t="shared" si="1047"/>
        <v>0</v>
      </c>
      <c r="W8226" s="1">
        <f t="shared" si="1048"/>
        <v>0</v>
      </c>
      <c r="X8226" s="1">
        <f t="shared" si="1049"/>
        <v>0</v>
      </c>
      <c r="Y8226"/>
      <c r="Z8226"/>
      <c r="AA8226"/>
      <c r="AB8226"/>
      <c r="AC8226"/>
      <c r="AD8226"/>
      <c r="AE8226"/>
      <c r="AF8226"/>
      <c r="AG8226"/>
      <c r="AH8226"/>
      <c r="AI8226"/>
      <c r="AJ8226"/>
    </row>
    <row r="8227" spans="1:36" ht="14.25" customHeight="1">
      <c r="A8227" s="41" t="b">
        <f t="shared" si="1042"/>
        <v>0</v>
      </c>
      <c r="B8227" s="41">
        <f t="shared" si="1043"/>
        <v>8226</v>
      </c>
      <c r="C8227" s="27"/>
      <c r="N8227" s="45"/>
      <c r="O8227" s="45"/>
      <c r="P8227" s="45"/>
      <c r="Q8227" s="45"/>
      <c r="R8227" s="45"/>
      <c r="S8227" s="1">
        <f t="shared" si="1044"/>
        <v>0</v>
      </c>
      <c r="T8227" s="1">
        <f t="shared" si="1045"/>
        <v>0</v>
      </c>
      <c r="U8227" s="1">
        <f t="shared" si="1046"/>
        <v>0</v>
      </c>
      <c r="V8227" s="1">
        <f t="shared" si="1047"/>
        <v>0</v>
      </c>
      <c r="W8227" s="1">
        <f t="shared" si="1048"/>
        <v>0</v>
      </c>
      <c r="X8227" s="1">
        <f t="shared" si="1049"/>
        <v>0</v>
      </c>
      <c r="Y8227"/>
      <c r="Z8227"/>
      <c r="AA8227"/>
      <c r="AB8227"/>
      <c r="AC8227"/>
      <c r="AD8227"/>
      <c r="AE8227"/>
      <c r="AF8227"/>
      <c r="AG8227"/>
      <c r="AH8227"/>
      <c r="AI8227"/>
      <c r="AJ8227"/>
    </row>
    <row r="8228" spans="1:36" ht="14.25" customHeight="1">
      <c r="A8228" s="41" t="b">
        <f t="shared" si="1042"/>
        <v>0</v>
      </c>
      <c r="B8228" s="41">
        <f t="shared" si="1043"/>
        <v>8227</v>
      </c>
      <c r="C8228" s="24"/>
      <c r="N8228" s="45"/>
      <c r="O8228" s="45"/>
      <c r="P8228" s="45"/>
      <c r="Q8228" s="45"/>
      <c r="R8228" s="45"/>
      <c r="S8228" s="1">
        <f t="shared" si="1044"/>
        <v>0</v>
      </c>
      <c r="T8228" s="1">
        <f t="shared" si="1045"/>
        <v>0</v>
      </c>
      <c r="U8228" s="1">
        <f t="shared" si="1046"/>
        <v>0</v>
      </c>
      <c r="V8228" s="1">
        <f t="shared" si="1047"/>
        <v>0</v>
      </c>
      <c r="W8228" s="1">
        <f t="shared" si="1048"/>
        <v>0</v>
      </c>
      <c r="X8228" s="1">
        <f t="shared" si="1049"/>
        <v>0</v>
      </c>
      <c r="Y8228"/>
      <c r="Z8228"/>
      <c r="AA8228"/>
      <c r="AB8228"/>
      <c r="AC8228"/>
      <c r="AD8228"/>
      <c r="AE8228"/>
      <c r="AF8228"/>
      <c r="AG8228"/>
      <c r="AH8228"/>
      <c r="AI8228"/>
      <c r="AJ8228"/>
    </row>
    <row r="8229" spans="1:36" ht="14.25" customHeight="1">
      <c r="A8229" s="41" t="b">
        <f t="shared" si="1042"/>
        <v>0</v>
      </c>
      <c r="B8229" s="41">
        <f t="shared" si="1043"/>
        <v>8228</v>
      </c>
      <c r="C8229" s="23"/>
      <c r="N8229" s="45"/>
      <c r="O8229" s="45"/>
      <c r="P8229" s="45"/>
      <c r="Q8229" s="45"/>
      <c r="R8229" s="45"/>
      <c r="S8229" s="1">
        <f t="shared" si="1044"/>
        <v>0</v>
      </c>
      <c r="T8229" s="1">
        <f t="shared" si="1045"/>
        <v>0</v>
      </c>
      <c r="U8229" s="1">
        <f t="shared" si="1046"/>
        <v>0</v>
      </c>
      <c r="V8229" s="1">
        <f t="shared" si="1047"/>
        <v>0</v>
      </c>
      <c r="W8229" s="1">
        <f t="shared" si="1048"/>
        <v>0</v>
      </c>
      <c r="X8229" s="1">
        <f t="shared" si="1049"/>
        <v>0</v>
      </c>
      <c r="Y8229"/>
      <c r="Z8229"/>
      <c r="AA8229"/>
      <c r="AB8229"/>
      <c r="AC8229"/>
      <c r="AD8229"/>
      <c r="AE8229"/>
      <c r="AF8229"/>
      <c r="AG8229"/>
      <c r="AH8229"/>
      <c r="AI8229"/>
      <c r="AJ8229"/>
    </row>
    <row r="8230" spans="1:36" ht="14.25" customHeight="1">
      <c r="A8230" s="41" t="b">
        <f t="shared" si="1042"/>
        <v>0</v>
      </c>
      <c r="B8230" s="41">
        <f t="shared" si="1043"/>
        <v>8229</v>
      </c>
      <c r="C8230" s="23"/>
      <c r="N8230" s="45"/>
      <c r="O8230" s="45"/>
      <c r="P8230" s="45"/>
      <c r="Q8230" s="45"/>
      <c r="R8230" s="45"/>
      <c r="S8230" s="1">
        <f t="shared" si="1044"/>
        <v>0</v>
      </c>
      <c r="T8230" s="1">
        <f t="shared" si="1045"/>
        <v>0</v>
      </c>
      <c r="U8230" s="1">
        <f t="shared" si="1046"/>
        <v>0</v>
      </c>
      <c r="V8230" s="1">
        <f t="shared" si="1047"/>
        <v>0</v>
      </c>
      <c r="W8230" s="1">
        <f t="shared" si="1048"/>
        <v>0</v>
      </c>
      <c r="X8230" s="1">
        <f t="shared" si="1049"/>
        <v>0</v>
      </c>
      <c r="Y8230"/>
      <c r="Z8230"/>
      <c r="AA8230"/>
      <c r="AB8230"/>
      <c r="AC8230"/>
      <c r="AD8230"/>
      <c r="AE8230"/>
      <c r="AF8230"/>
      <c r="AG8230"/>
      <c r="AH8230"/>
      <c r="AI8230"/>
      <c r="AJ8230"/>
    </row>
    <row r="8231" spans="1:36" ht="14.25" customHeight="1">
      <c r="A8231" s="41" t="b">
        <f t="shared" si="1042"/>
        <v>0</v>
      </c>
      <c r="B8231" s="41">
        <f t="shared" si="1043"/>
        <v>8230</v>
      </c>
      <c r="C8231" s="23"/>
      <c r="N8231" s="45"/>
      <c r="O8231" s="45"/>
      <c r="P8231" s="45"/>
      <c r="Q8231" s="45"/>
      <c r="R8231" s="45"/>
      <c r="S8231" s="1">
        <f t="shared" si="1044"/>
        <v>0</v>
      </c>
      <c r="T8231" s="1">
        <f t="shared" si="1045"/>
        <v>0</v>
      </c>
      <c r="U8231" s="1">
        <f t="shared" si="1046"/>
        <v>0</v>
      </c>
      <c r="V8231" s="1">
        <f t="shared" si="1047"/>
        <v>0</v>
      </c>
      <c r="W8231" s="1">
        <f t="shared" si="1048"/>
        <v>0</v>
      </c>
      <c r="X8231" s="1">
        <f t="shared" si="1049"/>
        <v>0</v>
      </c>
      <c r="Y8231"/>
      <c r="Z8231"/>
      <c r="AA8231"/>
      <c r="AB8231"/>
      <c r="AC8231"/>
      <c r="AD8231"/>
      <c r="AE8231"/>
      <c r="AF8231"/>
      <c r="AG8231"/>
      <c r="AH8231"/>
      <c r="AI8231"/>
      <c r="AJ8231"/>
    </row>
    <row r="8232" spans="1:36" ht="14.25" customHeight="1">
      <c r="A8232" s="41" t="b">
        <f t="shared" si="1042"/>
        <v>0</v>
      </c>
      <c r="B8232" s="41">
        <f t="shared" si="1043"/>
        <v>8231</v>
      </c>
      <c r="C8232" s="23"/>
      <c r="N8232" s="45"/>
      <c r="O8232" s="45"/>
      <c r="P8232" s="45"/>
      <c r="Q8232" s="45"/>
      <c r="R8232" s="45"/>
      <c r="S8232" s="1">
        <f t="shared" si="1044"/>
        <v>0</v>
      </c>
      <c r="T8232" s="1">
        <f t="shared" si="1045"/>
        <v>0</v>
      </c>
      <c r="U8232" s="1">
        <f t="shared" si="1046"/>
        <v>0</v>
      </c>
      <c r="V8232" s="1">
        <f t="shared" si="1047"/>
        <v>0</v>
      </c>
      <c r="W8232" s="1">
        <f t="shared" si="1048"/>
        <v>0</v>
      </c>
      <c r="X8232" s="1">
        <f t="shared" si="1049"/>
        <v>0</v>
      </c>
      <c r="Y8232"/>
      <c r="Z8232"/>
      <c r="AA8232"/>
      <c r="AB8232"/>
      <c r="AC8232"/>
      <c r="AD8232"/>
      <c r="AE8232"/>
      <c r="AF8232"/>
      <c r="AG8232"/>
      <c r="AH8232"/>
      <c r="AI8232"/>
      <c r="AJ8232"/>
    </row>
    <row r="8233" spans="1:36" ht="14.25" customHeight="1">
      <c r="A8233" s="41" t="b">
        <f t="shared" si="1042"/>
        <v>0</v>
      </c>
      <c r="B8233" s="41">
        <f t="shared" si="1043"/>
        <v>8232</v>
      </c>
      <c r="C8233" s="23"/>
      <c r="N8233" s="45"/>
      <c r="O8233" s="45"/>
      <c r="P8233" s="45"/>
      <c r="Q8233" s="45"/>
      <c r="R8233" s="45"/>
      <c r="S8233" s="1">
        <f t="shared" si="1044"/>
        <v>0</v>
      </c>
      <c r="T8233" s="1">
        <f t="shared" si="1045"/>
        <v>0</v>
      </c>
      <c r="U8233" s="1">
        <f t="shared" si="1046"/>
        <v>0</v>
      </c>
      <c r="V8233" s="1">
        <f t="shared" si="1047"/>
        <v>0</v>
      </c>
      <c r="W8233" s="1">
        <f t="shared" si="1048"/>
        <v>0</v>
      </c>
      <c r="X8233" s="1">
        <f t="shared" si="1049"/>
        <v>0</v>
      </c>
      <c r="Y8233"/>
      <c r="Z8233"/>
      <c r="AA8233"/>
      <c r="AB8233"/>
      <c r="AC8233"/>
      <c r="AD8233"/>
      <c r="AE8233"/>
      <c r="AF8233"/>
      <c r="AG8233"/>
      <c r="AH8233"/>
      <c r="AI8233"/>
      <c r="AJ8233"/>
    </row>
    <row r="8234" spans="1:36" ht="14.25" customHeight="1">
      <c r="A8234" s="41" t="b">
        <f t="shared" si="1042"/>
        <v>0</v>
      </c>
      <c r="B8234" s="41">
        <f t="shared" si="1043"/>
        <v>8233</v>
      </c>
      <c r="C8234" s="23"/>
      <c r="N8234" s="45"/>
      <c r="O8234" s="45"/>
      <c r="P8234" s="45"/>
      <c r="Q8234" s="45"/>
      <c r="R8234" s="45"/>
      <c r="S8234" s="1">
        <f t="shared" si="1044"/>
        <v>0</v>
      </c>
      <c r="T8234" s="1">
        <f t="shared" si="1045"/>
        <v>0</v>
      </c>
      <c r="U8234" s="1">
        <f t="shared" si="1046"/>
        <v>0</v>
      </c>
      <c r="V8234" s="1">
        <f t="shared" si="1047"/>
        <v>0</v>
      </c>
      <c r="W8234" s="1">
        <f t="shared" si="1048"/>
        <v>0</v>
      </c>
      <c r="X8234" s="1">
        <f t="shared" si="1049"/>
        <v>0</v>
      </c>
      <c r="Y8234"/>
      <c r="Z8234"/>
      <c r="AA8234"/>
      <c r="AB8234"/>
      <c r="AC8234"/>
      <c r="AD8234"/>
      <c r="AE8234"/>
      <c r="AF8234"/>
      <c r="AG8234"/>
      <c r="AH8234"/>
      <c r="AI8234"/>
      <c r="AJ8234"/>
    </row>
    <row r="8235" spans="1:36" ht="14.25" customHeight="1">
      <c r="A8235" s="41" t="b">
        <f t="shared" si="1042"/>
        <v>0</v>
      </c>
      <c r="B8235" s="41">
        <f t="shared" si="1043"/>
        <v>8234</v>
      </c>
      <c r="C8235" s="23"/>
      <c r="N8235" s="45"/>
      <c r="O8235" s="45"/>
      <c r="P8235" s="45"/>
      <c r="Q8235" s="45"/>
      <c r="R8235" s="45"/>
      <c r="S8235" s="1">
        <f t="shared" si="1044"/>
        <v>0</v>
      </c>
      <c r="T8235" s="1">
        <f t="shared" si="1045"/>
        <v>0</v>
      </c>
      <c r="U8235" s="1">
        <f t="shared" si="1046"/>
        <v>0</v>
      </c>
      <c r="V8235" s="1">
        <f t="shared" si="1047"/>
        <v>0</v>
      </c>
      <c r="W8235" s="1">
        <f t="shared" si="1048"/>
        <v>0</v>
      </c>
      <c r="X8235" s="1">
        <f t="shared" si="1049"/>
        <v>0</v>
      </c>
      <c r="Y8235"/>
      <c r="Z8235"/>
      <c r="AA8235"/>
      <c r="AB8235"/>
      <c r="AC8235"/>
      <c r="AD8235"/>
      <c r="AE8235"/>
      <c r="AF8235"/>
      <c r="AG8235"/>
      <c r="AH8235"/>
      <c r="AI8235"/>
      <c r="AJ8235"/>
    </row>
    <row r="8236" spans="1:36" ht="14.25" customHeight="1">
      <c r="A8236" s="41" t="b">
        <f t="shared" si="1042"/>
        <v>0</v>
      </c>
      <c r="B8236" s="41">
        <f t="shared" si="1043"/>
        <v>8235</v>
      </c>
      <c r="C8236" s="23"/>
      <c r="N8236" s="45"/>
      <c r="O8236" s="45"/>
      <c r="P8236" s="45"/>
      <c r="Q8236" s="45"/>
      <c r="R8236" s="45"/>
      <c r="S8236" s="1">
        <f t="shared" si="1044"/>
        <v>0</v>
      </c>
      <c r="T8236" s="1">
        <f t="shared" si="1045"/>
        <v>0</v>
      </c>
      <c r="U8236" s="1">
        <f t="shared" si="1046"/>
        <v>0</v>
      </c>
      <c r="V8236" s="1">
        <f t="shared" si="1047"/>
        <v>0</v>
      </c>
      <c r="W8236" s="1">
        <f t="shared" si="1048"/>
        <v>0</v>
      </c>
      <c r="X8236" s="1">
        <f t="shared" si="1049"/>
        <v>0</v>
      </c>
      <c r="Y8236"/>
      <c r="Z8236"/>
      <c r="AA8236"/>
      <c r="AB8236"/>
      <c r="AC8236"/>
      <c r="AD8236"/>
      <c r="AE8236"/>
      <c r="AF8236"/>
      <c r="AG8236"/>
      <c r="AH8236"/>
      <c r="AI8236"/>
      <c r="AJ8236"/>
    </row>
    <row r="8237" spans="1:36" ht="14.25" customHeight="1">
      <c r="A8237" s="41" t="b">
        <f t="shared" si="1042"/>
        <v>0</v>
      </c>
      <c r="B8237" s="41">
        <f t="shared" si="1043"/>
        <v>8236</v>
      </c>
      <c r="C8237" s="23"/>
      <c r="N8237" s="45"/>
      <c r="O8237" s="45"/>
      <c r="P8237" s="45"/>
      <c r="Q8237" s="45"/>
      <c r="R8237" s="45"/>
      <c r="S8237" s="1">
        <f t="shared" si="1044"/>
        <v>0</v>
      </c>
      <c r="T8237" s="1">
        <f t="shared" si="1045"/>
        <v>0</v>
      </c>
      <c r="U8237" s="1">
        <f t="shared" si="1046"/>
        <v>0</v>
      </c>
      <c r="V8237" s="1">
        <f t="shared" si="1047"/>
        <v>0</v>
      </c>
      <c r="W8237" s="1">
        <f t="shared" si="1048"/>
        <v>0</v>
      </c>
      <c r="X8237" s="1">
        <f t="shared" si="1049"/>
        <v>0</v>
      </c>
      <c r="Y8237"/>
      <c r="Z8237"/>
      <c r="AA8237"/>
      <c r="AB8237"/>
      <c r="AC8237"/>
      <c r="AD8237"/>
      <c r="AE8237"/>
      <c r="AF8237"/>
      <c r="AG8237"/>
      <c r="AH8237"/>
      <c r="AI8237"/>
      <c r="AJ8237"/>
    </row>
    <row r="8238" spans="1:36" ht="14.25" customHeight="1">
      <c r="A8238" s="41" t="b">
        <f t="shared" si="1042"/>
        <v>0</v>
      </c>
      <c r="B8238" s="41">
        <f t="shared" si="1043"/>
        <v>8237</v>
      </c>
      <c r="C8238" s="23"/>
      <c r="N8238" s="45"/>
      <c r="O8238" s="45"/>
      <c r="P8238" s="45"/>
      <c r="Q8238" s="45"/>
      <c r="R8238" s="45"/>
      <c r="S8238" s="1">
        <f t="shared" si="1044"/>
        <v>0</v>
      </c>
      <c r="T8238" s="1">
        <f t="shared" si="1045"/>
        <v>0</v>
      </c>
      <c r="U8238" s="1">
        <f t="shared" si="1046"/>
        <v>0</v>
      </c>
      <c r="V8238" s="1">
        <f t="shared" si="1047"/>
        <v>0</v>
      </c>
      <c r="W8238" s="1">
        <f t="shared" si="1048"/>
        <v>0</v>
      </c>
      <c r="X8238" s="1">
        <f t="shared" si="1049"/>
        <v>0</v>
      </c>
      <c r="Y8238"/>
      <c r="Z8238"/>
      <c r="AA8238"/>
      <c r="AB8238"/>
      <c r="AC8238"/>
      <c r="AD8238"/>
      <c r="AE8238"/>
      <c r="AF8238"/>
      <c r="AG8238"/>
      <c r="AH8238"/>
      <c r="AI8238"/>
      <c r="AJ8238"/>
    </row>
    <row r="8239" spans="1:36" ht="14.25" customHeight="1">
      <c r="A8239" s="41" t="b">
        <f t="shared" si="1042"/>
        <v>0</v>
      </c>
      <c r="B8239" s="41">
        <f t="shared" si="1043"/>
        <v>8238</v>
      </c>
      <c r="C8239" s="23"/>
      <c r="N8239" s="45"/>
      <c r="O8239" s="45"/>
      <c r="P8239" s="45"/>
      <c r="Q8239" s="45"/>
      <c r="R8239" s="45"/>
      <c r="S8239" s="1">
        <f t="shared" si="1044"/>
        <v>0</v>
      </c>
      <c r="T8239" s="1">
        <f t="shared" si="1045"/>
        <v>0</v>
      </c>
      <c r="U8239" s="1">
        <f t="shared" si="1046"/>
        <v>0</v>
      </c>
      <c r="V8239" s="1">
        <f t="shared" si="1047"/>
        <v>0</v>
      </c>
      <c r="W8239" s="1">
        <f t="shared" si="1048"/>
        <v>0</v>
      </c>
      <c r="X8239" s="1">
        <f t="shared" si="1049"/>
        <v>0</v>
      </c>
      <c r="Y8239"/>
      <c r="Z8239"/>
      <c r="AA8239"/>
      <c r="AB8239"/>
      <c r="AC8239"/>
      <c r="AD8239"/>
      <c r="AE8239"/>
      <c r="AF8239"/>
      <c r="AG8239"/>
      <c r="AH8239"/>
      <c r="AI8239"/>
      <c r="AJ8239"/>
    </row>
    <row r="8240" spans="1:36" ht="14.25" customHeight="1">
      <c r="A8240" s="41" t="b">
        <f t="shared" si="1042"/>
        <v>0</v>
      </c>
      <c r="B8240" s="41">
        <f t="shared" si="1043"/>
        <v>8239</v>
      </c>
      <c r="C8240" s="23"/>
      <c r="N8240" s="45"/>
      <c r="O8240" s="45"/>
      <c r="P8240" s="45"/>
      <c r="Q8240" s="45"/>
      <c r="R8240" s="45"/>
      <c r="S8240" s="1">
        <f t="shared" si="1044"/>
        <v>0</v>
      </c>
      <c r="T8240" s="1">
        <f t="shared" si="1045"/>
        <v>0</v>
      </c>
      <c r="U8240" s="1">
        <f t="shared" si="1046"/>
        <v>0</v>
      </c>
      <c r="V8240" s="1">
        <f t="shared" si="1047"/>
        <v>0</v>
      </c>
      <c r="W8240" s="1">
        <f t="shared" si="1048"/>
        <v>0</v>
      </c>
      <c r="X8240" s="1">
        <f t="shared" si="1049"/>
        <v>0</v>
      </c>
      <c r="Y8240"/>
      <c r="Z8240"/>
      <c r="AA8240"/>
      <c r="AB8240"/>
      <c r="AC8240"/>
      <c r="AD8240"/>
      <c r="AE8240"/>
      <c r="AF8240"/>
      <c r="AG8240"/>
      <c r="AH8240"/>
      <c r="AI8240"/>
      <c r="AJ8240"/>
    </row>
    <row r="8241" spans="1:36" ht="14.25" customHeight="1">
      <c r="A8241" s="41" t="b">
        <f t="shared" si="1042"/>
        <v>0</v>
      </c>
      <c r="B8241" s="41">
        <f t="shared" si="1043"/>
        <v>8240</v>
      </c>
      <c r="C8241" s="23"/>
      <c r="N8241" s="45"/>
      <c r="O8241" s="45"/>
      <c r="P8241" s="45"/>
      <c r="Q8241" s="45"/>
      <c r="R8241" s="45"/>
      <c r="S8241" s="1">
        <f t="shared" si="1044"/>
        <v>0</v>
      </c>
      <c r="T8241" s="1">
        <f t="shared" si="1045"/>
        <v>0</v>
      </c>
      <c r="U8241" s="1">
        <f t="shared" si="1046"/>
        <v>0</v>
      </c>
      <c r="V8241" s="1">
        <f t="shared" si="1047"/>
        <v>0</v>
      </c>
      <c r="W8241" s="1">
        <f t="shared" si="1048"/>
        <v>0</v>
      </c>
      <c r="X8241" s="1">
        <f t="shared" si="1049"/>
        <v>0</v>
      </c>
      <c r="Y8241"/>
      <c r="Z8241"/>
      <c r="AA8241"/>
      <c r="AB8241"/>
      <c r="AC8241"/>
      <c r="AD8241"/>
      <c r="AE8241"/>
      <c r="AF8241"/>
      <c r="AG8241"/>
      <c r="AH8241"/>
      <c r="AI8241"/>
      <c r="AJ8241"/>
    </row>
    <row r="8242" spans="1:36" ht="14.25" customHeight="1">
      <c r="A8242" s="41" t="b">
        <f t="shared" si="1042"/>
        <v>0</v>
      </c>
      <c r="B8242" s="41">
        <f t="shared" si="1043"/>
        <v>8241</v>
      </c>
      <c r="C8242" s="23"/>
      <c r="N8242" s="45"/>
      <c r="O8242" s="45"/>
      <c r="P8242" s="45"/>
      <c r="Q8242" s="45"/>
      <c r="R8242" s="45"/>
      <c r="S8242" s="1">
        <f t="shared" si="1044"/>
        <v>0</v>
      </c>
      <c r="T8242" s="1">
        <f t="shared" si="1045"/>
        <v>0</v>
      </c>
      <c r="U8242" s="1">
        <f t="shared" si="1046"/>
        <v>0</v>
      </c>
      <c r="V8242" s="1">
        <f t="shared" si="1047"/>
        <v>0</v>
      </c>
      <c r="W8242" s="1">
        <f t="shared" si="1048"/>
        <v>0</v>
      </c>
      <c r="X8242" s="1">
        <f t="shared" si="1049"/>
        <v>0</v>
      </c>
      <c r="Y8242"/>
      <c r="Z8242"/>
      <c r="AA8242"/>
      <c r="AB8242"/>
      <c r="AC8242"/>
      <c r="AD8242"/>
      <c r="AE8242"/>
      <c r="AF8242"/>
      <c r="AG8242"/>
      <c r="AH8242"/>
      <c r="AI8242"/>
      <c r="AJ8242"/>
    </row>
    <row r="8243" spans="1:36" ht="14.25" customHeight="1">
      <c r="A8243" s="41" t="b">
        <f t="shared" si="1042"/>
        <v>0</v>
      </c>
      <c r="B8243" s="41">
        <f t="shared" si="1043"/>
        <v>8242</v>
      </c>
      <c r="C8243" s="23"/>
      <c r="N8243" s="45"/>
      <c r="O8243" s="45"/>
      <c r="P8243" s="45"/>
      <c r="Q8243" s="45"/>
      <c r="R8243" s="45"/>
      <c r="S8243" s="1">
        <f t="shared" si="1044"/>
        <v>0</v>
      </c>
      <c r="T8243" s="1">
        <f t="shared" si="1045"/>
        <v>0</v>
      </c>
      <c r="U8243" s="1">
        <f t="shared" si="1046"/>
        <v>0</v>
      </c>
      <c r="V8243" s="1">
        <f t="shared" si="1047"/>
        <v>0</v>
      </c>
      <c r="W8243" s="1">
        <f t="shared" si="1048"/>
        <v>0</v>
      </c>
      <c r="X8243" s="1">
        <f t="shared" si="1049"/>
        <v>0</v>
      </c>
      <c r="Y8243"/>
      <c r="Z8243"/>
      <c r="AA8243"/>
      <c r="AB8243"/>
      <c r="AC8243"/>
      <c r="AD8243"/>
      <c r="AE8243"/>
      <c r="AF8243"/>
      <c r="AG8243"/>
      <c r="AH8243"/>
      <c r="AI8243"/>
      <c r="AJ8243"/>
    </row>
    <row r="8244" spans="1:36" ht="14.25" customHeight="1">
      <c r="A8244" s="41" t="b">
        <f t="shared" si="1042"/>
        <v>0</v>
      </c>
      <c r="B8244" s="41">
        <f t="shared" si="1043"/>
        <v>8243</v>
      </c>
      <c r="C8244" s="23"/>
      <c r="N8244" s="45"/>
      <c r="O8244" s="45"/>
      <c r="P8244" s="45"/>
      <c r="Q8244" s="45"/>
      <c r="R8244" s="45"/>
      <c r="S8244" s="1">
        <f t="shared" si="1044"/>
        <v>0</v>
      </c>
      <c r="T8244" s="1">
        <f t="shared" si="1045"/>
        <v>0</v>
      </c>
      <c r="U8244" s="1">
        <f t="shared" si="1046"/>
        <v>0</v>
      </c>
      <c r="V8244" s="1">
        <f t="shared" si="1047"/>
        <v>0</v>
      </c>
      <c r="W8244" s="1">
        <f t="shared" si="1048"/>
        <v>0</v>
      </c>
      <c r="X8244" s="1">
        <f t="shared" si="1049"/>
        <v>0</v>
      </c>
      <c r="Y8244"/>
      <c r="Z8244"/>
      <c r="AA8244"/>
      <c r="AB8244"/>
      <c r="AC8244"/>
      <c r="AD8244"/>
      <c r="AE8244"/>
      <c r="AF8244"/>
      <c r="AG8244"/>
      <c r="AH8244"/>
      <c r="AI8244"/>
      <c r="AJ8244"/>
    </row>
    <row r="8245" spans="1:36" ht="14.25" customHeight="1">
      <c r="A8245" s="41" t="b">
        <f t="shared" si="1042"/>
        <v>0</v>
      </c>
      <c r="B8245" s="41">
        <f t="shared" si="1043"/>
        <v>8244</v>
      </c>
      <c r="C8245" s="23"/>
      <c r="N8245" s="45"/>
      <c r="O8245" s="45"/>
      <c r="P8245" s="45"/>
      <c r="Q8245" s="45"/>
      <c r="R8245" s="45"/>
      <c r="S8245" s="1">
        <f t="shared" si="1044"/>
        <v>0</v>
      </c>
      <c r="T8245" s="1">
        <f t="shared" si="1045"/>
        <v>0</v>
      </c>
      <c r="U8245" s="1">
        <f t="shared" si="1046"/>
        <v>0</v>
      </c>
      <c r="V8245" s="1">
        <f t="shared" si="1047"/>
        <v>0</v>
      </c>
      <c r="W8245" s="1">
        <f t="shared" si="1048"/>
        <v>0</v>
      </c>
      <c r="X8245" s="1">
        <f t="shared" si="1049"/>
        <v>0</v>
      </c>
      <c r="Y8245"/>
      <c r="Z8245"/>
      <c r="AA8245"/>
      <c r="AB8245"/>
      <c r="AC8245"/>
      <c r="AD8245"/>
      <c r="AE8245"/>
      <c r="AF8245"/>
      <c r="AG8245"/>
      <c r="AH8245"/>
      <c r="AI8245"/>
      <c r="AJ8245"/>
    </row>
    <row r="8246" spans="1:36" ht="14.25" customHeight="1">
      <c r="A8246" s="41" t="b">
        <f t="shared" si="1042"/>
        <v>0</v>
      </c>
      <c r="B8246" s="41">
        <f t="shared" si="1043"/>
        <v>8245</v>
      </c>
      <c r="C8246" s="23"/>
      <c r="N8246" s="45"/>
      <c r="O8246" s="45"/>
      <c r="P8246" s="45"/>
      <c r="Q8246" s="45"/>
      <c r="R8246" s="45"/>
      <c r="S8246" s="1">
        <f t="shared" si="1044"/>
        <v>0</v>
      </c>
      <c r="T8246" s="1">
        <f t="shared" si="1045"/>
        <v>0</v>
      </c>
      <c r="U8246" s="1">
        <f t="shared" si="1046"/>
        <v>0</v>
      </c>
      <c r="V8246" s="1">
        <f t="shared" si="1047"/>
        <v>0</v>
      </c>
      <c r="W8246" s="1">
        <f t="shared" si="1048"/>
        <v>0</v>
      </c>
      <c r="X8246" s="1">
        <f t="shared" si="1049"/>
        <v>0</v>
      </c>
      <c r="Y8246"/>
      <c r="Z8246"/>
      <c r="AA8246"/>
      <c r="AB8246"/>
      <c r="AC8246"/>
      <c r="AD8246"/>
      <c r="AE8246"/>
      <c r="AF8246"/>
      <c r="AG8246"/>
      <c r="AH8246"/>
      <c r="AI8246"/>
      <c r="AJ8246"/>
    </row>
    <row r="8247" spans="1:36" ht="14.25" customHeight="1">
      <c r="A8247" s="41" t="b">
        <f t="shared" si="1042"/>
        <v>0</v>
      </c>
      <c r="B8247" s="41">
        <f t="shared" si="1043"/>
        <v>8246</v>
      </c>
      <c r="C8247" s="23"/>
      <c r="N8247" s="45"/>
      <c r="O8247" s="45"/>
      <c r="P8247" s="45"/>
      <c r="Q8247" s="45"/>
      <c r="R8247" s="45"/>
      <c r="S8247" s="1">
        <f t="shared" si="1044"/>
        <v>0</v>
      </c>
      <c r="T8247" s="1">
        <f t="shared" si="1045"/>
        <v>0</v>
      </c>
      <c r="U8247" s="1">
        <f t="shared" si="1046"/>
        <v>0</v>
      </c>
      <c r="V8247" s="1">
        <f t="shared" si="1047"/>
        <v>0</v>
      </c>
      <c r="W8247" s="1">
        <f t="shared" si="1048"/>
        <v>0</v>
      </c>
      <c r="X8247" s="1">
        <f t="shared" si="1049"/>
        <v>0</v>
      </c>
      <c r="Y8247"/>
      <c r="Z8247"/>
      <c r="AA8247"/>
      <c r="AB8247"/>
      <c r="AC8247"/>
      <c r="AD8247"/>
      <c r="AE8247"/>
      <c r="AF8247"/>
      <c r="AG8247"/>
      <c r="AH8247"/>
      <c r="AI8247"/>
      <c r="AJ8247"/>
    </row>
    <row r="8248" spans="1:36" ht="14.25" customHeight="1">
      <c r="A8248" s="41" t="b">
        <f t="shared" si="1042"/>
        <v>0</v>
      </c>
      <c r="B8248" s="41">
        <f t="shared" si="1043"/>
        <v>8247</v>
      </c>
      <c r="C8248" s="23"/>
      <c r="N8248" s="45"/>
      <c r="O8248" s="45"/>
      <c r="P8248" s="45"/>
      <c r="Q8248" s="45"/>
      <c r="R8248" s="45"/>
      <c r="S8248" s="1">
        <f t="shared" si="1044"/>
        <v>0</v>
      </c>
      <c r="T8248" s="1">
        <f t="shared" si="1045"/>
        <v>0</v>
      </c>
      <c r="U8248" s="1">
        <f t="shared" si="1046"/>
        <v>0</v>
      </c>
      <c r="V8248" s="1">
        <f t="shared" si="1047"/>
        <v>0</v>
      </c>
      <c r="W8248" s="1">
        <f t="shared" si="1048"/>
        <v>0</v>
      </c>
      <c r="X8248" s="1">
        <f t="shared" si="1049"/>
        <v>0</v>
      </c>
      <c r="Y8248"/>
      <c r="Z8248"/>
      <c r="AA8248"/>
      <c r="AB8248"/>
      <c r="AC8248"/>
      <c r="AD8248"/>
      <c r="AE8248"/>
      <c r="AF8248"/>
      <c r="AG8248"/>
      <c r="AH8248"/>
      <c r="AI8248"/>
      <c r="AJ8248"/>
    </row>
    <row r="8249" spans="1:36" ht="14.25" customHeight="1">
      <c r="A8249" s="41" t="b">
        <f t="shared" si="1042"/>
        <v>0</v>
      </c>
      <c r="B8249" s="41">
        <f t="shared" si="1043"/>
        <v>8248</v>
      </c>
      <c r="C8249" s="23"/>
      <c r="N8249" s="45"/>
      <c r="O8249" s="45"/>
      <c r="P8249" s="45"/>
      <c r="Q8249" s="45"/>
      <c r="R8249" s="45"/>
      <c r="S8249" s="1">
        <f t="shared" si="1044"/>
        <v>0</v>
      </c>
      <c r="T8249" s="1">
        <f t="shared" si="1045"/>
        <v>0</v>
      </c>
      <c r="U8249" s="1">
        <f t="shared" si="1046"/>
        <v>0</v>
      </c>
      <c r="V8249" s="1">
        <f t="shared" si="1047"/>
        <v>0</v>
      </c>
      <c r="W8249" s="1">
        <f t="shared" si="1048"/>
        <v>0</v>
      </c>
      <c r="X8249" s="1">
        <f t="shared" si="1049"/>
        <v>0</v>
      </c>
      <c r="Y8249"/>
      <c r="Z8249"/>
      <c r="AA8249"/>
      <c r="AB8249"/>
      <c r="AC8249"/>
      <c r="AD8249"/>
      <c r="AE8249"/>
      <c r="AF8249"/>
      <c r="AG8249"/>
      <c r="AH8249"/>
      <c r="AI8249"/>
      <c r="AJ8249"/>
    </row>
    <row r="8250" spans="1:36" ht="14.25" customHeight="1">
      <c r="A8250" s="41" t="b">
        <f t="shared" si="1042"/>
        <v>0</v>
      </c>
      <c r="B8250" s="41">
        <f t="shared" si="1043"/>
        <v>8249</v>
      </c>
      <c r="C8250" s="23"/>
      <c r="N8250" s="45"/>
      <c r="O8250" s="45"/>
      <c r="P8250" s="45"/>
      <c r="Q8250" s="45"/>
      <c r="R8250" s="45"/>
      <c r="S8250" s="1">
        <f t="shared" si="1044"/>
        <v>0</v>
      </c>
      <c r="T8250" s="1">
        <f t="shared" si="1045"/>
        <v>0</v>
      </c>
      <c r="U8250" s="1">
        <f t="shared" si="1046"/>
        <v>0</v>
      </c>
      <c r="V8250" s="1">
        <f t="shared" si="1047"/>
        <v>0</v>
      </c>
      <c r="W8250" s="1">
        <f t="shared" si="1048"/>
        <v>0</v>
      </c>
      <c r="X8250" s="1">
        <f t="shared" si="1049"/>
        <v>0</v>
      </c>
      <c r="Y8250"/>
      <c r="Z8250"/>
      <c r="AA8250"/>
      <c r="AB8250"/>
      <c r="AC8250"/>
      <c r="AD8250"/>
      <c r="AE8250"/>
      <c r="AF8250"/>
      <c r="AG8250"/>
      <c r="AH8250"/>
      <c r="AI8250"/>
      <c r="AJ8250"/>
    </row>
    <row r="8251" spans="1:36" ht="14.25" customHeight="1">
      <c r="A8251" s="41" t="b">
        <f t="shared" si="1042"/>
        <v>0</v>
      </c>
      <c r="B8251" s="41">
        <f t="shared" si="1043"/>
        <v>8250</v>
      </c>
      <c r="C8251" s="23"/>
      <c r="N8251" s="45"/>
      <c r="O8251" s="45"/>
      <c r="P8251" s="45"/>
      <c r="Q8251" s="45"/>
      <c r="R8251" s="45"/>
      <c r="S8251" s="1">
        <f t="shared" si="1044"/>
        <v>0</v>
      </c>
      <c r="T8251" s="1">
        <f t="shared" si="1045"/>
        <v>0</v>
      </c>
      <c r="U8251" s="1">
        <f t="shared" si="1046"/>
        <v>0</v>
      </c>
      <c r="V8251" s="1">
        <f t="shared" si="1047"/>
        <v>0</v>
      </c>
      <c r="W8251" s="1">
        <f t="shared" si="1048"/>
        <v>0</v>
      </c>
      <c r="X8251" s="1">
        <f t="shared" si="1049"/>
        <v>0</v>
      </c>
      <c r="Y8251"/>
      <c r="Z8251"/>
      <c r="AA8251"/>
      <c r="AB8251"/>
      <c r="AC8251"/>
      <c r="AD8251"/>
      <c r="AE8251"/>
      <c r="AF8251"/>
      <c r="AG8251"/>
      <c r="AH8251"/>
      <c r="AI8251"/>
      <c r="AJ8251"/>
    </row>
    <row r="8252" spans="1:36" ht="14.25" customHeight="1">
      <c r="A8252" s="41" t="b">
        <f t="shared" si="1042"/>
        <v>0</v>
      </c>
      <c r="B8252" s="41">
        <f t="shared" si="1043"/>
        <v>8251</v>
      </c>
      <c r="C8252" s="23"/>
      <c r="N8252" s="45"/>
      <c r="O8252" s="45"/>
      <c r="P8252" s="45"/>
      <c r="Q8252" s="45"/>
      <c r="R8252" s="45"/>
      <c r="S8252" s="1">
        <f t="shared" si="1044"/>
        <v>0</v>
      </c>
      <c r="T8252" s="1">
        <f t="shared" si="1045"/>
        <v>0</v>
      </c>
      <c r="U8252" s="1">
        <f t="shared" si="1046"/>
        <v>0</v>
      </c>
      <c r="V8252" s="1">
        <f t="shared" si="1047"/>
        <v>0</v>
      </c>
      <c r="W8252" s="1">
        <f t="shared" si="1048"/>
        <v>0</v>
      </c>
      <c r="X8252" s="1">
        <f t="shared" si="1049"/>
        <v>0</v>
      </c>
      <c r="Y8252"/>
      <c r="Z8252"/>
      <c r="AA8252"/>
      <c r="AB8252"/>
      <c r="AC8252"/>
      <c r="AD8252"/>
      <c r="AE8252"/>
      <c r="AF8252"/>
      <c r="AG8252"/>
      <c r="AH8252"/>
      <c r="AI8252"/>
      <c r="AJ8252"/>
    </row>
    <row r="8253" spans="1:36" ht="14.25" customHeight="1">
      <c r="A8253" s="41" t="b">
        <f t="shared" si="1042"/>
        <v>0</v>
      </c>
      <c r="B8253" s="41">
        <f t="shared" si="1043"/>
        <v>8252</v>
      </c>
      <c r="C8253" s="23"/>
      <c r="N8253" s="45"/>
      <c r="O8253" s="45"/>
      <c r="P8253" s="45"/>
      <c r="Q8253" s="45"/>
      <c r="R8253" s="45"/>
      <c r="S8253" s="1">
        <f t="shared" si="1044"/>
        <v>0</v>
      </c>
      <c r="T8253" s="1">
        <f t="shared" si="1045"/>
        <v>0</v>
      </c>
      <c r="U8253" s="1">
        <f t="shared" si="1046"/>
        <v>0</v>
      </c>
      <c r="V8253" s="1">
        <f t="shared" si="1047"/>
        <v>0</v>
      </c>
      <c r="W8253" s="1">
        <f t="shared" si="1048"/>
        <v>0</v>
      </c>
      <c r="X8253" s="1">
        <f t="shared" si="1049"/>
        <v>0</v>
      </c>
      <c r="Y8253"/>
      <c r="Z8253"/>
      <c r="AA8253"/>
      <c r="AB8253"/>
      <c r="AC8253"/>
      <c r="AD8253"/>
      <c r="AE8253"/>
      <c r="AF8253"/>
      <c r="AG8253"/>
      <c r="AH8253"/>
      <c r="AI8253"/>
      <c r="AJ8253"/>
    </row>
    <row r="8254" spans="1:36" ht="14.25" customHeight="1">
      <c r="A8254" s="41" t="b">
        <f t="shared" si="1042"/>
        <v>0</v>
      </c>
      <c r="B8254" s="41">
        <f t="shared" si="1043"/>
        <v>8253</v>
      </c>
      <c r="C8254" s="23"/>
      <c r="N8254" s="45"/>
      <c r="O8254" s="45"/>
      <c r="P8254" s="45"/>
      <c r="Q8254" s="45"/>
      <c r="R8254" s="45"/>
      <c r="S8254" s="1">
        <f t="shared" si="1044"/>
        <v>0</v>
      </c>
      <c r="T8254" s="1">
        <f t="shared" si="1045"/>
        <v>0</v>
      </c>
      <c r="U8254" s="1">
        <f t="shared" si="1046"/>
        <v>0</v>
      </c>
      <c r="V8254" s="1">
        <f t="shared" si="1047"/>
        <v>0</v>
      </c>
      <c r="W8254" s="1">
        <f t="shared" si="1048"/>
        <v>0</v>
      </c>
      <c r="X8254" s="1">
        <f t="shared" si="1049"/>
        <v>0</v>
      </c>
      <c r="Y8254"/>
      <c r="Z8254"/>
      <c r="AA8254"/>
      <c r="AB8254"/>
      <c r="AC8254"/>
      <c r="AD8254"/>
      <c r="AE8254"/>
      <c r="AF8254"/>
      <c r="AG8254"/>
      <c r="AH8254"/>
      <c r="AI8254"/>
      <c r="AJ8254"/>
    </row>
    <row r="8255" spans="1:36" ht="14.25" customHeight="1">
      <c r="A8255" s="41" t="b">
        <f t="shared" si="1042"/>
        <v>0</v>
      </c>
      <c r="B8255" s="41">
        <f t="shared" si="1043"/>
        <v>8254</v>
      </c>
      <c r="C8255" s="23"/>
      <c r="N8255" s="45"/>
      <c r="O8255" s="45"/>
      <c r="P8255" s="45"/>
      <c r="Q8255" s="45"/>
      <c r="R8255" s="45"/>
      <c r="S8255" s="1">
        <f t="shared" si="1044"/>
        <v>0</v>
      </c>
      <c r="T8255" s="1">
        <f t="shared" si="1045"/>
        <v>0</v>
      </c>
      <c r="U8255" s="1">
        <f t="shared" si="1046"/>
        <v>0</v>
      </c>
      <c r="V8255" s="1">
        <f t="shared" si="1047"/>
        <v>0</v>
      </c>
      <c r="W8255" s="1">
        <f t="shared" si="1048"/>
        <v>0</v>
      </c>
      <c r="X8255" s="1">
        <f t="shared" si="1049"/>
        <v>0</v>
      </c>
      <c r="Y8255"/>
      <c r="Z8255"/>
      <c r="AA8255"/>
      <c r="AB8255"/>
      <c r="AC8255"/>
      <c r="AD8255"/>
      <c r="AE8255"/>
      <c r="AF8255"/>
      <c r="AG8255"/>
      <c r="AH8255"/>
      <c r="AI8255"/>
      <c r="AJ8255"/>
    </row>
    <row r="8256" spans="1:36" ht="14.25" customHeight="1">
      <c r="A8256" s="41" t="b">
        <f t="shared" si="1042"/>
        <v>0</v>
      </c>
      <c r="B8256" s="41">
        <f t="shared" si="1043"/>
        <v>8255</v>
      </c>
      <c r="C8256" s="23"/>
      <c r="N8256" s="45"/>
      <c r="O8256" s="45"/>
      <c r="P8256" s="45"/>
      <c r="Q8256" s="45"/>
      <c r="R8256" s="45"/>
      <c r="S8256" s="1">
        <f t="shared" si="1044"/>
        <v>0</v>
      </c>
      <c r="T8256" s="1">
        <f t="shared" si="1045"/>
        <v>0</v>
      </c>
      <c r="U8256" s="1">
        <f t="shared" si="1046"/>
        <v>0</v>
      </c>
      <c r="V8256" s="1">
        <f t="shared" si="1047"/>
        <v>0</v>
      </c>
      <c r="W8256" s="1">
        <f t="shared" si="1048"/>
        <v>0</v>
      </c>
      <c r="X8256" s="1">
        <f t="shared" si="1049"/>
        <v>0</v>
      </c>
      <c r="Y8256"/>
      <c r="Z8256"/>
      <c r="AA8256"/>
      <c r="AB8256"/>
      <c r="AC8256"/>
      <c r="AD8256"/>
      <c r="AE8256"/>
      <c r="AF8256"/>
      <c r="AG8256"/>
      <c r="AH8256"/>
      <c r="AI8256"/>
      <c r="AJ8256"/>
    </row>
    <row r="8257" spans="1:36" ht="14.25" customHeight="1">
      <c r="A8257" s="41" t="b">
        <f t="shared" si="1042"/>
        <v>0</v>
      </c>
      <c r="B8257" s="41">
        <f t="shared" si="1043"/>
        <v>8256</v>
      </c>
      <c r="C8257" s="23"/>
      <c r="N8257" s="45"/>
      <c r="O8257" s="45"/>
      <c r="P8257" s="45"/>
      <c r="Q8257" s="45"/>
      <c r="R8257" s="45"/>
      <c r="S8257" s="1">
        <f t="shared" si="1044"/>
        <v>0</v>
      </c>
      <c r="T8257" s="1">
        <f t="shared" si="1045"/>
        <v>0</v>
      </c>
      <c r="U8257" s="1">
        <f t="shared" si="1046"/>
        <v>0</v>
      </c>
      <c r="V8257" s="1">
        <f t="shared" si="1047"/>
        <v>0</v>
      </c>
      <c r="W8257" s="1">
        <f t="shared" si="1048"/>
        <v>0</v>
      </c>
      <c r="X8257" s="1">
        <f t="shared" si="1049"/>
        <v>0</v>
      </c>
      <c r="Y8257"/>
      <c r="Z8257"/>
      <c r="AA8257"/>
      <c r="AB8257"/>
      <c r="AC8257"/>
      <c r="AD8257"/>
      <c r="AE8257"/>
      <c r="AF8257"/>
      <c r="AG8257"/>
      <c r="AH8257"/>
      <c r="AI8257"/>
      <c r="AJ8257"/>
    </row>
    <row r="8258" spans="1:36" ht="14.25" customHeight="1">
      <c r="A8258" s="41" t="b">
        <f t="shared" si="1042"/>
        <v>0</v>
      </c>
      <c r="B8258" s="41">
        <f t="shared" si="1043"/>
        <v>8257</v>
      </c>
      <c r="C8258" s="23"/>
      <c r="N8258" s="45"/>
      <c r="O8258" s="45"/>
      <c r="P8258" s="45"/>
      <c r="Q8258" s="45"/>
      <c r="R8258" s="45"/>
      <c r="S8258" s="1">
        <f t="shared" si="1044"/>
        <v>0</v>
      </c>
      <c r="T8258" s="1">
        <f t="shared" si="1045"/>
        <v>0</v>
      </c>
      <c r="U8258" s="1">
        <f t="shared" si="1046"/>
        <v>0</v>
      </c>
      <c r="V8258" s="1">
        <f t="shared" si="1047"/>
        <v>0</v>
      </c>
      <c r="W8258" s="1">
        <f t="shared" si="1048"/>
        <v>0</v>
      </c>
      <c r="X8258" s="1">
        <f t="shared" si="1049"/>
        <v>0</v>
      </c>
      <c r="Y8258"/>
      <c r="Z8258"/>
      <c r="AA8258"/>
      <c r="AB8258"/>
      <c r="AC8258"/>
      <c r="AD8258"/>
      <c r="AE8258"/>
      <c r="AF8258"/>
      <c r="AG8258"/>
      <c r="AH8258"/>
      <c r="AI8258"/>
      <c r="AJ8258"/>
    </row>
    <row r="8259" spans="1:36" ht="14.25" customHeight="1">
      <c r="A8259" s="41" t="b">
        <f t="shared" si="1042"/>
        <v>0</v>
      </c>
      <c r="B8259" s="41">
        <f t="shared" si="1043"/>
        <v>8258</v>
      </c>
      <c r="C8259" s="27"/>
      <c r="N8259" s="45"/>
      <c r="O8259" s="45"/>
      <c r="P8259" s="45"/>
      <c r="Q8259" s="45"/>
      <c r="R8259" s="45"/>
      <c r="S8259" s="1">
        <f t="shared" si="1044"/>
        <v>0</v>
      </c>
      <c r="T8259" s="1">
        <f t="shared" si="1045"/>
        <v>0</v>
      </c>
      <c r="U8259" s="1">
        <f t="shared" si="1046"/>
        <v>0</v>
      </c>
      <c r="V8259" s="1">
        <f t="shared" si="1047"/>
        <v>0</v>
      </c>
      <c r="W8259" s="1">
        <f t="shared" si="1048"/>
        <v>0</v>
      </c>
      <c r="X8259" s="1">
        <f t="shared" si="1049"/>
        <v>0</v>
      </c>
      <c r="Y8259"/>
      <c r="Z8259"/>
      <c r="AA8259"/>
      <c r="AB8259"/>
      <c r="AC8259"/>
      <c r="AD8259"/>
      <c r="AE8259"/>
      <c r="AF8259"/>
      <c r="AG8259"/>
      <c r="AH8259"/>
      <c r="AI8259"/>
      <c r="AJ8259"/>
    </row>
    <row r="8260" spans="1:36" ht="14.25" customHeight="1">
      <c r="A8260" s="41" t="b">
        <f t="shared" ref="A8260:A8323" si="1050">IF(OR(COUNTIF(D8260:M8260, "NOT EXECUTED"), COUNTIF(D8260:M8260, "NOT COMPILED"), COUNTIF(D8260:M8260, "NOT EFFECTIVE")),TRUE,FALSE)</f>
        <v>0</v>
      </c>
      <c r="B8260" s="41">
        <f t="shared" ref="B8260:B8323" si="1051">+B8259+1</f>
        <v>8259</v>
      </c>
      <c r="C8260" s="24"/>
      <c r="N8260" s="45"/>
      <c r="O8260" s="45"/>
      <c r="P8260" s="45"/>
      <c r="Q8260" s="45"/>
      <c r="R8260" s="45"/>
      <c r="S8260" s="1">
        <f t="shared" si="1044"/>
        <v>0</v>
      </c>
      <c r="T8260" s="1">
        <f t="shared" si="1045"/>
        <v>0</v>
      </c>
      <c r="U8260" s="1">
        <f t="shared" si="1046"/>
        <v>0</v>
      </c>
      <c r="V8260" s="1">
        <f t="shared" si="1047"/>
        <v>0</v>
      </c>
      <c r="W8260" s="1">
        <f t="shared" si="1048"/>
        <v>0</v>
      </c>
      <c r="X8260" s="1">
        <f t="shared" si="1049"/>
        <v>0</v>
      </c>
      <c r="Y8260"/>
      <c r="Z8260"/>
      <c r="AA8260"/>
      <c r="AB8260"/>
      <c r="AC8260"/>
      <c r="AD8260"/>
      <c r="AE8260"/>
      <c r="AF8260"/>
      <c r="AG8260"/>
      <c r="AH8260"/>
      <c r="AI8260"/>
      <c r="AJ8260"/>
    </row>
    <row r="8261" spans="1:36" ht="14.25" customHeight="1">
      <c r="A8261" s="41" t="b">
        <f t="shared" si="1050"/>
        <v>0</v>
      </c>
      <c r="B8261" s="41">
        <f t="shared" si="1051"/>
        <v>8260</v>
      </c>
      <c r="C8261" s="27"/>
      <c r="N8261" s="45"/>
      <c r="O8261" s="45"/>
      <c r="P8261" s="45"/>
      <c r="Q8261" s="45"/>
      <c r="R8261" s="45"/>
      <c r="S8261" s="1">
        <f t="shared" si="1044"/>
        <v>0</v>
      </c>
      <c r="T8261" s="1">
        <f t="shared" si="1045"/>
        <v>0</v>
      </c>
      <c r="U8261" s="1">
        <f t="shared" si="1046"/>
        <v>0</v>
      </c>
      <c r="V8261" s="1">
        <f t="shared" si="1047"/>
        <v>0</v>
      </c>
      <c r="W8261" s="1">
        <f t="shared" si="1048"/>
        <v>0</v>
      </c>
      <c r="X8261" s="1">
        <f t="shared" si="1049"/>
        <v>0</v>
      </c>
      <c r="Y8261"/>
      <c r="Z8261"/>
      <c r="AA8261"/>
      <c r="AB8261"/>
      <c r="AC8261"/>
      <c r="AD8261"/>
      <c r="AE8261"/>
      <c r="AF8261"/>
      <c r="AG8261"/>
      <c r="AH8261"/>
      <c r="AI8261"/>
      <c r="AJ8261"/>
    </row>
    <row r="8262" spans="1:36" ht="14.25" customHeight="1">
      <c r="A8262" s="41" t="b">
        <f t="shared" si="1050"/>
        <v>0</v>
      </c>
      <c r="B8262" s="41">
        <f t="shared" si="1051"/>
        <v>8261</v>
      </c>
      <c r="C8262" s="26"/>
      <c r="N8262" s="45"/>
      <c r="O8262" s="45"/>
      <c r="P8262" s="45"/>
      <c r="Q8262" s="45"/>
      <c r="R8262" s="45"/>
      <c r="S8262" s="1">
        <f t="shared" si="1044"/>
        <v>0</v>
      </c>
      <c r="T8262" s="1">
        <f t="shared" si="1045"/>
        <v>0</v>
      </c>
      <c r="U8262" s="1">
        <f t="shared" si="1046"/>
        <v>0</v>
      </c>
      <c r="V8262" s="1">
        <f t="shared" si="1047"/>
        <v>0</v>
      </c>
      <c r="W8262" s="1">
        <f t="shared" si="1048"/>
        <v>0</v>
      </c>
      <c r="X8262" s="1">
        <f t="shared" si="1049"/>
        <v>0</v>
      </c>
      <c r="Y8262"/>
      <c r="Z8262"/>
      <c r="AA8262"/>
      <c r="AB8262"/>
      <c r="AC8262"/>
      <c r="AD8262"/>
      <c r="AE8262"/>
      <c r="AF8262"/>
      <c r="AG8262"/>
      <c r="AH8262"/>
      <c r="AI8262"/>
      <c r="AJ8262"/>
    </row>
    <row r="8263" spans="1:36" ht="14.25" customHeight="1">
      <c r="A8263" s="41" t="b">
        <f t="shared" si="1050"/>
        <v>0</v>
      </c>
      <c r="B8263" s="41">
        <f t="shared" si="1051"/>
        <v>8262</v>
      </c>
      <c r="C8263" s="24"/>
      <c r="N8263" s="45"/>
      <c r="O8263" s="45"/>
      <c r="P8263" s="45"/>
      <c r="Q8263" s="45"/>
      <c r="R8263" s="45"/>
      <c r="S8263" s="1">
        <f t="shared" si="1044"/>
        <v>0</v>
      </c>
      <c r="T8263" s="1">
        <f t="shared" si="1045"/>
        <v>0</v>
      </c>
      <c r="U8263" s="1">
        <f t="shared" si="1046"/>
        <v>0</v>
      </c>
      <c r="V8263" s="1">
        <f t="shared" si="1047"/>
        <v>0</v>
      </c>
      <c r="W8263" s="1">
        <f t="shared" si="1048"/>
        <v>0</v>
      </c>
      <c r="X8263" s="1">
        <f t="shared" si="1049"/>
        <v>0</v>
      </c>
      <c r="Y8263"/>
      <c r="Z8263"/>
      <c r="AA8263"/>
      <c r="AB8263"/>
      <c r="AC8263"/>
      <c r="AD8263"/>
      <c r="AE8263"/>
      <c r="AF8263"/>
      <c r="AG8263"/>
      <c r="AH8263"/>
      <c r="AI8263"/>
      <c r="AJ8263"/>
    </row>
    <row r="8264" spans="1:36" ht="14.25" customHeight="1">
      <c r="A8264" s="41" t="b">
        <f t="shared" si="1050"/>
        <v>0</v>
      </c>
      <c r="B8264" s="41">
        <f t="shared" si="1051"/>
        <v>8263</v>
      </c>
      <c r="C8264" s="29"/>
      <c r="N8264" s="45"/>
      <c r="O8264" s="45"/>
      <c r="P8264" s="45"/>
      <c r="Q8264" s="45"/>
      <c r="R8264" s="45"/>
      <c r="S8264" s="1">
        <f t="shared" si="1044"/>
        <v>0</v>
      </c>
      <c r="T8264" s="1">
        <f t="shared" si="1045"/>
        <v>0</v>
      </c>
      <c r="U8264" s="1">
        <f t="shared" si="1046"/>
        <v>0</v>
      </c>
      <c r="V8264" s="1">
        <f t="shared" si="1047"/>
        <v>0</v>
      </c>
      <c r="W8264" s="1">
        <f t="shared" si="1048"/>
        <v>0</v>
      </c>
      <c r="X8264" s="1">
        <f t="shared" si="1049"/>
        <v>0</v>
      </c>
      <c r="Y8264"/>
      <c r="Z8264"/>
      <c r="AA8264"/>
      <c r="AB8264"/>
      <c r="AC8264"/>
      <c r="AD8264"/>
      <c r="AE8264"/>
      <c r="AF8264"/>
      <c r="AG8264"/>
      <c r="AH8264"/>
      <c r="AI8264"/>
      <c r="AJ8264"/>
    </row>
    <row r="8265" spans="1:36" ht="14.25" customHeight="1">
      <c r="A8265" s="41" t="b">
        <f t="shared" si="1050"/>
        <v>0</v>
      </c>
      <c r="B8265" s="41">
        <f t="shared" si="1051"/>
        <v>8264</v>
      </c>
      <c r="C8265" s="29"/>
      <c r="N8265" s="45"/>
      <c r="O8265" s="45"/>
      <c r="P8265" s="45"/>
      <c r="Q8265" s="45"/>
      <c r="R8265" s="45"/>
      <c r="S8265" s="1">
        <f t="shared" si="1044"/>
        <v>0</v>
      </c>
      <c r="T8265" s="1">
        <f t="shared" si="1045"/>
        <v>0</v>
      </c>
      <c r="U8265" s="1">
        <f t="shared" si="1046"/>
        <v>0</v>
      </c>
      <c r="V8265" s="1">
        <f t="shared" si="1047"/>
        <v>0</v>
      </c>
      <c r="W8265" s="1">
        <f t="shared" si="1048"/>
        <v>0</v>
      </c>
      <c r="X8265" s="1">
        <f t="shared" si="1049"/>
        <v>0</v>
      </c>
      <c r="Y8265"/>
      <c r="Z8265"/>
      <c r="AA8265"/>
      <c r="AB8265"/>
      <c r="AC8265"/>
      <c r="AD8265"/>
      <c r="AE8265"/>
      <c r="AF8265"/>
      <c r="AG8265"/>
      <c r="AH8265"/>
      <c r="AI8265"/>
      <c r="AJ8265"/>
    </row>
    <row r="8266" spans="1:36" ht="14.25" customHeight="1">
      <c r="A8266" s="41" t="b">
        <f t="shared" si="1050"/>
        <v>0</v>
      </c>
      <c r="B8266" s="41">
        <f t="shared" si="1051"/>
        <v>8265</v>
      </c>
      <c r="C8266" s="29"/>
      <c r="N8266" s="45"/>
      <c r="O8266" s="45"/>
      <c r="P8266" s="45"/>
      <c r="Q8266" s="45"/>
      <c r="R8266" s="45"/>
      <c r="S8266" s="1">
        <f t="shared" si="1044"/>
        <v>0</v>
      </c>
      <c r="T8266" s="1">
        <f t="shared" si="1045"/>
        <v>0</v>
      </c>
      <c r="U8266" s="1">
        <f t="shared" si="1046"/>
        <v>0</v>
      </c>
      <c r="V8266" s="1">
        <f t="shared" si="1047"/>
        <v>0</v>
      </c>
      <c r="W8266" s="1">
        <f t="shared" si="1048"/>
        <v>0</v>
      </c>
      <c r="X8266" s="1">
        <f t="shared" si="1049"/>
        <v>0</v>
      </c>
      <c r="Y8266"/>
      <c r="Z8266"/>
      <c r="AA8266"/>
      <c r="AB8266"/>
      <c r="AC8266"/>
      <c r="AD8266"/>
      <c r="AE8266"/>
      <c r="AF8266"/>
      <c r="AG8266"/>
      <c r="AH8266"/>
      <c r="AI8266"/>
      <c r="AJ8266"/>
    </row>
    <row r="8267" spans="1:36" ht="14.25" customHeight="1">
      <c r="A8267" s="41" t="b">
        <f t="shared" si="1050"/>
        <v>0</v>
      </c>
      <c r="B8267" s="41">
        <f t="shared" si="1051"/>
        <v>8266</v>
      </c>
      <c r="C8267" s="25"/>
      <c r="N8267" s="45"/>
      <c r="O8267" s="45"/>
      <c r="P8267" s="45"/>
      <c r="Q8267" s="45"/>
      <c r="R8267" s="45"/>
      <c r="S8267" s="1">
        <f t="shared" si="1044"/>
        <v>0</v>
      </c>
      <c r="T8267" s="1">
        <f t="shared" si="1045"/>
        <v>0</v>
      </c>
      <c r="U8267" s="1">
        <f t="shared" si="1046"/>
        <v>0</v>
      </c>
      <c r="V8267" s="1">
        <f t="shared" si="1047"/>
        <v>0</v>
      </c>
      <c r="W8267" s="1">
        <f t="shared" si="1048"/>
        <v>0</v>
      </c>
      <c r="X8267" s="1">
        <f t="shared" si="1049"/>
        <v>0</v>
      </c>
      <c r="Y8267"/>
      <c r="Z8267"/>
      <c r="AA8267"/>
      <c r="AB8267"/>
      <c r="AC8267"/>
      <c r="AD8267"/>
      <c r="AE8267"/>
      <c r="AF8267"/>
      <c r="AG8267"/>
      <c r="AH8267"/>
      <c r="AI8267"/>
      <c r="AJ8267"/>
    </row>
    <row r="8268" spans="1:36" ht="14.25" customHeight="1">
      <c r="A8268" s="41" t="b">
        <f t="shared" si="1050"/>
        <v>0</v>
      </c>
      <c r="B8268" s="41">
        <f t="shared" si="1051"/>
        <v>8267</v>
      </c>
      <c r="C8268" s="25"/>
      <c r="N8268" s="45"/>
      <c r="O8268" s="45"/>
      <c r="P8268" s="45"/>
      <c r="Q8268" s="45"/>
      <c r="R8268" s="45"/>
      <c r="S8268" s="1">
        <f t="shared" si="1044"/>
        <v>0</v>
      </c>
      <c r="T8268" s="1">
        <f t="shared" si="1045"/>
        <v>0</v>
      </c>
      <c r="U8268" s="1">
        <f t="shared" si="1046"/>
        <v>0</v>
      </c>
      <c r="V8268" s="1">
        <f t="shared" si="1047"/>
        <v>0</v>
      </c>
      <c r="W8268" s="1">
        <f t="shared" si="1048"/>
        <v>0</v>
      </c>
      <c r="X8268" s="1">
        <f t="shared" si="1049"/>
        <v>0</v>
      </c>
      <c r="Y8268"/>
      <c r="Z8268"/>
      <c r="AA8268"/>
      <c r="AB8268"/>
      <c r="AC8268"/>
      <c r="AD8268"/>
      <c r="AE8268"/>
      <c r="AF8268"/>
      <c r="AG8268"/>
      <c r="AH8268"/>
      <c r="AI8268"/>
      <c r="AJ8268"/>
    </row>
    <row r="8269" spans="1:36" ht="14.25" customHeight="1">
      <c r="A8269" s="41" t="b">
        <f t="shared" si="1050"/>
        <v>0</v>
      </c>
      <c r="B8269" s="41">
        <f t="shared" si="1051"/>
        <v>8268</v>
      </c>
      <c r="C8269" s="25"/>
      <c r="N8269" s="45"/>
      <c r="O8269" s="45"/>
      <c r="P8269" s="45"/>
      <c r="Q8269" s="45"/>
      <c r="R8269" s="45"/>
      <c r="S8269" s="1">
        <f t="shared" si="1044"/>
        <v>0</v>
      </c>
      <c r="T8269" s="1">
        <f t="shared" si="1045"/>
        <v>0</v>
      </c>
      <c r="U8269" s="1">
        <f t="shared" si="1046"/>
        <v>0</v>
      </c>
      <c r="V8269" s="1">
        <f t="shared" si="1047"/>
        <v>0</v>
      </c>
      <c r="W8269" s="1">
        <f t="shared" si="1048"/>
        <v>0</v>
      </c>
      <c r="X8269" s="1">
        <f t="shared" si="1049"/>
        <v>0</v>
      </c>
      <c r="Y8269"/>
      <c r="Z8269"/>
      <c r="AA8269"/>
      <c r="AB8269"/>
      <c r="AC8269"/>
      <c r="AD8269"/>
      <c r="AE8269"/>
      <c r="AF8269"/>
      <c r="AG8269"/>
      <c r="AH8269"/>
      <c r="AI8269"/>
      <c r="AJ8269"/>
    </row>
    <row r="8270" spans="1:36" ht="14.25" customHeight="1">
      <c r="A8270" s="41" t="b">
        <f t="shared" si="1050"/>
        <v>0</v>
      </c>
      <c r="B8270" s="41">
        <f t="shared" si="1051"/>
        <v>8269</v>
      </c>
      <c r="C8270" s="25"/>
      <c r="N8270" s="45"/>
      <c r="O8270" s="45"/>
      <c r="P8270" s="45"/>
      <c r="Q8270" s="45"/>
      <c r="R8270" s="45"/>
      <c r="S8270" s="1">
        <f t="shared" ref="S8270:S8333" si="1052">IF(COUNTIF(H8270:M8270,"NOT EFFECTIVE"),1,0)</f>
        <v>0</v>
      </c>
      <c r="T8270" s="1">
        <f t="shared" si="1045"/>
        <v>0</v>
      </c>
      <c r="U8270" s="1">
        <f t="shared" si="1046"/>
        <v>0</v>
      </c>
      <c r="V8270" s="1">
        <f t="shared" si="1047"/>
        <v>0</v>
      </c>
      <c r="W8270" s="1">
        <f t="shared" si="1048"/>
        <v>0</v>
      </c>
      <c r="X8270" s="1">
        <f t="shared" si="1049"/>
        <v>0</v>
      </c>
      <c r="Y8270"/>
      <c r="Z8270"/>
      <c r="AA8270"/>
      <c r="AB8270"/>
      <c r="AC8270"/>
      <c r="AD8270"/>
      <c r="AE8270"/>
      <c r="AF8270"/>
      <c r="AG8270"/>
      <c r="AH8270"/>
      <c r="AI8270"/>
      <c r="AJ8270"/>
    </row>
    <row r="8271" spans="1:36" ht="14.25" customHeight="1">
      <c r="A8271" s="41" t="b">
        <f t="shared" si="1050"/>
        <v>0</v>
      </c>
      <c r="B8271" s="41">
        <f t="shared" si="1051"/>
        <v>8270</v>
      </c>
      <c r="C8271" s="25"/>
      <c r="N8271" s="45"/>
      <c r="O8271" s="45"/>
      <c r="P8271" s="45"/>
      <c r="Q8271" s="45"/>
      <c r="R8271" s="45"/>
      <c r="S8271" s="1">
        <f t="shared" si="1052"/>
        <v>0</v>
      </c>
      <c r="T8271" s="1">
        <f t="shared" si="1045"/>
        <v>0</v>
      </c>
      <c r="U8271" s="1">
        <f t="shared" si="1046"/>
        <v>0</v>
      </c>
      <c r="V8271" s="1">
        <f t="shared" si="1047"/>
        <v>0</v>
      </c>
      <c r="W8271" s="1">
        <f t="shared" si="1048"/>
        <v>0</v>
      </c>
      <c r="X8271" s="1">
        <f t="shared" si="1049"/>
        <v>0</v>
      </c>
      <c r="Y8271"/>
      <c r="Z8271"/>
      <c r="AA8271"/>
      <c r="AB8271"/>
      <c r="AC8271"/>
      <c r="AD8271"/>
      <c r="AE8271"/>
      <c r="AF8271"/>
      <c r="AG8271"/>
      <c r="AH8271"/>
      <c r="AI8271"/>
      <c r="AJ8271"/>
    </row>
    <row r="8272" spans="1:36" ht="14.25" customHeight="1">
      <c r="A8272" s="41" t="b">
        <f t="shared" si="1050"/>
        <v>0</v>
      </c>
      <c r="B8272" s="41">
        <f t="shared" si="1051"/>
        <v>8271</v>
      </c>
      <c r="C8272" s="25"/>
      <c r="N8272" s="45"/>
      <c r="O8272" s="45"/>
      <c r="P8272" s="45"/>
      <c r="Q8272" s="45"/>
      <c r="R8272" s="45"/>
      <c r="S8272" s="1">
        <f t="shared" si="1052"/>
        <v>0</v>
      </c>
      <c r="T8272" s="1">
        <f t="shared" si="1045"/>
        <v>0</v>
      </c>
      <c r="U8272" s="1">
        <f t="shared" si="1046"/>
        <v>0</v>
      </c>
      <c r="V8272" s="1">
        <f t="shared" si="1047"/>
        <v>0</v>
      </c>
      <c r="W8272" s="1">
        <f t="shared" si="1048"/>
        <v>0</v>
      </c>
      <c r="X8272" s="1">
        <f t="shared" si="1049"/>
        <v>0</v>
      </c>
      <c r="Y8272"/>
      <c r="Z8272"/>
      <c r="AA8272"/>
      <c r="AB8272"/>
      <c r="AC8272"/>
      <c r="AD8272"/>
      <c r="AE8272"/>
      <c r="AF8272"/>
      <c r="AG8272"/>
      <c r="AH8272"/>
      <c r="AI8272"/>
      <c r="AJ8272"/>
    </row>
    <row r="8273" spans="1:36" ht="14.25" customHeight="1">
      <c r="A8273" s="41" t="b">
        <f t="shared" si="1050"/>
        <v>0</v>
      </c>
      <c r="B8273" s="41">
        <f t="shared" si="1051"/>
        <v>8272</v>
      </c>
      <c r="C8273" s="25"/>
      <c r="N8273" s="45"/>
      <c r="O8273" s="45"/>
      <c r="P8273" s="45"/>
      <c r="Q8273" s="45"/>
      <c r="R8273" s="45"/>
      <c r="S8273" s="1">
        <f t="shared" si="1052"/>
        <v>0</v>
      </c>
      <c r="T8273" s="1">
        <f t="shared" si="1045"/>
        <v>0</v>
      </c>
      <c r="U8273" s="1">
        <f t="shared" si="1046"/>
        <v>0</v>
      </c>
      <c r="V8273" s="1">
        <f t="shared" si="1047"/>
        <v>0</v>
      </c>
      <c r="W8273" s="1">
        <f t="shared" si="1048"/>
        <v>0</v>
      </c>
      <c r="X8273" s="1">
        <f t="shared" si="1049"/>
        <v>0</v>
      </c>
      <c r="Y8273"/>
      <c r="Z8273"/>
      <c r="AA8273"/>
      <c r="AB8273"/>
      <c r="AC8273"/>
      <c r="AD8273"/>
      <c r="AE8273"/>
      <c r="AF8273"/>
      <c r="AG8273"/>
      <c r="AH8273"/>
      <c r="AI8273"/>
      <c r="AJ8273"/>
    </row>
    <row r="8274" spans="1:36" ht="14.25" customHeight="1">
      <c r="A8274" s="41" t="b">
        <f t="shared" si="1050"/>
        <v>0</v>
      </c>
      <c r="B8274" s="41">
        <f t="shared" si="1051"/>
        <v>8273</v>
      </c>
      <c r="C8274" s="25"/>
      <c r="N8274" s="45"/>
      <c r="O8274" s="45"/>
      <c r="P8274" s="45"/>
      <c r="Q8274" s="45"/>
      <c r="R8274" s="45"/>
      <c r="S8274" s="1">
        <f t="shared" si="1052"/>
        <v>0</v>
      </c>
      <c r="T8274" s="1">
        <f t="shared" si="1045"/>
        <v>0</v>
      </c>
      <c r="U8274" s="1">
        <f t="shared" si="1046"/>
        <v>0</v>
      </c>
      <c r="V8274" s="1">
        <f t="shared" si="1047"/>
        <v>0</v>
      </c>
      <c r="W8274" s="1">
        <f t="shared" si="1048"/>
        <v>0</v>
      </c>
      <c r="X8274" s="1">
        <f t="shared" si="1049"/>
        <v>0</v>
      </c>
      <c r="Y8274"/>
      <c r="Z8274"/>
      <c r="AA8274"/>
      <c r="AB8274"/>
      <c r="AC8274"/>
      <c r="AD8274"/>
      <c r="AE8274"/>
      <c r="AF8274"/>
      <c r="AG8274"/>
      <c r="AH8274"/>
      <c r="AI8274"/>
      <c r="AJ8274"/>
    </row>
    <row r="8275" spans="1:36" ht="14.25" customHeight="1">
      <c r="A8275" s="41" t="b">
        <f t="shared" si="1050"/>
        <v>0</v>
      </c>
      <c r="B8275" s="41">
        <f t="shared" si="1051"/>
        <v>8274</v>
      </c>
      <c r="C8275" s="25"/>
      <c r="N8275" s="45"/>
      <c r="O8275" s="45"/>
      <c r="P8275" s="45"/>
      <c r="Q8275" s="45"/>
      <c r="R8275" s="45"/>
      <c r="S8275" s="1">
        <f t="shared" si="1052"/>
        <v>0</v>
      </c>
      <c r="T8275" s="1">
        <f t="shared" si="1045"/>
        <v>0</v>
      </c>
      <c r="U8275" s="1">
        <f t="shared" si="1046"/>
        <v>0</v>
      </c>
      <c r="V8275" s="1">
        <f t="shared" si="1047"/>
        <v>0</v>
      </c>
      <c r="W8275" s="1">
        <f t="shared" si="1048"/>
        <v>0</v>
      </c>
      <c r="X8275" s="1">
        <f t="shared" si="1049"/>
        <v>0</v>
      </c>
      <c r="Y8275"/>
      <c r="Z8275"/>
      <c r="AA8275"/>
      <c r="AB8275"/>
      <c r="AC8275"/>
      <c r="AD8275"/>
      <c r="AE8275"/>
      <c r="AF8275"/>
      <c r="AG8275"/>
      <c r="AH8275"/>
      <c r="AI8275"/>
      <c r="AJ8275"/>
    </row>
    <row r="8276" spans="1:36" ht="14.25" customHeight="1">
      <c r="A8276" s="41" t="b">
        <f t="shared" si="1050"/>
        <v>0</v>
      </c>
      <c r="B8276" s="41">
        <f t="shared" si="1051"/>
        <v>8275</v>
      </c>
      <c r="C8276" s="25"/>
      <c r="N8276" s="45"/>
      <c r="O8276" s="45"/>
      <c r="P8276" s="45"/>
      <c r="Q8276" s="45"/>
      <c r="R8276" s="45"/>
      <c r="S8276" s="1">
        <f t="shared" si="1052"/>
        <v>0</v>
      </c>
      <c r="T8276" s="1">
        <f t="shared" si="1045"/>
        <v>0</v>
      </c>
      <c r="U8276" s="1">
        <f t="shared" si="1046"/>
        <v>0</v>
      </c>
      <c r="V8276" s="1">
        <f t="shared" si="1047"/>
        <v>0</v>
      </c>
      <c r="W8276" s="1">
        <f t="shared" si="1048"/>
        <v>0</v>
      </c>
      <c r="X8276" s="1">
        <f t="shared" si="1049"/>
        <v>0</v>
      </c>
      <c r="Y8276"/>
      <c r="Z8276"/>
      <c r="AA8276"/>
      <c r="AB8276"/>
      <c r="AC8276"/>
      <c r="AD8276"/>
      <c r="AE8276"/>
      <c r="AF8276"/>
      <c r="AG8276"/>
      <c r="AH8276"/>
      <c r="AI8276"/>
      <c r="AJ8276"/>
    </row>
    <row r="8277" spans="1:36" ht="14.25" customHeight="1">
      <c r="A8277" s="41" t="b">
        <f t="shared" si="1050"/>
        <v>0</v>
      </c>
      <c r="B8277" s="41">
        <f t="shared" si="1051"/>
        <v>8276</v>
      </c>
      <c r="C8277" s="25"/>
      <c r="N8277" s="45"/>
      <c r="O8277" s="45"/>
      <c r="P8277" s="45"/>
      <c r="Q8277" s="45"/>
      <c r="R8277" s="45"/>
      <c r="S8277" s="1">
        <f t="shared" si="1052"/>
        <v>0</v>
      </c>
      <c r="T8277" s="1">
        <f t="shared" si="1045"/>
        <v>0</v>
      </c>
      <c r="U8277" s="1">
        <f t="shared" si="1046"/>
        <v>0</v>
      </c>
      <c r="V8277" s="1">
        <f t="shared" si="1047"/>
        <v>0</v>
      </c>
      <c r="W8277" s="1">
        <f t="shared" si="1048"/>
        <v>0</v>
      </c>
      <c r="X8277" s="1">
        <f t="shared" si="1049"/>
        <v>0</v>
      </c>
      <c r="Y8277"/>
      <c r="Z8277"/>
      <c r="AA8277"/>
      <c r="AB8277"/>
      <c r="AC8277"/>
      <c r="AD8277"/>
      <c r="AE8277"/>
      <c r="AF8277"/>
      <c r="AG8277"/>
      <c r="AH8277"/>
      <c r="AI8277"/>
      <c r="AJ8277"/>
    </row>
    <row r="8278" spans="1:36" ht="14.25" customHeight="1">
      <c r="A8278" s="41" t="b">
        <f t="shared" si="1050"/>
        <v>0</v>
      </c>
      <c r="B8278" s="41">
        <f t="shared" si="1051"/>
        <v>8277</v>
      </c>
      <c r="C8278" s="25"/>
      <c r="N8278" s="45"/>
      <c r="O8278" s="45"/>
      <c r="P8278" s="45"/>
      <c r="Q8278" s="45"/>
      <c r="R8278" s="45"/>
      <c r="S8278" s="1">
        <f t="shared" si="1052"/>
        <v>0</v>
      </c>
      <c r="T8278" s="1">
        <f t="shared" si="1045"/>
        <v>0</v>
      </c>
      <c r="U8278" s="1">
        <f t="shared" si="1046"/>
        <v>0</v>
      </c>
      <c r="V8278" s="1">
        <f t="shared" si="1047"/>
        <v>0</v>
      </c>
      <c r="W8278" s="1">
        <f t="shared" si="1048"/>
        <v>0</v>
      </c>
      <c r="X8278" s="1">
        <f t="shared" si="1049"/>
        <v>0</v>
      </c>
      <c r="Y8278"/>
      <c r="Z8278"/>
      <c r="AA8278"/>
      <c r="AB8278"/>
      <c r="AC8278"/>
      <c r="AD8278"/>
      <c r="AE8278"/>
      <c r="AF8278"/>
      <c r="AG8278"/>
      <c r="AH8278"/>
      <c r="AI8278"/>
      <c r="AJ8278"/>
    </row>
    <row r="8279" spans="1:36" ht="14.25" customHeight="1">
      <c r="A8279" s="41" t="b">
        <f t="shared" si="1050"/>
        <v>0</v>
      </c>
      <c r="B8279" s="41">
        <f t="shared" si="1051"/>
        <v>8278</v>
      </c>
      <c r="C8279" s="25"/>
      <c r="N8279" s="45"/>
      <c r="O8279" s="45"/>
      <c r="P8279" s="45"/>
      <c r="Q8279" s="45"/>
      <c r="R8279" s="45"/>
      <c r="S8279" s="1">
        <f t="shared" si="1052"/>
        <v>0</v>
      </c>
      <c r="T8279" s="1">
        <f t="shared" si="1045"/>
        <v>0</v>
      </c>
      <c r="U8279" s="1">
        <f t="shared" si="1046"/>
        <v>0</v>
      </c>
      <c r="V8279" s="1">
        <f t="shared" si="1047"/>
        <v>0</v>
      </c>
      <c r="W8279" s="1">
        <f t="shared" si="1048"/>
        <v>0</v>
      </c>
      <c r="X8279" s="1">
        <f t="shared" si="1049"/>
        <v>0</v>
      </c>
      <c r="Y8279"/>
      <c r="Z8279"/>
      <c r="AA8279"/>
      <c r="AB8279"/>
      <c r="AC8279"/>
      <c r="AD8279"/>
      <c r="AE8279"/>
      <c r="AF8279"/>
      <c r="AG8279"/>
      <c r="AH8279"/>
      <c r="AI8279"/>
      <c r="AJ8279"/>
    </row>
    <row r="8280" spans="1:36" ht="14.25" customHeight="1">
      <c r="A8280" s="41" t="b">
        <f t="shared" si="1050"/>
        <v>0</v>
      </c>
      <c r="B8280" s="41">
        <f t="shared" si="1051"/>
        <v>8279</v>
      </c>
      <c r="C8280" s="25"/>
      <c r="N8280" s="45"/>
      <c r="O8280" s="45"/>
      <c r="P8280" s="45"/>
      <c r="Q8280" s="45"/>
      <c r="R8280" s="45"/>
      <c r="S8280" s="1">
        <f t="shared" si="1052"/>
        <v>0</v>
      </c>
      <c r="T8280" s="1">
        <f t="shared" si="1045"/>
        <v>0</v>
      </c>
      <c r="U8280" s="1">
        <f t="shared" si="1046"/>
        <v>0</v>
      </c>
      <c r="V8280" s="1">
        <f t="shared" si="1047"/>
        <v>0</v>
      </c>
      <c r="W8280" s="1">
        <f t="shared" si="1048"/>
        <v>0</v>
      </c>
      <c r="X8280" s="1">
        <f t="shared" si="1049"/>
        <v>0</v>
      </c>
      <c r="Y8280"/>
      <c r="Z8280"/>
      <c r="AA8280"/>
      <c r="AB8280"/>
      <c r="AC8280"/>
      <c r="AD8280"/>
      <c r="AE8280"/>
      <c r="AF8280"/>
      <c r="AG8280"/>
      <c r="AH8280"/>
      <c r="AI8280"/>
      <c r="AJ8280"/>
    </row>
    <row r="8281" spans="1:36" ht="14.25" customHeight="1">
      <c r="A8281" s="41" t="b">
        <f t="shared" si="1050"/>
        <v>0</v>
      </c>
      <c r="B8281" s="41">
        <f t="shared" si="1051"/>
        <v>8280</v>
      </c>
      <c r="C8281" s="25"/>
      <c r="N8281" s="45"/>
      <c r="O8281" s="45"/>
      <c r="P8281" s="45"/>
      <c r="Q8281" s="45"/>
      <c r="R8281" s="45"/>
      <c r="S8281" s="1">
        <f t="shared" si="1052"/>
        <v>0</v>
      </c>
      <c r="T8281" s="1">
        <f t="shared" si="1045"/>
        <v>0</v>
      </c>
      <c r="U8281" s="1">
        <f t="shared" si="1046"/>
        <v>0</v>
      </c>
      <c r="V8281" s="1">
        <f t="shared" si="1047"/>
        <v>0</v>
      </c>
      <c r="W8281" s="1">
        <f t="shared" si="1048"/>
        <v>0</v>
      </c>
      <c r="X8281" s="1">
        <f t="shared" si="1049"/>
        <v>0</v>
      </c>
      <c r="Y8281"/>
      <c r="Z8281"/>
      <c r="AA8281"/>
      <c r="AB8281"/>
      <c r="AC8281"/>
      <c r="AD8281"/>
      <c r="AE8281"/>
      <c r="AF8281"/>
      <c r="AG8281"/>
      <c r="AH8281"/>
      <c r="AI8281"/>
      <c r="AJ8281"/>
    </row>
    <row r="8282" spans="1:36" ht="14.25" customHeight="1">
      <c r="A8282" s="41" t="b">
        <f t="shared" si="1050"/>
        <v>0</v>
      </c>
      <c r="B8282" s="41">
        <f t="shared" si="1051"/>
        <v>8281</v>
      </c>
      <c r="C8282" s="25"/>
      <c r="N8282" s="45"/>
      <c r="O8282" s="45"/>
      <c r="P8282" s="45"/>
      <c r="Q8282" s="45"/>
      <c r="R8282" s="45"/>
      <c r="S8282" s="1">
        <f t="shared" si="1052"/>
        <v>0</v>
      </c>
      <c r="T8282" s="1">
        <f t="shared" si="1045"/>
        <v>0</v>
      </c>
      <c r="U8282" s="1">
        <f t="shared" si="1046"/>
        <v>0</v>
      </c>
      <c r="V8282" s="1">
        <f t="shared" si="1047"/>
        <v>0</v>
      </c>
      <c r="W8282" s="1">
        <f t="shared" si="1048"/>
        <v>0</v>
      </c>
      <c r="X8282" s="1">
        <f t="shared" si="1049"/>
        <v>0</v>
      </c>
      <c r="Y8282"/>
      <c r="Z8282"/>
      <c r="AA8282"/>
      <c r="AB8282"/>
      <c r="AC8282"/>
      <c r="AD8282"/>
      <c r="AE8282"/>
      <c r="AF8282"/>
      <c r="AG8282"/>
      <c r="AH8282"/>
      <c r="AI8282"/>
      <c r="AJ8282"/>
    </row>
    <row r="8283" spans="1:36" ht="14.25" customHeight="1">
      <c r="A8283" s="41" t="b">
        <f t="shared" si="1050"/>
        <v>0</v>
      </c>
      <c r="B8283" s="41">
        <f t="shared" si="1051"/>
        <v>8282</v>
      </c>
      <c r="C8283" s="25"/>
      <c r="N8283" s="45"/>
      <c r="O8283" s="45"/>
      <c r="P8283" s="45"/>
      <c r="Q8283" s="45"/>
      <c r="R8283" s="45"/>
      <c r="S8283" s="1">
        <f t="shared" si="1052"/>
        <v>0</v>
      </c>
      <c r="T8283" s="1">
        <f t="shared" si="1045"/>
        <v>0</v>
      </c>
      <c r="U8283" s="1">
        <f t="shared" si="1046"/>
        <v>0</v>
      </c>
      <c r="V8283" s="1">
        <f t="shared" si="1047"/>
        <v>0</v>
      </c>
      <c r="W8283" s="1">
        <f t="shared" si="1048"/>
        <v>0</v>
      </c>
      <c r="X8283" s="1">
        <f t="shared" si="1049"/>
        <v>0</v>
      </c>
      <c r="Y8283"/>
      <c r="Z8283"/>
      <c r="AA8283"/>
      <c r="AB8283"/>
      <c r="AC8283"/>
      <c r="AD8283"/>
      <c r="AE8283"/>
      <c r="AF8283"/>
      <c r="AG8283"/>
      <c r="AH8283"/>
      <c r="AI8283"/>
      <c r="AJ8283"/>
    </row>
    <row r="8284" spans="1:36" ht="14.25" customHeight="1">
      <c r="A8284" s="41" t="b">
        <f t="shared" si="1050"/>
        <v>0</v>
      </c>
      <c r="B8284" s="41">
        <f t="shared" si="1051"/>
        <v>8283</v>
      </c>
      <c r="C8284" s="25"/>
      <c r="N8284" s="45"/>
      <c r="O8284" s="45"/>
      <c r="P8284" s="45"/>
      <c r="Q8284" s="45"/>
      <c r="R8284" s="45"/>
      <c r="S8284" s="1">
        <f t="shared" si="1052"/>
        <v>0</v>
      </c>
      <c r="T8284" s="1">
        <f t="shared" si="1045"/>
        <v>0</v>
      </c>
      <c r="U8284" s="1">
        <f t="shared" si="1046"/>
        <v>0</v>
      </c>
      <c r="V8284" s="1">
        <f t="shared" si="1047"/>
        <v>0</v>
      </c>
      <c r="W8284" s="1">
        <f t="shared" si="1048"/>
        <v>0</v>
      </c>
      <c r="X8284" s="1">
        <f t="shared" si="1049"/>
        <v>0</v>
      </c>
      <c r="Y8284"/>
      <c r="Z8284"/>
      <c r="AA8284"/>
      <c r="AB8284"/>
      <c r="AC8284"/>
      <c r="AD8284"/>
      <c r="AE8284"/>
      <c r="AF8284"/>
      <c r="AG8284"/>
      <c r="AH8284"/>
      <c r="AI8284"/>
      <c r="AJ8284"/>
    </row>
    <row r="8285" spans="1:36" ht="14.25" customHeight="1">
      <c r="A8285" s="41" t="b">
        <f t="shared" si="1050"/>
        <v>0</v>
      </c>
      <c r="B8285" s="41">
        <f t="shared" si="1051"/>
        <v>8284</v>
      </c>
      <c r="C8285" s="25"/>
      <c r="N8285" s="45"/>
      <c r="O8285" s="45"/>
      <c r="P8285" s="45"/>
      <c r="Q8285" s="45"/>
      <c r="R8285" s="45"/>
      <c r="S8285" s="1">
        <f t="shared" si="1052"/>
        <v>0</v>
      </c>
      <c r="T8285" s="1">
        <f t="shared" si="1045"/>
        <v>0</v>
      </c>
      <c r="U8285" s="1">
        <f t="shared" si="1046"/>
        <v>0</v>
      </c>
      <c r="V8285" s="1">
        <f t="shared" si="1047"/>
        <v>0</v>
      </c>
      <c r="W8285" s="1">
        <f t="shared" si="1048"/>
        <v>0</v>
      </c>
      <c r="X8285" s="1">
        <f t="shared" si="1049"/>
        <v>0</v>
      </c>
      <c r="Y8285"/>
      <c r="Z8285"/>
      <c r="AA8285"/>
      <c r="AB8285"/>
      <c r="AC8285"/>
      <c r="AD8285"/>
      <c r="AE8285"/>
      <c r="AF8285"/>
      <c r="AG8285"/>
      <c r="AH8285"/>
      <c r="AI8285"/>
      <c r="AJ8285"/>
    </row>
    <row r="8286" spans="1:36" ht="14.25" customHeight="1">
      <c r="A8286" s="41" t="b">
        <f t="shared" si="1050"/>
        <v>0</v>
      </c>
      <c r="B8286" s="41">
        <f t="shared" si="1051"/>
        <v>8285</v>
      </c>
      <c r="C8286" s="25"/>
      <c r="N8286" s="45"/>
      <c r="O8286" s="45"/>
      <c r="P8286" s="45"/>
      <c r="Q8286" s="45"/>
      <c r="R8286" s="45"/>
      <c r="S8286" s="1">
        <f t="shared" si="1052"/>
        <v>0</v>
      </c>
      <c r="T8286" s="1">
        <f t="shared" si="1045"/>
        <v>0</v>
      </c>
      <c r="U8286" s="1">
        <f t="shared" si="1046"/>
        <v>0</v>
      </c>
      <c r="V8286" s="1">
        <f t="shared" si="1047"/>
        <v>0</v>
      </c>
      <c r="W8286" s="1">
        <f t="shared" si="1048"/>
        <v>0</v>
      </c>
      <c r="X8286" s="1">
        <f t="shared" si="1049"/>
        <v>0</v>
      </c>
      <c r="Y8286"/>
      <c r="Z8286"/>
      <c r="AA8286"/>
      <c r="AB8286"/>
      <c r="AC8286"/>
      <c r="AD8286"/>
      <c r="AE8286"/>
      <c r="AF8286"/>
      <c r="AG8286"/>
      <c r="AH8286"/>
      <c r="AI8286"/>
      <c r="AJ8286"/>
    </row>
    <row r="8287" spans="1:36" ht="14.25" customHeight="1">
      <c r="A8287" s="41" t="b">
        <f t="shared" si="1050"/>
        <v>0</v>
      </c>
      <c r="B8287" s="41">
        <f t="shared" si="1051"/>
        <v>8286</v>
      </c>
      <c r="C8287" s="25"/>
      <c r="N8287" s="45"/>
      <c r="O8287" s="45"/>
      <c r="P8287" s="45"/>
      <c r="Q8287" s="45"/>
      <c r="R8287" s="45"/>
      <c r="S8287" s="1">
        <f t="shared" si="1052"/>
        <v>0</v>
      </c>
      <c r="T8287" s="1">
        <f t="shared" si="1045"/>
        <v>0</v>
      </c>
      <c r="U8287" s="1">
        <f t="shared" si="1046"/>
        <v>0</v>
      </c>
      <c r="V8287" s="1">
        <f t="shared" si="1047"/>
        <v>0</v>
      </c>
      <c r="W8287" s="1">
        <f t="shared" si="1048"/>
        <v>0</v>
      </c>
      <c r="X8287" s="1">
        <f t="shared" si="1049"/>
        <v>0</v>
      </c>
      <c r="Y8287"/>
      <c r="Z8287"/>
      <c r="AA8287"/>
      <c r="AB8287"/>
      <c r="AC8287"/>
      <c r="AD8287"/>
      <c r="AE8287"/>
      <c r="AF8287"/>
      <c r="AG8287"/>
      <c r="AH8287"/>
      <c r="AI8287"/>
      <c r="AJ8287"/>
    </row>
    <row r="8288" spans="1:36" ht="14.25" customHeight="1">
      <c r="A8288" s="41" t="b">
        <f t="shared" si="1050"/>
        <v>0</v>
      </c>
      <c r="B8288" s="41">
        <f t="shared" si="1051"/>
        <v>8287</v>
      </c>
      <c r="C8288" s="25"/>
      <c r="N8288" s="45"/>
      <c r="O8288" s="45"/>
      <c r="P8288" s="45"/>
      <c r="Q8288" s="45"/>
      <c r="R8288" s="45"/>
      <c r="S8288" s="1">
        <f t="shared" si="1052"/>
        <v>0</v>
      </c>
      <c r="T8288" s="1">
        <f t="shared" si="1045"/>
        <v>0</v>
      </c>
      <c r="U8288" s="1">
        <f t="shared" si="1046"/>
        <v>0</v>
      </c>
      <c r="V8288" s="1">
        <f t="shared" si="1047"/>
        <v>0</v>
      </c>
      <c r="W8288" s="1">
        <f t="shared" si="1048"/>
        <v>0</v>
      </c>
      <c r="X8288" s="1">
        <f t="shared" si="1049"/>
        <v>0</v>
      </c>
      <c r="Y8288"/>
      <c r="Z8288"/>
      <c r="AA8288"/>
      <c r="AB8288"/>
      <c r="AC8288"/>
      <c r="AD8288"/>
      <c r="AE8288"/>
      <c r="AF8288"/>
      <c r="AG8288"/>
      <c r="AH8288"/>
      <c r="AI8288"/>
      <c r="AJ8288"/>
    </row>
    <row r="8289" spans="1:36" ht="14.25" customHeight="1">
      <c r="A8289" s="41" t="b">
        <f t="shared" si="1050"/>
        <v>0</v>
      </c>
      <c r="B8289" s="41">
        <f t="shared" si="1051"/>
        <v>8288</v>
      </c>
      <c r="C8289" s="25"/>
      <c r="N8289" s="45"/>
      <c r="O8289" s="45"/>
      <c r="P8289" s="45"/>
      <c r="Q8289" s="45"/>
      <c r="R8289" s="45"/>
      <c r="S8289" s="1">
        <f t="shared" si="1052"/>
        <v>0</v>
      </c>
      <c r="T8289" s="1">
        <f t="shared" ref="T8289:T8352" si="1053">IF(AND(D8289="NOT EXECUTED",COUNTA($N8289)&lt;&gt;0),1,0)</f>
        <v>0</v>
      </c>
      <c r="U8289" s="1">
        <f t="shared" ref="U8289:U8352" si="1054">IF(AND(E8289="NOT EXECUTED",COUNTA($N8289)&lt;&gt;0),1,0)</f>
        <v>0</v>
      </c>
      <c r="V8289" s="1">
        <f t="shared" ref="V8289:V8352" si="1055">IF(AND(F8289="NOT EXECUTED",COUNTA($N8289)&lt;&gt;0),1,0)</f>
        <v>0</v>
      </c>
      <c r="W8289" s="1">
        <f t="shared" ref="W8289:W8352" si="1056">IF(AND(G8289="NOT EXECUTED",COUNTA($N8289)&lt;&gt;0),1,0)</f>
        <v>0</v>
      </c>
      <c r="X8289" s="1">
        <f t="shared" ref="X8289:X8352" si="1057">IF(AND(S8289=1,COUNTA($N8289)&lt;&gt;0),1,0)</f>
        <v>0</v>
      </c>
      <c r="Y8289"/>
      <c r="Z8289"/>
      <c r="AA8289"/>
      <c r="AB8289"/>
      <c r="AC8289"/>
      <c r="AD8289"/>
      <c r="AE8289"/>
      <c r="AF8289"/>
      <c r="AG8289"/>
      <c r="AH8289"/>
      <c r="AI8289"/>
      <c r="AJ8289"/>
    </row>
    <row r="8290" spans="1:36" ht="14.25" customHeight="1">
      <c r="A8290" s="41" t="b">
        <f t="shared" si="1050"/>
        <v>0</v>
      </c>
      <c r="B8290" s="41">
        <f t="shared" si="1051"/>
        <v>8289</v>
      </c>
      <c r="C8290" s="25"/>
      <c r="N8290" s="45"/>
      <c r="O8290" s="45"/>
      <c r="P8290" s="45"/>
      <c r="Q8290" s="45"/>
      <c r="R8290" s="45"/>
      <c r="S8290" s="1">
        <f t="shared" si="1052"/>
        <v>0</v>
      </c>
      <c r="T8290" s="1">
        <f t="shared" si="1053"/>
        <v>0</v>
      </c>
      <c r="U8290" s="1">
        <f t="shared" si="1054"/>
        <v>0</v>
      </c>
      <c r="V8290" s="1">
        <f t="shared" si="1055"/>
        <v>0</v>
      </c>
      <c r="W8290" s="1">
        <f t="shared" si="1056"/>
        <v>0</v>
      </c>
      <c r="X8290" s="1">
        <f t="shared" si="1057"/>
        <v>0</v>
      </c>
      <c r="Y8290"/>
      <c r="Z8290"/>
      <c r="AA8290"/>
      <c r="AB8290"/>
      <c r="AC8290"/>
      <c r="AD8290"/>
      <c r="AE8290"/>
      <c r="AF8290"/>
      <c r="AG8290"/>
      <c r="AH8290"/>
      <c r="AI8290"/>
      <c r="AJ8290"/>
    </row>
    <row r="8291" spans="1:36" ht="14.25" customHeight="1">
      <c r="A8291" s="41" t="b">
        <f t="shared" si="1050"/>
        <v>0</v>
      </c>
      <c r="B8291" s="41">
        <f t="shared" si="1051"/>
        <v>8290</v>
      </c>
      <c r="C8291" s="25"/>
      <c r="N8291" s="45"/>
      <c r="O8291" s="45"/>
      <c r="P8291" s="45"/>
      <c r="Q8291" s="45"/>
      <c r="R8291" s="45"/>
      <c r="S8291" s="1">
        <f t="shared" si="1052"/>
        <v>0</v>
      </c>
      <c r="T8291" s="1">
        <f t="shared" si="1053"/>
        <v>0</v>
      </c>
      <c r="U8291" s="1">
        <f t="shared" si="1054"/>
        <v>0</v>
      </c>
      <c r="V8291" s="1">
        <f t="shared" si="1055"/>
        <v>0</v>
      </c>
      <c r="W8291" s="1">
        <f t="shared" si="1056"/>
        <v>0</v>
      </c>
      <c r="X8291" s="1">
        <f t="shared" si="1057"/>
        <v>0</v>
      </c>
      <c r="Y8291"/>
      <c r="Z8291"/>
      <c r="AA8291"/>
      <c r="AB8291"/>
      <c r="AC8291"/>
      <c r="AD8291"/>
      <c r="AE8291"/>
      <c r="AF8291"/>
      <c r="AG8291"/>
      <c r="AH8291"/>
      <c r="AI8291"/>
      <c r="AJ8291"/>
    </row>
    <row r="8292" spans="1:36" ht="14.25" customHeight="1">
      <c r="A8292" s="41" t="b">
        <f t="shared" si="1050"/>
        <v>0</v>
      </c>
      <c r="B8292" s="41">
        <f t="shared" si="1051"/>
        <v>8291</v>
      </c>
      <c r="C8292" s="25"/>
      <c r="N8292" s="45"/>
      <c r="O8292" s="45"/>
      <c r="P8292" s="45"/>
      <c r="Q8292" s="45"/>
      <c r="R8292" s="45"/>
      <c r="S8292" s="1">
        <f t="shared" si="1052"/>
        <v>0</v>
      </c>
      <c r="T8292" s="1">
        <f t="shared" si="1053"/>
        <v>0</v>
      </c>
      <c r="U8292" s="1">
        <f t="shared" si="1054"/>
        <v>0</v>
      </c>
      <c r="V8292" s="1">
        <f t="shared" si="1055"/>
        <v>0</v>
      </c>
      <c r="W8292" s="1">
        <f t="shared" si="1056"/>
        <v>0</v>
      </c>
      <c r="X8292" s="1">
        <f t="shared" si="1057"/>
        <v>0</v>
      </c>
      <c r="Y8292"/>
      <c r="Z8292"/>
      <c r="AA8292"/>
      <c r="AB8292"/>
      <c r="AC8292"/>
      <c r="AD8292"/>
      <c r="AE8292"/>
      <c r="AF8292"/>
      <c r="AG8292"/>
      <c r="AH8292"/>
      <c r="AI8292"/>
      <c r="AJ8292"/>
    </row>
    <row r="8293" spans="1:36" ht="14.25" customHeight="1">
      <c r="A8293" s="41" t="b">
        <f t="shared" si="1050"/>
        <v>0</v>
      </c>
      <c r="B8293" s="41">
        <f t="shared" si="1051"/>
        <v>8292</v>
      </c>
      <c r="C8293" s="25"/>
      <c r="N8293" s="45"/>
      <c r="O8293" s="45"/>
      <c r="P8293" s="45"/>
      <c r="Q8293" s="45"/>
      <c r="R8293" s="45"/>
      <c r="S8293" s="1">
        <f t="shared" si="1052"/>
        <v>0</v>
      </c>
      <c r="T8293" s="1">
        <f t="shared" si="1053"/>
        <v>0</v>
      </c>
      <c r="U8293" s="1">
        <f t="shared" si="1054"/>
        <v>0</v>
      </c>
      <c r="V8293" s="1">
        <f t="shared" si="1055"/>
        <v>0</v>
      </c>
      <c r="W8293" s="1">
        <f t="shared" si="1056"/>
        <v>0</v>
      </c>
      <c r="X8293" s="1">
        <f t="shared" si="1057"/>
        <v>0</v>
      </c>
      <c r="Y8293"/>
      <c r="Z8293"/>
      <c r="AA8293"/>
      <c r="AB8293"/>
      <c r="AC8293"/>
      <c r="AD8293"/>
      <c r="AE8293"/>
      <c r="AF8293"/>
      <c r="AG8293"/>
      <c r="AH8293"/>
      <c r="AI8293"/>
      <c r="AJ8293"/>
    </row>
    <row r="8294" spans="1:36" ht="14.25" customHeight="1">
      <c r="A8294" s="41" t="b">
        <f t="shared" si="1050"/>
        <v>0</v>
      </c>
      <c r="B8294" s="41">
        <f t="shared" si="1051"/>
        <v>8293</v>
      </c>
      <c r="C8294" s="25"/>
      <c r="N8294" s="45"/>
      <c r="O8294" s="45"/>
      <c r="P8294" s="45"/>
      <c r="Q8294" s="45"/>
      <c r="R8294" s="45"/>
      <c r="S8294" s="1">
        <f t="shared" si="1052"/>
        <v>0</v>
      </c>
      <c r="T8294" s="1">
        <f t="shared" si="1053"/>
        <v>0</v>
      </c>
      <c r="U8294" s="1">
        <f t="shared" si="1054"/>
        <v>0</v>
      </c>
      <c r="V8294" s="1">
        <f t="shared" si="1055"/>
        <v>0</v>
      </c>
      <c r="W8294" s="1">
        <f t="shared" si="1056"/>
        <v>0</v>
      </c>
      <c r="X8294" s="1">
        <f t="shared" si="1057"/>
        <v>0</v>
      </c>
      <c r="Y8294"/>
      <c r="Z8294"/>
      <c r="AA8294"/>
      <c r="AB8294"/>
      <c r="AC8294"/>
      <c r="AD8294"/>
      <c r="AE8294"/>
      <c r="AF8294"/>
      <c r="AG8294"/>
      <c r="AH8294"/>
      <c r="AI8294"/>
      <c r="AJ8294"/>
    </row>
    <row r="8295" spans="1:36" ht="14.25" customHeight="1">
      <c r="A8295" s="41" t="b">
        <f t="shared" si="1050"/>
        <v>0</v>
      </c>
      <c r="B8295" s="41">
        <f t="shared" si="1051"/>
        <v>8294</v>
      </c>
      <c r="C8295" s="25"/>
      <c r="N8295" s="45"/>
      <c r="O8295" s="45"/>
      <c r="P8295" s="45"/>
      <c r="Q8295" s="45"/>
      <c r="R8295" s="45"/>
      <c r="S8295" s="1">
        <f t="shared" si="1052"/>
        <v>0</v>
      </c>
      <c r="T8295" s="1">
        <f t="shared" si="1053"/>
        <v>0</v>
      </c>
      <c r="U8295" s="1">
        <f t="shared" si="1054"/>
        <v>0</v>
      </c>
      <c r="V8295" s="1">
        <f t="shared" si="1055"/>
        <v>0</v>
      </c>
      <c r="W8295" s="1">
        <f t="shared" si="1056"/>
        <v>0</v>
      </c>
      <c r="X8295" s="1">
        <f t="shared" si="1057"/>
        <v>0</v>
      </c>
      <c r="Y8295"/>
      <c r="Z8295"/>
      <c r="AA8295"/>
      <c r="AB8295"/>
      <c r="AC8295"/>
      <c r="AD8295"/>
      <c r="AE8295"/>
      <c r="AF8295"/>
      <c r="AG8295"/>
      <c r="AH8295"/>
      <c r="AI8295"/>
      <c r="AJ8295"/>
    </row>
    <row r="8296" spans="1:36" ht="14.25" customHeight="1">
      <c r="A8296" s="41" t="b">
        <f t="shared" si="1050"/>
        <v>0</v>
      </c>
      <c r="B8296" s="41">
        <f t="shared" si="1051"/>
        <v>8295</v>
      </c>
      <c r="C8296" s="25"/>
      <c r="N8296" s="45"/>
      <c r="O8296" s="45"/>
      <c r="P8296" s="45"/>
      <c r="Q8296" s="45"/>
      <c r="R8296" s="45"/>
      <c r="S8296" s="1">
        <f t="shared" si="1052"/>
        <v>0</v>
      </c>
      <c r="T8296" s="1">
        <f t="shared" si="1053"/>
        <v>0</v>
      </c>
      <c r="U8296" s="1">
        <f t="shared" si="1054"/>
        <v>0</v>
      </c>
      <c r="V8296" s="1">
        <f t="shared" si="1055"/>
        <v>0</v>
      </c>
      <c r="W8296" s="1">
        <f t="shared" si="1056"/>
        <v>0</v>
      </c>
      <c r="X8296" s="1">
        <f t="shared" si="1057"/>
        <v>0</v>
      </c>
      <c r="Y8296"/>
      <c r="Z8296"/>
      <c r="AA8296"/>
      <c r="AB8296"/>
      <c r="AC8296"/>
      <c r="AD8296"/>
      <c r="AE8296"/>
      <c r="AF8296"/>
      <c r="AG8296"/>
      <c r="AH8296"/>
      <c r="AI8296"/>
      <c r="AJ8296"/>
    </row>
    <row r="8297" spans="1:36" ht="14.25" customHeight="1">
      <c r="A8297" s="41" t="b">
        <f t="shared" si="1050"/>
        <v>0</v>
      </c>
      <c r="B8297" s="41">
        <f t="shared" si="1051"/>
        <v>8296</v>
      </c>
      <c r="C8297" s="25"/>
      <c r="N8297" s="45"/>
      <c r="O8297" s="45"/>
      <c r="P8297" s="45"/>
      <c r="Q8297" s="45"/>
      <c r="R8297" s="45"/>
      <c r="S8297" s="1">
        <f t="shared" si="1052"/>
        <v>0</v>
      </c>
      <c r="T8297" s="1">
        <f t="shared" si="1053"/>
        <v>0</v>
      </c>
      <c r="U8297" s="1">
        <f t="shared" si="1054"/>
        <v>0</v>
      </c>
      <c r="V8297" s="1">
        <f t="shared" si="1055"/>
        <v>0</v>
      </c>
      <c r="W8297" s="1">
        <f t="shared" si="1056"/>
        <v>0</v>
      </c>
      <c r="X8297" s="1">
        <f t="shared" si="1057"/>
        <v>0</v>
      </c>
      <c r="Y8297"/>
      <c r="Z8297"/>
      <c r="AA8297"/>
      <c r="AB8297"/>
      <c r="AC8297"/>
      <c r="AD8297"/>
      <c r="AE8297"/>
      <c r="AF8297"/>
      <c r="AG8297"/>
      <c r="AH8297"/>
      <c r="AI8297"/>
      <c r="AJ8297"/>
    </row>
    <row r="8298" spans="1:36" ht="14.25" customHeight="1">
      <c r="A8298" s="41" t="b">
        <f t="shared" si="1050"/>
        <v>0</v>
      </c>
      <c r="B8298" s="41">
        <f t="shared" si="1051"/>
        <v>8297</v>
      </c>
      <c r="C8298" s="25"/>
      <c r="N8298" s="45"/>
      <c r="O8298" s="45"/>
      <c r="P8298" s="45"/>
      <c r="Q8298" s="45"/>
      <c r="R8298" s="45"/>
      <c r="S8298" s="1">
        <f t="shared" si="1052"/>
        <v>0</v>
      </c>
      <c r="T8298" s="1">
        <f t="shared" si="1053"/>
        <v>0</v>
      </c>
      <c r="U8298" s="1">
        <f t="shared" si="1054"/>
        <v>0</v>
      </c>
      <c r="V8298" s="1">
        <f t="shared" si="1055"/>
        <v>0</v>
      </c>
      <c r="W8298" s="1">
        <f t="shared" si="1056"/>
        <v>0</v>
      </c>
      <c r="X8298" s="1">
        <f t="shared" si="1057"/>
        <v>0</v>
      </c>
      <c r="Y8298"/>
      <c r="Z8298"/>
      <c r="AA8298"/>
      <c r="AB8298"/>
      <c r="AC8298"/>
      <c r="AD8298"/>
      <c r="AE8298"/>
      <c r="AF8298"/>
      <c r="AG8298"/>
      <c r="AH8298"/>
      <c r="AI8298"/>
      <c r="AJ8298"/>
    </row>
    <row r="8299" spans="1:36" ht="14.25" customHeight="1">
      <c r="A8299" s="41" t="b">
        <f t="shared" si="1050"/>
        <v>0</v>
      </c>
      <c r="B8299" s="41">
        <f t="shared" si="1051"/>
        <v>8298</v>
      </c>
      <c r="C8299" s="25"/>
      <c r="N8299" s="45"/>
      <c r="O8299" s="45"/>
      <c r="P8299" s="45"/>
      <c r="Q8299" s="45"/>
      <c r="R8299" s="45"/>
      <c r="S8299" s="1">
        <f t="shared" si="1052"/>
        <v>0</v>
      </c>
      <c r="T8299" s="1">
        <f t="shared" si="1053"/>
        <v>0</v>
      </c>
      <c r="U8299" s="1">
        <f t="shared" si="1054"/>
        <v>0</v>
      </c>
      <c r="V8299" s="1">
        <f t="shared" si="1055"/>
        <v>0</v>
      </c>
      <c r="W8299" s="1">
        <f t="shared" si="1056"/>
        <v>0</v>
      </c>
      <c r="X8299" s="1">
        <f t="shared" si="1057"/>
        <v>0</v>
      </c>
      <c r="Y8299"/>
      <c r="Z8299"/>
      <c r="AA8299"/>
      <c r="AB8299"/>
      <c r="AC8299"/>
      <c r="AD8299"/>
      <c r="AE8299"/>
      <c r="AF8299"/>
      <c r="AG8299"/>
      <c r="AH8299"/>
      <c r="AI8299"/>
      <c r="AJ8299"/>
    </row>
    <row r="8300" spans="1:36" ht="14.25" customHeight="1">
      <c r="A8300" s="41" t="b">
        <f t="shared" si="1050"/>
        <v>0</v>
      </c>
      <c r="B8300" s="41">
        <f t="shared" si="1051"/>
        <v>8299</v>
      </c>
      <c r="C8300" s="25"/>
      <c r="N8300" s="45"/>
      <c r="O8300" s="45"/>
      <c r="P8300" s="45"/>
      <c r="Q8300" s="45"/>
      <c r="R8300" s="45"/>
      <c r="S8300" s="1">
        <f t="shared" si="1052"/>
        <v>0</v>
      </c>
      <c r="T8300" s="1">
        <f t="shared" si="1053"/>
        <v>0</v>
      </c>
      <c r="U8300" s="1">
        <f t="shared" si="1054"/>
        <v>0</v>
      </c>
      <c r="V8300" s="1">
        <f t="shared" si="1055"/>
        <v>0</v>
      </c>
      <c r="W8300" s="1">
        <f t="shared" si="1056"/>
        <v>0</v>
      </c>
      <c r="X8300" s="1">
        <f t="shared" si="1057"/>
        <v>0</v>
      </c>
      <c r="Y8300"/>
      <c r="Z8300"/>
      <c r="AA8300"/>
      <c r="AB8300"/>
      <c r="AC8300"/>
      <c r="AD8300"/>
      <c r="AE8300"/>
      <c r="AF8300"/>
      <c r="AG8300"/>
      <c r="AH8300"/>
      <c r="AI8300"/>
      <c r="AJ8300"/>
    </row>
    <row r="8301" spans="1:36" ht="14.25" customHeight="1">
      <c r="A8301" s="41" t="b">
        <f t="shared" si="1050"/>
        <v>0</v>
      </c>
      <c r="B8301" s="41">
        <f t="shared" si="1051"/>
        <v>8300</v>
      </c>
      <c r="C8301" s="25"/>
      <c r="N8301" s="45"/>
      <c r="O8301" s="45"/>
      <c r="P8301" s="45"/>
      <c r="Q8301" s="45"/>
      <c r="R8301" s="45"/>
      <c r="S8301" s="1">
        <f t="shared" si="1052"/>
        <v>0</v>
      </c>
      <c r="T8301" s="1">
        <f t="shared" si="1053"/>
        <v>0</v>
      </c>
      <c r="U8301" s="1">
        <f t="shared" si="1054"/>
        <v>0</v>
      </c>
      <c r="V8301" s="1">
        <f t="shared" si="1055"/>
        <v>0</v>
      </c>
      <c r="W8301" s="1">
        <f t="shared" si="1056"/>
        <v>0</v>
      </c>
      <c r="X8301" s="1">
        <f t="shared" si="1057"/>
        <v>0</v>
      </c>
      <c r="Y8301"/>
      <c r="Z8301"/>
      <c r="AA8301"/>
      <c r="AB8301"/>
      <c r="AC8301"/>
      <c r="AD8301"/>
      <c r="AE8301"/>
      <c r="AF8301"/>
      <c r="AG8301"/>
      <c r="AH8301"/>
      <c r="AI8301"/>
      <c r="AJ8301"/>
    </row>
    <row r="8302" spans="1:36" ht="14.25" customHeight="1">
      <c r="A8302" s="41" t="b">
        <f t="shared" si="1050"/>
        <v>0</v>
      </c>
      <c r="B8302" s="41">
        <f t="shared" si="1051"/>
        <v>8301</v>
      </c>
      <c r="C8302" s="25"/>
      <c r="N8302" s="45"/>
      <c r="O8302" s="45"/>
      <c r="P8302" s="45"/>
      <c r="Q8302" s="45"/>
      <c r="R8302" s="45"/>
      <c r="S8302" s="1">
        <f t="shared" si="1052"/>
        <v>0</v>
      </c>
      <c r="T8302" s="1">
        <f t="shared" si="1053"/>
        <v>0</v>
      </c>
      <c r="U8302" s="1">
        <f t="shared" si="1054"/>
        <v>0</v>
      </c>
      <c r="V8302" s="1">
        <f t="shared" si="1055"/>
        <v>0</v>
      </c>
      <c r="W8302" s="1">
        <f t="shared" si="1056"/>
        <v>0</v>
      </c>
      <c r="X8302" s="1">
        <f t="shared" si="1057"/>
        <v>0</v>
      </c>
      <c r="Y8302"/>
      <c r="Z8302"/>
      <c r="AA8302"/>
      <c r="AB8302"/>
      <c r="AC8302"/>
      <c r="AD8302"/>
      <c r="AE8302"/>
      <c r="AF8302"/>
      <c r="AG8302"/>
      <c r="AH8302"/>
      <c r="AI8302"/>
      <c r="AJ8302"/>
    </row>
    <row r="8303" spans="1:36" ht="14.25" customHeight="1">
      <c r="A8303" s="41" t="b">
        <f t="shared" si="1050"/>
        <v>0</v>
      </c>
      <c r="B8303" s="41">
        <f t="shared" si="1051"/>
        <v>8302</v>
      </c>
      <c r="C8303" s="25"/>
      <c r="N8303" s="45"/>
      <c r="O8303" s="45"/>
      <c r="P8303" s="45"/>
      <c r="Q8303" s="45"/>
      <c r="R8303" s="45"/>
      <c r="S8303" s="1">
        <f t="shared" si="1052"/>
        <v>0</v>
      </c>
      <c r="T8303" s="1">
        <f t="shared" si="1053"/>
        <v>0</v>
      </c>
      <c r="U8303" s="1">
        <f t="shared" si="1054"/>
        <v>0</v>
      </c>
      <c r="V8303" s="1">
        <f t="shared" si="1055"/>
        <v>0</v>
      </c>
      <c r="W8303" s="1">
        <f t="shared" si="1056"/>
        <v>0</v>
      </c>
      <c r="X8303" s="1">
        <f t="shared" si="1057"/>
        <v>0</v>
      </c>
      <c r="Y8303"/>
      <c r="Z8303"/>
      <c r="AA8303"/>
      <c r="AB8303"/>
      <c r="AC8303"/>
      <c r="AD8303"/>
      <c r="AE8303"/>
      <c r="AF8303"/>
      <c r="AG8303"/>
      <c r="AH8303"/>
      <c r="AI8303"/>
      <c r="AJ8303"/>
    </row>
    <row r="8304" spans="1:36" ht="14.25" customHeight="1">
      <c r="A8304" s="41" t="b">
        <f t="shared" si="1050"/>
        <v>0</v>
      </c>
      <c r="B8304" s="41">
        <f t="shared" si="1051"/>
        <v>8303</v>
      </c>
      <c r="C8304" s="25"/>
      <c r="N8304" s="45"/>
      <c r="O8304" s="45"/>
      <c r="P8304" s="45"/>
      <c r="Q8304" s="45"/>
      <c r="R8304" s="45"/>
      <c r="S8304" s="1">
        <f t="shared" si="1052"/>
        <v>0</v>
      </c>
      <c r="T8304" s="1">
        <f t="shared" si="1053"/>
        <v>0</v>
      </c>
      <c r="U8304" s="1">
        <f t="shared" si="1054"/>
        <v>0</v>
      </c>
      <c r="V8304" s="1">
        <f t="shared" si="1055"/>
        <v>0</v>
      </c>
      <c r="W8304" s="1">
        <f t="shared" si="1056"/>
        <v>0</v>
      </c>
      <c r="X8304" s="1">
        <f t="shared" si="1057"/>
        <v>0</v>
      </c>
      <c r="Y8304"/>
      <c r="Z8304"/>
      <c r="AA8304"/>
      <c r="AB8304"/>
      <c r="AC8304"/>
      <c r="AD8304"/>
      <c r="AE8304"/>
      <c r="AF8304"/>
      <c r="AG8304"/>
      <c r="AH8304"/>
      <c r="AI8304"/>
      <c r="AJ8304"/>
    </row>
    <row r="8305" spans="1:36" ht="14.25" customHeight="1">
      <c r="A8305" s="41" t="b">
        <f t="shared" si="1050"/>
        <v>0</v>
      </c>
      <c r="B8305" s="41">
        <f t="shared" si="1051"/>
        <v>8304</v>
      </c>
      <c r="C8305" s="25"/>
      <c r="N8305" s="45"/>
      <c r="O8305" s="45"/>
      <c r="P8305" s="45"/>
      <c r="Q8305" s="45"/>
      <c r="R8305" s="45"/>
      <c r="S8305" s="1">
        <f t="shared" si="1052"/>
        <v>0</v>
      </c>
      <c r="T8305" s="1">
        <f t="shared" si="1053"/>
        <v>0</v>
      </c>
      <c r="U8305" s="1">
        <f t="shared" si="1054"/>
        <v>0</v>
      </c>
      <c r="V8305" s="1">
        <f t="shared" si="1055"/>
        <v>0</v>
      </c>
      <c r="W8305" s="1">
        <f t="shared" si="1056"/>
        <v>0</v>
      </c>
      <c r="X8305" s="1">
        <f t="shared" si="1057"/>
        <v>0</v>
      </c>
      <c r="Y8305"/>
      <c r="Z8305"/>
      <c r="AA8305"/>
      <c r="AB8305"/>
      <c r="AC8305"/>
      <c r="AD8305"/>
      <c r="AE8305"/>
      <c r="AF8305"/>
      <c r="AG8305"/>
      <c r="AH8305"/>
      <c r="AI8305"/>
      <c r="AJ8305"/>
    </row>
    <row r="8306" spans="1:36" ht="14.25" customHeight="1">
      <c r="A8306" s="41" t="b">
        <f t="shared" si="1050"/>
        <v>0</v>
      </c>
      <c r="B8306" s="41">
        <f t="shared" si="1051"/>
        <v>8305</v>
      </c>
      <c r="C8306" s="25"/>
      <c r="N8306" s="45"/>
      <c r="O8306" s="45"/>
      <c r="P8306" s="45"/>
      <c r="Q8306" s="45"/>
      <c r="R8306" s="45"/>
      <c r="S8306" s="1">
        <f t="shared" si="1052"/>
        <v>0</v>
      </c>
      <c r="T8306" s="1">
        <f t="shared" si="1053"/>
        <v>0</v>
      </c>
      <c r="U8306" s="1">
        <f t="shared" si="1054"/>
        <v>0</v>
      </c>
      <c r="V8306" s="1">
        <f t="shared" si="1055"/>
        <v>0</v>
      </c>
      <c r="W8306" s="1">
        <f t="shared" si="1056"/>
        <v>0</v>
      </c>
      <c r="X8306" s="1">
        <f t="shared" si="1057"/>
        <v>0</v>
      </c>
      <c r="Y8306"/>
      <c r="Z8306"/>
      <c r="AA8306"/>
      <c r="AB8306"/>
      <c r="AC8306"/>
      <c r="AD8306"/>
      <c r="AE8306"/>
      <c r="AF8306"/>
      <c r="AG8306"/>
      <c r="AH8306"/>
      <c r="AI8306"/>
      <c r="AJ8306"/>
    </row>
    <row r="8307" spans="1:36" ht="14.25" customHeight="1">
      <c r="A8307" s="41" t="b">
        <f t="shared" si="1050"/>
        <v>0</v>
      </c>
      <c r="B8307" s="41">
        <f t="shared" si="1051"/>
        <v>8306</v>
      </c>
      <c r="C8307" s="25"/>
      <c r="N8307" s="45"/>
      <c r="O8307" s="45"/>
      <c r="P8307" s="45"/>
      <c r="Q8307" s="45"/>
      <c r="R8307" s="45"/>
      <c r="S8307" s="1">
        <f t="shared" si="1052"/>
        <v>0</v>
      </c>
      <c r="T8307" s="1">
        <f t="shared" si="1053"/>
        <v>0</v>
      </c>
      <c r="U8307" s="1">
        <f t="shared" si="1054"/>
        <v>0</v>
      </c>
      <c r="V8307" s="1">
        <f t="shared" si="1055"/>
        <v>0</v>
      </c>
      <c r="W8307" s="1">
        <f t="shared" si="1056"/>
        <v>0</v>
      </c>
      <c r="X8307" s="1">
        <f t="shared" si="1057"/>
        <v>0</v>
      </c>
      <c r="Y8307"/>
      <c r="Z8307"/>
      <c r="AA8307"/>
      <c r="AB8307"/>
      <c r="AC8307"/>
      <c r="AD8307"/>
      <c r="AE8307"/>
      <c r="AF8307"/>
      <c r="AG8307"/>
      <c r="AH8307"/>
      <c r="AI8307"/>
      <c r="AJ8307"/>
    </row>
    <row r="8308" spans="1:36" ht="14.25" customHeight="1">
      <c r="A8308" s="41" t="b">
        <f t="shared" si="1050"/>
        <v>0</v>
      </c>
      <c r="B8308" s="41">
        <f t="shared" si="1051"/>
        <v>8307</v>
      </c>
      <c r="C8308" s="25"/>
      <c r="N8308" s="45"/>
      <c r="O8308" s="45"/>
      <c r="P8308" s="45"/>
      <c r="Q8308" s="45"/>
      <c r="R8308" s="45"/>
      <c r="S8308" s="1">
        <f t="shared" si="1052"/>
        <v>0</v>
      </c>
      <c r="T8308" s="1">
        <f t="shared" si="1053"/>
        <v>0</v>
      </c>
      <c r="U8308" s="1">
        <f t="shared" si="1054"/>
        <v>0</v>
      </c>
      <c r="V8308" s="1">
        <f t="shared" si="1055"/>
        <v>0</v>
      </c>
      <c r="W8308" s="1">
        <f t="shared" si="1056"/>
        <v>0</v>
      </c>
      <c r="X8308" s="1">
        <f t="shared" si="1057"/>
        <v>0</v>
      </c>
      <c r="Y8308"/>
      <c r="Z8308"/>
      <c r="AA8308"/>
      <c r="AB8308"/>
      <c r="AC8308"/>
      <c r="AD8308"/>
      <c r="AE8308"/>
      <c r="AF8308"/>
      <c r="AG8308"/>
      <c r="AH8308"/>
      <c r="AI8308"/>
      <c r="AJ8308"/>
    </row>
    <row r="8309" spans="1:36" ht="14.25" customHeight="1">
      <c r="A8309" s="41" t="b">
        <f t="shared" si="1050"/>
        <v>0</v>
      </c>
      <c r="B8309" s="41">
        <f t="shared" si="1051"/>
        <v>8308</v>
      </c>
      <c r="C8309" s="25"/>
      <c r="N8309" s="45"/>
      <c r="O8309" s="45"/>
      <c r="P8309" s="45"/>
      <c r="Q8309" s="45"/>
      <c r="R8309" s="45"/>
      <c r="S8309" s="1">
        <f t="shared" si="1052"/>
        <v>0</v>
      </c>
      <c r="T8309" s="1">
        <f t="shared" si="1053"/>
        <v>0</v>
      </c>
      <c r="U8309" s="1">
        <f t="shared" si="1054"/>
        <v>0</v>
      </c>
      <c r="V8309" s="1">
        <f t="shared" si="1055"/>
        <v>0</v>
      </c>
      <c r="W8309" s="1">
        <f t="shared" si="1056"/>
        <v>0</v>
      </c>
      <c r="X8309" s="1">
        <f t="shared" si="1057"/>
        <v>0</v>
      </c>
      <c r="Y8309"/>
      <c r="Z8309"/>
      <c r="AA8309"/>
      <c r="AB8309"/>
      <c r="AC8309"/>
      <c r="AD8309"/>
      <c r="AE8309"/>
      <c r="AF8309"/>
      <c r="AG8309"/>
      <c r="AH8309"/>
      <c r="AI8309"/>
      <c r="AJ8309"/>
    </row>
    <row r="8310" spans="1:36" ht="14.25" customHeight="1">
      <c r="A8310" s="41" t="b">
        <f t="shared" si="1050"/>
        <v>0</v>
      </c>
      <c r="B8310" s="41">
        <f t="shared" si="1051"/>
        <v>8309</v>
      </c>
      <c r="C8310" s="25"/>
      <c r="N8310" s="45"/>
      <c r="O8310" s="45"/>
      <c r="P8310" s="45"/>
      <c r="Q8310" s="45"/>
      <c r="R8310" s="45"/>
      <c r="S8310" s="1">
        <f t="shared" si="1052"/>
        <v>0</v>
      </c>
      <c r="T8310" s="1">
        <f t="shared" si="1053"/>
        <v>0</v>
      </c>
      <c r="U8310" s="1">
        <f t="shared" si="1054"/>
        <v>0</v>
      </c>
      <c r="V8310" s="1">
        <f t="shared" si="1055"/>
        <v>0</v>
      </c>
      <c r="W8310" s="1">
        <f t="shared" si="1056"/>
        <v>0</v>
      </c>
      <c r="X8310" s="1">
        <f t="shared" si="1057"/>
        <v>0</v>
      </c>
      <c r="Y8310"/>
      <c r="Z8310"/>
      <c r="AA8310"/>
      <c r="AB8310"/>
      <c r="AC8310"/>
      <c r="AD8310"/>
      <c r="AE8310"/>
      <c r="AF8310"/>
      <c r="AG8310"/>
      <c r="AH8310"/>
      <c r="AI8310"/>
      <c r="AJ8310"/>
    </row>
    <row r="8311" spans="1:36" ht="14.25" customHeight="1">
      <c r="A8311" s="41" t="b">
        <f t="shared" si="1050"/>
        <v>0</v>
      </c>
      <c r="B8311" s="41">
        <f t="shared" si="1051"/>
        <v>8310</v>
      </c>
      <c r="C8311" s="25"/>
      <c r="N8311" s="45"/>
      <c r="O8311" s="45"/>
      <c r="P8311" s="45"/>
      <c r="Q8311" s="45"/>
      <c r="R8311" s="45"/>
      <c r="S8311" s="1">
        <f t="shared" si="1052"/>
        <v>0</v>
      </c>
      <c r="T8311" s="1">
        <f t="shared" si="1053"/>
        <v>0</v>
      </c>
      <c r="U8311" s="1">
        <f t="shared" si="1054"/>
        <v>0</v>
      </c>
      <c r="V8311" s="1">
        <f t="shared" si="1055"/>
        <v>0</v>
      </c>
      <c r="W8311" s="1">
        <f t="shared" si="1056"/>
        <v>0</v>
      </c>
      <c r="X8311" s="1">
        <f t="shared" si="1057"/>
        <v>0</v>
      </c>
      <c r="Y8311"/>
      <c r="Z8311"/>
      <c r="AA8311"/>
      <c r="AB8311"/>
      <c r="AC8311"/>
      <c r="AD8311"/>
      <c r="AE8311"/>
      <c r="AF8311"/>
      <c r="AG8311"/>
      <c r="AH8311"/>
      <c r="AI8311"/>
      <c r="AJ8311"/>
    </row>
    <row r="8312" spans="1:36" ht="14.25" customHeight="1">
      <c r="A8312" s="41" t="b">
        <f t="shared" si="1050"/>
        <v>0</v>
      </c>
      <c r="B8312" s="41">
        <f t="shared" si="1051"/>
        <v>8311</v>
      </c>
      <c r="C8312" s="25"/>
      <c r="N8312" s="45"/>
      <c r="O8312" s="45"/>
      <c r="P8312" s="45"/>
      <c r="Q8312" s="45"/>
      <c r="R8312" s="45"/>
      <c r="S8312" s="1">
        <f t="shared" si="1052"/>
        <v>0</v>
      </c>
      <c r="T8312" s="1">
        <f t="shared" si="1053"/>
        <v>0</v>
      </c>
      <c r="U8312" s="1">
        <f t="shared" si="1054"/>
        <v>0</v>
      </c>
      <c r="V8312" s="1">
        <f t="shared" si="1055"/>
        <v>0</v>
      </c>
      <c r="W8312" s="1">
        <f t="shared" si="1056"/>
        <v>0</v>
      </c>
      <c r="X8312" s="1">
        <f t="shared" si="1057"/>
        <v>0</v>
      </c>
      <c r="Y8312"/>
      <c r="Z8312"/>
      <c r="AA8312"/>
      <c r="AB8312"/>
      <c r="AC8312"/>
      <c r="AD8312"/>
      <c r="AE8312"/>
      <c r="AF8312"/>
      <c r="AG8312"/>
      <c r="AH8312"/>
      <c r="AI8312"/>
      <c r="AJ8312"/>
    </row>
    <row r="8313" spans="1:36" ht="14.25" customHeight="1">
      <c r="A8313" s="41" t="b">
        <f t="shared" si="1050"/>
        <v>0</v>
      </c>
      <c r="B8313" s="41">
        <f t="shared" si="1051"/>
        <v>8312</v>
      </c>
      <c r="C8313" s="25"/>
      <c r="N8313" s="45"/>
      <c r="O8313" s="45"/>
      <c r="P8313" s="45"/>
      <c r="Q8313" s="45"/>
      <c r="R8313" s="45"/>
      <c r="S8313" s="1">
        <f t="shared" si="1052"/>
        <v>0</v>
      </c>
      <c r="T8313" s="1">
        <f t="shared" si="1053"/>
        <v>0</v>
      </c>
      <c r="U8313" s="1">
        <f t="shared" si="1054"/>
        <v>0</v>
      </c>
      <c r="V8313" s="1">
        <f t="shared" si="1055"/>
        <v>0</v>
      </c>
      <c r="W8313" s="1">
        <f t="shared" si="1056"/>
        <v>0</v>
      </c>
      <c r="X8313" s="1">
        <f t="shared" si="1057"/>
        <v>0</v>
      </c>
      <c r="Y8313"/>
      <c r="Z8313"/>
      <c r="AA8313"/>
      <c r="AB8313"/>
      <c r="AC8313"/>
      <c r="AD8313"/>
      <c r="AE8313"/>
      <c r="AF8313"/>
      <c r="AG8313"/>
      <c r="AH8313"/>
      <c r="AI8313"/>
      <c r="AJ8313"/>
    </row>
    <row r="8314" spans="1:36" ht="14.25" customHeight="1">
      <c r="A8314" s="41" t="b">
        <f t="shared" si="1050"/>
        <v>0</v>
      </c>
      <c r="B8314" s="41">
        <f t="shared" si="1051"/>
        <v>8313</v>
      </c>
      <c r="C8314" s="25"/>
      <c r="N8314" s="45"/>
      <c r="O8314" s="45"/>
      <c r="P8314" s="45"/>
      <c r="Q8314" s="45"/>
      <c r="R8314" s="45"/>
      <c r="S8314" s="1">
        <f t="shared" si="1052"/>
        <v>0</v>
      </c>
      <c r="T8314" s="1">
        <f t="shared" si="1053"/>
        <v>0</v>
      </c>
      <c r="U8314" s="1">
        <f t="shared" si="1054"/>
        <v>0</v>
      </c>
      <c r="V8314" s="1">
        <f t="shared" si="1055"/>
        <v>0</v>
      </c>
      <c r="W8314" s="1">
        <f t="shared" si="1056"/>
        <v>0</v>
      </c>
      <c r="X8314" s="1">
        <f t="shared" si="1057"/>
        <v>0</v>
      </c>
      <c r="Y8314"/>
      <c r="Z8314"/>
      <c r="AA8314"/>
      <c r="AB8314"/>
      <c r="AC8314"/>
      <c r="AD8314"/>
      <c r="AE8314"/>
      <c r="AF8314"/>
      <c r="AG8314"/>
      <c r="AH8314"/>
      <c r="AI8314"/>
      <c r="AJ8314"/>
    </row>
    <row r="8315" spans="1:36" ht="14.25" customHeight="1">
      <c r="A8315" s="41" t="b">
        <f t="shared" si="1050"/>
        <v>0</v>
      </c>
      <c r="B8315" s="41">
        <f t="shared" si="1051"/>
        <v>8314</v>
      </c>
      <c r="C8315" s="25"/>
      <c r="N8315" s="45"/>
      <c r="O8315" s="45"/>
      <c r="P8315" s="45"/>
      <c r="Q8315" s="45"/>
      <c r="R8315" s="45"/>
      <c r="S8315" s="1">
        <f t="shared" si="1052"/>
        <v>0</v>
      </c>
      <c r="T8315" s="1">
        <f t="shared" si="1053"/>
        <v>0</v>
      </c>
      <c r="U8315" s="1">
        <f t="shared" si="1054"/>
        <v>0</v>
      </c>
      <c r="V8315" s="1">
        <f t="shared" si="1055"/>
        <v>0</v>
      </c>
      <c r="W8315" s="1">
        <f t="shared" si="1056"/>
        <v>0</v>
      </c>
      <c r="X8315" s="1">
        <f t="shared" si="1057"/>
        <v>0</v>
      </c>
      <c r="Y8315"/>
      <c r="Z8315"/>
      <c r="AA8315"/>
      <c r="AB8315"/>
      <c r="AC8315"/>
      <c r="AD8315"/>
      <c r="AE8315"/>
      <c r="AF8315"/>
      <c r="AG8315"/>
      <c r="AH8315"/>
      <c r="AI8315"/>
      <c r="AJ8315"/>
    </row>
    <row r="8316" spans="1:36" ht="14.25" customHeight="1">
      <c r="A8316" s="41" t="b">
        <f t="shared" si="1050"/>
        <v>0</v>
      </c>
      <c r="B8316" s="41">
        <f t="shared" si="1051"/>
        <v>8315</v>
      </c>
      <c r="C8316" s="25"/>
      <c r="N8316" s="45"/>
      <c r="O8316" s="45"/>
      <c r="P8316" s="45"/>
      <c r="Q8316" s="45"/>
      <c r="R8316" s="45"/>
      <c r="S8316" s="1">
        <f t="shared" si="1052"/>
        <v>0</v>
      </c>
      <c r="T8316" s="1">
        <f t="shared" si="1053"/>
        <v>0</v>
      </c>
      <c r="U8316" s="1">
        <f t="shared" si="1054"/>
        <v>0</v>
      </c>
      <c r="V8316" s="1">
        <f t="shared" si="1055"/>
        <v>0</v>
      </c>
      <c r="W8316" s="1">
        <f t="shared" si="1056"/>
        <v>0</v>
      </c>
      <c r="X8316" s="1">
        <f t="shared" si="1057"/>
        <v>0</v>
      </c>
      <c r="Y8316"/>
      <c r="Z8316"/>
      <c r="AA8316"/>
      <c r="AB8316"/>
      <c r="AC8316"/>
      <c r="AD8316"/>
      <c r="AE8316"/>
      <c r="AF8316"/>
      <c r="AG8316"/>
      <c r="AH8316"/>
      <c r="AI8316"/>
      <c r="AJ8316"/>
    </row>
    <row r="8317" spans="1:36" ht="14.25" customHeight="1">
      <c r="A8317" s="41" t="b">
        <f t="shared" si="1050"/>
        <v>0</v>
      </c>
      <c r="B8317" s="41">
        <f t="shared" si="1051"/>
        <v>8316</v>
      </c>
      <c r="C8317" s="25"/>
      <c r="N8317" s="45"/>
      <c r="O8317" s="45"/>
      <c r="P8317" s="45"/>
      <c r="Q8317" s="45"/>
      <c r="R8317" s="45"/>
      <c r="S8317" s="1">
        <f t="shared" si="1052"/>
        <v>0</v>
      </c>
      <c r="T8317" s="1">
        <f t="shared" si="1053"/>
        <v>0</v>
      </c>
      <c r="U8317" s="1">
        <f t="shared" si="1054"/>
        <v>0</v>
      </c>
      <c r="V8317" s="1">
        <f t="shared" si="1055"/>
        <v>0</v>
      </c>
      <c r="W8317" s="1">
        <f t="shared" si="1056"/>
        <v>0</v>
      </c>
      <c r="X8317" s="1">
        <f t="shared" si="1057"/>
        <v>0</v>
      </c>
      <c r="Y8317"/>
      <c r="Z8317"/>
      <c r="AA8317"/>
      <c r="AB8317"/>
      <c r="AC8317"/>
      <c r="AD8317"/>
      <c r="AE8317"/>
      <c r="AF8317"/>
      <c r="AG8317"/>
      <c r="AH8317"/>
      <c r="AI8317"/>
      <c r="AJ8317"/>
    </row>
    <row r="8318" spans="1:36" ht="14.25" customHeight="1">
      <c r="A8318" s="41" t="b">
        <f t="shared" si="1050"/>
        <v>0</v>
      </c>
      <c r="B8318" s="41">
        <f t="shared" si="1051"/>
        <v>8317</v>
      </c>
      <c r="C8318" s="25"/>
      <c r="N8318" s="45"/>
      <c r="O8318" s="45"/>
      <c r="P8318" s="45"/>
      <c r="Q8318" s="45"/>
      <c r="R8318" s="45"/>
      <c r="S8318" s="1">
        <f t="shared" si="1052"/>
        <v>0</v>
      </c>
      <c r="T8318" s="1">
        <f t="shared" si="1053"/>
        <v>0</v>
      </c>
      <c r="U8318" s="1">
        <f t="shared" si="1054"/>
        <v>0</v>
      </c>
      <c r="V8318" s="1">
        <f t="shared" si="1055"/>
        <v>0</v>
      </c>
      <c r="W8318" s="1">
        <f t="shared" si="1056"/>
        <v>0</v>
      </c>
      <c r="X8318" s="1">
        <f t="shared" si="1057"/>
        <v>0</v>
      </c>
      <c r="Y8318"/>
      <c r="Z8318"/>
      <c r="AA8318"/>
      <c r="AB8318"/>
      <c r="AC8318"/>
      <c r="AD8318"/>
      <c r="AE8318"/>
      <c r="AF8318"/>
      <c r="AG8318"/>
      <c r="AH8318"/>
      <c r="AI8318"/>
      <c r="AJ8318"/>
    </row>
    <row r="8319" spans="1:36" ht="14.25" customHeight="1">
      <c r="A8319" s="41" t="b">
        <f t="shared" si="1050"/>
        <v>0</v>
      </c>
      <c r="B8319" s="41">
        <f t="shared" si="1051"/>
        <v>8318</v>
      </c>
      <c r="C8319" s="25"/>
      <c r="N8319" s="45"/>
      <c r="O8319" s="45"/>
      <c r="P8319" s="45"/>
      <c r="Q8319" s="45"/>
      <c r="R8319" s="45"/>
      <c r="S8319" s="1">
        <f t="shared" si="1052"/>
        <v>0</v>
      </c>
      <c r="T8319" s="1">
        <f t="shared" si="1053"/>
        <v>0</v>
      </c>
      <c r="U8319" s="1">
        <f t="shared" si="1054"/>
        <v>0</v>
      </c>
      <c r="V8319" s="1">
        <f t="shared" si="1055"/>
        <v>0</v>
      </c>
      <c r="W8319" s="1">
        <f t="shared" si="1056"/>
        <v>0</v>
      </c>
      <c r="X8319" s="1">
        <f t="shared" si="1057"/>
        <v>0</v>
      </c>
      <c r="Y8319"/>
      <c r="Z8319"/>
      <c r="AA8319"/>
      <c r="AB8319"/>
      <c r="AC8319"/>
      <c r="AD8319"/>
      <c r="AE8319"/>
      <c r="AF8319"/>
      <c r="AG8319"/>
      <c r="AH8319"/>
      <c r="AI8319"/>
      <c r="AJ8319"/>
    </row>
    <row r="8320" spans="1:36" ht="14.25" customHeight="1">
      <c r="A8320" s="41" t="b">
        <f t="shared" si="1050"/>
        <v>0</v>
      </c>
      <c r="B8320" s="41">
        <f t="shared" si="1051"/>
        <v>8319</v>
      </c>
      <c r="C8320" s="25"/>
      <c r="N8320" s="45"/>
      <c r="O8320" s="45"/>
      <c r="P8320" s="45"/>
      <c r="Q8320" s="45"/>
      <c r="R8320" s="45"/>
      <c r="S8320" s="1">
        <f t="shared" si="1052"/>
        <v>0</v>
      </c>
      <c r="T8320" s="1">
        <f t="shared" si="1053"/>
        <v>0</v>
      </c>
      <c r="U8320" s="1">
        <f t="shared" si="1054"/>
        <v>0</v>
      </c>
      <c r="V8320" s="1">
        <f t="shared" si="1055"/>
        <v>0</v>
      </c>
      <c r="W8320" s="1">
        <f t="shared" si="1056"/>
        <v>0</v>
      </c>
      <c r="X8320" s="1">
        <f t="shared" si="1057"/>
        <v>0</v>
      </c>
      <c r="Y8320"/>
      <c r="Z8320"/>
      <c r="AA8320"/>
      <c r="AB8320"/>
      <c r="AC8320"/>
      <c r="AD8320"/>
      <c r="AE8320"/>
      <c r="AF8320"/>
      <c r="AG8320"/>
      <c r="AH8320"/>
      <c r="AI8320"/>
      <c r="AJ8320"/>
    </row>
    <row r="8321" spans="1:36" ht="14.25" customHeight="1">
      <c r="A8321" s="41" t="b">
        <f t="shared" si="1050"/>
        <v>0</v>
      </c>
      <c r="B8321" s="41">
        <f t="shared" si="1051"/>
        <v>8320</v>
      </c>
      <c r="C8321" s="25"/>
      <c r="N8321" s="45"/>
      <c r="O8321" s="45"/>
      <c r="P8321" s="45"/>
      <c r="Q8321" s="45"/>
      <c r="R8321" s="45"/>
      <c r="S8321" s="1">
        <f t="shared" si="1052"/>
        <v>0</v>
      </c>
      <c r="T8321" s="1">
        <f t="shared" si="1053"/>
        <v>0</v>
      </c>
      <c r="U8321" s="1">
        <f t="shared" si="1054"/>
        <v>0</v>
      </c>
      <c r="V8321" s="1">
        <f t="shared" si="1055"/>
        <v>0</v>
      </c>
      <c r="W8321" s="1">
        <f t="shared" si="1056"/>
        <v>0</v>
      </c>
      <c r="X8321" s="1">
        <f t="shared" si="1057"/>
        <v>0</v>
      </c>
      <c r="Y8321"/>
      <c r="Z8321"/>
      <c r="AA8321"/>
      <c r="AB8321"/>
      <c r="AC8321"/>
      <c r="AD8321"/>
      <c r="AE8321"/>
      <c r="AF8321"/>
      <c r="AG8321"/>
      <c r="AH8321"/>
      <c r="AI8321"/>
      <c r="AJ8321"/>
    </row>
    <row r="8322" spans="1:36" ht="14.25" customHeight="1">
      <c r="A8322" s="41" t="b">
        <f t="shared" si="1050"/>
        <v>0</v>
      </c>
      <c r="B8322" s="41">
        <f t="shared" si="1051"/>
        <v>8321</v>
      </c>
      <c r="C8322" s="25"/>
      <c r="N8322" s="45"/>
      <c r="O8322" s="45"/>
      <c r="P8322" s="45"/>
      <c r="Q8322" s="45"/>
      <c r="R8322" s="45"/>
      <c r="S8322" s="1">
        <f t="shared" si="1052"/>
        <v>0</v>
      </c>
      <c r="T8322" s="1">
        <f t="shared" si="1053"/>
        <v>0</v>
      </c>
      <c r="U8322" s="1">
        <f t="shared" si="1054"/>
        <v>0</v>
      </c>
      <c r="V8322" s="1">
        <f t="shared" si="1055"/>
        <v>0</v>
      </c>
      <c r="W8322" s="1">
        <f t="shared" si="1056"/>
        <v>0</v>
      </c>
      <c r="X8322" s="1">
        <f t="shared" si="1057"/>
        <v>0</v>
      </c>
      <c r="Y8322"/>
      <c r="Z8322"/>
      <c r="AA8322"/>
      <c r="AB8322"/>
      <c r="AC8322"/>
      <c r="AD8322"/>
      <c r="AE8322"/>
      <c r="AF8322"/>
      <c r="AG8322"/>
      <c r="AH8322"/>
      <c r="AI8322"/>
      <c r="AJ8322"/>
    </row>
    <row r="8323" spans="1:36" ht="14.25" customHeight="1">
      <c r="A8323" s="41" t="b">
        <f t="shared" si="1050"/>
        <v>0</v>
      </c>
      <c r="B8323" s="41">
        <f t="shared" si="1051"/>
        <v>8322</v>
      </c>
      <c r="C8323" s="25"/>
      <c r="N8323" s="45"/>
      <c r="O8323" s="45"/>
      <c r="P8323" s="45"/>
      <c r="Q8323" s="45"/>
      <c r="R8323" s="45"/>
      <c r="S8323" s="1">
        <f t="shared" si="1052"/>
        <v>0</v>
      </c>
      <c r="T8323" s="1">
        <f t="shared" si="1053"/>
        <v>0</v>
      </c>
      <c r="U8323" s="1">
        <f t="shared" si="1054"/>
        <v>0</v>
      </c>
      <c r="V8323" s="1">
        <f t="shared" si="1055"/>
        <v>0</v>
      </c>
      <c r="W8323" s="1">
        <f t="shared" si="1056"/>
        <v>0</v>
      </c>
      <c r="X8323" s="1">
        <f t="shared" si="1057"/>
        <v>0</v>
      </c>
      <c r="Y8323"/>
      <c r="Z8323"/>
      <c r="AA8323"/>
      <c r="AB8323"/>
      <c r="AC8323"/>
      <c r="AD8323"/>
      <c r="AE8323"/>
      <c r="AF8323"/>
      <c r="AG8323"/>
      <c r="AH8323"/>
      <c r="AI8323"/>
      <c r="AJ8323"/>
    </row>
    <row r="8324" spans="1:36" ht="14.25" customHeight="1">
      <c r="A8324" s="41" t="b">
        <f t="shared" ref="A8324:A8387" si="1058">IF(OR(COUNTIF(D8324:M8324, "NOT EXECUTED"), COUNTIF(D8324:M8324, "NOT COMPILED"), COUNTIF(D8324:M8324, "NOT EFFECTIVE")),TRUE,FALSE)</f>
        <v>0</v>
      </c>
      <c r="B8324" s="41">
        <f t="shared" ref="B8324:B8387" si="1059">+B8323+1</f>
        <v>8323</v>
      </c>
      <c r="C8324" s="25"/>
      <c r="N8324" s="45"/>
      <c r="O8324" s="45"/>
      <c r="P8324" s="45"/>
      <c r="Q8324" s="45"/>
      <c r="R8324" s="45"/>
      <c r="S8324" s="1">
        <f t="shared" si="1052"/>
        <v>0</v>
      </c>
      <c r="T8324" s="1">
        <f t="shared" si="1053"/>
        <v>0</v>
      </c>
      <c r="U8324" s="1">
        <f t="shared" si="1054"/>
        <v>0</v>
      </c>
      <c r="V8324" s="1">
        <f t="shared" si="1055"/>
        <v>0</v>
      </c>
      <c r="W8324" s="1">
        <f t="shared" si="1056"/>
        <v>0</v>
      </c>
      <c r="X8324" s="1">
        <f t="shared" si="1057"/>
        <v>0</v>
      </c>
      <c r="Y8324"/>
      <c r="Z8324"/>
      <c r="AA8324"/>
      <c r="AB8324"/>
      <c r="AC8324"/>
      <c r="AD8324"/>
      <c r="AE8324"/>
      <c r="AF8324"/>
      <c r="AG8324"/>
      <c r="AH8324"/>
      <c r="AI8324"/>
      <c r="AJ8324"/>
    </row>
    <row r="8325" spans="1:36" ht="14.25" customHeight="1">
      <c r="A8325" s="41" t="b">
        <f t="shared" si="1058"/>
        <v>0</v>
      </c>
      <c r="B8325" s="41">
        <f t="shared" si="1059"/>
        <v>8324</v>
      </c>
      <c r="C8325" s="25"/>
      <c r="N8325" s="45"/>
      <c r="O8325" s="45"/>
      <c r="P8325" s="45"/>
      <c r="Q8325" s="45"/>
      <c r="R8325" s="45"/>
      <c r="S8325" s="1">
        <f t="shared" si="1052"/>
        <v>0</v>
      </c>
      <c r="T8325" s="1">
        <f t="shared" si="1053"/>
        <v>0</v>
      </c>
      <c r="U8325" s="1">
        <f t="shared" si="1054"/>
        <v>0</v>
      </c>
      <c r="V8325" s="1">
        <f t="shared" si="1055"/>
        <v>0</v>
      </c>
      <c r="W8325" s="1">
        <f t="shared" si="1056"/>
        <v>0</v>
      </c>
      <c r="X8325" s="1">
        <f t="shared" si="1057"/>
        <v>0</v>
      </c>
      <c r="Y8325"/>
      <c r="Z8325"/>
      <c r="AA8325"/>
      <c r="AB8325"/>
      <c r="AC8325"/>
      <c r="AD8325"/>
      <c r="AE8325"/>
      <c r="AF8325"/>
      <c r="AG8325"/>
      <c r="AH8325"/>
      <c r="AI8325"/>
      <c r="AJ8325"/>
    </row>
    <row r="8326" spans="1:36" ht="14.25" customHeight="1">
      <c r="A8326" s="41" t="b">
        <f t="shared" si="1058"/>
        <v>0</v>
      </c>
      <c r="B8326" s="41">
        <f t="shared" si="1059"/>
        <v>8325</v>
      </c>
      <c r="C8326" s="25"/>
      <c r="N8326" s="45"/>
      <c r="O8326" s="45"/>
      <c r="P8326" s="45"/>
      <c r="Q8326" s="45"/>
      <c r="R8326" s="45"/>
      <c r="S8326" s="1">
        <f t="shared" si="1052"/>
        <v>0</v>
      </c>
      <c r="T8326" s="1">
        <f t="shared" si="1053"/>
        <v>0</v>
      </c>
      <c r="U8326" s="1">
        <f t="shared" si="1054"/>
        <v>0</v>
      </c>
      <c r="V8326" s="1">
        <f t="shared" si="1055"/>
        <v>0</v>
      </c>
      <c r="W8326" s="1">
        <f t="shared" si="1056"/>
        <v>0</v>
      </c>
      <c r="X8326" s="1">
        <f t="shared" si="1057"/>
        <v>0</v>
      </c>
      <c r="Y8326"/>
      <c r="Z8326"/>
      <c r="AA8326"/>
      <c r="AB8326"/>
      <c r="AC8326"/>
      <c r="AD8326"/>
      <c r="AE8326"/>
      <c r="AF8326"/>
      <c r="AG8326"/>
      <c r="AH8326"/>
      <c r="AI8326"/>
      <c r="AJ8326"/>
    </row>
    <row r="8327" spans="1:36" ht="14.25" customHeight="1">
      <c r="A8327" s="41" t="b">
        <f t="shared" si="1058"/>
        <v>0</v>
      </c>
      <c r="B8327" s="41">
        <f t="shared" si="1059"/>
        <v>8326</v>
      </c>
      <c r="C8327" s="25"/>
      <c r="N8327" s="45"/>
      <c r="O8327" s="45"/>
      <c r="P8327" s="45"/>
      <c r="Q8327" s="45"/>
      <c r="R8327" s="45"/>
      <c r="S8327" s="1">
        <f t="shared" si="1052"/>
        <v>0</v>
      </c>
      <c r="T8327" s="1">
        <f t="shared" si="1053"/>
        <v>0</v>
      </c>
      <c r="U8327" s="1">
        <f t="shared" si="1054"/>
        <v>0</v>
      </c>
      <c r="V8327" s="1">
        <f t="shared" si="1055"/>
        <v>0</v>
      </c>
      <c r="W8327" s="1">
        <f t="shared" si="1056"/>
        <v>0</v>
      </c>
      <c r="X8327" s="1">
        <f t="shared" si="1057"/>
        <v>0</v>
      </c>
      <c r="Y8327"/>
      <c r="Z8327"/>
      <c r="AA8327"/>
      <c r="AB8327"/>
      <c r="AC8327"/>
      <c r="AD8327"/>
      <c r="AE8327"/>
      <c r="AF8327"/>
      <c r="AG8327"/>
      <c r="AH8327"/>
      <c r="AI8327"/>
      <c r="AJ8327"/>
    </row>
    <row r="8328" spans="1:36" ht="14.25" customHeight="1">
      <c r="A8328" s="41" t="b">
        <f t="shared" si="1058"/>
        <v>0</v>
      </c>
      <c r="B8328" s="41">
        <f t="shared" si="1059"/>
        <v>8327</v>
      </c>
      <c r="C8328" s="25"/>
      <c r="N8328" s="45"/>
      <c r="O8328" s="45"/>
      <c r="P8328" s="45"/>
      <c r="Q8328" s="45"/>
      <c r="R8328" s="45"/>
      <c r="S8328" s="1">
        <f t="shared" si="1052"/>
        <v>0</v>
      </c>
      <c r="T8328" s="1">
        <f t="shared" si="1053"/>
        <v>0</v>
      </c>
      <c r="U8328" s="1">
        <f t="shared" si="1054"/>
        <v>0</v>
      </c>
      <c r="V8328" s="1">
        <f t="shared" si="1055"/>
        <v>0</v>
      </c>
      <c r="W8328" s="1">
        <f t="shared" si="1056"/>
        <v>0</v>
      </c>
      <c r="X8328" s="1">
        <f t="shared" si="1057"/>
        <v>0</v>
      </c>
      <c r="Y8328"/>
      <c r="Z8328"/>
      <c r="AA8328"/>
      <c r="AB8328"/>
      <c r="AC8328"/>
      <c r="AD8328"/>
      <c r="AE8328"/>
      <c r="AF8328"/>
      <c r="AG8328"/>
      <c r="AH8328"/>
      <c r="AI8328"/>
      <c r="AJ8328"/>
    </row>
    <row r="8329" spans="1:36" ht="14.25" customHeight="1">
      <c r="A8329" s="41" t="b">
        <f t="shared" si="1058"/>
        <v>0</v>
      </c>
      <c r="B8329" s="41">
        <f t="shared" si="1059"/>
        <v>8328</v>
      </c>
      <c r="C8329" s="25"/>
      <c r="N8329" s="45"/>
      <c r="O8329" s="45"/>
      <c r="P8329" s="45"/>
      <c r="Q8329" s="45"/>
      <c r="R8329" s="45"/>
      <c r="S8329" s="1">
        <f t="shared" si="1052"/>
        <v>0</v>
      </c>
      <c r="T8329" s="1">
        <f t="shared" si="1053"/>
        <v>0</v>
      </c>
      <c r="U8329" s="1">
        <f t="shared" si="1054"/>
        <v>0</v>
      </c>
      <c r="V8329" s="1">
        <f t="shared" si="1055"/>
        <v>0</v>
      </c>
      <c r="W8329" s="1">
        <f t="shared" si="1056"/>
        <v>0</v>
      </c>
      <c r="X8329" s="1">
        <f t="shared" si="1057"/>
        <v>0</v>
      </c>
      <c r="Y8329"/>
      <c r="Z8329"/>
      <c r="AA8329"/>
      <c r="AB8329"/>
      <c r="AC8329"/>
      <c r="AD8329"/>
      <c r="AE8329"/>
      <c r="AF8329"/>
      <c r="AG8329"/>
      <c r="AH8329"/>
      <c r="AI8329"/>
      <c r="AJ8329"/>
    </row>
    <row r="8330" spans="1:36" ht="14.25" customHeight="1">
      <c r="A8330" s="41" t="b">
        <f t="shared" si="1058"/>
        <v>0</v>
      </c>
      <c r="B8330" s="41">
        <f t="shared" si="1059"/>
        <v>8329</v>
      </c>
      <c r="C8330" s="25"/>
      <c r="N8330" s="45"/>
      <c r="O8330" s="45"/>
      <c r="P8330" s="45"/>
      <c r="Q8330" s="45"/>
      <c r="R8330" s="45"/>
      <c r="S8330" s="1">
        <f t="shared" si="1052"/>
        <v>0</v>
      </c>
      <c r="T8330" s="1">
        <f t="shared" si="1053"/>
        <v>0</v>
      </c>
      <c r="U8330" s="1">
        <f t="shared" si="1054"/>
        <v>0</v>
      </c>
      <c r="V8330" s="1">
        <f t="shared" si="1055"/>
        <v>0</v>
      </c>
      <c r="W8330" s="1">
        <f t="shared" si="1056"/>
        <v>0</v>
      </c>
      <c r="X8330" s="1">
        <f t="shared" si="1057"/>
        <v>0</v>
      </c>
      <c r="Y8330"/>
      <c r="Z8330"/>
      <c r="AA8330"/>
      <c r="AB8330"/>
      <c r="AC8330"/>
      <c r="AD8330"/>
      <c r="AE8330"/>
      <c r="AF8330"/>
      <c r="AG8330"/>
      <c r="AH8330"/>
      <c r="AI8330"/>
      <c r="AJ8330"/>
    </row>
    <row r="8331" spans="1:36" ht="14.25" customHeight="1">
      <c r="A8331" s="41" t="b">
        <f t="shared" si="1058"/>
        <v>0</v>
      </c>
      <c r="B8331" s="41">
        <f t="shared" si="1059"/>
        <v>8330</v>
      </c>
      <c r="C8331" s="25"/>
      <c r="N8331" s="45"/>
      <c r="O8331" s="45"/>
      <c r="P8331" s="45"/>
      <c r="Q8331" s="45"/>
      <c r="R8331" s="45"/>
      <c r="S8331" s="1">
        <f t="shared" si="1052"/>
        <v>0</v>
      </c>
      <c r="T8331" s="1">
        <f t="shared" si="1053"/>
        <v>0</v>
      </c>
      <c r="U8331" s="1">
        <f t="shared" si="1054"/>
        <v>0</v>
      </c>
      <c r="V8331" s="1">
        <f t="shared" si="1055"/>
        <v>0</v>
      </c>
      <c r="W8331" s="1">
        <f t="shared" si="1056"/>
        <v>0</v>
      </c>
      <c r="X8331" s="1">
        <f t="shared" si="1057"/>
        <v>0</v>
      </c>
      <c r="Y8331"/>
      <c r="Z8331"/>
      <c r="AA8331"/>
      <c r="AB8331"/>
      <c r="AC8331"/>
      <c r="AD8331"/>
      <c r="AE8331"/>
      <c r="AF8331"/>
      <c r="AG8331"/>
      <c r="AH8331"/>
      <c r="AI8331"/>
      <c r="AJ8331"/>
    </row>
    <row r="8332" spans="1:36" ht="14.25" customHeight="1">
      <c r="A8332" s="41" t="b">
        <f t="shared" si="1058"/>
        <v>0</v>
      </c>
      <c r="B8332" s="41">
        <f t="shared" si="1059"/>
        <v>8331</v>
      </c>
      <c r="C8332" s="25"/>
      <c r="N8332" s="45"/>
      <c r="O8332" s="45"/>
      <c r="P8332" s="45"/>
      <c r="Q8332" s="45"/>
      <c r="R8332" s="45"/>
      <c r="S8332" s="1">
        <f t="shared" si="1052"/>
        <v>0</v>
      </c>
      <c r="T8332" s="1">
        <f t="shared" si="1053"/>
        <v>0</v>
      </c>
      <c r="U8332" s="1">
        <f t="shared" si="1054"/>
        <v>0</v>
      </c>
      <c r="V8332" s="1">
        <f t="shared" si="1055"/>
        <v>0</v>
      </c>
      <c r="W8332" s="1">
        <f t="shared" si="1056"/>
        <v>0</v>
      </c>
      <c r="X8332" s="1">
        <f t="shared" si="1057"/>
        <v>0</v>
      </c>
      <c r="Y8332"/>
      <c r="Z8332"/>
      <c r="AA8332"/>
      <c r="AB8332"/>
      <c r="AC8332"/>
      <c r="AD8332"/>
      <c r="AE8332"/>
      <c r="AF8332"/>
      <c r="AG8332"/>
      <c r="AH8332"/>
      <c r="AI8332"/>
      <c r="AJ8332"/>
    </row>
    <row r="8333" spans="1:36" ht="14.25" customHeight="1">
      <c r="A8333" s="41" t="b">
        <f t="shared" si="1058"/>
        <v>0</v>
      </c>
      <c r="B8333" s="41">
        <f t="shared" si="1059"/>
        <v>8332</v>
      </c>
      <c r="C8333" s="25"/>
      <c r="N8333" s="45"/>
      <c r="O8333" s="45"/>
      <c r="P8333" s="45"/>
      <c r="Q8333" s="45"/>
      <c r="R8333" s="45"/>
      <c r="S8333" s="1">
        <f t="shared" si="1052"/>
        <v>0</v>
      </c>
      <c r="T8333" s="1">
        <f t="shared" si="1053"/>
        <v>0</v>
      </c>
      <c r="U8333" s="1">
        <f t="shared" si="1054"/>
        <v>0</v>
      </c>
      <c r="V8333" s="1">
        <f t="shared" si="1055"/>
        <v>0</v>
      </c>
      <c r="W8333" s="1">
        <f t="shared" si="1056"/>
        <v>0</v>
      </c>
      <c r="X8333" s="1">
        <f t="shared" si="1057"/>
        <v>0</v>
      </c>
      <c r="Y8333"/>
      <c r="Z8333"/>
      <c r="AA8333"/>
      <c r="AB8333"/>
      <c r="AC8333"/>
      <c r="AD8333"/>
      <c r="AE8333"/>
      <c r="AF8333"/>
      <c r="AG8333"/>
      <c r="AH8333"/>
      <c r="AI8333"/>
      <c r="AJ8333"/>
    </row>
    <row r="8334" spans="1:36" ht="14.25" customHeight="1">
      <c r="A8334" s="41" t="b">
        <f t="shared" si="1058"/>
        <v>0</v>
      </c>
      <c r="B8334" s="41">
        <f t="shared" si="1059"/>
        <v>8333</v>
      </c>
      <c r="C8334" s="25"/>
      <c r="N8334" s="45"/>
      <c r="O8334" s="45"/>
      <c r="P8334" s="45"/>
      <c r="Q8334" s="45"/>
      <c r="R8334" s="45"/>
      <c r="S8334" s="1">
        <f t="shared" ref="S8334:S8397" si="1060">IF(COUNTIF(H8334:M8334,"NOT EFFECTIVE"),1,0)</f>
        <v>0</v>
      </c>
      <c r="T8334" s="1">
        <f t="shared" si="1053"/>
        <v>0</v>
      </c>
      <c r="U8334" s="1">
        <f t="shared" si="1054"/>
        <v>0</v>
      </c>
      <c r="V8334" s="1">
        <f t="shared" si="1055"/>
        <v>0</v>
      </c>
      <c r="W8334" s="1">
        <f t="shared" si="1056"/>
        <v>0</v>
      </c>
      <c r="X8334" s="1">
        <f t="shared" si="1057"/>
        <v>0</v>
      </c>
      <c r="Y8334"/>
      <c r="Z8334"/>
      <c r="AA8334"/>
      <c r="AB8334"/>
      <c r="AC8334"/>
      <c r="AD8334"/>
      <c r="AE8334"/>
      <c r="AF8334"/>
      <c r="AG8334"/>
      <c r="AH8334"/>
      <c r="AI8334"/>
      <c r="AJ8334"/>
    </row>
    <row r="8335" spans="1:36" ht="14.25" customHeight="1">
      <c r="A8335" s="41" t="b">
        <f t="shared" si="1058"/>
        <v>0</v>
      </c>
      <c r="B8335" s="41">
        <f t="shared" si="1059"/>
        <v>8334</v>
      </c>
      <c r="C8335" s="25"/>
      <c r="N8335" s="45"/>
      <c r="O8335" s="45"/>
      <c r="P8335" s="45"/>
      <c r="Q8335" s="45"/>
      <c r="R8335" s="45"/>
      <c r="S8335" s="1">
        <f t="shared" si="1060"/>
        <v>0</v>
      </c>
      <c r="T8335" s="1">
        <f t="shared" si="1053"/>
        <v>0</v>
      </c>
      <c r="U8335" s="1">
        <f t="shared" si="1054"/>
        <v>0</v>
      </c>
      <c r="V8335" s="1">
        <f t="shared" si="1055"/>
        <v>0</v>
      </c>
      <c r="W8335" s="1">
        <f t="shared" si="1056"/>
        <v>0</v>
      </c>
      <c r="X8335" s="1">
        <f t="shared" si="1057"/>
        <v>0</v>
      </c>
      <c r="Y8335"/>
      <c r="Z8335"/>
      <c r="AA8335"/>
      <c r="AB8335"/>
      <c r="AC8335"/>
      <c r="AD8335"/>
      <c r="AE8335"/>
      <c r="AF8335"/>
      <c r="AG8335"/>
      <c r="AH8335"/>
      <c r="AI8335"/>
      <c r="AJ8335"/>
    </row>
    <row r="8336" spans="1:36" ht="14.25" customHeight="1">
      <c r="A8336" s="41" t="b">
        <f t="shared" si="1058"/>
        <v>0</v>
      </c>
      <c r="B8336" s="41">
        <f t="shared" si="1059"/>
        <v>8335</v>
      </c>
      <c r="C8336" s="25"/>
      <c r="N8336" s="45"/>
      <c r="O8336" s="45"/>
      <c r="P8336" s="45"/>
      <c r="Q8336" s="45"/>
      <c r="R8336" s="45"/>
      <c r="S8336" s="1">
        <f t="shared" si="1060"/>
        <v>0</v>
      </c>
      <c r="T8336" s="1">
        <f t="shared" si="1053"/>
        <v>0</v>
      </c>
      <c r="U8336" s="1">
        <f t="shared" si="1054"/>
        <v>0</v>
      </c>
      <c r="V8336" s="1">
        <f t="shared" si="1055"/>
        <v>0</v>
      </c>
      <c r="W8336" s="1">
        <f t="shared" si="1056"/>
        <v>0</v>
      </c>
      <c r="X8336" s="1">
        <f t="shared" si="1057"/>
        <v>0</v>
      </c>
      <c r="Y8336"/>
      <c r="Z8336"/>
      <c r="AA8336"/>
      <c r="AB8336"/>
      <c r="AC8336"/>
      <c r="AD8336"/>
      <c r="AE8336"/>
      <c r="AF8336"/>
      <c r="AG8336"/>
      <c r="AH8336"/>
      <c r="AI8336"/>
      <c r="AJ8336"/>
    </row>
    <row r="8337" spans="1:36" ht="14.25" customHeight="1">
      <c r="A8337" s="41" t="b">
        <f t="shared" si="1058"/>
        <v>0</v>
      </c>
      <c r="B8337" s="41">
        <f t="shared" si="1059"/>
        <v>8336</v>
      </c>
      <c r="C8337" s="25"/>
      <c r="N8337" s="45"/>
      <c r="O8337" s="45"/>
      <c r="P8337" s="45"/>
      <c r="Q8337" s="45"/>
      <c r="R8337" s="45"/>
      <c r="S8337" s="1">
        <f t="shared" si="1060"/>
        <v>0</v>
      </c>
      <c r="T8337" s="1">
        <f t="shared" si="1053"/>
        <v>0</v>
      </c>
      <c r="U8337" s="1">
        <f t="shared" si="1054"/>
        <v>0</v>
      </c>
      <c r="V8337" s="1">
        <f t="shared" si="1055"/>
        <v>0</v>
      </c>
      <c r="W8337" s="1">
        <f t="shared" si="1056"/>
        <v>0</v>
      </c>
      <c r="X8337" s="1">
        <f t="shared" si="1057"/>
        <v>0</v>
      </c>
      <c r="Y8337"/>
      <c r="Z8337"/>
      <c r="AA8337"/>
      <c r="AB8337"/>
      <c r="AC8337"/>
      <c r="AD8337"/>
      <c r="AE8337"/>
      <c r="AF8337"/>
      <c r="AG8337"/>
      <c r="AH8337"/>
      <c r="AI8337"/>
      <c r="AJ8337"/>
    </row>
    <row r="8338" spans="1:36" ht="14.25" customHeight="1">
      <c r="A8338" s="41" t="b">
        <f t="shared" si="1058"/>
        <v>0</v>
      </c>
      <c r="B8338" s="41">
        <f t="shared" si="1059"/>
        <v>8337</v>
      </c>
      <c r="C8338" s="25"/>
      <c r="N8338" s="45"/>
      <c r="O8338" s="45"/>
      <c r="P8338" s="45"/>
      <c r="Q8338" s="45"/>
      <c r="R8338" s="45"/>
      <c r="S8338" s="1">
        <f t="shared" si="1060"/>
        <v>0</v>
      </c>
      <c r="T8338" s="1">
        <f t="shared" si="1053"/>
        <v>0</v>
      </c>
      <c r="U8338" s="1">
        <f t="shared" si="1054"/>
        <v>0</v>
      </c>
      <c r="V8338" s="1">
        <f t="shared" si="1055"/>
        <v>0</v>
      </c>
      <c r="W8338" s="1">
        <f t="shared" si="1056"/>
        <v>0</v>
      </c>
      <c r="X8338" s="1">
        <f t="shared" si="1057"/>
        <v>0</v>
      </c>
      <c r="Y8338"/>
      <c r="Z8338"/>
      <c r="AA8338"/>
      <c r="AB8338"/>
      <c r="AC8338"/>
      <c r="AD8338"/>
      <c r="AE8338"/>
      <c r="AF8338"/>
      <c r="AG8338"/>
      <c r="AH8338"/>
      <c r="AI8338"/>
      <c r="AJ8338"/>
    </row>
    <row r="8339" spans="1:36" ht="14.25" customHeight="1">
      <c r="A8339" s="41" t="b">
        <f t="shared" si="1058"/>
        <v>0</v>
      </c>
      <c r="B8339" s="41">
        <f t="shared" si="1059"/>
        <v>8338</v>
      </c>
      <c r="C8339" s="25"/>
      <c r="N8339" s="45"/>
      <c r="O8339" s="45"/>
      <c r="P8339" s="45"/>
      <c r="Q8339" s="45"/>
      <c r="R8339" s="45"/>
      <c r="S8339" s="1">
        <f t="shared" si="1060"/>
        <v>0</v>
      </c>
      <c r="T8339" s="1">
        <f t="shared" si="1053"/>
        <v>0</v>
      </c>
      <c r="U8339" s="1">
        <f t="shared" si="1054"/>
        <v>0</v>
      </c>
      <c r="V8339" s="1">
        <f t="shared" si="1055"/>
        <v>0</v>
      </c>
      <c r="W8339" s="1">
        <f t="shared" si="1056"/>
        <v>0</v>
      </c>
      <c r="X8339" s="1">
        <f t="shared" si="1057"/>
        <v>0</v>
      </c>
      <c r="Y8339"/>
      <c r="Z8339"/>
      <c r="AA8339"/>
      <c r="AB8339"/>
      <c r="AC8339"/>
      <c r="AD8339"/>
      <c r="AE8339"/>
      <c r="AF8339"/>
      <c r="AG8339"/>
      <c r="AH8339"/>
      <c r="AI8339"/>
      <c r="AJ8339"/>
    </row>
    <row r="8340" spans="1:36" ht="14.25" customHeight="1">
      <c r="A8340" s="41" t="b">
        <f t="shared" si="1058"/>
        <v>0</v>
      </c>
      <c r="B8340" s="41">
        <f t="shared" si="1059"/>
        <v>8339</v>
      </c>
      <c r="C8340" s="25"/>
      <c r="N8340" s="45"/>
      <c r="O8340" s="45"/>
      <c r="P8340" s="45"/>
      <c r="Q8340" s="45"/>
      <c r="R8340" s="45"/>
      <c r="S8340" s="1">
        <f t="shared" si="1060"/>
        <v>0</v>
      </c>
      <c r="T8340" s="1">
        <f t="shared" si="1053"/>
        <v>0</v>
      </c>
      <c r="U8340" s="1">
        <f t="shared" si="1054"/>
        <v>0</v>
      </c>
      <c r="V8340" s="1">
        <f t="shared" si="1055"/>
        <v>0</v>
      </c>
      <c r="W8340" s="1">
        <f t="shared" si="1056"/>
        <v>0</v>
      </c>
      <c r="X8340" s="1">
        <f t="shared" si="1057"/>
        <v>0</v>
      </c>
      <c r="Y8340"/>
      <c r="Z8340"/>
      <c r="AA8340"/>
      <c r="AB8340"/>
      <c r="AC8340"/>
      <c r="AD8340"/>
      <c r="AE8340"/>
      <c r="AF8340"/>
      <c r="AG8340"/>
      <c r="AH8340"/>
      <c r="AI8340"/>
      <c r="AJ8340"/>
    </row>
    <row r="8341" spans="1:36" ht="14.25" customHeight="1">
      <c r="A8341" s="41" t="b">
        <f t="shared" si="1058"/>
        <v>0</v>
      </c>
      <c r="B8341" s="41">
        <f t="shared" si="1059"/>
        <v>8340</v>
      </c>
      <c r="C8341" s="25"/>
      <c r="N8341" s="45"/>
      <c r="O8341" s="45"/>
      <c r="P8341" s="45"/>
      <c r="Q8341" s="45"/>
      <c r="R8341" s="45"/>
      <c r="S8341" s="1">
        <f t="shared" si="1060"/>
        <v>0</v>
      </c>
      <c r="T8341" s="1">
        <f t="shared" si="1053"/>
        <v>0</v>
      </c>
      <c r="U8341" s="1">
        <f t="shared" si="1054"/>
        <v>0</v>
      </c>
      <c r="V8341" s="1">
        <f t="shared" si="1055"/>
        <v>0</v>
      </c>
      <c r="W8341" s="1">
        <f t="shared" si="1056"/>
        <v>0</v>
      </c>
      <c r="X8341" s="1">
        <f t="shared" si="1057"/>
        <v>0</v>
      </c>
      <c r="Y8341"/>
      <c r="Z8341"/>
      <c r="AA8341"/>
      <c r="AB8341"/>
      <c r="AC8341"/>
      <c r="AD8341"/>
      <c r="AE8341"/>
      <c r="AF8341"/>
      <c r="AG8341"/>
      <c r="AH8341"/>
      <c r="AI8341"/>
      <c r="AJ8341"/>
    </row>
    <row r="8342" spans="1:36" ht="14.25" customHeight="1">
      <c r="A8342" s="41" t="b">
        <f t="shared" si="1058"/>
        <v>0</v>
      </c>
      <c r="B8342" s="41">
        <f t="shared" si="1059"/>
        <v>8341</v>
      </c>
      <c r="C8342" s="25"/>
      <c r="N8342" s="45"/>
      <c r="O8342" s="45"/>
      <c r="P8342" s="45"/>
      <c r="Q8342" s="45"/>
      <c r="R8342" s="45"/>
      <c r="S8342" s="1">
        <f t="shared" si="1060"/>
        <v>0</v>
      </c>
      <c r="T8342" s="1">
        <f t="shared" si="1053"/>
        <v>0</v>
      </c>
      <c r="U8342" s="1">
        <f t="shared" si="1054"/>
        <v>0</v>
      </c>
      <c r="V8342" s="1">
        <f t="shared" si="1055"/>
        <v>0</v>
      </c>
      <c r="W8342" s="1">
        <f t="shared" si="1056"/>
        <v>0</v>
      </c>
      <c r="X8342" s="1">
        <f t="shared" si="1057"/>
        <v>0</v>
      </c>
      <c r="Y8342"/>
      <c r="Z8342"/>
      <c r="AA8342"/>
      <c r="AB8342"/>
      <c r="AC8342"/>
      <c r="AD8342"/>
      <c r="AE8342"/>
      <c r="AF8342"/>
      <c r="AG8342"/>
      <c r="AH8342"/>
      <c r="AI8342"/>
      <c r="AJ8342"/>
    </row>
    <row r="8343" spans="1:36" ht="14.25" customHeight="1">
      <c r="A8343" s="41" t="b">
        <f t="shared" si="1058"/>
        <v>0</v>
      </c>
      <c r="B8343" s="41">
        <f t="shared" si="1059"/>
        <v>8342</v>
      </c>
      <c r="C8343" s="25"/>
      <c r="N8343" s="45"/>
      <c r="O8343" s="45"/>
      <c r="P8343" s="45"/>
      <c r="Q8343" s="45"/>
      <c r="R8343" s="45"/>
      <c r="S8343" s="1">
        <f t="shared" si="1060"/>
        <v>0</v>
      </c>
      <c r="T8343" s="1">
        <f t="shared" si="1053"/>
        <v>0</v>
      </c>
      <c r="U8343" s="1">
        <f t="shared" si="1054"/>
        <v>0</v>
      </c>
      <c r="V8343" s="1">
        <f t="shared" si="1055"/>
        <v>0</v>
      </c>
      <c r="W8343" s="1">
        <f t="shared" si="1056"/>
        <v>0</v>
      </c>
      <c r="X8343" s="1">
        <f t="shared" si="1057"/>
        <v>0</v>
      </c>
      <c r="Y8343"/>
      <c r="Z8343"/>
      <c r="AA8343"/>
      <c r="AB8343"/>
      <c r="AC8343"/>
      <c r="AD8343"/>
      <c r="AE8343"/>
      <c r="AF8343"/>
      <c r="AG8343"/>
      <c r="AH8343"/>
      <c r="AI8343"/>
      <c r="AJ8343"/>
    </row>
    <row r="8344" spans="1:36" ht="14.25" customHeight="1">
      <c r="A8344" s="41" t="b">
        <f t="shared" si="1058"/>
        <v>0</v>
      </c>
      <c r="B8344" s="41">
        <f t="shared" si="1059"/>
        <v>8343</v>
      </c>
      <c r="C8344" s="25"/>
      <c r="N8344" s="45"/>
      <c r="O8344" s="45"/>
      <c r="P8344" s="45"/>
      <c r="Q8344" s="45"/>
      <c r="R8344" s="45"/>
      <c r="S8344" s="1">
        <f t="shared" si="1060"/>
        <v>0</v>
      </c>
      <c r="T8344" s="1">
        <f t="shared" si="1053"/>
        <v>0</v>
      </c>
      <c r="U8344" s="1">
        <f t="shared" si="1054"/>
        <v>0</v>
      </c>
      <c r="V8344" s="1">
        <f t="shared" si="1055"/>
        <v>0</v>
      </c>
      <c r="W8344" s="1">
        <f t="shared" si="1056"/>
        <v>0</v>
      </c>
      <c r="X8344" s="1">
        <f t="shared" si="1057"/>
        <v>0</v>
      </c>
      <c r="Y8344"/>
      <c r="Z8344"/>
      <c r="AA8344"/>
      <c r="AB8344"/>
      <c r="AC8344"/>
      <c r="AD8344"/>
      <c r="AE8344"/>
      <c r="AF8344"/>
      <c r="AG8344"/>
      <c r="AH8344"/>
      <c r="AI8344"/>
      <c r="AJ8344"/>
    </row>
    <row r="8345" spans="1:36" ht="14.25" customHeight="1">
      <c r="A8345" s="41" t="b">
        <f t="shared" si="1058"/>
        <v>0</v>
      </c>
      <c r="B8345" s="41">
        <f t="shared" si="1059"/>
        <v>8344</v>
      </c>
      <c r="C8345" s="25"/>
      <c r="N8345" s="45"/>
      <c r="O8345" s="45"/>
      <c r="P8345" s="45"/>
      <c r="Q8345" s="45"/>
      <c r="R8345" s="45"/>
      <c r="S8345" s="1">
        <f t="shared" si="1060"/>
        <v>0</v>
      </c>
      <c r="T8345" s="1">
        <f t="shared" si="1053"/>
        <v>0</v>
      </c>
      <c r="U8345" s="1">
        <f t="shared" si="1054"/>
        <v>0</v>
      </c>
      <c r="V8345" s="1">
        <f t="shared" si="1055"/>
        <v>0</v>
      </c>
      <c r="W8345" s="1">
        <f t="shared" si="1056"/>
        <v>0</v>
      </c>
      <c r="X8345" s="1">
        <f t="shared" si="1057"/>
        <v>0</v>
      </c>
      <c r="Y8345"/>
      <c r="Z8345"/>
      <c r="AA8345"/>
      <c r="AB8345"/>
      <c r="AC8345"/>
      <c r="AD8345"/>
      <c r="AE8345"/>
      <c r="AF8345"/>
      <c r="AG8345"/>
      <c r="AH8345"/>
      <c r="AI8345"/>
      <c r="AJ8345"/>
    </row>
    <row r="8346" spans="1:36" ht="14.25" customHeight="1">
      <c r="A8346" s="41" t="b">
        <f t="shared" si="1058"/>
        <v>0</v>
      </c>
      <c r="B8346" s="41">
        <f t="shared" si="1059"/>
        <v>8345</v>
      </c>
      <c r="C8346" s="25"/>
      <c r="N8346" s="45"/>
      <c r="O8346" s="45"/>
      <c r="P8346" s="45"/>
      <c r="Q8346" s="45"/>
      <c r="R8346" s="45"/>
      <c r="S8346" s="1">
        <f t="shared" si="1060"/>
        <v>0</v>
      </c>
      <c r="T8346" s="1">
        <f t="shared" si="1053"/>
        <v>0</v>
      </c>
      <c r="U8346" s="1">
        <f t="shared" si="1054"/>
        <v>0</v>
      </c>
      <c r="V8346" s="1">
        <f t="shared" si="1055"/>
        <v>0</v>
      </c>
      <c r="W8346" s="1">
        <f t="shared" si="1056"/>
        <v>0</v>
      </c>
      <c r="X8346" s="1">
        <f t="shared" si="1057"/>
        <v>0</v>
      </c>
      <c r="Y8346"/>
      <c r="Z8346"/>
      <c r="AA8346"/>
      <c r="AB8346"/>
      <c r="AC8346"/>
      <c r="AD8346"/>
      <c r="AE8346"/>
      <c r="AF8346"/>
      <c r="AG8346"/>
      <c r="AH8346"/>
      <c r="AI8346"/>
      <c r="AJ8346"/>
    </row>
    <row r="8347" spans="1:36" ht="14.25" customHeight="1">
      <c r="A8347" s="41" t="b">
        <f t="shared" si="1058"/>
        <v>0</v>
      </c>
      <c r="B8347" s="41">
        <f t="shared" si="1059"/>
        <v>8346</v>
      </c>
      <c r="C8347" s="25"/>
      <c r="N8347" s="45"/>
      <c r="O8347" s="45"/>
      <c r="P8347" s="45"/>
      <c r="Q8347" s="45"/>
      <c r="R8347" s="45"/>
      <c r="S8347" s="1">
        <f t="shared" si="1060"/>
        <v>0</v>
      </c>
      <c r="T8347" s="1">
        <f t="shared" si="1053"/>
        <v>0</v>
      </c>
      <c r="U8347" s="1">
        <f t="shared" si="1054"/>
        <v>0</v>
      </c>
      <c r="V8347" s="1">
        <f t="shared" si="1055"/>
        <v>0</v>
      </c>
      <c r="W8347" s="1">
        <f t="shared" si="1056"/>
        <v>0</v>
      </c>
      <c r="X8347" s="1">
        <f t="shared" si="1057"/>
        <v>0</v>
      </c>
      <c r="Y8347"/>
      <c r="Z8347"/>
      <c r="AA8347"/>
      <c r="AB8347"/>
      <c r="AC8347"/>
      <c r="AD8347"/>
      <c r="AE8347"/>
      <c r="AF8347"/>
      <c r="AG8347"/>
      <c r="AH8347"/>
      <c r="AI8347"/>
      <c r="AJ8347"/>
    </row>
    <row r="8348" spans="1:36" ht="14.25" customHeight="1">
      <c r="A8348" s="41" t="b">
        <f t="shared" si="1058"/>
        <v>0</v>
      </c>
      <c r="B8348" s="41">
        <f t="shared" si="1059"/>
        <v>8347</v>
      </c>
      <c r="C8348" s="25"/>
      <c r="N8348" s="45"/>
      <c r="O8348" s="45"/>
      <c r="P8348" s="45"/>
      <c r="Q8348" s="45"/>
      <c r="R8348" s="45"/>
      <c r="S8348" s="1">
        <f t="shared" si="1060"/>
        <v>0</v>
      </c>
      <c r="T8348" s="1">
        <f t="shared" si="1053"/>
        <v>0</v>
      </c>
      <c r="U8348" s="1">
        <f t="shared" si="1054"/>
        <v>0</v>
      </c>
      <c r="V8348" s="1">
        <f t="shared" si="1055"/>
        <v>0</v>
      </c>
      <c r="W8348" s="1">
        <f t="shared" si="1056"/>
        <v>0</v>
      </c>
      <c r="X8348" s="1">
        <f t="shared" si="1057"/>
        <v>0</v>
      </c>
      <c r="Y8348"/>
      <c r="Z8348"/>
      <c r="AA8348"/>
      <c r="AB8348"/>
      <c r="AC8348"/>
      <c r="AD8348"/>
      <c r="AE8348"/>
      <c r="AF8348"/>
      <c r="AG8348"/>
      <c r="AH8348"/>
      <c r="AI8348"/>
      <c r="AJ8348"/>
    </row>
    <row r="8349" spans="1:36" ht="14.25" customHeight="1">
      <c r="A8349" s="41" t="b">
        <f t="shared" si="1058"/>
        <v>0</v>
      </c>
      <c r="B8349" s="41">
        <f t="shared" si="1059"/>
        <v>8348</v>
      </c>
      <c r="C8349" s="25"/>
      <c r="N8349" s="45"/>
      <c r="O8349" s="45"/>
      <c r="P8349" s="45"/>
      <c r="Q8349" s="45"/>
      <c r="R8349" s="45"/>
      <c r="S8349" s="1">
        <f t="shared" si="1060"/>
        <v>0</v>
      </c>
      <c r="T8349" s="1">
        <f t="shared" si="1053"/>
        <v>0</v>
      </c>
      <c r="U8349" s="1">
        <f t="shared" si="1054"/>
        <v>0</v>
      </c>
      <c r="V8349" s="1">
        <f t="shared" si="1055"/>
        <v>0</v>
      </c>
      <c r="W8349" s="1">
        <f t="shared" si="1056"/>
        <v>0</v>
      </c>
      <c r="X8349" s="1">
        <f t="shared" si="1057"/>
        <v>0</v>
      </c>
      <c r="Y8349"/>
      <c r="Z8349"/>
      <c r="AA8349"/>
      <c r="AB8349"/>
      <c r="AC8349"/>
      <c r="AD8349"/>
      <c r="AE8349"/>
      <c r="AF8349"/>
      <c r="AG8349"/>
      <c r="AH8349"/>
      <c r="AI8349"/>
      <c r="AJ8349"/>
    </row>
    <row r="8350" spans="1:36" ht="14.25" customHeight="1">
      <c r="A8350" s="41" t="b">
        <f t="shared" si="1058"/>
        <v>0</v>
      </c>
      <c r="B8350" s="41">
        <f t="shared" si="1059"/>
        <v>8349</v>
      </c>
      <c r="C8350" s="25"/>
      <c r="N8350" s="45"/>
      <c r="O8350" s="45"/>
      <c r="P8350" s="45"/>
      <c r="Q8350" s="45"/>
      <c r="R8350" s="45"/>
      <c r="S8350" s="1">
        <f t="shared" si="1060"/>
        <v>0</v>
      </c>
      <c r="T8350" s="1">
        <f t="shared" si="1053"/>
        <v>0</v>
      </c>
      <c r="U8350" s="1">
        <f t="shared" si="1054"/>
        <v>0</v>
      </c>
      <c r="V8350" s="1">
        <f t="shared" si="1055"/>
        <v>0</v>
      </c>
      <c r="W8350" s="1">
        <f t="shared" si="1056"/>
        <v>0</v>
      </c>
      <c r="X8350" s="1">
        <f t="shared" si="1057"/>
        <v>0</v>
      </c>
      <c r="Y8350"/>
      <c r="Z8350"/>
      <c r="AA8350"/>
      <c r="AB8350"/>
      <c r="AC8350"/>
      <c r="AD8350"/>
      <c r="AE8350"/>
      <c r="AF8350"/>
      <c r="AG8350"/>
      <c r="AH8350"/>
      <c r="AI8350"/>
      <c r="AJ8350"/>
    </row>
    <row r="8351" spans="1:36" ht="14.25" customHeight="1">
      <c r="A8351" s="41" t="b">
        <f t="shared" si="1058"/>
        <v>0</v>
      </c>
      <c r="B8351" s="41">
        <f t="shared" si="1059"/>
        <v>8350</v>
      </c>
      <c r="C8351" s="25"/>
      <c r="N8351" s="45"/>
      <c r="O8351" s="45"/>
      <c r="P8351" s="45"/>
      <c r="Q8351" s="45"/>
      <c r="R8351" s="45"/>
      <c r="S8351" s="1">
        <f t="shared" si="1060"/>
        <v>0</v>
      </c>
      <c r="T8351" s="1">
        <f t="shared" si="1053"/>
        <v>0</v>
      </c>
      <c r="U8351" s="1">
        <f t="shared" si="1054"/>
        <v>0</v>
      </c>
      <c r="V8351" s="1">
        <f t="shared" si="1055"/>
        <v>0</v>
      </c>
      <c r="W8351" s="1">
        <f t="shared" si="1056"/>
        <v>0</v>
      </c>
      <c r="X8351" s="1">
        <f t="shared" si="1057"/>
        <v>0</v>
      </c>
      <c r="Y8351"/>
      <c r="Z8351"/>
      <c r="AA8351"/>
      <c r="AB8351"/>
      <c r="AC8351"/>
      <c r="AD8351"/>
      <c r="AE8351"/>
      <c r="AF8351"/>
      <c r="AG8351"/>
      <c r="AH8351"/>
      <c r="AI8351"/>
      <c r="AJ8351"/>
    </row>
    <row r="8352" spans="1:36" ht="14.25" customHeight="1">
      <c r="A8352" s="41" t="b">
        <f t="shared" si="1058"/>
        <v>0</v>
      </c>
      <c r="B8352" s="41">
        <f t="shared" si="1059"/>
        <v>8351</v>
      </c>
      <c r="C8352" s="25"/>
      <c r="N8352" s="45"/>
      <c r="O8352" s="45"/>
      <c r="P8352" s="45"/>
      <c r="Q8352" s="45"/>
      <c r="R8352" s="45"/>
      <c r="S8352" s="1">
        <f t="shared" si="1060"/>
        <v>0</v>
      </c>
      <c r="T8352" s="1">
        <f t="shared" si="1053"/>
        <v>0</v>
      </c>
      <c r="U8352" s="1">
        <f t="shared" si="1054"/>
        <v>0</v>
      </c>
      <c r="V8352" s="1">
        <f t="shared" si="1055"/>
        <v>0</v>
      </c>
      <c r="W8352" s="1">
        <f t="shared" si="1056"/>
        <v>0</v>
      </c>
      <c r="X8352" s="1">
        <f t="shared" si="1057"/>
        <v>0</v>
      </c>
      <c r="Y8352"/>
      <c r="Z8352"/>
      <c r="AA8352"/>
      <c r="AB8352"/>
      <c r="AC8352"/>
      <c r="AD8352"/>
      <c r="AE8352"/>
      <c r="AF8352"/>
      <c r="AG8352"/>
      <c r="AH8352"/>
      <c r="AI8352"/>
      <c r="AJ8352"/>
    </row>
    <row r="8353" spans="1:36" ht="14.25" customHeight="1">
      <c r="A8353" s="41" t="b">
        <f t="shared" si="1058"/>
        <v>0</v>
      </c>
      <c r="B8353" s="41">
        <f t="shared" si="1059"/>
        <v>8352</v>
      </c>
      <c r="C8353" s="25"/>
      <c r="N8353" s="45"/>
      <c r="O8353" s="45"/>
      <c r="P8353" s="45"/>
      <c r="Q8353" s="45"/>
      <c r="R8353" s="45"/>
      <c r="S8353" s="1">
        <f t="shared" si="1060"/>
        <v>0</v>
      </c>
      <c r="T8353" s="1">
        <f t="shared" ref="T8353:T8416" si="1061">IF(AND(D8353="NOT EXECUTED",COUNTA($N8353)&lt;&gt;0),1,0)</f>
        <v>0</v>
      </c>
      <c r="U8353" s="1">
        <f t="shared" ref="U8353:U8416" si="1062">IF(AND(E8353="NOT EXECUTED",COUNTA($N8353)&lt;&gt;0),1,0)</f>
        <v>0</v>
      </c>
      <c r="V8353" s="1">
        <f t="shared" ref="V8353:V8416" si="1063">IF(AND(F8353="NOT EXECUTED",COUNTA($N8353)&lt;&gt;0),1,0)</f>
        <v>0</v>
      </c>
      <c r="W8353" s="1">
        <f t="shared" ref="W8353:W8416" si="1064">IF(AND(G8353="NOT EXECUTED",COUNTA($N8353)&lt;&gt;0),1,0)</f>
        <v>0</v>
      </c>
      <c r="X8353" s="1">
        <f t="shared" ref="X8353:X8416" si="1065">IF(AND(S8353=1,COUNTA($N8353)&lt;&gt;0),1,0)</f>
        <v>0</v>
      </c>
      <c r="Y8353"/>
      <c r="Z8353"/>
      <c r="AA8353"/>
      <c r="AB8353"/>
      <c r="AC8353"/>
      <c r="AD8353"/>
      <c r="AE8353"/>
      <c r="AF8353"/>
      <c r="AG8353"/>
      <c r="AH8353"/>
      <c r="AI8353"/>
      <c r="AJ8353"/>
    </row>
    <row r="8354" spans="1:36" ht="14.25" customHeight="1">
      <c r="A8354" s="41" t="b">
        <f t="shared" si="1058"/>
        <v>0</v>
      </c>
      <c r="B8354" s="41">
        <f t="shared" si="1059"/>
        <v>8353</v>
      </c>
      <c r="C8354" s="25"/>
      <c r="N8354" s="45"/>
      <c r="O8354" s="45"/>
      <c r="P8354" s="45"/>
      <c r="Q8354" s="45"/>
      <c r="R8354" s="45"/>
      <c r="S8354" s="1">
        <f t="shared" si="1060"/>
        <v>0</v>
      </c>
      <c r="T8354" s="1">
        <f t="shared" si="1061"/>
        <v>0</v>
      </c>
      <c r="U8354" s="1">
        <f t="shared" si="1062"/>
        <v>0</v>
      </c>
      <c r="V8354" s="1">
        <f t="shared" si="1063"/>
        <v>0</v>
      </c>
      <c r="W8354" s="1">
        <f t="shared" si="1064"/>
        <v>0</v>
      </c>
      <c r="X8354" s="1">
        <f t="shared" si="1065"/>
        <v>0</v>
      </c>
      <c r="Y8354"/>
      <c r="Z8354"/>
      <c r="AA8354"/>
      <c r="AB8354"/>
      <c r="AC8354"/>
      <c r="AD8354"/>
      <c r="AE8354"/>
      <c r="AF8354"/>
      <c r="AG8354"/>
      <c r="AH8354"/>
      <c r="AI8354"/>
      <c r="AJ8354"/>
    </row>
    <row r="8355" spans="1:36" ht="14.25" customHeight="1">
      <c r="A8355" s="41" t="b">
        <f t="shared" si="1058"/>
        <v>0</v>
      </c>
      <c r="B8355" s="41">
        <f t="shared" si="1059"/>
        <v>8354</v>
      </c>
      <c r="C8355" s="25"/>
      <c r="N8355" s="45"/>
      <c r="O8355" s="45"/>
      <c r="P8355" s="45"/>
      <c r="Q8355" s="45"/>
      <c r="R8355" s="45"/>
      <c r="S8355" s="1">
        <f t="shared" si="1060"/>
        <v>0</v>
      </c>
      <c r="T8355" s="1">
        <f t="shared" si="1061"/>
        <v>0</v>
      </c>
      <c r="U8355" s="1">
        <f t="shared" si="1062"/>
        <v>0</v>
      </c>
      <c r="V8355" s="1">
        <f t="shared" si="1063"/>
        <v>0</v>
      </c>
      <c r="W8355" s="1">
        <f t="shared" si="1064"/>
        <v>0</v>
      </c>
      <c r="X8355" s="1">
        <f t="shared" si="1065"/>
        <v>0</v>
      </c>
      <c r="Y8355"/>
      <c r="Z8355"/>
      <c r="AA8355"/>
      <c r="AB8355"/>
      <c r="AC8355"/>
      <c r="AD8355"/>
      <c r="AE8355"/>
      <c r="AF8355"/>
      <c r="AG8355"/>
      <c r="AH8355"/>
      <c r="AI8355"/>
      <c r="AJ8355"/>
    </row>
    <row r="8356" spans="1:36" ht="14.25" customHeight="1">
      <c r="A8356" s="41" t="b">
        <f t="shared" si="1058"/>
        <v>0</v>
      </c>
      <c r="B8356" s="41">
        <f t="shared" si="1059"/>
        <v>8355</v>
      </c>
      <c r="C8356" s="25"/>
      <c r="N8356" s="45"/>
      <c r="O8356" s="45"/>
      <c r="P8356" s="45"/>
      <c r="Q8356" s="45"/>
      <c r="R8356" s="45"/>
      <c r="S8356" s="1">
        <f t="shared" si="1060"/>
        <v>0</v>
      </c>
      <c r="T8356" s="1">
        <f t="shared" si="1061"/>
        <v>0</v>
      </c>
      <c r="U8356" s="1">
        <f t="shared" si="1062"/>
        <v>0</v>
      </c>
      <c r="V8356" s="1">
        <f t="shared" si="1063"/>
        <v>0</v>
      </c>
      <c r="W8356" s="1">
        <f t="shared" si="1064"/>
        <v>0</v>
      </c>
      <c r="X8356" s="1">
        <f t="shared" si="1065"/>
        <v>0</v>
      </c>
      <c r="Y8356"/>
      <c r="Z8356"/>
      <c r="AA8356"/>
      <c r="AB8356"/>
      <c r="AC8356"/>
      <c r="AD8356"/>
      <c r="AE8356"/>
      <c r="AF8356"/>
      <c r="AG8356"/>
      <c r="AH8356"/>
      <c r="AI8356"/>
      <c r="AJ8356"/>
    </row>
    <row r="8357" spans="1:36" ht="14.25" customHeight="1">
      <c r="A8357" s="41" t="b">
        <f t="shared" si="1058"/>
        <v>0</v>
      </c>
      <c r="B8357" s="41">
        <f t="shared" si="1059"/>
        <v>8356</v>
      </c>
      <c r="C8357" s="25"/>
      <c r="N8357" s="45"/>
      <c r="O8357" s="45"/>
      <c r="P8357" s="45"/>
      <c r="Q8357" s="45"/>
      <c r="R8357" s="45"/>
      <c r="S8357" s="1">
        <f t="shared" si="1060"/>
        <v>0</v>
      </c>
      <c r="T8357" s="1">
        <f t="shared" si="1061"/>
        <v>0</v>
      </c>
      <c r="U8357" s="1">
        <f t="shared" si="1062"/>
        <v>0</v>
      </c>
      <c r="V8357" s="1">
        <f t="shared" si="1063"/>
        <v>0</v>
      </c>
      <c r="W8357" s="1">
        <f t="shared" si="1064"/>
        <v>0</v>
      </c>
      <c r="X8357" s="1">
        <f t="shared" si="1065"/>
        <v>0</v>
      </c>
      <c r="Y8357"/>
      <c r="Z8357"/>
      <c r="AA8357"/>
      <c r="AB8357"/>
      <c r="AC8357"/>
      <c r="AD8357"/>
      <c r="AE8357"/>
      <c r="AF8357"/>
      <c r="AG8357"/>
      <c r="AH8357"/>
      <c r="AI8357"/>
      <c r="AJ8357"/>
    </row>
    <row r="8358" spans="1:36" ht="14.25" customHeight="1">
      <c r="A8358" s="41" t="b">
        <f t="shared" si="1058"/>
        <v>0</v>
      </c>
      <c r="B8358" s="41">
        <f t="shared" si="1059"/>
        <v>8357</v>
      </c>
      <c r="C8358" s="25"/>
      <c r="N8358" s="45"/>
      <c r="O8358" s="45"/>
      <c r="P8358" s="45"/>
      <c r="Q8358" s="45"/>
      <c r="R8358" s="45"/>
      <c r="S8358" s="1">
        <f t="shared" si="1060"/>
        <v>0</v>
      </c>
      <c r="T8358" s="1">
        <f t="shared" si="1061"/>
        <v>0</v>
      </c>
      <c r="U8358" s="1">
        <f t="shared" si="1062"/>
        <v>0</v>
      </c>
      <c r="V8358" s="1">
        <f t="shared" si="1063"/>
        <v>0</v>
      </c>
      <c r="W8358" s="1">
        <f t="shared" si="1064"/>
        <v>0</v>
      </c>
      <c r="X8358" s="1">
        <f t="shared" si="1065"/>
        <v>0</v>
      </c>
      <c r="Y8358"/>
      <c r="Z8358"/>
      <c r="AA8358"/>
      <c r="AB8358"/>
      <c r="AC8358"/>
      <c r="AD8358"/>
      <c r="AE8358"/>
      <c r="AF8358"/>
      <c r="AG8358"/>
      <c r="AH8358"/>
      <c r="AI8358"/>
      <c r="AJ8358"/>
    </row>
    <row r="8359" spans="1:36" ht="14.25" customHeight="1">
      <c r="A8359" s="41" t="b">
        <f t="shared" si="1058"/>
        <v>0</v>
      </c>
      <c r="B8359" s="41">
        <f t="shared" si="1059"/>
        <v>8358</v>
      </c>
      <c r="C8359" s="25"/>
      <c r="N8359" s="45"/>
      <c r="O8359" s="45"/>
      <c r="P8359" s="45"/>
      <c r="Q8359" s="45"/>
      <c r="R8359" s="45"/>
      <c r="S8359" s="1">
        <f t="shared" si="1060"/>
        <v>0</v>
      </c>
      <c r="T8359" s="1">
        <f t="shared" si="1061"/>
        <v>0</v>
      </c>
      <c r="U8359" s="1">
        <f t="shared" si="1062"/>
        <v>0</v>
      </c>
      <c r="V8359" s="1">
        <f t="shared" si="1063"/>
        <v>0</v>
      </c>
      <c r="W8359" s="1">
        <f t="shared" si="1064"/>
        <v>0</v>
      </c>
      <c r="X8359" s="1">
        <f t="shared" si="1065"/>
        <v>0</v>
      </c>
      <c r="Y8359"/>
      <c r="Z8359"/>
      <c r="AA8359"/>
      <c r="AB8359"/>
      <c r="AC8359"/>
      <c r="AD8359"/>
      <c r="AE8359"/>
      <c r="AF8359"/>
      <c r="AG8359"/>
      <c r="AH8359"/>
      <c r="AI8359"/>
      <c r="AJ8359"/>
    </row>
    <row r="8360" spans="1:36" ht="14.25" customHeight="1">
      <c r="A8360" s="41" t="b">
        <f t="shared" si="1058"/>
        <v>0</v>
      </c>
      <c r="B8360" s="41">
        <f t="shared" si="1059"/>
        <v>8359</v>
      </c>
      <c r="C8360" s="29"/>
      <c r="N8360" s="45"/>
      <c r="O8360" s="45"/>
      <c r="P8360" s="45"/>
      <c r="Q8360" s="45"/>
      <c r="R8360" s="45"/>
      <c r="S8360" s="1">
        <f t="shared" si="1060"/>
        <v>0</v>
      </c>
      <c r="T8360" s="1">
        <f t="shared" si="1061"/>
        <v>0</v>
      </c>
      <c r="U8360" s="1">
        <f t="shared" si="1062"/>
        <v>0</v>
      </c>
      <c r="V8360" s="1">
        <f t="shared" si="1063"/>
        <v>0</v>
      </c>
      <c r="W8360" s="1">
        <f t="shared" si="1064"/>
        <v>0</v>
      </c>
      <c r="X8360" s="1">
        <f t="shared" si="1065"/>
        <v>0</v>
      </c>
      <c r="Y8360"/>
      <c r="Z8360"/>
      <c r="AA8360"/>
      <c r="AB8360"/>
      <c r="AC8360"/>
      <c r="AD8360"/>
      <c r="AE8360"/>
      <c r="AF8360"/>
      <c r="AG8360"/>
      <c r="AH8360"/>
      <c r="AI8360"/>
      <c r="AJ8360"/>
    </row>
    <row r="8361" spans="1:36" ht="14.25" customHeight="1">
      <c r="A8361" s="41" t="b">
        <f t="shared" si="1058"/>
        <v>0</v>
      </c>
      <c r="B8361" s="41">
        <f t="shared" si="1059"/>
        <v>8360</v>
      </c>
      <c r="C8361" s="24"/>
      <c r="N8361" s="45"/>
      <c r="O8361" s="45"/>
      <c r="P8361" s="45"/>
      <c r="Q8361" s="45"/>
      <c r="R8361" s="45"/>
      <c r="S8361" s="1">
        <f t="shared" si="1060"/>
        <v>0</v>
      </c>
      <c r="T8361" s="1">
        <f t="shared" si="1061"/>
        <v>0</v>
      </c>
      <c r="U8361" s="1">
        <f t="shared" si="1062"/>
        <v>0</v>
      </c>
      <c r="V8361" s="1">
        <f t="shared" si="1063"/>
        <v>0</v>
      </c>
      <c r="W8361" s="1">
        <f t="shared" si="1064"/>
        <v>0</v>
      </c>
      <c r="X8361" s="1">
        <f t="shared" si="1065"/>
        <v>0</v>
      </c>
      <c r="Y8361"/>
      <c r="Z8361"/>
      <c r="AA8361"/>
      <c r="AB8361"/>
      <c r="AC8361"/>
      <c r="AD8361"/>
      <c r="AE8361"/>
      <c r="AF8361"/>
      <c r="AG8361"/>
      <c r="AH8361"/>
      <c r="AI8361"/>
      <c r="AJ8361"/>
    </row>
    <row r="8362" spans="1:36" ht="14.25" customHeight="1">
      <c r="A8362" s="41" t="b">
        <f t="shared" si="1058"/>
        <v>0</v>
      </c>
      <c r="B8362" s="41">
        <f t="shared" si="1059"/>
        <v>8361</v>
      </c>
      <c r="C8362" s="27"/>
      <c r="N8362" s="45"/>
      <c r="O8362" s="45"/>
      <c r="P8362" s="45"/>
      <c r="Q8362" s="45"/>
      <c r="R8362" s="45"/>
      <c r="S8362" s="1">
        <f t="shared" si="1060"/>
        <v>0</v>
      </c>
      <c r="T8362" s="1">
        <f t="shared" si="1061"/>
        <v>0</v>
      </c>
      <c r="U8362" s="1">
        <f t="shared" si="1062"/>
        <v>0</v>
      </c>
      <c r="V8362" s="1">
        <f t="shared" si="1063"/>
        <v>0</v>
      </c>
      <c r="W8362" s="1">
        <f t="shared" si="1064"/>
        <v>0</v>
      </c>
      <c r="X8362" s="1">
        <f t="shared" si="1065"/>
        <v>0</v>
      </c>
      <c r="Y8362"/>
      <c r="Z8362"/>
      <c r="AA8362"/>
      <c r="AB8362"/>
      <c r="AC8362"/>
      <c r="AD8362"/>
      <c r="AE8362"/>
      <c r="AF8362"/>
      <c r="AG8362"/>
      <c r="AH8362"/>
      <c r="AI8362"/>
      <c r="AJ8362"/>
    </row>
    <row r="8363" spans="1:36" ht="14.25" customHeight="1">
      <c r="A8363" s="41" t="b">
        <f t="shared" si="1058"/>
        <v>0</v>
      </c>
      <c r="B8363" s="41">
        <f t="shared" si="1059"/>
        <v>8362</v>
      </c>
      <c r="C8363" s="26"/>
      <c r="N8363" s="45"/>
      <c r="O8363" s="45"/>
      <c r="P8363" s="45"/>
      <c r="Q8363" s="45"/>
      <c r="R8363" s="45"/>
      <c r="S8363" s="1">
        <f t="shared" si="1060"/>
        <v>0</v>
      </c>
      <c r="T8363" s="1">
        <f t="shared" si="1061"/>
        <v>0</v>
      </c>
      <c r="U8363" s="1">
        <f t="shared" si="1062"/>
        <v>0</v>
      </c>
      <c r="V8363" s="1">
        <f t="shared" si="1063"/>
        <v>0</v>
      </c>
      <c r="W8363" s="1">
        <f t="shared" si="1064"/>
        <v>0</v>
      </c>
      <c r="X8363" s="1">
        <f t="shared" si="1065"/>
        <v>0</v>
      </c>
      <c r="Y8363"/>
      <c r="Z8363"/>
      <c r="AA8363"/>
      <c r="AB8363"/>
      <c r="AC8363"/>
      <c r="AD8363"/>
      <c r="AE8363"/>
      <c r="AF8363"/>
      <c r="AG8363"/>
      <c r="AH8363"/>
      <c r="AI8363"/>
      <c r="AJ8363"/>
    </row>
    <row r="8364" spans="1:36" ht="14.25" customHeight="1">
      <c r="A8364" s="41" t="b">
        <f t="shared" si="1058"/>
        <v>0</v>
      </c>
      <c r="B8364" s="41">
        <f t="shared" si="1059"/>
        <v>8363</v>
      </c>
      <c r="C8364" s="24"/>
      <c r="N8364" s="45"/>
      <c r="O8364" s="45"/>
      <c r="P8364" s="45"/>
      <c r="Q8364" s="45"/>
      <c r="R8364" s="45"/>
      <c r="S8364" s="1">
        <f t="shared" si="1060"/>
        <v>0</v>
      </c>
      <c r="T8364" s="1">
        <f t="shared" si="1061"/>
        <v>0</v>
      </c>
      <c r="U8364" s="1">
        <f t="shared" si="1062"/>
        <v>0</v>
      </c>
      <c r="V8364" s="1">
        <f t="shared" si="1063"/>
        <v>0</v>
      </c>
      <c r="W8364" s="1">
        <f t="shared" si="1064"/>
        <v>0</v>
      </c>
      <c r="X8364" s="1">
        <f t="shared" si="1065"/>
        <v>0</v>
      </c>
      <c r="Y8364"/>
      <c r="Z8364"/>
      <c r="AA8364"/>
      <c r="AB8364"/>
      <c r="AC8364"/>
      <c r="AD8364"/>
      <c r="AE8364"/>
      <c r="AF8364"/>
      <c r="AG8364"/>
      <c r="AH8364"/>
      <c r="AI8364"/>
      <c r="AJ8364"/>
    </row>
    <row r="8365" spans="1:36" ht="14.25" customHeight="1">
      <c r="A8365" s="41" t="b">
        <f t="shared" si="1058"/>
        <v>0</v>
      </c>
      <c r="B8365" s="41">
        <f t="shared" si="1059"/>
        <v>8364</v>
      </c>
      <c r="C8365" s="27"/>
      <c r="N8365" s="45"/>
      <c r="O8365" s="45"/>
      <c r="P8365" s="45"/>
      <c r="Q8365" s="45"/>
      <c r="R8365" s="45"/>
      <c r="S8365" s="1">
        <f t="shared" si="1060"/>
        <v>0</v>
      </c>
      <c r="T8365" s="1">
        <f t="shared" si="1061"/>
        <v>0</v>
      </c>
      <c r="U8365" s="1">
        <f t="shared" si="1062"/>
        <v>0</v>
      </c>
      <c r="V8365" s="1">
        <f t="shared" si="1063"/>
        <v>0</v>
      </c>
      <c r="W8365" s="1">
        <f t="shared" si="1064"/>
        <v>0</v>
      </c>
      <c r="X8365" s="1">
        <f t="shared" si="1065"/>
        <v>0</v>
      </c>
      <c r="Y8365"/>
      <c r="Z8365"/>
      <c r="AA8365"/>
      <c r="AB8365"/>
      <c r="AC8365"/>
      <c r="AD8365"/>
      <c r="AE8365"/>
      <c r="AF8365"/>
      <c r="AG8365"/>
      <c r="AH8365"/>
      <c r="AI8365"/>
      <c r="AJ8365"/>
    </row>
    <row r="8366" spans="1:36" ht="14.25" customHeight="1">
      <c r="A8366" s="41" t="b">
        <f t="shared" si="1058"/>
        <v>0</v>
      </c>
      <c r="B8366" s="41">
        <f t="shared" si="1059"/>
        <v>8365</v>
      </c>
      <c r="C8366" s="24"/>
      <c r="N8366" s="45"/>
      <c r="O8366" s="45"/>
      <c r="P8366" s="45"/>
      <c r="Q8366" s="45"/>
      <c r="R8366" s="45"/>
      <c r="S8366" s="1">
        <f t="shared" si="1060"/>
        <v>0</v>
      </c>
      <c r="T8366" s="1">
        <f t="shared" si="1061"/>
        <v>0</v>
      </c>
      <c r="U8366" s="1">
        <f t="shared" si="1062"/>
        <v>0</v>
      </c>
      <c r="V8366" s="1">
        <f t="shared" si="1063"/>
        <v>0</v>
      </c>
      <c r="W8366" s="1">
        <f t="shared" si="1064"/>
        <v>0</v>
      </c>
      <c r="X8366" s="1">
        <f t="shared" si="1065"/>
        <v>0</v>
      </c>
      <c r="Y8366"/>
      <c r="Z8366"/>
      <c r="AA8366"/>
      <c r="AB8366"/>
      <c r="AC8366"/>
      <c r="AD8366"/>
      <c r="AE8366"/>
      <c r="AF8366"/>
      <c r="AG8366"/>
      <c r="AH8366"/>
      <c r="AI8366"/>
      <c r="AJ8366"/>
    </row>
    <row r="8367" spans="1:36" ht="14.25" customHeight="1">
      <c r="A8367" s="41" t="b">
        <f t="shared" si="1058"/>
        <v>0</v>
      </c>
      <c r="B8367" s="41">
        <f t="shared" si="1059"/>
        <v>8366</v>
      </c>
      <c r="C8367" s="23"/>
      <c r="N8367" s="45"/>
      <c r="O8367" s="45"/>
      <c r="P8367" s="45"/>
      <c r="Q8367" s="45"/>
      <c r="R8367" s="45"/>
      <c r="S8367" s="1">
        <f t="shared" si="1060"/>
        <v>0</v>
      </c>
      <c r="T8367" s="1">
        <f t="shared" si="1061"/>
        <v>0</v>
      </c>
      <c r="U8367" s="1">
        <f t="shared" si="1062"/>
        <v>0</v>
      </c>
      <c r="V8367" s="1">
        <f t="shared" si="1063"/>
        <v>0</v>
      </c>
      <c r="W8367" s="1">
        <f t="shared" si="1064"/>
        <v>0</v>
      </c>
      <c r="X8367" s="1">
        <f t="shared" si="1065"/>
        <v>0</v>
      </c>
      <c r="Y8367"/>
      <c r="Z8367"/>
      <c r="AA8367"/>
      <c r="AB8367"/>
      <c r="AC8367"/>
      <c r="AD8367"/>
      <c r="AE8367"/>
      <c r="AF8367"/>
      <c r="AG8367"/>
      <c r="AH8367"/>
      <c r="AI8367"/>
      <c r="AJ8367"/>
    </row>
    <row r="8368" spans="1:36" ht="14.25" customHeight="1">
      <c r="A8368" s="41" t="b">
        <f t="shared" si="1058"/>
        <v>0</v>
      </c>
      <c r="B8368" s="41">
        <f t="shared" si="1059"/>
        <v>8367</v>
      </c>
      <c r="C8368" s="23"/>
      <c r="N8368" s="45"/>
      <c r="O8368" s="45"/>
      <c r="P8368" s="45"/>
      <c r="Q8368" s="45"/>
      <c r="R8368" s="45"/>
      <c r="S8368" s="1">
        <f t="shared" si="1060"/>
        <v>0</v>
      </c>
      <c r="T8368" s="1">
        <f t="shared" si="1061"/>
        <v>0</v>
      </c>
      <c r="U8368" s="1">
        <f t="shared" si="1062"/>
        <v>0</v>
      </c>
      <c r="V8368" s="1">
        <f t="shared" si="1063"/>
        <v>0</v>
      </c>
      <c r="W8368" s="1">
        <f t="shared" si="1064"/>
        <v>0</v>
      </c>
      <c r="X8368" s="1">
        <f t="shared" si="1065"/>
        <v>0</v>
      </c>
      <c r="Y8368"/>
      <c r="Z8368"/>
      <c r="AA8368"/>
      <c r="AB8368"/>
      <c r="AC8368"/>
      <c r="AD8368"/>
      <c r="AE8368"/>
      <c r="AF8368"/>
      <c r="AG8368"/>
      <c r="AH8368"/>
      <c r="AI8368"/>
      <c r="AJ8368"/>
    </row>
    <row r="8369" spans="1:36" ht="14.25" customHeight="1">
      <c r="A8369" s="41" t="b">
        <f t="shared" si="1058"/>
        <v>0</v>
      </c>
      <c r="B8369" s="41">
        <f t="shared" si="1059"/>
        <v>8368</v>
      </c>
      <c r="C8369" s="23"/>
      <c r="N8369" s="45"/>
      <c r="O8369" s="45"/>
      <c r="P8369" s="45"/>
      <c r="Q8369" s="45"/>
      <c r="R8369" s="45"/>
      <c r="S8369" s="1">
        <f t="shared" si="1060"/>
        <v>0</v>
      </c>
      <c r="T8369" s="1">
        <f t="shared" si="1061"/>
        <v>0</v>
      </c>
      <c r="U8369" s="1">
        <f t="shared" si="1062"/>
        <v>0</v>
      </c>
      <c r="V8369" s="1">
        <f t="shared" si="1063"/>
        <v>0</v>
      </c>
      <c r="W8369" s="1">
        <f t="shared" si="1064"/>
        <v>0</v>
      </c>
      <c r="X8369" s="1">
        <f t="shared" si="1065"/>
        <v>0</v>
      </c>
      <c r="Y8369"/>
      <c r="Z8369"/>
      <c r="AA8369"/>
      <c r="AB8369"/>
      <c r="AC8369"/>
      <c r="AD8369"/>
      <c r="AE8369"/>
      <c r="AF8369"/>
      <c r="AG8369"/>
      <c r="AH8369"/>
      <c r="AI8369"/>
      <c r="AJ8369"/>
    </row>
    <row r="8370" spans="1:36" ht="14.25" customHeight="1">
      <c r="A8370" s="41" t="b">
        <f t="shared" si="1058"/>
        <v>0</v>
      </c>
      <c r="B8370" s="41">
        <f t="shared" si="1059"/>
        <v>8369</v>
      </c>
      <c r="C8370" s="23"/>
      <c r="N8370" s="45"/>
      <c r="O8370" s="45"/>
      <c r="P8370" s="45"/>
      <c r="Q8370" s="45"/>
      <c r="R8370" s="45"/>
      <c r="S8370" s="1">
        <f t="shared" si="1060"/>
        <v>0</v>
      </c>
      <c r="T8370" s="1">
        <f t="shared" si="1061"/>
        <v>0</v>
      </c>
      <c r="U8370" s="1">
        <f t="shared" si="1062"/>
        <v>0</v>
      </c>
      <c r="V8370" s="1">
        <f t="shared" si="1063"/>
        <v>0</v>
      </c>
      <c r="W8370" s="1">
        <f t="shared" si="1064"/>
        <v>0</v>
      </c>
      <c r="X8370" s="1">
        <f t="shared" si="1065"/>
        <v>0</v>
      </c>
      <c r="Y8370"/>
      <c r="Z8370"/>
      <c r="AA8370"/>
      <c r="AB8370"/>
      <c r="AC8370"/>
      <c r="AD8370"/>
      <c r="AE8370"/>
      <c r="AF8370"/>
      <c r="AG8370"/>
      <c r="AH8370"/>
      <c r="AI8370"/>
      <c r="AJ8370"/>
    </row>
    <row r="8371" spans="1:36" ht="14.25" customHeight="1">
      <c r="A8371" s="41" t="b">
        <f t="shared" si="1058"/>
        <v>0</v>
      </c>
      <c r="B8371" s="41">
        <f t="shared" si="1059"/>
        <v>8370</v>
      </c>
      <c r="C8371" s="23"/>
      <c r="N8371" s="45"/>
      <c r="O8371" s="45"/>
      <c r="P8371" s="45"/>
      <c r="Q8371" s="45"/>
      <c r="R8371" s="45"/>
      <c r="S8371" s="1">
        <f t="shared" si="1060"/>
        <v>0</v>
      </c>
      <c r="T8371" s="1">
        <f t="shared" si="1061"/>
        <v>0</v>
      </c>
      <c r="U8371" s="1">
        <f t="shared" si="1062"/>
        <v>0</v>
      </c>
      <c r="V8371" s="1">
        <f t="shared" si="1063"/>
        <v>0</v>
      </c>
      <c r="W8371" s="1">
        <f t="shared" si="1064"/>
        <v>0</v>
      </c>
      <c r="X8371" s="1">
        <f t="shared" si="1065"/>
        <v>0</v>
      </c>
      <c r="Y8371"/>
      <c r="Z8371"/>
      <c r="AA8371"/>
      <c r="AB8371"/>
      <c r="AC8371"/>
      <c r="AD8371"/>
      <c r="AE8371"/>
      <c r="AF8371"/>
      <c r="AG8371"/>
      <c r="AH8371"/>
      <c r="AI8371"/>
      <c r="AJ8371"/>
    </row>
    <row r="8372" spans="1:36" ht="14.25" customHeight="1">
      <c r="A8372" s="41" t="b">
        <f t="shared" si="1058"/>
        <v>0</v>
      </c>
      <c r="B8372" s="41">
        <f t="shared" si="1059"/>
        <v>8371</v>
      </c>
      <c r="C8372" s="23"/>
      <c r="N8372" s="45"/>
      <c r="O8372" s="45"/>
      <c r="P8372" s="45"/>
      <c r="Q8372" s="45"/>
      <c r="R8372" s="45"/>
      <c r="S8372" s="1">
        <f t="shared" si="1060"/>
        <v>0</v>
      </c>
      <c r="T8372" s="1">
        <f t="shared" si="1061"/>
        <v>0</v>
      </c>
      <c r="U8372" s="1">
        <f t="shared" si="1062"/>
        <v>0</v>
      </c>
      <c r="V8372" s="1">
        <f t="shared" si="1063"/>
        <v>0</v>
      </c>
      <c r="W8372" s="1">
        <f t="shared" si="1064"/>
        <v>0</v>
      </c>
      <c r="X8372" s="1">
        <f t="shared" si="1065"/>
        <v>0</v>
      </c>
      <c r="Y8372"/>
      <c r="Z8372"/>
      <c r="AA8372"/>
      <c r="AB8372"/>
      <c r="AC8372"/>
      <c r="AD8372"/>
      <c r="AE8372"/>
      <c r="AF8372"/>
      <c r="AG8372"/>
      <c r="AH8372"/>
      <c r="AI8372"/>
      <c r="AJ8372"/>
    </row>
    <row r="8373" spans="1:36" ht="14.25" customHeight="1">
      <c r="A8373" s="41" t="b">
        <f t="shared" si="1058"/>
        <v>0</v>
      </c>
      <c r="B8373" s="41">
        <f t="shared" si="1059"/>
        <v>8372</v>
      </c>
      <c r="C8373" s="23"/>
      <c r="N8373" s="45"/>
      <c r="O8373" s="45"/>
      <c r="P8373" s="45"/>
      <c r="Q8373" s="45"/>
      <c r="R8373" s="45"/>
      <c r="S8373" s="1">
        <f t="shared" si="1060"/>
        <v>0</v>
      </c>
      <c r="T8373" s="1">
        <f t="shared" si="1061"/>
        <v>0</v>
      </c>
      <c r="U8373" s="1">
        <f t="shared" si="1062"/>
        <v>0</v>
      </c>
      <c r="V8373" s="1">
        <f t="shared" si="1063"/>
        <v>0</v>
      </c>
      <c r="W8373" s="1">
        <f t="shared" si="1064"/>
        <v>0</v>
      </c>
      <c r="X8373" s="1">
        <f t="shared" si="1065"/>
        <v>0</v>
      </c>
      <c r="Y8373"/>
      <c r="Z8373"/>
      <c r="AA8373"/>
      <c r="AB8373"/>
      <c r="AC8373"/>
      <c r="AD8373"/>
      <c r="AE8373"/>
      <c r="AF8373"/>
      <c r="AG8373"/>
      <c r="AH8373"/>
      <c r="AI8373"/>
      <c r="AJ8373"/>
    </row>
    <row r="8374" spans="1:36" ht="14.25" customHeight="1">
      <c r="A8374" s="41" t="b">
        <f t="shared" si="1058"/>
        <v>0</v>
      </c>
      <c r="B8374" s="41">
        <f t="shared" si="1059"/>
        <v>8373</v>
      </c>
      <c r="C8374" s="23"/>
      <c r="N8374" s="45"/>
      <c r="O8374" s="45"/>
      <c r="P8374" s="45"/>
      <c r="Q8374" s="45"/>
      <c r="R8374" s="45"/>
      <c r="S8374" s="1">
        <f t="shared" si="1060"/>
        <v>0</v>
      </c>
      <c r="T8374" s="1">
        <f t="shared" si="1061"/>
        <v>0</v>
      </c>
      <c r="U8374" s="1">
        <f t="shared" si="1062"/>
        <v>0</v>
      </c>
      <c r="V8374" s="1">
        <f t="shared" si="1063"/>
        <v>0</v>
      </c>
      <c r="W8374" s="1">
        <f t="shared" si="1064"/>
        <v>0</v>
      </c>
      <c r="X8374" s="1">
        <f t="shared" si="1065"/>
        <v>0</v>
      </c>
      <c r="Y8374"/>
      <c r="Z8374"/>
      <c r="AA8374"/>
      <c r="AB8374"/>
      <c r="AC8374"/>
      <c r="AD8374"/>
      <c r="AE8374"/>
      <c r="AF8374"/>
      <c r="AG8374"/>
      <c r="AH8374"/>
      <c r="AI8374"/>
      <c r="AJ8374"/>
    </row>
    <row r="8375" spans="1:36" ht="14.25" customHeight="1">
      <c r="A8375" s="41" t="b">
        <f t="shared" si="1058"/>
        <v>0</v>
      </c>
      <c r="B8375" s="41">
        <f t="shared" si="1059"/>
        <v>8374</v>
      </c>
      <c r="C8375" s="23"/>
      <c r="N8375" s="45"/>
      <c r="O8375" s="45"/>
      <c r="P8375" s="45"/>
      <c r="Q8375" s="45"/>
      <c r="R8375" s="45"/>
      <c r="S8375" s="1">
        <f t="shared" si="1060"/>
        <v>0</v>
      </c>
      <c r="T8375" s="1">
        <f t="shared" si="1061"/>
        <v>0</v>
      </c>
      <c r="U8375" s="1">
        <f t="shared" si="1062"/>
        <v>0</v>
      </c>
      <c r="V8375" s="1">
        <f t="shared" si="1063"/>
        <v>0</v>
      </c>
      <c r="W8375" s="1">
        <f t="shared" si="1064"/>
        <v>0</v>
      </c>
      <c r="X8375" s="1">
        <f t="shared" si="1065"/>
        <v>0</v>
      </c>
      <c r="Y8375"/>
      <c r="Z8375"/>
      <c r="AA8375"/>
      <c r="AB8375"/>
      <c r="AC8375"/>
      <c r="AD8375"/>
      <c r="AE8375"/>
      <c r="AF8375"/>
      <c r="AG8375"/>
      <c r="AH8375"/>
      <c r="AI8375"/>
      <c r="AJ8375"/>
    </row>
    <row r="8376" spans="1:36" ht="14.25" customHeight="1">
      <c r="A8376" s="41" t="b">
        <f t="shared" si="1058"/>
        <v>0</v>
      </c>
      <c r="B8376" s="41">
        <f t="shared" si="1059"/>
        <v>8375</v>
      </c>
      <c r="C8376" s="23"/>
      <c r="N8376" s="45"/>
      <c r="O8376" s="45"/>
      <c r="P8376" s="45"/>
      <c r="Q8376" s="45"/>
      <c r="R8376" s="45"/>
      <c r="S8376" s="1">
        <f t="shared" si="1060"/>
        <v>0</v>
      </c>
      <c r="T8376" s="1">
        <f t="shared" si="1061"/>
        <v>0</v>
      </c>
      <c r="U8376" s="1">
        <f t="shared" si="1062"/>
        <v>0</v>
      </c>
      <c r="V8376" s="1">
        <f t="shared" si="1063"/>
        <v>0</v>
      </c>
      <c r="W8376" s="1">
        <f t="shared" si="1064"/>
        <v>0</v>
      </c>
      <c r="X8376" s="1">
        <f t="shared" si="1065"/>
        <v>0</v>
      </c>
      <c r="Y8376"/>
      <c r="Z8376"/>
      <c r="AA8376"/>
      <c r="AB8376"/>
      <c r="AC8376"/>
      <c r="AD8376"/>
      <c r="AE8376"/>
      <c r="AF8376"/>
      <c r="AG8376"/>
      <c r="AH8376"/>
      <c r="AI8376"/>
      <c r="AJ8376"/>
    </row>
    <row r="8377" spans="1:36" ht="14.25" customHeight="1">
      <c r="A8377" s="41" t="b">
        <f t="shared" si="1058"/>
        <v>0</v>
      </c>
      <c r="B8377" s="41">
        <f t="shared" si="1059"/>
        <v>8376</v>
      </c>
      <c r="C8377" s="23"/>
      <c r="N8377" s="45"/>
      <c r="O8377" s="45"/>
      <c r="P8377" s="45"/>
      <c r="Q8377" s="45"/>
      <c r="R8377" s="45"/>
      <c r="S8377" s="1">
        <f t="shared" si="1060"/>
        <v>0</v>
      </c>
      <c r="T8377" s="1">
        <f t="shared" si="1061"/>
        <v>0</v>
      </c>
      <c r="U8377" s="1">
        <f t="shared" si="1062"/>
        <v>0</v>
      </c>
      <c r="V8377" s="1">
        <f t="shared" si="1063"/>
        <v>0</v>
      </c>
      <c r="W8377" s="1">
        <f t="shared" si="1064"/>
        <v>0</v>
      </c>
      <c r="X8377" s="1">
        <f t="shared" si="1065"/>
        <v>0</v>
      </c>
      <c r="Y8377"/>
      <c r="Z8377"/>
      <c r="AA8377"/>
      <c r="AB8377"/>
      <c r="AC8377"/>
      <c r="AD8377"/>
      <c r="AE8377"/>
      <c r="AF8377"/>
      <c r="AG8377"/>
      <c r="AH8377"/>
      <c r="AI8377"/>
      <c r="AJ8377"/>
    </row>
    <row r="8378" spans="1:36" ht="14.25" customHeight="1">
      <c r="A8378" s="41" t="b">
        <f t="shared" si="1058"/>
        <v>0</v>
      </c>
      <c r="B8378" s="41">
        <f t="shared" si="1059"/>
        <v>8377</v>
      </c>
      <c r="C8378" s="23"/>
      <c r="N8378" s="45"/>
      <c r="O8378" s="45"/>
      <c r="P8378" s="45"/>
      <c r="Q8378" s="45"/>
      <c r="R8378" s="45"/>
      <c r="S8378" s="1">
        <f t="shared" si="1060"/>
        <v>0</v>
      </c>
      <c r="T8378" s="1">
        <f t="shared" si="1061"/>
        <v>0</v>
      </c>
      <c r="U8378" s="1">
        <f t="shared" si="1062"/>
        <v>0</v>
      </c>
      <c r="V8378" s="1">
        <f t="shared" si="1063"/>
        <v>0</v>
      </c>
      <c r="W8378" s="1">
        <f t="shared" si="1064"/>
        <v>0</v>
      </c>
      <c r="X8378" s="1">
        <f t="shared" si="1065"/>
        <v>0</v>
      </c>
      <c r="Y8378"/>
      <c r="Z8378"/>
      <c r="AA8378"/>
      <c r="AB8378"/>
      <c r="AC8378"/>
      <c r="AD8378"/>
      <c r="AE8378"/>
      <c r="AF8378"/>
      <c r="AG8378"/>
      <c r="AH8378"/>
      <c r="AI8378"/>
      <c r="AJ8378"/>
    </row>
    <row r="8379" spans="1:36" ht="14.25" customHeight="1">
      <c r="A8379" s="41" t="b">
        <f t="shared" si="1058"/>
        <v>0</v>
      </c>
      <c r="B8379" s="41">
        <f t="shared" si="1059"/>
        <v>8378</v>
      </c>
      <c r="C8379" s="23"/>
      <c r="N8379" s="45"/>
      <c r="O8379" s="45"/>
      <c r="P8379" s="45"/>
      <c r="Q8379" s="45"/>
      <c r="R8379" s="45"/>
      <c r="S8379" s="1">
        <f t="shared" si="1060"/>
        <v>0</v>
      </c>
      <c r="T8379" s="1">
        <f t="shared" si="1061"/>
        <v>0</v>
      </c>
      <c r="U8379" s="1">
        <f t="shared" si="1062"/>
        <v>0</v>
      </c>
      <c r="V8379" s="1">
        <f t="shared" si="1063"/>
        <v>0</v>
      </c>
      <c r="W8379" s="1">
        <f t="shared" si="1064"/>
        <v>0</v>
      </c>
      <c r="X8379" s="1">
        <f t="shared" si="1065"/>
        <v>0</v>
      </c>
      <c r="Y8379"/>
      <c r="Z8379"/>
      <c r="AA8379"/>
      <c r="AB8379"/>
      <c r="AC8379"/>
      <c r="AD8379"/>
      <c r="AE8379"/>
      <c r="AF8379"/>
      <c r="AG8379"/>
      <c r="AH8379"/>
      <c r="AI8379"/>
      <c r="AJ8379"/>
    </row>
    <row r="8380" spans="1:36" ht="14.25" customHeight="1">
      <c r="A8380" s="41" t="b">
        <f t="shared" si="1058"/>
        <v>0</v>
      </c>
      <c r="B8380" s="41">
        <f t="shared" si="1059"/>
        <v>8379</v>
      </c>
      <c r="C8380" s="23"/>
      <c r="N8380" s="45"/>
      <c r="O8380" s="45"/>
      <c r="P8380" s="45"/>
      <c r="Q8380" s="45"/>
      <c r="R8380" s="45"/>
      <c r="S8380" s="1">
        <f t="shared" si="1060"/>
        <v>0</v>
      </c>
      <c r="T8380" s="1">
        <f t="shared" si="1061"/>
        <v>0</v>
      </c>
      <c r="U8380" s="1">
        <f t="shared" si="1062"/>
        <v>0</v>
      </c>
      <c r="V8380" s="1">
        <f t="shared" si="1063"/>
        <v>0</v>
      </c>
      <c r="W8380" s="1">
        <f t="shared" si="1064"/>
        <v>0</v>
      </c>
      <c r="X8380" s="1">
        <f t="shared" si="1065"/>
        <v>0</v>
      </c>
      <c r="Y8380"/>
      <c r="Z8380"/>
      <c r="AA8380"/>
      <c r="AB8380"/>
      <c r="AC8380"/>
      <c r="AD8380"/>
      <c r="AE8380"/>
      <c r="AF8380"/>
      <c r="AG8380"/>
      <c r="AH8380"/>
      <c r="AI8380"/>
      <c r="AJ8380"/>
    </row>
    <row r="8381" spans="1:36" ht="14.25" customHeight="1">
      <c r="A8381" s="41" t="b">
        <f t="shared" si="1058"/>
        <v>0</v>
      </c>
      <c r="B8381" s="41">
        <f t="shared" si="1059"/>
        <v>8380</v>
      </c>
      <c r="C8381" s="23"/>
      <c r="N8381" s="45"/>
      <c r="O8381" s="45"/>
      <c r="P8381" s="45"/>
      <c r="Q8381" s="45"/>
      <c r="R8381" s="45"/>
      <c r="S8381" s="1">
        <f t="shared" si="1060"/>
        <v>0</v>
      </c>
      <c r="T8381" s="1">
        <f t="shared" si="1061"/>
        <v>0</v>
      </c>
      <c r="U8381" s="1">
        <f t="shared" si="1062"/>
        <v>0</v>
      </c>
      <c r="V8381" s="1">
        <f t="shared" si="1063"/>
        <v>0</v>
      </c>
      <c r="W8381" s="1">
        <f t="shared" si="1064"/>
        <v>0</v>
      </c>
      <c r="X8381" s="1">
        <f t="shared" si="1065"/>
        <v>0</v>
      </c>
      <c r="Y8381"/>
      <c r="Z8381"/>
      <c r="AA8381"/>
      <c r="AB8381"/>
      <c r="AC8381"/>
      <c r="AD8381"/>
      <c r="AE8381"/>
      <c r="AF8381"/>
      <c r="AG8381"/>
      <c r="AH8381"/>
      <c r="AI8381"/>
      <c r="AJ8381"/>
    </row>
    <row r="8382" spans="1:36" ht="14.25" customHeight="1">
      <c r="A8382" s="41" t="b">
        <f t="shared" si="1058"/>
        <v>0</v>
      </c>
      <c r="B8382" s="41">
        <f t="shared" si="1059"/>
        <v>8381</v>
      </c>
      <c r="C8382" s="23"/>
      <c r="N8382" s="45"/>
      <c r="O8382" s="45"/>
      <c r="P8382" s="45"/>
      <c r="Q8382" s="45"/>
      <c r="R8382" s="45"/>
      <c r="S8382" s="1">
        <f t="shared" si="1060"/>
        <v>0</v>
      </c>
      <c r="T8382" s="1">
        <f t="shared" si="1061"/>
        <v>0</v>
      </c>
      <c r="U8382" s="1">
        <f t="shared" si="1062"/>
        <v>0</v>
      </c>
      <c r="V8382" s="1">
        <f t="shared" si="1063"/>
        <v>0</v>
      </c>
      <c r="W8382" s="1">
        <f t="shared" si="1064"/>
        <v>0</v>
      </c>
      <c r="X8382" s="1">
        <f t="shared" si="1065"/>
        <v>0</v>
      </c>
      <c r="Y8382"/>
      <c r="Z8382"/>
      <c r="AA8382"/>
      <c r="AB8382"/>
      <c r="AC8382"/>
      <c r="AD8382"/>
      <c r="AE8382"/>
      <c r="AF8382"/>
      <c r="AG8382"/>
      <c r="AH8382"/>
      <c r="AI8382"/>
      <c r="AJ8382"/>
    </row>
    <row r="8383" spans="1:36" ht="14.25" customHeight="1">
      <c r="A8383" s="41" t="b">
        <f t="shared" si="1058"/>
        <v>0</v>
      </c>
      <c r="B8383" s="41">
        <f t="shared" si="1059"/>
        <v>8382</v>
      </c>
      <c r="C8383" s="23"/>
      <c r="N8383" s="45"/>
      <c r="O8383" s="45"/>
      <c r="P8383" s="45"/>
      <c r="Q8383" s="45"/>
      <c r="R8383" s="45"/>
      <c r="S8383" s="1">
        <f t="shared" si="1060"/>
        <v>0</v>
      </c>
      <c r="T8383" s="1">
        <f t="shared" si="1061"/>
        <v>0</v>
      </c>
      <c r="U8383" s="1">
        <f t="shared" si="1062"/>
        <v>0</v>
      </c>
      <c r="V8383" s="1">
        <f t="shared" si="1063"/>
        <v>0</v>
      </c>
      <c r="W8383" s="1">
        <f t="shared" si="1064"/>
        <v>0</v>
      </c>
      <c r="X8383" s="1">
        <f t="shared" si="1065"/>
        <v>0</v>
      </c>
      <c r="Y8383"/>
      <c r="Z8383"/>
      <c r="AA8383"/>
      <c r="AB8383"/>
      <c r="AC8383"/>
      <c r="AD8383"/>
      <c r="AE8383"/>
      <c r="AF8383"/>
      <c r="AG8383"/>
      <c r="AH8383"/>
      <c r="AI8383"/>
      <c r="AJ8383"/>
    </row>
    <row r="8384" spans="1:36" ht="14.25" customHeight="1">
      <c r="A8384" s="41" t="b">
        <f t="shared" si="1058"/>
        <v>0</v>
      </c>
      <c r="B8384" s="41">
        <f t="shared" si="1059"/>
        <v>8383</v>
      </c>
      <c r="C8384" s="23"/>
      <c r="N8384" s="45"/>
      <c r="O8384" s="45"/>
      <c r="P8384" s="45"/>
      <c r="Q8384" s="45"/>
      <c r="R8384" s="45"/>
      <c r="S8384" s="1">
        <f t="shared" si="1060"/>
        <v>0</v>
      </c>
      <c r="T8384" s="1">
        <f t="shared" si="1061"/>
        <v>0</v>
      </c>
      <c r="U8384" s="1">
        <f t="shared" si="1062"/>
        <v>0</v>
      </c>
      <c r="V8384" s="1">
        <f t="shared" si="1063"/>
        <v>0</v>
      </c>
      <c r="W8384" s="1">
        <f t="shared" si="1064"/>
        <v>0</v>
      </c>
      <c r="X8384" s="1">
        <f t="shared" si="1065"/>
        <v>0</v>
      </c>
      <c r="Y8384"/>
      <c r="Z8384"/>
      <c r="AA8384"/>
      <c r="AB8384"/>
      <c r="AC8384"/>
      <c r="AD8384"/>
      <c r="AE8384"/>
      <c r="AF8384"/>
      <c r="AG8384"/>
      <c r="AH8384"/>
      <c r="AI8384"/>
      <c r="AJ8384"/>
    </row>
    <row r="8385" spans="1:36" ht="14.25" customHeight="1">
      <c r="A8385" s="41" t="b">
        <f t="shared" si="1058"/>
        <v>0</v>
      </c>
      <c r="B8385" s="41">
        <f t="shared" si="1059"/>
        <v>8384</v>
      </c>
      <c r="C8385" s="23"/>
      <c r="N8385" s="45"/>
      <c r="O8385" s="45"/>
      <c r="P8385" s="45"/>
      <c r="Q8385" s="45"/>
      <c r="R8385" s="45"/>
      <c r="S8385" s="1">
        <f t="shared" si="1060"/>
        <v>0</v>
      </c>
      <c r="T8385" s="1">
        <f t="shared" si="1061"/>
        <v>0</v>
      </c>
      <c r="U8385" s="1">
        <f t="shared" si="1062"/>
        <v>0</v>
      </c>
      <c r="V8385" s="1">
        <f t="shared" si="1063"/>
        <v>0</v>
      </c>
      <c r="W8385" s="1">
        <f t="shared" si="1064"/>
        <v>0</v>
      </c>
      <c r="X8385" s="1">
        <f t="shared" si="1065"/>
        <v>0</v>
      </c>
      <c r="Y8385"/>
      <c r="Z8385"/>
      <c r="AA8385"/>
      <c r="AB8385"/>
      <c r="AC8385"/>
      <c r="AD8385"/>
      <c r="AE8385"/>
      <c r="AF8385"/>
      <c r="AG8385"/>
      <c r="AH8385"/>
      <c r="AI8385"/>
      <c r="AJ8385"/>
    </row>
    <row r="8386" spans="1:36" ht="14.25" customHeight="1">
      <c r="A8386" s="41" t="b">
        <f t="shared" si="1058"/>
        <v>0</v>
      </c>
      <c r="B8386" s="41">
        <f t="shared" si="1059"/>
        <v>8385</v>
      </c>
      <c r="C8386" s="23"/>
      <c r="N8386" s="45"/>
      <c r="O8386" s="45"/>
      <c r="P8386" s="45"/>
      <c r="Q8386" s="45"/>
      <c r="R8386" s="45"/>
      <c r="S8386" s="1">
        <f t="shared" si="1060"/>
        <v>0</v>
      </c>
      <c r="T8386" s="1">
        <f t="shared" si="1061"/>
        <v>0</v>
      </c>
      <c r="U8386" s="1">
        <f t="shared" si="1062"/>
        <v>0</v>
      </c>
      <c r="V8386" s="1">
        <f t="shared" si="1063"/>
        <v>0</v>
      </c>
      <c r="W8386" s="1">
        <f t="shared" si="1064"/>
        <v>0</v>
      </c>
      <c r="X8386" s="1">
        <f t="shared" si="1065"/>
        <v>0</v>
      </c>
      <c r="Y8386"/>
      <c r="Z8386"/>
      <c r="AA8386"/>
      <c r="AB8386"/>
      <c r="AC8386"/>
      <c r="AD8386"/>
      <c r="AE8386"/>
      <c r="AF8386"/>
      <c r="AG8386"/>
      <c r="AH8386"/>
      <c r="AI8386"/>
      <c r="AJ8386"/>
    </row>
    <row r="8387" spans="1:36" ht="14.25" customHeight="1">
      <c r="A8387" s="41" t="b">
        <f t="shared" si="1058"/>
        <v>0</v>
      </c>
      <c r="B8387" s="41">
        <f t="shared" si="1059"/>
        <v>8386</v>
      </c>
      <c r="C8387" s="23"/>
      <c r="N8387" s="45"/>
      <c r="O8387" s="45"/>
      <c r="P8387" s="45"/>
      <c r="Q8387" s="45"/>
      <c r="R8387" s="45"/>
      <c r="S8387" s="1">
        <f t="shared" si="1060"/>
        <v>0</v>
      </c>
      <c r="T8387" s="1">
        <f t="shared" si="1061"/>
        <v>0</v>
      </c>
      <c r="U8387" s="1">
        <f t="shared" si="1062"/>
        <v>0</v>
      </c>
      <c r="V8387" s="1">
        <f t="shared" si="1063"/>
        <v>0</v>
      </c>
      <c r="W8387" s="1">
        <f t="shared" si="1064"/>
        <v>0</v>
      </c>
      <c r="X8387" s="1">
        <f t="shared" si="1065"/>
        <v>0</v>
      </c>
      <c r="Y8387"/>
      <c r="Z8387"/>
      <c r="AA8387"/>
      <c r="AB8387"/>
      <c r="AC8387"/>
      <c r="AD8387"/>
      <c r="AE8387"/>
      <c r="AF8387"/>
      <c r="AG8387"/>
      <c r="AH8387"/>
      <c r="AI8387"/>
      <c r="AJ8387"/>
    </row>
    <row r="8388" spans="1:36" ht="14.25" customHeight="1">
      <c r="A8388" s="41" t="b">
        <f t="shared" ref="A8388:A8451" si="1066">IF(OR(COUNTIF(D8388:M8388, "NOT EXECUTED"), COUNTIF(D8388:M8388, "NOT COMPILED"), COUNTIF(D8388:M8388, "NOT EFFECTIVE")),TRUE,FALSE)</f>
        <v>0</v>
      </c>
      <c r="B8388" s="41">
        <f t="shared" ref="B8388:B8451" si="1067">+B8387+1</f>
        <v>8387</v>
      </c>
      <c r="C8388" s="23"/>
      <c r="N8388" s="45"/>
      <c r="O8388" s="45"/>
      <c r="P8388" s="45"/>
      <c r="Q8388" s="45"/>
      <c r="R8388" s="45"/>
      <c r="S8388" s="1">
        <f t="shared" si="1060"/>
        <v>0</v>
      </c>
      <c r="T8388" s="1">
        <f t="shared" si="1061"/>
        <v>0</v>
      </c>
      <c r="U8388" s="1">
        <f t="shared" si="1062"/>
        <v>0</v>
      </c>
      <c r="V8388" s="1">
        <f t="shared" si="1063"/>
        <v>0</v>
      </c>
      <c r="W8388" s="1">
        <f t="shared" si="1064"/>
        <v>0</v>
      </c>
      <c r="X8388" s="1">
        <f t="shared" si="1065"/>
        <v>0</v>
      </c>
      <c r="Y8388"/>
      <c r="Z8388"/>
      <c r="AA8388"/>
      <c r="AB8388"/>
      <c r="AC8388"/>
      <c r="AD8388"/>
      <c r="AE8388"/>
      <c r="AF8388"/>
      <c r="AG8388"/>
      <c r="AH8388"/>
      <c r="AI8388"/>
      <c r="AJ8388"/>
    </row>
    <row r="8389" spans="1:36" ht="14.25" customHeight="1">
      <c r="A8389" s="41" t="b">
        <f t="shared" si="1066"/>
        <v>0</v>
      </c>
      <c r="B8389" s="41">
        <f t="shared" si="1067"/>
        <v>8388</v>
      </c>
      <c r="C8389" s="23"/>
      <c r="N8389" s="45"/>
      <c r="O8389" s="45"/>
      <c r="P8389" s="45"/>
      <c r="Q8389" s="45"/>
      <c r="R8389" s="45"/>
      <c r="S8389" s="1">
        <f t="shared" si="1060"/>
        <v>0</v>
      </c>
      <c r="T8389" s="1">
        <f t="shared" si="1061"/>
        <v>0</v>
      </c>
      <c r="U8389" s="1">
        <f t="shared" si="1062"/>
        <v>0</v>
      </c>
      <c r="V8389" s="1">
        <f t="shared" si="1063"/>
        <v>0</v>
      </c>
      <c r="W8389" s="1">
        <f t="shared" si="1064"/>
        <v>0</v>
      </c>
      <c r="X8389" s="1">
        <f t="shared" si="1065"/>
        <v>0</v>
      </c>
      <c r="Y8389"/>
      <c r="Z8389"/>
      <c r="AA8389"/>
      <c r="AB8389"/>
      <c r="AC8389"/>
      <c r="AD8389"/>
      <c r="AE8389"/>
      <c r="AF8389"/>
      <c r="AG8389"/>
      <c r="AH8389"/>
      <c r="AI8389"/>
      <c r="AJ8389"/>
    </row>
    <row r="8390" spans="1:36" ht="14.25" customHeight="1">
      <c r="A8390" s="41" t="b">
        <f t="shared" si="1066"/>
        <v>0</v>
      </c>
      <c r="B8390" s="41">
        <f t="shared" si="1067"/>
        <v>8389</v>
      </c>
      <c r="C8390" s="23"/>
      <c r="N8390" s="45"/>
      <c r="O8390" s="45"/>
      <c r="P8390" s="45"/>
      <c r="Q8390" s="45"/>
      <c r="R8390" s="45"/>
      <c r="S8390" s="1">
        <f t="shared" si="1060"/>
        <v>0</v>
      </c>
      <c r="T8390" s="1">
        <f t="shared" si="1061"/>
        <v>0</v>
      </c>
      <c r="U8390" s="1">
        <f t="shared" si="1062"/>
        <v>0</v>
      </c>
      <c r="V8390" s="1">
        <f t="shared" si="1063"/>
        <v>0</v>
      </c>
      <c r="W8390" s="1">
        <f t="shared" si="1064"/>
        <v>0</v>
      </c>
      <c r="X8390" s="1">
        <f t="shared" si="1065"/>
        <v>0</v>
      </c>
      <c r="Y8390"/>
      <c r="Z8390"/>
      <c r="AA8390"/>
      <c r="AB8390"/>
      <c r="AC8390"/>
      <c r="AD8390"/>
      <c r="AE8390"/>
      <c r="AF8390"/>
      <c r="AG8390"/>
      <c r="AH8390"/>
      <c r="AI8390"/>
      <c r="AJ8390"/>
    </row>
    <row r="8391" spans="1:36" ht="14.25" customHeight="1">
      <c r="A8391" s="41" t="b">
        <f t="shared" si="1066"/>
        <v>0</v>
      </c>
      <c r="B8391" s="41">
        <f t="shared" si="1067"/>
        <v>8390</v>
      </c>
      <c r="C8391" s="23"/>
      <c r="N8391" s="45"/>
      <c r="O8391" s="45"/>
      <c r="P8391" s="45"/>
      <c r="Q8391" s="45"/>
      <c r="R8391" s="45"/>
      <c r="S8391" s="1">
        <f t="shared" si="1060"/>
        <v>0</v>
      </c>
      <c r="T8391" s="1">
        <f t="shared" si="1061"/>
        <v>0</v>
      </c>
      <c r="U8391" s="1">
        <f t="shared" si="1062"/>
        <v>0</v>
      </c>
      <c r="V8391" s="1">
        <f t="shared" si="1063"/>
        <v>0</v>
      </c>
      <c r="W8391" s="1">
        <f t="shared" si="1064"/>
        <v>0</v>
      </c>
      <c r="X8391" s="1">
        <f t="shared" si="1065"/>
        <v>0</v>
      </c>
      <c r="Y8391"/>
      <c r="Z8391"/>
      <c r="AA8391"/>
      <c r="AB8391"/>
      <c r="AC8391"/>
      <c r="AD8391"/>
      <c r="AE8391"/>
      <c r="AF8391"/>
      <c r="AG8391"/>
      <c r="AH8391"/>
      <c r="AI8391"/>
      <c r="AJ8391"/>
    </row>
    <row r="8392" spans="1:36" ht="14.25" customHeight="1">
      <c r="A8392" s="41" t="b">
        <f t="shared" si="1066"/>
        <v>0</v>
      </c>
      <c r="B8392" s="41">
        <f t="shared" si="1067"/>
        <v>8391</v>
      </c>
      <c r="C8392" s="23"/>
      <c r="N8392" s="45"/>
      <c r="O8392" s="45"/>
      <c r="P8392" s="45"/>
      <c r="Q8392" s="45"/>
      <c r="R8392" s="45"/>
      <c r="S8392" s="1">
        <f t="shared" si="1060"/>
        <v>0</v>
      </c>
      <c r="T8392" s="1">
        <f t="shared" si="1061"/>
        <v>0</v>
      </c>
      <c r="U8392" s="1">
        <f t="shared" si="1062"/>
        <v>0</v>
      </c>
      <c r="V8392" s="1">
        <f t="shared" si="1063"/>
        <v>0</v>
      </c>
      <c r="W8392" s="1">
        <f t="shared" si="1064"/>
        <v>0</v>
      </c>
      <c r="X8392" s="1">
        <f t="shared" si="1065"/>
        <v>0</v>
      </c>
      <c r="Y8392"/>
      <c r="Z8392"/>
      <c r="AA8392"/>
      <c r="AB8392"/>
      <c r="AC8392"/>
      <c r="AD8392"/>
      <c r="AE8392"/>
      <c r="AF8392"/>
      <c r="AG8392"/>
      <c r="AH8392"/>
      <c r="AI8392"/>
      <c r="AJ8392"/>
    </row>
    <row r="8393" spans="1:36" ht="14.25" customHeight="1">
      <c r="A8393" s="41" t="b">
        <f t="shared" si="1066"/>
        <v>0</v>
      </c>
      <c r="B8393" s="41">
        <f t="shared" si="1067"/>
        <v>8392</v>
      </c>
      <c r="C8393" s="23"/>
      <c r="N8393" s="45"/>
      <c r="O8393" s="45"/>
      <c r="P8393" s="45"/>
      <c r="Q8393" s="45"/>
      <c r="R8393" s="45"/>
      <c r="S8393" s="1">
        <f t="shared" si="1060"/>
        <v>0</v>
      </c>
      <c r="T8393" s="1">
        <f t="shared" si="1061"/>
        <v>0</v>
      </c>
      <c r="U8393" s="1">
        <f t="shared" si="1062"/>
        <v>0</v>
      </c>
      <c r="V8393" s="1">
        <f t="shared" si="1063"/>
        <v>0</v>
      </c>
      <c r="W8393" s="1">
        <f t="shared" si="1064"/>
        <v>0</v>
      </c>
      <c r="X8393" s="1">
        <f t="shared" si="1065"/>
        <v>0</v>
      </c>
      <c r="Y8393"/>
      <c r="Z8393"/>
      <c r="AA8393"/>
      <c r="AB8393"/>
      <c r="AC8393"/>
      <c r="AD8393"/>
      <c r="AE8393"/>
      <c r="AF8393"/>
      <c r="AG8393"/>
      <c r="AH8393"/>
      <c r="AI8393"/>
      <c r="AJ8393"/>
    </row>
    <row r="8394" spans="1:36" ht="14.25" customHeight="1">
      <c r="A8394" s="41" t="b">
        <f t="shared" si="1066"/>
        <v>0</v>
      </c>
      <c r="B8394" s="41">
        <f t="shared" si="1067"/>
        <v>8393</v>
      </c>
      <c r="C8394" s="23"/>
      <c r="N8394" s="45"/>
      <c r="O8394" s="45"/>
      <c r="P8394" s="45"/>
      <c r="Q8394" s="45"/>
      <c r="R8394" s="45"/>
      <c r="S8394" s="1">
        <f t="shared" si="1060"/>
        <v>0</v>
      </c>
      <c r="T8394" s="1">
        <f t="shared" si="1061"/>
        <v>0</v>
      </c>
      <c r="U8394" s="1">
        <f t="shared" si="1062"/>
        <v>0</v>
      </c>
      <c r="V8394" s="1">
        <f t="shared" si="1063"/>
        <v>0</v>
      </c>
      <c r="W8394" s="1">
        <f t="shared" si="1064"/>
        <v>0</v>
      </c>
      <c r="X8394" s="1">
        <f t="shared" si="1065"/>
        <v>0</v>
      </c>
      <c r="Y8394"/>
      <c r="Z8394"/>
      <c r="AA8394"/>
      <c r="AB8394"/>
      <c r="AC8394"/>
      <c r="AD8394"/>
      <c r="AE8394"/>
      <c r="AF8394"/>
      <c r="AG8394"/>
      <c r="AH8394"/>
      <c r="AI8394"/>
      <c r="AJ8394"/>
    </row>
    <row r="8395" spans="1:36" ht="14.25" customHeight="1">
      <c r="A8395" s="41" t="b">
        <f t="shared" si="1066"/>
        <v>0</v>
      </c>
      <c r="B8395" s="41">
        <f t="shared" si="1067"/>
        <v>8394</v>
      </c>
      <c r="C8395" s="23"/>
      <c r="N8395" s="45"/>
      <c r="O8395" s="45"/>
      <c r="P8395" s="45"/>
      <c r="Q8395" s="45"/>
      <c r="R8395" s="45"/>
      <c r="S8395" s="1">
        <f t="shared" si="1060"/>
        <v>0</v>
      </c>
      <c r="T8395" s="1">
        <f t="shared" si="1061"/>
        <v>0</v>
      </c>
      <c r="U8395" s="1">
        <f t="shared" si="1062"/>
        <v>0</v>
      </c>
      <c r="V8395" s="1">
        <f t="shared" si="1063"/>
        <v>0</v>
      </c>
      <c r="W8395" s="1">
        <f t="shared" si="1064"/>
        <v>0</v>
      </c>
      <c r="X8395" s="1">
        <f t="shared" si="1065"/>
        <v>0</v>
      </c>
      <c r="Y8395"/>
      <c r="Z8395"/>
      <c r="AA8395"/>
      <c r="AB8395"/>
      <c r="AC8395"/>
      <c r="AD8395"/>
      <c r="AE8395"/>
      <c r="AF8395"/>
      <c r="AG8395"/>
      <c r="AH8395"/>
      <c r="AI8395"/>
      <c r="AJ8395"/>
    </row>
    <row r="8396" spans="1:36" ht="14.25" customHeight="1">
      <c r="A8396" s="41" t="b">
        <f t="shared" si="1066"/>
        <v>0</v>
      </c>
      <c r="B8396" s="41">
        <f t="shared" si="1067"/>
        <v>8395</v>
      </c>
      <c r="C8396" s="23"/>
      <c r="N8396" s="45"/>
      <c r="O8396" s="45"/>
      <c r="P8396" s="45"/>
      <c r="Q8396" s="45"/>
      <c r="R8396" s="45"/>
      <c r="S8396" s="1">
        <f t="shared" si="1060"/>
        <v>0</v>
      </c>
      <c r="T8396" s="1">
        <f t="shared" si="1061"/>
        <v>0</v>
      </c>
      <c r="U8396" s="1">
        <f t="shared" si="1062"/>
        <v>0</v>
      </c>
      <c r="V8396" s="1">
        <f t="shared" si="1063"/>
        <v>0</v>
      </c>
      <c r="W8396" s="1">
        <f t="shared" si="1064"/>
        <v>0</v>
      </c>
      <c r="X8396" s="1">
        <f t="shared" si="1065"/>
        <v>0</v>
      </c>
      <c r="Y8396"/>
      <c r="Z8396"/>
      <c r="AA8396"/>
      <c r="AB8396"/>
      <c r="AC8396"/>
      <c r="AD8396"/>
      <c r="AE8396"/>
      <c r="AF8396"/>
      <c r="AG8396"/>
      <c r="AH8396"/>
      <c r="AI8396"/>
      <c r="AJ8396"/>
    </row>
    <row r="8397" spans="1:36" ht="14.25" customHeight="1">
      <c r="A8397" s="41" t="b">
        <f t="shared" si="1066"/>
        <v>0</v>
      </c>
      <c r="B8397" s="41">
        <f t="shared" si="1067"/>
        <v>8396</v>
      </c>
      <c r="C8397" s="23"/>
      <c r="N8397" s="45"/>
      <c r="O8397" s="45"/>
      <c r="P8397" s="45"/>
      <c r="Q8397" s="45"/>
      <c r="R8397" s="45"/>
      <c r="S8397" s="1">
        <f t="shared" si="1060"/>
        <v>0</v>
      </c>
      <c r="T8397" s="1">
        <f t="shared" si="1061"/>
        <v>0</v>
      </c>
      <c r="U8397" s="1">
        <f t="shared" si="1062"/>
        <v>0</v>
      </c>
      <c r="V8397" s="1">
        <f t="shared" si="1063"/>
        <v>0</v>
      </c>
      <c r="W8397" s="1">
        <f t="shared" si="1064"/>
        <v>0</v>
      </c>
      <c r="X8397" s="1">
        <f t="shared" si="1065"/>
        <v>0</v>
      </c>
      <c r="Y8397"/>
      <c r="Z8397"/>
      <c r="AA8397"/>
      <c r="AB8397"/>
      <c r="AC8397"/>
      <c r="AD8397"/>
      <c r="AE8397"/>
      <c r="AF8397"/>
      <c r="AG8397"/>
      <c r="AH8397"/>
      <c r="AI8397"/>
      <c r="AJ8397"/>
    </row>
    <row r="8398" spans="1:36" ht="14.25" customHeight="1">
      <c r="A8398" s="41" t="b">
        <f t="shared" si="1066"/>
        <v>0</v>
      </c>
      <c r="B8398" s="41">
        <f t="shared" si="1067"/>
        <v>8397</v>
      </c>
      <c r="C8398" s="23"/>
      <c r="N8398" s="45"/>
      <c r="O8398" s="45"/>
      <c r="P8398" s="45"/>
      <c r="Q8398" s="45"/>
      <c r="R8398" s="45"/>
      <c r="S8398" s="1">
        <f t="shared" ref="S8398:S8461" si="1068">IF(COUNTIF(H8398:M8398,"NOT EFFECTIVE"),1,0)</f>
        <v>0</v>
      </c>
      <c r="T8398" s="1">
        <f t="shared" si="1061"/>
        <v>0</v>
      </c>
      <c r="U8398" s="1">
        <f t="shared" si="1062"/>
        <v>0</v>
      </c>
      <c r="V8398" s="1">
        <f t="shared" si="1063"/>
        <v>0</v>
      </c>
      <c r="W8398" s="1">
        <f t="shared" si="1064"/>
        <v>0</v>
      </c>
      <c r="X8398" s="1">
        <f t="shared" si="1065"/>
        <v>0</v>
      </c>
      <c r="Y8398"/>
      <c r="Z8398"/>
      <c r="AA8398"/>
      <c r="AB8398"/>
      <c r="AC8398"/>
      <c r="AD8398"/>
      <c r="AE8398"/>
      <c r="AF8398"/>
      <c r="AG8398"/>
      <c r="AH8398"/>
      <c r="AI8398"/>
      <c r="AJ8398"/>
    </row>
    <row r="8399" spans="1:36" ht="14.25" customHeight="1">
      <c r="A8399" s="41" t="b">
        <f t="shared" si="1066"/>
        <v>0</v>
      </c>
      <c r="B8399" s="41">
        <f t="shared" si="1067"/>
        <v>8398</v>
      </c>
      <c r="C8399" s="23"/>
      <c r="N8399" s="45"/>
      <c r="O8399" s="45"/>
      <c r="P8399" s="45"/>
      <c r="Q8399" s="45"/>
      <c r="R8399" s="45"/>
      <c r="S8399" s="1">
        <f t="shared" si="1068"/>
        <v>0</v>
      </c>
      <c r="T8399" s="1">
        <f t="shared" si="1061"/>
        <v>0</v>
      </c>
      <c r="U8399" s="1">
        <f t="shared" si="1062"/>
        <v>0</v>
      </c>
      <c r="V8399" s="1">
        <f t="shared" si="1063"/>
        <v>0</v>
      </c>
      <c r="W8399" s="1">
        <f t="shared" si="1064"/>
        <v>0</v>
      </c>
      <c r="X8399" s="1">
        <f t="shared" si="1065"/>
        <v>0</v>
      </c>
      <c r="Y8399"/>
      <c r="Z8399"/>
      <c r="AA8399"/>
      <c r="AB8399"/>
      <c r="AC8399"/>
      <c r="AD8399"/>
      <c r="AE8399"/>
      <c r="AF8399"/>
      <c r="AG8399"/>
      <c r="AH8399"/>
      <c r="AI8399"/>
      <c r="AJ8399"/>
    </row>
    <row r="8400" spans="1:36" ht="14.25" customHeight="1">
      <c r="A8400" s="41" t="b">
        <f t="shared" si="1066"/>
        <v>0</v>
      </c>
      <c r="B8400" s="41">
        <f t="shared" si="1067"/>
        <v>8399</v>
      </c>
      <c r="C8400" s="27"/>
      <c r="N8400" s="45"/>
      <c r="O8400" s="45"/>
      <c r="P8400" s="45"/>
      <c r="Q8400" s="45"/>
      <c r="R8400" s="45"/>
      <c r="S8400" s="1">
        <f t="shared" si="1068"/>
        <v>0</v>
      </c>
      <c r="T8400" s="1">
        <f t="shared" si="1061"/>
        <v>0</v>
      </c>
      <c r="U8400" s="1">
        <f t="shared" si="1062"/>
        <v>0</v>
      </c>
      <c r="V8400" s="1">
        <f t="shared" si="1063"/>
        <v>0</v>
      </c>
      <c r="W8400" s="1">
        <f t="shared" si="1064"/>
        <v>0</v>
      </c>
      <c r="X8400" s="1">
        <f t="shared" si="1065"/>
        <v>0</v>
      </c>
      <c r="Y8400"/>
      <c r="Z8400"/>
      <c r="AA8400"/>
      <c r="AB8400"/>
      <c r="AC8400"/>
      <c r="AD8400"/>
      <c r="AE8400"/>
      <c r="AF8400"/>
      <c r="AG8400"/>
      <c r="AH8400"/>
      <c r="AI8400"/>
      <c r="AJ8400"/>
    </row>
    <row r="8401" spans="1:36" ht="14.25" customHeight="1">
      <c r="A8401" s="41" t="b">
        <f t="shared" si="1066"/>
        <v>0</v>
      </c>
      <c r="B8401" s="41">
        <f t="shared" si="1067"/>
        <v>8400</v>
      </c>
      <c r="C8401" s="27"/>
      <c r="N8401" s="45"/>
      <c r="O8401" s="45"/>
      <c r="P8401" s="45"/>
      <c r="Q8401" s="45"/>
      <c r="R8401" s="45"/>
      <c r="S8401" s="1">
        <f t="shared" si="1068"/>
        <v>0</v>
      </c>
      <c r="T8401" s="1">
        <f t="shared" si="1061"/>
        <v>0</v>
      </c>
      <c r="U8401" s="1">
        <f t="shared" si="1062"/>
        <v>0</v>
      </c>
      <c r="V8401" s="1">
        <f t="shared" si="1063"/>
        <v>0</v>
      </c>
      <c r="W8401" s="1">
        <f t="shared" si="1064"/>
        <v>0</v>
      </c>
      <c r="X8401" s="1">
        <f t="shared" si="1065"/>
        <v>0</v>
      </c>
      <c r="Y8401"/>
      <c r="Z8401"/>
      <c r="AA8401"/>
      <c r="AB8401"/>
      <c r="AC8401"/>
      <c r="AD8401"/>
      <c r="AE8401"/>
      <c r="AF8401"/>
      <c r="AG8401"/>
      <c r="AH8401"/>
      <c r="AI8401"/>
      <c r="AJ8401"/>
    </row>
    <row r="8402" spans="1:36" ht="14.25" customHeight="1">
      <c r="A8402" s="41" t="b">
        <f t="shared" si="1066"/>
        <v>0</v>
      </c>
      <c r="B8402" s="41">
        <f t="shared" si="1067"/>
        <v>8401</v>
      </c>
      <c r="C8402" s="26"/>
      <c r="N8402" s="45"/>
      <c r="O8402" s="45"/>
      <c r="P8402" s="45"/>
      <c r="Q8402" s="45"/>
      <c r="R8402" s="45"/>
      <c r="S8402" s="1">
        <f t="shared" si="1068"/>
        <v>0</v>
      </c>
      <c r="T8402" s="1">
        <f t="shared" si="1061"/>
        <v>0</v>
      </c>
      <c r="U8402" s="1">
        <f t="shared" si="1062"/>
        <v>0</v>
      </c>
      <c r="V8402" s="1">
        <f t="shared" si="1063"/>
        <v>0</v>
      </c>
      <c r="W8402" s="1">
        <f t="shared" si="1064"/>
        <v>0</v>
      </c>
      <c r="X8402" s="1">
        <f t="shared" si="1065"/>
        <v>0</v>
      </c>
      <c r="Y8402"/>
      <c r="Z8402"/>
      <c r="AA8402"/>
      <c r="AB8402"/>
      <c r="AC8402"/>
      <c r="AD8402"/>
      <c r="AE8402"/>
      <c r="AF8402"/>
      <c r="AG8402"/>
      <c r="AH8402"/>
      <c r="AI8402"/>
      <c r="AJ8402"/>
    </row>
    <row r="8403" spans="1:36" ht="14.25" customHeight="1">
      <c r="A8403" s="41" t="b">
        <f t="shared" si="1066"/>
        <v>0</v>
      </c>
      <c r="B8403" s="41">
        <f t="shared" si="1067"/>
        <v>8402</v>
      </c>
      <c r="C8403" s="24"/>
      <c r="N8403" s="45"/>
      <c r="O8403" s="45"/>
      <c r="P8403" s="45"/>
      <c r="Q8403" s="45"/>
      <c r="R8403" s="45"/>
      <c r="S8403" s="1">
        <f t="shared" si="1068"/>
        <v>0</v>
      </c>
      <c r="T8403" s="1">
        <f t="shared" si="1061"/>
        <v>0</v>
      </c>
      <c r="U8403" s="1">
        <f t="shared" si="1062"/>
        <v>0</v>
      </c>
      <c r="V8403" s="1">
        <f t="shared" si="1063"/>
        <v>0</v>
      </c>
      <c r="W8403" s="1">
        <f t="shared" si="1064"/>
        <v>0</v>
      </c>
      <c r="X8403" s="1">
        <f t="shared" si="1065"/>
        <v>0</v>
      </c>
      <c r="Y8403"/>
      <c r="Z8403"/>
      <c r="AA8403"/>
      <c r="AB8403"/>
      <c r="AC8403"/>
      <c r="AD8403"/>
      <c r="AE8403"/>
      <c r="AF8403"/>
      <c r="AG8403"/>
      <c r="AH8403"/>
      <c r="AI8403"/>
      <c r="AJ8403"/>
    </row>
    <row r="8404" spans="1:36" ht="14.25" customHeight="1">
      <c r="A8404" s="41" t="b">
        <f t="shared" si="1066"/>
        <v>0</v>
      </c>
      <c r="B8404" s="41">
        <f t="shared" si="1067"/>
        <v>8403</v>
      </c>
      <c r="C8404" s="29"/>
      <c r="N8404" s="45"/>
      <c r="O8404" s="45"/>
      <c r="P8404" s="45"/>
      <c r="Q8404" s="45"/>
      <c r="R8404" s="45"/>
      <c r="S8404" s="1">
        <f t="shared" si="1068"/>
        <v>0</v>
      </c>
      <c r="T8404" s="1">
        <f t="shared" si="1061"/>
        <v>0</v>
      </c>
      <c r="U8404" s="1">
        <f t="shared" si="1062"/>
        <v>0</v>
      </c>
      <c r="V8404" s="1">
        <f t="shared" si="1063"/>
        <v>0</v>
      </c>
      <c r="W8404" s="1">
        <f t="shared" si="1064"/>
        <v>0</v>
      </c>
      <c r="X8404" s="1">
        <f t="shared" si="1065"/>
        <v>0</v>
      </c>
      <c r="Y8404"/>
      <c r="Z8404"/>
      <c r="AA8404"/>
      <c r="AB8404"/>
      <c r="AC8404"/>
      <c r="AD8404"/>
      <c r="AE8404"/>
      <c r="AF8404"/>
      <c r="AG8404"/>
      <c r="AH8404"/>
      <c r="AI8404"/>
      <c r="AJ8404"/>
    </row>
    <row r="8405" spans="1:36" ht="14.25" customHeight="1">
      <c r="A8405" s="41" t="b">
        <f t="shared" si="1066"/>
        <v>0</v>
      </c>
      <c r="B8405" s="41">
        <f t="shared" si="1067"/>
        <v>8404</v>
      </c>
      <c r="C8405" s="25"/>
      <c r="N8405" s="45"/>
      <c r="O8405" s="45"/>
      <c r="P8405" s="45"/>
      <c r="Q8405" s="45"/>
      <c r="R8405" s="45"/>
      <c r="S8405" s="1">
        <f t="shared" si="1068"/>
        <v>0</v>
      </c>
      <c r="T8405" s="1">
        <f t="shared" si="1061"/>
        <v>0</v>
      </c>
      <c r="U8405" s="1">
        <f t="shared" si="1062"/>
        <v>0</v>
      </c>
      <c r="V8405" s="1">
        <f t="shared" si="1063"/>
        <v>0</v>
      </c>
      <c r="W8405" s="1">
        <f t="shared" si="1064"/>
        <v>0</v>
      </c>
      <c r="X8405" s="1">
        <f t="shared" si="1065"/>
        <v>0</v>
      </c>
      <c r="Y8405"/>
      <c r="Z8405"/>
      <c r="AA8405"/>
      <c r="AB8405"/>
      <c r="AC8405"/>
      <c r="AD8405"/>
      <c r="AE8405"/>
      <c r="AF8405"/>
      <c r="AG8405"/>
      <c r="AH8405"/>
      <c r="AI8405"/>
      <c r="AJ8405"/>
    </row>
    <row r="8406" spans="1:36" ht="14.25" customHeight="1">
      <c r="A8406" s="41" t="b">
        <f t="shared" si="1066"/>
        <v>0</v>
      </c>
      <c r="B8406" s="41">
        <f t="shared" si="1067"/>
        <v>8405</v>
      </c>
      <c r="C8406" s="29"/>
      <c r="N8406" s="45"/>
      <c r="O8406" s="45"/>
      <c r="P8406" s="45"/>
      <c r="Q8406" s="45"/>
      <c r="R8406" s="45"/>
      <c r="S8406" s="1">
        <f t="shared" si="1068"/>
        <v>0</v>
      </c>
      <c r="T8406" s="1">
        <f t="shared" si="1061"/>
        <v>0</v>
      </c>
      <c r="U8406" s="1">
        <f t="shared" si="1062"/>
        <v>0</v>
      </c>
      <c r="V8406" s="1">
        <f t="shared" si="1063"/>
        <v>0</v>
      </c>
      <c r="W8406" s="1">
        <f t="shared" si="1064"/>
        <v>0</v>
      </c>
      <c r="X8406" s="1">
        <f t="shared" si="1065"/>
        <v>0</v>
      </c>
      <c r="Y8406"/>
      <c r="Z8406"/>
      <c r="AA8406"/>
      <c r="AB8406"/>
      <c r="AC8406"/>
      <c r="AD8406"/>
      <c r="AE8406"/>
      <c r="AF8406"/>
      <c r="AG8406"/>
      <c r="AH8406"/>
      <c r="AI8406"/>
      <c r="AJ8406"/>
    </row>
    <row r="8407" spans="1:36" ht="14.25" customHeight="1">
      <c r="A8407" s="41" t="b">
        <f t="shared" si="1066"/>
        <v>0</v>
      </c>
      <c r="B8407" s="41">
        <f t="shared" si="1067"/>
        <v>8406</v>
      </c>
      <c r="C8407" s="25"/>
      <c r="N8407" s="45"/>
      <c r="O8407" s="45"/>
      <c r="P8407" s="45"/>
      <c r="Q8407" s="45"/>
      <c r="R8407" s="45"/>
      <c r="S8407" s="1">
        <f t="shared" si="1068"/>
        <v>0</v>
      </c>
      <c r="T8407" s="1">
        <f t="shared" si="1061"/>
        <v>0</v>
      </c>
      <c r="U8407" s="1">
        <f t="shared" si="1062"/>
        <v>0</v>
      </c>
      <c r="V8407" s="1">
        <f t="shared" si="1063"/>
        <v>0</v>
      </c>
      <c r="W8407" s="1">
        <f t="shared" si="1064"/>
        <v>0</v>
      </c>
      <c r="X8407" s="1">
        <f t="shared" si="1065"/>
        <v>0</v>
      </c>
      <c r="Y8407"/>
      <c r="Z8407"/>
      <c r="AA8407"/>
      <c r="AB8407"/>
      <c r="AC8407"/>
      <c r="AD8407"/>
      <c r="AE8407"/>
      <c r="AF8407"/>
      <c r="AG8407"/>
      <c r="AH8407"/>
      <c r="AI8407"/>
      <c r="AJ8407"/>
    </row>
    <row r="8408" spans="1:36" ht="14.25" customHeight="1">
      <c r="A8408" s="41" t="b">
        <f t="shared" si="1066"/>
        <v>0</v>
      </c>
      <c r="B8408" s="41">
        <f t="shared" si="1067"/>
        <v>8407</v>
      </c>
      <c r="C8408" s="25"/>
      <c r="N8408" s="45"/>
      <c r="O8408" s="45"/>
      <c r="P8408" s="45"/>
      <c r="Q8408" s="45"/>
      <c r="R8408" s="45"/>
      <c r="S8408" s="1">
        <f t="shared" si="1068"/>
        <v>0</v>
      </c>
      <c r="T8408" s="1">
        <f t="shared" si="1061"/>
        <v>0</v>
      </c>
      <c r="U8408" s="1">
        <f t="shared" si="1062"/>
        <v>0</v>
      </c>
      <c r="V8408" s="1">
        <f t="shared" si="1063"/>
        <v>0</v>
      </c>
      <c r="W8408" s="1">
        <f t="shared" si="1064"/>
        <v>0</v>
      </c>
      <c r="X8408" s="1">
        <f t="shared" si="1065"/>
        <v>0</v>
      </c>
      <c r="Y8408"/>
      <c r="Z8408"/>
      <c r="AA8408"/>
      <c r="AB8408"/>
      <c r="AC8408"/>
      <c r="AD8408"/>
      <c r="AE8408"/>
      <c r="AF8408"/>
      <c r="AG8408"/>
      <c r="AH8408"/>
      <c r="AI8408"/>
      <c r="AJ8408"/>
    </row>
    <row r="8409" spans="1:36" ht="14.25" customHeight="1">
      <c r="A8409" s="41" t="b">
        <f t="shared" si="1066"/>
        <v>0</v>
      </c>
      <c r="B8409" s="41">
        <f t="shared" si="1067"/>
        <v>8408</v>
      </c>
      <c r="C8409" s="25"/>
      <c r="N8409" s="45"/>
      <c r="O8409" s="45"/>
      <c r="P8409" s="45"/>
      <c r="Q8409" s="45"/>
      <c r="R8409" s="45"/>
      <c r="S8409" s="1">
        <f t="shared" si="1068"/>
        <v>0</v>
      </c>
      <c r="T8409" s="1">
        <f t="shared" si="1061"/>
        <v>0</v>
      </c>
      <c r="U8409" s="1">
        <f t="shared" si="1062"/>
        <v>0</v>
      </c>
      <c r="V8409" s="1">
        <f t="shared" si="1063"/>
        <v>0</v>
      </c>
      <c r="W8409" s="1">
        <f t="shared" si="1064"/>
        <v>0</v>
      </c>
      <c r="X8409" s="1">
        <f t="shared" si="1065"/>
        <v>0</v>
      </c>
      <c r="Y8409"/>
      <c r="Z8409"/>
      <c r="AA8409"/>
      <c r="AB8409"/>
      <c r="AC8409"/>
      <c r="AD8409"/>
      <c r="AE8409"/>
      <c r="AF8409"/>
      <c r="AG8409"/>
      <c r="AH8409"/>
      <c r="AI8409"/>
      <c r="AJ8409"/>
    </row>
    <row r="8410" spans="1:36" ht="14.25" customHeight="1">
      <c r="A8410" s="41" t="b">
        <f t="shared" si="1066"/>
        <v>0</v>
      </c>
      <c r="B8410" s="41">
        <f t="shared" si="1067"/>
        <v>8409</v>
      </c>
      <c r="C8410" s="25"/>
      <c r="N8410" s="45"/>
      <c r="O8410" s="45"/>
      <c r="P8410" s="45"/>
      <c r="Q8410" s="45"/>
      <c r="R8410" s="45"/>
      <c r="S8410" s="1">
        <f t="shared" si="1068"/>
        <v>0</v>
      </c>
      <c r="T8410" s="1">
        <f t="shared" si="1061"/>
        <v>0</v>
      </c>
      <c r="U8410" s="1">
        <f t="shared" si="1062"/>
        <v>0</v>
      </c>
      <c r="V8410" s="1">
        <f t="shared" si="1063"/>
        <v>0</v>
      </c>
      <c r="W8410" s="1">
        <f t="shared" si="1064"/>
        <v>0</v>
      </c>
      <c r="X8410" s="1">
        <f t="shared" si="1065"/>
        <v>0</v>
      </c>
      <c r="Y8410"/>
      <c r="Z8410"/>
      <c r="AA8410"/>
      <c r="AB8410"/>
      <c r="AC8410"/>
      <c r="AD8410"/>
      <c r="AE8410"/>
      <c r="AF8410"/>
      <c r="AG8410"/>
      <c r="AH8410"/>
      <c r="AI8410"/>
      <c r="AJ8410"/>
    </row>
    <row r="8411" spans="1:36" ht="14.25" customHeight="1">
      <c r="A8411" s="41" t="b">
        <f t="shared" si="1066"/>
        <v>0</v>
      </c>
      <c r="B8411" s="41">
        <f t="shared" si="1067"/>
        <v>8410</v>
      </c>
      <c r="C8411" s="25"/>
      <c r="N8411" s="45"/>
      <c r="O8411" s="45"/>
      <c r="P8411" s="45"/>
      <c r="Q8411" s="45"/>
      <c r="R8411" s="45"/>
      <c r="S8411" s="1">
        <f t="shared" si="1068"/>
        <v>0</v>
      </c>
      <c r="T8411" s="1">
        <f t="shared" si="1061"/>
        <v>0</v>
      </c>
      <c r="U8411" s="1">
        <f t="shared" si="1062"/>
        <v>0</v>
      </c>
      <c r="V8411" s="1">
        <f t="shared" si="1063"/>
        <v>0</v>
      </c>
      <c r="W8411" s="1">
        <f t="shared" si="1064"/>
        <v>0</v>
      </c>
      <c r="X8411" s="1">
        <f t="shared" si="1065"/>
        <v>0</v>
      </c>
      <c r="Y8411"/>
      <c r="Z8411"/>
      <c r="AA8411"/>
      <c r="AB8411"/>
      <c r="AC8411"/>
      <c r="AD8411"/>
      <c r="AE8411"/>
      <c r="AF8411"/>
      <c r="AG8411"/>
      <c r="AH8411"/>
      <c r="AI8411"/>
      <c r="AJ8411"/>
    </row>
    <row r="8412" spans="1:36" ht="14.25" customHeight="1">
      <c r="A8412" s="41" t="b">
        <f t="shared" si="1066"/>
        <v>0</v>
      </c>
      <c r="B8412" s="41">
        <f t="shared" si="1067"/>
        <v>8411</v>
      </c>
      <c r="C8412" s="25"/>
      <c r="N8412" s="45"/>
      <c r="O8412" s="45"/>
      <c r="P8412" s="45"/>
      <c r="Q8412" s="45"/>
      <c r="R8412" s="45"/>
      <c r="S8412" s="1">
        <f t="shared" si="1068"/>
        <v>0</v>
      </c>
      <c r="T8412" s="1">
        <f t="shared" si="1061"/>
        <v>0</v>
      </c>
      <c r="U8412" s="1">
        <f t="shared" si="1062"/>
        <v>0</v>
      </c>
      <c r="V8412" s="1">
        <f t="shared" si="1063"/>
        <v>0</v>
      </c>
      <c r="W8412" s="1">
        <f t="shared" si="1064"/>
        <v>0</v>
      </c>
      <c r="X8412" s="1">
        <f t="shared" si="1065"/>
        <v>0</v>
      </c>
      <c r="Y8412"/>
      <c r="Z8412"/>
      <c r="AA8412"/>
      <c r="AB8412"/>
      <c r="AC8412"/>
      <c r="AD8412"/>
      <c r="AE8412"/>
      <c r="AF8412"/>
      <c r="AG8412"/>
      <c r="AH8412"/>
      <c r="AI8412"/>
      <c r="AJ8412"/>
    </row>
    <row r="8413" spans="1:36" ht="14.25" customHeight="1">
      <c r="A8413" s="41" t="b">
        <f t="shared" si="1066"/>
        <v>0</v>
      </c>
      <c r="B8413" s="41">
        <f t="shared" si="1067"/>
        <v>8412</v>
      </c>
      <c r="C8413" s="25"/>
      <c r="N8413" s="45"/>
      <c r="O8413" s="45"/>
      <c r="P8413" s="45"/>
      <c r="Q8413" s="45"/>
      <c r="R8413" s="45"/>
      <c r="S8413" s="1">
        <f t="shared" si="1068"/>
        <v>0</v>
      </c>
      <c r="T8413" s="1">
        <f t="shared" si="1061"/>
        <v>0</v>
      </c>
      <c r="U8413" s="1">
        <f t="shared" si="1062"/>
        <v>0</v>
      </c>
      <c r="V8413" s="1">
        <f t="shared" si="1063"/>
        <v>0</v>
      </c>
      <c r="W8413" s="1">
        <f t="shared" si="1064"/>
        <v>0</v>
      </c>
      <c r="X8413" s="1">
        <f t="shared" si="1065"/>
        <v>0</v>
      </c>
      <c r="Y8413"/>
      <c r="Z8413"/>
      <c r="AA8413"/>
      <c r="AB8413"/>
      <c r="AC8413"/>
      <c r="AD8413"/>
      <c r="AE8413"/>
      <c r="AF8413"/>
      <c r="AG8413"/>
      <c r="AH8413"/>
      <c r="AI8413"/>
      <c r="AJ8413"/>
    </row>
    <row r="8414" spans="1:36" ht="14.25" customHeight="1">
      <c r="A8414" s="41" t="b">
        <f t="shared" si="1066"/>
        <v>0</v>
      </c>
      <c r="B8414" s="41">
        <f t="shared" si="1067"/>
        <v>8413</v>
      </c>
      <c r="C8414" s="25"/>
      <c r="N8414" s="45"/>
      <c r="O8414" s="45"/>
      <c r="P8414" s="45"/>
      <c r="Q8414" s="45"/>
      <c r="R8414" s="45"/>
      <c r="S8414" s="1">
        <f t="shared" si="1068"/>
        <v>0</v>
      </c>
      <c r="T8414" s="1">
        <f t="shared" si="1061"/>
        <v>0</v>
      </c>
      <c r="U8414" s="1">
        <f t="shared" si="1062"/>
        <v>0</v>
      </c>
      <c r="V8414" s="1">
        <f t="shared" si="1063"/>
        <v>0</v>
      </c>
      <c r="W8414" s="1">
        <f t="shared" si="1064"/>
        <v>0</v>
      </c>
      <c r="X8414" s="1">
        <f t="shared" si="1065"/>
        <v>0</v>
      </c>
      <c r="Y8414"/>
      <c r="Z8414"/>
      <c r="AA8414"/>
      <c r="AB8414"/>
      <c r="AC8414"/>
      <c r="AD8414"/>
      <c r="AE8414"/>
      <c r="AF8414"/>
      <c r="AG8414"/>
      <c r="AH8414"/>
      <c r="AI8414"/>
      <c r="AJ8414"/>
    </row>
    <row r="8415" spans="1:36" ht="14.25" customHeight="1">
      <c r="A8415" s="41" t="b">
        <f t="shared" si="1066"/>
        <v>0</v>
      </c>
      <c r="B8415" s="41">
        <f t="shared" si="1067"/>
        <v>8414</v>
      </c>
      <c r="C8415" s="25"/>
      <c r="N8415" s="45"/>
      <c r="O8415" s="45"/>
      <c r="P8415" s="45"/>
      <c r="Q8415" s="45"/>
      <c r="R8415" s="45"/>
      <c r="S8415" s="1">
        <f t="shared" si="1068"/>
        <v>0</v>
      </c>
      <c r="T8415" s="1">
        <f t="shared" si="1061"/>
        <v>0</v>
      </c>
      <c r="U8415" s="1">
        <f t="shared" si="1062"/>
        <v>0</v>
      </c>
      <c r="V8415" s="1">
        <f t="shared" si="1063"/>
        <v>0</v>
      </c>
      <c r="W8415" s="1">
        <f t="shared" si="1064"/>
        <v>0</v>
      </c>
      <c r="X8415" s="1">
        <f t="shared" si="1065"/>
        <v>0</v>
      </c>
      <c r="Y8415"/>
      <c r="Z8415"/>
      <c r="AA8415"/>
      <c r="AB8415"/>
      <c r="AC8415"/>
      <c r="AD8415"/>
      <c r="AE8415"/>
      <c r="AF8415"/>
      <c r="AG8415"/>
      <c r="AH8415"/>
      <c r="AI8415"/>
      <c r="AJ8415"/>
    </row>
    <row r="8416" spans="1:36" ht="14.25" customHeight="1">
      <c r="A8416" s="41" t="b">
        <f t="shared" si="1066"/>
        <v>0</v>
      </c>
      <c r="B8416" s="41">
        <f t="shared" si="1067"/>
        <v>8415</v>
      </c>
      <c r="C8416" s="25"/>
      <c r="N8416" s="45"/>
      <c r="O8416" s="45"/>
      <c r="P8416" s="45"/>
      <c r="Q8416" s="45"/>
      <c r="R8416" s="45"/>
      <c r="S8416" s="1">
        <f t="shared" si="1068"/>
        <v>0</v>
      </c>
      <c r="T8416" s="1">
        <f t="shared" si="1061"/>
        <v>0</v>
      </c>
      <c r="U8416" s="1">
        <f t="shared" si="1062"/>
        <v>0</v>
      </c>
      <c r="V8416" s="1">
        <f t="shared" si="1063"/>
        <v>0</v>
      </c>
      <c r="W8416" s="1">
        <f t="shared" si="1064"/>
        <v>0</v>
      </c>
      <c r="X8416" s="1">
        <f t="shared" si="1065"/>
        <v>0</v>
      </c>
      <c r="Y8416"/>
      <c r="Z8416"/>
      <c r="AA8416"/>
      <c r="AB8416"/>
      <c r="AC8416"/>
      <c r="AD8416"/>
      <c r="AE8416"/>
      <c r="AF8416"/>
      <c r="AG8416"/>
      <c r="AH8416"/>
      <c r="AI8416"/>
      <c r="AJ8416"/>
    </row>
    <row r="8417" spans="1:36" ht="14.25" customHeight="1">
      <c r="A8417" s="41" t="b">
        <f t="shared" si="1066"/>
        <v>0</v>
      </c>
      <c r="B8417" s="41">
        <f t="shared" si="1067"/>
        <v>8416</v>
      </c>
      <c r="C8417" s="25"/>
      <c r="N8417" s="45"/>
      <c r="O8417" s="45"/>
      <c r="P8417" s="45"/>
      <c r="Q8417" s="45"/>
      <c r="R8417" s="45"/>
      <c r="S8417" s="1">
        <f t="shared" si="1068"/>
        <v>0</v>
      </c>
      <c r="T8417" s="1">
        <f t="shared" ref="T8417:T8480" si="1069">IF(AND(D8417="NOT EXECUTED",COUNTA($N8417)&lt;&gt;0),1,0)</f>
        <v>0</v>
      </c>
      <c r="U8417" s="1">
        <f t="shared" ref="U8417:U8480" si="1070">IF(AND(E8417="NOT EXECUTED",COUNTA($N8417)&lt;&gt;0),1,0)</f>
        <v>0</v>
      </c>
      <c r="V8417" s="1">
        <f t="shared" ref="V8417:V8480" si="1071">IF(AND(F8417="NOT EXECUTED",COUNTA($N8417)&lt;&gt;0),1,0)</f>
        <v>0</v>
      </c>
      <c r="W8417" s="1">
        <f t="shared" ref="W8417:W8480" si="1072">IF(AND(G8417="NOT EXECUTED",COUNTA($N8417)&lt;&gt;0),1,0)</f>
        <v>0</v>
      </c>
      <c r="X8417" s="1">
        <f t="shared" ref="X8417:X8480" si="1073">IF(AND(S8417=1,COUNTA($N8417)&lt;&gt;0),1,0)</f>
        <v>0</v>
      </c>
      <c r="Y8417"/>
      <c r="Z8417"/>
      <c r="AA8417"/>
      <c r="AB8417"/>
      <c r="AC8417"/>
      <c r="AD8417"/>
      <c r="AE8417"/>
      <c r="AF8417"/>
      <c r="AG8417"/>
      <c r="AH8417"/>
      <c r="AI8417"/>
      <c r="AJ8417"/>
    </row>
    <row r="8418" spans="1:36" ht="14.25" customHeight="1">
      <c r="A8418" s="41" t="b">
        <f t="shared" si="1066"/>
        <v>0</v>
      </c>
      <c r="B8418" s="41">
        <f t="shared" si="1067"/>
        <v>8417</v>
      </c>
      <c r="C8418" s="25"/>
      <c r="N8418" s="45"/>
      <c r="O8418" s="45"/>
      <c r="P8418" s="45"/>
      <c r="Q8418" s="45"/>
      <c r="R8418" s="45"/>
      <c r="S8418" s="1">
        <f t="shared" si="1068"/>
        <v>0</v>
      </c>
      <c r="T8418" s="1">
        <f t="shared" si="1069"/>
        <v>0</v>
      </c>
      <c r="U8418" s="1">
        <f t="shared" si="1070"/>
        <v>0</v>
      </c>
      <c r="V8418" s="1">
        <f t="shared" si="1071"/>
        <v>0</v>
      </c>
      <c r="W8418" s="1">
        <f t="shared" si="1072"/>
        <v>0</v>
      </c>
      <c r="X8418" s="1">
        <f t="shared" si="1073"/>
        <v>0</v>
      </c>
      <c r="Y8418"/>
      <c r="Z8418"/>
      <c r="AA8418"/>
      <c r="AB8418"/>
      <c r="AC8418"/>
      <c r="AD8418"/>
      <c r="AE8418"/>
      <c r="AF8418"/>
      <c r="AG8418"/>
      <c r="AH8418"/>
      <c r="AI8418"/>
      <c r="AJ8418"/>
    </row>
    <row r="8419" spans="1:36" ht="14.25" customHeight="1">
      <c r="A8419" s="41" t="b">
        <f t="shared" si="1066"/>
        <v>0</v>
      </c>
      <c r="B8419" s="41">
        <f t="shared" si="1067"/>
        <v>8418</v>
      </c>
      <c r="C8419" s="25"/>
      <c r="N8419" s="45"/>
      <c r="O8419" s="45"/>
      <c r="P8419" s="45"/>
      <c r="Q8419" s="45"/>
      <c r="R8419" s="45"/>
      <c r="S8419" s="1">
        <f t="shared" si="1068"/>
        <v>0</v>
      </c>
      <c r="T8419" s="1">
        <f t="shared" si="1069"/>
        <v>0</v>
      </c>
      <c r="U8419" s="1">
        <f t="shared" si="1070"/>
        <v>0</v>
      </c>
      <c r="V8419" s="1">
        <f t="shared" si="1071"/>
        <v>0</v>
      </c>
      <c r="W8419" s="1">
        <f t="shared" si="1072"/>
        <v>0</v>
      </c>
      <c r="X8419" s="1">
        <f t="shared" si="1073"/>
        <v>0</v>
      </c>
      <c r="Y8419"/>
      <c r="Z8419"/>
      <c r="AA8419"/>
      <c r="AB8419"/>
      <c r="AC8419"/>
      <c r="AD8419"/>
      <c r="AE8419"/>
      <c r="AF8419"/>
      <c r="AG8419"/>
      <c r="AH8419"/>
      <c r="AI8419"/>
      <c r="AJ8419"/>
    </row>
    <row r="8420" spans="1:36" ht="14.25" customHeight="1">
      <c r="A8420" s="41" t="b">
        <f t="shared" si="1066"/>
        <v>0</v>
      </c>
      <c r="B8420" s="41">
        <f t="shared" si="1067"/>
        <v>8419</v>
      </c>
      <c r="C8420" s="25"/>
      <c r="N8420" s="45"/>
      <c r="O8420" s="45"/>
      <c r="P8420" s="45"/>
      <c r="Q8420" s="45"/>
      <c r="R8420" s="45"/>
      <c r="S8420" s="1">
        <f t="shared" si="1068"/>
        <v>0</v>
      </c>
      <c r="T8420" s="1">
        <f t="shared" si="1069"/>
        <v>0</v>
      </c>
      <c r="U8420" s="1">
        <f t="shared" si="1070"/>
        <v>0</v>
      </c>
      <c r="V8420" s="1">
        <f t="shared" si="1071"/>
        <v>0</v>
      </c>
      <c r="W8420" s="1">
        <f t="shared" si="1072"/>
        <v>0</v>
      </c>
      <c r="X8420" s="1">
        <f t="shared" si="1073"/>
        <v>0</v>
      </c>
      <c r="Y8420"/>
      <c r="Z8420"/>
      <c r="AA8420"/>
      <c r="AB8420"/>
      <c r="AC8420"/>
      <c r="AD8420"/>
      <c r="AE8420"/>
      <c r="AF8420"/>
      <c r="AG8420"/>
      <c r="AH8420"/>
      <c r="AI8420"/>
      <c r="AJ8420"/>
    </row>
    <row r="8421" spans="1:36" ht="14.25" customHeight="1">
      <c r="A8421" s="41" t="b">
        <f t="shared" si="1066"/>
        <v>0</v>
      </c>
      <c r="B8421" s="41">
        <f t="shared" si="1067"/>
        <v>8420</v>
      </c>
      <c r="C8421" s="25"/>
      <c r="N8421" s="45"/>
      <c r="O8421" s="45"/>
      <c r="P8421" s="45"/>
      <c r="Q8421" s="45"/>
      <c r="R8421" s="45"/>
      <c r="S8421" s="1">
        <f t="shared" si="1068"/>
        <v>0</v>
      </c>
      <c r="T8421" s="1">
        <f t="shared" si="1069"/>
        <v>0</v>
      </c>
      <c r="U8421" s="1">
        <f t="shared" si="1070"/>
        <v>0</v>
      </c>
      <c r="V8421" s="1">
        <f t="shared" si="1071"/>
        <v>0</v>
      </c>
      <c r="W8421" s="1">
        <f t="shared" si="1072"/>
        <v>0</v>
      </c>
      <c r="X8421" s="1">
        <f t="shared" si="1073"/>
        <v>0</v>
      </c>
      <c r="Y8421"/>
      <c r="Z8421"/>
      <c r="AA8421"/>
      <c r="AB8421"/>
      <c r="AC8421"/>
      <c r="AD8421"/>
      <c r="AE8421"/>
      <c r="AF8421"/>
      <c r="AG8421"/>
      <c r="AH8421"/>
      <c r="AI8421"/>
      <c r="AJ8421"/>
    </row>
    <row r="8422" spans="1:36" ht="14.25" customHeight="1">
      <c r="A8422" s="41" t="b">
        <f t="shared" si="1066"/>
        <v>0</v>
      </c>
      <c r="B8422" s="41">
        <f t="shared" si="1067"/>
        <v>8421</v>
      </c>
      <c r="C8422" s="25"/>
      <c r="N8422" s="45"/>
      <c r="O8422" s="45"/>
      <c r="P8422" s="45"/>
      <c r="Q8422" s="45"/>
      <c r="R8422" s="45"/>
      <c r="S8422" s="1">
        <f t="shared" si="1068"/>
        <v>0</v>
      </c>
      <c r="T8422" s="1">
        <f t="shared" si="1069"/>
        <v>0</v>
      </c>
      <c r="U8422" s="1">
        <f t="shared" si="1070"/>
        <v>0</v>
      </c>
      <c r="V8422" s="1">
        <f t="shared" si="1071"/>
        <v>0</v>
      </c>
      <c r="W8422" s="1">
        <f t="shared" si="1072"/>
        <v>0</v>
      </c>
      <c r="X8422" s="1">
        <f t="shared" si="1073"/>
        <v>0</v>
      </c>
      <c r="Y8422"/>
      <c r="Z8422"/>
      <c r="AA8422"/>
      <c r="AB8422"/>
      <c r="AC8422"/>
      <c r="AD8422"/>
      <c r="AE8422"/>
      <c r="AF8422"/>
      <c r="AG8422"/>
      <c r="AH8422"/>
      <c r="AI8422"/>
      <c r="AJ8422"/>
    </row>
    <row r="8423" spans="1:36" ht="14.25" customHeight="1">
      <c r="A8423" s="41" t="b">
        <f t="shared" si="1066"/>
        <v>0</v>
      </c>
      <c r="B8423" s="41">
        <f t="shared" si="1067"/>
        <v>8422</v>
      </c>
      <c r="C8423" s="25"/>
      <c r="N8423" s="45"/>
      <c r="O8423" s="45"/>
      <c r="P8423" s="45"/>
      <c r="Q8423" s="45"/>
      <c r="R8423" s="45"/>
      <c r="S8423" s="1">
        <f t="shared" si="1068"/>
        <v>0</v>
      </c>
      <c r="T8423" s="1">
        <f t="shared" si="1069"/>
        <v>0</v>
      </c>
      <c r="U8423" s="1">
        <f t="shared" si="1070"/>
        <v>0</v>
      </c>
      <c r="V8423" s="1">
        <f t="shared" si="1071"/>
        <v>0</v>
      </c>
      <c r="W8423" s="1">
        <f t="shared" si="1072"/>
        <v>0</v>
      </c>
      <c r="X8423" s="1">
        <f t="shared" si="1073"/>
        <v>0</v>
      </c>
      <c r="Y8423"/>
      <c r="Z8423"/>
      <c r="AA8423"/>
      <c r="AB8423"/>
      <c r="AC8423"/>
      <c r="AD8423"/>
      <c r="AE8423"/>
      <c r="AF8423"/>
      <c r="AG8423"/>
      <c r="AH8423"/>
      <c r="AI8423"/>
      <c r="AJ8423"/>
    </row>
    <row r="8424" spans="1:36" ht="14.25" customHeight="1">
      <c r="A8424" s="41" t="b">
        <f t="shared" si="1066"/>
        <v>0</v>
      </c>
      <c r="B8424" s="41">
        <f t="shared" si="1067"/>
        <v>8423</v>
      </c>
      <c r="C8424" s="25"/>
      <c r="N8424" s="45"/>
      <c r="O8424" s="45"/>
      <c r="P8424" s="45"/>
      <c r="Q8424" s="45"/>
      <c r="R8424" s="45"/>
      <c r="S8424" s="1">
        <f t="shared" si="1068"/>
        <v>0</v>
      </c>
      <c r="T8424" s="1">
        <f t="shared" si="1069"/>
        <v>0</v>
      </c>
      <c r="U8424" s="1">
        <f t="shared" si="1070"/>
        <v>0</v>
      </c>
      <c r="V8424" s="1">
        <f t="shared" si="1071"/>
        <v>0</v>
      </c>
      <c r="W8424" s="1">
        <f t="shared" si="1072"/>
        <v>0</v>
      </c>
      <c r="X8424" s="1">
        <f t="shared" si="1073"/>
        <v>0</v>
      </c>
      <c r="Y8424"/>
      <c r="Z8424"/>
      <c r="AA8424"/>
      <c r="AB8424"/>
      <c r="AC8424"/>
      <c r="AD8424"/>
      <c r="AE8424"/>
      <c r="AF8424"/>
      <c r="AG8424"/>
      <c r="AH8424"/>
      <c r="AI8424"/>
      <c r="AJ8424"/>
    </row>
    <row r="8425" spans="1:36" ht="14.25" customHeight="1">
      <c r="A8425" s="41" t="b">
        <f t="shared" si="1066"/>
        <v>0</v>
      </c>
      <c r="B8425" s="41">
        <f t="shared" si="1067"/>
        <v>8424</v>
      </c>
      <c r="C8425" s="25"/>
      <c r="N8425" s="45"/>
      <c r="O8425" s="45"/>
      <c r="P8425" s="45"/>
      <c r="Q8425" s="45"/>
      <c r="R8425" s="45"/>
      <c r="S8425" s="1">
        <f t="shared" si="1068"/>
        <v>0</v>
      </c>
      <c r="T8425" s="1">
        <f t="shared" si="1069"/>
        <v>0</v>
      </c>
      <c r="U8425" s="1">
        <f t="shared" si="1070"/>
        <v>0</v>
      </c>
      <c r="V8425" s="1">
        <f t="shared" si="1071"/>
        <v>0</v>
      </c>
      <c r="W8425" s="1">
        <f t="shared" si="1072"/>
        <v>0</v>
      </c>
      <c r="X8425" s="1">
        <f t="shared" si="1073"/>
        <v>0</v>
      </c>
      <c r="Y8425"/>
      <c r="Z8425"/>
      <c r="AA8425"/>
      <c r="AB8425"/>
      <c r="AC8425"/>
      <c r="AD8425"/>
      <c r="AE8425"/>
      <c r="AF8425"/>
      <c r="AG8425"/>
      <c r="AH8425"/>
      <c r="AI8425"/>
      <c r="AJ8425"/>
    </row>
    <row r="8426" spans="1:36" ht="14.25" customHeight="1">
      <c r="A8426" s="41" t="b">
        <f t="shared" si="1066"/>
        <v>0</v>
      </c>
      <c r="B8426" s="41">
        <f t="shared" si="1067"/>
        <v>8425</v>
      </c>
      <c r="C8426" s="25"/>
      <c r="N8426" s="45"/>
      <c r="O8426" s="45"/>
      <c r="P8426" s="45"/>
      <c r="Q8426" s="45"/>
      <c r="R8426" s="45"/>
      <c r="S8426" s="1">
        <f t="shared" si="1068"/>
        <v>0</v>
      </c>
      <c r="T8426" s="1">
        <f t="shared" si="1069"/>
        <v>0</v>
      </c>
      <c r="U8426" s="1">
        <f t="shared" si="1070"/>
        <v>0</v>
      </c>
      <c r="V8426" s="1">
        <f t="shared" si="1071"/>
        <v>0</v>
      </c>
      <c r="W8426" s="1">
        <f t="shared" si="1072"/>
        <v>0</v>
      </c>
      <c r="X8426" s="1">
        <f t="shared" si="1073"/>
        <v>0</v>
      </c>
      <c r="Y8426"/>
      <c r="Z8426"/>
      <c r="AA8426"/>
      <c r="AB8426"/>
      <c r="AC8426"/>
      <c r="AD8426"/>
      <c r="AE8426"/>
      <c r="AF8426"/>
      <c r="AG8426"/>
      <c r="AH8426"/>
      <c r="AI8426"/>
      <c r="AJ8426"/>
    </row>
    <row r="8427" spans="1:36" ht="14.25" customHeight="1">
      <c r="A8427" s="41" t="b">
        <f t="shared" si="1066"/>
        <v>0</v>
      </c>
      <c r="B8427" s="41">
        <f t="shared" si="1067"/>
        <v>8426</v>
      </c>
      <c r="C8427" s="25"/>
      <c r="N8427" s="45"/>
      <c r="O8427" s="45"/>
      <c r="P8427" s="45"/>
      <c r="Q8427" s="45"/>
      <c r="R8427" s="45"/>
      <c r="S8427" s="1">
        <f t="shared" si="1068"/>
        <v>0</v>
      </c>
      <c r="T8427" s="1">
        <f t="shared" si="1069"/>
        <v>0</v>
      </c>
      <c r="U8427" s="1">
        <f t="shared" si="1070"/>
        <v>0</v>
      </c>
      <c r="V8427" s="1">
        <f t="shared" si="1071"/>
        <v>0</v>
      </c>
      <c r="W8427" s="1">
        <f t="shared" si="1072"/>
        <v>0</v>
      </c>
      <c r="X8427" s="1">
        <f t="shared" si="1073"/>
        <v>0</v>
      </c>
      <c r="Y8427"/>
      <c r="Z8427"/>
      <c r="AA8427"/>
      <c r="AB8427"/>
      <c r="AC8427"/>
      <c r="AD8427"/>
      <c r="AE8427"/>
      <c r="AF8427"/>
      <c r="AG8427"/>
      <c r="AH8427"/>
      <c r="AI8427"/>
      <c r="AJ8427"/>
    </row>
    <row r="8428" spans="1:36" ht="14.25" customHeight="1">
      <c r="A8428" s="41" t="b">
        <f t="shared" si="1066"/>
        <v>0</v>
      </c>
      <c r="B8428" s="41">
        <f t="shared" si="1067"/>
        <v>8427</v>
      </c>
      <c r="C8428" s="25"/>
      <c r="N8428" s="45"/>
      <c r="O8428" s="45"/>
      <c r="P8428" s="45"/>
      <c r="Q8428" s="45"/>
      <c r="R8428" s="45"/>
      <c r="S8428" s="1">
        <f t="shared" si="1068"/>
        <v>0</v>
      </c>
      <c r="T8428" s="1">
        <f t="shared" si="1069"/>
        <v>0</v>
      </c>
      <c r="U8428" s="1">
        <f t="shared" si="1070"/>
        <v>0</v>
      </c>
      <c r="V8428" s="1">
        <f t="shared" si="1071"/>
        <v>0</v>
      </c>
      <c r="W8428" s="1">
        <f t="shared" si="1072"/>
        <v>0</v>
      </c>
      <c r="X8428" s="1">
        <f t="shared" si="1073"/>
        <v>0</v>
      </c>
      <c r="Y8428"/>
      <c r="Z8428"/>
      <c r="AA8428"/>
      <c r="AB8428"/>
      <c r="AC8428"/>
      <c r="AD8428"/>
      <c r="AE8428"/>
      <c r="AF8428"/>
      <c r="AG8428"/>
      <c r="AH8428"/>
      <c r="AI8428"/>
      <c r="AJ8428"/>
    </row>
    <row r="8429" spans="1:36" ht="14.25" customHeight="1">
      <c r="A8429" s="41" t="b">
        <f t="shared" si="1066"/>
        <v>0</v>
      </c>
      <c r="B8429" s="41">
        <f t="shared" si="1067"/>
        <v>8428</v>
      </c>
      <c r="C8429" s="25"/>
      <c r="N8429" s="45"/>
      <c r="O8429" s="45"/>
      <c r="P8429" s="45"/>
      <c r="Q8429" s="45"/>
      <c r="R8429" s="45"/>
      <c r="S8429" s="1">
        <f t="shared" si="1068"/>
        <v>0</v>
      </c>
      <c r="T8429" s="1">
        <f t="shared" si="1069"/>
        <v>0</v>
      </c>
      <c r="U8429" s="1">
        <f t="shared" si="1070"/>
        <v>0</v>
      </c>
      <c r="V8429" s="1">
        <f t="shared" si="1071"/>
        <v>0</v>
      </c>
      <c r="W8429" s="1">
        <f t="shared" si="1072"/>
        <v>0</v>
      </c>
      <c r="X8429" s="1">
        <f t="shared" si="1073"/>
        <v>0</v>
      </c>
      <c r="Y8429"/>
      <c r="Z8429"/>
      <c r="AA8429"/>
      <c r="AB8429"/>
      <c r="AC8429"/>
      <c r="AD8429"/>
      <c r="AE8429"/>
      <c r="AF8429"/>
      <c r="AG8429"/>
      <c r="AH8429"/>
      <c r="AI8429"/>
      <c r="AJ8429"/>
    </row>
    <row r="8430" spans="1:36" ht="14.25" customHeight="1">
      <c r="A8430" s="41" t="b">
        <f t="shared" si="1066"/>
        <v>0</v>
      </c>
      <c r="B8430" s="41">
        <f t="shared" si="1067"/>
        <v>8429</v>
      </c>
      <c r="C8430" s="25"/>
      <c r="N8430" s="45"/>
      <c r="O8430" s="45"/>
      <c r="P8430" s="45"/>
      <c r="Q8430" s="45"/>
      <c r="R8430" s="45"/>
      <c r="S8430" s="1">
        <f t="shared" si="1068"/>
        <v>0</v>
      </c>
      <c r="T8430" s="1">
        <f t="shared" si="1069"/>
        <v>0</v>
      </c>
      <c r="U8430" s="1">
        <f t="shared" si="1070"/>
        <v>0</v>
      </c>
      <c r="V8430" s="1">
        <f t="shared" si="1071"/>
        <v>0</v>
      </c>
      <c r="W8430" s="1">
        <f t="shared" si="1072"/>
        <v>0</v>
      </c>
      <c r="X8430" s="1">
        <f t="shared" si="1073"/>
        <v>0</v>
      </c>
      <c r="Y8430"/>
      <c r="Z8430"/>
      <c r="AA8430"/>
      <c r="AB8430"/>
      <c r="AC8430"/>
      <c r="AD8430"/>
      <c r="AE8430"/>
      <c r="AF8430"/>
      <c r="AG8430"/>
      <c r="AH8430"/>
      <c r="AI8430"/>
      <c r="AJ8430"/>
    </row>
    <row r="8431" spans="1:36" ht="14.25" customHeight="1">
      <c r="A8431" s="41" t="b">
        <f t="shared" si="1066"/>
        <v>0</v>
      </c>
      <c r="B8431" s="41">
        <f t="shared" si="1067"/>
        <v>8430</v>
      </c>
      <c r="C8431" s="25"/>
      <c r="N8431" s="45"/>
      <c r="O8431" s="45"/>
      <c r="P8431" s="45"/>
      <c r="Q8431" s="45"/>
      <c r="R8431" s="45"/>
      <c r="S8431" s="1">
        <f t="shared" si="1068"/>
        <v>0</v>
      </c>
      <c r="T8431" s="1">
        <f t="shared" si="1069"/>
        <v>0</v>
      </c>
      <c r="U8431" s="1">
        <f t="shared" si="1070"/>
        <v>0</v>
      </c>
      <c r="V8431" s="1">
        <f t="shared" si="1071"/>
        <v>0</v>
      </c>
      <c r="W8431" s="1">
        <f t="shared" si="1072"/>
        <v>0</v>
      </c>
      <c r="X8431" s="1">
        <f t="shared" si="1073"/>
        <v>0</v>
      </c>
      <c r="Y8431"/>
      <c r="Z8431"/>
      <c r="AA8431"/>
      <c r="AB8431"/>
      <c r="AC8431"/>
      <c r="AD8431"/>
      <c r="AE8431"/>
      <c r="AF8431"/>
      <c r="AG8431"/>
      <c r="AH8431"/>
      <c r="AI8431"/>
      <c r="AJ8431"/>
    </row>
    <row r="8432" spans="1:36" ht="14.25" customHeight="1">
      <c r="A8432" s="41" t="b">
        <f t="shared" si="1066"/>
        <v>0</v>
      </c>
      <c r="B8432" s="41">
        <f t="shared" si="1067"/>
        <v>8431</v>
      </c>
      <c r="C8432" s="25"/>
      <c r="N8432" s="45"/>
      <c r="O8432" s="45"/>
      <c r="P8432" s="45"/>
      <c r="Q8432" s="45"/>
      <c r="R8432" s="45"/>
      <c r="S8432" s="1">
        <f t="shared" si="1068"/>
        <v>0</v>
      </c>
      <c r="T8432" s="1">
        <f t="shared" si="1069"/>
        <v>0</v>
      </c>
      <c r="U8432" s="1">
        <f t="shared" si="1070"/>
        <v>0</v>
      </c>
      <c r="V8432" s="1">
        <f t="shared" si="1071"/>
        <v>0</v>
      </c>
      <c r="W8432" s="1">
        <f t="shared" si="1072"/>
        <v>0</v>
      </c>
      <c r="X8432" s="1">
        <f t="shared" si="1073"/>
        <v>0</v>
      </c>
      <c r="Y8432"/>
      <c r="Z8432"/>
      <c r="AA8432"/>
      <c r="AB8432"/>
      <c r="AC8432"/>
      <c r="AD8432"/>
      <c r="AE8432"/>
      <c r="AF8432"/>
      <c r="AG8432"/>
      <c r="AH8432"/>
      <c r="AI8432"/>
      <c r="AJ8432"/>
    </row>
    <row r="8433" spans="1:36" ht="14.25" customHeight="1">
      <c r="A8433" s="41" t="b">
        <f t="shared" si="1066"/>
        <v>0</v>
      </c>
      <c r="B8433" s="41">
        <f t="shared" si="1067"/>
        <v>8432</v>
      </c>
      <c r="C8433" s="24"/>
      <c r="N8433" s="45"/>
      <c r="O8433" s="45"/>
      <c r="P8433" s="45"/>
      <c r="Q8433" s="45"/>
      <c r="R8433" s="45"/>
      <c r="S8433" s="1">
        <f t="shared" si="1068"/>
        <v>0</v>
      </c>
      <c r="T8433" s="1">
        <f t="shared" si="1069"/>
        <v>0</v>
      </c>
      <c r="U8433" s="1">
        <f t="shared" si="1070"/>
        <v>0</v>
      </c>
      <c r="V8433" s="1">
        <f t="shared" si="1071"/>
        <v>0</v>
      </c>
      <c r="W8433" s="1">
        <f t="shared" si="1072"/>
        <v>0</v>
      </c>
      <c r="X8433" s="1">
        <f t="shared" si="1073"/>
        <v>0</v>
      </c>
      <c r="Y8433"/>
      <c r="Z8433"/>
      <c r="AA8433"/>
      <c r="AB8433"/>
      <c r="AC8433"/>
      <c r="AD8433"/>
      <c r="AE8433"/>
      <c r="AF8433"/>
      <c r="AG8433"/>
      <c r="AH8433"/>
      <c r="AI8433"/>
      <c r="AJ8433"/>
    </row>
    <row r="8434" spans="1:36" ht="14.25" customHeight="1">
      <c r="A8434" s="41" t="b">
        <f t="shared" si="1066"/>
        <v>0</v>
      </c>
      <c r="B8434" s="41">
        <f t="shared" si="1067"/>
        <v>8433</v>
      </c>
      <c r="C8434" s="25"/>
      <c r="N8434" s="45"/>
      <c r="O8434" s="45"/>
      <c r="P8434" s="45"/>
      <c r="Q8434" s="45"/>
      <c r="R8434" s="45"/>
      <c r="S8434" s="1">
        <f t="shared" si="1068"/>
        <v>0</v>
      </c>
      <c r="T8434" s="1">
        <f t="shared" si="1069"/>
        <v>0</v>
      </c>
      <c r="U8434" s="1">
        <f t="shared" si="1070"/>
        <v>0</v>
      </c>
      <c r="V8434" s="1">
        <f t="shared" si="1071"/>
        <v>0</v>
      </c>
      <c r="W8434" s="1">
        <f t="shared" si="1072"/>
        <v>0</v>
      </c>
      <c r="X8434" s="1">
        <f t="shared" si="1073"/>
        <v>0</v>
      </c>
      <c r="Y8434"/>
      <c r="Z8434"/>
      <c r="AA8434"/>
      <c r="AB8434"/>
      <c r="AC8434"/>
      <c r="AD8434"/>
      <c r="AE8434"/>
      <c r="AF8434"/>
      <c r="AG8434"/>
      <c r="AH8434"/>
      <c r="AI8434"/>
      <c r="AJ8434"/>
    </row>
    <row r="8435" spans="1:36" ht="14.25" customHeight="1">
      <c r="A8435" s="41" t="b">
        <f t="shared" si="1066"/>
        <v>0</v>
      </c>
      <c r="B8435" s="41">
        <f t="shared" si="1067"/>
        <v>8434</v>
      </c>
      <c r="C8435" s="25"/>
      <c r="N8435" s="45"/>
      <c r="O8435" s="45"/>
      <c r="P8435" s="45"/>
      <c r="Q8435" s="45"/>
      <c r="R8435" s="45"/>
      <c r="S8435" s="1">
        <f t="shared" si="1068"/>
        <v>0</v>
      </c>
      <c r="T8435" s="1">
        <f t="shared" si="1069"/>
        <v>0</v>
      </c>
      <c r="U8435" s="1">
        <f t="shared" si="1070"/>
        <v>0</v>
      </c>
      <c r="V8435" s="1">
        <f t="shared" si="1071"/>
        <v>0</v>
      </c>
      <c r="W8435" s="1">
        <f t="shared" si="1072"/>
        <v>0</v>
      </c>
      <c r="X8435" s="1">
        <f t="shared" si="1073"/>
        <v>0</v>
      </c>
      <c r="Y8435"/>
      <c r="Z8435"/>
      <c r="AA8435"/>
      <c r="AB8435"/>
      <c r="AC8435"/>
      <c r="AD8435"/>
      <c r="AE8435"/>
      <c r="AF8435"/>
      <c r="AG8435"/>
      <c r="AH8435"/>
      <c r="AI8435"/>
      <c r="AJ8435"/>
    </row>
    <row r="8436" spans="1:36" ht="14.25" customHeight="1">
      <c r="A8436" s="41" t="b">
        <f t="shared" si="1066"/>
        <v>0</v>
      </c>
      <c r="B8436" s="41">
        <f t="shared" si="1067"/>
        <v>8435</v>
      </c>
      <c r="C8436" s="25"/>
      <c r="N8436" s="45"/>
      <c r="O8436" s="45"/>
      <c r="P8436" s="45"/>
      <c r="Q8436" s="45"/>
      <c r="R8436" s="45"/>
      <c r="S8436" s="1">
        <f t="shared" si="1068"/>
        <v>0</v>
      </c>
      <c r="T8436" s="1">
        <f t="shared" si="1069"/>
        <v>0</v>
      </c>
      <c r="U8436" s="1">
        <f t="shared" si="1070"/>
        <v>0</v>
      </c>
      <c r="V8436" s="1">
        <f t="shared" si="1071"/>
        <v>0</v>
      </c>
      <c r="W8436" s="1">
        <f t="shared" si="1072"/>
        <v>0</v>
      </c>
      <c r="X8436" s="1">
        <f t="shared" si="1073"/>
        <v>0</v>
      </c>
      <c r="Y8436"/>
      <c r="Z8436"/>
      <c r="AA8436"/>
      <c r="AB8436"/>
      <c r="AC8436"/>
      <c r="AD8436"/>
      <c r="AE8436"/>
      <c r="AF8436"/>
      <c r="AG8436"/>
      <c r="AH8436"/>
      <c r="AI8436"/>
      <c r="AJ8436"/>
    </row>
    <row r="8437" spans="1:36" ht="14.25" customHeight="1">
      <c r="A8437" s="41" t="b">
        <f t="shared" si="1066"/>
        <v>0</v>
      </c>
      <c r="B8437" s="41">
        <f t="shared" si="1067"/>
        <v>8436</v>
      </c>
      <c r="C8437" s="25"/>
      <c r="N8437" s="45"/>
      <c r="O8437" s="45"/>
      <c r="P8437" s="45"/>
      <c r="Q8437" s="45"/>
      <c r="R8437" s="45"/>
      <c r="S8437" s="1">
        <f t="shared" si="1068"/>
        <v>0</v>
      </c>
      <c r="T8437" s="1">
        <f t="shared" si="1069"/>
        <v>0</v>
      </c>
      <c r="U8437" s="1">
        <f t="shared" si="1070"/>
        <v>0</v>
      </c>
      <c r="V8437" s="1">
        <f t="shared" si="1071"/>
        <v>0</v>
      </c>
      <c r="W8437" s="1">
        <f t="shared" si="1072"/>
        <v>0</v>
      </c>
      <c r="X8437" s="1">
        <f t="shared" si="1073"/>
        <v>0</v>
      </c>
      <c r="Y8437"/>
      <c r="Z8437"/>
      <c r="AA8437"/>
      <c r="AB8437"/>
      <c r="AC8437"/>
      <c r="AD8437"/>
      <c r="AE8437"/>
      <c r="AF8437"/>
      <c r="AG8437"/>
      <c r="AH8437"/>
      <c r="AI8437"/>
      <c r="AJ8437"/>
    </row>
    <row r="8438" spans="1:36" ht="14.25" customHeight="1">
      <c r="A8438" s="41" t="b">
        <f t="shared" si="1066"/>
        <v>0</v>
      </c>
      <c r="B8438" s="41">
        <f t="shared" si="1067"/>
        <v>8437</v>
      </c>
      <c r="C8438" s="25"/>
      <c r="N8438" s="45"/>
      <c r="O8438" s="45"/>
      <c r="P8438" s="45"/>
      <c r="Q8438" s="45"/>
      <c r="R8438" s="45"/>
      <c r="S8438" s="1">
        <f t="shared" si="1068"/>
        <v>0</v>
      </c>
      <c r="T8438" s="1">
        <f t="shared" si="1069"/>
        <v>0</v>
      </c>
      <c r="U8438" s="1">
        <f t="shared" si="1070"/>
        <v>0</v>
      </c>
      <c r="V8438" s="1">
        <f t="shared" si="1071"/>
        <v>0</v>
      </c>
      <c r="W8438" s="1">
        <f t="shared" si="1072"/>
        <v>0</v>
      </c>
      <c r="X8438" s="1">
        <f t="shared" si="1073"/>
        <v>0</v>
      </c>
      <c r="Y8438"/>
      <c r="Z8438"/>
      <c r="AA8438"/>
      <c r="AB8438"/>
      <c r="AC8438"/>
      <c r="AD8438"/>
      <c r="AE8438"/>
      <c r="AF8438"/>
      <c r="AG8438"/>
      <c r="AH8438"/>
      <c r="AI8438"/>
      <c r="AJ8438"/>
    </row>
    <row r="8439" spans="1:36" ht="14.25" customHeight="1">
      <c r="A8439" s="41" t="b">
        <f t="shared" si="1066"/>
        <v>0</v>
      </c>
      <c r="B8439" s="41">
        <f t="shared" si="1067"/>
        <v>8438</v>
      </c>
      <c r="C8439" s="25"/>
      <c r="N8439" s="45"/>
      <c r="O8439" s="45"/>
      <c r="P8439" s="45"/>
      <c r="Q8439" s="45"/>
      <c r="R8439" s="45"/>
      <c r="S8439" s="1">
        <f t="shared" si="1068"/>
        <v>0</v>
      </c>
      <c r="T8439" s="1">
        <f t="shared" si="1069"/>
        <v>0</v>
      </c>
      <c r="U8439" s="1">
        <f t="shared" si="1070"/>
        <v>0</v>
      </c>
      <c r="V8439" s="1">
        <f t="shared" si="1071"/>
        <v>0</v>
      </c>
      <c r="W8439" s="1">
        <f t="shared" si="1072"/>
        <v>0</v>
      </c>
      <c r="X8439" s="1">
        <f t="shared" si="1073"/>
        <v>0</v>
      </c>
      <c r="Y8439"/>
      <c r="Z8439"/>
      <c r="AA8439"/>
      <c r="AB8439"/>
      <c r="AC8439"/>
      <c r="AD8439"/>
      <c r="AE8439"/>
      <c r="AF8439"/>
      <c r="AG8439"/>
      <c r="AH8439"/>
      <c r="AI8439"/>
      <c r="AJ8439"/>
    </row>
    <row r="8440" spans="1:36" ht="14.25" customHeight="1">
      <c r="A8440" s="41" t="b">
        <f t="shared" si="1066"/>
        <v>0</v>
      </c>
      <c r="B8440" s="41">
        <f t="shared" si="1067"/>
        <v>8439</v>
      </c>
      <c r="C8440" s="25"/>
      <c r="N8440" s="45"/>
      <c r="O8440" s="45"/>
      <c r="P8440" s="45"/>
      <c r="Q8440" s="45"/>
      <c r="R8440" s="45"/>
      <c r="S8440" s="1">
        <f t="shared" si="1068"/>
        <v>0</v>
      </c>
      <c r="T8440" s="1">
        <f t="shared" si="1069"/>
        <v>0</v>
      </c>
      <c r="U8440" s="1">
        <f t="shared" si="1070"/>
        <v>0</v>
      </c>
      <c r="V8440" s="1">
        <f t="shared" si="1071"/>
        <v>0</v>
      </c>
      <c r="W8440" s="1">
        <f t="shared" si="1072"/>
        <v>0</v>
      </c>
      <c r="X8440" s="1">
        <f t="shared" si="1073"/>
        <v>0</v>
      </c>
      <c r="Y8440"/>
      <c r="Z8440"/>
      <c r="AA8440"/>
      <c r="AB8440"/>
      <c r="AC8440"/>
      <c r="AD8440"/>
      <c r="AE8440"/>
      <c r="AF8440"/>
      <c r="AG8440"/>
      <c r="AH8440"/>
      <c r="AI8440"/>
      <c r="AJ8440"/>
    </row>
    <row r="8441" spans="1:36" ht="14.25" customHeight="1">
      <c r="A8441" s="41" t="b">
        <f t="shared" si="1066"/>
        <v>0</v>
      </c>
      <c r="B8441" s="41">
        <f t="shared" si="1067"/>
        <v>8440</v>
      </c>
      <c r="C8441" s="25"/>
      <c r="N8441" s="45"/>
      <c r="O8441" s="45"/>
      <c r="P8441" s="45"/>
      <c r="Q8441" s="45"/>
      <c r="R8441" s="45"/>
      <c r="S8441" s="1">
        <f t="shared" si="1068"/>
        <v>0</v>
      </c>
      <c r="T8441" s="1">
        <f t="shared" si="1069"/>
        <v>0</v>
      </c>
      <c r="U8441" s="1">
        <f t="shared" si="1070"/>
        <v>0</v>
      </c>
      <c r="V8441" s="1">
        <f t="shared" si="1071"/>
        <v>0</v>
      </c>
      <c r="W8441" s="1">
        <f t="shared" si="1072"/>
        <v>0</v>
      </c>
      <c r="X8441" s="1">
        <f t="shared" si="1073"/>
        <v>0</v>
      </c>
      <c r="Y8441"/>
      <c r="Z8441"/>
      <c r="AA8441"/>
      <c r="AB8441"/>
      <c r="AC8441"/>
      <c r="AD8441"/>
      <c r="AE8441"/>
      <c r="AF8441"/>
      <c r="AG8441"/>
      <c r="AH8441"/>
      <c r="AI8441"/>
      <c r="AJ8441"/>
    </row>
    <row r="8442" spans="1:36" ht="14.25" customHeight="1">
      <c r="A8442" s="41" t="b">
        <f t="shared" si="1066"/>
        <v>0</v>
      </c>
      <c r="B8442" s="41">
        <f t="shared" si="1067"/>
        <v>8441</v>
      </c>
      <c r="C8442" s="25"/>
      <c r="N8442" s="45"/>
      <c r="O8442" s="45"/>
      <c r="P8442" s="45"/>
      <c r="Q8442" s="45"/>
      <c r="R8442" s="45"/>
      <c r="S8442" s="1">
        <f t="shared" si="1068"/>
        <v>0</v>
      </c>
      <c r="T8442" s="1">
        <f t="shared" si="1069"/>
        <v>0</v>
      </c>
      <c r="U8442" s="1">
        <f t="shared" si="1070"/>
        <v>0</v>
      </c>
      <c r="V8442" s="1">
        <f t="shared" si="1071"/>
        <v>0</v>
      </c>
      <c r="W8442" s="1">
        <f t="shared" si="1072"/>
        <v>0</v>
      </c>
      <c r="X8442" s="1">
        <f t="shared" si="1073"/>
        <v>0</v>
      </c>
      <c r="Y8442"/>
      <c r="Z8442"/>
      <c r="AA8442"/>
      <c r="AB8442"/>
      <c r="AC8442"/>
      <c r="AD8442"/>
      <c r="AE8442"/>
      <c r="AF8442"/>
      <c r="AG8442"/>
      <c r="AH8442"/>
      <c r="AI8442"/>
      <c r="AJ8442"/>
    </row>
    <row r="8443" spans="1:36" ht="14.25" customHeight="1">
      <c r="A8443" s="41" t="b">
        <f t="shared" si="1066"/>
        <v>0</v>
      </c>
      <c r="B8443" s="41">
        <f t="shared" si="1067"/>
        <v>8442</v>
      </c>
      <c r="C8443" s="25"/>
      <c r="N8443" s="45"/>
      <c r="O8443" s="45"/>
      <c r="P8443" s="45"/>
      <c r="Q8443" s="45"/>
      <c r="R8443" s="45"/>
      <c r="S8443" s="1">
        <f t="shared" si="1068"/>
        <v>0</v>
      </c>
      <c r="T8443" s="1">
        <f t="shared" si="1069"/>
        <v>0</v>
      </c>
      <c r="U8443" s="1">
        <f t="shared" si="1070"/>
        <v>0</v>
      </c>
      <c r="V8443" s="1">
        <f t="shared" si="1071"/>
        <v>0</v>
      </c>
      <c r="W8443" s="1">
        <f t="shared" si="1072"/>
        <v>0</v>
      </c>
      <c r="X8443" s="1">
        <f t="shared" si="1073"/>
        <v>0</v>
      </c>
      <c r="Y8443"/>
      <c r="Z8443"/>
      <c r="AA8443"/>
      <c r="AB8443"/>
      <c r="AC8443"/>
      <c r="AD8443"/>
      <c r="AE8443"/>
      <c r="AF8443"/>
      <c r="AG8443"/>
      <c r="AH8443"/>
      <c r="AI8443"/>
      <c r="AJ8443"/>
    </row>
    <row r="8444" spans="1:36" ht="14.25" customHeight="1">
      <c r="A8444" s="41" t="b">
        <f t="shared" si="1066"/>
        <v>0</v>
      </c>
      <c r="B8444" s="41">
        <f t="shared" si="1067"/>
        <v>8443</v>
      </c>
      <c r="C8444" s="25"/>
      <c r="N8444" s="45"/>
      <c r="O8444" s="45"/>
      <c r="P8444" s="45"/>
      <c r="Q8444" s="45"/>
      <c r="R8444" s="45"/>
      <c r="S8444" s="1">
        <f t="shared" si="1068"/>
        <v>0</v>
      </c>
      <c r="T8444" s="1">
        <f t="shared" si="1069"/>
        <v>0</v>
      </c>
      <c r="U8444" s="1">
        <f t="shared" si="1070"/>
        <v>0</v>
      </c>
      <c r="V8444" s="1">
        <f t="shared" si="1071"/>
        <v>0</v>
      </c>
      <c r="W8444" s="1">
        <f t="shared" si="1072"/>
        <v>0</v>
      </c>
      <c r="X8444" s="1">
        <f t="shared" si="1073"/>
        <v>0</v>
      </c>
      <c r="Y8444"/>
      <c r="Z8444"/>
      <c r="AA8444"/>
      <c r="AB8444"/>
      <c r="AC8444"/>
      <c r="AD8444"/>
      <c r="AE8444"/>
      <c r="AF8444"/>
      <c r="AG8444"/>
      <c r="AH8444"/>
      <c r="AI8444"/>
      <c r="AJ8444"/>
    </row>
    <row r="8445" spans="1:36" ht="14.25" customHeight="1">
      <c r="A8445" s="41" t="b">
        <f t="shared" si="1066"/>
        <v>0</v>
      </c>
      <c r="B8445" s="41">
        <f t="shared" si="1067"/>
        <v>8444</v>
      </c>
      <c r="C8445" s="25"/>
      <c r="N8445" s="45"/>
      <c r="O8445" s="45"/>
      <c r="P8445" s="45"/>
      <c r="Q8445" s="45"/>
      <c r="R8445" s="45"/>
      <c r="S8445" s="1">
        <f t="shared" si="1068"/>
        <v>0</v>
      </c>
      <c r="T8445" s="1">
        <f t="shared" si="1069"/>
        <v>0</v>
      </c>
      <c r="U8445" s="1">
        <f t="shared" si="1070"/>
        <v>0</v>
      </c>
      <c r="V8445" s="1">
        <f t="shared" si="1071"/>
        <v>0</v>
      </c>
      <c r="W8445" s="1">
        <f t="shared" si="1072"/>
        <v>0</v>
      </c>
      <c r="X8445" s="1">
        <f t="shared" si="1073"/>
        <v>0</v>
      </c>
      <c r="Y8445"/>
      <c r="Z8445"/>
      <c r="AA8445"/>
      <c r="AB8445"/>
      <c r="AC8445"/>
      <c r="AD8445"/>
      <c r="AE8445"/>
      <c r="AF8445"/>
      <c r="AG8445"/>
      <c r="AH8445"/>
      <c r="AI8445"/>
      <c r="AJ8445"/>
    </row>
    <row r="8446" spans="1:36" ht="14.25" customHeight="1">
      <c r="A8446" s="41" t="b">
        <f t="shared" si="1066"/>
        <v>0</v>
      </c>
      <c r="B8446" s="41">
        <f t="shared" si="1067"/>
        <v>8445</v>
      </c>
      <c r="C8446" s="25"/>
      <c r="N8446" s="45"/>
      <c r="O8446" s="45"/>
      <c r="P8446" s="45"/>
      <c r="Q8446" s="45"/>
      <c r="R8446" s="45"/>
      <c r="S8446" s="1">
        <f t="shared" si="1068"/>
        <v>0</v>
      </c>
      <c r="T8446" s="1">
        <f t="shared" si="1069"/>
        <v>0</v>
      </c>
      <c r="U8446" s="1">
        <f t="shared" si="1070"/>
        <v>0</v>
      </c>
      <c r="V8446" s="1">
        <f t="shared" si="1071"/>
        <v>0</v>
      </c>
      <c r="W8446" s="1">
        <f t="shared" si="1072"/>
        <v>0</v>
      </c>
      <c r="X8446" s="1">
        <f t="shared" si="1073"/>
        <v>0</v>
      </c>
      <c r="Y8446"/>
      <c r="Z8446"/>
      <c r="AA8446"/>
      <c r="AB8446"/>
      <c r="AC8446"/>
      <c r="AD8446"/>
      <c r="AE8446"/>
      <c r="AF8446"/>
      <c r="AG8446"/>
      <c r="AH8446"/>
      <c r="AI8446"/>
      <c r="AJ8446"/>
    </row>
    <row r="8447" spans="1:36" ht="14.25" customHeight="1">
      <c r="A8447" s="41" t="b">
        <f t="shared" si="1066"/>
        <v>0</v>
      </c>
      <c r="B8447" s="41">
        <f t="shared" si="1067"/>
        <v>8446</v>
      </c>
      <c r="C8447" s="25"/>
      <c r="N8447" s="45"/>
      <c r="O8447" s="45"/>
      <c r="P8447" s="45"/>
      <c r="Q8447" s="45"/>
      <c r="R8447" s="45"/>
      <c r="S8447" s="1">
        <f t="shared" si="1068"/>
        <v>0</v>
      </c>
      <c r="T8447" s="1">
        <f t="shared" si="1069"/>
        <v>0</v>
      </c>
      <c r="U8447" s="1">
        <f t="shared" si="1070"/>
        <v>0</v>
      </c>
      <c r="V8447" s="1">
        <f t="shared" si="1071"/>
        <v>0</v>
      </c>
      <c r="W8447" s="1">
        <f t="shared" si="1072"/>
        <v>0</v>
      </c>
      <c r="X8447" s="1">
        <f t="shared" si="1073"/>
        <v>0</v>
      </c>
      <c r="Y8447"/>
      <c r="Z8447"/>
      <c r="AA8447"/>
      <c r="AB8447"/>
      <c r="AC8447"/>
      <c r="AD8447"/>
      <c r="AE8447"/>
      <c r="AF8447"/>
      <c r="AG8447"/>
      <c r="AH8447"/>
      <c r="AI8447"/>
      <c r="AJ8447"/>
    </row>
    <row r="8448" spans="1:36" ht="14.25" customHeight="1">
      <c r="A8448" s="41" t="b">
        <f t="shared" si="1066"/>
        <v>0</v>
      </c>
      <c r="B8448" s="41">
        <f t="shared" si="1067"/>
        <v>8447</v>
      </c>
      <c r="C8448" s="25"/>
      <c r="N8448" s="45"/>
      <c r="O8448" s="45"/>
      <c r="P8448" s="45"/>
      <c r="Q8448" s="45"/>
      <c r="R8448" s="45"/>
      <c r="S8448" s="1">
        <f t="shared" si="1068"/>
        <v>0</v>
      </c>
      <c r="T8448" s="1">
        <f t="shared" si="1069"/>
        <v>0</v>
      </c>
      <c r="U8448" s="1">
        <f t="shared" si="1070"/>
        <v>0</v>
      </c>
      <c r="V8448" s="1">
        <f t="shared" si="1071"/>
        <v>0</v>
      </c>
      <c r="W8448" s="1">
        <f t="shared" si="1072"/>
        <v>0</v>
      </c>
      <c r="X8448" s="1">
        <f t="shared" si="1073"/>
        <v>0</v>
      </c>
      <c r="Y8448"/>
      <c r="Z8448"/>
      <c r="AA8448"/>
      <c r="AB8448"/>
      <c r="AC8448"/>
      <c r="AD8448"/>
      <c r="AE8448"/>
      <c r="AF8448"/>
      <c r="AG8448"/>
      <c r="AH8448"/>
      <c r="AI8448"/>
      <c r="AJ8448"/>
    </row>
    <row r="8449" spans="1:36" ht="14.25" customHeight="1">
      <c r="A8449" s="41" t="b">
        <f t="shared" si="1066"/>
        <v>0</v>
      </c>
      <c r="B8449" s="41">
        <f t="shared" si="1067"/>
        <v>8448</v>
      </c>
      <c r="C8449" s="25"/>
      <c r="N8449" s="45"/>
      <c r="O8449" s="45"/>
      <c r="P8449" s="45"/>
      <c r="Q8449" s="45"/>
      <c r="R8449" s="45"/>
      <c r="S8449" s="1">
        <f t="shared" si="1068"/>
        <v>0</v>
      </c>
      <c r="T8449" s="1">
        <f t="shared" si="1069"/>
        <v>0</v>
      </c>
      <c r="U8449" s="1">
        <f t="shared" si="1070"/>
        <v>0</v>
      </c>
      <c r="V8449" s="1">
        <f t="shared" si="1071"/>
        <v>0</v>
      </c>
      <c r="W8449" s="1">
        <f t="shared" si="1072"/>
        <v>0</v>
      </c>
      <c r="X8449" s="1">
        <f t="shared" si="1073"/>
        <v>0</v>
      </c>
      <c r="Y8449"/>
      <c r="Z8449"/>
      <c r="AA8449"/>
      <c r="AB8449"/>
      <c r="AC8449"/>
      <c r="AD8449"/>
      <c r="AE8449"/>
      <c r="AF8449"/>
      <c r="AG8449"/>
      <c r="AH8449"/>
      <c r="AI8449"/>
      <c r="AJ8449"/>
    </row>
    <row r="8450" spans="1:36" ht="14.25" customHeight="1">
      <c r="A8450" s="41" t="b">
        <f t="shared" si="1066"/>
        <v>0</v>
      </c>
      <c r="B8450" s="41">
        <f t="shared" si="1067"/>
        <v>8449</v>
      </c>
      <c r="C8450" s="25"/>
      <c r="N8450" s="45"/>
      <c r="O8450" s="45"/>
      <c r="P8450" s="45"/>
      <c r="Q8450" s="45"/>
      <c r="R8450" s="45"/>
      <c r="S8450" s="1">
        <f t="shared" si="1068"/>
        <v>0</v>
      </c>
      <c r="T8450" s="1">
        <f t="shared" si="1069"/>
        <v>0</v>
      </c>
      <c r="U8450" s="1">
        <f t="shared" si="1070"/>
        <v>0</v>
      </c>
      <c r="V8450" s="1">
        <f t="shared" si="1071"/>
        <v>0</v>
      </c>
      <c r="W8450" s="1">
        <f t="shared" si="1072"/>
        <v>0</v>
      </c>
      <c r="X8450" s="1">
        <f t="shared" si="1073"/>
        <v>0</v>
      </c>
      <c r="Y8450"/>
      <c r="Z8450"/>
      <c r="AA8450"/>
      <c r="AB8450"/>
      <c r="AC8450"/>
      <c r="AD8450"/>
      <c r="AE8450"/>
      <c r="AF8450"/>
      <c r="AG8450"/>
      <c r="AH8450"/>
      <c r="AI8450"/>
      <c r="AJ8450"/>
    </row>
    <row r="8451" spans="1:36" ht="14.25" customHeight="1">
      <c r="A8451" s="41" t="b">
        <f t="shared" si="1066"/>
        <v>0</v>
      </c>
      <c r="B8451" s="41">
        <f t="shared" si="1067"/>
        <v>8450</v>
      </c>
      <c r="C8451" s="25"/>
      <c r="N8451" s="45"/>
      <c r="O8451" s="45"/>
      <c r="P8451" s="45"/>
      <c r="Q8451" s="45"/>
      <c r="R8451" s="45"/>
      <c r="S8451" s="1">
        <f t="shared" si="1068"/>
        <v>0</v>
      </c>
      <c r="T8451" s="1">
        <f t="shared" si="1069"/>
        <v>0</v>
      </c>
      <c r="U8451" s="1">
        <f t="shared" si="1070"/>
        <v>0</v>
      </c>
      <c r="V8451" s="1">
        <f t="shared" si="1071"/>
        <v>0</v>
      </c>
      <c r="W8451" s="1">
        <f t="shared" si="1072"/>
        <v>0</v>
      </c>
      <c r="X8451" s="1">
        <f t="shared" si="1073"/>
        <v>0</v>
      </c>
      <c r="Y8451"/>
      <c r="Z8451"/>
      <c r="AA8451"/>
      <c r="AB8451"/>
      <c r="AC8451"/>
      <c r="AD8451"/>
      <c r="AE8451"/>
      <c r="AF8451"/>
      <c r="AG8451"/>
      <c r="AH8451"/>
      <c r="AI8451"/>
      <c r="AJ8451"/>
    </row>
    <row r="8452" spans="1:36" ht="14.25" customHeight="1">
      <c r="A8452" s="41" t="b">
        <f t="shared" ref="A8452:A8515" si="1074">IF(OR(COUNTIF(D8452:M8452, "NOT EXECUTED"), COUNTIF(D8452:M8452, "NOT COMPILED"), COUNTIF(D8452:M8452, "NOT EFFECTIVE")),TRUE,FALSE)</f>
        <v>0</v>
      </c>
      <c r="B8452" s="41">
        <f t="shared" ref="B8452:B8515" si="1075">+B8451+1</f>
        <v>8451</v>
      </c>
      <c r="C8452" s="25"/>
      <c r="N8452" s="45"/>
      <c r="O8452" s="45"/>
      <c r="P8452" s="45"/>
      <c r="Q8452" s="45"/>
      <c r="R8452" s="45"/>
      <c r="S8452" s="1">
        <f t="shared" si="1068"/>
        <v>0</v>
      </c>
      <c r="T8452" s="1">
        <f t="shared" si="1069"/>
        <v>0</v>
      </c>
      <c r="U8452" s="1">
        <f t="shared" si="1070"/>
        <v>0</v>
      </c>
      <c r="V8452" s="1">
        <f t="shared" si="1071"/>
        <v>0</v>
      </c>
      <c r="W8452" s="1">
        <f t="shared" si="1072"/>
        <v>0</v>
      </c>
      <c r="X8452" s="1">
        <f t="shared" si="1073"/>
        <v>0</v>
      </c>
      <c r="Y8452"/>
      <c r="Z8452"/>
      <c r="AA8452"/>
      <c r="AB8452"/>
      <c r="AC8452"/>
      <c r="AD8452"/>
      <c r="AE8452"/>
      <c r="AF8452"/>
      <c r="AG8452"/>
      <c r="AH8452"/>
      <c r="AI8452"/>
      <c r="AJ8452"/>
    </row>
    <row r="8453" spans="1:36" ht="14.25" customHeight="1">
      <c r="A8453" s="41" t="b">
        <f t="shared" si="1074"/>
        <v>0</v>
      </c>
      <c r="B8453" s="41">
        <f t="shared" si="1075"/>
        <v>8452</v>
      </c>
      <c r="C8453" s="25"/>
      <c r="N8453" s="45"/>
      <c r="O8453" s="45"/>
      <c r="P8453" s="45"/>
      <c r="Q8453" s="45"/>
      <c r="R8453" s="45"/>
      <c r="S8453" s="1">
        <f t="shared" si="1068"/>
        <v>0</v>
      </c>
      <c r="T8453" s="1">
        <f t="shared" si="1069"/>
        <v>0</v>
      </c>
      <c r="U8453" s="1">
        <f t="shared" si="1070"/>
        <v>0</v>
      </c>
      <c r="V8453" s="1">
        <f t="shared" si="1071"/>
        <v>0</v>
      </c>
      <c r="W8453" s="1">
        <f t="shared" si="1072"/>
        <v>0</v>
      </c>
      <c r="X8453" s="1">
        <f t="shared" si="1073"/>
        <v>0</v>
      </c>
      <c r="Y8453"/>
      <c r="Z8453"/>
      <c r="AA8453"/>
      <c r="AB8453"/>
      <c r="AC8453"/>
      <c r="AD8453"/>
      <c r="AE8453"/>
      <c r="AF8453"/>
      <c r="AG8453"/>
      <c r="AH8453"/>
      <c r="AI8453"/>
      <c r="AJ8453"/>
    </row>
    <row r="8454" spans="1:36" ht="14.25" customHeight="1">
      <c r="A8454" s="41" t="b">
        <f t="shared" si="1074"/>
        <v>0</v>
      </c>
      <c r="B8454" s="41">
        <f t="shared" si="1075"/>
        <v>8453</v>
      </c>
      <c r="C8454" s="25"/>
      <c r="N8454" s="45"/>
      <c r="O8454" s="45"/>
      <c r="P8454" s="45"/>
      <c r="Q8454" s="45"/>
      <c r="R8454" s="45"/>
      <c r="S8454" s="1">
        <f t="shared" si="1068"/>
        <v>0</v>
      </c>
      <c r="T8454" s="1">
        <f t="shared" si="1069"/>
        <v>0</v>
      </c>
      <c r="U8454" s="1">
        <f t="shared" si="1070"/>
        <v>0</v>
      </c>
      <c r="V8454" s="1">
        <f t="shared" si="1071"/>
        <v>0</v>
      </c>
      <c r="W8454" s="1">
        <f t="shared" si="1072"/>
        <v>0</v>
      </c>
      <c r="X8454" s="1">
        <f t="shared" si="1073"/>
        <v>0</v>
      </c>
      <c r="Y8454"/>
      <c r="Z8454"/>
      <c r="AA8454"/>
      <c r="AB8454"/>
      <c r="AC8454"/>
      <c r="AD8454"/>
      <c r="AE8454"/>
      <c r="AF8454"/>
      <c r="AG8454"/>
      <c r="AH8454"/>
      <c r="AI8454"/>
      <c r="AJ8454"/>
    </row>
    <row r="8455" spans="1:36" ht="14.25" customHeight="1">
      <c r="A8455" s="41" t="b">
        <f t="shared" si="1074"/>
        <v>0</v>
      </c>
      <c r="B8455" s="41">
        <f t="shared" si="1075"/>
        <v>8454</v>
      </c>
      <c r="C8455" s="25"/>
      <c r="N8455" s="45"/>
      <c r="O8455" s="45"/>
      <c r="P8455" s="45"/>
      <c r="Q8455" s="45"/>
      <c r="R8455" s="45"/>
      <c r="S8455" s="1">
        <f t="shared" si="1068"/>
        <v>0</v>
      </c>
      <c r="T8455" s="1">
        <f t="shared" si="1069"/>
        <v>0</v>
      </c>
      <c r="U8455" s="1">
        <f t="shared" si="1070"/>
        <v>0</v>
      </c>
      <c r="V8455" s="1">
        <f t="shared" si="1071"/>
        <v>0</v>
      </c>
      <c r="W8455" s="1">
        <f t="shared" si="1072"/>
        <v>0</v>
      </c>
      <c r="X8455" s="1">
        <f t="shared" si="1073"/>
        <v>0</v>
      </c>
      <c r="Y8455"/>
      <c r="Z8455"/>
      <c r="AA8455"/>
      <c r="AB8455"/>
      <c r="AC8455"/>
      <c r="AD8455"/>
      <c r="AE8455"/>
      <c r="AF8455"/>
      <c r="AG8455"/>
      <c r="AH8455"/>
      <c r="AI8455"/>
      <c r="AJ8455"/>
    </row>
    <row r="8456" spans="1:36" ht="14.25" customHeight="1">
      <c r="A8456" s="41" t="b">
        <f t="shared" si="1074"/>
        <v>0</v>
      </c>
      <c r="B8456" s="41">
        <f t="shared" si="1075"/>
        <v>8455</v>
      </c>
      <c r="C8456" s="25"/>
      <c r="N8456" s="45"/>
      <c r="O8456" s="45"/>
      <c r="P8456" s="45"/>
      <c r="Q8456" s="45"/>
      <c r="R8456" s="45"/>
      <c r="S8456" s="1">
        <f t="shared" si="1068"/>
        <v>0</v>
      </c>
      <c r="T8456" s="1">
        <f t="shared" si="1069"/>
        <v>0</v>
      </c>
      <c r="U8456" s="1">
        <f t="shared" si="1070"/>
        <v>0</v>
      </c>
      <c r="V8456" s="1">
        <f t="shared" si="1071"/>
        <v>0</v>
      </c>
      <c r="W8456" s="1">
        <f t="shared" si="1072"/>
        <v>0</v>
      </c>
      <c r="X8456" s="1">
        <f t="shared" si="1073"/>
        <v>0</v>
      </c>
      <c r="Y8456"/>
      <c r="Z8456"/>
      <c r="AA8456"/>
      <c r="AB8456"/>
      <c r="AC8456"/>
      <c r="AD8456"/>
      <c r="AE8456"/>
      <c r="AF8456"/>
      <c r="AG8456"/>
      <c r="AH8456"/>
      <c r="AI8456"/>
      <c r="AJ8456"/>
    </row>
    <row r="8457" spans="1:36" ht="14.25" customHeight="1">
      <c r="A8457" s="41" t="b">
        <f t="shared" si="1074"/>
        <v>0</v>
      </c>
      <c r="B8457" s="41">
        <f t="shared" si="1075"/>
        <v>8456</v>
      </c>
      <c r="C8457" s="25"/>
      <c r="N8457" s="45"/>
      <c r="O8457" s="45"/>
      <c r="P8457" s="45"/>
      <c r="Q8457" s="45"/>
      <c r="R8457" s="45"/>
      <c r="S8457" s="1">
        <f t="shared" si="1068"/>
        <v>0</v>
      </c>
      <c r="T8457" s="1">
        <f t="shared" si="1069"/>
        <v>0</v>
      </c>
      <c r="U8457" s="1">
        <f t="shared" si="1070"/>
        <v>0</v>
      </c>
      <c r="V8457" s="1">
        <f t="shared" si="1071"/>
        <v>0</v>
      </c>
      <c r="W8457" s="1">
        <f t="shared" si="1072"/>
        <v>0</v>
      </c>
      <c r="X8457" s="1">
        <f t="shared" si="1073"/>
        <v>0</v>
      </c>
      <c r="Y8457"/>
      <c r="Z8457"/>
      <c r="AA8457"/>
      <c r="AB8457"/>
      <c r="AC8457"/>
      <c r="AD8457"/>
      <c r="AE8457"/>
      <c r="AF8457"/>
      <c r="AG8457"/>
      <c r="AH8457"/>
      <c r="AI8457"/>
      <c r="AJ8457"/>
    </row>
    <row r="8458" spans="1:36" ht="14.25" customHeight="1">
      <c r="A8458" s="41" t="b">
        <f t="shared" si="1074"/>
        <v>0</v>
      </c>
      <c r="B8458" s="41">
        <f t="shared" si="1075"/>
        <v>8457</v>
      </c>
      <c r="C8458" s="25"/>
      <c r="N8458" s="45"/>
      <c r="O8458" s="45"/>
      <c r="P8458" s="45"/>
      <c r="Q8458" s="45"/>
      <c r="R8458" s="45"/>
      <c r="S8458" s="1">
        <f t="shared" si="1068"/>
        <v>0</v>
      </c>
      <c r="T8458" s="1">
        <f t="shared" si="1069"/>
        <v>0</v>
      </c>
      <c r="U8458" s="1">
        <f t="shared" si="1070"/>
        <v>0</v>
      </c>
      <c r="V8458" s="1">
        <f t="shared" si="1071"/>
        <v>0</v>
      </c>
      <c r="W8458" s="1">
        <f t="shared" si="1072"/>
        <v>0</v>
      </c>
      <c r="X8458" s="1">
        <f t="shared" si="1073"/>
        <v>0</v>
      </c>
      <c r="Y8458"/>
      <c r="Z8458"/>
      <c r="AA8458"/>
      <c r="AB8458"/>
      <c r="AC8458"/>
      <c r="AD8458"/>
      <c r="AE8458"/>
      <c r="AF8458"/>
      <c r="AG8458"/>
      <c r="AH8458"/>
      <c r="AI8458"/>
      <c r="AJ8458"/>
    </row>
    <row r="8459" spans="1:36" ht="14.25" customHeight="1">
      <c r="A8459" s="41" t="b">
        <f t="shared" si="1074"/>
        <v>0</v>
      </c>
      <c r="B8459" s="41">
        <f t="shared" si="1075"/>
        <v>8458</v>
      </c>
      <c r="C8459" s="25"/>
      <c r="N8459" s="45"/>
      <c r="O8459" s="45"/>
      <c r="P8459" s="45"/>
      <c r="Q8459" s="45"/>
      <c r="R8459" s="45"/>
      <c r="S8459" s="1">
        <f t="shared" si="1068"/>
        <v>0</v>
      </c>
      <c r="T8459" s="1">
        <f t="shared" si="1069"/>
        <v>0</v>
      </c>
      <c r="U8459" s="1">
        <f t="shared" si="1070"/>
        <v>0</v>
      </c>
      <c r="V8459" s="1">
        <f t="shared" si="1071"/>
        <v>0</v>
      </c>
      <c r="W8459" s="1">
        <f t="shared" si="1072"/>
        <v>0</v>
      </c>
      <c r="X8459" s="1">
        <f t="shared" si="1073"/>
        <v>0</v>
      </c>
      <c r="Y8459"/>
      <c r="Z8459"/>
      <c r="AA8459"/>
      <c r="AB8459"/>
      <c r="AC8459"/>
      <c r="AD8459"/>
      <c r="AE8459"/>
      <c r="AF8459"/>
      <c r="AG8459"/>
      <c r="AH8459"/>
      <c r="AI8459"/>
      <c r="AJ8459"/>
    </row>
    <row r="8460" spans="1:36" ht="14.25" customHeight="1">
      <c r="A8460" s="41" t="b">
        <f t="shared" si="1074"/>
        <v>0</v>
      </c>
      <c r="B8460" s="41">
        <f t="shared" si="1075"/>
        <v>8459</v>
      </c>
      <c r="C8460" s="25"/>
      <c r="N8460" s="45"/>
      <c r="O8460" s="45"/>
      <c r="P8460" s="45"/>
      <c r="Q8460" s="45"/>
      <c r="R8460" s="45"/>
      <c r="S8460" s="1">
        <f t="shared" si="1068"/>
        <v>0</v>
      </c>
      <c r="T8460" s="1">
        <f t="shared" si="1069"/>
        <v>0</v>
      </c>
      <c r="U8460" s="1">
        <f t="shared" si="1070"/>
        <v>0</v>
      </c>
      <c r="V8460" s="1">
        <f t="shared" si="1071"/>
        <v>0</v>
      </c>
      <c r="W8460" s="1">
        <f t="shared" si="1072"/>
        <v>0</v>
      </c>
      <c r="X8460" s="1">
        <f t="shared" si="1073"/>
        <v>0</v>
      </c>
      <c r="Y8460"/>
      <c r="Z8460"/>
      <c r="AA8460"/>
      <c r="AB8460"/>
      <c r="AC8460"/>
      <c r="AD8460"/>
      <c r="AE8460"/>
      <c r="AF8460"/>
      <c r="AG8460"/>
      <c r="AH8460"/>
      <c r="AI8460"/>
      <c r="AJ8460"/>
    </row>
    <row r="8461" spans="1:36" ht="14.25" customHeight="1">
      <c r="A8461" s="41" t="b">
        <f t="shared" si="1074"/>
        <v>0</v>
      </c>
      <c r="B8461" s="41">
        <f t="shared" si="1075"/>
        <v>8460</v>
      </c>
      <c r="C8461" s="25"/>
      <c r="N8461" s="45"/>
      <c r="O8461" s="45"/>
      <c r="P8461" s="45"/>
      <c r="Q8461" s="45"/>
      <c r="R8461" s="45"/>
      <c r="S8461" s="1">
        <f t="shared" si="1068"/>
        <v>0</v>
      </c>
      <c r="T8461" s="1">
        <f t="shared" si="1069"/>
        <v>0</v>
      </c>
      <c r="U8461" s="1">
        <f t="shared" si="1070"/>
        <v>0</v>
      </c>
      <c r="V8461" s="1">
        <f t="shared" si="1071"/>
        <v>0</v>
      </c>
      <c r="W8461" s="1">
        <f t="shared" si="1072"/>
        <v>0</v>
      </c>
      <c r="X8461" s="1">
        <f t="shared" si="1073"/>
        <v>0</v>
      </c>
      <c r="Y8461"/>
      <c r="Z8461"/>
      <c r="AA8461"/>
      <c r="AB8461"/>
      <c r="AC8461"/>
      <c r="AD8461"/>
      <c r="AE8461"/>
      <c r="AF8461"/>
      <c r="AG8461"/>
      <c r="AH8461"/>
      <c r="AI8461"/>
      <c r="AJ8461"/>
    </row>
    <row r="8462" spans="1:36" ht="14.25" customHeight="1">
      <c r="A8462" s="41" t="b">
        <f t="shared" si="1074"/>
        <v>0</v>
      </c>
      <c r="B8462" s="41">
        <f t="shared" si="1075"/>
        <v>8461</v>
      </c>
      <c r="C8462" s="25"/>
      <c r="N8462" s="45"/>
      <c r="O8462" s="45"/>
      <c r="P8462" s="45"/>
      <c r="Q8462" s="45"/>
      <c r="R8462" s="45"/>
      <c r="S8462" s="1">
        <f t="shared" ref="S8462:S8525" si="1076">IF(COUNTIF(H8462:M8462,"NOT EFFECTIVE"),1,0)</f>
        <v>0</v>
      </c>
      <c r="T8462" s="1">
        <f t="shared" si="1069"/>
        <v>0</v>
      </c>
      <c r="U8462" s="1">
        <f t="shared" si="1070"/>
        <v>0</v>
      </c>
      <c r="V8462" s="1">
        <f t="shared" si="1071"/>
        <v>0</v>
      </c>
      <c r="W8462" s="1">
        <f t="shared" si="1072"/>
        <v>0</v>
      </c>
      <c r="X8462" s="1">
        <f t="shared" si="1073"/>
        <v>0</v>
      </c>
      <c r="Y8462"/>
      <c r="Z8462"/>
      <c r="AA8462"/>
      <c r="AB8462"/>
      <c r="AC8462"/>
      <c r="AD8462"/>
      <c r="AE8462"/>
      <c r="AF8462"/>
      <c r="AG8462"/>
      <c r="AH8462"/>
      <c r="AI8462"/>
      <c r="AJ8462"/>
    </row>
    <row r="8463" spans="1:36" ht="14.25" customHeight="1">
      <c r="A8463" s="41" t="b">
        <f t="shared" si="1074"/>
        <v>0</v>
      </c>
      <c r="B8463" s="41">
        <f t="shared" si="1075"/>
        <v>8462</v>
      </c>
      <c r="C8463" s="25"/>
      <c r="N8463" s="45"/>
      <c r="O8463" s="45"/>
      <c r="P8463" s="45"/>
      <c r="Q8463" s="45"/>
      <c r="R8463" s="45"/>
      <c r="S8463" s="1">
        <f t="shared" si="1076"/>
        <v>0</v>
      </c>
      <c r="T8463" s="1">
        <f t="shared" si="1069"/>
        <v>0</v>
      </c>
      <c r="U8463" s="1">
        <f t="shared" si="1070"/>
        <v>0</v>
      </c>
      <c r="V8463" s="1">
        <f t="shared" si="1071"/>
        <v>0</v>
      </c>
      <c r="W8463" s="1">
        <f t="shared" si="1072"/>
        <v>0</v>
      </c>
      <c r="X8463" s="1">
        <f t="shared" si="1073"/>
        <v>0</v>
      </c>
      <c r="Y8463"/>
      <c r="Z8463"/>
      <c r="AA8463"/>
      <c r="AB8463"/>
      <c r="AC8463"/>
      <c r="AD8463"/>
      <c r="AE8463"/>
      <c r="AF8463"/>
      <c r="AG8463"/>
      <c r="AH8463"/>
      <c r="AI8463"/>
      <c r="AJ8463"/>
    </row>
    <row r="8464" spans="1:36" ht="14.25" customHeight="1">
      <c r="A8464" s="41" t="b">
        <f t="shared" si="1074"/>
        <v>0</v>
      </c>
      <c r="B8464" s="41">
        <f t="shared" si="1075"/>
        <v>8463</v>
      </c>
      <c r="C8464" s="25"/>
      <c r="N8464" s="45"/>
      <c r="O8464" s="45"/>
      <c r="P8464" s="45"/>
      <c r="Q8464" s="45"/>
      <c r="R8464" s="45"/>
      <c r="S8464" s="1">
        <f t="shared" si="1076"/>
        <v>0</v>
      </c>
      <c r="T8464" s="1">
        <f t="shared" si="1069"/>
        <v>0</v>
      </c>
      <c r="U8464" s="1">
        <f t="shared" si="1070"/>
        <v>0</v>
      </c>
      <c r="V8464" s="1">
        <f t="shared" si="1071"/>
        <v>0</v>
      </c>
      <c r="W8464" s="1">
        <f t="shared" si="1072"/>
        <v>0</v>
      </c>
      <c r="X8464" s="1">
        <f t="shared" si="1073"/>
        <v>0</v>
      </c>
      <c r="Y8464"/>
      <c r="Z8464"/>
      <c r="AA8464"/>
      <c r="AB8464"/>
      <c r="AC8464"/>
      <c r="AD8464"/>
      <c r="AE8464"/>
      <c r="AF8464"/>
      <c r="AG8464"/>
      <c r="AH8464"/>
      <c r="AI8464"/>
      <c r="AJ8464"/>
    </row>
    <row r="8465" spans="1:36" ht="14.25" customHeight="1">
      <c r="A8465" s="41" t="b">
        <f t="shared" si="1074"/>
        <v>0</v>
      </c>
      <c r="B8465" s="41">
        <f t="shared" si="1075"/>
        <v>8464</v>
      </c>
      <c r="C8465" s="25"/>
      <c r="N8465" s="45"/>
      <c r="O8465" s="45"/>
      <c r="P8465" s="45"/>
      <c r="Q8465" s="45"/>
      <c r="R8465" s="45"/>
      <c r="S8465" s="1">
        <f t="shared" si="1076"/>
        <v>0</v>
      </c>
      <c r="T8465" s="1">
        <f t="shared" si="1069"/>
        <v>0</v>
      </c>
      <c r="U8465" s="1">
        <f t="shared" si="1070"/>
        <v>0</v>
      </c>
      <c r="V8465" s="1">
        <f t="shared" si="1071"/>
        <v>0</v>
      </c>
      <c r="W8465" s="1">
        <f t="shared" si="1072"/>
        <v>0</v>
      </c>
      <c r="X8465" s="1">
        <f t="shared" si="1073"/>
        <v>0</v>
      </c>
      <c r="Y8465"/>
      <c r="Z8465"/>
      <c r="AA8465"/>
      <c r="AB8465"/>
      <c r="AC8465"/>
      <c r="AD8465"/>
      <c r="AE8465"/>
      <c r="AF8465"/>
      <c r="AG8465"/>
      <c r="AH8465"/>
      <c r="AI8465"/>
      <c r="AJ8465"/>
    </row>
    <row r="8466" spans="1:36" ht="14.25" customHeight="1">
      <c r="A8466" s="41" t="b">
        <f t="shared" si="1074"/>
        <v>0</v>
      </c>
      <c r="B8466" s="41">
        <f t="shared" si="1075"/>
        <v>8465</v>
      </c>
      <c r="C8466" s="25"/>
      <c r="N8466" s="45"/>
      <c r="O8466" s="45"/>
      <c r="P8466" s="45"/>
      <c r="Q8466" s="45"/>
      <c r="R8466" s="45"/>
      <c r="S8466" s="1">
        <f t="shared" si="1076"/>
        <v>0</v>
      </c>
      <c r="T8466" s="1">
        <f t="shared" si="1069"/>
        <v>0</v>
      </c>
      <c r="U8466" s="1">
        <f t="shared" si="1070"/>
        <v>0</v>
      </c>
      <c r="V8466" s="1">
        <f t="shared" si="1071"/>
        <v>0</v>
      </c>
      <c r="W8466" s="1">
        <f t="shared" si="1072"/>
        <v>0</v>
      </c>
      <c r="X8466" s="1">
        <f t="shared" si="1073"/>
        <v>0</v>
      </c>
      <c r="Y8466"/>
      <c r="Z8466"/>
      <c r="AA8466"/>
      <c r="AB8466"/>
      <c r="AC8466"/>
      <c r="AD8466"/>
      <c r="AE8466"/>
      <c r="AF8466"/>
      <c r="AG8466"/>
      <c r="AH8466"/>
      <c r="AI8466"/>
      <c r="AJ8466"/>
    </row>
    <row r="8467" spans="1:36" ht="14.25" customHeight="1">
      <c r="A8467" s="41" t="b">
        <f t="shared" si="1074"/>
        <v>0</v>
      </c>
      <c r="B8467" s="41">
        <f t="shared" si="1075"/>
        <v>8466</v>
      </c>
      <c r="C8467" s="25"/>
      <c r="N8467" s="45"/>
      <c r="O8467" s="45"/>
      <c r="P8467" s="45"/>
      <c r="Q8467" s="45"/>
      <c r="R8467" s="45"/>
      <c r="S8467" s="1">
        <f t="shared" si="1076"/>
        <v>0</v>
      </c>
      <c r="T8467" s="1">
        <f t="shared" si="1069"/>
        <v>0</v>
      </c>
      <c r="U8467" s="1">
        <f t="shared" si="1070"/>
        <v>0</v>
      </c>
      <c r="V8467" s="1">
        <f t="shared" si="1071"/>
        <v>0</v>
      </c>
      <c r="W8467" s="1">
        <f t="shared" si="1072"/>
        <v>0</v>
      </c>
      <c r="X8467" s="1">
        <f t="shared" si="1073"/>
        <v>0</v>
      </c>
      <c r="Y8467"/>
      <c r="Z8467"/>
      <c r="AA8467"/>
      <c r="AB8467"/>
      <c r="AC8467"/>
      <c r="AD8467"/>
      <c r="AE8467"/>
      <c r="AF8467"/>
      <c r="AG8467"/>
      <c r="AH8467"/>
      <c r="AI8467"/>
      <c r="AJ8467"/>
    </row>
    <row r="8468" spans="1:36" ht="14.25" customHeight="1">
      <c r="A8468" s="41" t="b">
        <f t="shared" si="1074"/>
        <v>0</v>
      </c>
      <c r="B8468" s="41">
        <f t="shared" si="1075"/>
        <v>8467</v>
      </c>
      <c r="C8468" s="25"/>
      <c r="N8468" s="45"/>
      <c r="O8468" s="45"/>
      <c r="P8468" s="45"/>
      <c r="Q8468" s="45"/>
      <c r="R8468" s="45"/>
      <c r="S8468" s="1">
        <f t="shared" si="1076"/>
        <v>0</v>
      </c>
      <c r="T8468" s="1">
        <f t="shared" si="1069"/>
        <v>0</v>
      </c>
      <c r="U8468" s="1">
        <f t="shared" si="1070"/>
        <v>0</v>
      </c>
      <c r="V8468" s="1">
        <f t="shared" si="1071"/>
        <v>0</v>
      </c>
      <c r="W8468" s="1">
        <f t="shared" si="1072"/>
        <v>0</v>
      </c>
      <c r="X8468" s="1">
        <f t="shared" si="1073"/>
        <v>0</v>
      </c>
      <c r="Y8468"/>
      <c r="Z8468"/>
      <c r="AA8468"/>
      <c r="AB8468"/>
      <c r="AC8468"/>
      <c r="AD8468"/>
      <c r="AE8468"/>
      <c r="AF8468"/>
      <c r="AG8468"/>
      <c r="AH8468"/>
      <c r="AI8468"/>
      <c r="AJ8468"/>
    </row>
    <row r="8469" spans="1:36" ht="14.25" customHeight="1">
      <c r="A8469" s="41" t="b">
        <f t="shared" si="1074"/>
        <v>0</v>
      </c>
      <c r="B8469" s="41">
        <f t="shared" si="1075"/>
        <v>8468</v>
      </c>
      <c r="C8469" s="25"/>
      <c r="N8469" s="45"/>
      <c r="O8469" s="45"/>
      <c r="P8469" s="45"/>
      <c r="Q8469" s="45"/>
      <c r="R8469" s="45"/>
      <c r="S8469" s="1">
        <f t="shared" si="1076"/>
        <v>0</v>
      </c>
      <c r="T8469" s="1">
        <f t="shared" si="1069"/>
        <v>0</v>
      </c>
      <c r="U8469" s="1">
        <f t="shared" si="1070"/>
        <v>0</v>
      </c>
      <c r="V8469" s="1">
        <f t="shared" si="1071"/>
        <v>0</v>
      </c>
      <c r="W8469" s="1">
        <f t="shared" si="1072"/>
        <v>0</v>
      </c>
      <c r="X8469" s="1">
        <f t="shared" si="1073"/>
        <v>0</v>
      </c>
      <c r="Y8469"/>
      <c r="Z8469"/>
      <c r="AA8469"/>
      <c r="AB8469"/>
      <c r="AC8469"/>
      <c r="AD8469"/>
      <c r="AE8469"/>
      <c r="AF8469"/>
      <c r="AG8469"/>
      <c r="AH8469"/>
      <c r="AI8469"/>
      <c r="AJ8469"/>
    </row>
    <row r="8470" spans="1:36" ht="14.25" customHeight="1">
      <c r="A8470" s="41" t="b">
        <f t="shared" si="1074"/>
        <v>0</v>
      </c>
      <c r="B8470" s="41">
        <f t="shared" si="1075"/>
        <v>8469</v>
      </c>
      <c r="C8470" s="25"/>
      <c r="N8470" s="45"/>
      <c r="O8470" s="45"/>
      <c r="P8470" s="45"/>
      <c r="Q8470" s="45"/>
      <c r="R8470" s="45"/>
      <c r="S8470" s="1">
        <f t="shared" si="1076"/>
        <v>0</v>
      </c>
      <c r="T8470" s="1">
        <f t="shared" si="1069"/>
        <v>0</v>
      </c>
      <c r="U8470" s="1">
        <f t="shared" si="1070"/>
        <v>0</v>
      </c>
      <c r="V8470" s="1">
        <f t="shared" si="1071"/>
        <v>0</v>
      </c>
      <c r="W8470" s="1">
        <f t="shared" si="1072"/>
        <v>0</v>
      </c>
      <c r="X8470" s="1">
        <f t="shared" si="1073"/>
        <v>0</v>
      </c>
      <c r="Y8470"/>
      <c r="Z8470"/>
      <c r="AA8470"/>
      <c r="AB8470"/>
      <c r="AC8470"/>
      <c r="AD8470"/>
      <c r="AE8470"/>
      <c r="AF8470"/>
      <c r="AG8470"/>
      <c r="AH8470"/>
      <c r="AI8470"/>
      <c r="AJ8470"/>
    </row>
    <row r="8471" spans="1:36" ht="14.25" customHeight="1">
      <c r="A8471" s="41" t="b">
        <f t="shared" si="1074"/>
        <v>0</v>
      </c>
      <c r="B8471" s="41">
        <f t="shared" si="1075"/>
        <v>8470</v>
      </c>
      <c r="C8471" s="25"/>
      <c r="N8471" s="45"/>
      <c r="O8471" s="45"/>
      <c r="P8471" s="45"/>
      <c r="Q8471" s="45"/>
      <c r="R8471" s="45"/>
      <c r="S8471" s="1">
        <f t="shared" si="1076"/>
        <v>0</v>
      </c>
      <c r="T8471" s="1">
        <f t="shared" si="1069"/>
        <v>0</v>
      </c>
      <c r="U8471" s="1">
        <f t="shared" si="1070"/>
        <v>0</v>
      </c>
      <c r="V8471" s="1">
        <f t="shared" si="1071"/>
        <v>0</v>
      </c>
      <c r="W8471" s="1">
        <f t="shared" si="1072"/>
        <v>0</v>
      </c>
      <c r="X8471" s="1">
        <f t="shared" si="1073"/>
        <v>0</v>
      </c>
      <c r="Y8471"/>
      <c r="Z8471"/>
      <c r="AA8471"/>
      <c r="AB8471"/>
      <c r="AC8471"/>
      <c r="AD8471"/>
      <c r="AE8471"/>
      <c r="AF8471"/>
      <c r="AG8471"/>
      <c r="AH8471"/>
      <c r="AI8471"/>
      <c r="AJ8471"/>
    </row>
    <row r="8472" spans="1:36" ht="14.25" customHeight="1">
      <c r="A8472" s="41" t="b">
        <f t="shared" si="1074"/>
        <v>0</v>
      </c>
      <c r="B8472" s="41">
        <f t="shared" si="1075"/>
        <v>8471</v>
      </c>
      <c r="C8472" s="25"/>
      <c r="N8472" s="45"/>
      <c r="O8472" s="45"/>
      <c r="P8472" s="45"/>
      <c r="Q8472" s="45"/>
      <c r="R8472" s="45"/>
      <c r="S8472" s="1">
        <f t="shared" si="1076"/>
        <v>0</v>
      </c>
      <c r="T8472" s="1">
        <f t="shared" si="1069"/>
        <v>0</v>
      </c>
      <c r="U8472" s="1">
        <f t="shared" si="1070"/>
        <v>0</v>
      </c>
      <c r="V8472" s="1">
        <f t="shared" si="1071"/>
        <v>0</v>
      </c>
      <c r="W8472" s="1">
        <f t="shared" si="1072"/>
        <v>0</v>
      </c>
      <c r="X8472" s="1">
        <f t="shared" si="1073"/>
        <v>0</v>
      </c>
      <c r="Y8472"/>
      <c r="Z8472"/>
      <c r="AA8472"/>
      <c r="AB8472"/>
      <c r="AC8472"/>
      <c r="AD8472"/>
      <c r="AE8472"/>
      <c r="AF8472"/>
      <c r="AG8472"/>
      <c r="AH8472"/>
      <c r="AI8472"/>
      <c r="AJ8472"/>
    </row>
    <row r="8473" spans="1:36" ht="14.25" customHeight="1">
      <c r="A8473" s="41" t="b">
        <f t="shared" si="1074"/>
        <v>0</v>
      </c>
      <c r="B8473" s="41">
        <f t="shared" si="1075"/>
        <v>8472</v>
      </c>
      <c r="C8473" s="24"/>
      <c r="N8473" s="45"/>
      <c r="O8473" s="45"/>
      <c r="P8473" s="45"/>
      <c r="Q8473" s="45"/>
      <c r="R8473" s="45"/>
      <c r="S8473" s="1">
        <f t="shared" si="1076"/>
        <v>0</v>
      </c>
      <c r="T8473" s="1">
        <f t="shared" si="1069"/>
        <v>0</v>
      </c>
      <c r="U8473" s="1">
        <f t="shared" si="1070"/>
        <v>0</v>
      </c>
      <c r="V8473" s="1">
        <f t="shared" si="1071"/>
        <v>0</v>
      </c>
      <c r="W8473" s="1">
        <f t="shared" si="1072"/>
        <v>0</v>
      </c>
      <c r="X8473" s="1">
        <f t="shared" si="1073"/>
        <v>0</v>
      </c>
      <c r="Y8473"/>
      <c r="Z8473"/>
      <c r="AA8473"/>
      <c r="AB8473"/>
      <c r="AC8473"/>
      <c r="AD8473"/>
      <c r="AE8473"/>
      <c r="AF8473"/>
      <c r="AG8473"/>
      <c r="AH8473"/>
      <c r="AI8473"/>
      <c r="AJ8473"/>
    </row>
    <row r="8474" spans="1:36" ht="14.25" customHeight="1">
      <c r="A8474" s="41" t="b">
        <f t="shared" si="1074"/>
        <v>0</v>
      </c>
      <c r="B8474" s="41">
        <f t="shared" si="1075"/>
        <v>8473</v>
      </c>
      <c r="C8474" s="25"/>
      <c r="N8474" s="45"/>
      <c r="O8474" s="45"/>
      <c r="P8474" s="45"/>
      <c r="Q8474" s="45"/>
      <c r="R8474" s="45"/>
      <c r="S8474" s="1">
        <f t="shared" si="1076"/>
        <v>0</v>
      </c>
      <c r="T8474" s="1">
        <f t="shared" si="1069"/>
        <v>0</v>
      </c>
      <c r="U8474" s="1">
        <f t="shared" si="1070"/>
        <v>0</v>
      </c>
      <c r="V8474" s="1">
        <f t="shared" si="1071"/>
        <v>0</v>
      </c>
      <c r="W8474" s="1">
        <f t="shared" si="1072"/>
        <v>0</v>
      </c>
      <c r="X8474" s="1">
        <f t="shared" si="1073"/>
        <v>0</v>
      </c>
      <c r="Y8474"/>
      <c r="Z8474"/>
      <c r="AA8474"/>
      <c r="AB8474"/>
      <c r="AC8474"/>
      <c r="AD8474"/>
      <c r="AE8474"/>
      <c r="AF8474"/>
      <c r="AG8474"/>
      <c r="AH8474"/>
      <c r="AI8474"/>
      <c r="AJ8474"/>
    </row>
    <row r="8475" spans="1:36" ht="14.25" customHeight="1">
      <c r="A8475" s="41" t="b">
        <f t="shared" si="1074"/>
        <v>0</v>
      </c>
      <c r="B8475" s="41">
        <f t="shared" si="1075"/>
        <v>8474</v>
      </c>
      <c r="C8475" s="25"/>
      <c r="N8475" s="45"/>
      <c r="O8475" s="45"/>
      <c r="P8475" s="45"/>
      <c r="Q8475" s="45"/>
      <c r="R8475" s="45"/>
      <c r="S8475" s="1">
        <f t="shared" si="1076"/>
        <v>0</v>
      </c>
      <c r="T8475" s="1">
        <f t="shared" si="1069"/>
        <v>0</v>
      </c>
      <c r="U8475" s="1">
        <f t="shared" si="1070"/>
        <v>0</v>
      </c>
      <c r="V8475" s="1">
        <f t="shared" si="1071"/>
        <v>0</v>
      </c>
      <c r="W8475" s="1">
        <f t="shared" si="1072"/>
        <v>0</v>
      </c>
      <c r="X8475" s="1">
        <f t="shared" si="1073"/>
        <v>0</v>
      </c>
      <c r="Y8475"/>
      <c r="Z8475"/>
      <c r="AA8475"/>
      <c r="AB8475"/>
      <c r="AC8475"/>
      <c r="AD8475"/>
      <c r="AE8475"/>
      <c r="AF8475"/>
      <c r="AG8475"/>
      <c r="AH8475"/>
      <c r="AI8475"/>
      <c r="AJ8475"/>
    </row>
    <row r="8476" spans="1:36" ht="14.25" customHeight="1">
      <c r="A8476" s="41" t="b">
        <f t="shared" si="1074"/>
        <v>0</v>
      </c>
      <c r="B8476" s="41">
        <f t="shared" si="1075"/>
        <v>8475</v>
      </c>
      <c r="C8476" s="25"/>
      <c r="N8476" s="45"/>
      <c r="O8476" s="45"/>
      <c r="P8476" s="45"/>
      <c r="Q8476" s="45"/>
      <c r="R8476" s="45"/>
      <c r="S8476" s="1">
        <f t="shared" si="1076"/>
        <v>0</v>
      </c>
      <c r="T8476" s="1">
        <f t="shared" si="1069"/>
        <v>0</v>
      </c>
      <c r="U8476" s="1">
        <f t="shared" si="1070"/>
        <v>0</v>
      </c>
      <c r="V8476" s="1">
        <f t="shared" si="1071"/>
        <v>0</v>
      </c>
      <c r="W8476" s="1">
        <f t="shared" si="1072"/>
        <v>0</v>
      </c>
      <c r="X8476" s="1">
        <f t="shared" si="1073"/>
        <v>0</v>
      </c>
      <c r="Y8476"/>
      <c r="Z8476"/>
      <c r="AA8476"/>
      <c r="AB8476"/>
      <c r="AC8476"/>
      <c r="AD8476"/>
      <c r="AE8476"/>
      <c r="AF8476"/>
      <c r="AG8476"/>
      <c r="AH8476"/>
      <c r="AI8476"/>
      <c r="AJ8476"/>
    </row>
    <row r="8477" spans="1:36" ht="14.25" customHeight="1">
      <c r="A8477" s="41" t="b">
        <f t="shared" si="1074"/>
        <v>0</v>
      </c>
      <c r="B8477" s="41">
        <f t="shared" si="1075"/>
        <v>8476</v>
      </c>
      <c r="C8477" s="25"/>
      <c r="N8477" s="45"/>
      <c r="O8477" s="45"/>
      <c r="P8477" s="45"/>
      <c r="Q8477" s="45"/>
      <c r="R8477" s="45"/>
      <c r="S8477" s="1">
        <f t="shared" si="1076"/>
        <v>0</v>
      </c>
      <c r="T8477" s="1">
        <f t="shared" si="1069"/>
        <v>0</v>
      </c>
      <c r="U8477" s="1">
        <f t="shared" si="1070"/>
        <v>0</v>
      </c>
      <c r="V8477" s="1">
        <f t="shared" si="1071"/>
        <v>0</v>
      </c>
      <c r="W8477" s="1">
        <f t="shared" si="1072"/>
        <v>0</v>
      </c>
      <c r="X8477" s="1">
        <f t="shared" si="1073"/>
        <v>0</v>
      </c>
      <c r="Y8477"/>
      <c r="Z8477"/>
      <c r="AA8477"/>
      <c r="AB8477"/>
      <c r="AC8477"/>
      <c r="AD8477"/>
      <c r="AE8477"/>
      <c r="AF8477"/>
      <c r="AG8477"/>
      <c r="AH8477"/>
      <c r="AI8477"/>
      <c r="AJ8477"/>
    </row>
    <row r="8478" spans="1:36" ht="14.25" customHeight="1">
      <c r="A8478" s="41" t="b">
        <f t="shared" si="1074"/>
        <v>0</v>
      </c>
      <c r="B8478" s="41">
        <f t="shared" si="1075"/>
        <v>8477</v>
      </c>
      <c r="C8478" s="25"/>
      <c r="N8478" s="45"/>
      <c r="O8478" s="45"/>
      <c r="P8478" s="45"/>
      <c r="Q8478" s="45"/>
      <c r="R8478" s="45"/>
      <c r="S8478" s="1">
        <f t="shared" si="1076"/>
        <v>0</v>
      </c>
      <c r="T8478" s="1">
        <f t="shared" si="1069"/>
        <v>0</v>
      </c>
      <c r="U8478" s="1">
        <f t="shared" si="1070"/>
        <v>0</v>
      </c>
      <c r="V8478" s="1">
        <f t="shared" si="1071"/>
        <v>0</v>
      </c>
      <c r="W8478" s="1">
        <f t="shared" si="1072"/>
        <v>0</v>
      </c>
      <c r="X8478" s="1">
        <f t="shared" si="1073"/>
        <v>0</v>
      </c>
      <c r="Y8478"/>
      <c r="Z8478"/>
      <c r="AA8478"/>
      <c r="AB8478"/>
      <c r="AC8478"/>
      <c r="AD8478"/>
      <c r="AE8478"/>
      <c r="AF8478"/>
      <c r="AG8478"/>
      <c r="AH8478"/>
      <c r="AI8478"/>
      <c r="AJ8478"/>
    </row>
    <row r="8479" spans="1:36" ht="14.25" customHeight="1">
      <c r="A8479" s="41" t="b">
        <f t="shared" si="1074"/>
        <v>0</v>
      </c>
      <c r="B8479" s="41">
        <f t="shared" si="1075"/>
        <v>8478</v>
      </c>
      <c r="C8479" s="25"/>
      <c r="N8479" s="45"/>
      <c r="O8479" s="45"/>
      <c r="P8479" s="45"/>
      <c r="Q8479" s="45"/>
      <c r="R8479" s="45"/>
      <c r="S8479" s="1">
        <f t="shared" si="1076"/>
        <v>0</v>
      </c>
      <c r="T8479" s="1">
        <f t="shared" si="1069"/>
        <v>0</v>
      </c>
      <c r="U8479" s="1">
        <f t="shared" si="1070"/>
        <v>0</v>
      </c>
      <c r="V8479" s="1">
        <f t="shared" si="1071"/>
        <v>0</v>
      </c>
      <c r="W8479" s="1">
        <f t="shared" si="1072"/>
        <v>0</v>
      </c>
      <c r="X8479" s="1">
        <f t="shared" si="1073"/>
        <v>0</v>
      </c>
      <c r="Y8479"/>
      <c r="Z8479"/>
      <c r="AA8479"/>
      <c r="AB8479"/>
      <c r="AC8479"/>
      <c r="AD8479"/>
      <c r="AE8479"/>
      <c r="AF8479"/>
      <c r="AG8479"/>
      <c r="AH8479"/>
      <c r="AI8479"/>
      <c r="AJ8479"/>
    </row>
    <row r="8480" spans="1:36" ht="14.25" customHeight="1">
      <c r="A8480" s="41" t="b">
        <f t="shared" si="1074"/>
        <v>0</v>
      </c>
      <c r="B8480" s="41">
        <f t="shared" si="1075"/>
        <v>8479</v>
      </c>
      <c r="C8480" s="25"/>
      <c r="N8480" s="45"/>
      <c r="O8480" s="45"/>
      <c r="P8480" s="45"/>
      <c r="Q8480" s="45"/>
      <c r="R8480" s="45"/>
      <c r="S8480" s="1">
        <f t="shared" si="1076"/>
        <v>0</v>
      </c>
      <c r="T8480" s="1">
        <f t="shared" si="1069"/>
        <v>0</v>
      </c>
      <c r="U8480" s="1">
        <f t="shared" si="1070"/>
        <v>0</v>
      </c>
      <c r="V8480" s="1">
        <f t="shared" si="1071"/>
        <v>0</v>
      </c>
      <c r="W8480" s="1">
        <f t="shared" si="1072"/>
        <v>0</v>
      </c>
      <c r="X8480" s="1">
        <f t="shared" si="1073"/>
        <v>0</v>
      </c>
      <c r="Y8480"/>
      <c r="Z8480"/>
      <c r="AA8480"/>
      <c r="AB8480"/>
      <c r="AC8480"/>
      <c r="AD8480"/>
      <c r="AE8480"/>
      <c r="AF8480"/>
      <c r="AG8480"/>
      <c r="AH8480"/>
      <c r="AI8480"/>
      <c r="AJ8480"/>
    </row>
    <row r="8481" spans="1:36" ht="14.25" customHeight="1">
      <c r="A8481" s="41" t="b">
        <f t="shared" si="1074"/>
        <v>0</v>
      </c>
      <c r="B8481" s="41">
        <f t="shared" si="1075"/>
        <v>8480</v>
      </c>
      <c r="C8481" s="25"/>
      <c r="N8481" s="45"/>
      <c r="O8481" s="45"/>
      <c r="P8481" s="45"/>
      <c r="Q8481" s="45"/>
      <c r="R8481" s="45"/>
      <c r="S8481" s="1">
        <f t="shared" si="1076"/>
        <v>0</v>
      </c>
      <c r="T8481" s="1">
        <f t="shared" ref="T8481:T8544" si="1077">IF(AND(D8481="NOT EXECUTED",COUNTA($N8481)&lt;&gt;0),1,0)</f>
        <v>0</v>
      </c>
      <c r="U8481" s="1">
        <f t="shared" ref="U8481:U8544" si="1078">IF(AND(E8481="NOT EXECUTED",COUNTA($N8481)&lt;&gt;0),1,0)</f>
        <v>0</v>
      </c>
      <c r="V8481" s="1">
        <f t="shared" ref="V8481:V8544" si="1079">IF(AND(F8481="NOT EXECUTED",COUNTA($N8481)&lt;&gt;0),1,0)</f>
        <v>0</v>
      </c>
      <c r="W8481" s="1">
        <f t="shared" ref="W8481:W8544" si="1080">IF(AND(G8481="NOT EXECUTED",COUNTA($N8481)&lt;&gt;0),1,0)</f>
        <v>0</v>
      </c>
      <c r="X8481" s="1">
        <f t="shared" ref="X8481:X8544" si="1081">IF(AND(S8481=1,COUNTA($N8481)&lt;&gt;0),1,0)</f>
        <v>0</v>
      </c>
      <c r="Y8481"/>
      <c r="Z8481"/>
      <c r="AA8481"/>
      <c r="AB8481"/>
      <c r="AC8481"/>
      <c r="AD8481"/>
      <c r="AE8481"/>
      <c r="AF8481"/>
      <c r="AG8481"/>
      <c r="AH8481"/>
      <c r="AI8481"/>
      <c r="AJ8481"/>
    </row>
    <row r="8482" spans="1:36" ht="14.25" customHeight="1">
      <c r="A8482" s="41" t="b">
        <f t="shared" si="1074"/>
        <v>0</v>
      </c>
      <c r="B8482" s="41">
        <f t="shared" si="1075"/>
        <v>8481</v>
      </c>
      <c r="C8482" s="24"/>
      <c r="N8482" s="45"/>
      <c r="O8482" s="45"/>
      <c r="P8482" s="45"/>
      <c r="Q8482" s="45"/>
      <c r="R8482" s="45"/>
      <c r="S8482" s="1">
        <f t="shared" si="1076"/>
        <v>0</v>
      </c>
      <c r="T8482" s="1">
        <f t="shared" si="1077"/>
        <v>0</v>
      </c>
      <c r="U8482" s="1">
        <f t="shared" si="1078"/>
        <v>0</v>
      </c>
      <c r="V8482" s="1">
        <f t="shared" si="1079"/>
        <v>0</v>
      </c>
      <c r="W8482" s="1">
        <f t="shared" si="1080"/>
        <v>0</v>
      </c>
      <c r="X8482" s="1">
        <f t="shared" si="1081"/>
        <v>0</v>
      </c>
      <c r="Y8482"/>
      <c r="Z8482"/>
      <c r="AA8482"/>
      <c r="AB8482"/>
      <c r="AC8482"/>
      <c r="AD8482"/>
      <c r="AE8482"/>
      <c r="AF8482"/>
      <c r="AG8482"/>
      <c r="AH8482"/>
      <c r="AI8482"/>
      <c r="AJ8482"/>
    </row>
    <row r="8483" spans="1:36" ht="14.25" customHeight="1">
      <c r="A8483" s="41" t="b">
        <f t="shared" si="1074"/>
        <v>0</v>
      </c>
      <c r="B8483" s="41">
        <f t="shared" si="1075"/>
        <v>8482</v>
      </c>
      <c r="C8483" s="25"/>
      <c r="N8483" s="45"/>
      <c r="O8483" s="45"/>
      <c r="P8483" s="45"/>
      <c r="Q8483" s="45"/>
      <c r="R8483" s="45"/>
      <c r="S8483" s="1">
        <f t="shared" si="1076"/>
        <v>0</v>
      </c>
      <c r="T8483" s="1">
        <f t="shared" si="1077"/>
        <v>0</v>
      </c>
      <c r="U8483" s="1">
        <f t="shared" si="1078"/>
        <v>0</v>
      </c>
      <c r="V8483" s="1">
        <f t="shared" si="1079"/>
        <v>0</v>
      </c>
      <c r="W8483" s="1">
        <f t="shared" si="1080"/>
        <v>0</v>
      </c>
      <c r="X8483" s="1">
        <f t="shared" si="1081"/>
        <v>0</v>
      </c>
      <c r="Y8483"/>
      <c r="Z8483"/>
      <c r="AA8483"/>
      <c r="AB8483"/>
      <c r="AC8483"/>
      <c r="AD8483"/>
      <c r="AE8483"/>
      <c r="AF8483"/>
      <c r="AG8483"/>
      <c r="AH8483"/>
      <c r="AI8483"/>
      <c r="AJ8483"/>
    </row>
    <row r="8484" spans="1:36" ht="14.25" customHeight="1">
      <c r="A8484" s="41" t="b">
        <f t="shared" si="1074"/>
        <v>0</v>
      </c>
      <c r="B8484" s="41">
        <f t="shared" si="1075"/>
        <v>8483</v>
      </c>
      <c r="C8484" s="25"/>
      <c r="N8484" s="45"/>
      <c r="O8484" s="45"/>
      <c r="P8484" s="45"/>
      <c r="Q8484" s="45"/>
      <c r="R8484" s="45"/>
      <c r="S8484" s="1">
        <f t="shared" si="1076"/>
        <v>0</v>
      </c>
      <c r="T8484" s="1">
        <f t="shared" si="1077"/>
        <v>0</v>
      </c>
      <c r="U8484" s="1">
        <f t="shared" si="1078"/>
        <v>0</v>
      </c>
      <c r="V8484" s="1">
        <f t="shared" si="1079"/>
        <v>0</v>
      </c>
      <c r="W8484" s="1">
        <f t="shared" si="1080"/>
        <v>0</v>
      </c>
      <c r="X8484" s="1">
        <f t="shared" si="1081"/>
        <v>0</v>
      </c>
      <c r="Y8484"/>
      <c r="Z8484"/>
      <c r="AA8484"/>
      <c r="AB8484"/>
      <c r="AC8484"/>
      <c r="AD8484"/>
      <c r="AE8484"/>
      <c r="AF8484"/>
      <c r="AG8484"/>
      <c r="AH8484"/>
      <c r="AI8484"/>
      <c r="AJ8484"/>
    </row>
    <row r="8485" spans="1:36" ht="14.25" customHeight="1">
      <c r="A8485" s="41" t="b">
        <f t="shared" si="1074"/>
        <v>0</v>
      </c>
      <c r="B8485" s="41">
        <f t="shared" si="1075"/>
        <v>8484</v>
      </c>
      <c r="C8485" s="25"/>
      <c r="N8485" s="45"/>
      <c r="O8485" s="45"/>
      <c r="P8485" s="45"/>
      <c r="Q8485" s="45"/>
      <c r="R8485" s="45"/>
      <c r="S8485" s="1">
        <f t="shared" si="1076"/>
        <v>0</v>
      </c>
      <c r="T8485" s="1">
        <f t="shared" si="1077"/>
        <v>0</v>
      </c>
      <c r="U8485" s="1">
        <f t="shared" si="1078"/>
        <v>0</v>
      </c>
      <c r="V8485" s="1">
        <f t="shared" si="1079"/>
        <v>0</v>
      </c>
      <c r="W8485" s="1">
        <f t="shared" si="1080"/>
        <v>0</v>
      </c>
      <c r="X8485" s="1">
        <f t="shared" si="1081"/>
        <v>0</v>
      </c>
      <c r="Y8485"/>
      <c r="Z8485"/>
      <c r="AA8485"/>
      <c r="AB8485"/>
      <c r="AC8485"/>
      <c r="AD8485"/>
      <c r="AE8485"/>
      <c r="AF8485"/>
      <c r="AG8485"/>
      <c r="AH8485"/>
      <c r="AI8485"/>
      <c r="AJ8485"/>
    </row>
    <row r="8486" spans="1:36" ht="14.25" customHeight="1">
      <c r="A8486" s="41" t="b">
        <f t="shared" si="1074"/>
        <v>0</v>
      </c>
      <c r="B8486" s="41">
        <f t="shared" si="1075"/>
        <v>8485</v>
      </c>
      <c r="C8486" s="25"/>
      <c r="N8486" s="45"/>
      <c r="O8486" s="45"/>
      <c r="P8486" s="45"/>
      <c r="Q8486" s="45"/>
      <c r="R8486" s="45"/>
      <c r="S8486" s="1">
        <f t="shared" si="1076"/>
        <v>0</v>
      </c>
      <c r="T8486" s="1">
        <f t="shared" si="1077"/>
        <v>0</v>
      </c>
      <c r="U8486" s="1">
        <f t="shared" si="1078"/>
        <v>0</v>
      </c>
      <c r="V8486" s="1">
        <f t="shared" si="1079"/>
        <v>0</v>
      </c>
      <c r="W8486" s="1">
        <f t="shared" si="1080"/>
        <v>0</v>
      </c>
      <c r="X8486" s="1">
        <f t="shared" si="1081"/>
        <v>0</v>
      </c>
      <c r="Y8486"/>
      <c r="Z8486"/>
      <c r="AA8486"/>
      <c r="AB8486"/>
      <c r="AC8486"/>
      <c r="AD8486"/>
      <c r="AE8486"/>
      <c r="AF8486"/>
      <c r="AG8486"/>
      <c r="AH8486"/>
      <c r="AI8486"/>
      <c r="AJ8486"/>
    </row>
    <row r="8487" spans="1:36" ht="14.25" customHeight="1">
      <c r="A8487" s="41" t="b">
        <f t="shared" si="1074"/>
        <v>0</v>
      </c>
      <c r="B8487" s="41">
        <f t="shared" si="1075"/>
        <v>8486</v>
      </c>
      <c r="C8487" s="25"/>
      <c r="N8487" s="45"/>
      <c r="O8487" s="45"/>
      <c r="P8487" s="45"/>
      <c r="Q8487" s="45"/>
      <c r="R8487" s="45"/>
      <c r="S8487" s="1">
        <f t="shared" si="1076"/>
        <v>0</v>
      </c>
      <c r="T8487" s="1">
        <f t="shared" si="1077"/>
        <v>0</v>
      </c>
      <c r="U8487" s="1">
        <f t="shared" si="1078"/>
        <v>0</v>
      </c>
      <c r="V8487" s="1">
        <f t="shared" si="1079"/>
        <v>0</v>
      </c>
      <c r="W8487" s="1">
        <f t="shared" si="1080"/>
        <v>0</v>
      </c>
      <c r="X8487" s="1">
        <f t="shared" si="1081"/>
        <v>0</v>
      </c>
      <c r="Y8487"/>
      <c r="Z8487"/>
      <c r="AA8487"/>
      <c r="AB8487"/>
      <c r="AC8487"/>
      <c r="AD8487"/>
      <c r="AE8487"/>
      <c r="AF8487"/>
      <c r="AG8487"/>
      <c r="AH8487"/>
      <c r="AI8487"/>
      <c r="AJ8487"/>
    </row>
    <row r="8488" spans="1:36" ht="14.25" customHeight="1">
      <c r="A8488" s="41" t="b">
        <f t="shared" si="1074"/>
        <v>0</v>
      </c>
      <c r="B8488" s="41">
        <f t="shared" si="1075"/>
        <v>8487</v>
      </c>
      <c r="C8488" s="25"/>
      <c r="N8488" s="45"/>
      <c r="O8488" s="45"/>
      <c r="P8488" s="45"/>
      <c r="Q8488" s="45"/>
      <c r="R8488" s="45"/>
      <c r="S8488" s="1">
        <f t="shared" si="1076"/>
        <v>0</v>
      </c>
      <c r="T8488" s="1">
        <f t="shared" si="1077"/>
        <v>0</v>
      </c>
      <c r="U8488" s="1">
        <f t="shared" si="1078"/>
        <v>0</v>
      </c>
      <c r="V8488" s="1">
        <f t="shared" si="1079"/>
        <v>0</v>
      </c>
      <c r="W8488" s="1">
        <f t="shared" si="1080"/>
        <v>0</v>
      </c>
      <c r="X8488" s="1">
        <f t="shared" si="1081"/>
        <v>0</v>
      </c>
      <c r="Y8488"/>
      <c r="Z8488"/>
      <c r="AA8488"/>
      <c r="AB8488"/>
      <c r="AC8488"/>
      <c r="AD8488"/>
      <c r="AE8488"/>
      <c r="AF8488"/>
      <c r="AG8488"/>
      <c r="AH8488"/>
      <c r="AI8488"/>
      <c r="AJ8488"/>
    </row>
    <row r="8489" spans="1:36" ht="14.25" customHeight="1">
      <c r="A8489" s="41" t="b">
        <f t="shared" si="1074"/>
        <v>0</v>
      </c>
      <c r="B8489" s="41">
        <f t="shared" si="1075"/>
        <v>8488</v>
      </c>
      <c r="C8489" s="25"/>
      <c r="N8489" s="45"/>
      <c r="O8489" s="45"/>
      <c r="P8489" s="45"/>
      <c r="Q8489" s="45"/>
      <c r="R8489" s="45"/>
      <c r="S8489" s="1">
        <f t="shared" si="1076"/>
        <v>0</v>
      </c>
      <c r="T8489" s="1">
        <f t="shared" si="1077"/>
        <v>0</v>
      </c>
      <c r="U8489" s="1">
        <f t="shared" si="1078"/>
        <v>0</v>
      </c>
      <c r="V8489" s="1">
        <f t="shared" si="1079"/>
        <v>0</v>
      </c>
      <c r="W8489" s="1">
        <f t="shared" si="1080"/>
        <v>0</v>
      </c>
      <c r="X8489" s="1">
        <f t="shared" si="1081"/>
        <v>0</v>
      </c>
      <c r="Y8489"/>
      <c r="Z8489"/>
      <c r="AA8489"/>
      <c r="AB8489"/>
      <c r="AC8489"/>
      <c r="AD8489"/>
      <c r="AE8489"/>
      <c r="AF8489"/>
      <c r="AG8489"/>
      <c r="AH8489"/>
      <c r="AI8489"/>
      <c r="AJ8489"/>
    </row>
    <row r="8490" spans="1:36" ht="14.25" customHeight="1">
      <c r="A8490" s="41" t="b">
        <f t="shared" si="1074"/>
        <v>0</v>
      </c>
      <c r="B8490" s="41">
        <f t="shared" si="1075"/>
        <v>8489</v>
      </c>
      <c r="C8490" s="25"/>
      <c r="N8490" s="45"/>
      <c r="O8490" s="45"/>
      <c r="P8490" s="45"/>
      <c r="Q8490" s="45"/>
      <c r="R8490" s="45"/>
      <c r="S8490" s="1">
        <f t="shared" si="1076"/>
        <v>0</v>
      </c>
      <c r="T8490" s="1">
        <f t="shared" si="1077"/>
        <v>0</v>
      </c>
      <c r="U8490" s="1">
        <f t="shared" si="1078"/>
        <v>0</v>
      </c>
      <c r="V8490" s="1">
        <f t="shared" si="1079"/>
        <v>0</v>
      </c>
      <c r="W8490" s="1">
        <f t="shared" si="1080"/>
        <v>0</v>
      </c>
      <c r="X8490" s="1">
        <f t="shared" si="1081"/>
        <v>0</v>
      </c>
      <c r="Y8490"/>
      <c r="Z8490"/>
      <c r="AA8490"/>
      <c r="AB8490"/>
      <c r="AC8490"/>
      <c r="AD8490"/>
      <c r="AE8490"/>
      <c r="AF8490"/>
      <c r="AG8490"/>
      <c r="AH8490"/>
      <c r="AI8490"/>
      <c r="AJ8490"/>
    </row>
    <row r="8491" spans="1:36" ht="14.25" customHeight="1">
      <c r="A8491" s="41" t="b">
        <f t="shared" si="1074"/>
        <v>0</v>
      </c>
      <c r="B8491" s="41">
        <f t="shared" si="1075"/>
        <v>8490</v>
      </c>
      <c r="C8491" s="25"/>
      <c r="N8491" s="45"/>
      <c r="O8491" s="45"/>
      <c r="P8491" s="45"/>
      <c r="Q8491" s="45"/>
      <c r="R8491" s="45"/>
      <c r="S8491" s="1">
        <f t="shared" si="1076"/>
        <v>0</v>
      </c>
      <c r="T8491" s="1">
        <f t="shared" si="1077"/>
        <v>0</v>
      </c>
      <c r="U8491" s="1">
        <f t="shared" si="1078"/>
        <v>0</v>
      </c>
      <c r="V8491" s="1">
        <f t="shared" si="1079"/>
        <v>0</v>
      </c>
      <c r="W8491" s="1">
        <f t="shared" si="1080"/>
        <v>0</v>
      </c>
      <c r="X8491" s="1">
        <f t="shared" si="1081"/>
        <v>0</v>
      </c>
      <c r="Y8491"/>
      <c r="Z8491"/>
      <c r="AA8491"/>
      <c r="AB8491"/>
      <c r="AC8491"/>
      <c r="AD8491"/>
      <c r="AE8491"/>
      <c r="AF8491"/>
      <c r="AG8491"/>
      <c r="AH8491"/>
      <c r="AI8491"/>
      <c r="AJ8491"/>
    </row>
    <row r="8492" spans="1:36" ht="14.25" customHeight="1">
      <c r="A8492" s="41" t="b">
        <f t="shared" si="1074"/>
        <v>0</v>
      </c>
      <c r="B8492" s="41">
        <f t="shared" si="1075"/>
        <v>8491</v>
      </c>
      <c r="C8492" s="25"/>
      <c r="N8492" s="45"/>
      <c r="O8492" s="45"/>
      <c r="P8492" s="45"/>
      <c r="Q8492" s="45"/>
      <c r="R8492" s="45"/>
      <c r="S8492" s="1">
        <f t="shared" si="1076"/>
        <v>0</v>
      </c>
      <c r="T8492" s="1">
        <f t="shared" si="1077"/>
        <v>0</v>
      </c>
      <c r="U8492" s="1">
        <f t="shared" si="1078"/>
        <v>0</v>
      </c>
      <c r="V8492" s="1">
        <f t="shared" si="1079"/>
        <v>0</v>
      </c>
      <c r="W8492" s="1">
        <f t="shared" si="1080"/>
        <v>0</v>
      </c>
      <c r="X8492" s="1">
        <f t="shared" si="1081"/>
        <v>0</v>
      </c>
      <c r="Y8492"/>
      <c r="Z8492"/>
      <c r="AA8492"/>
      <c r="AB8492"/>
      <c r="AC8492"/>
      <c r="AD8492"/>
      <c r="AE8492"/>
      <c r="AF8492"/>
      <c r="AG8492"/>
      <c r="AH8492"/>
      <c r="AI8492"/>
      <c r="AJ8492"/>
    </row>
    <row r="8493" spans="1:36" ht="14.25" customHeight="1">
      <c r="A8493" s="41" t="b">
        <f t="shared" si="1074"/>
        <v>0</v>
      </c>
      <c r="B8493" s="41">
        <f t="shared" si="1075"/>
        <v>8492</v>
      </c>
      <c r="C8493" s="25"/>
      <c r="N8493" s="45"/>
      <c r="O8493" s="45"/>
      <c r="P8493" s="45"/>
      <c r="Q8493" s="45"/>
      <c r="R8493" s="45"/>
      <c r="S8493" s="1">
        <f t="shared" si="1076"/>
        <v>0</v>
      </c>
      <c r="T8493" s="1">
        <f t="shared" si="1077"/>
        <v>0</v>
      </c>
      <c r="U8493" s="1">
        <f t="shared" si="1078"/>
        <v>0</v>
      </c>
      <c r="V8493" s="1">
        <f t="shared" si="1079"/>
        <v>0</v>
      </c>
      <c r="W8493" s="1">
        <f t="shared" si="1080"/>
        <v>0</v>
      </c>
      <c r="X8493" s="1">
        <f t="shared" si="1081"/>
        <v>0</v>
      </c>
      <c r="Y8493"/>
      <c r="Z8493"/>
      <c r="AA8493"/>
      <c r="AB8493"/>
      <c r="AC8493"/>
      <c r="AD8493"/>
      <c r="AE8493"/>
      <c r="AF8493"/>
      <c r="AG8493"/>
      <c r="AH8493"/>
      <c r="AI8493"/>
      <c r="AJ8493"/>
    </row>
    <row r="8494" spans="1:36" ht="14.25" customHeight="1">
      <c r="A8494" s="41" t="b">
        <f t="shared" si="1074"/>
        <v>0</v>
      </c>
      <c r="B8494" s="41">
        <f t="shared" si="1075"/>
        <v>8493</v>
      </c>
      <c r="C8494" s="25"/>
      <c r="N8494" s="45"/>
      <c r="O8494" s="45"/>
      <c r="P8494" s="45"/>
      <c r="Q8494" s="45"/>
      <c r="R8494" s="45"/>
      <c r="S8494" s="1">
        <f t="shared" si="1076"/>
        <v>0</v>
      </c>
      <c r="T8494" s="1">
        <f t="shared" si="1077"/>
        <v>0</v>
      </c>
      <c r="U8494" s="1">
        <f t="shared" si="1078"/>
        <v>0</v>
      </c>
      <c r="V8494" s="1">
        <f t="shared" si="1079"/>
        <v>0</v>
      </c>
      <c r="W8494" s="1">
        <f t="shared" si="1080"/>
        <v>0</v>
      </c>
      <c r="X8494" s="1">
        <f t="shared" si="1081"/>
        <v>0</v>
      </c>
      <c r="Y8494"/>
      <c r="Z8494"/>
      <c r="AA8494"/>
      <c r="AB8494"/>
      <c r="AC8494"/>
      <c r="AD8494"/>
      <c r="AE8494"/>
      <c r="AF8494"/>
      <c r="AG8494"/>
      <c r="AH8494"/>
      <c r="AI8494"/>
      <c r="AJ8494"/>
    </row>
    <row r="8495" spans="1:36" ht="14.25" customHeight="1">
      <c r="A8495" s="41" t="b">
        <f t="shared" si="1074"/>
        <v>0</v>
      </c>
      <c r="B8495" s="41">
        <f t="shared" si="1075"/>
        <v>8494</v>
      </c>
      <c r="C8495" s="25"/>
      <c r="N8495" s="45"/>
      <c r="O8495" s="45"/>
      <c r="P8495" s="45"/>
      <c r="Q8495" s="45"/>
      <c r="R8495" s="45"/>
      <c r="S8495" s="1">
        <f t="shared" si="1076"/>
        <v>0</v>
      </c>
      <c r="T8495" s="1">
        <f t="shared" si="1077"/>
        <v>0</v>
      </c>
      <c r="U8495" s="1">
        <f t="shared" si="1078"/>
        <v>0</v>
      </c>
      <c r="V8495" s="1">
        <f t="shared" si="1079"/>
        <v>0</v>
      </c>
      <c r="W8495" s="1">
        <f t="shared" si="1080"/>
        <v>0</v>
      </c>
      <c r="X8495" s="1">
        <f t="shared" si="1081"/>
        <v>0</v>
      </c>
      <c r="Y8495"/>
      <c r="Z8495"/>
      <c r="AA8495"/>
      <c r="AB8495"/>
      <c r="AC8495"/>
      <c r="AD8495"/>
      <c r="AE8495"/>
      <c r="AF8495"/>
      <c r="AG8495"/>
      <c r="AH8495"/>
      <c r="AI8495"/>
      <c r="AJ8495"/>
    </row>
    <row r="8496" spans="1:36" ht="14.25" customHeight="1">
      <c r="A8496" s="41" t="b">
        <f t="shared" si="1074"/>
        <v>0</v>
      </c>
      <c r="B8496" s="41">
        <f t="shared" si="1075"/>
        <v>8495</v>
      </c>
      <c r="C8496" s="25"/>
      <c r="N8496" s="45"/>
      <c r="O8496" s="45"/>
      <c r="P8496" s="45"/>
      <c r="Q8496" s="45"/>
      <c r="R8496" s="45"/>
      <c r="S8496" s="1">
        <f t="shared" si="1076"/>
        <v>0</v>
      </c>
      <c r="T8496" s="1">
        <f t="shared" si="1077"/>
        <v>0</v>
      </c>
      <c r="U8496" s="1">
        <f t="shared" si="1078"/>
        <v>0</v>
      </c>
      <c r="V8496" s="1">
        <f t="shared" si="1079"/>
        <v>0</v>
      </c>
      <c r="W8496" s="1">
        <f t="shared" si="1080"/>
        <v>0</v>
      </c>
      <c r="X8496" s="1">
        <f t="shared" si="1081"/>
        <v>0</v>
      </c>
      <c r="Y8496"/>
      <c r="Z8496"/>
      <c r="AA8496"/>
      <c r="AB8496"/>
      <c r="AC8496"/>
      <c r="AD8496"/>
      <c r="AE8496"/>
      <c r="AF8496"/>
      <c r="AG8496"/>
      <c r="AH8496"/>
      <c r="AI8496"/>
      <c r="AJ8496"/>
    </row>
    <row r="8497" spans="1:36" ht="14.25" customHeight="1">
      <c r="A8497" s="41" t="b">
        <f t="shared" si="1074"/>
        <v>0</v>
      </c>
      <c r="B8497" s="41">
        <f t="shared" si="1075"/>
        <v>8496</v>
      </c>
      <c r="C8497" s="25"/>
      <c r="N8497" s="45"/>
      <c r="O8497" s="45"/>
      <c r="P8497" s="45"/>
      <c r="Q8497" s="45"/>
      <c r="R8497" s="45"/>
      <c r="S8497" s="1">
        <f t="shared" si="1076"/>
        <v>0</v>
      </c>
      <c r="T8497" s="1">
        <f t="shared" si="1077"/>
        <v>0</v>
      </c>
      <c r="U8497" s="1">
        <f t="shared" si="1078"/>
        <v>0</v>
      </c>
      <c r="V8497" s="1">
        <f t="shared" si="1079"/>
        <v>0</v>
      </c>
      <c r="W8497" s="1">
        <f t="shared" si="1080"/>
        <v>0</v>
      </c>
      <c r="X8497" s="1">
        <f t="shared" si="1081"/>
        <v>0</v>
      </c>
      <c r="Y8497"/>
      <c r="Z8497"/>
      <c r="AA8497"/>
      <c r="AB8497"/>
      <c r="AC8497"/>
      <c r="AD8497"/>
      <c r="AE8497"/>
      <c r="AF8497"/>
      <c r="AG8497"/>
      <c r="AH8497"/>
      <c r="AI8497"/>
      <c r="AJ8497"/>
    </row>
    <row r="8498" spans="1:36" ht="14.25" customHeight="1">
      <c r="A8498" s="41" t="b">
        <f t="shared" si="1074"/>
        <v>0</v>
      </c>
      <c r="B8498" s="41">
        <f t="shared" si="1075"/>
        <v>8497</v>
      </c>
      <c r="C8498" s="25"/>
      <c r="N8498" s="45"/>
      <c r="O8498" s="45"/>
      <c r="P8498" s="45"/>
      <c r="Q8498" s="45"/>
      <c r="R8498" s="45"/>
      <c r="S8498" s="1">
        <f t="shared" si="1076"/>
        <v>0</v>
      </c>
      <c r="T8498" s="1">
        <f t="shared" si="1077"/>
        <v>0</v>
      </c>
      <c r="U8498" s="1">
        <f t="shared" si="1078"/>
        <v>0</v>
      </c>
      <c r="V8498" s="1">
        <f t="shared" si="1079"/>
        <v>0</v>
      </c>
      <c r="W8498" s="1">
        <f t="shared" si="1080"/>
        <v>0</v>
      </c>
      <c r="X8498" s="1">
        <f t="shared" si="1081"/>
        <v>0</v>
      </c>
      <c r="Y8498"/>
      <c r="Z8498"/>
      <c r="AA8498"/>
      <c r="AB8498"/>
      <c r="AC8498"/>
      <c r="AD8498"/>
      <c r="AE8498"/>
      <c r="AF8498"/>
      <c r="AG8498"/>
      <c r="AH8498"/>
      <c r="AI8498"/>
      <c r="AJ8498"/>
    </row>
    <row r="8499" spans="1:36" ht="14.25" customHeight="1">
      <c r="A8499" s="41" t="b">
        <f t="shared" si="1074"/>
        <v>0</v>
      </c>
      <c r="B8499" s="41">
        <f t="shared" si="1075"/>
        <v>8498</v>
      </c>
      <c r="C8499" s="25"/>
      <c r="N8499" s="45"/>
      <c r="O8499" s="45"/>
      <c r="P8499" s="45"/>
      <c r="Q8499" s="45"/>
      <c r="R8499" s="45"/>
      <c r="S8499" s="1">
        <f t="shared" si="1076"/>
        <v>0</v>
      </c>
      <c r="T8499" s="1">
        <f t="shared" si="1077"/>
        <v>0</v>
      </c>
      <c r="U8499" s="1">
        <f t="shared" si="1078"/>
        <v>0</v>
      </c>
      <c r="V8499" s="1">
        <f t="shared" si="1079"/>
        <v>0</v>
      </c>
      <c r="W8499" s="1">
        <f t="shared" si="1080"/>
        <v>0</v>
      </c>
      <c r="X8499" s="1">
        <f t="shared" si="1081"/>
        <v>0</v>
      </c>
      <c r="Y8499"/>
      <c r="Z8499"/>
      <c r="AA8499"/>
      <c r="AB8499"/>
      <c r="AC8499"/>
      <c r="AD8499"/>
      <c r="AE8499"/>
      <c r="AF8499"/>
      <c r="AG8499"/>
      <c r="AH8499"/>
      <c r="AI8499"/>
      <c r="AJ8499"/>
    </row>
    <row r="8500" spans="1:36" ht="14.25" customHeight="1">
      <c r="A8500" s="41" t="b">
        <f t="shared" si="1074"/>
        <v>0</v>
      </c>
      <c r="B8500" s="41">
        <f t="shared" si="1075"/>
        <v>8499</v>
      </c>
      <c r="C8500" s="25"/>
      <c r="N8500" s="45"/>
      <c r="O8500" s="45"/>
      <c r="P8500" s="45"/>
      <c r="Q8500" s="45"/>
      <c r="R8500" s="45"/>
      <c r="S8500" s="1">
        <f t="shared" si="1076"/>
        <v>0</v>
      </c>
      <c r="T8500" s="1">
        <f t="shared" si="1077"/>
        <v>0</v>
      </c>
      <c r="U8500" s="1">
        <f t="shared" si="1078"/>
        <v>0</v>
      </c>
      <c r="V8500" s="1">
        <f t="shared" si="1079"/>
        <v>0</v>
      </c>
      <c r="W8500" s="1">
        <f t="shared" si="1080"/>
        <v>0</v>
      </c>
      <c r="X8500" s="1">
        <f t="shared" si="1081"/>
        <v>0</v>
      </c>
      <c r="Y8500"/>
      <c r="Z8500"/>
      <c r="AA8500"/>
      <c r="AB8500"/>
      <c r="AC8500"/>
      <c r="AD8500"/>
      <c r="AE8500"/>
      <c r="AF8500"/>
      <c r="AG8500"/>
      <c r="AH8500"/>
      <c r="AI8500"/>
      <c r="AJ8500"/>
    </row>
    <row r="8501" spans="1:36" ht="14.25" customHeight="1">
      <c r="A8501" s="41" t="b">
        <f t="shared" si="1074"/>
        <v>0</v>
      </c>
      <c r="B8501" s="41">
        <f t="shared" si="1075"/>
        <v>8500</v>
      </c>
      <c r="C8501" s="25"/>
      <c r="N8501" s="45"/>
      <c r="O8501" s="45"/>
      <c r="P8501" s="45"/>
      <c r="Q8501" s="45"/>
      <c r="R8501" s="45"/>
      <c r="S8501" s="1">
        <f t="shared" si="1076"/>
        <v>0</v>
      </c>
      <c r="T8501" s="1">
        <f t="shared" si="1077"/>
        <v>0</v>
      </c>
      <c r="U8501" s="1">
        <f t="shared" si="1078"/>
        <v>0</v>
      </c>
      <c r="V8501" s="1">
        <f t="shared" si="1079"/>
        <v>0</v>
      </c>
      <c r="W8501" s="1">
        <f t="shared" si="1080"/>
        <v>0</v>
      </c>
      <c r="X8501" s="1">
        <f t="shared" si="1081"/>
        <v>0</v>
      </c>
      <c r="Y8501"/>
      <c r="Z8501"/>
      <c r="AA8501"/>
      <c r="AB8501"/>
      <c r="AC8501"/>
      <c r="AD8501"/>
      <c r="AE8501"/>
      <c r="AF8501"/>
      <c r="AG8501"/>
      <c r="AH8501"/>
      <c r="AI8501"/>
      <c r="AJ8501"/>
    </row>
    <row r="8502" spans="1:36" ht="14.25" customHeight="1">
      <c r="A8502" s="41" t="b">
        <f t="shared" si="1074"/>
        <v>0</v>
      </c>
      <c r="B8502" s="41">
        <f t="shared" si="1075"/>
        <v>8501</v>
      </c>
      <c r="C8502" s="25"/>
      <c r="N8502" s="45"/>
      <c r="O8502" s="45"/>
      <c r="P8502" s="45"/>
      <c r="Q8502" s="45"/>
      <c r="R8502" s="45"/>
      <c r="S8502" s="1">
        <f t="shared" si="1076"/>
        <v>0</v>
      </c>
      <c r="T8502" s="1">
        <f t="shared" si="1077"/>
        <v>0</v>
      </c>
      <c r="U8502" s="1">
        <f t="shared" si="1078"/>
        <v>0</v>
      </c>
      <c r="V8502" s="1">
        <f t="shared" si="1079"/>
        <v>0</v>
      </c>
      <c r="W8502" s="1">
        <f t="shared" si="1080"/>
        <v>0</v>
      </c>
      <c r="X8502" s="1">
        <f t="shared" si="1081"/>
        <v>0</v>
      </c>
      <c r="Y8502"/>
      <c r="Z8502"/>
      <c r="AA8502"/>
      <c r="AB8502"/>
      <c r="AC8502"/>
      <c r="AD8502"/>
      <c r="AE8502"/>
      <c r="AF8502"/>
      <c r="AG8502"/>
      <c r="AH8502"/>
      <c r="AI8502"/>
      <c r="AJ8502"/>
    </row>
    <row r="8503" spans="1:36" ht="14.25" customHeight="1">
      <c r="A8503" s="41" t="b">
        <f t="shared" si="1074"/>
        <v>0</v>
      </c>
      <c r="B8503" s="41">
        <f t="shared" si="1075"/>
        <v>8502</v>
      </c>
      <c r="C8503" s="25"/>
      <c r="N8503" s="45"/>
      <c r="O8503" s="45"/>
      <c r="P8503" s="45"/>
      <c r="Q8503" s="45"/>
      <c r="R8503" s="45"/>
      <c r="S8503" s="1">
        <f t="shared" si="1076"/>
        <v>0</v>
      </c>
      <c r="T8503" s="1">
        <f t="shared" si="1077"/>
        <v>0</v>
      </c>
      <c r="U8503" s="1">
        <f t="shared" si="1078"/>
        <v>0</v>
      </c>
      <c r="V8503" s="1">
        <f t="shared" si="1079"/>
        <v>0</v>
      </c>
      <c r="W8503" s="1">
        <f t="shared" si="1080"/>
        <v>0</v>
      </c>
      <c r="X8503" s="1">
        <f t="shared" si="1081"/>
        <v>0</v>
      </c>
      <c r="Y8503"/>
      <c r="Z8503"/>
      <c r="AA8503"/>
      <c r="AB8503"/>
      <c r="AC8503"/>
      <c r="AD8503"/>
      <c r="AE8503"/>
      <c r="AF8503"/>
      <c r="AG8503"/>
      <c r="AH8503"/>
      <c r="AI8503"/>
      <c r="AJ8503"/>
    </row>
    <row r="8504" spans="1:36" ht="14.25" customHeight="1">
      <c r="A8504" s="41" t="b">
        <f t="shared" si="1074"/>
        <v>0</v>
      </c>
      <c r="B8504" s="41">
        <f t="shared" si="1075"/>
        <v>8503</v>
      </c>
      <c r="C8504" s="25"/>
      <c r="N8504" s="45"/>
      <c r="O8504" s="45"/>
      <c r="P8504" s="45"/>
      <c r="Q8504" s="45"/>
      <c r="R8504" s="45"/>
      <c r="S8504" s="1">
        <f t="shared" si="1076"/>
        <v>0</v>
      </c>
      <c r="T8504" s="1">
        <f t="shared" si="1077"/>
        <v>0</v>
      </c>
      <c r="U8504" s="1">
        <f t="shared" si="1078"/>
        <v>0</v>
      </c>
      <c r="V8504" s="1">
        <f t="shared" si="1079"/>
        <v>0</v>
      </c>
      <c r="W8504" s="1">
        <f t="shared" si="1080"/>
        <v>0</v>
      </c>
      <c r="X8504" s="1">
        <f t="shared" si="1081"/>
        <v>0</v>
      </c>
      <c r="Y8504"/>
      <c r="Z8504"/>
      <c r="AA8504"/>
      <c r="AB8504"/>
      <c r="AC8504"/>
      <c r="AD8504"/>
      <c r="AE8504"/>
      <c r="AF8504"/>
      <c r="AG8504"/>
      <c r="AH8504"/>
      <c r="AI8504"/>
      <c r="AJ8504"/>
    </row>
    <row r="8505" spans="1:36" ht="14.25" customHeight="1">
      <c r="A8505" s="41" t="b">
        <f t="shared" si="1074"/>
        <v>0</v>
      </c>
      <c r="B8505" s="41">
        <f t="shared" si="1075"/>
        <v>8504</v>
      </c>
      <c r="C8505" s="25"/>
      <c r="N8505" s="45"/>
      <c r="O8505" s="45"/>
      <c r="P8505" s="45"/>
      <c r="Q8505" s="45"/>
      <c r="R8505" s="45"/>
      <c r="S8505" s="1">
        <f t="shared" si="1076"/>
        <v>0</v>
      </c>
      <c r="T8505" s="1">
        <f t="shared" si="1077"/>
        <v>0</v>
      </c>
      <c r="U8505" s="1">
        <f t="shared" si="1078"/>
        <v>0</v>
      </c>
      <c r="V8505" s="1">
        <f t="shared" si="1079"/>
        <v>0</v>
      </c>
      <c r="W8505" s="1">
        <f t="shared" si="1080"/>
        <v>0</v>
      </c>
      <c r="X8505" s="1">
        <f t="shared" si="1081"/>
        <v>0</v>
      </c>
      <c r="Y8505"/>
      <c r="Z8505"/>
      <c r="AA8505"/>
      <c r="AB8505"/>
      <c r="AC8505"/>
      <c r="AD8505"/>
      <c r="AE8505"/>
      <c r="AF8505"/>
      <c r="AG8505"/>
      <c r="AH8505"/>
      <c r="AI8505"/>
      <c r="AJ8505"/>
    </row>
    <row r="8506" spans="1:36" ht="14.25" customHeight="1">
      <c r="A8506" s="41" t="b">
        <f t="shared" si="1074"/>
        <v>0</v>
      </c>
      <c r="B8506" s="41">
        <f t="shared" si="1075"/>
        <v>8505</v>
      </c>
      <c r="C8506" s="25"/>
      <c r="N8506" s="45"/>
      <c r="O8506" s="45"/>
      <c r="P8506" s="45"/>
      <c r="Q8506" s="45"/>
      <c r="R8506" s="45"/>
      <c r="S8506" s="1">
        <f t="shared" si="1076"/>
        <v>0</v>
      </c>
      <c r="T8506" s="1">
        <f t="shared" si="1077"/>
        <v>0</v>
      </c>
      <c r="U8506" s="1">
        <f t="shared" si="1078"/>
        <v>0</v>
      </c>
      <c r="V8506" s="1">
        <f t="shared" si="1079"/>
        <v>0</v>
      </c>
      <c r="W8506" s="1">
        <f t="shared" si="1080"/>
        <v>0</v>
      </c>
      <c r="X8506" s="1">
        <f t="shared" si="1081"/>
        <v>0</v>
      </c>
      <c r="Y8506"/>
      <c r="Z8506"/>
      <c r="AA8506"/>
      <c r="AB8506"/>
      <c r="AC8506"/>
      <c r="AD8506"/>
      <c r="AE8506"/>
      <c r="AF8506"/>
      <c r="AG8506"/>
      <c r="AH8506"/>
      <c r="AI8506"/>
      <c r="AJ8506"/>
    </row>
    <row r="8507" spans="1:36" ht="14.25" customHeight="1">
      <c r="A8507" s="41" t="b">
        <f t="shared" si="1074"/>
        <v>0</v>
      </c>
      <c r="B8507" s="41">
        <f t="shared" si="1075"/>
        <v>8506</v>
      </c>
      <c r="C8507" s="25"/>
      <c r="N8507" s="45"/>
      <c r="O8507" s="45"/>
      <c r="P8507" s="45"/>
      <c r="Q8507" s="45"/>
      <c r="R8507" s="45"/>
      <c r="S8507" s="1">
        <f t="shared" si="1076"/>
        <v>0</v>
      </c>
      <c r="T8507" s="1">
        <f t="shared" si="1077"/>
        <v>0</v>
      </c>
      <c r="U8507" s="1">
        <f t="shared" si="1078"/>
        <v>0</v>
      </c>
      <c r="V8507" s="1">
        <f t="shared" si="1079"/>
        <v>0</v>
      </c>
      <c r="W8507" s="1">
        <f t="shared" si="1080"/>
        <v>0</v>
      </c>
      <c r="X8507" s="1">
        <f t="shared" si="1081"/>
        <v>0</v>
      </c>
      <c r="Y8507"/>
      <c r="Z8507"/>
      <c r="AA8507"/>
      <c r="AB8507"/>
      <c r="AC8507"/>
      <c r="AD8507"/>
      <c r="AE8507"/>
      <c r="AF8507"/>
      <c r="AG8507"/>
      <c r="AH8507"/>
      <c r="AI8507"/>
      <c r="AJ8507"/>
    </row>
    <row r="8508" spans="1:36" ht="14.25" customHeight="1">
      <c r="A8508" s="41" t="b">
        <f t="shared" si="1074"/>
        <v>0</v>
      </c>
      <c r="B8508" s="41">
        <f t="shared" si="1075"/>
        <v>8507</v>
      </c>
      <c r="C8508" s="25"/>
      <c r="N8508" s="45"/>
      <c r="O8508" s="45"/>
      <c r="P8508" s="45"/>
      <c r="Q8508" s="45"/>
      <c r="R8508" s="45"/>
      <c r="S8508" s="1">
        <f t="shared" si="1076"/>
        <v>0</v>
      </c>
      <c r="T8508" s="1">
        <f t="shared" si="1077"/>
        <v>0</v>
      </c>
      <c r="U8508" s="1">
        <f t="shared" si="1078"/>
        <v>0</v>
      </c>
      <c r="V8508" s="1">
        <f t="shared" si="1079"/>
        <v>0</v>
      </c>
      <c r="W8508" s="1">
        <f t="shared" si="1080"/>
        <v>0</v>
      </c>
      <c r="X8508" s="1">
        <f t="shared" si="1081"/>
        <v>0</v>
      </c>
      <c r="Y8508"/>
      <c r="Z8508"/>
      <c r="AA8508"/>
      <c r="AB8508"/>
      <c r="AC8508"/>
      <c r="AD8508"/>
      <c r="AE8508"/>
      <c r="AF8508"/>
      <c r="AG8508"/>
      <c r="AH8508"/>
      <c r="AI8508"/>
      <c r="AJ8508"/>
    </row>
    <row r="8509" spans="1:36" ht="14.25" customHeight="1">
      <c r="A8509" s="41" t="b">
        <f t="shared" si="1074"/>
        <v>0</v>
      </c>
      <c r="B8509" s="41">
        <f t="shared" si="1075"/>
        <v>8508</v>
      </c>
      <c r="C8509" s="25"/>
      <c r="N8509" s="45"/>
      <c r="O8509" s="45"/>
      <c r="P8509" s="45"/>
      <c r="Q8509" s="45"/>
      <c r="R8509" s="45"/>
      <c r="S8509" s="1">
        <f t="shared" si="1076"/>
        <v>0</v>
      </c>
      <c r="T8509" s="1">
        <f t="shared" si="1077"/>
        <v>0</v>
      </c>
      <c r="U8509" s="1">
        <f t="shared" si="1078"/>
        <v>0</v>
      </c>
      <c r="V8509" s="1">
        <f t="shared" si="1079"/>
        <v>0</v>
      </c>
      <c r="W8509" s="1">
        <f t="shared" si="1080"/>
        <v>0</v>
      </c>
      <c r="X8509" s="1">
        <f t="shared" si="1081"/>
        <v>0</v>
      </c>
      <c r="Y8509"/>
      <c r="Z8509"/>
      <c r="AA8509"/>
      <c r="AB8509"/>
      <c r="AC8509"/>
      <c r="AD8509"/>
      <c r="AE8509"/>
      <c r="AF8509"/>
      <c r="AG8509"/>
      <c r="AH8509"/>
      <c r="AI8509"/>
      <c r="AJ8509"/>
    </row>
    <row r="8510" spans="1:36" ht="14.25" customHeight="1">
      <c r="A8510" s="41" t="b">
        <f t="shared" si="1074"/>
        <v>0</v>
      </c>
      <c r="B8510" s="41">
        <f t="shared" si="1075"/>
        <v>8509</v>
      </c>
      <c r="C8510" s="25"/>
      <c r="N8510" s="45"/>
      <c r="O8510" s="45"/>
      <c r="P8510" s="45"/>
      <c r="Q8510" s="45"/>
      <c r="R8510" s="45"/>
      <c r="S8510" s="1">
        <f t="shared" si="1076"/>
        <v>0</v>
      </c>
      <c r="T8510" s="1">
        <f t="shared" si="1077"/>
        <v>0</v>
      </c>
      <c r="U8510" s="1">
        <f t="shared" si="1078"/>
        <v>0</v>
      </c>
      <c r="V8510" s="1">
        <f t="shared" si="1079"/>
        <v>0</v>
      </c>
      <c r="W8510" s="1">
        <f t="shared" si="1080"/>
        <v>0</v>
      </c>
      <c r="X8510" s="1">
        <f t="shared" si="1081"/>
        <v>0</v>
      </c>
      <c r="Y8510"/>
      <c r="Z8510"/>
      <c r="AA8510"/>
      <c r="AB8510"/>
      <c r="AC8510"/>
      <c r="AD8510"/>
      <c r="AE8510"/>
      <c r="AF8510"/>
      <c r="AG8510"/>
      <c r="AH8510"/>
      <c r="AI8510"/>
      <c r="AJ8510"/>
    </row>
    <row r="8511" spans="1:36" ht="14.25" customHeight="1">
      <c r="A8511" s="41" t="b">
        <f t="shared" si="1074"/>
        <v>0</v>
      </c>
      <c r="B8511" s="41">
        <f t="shared" si="1075"/>
        <v>8510</v>
      </c>
      <c r="C8511" s="25"/>
      <c r="N8511" s="45"/>
      <c r="O8511" s="45"/>
      <c r="P8511" s="45"/>
      <c r="Q8511" s="45"/>
      <c r="R8511" s="45"/>
      <c r="S8511" s="1">
        <f t="shared" si="1076"/>
        <v>0</v>
      </c>
      <c r="T8511" s="1">
        <f t="shared" si="1077"/>
        <v>0</v>
      </c>
      <c r="U8511" s="1">
        <f t="shared" si="1078"/>
        <v>0</v>
      </c>
      <c r="V8511" s="1">
        <f t="shared" si="1079"/>
        <v>0</v>
      </c>
      <c r="W8511" s="1">
        <f t="shared" si="1080"/>
        <v>0</v>
      </c>
      <c r="X8511" s="1">
        <f t="shared" si="1081"/>
        <v>0</v>
      </c>
      <c r="Y8511"/>
      <c r="Z8511"/>
      <c r="AA8511"/>
      <c r="AB8511"/>
      <c r="AC8511"/>
      <c r="AD8511"/>
      <c r="AE8511"/>
      <c r="AF8511"/>
      <c r="AG8511"/>
      <c r="AH8511"/>
      <c r="AI8511"/>
      <c r="AJ8511"/>
    </row>
    <row r="8512" spans="1:36" ht="14.25" customHeight="1">
      <c r="A8512" s="41" t="b">
        <f t="shared" si="1074"/>
        <v>0</v>
      </c>
      <c r="B8512" s="41">
        <f t="shared" si="1075"/>
        <v>8511</v>
      </c>
      <c r="C8512" s="25"/>
      <c r="N8512" s="45"/>
      <c r="O8512" s="45"/>
      <c r="P8512" s="45"/>
      <c r="Q8512" s="45"/>
      <c r="R8512" s="45"/>
      <c r="S8512" s="1">
        <f t="shared" si="1076"/>
        <v>0</v>
      </c>
      <c r="T8512" s="1">
        <f t="shared" si="1077"/>
        <v>0</v>
      </c>
      <c r="U8512" s="1">
        <f t="shared" si="1078"/>
        <v>0</v>
      </c>
      <c r="V8512" s="1">
        <f t="shared" si="1079"/>
        <v>0</v>
      </c>
      <c r="W8512" s="1">
        <f t="shared" si="1080"/>
        <v>0</v>
      </c>
      <c r="X8512" s="1">
        <f t="shared" si="1081"/>
        <v>0</v>
      </c>
      <c r="Y8512"/>
      <c r="Z8512"/>
      <c r="AA8512"/>
      <c r="AB8512"/>
      <c r="AC8512"/>
      <c r="AD8512"/>
      <c r="AE8512"/>
      <c r="AF8512"/>
      <c r="AG8512"/>
      <c r="AH8512"/>
      <c r="AI8512"/>
      <c r="AJ8512"/>
    </row>
    <row r="8513" spans="1:36" ht="14.25" customHeight="1">
      <c r="A8513" s="41" t="b">
        <f t="shared" si="1074"/>
        <v>0</v>
      </c>
      <c r="B8513" s="41">
        <f t="shared" si="1075"/>
        <v>8512</v>
      </c>
      <c r="C8513" s="25"/>
      <c r="N8513" s="45"/>
      <c r="O8513" s="45"/>
      <c r="P8513" s="45"/>
      <c r="Q8513" s="45"/>
      <c r="R8513" s="45"/>
      <c r="S8513" s="1">
        <f t="shared" si="1076"/>
        <v>0</v>
      </c>
      <c r="T8513" s="1">
        <f t="shared" si="1077"/>
        <v>0</v>
      </c>
      <c r="U8513" s="1">
        <f t="shared" si="1078"/>
        <v>0</v>
      </c>
      <c r="V8513" s="1">
        <f t="shared" si="1079"/>
        <v>0</v>
      </c>
      <c r="W8513" s="1">
        <f t="shared" si="1080"/>
        <v>0</v>
      </c>
      <c r="X8513" s="1">
        <f t="shared" si="1081"/>
        <v>0</v>
      </c>
      <c r="Y8513"/>
      <c r="Z8513"/>
      <c r="AA8513"/>
      <c r="AB8513"/>
      <c r="AC8513"/>
      <c r="AD8513"/>
      <c r="AE8513"/>
      <c r="AF8513"/>
      <c r="AG8513"/>
      <c r="AH8513"/>
      <c r="AI8513"/>
      <c r="AJ8513"/>
    </row>
    <row r="8514" spans="1:36" ht="14.25" customHeight="1">
      <c r="A8514" s="41" t="b">
        <f t="shared" si="1074"/>
        <v>0</v>
      </c>
      <c r="B8514" s="41">
        <f t="shared" si="1075"/>
        <v>8513</v>
      </c>
      <c r="C8514" s="25"/>
      <c r="N8514" s="45"/>
      <c r="O8514" s="45"/>
      <c r="P8514" s="45"/>
      <c r="Q8514" s="45"/>
      <c r="R8514" s="45"/>
      <c r="S8514" s="1">
        <f t="shared" si="1076"/>
        <v>0</v>
      </c>
      <c r="T8514" s="1">
        <f t="shared" si="1077"/>
        <v>0</v>
      </c>
      <c r="U8514" s="1">
        <f t="shared" si="1078"/>
        <v>0</v>
      </c>
      <c r="V8514" s="1">
        <f t="shared" si="1079"/>
        <v>0</v>
      </c>
      <c r="W8514" s="1">
        <f t="shared" si="1080"/>
        <v>0</v>
      </c>
      <c r="X8514" s="1">
        <f t="shared" si="1081"/>
        <v>0</v>
      </c>
      <c r="Y8514"/>
      <c r="Z8514"/>
      <c r="AA8514"/>
      <c r="AB8514"/>
      <c r="AC8514"/>
      <c r="AD8514"/>
      <c r="AE8514"/>
      <c r="AF8514"/>
      <c r="AG8514"/>
      <c r="AH8514"/>
      <c r="AI8514"/>
      <c r="AJ8514"/>
    </row>
    <row r="8515" spans="1:36" ht="14.25" customHeight="1">
      <c r="A8515" s="41" t="b">
        <f t="shared" si="1074"/>
        <v>0</v>
      </c>
      <c r="B8515" s="41">
        <f t="shared" si="1075"/>
        <v>8514</v>
      </c>
      <c r="C8515" s="25"/>
      <c r="N8515" s="45"/>
      <c r="O8515" s="45"/>
      <c r="P8515" s="45"/>
      <c r="Q8515" s="45"/>
      <c r="R8515" s="45"/>
      <c r="S8515" s="1">
        <f t="shared" si="1076"/>
        <v>0</v>
      </c>
      <c r="T8515" s="1">
        <f t="shared" si="1077"/>
        <v>0</v>
      </c>
      <c r="U8515" s="1">
        <f t="shared" si="1078"/>
        <v>0</v>
      </c>
      <c r="V8515" s="1">
        <f t="shared" si="1079"/>
        <v>0</v>
      </c>
      <c r="W8515" s="1">
        <f t="shared" si="1080"/>
        <v>0</v>
      </c>
      <c r="X8515" s="1">
        <f t="shared" si="1081"/>
        <v>0</v>
      </c>
      <c r="Y8515"/>
      <c r="Z8515"/>
      <c r="AA8515"/>
      <c r="AB8515"/>
      <c r="AC8515"/>
      <c r="AD8515"/>
      <c r="AE8515"/>
      <c r="AF8515"/>
      <c r="AG8515"/>
      <c r="AH8515"/>
      <c r="AI8515"/>
      <c r="AJ8515"/>
    </row>
    <row r="8516" spans="1:36" ht="14.25" customHeight="1">
      <c r="A8516" s="41" t="b">
        <f t="shared" ref="A8516:A8579" si="1082">IF(OR(COUNTIF(D8516:M8516, "NOT EXECUTED"), COUNTIF(D8516:M8516, "NOT COMPILED"), COUNTIF(D8516:M8516, "NOT EFFECTIVE")),TRUE,FALSE)</f>
        <v>0</v>
      </c>
      <c r="B8516" s="41">
        <f t="shared" ref="B8516:B8579" si="1083">+B8515+1</f>
        <v>8515</v>
      </c>
      <c r="C8516" s="25"/>
      <c r="N8516" s="45"/>
      <c r="O8516" s="45"/>
      <c r="P8516" s="45"/>
      <c r="Q8516" s="45"/>
      <c r="R8516" s="45"/>
      <c r="S8516" s="1">
        <f t="shared" si="1076"/>
        <v>0</v>
      </c>
      <c r="T8516" s="1">
        <f t="shared" si="1077"/>
        <v>0</v>
      </c>
      <c r="U8516" s="1">
        <f t="shared" si="1078"/>
        <v>0</v>
      </c>
      <c r="V8516" s="1">
        <f t="shared" si="1079"/>
        <v>0</v>
      </c>
      <c r="W8516" s="1">
        <f t="shared" si="1080"/>
        <v>0</v>
      </c>
      <c r="X8516" s="1">
        <f t="shared" si="1081"/>
        <v>0</v>
      </c>
      <c r="Y8516"/>
      <c r="Z8516"/>
      <c r="AA8516"/>
      <c r="AB8516"/>
      <c r="AC8516"/>
      <c r="AD8516"/>
      <c r="AE8516"/>
      <c r="AF8516"/>
      <c r="AG8516"/>
      <c r="AH8516"/>
      <c r="AI8516"/>
      <c r="AJ8516"/>
    </row>
    <row r="8517" spans="1:36" ht="14.25" customHeight="1">
      <c r="A8517" s="41" t="b">
        <f t="shared" si="1082"/>
        <v>0</v>
      </c>
      <c r="B8517" s="41">
        <f t="shared" si="1083"/>
        <v>8516</v>
      </c>
      <c r="C8517" s="25"/>
      <c r="N8517" s="45"/>
      <c r="O8517" s="45"/>
      <c r="P8517" s="45"/>
      <c r="Q8517" s="45"/>
      <c r="R8517" s="45"/>
      <c r="S8517" s="1">
        <f t="shared" si="1076"/>
        <v>0</v>
      </c>
      <c r="T8517" s="1">
        <f t="shared" si="1077"/>
        <v>0</v>
      </c>
      <c r="U8517" s="1">
        <f t="shared" si="1078"/>
        <v>0</v>
      </c>
      <c r="V8517" s="1">
        <f t="shared" si="1079"/>
        <v>0</v>
      </c>
      <c r="W8517" s="1">
        <f t="shared" si="1080"/>
        <v>0</v>
      </c>
      <c r="X8517" s="1">
        <f t="shared" si="1081"/>
        <v>0</v>
      </c>
      <c r="Y8517"/>
      <c r="Z8517"/>
      <c r="AA8517"/>
      <c r="AB8517"/>
      <c r="AC8517"/>
      <c r="AD8517"/>
      <c r="AE8517"/>
      <c r="AF8517"/>
      <c r="AG8517"/>
      <c r="AH8517"/>
      <c r="AI8517"/>
      <c r="AJ8517"/>
    </row>
    <row r="8518" spans="1:36" ht="14.25" customHeight="1">
      <c r="A8518" s="41" t="b">
        <f t="shared" si="1082"/>
        <v>0</v>
      </c>
      <c r="B8518" s="41">
        <f t="shared" si="1083"/>
        <v>8517</v>
      </c>
      <c r="C8518" s="25"/>
      <c r="N8518" s="45"/>
      <c r="O8518" s="45"/>
      <c r="P8518" s="45"/>
      <c r="Q8518" s="45"/>
      <c r="R8518" s="45"/>
      <c r="S8518" s="1">
        <f t="shared" si="1076"/>
        <v>0</v>
      </c>
      <c r="T8518" s="1">
        <f t="shared" si="1077"/>
        <v>0</v>
      </c>
      <c r="U8518" s="1">
        <f t="shared" si="1078"/>
        <v>0</v>
      </c>
      <c r="V8518" s="1">
        <f t="shared" si="1079"/>
        <v>0</v>
      </c>
      <c r="W8518" s="1">
        <f t="shared" si="1080"/>
        <v>0</v>
      </c>
      <c r="X8518" s="1">
        <f t="shared" si="1081"/>
        <v>0</v>
      </c>
      <c r="Y8518"/>
      <c r="Z8518"/>
      <c r="AA8518"/>
      <c r="AB8518"/>
      <c r="AC8518"/>
      <c r="AD8518"/>
      <c r="AE8518"/>
      <c r="AF8518"/>
      <c r="AG8518"/>
      <c r="AH8518"/>
      <c r="AI8518"/>
      <c r="AJ8518"/>
    </row>
    <row r="8519" spans="1:36" ht="14.25" customHeight="1">
      <c r="A8519" s="41" t="b">
        <f t="shared" si="1082"/>
        <v>0</v>
      </c>
      <c r="B8519" s="41">
        <f t="shared" si="1083"/>
        <v>8518</v>
      </c>
      <c r="C8519" s="25"/>
      <c r="N8519" s="45"/>
      <c r="O8519" s="45"/>
      <c r="P8519" s="45"/>
      <c r="Q8519" s="45"/>
      <c r="R8519" s="45"/>
      <c r="S8519" s="1">
        <f t="shared" si="1076"/>
        <v>0</v>
      </c>
      <c r="T8519" s="1">
        <f t="shared" si="1077"/>
        <v>0</v>
      </c>
      <c r="U8519" s="1">
        <f t="shared" si="1078"/>
        <v>0</v>
      </c>
      <c r="V8519" s="1">
        <f t="shared" si="1079"/>
        <v>0</v>
      </c>
      <c r="W8519" s="1">
        <f t="shared" si="1080"/>
        <v>0</v>
      </c>
      <c r="X8519" s="1">
        <f t="shared" si="1081"/>
        <v>0</v>
      </c>
      <c r="Y8519"/>
      <c r="Z8519"/>
      <c r="AA8519"/>
      <c r="AB8519"/>
      <c r="AC8519"/>
      <c r="AD8519"/>
      <c r="AE8519"/>
      <c r="AF8519"/>
      <c r="AG8519"/>
      <c r="AH8519"/>
      <c r="AI8519"/>
      <c r="AJ8519"/>
    </row>
    <row r="8520" spans="1:36" ht="14.25" customHeight="1">
      <c r="A8520" s="41" t="b">
        <f t="shared" si="1082"/>
        <v>0</v>
      </c>
      <c r="B8520" s="41">
        <f t="shared" si="1083"/>
        <v>8519</v>
      </c>
      <c r="C8520" s="25"/>
      <c r="N8520" s="45"/>
      <c r="O8520" s="45"/>
      <c r="P8520" s="45"/>
      <c r="Q8520" s="45"/>
      <c r="R8520" s="45"/>
      <c r="S8520" s="1">
        <f t="shared" si="1076"/>
        <v>0</v>
      </c>
      <c r="T8520" s="1">
        <f t="shared" si="1077"/>
        <v>0</v>
      </c>
      <c r="U8520" s="1">
        <f t="shared" si="1078"/>
        <v>0</v>
      </c>
      <c r="V8520" s="1">
        <f t="shared" si="1079"/>
        <v>0</v>
      </c>
      <c r="W8520" s="1">
        <f t="shared" si="1080"/>
        <v>0</v>
      </c>
      <c r="X8520" s="1">
        <f t="shared" si="1081"/>
        <v>0</v>
      </c>
      <c r="Y8520"/>
      <c r="Z8520"/>
      <c r="AA8520"/>
      <c r="AB8520"/>
      <c r="AC8520"/>
      <c r="AD8520"/>
      <c r="AE8520"/>
      <c r="AF8520"/>
      <c r="AG8520"/>
      <c r="AH8520"/>
      <c r="AI8520"/>
      <c r="AJ8520"/>
    </row>
    <row r="8521" spans="1:36" ht="14.25" customHeight="1">
      <c r="A8521" s="41" t="b">
        <f t="shared" si="1082"/>
        <v>0</v>
      </c>
      <c r="B8521" s="41">
        <f t="shared" si="1083"/>
        <v>8520</v>
      </c>
      <c r="C8521" s="25"/>
      <c r="N8521" s="45"/>
      <c r="O8521" s="45"/>
      <c r="P8521" s="45"/>
      <c r="Q8521" s="45"/>
      <c r="R8521" s="45"/>
      <c r="S8521" s="1">
        <f t="shared" si="1076"/>
        <v>0</v>
      </c>
      <c r="T8521" s="1">
        <f t="shared" si="1077"/>
        <v>0</v>
      </c>
      <c r="U8521" s="1">
        <f t="shared" si="1078"/>
        <v>0</v>
      </c>
      <c r="V8521" s="1">
        <f t="shared" si="1079"/>
        <v>0</v>
      </c>
      <c r="W8521" s="1">
        <f t="shared" si="1080"/>
        <v>0</v>
      </c>
      <c r="X8521" s="1">
        <f t="shared" si="1081"/>
        <v>0</v>
      </c>
      <c r="Y8521"/>
      <c r="Z8521"/>
      <c r="AA8521"/>
      <c r="AB8521"/>
      <c r="AC8521"/>
      <c r="AD8521"/>
      <c r="AE8521"/>
      <c r="AF8521"/>
      <c r="AG8521"/>
      <c r="AH8521"/>
      <c r="AI8521"/>
      <c r="AJ8521"/>
    </row>
    <row r="8522" spans="1:36" ht="14.25" customHeight="1">
      <c r="A8522" s="41" t="b">
        <f t="shared" si="1082"/>
        <v>0</v>
      </c>
      <c r="B8522" s="41">
        <f t="shared" si="1083"/>
        <v>8521</v>
      </c>
      <c r="C8522" s="25"/>
      <c r="N8522" s="45"/>
      <c r="O8522" s="45"/>
      <c r="P8522" s="45"/>
      <c r="Q8522" s="45"/>
      <c r="R8522" s="45"/>
      <c r="S8522" s="1">
        <f t="shared" si="1076"/>
        <v>0</v>
      </c>
      <c r="T8522" s="1">
        <f t="shared" si="1077"/>
        <v>0</v>
      </c>
      <c r="U8522" s="1">
        <f t="shared" si="1078"/>
        <v>0</v>
      </c>
      <c r="V8522" s="1">
        <f t="shared" si="1079"/>
        <v>0</v>
      </c>
      <c r="W8522" s="1">
        <f t="shared" si="1080"/>
        <v>0</v>
      </c>
      <c r="X8522" s="1">
        <f t="shared" si="1081"/>
        <v>0</v>
      </c>
      <c r="Y8522"/>
      <c r="Z8522"/>
      <c r="AA8522"/>
      <c r="AB8522"/>
      <c r="AC8522"/>
      <c r="AD8522"/>
      <c r="AE8522"/>
      <c r="AF8522"/>
      <c r="AG8522"/>
      <c r="AH8522"/>
      <c r="AI8522"/>
      <c r="AJ8522"/>
    </row>
    <row r="8523" spans="1:36" ht="14.25" customHeight="1">
      <c r="A8523" s="41" t="b">
        <f t="shared" si="1082"/>
        <v>0</v>
      </c>
      <c r="B8523" s="41">
        <f t="shared" si="1083"/>
        <v>8522</v>
      </c>
      <c r="C8523" s="25"/>
      <c r="N8523" s="45"/>
      <c r="O8523" s="45"/>
      <c r="P8523" s="45"/>
      <c r="Q8523" s="45"/>
      <c r="R8523" s="45"/>
      <c r="S8523" s="1">
        <f t="shared" si="1076"/>
        <v>0</v>
      </c>
      <c r="T8523" s="1">
        <f t="shared" si="1077"/>
        <v>0</v>
      </c>
      <c r="U8523" s="1">
        <f t="shared" si="1078"/>
        <v>0</v>
      </c>
      <c r="V8523" s="1">
        <f t="shared" si="1079"/>
        <v>0</v>
      </c>
      <c r="W8523" s="1">
        <f t="shared" si="1080"/>
        <v>0</v>
      </c>
      <c r="X8523" s="1">
        <f t="shared" si="1081"/>
        <v>0</v>
      </c>
      <c r="Y8523"/>
      <c r="Z8523"/>
      <c r="AA8523"/>
      <c r="AB8523"/>
      <c r="AC8523"/>
      <c r="AD8523"/>
      <c r="AE8523"/>
      <c r="AF8523"/>
      <c r="AG8523"/>
      <c r="AH8523"/>
      <c r="AI8523"/>
      <c r="AJ8523"/>
    </row>
    <row r="8524" spans="1:36" ht="14.25" customHeight="1">
      <c r="A8524" s="41" t="b">
        <f t="shared" si="1082"/>
        <v>0</v>
      </c>
      <c r="B8524" s="41">
        <f t="shared" si="1083"/>
        <v>8523</v>
      </c>
      <c r="C8524" s="25"/>
      <c r="N8524" s="45"/>
      <c r="O8524" s="45"/>
      <c r="P8524" s="45"/>
      <c r="Q8524" s="45"/>
      <c r="R8524" s="45"/>
      <c r="S8524" s="1">
        <f t="shared" si="1076"/>
        <v>0</v>
      </c>
      <c r="T8524" s="1">
        <f t="shared" si="1077"/>
        <v>0</v>
      </c>
      <c r="U8524" s="1">
        <f t="shared" si="1078"/>
        <v>0</v>
      </c>
      <c r="V8524" s="1">
        <f t="shared" si="1079"/>
        <v>0</v>
      </c>
      <c r="W8524" s="1">
        <f t="shared" si="1080"/>
        <v>0</v>
      </c>
      <c r="X8524" s="1">
        <f t="shared" si="1081"/>
        <v>0</v>
      </c>
      <c r="Y8524"/>
      <c r="Z8524"/>
      <c r="AA8524"/>
      <c r="AB8524"/>
      <c r="AC8524"/>
      <c r="AD8524"/>
      <c r="AE8524"/>
      <c r="AF8524"/>
      <c r="AG8524"/>
      <c r="AH8524"/>
      <c r="AI8524"/>
      <c r="AJ8524"/>
    </row>
    <row r="8525" spans="1:36" ht="14.25" customHeight="1">
      <c r="A8525" s="41" t="b">
        <f t="shared" si="1082"/>
        <v>0</v>
      </c>
      <c r="B8525" s="41">
        <f t="shared" si="1083"/>
        <v>8524</v>
      </c>
      <c r="C8525" s="25"/>
      <c r="N8525" s="45"/>
      <c r="O8525" s="45"/>
      <c r="P8525" s="45"/>
      <c r="Q8525" s="45"/>
      <c r="R8525" s="45"/>
      <c r="S8525" s="1">
        <f t="shared" si="1076"/>
        <v>0</v>
      </c>
      <c r="T8525" s="1">
        <f t="shared" si="1077"/>
        <v>0</v>
      </c>
      <c r="U8525" s="1">
        <f t="shared" si="1078"/>
        <v>0</v>
      </c>
      <c r="V8525" s="1">
        <f t="shared" si="1079"/>
        <v>0</v>
      </c>
      <c r="W8525" s="1">
        <f t="shared" si="1080"/>
        <v>0</v>
      </c>
      <c r="X8525" s="1">
        <f t="shared" si="1081"/>
        <v>0</v>
      </c>
      <c r="Y8525"/>
      <c r="Z8525"/>
      <c r="AA8525"/>
      <c r="AB8525"/>
      <c r="AC8525"/>
      <c r="AD8525"/>
      <c r="AE8525"/>
      <c r="AF8525"/>
      <c r="AG8525"/>
      <c r="AH8525"/>
      <c r="AI8525"/>
      <c r="AJ8525"/>
    </row>
    <row r="8526" spans="1:36" ht="14.25" customHeight="1">
      <c r="A8526" s="41" t="b">
        <f t="shared" si="1082"/>
        <v>0</v>
      </c>
      <c r="B8526" s="41">
        <f t="shared" si="1083"/>
        <v>8525</v>
      </c>
      <c r="C8526" s="25"/>
      <c r="N8526" s="45"/>
      <c r="O8526" s="45"/>
      <c r="P8526" s="45"/>
      <c r="Q8526" s="45"/>
      <c r="R8526" s="45"/>
      <c r="S8526" s="1">
        <f t="shared" ref="S8526:S8589" si="1084">IF(COUNTIF(H8526:M8526,"NOT EFFECTIVE"),1,0)</f>
        <v>0</v>
      </c>
      <c r="T8526" s="1">
        <f t="shared" si="1077"/>
        <v>0</v>
      </c>
      <c r="U8526" s="1">
        <f t="shared" si="1078"/>
        <v>0</v>
      </c>
      <c r="V8526" s="1">
        <f t="shared" si="1079"/>
        <v>0</v>
      </c>
      <c r="W8526" s="1">
        <f t="shared" si="1080"/>
        <v>0</v>
      </c>
      <c r="X8526" s="1">
        <f t="shared" si="1081"/>
        <v>0</v>
      </c>
      <c r="Y8526"/>
      <c r="Z8526"/>
      <c r="AA8526"/>
      <c r="AB8526"/>
      <c r="AC8526"/>
      <c r="AD8526"/>
      <c r="AE8526"/>
      <c r="AF8526"/>
      <c r="AG8526"/>
      <c r="AH8526"/>
      <c r="AI8526"/>
      <c r="AJ8526"/>
    </row>
    <row r="8527" spans="1:36" ht="14.25" customHeight="1">
      <c r="A8527" s="41" t="b">
        <f t="shared" si="1082"/>
        <v>0</v>
      </c>
      <c r="B8527" s="41">
        <f t="shared" si="1083"/>
        <v>8526</v>
      </c>
      <c r="C8527" s="25"/>
      <c r="N8527" s="45"/>
      <c r="O8527" s="45"/>
      <c r="P8527" s="45"/>
      <c r="Q8527" s="45"/>
      <c r="R8527" s="45"/>
      <c r="S8527" s="1">
        <f t="shared" si="1084"/>
        <v>0</v>
      </c>
      <c r="T8527" s="1">
        <f t="shared" si="1077"/>
        <v>0</v>
      </c>
      <c r="U8527" s="1">
        <f t="shared" si="1078"/>
        <v>0</v>
      </c>
      <c r="V8527" s="1">
        <f t="shared" si="1079"/>
        <v>0</v>
      </c>
      <c r="W8527" s="1">
        <f t="shared" si="1080"/>
        <v>0</v>
      </c>
      <c r="X8527" s="1">
        <f t="shared" si="1081"/>
        <v>0</v>
      </c>
      <c r="Y8527"/>
      <c r="Z8527"/>
      <c r="AA8527"/>
      <c r="AB8527"/>
      <c r="AC8527"/>
      <c r="AD8527"/>
      <c r="AE8527"/>
      <c r="AF8527"/>
      <c r="AG8527"/>
      <c r="AH8527"/>
      <c r="AI8527"/>
      <c r="AJ8527"/>
    </row>
    <row r="8528" spans="1:36" ht="14.25" customHeight="1">
      <c r="A8528" s="41" t="b">
        <f t="shared" si="1082"/>
        <v>0</v>
      </c>
      <c r="B8528" s="41">
        <f t="shared" si="1083"/>
        <v>8527</v>
      </c>
      <c r="C8528" s="25"/>
      <c r="N8528" s="45"/>
      <c r="O8528" s="45"/>
      <c r="P8528" s="45"/>
      <c r="Q8528" s="45"/>
      <c r="R8528" s="45"/>
      <c r="S8528" s="1">
        <f t="shared" si="1084"/>
        <v>0</v>
      </c>
      <c r="T8528" s="1">
        <f t="shared" si="1077"/>
        <v>0</v>
      </c>
      <c r="U8528" s="1">
        <f t="shared" si="1078"/>
        <v>0</v>
      </c>
      <c r="V8528" s="1">
        <f t="shared" si="1079"/>
        <v>0</v>
      </c>
      <c r="W8528" s="1">
        <f t="shared" si="1080"/>
        <v>0</v>
      </c>
      <c r="X8528" s="1">
        <f t="shared" si="1081"/>
        <v>0</v>
      </c>
      <c r="Y8528"/>
      <c r="Z8528"/>
      <c r="AA8528"/>
      <c r="AB8528"/>
      <c r="AC8528"/>
      <c r="AD8528"/>
      <c r="AE8528"/>
      <c r="AF8528"/>
      <c r="AG8528"/>
      <c r="AH8528"/>
      <c r="AI8528"/>
      <c r="AJ8528"/>
    </row>
    <row r="8529" spans="1:36" ht="14.25" customHeight="1">
      <c r="A8529" s="41" t="b">
        <f t="shared" si="1082"/>
        <v>0</v>
      </c>
      <c r="B8529" s="41">
        <f t="shared" si="1083"/>
        <v>8528</v>
      </c>
      <c r="C8529" s="25"/>
      <c r="N8529" s="45"/>
      <c r="O8529" s="45"/>
      <c r="P8529" s="45"/>
      <c r="Q8529" s="45"/>
      <c r="R8529" s="45"/>
      <c r="S8529" s="1">
        <f t="shared" si="1084"/>
        <v>0</v>
      </c>
      <c r="T8529" s="1">
        <f t="shared" si="1077"/>
        <v>0</v>
      </c>
      <c r="U8529" s="1">
        <f t="shared" si="1078"/>
        <v>0</v>
      </c>
      <c r="V8529" s="1">
        <f t="shared" si="1079"/>
        <v>0</v>
      </c>
      <c r="W8529" s="1">
        <f t="shared" si="1080"/>
        <v>0</v>
      </c>
      <c r="X8529" s="1">
        <f t="shared" si="1081"/>
        <v>0</v>
      </c>
      <c r="Y8529"/>
      <c r="Z8529"/>
      <c r="AA8529"/>
      <c r="AB8529"/>
      <c r="AC8529"/>
      <c r="AD8529"/>
      <c r="AE8529"/>
      <c r="AF8529"/>
      <c r="AG8529"/>
      <c r="AH8529"/>
      <c r="AI8529"/>
      <c r="AJ8529"/>
    </row>
    <row r="8530" spans="1:36" ht="14.25" customHeight="1">
      <c r="A8530" s="41" t="b">
        <f t="shared" si="1082"/>
        <v>0</v>
      </c>
      <c r="B8530" s="41">
        <f t="shared" si="1083"/>
        <v>8529</v>
      </c>
      <c r="C8530" s="25"/>
      <c r="N8530" s="45"/>
      <c r="O8530" s="45"/>
      <c r="P8530" s="45"/>
      <c r="Q8530" s="45"/>
      <c r="R8530" s="45"/>
      <c r="S8530" s="1">
        <f t="shared" si="1084"/>
        <v>0</v>
      </c>
      <c r="T8530" s="1">
        <f t="shared" si="1077"/>
        <v>0</v>
      </c>
      <c r="U8530" s="1">
        <f t="shared" si="1078"/>
        <v>0</v>
      </c>
      <c r="V8530" s="1">
        <f t="shared" si="1079"/>
        <v>0</v>
      </c>
      <c r="W8530" s="1">
        <f t="shared" si="1080"/>
        <v>0</v>
      </c>
      <c r="X8530" s="1">
        <f t="shared" si="1081"/>
        <v>0</v>
      </c>
      <c r="Y8530"/>
      <c r="Z8530"/>
      <c r="AA8530"/>
      <c r="AB8530"/>
      <c r="AC8530"/>
      <c r="AD8530"/>
      <c r="AE8530"/>
      <c r="AF8530"/>
      <c r="AG8530"/>
      <c r="AH8530"/>
      <c r="AI8530"/>
      <c r="AJ8530"/>
    </row>
    <row r="8531" spans="1:36" ht="14.25" customHeight="1">
      <c r="A8531" s="41" t="b">
        <f t="shared" si="1082"/>
        <v>0</v>
      </c>
      <c r="B8531" s="41">
        <f t="shared" si="1083"/>
        <v>8530</v>
      </c>
      <c r="C8531" s="25"/>
      <c r="N8531" s="45"/>
      <c r="O8531" s="45"/>
      <c r="P8531" s="45"/>
      <c r="Q8531" s="45"/>
      <c r="R8531" s="45"/>
      <c r="S8531" s="1">
        <f t="shared" si="1084"/>
        <v>0</v>
      </c>
      <c r="T8531" s="1">
        <f t="shared" si="1077"/>
        <v>0</v>
      </c>
      <c r="U8531" s="1">
        <f t="shared" si="1078"/>
        <v>0</v>
      </c>
      <c r="V8531" s="1">
        <f t="shared" si="1079"/>
        <v>0</v>
      </c>
      <c r="W8531" s="1">
        <f t="shared" si="1080"/>
        <v>0</v>
      </c>
      <c r="X8531" s="1">
        <f t="shared" si="1081"/>
        <v>0</v>
      </c>
      <c r="Y8531"/>
      <c r="Z8531"/>
      <c r="AA8531"/>
      <c r="AB8531"/>
      <c r="AC8531"/>
      <c r="AD8531"/>
      <c r="AE8531"/>
      <c r="AF8531"/>
      <c r="AG8531"/>
      <c r="AH8531"/>
      <c r="AI8531"/>
      <c r="AJ8531"/>
    </row>
    <row r="8532" spans="1:36" ht="14.25" customHeight="1">
      <c r="A8532" s="41" t="b">
        <f t="shared" si="1082"/>
        <v>0</v>
      </c>
      <c r="B8532" s="41">
        <f t="shared" si="1083"/>
        <v>8531</v>
      </c>
      <c r="C8532" s="25"/>
      <c r="N8532" s="45"/>
      <c r="O8532" s="45"/>
      <c r="P8532" s="45"/>
      <c r="Q8532" s="45"/>
      <c r="R8532" s="45"/>
      <c r="S8532" s="1">
        <f t="shared" si="1084"/>
        <v>0</v>
      </c>
      <c r="T8532" s="1">
        <f t="shared" si="1077"/>
        <v>0</v>
      </c>
      <c r="U8532" s="1">
        <f t="shared" si="1078"/>
        <v>0</v>
      </c>
      <c r="V8532" s="1">
        <f t="shared" si="1079"/>
        <v>0</v>
      </c>
      <c r="W8532" s="1">
        <f t="shared" si="1080"/>
        <v>0</v>
      </c>
      <c r="X8532" s="1">
        <f t="shared" si="1081"/>
        <v>0</v>
      </c>
      <c r="Y8532"/>
      <c r="Z8532"/>
      <c r="AA8532"/>
      <c r="AB8532"/>
      <c r="AC8532"/>
      <c r="AD8532"/>
      <c r="AE8532"/>
      <c r="AF8532"/>
      <c r="AG8532"/>
      <c r="AH8532"/>
      <c r="AI8532"/>
      <c r="AJ8532"/>
    </row>
    <row r="8533" spans="1:36" ht="14.25" customHeight="1">
      <c r="A8533" s="41" t="b">
        <f t="shared" si="1082"/>
        <v>0</v>
      </c>
      <c r="B8533" s="41">
        <f t="shared" si="1083"/>
        <v>8532</v>
      </c>
      <c r="C8533" s="25"/>
      <c r="N8533" s="45"/>
      <c r="O8533" s="45"/>
      <c r="P8533" s="45"/>
      <c r="Q8533" s="45"/>
      <c r="R8533" s="45"/>
      <c r="S8533" s="1">
        <f t="shared" si="1084"/>
        <v>0</v>
      </c>
      <c r="T8533" s="1">
        <f t="shared" si="1077"/>
        <v>0</v>
      </c>
      <c r="U8533" s="1">
        <f t="shared" si="1078"/>
        <v>0</v>
      </c>
      <c r="V8533" s="1">
        <f t="shared" si="1079"/>
        <v>0</v>
      </c>
      <c r="W8533" s="1">
        <f t="shared" si="1080"/>
        <v>0</v>
      </c>
      <c r="X8533" s="1">
        <f t="shared" si="1081"/>
        <v>0</v>
      </c>
      <c r="Y8533"/>
      <c r="Z8533"/>
      <c r="AA8533"/>
      <c r="AB8533"/>
      <c r="AC8533"/>
      <c r="AD8533"/>
      <c r="AE8533"/>
      <c r="AF8533"/>
      <c r="AG8533"/>
      <c r="AH8533"/>
      <c r="AI8533"/>
      <c r="AJ8533"/>
    </row>
    <row r="8534" spans="1:36" ht="14.25" customHeight="1">
      <c r="A8534" s="41" t="b">
        <f t="shared" si="1082"/>
        <v>0</v>
      </c>
      <c r="B8534" s="41">
        <f t="shared" si="1083"/>
        <v>8533</v>
      </c>
      <c r="C8534" s="25"/>
      <c r="N8534" s="45"/>
      <c r="O8534" s="45"/>
      <c r="P8534" s="45"/>
      <c r="Q8534" s="45"/>
      <c r="R8534" s="45"/>
      <c r="S8534" s="1">
        <f t="shared" si="1084"/>
        <v>0</v>
      </c>
      <c r="T8534" s="1">
        <f t="shared" si="1077"/>
        <v>0</v>
      </c>
      <c r="U8534" s="1">
        <f t="shared" si="1078"/>
        <v>0</v>
      </c>
      <c r="V8534" s="1">
        <f t="shared" si="1079"/>
        <v>0</v>
      </c>
      <c r="W8534" s="1">
        <f t="shared" si="1080"/>
        <v>0</v>
      </c>
      <c r="X8534" s="1">
        <f t="shared" si="1081"/>
        <v>0</v>
      </c>
      <c r="Y8534"/>
      <c r="Z8534"/>
      <c r="AA8534"/>
      <c r="AB8534"/>
      <c r="AC8534"/>
      <c r="AD8534"/>
      <c r="AE8534"/>
      <c r="AF8534"/>
      <c r="AG8534"/>
      <c r="AH8534"/>
      <c r="AI8534"/>
      <c r="AJ8534"/>
    </row>
    <row r="8535" spans="1:36" ht="14.25" customHeight="1">
      <c r="A8535" s="41" t="b">
        <f t="shared" si="1082"/>
        <v>0</v>
      </c>
      <c r="B8535" s="41">
        <f t="shared" si="1083"/>
        <v>8534</v>
      </c>
      <c r="C8535" s="25"/>
      <c r="N8535" s="45"/>
      <c r="O8535" s="45"/>
      <c r="P8535" s="45"/>
      <c r="Q8535" s="45"/>
      <c r="R8535" s="45"/>
      <c r="S8535" s="1">
        <f t="shared" si="1084"/>
        <v>0</v>
      </c>
      <c r="T8535" s="1">
        <f t="shared" si="1077"/>
        <v>0</v>
      </c>
      <c r="U8535" s="1">
        <f t="shared" si="1078"/>
        <v>0</v>
      </c>
      <c r="V8535" s="1">
        <f t="shared" si="1079"/>
        <v>0</v>
      </c>
      <c r="W8535" s="1">
        <f t="shared" si="1080"/>
        <v>0</v>
      </c>
      <c r="X8535" s="1">
        <f t="shared" si="1081"/>
        <v>0</v>
      </c>
      <c r="Y8535"/>
      <c r="Z8535"/>
      <c r="AA8535"/>
      <c r="AB8535"/>
      <c r="AC8535"/>
      <c r="AD8535"/>
      <c r="AE8535"/>
      <c r="AF8535"/>
      <c r="AG8535"/>
      <c r="AH8535"/>
      <c r="AI8535"/>
      <c r="AJ8535"/>
    </row>
    <row r="8536" spans="1:36" ht="14.25" customHeight="1">
      <c r="A8536" s="41" t="b">
        <f t="shared" si="1082"/>
        <v>0</v>
      </c>
      <c r="B8536" s="41">
        <f t="shared" si="1083"/>
        <v>8535</v>
      </c>
      <c r="C8536" s="25"/>
      <c r="N8536" s="45"/>
      <c r="O8536" s="45"/>
      <c r="P8536" s="45"/>
      <c r="Q8536" s="45"/>
      <c r="R8536" s="45"/>
      <c r="S8536" s="1">
        <f t="shared" si="1084"/>
        <v>0</v>
      </c>
      <c r="T8536" s="1">
        <f t="shared" si="1077"/>
        <v>0</v>
      </c>
      <c r="U8536" s="1">
        <f t="shared" si="1078"/>
        <v>0</v>
      </c>
      <c r="V8536" s="1">
        <f t="shared" si="1079"/>
        <v>0</v>
      </c>
      <c r="W8536" s="1">
        <f t="shared" si="1080"/>
        <v>0</v>
      </c>
      <c r="X8536" s="1">
        <f t="shared" si="1081"/>
        <v>0</v>
      </c>
      <c r="Y8536"/>
      <c r="Z8536"/>
      <c r="AA8536"/>
      <c r="AB8536"/>
      <c r="AC8536"/>
      <c r="AD8536"/>
      <c r="AE8536"/>
      <c r="AF8536"/>
      <c r="AG8536"/>
      <c r="AH8536"/>
      <c r="AI8536"/>
      <c r="AJ8536"/>
    </row>
    <row r="8537" spans="1:36" ht="14.25" customHeight="1">
      <c r="A8537" s="41" t="b">
        <f t="shared" si="1082"/>
        <v>0</v>
      </c>
      <c r="B8537" s="41">
        <f t="shared" si="1083"/>
        <v>8536</v>
      </c>
      <c r="C8537" s="25"/>
      <c r="N8537" s="45"/>
      <c r="O8537" s="45"/>
      <c r="P8537" s="45"/>
      <c r="Q8537" s="45"/>
      <c r="R8537" s="45"/>
      <c r="S8537" s="1">
        <f t="shared" si="1084"/>
        <v>0</v>
      </c>
      <c r="T8537" s="1">
        <f t="shared" si="1077"/>
        <v>0</v>
      </c>
      <c r="U8537" s="1">
        <f t="shared" si="1078"/>
        <v>0</v>
      </c>
      <c r="V8537" s="1">
        <f t="shared" si="1079"/>
        <v>0</v>
      </c>
      <c r="W8537" s="1">
        <f t="shared" si="1080"/>
        <v>0</v>
      </c>
      <c r="X8537" s="1">
        <f t="shared" si="1081"/>
        <v>0</v>
      </c>
      <c r="Y8537"/>
      <c r="Z8537"/>
      <c r="AA8537"/>
      <c r="AB8537"/>
      <c r="AC8537"/>
      <c r="AD8537"/>
      <c r="AE8537"/>
      <c r="AF8537"/>
      <c r="AG8537"/>
      <c r="AH8537"/>
      <c r="AI8537"/>
      <c r="AJ8537"/>
    </row>
    <row r="8538" spans="1:36" ht="14.25" customHeight="1">
      <c r="A8538" s="41" t="b">
        <f t="shared" si="1082"/>
        <v>0</v>
      </c>
      <c r="B8538" s="41">
        <f t="shared" si="1083"/>
        <v>8537</v>
      </c>
      <c r="C8538" s="25"/>
      <c r="N8538" s="45"/>
      <c r="O8538" s="45"/>
      <c r="P8538" s="45"/>
      <c r="Q8538" s="45"/>
      <c r="R8538" s="45"/>
      <c r="S8538" s="1">
        <f t="shared" si="1084"/>
        <v>0</v>
      </c>
      <c r="T8538" s="1">
        <f t="shared" si="1077"/>
        <v>0</v>
      </c>
      <c r="U8538" s="1">
        <f t="shared" si="1078"/>
        <v>0</v>
      </c>
      <c r="V8538" s="1">
        <f t="shared" si="1079"/>
        <v>0</v>
      </c>
      <c r="W8538" s="1">
        <f t="shared" si="1080"/>
        <v>0</v>
      </c>
      <c r="X8538" s="1">
        <f t="shared" si="1081"/>
        <v>0</v>
      </c>
      <c r="Y8538"/>
      <c r="Z8538"/>
      <c r="AA8538"/>
      <c r="AB8538"/>
      <c r="AC8538"/>
      <c r="AD8538"/>
      <c r="AE8538"/>
      <c r="AF8538"/>
      <c r="AG8538"/>
      <c r="AH8538"/>
      <c r="AI8538"/>
      <c r="AJ8538"/>
    </row>
    <row r="8539" spans="1:36" ht="14.25" customHeight="1">
      <c r="A8539" s="41" t="b">
        <f t="shared" si="1082"/>
        <v>0</v>
      </c>
      <c r="B8539" s="41">
        <f t="shared" si="1083"/>
        <v>8538</v>
      </c>
      <c r="C8539" s="25"/>
      <c r="N8539" s="45"/>
      <c r="O8539" s="45"/>
      <c r="P8539" s="45"/>
      <c r="Q8539" s="45"/>
      <c r="R8539" s="45"/>
      <c r="S8539" s="1">
        <f t="shared" si="1084"/>
        <v>0</v>
      </c>
      <c r="T8539" s="1">
        <f t="shared" si="1077"/>
        <v>0</v>
      </c>
      <c r="U8539" s="1">
        <f t="shared" si="1078"/>
        <v>0</v>
      </c>
      <c r="V8539" s="1">
        <f t="shared" si="1079"/>
        <v>0</v>
      </c>
      <c r="W8539" s="1">
        <f t="shared" si="1080"/>
        <v>0</v>
      </c>
      <c r="X8539" s="1">
        <f t="shared" si="1081"/>
        <v>0</v>
      </c>
      <c r="Y8539"/>
      <c r="Z8539"/>
      <c r="AA8539"/>
      <c r="AB8539"/>
      <c r="AC8539"/>
      <c r="AD8539"/>
      <c r="AE8539"/>
      <c r="AF8539"/>
      <c r="AG8539"/>
      <c r="AH8539"/>
      <c r="AI8539"/>
      <c r="AJ8539"/>
    </row>
    <row r="8540" spans="1:36" ht="14.25" customHeight="1">
      <c r="A8540" s="41" t="b">
        <f t="shared" si="1082"/>
        <v>0</v>
      </c>
      <c r="B8540" s="41">
        <f t="shared" si="1083"/>
        <v>8539</v>
      </c>
      <c r="C8540" s="25"/>
      <c r="N8540" s="45"/>
      <c r="O8540" s="45"/>
      <c r="P8540" s="45"/>
      <c r="Q8540" s="45"/>
      <c r="R8540" s="45"/>
      <c r="S8540" s="1">
        <f t="shared" si="1084"/>
        <v>0</v>
      </c>
      <c r="T8540" s="1">
        <f t="shared" si="1077"/>
        <v>0</v>
      </c>
      <c r="U8540" s="1">
        <f t="shared" si="1078"/>
        <v>0</v>
      </c>
      <c r="V8540" s="1">
        <f t="shared" si="1079"/>
        <v>0</v>
      </c>
      <c r="W8540" s="1">
        <f t="shared" si="1080"/>
        <v>0</v>
      </c>
      <c r="X8540" s="1">
        <f t="shared" si="1081"/>
        <v>0</v>
      </c>
      <c r="Y8540"/>
      <c r="Z8540"/>
      <c r="AA8540"/>
      <c r="AB8540"/>
      <c r="AC8540"/>
      <c r="AD8540"/>
      <c r="AE8540"/>
      <c r="AF8540"/>
      <c r="AG8540"/>
      <c r="AH8540"/>
      <c r="AI8540"/>
      <c r="AJ8540"/>
    </row>
    <row r="8541" spans="1:36" ht="14.25" customHeight="1">
      <c r="A8541" s="41" t="b">
        <f t="shared" si="1082"/>
        <v>0</v>
      </c>
      <c r="B8541" s="41">
        <f t="shared" si="1083"/>
        <v>8540</v>
      </c>
      <c r="C8541" s="25"/>
      <c r="N8541" s="45"/>
      <c r="O8541" s="45"/>
      <c r="P8541" s="45"/>
      <c r="Q8541" s="45"/>
      <c r="R8541" s="45"/>
      <c r="S8541" s="1">
        <f t="shared" si="1084"/>
        <v>0</v>
      </c>
      <c r="T8541" s="1">
        <f t="shared" si="1077"/>
        <v>0</v>
      </c>
      <c r="U8541" s="1">
        <f t="shared" si="1078"/>
        <v>0</v>
      </c>
      <c r="V8541" s="1">
        <f t="shared" si="1079"/>
        <v>0</v>
      </c>
      <c r="W8541" s="1">
        <f t="shared" si="1080"/>
        <v>0</v>
      </c>
      <c r="X8541" s="1">
        <f t="shared" si="1081"/>
        <v>0</v>
      </c>
      <c r="Y8541"/>
      <c r="Z8541"/>
      <c r="AA8541"/>
      <c r="AB8541"/>
      <c r="AC8541"/>
      <c r="AD8541"/>
      <c r="AE8541"/>
      <c r="AF8541"/>
      <c r="AG8541"/>
      <c r="AH8541"/>
      <c r="AI8541"/>
      <c r="AJ8541"/>
    </row>
    <row r="8542" spans="1:36" ht="14.25" customHeight="1">
      <c r="A8542" s="41" t="b">
        <f t="shared" si="1082"/>
        <v>0</v>
      </c>
      <c r="B8542" s="41">
        <f t="shared" si="1083"/>
        <v>8541</v>
      </c>
      <c r="C8542" s="25"/>
      <c r="N8542" s="45"/>
      <c r="O8542" s="45"/>
      <c r="P8542" s="45"/>
      <c r="Q8542" s="45"/>
      <c r="R8542" s="45"/>
      <c r="S8542" s="1">
        <f t="shared" si="1084"/>
        <v>0</v>
      </c>
      <c r="T8542" s="1">
        <f t="shared" si="1077"/>
        <v>0</v>
      </c>
      <c r="U8542" s="1">
        <f t="shared" si="1078"/>
        <v>0</v>
      </c>
      <c r="V8542" s="1">
        <f t="shared" si="1079"/>
        <v>0</v>
      </c>
      <c r="W8542" s="1">
        <f t="shared" si="1080"/>
        <v>0</v>
      </c>
      <c r="X8542" s="1">
        <f t="shared" si="1081"/>
        <v>0</v>
      </c>
      <c r="Y8542"/>
      <c r="Z8542"/>
      <c r="AA8542"/>
      <c r="AB8542"/>
      <c r="AC8542"/>
      <c r="AD8542"/>
      <c r="AE8542"/>
      <c r="AF8542"/>
      <c r="AG8542"/>
      <c r="AH8542"/>
      <c r="AI8542"/>
      <c r="AJ8542"/>
    </row>
    <row r="8543" spans="1:36" ht="14.25" customHeight="1">
      <c r="A8543" s="41" t="b">
        <f t="shared" si="1082"/>
        <v>0</v>
      </c>
      <c r="B8543" s="41">
        <f t="shared" si="1083"/>
        <v>8542</v>
      </c>
      <c r="C8543" s="25"/>
      <c r="N8543" s="45"/>
      <c r="O8543" s="45"/>
      <c r="P8543" s="45"/>
      <c r="Q8543" s="45"/>
      <c r="R8543" s="45"/>
      <c r="S8543" s="1">
        <f t="shared" si="1084"/>
        <v>0</v>
      </c>
      <c r="T8543" s="1">
        <f t="shared" si="1077"/>
        <v>0</v>
      </c>
      <c r="U8543" s="1">
        <f t="shared" si="1078"/>
        <v>0</v>
      </c>
      <c r="V8543" s="1">
        <f t="shared" si="1079"/>
        <v>0</v>
      </c>
      <c r="W8543" s="1">
        <f t="shared" si="1080"/>
        <v>0</v>
      </c>
      <c r="X8543" s="1">
        <f t="shared" si="1081"/>
        <v>0</v>
      </c>
      <c r="Y8543"/>
      <c r="Z8543"/>
      <c r="AA8543"/>
      <c r="AB8543"/>
      <c r="AC8543"/>
      <c r="AD8543"/>
      <c r="AE8543"/>
      <c r="AF8543"/>
      <c r="AG8543"/>
      <c r="AH8543"/>
      <c r="AI8543"/>
      <c r="AJ8543"/>
    </row>
    <row r="8544" spans="1:36" ht="14.25" customHeight="1">
      <c r="A8544" s="41" t="b">
        <f t="shared" si="1082"/>
        <v>0</v>
      </c>
      <c r="B8544" s="41">
        <f t="shared" si="1083"/>
        <v>8543</v>
      </c>
      <c r="C8544" s="25"/>
      <c r="N8544" s="45"/>
      <c r="O8544" s="45"/>
      <c r="P8544" s="45"/>
      <c r="Q8544" s="45"/>
      <c r="R8544" s="45"/>
      <c r="S8544" s="1">
        <f t="shared" si="1084"/>
        <v>0</v>
      </c>
      <c r="T8544" s="1">
        <f t="shared" si="1077"/>
        <v>0</v>
      </c>
      <c r="U8544" s="1">
        <f t="shared" si="1078"/>
        <v>0</v>
      </c>
      <c r="V8544" s="1">
        <f t="shared" si="1079"/>
        <v>0</v>
      </c>
      <c r="W8544" s="1">
        <f t="shared" si="1080"/>
        <v>0</v>
      </c>
      <c r="X8544" s="1">
        <f t="shared" si="1081"/>
        <v>0</v>
      </c>
      <c r="Y8544"/>
      <c r="Z8544"/>
      <c r="AA8544"/>
      <c r="AB8544"/>
      <c r="AC8544"/>
      <c r="AD8544"/>
      <c r="AE8544"/>
      <c r="AF8544"/>
      <c r="AG8544"/>
      <c r="AH8544"/>
      <c r="AI8544"/>
      <c r="AJ8544"/>
    </row>
    <row r="8545" spans="1:36" ht="14.25" customHeight="1">
      <c r="A8545" s="41" t="b">
        <f t="shared" si="1082"/>
        <v>0</v>
      </c>
      <c r="B8545" s="41">
        <f t="shared" si="1083"/>
        <v>8544</v>
      </c>
      <c r="C8545" s="25"/>
      <c r="N8545" s="45"/>
      <c r="O8545" s="45"/>
      <c r="P8545" s="45"/>
      <c r="Q8545" s="45"/>
      <c r="R8545" s="45"/>
      <c r="S8545" s="1">
        <f t="shared" si="1084"/>
        <v>0</v>
      </c>
      <c r="T8545" s="1">
        <f t="shared" ref="T8545:T8608" si="1085">IF(AND(D8545="NOT EXECUTED",COUNTA($N8545)&lt;&gt;0),1,0)</f>
        <v>0</v>
      </c>
      <c r="U8545" s="1">
        <f t="shared" ref="U8545:U8608" si="1086">IF(AND(E8545="NOT EXECUTED",COUNTA($N8545)&lt;&gt;0),1,0)</f>
        <v>0</v>
      </c>
      <c r="V8545" s="1">
        <f t="shared" ref="V8545:V8608" si="1087">IF(AND(F8545="NOT EXECUTED",COUNTA($N8545)&lt;&gt;0),1,0)</f>
        <v>0</v>
      </c>
      <c r="W8545" s="1">
        <f t="shared" ref="W8545:W8608" si="1088">IF(AND(G8545="NOT EXECUTED",COUNTA($N8545)&lt;&gt;0),1,0)</f>
        <v>0</v>
      </c>
      <c r="X8545" s="1">
        <f t="shared" ref="X8545:X8608" si="1089">IF(AND(S8545=1,COUNTA($N8545)&lt;&gt;0),1,0)</f>
        <v>0</v>
      </c>
      <c r="Y8545"/>
      <c r="Z8545"/>
      <c r="AA8545"/>
      <c r="AB8545"/>
      <c r="AC8545"/>
      <c r="AD8545"/>
      <c r="AE8545"/>
      <c r="AF8545"/>
      <c r="AG8545"/>
      <c r="AH8545"/>
      <c r="AI8545"/>
      <c r="AJ8545"/>
    </row>
    <row r="8546" spans="1:36" ht="14.25" customHeight="1">
      <c r="A8546" s="41" t="b">
        <f t="shared" si="1082"/>
        <v>0</v>
      </c>
      <c r="B8546" s="41">
        <f t="shared" si="1083"/>
        <v>8545</v>
      </c>
      <c r="C8546" s="25"/>
      <c r="N8546" s="45"/>
      <c r="O8546" s="45"/>
      <c r="P8546" s="45"/>
      <c r="Q8546" s="45"/>
      <c r="R8546" s="45"/>
      <c r="S8546" s="1">
        <f t="shared" si="1084"/>
        <v>0</v>
      </c>
      <c r="T8546" s="1">
        <f t="shared" si="1085"/>
        <v>0</v>
      </c>
      <c r="U8546" s="1">
        <f t="shared" si="1086"/>
        <v>0</v>
      </c>
      <c r="V8546" s="1">
        <f t="shared" si="1087"/>
        <v>0</v>
      </c>
      <c r="W8546" s="1">
        <f t="shared" si="1088"/>
        <v>0</v>
      </c>
      <c r="X8546" s="1">
        <f t="shared" si="1089"/>
        <v>0</v>
      </c>
      <c r="Y8546"/>
      <c r="Z8546"/>
      <c r="AA8546"/>
      <c r="AB8546"/>
      <c r="AC8546"/>
      <c r="AD8546"/>
      <c r="AE8546"/>
      <c r="AF8546"/>
      <c r="AG8546"/>
      <c r="AH8546"/>
      <c r="AI8546"/>
      <c r="AJ8546"/>
    </row>
    <row r="8547" spans="1:36" ht="14.25" customHeight="1">
      <c r="A8547" s="41" t="b">
        <f t="shared" si="1082"/>
        <v>0</v>
      </c>
      <c r="B8547" s="41">
        <f t="shared" si="1083"/>
        <v>8546</v>
      </c>
      <c r="C8547" s="25"/>
      <c r="N8547" s="45"/>
      <c r="O8547" s="45"/>
      <c r="P8547" s="45"/>
      <c r="Q8547" s="45"/>
      <c r="R8547" s="45"/>
      <c r="S8547" s="1">
        <f t="shared" si="1084"/>
        <v>0</v>
      </c>
      <c r="T8547" s="1">
        <f t="shared" si="1085"/>
        <v>0</v>
      </c>
      <c r="U8547" s="1">
        <f t="shared" si="1086"/>
        <v>0</v>
      </c>
      <c r="V8547" s="1">
        <f t="shared" si="1087"/>
        <v>0</v>
      </c>
      <c r="W8547" s="1">
        <f t="shared" si="1088"/>
        <v>0</v>
      </c>
      <c r="X8547" s="1">
        <f t="shared" si="1089"/>
        <v>0</v>
      </c>
      <c r="Y8547"/>
      <c r="Z8547"/>
      <c r="AA8547"/>
      <c r="AB8547"/>
      <c r="AC8547"/>
      <c r="AD8547"/>
      <c r="AE8547"/>
      <c r="AF8547"/>
      <c r="AG8547"/>
      <c r="AH8547"/>
      <c r="AI8547"/>
      <c r="AJ8547"/>
    </row>
    <row r="8548" spans="1:36" ht="14.25" customHeight="1">
      <c r="A8548" s="41" t="b">
        <f t="shared" si="1082"/>
        <v>0</v>
      </c>
      <c r="B8548" s="41">
        <f t="shared" si="1083"/>
        <v>8547</v>
      </c>
      <c r="C8548" s="25"/>
      <c r="N8548" s="45"/>
      <c r="O8548" s="45"/>
      <c r="P8548" s="45"/>
      <c r="Q8548" s="45"/>
      <c r="R8548" s="45"/>
      <c r="S8548" s="1">
        <f t="shared" si="1084"/>
        <v>0</v>
      </c>
      <c r="T8548" s="1">
        <f t="shared" si="1085"/>
        <v>0</v>
      </c>
      <c r="U8548" s="1">
        <f t="shared" si="1086"/>
        <v>0</v>
      </c>
      <c r="V8548" s="1">
        <f t="shared" si="1087"/>
        <v>0</v>
      </c>
      <c r="W8548" s="1">
        <f t="shared" si="1088"/>
        <v>0</v>
      </c>
      <c r="X8548" s="1">
        <f t="shared" si="1089"/>
        <v>0</v>
      </c>
      <c r="Y8548"/>
      <c r="Z8548"/>
      <c r="AA8548"/>
      <c r="AB8548"/>
      <c r="AC8548"/>
      <c r="AD8548"/>
      <c r="AE8548"/>
      <c r="AF8548"/>
      <c r="AG8548"/>
      <c r="AH8548"/>
      <c r="AI8548"/>
      <c r="AJ8548"/>
    </row>
    <row r="8549" spans="1:36" ht="14.25" customHeight="1">
      <c r="A8549" s="41" t="b">
        <f t="shared" si="1082"/>
        <v>0</v>
      </c>
      <c r="B8549" s="41">
        <f t="shared" si="1083"/>
        <v>8548</v>
      </c>
      <c r="C8549" s="25"/>
      <c r="N8549" s="45"/>
      <c r="O8549" s="45"/>
      <c r="P8549" s="45"/>
      <c r="Q8549" s="45"/>
      <c r="R8549" s="45"/>
      <c r="S8549" s="1">
        <f t="shared" si="1084"/>
        <v>0</v>
      </c>
      <c r="T8549" s="1">
        <f t="shared" si="1085"/>
        <v>0</v>
      </c>
      <c r="U8549" s="1">
        <f t="shared" si="1086"/>
        <v>0</v>
      </c>
      <c r="V8549" s="1">
        <f t="shared" si="1087"/>
        <v>0</v>
      </c>
      <c r="W8549" s="1">
        <f t="shared" si="1088"/>
        <v>0</v>
      </c>
      <c r="X8549" s="1">
        <f t="shared" si="1089"/>
        <v>0</v>
      </c>
      <c r="Y8549"/>
      <c r="Z8549"/>
      <c r="AA8549"/>
      <c r="AB8549"/>
      <c r="AC8549"/>
      <c r="AD8549"/>
      <c r="AE8549"/>
      <c r="AF8549"/>
      <c r="AG8549"/>
      <c r="AH8549"/>
      <c r="AI8549"/>
      <c r="AJ8549"/>
    </row>
    <row r="8550" spans="1:36" ht="14.25" customHeight="1">
      <c r="A8550" s="41" t="b">
        <f t="shared" si="1082"/>
        <v>0</v>
      </c>
      <c r="B8550" s="41">
        <f t="shared" si="1083"/>
        <v>8549</v>
      </c>
      <c r="C8550" s="25"/>
      <c r="N8550" s="45"/>
      <c r="O8550" s="45"/>
      <c r="P8550" s="45"/>
      <c r="Q8550" s="45"/>
      <c r="R8550" s="45"/>
      <c r="S8550" s="1">
        <f t="shared" si="1084"/>
        <v>0</v>
      </c>
      <c r="T8550" s="1">
        <f t="shared" si="1085"/>
        <v>0</v>
      </c>
      <c r="U8550" s="1">
        <f t="shared" si="1086"/>
        <v>0</v>
      </c>
      <c r="V8550" s="1">
        <f t="shared" si="1087"/>
        <v>0</v>
      </c>
      <c r="W8550" s="1">
        <f t="shared" si="1088"/>
        <v>0</v>
      </c>
      <c r="X8550" s="1">
        <f t="shared" si="1089"/>
        <v>0</v>
      </c>
      <c r="Y8550"/>
      <c r="Z8550"/>
      <c r="AA8550"/>
      <c r="AB8550"/>
      <c r="AC8550"/>
      <c r="AD8550"/>
      <c r="AE8550"/>
      <c r="AF8550"/>
      <c r="AG8550"/>
      <c r="AH8550"/>
      <c r="AI8550"/>
      <c r="AJ8550"/>
    </row>
    <row r="8551" spans="1:36" ht="14.25" customHeight="1">
      <c r="A8551" s="41" t="b">
        <f t="shared" si="1082"/>
        <v>0</v>
      </c>
      <c r="B8551" s="41">
        <f t="shared" si="1083"/>
        <v>8550</v>
      </c>
      <c r="C8551" s="25"/>
      <c r="N8551" s="45"/>
      <c r="O8551" s="45"/>
      <c r="P8551" s="45"/>
      <c r="Q8551" s="45"/>
      <c r="R8551" s="45"/>
      <c r="S8551" s="1">
        <f t="shared" si="1084"/>
        <v>0</v>
      </c>
      <c r="T8551" s="1">
        <f t="shared" si="1085"/>
        <v>0</v>
      </c>
      <c r="U8551" s="1">
        <f t="shared" si="1086"/>
        <v>0</v>
      </c>
      <c r="V8551" s="1">
        <f t="shared" si="1087"/>
        <v>0</v>
      </c>
      <c r="W8551" s="1">
        <f t="shared" si="1088"/>
        <v>0</v>
      </c>
      <c r="X8551" s="1">
        <f t="shared" si="1089"/>
        <v>0</v>
      </c>
      <c r="Y8551"/>
      <c r="Z8551"/>
      <c r="AA8551"/>
      <c r="AB8551"/>
      <c r="AC8551"/>
      <c r="AD8551"/>
      <c r="AE8551"/>
      <c r="AF8551"/>
      <c r="AG8551"/>
      <c r="AH8551"/>
      <c r="AI8551"/>
      <c r="AJ8551"/>
    </row>
    <row r="8552" spans="1:36" ht="14.25" customHeight="1">
      <c r="A8552" s="41" t="b">
        <f t="shared" si="1082"/>
        <v>0</v>
      </c>
      <c r="B8552" s="41">
        <f t="shared" si="1083"/>
        <v>8551</v>
      </c>
      <c r="C8552" s="25"/>
      <c r="N8552" s="45"/>
      <c r="O8552" s="45"/>
      <c r="P8552" s="45"/>
      <c r="Q8552" s="45"/>
      <c r="R8552" s="45"/>
      <c r="S8552" s="1">
        <f t="shared" si="1084"/>
        <v>0</v>
      </c>
      <c r="T8552" s="1">
        <f t="shared" si="1085"/>
        <v>0</v>
      </c>
      <c r="U8552" s="1">
        <f t="shared" si="1086"/>
        <v>0</v>
      </c>
      <c r="V8552" s="1">
        <f t="shared" si="1087"/>
        <v>0</v>
      </c>
      <c r="W8552" s="1">
        <f t="shared" si="1088"/>
        <v>0</v>
      </c>
      <c r="X8552" s="1">
        <f t="shared" si="1089"/>
        <v>0</v>
      </c>
      <c r="Y8552"/>
      <c r="Z8552"/>
      <c r="AA8552"/>
      <c r="AB8552"/>
      <c r="AC8552"/>
      <c r="AD8552"/>
      <c r="AE8552"/>
      <c r="AF8552"/>
      <c r="AG8552"/>
      <c r="AH8552"/>
      <c r="AI8552"/>
      <c r="AJ8552"/>
    </row>
    <row r="8553" spans="1:36" ht="14.25" customHeight="1">
      <c r="A8553" s="41" t="b">
        <f t="shared" si="1082"/>
        <v>0</v>
      </c>
      <c r="B8553" s="41">
        <f t="shared" si="1083"/>
        <v>8552</v>
      </c>
      <c r="C8553" s="25"/>
      <c r="N8553" s="45"/>
      <c r="O8553" s="45"/>
      <c r="P8553" s="45"/>
      <c r="Q8553" s="45"/>
      <c r="R8553" s="45"/>
      <c r="S8553" s="1">
        <f t="shared" si="1084"/>
        <v>0</v>
      </c>
      <c r="T8553" s="1">
        <f t="shared" si="1085"/>
        <v>0</v>
      </c>
      <c r="U8553" s="1">
        <f t="shared" si="1086"/>
        <v>0</v>
      </c>
      <c r="V8553" s="1">
        <f t="shared" si="1087"/>
        <v>0</v>
      </c>
      <c r="W8553" s="1">
        <f t="shared" si="1088"/>
        <v>0</v>
      </c>
      <c r="X8553" s="1">
        <f t="shared" si="1089"/>
        <v>0</v>
      </c>
      <c r="Y8553"/>
      <c r="Z8553"/>
      <c r="AA8553"/>
      <c r="AB8553"/>
      <c r="AC8553"/>
      <c r="AD8553"/>
      <c r="AE8553"/>
      <c r="AF8553"/>
      <c r="AG8553"/>
      <c r="AH8553"/>
      <c r="AI8553"/>
      <c r="AJ8553"/>
    </row>
    <row r="8554" spans="1:36" ht="14.25" customHeight="1">
      <c r="A8554" s="41" t="b">
        <f t="shared" si="1082"/>
        <v>0</v>
      </c>
      <c r="B8554" s="41">
        <f t="shared" si="1083"/>
        <v>8553</v>
      </c>
      <c r="C8554" s="25"/>
      <c r="N8554" s="45"/>
      <c r="O8554" s="45"/>
      <c r="P8554" s="45"/>
      <c r="Q8554" s="45"/>
      <c r="R8554" s="45"/>
      <c r="S8554" s="1">
        <f t="shared" si="1084"/>
        <v>0</v>
      </c>
      <c r="T8554" s="1">
        <f t="shared" si="1085"/>
        <v>0</v>
      </c>
      <c r="U8554" s="1">
        <f t="shared" si="1086"/>
        <v>0</v>
      </c>
      <c r="V8554" s="1">
        <f t="shared" si="1087"/>
        <v>0</v>
      </c>
      <c r="W8554" s="1">
        <f t="shared" si="1088"/>
        <v>0</v>
      </c>
      <c r="X8554" s="1">
        <f t="shared" si="1089"/>
        <v>0</v>
      </c>
      <c r="Y8554"/>
      <c r="Z8554"/>
      <c r="AA8554"/>
      <c r="AB8554"/>
      <c r="AC8554"/>
      <c r="AD8554"/>
      <c r="AE8554"/>
      <c r="AF8554"/>
      <c r="AG8554"/>
      <c r="AH8554"/>
      <c r="AI8554"/>
      <c r="AJ8554"/>
    </row>
    <row r="8555" spans="1:36" ht="14.25" customHeight="1">
      <c r="A8555" s="41" t="b">
        <f t="shared" si="1082"/>
        <v>0</v>
      </c>
      <c r="B8555" s="41">
        <f t="shared" si="1083"/>
        <v>8554</v>
      </c>
      <c r="C8555" s="25"/>
      <c r="N8555" s="45"/>
      <c r="O8555" s="45"/>
      <c r="P8555" s="45"/>
      <c r="Q8555" s="45"/>
      <c r="R8555" s="45"/>
      <c r="S8555" s="1">
        <f t="shared" si="1084"/>
        <v>0</v>
      </c>
      <c r="T8555" s="1">
        <f t="shared" si="1085"/>
        <v>0</v>
      </c>
      <c r="U8555" s="1">
        <f t="shared" si="1086"/>
        <v>0</v>
      </c>
      <c r="V8555" s="1">
        <f t="shared" si="1087"/>
        <v>0</v>
      </c>
      <c r="W8555" s="1">
        <f t="shared" si="1088"/>
        <v>0</v>
      </c>
      <c r="X8555" s="1">
        <f t="shared" si="1089"/>
        <v>0</v>
      </c>
      <c r="Y8555"/>
      <c r="Z8555"/>
      <c r="AA8555"/>
      <c r="AB8555"/>
      <c r="AC8555"/>
      <c r="AD8555"/>
      <c r="AE8555"/>
      <c r="AF8555"/>
      <c r="AG8555"/>
      <c r="AH8555"/>
      <c r="AI8555"/>
      <c r="AJ8555"/>
    </row>
    <row r="8556" spans="1:36" ht="14.25" customHeight="1">
      <c r="A8556" s="41" t="b">
        <f t="shared" si="1082"/>
        <v>0</v>
      </c>
      <c r="B8556" s="41">
        <f t="shared" si="1083"/>
        <v>8555</v>
      </c>
      <c r="C8556" s="25"/>
      <c r="N8556" s="45"/>
      <c r="O8556" s="45"/>
      <c r="P8556" s="45"/>
      <c r="Q8556" s="45"/>
      <c r="R8556" s="45"/>
      <c r="S8556" s="1">
        <f t="shared" si="1084"/>
        <v>0</v>
      </c>
      <c r="T8556" s="1">
        <f t="shared" si="1085"/>
        <v>0</v>
      </c>
      <c r="U8556" s="1">
        <f t="shared" si="1086"/>
        <v>0</v>
      </c>
      <c r="V8556" s="1">
        <f t="shared" si="1087"/>
        <v>0</v>
      </c>
      <c r="W8556" s="1">
        <f t="shared" si="1088"/>
        <v>0</v>
      </c>
      <c r="X8556" s="1">
        <f t="shared" si="1089"/>
        <v>0</v>
      </c>
      <c r="Y8556"/>
      <c r="Z8556"/>
      <c r="AA8556"/>
      <c r="AB8556"/>
      <c r="AC8556"/>
      <c r="AD8556"/>
      <c r="AE8556"/>
      <c r="AF8556"/>
      <c r="AG8556"/>
      <c r="AH8556"/>
      <c r="AI8556"/>
      <c r="AJ8556"/>
    </row>
    <row r="8557" spans="1:36" ht="14.25" customHeight="1">
      <c r="A8557" s="41" t="b">
        <f t="shared" si="1082"/>
        <v>0</v>
      </c>
      <c r="B8557" s="41">
        <f t="shared" si="1083"/>
        <v>8556</v>
      </c>
      <c r="C8557" s="25"/>
      <c r="N8557" s="45"/>
      <c r="O8557" s="45"/>
      <c r="P8557" s="45"/>
      <c r="Q8557" s="45"/>
      <c r="R8557" s="45"/>
      <c r="S8557" s="1">
        <f t="shared" si="1084"/>
        <v>0</v>
      </c>
      <c r="T8557" s="1">
        <f t="shared" si="1085"/>
        <v>0</v>
      </c>
      <c r="U8557" s="1">
        <f t="shared" si="1086"/>
        <v>0</v>
      </c>
      <c r="V8557" s="1">
        <f t="shared" si="1087"/>
        <v>0</v>
      </c>
      <c r="W8557" s="1">
        <f t="shared" si="1088"/>
        <v>0</v>
      </c>
      <c r="X8557" s="1">
        <f t="shared" si="1089"/>
        <v>0</v>
      </c>
      <c r="Y8557"/>
      <c r="Z8557"/>
      <c r="AA8557"/>
      <c r="AB8557"/>
      <c r="AC8557"/>
      <c r="AD8557"/>
      <c r="AE8557"/>
      <c r="AF8557"/>
      <c r="AG8557"/>
      <c r="AH8557"/>
      <c r="AI8557"/>
      <c r="AJ8557"/>
    </row>
    <row r="8558" spans="1:36" ht="14.25" customHeight="1">
      <c r="A8558" s="41" t="b">
        <f t="shared" si="1082"/>
        <v>0</v>
      </c>
      <c r="B8558" s="41">
        <f t="shared" si="1083"/>
        <v>8557</v>
      </c>
      <c r="C8558" s="25"/>
      <c r="N8558" s="45"/>
      <c r="O8558" s="45"/>
      <c r="P8558" s="45"/>
      <c r="Q8558" s="45"/>
      <c r="R8558" s="45"/>
      <c r="S8558" s="1">
        <f t="shared" si="1084"/>
        <v>0</v>
      </c>
      <c r="T8558" s="1">
        <f t="shared" si="1085"/>
        <v>0</v>
      </c>
      <c r="U8558" s="1">
        <f t="shared" si="1086"/>
        <v>0</v>
      </c>
      <c r="V8558" s="1">
        <f t="shared" si="1087"/>
        <v>0</v>
      </c>
      <c r="W8558" s="1">
        <f t="shared" si="1088"/>
        <v>0</v>
      </c>
      <c r="X8558" s="1">
        <f t="shared" si="1089"/>
        <v>0</v>
      </c>
      <c r="Y8558"/>
      <c r="Z8558"/>
      <c r="AA8558"/>
      <c r="AB8558"/>
      <c r="AC8558"/>
      <c r="AD8558"/>
      <c r="AE8558"/>
      <c r="AF8558"/>
      <c r="AG8558"/>
      <c r="AH8558"/>
      <c r="AI8558"/>
      <c r="AJ8558"/>
    </row>
    <row r="8559" spans="1:36" ht="14.25" customHeight="1">
      <c r="A8559" s="41" t="b">
        <f t="shared" si="1082"/>
        <v>0</v>
      </c>
      <c r="B8559" s="41">
        <f t="shared" si="1083"/>
        <v>8558</v>
      </c>
      <c r="C8559" s="25"/>
      <c r="N8559" s="45"/>
      <c r="O8559" s="45"/>
      <c r="P8559" s="45"/>
      <c r="Q8559" s="45"/>
      <c r="R8559" s="45"/>
      <c r="S8559" s="1">
        <f t="shared" si="1084"/>
        <v>0</v>
      </c>
      <c r="T8559" s="1">
        <f t="shared" si="1085"/>
        <v>0</v>
      </c>
      <c r="U8559" s="1">
        <f t="shared" si="1086"/>
        <v>0</v>
      </c>
      <c r="V8559" s="1">
        <f t="shared" si="1087"/>
        <v>0</v>
      </c>
      <c r="W8559" s="1">
        <f t="shared" si="1088"/>
        <v>0</v>
      </c>
      <c r="X8559" s="1">
        <f t="shared" si="1089"/>
        <v>0</v>
      </c>
      <c r="Y8559"/>
      <c r="Z8559"/>
      <c r="AA8559"/>
      <c r="AB8559"/>
      <c r="AC8559"/>
      <c r="AD8559"/>
      <c r="AE8559"/>
      <c r="AF8559"/>
      <c r="AG8559"/>
      <c r="AH8559"/>
      <c r="AI8559"/>
      <c r="AJ8559"/>
    </row>
    <row r="8560" spans="1:36" ht="14.25" customHeight="1">
      <c r="A8560" s="41" t="b">
        <f t="shared" si="1082"/>
        <v>0</v>
      </c>
      <c r="B8560" s="41">
        <f t="shared" si="1083"/>
        <v>8559</v>
      </c>
      <c r="C8560" s="25"/>
      <c r="N8560" s="45"/>
      <c r="O8560" s="45"/>
      <c r="P8560" s="45"/>
      <c r="Q8560" s="45"/>
      <c r="R8560" s="45"/>
      <c r="S8560" s="1">
        <f t="shared" si="1084"/>
        <v>0</v>
      </c>
      <c r="T8560" s="1">
        <f t="shared" si="1085"/>
        <v>0</v>
      </c>
      <c r="U8560" s="1">
        <f t="shared" si="1086"/>
        <v>0</v>
      </c>
      <c r="V8560" s="1">
        <f t="shared" si="1087"/>
        <v>0</v>
      </c>
      <c r="W8560" s="1">
        <f t="shared" si="1088"/>
        <v>0</v>
      </c>
      <c r="X8560" s="1">
        <f t="shared" si="1089"/>
        <v>0</v>
      </c>
      <c r="Y8560"/>
      <c r="Z8560"/>
      <c r="AA8560"/>
      <c r="AB8560"/>
      <c r="AC8560"/>
      <c r="AD8560"/>
      <c r="AE8560"/>
      <c r="AF8560"/>
      <c r="AG8560"/>
      <c r="AH8560"/>
      <c r="AI8560"/>
      <c r="AJ8560"/>
    </row>
    <row r="8561" spans="1:36" ht="14.25" customHeight="1">
      <c r="A8561" s="41" t="b">
        <f t="shared" si="1082"/>
        <v>0</v>
      </c>
      <c r="B8561" s="41">
        <f t="shared" si="1083"/>
        <v>8560</v>
      </c>
      <c r="C8561" s="25"/>
      <c r="N8561" s="45"/>
      <c r="O8561" s="45"/>
      <c r="P8561" s="45"/>
      <c r="Q8561" s="45"/>
      <c r="R8561" s="45"/>
      <c r="S8561" s="1">
        <f t="shared" si="1084"/>
        <v>0</v>
      </c>
      <c r="T8561" s="1">
        <f t="shared" si="1085"/>
        <v>0</v>
      </c>
      <c r="U8561" s="1">
        <f t="shared" si="1086"/>
        <v>0</v>
      </c>
      <c r="V8561" s="1">
        <f t="shared" si="1087"/>
        <v>0</v>
      </c>
      <c r="W8561" s="1">
        <f t="shared" si="1088"/>
        <v>0</v>
      </c>
      <c r="X8561" s="1">
        <f t="shared" si="1089"/>
        <v>0</v>
      </c>
      <c r="Y8561"/>
      <c r="Z8561"/>
      <c r="AA8561"/>
      <c r="AB8561"/>
      <c r="AC8561"/>
      <c r="AD8561"/>
      <c r="AE8561"/>
      <c r="AF8561"/>
      <c r="AG8561"/>
      <c r="AH8561"/>
      <c r="AI8561"/>
      <c r="AJ8561"/>
    </row>
    <row r="8562" spans="1:36" ht="14.25" customHeight="1">
      <c r="A8562" s="41" t="b">
        <f t="shared" si="1082"/>
        <v>0</v>
      </c>
      <c r="B8562" s="41">
        <f t="shared" si="1083"/>
        <v>8561</v>
      </c>
      <c r="C8562" s="25"/>
      <c r="N8562" s="45"/>
      <c r="O8562" s="45"/>
      <c r="P8562" s="45"/>
      <c r="Q8562" s="45"/>
      <c r="R8562" s="45"/>
      <c r="S8562" s="1">
        <f t="shared" si="1084"/>
        <v>0</v>
      </c>
      <c r="T8562" s="1">
        <f t="shared" si="1085"/>
        <v>0</v>
      </c>
      <c r="U8562" s="1">
        <f t="shared" si="1086"/>
        <v>0</v>
      </c>
      <c r="V8562" s="1">
        <f t="shared" si="1087"/>
        <v>0</v>
      </c>
      <c r="W8562" s="1">
        <f t="shared" si="1088"/>
        <v>0</v>
      </c>
      <c r="X8562" s="1">
        <f t="shared" si="1089"/>
        <v>0</v>
      </c>
      <c r="Y8562"/>
      <c r="Z8562"/>
      <c r="AA8562"/>
      <c r="AB8562"/>
      <c r="AC8562"/>
      <c r="AD8562"/>
      <c r="AE8562"/>
      <c r="AF8562"/>
      <c r="AG8562"/>
      <c r="AH8562"/>
      <c r="AI8562"/>
      <c r="AJ8562"/>
    </row>
    <row r="8563" spans="1:36" ht="14.25" customHeight="1">
      <c r="A8563" s="41" t="b">
        <f t="shared" si="1082"/>
        <v>0</v>
      </c>
      <c r="B8563" s="41">
        <f t="shared" si="1083"/>
        <v>8562</v>
      </c>
      <c r="C8563" s="25"/>
      <c r="N8563" s="45"/>
      <c r="O8563" s="45"/>
      <c r="P8563" s="45"/>
      <c r="Q8563" s="45"/>
      <c r="R8563" s="45"/>
      <c r="S8563" s="1">
        <f t="shared" si="1084"/>
        <v>0</v>
      </c>
      <c r="T8563" s="1">
        <f t="shared" si="1085"/>
        <v>0</v>
      </c>
      <c r="U8563" s="1">
        <f t="shared" si="1086"/>
        <v>0</v>
      </c>
      <c r="V8563" s="1">
        <f t="shared" si="1087"/>
        <v>0</v>
      </c>
      <c r="W8563" s="1">
        <f t="shared" si="1088"/>
        <v>0</v>
      </c>
      <c r="X8563" s="1">
        <f t="shared" si="1089"/>
        <v>0</v>
      </c>
      <c r="Y8563"/>
      <c r="Z8563"/>
      <c r="AA8563"/>
      <c r="AB8563"/>
      <c r="AC8563"/>
      <c r="AD8563"/>
      <c r="AE8563"/>
      <c r="AF8563"/>
      <c r="AG8563"/>
      <c r="AH8563"/>
      <c r="AI8563"/>
      <c r="AJ8563"/>
    </row>
    <row r="8564" spans="1:36" ht="14.25" customHeight="1">
      <c r="A8564" s="41" t="b">
        <f t="shared" si="1082"/>
        <v>0</v>
      </c>
      <c r="B8564" s="41">
        <f t="shared" si="1083"/>
        <v>8563</v>
      </c>
      <c r="C8564" s="25"/>
      <c r="N8564" s="45"/>
      <c r="O8564" s="45"/>
      <c r="P8564" s="45"/>
      <c r="Q8564" s="45"/>
      <c r="R8564" s="45"/>
      <c r="S8564" s="1">
        <f t="shared" si="1084"/>
        <v>0</v>
      </c>
      <c r="T8564" s="1">
        <f t="shared" si="1085"/>
        <v>0</v>
      </c>
      <c r="U8564" s="1">
        <f t="shared" si="1086"/>
        <v>0</v>
      </c>
      <c r="V8564" s="1">
        <f t="shared" si="1087"/>
        <v>0</v>
      </c>
      <c r="W8564" s="1">
        <f t="shared" si="1088"/>
        <v>0</v>
      </c>
      <c r="X8564" s="1">
        <f t="shared" si="1089"/>
        <v>0</v>
      </c>
      <c r="Y8564"/>
      <c r="Z8564"/>
      <c r="AA8564"/>
      <c r="AB8564"/>
      <c r="AC8564"/>
      <c r="AD8564"/>
      <c r="AE8564"/>
      <c r="AF8564"/>
      <c r="AG8564"/>
      <c r="AH8564"/>
      <c r="AI8564"/>
      <c r="AJ8564"/>
    </row>
    <row r="8565" spans="1:36" ht="14.25" customHeight="1">
      <c r="A8565" s="41" t="b">
        <f t="shared" si="1082"/>
        <v>0</v>
      </c>
      <c r="B8565" s="41">
        <f t="shared" si="1083"/>
        <v>8564</v>
      </c>
      <c r="C8565" s="25"/>
      <c r="N8565" s="45"/>
      <c r="O8565" s="45"/>
      <c r="P8565" s="45"/>
      <c r="Q8565" s="45"/>
      <c r="R8565" s="45"/>
      <c r="S8565" s="1">
        <f t="shared" si="1084"/>
        <v>0</v>
      </c>
      <c r="T8565" s="1">
        <f t="shared" si="1085"/>
        <v>0</v>
      </c>
      <c r="U8565" s="1">
        <f t="shared" si="1086"/>
        <v>0</v>
      </c>
      <c r="V8565" s="1">
        <f t="shared" si="1087"/>
        <v>0</v>
      </c>
      <c r="W8565" s="1">
        <f t="shared" si="1088"/>
        <v>0</v>
      </c>
      <c r="X8565" s="1">
        <f t="shared" si="1089"/>
        <v>0</v>
      </c>
      <c r="Y8565"/>
      <c r="Z8565"/>
      <c r="AA8565"/>
      <c r="AB8565"/>
      <c r="AC8565"/>
      <c r="AD8565"/>
      <c r="AE8565"/>
      <c r="AF8565"/>
      <c r="AG8565"/>
      <c r="AH8565"/>
      <c r="AI8565"/>
      <c r="AJ8565"/>
    </row>
    <row r="8566" spans="1:36" ht="14.25" customHeight="1">
      <c r="A8566" s="41" t="b">
        <f t="shared" si="1082"/>
        <v>0</v>
      </c>
      <c r="B8566" s="41">
        <f t="shared" si="1083"/>
        <v>8565</v>
      </c>
      <c r="C8566" s="25"/>
      <c r="N8566" s="45"/>
      <c r="O8566" s="45"/>
      <c r="P8566" s="45"/>
      <c r="Q8566" s="45"/>
      <c r="R8566" s="45"/>
      <c r="S8566" s="1">
        <f t="shared" si="1084"/>
        <v>0</v>
      </c>
      <c r="T8566" s="1">
        <f t="shared" si="1085"/>
        <v>0</v>
      </c>
      <c r="U8566" s="1">
        <f t="shared" si="1086"/>
        <v>0</v>
      </c>
      <c r="V8566" s="1">
        <f t="shared" si="1087"/>
        <v>0</v>
      </c>
      <c r="W8566" s="1">
        <f t="shared" si="1088"/>
        <v>0</v>
      </c>
      <c r="X8566" s="1">
        <f t="shared" si="1089"/>
        <v>0</v>
      </c>
      <c r="Y8566"/>
      <c r="Z8566"/>
      <c r="AA8566"/>
      <c r="AB8566"/>
      <c r="AC8566"/>
      <c r="AD8566"/>
      <c r="AE8566"/>
      <c r="AF8566"/>
      <c r="AG8566"/>
      <c r="AH8566"/>
      <c r="AI8566"/>
      <c r="AJ8566"/>
    </row>
    <row r="8567" spans="1:36" ht="14.25" customHeight="1">
      <c r="A8567" s="41" t="b">
        <f t="shared" si="1082"/>
        <v>0</v>
      </c>
      <c r="B8567" s="41">
        <f t="shared" si="1083"/>
        <v>8566</v>
      </c>
      <c r="C8567" s="25"/>
      <c r="N8567" s="45"/>
      <c r="O8567" s="45"/>
      <c r="P8567" s="45"/>
      <c r="Q8567" s="45"/>
      <c r="R8567" s="45"/>
      <c r="S8567" s="1">
        <f t="shared" si="1084"/>
        <v>0</v>
      </c>
      <c r="T8567" s="1">
        <f t="shared" si="1085"/>
        <v>0</v>
      </c>
      <c r="U8567" s="1">
        <f t="shared" si="1086"/>
        <v>0</v>
      </c>
      <c r="V8567" s="1">
        <f t="shared" si="1087"/>
        <v>0</v>
      </c>
      <c r="W8567" s="1">
        <f t="shared" si="1088"/>
        <v>0</v>
      </c>
      <c r="X8567" s="1">
        <f t="shared" si="1089"/>
        <v>0</v>
      </c>
      <c r="Y8567"/>
      <c r="Z8567"/>
      <c r="AA8567"/>
      <c r="AB8567"/>
      <c r="AC8567"/>
      <c r="AD8567"/>
      <c r="AE8567"/>
      <c r="AF8567"/>
      <c r="AG8567"/>
      <c r="AH8567"/>
      <c r="AI8567"/>
      <c r="AJ8567"/>
    </row>
    <row r="8568" spans="1:36" ht="14.25" customHeight="1">
      <c r="A8568" s="41" t="b">
        <f t="shared" si="1082"/>
        <v>0</v>
      </c>
      <c r="B8568" s="41">
        <f t="shared" si="1083"/>
        <v>8567</v>
      </c>
      <c r="C8568" s="25"/>
      <c r="N8568" s="45"/>
      <c r="O8568" s="45"/>
      <c r="P8568" s="45"/>
      <c r="Q8568" s="45"/>
      <c r="R8568" s="45"/>
      <c r="S8568" s="1">
        <f t="shared" si="1084"/>
        <v>0</v>
      </c>
      <c r="T8568" s="1">
        <f t="shared" si="1085"/>
        <v>0</v>
      </c>
      <c r="U8568" s="1">
        <f t="shared" si="1086"/>
        <v>0</v>
      </c>
      <c r="V8568" s="1">
        <f t="shared" si="1087"/>
        <v>0</v>
      </c>
      <c r="W8568" s="1">
        <f t="shared" si="1088"/>
        <v>0</v>
      </c>
      <c r="X8568" s="1">
        <f t="shared" si="1089"/>
        <v>0</v>
      </c>
      <c r="Y8568"/>
      <c r="Z8568"/>
      <c r="AA8568"/>
      <c r="AB8568"/>
      <c r="AC8568"/>
      <c r="AD8568"/>
      <c r="AE8568"/>
      <c r="AF8568"/>
      <c r="AG8568"/>
      <c r="AH8568"/>
      <c r="AI8568"/>
      <c r="AJ8568"/>
    </row>
    <row r="8569" spans="1:36" ht="14.25" customHeight="1">
      <c r="A8569" s="41" t="b">
        <f t="shared" si="1082"/>
        <v>0</v>
      </c>
      <c r="B8569" s="41">
        <f t="shared" si="1083"/>
        <v>8568</v>
      </c>
      <c r="C8569" s="25"/>
      <c r="N8569" s="45"/>
      <c r="O8569" s="45"/>
      <c r="P8569" s="45"/>
      <c r="Q8569" s="45"/>
      <c r="R8569" s="45"/>
      <c r="S8569" s="1">
        <f t="shared" si="1084"/>
        <v>0</v>
      </c>
      <c r="T8569" s="1">
        <f t="shared" si="1085"/>
        <v>0</v>
      </c>
      <c r="U8569" s="1">
        <f t="shared" si="1086"/>
        <v>0</v>
      </c>
      <c r="V8569" s="1">
        <f t="shared" si="1087"/>
        <v>0</v>
      </c>
      <c r="W8569" s="1">
        <f t="shared" si="1088"/>
        <v>0</v>
      </c>
      <c r="X8569" s="1">
        <f t="shared" si="1089"/>
        <v>0</v>
      </c>
      <c r="Y8569"/>
      <c r="Z8569"/>
      <c r="AA8569"/>
      <c r="AB8569"/>
      <c r="AC8569"/>
      <c r="AD8569"/>
      <c r="AE8569"/>
      <c r="AF8569"/>
      <c r="AG8569"/>
      <c r="AH8569"/>
      <c r="AI8569"/>
      <c r="AJ8569"/>
    </row>
    <row r="8570" spans="1:36" ht="14.25" customHeight="1">
      <c r="A8570" s="41" t="b">
        <f t="shared" si="1082"/>
        <v>0</v>
      </c>
      <c r="B8570" s="41">
        <f t="shared" si="1083"/>
        <v>8569</v>
      </c>
      <c r="C8570" s="25"/>
      <c r="N8570" s="45"/>
      <c r="O8570" s="45"/>
      <c r="P8570" s="45"/>
      <c r="Q8570" s="45"/>
      <c r="R8570" s="45"/>
      <c r="S8570" s="1">
        <f t="shared" si="1084"/>
        <v>0</v>
      </c>
      <c r="T8570" s="1">
        <f t="shared" si="1085"/>
        <v>0</v>
      </c>
      <c r="U8570" s="1">
        <f t="shared" si="1086"/>
        <v>0</v>
      </c>
      <c r="V8570" s="1">
        <f t="shared" si="1087"/>
        <v>0</v>
      </c>
      <c r="W8570" s="1">
        <f t="shared" si="1088"/>
        <v>0</v>
      </c>
      <c r="X8570" s="1">
        <f t="shared" si="1089"/>
        <v>0</v>
      </c>
      <c r="Y8570"/>
      <c r="Z8570"/>
      <c r="AA8570"/>
      <c r="AB8570"/>
      <c r="AC8570"/>
      <c r="AD8570"/>
      <c r="AE8570"/>
      <c r="AF8570"/>
      <c r="AG8570"/>
      <c r="AH8570"/>
      <c r="AI8570"/>
      <c r="AJ8570"/>
    </row>
    <row r="8571" spans="1:36" ht="14.25" customHeight="1">
      <c r="A8571" s="41" t="b">
        <f t="shared" si="1082"/>
        <v>0</v>
      </c>
      <c r="B8571" s="41">
        <f t="shared" si="1083"/>
        <v>8570</v>
      </c>
      <c r="C8571" s="25"/>
      <c r="N8571" s="45"/>
      <c r="O8571" s="45"/>
      <c r="P8571" s="45"/>
      <c r="Q8571" s="45"/>
      <c r="R8571" s="45"/>
      <c r="S8571" s="1">
        <f t="shared" si="1084"/>
        <v>0</v>
      </c>
      <c r="T8571" s="1">
        <f t="shared" si="1085"/>
        <v>0</v>
      </c>
      <c r="U8571" s="1">
        <f t="shared" si="1086"/>
        <v>0</v>
      </c>
      <c r="V8571" s="1">
        <f t="shared" si="1087"/>
        <v>0</v>
      </c>
      <c r="W8571" s="1">
        <f t="shared" si="1088"/>
        <v>0</v>
      </c>
      <c r="X8571" s="1">
        <f t="shared" si="1089"/>
        <v>0</v>
      </c>
      <c r="Y8571"/>
      <c r="Z8571"/>
      <c r="AA8571"/>
      <c r="AB8571"/>
      <c r="AC8571"/>
      <c r="AD8571"/>
      <c r="AE8571"/>
      <c r="AF8571"/>
      <c r="AG8571"/>
      <c r="AH8571"/>
      <c r="AI8571"/>
      <c r="AJ8571"/>
    </row>
    <row r="8572" spans="1:36" ht="14.25" customHeight="1">
      <c r="A8572" s="41" t="b">
        <f t="shared" si="1082"/>
        <v>0</v>
      </c>
      <c r="B8572" s="41">
        <f t="shared" si="1083"/>
        <v>8571</v>
      </c>
      <c r="C8572" s="25"/>
      <c r="N8572" s="45"/>
      <c r="O8572" s="45"/>
      <c r="P8572" s="45"/>
      <c r="Q8572" s="45"/>
      <c r="R8572" s="45"/>
      <c r="S8572" s="1">
        <f t="shared" si="1084"/>
        <v>0</v>
      </c>
      <c r="T8572" s="1">
        <f t="shared" si="1085"/>
        <v>0</v>
      </c>
      <c r="U8572" s="1">
        <f t="shared" si="1086"/>
        <v>0</v>
      </c>
      <c r="V8572" s="1">
        <f t="shared" si="1087"/>
        <v>0</v>
      </c>
      <c r="W8572" s="1">
        <f t="shared" si="1088"/>
        <v>0</v>
      </c>
      <c r="X8572" s="1">
        <f t="shared" si="1089"/>
        <v>0</v>
      </c>
      <c r="Y8572"/>
      <c r="Z8572"/>
      <c r="AA8572"/>
      <c r="AB8572"/>
      <c r="AC8572"/>
      <c r="AD8572"/>
      <c r="AE8572"/>
      <c r="AF8572"/>
      <c r="AG8572"/>
      <c r="AH8572"/>
      <c r="AI8572"/>
      <c r="AJ8572"/>
    </row>
    <row r="8573" spans="1:36" ht="14.25" customHeight="1">
      <c r="A8573" s="41" t="b">
        <f t="shared" si="1082"/>
        <v>0</v>
      </c>
      <c r="B8573" s="41">
        <f t="shared" si="1083"/>
        <v>8572</v>
      </c>
      <c r="C8573" s="25"/>
      <c r="N8573" s="45"/>
      <c r="O8573" s="45"/>
      <c r="P8573" s="45"/>
      <c r="Q8573" s="45"/>
      <c r="R8573" s="45"/>
      <c r="S8573" s="1">
        <f t="shared" si="1084"/>
        <v>0</v>
      </c>
      <c r="T8573" s="1">
        <f t="shared" si="1085"/>
        <v>0</v>
      </c>
      <c r="U8573" s="1">
        <f t="shared" si="1086"/>
        <v>0</v>
      </c>
      <c r="V8573" s="1">
        <f t="shared" si="1087"/>
        <v>0</v>
      </c>
      <c r="W8573" s="1">
        <f t="shared" si="1088"/>
        <v>0</v>
      </c>
      <c r="X8573" s="1">
        <f t="shared" si="1089"/>
        <v>0</v>
      </c>
      <c r="Y8573"/>
      <c r="Z8573"/>
      <c r="AA8573"/>
      <c r="AB8573"/>
      <c r="AC8573"/>
      <c r="AD8573"/>
      <c r="AE8573"/>
      <c r="AF8573"/>
      <c r="AG8573"/>
      <c r="AH8573"/>
      <c r="AI8573"/>
      <c r="AJ8573"/>
    </row>
    <row r="8574" spans="1:36" ht="14.25" customHeight="1">
      <c r="A8574" s="41" t="b">
        <f t="shared" si="1082"/>
        <v>0</v>
      </c>
      <c r="B8574" s="41">
        <f t="shared" si="1083"/>
        <v>8573</v>
      </c>
      <c r="C8574" s="25"/>
      <c r="N8574" s="45"/>
      <c r="O8574" s="45"/>
      <c r="P8574" s="45"/>
      <c r="Q8574" s="45"/>
      <c r="R8574" s="45"/>
      <c r="S8574" s="1">
        <f t="shared" si="1084"/>
        <v>0</v>
      </c>
      <c r="T8574" s="1">
        <f t="shared" si="1085"/>
        <v>0</v>
      </c>
      <c r="U8574" s="1">
        <f t="shared" si="1086"/>
        <v>0</v>
      </c>
      <c r="V8574" s="1">
        <f t="shared" si="1087"/>
        <v>0</v>
      </c>
      <c r="W8574" s="1">
        <f t="shared" si="1088"/>
        <v>0</v>
      </c>
      <c r="X8574" s="1">
        <f t="shared" si="1089"/>
        <v>0</v>
      </c>
      <c r="Y8574"/>
      <c r="Z8574"/>
      <c r="AA8574"/>
      <c r="AB8574"/>
      <c r="AC8574"/>
      <c r="AD8574"/>
      <c r="AE8574"/>
      <c r="AF8574"/>
      <c r="AG8574"/>
      <c r="AH8574"/>
      <c r="AI8574"/>
      <c r="AJ8574"/>
    </row>
    <row r="8575" spans="1:36" ht="14.25" customHeight="1">
      <c r="A8575" s="41" t="b">
        <f t="shared" si="1082"/>
        <v>0</v>
      </c>
      <c r="B8575" s="41">
        <f t="shared" si="1083"/>
        <v>8574</v>
      </c>
      <c r="C8575" s="25"/>
      <c r="N8575" s="45"/>
      <c r="O8575" s="45"/>
      <c r="P8575" s="45"/>
      <c r="Q8575" s="45"/>
      <c r="R8575" s="45"/>
      <c r="S8575" s="1">
        <f t="shared" si="1084"/>
        <v>0</v>
      </c>
      <c r="T8575" s="1">
        <f t="shared" si="1085"/>
        <v>0</v>
      </c>
      <c r="U8575" s="1">
        <f t="shared" si="1086"/>
        <v>0</v>
      </c>
      <c r="V8575" s="1">
        <f t="shared" si="1087"/>
        <v>0</v>
      </c>
      <c r="W8575" s="1">
        <f t="shared" si="1088"/>
        <v>0</v>
      </c>
      <c r="X8575" s="1">
        <f t="shared" si="1089"/>
        <v>0</v>
      </c>
      <c r="Y8575"/>
      <c r="Z8575"/>
      <c r="AA8575"/>
      <c r="AB8575"/>
      <c r="AC8575"/>
      <c r="AD8575"/>
      <c r="AE8575"/>
      <c r="AF8575"/>
      <c r="AG8575"/>
      <c r="AH8575"/>
      <c r="AI8575"/>
      <c r="AJ8575"/>
    </row>
    <row r="8576" spans="1:36" ht="14.25" customHeight="1">
      <c r="A8576" s="41" t="b">
        <f t="shared" si="1082"/>
        <v>0</v>
      </c>
      <c r="B8576" s="41">
        <f t="shared" si="1083"/>
        <v>8575</v>
      </c>
      <c r="C8576" s="25"/>
      <c r="N8576" s="45"/>
      <c r="O8576" s="45"/>
      <c r="P8576" s="45"/>
      <c r="Q8576" s="45"/>
      <c r="R8576" s="45"/>
      <c r="S8576" s="1">
        <f t="shared" si="1084"/>
        <v>0</v>
      </c>
      <c r="T8576" s="1">
        <f t="shared" si="1085"/>
        <v>0</v>
      </c>
      <c r="U8576" s="1">
        <f t="shared" si="1086"/>
        <v>0</v>
      </c>
      <c r="V8576" s="1">
        <f t="shared" si="1087"/>
        <v>0</v>
      </c>
      <c r="W8576" s="1">
        <f t="shared" si="1088"/>
        <v>0</v>
      </c>
      <c r="X8576" s="1">
        <f t="shared" si="1089"/>
        <v>0</v>
      </c>
      <c r="Y8576"/>
      <c r="Z8576"/>
      <c r="AA8576"/>
      <c r="AB8576"/>
      <c r="AC8576"/>
      <c r="AD8576"/>
      <c r="AE8576"/>
      <c r="AF8576"/>
      <c r="AG8576"/>
      <c r="AH8576"/>
      <c r="AI8576"/>
      <c r="AJ8576"/>
    </row>
    <row r="8577" spans="1:36" ht="14.25" customHeight="1">
      <c r="A8577" s="41" t="b">
        <f t="shared" si="1082"/>
        <v>0</v>
      </c>
      <c r="B8577" s="41">
        <f t="shared" si="1083"/>
        <v>8576</v>
      </c>
      <c r="C8577" s="25"/>
      <c r="N8577" s="45"/>
      <c r="O8577" s="45"/>
      <c r="P8577" s="45"/>
      <c r="Q8577" s="45"/>
      <c r="R8577" s="45"/>
      <c r="S8577" s="1">
        <f t="shared" si="1084"/>
        <v>0</v>
      </c>
      <c r="T8577" s="1">
        <f t="shared" si="1085"/>
        <v>0</v>
      </c>
      <c r="U8577" s="1">
        <f t="shared" si="1086"/>
        <v>0</v>
      </c>
      <c r="V8577" s="1">
        <f t="shared" si="1087"/>
        <v>0</v>
      </c>
      <c r="W8577" s="1">
        <f t="shared" si="1088"/>
        <v>0</v>
      </c>
      <c r="X8577" s="1">
        <f t="shared" si="1089"/>
        <v>0</v>
      </c>
      <c r="Y8577"/>
      <c r="Z8577"/>
      <c r="AA8577"/>
      <c r="AB8577"/>
      <c r="AC8577"/>
      <c r="AD8577"/>
      <c r="AE8577"/>
      <c r="AF8577"/>
      <c r="AG8577"/>
      <c r="AH8577"/>
      <c r="AI8577"/>
      <c r="AJ8577"/>
    </row>
    <row r="8578" spans="1:36" ht="14.25" customHeight="1">
      <c r="A8578" s="41" t="b">
        <f t="shared" si="1082"/>
        <v>0</v>
      </c>
      <c r="B8578" s="41">
        <f t="shared" si="1083"/>
        <v>8577</v>
      </c>
      <c r="C8578" s="25"/>
      <c r="N8578" s="45"/>
      <c r="O8578" s="45"/>
      <c r="P8578" s="45"/>
      <c r="Q8578" s="45"/>
      <c r="R8578" s="45"/>
      <c r="S8578" s="1">
        <f t="shared" si="1084"/>
        <v>0</v>
      </c>
      <c r="T8578" s="1">
        <f t="shared" si="1085"/>
        <v>0</v>
      </c>
      <c r="U8578" s="1">
        <f t="shared" si="1086"/>
        <v>0</v>
      </c>
      <c r="V8578" s="1">
        <f t="shared" si="1087"/>
        <v>0</v>
      </c>
      <c r="W8578" s="1">
        <f t="shared" si="1088"/>
        <v>0</v>
      </c>
      <c r="X8578" s="1">
        <f t="shared" si="1089"/>
        <v>0</v>
      </c>
      <c r="Y8578"/>
      <c r="Z8578"/>
      <c r="AA8578"/>
      <c r="AB8578"/>
      <c r="AC8578"/>
      <c r="AD8578"/>
      <c r="AE8578"/>
      <c r="AF8578"/>
      <c r="AG8578"/>
      <c r="AH8578"/>
      <c r="AI8578"/>
      <c r="AJ8578"/>
    </row>
    <row r="8579" spans="1:36" ht="14.25" customHeight="1">
      <c r="A8579" s="41" t="b">
        <f t="shared" si="1082"/>
        <v>0</v>
      </c>
      <c r="B8579" s="41">
        <f t="shared" si="1083"/>
        <v>8578</v>
      </c>
      <c r="C8579" s="25"/>
      <c r="N8579" s="45"/>
      <c r="O8579" s="45"/>
      <c r="P8579" s="45"/>
      <c r="Q8579" s="45"/>
      <c r="R8579" s="45"/>
      <c r="S8579" s="1">
        <f t="shared" si="1084"/>
        <v>0</v>
      </c>
      <c r="T8579" s="1">
        <f t="shared" si="1085"/>
        <v>0</v>
      </c>
      <c r="U8579" s="1">
        <f t="shared" si="1086"/>
        <v>0</v>
      </c>
      <c r="V8579" s="1">
        <f t="shared" si="1087"/>
        <v>0</v>
      </c>
      <c r="W8579" s="1">
        <f t="shared" si="1088"/>
        <v>0</v>
      </c>
      <c r="X8579" s="1">
        <f t="shared" si="1089"/>
        <v>0</v>
      </c>
      <c r="Y8579"/>
      <c r="Z8579"/>
      <c r="AA8579"/>
      <c r="AB8579"/>
      <c r="AC8579"/>
      <c r="AD8579"/>
      <c r="AE8579"/>
      <c r="AF8579"/>
      <c r="AG8579"/>
      <c r="AH8579"/>
      <c r="AI8579"/>
      <c r="AJ8579"/>
    </row>
    <row r="8580" spans="1:36" ht="14.25" customHeight="1">
      <c r="A8580" s="41" t="b">
        <f t="shared" ref="A8580:A8643" si="1090">IF(OR(COUNTIF(D8580:M8580, "NOT EXECUTED"), COUNTIF(D8580:M8580, "NOT COMPILED"), COUNTIF(D8580:M8580, "NOT EFFECTIVE")),TRUE,FALSE)</f>
        <v>0</v>
      </c>
      <c r="B8580" s="41">
        <f t="shared" ref="B8580:B8643" si="1091">+B8579+1</f>
        <v>8579</v>
      </c>
      <c r="C8580" s="25"/>
      <c r="N8580" s="45"/>
      <c r="O8580" s="45"/>
      <c r="P8580" s="45"/>
      <c r="Q8580" s="45"/>
      <c r="R8580" s="45"/>
      <c r="S8580" s="1">
        <f t="shared" si="1084"/>
        <v>0</v>
      </c>
      <c r="T8580" s="1">
        <f t="shared" si="1085"/>
        <v>0</v>
      </c>
      <c r="U8580" s="1">
        <f t="shared" si="1086"/>
        <v>0</v>
      </c>
      <c r="V8580" s="1">
        <f t="shared" si="1087"/>
        <v>0</v>
      </c>
      <c r="W8580" s="1">
        <f t="shared" si="1088"/>
        <v>0</v>
      </c>
      <c r="X8580" s="1">
        <f t="shared" si="1089"/>
        <v>0</v>
      </c>
      <c r="Y8580"/>
      <c r="Z8580"/>
      <c r="AA8580"/>
      <c r="AB8580"/>
      <c r="AC8580"/>
      <c r="AD8580"/>
      <c r="AE8580"/>
      <c r="AF8580"/>
      <c r="AG8580"/>
      <c r="AH8580"/>
      <c r="AI8580"/>
      <c r="AJ8580"/>
    </row>
    <row r="8581" spans="1:36" ht="14.25" customHeight="1">
      <c r="A8581" s="41" t="b">
        <f t="shared" si="1090"/>
        <v>0</v>
      </c>
      <c r="B8581" s="41">
        <f t="shared" si="1091"/>
        <v>8580</v>
      </c>
      <c r="C8581" s="25"/>
      <c r="N8581" s="45"/>
      <c r="O8581" s="45"/>
      <c r="P8581" s="45"/>
      <c r="Q8581" s="45"/>
      <c r="R8581" s="45"/>
      <c r="S8581" s="1">
        <f t="shared" si="1084"/>
        <v>0</v>
      </c>
      <c r="T8581" s="1">
        <f t="shared" si="1085"/>
        <v>0</v>
      </c>
      <c r="U8581" s="1">
        <f t="shared" si="1086"/>
        <v>0</v>
      </c>
      <c r="V8581" s="1">
        <f t="shared" si="1087"/>
        <v>0</v>
      </c>
      <c r="W8581" s="1">
        <f t="shared" si="1088"/>
        <v>0</v>
      </c>
      <c r="X8581" s="1">
        <f t="shared" si="1089"/>
        <v>0</v>
      </c>
      <c r="Y8581"/>
      <c r="Z8581"/>
      <c r="AA8581"/>
      <c r="AB8581"/>
      <c r="AC8581"/>
      <c r="AD8581"/>
      <c r="AE8581"/>
      <c r="AF8581"/>
      <c r="AG8581"/>
      <c r="AH8581"/>
      <c r="AI8581"/>
      <c r="AJ8581"/>
    </row>
    <row r="8582" spans="1:36" ht="14.25" customHeight="1">
      <c r="A8582" s="41" t="b">
        <f t="shared" si="1090"/>
        <v>0</v>
      </c>
      <c r="B8582" s="41">
        <f t="shared" si="1091"/>
        <v>8581</v>
      </c>
      <c r="C8582" s="25"/>
      <c r="N8582" s="45"/>
      <c r="O8582" s="45"/>
      <c r="P8582" s="45"/>
      <c r="Q8582" s="45"/>
      <c r="R8582" s="45"/>
      <c r="S8582" s="1">
        <f t="shared" si="1084"/>
        <v>0</v>
      </c>
      <c r="T8582" s="1">
        <f t="shared" si="1085"/>
        <v>0</v>
      </c>
      <c r="U8582" s="1">
        <f t="shared" si="1086"/>
        <v>0</v>
      </c>
      <c r="V8582" s="1">
        <f t="shared" si="1087"/>
        <v>0</v>
      </c>
      <c r="W8582" s="1">
        <f t="shared" si="1088"/>
        <v>0</v>
      </c>
      <c r="X8582" s="1">
        <f t="shared" si="1089"/>
        <v>0</v>
      </c>
      <c r="Y8582"/>
      <c r="Z8582"/>
      <c r="AA8582"/>
      <c r="AB8582"/>
      <c r="AC8582"/>
      <c r="AD8582"/>
      <c r="AE8582"/>
      <c r="AF8582"/>
      <c r="AG8582"/>
      <c r="AH8582"/>
      <c r="AI8582"/>
      <c r="AJ8582"/>
    </row>
    <row r="8583" spans="1:36" ht="14.25" customHeight="1">
      <c r="A8583" s="41" t="b">
        <f t="shared" si="1090"/>
        <v>0</v>
      </c>
      <c r="B8583" s="41">
        <f t="shared" si="1091"/>
        <v>8582</v>
      </c>
      <c r="C8583" s="25"/>
      <c r="N8583" s="45"/>
      <c r="O8583" s="45"/>
      <c r="P8583" s="45"/>
      <c r="Q8583" s="45"/>
      <c r="R8583" s="45"/>
      <c r="S8583" s="1">
        <f t="shared" si="1084"/>
        <v>0</v>
      </c>
      <c r="T8583" s="1">
        <f t="shared" si="1085"/>
        <v>0</v>
      </c>
      <c r="U8583" s="1">
        <f t="shared" si="1086"/>
        <v>0</v>
      </c>
      <c r="V8583" s="1">
        <f t="shared" si="1087"/>
        <v>0</v>
      </c>
      <c r="W8583" s="1">
        <f t="shared" si="1088"/>
        <v>0</v>
      </c>
      <c r="X8583" s="1">
        <f t="shared" si="1089"/>
        <v>0</v>
      </c>
      <c r="Y8583"/>
      <c r="Z8583"/>
      <c r="AA8583"/>
      <c r="AB8583"/>
      <c r="AC8583"/>
      <c r="AD8583"/>
      <c r="AE8583"/>
      <c r="AF8583"/>
      <c r="AG8583"/>
      <c r="AH8583"/>
      <c r="AI8583"/>
      <c r="AJ8583"/>
    </row>
    <row r="8584" spans="1:36" ht="14.25" customHeight="1">
      <c r="A8584" s="41" t="b">
        <f t="shared" si="1090"/>
        <v>0</v>
      </c>
      <c r="B8584" s="41">
        <f t="shared" si="1091"/>
        <v>8583</v>
      </c>
      <c r="C8584" s="25"/>
      <c r="N8584" s="45"/>
      <c r="O8584" s="45"/>
      <c r="P8584" s="45"/>
      <c r="Q8584" s="45"/>
      <c r="R8584" s="45"/>
      <c r="S8584" s="1">
        <f t="shared" si="1084"/>
        <v>0</v>
      </c>
      <c r="T8584" s="1">
        <f t="shared" si="1085"/>
        <v>0</v>
      </c>
      <c r="U8584" s="1">
        <f t="shared" si="1086"/>
        <v>0</v>
      </c>
      <c r="V8584" s="1">
        <f t="shared" si="1087"/>
        <v>0</v>
      </c>
      <c r="W8584" s="1">
        <f t="shared" si="1088"/>
        <v>0</v>
      </c>
      <c r="X8584" s="1">
        <f t="shared" si="1089"/>
        <v>0</v>
      </c>
      <c r="Y8584"/>
      <c r="Z8584"/>
      <c r="AA8584"/>
      <c r="AB8584"/>
      <c r="AC8584"/>
      <c r="AD8584"/>
      <c r="AE8584"/>
      <c r="AF8584"/>
      <c r="AG8584"/>
      <c r="AH8584"/>
      <c r="AI8584"/>
      <c r="AJ8584"/>
    </row>
    <row r="8585" spans="1:36" ht="14.25" customHeight="1">
      <c r="A8585" s="41" t="b">
        <f t="shared" si="1090"/>
        <v>0</v>
      </c>
      <c r="B8585" s="41">
        <f t="shared" si="1091"/>
        <v>8584</v>
      </c>
      <c r="C8585" s="29"/>
      <c r="N8585" s="45"/>
      <c r="O8585" s="45"/>
      <c r="P8585" s="45"/>
      <c r="Q8585" s="45"/>
      <c r="R8585" s="45"/>
      <c r="S8585" s="1">
        <f t="shared" si="1084"/>
        <v>0</v>
      </c>
      <c r="T8585" s="1">
        <f t="shared" si="1085"/>
        <v>0</v>
      </c>
      <c r="U8585" s="1">
        <f t="shared" si="1086"/>
        <v>0</v>
      </c>
      <c r="V8585" s="1">
        <f t="shared" si="1087"/>
        <v>0</v>
      </c>
      <c r="W8585" s="1">
        <f t="shared" si="1088"/>
        <v>0</v>
      </c>
      <c r="X8585" s="1">
        <f t="shared" si="1089"/>
        <v>0</v>
      </c>
      <c r="Y8585"/>
      <c r="Z8585"/>
      <c r="AA8585"/>
      <c r="AB8585"/>
      <c r="AC8585"/>
      <c r="AD8585"/>
      <c r="AE8585"/>
      <c r="AF8585"/>
      <c r="AG8585"/>
      <c r="AH8585"/>
      <c r="AI8585"/>
      <c r="AJ8585"/>
    </row>
    <row r="8586" spans="1:36" ht="14.25" customHeight="1">
      <c r="A8586" s="41" t="b">
        <f t="shared" si="1090"/>
        <v>0</v>
      </c>
      <c r="B8586" s="41">
        <f t="shared" si="1091"/>
        <v>8585</v>
      </c>
      <c r="C8586" s="24"/>
      <c r="N8586" s="45"/>
      <c r="O8586" s="45"/>
      <c r="P8586" s="45"/>
      <c r="Q8586" s="45"/>
      <c r="R8586" s="45"/>
      <c r="S8586" s="1">
        <f t="shared" si="1084"/>
        <v>0</v>
      </c>
      <c r="T8586" s="1">
        <f t="shared" si="1085"/>
        <v>0</v>
      </c>
      <c r="U8586" s="1">
        <f t="shared" si="1086"/>
        <v>0</v>
      </c>
      <c r="V8586" s="1">
        <f t="shared" si="1087"/>
        <v>0</v>
      </c>
      <c r="W8586" s="1">
        <f t="shared" si="1088"/>
        <v>0</v>
      </c>
      <c r="X8586" s="1">
        <f t="shared" si="1089"/>
        <v>0</v>
      </c>
      <c r="Y8586"/>
      <c r="Z8586"/>
      <c r="AA8586"/>
      <c r="AB8586"/>
      <c r="AC8586"/>
      <c r="AD8586"/>
      <c r="AE8586"/>
      <c r="AF8586"/>
      <c r="AG8586"/>
      <c r="AH8586"/>
      <c r="AI8586"/>
      <c r="AJ8586"/>
    </row>
    <row r="8587" spans="1:36" ht="14.25" customHeight="1">
      <c r="A8587" s="41" t="b">
        <f t="shared" si="1090"/>
        <v>0</v>
      </c>
      <c r="B8587" s="41">
        <f t="shared" si="1091"/>
        <v>8586</v>
      </c>
      <c r="C8587" s="27"/>
      <c r="N8587" s="45"/>
      <c r="O8587" s="45"/>
      <c r="P8587" s="45"/>
      <c r="Q8587" s="45"/>
      <c r="R8587" s="45"/>
      <c r="S8587" s="1">
        <f t="shared" si="1084"/>
        <v>0</v>
      </c>
      <c r="T8587" s="1">
        <f t="shared" si="1085"/>
        <v>0</v>
      </c>
      <c r="U8587" s="1">
        <f t="shared" si="1086"/>
        <v>0</v>
      </c>
      <c r="V8587" s="1">
        <f t="shared" si="1087"/>
        <v>0</v>
      </c>
      <c r="W8587" s="1">
        <f t="shared" si="1088"/>
        <v>0</v>
      </c>
      <c r="X8587" s="1">
        <f t="shared" si="1089"/>
        <v>0</v>
      </c>
      <c r="Y8587"/>
      <c r="Z8587"/>
      <c r="AA8587"/>
      <c r="AB8587"/>
      <c r="AC8587"/>
      <c r="AD8587"/>
      <c r="AE8587"/>
      <c r="AF8587"/>
      <c r="AG8587"/>
      <c r="AH8587"/>
      <c r="AI8587"/>
      <c r="AJ8587"/>
    </row>
    <row r="8588" spans="1:36" ht="14.25" customHeight="1">
      <c r="A8588" s="41" t="b">
        <f t="shared" si="1090"/>
        <v>0</v>
      </c>
      <c r="B8588" s="41">
        <f t="shared" si="1091"/>
        <v>8587</v>
      </c>
      <c r="C8588" s="26"/>
      <c r="N8588" s="45"/>
      <c r="O8588" s="45"/>
      <c r="P8588" s="45"/>
      <c r="Q8588" s="45"/>
      <c r="R8588" s="45"/>
      <c r="S8588" s="1">
        <f t="shared" si="1084"/>
        <v>0</v>
      </c>
      <c r="T8588" s="1">
        <f t="shared" si="1085"/>
        <v>0</v>
      </c>
      <c r="U8588" s="1">
        <f t="shared" si="1086"/>
        <v>0</v>
      </c>
      <c r="V8588" s="1">
        <f t="shared" si="1087"/>
        <v>0</v>
      </c>
      <c r="W8588" s="1">
        <f t="shared" si="1088"/>
        <v>0</v>
      </c>
      <c r="X8588" s="1">
        <f t="shared" si="1089"/>
        <v>0</v>
      </c>
      <c r="Y8588"/>
      <c r="Z8588"/>
      <c r="AA8588"/>
      <c r="AB8588"/>
      <c r="AC8588"/>
      <c r="AD8588"/>
      <c r="AE8588"/>
      <c r="AF8588"/>
      <c r="AG8588"/>
      <c r="AH8588"/>
      <c r="AI8588"/>
      <c r="AJ8588"/>
    </row>
    <row r="8589" spans="1:36" ht="14.25" customHeight="1">
      <c r="A8589" s="41" t="b">
        <f t="shared" si="1090"/>
        <v>0</v>
      </c>
      <c r="B8589" s="41">
        <f t="shared" si="1091"/>
        <v>8588</v>
      </c>
      <c r="C8589" s="24"/>
      <c r="N8589" s="45"/>
      <c r="O8589" s="45"/>
      <c r="P8589" s="45"/>
      <c r="Q8589" s="45"/>
      <c r="R8589" s="45"/>
      <c r="S8589" s="1">
        <f t="shared" si="1084"/>
        <v>0</v>
      </c>
      <c r="T8589" s="1">
        <f t="shared" si="1085"/>
        <v>0</v>
      </c>
      <c r="U8589" s="1">
        <f t="shared" si="1086"/>
        <v>0</v>
      </c>
      <c r="V8589" s="1">
        <f t="shared" si="1087"/>
        <v>0</v>
      </c>
      <c r="W8589" s="1">
        <f t="shared" si="1088"/>
        <v>0</v>
      </c>
      <c r="X8589" s="1">
        <f t="shared" si="1089"/>
        <v>0</v>
      </c>
      <c r="Y8589"/>
      <c r="Z8589"/>
      <c r="AA8589"/>
      <c r="AB8589"/>
      <c r="AC8589"/>
      <c r="AD8589"/>
      <c r="AE8589"/>
      <c r="AF8589"/>
      <c r="AG8589"/>
      <c r="AH8589"/>
      <c r="AI8589"/>
      <c r="AJ8589"/>
    </row>
    <row r="8590" spans="1:36" ht="14.25" customHeight="1">
      <c r="A8590" s="41" t="b">
        <f t="shared" si="1090"/>
        <v>0</v>
      </c>
      <c r="B8590" s="41">
        <f t="shared" si="1091"/>
        <v>8589</v>
      </c>
      <c r="C8590" s="27"/>
      <c r="N8590" s="45"/>
      <c r="O8590" s="45"/>
      <c r="P8590" s="45"/>
      <c r="Q8590" s="45"/>
      <c r="R8590" s="45"/>
      <c r="S8590" s="1">
        <f t="shared" ref="S8590:S8653" si="1092">IF(COUNTIF(H8590:M8590,"NOT EFFECTIVE"),1,0)</f>
        <v>0</v>
      </c>
      <c r="T8590" s="1">
        <f t="shared" si="1085"/>
        <v>0</v>
      </c>
      <c r="U8590" s="1">
        <f t="shared" si="1086"/>
        <v>0</v>
      </c>
      <c r="V8590" s="1">
        <f t="shared" si="1087"/>
        <v>0</v>
      </c>
      <c r="W8590" s="1">
        <f t="shared" si="1088"/>
        <v>0</v>
      </c>
      <c r="X8590" s="1">
        <f t="shared" si="1089"/>
        <v>0</v>
      </c>
      <c r="Y8590"/>
      <c r="Z8590"/>
      <c r="AA8590"/>
      <c r="AB8590"/>
      <c r="AC8590"/>
      <c r="AD8590"/>
      <c r="AE8590"/>
      <c r="AF8590"/>
      <c r="AG8590"/>
      <c r="AH8590"/>
      <c r="AI8590"/>
      <c r="AJ8590"/>
    </row>
    <row r="8591" spans="1:36" ht="14.25" customHeight="1">
      <c r="A8591" s="41" t="b">
        <f t="shared" si="1090"/>
        <v>0</v>
      </c>
      <c r="B8591" s="41">
        <f t="shared" si="1091"/>
        <v>8590</v>
      </c>
      <c r="C8591" s="24"/>
      <c r="N8591" s="45"/>
      <c r="O8591" s="45"/>
      <c r="P8591" s="45"/>
      <c r="Q8591" s="45"/>
      <c r="R8591" s="45"/>
      <c r="S8591" s="1">
        <f t="shared" si="1092"/>
        <v>0</v>
      </c>
      <c r="T8591" s="1">
        <f t="shared" si="1085"/>
        <v>0</v>
      </c>
      <c r="U8591" s="1">
        <f t="shared" si="1086"/>
        <v>0</v>
      </c>
      <c r="V8591" s="1">
        <f t="shared" si="1087"/>
        <v>0</v>
      </c>
      <c r="W8591" s="1">
        <f t="shared" si="1088"/>
        <v>0</v>
      </c>
      <c r="X8591" s="1">
        <f t="shared" si="1089"/>
        <v>0</v>
      </c>
      <c r="Y8591"/>
      <c r="Z8591"/>
      <c r="AA8591"/>
      <c r="AB8591"/>
      <c r="AC8591"/>
      <c r="AD8591"/>
      <c r="AE8591"/>
      <c r="AF8591"/>
      <c r="AG8591"/>
      <c r="AH8591"/>
      <c r="AI8591"/>
      <c r="AJ8591"/>
    </row>
    <row r="8592" spans="1:36" ht="14.25" customHeight="1">
      <c r="A8592" s="41" t="b">
        <f t="shared" si="1090"/>
        <v>0</v>
      </c>
      <c r="B8592" s="41">
        <f t="shared" si="1091"/>
        <v>8591</v>
      </c>
      <c r="C8592" s="23"/>
      <c r="N8592" s="45"/>
      <c r="O8592" s="45"/>
      <c r="P8592" s="45"/>
      <c r="Q8592" s="45"/>
      <c r="R8592" s="45"/>
      <c r="S8592" s="1">
        <f t="shared" si="1092"/>
        <v>0</v>
      </c>
      <c r="T8592" s="1">
        <f t="shared" si="1085"/>
        <v>0</v>
      </c>
      <c r="U8592" s="1">
        <f t="shared" si="1086"/>
        <v>0</v>
      </c>
      <c r="V8592" s="1">
        <f t="shared" si="1087"/>
        <v>0</v>
      </c>
      <c r="W8592" s="1">
        <f t="shared" si="1088"/>
        <v>0</v>
      </c>
      <c r="X8592" s="1">
        <f t="shared" si="1089"/>
        <v>0</v>
      </c>
      <c r="Y8592"/>
      <c r="Z8592"/>
      <c r="AA8592"/>
      <c r="AB8592"/>
      <c r="AC8592"/>
      <c r="AD8592"/>
      <c r="AE8592"/>
      <c r="AF8592"/>
      <c r="AG8592"/>
      <c r="AH8592"/>
      <c r="AI8592"/>
      <c r="AJ8592"/>
    </row>
    <row r="8593" spans="1:36" ht="14.25" customHeight="1">
      <c r="A8593" s="41" t="b">
        <f t="shared" si="1090"/>
        <v>0</v>
      </c>
      <c r="B8593" s="41">
        <f t="shared" si="1091"/>
        <v>8592</v>
      </c>
      <c r="C8593" s="23"/>
      <c r="N8593" s="45"/>
      <c r="O8593" s="45"/>
      <c r="P8593" s="45"/>
      <c r="Q8593" s="45"/>
      <c r="R8593" s="45"/>
      <c r="S8593" s="1">
        <f t="shared" si="1092"/>
        <v>0</v>
      </c>
      <c r="T8593" s="1">
        <f t="shared" si="1085"/>
        <v>0</v>
      </c>
      <c r="U8593" s="1">
        <f t="shared" si="1086"/>
        <v>0</v>
      </c>
      <c r="V8593" s="1">
        <f t="shared" si="1087"/>
        <v>0</v>
      </c>
      <c r="W8593" s="1">
        <f t="shared" si="1088"/>
        <v>0</v>
      </c>
      <c r="X8593" s="1">
        <f t="shared" si="1089"/>
        <v>0</v>
      </c>
      <c r="Y8593"/>
      <c r="Z8593"/>
      <c r="AA8593"/>
      <c r="AB8593"/>
      <c r="AC8593"/>
      <c r="AD8593"/>
      <c r="AE8593"/>
      <c r="AF8593"/>
      <c r="AG8593"/>
      <c r="AH8593"/>
      <c r="AI8593"/>
      <c r="AJ8593"/>
    </row>
    <row r="8594" spans="1:36" ht="14.25" customHeight="1">
      <c r="A8594" s="41" t="b">
        <f t="shared" si="1090"/>
        <v>0</v>
      </c>
      <c r="B8594" s="41">
        <f t="shared" si="1091"/>
        <v>8593</v>
      </c>
      <c r="C8594" s="23"/>
      <c r="N8594" s="45"/>
      <c r="O8594" s="45"/>
      <c r="P8594" s="45"/>
      <c r="Q8594" s="45"/>
      <c r="R8594" s="45"/>
      <c r="S8594" s="1">
        <f t="shared" si="1092"/>
        <v>0</v>
      </c>
      <c r="T8594" s="1">
        <f t="shared" si="1085"/>
        <v>0</v>
      </c>
      <c r="U8594" s="1">
        <f t="shared" si="1086"/>
        <v>0</v>
      </c>
      <c r="V8594" s="1">
        <f t="shared" si="1087"/>
        <v>0</v>
      </c>
      <c r="W8594" s="1">
        <f t="shared" si="1088"/>
        <v>0</v>
      </c>
      <c r="X8594" s="1">
        <f t="shared" si="1089"/>
        <v>0</v>
      </c>
      <c r="Y8594"/>
      <c r="Z8594"/>
      <c r="AA8594"/>
      <c r="AB8594"/>
      <c r="AC8594"/>
      <c r="AD8594"/>
      <c r="AE8594"/>
      <c r="AF8594"/>
      <c r="AG8594"/>
      <c r="AH8594"/>
      <c r="AI8594"/>
      <c r="AJ8594"/>
    </row>
    <row r="8595" spans="1:36" ht="14.25" customHeight="1">
      <c r="A8595" s="41" t="b">
        <f t="shared" si="1090"/>
        <v>0</v>
      </c>
      <c r="B8595" s="41">
        <f t="shared" si="1091"/>
        <v>8594</v>
      </c>
      <c r="C8595" s="23"/>
      <c r="N8595" s="45"/>
      <c r="O8595" s="45"/>
      <c r="P8595" s="45"/>
      <c r="Q8595" s="45"/>
      <c r="R8595" s="45"/>
      <c r="S8595" s="1">
        <f t="shared" si="1092"/>
        <v>0</v>
      </c>
      <c r="T8595" s="1">
        <f t="shared" si="1085"/>
        <v>0</v>
      </c>
      <c r="U8595" s="1">
        <f t="shared" si="1086"/>
        <v>0</v>
      </c>
      <c r="V8595" s="1">
        <f t="shared" si="1087"/>
        <v>0</v>
      </c>
      <c r="W8595" s="1">
        <f t="shared" si="1088"/>
        <v>0</v>
      </c>
      <c r="X8595" s="1">
        <f t="shared" si="1089"/>
        <v>0</v>
      </c>
      <c r="Y8595"/>
      <c r="Z8595"/>
      <c r="AA8595"/>
      <c r="AB8595"/>
      <c r="AC8595"/>
      <c r="AD8595"/>
      <c r="AE8595"/>
      <c r="AF8595"/>
      <c r="AG8595"/>
      <c r="AH8595"/>
      <c r="AI8595"/>
      <c r="AJ8595"/>
    </row>
    <row r="8596" spans="1:36" ht="14.25" customHeight="1">
      <c r="A8596" s="41" t="b">
        <f t="shared" si="1090"/>
        <v>0</v>
      </c>
      <c r="B8596" s="41">
        <f t="shared" si="1091"/>
        <v>8595</v>
      </c>
      <c r="C8596" s="23"/>
      <c r="N8596" s="45"/>
      <c r="O8596" s="45"/>
      <c r="P8596" s="45"/>
      <c r="Q8596" s="45"/>
      <c r="R8596" s="45"/>
      <c r="S8596" s="1">
        <f t="shared" si="1092"/>
        <v>0</v>
      </c>
      <c r="T8596" s="1">
        <f t="shared" si="1085"/>
        <v>0</v>
      </c>
      <c r="U8596" s="1">
        <f t="shared" si="1086"/>
        <v>0</v>
      </c>
      <c r="V8596" s="1">
        <f t="shared" si="1087"/>
        <v>0</v>
      </c>
      <c r="W8596" s="1">
        <f t="shared" si="1088"/>
        <v>0</v>
      </c>
      <c r="X8596" s="1">
        <f t="shared" si="1089"/>
        <v>0</v>
      </c>
      <c r="Y8596"/>
      <c r="Z8596"/>
      <c r="AA8596"/>
      <c r="AB8596"/>
      <c r="AC8596"/>
      <c r="AD8596"/>
      <c r="AE8596"/>
      <c r="AF8596"/>
      <c r="AG8596"/>
      <c r="AH8596"/>
      <c r="AI8596"/>
      <c r="AJ8596"/>
    </row>
    <row r="8597" spans="1:36" ht="14.25" customHeight="1">
      <c r="A8597" s="41" t="b">
        <f t="shared" si="1090"/>
        <v>0</v>
      </c>
      <c r="B8597" s="41">
        <f t="shared" si="1091"/>
        <v>8596</v>
      </c>
      <c r="C8597" s="23"/>
      <c r="N8597" s="45"/>
      <c r="O8597" s="45"/>
      <c r="P8597" s="45"/>
      <c r="Q8597" s="45"/>
      <c r="R8597" s="45"/>
      <c r="S8597" s="1">
        <f t="shared" si="1092"/>
        <v>0</v>
      </c>
      <c r="T8597" s="1">
        <f t="shared" si="1085"/>
        <v>0</v>
      </c>
      <c r="U8597" s="1">
        <f t="shared" si="1086"/>
        <v>0</v>
      </c>
      <c r="V8597" s="1">
        <f t="shared" si="1087"/>
        <v>0</v>
      </c>
      <c r="W8597" s="1">
        <f t="shared" si="1088"/>
        <v>0</v>
      </c>
      <c r="X8597" s="1">
        <f t="shared" si="1089"/>
        <v>0</v>
      </c>
      <c r="Y8597"/>
      <c r="Z8597"/>
      <c r="AA8597"/>
      <c r="AB8597"/>
      <c r="AC8597"/>
      <c r="AD8597"/>
      <c r="AE8597"/>
      <c r="AF8597"/>
      <c r="AG8597"/>
      <c r="AH8597"/>
      <c r="AI8597"/>
      <c r="AJ8597"/>
    </row>
    <row r="8598" spans="1:36" ht="14.25" customHeight="1">
      <c r="A8598" s="41" t="b">
        <f t="shared" si="1090"/>
        <v>0</v>
      </c>
      <c r="B8598" s="41">
        <f t="shared" si="1091"/>
        <v>8597</v>
      </c>
      <c r="C8598" s="23"/>
      <c r="N8598" s="45"/>
      <c r="O8598" s="45"/>
      <c r="P8598" s="45"/>
      <c r="Q8598" s="45"/>
      <c r="R8598" s="45"/>
      <c r="S8598" s="1">
        <f t="shared" si="1092"/>
        <v>0</v>
      </c>
      <c r="T8598" s="1">
        <f t="shared" si="1085"/>
        <v>0</v>
      </c>
      <c r="U8598" s="1">
        <f t="shared" si="1086"/>
        <v>0</v>
      </c>
      <c r="V8598" s="1">
        <f t="shared" si="1087"/>
        <v>0</v>
      </c>
      <c r="W8598" s="1">
        <f t="shared" si="1088"/>
        <v>0</v>
      </c>
      <c r="X8598" s="1">
        <f t="shared" si="1089"/>
        <v>0</v>
      </c>
      <c r="Y8598"/>
      <c r="Z8598"/>
      <c r="AA8598"/>
      <c r="AB8598"/>
      <c r="AC8598"/>
      <c r="AD8598"/>
      <c r="AE8598"/>
      <c r="AF8598"/>
      <c r="AG8598"/>
      <c r="AH8598"/>
      <c r="AI8598"/>
      <c r="AJ8598"/>
    </row>
    <row r="8599" spans="1:36" ht="14.25" customHeight="1">
      <c r="A8599" s="41" t="b">
        <f t="shared" si="1090"/>
        <v>0</v>
      </c>
      <c r="B8599" s="41">
        <f t="shared" si="1091"/>
        <v>8598</v>
      </c>
      <c r="C8599" s="23"/>
      <c r="N8599" s="45"/>
      <c r="O8599" s="45"/>
      <c r="P8599" s="45"/>
      <c r="Q8599" s="45"/>
      <c r="R8599" s="45"/>
      <c r="S8599" s="1">
        <f t="shared" si="1092"/>
        <v>0</v>
      </c>
      <c r="T8599" s="1">
        <f t="shared" si="1085"/>
        <v>0</v>
      </c>
      <c r="U8599" s="1">
        <f t="shared" si="1086"/>
        <v>0</v>
      </c>
      <c r="V8599" s="1">
        <f t="shared" si="1087"/>
        <v>0</v>
      </c>
      <c r="W8599" s="1">
        <f t="shared" si="1088"/>
        <v>0</v>
      </c>
      <c r="X8599" s="1">
        <f t="shared" si="1089"/>
        <v>0</v>
      </c>
      <c r="Y8599"/>
      <c r="Z8599"/>
      <c r="AA8599"/>
      <c r="AB8599"/>
      <c r="AC8599"/>
      <c r="AD8599"/>
      <c r="AE8599"/>
      <c r="AF8599"/>
      <c r="AG8599"/>
      <c r="AH8599"/>
      <c r="AI8599"/>
      <c r="AJ8599"/>
    </row>
    <row r="8600" spans="1:36" ht="14.25" customHeight="1">
      <c r="A8600" s="41" t="b">
        <f t="shared" si="1090"/>
        <v>0</v>
      </c>
      <c r="B8600" s="41">
        <f t="shared" si="1091"/>
        <v>8599</v>
      </c>
      <c r="C8600" s="23"/>
      <c r="N8600" s="45"/>
      <c r="O8600" s="45"/>
      <c r="P8600" s="45"/>
      <c r="Q8600" s="45"/>
      <c r="R8600" s="45"/>
      <c r="S8600" s="1">
        <f t="shared" si="1092"/>
        <v>0</v>
      </c>
      <c r="T8600" s="1">
        <f t="shared" si="1085"/>
        <v>0</v>
      </c>
      <c r="U8600" s="1">
        <f t="shared" si="1086"/>
        <v>0</v>
      </c>
      <c r="V8600" s="1">
        <f t="shared" si="1087"/>
        <v>0</v>
      </c>
      <c r="W8600" s="1">
        <f t="shared" si="1088"/>
        <v>0</v>
      </c>
      <c r="X8600" s="1">
        <f t="shared" si="1089"/>
        <v>0</v>
      </c>
      <c r="Y8600"/>
      <c r="Z8600"/>
      <c r="AA8600"/>
      <c r="AB8600"/>
      <c r="AC8600"/>
      <c r="AD8600"/>
      <c r="AE8600"/>
      <c r="AF8600"/>
      <c r="AG8600"/>
      <c r="AH8600"/>
      <c r="AI8600"/>
      <c r="AJ8600"/>
    </row>
    <row r="8601" spans="1:36" ht="14.25" customHeight="1">
      <c r="A8601" s="41" t="b">
        <f t="shared" si="1090"/>
        <v>0</v>
      </c>
      <c r="B8601" s="41">
        <f t="shared" si="1091"/>
        <v>8600</v>
      </c>
      <c r="C8601" s="23"/>
      <c r="N8601" s="45"/>
      <c r="O8601" s="45"/>
      <c r="P8601" s="45"/>
      <c r="Q8601" s="45"/>
      <c r="R8601" s="45"/>
      <c r="S8601" s="1">
        <f t="shared" si="1092"/>
        <v>0</v>
      </c>
      <c r="T8601" s="1">
        <f t="shared" si="1085"/>
        <v>0</v>
      </c>
      <c r="U8601" s="1">
        <f t="shared" si="1086"/>
        <v>0</v>
      </c>
      <c r="V8601" s="1">
        <f t="shared" si="1087"/>
        <v>0</v>
      </c>
      <c r="W8601" s="1">
        <f t="shared" si="1088"/>
        <v>0</v>
      </c>
      <c r="X8601" s="1">
        <f t="shared" si="1089"/>
        <v>0</v>
      </c>
      <c r="Y8601"/>
      <c r="Z8601"/>
      <c r="AA8601"/>
      <c r="AB8601"/>
      <c r="AC8601"/>
      <c r="AD8601"/>
      <c r="AE8601"/>
      <c r="AF8601"/>
      <c r="AG8601"/>
      <c r="AH8601"/>
      <c r="AI8601"/>
      <c r="AJ8601"/>
    </row>
    <row r="8602" spans="1:36" ht="14.25" customHeight="1">
      <c r="A8602" s="41" t="b">
        <f t="shared" si="1090"/>
        <v>0</v>
      </c>
      <c r="B8602" s="41">
        <f t="shared" si="1091"/>
        <v>8601</v>
      </c>
      <c r="C8602" s="23"/>
      <c r="N8602" s="45"/>
      <c r="O8602" s="45"/>
      <c r="P8602" s="45"/>
      <c r="Q8602" s="45"/>
      <c r="R8602" s="45"/>
      <c r="S8602" s="1">
        <f t="shared" si="1092"/>
        <v>0</v>
      </c>
      <c r="T8602" s="1">
        <f t="shared" si="1085"/>
        <v>0</v>
      </c>
      <c r="U8602" s="1">
        <f t="shared" si="1086"/>
        <v>0</v>
      </c>
      <c r="V8602" s="1">
        <f t="shared" si="1087"/>
        <v>0</v>
      </c>
      <c r="W8602" s="1">
        <f t="shared" si="1088"/>
        <v>0</v>
      </c>
      <c r="X8602" s="1">
        <f t="shared" si="1089"/>
        <v>0</v>
      </c>
      <c r="Y8602"/>
      <c r="Z8602"/>
      <c r="AA8602"/>
      <c r="AB8602"/>
      <c r="AC8602"/>
      <c r="AD8602"/>
      <c r="AE8602"/>
      <c r="AF8602"/>
      <c r="AG8602"/>
      <c r="AH8602"/>
      <c r="AI8602"/>
      <c r="AJ8602"/>
    </row>
    <row r="8603" spans="1:36" ht="14.25" customHeight="1">
      <c r="A8603" s="41" t="b">
        <f t="shared" si="1090"/>
        <v>0</v>
      </c>
      <c r="B8603" s="41">
        <f t="shared" si="1091"/>
        <v>8602</v>
      </c>
      <c r="C8603" s="23"/>
      <c r="N8603" s="45"/>
      <c r="O8603" s="45"/>
      <c r="P8603" s="45"/>
      <c r="Q8603" s="45"/>
      <c r="R8603" s="45"/>
      <c r="S8603" s="1">
        <f t="shared" si="1092"/>
        <v>0</v>
      </c>
      <c r="T8603" s="1">
        <f t="shared" si="1085"/>
        <v>0</v>
      </c>
      <c r="U8603" s="1">
        <f t="shared" si="1086"/>
        <v>0</v>
      </c>
      <c r="V8603" s="1">
        <f t="shared" si="1087"/>
        <v>0</v>
      </c>
      <c r="W8603" s="1">
        <f t="shared" si="1088"/>
        <v>0</v>
      </c>
      <c r="X8603" s="1">
        <f t="shared" si="1089"/>
        <v>0</v>
      </c>
      <c r="Y8603"/>
      <c r="Z8603"/>
      <c r="AA8603"/>
      <c r="AB8603"/>
      <c r="AC8603"/>
      <c r="AD8603"/>
      <c r="AE8603"/>
      <c r="AF8603"/>
      <c r="AG8603"/>
      <c r="AH8603"/>
      <c r="AI8603"/>
      <c r="AJ8603"/>
    </row>
    <row r="8604" spans="1:36" ht="14.25" customHeight="1">
      <c r="A8604" s="41" t="b">
        <f t="shared" si="1090"/>
        <v>0</v>
      </c>
      <c r="B8604" s="41">
        <f t="shared" si="1091"/>
        <v>8603</v>
      </c>
      <c r="C8604" s="23"/>
      <c r="N8604" s="45"/>
      <c r="O8604" s="45"/>
      <c r="P8604" s="45"/>
      <c r="Q8604" s="45"/>
      <c r="R8604" s="45"/>
      <c r="S8604" s="1">
        <f t="shared" si="1092"/>
        <v>0</v>
      </c>
      <c r="T8604" s="1">
        <f t="shared" si="1085"/>
        <v>0</v>
      </c>
      <c r="U8604" s="1">
        <f t="shared" si="1086"/>
        <v>0</v>
      </c>
      <c r="V8604" s="1">
        <f t="shared" si="1087"/>
        <v>0</v>
      </c>
      <c r="W8604" s="1">
        <f t="shared" si="1088"/>
        <v>0</v>
      </c>
      <c r="X8604" s="1">
        <f t="shared" si="1089"/>
        <v>0</v>
      </c>
      <c r="Y8604"/>
      <c r="Z8604"/>
      <c r="AA8604"/>
      <c r="AB8604"/>
      <c r="AC8604"/>
      <c r="AD8604"/>
      <c r="AE8604"/>
      <c r="AF8604"/>
      <c r="AG8604"/>
      <c r="AH8604"/>
      <c r="AI8604"/>
      <c r="AJ8604"/>
    </row>
    <row r="8605" spans="1:36" ht="14.25" customHeight="1">
      <c r="A8605" s="41" t="b">
        <f t="shared" si="1090"/>
        <v>0</v>
      </c>
      <c r="B8605" s="41">
        <f t="shared" si="1091"/>
        <v>8604</v>
      </c>
      <c r="C8605" s="23"/>
      <c r="N8605" s="45"/>
      <c r="O8605" s="45"/>
      <c r="P8605" s="45"/>
      <c r="Q8605" s="45"/>
      <c r="R8605" s="45"/>
      <c r="S8605" s="1">
        <f t="shared" si="1092"/>
        <v>0</v>
      </c>
      <c r="T8605" s="1">
        <f t="shared" si="1085"/>
        <v>0</v>
      </c>
      <c r="U8605" s="1">
        <f t="shared" si="1086"/>
        <v>0</v>
      </c>
      <c r="V8605" s="1">
        <f t="shared" si="1087"/>
        <v>0</v>
      </c>
      <c r="W8605" s="1">
        <f t="shared" si="1088"/>
        <v>0</v>
      </c>
      <c r="X8605" s="1">
        <f t="shared" si="1089"/>
        <v>0</v>
      </c>
      <c r="Y8605"/>
      <c r="Z8605"/>
      <c r="AA8605"/>
      <c r="AB8605"/>
      <c r="AC8605"/>
      <c r="AD8605"/>
      <c r="AE8605"/>
      <c r="AF8605"/>
      <c r="AG8605"/>
      <c r="AH8605"/>
      <c r="AI8605"/>
      <c r="AJ8605"/>
    </row>
    <row r="8606" spans="1:36" ht="14.25" customHeight="1">
      <c r="A8606" s="41" t="b">
        <f t="shared" si="1090"/>
        <v>0</v>
      </c>
      <c r="B8606" s="41">
        <f t="shared" si="1091"/>
        <v>8605</v>
      </c>
      <c r="C8606" s="23"/>
      <c r="N8606" s="45"/>
      <c r="O8606" s="45"/>
      <c r="P8606" s="45"/>
      <c r="Q8606" s="45"/>
      <c r="R8606" s="45"/>
      <c r="S8606" s="1">
        <f t="shared" si="1092"/>
        <v>0</v>
      </c>
      <c r="T8606" s="1">
        <f t="shared" si="1085"/>
        <v>0</v>
      </c>
      <c r="U8606" s="1">
        <f t="shared" si="1086"/>
        <v>0</v>
      </c>
      <c r="V8606" s="1">
        <f t="shared" si="1087"/>
        <v>0</v>
      </c>
      <c r="W8606" s="1">
        <f t="shared" si="1088"/>
        <v>0</v>
      </c>
      <c r="X8606" s="1">
        <f t="shared" si="1089"/>
        <v>0</v>
      </c>
      <c r="Y8606"/>
      <c r="Z8606"/>
      <c r="AA8606"/>
      <c r="AB8606"/>
      <c r="AC8606"/>
      <c r="AD8606"/>
      <c r="AE8606"/>
      <c r="AF8606"/>
      <c r="AG8606"/>
      <c r="AH8606"/>
      <c r="AI8606"/>
      <c r="AJ8606"/>
    </row>
    <row r="8607" spans="1:36" ht="14.25" customHeight="1">
      <c r="A8607" s="41" t="b">
        <f t="shared" si="1090"/>
        <v>0</v>
      </c>
      <c r="B8607" s="41">
        <f t="shared" si="1091"/>
        <v>8606</v>
      </c>
      <c r="C8607" s="23"/>
      <c r="N8607" s="45"/>
      <c r="O8607" s="45"/>
      <c r="P8607" s="45"/>
      <c r="Q8607" s="45"/>
      <c r="R8607" s="45"/>
      <c r="S8607" s="1">
        <f t="shared" si="1092"/>
        <v>0</v>
      </c>
      <c r="T8607" s="1">
        <f t="shared" si="1085"/>
        <v>0</v>
      </c>
      <c r="U8607" s="1">
        <f t="shared" si="1086"/>
        <v>0</v>
      </c>
      <c r="V8607" s="1">
        <f t="shared" si="1087"/>
        <v>0</v>
      </c>
      <c r="W8607" s="1">
        <f t="shared" si="1088"/>
        <v>0</v>
      </c>
      <c r="X8607" s="1">
        <f t="shared" si="1089"/>
        <v>0</v>
      </c>
      <c r="Y8607"/>
      <c r="Z8607"/>
      <c r="AA8607"/>
      <c r="AB8607"/>
      <c r="AC8607"/>
      <c r="AD8607"/>
      <c r="AE8607"/>
      <c r="AF8607"/>
      <c r="AG8607"/>
      <c r="AH8607"/>
      <c r="AI8607"/>
      <c r="AJ8607"/>
    </row>
    <row r="8608" spans="1:36" ht="14.25" customHeight="1">
      <c r="A8608" s="41" t="b">
        <f t="shared" si="1090"/>
        <v>0</v>
      </c>
      <c r="B8608" s="41">
        <f t="shared" si="1091"/>
        <v>8607</v>
      </c>
      <c r="C8608" s="23"/>
      <c r="N8608" s="45"/>
      <c r="O8608" s="45"/>
      <c r="P8608" s="45"/>
      <c r="Q8608" s="45"/>
      <c r="R8608" s="45"/>
      <c r="S8608" s="1">
        <f t="shared" si="1092"/>
        <v>0</v>
      </c>
      <c r="T8608" s="1">
        <f t="shared" si="1085"/>
        <v>0</v>
      </c>
      <c r="U8608" s="1">
        <f t="shared" si="1086"/>
        <v>0</v>
      </c>
      <c r="V8608" s="1">
        <f t="shared" si="1087"/>
        <v>0</v>
      </c>
      <c r="W8608" s="1">
        <f t="shared" si="1088"/>
        <v>0</v>
      </c>
      <c r="X8608" s="1">
        <f t="shared" si="1089"/>
        <v>0</v>
      </c>
      <c r="Y8608"/>
      <c r="Z8608"/>
      <c r="AA8608"/>
      <c r="AB8608"/>
      <c r="AC8608"/>
      <c r="AD8608"/>
      <c r="AE8608"/>
      <c r="AF8608"/>
      <c r="AG8608"/>
      <c r="AH8608"/>
      <c r="AI8608"/>
      <c r="AJ8608"/>
    </row>
    <row r="8609" spans="1:36" ht="14.25" customHeight="1">
      <c r="A8609" s="41" t="b">
        <f t="shared" si="1090"/>
        <v>0</v>
      </c>
      <c r="B8609" s="41">
        <f t="shared" si="1091"/>
        <v>8608</v>
      </c>
      <c r="C8609" s="23"/>
      <c r="N8609" s="45"/>
      <c r="O8609" s="45"/>
      <c r="P8609" s="45"/>
      <c r="Q8609" s="45"/>
      <c r="R8609" s="45"/>
      <c r="S8609" s="1">
        <f t="shared" si="1092"/>
        <v>0</v>
      </c>
      <c r="T8609" s="1">
        <f t="shared" ref="T8609:T8672" si="1093">IF(AND(D8609="NOT EXECUTED",COUNTA($N8609)&lt;&gt;0),1,0)</f>
        <v>0</v>
      </c>
      <c r="U8609" s="1">
        <f t="shared" ref="U8609:U8672" si="1094">IF(AND(E8609="NOT EXECUTED",COUNTA($N8609)&lt;&gt;0),1,0)</f>
        <v>0</v>
      </c>
      <c r="V8609" s="1">
        <f t="shared" ref="V8609:V8672" si="1095">IF(AND(F8609="NOT EXECUTED",COUNTA($N8609)&lt;&gt;0),1,0)</f>
        <v>0</v>
      </c>
      <c r="W8609" s="1">
        <f t="shared" ref="W8609:W8672" si="1096">IF(AND(G8609="NOT EXECUTED",COUNTA($N8609)&lt;&gt;0),1,0)</f>
        <v>0</v>
      </c>
      <c r="X8609" s="1">
        <f t="shared" ref="X8609:X8672" si="1097">IF(AND(S8609=1,COUNTA($N8609)&lt;&gt;0),1,0)</f>
        <v>0</v>
      </c>
      <c r="Y8609"/>
      <c r="Z8609"/>
      <c r="AA8609"/>
      <c r="AB8609"/>
      <c r="AC8609"/>
      <c r="AD8609"/>
      <c r="AE8609"/>
      <c r="AF8609"/>
      <c r="AG8609"/>
      <c r="AH8609"/>
      <c r="AI8609"/>
      <c r="AJ8609"/>
    </row>
    <row r="8610" spans="1:36" ht="14.25" customHeight="1">
      <c r="A8610" s="41" t="b">
        <f t="shared" si="1090"/>
        <v>0</v>
      </c>
      <c r="B8610" s="41">
        <f t="shared" si="1091"/>
        <v>8609</v>
      </c>
      <c r="C8610" s="23"/>
      <c r="N8610" s="45"/>
      <c r="O8610" s="45"/>
      <c r="P8610" s="45"/>
      <c r="Q8610" s="45"/>
      <c r="R8610" s="45"/>
      <c r="S8610" s="1">
        <f t="shared" si="1092"/>
        <v>0</v>
      </c>
      <c r="T8610" s="1">
        <f t="shared" si="1093"/>
        <v>0</v>
      </c>
      <c r="U8610" s="1">
        <f t="shared" si="1094"/>
        <v>0</v>
      </c>
      <c r="V8610" s="1">
        <f t="shared" si="1095"/>
        <v>0</v>
      </c>
      <c r="W8610" s="1">
        <f t="shared" si="1096"/>
        <v>0</v>
      </c>
      <c r="X8610" s="1">
        <f t="shared" si="1097"/>
        <v>0</v>
      </c>
      <c r="Y8610"/>
      <c r="Z8610"/>
      <c r="AA8610"/>
      <c r="AB8610"/>
      <c r="AC8610"/>
      <c r="AD8610"/>
      <c r="AE8610"/>
      <c r="AF8610"/>
      <c r="AG8610"/>
      <c r="AH8610"/>
      <c r="AI8610"/>
      <c r="AJ8610"/>
    </row>
    <row r="8611" spans="1:36" ht="14.25" customHeight="1">
      <c r="A8611" s="41" t="b">
        <f t="shared" si="1090"/>
        <v>0</v>
      </c>
      <c r="B8611" s="41">
        <f t="shared" si="1091"/>
        <v>8610</v>
      </c>
      <c r="C8611" s="23"/>
      <c r="N8611" s="45"/>
      <c r="O8611" s="45"/>
      <c r="P8611" s="45"/>
      <c r="Q8611" s="45"/>
      <c r="R8611" s="45"/>
      <c r="S8611" s="1">
        <f t="shared" si="1092"/>
        <v>0</v>
      </c>
      <c r="T8611" s="1">
        <f t="shared" si="1093"/>
        <v>0</v>
      </c>
      <c r="U8611" s="1">
        <f t="shared" si="1094"/>
        <v>0</v>
      </c>
      <c r="V8611" s="1">
        <f t="shared" si="1095"/>
        <v>0</v>
      </c>
      <c r="W8611" s="1">
        <f t="shared" si="1096"/>
        <v>0</v>
      </c>
      <c r="X8611" s="1">
        <f t="shared" si="1097"/>
        <v>0</v>
      </c>
      <c r="Y8611"/>
      <c r="Z8611"/>
      <c r="AA8611"/>
      <c r="AB8611"/>
      <c r="AC8611"/>
      <c r="AD8611"/>
      <c r="AE8611"/>
      <c r="AF8611"/>
      <c r="AG8611"/>
      <c r="AH8611"/>
      <c r="AI8611"/>
      <c r="AJ8611"/>
    </row>
    <row r="8612" spans="1:36" ht="14.25" customHeight="1">
      <c r="A8612" s="41" t="b">
        <f t="shared" si="1090"/>
        <v>0</v>
      </c>
      <c r="B8612" s="41">
        <f t="shared" si="1091"/>
        <v>8611</v>
      </c>
      <c r="C8612" s="23"/>
      <c r="N8612" s="45"/>
      <c r="O8612" s="45"/>
      <c r="P8612" s="45"/>
      <c r="Q8612" s="45"/>
      <c r="R8612" s="45"/>
      <c r="S8612" s="1">
        <f t="shared" si="1092"/>
        <v>0</v>
      </c>
      <c r="T8612" s="1">
        <f t="shared" si="1093"/>
        <v>0</v>
      </c>
      <c r="U8612" s="1">
        <f t="shared" si="1094"/>
        <v>0</v>
      </c>
      <c r="V8612" s="1">
        <f t="shared" si="1095"/>
        <v>0</v>
      </c>
      <c r="W8612" s="1">
        <f t="shared" si="1096"/>
        <v>0</v>
      </c>
      <c r="X8612" s="1">
        <f t="shared" si="1097"/>
        <v>0</v>
      </c>
      <c r="Y8612"/>
      <c r="Z8612"/>
      <c r="AA8612"/>
      <c r="AB8612"/>
      <c r="AC8612"/>
      <c r="AD8612"/>
      <c r="AE8612"/>
      <c r="AF8612"/>
      <c r="AG8612"/>
      <c r="AH8612"/>
      <c r="AI8612"/>
      <c r="AJ8612"/>
    </row>
    <row r="8613" spans="1:36" ht="14.25" customHeight="1">
      <c r="A8613" s="41" t="b">
        <f t="shared" si="1090"/>
        <v>0</v>
      </c>
      <c r="B8613" s="41">
        <f t="shared" si="1091"/>
        <v>8612</v>
      </c>
      <c r="C8613" s="23"/>
      <c r="N8613" s="45"/>
      <c r="O8613" s="45"/>
      <c r="P8613" s="45"/>
      <c r="Q8613" s="45"/>
      <c r="R8613" s="45"/>
      <c r="S8613" s="1">
        <f t="shared" si="1092"/>
        <v>0</v>
      </c>
      <c r="T8613" s="1">
        <f t="shared" si="1093"/>
        <v>0</v>
      </c>
      <c r="U8613" s="1">
        <f t="shared" si="1094"/>
        <v>0</v>
      </c>
      <c r="V8613" s="1">
        <f t="shared" si="1095"/>
        <v>0</v>
      </c>
      <c r="W8613" s="1">
        <f t="shared" si="1096"/>
        <v>0</v>
      </c>
      <c r="X8613" s="1">
        <f t="shared" si="1097"/>
        <v>0</v>
      </c>
      <c r="Y8613"/>
      <c r="Z8613"/>
      <c r="AA8613"/>
      <c r="AB8613"/>
      <c r="AC8613"/>
      <c r="AD8613"/>
      <c r="AE8613"/>
      <c r="AF8613"/>
      <c r="AG8613"/>
      <c r="AH8613"/>
      <c r="AI8613"/>
      <c r="AJ8613"/>
    </row>
    <row r="8614" spans="1:36" ht="14.25" customHeight="1">
      <c r="A8614" s="41" t="b">
        <f t="shared" si="1090"/>
        <v>0</v>
      </c>
      <c r="B8614" s="41">
        <f t="shared" si="1091"/>
        <v>8613</v>
      </c>
      <c r="C8614" s="23"/>
      <c r="N8614" s="45"/>
      <c r="O8614" s="45"/>
      <c r="P8614" s="45"/>
      <c r="Q8614" s="45"/>
      <c r="R8614" s="45"/>
      <c r="S8614" s="1">
        <f t="shared" si="1092"/>
        <v>0</v>
      </c>
      <c r="T8614" s="1">
        <f t="shared" si="1093"/>
        <v>0</v>
      </c>
      <c r="U8614" s="1">
        <f t="shared" si="1094"/>
        <v>0</v>
      </c>
      <c r="V8614" s="1">
        <f t="shared" si="1095"/>
        <v>0</v>
      </c>
      <c r="W8614" s="1">
        <f t="shared" si="1096"/>
        <v>0</v>
      </c>
      <c r="X8614" s="1">
        <f t="shared" si="1097"/>
        <v>0</v>
      </c>
      <c r="Y8614"/>
      <c r="Z8614"/>
      <c r="AA8614"/>
      <c r="AB8614"/>
      <c r="AC8614"/>
      <c r="AD8614"/>
      <c r="AE8614"/>
      <c r="AF8614"/>
      <c r="AG8614"/>
      <c r="AH8614"/>
      <c r="AI8614"/>
      <c r="AJ8614"/>
    </row>
    <row r="8615" spans="1:36" ht="14.25" customHeight="1">
      <c r="A8615" s="41" t="b">
        <f t="shared" si="1090"/>
        <v>0</v>
      </c>
      <c r="B8615" s="41">
        <f t="shared" si="1091"/>
        <v>8614</v>
      </c>
      <c r="C8615" s="23"/>
      <c r="N8615" s="45"/>
      <c r="O8615" s="45"/>
      <c r="P8615" s="45"/>
      <c r="Q8615" s="45"/>
      <c r="R8615" s="45"/>
      <c r="S8615" s="1">
        <f t="shared" si="1092"/>
        <v>0</v>
      </c>
      <c r="T8615" s="1">
        <f t="shared" si="1093"/>
        <v>0</v>
      </c>
      <c r="U8615" s="1">
        <f t="shared" si="1094"/>
        <v>0</v>
      </c>
      <c r="V8615" s="1">
        <f t="shared" si="1095"/>
        <v>0</v>
      </c>
      <c r="W8615" s="1">
        <f t="shared" si="1096"/>
        <v>0</v>
      </c>
      <c r="X8615" s="1">
        <f t="shared" si="1097"/>
        <v>0</v>
      </c>
      <c r="Y8615"/>
      <c r="Z8615"/>
      <c r="AA8615"/>
      <c r="AB8615"/>
      <c r="AC8615"/>
      <c r="AD8615"/>
      <c r="AE8615"/>
      <c r="AF8615"/>
      <c r="AG8615"/>
      <c r="AH8615"/>
      <c r="AI8615"/>
      <c r="AJ8615"/>
    </row>
    <row r="8616" spans="1:36" ht="14.25" customHeight="1">
      <c r="A8616" s="41" t="b">
        <f t="shared" si="1090"/>
        <v>0</v>
      </c>
      <c r="B8616" s="41">
        <f t="shared" si="1091"/>
        <v>8615</v>
      </c>
      <c r="C8616" s="23"/>
      <c r="N8616" s="45"/>
      <c r="O8616" s="45"/>
      <c r="P8616" s="45"/>
      <c r="Q8616" s="45"/>
      <c r="R8616" s="45"/>
      <c r="S8616" s="1">
        <f t="shared" si="1092"/>
        <v>0</v>
      </c>
      <c r="T8616" s="1">
        <f t="shared" si="1093"/>
        <v>0</v>
      </c>
      <c r="U8616" s="1">
        <f t="shared" si="1094"/>
        <v>0</v>
      </c>
      <c r="V8616" s="1">
        <f t="shared" si="1095"/>
        <v>0</v>
      </c>
      <c r="W8616" s="1">
        <f t="shared" si="1096"/>
        <v>0</v>
      </c>
      <c r="X8616" s="1">
        <f t="shared" si="1097"/>
        <v>0</v>
      </c>
      <c r="Y8616"/>
      <c r="Z8616"/>
      <c r="AA8616"/>
      <c r="AB8616"/>
      <c r="AC8616"/>
      <c r="AD8616"/>
      <c r="AE8616"/>
      <c r="AF8616"/>
      <c r="AG8616"/>
      <c r="AH8616"/>
      <c r="AI8616"/>
      <c r="AJ8616"/>
    </row>
    <row r="8617" spans="1:36" ht="14.25" customHeight="1">
      <c r="A8617" s="41" t="b">
        <f t="shared" si="1090"/>
        <v>0</v>
      </c>
      <c r="B8617" s="41">
        <f t="shared" si="1091"/>
        <v>8616</v>
      </c>
      <c r="C8617" s="23"/>
      <c r="N8617" s="45"/>
      <c r="O8617" s="45"/>
      <c r="P8617" s="45"/>
      <c r="Q8617" s="45"/>
      <c r="R8617" s="45"/>
      <c r="S8617" s="1">
        <f t="shared" si="1092"/>
        <v>0</v>
      </c>
      <c r="T8617" s="1">
        <f t="shared" si="1093"/>
        <v>0</v>
      </c>
      <c r="U8617" s="1">
        <f t="shared" si="1094"/>
        <v>0</v>
      </c>
      <c r="V8617" s="1">
        <f t="shared" si="1095"/>
        <v>0</v>
      </c>
      <c r="W8617" s="1">
        <f t="shared" si="1096"/>
        <v>0</v>
      </c>
      <c r="X8617" s="1">
        <f t="shared" si="1097"/>
        <v>0</v>
      </c>
      <c r="Y8617"/>
      <c r="Z8617"/>
      <c r="AA8617"/>
      <c r="AB8617"/>
      <c r="AC8617"/>
      <c r="AD8617"/>
      <c r="AE8617"/>
      <c r="AF8617"/>
      <c r="AG8617"/>
      <c r="AH8617"/>
      <c r="AI8617"/>
      <c r="AJ8617"/>
    </row>
    <row r="8618" spans="1:36" ht="14.25" customHeight="1">
      <c r="A8618" s="41" t="b">
        <f t="shared" si="1090"/>
        <v>0</v>
      </c>
      <c r="B8618" s="41">
        <f t="shared" si="1091"/>
        <v>8617</v>
      </c>
      <c r="C8618" s="23"/>
      <c r="N8618" s="45"/>
      <c r="O8618" s="45"/>
      <c r="P8618" s="45"/>
      <c r="Q8618" s="45"/>
      <c r="R8618" s="45"/>
      <c r="S8618" s="1">
        <f t="shared" si="1092"/>
        <v>0</v>
      </c>
      <c r="T8618" s="1">
        <f t="shared" si="1093"/>
        <v>0</v>
      </c>
      <c r="U8618" s="1">
        <f t="shared" si="1094"/>
        <v>0</v>
      </c>
      <c r="V8618" s="1">
        <f t="shared" si="1095"/>
        <v>0</v>
      </c>
      <c r="W8618" s="1">
        <f t="shared" si="1096"/>
        <v>0</v>
      </c>
      <c r="X8618" s="1">
        <f t="shared" si="1097"/>
        <v>0</v>
      </c>
      <c r="Y8618"/>
      <c r="Z8618"/>
      <c r="AA8618"/>
      <c r="AB8618"/>
      <c r="AC8618"/>
      <c r="AD8618"/>
      <c r="AE8618"/>
      <c r="AF8618"/>
      <c r="AG8618"/>
      <c r="AH8618"/>
      <c r="AI8618"/>
      <c r="AJ8618"/>
    </row>
    <row r="8619" spans="1:36" ht="14.25" customHeight="1">
      <c r="A8619" s="41" t="b">
        <f t="shared" si="1090"/>
        <v>0</v>
      </c>
      <c r="B8619" s="41">
        <f t="shared" si="1091"/>
        <v>8618</v>
      </c>
      <c r="C8619" s="23"/>
      <c r="N8619" s="45"/>
      <c r="O8619" s="45"/>
      <c r="P8619" s="45"/>
      <c r="Q8619" s="45"/>
      <c r="R8619" s="45"/>
      <c r="S8619" s="1">
        <f t="shared" si="1092"/>
        <v>0</v>
      </c>
      <c r="T8619" s="1">
        <f t="shared" si="1093"/>
        <v>0</v>
      </c>
      <c r="U8619" s="1">
        <f t="shared" si="1094"/>
        <v>0</v>
      </c>
      <c r="V8619" s="1">
        <f t="shared" si="1095"/>
        <v>0</v>
      </c>
      <c r="W8619" s="1">
        <f t="shared" si="1096"/>
        <v>0</v>
      </c>
      <c r="X8619" s="1">
        <f t="shared" si="1097"/>
        <v>0</v>
      </c>
      <c r="Y8619"/>
      <c r="Z8619"/>
      <c r="AA8619"/>
      <c r="AB8619"/>
      <c r="AC8619"/>
      <c r="AD8619"/>
      <c r="AE8619"/>
      <c r="AF8619"/>
      <c r="AG8619"/>
      <c r="AH8619"/>
      <c r="AI8619"/>
      <c r="AJ8619"/>
    </row>
    <row r="8620" spans="1:36" ht="14.25" customHeight="1">
      <c r="A8620" s="41" t="b">
        <f t="shared" si="1090"/>
        <v>0</v>
      </c>
      <c r="B8620" s="41">
        <f t="shared" si="1091"/>
        <v>8619</v>
      </c>
      <c r="C8620" s="23"/>
      <c r="N8620" s="45"/>
      <c r="O8620" s="45"/>
      <c r="P8620" s="45"/>
      <c r="Q8620" s="45"/>
      <c r="R8620" s="45"/>
      <c r="S8620" s="1">
        <f t="shared" si="1092"/>
        <v>0</v>
      </c>
      <c r="T8620" s="1">
        <f t="shared" si="1093"/>
        <v>0</v>
      </c>
      <c r="U8620" s="1">
        <f t="shared" si="1094"/>
        <v>0</v>
      </c>
      <c r="V8620" s="1">
        <f t="shared" si="1095"/>
        <v>0</v>
      </c>
      <c r="W8620" s="1">
        <f t="shared" si="1096"/>
        <v>0</v>
      </c>
      <c r="X8620" s="1">
        <f t="shared" si="1097"/>
        <v>0</v>
      </c>
      <c r="Y8620"/>
      <c r="Z8620"/>
      <c r="AA8620"/>
      <c r="AB8620"/>
      <c r="AC8620"/>
      <c r="AD8620"/>
      <c r="AE8620"/>
      <c r="AF8620"/>
      <c r="AG8620"/>
      <c r="AH8620"/>
      <c r="AI8620"/>
      <c r="AJ8620"/>
    </row>
    <row r="8621" spans="1:36" ht="14.25" customHeight="1">
      <c r="A8621" s="41" t="b">
        <f t="shared" si="1090"/>
        <v>0</v>
      </c>
      <c r="B8621" s="41">
        <f t="shared" si="1091"/>
        <v>8620</v>
      </c>
      <c r="C8621" s="23"/>
      <c r="N8621" s="45"/>
      <c r="O8621" s="45"/>
      <c r="P8621" s="45"/>
      <c r="Q8621" s="45"/>
      <c r="R8621" s="45"/>
      <c r="S8621" s="1">
        <f t="shared" si="1092"/>
        <v>0</v>
      </c>
      <c r="T8621" s="1">
        <f t="shared" si="1093"/>
        <v>0</v>
      </c>
      <c r="U8621" s="1">
        <f t="shared" si="1094"/>
        <v>0</v>
      </c>
      <c r="V8621" s="1">
        <f t="shared" si="1095"/>
        <v>0</v>
      </c>
      <c r="W8621" s="1">
        <f t="shared" si="1096"/>
        <v>0</v>
      </c>
      <c r="X8621" s="1">
        <f t="shared" si="1097"/>
        <v>0</v>
      </c>
      <c r="Y8621"/>
      <c r="Z8621"/>
      <c r="AA8621"/>
      <c r="AB8621"/>
      <c r="AC8621"/>
      <c r="AD8621"/>
      <c r="AE8621"/>
      <c r="AF8621"/>
      <c r="AG8621"/>
      <c r="AH8621"/>
      <c r="AI8621"/>
      <c r="AJ8621"/>
    </row>
    <row r="8622" spans="1:36" ht="14.25" customHeight="1">
      <c r="A8622" s="41" t="b">
        <f t="shared" si="1090"/>
        <v>0</v>
      </c>
      <c r="B8622" s="41">
        <f t="shared" si="1091"/>
        <v>8621</v>
      </c>
      <c r="C8622" s="23"/>
      <c r="N8622" s="45"/>
      <c r="O8622" s="45"/>
      <c r="P8622" s="45"/>
      <c r="Q8622" s="45"/>
      <c r="R8622" s="45"/>
      <c r="S8622" s="1">
        <f t="shared" si="1092"/>
        <v>0</v>
      </c>
      <c r="T8622" s="1">
        <f t="shared" si="1093"/>
        <v>0</v>
      </c>
      <c r="U8622" s="1">
        <f t="shared" si="1094"/>
        <v>0</v>
      </c>
      <c r="V8622" s="1">
        <f t="shared" si="1095"/>
        <v>0</v>
      </c>
      <c r="W8622" s="1">
        <f t="shared" si="1096"/>
        <v>0</v>
      </c>
      <c r="X8622" s="1">
        <f t="shared" si="1097"/>
        <v>0</v>
      </c>
      <c r="Y8622"/>
      <c r="Z8622"/>
      <c r="AA8622"/>
      <c r="AB8622"/>
      <c r="AC8622"/>
      <c r="AD8622"/>
      <c r="AE8622"/>
      <c r="AF8622"/>
      <c r="AG8622"/>
      <c r="AH8622"/>
      <c r="AI8622"/>
      <c r="AJ8622"/>
    </row>
    <row r="8623" spans="1:36" ht="14.25" customHeight="1">
      <c r="A8623" s="41" t="b">
        <f t="shared" si="1090"/>
        <v>0</v>
      </c>
      <c r="B8623" s="41">
        <f t="shared" si="1091"/>
        <v>8622</v>
      </c>
      <c r="C8623" s="23"/>
      <c r="N8623" s="45"/>
      <c r="O8623" s="45"/>
      <c r="P8623" s="45"/>
      <c r="Q8623" s="45"/>
      <c r="R8623" s="45"/>
      <c r="S8623" s="1">
        <f t="shared" si="1092"/>
        <v>0</v>
      </c>
      <c r="T8623" s="1">
        <f t="shared" si="1093"/>
        <v>0</v>
      </c>
      <c r="U8623" s="1">
        <f t="shared" si="1094"/>
        <v>0</v>
      </c>
      <c r="V8623" s="1">
        <f t="shared" si="1095"/>
        <v>0</v>
      </c>
      <c r="W8623" s="1">
        <f t="shared" si="1096"/>
        <v>0</v>
      </c>
      <c r="X8623" s="1">
        <f t="shared" si="1097"/>
        <v>0</v>
      </c>
      <c r="Y8623"/>
      <c r="Z8623"/>
      <c r="AA8623"/>
      <c r="AB8623"/>
      <c r="AC8623"/>
      <c r="AD8623"/>
      <c r="AE8623"/>
      <c r="AF8623"/>
      <c r="AG8623"/>
      <c r="AH8623"/>
      <c r="AI8623"/>
      <c r="AJ8623"/>
    </row>
    <row r="8624" spans="1:36" ht="14.25" customHeight="1">
      <c r="A8624" s="41" t="b">
        <f t="shared" si="1090"/>
        <v>0</v>
      </c>
      <c r="B8624" s="41">
        <f t="shared" si="1091"/>
        <v>8623</v>
      </c>
      <c r="C8624" s="23"/>
      <c r="N8624" s="45"/>
      <c r="O8624" s="45"/>
      <c r="P8624" s="45"/>
      <c r="Q8624" s="45"/>
      <c r="R8624" s="45"/>
      <c r="S8624" s="1">
        <f t="shared" si="1092"/>
        <v>0</v>
      </c>
      <c r="T8624" s="1">
        <f t="shared" si="1093"/>
        <v>0</v>
      </c>
      <c r="U8624" s="1">
        <f t="shared" si="1094"/>
        <v>0</v>
      </c>
      <c r="V8624" s="1">
        <f t="shared" si="1095"/>
        <v>0</v>
      </c>
      <c r="W8624" s="1">
        <f t="shared" si="1096"/>
        <v>0</v>
      </c>
      <c r="X8624" s="1">
        <f t="shared" si="1097"/>
        <v>0</v>
      </c>
      <c r="Y8624"/>
      <c r="Z8624"/>
      <c r="AA8624"/>
      <c r="AB8624"/>
      <c r="AC8624"/>
      <c r="AD8624"/>
      <c r="AE8624"/>
      <c r="AF8624"/>
      <c r="AG8624"/>
      <c r="AH8624"/>
      <c r="AI8624"/>
      <c r="AJ8624"/>
    </row>
    <row r="8625" spans="1:36" ht="14.25" customHeight="1">
      <c r="A8625" s="41" t="b">
        <f t="shared" si="1090"/>
        <v>0</v>
      </c>
      <c r="B8625" s="41">
        <f t="shared" si="1091"/>
        <v>8624</v>
      </c>
      <c r="C8625" s="23"/>
      <c r="N8625" s="45"/>
      <c r="O8625" s="45"/>
      <c r="P8625" s="45"/>
      <c r="Q8625" s="45"/>
      <c r="R8625" s="45"/>
      <c r="S8625" s="1">
        <f t="shared" si="1092"/>
        <v>0</v>
      </c>
      <c r="T8625" s="1">
        <f t="shared" si="1093"/>
        <v>0</v>
      </c>
      <c r="U8625" s="1">
        <f t="shared" si="1094"/>
        <v>0</v>
      </c>
      <c r="V8625" s="1">
        <f t="shared" si="1095"/>
        <v>0</v>
      </c>
      <c r="W8625" s="1">
        <f t="shared" si="1096"/>
        <v>0</v>
      </c>
      <c r="X8625" s="1">
        <f t="shared" si="1097"/>
        <v>0</v>
      </c>
      <c r="Y8625"/>
      <c r="Z8625"/>
      <c r="AA8625"/>
      <c r="AB8625"/>
      <c r="AC8625"/>
      <c r="AD8625"/>
      <c r="AE8625"/>
      <c r="AF8625"/>
      <c r="AG8625"/>
      <c r="AH8625"/>
      <c r="AI8625"/>
      <c r="AJ8625"/>
    </row>
    <row r="8626" spans="1:36" ht="14.25" customHeight="1">
      <c r="A8626" s="41" t="b">
        <f t="shared" si="1090"/>
        <v>0</v>
      </c>
      <c r="B8626" s="41">
        <f t="shared" si="1091"/>
        <v>8625</v>
      </c>
      <c r="C8626" s="23"/>
      <c r="N8626" s="45"/>
      <c r="O8626" s="45"/>
      <c r="P8626" s="45"/>
      <c r="Q8626" s="45"/>
      <c r="R8626" s="45"/>
      <c r="S8626" s="1">
        <f t="shared" si="1092"/>
        <v>0</v>
      </c>
      <c r="T8626" s="1">
        <f t="shared" si="1093"/>
        <v>0</v>
      </c>
      <c r="U8626" s="1">
        <f t="shared" si="1094"/>
        <v>0</v>
      </c>
      <c r="V8626" s="1">
        <f t="shared" si="1095"/>
        <v>0</v>
      </c>
      <c r="W8626" s="1">
        <f t="shared" si="1096"/>
        <v>0</v>
      </c>
      <c r="X8626" s="1">
        <f t="shared" si="1097"/>
        <v>0</v>
      </c>
      <c r="Y8626"/>
      <c r="Z8626"/>
      <c r="AA8626"/>
      <c r="AB8626"/>
      <c r="AC8626"/>
      <c r="AD8626"/>
      <c r="AE8626"/>
      <c r="AF8626"/>
      <c r="AG8626"/>
      <c r="AH8626"/>
      <c r="AI8626"/>
      <c r="AJ8626"/>
    </row>
    <row r="8627" spans="1:36" ht="14.25" customHeight="1">
      <c r="A8627" s="41" t="b">
        <f t="shared" si="1090"/>
        <v>0</v>
      </c>
      <c r="B8627" s="41">
        <f t="shared" si="1091"/>
        <v>8626</v>
      </c>
      <c r="C8627" s="27"/>
      <c r="N8627" s="45"/>
      <c r="O8627" s="45"/>
      <c r="P8627" s="45"/>
      <c r="Q8627" s="45"/>
      <c r="R8627" s="45"/>
      <c r="S8627" s="1">
        <f t="shared" si="1092"/>
        <v>0</v>
      </c>
      <c r="T8627" s="1">
        <f t="shared" si="1093"/>
        <v>0</v>
      </c>
      <c r="U8627" s="1">
        <f t="shared" si="1094"/>
        <v>0</v>
      </c>
      <c r="V8627" s="1">
        <f t="shared" si="1095"/>
        <v>0</v>
      </c>
      <c r="W8627" s="1">
        <f t="shared" si="1096"/>
        <v>0</v>
      </c>
      <c r="X8627" s="1">
        <f t="shared" si="1097"/>
        <v>0</v>
      </c>
      <c r="Y8627"/>
      <c r="Z8627"/>
      <c r="AA8627"/>
      <c r="AB8627"/>
      <c r="AC8627"/>
      <c r="AD8627"/>
      <c r="AE8627"/>
      <c r="AF8627"/>
      <c r="AG8627"/>
      <c r="AH8627"/>
      <c r="AI8627"/>
      <c r="AJ8627"/>
    </row>
    <row r="8628" spans="1:36" ht="14.25" customHeight="1">
      <c r="A8628" s="41" t="b">
        <f t="shared" si="1090"/>
        <v>0</v>
      </c>
      <c r="B8628" s="41">
        <f t="shared" si="1091"/>
        <v>8627</v>
      </c>
      <c r="C8628" s="25"/>
      <c r="N8628" s="45"/>
      <c r="O8628" s="45"/>
      <c r="P8628" s="45"/>
      <c r="Q8628" s="45"/>
      <c r="R8628" s="45"/>
      <c r="S8628" s="1">
        <f t="shared" si="1092"/>
        <v>0</v>
      </c>
      <c r="T8628" s="1">
        <f t="shared" si="1093"/>
        <v>0</v>
      </c>
      <c r="U8628" s="1">
        <f t="shared" si="1094"/>
        <v>0</v>
      </c>
      <c r="V8628" s="1">
        <f t="shared" si="1095"/>
        <v>0</v>
      </c>
      <c r="W8628" s="1">
        <f t="shared" si="1096"/>
        <v>0</v>
      </c>
      <c r="X8628" s="1">
        <f t="shared" si="1097"/>
        <v>0</v>
      </c>
      <c r="Y8628"/>
      <c r="Z8628"/>
      <c r="AA8628"/>
      <c r="AB8628"/>
      <c r="AC8628"/>
      <c r="AD8628"/>
      <c r="AE8628"/>
      <c r="AF8628"/>
      <c r="AG8628"/>
      <c r="AH8628"/>
      <c r="AI8628"/>
      <c r="AJ8628"/>
    </row>
    <row r="8629" spans="1:36" ht="14.25" customHeight="1">
      <c r="A8629" s="41" t="b">
        <f t="shared" si="1090"/>
        <v>0</v>
      </c>
      <c r="B8629" s="41">
        <f t="shared" si="1091"/>
        <v>8628</v>
      </c>
      <c r="C8629" s="25"/>
      <c r="N8629" s="45"/>
      <c r="O8629" s="45"/>
      <c r="P8629" s="45"/>
      <c r="Q8629" s="45"/>
      <c r="R8629" s="45"/>
      <c r="S8629" s="1">
        <f t="shared" si="1092"/>
        <v>0</v>
      </c>
      <c r="T8629" s="1">
        <f t="shared" si="1093"/>
        <v>0</v>
      </c>
      <c r="U8629" s="1">
        <f t="shared" si="1094"/>
        <v>0</v>
      </c>
      <c r="V8629" s="1">
        <f t="shared" si="1095"/>
        <v>0</v>
      </c>
      <c r="W8629" s="1">
        <f t="shared" si="1096"/>
        <v>0</v>
      </c>
      <c r="X8629" s="1">
        <f t="shared" si="1097"/>
        <v>0</v>
      </c>
      <c r="Y8629"/>
      <c r="Z8629"/>
      <c r="AA8629"/>
      <c r="AB8629"/>
      <c r="AC8629"/>
      <c r="AD8629"/>
      <c r="AE8629"/>
      <c r="AF8629"/>
      <c r="AG8629"/>
      <c r="AH8629"/>
      <c r="AI8629"/>
      <c r="AJ8629"/>
    </row>
    <row r="8630" spans="1:36" ht="14.25" customHeight="1">
      <c r="A8630" s="41" t="b">
        <f t="shared" si="1090"/>
        <v>0</v>
      </c>
      <c r="B8630" s="41">
        <f t="shared" si="1091"/>
        <v>8629</v>
      </c>
      <c r="C8630" s="24"/>
      <c r="N8630" s="45"/>
      <c r="O8630" s="45"/>
      <c r="P8630" s="45"/>
      <c r="Q8630" s="45"/>
      <c r="R8630" s="45"/>
      <c r="S8630" s="1">
        <f t="shared" si="1092"/>
        <v>0</v>
      </c>
      <c r="T8630" s="1">
        <f t="shared" si="1093"/>
        <v>0</v>
      </c>
      <c r="U8630" s="1">
        <f t="shared" si="1094"/>
        <v>0</v>
      </c>
      <c r="V8630" s="1">
        <f t="shared" si="1095"/>
        <v>0</v>
      </c>
      <c r="W8630" s="1">
        <f t="shared" si="1096"/>
        <v>0</v>
      </c>
      <c r="X8630" s="1">
        <f t="shared" si="1097"/>
        <v>0</v>
      </c>
      <c r="Y8630"/>
      <c r="Z8630"/>
      <c r="AA8630"/>
      <c r="AB8630"/>
      <c r="AC8630"/>
      <c r="AD8630"/>
      <c r="AE8630"/>
      <c r="AF8630"/>
      <c r="AG8630"/>
      <c r="AH8630"/>
      <c r="AI8630"/>
      <c r="AJ8630"/>
    </row>
    <row r="8631" spans="1:36" ht="14.25" customHeight="1">
      <c r="A8631" s="41" t="b">
        <f t="shared" si="1090"/>
        <v>0</v>
      </c>
      <c r="B8631" s="41">
        <f t="shared" si="1091"/>
        <v>8630</v>
      </c>
      <c r="C8631" s="27"/>
      <c r="N8631" s="45"/>
      <c r="O8631" s="45"/>
      <c r="P8631" s="45"/>
      <c r="Q8631" s="45"/>
      <c r="R8631" s="45"/>
      <c r="S8631" s="1">
        <f t="shared" si="1092"/>
        <v>0</v>
      </c>
      <c r="T8631" s="1">
        <f t="shared" si="1093"/>
        <v>0</v>
      </c>
      <c r="U8631" s="1">
        <f t="shared" si="1094"/>
        <v>0</v>
      </c>
      <c r="V8631" s="1">
        <f t="shared" si="1095"/>
        <v>0</v>
      </c>
      <c r="W8631" s="1">
        <f t="shared" si="1096"/>
        <v>0</v>
      </c>
      <c r="X8631" s="1">
        <f t="shared" si="1097"/>
        <v>0</v>
      </c>
      <c r="Y8631"/>
      <c r="Z8631"/>
      <c r="AA8631"/>
      <c r="AB8631"/>
      <c r="AC8631"/>
      <c r="AD8631"/>
      <c r="AE8631"/>
      <c r="AF8631"/>
      <c r="AG8631"/>
      <c r="AH8631"/>
      <c r="AI8631"/>
      <c r="AJ8631"/>
    </row>
    <row r="8632" spans="1:36" ht="14.25" customHeight="1">
      <c r="A8632" s="41" t="b">
        <f t="shared" si="1090"/>
        <v>0</v>
      </c>
      <c r="B8632" s="41">
        <f t="shared" si="1091"/>
        <v>8631</v>
      </c>
      <c r="C8632" s="26"/>
      <c r="N8632" s="45"/>
      <c r="O8632" s="45"/>
      <c r="P8632" s="45"/>
      <c r="Q8632" s="45"/>
      <c r="R8632" s="45"/>
      <c r="S8632" s="1">
        <f t="shared" si="1092"/>
        <v>0</v>
      </c>
      <c r="T8632" s="1">
        <f t="shared" si="1093"/>
        <v>0</v>
      </c>
      <c r="U8632" s="1">
        <f t="shared" si="1094"/>
        <v>0</v>
      </c>
      <c r="V8632" s="1">
        <f t="shared" si="1095"/>
        <v>0</v>
      </c>
      <c r="W8632" s="1">
        <f t="shared" si="1096"/>
        <v>0</v>
      </c>
      <c r="X8632" s="1">
        <f t="shared" si="1097"/>
        <v>0</v>
      </c>
      <c r="Y8632"/>
      <c r="Z8632"/>
      <c r="AA8632"/>
      <c r="AB8632"/>
      <c r="AC8632"/>
      <c r="AD8632"/>
      <c r="AE8632"/>
      <c r="AF8632"/>
      <c r="AG8632"/>
      <c r="AH8632"/>
      <c r="AI8632"/>
      <c r="AJ8632"/>
    </row>
    <row r="8633" spans="1:36" ht="14.25" customHeight="1">
      <c r="A8633" s="41" t="b">
        <f t="shared" si="1090"/>
        <v>0</v>
      </c>
      <c r="B8633" s="41">
        <f t="shared" si="1091"/>
        <v>8632</v>
      </c>
      <c r="C8633" s="24"/>
      <c r="N8633" s="45"/>
      <c r="O8633" s="45"/>
      <c r="P8633" s="45"/>
      <c r="Q8633" s="45"/>
      <c r="R8633" s="45"/>
      <c r="S8633" s="1">
        <f t="shared" si="1092"/>
        <v>0</v>
      </c>
      <c r="T8633" s="1">
        <f t="shared" si="1093"/>
        <v>0</v>
      </c>
      <c r="U8633" s="1">
        <f t="shared" si="1094"/>
        <v>0</v>
      </c>
      <c r="V8633" s="1">
        <f t="shared" si="1095"/>
        <v>0</v>
      </c>
      <c r="W8633" s="1">
        <f t="shared" si="1096"/>
        <v>0</v>
      </c>
      <c r="X8633" s="1">
        <f t="shared" si="1097"/>
        <v>0</v>
      </c>
      <c r="Y8633"/>
      <c r="Z8633"/>
      <c r="AA8633"/>
      <c r="AB8633"/>
      <c r="AC8633"/>
      <c r="AD8633"/>
      <c r="AE8633"/>
      <c r="AF8633"/>
      <c r="AG8633"/>
      <c r="AH8633"/>
      <c r="AI8633"/>
      <c r="AJ8633"/>
    </row>
    <row r="8634" spans="1:36" ht="14.25" customHeight="1">
      <c r="A8634" s="41" t="b">
        <f t="shared" si="1090"/>
        <v>0</v>
      </c>
      <c r="B8634" s="41">
        <f t="shared" si="1091"/>
        <v>8633</v>
      </c>
      <c r="C8634" s="29"/>
      <c r="N8634" s="45"/>
      <c r="O8634" s="45"/>
      <c r="P8634" s="45"/>
      <c r="Q8634" s="45"/>
      <c r="R8634" s="45"/>
      <c r="S8634" s="1">
        <f t="shared" si="1092"/>
        <v>0</v>
      </c>
      <c r="T8634" s="1">
        <f t="shared" si="1093"/>
        <v>0</v>
      </c>
      <c r="U8634" s="1">
        <f t="shared" si="1094"/>
        <v>0</v>
      </c>
      <c r="V8634" s="1">
        <f t="shared" si="1095"/>
        <v>0</v>
      </c>
      <c r="W8634" s="1">
        <f t="shared" si="1096"/>
        <v>0</v>
      </c>
      <c r="X8634" s="1">
        <f t="shared" si="1097"/>
        <v>0</v>
      </c>
      <c r="Y8634"/>
      <c r="Z8634"/>
      <c r="AA8634"/>
      <c r="AB8634"/>
      <c r="AC8634"/>
      <c r="AD8634"/>
      <c r="AE8634"/>
      <c r="AF8634"/>
      <c r="AG8634"/>
      <c r="AH8634"/>
      <c r="AI8634"/>
      <c r="AJ8634"/>
    </row>
    <row r="8635" spans="1:36" ht="14.25" customHeight="1">
      <c r="A8635" s="41" t="b">
        <f t="shared" si="1090"/>
        <v>0</v>
      </c>
      <c r="B8635" s="41">
        <f t="shared" si="1091"/>
        <v>8634</v>
      </c>
      <c r="C8635" s="25"/>
      <c r="N8635" s="45"/>
      <c r="O8635" s="45"/>
      <c r="P8635" s="45"/>
      <c r="Q8635" s="45"/>
      <c r="R8635" s="45"/>
      <c r="S8635" s="1">
        <f t="shared" si="1092"/>
        <v>0</v>
      </c>
      <c r="T8635" s="1">
        <f t="shared" si="1093"/>
        <v>0</v>
      </c>
      <c r="U8635" s="1">
        <f t="shared" si="1094"/>
        <v>0</v>
      </c>
      <c r="V8635" s="1">
        <f t="shared" si="1095"/>
        <v>0</v>
      </c>
      <c r="W8635" s="1">
        <f t="shared" si="1096"/>
        <v>0</v>
      </c>
      <c r="X8635" s="1">
        <f t="shared" si="1097"/>
        <v>0</v>
      </c>
      <c r="Y8635"/>
      <c r="Z8635"/>
      <c r="AA8635"/>
      <c r="AB8635"/>
      <c r="AC8635"/>
      <c r="AD8635"/>
      <c r="AE8635"/>
      <c r="AF8635"/>
      <c r="AG8635"/>
      <c r="AH8635"/>
      <c r="AI8635"/>
      <c r="AJ8635"/>
    </row>
    <row r="8636" spans="1:36" ht="14.25" customHeight="1">
      <c r="A8636" s="41" t="b">
        <f t="shared" si="1090"/>
        <v>0</v>
      </c>
      <c r="B8636" s="41">
        <f t="shared" si="1091"/>
        <v>8635</v>
      </c>
      <c r="C8636" s="29"/>
      <c r="N8636" s="45"/>
      <c r="O8636" s="45"/>
      <c r="P8636" s="45"/>
      <c r="Q8636" s="45"/>
      <c r="R8636" s="45"/>
      <c r="S8636" s="1">
        <f t="shared" si="1092"/>
        <v>0</v>
      </c>
      <c r="T8636" s="1">
        <f t="shared" si="1093"/>
        <v>0</v>
      </c>
      <c r="U8636" s="1">
        <f t="shared" si="1094"/>
        <v>0</v>
      </c>
      <c r="V8636" s="1">
        <f t="shared" si="1095"/>
        <v>0</v>
      </c>
      <c r="W8636" s="1">
        <f t="shared" si="1096"/>
        <v>0</v>
      </c>
      <c r="X8636" s="1">
        <f t="shared" si="1097"/>
        <v>0</v>
      </c>
      <c r="Y8636"/>
      <c r="Z8636"/>
      <c r="AA8636"/>
      <c r="AB8636"/>
      <c r="AC8636"/>
      <c r="AD8636"/>
      <c r="AE8636"/>
      <c r="AF8636"/>
      <c r="AG8636"/>
      <c r="AH8636"/>
      <c r="AI8636"/>
      <c r="AJ8636"/>
    </row>
    <row r="8637" spans="1:36" ht="14.25" customHeight="1">
      <c r="A8637" s="41" t="b">
        <f t="shared" si="1090"/>
        <v>0</v>
      </c>
      <c r="B8637" s="41">
        <f t="shared" si="1091"/>
        <v>8636</v>
      </c>
      <c r="C8637" s="25"/>
      <c r="N8637" s="45"/>
      <c r="O8637" s="45"/>
      <c r="P8637" s="45"/>
      <c r="Q8637" s="45"/>
      <c r="R8637" s="45"/>
      <c r="S8637" s="1">
        <f t="shared" si="1092"/>
        <v>0</v>
      </c>
      <c r="T8637" s="1">
        <f t="shared" si="1093"/>
        <v>0</v>
      </c>
      <c r="U8637" s="1">
        <f t="shared" si="1094"/>
        <v>0</v>
      </c>
      <c r="V8637" s="1">
        <f t="shared" si="1095"/>
        <v>0</v>
      </c>
      <c r="W8637" s="1">
        <f t="shared" si="1096"/>
        <v>0</v>
      </c>
      <c r="X8637" s="1">
        <f t="shared" si="1097"/>
        <v>0</v>
      </c>
      <c r="Y8637"/>
      <c r="Z8637"/>
      <c r="AA8637"/>
      <c r="AB8637"/>
      <c r="AC8637"/>
      <c r="AD8637"/>
      <c r="AE8637"/>
      <c r="AF8637"/>
      <c r="AG8637"/>
      <c r="AH8637"/>
      <c r="AI8637"/>
      <c r="AJ8637"/>
    </row>
    <row r="8638" spans="1:36" ht="14.25" customHeight="1">
      <c r="A8638" s="41" t="b">
        <f t="shared" si="1090"/>
        <v>0</v>
      </c>
      <c r="B8638" s="41">
        <f t="shared" si="1091"/>
        <v>8637</v>
      </c>
      <c r="C8638" s="25"/>
      <c r="N8638" s="45"/>
      <c r="O8638" s="45"/>
      <c r="P8638" s="45"/>
      <c r="Q8638" s="45"/>
      <c r="R8638" s="45"/>
      <c r="S8638" s="1">
        <f t="shared" si="1092"/>
        <v>0</v>
      </c>
      <c r="T8638" s="1">
        <f t="shared" si="1093"/>
        <v>0</v>
      </c>
      <c r="U8638" s="1">
        <f t="shared" si="1094"/>
        <v>0</v>
      </c>
      <c r="V8638" s="1">
        <f t="shared" si="1095"/>
        <v>0</v>
      </c>
      <c r="W8638" s="1">
        <f t="shared" si="1096"/>
        <v>0</v>
      </c>
      <c r="X8638" s="1">
        <f t="shared" si="1097"/>
        <v>0</v>
      </c>
      <c r="Y8638"/>
      <c r="Z8638"/>
      <c r="AA8638"/>
      <c r="AB8638"/>
      <c r="AC8638"/>
      <c r="AD8638"/>
      <c r="AE8638"/>
      <c r="AF8638"/>
      <c r="AG8638"/>
      <c r="AH8638"/>
      <c r="AI8638"/>
      <c r="AJ8638"/>
    </row>
    <row r="8639" spans="1:36" ht="14.25" customHeight="1">
      <c r="A8639" s="41" t="b">
        <f t="shared" si="1090"/>
        <v>0</v>
      </c>
      <c r="B8639" s="41">
        <f t="shared" si="1091"/>
        <v>8638</v>
      </c>
      <c r="C8639" s="25"/>
      <c r="N8639" s="45"/>
      <c r="O8639" s="45"/>
      <c r="P8639" s="45"/>
      <c r="Q8639" s="45"/>
      <c r="R8639" s="45"/>
      <c r="S8639" s="1">
        <f t="shared" si="1092"/>
        <v>0</v>
      </c>
      <c r="T8639" s="1">
        <f t="shared" si="1093"/>
        <v>0</v>
      </c>
      <c r="U8639" s="1">
        <f t="shared" si="1094"/>
        <v>0</v>
      </c>
      <c r="V8639" s="1">
        <f t="shared" si="1095"/>
        <v>0</v>
      </c>
      <c r="W8639" s="1">
        <f t="shared" si="1096"/>
        <v>0</v>
      </c>
      <c r="X8639" s="1">
        <f t="shared" si="1097"/>
        <v>0</v>
      </c>
      <c r="Y8639"/>
      <c r="Z8639"/>
      <c r="AA8639"/>
      <c r="AB8639"/>
      <c r="AC8639"/>
      <c r="AD8639"/>
      <c r="AE8639"/>
      <c r="AF8639"/>
      <c r="AG8639"/>
      <c r="AH8639"/>
      <c r="AI8639"/>
      <c r="AJ8639"/>
    </row>
    <row r="8640" spans="1:36" ht="14.25" customHeight="1">
      <c r="A8640" s="41" t="b">
        <f t="shared" si="1090"/>
        <v>0</v>
      </c>
      <c r="B8640" s="41">
        <f t="shared" si="1091"/>
        <v>8639</v>
      </c>
      <c r="C8640" s="25"/>
      <c r="N8640" s="45"/>
      <c r="O8640" s="45"/>
      <c r="P8640" s="45"/>
      <c r="Q8640" s="45"/>
      <c r="R8640" s="45"/>
      <c r="S8640" s="1">
        <f t="shared" si="1092"/>
        <v>0</v>
      </c>
      <c r="T8640" s="1">
        <f t="shared" si="1093"/>
        <v>0</v>
      </c>
      <c r="U8640" s="1">
        <f t="shared" si="1094"/>
        <v>0</v>
      </c>
      <c r="V8640" s="1">
        <f t="shared" si="1095"/>
        <v>0</v>
      </c>
      <c r="W8640" s="1">
        <f t="shared" si="1096"/>
        <v>0</v>
      </c>
      <c r="X8640" s="1">
        <f t="shared" si="1097"/>
        <v>0</v>
      </c>
      <c r="Y8640"/>
      <c r="Z8640"/>
      <c r="AA8640"/>
      <c r="AB8640"/>
      <c r="AC8640"/>
      <c r="AD8640"/>
      <c r="AE8640"/>
      <c r="AF8640"/>
      <c r="AG8640"/>
      <c r="AH8640"/>
      <c r="AI8640"/>
      <c r="AJ8640"/>
    </row>
    <row r="8641" spans="1:36" ht="14.25" customHeight="1">
      <c r="A8641" s="41" t="b">
        <f t="shared" si="1090"/>
        <v>0</v>
      </c>
      <c r="B8641" s="41">
        <f t="shared" si="1091"/>
        <v>8640</v>
      </c>
      <c r="C8641" s="25"/>
      <c r="N8641" s="45"/>
      <c r="O8641" s="45"/>
      <c r="P8641" s="45"/>
      <c r="Q8641" s="45"/>
      <c r="R8641" s="45"/>
      <c r="S8641" s="1">
        <f t="shared" si="1092"/>
        <v>0</v>
      </c>
      <c r="T8641" s="1">
        <f t="shared" si="1093"/>
        <v>0</v>
      </c>
      <c r="U8641" s="1">
        <f t="shared" si="1094"/>
        <v>0</v>
      </c>
      <c r="V8641" s="1">
        <f t="shared" si="1095"/>
        <v>0</v>
      </c>
      <c r="W8641" s="1">
        <f t="shared" si="1096"/>
        <v>0</v>
      </c>
      <c r="X8641" s="1">
        <f t="shared" si="1097"/>
        <v>0</v>
      </c>
      <c r="Y8641"/>
      <c r="Z8641"/>
      <c r="AA8641"/>
      <c r="AB8641"/>
      <c r="AC8641"/>
      <c r="AD8641"/>
      <c r="AE8641"/>
      <c r="AF8641"/>
      <c r="AG8641"/>
      <c r="AH8641"/>
      <c r="AI8641"/>
      <c r="AJ8641"/>
    </row>
    <row r="8642" spans="1:36" ht="14.25" customHeight="1">
      <c r="A8642" s="41" t="b">
        <f t="shared" si="1090"/>
        <v>0</v>
      </c>
      <c r="B8642" s="41">
        <f t="shared" si="1091"/>
        <v>8641</v>
      </c>
      <c r="C8642" s="25"/>
      <c r="N8642" s="45"/>
      <c r="O8642" s="45"/>
      <c r="P8642" s="45"/>
      <c r="Q8642" s="45"/>
      <c r="R8642" s="45"/>
      <c r="S8642" s="1">
        <f t="shared" si="1092"/>
        <v>0</v>
      </c>
      <c r="T8642" s="1">
        <f t="shared" si="1093"/>
        <v>0</v>
      </c>
      <c r="U8642" s="1">
        <f t="shared" si="1094"/>
        <v>0</v>
      </c>
      <c r="V8642" s="1">
        <f t="shared" si="1095"/>
        <v>0</v>
      </c>
      <c r="W8642" s="1">
        <f t="shared" si="1096"/>
        <v>0</v>
      </c>
      <c r="X8642" s="1">
        <f t="shared" si="1097"/>
        <v>0</v>
      </c>
      <c r="Y8642"/>
      <c r="Z8642"/>
      <c r="AA8642"/>
      <c r="AB8642"/>
      <c r="AC8642"/>
      <c r="AD8642"/>
      <c r="AE8642"/>
      <c r="AF8642"/>
      <c r="AG8642"/>
      <c r="AH8642"/>
      <c r="AI8642"/>
      <c r="AJ8642"/>
    </row>
    <row r="8643" spans="1:36" ht="14.25" customHeight="1">
      <c r="A8643" s="41" t="b">
        <f t="shared" si="1090"/>
        <v>0</v>
      </c>
      <c r="B8643" s="41">
        <f t="shared" si="1091"/>
        <v>8642</v>
      </c>
      <c r="C8643" s="25"/>
      <c r="N8643" s="45"/>
      <c r="O8643" s="45"/>
      <c r="P8643" s="45"/>
      <c r="Q8643" s="45"/>
      <c r="R8643" s="45"/>
      <c r="S8643" s="1">
        <f t="shared" si="1092"/>
        <v>0</v>
      </c>
      <c r="T8643" s="1">
        <f t="shared" si="1093"/>
        <v>0</v>
      </c>
      <c r="U8643" s="1">
        <f t="shared" si="1094"/>
        <v>0</v>
      </c>
      <c r="V8643" s="1">
        <f t="shared" si="1095"/>
        <v>0</v>
      </c>
      <c r="W8643" s="1">
        <f t="shared" si="1096"/>
        <v>0</v>
      </c>
      <c r="X8643" s="1">
        <f t="shared" si="1097"/>
        <v>0</v>
      </c>
      <c r="Y8643"/>
      <c r="Z8643"/>
      <c r="AA8643"/>
      <c r="AB8643"/>
      <c r="AC8643"/>
      <c r="AD8643"/>
      <c r="AE8643"/>
      <c r="AF8643"/>
      <c r="AG8643"/>
      <c r="AH8643"/>
      <c r="AI8643"/>
      <c r="AJ8643"/>
    </row>
    <row r="8644" spans="1:36" ht="14.25" customHeight="1">
      <c r="A8644" s="41" t="b">
        <f t="shared" ref="A8644:A8707" si="1098">IF(OR(COUNTIF(D8644:M8644, "NOT EXECUTED"), COUNTIF(D8644:M8644, "NOT COMPILED"), COUNTIF(D8644:M8644, "NOT EFFECTIVE")),TRUE,FALSE)</f>
        <v>0</v>
      </c>
      <c r="B8644" s="41">
        <f t="shared" ref="B8644:B8707" si="1099">+B8643+1</f>
        <v>8643</v>
      </c>
      <c r="C8644" s="25"/>
      <c r="N8644" s="45"/>
      <c r="O8644" s="45"/>
      <c r="P8644" s="45"/>
      <c r="Q8644" s="45"/>
      <c r="R8644" s="45"/>
      <c r="S8644" s="1">
        <f t="shared" si="1092"/>
        <v>0</v>
      </c>
      <c r="T8644" s="1">
        <f t="shared" si="1093"/>
        <v>0</v>
      </c>
      <c r="U8644" s="1">
        <f t="shared" si="1094"/>
        <v>0</v>
      </c>
      <c r="V8644" s="1">
        <f t="shared" si="1095"/>
        <v>0</v>
      </c>
      <c r="W8644" s="1">
        <f t="shared" si="1096"/>
        <v>0</v>
      </c>
      <c r="X8644" s="1">
        <f t="shared" si="1097"/>
        <v>0</v>
      </c>
      <c r="Y8644"/>
      <c r="Z8644"/>
      <c r="AA8644"/>
      <c r="AB8644"/>
      <c r="AC8644"/>
      <c r="AD8644"/>
      <c r="AE8644"/>
      <c r="AF8644"/>
      <c r="AG8644"/>
      <c r="AH8644"/>
      <c r="AI8644"/>
      <c r="AJ8644"/>
    </row>
    <row r="8645" spans="1:36" ht="14.25" customHeight="1">
      <c r="A8645" s="41" t="b">
        <f t="shared" si="1098"/>
        <v>0</v>
      </c>
      <c r="B8645" s="41">
        <f t="shared" si="1099"/>
        <v>8644</v>
      </c>
      <c r="C8645" s="25"/>
      <c r="N8645" s="45"/>
      <c r="O8645" s="45"/>
      <c r="P8645" s="45"/>
      <c r="Q8645" s="45"/>
      <c r="R8645" s="45"/>
      <c r="S8645" s="1">
        <f t="shared" si="1092"/>
        <v>0</v>
      </c>
      <c r="T8645" s="1">
        <f t="shared" si="1093"/>
        <v>0</v>
      </c>
      <c r="U8645" s="1">
        <f t="shared" si="1094"/>
        <v>0</v>
      </c>
      <c r="V8645" s="1">
        <f t="shared" si="1095"/>
        <v>0</v>
      </c>
      <c r="W8645" s="1">
        <f t="shared" si="1096"/>
        <v>0</v>
      </c>
      <c r="X8645" s="1">
        <f t="shared" si="1097"/>
        <v>0</v>
      </c>
      <c r="Y8645"/>
      <c r="Z8645"/>
      <c r="AA8645"/>
      <c r="AB8645"/>
      <c r="AC8645"/>
      <c r="AD8645"/>
      <c r="AE8645"/>
      <c r="AF8645"/>
      <c r="AG8645"/>
      <c r="AH8645"/>
      <c r="AI8645"/>
      <c r="AJ8645"/>
    </row>
    <row r="8646" spans="1:36" ht="14.25" customHeight="1">
      <c r="A8646" s="41" t="b">
        <f t="shared" si="1098"/>
        <v>0</v>
      </c>
      <c r="B8646" s="41">
        <f t="shared" si="1099"/>
        <v>8645</v>
      </c>
      <c r="C8646" s="25"/>
      <c r="N8646" s="45"/>
      <c r="O8646" s="45"/>
      <c r="P8646" s="45"/>
      <c r="Q8646" s="45"/>
      <c r="R8646" s="45"/>
      <c r="S8646" s="1">
        <f t="shared" si="1092"/>
        <v>0</v>
      </c>
      <c r="T8646" s="1">
        <f t="shared" si="1093"/>
        <v>0</v>
      </c>
      <c r="U8646" s="1">
        <f t="shared" si="1094"/>
        <v>0</v>
      </c>
      <c r="V8646" s="1">
        <f t="shared" si="1095"/>
        <v>0</v>
      </c>
      <c r="W8646" s="1">
        <f t="shared" si="1096"/>
        <v>0</v>
      </c>
      <c r="X8646" s="1">
        <f t="shared" si="1097"/>
        <v>0</v>
      </c>
      <c r="Y8646"/>
      <c r="Z8646"/>
      <c r="AA8646"/>
      <c r="AB8646"/>
      <c r="AC8646"/>
      <c r="AD8646"/>
      <c r="AE8646"/>
      <c r="AF8646"/>
      <c r="AG8646"/>
      <c r="AH8646"/>
      <c r="AI8646"/>
      <c r="AJ8646"/>
    </row>
    <row r="8647" spans="1:36" ht="14.25" customHeight="1">
      <c r="A8647" s="41" t="b">
        <f t="shared" si="1098"/>
        <v>0</v>
      </c>
      <c r="B8647" s="41">
        <f t="shared" si="1099"/>
        <v>8646</v>
      </c>
      <c r="C8647" s="25"/>
      <c r="N8647" s="45"/>
      <c r="O8647" s="45"/>
      <c r="P8647" s="45"/>
      <c r="Q8647" s="45"/>
      <c r="R8647" s="45"/>
      <c r="S8647" s="1">
        <f t="shared" si="1092"/>
        <v>0</v>
      </c>
      <c r="T8647" s="1">
        <f t="shared" si="1093"/>
        <v>0</v>
      </c>
      <c r="U8647" s="1">
        <f t="shared" si="1094"/>
        <v>0</v>
      </c>
      <c r="V8647" s="1">
        <f t="shared" si="1095"/>
        <v>0</v>
      </c>
      <c r="W8647" s="1">
        <f t="shared" si="1096"/>
        <v>0</v>
      </c>
      <c r="X8647" s="1">
        <f t="shared" si="1097"/>
        <v>0</v>
      </c>
      <c r="Y8647"/>
      <c r="Z8647"/>
      <c r="AA8647"/>
      <c r="AB8647"/>
      <c r="AC8647"/>
      <c r="AD8647"/>
      <c r="AE8647"/>
      <c r="AF8647"/>
      <c r="AG8647"/>
      <c r="AH8647"/>
      <c r="AI8647"/>
      <c r="AJ8647"/>
    </row>
    <row r="8648" spans="1:36" ht="14.25" customHeight="1">
      <c r="A8648" s="41" t="b">
        <f t="shared" si="1098"/>
        <v>0</v>
      </c>
      <c r="B8648" s="41">
        <f t="shared" si="1099"/>
        <v>8647</v>
      </c>
      <c r="C8648" s="25"/>
      <c r="N8648" s="45"/>
      <c r="O8648" s="45"/>
      <c r="P8648" s="45"/>
      <c r="Q8648" s="45"/>
      <c r="R8648" s="45"/>
      <c r="S8648" s="1">
        <f t="shared" si="1092"/>
        <v>0</v>
      </c>
      <c r="T8648" s="1">
        <f t="shared" si="1093"/>
        <v>0</v>
      </c>
      <c r="U8648" s="1">
        <f t="shared" si="1094"/>
        <v>0</v>
      </c>
      <c r="V8648" s="1">
        <f t="shared" si="1095"/>
        <v>0</v>
      </c>
      <c r="W8648" s="1">
        <f t="shared" si="1096"/>
        <v>0</v>
      </c>
      <c r="X8648" s="1">
        <f t="shared" si="1097"/>
        <v>0</v>
      </c>
      <c r="Y8648"/>
      <c r="Z8648"/>
      <c r="AA8648"/>
      <c r="AB8648"/>
      <c r="AC8648"/>
      <c r="AD8648"/>
      <c r="AE8648"/>
      <c r="AF8648"/>
      <c r="AG8648"/>
      <c r="AH8648"/>
      <c r="AI8648"/>
      <c r="AJ8648"/>
    </row>
    <row r="8649" spans="1:36" ht="14.25" customHeight="1">
      <c r="A8649" s="41" t="b">
        <f t="shared" si="1098"/>
        <v>0</v>
      </c>
      <c r="B8649" s="41">
        <f t="shared" si="1099"/>
        <v>8648</v>
      </c>
      <c r="C8649" s="25"/>
      <c r="N8649" s="45"/>
      <c r="O8649" s="45"/>
      <c r="P8649" s="45"/>
      <c r="Q8649" s="45"/>
      <c r="R8649" s="45"/>
      <c r="S8649" s="1">
        <f t="shared" si="1092"/>
        <v>0</v>
      </c>
      <c r="T8649" s="1">
        <f t="shared" si="1093"/>
        <v>0</v>
      </c>
      <c r="U8649" s="1">
        <f t="shared" si="1094"/>
        <v>0</v>
      </c>
      <c r="V8649" s="1">
        <f t="shared" si="1095"/>
        <v>0</v>
      </c>
      <c r="W8649" s="1">
        <f t="shared" si="1096"/>
        <v>0</v>
      </c>
      <c r="X8649" s="1">
        <f t="shared" si="1097"/>
        <v>0</v>
      </c>
      <c r="Y8649"/>
      <c r="Z8649"/>
      <c r="AA8649"/>
      <c r="AB8649"/>
      <c r="AC8649"/>
      <c r="AD8649"/>
      <c r="AE8649"/>
      <c r="AF8649"/>
      <c r="AG8649"/>
      <c r="AH8649"/>
      <c r="AI8649"/>
      <c r="AJ8649"/>
    </row>
    <row r="8650" spans="1:36" ht="14.25" customHeight="1">
      <c r="A8650" s="41" t="b">
        <f t="shared" si="1098"/>
        <v>0</v>
      </c>
      <c r="B8650" s="41">
        <f t="shared" si="1099"/>
        <v>8649</v>
      </c>
      <c r="C8650" s="25"/>
      <c r="N8650" s="45"/>
      <c r="O8650" s="45"/>
      <c r="P8650" s="45"/>
      <c r="Q8650" s="45"/>
      <c r="R8650" s="45"/>
      <c r="S8650" s="1">
        <f t="shared" si="1092"/>
        <v>0</v>
      </c>
      <c r="T8650" s="1">
        <f t="shared" si="1093"/>
        <v>0</v>
      </c>
      <c r="U8650" s="1">
        <f t="shared" si="1094"/>
        <v>0</v>
      </c>
      <c r="V8650" s="1">
        <f t="shared" si="1095"/>
        <v>0</v>
      </c>
      <c r="W8650" s="1">
        <f t="shared" si="1096"/>
        <v>0</v>
      </c>
      <c r="X8650" s="1">
        <f t="shared" si="1097"/>
        <v>0</v>
      </c>
      <c r="Y8650"/>
      <c r="Z8650"/>
      <c r="AA8650"/>
      <c r="AB8650"/>
      <c r="AC8650"/>
      <c r="AD8650"/>
      <c r="AE8650"/>
      <c r="AF8650"/>
      <c r="AG8650"/>
      <c r="AH8650"/>
      <c r="AI8650"/>
      <c r="AJ8650"/>
    </row>
    <row r="8651" spans="1:36" ht="14.25" customHeight="1">
      <c r="A8651" s="41" t="b">
        <f t="shared" si="1098"/>
        <v>0</v>
      </c>
      <c r="B8651" s="41">
        <f t="shared" si="1099"/>
        <v>8650</v>
      </c>
      <c r="C8651" s="25"/>
      <c r="N8651" s="45"/>
      <c r="O8651" s="45"/>
      <c r="P8651" s="45"/>
      <c r="Q8651" s="45"/>
      <c r="R8651" s="45"/>
      <c r="S8651" s="1">
        <f t="shared" si="1092"/>
        <v>0</v>
      </c>
      <c r="T8651" s="1">
        <f t="shared" si="1093"/>
        <v>0</v>
      </c>
      <c r="U8651" s="1">
        <f t="shared" si="1094"/>
        <v>0</v>
      </c>
      <c r="V8651" s="1">
        <f t="shared" si="1095"/>
        <v>0</v>
      </c>
      <c r="W8651" s="1">
        <f t="shared" si="1096"/>
        <v>0</v>
      </c>
      <c r="X8651" s="1">
        <f t="shared" si="1097"/>
        <v>0</v>
      </c>
      <c r="Y8651"/>
      <c r="Z8651"/>
      <c r="AA8651"/>
      <c r="AB8651"/>
      <c r="AC8651"/>
      <c r="AD8651"/>
      <c r="AE8651"/>
      <c r="AF8651"/>
      <c r="AG8651"/>
      <c r="AH8651"/>
      <c r="AI8651"/>
      <c r="AJ8651"/>
    </row>
    <row r="8652" spans="1:36" ht="14.25" customHeight="1">
      <c r="A8652" s="41" t="b">
        <f t="shared" si="1098"/>
        <v>0</v>
      </c>
      <c r="B8652" s="41">
        <f t="shared" si="1099"/>
        <v>8651</v>
      </c>
      <c r="C8652" s="25"/>
      <c r="N8652" s="45"/>
      <c r="O8652" s="45"/>
      <c r="P8652" s="45"/>
      <c r="Q8652" s="45"/>
      <c r="R8652" s="45"/>
      <c r="S8652" s="1">
        <f t="shared" si="1092"/>
        <v>0</v>
      </c>
      <c r="T8652" s="1">
        <f t="shared" si="1093"/>
        <v>0</v>
      </c>
      <c r="U8652" s="1">
        <f t="shared" si="1094"/>
        <v>0</v>
      </c>
      <c r="V8652" s="1">
        <f t="shared" si="1095"/>
        <v>0</v>
      </c>
      <c r="W8652" s="1">
        <f t="shared" si="1096"/>
        <v>0</v>
      </c>
      <c r="X8652" s="1">
        <f t="shared" si="1097"/>
        <v>0</v>
      </c>
      <c r="Y8652"/>
      <c r="Z8652"/>
      <c r="AA8652"/>
      <c r="AB8652"/>
      <c r="AC8652"/>
      <c r="AD8652"/>
      <c r="AE8652"/>
      <c r="AF8652"/>
      <c r="AG8652"/>
      <c r="AH8652"/>
      <c r="AI8652"/>
      <c r="AJ8652"/>
    </row>
    <row r="8653" spans="1:36" ht="14.25" customHeight="1">
      <c r="A8653" s="41" t="b">
        <f t="shared" si="1098"/>
        <v>0</v>
      </c>
      <c r="B8653" s="41">
        <f t="shared" si="1099"/>
        <v>8652</v>
      </c>
      <c r="C8653" s="25"/>
      <c r="N8653" s="45"/>
      <c r="O8653" s="45"/>
      <c r="P8653" s="45"/>
      <c r="Q8653" s="45"/>
      <c r="R8653" s="45"/>
      <c r="S8653" s="1">
        <f t="shared" si="1092"/>
        <v>0</v>
      </c>
      <c r="T8653" s="1">
        <f t="shared" si="1093"/>
        <v>0</v>
      </c>
      <c r="U8653" s="1">
        <f t="shared" si="1094"/>
        <v>0</v>
      </c>
      <c r="V8653" s="1">
        <f t="shared" si="1095"/>
        <v>0</v>
      </c>
      <c r="W8653" s="1">
        <f t="shared" si="1096"/>
        <v>0</v>
      </c>
      <c r="X8653" s="1">
        <f t="shared" si="1097"/>
        <v>0</v>
      </c>
      <c r="Y8653"/>
      <c r="Z8653"/>
      <c r="AA8653"/>
      <c r="AB8653"/>
      <c r="AC8653"/>
      <c r="AD8653"/>
      <c r="AE8653"/>
      <c r="AF8653"/>
      <c r="AG8653"/>
      <c r="AH8653"/>
      <c r="AI8653"/>
      <c r="AJ8653"/>
    </row>
    <row r="8654" spans="1:36" ht="14.25" customHeight="1">
      <c r="A8654" s="41" t="b">
        <f t="shared" si="1098"/>
        <v>0</v>
      </c>
      <c r="B8654" s="41">
        <f t="shared" si="1099"/>
        <v>8653</v>
      </c>
      <c r="C8654" s="25"/>
      <c r="N8654" s="45"/>
      <c r="O8654" s="45"/>
      <c r="P8654" s="45"/>
      <c r="Q8654" s="45"/>
      <c r="R8654" s="45"/>
      <c r="S8654" s="1">
        <f t="shared" ref="S8654:S8717" si="1100">IF(COUNTIF(H8654:M8654,"NOT EFFECTIVE"),1,0)</f>
        <v>0</v>
      </c>
      <c r="T8654" s="1">
        <f t="shared" si="1093"/>
        <v>0</v>
      </c>
      <c r="U8654" s="1">
        <f t="shared" si="1094"/>
        <v>0</v>
      </c>
      <c r="V8654" s="1">
        <f t="shared" si="1095"/>
        <v>0</v>
      </c>
      <c r="W8654" s="1">
        <f t="shared" si="1096"/>
        <v>0</v>
      </c>
      <c r="X8654" s="1">
        <f t="shared" si="1097"/>
        <v>0</v>
      </c>
      <c r="Y8654"/>
      <c r="Z8654"/>
      <c r="AA8654"/>
      <c r="AB8654"/>
      <c r="AC8654"/>
      <c r="AD8654"/>
      <c r="AE8654"/>
      <c r="AF8654"/>
      <c r="AG8654"/>
      <c r="AH8654"/>
      <c r="AI8654"/>
      <c r="AJ8654"/>
    </row>
    <row r="8655" spans="1:36" ht="14.25" customHeight="1">
      <c r="A8655" s="41" t="b">
        <f t="shared" si="1098"/>
        <v>0</v>
      </c>
      <c r="B8655" s="41">
        <f t="shared" si="1099"/>
        <v>8654</v>
      </c>
      <c r="C8655" s="25"/>
      <c r="N8655" s="45"/>
      <c r="O8655" s="45"/>
      <c r="P8655" s="45"/>
      <c r="Q8655" s="45"/>
      <c r="R8655" s="45"/>
      <c r="S8655" s="1">
        <f t="shared" si="1100"/>
        <v>0</v>
      </c>
      <c r="T8655" s="1">
        <f t="shared" si="1093"/>
        <v>0</v>
      </c>
      <c r="U8655" s="1">
        <f t="shared" si="1094"/>
        <v>0</v>
      </c>
      <c r="V8655" s="1">
        <f t="shared" si="1095"/>
        <v>0</v>
      </c>
      <c r="W8655" s="1">
        <f t="shared" si="1096"/>
        <v>0</v>
      </c>
      <c r="X8655" s="1">
        <f t="shared" si="1097"/>
        <v>0</v>
      </c>
      <c r="Y8655"/>
      <c r="Z8655"/>
      <c r="AA8655"/>
      <c r="AB8655"/>
      <c r="AC8655"/>
      <c r="AD8655"/>
      <c r="AE8655"/>
      <c r="AF8655"/>
      <c r="AG8655"/>
      <c r="AH8655"/>
      <c r="AI8655"/>
      <c r="AJ8655"/>
    </row>
    <row r="8656" spans="1:36" ht="14.25" customHeight="1">
      <c r="A8656" s="41" t="b">
        <f t="shared" si="1098"/>
        <v>0</v>
      </c>
      <c r="B8656" s="41">
        <f t="shared" si="1099"/>
        <v>8655</v>
      </c>
      <c r="C8656" s="25"/>
      <c r="N8656" s="45"/>
      <c r="O8656" s="45"/>
      <c r="P8656" s="45"/>
      <c r="Q8656" s="45"/>
      <c r="R8656" s="45"/>
      <c r="S8656" s="1">
        <f t="shared" si="1100"/>
        <v>0</v>
      </c>
      <c r="T8656" s="1">
        <f t="shared" si="1093"/>
        <v>0</v>
      </c>
      <c r="U8656" s="1">
        <f t="shared" si="1094"/>
        <v>0</v>
      </c>
      <c r="V8656" s="1">
        <f t="shared" si="1095"/>
        <v>0</v>
      </c>
      <c r="W8656" s="1">
        <f t="shared" si="1096"/>
        <v>0</v>
      </c>
      <c r="X8656" s="1">
        <f t="shared" si="1097"/>
        <v>0</v>
      </c>
      <c r="Y8656"/>
      <c r="Z8656"/>
      <c r="AA8656"/>
      <c r="AB8656"/>
      <c r="AC8656"/>
      <c r="AD8656"/>
      <c r="AE8656"/>
      <c r="AF8656"/>
      <c r="AG8656"/>
      <c r="AH8656"/>
      <c r="AI8656"/>
      <c r="AJ8656"/>
    </row>
    <row r="8657" spans="1:36" ht="14.25" customHeight="1">
      <c r="A8657" s="41" t="b">
        <f t="shared" si="1098"/>
        <v>0</v>
      </c>
      <c r="B8657" s="41">
        <f t="shared" si="1099"/>
        <v>8656</v>
      </c>
      <c r="C8657" s="25"/>
      <c r="N8657" s="45"/>
      <c r="O8657" s="45"/>
      <c r="P8657" s="45"/>
      <c r="Q8657" s="45"/>
      <c r="R8657" s="45"/>
      <c r="S8657" s="1">
        <f t="shared" si="1100"/>
        <v>0</v>
      </c>
      <c r="T8657" s="1">
        <f t="shared" si="1093"/>
        <v>0</v>
      </c>
      <c r="U8657" s="1">
        <f t="shared" si="1094"/>
        <v>0</v>
      </c>
      <c r="V8657" s="1">
        <f t="shared" si="1095"/>
        <v>0</v>
      </c>
      <c r="W8657" s="1">
        <f t="shared" si="1096"/>
        <v>0</v>
      </c>
      <c r="X8657" s="1">
        <f t="shared" si="1097"/>
        <v>0</v>
      </c>
      <c r="Y8657"/>
      <c r="Z8657"/>
      <c r="AA8657"/>
      <c r="AB8657"/>
      <c r="AC8657"/>
      <c r="AD8657"/>
      <c r="AE8657"/>
      <c r="AF8657"/>
      <c r="AG8657"/>
      <c r="AH8657"/>
      <c r="AI8657"/>
      <c r="AJ8657"/>
    </row>
    <row r="8658" spans="1:36" ht="14.25" customHeight="1">
      <c r="A8658" s="41" t="b">
        <f t="shared" si="1098"/>
        <v>0</v>
      </c>
      <c r="B8658" s="41">
        <f t="shared" si="1099"/>
        <v>8657</v>
      </c>
      <c r="C8658" s="25"/>
      <c r="N8658" s="45"/>
      <c r="O8658" s="45"/>
      <c r="P8658" s="45"/>
      <c r="Q8658" s="45"/>
      <c r="R8658" s="45"/>
      <c r="S8658" s="1">
        <f t="shared" si="1100"/>
        <v>0</v>
      </c>
      <c r="T8658" s="1">
        <f t="shared" si="1093"/>
        <v>0</v>
      </c>
      <c r="U8658" s="1">
        <f t="shared" si="1094"/>
        <v>0</v>
      </c>
      <c r="V8658" s="1">
        <f t="shared" si="1095"/>
        <v>0</v>
      </c>
      <c r="W8658" s="1">
        <f t="shared" si="1096"/>
        <v>0</v>
      </c>
      <c r="X8658" s="1">
        <f t="shared" si="1097"/>
        <v>0</v>
      </c>
      <c r="Y8658"/>
      <c r="Z8658"/>
      <c r="AA8658"/>
      <c r="AB8658"/>
      <c r="AC8658"/>
      <c r="AD8658"/>
      <c r="AE8658"/>
      <c r="AF8658"/>
      <c r="AG8658"/>
      <c r="AH8658"/>
      <c r="AI8658"/>
      <c r="AJ8658"/>
    </row>
    <row r="8659" spans="1:36" ht="14.25" customHeight="1">
      <c r="A8659" s="41" t="b">
        <f t="shared" si="1098"/>
        <v>0</v>
      </c>
      <c r="B8659" s="41">
        <f t="shared" si="1099"/>
        <v>8658</v>
      </c>
      <c r="C8659" s="24"/>
      <c r="N8659" s="45"/>
      <c r="O8659" s="45"/>
      <c r="P8659" s="45"/>
      <c r="Q8659" s="45"/>
      <c r="R8659" s="45"/>
      <c r="S8659" s="1">
        <f t="shared" si="1100"/>
        <v>0</v>
      </c>
      <c r="T8659" s="1">
        <f t="shared" si="1093"/>
        <v>0</v>
      </c>
      <c r="U8659" s="1">
        <f t="shared" si="1094"/>
        <v>0</v>
      </c>
      <c r="V8659" s="1">
        <f t="shared" si="1095"/>
        <v>0</v>
      </c>
      <c r="W8659" s="1">
        <f t="shared" si="1096"/>
        <v>0</v>
      </c>
      <c r="X8659" s="1">
        <f t="shared" si="1097"/>
        <v>0</v>
      </c>
      <c r="Y8659"/>
      <c r="Z8659"/>
      <c r="AA8659"/>
      <c r="AB8659"/>
      <c r="AC8659"/>
      <c r="AD8659"/>
      <c r="AE8659"/>
      <c r="AF8659"/>
      <c r="AG8659"/>
      <c r="AH8659"/>
      <c r="AI8659"/>
      <c r="AJ8659"/>
    </row>
    <row r="8660" spans="1:36" ht="14.25" customHeight="1">
      <c r="A8660" s="41" t="b">
        <f t="shared" si="1098"/>
        <v>0</v>
      </c>
      <c r="B8660" s="41">
        <f t="shared" si="1099"/>
        <v>8659</v>
      </c>
      <c r="C8660" s="25"/>
      <c r="N8660" s="45"/>
      <c r="O8660" s="45"/>
      <c r="P8660" s="45"/>
      <c r="Q8660" s="45"/>
      <c r="R8660" s="45"/>
      <c r="S8660" s="1">
        <f t="shared" si="1100"/>
        <v>0</v>
      </c>
      <c r="T8660" s="1">
        <f t="shared" si="1093"/>
        <v>0</v>
      </c>
      <c r="U8660" s="1">
        <f t="shared" si="1094"/>
        <v>0</v>
      </c>
      <c r="V8660" s="1">
        <f t="shared" si="1095"/>
        <v>0</v>
      </c>
      <c r="W8660" s="1">
        <f t="shared" si="1096"/>
        <v>0</v>
      </c>
      <c r="X8660" s="1">
        <f t="shared" si="1097"/>
        <v>0</v>
      </c>
      <c r="Y8660"/>
      <c r="Z8660"/>
      <c r="AA8660"/>
      <c r="AB8660"/>
      <c r="AC8660"/>
      <c r="AD8660"/>
      <c r="AE8660"/>
      <c r="AF8660"/>
      <c r="AG8660"/>
      <c r="AH8660"/>
      <c r="AI8660"/>
      <c r="AJ8660"/>
    </row>
    <row r="8661" spans="1:36" ht="14.25" customHeight="1">
      <c r="A8661" s="41" t="b">
        <f t="shared" si="1098"/>
        <v>0</v>
      </c>
      <c r="B8661" s="41">
        <f t="shared" si="1099"/>
        <v>8660</v>
      </c>
      <c r="C8661" s="25"/>
      <c r="N8661" s="45"/>
      <c r="O8661" s="45"/>
      <c r="P8661" s="45"/>
      <c r="Q8661" s="45"/>
      <c r="R8661" s="45"/>
      <c r="S8661" s="1">
        <f t="shared" si="1100"/>
        <v>0</v>
      </c>
      <c r="T8661" s="1">
        <f t="shared" si="1093"/>
        <v>0</v>
      </c>
      <c r="U8661" s="1">
        <f t="shared" si="1094"/>
        <v>0</v>
      </c>
      <c r="V8661" s="1">
        <f t="shared" si="1095"/>
        <v>0</v>
      </c>
      <c r="W8661" s="1">
        <f t="shared" si="1096"/>
        <v>0</v>
      </c>
      <c r="X8661" s="1">
        <f t="shared" si="1097"/>
        <v>0</v>
      </c>
      <c r="Y8661"/>
      <c r="Z8661"/>
      <c r="AA8661"/>
      <c r="AB8661"/>
      <c r="AC8661"/>
      <c r="AD8661"/>
      <c r="AE8661"/>
      <c r="AF8661"/>
      <c r="AG8661"/>
      <c r="AH8661"/>
      <c r="AI8661"/>
      <c r="AJ8661"/>
    </row>
    <row r="8662" spans="1:36" ht="14.25" customHeight="1">
      <c r="A8662" s="41" t="b">
        <f t="shared" si="1098"/>
        <v>0</v>
      </c>
      <c r="B8662" s="41">
        <f t="shared" si="1099"/>
        <v>8661</v>
      </c>
      <c r="C8662" s="25"/>
      <c r="N8662" s="45"/>
      <c r="O8662" s="45"/>
      <c r="P8662" s="45"/>
      <c r="Q8662" s="45"/>
      <c r="R8662" s="45"/>
      <c r="S8662" s="1">
        <f t="shared" si="1100"/>
        <v>0</v>
      </c>
      <c r="T8662" s="1">
        <f t="shared" si="1093"/>
        <v>0</v>
      </c>
      <c r="U8662" s="1">
        <f t="shared" si="1094"/>
        <v>0</v>
      </c>
      <c r="V8662" s="1">
        <f t="shared" si="1095"/>
        <v>0</v>
      </c>
      <c r="W8662" s="1">
        <f t="shared" si="1096"/>
        <v>0</v>
      </c>
      <c r="X8662" s="1">
        <f t="shared" si="1097"/>
        <v>0</v>
      </c>
      <c r="Y8662"/>
      <c r="Z8662"/>
      <c r="AA8662"/>
      <c r="AB8662"/>
      <c r="AC8662"/>
      <c r="AD8662"/>
      <c r="AE8662"/>
      <c r="AF8662"/>
      <c r="AG8662"/>
      <c r="AH8662"/>
      <c r="AI8662"/>
      <c r="AJ8662"/>
    </row>
    <row r="8663" spans="1:36" ht="14.25" customHeight="1">
      <c r="A8663" s="41" t="b">
        <f t="shared" si="1098"/>
        <v>0</v>
      </c>
      <c r="B8663" s="41">
        <f t="shared" si="1099"/>
        <v>8662</v>
      </c>
      <c r="C8663" s="25"/>
      <c r="N8663" s="45"/>
      <c r="O8663" s="45"/>
      <c r="P8663" s="45"/>
      <c r="Q8663" s="45"/>
      <c r="R8663" s="45"/>
      <c r="S8663" s="1">
        <f t="shared" si="1100"/>
        <v>0</v>
      </c>
      <c r="T8663" s="1">
        <f t="shared" si="1093"/>
        <v>0</v>
      </c>
      <c r="U8663" s="1">
        <f t="shared" si="1094"/>
        <v>0</v>
      </c>
      <c r="V8663" s="1">
        <f t="shared" si="1095"/>
        <v>0</v>
      </c>
      <c r="W8663" s="1">
        <f t="shared" si="1096"/>
        <v>0</v>
      </c>
      <c r="X8663" s="1">
        <f t="shared" si="1097"/>
        <v>0</v>
      </c>
      <c r="Y8663"/>
      <c r="Z8663"/>
      <c r="AA8663"/>
      <c r="AB8663"/>
      <c r="AC8663"/>
      <c r="AD8663"/>
      <c r="AE8663"/>
      <c r="AF8663"/>
      <c r="AG8663"/>
      <c r="AH8663"/>
      <c r="AI8663"/>
      <c r="AJ8663"/>
    </row>
    <row r="8664" spans="1:36" ht="14.25" customHeight="1">
      <c r="A8664" s="41" t="b">
        <f t="shared" si="1098"/>
        <v>0</v>
      </c>
      <c r="B8664" s="41">
        <f t="shared" si="1099"/>
        <v>8663</v>
      </c>
      <c r="C8664" s="25"/>
      <c r="N8664" s="45"/>
      <c r="O8664" s="45"/>
      <c r="P8664" s="45"/>
      <c r="Q8664" s="45"/>
      <c r="R8664" s="45"/>
      <c r="S8664" s="1">
        <f t="shared" si="1100"/>
        <v>0</v>
      </c>
      <c r="T8664" s="1">
        <f t="shared" si="1093"/>
        <v>0</v>
      </c>
      <c r="U8664" s="1">
        <f t="shared" si="1094"/>
        <v>0</v>
      </c>
      <c r="V8664" s="1">
        <f t="shared" si="1095"/>
        <v>0</v>
      </c>
      <c r="W8664" s="1">
        <f t="shared" si="1096"/>
        <v>0</v>
      </c>
      <c r="X8664" s="1">
        <f t="shared" si="1097"/>
        <v>0</v>
      </c>
      <c r="Y8664"/>
      <c r="Z8664"/>
      <c r="AA8664"/>
      <c r="AB8664"/>
      <c r="AC8664"/>
      <c r="AD8664"/>
      <c r="AE8664"/>
      <c r="AF8664"/>
      <c r="AG8664"/>
      <c r="AH8664"/>
      <c r="AI8664"/>
      <c r="AJ8664"/>
    </row>
    <row r="8665" spans="1:36" ht="14.25" customHeight="1">
      <c r="A8665" s="41" t="b">
        <f t="shared" si="1098"/>
        <v>0</v>
      </c>
      <c r="B8665" s="41">
        <f t="shared" si="1099"/>
        <v>8664</v>
      </c>
      <c r="C8665" s="25"/>
      <c r="N8665" s="45"/>
      <c r="O8665" s="45"/>
      <c r="P8665" s="45"/>
      <c r="Q8665" s="45"/>
      <c r="R8665" s="45"/>
      <c r="S8665" s="1">
        <f t="shared" si="1100"/>
        <v>0</v>
      </c>
      <c r="T8665" s="1">
        <f t="shared" si="1093"/>
        <v>0</v>
      </c>
      <c r="U8665" s="1">
        <f t="shared" si="1094"/>
        <v>0</v>
      </c>
      <c r="V8665" s="1">
        <f t="shared" si="1095"/>
        <v>0</v>
      </c>
      <c r="W8665" s="1">
        <f t="shared" si="1096"/>
        <v>0</v>
      </c>
      <c r="X8665" s="1">
        <f t="shared" si="1097"/>
        <v>0</v>
      </c>
      <c r="Y8665"/>
      <c r="Z8665"/>
      <c r="AA8665"/>
      <c r="AB8665"/>
      <c r="AC8665"/>
      <c r="AD8665"/>
      <c r="AE8665"/>
      <c r="AF8665"/>
      <c r="AG8665"/>
      <c r="AH8665"/>
      <c r="AI8665"/>
      <c r="AJ8665"/>
    </row>
    <row r="8666" spans="1:36" ht="14.25" customHeight="1">
      <c r="A8666" s="41" t="b">
        <f t="shared" si="1098"/>
        <v>0</v>
      </c>
      <c r="B8666" s="41">
        <f t="shared" si="1099"/>
        <v>8665</v>
      </c>
      <c r="C8666" s="25"/>
      <c r="N8666" s="45"/>
      <c r="O8666" s="45"/>
      <c r="P8666" s="45"/>
      <c r="Q8666" s="45"/>
      <c r="R8666" s="45"/>
      <c r="S8666" s="1">
        <f t="shared" si="1100"/>
        <v>0</v>
      </c>
      <c r="T8666" s="1">
        <f t="shared" si="1093"/>
        <v>0</v>
      </c>
      <c r="U8666" s="1">
        <f t="shared" si="1094"/>
        <v>0</v>
      </c>
      <c r="V8666" s="1">
        <f t="shared" si="1095"/>
        <v>0</v>
      </c>
      <c r="W8666" s="1">
        <f t="shared" si="1096"/>
        <v>0</v>
      </c>
      <c r="X8666" s="1">
        <f t="shared" si="1097"/>
        <v>0</v>
      </c>
      <c r="Y8666"/>
      <c r="Z8666"/>
      <c r="AA8666"/>
      <c r="AB8666"/>
      <c r="AC8666"/>
      <c r="AD8666"/>
      <c r="AE8666"/>
      <c r="AF8666"/>
      <c r="AG8666"/>
      <c r="AH8666"/>
      <c r="AI8666"/>
      <c r="AJ8666"/>
    </row>
    <row r="8667" spans="1:36" ht="14.25" customHeight="1">
      <c r="A8667" s="41" t="b">
        <f t="shared" si="1098"/>
        <v>0</v>
      </c>
      <c r="B8667" s="41">
        <f t="shared" si="1099"/>
        <v>8666</v>
      </c>
      <c r="C8667" s="25"/>
      <c r="N8667" s="45"/>
      <c r="O8667" s="45"/>
      <c r="P8667" s="45"/>
      <c r="Q8667" s="45"/>
      <c r="R8667" s="45"/>
      <c r="S8667" s="1">
        <f t="shared" si="1100"/>
        <v>0</v>
      </c>
      <c r="T8667" s="1">
        <f t="shared" si="1093"/>
        <v>0</v>
      </c>
      <c r="U8667" s="1">
        <f t="shared" si="1094"/>
        <v>0</v>
      </c>
      <c r="V8667" s="1">
        <f t="shared" si="1095"/>
        <v>0</v>
      </c>
      <c r="W8667" s="1">
        <f t="shared" si="1096"/>
        <v>0</v>
      </c>
      <c r="X8667" s="1">
        <f t="shared" si="1097"/>
        <v>0</v>
      </c>
      <c r="Y8667"/>
      <c r="Z8667"/>
      <c r="AA8667"/>
      <c r="AB8667"/>
      <c r="AC8667"/>
      <c r="AD8667"/>
      <c r="AE8667"/>
      <c r="AF8667"/>
      <c r="AG8667"/>
      <c r="AH8667"/>
      <c r="AI8667"/>
      <c r="AJ8667"/>
    </row>
    <row r="8668" spans="1:36" ht="14.25" customHeight="1">
      <c r="A8668" s="41" t="b">
        <f t="shared" si="1098"/>
        <v>0</v>
      </c>
      <c r="B8668" s="41">
        <f t="shared" si="1099"/>
        <v>8667</v>
      </c>
      <c r="C8668" s="25"/>
      <c r="N8668" s="45"/>
      <c r="O8668" s="45"/>
      <c r="P8668" s="45"/>
      <c r="Q8668" s="45"/>
      <c r="R8668" s="45"/>
      <c r="S8668" s="1">
        <f t="shared" si="1100"/>
        <v>0</v>
      </c>
      <c r="T8668" s="1">
        <f t="shared" si="1093"/>
        <v>0</v>
      </c>
      <c r="U8668" s="1">
        <f t="shared" si="1094"/>
        <v>0</v>
      </c>
      <c r="V8668" s="1">
        <f t="shared" si="1095"/>
        <v>0</v>
      </c>
      <c r="W8668" s="1">
        <f t="shared" si="1096"/>
        <v>0</v>
      </c>
      <c r="X8668" s="1">
        <f t="shared" si="1097"/>
        <v>0</v>
      </c>
      <c r="Y8668"/>
      <c r="Z8668"/>
      <c r="AA8668"/>
      <c r="AB8668"/>
      <c r="AC8668"/>
      <c r="AD8668"/>
      <c r="AE8668"/>
      <c r="AF8668"/>
      <c r="AG8668"/>
      <c r="AH8668"/>
      <c r="AI8668"/>
      <c r="AJ8668"/>
    </row>
    <row r="8669" spans="1:36" ht="14.25" customHeight="1">
      <c r="A8669" s="41" t="b">
        <f t="shared" si="1098"/>
        <v>0</v>
      </c>
      <c r="B8669" s="41">
        <f t="shared" si="1099"/>
        <v>8668</v>
      </c>
      <c r="C8669" s="25"/>
      <c r="N8669" s="45"/>
      <c r="O8669" s="45"/>
      <c r="P8669" s="45"/>
      <c r="Q8669" s="45"/>
      <c r="R8669" s="45"/>
      <c r="S8669" s="1">
        <f t="shared" si="1100"/>
        <v>0</v>
      </c>
      <c r="T8669" s="1">
        <f t="shared" si="1093"/>
        <v>0</v>
      </c>
      <c r="U8669" s="1">
        <f t="shared" si="1094"/>
        <v>0</v>
      </c>
      <c r="V8669" s="1">
        <f t="shared" si="1095"/>
        <v>0</v>
      </c>
      <c r="W8669" s="1">
        <f t="shared" si="1096"/>
        <v>0</v>
      </c>
      <c r="X8669" s="1">
        <f t="shared" si="1097"/>
        <v>0</v>
      </c>
      <c r="Y8669"/>
      <c r="Z8669"/>
      <c r="AA8669"/>
      <c r="AB8669"/>
      <c r="AC8669"/>
      <c r="AD8669"/>
      <c r="AE8669"/>
      <c r="AF8669"/>
      <c r="AG8669"/>
      <c r="AH8669"/>
      <c r="AI8669"/>
      <c r="AJ8669"/>
    </row>
    <row r="8670" spans="1:36" ht="14.25" customHeight="1">
      <c r="A8670" s="41" t="b">
        <f t="shared" si="1098"/>
        <v>0</v>
      </c>
      <c r="B8670" s="41">
        <f t="shared" si="1099"/>
        <v>8669</v>
      </c>
      <c r="C8670" s="25"/>
      <c r="N8670" s="45"/>
      <c r="O8670" s="45"/>
      <c r="P8670" s="45"/>
      <c r="Q8670" s="45"/>
      <c r="R8670" s="45"/>
      <c r="S8670" s="1">
        <f t="shared" si="1100"/>
        <v>0</v>
      </c>
      <c r="T8670" s="1">
        <f t="shared" si="1093"/>
        <v>0</v>
      </c>
      <c r="U8670" s="1">
        <f t="shared" si="1094"/>
        <v>0</v>
      </c>
      <c r="V8670" s="1">
        <f t="shared" si="1095"/>
        <v>0</v>
      </c>
      <c r="W8670" s="1">
        <f t="shared" si="1096"/>
        <v>0</v>
      </c>
      <c r="X8670" s="1">
        <f t="shared" si="1097"/>
        <v>0</v>
      </c>
      <c r="Y8670"/>
      <c r="Z8670"/>
      <c r="AA8670"/>
      <c r="AB8670"/>
      <c r="AC8670"/>
      <c r="AD8670"/>
      <c r="AE8670"/>
      <c r="AF8670"/>
      <c r="AG8670"/>
      <c r="AH8670"/>
      <c r="AI8670"/>
      <c r="AJ8670"/>
    </row>
    <row r="8671" spans="1:36" ht="14.25" customHeight="1">
      <c r="A8671" s="41" t="b">
        <f t="shared" si="1098"/>
        <v>0</v>
      </c>
      <c r="B8671" s="41">
        <f t="shared" si="1099"/>
        <v>8670</v>
      </c>
      <c r="C8671" s="25"/>
      <c r="N8671" s="45"/>
      <c r="O8671" s="45"/>
      <c r="P8671" s="45"/>
      <c r="Q8671" s="45"/>
      <c r="R8671" s="45"/>
      <c r="S8671" s="1">
        <f t="shared" si="1100"/>
        <v>0</v>
      </c>
      <c r="T8671" s="1">
        <f t="shared" si="1093"/>
        <v>0</v>
      </c>
      <c r="U8671" s="1">
        <f t="shared" si="1094"/>
        <v>0</v>
      </c>
      <c r="V8671" s="1">
        <f t="shared" si="1095"/>
        <v>0</v>
      </c>
      <c r="W8671" s="1">
        <f t="shared" si="1096"/>
        <v>0</v>
      </c>
      <c r="X8671" s="1">
        <f t="shared" si="1097"/>
        <v>0</v>
      </c>
      <c r="Y8671"/>
      <c r="Z8671"/>
      <c r="AA8671"/>
      <c r="AB8671"/>
      <c r="AC8671"/>
      <c r="AD8671"/>
      <c r="AE8671"/>
      <c r="AF8671"/>
      <c r="AG8671"/>
      <c r="AH8671"/>
      <c r="AI8671"/>
      <c r="AJ8671"/>
    </row>
    <row r="8672" spans="1:36" ht="14.25" customHeight="1">
      <c r="A8672" s="41" t="b">
        <f t="shared" si="1098"/>
        <v>0</v>
      </c>
      <c r="B8672" s="41">
        <f t="shared" si="1099"/>
        <v>8671</v>
      </c>
      <c r="C8672" s="25"/>
      <c r="N8672" s="45"/>
      <c r="O8672" s="45"/>
      <c r="P8672" s="45"/>
      <c r="Q8672" s="45"/>
      <c r="R8672" s="45"/>
      <c r="S8672" s="1">
        <f t="shared" si="1100"/>
        <v>0</v>
      </c>
      <c r="T8672" s="1">
        <f t="shared" si="1093"/>
        <v>0</v>
      </c>
      <c r="U8672" s="1">
        <f t="shared" si="1094"/>
        <v>0</v>
      </c>
      <c r="V8672" s="1">
        <f t="shared" si="1095"/>
        <v>0</v>
      </c>
      <c r="W8672" s="1">
        <f t="shared" si="1096"/>
        <v>0</v>
      </c>
      <c r="X8672" s="1">
        <f t="shared" si="1097"/>
        <v>0</v>
      </c>
      <c r="Y8672"/>
      <c r="Z8672"/>
      <c r="AA8672"/>
      <c r="AB8672"/>
      <c r="AC8672"/>
      <c r="AD8672"/>
      <c r="AE8672"/>
      <c r="AF8672"/>
      <c r="AG8672"/>
      <c r="AH8672"/>
      <c r="AI8672"/>
      <c r="AJ8672"/>
    </row>
    <row r="8673" spans="1:36" ht="14.25" customHeight="1">
      <c r="A8673" s="41" t="b">
        <f t="shared" si="1098"/>
        <v>0</v>
      </c>
      <c r="B8673" s="41">
        <f t="shared" si="1099"/>
        <v>8672</v>
      </c>
      <c r="C8673" s="25"/>
      <c r="N8673" s="45"/>
      <c r="O8673" s="45"/>
      <c r="P8673" s="45"/>
      <c r="Q8673" s="45"/>
      <c r="R8673" s="45"/>
      <c r="S8673" s="1">
        <f t="shared" si="1100"/>
        <v>0</v>
      </c>
      <c r="T8673" s="1">
        <f t="shared" ref="T8673:T8736" si="1101">IF(AND(D8673="NOT EXECUTED",COUNTA($N8673)&lt;&gt;0),1,0)</f>
        <v>0</v>
      </c>
      <c r="U8673" s="1">
        <f t="shared" ref="U8673:U8736" si="1102">IF(AND(E8673="NOT EXECUTED",COUNTA($N8673)&lt;&gt;0),1,0)</f>
        <v>0</v>
      </c>
      <c r="V8673" s="1">
        <f t="shared" ref="V8673:V8736" si="1103">IF(AND(F8673="NOT EXECUTED",COUNTA($N8673)&lt;&gt;0),1,0)</f>
        <v>0</v>
      </c>
      <c r="W8673" s="1">
        <f t="shared" ref="W8673:W8736" si="1104">IF(AND(G8673="NOT EXECUTED",COUNTA($N8673)&lt;&gt;0),1,0)</f>
        <v>0</v>
      </c>
      <c r="X8673" s="1">
        <f t="shared" ref="X8673:X8736" si="1105">IF(AND(S8673=1,COUNTA($N8673)&lt;&gt;0),1,0)</f>
        <v>0</v>
      </c>
      <c r="Y8673"/>
      <c r="Z8673"/>
      <c r="AA8673"/>
      <c r="AB8673"/>
      <c r="AC8673"/>
      <c r="AD8673"/>
      <c r="AE8673"/>
      <c r="AF8673"/>
      <c r="AG8673"/>
      <c r="AH8673"/>
      <c r="AI8673"/>
      <c r="AJ8673"/>
    </row>
    <row r="8674" spans="1:36" ht="14.25" customHeight="1">
      <c r="A8674" s="41" t="b">
        <f t="shared" si="1098"/>
        <v>0</v>
      </c>
      <c r="B8674" s="41">
        <f t="shared" si="1099"/>
        <v>8673</v>
      </c>
      <c r="C8674" s="25"/>
      <c r="N8674" s="45"/>
      <c r="O8674" s="45"/>
      <c r="P8674" s="45"/>
      <c r="Q8674" s="45"/>
      <c r="R8674" s="45"/>
      <c r="S8674" s="1">
        <f t="shared" si="1100"/>
        <v>0</v>
      </c>
      <c r="T8674" s="1">
        <f t="shared" si="1101"/>
        <v>0</v>
      </c>
      <c r="U8674" s="1">
        <f t="shared" si="1102"/>
        <v>0</v>
      </c>
      <c r="V8674" s="1">
        <f t="shared" si="1103"/>
        <v>0</v>
      </c>
      <c r="W8674" s="1">
        <f t="shared" si="1104"/>
        <v>0</v>
      </c>
      <c r="X8674" s="1">
        <f t="shared" si="1105"/>
        <v>0</v>
      </c>
      <c r="Y8674"/>
      <c r="Z8674"/>
      <c r="AA8674"/>
      <c r="AB8674"/>
      <c r="AC8674"/>
      <c r="AD8674"/>
      <c r="AE8674"/>
      <c r="AF8674"/>
      <c r="AG8674"/>
      <c r="AH8674"/>
      <c r="AI8674"/>
      <c r="AJ8674"/>
    </row>
    <row r="8675" spans="1:36" ht="14.25" customHeight="1">
      <c r="A8675" s="41" t="b">
        <f t="shared" si="1098"/>
        <v>0</v>
      </c>
      <c r="B8675" s="41">
        <f t="shared" si="1099"/>
        <v>8674</v>
      </c>
      <c r="C8675" s="25"/>
      <c r="N8675" s="45"/>
      <c r="O8675" s="45"/>
      <c r="P8675" s="45"/>
      <c r="Q8675" s="45"/>
      <c r="R8675" s="45"/>
      <c r="S8675" s="1">
        <f t="shared" si="1100"/>
        <v>0</v>
      </c>
      <c r="T8675" s="1">
        <f t="shared" si="1101"/>
        <v>0</v>
      </c>
      <c r="U8675" s="1">
        <f t="shared" si="1102"/>
        <v>0</v>
      </c>
      <c r="V8675" s="1">
        <f t="shared" si="1103"/>
        <v>0</v>
      </c>
      <c r="W8675" s="1">
        <f t="shared" si="1104"/>
        <v>0</v>
      </c>
      <c r="X8675" s="1">
        <f t="shared" si="1105"/>
        <v>0</v>
      </c>
      <c r="Y8675"/>
      <c r="Z8675"/>
      <c r="AA8675"/>
      <c r="AB8675"/>
      <c r="AC8675"/>
      <c r="AD8675"/>
      <c r="AE8675"/>
      <c r="AF8675"/>
      <c r="AG8675"/>
      <c r="AH8675"/>
      <c r="AI8675"/>
      <c r="AJ8675"/>
    </row>
    <row r="8676" spans="1:36" ht="14.25" customHeight="1">
      <c r="A8676" s="41" t="b">
        <f t="shared" si="1098"/>
        <v>0</v>
      </c>
      <c r="B8676" s="41">
        <f t="shared" si="1099"/>
        <v>8675</v>
      </c>
      <c r="C8676" s="25"/>
      <c r="N8676" s="45"/>
      <c r="O8676" s="45"/>
      <c r="P8676" s="45"/>
      <c r="Q8676" s="45"/>
      <c r="R8676" s="45"/>
      <c r="S8676" s="1">
        <f t="shared" si="1100"/>
        <v>0</v>
      </c>
      <c r="T8676" s="1">
        <f t="shared" si="1101"/>
        <v>0</v>
      </c>
      <c r="U8676" s="1">
        <f t="shared" si="1102"/>
        <v>0</v>
      </c>
      <c r="V8676" s="1">
        <f t="shared" si="1103"/>
        <v>0</v>
      </c>
      <c r="W8676" s="1">
        <f t="shared" si="1104"/>
        <v>0</v>
      </c>
      <c r="X8676" s="1">
        <f t="shared" si="1105"/>
        <v>0</v>
      </c>
      <c r="Y8676"/>
      <c r="Z8676"/>
      <c r="AA8676"/>
      <c r="AB8676"/>
      <c r="AC8676"/>
      <c r="AD8676"/>
      <c r="AE8676"/>
      <c r="AF8676"/>
      <c r="AG8676"/>
      <c r="AH8676"/>
      <c r="AI8676"/>
      <c r="AJ8676"/>
    </row>
    <row r="8677" spans="1:36" ht="14.25" customHeight="1">
      <c r="A8677" s="41" t="b">
        <f t="shared" si="1098"/>
        <v>0</v>
      </c>
      <c r="B8677" s="41">
        <f t="shared" si="1099"/>
        <v>8676</v>
      </c>
      <c r="C8677" s="25"/>
      <c r="N8677" s="45"/>
      <c r="O8677" s="45"/>
      <c r="P8677" s="45"/>
      <c r="Q8677" s="45"/>
      <c r="R8677" s="45"/>
      <c r="S8677" s="1">
        <f t="shared" si="1100"/>
        <v>0</v>
      </c>
      <c r="T8677" s="1">
        <f t="shared" si="1101"/>
        <v>0</v>
      </c>
      <c r="U8677" s="1">
        <f t="shared" si="1102"/>
        <v>0</v>
      </c>
      <c r="V8677" s="1">
        <f t="shared" si="1103"/>
        <v>0</v>
      </c>
      <c r="W8677" s="1">
        <f t="shared" si="1104"/>
        <v>0</v>
      </c>
      <c r="X8677" s="1">
        <f t="shared" si="1105"/>
        <v>0</v>
      </c>
      <c r="Y8677"/>
      <c r="Z8677"/>
      <c r="AA8677"/>
      <c r="AB8677"/>
      <c r="AC8677"/>
      <c r="AD8677"/>
      <c r="AE8677"/>
      <c r="AF8677"/>
      <c r="AG8677"/>
      <c r="AH8677"/>
      <c r="AI8677"/>
      <c r="AJ8677"/>
    </row>
    <row r="8678" spans="1:36" ht="14.25" customHeight="1">
      <c r="A8678" s="41" t="b">
        <f t="shared" si="1098"/>
        <v>0</v>
      </c>
      <c r="B8678" s="41">
        <f t="shared" si="1099"/>
        <v>8677</v>
      </c>
      <c r="C8678" s="24"/>
      <c r="N8678" s="45"/>
      <c r="O8678" s="45"/>
      <c r="P8678" s="45"/>
      <c r="Q8678" s="45"/>
      <c r="R8678" s="45"/>
      <c r="S8678" s="1">
        <f t="shared" si="1100"/>
        <v>0</v>
      </c>
      <c r="T8678" s="1">
        <f t="shared" si="1101"/>
        <v>0</v>
      </c>
      <c r="U8678" s="1">
        <f t="shared" si="1102"/>
        <v>0</v>
      </c>
      <c r="V8678" s="1">
        <f t="shared" si="1103"/>
        <v>0</v>
      </c>
      <c r="W8678" s="1">
        <f t="shared" si="1104"/>
        <v>0</v>
      </c>
      <c r="X8678" s="1">
        <f t="shared" si="1105"/>
        <v>0</v>
      </c>
      <c r="Y8678"/>
      <c r="Z8678"/>
      <c r="AA8678"/>
      <c r="AB8678"/>
      <c r="AC8678"/>
      <c r="AD8678"/>
      <c r="AE8678"/>
      <c r="AF8678"/>
      <c r="AG8678"/>
      <c r="AH8678"/>
      <c r="AI8678"/>
      <c r="AJ8678"/>
    </row>
    <row r="8679" spans="1:36" ht="14.25" customHeight="1">
      <c r="A8679" s="41" t="b">
        <f t="shared" si="1098"/>
        <v>0</v>
      </c>
      <c r="B8679" s="41">
        <f t="shared" si="1099"/>
        <v>8678</v>
      </c>
      <c r="C8679" s="25"/>
      <c r="N8679" s="45"/>
      <c r="O8679" s="45"/>
      <c r="P8679" s="45"/>
      <c r="Q8679" s="45"/>
      <c r="R8679" s="45"/>
      <c r="S8679" s="1">
        <f t="shared" si="1100"/>
        <v>0</v>
      </c>
      <c r="T8679" s="1">
        <f t="shared" si="1101"/>
        <v>0</v>
      </c>
      <c r="U8679" s="1">
        <f t="shared" si="1102"/>
        <v>0</v>
      </c>
      <c r="V8679" s="1">
        <f t="shared" si="1103"/>
        <v>0</v>
      </c>
      <c r="W8679" s="1">
        <f t="shared" si="1104"/>
        <v>0</v>
      </c>
      <c r="X8679" s="1">
        <f t="shared" si="1105"/>
        <v>0</v>
      </c>
      <c r="Y8679"/>
      <c r="Z8679"/>
      <c r="AA8679"/>
      <c r="AB8679"/>
      <c r="AC8679"/>
      <c r="AD8679"/>
      <c r="AE8679"/>
      <c r="AF8679"/>
      <c r="AG8679"/>
      <c r="AH8679"/>
      <c r="AI8679"/>
      <c r="AJ8679"/>
    </row>
    <row r="8680" spans="1:36" ht="14.25" customHeight="1">
      <c r="A8680" s="41" t="b">
        <f t="shared" si="1098"/>
        <v>0</v>
      </c>
      <c r="B8680" s="41">
        <f t="shared" si="1099"/>
        <v>8679</v>
      </c>
      <c r="C8680" s="25"/>
      <c r="N8680" s="45"/>
      <c r="O8680" s="45"/>
      <c r="P8680" s="45"/>
      <c r="Q8680" s="45"/>
      <c r="R8680" s="45"/>
      <c r="S8680" s="1">
        <f t="shared" si="1100"/>
        <v>0</v>
      </c>
      <c r="T8680" s="1">
        <f t="shared" si="1101"/>
        <v>0</v>
      </c>
      <c r="U8680" s="1">
        <f t="shared" si="1102"/>
        <v>0</v>
      </c>
      <c r="V8680" s="1">
        <f t="shared" si="1103"/>
        <v>0</v>
      </c>
      <c r="W8680" s="1">
        <f t="shared" si="1104"/>
        <v>0</v>
      </c>
      <c r="X8680" s="1">
        <f t="shared" si="1105"/>
        <v>0</v>
      </c>
      <c r="Y8680"/>
      <c r="Z8680"/>
      <c r="AA8680"/>
      <c r="AB8680"/>
      <c r="AC8680"/>
      <c r="AD8680"/>
      <c r="AE8680"/>
      <c r="AF8680"/>
      <c r="AG8680"/>
      <c r="AH8680"/>
      <c r="AI8680"/>
      <c r="AJ8680"/>
    </row>
    <row r="8681" spans="1:36" ht="14.25" customHeight="1">
      <c r="A8681" s="41" t="b">
        <f t="shared" si="1098"/>
        <v>0</v>
      </c>
      <c r="B8681" s="41">
        <f t="shared" si="1099"/>
        <v>8680</v>
      </c>
      <c r="C8681" s="25"/>
      <c r="N8681" s="45"/>
      <c r="O8681" s="45"/>
      <c r="P8681" s="45"/>
      <c r="Q8681" s="45"/>
      <c r="R8681" s="45"/>
      <c r="S8681" s="1">
        <f t="shared" si="1100"/>
        <v>0</v>
      </c>
      <c r="T8681" s="1">
        <f t="shared" si="1101"/>
        <v>0</v>
      </c>
      <c r="U8681" s="1">
        <f t="shared" si="1102"/>
        <v>0</v>
      </c>
      <c r="V8681" s="1">
        <f t="shared" si="1103"/>
        <v>0</v>
      </c>
      <c r="W8681" s="1">
        <f t="shared" si="1104"/>
        <v>0</v>
      </c>
      <c r="X8681" s="1">
        <f t="shared" si="1105"/>
        <v>0</v>
      </c>
      <c r="Y8681"/>
      <c r="Z8681"/>
      <c r="AA8681"/>
      <c r="AB8681"/>
      <c r="AC8681"/>
      <c r="AD8681"/>
      <c r="AE8681"/>
      <c r="AF8681"/>
      <c r="AG8681"/>
      <c r="AH8681"/>
      <c r="AI8681"/>
      <c r="AJ8681"/>
    </row>
    <row r="8682" spans="1:36" ht="14.25" customHeight="1">
      <c r="A8682" s="41" t="b">
        <f t="shared" si="1098"/>
        <v>0</v>
      </c>
      <c r="B8682" s="41">
        <f t="shared" si="1099"/>
        <v>8681</v>
      </c>
      <c r="C8682" s="25"/>
      <c r="N8682" s="45"/>
      <c r="O8682" s="45"/>
      <c r="P8682" s="45"/>
      <c r="Q8682" s="45"/>
      <c r="R8682" s="45"/>
      <c r="S8682" s="1">
        <f t="shared" si="1100"/>
        <v>0</v>
      </c>
      <c r="T8682" s="1">
        <f t="shared" si="1101"/>
        <v>0</v>
      </c>
      <c r="U8682" s="1">
        <f t="shared" si="1102"/>
        <v>0</v>
      </c>
      <c r="V8682" s="1">
        <f t="shared" si="1103"/>
        <v>0</v>
      </c>
      <c r="W8682" s="1">
        <f t="shared" si="1104"/>
        <v>0</v>
      </c>
      <c r="X8682" s="1">
        <f t="shared" si="1105"/>
        <v>0</v>
      </c>
      <c r="Y8682"/>
      <c r="Z8682"/>
      <c r="AA8682"/>
      <c r="AB8682"/>
      <c r="AC8682"/>
      <c r="AD8682"/>
      <c r="AE8682"/>
      <c r="AF8682"/>
      <c r="AG8682"/>
      <c r="AH8682"/>
      <c r="AI8682"/>
      <c r="AJ8682"/>
    </row>
    <row r="8683" spans="1:36" ht="14.25" customHeight="1">
      <c r="A8683" s="41" t="b">
        <f t="shared" si="1098"/>
        <v>0</v>
      </c>
      <c r="B8683" s="41">
        <f t="shared" si="1099"/>
        <v>8682</v>
      </c>
      <c r="C8683" s="25"/>
      <c r="N8683" s="45"/>
      <c r="O8683" s="45"/>
      <c r="P8683" s="45"/>
      <c r="Q8683" s="45"/>
      <c r="R8683" s="45"/>
      <c r="S8683" s="1">
        <f t="shared" si="1100"/>
        <v>0</v>
      </c>
      <c r="T8683" s="1">
        <f t="shared" si="1101"/>
        <v>0</v>
      </c>
      <c r="U8683" s="1">
        <f t="shared" si="1102"/>
        <v>0</v>
      </c>
      <c r="V8683" s="1">
        <f t="shared" si="1103"/>
        <v>0</v>
      </c>
      <c r="W8683" s="1">
        <f t="shared" si="1104"/>
        <v>0</v>
      </c>
      <c r="X8683" s="1">
        <f t="shared" si="1105"/>
        <v>0</v>
      </c>
      <c r="Y8683"/>
      <c r="Z8683"/>
      <c r="AA8683"/>
      <c r="AB8683"/>
      <c r="AC8683"/>
      <c r="AD8683"/>
      <c r="AE8683"/>
      <c r="AF8683"/>
      <c r="AG8683"/>
      <c r="AH8683"/>
      <c r="AI8683"/>
      <c r="AJ8683"/>
    </row>
    <row r="8684" spans="1:36" ht="14.25" customHeight="1">
      <c r="A8684" s="41" t="b">
        <f t="shared" si="1098"/>
        <v>0</v>
      </c>
      <c r="B8684" s="41">
        <f t="shared" si="1099"/>
        <v>8683</v>
      </c>
      <c r="C8684" s="25"/>
      <c r="N8684" s="45"/>
      <c r="O8684" s="45"/>
      <c r="P8684" s="45"/>
      <c r="Q8684" s="45"/>
      <c r="R8684" s="45"/>
      <c r="S8684" s="1">
        <f t="shared" si="1100"/>
        <v>0</v>
      </c>
      <c r="T8684" s="1">
        <f t="shared" si="1101"/>
        <v>0</v>
      </c>
      <c r="U8684" s="1">
        <f t="shared" si="1102"/>
        <v>0</v>
      </c>
      <c r="V8684" s="1">
        <f t="shared" si="1103"/>
        <v>0</v>
      </c>
      <c r="W8684" s="1">
        <f t="shared" si="1104"/>
        <v>0</v>
      </c>
      <c r="X8684" s="1">
        <f t="shared" si="1105"/>
        <v>0</v>
      </c>
      <c r="Y8684"/>
      <c r="Z8684"/>
      <c r="AA8684"/>
      <c r="AB8684"/>
      <c r="AC8684"/>
      <c r="AD8684"/>
      <c r="AE8684"/>
      <c r="AF8684"/>
      <c r="AG8684"/>
      <c r="AH8684"/>
      <c r="AI8684"/>
      <c r="AJ8684"/>
    </row>
    <row r="8685" spans="1:36" ht="14.25" customHeight="1">
      <c r="A8685" s="41" t="b">
        <f t="shared" si="1098"/>
        <v>0</v>
      </c>
      <c r="B8685" s="41">
        <f t="shared" si="1099"/>
        <v>8684</v>
      </c>
      <c r="C8685" s="25"/>
      <c r="N8685" s="45"/>
      <c r="O8685" s="45"/>
      <c r="P8685" s="45"/>
      <c r="Q8685" s="45"/>
      <c r="R8685" s="45"/>
      <c r="S8685" s="1">
        <f t="shared" si="1100"/>
        <v>0</v>
      </c>
      <c r="T8685" s="1">
        <f t="shared" si="1101"/>
        <v>0</v>
      </c>
      <c r="U8685" s="1">
        <f t="shared" si="1102"/>
        <v>0</v>
      </c>
      <c r="V8685" s="1">
        <f t="shared" si="1103"/>
        <v>0</v>
      </c>
      <c r="W8685" s="1">
        <f t="shared" si="1104"/>
        <v>0</v>
      </c>
      <c r="X8685" s="1">
        <f t="shared" si="1105"/>
        <v>0</v>
      </c>
      <c r="Y8685"/>
      <c r="Z8685"/>
      <c r="AA8685"/>
      <c r="AB8685"/>
      <c r="AC8685"/>
      <c r="AD8685"/>
      <c r="AE8685"/>
      <c r="AF8685"/>
      <c r="AG8685"/>
      <c r="AH8685"/>
      <c r="AI8685"/>
      <c r="AJ8685"/>
    </row>
    <row r="8686" spans="1:36" ht="14.25" customHeight="1">
      <c r="A8686" s="41" t="b">
        <f t="shared" si="1098"/>
        <v>0</v>
      </c>
      <c r="B8686" s="41">
        <f t="shared" si="1099"/>
        <v>8685</v>
      </c>
      <c r="C8686" s="25"/>
      <c r="N8686" s="45"/>
      <c r="O8686" s="45"/>
      <c r="P8686" s="45"/>
      <c r="Q8686" s="45"/>
      <c r="R8686" s="45"/>
      <c r="S8686" s="1">
        <f t="shared" si="1100"/>
        <v>0</v>
      </c>
      <c r="T8686" s="1">
        <f t="shared" si="1101"/>
        <v>0</v>
      </c>
      <c r="U8686" s="1">
        <f t="shared" si="1102"/>
        <v>0</v>
      </c>
      <c r="V8686" s="1">
        <f t="shared" si="1103"/>
        <v>0</v>
      </c>
      <c r="W8686" s="1">
        <f t="shared" si="1104"/>
        <v>0</v>
      </c>
      <c r="X8686" s="1">
        <f t="shared" si="1105"/>
        <v>0</v>
      </c>
      <c r="Y8686"/>
      <c r="Z8686"/>
      <c r="AA8686"/>
      <c r="AB8686"/>
      <c r="AC8686"/>
      <c r="AD8686"/>
      <c r="AE8686"/>
      <c r="AF8686"/>
      <c r="AG8686"/>
      <c r="AH8686"/>
      <c r="AI8686"/>
      <c r="AJ8686"/>
    </row>
    <row r="8687" spans="1:36" ht="14.25" customHeight="1">
      <c r="A8687" s="41" t="b">
        <f t="shared" si="1098"/>
        <v>0</v>
      </c>
      <c r="B8687" s="41">
        <f t="shared" si="1099"/>
        <v>8686</v>
      </c>
      <c r="C8687" s="25"/>
      <c r="N8687" s="45"/>
      <c r="O8687" s="45"/>
      <c r="P8687" s="45"/>
      <c r="Q8687" s="45"/>
      <c r="R8687" s="45"/>
      <c r="S8687" s="1">
        <f t="shared" si="1100"/>
        <v>0</v>
      </c>
      <c r="T8687" s="1">
        <f t="shared" si="1101"/>
        <v>0</v>
      </c>
      <c r="U8687" s="1">
        <f t="shared" si="1102"/>
        <v>0</v>
      </c>
      <c r="V8687" s="1">
        <f t="shared" si="1103"/>
        <v>0</v>
      </c>
      <c r="W8687" s="1">
        <f t="shared" si="1104"/>
        <v>0</v>
      </c>
      <c r="X8687" s="1">
        <f t="shared" si="1105"/>
        <v>0</v>
      </c>
      <c r="Y8687"/>
      <c r="Z8687"/>
      <c r="AA8687"/>
      <c r="AB8687"/>
      <c r="AC8687"/>
      <c r="AD8687"/>
      <c r="AE8687"/>
      <c r="AF8687"/>
      <c r="AG8687"/>
      <c r="AH8687"/>
      <c r="AI8687"/>
      <c r="AJ8687"/>
    </row>
    <row r="8688" spans="1:36" ht="14.25" customHeight="1">
      <c r="A8688" s="41" t="b">
        <f t="shared" si="1098"/>
        <v>0</v>
      </c>
      <c r="B8688" s="41">
        <f t="shared" si="1099"/>
        <v>8687</v>
      </c>
      <c r="C8688" s="25"/>
      <c r="N8688" s="45"/>
      <c r="O8688" s="45"/>
      <c r="P8688" s="45"/>
      <c r="Q8688" s="45"/>
      <c r="R8688" s="45"/>
      <c r="S8688" s="1">
        <f t="shared" si="1100"/>
        <v>0</v>
      </c>
      <c r="T8688" s="1">
        <f t="shared" si="1101"/>
        <v>0</v>
      </c>
      <c r="U8688" s="1">
        <f t="shared" si="1102"/>
        <v>0</v>
      </c>
      <c r="V8688" s="1">
        <f t="shared" si="1103"/>
        <v>0</v>
      </c>
      <c r="W8688" s="1">
        <f t="shared" si="1104"/>
        <v>0</v>
      </c>
      <c r="X8688" s="1">
        <f t="shared" si="1105"/>
        <v>0</v>
      </c>
      <c r="Y8688"/>
      <c r="Z8688"/>
      <c r="AA8688"/>
      <c r="AB8688"/>
      <c r="AC8688"/>
      <c r="AD8688"/>
      <c r="AE8688"/>
      <c r="AF8688"/>
      <c r="AG8688"/>
      <c r="AH8688"/>
      <c r="AI8688"/>
      <c r="AJ8688"/>
    </row>
    <row r="8689" spans="1:36" ht="14.25" customHeight="1">
      <c r="A8689" s="41" t="b">
        <f t="shared" si="1098"/>
        <v>0</v>
      </c>
      <c r="B8689" s="41">
        <f t="shared" si="1099"/>
        <v>8688</v>
      </c>
      <c r="C8689" s="25"/>
      <c r="N8689" s="45"/>
      <c r="O8689" s="45"/>
      <c r="P8689" s="45"/>
      <c r="Q8689" s="45"/>
      <c r="R8689" s="45"/>
      <c r="S8689" s="1">
        <f t="shared" si="1100"/>
        <v>0</v>
      </c>
      <c r="T8689" s="1">
        <f t="shared" si="1101"/>
        <v>0</v>
      </c>
      <c r="U8689" s="1">
        <f t="shared" si="1102"/>
        <v>0</v>
      </c>
      <c r="V8689" s="1">
        <f t="shared" si="1103"/>
        <v>0</v>
      </c>
      <c r="W8689" s="1">
        <f t="shared" si="1104"/>
        <v>0</v>
      </c>
      <c r="X8689" s="1">
        <f t="shared" si="1105"/>
        <v>0</v>
      </c>
      <c r="Y8689"/>
      <c r="Z8689"/>
      <c r="AA8689"/>
      <c r="AB8689"/>
      <c r="AC8689"/>
      <c r="AD8689"/>
      <c r="AE8689"/>
      <c r="AF8689"/>
      <c r="AG8689"/>
      <c r="AH8689"/>
      <c r="AI8689"/>
      <c r="AJ8689"/>
    </row>
    <row r="8690" spans="1:36" ht="14.25" customHeight="1">
      <c r="A8690" s="41" t="b">
        <f t="shared" si="1098"/>
        <v>0</v>
      </c>
      <c r="B8690" s="41">
        <f t="shared" si="1099"/>
        <v>8689</v>
      </c>
      <c r="C8690" s="25"/>
      <c r="N8690" s="45"/>
      <c r="O8690" s="45"/>
      <c r="P8690" s="45"/>
      <c r="Q8690" s="45"/>
      <c r="R8690" s="45"/>
      <c r="S8690" s="1">
        <f t="shared" si="1100"/>
        <v>0</v>
      </c>
      <c r="T8690" s="1">
        <f t="shared" si="1101"/>
        <v>0</v>
      </c>
      <c r="U8690" s="1">
        <f t="shared" si="1102"/>
        <v>0</v>
      </c>
      <c r="V8690" s="1">
        <f t="shared" si="1103"/>
        <v>0</v>
      </c>
      <c r="W8690" s="1">
        <f t="shared" si="1104"/>
        <v>0</v>
      </c>
      <c r="X8690" s="1">
        <f t="shared" si="1105"/>
        <v>0</v>
      </c>
      <c r="Y8690"/>
      <c r="Z8690"/>
      <c r="AA8690"/>
      <c r="AB8690"/>
      <c r="AC8690"/>
      <c r="AD8690"/>
      <c r="AE8690"/>
      <c r="AF8690"/>
      <c r="AG8690"/>
      <c r="AH8690"/>
      <c r="AI8690"/>
      <c r="AJ8690"/>
    </row>
    <row r="8691" spans="1:36" ht="14.25" customHeight="1">
      <c r="A8691" s="41" t="b">
        <f t="shared" si="1098"/>
        <v>0</v>
      </c>
      <c r="B8691" s="41">
        <f t="shared" si="1099"/>
        <v>8690</v>
      </c>
      <c r="C8691" s="25"/>
      <c r="N8691" s="45"/>
      <c r="O8691" s="45"/>
      <c r="P8691" s="45"/>
      <c r="Q8691" s="45"/>
      <c r="R8691" s="45"/>
      <c r="S8691" s="1">
        <f t="shared" si="1100"/>
        <v>0</v>
      </c>
      <c r="T8691" s="1">
        <f t="shared" si="1101"/>
        <v>0</v>
      </c>
      <c r="U8691" s="1">
        <f t="shared" si="1102"/>
        <v>0</v>
      </c>
      <c r="V8691" s="1">
        <f t="shared" si="1103"/>
        <v>0</v>
      </c>
      <c r="W8691" s="1">
        <f t="shared" si="1104"/>
        <v>0</v>
      </c>
      <c r="X8691" s="1">
        <f t="shared" si="1105"/>
        <v>0</v>
      </c>
      <c r="Y8691"/>
      <c r="Z8691"/>
      <c r="AA8691"/>
      <c r="AB8691"/>
      <c r="AC8691"/>
      <c r="AD8691"/>
      <c r="AE8691"/>
      <c r="AF8691"/>
      <c r="AG8691"/>
      <c r="AH8691"/>
      <c r="AI8691"/>
      <c r="AJ8691"/>
    </row>
    <row r="8692" spans="1:36" ht="14.25" customHeight="1">
      <c r="A8692" s="41" t="b">
        <f t="shared" si="1098"/>
        <v>0</v>
      </c>
      <c r="B8692" s="41">
        <f t="shared" si="1099"/>
        <v>8691</v>
      </c>
      <c r="C8692" s="25"/>
      <c r="N8692" s="45"/>
      <c r="O8692" s="45"/>
      <c r="P8692" s="45"/>
      <c r="Q8692" s="45"/>
      <c r="R8692" s="45"/>
      <c r="S8692" s="1">
        <f t="shared" si="1100"/>
        <v>0</v>
      </c>
      <c r="T8692" s="1">
        <f t="shared" si="1101"/>
        <v>0</v>
      </c>
      <c r="U8692" s="1">
        <f t="shared" si="1102"/>
        <v>0</v>
      </c>
      <c r="V8692" s="1">
        <f t="shared" si="1103"/>
        <v>0</v>
      </c>
      <c r="W8692" s="1">
        <f t="shared" si="1104"/>
        <v>0</v>
      </c>
      <c r="X8692" s="1">
        <f t="shared" si="1105"/>
        <v>0</v>
      </c>
      <c r="Y8692"/>
      <c r="Z8692"/>
      <c r="AA8692"/>
      <c r="AB8692"/>
      <c r="AC8692"/>
      <c r="AD8692"/>
      <c r="AE8692"/>
      <c r="AF8692"/>
      <c r="AG8692"/>
      <c r="AH8692"/>
      <c r="AI8692"/>
      <c r="AJ8692"/>
    </row>
    <row r="8693" spans="1:36" ht="14.25" customHeight="1">
      <c r="A8693" s="41" t="b">
        <f t="shared" si="1098"/>
        <v>0</v>
      </c>
      <c r="B8693" s="41">
        <f t="shared" si="1099"/>
        <v>8692</v>
      </c>
      <c r="C8693" s="25"/>
      <c r="N8693" s="45"/>
      <c r="O8693" s="45"/>
      <c r="P8693" s="45"/>
      <c r="Q8693" s="45"/>
      <c r="R8693" s="45"/>
      <c r="S8693" s="1">
        <f t="shared" si="1100"/>
        <v>0</v>
      </c>
      <c r="T8693" s="1">
        <f t="shared" si="1101"/>
        <v>0</v>
      </c>
      <c r="U8693" s="1">
        <f t="shared" si="1102"/>
        <v>0</v>
      </c>
      <c r="V8693" s="1">
        <f t="shared" si="1103"/>
        <v>0</v>
      </c>
      <c r="W8693" s="1">
        <f t="shared" si="1104"/>
        <v>0</v>
      </c>
      <c r="X8693" s="1">
        <f t="shared" si="1105"/>
        <v>0</v>
      </c>
      <c r="Y8693"/>
      <c r="Z8693"/>
      <c r="AA8693"/>
      <c r="AB8693"/>
      <c r="AC8693"/>
      <c r="AD8693"/>
      <c r="AE8693"/>
      <c r="AF8693"/>
      <c r="AG8693"/>
      <c r="AH8693"/>
      <c r="AI8693"/>
      <c r="AJ8693"/>
    </row>
    <row r="8694" spans="1:36" ht="14.25" customHeight="1">
      <c r="A8694" s="41" t="b">
        <f t="shared" si="1098"/>
        <v>0</v>
      </c>
      <c r="B8694" s="41">
        <f t="shared" si="1099"/>
        <v>8693</v>
      </c>
      <c r="C8694" s="25"/>
      <c r="N8694" s="45"/>
      <c r="O8694" s="45"/>
      <c r="P8694" s="45"/>
      <c r="Q8694" s="45"/>
      <c r="R8694" s="45"/>
      <c r="S8694" s="1">
        <f t="shared" si="1100"/>
        <v>0</v>
      </c>
      <c r="T8694" s="1">
        <f t="shared" si="1101"/>
        <v>0</v>
      </c>
      <c r="U8694" s="1">
        <f t="shared" si="1102"/>
        <v>0</v>
      </c>
      <c r="V8694" s="1">
        <f t="shared" si="1103"/>
        <v>0</v>
      </c>
      <c r="W8694" s="1">
        <f t="shared" si="1104"/>
        <v>0</v>
      </c>
      <c r="X8694" s="1">
        <f t="shared" si="1105"/>
        <v>0</v>
      </c>
      <c r="Y8694"/>
      <c r="Z8694"/>
      <c r="AA8694"/>
      <c r="AB8694"/>
      <c r="AC8694"/>
      <c r="AD8694"/>
      <c r="AE8694"/>
      <c r="AF8694"/>
      <c r="AG8694"/>
      <c r="AH8694"/>
      <c r="AI8694"/>
      <c r="AJ8694"/>
    </row>
    <row r="8695" spans="1:36" ht="14.25" customHeight="1">
      <c r="A8695" s="41" t="b">
        <f t="shared" si="1098"/>
        <v>0</v>
      </c>
      <c r="B8695" s="41">
        <f t="shared" si="1099"/>
        <v>8694</v>
      </c>
      <c r="C8695" s="25"/>
      <c r="N8695" s="45"/>
      <c r="O8695" s="45"/>
      <c r="P8695" s="45"/>
      <c r="Q8695" s="45"/>
      <c r="R8695" s="45"/>
      <c r="S8695" s="1">
        <f t="shared" si="1100"/>
        <v>0</v>
      </c>
      <c r="T8695" s="1">
        <f t="shared" si="1101"/>
        <v>0</v>
      </c>
      <c r="U8695" s="1">
        <f t="shared" si="1102"/>
        <v>0</v>
      </c>
      <c r="V8695" s="1">
        <f t="shared" si="1103"/>
        <v>0</v>
      </c>
      <c r="W8695" s="1">
        <f t="shared" si="1104"/>
        <v>0</v>
      </c>
      <c r="X8695" s="1">
        <f t="shared" si="1105"/>
        <v>0</v>
      </c>
      <c r="Y8695"/>
      <c r="Z8695"/>
      <c r="AA8695"/>
      <c r="AB8695"/>
      <c r="AC8695"/>
      <c r="AD8695"/>
      <c r="AE8695"/>
      <c r="AF8695"/>
      <c r="AG8695"/>
      <c r="AH8695"/>
      <c r="AI8695"/>
      <c r="AJ8695"/>
    </row>
    <row r="8696" spans="1:36" ht="14.25" customHeight="1">
      <c r="A8696" s="41" t="b">
        <f t="shared" si="1098"/>
        <v>0</v>
      </c>
      <c r="B8696" s="41">
        <f t="shared" si="1099"/>
        <v>8695</v>
      </c>
      <c r="C8696" s="25"/>
      <c r="N8696" s="45"/>
      <c r="O8696" s="45"/>
      <c r="P8696" s="45"/>
      <c r="Q8696" s="45"/>
      <c r="R8696" s="45"/>
      <c r="S8696" s="1">
        <f t="shared" si="1100"/>
        <v>0</v>
      </c>
      <c r="T8696" s="1">
        <f t="shared" si="1101"/>
        <v>0</v>
      </c>
      <c r="U8696" s="1">
        <f t="shared" si="1102"/>
        <v>0</v>
      </c>
      <c r="V8696" s="1">
        <f t="shared" si="1103"/>
        <v>0</v>
      </c>
      <c r="W8696" s="1">
        <f t="shared" si="1104"/>
        <v>0</v>
      </c>
      <c r="X8696" s="1">
        <f t="shared" si="1105"/>
        <v>0</v>
      </c>
      <c r="Y8696"/>
      <c r="Z8696"/>
      <c r="AA8696"/>
      <c r="AB8696"/>
      <c r="AC8696"/>
      <c r="AD8696"/>
      <c r="AE8696"/>
      <c r="AF8696"/>
      <c r="AG8696"/>
      <c r="AH8696"/>
      <c r="AI8696"/>
      <c r="AJ8696"/>
    </row>
    <row r="8697" spans="1:36" ht="14.25" customHeight="1">
      <c r="A8697" s="41" t="b">
        <f t="shared" si="1098"/>
        <v>0</v>
      </c>
      <c r="B8697" s="41">
        <f t="shared" si="1099"/>
        <v>8696</v>
      </c>
      <c r="C8697" s="25"/>
      <c r="N8697" s="45"/>
      <c r="O8697" s="45"/>
      <c r="P8697" s="45"/>
      <c r="Q8697" s="45"/>
      <c r="R8697" s="45"/>
      <c r="S8697" s="1">
        <f t="shared" si="1100"/>
        <v>0</v>
      </c>
      <c r="T8697" s="1">
        <f t="shared" si="1101"/>
        <v>0</v>
      </c>
      <c r="U8697" s="1">
        <f t="shared" si="1102"/>
        <v>0</v>
      </c>
      <c r="V8697" s="1">
        <f t="shared" si="1103"/>
        <v>0</v>
      </c>
      <c r="W8697" s="1">
        <f t="shared" si="1104"/>
        <v>0</v>
      </c>
      <c r="X8697" s="1">
        <f t="shared" si="1105"/>
        <v>0</v>
      </c>
      <c r="Y8697"/>
      <c r="Z8697"/>
      <c r="AA8697"/>
      <c r="AB8697"/>
      <c r="AC8697"/>
      <c r="AD8697"/>
      <c r="AE8697"/>
      <c r="AF8697"/>
      <c r="AG8697"/>
      <c r="AH8697"/>
      <c r="AI8697"/>
      <c r="AJ8697"/>
    </row>
    <row r="8698" spans="1:36" ht="14.25" customHeight="1">
      <c r="A8698" s="41" t="b">
        <f t="shared" si="1098"/>
        <v>0</v>
      </c>
      <c r="B8698" s="41">
        <f t="shared" si="1099"/>
        <v>8697</v>
      </c>
      <c r="C8698" s="25"/>
      <c r="N8698" s="45"/>
      <c r="O8698" s="45"/>
      <c r="P8698" s="45"/>
      <c r="Q8698" s="45"/>
      <c r="R8698" s="45"/>
      <c r="S8698" s="1">
        <f t="shared" si="1100"/>
        <v>0</v>
      </c>
      <c r="T8698" s="1">
        <f t="shared" si="1101"/>
        <v>0</v>
      </c>
      <c r="U8698" s="1">
        <f t="shared" si="1102"/>
        <v>0</v>
      </c>
      <c r="V8698" s="1">
        <f t="shared" si="1103"/>
        <v>0</v>
      </c>
      <c r="W8698" s="1">
        <f t="shared" si="1104"/>
        <v>0</v>
      </c>
      <c r="X8698" s="1">
        <f t="shared" si="1105"/>
        <v>0</v>
      </c>
      <c r="Y8698"/>
      <c r="Z8698"/>
      <c r="AA8698"/>
      <c r="AB8698"/>
      <c r="AC8698"/>
      <c r="AD8698"/>
      <c r="AE8698"/>
      <c r="AF8698"/>
      <c r="AG8698"/>
      <c r="AH8698"/>
      <c r="AI8698"/>
      <c r="AJ8698"/>
    </row>
    <row r="8699" spans="1:36" ht="14.25" customHeight="1">
      <c r="A8699" s="41" t="b">
        <f t="shared" si="1098"/>
        <v>0</v>
      </c>
      <c r="B8699" s="41">
        <f t="shared" si="1099"/>
        <v>8698</v>
      </c>
      <c r="C8699" s="25"/>
      <c r="N8699" s="45"/>
      <c r="O8699" s="45"/>
      <c r="P8699" s="45"/>
      <c r="Q8699" s="45"/>
      <c r="R8699" s="45"/>
      <c r="S8699" s="1">
        <f t="shared" si="1100"/>
        <v>0</v>
      </c>
      <c r="T8699" s="1">
        <f t="shared" si="1101"/>
        <v>0</v>
      </c>
      <c r="U8699" s="1">
        <f t="shared" si="1102"/>
        <v>0</v>
      </c>
      <c r="V8699" s="1">
        <f t="shared" si="1103"/>
        <v>0</v>
      </c>
      <c r="W8699" s="1">
        <f t="shared" si="1104"/>
        <v>0</v>
      </c>
      <c r="X8699" s="1">
        <f t="shared" si="1105"/>
        <v>0</v>
      </c>
      <c r="Y8699"/>
      <c r="Z8699"/>
      <c r="AA8699"/>
      <c r="AB8699"/>
      <c r="AC8699"/>
      <c r="AD8699"/>
      <c r="AE8699"/>
      <c r="AF8699"/>
      <c r="AG8699"/>
      <c r="AH8699"/>
      <c r="AI8699"/>
      <c r="AJ8699"/>
    </row>
    <row r="8700" spans="1:36" ht="14.25" customHeight="1">
      <c r="A8700" s="41" t="b">
        <f t="shared" si="1098"/>
        <v>0</v>
      </c>
      <c r="B8700" s="41">
        <f t="shared" si="1099"/>
        <v>8699</v>
      </c>
      <c r="C8700" s="25"/>
      <c r="N8700" s="45"/>
      <c r="O8700" s="45"/>
      <c r="P8700" s="45"/>
      <c r="Q8700" s="45"/>
      <c r="R8700" s="45"/>
      <c r="S8700" s="1">
        <f t="shared" si="1100"/>
        <v>0</v>
      </c>
      <c r="T8700" s="1">
        <f t="shared" si="1101"/>
        <v>0</v>
      </c>
      <c r="U8700" s="1">
        <f t="shared" si="1102"/>
        <v>0</v>
      </c>
      <c r="V8700" s="1">
        <f t="shared" si="1103"/>
        <v>0</v>
      </c>
      <c r="W8700" s="1">
        <f t="shared" si="1104"/>
        <v>0</v>
      </c>
      <c r="X8700" s="1">
        <f t="shared" si="1105"/>
        <v>0</v>
      </c>
      <c r="Y8700"/>
      <c r="Z8700"/>
      <c r="AA8700"/>
      <c r="AB8700"/>
      <c r="AC8700"/>
      <c r="AD8700"/>
      <c r="AE8700"/>
      <c r="AF8700"/>
      <c r="AG8700"/>
      <c r="AH8700"/>
      <c r="AI8700"/>
      <c r="AJ8700"/>
    </row>
    <row r="8701" spans="1:36" ht="14.25" customHeight="1">
      <c r="A8701" s="41" t="b">
        <f t="shared" si="1098"/>
        <v>0</v>
      </c>
      <c r="B8701" s="41">
        <f t="shared" si="1099"/>
        <v>8700</v>
      </c>
      <c r="C8701" s="25"/>
      <c r="N8701" s="45"/>
      <c r="O8701" s="45"/>
      <c r="P8701" s="45"/>
      <c r="Q8701" s="45"/>
      <c r="R8701" s="45"/>
      <c r="S8701" s="1">
        <f t="shared" si="1100"/>
        <v>0</v>
      </c>
      <c r="T8701" s="1">
        <f t="shared" si="1101"/>
        <v>0</v>
      </c>
      <c r="U8701" s="1">
        <f t="shared" si="1102"/>
        <v>0</v>
      </c>
      <c r="V8701" s="1">
        <f t="shared" si="1103"/>
        <v>0</v>
      </c>
      <c r="W8701" s="1">
        <f t="shared" si="1104"/>
        <v>0</v>
      </c>
      <c r="X8701" s="1">
        <f t="shared" si="1105"/>
        <v>0</v>
      </c>
      <c r="Y8701"/>
      <c r="Z8701"/>
      <c r="AA8701"/>
      <c r="AB8701"/>
      <c r="AC8701"/>
      <c r="AD8701"/>
      <c r="AE8701"/>
      <c r="AF8701"/>
      <c r="AG8701"/>
      <c r="AH8701"/>
      <c r="AI8701"/>
      <c r="AJ8701"/>
    </row>
    <row r="8702" spans="1:36" ht="14.25" customHeight="1">
      <c r="A8702" s="41" t="b">
        <f t="shared" si="1098"/>
        <v>0</v>
      </c>
      <c r="B8702" s="41">
        <f t="shared" si="1099"/>
        <v>8701</v>
      </c>
      <c r="C8702" s="25"/>
      <c r="N8702" s="45"/>
      <c r="O8702" s="45"/>
      <c r="P8702" s="45"/>
      <c r="Q8702" s="45"/>
      <c r="R8702" s="45"/>
      <c r="S8702" s="1">
        <f t="shared" si="1100"/>
        <v>0</v>
      </c>
      <c r="T8702" s="1">
        <f t="shared" si="1101"/>
        <v>0</v>
      </c>
      <c r="U8702" s="1">
        <f t="shared" si="1102"/>
        <v>0</v>
      </c>
      <c r="V8702" s="1">
        <f t="shared" si="1103"/>
        <v>0</v>
      </c>
      <c r="W8702" s="1">
        <f t="shared" si="1104"/>
        <v>0</v>
      </c>
      <c r="X8702" s="1">
        <f t="shared" si="1105"/>
        <v>0</v>
      </c>
      <c r="Y8702"/>
      <c r="Z8702"/>
      <c r="AA8702"/>
      <c r="AB8702"/>
      <c r="AC8702"/>
      <c r="AD8702"/>
      <c r="AE8702"/>
      <c r="AF8702"/>
      <c r="AG8702"/>
      <c r="AH8702"/>
      <c r="AI8702"/>
      <c r="AJ8702"/>
    </row>
    <row r="8703" spans="1:36" ht="14.25" customHeight="1">
      <c r="A8703" s="41" t="b">
        <f t="shared" si="1098"/>
        <v>0</v>
      </c>
      <c r="B8703" s="41">
        <f t="shared" si="1099"/>
        <v>8702</v>
      </c>
      <c r="C8703" s="25"/>
      <c r="N8703" s="45"/>
      <c r="O8703" s="45"/>
      <c r="P8703" s="45"/>
      <c r="Q8703" s="45"/>
      <c r="R8703" s="45"/>
      <c r="S8703" s="1">
        <f t="shared" si="1100"/>
        <v>0</v>
      </c>
      <c r="T8703" s="1">
        <f t="shared" si="1101"/>
        <v>0</v>
      </c>
      <c r="U8703" s="1">
        <f t="shared" si="1102"/>
        <v>0</v>
      </c>
      <c r="V8703" s="1">
        <f t="shared" si="1103"/>
        <v>0</v>
      </c>
      <c r="W8703" s="1">
        <f t="shared" si="1104"/>
        <v>0</v>
      </c>
      <c r="X8703" s="1">
        <f t="shared" si="1105"/>
        <v>0</v>
      </c>
      <c r="Y8703"/>
      <c r="Z8703"/>
      <c r="AA8703"/>
      <c r="AB8703"/>
      <c r="AC8703"/>
      <c r="AD8703"/>
      <c r="AE8703"/>
      <c r="AF8703"/>
      <c r="AG8703"/>
      <c r="AH8703"/>
      <c r="AI8703"/>
      <c r="AJ8703"/>
    </row>
    <row r="8704" spans="1:36" ht="14.25" customHeight="1">
      <c r="A8704" s="41" t="b">
        <f t="shared" si="1098"/>
        <v>0</v>
      </c>
      <c r="B8704" s="41">
        <f t="shared" si="1099"/>
        <v>8703</v>
      </c>
      <c r="C8704" s="25"/>
      <c r="N8704" s="45"/>
      <c r="O8704" s="45"/>
      <c r="P8704" s="45"/>
      <c r="Q8704" s="45"/>
      <c r="R8704" s="45"/>
      <c r="S8704" s="1">
        <f t="shared" si="1100"/>
        <v>0</v>
      </c>
      <c r="T8704" s="1">
        <f t="shared" si="1101"/>
        <v>0</v>
      </c>
      <c r="U8704" s="1">
        <f t="shared" si="1102"/>
        <v>0</v>
      </c>
      <c r="V8704" s="1">
        <f t="shared" si="1103"/>
        <v>0</v>
      </c>
      <c r="W8704" s="1">
        <f t="shared" si="1104"/>
        <v>0</v>
      </c>
      <c r="X8704" s="1">
        <f t="shared" si="1105"/>
        <v>0</v>
      </c>
      <c r="Y8704"/>
      <c r="Z8704"/>
      <c r="AA8704"/>
      <c r="AB8704"/>
      <c r="AC8704"/>
      <c r="AD8704"/>
      <c r="AE8704"/>
      <c r="AF8704"/>
      <c r="AG8704"/>
      <c r="AH8704"/>
      <c r="AI8704"/>
      <c r="AJ8704"/>
    </row>
    <row r="8705" spans="1:36" ht="14.25" customHeight="1">
      <c r="A8705" s="41" t="b">
        <f t="shared" si="1098"/>
        <v>0</v>
      </c>
      <c r="B8705" s="41">
        <f t="shared" si="1099"/>
        <v>8704</v>
      </c>
      <c r="C8705" s="25"/>
      <c r="N8705" s="45"/>
      <c r="O8705" s="45"/>
      <c r="P8705" s="45"/>
      <c r="Q8705" s="45"/>
      <c r="R8705" s="45"/>
      <c r="S8705" s="1">
        <f t="shared" si="1100"/>
        <v>0</v>
      </c>
      <c r="T8705" s="1">
        <f t="shared" si="1101"/>
        <v>0</v>
      </c>
      <c r="U8705" s="1">
        <f t="shared" si="1102"/>
        <v>0</v>
      </c>
      <c r="V8705" s="1">
        <f t="shared" si="1103"/>
        <v>0</v>
      </c>
      <c r="W8705" s="1">
        <f t="shared" si="1104"/>
        <v>0</v>
      </c>
      <c r="X8705" s="1">
        <f t="shared" si="1105"/>
        <v>0</v>
      </c>
      <c r="Y8705"/>
      <c r="Z8705"/>
      <c r="AA8705"/>
      <c r="AB8705"/>
      <c r="AC8705"/>
      <c r="AD8705"/>
      <c r="AE8705"/>
      <c r="AF8705"/>
      <c r="AG8705"/>
      <c r="AH8705"/>
      <c r="AI8705"/>
      <c r="AJ8705"/>
    </row>
    <row r="8706" spans="1:36" ht="14.25" customHeight="1">
      <c r="A8706" s="41" t="b">
        <f t="shared" si="1098"/>
        <v>0</v>
      </c>
      <c r="B8706" s="41">
        <f t="shared" si="1099"/>
        <v>8705</v>
      </c>
      <c r="C8706" s="25"/>
      <c r="N8706" s="45"/>
      <c r="O8706" s="45"/>
      <c r="P8706" s="45"/>
      <c r="Q8706" s="45"/>
      <c r="R8706" s="45"/>
      <c r="S8706" s="1">
        <f t="shared" si="1100"/>
        <v>0</v>
      </c>
      <c r="T8706" s="1">
        <f t="shared" si="1101"/>
        <v>0</v>
      </c>
      <c r="U8706" s="1">
        <f t="shared" si="1102"/>
        <v>0</v>
      </c>
      <c r="V8706" s="1">
        <f t="shared" si="1103"/>
        <v>0</v>
      </c>
      <c r="W8706" s="1">
        <f t="shared" si="1104"/>
        <v>0</v>
      </c>
      <c r="X8706" s="1">
        <f t="shared" si="1105"/>
        <v>0</v>
      </c>
      <c r="Y8706"/>
      <c r="Z8706"/>
      <c r="AA8706"/>
      <c r="AB8706"/>
      <c r="AC8706"/>
      <c r="AD8706"/>
      <c r="AE8706"/>
      <c r="AF8706"/>
      <c r="AG8706"/>
      <c r="AH8706"/>
      <c r="AI8706"/>
      <c r="AJ8706"/>
    </row>
    <row r="8707" spans="1:36" ht="14.25" customHeight="1">
      <c r="A8707" s="41" t="b">
        <f t="shared" si="1098"/>
        <v>0</v>
      </c>
      <c r="B8707" s="41">
        <f t="shared" si="1099"/>
        <v>8706</v>
      </c>
      <c r="C8707" s="25"/>
      <c r="N8707" s="45"/>
      <c r="O8707" s="45"/>
      <c r="P8707" s="45"/>
      <c r="Q8707" s="45"/>
      <c r="R8707" s="45"/>
      <c r="S8707" s="1">
        <f t="shared" si="1100"/>
        <v>0</v>
      </c>
      <c r="T8707" s="1">
        <f t="shared" si="1101"/>
        <v>0</v>
      </c>
      <c r="U8707" s="1">
        <f t="shared" si="1102"/>
        <v>0</v>
      </c>
      <c r="V8707" s="1">
        <f t="shared" si="1103"/>
        <v>0</v>
      </c>
      <c r="W8707" s="1">
        <f t="shared" si="1104"/>
        <v>0</v>
      </c>
      <c r="X8707" s="1">
        <f t="shared" si="1105"/>
        <v>0</v>
      </c>
      <c r="Y8707"/>
      <c r="Z8707"/>
      <c r="AA8707"/>
      <c r="AB8707"/>
      <c r="AC8707"/>
      <c r="AD8707"/>
      <c r="AE8707"/>
      <c r="AF8707"/>
      <c r="AG8707"/>
      <c r="AH8707"/>
      <c r="AI8707"/>
      <c r="AJ8707"/>
    </row>
    <row r="8708" spans="1:36" ht="14.25" customHeight="1">
      <c r="A8708" s="41" t="b">
        <f t="shared" ref="A8708:A8771" si="1106">IF(OR(COUNTIF(D8708:M8708, "NOT EXECUTED"), COUNTIF(D8708:M8708, "NOT COMPILED"), COUNTIF(D8708:M8708, "NOT EFFECTIVE")),TRUE,FALSE)</f>
        <v>0</v>
      </c>
      <c r="B8708" s="41">
        <f t="shared" ref="B8708:B8771" si="1107">+B8707+1</f>
        <v>8707</v>
      </c>
      <c r="C8708" s="25"/>
      <c r="N8708" s="45"/>
      <c r="O8708" s="45"/>
      <c r="P8708" s="45"/>
      <c r="Q8708" s="45"/>
      <c r="R8708" s="45"/>
      <c r="S8708" s="1">
        <f t="shared" si="1100"/>
        <v>0</v>
      </c>
      <c r="T8708" s="1">
        <f t="shared" si="1101"/>
        <v>0</v>
      </c>
      <c r="U8708" s="1">
        <f t="shared" si="1102"/>
        <v>0</v>
      </c>
      <c r="V8708" s="1">
        <f t="shared" si="1103"/>
        <v>0</v>
      </c>
      <c r="W8708" s="1">
        <f t="shared" si="1104"/>
        <v>0</v>
      </c>
      <c r="X8708" s="1">
        <f t="shared" si="1105"/>
        <v>0</v>
      </c>
      <c r="Y8708"/>
      <c r="Z8708"/>
      <c r="AA8708"/>
      <c r="AB8708"/>
      <c r="AC8708"/>
      <c r="AD8708"/>
      <c r="AE8708"/>
      <c r="AF8708"/>
      <c r="AG8708"/>
      <c r="AH8708"/>
      <c r="AI8708"/>
      <c r="AJ8708"/>
    </row>
    <row r="8709" spans="1:36" ht="14.25" customHeight="1">
      <c r="A8709" s="41" t="b">
        <f t="shared" si="1106"/>
        <v>0</v>
      </c>
      <c r="B8709" s="41">
        <f t="shared" si="1107"/>
        <v>8708</v>
      </c>
      <c r="C8709" s="25"/>
      <c r="N8709" s="45"/>
      <c r="O8709" s="45"/>
      <c r="P8709" s="45"/>
      <c r="Q8709" s="45"/>
      <c r="R8709" s="45"/>
      <c r="S8709" s="1">
        <f t="shared" si="1100"/>
        <v>0</v>
      </c>
      <c r="T8709" s="1">
        <f t="shared" si="1101"/>
        <v>0</v>
      </c>
      <c r="U8709" s="1">
        <f t="shared" si="1102"/>
        <v>0</v>
      </c>
      <c r="V8709" s="1">
        <f t="shared" si="1103"/>
        <v>0</v>
      </c>
      <c r="W8709" s="1">
        <f t="shared" si="1104"/>
        <v>0</v>
      </c>
      <c r="X8709" s="1">
        <f t="shared" si="1105"/>
        <v>0</v>
      </c>
      <c r="Y8709"/>
      <c r="Z8709"/>
      <c r="AA8709"/>
      <c r="AB8709"/>
      <c r="AC8709"/>
      <c r="AD8709"/>
      <c r="AE8709"/>
      <c r="AF8709"/>
      <c r="AG8709"/>
      <c r="AH8709"/>
      <c r="AI8709"/>
      <c r="AJ8709"/>
    </row>
    <row r="8710" spans="1:36" ht="14.25" customHeight="1">
      <c r="A8710" s="41" t="b">
        <f t="shared" si="1106"/>
        <v>0</v>
      </c>
      <c r="B8710" s="41">
        <f t="shared" si="1107"/>
        <v>8709</v>
      </c>
      <c r="C8710" s="25"/>
      <c r="N8710" s="45"/>
      <c r="O8710" s="45"/>
      <c r="P8710" s="45"/>
      <c r="Q8710" s="45"/>
      <c r="R8710" s="45"/>
      <c r="S8710" s="1">
        <f t="shared" si="1100"/>
        <v>0</v>
      </c>
      <c r="T8710" s="1">
        <f t="shared" si="1101"/>
        <v>0</v>
      </c>
      <c r="U8710" s="1">
        <f t="shared" si="1102"/>
        <v>0</v>
      </c>
      <c r="V8710" s="1">
        <f t="shared" si="1103"/>
        <v>0</v>
      </c>
      <c r="W8710" s="1">
        <f t="shared" si="1104"/>
        <v>0</v>
      </c>
      <c r="X8710" s="1">
        <f t="shared" si="1105"/>
        <v>0</v>
      </c>
      <c r="Y8710"/>
      <c r="Z8710"/>
      <c r="AA8710"/>
      <c r="AB8710"/>
      <c r="AC8710"/>
      <c r="AD8710"/>
      <c r="AE8710"/>
      <c r="AF8710"/>
      <c r="AG8710"/>
      <c r="AH8710"/>
      <c r="AI8710"/>
      <c r="AJ8710"/>
    </row>
    <row r="8711" spans="1:36" ht="14.25" customHeight="1">
      <c r="A8711" s="41" t="b">
        <f t="shared" si="1106"/>
        <v>0</v>
      </c>
      <c r="B8711" s="41">
        <f t="shared" si="1107"/>
        <v>8710</v>
      </c>
      <c r="C8711" s="24"/>
      <c r="N8711" s="45"/>
      <c r="O8711" s="45"/>
      <c r="P8711" s="45"/>
      <c r="Q8711" s="45"/>
      <c r="R8711" s="45"/>
      <c r="S8711" s="1">
        <f t="shared" si="1100"/>
        <v>0</v>
      </c>
      <c r="T8711" s="1">
        <f t="shared" si="1101"/>
        <v>0</v>
      </c>
      <c r="U8711" s="1">
        <f t="shared" si="1102"/>
        <v>0</v>
      </c>
      <c r="V8711" s="1">
        <f t="shared" si="1103"/>
        <v>0</v>
      </c>
      <c r="W8711" s="1">
        <f t="shared" si="1104"/>
        <v>0</v>
      </c>
      <c r="X8711" s="1">
        <f t="shared" si="1105"/>
        <v>0</v>
      </c>
      <c r="Y8711"/>
      <c r="Z8711"/>
      <c r="AA8711"/>
      <c r="AB8711"/>
      <c r="AC8711"/>
      <c r="AD8711"/>
      <c r="AE8711"/>
      <c r="AF8711"/>
      <c r="AG8711"/>
      <c r="AH8711"/>
      <c r="AI8711"/>
      <c r="AJ8711"/>
    </row>
    <row r="8712" spans="1:36" ht="14.25" customHeight="1">
      <c r="A8712" s="41" t="b">
        <f t="shared" si="1106"/>
        <v>0</v>
      </c>
      <c r="B8712" s="41">
        <f t="shared" si="1107"/>
        <v>8711</v>
      </c>
      <c r="C8712" s="25"/>
      <c r="N8712" s="45"/>
      <c r="O8712" s="45"/>
      <c r="P8712" s="45"/>
      <c r="Q8712" s="45"/>
      <c r="R8712" s="45"/>
      <c r="S8712" s="1">
        <f t="shared" si="1100"/>
        <v>0</v>
      </c>
      <c r="T8712" s="1">
        <f t="shared" si="1101"/>
        <v>0</v>
      </c>
      <c r="U8712" s="1">
        <f t="shared" si="1102"/>
        <v>0</v>
      </c>
      <c r="V8712" s="1">
        <f t="shared" si="1103"/>
        <v>0</v>
      </c>
      <c r="W8712" s="1">
        <f t="shared" si="1104"/>
        <v>0</v>
      </c>
      <c r="X8712" s="1">
        <f t="shared" si="1105"/>
        <v>0</v>
      </c>
      <c r="Y8712"/>
      <c r="Z8712"/>
      <c r="AA8712"/>
      <c r="AB8712"/>
      <c r="AC8712"/>
      <c r="AD8712"/>
      <c r="AE8712"/>
      <c r="AF8712"/>
      <c r="AG8712"/>
      <c r="AH8712"/>
      <c r="AI8712"/>
      <c r="AJ8712"/>
    </row>
    <row r="8713" spans="1:36" ht="14.25" customHeight="1">
      <c r="A8713" s="41" t="b">
        <f t="shared" si="1106"/>
        <v>0</v>
      </c>
      <c r="B8713" s="41">
        <f t="shared" si="1107"/>
        <v>8712</v>
      </c>
      <c r="C8713" s="25"/>
      <c r="N8713" s="45"/>
      <c r="O8713" s="45"/>
      <c r="P8713" s="45"/>
      <c r="Q8713" s="45"/>
      <c r="R8713" s="45"/>
      <c r="S8713" s="1">
        <f t="shared" si="1100"/>
        <v>0</v>
      </c>
      <c r="T8713" s="1">
        <f t="shared" si="1101"/>
        <v>0</v>
      </c>
      <c r="U8713" s="1">
        <f t="shared" si="1102"/>
        <v>0</v>
      </c>
      <c r="V8713" s="1">
        <f t="shared" si="1103"/>
        <v>0</v>
      </c>
      <c r="W8713" s="1">
        <f t="shared" si="1104"/>
        <v>0</v>
      </c>
      <c r="X8713" s="1">
        <f t="shared" si="1105"/>
        <v>0</v>
      </c>
      <c r="Y8713"/>
      <c r="Z8713"/>
      <c r="AA8713"/>
      <c r="AB8713"/>
      <c r="AC8713"/>
      <c r="AD8713"/>
      <c r="AE8713"/>
      <c r="AF8713"/>
      <c r="AG8713"/>
      <c r="AH8713"/>
      <c r="AI8713"/>
      <c r="AJ8713"/>
    </row>
    <row r="8714" spans="1:36" ht="14.25" customHeight="1">
      <c r="A8714" s="41" t="b">
        <f t="shared" si="1106"/>
        <v>0</v>
      </c>
      <c r="B8714" s="41">
        <f t="shared" si="1107"/>
        <v>8713</v>
      </c>
      <c r="C8714" s="24"/>
      <c r="N8714" s="45"/>
      <c r="O8714" s="45"/>
      <c r="P8714" s="45"/>
      <c r="Q8714" s="45"/>
      <c r="R8714" s="45"/>
      <c r="S8714" s="1">
        <f t="shared" si="1100"/>
        <v>0</v>
      </c>
      <c r="T8714" s="1">
        <f t="shared" si="1101"/>
        <v>0</v>
      </c>
      <c r="U8714" s="1">
        <f t="shared" si="1102"/>
        <v>0</v>
      </c>
      <c r="V8714" s="1">
        <f t="shared" si="1103"/>
        <v>0</v>
      </c>
      <c r="W8714" s="1">
        <f t="shared" si="1104"/>
        <v>0</v>
      </c>
      <c r="X8714" s="1">
        <f t="shared" si="1105"/>
        <v>0</v>
      </c>
      <c r="Y8714"/>
      <c r="Z8714"/>
      <c r="AA8714"/>
      <c r="AB8714"/>
      <c r="AC8714"/>
      <c r="AD8714"/>
      <c r="AE8714"/>
      <c r="AF8714"/>
      <c r="AG8714"/>
      <c r="AH8714"/>
      <c r="AI8714"/>
      <c r="AJ8714"/>
    </row>
    <row r="8715" spans="1:36" ht="14.25" customHeight="1">
      <c r="A8715" s="41" t="b">
        <f t="shared" si="1106"/>
        <v>0</v>
      </c>
      <c r="B8715" s="41">
        <f t="shared" si="1107"/>
        <v>8714</v>
      </c>
      <c r="C8715" s="25"/>
      <c r="N8715" s="45"/>
      <c r="O8715" s="45"/>
      <c r="P8715" s="45"/>
      <c r="Q8715" s="45"/>
      <c r="R8715" s="45"/>
      <c r="S8715" s="1">
        <f t="shared" si="1100"/>
        <v>0</v>
      </c>
      <c r="T8715" s="1">
        <f t="shared" si="1101"/>
        <v>0</v>
      </c>
      <c r="U8715" s="1">
        <f t="shared" si="1102"/>
        <v>0</v>
      </c>
      <c r="V8715" s="1">
        <f t="shared" si="1103"/>
        <v>0</v>
      </c>
      <c r="W8715" s="1">
        <f t="shared" si="1104"/>
        <v>0</v>
      </c>
      <c r="X8715" s="1">
        <f t="shared" si="1105"/>
        <v>0</v>
      </c>
      <c r="Y8715"/>
      <c r="Z8715"/>
      <c r="AA8715"/>
      <c r="AB8715"/>
      <c r="AC8715"/>
      <c r="AD8715"/>
      <c r="AE8715"/>
      <c r="AF8715"/>
      <c r="AG8715"/>
      <c r="AH8715"/>
      <c r="AI8715"/>
      <c r="AJ8715"/>
    </row>
    <row r="8716" spans="1:36" ht="14.25" customHeight="1">
      <c r="A8716" s="41" t="b">
        <f t="shared" si="1106"/>
        <v>0</v>
      </c>
      <c r="B8716" s="41">
        <f t="shared" si="1107"/>
        <v>8715</v>
      </c>
      <c r="C8716" s="25"/>
      <c r="N8716" s="45"/>
      <c r="O8716" s="45"/>
      <c r="P8716" s="45"/>
      <c r="Q8716" s="45"/>
      <c r="R8716" s="45"/>
      <c r="S8716" s="1">
        <f t="shared" si="1100"/>
        <v>0</v>
      </c>
      <c r="T8716" s="1">
        <f t="shared" si="1101"/>
        <v>0</v>
      </c>
      <c r="U8716" s="1">
        <f t="shared" si="1102"/>
        <v>0</v>
      </c>
      <c r="V8716" s="1">
        <f t="shared" si="1103"/>
        <v>0</v>
      </c>
      <c r="W8716" s="1">
        <f t="shared" si="1104"/>
        <v>0</v>
      </c>
      <c r="X8716" s="1">
        <f t="shared" si="1105"/>
        <v>0</v>
      </c>
      <c r="Y8716"/>
      <c r="Z8716"/>
      <c r="AA8716"/>
      <c r="AB8716"/>
      <c r="AC8716"/>
      <c r="AD8716"/>
      <c r="AE8716"/>
      <c r="AF8716"/>
      <c r="AG8716"/>
      <c r="AH8716"/>
      <c r="AI8716"/>
      <c r="AJ8716"/>
    </row>
    <row r="8717" spans="1:36" ht="14.25" customHeight="1">
      <c r="A8717" s="41" t="b">
        <f t="shared" si="1106"/>
        <v>0</v>
      </c>
      <c r="B8717" s="41">
        <f t="shared" si="1107"/>
        <v>8716</v>
      </c>
      <c r="C8717" s="25"/>
      <c r="N8717" s="45"/>
      <c r="O8717" s="45"/>
      <c r="P8717" s="45"/>
      <c r="Q8717" s="45"/>
      <c r="R8717" s="45"/>
      <c r="S8717" s="1">
        <f t="shared" si="1100"/>
        <v>0</v>
      </c>
      <c r="T8717" s="1">
        <f t="shared" si="1101"/>
        <v>0</v>
      </c>
      <c r="U8717" s="1">
        <f t="shared" si="1102"/>
        <v>0</v>
      </c>
      <c r="V8717" s="1">
        <f t="shared" si="1103"/>
        <v>0</v>
      </c>
      <c r="W8717" s="1">
        <f t="shared" si="1104"/>
        <v>0</v>
      </c>
      <c r="X8717" s="1">
        <f t="shared" si="1105"/>
        <v>0</v>
      </c>
      <c r="Y8717"/>
      <c r="Z8717"/>
      <c r="AA8717"/>
      <c r="AB8717"/>
      <c r="AC8717"/>
      <c r="AD8717"/>
      <c r="AE8717"/>
      <c r="AF8717"/>
      <c r="AG8717"/>
      <c r="AH8717"/>
      <c r="AI8717"/>
      <c r="AJ8717"/>
    </row>
    <row r="8718" spans="1:36" ht="14.25" customHeight="1">
      <c r="A8718" s="41" t="b">
        <f t="shared" si="1106"/>
        <v>0</v>
      </c>
      <c r="B8718" s="41">
        <f t="shared" si="1107"/>
        <v>8717</v>
      </c>
      <c r="C8718" s="25"/>
      <c r="N8718" s="45"/>
      <c r="O8718" s="45"/>
      <c r="P8718" s="45"/>
      <c r="Q8718" s="45"/>
      <c r="R8718" s="45"/>
      <c r="S8718" s="1">
        <f t="shared" ref="S8718:S8781" si="1108">IF(COUNTIF(H8718:M8718,"NOT EFFECTIVE"),1,0)</f>
        <v>0</v>
      </c>
      <c r="T8718" s="1">
        <f t="shared" si="1101"/>
        <v>0</v>
      </c>
      <c r="U8718" s="1">
        <f t="shared" si="1102"/>
        <v>0</v>
      </c>
      <c r="V8718" s="1">
        <f t="shared" si="1103"/>
        <v>0</v>
      </c>
      <c r="W8718" s="1">
        <f t="shared" si="1104"/>
        <v>0</v>
      </c>
      <c r="X8718" s="1">
        <f t="shared" si="1105"/>
        <v>0</v>
      </c>
      <c r="Y8718"/>
      <c r="Z8718"/>
      <c r="AA8718"/>
      <c r="AB8718"/>
      <c r="AC8718"/>
      <c r="AD8718"/>
      <c r="AE8718"/>
      <c r="AF8718"/>
      <c r="AG8718"/>
      <c r="AH8718"/>
      <c r="AI8718"/>
      <c r="AJ8718"/>
    </row>
    <row r="8719" spans="1:36" ht="14.25" customHeight="1">
      <c r="A8719" s="41" t="b">
        <f t="shared" si="1106"/>
        <v>0</v>
      </c>
      <c r="B8719" s="41">
        <f t="shared" si="1107"/>
        <v>8718</v>
      </c>
      <c r="C8719" s="25"/>
      <c r="N8719" s="45"/>
      <c r="O8719" s="45"/>
      <c r="P8719" s="45"/>
      <c r="Q8719" s="45"/>
      <c r="R8719" s="45"/>
      <c r="S8719" s="1">
        <f t="shared" si="1108"/>
        <v>0</v>
      </c>
      <c r="T8719" s="1">
        <f t="shared" si="1101"/>
        <v>0</v>
      </c>
      <c r="U8719" s="1">
        <f t="shared" si="1102"/>
        <v>0</v>
      </c>
      <c r="V8719" s="1">
        <f t="shared" si="1103"/>
        <v>0</v>
      </c>
      <c r="W8719" s="1">
        <f t="shared" si="1104"/>
        <v>0</v>
      </c>
      <c r="X8719" s="1">
        <f t="shared" si="1105"/>
        <v>0</v>
      </c>
      <c r="Y8719"/>
      <c r="Z8719"/>
      <c r="AA8719"/>
      <c r="AB8719"/>
      <c r="AC8719"/>
      <c r="AD8719"/>
      <c r="AE8719"/>
      <c r="AF8719"/>
      <c r="AG8719"/>
      <c r="AH8719"/>
      <c r="AI8719"/>
      <c r="AJ8719"/>
    </row>
    <row r="8720" spans="1:36" ht="14.25" customHeight="1">
      <c r="A8720" s="41" t="b">
        <f t="shared" si="1106"/>
        <v>0</v>
      </c>
      <c r="B8720" s="41">
        <f t="shared" si="1107"/>
        <v>8719</v>
      </c>
      <c r="C8720" s="25"/>
      <c r="N8720" s="45"/>
      <c r="O8720" s="45"/>
      <c r="P8720" s="45"/>
      <c r="Q8720" s="45"/>
      <c r="R8720" s="45"/>
      <c r="S8720" s="1">
        <f t="shared" si="1108"/>
        <v>0</v>
      </c>
      <c r="T8720" s="1">
        <f t="shared" si="1101"/>
        <v>0</v>
      </c>
      <c r="U8720" s="1">
        <f t="shared" si="1102"/>
        <v>0</v>
      </c>
      <c r="V8720" s="1">
        <f t="shared" si="1103"/>
        <v>0</v>
      </c>
      <c r="W8720" s="1">
        <f t="shared" si="1104"/>
        <v>0</v>
      </c>
      <c r="X8720" s="1">
        <f t="shared" si="1105"/>
        <v>0</v>
      </c>
      <c r="Y8720"/>
      <c r="Z8720"/>
      <c r="AA8720"/>
      <c r="AB8720"/>
      <c r="AC8720"/>
      <c r="AD8720"/>
      <c r="AE8720"/>
      <c r="AF8720"/>
      <c r="AG8720"/>
      <c r="AH8720"/>
      <c r="AI8720"/>
      <c r="AJ8720"/>
    </row>
    <row r="8721" spans="1:36" ht="14.25" customHeight="1">
      <c r="A8721" s="41" t="b">
        <f t="shared" si="1106"/>
        <v>0</v>
      </c>
      <c r="B8721" s="41">
        <f t="shared" si="1107"/>
        <v>8720</v>
      </c>
      <c r="C8721" s="25"/>
      <c r="N8721" s="45"/>
      <c r="O8721" s="45"/>
      <c r="P8721" s="45"/>
      <c r="Q8721" s="45"/>
      <c r="R8721" s="45"/>
      <c r="S8721" s="1">
        <f t="shared" si="1108"/>
        <v>0</v>
      </c>
      <c r="T8721" s="1">
        <f t="shared" si="1101"/>
        <v>0</v>
      </c>
      <c r="U8721" s="1">
        <f t="shared" si="1102"/>
        <v>0</v>
      </c>
      <c r="V8721" s="1">
        <f t="shared" si="1103"/>
        <v>0</v>
      </c>
      <c r="W8721" s="1">
        <f t="shared" si="1104"/>
        <v>0</v>
      </c>
      <c r="X8721" s="1">
        <f t="shared" si="1105"/>
        <v>0</v>
      </c>
      <c r="Y8721"/>
      <c r="Z8721"/>
      <c r="AA8721"/>
      <c r="AB8721"/>
      <c r="AC8721"/>
      <c r="AD8721"/>
      <c r="AE8721"/>
      <c r="AF8721"/>
      <c r="AG8721"/>
      <c r="AH8721"/>
      <c r="AI8721"/>
      <c r="AJ8721"/>
    </row>
    <row r="8722" spans="1:36" ht="14.25" customHeight="1">
      <c r="A8722" s="41" t="b">
        <f t="shared" si="1106"/>
        <v>0</v>
      </c>
      <c r="B8722" s="41">
        <f t="shared" si="1107"/>
        <v>8721</v>
      </c>
      <c r="C8722" s="25"/>
      <c r="N8722" s="45"/>
      <c r="O8722" s="45"/>
      <c r="P8722" s="45"/>
      <c r="Q8722" s="45"/>
      <c r="R8722" s="45"/>
      <c r="S8722" s="1">
        <f t="shared" si="1108"/>
        <v>0</v>
      </c>
      <c r="T8722" s="1">
        <f t="shared" si="1101"/>
        <v>0</v>
      </c>
      <c r="U8722" s="1">
        <f t="shared" si="1102"/>
        <v>0</v>
      </c>
      <c r="V8722" s="1">
        <f t="shared" si="1103"/>
        <v>0</v>
      </c>
      <c r="W8722" s="1">
        <f t="shared" si="1104"/>
        <v>0</v>
      </c>
      <c r="X8722" s="1">
        <f t="shared" si="1105"/>
        <v>0</v>
      </c>
      <c r="Y8722"/>
      <c r="Z8722"/>
      <c r="AA8722"/>
      <c r="AB8722"/>
      <c r="AC8722"/>
      <c r="AD8722"/>
      <c r="AE8722"/>
      <c r="AF8722"/>
      <c r="AG8722"/>
      <c r="AH8722"/>
      <c r="AI8722"/>
      <c r="AJ8722"/>
    </row>
    <row r="8723" spans="1:36" ht="14.25" customHeight="1">
      <c r="A8723" s="41" t="b">
        <f t="shared" si="1106"/>
        <v>0</v>
      </c>
      <c r="B8723" s="41">
        <f t="shared" si="1107"/>
        <v>8722</v>
      </c>
      <c r="C8723" s="25"/>
      <c r="N8723" s="45"/>
      <c r="O8723" s="45"/>
      <c r="P8723" s="45"/>
      <c r="Q8723" s="45"/>
      <c r="R8723" s="45"/>
      <c r="S8723" s="1">
        <f t="shared" si="1108"/>
        <v>0</v>
      </c>
      <c r="T8723" s="1">
        <f t="shared" si="1101"/>
        <v>0</v>
      </c>
      <c r="U8723" s="1">
        <f t="shared" si="1102"/>
        <v>0</v>
      </c>
      <c r="V8723" s="1">
        <f t="shared" si="1103"/>
        <v>0</v>
      </c>
      <c r="W8723" s="1">
        <f t="shared" si="1104"/>
        <v>0</v>
      </c>
      <c r="X8723" s="1">
        <f t="shared" si="1105"/>
        <v>0</v>
      </c>
      <c r="Y8723"/>
      <c r="Z8723"/>
      <c r="AA8723"/>
      <c r="AB8723"/>
      <c r="AC8723"/>
      <c r="AD8723"/>
      <c r="AE8723"/>
      <c r="AF8723"/>
      <c r="AG8723"/>
      <c r="AH8723"/>
      <c r="AI8723"/>
      <c r="AJ8723"/>
    </row>
    <row r="8724" spans="1:36" ht="14.25" customHeight="1">
      <c r="A8724" s="41" t="b">
        <f t="shared" si="1106"/>
        <v>0</v>
      </c>
      <c r="B8724" s="41">
        <f t="shared" si="1107"/>
        <v>8723</v>
      </c>
      <c r="C8724" s="25"/>
      <c r="N8724" s="45"/>
      <c r="O8724" s="45"/>
      <c r="P8724" s="45"/>
      <c r="Q8724" s="45"/>
      <c r="R8724" s="45"/>
      <c r="S8724" s="1">
        <f t="shared" si="1108"/>
        <v>0</v>
      </c>
      <c r="T8724" s="1">
        <f t="shared" si="1101"/>
        <v>0</v>
      </c>
      <c r="U8724" s="1">
        <f t="shared" si="1102"/>
        <v>0</v>
      </c>
      <c r="V8724" s="1">
        <f t="shared" si="1103"/>
        <v>0</v>
      </c>
      <c r="W8724" s="1">
        <f t="shared" si="1104"/>
        <v>0</v>
      </c>
      <c r="X8724" s="1">
        <f t="shared" si="1105"/>
        <v>0</v>
      </c>
      <c r="Y8724"/>
      <c r="Z8724"/>
      <c r="AA8724"/>
      <c r="AB8724"/>
      <c r="AC8724"/>
      <c r="AD8724"/>
      <c r="AE8724"/>
      <c r="AF8724"/>
      <c r="AG8724"/>
      <c r="AH8724"/>
      <c r="AI8724"/>
      <c r="AJ8724"/>
    </row>
    <row r="8725" spans="1:36" ht="14.25" customHeight="1">
      <c r="A8725" s="41" t="b">
        <f t="shared" si="1106"/>
        <v>0</v>
      </c>
      <c r="B8725" s="41">
        <f t="shared" si="1107"/>
        <v>8724</v>
      </c>
      <c r="C8725" s="25"/>
      <c r="N8725" s="45"/>
      <c r="O8725" s="45"/>
      <c r="P8725" s="45"/>
      <c r="Q8725" s="45"/>
      <c r="R8725" s="45"/>
      <c r="S8725" s="1">
        <f t="shared" si="1108"/>
        <v>0</v>
      </c>
      <c r="T8725" s="1">
        <f t="shared" si="1101"/>
        <v>0</v>
      </c>
      <c r="U8725" s="1">
        <f t="shared" si="1102"/>
        <v>0</v>
      </c>
      <c r="V8725" s="1">
        <f t="shared" si="1103"/>
        <v>0</v>
      </c>
      <c r="W8725" s="1">
        <f t="shared" si="1104"/>
        <v>0</v>
      </c>
      <c r="X8725" s="1">
        <f t="shared" si="1105"/>
        <v>0</v>
      </c>
      <c r="Y8725"/>
      <c r="Z8725"/>
      <c r="AA8725"/>
      <c r="AB8725"/>
      <c r="AC8725"/>
      <c r="AD8725"/>
      <c r="AE8725"/>
      <c r="AF8725"/>
      <c r="AG8725"/>
      <c r="AH8725"/>
      <c r="AI8725"/>
      <c r="AJ8725"/>
    </row>
    <row r="8726" spans="1:36" ht="14.25" customHeight="1">
      <c r="A8726" s="41" t="b">
        <f t="shared" si="1106"/>
        <v>0</v>
      </c>
      <c r="B8726" s="41">
        <f t="shared" si="1107"/>
        <v>8725</v>
      </c>
      <c r="C8726" s="25"/>
      <c r="N8726" s="45"/>
      <c r="O8726" s="45"/>
      <c r="P8726" s="45"/>
      <c r="Q8726" s="45"/>
      <c r="R8726" s="45"/>
      <c r="S8726" s="1">
        <f t="shared" si="1108"/>
        <v>0</v>
      </c>
      <c r="T8726" s="1">
        <f t="shared" si="1101"/>
        <v>0</v>
      </c>
      <c r="U8726" s="1">
        <f t="shared" si="1102"/>
        <v>0</v>
      </c>
      <c r="V8726" s="1">
        <f t="shared" si="1103"/>
        <v>0</v>
      </c>
      <c r="W8726" s="1">
        <f t="shared" si="1104"/>
        <v>0</v>
      </c>
      <c r="X8726" s="1">
        <f t="shared" si="1105"/>
        <v>0</v>
      </c>
      <c r="Y8726"/>
      <c r="Z8726"/>
      <c r="AA8726"/>
      <c r="AB8726"/>
      <c r="AC8726"/>
      <c r="AD8726"/>
      <c r="AE8726"/>
      <c r="AF8726"/>
      <c r="AG8726"/>
      <c r="AH8726"/>
      <c r="AI8726"/>
      <c r="AJ8726"/>
    </row>
    <row r="8727" spans="1:36" ht="14.25" customHeight="1">
      <c r="A8727" s="41" t="b">
        <f t="shared" si="1106"/>
        <v>0</v>
      </c>
      <c r="B8727" s="41">
        <f t="shared" si="1107"/>
        <v>8726</v>
      </c>
      <c r="C8727" s="25"/>
      <c r="N8727" s="45"/>
      <c r="O8727" s="45"/>
      <c r="P8727" s="45"/>
      <c r="Q8727" s="45"/>
      <c r="R8727" s="45"/>
      <c r="S8727" s="1">
        <f t="shared" si="1108"/>
        <v>0</v>
      </c>
      <c r="T8727" s="1">
        <f t="shared" si="1101"/>
        <v>0</v>
      </c>
      <c r="U8727" s="1">
        <f t="shared" si="1102"/>
        <v>0</v>
      </c>
      <c r="V8727" s="1">
        <f t="shared" si="1103"/>
        <v>0</v>
      </c>
      <c r="W8727" s="1">
        <f t="shared" si="1104"/>
        <v>0</v>
      </c>
      <c r="X8727" s="1">
        <f t="shared" si="1105"/>
        <v>0</v>
      </c>
      <c r="Y8727"/>
      <c r="Z8727"/>
      <c r="AA8727"/>
      <c r="AB8727"/>
      <c r="AC8727"/>
      <c r="AD8727"/>
      <c r="AE8727"/>
      <c r="AF8727"/>
      <c r="AG8727"/>
      <c r="AH8727"/>
      <c r="AI8727"/>
      <c r="AJ8727"/>
    </row>
    <row r="8728" spans="1:36" ht="14.25" customHeight="1">
      <c r="A8728" s="41" t="b">
        <f t="shared" si="1106"/>
        <v>0</v>
      </c>
      <c r="B8728" s="41">
        <f t="shared" si="1107"/>
        <v>8727</v>
      </c>
      <c r="C8728" s="25"/>
      <c r="N8728" s="45"/>
      <c r="O8728" s="45"/>
      <c r="P8728" s="45"/>
      <c r="Q8728" s="45"/>
      <c r="R8728" s="45"/>
      <c r="S8728" s="1">
        <f t="shared" si="1108"/>
        <v>0</v>
      </c>
      <c r="T8728" s="1">
        <f t="shared" si="1101"/>
        <v>0</v>
      </c>
      <c r="U8728" s="1">
        <f t="shared" si="1102"/>
        <v>0</v>
      </c>
      <c r="V8728" s="1">
        <f t="shared" si="1103"/>
        <v>0</v>
      </c>
      <c r="W8728" s="1">
        <f t="shared" si="1104"/>
        <v>0</v>
      </c>
      <c r="X8728" s="1">
        <f t="shared" si="1105"/>
        <v>0</v>
      </c>
      <c r="Y8728"/>
      <c r="Z8728"/>
      <c r="AA8728"/>
      <c r="AB8728"/>
      <c r="AC8728"/>
      <c r="AD8728"/>
      <c r="AE8728"/>
      <c r="AF8728"/>
      <c r="AG8728"/>
      <c r="AH8728"/>
      <c r="AI8728"/>
      <c r="AJ8728"/>
    </row>
    <row r="8729" spans="1:36" ht="14.25" customHeight="1">
      <c r="A8729" s="41" t="b">
        <f t="shared" si="1106"/>
        <v>0</v>
      </c>
      <c r="B8729" s="41">
        <f t="shared" si="1107"/>
        <v>8728</v>
      </c>
      <c r="C8729" s="25"/>
      <c r="N8729" s="45"/>
      <c r="O8729" s="45"/>
      <c r="P8729" s="45"/>
      <c r="Q8729" s="45"/>
      <c r="R8729" s="45"/>
      <c r="S8729" s="1">
        <f t="shared" si="1108"/>
        <v>0</v>
      </c>
      <c r="T8729" s="1">
        <f t="shared" si="1101"/>
        <v>0</v>
      </c>
      <c r="U8729" s="1">
        <f t="shared" si="1102"/>
        <v>0</v>
      </c>
      <c r="V8729" s="1">
        <f t="shared" si="1103"/>
        <v>0</v>
      </c>
      <c r="W8729" s="1">
        <f t="shared" si="1104"/>
        <v>0</v>
      </c>
      <c r="X8729" s="1">
        <f t="shared" si="1105"/>
        <v>0</v>
      </c>
      <c r="Y8729"/>
      <c r="Z8729"/>
      <c r="AA8729"/>
      <c r="AB8729"/>
      <c r="AC8729"/>
      <c r="AD8729"/>
      <c r="AE8729"/>
      <c r="AF8729"/>
      <c r="AG8729"/>
      <c r="AH8729"/>
      <c r="AI8729"/>
      <c r="AJ8729"/>
    </row>
    <row r="8730" spans="1:36" ht="14.25" customHeight="1">
      <c r="A8730" s="41" t="b">
        <f t="shared" si="1106"/>
        <v>0</v>
      </c>
      <c r="B8730" s="41">
        <f t="shared" si="1107"/>
        <v>8729</v>
      </c>
      <c r="C8730" s="25"/>
      <c r="N8730" s="45"/>
      <c r="O8730" s="45"/>
      <c r="P8730" s="45"/>
      <c r="Q8730" s="45"/>
      <c r="R8730" s="45"/>
      <c r="S8730" s="1">
        <f t="shared" si="1108"/>
        <v>0</v>
      </c>
      <c r="T8730" s="1">
        <f t="shared" si="1101"/>
        <v>0</v>
      </c>
      <c r="U8730" s="1">
        <f t="shared" si="1102"/>
        <v>0</v>
      </c>
      <c r="V8730" s="1">
        <f t="shared" si="1103"/>
        <v>0</v>
      </c>
      <c r="W8730" s="1">
        <f t="shared" si="1104"/>
        <v>0</v>
      </c>
      <c r="X8730" s="1">
        <f t="shared" si="1105"/>
        <v>0</v>
      </c>
      <c r="Y8730"/>
      <c r="Z8730"/>
      <c r="AA8730"/>
      <c r="AB8730"/>
      <c r="AC8730"/>
      <c r="AD8730"/>
      <c r="AE8730"/>
      <c r="AF8730"/>
      <c r="AG8730"/>
      <c r="AH8730"/>
      <c r="AI8730"/>
      <c r="AJ8730"/>
    </row>
    <row r="8731" spans="1:36" ht="14.25" customHeight="1">
      <c r="A8731" s="41" t="b">
        <f t="shared" si="1106"/>
        <v>0</v>
      </c>
      <c r="B8731" s="41">
        <f t="shared" si="1107"/>
        <v>8730</v>
      </c>
      <c r="C8731" s="25"/>
      <c r="N8731" s="45"/>
      <c r="O8731" s="45"/>
      <c r="P8731" s="45"/>
      <c r="Q8731" s="45"/>
      <c r="R8731" s="45"/>
      <c r="S8731" s="1">
        <f t="shared" si="1108"/>
        <v>0</v>
      </c>
      <c r="T8731" s="1">
        <f t="shared" si="1101"/>
        <v>0</v>
      </c>
      <c r="U8731" s="1">
        <f t="shared" si="1102"/>
        <v>0</v>
      </c>
      <c r="V8731" s="1">
        <f t="shared" si="1103"/>
        <v>0</v>
      </c>
      <c r="W8731" s="1">
        <f t="shared" si="1104"/>
        <v>0</v>
      </c>
      <c r="X8731" s="1">
        <f t="shared" si="1105"/>
        <v>0</v>
      </c>
      <c r="Y8731"/>
      <c r="Z8731"/>
      <c r="AA8731"/>
      <c r="AB8731"/>
      <c r="AC8731"/>
      <c r="AD8731"/>
      <c r="AE8731"/>
      <c r="AF8731"/>
      <c r="AG8731"/>
      <c r="AH8731"/>
      <c r="AI8731"/>
      <c r="AJ8731"/>
    </row>
    <row r="8732" spans="1:36" ht="14.25" customHeight="1">
      <c r="A8732" s="41" t="b">
        <f t="shared" si="1106"/>
        <v>0</v>
      </c>
      <c r="B8732" s="41">
        <f t="shared" si="1107"/>
        <v>8731</v>
      </c>
      <c r="C8732" s="25"/>
      <c r="N8732" s="45"/>
      <c r="O8732" s="45"/>
      <c r="P8732" s="45"/>
      <c r="Q8732" s="45"/>
      <c r="R8732" s="45"/>
      <c r="S8732" s="1">
        <f t="shared" si="1108"/>
        <v>0</v>
      </c>
      <c r="T8732" s="1">
        <f t="shared" si="1101"/>
        <v>0</v>
      </c>
      <c r="U8732" s="1">
        <f t="shared" si="1102"/>
        <v>0</v>
      </c>
      <c r="V8732" s="1">
        <f t="shared" si="1103"/>
        <v>0</v>
      </c>
      <c r="W8732" s="1">
        <f t="shared" si="1104"/>
        <v>0</v>
      </c>
      <c r="X8732" s="1">
        <f t="shared" si="1105"/>
        <v>0</v>
      </c>
      <c r="Y8732"/>
      <c r="Z8732"/>
      <c r="AA8732"/>
      <c r="AB8732"/>
      <c r="AC8732"/>
      <c r="AD8732"/>
      <c r="AE8732"/>
      <c r="AF8732"/>
      <c r="AG8732"/>
      <c r="AH8732"/>
      <c r="AI8732"/>
      <c r="AJ8732"/>
    </row>
    <row r="8733" spans="1:36" ht="14.25" customHeight="1">
      <c r="A8733" s="41" t="b">
        <f t="shared" si="1106"/>
        <v>0</v>
      </c>
      <c r="B8733" s="41">
        <f t="shared" si="1107"/>
        <v>8732</v>
      </c>
      <c r="C8733" s="25"/>
      <c r="N8733" s="45"/>
      <c r="O8733" s="45"/>
      <c r="P8733" s="45"/>
      <c r="Q8733" s="45"/>
      <c r="R8733" s="45"/>
      <c r="S8733" s="1">
        <f t="shared" si="1108"/>
        <v>0</v>
      </c>
      <c r="T8733" s="1">
        <f t="shared" si="1101"/>
        <v>0</v>
      </c>
      <c r="U8733" s="1">
        <f t="shared" si="1102"/>
        <v>0</v>
      </c>
      <c r="V8733" s="1">
        <f t="shared" si="1103"/>
        <v>0</v>
      </c>
      <c r="W8733" s="1">
        <f t="shared" si="1104"/>
        <v>0</v>
      </c>
      <c r="X8733" s="1">
        <f t="shared" si="1105"/>
        <v>0</v>
      </c>
      <c r="Y8733"/>
      <c r="Z8733"/>
      <c r="AA8733"/>
      <c r="AB8733"/>
      <c r="AC8733"/>
      <c r="AD8733"/>
      <c r="AE8733"/>
      <c r="AF8733"/>
      <c r="AG8733"/>
      <c r="AH8733"/>
      <c r="AI8733"/>
      <c r="AJ8733"/>
    </row>
    <row r="8734" spans="1:36" ht="14.25" customHeight="1">
      <c r="A8734" s="41" t="b">
        <f t="shared" si="1106"/>
        <v>0</v>
      </c>
      <c r="B8734" s="41">
        <f t="shared" si="1107"/>
        <v>8733</v>
      </c>
      <c r="C8734" s="25"/>
      <c r="N8734" s="45"/>
      <c r="O8734" s="45"/>
      <c r="P8734" s="45"/>
      <c r="Q8734" s="45"/>
      <c r="R8734" s="45"/>
      <c r="S8734" s="1">
        <f t="shared" si="1108"/>
        <v>0</v>
      </c>
      <c r="T8734" s="1">
        <f t="shared" si="1101"/>
        <v>0</v>
      </c>
      <c r="U8734" s="1">
        <f t="shared" si="1102"/>
        <v>0</v>
      </c>
      <c r="V8734" s="1">
        <f t="shared" si="1103"/>
        <v>0</v>
      </c>
      <c r="W8734" s="1">
        <f t="shared" si="1104"/>
        <v>0</v>
      </c>
      <c r="X8734" s="1">
        <f t="shared" si="1105"/>
        <v>0</v>
      </c>
      <c r="Y8734"/>
      <c r="Z8734"/>
      <c r="AA8734"/>
      <c r="AB8734"/>
      <c r="AC8734"/>
      <c r="AD8734"/>
      <c r="AE8734"/>
      <c r="AF8734"/>
      <c r="AG8734"/>
      <c r="AH8734"/>
      <c r="AI8734"/>
      <c r="AJ8734"/>
    </row>
    <row r="8735" spans="1:36" ht="14.25" customHeight="1">
      <c r="A8735" s="41" t="b">
        <f t="shared" si="1106"/>
        <v>0</v>
      </c>
      <c r="B8735" s="41">
        <f t="shared" si="1107"/>
        <v>8734</v>
      </c>
      <c r="C8735" s="25"/>
      <c r="N8735" s="45"/>
      <c r="O8735" s="45"/>
      <c r="P8735" s="45"/>
      <c r="Q8735" s="45"/>
      <c r="R8735" s="45"/>
      <c r="S8735" s="1">
        <f t="shared" si="1108"/>
        <v>0</v>
      </c>
      <c r="T8735" s="1">
        <f t="shared" si="1101"/>
        <v>0</v>
      </c>
      <c r="U8735" s="1">
        <f t="shared" si="1102"/>
        <v>0</v>
      </c>
      <c r="V8735" s="1">
        <f t="shared" si="1103"/>
        <v>0</v>
      </c>
      <c r="W8735" s="1">
        <f t="shared" si="1104"/>
        <v>0</v>
      </c>
      <c r="X8735" s="1">
        <f t="shared" si="1105"/>
        <v>0</v>
      </c>
      <c r="Y8735"/>
      <c r="Z8735"/>
      <c r="AA8735"/>
      <c r="AB8735"/>
      <c r="AC8735"/>
      <c r="AD8735"/>
      <c r="AE8735"/>
      <c r="AF8735"/>
      <c r="AG8735"/>
      <c r="AH8735"/>
      <c r="AI8735"/>
      <c r="AJ8735"/>
    </row>
    <row r="8736" spans="1:36" ht="14.25" customHeight="1">
      <c r="A8736" s="41" t="b">
        <f t="shared" si="1106"/>
        <v>0</v>
      </c>
      <c r="B8736" s="41">
        <f t="shared" si="1107"/>
        <v>8735</v>
      </c>
      <c r="C8736" s="25"/>
      <c r="N8736" s="45"/>
      <c r="O8736" s="45"/>
      <c r="P8736" s="45"/>
      <c r="Q8736" s="45"/>
      <c r="R8736" s="45"/>
      <c r="S8736" s="1">
        <f t="shared" si="1108"/>
        <v>0</v>
      </c>
      <c r="T8736" s="1">
        <f t="shared" si="1101"/>
        <v>0</v>
      </c>
      <c r="U8736" s="1">
        <f t="shared" si="1102"/>
        <v>0</v>
      </c>
      <c r="V8736" s="1">
        <f t="shared" si="1103"/>
        <v>0</v>
      </c>
      <c r="W8736" s="1">
        <f t="shared" si="1104"/>
        <v>0</v>
      </c>
      <c r="X8736" s="1">
        <f t="shared" si="1105"/>
        <v>0</v>
      </c>
      <c r="Y8736"/>
      <c r="Z8736"/>
      <c r="AA8736"/>
      <c r="AB8736"/>
      <c r="AC8736"/>
      <c r="AD8736"/>
      <c r="AE8736"/>
      <c r="AF8736"/>
      <c r="AG8736"/>
      <c r="AH8736"/>
      <c r="AI8736"/>
      <c r="AJ8736"/>
    </row>
    <row r="8737" spans="1:36" ht="14.25" customHeight="1">
      <c r="A8737" s="41" t="b">
        <f t="shared" si="1106"/>
        <v>0</v>
      </c>
      <c r="B8737" s="41">
        <f t="shared" si="1107"/>
        <v>8736</v>
      </c>
      <c r="C8737" s="25"/>
      <c r="N8737" s="45"/>
      <c r="O8737" s="45"/>
      <c r="P8737" s="45"/>
      <c r="Q8737" s="45"/>
      <c r="R8737" s="45"/>
      <c r="S8737" s="1">
        <f t="shared" si="1108"/>
        <v>0</v>
      </c>
      <c r="T8737" s="1">
        <f t="shared" ref="T8737:T8800" si="1109">IF(AND(D8737="NOT EXECUTED",COUNTA($N8737)&lt;&gt;0),1,0)</f>
        <v>0</v>
      </c>
      <c r="U8737" s="1">
        <f t="shared" ref="U8737:U8800" si="1110">IF(AND(E8737="NOT EXECUTED",COUNTA($N8737)&lt;&gt;0),1,0)</f>
        <v>0</v>
      </c>
      <c r="V8737" s="1">
        <f t="shared" ref="V8737:V8800" si="1111">IF(AND(F8737="NOT EXECUTED",COUNTA($N8737)&lt;&gt;0),1,0)</f>
        <v>0</v>
      </c>
      <c r="W8737" s="1">
        <f t="shared" ref="W8737:W8800" si="1112">IF(AND(G8737="NOT EXECUTED",COUNTA($N8737)&lt;&gt;0),1,0)</f>
        <v>0</v>
      </c>
      <c r="X8737" s="1">
        <f t="shared" ref="X8737:X8800" si="1113">IF(AND(S8737=1,COUNTA($N8737)&lt;&gt;0),1,0)</f>
        <v>0</v>
      </c>
      <c r="Y8737"/>
      <c r="Z8737"/>
      <c r="AA8737"/>
      <c r="AB8737"/>
      <c r="AC8737"/>
      <c r="AD8737"/>
      <c r="AE8737"/>
      <c r="AF8737"/>
      <c r="AG8737"/>
      <c r="AH8737"/>
      <c r="AI8737"/>
      <c r="AJ8737"/>
    </row>
    <row r="8738" spans="1:36" ht="14.25" customHeight="1">
      <c r="A8738" s="41" t="b">
        <f t="shared" si="1106"/>
        <v>0</v>
      </c>
      <c r="B8738" s="41">
        <f t="shared" si="1107"/>
        <v>8737</v>
      </c>
      <c r="C8738" s="25"/>
      <c r="N8738" s="45"/>
      <c r="O8738" s="45"/>
      <c r="P8738" s="45"/>
      <c r="Q8738" s="45"/>
      <c r="R8738" s="45"/>
      <c r="S8738" s="1">
        <f t="shared" si="1108"/>
        <v>0</v>
      </c>
      <c r="T8738" s="1">
        <f t="shared" si="1109"/>
        <v>0</v>
      </c>
      <c r="U8738" s="1">
        <f t="shared" si="1110"/>
        <v>0</v>
      </c>
      <c r="V8738" s="1">
        <f t="shared" si="1111"/>
        <v>0</v>
      </c>
      <c r="W8738" s="1">
        <f t="shared" si="1112"/>
        <v>0</v>
      </c>
      <c r="X8738" s="1">
        <f t="shared" si="1113"/>
        <v>0</v>
      </c>
      <c r="Y8738"/>
      <c r="Z8738"/>
      <c r="AA8738"/>
      <c r="AB8738"/>
      <c r="AC8738"/>
      <c r="AD8738"/>
      <c r="AE8738"/>
      <c r="AF8738"/>
      <c r="AG8738"/>
      <c r="AH8738"/>
      <c r="AI8738"/>
      <c r="AJ8738"/>
    </row>
    <row r="8739" spans="1:36" ht="14.25" customHeight="1">
      <c r="A8739" s="41" t="b">
        <f t="shared" si="1106"/>
        <v>0</v>
      </c>
      <c r="B8739" s="41">
        <f t="shared" si="1107"/>
        <v>8738</v>
      </c>
      <c r="C8739" s="25"/>
      <c r="N8739" s="45"/>
      <c r="O8739" s="45"/>
      <c r="P8739" s="45"/>
      <c r="Q8739" s="45"/>
      <c r="R8739" s="45"/>
      <c r="S8739" s="1">
        <f t="shared" si="1108"/>
        <v>0</v>
      </c>
      <c r="T8739" s="1">
        <f t="shared" si="1109"/>
        <v>0</v>
      </c>
      <c r="U8739" s="1">
        <f t="shared" si="1110"/>
        <v>0</v>
      </c>
      <c r="V8739" s="1">
        <f t="shared" si="1111"/>
        <v>0</v>
      </c>
      <c r="W8739" s="1">
        <f t="shared" si="1112"/>
        <v>0</v>
      </c>
      <c r="X8739" s="1">
        <f t="shared" si="1113"/>
        <v>0</v>
      </c>
      <c r="Y8739"/>
      <c r="Z8739"/>
      <c r="AA8739"/>
      <c r="AB8739"/>
      <c r="AC8739"/>
      <c r="AD8739"/>
      <c r="AE8739"/>
      <c r="AF8739"/>
      <c r="AG8739"/>
      <c r="AH8739"/>
      <c r="AI8739"/>
      <c r="AJ8739"/>
    </row>
    <row r="8740" spans="1:36" ht="14.25" customHeight="1">
      <c r="A8740" s="41" t="b">
        <f t="shared" si="1106"/>
        <v>0</v>
      </c>
      <c r="B8740" s="41">
        <f t="shared" si="1107"/>
        <v>8739</v>
      </c>
      <c r="C8740" s="25"/>
      <c r="N8740" s="45"/>
      <c r="O8740" s="45"/>
      <c r="P8740" s="45"/>
      <c r="Q8740" s="45"/>
      <c r="R8740" s="45"/>
      <c r="S8740" s="1">
        <f t="shared" si="1108"/>
        <v>0</v>
      </c>
      <c r="T8740" s="1">
        <f t="shared" si="1109"/>
        <v>0</v>
      </c>
      <c r="U8740" s="1">
        <f t="shared" si="1110"/>
        <v>0</v>
      </c>
      <c r="V8740" s="1">
        <f t="shared" si="1111"/>
        <v>0</v>
      </c>
      <c r="W8740" s="1">
        <f t="shared" si="1112"/>
        <v>0</v>
      </c>
      <c r="X8740" s="1">
        <f t="shared" si="1113"/>
        <v>0</v>
      </c>
      <c r="Y8740"/>
      <c r="Z8740"/>
      <c r="AA8740"/>
      <c r="AB8740"/>
      <c r="AC8740"/>
      <c r="AD8740"/>
      <c r="AE8740"/>
      <c r="AF8740"/>
      <c r="AG8740"/>
      <c r="AH8740"/>
      <c r="AI8740"/>
      <c r="AJ8740"/>
    </row>
    <row r="8741" spans="1:36" ht="14.25" customHeight="1">
      <c r="A8741" s="41" t="b">
        <f t="shared" si="1106"/>
        <v>0</v>
      </c>
      <c r="B8741" s="41">
        <f t="shared" si="1107"/>
        <v>8740</v>
      </c>
      <c r="C8741" s="25"/>
      <c r="N8741" s="45"/>
      <c r="O8741" s="45"/>
      <c r="P8741" s="45"/>
      <c r="Q8741" s="45"/>
      <c r="R8741" s="45"/>
      <c r="S8741" s="1">
        <f t="shared" si="1108"/>
        <v>0</v>
      </c>
      <c r="T8741" s="1">
        <f t="shared" si="1109"/>
        <v>0</v>
      </c>
      <c r="U8741" s="1">
        <f t="shared" si="1110"/>
        <v>0</v>
      </c>
      <c r="V8741" s="1">
        <f t="shared" si="1111"/>
        <v>0</v>
      </c>
      <c r="W8741" s="1">
        <f t="shared" si="1112"/>
        <v>0</v>
      </c>
      <c r="X8741" s="1">
        <f t="shared" si="1113"/>
        <v>0</v>
      </c>
      <c r="Y8741"/>
      <c r="Z8741"/>
      <c r="AA8741"/>
      <c r="AB8741"/>
      <c r="AC8741"/>
      <c r="AD8741"/>
      <c r="AE8741"/>
      <c r="AF8741"/>
      <c r="AG8741"/>
      <c r="AH8741"/>
      <c r="AI8741"/>
      <c r="AJ8741"/>
    </row>
    <row r="8742" spans="1:36" ht="14.25" customHeight="1">
      <c r="A8742" s="41" t="b">
        <f t="shared" si="1106"/>
        <v>0</v>
      </c>
      <c r="B8742" s="41">
        <f t="shared" si="1107"/>
        <v>8741</v>
      </c>
      <c r="C8742" s="25"/>
      <c r="N8742" s="45"/>
      <c r="O8742" s="45"/>
      <c r="P8742" s="45"/>
      <c r="Q8742" s="45"/>
      <c r="R8742" s="45"/>
      <c r="S8742" s="1">
        <f t="shared" si="1108"/>
        <v>0</v>
      </c>
      <c r="T8742" s="1">
        <f t="shared" si="1109"/>
        <v>0</v>
      </c>
      <c r="U8742" s="1">
        <f t="shared" si="1110"/>
        <v>0</v>
      </c>
      <c r="V8742" s="1">
        <f t="shared" si="1111"/>
        <v>0</v>
      </c>
      <c r="W8742" s="1">
        <f t="shared" si="1112"/>
        <v>0</v>
      </c>
      <c r="X8742" s="1">
        <f t="shared" si="1113"/>
        <v>0</v>
      </c>
      <c r="Y8742"/>
      <c r="Z8742"/>
      <c r="AA8742"/>
      <c r="AB8742"/>
      <c r="AC8742"/>
      <c r="AD8742"/>
      <c r="AE8742"/>
      <c r="AF8742"/>
      <c r="AG8742"/>
      <c r="AH8742"/>
      <c r="AI8742"/>
      <c r="AJ8742"/>
    </row>
    <row r="8743" spans="1:36" ht="14.25" customHeight="1">
      <c r="A8743" s="41" t="b">
        <f t="shared" si="1106"/>
        <v>0</v>
      </c>
      <c r="B8743" s="41">
        <f t="shared" si="1107"/>
        <v>8742</v>
      </c>
      <c r="C8743" s="25"/>
      <c r="N8743" s="45"/>
      <c r="O8743" s="45"/>
      <c r="P8743" s="45"/>
      <c r="Q8743" s="45"/>
      <c r="R8743" s="45"/>
      <c r="S8743" s="1">
        <f t="shared" si="1108"/>
        <v>0</v>
      </c>
      <c r="T8743" s="1">
        <f t="shared" si="1109"/>
        <v>0</v>
      </c>
      <c r="U8743" s="1">
        <f t="shared" si="1110"/>
        <v>0</v>
      </c>
      <c r="V8743" s="1">
        <f t="shared" si="1111"/>
        <v>0</v>
      </c>
      <c r="W8743" s="1">
        <f t="shared" si="1112"/>
        <v>0</v>
      </c>
      <c r="X8743" s="1">
        <f t="shared" si="1113"/>
        <v>0</v>
      </c>
      <c r="Y8743"/>
      <c r="Z8743"/>
      <c r="AA8743"/>
      <c r="AB8743"/>
      <c r="AC8743"/>
      <c r="AD8743"/>
      <c r="AE8743"/>
      <c r="AF8743"/>
      <c r="AG8743"/>
      <c r="AH8743"/>
      <c r="AI8743"/>
      <c r="AJ8743"/>
    </row>
    <row r="8744" spans="1:36" ht="14.25" customHeight="1">
      <c r="A8744" s="41" t="b">
        <f t="shared" si="1106"/>
        <v>0</v>
      </c>
      <c r="B8744" s="41">
        <f t="shared" si="1107"/>
        <v>8743</v>
      </c>
      <c r="C8744" s="25"/>
      <c r="N8744" s="45"/>
      <c r="O8744" s="45"/>
      <c r="P8744" s="45"/>
      <c r="Q8744" s="45"/>
      <c r="R8744" s="45"/>
      <c r="S8744" s="1">
        <f t="shared" si="1108"/>
        <v>0</v>
      </c>
      <c r="T8744" s="1">
        <f t="shared" si="1109"/>
        <v>0</v>
      </c>
      <c r="U8744" s="1">
        <f t="shared" si="1110"/>
        <v>0</v>
      </c>
      <c r="V8744" s="1">
        <f t="shared" si="1111"/>
        <v>0</v>
      </c>
      <c r="W8744" s="1">
        <f t="shared" si="1112"/>
        <v>0</v>
      </c>
      <c r="X8744" s="1">
        <f t="shared" si="1113"/>
        <v>0</v>
      </c>
      <c r="Y8744"/>
      <c r="Z8744"/>
      <c r="AA8744"/>
      <c r="AB8744"/>
      <c r="AC8744"/>
      <c r="AD8744"/>
      <c r="AE8744"/>
      <c r="AF8744"/>
      <c r="AG8744"/>
      <c r="AH8744"/>
      <c r="AI8744"/>
      <c r="AJ8744"/>
    </row>
    <row r="8745" spans="1:36" ht="14.25" customHeight="1">
      <c r="A8745" s="41" t="b">
        <f t="shared" si="1106"/>
        <v>0</v>
      </c>
      <c r="B8745" s="41">
        <f t="shared" si="1107"/>
        <v>8744</v>
      </c>
      <c r="C8745" s="25"/>
      <c r="N8745" s="45"/>
      <c r="O8745" s="45"/>
      <c r="P8745" s="45"/>
      <c r="Q8745" s="45"/>
      <c r="R8745" s="45"/>
      <c r="S8745" s="1">
        <f t="shared" si="1108"/>
        <v>0</v>
      </c>
      <c r="T8745" s="1">
        <f t="shared" si="1109"/>
        <v>0</v>
      </c>
      <c r="U8745" s="1">
        <f t="shared" si="1110"/>
        <v>0</v>
      </c>
      <c r="V8745" s="1">
        <f t="shared" si="1111"/>
        <v>0</v>
      </c>
      <c r="W8745" s="1">
        <f t="shared" si="1112"/>
        <v>0</v>
      </c>
      <c r="X8745" s="1">
        <f t="shared" si="1113"/>
        <v>0</v>
      </c>
      <c r="Y8745"/>
      <c r="Z8745"/>
      <c r="AA8745"/>
      <c r="AB8745"/>
      <c r="AC8745"/>
      <c r="AD8745"/>
      <c r="AE8745"/>
      <c r="AF8745"/>
      <c r="AG8745"/>
      <c r="AH8745"/>
      <c r="AI8745"/>
      <c r="AJ8745"/>
    </row>
    <row r="8746" spans="1:36" ht="14.25" customHeight="1">
      <c r="A8746" s="41" t="b">
        <f t="shared" si="1106"/>
        <v>0</v>
      </c>
      <c r="B8746" s="41">
        <f t="shared" si="1107"/>
        <v>8745</v>
      </c>
      <c r="C8746" s="25"/>
      <c r="N8746" s="45"/>
      <c r="O8746" s="45"/>
      <c r="P8746" s="45"/>
      <c r="Q8746" s="45"/>
      <c r="R8746" s="45"/>
      <c r="S8746" s="1">
        <f t="shared" si="1108"/>
        <v>0</v>
      </c>
      <c r="T8746" s="1">
        <f t="shared" si="1109"/>
        <v>0</v>
      </c>
      <c r="U8746" s="1">
        <f t="shared" si="1110"/>
        <v>0</v>
      </c>
      <c r="V8746" s="1">
        <f t="shared" si="1111"/>
        <v>0</v>
      </c>
      <c r="W8746" s="1">
        <f t="shared" si="1112"/>
        <v>0</v>
      </c>
      <c r="X8746" s="1">
        <f t="shared" si="1113"/>
        <v>0</v>
      </c>
      <c r="Y8746"/>
      <c r="Z8746"/>
      <c r="AA8746"/>
      <c r="AB8746"/>
      <c r="AC8746"/>
      <c r="AD8746"/>
      <c r="AE8746"/>
      <c r="AF8746"/>
      <c r="AG8746"/>
      <c r="AH8746"/>
      <c r="AI8746"/>
      <c r="AJ8746"/>
    </row>
    <row r="8747" spans="1:36" ht="14.25" customHeight="1">
      <c r="A8747" s="41" t="b">
        <f t="shared" si="1106"/>
        <v>0</v>
      </c>
      <c r="B8747" s="41">
        <f t="shared" si="1107"/>
        <v>8746</v>
      </c>
      <c r="C8747" s="25"/>
      <c r="N8747" s="45"/>
      <c r="O8747" s="45"/>
      <c r="P8747" s="45"/>
      <c r="Q8747" s="45"/>
      <c r="R8747" s="45"/>
      <c r="S8747" s="1">
        <f t="shared" si="1108"/>
        <v>0</v>
      </c>
      <c r="T8747" s="1">
        <f t="shared" si="1109"/>
        <v>0</v>
      </c>
      <c r="U8747" s="1">
        <f t="shared" si="1110"/>
        <v>0</v>
      </c>
      <c r="V8747" s="1">
        <f t="shared" si="1111"/>
        <v>0</v>
      </c>
      <c r="W8747" s="1">
        <f t="shared" si="1112"/>
        <v>0</v>
      </c>
      <c r="X8747" s="1">
        <f t="shared" si="1113"/>
        <v>0</v>
      </c>
      <c r="Y8747"/>
      <c r="Z8747"/>
      <c r="AA8747"/>
      <c r="AB8747"/>
      <c r="AC8747"/>
      <c r="AD8747"/>
      <c r="AE8747"/>
      <c r="AF8747"/>
      <c r="AG8747"/>
      <c r="AH8747"/>
      <c r="AI8747"/>
      <c r="AJ8747"/>
    </row>
    <row r="8748" spans="1:36" ht="14.25" customHeight="1">
      <c r="A8748" s="41" t="b">
        <f t="shared" si="1106"/>
        <v>0</v>
      </c>
      <c r="B8748" s="41">
        <f t="shared" si="1107"/>
        <v>8747</v>
      </c>
      <c r="C8748" s="25"/>
      <c r="N8748" s="45"/>
      <c r="O8748" s="45"/>
      <c r="P8748" s="45"/>
      <c r="Q8748" s="45"/>
      <c r="R8748" s="45"/>
      <c r="S8748" s="1">
        <f t="shared" si="1108"/>
        <v>0</v>
      </c>
      <c r="T8748" s="1">
        <f t="shared" si="1109"/>
        <v>0</v>
      </c>
      <c r="U8748" s="1">
        <f t="shared" si="1110"/>
        <v>0</v>
      </c>
      <c r="V8748" s="1">
        <f t="shared" si="1111"/>
        <v>0</v>
      </c>
      <c r="W8748" s="1">
        <f t="shared" si="1112"/>
        <v>0</v>
      </c>
      <c r="X8748" s="1">
        <f t="shared" si="1113"/>
        <v>0</v>
      </c>
      <c r="Y8748"/>
      <c r="Z8748"/>
      <c r="AA8748"/>
      <c r="AB8748"/>
      <c r="AC8748"/>
      <c r="AD8748"/>
      <c r="AE8748"/>
      <c r="AF8748"/>
      <c r="AG8748"/>
      <c r="AH8748"/>
      <c r="AI8748"/>
      <c r="AJ8748"/>
    </row>
    <row r="8749" spans="1:36" ht="14.25" customHeight="1">
      <c r="A8749" s="41" t="b">
        <f t="shared" si="1106"/>
        <v>0</v>
      </c>
      <c r="B8749" s="41">
        <f t="shared" si="1107"/>
        <v>8748</v>
      </c>
      <c r="C8749" s="25"/>
      <c r="N8749" s="45"/>
      <c r="O8749" s="45"/>
      <c r="P8749" s="45"/>
      <c r="Q8749" s="45"/>
      <c r="R8749" s="45"/>
      <c r="S8749" s="1">
        <f t="shared" si="1108"/>
        <v>0</v>
      </c>
      <c r="T8749" s="1">
        <f t="shared" si="1109"/>
        <v>0</v>
      </c>
      <c r="U8749" s="1">
        <f t="shared" si="1110"/>
        <v>0</v>
      </c>
      <c r="V8749" s="1">
        <f t="shared" si="1111"/>
        <v>0</v>
      </c>
      <c r="W8749" s="1">
        <f t="shared" si="1112"/>
        <v>0</v>
      </c>
      <c r="X8749" s="1">
        <f t="shared" si="1113"/>
        <v>0</v>
      </c>
      <c r="Y8749"/>
      <c r="Z8749"/>
      <c r="AA8749"/>
      <c r="AB8749"/>
      <c r="AC8749"/>
      <c r="AD8749"/>
      <c r="AE8749"/>
      <c r="AF8749"/>
      <c r="AG8749"/>
      <c r="AH8749"/>
      <c r="AI8749"/>
      <c r="AJ8749"/>
    </row>
    <row r="8750" spans="1:36" ht="14.25" customHeight="1">
      <c r="A8750" s="41" t="b">
        <f t="shared" si="1106"/>
        <v>0</v>
      </c>
      <c r="B8750" s="41">
        <f t="shared" si="1107"/>
        <v>8749</v>
      </c>
      <c r="C8750" s="25"/>
      <c r="N8750" s="45"/>
      <c r="O8750" s="45"/>
      <c r="P8750" s="45"/>
      <c r="Q8750" s="45"/>
      <c r="R8750" s="45"/>
      <c r="S8750" s="1">
        <f t="shared" si="1108"/>
        <v>0</v>
      </c>
      <c r="T8750" s="1">
        <f t="shared" si="1109"/>
        <v>0</v>
      </c>
      <c r="U8750" s="1">
        <f t="shared" si="1110"/>
        <v>0</v>
      </c>
      <c r="V8750" s="1">
        <f t="shared" si="1111"/>
        <v>0</v>
      </c>
      <c r="W8750" s="1">
        <f t="shared" si="1112"/>
        <v>0</v>
      </c>
      <c r="X8750" s="1">
        <f t="shared" si="1113"/>
        <v>0</v>
      </c>
      <c r="Y8750"/>
      <c r="Z8750"/>
      <c r="AA8750"/>
      <c r="AB8750"/>
      <c r="AC8750"/>
      <c r="AD8750"/>
      <c r="AE8750"/>
      <c r="AF8750"/>
      <c r="AG8750"/>
      <c r="AH8750"/>
      <c r="AI8750"/>
      <c r="AJ8750"/>
    </row>
    <row r="8751" spans="1:36" ht="14.25" customHeight="1">
      <c r="A8751" s="41" t="b">
        <f t="shared" si="1106"/>
        <v>0</v>
      </c>
      <c r="B8751" s="41">
        <f t="shared" si="1107"/>
        <v>8750</v>
      </c>
      <c r="C8751" s="25"/>
      <c r="N8751" s="45"/>
      <c r="O8751" s="45"/>
      <c r="P8751" s="45"/>
      <c r="Q8751" s="45"/>
      <c r="R8751" s="45"/>
      <c r="S8751" s="1">
        <f t="shared" si="1108"/>
        <v>0</v>
      </c>
      <c r="T8751" s="1">
        <f t="shared" si="1109"/>
        <v>0</v>
      </c>
      <c r="U8751" s="1">
        <f t="shared" si="1110"/>
        <v>0</v>
      </c>
      <c r="V8751" s="1">
        <f t="shared" si="1111"/>
        <v>0</v>
      </c>
      <c r="W8751" s="1">
        <f t="shared" si="1112"/>
        <v>0</v>
      </c>
      <c r="X8751" s="1">
        <f t="shared" si="1113"/>
        <v>0</v>
      </c>
      <c r="Y8751"/>
      <c r="Z8751"/>
      <c r="AA8751"/>
      <c r="AB8751"/>
      <c r="AC8751"/>
      <c r="AD8751"/>
      <c r="AE8751"/>
      <c r="AF8751"/>
      <c r="AG8751"/>
      <c r="AH8751"/>
      <c r="AI8751"/>
      <c r="AJ8751"/>
    </row>
    <row r="8752" spans="1:36" ht="14.25" customHeight="1">
      <c r="A8752" s="41" t="b">
        <f t="shared" si="1106"/>
        <v>0</v>
      </c>
      <c r="B8752" s="41">
        <f t="shared" si="1107"/>
        <v>8751</v>
      </c>
      <c r="C8752" s="25"/>
      <c r="N8752" s="45"/>
      <c r="O8752" s="45"/>
      <c r="P8752" s="45"/>
      <c r="Q8752" s="45"/>
      <c r="R8752" s="45"/>
      <c r="S8752" s="1">
        <f t="shared" si="1108"/>
        <v>0</v>
      </c>
      <c r="T8752" s="1">
        <f t="shared" si="1109"/>
        <v>0</v>
      </c>
      <c r="U8752" s="1">
        <f t="shared" si="1110"/>
        <v>0</v>
      </c>
      <c r="V8752" s="1">
        <f t="shared" si="1111"/>
        <v>0</v>
      </c>
      <c r="W8752" s="1">
        <f t="shared" si="1112"/>
        <v>0</v>
      </c>
      <c r="X8752" s="1">
        <f t="shared" si="1113"/>
        <v>0</v>
      </c>
      <c r="Y8752"/>
      <c r="Z8752"/>
      <c r="AA8752"/>
      <c r="AB8752"/>
      <c r="AC8752"/>
      <c r="AD8752"/>
      <c r="AE8752"/>
      <c r="AF8752"/>
      <c r="AG8752"/>
      <c r="AH8752"/>
      <c r="AI8752"/>
      <c r="AJ8752"/>
    </row>
    <row r="8753" spans="1:36" ht="14.25" customHeight="1">
      <c r="A8753" s="41" t="b">
        <f t="shared" si="1106"/>
        <v>0</v>
      </c>
      <c r="B8753" s="41">
        <f t="shared" si="1107"/>
        <v>8752</v>
      </c>
      <c r="C8753" s="25"/>
      <c r="N8753" s="45"/>
      <c r="O8753" s="45"/>
      <c r="P8753" s="45"/>
      <c r="Q8753" s="45"/>
      <c r="R8753" s="45"/>
      <c r="S8753" s="1">
        <f t="shared" si="1108"/>
        <v>0</v>
      </c>
      <c r="T8753" s="1">
        <f t="shared" si="1109"/>
        <v>0</v>
      </c>
      <c r="U8753" s="1">
        <f t="shared" si="1110"/>
        <v>0</v>
      </c>
      <c r="V8753" s="1">
        <f t="shared" si="1111"/>
        <v>0</v>
      </c>
      <c r="W8753" s="1">
        <f t="shared" si="1112"/>
        <v>0</v>
      </c>
      <c r="X8753" s="1">
        <f t="shared" si="1113"/>
        <v>0</v>
      </c>
      <c r="Y8753"/>
      <c r="Z8753"/>
      <c r="AA8753"/>
      <c r="AB8753"/>
      <c r="AC8753"/>
      <c r="AD8753"/>
      <c r="AE8753"/>
      <c r="AF8753"/>
      <c r="AG8753"/>
      <c r="AH8753"/>
      <c r="AI8753"/>
      <c r="AJ8753"/>
    </row>
    <row r="8754" spans="1:36" ht="14.25" customHeight="1">
      <c r="A8754" s="41" t="b">
        <f t="shared" si="1106"/>
        <v>0</v>
      </c>
      <c r="B8754" s="41">
        <f t="shared" si="1107"/>
        <v>8753</v>
      </c>
      <c r="C8754" s="25"/>
      <c r="N8754" s="45"/>
      <c r="O8754" s="45"/>
      <c r="P8754" s="45"/>
      <c r="Q8754" s="45"/>
      <c r="R8754" s="45"/>
      <c r="S8754" s="1">
        <f t="shared" si="1108"/>
        <v>0</v>
      </c>
      <c r="T8754" s="1">
        <f t="shared" si="1109"/>
        <v>0</v>
      </c>
      <c r="U8754" s="1">
        <f t="shared" si="1110"/>
        <v>0</v>
      </c>
      <c r="V8754" s="1">
        <f t="shared" si="1111"/>
        <v>0</v>
      </c>
      <c r="W8754" s="1">
        <f t="shared" si="1112"/>
        <v>0</v>
      </c>
      <c r="X8754" s="1">
        <f t="shared" si="1113"/>
        <v>0</v>
      </c>
      <c r="Y8754"/>
      <c r="Z8754"/>
      <c r="AA8754"/>
      <c r="AB8754"/>
      <c r="AC8754"/>
      <c r="AD8754"/>
      <c r="AE8754"/>
      <c r="AF8754"/>
      <c r="AG8754"/>
      <c r="AH8754"/>
      <c r="AI8754"/>
      <c r="AJ8754"/>
    </row>
    <row r="8755" spans="1:36" ht="14.25" customHeight="1">
      <c r="A8755" s="41" t="b">
        <f t="shared" si="1106"/>
        <v>0</v>
      </c>
      <c r="B8755" s="41">
        <f t="shared" si="1107"/>
        <v>8754</v>
      </c>
      <c r="C8755" s="25"/>
      <c r="N8755" s="45"/>
      <c r="O8755" s="45"/>
      <c r="P8755" s="45"/>
      <c r="Q8755" s="45"/>
      <c r="R8755" s="45"/>
      <c r="S8755" s="1">
        <f t="shared" si="1108"/>
        <v>0</v>
      </c>
      <c r="T8755" s="1">
        <f t="shared" si="1109"/>
        <v>0</v>
      </c>
      <c r="U8755" s="1">
        <f t="shared" si="1110"/>
        <v>0</v>
      </c>
      <c r="V8755" s="1">
        <f t="shared" si="1111"/>
        <v>0</v>
      </c>
      <c r="W8755" s="1">
        <f t="shared" si="1112"/>
        <v>0</v>
      </c>
      <c r="X8755" s="1">
        <f t="shared" si="1113"/>
        <v>0</v>
      </c>
      <c r="Y8755"/>
      <c r="Z8755"/>
      <c r="AA8755"/>
      <c r="AB8755"/>
      <c r="AC8755"/>
      <c r="AD8755"/>
      <c r="AE8755"/>
      <c r="AF8755"/>
      <c r="AG8755"/>
      <c r="AH8755"/>
      <c r="AI8755"/>
      <c r="AJ8755"/>
    </row>
    <row r="8756" spans="1:36" ht="14.25" customHeight="1">
      <c r="A8756" s="41" t="b">
        <f t="shared" si="1106"/>
        <v>0</v>
      </c>
      <c r="B8756" s="41">
        <f t="shared" si="1107"/>
        <v>8755</v>
      </c>
      <c r="C8756" s="25"/>
      <c r="N8756" s="45"/>
      <c r="O8756" s="45"/>
      <c r="P8756" s="45"/>
      <c r="Q8756" s="45"/>
      <c r="R8756" s="45"/>
      <c r="S8756" s="1">
        <f t="shared" si="1108"/>
        <v>0</v>
      </c>
      <c r="T8756" s="1">
        <f t="shared" si="1109"/>
        <v>0</v>
      </c>
      <c r="U8756" s="1">
        <f t="shared" si="1110"/>
        <v>0</v>
      </c>
      <c r="V8756" s="1">
        <f t="shared" si="1111"/>
        <v>0</v>
      </c>
      <c r="W8756" s="1">
        <f t="shared" si="1112"/>
        <v>0</v>
      </c>
      <c r="X8756" s="1">
        <f t="shared" si="1113"/>
        <v>0</v>
      </c>
      <c r="Y8756"/>
      <c r="Z8756"/>
      <c r="AA8756"/>
      <c r="AB8756"/>
      <c r="AC8756"/>
      <c r="AD8756"/>
      <c r="AE8756"/>
      <c r="AF8756"/>
      <c r="AG8756"/>
      <c r="AH8756"/>
      <c r="AI8756"/>
      <c r="AJ8756"/>
    </row>
    <row r="8757" spans="1:36" ht="14.25" customHeight="1">
      <c r="A8757" s="41" t="b">
        <f t="shared" si="1106"/>
        <v>0</v>
      </c>
      <c r="B8757" s="41">
        <f t="shared" si="1107"/>
        <v>8756</v>
      </c>
      <c r="C8757" s="25"/>
      <c r="N8757" s="45"/>
      <c r="O8757" s="45"/>
      <c r="P8757" s="45"/>
      <c r="Q8757" s="45"/>
      <c r="R8757" s="45"/>
      <c r="S8757" s="1">
        <f t="shared" si="1108"/>
        <v>0</v>
      </c>
      <c r="T8757" s="1">
        <f t="shared" si="1109"/>
        <v>0</v>
      </c>
      <c r="U8757" s="1">
        <f t="shared" si="1110"/>
        <v>0</v>
      </c>
      <c r="V8757" s="1">
        <f t="shared" si="1111"/>
        <v>0</v>
      </c>
      <c r="W8757" s="1">
        <f t="shared" si="1112"/>
        <v>0</v>
      </c>
      <c r="X8757" s="1">
        <f t="shared" si="1113"/>
        <v>0</v>
      </c>
      <c r="Y8757"/>
      <c r="Z8757"/>
      <c r="AA8757"/>
      <c r="AB8757"/>
      <c r="AC8757"/>
      <c r="AD8757"/>
      <c r="AE8757"/>
      <c r="AF8757"/>
      <c r="AG8757"/>
      <c r="AH8757"/>
      <c r="AI8757"/>
      <c r="AJ8757"/>
    </row>
    <row r="8758" spans="1:36" ht="14.25" customHeight="1">
      <c r="A8758" s="41" t="b">
        <f t="shared" si="1106"/>
        <v>0</v>
      </c>
      <c r="B8758" s="41">
        <f t="shared" si="1107"/>
        <v>8757</v>
      </c>
      <c r="C8758" s="25"/>
      <c r="N8758" s="45"/>
      <c r="O8758" s="45"/>
      <c r="P8758" s="45"/>
      <c r="Q8758" s="45"/>
      <c r="R8758" s="45"/>
      <c r="S8758" s="1">
        <f t="shared" si="1108"/>
        <v>0</v>
      </c>
      <c r="T8758" s="1">
        <f t="shared" si="1109"/>
        <v>0</v>
      </c>
      <c r="U8758" s="1">
        <f t="shared" si="1110"/>
        <v>0</v>
      </c>
      <c r="V8758" s="1">
        <f t="shared" si="1111"/>
        <v>0</v>
      </c>
      <c r="W8758" s="1">
        <f t="shared" si="1112"/>
        <v>0</v>
      </c>
      <c r="X8758" s="1">
        <f t="shared" si="1113"/>
        <v>0</v>
      </c>
      <c r="Y8758"/>
      <c r="Z8758"/>
      <c r="AA8758"/>
      <c r="AB8758"/>
      <c r="AC8758"/>
      <c r="AD8758"/>
      <c r="AE8758"/>
      <c r="AF8758"/>
      <c r="AG8758"/>
      <c r="AH8758"/>
      <c r="AI8758"/>
      <c r="AJ8758"/>
    </row>
    <row r="8759" spans="1:36" ht="14.25" customHeight="1">
      <c r="A8759" s="41" t="b">
        <f t="shared" si="1106"/>
        <v>0</v>
      </c>
      <c r="B8759" s="41">
        <f t="shared" si="1107"/>
        <v>8758</v>
      </c>
      <c r="C8759" s="25"/>
      <c r="N8759" s="45"/>
      <c r="O8759" s="45"/>
      <c r="P8759" s="45"/>
      <c r="Q8759" s="45"/>
      <c r="R8759" s="45"/>
      <c r="S8759" s="1">
        <f t="shared" si="1108"/>
        <v>0</v>
      </c>
      <c r="T8759" s="1">
        <f t="shared" si="1109"/>
        <v>0</v>
      </c>
      <c r="U8759" s="1">
        <f t="shared" si="1110"/>
        <v>0</v>
      </c>
      <c r="V8759" s="1">
        <f t="shared" si="1111"/>
        <v>0</v>
      </c>
      <c r="W8759" s="1">
        <f t="shared" si="1112"/>
        <v>0</v>
      </c>
      <c r="X8759" s="1">
        <f t="shared" si="1113"/>
        <v>0</v>
      </c>
      <c r="Y8759"/>
      <c r="Z8759"/>
      <c r="AA8759"/>
      <c r="AB8759"/>
      <c r="AC8759"/>
      <c r="AD8759"/>
      <c r="AE8759"/>
      <c r="AF8759"/>
      <c r="AG8759"/>
      <c r="AH8759"/>
      <c r="AI8759"/>
      <c r="AJ8759"/>
    </row>
    <row r="8760" spans="1:36" ht="14.25" customHeight="1">
      <c r="A8760" s="41" t="b">
        <f t="shared" si="1106"/>
        <v>0</v>
      </c>
      <c r="B8760" s="41">
        <f t="shared" si="1107"/>
        <v>8759</v>
      </c>
      <c r="C8760" s="25"/>
      <c r="N8760" s="45"/>
      <c r="O8760" s="45"/>
      <c r="P8760" s="45"/>
      <c r="Q8760" s="45"/>
      <c r="R8760" s="45"/>
      <c r="S8760" s="1">
        <f t="shared" si="1108"/>
        <v>0</v>
      </c>
      <c r="T8760" s="1">
        <f t="shared" si="1109"/>
        <v>0</v>
      </c>
      <c r="U8760" s="1">
        <f t="shared" si="1110"/>
        <v>0</v>
      </c>
      <c r="V8760" s="1">
        <f t="shared" si="1111"/>
        <v>0</v>
      </c>
      <c r="W8760" s="1">
        <f t="shared" si="1112"/>
        <v>0</v>
      </c>
      <c r="X8760" s="1">
        <f t="shared" si="1113"/>
        <v>0</v>
      </c>
      <c r="Y8760"/>
      <c r="Z8760"/>
      <c r="AA8760"/>
      <c r="AB8760"/>
      <c r="AC8760"/>
      <c r="AD8760"/>
      <c r="AE8760"/>
      <c r="AF8760"/>
      <c r="AG8760"/>
      <c r="AH8760"/>
      <c r="AI8760"/>
      <c r="AJ8760"/>
    </row>
    <row r="8761" spans="1:36" ht="14.25" customHeight="1">
      <c r="A8761" s="41" t="b">
        <f t="shared" si="1106"/>
        <v>0</v>
      </c>
      <c r="B8761" s="41">
        <f t="shared" si="1107"/>
        <v>8760</v>
      </c>
      <c r="C8761" s="25"/>
      <c r="N8761" s="45"/>
      <c r="O8761" s="45"/>
      <c r="P8761" s="45"/>
      <c r="Q8761" s="45"/>
      <c r="R8761" s="45"/>
      <c r="S8761" s="1">
        <f t="shared" si="1108"/>
        <v>0</v>
      </c>
      <c r="T8761" s="1">
        <f t="shared" si="1109"/>
        <v>0</v>
      </c>
      <c r="U8761" s="1">
        <f t="shared" si="1110"/>
        <v>0</v>
      </c>
      <c r="V8761" s="1">
        <f t="shared" si="1111"/>
        <v>0</v>
      </c>
      <c r="W8761" s="1">
        <f t="shared" si="1112"/>
        <v>0</v>
      </c>
      <c r="X8761" s="1">
        <f t="shared" si="1113"/>
        <v>0</v>
      </c>
      <c r="Y8761"/>
      <c r="Z8761"/>
      <c r="AA8761"/>
      <c r="AB8761"/>
      <c r="AC8761"/>
      <c r="AD8761"/>
      <c r="AE8761"/>
      <c r="AF8761"/>
      <c r="AG8761"/>
      <c r="AH8761"/>
      <c r="AI8761"/>
      <c r="AJ8761"/>
    </row>
    <row r="8762" spans="1:36" ht="14.25" customHeight="1">
      <c r="A8762" s="41" t="b">
        <f t="shared" si="1106"/>
        <v>0</v>
      </c>
      <c r="B8762" s="41">
        <f t="shared" si="1107"/>
        <v>8761</v>
      </c>
      <c r="C8762" s="25"/>
      <c r="N8762" s="45"/>
      <c r="O8762" s="45"/>
      <c r="P8762" s="45"/>
      <c r="Q8762" s="45"/>
      <c r="R8762" s="45"/>
      <c r="S8762" s="1">
        <f t="shared" si="1108"/>
        <v>0</v>
      </c>
      <c r="T8762" s="1">
        <f t="shared" si="1109"/>
        <v>0</v>
      </c>
      <c r="U8762" s="1">
        <f t="shared" si="1110"/>
        <v>0</v>
      </c>
      <c r="V8762" s="1">
        <f t="shared" si="1111"/>
        <v>0</v>
      </c>
      <c r="W8762" s="1">
        <f t="shared" si="1112"/>
        <v>0</v>
      </c>
      <c r="X8762" s="1">
        <f t="shared" si="1113"/>
        <v>0</v>
      </c>
      <c r="Y8762"/>
      <c r="Z8762"/>
      <c r="AA8762"/>
      <c r="AB8762"/>
      <c r="AC8762"/>
      <c r="AD8762"/>
      <c r="AE8762"/>
      <c r="AF8762"/>
      <c r="AG8762"/>
      <c r="AH8762"/>
      <c r="AI8762"/>
      <c r="AJ8762"/>
    </row>
    <row r="8763" spans="1:36" ht="14.25" customHeight="1">
      <c r="A8763" s="41" t="b">
        <f t="shared" si="1106"/>
        <v>0</v>
      </c>
      <c r="B8763" s="41">
        <f t="shared" si="1107"/>
        <v>8762</v>
      </c>
      <c r="C8763" s="25"/>
      <c r="N8763" s="45"/>
      <c r="O8763" s="45"/>
      <c r="P8763" s="45"/>
      <c r="Q8763" s="45"/>
      <c r="R8763" s="45"/>
      <c r="S8763" s="1">
        <f t="shared" si="1108"/>
        <v>0</v>
      </c>
      <c r="T8763" s="1">
        <f t="shared" si="1109"/>
        <v>0</v>
      </c>
      <c r="U8763" s="1">
        <f t="shared" si="1110"/>
        <v>0</v>
      </c>
      <c r="V8763" s="1">
        <f t="shared" si="1111"/>
        <v>0</v>
      </c>
      <c r="W8763" s="1">
        <f t="shared" si="1112"/>
        <v>0</v>
      </c>
      <c r="X8763" s="1">
        <f t="shared" si="1113"/>
        <v>0</v>
      </c>
      <c r="Y8763"/>
      <c r="Z8763"/>
      <c r="AA8763"/>
      <c r="AB8763"/>
      <c r="AC8763"/>
      <c r="AD8763"/>
      <c r="AE8763"/>
      <c r="AF8763"/>
      <c r="AG8763"/>
      <c r="AH8763"/>
      <c r="AI8763"/>
      <c r="AJ8763"/>
    </row>
    <row r="8764" spans="1:36" ht="14.25" customHeight="1">
      <c r="A8764" s="41" t="b">
        <f t="shared" si="1106"/>
        <v>0</v>
      </c>
      <c r="B8764" s="41">
        <f t="shared" si="1107"/>
        <v>8763</v>
      </c>
      <c r="C8764" s="25"/>
      <c r="N8764" s="45"/>
      <c r="O8764" s="45"/>
      <c r="P8764" s="45"/>
      <c r="Q8764" s="45"/>
      <c r="R8764" s="45"/>
      <c r="S8764" s="1">
        <f t="shared" si="1108"/>
        <v>0</v>
      </c>
      <c r="T8764" s="1">
        <f t="shared" si="1109"/>
        <v>0</v>
      </c>
      <c r="U8764" s="1">
        <f t="shared" si="1110"/>
        <v>0</v>
      </c>
      <c r="V8764" s="1">
        <f t="shared" si="1111"/>
        <v>0</v>
      </c>
      <c r="W8764" s="1">
        <f t="shared" si="1112"/>
        <v>0</v>
      </c>
      <c r="X8764" s="1">
        <f t="shared" si="1113"/>
        <v>0</v>
      </c>
      <c r="Y8764"/>
      <c r="Z8764"/>
      <c r="AA8764"/>
      <c r="AB8764"/>
      <c r="AC8764"/>
      <c r="AD8764"/>
      <c r="AE8764"/>
      <c r="AF8764"/>
      <c r="AG8764"/>
      <c r="AH8764"/>
      <c r="AI8764"/>
      <c r="AJ8764"/>
    </row>
    <row r="8765" spans="1:36" ht="14.25" customHeight="1">
      <c r="A8765" s="41" t="b">
        <f t="shared" si="1106"/>
        <v>0</v>
      </c>
      <c r="B8765" s="41">
        <f t="shared" si="1107"/>
        <v>8764</v>
      </c>
      <c r="C8765" s="25"/>
      <c r="N8765" s="45"/>
      <c r="O8765" s="45"/>
      <c r="P8765" s="45"/>
      <c r="Q8765" s="45"/>
      <c r="R8765" s="45"/>
      <c r="S8765" s="1">
        <f t="shared" si="1108"/>
        <v>0</v>
      </c>
      <c r="T8765" s="1">
        <f t="shared" si="1109"/>
        <v>0</v>
      </c>
      <c r="U8765" s="1">
        <f t="shared" si="1110"/>
        <v>0</v>
      </c>
      <c r="V8765" s="1">
        <f t="shared" si="1111"/>
        <v>0</v>
      </c>
      <c r="W8765" s="1">
        <f t="shared" si="1112"/>
        <v>0</v>
      </c>
      <c r="X8765" s="1">
        <f t="shared" si="1113"/>
        <v>0</v>
      </c>
      <c r="Y8765"/>
      <c r="Z8765"/>
      <c r="AA8765"/>
      <c r="AB8765"/>
      <c r="AC8765"/>
      <c r="AD8765"/>
      <c r="AE8765"/>
      <c r="AF8765"/>
      <c r="AG8765"/>
      <c r="AH8765"/>
      <c r="AI8765"/>
      <c r="AJ8765"/>
    </row>
    <row r="8766" spans="1:36" ht="14.25" customHeight="1">
      <c r="A8766" s="41" t="b">
        <f t="shared" si="1106"/>
        <v>0</v>
      </c>
      <c r="B8766" s="41">
        <f t="shared" si="1107"/>
        <v>8765</v>
      </c>
      <c r="C8766" s="25"/>
      <c r="N8766" s="45"/>
      <c r="O8766" s="45"/>
      <c r="P8766" s="45"/>
      <c r="Q8766" s="45"/>
      <c r="R8766" s="45"/>
      <c r="S8766" s="1">
        <f t="shared" si="1108"/>
        <v>0</v>
      </c>
      <c r="T8766" s="1">
        <f t="shared" si="1109"/>
        <v>0</v>
      </c>
      <c r="U8766" s="1">
        <f t="shared" si="1110"/>
        <v>0</v>
      </c>
      <c r="V8766" s="1">
        <f t="shared" si="1111"/>
        <v>0</v>
      </c>
      <c r="W8766" s="1">
        <f t="shared" si="1112"/>
        <v>0</v>
      </c>
      <c r="X8766" s="1">
        <f t="shared" si="1113"/>
        <v>0</v>
      </c>
      <c r="Y8766"/>
      <c r="Z8766"/>
      <c r="AA8766"/>
      <c r="AB8766"/>
      <c r="AC8766"/>
      <c r="AD8766"/>
      <c r="AE8766"/>
      <c r="AF8766"/>
      <c r="AG8766"/>
      <c r="AH8766"/>
      <c r="AI8766"/>
      <c r="AJ8766"/>
    </row>
    <row r="8767" spans="1:36" ht="14.25" customHeight="1">
      <c r="A8767" s="41" t="b">
        <f t="shared" si="1106"/>
        <v>0</v>
      </c>
      <c r="B8767" s="41">
        <f t="shared" si="1107"/>
        <v>8766</v>
      </c>
      <c r="C8767" s="25"/>
      <c r="N8767" s="45"/>
      <c r="O8767" s="45"/>
      <c r="P8767" s="45"/>
      <c r="Q8767" s="45"/>
      <c r="R8767" s="45"/>
      <c r="S8767" s="1">
        <f t="shared" si="1108"/>
        <v>0</v>
      </c>
      <c r="T8767" s="1">
        <f t="shared" si="1109"/>
        <v>0</v>
      </c>
      <c r="U8767" s="1">
        <f t="shared" si="1110"/>
        <v>0</v>
      </c>
      <c r="V8767" s="1">
        <f t="shared" si="1111"/>
        <v>0</v>
      </c>
      <c r="W8767" s="1">
        <f t="shared" si="1112"/>
        <v>0</v>
      </c>
      <c r="X8767" s="1">
        <f t="shared" si="1113"/>
        <v>0</v>
      </c>
      <c r="Y8767"/>
      <c r="Z8767"/>
      <c r="AA8767"/>
      <c r="AB8767"/>
      <c r="AC8767"/>
      <c r="AD8767"/>
      <c r="AE8767"/>
      <c r="AF8767"/>
      <c r="AG8767"/>
      <c r="AH8767"/>
      <c r="AI8767"/>
      <c r="AJ8767"/>
    </row>
    <row r="8768" spans="1:36" ht="14.25" customHeight="1">
      <c r="A8768" s="41" t="b">
        <f t="shared" si="1106"/>
        <v>0</v>
      </c>
      <c r="B8768" s="41">
        <f t="shared" si="1107"/>
        <v>8767</v>
      </c>
      <c r="C8768" s="25"/>
      <c r="N8768" s="45"/>
      <c r="O8768" s="45"/>
      <c r="P8768" s="45"/>
      <c r="Q8768" s="45"/>
      <c r="R8768" s="45"/>
      <c r="S8768" s="1">
        <f t="shared" si="1108"/>
        <v>0</v>
      </c>
      <c r="T8768" s="1">
        <f t="shared" si="1109"/>
        <v>0</v>
      </c>
      <c r="U8768" s="1">
        <f t="shared" si="1110"/>
        <v>0</v>
      </c>
      <c r="V8768" s="1">
        <f t="shared" si="1111"/>
        <v>0</v>
      </c>
      <c r="W8768" s="1">
        <f t="shared" si="1112"/>
        <v>0</v>
      </c>
      <c r="X8768" s="1">
        <f t="shared" si="1113"/>
        <v>0</v>
      </c>
      <c r="Y8768"/>
      <c r="Z8768"/>
      <c r="AA8768"/>
      <c r="AB8768"/>
      <c r="AC8768"/>
      <c r="AD8768"/>
      <c r="AE8768"/>
      <c r="AF8768"/>
      <c r="AG8768"/>
      <c r="AH8768"/>
      <c r="AI8768"/>
      <c r="AJ8768"/>
    </row>
    <row r="8769" spans="1:36" ht="14.25" customHeight="1">
      <c r="A8769" s="41" t="b">
        <f t="shared" si="1106"/>
        <v>0</v>
      </c>
      <c r="B8769" s="41">
        <f t="shared" si="1107"/>
        <v>8768</v>
      </c>
      <c r="C8769" s="25"/>
      <c r="N8769" s="45"/>
      <c r="O8769" s="45"/>
      <c r="P8769" s="45"/>
      <c r="Q8769" s="45"/>
      <c r="R8769" s="45"/>
      <c r="S8769" s="1">
        <f t="shared" si="1108"/>
        <v>0</v>
      </c>
      <c r="T8769" s="1">
        <f t="shared" si="1109"/>
        <v>0</v>
      </c>
      <c r="U8769" s="1">
        <f t="shared" si="1110"/>
        <v>0</v>
      </c>
      <c r="V8769" s="1">
        <f t="shared" si="1111"/>
        <v>0</v>
      </c>
      <c r="W8769" s="1">
        <f t="shared" si="1112"/>
        <v>0</v>
      </c>
      <c r="X8769" s="1">
        <f t="shared" si="1113"/>
        <v>0</v>
      </c>
      <c r="Y8769"/>
      <c r="Z8769"/>
      <c r="AA8769"/>
      <c r="AB8769"/>
      <c r="AC8769"/>
      <c r="AD8769"/>
      <c r="AE8769"/>
      <c r="AF8769"/>
      <c r="AG8769"/>
      <c r="AH8769"/>
      <c r="AI8769"/>
      <c r="AJ8769"/>
    </row>
    <row r="8770" spans="1:36" ht="14.25" customHeight="1">
      <c r="A8770" s="41" t="b">
        <f t="shared" si="1106"/>
        <v>0</v>
      </c>
      <c r="B8770" s="41">
        <f t="shared" si="1107"/>
        <v>8769</v>
      </c>
      <c r="C8770" s="25"/>
      <c r="N8770" s="45"/>
      <c r="O8770" s="45"/>
      <c r="P8770" s="45"/>
      <c r="Q8770" s="45"/>
      <c r="R8770" s="45"/>
      <c r="S8770" s="1">
        <f t="shared" si="1108"/>
        <v>0</v>
      </c>
      <c r="T8770" s="1">
        <f t="shared" si="1109"/>
        <v>0</v>
      </c>
      <c r="U8770" s="1">
        <f t="shared" si="1110"/>
        <v>0</v>
      </c>
      <c r="V8770" s="1">
        <f t="shared" si="1111"/>
        <v>0</v>
      </c>
      <c r="W8770" s="1">
        <f t="shared" si="1112"/>
        <v>0</v>
      </c>
      <c r="X8770" s="1">
        <f t="shared" si="1113"/>
        <v>0</v>
      </c>
      <c r="Y8770"/>
      <c r="Z8770"/>
      <c r="AA8770"/>
      <c r="AB8770"/>
      <c r="AC8770"/>
      <c r="AD8770"/>
      <c r="AE8770"/>
      <c r="AF8770"/>
      <c r="AG8770"/>
      <c r="AH8770"/>
      <c r="AI8770"/>
      <c r="AJ8770"/>
    </row>
    <row r="8771" spans="1:36" ht="14.25" customHeight="1">
      <c r="A8771" s="41" t="b">
        <f t="shared" si="1106"/>
        <v>0</v>
      </c>
      <c r="B8771" s="41">
        <f t="shared" si="1107"/>
        <v>8770</v>
      </c>
      <c r="C8771" s="25"/>
      <c r="N8771" s="45"/>
      <c r="O8771" s="45"/>
      <c r="P8771" s="45"/>
      <c r="Q8771" s="45"/>
      <c r="R8771" s="45"/>
      <c r="S8771" s="1">
        <f t="shared" si="1108"/>
        <v>0</v>
      </c>
      <c r="T8771" s="1">
        <f t="shared" si="1109"/>
        <v>0</v>
      </c>
      <c r="U8771" s="1">
        <f t="shared" si="1110"/>
        <v>0</v>
      </c>
      <c r="V8771" s="1">
        <f t="shared" si="1111"/>
        <v>0</v>
      </c>
      <c r="W8771" s="1">
        <f t="shared" si="1112"/>
        <v>0</v>
      </c>
      <c r="X8771" s="1">
        <f t="shared" si="1113"/>
        <v>0</v>
      </c>
      <c r="Y8771"/>
      <c r="Z8771"/>
      <c r="AA8771"/>
      <c r="AB8771"/>
      <c r="AC8771"/>
      <c r="AD8771"/>
      <c r="AE8771"/>
      <c r="AF8771"/>
      <c r="AG8771"/>
      <c r="AH8771"/>
      <c r="AI8771"/>
      <c r="AJ8771"/>
    </row>
    <row r="8772" spans="1:36" ht="14.25" customHeight="1">
      <c r="A8772" s="41" t="b">
        <f t="shared" ref="A8772:A8835" si="1114">IF(OR(COUNTIF(D8772:M8772, "NOT EXECUTED"), COUNTIF(D8772:M8772, "NOT COMPILED"), COUNTIF(D8772:M8772, "NOT EFFECTIVE")),TRUE,FALSE)</f>
        <v>0</v>
      </c>
      <c r="B8772" s="41">
        <f t="shared" ref="B8772:B8835" si="1115">+B8771+1</f>
        <v>8771</v>
      </c>
      <c r="C8772" s="25"/>
      <c r="N8772" s="45"/>
      <c r="O8772" s="45"/>
      <c r="P8772" s="45"/>
      <c r="Q8772" s="45"/>
      <c r="R8772" s="45"/>
      <c r="S8772" s="1">
        <f t="shared" si="1108"/>
        <v>0</v>
      </c>
      <c r="T8772" s="1">
        <f t="shared" si="1109"/>
        <v>0</v>
      </c>
      <c r="U8772" s="1">
        <f t="shared" si="1110"/>
        <v>0</v>
      </c>
      <c r="V8772" s="1">
        <f t="shared" si="1111"/>
        <v>0</v>
      </c>
      <c r="W8772" s="1">
        <f t="shared" si="1112"/>
        <v>0</v>
      </c>
      <c r="X8772" s="1">
        <f t="shared" si="1113"/>
        <v>0</v>
      </c>
      <c r="Y8772"/>
      <c r="Z8772"/>
      <c r="AA8772"/>
      <c r="AB8772"/>
      <c r="AC8772"/>
      <c r="AD8772"/>
      <c r="AE8772"/>
      <c r="AF8772"/>
      <c r="AG8772"/>
      <c r="AH8772"/>
      <c r="AI8772"/>
      <c r="AJ8772"/>
    </row>
    <row r="8773" spans="1:36" ht="14.25" customHeight="1">
      <c r="A8773" s="41" t="b">
        <f t="shared" si="1114"/>
        <v>0</v>
      </c>
      <c r="B8773" s="41">
        <f t="shared" si="1115"/>
        <v>8772</v>
      </c>
      <c r="C8773" s="25"/>
      <c r="N8773" s="45"/>
      <c r="O8773" s="45"/>
      <c r="P8773" s="45"/>
      <c r="Q8773" s="45"/>
      <c r="R8773" s="45"/>
      <c r="S8773" s="1">
        <f t="shared" si="1108"/>
        <v>0</v>
      </c>
      <c r="T8773" s="1">
        <f t="shared" si="1109"/>
        <v>0</v>
      </c>
      <c r="U8773" s="1">
        <f t="shared" si="1110"/>
        <v>0</v>
      </c>
      <c r="V8773" s="1">
        <f t="shared" si="1111"/>
        <v>0</v>
      </c>
      <c r="W8773" s="1">
        <f t="shared" si="1112"/>
        <v>0</v>
      </c>
      <c r="X8773" s="1">
        <f t="shared" si="1113"/>
        <v>0</v>
      </c>
      <c r="Y8773"/>
      <c r="Z8773"/>
      <c r="AA8773"/>
      <c r="AB8773"/>
      <c r="AC8773"/>
      <c r="AD8773"/>
      <c r="AE8773"/>
      <c r="AF8773"/>
      <c r="AG8773"/>
      <c r="AH8773"/>
      <c r="AI8773"/>
      <c r="AJ8773"/>
    </row>
    <row r="8774" spans="1:36" ht="14.25" customHeight="1">
      <c r="A8774" s="41" t="b">
        <f t="shared" si="1114"/>
        <v>0</v>
      </c>
      <c r="B8774" s="41">
        <f t="shared" si="1115"/>
        <v>8773</v>
      </c>
      <c r="C8774" s="25"/>
      <c r="N8774" s="45"/>
      <c r="O8774" s="45"/>
      <c r="P8774" s="45"/>
      <c r="Q8774" s="45"/>
      <c r="R8774" s="45"/>
      <c r="S8774" s="1">
        <f t="shared" si="1108"/>
        <v>0</v>
      </c>
      <c r="T8774" s="1">
        <f t="shared" si="1109"/>
        <v>0</v>
      </c>
      <c r="U8774" s="1">
        <f t="shared" si="1110"/>
        <v>0</v>
      </c>
      <c r="V8774" s="1">
        <f t="shared" si="1111"/>
        <v>0</v>
      </c>
      <c r="W8774" s="1">
        <f t="shared" si="1112"/>
        <v>0</v>
      </c>
      <c r="X8774" s="1">
        <f t="shared" si="1113"/>
        <v>0</v>
      </c>
      <c r="Y8774"/>
      <c r="Z8774"/>
      <c r="AA8774"/>
      <c r="AB8774"/>
      <c r="AC8774"/>
      <c r="AD8774"/>
      <c r="AE8774"/>
      <c r="AF8774"/>
      <c r="AG8774"/>
      <c r="AH8774"/>
      <c r="AI8774"/>
      <c r="AJ8774"/>
    </row>
    <row r="8775" spans="1:36" ht="14.25" customHeight="1">
      <c r="A8775" s="41" t="b">
        <f t="shared" si="1114"/>
        <v>0</v>
      </c>
      <c r="B8775" s="41">
        <f t="shared" si="1115"/>
        <v>8774</v>
      </c>
      <c r="C8775" s="25"/>
      <c r="N8775" s="45"/>
      <c r="O8775" s="45"/>
      <c r="P8775" s="45"/>
      <c r="Q8775" s="45"/>
      <c r="R8775" s="45"/>
      <c r="S8775" s="1">
        <f t="shared" si="1108"/>
        <v>0</v>
      </c>
      <c r="T8775" s="1">
        <f t="shared" si="1109"/>
        <v>0</v>
      </c>
      <c r="U8775" s="1">
        <f t="shared" si="1110"/>
        <v>0</v>
      </c>
      <c r="V8775" s="1">
        <f t="shared" si="1111"/>
        <v>0</v>
      </c>
      <c r="W8775" s="1">
        <f t="shared" si="1112"/>
        <v>0</v>
      </c>
      <c r="X8775" s="1">
        <f t="shared" si="1113"/>
        <v>0</v>
      </c>
      <c r="Y8775"/>
      <c r="Z8775"/>
      <c r="AA8775"/>
      <c r="AB8775"/>
      <c r="AC8775"/>
      <c r="AD8775"/>
      <c r="AE8775"/>
      <c r="AF8775"/>
      <c r="AG8775"/>
      <c r="AH8775"/>
      <c r="AI8775"/>
      <c r="AJ8775"/>
    </row>
    <row r="8776" spans="1:36" ht="14.25" customHeight="1">
      <c r="A8776" s="41" t="b">
        <f t="shared" si="1114"/>
        <v>0</v>
      </c>
      <c r="B8776" s="41">
        <f t="shared" si="1115"/>
        <v>8775</v>
      </c>
      <c r="C8776" s="25"/>
      <c r="N8776" s="45"/>
      <c r="O8776" s="45"/>
      <c r="P8776" s="45"/>
      <c r="Q8776" s="45"/>
      <c r="R8776" s="45"/>
      <c r="S8776" s="1">
        <f t="shared" si="1108"/>
        <v>0</v>
      </c>
      <c r="T8776" s="1">
        <f t="shared" si="1109"/>
        <v>0</v>
      </c>
      <c r="U8776" s="1">
        <f t="shared" si="1110"/>
        <v>0</v>
      </c>
      <c r="V8776" s="1">
        <f t="shared" si="1111"/>
        <v>0</v>
      </c>
      <c r="W8776" s="1">
        <f t="shared" si="1112"/>
        <v>0</v>
      </c>
      <c r="X8776" s="1">
        <f t="shared" si="1113"/>
        <v>0</v>
      </c>
      <c r="Y8776"/>
      <c r="Z8776"/>
      <c r="AA8776"/>
      <c r="AB8776"/>
      <c r="AC8776"/>
      <c r="AD8776"/>
      <c r="AE8776"/>
      <c r="AF8776"/>
      <c r="AG8776"/>
      <c r="AH8776"/>
      <c r="AI8776"/>
      <c r="AJ8776"/>
    </row>
    <row r="8777" spans="1:36" ht="14.25" customHeight="1">
      <c r="A8777" s="41" t="b">
        <f t="shared" si="1114"/>
        <v>0</v>
      </c>
      <c r="B8777" s="41">
        <f t="shared" si="1115"/>
        <v>8776</v>
      </c>
      <c r="C8777" s="25"/>
      <c r="N8777" s="45"/>
      <c r="O8777" s="45"/>
      <c r="P8777" s="45"/>
      <c r="Q8777" s="45"/>
      <c r="R8777" s="45"/>
      <c r="S8777" s="1">
        <f t="shared" si="1108"/>
        <v>0</v>
      </c>
      <c r="T8777" s="1">
        <f t="shared" si="1109"/>
        <v>0</v>
      </c>
      <c r="U8777" s="1">
        <f t="shared" si="1110"/>
        <v>0</v>
      </c>
      <c r="V8777" s="1">
        <f t="shared" si="1111"/>
        <v>0</v>
      </c>
      <c r="W8777" s="1">
        <f t="shared" si="1112"/>
        <v>0</v>
      </c>
      <c r="X8777" s="1">
        <f t="shared" si="1113"/>
        <v>0</v>
      </c>
      <c r="Y8777"/>
      <c r="Z8777"/>
      <c r="AA8777"/>
      <c r="AB8777"/>
      <c r="AC8777"/>
      <c r="AD8777"/>
      <c r="AE8777"/>
      <c r="AF8777"/>
      <c r="AG8777"/>
      <c r="AH8777"/>
      <c r="AI8777"/>
      <c r="AJ8777"/>
    </row>
    <row r="8778" spans="1:36" ht="14.25" customHeight="1">
      <c r="A8778" s="41" t="b">
        <f t="shared" si="1114"/>
        <v>0</v>
      </c>
      <c r="B8778" s="41">
        <f t="shared" si="1115"/>
        <v>8777</v>
      </c>
      <c r="C8778" s="25"/>
      <c r="N8778" s="45"/>
      <c r="O8778" s="45"/>
      <c r="P8778" s="45"/>
      <c r="Q8778" s="45"/>
      <c r="R8778" s="45"/>
      <c r="S8778" s="1">
        <f t="shared" si="1108"/>
        <v>0</v>
      </c>
      <c r="T8778" s="1">
        <f t="shared" si="1109"/>
        <v>0</v>
      </c>
      <c r="U8778" s="1">
        <f t="shared" si="1110"/>
        <v>0</v>
      </c>
      <c r="V8778" s="1">
        <f t="shared" si="1111"/>
        <v>0</v>
      </c>
      <c r="W8778" s="1">
        <f t="shared" si="1112"/>
        <v>0</v>
      </c>
      <c r="X8778" s="1">
        <f t="shared" si="1113"/>
        <v>0</v>
      </c>
      <c r="Y8778"/>
      <c r="Z8778"/>
      <c r="AA8778"/>
      <c r="AB8778"/>
      <c r="AC8778"/>
      <c r="AD8778"/>
      <c r="AE8778"/>
      <c r="AF8778"/>
      <c r="AG8778"/>
      <c r="AH8778"/>
      <c r="AI8778"/>
      <c r="AJ8778"/>
    </row>
    <row r="8779" spans="1:36" ht="14.25" customHeight="1">
      <c r="A8779" s="41" t="b">
        <f t="shared" si="1114"/>
        <v>0</v>
      </c>
      <c r="B8779" s="41">
        <f t="shared" si="1115"/>
        <v>8778</v>
      </c>
      <c r="C8779" s="25"/>
      <c r="N8779" s="45"/>
      <c r="O8779" s="45"/>
      <c r="P8779" s="45"/>
      <c r="Q8779" s="45"/>
      <c r="R8779" s="45"/>
      <c r="S8779" s="1">
        <f t="shared" si="1108"/>
        <v>0</v>
      </c>
      <c r="T8779" s="1">
        <f t="shared" si="1109"/>
        <v>0</v>
      </c>
      <c r="U8779" s="1">
        <f t="shared" si="1110"/>
        <v>0</v>
      </c>
      <c r="V8779" s="1">
        <f t="shared" si="1111"/>
        <v>0</v>
      </c>
      <c r="W8779" s="1">
        <f t="shared" si="1112"/>
        <v>0</v>
      </c>
      <c r="X8779" s="1">
        <f t="shared" si="1113"/>
        <v>0</v>
      </c>
      <c r="Y8779"/>
      <c r="Z8779"/>
      <c r="AA8779"/>
      <c r="AB8779"/>
      <c r="AC8779"/>
      <c r="AD8779"/>
      <c r="AE8779"/>
      <c r="AF8779"/>
      <c r="AG8779"/>
      <c r="AH8779"/>
      <c r="AI8779"/>
      <c r="AJ8779"/>
    </row>
    <row r="8780" spans="1:36" ht="14.25" customHeight="1">
      <c r="A8780" s="41" t="b">
        <f t="shared" si="1114"/>
        <v>0</v>
      </c>
      <c r="B8780" s="41">
        <f t="shared" si="1115"/>
        <v>8779</v>
      </c>
      <c r="C8780" s="24"/>
      <c r="N8780" s="45"/>
      <c r="O8780" s="45"/>
      <c r="P8780" s="45"/>
      <c r="Q8780" s="45"/>
      <c r="R8780" s="45"/>
      <c r="S8780" s="1">
        <f t="shared" si="1108"/>
        <v>0</v>
      </c>
      <c r="T8780" s="1">
        <f t="shared" si="1109"/>
        <v>0</v>
      </c>
      <c r="U8780" s="1">
        <f t="shared" si="1110"/>
        <v>0</v>
      </c>
      <c r="V8780" s="1">
        <f t="shared" si="1111"/>
        <v>0</v>
      </c>
      <c r="W8780" s="1">
        <f t="shared" si="1112"/>
        <v>0</v>
      </c>
      <c r="X8780" s="1">
        <f t="shared" si="1113"/>
        <v>0</v>
      </c>
      <c r="Y8780"/>
      <c r="Z8780"/>
      <c r="AA8780"/>
      <c r="AB8780"/>
      <c r="AC8780"/>
      <c r="AD8780"/>
      <c r="AE8780"/>
      <c r="AF8780"/>
      <c r="AG8780"/>
      <c r="AH8780"/>
      <c r="AI8780"/>
      <c r="AJ8780"/>
    </row>
    <row r="8781" spans="1:36" ht="14.25" customHeight="1">
      <c r="A8781" s="41" t="b">
        <f t="shared" si="1114"/>
        <v>0</v>
      </c>
      <c r="B8781" s="41">
        <f t="shared" si="1115"/>
        <v>8780</v>
      </c>
      <c r="C8781" s="25"/>
      <c r="N8781" s="45"/>
      <c r="O8781" s="45"/>
      <c r="P8781" s="45"/>
      <c r="Q8781" s="45"/>
      <c r="R8781" s="45"/>
      <c r="S8781" s="1">
        <f t="shared" si="1108"/>
        <v>0</v>
      </c>
      <c r="T8781" s="1">
        <f t="shared" si="1109"/>
        <v>0</v>
      </c>
      <c r="U8781" s="1">
        <f t="shared" si="1110"/>
        <v>0</v>
      </c>
      <c r="V8781" s="1">
        <f t="shared" si="1111"/>
        <v>0</v>
      </c>
      <c r="W8781" s="1">
        <f t="shared" si="1112"/>
        <v>0</v>
      </c>
      <c r="X8781" s="1">
        <f t="shared" si="1113"/>
        <v>0</v>
      </c>
      <c r="Y8781"/>
      <c r="Z8781"/>
      <c r="AA8781"/>
      <c r="AB8781"/>
      <c r="AC8781"/>
      <c r="AD8781"/>
      <c r="AE8781"/>
      <c r="AF8781"/>
      <c r="AG8781"/>
      <c r="AH8781"/>
      <c r="AI8781"/>
      <c r="AJ8781"/>
    </row>
    <row r="8782" spans="1:36" ht="14.25" customHeight="1">
      <c r="A8782" s="41" t="b">
        <f t="shared" si="1114"/>
        <v>0</v>
      </c>
      <c r="B8782" s="41">
        <f t="shared" si="1115"/>
        <v>8781</v>
      </c>
      <c r="C8782" s="25"/>
      <c r="N8782" s="45"/>
      <c r="O8782" s="45"/>
      <c r="P8782" s="45"/>
      <c r="Q8782" s="45"/>
      <c r="R8782" s="45"/>
      <c r="S8782" s="1">
        <f t="shared" ref="S8782:S8845" si="1116">IF(COUNTIF(H8782:M8782,"NOT EFFECTIVE"),1,0)</f>
        <v>0</v>
      </c>
      <c r="T8782" s="1">
        <f t="shared" si="1109"/>
        <v>0</v>
      </c>
      <c r="U8782" s="1">
        <f t="shared" si="1110"/>
        <v>0</v>
      </c>
      <c r="V8782" s="1">
        <f t="shared" si="1111"/>
        <v>0</v>
      </c>
      <c r="W8782" s="1">
        <f t="shared" si="1112"/>
        <v>0</v>
      </c>
      <c r="X8782" s="1">
        <f t="shared" si="1113"/>
        <v>0</v>
      </c>
      <c r="Y8782"/>
      <c r="Z8782"/>
      <c r="AA8782"/>
      <c r="AB8782"/>
      <c r="AC8782"/>
      <c r="AD8782"/>
      <c r="AE8782"/>
      <c r="AF8782"/>
      <c r="AG8782"/>
      <c r="AH8782"/>
      <c r="AI8782"/>
      <c r="AJ8782"/>
    </row>
    <row r="8783" spans="1:36" ht="14.25" customHeight="1">
      <c r="A8783" s="41" t="b">
        <f t="shared" si="1114"/>
        <v>0</v>
      </c>
      <c r="B8783" s="41">
        <f t="shared" si="1115"/>
        <v>8782</v>
      </c>
      <c r="C8783" s="25"/>
      <c r="N8783" s="45"/>
      <c r="O8783" s="45"/>
      <c r="P8783" s="45"/>
      <c r="Q8783" s="45"/>
      <c r="R8783" s="45"/>
      <c r="S8783" s="1">
        <f t="shared" si="1116"/>
        <v>0</v>
      </c>
      <c r="T8783" s="1">
        <f t="shared" si="1109"/>
        <v>0</v>
      </c>
      <c r="U8783" s="1">
        <f t="shared" si="1110"/>
        <v>0</v>
      </c>
      <c r="V8783" s="1">
        <f t="shared" si="1111"/>
        <v>0</v>
      </c>
      <c r="W8783" s="1">
        <f t="shared" si="1112"/>
        <v>0</v>
      </c>
      <c r="X8783" s="1">
        <f t="shared" si="1113"/>
        <v>0</v>
      </c>
      <c r="Y8783"/>
      <c r="Z8783"/>
      <c r="AA8783"/>
      <c r="AB8783"/>
      <c r="AC8783"/>
      <c r="AD8783"/>
      <c r="AE8783"/>
      <c r="AF8783"/>
      <c r="AG8783"/>
      <c r="AH8783"/>
      <c r="AI8783"/>
      <c r="AJ8783"/>
    </row>
    <row r="8784" spans="1:36" ht="14.25" customHeight="1">
      <c r="A8784" s="41" t="b">
        <f t="shared" si="1114"/>
        <v>0</v>
      </c>
      <c r="B8784" s="41">
        <f t="shared" si="1115"/>
        <v>8783</v>
      </c>
      <c r="C8784" s="25"/>
      <c r="N8784" s="45"/>
      <c r="O8784" s="45"/>
      <c r="P8784" s="45"/>
      <c r="Q8784" s="45"/>
      <c r="R8784" s="45"/>
      <c r="S8784" s="1">
        <f t="shared" si="1116"/>
        <v>0</v>
      </c>
      <c r="T8784" s="1">
        <f t="shared" si="1109"/>
        <v>0</v>
      </c>
      <c r="U8784" s="1">
        <f t="shared" si="1110"/>
        <v>0</v>
      </c>
      <c r="V8784" s="1">
        <f t="shared" si="1111"/>
        <v>0</v>
      </c>
      <c r="W8784" s="1">
        <f t="shared" si="1112"/>
        <v>0</v>
      </c>
      <c r="X8784" s="1">
        <f t="shared" si="1113"/>
        <v>0</v>
      </c>
      <c r="Y8784"/>
      <c r="Z8784"/>
      <c r="AA8784"/>
      <c r="AB8784"/>
      <c r="AC8784"/>
      <c r="AD8784"/>
      <c r="AE8784"/>
      <c r="AF8784"/>
      <c r="AG8784"/>
      <c r="AH8784"/>
      <c r="AI8784"/>
      <c r="AJ8784"/>
    </row>
    <row r="8785" spans="1:36" ht="14.25" customHeight="1">
      <c r="A8785" s="41" t="b">
        <f t="shared" si="1114"/>
        <v>0</v>
      </c>
      <c r="B8785" s="41">
        <f t="shared" si="1115"/>
        <v>8784</v>
      </c>
      <c r="C8785" s="25"/>
      <c r="N8785" s="45"/>
      <c r="O8785" s="45"/>
      <c r="P8785" s="45"/>
      <c r="Q8785" s="45"/>
      <c r="R8785" s="45"/>
      <c r="S8785" s="1">
        <f t="shared" si="1116"/>
        <v>0</v>
      </c>
      <c r="T8785" s="1">
        <f t="shared" si="1109"/>
        <v>0</v>
      </c>
      <c r="U8785" s="1">
        <f t="shared" si="1110"/>
        <v>0</v>
      </c>
      <c r="V8785" s="1">
        <f t="shared" si="1111"/>
        <v>0</v>
      </c>
      <c r="W8785" s="1">
        <f t="shared" si="1112"/>
        <v>0</v>
      </c>
      <c r="X8785" s="1">
        <f t="shared" si="1113"/>
        <v>0</v>
      </c>
      <c r="Y8785"/>
      <c r="Z8785"/>
      <c r="AA8785"/>
      <c r="AB8785"/>
      <c r="AC8785"/>
      <c r="AD8785"/>
      <c r="AE8785"/>
      <c r="AF8785"/>
      <c r="AG8785"/>
      <c r="AH8785"/>
      <c r="AI8785"/>
      <c r="AJ8785"/>
    </row>
    <row r="8786" spans="1:36" ht="14.25" customHeight="1">
      <c r="A8786" s="41" t="b">
        <f t="shared" si="1114"/>
        <v>0</v>
      </c>
      <c r="B8786" s="41">
        <f t="shared" si="1115"/>
        <v>8785</v>
      </c>
      <c r="C8786" s="25"/>
      <c r="N8786" s="45"/>
      <c r="O8786" s="45"/>
      <c r="P8786" s="45"/>
      <c r="Q8786" s="45"/>
      <c r="R8786" s="45"/>
      <c r="S8786" s="1">
        <f t="shared" si="1116"/>
        <v>0</v>
      </c>
      <c r="T8786" s="1">
        <f t="shared" si="1109"/>
        <v>0</v>
      </c>
      <c r="U8786" s="1">
        <f t="shared" si="1110"/>
        <v>0</v>
      </c>
      <c r="V8786" s="1">
        <f t="shared" si="1111"/>
        <v>0</v>
      </c>
      <c r="W8786" s="1">
        <f t="shared" si="1112"/>
        <v>0</v>
      </c>
      <c r="X8786" s="1">
        <f t="shared" si="1113"/>
        <v>0</v>
      </c>
      <c r="Y8786"/>
      <c r="Z8786"/>
      <c r="AA8786"/>
      <c r="AB8786"/>
      <c r="AC8786"/>
      <c r="AD8786"/>
      <c r="AE8786"/>
      <c r="AF8786"/>
      <c r="AG8786"/>
      <c r="AH8786"/>
      <c r="AI8786"/>
      <c r="AJ8786"/>
    </row>
    <row r="8787" spans="1:36" ht="14.25" customHeight="1">
      <c r="A8787" s="41" t="b">
        <f t="shared" si="1114"/>
        <v>0</v>
      </c>
      <c r="B8787" s="41">
        <f t="shared" si="1115"/>
        <v>8786</v>
      </c>
      <c r="C8787" s="25"/>
      <c r="N8787" s="45"/>
      <c r="O8787" s="45"/>
      <c r="P8787" s="45"/>
      <c r="Q8787" s="45"/>
      <c r="R8787" s="45"/>
      <c r="S8787" s="1">
        <f t="shared" si="1116"/>
        <v>0</v>
      </c>
      <c r="T8787" s="1">
        <f t="shared" si="1109"/>
        <v>0</v>
      </c>
      <c r="U8787" s="1">
        <f t="shared" si="1110"/>
        <v>0</v>
      </c>
      <c r="V8787" s="1">
        <f t="shared" si="1111"/>
        <v>0</v>
      </c>
      <c r="W8787" s="1">
        <f t="shared" si="1112"/>
        <v>0</v>
      </c>
      <c r="X8787" s="1">
        <f t="shared" si="1113"/>
        <v>0</v>
      </c>
      <c r="Y8787"/>
      <c r="Z8787"/>
      <c r="AA8787"/>
      <c r="AB8787"/>
      <c r="AC8787"/>
      <c r="AD8787"/>
      <c r="AE8787"/>
      <c r="AF8787"/>
      <c r="AG8787"/>
      <c r="AH8787"/>
      <c r="AI8787"/>
      <c r="AJ8787"/>
    </row>
    <row r="8788" spans="1:36" ht="14.25" customHeight="1">
      <c r="A8788" s="41" t="b">
        <f t="shared" si="1114"/>
        <v>0</v>
      </c>
      <c r="B8788" s="41">
        <f t="shared" si="1115"/>
        <v>8787</v>
      </c>
      <c r="C8788" s="25"/>
      <c r="N8788" s="45"/>
      <c r="O8788" s="45"/>
      <c r="P8788" s="45"/>
      <c r="Q8788" s="45"/>
      <c r="R8788" s="45"/>
      <c r="S8788" s="1">
        <f t="shared" si="1116"/>
        <v>0</v>
      </c>
      <c r="T8788" s="1">
        <f t="shared" si="1109"/>
        <v>0</v>
      </c>
      <c r="U8788" s="1">
        <f t="shared" si="1110"/>
        <v>0</v>
      </c>
      <c r="V8788" s="1">
        <f t="shared" si="1111"/>
        <v>0</v>
      </c>
      <c r="W8788" s="1">
        <f t="shared" si="1112"/>
        <v>0</v>
      </c>
      <c r="X8788" s="1">
        <f t="shared" si="1113"/>
        <v>0</v>
      </c>
      <c r="Y8788"/>
      <c r="Z8788"/>
      <c r="AA8788"/>
      <c r="AB8788"/>
      <c r="AC8788"/>
      <c r="AD8788"/>
      <c r="AE8788"/>
      <c r="AF8788"/>
      <c r="AG8788"/>
      <c r="AH8788"/>
      <c r="AI8788"/>
      <c r="AJ8788"/>
    </row>
    <row r="8789" spans="1:36" ht="14.25" customHeight="1">
      <c r="A8789" s="41" t="b">
        <f t="shared" si="1114"/>
        <v>0</v>
      </c>
      <c r="B8789" s="41">
        <f t="shared" si="1115"/>
        <v>8788</v>
      </c>
      <c r="C8789" s="25"/>
      <c r="N8789" s="45"/>
      <c r="O8789" s="45"/>
      <c r="P8789" s="45"/>
      <c r="Q8789" s="45"/>
      <c r="R8789" s="45"/>
      <c r="S8789" s="1">
        <f t="shared" si="1116"/>
        <v>0</v>
      </c>
      <c r="T8789" s="1">
        <f t="shared" si="1109"/>
        <v>0</v>
      </c>
      <c r="U8789" s="1">
        <f t="shared" si="1110"/>
        <v>0</v>
      </c>
      <c r="V8789" s="1">
        <f t="shared" si="1111"/>
        <v>0</v>
      </c>
      <c r="W8789" s="1">
        <f t="shared" si="1112"/>
        <v>0</v>
      </c>
      <c r="X8789" s="1">
        <f t="shared" si="1113"/>
        <v>0</v>
      </c>
      <c r="Y8789"/>
      <c r="Z8789"/>
      <c r="AA8789"/>
      <c r="AB8789"/>
      <c r="AC8789"/>
      <c r="AD8789"/>
      <c r="AE8789"/>
      <c r="AF8789"/>
      <c r="AG8789"/>
      <c r="AH8789"/>
      <c r="AI8789"/>
      <c r="AJ8789"/>
    </row>
    <row r="8790" spans="1:36" ht="14.25" customHeight="1">
      <c r="A8790" s="41" t="b">
        <f t="shared" si="1114"/>
        <v>0</v>
      </c>
      <c r="B8790" s="41">
        <f t="shared" si="1115"/>
        <v>8789</v>
      </c>
      <c r="C8790" s="25"/>
      <c r="N8790" s="45"/>
      <c r="O8790" s="45"/>
      <c r="P8790" s="45"/>
      <c r="Q8790" s="45"/>
      <c r="R8790" s="45"/>
      <c r="S8790" s="1">
        <f t="shared" si="1116"/>
        <v>0</v>
      </c>
      <c r="T8790" s="1">
        <f t="shared" si="1109"/>
        <v>0</v>
      </c>
      <c r="U8790" s="1">
        <f t="shared" si="1110"/>
        <v>0</v>
      </c>
      <c r="V8790" s="1">
        <f t="shared" si="1111"/>
        <v>0</v>
      </c>
      <c r="W8790" s="1">
        <f t="shared" si="1112"/>
        <v>0</v>
      </c>
      <c r="X8790" s="1">
        <f t="shared" si="1113"/>
        <v>0</v>
      </c>
      <c r="Y8790"/>
      <c r="Z8790"/>
      <c r="AA8790"/>
      <c r="AB8790"/>
      <c r="AC8790"/>
      <c r="AD8790"/>
      <c r="AE8790"/>
      <c r="AF8790"/>
      <c r="AG8790"/>
      <c r="AH8790"/>
      <c r="AI8790"/>
      <c r="AJ8790"/>
    </row>
    <row r="8791" spans="1:36" ht="14.25" customHeight="1">
      <c r="A8791" s="41" t="b">
        <f t="shared" si="1114"/>
        <v>0</v>
      </c>
      <c r="B8791" s="41">
        <f t="shared" si="1115"/>
        <v>8790</v>
      </c>
      <c r="C8791" s="25"/>
      <c r="N8791" s="45"/>
      <c r="O8791" s="45"/>
      <c r="P8791" s="45"/>
      <c r="Q8791" s="45"/>
      <c r="R8791" s="45"/>
      <c r="S8791" s="1">
        <f t="shared" si="1116"/>
        <v>0</v>
      </c>
      <c r="T8791" s="1">
        <f t="shared" si="1109"/>
        <v>0</v>
      </c>
      <c r="U8791" s="1">
        <f t="shared" si="1110"/>
        <v>0</v>
      </c>
      <c r="V8791" s="1">
        <f t="shared" si="1111"/>
        <v>0</v>
      </c>
      <c r="W8791" s="1">
        <f t="shared" si="1112"/>
        <v>0</v>
      </c>
      <c r="X8791" s="1">
        <f t="shared" si="1113"/>
        <v>0</v>
      </c>
      <c r="Y8791"/>
      <c r="Z8791"/>
      <c r="AA8791"/>
      <c r="AB8791"/>
      <c r="AC8791"/>
      <c r="AD8791"/>
      <c r="AE8791"/>
      <c r="AF8791"/>
      <c r="AG8791"/>
      <c r="AH8791"/>
      <c r="AI8791"/>
      <c r="AJ8791"/>
    </row>
    <row r="8792" spans="1:36" ht="14.25" customHeight="1">
      <c r="A8792" s="41" t="b">
        <f t="shared" si="1114"/>
        <v>0</v>
      </c>
      <c r="B8792" s="41">
        <f t="shared" si="1115"/>
        <v>8791</v>
      </c>
      <c r="C8792" s="25"/>
      <c r="N8792" s="45"/>
      <c r="O8792" s="45"/>
      <c r="P8792" s="45"/>
      <c r="Q8792" s="45"/>
      <c r="R8792" s="45"/>
      <c r="S8792" s="1">
        <f t="shared" si="1116"/>
        <v>0</v>
      </c>
      <c r="T8792" s="1">
        <f t="shared" si="1109"/>
        <v>0</v>
      </c>
      <c r="U8792" s="1">
        <f t="shared" si="1110"/>
        <v>0</v>
      </c>
      <c r="V8792" s="1">
        <f t="shared" si="1111"/>
        <v>0</v>
      </c>
      <c r="W8792" s="1">
        <f t="shared" si="1112"/>
        <v>0</v>
      </c>
      <c r="X8792" s="1">
        <f t="shared" si="1113"/>
        <v>0</v>
      </c>
      <c r="Y8792"/>
      <c r="Z8792"/>
      <c r="AA8792"/>
      <c r="AB8792"/>
      <c r="AC8792"/>
      <c r="AD8792"/>
      <c r="AE8792"/>
      <c r="AF8792"/>
      <c r="AG8792"/>
      <c r="AH8792"/>
      <c r="AI8792"/>
      <c r="AJ8792"/>
    </row>
    <row r="8793" spans="1:36" ht="14.25" customHeight="1">
      <c r="A8793" s="41" t="b">
        <f t="shared" si="1114"/>
        <v>0</v>
      </c>
      <c r="B8793" s="41">
        <f t="shared" si="1115"/>
        <v>8792</v>
      </c>
      <c r="C8793" s="25"/>
      <c r="N8793" s="45"/>
      <c r="O8793" s="45"/>
      <c r="P8793" s="45"/>
      <c r="Q8793" s="45"/>
      <c r="R8793" s="45"/>
      <c r="S8793" s="1">
        <f t="shared" si="1116"/>
        <v>0</v>
      </c>
      <c r="T8793" s="1">
        <f t="shared" si="1109"/>
        <v>0</v>
      </c>
      <c r="U8793" s="1">
        <f t="shared" si="1110"/>
        <v>0</v>
      </c>
      <c r="V8793" s="1">
        <f t="shared" si="1111"/>
        <v>0</v>
      </c>
      <c r="W8793" s="1">
        <f t="shared" si="1112"/>
        <v>0</v>
      </c>
      <c r="X8793" s="1">
        <f t="shared" si="1113"/>
        <v>0</v>
      </c>
      <c r="Y8793"/>
      <c r="Z8793"/>
      <c r="AA8793"/>
      <c r="AB8793"/>
      <c r="AC8793"/>
      <c r="AD8793"/>
      <c r="AE8793"/>
      <c r="AF8793"/>
      <c r="AG8793"/>
      <c r="AH8793"/>
      <c r="AI8793"/>
      <c r="AJ8793"/>
    </row>
    <row r="8794" spans="1:36" ht="14.25" customHeight="1">
      <c r="A8794" s="41" t="b">
        <f t="shared" si="1114"/>
        <v>0</v>
      </c>
      <c r="B8794" s="41">
        <f t="shared" si="1115"/>
        <v>8793</v>
      </c>
      <c r="C8794" s="25"/>
      <c r="N8794" s="45"/>
      <c r="O8794" s="45"/>
      <c r="P8794" s="45"/>
      <c r="Q8794" s="45"/>
      <c r="R8794" s="45"/>
      <c r="S8794" s="1">
        <f t="shared" si="1116"/>
        <v>0</v>
      </c>
      <c r="T8794" s="1">
        <f t="shared" si="1109"/>
        <v>0</v>
      </c>
      <c r="U8794" s="1">
        <f t="shared" si="1110"/>
        <v>0</v>
      </c>
      <c r="V8794" s="1">
        <f t="shared" si="1111"/>
        <v>0</v>
      </c>
      <c r="W8794" s="1">
        <f t="shared" si="1112"/>
        <v>0</v>
      </c>
      <c r="X8794" s="1">
        <f t="shared" si="1113"/>
        <v>0</v>
      </c>
      <c r="Y8794"/>
      <c r="Z8794"/>
      <c r="AA8794"/>
      <c r="AB8794"/>
      <c r="AC8794"/>
      <c r="AD8794"/>
      <c r="AE8794"/>
      <c r="AF8794"/>
      <c r="AG8794"/>
      <c r="AH8794"/>
      <c r="AI8794"/>
      <c r="AJ8794"/>
    </row>
    <row r="8795" spans="1:36" ht="14.25" customHeight="1">
      <c r="A8795" s="41" t="b">
        <f t="shared" si="1114"/>
        <v>0</v>
      </c>
      <c r="B8795" s="41">
        <f t="shared" si="1115"/>
        <v>8794</v>
      </c>
      <c r="C8795" s="25"/>
      <c r="N8795" s="45"/>
      <c r="O8795" s="45"/>
      <c r="P8795" s="45"/>
      <c r="Q8795" s="45"/>
      <c r="R8795" s="45"/>
      <c r="S8795" s="1">
        <f t="shared" si="1116"/>
        <v>0</v>
      </c>
      <c r="T8795" s="1">
        <f t="shared" si="1109"/>
        <v>0</v>
      </c>
      <c r="U8795" s="1">
        <f t="shared" si="1110"/>
        <v>0</v>
      </c>
      <c r="V8795" s="1">
        <f t="shared" si="1111"/>
        <v>0</v>
      </c>
      <c r="W8795" s="1">
        <f t="shared" si="1112"/>
        <v>0</v>
      </c>
      <c r="X8795" s="1">
        <f t="shared" si="1113"/>
        <v>0</v>
      </c>
      <c r="Y8795"/>
      <c r="Z8795"/>
      <c r="AA8795"/>
      <c r="AB8795"/>
      <c r="AC8795"/>
      <c r="AD8795"/>
      <c r="AE8795"/>
      <c r="AF8795"/>
      <c r="AG8795"/>
      <c r="AH8795"/>
      <c r="AI8795"/>
      <c r="AJ8795"/>
    </row>
    <row r="8796" spans="1:36" ht="14.25" customHeight="1">
      <c r="A8796" s="41" t="b">
        <f t="shared" si="1114"/>
        <v>0</v>
      </c>
      <c r="B8796" s="41">
        <f t="shared" si="1115"/>
        <v>8795</v>
      </c>
      <c r="C8796" s="25"/>
      <c r="N8796" s="45"/>
      <c r="O8796" s="45"/>
      <c r="P8796" s="45"/>
      <c r="Q8796" s="45"/>
      <c r="R8796" s="45"/>
      <c r="S8796" s="1">
        <f t="shared" si="1116"/>
        <v>0</v>
      </c>
      <c r="T8796" s="1">
        <f t="shared" si="1109"/>
        <v>0</v>
      </c>
      <c r="U8796" s="1">
        <f t="shared" si="1110"/>
        <v>0</v>
      </c>
      <c r="V8796" s="1">
        <f t="shared" si="1111"/>
        <v>0</v>
      </c>
      <c r="W8796" s="1">
        <f t="shared" si="1112"/>
        <v>0</v>
      </c>
      <c r="X8796" s="1">
        <f t="shared" si="1113"/>
        <v>0</v>
      </c>
      <c r="Y8796"/>
      <c r="Z8796"/>
      <c r="AA8796"/>
      <c r="AB8796"/>
      <c r="AC8796"/>
      <c r="AD8796"/>
      <c r="AE8796"/>
      <c r="AF8796"/>
      <c r="AG8796"/>
      <c r="AH8796"/>
      <c r="AI8796"/>
      <c r="AJ8796"/>
    </row>
    <row r="8797" spans="1:36" ht="14.25" customHeight="1">
      <c r="A8797" s="41" t="b">
        <f t="shared" si="1114"/>
        <v>0</v>
      </c>
      <c r="B8797" s="41">
        <f t="shared" si="1115"/>
        <v>8796</v>
      </c>
      <c r="C8797" s="25"/>
      <c r="N8797" s="45"/>
      <c r="O8797" s="45"/>
      <c r="P8797" s="45"/>
      <c r="Q8797" s="45"/>
      <c r="R8797" s="45"/>
      <c r="S8797" s="1">
        <f t="shared" si="1116"/>
        <v>0</v>
      </c>
      <c r="T8797" s="1">
        <f t="shared" si="1109"/>
        <v>0</v>
      </c>
      <c r="U8797" s="1">
        <f t="shared" si="1110"/>
        <v>0</v>
      </c>
      <c r="V8797" s="1">
        <f t="shared" si="1111"/>
        <v>0</v>
      </c>
      <c r="W8797" s="1">
        <f t="shared" si="1112"/>
        <v>0</v>
      </c>
      <c r="X8797" s="1">
        <f t="shared" si="1113"/>
        <v>0</v>
      </c>
      <c r="Y8797"/>
      <c r="Z8797"/>
      <c r="AA8797"/>
      <c r="AB8797"/>
      <c r="AC8797"/>
      <c r="AD8797"/>
      <c r="AE8797"/>
      <c r="AF8797"/>
      <c r="AG8797"/>
      <c r="AH8797"/>
      <c r="AI8797"/>
      <c r="AJ8797"/>
    </row>
    <row r="8798" spans="1:36" ht="14.25" customHeight="1">
      <c r="A8798" s="41" t="b">
        <f t="shared" si="1114"/>
        <v>0</v>
      </c>
      <c r="B8798" s="41">
        <f t="shared" si="1115"/>
        <v>8797</v>
      </c>
      <c r="C8798" s="25"/>
      <c r="N8798" s="45"/>
      <c r="O8798" s="45"/>
      <c r="P8798" s="45"/>
      <c r="Q8798" s="45"/>
      <c r="R8798" s="45"/>
      <c r="S8798" s="1">
        <f t="shared" si="1116"/>
        <v>0</v>
      </c>
      <c r="T8798" s="1">
        <f t="shared" si="1109"/>
        <v>0</v>
      </c>
      <c r="U8798" s="1">
        <f t="shared" si="1110"/>
        <v>0</v>
      </c>
      <c r="V8798" s="1">
        <f t="shared" si="1111"/>
        <v>0</v>
      </c>
      <c r="W8798" s="1">
        <f t="shared" si="1112"/>
        <v>0</v>
      </c>
      <c r="X8798" s="1">
        <f t="shared" si="1113"/>
        <v>0</v>
      </c>
      <c r="Y8798"/>
      <c r="Z8798"/>
      <c r="AA8798"/>
      <c r="AB8798"/>
      <c r="AC8798"/>
      <c r="AD8798"/>
      <c r="AE8798"/>
      <c r="AF8798"/>
      <c r="AG8798"/>
      <c r="AH8798"/>
      <c r="AI8798"/>
      <c r="AJ8798"/>
    </row>
    <row r="8799" spans="1:36" ht="14.25" customHeight="1">
      <c r="A8799" s="41" t="b">
        <f t="shared" si="1114"/>
        <v>0</v>
      </c>
      <c r="B8799" s="41">
        <f t="shared" si="1115"/>
        <v>8798</v>
      </c>
      <c r="C8799" s="25"/>
      <c r="N8799" s="45"/>
      <c r="O8799" s="45"/>
      <c r="P8799" s="45"/>
      <c r="Q8799" s="45"/>
      <c r="R8799" s="45"/>
      <c r="S8799" s="1">
        <f t="shared" si="1116"/>
        <v>0</v>
      </c>
      <c r="T8799" s="1">
        <f t="shared" si="1109"/>
        <v>0</v>
      </c>
      <c r="U8799" s="1">
        <f t="shared" si="1110"/>
        <v>0</v>
      </c>
      <c r="V8799" s="1">
        <f t="shared" si="1111"/>
        <v>0</v>
      </c>
      <c r="W8799" s="1">
        <f t="shared" si="1112"/>
        <v>0</v>
      </c>
      <c r="X8799" s="1">
        <f t="shared" si="1113"/>
        <v>0</v>
      </c>
      <c r="Y8799"/>
      <c r="Z8799"/>
      <c r="AA8799"/>
      <c r="AB8799"/>
      <c r="AC8799"/>
      <c r="AD8799"/>
      <c r="AE8799"/>
      <c r="AF8799"/>
      <c r="AG8799"/>
      <c r="AH8799"/>
      <c r="AI8799"/>
      <c r="AJ8799"/>
    </row>
    <row r="8800" spans="1:36" ht="14.25" customHeight="1">
      <c r="A8800" s="41" t="b">
        <f t="shared" si="1114"/>
        <v>0</v>
      </c>
      <c r="B8800" s="41">
        <f t="shared" si="1115"/>
        <v>8799</v>
      </c>
      <c r="C8800" s="25"/>
      <c r="N8800" s="45"/>
      <c r="O8800" s="45"/>
      <c r="P8800" s="45"/>
      <c r="Q8800" s="45"/>
      <c r="R8800" s="45"/>
      <c r="S8800" s="1">
        <f t="shared" si="1116"/>
        <v>0</v>
      </c>
      <c r="T8800" s="1">
        <f t="shared" si="1109"/>
        <v>0</v>
      </c>
      <c r="U8800" s="1">
        <f t="shared" si="1110"/>
        <v>0</v>
      </c>
      <c r="V8800" s="1">
        <f t="shared" si="1111"/>
        <v>0</v>
      </c>
      <c r="W8800" s="1">
        <f t="shared" si="1112"/>
        <v>0</v>
      </c>
      <c r="X8800" s="1">
        <f t="shared" si="1113"/>
        <v>0</v>
      </c>
      <c r="Y8800"/>
      <c r="Z8800"/>
      <c r="AA8800"/>
      <c r="AB8800"/>
      <c r="AC8800"/>
      <c r="AD8800"/>
      <c r="AE8800"/>
      <c r="AF8800"/>
      <c r="AG8800"/>
      <c r="AH8800"/>
      <c r="AI8800"/>
      <c r="AJ8800"/>
    </row>
    <row r="8801" spans="1:36" ht="14.25" customHeight="1">
      <c r="A8801" s="41" t="b">
        <f t="shared" si="1114"/>
        <v>0</v>
      </c>
      <c r="B8801" s="41">
        <f t="shared" si="1115"/>
        <v>8800</v>
      </c>
      <c r="C8801" s="25"/>
      <c r="N8801" s="45"/>
      <c r="O8801" s="45"/>
      <c r="P8801" s="45"/>
      <c r="Q8801" s="45"/>
      <c r="R8801" s="45"/>
      <c r="S8801" s="1">
        <f t="shared" si="1116"/>
        <v>0</v>
      </c>
      <c r="T8801" s="1">
        <f t="shared" ref="T8801:T8864" si="1117">IF(AND(D8801="NOT EXECUTED",COUNTA($N8801)&lt;&gt;0),1,0)</f>
        <v>0</v>
      </c>
      <c r="U8801" s="1">
        <f t="shared" ref="U8801:U8864" si="1118">IF(AND(E8801="NOT EXECUTED",COUNTA($N8801)&lt;&gt;0),1,0)</f>
        <v>0</v>
      </c>
      <c r="V8801" s="1">
        <f t="shared" ref="V8801:V8864" si="1119">IF(AND(F8801="NOT EXECUTED",COUNTA($N8801)&lt;&gt;0),1,0)</f>
        <v>0</v>
      </c>
      <c r="W8801" s="1">
        <f t="shared" ref="W8801:W8864" si="1120">IF(AND(G8801="NOT EXECUTED",COUNTA($N8801)&lt;&gt;0),1,0)</f>
        <v>0</v>
      </c>
      <c r="X8801" s="1">
        <f t="shared" ref="X8801:X8864" si="1121">IF(AND(S8801=1,COUNTA($N8801)&lt;&gt;0),1,0)</f>
        <v>0</v>
      </c>
      <c r="Y8801"/>
      <c r="Z8801"/>
      <c r="AA8801"/>
      <c r="AB8801"/>
      <c r="AC8801"/>
      <c r="AD8801"/>
      <c r="AE8801"/>
      <c r="AF8801"/>
      <c r="AG8801"/>
      <c r="AH8801"/>
      <c r="AI8801"/>
      <c r="AJ8801"/>
    </row>
    <row r="8802" spans="1:36" ht="14.25" customHeight="1">
      <c r="A8802" s="41" t="b">
        <f t="shared" si="1114"/>
        <v>0</v>
      </c>
      <c r="B8802" s="41">
        <f t="shared" si="1115"/>
        <v>8801</v>
      </c>
      <c r="C8802" s="25"/>
      <c r="N8802" s="45"/>
      <c r="O8802" s="45"/>
      <c r="P8802" s="45"/>
      <c r="Q8802" s="45"/>
      <c r="R8802" s="45"/>
      <c r="S8802" s="1">
        <f t="shared" si="1116"/>
        <v>0</v>
      </c>
      <c r="T8802" s="1">
        <f t="shared" si="1117"/>
        <v>0</v>
      </c>
      <c r="U8802" s="1">
        <f t="shared" si="1118"/>
        <v>0</v>
      </c>
      <c r="V8802" s="1">
        <f t="shared" si="1119"/>
        <v>0</v>
      </c>
      <c r="W8802" s="1">
        <f t="shared" si="1120"/>
        <v>0</v>
      </c>
      <c r="X8802" s="1">
        <f t="shared" si="1121"/>
        <v>0</v>
      </c>
      <c r="Y8802"/>
      <c r="Z8802"/>
      <c r="AA8802"/>
      <c r="AB8802"/>
      <c r="AC8802"/>
      <c r="AD8802"/>
      <c r="AE8802"/>
      <c r="AF8802"/>
      <c r="AG8802"/>
      <c r="AH8802"/>
      <c r="AI8802"/>
      <c r="AJ8802"/>
    </row>
    <row r="8803" spans="1:36" ht="14.25" customHeight="1">
      <c r="A8803" s="41" t="b">
        <f t="shared" si="1114"/>
        <v>0</v>
      </c>
      <c r="B8803" s="41">
        <f t="shared" si="1115"/>
        <v>8802</v>
      </c>
      <c r="C8803" s="24"/>
      <c r="N8803" s="45"/>
      <c r="O8803" s="45"/>
      <c r="P8803" s="45"/>
      <c r="Q8803" s="45"/>
      <c r="R8803" s="45"/>
      <c r="S8803" s="1">
        <f t="shared" si="1116"/>
        <v>0</v>
      </c>
      <c r="T8803" s="1">
        <f t="shared" si="1117"/>
        <v>0</v>
      </c>
      <c r="U8803" s="1">
        <f t="shared" si="1118"/>
        <v>0</v>
      </c>
      <c r="V8803" s="1">
        <f t="shared" si="1119"/>
        <v>0</v>
      </c>
      <c r="W8803" s="1">
        <f t="shared" si="1120"/>
        <v>0</v>
      </c>
      <c r="X8803" s="1">
        <f t="shared" si="1121"/>
        <v>0</v>
      </c>
      <c r="Y8803"/>
      <c r="Z8803"/>
      <c r="AA8803"/>
      <c r="AB8803"/>
      <c r="AC8803"/>
      <c r="AD8803"/>
      <c r="AE8803"/>
      <c r="AF8803"/>
      <c r="AG8803"/>
      <c r="AH8803"/>
      <c r="AI8803"/>
      <c r="AJ8803"/>
    </row>
    <row r="8804" spans="1:36" ht="14.25" customHeight="1">
      <c r="A8804" s="41" t="b">
        <f t="shared" si="1114"/>
        <v>0</v>
      </c>
      <c r="B8804" s="41">
        <f t="shared" si="1115"/>
        <v>8803</v>
      </c>
      <c r="C8804" s="25"/>
      <c r="N8804" s="45"/>
      <c r="O8804" s="45"/>
      <c r="P8804" s="45"/>
      <c r="Q8804" s="45"/>
      <c r="R8804" s="45"/>
      <c r="S8804" s="1">
        <f t="shared" si="1116"/>
        <v>0</v>
      </c>
      <c r="T8804" s="1">
        <f t="shared" si="1117"/>
        <v>0</v>
      </c>
      <c r="U8804" s="1">
        <f t="shared" si="1118"/>
        <v>0</v>
      </c>
      <c r="V8804" s="1">
        <f t="shared" si="1119"/>
        <v>0</v>
      </c>
      <c r="W8804" s="1">
        <f t="shared" si="1120"/>
        <v>0</v>
      </c>
      <c r="X8804" s="1">
        <f t="shared" si="1121"/>
        <v>0</v>
      </c>
      <c r="Y8804"/>
      <c r="Z8804"/>
      <c r="AA8804"/>
      <c r="AB8804"/>
      <c r="AC8804"/>
      <c r="AD8804"/>
      <c r="AE8804"/>
      <c r="AF8804"/>
      <c r="AG8804"/>
      <c r="AH8804"/>
      <c r="AI8804"/>
      <c r="AJ8804"/>
    </row>
    <row r="8805" spans="1:36" ht="14.25" customHeight="1">
      <c r="A8805" s="41" t="b">
        <f t="shared" si="1114"/>
        <v>0</v>
      </c>
      <c r="B8805" s="41">
        <f t="shared" si="1115"/>
        <v>8804</v>
      </c>
      <c r="C8805" s="25"/>
      <c r="N8805" s="45"/>
      <c r="O8805" s="45"/>
      <c r="P8805" s="45"/>
      <c r="Q8805" s="45"/>
      <c r="R8805" s="45"/>
      <c r="S8805" s="1">
        <f t="shared" si="1116"/>
        <v>0</v>
      </c>
      <c r="T8805" s="1">
        <f t="shared" si="1117"/>
        <v>0</v>
      </c>
      <c r="U8805" s="1">
        <f t="shared" si="1118"/>
        <v>0</v>
      </c>
      <c r="V8805" s="1">
        <f t="shared" si="1119"/>
        <v>0</v>
      </c>
      <c r="W8805" s="1">
        <f t="shared" si="1120"/>
        <v>0</v>
      </c>
      <c r="X8805" s="1">
        <f t="shared" si="1121"/>
        <v>0</v>
      </c>
      <c r="Y8805"/>
      <c r="Z8805"/>
      <c r="AA8805"/>
      <c r="AB8805"/>
      <c r="AC8805"/>
      <c r="AD8805"/>
      <c r="AE8805"/>
      <c r="AF8805"/>
      <c r="AG8805"/>
      <c r="AH8805"/>
      <c r="AI8805"/>
      <c r="AJ8805"/>
    </row>
    <row r="8806" spans="1:36" ht="14.25" customHeight="1">
      <c r="A8806" s="41" t="b">
        <f t="shared" si="1114"/>
        <v>0</v>
      </c>
      <c r="B8806" s="41">
        <f t="shared" si="1115"/>
        <v>8805</v>
      </c>
      <c r="C8806" s="25"/>
      <c r="N8806" s="45"/>
      <c r="O8806" s="45"/>
      <c r="P8806" s="45"/>
      <c r="Q8806" s="45"/>
      <c r="R8806" s="45"/>
      <c r="S8806" s="1">
        <f t="shared" si="1116"/>
        <v>0</v>
      </c>
      <c r="T8806" s="1">
        <f t="shared" si="1117"/>
        <v>0</v>
      </c>
      <c r="U8806" s="1">
        <f t="shared" si="1118"/>
        <v>0</v>
      </c>
      <c r="V8806" s="1">
        <f t="shared" si="1119"/>
        <v>0</v>
      </c>
      <c r="W8806" s="1">
        <f t="shared" si="1120"/>
        <v>0</v>
      </c>
      <c r="X8806" s="1">
        <f t="shared" si="1121"/>
        <v>0</v>
      </c>
      <c r="Y8806"/>
      <c r="Z8806"/>
      <c r="AA8806"/>
      <c r="AB8806"/>
      <c r="AC8806"/>
      <c r="AD8806"/>
      <c r="AE8806"/>
      <c r="AF8806"/>
      <c r="AG8806"/>
      <c r="AH8806"/>
      <c r="AI8806"/>
      <c r="AJ8806"/>
    </row>
    <row r="8807" spans="1:36" ht="14.25" customHeight="1">
      <c r="A8807" s="41" t="b">
        <f t="shared" si="1114"/>
        <v>0</v>
      </c>
      <c r="B8807" s="41">
        <f t="shared" si="1115"/>
        <v>8806</v>
      </c>
      <c r="C8807" s="25"/>
      <c r="N8807" s="45"/>
      <c r="O8807" s="45"/>
      <c r="P8807" s="45"/>
      <c r="Q8807" s="45"/>
      <c r="R8807" s="45"/>
      <c r="S8807" s="1">
        <f t="shared" si="1116"/>
        <v>0</v>
      </c>
      <c r="T8807" s="1">
        <f t="shared" si="1117"/>
        <v>0</v>
      </c>
      <c r="U8807" s="1">
        <f t="shared" si="1118"/>
        <v>0</v>
      </c>
      <c r="V8807" s="1">
        <f t="shared" si="1119"/>
        <v>0</v>
      </c>
      <c r="W8807" s="1">
        <f t="shared" si="1120"/>
        <v>0</v>
      </c>
      <c r="X8807" s="1">
        <f t="shared" si="1121"/>
        <v>0</v>
      </c>
      <c r="Y8807"/>
      <c r="Z8807"/>
      <c r="AA8807"/>
      <c r="AB8807"/>
      <c r="AC8807"/>
      <c r="AD8807"/>
      <c r="AE8807"/>
      <c r="AF8807"/>
      <c r="AG8807"/>
      <c r="AH8807"/>
      <c r="AI8807"/>
      <c r="AJ8807"/>
    </row>
    <row r="8808" spans="1:36" ht="14.25" customHeight="1">
      <c r="A8808" s="41" t="b">
        <f t="shared" si="1114"/>
        <v>0</v>
      </c>
      <c r="B8808" s="41">
        <f t="shared" si="1115"/>
        <v>8807</v>
      </c>
      <c r="C8808" s="25"/>
      <c r="N8808" s="45"/>
      <c r="O8808" s="45"/>
      <c r="P8808" s="45"/>
      <c r="Q8808" s="45"/>
      <c r="R8808" s="45"/>
      <c r="S8808" s="1">
        <f t="shared" si="1116"/>
        <v>0</v>
      </c>
      <c r="T8808" s="1">
        <f t="shared" si="1117"/>
        <v>0</v>
      </c>
      <c r="U8808" s="1">
        <f t="shared" si="1118"/>
        <v>0</v>
      </c>
      <c r="V8808" s="1">
        <f t="shared" si="1119"/>
        <v>0</v>
      </c>
      <c r="W8808" s="1">
        <f t="shared" si="1120"/>
        <v>0</v>
      </c>
      <c r="X8808" s="1">
        <f t="shared" si="1121"/>
        <v>0</v>
      </c>
      <c r="Y8808"/>
      <c r="Z8808"/>
      <c r="AA8808"/>
      <c r="AB8808"/>
      <c r="AC8808"/>
      <c r="AD8808"/>
      <c r="AE8808"/>
      <c r="AF8808"/>
      <c r="AG8808"/>
      <c r="AH8808"/>
      <c r="AI8808"/>
      <c r="AJ8808"/>
    </row>
    <row r="8809" spans="1:36" ht="14.25" customHeight="1">
      <c r="A8809" s="41" t="b">
        <f t="shared" si="1114"/>
        <v>0</v>
      </c>
      <c r="B8809" s="41">
        <f t="shared" si="1115"/>
        <v>8808</v>
      </c>
      <c r="C8809" s="25"/>
      <c r="N8809" s="45"/>
      <c r="O8809" s="45"/>
      <c r="P8809" s="45"/>
      <c r="Q8809" s="45"/>
      <c r="R8809" s="45"/>
      <c r="S8809" s="1">
        <f t="shared" si="1116"/>
        <v>0</v>
      </c>
      <c r="T8809" s="1">
        <f t="shared" si="1117"/>
        <v>0</v>
      </c>
      <c r="U8809" s="1">
        <f t="shared" si="1118"/>
        <v>0</v>
      </c>
      <c r="V8809" s="1">
        <f t="shared" si="1119"/>
        <v>0</v>
      </c>
      <c r="W8809" s="1">
        <f t="shared" si="1120"/>
        <v>0</v>
      </c>
      <c r="X8809" s="1">
        <f t="shared" si="1121"/>
        <v>0</v>
      </c>
      <c r="Y8809"/>
      <c r="Z8809"/>
      <c r="AA8809"/>
      <c r="AB8809"/>
      <c r="AC8809"/>
      <c r="AD8809"/>
      <c r="AE8809"/>
      <c r="AF8809"/>
      <c r="AG8809"/>
      <c r="AH8809"/>
      <c r="AI8809"/>
      <c r="AJ8809"/>
    </row>
    <row r="8810" spans="1:36" ht="14.25" customHeight="1">
      <c r="A8810" s="41" t="b">
        <f t="shared" si="1114"/>
        <v>0</v>
      </c>
      <c r="B8810" s="41">
        <f t="shared" si="1115"/>
        <v>8809</v>
      </c>
      <c r="C8810" s="25"/>
      <c r="N8810" s="45"/>
      <c r="O8810" s="45"/>
      <c r="P8810" s="45"/>
      <c r="Q8810" s="45"/>
      <c r="R8810" s="45"/>
      <c r="S8810" s="1">
        <f t="shared" si="1116"/>
        <v>0</v>
      </c>
      <c r="T8810" s="1">
        <f t="shared" si="1117"/>
        <v>0</v>
      </c>
      <c r="U8810" s="1">
        <f t="shared" si="1118"/>
        <v>0</v>
      </c>
      <c r="V8810" s="1">
        <f t="shared" si="1119"/>
        <v>0</v>
      </c>
      <c r="W8810" s="1">
        <f t="shared" si="1120"/>
        <v>0</v>
      </c>
      <c r="X8810" s="1">
        <f t="shared" si="1121"/>
        <v>0</v>
      </c>
      <c r="Y8810"/>
      <c r="Z8810"/>
      <c r="AA8810"/>
      <c r="AB8810"/>
      <c r="AC8810"/>
      <c r="AD8810"/>
      <c r="AE8810"/>
      <c r="AF8810"/>
      <c r="AG8810"/>
      <c r="AH8810"/>
      <c r="AI8810"/>
      <c r="AJ8810"/>
    </row>
    <row r="8811" spans="1:36" ht="14.25" customHeight="1">
      <c r="A8811" s="41" t="b">
        <f t="shared" si="1114"/>
        <v>0</v>
      </c>
      <c r="B8811" s="41">
        <f t="shared" si="1115"/>
        <v>8810</v>
      </c>
      <c r="C8811" s="25"/>
      <c r="N8811" s="45"/>
      <c r="O8811" s="45"/>
      <c r="P8811" s="45"/>
      <c r="Q8811" s="45"/>
      <c r="R8811" s="45"/>
      <c r="S8811" s="1">
        <f t="shared" si="1116"/>
        <v>0</v>
      </c>
      <c r="T8811" s="1">
        <f t="shared" si="1117"/>
        <v>0</v>
      </c>
      <c r="U8811" s="1">
        <f t="shared" si="1118"/>
        <v>0</v>
      </c>
      <c r="V8811" s="1">
        <f t="shared" si="1119"/>
        <v>0</v>
      </c>
      <c r="W8811" s="1">
        <f t="shared" si="1120"/>
        <v>0</v>
      </c>
      <c r="X8811" s="1">
        <f t="shared" si="1121"/>
        <v>0</v>
      </c>
      <c r="Y8811"/>
      <c r="Z8811"/>
      <c r="AA8811"/>
      <c r="AB8811"/>
      <c r="AC8811"/>
      <c r="AD8811"/>
      <c r="AE8811"/>
      <c r="AF8811"/>
      <c r="AG8811"/>
      <c r="AH8811"/>
      <c r="AI8811"/>
      <c r="AJ8811"/>
    </row>
    <row r="8812" spans="1:36" ht="14.25" customHeight="1">
      <c r="A8812" s="41" t="b">
        <f t="shared" si="1114"/>
        <v>0</v>
      </c>
      <c r="B8812" s="41">
        <f t="shared" si="1115"/>
        <v>8811</v>
      </c>
      <c r="C8812" s="25"/>
      <c r="N8812" s="45"/>
      <c r="O8812" s="45"/>
      <c r="P8812" s="45"/>
      <c r="Q8812" s="45"/>
      <c r="R8812" s="45"/>
      <c r="S8812" s="1">
        <f t="shared" si="1116"/>
        <v>0</v>
      </c>
      <c r="T8812" s="1">
        <f t="shared" si="1117"/>
        <v>0</v>
      </c>
      <c r="U8812" s="1">
        <f t="shared" si="1118"/>
        <v>0</v>
      </c>
      <c r="V8812" s="1">
        <f t="shared" si="1119"/>
        <v>0</v>
      </c>
      <c r="W8812" s="1">
        <f t="shared" si="1120"/>
        <v>0</v>
      </c>
      <c r="X8812" s="1">
        <f t="shared" si="1121"/>
        <v>0</v>
      </c>
      <c r="Y8812"/>
      <c r="Z8812"/>
      <c r="AA8812"/>
      <c r="AB8812"/>
      <c r="AC8812"/>
      <c r="AD8812"/>
      <c r="AE8812"/>
      <c r="AF8812"/>
      <c r="AG8812"/>
      <c r="AH8812"/>
      <c r="AI8812"/>
      <c r="AJ8812"/>
    </row>
    <row r="8813" spans="1:36" ht="14.25" customHeight="1">
      <c r="A8813" s="41" t="b">
        <f t="shared" si="1114"/>
        <v>0</v>
      </c>
      <c r="B8813" s="41">
        <f t="shared" si="1115"/>
        <v>8812</v>
      </c>
      <c r="C8813" s="25"/>
      <c r="N8813" s="45"/>
      <c r="O8813" s="45"/>
      <c r="P8813" s="45"/>
      <c r="Q8813" s="45"/>
      <c r="R8813" s="45"/>
      <c r="S8813" s="1">
        <f t="shared" si="1116"/>
        <v>0</v>
      </c>
      <c r="T8813" s="1">
        <f t="shared" si="1117"/>
        <v>0</v>
      </c>
      <c r="U8813" s="1">
        <f t="shared" si="1118"/>
        <v>0</v>
      </c>
      <c r="V8813" s="1">
        <f t="shared" si="1119"/>
        <v>0</v>
      </c>
      <c r="W8813" s="1">
        <f t="shared" si="1120"/>
        <v>0</v>
      </c>
      <c r="X8813" s="1">
        <f t="shared" si="1121"/>
        <v>0</v>
      </c>
      <c r="Y8813"/>
      <c r="Z8813"/>
      <c r="AA8813"/>
      <c r="AB8813"/>
      <c r="AC8813"/>
      <c r="AD8813"/>
      <c r="AE8813"/>
      <c r="AF8813"/>
      <c r="AG8813"/>
      <c r="AH8813"/>
      <c r="AI8813"/>
      <c r="AJ8813"/>
    </row>
    <row r="8814" spans="1:36" ht="14.25" customHeight="1">
      <c r="A8814" s="41" t="b">
        <f t="shared" si="1114"/>
        <v>0</v>
      </c>
      <c r="B8814" s="41">
        <f t="shared" si="1115"/>
        <v>8813</v>
      </c>
      <c r="C8814" s="25"/>
      <c r="N8814" s="45"/>
      <c r="O8814" s="45"/>
      <c r="P8814" s="45"/>
      <c r="Q8814" s="45"/>
      <c r="R8814" s="45"/>
      <c r="S8814" s="1">
        <f t="shared" si="1116"/>
        <v>0</v>
      </c>
      <c r="T8814" s="1">
        <f t="shared" si="1117"/>
        <v>0</v>
      </c>
      <c r="U8814" s="1">
        <f t="shared" si="1118"/>
        <v>0</v>
      </c>
      <c r="V8814" s="1">
        <f t="shared" si="1119"/>
        <v>0</v>
      </c>
      <c r="W8814" s="1">
        <f t="shared" si="1120"/>
        <v>0</v>
      </c>
      <c r="X8814" s="1">
        <f t="shared" si="1121"/>
        <v>0</v>
      </c>
      <c r="Y8814"/>
      <c r="Z8814"/>
      <c r="AA8814"/>
      <c r="AB8814"/>
      <c r="AC8814"/>
      <c r="AD8814"/>
      <c r="AE8814"/>
      <c r="AF8814"/>
      <c r="AG8814"/>
      <c r="AH8814"/>
      <c r="AI8814"/>
      <c r="AJ8814"/>
    </row>
    <row r="8815" spans="1:36" ht="14.25" customHeight="1">
      <c r="A8815" s="41" t="b">
        <f t="shared" si="1114"/>
        <v>0</v>
      </c>
      <c r="B8815" s="41">
        <f t="shared" si="1115"/>
        <v>8814</v>
      </c>
      <c r="C8815" s="25"/>
      <c r="N8815" s="45"/>
      <c r="O8815" s="45"/>
      <c r="P8815" s="45"/>
      <c r="Q8815" s="45"/>
      <c r="R8815" s="45"/>
      <c r="S8815" s="1">
        <f t="shared" si="1116"/>
        <v>0</v>
      </c>
      <c r="T8815" s="1">
        <f t="shared" si="1117"/>
        <v>0</v>
      </c>
      <c r="U8815" s="1">
        <f t="shared" si="1118"/>
        <v>0</v>
      </c>
      <c r="V8815" s="1">
        <f t="shared" si="1119"/>
        <v>0</v>
      </c>
      <c r="W8815" s="1">
        <f t="shared" si="1120"/>
        <v>0</v>
      </c>
      <c r="X8815" s="1">
        <f t="shared" si="1121"/>
        <v>0</v>
      </c>
      <c r="Y8815"/>
      <c r="Z8815"/>
      <c r="AA8815"/>
      <c r="AB8815"/>
      <c r="AC8815"/>
      <c r="AD8815"/>
      <c r="AE8815"/>
      <c r="AF8815"/>
      <c r="AG8815"/>
      <c r="AH8815"/>
      <c r="AI8815"/>
      <c r="AJ8815"/>
    </row>
    <row r="8816" spans="1:36" ht="14.25" customHeight="1">
      <c r="A8816" s="41" t="b">
        <f t="shared" si="1114"/>
        <v>0</v>
      </c>
      <c r="B8816" s="41">
        <f t="shared" si="1115"/>
        <v>8815</v>
      </c>
      <c r="C8816" s="25"/>
      <c r="N8816" s="45"/>
      <c r="O8816" s="45"/>
      <c r="P8816" s="45"/>
      <c r="Q8816" s="45"/>
      <c r="R8816" s="45"/>
      <c r="S8816" s="1">
        <f t="shared" si="1116"/>
        <v>0</v>
      </c>
      <c r="T8816" s="1">
        <f t="shared" si="1117"/>
        <v>0</v>
      </c>
      <c r="U8816" s="1">
        <f t="shared" si="1118"/>
        <v>0</v>
      </c>
      <c r="V8816" s="1">
        <f t="shared" si="1119"/>
        <v>0</v>
      </c>
      <c r="W8816" s="1">
        <f t="shared" si="1120"/>
        <v>0</v>
      </c>
      <c r="X8816" s="1">
        <f t="shared" si="1121"/>
        <v>0</v>
      </c>
      <c r="Y8816"/>
      <c r="Z8816"/>
      <c r="AA8816"/>
      <c r="AB8816"/>
      <c r="AC8816"/>
      <c r="AD8816"/>
      <c r="AE8816"/>
      <c r="AF8816"/>
      <c r="AG8816"/>
      <c r="AH8816"/>
      <c r="AI8816"/>
      <c r="AJ8816"/>
    </row>
    <row r="8817" spans="1:36" ht="14.25" customHeight="1">
      <c r="A8817" s="41" t="b">
        <f t="shared" si="1114"/>
        <v>0</v>
      </c>
      <c r="B8817" s="41">
        <f t="shared" si="1115"/>
        <v>8816</v>
      </c>
      <c r="C8817" s="25"/>
      <c r="N8817" s="45"/>
      <c r="O8817" s="45"/>
      <c r="P8817" s="45"/>
      <c r="Q8817" s="45"/>
      <c r="R8817" s="45"/>
      <c r="S8817" s="1">
        <f t="shared" si="1116"/>
        <v>0</v>
      </c>
      <c r="T8817" s="1">
        <f t="shared" si="1117"/>
        <v>0</v>
      </c>
      <c r="U8817" s="1">
        <f t="shared" si="1118"/>
        <v>0</v>
      </c>
      <c r="V8817" s="1">
        <f t="shared" si="1119"/>
        <v>0</v>
      </c>
      <c r="W8817" s="1">
        <f t="shared" si="1120"/>
        <v>0</v>
      </c>
      <c r="X8817" s="1">
        <f t="shared" si="1121"/>
        <v>0</v>
      </c>
      <c r="Y8817"/>
      <c r="Z8817"/>
      <c r="AA8817"/>
      <c r="AB8817"/>
      <c r="AC8817"/>
      <c r="AD8817"/>
      <c r="AE8817"/>
      <c r="AF8817"/>
      <c r="AG8817"/>
      <c r="AH8817"/>
      <c r="AI8817"/>
      <c r="AJ8817"/>
    </row>
    <row r="8818" spans="1:36" ht="14.25" customHeight="1">
      <c r="A8818" s="41" t="b">
        <f t="shared" si="1114"/>
        <v>0</v>
      </c>
      <c r="B8818" s="41">
        <f t="shared" si="1115"/>
        <v>8817</v>
      </c>
      <c r="C8818" s="25"/>
      <c r="N8818" s="45"/>
      <c r="O8818" s="45"/>
      <c r="P8818" s="45"/>
      <c r="Q8818" s="45"/>
      <c r="R8818" s="45"/>
      <c r="S8818" s="1">
        <f t="shared" si="1116"/>
        <v>0</v>
      </c>
      <c r="T8818" s="1">
        <f t="shared" si="1117"/>
        <v>0</v>
      </c>
      <c r="U8818" s="1">
        <f t="shared" si="1118"/>
        <v>0</v>
      </c>
      <c r="V8818" s="1">
        <f t="shared" si="1119"/>
        <v>0</v>
      </c>
      <c r="W8818" s="1">
        <f t="shared" si="1120"/>
        <v>0</v>
      </c>
      <c r="X8818" s="1">
        <f t="shared" si="1121"/>
        <v>0</v>
      </c>
      <c r="Y8818"/>
      <c r="Z8818"/>
      <c r="AA8818"/>
      <c r="AB8818"/>
      <c r="AC8818"/>
      <c r="AD8818"/>
      <c r="AE8818"/>
      <c r="AF8818"/>
      <c r="AG8818"/>
      <c r="AH8818"/>
      <c r="AI8818"/>
      <c r="AJ8818"/>
    </row>
    <row r="8819" spans="1:36" ht="14.25" customHeight="1">
      <c r="A8819" s="41" t="b">
        <f t="shared" si="1114"/>
        <v>0</v>
      </c>
      <c r="B8819" s="41">
        <f t="shared" si="1115"/>
        <v>8818</v>
      </c>
      <c r="C8819" s="25"/>
      <c r="N8819" s="45"/>
      <c r="O8819" s="45"/>
      <c r="P8819" s="45"/>
      <c r="Q8819" s="45"/>
      <c r="R8819" s="45"/>
      <c r="S8819" s="1">
        <f t="shared" si="1116"/>
        <v>0</v>
      </c>
      <c r="T8819" s="1">
        <f t="shared" si="1117"/>
        <v>0</v>
      </c>
      <c r="U8819" s="1">
        <f t="shared" si="1118"/>
        <v>0</v>
      </c>
      <c r="V8819" s="1">
        <f t="shared" si="1119"/>
        <v>0</v>
      </c>
      <c r="W8819" s="1">
        <f t="shared" si="1120"/>
        <v>0</v>
      </c>
      <c r="X8819" s="1">
        <f t="shared" si="1121"/>
        <v>0</v>
      </c>
      <c r="Y8819"/>
      <c r="Z8819"/>
      <c r="AA8819"/>
      <c r="AB8819"/>
      <c r="AC8819"/>
      <c r="AD8819"/>
      <c r="AE8819"/>
      <c r="AF8819"/>
      <c r="AG8819"/>
      <c r="AH8819"/>
      <c r="AI8819"/>
      <c r="AJ8819"/>
    </row>
    <row r="8820" spans="1:36" ht="14.25" customHeight="1">
      <c r="A8820" s="41" t="b">
        <f t="shared" si="1114"/>
        <v>0</v>
      </c>
      <c r="B8820" s="41">
        <f t="shared" si="1115"/>
        <v>8819</v>
      </c>
      <c r="C8820" s="25"/>
      <c r="N8820" s="45"/>
      <c r="O8820" s="45"/>
      <c r="P8820" s="45"/>
      <c r="Q8820" s="45"/>
      <c r="R8820" s="45"/>
      <c r="S8820" s="1">
        <f t="shared" si="1116"/>
        <v>0</v>
      </c>
      <c r="T8820" s="1">
        <f t="shared" si="1117"/>
        <v>0</v>
      </c>
      <c r="U8820" s="1">
        <f t="shared" si="1118"/>
        <v>0</v>
      </c>
      <c r="V8820" s="1">
        <f t="shared" si="1119"/>
        <v>0</v>
      </c>
      <c r="W8820" s="1">
        <f t="shared" si="1120"/>
        <v>0</v>
      </c>
      <c r="X8820" s="1">
        <f t="shared" si="1121"/>
        <v>0</v>
      </c>
      <c r="Y8820"/>
      <c r="Z8820"/>
      <c r="AA8820"/>
      <c r="AB8820"/>
      <c r="AC8820"/>
      <c r="AD8820"/>
      <c r="AE8820"/>
      <c r="AF8820"/>
      <c r="AG8820"/>
      <c r="AH8820"/>
      <c r="AI8820"/>
      <c r="AJ8820"/>
    </row>
    <row r="8821" spans="1:36" ht="14.25" customHeight="1">
      <c r="A8821" s="41" t="b">
        <f t="shared" si="1114"/>
        <v>0</v>
      </c>
      <c r="B8821" s="41">
        <f t="shared" si="1115"/>
        <v>8820</v>
      </c>
      <c r="C8821" s="25"/>
      <c r="N8821" s="45"/>
      <c r="O8821" s="45"/>
      <c r="P8821" s="45"/>
      <c r="Q8821" s="45"/>
      <c r="R8821" s="45"/>
      <c r="S8821" s="1">
        <f t="shared" si="1116"/>
        <v>0</v>
      </c>
      <c r="T8821" s="1">
        <f t="shared" si="1117"/>
        <v>0</v>
      </c>
      <c r="U8821" s="1">
        <f t="shared" si="1118"/>
        <v>0</v>
      </c>
      <c r="V8821" s="1">
        <f t="shared" si="1119"/>
        <v>0</v>
      </c>
      <c r="W8821" s="1">
        <f t="shared" si="1120"/>
        <v>0</v>
      </c>
      <c r="X8821" s="1">
        <f t="shared" si="1121"/>
        <v>0</v>
      </c>
      <c r="Y8821"/>
      <c r="Z8821"/>
      <c r="AA8821"/>
      <c r="AB8821"/>
      <c r="AC8821"/>
      <c r="AD8821"/>
      <c r="AE8821"/>
      <c r="AF8821"/>
      <c r="AG8821"/>
      <c r="AH8821"/>
      <c r="AI8821"/>
      <c r="AJ8821"/>
    </row>
    <row r="8822" spans="1:36" ht="14.25" customHeight="1">
      <c r="A8822" s="41" t="b">
        <f t="shared" si="1114"/>
        <v>0</v>
      </c>
      <c r="B8822" s="41">
        <f t="shared" si="1115"/>
        <v>8821</v>
      </c>
      <c r="C8822" s="25"/>
      <c r="N8822" s="45"/>
      <c r="O8822" s="45"/>
      <c r="P8822" s="45"/>
      <c r="Q8822" s="45"/>
      <c r="R8822" s="45"/>
      <c r="S8822" s="1">
        <f t="shared" si="1116"/>
        <v>0</v>
      </c>
      <c r="T8822" s="1">
        <f t="shared" si="1117"/>
        <v>0</v>
      </c>
      <c r="U8822" s="1">
        <f t="shared" si="1118"/>
        <v>0</v>
      </c>
      <c r="V8822" s="1">
        <f t="shared" si="1119"/>
        <v>0</v>
      </c>
      <c r="W8822" s="1">
        <f t="shared" si="1120"/>
        <v>0</v>
      </c>
      <c r="X8822" s="1">
        <f t="shared" si="1121"/>
        <v>0</v>
      </c>
      <c r="Y8822"/>
      <c r="Z8822"/>
      <c r="AA8822"/>
      <c r="AB8822"/>
      <c r="AC8822"/>
      <c r="AD8822"/>
      <c r="AE8822"/>
      <c r="AF8822"/>
      <c r="AG8822"/>
      <c r="AH8822"/>
      <c r="AI8822"/>
      <c r="AJ8822"/>
    </row>
    <row r="8823" spans="1:36" ht="14.25" customHeight="1">
      <c r="A8823" s="41" t="b">
        <f t="shared" si="1114"/>
        <v>0</v>
      </c>
      <c r="B8823" s="41">
        <f t="shared" si="1115"/>
        <v>8822</v>
      </c>
      <c r="C8823" s="25"/>
      <c r="N8823" s="45"/>
      <c r="O8823" s="45"/>
      <c r="P8823" s="45"/>
      <c r="Q8823" s="45"/>
      <c r="R8823" s="45"/>
      <c r="S8823" s="1">
        <f t="shared" si="1116"/>
        <v>0</v>
      </c>
      <c r="T8823" s="1">
        <f t="shared" si="1117"/>
        <v>0</v>
      </c>
      <c r="U8823" s="1">
        <f t="shared" si="1118"/>
        <v>0</v>
      </c>
      <c r="V8823" s="1">
        <f t="shared" si="1119"/>
        <v>0</v>
      </c>
      <c r="W8823" s="1">
        <f t="shared" si="1120"/>
        <v>0</v>
      </c>
      <c r="X8823" s="1">
        <f t="shared" si="1121"/>
        <v>0</v>
      </c>
      <c r="Y8823"/>
      <c r="Z8823"/>
      <c r="AA8823"/>
      <c r="AB8823"/>
      <c r="AC8823"/>
      <c r="AD8823"/>
      <c r="AE8823"/>
      <c r="AF8823"/>
      <c r="AG8823"/>
      <c r="AH8823"/>
      <c r="AI8823"/>
      <c r="AJ8823"/>
    </row>
    <row r="8824" spans="1:36" ht="14.25" customHeight="1">
      <c r="A8824" s="41" t="b">
        <f t="shared" si="1114"/>
        <v>0</v>
      </c>
      <c r="B8824" s="41">
        <f t="shared" si="1115"/>
        <v>8823</v>
      </c>
      <c r="C8824" s="25"/>
      <c r="N8824" s="45"/>
      <c r="O8824" s="45"/>
      <c r="P8824" s="45"/>
      <c r="Q8824" s="45"/>
      <c r="R8824" s="45"/>
      <c r="S8824" s="1">
        <f t="shared" si="1116"/>
        <v>0</v>
      </c>
      <c r="T8824" s="1">
        <f t="shared" si="1117"/>
        <v>0</v>
      </c>
      <c r="U8824" s="1">
        <f t="shared" si="1118"/>
        <v>0</v>
      </c>
      <c r="V8824" s="1">
        <f t="shared" si="1119"/>
        <v>0</v>
      </c>
      <c r="W8824" s="1">
        <f t="shared" si="1120"/>
        <v>0</v>
      </c>
      <c r="X8824" s="1">
        <f t="shared" si="1121"/>
        <v>0</v>
      </c>
      <c r="Y8824"/>
      <c r="Z8824"/>
      <c r="AA8824"/>
      <c r="AB8824"/>
      <c r="AC8824"/>
      <c r="AD8824"/>
      <c r="AE8824"/>
      <c r="AF8824"/>
      <c r="AG8824"/>
      <c r="AH8824"/>
      <c r="AI8824"/>
      <c r="AJ8824"/>
    </row>
    <row r="8825" spans="1:36" ht="14.25" customHeight="1">
      <c r="A8825" s="41" t="b">
        <f t="shared" si="1114"/>
        <v>0</v>
      </c>
      <c r="B8825" s="41">
        <f t="shared" si="1115"/>
        <v>8824</v>
      </c>
      <c r="C8825" s="25"/>
      <c r="N8825" s="45"/>
      <c r="O8825" s="45"/>
      <c r="P8825" s="45"/>
      <c r="Q8825" s="45"/>
      <c r="R8825" s="45"/>
      <c r="S8825" s="1">
        <f t="shared" si="1116"/>
        <v>0</v>
      </c>
      <c r="T8825" s="1">
        <f t="shared" si="1117"/>
        <v>0</v>
      </c>
      <c r="U8825" s="1">
        <f t="shared" si="1118"/>
        <v>0</v>
      </c>
      <c r="V8825" s="1">
        <f t="shared" si="1119"/>
        <v>0</v>
      </c>
      <c r="W8825" s="1">
        <f t="shared" si="1120"/>
        <v>0</v>
      </c>
      <c r="X8825" s="1">
        <f t="shared" si="1121"/>
        <v>0</v>
      </c>
      <c r="Y8825"/>
      <c r="Z8825"/>
      <c r="AA8825"/>
      <c r="AB8825"/>
      <c r="AC8825"/>
      <c r="AD8825"/>
      <c r="AE8825"/>
      <c r="AF8825"/>
      <c r="AG8825"/>
      <c r="AH8825"/>
      <c r="AI8825"/>
      <c r="AJ8825"/>
    </row>
    <row r="8826" spans="1:36" ht="14.25" customHeight="1">
      <c r="A8826" s="41" t="b">
        <f t="shared" si="1114"/>
        <v>0</v>
      </c>
      <c r="B8826" s="41">
        <f t="shared" si="1115"/>
        <v>8825</v>
      </c>
      <c r="C8826" s="25"/>
      <c r="N8826" s="45"/>
      <c r="O8826" s="45"/>
      <c r="P8826" s="45"/>
      <c r="Q8826" s="45"/>
      <c r="R8826" s="45"/>
      <c r="S8826" s="1">
        <f t="shared" si="1116"/>
        <v>0</v>
      </c>
      <c r="T8826" s="1">
        <f t="shared" si="1117"/>
        <v>0</v>
      </c>
      <c r="U8826" s="1">
        <f t="shared" si="1118"/>
        <v>0</v>
      </c>
      <c r="V8826" s="1">
        <f t="shared" si="1119"/>
        <v>0</v>
      </c>
      <c r="W8826" s="1">
        <f t="shared" si="1120"/>
        <v>0</v>
      </c>
      <c r="X8826" s="1">
        <f t="shared" si="1121"/>
        <v>0</v>
      </c>
      <c r="Y8826"/>
      <c r="Z8826"/>
      <c r="AA8826"/>
      <c r="AB8826"/>
      <c r="AC8826"/>
      <c r="AD8826"/>
      <c r="AE8826"/>
      <c r="AF8826"/>
      <c r="AG8826"/>
      <c r="AH8826"/>
      <c r="AI8826"/>
      <c r="AJ8826"/>
    </row>
    <row r="8827" spans="1:36" ht="14.25" customHeight="1">
      <c r="A8827" s="41" t="b">
        <f t="shared" si="1114"/>
        <v>0</v>
      </c>
      <c r="B8827" s="41">
        <f t="shared" si="1115"/>
        <v>8826</v>
      </c>
      <c r="C8827" s="25"/>
      <c r="N8827" s="45"/>
      <c r="O8827" s="45"/>
      <c r="P8827" s="45"/>
      <c r="Q8827" s="45"/>
      <c r="R8827" s="45"/>
      <c r="S8827" s="1">
        <f t="shared" si="1116"/>
        <v>0</v>
      </c>
      <c r="T8827" s="1">
        <f t="shared" si="1117"/>
        <v>0</v>
      </c>
      <c r="U8827" s="1">
        <f t="shared" si="1118"/>
        <v>0</v>
      </c>
      <c r="V8827" s="1">
        <f t="shared" si="1119"/>
        <v>0</v>
      </c>
      <c r="W8827" s="1">
        <f t="shared" si="1120"/>
        <v>0</v>
      </c>
      <c r="X8827" s="1">
        <f t="shared" si="1121"/>
        <v>0</v>
      </c>
      <c r="Y8827"/>
      <c r="Z8827"/>
      <c r="AA8827"/>
      <c r="AB8827"/>
      <c r="AC8827"/>
      <c r="AD8827"/>
      <c r="AE8827"/>
      <c r="AF8827"/>
      <c r="AG8827"/>
      <c r="AH8827"/>
      <c r="AI8827"/>
      <c r="AJ8827"/>
    </row>
    <row r="8828" spans="1:36" ht="14.25" customHeight="1">
      <c r="A8828" s="41" t="b">
        <f t="shared" si="1114"/>
        <v>0</v>
      </c>
      <c r="B8828" s="41">
        <f t="shared" si="1115"/>
        <v>8827</v>
      </c>
      <c r="C8828" s="25"/>
      <c r="N8828" s="45"/>
      <c r="O8828" s="45"/>
      <c r="P8828" s="45"/>
      <c r="Q8828" s="45"/>
      <c r="R8828" s="45"/>
      <c r="S8828" s="1">
        <f t="shared" si="1116"/>
        <v>0</v>
      </c>
      <c r="T8828" s="1">
        <f t="shared" si="1117"/>
        <v>0</v>
      </c>
      <c r="U8828" s="1">
        <f t="shared" si="1118"/>
        <v>0</v>
      </c>
      <c r="V8828" s="1">
        <f t="shared" si="1119"/>
        <v>0</v>
      </c>
      <c r="W8828" s="1">
        <f t="shared" si="1120"/>
        <v>0</v>
      </c>
      <c r="X8828" s="1">
        <f t="shared" si="1121"/>
        <v>0</v>
      </c>
      <c r="Y8828"/>
      <c r="Z8828"/>
      <c r="AA8828"/>
      <c r="AB8828"/>
      <c r="AC8828"/>
      <c r="AD8828"/>
      <c r="AE8828"/>
      <c r="AF8828"/>
      <c r="AG8828"/>
      <c r="AH8828"/>
      <c r="AI8828"/>
      <c r="AJ8828"/>
    </row>
    <row r="8829" spans="1:36" ht="14.25" customHeight="1">
      <c r="A8829" s="41" t="b">
        <f t="shared" si="1114"/>
        <v>0</v>
      </c>
      <c r="B8829" s="41">
        <f t="shared" si="1115"/>
        <v>8828</v>
      </c>
      <c r="C8829" s="25"/>
      <c r="N8829" s="45"/>
      <c r="O8829" s="45"/>
      <c r="P8829" s="45"/>
      <c r="Q8829" s="45"/>
      <c r="R8829" s="45"/>
      <c r="S8829" s="1">
        <f t="shared" si="1116"/>
        <v>0</v>
      </c>
      <c r="T8829" s="1">
        <f t="shared" si="1117"/>
        <v>0</v>
      </c>
      <c r="U8829" s="1">
        <f t="shared" si="1118"/>
        <v>0</v>
      </c>
      <c r="V8829" s="1">
        <f t="shared" si="1119"/>
        <v>0</v>
      </c>
      <c r="W8829" s="1">
        <f t="shared" si="1120"/>
        <v>0</v>
      </c>
      <c r="X8829" s="1">
        <f t="shared" si="1121"/>
        <v>0</v>
      </c>
      <c r="Y8829"/>
      <c r="Z8829"/>
      <c r="AA8829"/>
      <c r="AB8829"/>
      <c r="AC8829"/>
      <c r="AD8829"/>
      <c r="AE8829"/>
      <c r="AF8829"/>
      <c r="AG8829"/>
      <c r="AH8829"/>
      <c r="AI8829"/>
      <c r="AJ8829"/>
    </row>
    <row r="8830" spans="1:36" ht="14.25" customHeight="1">
      <c r="A8830" s="41" t="b">
        <f t="shared" si="1114"/>
        <v>0</v>
      </c>
      <c r="B8830" s="41">
        <f t="shared" si="1115"/>
        <v>8829</v>
      </c>
      <c r="C8830" s="25"/>
      <c r="N8830" s="45"/>
      <c r="O8830" s="45"/>
      <c r="P8830" s="45"/>
      <c r="Q8830" s="45"/>
      <c r="R8830" s="45"/>
      <c r="S8830" s="1">
        <f t="shared" si="1116"/>
        <v>0</v>
      </c>
      <c r="T8830" s="1">
        <f t="shared" si="1117"/>
        <v>0</v>
      </c>
      <c r="U8830" s="1">
        <f t="shared" si="1118"/>
        <v>0</v>
      </c>
      <c r="V8830" s="1">
        <f t="shared" si="1119"/>
        <v>0</v>
      </c>
      <c r="W8830" s="1">
        <f t="shared" si="1120"/>
        <v>0</v>
      </c>
      <c r="X8830" s="1">
        <f t="shared" si="1121"/>
        <v>0</v>
      </c>
      <c r="Y8830"/>
      <c r="Z8830"/>
      <c r="AA8830"/>
      <c r="AB8830"/>
      <c r="AC8830"/>
      <c r="AD8830"/>
      <c r="AE8830"/>
      <c r="AF8830"/>
      <c r="AG8830"/>
      <c r="AH8830"/>
      <c r="AI8830"/>
      <c r="AJ8830"/>
    </row>
    <row r="8831" spans="1:36" ht="14.25" customHeight="1">
      <c r="A8831" s="41" t="b">
        <f t="shared" si="1114"/>
        <v>0</v>
      </c>
      <c r="B8831" s="41">
        <f t="shared" si="1115"/>
        <v>8830</v>
      </c>
      <c r="C8831" s="25"/>
      <c r="N8831" s="45"/>
      <c r="O8831" s="45"/>
      <c r="P8831" s="45"/>
      <c r="Q8831" s="45"/>
      <c r="R8831" s="45"/>
      <c r="S8831" s="1">
        <f t="shared" si="1116"/>
        <v>0</v>
      </c>
      <c r="T8831" s="1">
        <f t="shared" si="1117"/>
        <v>0</v>
      </c>
      <c r="U8831" s="1">
        <f t="shared" si="1118"/>
        <v>0</v>
      </c>
      <c r="V8831" s="1">
        <f t="shared" si="1119"/>
        <v>0</v>
      </c>
      <c r="W8831" s="1">
        <f t="shared" si="1120"/>
        <v>0</v>
      </c>
      <c r="X8831" s="1">
        <f t="shared" si="1121"/>
        <v>0</v>
      </c>
      <c r="Y8831"/>
      <c r="Z8831"/>
      <c r="AA8831"/>
      <c r="AB8831"/>
      <c r="AC8831"/>
      <c r="AD8831"/>
      <c r="AE8831"/>
      <c r="AF8831"/>
      <c r="AG8831"/>
      <c r="AH8831"/>
      <c r="AI8831"/>
      <c r="AJ8831"/>
    </row>
    <row r="8832" spans="1:36" ht="14.25" customHeight="1">
      <c r="A8832" s="41" t="b">
        <f t="shared" si="1114"/>
        <v>0</v>
      </c>
      <c r="B8832" s="41">
        <f t="shared" si="1115"/>
        <v>8831</v>
      </c>
      <c r="C8832" s="25"/>
      <c r="N8832" s="45"/>
      <c r="O8832" s="45"/>
      <c r="P8832" s="45"/>
      <c r="Q8832" s="45"/>
      <c r="R8832" s="45"/>
      <c r="S8832" s="1">
        <f t="shared" si="1116"/>
        <v>0</v>
      </c>
      <c r="T8832" s="1">
        <f t="shared" si="1117"/>
        <v>0</v>
      </c>
      <c r="U8832" s="1">
        <f t="shared" si="1118"/>
        <v>0</v>
      </c>
      <c r="V8832" s="1">
        <f t="shared" si="1119"/>
        <v>0</v>
      </c>
      <c r="W8832" s="1">
        <f t="shared" si="1120"/>
        <v>0</v>
      </c>
      <c r="X8832" s="1">
        <f t="shared" si="1121"/>
        <v>0</v>
      </c>
      <c r="Y8832"/>
      <c r="Z8832"/>
      <c r="AA8832"/>
      <c r="AB8832"/>
      <c r="AC8832"/>
      <c r="AD8832"/>
      <c r="AE8832"/>
      <c r="AF8832"/>
      <c r="AG8832"/>
      <c r="AH8832"/>
      <c r="AI8832"/>
      <c r="AJ8832"/>
    </row>
    <row r="8833" spans="1:36" ht="14.25" customHeight="1">
      <c r="A8833" s="41" t="b">
        <f t="shared" si="1114"/>
        <v>0</v>
      </c>
      <c r="B8833" s="41">
        <f t="shared" si="1115"/>
        <v>8832</v>
      </c>
      <c r="C8833" s="25"/>
      <c r="N8833" s="45"/>
      <c r="O8833" s="45"/>
      <c r="P8833" s="45"/>
      <c r="Q8833" s="45"/>
      <c r="R8833" s="45"/>
      <c r="S8833" s="1">
        <f t="shared" si="1116"/>
        <v>0</v>
      </c>
      <c r="T8833" s="1">
        <f t="shared" si="1117"/>
        <v>0</v>
      </c>
      <c r="U8833" s="1">
        <f t="shared" si="1118"/>
        <v>0</v>
      </c>
      <c r="V8833" s="1">
        <f t="shared" si="1119"/>
        <v>0</v>
      </c>
      <c r="W8833" s="1">
        <f t="shared" si="1120"/>
        <v>0</v>
      </c>
      <c r="X8833" s="1">
        <f t="shared" si="1121"/>
        <v>0</v>
      </c>
      <c r="Y8833"/>
      <c r="Z8833"/>
      <c r="AA8833"/>
      <c r="AB8833"/>
      <c r="AC8833"/>
      <c r="AD8833"/>
      <c r="AE8833"/>
      <c r="AF8833"/>
      <c r="AG8833"/>
      <c r="AH8833"/>
      <c r="AI8833"/>
      <c r="AJ8833"/>
    </row>
    <row r="8834" spans="1:36" ht="14.25" customHeight="1">
      <c r="A8834" s="41" t="b">
        <f t="shared" si="1114"/>
        <v>0</v>
      </c>
      <c r="B8834" s="41">
        <f t="shared" si="1115"/>
        <v>8833</v>
      </c>
      <c r="C8834" s="25"/>
      <c r="N8834" s="45"/>
      <c r="O8834" s="45"/>
      <c r="P8834" s="45"/>
      <c r="Q8834" s="45"/>
      <c r="R8834" s="45"/>
      <c r="S8834" s="1">
        <f t="shared" si="1116"/>
        <v>0</v>
      </c>
      <c r="T8834" s="1">
        <f t="shared" si="1117"/>
        <v>0</v>
      </c>
      <c r="U8834" s="1">
        <f t="shared" si="1118"/>
        <v>0</v>
      </c>
      <c r="V8834" s="1">
        <f t="shared" si="1119"/>
        <v>0</v>
      </c>
      <c r="W8834" s="1">
        <f t="shared" si="1120"/>
        <v>0</v>
      </c>
      <c r="X8834" s="1">
        <f t="shared" si="1121"/>
        <v>0</v>
      </c>
      <c r="Y8834"/>
      <c r="Z8834"/>
      <c r="AA8834"/>
      <c r="AB8834"/>
      <c r="AC8834"/>
      <c r="AD8834"/>
      <c r="AE8834"/>
      <c r="AF8834"/>
      <c r="AG8834"/>
      <c r="AH8834"/>
      <c r="AI8834"/>
      <c r="AJ8834"/>
    </row>
    <row r="8835" spans="1:36" ht="14.25" customHeight="1">
      <c r="A8835" s="41" t="b">
        <f t="shared" si="1114"/>
        <v>0</v>
      </c>
      <c r="B8835" s="41">
        <f t="shared" si="1115"/>
        <v>8834</v>
      </c>
      <c r="C8835" s="25"/>
      <c r="N8835" s="45"/>
      <c r="O8835" s="45"/>
      <c r="P8835" s="45"/>
      <c r="Q8835" s="45"/>
      <c r="R8835" s="45"/>
      <c r="S8835" s="1">
        <f t="shared" si="1116"/>
        <v>0</v>
      </c>
      <c r="T8835" s="1">
        <f t="shared" si="1117"/>
        <v>0</v>
      </c>
      <c r="U8835" s="1">
        <f t="shared" si="1118"/>
        <v>0</v>
      </c>
      <c r="V8835" s="1">
        <f t="shared" si="1119"/>
        <v>0</v>
      </c>
      <c r="W8835" s="1">
        <f t="shared" si="1120"/>
        <v>0</v>
      </c>
      <c r="X8835" s="1">
        <f t="shared" si="1121"/>
        <v>0</v>
      </c>
      <c r="Y8835"/>
      <c r="Z8835"/>
      <c r="AA8835"/>
      <c r="AB8835"/>
      <c r="AC8835"/>
      <c r="AD8835"/>
      <c r="AE8835"/>
      <c r="AF8835"/>
      <c r="AG8835"/>
      <c r="AH8835"/>
      <c r="AI8835"/>
      <c r="AJ8835"/>
    </row>
    <row r="8836" spans="1:36" ht="14.25" customHeight="1">
      <c r="A8836" s="41" t="b">
        <f t="shared" ref="A8836:A8899" si="1122">IF(OR(COUNTIF(D8836:M8836, "NOT EXECUTED"), COUNTIF(D8836:M8836, "NOT COMPILED"), COUNTIF(D8836:M8836, "NOT EFFECTIVE")),TRUE,FALSE)</f>
        <v>0</v>
      </c>
      <c r="B8836" s="41">
        <f t="shared" ref="B8836:B8899" si="1123">+B8835+1</f>
        <v>8835</v>
      </c>
      <c r="C8836" s="25"/>
      <c r="N8836" s="45"/>
      <c r="O8836" s="45"/>
      <c r="P8836" s="45"/>
      <c r="Q8836" s="45"/>
      <c r="R8836" s="45"/>
      <c r="S8836" s="1">
        <f t="shared" si="1116"/>
        <v>0</v>
      </c>
      <c r="T8836" s="1">
        <f t="shared" si="1117"/>
        <v>0</v>
      </c>
      <c r="U8836" s="1">
        <f t="shared" si="1118"/>
        <v>0</v>
      </c>
      <c r="V8836" s="1">
        <f t="shared" si="1119"/>
        <v>0</v>
      </c>
      <c r="W8836" s="1">
        <f t="shared" si="1120"/>
        <v>0</v>
      </c>
      <c r="X8836" s="1">
        <f t="shared" si="1121"/>
        <v>0</v>
      </c>
      <c r="Y8836"/>
      <c r="Z8836"/>
      <c r="AA8836"/>
      <c r="AB8836"/>
      <c r="AC8836"/>
      <c r="AD8836"/>
      <c r="AE8836"/>
      <c r="AF8836"/>
      <c r="AG8836"/>
      <c r="AH8836"/>
      <c r="AI8836"/>
      <c r="AJ8836"/>
    </row>
    <row r="8837" spans="1:36" ht="14.25" customHeight="1">
      <c r="A8837" s="41" t="b">
        <f t="shared" si="1122"/>
        <v>0</v>
      </c>
      <c r="B8837" s="41">
        <f t="shared" si="1123"/>
        <v>8836</v>
      </c>
      <c r="C8837" s="25"/>
      <c r="N8837" s="45"/>
      <c r="O8837" s="45"/>
      <c r="P8837" s="45"/>
      <c r="Q8837" s="45"/>
      <c r="R8837" s="45"/>
      <c r="S8837" s="1">
        <f t="shared" si="1116"/>
        <v>0</v>
      </c>
      <c r="T8837" s="1">
        <f t="shared" si="1117"/>
        <v>0</v>
      </c>
      <c r="U8837" s="1">
        <f t="shared" si="1118"/>
        <v>0</v>
      </c>
      <c r="V8837" s="1">
        <f t="shared" si="1119"/>
        <v>0</v>
      </c>
      <c r="W8837" s="1">
        <f t="shared" si="1120"/>
        <v>0</v>
      </c>
      <c r="X8837" s="1">
        <f t="shared" si="1121"/>
        <v>0</v>
      </c>
      <c r="Y8837"/>
      <c r="Z8837"/>
      <c r="AA8837"/>
      <c r="AB8837"/>
      <c r="AC8837"/>
      <c r="AD8837"/>
      <c r="AE8837"/>
      <c r="AF8837"/>
      <c r="AG8837"/>
      <c r="AH8837"/>
      <c r="AI8837"/>
      <c r="AJ8837"/>
    </row>
    <row r="8838" spans="1:36" ht="14.25" customHeight="1">
      <c r="A8838" s="41" t="b">
        <f t="shared" si="1122"/>
        <v>0</v>
      </c>
      <c r="B8838" s="41">
        <f t="shared" si="1123"/>
        <v>8837</v>
      </c>
      <c r="C8838" s="25"/>
      <c r="N8838" s="45"/>
      <c r="O8838" s="45"/>
      <c r="P8838" s="45"/>
      <c r="Q8838" s="45"/>
      <c r="R8838" s="45"/>
      <c r="S8838" s="1">
        <f t="shared" si="1116"/>
        <v>0</v>
      </c>
      <c r="T8838" s="1">
        <f t="shared" si="1117"/>
        <v>0</v>
      </c>
      <c r="U8838" s="1">
        <f t="shared" si="1118"/>
        <v>0</v>
      </c>
      <c r="V8838" s="1">
        <f t="shared" si="1119"/>
        <v>0</v>
      </c>
      <c r="W8838" s="1">
        <f t="shared" si="1120"/>
        <v>0</v>
      </c>
      <c r="X8838" s="1">
        <f t="shared" si="1121"/>
        <v>0</v>
      </c>
      <c r="Y8838"/>
      <c r="Z8838"/>
      <c r="AA8838"/>
      <c r="AB8838"/>
      <c r="AC8838"/>
      <c r="AD8838"/>
      <c r="AE8838"/>
      <c r="AF8838"/>
      <c r="AG8838"/>
      <c r="AH8838"/>
      <c r="AI8838"/>
      <c r="AJ8838"/>
    </row>
    <row r="8839" spans="1:36" ht="14.25" customHeight="1">
      <c r="A8839" s="41" t="b">
        <f t="shared" si="1122"/>
        <v>0</v>
      </c>
      <c r="B8839" s="41">
        <f t="shared" si="1123"/>
        <v>8838</v>
      </c>
      <c r="C8839" s="25"/>
      <c r="N8839" s="45"/>
      <c r="O8839" s="45"/>
      <c r="P8839" s="45"/>
      <c r="Q8839" s="45"/>
      <c r="R8839" s="45"/>
      <c r="S8839" s="1">
        <f t="shared" si="1116"/>
        <v>0</v>
      </c>
      <c r="T8839" s="1">
        <f t="shared" si="1117"/>
        <v>0</v>
      </c>
      <c r="U8839" s="1">
        <f t="shared" si="1118"/>
        <v>0</v>
      </c>
      <c r="V8839" s="1">
        <f t="shared" si="1119"/>
        <v>0</v>
      </c>
      <c r="W8839" s="1">
        <f t="shared" si="1120"/>
        <v>0</v>
      </c>
      <c r="X8839" s="1">
        <f t="shared" si="1121"/>
        <v>0</v>
      </c>
      <c r="Y8839"/>
      <c r="Z8839"/>
      <c r="AA8839"/>
      <c r="AB8839"/>
      <c r="AC8839"/>
      <c r="AD8839"/>
      <c r="AE8839"/>
      <c r="AF8839"/>
      <c r="AG8839"/>
      <c r="AH8839"/>
      <c r="AI8839"/>
      <c r="AJ8839"/>
    </row>
    <row r="8840" spans="1:36" ht="14.25" customHeight="1">
      <c r="A8840" s="41" t="b">
        <f t="shared" si="1122"/>
        <v>0</v>
      </c>
      <c r="B8840" s="41">
        <f t="shared" si="1123"/>
        <v>8839</v>
      </c>
      <c r="C8840" s="25"/>
      <c r="N8840" s="45"/>
      <c r="O8840" s="45"/>
      <c r="P8840" s="45"/>
      <c r="Q8840" s="45"/>
      <c r="R8840" s="45"/>
      <c r="S8840" s="1">
        <f t="shared" si="1116"/>
        <v>0</v>
      </c>
      <c r="T8840" s="1">
        <f t="shared" si="1117"/>
        <v>0</v>
      </c>
      <c r="U8840" s="1">
        <f t="shared" si="1118"/>
        <v>0</v>
      </c>
      <c r="V8840" s="1">
        <f t="shared" si="1119"/>
        <v>0</v>
      </c>
      <c r="W8840" s="1">
        <f t="shared" si="1120"/>
        <v>0</v>
      </c>
      <c r="X8840" s="1">
        <f t="shared" si="1121"/>
        <v>0</v>
      </c>
      <c r="Y8840"/>
      <c r="Z8840"/>
      <c r="AA8840"/>
      <c r="AB8840"/>
      <c r="AC8840"/>
      <c r="AD8840"/>
      <c r="AE8840"/>
      <c r="AF8840"/>
      <c r="AG8840"/>
      <c r="AH8840"/>
      <c r="AI8840"/>
      <c r="AJ8840"/>
    </row>
    <row r="8841" spans="1:36" ht="14.25" customHeight="1">
      <c r="A8841" s="41" t="b">
        <f t="shared" si="1122"/>
        <v>0</v>
      </c>
      <c r="B8841" s="41">
        <f t="shared" si="1123"/>
        <v>8840</v>
      </c>
      <c r="C8841" s="25"/>
      <c r="N8841" s="45"/>
      <c r="O8841" s="45"/>
      <c r="P8841" s="45"/>
      <c r="Q8841" s="45"/>
      <c r="R8841" s="45"/>
      <c r="S8841" s="1">
        <f t="shared" si="1116"/>
        <v>0</v>
      </c>
      <c r="T8841" s="1">
        <f t="shared" si="1117"/>
        <v>0</v>
      </c>
      <c r="U8841" s="1">
        <f t="shared" si="1118"/>
        <v>0</v>
      </c>
      <c r="V8841" s="1">
        <f t="shared" si="1119"/>
        <v>0</v>
      </c>
      <c r="W8841" s="1">
        <f t="shared" si="1120"/>
        <v>0</v>
      </c>
      <c r="X8841" s="1">
        <f t="shared" si="1121"/>
        <v>0</v>
      </c>
      <c r="Y8841"/>
      <c r="Z8841"/>
      <c r="AA8841"/>
      <c r="AB8841"/>
      <c r="AC8841"/>
      <c r="AD8841"/>
      <c r="AE8841"/>
      <c r="AF8841"/>
      <c r="AG8841"/>
      <c r="AH8841"/>
      <c r="AI8841"/>
      <c r="AJ8841"/>
    </row>
    <row r="8842" spans="1:36" ht="14.25" customHeight="1">
      <c r="A8842" s="41" t="b">
        <f t="shared" si="1122"/>
        <v>0</v>
      </c>
      <c r="B8842" s="41">
        <f t="shared" si="1123"/>
        <v>8841</v>
      </c>
      <c r="C8842" s="25"/>
      <c r="N8842" s="45"/>
      <c r="O8842" s="45"/>
      <c r="P8842" s="45"/>
      <c r="Q8842" s="45"/>
      <c r="R8842" s="45"/>
      <c r="S8842" s="1">
        <f t="shared" si="1116"/>
        <v>0</v>
      </c>
      <c r="T8842" s="1">
        <f t="shared" si="1117"/>
        <v>0</v>
      </c>
      <c r="U8842" s="1">
        <f t="shared" si="1118"/>
        <v>0</v>
      </c>
      <c r="V8842" s="1">
        <f t="shared" si="1119"/>
        <v>0</v>
      </c>
      <c r="W8842" s="1">
        <f t="shared" si="1120"/>
        <v>0</v>
      </c>
      <c r="X8842" s="1">
        <f t="shared" si="1121"/>
        <v>0</v>
      </c>
      <c r="Y8842"/>
      <c r="Z8842"/>
      <c r="AA8842"/>
      <c r="AB8842"/>
      <c r="AC8842"/>
      <c r="AD8842"/>
      <c r="AE8842"/>
      <c r="AF8842"/>
      <c r="AG8842"/>
      <c r="AH8842"/>
      <c r="AI8842"/>
      <c r="AJ8842"/>
    </row>
    <row r="8843" spans="1:36" ht="14.25" customHeight="1">
      <c r="A8843" s="41" t="b">
        <f t="shared" si="1122"/>
        <v>0</v>
      </c>
      <c r="B8843" s="41">
        <f t="shared" si="1123"/>
        <v>8842</v>
      </c>
      <c r="C8843" s="25"/>
      <c r="N8843" s="45"/>
      <c r="O8843" s="45"/>
      <c r="P8843" s="45"/>
      <c r="Q8843" s="45"/>
      <c r="R8843" s="45"/>
      <c r="S8843" s="1">
        <f t="shared" si="1116"/>
        <v>0</v>
      </c>
      <c r="T8843" s="1">
        <f t="shared" si="1117"/>
        <v>0</v>
      </c>
      <c r="U8843" s="1">
        <f t="shared" si="1118"/>
        <v>0</v>
      </c>
      <c r="V8843" s="1">
        <f t="shared" si="1119"/>
        <v>0</v>
      </c>
      <c r="W8843" s="1">
        <f t="shared" si="1120"/>
        <v>0</v>
      </c>
      <c r="X8843" s="1">
        <f t="shared" si="1121"/>
        <v>0</v>
      </c>
      <c r="Y8843"/>
      <c r="Z8843"/>
      <c r="AA8843"/>
      <c r="AB8843"/>
      <c r="AC8843"/>
      <c r="AD8843"/>
      <c r="AE8843"/>
      <c r="AF8843"/>
      <c r="AG8843"/>
      <c r="AH8843"/>
      <c r="AI8843"/>
      <c r="AJ8843"/>
    </row>
    <row r="8844" spans="1:36" ht="14.25" customHeight="1">
      <c r="A8844" s="41" t="b">
        <f t="shared" si="1122"/>
        <v>0</v>
      </c>
      <c r="B8844" s="41">
        <f t="shared" si="1123"/>
        <v>8843</v>
      </c>
      <c r="C8844" s="25"/>
      <c r="N8844" s="45"/>
      <c r="O8844" s="45"/>
      <c r="P8844" s="45"/>
      <c r="Q8844" s="45"/>
      <c r="R8844" s="45"/>
      <c r="S8844" s="1">
        <f t="shared" si="1116"/>
        <v>0</v>
      </c>
      <c r="T8844" s="1">
        <f t="shared" si="1117"/>
        <v>0</v>
      </c>
      <c r="U8844" s="1">
        <f t="shared" si="1118"/>
        <v>0</v>
      </c>
      <c r="V8844" s="1">
        <f t="shared" si="1119"/>
        <v>0</v>
      </c>
      <c r="W8844" s="1">
        <f t="shared" si="1120"/>
        <v>0</v>
      </c>
      <c r="X8844" s="1">
        <f t="shared" si="1121"/>
        <v>0</v>
      </c>
      <c r="Y8844"/>
      <c r="Z8844"/>
      <c r="AA8844"/>
      <c r="AB8844"/>
      <c r="AC8844"/>
      <c r="AD8844"/>
      <c r="AE8844"/>
      <c r="AF8844"/>
      <c r="AG8844"/>
      <c r="AH8844"/>
      <c r="AI8844"/>
      <c r="AJ8844"/>
    </row>
    <row r="8845" spans="1:36" ht="14.25" customHeight="1">
      <c r="A8845" s="41" t="b">
        <f t="shared" si="1122"/>
        <v>0</v>
      </c>
      <c r="B8845" s="41">
        <f t="shared" si="1123"/>
        <v>8844</v>
      </c>
      <c r="C8845" s="24"/>
      <c r="N8845" s="45"/>
      <c r="O8845" s="45"/>
      <c r="P8845" s="45"/>
      <c r="Q8845" s="45"/>
      <c r="R8845" s="45"/>
      <c r="S8845" s="1">
        <f t="shared" si="1116"/>
        <v>0</v>
      </c>
      <c r="T8845" s="1">
        <f t="shared" si="1117"/>
        <v>0</v>
      </c>
      <c r="U8845" s="1">
        <f t="shared" si="1118"/>
        <v>0</v>
      </c>
      <c r="V8845" s="1">
        <f t="shared" si="1119"/>
        <v>0</v>
      </c>
      <c r="W8845" s="1">
        <f t="shared" si="1120"/>
        <v>0</v>
      </c>
      <c r="X8845" s="1">
        <f t="shared" si="1121"/>
        <v>0</v>
      </c>
      <c r="Y8845"/>
      <c r="Z8845"/>
      <c r="AA8845"/>
      <c r="AB8845"/>
      <c r="AC8845"/>
      <c r="AD8845"/>
      <c r="AE8845"/>
      <c r="AF8845"/>
      <c r="AG8845"/>
      <c r="AH8845"/>
      <c r="AI8845"/>
      <c r="AJ8845"/>
    </row>
    <row r="8846" spans="1:36" ht="14.25" customHeight="1">
      <c r="A8846" s="41" t="b">
        <f t="shared" si="1122"/>
        <v>0</v>
      </c>
      <c r="B8846" s="41">
        <f t="shared" si="1123"/>
        <v>8845</v>
      </c>
      <c r="C8846" s="25"/>
      <c r="N8846" s="45"/>
      <c r="O8846" s="45"/>
      <c r="P8846" s="45"/>
      <c r="Q8846" s="45"/>
      <c r="R8846" s="45"/>
      <c r="S8846" s="1">
        <f t="shared" ref="S8846:S8909" si="1124">IF(COUNTIF(H8846:M8846,"NOT EFFECTIVE"),1,0)</f>
        <v>0</v>
      </c>
      <c r="T8846" s="1">
        <f t="shared" si="1117"/>
        <v>0</v>
      </c>
      <c r="U8846" s="1">
        <f t="shared" si="1118"/>
        <v>0</v>
      </c>
      <c r="V8846" s="1">
        <f t="shared" si="1119"/>
        <v>0</v>
      </c>
      <c r="W8846" s="1">
        <f t="shared" si="1120"/>
        <v>0</v>
      </c>
      <c r="X8846" s="1">
        <f t="shared" si="1121"/>
        <v>0</v>
      </c>
      <c r="Y8846"/>
      <c r="Z8846"/>
      <c r="AA8846"/>
      <c r="AB8846"/>
      <c r="AC8846"/>
      <c r="AD8846"/>
      <c r="AE8846"/>
      <c r="AF8846"/>
      <c r="AG8846"/>
      <c r="AH8846"/>
      <c r="AI8846"/>
      <c r="AJ8846"/>
    </row>
    <row r="8847" spans="1:36" ht="14.25" customHeight="1">
      <c r="A8847" s="41" t="b">
        <f t="shared" si="1122"/>
        <v>0</v>
      </c>
      <c r="B8847" s="41">
        <f t="shared" si="1123"/>
        <v>8846</v>
      </c>
      <c r="C8847" s="25"/>
      <c r="N8847" s="45"/>
      <c r="O8847" s="45"/>
      <c r="P8847" s="45"/>
      <c r="Q8847" s="45"/>
      <c r="R8847" s="45"/>
      <c r="S8847" s="1">
        <f t="shared" si="1124"/>
        <v>0</v>
      </c>
      <c r="T8847" s="1">
        <f t="shared" si="1117"/>
        <v>0</v>
      </c>
      <c r="U8847" s="1">
        <f t="shared" si="1118"/>
        <v>0</v>
      </c>
      <c r="V8847" s="1">
        <f t="shared" si="1119"/>
        <v>0</v>
      </c>
      <c r="W8847" s="1">
        <f t="shared" si="1120"/>
        <v>0</v>
      </c>
      <c r="X8847" s="1">
        <f t="shared" si="1121"/>
        <v>0</v>
      </c>
      <c r="Y8847"/>
      <c r="Z8847"/>
      <c r="AA8847"/>
      <c r="AB8847"/>
      <c r="AC8847"/>
      <c r="AD8847"/>
      <c r="AE8847"/>
      <c r="AF8847"/>
      <c r="AG8847"/>
      <c r="AH8847"/>
      <c r="AI8847"/>
      <c r="AJ8847"/>
    </row>
    <row r="8848" spans="1:36" ht="14.25" customHeight="1">
      <c r="A8848" s="41" t="b">
        <f t="shared" si="1122"/>
        <v>0</v>
      </c>
      <c r="B8848" s="41">
        <f t="shared" si="1123"/>
        <v>8847</v>
      </c>
      <c r="C8848" s="25"/>
      <c r="N8848" s="45"/>
      <c r="O8848" s="45"/>
      <c r="P8848" s="45"/>
      <c r="Q8848" s="45"/>
      <c r="R8848" s="45"/>
      <c r="S8848" s="1">
        <f t="shared" si="1124"/>
        <v>0</v>
      </c>
      <c r="T8848" s="1">
        <f t="shared" si="1117"/>
        <v>0</v>
      </c>
      <c r="U8848" s="1">
        <f t="shared" si="1118"/>
        <v>0</v>
      </c>
      <c r="V8848" s="1">
        <f t="shared" si="1119"/>
        <v>0</v>
      </c>
      <c r="W8848" s="1">
        <f t="shared" si="1120"/>
        <v>0</v>
      </c>
      <c r="X8848" s="1">
        <f t="shared" si="1121"/>
        <v>0</v>
      </c>
      <c r="Y8848"/>
      <c r="Z8848"/>
      <c r="AA8848"/>
      <c r="AB8848"/>
      <c r="AC8848"/>
      <c r="AD8848"/>
      <c r="AE8848"/>
      <c r="AF8848"/>
      <c r="AG8848"/>
      <c r="AH8848"/>
      <c r="AI8848"/>
      <c r="AJ8848"/>
    </row>
    <row r="8849" spans="1:36" ht="14.25" customHeight="1">
      <c r="A8849" s="41" t="b">
        <f t="shared" si="1122"/>
        <v>0</v>
      </c>
      <c r="B8849" s="41">
        <f t="shared" si="1123"/>
        <v>8848</v>
      </c>
      <c r="C8849" s="25"/>
      <c r="N8849" s="45"/>
      <c r="O8849" s="45"/>
      <c r="P8849" s="45"/>
      <c r="Q8849" s="45"/>
      <c r="R8849" s="45"/>
      <c r="S8849" s="1">
        <f t="shared" si="1124"/>
        <v>0</v>
      </c>
      <c r="T8849" s="1">
        <f t="shared" si="1117"/>
        <v>0</v>
      </c>
      <c r="U8849" s="1">
        <f t="shared" si="1118"/>
        <v>0</v>
      </c>
      <c r="V8849" s="1">
        <f t="shared" si="1119"/>
        <v>0</v>
      </c>
      <c r="W8849" s="1">
        <f t="shared" si="1120"/>
        <v>0</v>
      </c>
      <c r="X8849" s="1">
        <f t="shared" si="1121"/>
        <v>0</v>
      </c>
      <c r="Y8849"/>
      <c r="Z8849"/>
      <c r="AA8849"/>
      <c r="AB8849"/>
      <c r="AC8849"/>
      <c r="AD8849"/>
      <c r="AE8849"/>
      <c r="AF8849"/>
      <c r="AG8849"/>
      <c r="AH8849"/>
      <c r="AI8849"/>
      <c r="AJ8849"/>
    </row>
    <row r="8850" spans="1:36" ht="14.25" customHeight="1">
      <c r="A8850" s="41" t="b">
        <f t="shared" si="1122"/>
        <v>0</v>
      </c>
      <c r="B8850" s="41">
        <f t="shared" si="1123"/>
        <v>8849</v>
      </c>
      <c r="C8850" s="25"/>
      <c r="N8850" s="45"/>
      <c r="O8850" s="45"/>
      <c r="P8850" s="45"/>
      <c r="Q8850" s="45"/>
      <c r="R8850" s="45"/>
      <c r="S8850" s="1">
        <f t="shared" si="1124"/>
        <v>0</v>
      </c>
      <c r="T8850" s="1">
        <f t="shared" si="1117"/>
        <v>0</v>
      </c>
      <c r="U8850" s="1">
        <f t="shared" si="1118"/>
        <v>0</v>
      </c>
      <c r="V8850" s="1">
        <f t="shared" si="1119"/>
        <v>0</v>
      </c>
      <c r="W8850" s="1">
        <f t="shared" si="1120"/>
        <v>0</v>
      </c>
      <c r="X8850" s="1">
        <f t="shared" si="1121"/>
        <v>0</v>
      </c>
      <c r="Y8850"/>
      <c r="Z8850"/>
      <c r="AA8850"/>
      <c r="AB8850"/>
      <c r="AC8850"/>
      <c r="AD8850"/>
      <c r="AE8850"/>
      <c r="AF8850"/>
      <c r="AG8850"/>
      <c r="AH8850"/>
      <c r="AI8850"/>
      <c r="AJ8850"/>
    </row>
    <row r="8851" spans="1:36" ht="14.25" customHeight="1">
      <c r="A8851" s="41" t="b">
        <f t="shared" si="1122"/>
        <v>0</v>
      </c>
      <c r="B8851" s="41">
        <f t="shared" si="1123"/>
        <v>8850</v>
      </c>
      <c r="C8851" s="25"/>
      <c r="N8851" s="45"/>
      <c r="O8851" s="45"/>
      <c r="P8851" s="45"/>
      <c r="Q8851" s="45"/>
      <c r="R8851" s="45"/>
      <c r="S8851" s="1">
        <f t="shared" si="1124"/>
        <v>0</v>
      </c>
      <c r="T8851" s="1">
        <f t="shared" si="1117"/>
        <v>0</v>
      </c>
      <c r="U8851" s="1">
        <f t="shared" si="1118"/>
        <v>0</v>
      </c>
      <c r="V8851" s="1">
        <f t="shared" si="1119"/>
        <v>0</v>
      </c>
      <c r="W8851" s="1">
        <f t="shared" si="1120"/>
        <v>0</v>
      </c>
      <c r="X8851" s="1">
        <f t="shared" si="1121"/>
        <v>0</v>
      </c>
      <c r="Y8851"/>
      <c r="Z8851"/>
      <c r="AA8851"/>
      <c r="AB8851"/>
      <c r="AC8851"/>
      <c r="AD8851"/>
      <c r="AE8851"/>
      <c r="AF8851"/>
      <c r="AG8851"/>
      <c r="AH8851"/>
      <c r="AI8851"/>
      <c r="AJ8851"/>
    </row>
    <row r="8852" spans="1:36" ht="14.25" customHeight="1">
      <c r="A8852" s="41" t="b">
        <f t="shared" si="1122"/>
        <v>0</v>
      </c>
      <c r="B8852" s="41">
        <f t="shared" si="1123"/>
        <v>8851</v>
      </c>
      <c r="C8852" s="25"/>
      <c r="N8852" s="45"/>
      <c r="O8852" s="45"/>
      <c r="P8852" s="45"/>
      <c r="Q8852" s="45"/>
      <c r="R8852" s="45"/>
      <c r="S8852" s="1">
        <f t="shared" si="1124"/>
        <v>0</v>
      </c>
      <c r="T8852" s="1">
        <f t="shared" si="1117"/>
        <v>0</v>
      </c>
      <c r="U8852" s="1">
        <f t="shared" si="1118"/>
        <v>0</v>
      </c>
      <c r="V8852" s="1">
        <f t="shared" si="1119"/>
        <v>0</v>
      </c>
      <c r="W8852" s="1">
        <f t="shared" si="1120"/>
        <v>0</v>
      </c>
      <c r="X8852" s="1">
        <f t="shared" si="1121"/>
        <v>0</v>
      </c>
      <c r="Y8852"/>
      <c r="Z8852"/>
      <c r="AA8852"/>
      <c r="AB8852"/>
      <c r="AC8852"/>
      <c r="AD8852"/>
      <c r="AE8852"/>
      <c r="AF8852"/>
      <c r="AG8852"/>
      <c r="AH8852"/>
      <c r="AI8852"/>
      <c r="AJ8852"/>
    </row>
    <row r="8853" spans="1:36" ht="14.25" customHeight="1">
      <c r="A8853" s="41" t="b">
        <f t="shared" si="1122"/>
        <v>0</v>
      </c>
      <c r="B8853" s="41">
        <f t="shared" si="1123"/>
        <v>8852</v>
      </c>
      <c r="C8853" s="25"/>
      <c r="N8853" s="45"/>
      <c r="O8853" s="45"/>
      <c r="P8853" s="45"/>
      <c r="Q8853" s="45"/>
      <c r="R8853" s="45"/>
      <c r="S8853" s="1">
        <f t="shared" si="1124"/>
        <v>0</v>
      </c>
      <c r="T8853" s="1">
        <f t="shared" si="1117"/>
        <v>0</v>
      </c>
      <c r="U8853" s="1">
        <f t="shared" si="1118"/>
        <v>0</v>
      </c>
      <c r="V8853" s="1">
        <f t="shared" si="1119"/>
        <v>0</v>
      </c>
      <c r="W8853" s="1">
        <f t="shared" si="1120"/>
        <v>0</v>
      </c>
      <c r="X8853" s="1">
        <f t="shared" si="1121"/>
        <v>0</v>
      </c>
      <c r="Y8853"/>
      <c r="Z8853"/>
      <c r="AA8853"/>
      <c r="AB8853"/>
      <c r="AC8853"/>
      <c r="AD8853"/>
      <c r="AE8853"/>
      <c r="AF8853"/>
      <c r="AG8853"/>
      <c r="AH8853"/>
      <c r="AI8853"/>
      <c r="AJ8853"/>
    </row>
    <row r="8854" spans="1:36" ht="14.25" customHeight="1">
      <c r="A8854" s="41" t="b">
        <f t="shared" si="1122"/>
        <v>0</v>
      </c>
      <c r="B8854" s="41">
        <f t="shared" si="1123"/>
        <v>8853</v>
      </c>
      <c r="C8854" s="25"/>
      <c r="N8854" s="45"/>
      <c r="O8854" s="45"/>
      <c r="P8854" s="45"/>
      <c r="Q8854" s="45"/>
      <c r="R8854" s="45"/>
      <c r="S8854" s="1">
        <f t="shared" si="1124"/>
        <v>0</v>
      </c>
      <c r="T8854" s="1">
        <f t="shared" si="1117"/>
        <v>0</v>
      </c>
      <c r="U8854" s="1">
        <f t="shared" si="1118"/>
        <v>0</v>
      </c>
      <c r="V8854" s="1">
        <f t="shared" si="1119"/>
        <v>0</v>
      </c>
      <c r="W8854" s="1">
        <f t="shared" si="1120"/>
        <v>0</v>
      </c>
      <c r="X8854" s="1">
        <f t="shared" si="1121"/>
        <v>0</v>
      </c>
      <c r="Y8854"/>
      <c r="Z8854"/>
      <c r="AA8854"/>
      <c r="AB8854"/>
      <c r="AC8854"/>
      <c r="AD8854"/>
      <c r="AE8854"/>
      <c r="AF8854"/>
      <c r="AG8854"/>
      <c r="AH8854"/>
      <c r="AI8854"/>
      <c r="AJ8854"/>
    </row>
    <row r="8855" spans="1:36" ht="14.25" customHeight="1">
      <c r="A8855" s="41" t="b">
        <f t="shared" si="1122"/>
        <v>0</v>
      </c>
      <c r="B8855" s="41">
        <f t="shared" si="1123"/>
        <v>8854</v>
      </c>
      <c r="C8855" s="25"/>
      <c r="N8855" s="45"/>
      <c r="O8855" s="45"/>
      <c r="P8855" s="45"/>
      <c r="Q8855" s="45"/>
      <c r="R8855" s="45"/>
      <c r="S8855" s="1">
        <f t="shared" si="1124"/>
        <v>0</v>
      </c>
      <c r="T8855" s="1">
        <f t="shared" si="1117"/>
        <v>0</v>
      </c>
      <c r="U8855" s="1">
        <f t="shared" si="1118"/>
        <v>0</v>
      </c>
      <c r="V8855" s="1">
        <f t="shared" si="1119"/>
        <v>0</v>
      </c>
      <c r="W8855" s="1">
        <f t="shared" si="1120"/>
        <v>0</v>
      </c>
      <c r="X8855" s="1">
        <f t="shared" si="1121"/>
        <v>0</v>
      </c>
      <c r="Y8855"/>
      <c r="Z8855"/>
      <c r="AA8855"/>
      <c r="AB8855"/>
      <c r="AC8855"/>
      <c r="AD8855"/>
      <c r="AE8855"/>
      <c r="AF8855"/>
      <c r="AG8855"/>
      <c r="AH8855"/>
      <c r="AI8855"/>
      <c r="AJ8855"/>
    </row>
    <row r="8856" spans="1:36" ht="14.25" customHeight="1">
      <c r="A8856" s="41" t="b">
        <f t="shared" si="1122"/>
        <v>0</v>
      </c>
      <c r="B8856" s="41">
        <f t="shared" si="1123"/>
        <v>8855</v>
      </c>
      <c r="C8856" s="25"/>
      <c r="N8856" s="45"/>
      <c r="O8856" s="45"/>
      <c r="P8856" s="45"/>
      <c r="Q8856" s="45"/>
      <c r="R8856" s="45"/>
      <c r="S8856" s="1">
        <f t="shared" si="1124"/>
        <v>0</v>
      </c>
      <c r="T8856" s="1">
        <f t="shared" si="1117"/>
        <v>0</v>
      </c>
      <c r="U8856" s="1">
        <f t="shared" si="1118"/>
        <v>0</v>
      </c>
      <c r="V8856" s="1">
        <f t="shared" si="1119"/>
        <v>0</v>
      </c>
      <c r="W8856" s="1">
        <f t="shared" si="1120"/>
        <v>0</v>
      </c>
      <c r="X8856" s="1">
        <f t="shared" si="1121"/>
        <v>0</v>
      </c>
      <c r="Y8856"/>
      <c r="Z8856"/>
      <c r="AA8856"/>
      <c r="AB8856"/>
      <c r="AC8856"/>
      <c r="AD8856"/>
      <c r="AE8856"/>
      <c r="AF8856"/>
      <c r="AG8856"/>
      <c r="AH8856"/>
      <c r="AI8856"/>
      <c r="AJ8856"/>
    </row>
    <row r="8857" spans="1:36" ht="14.25" customHeight="1">
      <c r="A8857" s="41" t="b">
        <f t="shared" si="1122"/>
        <v>0</v>
      </c>
      <c r="B8857" s="41">
        <f t="shared" si="1123"/>
        <v>8856</v>
      </c>
      <c r="C8857" s="25"/>
      <c r="N8857" s="45"/>
      <c r="O8857" s="45"/>
      <c r="P8857" s="45"/>
      <c r="Q8857" s="45"/>
      <c r="R8857" s="45"/>
      <c r="S8857" s="1">
        <f t="shared" si="1124"/>
        <v>0</v>
      </c>
      <c r="T8857" s="1">
        <f t="shared" si="1117"/>
        <v>0</v>
      </c>
      <c r="U8857" s="1">
        <f t="shared" si="1118"/>
        <v>0</v>
      </c>
      <c r="V8857" s="1">
        <f t="shared" si="1119"/>
        <v>0</v>
      </c>
      <c r="W8857" s="1">
        <f t="shared" si="1120"/>
        <v>0</v>
      </c>
      <c r="X8857" s="1">
        <f t="shared" si="1121"/>
        <v>0</v>
      </c>
      <c r="Y8857"/>
      <c r="Z8857"/>
      <c r="AA8857"/>
      <c r="AB8857"/>
      <c r="AC8857"/>
      <c r="AD8857"/>
      <c r="AE8857"/>
      <c r="AF8857"/>
      <c r="AG8857"/>
      <c r="AH8857"/>
      <c r="AI8857"/>
      <c r="AJ8857"/>
    </row>
    <row r="8858" spans="1:36" ht="14.25" customHeight="1">
      <c r="A8858" s="41" t="b">
        <f t="shared" si="1122"/>
        <v>0</v>
      </c>
      <c r="B8858" s="41">
        <f t="shared" si="1123"/>
        <v>8857</v>
      </c>
      <c r="C8858" s="25"/>
      <c r="N8858" s="45"/>
      <c r="O8858" s="45"/>
      <c r="P8858" s="45"/>
      <c r="Q8858" s="45"/>
      <c r="R8858" s="45"/>
      <c r="S8858" s="1">
        <f t="shared" si="1124"/>
        <v>0</v>
      </c>
      <c r="T8858" s="1">
        <f t="shared" si="1117"/>
        <v>0</v>
      </c>
      <c r="U8858" s="1">
        <f t="shared" si="1118"/>
        <v>0</v>
      </c>
      <c r="V8858" s="1">
        <f t="shared" si="1119"/>
        <v>0</v>
      </c>
      <c r="W8858" s="1">
        <f t="shared" si="1120"/>
        <v>0</v>
      </c>
      <c r="X8858" s="1">
        <f t="shared" si="1121"/>
        <v>0</v>
      </c>
      <c r="Y8858"/>
      <c r="Z8858"/>
      <c r="AA8858"/>
      <c r="AB8858"/>
      <c r="AC8858"/>
      <c r="AD8858"/>
      <c r="AE8858"/>
      <c r="AF8858"/>
      <c r="AG8858"/>
      <c r="AH8858"/>
      <c r="AI8858"/>
      <c r="AJ8858"/>
    </row>
    <row r="8859" spans="1:36" ht="14.25" customHeight="1">
      <c r="A8859" s="41" t="b">
        <f t="shared" si="1122"/>
        <v>0</v>
      </c>
      <c r="B8859" s="41">
        <f t="shared" si="1123"/>
        <v>8858</v>
      </c>
      <c r="C8859" s="25"/>
      <c r="N8859" s="45"/>
      <c r="O8859" s="45"/>
      <c r="P8859" s="45"/>
      <c r="Q8859" s="45"/>
      <c r="R8859" s="45"/>
      <c r="S8859" s="1">
        <f t="shared" si="1124"/>
        <v>0</v>
      </c>
      <c r="T8859" s="1">
        <f t="shared" si="1117"/>
        <v>0</v>
      </c>
      <c r="U8859" s="1">
        <f t="shared" si="1118"/>
        <v>0</v>
      </c>
      <c r="V8859" s="1">
        <f t="shared" si="1119"/>
        <v>0</v>
      </c>
      <c r="W8859" s="1">
        <f t="shared" si="1120"/>
        <v>0</v>
      </c>
      <c r="X8859" s="1">
        <f t="shared" si="1121"/>
        <v>0</v>
      </c>
      <c r="Y8859"/>
      <c r="Z8859"/>
      <c r="AA8859"/>
      <c r="AB8859"/>
      <c r="AC8859"/>
      <c r="AD8859"/>
      <c r="AE8859"/>
      <c r="AF8859"/>
      <c r="AG8859"/>
      <c r="AH8859"/>
      <c r="AI8859"/>
      <c r="AJ8859"/>
    </row>
    <row r="8860" spans="1:36" ht="14.25" customHeight="1">
      <c r="A8860" s="41" t="b">
        <f t="shared" si="1122"/>
        <v>0</v>
      </c>
      <c r="B8860" s="41">
        <f t="shared" si="1123"/>
        <v>8859</v>
      </c>
      <c r="C8860" s="25"/>
      <c r="N8860" s="45"/>
      <c r="O8860" s="45"/>
      <c r="P8860" s="45"/>
      <c r="Q8860" s="45"/>
      <c r="R8860" s="45"/>
      <c r="S8860" s="1">
        <f t="shared" si="1124"/>
        <v>0</v>
      </c>
      <c r="T8860" s="1">
        <f t="shared" si="1117"/>
        <v>0</v>
      </c>
      <c r="U8860" s="1">
        <f t="shared" si="1118"/>
        <v>0</v>
      </c>
      <c r="V8860" s="1">
        <f t="shared" si="1119"/>
        <v>0</v>
      </c>
      <c r="W8860" s="1">
        <f t="shared" si="1120"/>
        <v>0</v>
      </c>
      <c r="X8860" s="1">
        <f t="shared" si="1121"/>
        <v>0</v>
      </c>
      <c r="Y8860"/>
      <c r="Z8860"/>
      <c r="AA8860"/>
      <c r="AB8860"/>
      <c r="AC8860"/>
      <c r="AD8860"/>
      <c r="AE8860"/>
      <c r="AF8860"/>
      <c r="AG8860"/>
      <c r="AH8860"/>
      <c r="AI8860"/>
      <c r="AJ8860"/>
    </row>
    <row r="8861" spans="1:36" ht="14.25" customHeight="1">
      <c r="A8861" s="41" t="b">
        <f t="shared" si="1122"/>
        <v>0</v>
      </c>
      <c r="B8861" s="41">
        <f t="shared" si="1123"/>
        <v>8860</v>
      </c>
      <c r="C8861" s="25"/>
      <c r="N8861" s="45"/>
      <c r="O8861" s="45"/>
      <c r="P8861" s="45"/>
      <c r="Q8861" s="45"/>
      <c r="R8861" s="45"/>
      <c r="S8861" s="1">
        <f t="shared" si="1124"/>
        <v>0</v>
      </c>
      <c r="T8861" s="1">
        <f t="shared" si="1117"/>
        <v>0</v>
      </c>
      <c r="U8861" s="1">
        <f t="shared" si="1118"/>
        <v>0</v>
      </c>
      <c r="V8861" s="1">
        <f t="shared" si="1119"/>
        <v>0</v>
      </c>
      <c r="W8861" s="1">
        <f t="shared" si="1120"/>
        <v>0</v>
      </c>
      <c r="X8861" s="1">
        <f t="shared" si="1121"/>
        <v>0</v>
      </c>
      <c r="Y8861"/>
      <c r="Z8861"/>
      <c r="AA8861"/>
      <c r="AB8861"/>
      <c r="AC8861"/>
      <c r="AD8861"/>
      <c r="AE8861"/>
      <c r="AF8861"/>
      <c r="AG8861"/>
      <c r="AH8861"/>
      <c r="AI8861"/>
      <c r="AJ8861"/>
    </row>
    <row r="8862" spans="1:36" ht="14.25" customHeight="1">
      <c r="A8862" s="41" t="b">
        <f t="shared" si="1122"/>
        <v>0</v>
      </c>
      <c r="B8862" s="41">
        <f t="shared" si="1123"/>
        <v>8861</v>
      </c>
      <c r="C8862" s="24"/>
      <c r="N8862" s="45"/>
      <c r="O8862" s="45"/>
      <c r="P8862" s="45"/>
      <c r="Q8862" s="45"/>
      <c r="R8862" s="45"/>
      <c r="S8862" s="1">
        <f t="shared" si="1124"/>
        <v>0</v>
      </c>
      <c r="T8862" s="1">
        <f t="shared" si="1117"/>
        <v>0</v>
      </c>
      <c r="U8862" s="1">
        <f t="shared" si="1118"/>
        <v>0</v>
      </c>
      <c r="V8862" s="1">
        <f t="shared" si="1119"/>
        <v>0</v>
      </c>
      <c r="W8862" s="1">
        <f t="shared" si="1120"/>
        <v>0</v>
      </c>
      <c r="X8862" s="1">
        <f t="shared" si="1121"/>
        <v>0</v>
      </c>
      <c r="Y8862"/>
      <c r="Z8862"/>
      <c r="AA8862"/>
      <c r="AB8862"/>
      <c r="AC8862"/>
      <c r="AD8862"/>
      <c r="AE8862"/>
      <c r="AF8862"/>
      <c r="AG8862"/>
      <c r="AH8862"/>
      <c r="AI8862"/>
      <c r="AJ8862"/>
    </row>
    <row r="8863" spans="1:36" ht="14.25" customHeight="1">
      <c r="A8863" s="41" t="b">
        <f t="shared" si="1122"/>
        <v>0</v>
      </c>
      <c r="B8863" s="41">
        <f t="shared" si="1123"/>
        <v>8862</v>
      </c>
      <c r="C8863" s="25"/>
      <c r="N8863" s="45"/>
      <c r="O8863" s="45"/>
      <c r="P8863" s="45"/>
      <c r="Q8863" s="45"/>
      <c r="R8863" s="45"/>
      <c r="S8863" s="1">
        <f t="shared" si="1124"/>
        <v>0</v>
      </c>
      <c r="T8863" s="1">
        <f t="shared" si="1117"/>
        <v>0</v>
      </c>
      <c r="U8863" s="1">
        <f t="shared" si="1118"/>
        <v>0</v>
      </c>
      <c r="V8863" s="1">
        <f t="shared" si="1119"/>
        <v>0</v>
      </c>
      <c r="W8863" s="1">
        <f t="shared" si="1120"/>
        <v>0</v>
      </c>
      <c r="X8863" s="1">
        <f t="shared" si="1121"/>
        <v>0</v>
      </c>
      <c r="Y8863"/>
      <c r="Z8863"/>
      <c r="AA8863"/>
      <c r="AB8863"/>
      <c r="AC8863"/>
      <c r="AD8863"/>
      <c r="AE8863"/>
      <c r="AF8863"/>
      <c r="AG8863"/>
      <c r="AH8863"/>
      <c r="AI8863"/>
      <c r="AJ8863"/>
    </row>
    <row r="8864" spans="1:36" ht="14.25" customHeight="1">
      <c r="A8864" s="41" t="b">
        <f t="shared" si="1122"/>
        <v>0</v>
      </c>
      <c r="B8864" s="41">
        <f t="shared" si="1123"/>
        <v>8863</v>
      </c>
      <c r="C8864" s="25"/>
      <c r="N8864" s="45"/>
      <c r="O8864" s="45"/>
      <c r="P8864" s="45"/>
      <c r="Q8864" s="45"/>
      <c r="R8864" s="45"/>
      <c r="S8864" s="1">
        <f t="shared" si="1124"/>
        <v>0</v>
      </c>
      <c r="T8864" s="1">
        <f t="shared" si="1117"/>
        <v>0</v>
      </c>
      <c r="U8864" s="1">
        <f t="shared" si="1118"/>
        <v>0</v>
      </c>
      <c r="V8864" s="1">
        <f t="shared" si="1119"/>
        <v>0</v>
      </c>
      <c r="W8864" s="1">
        <f t="shared" si="1120"/>
        <v>0</v>
      </c>
      <c r="X8864" s="1">
        <f t="shared" si="1121"/>
        <v>0</v>
      </c>
      <c r="Y8864"/>
      <c r="Z8864"/>
      <c r="AA8864"/>
      <c r="AB8864"/>
      <c r="AC8864"/>
      <c r="AD8864"/>
      <c r="AE8864"/>
      <c r="AF8864"/>
      <c r="AG8864"/>
      <c r="AH8864"/>
      <c r="AI8864"/>
      <c r="AJ8864"/>
    </row>
    <row r="8865" spans="1:36" ht="14.25" customHeight="1">
      <c r="A8865" s="41" t="b">
        <f t="shared" si="1122"/>
        <v>0</v>
      </c>
      <c r="B8865" s="41">
        <f t="shared" si="1123"/>
        <v>8864</v>
      </c>
      <c r="C8865" s="25"/>
      <c r="N8865" s="45"/>
      <c r="O8865" s="45"/>
      <c r="P8865" s="45"/>
      <c r="Q8865" s="45"/>
      <c r="R8865" s="45"/>
      <c r="S8865" s="1">
        <f t="shared" si="1124"/>
        <v>0</v>
      </c>
      <c r="T8865" s="1">
        <f t="shared" ref="T8865:T8928" si="1125">IF(AND(D8865="NOT EXECUTED",COUNTA($N8865)&lt;&gt;0),1,0)</f>
        <v>0</v>
      </c>
      <c r="U8865" s="1">
        <f t="shared" ref="U8865:U8928" si="1126">IF(AND(E8865="NOT EXECUTED",COUNTA($N8865)&lt;&gt;0),1,0)</f>
        <v>0</v>
      </c>
      <c r="V8865" s="1">
        <f t="shared" ref="V8865:V8928" si="1127">IF(AND(F8865="NOT EXECUTED",COUNTA($N8865)&lt;&gt;0),1,0)</f>
        <v>0</v>
      </c>
      <c r="W8865" s="1">
        <f t="shared" ref="W8865:W8928" si="1128">IF(AND(G8865="NOT EXECUTED",COUNTA($N8865)&lt;&gt;0),1,0)</f>
        <v>0</v>
      </c>
      <c r="X8865" s="1">
        <f t="shared" ref="X8865:X8928" si="1129">IF(AND(S8865=1,COUNTA($N8865)&lt;&gt;0),1,0)</f>
        <v>0</v>
      </c>
      <c r="Y8865"/>
      <c r="Z8865"/>
      <c r="AA8865"/>
      <c r="AB8865"/>
      <c r="AC8865"/>
      <c r="AD8865"/>
      <c r="AE8865"/>
      <c r="AF8865"/>
      <c r="AG8865"/>
      <c r="AH8865"/>
      <c r="AI8865"/>
      <c r="AJ8865"/>
    </row>
    <row r="8866" spans="1:36" ht="14.25" customHeight="1">
      <c r="A8866" s="41" t="b">
        <f t="shared" si="1122"/>
        <v>0</v>
      </c>
      <c r="B8866" s="41">
        <f t="shared" si="1123"/>
        <v>8865</v>
      </c>
      <c r="C8866" s="25"/>
      <c r="N8866" s="45"/>
      <c r="O8866" s="45"/>
      <c r="P8866" s="45"/>
      <c r="Q8866" s="45"/>
      <c r="R8866" s="45"/>
      <c r="S8866" s="1">
        <f t="shared" si="1124"/>
        <v>0</v>
      </c>
      <c r="T8866" s="1">
        <f t="shared" si="1125"/>
        <v>0</v>
      </c>
      <c r="U8866" s="1">
        <f t="shared" si="1126"/>
        <v>0</v>
      </c>
      <c r="V8866" s="1">
        <f t="shared" si="1127"/>
        <v>0</v>
      </c>
      <c r="W8866" s="1">
        <f t="shared" si="1128"/>
        <v>0</v>
      </c>
      <c r="X8866" s="1">
        <f t="shared" si="1129"/>
        <v>0</v>
      </c>
      <c r="Y8866"/>
      <c r="Z8866"/>
      <c r="AA8866"/>
      <c r="AB8866"/>
      <c r="AC8866"/>
      <c r="AD8866"/>
      <c r="AE8866"/>
      <c r="AF8866"/>
      <c r="AG8866"/>
      <c r="AH8866"/>
      <c r="AI8866"/>
      <c r="AJ8866"/>
    </row>
    <row r="8867" spans="1:36" ht="14.25" customHeight="1">
      <c r="A8867" s="41" t="b">
        <f t="shared" si="1122"/>
        <v>0</v>
      </c>
      <c r="B8867" s="41">
        <f t="shared" si="1123"/>
        <v>8866</v>
      </c>
      <c r="C8867" s="25"/>
      <c r="N8867" s="45"/>
      <c r="O8867" s="45"/>
      <c r="P8867" s="45"/>
      <c r="Q8867" s="45"/>
      <c r="R8867" s="45"/>
      <c r="S8867" s="1">
        <f t="shared" si="1124"/>
        <v>0</v>
      </c>
      <c r="T8867" s="1">
        <f t="shared" si="1125"/>
        <v>0</v>
      </c>
      <c r="U8867" s="1">
        <f t="shared" si="1126"/>
        <v>0</v>
      </c>
      <c r="V8867" s="1">
        <f t="shared" si="1127"/>
        <v>0</v>
      </c>
      <c r="W8867" s="1">
        <f t="shared" si="1128"/>
        <v>0</v>
      </c>
      <c r="X8867" s="1">
        <f t="shared" si="1129"/>
        <v>0</v>
      </c>
      <c r="Y8867"/>
      <c r="Z8867"/>
      <c r="AA8867"/>
      <c r="AB8867"/>
      <c r="AC8867"/>
      <c r="AD8867"/>
      <c r="AE8867"/>
      <c r="AF8867"/>
      <c r="AG8867"/>
      <c r="AH8867"/>
      <c r="AI8867"/>
      <c r="AJ8867"/>
    </row>
    <row r="8868" spans="1:36" ht="14.25" customHeight="1">
      <c r="A8868" s="41" t="b">
        <f t="shared" si="1122"/>
        <v>0</v>
      </c>
      <c r="B8868" s="41">
        <f t="shared" si="1123"/>
        <v>8867</v>
      </c>
      <c r="C8868" s="25"/>
      <c r="N8868" s="45"/>
      <c r="O8868" s="45"/>
      <c r="P8868" s="45"/>
      <c r="Q8868" s="45"/>
      <c r="R8868" s="45"/>
      <c r="S8868" s="1">
        <f t="shared" si="1124"/>
        <v>0</v>
      </c>
      <c r="T8868" s="1">
        <f t="shared" si="1125"/>
        <v>0</v>
      </c>
      <c r="U8868" s="1">
        <f t="shared" si="1126"/>
        <v>0</v>
      </c>
      <c r="V8868" s="1">
        <f t="shared" si="1127"/>
        <v>0</v>
      </c>
      <c r="W8868" s="1">
        <f t="shared" si="1128"/>
        <v>0</v>
      </c>
      <c r="X8868" s="1">
        <f t="shared" si="1129"/>
        <v>0</v>
      </c>
      <c r="Y8868"/>
      <c r="Z8868"/>
      <c r="AA8868"/>
      <c r="AB8868"/>
      <c r="AC8868"/>
      <c r="AD8868"/>
      <c r="AE8868"/>
      <c r="AF8868"/>
      <c r="AG8868"/>
      <c r="AH8868"/>
      <c r="AI8868"/>
      <c r="AJ8868"/>
    </row>
    <row r="8869" spans="1:36" ht="14.25" customHeight="1">
      <c r="A8869" s="41" t="b">
        <f t="shared" si="1122"/>
        <v>0</v>
      </c>
      <c r="B8869" s="41">
        <f t="shared" si="1123"/>
        <v>8868</v>
      </c>
      <c r="C8869" s="25"/>
      <c r="N8869" s="45"/>
      <c r="O8869" s="45"/>
      <c r="P8869" s="45"/>
      <c r="Q8869" s="45"/>
      <c r="R8869" s="45"/>
      <c r="S8869" s="1">
        <f t="shared" si="1124"/>
        <v>0</v>
      </c>
      <c r="T8869" s="1">
        <f t="shared" si="1125"/>
        <v>0</v>
      </c>
      <c r="U8869" s="1">
        <f t="shared" si="1126"/>
        <v>0</v>
      </c>
      <c r="V8869" s="1">
        <f t="shared" si="1127"/>
        <v>0</v>
      </c>
      <c r="W8869" s="1">
        <f t="shared" si="1128"/>
        <v>0</v>
      </c>
      <c r="X8869" s="1">
        <f t="shared" si="1129"/>
        <v>0</v>
      </c>
      <c r="Y8869"/>
      <c r="Z8869"/>
      <c r="AA8869"/>
      <c r="AB8869"/>
      <c r="AC8869"/>
      <c r="AD8869"/>
      <c r="AE8869"/>
      <c r="AF8869"/>
      <c r="AG8869"/>
      <c r="AH8869"/>
      <c r="AI8869"/>
      <c r="AJ8869"/>
    </row>
    <row r="8870" spans="1:36" ht="14.25" customHeight="1">
      <c r="A8870" s="41" t="b">
        <f t="shared" si="1122"/>
        <v>0</v>
      </c>
      <c r="B8870" s="41">
        <f t="shared" si="1123"/>
        <v>8869</v>
      </c>
      <c r="C8870" s="25"/>
      <c r="N8870" s="45"/>
      <c r="O8870" s="45"/>
      <c r="P8870" s="45"/>
      <c r="Q8870" s="45"/>
      <c r="R8870" s="45"/>
      <c r="S8870" s="1">
        <f t="shared" si="1124"/>
        <v>0</v>
      </c>
      <c r="T8870" s="1">
        <f t="shared" si="1125"/>
        <v>0</v>
      </c>
      <c r="U8870" s="1">
        <f t="shared" si="1126"/>
        <v>0</v>
      </c>
      <c r="V8870" s="1">
        <f t="shared" si="1127"/>
        <v>0</v>
      </c>
      <c r="W8870" s="1">
        <f t="shared" si="1128"/>
        <v>0</v>
      </c>
      <c r="X8870" s="1">
        <f t="shared" si="1129"/>
        <v>0</v>
      </c>
      <c r="Y8870"/>
      <c r="Z8870"/>
      <c r="AA8870"/>
      <c r="AB8870"/>
      <c r="AC8870"/>
      <c r="AD8870"/>
      <c r="AE8870"/>
      <c r="AF8870"/>
      <c r="AG8870"/>
      <c r="AH8870"/>
      <c r="AI8870"/>
      <c r="AJ8870"/>
    </row>
    <row r="8871" spans="1:36" ht="14.25" customHeight="1">
      <c r="A8871" s="41" t="b">
        <f t="shared" si="1122"/>
        <v>0</v>
      </c>
      <c r="B8871" s="41">
        <f t="shared" si="1123"/>
        <v>8870</v>
      </c>
      <c r="C8871" s="25"/>
      <c r="N8871" s="45"/>
      <c r="O8871" s="45"/>
      <c r="P8871" s="45"/>
      <c r="Q8871" s="45"/>
      <c r="R8871" s="45"/>
      <c r="S8871" s="1">
        <f t="shared" si="1124"/>
        <v>0</v>
      </c>
      <c r="T8871" s="1">
        <f t="shared" si="1125"/>
        <v>0</v>
      </c>
      <c r="U8871" s="1">
        <f t="shared" si="1126"/>
        <v>0</v>
      </c>
      <c r="V8871" s="1">
        <f t="shared" si="1127"/>
        <v>0</v>
      </c>
      <c r="W8871" s="1">
        <f t="shared" si="1128"/>
        <v>0</v>
      </c>
      <c r="X8871" s="1">
        <f t="shared" si="1129"/>
        <v>0</v>
      </c>
      <c r="Y8871"/>
      <c r="Z8871"/>
      <c r="AA8871"/>
      <c r="AB8871"/>
      <c r="AC8871"/>
      <c r="AD8871"/>
      <c r="AE8871"/>
      <c r="AF8871"/>
      <c r="AG8871"/>
      <c r="AH8871"/>
      <c r="AI8871"/>
      <c r="AJ8871"/>
    </row>
    <row r="8872" spans="1:36" ht="14.25" customHeight="1">
      <c r="A8872" s="41" t="b">
        <f t="shared" si="1122"/>
        <v>0</v>
      </c>
      <c r="B8872" s="41">
        <f t="shared" si="1123"/>
        <v>8871</v>
      </c>
      <c r="C8872" s="25"/>
      <c r="N8872" s="45"/>
      <c r="O8872" s="45"/>
      <c r="P8872" s="45"/>
      <c r="Q8872" s="45"/>
      <c r="R8872" s="45"/>
      <c r="S8872" s="1">
        <f t="shared" si="1124"/>
        <v>0</v>
      </c>
      <c r="T8872" s="1">
        <f t="shared" si="1125"/>
        <v>0</v>
      </c>
      <c r="U8872" s="1">
        <f t="shared" si="1126"/>
        <v>0</v>
      </c>
      <c r="V8872" s="1">
        <f t="shared" si="1127"/>
        <v>0</v>
      </c>
      <c r="W8872" s="1">
        <f t="shared" si="1128"/>
        <v>0</v>
      </c>
      <c r="X8872" s="1">
        <f t="shared" si="1129"/>
        <v>0</v>
      </c>
      <c r="Y8872"/>
      <c r="Z8872"/>
      <c r="AA8872"/>
      <c r="AB8872"/>
      <c r="AC8872"/>
      <c r="AD8872"/>
      <c r="AE8872"/>
      <c r="AF8872"/>
      <c r="AG8872"/>
      <c r="AH8872"/>
      <c r="AI8872"/>
      <c r="AJ8872"/>
    </row>
    <row r="8873" spans="1:36" ht="14.25" customHeight="1">
      <c r="A8873" s="41" t="b">
        <f t="shared" si="1122"/>
        <v>0</v>
      </c>
      <c r="B8873" s="41">
        <f t="shared" si="1123"/>
        <v>8872</v>
      </c>
      <c r="C8873" s="25"/>
      <c r="N8873" s="45"/>
      <c r="O8873" s="45"/>
      <c r="P8873" s="45"/>
      <c r="Q8873" s="45"/>
      <c r="R8873" s="45"/>
      <c r="S8873" s="1">
        <f t="shared" si="1124"/>
        <v>0</v>
      </c>
      <c r="T8873" s="1">
        <f t="shared" si="1125"/>
        <v>0</v>
      </c>
      <c r="U8873" s="1">
        <f t="shared" si="1126"/>
        <v>0</v>
      </c>
      <c r="V8873" s="1">
        <f t="shared" si="1127"/>
        <v>0</v>
      </c>
      <c r="W8873" s="1">
        <f t="shared" si="1128"/>
        <v>0</v>
      </c>
      <c r="X8873" s="1">
        <f t="shared" si="1129"/>
        <v>0</v>
      </c>
      <c r="Y8873"/>
      <c r="Z8873"/>
      <c r="AA8873"/>
      <c r="AB8873"/>
      <c r="AC8873"/>
      <c r="AD8873"/>
      <c r="AE8873"/>
      <c r="AF8873"/>
      <c r="AG8873"/>
      <c r="AH8873"/>
      <c r="AI8873"/>
      <c r="AJ8873"/>
    </row>
    <row r="8874" spans="1:36" ht="14.25" customHeight="1">
      <c r="A8874" s="41" t="b">
        <f t="shared" si="1122"/>
        <v>0</v>
      </c>
      <c r="B8874" s="41">
        <f t="shared" si="1123"/>
        <v>8873</v>
      </c>
      <c r="C8874" s="25"/>
      <c r="N8874" s="45"/>
      <c r="O8874" s="45"/>
      <c r="P8874" s="45"/>
      <c r="Q8874" s="45"/>
      <c r="R8874" s="45"/>
      <c r="S8874" s="1">
        <f t="shared" si="1124"/>
        <v>0</v>
      </c>
      <c r="T8874" s="1">
        <f t="shared" si="1125"/>
        <v>0</v>
      </c>
      <c r="U8874" s="1">
        <f t="shared" si="1126"/>
        <v>0</v>
      </c>
      <c r="V8874" s="1">
        <f t="shared" si="1127"/>
        <v>0</v>
      </c>
      <c r="W8874" s="1">
        <f t="shared" si="1128"/>
        <v>0</v>
      </c>
      <c r="X8874" s="1">
        <f t="shared" si="1129"/>
        <v>0</v>
      </c>
      <c r="Y8874"/>
      <c r="Z8874"/>
      <c r="AA8874"/>
      <c r="AB8874"/>
      <c r="AC8874"/>
      <c r="AD8874"/>
      <c r="AE8874"/>
      <c r="AF8874"/>
      <c r="AG8874"/>
      <c r="AH8874"/>
      <c r="AI8874"/>
      <c r="AJ8874"/>
    </row>
    <row r="8875" spans="1:36" ht="14.25" customHeight="1">
      <c r="A8875" s="41" t="b">
        <f t="shared" si="1122"/>
        <v>0</v>
      </c>
      <c r="B8875" s="41">
        <f t="shared" si="1123"/>
        <v>8874</v>
      </c>
      <c r="C8875" s="25"/>
      <c r="N8875" s="45"/>
      <c r="O8875" s="45"/>
      <c r="P8875" s="45"/>
      <c r="Q8875" s="45"/>
      <c r="R8875" s="45"/>
      <c r="S8875" s="1">
        <f t="shared" si="1124"/>
        <v>0</v>
      </c>
      <c r="T8875" s="1">
        <f t="shared" si="1125"/>
        <v>0</v>
      </c>
      <c r="U8875" s="1">
        <f t="shared" si="1126"/>
        <v>0</v>
      </c>
      <c r="V8875" s="1">
        <f t="shared" si="1127"/>
        <v>0</v>
      </c>
      <c r="W8875" s="1">
        <f t="shared" si="1128"/>
        <v>0</v>
      </c>
      <c r="X8875" s="1">
        <f t="shared" si="1129"/>
        <v>0</v>
      </c>
      <c r="Y8875"/>
      <c r="Z8875"/>
      <c r="AA8875"/>
      <c r="AB8875"/>
      <c r="AC8875"/>
      <c r="AD8875"/>
      <c r="AE8875"/>
      <c r="AF8875"/>
      <c r="AG8875"/>
      <c r="AH8875"/>
      <c r="AI8875"/>
      <c r="AJ8875"/>
    </row>
    <row r="8876" spans="1:36" ht="14.25" customHeight="1">
      <c r="A8876" s="41" t="b">
        <f t="shared" si="1122"/>
        <v>0</v>
      </c>
      <c r="B8876" s="41">
        <f t="shared" si="1123"/>
        <v>8875</v>
      </c>
      <c r="C8876" s="25"/>
      <c r="N8876" s="45"/>
      <c r="O8876" s="45"/>
      <c r="P8876" s="45"/>
      <c r="Q8876" s="45"/>
      <c r="R8876" s="45"/>
      <c r="S8876" s="1">
        <f t="shared" si="1124"/>
        <v>0</v>
      </c>
      <c r="T8876" s="1">
        <f t="shared" si="1125"/>
        <v>0</v>
      </c>
      <c r="U8876" s="1">
        <f t="shared" si="1126"/>
        <v>0</v>
      </c>
      <c r="V8876" s="1">
        <f t="shared" si="1127"/>
        <v>0</v>
      </c>
      <c r="W8876" s="1">
        <f t="shared" si="1128"/>
        <v>0</v>
      </c>
      <c r="X8876" s="1">
        <f t="shared" si="1129"/>
        <v>0</v>
      </c>
      <c r="Y8876"/>
      <c r="Z8876"/>
      <c r="AA8876"/>
      <c r="AB8876"/>
      <c r="AC8876"/>
      <c r="AD8876"/>
      <c r="AE8876"/>
      <c r="AF8876"/>
      <c r="AG8876"/>
      <c r="AH8876"/>
      <c r="AI8876"/>
      <c r="AJ8876"/>
    </row>
    <row r="8877" spans="1:36" ht="14.25" customHeight="1">
      <c r="A8877" s="41" t="b">
        <f t="shared" si="1122"/>
        <v>0</v>
      </c>
      <c r="B8877" s="41">
        <f t="shared" si="1123"/>
        <v>8876</v>
      </c>
      <c r="C8877" s="25"/>
      <c r="N8877" s="45"/>
      <c r="O8877" s="45"/>
      <c r="P8877" s="45"/>
      <c r="Q8877" s="45"/>
      <c r="R8877" s="45"/>
      <c r="S8877" s="1">
        <f t="shared" si="1124"/>
        <v>0</v>
      </c>
      <c r="T8877" s="1">
        <f t="shared" si="1125"/>
        <v>0</v>
      </c>
      <c r="U8877" s="1">
        <f t="shared" si="1126"/>
        <v>0</v>
      </c>
      <c r="V8877" s="1">
        <f t="shared" si="1127"/>
        <v>0</v>
      </c>
      <c r="W8877" s="1">
        <f t="shared" si="1128"/>
        <v>0</v>
      </c>
      <c r="X8877" s="1">
        <f t="shared" si="1129"/>
        <v>0</v>
      </c>
      <c r="Y8877"/>
      <c r="Z8877"/>
      <c r="AA8877"/>
      <c r="AB8877"/>
      <c r="AC8877"/>
      <c r="AD8877"/>
      <c r="AE8877"/>
      <c r="AF8877"/>
      <c r="AG8877"/>
      <c r="AH8877"/>
      <c r="AI8877"/>
      <c r="AJ8877"/>
    </row>
    <row r="8878" spans="1:36" ht="14.25" customHeight="1">
      <c r="A8878" s="41" t="b">
        <f t="shared" si="1122"/>
        <v>0</v>
      </c>
      <c r="B8878" s="41">
        <f t="shared" si="1123"/>
        <v>8877</v>
      </c>
      <c r="C8878" s="24"/>
      <c r="N8878" s="45"/>
      <c r="O8878" s="45"/>
      <c r="P8878" s="45"/>
      <c r="Q8878" s="45"/>
      <c r="R8878" s="45"/>
      <c r="S8878" s="1">
        <f t="shared" si="1124"/>
        <v>0</v>
      </c>
      <c r="T8878" s="1">
        <f t="shared" si="1125"/>
        <v>0</v>
      </c>
      <c r="U8878" s="1">
        <f t="shared" si="1126"/>
        <v>0</v>
      </c>
      <c r="V8878" s="1">
        <f t="shared" si="1127"/>
        <v>0</v>
      </c>
      <c r="W8878" s="1">
        <f t="shared" si="1128"/>
        <v>0</v>
      </c>
      <c r="X8878" s="1">
        <f t="shared" si="1129"/>
        <v>0</v>
      </c>
      <c r="Y8878"/>
      <c r="Z8878"/>
      <c r="AA8878"/>
      <c r="AB8878"/>
      <c r="AC8878"/>
      <c r="AD8878"/>
      <c r="AE8878"/>
      <c r="AF8878"/>
      <c r="AG8878"/>
      <c r="AH8878"/>
      <c r="AI8878"/>
      <c r="AJ8878"/>
    </row>
    <row r="8879" spans="1:36" ht="14.25" customHeight="1">
      <c r="A8879" s="41" t="b">
        <f t="shared" si="1122"/>
        <v>0</v>
      </c>
      <c r="B8879" s="41">
        <f t="shared" si="1123"/>
        <v>8878</v>
      </c>
      <c r="C8879" s="25"/>
      <c r="N8879" s="45"/>
      <c r="O8879" s="45"/>
      <c r="P8879" s="45"/>
      <c r="Q8879" s="45"/>
      <c r="R8879" s="45"/>
      <c r="S8879" s="1">
        <f t="shared" si="1124"/>
        <v>0</v>
      </c>
      <c r="T8879" s="1">
        <f t="shared" si="1125"/>
        <v>0</v>
      </c>
      <c r="U8879" s="1">
        <f t="shared" si="1126"/>
        <v>0</v>
      </c>
      <c r="V8879" s="1">
        <f t="shared" si="1127"/>
        <v>0</v>
      </c>
      <c r="W8879" s="1">
        <f t="shared" si="1128"/>
        <v>0</v>
      </c>
      <c r="X8879" s="1">
        <f t="shared" si="1129"/>
        <v>0</v>
      </c>
      <c r="Y8879"/>
      <c r="Z8879"/>
      <c r="AA8879"/>
      <c r="AB8879"/>
      <c r="AC8879"/>
      <c r="AD8879"/>
      <c r="AE8879"/>
      <c r="AF8879"/>
      <c r="AG8879"/>
      <c r="AH8879"/>
      <c r="AI8879"/>
      <c r="AJ8879"/>
    </row>
    <row r="8880" spans="1:36" ht="14.25" customHeight="1">
      <c r="A8880" s="41" t="b">
        <f t="shared" si="1122"/>
        <v>0</v>
      </c>
      <c r="B8880" s="41">
        <f t="shared" si="1123"/>
        <v>8879</v>
      </c>
      <c r="C8880" s="25"/>
      <c r="N8880" s="45"/>
      <c r="O8880" s="45"/>
      <c r="P8880" s="45"/>
      <c r="Q8880" s="45"/>
      <c r="R8880" s="45"/>
      <c r="S8880" s="1">
        <f t="shared" si="1124"/>
        <v>0</v>
      </c>
      <c r="T8880" s="1">
        <f t="shared" si="1125"/>
        <v>0</v>
      </c>
      <c r="U8880" s="1">
        <f t="shared" si="1126"/>
        <v>0</v>
      </c>
      <c r="V8880" s="1">
        <f t="shared" si="1127"/>
        <v>0</v>
      </c>
      <c r="W8880" s="1">
        <f t="shared" si="1128"/>
        <v>0</v>
      </c>
      <c r="X8880" s="1">
        <f t="shared" si="1129"/>
        <v>0</v>
      </c>
      <c r="Y8880"/>
      <c r="Z8880"/>
      <c r="AA8880"/>
      <c r="AB8880"/>
      <c r="AC8880"/>
      <c r="AD8880"/>
      <c r="AE8880"/>
      <c r="AF8880"/>
      <c r="AG8880"/>
      <c r="AH8880"/>
      <c r="AI8880"/>
      <c r="AJ8880"/>
    </row>
    <row r="8881" spans="1:36" ht="14.25" customHeight="1">
      <c r="A8881" s="41" t="b">
        <f t="shared" si="1122"/>
        <v>0</v>
      </c>
      <c r="B8881" s="41">
        <f t="shared" si="1123"/>
        <v>8880</v>
      </c>
      <c r="C8881" s="25"/>
      <c r="N8881" s="45"/>
      <c r="O8881" s="45"/>
      <c r="P8881" s="45"/>
      <c r="Q8881" s="45"/>
      <c r="R8881" s="45"/>
      <c r="S8881" s="1">
        <f t="shared" si="1124"/>
        <v>0</v>
      </c>
      <c r="T8881" s="1">
        <f t="shared" si="1125"/>
        <v>0</v>
      </c>
      <c r="U8881" s="1">
        <f t="shared" si="1126"/>
        <v>0</v>
      </c>
      <c r="V8881" s="1">
        <f t="shared" si="1127"/>
        <v>0</v>
      </c>
      <c r="W8881" s="1">
        <f t="shared" si="1128"/>
        <v>0</v>
      </c>
      <c r="X8881" s="1">
        <f t="shared" si="1129"/>
        <v>0</v>
      </c>
      <c r="Y8881"/>
      <c r="Z8881"/>
      <c r="AA8881"/>
      <c r="AB8881"/>
      <c r="AC8881"/>
      <c r="AD8881"/>
      <c r="AE8881"/>
      <c r="AF8881"/>
      <c r="AG8881"/>
      <c r="AH8881"/>
      <c r="AI8881"/>
      <c r="AJ8881"/>
    </row>
    <row r="8882" spans="1:36" ht="14.25" customHeight="1">
      <c r="A8882" s="41" t="b">
        <f t="shared" si="1122"/>
        <v>0</v>
      </c>
      <c r="B8882" s="41">
        <f t="shared" si="1123"/>
        <v>8881</v>
      </c>
      <c r="C8882" s="25"/>
      <c r="N8882" s="45"/>
      <c r="O8882" s="45"/>
      <c r="P8882" s="45"/>
      <c r="Q8882" s="45"/>
      <c r="R8882" s="45"/>
      <c r="S8882" s="1">
        <f t="shared" si="1124"/>
        <v>0</v>
      </c>
      <c r="T8882" s="1">
        <f t="shared" si="1125"/>
        <v>0</v>
      </c>
      <c r="U8882" s="1">
        <f t="shared" si="1126"/>
        <v>0</v>
      </c>
      <c r="V8882" s="1">
        <f t="shared" si="1127"/>
        <v>0</v>
      </c>
      <c r="W8882" s="1">
        <f t="shared" si="1128"/>
        <v>0</v>
      </c>
      <c r="X8882" s="1">
        <f t="shared" si="1129"/>
        <v>0</v>
      </c>
      <c r="Y8882"/>
      <c r="Z8882"/>
      <c r="AA8882"/>
      <c r="AB8882"/>
      <c r="AC8882"/>
      <c r="AD8882"/>
      <c r="AE8882"/>
      <c r="AF8882"/>
      <c r="AG8882"/>
      <c r="AH8882"/>
      <c r="AI8882"/>
      <c r="AJ8882"/>
    </row>
    <row r="8883" spans="1:36" ht="14.25" customHeight="1">
      <c r="A8883" s="41" t="b">
        <f t="shared" si="1122"/>
        <v>0</v>
      </c>
      <c r="B8883" s="41">
        <f t="shared" si="1123"/>
        <v>8882</v>
      </c>
      <c r="C8883" s="25"/>
      <c r="N8883" s="45"/>
      <c r="O8883" s="45"/>
      <c r="P8883" s="45"/>
      <c r="Q8883" s="45"/>
      <c r="R8883" s="45"/>
      <c r="S8883" s="1">
        <f t="shared" si="1124"/>
        <v>0</v>
      </c>
      <c r="T8883" s="1">
        <f t="shared" si="1125"/>
        <v>0</v>
      </c>
      <c r="U8883" s="1">
        <f t="shared" si="1126"/>
        <v>0</v>
      </c>
      <c r="V8883" s="1">
        <f t="shared" si="1127"/>
        <v>0</v>
      </c>
      <c r="W8883" s="1">
        <f t="shared" si="1128"/>
        <v>0</v>
      </c>
      <c r="X8883" s="1">
        <f t="shared" si="1129"/>
        <v>0</v>
      </c>
      <c r="Y8883"/>
      <c r="Z8883"/>
      <c r="AA8883"/>
      <c r="AB8883"/>
      <c r="AC8883"/>
      <c r="AD8883"/>
      <c r="AE8883"/>
      <c r="AF8883"/>
      <c r="AG8883"/>
      <c r="AH8883"/>
      <c r="AI8883"/>
      <c r="AJ8883"/>
    </row>
    <row r="8884" spans="1:36" ht="14.25" customHeight="1">
      <c r="A8884" s="41" t="b">
        <f t="shared" si="1122"/>
        <v>0</v>
      </c>
      <c r="B8884" s="41">
        <f t="shared" si="1123"/>
        <v>8883</v>
      </c>
      <c r="C8884" s="25"/>
      <c r="N8884" s="45"/>
      <c r="O8884" s="45"/>
      <c r="P8884" s="45"/>
      <c r="Q8884" s="45"/>
      <c r="R8884" s="45"/>
      <c r="S8884" s="1">
        <f t="shared" si="1124"/>
        <v>0</v>
      </c>
      <c r="T8884" s="1">
        <f t="shared" si="1125"/>
        <v>0</v>
      </c>
      <c r="U8884" s="1">
        <f t="shared" si="1126"/>
        <v>0</v>
      </c>
      <c r="V8884" s="1">
        <f t="shared" si="1127"/>
        <v>0</v>
      </c>
      <c r="W8884" s="1">
        <f t="shared" si="1128"/>
        <v>0</v>
      </c>
      <c r="X8884" s="1">
        <f t="shared" si="1129"/>
        <v>0</v>
      </c>
      <c r="Y8884"/>
      <c r="Z8884"/>
      <c r="AA8884"/>
      <c r="AB8884"/>
      <c r="AC8884"/>
      <c r="AD8884"/>
      <c r="AE8884"/>
      <c r="AF8884"/>
      <c r="AG8884"/>
      <c r="AH8884"/>
      <c r="AI8884"/>
      <c r="AJ8884"/>
    </row>
    <row r="8885" spans="1:36" ht="14.25" customHeight="1">
      <c r="A8885" s="41" t="b">
        <f t="shared" si="1122"/>
        <v>0</v>
      </c>
      <c r="B8885" s="41">
        <f t="shared" si="1123"/>
        <v>8884</v>
      </c>
      <c r="C8885" s="25"/>
      <c r="N8885" s="45"/>
      <c r="O8885" s="45"/>
      <c r="P8885" s="45"/>
      <c r="Q8885" s="45"/>
      <c r="R8885" s="45"/>
      <c r="S8885" s="1">
        <f t="shared" si="1124"/>
        <v>0</v>
      </c>
      <c r="T8885" s="1">
        <f t="shared" si="1125"/>
        <v>0</v>
      </c>
      <c r="U8885" s="1">
        <f t="shared" si="1126"/>
        <v>0</v>
      </c>
      <c r="V8885" s="1">
        <f t="shared" si="1127"/>
        <v>0</v>
      </c>
      <c r="W8885" s="1">
        <f t="shared" si="1128"/>
        <v>0</v>
      </c>
      <c r="X8885" s="1">
        <f t="shared" si="1129"/>
        <v>0</v>
      </c>
      <c r="Y8885"/>
      <c r="Z8885"/>
      <c r="AA8885"/>
      <c r="AB8885"/>
      <c r="AC8885"/>
      <c r="AD8885"/>
      <c r="AE8885"/>
      <c r="AF8885"/>
      <c r="AG8885"/>
      <c r="AH8885"/>
      <c r="AI8885"/>
      <c r="AJ8885"/>
    </row>
    <row r="8886" spans="1:36" ht="14.25" customHeight="1">
      <c r="A8886" s="41" t="b">
        <f t="shared" si="1122"/>
        <v>0</v>
      </c>
      <c r="B8886" s="41">
        <f t="shared" si="1123"/>
        <v>8885</v>
      </c>
      <c r="C8886" s="25"/>
      <c r="N8886" s="45"/>
      <c r="O8886" s="45"/>
      <c r="P8886" s="45"/>
      <c r="Q8886" s="45"/>
      <c r="R8886" s="45"/>
      <c r="S8886" s="1">
        <f t="shared" si="1124"/>
        <v>0</v>
      </c>
      <c r="T8886" s="1">
        <f t="shared" si="1125"/>
        <v>0</v>
      </c>
      <c r="U8886" s="1">
        <f t="shared" si="1126"/>
        <v>0</v>
      </c>
      <c r="V8886" s="1">
        <f t="shared" si="1127"/>
        <v>0</v>
      </c>
      <c r="W8886" s="1">
        <f t="shared" si="1128"/>
        <v>0</v>
      </c>
      <c r="X8886" s="1">
        <f t="shared" si="1129"/>
        <v>0</v>
      </c>
      <c r="Y8886"/>
      <c r="Z8886"/>
      <c r="AA8886"/>
      <c r="AB8886"/>
      <c r="AC8886"/>
      <c r="AD8886"/>
      <c r="AE8886"/>
      <c r="AF8886"/>
      <c r="AG8886"/>
      <c r="AH8886"/>
      <c r="AI8886"/>
      <c r="AJ8886"/>
    </row>
    <row r="8887" spans="1:36" ht="14.25" customHeight="1">
      <c r="A8887" s="41" t="b">
        <f t="shared" si="1122"/>
        <v>0</v>
      </c>
      <c r="B8887" s="41">
        <f t="shared" si="1123"/>
        <v>8886</v>
      </c>
      <c r="C8887" s="25"/>
      <c r="N8887" s="45"/>
      <c r="O8887" s="45"/>
      <c r="P8887" s="45"/>
      <c r="Q8887" s="45"/>
      <c r="R8887" s="45"/>
      <c r="S8887" s="1">
        <f t="shared" si="1124"/>
        <v>0</v>
      </c>
      <c r="T8887" s="1">
        <f t="shared" si="1125"/>
        <v>0</v>
      </c>
      <c r="U8887" s="1">
        <f t="shared" si="1126"/>
        <v>0</v>
      </c>
      <c r="V8887" s="1">
        <f t="shared" si="1127"/>
        <v>0</v>
      </c>
      <c r="W8887" s="1">
        <f t="shared" si="1128"/>
        <v>0</v>
      </c>
      <c r="X8887" s="1">
        <f t="shared" si="1129"/>
        <v>0</v>
      </c>
      <c r="Y8887"/>
      <c r="Z8887"/>
      <c r="AA8887"/>
      <c r="AB8887"/>
      <c r="AC8887"/>
      <c r="AD8887"/>
      <c r="AE8887"/>
      <c r="AF8887"/>
      <c r="AG8887"/>
      <c r="AH8887"/>
      <c r="AI8887"/>
      <c r="AJ8887"/>
    </row>
    <row r="8888" spans="1:36" ht="14.25" customHeight="1">
      <c r="A8888" s="41" t="b">
        <f t="shared" si="1122"/>
        <v>0</v>
      </c>
      <c r="B8888" s="41">
        <f t="shared" si="1123"/>
        <v>8887</v>
      </c>
      <c r="C8888" s="24"/>
      <c r="N8888" s="45"/>
      <c r="O8888" s="45"/>
      <c r="P8888" s="45"/>
      <c r="Q8888" s="45"/>
      <c r="R8888" s="45"/>
      <c r="S8888" s="1">
        <f t="shared" si="1124"/>
        <v>0</v>
      </c>
      <c r="T8888" s="1">
        <f t="shared" si="1125"/>
        <v>0</v>
      </c>
      <c r="U8888" s="1">
        <f t="shared" si="1126"/>
        <v>0</v>
      </c>
      <c r="V8888" s="1">
        <f t="shared" si="1127"/>
        <v>0</v>
      </c>
      <c r="W8888" s="1">
        <f t="shared" si="1128"/>
        <v>0</v>
      </c>
      <c r="X8888" s="1">
        <f t="shared" si="1129"/>
        <v>0</v>
      </c>
      <c r="Y8888"/>
      <c r="Z8888"/>
      <c r="AA8888"/>
      <c r="AB8888"/>
      <c r="AC8888"/>
      <c r="AD8888"/>
      <c r="AE8888"/>
      <c r="AF8888"/>
      <c r="AG8888"/>
      <c r="AH8888"/>
      <c r="AI8888"/>
      <c r="AJ8888"/>
    </row>
    <row r="8889" spans="1:36" ht="14.25" customHeight="1">
      <c r="A8889" s="41" t="b">
        <f t="shared" si="1122"/>
        <v>0</v>
      </c>
      <c r="B8889" s="41">
        <f t="shared" si="1123"/>
        <v>8888</v>
      </c>
      <c r="C8889" s="25"/>
      <c r="N8889" s="45"/>
      <c r="O8889" s="45"/>
      <c r="P8889" s="45"/>
      <c r="Q8889" s="45"/>
      <c r="R8889" s="45"/>
      <c r="S8889" s="1">
        <f t="shared" si="1124"/>
        <v>0</v>
      </c>
      <c r="T8889" s="1">
        <f t="shared" si="1125"/>
        <v>0</v>
      </c>
      <c r="U8889" s="1">
        <f t="shared" si="1126"/>
        <v>0</v>
      </c>
      <c r="V8889" s="1">
        <f t="shared" si="1127"/>
        <v>0</v>
      </c>
      <c r="W8889" s="1">
        <f t="shared" si="1128"/>
        <v>0</v>
      </c>
      <c r="X8889" s="1">
        <f t="shared" si="1129"/>
        <v>0</v>
      </c>
      <c r="Y8889"/>
      <c r="Z8889"/>
      <c r="AA8889"/>
      <c r="AB8889"/>
      <c r="AC8889"/>
      <c r="AD8889"/>
      <c r="AE8889"/>
      <c r="AF8889"/>
      <c r="AG8889"/>
      <c r="AH8889"/>
      <c r="AI8889"/>
      <c r="AJ8889"/>
    </row>
    <row r="8890" spans="1:36" ht="14.25" customHeight="1">
      <c r="A8890" s="41" t="b">
        <f t="shared" si="1122"/>
        <v>0</v>
      </c>
      <c r="B8890" s="41">
        <f t="shared" si="1123"/>
        <v>8889</v>
      </c>
      <c r="C8890" s="25"/>
      <c r="N8890" s="45"/>
      <c r="O8890" s="45"/>
      <c r="P8890" s="45"/>
      <c r="Q8890" s="45"/>
      <c r="R8890" s="45"/>
      <c r="S8890" s="1">
        <f t="shared" si="1124"/>
        <v>0</v>
      </c>
      <c r="T8890" s="1">
        <f t="shared" si="1125"/>
        <v>0</v>
      </c>
      <c r="U8890" s="1">
        <f t="shared" si="1126"/>
        <v>0</v>
      </c>
      <c r="V8890" s="1">
        <f t="shared" si="1127"/>
        <v>0</v>
      </c>
      <c r="W8890" s="1">
        <f t="shared" si="1128"/>
        <v>0</v>
      </c>
      <c r="X8890" s="1">
        <f t="shared" si="1129"/>
        <v>0</v>
      </c>
      <c r="Y8890"/>
      <c r="Z8890"/>
      <c r="AA8890"/>
      <c r="AB8890"/>
      <c r="AC8890"/>
      <c r="AD8890"/>
      <c r="AE8890"/>
      <c r="AF8890"/>
      <c r="AG8890"/>
      <c r="AH8890"/>
      <c r="AI8890"/>
      <c r="AJ8890"/>
    </row>
    <row r="8891" spans="1:36" ht="14.25" customHeight="1">
      <c r="A8891" s="41" t="b">
        <f t="shared" si="1122"/>
        <v>0</v>
      </c>
      <c r="B8891" s="41">
        <f t="shared" si="1123"/>
        <v>8890</v>
      </c>
      <c r="C8891" s="25"/>
      <c r="N8891" s="45"/>
      <c r="O8891" s="45"/>
      <c r="P8891" s="45"/>
      <c r="Q8891" s="45"/>
      <c r="R8891" s="45"/>
      <c r="S8891" s="1">
        <f t="shared" si="1124"/>
        <v>0</v>
      </c>
      <c r="T8891" s="1">
        <f t="shared" si="1125"/>
        <v>0</v>
      </c>
      <c r="U8891" s="1">
        <f t="shared" si="1126"/>
        <v>0</v>
      </c>
      <c r="V8891" s="1">
        <f t="shared" si="1127"/>
        <v>0</v>
      </c>
      <c r="W8891" s="1">
        <f t="shared" si="1128"/>
        <v>0</v>
      </c>
      <c r="X8891" s="1">
        <f t="shared" si="1129"/>
        <v>0</v>
      </c>
      <c r="Y8891"/>
      <c r="Z8891"/>
      <c r="AA8891"/>
      <c r="AB8891"/>
      <c r="AC8891"/>
      <c r="AD8891"/>
      <c r="AE8891"/>
      <c r="AF8891"/>
      <c r="AG8891"/>
      <c r="AH8891"/>
      <c r="AI8891"/>
      <c r="AJ8891"/>
    </row>
    <row r="8892" spans="1:36" ht="14.25" customHeight="1">
      <c r="A8892" s="41" t="b">
        <f t="shared" si="1122"/>
        <v>0</v>
      </c>
      <c r="B8892" s="41">
        <f t="shared" si="1123"/>
        <v>8891</v>
      </c>
      <c r="C8892" s="25"/>
      <c r="N8892" s="45"/>
      <c r="O8892" s="45"/>
      <c r="P8892" s="45"/>
      <c r="Q8892" s="45"/>
      <c r="R8892" s="45"/>
      <c r="S8892" s="1">
        <f t="shared" si="1124"/>
        <v>0</v>
      </c>
      <c r="T8892" s="1">
        <f t="shared" si="1125"/>
        <v>0</v>
      </c>
      <c r="U8892" s="1">
        <f t="shared" si="1126"/>
        <v>0</v>
      </c>
      <c r="V8892" s="1">
        <f t="shared" si="1127"/>
        <v>0</v>
      </c>
      <c r="W8892" s="1">
        <f t="shared" si="1128"/>
        <v>0</v>
      </c>
      <c r="X8892" s="1">
        <f t="shared" si="1129"/>
        <v>0</v>
      </c>
      <c r="Y8892"/>
      <c r="Z8892"/>
      <c r="AA8892"/>
      <c r="AB8892"/>
      <c r="AC8892"/>
      <c r="AD8892"/>
      <c r="AE8892"/>
      <c r="AF8892"/>
      <c r="AG8892"/>
      <c r="AH8892"/>
      <c r="AI8892"/>
      <c r="AJ8892"/>
    </row>
    <row r="8893" spans="1:36" ht="14.25" customHeight="1">
      <c r="A8893" s="41" t="b">
        <f t="shared" si="1122"/>
        <v>0</v>
      </c>
      <c r="B8893" s="41">
        <f t="shared" si="1123"/>
        <v>8892</v>
      </c>
      <c r="C8893" s="25"/>
      <c r="N8893" s="45"/>
      <c r="O8893" s="45"/>
      <c r="P8893" s="45"/>
      <c r="Q8893" s="45"/>
      <c r="R8893" s="45"/>
      <c r="S8893" s="1">
        <f t="shared" si="1124"/>
        <v>0</v>
      </c>
      <c r="T8893" s="1">
        <f t="shared" si="1125"/>
        <v>0</v>
      </c>
      <c r="U8893" s="1">
        <f t="shared" si="1126"/>
        <v>0</v>
      </c>
      <c r="V8893" s="1">
        <f t="shared" si="1127"/>
        <v>0</v>
      </c>
      <c r="W8893" s="1">
        <f t="shared" si="1128"/>
        <v>0</v>
      </c>
      <c r="X8893" s="1">
        <f t="shared" si="1129"/>
        <v>0</v>
      </c>
      <c r="Y8893"/>
      <c r="Z8893"/>
      <c r="AA8893"/>
      <c r="AB8893"/>
      <c r="AC8893"/>
      <c r="AD8893"/>
      <c r="AE8893"/>
      <c r="AF8893"/>
      <c r="AG8893"/>
      <c r="AH8893"/>
      <c r="AI8893"/>
      <c r="AJ8893"/>
    </row>
    <row r="8894" spans="1:36" ht="14.25" customHeight="1">
      <c r="A8894" s="41" t="b">
        <f t="shared" si="1122"/>
        <v>0</v>
      </c>
      <c r="B8894" s="41">
        <f t="shared" si="1123"/>
        <v>8893</v>
      </c>
      <c r="C8894" s="25"/>
      <c r="N8894" s="45"/>
      <c r="O8894" s="45"/>
      <c r="P8894" s="45"/>
      <c r="Q8894" s="45"/>
      <c r="R8894" s="45"/>
      <c r="S8894" s="1">
        <f t="shared" si="1124"/>
        <v>0</v>
      </c>
      <c r="T8894" s="1">
        <f t="shared" si="1125"/>
        <v>0</v>
      </c>
      <c r="U8894" s="1">
        <f t="shared" si="1126"/>
        <v>0</v>
      </c>
      <c r="V8894" s="1">
        <f t="shared" si="1127"/>
        <v>0</v>
      </c>
      <c r="W8894" s="1">
        <f t="shared" si="1128"/>
        <v>0</v>
      </c>
      <c r="X8894" s="1">
        <f t="shared" si="1129"/>
        <v>0</v>
      </c>
      <c r="Y8894"/>
      <c r="Z8894"/>
      <c r="AA8894"/>
      <c r="AB8894"/>
      <c r="AC8894"/>
      <c r="AD8894"/>
      <c r="AE8894"/>
      <c r="AF8894"/>
      <c r="AG8894"/>
      <c r="AH8894"/>
      <c r="AI8894"/>
      <c r="AJ8894"/>
    </row>
    <row r="8895" spans="1:36" ht="14.25" customHeight="1">
      <c r="A8895" s="41" t="b">
        <f t="shared" si="1122"/>
        <v>0</v>
      </c>
      <c r="B8895" s="41">
        <f t="shared" si="1123"/>
        <v>8894</v>
      </c>
      <c r="C8895" s="25"/>
      <c r="N8895" s="45"/>
      <c r="O8895" s="45"/>
      <c r="P8895" s="45"/>
      <c r="Q8895" s="45"/>
      <c r="R8895" s="45"/>
      <c r="S8895" s="1">
        <f t="shared" si="1124"/>
        <v>0</v>
      </c>
      <c r="T8895" s="1">
        <f t="shared" si="1125"/>
        <v>0</v>
      </c>
      <c r="U8895" s="1">
        <f t="shared" si="1126"/>
        <v>0</v>
      </c>
      <c r="V8895" s="1">
        <f t="shared" si="1127"/>
        <v>0</v>
      </c>
      <c r="W8895" s="1">
        <f t="shared" si="1128"/>
        <v>0</v>
      </c>
      <c r="X8895" s="1">
        <f t="shared" si="1129"/>
        <v>0</v>
      </c>
      <c r="Y8895"/>
      <c r="Z8895"/>
      <c r="AA8895"/>
      <c r="AB8895"/>
      <c r="AC8895"/>
      <c r="AD8895"/>
      <c r="AE8895"/>
      <c r="AF8895"/>
      <c r="AG8895"/>
      <c r="AH8895"/>
      <c r="AI8895"/>
      <c r="AJ8895"/>
    </row>
    <row r="8896" spans="1:36" ht="14.25" customHeight="1">
      <c r="A8896" s="41" t="b">
        <f t="shared" si="1122"/>
        <v>0</v>
      </c>
      <c r="B8896" s="41">
        <f t="shared" si="1123"/>
        <v>8895</v>
      </c>
      <c r="C8896" s="25"/>
      <c r="N8896" s="45"/>
      <c r="O8896" s="45"/>
      <c r="P8896" s="45"/>
      <c r="Q8896" s="45"/>
      <c r="R8896" s="45"/>
      <c r="S8896" s="1">
        <f t="shared" si="1124"/>
        <v>0</v>
      </c>
      <c r="T8896" s="1">
        <f t="shared" si="1125"/>
        <v>0</v>
      </c>
      <c r="U8896" s="1">
        <f t="shared" si="1126"/>
        <v>0</v>
      </c>
      <c r="V8896" s="1">
        <f t="shared" si="1127"/>
        <v>0</v>
      </c>
      <c r="W8896" s="1">
        <f t="shared" si="1128"/>
        <v>0</v>
      </c>
      <c r="X8896" s="1">
        <f t="shared" si="1129"/>
        <v>0</v>
      </c>
      <c r="Y8896"/>
      <c r="Z8896"/>
      <c r="AA8896"/>
      <c r="AB8896"/>
      <c r="AC8896"/>
      <c r="AD8896"/>
      <c r="AE8896"/>
      <c r="AF8896"/>
      <c r="AG8896"/>
      <c r="AH8896"/>
      <c r="AI8896"/>
      <c r="AJ8896"/>
    </row>
    <row r="8897" spans="1:36" ht="14.25" customHeight="1">
      <c r="A8897" s="41" t="b">
        <f t="shared" si="1122"/>
        <v>0</v>
      </c>
      <c r="B8897" s="41">
        <f t="shared" si="1123"/>
        <v>8896</v>
      </c>
      <c r="C8897" s="25"/>
      <c r="N8897" s="45"/>
      <c r="O8897" s="45"/>
      <c r="P8897" s="45"/>
      <c r="Q8897" s="45"/>
      <c r="R8897" s="45"/>
      <c r="S8897" s="1">
        <f t="shared" si="1124"/>
        <v>0</v>
      </c>
      <c r="T8897" s="1">
        <f t="shared" si="1125"/>
        <v>0</v>
      </c>
      <c r="U8897" s="1">
        <f t="shared" si="1126"/>
        <v>0</v>
      </c>
      <c r="V8897" s="1">
        <f t="shared" si="1127"/>
        <v>0</v>
      </c>
      <c r="W8897" s="1">
        <f t="shared" si="1128"/>
        <v>0</v>
      </c>
      <c r="X8897" s="1">
        <f t="shared" si="1129"/>
        <v>0</v>
      </c>
      <c r="Y8897"/>
      <c r="Z8897"/>
      <c r="AA8897"/>
      <c r="AB8897"/>
      <c r="AC8897"/>
      <c r="AD8897"/>
      <c r="AE8897"/>
      <c r="AF8897"/>
      <c r="AG8897"/>
      <c r="AH8897"/>
      <c r="AI8897"/>
      <c r="AJ8897"/>
    </row>
    <row r="8898" spans="1:36" ht="14.25" customHeight="1">
      <c r="A8898" s="41" t="b">
        <f t="shared" si="1122"/>
        <v>0</v>
      </c>
      <c r="B8898" s="41">
        <f t="shared" si="1123"/>
        <v>8897</v>
      </c>
      <c r="C8898" s="25"/>
      <c r="N8898" s="45"/>
      <c r="O8898" s="45"/>
      <c r="P8898" s="45"/>
      <c r="Q8898" s="45"/>
      <c r="R8898" s="45"/>
      <c r="S8898" s="1">
        <f t="shared" si="1124"/>
        <v>0</v>
      </c>
      <c r="T8898" s="1">
        <f t="shared" si="1125"/>
        <v>0</v>
      </c>
      <c r="U8898" s="1">
        <f t="shared" si="1126"/>
        <v>0</v>
      </c>
      <c r="V8898" s="1">
        <f t="shared" si="1127"/>
        <v>0</v>
      </c>
      <c r="W8898" s="1">
        <f t="shared" si="1128"/>
        <v>0</v>
      </c>
      <c r="X8898" s="1">
        <f t="shared" si="1129"/>
        <v>0</v>
      </c>
      <c r="Y8898"/>
      <c r="Z8898"/>
      <c r="AA8898"/>
      <c r="AB8898"/>
      <c r="AC8898"/>
      <c r="AD8898"/>
      <c r="AE8898"/>
      <c r="AF8898"/>
      <c r="AG8898"/>
      <c r="AH8898"/>
      <c r="AI8898"/>
      <c r="AJ8898"/>
    </row>
    <row r="8899" spans="1:36" ht="14.25" customHeight="1">
      <c r="A8899" s="41" t="b">
        <f t="shared" si="1122"/>
        <v>0</v>
      </c>
      <c r="B8899" s="41">
        <f t="shared" si="1123"/>
        <v>8898</v>
      </c>
      <c r="C8899" s="25"/>
      <c r="N8899" s="45"/>
      <c r="O8899" s="45"/>
      <c r="P8899" s="45"/>
      <c r="Q8899" s="45"/>
      <c r="R8899" s="45"/>
      <c r="S8899" s="1">
        <f t="shared" si="1124"/>
        <v>0</v>
      </c>
      <c r="T8899" s="1">
        <f t="shared" si="1125"/>
        <v>0</v>
      </c>
      <c r="U8899" s="1">
        <f t="shared" si="1126"/>
        <v>0</v>
      </c>
      <c r="V8899" s="1">
        <f t="shared" si="1127"/>
        <v>0</v>
      </c>
      <c r="W8899" s="1">
        <f t="shared" si="1128"/>
        <v>0</v>
      </c>
      <c r="X8899" s="1">
        <f t="shared" si="1129"/>
        <v>0</v>
      </c>
      <c r="Y8899"/>
      <c r="Z8899"/>
      <c r="AA8899"/>
      <c r="AB8899"/>
      <c r="AC8899"/>
      <c r="AD8899"/>
      <c r="AE8899"/>
      <c r="AF8899"/>
      <c r="AG8899"/>
      <c r="AH8899"/>
      <c r="AI8899"/>
      <c r="AJ8899"/>
    </row>
    <row r="8900" spans="1:36" ht="14.25" customHeight="1">
      <c r="A8900" s="41" t="b">
        <f t="shared" ref="A8900:A8963" si="1130">IF(OR(COUNTIF(D8900:M8900, "NOT EXECUTED"), COUNTIF(D8900:M8900, "NOT COMPILED"), COUNTIF(D8900:M8900, "NOT EFFECTIVE")),TRUE,FALSE)</f>
        <v>0</v>
      </c>
      <c r="B8900" s="41">
        <f t="shared" ref="B8900:B8963" si="1131">+B8899+1</f>
        <v>8899</v>
      </c>
      <c r="C8900" s="25"/>
      <c r="N8900" s="45"/>
      <c r="O8900" s="45"/>
      <c r="P8900" s="45"/>
      <c r="Q8900" s="45"/>
      <c r="R8900" s="45"/>
      <c r="S8900" s="1">
        <f t="shared" si="1124"/>
        <v>0</v>
      </c>
      <c r="T8900" s="1">
        <f t="shared" si="1125"/>
        <v>0</v>
      </c>
      <c r="U8900" s="1">
        <f t="shared" si="1126"/>
        <v>0</v>
      </c>
      <c r="V8900" s="1">
        <f t="shared" si="1127"/>
        <v>0</v>
      </c>
      <c r="W8900" s="1">
        <f t="shared" si="1128"/>
        <v>0</v>
      </c>
      <c r="X8900" s="1">
        <f t="shared" si="1129"/>
        <v>0</v>
      </c>
      <c r="Y8900"/>
      <c r="Z8900"/>
      <c r="AA8900"/>
      <c r="AB8900"/>
      <c r="AC8900"/>
      <c r="AD8900"/>
      <c r="AE8900"/>
      <c r="AF8900"/>
      <c r="AG8900"/>
      <c r="AH8900"/>
      <c r="AI8900"/>
      <c r="AJ8900"/>
    </row>
    <row r="8901" spans="1:36" ht="14.25" customHeight="1">
      <c r="A8901" s="41" t="b">
        <f t="shared" si="1130"/>
        <v>0</v>
      </c>
      <c r="B8901" s="41">
        <f t="shared" si="1131"/>
        <v>8900</v>
      </c>
      <c r="C8901" s="25"/>
      <c r="N8901" s="45"/>
      <c r="O8901" s="45"/>
      <c r="P8901" s="45"/>
      <c r="Q8901" s="45"/>
      <c r="R8901" s="45"/>
      <c r="S8901" s="1">
        <f t="shared" si="1124"/>
        <v>0</v>
      </c>
      <c r="T8901" s="1">
        <f t="shared" si="1125"/>
        <v>0</v>
      </c>
      <c r="U8901" s="1">
        <f t="shared" si="1126"/>
        <v>0</v>
      </c>
      <c r="V8901" s="1">
        <f t="shared" si="1127"/>
        <v>0</v>
      </c>
      <c r="W8901" s="1">
        <f t="shared" si="1128"/>
        <v>0</v>
      </c>
      <c r="X8901" s="1">
        <f t="shared" si="1129"/>
        <v>0</v>
      </c>
      <c r="Y8901"/>
      <c r="Z8901"/>
      <c r="AA8901"/>
      <c r="AB8901"/>
      <c r="AC8901"/>
      <c r="AD8901"/>
      <c r="AE8901"/>
      <c r="AF8901"/>
      <c r="AG8901"/>
      <c r="AH8901"/>
      <c r="AI8901"/>
      <c r="AJ8901"/>
    </row>
    <row r="8902" spans="1:36" ht="14.25" customHeight="1">
      <c r="A8902" s="41" t="b">
        <f t="shared" si="1130"/>
        <v>0</v>
      </c>
      <c r="B8902" s="41">
        <f t="shared" si="1131"/>
        <v>8901</v>
      </c>
      <c r="C8902" s="25"/>
      <c r="N8902" s="45"/>
      <c r="O8902" s="45"/>
      <c r="P8902" s="45"/>
      <c r="Q8902" s="45"/>
      <c r="R8902" s="45"/>
      <c r="S8902" s="1">
        <f t="shared" si="1124"/>
        <v>0</v>
      </c>
      <c r="T8902" s="1">
        <f t="shared" si="1125"/>
        <v>0</v>
      </c>
      <c r="U8902" s="1">
        <f t="shared" si="1126"/>
        <v>0</v>
      </c>
      <c r="V8902" s="1">
        <f t="shared" si="1127"/>
        <v>0</v>
      </c>
      <c r="W8902" s="1">
        <f t="shared" si="1128"/>
        <v>0</v>
      </c>
      <c r="X8902" s="1">
        <f t="shared" si="1129"/>
        <v>0</v>
      </c>
      <c r="Y8902"/>
      <c r="Z8902"/>
      <c r="AA8902"/>
      <c r="AB8902"/>
      <c r="AC8902"/>
      <c r="AD8902"/>
      <c r="AE8902"/>
      <c r="AF8902"/>
      <c r="AG8902"/>
      <c r="AH8902"/>
      <c r="AI8902"/>
      <c r="AJ8902"/>
    </row>
    <row r="8903" spans="1:36" ht="14.25" customHeight="1">
      <c r="A8903" s="41" t="b">
        <f t="shared" si="1130"/>
        <v>0</v>
      </c>
      <c r="B8903" s="41">
        <f t="shared" si="1131"/>
        <v>8902</v>
      </c>
      <c r="C8903" s="25"/>
      <c r="N8903" s="45"/>
      <c r="O8903" s="45"/>
      <c r="P8903" s="45"/>
      <c r="Q8903" s="45"/>
      <c r="R8903" s="45"/>
      <c r="S8903" s="1">
        <f t="shared" si="1124"/>
        <v>0</v>
      </c>
      <c r="T8903" s="1">
        <f t="shared" si="1125"/>
        <v>0</v>
      </c>
      <c r="U8903" s="1">
        <f t="shared" si="1126"/>
        <v>0</v>
      </c>
      <c r="V8903" s="1">
        <f t="shared" si="1127"/>
        <v>0</v>
      </c>
      <c r="W8903" s="1">
        <f t="shared" si="1128"/>
        <v>0</v>
      </c>
      <c r="X8903" s="1">
        <f t="shared" si="1129"/>
        <v>0</v>
      </c>
      <c r="Y8903"/>
      <c r="Z8903"/>
      <c r="AA8903"/>
      <c r="AB8903"/>
      <c r="AC8903"/>
      <c r="AD8903"/>
      <c r="AE8903"/>
      <c r="AF8903"/>
      <c r="AG8903"/>
      <c r="AH8903"/>
      <c r="AI8903"/>
      <c r="AJ8903"/>
    </row>
    <row r="8904" spans="1:36" ht="14.25" customHeight="1">
      <c r="A8904" s="41" t="b">
        <f t="shared" si="1130"/>
        <v>0</v>
      </c>
      <c r="B8904" s="41">
        <f t="shared" si="1131"/>
        <v>8903</v>
      </c>
      <c r="C8904" s="25"/>
      <c r="N8904" s="45"/>
      <c r="O8904" s="45"/>
      <c r="P8904" s="45"/>
      <c r="Q8904" s="45"/>
      <c r="R8904" s="45"/>
      <c r="S8904" s="1">
        <f t="shared" si="1124"/>
        <v>0</v>
      </c>
      <c r="T8904" s="1">
        <f t="shared" si="1125"/>
        <v>0</v>
      </c>
      <c r="U8904" s="1">
        <f t="shared" si="1126"/>
        <v>0</v>
      </c>
      <c r="V8904" s="1">
        <f t="shared" si="1127"/>
        <v>0</v>
      </c>
      <c r="W8904" s="1">
        <f t="shared" si="1128"/>
        <v>0</v>
      </c>
      <c r="X8904" s="1">
        <f t="shared" si="1129"/>
        <v>0</v>
      </c>
      <c r="Y8904"/>
      <c r="Z8904"/>
      <c r="AA8904"/>
      <c r="AB8904"/>
      <c r="AC8904"/>
      <c r="AD8904"/>
      <c r="AE8904"/>
      <c r="AF8904"/>
      <c r="AG8904"/>
      <c r="AH8904"/>
      <c r="AI8904"/>
      <c r="AJ8904"/>
    </row>
    <row r="8905" spans="1:36" ht="14.25" customHeight="1">
      <c r="A8905" s="41" t="b">
        <f t="shared" si="1130"/>
        <v>0</v>
      </c>
      <c r="B8905" s="41">
        <f t="shared" si="1131"/>
        <v>8904</v>
      </c>
      <c r="C8905" s="25"/>
      <c r="N8905" s="45"/>
      <c r="O8905" s="45"/>
      <c r="P8905" s="45"/>
      <c r="Q8905" s="45"/>
      <c r="R8905" s="45"/>
      <c r="S8905" s="1">
        <f t="shared" si="1124"/>
        <v>0</v>
      </c>
      <c r="T8905" s="1">
        <f t="shared" si="1125"/>
        <v>0</v>
      </c>
      <c r="U8905" s="1">
        <f t="shared" si="1126"/>
        <v>0</v>
      </c>
      <c r="V8905" s="1">
        <f t="shared" si="1127"/>
        <v>0</v>
      </c>
      <c r="W8905" s="1">
        <f t="shared" si="1128"/>
        <v>0</v>
      </c>
      <c r="X8905" s="1">
        <f t="shared" si="1129"/>
        <v>0</v>
      </c>
      <c r="Y8905"/>
      <c r="Z8905"/>
      <c r="AA8905"/>
      <c r="AB8905"/>
      <c r="AC8905"/>
      <c r="AD8905"/>
      <c r="AE8905"/>
      <c r="AF8905"/>
      <c r="AG8905"/>
      <c r="AH8905"/>
      <c r="AI8905"/>
      <c r="AJ8905"/>
    </row>
    <row r="8906" spans="1:36" ht="14.25" customHeight="1">
      <c r="A8906" s="41" t="b">
        <f t="shared" si="1130"/>
        <v>0</v>
      </c>
      <c r="B8906" s="41">
        <f t="shared" si="1131"/>
        <v>8905</v>
      </c>
      <c r="C8906" s="24"/>
      <c r="N8906" s="45"/>
      <c r="O8906" s="45"/>
      <c r="P8906" s="45"/>
      <c r="Q8906" s="45"/>
      <c r="R8906" s="45"/>
      <c r="S8906" s="1">
        <f t="shared" si="1124"/>
        <v>0</v>
      </c>
      <c r="T8906" s="1">
        <f t="shared" si="1125"/>
        <v>0</v>
      </c>
      <c r="U8906" s="1">
        <f t="shared" si="1126"/>
        <v>0</v>
      </c>
      <c r="V8906" s="1">
        <f t="shared" si="1127"/>
        <v>0</v>
      </c>
      <c r="W8906" s="1">
        <f t="shared" si="1128"/>
        <v>0</v>
      </c>
      <c r="X8906" s="1">
        <f t="shared" si="1129"/>
        <v>0</v>
      </c>
      <c r="Y8906"/>
      <c r="Z8906"/>
      <c r="AA8906"/>
      <c r="AB8906"/>
      <c r="AC8906"/>
      <c r="AD8906"/>
      <c r="AE8906"/>
      <c r="AF8906"/>
      <c r="AG8906"/>
      <c r="AH8906"/>
      <c r="AI8906"/>
      <c r="AJ8906"/>
    </row>
    <row r="8907" spans="1:36" ht="14.25" customHeight="1">
      <c r="A8907" s="41" t="b">
        <f t="shared" si="1130"/>
        <v>0</v>
      </c>
      <c r="B8907" s="41">
        <f t="shared" si="1131"/>
        <v>8906</v>
      </c>
      <c r="C8907" s="25"/>
      <c r="N8907" s="45"/>
      <c r="O8907" s="45"/>
      <c r="P8907" s="45"/>
      <c r="Q8907" s="45"/>
      <c r="R8907" s="45"/>
      <c r="S8907" s="1">
        <f t="shared" si="1124"/>
        <v>0</v>
      </c>
      <c r="T8907" s="1">
        <f t="shared" si="1125"/>
        <v>0</v>
      </c>
      <c r="U8907" s="1">
        <f t="shared" si="1126"/>
        <v>0</v>
      </c>
      <c r="V8907" s="1">
        <f t="shared" si="1127"/>
        <v>0</v>
      </c>
      <c r="W8907" s="1">
        <f t="shared" si="1128"/>
        <v>0</v>
      </c>
      <c r="X8907" s="1">
        <f t="shared" si="1129"/>
        <v>0</v>
      </c>
      <c r="Y8907"/>
      <c r="Z8907"/>
      <c r="AA8907"/>
      <c r="AB8907"/>
      <c r="AC8907"/>
      <c r="AD8907"/>
      <c r="AE8907"/>
      <c r="AF8907"/>
      <c r="AG8907"/>
      <c r="AH8907"/>
      <c r="AI8907"/>
      <c r="AJ8907"/>
    </row>
    <row r="8908" spans="1:36" ht="14.25" customHeight="1">
      <c r="A8908" s="41" t="b">
        <f t="shared" si="1130"/>
        <v>0</v>
      </c>
      <c r="B8908" s="41">
        <f t="shared" si="1131"/>
        <v>8907</v>
      </c>
      <c r="C8908" s="25"/>
      <c r="N8908" s="45"/>
      <c r="O8908" s="45"/>
      <c r="P8908" s="45"/>
      <c r="Q8908" s="45"/>
      <c r="R8908" s="45"/>
      <c r="S8908" s="1">
        <f t="shared" si="1124"/>
        <v>0</v>
      </c>
      <c r="T8908" s="1">
        <f t="shared" si="1125"/>
        <v>0</v>
      </c>
      <c r="U8908" s="1">
        <f t="shared" si="1126"/>
        <v>0</v>
      </c>
      <c r="V8908" s="1">
        <f t="shared" si="1127"/>
        <v>0</v>
      </c>
      <c r="W8908" s="1">
        <f t="shared" si="1128"/>
        <v>0</v>
      </c>
      <c r="X8908" s="1">
        <f t="shared" si="1129"/>
        <v>0</v>
      </c>
      <c r="Y8908"/>
      <c r="Z8908"/>
      <c r="AA8908"/>
      <c r="AB8908"/>
      <c r="AC8908"/>
      <c r="AD8908"/>
      <c r="AE8908"/>
      <c r="AF8908"/>
      <c r="AG8908"/>
      <c r="AH8908"/>
      <c r="AI8908"/>
      <c r="AJ8908"/>
    </row>
    <row r="8909" spans="1:36" ht="14.25" customHeight="1">
      <c r="A8909" s="41" t="b">
        <f t="shared" si="1130"/>
        <v>0</v>
      </c>
      <c r="B8909" s="41">
        <f t="shared" si="1131"/>
        <v>8908</v>
      </c>
      <c r="C8909" s="25"/>
      <c r="N8909" s="45"/>
      <c r="O8909" s="45"/>
      <c r="P8909" s="45"/>
      <c r="Q8909" s="45"/>
      <c r="R8909" s="45"/>
      <c r="S8909" s="1">
        <f t="shared" si="1124"/>
        <v>0</v>
      </c>
      <c r="T8909" s="1">
        <f t="shared" si="1125"/>
        <v>0</v>
      </c>
      <c r="U8909" s="1">
        <f t="shared" si="1126"/>
        <v>0</v>
      </c>
      <c r="V8909" s="1">
        <f t="shared" si="1127"/>
        <v>0</v>
      </c>
      <c r="W8909" s="1">
        <f t="shared" si="1128"/>
        <v>0</v>
      </c>
      <c r="X8909" s="1">
        <f t="shared" si="1129"/>
        <v>0</v>
      </c>
      <c r="Y8909"/>
      <c r="Z8909"/>
      <c r="AA8909"/>
      <c r="AB8909"/>
      <c r="AC8909"/>
      <c r="AD8909"/>
      <c r="AE8909"/>
      <c r="AF8909"/>
      <c r="AG8909"/>
      <c r="AH8909"/>
      <c r="AI8909"/>
      <c r="AJ8909"/>
    </row>
    <row r="8910" spans="1:36" ht="14.25" customHeight="1">
      <c r="A8910" s="41" t="b">
        <f t="shared" si="1130"/>
        <v>0</v>
      </c>
      <c r="B8910" s="41">
        <f t="shared" si="1131"/>
        <v>8909</v>
      </c>
      <c r="C8910" s="25"/>
      <c r="N8910" s="45"/>
      <c r="O8910" s="45"/>
      <c r="P8910" s="45"/>
      <c r="Q8910" s="45"/>
      <c r="R8910" s="45"/>
      <c r="S8910" s="1">
        <f t="shared" ref="S8910:S8973" si="1132">IF(COUNTIF(H8910:M8910,"NOT EFFECTIVE"),1,0)</f>
        <v>0</v>
      </c>
      <c r="T8910" s="1">
        <f t="shared" si="1125"/>
        <v>0</v>
      </c>
      <c r="U8910" s="1">
        <f t="shared" si="1126"/>
        <v>0</v>
      </c>
      <c r="V8910" s="1">
        <f t="shared" si="1127"/>
        <v>0</v>
      </c>
      <c r="W8910" s="1">
        <f t="shared" si="1128"/>
        <v>0</v>
      </c>
      <c r="X8910" s="1">
        <f t="shared" si="1129"/>
        <v>0</v>
      </c>
      <c r="Y8910"/>
      <c r="Z8910"/>
      <c r="AA8910"/>
      <c r="AB8910"/>
      <c r="AC8910"/>
      <c r="AD8910"/>
      <c r="AE8910"/>
      <c r="AF8910"/>
      <c r="AG8910"/>
      <c r="AH8910"/>
      <c r="AI8910"/>
      <c r="AJ8910"/>
    </row>
    <row r="8911" spans="1:36" ht="14.25" customHeight="1">
      <c r="A8911" s="41" t="b">
        <f t="shared" si="1130"/>
        <v>0</v>
      </c>
      <c r="B8911" s="41">
        <f t="shared" si="1131"/>
        <v>8910</v>
      </c>
      <c r="C8911" s="25"/>
      <c r="N8911" s="45"/>
      <c r="O8911" s="45"/>
      <c r="P8911" s="45"/>
      <c r="Q8911" s="45"/>
      <c r="R8911" s="45"/>
      <c r="S8911" s="1">
        <f t="shared" si="1132"/>
        <v>0</v>
      </c>
      <c r="T8911" s="1">
        <f t="shared" si="1125"/>
        <v>0</v>
      </c>
      <c r="U8911" s="1">
        <f t="shared" si="1126"/>
        <v>0</v>
      </c>
      <c r="V8911" s="1">
        <f t="shared" si="1127"/>
        <v>0</v>
      </c>
      <c r="W8911" s="1">
        <f t="shared" si="1128"/>
        <v>0</v>
      </c>
      <c r="X8911" s="1">
        <f t="shared" si="1129"/>
        <v>0</v>
      </c>
      <c r="Y8911"/>
      <c r="Z8911"/>
      <c r="AA8911"/>
      <c r="AB8911"/>
      <c r="AC8911"/>
      <c r="AD8911"/>
      <c r="AE8911"/>
      <c r="AF8911"/>
      <c r="AG8911"/>
      <c r="AH8911"/>
      <c r="AI8911"/>
      <c r="AJ8911"/>
    </row>
    <row r="8912" spans="1:36" ht="14.25" customHeight="1">
      <c r="A8912" s="41" t="b">
        <f t="shared" si="1130"/>
        <v>0</v>
      </c>
      <c r="B8912" s="41">
        <f t="shared" si="1131"/>
        <v>8911</v>
      </c>
      <c r="C8912" s="25"/>
      <c r="N8912" s="45"/>
      <c r="O8912" s="45"/>
      <c r="P8912" s="45"/>
      <c r="Q8912" s="45"/>
      <c r="R8912" s="45"/>
      <c r="S8912" s="1">
        <f t="shared" si="1132"/>
        <v>0</v>
      </c>
      <c r="T8912" s="1">
        <f t="shared" si="1125"/>
        <v>0</v>
      </c>
      <c r="U8912" s="1">
        <f t="shared" si="1126"/>
        <v>0</v>
      </c>
      <c r="V8912" s="1">
        <f t="shared" si="1127"/>
        <v>0</v>
      </c>
      <c r="W8912" s="1">
        <f t="shared" si="1128"/>
        <v>0</v>
      </c>
      <c r="X8912" s="1">
        <f t="shared" si="1129"/>
        <v>0</v>
      </c>
      <c r="Y8912"/>
      <c r="Z8912"/>
      <c r="AA8912"/>
      <c r="AB8912"/>
      <c r="AC8912"/>
      <c r="AD8912"/>
      <c r="AE8912"/>
      <c r="AF8912"/>
      <c r="AG8912"/>
      <c r="AH8912"/>
      <c r="AI8912"/>
      <c r="AJ8912"/>
    </row>
    <row r="8913" spans="1:36" ht="14.25" customHeight="1">
      <c r="A8913" s="41" t="b">
        <f t="shared" si="1130"/>
        <v>0</v>
      </c>
      <c r="B8913" s="41">
        <f t="shared" si="1131"/>
        <v>8912</v>
      </c>
      <c r="C8913" s="25"/>
      <c r="N8913" s="45"/>
      <c r="O8913" s="45"/>
      <c r="P8913" s="45"/>
      <c r="Q8913" s="45"/>
      <c r="R8913" s="45"/>
      <c r="S8913" s="1">
        <f t="shared" si="1132"/>
        <v>0</v>
      </c>
      <c r="T8913" s="1">
        <f t="shared" si="1125"/>
        <v>0</v>
      </c>
      <c r="U8913" s="1">
        <f t="shared" si="1126"/>
        <v>0</v>
      </c>
      <c r="V8913" s="1">
        <f t="shared" si="1127"/>
        <v>0</v>
      </c>
      <c r="W8913" s="1">
        <f t="shared" si="1128"/>
        <v>0</v>
      </c>
      <c r="X8913" s="1">
        <f t="shared" si="1129"/>
        <v>0</v>
      </c>
      <c r="Y8913"/>
      <c r="Z8913"/>
      <c r="AA8913"/>
      <c r="AB8913"/>
      <c r="AC8913"/>
      <c r="AD8913"/>
      <c r="AE8913"/>
      <c r="AF8913"/>
      <c r="AG8913"/>
      <c r="AH8913"/>
      <c r="AI8913"/>
      <c r="AJ8913"/>
    </row>
    <row r="8914" spans="1:36" ht="14.25" customHeight="1">
      <c r="A8914" s="41" t="b">
        <f t="shared" si="1130"/>
        <v>0</v>
      </c>
      <c r="B8914" s="41">
        <f t="shared" si="1131"/>
        <v>8913</v>
      </c>
      <c r="C8914" s="25"/>
      <c r="N8914" s="45"/>
      <c r="O8914" s="45"/>
      <c r="P8914" s="45"/>
      <c r="Q8914" s="45"/>
      <c r="R8914" s="45"/>
      <c r="S8914" s="1">
        <f t="shared" si="1132"/>
        <v>0</v>
      </c>
      <c r="T8914" s="1">
        <f t="shared" si="1125"/>
        <v>0</v>
      </c>
      <c r="U8914" s="1">
        <f t="shared" si="1126"/>
        <v>0</v>
      </c>
      <c r="V8914" s="1">
        <f t="shared" si="1127"/>
        <v>0</v>
      </c>
      <c r="W8914" s="1">
        <f t="shared" si="1128"/>
        <v>0</v>
      </c>
      <c r="X8914" s="1">
        <f t="shared" si="1129"/>
        <v>0</v>
      </c>
      <c r="Y8914"/>
      <c r="Z8914"/>
      <c r="AA8914"/>
      <c r="AB8914"/>
      <c r="AC8914"/>
      <c r="AD8914"/>
      <c r="AE8914"/>
      <c r="AF8914"/>
      <c r="AG8914"/>
      <c r="AH8914"/>
      <c r="AI8914"/>
      <c r="AJ8914"/>
    </row>
    <row r="8915" spans="1:36" ht="14.25" customHeight="1">
      <c r="A8915" s="41" t="b">
        <f t="shared" si="1130"/>
        <v>0</v>
      </c>
      <c r="B8915" s="41">
        <f t="shared" si="1131"/>
        <v>8914</v>
      </c>
      <c r="C8915" s="25"/>
      <c r="N8915" s="45"/>
      <c r="O8915" s="45"/>
      <c r="P8915" s="45"/>
      <c r="Q8915" s="45"/>
      <c r="R8915" s="45"/>
      <c r="S8915" s="1">
        <f t="shared" si="1132"/>
        <v>0</v>
      </c>
      <c r="T8915" s="1">
        <f t="shared" si="1125"/>
        <v>0</v>
      </c>
      <c r="U8915" s="1">
        <f t="shared" si="1126"/>
        <v>0</v>
      </c>
      <c r="V8915" s="1">
        <f t="shared" si="1127"/>
        <v>0</v>
      </c>
      <c r="W8915" s="1">
        <f t="shared" si="1128"/>
        <v>0</v>
      </c>
      <c r="X8915" s="1">
        <f t="shared" si="1129"/>
        <v>0</v>
      </c>
      <c r="Y8915"/>
      <c r="Z8915"/>
      <c r="AA8915"/>
      <c r="AB8915"/>
      <c r="AC8915"/>
      <c r="AD8915"/>
      <c r="AE8915"/>
      <c r="AF8915"/>
      <c r="AG8915"/>
      <c r="AH8915"/>
      <c r="AI8915"/>
      <c r="AJ8915"/>
    </row>
    <row r="8916" spans="1:36" ht="14.25" customHeight="1">
      <c r="A8916" s="41" t="b">
        <f t="shared" si="1130"/>
        <v>0</v>
      </c>
      <c r="B8916" s="41">
        <f t="shared" si="1131"/>
        <v>8915</v>
      </c>
      <c r="C8916" s="25"/>
      <c r="N8916" s="45"/>
      <c r="O8916" s="45"/>
      <c r="P8916" s="45"/>
      <c r="Q8916" s="45"/>
      <c r="R8916" s="45"/>
      <c r="S8916" s="1">
        <f t="shared" si="1132"/>
        <v>0</v>
      </c>
      <c r="T8916" s="1">
        <f t="shared" si="1125"/>
        <v>0</v>
      </c>
      <c r="U8916" s="1">
        <f t="shared" si="1126"/>
        <v>0</v>
      </c>
      <c r="V8916" s="1">
        <f t="shared" si="1127"/>
        <v>0</v>
      </c>
      <c r="W8916" s="1">
        <f t="shared" si="1128"/>
        <v>0</v>
      </c>
      <c r="X8916" s="1">
        <f t="shared" si="1129"/>
        <v>0</v>
      </c>
      <c r="Y8916"/>
      <c r="Z8916"/>
      <c r="AA8916"/>
      <c r="AB8916"/>
      <c r="AC8916"/>
      <c r="AD8916"/>
      <c r="AE8916"/>
      <c r="AF8916"/>
      <c r="AG8916"/>
      <c r="AH8916"/>
      <c r="AI8916"/>
      <c r="AJ8916"/>
    </row>
    <row r="8917" spans="1:36" ht="14.25" customHeight="1">
      <c r="A8917" s="41" t="b">
        <f t="shared" si="1130"/>
        <v>0</v>
      </c>
      <c r="B8917" s="41">
        <f t="shared" si="1131"/>
        <v>8916</v>
      </c>
      <c r="C8917" s="25"/>
      <c r="N8917" s="45"/>
      <c r="O8917" s="45"/>
      <c r="P8917" s="45"/>
      <c r="Q8917" s="45"/>
      <c r="R8917" s="45"/>
      <c r="S8917" s="1">
        <f t="shared" si="1132"/>
        <v>0</v>
      </c>
      <c r="T8917" s="1">
        <f t="shared" si="1125"/>
        <v>0</v>
      </c>
      <c r="U8917" s="1">
        <f t="shared" si="1126"/>
        <v>0</v>
      </c>
      <c r="V8917" s="1">
        <f t="shared" si="1127"/>
        <v>0</v>
      </c>
      <c r="W8917" s="1">
        <f t="shared" si="1128"/>
        <v>0</v>
      </c>
      <c r="X8917" s="1">
        <f t="shared" si="1129"/>
        <v>0</v>
      </c>
      <c r="Y8917"/>
      <c r="Z8917"/>
      <c r="AA8917"/>
      <c r="AB8917"/>
      <c r="AC8917"/>
      <c r="AD8917"/>
      <c r="AE8917"/>
      <c r="AF8917"/>
      <c r="AG8917"/>
      <c r="AH8917"/>
      <c r="AI8917"/>
      <c r="AJ8917"/>
    </row>
    <row r="8918" spans="1:36" ht="14.25" customHeight="1">
      <c r="A8918" s="41" t="b">
        <f t="shared" si="1130"/>
        <v>0</v>
      </c>
      <c r="B8918" s="41">
        <f t="shared" si="1131"/>
        <v>8917</v>
      </c>
      <c r="C8918" s="25"/>
      <c r="N8918" s="45"/>
      <c r="O8918" s="45"/>
      <c r="P8918" s="45"/>
      <c r="Q8918" s="45"/>
      <c r="R8918" s="45"/>
      <c r="S8918" s="1">
        <f t="shared" si="1132"/>
        <v>0</v>
      </c>
      <c r="T8918" s="1">
        <f t="shared" si="1125"/>
        <v>0</v>
      </c>
      <c r="U8918" s="1">
        <f t="shared" si="1126"/>
        <v>0</v>
      </c>
      <c r="V8918" s="1">
        <f t="shared" si="1127"/>
        <v>0</v>
      </c>
      <c r="W8918" s="1">
        <f t="shared" si="1128"/>
        <v>0</v>
      </c>
      <c r="X8918" s="1">
        <f t="shared" si="1129"/>
        <v>0</v>
      </c>
      <c r="Y8918"/>
      <c r="Z8918"/>
      <c r="AA8918"/>
      <c r="AB8918"/>
      <c r="AC8918"/>
      <c r="AD8918"/>
      <c r="AE8918"/>
      <c r="AF8918"/>
      <c r="AG8918"/>
      <c r="AH8918"/>
      <c r="AI8918"/>
      <c r="AJ8918"/>
    </row>
    <row r="8919" spans="1:36" ht="14.25" customHeight="1">
      <c r="A8919" s="41" t="b">
        <f t="shared" si="1130"/>
        <v>0</v>
      </c>
      <c r="B8919" s="41">
        <f t="shared" si="1131"/>
        <v>8918</v>
      </c>
      <c r="C8919" s="25"/>
      <c r="N8919" s="45"/>
      <c r="O8919" s="45"/>
      <c r="P8919" s="45"/>
      <c r="Q8919" s="45"/>
      <c r="R8919" s="45"/>
      <c r="S8919" s="1">
        <f t="shared" si="1132"/>
        <v>0</v>
      </c>
      <c r="T8919" s="1">
        <f t="shared" si="1125"/>
        <v>0</v>
      </c>
      <c r="U8919" s="1">
        <f t="shared" si="1126"/>
        <v>0</v>
      </c>
      <c r="V8919" s="1">
        <f t="shared" si="1127"/>
        <v>0</v>
      </c>
      <c r="W8919" s="1">
        <f t="shared" si="1128"/>
        <v>0</v>
      </c>
      <c r="X8919" s="1">
        <f t="shared" si="1129"/>
        <v>0</v>
      </c>
      <c r="Y8919"/>
      <c r="Z8919"/>
      <c r="AA8919"/>
      <c r="AB8919"/>
      <c r="AC8919"/>
      <c r="AD8919"/>
      <c r="AE8919"/>
      <c r="AF8919"/>
      <c r="AG8919"/>
      <c r="AH8919"/>
      <c r="AI8919"/>
      <c r="AJ8919"/>
    </row>
    <row r="8920" spans="1:36" ht="14.25" customHeight="1">
      <c r="A8920" s="41" t="b">
        <f t="shared" si="1130"/>
        <v>0</v>
      </c>
      <c r="B8920" s="41">
        <f t="shared" si="1131"/>
        <v>8919</v>
      </c>
      <c r="C8920" s="24"/>
      <c r="N8920" s="45"/>
      <c r="O8920" s="45"/>
      <c r="P8920" s="45"/>
      <c r="Q8920" s="45"/>
      <c r="R8920" s="45"/>
      <c r="S8920" s="1">
        <f t="shared" si="1132"/>
        <v>0</v>
      </c>
      <c r="T8920" s="1">
        <f t="shared" si="1125"/>
        <v>0</v>
      </c>
      <c r="U8920" s="1">
        <f t="shared" si="1126"/>
        <v>0</v>
      </c>
      <c r="V8920" s="1">
        <f t="shared" si="1127"/>
        <v>0</v>
      </c>
      <c r="W8920" s="1">
        <f t="shared" si="1128"/>
        <v>0</v>
      </c>
      <c r="X8920" s="1">
        <f t="shared" si="1129"/>
        <v>0</v>
      </c>
      <c r="Y8920"/>
      <c r="Z8920"/>
      <c r="AA8920"/>
      <c r="AB8920"/>
      <c r="AC8920"/>
      <c r="AD8920"/>
      <c r="AE8920"/>
      <c r="AF8920"/>
      <c r="AG8920"/>
      <c r="AH8920"/>
      <c r="AI8920"/>
      <c r="AJ8920"/>
    </row>
    <row r="8921" spans="1:36" ht="14.25" customHeight="1">
      <c r="A8921" s="41" t="b">
        <f t="shared" si="1130"/>
        <v>0</v>
      </c>
      <c r="B8921" s="41">
        <f t="shared" si="1131"/>
        <v>8920</v>
      </c>
      <c r="C8921" s="25"/>
      <c r="N8921" s="45"/>
      <c r="O8921" s="45"/>
      <c r="P8921" s="45"/>
      <c r="Q8921" s="45"/>
      <c r="R8921" s="45"/>
      <c r="S8921" s="1">
        <f t="shared" si="1132"/>
        <v>0</v>
      </c>
      <c r="T8921" s="1">
        <f t="shared" si="1125"/>
        <v>0</v>
      </c>
      <c r="U8921" s="1">
        <f t="shared" si="1126"/>
        <v>0</v>
      </c>
      <c r="V8921" s="1">
        <f t="shared" si="1127"/>
        <v>0</v>
      </c>
      <c r="W8921" s="1">
        <f t="shared" si="1128"/>
        <v>0</v>
      </c>
      <c r="X8921" s="1">
        <f t="shared" si="1129"/>
        <v>0</v>
      </c>
      <c r="Y8921"/>
      <c r="Z8921"/>
      <c r="AA8921"/>
      <c r="AB8921"/>
      <c r="AC8921"/>
      <c r="AD8921"/>
      <c r="AE8921"/>
      <c r="AF8921"/>
      <c r="AG8921"/>
      <c r="AH8921"/>
      <c r="AI8921"/>
      <c r="AJ8921"/>
    </row>
    <row r="8922" spans="1:36" ht="14.25" customHeight="1">
      <c r="A8922" s="41" t="b">
        <f t="shared" si="1130"/>
        <v>0</v>
      </c>
      <c r="B8922" s="41">
        <f t="shared" si="1131"/>
        <v>8921</v>
      </c>
      <c r="C8922" s="25"/>
      <c r="N8922" s="45"/>
      <c r="O8922" s="45"/>
      <c r="P8922" s="45"/>
      <c r="Q8922" s="45"/>
      <c r="R8922" s="45"/>
      <c r="S8922" s="1">
        <f t="shared" si="1132"/>
        <v>0</v>
      </c>
      <c r="T8922" s="1">
        <f t="shared" si="1125"/>
        <v>0</v>
      </c>
      <c r="U8922" s="1">
        <f t="shared" si="1126"/>
        <v>0</v>
      </c>
      <c r="V8922" s="1">
        <f t="shared" si="1127"/>
        <v>0</v>
      </c>
      <c r="W8922" s="1">
        <f t="shared" si="1128"/>
        <v>0</v>
      </c>
      <c r="X8922" s="1">
        <f t="shared" si="1129"/>
        <v>0</v>
      </c>
      <c r="Y8922"/>
      <c r="Z8922"/>
      <c r="AA8922"/>
      <c r="AB8922"/>
      <c r="AC8922"/>
      <c r="AD8922"/>
      <c r="AE8922"/>
      <c r="AF8922"/>
      <c r="AG8922"/>
      <c r="AH8922"/>
      <c r="AI8922"/>
      <c r="AJ8922"/>
    </row>
    <row r="8923" spans="1:36" ht="14.25" customHeight="1">
      <c r="A8923" s="41" t="b">
        <f t="shared" si="1130"/>
        <v>0</v>
      </c>
      <c r="B8923" s="41">
        <f t="shared" si="1131"/>
        <v>8922</v>
      </c>
      <c r="C8923" s="25"/>
      <c r="N8923" s="45"/>
      <c r="O8923" s="45"/>
      <c r="P8923" s="45"/>
      <c r="Q8923" s="45"/>
      <c r="R8923" s="45"/>
      <c r="S8923" s="1">
        <f t="shared" si="1132"/>
        <v>0</v>
      </c>
      <c r="T8923" s="1">
        <f t="shared" si="1125"/>
        <v>0</v>
      </c>
      <c r="U8923" s="1">
        <f t="shared" si="1126"/>
        <v>0</v>
      </c>
      <c r="V8923" s="1">
        <f t="shared" si="1127"/>
        <v>0</v>
      </c>
      <c r="W8923" s="1">
        <f t="shared" si="1128"/>
        <v>0</v>
      </c>
      <c r="X8923" s="1">
        <f t="shared" si="1129"/>
        <v>0</v>
      </c>
      <c r="Y8923"/>
      <c r="Z8923"/>
      <c r="AA8923"/>
      <c r="AB8923"/>
      <c r="AC8923"/>
      <c r="AD8923"/>
      <c r="AE8923"/>
      <c r="AF8923"/>
      <c r="AG8923"/>
      <c r="AH8923"/>
      <c r="AI8923"/>
      <c r="AJ8923"/>
    </row>
    <row r="8924" spans="1:36" ht="14.25" customHeight="1">
      <c r="A8924" s="41" t="b">
        <f t="shared" si="1130"/>
        <v>0</v>
      </c>
      <c r="B8924" s="41">
        <f t="shared" si="1131"/>
        <v>8923</v>
      </c>
      <c r="C8924" s="25"/>
      <c r="N8924" s="45"/>
      <c r="O8924" s="45"/>
      <c r="P8924" s="45"/>
      <c r="Q8924" s="45"/>
      <c r="R8924" s="45"/>
      <c r="S8924" s="1">
        <f t="shared" si="1132"/>
        <v>0</v>
      </c>
      <c r="T8924" s="1">
        <f t="shared" si="1125"/>
        <v>0</v>
      </c>
      <c r="U8924" s="1">
        <f t="shared" si="1126"/>
        <v>0</v>
      </c>
      <c r="V8924" s="1">
        <f t="shared" si="1127"/>
        <v>0</v>
      </c>
      <c r="W8924" s="1">
        <f t="shared" si="1128"/>
        <v>0</v>
      </c>
      <c r="X8924" s="1">
        <f t="shared" si="1129"/>
        <v>0</v>
      </c>
      <c r="Y8924"/>
      <c r="Z8924"/>
      <c r="AA8924"/>
      <c r="AB8924"/>
      <c r="AC8924"/>
      <c r="AD8924"/>
      <c r="AE8924"/>
      <c r="AF8924"/>
      <c r="AG8924"/>
      <c r="AH8924"/>
      <c r="AI8924"/>
      <c r="AJ8924"/>
    </row>
    <row r="8925" spans="1:36" ht="14.25" customHeight="1">
      <c r="A8925" s="41" t="b">
        <f t="shared" si="1130"/>
        <v>0</v>
      </c>
      <c r="B8925" s="41">
        <f t="shared" si="1131"/>
        <v>8924</v>
      </c>
      <c r="C8925" s="25"/>
      <c r="N8925" s="45"/>
      <c r="O8925" s="45"/>
      <c r="P8925" s="45"/>
      <c r="Q8925" s="45"/>
      <c r="R8925" s="45"/>
      <c r="S8925" s="1">
        <f t="shared" si="1132"/>
        <v>0</v>
      </c>
      <c r="T8925" s="1">
        <f t="shared" si="1125"/>
        <v>0</v>
      </c>
      <c r="U8925" s="1">
        <f t="shared" si="1126"/>
        <v>0</v>
      </c>
      <c r="V8925" s="1">
        <f t="shared" si="1127"/>
        <v>0</v>
      </c>
      <c r="W8925" s="1">
        <f t="shared" si="1128"/>
        <v>0</v>
      </c>
      <c r="X8925" s="1">
        <f t="shared" si="1129"/>
        <v>0</v>
      </c>
      <c r="Y8925"/>
      <c r="Z8925"/>
      <c r="AA8925"/>
      <c r="AB8925"/>
      <c r="AC8925"/>
      <c r="AD8925"/>
      <c r="AE8925"/>
      <c r="AF8925"/>
      <c r="AG8925"/>
      <c r="AH8925"/>
      <c r="AI8925"/>
      <c r="AJ8925"/>
    </row>
    <row r="8926" spans="1:36" ht="14.25" customHeight="1">
      <c r="A8926" s="41" t="b">
        <f t="shared" si="1130"/>
        <v>0</v>
      </c>
      <c r="B8926" s="41">
        <f t="shared" si="1131"/>
        <v>8925</v>
      </c>
      <c r="C8926" s="25"/>
      <c r="N8926" s="45"/>
      <c r="O8926" s="45"/>
      <c r="P8926" s="45"/>
      <c r="Q8926" s="45"/>
      <c r="R8926" s="45"/>
      <c r="S8926" s="1">
        <f t="shared" si="1132"/>
        <v>0</v>
      </c>
      <c r="T8926" s="1">
        <f t="shared" si="1125"/>
        <v>0</v>
      </c>
      <c r="U8926" s="1">
        <f t="shared" si="1126"/>
        <v>0</v>
      </c>
      <c r="V8926" s="1">
        <f t="shared" si="1127"/>
        <v>0</v>
      </c>
      <c r="W8926" s="1">
        <f t="shared" si="1128"/>
        <v>0</v>
      </c>
      <c r="X8926" s="1">
        <f t="shared" si="1129"/>
        <v>0</v>
      </c>
      <c r="Y8926"/>
      <c r="Z8926"/>
      <c r="AA8926"/>
      <c r="AB8926"/>
      <c r="AC8926"/>
      <c r="AD8926"/>
      <c r="AE8926"/>
      <c r="AF8926"/>
      <c r="AG8926"/>
      <c r="AH8926"/>
      <c r="AI8926"/>
      <c r="AJ8926"/>
    </row>
    <row r="8927" spans="1:36" ht="14.25" customHeight="1">
      <c r="A8927" s="41" t="b">
        <f t="shared" si="1130"/>
        <v>0</v>
      </c>
      <c r="B8927" s="41">
        <f t="shared" si="1131"/>
        <v>8926</v>
      </c>
      <c r="C8927" s="25"/>
      <c r="N8927" s="45"/>
      <c r="O8927" s="45"/>
      <c r="P8927" s="45"/>
      <c r="Q8927" s="45"/>
      <c r="R8927" s="45"/>
      <c r="S8927" s="1">
        <f t="shared" si="1132"/>
        <v>0</v>
      </c>
      <c r="T8927" s="1">
        <f t="shared" si="1125"/>
        <v>0</v>
      </c>
      <c r="U8927" s="1">
        <f t="shared" si="1126"/>
        <v>0</v>
      </c>
      <c r="V8927" s="1">
        <f t="shared" si="1127"/>
        <v>0</v>
      </c>
      <c r="W8927" s="1">
        <f t="shared" si="1128"/>
        <v>0</v>
      </c>
      <c r="X8927" s="1">
        <f t="shared" si="1129"/>
        <v>0</v>
      </c>
      <c r="Y8927"/>
      <c r="Z8927"/>
      <c r="AA8927"/>
      <c r="AB8927"/>
      <c r="AC8927"/>
      <c r="AD8927"/>
      <c r="AE8927"/>
      <c r="AF8927"/>
      <c r="AG8927"/>
      <c r="AH8927"/>
      <c r="AI8927"/>
      <c r="AJ8927"/>
    </row>
    <row r="8928" spans="1:36" ht="14.25" customHeight="1">
      <c r="A8928" s="41" t="b">
        <f t="shared" si="1130"/>
        <v>0</v>
      </c>
      <c r="B8928" s="41">
        <f t="shared" si="1131"/>
        <v>8927</v>
      </c>
      <c r="C8928" s="25"/>
      <c r="N8928" s="45"/>
      <c r="O8928" s="45"/>
      <c r="P8928" s="45"/>
      <c r="Q8928" s="45"/>
      <c r="R8928" s="45"/>
      <c r="S8928" s="1">
        <f t="shared" si="1132"/>
        <v>0</v>
      </c>
      <c r="T8928" s="1">
        <f t="shared" si="1125"/>
        <v>0</v>
      </c>
      <c r="U8928" s="1">
        <f t="shared" si="1126"/>
        <v>0</v>
      </c>
      <c r="V8928" s="1">
        <f t="shared" si="1127"/>
        <v>0</v>
      </c>
      <c r="W8928" s="1">
        <f t="shared" si="1128"/>
        <v>0</v>
      </c>
      <c r="X8928" s="1">
        <f t="shared" si="1129"/>
        <v>0</v>
      </c>
      <c r="Y8928"/>
      <c r="Z8928"/>
      <c r="AA8928"/>
      <c r="AB8928"/>
      <c r="AC8928"/>
      <c r="AD8928"/>
      <c r="AE8928"/>
      <c r="AF8928"/>
      <c r="AG8928"/>
      <c r="AH8928"/>
      <c r="AI8928"/>
      <c r="AJ8928"/>
    </row>
    <row r="8929" spans="1:36" ht="14.25" customHeight="1">
      <c r="A8929" s="41" t="b">
        <f t="shared" si="1130"/>
        <v>0</v>
      </c>
      <c r="B8929" s="41">
        <f t="shared" si="1131"/>
        <v>8928</v>
      </c>
      <c r="C8929" s="24"/>
      <c r="N8929" s="45"/>
      <c r="O8929" s="45"/>
      <c r="P8929" s="45"/>
      <c r="Q8929" s="45"/>
      <c r="R8929" s="45"/>
      <c r="S8929" s="1">
        <f t="shared" si="1132"/>
        <v>0</v>
      </c>
      <c r="T8929" s="1">
        <f t="shared" ref="T8929:T8992" si="1133">IF(AND(D8929="NOT EXECUTED",COUNTA($N8929)&lt;&gt;0),1,0)</f>
        <v>0</v>
      </c>
      <c r="U8929" s="1">
        <f t="shared" ref="U8929:U8992" si="1134">IF(AND(E8929="NOT EXECUTED",COUNTA($N8929)&lt;&gt;0),1,0)</f>
        <v>0</v>
      </c>
      <c r="V8929" s="1">
        <f t="shared" ref="V8929:V8992" si="1135">IF(AND(F8929="NOT EXECUTED",COUNTA($N8929)&lt;&gt;0),1,0)</f>
        <v>0</v>
      </c>
      <c r="W8929" s="1">
        <f t="shared" ref="W8929:W8992" si="1136">IF(AND(G8929="NOT EXECUTED",COUNTA($N8929)&lt;&gt;0),1,0)</f>
        <v>0</v>
      </c>
      <c r="X8929" s="1">
        <f t="shared" ref="X8929:X8992" si="1137">IF(AND(S8929=1,COUNTA($N8929)&lt;&gt;0),1,0)</f>
        <v>0</v>
      </c>
      <c r="Y8929"/>
      <c r="Z8929"/>
      <c r="AA8929"/>
      <c r="AB8929"/>
      <c r="AC8929"/>
      <c r="AD8929"/>
      <c r="AE8929"/>
      <c r="AF8929"/>
      <c r="AG8929"/>
      <c r="AH8929"/>
      <c r="AI8929"/>
      <c r="AJ8929"/>
    </row>
    <row r="8930" spans="1:36" ht="14.25" customHeight="1">
      <c r="A8930" s="41" t="b">
        <f t="shared" si="1130"/>
        <v>0</v>
      </c>
      <c r="B8930" s="41">
        <f t="shared" si="1131"/>
        <v>8929</v>
      </c>
      <c r="C8930" s="25"/>
      <c r="N8930" s="45"/>
      <c r="O8930" s="45"/>
      <c r="P8930" s="45"/>
      <c r="Q8930" s="45"/>
      <c r="R8930" s="45"/>
      <c r="S8930" s="1">
        <f t="shared" si="1132"/>
        <v>0</v>
      </c>
      <c r="T8930" s="1">
        <f t="shared" si="1133"/>
        <v>0</v>
      </c>
      <c r="U8930" s="1">
        <f t="shared" si="1134"/>
        <v>0</v>
      </c>
      <c r="V8930" s="1">
        <f t="shared" si="1135"/>
        <v>0</v>
      </c>
      <c r="W8930" s="1">
        <f t="shared" si="1136"/>
        <v>0</v>
      </c>
      <c r="X8930" s="1">
        <f t="shared" si="1137"/>
        <v>0</v>
      </c>
      <c r="Y8930"/>
      <c r="Z8930"/>
      <c r="AA8930"/>
      <c r="AB8930"/>
      <c r="AC8930"/>
      <c r="AD8930"/>
      <c r="AE8930"/>
      <c r="AF8930"/>
      <c r="AG8930"/>
      <c r="AH8930"/>
      <c r="AI8930"/>
      <c r="AJ8930"/>
    </row>
    <row r="8931" spans="1:36" ht="14.25" customHeight="1">
      <c r="A8931" s="41" t="b">
        <f t="shared" si="1130"/>
        <v>0</v>
      </c>
      <c r="B8931" s="41">
        <f t="shared" si="1131"/>
        <v>8930</v>
      </c>
      <c r="C8931" s="25"/>
      <c r="N8931" s="45"/>
      <c r="O8931" s="45"/>
      <c r="P8931" s="45"/>
      <c r="Q8931" s="45"/>
      <c r="R8931" s="45"/>
      <c r="S8931" s="1">
        <f t="shared" si="1132"/>
        <v>0</v>
      </c>
      <c r="T8931" s="1">
        <f t="shared" si="1133"/>
        <v>0</v>
      </c>
      <c r="U8931" s="1">
        <f t="shared" si="1134"/>
        <v>0</v>
      </c>
      <c r="V8931" s="1">
        <f t="shared" si="1135"/>
        <v>0</v>
      </c>
      <c r="W8931" s="1">
        <f t="shared" si="1136"/>
        <v>0</v>
      </c>
      <c r="X8931" s="1">
        <f t="shared" si="1137"/>
        <v>0</v>
      </c>
      <c r="Y8931"/>
      <c r="Z8931"/>
      <c r="AA8931"/>
      <c r="AB8931"/>
      <c r="AC8931"/>
      <c r="AD8931"/>
      <c r="AE8931"/>
      <c r="AF8931"/>
      <c r="AG8931"/>
      <c r="AH8931"/>
      <c r="AI8931"/>
      <c r="AJ8931"/>
    </row>
    <row r="8932" spans="1:36" ht="14.25" customHeight="1">
      <c r="A8932" s="41" t="b">
        <f t="shared" si="1130"/>
        <v>0</v>
      </c>
      <c r="B8932" s="41">
        <f t="shared" si="1131"/>
        <v>8931</v>
      </c>
      <c r="C8932" s="25"/>
      <c r="N8932" s="45"/>
      <c r="O8932" s="45"/>
      <c r="P8932" s="45"/>
      <c r="Q8932" s="45"/>
      <c r="R8932" s="45"/>
      <c r="S8932" s="1">
        <f t="shared" si="1132"/>
        <v>0</v>
      </c>
      <c r="T8932" s="1">
        <f t="shared" si="1133"/>
        <v>0</v>
      </c>
      <c r="U8932" s="1">
        <f t="shared" si="1134"/>
        <v>0</v>
      </c>
      <c r="V8932" s="1">
        <f t="shared" si="1135"/>
        <v>0</v>
      </c>
      <c r="W8932" s="1">
        <f t="shared" si="1136"/>
        <v>0</v>
      </c>
      <c r="X8932" s="1">
        <f t="shared" si="1137"/>
        <v>0</v>
      </c>
      <c r="Y8932"/>
      <c r="Z8932"/>
      <c r="AA8932"/>
      <c r="AB8932"/>
      <c r="AC8932"/>
      <c r="AD8932"/>
      <c r="AE8932"/>
      <c r="AF8932"/>
      <c r="AG8932"/>
      <c r="AH8932"/>
      <c r="AI8932"/>
      <c r="AJ8932"/>
    </row>
    <row r="8933" spans="1:36" ht="14.25" customHeight="1">
      <c r="A8933" s="41" t="b">
        <f t="shared" si="1130"/>
        <v>0</v>
      </c>
      <c r="B8933" s="41">
        <f t="shared" si="1131"/>
        <v>8932</v>
      </c>
      <c r="C8933" s="25"/>
      <c r="N8933" s="45"/>
      <c r="O8933" s="45"/>
      <c r="P8933" s="45"/>
      <c r="Q8933" s="45"/>
      <c r="R8933" s="45"/>
      <c r="S8933" s="1">
        <f t="shared" si="1132"/>
        <v>0</v>
      </c>
      <c r="T8933" s="1">
        <f t="shared" si="1133"/>
        <v>0</v>
      </c>
      <c r="U8933" s="1">
        <f t="shared" si="1134"/>
        <v>0</v>
      </c>
      <c r="V8933" s="1">
        <f t="shared" si="1135"/>
        <v>0</v>
      </c>
      <c r="W8933" s="1">
        <f t="shared" si="1136"/>
        <v>0</v>
      </c>
      <c r="X8933" s="1">
        <f t="shared" si="1137"/>
        <v>0</v>
      </c>
      <c r="Y8933"/>
      <c r="Z8933"/>
      <c r="AA8933"/>
      <c r="AB8933"/>
      <c r="AC8933"/>
      <c r="AD8933"/>
      <c r="AE8933"/>
      <c r="AF8933"/>
      <c r="AG8933"/>
      <c r="AH8933"/>
      <c r="AI8933"/>
      <c r="AJ8933"/>
    </row>
    <row r="8934" spans="1:36" ht="14.25" customHeight="1">
      <c r="A8934" s="41" t="b">
        <f t="shared" si="1130"/>
        <v>0</v>
      </c>
      <c r="B8934" s="41">
        <f t="shared" si="1131"/>
        <v>8933</v>
      </c>
      <c r="C8934" s="25"/>
      <c r="N8934" s="45"/>
      <c r="O8934" s="45"/>
      <c r="P8934" s="45"/>
      <c r="Q8934" s="45"/>
      <c r="R8934" s="45"/>
      <c r="S8934" s="1">
        <f t="shared" si="1132"/>
        <v>0</v>
      </c>
      <c r="T8934" s="1">
        <f t="shared" si="1133"/>
        <v>0</v>
      </c>
      <c r="U8934" s="1">
        <f t="shared" si="1134"/>
        <v>0</v>
      </c>
      <c r="V8934" s="1">
        <f t="shared" si="1135"/>
        <v>0</v>
      </c>
      <c r="W8934" s="1">
        <f t="shared" si="1136"/>
        <v>0</v>
      </c>
      <c r="X8934" s="1">
        <f t="shared" si="1137"/>
        <v>0</v>
      </c>
      <c r="Y8934"/>
      <c r="Z8934"/>
      <c r="AA8934"/>
      <c r="AB8934"/>
      <c r="AC8934"/>
      <c r="AD8934"/>
      <c r="AE8934"/>
      <c r="AF8934"/>
      <c r="AG8934"/>
      <c r="AH8934"/>
      <c r="AI8934"/>
      <c r="AJ8934"/>
    </row>
    <row r="8935" spans="1:36" ht="14.25" customHeight="1">
      <c r="A8935" s="41" t="b">
        <f t="shared" si="1130"/>
        <v>0</v>
      </c>
      <c r="B8935" s="41">
        <f t="shared" si="1131"/>
        <v>8934</v>
      </c>
      <c r="C8935" s="25"/>
      <c r="N8935" s="45"/>
      <c r="O8935" s="45"/>
      <c r="P8935" s="45"/>
      <c r="Q8935" s="45"/>
      <c r="R8935" s="45"/>
      <c r="S8935" s="1">
        <f t="shared" si="1132"/>
        <v>0</v>
      </c>
      <c r="T8935" s="1">
        <f t="shared" si="1133"/>
        <v>0</v>
      </c>
      <c r="U8935" s="1">
        <f t="shared" si="1134"/>
        <v>0</v>
      </c>
      <c r="V8935" s="1">
        <f t="shared" si="1135"/>
        <v>0</v>
      </c>
      <c r="W8935" s="1">
        <f t="shared" si="1136"/>
        <v>0</v>
      </c>
      <c r="X8935" s="1">
        <f t="shared" si="1137"/>
        <v>0</v>
      </c>
      <c r="Y8935"/>
      <c r="Z8935"/>
      <c r="AA8935"/>
      <c r="AB8935"/>
      <c r="AC8935"/>
      <c r="AD8935"/>
      <c r="AE8935"/>
      <c r="AF8935"/>
      <c r="AG8935"/>
      <c r="AH8935"/>
      <c r="AI8935"/>
      <c r="AJ8935"/>
    </row>
    <row r="8936" spans="1:36" ht="14.25" customHeight="1">
      <c r="A8936" s="41" t="b">
        <f t="shared" si="1130"/>
        <v>0</v>
      </c>
      <c r="B8936" s="41">
        <f t="shared" si="1131"/>
        <v>8935</v>
      </c>
      <c r="C8936" s="25"/>
      <c r="N8936" s="45"/>
      <c r="O8936" s="45"/>
      <c r="P8936" s="45"/>
      <c r="Q8936" s="45"/>
      <c r="R8936" s="45"/>
      <c r="S8936" s="1">
        <f t="shared" si="1132"/>
        <v>0</v>
      </c>
      <c r="T8936" s="1">
        <f t="shared" si="1133"/>
        <v>0</v>
      </c>
      <c r="U8936" s="1">
        <f t="shared" si="1134"/>
        <v>0</v>
      </c>
      <c r="V8936" s="1">
        <f t="shared" si="1135"/>
        <v>0</v>
      </c>
      <c r="W8936" s="1">
        <f t="shared" si="1136"/>
        <v>0</v>
      </c>
      <c r="X8936" s="1">
        <f t="shared" si="1137"/>
        <v>0</v>
      </c>
      <c r="Y8936"/>
      <c r="Z8936"/>
      <c r="AA8936"/>
      <c r="AB8936"/>
      <c r="AC8936"/>
      <c r="AD8936"/>
      <c r="AE8936"/>
      <c r="AF8936"/>
      <c r="AG8936"/>
      <c r="AH8936"/>
      <c r="AI8936"/>
      <c r="AJ8936"/>
    </row>
    <row r="8937" spans="1:36" ht="14.25" customHeight="1">
      <c r="A8937" s="41" t="b">
        <f t="shared" si="1130"/>
        <v>0</v>
      </c>
      <c r="B8937" s="41">
        <f t="shared" si="1131"/>
        <v>8936</v>
      </c>
      <c r="C8937" s="25"/>
      <c r="N8937" s="45"/>
      <c r="O8937" s="45"/>
      <c r="P8937" s="45"/>
      <c r="Q8937" s="45"/>
      <c r="R8937" s="45"/>
      <c r="S8937" s="1">
        <f t="shared" si="1132"/>
        <v>0</v>
      </c>
      <c r="T8937" s="1">
        <f t="shared" si="1133"/>
        <v>0</v>
      </c>
      <c r="U8937" s="1">
        <f t="shared" si="1134"/>
        <v>0</v>
      </c>
      <c r="V8937" s="1">
        <f t="shared" si="1135"/>
        <v>0</v>
      </c>
      <c r="W8937" s="1">
        <f t="shared" si="1136"/>
        <v>0</v>
      </c>
      <c r="X8937" s="1">
        <f t="shared" si="1137"/>
        <v>0</v>
      </c>
      <c r="Y8937"/>
      <c r="Z8937"/>
      <c r="AA8937"/>
      <c r="AB8937"/>
      <c r="AC8937"/>
      <c r="AD8937"/>
      <c r="AE8937"/>
      <c r="AF8937"/>
      <c r="AG8937"/>
      <c r="AH8937"/>
      <c r="AI8937"/>
      <c r="AJ8937"/>
    </row>
    <row r="8938" spans="1:36" ht="14.25" customHeight="1">
      <c r="A8938" s="41" t="b">
        <f t="shared" si="1130"/>
        <v>0</v>
      </c>
      <c r="B8938" s="41">
        <f t="shared" si="1131"/>
        <v>8937</v>
      </c>
      <c r="C8938" s="25"/>
      <c r="N8938" s="45"/>
      <c r="O8938" s="45"/>
      <c r="P8938" s="45"/>
      <c r="Q8938" s="45"/>
      <c r="R8938" s="45"/>
      <c r="S8938" s="1">
        <f t="shared" si="1132"/>
        <v>0</v>
      </c>
      <c r="T8938" s="1">
        <f t="shared" si="1133"/>
        <v>0</v>
      </c>
      <c r="U8938" s="1">
        <f t="shared" si="1134"/>
        <v>0</v>
      </c>
      <c r="V8938" s="1">
        <f t="shared" si="1135"/>
        <v>0</v>
      </c>
      <c r="W8938" s="1">
        <f t="shared" si="1136"/>
        <v>0</v>
      </c>
      <c r="X8938" s="1">
        <f t="shared" si="1137"/>
        <v>0</v>
      </c>
      <c r="Y8938"/>
      <c r="Z8938"/>
      <c r="AA8938"/>
      <c r="AB8938"/>
      <c r="AC8938"/>
      <c r="AD8938"/>
      <c r="AE8938"/>
      <c r="AF8938"/>
      <c r="AG8938"/>
      <c r="AH8938"/>
      <c r="AI8938"/>
      <c r="AJ8938"/>
    </row>
    <row r="8939" spans="1:36" ht="14.25" customHeight="1">
      <c r="A8939" s="41" t="b">
        <f t="shared" si="1130"/>
        <v>0</v>
      </c>
      <c r="B8939" s="41">
        <f t="shared" si="1131"/>
        <v>8938</v>
      </c>
      <c r="C8939" s="25"/>
      <c r="N8939" s="45"/>
      <c r="O8939" s="45"/>
      <c r="P8939" s="45"/>
      <c r="Q8939" s="45"/>
      <c r="R8939" s="45"/>
      <c r="S8939" s="1">
        <f t="shared" si="1132"/>
        <v>0</v>
      </c>
      <c r="T8939" s="1">
        <f t="shared" si="1133"/>
        <v>0</v>
      </c>
      <c r="U8939" s="1">
        <f t="shared" si="1134"/>
        <v>0</v>
      </c>
      <c r="V8939" s="1">
        <f t="shared" si="1135"/>
        <v>0</v>
      </c>
      <c r="W8939" s="1">
        <f t="shared" si="1136"/>
        <v>0</v>
      </c>
      <c r="X8939" s="1">
        <f t="shared" si="1137"/>
        <v>0</v>
      </c>
      <c r="Y8939"/>
      <c r="Z8939"/>
      <c r="AA8939"/>
      <c r="AB8939"/>
      <c r="AC8939"/>
      <c r="AD8939"/>
      <c r="AE8939"/>
      <c r="AF8939"/>
      <c r="AG8939"/>
      <c r="AH8939"/>
      <c r="AI8939"/>
      <c r="AJ8939"/>
    </row>
    <row r="8940" spans="1:36" ht="14.25" customHeight="1">
      <c r="A8940" s="41" t="b">
        <f t="shared" si="1130"/>
        <v>0</v>
      </c>
      <c r="B8940" s="41">
        <f t="shared" si="1131"/>
        <v>8939</v>
      </c>
      <c r="C8940" s="25"/>
      <c r="N8940" s="45"/>
      <c r="O8940" s="45"/>
      <c r="P8940" s="45"/>
      <c r="Q8940" s="45"/>
      <c r="R8940" s="45"/>
      <c r="S8940" s="1">
        <f t="shared" si="1132"/>
        <v>0</v>
      </c>
      <c r="T8940" s="1">
        <f t="shared" si="1133"/>
        <v>0</v>
      </c>
      <c r="U8940" s="1">
        <f t="shared" si="1134"/>
        <v>0</v>
      </c>
      <c r="V8940" s="1">
        <f t="shared" si="1135"/>
        <v>0</v>
      </c>
      <c r="W8940" s="1">
        <f t="shared" si="1136"/>
        <v>0</v>
      </c>
      <c r="X8940" s="1">
        <f t="shared" si="1137"/>
        <v>0</v>
      </c>
      <c r="Y8940"/>
      <c r="Z8940"/>
      <c r="AA8940"/>
      <c r="AB8940"/>
      <c r="AC8940"/>
      <c r="AD8940"/>
      <c r="AE8940"/>
      <c r="AF8940"/>
      <c r="AG8940"/>
      <c r="AH8940"/>
      <c r="AI8940"/>
      <c r="AJ8940"/>
    </row>
    <row r="8941" spans="1:36" ht="14.25" customHeight="1">
      <c r="A8941" s="41" t="b">
        <f t="shared" si="1130"/>
        <v>0</v>
      </c>
      <c r="B8941" s="41">
        <f t="shared" si="1131"/>
        <v>8940</v>
      </c>
      <c r="C8941" s="25"/>
      <c r="N8941" s="45"/>
      <c r="O8941" s="45"/>
      <c r="P8941" s="45"/>
      <c r="Q8941" s="45"/>
      <c r="R8941" s="45"/>
      <c r="S8941" s="1">
        <f t="shared" si="1132"/>
        <v>0</v>
      </c>
      <c r="T8941" s="1">
        <f t="shared" si="1133"/>
        <v>0</v>
      </c>
      <c r="U8941" s="1">
        <f t="shared" si="1134"/>
        <v>0</v>
      </c>
      <c r="V8941" s="1">
        <f t="shared" si="1135"/>
        <v>0</v>
      </c>
      <c r="W8941" s="1">
        <f t="shared" si="1136"/>
        <v>0</v>
      </c>
      <c r="X8941" s="1">
        <f t="shared" si="1137"/>
        <v>0</v>
      </c>
      <c r="Y8941"/>
      <c r="Z8941"/>
      <c r="AA8941"/>
      <c r="AB8941"/>
      <c r="AC8941"/>
      <c r="AD8941"/>
      <c r="AE8941"/>
      <c r="AF8941"/>
      <c r="AG8941"/>
      <c r="AH8941"/>
      <c r="AI8941"/>
      <c r="AJ8941"/>
    </row>
    <row r="8942" spans="1:36" ht="14.25" customHeight="1">
      <c r="A8942" s="41" t="b">
        <f t="shared" si="1130"/>
        <v>0</v>
      </c>
      <c r="B8942" s="41">
        <f t="shared" si="1131"/>
        <v>8941</v>
      </c>
      <c r="C8942" s="25"/>
      <c r="N8942" s="45"/>
      <c r="O8942" s="45"/>
      <c r="P8942" s="45"/>
      <c r="Q8942" s="45"/>
      <c r="R8942" s="45"/>
      <c r="S8942" s="1">
        <f t="shared" si="1132"/>
        <v>0</v>
      </c>
      <c r="T8942" s="1">
        <f t="shared" si="1133"/>
        <v>0</v>
      </c>
      <c r="U8942" s="1">
        <f t="shared" si="1134"/>
        <v>0</v>
      </c>
      <c r="V8942" s="1">
        <f t="shared" si="1135"/>
        <v>0</v>
      </c>
      <c r="W8942" s="1">
        <f t="shared" si="1136"/>
        <v>0</v>
      </c>
      <c r="X8942" s="1">
        <f t="shared" si="1137"/>
        <v>0</v>
      </c>
      <c r="Y8942"/>
      <c r="Z8942"/>
      <c r="AA8942"/>
      <c r="AB8942"/>
      <c r="AC8942"/>
      <c r="AD8942"/>
      <c r="AE8942"/>
      <c r="AF8942"/>
      <c r="AG8942"/>
      <c r="AH8942"/>
      <c r="AI8942"/>
      <c r="AJ8942"/>
    </row>
    <row r="8943" spans="1:36" ht="14.25" customHeight="1">
      <c r="A8943" s="41" t="b">
        <f t="shared" si="1130"/>
        <v>0</v>
      </c>
      <c r="B8943" s="41">
        <f t="shared" si="1131"/>
        <v>8942</v>
      </c>
      <c r="C8943" s="25"/>
      <c r="N8943" s="45"/>
      <c r="O8943" s="45"/>
      <c r="P8943" s="45"/>
      <c r="Q8943" s="45"/>
      <c r="R8943" s="45"/>
      <c r="S8943" s="1">
        <f t="shared" si="1132"/>
        <v>0</v>
      </c>
      <c r="T8943" s="1">
        <f t="shared" si="1133"/>
        <v>0</v>
      </c>
      <c r="U8943" s="1">
        <f t="shared" si="1134"/>
        <v>0</v>
      </c>
      <c r="V8943" s="1">
        <f t="shared" si="1135"/>
        <v>0</v>
      </c>
      <c r="W8943" s="1">
        <f t="shared" si="1136"/>
        <v>0</v>
      </c>
      <c r="X8943" s="1">
        <f t="shared" si="1137"/>
        <v>0</v>
      </c>
      <c r="Y8943"/>
      <c r="Z8943"/>
      <c r="AA8943"/>
      <c r="AB8943"/>
      <c r="AC8943"/>
      <c r="AD8943"/>
      <c r="AE8943"/>
      <c r="AF8943"/>
      <c r="AG8943"/>
      <c r="AH8943"/>
      <c r="AI8943"/>
      <c r="AJ8943"/>
    </row>
    <row r="8944" spans="1:36" ht="14.25" customHeight="1">
      <c r="A8944" s="41" t="b">
        <f t="shared" si="1130"/>
        <v>0</v>
      </c>
      <c r="B8944" s="41">
        <f t="shared" si="1131"/>
        <v>8943</v>
      </c>
      <c r="C8944" s="24"/>
      <c r="N8944" s="45"/>
      <c r="O8944" s="45"/>
      <c r="P8944" s="45"/>
      <c r="Q8944" s="45"/>
      <c r="R8944" s="45"/>
      <c r="S8944" s="1">
        <f t="shared" si="1132"/>
        <v>0</v>
      </c>
      <c r="T8944" s="1">
        <f t="shared" si="1133"/>
        <v>0</v>
      </c>
      <c r="U8944" s="1">
        <f t="shared" si="1134"/>
        <v>0</v>
      </c>
      <c r="V8944" s="1">
        <f t="shared" si="1135"/>
        <v>0</v>
      </c>
      <c r="W8944" s="1">
        <f t="shared" si="1136"/>
        <v>0</v>
      </c>
      <c r="X8944" s="1">
        <f t="shared" si="1137"/>
        <v>0</v>
      </c>
      <c r="Y8944"/>
      <c r="Z8944"/>
      <c r="AA8944"/>
      <c r="AB8944"/>
      <c r="AC8944"/>
      <c r="AD8944"/>
      <c r="AE8944"/>
      <c r="AF8944"/>
      <c r="AG8944"/>
      <c r="AH8944"/>
      <c r="AI8944"/>
      <c r="AJ8944"/>
    </row>
    <row r="8945" spans="1:36" ht="14.25" customHeight="1">
      <c r="A8945" s="41" t="b">
        <f t="shared" si="1130"/>
        <v>0</v>
      </c>
      <c r="B8945" s="41">
        <f t="shared" si="1131"/>
        <v>8944</v>
      </c>
      <c r="C8945" s="25"/>
      <c r="N8945" s="45"/>
      <c r="O8945" s="45"/>
      <c r="P8945" s="45"/>
      <c r="Q8945" s="45"/>
      <c r="R8945" s="45"/>
      <c r="S8945" s="1">
        <f t="shared" si="1132"/>
        <v>0</v>
      </c>
      <c r="T8945" s="1">
        <f t="shared" si="1133"/>
        <v>0</v>
      </c>
      <c r="U8945" s="1">
        <f t="shared" si="1134"/>
        <v>0</v>
      </c>
      <c r="V8945" s="1">
        <f t="shared" si="1135"/>
        <v>0</v>
      </c>
      <c r="W8945" s="1">
        <f t="shared" si="1136"/>
        <v>0</v>
      </c>
      <c r="X8945" s="1">
        <f t="shared" si="1137"/>
        <v>0</v>
      </c>
      <c r="Y8945"/>
      <c r="Z8945"/>
      <c r="AA8945"/>
      <c r="AB8945"/>
      <c r="AC8945"/>
      <c r="AD8945"/>
      <c r="AE8945"/>
      <c r="AF8945"/>
      <c r="AG8945"/>
      <c r="AH8945"/>
      <c r="AI8945"/>
      <c r="AJ8945"/>
    </row>
    <row r="8946" spans="1:36" ht="14.25" customHeight="1">
      <c r="A8946" s="41" t="b">
        <f t="shared" si="1130"/>
        <v>0</v>
      </c>
      <c r="B8946" s="41">
        <f t="shared" si="1131"/>
        <v>8945</v>
      </c>
      <c r="C8946" s="25"/>
      <c r="N8946" s="45"/>
      <c r="O8946" s="45"/>
      <c r="P8946" s="45"/>
      <c r="Q8946" s="45"/>
      <c r="R8946" s="45"/>
      <c r="S8946" s="1">
        <f t="shared" si="1132"/>
        <v>0</v>
      </c>
      <c r="T8946" s="1">
        <f t="shared" si="1133"/>
        <v>0</v>
      </c>
      <c r="U8946" s="1">
        <f t="shared" si="1134"/>
        <v>0</v>
      </c>
      <c r="V8946" s="1">
        <f t="shared" si="1135"/>
        <v>0</v>
      </c>
      <c r="W8946" s="1">
        <f t="shared" si="1136"/>
        <v>0</v>
      </c>
      <c r="X8946" s="1">
        <f t="shared" si="1137"/>
        <v>0</v>
      </c>
      <c r="Y8946"/>
      <c r="Z8946"/>
      <c r="AA8946"/>
      <c r="AB8946"/>
      <c r="AC8946"/>
      <c r="AD8946"/>
      <c r="AE8946"/>
      <c r="AF8946"/>
      <c r="AG8946"/>
      <c r="AH8946"/>
      <c r="AI8946"/>
      <c r="AJ8946"/>
    </row>
    <row r="8947" spans="1:36" ht="14.25" customHeight="1">
      <c r="A8947" s="41" t="b">
        <f t="shared" si="1130"/>
        <v>0</v>
      </c>
      <c r="B8947" s="41">
        <f t="shared" si="1131"/>
        <v>8946</v>
      </c>
      <c r="C8947" s="25"/>
      <c r="N8947" s="45"/>
      <c r="O8947" s="45"/>
      <c r="P8947" s="45"/>
      <c r="Q8947" s="45"/>
      <c r="R8947" s="45"/>
      <c r="S8947" s="1">
        <f t="shared" si="1132"/>
        <v>0</v>
      </c>
      <c r="T8947" s="1">
        <f t="shared" si="1133"/>
        <v>0</v>
      </c>
      <c r="U8947" s="1">
        <f t="shared" si="1134"/>
        <v>0</v>
      </c>
      <c r="V8947" s="1">
        <f t="shared" si="1135"/>
        <v>0</v>
      </c>
      <c r="W8947" s="1">
        <f t="shared" si="1136"/>
        <v>0</v>
      </c>
      <c r="X8947" s="1">
        <f t="shared" si="1137"/>
        <v>0</v>
      </c>
      <c r="Y8947"/>
      <c r="Z8947"/>
      <c r="AA8947"/>
      <c r="AB8947"/>
      <c r="AC8947"/>
      <c r="AD8947"/>
      <c r="AE8947"/>
      <c r="AF8947"/>
      <c r="AG8947"/>
      <c r="AH8947"/>
      <c r="AI8947"/>
      <c r="AJ8947"/>
    </row>
    <row r="8948" spans="1:36" ht="14.25" customHeight="1">
      <c r="A8948" s="41" t="b">
        <f t="shared" si="1130"/>
        <v>0</v>
      </c>
      <c r="B8948" s="41">
        <f t="shared" si="1131"/>
        <v>8947</v>
      </c>
      <c r="C8948" s="25"/>
      <c r="N8948" s="45"/>
      <c r="O8948" s="45"/>
      <c r="P8948" s="45"/>
      <c r="Q8948" s="45"/>
      <c r="R8948" s="45"/>
      <c r="S8948" s="1">
        <f t="shared" si="1132"/>
        <v>0</v>
      </c>
      <c r="T8948" s="1">
        <f t="shared" si="1133"/>
        <v>0</v>
      </c>
      <c r="U8948" s="1">
        <f t="shared" si="1134"/>
        <v>0</v>
      </c>
      <c r="V8948" s="1">
        <f t="shared" si="1135"/>
        <v>0</v>
      </c>
      <c r="W8948" s="1">
        <f t="shared" si="1136"/>
        <v>0</v>
      </c>
      <c r="X8948" s="1">
        <f t="shared" si="1137"/>
        <v>0</v>
      </c>
      <c r="Y8948"/>
      <c r="Z8948"/>
      <c r="AA8948"/>
      <c r="AB8948"/>
      <c r="AC8948"/>
      <c r="AD8948"/>
      <c r="AE8948"/>
      <c r="AF8948"/>
      <c r="AG8948"/>
      <c r="AH8948"/>
      <c r="AI8948"/>
      <c r="AJ8948"/>
    </row>
    <row r="8949" spans="1:36" ht="14.25" customHeight="1">
      <c r="A8949" s="41" t="b">
        <f t="shared" si="1130"/>
        <v>0</v>
      </c>
      <c r="B8949" s="41">
        <f t="shared" si="1131"/>
        <v>8948</v>
      </c>
      <c r="C8949" s="25"/>
      <c r="N8949" s="45"/>
      <c r="O8949" s="45"/>
      <c r="P8949" s="45"/>
      <c r="Q8949" s="45"/>
      <c r="R8949" s="45"/>
      <c r="S8949" s="1">
        <f t="shared" si="1132"/>
        <v>0</v>
      </c>
      <c r="T8949" s="1">
        <f t="shared" si="1133"/>
        <v>0</v>
      </c>
      <c r="U8949" s="1">
        <f t="shared" si="1134"/>
        <v>0</v>
      </c>
      <c r="V8949" s="1">
        <f t="shared" si="1135"/>
        <v>0</v>
      </c>
      <c r="W8949" s="1">
        <f t="shared" si="1136"/>
        <v>0</v>
      </c>
      <c r="X8949" s="1">
        <f t="shared" si="1137"/>
        <v>0</v>
      </c>
      <c r="Y8949"/>
      <c r="Z8949"/>
      <c r="AA8949"/>
      <c r="AB8949"/>
      <c r="AC8949"/>
      <c r="AD8949"/>
      <c r="AE8949"/>
      <c r="AF8949"/>
      <c r="AG8949"/>
      <c r="AH8949"/>
      <c r="AI8949"/>
      <c r="AJ8949"/>
    </row>
    <row r="8950" spans="1:36" ht="14.25" customHeight="1">
      <c r="A8950" s="41" t="b">
        <f t="shared" si="1130"/>
        <v>0</v>
      </c>
      <c r="B8950" s="41">
        <f t="shared" si="1131"/>
        <v>8949</v>
      </c>
      <c r="C8950" s="25"/>
      <c r="N8950" s="45"/>
      <c r="O8950" s="45"/>
      <c r="P8950" s="45"/>
      <c r="Q8950" s="45"/>
      <c r="R8950" s="45"/>
      <c r="S8950" s="1">
        <f t="shared" si="1132"/>
        <v>0</v>
      </c>
      <c r="T8950" s="1">
        <f t="shared" si="1133"/>
        <v>0</v>
      </c>
      <c r="U8950" s="1">
        <f t="shared" si="1134"/>
        <v>0</v>
      </c>
      <c r="V8950" s="1">
        <f t="shared" si="1135"/>
        <v>0</v>
      </c>
      <c r="W8950" s="1">
        <f t="shared" si="1136"/>
        <v>0</v>
      </c>
      <c r="X8950" s="1">
        <f t="shared" si="1137"/>
        <v>0</v>
      </c>
      <c r="Y8950"/>
      <c r="Z8950"/>
      <c r="AA8950"/>
      <c r="AB8950"/>
      <c r="AC8950"/>
      <c r="AD8950"/>
      <c r="AE8950"/>
      <c r="AF8950"/>
      <c r="AG8950"/>
      <c r="AH8950"/>
      <c r="AI8950"/>
      <c r="AJ8950"/>
    </row>
    <row r="8951" spans="1:36" ht="14.25" customHeight="1">
      <c r="A8951" s="41" t="b">
        <f t="shared" si="1130"/>
        <v>0</v>
      </c>
      <c r="B8951" s="41">
        <f t="shared" si="1131"/>
        <v>8950</v>
      </c>
      <c r="C8951" s="25"/>
      <c r="N8951" s="45"/>
      <c r="O8951" s="45"/>
      <c r="P8951" s="45"/>
      <c r="Q8951" s="45"/>
      <c r="R8951" s="45"/>
      <c r="S8951" s="1">
        <f t="shared" si="1132"/>
        <v>0</v>
      </c>
      <c r="T8951" s="1">
        <f t="shared" si="1133"/>
        <v>0</v>
      </c>
      <c r="U8951" s="1">
        <f t="shared" si="1134"/>
        <v>0</v>
      </c>
      <c r="V8951" s="1">
        <f t="shared" si="1135"/>
        <v>0</v>
      </c>
      <c r="W8951" s="1">
        <f t="shared" si="1136"/>
        <v>0</v>
      </c>
      <c r="X8951" s="1">
        <f t="shared" si="1137"/>
        <v>0</v>
      </c>
      <c r="Y8951"/>
      <c r="Z8951"/>
      <c r="AA8951"/>
      <c r="AB8951"/>
      <c r="AC8951"/>
      <c r="AD8951"/>
      <c r="AE8951"/>
      <c r="AF8951"/>
      <c r="AG8951"/>
      <c r="AH8951"/>
      <c r="AI8951"/>
      <c r="AJ8951"/>
    </row>
    <row r="8952" spans="1:36" ht="14.25" customHeight="1">
      <c r="A8952" s="41" t="b">
        <f t="shared" si="1130"/>
        <v>0</v>
      </c>
      <c r="B8952" s="41">
        <f t="shared" si="1131"/>
        <v>8951</v>
      </c>
      <c r="C8952" s="24"/>
      <c r="N8952" s="45"/>
      <c r="O8952" s="45"/>
      <c r="P8952" s="45"/>
      <c r="Q8952" s="45"/>
      <c r="R8952" s="45"/>
      <c r="S8952" s="1">
        <f t="shared" si="1132"/>
        <v>0</v>
      </c>
      <c r="T8952" s="1">
        <f t="shared" si="1133"/>
        <v>0</v>
      </c>
      <c r="U8952" s="1">
        <f t="shared" si="1134"/>
        <v>0</v>
      </c>
      <c r="V8952" s="1">
        <f t="shared" si="1135"/>
        <v>0</v>
      </c>
      <c r="W8952" s="1">
        <f t="shared" si="1136"/>
        <v>0</v>
      </c>
      <c r="X8952" s="1">
        <f t="shared" si="1137"/>
        <v>0</v>
      </c>
      <c r="Y8952"/>
      <c r="Z8952"/>
      <c r="AA8952"/>
      <c r="AB8952"/>
      <c r="AC8952"/>
      <c r="AD8952"/>
      <c r="AE8952"/>
      <c r="AF8952"/>
      <c r="AG8952"/>
      <c r="AH8952"/>
      <c r="AI8952"/>
      <c r="AJ8952"/>
    </row>
    <row r="8953" spans="1:36" ht="14.25" customHeight="1">
      <c r="A8953" s="41" t="b">
        <f t="shared" si="1130"/>
        <v>0</v>
      </c>
      <c r="B8953" s="41">
        <f t="shared" si="1131"/>
        <v>8952</v>
      </c>
      <c r="C8953" s="25"/>
      <c r="N8953" s="45"/>
      <c r="O8953" s="45"/>
      <c r="P8953" s="45"/>
      <c r="Q8953" s="45"/>
      <c r="R8953" s="45"/>
      <c r="S8953" s="1">
        <f t="shared" si="1132"/>
        <v>0</v>
      </c>
      <c r="T8953" s="1">
        <f t="shared" si="1133"/>
        <v>0</v>
      </c>
      <c r="U8953" s="1">
        <f t="shared" si="1134"/>
        <v>0</v>
      </c>
      <c r="V8953" s="1">
        <f t="shared" si="1135"/>
        <v>0</v>
      </c>
      <c r="W8953" s="1">
        <f t="shared" si="1136"/>
        <v>0</v>
      </c>
      <c r="X8953" s="1">
        <f t="shared" si="1137"/>
        <v>0</v>
      </c>
      <c r="Y8953"/>
      <c r="Z8953"/>
      <c r="AA8953"/>
      <c r="AB8953"/>
      <c r="AC8953"/>
      <c r="AD8953"/>
      <c r="AE8953"/>
      <c r="AF8953"/>
      <c r="AG8953"/>
      <c r="AH8953"/>
      <c r="AI8953"/>
      <c r="AJ8953"/>
    </row>
    <row r="8954" spans="1:36" ht="14.25" customHeight="1">
      <c r="A8954" s="41" t="b">
        <f t="shared" si="1130"/>
        <v>0</v>
      </c>
      <c r="B8954" s="41">
        <f t="shared" si="1131"/>
        <v>8953</v>
      </c>
      <c r="C8954" s="25"/>
      <c r="N8954" s="45"/>
      <c r="O8954" s="45"/>
      <c r="P8954" s="45"/>
      <c r="Q8954" s="45"/>
      <c r="R8954" s="45"/>
      <c r="S8954" s="1">
        <f t="shared" si="1132"/>
        <v>0</v>
      </c>
      <c r="T8954" s="1">
        <f t="shared" si="1133"/>
        <v>0</v>
      </c>
      <c r="U8954" s="1">
        <f t="shared" si="1134"/>
        <v>0</v>
      </c>
      <c r="V8954" s="1">
        <f t="shared" si="1135"/>
        <v>0</v>
      </c>
      <c r="W8954" s="1">
        <f t="shared" si="1136"/>
        <v>0</v>
      </c>
      <c r="X8954" s="1">
        <f t="shared" si="1137"/>
        <v>0</v>
      </c>
      <c r="Y8954"/>
      <c r="Z8954"/>
      <c r="AA8954"/>
      <c r="AB8954"/>
      <c r="AC8954"/>
      <c r="AD8954"/>
      <c r="AE8954"/>
      <c r="AF8954"/>
      <c r="AG8954"/>
      <c r="AH8954"/>
      <c r="AI8954"/>
      <c r="AJ8954"/>
    </row>
    <row r="8955" spans="1:36" ht="14.25" customHeight="1">
      <c r="A8955" s="41" t="b">
        <f t="shared" si="1130"/>
        <v>0</v>
      </c>
      <c r="B8955" s="41">
        <f t="shared" si="1131"/>
        <v>8954</v>
      </c>
      <c r="C8955" s="25"/>
      <c r="N8955" s="45"/>
      <c r="O8955" s="45"/>
      <c r="P8955" s="45"/>
      <c r="Q8955" s="45"/>
      <c r="R8955" s="45"/>
      <c r="S8955" s="1">
        <f t="shared" si="1132"/>
        <v>0</v>
      </c>
      <c r="T8955" s="1">
        <f t="shared" si="1133"/>
        <v>0</v>
      </c>
      <c r="U8955" s="1">
        <f t="shared" si="1134"/>
        <v>0</v>
      </c>
      <c r="V8955" s="1">
        <f t="shared" si="1135"/>
        <v>0</v>
      </c>
      <c r="W8955" s="1">
        <f t="shared" si="1136"/>
        <v>0</v>
      </c>
      <c r="X8955" s="1">
        <f t="shared" si="1137"/>
        <v>0</v>
      </c>
      <c r="Y8955"/>
      <c r="Z8955"/>
      <c r="AA8955"/>
      <c r="AB8955"/>
      <c r="AC8955"/>
      <c r="AD8955"/>
      <c r="AE8955"/>
      <c r="AF8955"/>
      <c r="AG8955"/>
      <c r="AH8955"/>
      <c r="AI8955"/>
      <c r="AJ8955"/>
    </row>
    <row r="8956" spans="1:36" ht="14.25" customHeight="1">
      <c r="A8956" s="41" t="b">
        <f t="shared" si="1130"/>
        <v>0</v>
      </c>
      <c r="B8956" s="41">
        <f t="shared" si="1131"/>
        <v>8955</v>
      </c>
      <c r="C8956" s="25"/>
      <c r="N8956" s="45"/>
      <c r="O8956" s="45"/>
      <c r="P8956" s="45"/>
      <c r="Q8956" s="45"/>
      <c r="R8956" s="45"/>
      <c r="S8956" s="1">
        <f t="shared" si="1132"/>
        <v>0</v>
      </c>
      <c r="T8956" s="1">
        <f t="shared" si="1133"/>
        <v>0</v>
      </c>
      <c r="U8956" s="1">
        <f t="shared" si="1134"/>
        <v>0</v>
      </c>
      <c r="V8956" s="1">
        <f t="shared" si="1135"/>
        <v>0</v>
      </c>
      <c r="W8956" s="1">
        <f t="shared" si="1136"/>
        <v>0</v>
      </c>
      <c r="X8956" s="1">
        <f t="shared" si="1137"/>
        <v>0</v>
      </c>
      <c r="Y8956"/>
      <c r="Z8956"/>
      <c r="AA8956"/>
      <c r="AB8956"/>
      <c r="AC8956"/>
      <c r="AD8956"/>
      <c r="AE8956"/>
      <c r="AF8956"/>
      <c r="AG8956"/>
      <c r="AH8956"/>
      <c r="AI8956"/>
      <c r="AJ8956"/>
    </row>
    <row r="8957" spans="1:36" ht="14.25" customHeight="1">
      <c r="A8957" s="41" t="b">
        <f t="shared" si="1130"/>
        <v>0</v>
      </c>
      <c r="B8957" s="41">
        <f t="shared" si="1131"/>
        <v>8956</v>
      </c>
      <c r="C8957" s="25"/>
      <c r="N8957" s="45"/>
      <c r="O8957" s="45"/>
      <c r="P8957" s="45"/>
      <c r="Q8957" s="45"/>
      <c r="R8957" s="45"/>
      <c r="S8957" s="1">
        <f t="shared" si="1132"/>
        <v>0</v>
      </c>
      <c r="T8957" s="1">
        <f t="shared" si="1133"/>
        <v>0</v>
      </c>
      <c r="U8957" s="1">
        <f t="shared" si="1134"/>
        <v>0</v>
      </c>
      <c r="V8957" s="1">
        <f t="shared" si="1135"/>
        <v>0</v>
      </c>
      <c r="W8957" s="1">
        <f t="shared" si="1136"/>
        <v>0</v>
      </c>
      <c r="X8957" s="1">
        <f t="shared" si="1137"/>
        <v>0</v>
      </c>
      <c r="Y8957"/>
      <c r="Z8957"/>
      <c r="AA8957"/>
      <c r="AB8957"/>
      <c r="AC8957"/>
      <c r="AD8957"/>
      <c r="AE8957"/>
      <c r="AF8957"/>
      <c r="AG8957"/>
      <c r="AH8957"/>
      <c r="AI8957"/>
      <c r="AJ8957"/>
    </row>
    <row r="8958" spans="1:36" ht="14.25" customHeight="1">
      <c r="A8958" s="41" t="b">
        <f t="shared" si="1130"/>
        <v>0</v>
      </c>
      <c r="B8958" s="41">
        <f t="shared" si="1131"/>
        <v>8957</v>
      </c>
      <c r="C8958" s="25"/>
      <c r="N8958" s="45"/>
      <c r="O8958" s="45"/>
      <c r="P8958" s="45"/>
      <c r="Q8958" s="45"/>
      <c r="R8958" s="45"/>
      <c r="S8958" s="1">
        <f t="shared" si="1132"/>
        <v>0</v>
      </c>
      <c r="T8958" s="1">
        <f t="shared" si="1133"/>
        <v>0</v>
      </c>
      <c r="U8958" s="1">
        <f t="shared" si="1134"/>
        <v>0</v>
      </c>
      <c r="V8958" s="1">
        <f t="shared" si="1135"/>
        <v>0</v>
      </c>
      <c r="W8958" s="1">
        <f t="shared" si="1136"/>
        <v>0</v>
      </c>
      <c r="X8958" s="1">
        <f t="shared" si="1137"/>
        <v>0</v>
      </c>
      <c r="Y8958"/>
      <c r="Z8958"/>
      <c r="AA8958"/>
      <c r="AB8958"/>
      <c r="AC8958"/>
      <c r="AD8958"/>
      <c r="AE8958"/>
      <c r="AF8958"/>
      <c r="AG8958"/>
      <c r="AH8958"/>
      <c r="AI8958"/>
      <c r="AJ8958"/>
    </row>
    <row r="8959" spans="1:36" ht="14.25" customHeight="1">
      <c r="A8959" s="41" t="b">
        <f t="shared" si="1130"/>
        <v>0</v>
      </c>
      <c r="B8959" s="41">
        <f t="shared" si="1131"/>
        <v>8958</v>
      </c>
      <c r="C8959" s="25"/>
      <c r="N8959" s="45"/>
      <c r="O8959" s="45"/>
      <c r="P8959" s="45"/>
      <c r="Q8959" s="45"/>
      <c r="R8959" s="45"/>
      <c r="S8959" s="1">
        <f t="shared" si="1132"/>
        <v>0</v>
      </c>
      <c r="T8959" s="1">
        <f t="shared" si="1133"/>
        <v>0</v>
      </c>
      <c r="U8959" s="1">
        <f t="shared" si="1134"/>
        <v>0</v>
      </c>
      <c r="V8959" s="1">
        <f t="shared" si="1135"/>
        <v>0</v>
      </c>
      <c r="W8959" s="1">
        <f t="shared" si="1136"/>
        <v>0</v>
      </c>
      <c r="X8959" s="1">
        <f t="shared" si="1137"/>
        <v>0</v>
      </c>
      <c r="Y8959"/>
      <c r="Z8959"/>
      <c r="AA8959"/>
      <c r="AB8959"/>
      <c r="AC8959"/>
      <c r="AD8959"/>
      <c r="AE8959"/>
      <c r="AF8959"/>
      <c r="AG8959"/>
      <c r="AH8959"/>
      <c r="AI8959"/>
      <c r="AJ8959"/>
    </row>
    <row r="8960" spans="1:36" ht="14.25" customHeight="1">
      <c r="A8960" s="41" t="b">
        <f t="shared" si="1130"/>
        <v>0</v>
      </c>
      <c r="B8960" s="41">
        <f t="shared" si="1131"/>
        <v>8959</v>
      </c>
      <c r="C8960" s="25"/>
      <c r="N8960" s="45"/>
      <c r="O8960" s="45"/>
      <c r="P8960" s="45"/>
      <c r="Q8960" s="45"/>
      <c r="R8960" s="45"/>
      <c r="S8960" s="1">
        <f t="shared" si="1132"/>
        <v>0</v>
      </c>
      <c r="T8960" s="1">
        <f t="shared" si="1133"/>
        <v>0</v>
      </c>
      <c r="U8960" s="1">
        <f t="shared" si="1134"/>
        <v>0</v>
      </c>
      <c r="V8960" s="1">
        <f t="shared" si="1135"/>
        <v>0</v>
      </c>
      <c r="W8960" s="1">
        <f t="shared" si="1136"/>
        <v>0</v>
      </c>
      <c r="X8960" s="1">
        <f t="shared" si="1137"/>
        <v>0</v>
      </c>
      <c r="Y8960"/>
      <c r="Z8960"/>
      <c r="AA8960"/>
      <c r="AB8960"/>
      <c r="AC8960"/>
      <c r="AD8960"/>
      <c r="AE8960"/>
      <c r="AF8960"/>
      <c r="AG8960"/>
      <c r="AH8960"/>
      <c r="AI8960"/>
      <c r="AJ8960"/>
    </row>
    <row r="8961" spans="1:36" ht="14.25" customHeight="1">
      <c r="A8961" s="41" t="b">
        <f t="shared" si="1130"/>
        <v>0</v>
      </c>
      <c r="B8961" s="41">
        <f t="shared" si="1131"/>
        <v>8960</v>
      </c>
      <c r="C8961" s="25"/>
      <c r="N8961" s="45"/>
      <c r="O8961" s="45"/>
      <c r="P8961" s="45"/>
      <c r="Q8961" s="45"/>
      <c r="R8961" s="45"/>
      <c r="S8961" s="1">
        <f t="shared" si="1132"/>
        <v>0</v>
      </c>
      <c r="T8961" s="1">
        <f t="shared" si="1133"/>
        <v>0</v>
      </c>
      <c r="U8961" s="1">
        <f t="shared" si="1134"/>
        <v>0</v>
      </c>
      <c r="V8961" s="1">
        <f t="shared" si="1135"/>
        <v>0</v>
      </c>
      <c r="W8961" s="1">
        <f t="shared" si="1136"/>
        <v>0</v>
      </c>
      <c r="X8961" s="1">
        <f t="shared" si="1137"/>
        <v>0</v>
      </c>
      <c r="Y8961"/>
      <c r="Z8961"/>
      <c r="AA8961"/>
      <c r="AB8961"/>
      <c r="AC8961"/>
      <c r="AD8961"/>
      <c r="AE8961"/>
      <c r="AF8961"/>
      <c r="AG8961"/>
      <c r="AH8961"/>
      <c r="AI8961"/>
      <c r="AJ8961"/>
    </row>
    <row r="8962" spans="1:36" ht="14.25" customHeight="1">
      <c r="A8962" s="41" t="b">
        <f t="shared" si="1130"/>
        <v>0</v>
      </c>
      <c r="B8962" s="41">
        <f t="shared" si="1131"/>
        <v>8961</v>
      </c>
      <c r="C8962" s="25"/>
      <c r="N8962" s="45"/>
      <c r="O8962" s="45"/>
      <c r="P8962" s="45"/>
      <c r="Q8962" s="45"/>
      <c r="R8962" s="45"/>
      <c r="S8962" s="1">
        <f t="shared" si="1132"/>
        <v>0</v>
      </c>
      <c r="T8962" s="1">
        <f t="shared" si="1133"/>
        <v>0</v>
      </c>
      <c r="U8962" s="1">
        <f t="shared" si="1134"/>
        <v>0</v>
      </c>
      <c r="V8962" s="1">
        <f t="shared" si="1135"/>
        <v>0</v>
      </c>
      <c r="W8962" s="1">
        <f t="shared" si="1136"/>
        <v>0</v>
      </c>
      <c r="X8962" s="1">
        <f t="shared" si="1137"/>
        <v>0</v>
      </c>
      <c r="Y8962"/>
      <c r="Z8962"/>
      <c r="AA8962"/>
      <c r="AB8962"/>
      <c r="AC8962"/>
      <c r="AD8962"/>
      <c r="AE8962"/>
      <c r="AF8962"/>
      <c r="AG8962"/>
      <c r="AH8962"/>
      <c r="AI8962"/>
      <c r="AJ8962"/>
    </row>
    <row r="8963" spans="1:36" ht="14.25" customHeight="1">
      <c r="A8963" s="41" t="b">
        <f t="shared" si="1130"/>
        <v>0</v>
      </c>
      <c r="B8963" s="41">
        <f t="shared" si="1131"/>
        <v>8962</v>
      </c>
      <c r="C8963" s="25"/>
      <c r="N8963" s="45"/>
      <c r="O8963" s="45"/>
      <c r="P8963" s="45"/>
      <c r="Q8963" s="45"/>
      <c r="R8963" s="45"/>
      <c r="S8963" s="1">
        <f t="shared" si="1132"/>
        <v>0</v>
      </c>
      <c r="T8963" s="1">
        <f t="shared" si="1133"/>
        <v>0</v>
      </c>
      <c r="U8963" s="1">
        <f t="shared" si="1134"/>
        <v>0</v>
      </c>
      <c r="V8963" s="1">
        <f t="shared" si="1135"/>
        <v>0</v>
      </c>
      <c r="W8963" s="1">
        <f t="shared" si="1136"/>
        <v>0</v>
      </c>
      <c r="X8963" s="1">
        <f t="shared" si="1137"/>
        <v>0</v>
      </c>
      <c r="Y8963"/>
      <c r="Z8963"/>
      <c r="AA8963"/>
      <c r="AB8963"/>
      <c r="AC8963"/>
      <c r="AD8963"/>
      <c r="AE8963"/>
      <c r="AF8963"/>
      <c r="AG8963"/>
      <c r="AH8963"/>
      <c r="AI8963"/>
      <c r="AJ8963"/>
    </row>
    <row r="8964" spans="1:36" ht="14.25" customHeight="1">
      <c r="A8964" s="41" t="b">
        <f t="shared" ref="A8964:A9027" si="1138">IF(OR(COUNTIF(D8964:M8964, "NOT EXECUTED"), COUNTIF(D8964:M8964, "NOT COMPILED"), COUNTIF(D8964:M8964, "NOT EFFECTIVE")),TRUE,FALSE)</f>
        <v>0</v>
      </c>
      <c r="B8964" s="41">
        <f t="shared" ref="B8964:B9027" si="1139">+B8963+1</f>
        <v>8963</v>
      </c>
      <c r="C8964" s="25"/>
      <c r="N8964" s="45"/>
      <c r="O8964" s="45"/>
      <c r="P8964" s="45"/>
      <c r="Q8964" s="45"/>
      <c r="R8964" s="45"/>
      <c r="S8964" s="1">
        <f t="shared" si="1132"/>
        <v>0</v>
      </c>
      <c r="T8964" s="1">
        <f t="shared" si="1133"/>
        <v>0</v>
      </c>
      <c r="U8964" s="1">
        <f t="shared" si="1134"/>
        <v>0</v>
      </c>
      <c r="V8964" s="1">
        <f t="shared" si="1135"/>
        <v>0</v>
      </c>
      <c r="W8964" s="1">
        <f t="shared" si="1136"/>
        <v>0</v>
      </c>
      <c r="X8964" s="1">
        <f t="shared" si="1137"/>
        <v>0</v>
      </c>
      <c r="Y8964"/>
      <c r="Z8964"/>
      <c r="AA8964"/>
      <c r="AB8964"/>
      <c r="AC8964"/>
      <c r="AD8964"/>
      <c r="AE8964"/>
      <c r="AF8964"/>
      <c r="AG8964"/>
      <c r="AH8964"/>
      <c r="AI8964"/>
      <c r="AJ8964"/>
    </row>
    <row r="8965" spans="1:36" ht="14.25" customHeight="1">
      <c r="A8965" s="41" t="b">
        <f t="shared" si="1138"/>
        <v>0</v>
      </c>
      <c r="B8965" s="41">
        <f t="shared" si="1139"/>
        <v>8964</v>
      </c>
      <c r="C8965" s="24"/>
      <c r="N8965" s="45"/>
      <c r="O8965" s="45"/>
      <c r="P8965" s="45"/>
      <c r="Q8965" s="45"/>
      <c r="R8965" s="45"/>
      <c r="S8965" s="1">
        <f t="shared" si="1132"/>
        <v>0</v>
      </c>
      <c r="T8965" s="1">
        <f t="shared" si="1133"/>
        <v>0</v>
      </c>
      <c r="U8965" s="1">
        <f t="shared" si="1134"/>
        <v>0</v>
      </c>
      <c r="V8965" s="1">
        <f t="shared" si="1135"/>
        <v>0</v>
      </c>
      <c r="W8965" s="1">
        <f t="shared" si="1136"/>
        <v>0</v>
      </c>
      <c r="X8965" s="1">
        <f t="shared" si="1137"/>
        <v>0</v>
      </c>
      <c r="Y8965"/>
      <c r="Z8965"/>
      <c r="AA8965"/>
      <c r="AB8965"/>
      <c r="AC8965"/>
      <c r="AD8965"/>
      <c r="AE8965"/>
      <c r="AF8965"/>
      <c r="AG8965"/>
      <c r="AH8965"/>
      <c r="AI8965"/>
      <c r="AJ8965"/>
    </row>
    <row r="8966" spans="1:36" ht="14.25" customHeight="1">
      <c r="A8966" s="41" t="b">
        <f t="shared" si="1138"/>
        <v>0</v>
      </c>
      <c r="B8966" s="41">
        <f t="shared" si="1139"/>
        <v>8965</v>
      </c>
      <c r="C8966" s="25"/>
      <c r="N8966" s="45"/>
      <c r="O8966" s="45"/>
      <c r="P8966" s="45"/>
      <c r="Q8966" s="45"/>
      <c r="R8966" s="45"/>
      <c r="S8966" s="1">
        <f t="shared" si="1132"/>
        <v>0</v>
      </c>
      <c r="T8966" s="1">
        <f t="shared" si="1133"/>
        <v>0</v>
      </c>
      <c r="U8966" s="1">
        <f t="shared" si="1134"/>
        <v>0</v>
      </c>
      <c r="V8966" s="1">
        <f t="shared" si="1135"/>
        <v>0</v>
      </c>
      <c r="W8966" s="1">
        <f t="shared" si="1136"/>
        <v>0</v>
      </c>
      <c r="X8966" s="1">
        <f t="shared" si="1137"/>
        <v>0</v>
      </c>
      <c r="Y8966"/>
      <c r="Z8966"/>
      <c r="AA8966"/>
      <c r="AB8966"/>
      <c r="AC8966"/>
      <c r="AD8966"/>
      <c r="AE8966"/>
      <c r="AF8966"/>
      <c r="AG8966"/>
      <c r="AH8966"/>
      <c r="AI8966"/>
      <c r="AJ8966"/>
    </row>
    <row r="8967" spans="1:36" ht="14.25" customHeight="1">
      <c r="A8967" s="41" t="b">
        <f t="shared" si="1138"/>
        <v>0</v>
      </c>
      <c r="B8967" s="41">
        <f t="shared" si="1139"/>
        <v>8966</v>
      </c>
      <c r="C8967" s="25"/>
      <c r="N8967" s="45"/>
      <c r="O8967" s="45"/>
      <c r="P8967" s="45"/>
      <c r="Q8967" s="45"/>
      <c r="R8967" s="45"/>
      <c r="S8967" s="1">
        <f t="shared" si="1132"/>
        <v>0</v>
      </c>
      <c r="T8967" s="1">
        <f t="shared" si="1133"/>
        <v>0</v>
      </c>
      <c r="U8967" s="1">
        <f t="shared" si="1134"/>
        <v>0</v>
      </c>
      <c r="V8967" s="1">
        <f t="shared" si="1135"/>
        <v>0</v>
      </c>
      <c r="W8967" s="1">
        <f t="shared" si="1136"/>
        <v>0</v>
      </c>
      <c r="X8967" s="1">
        <f t="shared" si="1137"/>
        <v>0</v>
      </c>
      <c r="Y8967"/>
      <c r="Z8967"/>
      <c r="AA8967"/>
      <c r="AB8967"/>
      <c r="AC8967"/>
      <c r="AD8967"/>
      <c r="AE8967"/>
      <c r="AF8967"/>
      <c r="AG8967"/>
      <c r="AH8967"/>
      <c r="AI8967"/>
      <c r="AJ8967"/>
    </row>
    <row r="8968" spans="1:36" ht="14.25" customHeight="1">
      <c r="A8968" s="41" t="b">
        <f t="shared" si="1138"/>
        <v>0</v>
      </c>
      <c r="B8968" s="41">
        <f t="shared" si="1139"/>
        <v>8967</v>
      </c>
      <c r="C8968" s="25"/>
      <c r="N8968" s="45"/>
      <c r="O8968" s="45"/>
      <c r="P8968" s="45"/>
      <c r="Q8968" s="45"/>
      <c r="R8968" s="45"/>
      <c r="S8968" s="1">
        <f t="shared" si="1132"/>
        <v>0</v>
      </c>
      <c r="T8968" s="1">
        <f t="shared" si="1133"/>
        <v>0</v>
      </c>
      <c r="U8968" s="1">
        <f t="shared" si="1134"/>
        <v>0</v>
      </c>
      <c r="V8968" s="1">
        <f t="shared" si="1135"/>
        <v>0</v>
      </c>
      <c r="W8968" s="1">
        <f t="shared" si="1136"/>
        <v>0</v>
      </c>
      <c r="X8968" s="1">
        <f t="shared" si="1137"/>
        <v>0</v>
      </c>
      <c r="Y8968"/>
      <c r="Z8968"/>
      <c r="AA8968"/>
      <c r="AB8968"/>
      <c r="AC8968"/>
      <c r="AD8968"/>
      <c r="AE8968"/>
      <c r="AF8968"/>
      <c r="AG8968"/>
      <c r="AH8968"/>
      <c r="AI8968"/>
      <c r="AJ8968"/>
    </row>
    <row r="8969" spans="1:36" ht="14.25" customHeight="1">
      <c r="A8969" s="41" t="b">
        <f t="shared" si="1138"/>
        <v>0</v>
      </c>
      <c r="B8969" s="41">
        <f t="shared" si="1139"/>
        <v>8968</v>
      </c>
      <c r="C8969" s="25"/>
      <c r="N8969" s="45"/>
      <c r="O8969" s="45"/>
      <c r="P8969" s="45"/>
      <c r="Q8969" s="45"/>
      <c r="R8969" s="45"/>
      <c r="S8969" s="1">
        <f t="shared" si="1132"/>
        <v>0</v>
      </c>
      <c r="T8969" s="1">
        <f t="shared" si="1133"/>
        <v>0</v>
      </c>
      <c r="U8969" s="1">
        <f t="shared" si="1134"/>
        <v>0</v>
      </c>
      <c r="V8969" s="1">
        <f t="shared" si="1135"/>
        <v>0</v>
      </c>
      <c r="W8969" s="1">
        <f t="shared" si="1136"/>
        <v>0</v>
      </c>
      <c r="X8969" s="1">
        <f t="shared" si="1137"/>
        <v>0</v>
      </c>
      <c r="Y8969"/>
      <c r="Z8969"/>
      <c r="AA8969"/>
      <c r="AB8969"/>
      <c r="AC8969"/>
      <c r="AD8969"/>
      <c r="AE8969"/>
      <c r="AF8969"/>
      <c r="AG8969"/>
      <c r="AH8969"/>
      <c r="AI8969"/>
      <c r="AJ8969"/>
    </row>
    <row r="8970" spans="1:36" ht="14.25" customHeight="1">
      <c r="A8970" s="41" t="b">
        <f t="shared" si="1138"/>
        <v>0</v>
      </c>
      <c r="B8970" s="41">
        <f t="shared" si="1139"/>
        <v>8969</v>
      </c>
      <c r="C8970" s="25"/>
      <c r="N8970" s="45"/>
      <c r="O8970" s="45"/>
      <c r="P8970" s="45"/>
      <c r="Q8970" s="45"/>
      <c r="R8970" s="45"/>
      <c r="S8970" s="1">
        <f t="shared" si="1132"/>
        <v>0</v>
      </c>
      <c r="T8970" s="1">
        <f t="shared" si="1133"/>
        <v>0</v>
      </c>
      <c r="U8970" s="1">
        <f t="shared" si="1134"/>
        <v>0</v>
      </c>
      <c r="V8970" s="1">
        <f t="shared" si="1135"/>
        <v>0</v>
      </c>
      <c r="W8970" s="1">
        <f t="shared" si="1136"/>
        <v>0</v>
      </c>
      <c r="X8970" s="1">
        <f t="shared" si="1137"/>
        <v>0</v>
      </c>
      <c r="Y8970"/>
      <c r="Z8970"/>
      <c r="AA8970"/>
      <c r="AB8970"/>
      <c r="AC8970"/>
      <c r="AD8970"/>
      <c r="AE8970"/>
      <c r="AF8970"/>
      <c r="AG8970"/>
      <c r="AH8970"/>
      <c r="AI8970"/>
      <c r="AJ8970"/>
    </row>
    <row r="8971" spans="1:36" ht="14.25" customHeight="1">
      <c r="A8971" s="41" t="b">
        <f t="shared" si="1138"/>
        <v>0</v>
      </c>
      <c r="B8971" s="41">
        <f t="shared" si="1139"/>
        <v>8970</v>
      </c>
      <c r="C8971" s="25"/>
      <c r="N8971" s="45"/>
      <c r="O8971" s="45"/>
      <c r="P8971" s="45"/>
      <c r="Q8971" s="45"/>
      <c r="R8971" s="45"/>
      <c r="S8971" s="1">
        <f t="shared" si="1132"/>
        <v>0</v>
      </c>
      <c r="T8971" s="1">
        <f t="shared" si="1133"/>
        <v>0</v>
      </c>
      <c r="U8971" s="1">
        <f t="shared" si="1134"/>
        <v>0</v>
      </c>
      <c r="V8971" s="1">
        <f t="shared" si="1135"/>
        <v>0</v>
      </c>
      <c r="W8971" s="1">
        <f t="shared" si="1136"/>
        <v>0</v>
      </c>
      <c r="X8971" s="1">
        <f t="shared" si="1137"/>
        <v>0</v>
      </c>
      <c r="Y8971"/>
      <c r="Z8971"/>
      <c r="AA8971"/>
      <c r="AB8971"/>
      <c r="AC8971"/>
      <c r="AD8971"/>
      <c r="AE8971"/>
      <c r="AF8971"/>
      <c r="AG8971"/>
      <c r="AH8971"/>
      <c r="AI8971"/>
      <c r="AJ8971"/>
    </row>
    <row r="8972" spans="1:36" ht="14.25" customHeight="1">
      <c r="A8972" s="41" t="b">
        <f t="shared" si="1138"/>
        <v>0</v>
      </c>
      <c r="B8972" s="41">
        <f t="shared" si="1139"/>
        <v>8971</v>
      </c>
      <c r="C8972" s="25"/>
      <c r="N8972" s="45"/>
      <c r="O8972" s="45"/>
      <c r="P8972" s="45"/>
      <c r="Q8972" s="45"/>
      <c r="R8972" s="45"/>
      <c r="S8972" s="1">
        <f t="shared" si="1132"/>
        <v>0</v>
      </c>
      <c r="T8972" s="1">
        <f t="shared" si="1133"/>
        <v>0</v>
      </c>
      <c r="U8972" s="1">
        <f t="shared" si="1134"/>
        <v>0</v>
      </c>
      <c r="V8972" s="1">
        <f t="shared" si="1135"/>
        <v>0</v>
      </c>
      <c r="W8972" s="1">
        <f t="shared" si="1136"/>
        <v>0</v>
      </c>
      <c r="X8972" s="1">
        <f t="shared" si="1137"/>
        <v>0</v>
      </c>
      <c r="Y8972"/>
      <c r="Z8972"/>
      <c r="AA8972"/>
      <c r="AB8972"/>
      <c r="AC8972"/>
      <c r="AD8972"/>
      <c r="AE8972"/>
      <c r="AF8972"/>
      <c r="AG8972"/>
      <c r="AH8972"/>
      <c r="AI8972"/>
      <c r="AJ8972"/>
    </row>
    <row r="8973" spans="1:36" ht="14.25" customHeight="1">
      <c r="A8973" s="41" t="b">
        <f t="shared" si="1138"/>
        <v>0</v>
      </c>
      <c r="B8973" s="41">
        <f t="shared" si="1139"/>
        <v>8972</v>
      </c>
      <c r="C8973" s="25"/>
      <c r="N8973" s="45"/>
      <c r="O8973" s="45"/>
      <c r="P8973" s="45"/>
      <c r="Q8973" s="45"/>
      <c r="R8973" s="45"/>
      <c r="S8973" s="1">
        <f t="shared" si="1132"/>
        <v>0</v>
      </c>
      <c r="T8973" s="1">
        <f t="shared" si="1133"/>
        <v>0</v>
      </c>
      <c r="U8973" s="1">
        <f t="shared" si="1134"/>
        <v>0</v>
      </c>
      <c r="V8973" s="1">
        <f t="shared" si="1135"/>
        <v>0</v>
      </c>
      <c r="W8973" s="1">
        <f t="shared" si="1136"/>
        <v>0</v>
      </c>
      <c r="X8973" s="1">
        <f t="shared" si="1137"/>
        <v>0</v>
      </c>
      <c r="Y8973"/>
      <c r="Z8973"/>
      <c r="AA8973"/>
      <c r="AB8973"/>
      <c r="AC8973"/>
      <c r="AD8973"/>
      <c r="AE8973"/>
      <c r="AF8973"/>
      <c r="AG8973"/>
      <c r="AH8973"/>
      <c r="AI8973"/>
      <c r="AJ8973"/>
    </row>
    <row r="8974" spans="1:36" ht="14.25" customHeight="1">
      <c r="A8974" s="41" t="b">
        <f t="shared" si="1138"/>
        <v>0</v>
      </c>
      <c r="B8974" s="41">
        <f t="shared" si="1139"/>
        <v>8973</v>
      </c>
      <c r="C8974" s="24"/>
      <c r="N8974" s="45"/>
      <c r="O8974" s="45"/>
      <c r="P8974" s="45"/>
      <c r="Q8974" s="45"/>
      <c r="R8974" s="45"/>
      <c r="S8974" s="1">
        <f t="shared" ref="S8974:S9037" si="1140">IF(COUNTIF(H8974:M8974,"NOT EFFECTIVE"),1,0)</f>
        <v>0</v>
      </c>
      <c r="T8974" s="1">
        <f t="shared" si="1133"/>
        <v>0</v>
      </c>
      <c r="U8974" s="1">
        <f t="shared" si="1134"/>
        <v>0</v>
      </c>
      <c r="V8974" s="1">
        <f t="shared" si="1135"/>
        <v>0</v>
      </c>
      <c r="W8974" s="1">
        <f t="shared" si="1136"/>
        <v>0</v>
      </c>
      <c r="X8974" s="1">
        <f t="shared" si="1137"/>
        <v>0</v>
      </c>
      <c r="Y8974"/>
      <c r="Z8974"/>
      <c r="AA8974"/>
      <c r="AB8974"/>
      <c r="AC8974"/>
      <c r="AD8974"/>
      <c r="AE8974"/>
      <c r="AF8974"/>
      <c r="AG8974"/>
      <c r="AH8974"/>
      <c r="AI8974"/>
      <c r="AJ8974"/>
    </row>
    <row r="8975" spans="1:36" ht="14.25" customHeight="1">
      <c r="A8975" s="41" t="b">
        <f t="shared" si="1138"/>
        <v>0</v>
      </c>
      <c r="B8975" s="41">
        <f t="shared" si="1139"/>
        <v>8974</v>
      </c>
      <c r="C8975" s="25"/>
      <c r="N8975" s="45"/>
      <c r="O8975" s="45"/>
      <c r="P8975" s="45"/>
      <c r="Q8975" s="45"/>
      <c r="R8975" s="45"/>
      <c r="S8975" s="1">
        <f t="shared" si="1140"/>
        <v>0</v>
      </c>
      <c r="T8975" s="1">
        <f t="shared" si="1133"/>
        <v>0</v>
      </c>
      <c r="U8975" s="1">
        <f t="shared" si="1134"/>
        <v>0</v>
      </c>
      <c r="V8975" s="1">
        <f t="shared" si="1135"/>
        <v>0</v>
      </c>
      <c r="W8975" s="1">
        <f t="shared" si="1136"/>
        <v>0</v>
      </c>
      <c r="X8975" s="1">
        <f t="shared" si="1137"/>
        <v>0</v>
      </c>
      <c r="Y8975"/>
      <c r="Z8975"/>
      <c r="AA8975"/>
      <c r="AB8975"/>
      <c r="AC8975"/>
      <c r="AD8975"/>
      <c r="AE8975"/>
      <c r="AF8975"/>
      <c r="AG8975"/>
      <c r="AH8975"/>
      <c r="AI8975"/>
      <c r="AJ8975"/>
    </row>
    <row r="8976" spans="1:36" ht="14.25" customHeight="1">
      <c r="A8976" s="41" t="b">
        <f t="shared" si="1138"/>
        <v>0</v>
      </c>
      <c r="B8976" s="41">
        <f t="shared" si="1139"/>
        <v>8975</v>
      </c>
      <c r="C8976" s="25"/>
      <c r="N8976" s="45"/>
      <c r="O8976" s="45"/>
      <c r="P8976" s="45"/>
      <c r="Q8976" s="45"/>
      <c r="R8976" s="45"/>
      <c r="S8976" s="1">
        <f t="shared" si="1140"/>
        <v>0</v>
      </c>
      <c r="T8976" s="1">
        <f t="shared" si="1133"/>
        <v>0</v>
      </c>
      <c r="U8976" s="1">
        <f t="shared" si="1134"/>
        <v>0</v>
      </c>
      <c r="V8976" s="1">
        <f t="shared" si="1135"/>
        <v>0</v>
      </c>
      <c r="W8976" s="1">
        <f t="shared" si="1136"/>
        <v>0</v>
      </c>
      <c r="X8976" s="1">
        <f t="shared" si="1137"/>
        <v>0</v>
      </c>
      <c r="Y8976"/>
      <c r="Z8976"/>
      <c r="AA8976"/>
      <c r="AB8976"/>
      <c r="AC8976"/>
      <c r="AD8976"/>
      <c r="AE8976"/>
      <c r="AF8976"/>
      <c r="AG8976"/>
      <c r="AH8976"/>
      <c r="AI8976"/>
      <c r="AJ8976"/>
    </row>
    <row r="8977" spans="1:36" ht="14.25" customHeight="1">
      <c r="A8977" s="41" t="b">
        <f t="shared" si="1138"/>
        <v>0</v>
      </c>
      <c r="B8977" s="41">
        <f t="shared" si="1139"/>
        <v>8976</v>
      </c>
      <c r="C8977" s="25"/>
      <c r="N8977" s="45"/>
      <c r="O8977" s="45"/>
      <c r="P8977" s="45"/>
      <c r="Q8977" s="45"/>
      <c r="R8977" s="45"/>
      <c r="S8977" s="1">
        <f t="shared" si="1140"/>
        <v>0</v>
      </c>
      <c r="T8977" s="1">
        <f t="shared" si="1133"/>
        <v>0</v>
      </c>
      <c r="U8977" s="1">
        <f t="shared" si="1134"/>
        <v>0</v>
      </c>
      <c r="V8977" s="1">
        <f t="shared" si="1135"/>
        <v>0</v>
      </c>
      <c r="W8977" s="1">
        <f t="shared" si="1136"/>
        <v>0</v>
      </c>
      <c r="X8977" s="1">
        <f t="shared" si="1137"/>
        <v>0</v>
      </c>
      <c r="Y8977"/>
      <c r="Z8977"/>
      <c r="AA8977"/>
      <c r="AB8977"/>
      <c r="AC8977"/>
      <c r="AD8977"/>
      <c r="AE8977"/>
      <c r="AF8977"/>
      <c r="AG8977"/>
      <c r="AH8977"/>
      <c r="AI8977"/>
      <c r="AJ8977"/>
    </row>
    <row r="8978" spans="1:36" ht="14.25" customHeight="1">
      <c r="A8978" s="41" t="b">
        <f t="shared" si="1138"/>
        <v>0</v>
      </c>
      <c r="B8978" s="41">
        <f t="shared" si="1139"/>
        <v>8977</v>
      </c>
      <c r="C8978" s="25"/>
      <c r="N8978" s="45"/>
      <c r="O8978" s="45"/>
      <c r="P8978" s="45"/>
      <c r="Q8978" s="45"/>
      <c r="R8978" s="45"/>
      <c r="S8978" s="1">
        <f t="shared" si="1140"/>
        <v>0</v>
      </c>
      <c r="T8978" s="1">
        <f t="shared" si="1133"/>
        <v>0</v>
      </c>
      <c r="U8978" s="1">
        <f t="shared" si="1134"/>
        <v>0</v>
      </c>
      <c r="V8978" s="1">
        <f t="shared" si="1135"/>
        <v>0</v>
      </c>
      <c r="W8978" s="1">
        <f t="shared" si="1136"/>
        <v>0</v>
      </c>
      <c r="X8978" s="1">
        <f t="shared" si="1137"/>
        <v>0</v>
      </c>
      <c r="Y8978"/>
      <c r="Z8978"/>
      <c r="AA8978"/>
      <c r="AB8978"/>
      <c r="AC8978"/>
      <c r="AD8978"/>
      <c r="AE8978"/>
      <c r="AF8978"/>
      <c r="AG8978"/>
      <c r="AH8978"/>
      <c r="AI8978"/>
      <c r="AJ8978"/>
    </row>
    <row r="8979" spans="1:36" ht="14.25" customHeight="1">
      <c r="A8979" s="41" t="b">
        <f t="shared" si="1138"/>
        <v>0</v>
      </c>
      <c r="B8979" s="41">
        <f t="shared" si="1139"/>
        <v>8978</v>
      </c>
      <c r="C8979" s="25"/>
      <c r="N8979" s="45"/>
      <c r="O8979" s="45"/>
      <c r="P8979" s="45"/>
      <c r="Q8979" s="45"/>
      <c r="R8979" s="45"/>
      <c r="S8979" s="1">
        <f t="shared" si="1140"/>
        <v>0</v>
      </c>
      <c r="T8979" s="1">
        <f t="shared" si="1133"/>
        <v>0</v>
      </c>
      <c r="U8979" s="1">
        <f t="shared" si="1134"/>
        <v>0</v>
      </c>
      <c r="V8979" s="1">
        <f t="shared" si="1135"/>
        <v>0</v>
      </c>
      <c r="W8979" s="1">
        <f t="shared" si="1136"/>
        <v>0</v>
      </c>
      <c r="X8979" s="1">
        <f t="shared" si="1137"/>
        <v>0</v>
      </c>
      <c r="Y8979"/>
      <c r="Z8979"/>
      <c r="AA8979"/>
      <c r="AB8979"/>
      <c r="AC8979"/>
      <c r="AD8979"/>
      <c r="AE8979"/>
      <c r="AF8979"/>
      <c r="AG8979"/>
      <c r="AH8979"/>
      <c r="AI8979"/>
      <c r="AJ8979"/>
    </row>
    <row r="8980" spans="1:36" ht="14.25" customHeight="1">
      <c r="A8980" s="41" t="b">
        <f t="shared" si="1138"/>
        <v>0</v>
      </c>
      <c r="B8980" s="41">
        <f t="shared" si="1139"/>
        <v>8979</v>
      </c>
      <c r="C8980" s="25"/>
      <c r="N8980" s="45"/>
      <c r="O8980" s="45"/>
      <c r="P8980" s="45"/>
      <c r="Q8980" s="45"/>
      <c r="R8980" s="45"/>
      <c r="S8980" s="1">
        <f t="shared" si="1140"/>
        <v>0</v>
      </c>
      <c r="T8980" s="1">
        <f t="shared" si="1133"/>
        <v>0</v>
      </c>
      <c r="U8980" s="1">
        <f t="shared" si="1134"/>
        <v>0</v>
      </c>
      <c r="V8980" s="1">
        <f t="shared" si="1135"/>
        <v>0</v>
      </c>
      <c r="W8980" s="1">
        <f t="shared" si="1136"/>
        <v>0</v>
      </c>
      <c r="X8980" s="1">
        <f t="shared" si="1137"/>
        <v>0</v>
      </c>
      <c r="Y8980"/>
      <c r="Z8980"/>
      <c r="AA8980"/>
      <c r="AB8980"/>
      <c r="AC8980"/>
      <c r="AD8980"/>
      <c r="AE8980"/>
      <c r="AF8980"/>
      <c r="AG8980"/>
      <c r="AH8980"/>
      <c r="AI8980"/>
      <c r="AJ8980"/>
    </row>
    <row r="8981" spans="1:36" ht="14.25" customHeight="1">
      <c r="A8981" s="41" t="b">
        <f t="shared" si="1138"/>
        <v>0</v>
      </c>
      <c r="B8981" s="41">
        <f t="shared" si="1139"/>
        <v>8980</v>
      </c>
      <c r="C8981" s="25"/>
      <c r="N8981" s="45"/>
      <c r="O8981" s="45"/>
      <c r="P8981" s="45"/>
      <c r="Q8981" s="45"/>
      <c r="R8981" s="45"/>
      <c r="S8981" s="1">
        <f t="shared" si="1140"/>
        <v>0</v>
      </c>
      <c r="T8981" s="1">
        <f t="shared" si="1133"/>
        <v>0</v>
      </c>
      <c r="U8981" s="1">
        <f t="shared" si="1134"/>
        <v>0</v>
      </c>
      <c r="V8981" s="1">
        <f t="shared" si="1135"/>
        <v>0</v>
      </c>
      <c r="W8981" s="1">
        <f t="shared" si="1136"/>
        <v>0</v>
      </c>
      <c r="X8981" s="1">
        <f t="shared" si="1137"/>
        <v>0</v>
      </c>
      <c r="Y8981"/>
      <c r="Z8981"/>
      <c r="AA8981"/>
      <c r="AB8981"/>
      <c r="AC8981"/>
      <c r="AD8981"/>
      <c r="AE8981"/>
      <c r="AF8981"/>
      <c r="AG8981"/>
      <c r="AH8981"/>
      <c r="AI8981"/>
      <c r="AJ8981"/>
    </row>
    <row r="8982" spans="1:36" ht="14.25" customHeight="1">
      <c r="A8982" s="41" t="b">
        <f t="shared" si="1138"/>
        <v>0</v>
      </c>
      <c r="B8982" s="41">
        <f t="shared" si="1139"/>
        <v>8981</v>
      </c>
      <c r="C8982" s="25"/>
      <c r="N8982" s="45"/>
      <c r="O8982" s="45"/>
      <c r="P8982" s="45"/>
      <c r="Q8982" s="45"/>
      <c r="R8982" s="45"/>
      <c r="S8982" s="1">
        <f t="shared" si="1140"/>
        <v>0</v>
      </c>
      <c r="T8982" s="1">
        <f t="shared" si="1133"/>
        <v>0</v>
      </c>
      <c r="U8982" s="1">
        <f t="shared" si="1134"/>
        <v>0</v>
      </c>
      <c r="V8982" s="1">
        <f t="shared" si="1135"/>
        <v>0</v>
      </c>
      <c r="W8982" s="1">
        <f t="shared" si="1136"/>
        <v>0</v>
      </c>
      <c r="X8982" s="1">
        <f t="shared" si="1137"/>
        <v>0</v>
      </c>
      <c r="Y8982"/>
      <c r="Z8982"/>
      <c r="AA8982"/>
      <c r="AB8982"/>
      <c r="AC8982"/>
      <c r="AD8982"/>
      <c r="AE8982"/>
      <c r="AF8982"/>
      <c r="AG8982"/>
      <c r="AH8982"/>
      <c r="AI8982"/>
      <c r="AJ8982"/>
    </row>
    <row r="8983" spans="1:36" ht="14.25" customHeight="1">
      <c r="A8983" s="41" t="b">
        <f t="shared" si="1138"/>
        <v>0</v>
      </c>
      <c r="B8983" s="41">
        <f t="shared" si="1139"/>
        <v>8982</v>
      </c>
      <c r="C8983" s="25"/>
      <c r="N8983" s="45"/>
      <c r="O8983" s="45"/>
      <c r="P8983" s="45"/>
      <c r="Q8983" s="45"/>
      <c r="R8983" s="45"/>
      <c r="S8983" s="1">
        <f t="shared" si="1140"/>
        <v>0</v>
      </c>
      <c r="T8983" s="1">
        <f t="shared" si="1133"/>
        <v>0</v>
      </c>
      <c r="U8983" s="1">
        <f t="shared" si="1134"/>
        <v>0</v>
      </c>
      <c r="V8983" s="1">
        <f t="shared" si="1135"/>
        <v>0</v>
      </c>
      <c r="W8983" s="1">
        <f t="shared" si="1136"/>
        <v>0</v>
      </c>
      <c r="X8983" s="1">
        <f t="shared" si="1137"/>
        <v>0</v>
      </c>
      <c r="Y8983"/>
      <c r="Z8983"/>
      <c r="AA8983"/>
      <c r="AB8983"/>
      <c r="AC8983"/>
      <c r="AD8983"/>
      <c r="AE8983"/>
      <c r="AF8983"/>
      <c r="AG8983"/>
      <c r="AH8983"/>
      <c r="AI8983"/>
      <c r="AJ8983"/>
    </row>
    <row r="8984" spans="1:36" ht="14.25" customHeight="1">
      <c r="A8984" s="41" t="b">
        <f t="shared" si="1138"/>
        <v>0</v>
      </c>
      <c r="B8984" s="41">
        <f t="shared" si="1139"/>
        <v>8983</v>
      </c>
      <c r="C8984" s="25"/>
      <c r="N8984" s="45"/>
      <c r="O8984" s="45"/>
      <c r="P8984" s="45"/>
      <c r="Q8984" s="45"/>
      <c r="R8984" s="45"/>
      <c r="S8984" s="1">
        <f t="shared" si="1140"/>
        <v>0</v>
      </c>
      <c r="T8984" s="1">
        <f t="shared" si="1133"/>
        <v>0</v>
      </c>
      <c r="U8984" s="1">
        <f t="shared" si="1134"/>
        <v>0</v>
      </c>
      <c r="V8984" s="1">
        <f t="shared" si="1135"/>
        <v>0</v>
      </c>
      <c r="W8984" s="1">
        <f t="shared" si="1136"/>
        <v>0</v>
      </c>
      <c r="X8984" s="1">
        <f t="shared" si="1137"/>
        <v>0</v>
      </c>
      <c r="Y8984"/>
      <c r="Z8984"/>
      <c r="AA8984"/>
      <c r="AB8984"/>
      <c r="AC8984"/>
      <c r="AD8984"/>
      <c r="AE8984"/>
      <c r="AF8984"/>
      <c r="AG8984"/>
      <c r="AH8984"/>
      <c r="AI8984"/>
      <c r="AJ8984"/>
    </row>
    <row r="8985" spans="1:36" ht="14.25" customHeight="1">
      <c r="A8985" s="41" t="b">
        <f t="shared" si="1138"/>
        <v>0</v>
      </c>
      <c r="B8985" s="41">
        <f t="shared" si="1139"/>
        <v>8984</v>
      </c>
      <c r="C8985" s="25"/>
      <c r="N8985" s="45"/>
      <c r="O8985" s="45"/>
      <c r="P8985" s="45"/>
      <c r="Q8985" s="45"/>
      <c r="R8985" s="45"/>
      <c r="S8985" s="1">
        <f t="shared" si="1140"/>
        <v>0</v>
      </c>
      <c r="T8985" s="1">
        <f t="shared" si="1133"/>
        <v>0</v>
      </c>
      <c r="U8985" s="1">
        <f t="shared" si="1134"/>
        <v>0</v>
      </c>
      <c r="V8985" s="1">
        <f t="shared" si="1135"/>
        <v>0</v>
      </c>
      <c r="W8985" s="1">
        <f t="shared" si="1136"/>
        <v>0</v>
      </c>
      <c r="X8985" s="1">
        <f t="shared" si="1137"/>
        <v>0</v>
      </c>
      <c r="Y8985"/>
      <c r="Z8985"/>
      <c r="AA8985"/>
      <c r="AB8985"/>
      <c r="AC8985"/>
      <c r="AD8985"/>
      <c r="AE8985"/>
      <c r="AF8985"/>
      <c r="AG8985"/>
      <c r="AH8985"/>
      <c r="AI8985"/>
      <c r="AJ8985"/>
    </row>
    <row r="8986" spans="1:36" ht="14.25" customHeight="1">
      <c r="A8986" s="41" t="b">
        <f t="shared" si="1138"/>
        <v>0</v>
      </c>
      <c r="B8986" s="41">
        <f t="shared" si="1139"/>
        <v>8985</v>
      </c>
      <c r="C8986" s="25"/>
      <c r="N8986" s="45"/>
      <c r="O8986" s="45"/>
      <c r="P8986" s="45"/>
      <c r="Q8986" s="45"/>
      <c r="R8986" s="45"/>
      <c r="S8986" s="1">
        <f t="shared" si="1140"/>
        <v>0</v>
      </c>
      <c r="T8986" s="1">
        <f t="shared" si="1133"/>
        <v>0</v>
      </c>
      <c r="U8986" s="1">
        <f t="shared" si="1134"/>
        <v>0</v>
      </c>
      <c r="V8986" s="1">
        <f t="shared" si="1135"/>
        <v>0</v>
      </c>
      <c r="W8986" s="1">
        <f t="shared" si="1136"/>
        <v>0</v>
      </c>
      <c r="X8986" s="1">
        <f t="shared" si="1137"/>
        <v>0</v>
      </c>
      <c r="Y8986"/>
      <c r="Z8986"/>
      <c r="AA8986"/>
      <c r="AB8986"/>
      <c r="AC8986"/>
      <c r="AD8986"/>
      <c r="AE8986"/>
      <c r="AF8986"/>
      <c r="AG8986"/>
      <c r="AH8986"/>
      <c r="AI8986"/>
      <c r="AJ8986"/>
    </row>
    <row r="8987" spans="1:36" ht="14.25" customHeight="1">
      <c r="A8987" s="41" t="b">
        <f t="shared" si="1138"/>
        <v>0</v>
      </c>
      <c r="B8987" s="41">
        <f t="shared" si="1139"/>
        <v>8986</v>
      </c>
      <c r="C8987" s="25"/>
      <c r="N8987" s="45"/>
      <c r="O8987" s="45"/>
      <c r="P8987" s="45"/>
      <c r="Q8987" s="45"/>
      <c r="R8987" s="45"/>
      <c r="S8987" s="1">
        <f t="shared" si="1140"/>
        <v>0</v>
      </c>
      <c r="T8987" s="1">
        <f t="shared" si="1133"/>
        <v>0</v>
      </c>
      <c r="U8987" s="1">
        <f t="shared" si="1134"/>
        <v>0</v>
      </c>
      <c r="V8987" s="1">
        <f t="shared" si="1135"/>
        <v>0</v>
      </c>
      <c r="W8987" s="1">
        <f t="shared" si="1136"/>
        <v>0</v>
      </c>
      <c r="X8987" s="1">
        <f t="shared" si="1137"/>
        <v>0</v>
      </c>
      <c r="Y8987"/>
      <c r="Z8987"/>
      <c r="AA8987"/>
      <c r="AB8987"/>
      <c r="AC8987"/>
      <c r="AD8987"/>
      <c r="AE8987"/>
      <c r="AF8987"/>
      <c r="AG8987"/>
      <c r="AH8987"/>
      <c r="AI8987"/>
      <c r="AJ8987"/>
    </row>
    <row r="8988" spans="1:36" ht="14.25" customHeight="1">
      <c r="A8988" s="41" t="b">
        <f t="shared" si="1138"/>
        <v>0</v>
      </c>
      <c r="B8988" s="41">
        <f t="shared" si="1139"/>
        <v>8987</v>
      </c>
      <c r="C8988" s="24"/>
      <c r="N8988" s="45"/>
      <c r="O8988" s="45"/>
      <c r="P8988" s="45"/>
      <c r="Q8988" s="45"/>
      <c r="R8988" s="45"/>
      <c r="S8988" s="1">
        <f t="shared" si="1140"/>
        <v>0</v>
      </c>
      <c r="T8988" s="1">
        <f t="shared" si="1133"/>
        <v>0</v>
      </c>
      <c r="U8988" s="1">
        <f t="shared" si="1134"/>
        <v>0</v>
      </c>
      <c r="V8988" s="1">
        <f t="shared" si="1135"/>
        <v>0</v>
      </c>
      <c r="W8988" s="1">
        <f t="shared" si="1136"/>
        <v>0</v>
      </c>
      <c r="X8988" s="1">
        <f t="shared" si="1137"/>
        <v>0</v>
      </c>
      <c r="Y8988"/>
      <c r="Z8988"/>
      <c r="AA8988"/>
      <c r="AB8988"/>
      <c r="AC8988"/>
      <c r="AD8988"/>
      <c r="AE8988"/>
      <c r="AF8988"/>
      <c r="AG8988"/>
      <c r="AH8988"/>
      <c r="AI8988"/>
      <c r="AJ8988"/>
    </row>
    <row r="8989" spans="1:36" ht="14.25" customHeight="1">
      <c r="A8989" s="41" t="b">
        <f t="shared" si="1138"/>
        <v>0</v>
      </c>
      <c r="B8989" s="41">
        <f t="shared" si="1139"/>
        <v>8988</v>
      </c>
      <c r="C8989" s="25"/>
      <c r="N8989" s="45"/>
      <c r="O8989" s="45"/>
      <c r="P8989" s="45"/>
      <c r="Q8989" s="45"/>
      <c r="R8989" s="45"/>
      <c r="S8989" s="1">
        <f t="shared" si="1140"/>
        <v>0</v>
      </c>
      <c r="T8989" s="1">
        <f t="shared" si="1133"/>
        <v>0</v>
      </c>
      <c r="U8989" s="1">
        <f t="shared" si="1134"/>
        <v>0</v>
      </c>
      <c r="V8989" s="1">
        <f t="shared" si="1135"/>
        <v>0</v>
      </c>
      <c r="W8989" s="1">
        <f t="shared" si="1136"/>
        <v>0</v>
      </c>
      <c r="X8989" s="1">
        <f t="shared" si="1137"/>
        <v>0</v>
      </c>
      <c r="Y8989"/>
      <c r="Z8989"/>
      <c r="AA8989"/>
      <c r="AB8989"/>
      <c r="AC8989"/>
      <c r="AD8989"/>
      <c r="AE8989"/>
      <c r="AF8989"/>
      <c r="AG8989"/>
      <c r="AH8989"/>
      <c r="AI8989"/>
      <c r="AJ8989"/>
    </row>
    <row r="8990" spans="1:36" ht="14.25" customHeight="1">
      <c r="A8990" s="41" t="b">
        <f t="shared" si="1138"/>
        <v>0</v>
      </c>
      <c r="B8990" s="41">
        <f t="shared" si="1139"/>
        <v>8989</v>
      </c>
      <c r="C8990" s="25"/>
      <c r="N8990" s="45"/>
      <c r="O8990" s="45"/>
      <c r="P8990" s="45"/>
      <c r="Q8990" s="45"/>
      <c r="R8990" s="45"/>
      <c r="S8990" s="1">
        <f t="shared" si="1140"/>
        <v>0</v>
      </c>
      <c r="T8990" s="1">
        <f t="shared" si="1133"/>
        <v>0</v>
      </c>
      <c r="U8990" s="1">
        <f t="shared" si="1134"/>
        <v>0</v>
      </c>
      <c r="V8990" s="1">
        <f t="shared" si="1135"/>
        <v>0</v>
      </c>
      <c r="W8990" s="1">
        <f t="shared" si="1136"/>
        <v>0</v>
      </c>
      <c r="X8990" s="1">
        <f t="shared" si="1137"/>
        <v>0</v>
      </c>
      <c r="Y8990"/>
      <c r="Z8990"/>
      <c r="AA8990"/>
      <c r="AB8990"/>
      <c r="AC8990"/>
      <c r="AD8990"/>
      <c r="AE8990"/>
      <c r="AF8990"/>
      <c r="AG8990"/>
      <c r="AH8990"/>
      <c r="AI8990"/>
      <c r="AJ8990"/>
    </row>
    <row r="8991" spans="1:36" ht="14.25" customHeight="1">
      <c r="A8991" s="41" t="b">
        <f t="shared" si="1138"/>
        <v>0</v>
      </c>
      <c r="B8991" s="41">
        <f t="shared" si="1139"/>
        <v>8990</v>
      </c>
      <c r="C8991" s="25"/>
      <c r="N8991" s="45"/>
      <c r="O8991" s="45"/>
      <c r="P8991" s="45"/>
      <c r="Q8991" s="45"/>
      <c r="R8991" s="45"/>
      <c r="S8991" s="1">
        <f t="shared" si="1140"/>
        <v>0</v>
      </c>
      <c r="T8991" s="1">
        <f t="shared" si="1133"/>
        <v>0</v>
      </c>
      <c r="U8991" s="1">
        <f t="shared" si="1134"/>
        <v>0</v>
      </c>
      <c r="V8991" s="1">
        <f t="shared" si="1135"/>
        <v>0</v>
      </c>
      <c r="W8991" s="1">
        <f t="shared" si="1136"/>
        <v>0</v>
      </c>
      <c r="X8991" s="1">
        <f t="shared" si="1137"/>
        <v>0</v>
      </c>
      <c r="Y8991"/>
      <c r="Z8991"/>
      <c r="AA8991"/>
      <c r="AB8991"/>
      <c r="AC8991"/>
      <c r="AD8991"/>
      <c r="AE8991"/>
      <c r="AF8991"/>
      <c r="AG8991"/>
      <c r="AH8991"/>
      <c r="AI8991"/>
      <c r="AJ8991"/>
    </row>
    <row r="8992" spans="1:36" ht="14.25" customHeight="1">
      <c r="A8992" s="41" t="b">
        <f t="shared" si="1138"/>
        <v>0</v>
      </c>
      <c r="B8992" s="41">
        <f t="shared" si="1139"/>
        <v>8991</v>
      </c>
      <c r="C8992" s="25"/>
      <c r="N8992" s="45"/>
      <c r="O8992" s="45"/>
      <c r="P8992" s="45"/>
      <c r="Q8992" s="45"/>
      <c r="R8992" s="45"/>
      <c r="S8992" s="1">
        <f t="shared" si="1140"/>
        <v>0</v>
      </c>
      <c r="T8992" s="1">
        <f t="shared" si="1133"/>
        <v>0</v>
      </c>
      <c r="U8992" s="1">
        <f t="shared" si="1134"/>
        <v>0</v>
      </c>
      <c r="V8992" s="1">
        <f t="shared" si="1135"/>
        <v>0</v>
      </c>
      <c r="W8992" s="1">
        <f t="shared" si="1136"/>
        <v>0</v>
      </c>
      <c r="X8992" s="1">
        <f t="shared" si="1137"/>
        <v>0</v>
      </c>
      <c r="Y8992"/>
      <c r="Z8992"/>
      <c r="AA8992"/>
      <c r="AB8992"/>
      <c r="AC8992"/>
      <c r="AD8992"/>
      <c r="AE8992"/>
      <c r="AF8992"/>
      <c r="AG8992"/>
      <c r="AH8992"/>
      <c r="AI8992"/>
      <c r="AJ8992"/>
    </row>
    <row r="8993" spans="1:36" ht="14.25" customHeight="1">
      <c r="A8993" s="41" t="b">
        <f t="shared" si="1138"/>
        <v>0</v>
      </c>
      <c r="B8993" s="41">
        <f t="shared" si="1139"/>
        <v>8992</v>
      </c>
      <c r="C8993" s="25"/>
      <c r="N8993" s="45"/>
      <c r="O8993" s="45"/>
      <c r="P8993" s="45"/>
      <c r="Q8993" s="45"/>
      <c r="R8993" s="45"/>
      <c r="S8993" s="1">
        <f t="shared" si="1140"/>
        <v>0</v>
      </c>
      <c r="T8993" s="1">
        <f t="shared" ref="T8993:T9056" si="1141">IF(AND(D8993="NOT EXECUTED",COUNTA($N8993)&lt;&gt;0),1,0)</f>
        <v>0</v>
      </c>
      <c r="U8993" s="1">
        <f t="shared" ref="U8993:U9056" si="1142">IF(AND(E8993="NOT EXECUTED",COUNTA($N8993)&lt;&gt;0),1,0)</f>
        <v>0</v>
      </c>
      <c r="V8993" s="1">
        <f t="shared" ref="V8993:V9056" si="1143">IF(AND(F8993="NOT EXECUTED",COUNTA($N8993)&lt;&gt;0),1,0)</f>
        <v>0</v>
      </c>
      <c r="W8993" s="1">
        <f t="shared" ref="W8993:W9056" si="1144">IF(AND(G8993="NOT EXECUTED",COUNTA($N8993)&lt;&gt;0),1,0)</f>
        <v>0</v>
      </c>
      <c r="X8993" s="1">
        <f t="shared" ref="X8993:X9056" si="1145">IF(AND(S8993=1,COUNTA($N8993)&lt;&gt;0),1,0)</f>
        <v>0</v>
      </c>
      <c r="Y8993"/>
      <c r="Z8993"/>
      <c r="AA8993"/>
      <c r="AB8993"/>
      <c r="AC8993"/>
      <c r="AD8993"/>
      <c r="AE8993"/>
      <c r="AF8993"/>
      <c r="AG8993"/>
      <c r="AH8993"/>
      <c r="AI8993"/>
      <c r="AJ8993"/>
    </row>
    <row r="8994" spans="1:36" ht="14.25" customHeight="1">
      <c r="A8994" s="41" t="b">
        <f t="shared" si="1138"/>
        <v>0</v>
      </c>
      <c r="B8994" s="41">
        <f t="shared" si="1139"/>
        <v>8993</v>
      </c>
      <c r="C8994" s="25"/>
      <c r="N8994" s="45"/>
      <c r="O8994" s="45"/>
      <c r="P8994" s="45"/>
      <c r="Q8994" s="45"/>
      <c r="R8994" s="45"/>
      <c r="S8994" s="1">
        <f t="shared" si="1140"/>
        <v>0</v>
      </c>
      <c r="T8994" s="1">
        <f t="shared" si="1141"/>
        <v>0</v>
      </c>
      <c r="U8994" s="1">
        <f t="shared" si="1142"/>
        <v>0</v>
      </c>
      <c r="V8994" s="1">
        <f t="shared" si="1143"/>
        <v>0</v>
      </c>
      <c r="W8994" s="1">
        <f t="shared" si="1144"/>
        <v>0</v>
      </c>
      <c r="X8994" s="1">
        <f t="shared" si="1145"/>
        <v>0</v>
      </c>
      <c r="Y8994"/>
      <c r="Z8994"/>
      <c r="AA8994"/>
      <c r="AB8994"/>
      <c r="AC8994"/>
      <c r="AD8994"/>
      <c r="AE8994"/>
      <c r="AF8994"/>
      <c r="AG8994"/>
      <c r="AH8994"/>
      <c r="AI8994"/>
      <c r="AJ8994"/>
    </row>
    <row r="8995" spans="1:36" ht="14.25" customHeight="1">
      <c r="A8995" s="41" t="b">
        <f t="shared" si="1138"/>
        <v>0</v>
      </c>
      <c r="B8995" s="41">
        <f t="shared" si="1139"/>
        <v>8994</v>
      </c>
      <c r="C8995" s="25"/>
      <c r="N8995" s="45"/>
      <c r="O8995" s="45"/>
      <c r="P8995" s="45"/>
      <c r="Q8995" s="45"/>
      <c r="R8995" s="45"/>
      <c r="S8995" s="1">
        <f t="shared" si="1140"/>
        <v>0</v>
      </c>
      <c r="T8995" s="1">
        <f t="shared" si="1141"/>
        <v>0</v>
      </c>
      <c r="U8995" s="1">
        <f t="shared" si="1142"/>
        <v>0</v>
      </c>
      <c r="V8995" s="1">
        <f t="shared" si="1143"/>
        <v>0</v>
      </c>
      <c r="W8995" s="1">
        <f t="shared" si="1144"/>
        <v>0</v>
      </c>
      <c r="X8995" s="1">
        <f t="shared" si="1145"/>
        <v>0</v>
      </c>
      <c r="Y8995"/>
      <c r="Z8995"/>
      <c r="AA8995"/>
      <c r="AB8995"/>
      <c r="AC8995"/>
      <c r="AD8995"/>
      <c r="AE8995"/>
      <c r="AF8995"/>
      <c r="AG8995"/>
      <c r="AH8995"/>
      <c r="AI8995"/>
      <c r="AJ8995"/>
    </row>
    <row r="8996" spans="1:36" ht="14.25" customHeight="1">
      <c r="A8996" s="41" t="b">
        <f t="shared" si="1138"/>
        <v>0</v>
      </c>
      <c r="B8996" s="41">
        <f t="shared" si="1139"/>
        <v>8995</v>
      </c>
      <c r="C8996" s="25"/>
      <c r="N8996" s="45"/>
      <c r="O8996" s="45"/>
      <c r="P8996" s="45"/>
      <c r="Q8996" s="45"/>
      <c r="R8996" s="45"/>
      <c r="S8996" s="1">
        <f t="shared" si="1140"/>
        <v>0</v>
      </c>
      <c r="T8996" s="1">
        <f t="shared" si="1141"/>
        <v>0</v>
      </c>
      <c r="U8996" s="1">
        <f t="shared" si="1142"/>
        <v>0</v>
      </c>
      <c r="V8996" s="1">
        <f t="shared" si="1143"/>
        <v>0</v>
      </c>
      <c r="W8996" s="1">
        <f t="shared" si="1144"/>
        <v>0</v>
      </c>
      <c r="X8996" s="1">
        <f t="shared" si="1145"/>
        <v>0</v>
      </c>
      <c r="Y8996"/>
      <c r="Z8996"/>
      <c r="AA8996"/>
      <c r="AB8996"/>
      <c r="AC8996"/>
      <c r="AD8996"/>
      <c r="AE8996"/>
      <c r="AF8996"/>
      <c r="AG8996"/>
      <c r="AH8996"/>
      <c r="AI8996"/>
      <c r="AJ8996"/>
    </row>
    <row r="8997" spans="1:36" ht="14.25" customHeight="1">
      <c r="A8997" s="41" t="b">
        <f t="shared" si="1138"/>
        <v>0</v>
      </c>
      <c r="B8997" s="41">
        <f t="shared" si="1139"/>
        <v>8996</v>
      </c>
      <c r="C8997" s="25"/>
      <c r="N8997" s="45"/>
      <c r="O8997" s="45"/>
      <c r="P8997" s="45"/>
      <c r="Q8997" s="45"/>
      <c r="R8997" s="45"/>
      <c r="S8997" s="1">
        <f t="shared" si="1140"/>
        <v>0</v>
      </c>
      <c r="T8997" s="1">
        <f t="shared" si="1141"/>
        <v>0</v>
      </c>
      <c r="U8997" s="1">
        <f t="shared" si="1142"/>
        <v>0</v>
      </c>
      <c r="V8997" s="1">
        <f t="shared" si="1143"/>
        <v>0</v>
      </c>
      <c r="W8997" s="1">
        <f t="shared" si="1144"/>
        <v>0</v>
      </c>
      <c r="X8997" s="1">
        <f t="shared" si="1145"/>
        <v>0</v>
      </c>
      <c r="Y8997"/>
      <c r="Z8997"/>
      <c r="AA8997"/>
      <c r="AB8997"/>
      <c r="AC8997"/>
      <c r="AD8997"/>
      <c r="AE8997"/>
      <c r="AF8997"/>
      <c r="AG8997"/>
      <c r="AH8997"/>
      <c r="AI8997"/>
      <c r="AJ8997"/>
    </row>
    <row r="8998" spans="1:36" ht="14.25" customHeight="1">
      <c r="A8998" s="41" t="b">
        <f t="shared" si="1138"/>
        <v>0</v>
      </c>
      <c r="B8998" s="41">
        <f t="shared" si="1139"/>
        <v>8997</v>
      </c>
      <c r="C8998" s="25"/>
      <c r="N8998" s="45"/>
      <c r="O8998" s="45"/>
      <c r="P8998" s="45"/>
      <c r="Q8998" s="45"/>
      <c r="R8998" s="45"/>
      <c r="S8998" s="1">
        <f t="shared" si="1140"/>
        <v>0</v>
      </c>
      <c r="T8998" s="1">
        <f t="shared" si="1141"/>
        <v>0</v>
      </c>
      <c r="U8998" s="1">
        <f t="shared" si="1142"/>
        <v>0</v>
      </c>
      <c r="V8998" s="1">
        <f t="shared" si="1143"/>
        <v>0</v>
      </c>
      <c r="W8998" s="1">
        <f t="shared" si="1144"/>
        <v>0</v>
      </c>
      <c r="X8998" s="1">
        <f t="shared" si="1145"/>
        <v>0</v>
      </c>
      <c r="Y8998"/>
      <c r="Z8998"/>
      <c r="AA8998"/>
      <c r="AB8998"/>
      <c r="AC8998"/>
      <c r="AD8998"/>
      <c r="AE8998"/>
      <c r="AF8998"/>
      <c r="AG8998"/>
      <c r="AH8998"/>
      <c r="AI8998"/>
      <c r="AJ8998"/>
    </row>
    <row r="8999" spans="1:36" ht="14.25" customHeight="1">
      <c r="A8999" s="41" t="b">
        <f t="shared" si="1138"/>
        <v>0</v>
      </c>
      <c r="B8999" s="41">
        <f t="shared" si="1139"/>
        <v>8998</v>
      </c>
      <c r="C8999" s="25"/>
      <c r="N8999" s="45"/>
      <c r="O8999" s="45"/>
      <c r="P8999" s="45"/>
      <c r="Q8999" s="45"/>
      <c r="R8999" s="45"/>
      <c r="S8999" s="1">
        <f t="shared" si="1140"/>
        <v>0</v>
      </c>
      <c r="T8999" s="1">
        <f t="shared" si="1141"/>
        <v>0</v>
      </c>
      <c r="U8999" s="1">
        <f t="shared" si="1142"/>
        <v>0</v>
      </c>
      <c r="V8999" s="1">
        <f t="shared" si="1143"/>
        <v>0</v>
      </c>
      <c r="W8999" s="1">
        <f t="shared" si="1144"/>
        <v>0</v>
      </c>
      <c r="X8999" s="1">
        <f t="shared" si="1145"/>
        <v>0</v>
      </c>
      <c r="Y8999"/>
      <c r="Z8999"/>
      <c r="AA8999"/>
      <c r="AB8999"/>
      <c r="AC8999"/>
      <c r="AD8999"/>
      <c r="AE8999"/>
      <c r="AF8999"/>
      <c r="AG8999"/>
      <c r="AH8999"/>
      <c r="AI8999"/>
      <c r="AJ8999"/>
    </row>
    <row r="9000" spans="1:36" ht="14.25" customHeight="1">
      <c r="A9000" s="41" t="b">
        <f t="shared" si="1138"/>
        <v>0</v>
      </c>
      <c r="B9000" s="41">
        <f t="shared" si="1139"/>
        <v>8999</v>
      </c>
      <c r="C9000" s="25"/>
      <c r="N9000" s="45"/>
      <c r="O9000" s="45"/>
      <c r="P9000" s="45"/>
      <c r="Q9000" s="45"/>
      <c r="R9000" s="45"/>
      <c r="S9000" s="1">
        <f t="shared" si="1140"/>
        <v>0</v>
      </c>
      <c r="T9000" s="1">
        <f t="shared" si="1141"/>
        <v>0</v>
      </c>
      <c r="U9000" s="1">
        <f t="shared" si="1142"/>
        <v>0</v>
      </c>
      <c r="V9000" s="1">
        <f t="shared" si="1143"/>
        <v>0</v>
      </c>
      <c r="W9000" s="1">
        <f t="shared" si="1144"/>
        <v>0</v>
      </c>
      <c r="X9000" s="1">
        <f t="shared" si="1145"/>
        <v>0</v>
      </c>
      <c r="Y9000"/>
      <c r="Z9000"/>
      <c r="AA9000"/>
      <c r="AB9000"/>
      <c r="AC9000"/>
      <c r="AD9000"/>
      <c r="AE9000"/>
      <c r="AF9000"/>
      <c r="AG9000"/>
      <c r="AH9000"/>
      <c r="AI9000"/>
      <c r="AJ9000"/>
    </row>
    <row r="9001" spans="1:36" ht="14.25" customHeight="1">
      <c r="A9001" s="41" t="b">
        <f t="shared" si="1138"/>
        <v>0</v>
      </c>
      <c r="B9001" s="41">
        <f t="shared" si="1139"/>
        <v>9000</v>
      </c>
      <c r="C9001" s="25"/>
      <c r="N9001" s="45"/>
      <c r="O9001" s="45"/>
      <c r="P9001" s="45"/>
      <c r="Q9001" s="45"/>
      <c r="R9001" s="45"/>
      <c r="S9001" s="1">
        <f t="shared" si="1140"/>
        <v>0</v>
      </c>
      <c r="T9001" s="1">
        <f t="shared" si="1141"/>
        <v>0</v>
      </c>
      <c r="U9001" s="1">
        <f t="shared" si="1142"/>
        <v>0</v>
      </c>
      <c r="V9001" s="1">
        <f t="shared" si="1143"/>
        <v>0</v>
      </c>
      <c r="W9001" s="1">
        <f t="shared" si="1144"/>
        <v>0</v>
      </c>
      <c r="X9001" s="1">
        <f t="shared" si="1145"/>
        <v>0</v>
      </c>
      <c r="Y9001"/>
      <c r="Z9001"/>
      <c r="AA9001"/>
      <c r="AB9001"/>
      <c r="AC9001"/>
      <c r="AD9001"/>
      <c r="AE9001"/>
      <c r="AF9001"/>
      <c r="AG9001"/>
      <c r="AH9001"/>
      <c r="AI9001"/>
      <c r="AJ9001"/>
    </row>
    <row r="9002" spans="1:36" ht="14.25" customHeight="1">
      <c r="A9002" s="41" t="b">
        <f t="shared" si="1138"/>
        <v>0</v>
      </c>
      <c r="B9002" s="41">
        <f t="shared" si="1139"/>
        <v>9001</v>
      </c>
      <c r="C9002" s="25"/>
      <c r="N9002" s="45"/>
      <c r="O9002" s="45"/>
      <c r="P9002" s="45"/>
      <c r="Q9002" s="45"/>
      <c r="R9002" s="45"/>
      <c r="S9002" s="1">
        <f t="shared" si="1140"/>
        <v>0</v>
      </c>
      <c r="T9002" s="1">
        <f t="shared" si="1141"/>
        <v>0</v>
      </c>
      <c r="U9002" s="1">
        <f t="shared" si="1142"/>
        <v>0</v>
      </c>
      <c r="V9002" s="1">
        <f t="shared" si="1143"/>
        <v>0</v>
      </c>
      <c r="W9002" s="1">
        <f t="shared" si="1144"/>
        <v>0</v>
      </c>
      <c r="X9002" s="1">
        <f t="shared" si="1145"/>
        <v>0</v>
      </c>
      <c r="Y9002"/>
      <c r="Z9002"/>
      <c r="AA9002"/>
      <c r="AB9002"/>
      <c r="AC9002"/>
      <c r="AD9002"/>
      <c r="AE9002"/>
      <c r="AF9002"/>
      <c r="AG9002"/>
      <c r="AH9002"/>
      <c r="AI9002"/>
      <c r="AJ9002"/>
    </row>
    <row r="9003" spans="1:36" ht="14.25" customHeight="1">
      <c r="A9003" s="41" t="b">
        <f t="shared" si="1138"/>
        <v>0</v>
      </c>
      <c r="B9003" s="41">
        <f t="shared" si="1139"/>
        <v>9002</v>
      </c>
      <c r="C9003" s="25"/>
      <c r="N9003" s="45"/>
      <c r="O9003" s="45"/>
      <c r="P9003" s="45"/>
      <c r="Q9003" s="45"/>
      <c r="R9003" s="45"/>
      <c r="S9003" s="1">
        <f t="shared" si="1140"/>
        <v>0</v>
      </c>
      <c r="T9003" s="1">
        <f t="shared" si="1141"/>
        <v>0</v>
      </c>
      <c r="U9003" s="1">
        <f t="shared" si="1142"/>
        <v>0</v>
      </c>
      <c r="V9003" s="1">
        <f t="shared" si="1143"/>
        <v>0</v>
      </c>
      <c r="W9003" s="1">
        <f t="shared" si="1144"/>
        <v>0</v>
      </c>
      <c r="X9003" s="1">
        <f t="shared" si="1145"/>
        <v>0</v>
      </c>
      <c r="Y9003"/>
      <c r="Z9003"/>
      <c r="AA9003"/>
      <c r="AB9003"/>
      <c r="AC9003"/>
      <c r="AD9003"/>
      <c r="AE9003"/>
      <c r="AF9003"/>
      <c r="AG9003"/>
      <c r="AH9003"/>
      <c r="AI9003"/>
      <c r="AJ9003"/>
    </row>
    <row r="9004" spans="1:36" ht="14.25" customHeight="1">
      <c r="A9004" s="41" t="b">
        <f t="shared" si="1138"/>
        <v>0</v>
      </c>
      <c r="B9004" s="41">
        <f t="shared" si="1139"/>
        <v>9003</v>
      </c>
      <c r="C9004" s="25"/>
      <c r="N9004" s="45"/>
      <c r="O9004" s="45"/>
      <c r="P9004" s="45"/>
      <c r="Q9004" s="45"/>
      <c r="R9004" s="45"/>
      <c r="S9004" s="1">
        <f t="shared" si="1140"/>
        <v>0</v>
      </c>
      <c r="T9004" s="1">
        <f t="shared" si="1141"/>
        <v>0</v>
      </c>
      <c r="U9004" s="1">
        <f t="shared" si="1142"/>
        <v>0</v>
      </c>
      <c r="V9004" s="1">
        <f t="shared" si="1143"/>
        <v>0</v>
      </c>
      <c r="W9004" s="1">
        <f t="shared" si="1144"/>
        <v>0</v>
      </c>
      <c r="X9004" s="1">
        <f t="shared" si="1145"/>
        <v>0</v>
      </c>
      <c r="Y9004"/>
      <c r="Z9004"/>
      <c r="AA9004"/>
      <c r="AB9004"/>
      <c r="AC9004"/>
      <c r="AD9004"/>
      <c r="AE9004"/>
      <c r="AF9004"/>
      <c r="AG9004"/>
      <c r="AH9004"/>
      <c r="AI9004"/>
      <c r="AJ9004"/>
    </row>
    <row r="9005" spans="1:36" ht="14.25" customHeight="1">
      <c r="A9005" s="41" t="b">
        <f t="shared" si="1138"/>
        <v>0</v>
      </c>
      <c r="B9005" s="41">
        <f t="shared" si="1139"/>
        <v>9004</v>
      </c>
      <c r="C9005" s="25"/>
      <c r="N9005" s="45"/>
      <c r="O9005" s="45"/>
      <c r="P9005" s="45"/>
      <c r="Q9005" s="45"/>
      <c r="R9005" s="45"/>
      <c r="S9005" s="1">
        <f t="shared" si="1140"/>
        <v>0</v>
      </c>
      <c r="T9005" s="1">
        <f t="shared" si="1141"/>
        <v>0</v>
      </c>
      <c r="U9005" s="1">
        <f t="shared" si="1142"/>
        <v>0</v>
      </c>
      <c r="V9005" s="1">
        <f t="shared" si="1143"/>
        <v>0</v>
      </c>
      <c r="W9005" s="1">
        <f t="shared" si="1144"/>
        <v>0</v>
      </c>
      <c r="X9005" s="1">
        <f t="shared" si="1145"/>
        <v>0</v>
      </c>
      <c r="Y9005"/>
      <c r="Z9005"/>
      <c r="AA9005"/>
      <c r="AB9005"/>
      <c r="AC9005"/>
      <c r="AD9005"/>
      <c r="AE9005"/>
      <c r="AF9005"/>
      <c r="AG9005"/>
      <c r="AH9005"/>
      <c r="AI9005"/>
      <c r="AJ9005"/>
    </row>
    <row r="9006" spans="1:36" ht="14.25" customHeight="1">
      <c r="A9006" s="41" t="b">
        <f t="shared" si="1138"/>
        <v>0</v>
      </c>
      <c r="B9006" s="41">
        <f t="shared" si="1139"/>
        <v>9005</v>
      </c>
      <c r="C9006" s="24"/>
      <c r="N9006" s="45"/>
      <c r="O9006" s="45"/>
      <c r="P9006" s="45"/>
      <c r="Q9006" s="45"/>
      <c r="R9006" s="45"/>
      <c r="S9006" s="1">
        <f t="shared" si="1140"/>
        <v>0</v>
      </c>
      <c r="T9006" s="1">
        <f t="shared" si="1141"/>
        <v>0</v>
      </c>
      <c r="U9006" s="1">
        <f t="shared" si="1142"/>
        <v>0</v>
      </c>
      <c r="V9006" s="1">
        <f t="shared" si="1143"/>
        <v>0</v>
      </c>
      <c r="W9006" s="1">
        <f t="shared" si="1144"/>
        <v>0</v>
      </c>
      <c r="X9006" s="1">
        <f t="shared" si="1145"/>
        <v>0</v>
      </c>
      <c r="Y9006"/>
      <c r="Z9006"/>
      <c r="AA9006"/>
      <c r="AB9006"/>
      <c r="AC9006"/>
      <c r="AD9006"/>
      <c r="AE9006"/>
      <c r="AF9006"/>
      <c r="AG9006"/>
      <c r="AH9006"/>
      <c r="AI9006"/>
      <c r="AJ9006"/>
    </row>
    <row r="9007" spans="1:36" ht="14.25" customHeight="1">
      <c r="A9007" s="41" t="b">
        <f t="shared" si="1138"/>
        <v>0</v>
      </c>
      <c r="B9007" s="41">
        <f t="shared" si="1139"/>
        <v>9006</v>
      </c>
      <c r="C9007" s="25"/>
      <c r="N9007" s="45"/>
      <c r="O9007" s="45"/>
      <c r="P9007" s="45"/>
      <c r="Q9007" s="45"/>
      <c r="R9007" s="45"/>
      <c r="S9007" s="1">
        <f t="shared" si="1140"/>
        <v>0</v>
      </c>
      <c r="T9007" s="1">
        <f t="shared" si="1141"/>
        <v>0</v>
      </c>
      <c r="U9007" s="1">
        <f t="shared" si="1142"/>
        <v>0</v>
      </c>
      <c r="V9007" s="1">
        <f t="shared" si="1143"/>
        <v>0</v>
      </c>
      <c r="W9007" s="1">
        <f t="shared" si="1144"/>
        <v>0</v>
      </c>
      <c r="X9007" s="1">
        <f t="shared" si="1145"/>
        <v>0</v>
      </c>
      <c r="Y9007"/>
      <c r="Z9007"/>
      <c r="AA9007"/>
      <c r="AB9007"/>
      <c r="AC9007"/>
      <c r="AD9007"/>
      <c r="AE9007"/>
      <c r="AF9007"/>
      <c r="AG9007"/>
      <c r="AH9007"/>
      <c r="AI9007"/>
      <c r="AJ9007"/>
    </row>
    <row r="9008" spans="1:36" ht="14.25" customHeight="1">
      <c r="A9008" s="41" t="b">
        <f t="shared" si="1138"/>
        <v>0</v>
      </c>
      <c r="B9008" s="41">
        <f t="shared" si="1139"/>
        <v>9007</v>
      </c>
      <c r="C9008" s="25"/>
      <c r="N9008" s="45"/>
      <c r="O9008" s="45"/>
      <c r="P9008" s="45"/>
      <c r="Q9008" s="45"/>
      <c r="R9008" s="45"/>
      <c r="S9008" s="1">
        <f t="shared" si="1140"/>
        <v>0</v>
      </c>
      <c r="T9008" s="1">
        <f t="shared" si="1141"/>
        <v>0</v>
      </c>
      <c r="U9008" s="1">
        <f t="shared" si="1142"/>
        <v>0</v>
      </c>
      <c r="V9008" s="1">
        <f t="shared" si="1143"/>
        <v>0</v>
      </c>
      <c r="W9008" s="1">
        <f t="shared" si="1144"/>
        <v>0</v>
      </c>
      <c r="X9008" s="1">
        <f t="shared" si="1145"/>
        <v>0</v>
      </c>
      <c r="Y9008"/>
      <c r="Z9008"/>
      <c r="AA9008"/>
      <c r="AB9008"/>
      <c r="AC9008"/>
      <c r="AD9008"/>
      <c r="AE9008"/>
      <c r="AF9008"/>
      <c r="AG9008"/>
      <c r="AH9008"/>
      <c r="AI9008"/>
      <c r="AJ9008"/>
    </row>
    <row r="9009" spans="1:36" ht="14.25" customHeight="1">
      <c r="A9009" s="41" t="b">
        <f t="shared" si="1138"/>
        <v>0</v>
      </c>
      <c r="B9009" s="41">
        <f t="shared" si="1139"/>
        <v>9008</v>
      </c>
      <c r="C9009" s="25"/>
      <c r="N9009" s="45"/>
      <c r="O9009" s="45"/>
      <c r="P9009" s="45"/>
      <c r="Q9009" s="45"/>
      <c r="R9009" s="45"/>
      <c r="S9009" s="1">
        <f t="shared" si="1140"/>
        <v>0</v>
      </c>
      <c r="T9009" s="1">
        <f t="shared" si="1141"/>
        <v>0</v>
      </c>
      <c r="U9009" s="1">
        <f t="shared" si="1142"/>
        <v>0</v>
      </c>
      <c r="V9009" s="1">
        <f t="shared" si="1143"/>
        <v>0</v>
      </c>
      <c r="W9009" s="1">
        <f t="shared" si="1144"/>
        <v>0</v>
      </c>
      <c r="X9009" s="1">
        <f t="shared" si="1145"/>
        <v>0</v>
      </c>
      <c r="Y9009"/>
      <c r="Z9009"/>
      <c r="AA9009"/>
      <c r="AB9009"/>
      <c r="AC9009"/>
      <c r="AD9009"/>
      <c r="AE9009"/>
      <c r="AF9009"/>
      <c r="AG9009"/>
      <c r="AH9009"/>
      <c r="AI9009"/>
      <c r="AJ9009"/>
    </row>
    <row r="9010" spans="1:36" ht="14.25" customHeight="1">
      <c r="A9010" s="41" t="b">
        <f t="shared" si="1138"/>
        <v>0</v>
      </c>
      <c r="B9010" s="41">
        <f t="shared" si="1139"/>
        <v>9009</v>
      </c>
      <c r="C9010" s="25"/>
      <c r="N9010" s="45"/>
      <c r="O9010" s="45"/>
      <c r="P9010" s="45"/>
      <c r="Q9010" s="45"/>
      <c r="R9010" s="45"/>
      <c r="S9010" s="1">
        <f t="shared" si="1140"/>
        <v>0</v>
      </c>
      <c r="T9010" s="1">
        <f t="shared" si="1141"/>
        <v>0</v>
      </c>
      <c r="U9010" s="1">
        <f t="shared" si="1142"/>
        <v>0</v>
      </c>
      <c r="V9010" s="1">
        <f t="shared" si="1143"/>
        <v>0</v>
      </c>
      <c r="W9010" s="1">
        <f t="shared" si="1144"/>
        <v>0</v>
      </c>
      <c r="X9010" s="1">
        <f t="shared" si="1145"/>
        <v>0</v>
      </c>
      <c r="Y9010"/>
      <c r="Z9010"/>
      <c r="AA9010"/>
      <c r="AB9010"/>
      <c r="AC9010"/>
      <c r="AD9010"/>
      <c r="AE9010"/>
      <c r="AF9010"/>
      <c r="AG9010"/>
      <c r="AH9010"/>
      <c r="AI9010"/>
      <c r="AJ9010"/>
    </row>
    <row r="9011" spans="1:36" ht="14.25" customHeight="1">
      <c r="A9011" s="41" t="b">
        <f t="shared" si="1138"/>
        <v>0</v>
      </c>
      <c r="B9011" s="41">
        <f t="shared" si="1139"/>
        <v>9010</v>
      </c>
      <c r="C9011" s="25"/>
      <c r="N9011" s="45"/>
      <c r="O9011" s="45"/>
      <c r="P9011" s="45"/>
      <c r="Q9011" s="45"/>
      <c r="R9011" s="45"/>
      <c r="S9011" s="1">
        <f t="shared" si="1140"/>
        <v>0</v>
      </c>
      <c r="T9011" s="1">
        <f t="shared" si="1141"/>
        <v>0</v>
      </c>
      <c r="U9011" s="1">
        <f t="shared" si="1142"/>
        <v>0</v>
      </c>
      <c r="V9011" s="1">
        <f t="shared" si="1143"/>
        <v>0</v>
      </c>
      <c r="W9011" s="1">
        <f t="shared" si="1144"/>
        <v>0</v>
      </c>
      <c r="X9011" s="1">
        <f t="shared" si="1145"/>
        <v>0</v>
      </c>
      <c r="Y9011"/>
      <c r="Z9011"/>
      <c r="AA9011"/>
      <c r="AB9011"/>
      <c r="AC9011"/>
      <c r="AD9011"/>
      <c r="AE9011"/>
      <c r="AF9011"/>
      <c r="AG9011"/>
      <c r="AH9011"/>
      <c r="AI9011"/>
      <c r="AJ9011"/>
    </row>
    <row r="9012" spans="1:36" ht="14.25" customHeight="1">
      <c r="A9012" s="41" t="b">
        <f t="shared" si="1138"/>
        <v>0</v>
      </c>
      <c r="B9012" s="41">
        <f t="shared" si="1139"/>
        <v>9011</v>
      </c>
      <c r="C9012" s="25"/>
      <c r="N9012" s="45"/>
      <c r="O9012" s="45"/>
      <c r="P9012" s="45"/>
      <c r="Q9012" s="45"/>
      <c r="R9012" s="45"/>
      <c r="S9012" s="1">
        <f t="shared" si="1140"/>
        <v>0</v>
      </c>
      <c r="T9012" s="1">
        <f t="shared" si="1141"/>
        <v>0</v>
      </c>
      <c r="U9012" s="1">
        <f t="shared" si="1142"/>
        <v>0</v>
      </c>
      <c r="V9012" s="1">
        <f t="shared" si="1143"/>
        <v>0</v>
      </c>
      <c r="W9012" s="1">
        <f t="shared" si="1144"/>
        <v>0</v>
      </c>
      <c r="X9012" s="1">
        <f t="shared" si="1145"/>
        <v>0</v>
      </c>
      <c r="Y9012"/>
      <c r="Z9012"/>
      <c r="AA9012"/>
      <c r="AB9012"/>
      <c r="AC9012"/>
      <c r="AD9012"/>
      <c r="AE9012"/>
      <c r="AF9012"/>
      <c r="AG9012"/>
      <c r="AH9012"/>
      <c r="AI9012"/>
      <c r="AJ9012"/>
    </row>
    <row r="9013" spans="1:36" ht="14.25" customHeight="1">
      <c r="A9013" s="41" t="b">
        <f t="shared" si="1138"/>
        <v>0</v>
      </c>
      <c r="B9013" s="41">
        <f t="shared" si="1139"/>
        <v>9012</v>
      </c>
      <c r="C9013" s="25"/>
      <c r="N9013" s="45"/>
      <c r="O9013" s="45"/>
      <c r="P9013" s="45"/>
      <c r="Q9013" s="45"/>
      <c r="R9013" s="45"/>
      <c r="S9013" s="1">
        <f t="shared" si="1140"/>
        <v>0</v>
      </c>
      <c r="T9013" s="1">
        <f t="shared" si="1141"/>
        <v>0</v>
      </c>
      <c r="U9013" s="1">
        <f t="shared" si="1142"/>
        <v>0</v>
      </c>
      <c r="V9013" s="1">
        <f t="shared" si="1143"/>
        <v>0</v>
      </c>
      <c r="W9013" s="1">
        <f t="shared" si="1144"/>
        <v>0</v>
      </c>
      <c r="X9013" s="1">
        <f t="shared" si="1145"/>
        <v>0</v>
      </c>
      <c r="Y9013"/>
      <c r="Z9013"/>
      <c r="AA9013"/>
      <c r="AB9013"/>
      <c r="AC9013"/>
      <c r="AD9013"/>
      <c r="AE9013"/>
      <c r="AF9013"/>
      <c r="AG9013"/>
      <c r="AH9013"/>
      <c r="AI9013"/>
      <c r="AJ9013"/>
    </row>
    <row r="9014" spans="1:36" ht="14.25" customHeight="1">
      <c r="A9014" s="41" t="b">
        <f t="shared" si="1138"/>
        <v>0</v>
      </c>
      <c r="B9014" s="41">
        <f t="shared" si="1139"/>
        <v>9013</v>
      </c>
      <c r="C9014" s="24"/>
      <c r="N9014" s="45"/>
      <c r="O9014" s="45"/>
      <c r="P9014" s="45"/>
      <c r="Q9014" s="45"/>
      <c r="R9014" s="45"/>
      <c r="S9014" s="1">
        <f t="shared" si="1140"/>
        <v>0</v>
      </c>
      <c r="T9014" s="1">
        <f t="shared" si="1141"/>
        <v>0</v>
      </c>
      <c r="U9014" s="1">
        <f t="shared" si="1142"/>
        <v>0</v>
      </c>
      <c r="V9014" s="1">
        <f t="shared" si="1143"/>
        <v>0</v>
      </c>
      <c r="W9014" s="1">
        <f t="shared" si="1144"/>
        <v>0</v>
      </c>
      <c r="X9014" s="1">
        <f t="shared" si="1145"/>
        <v>0</v>
      </c>
      <c r="Y9014"/>
      <c r="Z9014"/>
      <c r="AA9014"/>
      <c r="AB9014"/>
      <c r="AC9014"/>
      <c r="AD9014"/>
      <c r="AE9014"/>
      <c r="AF9014"/>
      <c r="AG9014"/>
      <c r="AH9014"/>
      <c r="AI9014"/>
      <c r="AJ9014"/>
    </row>
    <row r="9015" spans="1:36" ht="14.25" customHeight="1">
      <c r="A9015" s="41" t="b">
        <f t="shared" si="1138"/>
        <v>0</v>
      </c>
      <c r="B9015" s="41">
        <f t="shared" si="1139"/>
        <v>9014</v>
      </c>
      <c r="C9015" s="25"/>
      <c r="N9015" s="45"/>
      <c r="O9015" s="45"/>
      <c r="P9015" s="45"/>
      <c r="Q9015" s="45"/>
      <c r="R9015" s="45"/>
      <c r="S9015" s="1">
        <f t="shared" si="1140"/>
        <v>0</v>
      </c>
      <c r="T9015" s="1">
        <f t="shared" si="1141"/>
        <v>0</v>
      </c>
      <c r="U9015" s="1">
        <f t="shared" si="1142"/>
        <v>0</v>
      </c>
      <c r="V9015" s="1">
        <f t="shared" si="1143"/>
        <v>0</v>
      </c>
      <c r="W9015" s="1">
        <f t="shared" si="1144"/>
        <v>0</v>
      </c>
      <c r="X9015" s="1">
        <f t="shared" si="1145"/>
        <v>0</v>
      </c>
      <c r="Y9015"/>
      <c r="Z9015"/>
      <c r="AA9015"/>
      <c r="AB9015"/>
      <c r="AC9015"/>
      <c r="AD9015"/>
      <c r="AE9015"/>
      <c r="AF9015"/>
      <c r="AG9015"/>
      <c r="AH9015"/>
      <c r="AI9015"/>
      <c r="AJ9015"/>
    </row>
    <row r="9016" spans="1:36" ht="14.25" customHeight="1">
      <c r="A9016" s="41" t="b">
        <f t="shared" si="1138"/>
        <v>0</v>
      </c>
      <c r="B9016" s="41">
        <f t="shared" si="1139"/>
        <v>9015</v>
      </c>
      <c r="C9016" s="25"/>
      <c r="N9016" s="45"/>
      <c r="O9016" s="45"/>
      <c r="P9016" s="45"/>
      <c r="Q9016" s="45"/>
      <c r="R9016" s="45"/>
      <c r="S9016" s="1">
        <f t="shared" si="1140"/>
        <v>0</v>
      </c>
      <c r="T9016" s="1">
        <f t="shared" si="1141"/>
        <v>0</v>
      </c>
      <c r="U9016" s="1">
        <f t="shared" si="1142"/>
        <v>0</v>
      </c>
      <c r="V9016" s="1">
        <f t="shared" si="1143"/>
        <v>0</v>
      </c>
      <c r="W9016" s="1">
        <f t="shared" si="1144"/>
        <v>0</v>
      </c>
      <c r="X9016" s="1">
        <f t="shared" si="1145"/>
        <v>0</v>
      </c>
      <c r="Y9016"/>
      <c r="Z9016"/>
      <c r="AA9016"/>
      <c r="AB9016"/>
      <c r="AC9016"/>
      <c r="AD9016"/>
      <c r="AE9016"/>
      <c r="AF9016"/>
      <c r="AG9016"/>
      <c r="AH9016"/>
      <c r="AI9016"/>
      <c r="AJ9016"/>
    </row>
    <row r="9017" spans="1:36" ht="14.25" customHeight="1">
      <c r="A9017" s="41" t="b">
        <f t="shared" si="1138"/>
        <v>0</v>
      </c>
      <c r="B9017" s="41">
        <f t="shared" si="1139"/>
        <v>9016</v>
      </c>
      <c r="C9017" s="25"/>
      <c r="N9017" s="45"/>
      <c r="O9017" s="45"/>
      <c r="P9017" s="45"/>
      <c r="Q9017" s="45"/>
      <c r="R9017" s="45"/>
      <c r="S9017" s="1">
        <f t="shared" si="1140"/>
        <v>0</v>
      </c>
      <c r="T9017" s="1">
        <f t="shared" si="1141"/>
        <v>0</v>
      </c>
      <c r="U9017" s="1">
        <f t="shared" si="1142"/>
        <v>0</v>
      </c>
      <c r="V9017" s="1">
        <f t="shared" si="1143"/>
        <v>0</v>
      </c>
      <c r="W9017" s="1">
        <f t="shared" si="1144"/>
        <v>0</v>
      </c>
      <c r="X9017" s="1">
        <f t="shared" si="1145"/>
        <v>0</v>
      </c>
      <c r="Y9017"/>
      <c r="Z9017"/>
      <c r="AA9017"/>
      <c r="AB9017"/>
      <c r="AC9017"/>
      <c r="AD9017"/>
      <c r="AE9017"/>
      <c r="AF9017"/>
      <c r="AG9017"/>
      <c r="AH9017"/>
      <c r="AI9017"/>
      <c r="AJ9017"/>
    </row>
    <row r="9018" spans="1:36" ht="14.25" customHeight="1">
      <c r="A9018" s="41" t="b">
        <f t="shared" si="1138"/>
        <v>0</v>
      </c>
      <c r="B9018" s="41">
        <f t="shared" si="1139"/>
        <v>9017</v>
      </c>
      <c r="C9018" s="25"/>
      <c r="N9018" s="45"/>
      <c r="O9018" s="45"/>
      <c r="P9018" s="45"/>
      <c r="Q9018" s="45"/>
      <c r="R9018" s="45"/>
      <c r="S9018" s="1">
        <f t="shared" si="1140"/>
        <v>0</v>
      </c>
      <c r="T9018" s="1">
        <f t="shared" si="1141"/>
        <v>0</v>
      </c>
      <c r="U9018" s="1">
        <f t="shared" si="1142"/>
        <v>0</v>
      </c>
      <c r="V9018" s="1">
        <f t="shared" si="1143"/>
        <v>0</v>
      </c>
      <c r="W9018" s="1">
        <f t="shared" si="1144"/>
        <v>0</v>
      </c>
      <c r="X9018" s="1">
        <f t="shared" si="1145"/>
        <v>0</v>
      </c>
      <c r="Y9018"/>
      <c r="Z9018"/>
      <c r="AA9018"/>
      <c r="AB9018"/>
      <c r="AC9018"/>
      <c r="AD9018"/>
      <c r="AE9018"/>
      <c r="AF9018"/>
      <c r="AG9018"/>
      <c r="AH9018"/>
      <c r="AI9018"/>
      <c r="AJ9018"/>
    </row>
    <row r="9019" spans="1:36" ht="14.25" customHeight="1">
      <c r="A9019" s="41" t="b">
        <f t="shared" si="1138"/>
        <v>0</v>
      </c>
      <c r="B9019" s="41">
        <f t="shared" si="1139"/>
        <v>9018</v>
      </c>
      <c r="C9019" s="25"/>
      <c r="N9019" s="45"/>
      <c r="O9019" s="45"/>
      <c r="P9019" s="45"/>
      <c r="Q9019" s="45"/>
      <c r="R9019" s="45"/>
      <c r="S9019" s="1">
        <f t="shared" si="1140"/>
        <v>0</v>
      </c>
      <c r="T9019" s="1">
        <f t="shared" si="1141"/>
        <v>0</v>
      </c>
      <c r="U9019" s="1">
        <f t="shared" si="1142"/>
        <v>0</v>
      </c>
      <c r="V9019" s="1">
        <f t="shared" si="1143"/>
        <v>0</v>
      </c>
      <c r="W9019" s="1">
        <f t="shared" si="1144"/>
        <v>0</v>
      </c>
      <c r="X9019" s="1">
        <f t="shared" si="1145"/>
        <v>0</v>
      </c>
      <c r="Y9019"/>
      <c r="Z9019"/>
      <c r="AA9019"/>
      <c r="AB9019"/>
      <c r="AC9019"/>
      <c r="AD9019"/>
      <c r="AE9019"/>
      <c r="AF9019"/>
      <c r="AG9019"/>
      <c r="AH9019"/>
      <c r="AI9019"/>
      <c r="AJ9019"/>
    </row>
    <row r="9020" spans="1:36" ht="14.25" customHeight="1">
      <c r="A9020" s="41" t="b">
        <f t="shared" si="1138"/>
        <v>0</v>
      </c>
      <c r="B9020" s="41">
        <f t="shared" si="1139"/>
        <v>9019</v>
      </c>
      <c r="C9020" s="25"/>
      <c r="N9020" s="45"/>
      <c r="O9020" s="45"/>
      <c r="P9020" s="45"/>
      <c r="Q9020" s="45"/>
      <c r="R9020" s="45"/>
      <c r="S9020" s="1">
        <f t="shared" si="1140"/>
        <v>0</v>
      </c>
      <c r="T9020" s="1">
        <f t="shared" si="1141"/>
        <v>0</v>
      </c>
      <c r="U9020" s="1">
        <f t="shared" si="1142"/>
        <v>0</v>
      </c>
      <c r="V9020" s="1">
        <f t="shared" si="1143"/>
        <v>0</v>
      </c>
      <c r="W9020" s="1">
        <f t="shared" si="1144"/>
        <v>0</v>
      </c>
      <c r="X9020" s="1">
        <f t="shared" si="1145"/>
        <v>0</v>
      </c>
      <c r="Y9020"/>
      <c r="Z9020"/>
      <c r="AA9020"/>
      <c r="AB9020"/>
      <c r="AC9020"/>
      <c r="AD9020"/>
      <c r="AE9020"/>
      <c r="AF9020"/>
      <c r="AG9020"/>
      <c r="AH9020"/>
      <c r="AI9020"/>
      <c r="AJ9020"/>
    </row>
    <row r="9021" spans="1:36" ht="14.25" customHeight="1">
      <c r="A9021" s="41" t="b">
        <f t="shared" si="1138"/>
        <v>0</v>
      </c>
      <c r="B9021" s="41">
        <f t="shared" si="1139"/>
        <v>9020</v>
      </c>
      <c r="C9021" s="25"/>
      <c r="N9021" s="45"/>
      <c r="O9021" s="45"/>
      <c r="P9021" s="45"/>
      <c r="Q9021" s="45"/>
      <c r="R9021" s="45"/>
      <c r="S9021" s="1">
        <f t="shared" si="1140"/>
        <v>0</v>
      </c>
      <c r="T9021" s="1">
        <f t="shared" si="1141"/>
        <v>0</v>
      </c>
      <c r="U9021" s="1">
        <f t="shared" si="1142"/>
        <v>0</v>
      </c>
      <c r="V9021" s="1">
        <f t="shared" si="1143"/>
        <v>0</v>
      </c>
      <c r="W9021" s="1">
        <f t="shared" si="1144"/>
        <v>0</v>
      </c>
      <c r="X9021" s="1">
        <f t="shared" si="1145"/>
        <v>0</v>
      </c>
      <c r="Y9021"/>
      <c r="Z9021"/>
      <c r="AA9021"/>
      <c r="AB9021"/>
      <c r="AC9021"/>
      <c r="AD9021"/>
      <c r="AE9021"/>
      <c r="AF9021"/>
      <c r="AG9021"/>
      <c r="AH9021"/>
      <c r="AI9021"/>
      <c r="AJ9021"/>
    </row>
    <row r="9022" spans="1:36" ht="14.25" customHeight="1">
      <c r="A9022" s="41" t="b">
        <f t="shared" si="1138"/>
        <v>0</v>
      </c>
      <c r="B9022" s="41">
        <f t="shared" si="1139"/>
        <v>9021</v>
      </c>
      <c r="C9022" s="25"/>
      <c r="N9022" s="45"/>
      <c r="O9022" s="45"/>
      <c r="P9022" s="45"/>
      <c r="Q9022" s="45"/>
      <c r="R9022" s="45"/>
      <c r="S9022" s="1">
        <f t="shared" si="1140"/>
        <v>0</v>
      </c>
      <c r="T9022" s="1">
        <f t="shared" si="1141"/>
        <v>0</v>
      </c>
      <c r="U9022" s="1">
        <f t="shared" si="1142"/>
        <v>0</v>
      </c>
      <c r="V9022" s="1">
        <f t="shared" si="1143"/>
        <v>0</v>
      </c>
      <c r="W9022" s="1">
        <f t="shared" si="1144"/>
        <v>0</v>
      </c>
      <c r="X9022" s="1">
        <f t="shared" si="1145"/>
        <v>0</v>
      </c>
      <c r="Y9022"/>
      <c r="Z9022"/>
      <c r="AA9022"/>
      <c r="AB9022"/>
      <c r="AC9022"/>
      <c r="AD9022"/>
      <c r="AE9022"/>
      <c r="AF9022"/>
      <c r="AG9022"/>
      <c r="AH9022"/>
      <c r="AI9022"/>
      <c r="AJ9022"/>
    </row>
    <row r="9023" spans="1:36" ht="14.25" customHeight="1">
      <c r="A9023" s="41" t="b">
        <f t="shared" si="1138"/>
        <v>0</v>
      </c>
      <c r="B9023" s="41">
        <f t="shared" si="1139"/>
        <v>9022</v>
      </c>
      <c r="C9023" s="25"/>
      <c r="N9023" s="45"/>
      <c r="O9023" s="45"/>
      <c r="P9023" s="45"/>
      <c r="Q9023" s="45"/>
      <c r="R9023" s="45"/>
      <c r="S9023" s="1">
        <f t="shared" si="1140"/>
        <v>0</v>
      </c>
      <c r="T9023" s="1">
        <f t="shared" si="1141"/>
        <v>0</v>
      </c>
      <c r="U9023" s="1">
        <f t="shared" si="1142"/>
        <v>0</v>
      </c>
      <c r="V9023" s="1">
        <f t="shared" si="1143"/>
        <v>0</v>
      </c>
      <c r="W9023" s="1">
        <f t="shared" si="1144"/>
        <v>0</v>
      </c>
      <c r="X9023" s="1">
        <f t="shared" si="1145"/>
        <v>0</v>
      </c>
      <c r="Y9023"/>
      <c r="Z9023"/>
      <c r="AA9023"/>
      <c r="AB9023"/>
      <c r="AC9023"/>
      <c r="AD9023"/>
      <c r="AE9023"/>
      <c r="AF9023"/>
      <c r="AG9023"/>
      <c r="AH9023"/>
      <c r="AI9023"/>
      <c r="AJ9023"/>
    </row>
    <row r="9024" spans="1:36" ht="14.25" customHeight="1">
      <c r="A9024" s="41" t="b">
        <f t="shared" si="1138"/>
        <v>0</v>
      </c>
      <c r="B9024" s="41">
        <f t="shared" si="1139"/>
        <v>9023</v>
      </c>
      <c r="C9024" s="24"/>
      <c r="N9024" s="45"/>
      <c r="O9024" s="45"/>
      <c r="P9024" s="45"/>
      <c r="Q9024" s="45"/>
      <c r="R9024" s="45"/>
      <c r="S9024" s="1">
        <f t="shared" si="1140"/>
        <v>0</v>
      </c>
      <c r="T9024" s="1">
        <f t="shared" si="1141"/>
        <v>0</v>
      </c>
      <c r="U9024" s="1">
        <f t="shared" si="1142"/>
        <v>0</v>
      </c>
      <c r="V9024" s="1">
        <f t="shared" si="1143"/>
        <v>0</v>
      </c>
      <c r="W9024" s="1">
        <f t="shared" si="1144"/>
        <v>0</v>
      </c>
      <c r="X9024" s="1">
        <f t="shared" si="1145"/>
        <v>0</v>
      </c>
      <c r="Y9024"/>
      <c r="Z9024"/>
      <c r="AA9024"/>
      <c r="AB9024"/>
      <c r="AC9024"/>
      <c r="AD9024"/>
      <c r="AE9024"/>
      <c r="AF9024"/>
      <c r="AG9024"/>
      <c r="AH9024"/>
      <c r="AI9024"/>
      <c r="AJ9024"/>
    </row>
    <row r="9025" spans="1:36" ht="14.25" customHeight="1">
      <c r="A9025" s="41" t="b">
        <f t="shared" si="1138"/>
        <v>0</v>
      </c>
      <c r="B9025" s="41">
        <f t="shared" si="1139"/>
        <v>9024</v>
      </c>
      <c r="C9025" s="25"/>
      <c r="N9025" s="45"/>
      <c r="O9025" s="45"/>
      <c r="P9025" s="45"/>
      <c r="Q9025" s="45"/>
      <c r="R9025" s="45"/>
      <c r="S9025" s="1">
        <f t="shared" si="1140"/>
        <v>0</v>
      </c>
      <c r="T9025" s="1">
        <f t="shared" si="1141"/>
        <v>0</v>
      </c>
      <c r="U9025" s="1">
        <f t="shared" si="1142"/>
        <v>0</v>
      </c>
      <c r="V9025" s="1">
        <f t="shared" si="1143"/>
        <v>0</v>
      </c>
      <c r="W9025" s="1">
        <f t="shared" si="1144"/>
        <v>0</v>
      </c>
      <c r="X9025" s="1">
        <f t="shared" si="1145"/>
        <v>0</v>
      </c>
      <c r="Y9025"/>
      <c r="Z9025"/>
      <c r="AA9025"/>
      <c r="AB9025"/>
      <c r="AC9025"/>
      <c r="AD9025"/>
      <c r="AE9025"/>
      <c r="AF9025"/>
      <c r="AG9025"/>
      <c r="AH9025"/>
      <c r="AI9025"/>
      <c r="AJ9025"/>
    </row>
    <row r="9026" spans="1:36" ht="14.25" customHeight="1">
      <c r="A9026" s="41" t="b">
        <f t="shared" si="1138"/>
        <v>0</v>
      </c>
      <c r="B9026" s="41">
        <f t="shared" si="1139"/>
        <v>9025</v>
      </c>
      <c r="C9026" s="25"/>
      <c r="N9026" s="45"/>
      <c r="O9026" s="45"/>
      <c r="P9026" s="45"/>
      <c r="Q9026" s="45"/>
      <c r="R9026" s="45"/>
      <c r="S9026" s="1">
        <f t="shared" si="1140"/>
        <v>0</v>
      </c>
      <c r="T9026" s="1">
        <f t="shared" si="1141"/>
        <v>0</v>
      </c>
      <c r="U9026" s="1">
        <f t="shared" si="1142"/>
        <v>0</v>
      </c>
      <c r="V9026" s="1">
        <f t="shared" si="1143"/>
        <v>0</v>
      </c>
      <c r="W9026" s="1">
        <f t="shared" si="1144"/>
        <v>0</v>
      </c>
      <c r="X9026" s="1">
        <f t="shared" si="1145"/>
        <v>0</v>
      </c>
      <c r="Y9026"/>
      <c r="Z9026"/>
      <c r="AA9026"/>
      <c r="AB9026"/>
      <c r="AC9026"/>
      <c r="AD9026"/>
      <c r="AE9026"/>
      <c r="AF9026"/>
      <c r="AG9026"/>
      <c r="AH9026"/>
      <c r="AI9026"/>
      <c r="AJ9026"/>
    </row>
    <row r="9027" spans="1:36" ht="14.25" customHeight="1">
      <c r="A9027" s="41" t="b">
        <f t="shared" si="1138"/>
        <v>0</v>
      </c>
      <c r="B9027" s="41">
        <f t="shared" si="1139"/>
        <v>9026</v>
      </c>
      <c r="C9027" s="25"/>
      <c r="N9027" s="45"/>
      <c r="O9027" s="45"/>
      <c r="P9027" s="45"/>
      <c r="Q9027" s="45"/>
      <c r="R9027" s="45"/>
      <c r="S9027" s="1">
        <f t="shared" si="1140"/>
        <v>0</v>
      </c>
      <c r="T9027" s="1">
        <f t="shared" si="1141"/>
        <v>0</v>
      </c>
      <c r="U9027" s="1">
        <f t="shared" si="1142"/>
        <v>0</v>
      </c>
      <c r="V9027" s="1">
        <f t="shared" si="1143"/>
        <v>0</v>
      </c>
      <c r="W9027" s="1">
        <f t="shared" si="1144"/>
        <v>0</v>
      </c>
      <c r="X9027" s="1">
        <f t="shared" si="1145"/>
        <v>0</v>
      </c>
      <c r="Y9027"/>
      <c r="Z9027"/>
      <c r="AA9027"/>
      <c r="AB9027"/>
      <c r="AC9027"/>
      <c r="AD9027"/>
      <c r="AE9027"/>
      <c r="AF9027"/>
      <c r="AG9027"/>
      <c r="AH9027"/>
      <c r="AI9027"/>
      <c r="AJ9027"/>
    </row>
    <row r="9028" spans="1:36" ht="14.25" customHeight="1">
      <c r="A9028" s="41" t="b">
        <f t="shared" ref="A9028:A9091" si="1146">IF(OR(COUNTIF(D9028:M9028, "NOT EXECUTED"), COUNTIF(D9028:M9028, "NOT COMPILED"), COUNTIF(D9028:M9028, "NOT EFFECTIVE")),TRUE,FALSE)</f>
        <v>0</v>
      </c>
      <c r="B9028" s="41">
        <f t="shared" ref="B9028:B9091" si="1147">+B9027+1</f>
        <v>9027</v>
      </c>
      <c r="C9028" s="25"/>
      <c r="N9028" s="45"/>
      <c r="O9028" s="45"/>
      <c r="P9028" s="45"/>
      <c r="Q9028" s="45"/>
      <c r="R9028" s="45"/>
      <c r="S9028" s="1">
        <f t="shared" si="1140"/>
        <v>0</v>
      </c>
      <c r="T9028" s="1">
        <f t="shared" si="1141"/>
        <v>0</v>
      </c>
      <c r="U9028" s="1">
        <f t="shared" si="1142"/>
        <v>0</v>
      </c>
      <c r="V9028" s="1">
        <f t="shared" si="1143"/>
        <v>0</v>
      </c>
      <c r="W9028" s="1">
        <f t="shared" si="1144"/>
        <v>0</v>
      </c>
      <c r="X9028" s="1">
        <f t="shared" si="1145"/>
        <v>0</v>
      </c>
      <c r="Y9028"/>
      <c r="Z9028"/>
      <c r="AA9028"/>
      <c r="AB9028"/>
      <c r="AC9028"/>
      <c r="AD9028"/>
      <c r="AE9028"/>
      <c r="AF9028"/>
      <c r="AG9028"/>
      <c r="AH9028"/>
      <c r="AI9028"/>
      <c r="AJ9028"/>
    </row>
    <row r="9029" spans="1:36" ht="14.25" customHeight="1">
      <c r="A9029" s="41" t="b">
        <f t="shared" si="1146"/>
        <v>0</v>
      </c>
      <c r="B9029" s="41">
        <f t="shared" si="1147"/>
        <v>9028</v>
      </c>
      <c r="C9029" s="25"/>
      <c r="N9029" s="45"/>
      <c r="O9029" s="45"/>
      <c r="P9029" s="45"/>
      <c r="Q9029" s="45"/>
      <c r="R9029" s="45"/>
      <c r="S9029" s="1">
        <f t="shared" si="1140"/>
        <v>0</v>
      </c>
      <c r="T9029" s="1">
        <f t="shared" si="1141"/>
        <v>0</v>
      </c>
      <c r="U9029" s="1">
        <f t="shared" si="1142"/>
        <v>0</v>
      </c>
      <c r="V9029" s="1">
        <f t="shared" si="1143"/>
        <v>0</v>
      </c>
      <c r="W9029" s="1">
        <f t="shared" si="1144"/>
        <v>0</v>
      </c>
      <c r="X9029" s="1">
        <f t="shared" si="1145"/>
        <v>0</v>
      </c>
      <c r="Y9029"/>
      <c r="Z9029"/>
      <c r="AA9029"/>
      <c r="AB9029"/>
      <c r="AC9029"/>
      <c r="AD9029"/>
      <c r="AE9029"/>
      <c r="AF9029"/>
      <c r="AG9029"/>
      <c r="AH9029"/>
      <c r="AI9029"/>
      <c r="AJ9029"/>
    </row>
    <row r="9030" spans="1:36" ht="14.25" customHeight="1">
      <c r="A9030" s="41" t="b">
        <f t="shared" si="1146"/>
        <v>0</v>
      </c>
      <c r="B9030" s="41">
        <f t="shared" si="1147"/>
        <v>9029</v>
      </c>
      <c r="C9030" s="25"/>
      <c r="N9030" s="45"/>
      <c r="O9030" s="45"/>
      <c r="P9030" s="45"/>
      <c r="Q9030" s="45"/>
      <c r="R9030" s="45"/>
      <c r="S9030" s="1">
        <f t="shared" si="1140"/>
        <v>0</v>
      </c>
      <c r="T9030" s="1">
        <f t="shared" si="1141"/>
        <v>0</v>
      </c>
      <c r="U9030" s="1">
        <f t="shared" si="1142"/>
        <v>0</v>
      </c>
      <c r="V9030" s="1">
        <f t="shared" si="1143"/>
        <v>0</v>
      </c>
      <c r="W9030" s="1">
        <f t="shared" si="1144"/>
        <v>0</v>
      </c>
      <c r="X9030" s="1">
        <f t="shared" si="1145"/>
        <v>0</v>
      </c>
      <c r="Y9030"/>
      <c r="Z9030"/>
      <c r="AA9030"/>
      <c r="AB9030"/>
      <c r="AC9030"/>
      <c r="AD9030"/>
      <c r="AE9030"/>
      <c r="AF9030"/>
      <c r="AG9030"/>
      <c r="AH9030"/>
      <c r="AI9030"/>
      <c r="AJ9030"/>
    </row>
    <row r="9031" spans="1:36" ht="14.25" customHeight="1">
      <c r="A9031" s="41" t="b">
        <f t="shared" si="1146"/>
        <v>0</v>
      </c>
      <c r="B9031" s="41">
        <f t="shared" si="1147"/>
        <v>9030</v>
      </c>
      <c r="C9031" s="25"/>
      <c r="N9031" s="45"/>
      <c r="O9031" s="45"/>
      <c r="P9031" s="45"/>
      <c r="Q9031" s="45"/>
      <c r="R9031" s="45"/>
      <c r="S9031" s="1">
        <f t="shared" si="1140"/>
        <v>0</v>
      </c>
      <c r="T9031" s="1">
        <f t="shared" si="1141"/>
        <v>0</v>
      </c>
      <c r="U9031" s="1">
        <f t="shared" si="1142"/>
        <v>0</v>
      </c>
      <c r="V9031" s="1">
        <f t="shared" si="1143"/>
        <v>0</v>
      </c>
      <c r="W9031" s="1">
        <f t="shared" si="1144"/>
        <v>0</v>
      </c>
      <c r="X9031" s="1">
        <f t="shared" si="1145"/>
        <v>0</v>
      </c>
      <c r="Y9031"/>
      <c r="Z9031"/>
      <c r="AA9031"/>
      <c r="AB9031"/>
      <c r="AC9031"/>
      <c r="AD9031"/>
      <c r="AE9031"/>
      <c r="AF9031"/>
      <c r="AG9031"/>
      <c r="AH9031"/>
      <c r="AI9031"/>
      <c r="AJ9031"/>
    </row>
    <row r="9032" spans="1:36" ht="14.25" customHeight="1">
      <c r="A9032" s="41" t="b">
        <f t="shared" si="1146"/>
        <v>0</v>
      </c>
      <c r="B9032" s="41">
        <f t="shared" si="1147"/>
        <v>9031</v>
      </c>
      <c r="C9032" s="25"/>
      <c r="N9032" s="45"/>
      <c r="O9032" s="45"/>
      <c r="P9032" s="45"/>
      <c r="Q9032" s="45"/>
      <c r="R9032" s="45"/>
      <c r="S9032" s="1">
        <f t="shared" si="1140"/>
        <v>0</v>
      </c>
      <c r="T9032" s="1">
        <f t="shared" si="1141"/>
        <v>0</v>
      </c>
      <c r="U9032" s="1">
        <f t="shared" si="1142"/>
        <v>0</v>
      </c>
      <c r="V9032" s="1">
        <f t="shared" si="1143"/>
        <v>0</v>
      </c>
      <c r="W9032" s="1">
        <f t="shared" si="1144"/>
        <v>0</v>
      </c>
      <c r="X9032" s="1">
        <f t="shared" si="1145"/>
        <v>0</v>
      </c>
      <c r="Y9032"/>
      <c r="Z9032"/>
      <c r="AA9032"/>
      <c r="AB9032"/>
      <c r="AC9032"/>
      <c r="AD9032"/>
      <c r="AE9032"/>
      <c r="AF9032"/>
      <c r="AG9032"/>
      <c r="AH9032"/>
      <c r="AI9032"/>
      <c r="AJ9032"/>
    </row>
    <row r="9033" spans="1:36" ht="14.25" customHeight="1">
      <c r="A9033" s="41" t="b">
        <f t="shared" si="1146"/>
        <v>0</v>
      </c>
      <c r="B9033" s="41">
        <f t="shared" si="1147"/>
        <v>9032</v>
      </c>
      <c r="C9033" s="24"/>
      <c r="N9033" s="45"/>
      <c r="O9033" s="45"/>
      <c r="P9033" s="45"/>
      <c r="Q9033" s="45"/>
      <c r="R9033" s="45"/>
      <c r="S9033" s="1">
        <f t="shared" si="1140"/>
        <v>0</v>
      </c>
      <c r="T9033" s="1">
        <f t="shared" si="1141"/>
        <v>0</v>
      </c>
      <c r="U9033" s="1">
        <f t="shared" si="1142"/>
        <v>0</v>
      </c>
      <c r="V9033" s="1">
        <f t="shared" si="1143"/>
        <v>0</v>
      </c>
      <c r="W9033" s="1">
        <f t="shared" si="1144"/>
        <v>0</v>
      </c>
      <c r="X9033" s="1">
        <f t="shared" si="1145"/>
        <v>0</v>
      </c>
      <c r="Y9033"/>
      <c r="Z9033"/>
      <c r="AA9033"/>
      <c r="AB9033"/>
      <c r="AC9033"/>
      <c r="AD9033"/>
      <c r="AE9033"/>
      <c r="AF9033"/>
      <c r="AG9033"/>
      <c r="AH9033"/>
      <c r="AI9033"/>
      <c r="AJ9033"/>
    </row>
    <row r="9034" spans="1:36" ht="14.25" customHeight="1">
      <c r="A9034" s="41" t="b">
        <f t="shared" si="1146"/>
        <v>0</v>
      </c>
      <c r="B9034" s="41">
        <f t="shared" si="1147"/>
        <v>9033</v>
      </c>
      <c r="C9034" s="25"/>
      <c r="N9034" s="45"/>
      <c r="O9034" s="45"/>
      <c r="P9034" s="45"/>
      <c r="Q9034" s="45"/>
      <c r="R9034" s="45"/>
      <c r="S9034" s="1">
        <f t="shared" si="1140"/>
        <v>0</v>
      </c>
      <c r="T9034" s="1">
        <f t="shared" si="1141"/>
        <v>0</v>
      </c>
      <c r="U9034" s="1">
        <f t="shared" si="1142"/>
        <v>0</v>
      </c>
      <c r="V9034" s="1">
        <f t="shared" si="1143"/>
        <v>0</v>
      </c>
      <c r="W9034" s="1">
        <f t="shared" si="1144"/>
        <v>0</v>
      </c>
      <c r="X9034" s="1">
        <f t="shared" si="1145"/>
        <v>0</v>
      </c>
      <c r="Y9034"/>
      <c r="Z9034"/>
      <c r="AA9034"/>
      <c r="AB9034"/>
      <c r="AC9034"/>
      <c r="AD9034"/>
      <c r="AE9034"/>
      <c r="AF9034"/>
      <c r="AG9034"/>
      <c r="AH9034"/>
      <c r="AI9034"/>
      <c r="AJ9034"/>
    </row>
    <row r="9035" spans="1:36" ht="14.25" customHeight="1">
      <c r="A9035" s="41" t="b">
        <f t="shared" si="1146"/>
        <v>0</v>
      </c>
      <c r="B9035" s="41">
        <f t="shared" si="1147"/>
        <v>9034</v>
      </c>
      <c r="C9035" s="25"/>
      <c r="N9035" s="45"/>
      <c r="O9035" s="45"/>
      <c r="P9035" s="45"/>
      <c r="Q9035" s="45"/>
      <c r="R9035" s="45"/>
      <c r="S9035" s="1">
        <f t="shared" si="1140"/>
        <v>0</v>
      </c>
      <c r="T9035" s="1">
        <f t="shared" si="1141"/>
        <v>0</v>
      </c>
      <c r="U9035" s="1">
        <f t="shared" si="1142"/>
        <v>0</v>
      </c>
      <c r="V9035" s="1">
        <f t="shared" si="1143"/>
        <v>0</v>
      </c>
      <c r="W9035" s="1">
        <f t="shared" si="1144"/>
        <v>0</v>
      </c>
      <c r="X9035" s="1">
        <f t="shared" si="1145"/>
        <v>0</v>
      </c>
      <c r="Y9035"/>
      <c r="Z9035"/>
      <c r="AA9035"/>
      <c r="AB9035"/>
      <c r="AC9035"/>
      <c r="AD9035"/>
      <c r="AE9035"/>
      <c r="AF9035"/>
      <c r="AG9035"/>
      <c r="AH9035"/>
      <c r="AI9035"/>
      <c r="AJ9035"/>
    </row>
    <row r="9036" spans="1:36" ht="14.25" customHeight="1">
      <c r="A9036" s="41" t="b">
        <f t="shared" si="1146"/>
        <v>0</v>
      </c>
      <c r="B9036" s="41">
        <f t="shared" si="1147"/>
        <v>9035</v>
      </c>
      <c r="C9036" s="25"/>
      <c r="N9036" s="45"/>
      <c r="O9036" s="45"/>
      <c r="P9036" s="45"/>
      <c r="Q9036" s="45"/>
      <c r="R9036" s="45"/>
      <c r="S9036" s="1">
        <f t="shared" si="1140"/>
        <v>0</v>
      </c>
      <c r="T9036" s="1">
        <f t="shared" si="1141"/>
        <v>0</v>
      </c>
      <c r="U9036" s="1">
        <f t="shared" si="1142"/>
        <v>0</v>
      </c>
      <c r="V9036" s="1">
        <f t="shared" si="1143"/>
        <v>0</v>
      </c>
      <c r="W9036" s="1">
        <f t="shared" si="1144"/>
        <v>0</v>
      </c>
      <c r="X9036" s="1">
        <f t="shared" si="1145"/>
        <v>0</v>
      </c>
      <c r="Y9036"/>
      <c r="Z9036"/>
      <c r="AA9036"/>
      <c r="AB9036"/>
      <c r="AC9036"/>
      <c r="AD9036"/>
      <c r="AE9036"/>
      <c r="AF9036"/>
      <c r="AG9036"/>
      <c r="AH9036"/>
      <c r="AI9036"/>
      <c r="AJ9036"/>
    </row>
    <row r="9037" spans="1:36" ht="14.25" customHeight="1">
      <c r="A9037" s="41" t="b">
        <f t="shared" si="1146"/>
        <v>0</v>
      </c>
      <c r="B9037" s="41">
        <f t="shared" si="1147"/>
        <v>9036</v>
      </c>
      <c r="C9037" s="25"/>
      <c r="N9037" s="45"/>
      <c r="O9037" s="45"/>
      <c r="P9037" s="45"/>
      <c r="Q9037" s="45"/>
      <c r="R9037" s="45"/>
      <c r="S9037" s="1">
        <f t="shared" si="1140"/>
        <v>0</v>
      </c>
      <c r="T9037" s="1">
        <f t="shared" si="1141"/>
        <v>0</v>
      </c>
      <c r="U9037" s="1">
        <f t="shared" si="1142"/>
        <v>0</v>
      </c>
      <c r="V9037" s="1">
        <f t="shared" si="1143"/>
        <v>0</v>
      </c>
      <c r="W9037" s="1">
        <f t="shared" si="1144"/>
        <v>0</v>
      </c>
      <c r="X9037" s="1">
        <f t="shared" si="1145"/>
        <v>0</v>
      </c>
      <c r="Y9037"/>
      <c r="Z9037"/>
      <c r="AA9037"/>
      <c r="AB9037"/>
      <c r="AC9037"/>
      <c r="AD9037"/>
      <c r="AE9037"/>
      <c r="AF9037"/>
      <c r="AG9037"/>
      <c r="AH9037"/>
      <c r="AI9037"/>
      <c r="AJ9037"/>
    </row>
    <row r="9038" spans="1:36" ht="14.25" customHeight="1">
      <c r="A9038" s="41" t="b">
        <f t="shared" si="1146"/>
        <v>0</v>
      </c>
      <c r="B9038" s="41">
        <f t="shared" si="1147"/>
        <v>9037</v>
      </c>
      <c r="C9038" s="25"/>
      <c r="N9038" s="45"/>
      <c r="O9038" s="45"/>
      <c r="P9038" s="45"/>
      <c r="Q9038" s="45"/>
      <c r="R9038" s="45"/>
      <c r="S9038" s="1">
        <f t="shared" ref="S9038:S9101" si="1148">IF(COUNTIF(H9038:M9038,"NOT EFFECTIVE"),1,0)</f>
        <v>0</v>
      </c>
      <c r="T9038" s="1">
        <f t="shared" si="1141"/>
        <v>0</v>
      </c>
      <c r="U9038" s="1">
        <f t="shared" si="1142"/>
        <v>0</v>
      </c>
      <c r="V9038" s="1">
        <f t="shared" si="1143"/>
        <v>0</v>
      </c>
      <c r="W9038" s="1">
        <f t="shared" si="1144"/>
        <v>0</v>
      </c>
      <c r="X9038" s="1">
        <f t="shared" si="1145"/>
        <v>0</v>
      </c>
      <c r="Y9038"/>
      <c r="Z9038"/>
      <c r="AA9038"/>
      <c r="AB9038"/>
      <c r="AC9038"/>
      <c r="AD9038"/>
      <c r="AE9038"/>
      <c r="AF9038"/>
      <c r="AG9038"/>
      <c r="AH9038"/>
      <c r="AI9038"/>
      <c r="AJ9038"/>
    </row>
    <row r="9039" spans="1:36" ht="14.25" customHeight="1">
      <c r="A9039" s="41" t="b">
        <f t="shared" si="1146"/>
        <v>0</v>
      </c>
      <c r="B9039" s="41">
        <f t="shared" si="1147"/>
        <v>9038</v>
      </c>
      <c r="C9039" s="25"/>
      <c r="N9039" s="45"/>
      <c r="O9039" s="45"/>
      <c r="P9039" s="45"/>
      <c r="Q9039" s="45"/>
      <c r="R9039" s="45"/>
      <c r="S9039" s="1">
        <f t="shared" si="1148"/>
        <v>0</v>
      </c>
      <c r="T9039" s="1">
        <f t="shared" si="1141"/>
        <v>0</v>
      </c>
      <c r="U9039" s="1">
        <f t="shared" si="1142"/>
        <v>0</v>
      </c>
      <c r="V9039" s="1">
        <f t="shared" si="1143"/>
        <v>0</v>
      </c>
      <c r="W9039" s="1">
        <f t="shared" si="1144"/>
        <v>0</v>
      </c>
      <c r="X9039" s="1">
        <f t="shared" si="1145"/>
        <v>0</v>
      </c>
      <c r="Y9039"/>
      <c r="Z9039"/>
      <c r="AA9039"/>
      <c r="AB9039"/>
      <c r="AC9039"/>
      <c r="AD9039"/>
      <c r="AE9039"/>
      <c r="AF9039"/>
      <c r="AG9039"/>
      <c r="AH9039"/>
      <c r="AI9039"/>
      <c r="AJ9039"/>
    </row>
    <row r="9040" spans="1:36" ht="14.25" customHeight="1">
      <c r="A9040" s="41" t="b">
        <f t="shared" si="1146"/>
        <v>0</v>
      </c>
      <c r="B9040" s="41">
        <f t="shared" si="1147"/>
        <v>9039</v>
      </c>
      <c r="C9040" s="25"/>
      <c r="N9040" s="45"/>
      <c r="O9040" s="45"/>
      <c r="P9040" s="45"/>
      <c r="Q9040" s="45"/>
      <c r="R9040" s="45"/>
      <c r="S9040" s="1">
        <f t="shared" si="1148"/>
        <v>0</v>
      </c>
      <c r="T9040" s="1">
        <f t="shared" si="1141"/>
        <v>0</v>
      </c>
      <c r="U9040" s="1">
        <f t="shared" si="1142"/>
        <v>0</v>
      </c>
      <c r="V9040" s="1">
        <f t="shared" si="1143"/>
        <v>0</v>
      </c>
      <c r="W9040" s="1">
        <f t="shared" si="1144"/>
        <v>0</v>
      </c>
      <c r="X9040" s="1">
        <f t="shared" si="1145"/>
        <v>0</v>
      </c>
      <c r="Y9040"/>
      <c r="Z9040"/>
      <c r="AA9040"/>
      <c r="AB9040"/>
      <c r="AC9040"/>
      <c r="AD9040"/>
      <c r="AE9040"/>
      <c r="AF9040"/>
      <c r="AG9040"/>
      <c r="AH9040"/>
      <c r="AI9040"/>
      <c r="AJ9040"/>
    </row>
    <row r="9041" spans="1:36" ht="14.25" customHeight="1">
      <c r="A9041" s="41" t="b">
        <f t="shared" si="1146"/>
        <v>0</v>
      </c>
      <c r="B9041" s="41">
        <f t="shared" si="1147"/>
        <v>9040</v>
      </c>
      <c r="C9041" s="25"/>
      <c r="N9041" s="45"/>
      <c r="O9041" s="45"/>
      <c r="P9041" s="45"/>
      <c r="Q9041" s="45"/>
      <c r="R9041" s="45"/>
      <c r="S9041" s="1">
        <f t="shared" si="1148"/>
        <v>0</v>
      </c>
      <c r="T9041" s="1">
        <f t="shared" si="1141"/>
        <v>0</v>
      </c>
      <c r="U9041" s="1">
        <f t="shared" si="1142"/>
        <v>0</v>
      </c>
      <c r="V9041" s="1">
        <f t="shared" si="1143"/>
        <v>0</v>
      </c>
      <c r="W9041" s="1">
        <f t="shared" si="1144"/>
        <v>0</v>
      </c>
      <c r="X9041" s="1">
        <f t="shared" si="1145"/>
        <v>0</v>
      </c>
      <c r="Y9041"/>
      <c r="Z9041"/>
      <c r="AA9041"/>
      <c r="AB9041"/>
      <c r="AC9041"/>
      <c r="AD9041"/>
      <c r="AE9041"/>
      <c r="AF9041"/>
      <c r="AG9041"/>
      <c r="AH9041"/>
      <c r="AI9041"/>
      <c r="AJ9041"/>
    </row>
    <row r="9042" spans="1:36" ht="14.25" customHeight="1">
      <c r="A9042" s="41" t="b">
        <f t="shared" si="1146"/>
        <v>0</v>
      </c>
      <c r="B9042" s="41">
        <f t="shared" si="1147"/>
        <v>9041</v>
      </c>
      <c r="C9042" s="25"/>
      <c r="N9042" s="45"/>
      <c r="O9042" s="45"/>
      <c r="P9042" s="45"/>
      <c r="Q9042" s="45"/>
      <c r="R9042" s="45"/>
      <c r="S9042" s="1">
        <f t="shared" si="1148"/>
        <v>0</v>
      </c>
      <c r="T9042" s="1">
        <f t="shared" si="1141"/>
        <v>0</v>
      </c>
      <c r="U9042" s="1">
        <f t="shared" si="1142"/>
        <v>0</v>
      </c>
      <c r="V9042" s="1">
        <f t="shared" si="1143"/>
        <v>0</v>
      </c>
      <c r="W9042" s="1">
        <f t="shared" si="1144"/>
        <v>0</v>
      </c>
      <c r="X9042" s="1">
        <f t="shared" si="1145"/>
        <v>0</v>
      </c>
      <c r="Y9042"/>
      <c r="Z9042"/>
      <c r="AA9042"/>
      <c r="AB9042"/>
      <c r="AC9042"/>
      <c r="AD9042"/>
      <c r="AE9042"/>
      <c r="AF9042"/>
      <c r="AG9042"/>
      <c r="AH9042"/>
      <c r="AI9042"/>
      <c r="AJ9042"/>
    </row>
    <row r="9043" spans="1:36" ht="14.25" customHeight="1">
      <c r="A9043" s="41" t="b">
        <f t="shared" si="1146"/>
        <v>0</v>
      </c>
      <c r="B9043" s="41">
        <f t="shared" si="1147"/>
        <v>9042</v>
      </c>
      <c r="C9043" s="24"/>
      <c r="N9043" s="45"/>
      <c r="O9043" s="45"/>
      <c r="P9043" s="45"/>
      <c r="Q9043" s="45"/>
      <c r="R9043" s="45"/>
      <c r="S9043" s="1">
        <f t="shared" si="1148"/>
        <v>0</v>
      </c>
      <c r="T9043" s="1">
        <f t="shared" si="1141"/>
        <v>0</v>
      </c>
      <c r="U9043" s="1">
        <f t="shared" si="1142"/>
        <v>0</v>
      </c>
      <c r="V9043" s="1">
        <f t="shared" si="1143"/>
        <v>0</v>
      </c>
      <c r="W9043" s="1">
        <f t="shared" si="1144"/>
        <v>0</v>
      </c>
      <c r="X9043" s="1">
        <f t="shared" si="1145"/>
        <v>0</v>
      </c>
      <c r="Y9043"/>
      <c r="Z9043"/>
      <c r="AA9043"/>
      <c r="AB9043"/>
      <c r="AC9043"/>
      <c r="AD9043"/>
      <c r="AE9043"/>
      <c r="AF9043"/>
      <c r="AG9043"/>
      <c r="AH9043"/>
      <c r="AI9043"/>
      <c r="AJ9043"/>
    </row>
    <row r="9044" spans="1:36" ht="14.25" customHeight="1">
      <c r="A9044" s="41" t="b">
        <f t="shared" si="1146"/>
        <v>0</v>
      </c>
      <c r="B9044" s="41">
        <f t="shared" si="1147"/>
        <v>9043</v>
      </c>
      <c r="C9044" s="25"/>
      <c r="N9044" s="45"/>
      <c r="O9044" s="45"/>
      <c r="P9044" s="45"/>
      <c r="Q9044" s="45"/>
      <c r="R9044" s="45"/>
      <c r="S9044" s="1">
        <f t="shared" si="1148"/>
        <v>0</v>
      </c>
      <c r="T9044" s="1">
        <f t="shared" si="1141"/>
        <v>0</v>
      </c>
      <c r="U9044" s="1">
        <f t="shared" si="1142"/>
        <v>0</v>
      </c>
      <c r="V9044" s="1">
        <f t="shared" si="1143"/>
        <v>0</v>
      </c>
      <c r="W9044" s="1">
        <f t="shared" si="1144"/>
        <v>0</v>
      </c>
      <c r="X9044" s="1">
        <f t="shared" si="1145"/>
        <v>0</v>
      </c>
      <c r="Y9044"/>
      <c r="Z9044"/>
      <c r="AA9044"/>
      <c r="AB9044"/>
      <c r="AC9044"/>
      <c r="AD9044"/>
      <c r="AE9044"/>
      <c r="AF9044"/>
      <c r="AG9044"/>
      <c r="AH9044"/>
      <c r="AI9044"/>
      <c r="AJ9044"/>
    </row>
    <row r="9045" spans="1:36" ht="14.25" customHeight="1">
      <c r="A9045" s="41" t="b">
        <f t="shared" si="1146"/>
        <v>0</v>
      </c>
      <c r="B9045" s="41">
        <f t="shared" si="1147"/>
        <v>9044</v>
      </c>
      <c r="C9045" s="25"/>
      <c r="N9045" s="45"/>
      <c r="O9045" s="45"/>
      <c r="P9045" s="45"/>
      <c r="Q9045" s="45"/>
      <c r="R9045" s="45"/>
      <c r="S9045" s="1">
        <f t="shared" si="1148"/>
        <v>0</v>
      </c>
      <c r="T9045" s="1">
        <f t="shared" si="1141"/>
        <v>0</v>
      </c>
      <c r="U9045" s="1">
        <f t="shared" si="1142"/>
        <v>0</v>
      </c>
      <c r="V9045" s="1">
        <f t="shared" si="1143"/>
        <v>0</v>
      </c>
      <c r="W9045" s="1">
        <f t="shared" si="1144"/>
        <v>0</v>
      </c>
      <c r="X9045" s="1">
        <f t="shared" si="1145"/>
        <v>0</v>
      </c>
      <c r="Y9045"/>
      <c r="Z9045"/>
      <c r="AA9045"/>
      <c r="AB9045"/>
      <c r="AC9045"/>
      <c r="AD9045"/>
      <c r="AE9045"/>
      <c r="AF9045"/>
      <c r="AG9045"/>
      <c r="AH9045"/>
      <c r="AI9045"/>
      <c r="AJ9045"/>
    </row>
    <row r="9046" spans="1:36" ht="14.25" customHeight="1">
      <c r="A9046" s="41" t="b">
        <f t="shared" si="1146"/>
        <v>0</v>
      </c>
      <c r="B9046" s="41">
        <f t="shared" si="1147"/>
        <v>9045</v>
      </c>
      <c r="C9046" s="25"/>
      <c r="N9046" s="45"/>
      <c r="O9046" s="45"/>
      <c r="P9046" s="45"/>
      <c r="Q9046" s="45"/>
      <c r="R9046" s="45"/>
      <c r="S9046" s="1">
        <f t="shared" si="1148"/>
        <v>0</v>
      </c>
      <c r="T9046" s="1">
        <f t="shared" si="1141"/>
        <v>0</v>
      </c>
      <c r="U9046" s="1">
        <f t="shared" si="1142"/>
        <v>0</v>
      </c>
      <c r="V9046" s="1">
        <f t="shared" si="1143"/>
        <v>0</v>
      </c>
      <c r="W9046" s="1">
        <f t="shared" si="1144"/>
        <v>0</v>
      </c>
      <c r="X9046" s="1">
        <f t="shared" si="1145"/>
        <v>0</v>
      </c>
      <c r="Y9046"/>
      <c r="Z9046"/>
      <c r="AA9046"/>
      <c r="AB9046"/>
      <c r="AC9046"/>
      <c r="AD9046"/>
      <c r="AE9046"/>
      <c r="AF9046"/>
      <c r="AG9046"/>
      <c r="AH9046"/>
      <c r="AI9046"/>
      <c r="AJ9046"/>
    </row>
    <row r="9047" spans="1:36" ht="14.25" customHeight="1">
      <c r="A9047" s="41" t="b">
        <f t="shared" si="1146"/>
        <v>0</v>
      </c>
      <c r="B9047" s="41">
        <f t="shared" si="1147"/>
        <v>9046</v>
      </c>
      <c r="C9047" s="25"/>
      <c r="N9047" s="45"/>
      <c r="O9047" s="45"/>
      <c r="P9047" s="45"/>
      <c r="Q9047" s="45"/>
      <c r="R9047" s="45"/>
      <c r="S9047" s="1">
        <f t="shared" si="1148"/>
        <v>0</v>
      </c>
      <c r="T9047" s="1">
        <f t="shared" si="1141"/>
        <v>0</v>
      </c>
      <c r="U9047" s="1">
        <f t="shared" si="1142"/>
        <v>0</v>
      </c>
      <c r="V9047" s="1">
        <f t="shared" si="1143"/>
        <v>0</v>
      </c>
      <c r="W9047" s="1">
        <f t="shared" si="1144"/>
        <v>0</v>
      </c>
      <c r="X9047" s="1">
        <f t="shared" si="1145"/>
        <v>0</v>
      </c>
      <c r="Y9047"/>
      <c r="Z9047"/>
      <c r="AA9047"/>
      <c r="AB9047"/>
      <c r="AC9047"/>
      <c r="AD9047"/>
      <c r="AE9047"/>
      <c r="AF9047"/>
      <c r="AG9047"/>
      <c r="AH9047"/>
      <c r="AI9047"/>
      <c r="AJ9047"/>
    </row>
    <row r="9048" spans="1:36" ht="14.25" customHeight="1">
      <c r="A9048" s="41" t="b">
        <f t="shared" si="1146"/>
        <v>0</v>
      </c>
      <c r="B9048" s="41">
        <f t="shared" si="1147"/>
        <v>9047</v>
      </c>
      <c r="C9048" s="25"/>
      <c r="N9048" s="45"/>
      <c r="O9048" s="45"/>
      <c r="P9048" s="45"/>
      <c r="Q9048" s="45"/>
      <c r="R9048" s="45"/>
      <c r="S9048" s="1">
        <f t="shared" si="1148"/>
        <v>0</v>
      </c>
      <c r="T9048" s="1">
        <f t="shared" si="1141"/>
        <v>0</v>
      </c>
      <c r="U9048" s="1">
        <f t="shared" si="1142"/>
        <v>0</v>
      </c>
      <c r="V9048" s="1">
        <f t="shared" si="1143"/>
        <v>0</v>
      </c>
      <c r="W9048" s="1">
        <f t="shared" si="1144"/>
        <v>0</v>
      </c>
      <c r="X9048" s="1">
        <f t="shared" si="1145"/>
        <v>0</v>
      </c>
      <c r="Y9048"/>
      <c r="Z9048"/>
      <c r="AA9048"/>
      <c r="AB9048"/>
      <c r="AC9048"/>
      <c r="AD9048"/>
      <c r="AE9048"/>
      <c r="AF9048"/>
      <c r="AG9048"/>
      <c r="AH9048"/>
      <c r="AI9048"/>
      <c r="AJ9048"/>
    </row>
    <row r="9049" spans="1:36" ht="14.25" customHeight="1">
      <c r="A9049" s="41" t="b">
        <f t="shared" si="1146"/>
        <v>0</v>
      </c>
      <c r="B9049" s="41">
        <f t="shared" si="1147"/>
        <v>9048</v>
      </c>
      <c r="C9049" s="25"/>
      <c r="N9049" s="45"/>
      <c r="O9049" s="45"/>
      <c r="P9049" s="45"/>
      <c r="Q9049" s="45"/>
      <c r="R9049" s="45"/>
      <c r="S9049" s="1">
        <f t="shared" si="1148"/>
        <v>0</v>
      </c>
      <c r="T9049" s="1">
        <f t="shared" si="1141"/>
        <v>0</v>
      </c>
      <c r="U9049" s="1">
        <f t="shared" si="1142"/>
        <v>0</v>
      </c>
      <c r="V9049" s="1">
        <f t="shared" si="1143"/>
        <v>0</v>
      </c>
      <c r="W9049" s="1">
        <f t="shared" si="1144"/>
        <v>0</v>
      </c>
      <c r="X9049" s="1">
        <f t="shared" si="1145"/>
        <v>0</v>
      </c>
      <c r="Y9049"/>
      <c r="Z9049"/>
      <c r="AA9049"/>
      <c r="AB9049"/>
      <c r="AC9049"/>
      <c r="AD9049"/>
      <c r="AE9049"/>
      <c r="AF9049"/>
      <c r="AG9049"/>
      <c r="AH9049"/>
      <c r="AI9049"/>
      <c r="AJ9049"/>
    </row>
    <row r="9050" spans="1:36" ht="14.25" customHeight="1">
      <c r="A9050" s="41" t="b">
        <f t="shared" si="1146"/>
        <v>0</v>
      </c>
      <c r="B9050" s="41">
        <f t="shared" si="1147"/>
        <v>9049</v>
      </c>
      <c r="C9050" s="25"/>
      <c r="N9050" s="45"/>
      <c r="O9050" s="45"/>
      <c r="P9050" s="45"/>
      <c r="Q9050" s="45"/>
      <c r="R9050" s="45"/>
      <c r="S9050" s="1">
        <f t="shared" si="1148"/>
        <v>0</v>
      </c>
      <c r="T9050" s="1">
        <f t="shared" si="1141"/>
        <v>0</v>
      </c>
      <c r="U9050" s="1">
        <f t="shared" si="1142"/>
        <v>0</v>
      </c>
      <c r="V9050" s="1">
        <f t="shared" si="1143"/>
        <v>0</v>
      </c>
      <c r="W9050" s="1">
        <f t="shared" si="1144"/>
        <v>0</v>
      </c>
      <c r="X9050" s="1">
        <f t="shared" si="1145"/>
        <v>0</v>
      </c>
      <c r="Y9050"/>
      <c r="Z9050"/>
      <c r="AA9050"/>
      <c r="AB9050"/>
      <c r="AC9050"/>
      <c r="AD9050"/>
      <c r="AE9050"/>
      <c r="AF9050"/>
      <c r="AG9050"/>
      <c r="AH9050"/>
      <c r="AI9050"/>
      <c r="AJ9050"/>
    </row>
    <row r="9051" spans="1:36" ht="14.25" customHeight="1">
      <c r="A9051" s="41" t="b">
        <f t="shared" si="1146"/>
        <v>0</v>
      </c>
      <c r="B9051" s="41">
        <f t="shared" si="1147"/>
        <v>9050</v>
      </c>
      <c r="C9051" s="25"/>
      <c r="N9051" s="45"/>
      <c r="O9051" s="45"/>
      <c r="P9051" s="45"/>
      <c r="Q9051" s="45"/>
      <c r="R9051" s="45"/>
      <c r="S9051" s="1">
        <f t="shared" si="1148"/>
        <v>0</v>
      </c>
      <c r="T9051" s="1">
        <f t="shared" si="1141"/>
        <v>0</v>
      </c>
      <c r="U9051" s="1">
        <f t="shared" si="1142"/>
        <v>0</v>
      </c>
      <c r="V9051" s="1">
        <f t="shared" si="1143"/>
        <v>0</v>
      </c>
      <c r="W9051" s="1">
        <f t="shared" si="1144"/>
        <v>0</v>
      </c>
      <c r="X9051" s="1">
        <f t="shared" si="1145"/>
        <v>0</v>
      </c>
      <c r="Y9051"/>
      <c r="Z9051"/>
      <c r="AA9051"/>
      <c r="AB9051"/>
      <c r="AC9051"/>
      <c r="AD9051"/>
      <c r="AE9051"/>
      <c r="AF9051"/>
      <c r="AG9051"/>
      <c r="AH9051"/>
      <c r="AI9051"/>
      <c r="AJ9051"/>
    </row>
    <row r="9052" spans="1:36" ht="14.25" customHeight="1">
      <c r="A9052" s="41" t="b">
        <f t="shared" si="1146"/>
        <v>0</v>
      </c>
      <c r="B9052" s="41">
        <f t="shared" si="1147"/>
        <v>9051</v>
      </c>
      <c r="C9052" s="25"/>
      <c r="N9052" s="45"/>
      <c r="O9052" s="45"/>
      <c r="P9052" s="45"/>
      <c r="Q9052" s="45"/>
      <c r="R9052" s="45"/>
      <c r="S9052" s="1">
        <f t="shared" si="1148"/>
        <v>0</v>
      </c>
      <c r="T9052" s="1">
        <f t="shared" si="1141"/>
        <v>0</v>
      </c>
      <c r="U9052" s="1">
        <f t="shared" si="1142"/>
        <v>0</v>
      </c>
      <c r="V9052" s="1">
        <f t="shared" si="1143"/>
        <v>0</v>
      </c>
      <c r="W9052" s="1">
        <f t="shared" si="1144"/>
        <v>0</v>
      </c>
      <c r="X9052" s="1">
        <f t="shared" si="1145"/>
        <v>0</v>
      </c>
      <c r="Y9052"/>
      <c r="Z9052"/>
      <c r="AA9052"/>
      <c r="AB9052"/>
      <c r="AC9052"/>
      <c r="AD9052"/>
      <c r="AE9052"/>
      <c r="AF9052"/>
      <c r="AG9052"/>
      <c r="AH9052"/>
      <c r="AI9052"/>
      <c r="AJ9052"/>
    </row>
    <row r="9053" spans="1:36" ht="14.25" customHeight="1">
      <c r="A9053" s="41" t="b">
        <f t="shared" si="1146"/>
        <v>0</v>
      </c>
      <c r="B9053" s="41">
        <f t="shared" si="1147"/>
        <v>9052</v>
      </c>
      <c r="C9053" s="25"/>
      <c r="N9053" s="45"/>
      <c r="O9053" s="45"/>
      <c r="P9053" s="45"/>
      <c r="Q9053" s="45"/>
      <c r="R9053" s="45"/>
      <c r="S9053" s="1">
        <f t="shared" si="1148"/>
        <v>0</v>
      </c>
      <c r="T9053" s="1">
        <f t="shared" si="1141"/>
        <v>0</v>
      </c>
      <c r="U9053" s="1">
        <f t="shared" si="1142"/>
        <v>0</v>
      </c>
      <c r="V9053" s="1">
        <f t="shared" si="1143"/>
        <v>0</v>
      </c>
      <c r="W9053" s="1">
        <f t="shared" si="1144"/>
        <v>0</v>
      </c>
      <c r="X9053" s="1">
        <f t="shared" si="1145"/>
        <v>0</v>
      </c>
      <c r="Y9053"/>
      <c r="Z9053"/>
      <c r="AA9053"/>
      <c r="AB9053"/>
      <c r="AC9053"/>
      <c r="AD9053"/>
      <c r="AE9053"/>
      <c r="AF9053"/>
      <c r="AG9053"/>
      <c r="AH9053"/>
      <c r="AI9053"/>
      <c r="AJ9053"/>
    </row>
    <row r="9054" spans="1:36" ht="14.25" customHeight="1">
      <c r="A9054" s="41" t="b">
        <f t="shared" si="1146"/>
        <v>0</v>
      </c>
      <c r="B9054" s="41">
        <f t="shared" si="1147"/>
        <v>9053</v>
      </c>
      <c r="C9054" s="25"/>
      <c r="N9054" s="45"/>
      <c r="O9054" s="45"/>
      <c r="P9054" s="45"/>
      <c r="Q9054" s="45"/>
      <c r="R9054" s="45"/>
      <c r="S9054" s="1">
        <f t="shared" si="1148"/>
        <v>0</v>
      </c>
      <c r="T9054" s="1">
        <f t="shared" si="1141"/>
        <v>0</v>
      </c>
      <c r="U9054" s="1">
        <f t="shared" si="1142"/>
        <v>0</v>
      </c>
      <c r="V9054" s="1">
        <f t="shared" si="1143"/>
        <v>0</v>
      </c>
      <c r="W9054" s="1">
        <f t="shared" si="1144"/>
        <v>0</v>
      </c>
      <c r="X9054" s="1">
        <f t="shared" si="1145"/>
        <v>0</v>
      </c>
      <c r="Y9054"/>
      <c r="Z9054"/>
      <c r="AA9054"/>
      <c r="AB9054"/>
      <c r="AC9054"/>
      <c r="AD9054"/>
      <c r="AE9054"/>
      <c r="AF9054"/>
      <c r="AG9054"/>
      <c r="AH9054"/>
      <c r="AI9054"/>
      <c r="AJ9054"/>
    </row>
    <row r="9055" spans="1:36" ht="14.25" customHeight="1">
      <c r="A9055" s="41" t="b">
        <f t="shared" si="1146"/>
        <v>0</v>
      </c>
      <c r="B9055" s="41">
        <f t="shared" si="1147"/>
        <v>9054</v>
      </c>
      <c r="C9055" s="25"/>
      <c r="N9055" s="45"/>
      <c r="O9055" s="45"/>
      <c r="P9055" s="45"/>
      <c r="Q9055" s="45"/>
      <c r="R9055" s="45"/>
      <c r="S9055" s="1">
        <f t="shared" si="1148"/>
        <v>0</v>
      </c>
      <c r="T9055" s="1">
        <f t="shared" si="1141"/>
        <v>0</v>
      </c>
      <c r="U9055" s="1">
        <f t="shared" si="1142"/>
        <v>0</v>
      </c>
      <c r="V9055" s="1">
        <f t="shared" si="1143"/>
        <v>0</v>
      </c>
      <c r="W9055" s="1">
        <f t="shared" si="1144"/>
        <v>0</v>
      </c>
      <c r="X9055" s="1">
        <f t="shared" si="1145"/>
        <v>0</v>
      </c>
      <c r="Y9055"/>
      <c r="Z9055"/>
      <c r="AA9055"/>
      <c r="AB9055"/>
      <c r="AC9055"/>
      <c r="AD9055"/>
      <c r="AE9055"/>
      <c r="AF9055"/>
      <c r="AG9055"/>
      <c r="AH9055"/>
      <c r="AI9055"/>
      <c r="AJ9055"/>
    </row>
    <row r="9056" spans="1:36" ht="14.25" customHeight="1">
      <c r="A9056" s="41" t="b">
        <f t="shared" si="1146"/>
        <v>0</v>
      </c>
      <c r="B9056" s="41">
        <f t="shared" si="1147"/>
        <v>9055</v>
      </c>
      <c r="C9056" s="25"/>
      <c r="N9056" s="45"/>
      <c r="O9056" s="45"/>
      <c r="P9056" s="45"/>
      <c r="Q9056" s="45"/>
      <c r="R9056" s="45"/>
      <c r="S9056" s="1">
        <f t="shared" si="1148"/>
        <v>0</v>
      </c>
      <c r="T9056" s="1">
        <f t="shared" si="1141"/>
        <v>0</v>
      </c>
      <c r="U9056" s="1">
        <f t="shared" si="1142"/>
        <v>0</v>
      </c>
      <c r="V9056" s="1">
        <f t="shared" si="1143"/>
        <v>0</v>
      </c>
      <c r="W9056" s="1">
        <f t="shared" si="1144"/>
        <v>0</v>
      </c>
      <c r="X9056" s="1">
        <f t="shared" si="1145"/>
        <v>0</v>
      </c>
      <c r="Y9056"/>
      <c r="Z9056"/>
      <c r="AA9056"/>
      <c r="AB9056"/>
      <c r="AC9056"/>
      <c r="AD9056"/>
      <c r="AE9056"/>
      <c r="AF9056"/>
      <c r="AG9056"/>
      <c r="AH9056"/>
      <c r="AI9056"/>
      <c r="AJ9056"/>
    </row>
    <row r="9057" spans="1:36" ht="14.25" customHeight="1">
      <c r="A9057" s="41" t="b">
        <f t="shared" si="1146"/>
        <v>0</v>
      </c>
      <c r="B9057" s="41">
        <f t="shared" si="1147"/>
        <v>9056</v>
      </c>
      <c r="C9057" s="25"/>
      <c r="N9057" s="45"/>
      <c r="O9057" s="45"/>
      <c r="P9057" s="45"/>
      <c r="Q9057" s="45"/>
      <c r="R9057" s="45"/>
      <c r="S9057" s="1">
        <f t="shared" si="1148"/>
        <v>0</v>
      </c>
      <c r="T9057" s="1">
        <f t="shared" ref="T9057:T9120" si="1149">IF(AND(D9057="NOT EXECUTED",COUNTA($N9057)&lt;&gt;0),1,0)</f>
        <v>0</v>
      </c>
      <c r="U9057" s="1">
        <f t="shared" ref="U9057:U9120" si="1150">IF(AND(E9057="NOT EXECUTED",COUNTA($N9057)&lt;&gt;0),1,0)</f>
        <v>0</v>
      </c>
      <c r="V9057" s="1">
        <f t="shared" ref="V9057:V9120" si="1151">IF(AND(F9057="NOT EXECUTED",COUNTA($N9057)&lt;&gt;0),1,0)</f>
        <v>0</v>
      </c>
      <c r="W9057" s="1">
        <f t="shared" ref="W9057:W9120" si="1152">IF(AND(G9057="NOT EXECUTED",COUNTA($N9057)&lt;&gt;0),1,0)</f>
        <v>0</v>
      </c>
      <c r="X9057" s="1">
        <f t="shared" ref="X9057:X9120" si="1153">IF(AND(S9057=1,COUNTA($N9057)&lt;&gt;0),1,0)</f>
        <v>0</v>
      </c>
      <c r="Y9057"/>
      <c r="Z9057"/>
      <c r="AA9057"/>
      <c r="AB9057"/>
      <c r="AC9057"/>
      <c r="AD9057"/>
      <c r="AE9057"/>
      <c r="AF9057"/>
      <c r="AG9057"/>
      <c r="AH9057"/>
      <c r="AI9057"/>
      <c r="AJ9057"/>
    </row>
    <row r="9058" spans="1:36" ht="14.25" customHeight="1">
      <c r="A9058" s="41" t="b">
        <f t="shared" si="1146"/>
        <v>0</v>
      </c>
      <c r="B9058" s="41">
        <f t="shared" si="1147"/>
        <v>9057</v>
      </c>
      <c r="C9058" s="25"/>
      <c r="N9058" s="45"/>
      <c r="O9058" s="45"/>
      <c r="P9058" s="45"/>
      <c r="Q9058" s="45"/>
      <c r="R9058" s="45"/>
      <c r="S9058" s="1">
        <f t="shared" si="1148"/>
        <v>0</v>
      </c>
      <c r="T9058" s="1">
        <f t="shared" si="1149"/>
        <v>0</v>
      </c>
      <c r="U9058" s="1">
        <f t="shared" si="1150"/>
        <v>0</v>
      </c>
      <c r="V9058" s="1">
        <f t="shared" si="1151"/>
        <v>0</v>
      </c>
      <c r="W9058" s="1">
        <f t="shared" si="1152"/>
        <v>0</v>
      </c>
      <c r="X9058" s="1">
        <f t="shared" si="1153"/>
        <v>0</v>
      </c>
      <c r="Y9058"/>
      <c r="Z9058"/>
      <c r="AA9058"/>
      <c r="AB9058"/>
      <c r="AC9058"/>
      <c r="AD9058"/>
      <c r="AE9058"/>
      <c r="AF9058"/>
      <c r="AG9058"/>
      <c r="AH9058"/>
      <c r="AI9058"/>
      <c r="AJ9058"/>
    </row>
    <row r="9059" spans="1:36" ht="14.25" customHeight="1">
      <c r="A9059" s="41" t="b">
        <f t="shared" si="1146"/>
        <v>0</v>
      </c>
      <c r="B9059" s="41">
        <f t="shared" si="1147"/>
        <v>9058</v>
      </c>
      <c r="C9059" s="25"/>
      <c r="N9059" s="45"/>
      <c r="O9059" s="45"/>
      <c r="P9059" s="45"/>
      <c r="Q9059" s="45"/>
      <c r="R9059" s="45"/>
      <c r="S9059" s="1">
        <f t="shared" si="1148"/>
        <v>0</v>
      </c>
      <c r="T9059" s="1">
        <f t="shared" si="1149"/>
        <v>0</v>
      </c>
      <c r="U9059" s="1">
        <f t="shared" si="1150"/>
        <v>0</v>
      </c>
      <c r="V9059" s="1">
        <f t="shared" si="1151"/>
        <v>0</v>
      </c>
      <c r="W9059" s="1">
        <f t="shared" si="1152"/>
        <v>0</v>
      </c>
      <c r="X9059" s="1">
        <f t="shared" si="1153"/>
        <v>0</v>
      </c>
      <c r="Y9059"/>
      <c r="Z9059"/>
      <c r="AA9059"/>
      <c r="AB9059"/>
      <c r="AC9059"/>
      <c r="AD9059"/>
      <c r="AE9059"/>
      <c r="AF9059"/>
      <c r="AG9059"/>
      <c r="AH9059"/>
      <c r="AI9059"/>
      <c r="AJ9059"/>
    </row>
    <row r="9060" spans="1:36" ht="14.25" customHeight="1">
      <c r="A9060" s="41" t="b">
        <f t="shared" si="1146"/>
        <v>0</v>
      </c>
      <c r="B9060" s="41">
        <f t="shared" si="1147"/>
        <v>9059</v>
      </c>
      <c r="C9060" s="25"/>
      <c r="N9060" s="45"/>
      <c r="O9060" s="45"/>
      <c r="P9060" s="45"/>
      <c r="Q9060" s="45"/>
      <c r="R9060" s="45"/>
      <c r="S9060" s="1">
        <f t="shared" si="1148"/>
        <v>0</v>
      </c>
      <c r="T9060" s="1">
        <f t="shared" si="1149"/>
        <v>0</v>
      </c>
      <c r="U9060" s="1">
        <f t="shared" si="1150"/>
        <v>0</v>
      </c>
      <c r="V9060" s="1">
        <f t="shared" si="1151"/>
        <v>0</v>
      </c>
      <c r="W9060" s="1">
        <f t="shared" si="1152"/>
        <v>0</v>
      </c>
      <c r="X9060" s="1">
        <f t="shared" si="1153"/>
        <v>0</v>
      </c>
      <c r="Y9060"/>
      <c r="Z9060"/>
      <c r="AA9060"/>
      <c r="AB9060"/>
      <c r="AC9060"/>
      <c r="AD9060"/>
      <c r="AE9060"/>
      <c r="AF9060"/>
      <c r="AG9060"/>
      <c r="AH9060"/>
      <c r="AI9060"/>
      <c r="AJ9060"/>
    </row>
    <row r="9061" spans="1:36" ht="14.25" customHeight="1">
      <c r="A9061" s="41" t="b">
        <f t="shared" si="1146"/>
        <v>0</v>
      </c>
      <c r="B9061" s="41">
        <f t="shared" si="1147"/>
        <v>9060</v>
      </c>
      <c r="C9061" s="25"/>
      <c r="N9061" s="45"/>
      <c r="O9061" s="45"/>
      <c r="P9061" s="45"/>
      <c r="Q9061" s="45"/>
      <c r="R9061" s="45"/>
      <c r="S9061" s="1">
        <f t="shared" si="1148"/>
        <v>0</v>
      </c>
      <c r="T9061" s="1">
        <f t="shared" si="1149"/>
        <v>0</v>
      </c>
      <c r="U9061" s="1">
        <f t="shared" si="1150"/>
        <v>0</v>
      </c>
      <c r="V9061" s="1">
        <f t="shared" si="1151"/>
        <v>0</v>
      </c>
      <c r="W9061" s="1">
        <f t="shared" si="1152"/>
        <v>0</v>
      </c>
      <c r="X9061" s="1">
        <f t="shared" si="1153"/>
        <v>0</v>
      </c>
      <c r="Y9061"/>
      <c r="Z9061"/>
      <c r="AA9061"/>
      <c r="AB9061"/>
      <c r="AC9061"/>
      <c r="AD9061"/>
      <c r="AE9061"/>
      <c r="AF9061"/>
      <c r="AG9061"/>
      <c r="AH9061"/>
      <c r="AI9061"/>
      <c r="AJ9061"/>
    </row>
    <row r="9062" spans="1:36" ht="14.25" customHeight="1">
      <c r="A9062" s="41" t="b">
        <f t="shared" si="1146"/>
        <v>0</v>
      </c>
      <c r="B9062" s="41">
        <f t="shared" si="1147"/>
        <v>9061</v>
      </c>
      <c r="C9062" s="25"/>
      <c r="N9062" s="45"/>
      <c r="O9062" s="45"/>
      <c r="P9062" s="45"/>
      <c r="Q9062" s="45"/>
      <c r="R9062" s="45"/>
      <c r="S9062" s="1">
        <f t="shared" si="1148"/>
        <v>0</v>
      </c>
      <c r="T9062" s="1">
        <f t="shared" si="1149"/>
        <v>0</v>
      </c>
      <c r="U9062" s="1">
        <f t="shared" si="1150"/>
        <v>0</v>
      </c>
      <c r="V9062" s="1">
        <f t="shared" si="1151"/>
        <v>0</v>
      </c>
      <c r="W9062" s="1">
        <f t="shared" si="1152"/>
        <v>0</v>
      </c>
      <c r="X9062" s="1">
        <f t="shared" si="1153"/>
        <v>0</v>
      </c>
      <c r="Y9062"/>
      <c r="Z9062"/>
      <c r="AA9062"/>
      <c r="AB9062"/>
      <c r="AC9062"/>
      <c r="AD9062"/>
      <c r="AE9062"/>
      <c r="AF9062"/>
      <c r="AG9062"/>
      <c r="AH9062"/>
      <c r="AI9062"/>
      <c r="AJ9062"/>
    </row>
    <row r="9063" spans="1:36" ht="14.25" customHeight="1">
      <c r="A9063" s="41" t="b">
        <f t="shared" si="1146"/>
        <v>0</v>
      </c>
      <c r="B9063" s="41">
        <f t="shared" si="1147"/>
        <v>9062</v>
      </c>
      <c r="C9063" s="25"/>
      <c r="N9063" s="45"/>
      <c r="O9063" s="45"/>
      <c r="P9063" s="45"/>
      <c r="Q9063" s="45"/>
      <c r="R9063" s="45"/>
      <c r="S9063" s="1">
        <f t="shared" si="1148"/>
        <v>0</v>
      </c>
      <c r="T9063" s="1">
        <f t="shared" si="1149"/>
        <v>0</v>
      </c>
      <c r="U9063" s="1">
        <f t="shared" si="1150"/>
        <v>0</v>
      </c>
      <c r="V9063" s="1">
        <f t="shared" si="1151"/>
        <v>0</v>
      </c>
      <c r="W9063" s="1">
        <f t="shared" si="1152"/>
        <v>0</v>
      </c>
      <c r="X9063" s="1">
        <f t="shared" si="1153"/>
        <v>0</v>
      </c>
      <c r="Y9063"/>
      <c r="Z9063"/>
      <c r="AA9063"/>
      <c r="AB9063"/>
      <c r="AC9063"/>
      <c r="AD9063"/>
      <c r="AE9063"/>
      <c r="AF9063"/>
      <c r="AG9063"/>
      <c r="AH9063"/>
      <c r="AI9063"/>
      <c r="AJ9063"/>
    </row>
    <row r="9064" spans="1:36" ht="14.25" customHeight="1">
      <c r="A9064" s="41" t="b">
        <f t="shared" si="1146"/>
        <v>0</v>
      </c>
      <c r="B9064" s="41">
        <f t="shared" si="1147"/>
        <v>9063</v>
      </c>
      <c r="C9064" s="25"/>
      <c r="N9064" s="45"/>
      <c r="O9064" s="45"/>
      <c r="P9064" s="45"/>
      <c r="Q9064" s="45"/>
      <c r="R9064" s="45"/>
      <c r="S9064" s="1">
        <f t="shared" si="1148"/>
        <v>0</v>
      </c>
      <c r="T9064" s="1">
        <f t="shared" si="1149"/>
        <v>0</v>
      </c>
      <c r="U9064" s="1">
        <f t="shared" si="1150"/>
        <v>0</v>
      </c>
      <c r="V9064" s="1">
        <f t="shared" si="1151"/>
        <v>0</v>
      </c>
      <c r="W9064" s="1">
        <f t="shared" si="1152"/>
        <v>0</v>
      </c>
      <c r="X9064" s="1">
        <f t="shared" si="1153"/>
        <v>0</v>
      </c>
      <c r="Y9064"/>
      <c r="Z9064"/>
      <c r="AA9064"/>
      <c r="AB9064"/>
      <c r="AC9064"/>
      <c r="AD9064"/>
      <c r="AE9064"/>
      <c r="AF9064"/>
      <c r="AG9064"/>
      <c r="AH9064"/>
      <c r="AI9064"/>
      <c r="AJ9064"/>
    </row>
    <row r="9065" spans="1:36" ht="14.25" customHeight="1">
      <c r="A9065" s="41" t="b">
        <f t="shared" si="1146"/>
        <v>0</v>
      </c>
      <c r="B9065" s="41">
        <f t="shared" si="1147"/>
        <v>9064</v>
      </c>
      <c r="C9065" s="25"/>
      <c r="N9065" s="45"/>
      <c r="O9065" s="45"/>
      <c r="P9065" s="45"/>
      <c r="Q9065" s="45"/>
      <c r="R9065" s="45"/>
      <c r="S9065" s="1">
        <f t="shared" si="1148"/>
        <v>0</v>
      </c>
      <c r="T9065" s="1">
        <f t="shared" si="1149"/>
        <v>0</v>
      </c>
      <c r="U9065" s="1">
        <f t="shared" si="1150"/>
        <v>0</v>
      </c>
      <c r="V9065" s="1">
        <f t="shared" si="1151"/>
        <v>0</v>
      </c>
      <c r="W9065" s="1">
        <f t="shared" si="1152"/>
        <v>0</v>
      </c>
      <c r="X9065" s="1">
        <f t="shared" si="1153"/>
        <v>0</v>
      </c>
      <c r="Y9065"/>
      <c r="Z9065"/>
      <c r="AA9065"/>
      <c r="AB9065"/>
      <c r="AC9065"/>
      <c r="AD9065"/>
      <c r="AE9065"/>
      <c r="AF9065"/>
      <c r="AG9065"/>
      <c r="AH9065"/>
      <c r="AI9065"/>
      <c r="AJ9065"/>
    </row>
    <row r="9066" spans="1:36" ht="14.25" customHeight="1">
      <c r="A9066" s="41" t="b">
        <f t="shared" si="1146"/>
        <v>0</v>
      </c>
      <c r="B9066" s="41">
        <f t="shared" si="1147"/>
        <v>9065</v>
      </c>
      <c r="C9066" s="25"/>
      <c r="N9066" s="45"/>
      <c r="O9066" s="45"/>
      <c r="P9066" s="45"/>
      <c r="Q9066" s="45"/>
      <c r="R9066" s="45"/>
      <c r="S9066" s="1">
        <f t="shared" si="1148"/>
        <v>0</v>
      </c>
      <c r="T9066" s="1">
        <f t="shared" si="1149"/>
        <v>0</v>
      </c>
      <c r="U9066" s="1">
        <f t="shared" si="1150"/>
        <v>0</v>
      </c>
      <c r="V9066" s="1">
        <f t="shared" si="1151"/>
        <v>0</v>
      </c>
      <c r="W9066" s="1">
        <f t="shared" si="1152"/>
        <v>0</v>
      </c>
      <c r="X9066" s="1">
        <f t="shared" si="1153"/>
        <v>0</v>
      </c>
      <c r="Y9066"/>
      <c r="Z9066"/>
      <c r="AA9066"/>
      <c r="AB9066"/>
      <c r="AC9066"/>
      <c r="AD9066"/>
      <c r="AE9066"/>
      <c r="AF9066"/>
      <c r="AG9066"/>
      <c r="AH9066"/>
      <c r="AI9066"/>
      <c r="AJ9066"/>
    </row>
    <row r="9067" spans="1:36" ht="14.25" customHeight="1">
      <c r="A9067" s="41" t="b">
        <f t="shared" si="1146"/>
        <v>0</v>
      </c>
      <c r="B9067" s="41">
        <f t="shared" si="1147"/>
        <v>9066</v>
      </c>
      <c r="C9067" s="25"/>
      <c r="N9067" s="45"/>
      <c r="O9067" s="45"/>
      <c r="P9067" s="45"/>
      <c r="Q9067" s="45"/>
      <c r="R9067" s="45"/>
      <c r="S9067" s="1">
        <f t="shared" si="1148"/>
        <v>0</v>
      </c>
      <c r="T9067" s="1">
        <f t="shared" si="1149"/>
        <v>0</v>
      </c>
      <c r="U9067" s="1">
        <f t="shared" si="1150"/>
        <v>0</v>
      </c>
      <c r="V9067" s="1">
        <f t="shared" si="1151"/>
        <v>0</v>
      </c>
      <c r="W9067" s="1">
        <f t="shared" si="1152"/>
        <v>0</v>
      </c>
      <c r="X9067" s="1">
        <f t="shared" si="1153"/>
        <v>0</v>
      </c>
      <c r="Y9067"/>
      <c r="Z9067"/>
      <c r="AA9067"/>
      <c r="AB9067"/>
      <c r="AC9067"/>
      <c r="AD9067"/>
      <c r="AE9067"/>
      <c r="AF9067"/>
      <c r="AG9067"/>
      <c r="AH9067"/>
      <c r="AI9067"/>
      <c r="AJ9067"/>
    </row>
    <row r="9068" spans="1:36" ht="14.25" customHeight="1">
      <c r="A9068" s="41" t="b">
        <f t="shared" si="1146"/>
        <v>0</v>
      </c>
      <c r="B9068" s="41">
        <f t="shared" si="1147"/>
        <v>9067</v>
      </c>
      <c r="C9068" s="25"/>
      <c r="N9068" s="45"/>
      <c r="O9068" s="45"/>
      <c r="P9068" s="45"/>
      <c r="Q9068" s="45"/>
      <c r="R9068" s="45"/>
      <c r="S9068" s="1">
        <f t="shared" si="1148"/>
        <v>0</v>
      </c>
      <c r="T9068" s="1">
        <f t="shared" si="1149"/>
        <v>0</v>
      </c>
      <c r="U9068" s="1">
        <f t="shared" si="1150"/>
        <v>0</v>
      </c>
      <c r="V9068" s="1">
        <f t="shared" si="1151"/>
        <v>0</v>
      </c>
      <c r="W9068" s="1">
        <f t="shared" si="1152"/>
        <v>0</v>
      </c>
      <c r="X9068" s="1">
        <f t="shared" si="1153"/>
        <v>0</v>
      </c>
      <c r="Y9068"/>
      <c r="Z9068"/>
      <c r="AA9068"/>
      <c r="AB9068"/>
      <c r="AC9068"/>
      <c r="AD9068"/>
      <c r="AE9068"/>
      <c r="AF9068"/>
      <c r="AG9068"/>
      <c r="AH9068"/>
      <c r="AI9068"/>
      <c r="AJ9068"/>
    </row>
    <row r="9069" spans="1:36" ht="14.25" customHeight="1">
      <c r="A9069" s="41" t="b">
        <f t="shared" si="1146"/>
        <v>0</v>
      </c>
      <c r="B9069" s="41">
        <f t="shared" si="1147"/>
        <v>9068</v>
      </c>
      <c r="C9069" s="24"/>
      <c r="N9069" s="45"/>
      <c r="O9069" s="45"/>
      <c r="P9069" s="45"/>
      <c r="Q9069" s="45"/>
      <c r="R9069" s="45"/>
      <c r="S9069" s="1">
        <f t="shared" si="1148"/>
        <v>0</v>
      </c>
      <c r="T9069" s="1">
        <f t="shared" si="1149"/>
        <v>0</v>
      </c>
      <c r="U9069" s="1">
        <f t="shared" si="1150"/>
        <v>0</v>
      </c>
      <c r="V9069" s="1">
        <f t="shared" si="1151"/>
        <v>0</v>
      </c>
      <c r="W9069" s="1">
        <f t="shared" si="1152"/>
        <v>0</v>
      </c>
      <c r="X9069" s="1">
        <f t="shared" si="1153"/>
        <v>0</v>
      </c>
      <c r="Y9069"/>
      <c r="Z9069"/>
      <c r="AA9069"/>
      <c r="AB9069"/>
      <c r="AC9069"/>
      <c r="AD9069"/>
      <c r="AE9069"/>
      <c r="AF9069"/>
      <c r="AG9069"/>
      <c r="AH9069"/>
      <c r="AI9069"/>
      <c r="AJ9069"/>
    </row>
    <row r="9070" spans="1:36" ht="14.25" customHeight="1">
      <c r="A9070" s="41" t="b">
        <f t="shared" si="1146"/>
        <v>0</v>
      </c>
      <c r="B9070" s="41">
        <f t="shared" si="1147"/>
        <v>9069</v>
      </c>
      <c r="C9070" s="25"/>
      <c r="N9070" s="45"/>
      <c r="O9070" s="45"/>
      <c r="P9070" s="45"/>
      <c r="Q9070" s="45"/>
      <c r="R9070" s="45"/>
      <c r="S9070" s="1">
        <f t="shared" si="1148"/>
        <v>0</v>
      </c>
      <c r="T9070" s="1">
        <f t="shared" si="1149"/>
        <v>0</v>
      </c>
      <c r="U9070" s="1">
        <f t="shared" si="1150"/>
        <v>0</v>
      </c>
      <c r="V9070" s="1">
        <f t="shared" si="1151"/>
        <v>0</v>
      </c>
      <c r="W9070" s="1">
        <f t="shared" si="1152"/>
        <v>0</v>
      </c>
      <c r="X9070" s="1">
        <f t="shared" si="1153"/>
        <v>0</v>
      </c>
      <c r="Y9070"/>
      <c r="Z9070"/>
      <c r="AA9070"/>
      <c r="AB9070"/>
      <c r="AC9070"/>
      <c r="AD9070"/>
      <c r="AE9070"/>
      <c r="AF9070"/>
      <c r="AG9070"/>
      <c r="AH9070"/>
      <c r="AI9070"/>
      <c r="AJ9070"/>
    </row>
    <row r="9071" spans="1:36" ht="14.25" customHeight="1">
      <c r="A9071" s="41" t="b">
        <f t="shared" si="1146"/>
        <v>0</v>
      </c>
      <c r="B9071" s="41">
        <f t="shared" si="1147"/>
        <v>9070</v>
      </c>
      <c r="C9071" s="25"/>
      <c r="N9071" s="45"/>
      <c r="O9071" s="45"/>
      <c r="P9071" s="45"/>
      <c r="Q9071" s="45"/>
      <c r="R9071" s="45"/>
      <c r="S9071" s="1">
        <f t="shared" si="1148"/>
        <v>0</v>
      </c>
      <c r="T9071" s="1">
        <f t="shared" si="1149"/>
        <v>0</v>
      </c>
      <c r="U9071" s="1">
        <f t="shared" si="1150"/>
        <v>0</v>
      </c>
      <c r="V9071" s="1">
        <f t="shared" si="1151"/>
        <v>0</v>
      </c>
      <c r="W9071" s="1">
        <f t="shared" si="1152"/>
        <v>0</v>
      </c>
      <c r="X9071" s="1">
        <f t="shared" si="1153"/>
        <v>0</v>
      </c>
      <c r="Y9071"/>
      <c r="Z9071"/>
      <c r="AA9071"/>
      <c r="AB9071"/>
      <c r="AC9071"/>
      <c r="AD9071"/>
      <c r="AE9071"/>
      <c r="AF9071"/>
      <c r="AG9071"/>
      <c r="AH9071"/>
      <c r="AI9071"/>
      <c r="AJ9071"/>
    </row>
    <row r="9072" spans="1:36" ht="14.25" customHeight="1">
      <c r="A9072" s="41" t="b">
        <f t="shared" si="1146"/>
        <v>0</v>
      </c>
      <c r="B9072" s="41">
        <f t="shared" si="1147"/>
        <v>9071</v>
      </c>
      <c r="C9072" s="25"/>
      <c r="N9072" s="45"/>
      <c r="O9072" s="45"/>
      <c r="P9072" s="45"/>
      <c r="Q9072" s="45"/>
      <c r="R9072" s="45"/>
      <c r="S9072" s="1">
        <f t="shared" si="1148"/>
        <v>0</v>
      </c>
      <c r="T9072" s="1">
        <f t="shared" si="1149"/>
        <v>0</v>
      </c>
      <c r="U9072" s="1">
        <f t="shared" si="1150"/>
        <v>0</v>
      </c>
      <c r="V9072" s="1">
        <f t="shared" si="1151"/>
        <v>0</v>
      </c>
      <c r="W9072" s="1">
        <f t="shared" si="1152"/>
        <v>0</v>
      </c>
      <c r="X9072" s="1">
        <f t="shared" si="1153"/>
        <v>0</v>
      </c>
      <c r="Y9072"/>
      <c r="Z9072"/>
      <c r="AA9072"/>
      <c r="AB9072"/>
      <c r="AC9072"/>
      <c r="AD9072"/>
      <c r="AE9072"/>
      <c r="AF9072"/>
      <c r="AG9072"/>
      <c r="AH9072"/>
      <c r="AI9072"/>
      <c r="AJ9072"/>
    </row>
    <row r="9073" spans="1:36" ht="14.25" customHeight="1">
      <c r="A9073" s="41" t="b">
        <f t="shared" si="1146"/>
        <v>0</v>
      </c>
      <c r="B9073" s="41">
        <f t="shared" si="1147"/>
        <v>9072</v>
      </c>
      <c r="C9073" s="25"/>
      <c r="N9073" s="45"/>
      <c r="O9073" s="45"/>
      <c r="P9073" s="45"/>
      <c r="Q9073" s="45"/>
      <c r="R9073" s="45"/>
      <c r="S9073" s="1">
        <f t="shared" si="1148"/>
        <v>0</v>
      </c>
      <c r="T9073" s="1">
        <f t="shared" si="1149"/>
        <v>0</v>
      </c>
      <c r="U9073" s="1">
        <f t="shared" si="1150"/>
        <v>0</v>
      </c>
      <c r="V9073" s="1">
        <f t="shared" si="1151"/>
        <v>0</v>
      </c>
      <c r="W9073" s="1">
        <f t="shared" si="1152"/>
        <v>0</v>
      </c>
      <c r="X9073" s="1">
        <f t="shared" si="1153"/>
        <v>0</v>
      </c>
      <c r="Y9073"/>
      <c r="Z9073"/>
      <c r="AA9073"/>
      <c r="AB9073"/>
      <c r="AC9073"/>
      <c r="AD9073"/>
      <c r="AE9073"/>
      <c r="AF9073"/>
      <c r="AG9073"/>
      <c r="AH9073"/>
      <c r="AI9073"/>
      <c r="AJ9073"/>
    </row>
    <row r="9074" spans="1:36" ht="14.25" customHeight="1">
      <c r="A9074" s="41" t="b">
        <f t="shared" si="1146"/>
        <v>0</v>
      </c>
      <c r="B9074" s="41">
        <f t="shared" si="1147"/>
        <v>9073</v>
      </c>
      <c r="C9074" s="25"/>
      <c r="N9074" s="45"/>
      <c r="O9074" s="45"/>
      <c r="P9074" s="45"/>
      <c r="Q9074" s="45"/>
      <c r="R9074" s="45"/>
      <c r="S9074" s="1">
        <f t="shared" si="1148"/>
        <v>0</v>
      </c>
      <c r="T9074" s="1">
        <f t="shared" si="1149"/>
        <v>0</v>
      </c>
      <c r="U9074" s="1">
        <f t="shared" si="1150"/>
        <v>0</v>
      </c>
      <c r="V9074" s="1">
        <f t="shared" si="1151"/>
        <v>0</v>
      </c>
      <c r="W9074" s="1">
        <f t="shared" si="1152"/>
        <v>0</v>
      </c>
      <c r="X9074" s="1">
        <f t="shared" si="1153"/>
        <v>0</v>
      </c>
      <c r="Y9074"/>
      <c r="Z9074"/>
      <c r="AA9074"/>
      <c r="AB9074"/>
      <c r="AC9074"/>
      <c r="AD9074"/>
      <c r="AE9074"/>
      <c r="AF9074"/>
      <c r="AG9074"/>
      <c r="AH9074"/>
      <c r="AI9074"/>
      <c r="AJ9074"/>
    </row>
    <row r="9075" spans="1:36" ht="14.25" customHeight="1">
      <c r="A9075" s="41" t="b">
        <f t="shared" si="1146"/>
        <v>0</v>
      </c>
      <c r="B9075" s="41">
        <f t="shared" si="1147"/>
        <v>9074</v>
      </c>
      <c r="C9075" s="25"/>
      <c r="N9075" s="45"/>
      <c r="O9075" s="45"/>
      <c r="P9075" s="45"/>
      <c r="Q9075" s="45"/>
      <c r="R9075" s="45"/>
      <c r="S9075" s="1">
        <f t="shared" si="1148"/>
        <v>0</v>
      </c>
      <c r="T9075" s="1">
        <f t="shared" si="1149"/>
        <v>0</v>
      </c>
      <c r="U9075" s="1">
        <f t="shared" si="1150"/>
        <v>0</v>
      </c>
      <c r="V9075" s="1">
        <f t="shared" si="1151"/>
        <v>0</v>
      </c>
      <c r="W9075" s="1">
        <f t="shared" si="1152"/>
        <v>0</v>
      </c>
      <c r="X9075" s="1">
        <f t="shared" si="1153"/>
        <v>0</v>
      </c>
      <c r="Y9075"/>
      <c r="Z9075"/>
      <c r="AA9075"/>
      <c r="AB9075"/>
      <c r="AC9075"/>
      <c r="AD9075"/>
      <c r="AE9075"/>
      <c r="AF9075"/>
      <c r="AG9075"/>
      <c r="AH9075"/>
      <c r="AI9075"/>
      <c r="AJ9075"/>
    </row>
    <row r="9076" spans="1:36" ht="14.25" customHeight="1">
      <c r="A9076" s="41" t="b">
        <f t="shared" si="1146"/>
        <v>0</v>
      </c>
      <c r="B9076" s="41">
        <f t="shared" si="1147"/>
        <v>9075</v>
      </c>
      <c r="C9076" s="25"/>
      <c r="N9076" s="45"/>
      <c r="O9076" s="45"/>
      <c r="P9076" s="45"/>
      <c r="Q9076" s="45"/>
      <c r="R9076" s="45"/>
      <c r="S9076" s="1">
        <f t="shared" si="1148"/>
        <v>0</v>
      </c>
      <c r="T9076" s="1">
        <f t="shared" si="1149"/>
        <v>0</v>
      </c>
      <c r="U9076" s="1">
        <f t="shared" si="1150"/>
        <v>0</v>
      </c>
      <c r="V9076" s="1">
        <f t="shared" si="1151"/>
        <v>0</v>
      </c>
      <c r="W9076" s="1">
        <f t="shared" si="1152"/>
        <v>0</v>
      </c>
      <c r="X9076" s="1">
        <f t="shared" si="1153"/>
        <v>0</v>
      </c>
      <c r="Y9076"/>
      <c r="Z9076"/>
      <c r="AA9076"/>
      <c r="AB9076"/>
      <c r="AC9076"/>
      <c r="AD9076"/>
      <c r="AE9076"/>
      <c r="AF9076"/>
      <c r="AG9076"/>
      <c r="AH9076"/>
      <c r="AI9076"/>
      <c r="AJ9076"/>
    </row>
    <row r="9077" spans="1:36" ht="14.25" customHeight="1">
      <c r="A9077" s="41" t="b">
        <f t="shared" si="1146"/>
        <v>0</v>
      </c>
      <c r="B9077" s="41">
        <f t="shared" si="1147"/>
        <v>9076</v>
      </c>
      <c r="C9077" s="25"/>
      <c r="N9077" s="45"/>
      <c r="O9077" s="45"/>
      <c r="P9077" s="45"/>
      <c r="Q9077" s="45"/>
      <c r="R9077" s="45"/>
      <c r="S9077" s="1">
        <f t="shared" si="1148"/>
        <v>0</v>
      </c>
      <c r="T9077" s="1">
        <f t="shared" si="1149"/>
        <v>0</v>
      </c>
      <c r="U9077" s="1">
        <f t="shared" si="1150"/>
        <v>0</v>
      </c>
      <c r="V9077" s="1">
        <f t="shared" si="1151"/>
        <v>0</v>
      </c>
      <c r="W9077" s="1">
        <f t="shared" si="1152"/>
        <v>0</v>
      </c>
      <c r="X9077" s="1">
        <f t="shared" si="1153"/>
        <v>0</v>
      </c>
      <c r="Y9077"/>
      <c r="Z9077"/>
      <c r="AA9077"/>
      <c r="AB9077"/>
      <c r="AC9077"/>
      <c r="AD9077"/>
      <c r="AE9077"/>
      <c r="AF9077"/>
      <c r="AG9077"/>
      <c r="AH9077"/>
      <c r="AI9077"/>
      <c r="AJ9077"/>
    </row>
    <row r="9078" spans="1:36" ht="14.25" customHeight="1">
      <c r="A9078" s="41" t="b">
        <f t="shared" si="1146"/>
        <v>0</v>
      </c>
      <c r="B9078" s="41">
        <f t="shared" si="1147"/>
        <v>9077</v>
      </c>
      <c r="C9078" s="25"/>
      <c r="N9078" s="45"/>
      <c r="O9078" s="45"/>
      <c r="P9078" s="45"/>
      <c r="Q9078" s="45"/>
      <c r="R9078" s="45"/>
      <c r="S9078" s="1">
        <f t="shared" si="1148"/>
        <v>0</v>
      </c>
      <c r="T9078" s="1">
        <f t="shared" si="1149"/>
        <v>0</v>
      </c>
      <c r="U9078" s="1">
        <f t="shared" si="1150"/>
        <v>0</v>
      </c>
      <c r="V9078" s="1">
        <f t="shared" si="1151"/>
        <v>0</v>
      </c>
      <c r="W9078" s="1">
        <f t="shared" si="1152"/>
        <v>0</v>
      </c>
      <c r="X9078" s="1">
        <f t="shared" si="1153"/>
        <v>0</v>
      </c>
      <c r="Y9078"/>
      <c r="Z9078"/>
      <c r="AA9078"/>
      <c r="AB9078"/>
      <c r="AC9078"/>
      <c r="AD9078"/>
      <c r="AE9078"/>
      <c r="AF9078"/>
      <c r="AG9078"/>
      <c r="AH9078"/>
      <c r="AI9078"/>
      <c r="AJ9078"/>
    </row>
    <row r="9079" spans="1:36" ht="14.25" customHeight="1">
      <c r="A9079" s="41" t="b">
        <f t="shared" si="1146"/>
        <v>0</v>
      </c>
      <c r="B9079" s="41">
        <f t="shared" si="1147"/>
        <v>9078</v>
      </c>
      <c r="C9079" s="25"/>
      <c r="N9079" s="45"/>
      <c r="O9079" s="45"/>
      <c r="P9079" s="45"/>
      <c r="Q9079" s="45"/>
      <c r="R9079" s="45"/>
      <c r="S9079" s="1">
        <f t="shared" si="1148"/>
        <v>0</v>
      </c>
      <c r="T9079" s="1">
        <f t="shared" si="1149"/>
        <v>0</v>
      </c>
      <c r="U9079" s="1">
        <f t="shared" si="1150"/>
        <v>0</v>
      </c>
      <c r="V9079" s="1">
        <f t="shared" si="1151"/>
        <v>0</v>
      </c>
      <c r="W9079" s="1">
        <f t="shared" si="1152"/>
        <v>0</v>
      </c>
      <c r="X9079" s="1">
        <f t="shared" si="1153"/>
        <v>0</v>
      </c>
      <c r="Y9079"/>
      <c r="Z9079"/>
      <c r="AA9079"/>
      <c r="AB9079"/>
      <c r="AC9079"/>
      <c r="AD9079"/>
      <c r="AE9079"/>
      <c r="AF9079"/>
      <c r="AG9079"/>
      <c r="AH9079"/>
      <c r="AI9079"/>
      <c r="AJ9079"/>
    </row>
    <row r="9080" spans="1:36" ht="14.25" customHeight="1">
      <c r="A9080" s="41" t="b">
        <f t="shared" si="1146"/>
        <v>0</v>
      </c>
      <c r="B9080" s="41">
        <f t="shared" si="1147"/>
        <v>9079</v>
      </c>
      <c r="C9080" s="25"/>
      <c r="N9080" s="45"/>
      <c r="O9080" s="45"/>
      <c r="P9080" s="45"/>
      <c r="Q9080" s="45"/>
      <c r="R9080" s="45"/>
      <c r="S9080" s="1">
        <f t="shared" si="1148"/>
        <v>0</v>
      </c>
      <c r="T9080" s="1">
        <f t="shared" si="1149"/>
        <v>0</v>
      </c>
      <c r="U9080" s="1">
        <f t="shared" si="1150"/>
        <v>0</v>
      </c>
      <c r="V9080" s="1">
        <f t="shared" si="1151"/>
        <v>0</v>
      </c>
      <c r="W9080" s="1">
        <f t="shared" si="1152"/>
        <v>0</v>
      </c>
      <c r="X9080" s="1">
        <f t="shared" si="1153"/>
        <v>0</v>
      </c>
      <c r="Y9080"/>
      <c r="Z9080"/>
      <c r="AA9080"/>
      <c r="AB9080"/>
      <c r="AC9080"/>
      <c r="AD9080"/>
      <c r="AE9080"/>
      <c r="AF9080"/>
      <c r="AG9080"/>
      <c r="AH9080"/>
      <c r="AI9080"/>
      <c r="AJ9080"/>
    </row>
    <row r="9081" spans="1:36" ht="14.25" customHeight="1">
      <c r="A9081" s="41" t="b">
        <f t="shared" si="1146"/>
        <v>0</v>
      </c>
      <c r="B9081" s="41">
        <f t="shared" si="1147"/>
        <v>9080</v>
      </c>
      <c r="C9081" s="25"/>
      <c r="N9081" s="45"/>
      <c r="O9081" s="45"/>
      <c r="P9081" s="45"/>
      <c r="Q9081" s="45"/>
      <c r="R9081" s="45"/>
      <c r="S9081" s="1">
        <f t="shared" si="1148"/>
        <v>0</v>
      </c>
      <c r="T9081" s="1">
        <f t="shared" si="1149"/>
        <v>0</v>
      </c>
      <c r="U9081" s="1">
        <f t="shared" si="1150"/>
        <v>0</v>
      </c>
      <c r="V9081" s="1">
        <f t="shared" si="1151"/>
        <v>0</v>
      </c>
      <c r="W9081" s="1">
        <f t="shared" si="1152"/>
        <v>0</v>
      </c>
      <c r="X9081" s="1">
        <f t="shared" si="1153"/>
        <v>0</v>
      </c>
      <c r="Y9081"/>
      <c r="Z9081"/>
      <c r="AA9081"/>
      <c r="AB9081"/>
      <c r="AC9081"/>
      <c r="AD9081"/>
      <c r="AE9081"/>
      <c r="AF9081"/>
      <c r="AG9081"/>
      <c r="AH9081"/>
      <c r="AI9081"/>
      <c r="AJ9081"/>
    </row>
    <row r="9082" spans="1:36" ht="14.25" customHeight="1">
      <c r="A9082" s="41" t="b">
        <f t="shared" si="1146"/>
        <v>0</v>
      </c>
      <c r="B9082" s="41">
        <f t="shared" si="1147"/>
        <v>9081</v>
      </c>
      <c r="C9082" s="25"/>
      <c r="N9082" s="45"/>
      <c r="O9082" s="45"/>
      <c r="P9082" s="45"/>
      <c r="Q9082" s="45"/>
      <c r="R9082" s="45"/>
      <c r="S9082" s="1">
        <f t="shared" si="1148"/>
        <v>0</v>
      </c>
      <c r="T9082" s="1">
        <f t="shared" si="1149"/>
        <v>0</v>
      </c>
      <c r="U9082" s="1">
        <f t="shared" si="1150"/>
        <v>0</v>
      </c>
      <c r="V9082" s="1">
        <f t="shared" si="1151"/>
        <v>0</v>
      </c>
      <c r="W9082" s="1">
        <f t="shared" si="1152"/>
        <v>0</v>
      </c>
      <c r="X9082" s="1">
        <f t="shared" si="1153"/>
        <v>0</v>
      </c>
      <c r="Y9082"/>
      <c r="Z9082"/>
      <c r="AA9082"/>
      <c r="AB9082"/>
      <c r="AC9082"/>
      <c r="AD9082"/>
      <c r="AE9082"/>
      <c r="AF9082"/>
      <c r="AG9082"/>
      <c r="AH9082"/>
      <c r="AI9082"/>
      <c r="AJ9082"/>
    </row>
    <row r="9083" spans="1:36" ht="14.25" customHeight="1">
      <c r="A9083" s="41" t="b">
        <f t="shared" si="1146"/>
        <v>0</v>
      </c>
      <c r="B9083" s="41">
        <f t="shared" si="1147"/>
        <v>9082</v>
      </c>
      <c r="C9083" s="25"/>
      <c r="N9083" s="45"/>
      <c r="O9083" s="45"/>
      <c r="P9083" s="45"/>
      <c r="Q9083" s="45"/>
      <c r="R9083" s="45"/>
      <c r="S9083" s="1">
        <f t="shared" si="1148"/>
        <v>0</v>
      </c>
      <c r="T9083" s="1">
        <f t="shared" si="1149"/>
        <v>0</v>
      </c>
      <c r="U9083" s="1">
        <f t="shared" si="1150"/>
        <v>0</v>
      </c>
      <c r="V9083" s="1">
        <f t="shared" si="1151"/>
        <v>0</v>
      </c>
      <c r="W9083" s="1">
        <f t="shared" si="1152"/>
        <v>0</v>
      </c>
      <c r="X9083" s="1">
        <f t="shared" si="1153"/>
        <v>0</v>
      </c>
      <c r="Y9083"/>
      <c r="Z9083"/>
      <c r="AA9083"/>
      <c r="AB9083"/>
      <c r="AC9083"/>
      <c r="AD9083"/>
      <c r="AE9083"/>
      <c r="AF9083"/>
      <c r="AG9083"/>
      <c r="AH9083"/>
      <c r="AI9083"/>
      <c r="AJ9083"/>
    </row>
    <row r="9084" spans="1:36" ht="14.25" customHeight="1">
      <c r="A9084" s="41" t="b">
        <f t="shared" si="1146"/>
        <v>0</v>
      </c>
      <c r="B9084" s="41">
        <f t="shared" si="1147"/>
        <v>9083</v>
      </c>
      <c r="C9084" s="25"/>
      <c r="N9084" s="45"/>
      <c r="O9084" s="45"/>
      <c r="P9084" s="45"/>
      <c r="Q9084" s="45"/>
      <c r="R9084" s="45"/>
      <c r="S9084" s="1">
        <f t="shared" si="1148"/>
        <v>0</v>
      </c>
      <c r="T9084" s="1">
        <f t="shared" si="1149"/>
        <v>0</v>
      </c>
      <c r="U9084" s="1">
        <f t="shared" si="1150"/>
        <v>0</v>
      </c>
      <c r="V9084" s="1">
        <f t="shared" si="1151"/>
        <v>0</v>
      </c>
      <c r="W9084" s="1">
        <f t="shared" si="1152"/>
        <v>0</v>
      </c>
      <c r="X9084" s="1">
        <f t="shared" si="1153"/>
        <v>0</v>
      </c>
      <c r="Y9084"/>
      <c r="Z9084"/>
      <c r="AA9084"/>
      <c r="AB9084"/>
      <c r="AC9084"/>
      <c r="AD9084"/>
      <c r="AE9084"/>
      <c r="AF9084"/>
      <c r="AG9084"/>
      <c r="AH9084"/>
      <c r="AI9084"/>
      <c r="AJ9084"/>
    </row>
    <row r="9085" spans="1:36" ht="14.25" customHeight="1">
      <c r="A9085" s="41" t="b">
        <f t="shared" si="1146"/>
        <v>0</v>
      </c>
      <c r="B9085" s="41">
        <f t="shared" si="1147"/>
        <v>9084</v>
      </c>
      <c r="C9085" s="25"/>
      <c r="N9085" s="45"/>
      <c r="O9085" s="45"/>
      <c r="P9085" s="45"/>
      <c r="Q9085" s="45"/>
      <c r="R9085" s="45"/>
      <c r="S9085" s="1">
        <f t="shared" si="1148"/>
        <v>0</v>
      </c>
      <c r="T9085" s="1">
        <f t="shared" si="1149"/>
        <v>0</v>
      </c>
      <c r="U9085" s="1">
        <f t="shared" si="1150"/>
        <v>0</v>
      </c>
      <c r="V9085" s="1">
        <f t="shared" si="1151"/>
        <v>0</v>
      </c>
      <c r="W9085" s="1">
        <f t="shared" si="1152"/>
        <v>0</v>
      </c>
      <c r="X9085" s="1">
        <f t="shared" si="1153"/>
        <v>0</v>
      </c>
      <c r="Y9085"/>
      <c r="Z9085"/>
      <c r="AA9085"/>
      <c r="AB9085"/>
      <c r="AC9085"/>
      <c r="AD9085"/>
      <c r="AE9085"/>
      <c r="AF9085"/>
      <c r="AG9085"/>
      <c r="AH9085"/>
      <c r="AI9085"/>
      <c r="AJ9085"/>
    </row>
    <row r="9086" spans="1:36" ht="14.25" customHeight="1">
      <c r="A9086" s="41" t="b">
        <f t="shared" si="1146"/>
        <v>0</v>
      </c>
      <c r="B9086" s="41">
        <f t="shared" si="1147"/>
        <v>9085</v>
      </c>
      <c r="C9086" s="25"/>
      <c r="N9086" s="45"/>
      <c r="O9086" s="45"/>
      <c r="P9086" s="45"/>
      <c r="Q9086" s="45"/>
      <c r="R9086" s="45"/>
      <c r="S9086" s="1">
        <f t="shared" si="1148"/>
        <v>0</v>
      </c>
      <c r="T9086" s="1">
        <f t="shared" si="1149"/>
        <v>0</v>
      </c>
      <c r="U9086" s="1">
        <f t="shared" si="1150"/>
        <v>0</v>
      </c>
      <c r="V9086" s="1">
        <f t="shared" si="1151"/>
        <v>0</v>
      </c>
      <c r="W9086" s="1">
        <f t="shared" si="1152"/>
        <v>0</v>
      </c>
      <c r="X9086" s="1">
        <f t="shared" si="1153"/>
        <v>0</v>
      </c>
      <c r="Y9086"/>
      <c r="Z9086"/>
      <c r="AA9086"/>
      <c r="AB9086"/>
      <c r="AC9086"/>
      <c r="AD9086"/>
      <c r="AE9086"/>
      <c r="AF9086"/>
      <c r="AG9086"/>
      <c r="AH9086"/>
      <c r="AI9086"/>
      <c r="AJ9086"/>
    </row>
    <row r="9087" spans="1:36" ht="14.25" customHeight="1">
      <c r="A9087" s="41" t="b">
        <f t="shared" si="1146"/>
        <v>0</v>
      </c>
      <c r="B9087" s="41">
        <f t="shared" si="1147"/>
        <v>9086</v>
      </c>
      <c r="C9087" s="25"/>
      <c r="N9087" s="45"/>
      <c r="O9087" s="45"/>
      <c r="P9087" s="45"/>
      <c r="Q9087" s="45"/>
      <c r="R9087" s="45"/>
      <c r="S9087" s="1">
        <f t="shared" si="1148"/>
        <v>0</v>
      </c>
      <c r="T9087" s="1">
        <f t="shared" si="1149"/>
        <v>0</v>
      </c>
      <c r="U9087" s="1">
        <f t="shared" si="1150"/>
        <v>0</v>
      </c>
      <c r="V9087" s="1">
        <f t="shared" si="1151"/>
        <v>0</v>
      </c>
      <c r="W9087" s="1">
        <f t="shared" si="1152"/>
        <v>0</v>
      </c>
      <c r="X9087" s="1">
        <f t="shared" si="1153"/>
        <v>0</v>
      </c>
      <c r="Y9087"/>
      <c r="Z9087"/>
      <c r="AA9087"/>
      <c r="AB9087"/>
      <c r="AC9087"/>
      <c r="AD9087"/>
      <c r="AE9087"/>
      <c r="AF9087"/>
      <c r="AG9087"/>
      <c r="AH9087"/>
      <c r="AI9087"/>
      <c r="AJ9087"/>
    </row>
    <row r="9088" spans="1:36" ht="14.25" customHeight="1">
      <c r="A9088" s="41" t="b">
        <f t="shared" si="1146"/>
        <v>0</v>
      </c>
      <c r="B9088" s="41">
        <f t="shared" si="1147"/>
        <v>9087</v>
      </c>
      <c r="C9088" s="24"/>
      <c r="N9088" s="45"/>
      <c r="O9088" s="45"/>
      <c r="P9088" s="45"/>
      <c r="Q9088" s="45"/>
      <c r="R9088" s="45"/>
      <c r="S9088" s="1">
        <f t="shared" si="1148"/>
        <v>0</v>
      </c>
      <c r="T9088" s="1">
        <f t="shared" si="1149"/>
        <v>0</v>
      </c>
      <c r="U9088" s="1">
        <f t="shared" si="1150"/>
        <v>0</v>
      </c>
      <c r="V9088" s="1">
        <f t="shared" si="1151"/>
        <v>0</v>
      </c>
      <c r="W9088" s="1">
        <f t="shared" si="1152"/>
        <v>0</v>
      </c>
      <c r="X9088" s="1">
        <f t="shared" si="1153"/>
        <v>0</v>
      </c>
      <c r="Y9088"/>
      <c r="Z9088"/>
      <c r="AA9088"/>
      <c r="AB9088"/>
      <c r="AC9088"/>
      <c r="AD9088"/>
      <c r="AE9088"/>
      <c r="AF9088"/>
      <c r="AG9088"/>
      <c r="AH9088"/>
      <c r="AI9088"/>
      <c r="AJ9088"/>
    </row>
    <row r="9089" spans="1:36" ht="14.25" customHeight="1">
      <c r="A9089" s="41" t="b">
        <f t="shared" si="1146"/>
        <v>0</v>
      </c>
      <c r="B9089" s="41">
        <f t="shared" si="1147"/>
        <v>9088</v>
      </c>
      <c r="C9089" s="25"/>
      <c r="N9089" s="45"/>
      <c r="O9089" s="45"/>
      <c r="P9089" s="45"/>
      <c r="Q9089" s="45"/>
      <c r="R9089" s="45"/>
      <c r="S9089" s="1">
        <f t="shared" si="1148"/>
        <v>0</v>
      </c>
      <c r="T9089" s="1">
        <f t="shared" si="1149"/>
        <v>0</v>
      </c>
      <c r="U9089" s="1">
        <f t="shared" si="1150"/>
        <v>0</v>
      </c>
      <c r="V9089" s="1">
        <f t="shared" si="1151"/>
        <v>0</v>
      </c>
      <c r="W9089" s="1">
        <f t="shared" si="1152"/>
        <v>0</v>
      </c>
      <c r="X9089" s="1">
        <f t="shared" si="1153"/>
        <v>0</v>
      </c>
      <c r="Y9089"/>
      <c r="Z9089"/>
      <c r="AA9089"/>
      <c r="AB9089"/>
      <c r="AC9089"/>
      <c r="AD9089"/>
      <c r="AE9089"/>
      <c r="AF9089"/>
      <c r="AG9089"/>
      <c r="AH9089"/>
      <c r="AI9089"/>
      <c r="AJ9089"/>
    </row>
    <row r="9090" spans="1:36" ht="14.25" customHeight="1">
      <c r="A9090" s="41" t="b">
        <f t="shared" si="1146"/>
        <v>0</v>
      </c>
      <c r="B9090" s="41">
        <f t="shared" si="1147"/>
        <v>9089</v>
      </c>
      <c r="C9090" s="25"/>
      <c r="N9090" s="45"/>
      <c r="O9090" s="45"/>
      <c r="P9090" s="45"/>
      <c r="Q9090" s="45"/>
      <c r="R9090" s="45"/>
      <c r="S9090" s="1">
        <f t="shared" si="1148"/>
        <v>0</v>
      </c>
      <c r="T9090" s="1">
        <f t="shared" si="1149"/>
        <v>0</v>
      </c>
      <c r="U9090" s="1">
        <f t="shared" si="1150"/>
        <v>0</v>
      </c>
      <c r="V9090" s="1">
        <f t="shared" si="1151"/>
        <v>0</v>
      </c>
      <c r="W9090" s="1">
        <f t="shared" si="1152"/>
        <v>0</v>
      </c>
      <c r="X9090" s="1">
        <f t="shared" si="1153"/>
        <v>0</v>
      </c>
      <c r="Y9090"/>
      <c r="Z9090"/>
      <c r="AA9090"/>
      <c r="AB9090"/>
      <c r="AC9090"/>
      <c r="AD9090"/>
      <c r="AE9090"/>
      <c r="AF9090"/>
      <c r="AG9090"/>
      <c r="AH9090"/>
      <c r="AI9090"/>
      <c r="AJ9090"/>
    </row>
    <row r="9091" spans="1:36" ht="14.25" customHeight="1">
      <c r="A9091" s="41" t="b">
        <f t="shared" si="1146"/>
        <v>0</v>
      </c>
      <c r="B9091" s="41">
        <f t="shared" si="1147"/>
        <v>9090</v>
      </c>
      <c r="C9091" s="25"/>
      <c r="N9091" s="45"/>
      <c r="O9091" s="45"/>
      <c r="P9091" s="45"/>
      <c r="Q9091" s="45"/>
      <c r="R9091" s="45"/>
      <c r="S9091" s="1">
        <f t="shared" si="1148"/>
        <v>0</v>
      </c>
      <c r="T9091" s="1">
        <f t="shared" si="1149"/>
        <v>0</v>
      </c>
      <c r="U9091" s="1">
        <f t="shared" si="1150"/>
        <v>0</v>
      </c>
      <c r="V9091" s="1">
        <f t="shared" si="1151"/>
        <v>0</v>
      </c>
      <c r="W9091" s="1">
        <f t="shared" si="1152"/>
        <v>0</v>
      </c>
      <c r="X9091" s="1">
        <f t="shared" si="1153"/>
        <v>0</v>
      </c>
      <c r="Y9091"/>
      <c r="Z9091"/>
      <c r="AA9091"/>
      <c r="AB9091"/>
      <c r="AC9091"/>
      <c r="AD9091"/>
      <c r="AE9091"/>
      <c r="AF9091"/>
      <c r="AG9091"/>
      <c r="AH9091"/>
      <c r="AI9091"/>
      <c r="AJ9091"/>
    </row>
    <row r="9092" spans="1:36" ht="14.25" customHeight="1">
      <c r="A9092" s="41" t="b">
        <f t="shared" ref="A9092:A9155" si="1154">IF(OR(COUNTIF(D9092:M9092, "NOT EXECUTED"), COUNTIF(D9092:M9092, "NOT COMPILED"), COUNTIF(D9092:M9092, "NOT EFFECTIVE")),TRUE,FALSE)</f>
        <v>0</v>
      </c>
      <c r="B9092" s="41">
        <f t="shared" ref="B9092:B9155" si="1155">+B9091+1</f>
        <v>9091</v>
      </c>
      <c r="C9092" s="25"/>
      <c r="N9092" s="45"/>
      <c r="O9092" s="45"/>
      <c r="P9092" s="45"/>
      <c r="Q9092" s="45"/>
      <c r="R9092" s="45"/>
      <c r="S9092" s="1">
        <f t="shared" si="1148"/>
        <v>0</v>
      </c>
      <c r="T9092" s="1">
        <f t="shared" si="1149"/>
        <v>0</v>
      </c>
      <c r="U9092" s="1">
        <f t="shared" si="1150"/>
        <v>0</v>
      </c>
      <c r="V9092" s="1">
        <f t="shared" si="1151"/>
        <v>0</v>
      </c>
      <c r="W9092" s="1">
        <f t="shared" si="1152"/>
        <v>0</v>
      </c>
      <c r="X9092" s="1">
        <f t="shared" si="1153"/>
        <v>0</v>
      </c>
      <c r="Y9092"/>
      <c r="Z9092"/>
      <c r="AA9092"/>
      <c r="AB9092"/>
      <c r="AC9092"/>
      <c r="AD9092"/>
      <c r="AE9092"/>
      <c r="AF9092"/>
      <c r="AG9092"/>
      <c r="AH9092"/>
      <c r="AI9092"/>
      <c r="AJ9092"/>
    </row>
    <row r="9093" spans="1:36" ht="14.25" customHeight="1">
      <c r="A9093" s="41" t="b">
        <f t="shared" si="1154"/>
        <v>0</v>
      </c>
      <c r="B9093" s="41">
        <f t="shared" si="1155"/>
        <v>9092</v>
      </c>
      <c r="C9093" s="25"/>
      <c r="N9093" s="45"/>
      <c r="O9093" s="45"/>
      <c r="P9093" s="45"/>
      <c r="Q9093" s="45"/>
      <c r="R9093" s="45"/>
      <c r="S9093" s="1">
        <f t="shared" si="1148"/>
        <v>0</v>
      </c>
      <c r="T9093" s="1">
        <f t="shared" si="1149"/>
        <v>0</v>
      </c>
      <c r="U9093" s="1">
        <f t="shared" si="1150"/>
        <v>0</v>
      </c>
      <c r="V9093" s="1">
        <f t="shared" si="1151"/>
        <v>0</v>
      </c>
      <c r="W9093" s="1">
        <f t="shared" si="1152"/>
        <v>0</v>
      </c>
      <c r="X9093" s="1">
        <f t="shared" si="1153"/>
        <v>0</v>
      </c>
      <c r="Y9093"/>
      <c r="Z9093"/>
      <c r="AA9093"/>
      <c r="AB9093"/>
      <c r="AC9093"/>
      <c r="AD9093"/>
      <c r="AE9093"/>
      <c r="AF9093"/>
      <c r="AG9093"/>
      <c r="AH9093"/>
      <c r="AI9093"/>
      <c r="AJ9093"/>
    </row>
    <row r="9094" spans="1:36" ht="14.25" customHeight="1">
      <c r="A9094" s="41" t="b">
        <f t="shared" si="1154"/>
        <v>0</v>
      </c>
      <c r="B9094" s="41">
        <f t="shared" si="1155"/>
        <v>9093</v>
      </c>
      <c r="C9094" s="25"/>
      <c r="N9094" s="45"/>
      <c r="O9094" s="45"/>
      <c r="P9094" s="45"/>
      <c r="Q9094" s="45"/>
      <c r="R9094" s="45"/>
      <c r="S9094" s="1">
        <f t="shared" si="1148"/>
        <v>0</v>
      </c>
      <c r="T9094" s="1">
        <f t="shared" si="1149"/>
        <v>0</v>
      </c>
      <c r="U9094" s="1">
        <f t="shared" si="1150"/>
        <v>0</v>
      </c>
      <c r="V9094" s="1">
        <f t="shared" si="1151"/>
        <v>0</v>
      </c>
      <c r="W9094" s="1">
        <f t="shared" si="1152"/>
        <v>0</v>
      </c>
      <c r="X9094" s="1">
        <f t="shared" si="1153"/>
        <v>0</v>
      </c>
      <c r="Y9094"/>
      <c r="Z9094"/>
      <c r="AA9094"/>
      <c r="AB9094"/>
      <c r="AC9094"/>
      <c r="AD9094"/>
      <c r="AE9094"/>
      <c r="AF9094"/>
      <c r="AG9094"/>
      <c r="AH9094"/>
      <c r="AI9094"/>
      <c r="AJ9094"/>
    </row>
    <row r="9095" spans="1:36" ht="14.25" customHeight="1">
      <c r="A9095" s="41" t="b">
        <f t="shared" si="1154"/>
        <v>0</v>
      </c>
      <c r="B9095" s="41">
        <f t="shared" si="1155"/>
        <v>9094</v>
      </c>
      <c r="C9095" s="25"/>
      <c r="N9095" s="45"/>
      <c r="O9095" s="45"/>
      <c r="P9095" s="45"/>
      <c r="Q9095" s="45"/>
      <c r="R9095" s="45"/>
      <c r="S9095" s="1">
        <f t="shared" si="1148"/>
        <v>0</v>
      </c>
      <c r="T9095" s="1">
        <f t="shared" si="1149"/>
        <v>0</v>
      </c>
      <c r="U9095" s="1">
        <f t="shared" si="1150"/>
        <v>0</v>
      </c>
      <c r="V9095" s="1">
        <f t="shared" si="1151"/>
        <v>0</v>
      </c>
      <c r="W9095" s="1">
        <f t="shared" si="1152"/>
        <v>0</v>
      </c>
      <c r="X9095" s="1">
        <f t="shared" si="1153"/>
        <v>0</v>
      </c>
      <c r="Y9095"/>
      <c r="Z9095"/>
      <c r="AA9095"/>
      <c r="AB9095"/>
      <c r="AC9095"/>
      <c r="AD9095"/>
      <c r="AE9095"/>
      <c r="AF9095"/>
      <c r="AG9095"/>
      <c r="AH9095"/>
      <c r="AI9095"/>
      <c r="AJ9095"/>
    </row>
    <row r="9096" spans="1:36" ht="14.25" customHeight="1">
      <c r="A9096" s="41" t="b">
        <f t="shared" si="1154"/>
        <v>0</v>
      </c>
      <c r="B9096" s="41">
        <f t="shared" si="1155"/>
        <v>9095</v>
      </c>
      <c r="C9096" s="24"/>
      <c r="N9096" s="45"/>
      <c r="O9096" s="45"/>
      <c r="P9096" s="45"/>
      <c r="Q9096" s="45"/>
      <c r="R9096" s="45"/>
      <c r="S9096" s="1">
        <f t="shared" si="1148"/>
        <v>0</v>
      </c>
      <c r="T9096" s="1">
        <f t="shared" si="1149"/>
        <v>0</v>
      </c>
      <c r="U9096" s="1">
        <f t="shared" si="1150"/>
        <v>0</v>
      </c>
      <c r="V9096" s="1">
        <f t="shared" si="1151"/>
        <v>0</v>
      </c>
      <c r="W9096" s="1">
        <f t="shared" si="1152"/>
        <v>0</v>
      </c>
      <c r="X9096" s="1">
        <f t="shared" si="1153"/>
        <v>0</v>
      </c>
      <c r="Y9096"/>
      <c r="Z9096"/>
      <c r="AA9096"/>
      <c r="AB9096"/>
      <c r="AC9096"/>
      <c r="AD9096"/>
      <c r="AE9096"/>
      <c r="AF9096"/>
      <c r="AG9096"/>
      <c r="AH9096"/>
      <c r="AI9096"/>
      <c r="AJ9096"/>
    </row>
    <row r="9097" spans="1:36" ht="14.25" customHeight="1">
      <c r="A9097" s="41" t="b">
        <f t="shared" si="1154"/>
        <v>0</v>
      </c>
      <c r="B9097" s="41">
        <f t="shared" si="1155"/>
        <v>9096</v>
      </c>
      <c r="C9097" s="25"/>
      <c r="N9097" s="45"/>
      <c r="O9097" s="45"/>
      <c r="P9097" s="45"/>
      <c r="Q9097" s="45"/>
      <c r="R9097" s="45"/>
      <c r="S9097" s="1">
        <f t="shared" si="1148"/>
        <v>0</v>
      </c>
      <c r="T9097" s="1">
        <f t="shared" si="1149"/>
        <v>0</v>
      </c>
      <c r="U9097" s="1">
        <f t="shared" si="1150"/>
        <v>0</v>
      </c>
      <c r="V9097" s="1">
        <f t="shared" si="1151"/>
        <v>0</v>
      </c>
      <c r="W9097" s="1">
        <f t="shared" si="1152"/>
        <v>0</v>
      </c>
      <c r="X9097" s="1">
        <f t="shared" si="1153"/>
        <v>0</v>
      </c>
      <c r="Y9097"/>
      <c r="Z9097"/>
      <c r="AA9097"/>
      <c r="AB9097"/>
      <c r="AC9097"/>
      <c r="AD9097"/>
      <c r="AE9097"/>
      <c r="AF9097"/>
      <c r="AG9097"/>
      <c r="AH9097"/>
      <c r="AI9097"/>
      <c r="AJ9097"/>
    </row>
    <row r="9098" spans="1:36" ht="14.25" customHeight="1">
      <c r="A9098" s="41" t="b">
        <f t="shared" si="1154"/>
        <v>0</v>
      </c>
      <c r="B9098" s="41">
        <f t="shared" si="1155"/>
        <v>9097</v>
      </c>
      <c r="C9098" s="25"/>
      <c r="N9098" s="45"/>
      <c r="O9098" s="45"/>
      <c r="P9098" s="45"/>
      <c r="Q9098" s="45"/>
      <c r="R9098" s="45"/>
      <c r="S9098" s="1">
        <f t="shared" si="1148"/>
        <v>0</v>
      </c>
      <c r="T9098" s="1">
        <f t="shared" si="1149"/>
        <v>0</v>
      </c>
      <c r="U9098" s="1">
        <f t="shared" si="1150"/>
        <v>0</v>
      </c>
      <c r="V9098" s="1">
        <f t="shared" si="1151"/>
        <v>0</v>
      </c>
      <c r="W9098" s="1">
        <f t="shared" si="1152"/>
        <v>0</v>
      </c>
      <c r="X9098" s="1">
        <f t="shared" si="1153"/>
        <v>0</v>
      </c>
      <c r="Y9098"/>
      <c r="Z9098"/>
      <c r="AA9098"/>
      <c r="AB9098"/>
      <c r="AC9098"/>
      <c r="AD9098"/>
      <c r="AE9098"/>
      <c r="AF9098"/>
      <c r="AG9098"/>
      <c r="AH9098"/>
      <c r="AI9098"/>
      <c r="AJ9098"/>
    </row>
    <row r="9099" spans="1:36" ht="14.25" customHeight="1">
      <c r="A9099" s="41" t="b">
        <f t="shared" si="1154"/>
        <v>0</v>
      </c>
      <c r="B9099" s="41">
        <f t="shared" si="1155"/>
        <v>9098</v>
      </c>
      <c r="C9099" s="25"/>
      <c r="N9099" s="45"/>
      <c r="O9099" s="45"/>
      <c r="P9099" s="45"/>
      <c r="Q9099" s="45"/>
      <c r="R9099" s="45"/>
      <c r="S9099" s="1">
        <f t="shared" si="1148"/>
        <v>0</v>
      </c>
      <c r="T9099" s="1">
        <f t="shared" si="1149"/>
        <v>0</v>
      </c>
      <c r="U9099" s="1">
        <f t="shared" si="1150"/>
        <v>0</v>
      </c>
      <c r="V9099" s="1">
        <f t="shared" si="1151"/>
        <v>0</v>
      </c>
      <c r="W9099" s="1">
        <f t="shared" si="1152"/>
        <v>0</v>
      </c>
      <c r="X9099" s="1">
        <f t="shared" si="1153"/>
        <v>0</v>
      </c>
      <c r="Y9099"/>
      <c r="Z9099"/>
      <c r="AA9099"/>
      <c r="AB9099"/>
      <c r="AC9099"/>
      <c r="AD9099"/>
      <c r="AE9099"/>
      <c r="AF9099"/>
      <c r="AG9099"/>
      <c r="AH9099"/>
      <c r="AI9099"/>
      <c r="AJ9099"/>
    </row>
    <row r="9100" spans="1:36" ht="14.25" customHeight="1">
      <c r="A9100" s="41" t="b">
        <f t="shared" si="1154"/>
        <v>0</v>
      </c>
      <c r="B9100" s="41">
        <f t="shared" si="1155"/>
        <v>9099</v>
      </c>
      <c r="C9100" s="25"/>
      <c r="N9100" s="45"/>
      <c r="O9100" s="45"/>
      <c r="P9100" s="45"/>
      <c r="Q9100" s="45"/>
      <c r="R9100" s="45"/>
      <c r="S9100" s="1">
        <f t="shared" si="1148"/>
        <v>0</v>
      </c>
      <c r="T9100" s="1">
        <f t="shared" si="1149"/>
        <v>0</v>
      </c>
      <c r="U9100" s="1">
        <f t="shared" si="1150"/>
        <v>0</v>
      </c>
      <c r="V9100" s="1">
        <f t="shared" si="1151"/>
        <v>0</v>
      </c>
      <c r="W9100" s="1">
        <f t="shared" si="1152"/>
        <v>0</v>
      </c>
      <c r="X9100" s="1">
        <f t="shared" si="1153"/>
        <v>0</v>
      </c>
      <c r="Y9100"/>
      <c r="Z9100"/>
      <c r="AA9100"/>
      <c r="AB9100"/>
      <c r="AC9100"/>
      <c r="AD9100"/>
      <c r="AE9100"/>
      <c r="AF9100"/>
      <c r="AG9100"/>
      <c r="AH9100"/>
      <c r="AI9100"/>
      <c r="AJ9100"/>
    </row>
    <row r="9101" spans="1:36" ht="14.25" customHeight="1">
      <c r="A9101" s="41" t="b">
        <f t="shared" si="1154"/>
        <v>0</v>
      </c>
      <c r="B9101" s="41">
        <f t="shared" si="1155"/>
        <v>9100</v>
      </c>
      <c r="C9101" s="25"/>
      <c r="N9101" s="45"/>
      <c r="O9101" s="45"/>
      <c r="P9101" s="45"/>
      <c r="Q9101" s="45"/>
      <c r="R9101" s="45"/>
      <c r="S9101" s="1">
        <f t="shared" si="1148"/>
        <v>0</v>
      </c>
      <c r="T9101" s="1">
        <f t="shared" si="1149"/>
        <v>0</v>
      </c>
      <c r="U9101" s="1">
        <f t="shared" si="1150"/>
        <v>0</v>
      </c>
      <c r="V9101" s="1">
        <f t="shared" si="1151"/>
        <v>0</v>
      </c>
      <c r="W9101" s="1">
        <f t="shared" si="1152"/>
        <v>0</v>
      </c>
      <c r="X9101" s="1">
        <f t="shared" si="1153"/>
        <v>0</v>
      </c>
      <c r="Y9101"/>
      <c r="Z9101"/>
      <c r="AA9101"/>
      <c r="AB9101"/>
      <c r="AC9101"/>
      <c r="AD9101"/>
      <c r="AE9101"/>
      <c r="AF9101"/>
      <c r="AG9101"/>
      <c r="AH9101"/>
      <c r="AI9101"/>
      <c r="AJ9101"/>
    </row>
    <row r="9102" spans="1:36" ht="14.25" customHeight="1">
      <c r="A9102" s="41" t="b">
        <f t="shared" si="1154"/>
        <v>0</v>
      </c>
      <c r="B9102" s="41">
        <f t="shared" si="1155"/>
        <v>9101</v>
      </c>
      <c r="C9102" s="25"/>
      <c r="N9102" s="45"/>
      <c r="O9102" s="45"/>
      <c r="P9102" s="45"/>
      <c r="Q9102" s="45"/>
      <c r="R9102" s="45"/>
      <c r="S9102" s="1">
        <f t="shared" ref="S9102:S9165" si="1156">IF(COUNTIF(H9102:M9102,"NOT EFFECTIVE"),1,0)</f>
        <v>0</v>
      </c>
      <c r="T9102" s="1">
        <f t="shared" si="1149"/>
        <v>0</v>
      </c>
      <c r="U9102" s="1">
        <f t="shared" si="1150"/>
        <v>0</v>
      </c>
      <c r="V9102" s="1">
        <f t="shared" si="1151"/>
        <v>0</v>
      </c>
      <c r="W9102" s="1">
        <f t="shared" si="1152"/>
        <v>0</v>
      </c>
      <c r="X9102" s="1">
        <f t="shared" si="1153"/>
        <v>0</v>
      </c>
      <c r="Y9102"/>
      <c r="Z9102"/>
      <c r="AA9102"/>
      <c r="AB9102"/>
      <c r="AC9102"/>
      <c r="AD9102"/>
      <c r="AE9102"/>
      <c r="AF9102"/>
      <c r="AG9102"/>
      <c r="AH9102"/>
      <c r="AI9102"/>
      <c r="AJ9102"/>
    </row>
    <row r="9103" spans="1:36" ht="14.25" customHeight="1">
      <c r="A9103" s="41" t="b">
        <f t="shared" si="1154"/>
        <v>0</v>
      </c>
      <c r="B9103" s="41">
        <f t="shared" si="1155"/>
        <v>9102</v>
      </c>
      <c r="C9103" s="25"/>
      <c r="N9103" s="45"/>
      <c r="O9103" s="45"/>
      <c r="P9103" s="45"/>
      <c r="Q9103" s="45"/>
      <c r="R9103" s="45"/>
      <c r="S9103" s="1">
        <f t="shared" si="1156"/>
        <v>0</v>
      </c>
      <c r="T9103" s="1">
        <f t="shared" si="1149"/>
        <v>0</v>
      </c>
      <c r="U9103" s="1">
        <f t="shared" si="1150"/>
        <v>0</v>
      </c>
      <c r="V9103" s="1">
        <f t="shared" si="1151"/>
        <v>0</v>
      </c>
      <c r="W9103" s="1">
        <f t="shared" si="1152"/>
        <v>0</v>
      </c>
      <c r="X9103" s="1">
        <f t="shared" si="1153"/>
        <v>0</v>
      </c>
      <c r="Y9103"/>
      <c r="Z9103"/>
      <c r="AA9103"/>
      <c r="AB9103"/>
      <c r="AC9103"/>
      <c r="AD9103"/>
      <c r="AE9103"/>
      <c r="AF9103"/>
      <c r="AG9103"/>
      <c r="AH9103"/>
      <c r="AI9103"/>
      <c r="AJ9103"/>
    </row>
    <row r="9104" spans="1:36" ht="14.25" customHeight="1">
      <c r="A9104" s="41" t="b">
        <f t="shared" si="1154"/>
        <v>0</v>
      </c>
      <c r="B9104" s="41">
        <f t="shared" si="1155"/>
        <v>9103</v>
      </c>
      <c r="C9104" s="25"/>
      <c r="N9104" s="45"/>
      <c r="O9104" s="45"/>
      <c r="P9104" s="45"/>
      <c r="Q9104" s="45"/>
      <c r="R9104" s="45"/>
      <c r="S9104" s="1">
        <f t="shared" si="1156"/>
        <v>0</v>
      </c>
      <c r="T9104" s="1">
        <f t="shared" si="1149"/>
        <v>0</v>
      </c>
      <c r="U9104" s="1">
        <f t="shared" si="1150"/>
        <v>0</v>
      </c>
      <c r="V9104" s="1">
        <f t="shared" si="1151"/>
        <v>0</v>
      </c>
      <c r="W9104" s="1">
        <f t="shared" si="1152"/>
        <v>0</v>
      </c>
      <c r="X9104" s="1">
        <f t="shared" si="1153"/>
        <v>0</v>
      </c>
      <c r="Y9104"/>
      <c r="Z9104"/>
      <c r="AA9104"/>
      <c r="AB9104"/>
      <c r="AC9104"/>
      <c r="AD9104"/>
      <c r="AE9104"/>
      <c r="AF9104"/>
      <c r="AG9104"/>
      <c r="AH9104"/>
      <c r="AI9104"/>
      <c r="AJ9104"/>
    </row>
    <row r="9105" spans="1:36" ht="14.25" customHeight="1">
      <c r="A9105" s="41" t="b">
        <f t="shared" si="1154"/>
        <v>0</v>
      </c>
      <c r="B9105" s="41">
        <f t="shared" si="1155"/>
        <v>9104</v>
      </c>
      <c r="C9105" s="25"/>
      <c r="N9105" s="45"/>
      <c r="O9105" s="45"/>
      <c r="P9105" s="45"/>
      <c r="Q9105" s="45"/>
      <c r="R9105" s="45"/>
      <c r="S9105" s="1">
        <f t="shared" si="1156"/>
        <v>0</v>
      </c>
      <c r="T9105" s="1">
        <f t="shared" si="1149"/>
        <v>0</v>
      </c>
      <c r="U9105" s="1">
        <f t="shared" si="1150"/>
        <v>0</v>
      </c>
      <c r="V9105" s="1">
        <f t="shared" si="1151"/>
        <v>0</v>
      </c>
      <c r="W9105" s="1">
        <f t="shared" si="1152"/>
        <v>0</v>
      </c>
      <c r="X9105" s="1">
        <f t="shared" si="1153"/>
        <v>0</v>
      </c>
      <c r="Y9105"/>
      <c r="Z9105"/>
      <c r="AA9105"/>
      <c r="AB9105"/>
      <c r="AC9105"/>
      <c r="AD9105"/>
      <c r="AE9105"/>
      <c r="AF9105"/>
      <c r="AG9105"/>
      <c r="AH9105"/>
      <c r="AI9105"/>
      <c r="AJ9105"/>
    </row>
    <row r="9106" spans="1:36" ht="14.25" customHeight="1">
      <c r="A9106" s="41" t="b">
        <f t="shared" si="1154"/>
        <v>0</v>
      </c>
      <c r="B9106" s="41">
        <f t="shared" si="1155"/>
        <v>9105</v>
      </c>
      <c r="C9106" s="25"/>
      <c r="N9106" s="45"/>
      <c r="O9106" s="45"/>
      <c r="P9106" s="45"/>
      <c r="Q9106" s="45"/>
      <c r="R9106" s="45"/>
      <c r="S9106" s="1">
        <f t="shared" si="1156"/>
        <v>0</v>
      </c>
      <c r="T9106" s="1">
        <f t="shared" si="1149"/>
        <v>0</v>
      </c>
      <c r="U9106" s="1">
        <f t="shared" si="1150"/>
        <v>0</v>
      </c>
      <c r="V9106" s="1">
        <f t="shared" si="1151"/>
        <v>0</v>
      </c>
      <c r="W9106" s="1">
        <f t="shared" si="1152"/>
        <v>0</v>
      </c>
      <c r="X9106" s="1">
        <f t="shared" si="1153"/>
        <v>0</v>
      </c>
      <c r="Y9106"/>
      <c r="Z9106"/>
      <c r="AA9106"/>
      <c r="AB9106"/>
      <c r="AC9106"/>
      <c r="AD9106"/>
      <c r="AE9106"/>
      <c r="AF9106"/>
      <c r="AG9106"/>
      <c r="AH9106"/>
      <c r="AI9106"/>
      <c r="AJ9106"/>
    </row>
    <row r="9107" spans="1:36" ht="14.25" customHeight="1">
      <c r="A9107" s="41" t="b">
        <f t="shared" si="1154"/>
        <v>0</v>
      </c>
      <c r="B9107" s="41">
        <f t="shared" si="1155"/>
        <v>9106</v>
      </c>
      <c r="C9107" s="25"/>
      <c r="N9107" s="45"/>
      <c r="O9107" s="45"/>
      <c r="P9107" s="45"/>
      <c r="Q9107" s="45"/>
      <c r="R9107" s="45"/>
      <c r="S9107" s="1">
        <f t="shared" si="1156"/>
        <v>0</v>
      </c>
      <c r="T9107" s="1">
        <f t="shared" si="1149"/>
        <v>0</v>
      </c>
      <c r="U9107" s="1">
        <f t="shared" si="1150"/>
        <v>0</v>
      </c>
      <c r="V9107" s="1">
        <f t="shared" si="1151"/>
        <v>0</v>
      </c>
      <c r="W9107" s="1">
        <f t="shared" si="1152"/>
        <v>0</v>
      </c>
      <c r="X9107" s="1">
        <f t="shared" si="1153"/>
        <v>0</v>
      </c>
      <c r="Y9107"/>
      <c r="Z9107"/>
      <c r="AA9107"/>
      <c r="AB9107"/>
      <c r="AC9107"/>
      <c r="AD9107"/>
      <c r="AE9107"/>
      <c r="AF9107"/>
      <c r="AG9107"/>
      <c r="AH9107"/>
      <c r="AI9107"/>
      <c r="AJ9107"/>
    </row>
    <row r="9108" spans="1:36" ht="14.25" customHeight="1">
      <c r="A9108" s="41" t="b">
        <f t="shared" si="1154"/>
        <v>0</v>
      </c>
      <c r="B9108" s="41">
        <f t="shared" si="1155"/>
        <v>9107</v>
      </c>
      <c r="C9108" s="25"/>
      <c r="N9108" s="45"/>
      <c r="O9108" s="45"/>
      <c r="P9108" s="45"/>
      <c r="Q9108" s="45"/>
      <c r="R9108" s="45"/>
      <c r="S9108" s="1">
        <f t="shared" si="1156"/>
        <v>0</v>
      </c>
      <c r="T9108" s="1">
        <f t="shared" si="1149"/>
        <v>0</v>
      </c>
      <c r="U9108" s="1">
        <f t="shared" si="1150"/>
        <v>0</v>
      </c>
      <c r="V9108" s="1">
        <f t="shared" si="1151"/>
        <v>0</v>
      </c>
      <c r="W9108" s="1">
        <f t="shared" si="1152"/>
        <v>0</v>
      </c>
      <c r="X9108" s="1">
        <f t="shared" si="1153"/>
        <v>0</v>
      </c>
      <c r="Y9108"/>
      <c r="Z9108"/>
      <c r="AA9108"/>
      <c r="AB9108"/>
      <c r="AC9108"/>
      <c r="AD9108"/>
      <c r="AE9108"/>
      <c r="AF9108"/>
      <c r="AG9108"/>
      <c r="AH9108"/>
      <c r="AI9108"/>
      <c r="AJ9108"/>
    </row>
    <row r="9109" spans="1:36" ht="14.25" customHeight="1">
      <c r="A9109" s="41" t="b">
        <f t="shared" si="1154"/>
        <v>0</v>
      </c>
      <c r="B9109" s="41">
        <f t="shared" si="1155"/>
        <v>9108</v>
      </c>
      <c r="C9109" s="25"/>
      <c r="N9109" s="45"/>
      <c r="O9109" s="45"/>
      <c r="P9109" s="45"/>
      <c r="Q9109" s="45"/>
      <c r="R9109" s="45"/>
      <c r="S9109" s="1">
        <f t="shared" si="1156"/>
        <v>0</v>
      </c>
      <c r="T9109" s="1">
        <f t="shared" si="1149"/>
        <v>0</v>
      </c>
      <c r="U9109" s="1">
        <f t="shared" si="1150"/>
        <v>0</v>
      </c>
      <c r="V9109" s="1">
        <f t="shared" si="1151"/>
        <v>0</v>
      </c>
      <c r="W9109" s="1">
        <f t="shared" si="1152"/>
        <v>0</v>
      </c>
      <c r="X9109" s="1">
        <f t="shared" si="1153"/>
        <v>0</v>
      </c>
      <c r="Y9109"/>
      <c r="Z9109"/>
      <c r="AA9109"/>
      <c r="AB9109"/>
      <c r="AC9109"/>
      <c r="AD9109"/>
      <c r="AE9109"/>
      <c r="AF9109"/>
      <c r="AG9109"/>
      <c r="AH9109"/>
      <c r="AI9109"/>
      <c r="AJ9109"/>
    </row>
    <row r="9110" spans="1:36" ht="14.25" customHeight="1">
      <c r="A9110" s="41" t="b">
        <f t="shared" si="1154"/>
        <v>0</v>
      </c>
      <c r="B9110" s="41">
        <f t="shared" si="1155"/>
        <v>9109</v>
      </c>
      <c r="C9110" s="25"/>
      <c r="N9110" s="45"/>
      <c r="O9110" s="45"/>
      <c r="P9110" s="45"/>
      <c r="Q9110" s="45"/>
      <c r="R9110" s="45"/>
      <c r="S9110" s="1">
        <f t="shared" si="1156"/>
        <v>0</v>
      </c>
      <c r="T9110" s="1">
        <f t="shared" si="1149"/>
        <v>0</v>
      </c>
      <c r="U9110" s="1">
        <f t="shared" si="1150"/>
        <v>0</v>
      </c>
      <c r="V9110" s="1">
        <f t="shared" si="1151"/>
        <v>0</v>
      </c>
      <c r="W9110" s="1">
        <f t="shared" si="1152"/>
        <v>0</v>
      </c>
      <c r="X9110" s="1">
        <f t="shared" si="1153"/>
        <v>0</v>
      </c>
      <c r="Y9110"/>
      <c r="Z9110"/>
      <c r="AA9110"/>
      <c r="AB9110"/>
      <c r="AC9110"/>
      <c r="AD9110"/>
      <c r="AE9110"/>
      <c r="AF9110"/>
      <c r="AG9110"/>
      <c r="AH9110"/>
      <c r="AI9110"/>
      <c r="AJ9110"/>
    </row>
    <row r="9111" spans="1:36" ht="14.25" customHeight="1">
      <c r="A9111" s="41" t="b">
        <f t="shared" si="1154"/>
        <v>0</v>
      </c>
      <c r="B9111" s="41">
        <f t="shared" si="1155"/>
        <v>9110</v>
      </c>
      <c r="C9111" s="25"/>
      <c r="N9111" s="45"/>
      <c r="O9111" s="45"/>
      <c r="P9111" s="45"/>
      <c r="Q9111" s="45"/>
      <c r="R9111" s="45"/>
      <c r="S9111" s="1">
        <f t="shared" si="1156"/>
        <v>0</v>
      </c>
      <c r="T9111" s="1">
        <f t="shared" si="1149"/>
        <v>0</v>
      </c>
      <c r="U9111" s="1">
        <f t="shared" si="1150"/>
        <v>0</v>
      </c>
      <c r="V9111" s="1">
        <f t="shared" si="1151"/>
        <v>0</v>
      </c>
      <c r="W9111" s="1">
        <f t="shared" si="1152"/>
        <v>0</v>
      </c>
      <c r="X9111" s="1">
        <f t="shared" si="1153"/>
        <v>0</v>
      </c>
      <c r="Y9111"/>
      <c r="Z9111"/>
      <c r="AA9111"/>
      <c r="AB9111"/>
      <c r="AC9111"/>
      <c r="AD9111"/>
      <c r="AE9111"/>
      <c r="AF9111"/>
      <c r="AG9111"/>
      <c r="AH9111"/>
      <c r="AI9111"/>
      <c r="AJ9111"/>
    </row>
    <row r="9112" spans="1:36" ht="14.25" customHeight="1">
      <c r="A9112" s="41" t="b">
        <f t="shared" si="1154"/>
        <v>0</v>
      </c>
      <c r="B9112" s="41">
        <f t="shared" si="1155"/>
        <v>9111</v>
      </c>
      <c r="C9112" s="25"/>
      <c r="N9112" s="45"/>
      <c r="O9112" s="45"/>
      <c r="P9112" s="45"/>
      <c r="Q9112" s="45"/>
      <c r="R9112" s="45"/>
      <c r="S9112" s="1">
        <f t="shared" si="1156"/>
        <v>0</v>
      </c>
      <c r="T9112" s="1">
        <f t="shared" si="1149"/>
        <v>0</v>
      </c>
      <c r="U9112" s="1">
        <f t="shared" si="1150"/>
        <v>0</v>
      </c>
      <c r="V9112" s="1">
        <f t="shared" si="1151"/>
        <v>0</v>
      </c>
      <c r="W9112" s="1">
        <f t="shared" si="1152"/>
        <v>0</v>
      </c>
      <c r="X9112" s="1">
        <f t="shared" si="1153"/>
        <v>0</v>
      </c>
      <c r="Y9112"/>
      <c r="Z9112"/>
      <c r="AA9112"/>
      <c r="AB9112"/>
      <c r="AC9112"/>
      <c r="AD9112"/>
      <c r="AE9112"/>
      <c r="AF9112"/>
      <c r="AG9112"/>
      <c r="AH9112"/>
      <c r="AI9112"/>
      <c r="AJ9112"/>
    </row>
    <row r="9113" spans="1:36" ht="14.25" customHeight="1">
      <c r="A9113" s="41" t="b">
        <f t="shared" si="1154"/>
        <v>0</v>
      </c>
      <c r="B9113" s="41">
        <f t="shared" si="1155"/>
        <v>9112</v>
      </c>
      <c r="C9113" s="25"/>
      <c r="N9113" s="45"/>
      <c r="O9113" s="45"/>
      <c r="P9113" s="45"/>
      <c r="Q9113" s="45"/>
      <c r="R9113" s="45"/>
      <c r="S9113" s="1">
        <f t="shared" si="1156"/>
        <v>0</v>
      </c>
      <c r="T9113" s="1">
        <f t="shared" si="1149"/>
        <v>0</v>
      </c>
      <c r="U9113" s="1">
        <f t="shared" si="1150"/>
        <v>0</v>
      </c>
      <c r="V9113" s="1">
        <f t="shared" si="1151"/>
        <v>0</v>
      </c>
      <c r="W9113" s="1">
        <f t="shared" si="1152"/>
        <v>0</v>
      </c>
      <c r="X9113" s="1">
        <f t="shared" si="1153"/>
        <v>0</v>
      </c>
      <c r="Y9113"/>
      <c r="Z9113"/>
      <c r="AA9113"/>
      <c r="AB9113"/>
      <c r="AC9113"/>
      <c r="AD9113"/>
      <c r="AE9113"/>
      <c r="AF9113"/>
      <c r="AG9113"/>
      <c r="AH9113"/>
      <c r="AI9113"/>
      <c r="AJ9113"/>
    </row>
    <row r="9114" spans="1:36" ht="14.25" customHeight="1">
      <c r="A9114" s="41" t="b">
        <f t="shared" si="1154"/>
        <v>0</v>
      </c>
      <c r="B9114" s="41">
        <f t="shared" si="1155"/>
        <v>9113</v>
      </c>
      <c r="C9114" s="25"/>
      <c r="N9114" s="45"/>
      <c r="O9114" s="45"/>
      <c r="P9114" s="45"/>
      <c r="Q9114" s="45"/>
      <c r="R9114" s="45"/>
      <c r="S9114" s="1">
        <f t="shared" si="1156"/>
        <v>0</v>
      </c>
      <c r="T9114" s="1">
        <f t="shared" si="1149"/>
        <v>0</v>
      </c>
      <c r="U9114" s="1">
        <f t="shared" si="1150"/>
        <v>0</v>
      </c>
      <c r="V9114" s="1">
        <f t="shared" si="1151"/>
        <v>0</v>
      </c>
      <c r="W9114" s="1">
        <f t="shared" si="1152"/>
        <v>0</v>
      </c>
      <c r="X9114" s="1">
        <f t="shared" si="1153"/>
        <v>0</v>
      </c>
      <c r="Y9114"/>
      <c r="Z9114"/>
      <c r="AA9114"/>
      <c r="AB9114"/>
      <c r="AC9114"/>
      <c r="AD9114"/>
      <c r="AE9114"/>
      <c r="AF9114"/>
      <c r="AG9114"/>
      <c r="AH9114"/>
      <c r="AI9114"/>
      <c r="AJ9114"/>
    </row>
    <row r="9115" spans="1:36" ht="14.25" customHeight="1">
      <c r="A9115" s="41" t="b">
        <f t="shared" si="1154"/>
        <v>0</v>
      </c>
      <c r="B9115" s="41">
        <f t="shared" si="1155"/>
        <v>9114</v>
      </c>
      <c r="C9115" s="25"/>
      <c r="N9115" s="45"/>
      <c r="O9115" s="45"/>
      <c r="P9115" s="45"/>
      <c r="Q9115" s="45"/>
      <c r="R9115" s="45"/>
      <c r="S9115" s="1">
        <f t="shared" si="1156"/>
        <v>0</v>
      </c>
      <c r="T9115" s="1">
        <f t="shared" si="1149"/>
        <v>0</v>
      </c>
      <c r="U9115" s="1">
        <f t="shared" si="1150"/>
        <v>0</v>
      </c>
      <c r="V9115" s="1">
        <f t="shared" si="1151"/>
        <v>0</v>
      </c>
      <c r="W9115" s="1">
        <f t="shared" si="1152"/>
        <v>0</v>
      </c>
      <c r="X9115" s="1">
        <f t="shared" si="1153"/>
        <v>0</v>
      </c>
      <c r="Y9115"/>
      <c r="Z9115"/>
      <c r="AA9115"/>
      <c r="AB9115"/>
      <c r="AC9115"/>
      <c r="AD9115"/>
      <c r="AE9115"/>
      <c r="AF9115"/>
      <c r="AG9115"/>
      <c r="AH9115"/>
      <c r="AI9115"/>
      <c r="AJ9115"/>
    </row>
    <row r="9116" spans="1:36" ht="14.25" customHeight="1">
      <c r="A9116" s="41" t="b">
        <f t="shared" si="1154"/>
        <v>0</v>
      </c>
      <c r="B9116" s="41">
        <f t="shared" si="1155"/>
        <v>9115</v>
      </c>
      <c r="C9116" s="24"/>
      <c r="N9116" s="45"/>
      <c r="O9116" s="45"/>
      <c r="P9116" s="45"/>
      <c r="Q9116" s="45"/>
      <c r="R9116" s="45"/>
      <c r="S9116" s="1">
        <f t="shared" si="1156"/>
        <v>0</v>
      </c>
      <c r="T9116" s="1">
        <f t="shared" si="1149"/>
        <v>0</v>
      </c>
      <c r="U9116" s="1">
        <f t="shared" si="1150"/>
        <v>0</v>
      </c>
      <c r="V9116" s="1">
        <f t="shared" si="1151"/>
        <v>0</v>
      </c>
      <c r="W9116" s="1">
        <f t="shared" si="1152"/>
        <v>0</v>
      </c>
      <c r="X9116" s="1">
        <f t="shared" si="1153"/>
        <v>0</v>
      </c>
      <c r="Y9116"/>
      <c r="Z9116"/>
      <c r="AA9116"/>
      <c r="AB9116"/>
      <c r="AC9116"/>
      <c r="AD9116"/>
      <c r="AE9116"/>
      <c r="AF9116"/>
      <c r="AG9116"/>
      <c r="AH9116"/>
      <c r="AI9116"/>
      <c r="AJ9116"/>
    </row>
    <row r="9117" spans="1:36" ht="14.25" customHeight="1">
      <c r="A9117" s="41" t="b">
        <f t="shared" si="1154"/>
        <v>0</v>
      </c>
      <c r="B9117" s="41">
        <f t="shared" si="1155"/>
        <v>9116</v>
      </c>
      <c r="C9117" s="25"/>
      <c r="N9117" s="45"/>
      <c r="O9117" s="45"/>
      <c r="P9117" s="45"/>
      <c r="Q9117" s="45"/>
      <c r="R9117" s="45"/>
      <c r="S9117" s="1">
        <f t="shared" si="1156"/>
        <v>0</v>
      </c>
      <c r="T9117" s="1">
        <f t="shared" si="1149"/>
        <v>0</v>
      </c>
      <c r="U9117" s="1">
        <f t="shared" si="1150"/>
        <v>0</v>
      </c>
      <c r="V9117" s="1">
        <f t="shared" si="1151"/>
        <v>0</v>
      </c>
      <c r="W9117" s="1">
        <f t="shared" si="1152"/>
        <v>0</v>
      </c>
      <c r="X9117" s="1">
        <f t="shared" si="1153"/>
        <v>0</v>
      </c>
      <c r="Y9117"/>
      <c r="Z9117"/>
      <c r="AA9117"/>
      <c r="AB9117"/>
      <c r="AC9117"/>
      <c r="AD9117"/>
      <c r="AE9117"/>
      <c r="AF9117"/>
      <c r="AG9117"/>
      <c r="AH9117"/>
      <c r="AI9117"/>
      <c r="AJ9117"/>
    </row>
    <row r="9118" spans="1:36" ht="14.25" customHeight="1">
      <c r="A9118" s="41" t="b">
        <f t="shared" si="1154"/>
        <v>0</v>
      </c>
      <c r="B9118" s="41">
        <f t="shared" si="1155"/>
        <v>9117</v>
      </c>
      <c r="C9118" s="25"/>
      <c r="N9118" s="45"/>
      <c r="O9118" s="45"/>
      <c r="P9118" s="45"/>
      <c r="Q9118" s="45"/>
      <c r="R9118" s="45"/>
      <c r="S9118" s="1">
        <f t="shared" si="1156"/>
        <v>0</v>
      </c>
      <c r="T9118" s="1">
        <f t="shared" si="1149"/>
        <v>0</v>
      </c>
      <c r="U9118" s="1">
        <f t="shared" si="1150"/>
        <v>0</v>
      </c>
      <c r="V9118" s="1">
        <f t="shared" si="1151"/>
        <v>0</v>
      </c>
      <c r="W9118" s="1">
        <f t="shared" si="1152"/>
        <v>0</v>
      </c>
      <c r="X9118" s="1">
        <f t="shared" si="1153"/>
        <v>0</v>
      </c>
      <c r="Y9118"/>
      <c r="Z9118"/>
      <c r="AA9118"/>
      <c r="AB9118"/>
      <c r="AC9118"/>
      <c r="AD9118"/>
      <c r="AE9118"/>
      <c r="AF9118"/>
      <c r="AG9118"/>
      <c r="AH9118"/>
      <c r="AI9118"/>
      <c r="AJ9118"/>
    </row>
    <row r="9119" spans="1:36" ht="14.25" customHeight="1">
      <c r="A9119" s="41" t="b">
        <f t="shared" si="1154"/>
        <v>0</v>
      </c>
      <c r="B9119" s="41">
        <f t="shared" si="1155"/>
        <v>9118</v>
      </c>
      <c r="C9119" s="25"/>
      <c r="N9119" s="45"/>
      <c r="O9119" s="45"/>
      <c r="P9119" s="45"/>
      <c r="Q9119" s="45"/>
      <c r="R9119" s="45"/>
      <c r="S9119" s="1">
        <f t="shared" si="1156"/>
        <v>0</v>
      </c>
      <c r="T9119" s="1">
        <f t="shared" si="1149"/>
        <v>0</v>
      </c>
      <c r="U9119" s="1">
        <f t="shared" si="1150"/>
        <v>0</v>
      </c>
      <c r="V9119" s="1">
        <f t="shared" si="1151"/>
        <v>0</v>
      </c>
      <c r="W9119" s="1">
        <f t="shared" si="1152"/>
        <v>0</v>
      </c>
      <c r="X9119" s="1">
        <f t="shared" si="1153"/>
        <v>0</v>
      </c>
      <c r="Y9119"/>
      <c r="Z9119"/>
      <c r="AA9119"/>
      <c r="AB9119"/>
      <c r="AC9119"/>
      <c r="AD9119"/>
      <c r="AE9119"/>
      <c r="AF9119"/>
      <c r="AG9119"/>
      <c r="AH9119"/>
      <c r="AI9119"/>
      <c r="AJ9119"/>
    </row>
    <row r="9120" spans="1:36" ht="14.25" customHeight="1">
      <c r="A9120" s="41" t="b">
        <f t="shared" si="1154"/>
        <v>0</v>
      </c>
      <c r="B9120" s="41">
        <f t="shared" si="1155"/>
        <v>9119</v>
      </c>
      <c r="C9120" s="25"/>
      <c r="N9120" s="45"/>
      <c r="O9120" s="45"/>
      <c r="P9120" s="45"/>
      <c r="Q9120" s="45"/>
      <c r="R9120" s="45"/>
      <c r="S9120" s="1">
        <f t="shared" si="1156"/>
        <v>0</v>
      </c>
      <c r="T9120" s="1">
        <f t="shared" si="1149"/>
        <v>0</v>
      </c>
      <c r="U9120" s="1">
        <f t="shared" si="1150"/>
        <v>0</v>
      </c>
      <c r="V9120" s="1">
        <f t="shared" si="1151"/>
        <v>0</v>
      </c>
      <c r="W9120" s="1">
        <f t="shared" si="1152"/>
        <v>0</v>
      </c>
      <c r="X9120" s="1">
        <f t="shared" si="1153"/>
        <v>0</v>
      </c>
      <c r="Y9120"/>
      <c r="Z9120"/>
      <c r="AA9120"/>
      <c r="AB9120"/>
      <c r="AC9120"/>
      <c r="AD9120"/>
      <c r="AE9120"/>
      <c r="AF9120"/>
      <c r="AG9120"/>
      <c r="AH9120"/>
      <c r="AI9120"/>
      <c r="AJ9120"/>
    </row>
    <row r="9121" spans="1:36" ht="14.25" customHeight="1">
      <c r="A9121" s="41" t="b">
        <f t="shared" si="1154"/>
        <v>0</v>
      </c>
      <c r="B9121" s="41">
        <f t="shared" si="1155"/>
        <v>9120</v>
      </c>
      <c r="C9121" s="25"/>
      <c r="N9121" s="45"/>
      <c r="O9121" s="45"/>
      <c r="P9121" s="45"/>
      <c r="Q9121" s="45"/>
      <c r="R9121" s="45"/>
      <c r="S9121" s="1">
        <f t="shared" si="1156"/>
        <v>0</v>
      </c>
      <c r="T9121" s="1">
        <f t="shared" ref="T9121:T9184" si="1157">IF(AND(D9121="NOT EXECUTED",COUNTA($N9121)&lt;&gt;0),1,0)</f>
        <v>0</v>
      </c>
      <c r="U9121" s="1">
        <f t="shared" ref="U9121:U9184" si="1158">IF(AND(E9121="NOT EXECUTED",COUNTA($N9121)&lt;&gt;0),1,0)</f>
        <v>0</v>
      </c>
      <c r="V9121" s="1">
        <f t="shared" ref="V9121:V9184" si="1159">IF(AND(F9121="NOT EXECUTED",COUNTA($N9121)&lt;&gt;0),1,0)</f>
        <v>0</v>
      </c>
      <c r="W9121" s="1">
        <f t="shared" ref="W9121:W9184" si="1160">IF(AND(G9121="NOT EXECUTED",COUNTA($N9121)&lt;&gt;0),1,0)</f>
        <v>0</v>
      </c>
      <c r="X9121" s="1">
        <f t="shared" ref="X9121:X9184" si="1161">IF(AND(S9121=1,COUNTA($N9121)&lt;&gt;0),1,0)</f>
        <v>0</v>
      </c>
      <c r="Y9121"/>
      <c r="Z9121"/>
      <c r="AA9121"/>
      <c r="AB9121"/>
      <c r="AC9121"/>
      <c r="AD9121"/>
      <c r="AE9121"/>
      <c r="AF9121"/>
      <c r="AG9121"/>
      <c r="AH9121"/>
      <c r="AI9121"/>
      <c r="AJ9121"/>
    </row>
    <row r="9122" spans="1:36" ht="14.25" customHeight="1">
      <c r="A9122" s="41" t="b">
        <f t="shared" si="1154"/>
        <v>0</v>
      </c>
      <c r="B9122" s="41">
        <f t="shared" si="1155"/>
        <v>9121</v>
      </c>
      <c r="C9122" s="25"/>
      <c r="N9122" s="45"/>
      <c r="O9122" s="45"/>
      <c r="P9122" s="45"/>
      <c r="Q9122" s="45"/>
      <c r="R9122" s="45"/>
      <c r="S9122" s="1">
        <f t="shared" si="1156"/>
        <v>0</v>
      </c>
      <c r="T9122" s="1">
        <f t="shared" si="1157"/>
        <v>0</v>
      </c>
      <c r="U9122" s="1">
        <f t="shared" si="1158"/>
        <v>0</v>
      </c>
      <c r="V9122" s="1">
        <f t="shared" si="1159"/>
        <v>0</v>
      </c>
      <c r="W9122" s="1">
        <f t="shared" si="1160"/>
        <v>0</v>
      </c>
      <c r="X9122" s="1">
        <f t="shared" si="1161"/>
        <v>0</v>
      </c>
      <c r="Y9122"/>
      <c r="Z9122"/>
      <c r="AA9122"/>
      <c r="AB9122"/>
      <c r="AC9122"/>
      <c r="AD9122"/>
      <c r="AE9122"/>
      <c r="AF9122"/>
      <c r="AG9122"/>
      <c r="AH9122"/>
      <c r="AI9122"/>
      <c r="AJ9122"/>
    </row>
    <row r="9123" spans="1:36" ht="14.25" customHeight="1">
      <c r="A9123" s="41" t="b">
        <f t="shared" si="1154"/>
        <v>0</v>
      </c>
      <c r="B9123" s="41">
        <f t="shared" si="1155"/>
        <v>9122</v>
      </c>
      <c r="C9123" s="25"/>
      <c r="N9123" s="45"/>
      <c r="O9123" s="45"/>
      <c r="P9123" s="45"/>
      <c r="Q9123" s="45"/>
      <c r="R9123" s="45"/>
      <c r="S9123" s="1">
        <f t="shared" si="1156"/>
        <v>0</v>
      </c>
      <c r="T9123" s="1">
        <f t="shared" si="1157"/>
        <v>0</v>
      </c>
      <c r="U9123" s="1">
        <f t="shared" si="1158"/>
        <v>0</v>
      </c>
      <c r="V9123" s="1">
        <f t="shared" si="1159"/>
        <v>0</v>
      </c>
      <c r="W9123" s="1">
        <f t="shared" si="1160"/>
        <v>0</v>
      </c>
      <c r="X9123" s="1">
        <f t="shared" si="1161"/>
        <v>0</v>
      </c>
      <c r="Y9123"/>
      <c r="Z9123"/>
      <c r="AA9123"/>
      <c r="AB9123"/>
      <c r="AC9123"/>
      <c r="AD9123"/>
      <c r="AE9123"/>
      <c r="AF9123"/>
      <c r="AG9123"/>
      <c r="AH9123"/>
      <c r="AI9123"/>
      <c r="AJ9123"/>
    </row>
    <row r="9124" spans="1:36" ht="14.25" customHeight="1">
      <c r="A9124" s="41" t="b">
        <f t="shared" si="1154"/>
        <v>0</v>
      </c>
      <c r="B9124" s="41">
        <f t="shared" si="1155"/>
        <v>9123</v>
      </c>
      <c r="C9124" s="25"/>
      <c r="N9124" s="45"/>
      <c r="O9124" s="45"/>
      <c r="P9124" s="45"/>
      <c r="Q9124" s="45"/>
      <c r="R9124" s="45"/>
      <c r="S9124" s="1">
        <f t="shared" si="1156"/>
        <v>0</v>
      </c>
      <c r="T9124" s="1">
        <f t="shared" si="1157"/>
        <v>0</v>
      </c>
      <c r="U9124" s="1">
        <f t="shared" si="1158"/>
        <v>0</v>
      </c>
      <c r="V9124" s="1">
        <f t="shared" si="1159"/>
        <v>0</v>
      </c>
      <c r="W9124" s="1">
        <f t="shared" si="1160"/>
        <v>0</v>
      </c>
      <c r="X9124" s="1">
        <f t="shared" si="1161"/>
        <v>0</v>
      </c>
      <c r="Y9124"/>
      <c r="Z9124"/>
      <c r="AA9124"/>
      <c r="AB9124"/>
      <c r="AC9124"/>
      <c r="AD9124"/>
      <c r="AE9124"/>
      <c r="AF9124"/>
      <c r="AG9124"/>
      <c r="AH9124"/>
      <c r="AI9124"/>
      <c r="AJ9124"/>
    </row>
    <row r="9125" spans="1:36" ht="14.25" customHeight="1">
      <c r="A9125" s="41" t="b">
        <f t="shared" si="1154"/>
        <v>0</v>
      </c>
      <c r="B9125" s="41">
        <f t="shared" si="1155"/>
        <v>9124</v>
      </c>
      <c r="C9125" s="25"/>
      <c r="N9125" s="45"/>
      <c r="O9125" s="45"/>
      <c r="P9125" s="45"/>
      <c r="Q9125" s="45"/>
      <c r="R9125" s="45"/>
      <c r="S9125" s="1">
        <f t="shared" si="1156"/>
        <v>0</v>
      </c>
      <c r="T9125" s="1">
        <f t="shared" si="1157"/>
        <v>0</v>
      </c>
      <c r="U9125" s="1">
        <f t="shared" si="1158"/>
        <v>0</v>
      </c>
      <c r="V9125" s="1">
        <f t="shared" si="1159"/>
        <v>0</v>
      </c>
      <c r="W9125" s="1">
        <f t="shared" si="1160"/>
        <v>0</v>
      </c>
      <c r="X9125" s="1">
        <f t="shared" si="1161"/>
        <v>0</v>
      </c>
      <c r="Y9125"/>
      <c r="Z9125"/>
      <c r="AA9125"/>
      <c r="AB9125"/>
      <c r="AC9125"/>
      <c r="AD9125"/>
      <c r="AE9125"/>
      <c r="AF9125"/>
      <c r="AG9125"/>
      <c r="AH9125"/>
      <c r="AI9125"/>
      <c r="AJ9125"/>
    </row>
    <row r="9126" spans="1:36" ht="14.25" customHeight="1">
      <c r="A9126" s="41" t="b">
        <f t="shared" si="1154"/>
        <v>0</v>
      </c>
      <c r="B9126" s="41">
        <f t="shared" si="1155"/>
        <v>9125</v>
      </c>
      <c r="C9126" s="25"/>
      <c r="N9126" s="45"/>
      <c r="O9126" s="45"/>
      <c r="P9126" s="45"/>
      <c r="Q9126" s="45"/>
      <c r="R9126" s="45"/>
      <c r="S9126" s="1">
        <f t="shared" si="1156"/>
        <v>0</v>
      </c>
      <c r="T9126" s="1">
        <f t="shared" si="1157"/>
        <v>0</v>
      </c>
      <c r="U9126" s="1">
        <f t="shared" si="1158"/>
        <v>0</v>
      </c>
      <c r="V9126" s="1">
        <f t="shared" si="1159"/>
        <v>0</v>
      </c>
      <c r="W9126" s="1">
        <f t="shared" si="1160"/>
        <v>0</v>
      </c>
      <c r="X9126" s="1">
        <f t="shared" si="1161"/>
        <v>0</v>
      </c>
      <c r="Y9126"/>
      <c r="Z9126"/>
      <c r="AA9126"/>
      <c r="AB9126"/>
      <c r="AC9126"/>
      <c r="AD9126"/>
      <c r="AE9126"/>
      <c r="AF9126"/>
      <c r="AG9126"/>
      <c r="AH9126"/>
      <c r="AI9126"/>
      <c r="AJ9126"/>
    </row>
    <row r="9127" spans="1:36" ht="14.25" customHeight="1">
      <c r="A9127" s="41" t="b">
        <f t="shared" si="1154"/>
        <v>0</v>
      </c>
      <c r="B9127" s="41">
        <f t="shared" si="1155"/>
        <v>9126</v>
      </c>
      <c r="C9127" s="25"/>
      <c r="N9127" s="45"/>
      <c r="O9127" s="45"/>
      <c r="P9127" s="45"/>
      <c r="Q9127" s="45"/>
      <c r="R9127" s="45"/>
      <c r="S9127" s="1">
        <f t="shared" si="1156"/>
        <v>0</v>
      </c>
      <c r="T9127" s="1">
        <f t="shared" si="1157"/>
        <v>0</v>
      </c>
      <c r="U9127" s="1">
        <f t="shared" si="1158"/>
        <v>0</v>
      </c>
      <c r="V9127" s="1">
        <f t="shared" si="1159"/>
        <v>0</v>
      </c>
      <c r="W9127" s="1">
        <f t="shared" si="1160"/>
        <v>0</v>
      </c>
      <c r="X9127" s="1">
        <f t="shared" si="1161"/>
        <v>0</v>
      </c>
      <c r="Y9127"/>
      <c r="Z9127"/>
      <c r="AA9127"/>
      <c r="AB9127"/>
      <c r="AC9127"/>
      <c r="AD9127"/>
      <c r="AE9127"/>
      <c r="AF9127"/>
      <c r="AG9127"/>
      <c r="AH9127"/>
      <c r="AI9127"/>
      <c r="AJ9127"/>
    </row>
    <row r="9128" spans="1:36" ht="14.25" customHeight="1">
      <c r="A9128" s="41" t="b">
        <f t="shared" si="1154"/>
        <v>0</v>
      </c>
      <c r="B9128" s="41">
        <f t="shared" si="1155"/>
        <v>9127</v>
      </c>
      <c r="C9128" s="25"/>
      <c r="N9128" s="45"/>
      <c r="O9128" s="45"/>
      <c r="P9128" s="45"/>
      <c r="Q9128" s="45"/>
      <c r="R9128" s="45"/>
      <c r="S9128" s="1">
        <f t="shared" si="1156"/>
        <v>0</v>
      </c>
      <c r="T9128" s="1">
        <f t="shared" si="1157"/>
        <v>0</v>
      </c>
      <c r="U9128" s="1">
        <f t="shared" si="1158"/>
        <v>0</v>
      </c>
      <c r="V9128" s="1">
        <f t="shared" si="1159"/>
        <v>0</v>
      </c>
      <c r="W9128" s="1">
        <f t="shared" si="1160"/>
        <v>0</v>
      </c>
      <c r="X9128" s="1">
        <f t="shared" si="1161"/>
        <v>0</v>
      </c>
      <c r="Y9128"/>
      <c r="Z9128"/>
      <c r="AA9128"/>
      <c r="AB9128"/>
      <c r="AC9128"/>
      <c r="AD9128"/>
      <c r="AE9128"/>
      <c r="AF9128"/>
      <c r="AG9128"/>
      <c r="AH9128"/>
      <c r="AI9128"/>
      <c r="AJ9128"/>
    </row>
    <row r="9129" spans="1:36" ht="14.25" customHeight="1">
      <c r="A9129" s="41" t="b">
        <f t="shared" si="1154"/>
        <v>0</v>
      </c>
      <c r="B9129" s="41">
        <f t="shared" si="1155"/>
        <v>9128</v>
      </c>
      <c r="C9129" s="25"/>
      <c r="N9129" s="45"/>
      <c r="O9129" s="45"/>
      <c r="P9129" s="45"/>
      <c r="Q9129" s="45"/>
      <c r="R9129" s="45"/>
      <c r="S9129" s="1">
        <f t="shared" si="1156"/>
        <v>0</v>
      </c>
      <c r="T9129" s="1">
        <f t="shared" si="1157"/>
        <v>0</v>
      </c>
      <c r="U9129" s="1">
        <f t="shared" si="1158"/>
        <v>0</v>
      </c>
      <c r="V9129" s="1">
        <f t="shared" si="1159"/>
        <v>0</v>
      </c>
      <c r="W9129" s="1">
        <f t="shared" si="1160"/>
        <v>0</v>
      </c>
      <c r="X9129" s="1">
        <f t="shared" si="1161"/>
        <v>0</v>
      </c>
      <c r="Y9129"/>
      <c r="Z9129"/>
      <c r="AA9129"/>
      <c r="AB9129"/>
      <c r="AC9129"/>
      <c r="AD9129"/>
      <c r="AE9129"/>
      <c r="AF9129"/>
      <c r="AG9129"/>
      <c r="AH9129"/>
      <c r="AI9129"/>
      <c r="AJ9129"/>
    </row>
    <row r="9130" spans="1:36" ht="14.25" customHeight="1">
      <c r="A9130" s="41" t="b">
        <f t="shared" si="1154"/>
        <v>0</v>
      </c>
      <c r="B9130" s="41">
        <f t="shared" si="1155"/>
        <v>9129</v>
      </c>
      <c r="C9130" s="25"/>
      <c r="N9130" s="45"/>
      <c r="O9130" s="45"/>
      <c r="P9130" s="45"/>
      <c r="Q9130" s="45"/>
      <c r="R9130" s="45"/>
      <c r="S9130" s="1">
        <f t="shared" si="1156"/>
        <v>0</v>
      </c>
      <c r="T9130" s="1">
        <f t="shared" si="1157"/>
        <v>0</v>
      </c>
      <c r="U9130" s="1">
        <f t="shared" si="1158"/>
        <v>0</v>
      </c>
      <c r="V9130" s="1">
        <f t="shared" si="1159"/>
        <v>0</v>
      </c>
      <c r="W9130" s="1">
        <f t="shared" si="1160"/>
        <v>0</v>
      </c>
      <c r="X9130" s="1">
        <f t="shared" si="1161"/>
        <v>0</v>
      </c>
      <c r="Y9130"/>
      <c r="Z9130"/>
      <c r="AA9130"/>
      <c r="AB9130"/>
      <c r="AC9130"/>
      <c r="AD9130"/>
      <c r="AE9130"/>
      <c r="AF9130"/>
      <c r="AG9130"/>
      <c r="AH9130"/>
      <c r="AI9130"/>
      <c r="AJ9130"/>
    </row>
    <row r="9131" spans="1:36" ht="14.25" customHeight="1">
      <c r="A9131" s="41" t="b">
        <f t="shared" si="1154"/>
        <v>0</v>
      </c>
      <c r="B9131" s="41">
        <f t="shared" si="1155"/>
        <v>9130</v>
      </c>
      <c r="C9131" s="25"/>
      <c r="N9131" s="45"/>
      <c r="O9131" s="45"/>
      <c r="P9131" s="45"/>
      <c r="Q9131" s="45"/>
      <c r="R9131" s="45"/>
      <c r="S9131" s="1">
        <f t="shared" si="1156"/>
        <v>0</v>
      </c>
      <c r="T9131" s="1">
        <f t="shared" si="1157"/>
        <v>0</v>
      </c>
      <c r="U9131" s="1">
        <f t="shared" si="1158"/>
        <v>0</v>
      </c>
      <c r="V9131" s="1">
        <f t="shared" si="1159"/>
        <v>0</v>
      </c>
      <c r="W9131" s="1">
        <f t="shared" si="1160"/>
        <v>0</v>
      </c>
      <c r="X9131" s="1">
        <f t="shared" si="1161"/>
        <v>0</v>
      </c>
      <c r="Y9131"/>
      <c r="Z9131"/>
      <c r="AA9131"/>
      <c r="AB9131"/>
      <c r="AC9131"/>
      <c r="AD9131"/>
      <c r="AE9131"/>
      <c r="AF9131"/>
      <c r="AG9131"/>
      <c r="AH9131"/>
      <c r="AI9131"/>
      <c r="AJ9131"/>
    </row>
    <row r="9132" spans="1:36" ht="14.25" customHeight="1">
      <c r="A9132" s="41" t="b">
        <f t="shared" si="1154"/>
        <v>0</v>
      </c>
      <c r="B9132" s="41">
        <f t="shared" si="1155"/>
        <v>9131</v>
      </c>
      <c r="C9132" s="25"/>
      <c r="N9132" s="45"/>
      <c r="O9132" s="45"/>
      <c r="P9132" s="45"/>
      <c r="Q9132" s="45"/>
      <c r="R9132" s="45"/>
      <c r="S9132" s="1">
        <f t="shared" si="1156"/>
        <v>0</v>
      </c>
      <c r="T9132" s="1">
        <f t="shared" si="1157"/>
        <v>0</v>
      </c>
      <c r="U9132" s="1">
        <f t="shared" si="1158"/>
        <v>0</v>
      </c>
      <c r="V9132" s="1">
        <f t="shared" si="1159"/>
        <v>0</v>
      </c>
      <c r="W9132" s="1">
        <f t="shared" si="1160"/>
        <v>0</v>
      </c>
      <c r="X9132" s="1">
        <f t="shared" si="1161"/>
        <v>0</v>
      </c>
      <c r="Y9132"/>
      <c r="Z9132"/>
      <c r="AA9132"/>
      <c r="AB9132"/>
      <c r="AC9132"/>
      <c r="AD9132"/>
      <c r="AE9132"/>
      <c r="AF9132"/>
      <c r="AG9132"/>
      <c r="AH9132"/>
      <c r="AI9132"/>
      <c r="AJ9132"/>
    </row>
    <row r="9133" spans="1:36" ht="14.25" customHeight="1">
      <c r="A9133" s="41" t="b">
        <f t="shared" si="1154"/>
        <v>0</v>
      </c>
      <c r="B9133" s="41">
        <f t="shared" si="1155"/>
        <v>9132</v>
      </c>
      <c r="C9133" s="25"/>
      <c r="N9133" s="45"/>
      <c r="O9133" s="45"/>
      <c r="P9133" s="45"/>
      <c r="Q9133" s="45"/>
      <c r="R9133" s="45"/>
      <c r="S9133" s="1">
        <f t="shared" si="1156"/>
        <v>0</v>
      </c>
      <c r="T9133" s="1">
        <f t="shared" si="1157"/>
        <v>0</v>
      </c>
      <c r="U9133" s="1">
        <f t="shared" si="1158"/>
        <v>0</v>
      </c>
      <c r="V9133" s="1">
        <f t="shared" si="1159"/>
        <v>0</v>
      </c>
      <c r="W9133" s="1">
        <f t="shared" si="1160"/>
        <v>0</v>
      </c>
      <c r="X9133" s="1">
        <f t="shared" si="1161"/>
        <v>0</v>
      </c>
      <c r="Y9133"/>
      <c r="Z9133"/>
      <c r="AA9133"/>
      <c r="AB9133"/>
      <c r="AC9133"/>
      <c r="AD9133"/>
      <c r="AE9133"/>
      <c r="AF9133"/>
      <c r="AG9133"/>
      <c r="AH9133"/>
      <c r="AI9133"/>
      <c r="AJ9133"/>
    </row>
    <row r="9134" spans="1:36" ht="14.25" customHeight="1">
      <c r="A9134" s="41" t="b">
        <f t="shared" si="1154"/>
        <v>0</v>
      </c>
      <c r="B9134" s="41">
        <f t="shared" si="1155"/>
        <v>9133</v>
      </c>
      <c r="C9134" s="25"/>
      <c r="N9134" s="45"/>
      <c r="O9134" s="45"/>
      <c r="P9134" s="45"/>
      <c r="Q9134" s="45"/>
      <c r="R9134" s="45"/>
      <c r="S9134" s="1">
        <f t="shared" si="1156"/>
        <v>0</v>
      </c>
      <c r="T9134" s="1">
        <f t="shared" si="1157"/>
        <v>0</v>
      </c>
      <c r="U9134" s="1">
        <f t="shared" si="1158"/>
        <v>0</v>
      </c>
      <c r="V9134" s="1">
        <f t="shared" si="1159"/>
        <v>0</v>
      </c>
      <c r="W9134" s="1">
        <f t="shared" si="1160"/>
        <v>0</v>
      </c>
      <c r="X9134" s="1">
        <f t="shared" si="1161"/>
        <v>0</v>
      </c>
      <c r="Y9134"/>
      <c r="Z9134"/>
      <c r="AA9134"/>
      <c r="AB9134"/>
      <c r="AC9134"/>
      <c r="AD9134"/>
      <c r="AE9134"/>
      <c r="AF9134"/>
      <c r="AG9134"/>
      <c r="AH9134"/>
      <c r="AI9134"/>
      <c r="AJ9134"/>
    </row>
    <row r="9135" spans="1:36" ht="14.25" customHeight="1">
      <c r="A9135" s="41" t="b">
        <f t="shared" si="1154"/>
        <v>0</v>
      </c>
      <c r="B9135" s="41">
        <f t="shared" si="1155"/>
        <v>9134</v>
      </c>
      <c r="C9135" s="25"/>
      <c r="N9135" s="45"/>
      <c r="O9135" s="45"/>
      <c r="P9135" s="45"/>
      <c r="Q9135" s="45"/>
      <c r="R9135" s="45"/>
      <c r="S9135" s="1">
        <f t="shared" si="1156"/>
        <v>0</v>
      </c>
      <c r="T9135" s="1">
        <f t="shared" si="1157"/>
        <v>0</v>
      </c>
      <c r="U9135" s="1">
        <f t="shared" si="1158"/>
        <v>0</v>
      </c>
      <c r="V9135" s="1">
        <f t="shared" si="1159"/>
        <v>0</v>
      </c>
      <c r="W9135" s="1">
        <f t="shared" si="1160"/>
        <v>0</v>
      </c>
      <c r="X9135" s="1">
        <f t="shared" si="1161"/>
        <v>0</v>
      </c>
      <c r="Y9135"/>
      <c r="Z9135"/>
      <c r="AA9135"/>
      <c r="AB9135"/>
      <c r="AC9135"/>
      <c r="AD9135"/>
      <c r="AE9135"/>
      <c r="AF9135"/>
      <c r="AG9135"/>
      <c r="AH9135"/>
      <c r="AI9135"/>
      <c r="AJ9135"/>
    </row>
    <row r="9136" spans="1:36" ht="14.25" customHeight="1">
      <c r="A9136" s="41" t="b">
        <f t="shared" si="1154"/>
        <v>0</v>
      </c>
      <c r="B9136" s="41">
        <f t="shared" si="1155"/>
        <v>9135</v>
      </c>
      <c r="C9136" s="24"/>
      <c r="N9136" s="45"/>
      <c r="O9136" s="45"/>
      <c r="P9136" s="45"/>
      <c r="Q9136" s="45"/>
      <c r="R9136" s="45"/>
      <c r="S9136" s="1">
        <f t="shared" si="1156"/>
        <v>0</v>
      </c>
      <c r="T9136" s="1">
        <f t="shared" si="1157"/>
        <v>0</v>
      </c>
      <c r="U9136" s="1">
        <f t="shared" si="1158"/>
        <v>0</v>
      </c>
      <c r="V9136" s="1">
        <f t="shared" si="1159"/>
        <v>0</v>
      </c>
      <c r="W9136" s="1">
        <f t="shared" si="1160"/>
        <v>0</v>
      </c>
      <c r="X9136" s="1">
        <f t="shared" si="1161"/>
        <v>0</v>
      </c>
      <c r="Y9136"/>
      <c r="Z9136"/>
      <c r="AA9136"/>
      <c r="AB9136"/>
      <c r="AC9136"/>
      <c r="AD9136"/>
      <c r="AE9136"/>
      <c r="AF9136"/>
      <c r="AG9136"/>
      <c r="AH9136"/>
      <c r="AI9136"/>
      <c r="AJ9136"/>
    </row>
    <row r="9137" spans="1:36" ht="14.25" customHeight="1">
      <c r="A9137" s="41" t="b">
        <f t="shared" si="1154"/>
        <v>0</v>
      </c>
      <c r="B9137" s="41">
        <f t="shared" si="1155"/>
        <v>9136</v>
      </c>
      <c r="C9137" s="25"/>
      <c r="N9137" s="45"/>
      <c r="O9137" s="45"/>
      <c r="P9137" s="45"/>
      <c r="Q9137" s="45"/>
      <c r="R9137" s="45"/>
      <c r="S9137" s="1">
        <f t="shared" si="1156"/>
        <v>0</v>
      </c>
      <c r="T9137" s="1">
        <f t="shared" si="1157"/>
        <v>0</v>
      </c>
      <c r="U9137" s="1">
        <f t="shared" si="1158"/>
        <v>0</v>
      </c>
      <c r="V9137" s="1">
        <f t="shared" si="1159"/>
        <v>0</v>
      </c>
      <c r="W9137" s="1">
        <f t="shared" si="1160"/>
        <v>0</v>
      </c>
      <c r="X9137" s="1">
        <f t="shared" si="1161"/>
        <v>0</v>
      </c>
      <c r="Y9137"/>
      <c r="Z9137"/>
      <c r="AA9137"/>
      <c r="AB9137"/>
      <c r="AC9137"/>
      <c r="AD9137"/>
      <c r="AE9137"/>
      <c r="AF9137"/>
      <c r="AG9137"/>
      <c r="AH9137"/>
      <c r="AI9137"/>
      <c r="AJ9137"/>
    </row>
    <row r="9138" spans="1:36" ht="14.25" customHeight="1">
      <c r="A9138" s="41" t="b">
        <f t="shared" si="1154"/>
        <v>0</v>
      </c>
      <c r="B9138" s="41">
        <f t="shared" si="1155"/>
        <v>9137</v>
      </c>
      <c r="C9138" s="25"/>
      <c r="N9138" s="45"/>
      <c r="O9138" s="45"/>
      <c r="P9138" s="45"/>
      <c r="Q9138" s="45"/>
      <c r="R9138" s="45"/>
      <c r="S9138" s="1">
        <f t="shared" si="1156"/>
        <v>0</v>
      </c>
      <c r="T9138" s="1">
        <f t="shared" si="1157"/>
        <v>0</v>
      </c>
      <c r="U9138" s="1">
        <f t="shared" si="1158"/>
        <v>0</v>
      </c>
      <c r="V9138" s="1">
        <f t="shared" si="1159"/>
        <v>0</v>
      </c>
      <c r="W9138" s="1">
        <f t="shared" si="1160"/>
        <v>0</v>
      </c>
      <c r="X9138" s="1">
        <f t="shared" si="1161"/>
        <v>0</v>
      </c>
      <c r="Y9138"/>
      <c r="Z9138"/>
      <c r="AA9138"/>
      <c r="AB9138"/>
      <c r="AC9138"/>
      <c r="AD9138"/>
      <c r="AE9138"/>
      <c r="AF9138"/>
      <c r="AG9138"/>
      <c r="AH9138"/>
      <c r="AI9138"/>
      <c r="AJ9138"/>
    </row>
    <row r="9139" spans="1:36" ht="14.25" customHeight="1">
      <c r="A9139" s="41" t="b">
        <f t="shared" si="1154"/>
        <v>0</v>
      </c>
      <c r="B9139" s="41">
        <f t="shared" si="1155"/>
        <v>9138</v>
      </c>
      <c r="C9139" s="25"/>
      <c r="N9139" s="45"/>
      <c r="O9139" s="45"/>
      <c r="P9139" s="45"/>
      <c r="Q9139" s="45"/>
      <c r="R9139" s="45"/>
      <c r="S9139" s="1">
        <f t="shared" si="1156"/>
        <v>0</v>
      </c>
      <c r="T9139" s="1">
        <f t="shared" si="1157"/>
        <v>0</v>
      </c>
      <c r="U9139" s="1">
        <f t="shared" si="1158"/>
        <v>0</v>
      </c>
      <c r="V9139" s="1">
        <f t="shared" si="1159"/>
        <v>0</v>
      </c>
      <c r="W9139" s="1">
        <f t="shared" si="1160"/>
        <v>0</v>
      </c>
      <c r="X9139" s="1">
        <f t="shared" si="1161"/>
        <v>0</v>
      </c>
      <c r="Y9139"/>
      <c r="Z9139"/>
      <c r="AA9139"/>
      <c r="AB9139"/>
      <c r="AC9139"/>
      <c r="AD9139"/>
      <c r="AE9139"/>
      <c r="AF9139"/>
      <c r="AG9139"/>
      <c r="AH9139"/>
      <c r="AI9139"/>
      <c r="AJ9139"/>
    </row>
    <row r="9140" spans="1:36" ht="14.25" customHeight="1">
      <c r="A9140" s="41" t="b">
        <f t="shared" si="1154"/>
        <v>0</v>
      </c>
      <c r="B9140" s="41">
        <f t="shared" si="1155"/>
        <v>9139</v>
      </c>
      <c r="C9140" s="25"/>
      <c r="N9140" s="45"/>
      <c r="O9140" s="45"/>
      <c r="P9140" s="45"/>
      <c r="Q9140" s="45"/>
      <c r="R9140" s="45"/>
      <c r="S9140" s="1">
        <f t="shared" si="1156"/>
        <v>0</v>
      </c>
      <c r="T9140" s="1">
        <f t="shared" si="1157"/>
        <v>0</v>
      </c>
      <c r="U9140" s="1">
        <f t="shared" si="1158"/>
        <v>0</v>
      </c>
      <c r="V9140" s="1">
        <f t="shared" si="1159"/>
        <v>0</v>
      </c>
      <c r="W9140" s="1">
        <f t="shared" si="1160"/>
        <v>0</v>
      </c>
      <c r="X9140" s="1">
        <f t="shared" si="1161"/>
        <v>0</v>
      </c>
      <c r="Y9140"/>
      <c r="Z9140"/>
      <c r="AA9140"/>
      <c r="AB9140"/>
      <c r="AC9140"/>
      <c r="AD9140"/>
      <c r="AE9140"/>
      <c r="AF9140"/>
      <c r="AG9140"/>
      <c r="AH9140"/>
      <c r="AI9140"/>
      <c r="AJ9140"/>
    </row>
    <row r="9141" spans="1:36" ht="14.25" customHeight="1">
      <c r="A9141" s="41" t="b">
        <f t="shared" si="1154"/>
        <v>0</v>
      </c>
      <c r="B9141" s="41">
        <f t="shared" si="1155"/>
        <v>9140</v>
      </c>
      <c r="C9141" s="25"/>
      <c r="N9141" s="45"/>
      <c r="O9141" s="45"/>
      <c r="P9141" s="45"/>
      <c r="Q9141" s="45"/>
      <c r="R9141" s="45"/>
      <c r="S9141" s="1">
        <f t="shared" si="1156"/>
        <v>0</v>
      </c>
      <c r="T9141" s="1">
        <f t="shared" si="1157"/>
        <v>0</v>
      </c>
      <c r="U9141" s="1">
        <f t="shared" si="1158"/>
        <v>0</v>
      </c>
      <c r="V9141" s="1">
        <f t="shared" si="1159"/>
        <v>0</v>
      </c>
      <c r="W9141" s="1">
        <f t="shared" si="1160"/>
        <v>0</v>
      </c>
      <c r="X9141" s="1">
        <f t="shared" si="1161"/>
        <v>0</v>
      </c>
      <c r="Y9141"/>
      <c r="Z9141"/>
      <c r="AA9141"/>
      <c r="AB9141"/>
      <c r="AC9141"/>
      <c r="AD9141"/>
      <c r="AE9141"/>
      <c r="AF9141"/>
      <c r="AG9141"/>
      <c r="AH9141"/>
      <c r="AI9141"/>
      <c r="AJ9141"/>
    </row>
    <row r="9142" spans="1:36" ht="14.25" customHeight="1">
      <c r="A9142" s="41" t="b">
        <f t="shared" si="1154"/>
        <v>0</v>
      </c>
      <c r="B9142" s="41">
        <f t="shared" si="1155"/>
        <v>9141</v>
      </c>
      <c r="C9142" s="25"/>
      <c r="N9142" s="45"/>
      <c r="O9142" s="45"/>
      <c r="P9142" s="45"/>
      <c r="Q9142" s="45"/>
      <c r="R9142" s="45"/>
      <c r="S9142" s="1">
        <f t="shared" si="1156"/>
        <v>0</v>
      </c>
      <c r="T9142" s="1">
        <f t="shared" si="1157"/>
        <v>0</v>
      </c>
      <c r="U9142" s="1">
        <f t="shared" si="1158"/>
        <v>0</v>
      </c>
      <c r="V9142" s="1">
        <f t="shared" si="1159"/>
        <v>0</v>
      </c>
      <c r="W9142" s="1">
        <f t="shared" si="1160"/>
        <v>0</v>
      </c>
      <c r="X9142" s="1">
        <f t="shared" si="1161"/>
        <v>0</v>
      </c>
      <c r="Y9142"/>
      <c r="Z9142"/>
      <c r="AA9142"/>
      <c r="AB9142"/>
      <c r="AC9142"/>
      <c r="AD9142"/>
      <c r="AE9142"/>
      <c r="AF9142"/>
      <c r="AG9142"/>
      <c r="AH9142"/>
      <c r="AI9142"/>
      <c r="AJ9142"/>
    </row>
    <row r="9143" spans="1:36" ht="14.25" customHeight="1">
      <c r="A9143" s="41" t="b">
        <f t="shared" si="1154"/>
        <v>0</v>
      </c>
      <c r="B9143" s="41">
        <f t="shared" si="1155"/>
        <v>9142</v>
      </c>
      <c r="C9143" s="25"/>
      <c r="N9143" s="45"/>
      <c r="O9143" s="45"/>
      <c r="P9143" s="45"/>
      <c r="Q9143" s="45"/>
      <c r="R9143" s="45"/>
      <c r="S9143" s="1">
        <f t="shared" si="1156"/>
        <v>0</v>
      </c>
      <c r="T9143" s="1">
        <f t="shared" si="1157"/>
        <v>0</v>
      </c>
      <c r="U9143" s="1">
        <f t="shared" si="1158"/>
        <v>0</v>
      </c>
      <c r="V9143" s="1">
        <f t="shared" si="1159"/>
        <v>0</v>
      </c>
      <c r="W9143" s="1">
        <f t="shared" si="1160"/>
        <v>0</v>
      </c>
      <c r="X9143" s="1">
        <f t="shared" si="1161"/>
        <v>0</v>
      </c>
      <c r="Y9143"/>
      <c r="Z9143"/>
      <c r="AA9143"/>
      <c r="AB9143"/>
      <c r="AC9143"/>
      <c r="AD9143"/>
      <c r="AE9143"/>
      <c r="AF9143"/>
      <c r="AG9143"/>
      <c r="AH9143"/>
      <c r="AI9143"/>
      <c r="AJ9143"/>
    </row>
    <row r="9144" spans="1:36" ht="14.25" customHeight="1">
      <c r="A9144" s="41" t="b">
        <f t="shared" si="1154"/>
        <v>0</v>
      </c>
      <c r="B9144" s="41">
        <f t="shared" si="1155"/>
        <v>9143</v>
      </c>
      <c r="C9144" s="25"/>
      <c r="N9144" s="45"/>
      <c r="O9144" s="45"/>
      <c r="P9144" s="45"/>
      <c r="Q9144" s="45"/>
      <c r="R9144" s="45"/>
      <c r="S9144" s="1">
        <f t="shared" si="1156"/>
        <v>0</v>
      </c>
      <c r="T9144" s="1">
        <f t="shared" si="1157"/>
        <v>0</v>
      </c>
      <c r="U9144" s="1">
        <f t="shared" si="1158"/>
        <v>0</v>
      </c>
      <c r="V9144" s="1">
        <f t="shared" si="1159"/>
        <v>0</v>
      </c>
      <c r="W9144" s="1">
        <f t="shared" si="1160"/>
        <v>0</v>
      </c>
      <c r="X9144" s="1">
        <f t="shared" si="1161"/>
        <v>0</v>
      </c>
      <c r="Y9144"/>
      <c r="Z9144"/>
      <c r="AA9144"/>
      <c r="AB9144"/>
      <c r="AC9144"/>
      <c r="AD9144"/>
      <c r="AE9144"/>
      <c r="AF9144"/>
      <c r="AG9144"/>
      <c r="AH9144"/>
      <c r="AI9144"/>
      <c r="AJ9144"/>
    </row>
    <row r="9145" spans="1:36" ht="14.25" customHeight="1">
      <c r="A9145" s="41" t="b">
        <f t="shared" si="1154"/>
        <v>0</v>
      </c>
      <c r="B9145" s="41">
        <f t="shared" si="1155"/>
        <v>9144</v>
      </c>
      <c r="C9145" s="25"/>
      <c r="N9145" s="45"/>
      <c r="O9145" s="45"/>
      <c r="P9145" s="45"/>
      <c r="Q9145" s="45"/>
      <c r="R9145" s="45"/>
      <c r="S9145" s="1">
        <f t="shared" si="1156"/>
        <v>0</v>
      </c>
      <c r="T9145" s="1">
        <f t="shared" si="1157"/>
        <v>0</v>
      </c>
      <c r="U9145" s="1">
        <f t="shared" si="1158"/>
        <v>0</v>
      </c>
      <c r="V9145" s="1">
        <f t="shared" si="1159"/>
        <v>0</v>
      </c>
      <c r="W9145" s="1">
        <f t="shared" si="1160"/>
        <v>0</v>
      </c>
      <c r="X9145" s="1">
        <f t="shared" si="1161"/>
        <v>0</v>
      </c>
      <c r="Y9145"/>
      <c r="Z9145"/>
      <c r="AA9145"/>
      <c r="AB9145"/>
      <c r="AC9145"/>
      <c r="AD9145"/>
      <c r="AE9145"/>
      <c r="AF9145"/>
      <c r="AG9145"/>
      <c r="AH9145"/>
      <c r="AI9145"/>
      <c r="AJ9145"/>
    </row>
    <row r="9146" spans="1:36" ht="14.25" customHeight="1">
      <c r="A9146" s="41" t="b">
        <f t="shared" si="1154"/>
        <v>0</v>
      </c>
      <c r="B9146" s="41">
        <f t="shared" si="1155"/>
        <v>9145</v>
      </c>
      <c r="C9146" s="25"/>
      <c r="N9146" s="45"/>
      <c r="O9146" s="45"/>
      <c r="P9146" s="45"/>
      <c r="Q9146" s="45"/>
      <c r="R9146" s="45"/>
      <c r="S9146" s="1">
        <f t="shared" si="1156"/>
        <v>0</v>
      </c>
      <c r="T9146" s="1">
        <f t="shared" si="1157"/>
        <v>0</v>
      </c>
      <c r="U9146" s="1">
        <f t="shared" si="1158"/>
        <v>0</v>
      </c>
      <c r="V9146" s="1">
        <f t="shared" si="1159"/>
        <v>0</v>
      </c>
      <c r="W9146" s="1">
        <f t="shared" si="1160"/>
        <v>0</v>
      </c>
      <c r="X9146" s="1">
        <f t="shared" si="1161"/>
        <v>0</v>
      </c>
      <c r="Y9146"/>
      <c r="Z9146"/>
      <c r="AA9146"/>
      <c r="AB9146"/>
      <c r="AC9146"/>
      <c r="AD9146"/>
      <c r="AE9146"/>
      <c r="AF9146"/>
      <c r="AG9146"/>
      <c r="AH9146"/>
      <c r="AI9146"/>
      <c r="AJ9146"/>
    </row>
    <row r="9147" spans="1:36" ht="14.25" customHeight="1">
      <c r="A9147" s="41" t="b">
        <f t="shared" si="1154"/>
        <v>0</v>
      </c>
      <c r="B9147" s="41">
        <f t="shared" si="1155"/>
        <v>9146</v>
      </c>
      <c r="C9147" s="25"/>
      <c r="N9147" s="45"/>
      <c r="O9147" s="45"/>
      <c r="P9147" s="45"/>
      <c r="Q9147" s="45"/>
      <c r="R9147" s="45"/>
      <c r="S9147" s="1">
        <f t="shared" si="1156"/>
        <v>0</v>
      </c>
      <c r="T9147" s="1">
        <f t="shared" si="1157"/>
        <v>0</v>
      </c>
      <c r="U9147" s="1">
        <f t="shared" si="1158"/>
        <v>0</v>
      </c>
      <c r="V9147" s="1">
        <f t="shared" si="1159"/>
        <v>0</v>
      </c>
      <c r="W9147" s="1">
        <f t="shared" si="1160"/>
        <v>0</v>
      </c>
      <c r="X9147" s="1">
        <f t="shared" si="1161"/>
        <v>0</v>
      </c>
      <c r="Y9147"/>
      <c r="Z9147"/>
      <c r="AA9147"/>
      <c r="AB9147"/>
      <c r="AC9147"/>
      <c r="AD9147"/>
      <c r="AE9147"/>
      <c r="AF9147"/>
      <c r="AG9147"/>
      <c r="AH9147"/>
      <c r="AI9147"/>
      <c r="AJ9147"/>
    </row>
    <row r="9148" spans="1:36" ht="14.25" customHeight="1">
      <c r="A9148" s="41" t="b">
        <f t="shared" si="1154"/>
        <v>0</v>
      </c>
      <c r="B9148" s="41">
        <f t="shared" si="1155"/>
        <v>9147</v>
      </c>
      <c r="C9148" s="25"/>
      <c r="N9148" s="45"/>
      <c r="O9148" s="45"/>
      <c r="P9148" s="45"/>
      <c r="Q9148" s="45"/>
      <c r="R9148" s="45"/>
      <c r="S9148" s="1">
        <f t="shared" si="1156"/>
        <v>0</v>
      </c>
      <c r="T9148" s="1">
        <f t="shared" si="1157"/>
        <v>0</v>
      </c>
      <c r="U9148" s="1">
        <f t="shared" si="1158"/>
        <v>0</v>
      </c>
      <c r="V9148" s="1">
        <f t="shared" si="1159"/>
        <v>0</v>
      </c>
      <c r="W9148" s="1">
        <f t="shared" si="1160"/>
        <v>0</v>
      </c>
      <c r="X9148" s="1">
        <f t="shared" si="1161"/>
        <v>0</v>
      </c>
      <c r="Y9148"/>
      <c r="Z9148"/>
      <c r="AA9148"/>
      <c r="AB9148"/>
      <c r="AC9148"/>
      <c r="AD9148"/>
      <c r="AE9148"/>
      <c r="AF9148"/>
      <c r="AG9148"/>
      <c r="AH9148"/>
      <c r="AI9148"/>
      <c r="AJ9148"/>
    </row>
    <row r="9149" spans="1:36" ht="14.25" customHeight="1">
      <c r="A9149" s="41" t="b">
        <f t="shared" si="1154"/>
        <v>0</v>
      </c>
      <c r="B9149" s="41">
        <f t="shared" si="1155"/>
        <v>9148</v>
      </c>
      <c r="C9149" s="25"/>
      <c r="N9149" s="45"/>
      <c r="O9149" s="45"/>
      <c r="P9149" s="45"/>
      <c r="Q9149" s="45"/>
      <c r="R9149" s="45"/>
      <c r="S9149" s="1">
        <f t="shared" si="1156"/>
        <v>0</v>
      </c>
      <c r="T9149" s="1">
        <f t="shared" si="1157"/>
        <v>0</v>
      </c>
      <c r="U9149" s="1">
        <f t="shared" si="1158"/>
        <v>0</v>
      </c>
      <c r="V9149" s="1">
        <f t="shared" si="1159"/>
        <v>0</v>
      </c>
      <c r="W9149" s="1">
        <f t="shared" si="1160"/>
        <v>0</v>
      </c>
      <c r="X9149" s="1">
        <f t="shared" si="1161"/>
        <v>0</v>
      </c>
      <c r="Y9149"/>
      <c r="Z9149"/>
      <c r="AA9149"/>
      <c r="AB9149"/>
      <c r="AC9149"/>
      <c r="AD9149"/>
      <c r="AE9149"/>
      <c r="AF9149"/>
      <c r="AG9149"/>
      <c r="AH9149"/>
      <c r="AI9149"/>
      <c r="AJ9149"/>
    </row>
    <row r="9150" spans="1:36" ht="14.25" customHeight="1">
      <c r="A9150" s="41" t="b">
        <f t="shared" si="1154"/>
        <v>0</v>
      </c>
      <c r="B9150" s="41">
        <f t="shared" si="1155"/>
        <v>9149</v>
      </c>
      <c r="C9150" s="25"/>
      <c r="N9150" s="45"/>
      <c r="O9150" s="45"/>
      <c r="P9150" s="45"/>
      <c r="Q9150" s="45"/>
      <c r="R9150" s="45"/>
      <c r="S9150" s="1">
        <f t="shared" si="1156"/>
        <v>0</v>
      </c>
      <c r="T9150" s="1">
        <f t="shared" si="1157"/>
        <v>0</v>
      </c>
      <c r="U9150" s="1">
        <f t="shared" si="1158"/>
        <v>0</v>
      </c>
      <c r="V9150" s="1">
        <f t="shared" si="1159"/>
        <v>0</v>
      </c>
      <c r="W9150" s="1">
        <f t="shared" si="1160"/>
        <v>0</v>
      </c>
      <c r="X9150" s="1">
        <f t="shared" si="1161"/>
        <v>0</v>
      </c>
      <c r="Y9150"/>
      <c r="Z9150"/>
      <c r="AA9150"/>
      <c r="AB9150"/>
      <c r="AC9150"/>
      <c r="AD9150"/>
      <c r="AE9150"/>
      <c r="AF9150"/>
      <c r="AG9150"/>
      <c r="AH9150"/>
      <c r="AI9150"/>
      <c r="AJ9150"/>
    </row>
    <row r="9151" spans="1:36" ht="14.25" customHeight="1">
      <c r="A9151" s="41" t="b">
        <f t="shared" si="1154"/>
        <v>0</v>
      </c>
      <c r="B9151" s="41">
        <f t="shared" si="1155"/>
        <v>9150</v>
      </c>
      <c r="C9151" s="25"/>
      <c r="N9151" s="45"/>
      <c r="O9151" s="45"/>
      <c r="P9151" s="45"/>
      <c r="Q9151" s="45"/>
      <c r="R9151" s="45"/>
      <c r="S9151" s="1">
        <f t="shared" si="1156"/>
        <v>0</v>
      </c>
      <c r="T9151" s="1">
        <f t="shared" si="1157"/>
        <v>0</v>
      </c>
      <c r="U9151" s="1">
        <f t="shared" si="1158"/>
        <v>0</v>
      </c>
      <c r="V9151" s="1">
        <f t="shared" si="1159"/>
        <v>0</v>
      </c>
      <c r="W9151" s="1">
        <f t="shared" si="1160"/>
        <v>0</v>
      </c>
      <c r="X9151" s="1">
        <f t="shared" si="1161"/>
        <v>0</v>
      </c>
      <c r="Y9151"/>
      <c r="Z9151"/>
      <c r="AA9151"/>
      <c r="AB9151"/>
      <c r="AC9151"/>
      <c r="AD9151"/>
      <c r="AE9151"/>
      <c r="AF9151"/>
      <c r="AG9151"/>
      <c r="AH9151"/>
      <c r="AI9151"/>
      <c r="AJ9151"/>
    </row>
    <row r="9152" spans="1:36" ht="14.25" customHeight="1">
      <c r="A9152" s="41" t="b">
        <f t="shared" si="1154"/>
        <v>0</v>
      </c>
      <c r="B9152" s="41">
        <f t="shared" si="1155"/>
        <v>9151</v>
      </c>
      <c r="C9152" s="24"/>
      <c r="N9152" s="45"/>
      <c r="O9152" s="45"/>
      <c r="P9152" s="45"/>
      <c r="Q9152" s="45"/>
      <c r="R9152" s="45"/>
      <c r="S9152" s="1">
        <f t="shared" si="1156"/>
        <v>0</v>
      </c>
      <c r="T9152" s="1">
        <f t="shared" si="1157"/>
        <v>0</v>
      </c>
      <c r="U9152" s="1">
        <f t="shared" si="1158"/>
        <v>0</v>
      </c>
      <c r="V9152" s="1">
        <f t="shared" si="1159"/>
        <v>0</v>
      </c>
      <c r="W9152" s="1">
        <f t="shared" si="1160"/>
        <v>0</v>
      </c>
      <c r="X9152" s="1">
        <f t="shared" si="1161"/>
        <v>0</v>
      </c>
      <c r="Y9152"/>
      <c r="Z9152"/>
      <c r="AA9152"/>
      <c r="AB9152"/>
      <c r="AC9152"/>
      <c r="AD9152"/>
      <c r="AE9152"/>
      <c r="AF9152"/>
      <c r="AG9152"/>
      <c r="AH9152"/>
      <c r="AI9152"/>
      <c r="AJ9152"/>
    </row>
    <row r="9153" spans="1:36" ht="14.25" customHeight="1">
      <c r="A9153" s="41" t="b">
        <f t="shared" si="1154"/>
        <v>0</v>
      </c>
      <c r="B9153" s="41">
        <f t="shared" si="1155"/>
        <v>9152</v>
      </c>
      <c r="C9153" s="25"/>
      <c r="N9153" s="45"/>
      <c r="O9153" s="45"/>
      <c r="P9153" s="45"/>
      <c r="Q9153" s="45"/>
      <c r="R9153" s="45"/>
      <c r="S9153" s="1">
        <f t="shared" si="1156"/>
        <v>0</v>
      </c>
      <c r="T9153" s="1">
        <f t="shared" si="1157"/>
        <v>0</v>
      </c>
      <c r="U9153" s="1">
        <f t="shared" si="1158"/>
        <v>0</v>
      </c>
      <c r="V9153" s="1">
        <f t="shared" si="1159"/>
        <v>0</v>
      </c>
      <c r="W9153" s="1">
        <f t="shared" si="1160"/>
        <v>0</v>
      </c>
      <c r="X9153" s="1">
        <f t="shared" si="1161"/>
        <v>0</v>
      </c>
      <c r="Y9153"/>
      <c r="Z9153"/>
      <c r="AA9153"/>
      <c r="AB9153"/>
      <c r="AC9153"/>
      <c r="AD9153"/>
      <c r="AE9153"/>
      <c r="AF9153"/>
      <c r="AG9153"/>
      <c r="AH9153"/>
      <c r="AI9153"/>
      <c r="AJ9153"/>
    </row>
    <row r="9154" spans="1:36" ht="14.25" customHeight="1">
      <c r="A9154" s="41" t="b">
        <f t="shared" si="1154"/>
        <v>0</v>
      </c>
      <c r="B9154" s="41">
        <f t="shared" si="1155"/>
        <v>9153</v>
      </c>
      <c r="C9154" s="25"/>
      <c r="N9154" s="45"/>
      <c r="O9154" s="45"/>
      <c r="P9154" s="45"/>
      <c r="Q9154" s="45"/>
      <c r="R9154" s="45"/>
      <c r="S9154" s="1">
        <f t="shared" si="1156"/>
        <v>0</v>
      </c>
      <c r="T9154" s="1">
        <f t="shared" si="1157"/>
        <v>0</v>
      </c>
      <c r="U9154" s="1">
        <f t="shared" si="1158"/>
        <v>0</v>
      </c>
      <c r="V9154" s="1">
        <f t="shared" si="1159"/>
        <v>0</v>
      </c>
      <c r="W9154" s="1">
        <f t="shared" si="1160"/>
        <v>0</v>
      </c>
      <c r="X9154" s="1">
        <f t="shared" si="1161"/>
        <v>0</v>
      </c>
      <c r="Y9154"/>
      <c r="Z9154"/>
      <c r="AA9154"/>
      <c r="AB9154"/>
      <c r="AC9154"/>
      <c r="AD9154"/>
      <c r="AE9154"/>
      <c r="AF9154"/>
      <c r="AG9154"/>
      <c r="AH9154"/>
      <c r="AI9154"/>
      <c r="AJ9154"/>
    </row>
    <row r="9155" spans="1:36" ht="14.25" customHeight="1">
      <c r="A9155" s="41" t="b">
        <f t="shared" si="1154"/>
        <v>0</v>
      </c>
      <c r="B9155" s="41">
        <f t="shared" si="1155"/>
        <v>9154</v>
      </c>
      <c r="C9155" s="25"/>
      <c r="N9155" s="45"/>
      <c r="O9155" s="45"/>
      <c r="P9155" s="45"/>
      <c r="Q9155" s="45"/>
      <c r="R9155" s="45"/>
      <c r="S9155" s="1">
        <f t="shared" si="1156"/>
        <v>0</v>
      </c>
      <c r="T9155" s="1">
        <f t="shared" si="1157"/>
        <v>0</v>
      </c>
      <c r="U9155" s="1">
        <f t="shared" si="1158"/>
        <v>0</v>
      </c>
      <c r="V9155" s="1">
        <f t="shared" si="1159"/>
        <v>0</v>
      </c>
      <c r="W9155" s="1">
        <f t="shared" si="1160"/>
        <v>0</v>
      </c>
      <c r="X9155" s="1">
        <f t="shared" si="1161"/>
        <v>0</v>
      </c>
      <c r="Y9155"/>
      <c r="Z9155"/>
      <c r="AA9155"/>
      <c r="AB9155"/>
      <c r="AC9155"/>
      <c r="AD9155"/>
      <c r="AE9155"/>
      <c r="AF9155"/>
      <c r="AG9155"/>
      <c r="AH9155"/>
      <c r="AI9155"/>
      <c r="AJ9155"/>
    </row>
    <row r="9156" spans="1:36" ht="14.25" customHeight="1">
      <c r="A9156" s="41" t="b">
        <f t="shared" ref="A9156:A9219" si="1162">IF(OR(COUNTIF(D9156:M9156, "NOT EXECUTED"), COUNTIF(D9156:M9156, "NOT COMPILED"), COUNTIF(D9156:M9156, "NOT EFFECTIVE")),TRUE,FALSE)</f>
        <v>0</v>
      </c>
      <c r="B9156" s="41">
        <f t="shared" ref="B9156:B9219" si="1163">+B9155+1</f>
        <v>9155</v>
      </c>
      <c r="C9156" s="25"/>
      <c r="N9156" s="45"/>
      <c r="O9156" s="45"/>
      <c r="P9156" s="45"/>
      <c r="Q9156" s="45"/>
      <c r="R9156" s="45"/>
      <c r="S9156" s="1">
        <f t="shared" si="1156"/>
        <v>0</v>
      </c>
      <c r="T9156" s="1">
        <f t="shared" si="1157"/>
        <v>0</v>
      </c>
      <c r="U9156" s="1">
        <f t="shared" si="1158"/>
        <v>0</v>
      </c>
      <c r="V9156" s="1">
        <f t="shared" si="1159"/>
        <v>0</v>
      </c>
      <c r="W9156" s="1">
        <f t="shared" si="1160"/>
        <v>0</v>
      </c>
      <c r="X9156" s="1">
        <f t="shared" si="1161"/>
        <v>0</v>
      </c>
      <c r="Y9156"/>
      <c r="Z9156"/>
      <c r="AA9156"/>
      <c r="AB9156"/>
      <c r="AC9156"/>
      <c r="AD9156"/>
      <c r="AE9156"/>
      <c r="AF9156"/>
      <c r="AG9156"/>
      <c r="AH9156"/>
      <c r="AI9156"/>
      <c r="AJ9156"/>
    </row>
    <row r="9157" spans="1:36" ht="14.25" customHeight="1">
      <c r="A9157" s="41" t="b">
        <f t="shared" si="1162"/>
        <v>0</v>
      </c>
      <c r="B9157" s="41">
        <f t="shared" si="1163"/>
        <v>9156</v>
      </c>
      <c r="C9157" s="25"/>
      <c r="N9157" s="45"/>
      <c r="O9157" s="45"/>
      <c r="P9157" s="45"/>
      <c r="Q9157" s="45"/>
      <c r="R9157" s="45"/>
      <c r="S9157" s="1">
        <f t="shared" si="1156"/>
        <v>0</v>
      </c>
      <c r="T9157" s="1">
        <f t="shared" si="1157"/>
        <v>0</v>
      </c>
      <c r="U9157" s="1">
        <f t="shared" si="1158"/>
        <v>0</v>
      </c>
      <c r="V9157" s="1">
        <f t="shared" si="1159"/>
        <v>0</v>
      </c>
      <c r="W9157" s="1">
        <f t="shared" si="1160"/>
        <v>0</v>
      </c>
      <c r="X9157" s="1">
        <f t="shared" si="1161"/>
        <v>0</v>
      </c>
      <c r="Y9157"/>
      <c r="Z9157"/>
      <c r="AA9157"/>
      <c r="AB9157"/>
      <c r="AC9157"/>
      <c r="AD9157"/>
      <c r="AE9157"/>
      <c r="AF9157"/>
      <c r="AG9157"/>
      <c r="AH9157"/>
      <c r="AI9157"/>
      <c r="AJ9157"/>
    </row>
    <row r="9158" spans="1:36" ht="14.25" customHeight="1">
      <c r="A9158" s="41" t="b">
        <f t="shared" si="1162"/>
        <v>0</v>
      </c>
      <c r="B9158" s="41">
        <f t="shared" si="1163"/>
        <v>9157</v>
      </c>
      <c r="C9158" s="25"/>
      <c r="N9158" s="45"/>
      <c r="O9158" s="45"/>
      <c r="P9158" s="45"/>
      <c r="Q9158" s="45"/>
      <c r="R9158" s="45"/>
      <c r="S9158" s="1">
        <f t="shared" si="1156"/>
        <v>0</v>
      </c>
      <c r="T9158" s="1">
        <f t="shared" si="1157"/>
        <v>0</v>
      </c>
      <c r="U9158" s="1">
        <f t="shared" si="1158"/>
        <v>0</v>
      </c>
      <c r="V9158" s="1">
        <f t="shared" si="1159"/>
        <v>0</v>
      </c>
      <c r="W9158" s="1">
        <f t="shared" si="1160"/>
        <v>0</v>
      </c>
      <c r="X9158" s="1">
        <f t="shared" si="1161"/>
        <v>0</v>
      </c>
      <c r="Y9158"/>
      <c r="Z9158"/>
      <c r="AA9158"/>
      <c r="AB9158"/>
      <c r="AC9158"/>
      <c r="AD9158"/>
      <c r="AE9158"/>
      <c r="AF9158"/>
      <c r="AG9158"/>
      <c r="AH9158"/>
      <c r="AI9158"/>
      <c r="AJ9158"/>
    </row>
    <row r="9159" spans="1:36" ht="14.25" customHeight="1">
      <c r="A9159" s="41" t="b">
        <f t="shared" si="1162"/>
        <v>0</v>
      </c>
      <c r="B9159" s="41">
        <f t="shared" si="1163"/>
        <v>9158</v>
      </c>
      <c r="C9159" s="25"/>
      <c r="N9159" s="45"/>
      <c r="O9159" s="45"/>
      <c r="P9159" s="45"/>
      <c r="Q9159" s="45"/>
      <c r="R9159" s="45"/>
      <c r="S9159" s="1">
        <f t="shared" si="1156"/>
        <v>0</v>
      </c>
      <c r="T9159" s="1">
        <f t="shared" si="1157"/>
        <v>0</v>
      </c>
      <c r="U9159" s="1">
        <f t="shared" si="1158"/>
        <v>0</v>
      </c>
      <c r="V9159" s="1">
        <f t="shared" si="1159"/>
        <v>0</v>
      </c>
      <c r="W9159" s="1">
        <f t="shared" si="1160"/>
        <v>0</v>
      </c>
      <c r="X9159" s="1">
        <f t="shared" si="1161"/>
        <v>0</v>
      </c>
      <c r="Y9159"/>
      <c r="Z9159"/>
      <c r="AA9159"/>
      <c r="AB9159"/>
      <c r="AC9159"/>
      <c r="AD9159"/>
      <c r="AE9159"/>
      <c r="AF9159"/>
      <c r="AG9159"/>
      <c r="AH9159"/>
      <c r="AI9159"/>
      <c r="AJ9159"/>
    </row>
    <row r="9160" spans="1:36" ht="14.25" customHeight="1">
      <c r="A9160" s="41" t="b">
        <f t="shared" si="1162"/>
        <v>0</v>
      </c>
      <c r="B9160" s="41">
        <f t="shared" si="1163"/>
        <v>9159</v>
      </c>
      <c r="C9160" s="25"/>
      <c r="N9160" s="45"/>
      <c r="O9160" s="45"/>
      <c r="P9160" s="45"/>
      <c r="Q9160" s="45"/>
      <c r="R9160" s="45"/>
      <c r="S9160" s="1">
        <f t="shared" si="1156"/>
        <v>0</v>
      </c>
      <c r="T9160" s="1">
        <f t="shared" si="1157"/>
        <v>0</v>
      </c>
      <c r="U9160" s="1">
        <f t="shared" si="1158"/>
        <v>0</v>
      </c>
      <c r="V9160" s="1">
        <f t="shared" si="1159"/>
        <v>0</v>
      </c>
      <c r="W9160" s="1">
        <f t="shared" si="1160"/>
        <v>0</v>
      </c>
      <c r="X9160" s="1">
        <f t="shared" si="1161"/>
        <v>0</v>
      </c>
      <c r="Y9160"/>
      <c r="Z9160"/>
      <c r="AA9160"/>
      <c r="AB9160"/>
      <c r="AC9160"/>
      <c r="AD9160"/>
      <c r="AE9160"/>
      <c r="AF9160"/>
      <c r="AG9160"/>
      <c r="AH9160"/>
      <c r="AI9160"/>
      <c r="AJ9160"/>
    </row>
    <row r="9161" spans="1:36" ht="14.25" customHeight="1">
      <c r="A9161" s="41" t="b">
        <f t="shared" si="1162"/>
        <v>0</v>
      </c>
      <c r="B9161" s="41">
        <f t="shared" si="1163"/>
        <v>9160</v>
      </c>
      <c r="C9161" s="25"/>
      <c r="N9161" s="45"/>
      <c r="O9161" s="45"/>
      <c r="P9161" s="45"/>
      <c r="Q9161" s="45"/>
      <c r="R9161" s="45"/>
      <c r="S9161" s="1">
        <f t="shared" si="1156"/>
        <v>0</v>
      </c>
      <c r="T9161" s="1">
        <f t="shared" si="1157"/>
        <v>0</v>
      </c>
      <c r="U9161" s="1">
        <f t="shared" si="1158"/>
        <v>0</v>
      </c>
      <c r="V9161" s="1">
        <f t="shared" si="1159"/>
        <v>0</v>
      </c>
      <c r="W9161" s="1">
        <f t="shared" si="1160"/>
        <v>0</v>
      </c>
      <c r="X9161" s="1">
        <f t="shared" si="1161"/>
        <v>0</v>
      </c>
      <c r="Y9161"/>
      <c r="Z9161"/>
      <c r="AA9161"/>
      <c r="AB9161"/>
      <c r="AC9161"/>
      <c r="AD9161"/>
      <c r="AE9161"/>
      <c r="AF9161"/>
      <c r="AG9161"/>
      <c r="AH9161"/>
      <c r="AI9161"/>
      <c r="AJ9161"/>
    </row>
    <row r="9162" spans="1:36" ht="14.25" customHeight="1">
      <c r="A9162" s="41" t="b">
        <f t="shared" si="1162"/>
        <v>0</v>
      </c>
      <c r="B9162" s="41">
        <f t="shared" si="1163"/>
        <v>9161</v>
      </c>
      <c r="C9162" s="25"/>
      <c r="N9162" s="45"/>
      <c r="O9162" s="45"/>
      <c r="P9162" s="45"/>
      <c r="Q9162" s="45"/>
      <c r="R9162" s="45"/>
      <c r="S9162" s="1">
        <f t="shared" si="1156"/>
        <v>0</v>
      </c>
      <c r="T9162" s="1">
        <f t="shared" si="1157"/>
        <v>0</v>
      </c>
      <c r="U9162" s="1">
        <f t="shared" si="1158"/>
        <v>0</v>
      </c>
      <c r="V9162" s="1">
        <f t="shared" si="1159"/>
        <v>0</v>
      </c>
      <c r="W9162" s="1">
        <f t="shared" si="1160"/>
        <v>0</v>
      </c>
      <c r="X9162" s="1">
        <f t="shared" si="1161"/>
        <v>0</v>
      </c>
      <c r="Y9162"/>
      <c r="Z9162"/>
      <c r="AA9162"/>
      <c r="AB9162"/>
      <c r="AC9162"/>
      <c r="AD9162"/>
      <c r="AE9162"/>
      <c r="AF9162"/>
      <c r="AG9162"/>
      <c r="AH9162"/>
      <c r="AI9162"/>
      <c r="AJ9162"/>
    </row>
    <row r="9163" spans="1:36" ht="14.25" customHeight="1">
      <c r="A9163" s="41" t="b">
        <f t="shared" si="1162"/>
        <v>0</v>
      </c>
      <c r="B9163" s="41">
        <f t="shared" si="1163"/>
        <v>9162</v>
      </c>
      <c r="C9163" s="25"/>
      <c r="N9163" s="45"/>
      <c r="O9163" s="45"/>
      <c r="P9163" s="45"/>
      <c r="Q9163" s="45"/>
      <c r="R9163" s="45"/>
      <c r="S9163" s="1">
        <f t="shared" si="1156"/>
        <v>0</v>
      </c>
      <c r="T9163" s="1">
        <f t="shared" si="1157"/>
        <v>0</v>
      </c>
      <c r="U9163" s="1">
        <f t="shared" si="1158"/>
        <v>0</v>
      </c>
      <c r="V9163" s="1">
        <f t="shared" si="1159"/>
        <v>0</v>
      </c>
      <c r="W9163" s="1">
        <f t="shared" si="1160"/>
        <v>0</v>
      </c>
      <c r="X9163" s="1">
        <f t="shared" si="1161"/>
        <v>0</v>
      </c>
      <c r="Y9163"/>
      <c r="Z9163"/>
      <c r="AA9163"/>
      <c r="AB9163"/>
      <c r="AC9163"/>
      <c r="AD9163"/>
      <c r="AE9163"/>
      <c r="AF9163"/>
      <c r="AG9163"/>
      <c r="AH9163"/>
      <c r="AI9163"/>
      <c r="AJ9163"/>
    </row>
    <row r="9164" spans="1:36" ht="14.25" customHeight="1">
      <c r="A9164" s="41" t="b">
        <f t="shared" si="1162"/>
        <v>0</v>
      </c>
      <c r="B9164" s="41">
        <f t="shared" si="1163"/>
        <v>9163</v>
      </c>
      <c r="C9164" s="24"/>
      <c r="N9164" s="45"/>
      <c r="O9164" s="45"/>
      <c r="P9164" s="45"/>
      <c r="Q9164" s="45"/>
      <c r="R9164" s="45"/>
      <c r="S9164" s="1">
        <f t="shared" si="1156"/>
        <v>0</v>
      </c>
      <c r="T9164" s="1">
        <f t="shared" si="1157"/>
        <v>0</v>
      </c>
      <c r="U9164" s="1">
        <f t="shared" si="1158"/>
        <v>0</v>
      </c>
      <c r="V9164" s="1">
        <f t="shared" si="1159"/>
        <v>0</v>
      </c>
      <c r="W9164" s="1">
        <f t="shared" si="1160"/>
        <v>0</v>
      </c>
      <c r="X9164" s="1">
        <f t="shared" si="1161"/>
        <v>0</v>
      </c>
      <c r="Y9164"/>
      <c r="Z9164"/>
      <c r="AA9164"/>
      <c r="AB9164"/>
      <c r="AC9164"/>
      <c r="AD9164"/>
      <c r="AE9164"/>
      <c r="AF9164"/>
      <c r="AG9164"/>
      <c r="AH9164"/>
      <c r="AI9164"/>
      <c r="AJ9164"/>
    </row>
    <row r="9165" spans="1:36" ht="14.25" customHeight="1">
      <c r="A9165" s="41" t="b">
        <f t="shared" si="1162"/>
        <v>0</v>
      </c>
      <c r="B9165" s="41">
        <f t="shared" si="1163"/>
        <v>9164</v>
      </c>
      <c r="C9165" s="25"/>
      <c r="N9165" s="45"/>
      <c r="O9165" s="45"/>
      <c r="P9165" s="45"/>
      <c r="Q9165" s="45"/>
      <c r="R9165" s="45"/>
      <c r="S9165" s="1">
        <f t="shared" si="1156"/>
        <v>0</v>
      </c>
      <c r="T9165" s="1">
        <f t="shared" si="1157"/>
        <v>0</v>
      </c>
      <c r="U9165" s="1">
        <f t="shared" si="1158"/>
        <v>0</v>
      </c>
      <c r="V9165" s="1">
        <f t="shared" si="1159"/>
        <v>0</v>
      </c>
      <c r="W9165" s="1">
        <f t="shared" si="1160"/>
        <v>0</v>
      </c>
      <c r="X9165" s="1">
        <f t="shared" si="1161"/>
        <v>0</v>
      </c>
      <c r="Y9165"/>
      <c r="Z9165"/>
      <c r="AA9165"/>
      <c r="AB9165"/>
      <c r="AC9165"/>
      <c r="AD9165"/>
      <c r="AE9165"/>
      <c r="AF9165"/>
      <c r="AG9165"/>
      <c r="AH9165"/>
      <c r="AI9165"/>
      <c r="AJ9165"/>
    </row>
    <row r="9166" spans="1:36" ht="14.25" customHeight="1">
      <c r="A9166" s="41" t="b">
        <f t="shared" si="1162"/>
        <v>0</v>
      </c>
      <c r="B9166" s="41">
        <f t="shared" si="1163"/>
        <v>9165</v>
      </c>
      <c r="C9166" s="25"/>
      <c r="N9166" s="45"/>
      <c r="O9166" s="45"/>
      <c r="P9166" s="45"/>
      <c r="Q9166" s="45"/>
      <c r="R9166" s="45"/>
      <c r="S9166" s="1">
        <f t="shared" ref="S9166:S9229" si="1164">IF(COUNTIF(H9166:M9166,"NOT EFFECTIVE"),1,0)</f>
        <v>0</v>
      </c>
      <c r="T9166" s="1">
        <f t="shared" si="1157"/>
        <v>0</v>
      </c>
      <c r="U9166" s="1">
        <f t="shared" si="1158"/>
        <v>0</v>
      </c>
      <c r="V9166" s="1">
        <f t="shared" si="1159"/>
        <v>0</v>
      </c>
      <c r="W9166" s="1">
        <f t="shared" si="1160"/>
        <v>0</v>
      </c>
      <c r="X9166" s="1">
        <f t="shared" si="1161"/>
        <v>0</v>
      </c>
      <c r="Y9166"/>
      <c r="Z9166"/>
      <c r="AA9166"/>
      <c r="AB9166"/>
      <c r="AC9166"/>
      <c r="AD9166"/>
      <c r="AE9166"/>
      <c r="AF9166"/>
      <c r="AG9166"/>
      <c r="AH9166"/>
      <c r="AI9166"/>
      <c r="AJ9166"/>
    </row>
    <row r="9167" spans="1:36" ht="14.25" customHeight="1">
      <c r="A9167" s="41" t="b">
        <f t="shared" si="1162"/>
        <v>0</v>
      </c>
      <c r="B9167" s="41">
        <f t="shared" si="1163"/>
        <v>9166</v>
      </c>
      <c r="C9167" s="25"/>
      <c r="N9167" s="45"/>
      <c r="O9167" s="45"/>
      <c r="P9167" s="45"/>
      <c r="Q9167" s="45"/>
      <c r="R9167" s="45"/>
      <c r="S9167" s="1">
        <f t="shared" si="1164"/>
        <v>0</v>
      </c>
      <c r="T9167" s="1">
        <f t="shared" si="1157"/>
        <v>0</v>
      </c>
      <c r="U9167" s="1">
        <f t="shared" si="1158"/>
        <v>0</v>
      </c>
      <c r="V9167" s="1">
        <f t="shared" si="1159"/>
        <v>0</v>
      </c>
      <c r="W9167" s="1">
        <f t="shared" si="1160"/>
        <v>0</v>
      </c>
      <c r="X9167" s="1">
        <f t="shared" si="1161"/>
        <v>0</v>
      </c>
      <c r="Y9167"/>
      <c r="Z9167"/>
      <c r="AA9167"/>
      <c r="AB9167"/>
      <c r="AC9167"/>
      <c r="AD9167"/>
      <c r="AE9167"/>
      <c r="AF9167"/>
      <c r="AG9167"/>
      <c r="AH9167"/>
      <c r="AI9167"/>
      <c r="AJ9167"/>
    </row>
    <row r="9168" spans="1:36" ht="14.25" customHeight="1">
      <c r="A9168" s="41" t="b">
        <f t="shared" si="1162"/>
        <v>0</v>
      </c>
      <c r="B9168" s="41">
        <f t="shared" si="1163"/>
        <v>9167</v>
      </c>
      <c r="C9168" s="25"/>
      <c r="N9168" s="45"/>
      <c r="O9168" s="45"/>
      <c r="P9168" s="45"/>
      <c r="Q9168" s="45"/>
      <c r="R9168" s="45"/>
      <c r="S9168" s="1">
        <f t="shared" si="1164"/>
        <v>0</v>
      </c>
      <c r="T9168" s="1">
        <f t="shared" si="1157"/>
        <v>0</v>
      </c>
      <c r="U9168" s="1">
        <f t="shared" si="1158"/>
        <v>0</v>
      </c>
      <c r="V9168" s="1">
        <f t="shared" si="1159"/>
        <v>0</v>
      </c>
      <c r="W9168" s="1">
        <f t="shared" si="1160"/>
        <v>0</v>
      </c>
      <c r="X9168" s="1">
        <f t="shared" si="1161"/>
        <v>0</v>
      </c>
      <c r="Y9168"/>
      <c r="Z9168"/>
      <c r="AA9168"/>
      <c r="AB9168"/>
      <c r="AC9168"/>
      <c r="AD9168"/>
      <c r="AE9168"/>
      <c r="AF9168"/>
      <c r="AG9168"/>
      <c r="AH9168"/>
      <c r="AI9168"/>
      <c r="AJ9168"/>
    </row>
    <row r="9169" spans="1:36" ht="14.25" customHeight="1">
      <c r="A9169" s="41" t="b">
        <f t="shared" si="1162"/>
        <v>0</v>
      </c>
      <c r="B9169" s="41">
        <f t="shared" si="1163"/>
        <v>9168</v>
      </c>
      <c r="C9169" s="25"/>
      <c r="N9169" s="45"/>
      <c r="O9169" s="45"/>
      <c r="P9169" s="45"/>
      <c r="Q9169" s="45"/>
      <c r="R9169" s="45"/>
      <c r="S9169" s="1">
        <f t="shared" si="1164"/>
        <v>0</v>
      </c>
      <c r="T9169" s="1">
        <f t="shared" si="1157"/>
        <v>0</v>
      </c>
      <c r="U9169" s="1">
        <f t="shared" si="1158"/>
        <v>0</v>
      </c>
      <c r="V9169" s="1">
        <f t="shared" si="1159"/>
        <v>0</v>
      </c>
      <c r="W9169" s="1">
        <f t="shared" si="1160"/>
        <v>0</v>
      </c>
      <c r="X9169" s="1">
        <f t="shared" si="1161"/>
        <v>0</v>
      </c>
      <c r="Y9169"/>
      <c r="Z9169"/>
      <c r="AA9169"/>
      <c r="AB9169"/>
      <c r="AC9169"/>
      <c r="AD9169"/>
      <c r="AE9169"/>
      <c r="AF9169"/>
      <c r="AG9169"/>
      <c r="AH9169"/>
      <c r="AI9169"/>
      <c r="AJ9169"/>
    </row>
    <row r="9170" spans="1:36" ht="14.25" customHeight="1">
      <c r="A9170" s="41" t="b">
        <f t="shared" si="1162"/>
        <v>0</v>
      </c>
      <c r="B9170" s="41">
        <f t="shared" si="1163"/>
        <v>9169</v>
      </c>
      <c r="C9170" s="25"/>
      <c r="N9170" s="45"/>
      <c r="O9170" s="45"/>
      <c r="P9170" s="45"/>
      <c r="Q9170" s="45"/>
      <c r="R9170" s="45"/>
      <c r="S9170" s="1">
        <f t="shared" si="1164"/>
        <v>0</v>
      </c>
      <c r="T9170" s="1">
        <f t="shared" si="1157"/>
        <v>0</v>
      </c>
      <c r="U9170" s="1">
        <f t="shared" si="1158"/>
        <v>0</v>
      </c>
      <c r="V9170" s="1">
        <f t="shared" si="1159"/>
        <v>0</v>
      </c>
      <c r="W9170" s="1">
        <f t="shared" si="1160"/>
        <v>0</v>
      </c>
      <c r="X9170" s="1">
        <f t="shared" si="1161"/>
        <v>0</v>
      </c>
      <c r="Y9170"/>
      <c r="Z9170"/>
      <c r="AA9170"/>
      <c r="AB9170"/>
      <c r="AC9170"/>
      <c r="AD9170"/>
      <c r="AE9170"/>
      <c r="AF9170"/>
      <c r="AG9170"/>
      <c r="AH9170"/>
      <c r="AI9170"/>
      <c r="AJ9170"/>
    </row>
    <row r="9171" spans="1:36" ht="14.25" customHeight="1">
      <c r="A9171" s="41" t="b">
        <f t="shared" si="1162"/>
        <v>0</v>
      </c>
      <c r="B9171" s="41">
        <f t="shared" si="1163"/>
        <v>9170</v>
      </c>
      <c r="C9171" s="25"/>
      <c r="N9171" s="45"/>
      <c r="O9171" s="45"/>
      <c r="P9171" s="45"/>
      <c r="Q9171" s="45"/>
      <c r="R9171" s="45"/>
      <c r="S9171" s="1">
        <f t="shared" si="1164"/>
        <v>0</v>
      </c>
      <c r="T9171" s="1">
        <f t="shared" si="1157"/>
        <v>0</v>
      </c>
      <c r="U9171" s="1">
        <f t="shared" si="1158"/>
        <v>0</v>
      </c>
      <c r="V9171" s="1">
        <f t="shared" si="1159"/>
        <v>0</v>
      </c>
      <c r="W9171" s="1">
        <f t="shared" si="1160"/>
        <v>0</v>
      </c>
      <c r="X9171" s="1">
        <f t="shared" si="1161"/>
        <v>0</v>
      </c>
      <c r="Y9171"/>
      <c r="Z9171"/>
      <c r="AA9171"/>
      <c r="AB9171"/>
      <c r="AC9171"/>
      <c r="AD9171"/>
      <c r="AE9171"/>
      <c r="AF9171"/>
      <c r="AG9171"/>
      <c r="AH9171"/>
      <c r="AI9171"/>
      <c r="AJ9171"/>
    </row>
    <row r="9172" spans="1:36" ht="14.25" customHeight="1">
      <c r="A9172" s="41" t="b">
        <f t="shared" si="1162"/>
        <v>0</v>
      </c>
      <c r="B9172" s="41">
        <f t="shared" si="1163"/>
        <v>9171</v>
      </c>
      <c r="C9172" s="25"/>
      <c r="N9172" s="45"/>
      <c r="O9172" s="45"/>
      <c r="P9172" s="45"/>
      <c r="Q9172" s="45"/>
      <c r="R9172" s="45"/>
      <c r="S9172" s="1">
        <f t="shared" si="1164"/>
        <v>0</v>
      </c>
      <c r="T9172" s="1">
        <f t="shared" si="1157"/>
        <v>0</v>
      </c>
      <c r="U9172" s="1">
        <f t="shared" si="1158"/>
        <v>0</v>
      </c>
      <c r="V9172" s="1">
        <f t="shared" si="1159"/>
        <v>0</v>
      </c>
      <c r="W9172" s="1">
        <f t="shared" si="1160"/>
        <v>0</v>
      </c>
      <c r="X9172" s="1">
        <f t="shared" si="1161"/>
        <v>0</v>
      </c>
      <c r="Y9172"/>
      <c r="Z9172"/>
      <c r="AA9172"/>
      <c r="AB9172"/>
      <c r="AC9172"/>
      <c r="AD9172"/>
      <c r="AE9172"/>
      <c r="AF9172"/>
      <c r="AG9172"/>
      <c r="AH9172"/>
      <c r="AI9172"/>
      <c r="AJ9172"/>
    </row>
    <row r="9173" spans="1:36" ht="14.25" customHeight="1">
      <c r="A9173" s="41" t="b">
        <f t="shared" si="1162"/>
        <v>0</v>
      </c>
      <c r="B9173" s="41">
        <f t="shared" si="1163"/>
        <v>9172</v>
      </c>
      <c r="C9173" s="25"/>
      <c r="N9173" s="45"/>
      <c r="O9173" s="45"/>
      <c r="P9173" s="45"/>
      <c r="Q9173" s="45"/>
      <c r="R9173" s="45"/>
      <c r="S9173" s="1">
        <f t="shared" si="1164"/>
        <v>0</v>
      </c>
      <c r="T9173" s="1">
        <f t="shared" si="1157"/>
        <v>0</v>
      </c>
      <c r="U9173" s="1">
        <f t="shared" si="1158"/>
        <v>0</v>
      </c>
      <c r="V9173" s="1">
        <f t="shared" si="1159"/>
        <v>0</v>
      </c>
      <c r="W9173" s="1">
        <f t="shared" si="1160"/>
        <v>0</v>
      </c>
      <c r="X9173" s="1">
        <f t="shared" si="1161"/>
        <v>0</v>
      </c>
      <c r="Y9173"/>
      <c r="Z9173"/>
      <c r="AA9173"/>
      <c r="AB9173"/>
      <c r="AC9173"/>
      <c r="AD9173"/>
      <c r="AE9173"/>
      <c r="AF9173"/>
      <c r="AG9173"/>
      <c r="AH9173"/>
      <c r="AI9173"/>
      <c r="AJ9173"/>
    </row>
    <row r="9174" spans="1:36" ht="14.25" customHeight="1">
      <c r="A9174" s="41" t="b">
        <f t="shared" si="1162"/>
        <v>0</v>
      </c>
      <c r="B9174" s="41">
        <f t="shared" si="1163"/>
        <v>9173</v>
      </c>
      <c r="C9174" s="25"/>
      <c r="N9174" s="45"/>
      <c r="O9174" s="45"/>
      <c r="P9174" s="45"/>
      <c r="Q9174" s="45"/>
      <c r="R9174" s="45"/>
      <c r="S9174" s="1">
        <f t="shared" si="1164"/>
        <v>0</v>
      </c>
      <c r="T9174" s="1">
        <f t="shared" si="1157"/>
        <v>0</v>
      </c>
      <c r="U9174" s="1">
        <f t="shared" si="1158"/>
        <v>0</v>
      </c>
      <c r="V9174" s="1">
        <f t="shared" si="1159"/>
        <v>0</v>
      </c>
      <c r="W9174" s="1">
        <f t="shared" si="1160"/>
        <v>0</v>
      </c>
      <c r="X9174" s="1">
        <f t="shared" si="1161"/>
        <v>0</v>
      </c>
      <c r="Y9174"/>
      <c r="Z9174"/>
      <c r="AA9174"/>
      <c r="AB9174"/>
      <c r="AC9174"/>
      <c r="AD9174"/>
      <c r="AE9174"/>
      <c r="AF9174"/>
      <c r="AG9174"/>
      <c r="AH9174"/>
      <c r="AI9174"/>
      <c r="AJ9174"/>
    </row>
    <row r="9175" spans="1:36" ht="14.25" customHeight="1">
      <c r="A9175" s="41" t="b">
        <f t="shared" si="1162"/>
        <v>0</v>
      </c>
      <c r="B9175" s="41">
        <f t="shared" si="1163"/>
        <v>9174</v>
      </c>
      <c r="C9175" s="25"/>
      <c r="N9175" s="45"/>
      <c r="O9175" s="45"/>
      <c r="P9175" s="45"/>
      <c r="Q9175" s="45"/>
      <c r="R9175" s="45"/>
      <c r="S9175" s="1">
        <f t="shared" si="1164"/>
        <v>0</v>
      </c>
      <c r="T9175" s="1">
        <f t="shared" si="1157"/>
        <v>0</v>
      </c>
      <c r="U9175" s="1">
        <f t="shared" si="1158"/>
        <v>0</v>
      </c>
      <c r="V9175" s="1">
        <f t="shared" si="1159"/>
        <v>0</v>
      </c>
      <c r="W9175" s="1">
        <f t="shared" si="1160"/>
        <v>0</v>
      </c>
      <c r="X9175" s="1">
        <f t="shared" si="1161"/>
        <v>0</v>
      </c>
      <c r="Y9175"/>
      <c r="Z9175"/>
      <c r="AA9175"/>
      <c r="AB9175"/>
      <c r="AC9175"/>
      <c r="AD9175"/>
      <c r="AE9175"/>
      <c r="AF9175"/>
      <c r="AG9175"/>
      <c r="AH9175"/>
      <c r="AI9175"/>
      <c r="AJ9175"/>
    </row>
    <row r="9176" spans="1:36" ht="14.25" customHeight="1">
      <c r="A9176" s="41" t="b">
        <f t="shared" si="1162"/>
        <v>0</v>
      </c>
      <c r="B9176" s="41">
        <f t="shared" si="1163"/>
        <v>9175</v>
      </c>
      <c r="C9176" s="25"/>
      <c r="N9176" s="45"/>
      <c r="O9176" s="45"/>
      <c r="P9176" s="45"/>
      <c r="Q9176" s="45"/>
      <c r="R9176" s="45"/>
      <c r="S9176" s="1">
        <f t="shared" si="1164"/>
        <v>0</v>
      </c>
      <c r="T9176" s="1">
        <f t="shared" si="1157"/>
        <v>0</v>
      </c>
      <c r="U9176" s="1">
        <f t="shared" si="1158"/>
        <v>0</v>
      </c>
      <c r="V9176" s="1">
        <f t="shared" si="1159"/>
        <v>0</v>
      </c>
      <c r="W9176" s="1">
        <f t="shared" si="1160"/>
        <v>0</v>
      </c>
      <c r="X9176" s="1">
        <f t="shared" si="1161"/>
        <v>0</v>
      </c>
      <c r="Y9176"/>
      <c r="Z9176"/>
      <c r="AA9176"/>
      <c r="AB9176"/>
      <c r="AC9176"/>
      <c r="AD9176"/>
      <c r="AE9176"/>
      <c r="AF9176"/>
      <c r="AG9176"/>
      <c r="AH9176"/>
      <c r="AI9176"/>
      <c r="AJ9176"/>
    </row>
    <row r="9177" spans="1:36" ht="14.25" customHeight="1">
      <c r="A9177" s="41" t="b">
        <f t="shared" si="1162"/>
        <v>0</v>
      </c>
      <c r="B9177" s="41">
        <f t="shared" si="1163"/>
        <v>9176</v>
      </c>
      <c r="C9177" s="25"/>
      <c r="N9177" s="45"/>
      <c r="O9177" s="45"/>
      <c r="P9177" s="45"/>
      <c r="Q9177" s="45"/>
      <c r="R9177" s="45"/>
      <c r="S9177" s="1">
        <f t="shared" si="1164"/>
        <v>0</v>
      </c>
      <c r="T9177" s="1">
        <f t="shared" si="1157"/>
        <v>0</v>
      </c>
      <c r="U9177" s="1">
        <f t="shared" si="1158"/>
        <v>0</v>
      </c>
      <c r="V9177" s="1">
        <f t="shared" si="1159"/>
        <v>0</v>
      </c>
      <c r="W9177" s="1">
        <f t="shared" si="1160"/>
        <v>0</v>
      </c>
      <c r="X9177" s="1">
        <f t="shared" si="1161"/>
        <v>0</v>
      </c>
      <c r="Y9177"/>
      <c r="Z9177"/>
      <c r="AA9177"/>
      <c r="AB9177"/>
      <c r="AC9177"/>
      <c r="AD9177"/>
      <c r="AE9177"/>
      <c r="AF9177"/>
      <c r="AG9177"/>
      <c r="AH9177"/>
      <c r="AI9177"/>
      <c r="AJ9177"/>
    </row>
    <row r="9178" spans="1:36" ht="14.25" customHeight="1">
      <c r="A9178" s="41" t="b">
        <f t="shared" si="1162"/>
        <v>0</v>
      </c>
      <c r="B9178" s="41">
        <f t="shared" si="1163"/>
        <v>9177</v>
      </c>
      <c r="C9178" s="25"/>
      <c r="N9178" s="45"/>
      <c r="O9178" s="45"/>
      <c r="P9178" s="45"/>
      <c r="Q9178" s="45"/>
      <c r="R9178" s="45"/>
      <c r="S9178" s="1">
        <f t="shared" si="1164"/>
        <v>0</v>
      </c>
      <c r="T9178" s="1">
        <f t="shared" si="1157"/>
        <v>0</v>
      </c>
      <c r="U9178" s="1">
        <f t="shared" si="1158"/>
        <v>0</v>
      </c>
      <c r="V9178" s="1">
        <f t="shared" si="1159"/>
        <v>0</v>
      </c>
      <c r="W9178" s="1">
        <f t="shared" si="1160"/>
        <v>0</v>
      </c>
      <c r="X9178" s="1">
        <f t="shared" si="1161"/>
        <v>0</v>
      </c>
      <c r="Y9178"/>
      <c r="Z9178"/>
      <c r="AA9178"/>
      <c r="AB9178"/>
      <c r="AC9178"/>
      <c r="AD9178"/>
      <c r="AE9178"/>
      <c r="AF9178"/>
      <c r="AG9178"/>
      <c r="AH9178"/>
      <c r="AI9178"/>
      <c r="AJ9178"/>
    </row>
    <row r="9179" spans="1:36" ht="14.25" customHeight="1">
      <c r="A9179" s="41" t="b">
        <f t="shared" si="1162"/>
        <v>0</v>
      </c>
      <c r="B9179" s="41">
        <f t="shared" si="1163"/>
        <v>9178</v>
      </c>
      <c r="C9179" s="25"/>
      <c r="N9179" s="45"/>
      <c r="O9179" s="45"/>
      <c r="P9179" s="45"/>
      <c r="Q9179" s="45"/>
      <c r="R9179" s="45"/>
      <c r="S9179" s="1">
        <f t="shared" si="1164"/>
        <v>0</v>
      </c>
      <c r="T9179" s="1">
        <f t="shared" si="1157"/>
        <v>0</v>
      </c>
      <c r="U9179" s="1">
        <f t="shared" si="1158"/>
        <v>0</v>
      </c>
      <c r="V9179" s="1">
        <f t="shared" si="1159"/>
        <v>0</v>
      </c>
      <c r="W9179" s="1">
        <f t="shared" si="1160"/>
        <v>0</v>
      </c>
      <c r="X9179" s="1">
        <f t="shared" si="1161"/>
        <v>0</v>
      </c>
      <c r="Y9179"/>
      <c r="Z9179"/>
      <c r="AA9179"/>
      <c r="AB9179"/>
      <c r="AC9179"/>
      <c r="AD9179"/>
      <c r="AE9179"/>
      <c r="AF9179"/>
      <c r="AG9179"/>
      <c r="AH9179"/>
      <c r="AI9179"/>
      <c r="AJ9179"/>
    </row>
    <row r="9180" spans="1:36" ht="14.25" customHeight="1">
      <c r="A9180" s="41" t="b">
        <f t="shared" si="1162"/>
        <v>0</v>
      </c>
      <c r="B9180" s="41">
        <f t="shared" si="1163"/>
        <v>9179</v>
      </c>
      <c r="C9180" s="25"/>
      <c r="N9180" s="45"/>
      <c r="O9180" s="45"/>
      <c r="P9180" s="45"/>
      <c r="Q9180" s="45"/>
      <c r="R9180" s="45"/>
      <c r="S9180" s="1">
        <f t="shared" si="1164"/>
        <v>0</v>
      </c>
      <c r="T9180" s="1">
        <f t="shared" si="1157"/>
        <v>0</v>
      </c>
      <c r="U9180" s="1">
        <f t="shared" si="1158"/>
        <v>0</v>
      </c>
      <c r="V9180" s="1">
        <f t="shared" si="1159"/>
        <v>0</v>
      </c>
      <c r="W9180" s="1">
        <f t="shared" si="1160"/>
        <v>0</v>
      </c>
      <c r="X9180" s="1">
        <f t="shared" si="1161"/>
        <v>0</v>
      </c>
      <c r="Y9180"/>
      <c r="Z9180"/>
      <c r="AA9180"/>
      <c r="AB9180"/>
      <c r="AC9180"/>
      <c r="AD9180"/>
      <c r="AE9180"/>
      <c r="AF9180"/>
      <c r="AG9180"/>
      <c r="AH9180"/>
      <c r="AI9180"/>
      <c r="AJ9180"/>
    </row>
    <row r="9181" spans="1:36" ht="14.25" customHeight="1">
      <c r="A9181" s="41" t="b">
        <f t="shared" si="1162"/>
        <v>0</v>
      </c>
      <c r="B9181" s="41">
        <f t="shared" si="1163"/>
        <v>9180</v>
      </c>
      <c r="C9181" s="25"/>
      <c r="N9181" s="45"/>
      <c r="O9181" s="45"/>
      <c r="P9181" s="45"/>
      <c r="Q9181" s="45"/>
      <c r="R9181" s="45"/>
      <c r="S9181" s="1">
        <f t="shared" si="1164"/>
        <v>0</v>
      </c>
      <c r="T9181" s="1">
        <f t="shared" si="1157"/>
        <v>0</v>
      </c>
      <c r="U9181" s="1">
        <f t="shared" si="1158"/>
        <v>0</v>
      </c>
      <c r="V9181" s="1">
        <f t="shared" si="1159"/>
        <v>0</v>
      </c>
      <c r="W9181" s="1">
        <f t="shared" si="1160"/>
        <v>0</v>
      </c>
      <c r="X9181" s="1">
        <f t="shared" si="1161"/>
        <v>0</v>
      </c>
      <c r="Y9181"/>
      <c r="Z9181"/>
      <c r="AA9181"/>
      <c r="AB9181"/>
      <c r="AC9181"/>
      <c r="AD9181"/>
      <c r="AE9181"/>
      <c r="AF9181"/>
      <c r="AG9181"/>
      <c r="AH9181"/>
      <c r="AI9181"/>
      <c r="AJ9181"/>
    </row>
    <row r="9182" spans="1:36" ht="14.25" customHeight="1">
      <c r="A9182" s="41" t="b">
        <f t="shared" si="1162"/>
        <v>0</v>
      </c>
      <c r="B9182" s="41">
        <f t="shared" si="1163"/>
        <v>9181</v>
      </c>
      <c r="C9182" s="25"/>
      <c r="N9182" s="45"/>
      <c r="O9182" s="45"/>
      <c r="P9182" s="45"/>
      <c r="Q9182" s="45"/>
      <c r="R9182" s="45"/>
      <c r="S9182" s="1">
        <f t="shared" si="1164"/>
        <v>0</v>
      </c>
      <c r="T9182" s="1">
        <f t="shared" si="1157"/>
        <v>0</v>
      </c>
      <c r="U9182" s="1">
        <f t="shared" si="1158"/>
        <v>0</v>
      </c>
      <c r="V9182" s="1">
        <f t="shared" si="1159"/>
        <v>0</v>
      </c>
      <c r="W9182" s="1">
        <f t="shared" si="1160"/>
        <v>0</v>
      </c>
      <c r="X9182" s="1">
        <f t="shared" si="1161"/>
        <v>0</v>
      </c>
      <c r="Y9182"/>
      <c r="Z9182"/>
      <c r="AA9182"/>
      <c r="AB9182"/>
      <c r="AC9182"/>
      <c r="AD9182"/>
      <c r="AE9182"/>
      <c r="AF9182"/>
      <c r="AG9182"/>
      <c r="AH9182"/>
      <c r="AI9182"/>
      <c r="AJ9182"/>
    </row>
    <row r="9183" spans="1:36" ht="14.25" customHeight="1">
      <c r="A9183" s="41" t="b">
        <f t="shared" si="1162"/>
        <v>0</v>
      </c>
      <c r="B9183" s="41">
        <f t="shared" si="1163"/>
        <v>9182</v>
      </c>
      <c r="C9183" s="25"/>
      <c r="N9183" s="45"/>
      <c r="O9183" s="45"/>
      <c r="P9183" s="45"/>
      <c r="Q9183" s="45"/>
      <c r="R9183" s="45"/>
      <c r="S9183" s="1">
        <f t="shared" si="1164"/>
        <v>0</v>
      </c>
      <c r="T9183" s="1">
        <f t="shared" si="1157"/>
        <v>0</v>
      </c>
      <c r="U9183" s="1">
        <f t="shared" si="1158"/>
        <v>0</v>
      </c>
      <c r="V9183" s="1">
        <f t="shared" si="1159"/>
        <v>0</v>
      </c>
      <c r="W9183" s="1">
        <f t="shared" si="1160"/>
        <v>0</v>
      </c>
      <c r="X9183" s="1">
        <f t="shared" si="1161"/>
        <v>0</v>
      </c>
      <c r="Y9183"/>
      <c r="Z9183"/>
      <c r="AA9183"/>
      <c r="AB9183"/>
      <c r="AC9183"/>
      <c r="AD9183"/>
      <c r="AE9183"/>
      <c r="AF9183"/>
      <c r="AG9183"/>
      <c r="AH9183"/>
      <c r="AI9183"/>
      <c r="AJ9183"/>
    </row>
    <row r="9184" spans="1:36" ht="14.25" customHeight="1">
      <c r="A9184" s="41" t="b">
        <f t="shared" si="1162"/>
        <v>0</v>
      </c>
      <c r="B9184" s="41">
        <f t="shared" si="1163"/>
        <v>9183</v>
      </c>
      <c r="C9184" s="25"/>
      <c r="N9184" s="45"/>
      <c r="O9184" s="45"/>
      <c r="P9184" s="45"/>
      <c r="Q9184" s="45"/>
      <c r="R9184" s="45"/>
      <c r="S9184" s="1">
        <f t="shared" si="1164"/>
        <v>0</v>
      </c>
      <c r="T9184" s="1">
        <f t="shared" si="1157"/>
        <v>0</v>
      </c>
      <c r="U9184" s="1">
        <f t="shared" si="1158"/>
        <v>0</v>
      </c>
      <c r="V9184" s="1">
        <f t="shared" si="1159"/>
        <v>0</v>
      </c>
      <c r="W9184" s="1">
        <f t="shared" si="1160"/>
        <v>0</v>
      </c>
      <c r="X9184" s="1">
        <f t="shared" si="1161"/>
        <v>0</v>
      </c>
      <c r="Y9184"/>
      <c r="Z9184"/>
      <c r="AA9184"/>
      <c r="AB9184"/>
      <c r="AC9184"/>
      <c r="AD9184"/>
      <c r="AE9184"/>
      <c r="AF9184"/>
      <c r="AG9184"/>
      <c r="AH9184"/>
      <c r="AI9184"/>
      <c r="AJ9184"/>
    </row>
    <row r="9185" spans="1:36" ht="14.25" customHeight="1">
      <c r="A9185" s="41" t="b">
        <f t="shared" si="1162"/>
        <v>0</v>
      </c>
      <c r="B9185" s="41">
        <f t="shared" si="1163"/>
        <v>9184</v>
      </c>
      <c r="C9185" s="25"/>
      <c r="N9185" s="45"/>
      <c r="O9185" s="45"/>
      <c r="P9185" s="45"/>
      <c r="Q9185" s="45"/>
      <c r="R9185" s="45"/>
      <c r="S9185" s="1">
        <f t="shared" si="1164"/>
        <v>0</v>
      </c>
      <c r="T9185" s="1">
        <f t="shared" ref="T9185:T9248" si="1165">IF(AND(D9185="NOT EXECUTED",COUNTA($N9185)&lt;&gt;0),1,0)</f>
        <v>0</v>
      </c>
      <c r="U9185" s="1">
        <f t="shared" ref="U9185:U9248" si="1166">IF(AND(E9185="NOT EXECUTED",COUNTA($N9185)&lt;&gt;0),1,0)</f>
        <v>0</v>
      </c>
      <c r="V9185" s="1">
        <f t="shared" ref="V9185:V9248" si="1167">IF(AND(F9185="NOT EXECUTED",COUNTA($N9185)&lt;&gt;0),1,0)</f>
        <v>0</v>
      </c>
      <c r="W9185" s="1">
        <f t="shared" ref="W9185:W9248" si="1168">IF(AND(G9185="NOT EXECUTED",COUNTA($N9185)&lt;&gt;0),1,0)</f>
        <v>0</v>
      </c>
      <c r="X9185" s="1">
        <f t="shared" ref="X9185:X9248" si="1169">IF(AND(S9185=1,COUNTA($N9185)&lt;&gt;0),1,0)</f>
        <v>0</v>
      </c>
      <c r="Y9185"/>
      <c r="Z9185"/>
      <c r="AA9185"/>
      <c r="AB9185"/>
      <c r="AC9185"/>
      <c r="AD9185"/>
      <c r="AE9185"/>
      <c r="AF9185"/>
      <c r="AG9185"/>
      <c r="AH9185"/>
      <c r="AI9185"/>
      <c r="AJ9185"/>
    </row>
    <row r="9186" spans="1:36" ht="14.25" customHeight="1">
      <c r="A9186" s="41" t="b">
        <f t="shared" si="1162"/>
        <v>0</v>
      </c>
      <c r="B9186" s="41">
        <f t="shared" si="1163"/>
        <v>9185</v>
      </c>
      <c r="C9186" s="25"/>
      <c r="N9186" s="45"/>
      <c r="O9186" s="45"/>
      <c r="P9186" s="45"/>
      <c r="Q9186" s="45"/>
      <c r="R9186" s="45"/>
      <c r="S9186" s="1">
        <f t="shared" si="1164"/>
        <v>0</v>
      </c>
      <c r="T9186" s="1">
        <f t="shared" si="1165"/>
        <v>0</v>
      </c>
      <c r="U9186" s="1">
        <f t="shared" si="1166"/>
        <v>0</v>
      </c>
      <c r="V9186" s="1">
        <f t="shared" si="1167"/>
        <v>0</v>
      </c>
      <c r="W9186" s="1">
        <f t="shared" si="1168"/>
        <v>0</v>
      </c>
      <c r="X9186" s="1">
        <f t="shared" si="1169"/>
        <v>0</v>
      </c>
      <c r="Y9186"/>
      <c r="Z9186"/>
      <c r="AA9186"/>
      <c r="AB9186"/>
      <c r="AC9186"/>
      <c r="AD9186"/>
      <c r="AE9186"/>
      <c r="AF9186"/>
      <c r="AG9186"/>
      <c r="AH9186"/>
      <c r="AI9186"/>
      <c r="AJ9186"/>
    </row>
    <row r="9187" spans="1:36" ht="14.25" customHeight="1">
      <c r="A9187" s="41" t="b">
        <f t="shared" si="1162"/>
        <v>0</v>
      </c>
      <c r="B9187" s="41">
        <f t="shared" si="1163"/>
        <v>9186</v>
      </c>
      <c r="C9187" s="25"/>
      <c r="N9187" s="45"/>
      <c r="O9187" s="45"/>
      <c r="P9187" s="45"/>
      <c r="Q9187" s="45"/>
      <c r="R9187" s="45"/>
      <c r="S9187" s="1">
        <f t="shared" si="1164"/>
        <v>0</v>
      </c>
      <c r="T9187" s="1">
        <f t="shared" si="1165"/>
        <v>0</v>
      </c>
      <c r="U9187" s="1">
        <f t="shared" si="1166"/>
        <v>0</v>
      </c>
      <c r="V9187" s="1">
        <f t="shared" si="1167"/>
        <v>0</v>
      </c>
      <c r="W9187" s="1">
        <f t="shared" si="1168"/>
        <v>0</v>
      </c>
      <c r="X9187" s="1">
        <f t="shared" si="1169"/>
        <v>0</v>
      </c>
      <c r="Y9187"/>
      <c r="Z9187"/>
      <c r="AA9187"/>
      <c r="AB9187"/>
      <c r="AC9187"/>
      <c r="AD9187"/>
      <c r="AE9187"/>
      <c r="AF9187"/>
      <c r="AG9187"/>
      <c r="AH9187"/>
      <c r="AI9187"/>
      <c r="AJ9187"/>
    </row>
    <row r="9188" spans="1:36" ht="14.25" customHeight="1">
      <c r="A9188" s="41" t="b">
        <f t="shared" si="1162"/>
        <v>0</v>
      </c>
      <c r="B9188" s="41">
        <f t="shared" si="1163"/>
        <v>9187</v>
      </c>
      <c r="C9188" s="25"/>
      <c r="N9188" s="45"/>
      <c r="O9188" s="45"/>
      <c r="P9188" s="45"/>
      <c r="Q9188" s="45"/>
      <c r="R9188" s="45"/>
      <c r="S9188" s="1">
        <f t="shared" si="1164"/>
        <v>0</v>
      </c>
      <c r="T9188" s="1">
        <f t="shared" si="1165"/>
        <v>0</v>
      </c>
      <c r="U9188" s="1">
        <f t="shared" si="1166"/>
        <v>0</v>
      </c>
      <c r="V9188" s="1">
        <f t="shared" si="1167"/>
        <v>0</v>
      </c>
      <c r="W9188" s="1">
        <f t="shared" si="1168"/>
        <v>0</v>
      </c>
      <c r="X9188" s="1">
        <f t="shared" si="1169"/>
        <v>0</v>
      </c>
      <c r="Y9188"/>
      <c r="Z9188"/>
      <c r="AA9188"/>
      <c r="AB9188"/>
      <c r="AC9188"/>
      <c r="AD9188"/>
      <c r="AE9188"/>
      <c r="AF9188"/>
      <c r="AG9188"/>
      <c r="AH9188"/>
      <c r="AI9188"/>
      <c r="AJ9188"/>
    </row>
    <row r="9189" spans="1:36" ht="14.25" customHeight="1">
      <c r="A9189" s="41" t="b">
        <f t="shared" si="1162"/>
        <v>0</v>
      </c>
      <c r="B9189" s="41">
        <f t="shared" si="1163"/>
        <v>9188</v>
      </c>
      <c r="C9189" s="25"/>
      <c r="N9189" s="45"/>
      <c r="O9189" s="45"/>
      <c r="P9189" s="45"/>
      <c r="Q9189" s="45"/>
      <c r="R9189" s="45"/>
      <c r="S9189" s="1">
        <f t="shared" si="1164"/>
        <v>0</v>
      </c>
      <c r="T9189" s="1">
        <f t="shared" si="1165"/>
        <v>0</v>
      </c>
      <c r="U9189" s="1">
        <f t="shared" si="1166"/>
        <v>0</v>
      </c>
      <c r="V9189" s="1">
        <f t="shared" si="1167"/>
        <v>0</v>
      </c>
      <c r="W9189" s="1">
        <f t="shared" si="1168"/>
        <v>0</v>
      </c>
      <c r="X9189" s="1">
        <f t="shared" si="1169"/>
        <v>0</v>
      </c>
      <c r="Y9189"/>
      <c r="Z9189"/>
      <c r="AA9189"/>
      <c r="AB9189"/>
      <c r="AC9189"/>
      <c r="AD9189"/>
      <c r="AE9189"/>
      <c r="AF9189"/>
      <c r="AG9189"/>
      <c r="AH9189"/>
      <c r="AI9189"/>
      <c r="AJ9189"/>
    </row>
    <row r="9190" spans="1:36" ht="14.25" customHeight="1">
      <c r="A9190" s="41" t="b">
        <f t="shared" si="1162"/>
        <v>0</v>
      </c>
      <c r="B9190" s="41">
        <f t="shared" si="1163"/>
        <v>9189</v>
      </c>
      <c r="C9190" s="25"/>
      <c r="N9190" s="45"/>
      <c r="O9190" s="45"/>
      <c r="P9190" s="45"/>
      <c r="Q9190" s="45"/>
      <c r="R9190" s="45"/>
      <c r="S9190" s="1">
        <f t="shared" si="1164"/>
        <v>0</v>
      </c>
      <c r="T9190" s="1">
        <f t="shared" si="1165"/>
        <v>0</v>
      </c>
      <c r="U9190" s="1">
        <f t="shared" si="1166"/>
        <v>0</v>
      </c>
      <c r="V9190" s="1">
        <f t="shared" si="1167"/>
        <v>0</v>
      </c>
      <c r="W9190" s="1">
        <f t="shared" si="1168"/>
        <v>0</v>
      </c>
      <c r="X9190" s="1">
        <f t="shared" si="1169"/>
        <v>0</v>
      </c>
      <c r="Y9190"/>
      <c r="Z9190"/>
      <c r="AA9190"/>
      <c r="AB9190"/>
      <c r="AC9190"/>
      <c r="AD9190"/>
      <c r="AE9190"/>
      <c r="AF9190"/>
      <c r="AG9190"/>
      <c r="AH9190"/>
      <c r="AI9190"/>
      <c r="AJ9190"/>
    </row>
    <row r="9191" spans="1:36" ht="14.25" customHeight="1">
      <c r="A9191" s="41" t="b">
        <f t="shared" si="1162"/>
        <v>0</v>
      </c>
      <c r="B9191" s="41">
        <f t="shared" si="1163"/>
        <v>9190</v>
      </c>
      <c r="C9191" s="25"/>
      <c r="N9191" s="45"/>
      <c r="O9191" s="45"/>
      <c r="P9191" s="45"/>
      <c r="Q9191" s="45"/>
      <c r="R9191" s="45"/>
      <c r="S9191" s="1">
        <f t="shared" si="1164"/>
        <v>0</v>
      </c>
      <c r="T9191" s="1">
        <f t="shared" si="1165"/>
        <v>0</v>
      </c>
      <c r="U9191" s="1">
        <f t="shared" si="1166"/>
        <v>0</v>
      </c>
      <c r="V9191" s="1">
        <f t="shared" si="1167"/>
        <v>0</v>
      </c>
      <c r="W9191" s="1">
        <f t="shared" si="1168"/>
        <v>0</v>
      </c>
      <c r="X9191" s="1">
        <f t="shared" si="1169"/>
        <v>0</v>
      </c>
      <c r="Y9191"/>
      <c r="Z9191"/>
      <c r="AA9191"/>
      <c r="AB9191"/>
      <c r="AC9191"/>
      <c r="AD9191"/>
      <c r="AE9191"/>
      <c r="AF9191"/>
      <c r="AG9191"/>
      <c r="AH9191"/>
      <c r="AI9191"/>
      <c r="AJ9191"/>
    </row>
    <row r="9192" spans="1:36" ht="14.25" customHeight="1">
      <c r="A9192" s="41" t="b">
        <f t="shared" si="1162"/>
        <v>0</v>
      </c>
      <c r="B9192" s="41">
        <f t="shared" si="1163"/>
        <v>9191</v>
      </c>
      <c r="C9192" s="25"/>
      <c r="N9192" s="45"/>
      <c r="O9192" s="45"/>
      <c r="P9192" s="45"/>
      <c r="Q9192" s="45"/>
      <c r="R9192" s="45"/>
      <c r="S9192" s="1">
        <f t="shared" si="1164"/>
        <v>0</v>
      </c>
      <c r="T9192" s="1">
        <f t="shared" si="1165"/>
        <v>0</v>
      </c>
      <c r="U9192" s="1">
        <f t="shared" si="1166"/>
        <v>0</v>
      </c>
      <c r="V9192" s="1">
        <f t="shared" si="1167"/>
        <v>0</v>
      </c>
      <c r="W9192" s="1">
        <f t="shared" si="1168"/>
        <v>0</v>
      </c>
      <c r="X9192" s="1">
        <f t="shared" si="1169"/>
        <v>0</v>
      </c>
      <c r="Y9192"/>
      <c r="Z9192"/>
      <c r="AA9192"/>
      <c r="AB9192"/>
      <c r="AC9192"/>
      <c r="AD9192"/>
      <c r="AE9192"/>
      <c r="AF9192"/>
      <c r="AG9192"/>
      <c r="AH9192"/>
      <c r="AI9192"/>
      <c r="AJ9192"/>
    </row>
    <row r="9193" spans="1:36" ht="14.25" customHeight="1">
      <c r="A9193" s="41" t="b">
        <f t="shared" si="1162"/>
        <v>0</v>
      </c>
      <c r="B9193" s="41">
        <f t="shared" si="1163"/>
        <v>9192</v>
      </c>
      <c r="C9193" s="25"/>
      <c r="N9193" s="45"/>
      <c r="O9193" s="45"/>
      <c r="P9193" s="45"/>
      <c r="Q9193" s="45"/>
      <c r="R9193" s="45"/>
      <c r="S9193" s="1">
        <f t="shared" si="1164"/>
        <v>0</v>
      </c>
      <c r="T9193" s="1">
        <f t="shared" si="1165"/>
        <v>0</v>
      </c>
      <c r="U9193" s="1">
        <f t="shared" si="1166"/>
        <v>0</v>
      </c>
      <c r="V9193" s="1">
        <f t="shared" si="1167"/>
        <v>0</v>
      </c>
      <c r="W9193" s="1">
        <f t="shared" si="1168"/>
        <v>0</v>
      </c>
      <c r="X9193" s="1">
        <f t="shared" si="1169"/>
        <v>0</v>
      </c>
      <c r="Y9193"/>
      <c r="Z9193"/>
      <c r="AA9193"/>
      <c r="AB9193"/>
      <c r="AC9193"/>
      <c r="AD9193"/>
      <c r="AE9193"/>
      <c r="AF9193"/>
      <c r="AG9193"/>
      <c r="AH9193"/>
      <c r="AI9193"/>
      <c r="AJ9193"/>
    </row>
    <row r="9194" spans="1:36" ht="14.25" customHeight="1">
      <c r="A9194" s="41" t="b">
        <f t="shared" si="1162"/>
        <v>0</v>
      </c>
      <c r="B9194" s="41">
        <f t="shared" si="1163"/>
        <v>9193</v>
      </c>
      <c r="C9194" s="25"/>
      <c r="N9194" s="45"/>
      <c r="O9194" s="45"/>
      <c r="P9194" s="45"/>
      <c r="Q9194" s="45"/>
      <c r="R9194" s="45"/>
      <c r="S9194" s="1">
        <f t="shared" si="1164"/>
        <v>0</v>
      </c>
      <c r="T9194" s="1">
        <f t="shared" si="1165"/>
        <v>0</v>
      </c>
      <c r="U9194" s="1">
        <f t="shared" si="1166"/>
        <v>0</v>
      </c>
      <c r="V9194" s="1">
        <f t="shared" si="1167"/>
        <v>0</v>
      </c>
      <c r="W9194" s="1">
        <f t="shared" si="1168"/>
        <v>0</v>
      </c>
      <c r="X9194" s="1">
        <f t="shared" si="1169"/>
        <v>0</v>
      </c>
      <c r="Y9194"/>
      <c r="Z9194"/>
      <c r="AA9194"/>
      <c r="AB9194"/>
      <c r="AC9194"/>
      <c r="AD9194"/>
      <c r="AE9194"/>
      <c r="AF9194"/>
      <c r="AG9194"/>
      <c r="AH9194"/>
      <c r="AI9194"/>
      <c r="AJ9194"/>
    </row>
    <row r="9195" spans="1:36" ht="14.25" customHeight="1">
      <c r="A9195" s="41" t="b">
        <f t="shared" si="1162"/>
        <v>0</v>
      </c>
      <c r="B9195" s="41">
        <f t="shared" si="1163"/>
        <v>9194</v>
      </c>
      <c r="C9195" s="25"/>
      <c r="N9195" s="45"/>
      <c r="O9195" s="45"/>
      <c r="P9195" s="45"/>
      <c r="Q9195" s="45"/>
      <c r="R9195" s="45"/>
      <c r="S9195" s="1">
        <f t="shared" si="1164"/>
        <v>0</v>
      </c>
      <c r="T9195" s="1">
        <f t="shared" si="1165"/>
        <v>0</v>
      </c>
      <c r="U9195" s="1">
        <f t="shared" si="1166"/>
        <v>0</v>
      </c>
      <c r="V9195" s="1">
        <f t="shared" si="1167"/>
        <v>0</v>
      </c>
      <c r="W9195" s="1">
        <f t="shared" si="1168"/>
        <v>0</v>
      </c>
      <c r="X9195" s="1">
        <f t="shared" si="1169"/>
        <v>0</v>
      </c>
      <c r="Y9195"/>
      <c r="Z9195"/>
      <c r="AA9195"/>
      <c r="AB9195"/>
      <c r="AC9195"/>
      <c r="AD9195"/>
      <c r="AE9195"/>
      <c r="AF9195"/>
      <c r="AG9195"/>
      <c r="AH9195"/>
      <c r="AI9195"/>
      <c r="AJ9195"/>
    </row>
    <row r="9196" spans="1:36" ht="14.25" customHeight="1">
      <c r="A9196" s="41" t="b">
        <f t="shared" si="1162"/>
        <v>0</v>
      </c>
      <c r="B9196" s="41">
        <f t="shared" si="1163"/>
        <v>9195</v>
      </c>
      <c r="C9196" s="25"/>
      <c r="N9196" s="45"/>
      <c r="O9196" s="45"/>
      <c r="P9196" s="45"/>
      <c r="Q9196" s="45"/>
      <c r="R9196" s="45"/>
      <c r="S9196" s="1">
        <f t="shared" si="1164"/>
        <v>0</v>
      </c>
      <c r="T9196" s="1">
        <f t="shared" si="1165"/>
        <v>0</v>
      </c>
      <c r="U9196" s="1">
        <f t="shared" si="1166"/>
        <v>0</v>
      </c>
      <c r="V9196" s="1">
        <f t="shared" si="1167"/>
        <v>0</v>
      </c>
      <c r="W9196" s="1">
        <f t="shared" si="1168"/>
        <v>0</v>
      </c>
      <c r="X9196" s="1">
        <f t="shared" si="1169"/>
        <v>0</v>
      </c>
      <c r="Y9196"/>
      <c r="Z9196"/>
      <c r="AA9196"/>
      <c r="AB9196"/>
      <c r="AC9196"/>
      <c r="AD9196"/>
      <c r="AE9196"/>
      <c r="AF9196"/>
      <c r="AG9196"/>
      <c r="AH9196"/>
      <c r="AI9196"/>
      <c r="AJ9196"/>
    </row>
    <row r="9197" spans="1:36" ht="14.25" customHeight="1">
      <c r="A9197" s="41" t="b">
        <f t="shared" si="1162"/>
        <v>0</v>
      </c>
      <c r="B9197" s="41">
        <f t="shared" si="1163"/>
        <v>9196</v>
      </c>
      <c r="C9197" s="25"/>
      <c r="N9197" s="45"/>
      <c r="O9197" s="45"/>
      <c r="P9197" s="45"/>
      <c r="Q9197" s="45"/>
      <c r="R9197" s="45"/>
      <c r="S9197" s="1">
        <f t="shared" si="1164"/>
        <v>0</v>
      </c>
      <c r="T9197" s="1">
        <f t="shared" si="1165"/>
        <v>0</v>
      </c>
      <c r="U9197" s="1">
        <f t="shared" si="1166"/>
        <v>0</v>
      </c>
      <c r="V9197" s="1">
        <f t="shared" si="1167"/>
        <v>0</v>
      </c>
      <c r="W9197" s="1">
        <f t="shared" si="1168"/>
        <v>0</v>
      </c>
      <c r="X9197" s="1">
        <f t="shared" si="1169"/>
        <v>0</v>
      </c>
      <c r="Y9197"/>
      <c r="Z9197"/>
      <c r="AA9197"/>
      <c r="AB9197"/>
      <c r="AC9197"/>
      <c r="AD9197"/>
      <c r="AE9197"/>
      <c r="AF9197"/>
      <c r="AG9197"/>
      <c r="AH9197"/>
      <c r="AI9197"/>
      <c r="AJ9197"/>
    </row>
    <row r="9198" spans="1:36" ht="14.25" customHeight="1">
      <c r="A9198" s="41" t="b">
        <f t="shared" si="1162"/>
        <v>0</v>
      </c>
      <c r="B9198" s="41">
        <f t="shared" si="1163"/>
        <v>9197</v>
      </c>
      <c r="C9198" s="25"/>
      <c r="N9198" s="45"/>
      <c r="O9198" s="45"/>
      <c r="P9198" s="45"/>
      <c r="Q9198" s="45"/>
      <c r="R9198" s="45"/>
      <c r="S9198" s="1">
        <f t="shared" si="1164"/>
        <v>0</v>
      </c>
      <c r="T9198" s="1">
        <f t="shared" si="1165"/>
        <v>0</v>
      </c>
      <c r="U9198" s="1">
        <f t="shared" si="1166"/>
        <v>0</v>
      </c>
      <c r="V9198" s="1">
        <f t="shared" si="1167"/>
        <v>0</v>
      </c>
      <c r="W9198" s="1">
        <f t="shared" si="1168"/>
        <v>0</v>
      </c>
      <c r="X9198" s="1">
        <f t="shared" si="1169"/>
        <v>0</v>
      </c>
      <c r="Y9198"/>
      <c r="Z9198"/>
      <c r="AA9198"/>
      <c r="AB9198"/>
      <c r="AC9198"/>
      <c r="AD9198"/>
      <c r="AE9198"/>
      <c r="AF9198"/>
      <c r="AG9198"/>
      <c r="AH9198"/>
      <c r="AI9198"/>
      <c r="AJ9198"/>
    </row>
    <row r="9199" spans="1:36" ht="14.25" customHeight="1">
      <c r="A9199" s="41" t="b">
        <f t="shared" si="1162"/>
        <v>0</v>
      </c>
      <c r="B9199" s="41">
        <f t="shared" si="1163"/>
        <v>9198</v>
      </c>
      <c r="C9199" s="25"/>
      <c r="N9199" s="45"/>
      <c r="O9199" s="45"/>
      <c r="P9199" s="45"/>
      <c r="Q9199" s="45"/>
      <c r="R9199" s="45"/>
      <c r="S9199" s="1">
        <f t="shared" si="1164"/>
        <v>0</v>
      </c>
      <c r="T9199" s="1">
        <f t="shared" si="1165"/>
        <v>0</v>
      </c>
      <c r="U9199" s="1">
        <f t="shared" si="1166"/>
        <v>0</v>
      </c>
      <c r="V9199" s="1">
        <f t="shared" si="1167"/>
        <v>0</v>
      </c>
      <c r="W9199" s="1">
        <f t="shared" si="1168"/>
        <v>0</v>
      </c>
      <c r="X9199" s="1">
        <f t="shared" si="1169"/>
        <v>0</v>
      </c>
      <c r="Y9199"/>
      <c r="Z9199"/>
      <c r="AA9199"/>
      <c r="AB9199"/>
      <c r="AC9199"/>
      <c r="AD9199"/>
      <c r="AE9199"/>
      <c r="AF9199"/>
      <c r="AG9199"/>
      <c r="AH9199"/>
      <c r="AI9199"/>
      <c r="AJ9199"/>
    </row>
    <row r="9200" spans="1:36" ht="14.25" customHeight="1">
      <c r="A9200" s="41" t="b">
        <f t="shared" si="1162"/>
        <v>0</v>
      </c>
      <c r="B9200" s="41">
        <f t="shared" si="1163"/>
        <v>9199</v>
      </c>
      <c r="C9200" s="25"/>
      <c r="N9200" s="45"/>
      <c r="O9200" s="45"/>
      <c r="P9200" s="45"/>
      <c r="Q9200" s="45"/>
      <c r="R9200" s="45"/>
      <c r="S9200" s="1">
        <f t="shared" si="1164"/>
        <v>0</v>
      </c>
      <c r="T9200" s="1">
        <f t="shared" si="1165"/>
        <v>0</v>
      </c>
      <c r="U9200" s="1">
        <f t="shared" si="1166"/>
        <v>0</v>
      </c>
      <c r="V9200" s="1">
        <f t="shared" si="1167"/>
        <v>0</v>
      </c>
      <c r="W9200" s="1">
        <f t="shared" si="1168"/>
        <v>0</v>
      </c>
      <c r="X9200" s="1">
        <f t="shared" si="1169"/>
        <v>0</v>
      </c>
      <c r="Y9200"/>
      <c r="Z9200"/>
      <c r="AA9200"/>
      <c r="AB9200"/>
      <c r="AC9200"/>
      <c r="AD9200"/>
      <c r="AE9200"/>
      <c r="AF9200"/>
      <c r="AG9200"/>
      <c r="AH9200"/>
      <c r="AI9200"/>
      <c r="AJ9200"/>
    </row>
    <row r="9201" spans="1:36" ht="14.25" customHeight="1">
      <c r="A9201" s="41" t="b">
        <f t="shared" si="1162"/>
        <v>0</v>
      </c>
      <c r="B9201" s="41">
        <f t="shared" si="1163"/>
        <v>9200</v>
      </c>
      <c r="C9201" s="25"/>
      <c r="N9201" s="45"/>
      <c r="O9201" s="45"/>
      <c r="P9201" s="45"/>
      <c r="Q9201" s="45"/>
      <c r="R9201" s="45"/>
      <c r="S9201" s="1">
        <f t="shared" si="1164"/>
        <v>0</v>
      </c>
      <c r="T9201" s="1">
        <f t="shared" si="1165"/>
        <v>0</v>
      </c>
      <c r="U9201" s="1">
        <f t="shared" si="1166"/>
        <v>0</v>
      </c>
      <c r="V9201" s="1">
        <f t="shared" si="1167"/>
        <v>0</v>
      </c>
      <c r="W9201" s="1">
        <f t="shared" si="1168"/>
        <v>0</v>
      </c>
      <c r="X9201" s="1">
        <f t="shared" si="1169"/>
        <v>0</v>
      </c>
      <c r="Y9201"/>
      <c r="Z9201"/>
      <c r="AA9201"/>
      <c r="AB9201"/>
      <c r="AC9201"/>
      <c r="AD9201"/>
      <c r="AE9201"/>
      <c r="AF9201"/>
      <c r="AG9201"/>
      <c r="AH9201"/>
      <c r="AI9201"/>
      <c r="AJ9201"/>
    </row>
    <row r="9202" spans="1:36" ht="14.25" customHeight="1">
      <c r="A9202" s="41" t="b">
        <f t="shared" si="1162"/>
        <v>0</v>
      </c>
      <c r="B9202" s="41">
        <f t="shared" si="1163"/>
        <v>9201</v>
      </c>
      <c r="C9202" s="25"/>
      <c r="N9202" s="45"/>
      <c r="O9202" s="45"/>
      <c r="P9202" s="45"/>
      <c r="Q9202" s="45"/>
      <c r="R9202" s="45"/>
      <c r="S9202" s="1">
        <f t="shared" si="1164"/>
        <v>0</v>
      </c>
      <c r="T9202" s="1">
        <f t="shared" si="1165"/>
        <v>0</v>
      </c>
      <c r="U9202" s="1">
        <f t="shared" si="1166"/>
        <v>0</v>
      </c>
      <c r="V9202" s="1">
        <f t="shared" si="1167"/>
        <v>0</v>
      </c>
      <c r="W9202" s="1">
        <f t="shared" si="1168"/>
        <v>0</v>
      </c>
      <c r="X9202" s="1">
        <f t="shared" si="1169"/>
        <v>0</v>
      </c>
      <c r="Y9202"/>
      <c r="Z9202"/>
      <c r="AA9202"/>
      <c r="AB9202"/>
      <c r="AC9202"/>
      <c r="AD9202"/>
      <c r="AE9202"/>
      <c r="AF9202"/>
      <c r="AG9202"/>
      <c r="AH9202"/>
      <c r="AI9202"/>
      <c r="AJ9202"/>
    </row>
    <row r="9203" spans="1:36" ht="14.25" customHeight="1">
      <c r="A9203" s="41" t="b">
        <f t="shared" si="1162"/>
        <v>0</v>
      </c>
      <c r="B9203" s="41">
        <f t="shared" si="1163"/>
        <v>9202</v>
      </c>
      <c r="C9203" s="25"/>
      <c r="N9203" s="45"/>
      <c r="O9203" s="45"/>
      <c r="P9203" s="45"/>
      <c r="Q9203" s="45"/>
      <c r="R9203" s="45"/>
      <c r="S9203" s="1">
        <f t="shared" si="1164"/>
        <v>0</v>
      </c>
      <c r="T9203" s="1">
        <f t="shared" si="1165"/>
        <v>0</v>
      </c>
      <c r="U9203" s="1">
        <f t="shared" si="1166"/>
        <v>0</v>
      </c>
      <c r="V9203" s="1">
        <f t="shared" si="1167"/>
        <v>0</v>
      </c>
      <c r="W9203" s="1">
        <f t="shared" si="1168"/>
        <v>0</v>
      </c>
      <c r="X9203" s="1">
        <f t="shared" si="1169"/>
        <v>0</v>
      </c>
      <c r="Y9203"/>
      <c r="Z9203"/>
      <c r="AA9203"/>
      <c r="AB9203"/>
      <c r="AC9203"/>
      <c r="AD9203"/>
      <c r="AE9203"/>
      <c r="AF9203"/>
      <c r="AG9203"/>
      <c r="AH9203"/>
      <c r="AI9203"/>
      <c r="AJ9203"/>
    </row>
    <row r="9204" spans="1:36" ht="14.25" customHeight="1">
      <c r="A9204" s="41" t="b">
        <f t="shared" si="1162"/>
        <v>0</v>
      </c>
      <c r="B9204" s="41">
        <f t="shared" si="1163"/>
        <v>9203</v>
      </c>
      <c r="C9204" s="25"/>
      <c r="N9204" s="45"/>
      <c r="O9204" s="45"/>
      <c r="P9204" s="45"/>
      <c r="Q9204" s="45"/>
      <c r="R9204" s="45"/>
      <c r="S9204" s="1">
        <f t="shared" si="1164"/>
        <v>0</v>
      </c>
      <c r="T9204" s="1">
        <f t="shared" si="1165"/>
        <v>0</v>
      </c>
      <c r="U9204" s="1">
        <f t="shared" si="1166"/>
        <v>0</v>
      </c>
      <c r="V9204" s="1">
        <f t="shared" si="1167"/>
        <v>0</v>
      </c>
      <c r="W9204" s="1">
        <f t="shared" si="1168"/>
        <v>0</v>
      </c>
      <c r="X9204" s="1">
        <f t="shared" si="1169"/>
        <v>0</v>
      </c>
      <c r="Y9204"/>
      <c r="Z9204"/>
      <c r="AA9204"/>
      <c r="AB9204"/>
      <c r="AC9204"/>
      <c r="AD9204"/>
      <c r="AE9204"/>
      <c r="AF9204"/>
      <c r="AG9204"/>
      <c r="AH9204"/>
      <c r="AI9204"/>
      <c r="AJ9204"/>
    </row>
    <row r="9205" spans="1:36" ht="14.25" customHeight="1">
      <c r="A9205" s="41" t="b">
        <f t="shared" si="1162"/>
        <v>0</v>
      </c>
      <c r="B9205" s="41">
        <f t="shared" si="1163"/>
        <v>9204</v>
      </c>
      <c r="C9205" s="25"/>
      <c r="N9205" s="45"/>
      <c r="O9205" s="45"/>
      <c r="P9205" s="45"/>
      <c r="Q9205" s="45"/>
      <c r="R9205" s="45"/>
      <c r="S9205" s="1">
        <f t="shared" si="1164"/>
        <v>0</v>
      </c>
      <c r="T9205" s="1">
        <f t="shared" si="1165"/>
        <v>0</v>
      </c>
      <c r="U9205" s="1">
        <f t="shared" si="1166"/>
        <v>0</v>
      </c>
      <c r="V9205" s="1">
        <f t="shared" si="1167"/>
        <v>0</v>
      </c>
      <c r="W9205" s="1">
        <f t="shared" si="1168"/>
        <v>0</v>
      </c>
      <c r="X9205" s="1">
        <f t="shared" si="1169"/>
        <v>0</v>
      </c>
      <c r="Y9205"/>
      <c r="Z9205"/>
      <c r="AA9205"/>
      <c r="AB9205"/>
      <c r="AC9205"/>
      <c r="AD9205"/>
      <c r="AE9205"/>
      <c r="AF9205"/>
      <c r="AG9205"/>
      <c r="AH9205"/>
      <c r="AI9205"/>
      <c r="AJ9205"/>
    </row>
    <row r="9206" spans="1:36" ht="14.25" customHeight="1">
      <c r="A9206" s="41" t="b">
        <f t="shared" si="1162"/>
        <v>0</v>
      </c>
      <c r="B9206" s="41">
        <f t="shared" si="1163"/>
        <v>9205</v>
      </c>
      <c r="C9206" s="25"/>
      <c r="N9206" s="45"/>
      <c r="O9206" s="45"/>
      <c r="P9206" s="45"/>
      <c r="Q9206" s="45"/>
      <c r="R9206" s="45"/>
      <c r="S9206" s="1">
        <f t="shared" si="1164"/>
        <v>0</v>
      </c>
      <c r="T9206" s="1">
        <f t="shared" si="1165"/>
        <v>0</v>
      </c>
      <c r="U9206" s="1">
        <f t="shared" si="1166"/>
        <v>0</v>
      </c>
      <c r="V9206" s="1">
        <f t="shared" si="1167"/>
        <v>0</v>
      </c>
      <c r="W9206" s="1">
        <f t="shared" si="1168"/>
        <v>0</v>
      </c>
      <c r="X9206" s="1">
        <f t="shared" si="1169"/>
        <v>0</v>
      </c>
      <c r="Y9206"/>
      <c r="Z9206"/>
      <c r="AA9206"/>
      <c r="AB9206"/>
      <c r="AC9206"/>
      <c r="AD9206"/>
      <c r="AE9206"/>
      <c r="AF9206"/>
      <c r="AG9206"/>
      <c r="AH9206"/>
      <c r="AI9206"/>
      <c r="AJ9206"/>
    </row>
    <row r="9207" spans="1:36" ht="14.25" customHeight="1">
      <c r="A9207" s="41" t="b">
        <f t="shared" si="1162"/>
        <v>0</v>
      </c>
      <c r="B9207" s="41">
        <f t="shared" si="1163"/>
        <v>9206</v>
      </c>
      <c r="C9207" s="25"/>
      <c r="N9207" s="45"/>
      <c r="O9207" s="45"/>
      <c r="P9207" s="45"/>
      <c r="Q9207" s="45"/>
      <c r="R9207" s="45"/>
      <c r="S9207" s="1">
        <f t="shared" si="1164"/>
        <v>0</v>
      </c>
      <c r="T9207" s="1">
        <f t="shared" si="1165"/>
        <v>0</v>
      </c>
      <c r="U9207" s="1">
        <f t="shared" si="1166"/>
        <v>0</v>
      </c>
      <c r="V9207" s="1">
        <f t="shared" si="1167"/>
        <v>0</v>
      </c>
      <c r="W9207" s="1">
        <f t="shared" si="1168"/>
        <v>0</v>
      </c>
      <c r="X9207" s="1">
        <f t="shared" si="1169"/>
        <v>0</v>
      </c>
      <c r="Y9207"/>
      <c r="Z9207"/>
      <c r="AA9207"/>
      <c r="AB9207"/>
      <c r="AC9207"/>
      <c r="AD9207"/>
      <c r="AE9207"/>
      <c r="AF9207"/>
      <c r="AG9207"/>
      <c r="AH9207"/>
      <c r="AI9207"/>
      <c r="AJ9207"/>
    </row>
    <row r="9208" spans="1:36" ht="14.25" customHeight="1">
      <c r="A9208" s="41" t="b">
        <f t="shared" si="1162"/>
        <v>0</v>
      </c>
      <c r="B9208" s="41">
        <f t="shared" si="1163"/>
        <v>9207</v>
      </c>
      <c r="C9208" s="25"/>
      <c r="N9208" s="45"/>
      <c r="O9208" s="45"/>
      <c r="P9208" s="45"/>
      <c r="Q9208" s="45"/>
      <c r="R9208" s="45"/>
      <c r="S9208" s="1">
        <f t="shared" si="1164"/>
        <v>0</v>
      </c>
      <c r="T9208" s="1">
        <f t="shared" si="1165"/>
        <v>0</v>
      </c>
      <c r="U9208" s="1">
        <f t="shared" si="1166"/>
        <v>0</v>
      </c>
      <c r="V9208" s="1">
        <f t="shared" si="1167"/>
        <v>0</v>
      </c>
      <c r="W9208" s="1">
        <f t="shared" si="1168"/>
        <v>0</v>
      </c>
      <c r="X9208" s="1">
        <f t="shared" si="1169"/>
        <v>0</v>
      </c>
      <c r="Y9208"/>
      <c r="Z9208"/>
      <c r="AA9208"/>
      <c r="AB9208"/>
      <c r="AC9208"/>
      <c r="AD9208"/>
      <c r="AE9208"/>
      <c r="AF9208"/>
      <c r="AG9208"/>
      <c r="AH9208"/>
      <c r="AI9208"/>
      <c r="AJ9208"/>
    </row>
    <row r="9209" spans="1:36" ht="14.25" customHeight="1">
      <c r="A9209" s="41" t="b">
        <f t="shared" si="1162"/>
        <v>0</v>
      </c>
      <c r="B9209" s="41">
        <f t="shared" si="1163"/>
        <v>9208</v>
      </c>
      <c r="C9209" s="25"/>
      <c r="N9209" s="45"/>
      <c r="O9209" s="45"/>
      <c r="P9209" s="45"/>
      <c r="Q9209" s="45"/>
      <c r="R9209" s="45"/>
      <c r="S9209" s="1">
        <f t="shared" si="1164"/>
        <v>0</v>
      </c>
      <c r="T9209" s="1">
        <f t="shared" si="1165"/>
        <v>0</v>
      </c>
      <c r="U9209" s="1">
        <f t="shared" si="1166"/>
        <v>0</v>
      </c>
      <c r="V9209" s="1">
        <f t="shared" si="1167"/>
        <v>0</v>
      </c>
      <c r="W9209" s="1">
        <f t="shared" si="1168"/>
        <v>0</v>
      </c>
      <c r="X9209" s="1">
        <f t="shared" si="1169"/>
        <v>0</v>
      </c>
      <c r="Y9209"/>
      <c r="Z9209"/>
      <c r="AA9209"/>
      <c r="AB9209"/>
      <c r="AC9209"/>
      <c r="AD9209"/>
      <c r="AE9209"/>
      <c r="AF9209"/>
      <c r="AG9209"/>
      <c r="AH9209"/>
      <c r="AI9209"/>
      <c r="AJ9209"/>
    </row>
    <row r="9210" spans="1:36" ht="14.25" customHeight="1">
      <c r="A9210" s="41" t="b">
        <f t="shared" si="1162"/>
        <v>0</v>
      </c>
      <c r="B9210" s="41">
        <f t="shared" si="1163"/>
        <v>9209</v>
      </c>
      <c r="C9210" s="25"/>
      <c r="N9210" s="45"/>
      <c r="O9210" s="45"/>
      <c r="P9210" s="45"/>
      <c r="Q9210" s="45"/>
      <c r="R9210" s="45"/>
      <c r="S9210" s="1">
        <f t="shared" si="1164"/>
        <v>0</v>
      </c>
      <c r="T9210" s="1">
        <f t="shared" si="1165"/>
        <v>0</v>
      </c>
      <c r="U9210" s="1">
        <f t="shared" si="1166"/>
        <v>0</v>
      </c>
      <c r="V9210" s="1">
        <f t="shared" si="1167"/>
        <v>0</v>
      </c>
      <c r="W9210" s="1">
        <f t="shared" si="1168"/>
        <v>0</v>
      </c>
      <c r="X9210" s="1">
        <f t="shared" si="1169"/>
        <v>0</v>
      </c>
      <c r="Y9210"/>
      <c r="Z9210"/>
      <c r="AA9210"/>
      <c r="AB9210"/>
      <c r="AC9210"/>
      <c r="AD9210"/>
      <c r="AE9210"/>
      <c r="AF9210"/>
      <c r="AG9210"/>
      <c r="AH9210"/>
      <c r="AI9210"/>
      <c r="AJ9210"/>
    </row>
    <row r="9211" spans="1:36" ht="14.25" customHeight="1">
      <c r="A9211" s="41" t="b">
        <f t="shared" si="1162"/>
        <v>0</v>
      </c>
      <c r="B9211" s="41">
        <f t="shared" si="1163"/>
        <v>9210</v>
      </c>
      <c r="C9211" s="25"/>
      <c r="N9211" s="45"/>
      <c r="O9211" s="45"/>
      <c r="P9211" s="45"/>
      <c r="Q9211" s="45"/>
      <c r="R9211" s="45"/>
      <c r="S9211" s="1">
        <f t="shared" si="1164"/>
        <v>0</v>
      </c>
      <c r="T9211" s="1">
        <f t="shared" si="1165"/>
        <v>0</v>
      </c>
      <c r="U9211" s="1">
        <f t="shared" si="1166"/>
        <v>0</v>
      </c>
      <c r="V9211" s="1">
        <f t="shared" si="1167"/>
        <v>0</v>
      </c>
      <c r="W9211" s="1">
        <f t="shared" si="1168"/>
        <v>0</v>
      </c>
      <c r="X9211" s="1">
        <f t="shared" si="1169"/>
        <v>0</v>
      </c>
      <c r="Y9211"/>
      <c r="Z9211"/>
      <c r="AA9211"/>
      <c r="AB9211"/>
      <c r="AC9211"/>
      <c r="AD9211"/>
      <c r="AE9211"/>
      <c r="AF9211"/>
      <c r="AG9211"/>
      <c r="AH9211"/>
      <c r="AI9211"/>
      <c r="AJ9211"/>
    </row>
    <row r="9212" spans="1:36" ht="14.25" customHeight="1">
      <c r="A9212" s="41" t="b">
        <f t="shared" si="1162"/>
        <v>0</v>
      </c>
      <c r="B9212" s="41">
        <f t="shared" si="1163"/>
        <v>9211</v>
      </c>
      <c r="C9212" s="25"/>
      <c r="N9212" s="45"/>
      <c r="O9212" s="45"/>
      <c r="P9212" s="45"/>
      <c r="Q9212" s="45"/>
      <c r="R9212" s="45"/>
      <c r="S9212" s="1">
        <f t="shared" si="1164"/>
        <v>0</v>
      </c>
      <c r="T9212" s="1">
        <f t="shared" si="1165"/>
        <v>0</v>
      </c>
      <c r="U9212" s="1">
        <f t="shared" si="1166"/>
        <v>0</v>
      </c>
      <c r="V9212" s="1">
        <f t="shared" si="1167"/>
        <v>0</v>
      </c>
      <c r="W9212" s="1">
        <f t="shared" si="1168"/>
        <v>0</v>
      </c>
      <c r="X9212" s="1">
        <f t="shared" si="1169"/>
        <v>0</v>
      </c>
      <c r="Y9212"/>
      <c r="Z9212"/>
      <c r="AA9212"/>
      <c r="AB9212"/>
      <c r="AC9212"/>
      <c r="AD9212"/>
      <c r="AE9212"/>
      <c r="AF9212"/>
      <c r="AG9212"/>
      <c r="AH9212"/>
      <c r="AI9212"/>
      <c r="AJ9212"/>
    </row>
    <row r="9213" spans="1:36" ht="14.25" customHeight="1">
      <c r="A9213" s="41" t="b">
        <f t="shared" si="1162"/>
        <v>0</v>
      </c>
      <c r="B9213" s="41">
        <f t="shared" si="1163"/>
        <v>9212</v>
      </c>
      <c r="C9213" s="25"/>
      <c r="N9213" s="45"/>
      <c r="O9213" s="45"/>
      <c r="P9213" s="45"/>
      <c r="Q9213" s="45"/>
      <c r="R9213" s="45"/>
      <c r="S9213" s="1">
        <f t="shared" si="1164"/>
        <v>0</v>
      </c>
      <c r="T9213" s="1">
        <f t="shared" si="1165"/>
        <v>0</v>
      </c>
      <c r="U9213" s="1">
        <f t="shared" si="1166"/>
        <v>0</v>
      </c>
      <c r="V9213" s="1">
        <f t="shared" si="1167"/>
        <v>0</v>
      </c>
      <c r="W9213" s="1">
        <f t="shared" si="1168"/>
        <v>0</v>
      </c>
      <c r="X9213" s="1">
        <f t="shared" si="1169"/>
        <v>0</v>
      </c>
      <c r="Y9213"/>
      <c r="Z9213"/>
      <c r="AA9213"/>
      <c r="AB9213"/>
      <c r="AC9213"/>
      <c r="AD9213"/>
      <c r="AE9213"/>
      <c r="AF9213"/>
      <c r="AG9213"/>
      <c r="AH9213"/>
      <c r="AI9213"/>
      <c r="AJ9213"/>
    </row>
    <row r="9214" spans="1:36" ht="14.25" customHeight="1">
      <c r="A9214" s="41" t="b">
        <f t="shared" si="1162"/>
        <v>0</v>
      </c>
      <c r="B9214" s="41">
        <f t="shared" si="1163"/>
        <v>9213</v>
      </c>
      <c r="C9214" s="25"/>
      <c r="N9214" s="45"/>
      <c r="O9214" s="45"/>
      <c r="P9214" s="45"/>
      <c r="Q9214" s="45"/>
      <c r="R9214" s="45"/>
      <c r="S9214" s="1">
        <f t="shared" si="1164"/>
        <v>0</v>
      </c>
      <c r="T9214" s="1">
        <f t="shared" si="1165"/>
        <v>0</v>
      </c>
      <c r="U9214" s="1">
        <f t="shared" si="1166"/>
        <v>0</v>
      </c>
      <c r="V9214" s="1">
        <f t="shared" si="1167"/>
        <v>0</v>
      </c>
      <c r="W9214" s="1">
        <f t="shared" si="1168"/>
        <v>0</v>
      </c>
      <c r="X9214" s="1">
        <f t="shared" si="1169"/>
        <v>0</v>
      </c>
      <c r="Y9214"/>
      <c r="Z9214"/>
      <c r="AA9214"/>
      <c r="AB9214"/>
      <c r="AC9214"/>
      <c r="AD9214"/>
      <c r="AE9214"/>
      <c r="AF9214"/>
      <c r="AG9214"/>
      <c r="AH9214"/>
      <c r="AI9214"/>
      <c r="AJ9214"/>
    </row>
    <row r="9215" spans="1:36" ht="14.25" customHeight="1">
      <c r="A9215" s="41" t="b">
        <f t="shared" si="1162"/>
        <v>0</v>
      </c>
      <c r="B9215" s="41">
        <f t="shared" si="1163"/>
        <v>9214</v>
      </c>
      <c r="C9215" s="25"/>
      <c r="N9215" s="45"/>
      <c r="O9215" s="45"/>
      <c r="P9215" s="45"/>
      <c r="Q9215" s="45"/>
      <c r="R9215" s="45"/>
      <c r="S9215" s="1">
        <f t="shared" si="1164"/>
        <v>0</v>
      </c>
      <c r="T9215" s="1">
        <f t="shared" si="1165"/>
        <v>0</v>
      </c>
      <c r="U9215" s="1">
        <f t="shared" si="1166"/>
        <v>0</v>
      </c>
      <c r="V9215" s="1">
        <f t="shared" si="1167"/>
        <v>0</v>
      </c>
      <c r="W9215" s="1">
        <f t="shared" si="1168"/>
        <v>0</v>
      </c>
      <c r="X9215" s="1">
        <f t="shared" si="1169"/>
        <v>0</v>
      </c>
      <c r="Y9215"/>
      <c r="Z9215"/>
      <c r="AA9215"/>
      <c r="AB9215"/>
      <c r="AC9215"/>
      <c r="AD9215"/>
      <c r="AE9215"/>
      <c r="AF9215"/>
      <c r="AG9215"/>
      <c r="AH9215"/>
      <c r="AI9215"/>
      <c r="AJ9215"/>
    </row>
    <row r="9216" spans="1:36" ht="14.25" customHeight="1">
      <c r="A9216" s="41" t="b">
        <f t="shared" si="1162"/>
        <v>0</v>
      </c>
      <c r="B9216" s="41">
        <f t="shared" si="1163"/>
        <v>9215</v>
      </c>
      <c r="C9216" s="25"/>
      <c r="N9216" s="45"/>
      <c r="O9216" s="45"/>
      <c r="P9216" s="45"/>
      <c r="Q9216" s="45"/>
      <c r="R9216" s="45"/>
      <c r="S9216" s="1">
        <f t="shared" si="1164"/>
        <v>0</v>
      </c>
      <c r="T9216" s="1">
        <f t="shared" si="1165"/>
        <v>0</v>
      </c>
      <c r="U9216" s="1">
        <f t="shared" si="1166"/>
        <v>0</v>
      </c>
      <c r="V9216" s="1">
        <f t="shared" si="1167"/>
        <v>0</v>
      </c>
      <c r="W9216" s="1">
        <f t="shared" si="1168"/>
        <v>0</v>
      </c>
      <c r="X9216" s="1">
        <f t="shared" si="1169"/>
        <v>0</v>
      </c>
      <c r="Y9216"/>
      <c r="Z9216"/>
      <c r="AA9216"/>
      <c r="AB9216"/>
      <c r="AC9216"/>
      <c r="AD9216"/>
      <c r="AE9216"/>
      <c r="AF9216"/>
      <c r="AG9216"/>
      <c r="AH9216"/>
      <c r="AI9216"/>
      <c r="AJ9216"/>
    </row>
    <row r="9217" spans="1:36" ht="14.25" customHeight="1">
      <c r="A9217" s="41" t="b">
        <f t="shared" si="1162"/>
        <v>0</v>
      </c>
      <c r="B9217" s="41">
        <f t="shared" si="1163"/>
        <v>9216</v>
      </c>
      <c r="C9217" s="25"/>
      <c r="N9217" s="45"/>
      <c r="O9217" s="45"/>
      <c r="P9217" s="45"/>
      <c r="Q9217" s="45"/>
      <c r="R9217" s="45"/>
      <c r="S9217" s="1">
        <f t="shared" si="1164"/>
        <v>0</v>
      </c>
      <c r="T9217" s="1">
        <f t="shared" si="1165"/>
        <v>0</v>
      </c>
      <c r="U9217" s="1">
        <f t="shared" si="1166"/>
        <v>0</v>
      </c>
      <c r="V9217" s="1">
        <f t="shared" si="1167"/>
        <v>0</v>
      </c>
      <c r="W9217" s="1">
        <f t="shared" si="1168"/>
        <v>0</v>
      </c>
      <c r="X9217" s="1">
        <f t="shared" si="1169"/>
        <v>0</v>
      </c>
      <c r="Y9217"/>
      <c r="Z9217"/>
      <c r="AA9217"/>
      <c r="AB9217"/>
      <c r="AC9217"/>
      <c r="AD9217"/>
      <c r="AE9217"/>
      <c r="AF9217"/>
      <c r="AG9217"/>
      <c r="AH9217"/>
      <c r="AI9217"/>
      <c r="AJ9217"/>
    </row>
    <row r="9218" spans="1:36" ht="14.25" customHeight="1">
      <c r="A9218" s="41" t="b">
        <f t="shared" si="1162"/>
        <v>0</v>
      </c>
      <c r="B9218" s="41">
        <f t="shared" si="1163"/>
        <v>9217</v>
      </c>
      <c r="C9218" s="25"/>
      <c r="N9218" s="45"/>
      <c r="O9218" s="45"/>
      <c r="P9218" s="45"/>
      <c r="Q9218" s="45"/>
      <c r="R9218" s="45"/>
      <c r="S9218" s="1">
        <f t="shared" si="1164"/>
        <v>0</v>
      </c>
      <c r="T9218" s="1">
        <f t="shared" si="1165"/>
        <v>0</v>
      </c>
      <c r="U9218" s="1">
        <f t="shared" si="1166"/>
        <v>0</v>
      </c>
      <c r="V9218" s="1">
        <f t="shared" si="1167"/>
        <v>0</v>
      </c>
      <c r="W9218" s="1">
        <f t="shared" si="1168"/>
        <v>0</v>
      </c>
      <c r="X9218" s="1">
        <f t="shared" si="1169"/>
        <v>0</v>
      </c>
      <c r="Y9218"/>
      <c r="Z9218"/>
      <c r="AA9218"/>
      <c r="AB9218"/>
      <c r="AC9218"/>
      <c r="AD9218"/>
      <c r="AE9218"/>
      <c r="AF9218"/>
      <c r="AG9218"/>
      <c r="AH9218"/>
      <c r="AI9218"/>
      <c r="AJ9218"/>
    </row>
    <row r="9219" spans="1:36" ht="14.25" customHeight="1">
      <c r="A9219" s="41" t="b">
        <f t="shared" si="1162"/>
        <v>0</v>
      </c>
      <c r="B9219" s="41">
        <f t="shared" si="1163"/>
        <v>9218</v>
      </c>
      <c r="C9219" s="25"/>
      <c r="N9219" s="45"/>
      <c r="O9219" s="45"/>
      <c r="P9219" s="45"/>
      <c r="Q9219" s="45"/>
      <c r="R9219" s="45"/>
      <c r="S9219" s="1">
        <f t="shared" si="1164"/>
        <v>0</v>
      </c>
      <c r="T9219" s="1">
        <f t="shared" si="1165"/>
        <v>0</v>
      </c>
      <c r="U9219" s="1">
        <f t="shared" si="1166"/>
        <v>0</v>
      </c>
      <c r="V9219" s="1">
        <f t="shared" si="1167"/>
        <v>0</v>
      </c>
      <c r="W9219" s="1">
        <f t="shared" si="1168"/>
        <v>0</v>
      </c>
      <c r="X9219" s="1">
        <f t="shared" si="1169"/>
        <v>0</v>
      </c>
      <c r="Y9219"/>
      <c r="Z9219"/>
      <c r="AA9219"/>
      <c r="AB9219"/>
      <c r="AC9219"/>
      <c r="AD9219"/>
      <c r="AE9219"/>
      <c r="AF9219"/>
      <c r="AG9219"/>
      <c r="AH9219"/>
      <c r="AI9219"/>
      <c r="AJ9219"/>
    </row>
    <row r="9220" spans="1:36" ht="14.25" customHeight="1">
      <c r="A9220" s="41" t="b">
        <f t="shared" ref="A9220:A9283" si="1170">IF(OR(COUNTIF(D9220:M9220, "NOT EXECUTED"), COUNTIF(D9220:M9220, "NOT COMPILED"), COUNTIF(D9220:M9220, "NOT EFFECTIVE")),TRUE,FALSE)</f>
        <v>0</v>
      </c>
      <c r="B9220" s="41">
        <f t="shared" ref="B9220:B9283" si="1171">+B9219+1</f>
        <v>9219</v>
      </c>
      <c r="C9220" s="25"/>
      <c r="N9220" s="45"/>
      <c r="O9220" s="45"/>
      <c r="P9220" s="45"/>
      <c r="Q9220" s="45"/>
      <c r="R9220" s="45"/>
      <c r="S9220" s="1">
        <f t="shared" si="1164"/>
        <v>0</v>
      </c>
      <c r="T9220" s="1">
        <f t="shared" si="1165"/>
        <v>0</v>
      </c>
      <c r="U9220" s="1">
        <f t="shared" si="1166"/>
        <v>0</v>
      </c>
      <c r="V9220" s="1">
        <f t="shared" si="1167"/>
        <v>0</v>
      </c>
      <c r="W9220" s="1">
        <f t="shared" si="1168"/>
        <v>0</v>
      </c>
      <c r="X9220" s="1">
        <f t="shared" si="1169"/>
        <v>0</v>
      </c>
      <c r="Y9220"/>
      <c r="Z9220"/>
      <c r="AA9220"/>
      <c r="AB9220"/>
      <c r="AC9220"/>
      <c r="AD9220"/>
      <c r="AE9220"/>
      <c r="AF9220"/>
      <c r="AG9220"/>
      <c r="AH9220"/>
      <c r="AI9220"/>
      <c r="AJ9220"/>
    </row>
    <row r="9221" spans="1:36" ht="14.25" customHeight="1">
      <c r="A9221" s="41" t="b">
        <f t="shared" si="1170"/>
        <v>0</v>
      </c>
      <c r="B9221" s="41">
        <f t="shared" si="1171"/>
        <v>9220</v>
      </c>
      <c r="C9221" s="25"/>
      <c r="N9221" s="45"/>
      <c r="O9221" s="45"/>
      <c r="P9221" s="45"/>
      <c r="Q9221" s="45"/>
      <c r="R9221" s="45"/>
      <c r="S9221" s="1">
        <f t="shared" si="1164"/>
        <v>0</v>
      </c>
      <c r="T9221" s="1">
        <f t="shared" si="1165"/>
        <v>0</v>
      </c>
      <c r="U9221" s="1">
        <f t="shared" si="1166"/>
        <v>0</v>
      </c>
      <c r="V9221" s="1">
        <f t="shared" si="1167"/>
        <v>0</v>
      </c>
      <c r="W9221" s="1">
        <f t="shared" si="1168"/>
        <v>0</v>
      </c>
      <c r="X9221" s="1">
        <f t="shared" si="1169"/>
        <v>0</v>
      </c>
      <c r="Y9221"/>
      <c r="Z9221"/>
      <c r="AA9221"/>
      <c r="AB9221"/>
      <c r="AC9221"/>
      <c r="AD9221"/>
      <c r="AE9221"/>
      <c r="AF9221"/>
      <c r="AG9221"/>
      <c r="AH9221"/>
      <c r="AI9221"/>
      <c r="AJ9221"/>
    </row>
    <row r="9222" spans="1:36" ht="14.25" customHeight="1">
      <c r="A9222" s="41" t="b">
        <f t="shared" si="1170"/>
        <v>0</v>
      </c>
      <c r="B9222" s="41">
        <f t="shared" si="1171"/>
        <v>9221</v>
      </c>
      <c r="C9222" s="25"/>
      <c r="N9222" s="45"/>
      <c r="O9222" s="45"/>
      <c r="P9222" s="45"/>
      <c r="Q9222" s="45"/>
      <c r="R9222" s="45"/>
      <c r="S9222" s="1">
        <f t="shared" si="1164"/>
        <v>0</v>
      </c>
      <c r="T9222" s="1">
        <f t="shared" si="1165"/>
        <v>0</v>
      </c>
      <c r="U9222" s="1">
        <f t="shared" si="1166"/>
        <v>0</v>
      </c>
      <c r="V9222" s="1">
        <f t="shared" si="1167"/>
        <v>0</v>
      </c>
      <c r="W9222" s="1">
        <f t="shared" si="1168"/>
        <v>0</v>
      </c>
      <c r="X9222" s="1">
        <f t="shared" si="1169"/>
        <v>0</v>
      </c>
      <c r="Y9222"/>
      <c r="Z9222"/>
      <c r="AA9222"/>
      <c r="AB9222"/>
      <c r="AC9222"/>
      <c r="AD9222"/>
      <c r="AE9222"/>
      <c r="AF9222"/>
      <c r="AG9222"/>
      <c r="AH9222"/>
      <c r="AI9222"/>
      <c r="AJ9222"/>
    </row>
    <row r="9223" spans="1:36" ht="14.25" customHeight="1">
      <c r="A9223" s="41" t="b">
        <f t="shared" si="1170"/>
        <v>0</v>
      </c>
      <c r="B9223" s="41">
        <f t="shared" si="1171"/>
        <v>9222</v>
      </c>
      <c r="C9223" s="25"/>
      <c r="N9223" s="45"/>
      <c r="O9223" s="45"/>
      <c r="P9223" s="45"/>
      <c r="Q9223" s="45"/>
      <c r="R9223" s="45"/>
      <c r="S9223" s="1">
        <f t="shared" si="1164"/>
        <v>0</v>
      </c>
      <c r="T9223" s="1">
        <f t="shared" si="1165"/>
        <v>0</v>
      </c>
      <c r="U9223" s="1">
        <f t="shared" si="1166"/>
        <v>0</v>
      </c>
      <c r="V9223" s="1">
        <f t="shared" si="1167"/>
        <v>0</v>
      </c>
      <c r="W9223" s="1">
        <f t="shared" si="1168"/>
        <v>0</v>
      </c>
      <c r="X9223" s="1">
        <f t="shared" si="1169"/>
        <v>0</v>
      </c>
      <c r="Y9223"/>
      <c r="Z9223"/>
      <c r="AA9223"/>
      <c r="AB9223"/>
      <c r="AC9223"/>
      <c r="AD9223"/>
      <c r="AE9223"/>
      <c r="AF9223"/>
      <c r="AG9223"/>
      <c r="AH9223"/>
      <c r="AI9223"/>
      <c r="AJ9223"/>
    </row>
    <row r="9224" spans="1:36" ht="14.25" customHeight="1">
      <c r="A9224" s="41" t="b">
        <f t="shared" si="1170"/>
        <v>0</v>
      </c>
      <c r="B9224" s="41">
        <f t="shared" si="1171"/>
        <v>9223</v>
      </c>
      <c r="C9224" s="25"/>
      <c r="N9224" s="45"/>
      <c r="O9224" s="45"/>
      <c r="P9224" s="45"/>
      <c r="Q9224" s="45"/>
      <c r="R9224" s="45"/>
      <c r="S9224" s="1">
        <f t="shared" si="1164"/>
        <v>0</v>
      </c>
      <c r="T9224" s="1">
        <f t="shared" si="1165"/>
        <v>0</v>
      </c>
      <c r="U9224" s="1">
        <f t="shared" si="1166"/>
        <v>0</v>
      </c>
      <c r="V9224" s="1">
        <f t="shared" si="1167"/>
        <v>0</v>
      </c>
      <c r="W9224" s="1">
        <f t="shared" si="1168"/>
        <v>0</v>
      </c>
      <c r="X9224" s="1">
        <f t="shared" si="1169"/>
        <v>0</v>
      </c>
      <c r="Y9224"/>
      <c r="Z9224"/>
      <c r="AA9224"/>
      <c r="AB9224"/>
      <c r="AC9224"/>
      <c r="AD9224"/>
      <c r="AE9224"/>
      <c r="AF9224"/>
      <c r="AG9224"/>
      <c r="AH9224"/>
      <c r="AI9224"/>
      <c r="AJ9224"/>
    </row>
    <row r="9225" spans="1:36" ht="14.25" customHeight="1">
      <c r="A9225" s="41" t="b">
        <f t="shared" si="1170"/>
        <v>0</v>
      </c>
      <c r="B9225" s="41">
        <f t="shared" si="1171"/>
        <v>9224</v>
      </c>
      <c r="C9225" s="24"/>
      <c r="N9225" s="45"/>
      <c r="O9225" s="45"/>
      <c r="P9225" s="45"/>
      <c r="Q9225" s="45"/>
      <c r="R9225" s="45"/>
      <c r="S9225" s="1">
        <f t="shared" si="1164"/>
        <v>0</v>
      </c>
      <c r="T9225" s="1">
        <f t="shared" si="1165"/>
        <v>0</v>
      </c>
      <c r="U9225" s="1">
        <f t="shared" si="1166"/>
        <v>0</v>
      </c>
      <c r="V9225" s="1">
        <f t="shared" si="1167"/>
        <v>0</v>
      </c>
      <c r="W9225" s="1">
        <f t="shared" si="1168"/>
        <v>0</v>
      </c>
      <c r="X9225" s="1">
        <f t="shared" si="1169"/>
        <v>0</v>
      </c>
      <c r="Y9225"/>
      <c r="Z9225"/>
      <c r="AA9225"/>
      <c r="AB9225"/>
      <c r="AC9225"/>
      <c r="AD9225"/>
      <c r="AE9225"/>
      <c r="AF9225"/>
      <c r="AG9225"/>
      <c r="AH9225"/>
      <c r="AI9225"/>
      <c r="AJ9225"/>
    </row>
    <row r="9226" spans="1:36" ht="14.25" customHeight="1">
      <c r="A9226" s="41" t="b">
        <f t="shared" si="1170"/>
        <v>0</v>
      </c>
      <c r="B9226" s="41">
        <f t="shared" si="1171"/>
        <v>9225</v>
      </c>
      <c r="C9226" s="25"/>
      <c r="N9226" s="45"/>
      <c r="O9226" s="45"/>
      <c r="P9226" s="45"/>
      <c r="Q9226" s="45"/>
      <c r="R9226" s="45"/>
      <c r="S9226" s="1">
        <f t="shared" si="1164"/>
        <v>0</v>
      </c>
      <c r="T9226" s="1">
        <f t="shared" si="1165"/>
        <v>0</v>
      </c>
      <c r="U9226" s="1">
        <f t="shared" si="1166"/>
        <v>0</v>
      </c>
      <c r="V9226" s="1">
        <f t="shared" si="1167"/>
        <v>0</v>
      </c>
      <c r="W9226" s="1">
        <f t="shared" si="1168"/>
        <v>0</v>
      </c>
      <c r="X9226" s="1">
        <f t="shared" si="1169"/>
        <v>0</v>
      </c>
      <c r="Y9226"/>
      <c r="Z9226"/>
      <c r="AA9226"/>
      <c r="AB9226"/>
      <c r="AC9226"/>
      <c r="AD9226"/>
      <c r="AE9226"/>
      <c r="AF9226"/>
      <c r="AG9226"/>
      <c r="AH9226"/>
      <c r="AI9226"/>
      <c r="AJ9226"/>
    </row>
    <row r="9227" spans="1:36" ht="14.25" customHeight="1">
      <c r="A9227" s="41" t="b">
        <f t="shared" si="1170"/>
        <v>0</v>
      </c>
      <c r="B9227" s="41">
        <f t="shared" si="1171"/>
        <v>9226</v>
      </c>
      <c r="C9227" s="25"/>
      <c r="N9227" s="45"/>
      <c r="O9227" s="45"/>
      <c r="P9227" s="45"/>
      <c r="Q9227" s="45"/>
      <c r="R9227" s="45"/>
      <c r="S9227" s="1">
        <f t="shared" si="1164"/>
        <v>0</v>
      </c>
      <c r="T9227" s="1">
        <f t="shared" si="1165"/>
        <v>0</v>
      </c>
      <c r="U9227" s="1">
        <f t="shared" si="1166"/>
        <v>0</v>
      </c>
      <c r="V9227" s="1">
        <f t="shared" si="1167"/>
        <v>0</v>
      </c>
      <c r="W9227" s="1">
        <f t="shared" si="1168"/>
        <v>0</v>
      </c>
      <c r="X9227" s="1">
        <f t="shared" si="1169"/>
        <v>0</v>
      </c>
      <c r="Y9227"/>
      <c r="Z9227"/>
      <c r="AA9227"/>
      <c r="AB9227"/>
      <c r="AC9227"/>
      <c r="AD9227"/>
      <c r="AE9227"/>
      <c r="AF9227"/>
      <c r="AG9227"/>
      <c r="AH9227"/>
      <c r="AI9227"/>
      <c r="AJ9227"/>
    </row>
    <row r="9228" spans="1:36" ht="14.25" customHeight="1">
      <c r="A9228" s="41" t="b">
        <f t="shared" si="1170"/>
        <v>0</v>
      </c>
      <c r="B9228" s="41">
        <f t="shared" si="1171"/>
        <v>9227</v>
      </c>
      <c r="C9228" s="25"/>
      <c r="N9228" s="45"/>
      <c r="O9228" s="45"/>
      <c r="P9228" s="45"/>
      <c r="Q9228" s="45"/>
      <c r="R9228" s="45"/>
      <c r="S9228" s="1">
        <f t="shared" si="1164"/>
        <v>0</v>
      </c>
      <c r="T9228" s="1">
        <f t="shared" si="1165"/>
        <v>0</v>
      </c>
      <c r="U9228" s="1">
        <f t="shared" si="1166"/>
        <v>0</v>
      </c>
      <c r="V9228" s="1">
        <f t="shared" si="1167"/>
        <v>0</v>
      </c>
      <c r="W9228" s="1">
        <f t="shared" si="1168"/>
        <v>0</v>
      </c>
      <c r="X9228" s="1">
        <f t="shared" si="1169"/>
        <v>0</v>
      </c>
      <c r="Y9228"/>
      <c r="Z9228"/>
      <c r="AA9228"/>
      <c r="AB9228"/>
      <c r="AC9228"/>
      <c r="AD9228"/>
      <c r="AE9228"/>
      <c r="AF9228"/>
      <c r="AG9228"/>
      <c r="AH9228"/>
      <c r="AI9228"/>
      <c r="AJ9228"/>
    </row>
    <row r="9229" spans="1:36" ht="14.25" customHeight="1">
      <c r="A9229" s="41" t="b">
        <f t="shared" si="1170"/>
        <v>0</v>
      </c>
      <c r="B9229" s="41">
        <f t="shared" si="1171"/>
        <v>9228</v>
      </c>
      <c r="C9229" s="25"/>
      <c r="N9229" s="45"/>
      <c r="O9229" s="45"/>
      <c r="P9229" s="45"/>
      <c r="Q9229" s="45"/>
      <c r="R9229" s="45"/>
      <c r="S9229" s="1">
        <f t="shared" si="1164"/>
        <v>0</v>
      </c>
      <c r="T9229" s="1">
        <f t="shared" si="1165"/>
        <v>0</v>
      </c>
      <c r="U9229" s="1">
        <f t="shared" si="1166"/>
        <v>0</v>
      </c>
      <c r="V9229" s="1">
        <f t="shared" si="1167"/>
        <v>0</v>
      </c>
      <c r="W9229" s="1">
        <f t="shared" si="1168"/>
        <v>0</v>
      </c>
      <c r="X9229" s="1">
        <f t="shared" si="1169"/>
        <v>0</v>
      </c>
      <c r="Y9229"/>
      <c r="Z9229"/>
      <c r="AA9229"/>
      <c r="AB9229"/>
      <c r="AC9229"/>
      <c r="AD9229"/>
      <c r="AE9229"/>
      <c r="AF9229"/>
      <c r="AG9229"/>
      <c r="AH9229"/>
      <c r="AI9229"/>
      <c r="AJ9229"/>
    </row>
    <row r="9230" spans="1:36" ht="14.25" customHeight="1">
      <c r="A9230" s="41" t="b">
        <f t="shared" si="1170"/>
        <v>0</v>
      </c>
      <c r="B9230" s="41">
        <f t="shared" si="1171"/>
        <v>9229</v>
      </c>
      <c r="C9230" s="25"/>
      <c r="N9230" s="45"/>
      <c r="O9230" s="45"/>
      <c r="P9230" s="45"/>
      <c r="Q9230" s="45"/>
      <c r="R9230" s="45"/>
      <c r="S9230" s="1">
        <f t="shared" ref="S9230:S9293" si="1172">IF(COUNTIF(H9230:M9230,"NOT EFFECTIVE"),1,0)</f>
        <v>0</v>
      </c>
      <c r="T9230" s="1">
        <f t="shared" si="1165"/>
        <v>0</v>
      </c>
      <c r="U9230" s="1">
        <f t="shared" si="1166"/>
        <v>0</v>
      </c>
      <c r="V9230" s="1">
        <f t="shared" si="1167"/>
        <v>0</v>
      </c>
      <c r="W9230" s="1">
        <f t="shared" si="1168"/>
        <v>0</v>
      </c>
      <c r="X9230" s="1">
        <f t="shared" si="1169"/>
        <v>0</v>
      </c>
      <c r="Y9230"/>
      <c r="Z9230"/>
      <c r="AA9230"/>
      <c r="AB9230"/>
      <c r="AC9230"/>
      <c r="AD9230"/>
      <c r="AE9230"/>
      <c r="AF9230"/>
      <c r="AG9230"/>
      <c r="AH9230"/>
      <c r="AI9230"/>
      <c r="AJ9230"/>
    </row>
    <row r="9231" spans="1:36" ht="14.25" customHeight="1">
      <c r="A9231" s="41" t="b">
        <f t="shared" si="1170"/>
        <v>0</v>
      </c>
      <c r="B9231" s="41">
        <f t="shared" si="1171"/>
        <v>9230</v>
      </c>
      <c r="C9231" s="25"/>
      <c r="N9231" s="45"/>
      <c r="O9231" s="45"/>
      <c r="P9231" s="45"/>
      <c r="Q9231" s="45"/>
      <c r="R9231" s="45"/>
      <c r="S9231" s="1">
        <f t="shared" si="1172"/>
        <v>0</v>
      </c>
      <c r="T9231" s="1">
        <f t="shared" si="1165"/>
        <v>0</v>
      </c>
      <c r="U9231" s="1">
        <f t="shared" si="1166"/>
        <v>0</v>
      </c>
      <c r="V9231" s="1">
        <f t="shared" si="1167"/>
        <v>0</v>
      </c>
      <c r="W9231" s="1">
        <f t="shared" si="1168"/>
        <v>0</v>
      </c>
      <c r="X9231" s="1">
        <f t="shared" si="1169"/>
        <v>0</v>
      </c>
      <c r="Y9231"/>
      <c r="Z9231"/>
      <c r="AA9231"/>
      <c r="AB9231"/>
      <c r="AC9231"/>
      <c r="AD9231"/>
      <c r="AE9231"/>
      <c r="AF9231"/>
      <c r="AG9231"/>
      <c r="AH9231"/>
      <c r="AI9231"/>
      <c r="AJ9231"/>
    </row>
    <row r="9232" spans="1:36" ht="14.25" customHeight="1">
      <c r="A9232" s="41" t="b">
        <f t="shared" si="1170"/>
        <v>0</v>
      </c>
      <c r="B9232" s="41">
        <f t="shared" si="1171"/>
        <v>9231</v>
      </c>
      <c r="C9232" s="25"/>
      <c r="N9232" s="45"/>
      <c r="O9232" s="45"/>
      <c r="P9232" s="45"/>
      <c r="Q9232" s="45"/>
      <c r="R9232" s="45"/>
      <c r="S9232" s="1">
        <f t="shared" si="1172"/>
        <v>0</v>
      </c>
      <c r="T9232" s="1">
        <f t="shared" si="1165"/>
        <v>0</v>
      </c>
      <c r="U9232" s="1">
        <f t="shared" si="1166"/>
        <v>0</v>
      </c>
      <c r="V9232" s="1">
        <f t="shared" si="1167"/>
        <v>0</v>
      </c>
      <c r="W9232" s="1">
        <f t="shared" si="1168"/>
        <v>0</v>
      </c>
      <c r="X9232" s="1">
        <f t="shared" si="1169"/>
        <v>0</v>
      </c>
      <c r="Y9232"/>
      <c r="Z9232"/>
      <c r="AA9232"/>
      <c r="AB9232"/>
      <c r="AC9232"/>
      <c r="AD9232"/>
      <c r="AE9232"/>
      <c r="AF9232"/>
      <c r="AG9232"/>
      <c r="AH9232"/>
      <c r="AI9232"/>
      <c r="AJ9232"/>
    </row>
    <row r="9233" spans="1:36" ht="14.25" customHeight="1">
      <c r="A9233" s="41" t="b">
        <f t="shared" si="1170"/>
        <v>0</v>
      </c>
      <c r="B9233" s="41">
        <f t="shared" si="1171"/>
        <v>9232</v>
      </c>
      <c r="C9233" s="25"/>
      <c r="N9233" s="45"/>
      <c r="O9233" s="45"/>
      <c r="P9233" s="45"/>
      <c r="Q9233" s="45"/>
      <c r="R9233" s="45"/>
      <c r="S9233" s="1">
        <f t="shared" si="1172"/>
        <v>0</v>
      </c>
      <c r="T9233" s="1">
        <f t="shared" si="1165"/>
        <v>0</v>
      </c>
      <c r="U9233" s="1">
        <f t="shared" si="1166"/>
        <v>0</v>
      </c>
      <c r="V9233" s="1">
        <f t="shared" si="1167"/>
        <v>0</v>
      </c>
      <c r="W9233" s="1">
        <f t="shared" si="1168"/>
        <v>0</v>
      </c>
      <c r="X9233" s="1">
        <f t="shared" si="1169"/>
        <v>0</v>
      </c>
      <c r="Y9233"/>
      <c r="Z9233"/>
      <c r="AA9233"/>
      <c r="AB9233"/>
      <c r="AC9233"/>
      <c r="AD9233"/>
      <c r="AE9233"/>
      <c r="AF9233"/>
      <c r="AG9233"/>
      <c r="AH9233"/>
      <c r="AI9233"/>
      <c r="AJ9233"/>
    </row>
    <row r="9234" spans="1:36" ht="14.25" customHeight="1">
      <c r="A9234" s="41" t="b">
        <f t="shared" si="1170"/>
        <v>0</v>
      </c>
      <c r="B9234" s="41">
        <f t="shared" si="1171"/>
        <v>9233</v>
      </c>
      <c r="C9234" s="25"/>
      <c r="N9234" s="45"/>
      <c r="O9234" s="45"/>
      <c r="P9234" s="45"/>
      <c r="Q9234" s="45"/>
      <c r="R9234" s="45"/>
      <c r="S9234" s="1">
        <f t="shared" si="1172"/>
        <v>0</v>
      </c>
      <c r="T9234" s="1">
        <f t="shared" si="1165"/>
        <v>0</v>
      </c>
      <c r="U9234" s="1">
        <f t="shared" si="1166"/>
        <v>0</v>
      </c>
      <c r="V9234" s="1">
        <f t="shared" si="1167"/>
        <v>0</v>
      </c>
      <c r="W9234" s="1">
        <f t="shared" si="1168"/>
        <v>0</v>
      </c>
      <c r="X9234" s="1">
        <f t="shared" si="1169"/>
        <v>0</v>
      </c>
      <c r="Y9234"/>
      <c r="Z9234"/>
      <c r="AA9234"/>
      <c r="AB9234"/>
      <c r="AC9234"/>
      <c r="AD9234"/>
      <c r="AE9234"/>
      <c r="AF9234"/>
      <c r="AG9234"/>
      <c r="AH9234"/>
      <c r="AI9234"/>
      <c r="AJ9234"/>
    </row>
    <row r="9235" spans="1:36" ht="14.25" customHeight="1">
      <c r="A9235" s="41" t="b">
        <f t="shared" si="1170"/>
        <v>0</v>
      </c>
      <c r="B9235" s="41">
        <f t="shared" si="1171"/>
        <v>9234</v>
      </c>
      <c r="C9235" s="25"/>
      <c r="N9235" s="45"/>
      <c r="O9235" s="45"/>
      <c r="P9235" s="45"/>
      <c r="Q9235" s="45"/>
      <c r="R9235" s="45"/>
      <c r="S9235" s="1">
        <f t="shared" si="1172"/>
        <v>0</v>
      </c>
      <c r="T9235" s="1">
        <f t="shared" si="1165"/>
        <v>0</v>
      </c>
      <c r="U9235" s="1">
        <f t="shared" si="1166"/>
        <v>0</v>
      </c>
      <c r="V9235" s="1">
        <f t="shared" si="1167"/>
        <v>0</v>
      </c>
      <c r="W9235" s="1">
        <f t="shared" si="1168"/>
        <v>0</v>
      </c>
      <c r="X9235" s="1">
        <f t="shared" si="1169"/>
        <v>0</v>
      </c>
      <c r="Y9235"/>
      <c r="Z9235"/>
      <c r="AA9235"/>
      <c r="AB9235"/>
      <c r="AC9235"/>
      <c r="AD9235"/>
      <c r="AE9235"/>
      <c r="AF9235"/>
      <c r="AG9235"/>
      <c r="AH9235"/>
      <c r="AI9235"/>
      <c r="AJ9235"/>
    </row>
    <row r="9236" spans="1:36" ht="14.25" customHeight="1">
      <c r="A9236" s="41" t="b">
        <f t="shared" si="1170"/>
        <v>0</v>
      </c>
      <c r="B9236" s="41">
        <f t="shared" si="1171"/>
        <v>9235</v>
      </c>
      <c r="C9236" s="25"/>
      <c r="N9236" s="45"/>
      <c r="O9236" s="45"/>
      <c r="P9236" s="45"/>
      <c r="Q9236" s="45"/>
      <c r="R9236" s="45"/>
      <c r="S9236" s="1">
        <f t="shared" si="1172"/>
        <v>0</v>
      </c>
      <c r="T9236" s="1">
        <f t="shared" si="1165"/>
        <v>0</v>
      </c>
      <c r="U9236" s="1">
        <f t="shared" si="1166"/>
        <v>0</v>
      </c>
      <c r="V9236" s="1">
        <f t="shared" si="1167"/>
        <v>0</v>
      </c>
      <c r="W9236" s="1">
        <f t="shared" si="1168"/>
        <v>0</v>
      </c>
      <c r="X9236" s="1">
        <f t="shared" si="1169"/>
        <v>0</v>
      </c>
      <c r="Y9236"/>
      <c r="Z9236"/>
      <c r="AA9236"/>
      <c r="AB9236"/>
      <c r="AC9236"/>
      <c r="AD9236"/>
      <c r="AE9236"/>
      <c r="AF9236"/>
      <c r="AG9236"/>
      <c r="AH9236"/>
      <c r="AI9236"/>
      <c r="AJ9236"/>
    </row>
    <row r="9237" spans="1:36" ht="14.25" customHeight="1">
      <c r="A9237" s="41" t="b">
        <f t="shared" si="1170"/>
        <v>0</v>
      </c>
      <c r="B9237" s="41">
        <f t="shared" si="1171"/>
        <v>9236</v>
      </c>
      <c r="C9237" s="25"/>
      <c r="N9237" s="45"/>
      <c r="O9237" s="45"/>
      <c r="P9237" s="45"/>
      <c r="Q9237" s="45"/>
      <c r="R9237" s="45"/>
      <c r="S9237" s="1">
        <f t="shared" si="1172"/>
        <v>0</v>
      </c>
      <c r="T9237" s="1">
        <f t="shared" si="1165"/>
        <v>0</v>
      </c>
      <c r="U9237" s="1">
        <f t="shared" si="1166"/>
        <v>0</v>
      </c>
      <c r="V9237" s="1">
        <f t="shared" si="1167"/>
        <v>0</v>
      </c>
      <c r="W9237" s="1">
        <f t="shared" si="1168"/>
        <v>0</v>
      </c>
      <c r="X9237" s="1">
        <f t="shared" si="1169"/>
        <v>0</v>
      </c>
      <c r="Y9237"/>
      <c r="Z9237"/>
      <c r="AA9237"/>
      <c r="AB9237"/>
      <c r="AC9237"/>
      <c r="AD9237"/>
      <c r="AE9237"/>
      <c r="AF9237"/>
      <c r="AG9237"/>
      <c r="AH9237"/>
      <c r="AI9237"/>
      <c r="AJ9237"/>
    </row>
    <row r="9238" spans="1:36" ht="14.25" customHeight="1">
      <c r="A9238" s="41" t="b">
        <f t="shared" si="1170"/>
        <v>0</v>
      </c>
      <c r="B9238" s="41">
        <f t="shared" si="1171"/>
        <v>9237</v>
      </c>
      <c r="C9238" s="24"/>
      <c r="N9238" s="45"/>
      <c r="O9238" s="45"/>
      <c r="P9238" s="45"/>
      <c r="Q9238" s="45"/>
      <c r="R9238" s="45"/>
      <c r="S9238" s="1">
        <f t="shared" si="1172"/>
        <v>0</v>
      </c>
      <c r="T9238" s="1">
        <f t="shared" si="1165"/>
        <v>0</v>
      </c>
      <c r="U9238" s="1">
        <f t="shared" si="1166"/>
        <v>0</v>
      </c>
      <c r="V9238" s="1">
        <f t="shared" si="1167"/>
        <v>0</v>
      </c>
      <c r="W9238" s="1">
        <f t="shared" si="1168"/>
        <v>0</v>
      </c>
      <c r="X9238" s="1">
        <f t="shared" si="1169"/>
        <v>0</v>
      </c>
      <c r="Y9238"/>
      <c r="Z9238"/>
      <c r="AA9238"/>
      <c r="AB9238"/>
      <c r="AC9238"/>
      <c r="AD9238"/>
      <c r="AE9238"/>
      <c r="AF9238"/>
      <c r="AG9238"/>
      <c r="AH9238"/>
      <c r="AI9238"/>
      <c r="AJ9238"/>
    </row>
    <row r="9239" spans="1:36" ht="14.25" customHeight="1">
      <c r="A9239" s="41" t="b">
        <f t="shared" si="1170"/>
        <v>0</v>
      </c>
      <c r="B9239" s="41">
        <f t="shared" si="1171"/>
        <v>9238</v>
      </c>
      <c r="C9239" s="25"/>
      <c r="N9239" s="45"/>
      <c r="O9239" s="45"/>
      <c r="P9239" s="45"/>
      <c r="Q9239" s="45"/>
      <c r="R9239" s="45"/>
      <c r="S9239" s="1">
        <f t="shared" si="1172"/>
        <v>0</v>
      </c>
      <c r="T9239" s="1">
        <f t="shared" si="1165"/>
        <v>0</v>
      </c>
      <c r="U9239" s="1">
        <f t="shared" si="1166"/>
        <v>0</v>
      </c>
      <c r="V9239" s="1">
        <f t="shared" si="1167"/>
        <v>0</v>
      </c>
      <c r="W9239" s="1">
        <f t="shared" si="1168"/>
        <v>0</v>
      </c>
      <c r="X9239" s="1">
        <f t="shared" si="1169"/>
        <v>0</v>
      </c>
      <c r="Y9239"/>
      <c r="Z9239"/>
      <c r="AA9239"/>
      <c r="AB9239"/>
      <c r="AC9239"/>
      <c r="AD9239"/>
      <c r="AE9239"/>
      <c r="AF9239"/>
      <c r="AG9239"/>
      <c r="AH9239"/>
      <c r="AI9239"/>
      <c r="AJ9239"/>
    </row>
    <row r="9240" spans="1:36" ht="14.25" customHeight="1">
      <c r="A9240" s="41" t="b">
        <f t="shared" si="1170"/>
        <v>0</v>
      </c>
      <c r="B9240" s="41">
        <f t="shared" si="1171"/>
        <v>9239</v>
      </c>
      <c r="C9240" s="25"/>
      <c r="N9240" s="45"/>
      <c r="O9240" s="45"/>
      <c r="P9240" s="45"/>
      <c r="Q9240" s="45"/>
      <c r="R9240" s="45"/>
      <c r="S9240" s="1">
        <f t="shared" si="1172"/>
        <v>0</v>
      </c>
      <c r="T9240" s="1">
        <f t="shared" si="1165"/>
        <v>0</v>
      </c>
      <c r="U9240" s="1">
        <f t="shared" si="1166"/>
        <v>0</v>
      </c>
      <c r="V9240" s="1">
        <f t="shared" si="1167"/>
        <v>0</v>
      </c>
      <c r="W9240" s="1">
        <f t="shared" si="1168"/>
        <v>0</v>
      </c>
      <c r="X9240" s="1">
        <f t="shared" si="1169"/>
        <v>0</v>
      </c>
      <c r="Y9240"/>
      <c r="Z9240"/>
      <c r="AA9240"/>
      <c r="AB9240"/>
      <c r="AC9240"/>
      <c r="AD9240"/>
      <c r="AE9240"/>
      <c r="AF9240"/>
      <c r="AG9240"/>
      <c r="AH9240"/>
      <c r="AI9240"/>
      <c r="AJ9240"/>
    </row>
    <row r="9241" spans="1:36" ht="14.25" customHeight="1">
      <c r="A9241" s="41" t="b">
        <f t="shared" si="1170"/>
        <v>0</v>
      </c>
      <c r="B9241" s="41">
        <f t="shared" si="1171"/>
        <v>9240</v>
      </c>
      <c r="C9241" s="25"/>
      <c r="N9241" s="45"/>
      <c r="O9241" s="45"/>
      <c r="P9241" s="45"/>
      <c r="Q9241" s="45"/>
      <c r="R9241" s="45"/>
      <c r="S9241" s="1">
        <f t="shared" si="1172"/>
        <v>0</v>
      </c>
      <c r="T9241" s="1">
        <f t="shared" si="1165"/>
        <v>0</v>
      </c>
      <c r="U9241" s="1">
        <f t="shared" si="1166"/>
        <v>0</v>
      </c>
      <c r="V9241" s="1">
        <f t="shared" si="1167"/>
        <v>0</v>
      </c>
      <c r="W9241" s="1">
        <f t="shared" si="1168"/>
        <v>0</v>
      </c>
      <c r="X9241" s="1">
        <f t="shared" si="1169"/>
        <v>0</v>
      </c>
      <c r="Y9241"/>
      <c r="Z9241"/>
      <c r="AA9241"/>
      <c r="AB9241"/>
      <c r="AC9241"/>
      <c r="AD9241"/>
      <c r="AE9241"/>
      <c r="AF9241"/>
      <c r="AG9241"/>
      <c r="AH9241"/>
      <c r="AI9241"/>
      <c r="AJ9241"/>
    </row>
    <row r="9242" spans="1:36" ht="14.25" customHeight="1">
      <c r="A9242" s="41" t="b">
        <f t="shared" si="1170"/>
        <v>0</v>
      </c>
      <c r="B9242" s="41">
        <f t="shared" si="1171"/>
        <v>9241</v>
      </c>
      <c r="C9242" s="25"/>
      <c r="N9242" s="45"/>
      <c r="O9242" s="45"/>
      <c r="P9242" s="45"/>
      <c r="Q9242" s="45"/>
      <c r="R9242" s="45"/>
      <c r="S9242" s="1">
        <f t="shared" si="1172"/>
        <v>0</v>
      </c>
      <c r="T9242" s="1">
        <f t="shared" si="1165"/>
        <v>0</v>
      </c>
      <c r="U9242" s="1">
        <f t="shared" si="1166"/>
        <v>0</v>
      </c>
      <c r="V9242" s="1">
        <f t="shared" si="1167"/>
        <v>0</v>
      </c>
      <c r="W9242" s="1">
        <f t="shared" si="1168"/>
        <v>0</v>
      </c>
      <c r="X9242" s="1">
        <f t="shared" si="1169"/>
        <v>0</v>
      </c>
      <c r="Y9242"/>
      <c r="Z9242"/>
      <c r="AA9242"/>
      <c r="AB9242"/>
      <c r="AC9242"/>
      <c r="AD9242"/>
      <c r="AE9242"/>
      <c r="AF9242"/>
      <c r="AG9242"/>
      <c r="AH9242"/>
      <c r="AI9242"/>
      <c r="AJ9242"/>
    </row>
    <row r="9243" spans="1:36" ht="14.25" customHeight="1">
      <c r="A9243" s="41" t="b">
        <f t="shared" si="1170"/>
        <v>0</v>
      </c>
      <c r="B9243" s="41">
        <f t="shared" si="1171"/>
        <v>9242</v>
      </c>
      <c r="C9243" s="25"/>
      <c r="N9243" s="45"/>
      <c r="O9243" s="45"/>
      <c r="P9243" s="45"/>
      <c r="Q9243" s="45"/>
      <c r="R9243" s="45"/>
      <c r="S9243" s="1">
        <f t="shared" si="1172"/>
        <v>0</v>
      </c>
      <c r="T9243" s="1">
        <f t="shared" si="1165"/>
        <v>0</v>
      </c>
      <c r="U9243" s="1">
        <f t="shared" si="1166"/>
        <v>0</v>
      </c>
      <c r="V9243" s="1">
        <f t="shared" si="1167"/>
        <v>0</v>
      </c>
      <c r="W9243" s="1">
        <f t="shared" si="1168"/>
        <v>0</v>
      </c>
      <c r="X9243" s="1">
        <f t="shared" si="1169"/>
        <v>0</v>
      </c>
      <c r="Y9243"/>
      <c r="Z9243"/>
      <c r="AA9243"/>
      <c r="AB9243"/>
      <c r="AC9243"/>
      <c r="AD9243"/>
      <c r="AE9243"/>
      <c r="AF9243"/>
      <c r="AG9243"/>
      <c r="AH9243"/>
      <c r="AI9243"/>
      <c r="AJ9243"/>
    </row>
    <row r="9244" spans="1:36" ht="14.25" customHeight="1">
      <c r="A9244" s="41" t="b">
        <f t="shared" si="1170"/>
        <v>0</v>
      </c>
      <c r="B9244" s="41">
        <f t="shared" si="1171"/>
        <v>9243</v>
      </c>
      <c r="C9244" s="25"/>
      <c r="N9244" s="45"/>
      <c r="O9244" s="45"/>
      <c r="P9244" s="45"/>
      <c r="Q9244" s="45"/>
      <c r="R9244" s="45"/>
      <c r="S9244" s="1">
        <f t="shared" si="1172"/>
        <v>0</v>
      </c>
      <c r="T9244" s="1">
        <f t="shared" si="1165"/>
        <v>0</v>
      </c>
      <c r="U9244" s="1">
        <f t="shared" si="1166"/>
        <v>0</v>
      </c>
      <c r="V9244" s="1">
        <f t="shared" si="1167"/>
        <v>0</v>
      </c>
      <c r="W9244" s="1">
        <f t="shared" si="1168"/>
        <v>0</v>
      </c>
      <c r="X9244" s="1">
        <f t="shared" si="1169"/>
        <v>0</v>
      </c>
      <c r="Y9244"/>
      <c r="Z9244"/>
      <c r="AA9244"/>
      <c r="AB9244"/>
      <c r="AC9244"/>
      <c r="AD9244"/>
      <c r="AE9244"/>
      <c r="AF9244"/>
      <c r="AG9244"/>
      <c r="AH9244"/>
      <c r="AI9244"/>
      <c r="AJ9244"/>
    </row>
    <row r="9245" spans="1:36" ht="14.25" customHeight="1">
      <c r="A9245" s="41" t="b">
        <f t="shared" si="1170"/>
        <v>0</v>
      </c>
      <c r="B9245" s="41">
        <f t="shared" si="1171"/>
        <v>9244</v>
      </c>
      <c r="C9245" s="25"/>
      <c r="N9245" s="45"/>
      <c r="O9245" s="45"/>
      <c r="P9245" s="45"/>
      <c r="Q9245" s="45"/>
      <c r="R9245" s="45"/>
      <c r="S9245" s="1">
        <f t="shared" si="1172"/>
        <v>0</v>
      </c>
      <c r="T9245" s="1">
        <f t="shared" si="1165"/>
        <v>0</v>
      </c>
      <c r="U9245" s="1">
        <f t="shared" si="1166"/>
        <v>0</v>
      </c>
      <c r="V9245" s="1">
        <f t="shared" si="1167"/>
        <v>0</v>
      </c>
      <c r="W9245" s="1">
        <f t="shared" si="1168"/>
        <v>0</v>
      </c>
      <c r="X9245" s="1">
        <f t="shared" si="1169"/>
        <v>0</v>
      </c>
      <c r="Y9245"/>
      <c r="Z9245"/>
      <c r="AA9245"/>
      <c r="AB9245"/>
      <c r="AC9245"/>
      <c r="AD9245"/>
      <c r="AE9245"/>
      <c r="AF9245"/>
      <c r="AG9245"/>
      <c r="AH9245"/>
      <c r="AI9245"/>
      <c r="AJ9245"/>
    </row>
    <row r="9246" spans="1:36" ht="14.25" customHeight="1">
      <c r="A9246" s="41" t="b">
        <f t="shared" si="1170"/>
        <v>0</v>
      </c>
      <c r="B9246" s="41">
        <f t="shared" si="1171"/>
        <v>9245</v>
      </c>
      <c r="C9246" s="25"/>
      <c r="N9246" s="45"/>
      <c r="O9246" s="45"/>
      <c r="P9246" s="45"/>
      <c r="Q9246" s="45"/>
      <c r="R9246" s="45"/>
      <c r="S9246" s="1">
        <f t="shared" si="1172"/>
        <v>0</v>
      </c>
      <c r="T9246" s="1">
        <f t="shared" si="1165"/>
        <v>0</v>
      </c>
      <c r="U9246" s="1">
        <f t="shared" si="1166"/>
        <v>0</v>
      </c>
      <c r="V9246" s="1">
        <f t="shared" si="1167"/>
        <v>0</v>
      </c>
      <c r="W9246" s="1">
        <f t="shared" si="1168"/>
        <v>0</v>
      </c>
      <c r="X9246" s="1">
        <f t="shared" si="1169"/>
        <v>0</v>
      </c>
      <c r="Y9246"/>
      <c r="Z9246"/>
      <c r="AA9246"/>
      <c r="AB9246"/>
      <c r="AC9246"/>
      <c r="AD9246"/>
      <c r="AE9246"/>
      <c r="AF9246"/>
      <c r="AG9246"/>
      <c r="AH9246"/>
      <c r="AI9246"/>
      <c r="AJ9246"/>
    </row>
    <row r="9247" spans="1:36" ht="14.25" customHeight="1">
      <c r="A9247" s="41" t="b">
        <f t="shared" si="1170"/>
        <v>0</v>
      </c>
      <c r="B9247" s="41">
        <f t="shared" si="1171"/>
        <v>9246</v>
      </c>
      <c r="C9247" s="25"/>
      <c r="N9247" s="45"/>
      <c r="O9247" s="45"/>
      <c r="P9247" s="45"/>
      <c r="Q9247" s="45"/>
      <c r="R9247" s="45"/>
      <c r="S9247" s="1">
        <f t="shared" si="1172"/>
        <v>0</v>
      </c>
      <c r="T9247" s="1">
        <f t="shared" si="1165"/>
        <v>0</v>
      </c>
      <c r="U9247" s="1">
        <f t="shared" si="1166"/>
        <v>0</v>
      </c>
      <c r="V9247" s="1">
        <f t="shared" si="1167"/>
        <v>0</v>
      </c>
      <c r="W9247" s="1">
        <f t="shared" si="1168"/>
        <v>0</v>
      </c>
      <c r="X9247" s="1">
        <f t="shared" si="1169"/>
        <v>0</v>
      </c>
      <c r="Y9247"/>
      <c r="Z9247"/>
      <c r="AA9247"/>
      <c r="AB9247"/>
      <c r="AC9247"/>
      <c r="AD9247"/>
      <c r="AE9247"/>
      <c r="AF9247"/>
      <c r="AG9247"/>
      <c r="AH9247"/>
      <c r="AI9247"/>
      <c r="AJ9247"/>
    </row>
    <row r="9248" spans="1:36" ht="14.25" customHeight="1">
      <c r="A9248" s="41" t="b">
        <f t="shared" si="1170"/>
        <v>0</v>
      </c>
      <c r="B9248" s="41">
        <f t="shared" si="1171"/>
        <v>9247</v>
      </c>
      <c r="C9248" s="25"/>
      <c r="N9248" s="45"/>
      <c r="O9248" s="45"/>
      <c r="P9248" s="45"/>
      <c r="Q9248" s="45"/>
      <c r="R9248" s="45"/>
      <c r="S9248" s="1">
        <f t="shared" si="1172"/>
        <v>0</v>
      </c>
      <c r="T9248" s="1">
        <f t="shared" si="1165"/>
        <v>0</v>
      </c>
      <c r="U9248" s="1">
        <f t="shared" si="1166"/>
        <v>0</v>
      </c>
      <c r="V9248" s="1">
        <f t="shared" si="1167"/>
        <v>0</v>
      </c>
      <c r="W9248" s="1">
        <f t="shared" si="1168"/>
        <v>0</v>
      </c>
      <c r="X9248" s="1">
        <f t="shared" si="1169"/>
        <v>0</v>
      </c>
      <c r="Y9248"/>
      <c r="Z9248"/>
      <c r="AA9248"/>
      <c r="AB9248"/>
      <c r="AC9248"/>
      <c r="AD9248"/>
      <c r="AE9248"/>
      <c r="AF9248"/>
      <c r="AG9248"/>
      <c r="AH9248"/>
      <c r="AI9248"/>
      <c r="AJ9248"/>
    </row>
    <row r="9249" spans="1:36" ht="14.25" customHeight="1">
      <c r="A9249" s="41" t="b">
        <f t="shared" si="1170"/>
        <v>0</v>
      </c>
      <c r="B9249" s="41">
        <f t="shared" si="1171"/>
        <v>9248</v>
      </c>
      <c r="C9249" s="25"/>
      <c r="N9249" s="45"/>
      <c r="O9249" s="45"/>
      <c r="P9249" s="45"/>
      <c r="Q9249" s="45"/>
      <c r="R9249" s="45"/>
      <c r="S9249" s="1">
        <f t="shared" si="1172"/>
        <v>0</v>
      </c>
      <c r="T9249" s="1">
        <f t="shared" ref="T9249:T9312" si="1173">IF(AND(D9249="NOT EXECUTED",COUNTA($N9249)&lt;&gt;0),1,0)</f>
        <v>0</v>
      </c>
      <c r="U9249" s="1">
        <f t="shared" ref="U9249:U9312" si="1174">IF(AND(E9249="NOT EXECUTED",COUNTA($N9249)&lt;&gt;0),1,0)</f>
        <v>0</v>
      </c>
      <c r="V9249" s="1">
        <f t="shared" ref="V9249:V9312" si="1175">IF(AND(F9249="NOT EXECUTED",COUNTA($N9249)&lt;&gt;0),1,0)</f>
        <v>0</v>
      </c>
      <c r="W9249" s="1">
        <f t="shared" ref="W9249:W9312" si="1176">IF(AND(G9249="NOT EXECUTED",COUNTA($N9249)&lt;&gt;0),1,0)</f>
        <v>0</v>
      </c>
      <c r="X9249" s="1">
        <f t="shared" ref="X9249:X9312" si="1177">IF(AND(S9249=1,COUNTA($N9249)&lt;&gt;0),1,0)</f>
        <v>0</v>
      </c>
      <c r="Y9249"/>
      <c r="Z9249"/>
      <c r="AA9249"/>
      <c r="AB9249"/>
      <c r="AC9249"/>
      <c r="AD9249"/>
      <c r="AE9249"/>
      <c r="AF9249"/>
      <c r="AG9249"/>
      <c r="AH9249"/>
      <c r="AI9249"/>
      <c r="AJ9249"/>
    </row>
    <row r="9250" spans="1:36" ht="14.25" customHeight="1">
      <c r="A9250" s="41" t="b">
        <f t="shared" si="1170"/>
        <v>0</v>
      </c>
      <c r="B9250" s="41">
        <f t="shared" si="1171"/>
        <v>9249</v>
      </c>
      <c r="C9250" s="25"/>
      <c r="N9250" s="45"/>
      <c r="O9250" s="45"/>
      <c r="P9250" s="45"/>
      <c r="Q9250" s="45"/>
      <c r="R9250" s="45"/>
      <c r="S9250" s="1">
        <f t="shared" si="1172"/>
        <v>0</v>
      </c>
      <c r="T9250" s="1">
        <f t="shared" si="1173"/>
        <v>0</v>
      </c>
      <c r="U9250" s="1">
        <f t="shared" si="1174"/>
        <v>0</v>
      </c>
      <c r="V9250" s="1">
        <f t="shared" si="1175"/>
        <v>0</v>
      </c>
      <c r="W9250" s="1">
        <f t="shared" si="1176"/>
        <v>0</v>
      </c>
      <c r="X9250" s="1">
        <f t="shared" si="1177"/>
        <v>0</v>
      </c>
      <c r="Y9250"/>
      <c r="Z9250"/>
      <c r="AA9250"/>
      <c r="AB9250"/>
      <c r="AC9250"/>
      <c r="AD9250"/>
      <c r="AE9250"/>
      <c r="AF9250"/>
      <c r="AG9250"/>
      <c r="AH9250"/>
      <c r="AI9250"/>
      <c r="AJ9250"/>
    </row>
    <row r="9251" spans="1:36" ht="14.25" customHeight="1">
      <c r="A9251" s="41" t="b">
        <f t="shared" si="1170"/>
        <v>0</v>
      </c>
      <c r="B9251" s="41">
        <f t="shared" si="1171"/>
        <v>9250</v>
      </c>
      <c r="C9251" s="25"/>
      <c r="N9251" s="45"/>
      <c r="O9251" s="45"/>
      <c r="P9251" s="45"/>
      <c r="Q9251" s="45"/>
      <c r="R9251" s="45"/>
      <c r="S9251" s="1">
        <f t="shared" si="1172"/>
        <v>0</v>
      </c>
      <c r="T9251" s="1">
        <f t="shared" si="1173"/>
        <v>0</v>
      </c>
      <c r="U9251" s="1">
        <f t="shared" si="1174"/>
        <v>0</v>
      </c>
      <c r="V9251" s="1">
        <f t="shared" si="1175"/>
        <v>0</v>
      </c>
      <c r="W9251" s="1">
        <f t="shared" si="1176"/>
        <v>0</v>
      </c>
      <c r="X9251" s="1">
        <f t="shared" si="1177"/>
        <v>0</v>
      </c>
      <c r="Y9251"/>
      <c r="Z9251"/>
      <c r="AA9251"/>
      <c r="AB9251"/>
      <c r="AC9251"/>
      <c r="AD9251"/>
      <c r="AE9251"/>
      <c r="AF9251"/>
      <c r="AG9251"/>
      <c r="AH9251"/>
      <c r="AI9251"/>
      <c r="AJ9251"/>
    </row>
    <row r="9252" spans="1:36" ht="14.25" customHeight="1">
      <c r="A9252" s="41" t="b">
        <f t="shared" si="1170"/>
        <v>0</v>
      </c>
      <c r="B9252" s="41">
        <f t="shared" si="1171"/>
        <v>9251</v>
      </c>
      <c r="C9252" s="25"/>
      <c r="N9252" s="45"/>
      <c r="O9252" s="45"/>
      <c r="P9252" s="45"/>
      <c r="Q9252" s="45"/>
      <c r="R9252" s="45"/>
      <c r="S9252" s="1">
        <f t="shared" si="1172"/>
        <v>0</v>
      </c>
      <c r="T9252" s="1">
        <f t="shared" si="1173"/>
        <v>0</v>
      </c>
      <c r="U9252" s="1">
        <f t="shared" si="1174"/>
        <v>0</v>
      </c>
      <c r="V9252" s="1">
        <f t="shared" si="1175"/>
        <v>0</v>
      </c>
      <c r="W9252" s="1">
        <f t="shared" si="1176"/>
        <v>0</v>
      </c>
      <c r="X9252" s="1">
        <f t="shared" si="1177"/>
        <v>0</v>
      </c>
      <c r="Y9252"/>
      <c r="Z9252"/>
      <c r="AA9252"/>
      <c r="AB9252"/>
      <c r="AC9252"/>
      <c r="AD9252"/>
      <c r="AE9252"/>
      <c r="AF9252"/>
      <c r="AG9252"/>
      <c r="AH9252"/>
      <c r="AI9252"/>
      <c r="AJ9252"/>
    </row>
    <row r="9253" spans="1:36" ht="14.25" customHeight="1">
      <c r="A9253" s="41" t="b">
        <f t="shared" si="1170"/>
        <v>0</v>
      </c>
      <c r="B9253" s="41">
        <f t="shared" si="1171"/>
        <v>9252</v>
      </c>
      <c r="C9253" s="24"/>
      <c r="N9253" s="45"/>
      <c r="O9253" s="45"/>
      <c r="P9253" s="45"/>
      <c r="Q9253" s="45"/>
      <c r="R9253" s="45"/>
      <c r="S9253" s="1">
        <f t="shared" si="1172"/>
        <v>0</v>
      </c>
      <c r="T9253" s="1">
        <f t="shared" si="1173"/>
        <v>0</v>
      </c>
      <c r="U9253" s="1">
        <f t="shared" si="1174"/>
        <v>0</v>
      </c>
      <c r="V9253" s="1">
        <f t="shared" si="1175"/>
        <v>0</v>
      </c>
      <c r="W9253" s="1">
        <f t="shared" si="1176"/>
        <v>0</v>
      </c>
      <c r="X9253" s="1">
        <f t="shared" si="1177"/>
        <v>0</v>
      </c>
      <c r="Y9253"/>
      <c r="Z9253"/>
      <c r="AA9253"/>
      <c r="AB9253"/>
      <c r="AC9253"/>
      <c r="AD9253"/>
      <c r="AE9253"/>
      <c r="AF9253"/>
      <c r="AG9253"/>
      <c r="AH9253"/>
      <c r="AI9253"/>
      <c r="AJ9253"/>
    </row>
    <row r="9254" spans="1:36" ht="14.25" customHeight="1">
      <c r="A9254" s="41" t="b">
        <f t="shared" si="1170"/>
        <v>0</v>
      </c>
      <c r="B9254" s="41">
        <f t="shared" si="1171"/>
        <v>9253</v>
      </c>
      <c r="C9254" s="25"/>
      <c r="N9254" s="45"/>
      <c r="O9254" s="45"/>
      <c r="P9254" s="45"/>
      <c r="Q9254" s="45"/>
      <c r="R9254" s="45"/>
      <c r="S9254" s="1">
        <f t="shared" si="1172"/>
        <v>0</v>
      </c>
      <c r="T9254" s="1">
        <f t="shared" si="1173"/>
        <v>0</v>
      </c>
      <c r="U9254" s="1">
        <f t="shared" si="1174"/>
        <v>0</v>
      </c>
      <c r="V9254" s="1">
        <f t="shared" si="1175"/>
        <v>0</v>
      </c>
      <c r="W9254" s="1">
        <f t="shared" si="1176"/>
        <v>0</v>
      </c>
      <c r="X9254" s="1">
        <f t="shared" si="1177"/>
        <v>0</v>
      </c>
      <c r="Y9254"/>
      <c r="Z9254"/>
      <c r="AA9254"/>
      <c r="AB9254"/>
      <c r="AC9254"/>
      <c r="AD9254"/>
      <c r="AE9254"/>
      <c r="AF9254"/>
      <c r="AG9254"/>
      <c r="AH9254"/>
      <c r="AI9254"/>
      <c r="AJ9254"/>
    </row>
    <row r="9255" spans="1:36" ht="14.25" customHeight="1">
      <c r="A9255" s="41" t="b">
        <f t="shared" si="1170"/>
        <v>0</v>
      </c>
      <c r="B9255" s="41">
        <f t="shared" si="1171"/>
        <v>9254</v>
      </c>
      <c r="C9255" s="25"/>
      <c r="N9255" s="45"/>
      <c r="O9255" s="45"/>
      <c r="P9255" s="45"/>
      <c r="Q9255" s="45"/>
      <c r="R9255" s="45"/>
      <c r="S9255" s="1">
        <f t="shared" si="1172"/>
        <v>0</v>
      </c>
      <c r="T9255" s="1">
        <f t="shared" si="1173"/>
        <v>0</v>
      </c>
      <c r="U9255" s="1">
        <f t="shared" si="1174"/>
        <v>0</v>
      </c>
      <c r="V9255" s="1">
        <f t="shared" si="1175"/>
        <v>0</v>
      </c>
      <c r="W9255" s="1">
        <f t="shared" si="1176"/>
        <v>0</v>
      </c>
      <c r="X9255" s="1">
        <f t="shared" si="1177"/>
        <v>0</v>
      </c>
      <c r="Y9255"/>
      <c r="Z9255"/>
      <c r="AA9255"/>
      <c r="AB9255"/>
      <c r="AC9255"/>
      <c r="AD9255"/>
      <c r="AE9255"/>
      <c r="AF9255"/>
      <c r="AG9255"/>
      <c r="AH9255"/>
      <c r="AI9255"/>
      <c r="AJ9255"/>
    </row>
    <row r="9256" spans="1:36" ht="14.25" customHeight="1">
      <c r="A9256" s="41" t="b">
        <f t="shared" si="1170"/>
        <v>0</v>
      </c>
      <c r="B9256" s="41">
        <f t="shared" si="1171"/>
        <v>9255</v>
      </c>
      <c r="C9256" s="25"/>
      <c r="N9256" s="45"/>
      <c r="O9256" s="45"/>
      <c r="P9256" s="45"/>
      <c r="Q9256" s="45"/>
      <c r="R9256" s="45"/>
      <c r="S9256" s="1">
        <f t="shared" si="1172"/>
        <v>0</v>
      </c>
      <c r="T9256" s="1">
        <f t="shared" si="1173"/>
        <v>0</v>
      </c>
      <c r="U9256" s="1">
        <f t="shared" si="1174"/>
        <v>0</v>
      </c>
      <c r="V9256" s="1">
        <f t="shared" si="1175"/>
        <v>0</v>
      </c>
      <c r="W9256" s="1">
        <f t="shared" si="1176"/>
        <v>0</v>
      </c>
      <c r="X9256" s="1">
        <f t="shared" si="1177"/>
        <v>0</v>
      </c>
      <c r="Y9256"/>
      <c r="Z9256"/>
      <c r="AA9256"/>
      <c r="AB9256"/>
      <c r="AC9256"/>
      <c r="AD9256"/>
      <c r="AE9256"/>
      <c r="AF9256"/>
      <c r="AG9256"/>
      <c r="AH9256"/>
      <c r="AI9256"/>
      <c r="AJ9256"/>
    </row>
    <row r="9257" spans="1:36" ht="14.25" customHeight="1">
      <c r="A9257" s="41" t="b">
        <f t="shared" si="1170"/>
        <v>0</v>
      </c>
      <c r="B9257" s="41">
        <f t="shared" si="1171"/>
        <v>9256</v>
      </c>
      <c r="C9257" s="25"/>
      <c r="N9257" s="45"/>
      <c r="O9257" s="45"/>
      <c r="P9257" s="45"/>
      <c r="Q9257" s="45"/>
      <c r="R9257" s="45"/>
      <c r="S9257" s="1">
        <f t="shared" si="1172"/>
        <v>0</v>
      </c>
      <c r="T9257" s="1">
        <f t="shared" si="1173"/>
        <v>0</v>
      </c>
      <c r="U9257" s="1">
        <f t="shared" si="1174"/>
        <v>0</v>
      </c>
      <c r="V9257" s="1">
        <f t="shared" si="1175"/>
        <v>0</v>
      </c>
      <c r="W9257" s="1">
        <f t="shared" si="1176"/>
        <v>0</v>
      </c>
      <c r="X9257" s="1">
        <f t="shared" si="1177"/>
        <v>0</v>
      </c>
      <c r="Y9257"/>
      <c r="Z9257"/>
      <c r="AA9257"/>
      <c r="AB9257"/>
      <c r="AC9257"/>
      <c r="AD9257"/>
      <c r="AE9257"/>
      <c r="AF9257"/>
      <c r="AG9257"/>
      <c r="AH9257"/>
      <c r="AI9257"/>
      <c r="AJ9257"/>
    </row>
    <row r="9258" spans="1:36" ht="14.25" customHeight="1">
      <c r="A9258" s="41" t="b">
        <f t="shared" si="1170"/>
        <v>0</v>
      </c>
      <c r="B9258" s="41">
        <f t="shared" si="1171"/>
        <v>9257</v>
      </c>
      <c r="C9258" s="25"/>
      <c r="N9258" s="45"/>
      <c r="O9258" s="45"/>
      <c r="P9258" s="45"/>
      <c r="Q9258" s="45"/>
      <c r="R9258" s="45"/>
      <c r="S9258" s="1">
        <f t="shared" si="1172"/>
        <v>0</v>
      </c>
      <c r="T9258" s="1">
        <f t="shared" si="1173"/>
        <v>0</v>
      </c>
      <c r="U9258" s="1">
        <f t="shared" si="1174"/>
        <v>0</v>
      </c>
      <c r="V9258" s="1">
        <f t="shared" si="1175"/>
        <v>0</v>
      </c>
      <c r="W9258" s="1">
        <f t="shared" si="1176"/>
        <v>0</v>
      </c>
      <c r="X9258" s="1">
        <f t="shared" si="1177"/>
        <v>0</v>
      </c>
      <c r="Y9258"/>
      <c r="Z9258"/>
      <c r="AA9258"/>
      <c r="AB9258"/>
      <c r="AC9258"/>
      <c r="AD9258"/>
      <c r="AE9258"/>
      <c r="AF9258"/>
      <c r="AG9258"/>
      <c r="AH9258"/>
      <c r="AI9258"/>
      <c r="AJ9258"/>
    </row>
    <row r="9259" spans="1:36" ht="14.25" customHeight="1">
      <c r="A9259" s="41" t="b">
        <f t="shared" si="1170"/>
        <v>0</v>
      </c>
      <c r="B9259" s="41">
        <f t="shared" si="1171"/>
        <v>9258</v>
      </c>
      <c r="C9259" s="24"/>
      <c r="N9259" s="45"/>
      <c r="O9259" s="45"/>
      <c r="P9259" s="45"/>
      <c r="Q9259" s="45"/>
      <c r="R9259" s="45"/>
      <c r="S9259" s="1">
        <f t="shared" si="1172"/>
        <v>0</v>
      </c>
      <c r="T9259" s="1">
        <f t="shared" si="1173"/>
        <v>0</v>
      </c>
      <c r="U9259" s="1">
        <f t="shared" si="1174"/>
        <v>0</v>
      </c>
      <c r="V9259" s="1">
        <f t="shared" si="1175"/>
        <v>0</v>
      </c>
      <c r="W9259" s="1">
        <f t="shared" si="1176"/>
        <v>0</v>
      </c>
      <c r="X9259" s="1">
        <f t="shared" si="1177"/>
        <v>0</v>
      </c>
      <c r="Y9259"/>
      <c r="Z9259"/>
      <c r="AA9259"/>
      <c r="AB9259"/>
      <c r="AC9259"/>
      <c r="AD9259"/>
      <c r="AE9259"/>
      <c r="AF9259"/>
      <c r="AG9259"/>
      <c r="AH9259"/>
      <c r="AI9259"/>
      <c r="AJ9259"/>
    </row>
    <row r="9260" spans="1:36" ht="14.25" customHeight="1">
      <c r="A9260" s="41" t="b">
        <f t="shared" si="1170"/>
        <v>0</v>
      </c>
      <c r="B9260" s="41">
        <f t="shared" si="1171"/>
        <v>9259</v>
      </c>
      <c r="C9260" s="25"/>
      <c r="N9260" s="45"/>
      <c r="O9260" s="45"/>
      <c r="P9260" s="45"/>
      <c r="Q9260" s="45"/>
      <c r="R9260" s="45"/>
      <c r="S9260" s="1">
        <f t="shared" si="1172"/>
        <v>0</v>
      </c>
      <c r="T9260" s="1">
        <f t="shared" si="1173"/>
        <v>0</v>
      </c>
      <c r="U9260" s="1">
        <f t="shared" si="1174"/>
        <v>0</v>
      </c>
      <c r="V9260" s="1">
        <f t="shared" si="1175"/>
        <v>0</v>
      </c>
      <c r="W9260" s="1">
        <f t="shared" si="1176"/>
        <v>0</v>
      </c>
      <c r="X9260" s="1">
        <f t="shared" si="1177"/>
        <v>0</v>
      </c>
      <c r="Y9260"/>
      <c r="Z9260"/>
      <c r="AA9260"/>
      <c r="AB9260"/>
      <c r="AC9260"/>
      <c r="AD9260"/>
      <c r="AE9260"/>
      <c r="AF9260"/>
      <c r="AG9260"/>
      <c r="AH9260"/>
      <c r="AI9260"/>
      <c r="AJ9260"/>
    </row>
    <row r="9261" spans="1:36" ht="14.25" customHeight="1">
      <c r="A9261" s="41" t="b">
        <f t="shared" si="1170"/>
        <v>0</v>
      </c>
      <c r="B9261" s="41">
        <f t="shared" si="1171"/>
        <v>9260</v>
      </c>
      <c r="C9261" s="25"/>
      <c r="N9261" s="45"/>
      <c r="O9261" s="45"/>
      <c r="P9261" s="45"/>
      <c r="Q9261" s="45"/>
      <c r="R9261" s="45"/>
      <c r="S9261" s="1">
        <f t="shared" si="1172"/>
        <v>0</v>
      </c>
      <c r="T9261" s="1">
        <f t="shared" si="1173"/>
        <v>0</v>
      </c>
      <c r="U9261" s="1">
        <f t="shared" si="1174"/>
        <v>0</v>
      </c>
      <c r="V9261" s="1">
        <f t="shared" si="1175"/>
        <v>0</v>
      </c>
      <c r="W9261" s="1">
        <f t="shared" si="1176"/>
        <v>0</v>
      </c>
      <c r="X9261" s="1">
        <f t="shared" si="1177"/>
        <v>0</v>
      </c>
      <c r="Y9261"/>
      <c r="Z9261"/>
      <c r="AA9261"/>
      <c r="AB9261"/>
      <c r="AC9261"/>
      <c r="AD9261"/>
      <c r="AE9261"/>
      <c r="AF9261"/>
      <c r="AG9261"/>
      <c r="AH9261"/>
      <c r="AI9261"/>
      <c r="AJ9261"/>
    </row>
    <row r="9262" spans="1:36" ht="14.25" customHeight="1">
      <c r="A9262" s="41" t="b">
        <f t="shared" si="1170"/>
        <v>0</v>
      </c>
      <c r="B9262" s="41">
        <f t="shared" si="1171"/>
        <v>9261</v>
      </c>
      <c r="C9262" s="25"/>
      <c r="N9262" s="45"/>
      <c r="O9262" s="45"/>
      <c r="P9262" s="45"/>
      <c r="Q9262" s="45"/>
      <c r="R9262" s="45"/>
      <c r="S9262" s="1">
        <f t="shared" si="1172"/>
        <v>0</v>
      </c>
      <c r="T9262" s="1">
        <f t="shared" si="1173"/>
        <v>0</v>
      </c>
      <c r="U9262" s="1">
        <f t="shared" si="1174"/>
        <v>0</v>
      </c>
      <c r="V9262" s="1">
        <f t="shared" si="1175"/>
        <v>0</v>
      </c>
      <c r="W9262" s="1">
        <f t="shared" si="1176"/>
        <v>0</v>
      </c>
      <c r="X9262" s="1">
        <f t="shared" si="1177"/>
        <v>0</v>
      </c>
      <c r="Y9262"/>
      <c r="Z9262"/>
      <c r="AA9262"/>
      <c r="AB9262"/>
      <c r="AC9262"/>
      <c r="AD9262"/>
      <c r="AE9262"/>
      <c r="AF9262"/>
      <c r="AG9262"/>
      <c r="AH9262"/>
      <c r="AI9262"/>
      <c r="AJ9262"/>
    </row>
    <row r="9263" spans="1:36" ht="14.25" customHeight="1">
      <c r="A9263" s="41" t="b">
        <f t="shared" si="1170"/>
        <v>0</v>
      </c>
      <c r="B9263" s="41">
        <f t="shared" si="1171"/>
        <v>9262</v>
      </c>
      <c r="C9263" s="25"/>
      <c r="N9263" s="45"/>
      <c r="O9263" s="45"/>
      <c r="P9263" s="45"/>
      <c r="Q9263" s="45"/>
      <c r="R9263" s="45"/>
      <c r="S9263" s="1">
        <f t="shared" si="1172"/>
        <v>0</v>
      </c>
      <c r="T9263" s="1">
        <f t="shared" si="1173"/>
        <v>0</v>
      </c>
      <c r="U9263" s="1">
        <f t="shared" si="1174"/>
        <v>0</v>
      </c>
      <c r="V9263" s="1">
        <f t="shared" si="1175"/>
        <v>0</v>
      </c>
      <c r="W9263" s="1">
        <f t="shared" si="1176"/>
        <v>0</v>
      </c>
      <c r="X9263" s="1">
        <f t="shared" si="1177"/>
        <v>0</v>
      </c>
      <c r="Y9263"/>
      <c r="Z9263"/>
      <c r="AA9263"/>
      <c r="AB9263"/>
      <c r="AC9263"/>
      <c r="AD9263"/>
      <c r="AE9263"/>
      <c r="AF9263"/>
      <c r="AG9263"/>
      <c r="AH9263"/>
      <c r="AI9263"/>
      <c r="AJ9263"/>
    </row>
    <row r="9264" spans="1:36" ht="14.25" customHeight="1">
      <c r="A9264" s="41" t="b">
        <f t="shared" si="1170"/>
        <v>0</v>
      </c>
      <c r="B9264" s="41">
        <f t="shared" si="1171"/>
        <v>9263</v>
      </c>
      <c r="C9264" s="25"/>
      <c r="N9264" s="45"/>
      <c r="O9264" s="45"/>
      <c r="P9264" s="45"/>
      <c r="Q9264" s="45"/>
      <c r="R9264" s="45"/>
      <c r="S9264" s="1">
        <f t="shared" si="1172"/>
        <v>0</v>
      </c>
      <c r="T9264" s="1">
        <f t="shared" si="1173"/>
        <v>0</v>
      </c>
      <c r="U9264" s="1">
        <f t="shared" si="1174"/>
        <v>0</v>
      </c>
      <c r="V9264" s="1">
        <f t="shared" si="1175"/>
        <v>0</v>
      </c>
      <c r="W9264" s="1">
        <f t="shared" si="1176"/>
        <v>0</v>
      </c>
      <c r="X9264" s="1">
        <f t="shared" si="1177"/>
        <v>0</v>
      </c>
      <c r="Y9264"/>
      <c r="Z9264"/>
      <c r="AA9264"/>
      <c r="AB9264"/>
      <c r="AC9264"/>
      <c r="AD9264"/>
      <c r="AE9264"/>
      <c r="AF9264"/>
      <c r="AG9264"/>
      <c r="AH9264"/>
      <c r="AI9264"/>
      <c r="AJ9264"/>
    </row>
    <row r="9265" spans="1:36" ht="14.25" customHeight="1">
      <c r="A9265" s="41" t="b">
        <f t="shared" si="1170"/>
        <v>0</v>
      </c>
      <c r="B9265" s="41">
        <f t="shared" si="1171"/>
        <v>9264</v>
      </c>
      <c r="C9265" s="25"/>
      <c r="N9265" s="45"/>
      <c r="O9265" s="45"/>
      <c r="P9265" s="45"/>
      <c r="Q9265" s="45"/>
      <c r="R9265" s="45"/>
      <c r="S9265" s="1">
        <f t="shared" si="1172"/>
        <v>0</v>
      </c>
      <c r="T9265" s="1">
        <f t="shared" si="1173"/>
        <v>0</v>
      </c>
      <c r="U9265" s="1">
        <f t="shared" si="1174"/>
        <v>0</v>
      </c>
      <c r="V9265" s="1">
        <f t="shared" si="1175"/>
        <v>0</v>
      </c>
      <c r="W9265" s="1">
        <f t="shared" si="1176"/>
        <v>0</v>
      </c>
      <c r="X9265" s="1">
        <f t="shared" si="1177"/>
        <v>0</v>
      </c>
      <c r="Y9265"/>
      <c r="Z9265"/>
      <c r="AA9265"/>
      <c r="AB9265"/>
      <c r="AC9265"/>
      <c r="AD9265"/>
      <c r="AE9265"/>
      <c r="AF9265"/>
      <c r="AG9265"/>
      <c r="AH9265"/>
      <c r="AI9265"/>
      <c r="AJ9265"/>
    </row>
    <row r="9266" spans="1:36" ht="14.25" customHeight="1">
      <c r="A9266" s="41" t="b">
        <f t="shared" si="1170"/>
        <v>0</v>
      </c>
      <c r="B9266" s="41">
        <f t="shared" si="1171"/>
        <v>9265</v>
      </c>
      <c r="C9266" s="25"/>
      <c r="N9266" s="45"/>
      <c r="O9266" s="45"/>
      <c r="P9266" s="45"/>
      <c r="Q9266" s="45"/>
      <c r="R9266" s="45"/>
      <c r="S9266" s="1">
        <f t="shared" si="1172"/>
        <v>0</v>
      </c>
      <c r="T9266" s="1">
        <f t="shared" si="1173"/>
        <v>0</v>
      </c>
      <c r="U9266" s="1">
        <f t="shared" si="1174"/>
        <v>0</v>
      </c>
      <c r="V9266" s="1">
        <f t="shared" si="1175"/>
        <v>0</v>
      </c>
      <c r="W9266" s="1">
        <f t="shared" si="1176"/>
        <v>0</v>
      </c>
      <c r="X9266" s="1">
        <f t="shared" si="1177"/>
        <v>0</v>
      </c>
      <c r="Y9266"/>
      <c r="Z9266"/>
      <c r="AA9266"/>
      <c r="AB9266"/>
      <c r="AC9266"/>
      <c r="AD9266"/>
      <c r="AE9266"/>
      <c r="AF9266"/>
      <c r="AG9266"/>
      <c r="AH9266"/>
      <c r="AI9266"/>
      <c r="AJ9266"/>
    </row>
    <row r="9267" spans="1:36" ht="14.25" customHeight="1">
      <c r="A9267" s="41" t="b">
        <f t="shared" si="1170"/>
        <v>0</v>
      </c>
      <c r="B9267" s="41">
        <f t="shared" si="1171"/>
        <v>9266</v>
      </c>
      <c r="C9267" s="24"/>
      <c r="N9267" s="45"/>
      <c r="O9267" s="45"/>
      <c r="P9267" s="45"/>
      <c r="Q9267" s="45"/>
      <c r="R9267" s="45"/>
      <c r="S9267" s="1">
        <f t="shared" si="1172"/>
        <v>0</v>
      </c>
      <c r="T9267" s="1">
        <f t="shared" si="1173"/>
        <v>0</v>
      </c>
      <c r="U9267" s="1">
        <f t="shared" si="1174"/>
        <v>0</v>
      </c>
      <c r="V9267" s="1">
        <f t="shared" si="1175"/>
        <v>0</v>
      </c>
      <c r="W9267" s="1">
        <f t="shared" si="1176"/>
        <v>0</v>
      </c>
      <c r="X9267" s="1">
        <f t="shared" si="1177"/>
        <v>0</v>
      </c>
      <c r="Y9267"/>
      <c r="Z9267"/>
      <c r="AA9267"/>
      <c r="AB9267"/>
      <c r="AC9267"/>
      <c r="AD9267"/>
      <c r="AE9267"/>
      <c r="AF9267"/>
      <c r="AG9267"/>
      <c r="AH9267"/>
      <c r="AI9267"/>
      <c r="AJ9267"/>
    </row>
    <row r="9268" spans="1:36" ht="14.25" customHeight="1">
      <c r="A9268" s="41" t="b">
        <f t="shared" si="1170"/>
        <v>0</v>
      </c>
      <c r="B9268" s="41">
        <f t="shared" si="1171"/>
        <v>9267</v>
      </c>
      <c r="C9268" s="25"/>
      <c r="N9268" s="45"/>
      <c r="O9268" s="45"/>
      <c r="P9268" s="45"/>
      <c r="Q9268" s="45"/>
      <c r="R9268" s="45"/>
      <c r="S9268" s="1">
        <f t="shared" si="1172"/>
        <v>0</v>
      </c>
      <c r="T9268" s="1">
        <f t="shared" si="1173"/>
        <v>0</v>
      </c>
      <c r="U9268" s="1">
        <f t="shared" si="1174"/>
        <v>0</v>
      </c>
      <c r="V9268" s="1">
        <f t="shared" si="1175"/>
        <v>0</v>
      </c>
      <c r="W9268" s="1">
        <f t="shared" si="1176"/>
        <v>0</v>
      </c>
      <c r="X9268" s="1">
        <f t="shared" si="1177"/>
        <v>0</v>
      </c>
      <c r="Y9268"/>
      <c r="Z9268"/>
      <c r="AA9268"/>
      <c r="AB9268"/>
      <c r="AC9268"/>
      <c r="AD9268"/>
      <c r="AE9268"/>
      <c r="AF9268"/>
      <c r="AG9268"/>
      <c r="AH9268"/>
      <c r="AI9268"/>
      <c r="AJ9268"/>
    </row>
    <row r="9269" spans="1:36" ht="14.25" customHeight="1">
      <c r="A9269" s="41" t="b">
        <f t="shared" si="1170"/>
        <v>0</v>
      </c>
      <c r="B9269" s="41">
        <f t="shared" si="1171"/>
        <v>9268</v>
      </c>
      <c r="C9269" s="25"/>
      <c r="N9269" s="45"/>
      <c r="O9269" s="45"/>
      <c r="P9269" s="45"/>
      <c r="Q9269" s="45"/>
      <c r="R9269" s="45"/>
      <c r="S9269" s="1">
        <f t="shared" si="1172"/>
        <v>0</v>
      </c>
      <c r="T9269" s="1">
        <f t="shared" si="1173"/>
        <v>0</v>
      </c>
      <c r="U9269" s="1">
        <f t="shared" si="1174"/>
        <v>0</v>
      </c>
      <c r="V9269" s="1">
        <f t="shared" si="1175"/>
        <v>0</v>
      </c>
      <c r="W9269" s="1">
        <f t="shared" si="1176"/>
        <v>0</v>
      </c>
      <c r="X9269" s="1">
        <f t="shared" si="1177"/>
        <v>0</v>
      </c>
      <c r="Y9269"/>
      <c r="Z9269"/>
      <c r="AA9269"/>
      <c r="AB9269"/>
      <c r="AC9269"/>
      <c r="AD9269"/>
      <c r="AE9269"/>
      <c r="AF9269"/>
      <c r="AG9269"/>
      <c r="AH9269"/>
      <c r="AI9269"/>
      <c r="AJ9269"/>
    </row>
    <row r="9270" spans="1:36" ht="14.25" customHeight="1">
      <c r="A9270" s="41" t="b">
        <f t="shared" si="1170"/>
        <v>0</v>
      </c>
      <c r="B9270" s="41">
        <f t="shared" si="1171"/>
        <v>9269</v>
      </c>
      <c r="C9270" s="25"/>
      <c r="N9270" s="45"/>
      <c r="O9270" s="45"/>
      <c r="P9270" s="45"/>
      <c r="Q9270" s="45"/>
      <c r="R9270" s="45"/>
      <c r="S9270" s="1">
        <f t="shared" si="1172"/>
        <v>0</v>
      </c>
      <c r="T9270" s="1">
        <f t="shared" si="1173"/>
        <v>0</v>
      </c>
      <c r="U9270" s="1">
        <f t="shared" si="1174"/>
        <v>0</v>
      </c>
      <c r="V9270" s="1">
        <f t="shared" si="1175"/>
        <v>0</v>
      </c>
      <c r="W9270" s="1">
        <f t="shared" si="1176"/>
        <v>0</v>
      </c>
      <c r="X9270" s="1">
        <f t="shared" si="1177"/>
        <v>0</v>
      </c>
      <c r="Y9270"/>
      <c r="Z9270"/>
      <c r="AA9270"/>
      <c r="AB9270"/>
      <c r="AC9270"/>
      <c r="AD9270"/>
      <c r="AE9270"/>
      <c r="AF9270"/>
      <c r="AG9270"/>
      <c r="AH9270"/>
      <c r="AI9270"/>
      <c r="AJ9270"/>
    </row>
    <row r="9271" spans="1:36" ht="14.25" customHeight="1">
      <c r="A9271" s="41" t="b">
        <f t="shared" si="1170"/>
        <v>0</v>
      </c>
      <c r="B9271" s="41">
        <f t="shared" si="1171"/>
        <v>9270</v>
      </c>
      <c r="C9271" s="25"/>
      <c r="N9271" s="45"/>
      <c r="O9271" s="45"/>
      <c r="P9271" s="45"/>
      <c r="Q9271" s="45"/>
      <c r="R9271" s="45"/>
      <c r="S9271" s="1">
        <f t="shared" si="1172"/>
        <v>0</v>
      </c>
      <c r="T9271" s="1">
        <f t="shared" si="1173"/>
        <v>0</v>
      </c>
      <c r="U9271" s="1">
        <f t="shared" si="1174"/>
        <v>0</v>
      </c>
      <c r="V9271" s="1">
        <f t="shared" si="1175"/>
        <v>0</v>
      </c>
      <c r="W9271" s="1">
        <f t="shared" si="1176"/>
        <v>0</v>
      </c>
      <c r="X9271" s="1">
        <f t="shared" si="1177"/>
        <v>0</v>
      </c>
      <c r="Y9271"/>
      <c r="Z9271"/>
      <c r="AA9271"/>
      <c r="AB9271"/>
      <c r="AC9271"/>
      <c r="AD9271"/>
      <c r="AE9271"/>
      <c r="AF9271"/>
      <c r="AG9271"/>
      <c r="AH9271"/>
      <c r="AI9271"/>
      <c r="AJ9271"/>
    </row>
    <row r="9272" spans="1:36" ht="14.25" customHeight="1">
      <c r="A9272" s="41" t="b">
        <f t="shared" si="1170"/>
        <v>0</v>
      </c>
      <c r="B9272" s="41">
        <f t="shared" si="1171"/>
        <v>9271</v>
      </c>
      <c r="C9272" s="25"/>
      <c r="N9272" s="45"/>
      <c r="O9272" s="45"/>
      <c r="P9272" s="45"/>
      <c r="Q9272" s="45"/>
      <c r="R9272" s="45"/>
      <c r="S9272" s="1">
        <f t="shared" si="1172"/>
        <v>0</v>
      </c>
      <c r="T9272" s="1">
        <f t="shared" si="1173"/>
        <v>0</v>
      </c>
      <c r="U9272" s="1">
        <f t="shared" si="1174"/>
        <v>0</v>
      </c>
      <c r="V9272" s="1">
        <f t="shared" si="1175"/>
        <v>0</v>
      </c>
      <c r="W9272" s="1">
        <f t="shared" si="1176"/>
        <v>0</v>
      </c>
      <c r="X9272" s="1">
        <f t="shared" si="1177"/>
        <v>0</v>
      </c>
      <c r="Y9272"/>
      <c r="Z9272"/>
      <c r="AA9272"/>
      <c r="AB9272"/>
      <c r="AC9272"/>
      <c r="AD9272"/>
      <c r="AE9272"/>
      <c r="AF9272"/>
      <c r="AG9272"/>
      <c r="AH9272"/>
      <c r="AI9272"/>
      <c r="AJ9272"/>
    </row>
    <row r="9273" spans="1:36" ht="14.25" customHeight="1">
      <c r="A9273" s="41" t="b">
        <f t="shared" si="1170"/>
        <v>0</v>
      </c>
      <c r="B9273" s="41">
        <f t="shared" si="1171"/>
        <v>9272</v>
      </c>
      <c r="C9273" s="24"/>
      <c r="N9273" s="45"/>
      <c r="O9273" s="45"/>
      <c r="P9273" s="45"/>
      <c r="Q9273" s="45"/>
      <c r="R9273" s="45"/>
      <c r="S9273" s="1">
        <f t="shared" si="1172"/>
        <v>0</v>
      </c>
      <c r="T9273" s="1">
        <f t="shared" si="1173"/>
        <v>0</v>
      </c>
      <c r="U9273" s="1">
        <f t="shared" si="1174"/>
        <v>0</v>
      </c>
      <c r="V9273" s="1">
        <f t="shared" si="1175"/>
        <v>0</v>
      </c>
      <c r="W9273" s="1">
        <f t="shared" si="1176"/>
        <v>0</v>
      </c>
      <c r="X9273" s="1">
        <f t="shared" si="1177"/>
        <v>0</v>
      </c>
      <c r="Y9273"/>
      <c r="Z9273"/>
      <c r="AA9273"/>
      <c r="AB9273"/>
      <c r="AC9273"/>
      <c r="AD9273"/>
      <c r="AE9273"/>
      <c r="AF9273"/>
      <c r="AG9273"/>
      <c r="AH9273"/>
      <c r="AI9273"/>
      <c r="AJ9273"/>
    </row>
    <row r="9274" spans="1:36" ht="14.25" customHeight="1">
      <c r="A9274" s="41" t="b">
        <f t="shared" si="1170"/>
        <v>0</v>
      </c>
      <c r="B9274" s="41">
        <f t="shared" si="1171"/>
        <v>9273</v>
      </c>
      <c r="C9274" s="25"/>
      <c r="N9274" s="45"/>
      <c r="O9274" s="45"/>
      <c r="P9274" s="45"/>
      <c r="Q9274" s="45"/>
      <c r="R9274" s="45"/>
      <c r="S9274" s="1">
        <f t="shared" si="1172"/>
        <v>0</v>
      </c>
      <c r="T9274" s="1">
        <f t="shared" si="1173"/>
        <v>0</v>
      </c>
      <c r="U9274" s="1">
        <f t="shared" si="1174"/>
        <v>0</v>
      </c>
      <c r="V9274" s="1">
        <f t="shared" si="1175"/>
        <v>0</v>
      </c>
      <c r="W9274" s="1">
        <f t="shared" si="1176"/>
        <v>0</v>
      </c>
      <c r="X9274" s="1">
        <f t="shared" si="1177"/>
        <v>0</v>
      </c>
      <c r="Y9274"/>
      <c r="Z9274"/>
      <c r="AA9274"/>
      <c r="AB9274"/>
      <c r="AC9274"/>
      <c r="AD9274"/>
      <c r="AE9274"/>
      <c r="AF9274"/>
      <c r="AG9274"/>
      <c r="AH9274"/>
      <c r="AI9274"/>
      <c r="AJ9274"/>
    </row>
    <row r="9275" spans="1:36" ht="14.25" customHeight="1">
      <c r="A9275" s="41" t="b">
        <f t="shared" si="1170"/>
        <v>0</v>
      </c>
      <c r="B9275" s="41">
        <f t="shared" si="1171"/>
        <v>9274</v>
      </c>
      <c r="C9275" s="25"/>
      <c r="N9275" s="45"/>
      <c r="O9275" s="45"/>
      <c r="P9275" s="45"/>
      <c r="Q9275" s="45"/>
      <c r="R9275" s="45"/>
      <c r="S9275" s="1">
        <f t="shared" si="1172"/>
        <v>0</v>
      </c>
      <c r="T9275" s="1">
        <f t="shared" si="1173"/>
        <v>0</v>
      </c>
      <c r="U9275" s="1">
        <f t="shared" si="1174"/>
        <v>0</v>
      </c>
      <c r="V9275" s="1">
        <f t="shared" si="1175"/>
        <v>0</v>
      </c>
      <c r="W9275" s="1">
        <f t="shared" si="1176"/>
        <v>0</v>
      </c>
      <c r="X9275" s="1">
        <f t="shared" si="1177"/>
        <v>0</v>
      </c>
      <c r="Y9275"/>
      <c r="Z9275"/>
      <c r="AA9275"/>
      <c r="AB9275"/>
      <c r="AC9275"/>
      <c r="AD9275"/>
      <c r="AE9275"/>
      <c r="AF9275"/>
      <c r="AG9275"/>
      <c r="AH9275"/>
      <c r="AI9275"/>
      <c r="AJ9275"/>
    </row>
    <row r="9276" spans="1:36" ht="14.25" customHeight="1">
      <c r="A9276" s="41" t="b">
        <f t="shared" si="1170"/>
        <v>0</v>
      </c>
      <c r="B9276" s="41">
        <f t="shared" si="1171"/>
        <v>9275</v>
      </c>
      <c r="C9276" s="25"/>
      <c r="N9276" s="45"/>
      <c r="O9276" s="45"/>
      <c r="P9276" s="45"/>
      <c r="Q9276" s="45"/>
      <c r="R9276" s="45"/>
      <c r="S9276" s="1">
        <f t="shared" si="1172"/>
        <v>0</v>
      </c>
      <c r="T9276" s="1">
        <f t="shared" si="1173"/>
        <v>0</v>
      </c>
      <c r="U9276" s="1">
        <f t="shared" si="1174"/>
        <v>0</v>
      </c>
      <c r="V9276" s="1">
        <f t="shared" si="1175"/>
        <v>0</v>
      </c>
      <c r="W9276" s="1">
        <f t="shared" si="1176"/>
        <v>0</v>
      </c>
      <c r="X9276" s="1">
        <f t="shared" si="1177"/>
        <v>0</v>
      </c>
      <c r="Y9276"/>
      <c r="Z9276"/>
      <c r="AA9276"/>
      <c r="AB9276"/>
      <c r="AC9276"/>
      <c r="AD9276"/>
      <c r="AE9276"/>
      <c r="AF9276"/>
      <c r="AG9276"/>
      <c r="AH9276"/>
      <c r="AI9276"/>
      <c r="AJ9276"/>
    </row>
    <row r="9277" spans="1:36" ht="14.25" customHeight="1">
      <c r="A9277" s="41" t="b">
        <f t="shared" si="1170"/>
        <v>0</v>
      </c>
      <c r="B9277" s="41">
        <f t="shared" si="1171"/>
        <v>9276</v>
      </c>
      <c r="C9277" s="25"/>
      <c r="N9277" s="45"/>
      <c r="O9277" s="45"/>
      <c r="P9277" s="45"/>
      <c r="Q9277" s="45"/>
      <c r="R9277" s="45"/>
      <c r="S9277" s="1">
        <f t="shared" si="1172"/>
        <v>0</v>
      </c>
      <c r="T9277" s="1">
        <f t="shared" si="1173"/>
        <v>0</v>
      </c>
      <c r="U9277" s="1">
        <f t="shared" si="1174"/>
        <v>0</v>
      </c>
      <c r="V9277" s="1">
        <f t="shared" si="1175"/>
        <v>0</v>
      </c>
      <c r="W9277" s="1">
        <f t="shared" si="1176"/>
        <v>0</v>
      </c>
      <c r="X9277" s="1">
        <f t="shared" si="1177"/>
        <v>0</v>
      </c>
      <c r="Y9277"/>
      <c r="Z9277"/>
      <c r="AA9277"/>
      <c r="AB9277"/>
      <c r="AC9277"/>
      <c r="AD9277"/>
      <c r="AE9277"/>
      <c r="AF9277"/>
      <c r="AG9277"/>
      <c r="AH9277"/>
      <c r="AI9277"/>
      <c r="AJ9277"/>
    </row>
    <row r="9278" spans="1:36" ht="14.25" customHeight="1">
      <c r="A9278" s="41" t="b">
        <f t="shared" si="1170"/>
        <v>0</v>
      </c>
      <c r="B9278" s="41">
        <f t="shared" si="1171"/>
        <v>9277</v>
      </c>
      <c r="C9278" s="25"/>
      <c r="N9278" s="45"/>
      <c r="O9278" s="45"/>
      <c r="P9278" s="45"/>
      <c r="Q9278" s="45"/>
      <c r="R9278" s="45"/>
      <c r="S9278" s="1">
        <f t="shared" si="1172"/>
        <v>0</v>
      </c>
      <c r="T9278" s="1">
        <f t="shared" si="1173"/>
        <v>0</v>
      </c>
      <c r="U9278" s="1">
        <f t="shared" si="1174"/>
        <v>0</v>
      </c>
      <c r="V9278" s="1">
        <f t="shared" si="1175"/>
        <v>0</v>
      </c>
      <c r="W9278" s="1">
        <f t="shared" si="1176"/>
        <v>0</v>
      </c>
      <c r="X9278" s="1">
        <f t="shared" si="1177"/>
        <v>0</v>
      </c>
      <c r="Y9278"/>
      <c r="Z9278"/>
      <c r="AA9278"/>
      <c r="AB9278"/>
      <c r="AC9278"/>
      <c r="AD9278"/>
      <c r="AE9278"/>
      <c r="AF9278"/>
      <c r="AG9278"/>
      <c r="AH9278"/>
      <c r="AI9278"/>
      <c r="AJ9278"/>
    </row>
    <row r="9279" spans="1:36" ht="14.25" customHeight="1">
      <c r="A9279" s="41" t="b">
        <f t="shared" si="1170"/>
        <v>0</v>
      </c>
      <c r="B9279" s="41">
        <f t="shared" si="1171"/>
        <v>9278</v>
      </c>
      <c r="C9279" s="25"/>
      <c r="N9279" s="45"/>
      <c r="O9279" s="45"/>
      <c r="P9279" s="45"/>
      <c r="Q9279" s="45"/>
      <c r="R9279" s="45"/>
      <c r="S9279" s="1">
        <f t="shared" si="1172"/>
        <v>0</v>
      </c>
      <c r="T9279" s="1">
        <f t="shared" si="1173"/>
        <v>0</v>
      </c>
      <c r="U9279" s="1">
        <f t="shared" si="1174"/>
        <v>0</v>
      </c>
      <c r="V9279" s="1">
        <f t="shared" si="1175"/>
        <v>0</v>
      </c>
      <c r="W9279" s="1">
        <f t="shared" si="1176"/>
        <v>0</v>
      </c>
      <c r="X9279" s="1">
        <f t="shared" si="1177"/>
        <v>0</v>
      </c>
      <c r="Y9279"/>
      <c r="Z9279"/>
      <c r="AA9279"/>
      <c r="AB9279"/>
      <c r="AC9279"/>
      <c r="AD9279"/>
      <c r="AE9279"/>
      <c r="AF9279"/>
      <c r="AG9279"/>
      <c r="AH9279"/>
      <c r="AI9279"/>
      <c r="AJ9279"/>
    </row>
    <row r="9280" spans="1:36" ht="14.25" customHeight="1">
      <c r="A9280" s="41" t="b">
        <f t="shared" si="1170"/>
        <v>0</v>
      </c>
      <c r="B9280" s="41">
        <f t="shared" si="1171"/>
        <v>9279</v>
      </c>
      <c r="C9280" s="25"/>
      <c r="N9280" s="45"/>
      <c r="O9280" s="45"/>
      <c r="P9280" s="45"/>
      <c r="Q9280" s="45"/>
      <c r="R9280" s="45"/>
      <c r="S9280" s="1">
        <f t="shared" si="1172"/>
        <v>0</v>
      </c>
      <c r="T9280" s="1">
        <f t="shared" si="1173"/>
        <v>0</v>
      </c>
      <c r="U9280" s="1">
        <f t="shared" si="1174"/>
        <v>0</v>
      </c>
      <c r="V9280" s="1">
        <f t="shared" si="1175"/>
        <v>0</v>
      </c>
      <c r="W9280" s="1">
        <f t="shared" si="1176"/>
        <v>0</v>
      </c>
      <c r="X9280" s="1">
        <f t="shared" si="1177"/>
        <v>0</v>
      </c>
      <c r="Y9280"/>
      <c r="Z9280"/>
      <c r="AA9280"/>
      <c r="AB9280"/>
      <c r="AC9280"/>
      <c r="AD9280"/>
      <c r="AE9280"/>
      <c r="AF9280"/>
      <c r="AG9280"/>
      <c r="AH9280"/>
      <c r="AI9280"/>
      <c r="AJ9280"/>
    </row>
    <row r="9281" spans="1:36" ht="14.25" customHeight="1">
      <c r="A9281" s="41" t="b">
        <f t="shared" si="1170"/>
        <v>0</v>
      </c>
      <c r="B9281" s="41">
        <f t="shared" si="1171"/>
        <v>9280</v>
      </c>
      <c r="C9281" s="25"/>
      <c r="N9281" s="45"/>
      <c r="O9281" s="45"/>
      <c r="P9281" s="45"/>
      <c r="Q9281" s="45"/>
      <c r="R9281" s="45"/>
      <c r="S9281" s="1">
        <f t="shared" si="1172"/>
        <v>0</v>
      </c>
      <c r="T9281" s="1">
        <f t="shared" si="1173"/>
        <v>0</v>
      </c>
      <c r="U9281" s="1">
        <f t="shared" si="1174"/>
        <v>0</v>
      </c>
      <c r="V9281" s="1">
        <f t="shared" si="1175"/>
        <v>0</v>
      </c>
      <c r="W9281" s="1">
        <f t="shared" si="1176"/>
        <v>0</v>
      </c>
      <c r="X9281" s="1">
        <f t="shared" si="1177"/>
        <v>0</v>
      </c>
      <c r="Y9281"/>
      <c r="Z9281"/>
      <c r="AA9281"/>
      <c r="AB9281"/>
      <c r="AC9281"/>
      <c r="AD9281"/>
      <c r="AE9281"/>
      <c r="AF9281"/>
      <c r="AG9281"/>
      <c r="AH9281"/>
      <c r="AI9281"/>
      <c r="AJ9281"/>
    </row>
    <row r="9282" spans="1:36" ht="14.25" customHeight="1">
      <c r="A9282" s="41" t="b">
        <f t="shared" si="1170"/>
        <v>0</v>
      </c>
      <c r="B9282" s="41">
        <f t="shared" si="1171"/>
        <v>9281</v>
      </c>
      <c r="C9282" s="25"/>
      <c r="N9282" s="45"/>
      <c r="O9282" s="45"/>
      <c r="P9282" s="45"/>
      <c r="Q9282" s="45"/>
      <c r="R9282" s="45"/>
      <c r="S9282" s="1">
        <f t="shared" si="1172"/>
        <v>0</v>
      </c>
      <c r="T9282" s="1">
        <f t="shared" si="1173"/>
        <v>0</v>
      </c>
      <c r="U9282" s="1">
        <f t="shared" si="1174"/>
        <v>0</v>
      </c>
      <c r="V9282" s="1">
        <f t="shared" si="1175"/>
        <v>0</v>
      </c>
      <c r="W9282" s="1">
        <f t="shared" si="1176"/>
        <v>0</v>
      </c>
      <c r="X9282" s="1">
        <f t="shared" si="1177"/>
        <v>0</v>
      </c>
      <c r="Y9282"/>
      <c r="Z9282"/>
      <c r="AA9282"/>
      <c r="AB9282"/>
      <c r="AC9282"/>
      <c r="AD9282"/>
      <c r="AE9282"/>
      <c r="AF9282"/>
      <c r="AG9282"/>
      <c r="AH9282"/>
      <c r="AI9282"/>
      <c r="AJ9282"/>
    </row>
    <row r="9283" spans="1:36" ht="14.25" customHeight="1">
      <c r="A9283" s="41" t="b">
        <f t="shared" si="1170"/>
        <v>0</v>
      </c>
      <c r="B9283" s="41">
        <f t="shared" si="1171"/>
        <v>9282</v>
      </c>
      <c r="C9283" s="25"/>
      <c r="N9283" s="45"/>
      <c r="O9283" s="45"/>
      <c r="P9283" s="45"/>
      <c r="Q9283" s="45"/>
      <c r="R9283" s="45"/>
      <c r="S9283" s="1">
        <f t="shared" si="1172"/>
        <v>0</v>
      </c>
      <c r="T9283" s="1">
        <f t="shared" si="1173"/>
        <v>0</v>
      </c>
      <c r="U9283" s="1">
        <f t="shared" si="1174"/>
        <v>0</v>
      </c>
      <c r="V9283" s="1">
        <f t="shared" si="1175"/>
        <v>0</v>
      </c>
      <c r="W9283" s="1">
        <f t="shared" si="1176"/>
        <v>0</v>
      </c>
      <c r="X9283" s="1">
        <f t="shared" si="1177"/>
        <v>0</v>
      </c>
      <c r="Y9283"/>
      <c r="Z9283"/>
      <c r="AA9283"/>
      <c r="AB9283"/>
      <c r="AC9283"/>
      <c r="AD9283"/>
      <c r="AE9283"/>
      <c r="AF9283"/>
      <c r="AG9283"/>
      <c r="AH9283"/>
      <c r="AI9283"/>
      <c r="AJ9283"/>
    </row>
    <row r="9284" spans="1:36" ht="14.25" customHeight="1">
      <c r="A9284" s="41" t="b">
        <f t="shared" ref="A9284:A9347" si="1178">IF(OR(COUNTIF(D9284:M9284, "NOT EXECUTED"), COUNTIF(D9284:M9284, "NOT COMPILED"), COUNTIF(D9284:M9284, "NOT EFFECTIVE")),TRUE,FALSE)</f>
        <v>0</v>
      </c>
      <c r="B9284" s="41">
        <f t="shared" ref="B9284:B9347" si="1179">+B9283+1</f>
        <v>9283</v>
      </c>
      <c r="C9284" s="25"/>
      <c r="N9284" s="45"/>
      <c r="O9284" s="45"/>
      <c r="P9284" s="45"/>
      <c r="Q9284" s="45"/>
      <c r="R9284" s="45"/>
      <c r="S9284" s="1">
        <f t="shared" si="1172"/>
        <v>0</v>
      </c>
      <c r="T9284" s="1">
        <f t="shared" si="1173"/>
        <v>0</v>
      </c>
      <c r="U9284" s="1">
        <f t="shared" si="1174"/>
        <v>0</v>
      </c>
      <c r="V9284" s="1">
        <f t="shared" si="1175"/>
        <v>0</v>
      </c>
      <c r="W9284" s="1">
        <f t="shared" si="1176"/>
        <v>0</v>
      </c>
      <c r="X9284" s="1">
        <f t="shared" si="1177"/>
        <v>0</v>
      </c>
      <c r="Y9284"/>
      <c r="Z9284"/>
      <c r="AA9284"/>
      <c r="AB9284"/>
      <c r="AC9284"/>
      <c r="AD9284"/>
      <c r="AE9284"/>
      <c r="AF9284"/>
      <c r="AG9284"/>
      <c r="AH9284"/>
      <c r="AI9284"/>
      <c r="AJ9284"/>
    </row>
    <row r="9285" spans="1:36" ht="14.25" customHeight="1">
      <c r="A9285" s="41" t="b">
        <f t="shared" si="1178"/>
        <v>0</v>
      </c>
      <c r="B9285" s="41">
        <f t="shared" si="1179"/>
        <v>9284</v>
      </c>
      <c r="C9285" s="25"/>
      <c r="N9285" s="45"/>
      <c r="O9285" s="45"/>
      <c r="P9285" s="45"/>
      <c r="Q9285" s="45"/>
      <c r="R9285" s="45"/>
      <c r="S9285" s="1">
        <f t="shared" si="1172"/>
        <v>0</v>
      </c>
      <c r="T9285" s="1">
        <f t="shared" si="1173"/>
        <v>0</v>
      </c>
      <c r="U9285" s="1">
        <f t="shared" si="1174"/>
        <v>0</v>
      </c>
      <c r="V9285" s="1">
        <f t="shared" si="1175"/>
        <v>0</v>
      </c>
      <c r="W9285" s="1">
        <f t="shared" si="1176"/>
        <v>0</v>
      </c>
      <c r="X9285" s="1">
        <f t="shared" si="1177"/>
        <v>0</v>
      </c>
      <c r="Y9285"/>
      <c r="Z9285"/>
      <c r="AA9285"/>
      <c r="AB9285"/>
      <c r="AC9285"/>
      <c r="AD9285"/>
      <c r="AE9285"/>
      <c r="AF9285"/>
      <c r="AG9285"/>
      <c r="AH9285"/>
      <c r="AI9285"/>
      <c r="AJ9285"/>
    </row>
    <row r="9286" spans="1:36" ht="14.25" customHeight="1">
      <c r="A9286" s="41" t="b">
        <f t="shared" si="1178"/>
        <v>0</v>
      </c>
      <c r="B9286" s="41">
        <f t="shared" si="1179"/>
        <v>9285</v>
      </c>
      <c r="C9286" s="25"/>
      <c r="N9286" s="45"/>
      <c r="O9286" s="45"/>
      <c r="P9286" s="45"/>
      <c r="Q9286" s="45"/>
      <c r="R9286" s="45"/>
      <c r="S9286" s="1">
        <f t="shared" si="1172"/>
        <v>0</v>
      </c>
      <c r="T9286" s="1">
        <f t="shared" si="1173"/>
        <v>0</v>
      </c>
      <c r="U9286" s="1">
        <f t="shared" si="1174"/>
        <v>0</v>
      </c>
      <c r="V9286" s="1">
        <f t="shared" si="1175"/>
        <v>0</v>
      </c>
      <c r="W9286" s="1">
        <f t="shared" si="1176"/>
        <v>0</v>
      </c>
      <c r="X9286" s="1">
        <f t="shared" si="1177"/>
        <v>0</v>
      </c>
      <c r="Y9286"/>
      <c r="Z9286"/>
      <c r="AA9286"/>
      <c r="AB9286"/>
      <c r="AC9286"/>
      <c r="AD9286"/>
      <c r="AE9286"/>
      <c r="AF9286"/>
      <c r="AG9286"/>
      <c r="AH9286"/>
      <c r="AI9286"/>
      <c r="AJ9286"/>
    </row>
    <row r="9287" spans="1:36" ht="14.25" customHeight="1">
      <c r="A9287" s="41" t="b">
        <f t="shared" si="1178"/>
        <v>0</v>
      </c>
      <c r="B9287" s="41">
        <f t="shared" si="1179"/>
        <v>9286</v>
      </c>
      <c r="C9287" s="25"/>
      <c r="N9287" s="45"/>
      <c r="O9287" s="45"/>
      <c r="P9287" s="45"/>
      <c r="Q9287" s="45"/>
      <c r="R9287" s="45"/>
      <c r="S9287" s="1">
        <f t="shared" si="1172"/>
        <v>0</v>
      </c>
      <c r="T9287" s="1">
        <f t="shared" si="1173"/>
        <v>0</v>
      </c>
      <c r="U9287" s="1">
        <f t="shared" si="1174"/>
        <v>0</v>
      </c>
      <c r="V9287" s="1">
        <f t="shared" si="1175"/>
        <v>0</v>
      </c>
      <c r="W9287" s="1">
        <f t="shared" si="1176"/>
        <v>0</v>
      </c>
      <c r="X9287" s="1">
        <f t="shared" si="1177"/>
        <v>0</v>
      </c>
      <c r="Y9287"/>
      <c r="Z9287"/>
      <c r="AA9287"/>
      <c r="AB9287"/>
      <c r="AC9287"/>
      <c r="AD9287"/>
      <c r="AE9287"/>
      <c r="AF9287"/>
      <c r="AG9287"/>
      <c r="AH9287"/>
      <c r="AI9287"/>
      <c r="AJ9287"/>
    </row>
    <row r="9288" spans="1:36" ht="14.25" customHeight="1">
      <c r="A9288" s="41" t="b">
        <f t="shared" si="1178"/>
        <v>0</v>
      </c>
      <c r="B9288" s="41">
        <f t="shared" si="1179"/>
        <v>9287</v>
      </c>
      <c r="C9288" s="25"/>
      <c r="N9288" s="45"/>
      <c r="O9288" s="45"/>
      <c r="P9288" s="45"/>
      <c r="Q9288" s="45"/>
      <c r="R9288" s="45"/>
      <c r="S9288" s="1">
        <f t="shared" si="1172"/>
        <v>0</v>
      </c>
      <c r="T9288" s="1">
        <f t="shared" si="1173"/>
        <v>0</v>
      </c>
      <c r="U9288" s="1">
        <f t="shared" si="1174"/>
        <v>0</v>
      </c>
      <c r="V9288" s="1">
        <f t="shared" si="1175"/>
        <v>0</v>
      </c>
      <c r="W9288" s="1">
        <f t="shared" si="1176"/>
        <v>0</v>
      </c>
      <c r="X9288" s="1">
        <f t="shared" si="1177"/>
        <v>0</v>
      </c>
      <c r="Y9288"/>
      <c r="Z9288"/>
      <c r="AA9288"/>
      <c r="AB9288"/>
      <c r="AC9288"/>
      <c r="AD9288"/>
      <c r="AE9288"/>
      <c r="AF9288"/>
      <c r="AG9288"/>
      <c r="AH9288"/>
      <c r="AI9288"/>
      <c r="AJ9288"/>
    </row>
    <row r="9289" spans="1:36" ht="14.25" customHeight="1">
      <c r="A9289" s="41" t="b">
        <f t="shared" si="1178"/>
        <v>0</v>
      </c>
      <c r="B9289" s="41">
        <f t="shared" si="1179"/>
        <v>9288</v>
      </c>
      <c r="C9289" s="25"/>
      <c r="N9289" s="45"/>
      <c r="O9289" s="45"/>
      <c r="P9289" s="45"/>
      <c r="Q9289" s="45"/>
      <c r="R9289" s="45"/>
      <c r="S9289" s="1">
        <f t="shared" si="1172"/>
        <v>0</v>
      </c>
      <c r="T9289" s="1">
        <f t="shared" si="1173"/>
        <v>0</v>
      </c>
      <c r="U9289" s="1">
        <f t="shared" si="1174"/>
        <v>0</v>
      </c>
      <c r="V9289" s="1">
        <f t="shared" si="1175"/>
        <v>0</v>
      </c>
      <c r="W9289" s="1">
        <f t="shared" si="1176"/>
        <v>0</v>
      </c>
      <c r="X9289" s="1">
        <f t="shared" si="1177"/>
        <v>0</v>
      </c>
      <c r="Y9289"/>
      <c r="Z9289"/>
      <c r="AA9289"/>
      <c r="AB9289"/>
      <c r="AC9289"/>
      <c r="AD9289"/>
      <c r="AE9289"/>
      <c r="AF9289"/>
      <c r="AG9289"/>
      <c r="AH9289"/>
      <c r="AI9289"/>
      <c r="AJ9289"/>
    </row>
    <row r="9290" spans="1:36" ht="14.25" customHeight="1">
      <c r="A9290" s="41" t="b">
        <f t="shared" si="1178"/>
        <v>0</v>
      </c>
      <c r="B9290" s="41">
        <f t="shared" si="1179"/>
        <v>9289</v>
      </c>
      <c r="C9290" s="25"/>
      <c r="N9290" s="45"/>
      <c r="O9290" s="45"/>
      <c r="P9290" s="45"/>
      <c r="Q9290" s="45"/>
      <c r="R9290" s="45"/>
      <c r="S9290" s="1">
        <f t="shared" si="1172"/>
        <v>0</v>
      </c>
      <c r="T9290" s="1">
        <f t="shared" si="1173"/>
        <v>0</v>
      </c>
      <c r="U9290" s="1">
        <f t="shared" si="1174"/>
        <v>0</v>
      </c>
      <c r="V9290" s="1">
        <f t="shared" si="1175"/>
        <v>0</v>
      </c>
      <c r="W9290" s="1">
        <f t="shared" si="1176"/>
        <v>0</v>
      </c>
      <c r="X9290" s="1">
        <f t="shared" si="1177"/>
        <v>0</v>
      </c>
      <c r="Y9290"/>
      <c r="Z9290"/>
      <c r="AA9290"/>
      <c r="AB9290"/>
      <c r="AC9290"/>
      <c r="AD9290"/>
      <c r="AE9290"/>
      <c r="AF9290"/>
      <c r="AG9290"/>
      <c r="AH9290"/>
      <c r="AI9290"/>
      <c r="AJ9290"/>
    </row>
    <row r="9291" spans="1:36" ht="14.25" customHeight="1">
      <c r="A9291" s="41" t="b">
        <f t="shared" si="1178"/>
        <v>0</v>
      </c>
      <c r="B9291" s="41">
        <f t="shared" si="1179"/>
        <v>9290</v>
      </c>
      <c r="C9291" s="25"/>
      <c r="N9291" s="45"/>
      <c r="O9291" s="45"/>
      <c r="P9291" s="45"/>
      <c r="Q9291" s="45"/>
      <c r="R9291" s="45"/>
      <c r="S9291" s="1">
        <f t="shared" si="1172"/>
        <v>0</v>
      </c>
      <c r="T9291" s="1">
        <f t="shared" si="1173"/>
        <v>0</v>
      </c>
      <c r="U9291" s="1">
        <f t="shared" si="1174"/>
        <v>0</v>
      </c>
      <c r="V9291" s="1">
        <f t="shared" si="1175"/>
        <v>0</v>
      </c>
      <c r="W9291" s="1">
        <f t="shared" si="1176"/>
        <v>0</v>
      </c>
      <c r="X9291" s="1">
        <f t="shared" si="1177"/>
        <v>0</v>
      </c>
      <c r="Y9291"/>
      <c r="Z9291"/>
      <c r="AA9291"/>
      <c r="AB9291"/>
      <c r="AC9291"/>
      <c r="AD9291"/>
      <c r="AE9291"/>
      <c r="AF9291"/>
      <c r="AG9291"/>
      <c r="AH9291"/>
      <c r="AI9291"/>
      <c r="AJ9291"/>
    </row>
    <row r="9292" spans="1:36" ht="14.25" customHeight="1">
      <c r="A9292" s="41" t="b">
        <f t="shared" si="1178"/>
        <v>0</v>
      </c>
      <c r="B9292" s="41">
        <f t="shared" si="1179"/>
        <v>9291</v>
      </c>
      <c r="C9292" s="25"/>
      <c r="N9292" s="45"/>
      <c r="O9292" s="45"/>
      <c r="P9292" s="45"/>
      <c r="Q9292" s="45"/>
      <c r="R9292" s="45"/>
      <c r="S9292" s="1">
        <f t="shared" si="1172"/>
        <v>0</v>
      </c>
      <c r="T9292" s="1">
        <f t="shared" si="1173"/>
        <v>0</v>
      </c>
      <c r="U9292" s="1">
        <f t="shared" si="1174"/>
        <v>0</v>
      </c>
      <c r="V9292" s="1">
        <f t="shared" si="1175"/>
        <v>0</v>
      </c>
      <c r="W9292" s="1">
        <f t="shared" si="1176"/>
        <v>0</v>
      </c>
      <c r="X9292" s="1">
        <f t="shared" si="1177"/>
        <v>0</v>
      </c>
      <c r="Y9292"/>
      <c r="Z9292"/>
      <c r="AA9292"/>
      <c r="AB9292"/>
      <c r="AC9292"/>
      <c r="AD9292"/>
      <c r="AE9292"/>
      <c r="AF9292"/>
      <c r="AG9292"/>
      <c r="AH9292"/>
      <c r="AI9292"/>
      <c r="AJ9292"/>
    </row>
    <row r="9293" spans="1:36" ht="14.25" customHeight="1">
      <c r="A9293" s="41" t="b">
        <f t="shared" si="1178"/>
        <v>0</v>
      </c>
      <c r="B9293" s="41">
        <f t="shared" si="1179"/>
        <v>9292</v>
      </c>
      <c r="C9293" s="25"/>
      <c r="N9293" s="45"/>
      <c r="O9293" s="45"/>
      <c r="P9293" s="45"/>
      <c r="Q9293" s="45"/>
      <c r="R9293" s="45"/>
      <c r="S9293" s="1">
        <f t="shared" si="1172"/>
        <v>0</v>
      </c>
      <c r="T9293" s="1">
        <f t="shared" si="1173"/>
        <v>0</v>
      </c>
      <c r="U9293" s="1">
        <f t="shared" si="1174"/>
        <v>0</v>
      </c>
      <c r="V9293" s="1">
        <f t="shared" si="1175"/>
        <v>0</v>
      </c>
      <c r="W9293" s="1">
        <f t="shared" si="1176"/>
        <v>0</v>
      </c>
      <c r="X9293" s="1">
        <f t="shared" si="1177"/>
        <v>0</v>
      </c>
      <c r="Y9293"/>
      <c r="Z9293"/>
      <c r="AA9293"/>
      <c r="AB9293"/>
      <c r="AC9293"/>
      <c r="AD9293"/>
      <c r="AE9293"/>
      <c r="AF9293"/>
      <c r="AG9293"/>
      <c r="AH9293"/>
      <c r="AI9293"/>
      <c r="AJ9293"/>
    </row>
    <row r="9294" spans="1:36" ht="14.25" customHeight="1">
      <c r="A9294" s="41" t="b">
        <f t="shared" si="1178"/>
        <v>0</v>
      </c>
      <c r="B9294" s="41">
        <f t="shared" si="1179"/>
        <v>9293</v>
      </c>
      <c r="C9294" s="25"/>
      <c r="N9294" s="45"/>
      <c r="O9294" s="45"/>
      <c r="P9294" s="45"/>
      <c r="Q9294" s="45"/>
      <c r="R9294" s="45"/>
      <c r="S9294" s="1">
        <f t="shared" ref="S9294:S9357" si="1180">IF(COUNTIF(H9294:M9294,"NOT EFFECTIVE"),1,0)</f>
        <v>0</v>
      </c>
      <c r="T9294" s="1">
        <f t="shared" si="1173"/>
        <v>0</v>
      </c>
      <c r="U9294" s="1">
        <f t="shared" si="1174"/>
        <v>0</v>
      </c>
      <c r="V9294" s="1">
        <f t="shared" si="1175"/>
        <v>0</v>
      </c>
      <c r="W9294" s="1">
        <f t="shared" si="1176"/>
        <v>0</v>
      </c>
      <c r="X9294" s="1">
        <f t="shared" si="1177"/>
        <v>0</v>
      </c>
      <c r="Y9294"/>
      <c r="Z9294"/>
      <c r="AA9294"/>
      <c r="AB9294"/>
      <c r="AC9294"/>
      <c r="AD9294"/>
      <c r="AE9294"/>
      <c r="AF9294"/>
      <c r="AG9294"/>
      <c r="AH9294"/>
      <c r="AI9294"/>
      <c r="AJ9294"/>
    </row>
    <row r="9295" spans="1:36" ht="14.25" customHeight="1">
      <c r="A9295" s="41" t="b">
        <f t="shared" si="1178"/>
        <v>0</v>
      </c>
      <c r="B9295" s="41">
        <f t="shared" si="1179"/>
        <v>9294</v>
      </c>
      <c r="C9295" s="24"/>
      <c r="N9295" s="45"/>
      <c r="O9295" s="45"/>
      <c r="P9295" s="45"/>
      <c r="Q9295" s="45"/>
      <c r="R9295" s="45"/>
      <c r="S9295" s="1">
        <f t="shared" si="1180"/>
        <v>0</v>
      </c>
      <c r="T9295" s="1">
        <f t="shared" si="1173"/>
        <v>0</v>
      </c>
      <c r="U9295" s="1">
        <f t="shared" si="1174"/>
        <v>0</v>
      </c>
      <c r="V9295" s="1">
        <f t="shared" si="1175"/>
        <v>0</v>
      </c>
      <c r="W9295" s="1">
        <f t="shared" si="1176"/>
        <v>0</v>
      </c>
      <c r="X9295" s="1">
        <f t="shared" si="1177"/>
        <v>0</v>
      </c>
      <c r="Y9295"/>
      <c r="Z9295"/>
      <c r="AA9295"/>
      <c r="AB9295"/>
      <c r="AC9295"/>
      <c r="AD9295"/>
      <c r="AE9295"/>
      <c r="AF9295"/>
      <c r="AG9295"/>
      <c r="AH9295"/>
      <c r="AI9295"/>
      <c r="AJ9295"/>
    </row>
    <row r="9296" spans="1:36" ht="14.25" customHeight="1">
      <c r="A9296" s="41" t="b">
        <f t="shared" si="1178"/>
        <v>0</v>
      </c>
      <c r="B9296" s="41">
        <f t="shared" si="1179"/>
        <v>9295</v>
      </c>
      <c r="C9296" s="25"/>
      <c r="N9296" s="45"/>
      <c r="O9296" s="45"/>
      <c r="P9296" s="45"/>
      <c r="Q9296" s="45"/>
      <c r="R9296" s="45"/>
      <c r="S9296" s="1">
        <f t="shared" si="1180"/>
        <v>0</v>
      </c>
      <c r="T9296" s="1">
        <f t="shared" si="1173"/>
        <v>0</v>
      </c>
      <c r="U9296" s="1">
        <f t="shared" si="1174"/>
        <v>0</v>
      </c>
      <c r="V9296" s="1">
        <f t="shared" si="1175"/>
        <v>0</v>
      </c>
      <c r="W9296" s="1">
        <f t="shared" si="1176"/>
        <v>0</v>
      </c>
      <c r="X9296" s="1">
        <f t="shared" si="1177"/>
        <v>0</v>
      </c>
      <c r="Y9296"/>
      <c r="Z9296"/>
      <c r="AA9296"/>
      <c r="AB9296"/>
      <c r="AC9296"/>
      <c r="AD9296"/>
      <c r="AE9296"/>
      <c r="AF9296"/>
      <c r="AG9296"/>
      <c r="AH9296"/>
      <c r="AI9296"/>
      <c r="AJ9296"/>
    </row>
    <row r="9297" spans="1:36" ht="14.25" customHeight="1">
      <c r="A9297" s="41" t="b">
        <f t="shared" si="1178"/>
        <v>0</v>
      </c>
      <c r="B9297" s="41">
        <f t="shared" si="1179"/>
        <v>9296</v>
      </c>
      <c r="C9297" s="25"/>
      <c r="N9297" s="45"/>
      <c r="O9297" s="45"/>
      <c r="P9297" s="45"/>
      <c r="Q9297" s="45"/>
      <c r="R9297" s="45"/>
      <c r="S9297" s="1">
        <f t="shared" si="1180"/>
        <v>0</v>
      </c>
      <c r="T9297" s="1">
        <f t="shared" si="1173"/>
        <v>0</v>
      </c>
      <c r="U9297" s="1">
        <f t="shared" si="1174"/>
        <v>0</v>
      </c>
      <c r="V9297" s="1">
        <f t="shared" si="1175"/>
        <v>0</v>
      </c>
      <c r="W9297" s="1">
        <f t="shared" si="1176"/>
        <v>0</v>
      </c>
      <c r="X9297" s="1">
        <f t="shared" si="1177"/>
        <v>0</v>
      </c>
      <c r="Y9297"/>
      <c r="Z9297"/>
      <c r="AA9297"/>
      <c r="AB9297"/>
      <c r="AC9297"/>
      <c r="AD9297"/>
      <c r="AE9297"/>
      <c r="AF9297"/>
      <c r="AG9297"/>
      <c r="AH9297"/>
      <c r="AI9297"/>
      <c r="AJ9297"/>
    </row>
    <row r="9298" spans="1:36" ht="14.25" customHeight="1">
      <c r="A9298" s="41" t="b">
        <f t="shared" si="1178"/>
        <v>0</v>
      </c>
      <c r="B9298" s="41">
        <f t="shared" si="1179"/>
        <v>9297</v>
      </c>
      <c r="C9298" s="25"/>
      <c r="N9298" s="45"/>
      <c r="O9298" s="45"/>
      <c r="P9298" s="45"/>
      <c r="Q9298" s="45"/>
      <c r="R9298" s="45"/>
      <c r="S9298" s="1">
        <f t="shared" si="1180"/>
        <v>0</v>
      </c>
      <c r="T9298" s="1">
        <f t="shared" si="1173"/>
        <v>0</v>
      </c>
      <c r="U9298" s="1">
        <f t="shared" si="1174"/>
        <v>0</v>
      </c>
      <c r="V9298" s="1">
        <f t="shared" si="1175"/>
        <v>0</v>
      </c>
      <c r="W9298" s="1">
        <f t="shared" si="1176"/>
        <v>0</v>
      </c>
      <c r="X9298" s="1">
        <f t="shared" si="1177"/>
        <v>0</v>
      </c>
      <c r="Y9298"/>
      <c r="Z9298"/>
      <c r="AA9298"/>
      <c r="AB9298"/>
      <c r="AC9298"/>
      <c r="AD9298"/>
      <c r="AE9298"/>
      <c r="AF9298"/>
      <c r="AG9298"/>
      <c r="AH9298"/>
      <c r="AI9298"/>
      <c r="AJ9298"/>
    </row>
    <row r="9299" spans="1:36" ht="14.25" customHeight="1">
      <c r="A9299" s="41" t="b">
        <f t="shared" si="1178"/>
        <v>0</v>
      </c>
      <c r="B9299" s="41">
        <f t="shared" si="1179"/>
        <v>9298</v>
      </c>
      <c r="C9299" s="25"/>
      <c r="N9299" s="45"/>
      <c r="O9299" s="45"/>
      <c r="P9299" s="45"/>
      <c r="Q9299" s="45"/>
      <c r="R9299" s="45"/>
      <c r="S9299" s="1">
        <f t="shared" si="1180"/>
        <v>0</v>
      </c>
      <c r="T9299" s="1">
        <f t="shared" si="1173"/>
        <v>0</v>
      </c>
      <c r="U9299" s="1">
        <f t="shared" si="1174"/>
        <v>0</v>
      </c>
      <c r="V9299" s="1">
        <f t="shared" si="1175"/>
        <v>0</v>
      </c>
      <c r="W9299" s="1">
        <f t="shared" si="1176"/>
        <v>0</v>
      </c>
      <c r="X9299" s="1">
        <f t="shared" si="1177"/>
        <v>0</v>
      </c>
      <c r="Y9299"/>
      <c r="Z9299"/>
      <c r="AA9299"/>
      <c r="AB9299"/>
      <c r="AC9299"/>
      <c r="AD9299"/>
      <c r="AE9299"/>
      <c r="AF9299"/>
      <c r="AG9299"/>
      <c r="AH9299"/>
      <c r="AI9299"/>
      <c r="AJ9299"/>
    </row>
    <row r="9300" spans="1:36" ht="14.25" customHeight="1">
      <c r="A9300" s="41" t="b">
        <f t="shared" si="1178"/>
        <v>0</v>
      </c>
      <c r="B9300" s="41">
        <f t="shared" si="1179"/>
        <v>9299</v>
      </c>
      <c r="C9300" s="25"/>
      <c r="N9300" s="45"/>
      <c r="O9300" s="45"/>
      <c r="P9300" s="45"/>
      <c r="Q9300" s="45"/>
      <c r="R9300" s="45"/>
      <c r="S9300" s="1">
        <f t="shared" si="1180"/>
        <v>0</v>
      </c>
      <c r="T9300" s="1">
        <f t="shared" si="1173"/>
        <v>0</v>
      </c>
      <c r="U9300" s="1">
        <f t="shared" si="1174"/>
        <v>0</v>
      </c>
      <c r="V9300" s="1">
        <f t="shared" si="1175"/>
        <v>0</v>
      </c>
      <c r="W9300" s="1">
        <f t="shared" si="1176"/>
        <v>0</v>
      </c>
      <c r="X9300" s="1">
        <f t="shared" si="1177"/>
        <v>0</v>
      </c>
      <c r="Y9300"/>
      <c r="Z9300"/>
      <c r="AA9300"/>
      <c r="AB9300"/>
      <c r="AC9300"/>
      <c r="AD9300"/>
      <c r="AE9300"/>
      <c r="AF9300"/>
      <c r="AG9300"/>
      <c r="AH9300"/>
      <c r="AI9300"/>
      <c r="AJ9300"/>
    </row>
    <row r="9301" spans="1:36" ht="14.25" customHeight="1">
      <c r="A9301" s="41" t="b">
        <f t="shared" si="1178"/>
        <v>0</v>
      </c>
      <c r="B9301" s="41">
        <f t="shared" si="1179"/>
        <v>9300</v>
      </c>
      <c r="C9301" s="25"/>
      <c r="N9301" s="45"/>
      <c r="O9301" s="45"/>
      <c r="P9301" s="45"/>
      <c r="Q9301" s="45"/>
      <c r="R9301" s="45"/>
      <c r="S9301" s="1">
        <f t="shared" si="1180"/>
        <v>0</v>
      </c>
      <c r="T9301" s="1">
        <f t="shared" si="1173"/>
        <v>0</v>
      </c>
      <c r="U9301" s="1">
        <f t="shared" si="1174"/>
        <v>0</v>
      </c>
      <c r="V9301" s="1">
        <f t="shared" si="1175"/>
        <v>0</v>
      </c>
      <c r="W9301" s="1">
        <f t="shared" si="1176"/>
        <v>0</v>
      </c>
      <c r="X9301" s="1">
        <f t="shared" si="1177"/>
        <v>0</v>
      </c>
      <c r="Y9301"/>
      <c r="Z9301"/>
      <c r="AA9301"/>
      <c r="AB9301"/>
      <c r="AC9301"/>
      <c r="AD9301"/>
      <c r="AE9301"/>
      <c r="AF9301"/>
      <c r="AG9301"/>
      <c r="AH9301"/>
      <c r="AI9301"/>
      <c r="AJ9301"/>
    </row>
    <row r="9302" spans="1:36" ht="14.25" customHeight="1">
      <c r="A9302" s="41" t="b">
        <f t="shared" si="1178"/>
        <v>0</v>
      </c>
      <c r="B9302" s="41">
        <f t="shared" si="1179"/>
        <v>9301</v>
      </c>
      <c r="C9302" s="25"/>
      <c r="N9302" s="45"/>
      <c r="O9302" s="45"/>
      <c r="P9302" s="45"/>
      <c r="Q9302" s="45"/>
      <c r="R9302" s="45"/>
      <c r="S9302" s="1">
        <f t="shared" si="1180"/>
        <v>0</v>
      </c>
      <c r="T9302" s="1">
        <f t="shared" si="1173"/>
        <v>0</v>
      </c>
      <c r="U9302" s="1">
        <f t="shared" si="1174"/>
        <v>0</v>
      </c>
      <c r="V9302" s="1">
        <f t="shared" si="1175"/>
        <v>0</v>
      </c>
      <c r="W9302" s="1">
        <f t="shared" si="1176"/>
        <v>0</v>
      </c>
      <c r="X9302" s="1">
        <f t="shared" si="1177"/>
        <v>0</v>
      </c>
      <c r="Y9302"/>
      <c r="Z9302"/>
      <c r="AA9302"/>
      <c r="AB9302"/>
      <c r="AC9302"/>
      <c r="AD9302"/>
      <c r="AE9302"/>
      <c r="AF9302"/>
      <c r="AG9302"/>
      <c r="AH9302"/>
      <c r="AI9302"/>
      <c r="AJ9302"/>
    </row>
    <row r="9303" spans="1:36" ht="14.25" customHeight="1">
      <c r="A9303" s="41" t="b">
        <f t="shared" si="1178"/>
        <v>0</v>
      </c>
      <c r="B9303" s="41">
        <f t="shared" si="1179"/>
        <v>9302</v>
      </c>
      <c r="C9303" s="25"/>
      <c r="N9303" s="45"/>
      <c r="O9303" s="45"/>
      <c r="P9303" s="45"/>
      <c r="Q9303" s="45"/>
      <c r="R9303" s="45"/>
      <c r="S9303" s="1">
        <f t="shared" si="1180"/>
        <v>0</v>
      </c>
      <c r="T9303" s="1">
        <f t="shared" si="1173"/>
        <v>0</v>
      </c>
      <c r="U9303" s="1">
        <f t="shared" si="1174"/>
        <v>0</v>
      </c>
      <c r="V9303" s="1">
        <f t="shared" si="1175"/>
        <v>0</v>
      </c>
      <c r="W9303" s="1">
        <f t="shared" si="1176"/>
        <v>0</v>
      </c>
      <c r="X9303" s="1">
        <f t="shared" si="1177"/>
        <v>0</v>
      </c>
      <c r="Y9303"/>
      <c r="Z9303"/>
      <c r="AA9303"/>
      <c r="AB9303"/>
      <c r="AC9303"/>
      <c r="AD9303"/>
      <c r="AE9303"/>
      <c r="AF9303"/>
      <c r="AG9303"/>
      <c r="AH9303"/>
      <c r="AI9303"/>
      <c r="AJ9303"/>
    </row>
    <row r="9304" spans="1:36" ht="14.25" customHeight="1">
      <c r="A9304" s="41" t="b">
        <f t="shared" si="1178"/>
        <v>0</v>
      </c>
      <c r="B9304" s="41">
        <f t="shared" si="1179"/>
        <v>9303</v>
      </c>
      <c r="C9304" s="25"/>
      <c r="N9304" s="45"/>
      <c r="O9304" s="45"/>
      <c r="P9304" s="45"/>
      <c r="Q9304" s="45"/>
      <c r="R9304" s="45"/>
      <c r="S9304" s="1">
        <f t="shared" si="1180"/>
        <v>0</v>
      </c>
      <c r="T9304" s="1">
        <f t="shared" si="1173"/>
        <v>0</v>
      </c>
      <c r="U9304" s="1">
        <f t="shared" si="1174"/>
        <v>0</v>
      </c>
      <c r="V9304" s="1">
        <f t="shared" si="1175"/>
        <v>0</v>
      </c>
      <c r="W9304" s="1">
        <f t="shared" si="1176"/>
        <v>0</v>
      </c>
      <c r="X9304" s="1">
        <f t="shared" si="1177"/>
        <v>0</v>
      </c>
      <c r="Y9304"/>
      <c r="Z9304"/>
      <c r="AA9304"/>
      <c r="AB9304"/>
      <c r="AC9304"/>
      <c r="AD9304"/>
      <c r="AE9304"/>
      <c r="AF9304"/>
      <c r="AG9304"/>
      <c r="AH9304"/>
      <c r="AI9304"/>
      <c r="AJ9304"/>
    </row>
    <row r="9305" spans="1:36" ht="14.25" customHeight="1">
      <c r="A9305" s="41" t="b">
        <f t="shared" si="1178"/>
        <v>0</v>
      </c>
      <c r="B9305" s="41">
        <f t="shared" si="1179"/>
        <v>9304</v>
      </c>
      <c r="C9305" s="25"/>
      <c r="N9305" s="45"/>
      <c r="O9305" s="45"/>
      <c r="P9305" s="45"/>
      <c r="Q9305" s="45"/>
      <c r="R9305" s="45"/>
      <c r="S9305" s="1">
        <f t="shared" si="1180"/>
        <v>0</v>
      </c>
      <c r="T9305" s="1">
        <f t="shared" si="1173"/>
        <v>0</v>
      </c>
      <c r="U9305" s="1">
        <f t="shared" si="1174"/>
        <v>0</v>
      </c>
      <c r="V9305" s="1">
        <f t="shared" si="1175"/>
        <v>0</v>
      </c>
      <c r="W9305" s="1">
        <f t="shared" si="1176"/>
        <v>0</v>
      </c>
      <c r="X9305" s="1">
        <f t="shared" si="1177"/>
        <v>0</v>
      </c>
      <c r="Y9305"/>
      <c r="Z9305"/>
      <c r="AA9305"/>
      <c r="AB9305"/>
      <c r="AC9305"/>
      <c r="AD9305"/>
      <c r="AE9305"/>
      <c r="AF9305"/>
      <c r="AG9305"/>
      <c r="AH9305"/>
      <c r="AI9305"/>
      <c r="AJ9305"/>
    </row>
    <row r="9306" spans="1:36" ht="14.25" customHeight="1">
      <c r="A9306" s="41" t="b">
        <f t="shared" si="1178"/>
        <v>0</v>
      </c>
      <c r="B9306" s="41">
        <f t="shared" si="1179"/>
        <v>9305</v>
      </c>
      <c r="C9306" s="25"/>
      <c r="N9306" s="45"/>
      <c r="O9306" s="45"/>
      <c r="P9306" s="45"/>
      <c r="Q9306" s="45"/>
      <c r="R9306" s="45"/>
      <c r="S9306" s="1">
        <f t="shared" si="1180"/>
        <v>0</v>
      </c>
      <c r="T9306" s="1">
        <f t="shared" si="1173"/>
        <v>0</v>
      </c>
      <c r="U9306" s="1">
        <f t="shared" si="1174"/>
        <v>0</v>
      </c>
      <c r="V9306" s="1">
        <f t="shared" si="1175"/>
        <v>0</v>
      </c>
      <c r="W9306" s="1">
        <f t="shared" si="1176"/>
        <v>0</v>
      </c>
      <c r="X9306" s="1">
        <f t="shared" si="1177"/>
        <v>0</v>
      </c>
      <c r="Y9306"/>
      <c r="Z9306"/>
      <c r="AA9306"/>
      <c r="AB9306"/>
      <c r="AC9306"/>
      <c r="AD9306"/>
      <c r="AE9306"/>
      <c r="AF9306"/>
      <c r="AG9306"/>
      <c r="AH9306"/>
      <c r="AI9306"/>
      <c r="AJ9306"/>
    </row>
    <row r="9307" spans="1:36" ht="14.25" customHeight="1">
      <c r="A9307" s="41" t="b">
        <f t="shared" si="1178"/>
        <v>0</v>
      </c>
      <c r="B9307" s="41">
        <f t="shared" si="1179"/>
        <v>9306</v>
      </c>
      <c r="C9307" s="25"/>
      <c r="N9307" s="45"/>
      <c r="O9307" s="45"/>
      <c r="P9307" s="45"/>
      <c r="Q9307" s="45"/>
      <c r="R9307" s="45"/>
      <c r="S9307" s="1">
        <f t="shared" si="1180"/>
        <v>0</v>
      </c>
      <c r="T9307" s="1">
        <f t="shared" si="1173"/>
        <v>0</v>
      </c>
      <c r="U9307" s="1">
        <f t="shared" si="1174"/>
        <v>0</v>
      </c>
      <c r="V9307" s="1">
        <f t="shared" si="1175"/>
        <v>0</v>
      </c>
      <c r="W9307" s="1">
        <f t="shared" si="1176"/>
        <v>0</v>
      </c>
      <c r="X9307" s="1">
        <f t="shared" si="1177"/>
        <v>0</v>
      </c>
      <c r="Y9307"/>
      <c r="Z9307"/>
      <c r="AA9307"/>
      <c r="AB9307"/>
      <c r="AC9307"/>
      <c r="AD9307"/>
      <c r="AE9307"/>
      <c r="AF9307"/>
      <c r="AG9307"/>
      <c r="AH9307"/>
      <c r="AI9307"/>
      <c r="AJ9307"/>
    </row>
    <row r="9308" spans="1:36" ht="14.25" customHeight="1">
      <c r="A9308" s="41" t="b">
        <f t="shared" si="1178"/>
        <v>0</v>
      </c>
      <c r="B9308" s="41">
        <f t="shared" si="1179"/>
        <v>9307</v>
      </c>
      <c r="C9308" s="25"/>
      <c r="N9308" s="45"/>
      <c r="O9308" s="45"/>
      <c r="P9308" s="45"/>
      <c r="Q9308" s="45"/>
      <c r="R9308" s="45"/>
      <c r="S9308" s="1">
        <f t="shared" si="1180"/>
        <v>0</v>
      </c>
      <c r="T9308" s="1">
        <f t="shared" si="1173"/>
        <v>0</v>
      </c>
      <c r="U9308" s="1">
        <f t="shared" si="1174"/>
        <v>0</v>
      </c>
      <c r="V9308" s="1">
        <f t="shared" si="1175"/>
        <v>0</v>
      </c>
      <c r="W9308" s="1">
        <f t="shared" si="1176"/>
        <v>0</v>
      </c>
      <c r="X9308" s="1">
        <f t="shared" si="1177"/>
        <v>0</v>
      </c>
      <c r="Y9308"/>
      <c r="Z9308"/>
      <c r="AA9308"/>
      <c r="AB9308"/>
      <c r="AC9308"/>
      <c r="AD9308"/>
      <c r="AE9308"/>
      <c r="AF9308"/>
      <c r="AG9308"/>
      <c r="AH9308"/>
      <c r="AI9308"/>
      <c r="AJ9308"/>
    </row>
    <row r="9309" spans="1:36" ht="14.25" customHeight="1">
      <c r="A9309" s="41" t="b">
        <f t="shared" si="1178"/>
        <v>0</v>
      </c>
      <c r="B9309" s="41">
        <f t="shared" si="1179"/>
        <v>9308</v>
      </c>
      <c r="C9309" s="25"/>
      <c r="N9309" s="45"/>
      <c r="O9309" s="45"/>
      <c r="P9309" s="45"/>
      <c r="Q9309" s="45"/>
      <c r="R9309" s="45"/>
      <c r="S9309" s="1">
        <f t="shared" si="1180"/>
        <v>0</v>
      </c>
      <c r="T9309" s="1">
        <f t="shared" si="1173"/>
        <v>0</v>
      </c>
      <c r="U9309" s="1">
        <f t="shared" si="1174"/>
        <v>0</v>
      </c>
      <c r="V9309" s="1">
        <f t="shared" si="1175"/>
        <v>0</v>
      </c>
      <c r="W9309" s="1">
        <f t="shared" si="1176"/>
        <v>0</v>
      </c>
      <c r="X9309" s="1">
        <f t="shared" si="1177"/>
        <v>0</v>
      </c>
      <c r="Y9309"/>
      <c r="Z9309"/>
      <c r="AA9309"/>
      <c r="AB9309"/>
      <c r="AC9309"/>
      <c r="AD9309"/>
      <c r="AE9309"/>
      <c r="AF9309"/>
      <c r="AG9309"/>
      <c r="AH9309"/>
      <c r="AI9309"/>
      <c r="AJ9309"/>
    </row>
    <row r="9310" spans="1:36" ht="14.25" customHeight="1">
      <c r="A9310" s="41" t="b">
        <f t="shared" si="1178"/>
        <v>0</v>
      </c>
      <c r="B9310" s="41">
        <f t="shared" si="1179"/>
        <v>9309</v>
      </c>
      <c r="C9310" s="25"/>
      <c r="N9310" s="45"/>
      <c r="O9310" s="45"/>
      <c r="P9310" s="45"/>
      <c r="Q9310" s="45"/>
      <c r="R9310" s="45"/>
      <c r="S9310" s="1">
        <f t="shared" si="1180"/>
        <v>0</v>
      </c>
      <c r="T9310" s="1">
        <f t="shared" si="1173"/>
        <v>0</v>
      </c>
      <c r="U9310" s="1">
        <f t="shared" si="1174"/>
        <v>0</v>
      </c>
      <c r="V9310" s="1">
        <f t="shared" si="1175"/>
        <v>0</v>
      </c>
      <c r="W9310" s="1">
        <f t="shared" si="1176"/>
        <v>0</v>
      </c>
      <c r="X9310" s="1">
        <f t="shared" si="1177"/>
        <v>0</v>
      </c>
      <c r="Y9310"/>
      <c r="Z9310"/>
      <c r="AA9310"/>
      <c r="AB9310"/>
      <c r="AC9310"/>
      <c r="AD9310"/>
      <c r="AE9310"/>
      <c r="AF9310"/>
      <c r="AG9310"/>
      <c r="AH9310"/>
      <c r="AI9310"/>
      <c r="AJ9310"/>
    </row>
    <row r="9311" spans="1:36" ht="14.25" customHeight="1">
      <c r="A9311" s="41" t="b">
        <f t="shared" si="1178"/>
        <v>0</v>
      </c>
      <c r="B9311" s="41">
        <f t="shared" si="1179"/>
        <v>9310</v>
      </c>
      <c r="C9311" s="25"/>
      <c r="N9311" s="45"/>
      <c r="O9311" s="45"/>
      <c r="P9311" s="45"/>
      <c r="Q9311" s="45"/>
      <c r="R9311" s="45"/>
      <c r="S9311" s="1">
        <f t="shared" si="1180"/>
        <v>0</v>
      </c>
      <c r="T9311" s="1">
        <f t="shared" si="1173"/>
        <v>0</v>
      </c>
      <c r="U9311" s="1">
        <f t="shared" si="1174"/>
        <v>0</v>
      </c>
      <c r="V9311" s="1">
        <f t="shared" si="1175"/>
        <v>0</v>
      </c>
      <c r="W9311" s="1">
        <f t="shared" si="1176"/>
        <v>0</v>
      </c>
      <c r="X9311" s="1">
        <f t="shared" si="1177"/>
        <v>0</v>
      </c>
      <c r="Y9311"/>
      <c r="Z9311"/>
      <c r="AA9311"/>
      <c r="AB9311"/>
      <c r="AC9311"/>
      <c r="AD9311"/>
      <c r="AE9311"/>
      <c r="AF9311"/>
      <c r="AG9311"/>
      <c r="AH9311"/>
      <c r="AI9311"/>
      <c r="AJ9311"/>
    </row>
    <row r="9312" spans="1:36" ht="14.25" customHeight="1">
      <c r="A9312" s="41" t="b">
        <f t="shared" si="1178"/>
        <v>0</v>
      </c>
      <c r="B9312" s="41">
        <f t="shared" si="1179"/>
        <v>9311</v>
      </c>
      <c r="C9312" s="25"/>
      <c r="N9312" s="45"/>
      <c r="O9312" s="45"/>
      <c r="P9312" s="45"/>
      <c r="Q9312" s="45"/>
      <c r="R9312" s="45"/>
      <c r="S9312" s="1">
        <f t="shared" si="1180"/>
        <v>0</v>
      </c>
      <c r="T9312" s="1">
        <f t="shared" si="1173"/>
        <v>0</v>
      </c>
      <c r="U9312" s="1">
        <f t="shared" si="1174"/>
        <v>0</v>
      </c>
      <c r="V9312" s="1">
        <f t="shared" si="1175"/>
        <v>0</v>
      </c>
      <c r="W9312" s="1">
        <f t="shared" si="1176"/>
        <v>0</v>
      </c>
      <c r="X9312" s="1">
        <f t="shared" si="1177"/>
        <v>0</v>
      </c>
      <c r="Y9312"/>
      <c r="Z9312"/>
      <c r="AA9312"/>
      <c r="AB9312"/>
      <c r="AC9312"/>
      <c r="AD9312"/>
      <c r="AE9312"/>
      <c r="AF9312"/>
      <c r="AG9312"/>
      <c r="AH9312"/>
      <c r="AI9312"/>
      <c r="AJ9312"/>
    </row>
    <row r="9313" spans="1:36" ht="14.25" customHeight="1">
      <c r="A9313" s="41" t="b">
        <f t="shared" si="1178"/>
        <v>0</v>
      </c>
      <c r="B9313" s="41">
        <f t="shared" si="1179"/>
        <v>9312</v>
      </c>
      <c r="C9313" s="25"/>
      <c r="N9313" s="45"/>
      <c r="O9313" s="45"/>
      <c r="P9313" s="45"/>
      <c r="Q9313" s="45"/>
      <c r="R9313" s="45"/>
      <c r="S9313" s="1">
        <f t="shared" si="1180"/>
        <v>0</v>
      </c>
      <c r="T9313" s="1">
        <f t="shared" ref="T9313:T9376" si="1181">IF(AND(D9313="NOT EXECUTED",COUNTA($N9313)&lt;&gt;0),1,0)</f>
        <v>0</v>
      </c>
      <c r="U9313" s="1">
        <f t="shared" ref="U9313:U9376" si="1182">IF(AND(E9313="NOT EXECUTED",COUNTA($N9313)&lt;&gt;0),1,0)</f>
        <v>0</v>
      </c>
      <c r="V9313" s="1">
        <f t="shared" ref="V9313:V9376" si="1183">IF(AND(F9313="NOT EXECUTED",COUNTA($N9313)&lt;&gt;0),1,0)</f>
        <v>0</v>
      </c>
      <c r="W9313" s="1">
        <f t="shared" ref="W9313:W9376" si="1184">IF(AND(G9313="NOT EXECUTED",COUNTA($N9313)&lt;&gt;0),1,0)</f>
        <v>0</v>
      </c>
      <c r="X9313" s="1">
        <f t="shared" ref="X9313:X9376" si="1185">IF(AND(S9313=1,COUNTA($N9313)&lt;&gt;0),1,0)</f>
        <v>0</v>
      </c>
      <c r="Y9313"/>
      <c r="Z9313"/>
      <c r="AA9313"/>
      <c r="AB9313"/>
      <c r="AC9313"/>
      <c r="AD9313"/>
      <c r="AE9313"/>
      <c r="AF9313"/>
      <c r="AG9313"/>
      <c r="AH9313"/>
      <c r="AI9313"/>
      <c r="AJ9313"/>
    </row>
    <row r="9314" spans="1:36" ht="14.25" customHeight="1">
      <c r="A9314" s="41" t="b">
        <f t="shared" si="1178"/>
        <v>0</v>
      </c>
      <c r="B9314" s="41">
        <f t="shared" si="1179"/>
        <v>9313</v>
      </c>
      <c r="C9314" s="25"/>
      <c r="N9314" s="45"/>
      <c r="O9314" s="45"/>
      <c r="P9314" s="45"/>
      <c r="Q9314" s="45"/>
      <c r="R9314" s="45"/>
      <c r="S9314" s="1">
        <f t="shared" si="1180"/>
        <v>0</v>
      </c>
      <c r="T9314" s="1">
        <f t="shared" si="1181"/>
        <v>0</v>
      </c>
      <c r="U9314" s="1">
        <f t="shared" si="1182"/>
        <v>0</v>
      </c>
      <c r="V9314" s="1">
        <f t="shared" si="1183"/>
        <v>0</v>
      </c>
      <c r="W9314" s="1">
        <f t="shared" si="1184"/>
        <v>0</v>
      </c>
      <c r="X9314" s="1">
        <f t="shared" si="1185"/>
        <v>0</v>
      </c>
      <c r="Y9314"/>
      <c r="Z9314"/>
      <c r="AA9314"/>
      <c r="AB9314"/>
      <c r="AC9314"/>
      <c r="AD9314"/>
      <c r="AE9314"/>
      <c r="AF9314"/>
      <c r="AG9314"/>
      <c r="AH9314"/>
      <c r="AI9314"/>
      <c r="AJ9314"/>
    </row>
    <row r="9315" spans="1:36" ht="14.25" customHeight="1">
      <c r="A9315" s="41" t="b">
        <f t="shared" si="1178"/>
        <v>0</v>
      </c>
      <c r="B9315" s="41">
        <f t="shared" si="1179"/>
        <v>9314</v>
      </c>
      <c r="C9315" s="25"/>
      <c r="N9315" s="45"/>
      <c r="O9315" s="45"/>
      <c r="P9315" s="45"/>
      <c r="Q9315" s="45"/>
      <c r="R9315" s="45"/>
      <c r="S9315" s="1">
        <f t="shared" si="1180"/>
        <v>0</v>
      </c>
      <c r="T9315" s="1">
        <f t="shared" si="1181"/>
        <v>0</v>
      </c>
      <c r="U9315" s="1">
        <f t="shared" si="1182"/>
        <v>0</v>
      </c>
      <c r="V9315" s="1">
        <f t="shared" si="1183"/>
        <v>0</v>
      </c>
      <c r="W9315" s="1">
        <f t="shared" si="1184"/>
        <v>0</v>
      </c>
      <c r="X9315" s="1">
        <f t="shared" si="1185"/>
        <v>0</v>
      </c>
      <c r="Y9315"/>
      <c r="Z9315"/>
      <c r="AA9315"/>
      <c r="AB9315"/>
      <c r="AC9315"/>
      <c r="AD9315"/>
      <c r="AE9315"/>
      <c r="AF9315"/>
      <c r="AG9315"/>
      <c r="AH9315"/>
      <c r="AI9315"/>
      <c r="AJ9315"/>
    </row>
    <row r="9316" spans="1:36" ht="14.25" customHeight="1">
      <c r="A9316" s="41" t="b">
        <f t="shared" si="1178"/>
        <v>0</v>
      </c>
      <c r="B9316" s="41">
        <f t="shared" si="1179"/>
        <v>9315</v>
      </c>
      <c r="C9316" s="25"/>
      <c r="N9316" s="45"/>
      <c r="O9316" s="45"/>
      <c r="P9316" s="45"/>
      <c r="Q9316" s="45"/>
      <c r="R9316" s="45"/>
      <c r="S9316" s="1">
        <f t="shared" si="1180"/>
        <v>0</v>
      </c>
      <c r="T9316" s="1">
        <f t="shared" si="1181"/>
        <v>0</v>
      </c>
      <c r="U9316" s="1">
        <f t="shared" si="1182"/>
        <v>0</v>
      </c>
      <c r="V9316" s="1">
        <f t="shared" si="1183"/>
        <v>0</v>
      </c>
      <c r="W9316" s="1">
        <f t="shared" si="1184"/>
        <v>0</v>
      </c>
      <c r="X9316" s="1">
        <f t="shared" si="1185"/>
        <v>0</v>
      </c>
      <c r="Y9316"/>
      <c r="Z9316"/>
      <c r="AA9316"/>
      <c r="AB9316"/>
      <c r="AC9316"/>
      <c r="AD9316"/>
      <c r="AE9316"/>
      <c r="AF9316"/>
      <c r="AG9316"/>
      <c r="AH9316"/>
      <c r="AI9316"/>
      <c r="AJ9316"/>
    </row>
    <row r="9317" spans="1:36" ht="14.25" customHeight="1">
      <c r="A9317" s="41" t="b">
        <f t="shared" si="1178"/>
        <v>0</v>
      </c>
      <c r="B9317" s="41">
        <f t="shared" si="1179"/>
        <v>9316</v>
      </c>
      <c r="C9317" s="24"/>
      <c r="N9317" s="45"/>
      <c r="O9317" s="45"/>
      <c r="P9317" s="45"/>
      <c r="Q9317" s="45"/>
      <c r="R9317" s="45"/>
      <c r="S9317" s="1">
        <f t="shared" si="1180"/>
        <v>0</v>
      </c>
      <c r="T9317" s="1">
        <f t="shared" si="1181"/>
        <v>0</v>
      </c>
      <c r="U9317" s="1">
        <f t="shared" si="1182"/>
        <v>0</v>
      </c>
      <c r="V9317" s="1">
        <f t="shared" si="1183"/>
        <v>0</v>
      </c>
      <c r="W9317" s="1">
        <f t="shared" si="1184"/>
        <v>0</v>
      </c>
      <c r="X9317" s="1">
        <f t="shared" si="1185"/>
        <v>0</v>
      </c>
      <c r="Y9317"/>
      <c r="Z9317"/>
      <c r="AA9317"/>
      <c r="AB9317"/>
      <c r="AC9317"/>
      <c r="AD9317"/>
      <c r="AE9317"/>
      <c r="AF9317"/>
      <c r="AG9317"/>
      <c r="AH9317"/>
      <c r="AI9317"/>
      <c r="AJ9317"/>
    </row>
    <row r="9318" spans="1:36" ht="14.25" customHeight="1">
      <c r="A9318" s="41" t="b">
        <f t="shared" si="1178"/>
        <v>0</v>
      </c>
      <c r="B9318" s="41">
        <f t="shared" si="1179"/>
        <v>9317</v>
      </c>
      <c r="C9318" s="25"/>
      <c r="N9318" s="45"/>
      <c r="O9318" s="45"/>
      <c r="P9318" s="45"/>
      <c r="Q9318" s="45"/>
      <c r="R9318" s="45"/>
      <c r="S9318" s="1">
        <f t="shared" si="1180"/>
        <v>0</v>
      </c>
      <c r="T9318" s="1">
        <f t="shared" si="1181"/>
        <v>0</v>
      </c>
      <c r="U9318" s="1">
        <f t="shared" si="1182"/>
        <v>0</v>
      </c>
      <c r="V9318" s="1">
        <f t="shared" si="1183"/>
        <v>0</v>
      </c>
      <c r="W9318" s="1">
        <f t="shared" si="1184"/>
        <v>0</v>
      </c>
      <c r="X9318" s="1">
        <f t="shared" si="1185"/>
        <v>0</v>
      </c>
      <c r="Y9318"/>
      <c r="Z9318"/>
      <c r="AA9318"/>
      <c r="AB9318"/>
      <c r="AC9318"/>
      <c r="AD9318"/>
      <c r="AE9318"/>
      <c r="AF9318"/>
      <c r="AG9318"/>
      <c r="AH9318"/>
      <c r="AI9318"/>
      <c r="AJ9318"/>
    </row>
    <row r="9319" spans="1:36" ht="14.25" customHeight="1">
      <c r="A9319" s="41" t="b">
        <f t="shared" si="1178"/>
        <v>0</v>
      </c>
      <c r="B9319" s="41">
        <f t="shared" si="1179"/>
        <v>9318</v>
      </c>
      <c r="C9319" s="25"/>
      <c r="N9319" s="45"/>
      <c r="O9319" s="45"/>
      <c r="P9319" s="45"/>
      <c r="Q9319" s="45"/>
      <c r="R9319" s="45"/>
      <c r="S9319" s="1">
        <f t="shared" si="1180"/>
        <v>0</v>
      </c>
      <c r="T9319" s="1">
        <f t="shared" si="1181"/>
        <v>0</v>
      </c>
      <c r="U9319" s="1">
        <f t="shared" si="1182"/>
        <v>0</v>
      </c>
      <c r="V9319" s="1">
        <f t="shared" si="1183"/>
        <v>0</v>
      </c>
      <c r="W9319" s="1">
        <f t="shared" si="1184"/>
        <v>0</v>
      </c>
      <c r="X9319" s="1">
        <f t="shared" si="1185"/>
        <v>0</v>
      </c>
      <c r="Y9319"/>
      <c r="Z9319"/>
      <c r="AA9319"/>
      <c r="AB9319"/>
      <c r="AC9319"/>
      <c r="AD9319"/>
      <c r="AE9319"/>
      <c r="AF9319"/>
      <c r="AG9319"/>
      <c r="AH9319"/>
      <c r="AI9319"/>
      <c r="AJ9319"/>
    </row>
    <row r="9320" spans="1:36" ht="14.25" customHeight="1">
      <c r="A9320" s="41" t="b">
        <f t="shared" si="1178"/>
        <v>0</v>
      </c>
      <c r="B9320" s="41">
        <f t="shared" si="1179"/>
        <v>9319</v>
      </c>
      <c r="C9320" s="25"/>
      <c r="N9320" s="45"/>
      <c r="O9320" s="45"/>
      <c r="P9320" s="45"/>
      <c r="Q9320" s="45"/>
      <c r="R9320" s="45"/>
      <c r="S9320" s="1">
        <f t="shared" si="1180"/>
        <v>0</v>
      </c>
      <c r="T9320" s="1">
        <f t="shared" si="1181"/>
        <v>0</v>
      </c>
      <c r="U9320" s="1">
        <f t="shared" si="1182"/>
        <v>0</v>
      </c>
      <c r="V9320" s="1">
        <f t="shared" si="1183"/>
        <v>0</v>
      </c>
      <c r="W9320" s="1">
        <f t="shared" si="1184"/>
        <v>0</v>
      </c>
      <c r="X9320" s="1">
        <f t="shared" si="1185"/>
        <v>0</v>
      </c>
      <c r="Y9320"/>
      <c r="Z9320"/>
      <c r="AA9320"/>
      <c r="AB9320"/>
      <c r="AC9320"/>
      <c r="AD9320"/>
      <c r="AE9320"/>
      <c r="AF9320"/>
      <c r="AG9320"/>
      <c r="AH9320"/>
      <c r="AI9320"/>
      <c r="AJ9320"/>
    </row>
    <row r="9321" spans="1:36" ht="14.25" customHeight="1">
      <c r="A9321" s="41" t="b">
        <f t="shared" si="1178"/>
        <v>0</v>
      </c>
      <c r="B9321" s="41">
        <f t="shared" si="1179"/>
        <v>9320</v>
      </c>
      <c r="C9321" s="25"/>
      <c r="N9321" s="45"/>
      <c r="O9321" s="45"/>
      <c r="P9321" s="45"/>
      <c r="Q9321" s="45"/>
      <c r="R9321" s="45"/>
      <c r="S9321" s="1">
        <f t="shared" si="1180"/>
        <v>0</v>
      </c>
      <c r="T9321" s="1">
        <f t="shared" si="1181"/>
        <v>0</v>
      </c>
      <c r="U9321" s="1">
        <f t="shared" si="1182"/>
        <v>0</v>
      </c>
      <c r="V9321" s="1">
        <f t="shared" si="1183"/>
        <v>0</v>
      </c>
      <c r="W9321" s="1">
        <f t="shared" si="1184"/>
        <v>0</v>
      </c>
      <c r="X9321" s="1">
        <f t="shared" si="1185"/>
        <v>0</v>
      </c>
      <c r="Y9321"/>
      <c r="Z9321"/>
      <c r="AA9321"/>
      <c r="AB9321"/>
      <c r="AC9321"/>
      <c r="AD9321"/>
      <c r="AE9321"/>
      <c r="AF9321"/>
      <c r="AG9321"/>
      <c r="AH9321"/>
      <c r="AI9321"/>
      <c r="AJ9321"/>
    </row>
    <row r="9322" spans="1:36" ht="14.25" customHeight="1">
      <c r="A9322" s="41" t="b">
        <f t="shared" si="1178"/>
        <v>0</v>
      </c>
      <c r="B9322" s="41">
        <f t="shared" si="1179"/>
        <v>9321</v>
      </c>
      <c r="C9322" s="25"/>
      <c r="N9322" s="45"/>
      <c r="O9322" s="45"/>
      <c r="P9322" s="45"/>
      <c r="Q9322" s="45"/>
      <c r="R9322" s="45"/>
      <c r="S9322" s="1">
        <f t="shared" si="1180"/>
        <v>0</v>
      </c>
      <c r="T9322" s="1">
        <f t="shared" si="1181"/>
        <v>0</v>
      </c>
      <c r="U9322" s="1">
        <f t="shared" si="1182"/>
        <v>0</v>
      </c>
      <c r="V9322" s="1">
        <f t="shared" si="1183"/>
        <v>0</v>
      </c>
      <c r="W9322" s="1">
        <f t="shared" si="1184"/>
        <v>0</v>
      </c>
      <c r="X9322" s="1">
        <f t="shared" si="1185"/>
        <v>0</v>
      </c>
      <c r="Y9322"/>
      <c r="Z9322"/>
      <c r="AA9322"/>
      <c r="AB9322"/>
      <c r="AC9322"/>
      <c r="AD9322"/>
      <c r="AE9322"/>
      <c r="AF9322"/>
      <c r="AG9322"/>
      <c r="AH9322"/>
      <c r="AI9322"/>
      <c r="AJ9322"/>
    </row>
    <row r="9323" spans="1:36" ht="14.25" customHeight="1">
      <c r="A9323" s="41" t="b">
        <f t="shared" si="1178"/>
        <v>0</v>
      </c>
      <c r="B9323" s="41">
        <f t="shared" si="1179"/>
        <v>9322</v>
      </c>
      <c r="C9323" s="25"/>
      <c r="N9323" s="45"/>
      <c r="O9323" s="45"/>
      <c r="P9323" s="45"/>
      <c r="Q9323" s="45"/>
      <c r="R9323" s="45"/>
      <c r="S9323" s="1">
        <f t="shared" si="1180"/>
        <v>0</v>
      </c>
      <c r="T9323" s="1">
        <f t="shared" si="1181"/>
        <v>0</v>
      </c>
      <c r="U9323" s="1">
        <f t="shared" si="1182"/>
        <v>0</v>
      </c>
      <c r="V9323" s="1">
        <f t="shared" si="1183"/>
        <v>0</v>
      </c>
      <c r="W9323" s="1">
        <f t="shared" si="1184"/>
        <v>0</v>
      </c>
      <c r="X9323" s="1">
        <f t="shared" si="1185"/>
        <v>0</v>
      </c>
      <c r="Y9323"/>
      <c r="Z9323"/>
      <c r="AA9323"/>
      <c r="AB9323"/>
      <c r="AC9323"/>
      <c r="AD9323"/>
      <c r="AE9323"/>
      <c r="AF9323"/>
      <c r="AG9323"/>
      <c r="AH9323"/>
      <c r="AI9323"/>
      <c r="AJ9323"/>
    </row>
    <row r="9324" spans="1:36" ht="14.25" customHeight="1">
      <c r="A9324" s="41" t="b">
        <f t="shared" si="1178"/>
        <v>0</v>
      </c>
      <c r="B9324" s="41">
        <f t="shared" si="1179"/>
        <v>9323</v>
      </c>
      <c r="C9324" s="25"/>
      <c r="N9324" s="45"/>
      <c r="O9324" s="45"/>
      <c r="P9324" s="45"/>
      <c r="Q9324" s="45"/>
      <c r="R9324" s="45"/>
      <c r="S9324" s="1">
        <f t="shared" si="1180"/>
        <v>0</v>
      </c>
      <c r="T9324" s="1">
        <f t="shared" si="1181"/>
        <v>0</v>
      </c>
      <c r="U9324" s="1">
        <f t="shared" si="1182"/>
        <v>0</v>
      </c>
      <c r="V9324" s="1">
        <f t="shared" si="1183"/>
        <v>0</v>
      </c>
      <c r="W9324" s="1">
        <f t="shared" si="1184"/>
        <v>0</v>
      </c>
      <c r="X9324" s="1">
        <f t="shared" si="1185"/>
        <v>0</v>
      </c>
      <c r="Y9324"/>
      <c r="Z9324"/>
      <c r="AA9324"/>
      <c r="AB9324"/>
      <c r="AC9324"/>
      <c r="AD9324"/>
      <c r="AE9324"/>
      <c r="AF9324"/>
      <c r="AG9324"/>
      <c r="AH9324"/>
      <c r="AI9324"/>
      <c r="AJ9324"/>
    </row>
    <row r="9325" spans="1:36" ht="14.25" customHeight="1">
      <c r="A9325" s="41" t="b">
        <f t="shared" si="1178"/>
        <v>0</v>
      </c>
      <c r="B9325" s="41">
        <f t="shared" si="1179"/>
        <v>9324</v>
      </c>
      <c r="C9325" s="25"/>
      <c r="N9325" s="45"/>
      <c r="O9325" s="45"/>
      <c r="P9325" s="45"/>
      <c r="Q9325" s="45"/>
      <c r="R9325" s="45"/>
      <c r="S9325" s="1">
        <f t="shared" si="1180"/>
        <v>0</v>
      </c>
      <c r="T9325" s="1">
        <f t="shared" si="1181"/>
        <v>0</v>
      </c>
      <c r="U9325" s="1">
        <f t="shared" si="1182"/>
        <v>0</v>
      </c>
      <c r="V9325" s="1">
        <f t="shared" si="1183"/>
        <v>0</v>
      </c>
      <c r="W9325" s="1">
        <f t="shared" si="1184"/>
        <v>0</v>
      </c>
      <c r="X9325" s="1">
        <f t="shared" si="1185"/>
        <v>0</v>
      </c>
      <c r="Y9325"/>
      <c r="Z9325"/>
      <c r="AA9325"/>
      <c r="AB9325"/>
      <c r="AC9325"/>
      <c r="AD9325"/>
      <c r="AE9325"/>
      <c r="AF9325"/>
      <c r="AG9325"/>
      <c r="AH9325"/>
      <c r="AI9325"/>
      <c r="AJ9325"/>
    </row>
    <row r="9326" spans="1:36" ht="14.25" customHeight="1">
      <c r="A9326" s="41" t="b">
        <f t="shared" si="1178"/>
        <v>0</v>
      </c>
      <c r="B9326" s="41">
        <f t="shared" si="1179"/>
        <v>9325</v>
      </c>
      <c r="C9326" s="25"/>
      <c r="N9326" s="45"/>
      <c r="O9326" s="45"/>
      <c r="P9326" s="45"/>
      <c r="Q9326" s="45"/>
      <c r="R9326" s="45"/>
      <c r="S9326" s="1">
        <f t="shared" si="1180"/>
        <v>0</v>
      </c>
      <c r="T9326" s="1">
        <f t="shared" si="1181"/>
        <v>0</v>
      </c>
      <c r="U9326" s="1">
        <f t="shared" si="1182"/>
        <v>0</v>
      </c>
      <c r="V9326" s="1">
        <f t="shared" si="1183"/>
        <v>0</v>
      </c>
      <c r="W9326" s="1">
        <f t="shared" si="1184"/>
        <v>0</v>
      </c>
      <c r="X9326" s="1">
        <f t="shared" si="1185"/>
        <v>0</v>
      </c>
      <c r="Y9326"/>
      <c r="Z9326"/>
      <c r="AA9326"/>
      <c r="AB9326"/>
      <c r="AC9326"/>
      <c r="AD9326"/>
      <c r="AE9326"/>
      <c r="AF9326"/>
      <c r="AG9326"/>
      <c r="AH9326"/>
      <c r="AI9326"/>
      <c r="AJ9326"/>
    </row>
    <row r="9327" spans="1:36" ht="14.25" customHeight="1">
      <c r="A9327" s="41" t="b">
        <f t="shared" si="1178"/>
        <v>0</v>
      </c>
      <c r="B9327" s="41">
        <f t="shared" si="1179"/>
        <v>9326</v>
      </c>
      <c r="C9327" s="25"/>
      <c r="N9327" s="45"/>
      <c r="O9327" s="45"/>
      <c r="P9327" s="45"/>
      <c r="Q9327" s="45"/>
      <c r="R9327" s="45"/>
      <c r="S9327" s="1">
        <f t="shared" si="1180"/>
        <v>0</v>
      </c>
      <c r="T9327" s="1">
        <f t="shared" si="1181"/>
        <v>0</v>
      </c>
      <c r="U9327" s="1">
        <f t="shared" si="1182"/>
        <v>0</v>
      </c>
      <c r="V9327" s="1">
        <f t="shared" si="1183"/>
        <v>0</v>
      </c>
      <c r="W9327" s="1">
        <f t="shared" si="1184"/>
        <v>0</v>
      </c>
      <c r="X9327" s="1">
        <f t="shared" si="1185"/>
        <v>0</v>
      </c>
      <c r="Y9327"/>
      <c r="Z9327"/>
      <c r="AA9327"/>
      <c r="AB9327"/>
      <c r="AC9327"/>
      <c r="AD9327"/>
      <c r="AE9327"/>
      <c r="AF9327"/>
      <c r="AG9327"/>
      <c r="AH9327"/>
      <c r="AI9327"/>
      <c r="AJ9327"/>
    </row>
    <row r="9328" spans="1:36" ht="14.25" customHeight="1">
      <c r="A9328" s="41" t="b">
        <f t="shared" si="1178"/>
        <v>0</v>
      </c>
      <c r="B9328" s="41">
        <f t="shared" si="1179"/>
        <v>9327</v>
      </c>
      <c r="C9328" s="25"/>
      <c r="N9328" s="45"/>
      <c r="O9328" s="45"/>
      <c r="P9328" s="45"/>
      <c r="Q9328" s="45"/>
      <c r="R9328" s="45"/>
      <c r="S9328" s="1">
        <f t="shared" si="1180"/>
        <v>0</v>
      </c>
      <c r="T9328" s="1">
        <f t="shared" si="1181"/>
        <v>0</v>
      </c>
      <c r="U9328" s="1">
        <f t="shared" si="1182"/>
        <v>0</v>
      </c>
      <c r="V9328" s="1">
        <f t="shared" si="1183"/>
        <v>0</v>
      </c>
      <c r="W9328" s="1">
        <f t="shared" si="1184"/>
        <v>0</v>
      </c>
      <c r="X9328" s="1">
        <f t="shared" si="1185"/>
        <v>0</v>
      </c>
      <c r="Y9328"/>
      <c r="Z9328"/>
      <c r="AA9328"/>
      <c r="AB9328"/>
      <c r="AC9328"/>
      <c r="AD9328"/>
      <c r="AE9328"/>
      <c r="AF9328"/>
      <c r="AG9328"/>
      <c r="AH9328"/>
      <c r="AI9328"/>
      <c r="AJ9328"/>
    </row>
    <row r="9329" spans="1:36" ht="14.25" customHeight="1">
      <c r="A9329" s="41" t="b">
        <f t="shared" si="1178"/>
        <v>0</v>
      </c>
      <c r="B9329" s="41">
        <f t="shared" si="1179"/>
        <v>9328</v>
      </c>
      <c r="C9329" s="25"/>
      <c r="N9329" s="45"/>
      <c r="O9329" s="45"/>
      <c r="P9329" s="45"/>
      <c r="Q9329" s="45"/>
      <c r="R9329" s="45"/>
      <c r="S9329" s="1">
        <f t="shared" si="1180"/>
        <v>0</v>
      </c>
      <c r="T9329" s="1">
        <f t="shared" si="1181"/>
        <v>0</v>
      </c>
      <c r="U9329" s="1">
        <f t="shared" si="1182"/>
        <v>0</v>
      </c>
      <c r="V9329" s="1">
        <f t="shared" si="1183"/>
        <v>0</v>
      </c>
      <c r="W9329" s="1">
        <f t="shared" si="1184"/>
        <v>0</v>
      </c>
      <c r="X9329" s="1">
        <f t="shared" si="1185"/>
        <v>0</v>
      </c>
      <c r="Y9329"/>
      <c r="Z9329"/>
      <c r="AA9329"/>
      <c r="AB9329"/>
      <c r="AC9329"/>
      <c r="AD9329"/>
      <c r="AE9329"/>
      <c r="AF9329"/>
      <c r="AG9329"/>
      <c r="AH9329"/>
      <c r="AI9329"/>
      <c r="AJ9329"/>
    </row>
    <row r="9330" spans="1:36" ht="14.25" customHeight="1">
      <c r="A9330" s="41" t="b">
        <f t="shared" si="1178"/>
        <v>0</v>
      </c>
      <c r="B9330" s="41">
        <f t="shared" si="1179"/>
        <v>9329</v>
      </c>
      <c r="C9330" s="24"/>
      <c r="N9330" s="45"/>
      <c r="O9330" s="45"/>
      <c r="P9330" s="45"/>
      <c r="Q9330" s="45"/>
      <c r="R9330" s="45"/>
      <c r="S9330" s="1">
        <f t="shared" si="1180"/>
        <v>0</v>
      </c>
      <c r="T9330" s="1">
        <f t="shared" si="1181"/>
        <v>0</v>
      </c>
      <c r="U9330" s="1">
        <f t="shared" si="1182"/>
        <v>0</v>
      </c>
      <c r="V9330" s="1">
        <f t="shared" si="1183"/>
        <v>0</v>
      </c>
      <c r="W9330" s="1">
        <f t="shared" si="1184"/>
        <v>0</v>
      </c>
      <c r="X9330" s="1">
        <f t="shared" si="1185"/>
        <v>0</v>
      </c>
      <c r="Y9330"/>
      <c r="Z9330"/>
      <c r="AA9330"/>
      <c r="AB9330"/>
      <c r="AC9330"/>
      <c r="AD9330"/>
      <c r="AE9330"/>
      <c r="AF9330"/>
      <c r="AG9330"/>
      <c r="AH9330"/>
      <c r="AI9330"/>
      <c r="AJ9330"/>
    </row>
    <row r="9331" spans="1:36" ht="14.25" customHeight="1">
      <c r="A9331" s="41" t="b">
        <f t="shared" si="1178"/>
        <v>0</v>
      </c>
      <c r="B9331" s="41">
        <f t="shared" si="1179"/>
        <v>9330</v>
      </c>
      <c r="C9331" s="25"/>
      <c r="N9331" s="45"/>
      <c r="O9331" s="45"/>
      <c r="P9331" s="45"/>
      <c r="Q9331" s="45"/>
      <c r="R9331" s="45"/>
      <c r="S9331" s="1">
        <f t="shared" si="1180"/>
        <v>0</v>
      </c>
      <c r="T9331" s="1">
        <f t="shared" si="1181"/>
        <v>0</v>
      </c>
      <c r="U9331" s="1">
        <f t="shared" si="1182"/>
        <v>0</v>
      </c>
      <c r="V9331" s="1">
        <f t="shared" si="1183"/>
        <v>0</v>
      </c>
      <c r="W9331" s="1">
        <f t="shared" si="1184"/>
        <v>0</v>
      </c>
      <c r="X9331" s="1">
        <f t="shared" si="1185"/>
        <v>0</v>
      </c>
      <c r="Y9331"/>
      <c r="Z9331"/>
      <c r="AA9331"/>
      <c r="AB9331"/>
      <c r="AC9331"/>
      <c r="AD9331"/>
      <c r="AE9331"/>
      <c r="AF9331"/>
      <c r="AG9331"/>
      <c r="AH9331"/>
      <c r="AI9331"/>
      <c r="AJ9331"/>
    </row>
    <row r="9332" spans="1:36" ht="14.25" customHeight="1">
      <c r="A9332" s="41" t="b">
        <f t="shared" si="1178"/>
        <v>0</v>
      </c>
      <c r="B9332" s="41">
        <f t="shared" si="1179"/>
        <v>9331</v>
      </c>
      <c r="C9332" s="25"/>
      <c r="N9332" s="45"/>
      <c r="O9332" s="45"/>
      <c r="P9332" s="45"/>
      <c r="Q9332" s="45"/>
      <c r="R9332" s="45"/>
      <c r="S9332" s="1">
        <f t="shared" si="1180"/>
        <v>0</v>
      </c>
      <c r="T9332" s="1">
        <f t="shared" si="1181"/>
        <v>0</v>
      </c>
      <c r="U9332" s="1">
        <f t="shared" si="1182"/>
        <v>0</v>
      </c>
      <c r="V9332" s="1">
        <f t="shared" si="1183"/>
        <v>0</v>
      </c>
      <c r="W9332" s="1">
        <f t="shared" si="1184"/>
        <v>0</v>
      </c>
      <c r="X9332" s="1">
        <f t="shared" si="1185"/>
        <v>0</v>
      </c>
      <c r="Y9332"/>
      <c r="Z9332"/>
      <c r="AA9332"/>
      <c r="AB9332"/>
      <c r="AC9332"/>
      <c r="AD9332"/>
      <c r="AE9332"/>
      <c r="AF9332"/>
      <c r="AG9332"/>
      <c r="AH9332"/>
      <c r="AI9332"/>
      <c r="AJ9332"/>
    </row>
    <row r="9333" spans="1:36" ht="14.25" customHeight="1">
      <c r="A9333" s="41" t="b">
        <f t="shared" si="1178"/>
        <v>0</v>
      </c>
      <c r="B9333" s="41">
        <f t="shared" si="1179"/>
        <v>9332</v>
      </c>
      <c r="C9333" s="25"/>
      <c r="N9333" s="45"/>
      <c r="O9333" s="45"/>
      <c r="P9333" s="45"/>
      <c r="Q9333" s="45"/>
      <c r="R9333" s="45"/>
      <c r="S9333" s="1">
        <f t="shared" si="1180"/>
        <v>0</v>
      </c>
      <c r="T9333" s="1">
        <f t="shared" si="1181"/>
        <v>0</v>
      </c>
      <c r="U9333" s="1">
        <f t="shared" si="1182"/>
        <v>0</v>
      </c>
      <c r="V9333" s="1">
        <f t="shared" si="1183"/>
        <v>0</v>
      </c>
      <c r="W9333" s="1">
        <f t="shared" si="1184"/>
        <v>0</v>
      </c>
      <c r="X9333" s="1">
        <f t="shared" si="1185"/>
        <v>0</v>
      </c>
      <c r="Y9333"/>
      <c r="Z9333"/>
      <c r="AA9333"/>
      <c r="AB9333"/>
      <c r="AC9333"/>
      <c r="AD9333"/>
      <c r="AE9333"/>
      <c r="AF9333"/>
      <c r="AG9333"/>
      <c r="AH9333"/>
      <c r="AI9333"/>
      <c r="AJ9333"/>
    </row>
    <row r="9334" spans="1:36" ht="14.25" customHeight="1">
      <c r="A9334" s="41" t="b">
        <f t="shared" si="1178"/>
        <v>0</v>
      </c>
      <c r="B9334" s="41">
        <f t="shared" si="1179"/>
        <v>9333</v>
      </c>
      <c r="C9334" s="25"/>
      <c r="N9334" s="45"/>
      <c r="O9334" s="45"/>
      <c r="P9334" s="45"/>
      <c r="Q9334" s="45"/>
      <c r="R9334" s="45"/>
      <c r="S9334" s="1">
        <f t="shared" si="1180"/>
        <v>0</v>
      </c>
      <c r="T9334" s="1">
        <f t="shared" si="1181"/>
        <v>0</v>
      </c>
      <c r="U9334" s="1">
        <f t="shared" si="1182"/>
        <v>0</v>
      </c>
      <c r="V9334" s="1">
        <f t="shared" si="1183"/>
        <v>0</v>
      </c>
      <c r="W9334" s="1">
        <f t="shared" si="1184"/>
        <v>0</v>
      </c>
      <c r="X9334" s="1">
        <f t="shared" si="1185"/>
        <v>0</v>
      </c>
      <c r="Y9334"/>
      <c r="Z9334"/>
      <c r="AA9334"/>
      <c r="AB9334"/>
      <c r="AC9334"/>
      <c r="AD9334"/>
      <c r="AE9334"/>
      <c r="AF9334"/>
      <c r="AG9334"/>
      <c r="AH9334"/>
      <c r="AI9334"/>
      <c r="AJ9334"/>
    </row>
    <row r="9335" spans="1:36" ht="14.25" customHeight="1">
      <c r="A9335" s="41" t="b">
        <f t="shared" si="1178"/>
        <v>0</v>
      </c>
      <c r="B9335" s="41">
        <f t="shared" si="1179"/>
        <v>9334</v>
      </c>
      <c r="C9335" s="25"/>
      <c r="N9335" s="45"/>
      <c r="O9335" s="45"/>
      <c r="P9335" s="45"/>
      <c r="Q9335" s="45"/>
      <c r="R9335" s="45"/>
      <c r="S9335" s="1">
        <f t="shared" si="1180"/>
        <v>0</v>
      </c>
      <c r="T9335" s="1">
        <f t="shared" si="1181"/>
        <v>0</v>
      </c>
      <c r="U9335" s="1">
        <f t="shared" si="1182"/>
        <v>0</v>
      </c>
      <c r="V9335" s="1">
        <f t="shared" si="1183"/>
        <v>0</v>
      </c>
      <c r="W9335" s="1">
        <f t="shared" si="1184"/>
        <v>0</v>
      </c>
      <c r="X9335" s="1">
        <f t="shared" si="1185"/>
        <v>0</v>
      </c>
      <c r="Y9335"/>
      <c r="Z9335"/>
      <c r="AA9335"/>
      <c r="AB9335"/>
      <c r="AC9335"/>
      <c r="AD9335"/>
      <c r="AE9335"/>
      <c r="AF9335"/>
      <c r="AG9335"/>
      <c r="AH9335"/>
      <c r="AI9335"/>
      <c r="AJ9335"/>
    </row>
    <row r="9336" spans="1:36" ht="14.25" customHeight="1">
      <c r="A9336" s="41" t="b">
        <f t="shared" si="1178"/>
        <v>0</v>
      </c>
      <c r="B9336" s="41">
        <f t="shared" si="1179"/>
        <v>9335</v>
      </c>
      <c r="C9336" s="25"/>
      <c r="N9336" s="45"/>
      <c r="O9336" s="45"/>
      <c r="P9336" s="45"/>
      <c r="Q9336" s="45"/>
      <c r="R9336" s="45"/>
      <c r="S9336" s="1">
        <f t="shared" si="1180"/>
        <v>0</v>
      </c>
      <c r="T9336" s="1">
        <f t="shared" si="1181"/>
        <v>0</v>
      </c>
      <c r="U9336" s="1">
        <f t="shared" si="1182"/>
        <v>0</v>
      </c>
      <c r="V9336" s="1">
        <f t="shared" si="1183"/>
        <v>0</v>
      </c>
      <c r="W9336" s="1">
        <f t="shared" si="1184"/>
        <v>0</v>
      </c>
      <c r="X9336" s="1">
        <f t="shared" si="1185"/>
        <v>0</v>
      </c>
      <c r="Y9336"/>
      <c r="Z9336"/>
      <c r="AA9336"/>
      <c r="AB9336"/>
      <c r="AC9336"/>
      <c r="AD9336"/>
      <c r="AE9336"/>
      <c r="AF9336"/>
      <c r="AG9336"/>
      <c r="AH9336"/>
      <c r="AI9336"/>
      <c r="AJ9336"/>
    </row>
    <row r="9337" spans="1:36" ht="14.25" customHeight="1">
      <c r="A9337" s="41" t="b">
        <f t="shared" si="1178"/>
        <v>0</v>
      </c>
      <c r="B9337" s="41">
        <f t="shared" si="1179"/>
        <v>9336</v>
      </c>
      <c r="C9337" s="25"/>
      <c r="N9337" s="45"/>
      <c r="O9337" s="45"/>
      <c r="P9337" s="45"/>
      <c r="Q9337" s="45"/>
      <c r="R9337" s="45"/>
      <c r="S9337" s="1">
        <f t="shared" si="1180"/>
        <v>0</v>
      </c>
      <c r="T9337" s="1">
        <f t="shared" si="1181"/>
        <v>0</v>
      </c>
      <c r="U9337" s="1">
        <f t="shared" si="1182"/>
        <v>0</v>
      </c>
      <c r="V9337" s="1">
        <f t="shared" si="1183"/>
        <v>0</v>
      </c>
      <c r="W9337" s="1">
        <f t="shared" si="1184"/>
        <v>0</v>
      </c>
      <c r="X9337" s="1">
        <f t="shared" si="1185"/>
        <v>0</v>
      </c>
      <c r="Y9337"/>
      <c r="Z9337"/>
      <c r="AA9337"/>
      <c r="AB9337"/>
      <c r="AC9337"/>
      <c r="AD9337"/>
      <c r="AE9337"/>
      <c r="AF9337"/>
      <c r="AG9337"/>
      <c r="AH9337"/>
      <c r="AI9337"/>
      <c r="AJ9337"/>
    </row>
    <row r="9338" spans="1:36" ht="14.25" customHeight="1">
      <c r="A9338" s="41" t="b">
        <f t="shared" si="1178"/>
        <v>0</v>
      </c>
      <c r="B9338" s="41">
        <f t="shared" si="1179"/>
        <v>9337</v>
      </c>
      <c r="C9338" s="25"/>
      <c r="N9338" s="45"/>
      <c r="O9338" s="45"/>
      <c r="P9338" s="45"/>
      <c r="Q9338" s="45"/>
      <c r="R9338" s="45"/>
      <c r="S9338" s="1">
        <f t="shared" si="1180"/>
        <v>0</v>
      </c>
      <c r="T9338" s="1">
        <f t="shared" si="1181"/>
        <v>0</v>
      </c>
      <c r="U9338" s="1">
        <f t="shared" si="1182"/>
        <v>0</v>
      </c>
      <c r="V9338" s="1">
        <f t="shared" si="1183"/>
        <v>0</v>
      </c>
      <c r="W9338" s="1">
        <f t="shared" si="1184"/>
        <v>0</v>
      </c>
      <c r="X9338" s="1">
        <f t="shared" si="1185"/>
        <v>0</v>
      </c>
      <c r="Y9338"/>
      <c r="Z9338"/>
      <c r="AA9338"/>
      <c r="AB9338"/>
      <c r="AC9338"/>
      <c r="AD9338"/>
      <c r="AE9338"/>
      <c r="AF9338"/>
      <c r="AG9338"/>
      <c r="AH9338"/>
      <c r="AI9338"/>
      <c r="AJ9338"/>
    </row>
    <row r="9339" spans="1:36" ht="14.25" customHeight="1">
      <c r="A9339" s="41" t="b">
        <f t="shared" si="1178"/>
        <v>0</v>
      </c>
      <c r="B9339" s="41">
        <f t="shared" si="1179"/>
        <v>9338</v>
      </c>
      <c r="C9339" s="25"/>
      <c r="N9339" s="45"/>
      <c r="O9339" s="45"/>
      <c r="P9339" s="45"/>
      <c r="Q9339" s="45"/>
      <c r="R9339" s="45"/>
      <c r="S9339" s="1">
        <f t="shared" si="1180"/>
        <v>0</v>
      </c>
      <c r="T9339" s="1">
        <f t="shared" si="1181"/>
        <v>0</v>
      </c>
      <c r="U9339" s="1">
        <f t="shared" si="1182"/>
        <v>0</v>
      </c>
      <c r="V9339" s="1">
        <f t="shared" si="1183"/>
        <v>0</v>
      </c>
      <c r="W9339" s="1">
        <f t="shared" si="1184"/>
        <v>0</v>
      </c>
      <c r="X9339" s="1">
        <f t="shared" si="1185"/>
        <v>0</v>
      </c>
      <c r="Y9339"/>
      <c r="Z9339"/>
      <c r="AA9339"/>
      <c r="AB9339"/>
      <c r="AC9339"/>
      <c r="AD9339"/>
      <c r="AE9339"/>
      <c r="AF9339"/>
      <c r="AG9339"/>
      <c r="AH9339"/>
      <c r="AI9339"/>
      <c r="AJ9339"/>
    </row>
    <row r="9340" spans="1:36" ht="14.25" customHeight="1">
      <c r="A9340" s="41" t="b">
        <f t="shared" si="1178"/>
        <v>0</v>
      </c>
      <c r="B9340" s="41">
        <f t="shared" si="1179"/>
        <v>9339</v>
      </c>
      <c r="C9340" s="25"/>
      <c r="N9340" s="45"/>
      <c r="O9340" s="45"/>
      <c r="P9340" s="45"/>
      <c r="Q9340" s="45"/>
      <c r="R9340" s="45"/>
      <c r="S9340" s="1">
        <f t="shared" si="1180"/>
        <v>0</v>
      </c>
      <c r="T9340" s="1">
        <f t="shared" si="1181"/>
        <v>0</v>
      </c>
      <c r="U9340" s="1">
        <f t="shared" si="1182"/>
        <v>0</v>
      </c>
      <c r="V9340" s="1">
        <f t="shared" si="1183"/>
        <v>0</v>
      </c>
      <c r="W9340" s="1">
        <f t="shared" si="1184"/>
        <v>0</v>
      </c>
      <c r="X9340" s="1">
        <f t="shared" si="1185"/>
        <v>0</v>
      </c>
      <c r="Y9340"/>
      <c r="Z9340"/>
      <c r="AA9340"/>
      <c r="AB9340"/>
      <c r="AC9340"/>
      <c r="AD9340"/>
      <c r="AE9340"/>
      <c r="AF9340"/>
      <c r="AG9340"/>
      <c r="AH9340"/>
      <c r="AI9340"/>
      <c r="AJ9340"/>
    </row>
    <row r="9341" spans="1:36" ht="14.25" customHeight="1">
      <c r="A9341" s="41" t="b">
        <f t="shared" si="1178"/>
        <v>0</v>
      </c>
      <c r="B9341" s="41">
        <f t="shared" si="1179"/>
        <v>9340</v>
      </c>
      <c r="C9341" s="25"/>
      <c r="N9341" s="45"/>
      <c r="O9341" s="45"/>
      <c r="P9341" s="45"/>
      <c r="Q9341" s="45"/>
      <c r="R9341" s="45"/>
      <c r="S9341" s="1">
        <f t="shared" si="1180"/>
        <v>0</v>
      </c>
      <c r="T9341" s="1">
        <f t="shared" si="1181"/>
        <v>0</v>
      </c>
      <c r="U9341" s="1">
        <f t="shared" si="1182"/>
        <v>0</v>
      </c>
      <c r="V9341" s="1">
        <f t="shared" si="1183"/>
        <v>0</v>
      </c>
      <c r="W9341" s="1">
        <f t="shared" si="1184"/>
        <v>0</v>
      </c>
      <c r="X9341" s="1">
        <f t="shared" si="1185"/>
        <v>0</v>
      </c>
      <c r="Y9341"/>
      <c r="Z9341"/>
      <c r="AA9341"/>
      <c r="AB9341"/>
      <c r="AC9341"/>
      <c r="AD9341"/>
      <c r="AE9341"/>
      <c r="AF9341"/>
      <c r="AG9341"/>
      <c r="AH9341"/>
      <c r="AI9341"/>
      <c r="AJ9341"/>
    </row>
    <row r="9342" spans="1:36" ht="14.25" customHeight="1">
      <c r="A9342" s="41" t="b">
        <f t="shared" si="1178"/>
        <v>0</v>
      </c>
      <c r="B9342" s="41">
        <f t="shared" si="1179"/>
        <v>9341</v>
      </c>
      <c r="C9342" s="25"/>
      <c r="N9342" s="45"/>
      <c r="O9342" s="45"/>
      <c r="P9342" s="45"/>
      <c r="Q9342" s="45"/>
      <c r="R9342" s="45"/>
      <c r="S9342" s="1">
        <f t="shared" si="1180"/>
        <v>0</v>
      </c>
      <c r="T9342" s="1">
        <f t="shared" si="1181"/>
        <v>0</v>
      </c>
      <c r="U9342" s="1">
        <f t="shared" si="1182"/>
        <v>0</v>
      </c>
      <c r="V9342" s="1">
        <f t="shared" si="1183"/>
        <v>0</v>
      </c>
      <c r="W9342" s="1">
        <f t="shared" si="1184"/>
        <v>0</v>
      </c>
      <c r="X9342" s="1">
        <f t="shared" si="1185"/>
        <v>0</v>
      </c>
      <c r="Y9342"/>
      <c r="Z9342"/>
      <c r="AA9342"/>
      <c r="AB9342"/>
      <c r="AC9342"/>
      <c r="AD9342"/>
      <c r="AE9342"/>
      <c r="AF9342"/>
      <c r="AG9342"/>
      <c r="AH9342"/>
      <c r="AI9342"/>
      <c r="AJ9342"/>
    </row>
    <row r="9343" spans="1:36" ht="14.25" customHeight="1">
      <c r="A9343" s="41" t="b">
        <f t="shared" si="1178"/>
        <v>0</v>
      </c>
      <c r="B9343" s="41">
        <f t="shared" si="1179"/>
        <v>9342</v>
      </c>
      <c r="C9343" s="24"/>
      <c r="N9343" s="45"/>
      <c r="O9343" s="45"/>
      <c r="P9343" s="45"/>
      <c r="Q9343" s="45"/>
      <c r="R9343" s="45"/>
      <c r="S9343" s="1">
        <f t="shared" si="1180"/>
        <v>0</v>
      </c>
      <c r="T9343" s="1">
        <f t="shared" si="1181"/>
        <v>0</v>
      </c>
      <c r="U9343" s="1">
        <f t="shared" si="1182"/>
        <v>0</v>
      </c>
      <c r="V9343" s="1">
        <f t="shared" si="1183"/>
        <v>0</v>
      </c>
      <c r="W9343" s="1">
        <f t="shared" si="1184"/>
        <v>0</v>
      </c>
      <c r="X9343" s="1">
        <f t="shared" si="1185"/>
        <v>0</v>
      </c>
      <c r="Y9343"/>
      <c r="Z9343"/>
      <c r="AA9343"/>
      <c r="AB9343"/>
      <c r="AC9343"/>
      <c r="AD9343"/>
      <c r="AE9343"/>
      <c r="AF9343"/>
      <c r="AG9343"/>
      <c r="AH9343"/>
      <c r="AI9343"/>
      <c r="AJ9343"/>
    </row>
    <row r="9344" spans="1:36" ht="14.25" customHeight="1">
      <c r="A9344" s="41" t="b">
        <f t="shared" si="1178"/>
        <v>0</v>
      </c>
      <c r="B9344" s="41">
        <f t="shared" si="1179"/>
        <v>9343</v>
      </c>
      <c r="C9344" s="25"/>
      <c r="N9344" s="45"/>
      <c r="O9344" s="45"/>
      <c r="P9344" s="45"/>
      <c r="Q9344" s="45"/>
      <c r="R9344" s="45"/>
      <c r="S9344" s="1">
        <f t="shared" si="1180"/>
        <v>0</v>
      </c>
      <c r="T9344" s="1">
        <f t="shared" si="1181"/>
        <v>0</v>
      </c>
      <c r="U9344" s="1">
        <f t="shared" si="1182"/>
        <v>0</v>
      </c>
      <c r="V9344" s="1">
        <f t="shared" si="1183"/>
        <v>0</v>
      </c>
      <c r="W9344" s="1">
        <f t="shared" si="1184"/>
        <v>0</v>
      </c>
      <c r="X9344" s="1">
        <f t="shared" si="1185"/>
        <v>0</v>
      </c>
      <c r="Y9344"/>
      <c r="Z9344"/>
      <c r="AA9344"/>
      <c r="AB9344"/>
      <c r="AC9344"/>
      <c r="AD9344"/>
      <c r="AE9344"/>
      <c r="AF9344"/>
      <c r="AG9344"/>
      <c r="AH9344"/>
      <c r="AI9344"/>
      <c r="AJ9344"/>
    </row>
    <row r="9345" spans="1:36" ht="14.25" customHeight="1">
      <c r="A9345" s="41" t="b">
        <f t="shared" si="1178"/>
        <v>0</v>
      </c>
      <c r="B9345" s="41">
        <f t="shared" si="1179"/>
        <v>9344</v>
      </c>
      <c r="C9345" s="25"/>
      <c r="N9345" s="45"/>
      <c r="O9345" s="45"/>
      <c r="P9345" s="45"/>
      <c r="Q9345" s="45"/>
      <c r="R9345" s="45"/>
      <c r="S9345" s="1">
        <f t="shared" si="1180"/>
        <v>0</v>
      </c>
      <c r="T9345" s="1">
        <f t="shared" si="1181"/>
        <v>0</v>
      </c>
      <c r="U9345" s="1">
        <f t="shared" si="1182"/>
        <v>0</v>
      </c>
      <c r="V9345" s="1">
        <f t="shared" si="1183"/>
        <v>0</v>
      </c>
      <c r="W9345" s="1">
        <f t="shared" si="1184"/>
        <v>0</v>
      </c>
      <c r="X9345" s="1">
        <f t="shared" si="1185"/>
        <v>0</v>
      </c>
      <c r="Y9345"/>
      <c r="Z9345"/>
      <c r="AA9345"/>
      <c r="AB9345"/>
      <c r="AC9345"/>
      <c r="AD9345"/>
      <c r="AE9345"/>
      <c r="AF9345"/>
      <c r="AG9345"/>
      <c r="AH9345"/>
      <c r="AI9345"/>
      <c r="AJ9345"/>
    </row>
    <row r="9346" spans="1:36" ht="14.25" customHeight="1">
      <c r="A9346" s="41" t="b">
        <f t="shared" si="1178"/>
        <v>0</v>
      </c>
      <c r="B9346" s="41">
        <f t="shared" si="1179"/>
        <v>9345</v>
      </c>
      <c r="C9346" s="25"/>
      <c r="N9346" s="45"/>
      <c r="O9346" s="45"/>
      <c r="P9346" s="45"/>
      <c r="Q9346" s="45"/>
      <c r="R9346" s="45"/>
      <c r="S9346" s="1">
        <f t="shared" si="1180"/>
        <v>0</v>
      </c>
      <c r="T9346" s="1">
        <f t="shared" si="1181"/>
        <v>0</v>
      </c>
      <c r="U9346" s="1">
        <f t="shared" si="1182"/>
        <v>0</v>
      </c>
      <c r="V9346" s="1">
        <f t="shared" si="1183"/>
        <v>0</v>
      </c>
      <c r="W9346" s="1">
        <f t="shared" si="1184"/>
        <v>0</v>
      </c>
      <c r="X9346" s="1">
        <f t="shared" si="1185"/>
        <v>0</v>
      </c>
      <c r="Y9346"/>
      <c r="Z9346"/>
      <c r="AA9346"/>
      <c r="AB9346"/>
      <c r="AC9346"/>
      <c r="AD9346"/>
      <c r="AE9346"/>
      <c r="AF9346"/>
      <c r="AG9346"/>
      <c r="AH9346"/>
      <c r="AI9346"/>
      <c r="AJ9346"/>
    </row>
    <row r="9347" spans="1:36" ht="14.25" customHeight="1">
      <c r="A9347" s="41" t="b">
        <f t="shared" si="1178"/>
        <v>0</v>
      </c>
      <c r="B9347" s="41">
        <f t="shared" si="1179"/>
        <v>9346</v>
      </c>
      <c r="C9347" s="25"/>
      <c r="N9347" s="45"/>
      <c r="O9347" s="45"/>
      <c r="P9347" s="45"/>
      <c r="Q9347" s="45"/>
      <c r="R9347" s="45"/>
      <c r="S9347" s="1">
        <f t="shared" si="1180"/>
        <v>0</v>
      </c>
      <c r="T9347" s="1">
        <f t="shared" si="1181"/>
        <v>0</v>
      </c>
      <c r="U9347" s="1">
        <f t="shared" si="1182"/>
        <v>0</v>
      </c>
      <c r="V9347" s="1">
        <f t="shared" si="1183"/>
        <v>0</v>
      </c>
      <c r="W9347" s="1">
        <f t="shared" si="1184"/>
        <v>0</v>
      </c>
      <c r="X9347" s="1">
        <f t="shared" si="1185"/>
        <v>0</v>
      </c>
      <c r="Y9347"/>
      <c r="Z9347"/>
      <c r="AA9347"/>
      <c r="AB9347"/>
      <c r="AC9347"/>
      <c r="AD9347"/>
      <c r="AE9347"/>
      <c r="AF9347"/>
      <c r="AG9347"/>
      <c r="AH9347"/>
      <c r="AI9347"/>
      <c r="AJ9347"/>
    </row>
    <row r="9348" spans="1:36" ht="14.25" customHeight="1">
      <c r="A9348" s="41" t="b">
        <f t="shared" ref="A9348:A9411" si="1186">IF(OR(COUNTIF(D9348:M9348, "NOT EXECUTED"), COUNTIF(D9348:M9348, "NOT COMPILED"), COUNTIF(D9348:M9348, "NOT EFFECTIVE")),TRUE,FALSE)</f>
        <v>0</v>
      </c>
      <c r="B9348" s="41">
        <f t="shared" ref="B9348:B9411" si="1187">+B9347+1</f>
        <v>9347</v>
      </c>
      <c r="C9348" s="25"/>
      <c r="N9348" s="45"/>
      <c r="O9348" s="45"/>
      <c r="P9348" s="45"/>
      <c r="Q9348" s="45"/>
      <c r="R9348" s="45"/>
      <c r="S9348" s="1">
        <f t="shared" si="1180"/>
        <v>0</v>
      </c>
      <c r="T9348" s="1">
        <f t="shared" si="1181"/>
        <v>0</v>
      </c>
      <c r="U9348" s="1">
        <f t="shared" si="1182"/>
        <v>0</v>
      </c>
      <c r="V9348" s="1">
        <f t="shared" si="1183"/>
        <v>0</v>
      </c>
      <c r="W9348" s="1">
        <f t="shared" si="1184"/>
        <v>0</v>
      </c>
      <c r="X9348" s="1">
        <f t="shared" si="1185"/>
        <v>0</v>
      </c>
      <c r="Y9348"/>
      <c r="Z9348"/>
      <c r="AA9348"/>
      <c r="AB9348"/>
      <c r="AC9348"/>
      <c r="AD9348"/>
      <c r="AE9348"/>
      <c r="AF9348"/>
      <c r="AG9348"/>
      <c r="AH9348"/>
      <c r="AI9348"/>
      <c r="AJ9348"/>
    </row>
    <row r="9349" spans="1:36" ht="14.25" customHeight="1">
      <c r="A9349" s="41" t="b">
        <f t="shared" si="1186"/>
        <v>0</v>
      </c>
      <c r="B9349" s="41">
        <f t="shared" si="1187"/>
        <v>9348</v>
      </c>
      <c r="C9349" s="25"/>
      <c r="N9349" s="45"/>
      <c r="O9349" s="45"/>
      <c r="P9349" s="45"/>
      <c r="Q9349" s="45"/>
      <c r="R9349" s="45"/>
      <c r="S9349" s="1">
        <f t="shared" si="1180"/>
        <v>0</v>
      </c>
      <c r="T9349" s="1">
        <f t="shared" si="1181"/>
        <v>0</v>
      </c>
      <c r="U9349" s="1">
        <f t="shared" si="1182"/>
        <v>0</v>
      </c>
      <c r="V9349" s="1">
        <f t="shared" si="1183"/>
        <v>0</v>
      </c>
      <c r="W9349" s="1">
        <f t="shared" si="1184"/>
        <v>0</v>
      </c>
      <c r="X9349" s="1">
        <f t="shared" si="1185"/>
        <v>0</v>
      </c>
      <c r="Y9349"/>
      <c r="Z9349"/>
      <c r="AA9349"/>
      <c r="AB9349"/>
      <c r="AC9349"/>
      <c r="AD9349"/>
      <c r="AE9349"/>
      <c r="AF9349"/>
      <c r="AG9349"/>
      <c r="AH9349"/>
      <c r="AI9349"/>
      <c r="AJ9349"/>
    </row>
    <row r="9350" spans="1:36" ht="14.25" customHeight="1">
      <c r="A9350" s="41" t="b">
        <f t="shared" si="1186"/>
        <v>0</v>
      </c>
      <c r="B9350" s="41">
        <f t="shared" si="1187"/>
        <v>9349</v>
      </c>
      <c r="C9350" s="25"/>
      <c r="N9350" s="45"/>
      <c r="O9350" s="45"/>
      <c r="P9350" s="45"/>
      <c r="Q9350" s="45"/>
      <c r="R9350" s="45"/>
      <c r="S9350" s="1">
        <f t="shared" si="1180"/>
        <v>0</v>
      </c>
      <c r="T9350" s="1">
        <f t="shared" si="1181"/>
        <v>0</v>
      </c>
      <c r="U9350" s="1">
        <f t="shared" si="1182"/>
        <v>0</v>
      </c>
      <c r="V9350" s="1">
        <f t="shared" si="1183"/>
        <v>0</v>
      </c>
      <c r="W9350" s="1">
        <f t="shared" si="1184"/>
        <v>0</v>
      </c>
      <c r="X9350" s="1">
        <f t="shared" si="1185"/>
        <v>0</v>
      </c>
      <c r="Y9350"/>
      <c r="Z9350"/>
      <c r="AA9350"/>
      <c r="AB9350"/>
      <c r="AC9350"/>
      <c r="AD9350"/>
      <c r="AE9350"/>
      <c r="AF9350"/>
      <c r="AG9350"/>
      <c r="AH9350"/>
      <c r="AI9350"/>
      <c r="AJ9350"/>
    </row>
    <row r="9351" spans="1:36" ht="14.25" customHeight="1">
      <c r="A9351" s="41" t="b">
        <f t="shared" si="1186"/>
        <v>0</v>
      </c>
      <c r="B9351" s="41">
        <f t="shared" si="1187"/>
        <v>9350</v>
      </c>
      <c r="C9351" s="25"/>
      <c r="N9351" s="45"/>
      <c r="O9351" s="45"/>
      <c r="P9351" s="45"/>
      <c r="Q9351" s="45"/>
      <c r="R9351" s="45"/>
      <c r="S9351" s="1">
        <f t="shared" si="1180"/>
        <v>0</v>
      </c>
      <c r="T9351" s="1">
        <f t="shared" si="1181"/>
        <v>0</v>
      </c>
      <c r="U9351" s="1">
        <f t="shared" si="1182"/>
        <v>0</v>
      </c>
      <c r="V9351" s="1">
        <f t="shared" si="1183"/>
        <v>0</v>
      </c>
      <c r="W9351" s="1">
        <f t="shared" si="1184"/>
        <v>0</v>
      </c>
      <c r="X9351" s="1">
        <f t="shared" si="1185"/>
        <v>0</v>
      </c>
      <c r="Y9351"/>
      <c r="Z9351"/>
      <c r="AA9351"/>
      <c r="AB9351"/>
      <c r="AC9351"/>
      <c r="AD9351"/>
      <c r="AE9351"/>
      <c r="AF9351"/>
      <c r="AG9351"/>
      <c r="AH9351"/>
      <c r="AI9351"/>
      <c r="AJ9351"/>
    </row>
    <row r="9352" spans="1:36" ht="14.25" customHeight="1">
      <c r="A9352" s="41" t="b">
        <f t="shared" si="1186"/>
        <v>0</v>
      </c>
      <c r="B9352" s="41">
        <f t="shared" si="1187"/>
        <v>9351</v>
      </c>
      <c r="C9352" s="25"/>
      <c r="N9352" s="45"/>
      <c r="O9352" s="45"/>
      <c r="P9352" s="45"/>
      <c r="Q9352" s="45"/>
      <c r="R9352" s="45"/>
      <c r="S9352" s="1">
        <f t="shared" si="1180"/>
        <v>0</v>
      </c>
      <c r="T9352" s="1">
        <f t="shared" si="1181"/>
        <v>0</v>
      </c>
      <c r="U9352" s="1">
        <f t="shared" si="1182"/>
        <v>0</v>
      </c>
      <c r="V9352" s="1">
        <f t="shared" si="1183"/>
        <v>0</v>
      </c>
      <c r="W9352" s="1">
        <f t="shared" si="1184"/>
        <v>0</v>
      </c>
      <c r="X9352" s="1">
        <f t="shared" si="1185"/>
        <v>0</v>
      </c>
      <c r="Y9352"/>
      <c r="Z9352"/>
      <c r="AA9352"/>
      <c r="AB9352"/>
      <c r="AC9352"/>
      <c r="AD9352"/>
      <c r="AE9352"/>
      <c r="AF9352"/>
      <c r="AG9352"/>
      <c r="AH9352"/>
      <c r="AI9352"/>
      <c r="AJ9352"/>
    </row>
    <row r="9353" spans="1:36" ht="14.25" customHeight="1">
      <c r="A9353" s="41" t="b">
        <f t="shared" si="1186"/>
        <v>0</v>
      </c>
      <c r="B9353" s="41">
        <f t="shared" si="1187"/>
        <v>9352</v>
      </c>
      <c r="C9353" s="24"/>
      <c r="N9353" s="45"/>
      <c r="O9353" s="45"/>
      <c r="P9353" s="45"/>
      <c r="Q9353" s="45"/>
      <c r="R9353" s="45"/>
      <c r="S9353" s="1">
        <f t="shared" si="1180"/>
        <v>0</v>
      </c>
      <c r="T9353" s="1">
        <f t="shared" si="1181"/>
        <v>0</v>
      </c>
      <c r="U9353" s="1">
        <f t="shared" si="1182"/>
        <v>0</v>
      </c>
      <c r="V9353" s="1">
        <f t="shared" si="1183"/>
        <v>0</v>
      </c>
      <c r="W9353" s="1">
        <f t="shared" si="1184"/>
        <v>0</v>
      </c>
      <c r="X9353" s="1">
        <f t="shared" si="1185"/>
        <v>0</v>
      </c>
      <c r="Y9353"/>
      <c r="Z9353"/>
      <c r="AA9353"/>
      <c r="AB9353"/>
      <c r="AC9353"/>
      <c r="AD9353"/>
      <c r="AE9353"/>
      <c r="AF9353"/>
      <c r="AG9353"/>
      <c r="AH9353"/>
      <c r="AI9353"/>
      <c r="AJ9353"/>
    </row>
    <row r="9354" spans="1:36" ht="14.25" customHeight="1">
      <c r="A9354" s="41" t="b">
        <f t="shared" si="1186"/>
        <v>0</v>
      </c>
      <c r="B9354" s="41">
        <f t="shared" si="1187"/>
        <v>9353</v>
      </c>
      <c r="C9354" s="25"/>
      <c r="N9354" s="45"/>
      <c r="O9354" s="45"/>
      <c r="P9354" s="45"/>
      <c r="Q9354" s="45"/>
      <c r="R9354" s="45"/>
      <c r="S9354" s="1">
        <f t="shared" si="1180"/>
        <v>0</v>
      </c>
      <c r="T9354" s="1">
        <f t="shared" si="1181"/>
        <v>0</v>
      </c>
      <c r="U9354" s="1">
        <f t="shared" si="1182"/>
        <v>0</v>
      </c>
      <c r="V9354" s="1">
        <f t="shared" si="1183"/>
        <v>0</v>
      </c>
      <c r="W9354" s="1">
        <f t="shared" si="1184"/>
        <v>0</v>
      </c>
      <c r="X9354" s="1">
        <f t="shared" si="1185"/>
        <v>0</v>
      </c>
      <c r="Y9354"/>
      <c r="Z9354"/>
      <c r="AA9354"/>
      <c r="AB9354"/>
      <c r="AC9354"/>
      <c r="AD9354"/>
      <c r="AE9354"/>
      <c r="AF9354"/>
      <c r="AG9354"/>
      <c r="AH9354"/>
      <c r="AI9354"/>
      <c r="AJ9354"/>
    </row>
    <row r="9355" spans="1:36" ht="14.25" customHeight="1">
      <c r="A9355" s="41" t="b">
        <f t="shared" si="1186"/>
        <v>0</v>
      </c>
      <c r="B9355" s="41">
        <f t="shared" si="1187"/>
        <v>9354</v>
      </c>
      <c r="C9355" s="25"/>
      <c r="N9355" s="45"/>
      <c r="O9355" s="45"/>
      <c r="P9355" s="45"/>
      <c r="Q9355" s="45"/>
      <c r="R9355" s="45"/>
      <c r="S9355" s="1">
        <f t="shared" si="1180"/>
        <v>0</v>
      </c>
      <c r="T9355" s="1">
        <f t="shared" si="1181"/>
        <v>0</v>
      </c>
      <c r="U9355" s="1">
        <f t="shared" si="1182"/>
        <v>0</v>
      </c>
      <c r="V9355" s="1">
        <f t="shared" si="1183"/>
        <v>0</v>
      </c>
      <c r="W9355" s="1">
        <f t="shared" si="1184"/>
        <v>0</v>
      </c>
      <c r="X9355" s="1">
        <f t="shared" si="1185"/>
        <v>0</v>
      </c>
      <c r="Y9355"/>
      <c r="Z9355"/>
      <c r="AA9355"/>
      <c r="AB9355"/>
      <c r="AC9355"/>
      <c r="AD9355"/>
      <c r="AE9355"/>
      <c r="AF9355"/>
      <c r="AG9355"/>
      <c r="AH9355"/>
      <c r="AI9355"/>
      <c r="AJ9355"/>
    </row>
    <row r="9356" spans="1:36" ht="14.25" customHeight="1">
      <c r="A9356" s="41" t="b">
        <f t="shared" si="1186"/>
        <v>0</v>
      </c>
      <c r="B9356" s="41">
        <f t="shared" si="1187"/>
        <v>9355</v>
      </c>
      <c r="C9356" s="25"/>
      <c r="N9356" s="45"/>
      <c r="O9356" s="45"/>
      <c r="P9356" s="45"/>
      <c r="Q9356" s="45"/>
      <c r="R9356" s="45"/>
      <c r="S9356" s="1">
        <f t="shared" si="1180"/>
        <v>0</v>
      </c>
      <c r="T9356" s="1">
        <f t="shared" si="1181"/>
        <v>0</v>
      </c>
      <c r="U9356" s="1">
        <f t="shared" si="1182"/>
        <v>0</v>
      </c>
      <c r="V9356" s="1">
        <f t="shared" si="1183"/>
        <v>0</v>
      </c>
      <c r="W9356" s="1">
        <f t="shared" si="1184"/>
        <v>0</v>
      </c>
      <c r="X9356" s="1">
        <f t="shared" si="1185"/>
        <v>0</v>
      </c>
      <c r="Y9356"/>
      <c r="Z9356"/>
      <c r="AA9356"/>
      <c r="AB9356"/>
      <c r="AC9356"/>
      <c r="AD9356"/>
      <c r="AE9356"/>
      <c r="AF9356"/>
      <c r="AG9356"/>
      <c r="AH9356"/>
      <c r="AI9356"/>
      <c r="AJ9356"/>
    </row>
    <row r="9357" spans="1:36" ht="14.25" customHeight="1">
      <c r="A9357" s="41" t="b">
        <f t="shared" si="1186"/>
        <v>0</v>
      </c>
      <c r="B9357" s="41">
        <f t="shared" si="1187"/>
        <v>9356</v>
      </c>
      <c r="C9357" s="25"/>
      <c r="N9357" s="45"/>
      <c r="O9357" s="45"/>
      <c r="P9357" s="45"/>
      <c r="Q9357" s="45"/>
      <c r="R9357" s="45"/>
      <c r="S9357" s="1">
        <f t="shared" si="1180"/>
        <v>0</v>
      </c>
      <c r="T9357" s="1">
        <f t="shared" si="1181"/>
        <v>0</v>
      </c>
      <c r="U9357" s="1">
        <f t="shared" si="1182"/>
        <v>0</v>
      </c>
      <c r="V9357" s="1">
        <f t="shared" si="1183"/>
        <v>0</v>
      </c>
      <c r="W9357" s="1">
        <f t="shared" si="1184"/>
        <v>0</v>
      </c>
      <c r="X9357" s="1">
        <f t="shared" si="1185"/>
        <v>0</v>
      </c>
      <c r="Y9357"/>
      <c r="Z9357"/>
      <c r="AA9357"/>
      <c r="AB9357"/>
      <c r="AC9357"/>
      <c r="AD9357"/>
      <c r="AE9357"/>
      <c r="AF9357"/>
      <c r="AG9357"/>
      <c r="AH9357"/>
      <c r="AI9357"/>
      <c r="AJ9357"/>
    </row>
    <row r="9358" spans="1:36" ht="14.25" customHeight="1">
      <c r="A9358" s="41" t="b">
        <f t="shared" si="1186"/>
        <v>0</v>
      </c>
      <c r="B9358" s="41">
        <f t="shared" si="1187"/>
        <v>9357</v>
      </c>
      <c r="C9358" s="25"/>
      <c r="N9358" s="45"/>
      <c r="O9358" s="45"/>
      <c r="P9358" s="45"/>
      <c r="Q9358" s="45"/>
      <c r="R9358" s="45"/>
      <c r="S9358" s="1">
        <f t="shared" ref="S9358:S9421" si="1188">IF(COUNTIF(H9358:M9358,"NOT EFFECTIVE"),1,0)</f>
        <v>0</v>
      </c>
      <c r="T9358" s="1">
        <f t="shared" si="1181"/>
        <v>0</v>
      </c>
      <c r="U9358" s="1">
        <f t="shared" si="1182"/>
        <v>0</v>
      </c>
      <c r="V9358" s="1">
        <f t="shared" si="1183"/>
        <v>0</v>
      </c>
      <c r="W9358" s="1">
        <f t="shared" si="1184"/>
        <v>0</v>
      </c>
      <c r="X9358" s="1">
        <f t="shared" si="1185"/>
        <v>0</v>
      </c>
      <c r="Y9358"/>
      <c r="Z9358"/>
      <c r="AA9358"/>
      <c r="AB9358"/>
      <c r="AC9358"/>
      <c r="AD9358"/>
      <c r="AE9358"/>
      <c r="AF9358"/>
      <c r="AG9358"/>
      <c r="AH9358"/>
      <c r="AI9358"/>
      <c r="AJ9358"/>
    </row>
    <row r="9359" spans="1:36" ht="14.25" customHeight="1">
      <c r="A9359" s="41" t="b">
        <f t="shared" si="1186"/>
        <v>0</v>
      </c>
      <c r="B9359" s="41">
        <f t="shared" si="1187"/>
        <v>9358</v>
      </c>
      <c r="C9359" s="25"/>
      <c r="N9359" s="45"/>
      <c r="O9359" s="45"/>
      <c r="P9359" s="45"/>
      <c r="Q9359" s="45"/>
      <c r="R9359" s="45"/>
      <c r="S9359" s="1">
        <f t="shared" si="1188"/>
        <v>0</v>
      </c>
      <c r="T9359" s="1">
        <f t="shared" si="1181"/>
        <v>0</v>
      </c>
      <c r="U9359" s="1">
        <f t="shared" si="1182"/>
        <v>0</v>
      </c>
      <c r="V9359" s="1">
        <f t="shared" si="1183"/>
        <v>0</v>
      </c>
      <c r="W9359" s="1">
        <f t="shared" si="1184"/>
        <v>0</v>
      </c>
      <c r="X9359" s="1">
        <f t="shared" si="1185"/>
        <v>0</v>
      </c>
      <c r="Y9359"/>
      <c r="Z9359"/>
      <c r="AA9359"/>
      <c r="AB9359"/>
      <c r="AC9359"/>
      <c r="AD9359"/>
      <c r="AE9359"/>
      <c r="AF9359"/>
      <c r="AG9359"/>
      <c r="AH9359"/>
      <c r="AI9359"/>
      <c r="AJ9359"/>
    </row>
    <row r="9360" spans="1:36" ht="14.25" customHeight="1">
      <c r="A9360" s="41" t="b">
        <f t="shared" si="1186"/>
        <v>0</v>
      </c>
      <c r="B9360" s="41">
        <f t="shared" si="1187"/>
        <v>9359</v>
      </c>
      <c r="C9360" s="25"/>
      <c r="N9360" s="45"/>
      <c r="O9360" s="45"/>
      <c r="P9360" s="45"/>
      <c r="Q9360" s="45"/>
      <c r="R9360" s="45"/>
      <c r="S9360" s="1">
        <f t="shared" si="1188"/>
        <v>0</v>
      </c>
      <c r="T9360" s="1">
        <f t="shared" si="1181"/>
        <v>0</v>
      </c>
      <c r="U9360" s="1">
        <f t="shared" si="1182"/>
        <v>0</v>
      </c>
      <c r="V9360" s="1">
        <f t="shared" si="1183"/>
        <v>0</v>
      </c>
      <c r="W9360" s="1">
        <f t="shared" si="1184"/>
        <v>0</v>
      </c>
      <c r="X9360" s="1">
        <f t="shared" si="1185"/>
        <v>0</v>
      </c>
      <c r="Y9360"/>
      <c r="Z9360"/>
      <c r="AA9360"/>
      <c r="AB9360"/>
      <c r="AC9360"/>
      <c r="AD9360"/>
      <c r="AE9360"/>
      <c r="AF9360"/>
      <c r="AG9360"/>
      <c r="AH9360"/>
      <c r="AI9360"/>
      <c r="AJ9360"/>
    </row>
    <row r="9361" spans="1:36" ht="14.25" customHeight="1">
      <c r="A9361" s="41" t="b">
        <f t="shared" si="1186"/>
        <v>0</v>
      </c>
      <c r="B9361" s="41">
        <f t="shared" si="1187"/>
        <v>9360</v>
      </c>
      <c r="C9361" s="25"/>
      <c r="N9361" s="45"/>
      <c r="O9361" s="45"/>
      <c r="P9361" s="45"/>
      <c r="Q9361" s="45"/>
      <c r="R9361" s="45"/>
      <c r="S9361" s="1">
        <f t="shared" si="1188"/>
        <v>0</v>
      </c>
      <c r="T9361" s="1">
        <f t="shared" si="1181"/>
        <v>0</v>
      </c>
      <c r="U9361" s="1">
        <f t="shared" si="1182"/>
        <v>0</v>
      </c>
      <c r="V9361" s="1">
        <f t="shared" si="1183"/>
        <v>0</v>
      </c>
      <c r="W9361" s="1">
        <f t="shared" si="1184"/>
        <v>0</v>
      </c>
      <c r="X9361" s="1">
        <f t="shared" si="1185"/>
        <v>0</v>
      </c>
      <c r="Y9361"/>
      <c r="Z9361"/>
      <c r="AA9361"/>
      <c r="AB9361"/>
      <c r="AC9361"/>
      <c r="AD9361"/>
      <c r="AE9361"/>
      <c r="AF9361"/>
      <c r="AG9361"/>
      <c r="AH9361"/>
      <c r="AI9361"/>
      <c r="AJ9361"/>
    </row>
    <row r="9362" spans="1:36" ht="14.25" customHeight="1">
      <c r="A9362" s="41" t="b">
        <f t="shared" si="1186"/>
        <v>0</v>
      </c>
      <c r="B9362" s="41">
        <f t="shared" si="1187"/>
        <v>9361</v>
      </c>
      <c r="C9362" s="25"/>
      <c r="N9362" s="45"/>
      <c r="O9362" s="45"/>
      <c r="P9362" s="45"/>
      <c r="Q9362" s="45"/>
      <c r="R9362" s="45"/>
      <c r="S9362" s="1">
        <f t="shared" si="1188"/>
        <v>0</v>
      </c>
      <c r="T9362" s="1">
        <f t="shared" si="1181"/>
        <v>0</v>
      </c>
      <c r="U9362" s="1">
        <f t="shared" si="1182"/>
        <v>0</v>
      </c>
      <c r="V9362" s="1">
        <f t="shared" si="1183"/>
        <v>0</v>
      </c>
      <c r="W9362" s="1">
        <f t="shared" si="1184"/>
        <v>0</v>
      </c>
      <c r="X9362" s="1">
        <f t="shared" si="1185"/>
        <v>0</v>
      </c>
      <c r="Y9362"/>
      <c r="Z9362"/>
      <c r="AA9362"/>
      <c r="AB9362"/>
      <c r="AC9362"/>
      <c r="AD9362"/>
      <c r="AE9362"/>
      <c r="AF9362"/>
      <c r="AG9362"/>
      <c r="AH9362"/>
      <c r="AI9362"/>
      <c r="AJ9362"/>
    </row>
    <row r="9363" spans="1:36" ht="14.25" customHeight="1">
      <c r="A9363" s="41" t="b">
        <f t="shared" si="1186"/>
        <v>0</v>
      </c>
      <c r="B9363" s="41">
        <f t="shared" si="1187"/>
        <v>9362</v>
      </c>
      <c r="C9363" s="25"/>
      <c r="N9363" s="45"/>
      <c r="O9363" s="45"/>
      <c r="P9363" s="45"/>
      <c r="Q9363" s="45"/>
      <c r="R9363" s="45"/>
      <c r="S9363" s="1">
        <f t="shared" si="1188"/>
        <v>0</v>
      </c>
      <c r="T9363" s="1">
        <f t="shared" si="1181"/>
        <v>0</v>
      </c>
      <c r="U9363" s="1">
        <f t="shared" si="1182"/>
        <v>0</v>
      </c>
      <c r="V9363" s="1">
        <f t="shared" si="1183"/>
        <v>0</v>
      </c>
      <c r="W9363" s="1">
        <f t="shared" si="1184"/>
        <v>0</v>
      </c>
      <c r="X9363" s="1">
        <f t="shared" si="1185"/>
        <v>0</v>
      </c>
      <c r="Y9363"/>
      <c r="Z9363"/>
      <c r="AA9363"/>
      <c r="AB9363"/>
      <c r="AC9363"/>
      <c r="AD9363"/>
      <c r="AE9363"/>
      <c r="AF9363"/>
      <c r="AG9363"/>
      <c r="AH9363"/>
      <c r="AI9363"/>
      <c r="AJ9363"/>
    </row>
    <row r="9364" spans="1:36" ht="14.25" customHeight="1">
      <c r="A9364" s="41" t="b">
        <f t="shared" si="1186"/>
        <v>0</v>
      </c>
      <c r="B9364" s="41">
        <f t="shared" si="1187"/>
        <v>9363</v>
      </c>
      <c r="C9364" s="24"/>
      <c r="N9364" s="45"/>
      <c r="O9364" s="45"/>
      <c r="P9364" s="45"/>
      <c r="Q9364" s="45"/>
      <c r="R9364" s="45"/>
      <c r="S9364" s="1">
        <f t="shared" si="1188"/>
        <v>0</v>
      </c>
      <c r="T9364" s="1">
        <f t="shared" si="1181"/>
        <v>0</v>
      </c>
      <c r="U9364" s="1">
        <f t="shared" si="1182"/>
        <v>0</v>
      </c>
      <c r="V9364" s="1">
        <f t="shared" si="1183"/>
        <v>0</v>
      </c>
      <c r="W9364" s="1">
        <f t="shared" si="1184"/>
        <v>0</v>
      </c>
      <c r="X9364" s="1">
        <f t="shared" si="1185"/>
        <v>0</v>
      </c>
      <c r="Y9364"/>
      <c r="Z9364"/>
      <c r="AA9364"/>
      <c r="AB9364"/>
      <c r="AC9364"/>
      <c r="AD9364"/>
      <c r="AE9364"/>
      <c r="AF9364"/>
      <c r="AG9364"/>
      <c r="AH9364"/>
      <c r="AI9364"/>
      <c r="AJ9364"/>
    </row>
    <row r="9365" spans="1:36" ht="14.25" customHeight="1">
      <c r="A9365" s="41" t="b">
        <f t="shared" si="1186"/>
        <v>0</v>
      </c>
      <c r="B9365" s="41">
        <f t="shared" si="1187"/>
        <v>9364</v>
      </c>
      <c r="C9365" s="25"/>
      <c r="N9365" s="45"/>
      <c r="O9365" s="45"/>
      <c r="P9365" s="45"/>
      <c r="Q9365" s="45"/>
      <c r="R9365" s="45"/>
      <c r="S9365" s="1">
        <f t="shared" si="1188"/>
        <v>0</v>
      </c>
      <c r="T9365" s="1">
        <f t="shared" si="1181"/>
        <v>0</v>
      </c>
      <c r="U9365" s="1">
        <f t="shared" si="1182"/>
        <v>0</v>
      </c>
      <c r="V9365" s="1">
        <f t="shared" si="1183"/>
        <v>0</v>
      </c>
      <c r="W9365" s="1">
        <f t="shared" si="1184"/>
        <v>0</v>
      </c>
      <c r="X9365" s="1">
        <f t="shared" si="1185"/>
        <v>0</v>
      </c>
      <c r="Y9365"/>
      <c r="Z9365"/>
      <c r="AA9365"/>
      <c r="AB9365"/>
      <c r="AC9365"/>
      <c r="AD9365"/>
      <c r="AE9365"/>
      <c r="AF9365"/>
      <c r="AG9365"/>
      <c r="AH9365"/>
      <c r="AI9365"/>
      <c r="AJ9365"/>
    </row>
    <row r="9366" spans="1:36" ht="14.25" customHeight="1">
      <c r="A9366" s="41" t="b">
        <f t="shared" si="1186"/>
        <v>0</v>
      </c>
      <c r="B9366" s="41">
        <f t="shared" si="1187"/>
        <v>9365</v>
      </c>
      <c r="C9366" s="25"/>
      <c r="N9366" s="45"/>
      <c r="O9366" s="45"/>
      <c r="P9366" s="45"/>
      <c r="Q9366" s="45"/>
      <c r="R9366" s="45"/>
      <c r="S9366" s="1">
        <f t="shared" si="1188"/>
        <v>0</v>
      </c>
      <c r="T9366" s="1">
        <f t="shared" si="1181"/>
        <v>0</v>
      </c>
      <c r="U9366" s="1">
        <f t="shared" si="1182"/>
        <v>0</v>
      </c>
      <c r="V9366" s="1">
        <f t="shared" si="1183"/>
        <v>0</v>
      </c>
      <c r="W9366" s="1">
        <f t="shared" si="1184"/>
        <v>0</v>
      </c>
      <c r="X9366" s="1">
        <f t="shared" si="1185"/>
        <v>0</v>
      </c>
      <c r="Y9366"/>
      <c r="Z9366"/>
      <c r="AA9366"/>
      <c r="AB9366"/>
      <c r="AC9366"/>
      <c r="AD9366"/>
      <c r="AE9366"/>
      <c r="AF9366"/>
      <c r="AG9366"/>
      <c r="AH9366"/>
      <c r="AI9366"/>
      <c r="AJ9366"/>
    </row>
    <row r="9367" spans="1:36" ht="14.25" customHeight="1">
      <c r="A9367" s="41" t="b">
        <f t="shared" si="1186"/>
        <v>0</v>
      </c>
      <c r="B9367" s="41">
        <f t="shared" si="1187"/>
        <v>9366</v>
      </c>
      <c r="C9367" s="25"/>
      <c r="N9367" s="45"/>
      <c r="O9367" s="45"/>
      <c r="P9367" s="45"/>
      <c r="Q9367" s="45"/>
      <c r="R9367" s="45"/>
      <c r="S9367" s="1">
        <f t="shared" si="1188"/>
        <v>0</v>
      </c>
      <c r="T9367" s="1">
        <f t="shared" si="1181"/>
        <v>0</v>
      </c>
      <c r="U9367" s="1">
        <f t="shared" si="1182"/>
        <v>0</v>
      </c>
      <c r="V9367" s="1">
        <f t="shared" si="1183"/>
        <v>0</v>
      </c>
      <c r="W9367" s="1">
        <f t="shared" si="1184"/>
        <v>0</v>
      </c>
      <c r="X9367" s="1">
        <f t="shared" si="1185"/>
        <v>0</v>
      </c>
      <c r="Y9367"/>
      <c r="Z9367"/>
      <c r="AA9367"/>
      <c r="AB9367"/>
      <c r="AC9367"/>
      <c r="AD9367"/>
      <c r="AE9367"/>
      <c r="AF9367"/>
      <c r="AG9367"/>
      <c r="AH9367"/>
      <c r="AI9367"/>
      <c r="AJ9367"/>
    </row>
    <row r="9368" spans="1:36" ht="14.25" customHeight="1">
      <c r="A9368" s="41" t="b">
        <f t="shared" si="1186"/>
        <v>0</v>
      </c>
      <c r="B9368" s="41">
        <f t="shared" si="1187"/>
        <v>9367</v>
      </c>
      <c r="C9368" s="25"/>
      <c r="N9368" s="45"/>
      <c r="O9368" s="45"/>
      <c r="P9368" s="45"/>
      <c r="Q9368" s="45"/>
      <c r="R9368" s="45"/>
      <c r="S9368" s="1">
        <f t="shared" si="1188"/>
        <v>0</v>
      </c>
      <c r="T9368" s="1">
        <f t="shared" si="1181"/>
        <v>0</v>
      </c>
      <c r="U9368" s="1">
        <f t="shared" si="1182"/>
        <v>0</v>
      </c>
      <c r="V9368" s="1">
        <f t="shared" si="1183"/>
        <v>0</v>
      </c>
      <c r="W9368" s="1">
        <f t="shared" si="1184"/>
        <v>0</v>
      </c>
      <c r="X9368" s="1">
        <f t="shared" si="1185"/>
        <v>0</v>
      </c>
      <c r="Y9368"/>
      <c r="Z9368"/>
      <c r="AA9368"/>
      <c r="AB9368"/>
      <c r="AC9368"/>
      <c r="AD9368"/>
      <c r="AE9368"/>
      <c r="AF9368"/>
      <c r="AG9368"/>
      <c r="AH9368"/>
      <c r="AI9368"/>
      <c r="AJ9368"/>
    </row>
    <row r="9369" spans="1:36" ht="14.25" customHeight="1">
      <c r="A9369" s="41" t="b">
        <f t="shared" si="1186"/>
        <v>0</v>
      </c>
      <c r="B9369" s="41">
        <f t="shared" si="1187"/>
        <v>9368</v>
      </c>
      <c r="C9369" s="25"/>
      <c r="N9369" s="45"/>
      <c r="O9369" s="45"/>
      <c r="P9369" s="45"/>
      <c r="Q9369" s="45"/>
      <c r="R9369" s="45"/>
      <c r="S9369" s="1">
        <f t="shared" si="1188"/>
        <v>0</v>
      </c>
      <c r="T9369" s="1">
        <f t="shared" si="1181"/>
        <v>0</v>
      </c>
      <c r="U9369" s="1">
        <f t="shared" si="1182"/>
        <v>0</v>
      </c>
      <c r="V9369" s="1">
        <f t="shared" si="1183"/>
        <v>0</v>
      </c>
      <c r="W9369" s="1">
        <f t="shared" si="1184"/>
        <v>0</v>
      </c>
      <c r="X9369" s="1">
        <f t="shared" si="1185"/>
        <v>0</v>
      </c>
      <c r="Y9369"/>
      <c r="Z9369"/>
      <c r="AA9369"/>
      <c r="AB9369"/>
      <c r="AC9369"/>
      <c r="AD9369"/>
      <c r="AE9369"/>
      <c r="AF9369"/>
      <c r="AG9369"/>
      <c r="AH9369"/>
      <c r="AI9369"/>
      <c r="AJ9369"/>
    </row>
    <row r="9370" spans="1:36" ht="14.25" customHeight="1">
      <c r="A9370" s="41" t="b">
        <f t="shared" si="1186"/>
        <v>0</v>
      </c>
      <c r="B9370" s="41">
        <f t="shared" si="1187"/>
        <v>9369</v>
      </c>
      <c r="C9370" s="25"/>
      <c r="N9370" s="45"/>
      <c r="O9370" s="45"/>
      <c r="P9370" s="45"/>
      <c r="Q9370" s="45"/>
      <c r="R9370" s="45"/>
      <c r="S9370" s="1">
        <f t="shared" si="1188"/>
        <v>0</v>
      </c>
      <c r="T9370" s="1">
        <f t="shared" si="1181"/>
        <v>0</v>
      </c>
      <c r="U9370" s="1">
        <f t="shared" si="1182"/>
        <v>0</v>
      </c>
      <c r="V9370" s="1">
        <f t="shared" si="1183"/>
        <v>0</v>
      </c>
      <c r="W9370" s="1">
        <f t="shared" si="1184"/>
        <v>0</v>
      </c>
      <c r="X9370" s="1">
        <f t="shared" si="1185"/>
        <v>0</v>
      </c>
      <c r="Y9370"/>
      <c r="Z9370"/>
      <c r="AA9370"/>
      <c r="AB9370"/>
      <c r="AC9370"/>
      <c r="AD9370"/>
      <c r="AE9370"/>
      <c r="AF9370"/>
      <c r="AG9370"/>
      <c r="AH9370"/>
      <c r="AI9370"/>
      <c r="AJ9370"/>
    </row>
    <row r="9371" spans="1:36" ht="14.25" customHeight="1">
      <c r="A9371" s="41" t="b">
        <f t="shared" si="1186"/>
        <v>0</v>
      </c>
      <c r="B9371" s="41">
        <f t="shared" si="1187"/>
        <v>9370</v>
      </c>
      <c r="C9371" s="25"/>
      <c r="N9371" s="45"/>
      <c r="O9371" s="45"/>
      <c r="P9371" s="45"/>
      <c r="Q9371" s="45"/>
      <c r="R9371" s="45"/>
      <c r="S9371" s="1">
        <f t="shared" si="1188"/>
        <v>0</v>
      </c>
      <c r="T9371" s="1">
        <f t="shared" si="1181"/>
        <v>0</v>
      </c>
      <c r="U9371" s="1">
        <f t="shared" si="1182"/>
        <v>0</v>
      </c>
      <c r="V9371" s="1">
        <f t="shared" si="1183"/>
        <v>0</v>
      </c>
      <c r="W9371" s="1">
        <f t="shared" si="1184"/>
        <v>0</v>
      </c>
      <c r="X9371" s="1">
        <f t="shared" si="1185"/>
        <v>0</v>
      </c>
      <c r="Y9371"/>
      <c r="Z9371"/>
      <c r="AA9371"/>
      <c r="AB9371"/>
      <c r="AC9371"/>
      <c r="AD9371"/>
      <c r="AE9371"/>
      <c r="AF9371"/>
      <c r="AG9371"/>
      <c r="AH9371"/>
      <c r="AI9371"/>
      <c r="AJ9371"/>
    </row>
    <row r="9372" spans="1:36" ht="14.25" customHeight="1">
      <c r="A9372" s="41" t="b">
        <f t="shared" si="1186"/>
        <v>0</v>
      </c>
      <c r="B9372" s="41">
        <f t="shared" si="1187"/>
        <v>9371</v>
      </c>
      <c r="C9372" s="24"/>
      <c r="N9372" s="45"/>
      <c r="O9372" s="45"/>
      <c r="P9372" s="45"/>
      <c r="Q9372" s="45"/>
      <c r="R9372" s="45"/>
      <c r="S9372" s="1">
        <f t="shared" si="1188"/>
        <v>0</v>
      </c>
      <c r="T9372" s="1">
        <f t="shared" si="1181"/>
        <v>0</v>
      </c>
      <c r="U9372" s="1">
        <f t="shared" si="1182"/>
        <v>0</v>
      </c>
      <c r="V9372" s="1">
        <f t="shared" si="1183"/>
        <v>0</v>
      </c>
      <c r="W9372" s="1">
        <f t="shared" si="1184"/>
        <v>0</v>
      </c>
      <c r="X9372" s="1">
        <f t="shared" si="1185"/>
        <v>0</v>
      </c>
      <c r="Y9372"/>
      <c r="Z9372"/>
      <c r="AA9372"/>
      <c r="AB9372"/>
      <c r="AC9372"/>
      <c r="AD9372"/>
      <c r="AE9372"/>
      <c r="AF9372"/>
      <c r="AG9372"/>
      <c r="AH9372"/>
      <c r="AI9372"/>
      <c r="AJ9372"/>
    </row>
    <row r="9373" spans="1:36" ht="14.25" customHeight="1">
      <c r="A9373" s="41" t="b">
        <f t="shared" si="1186"/>
        <v>0</v>
      </c>
      <c r="B9373" s="41">
        <f t="shared" si="1187"/>
        <v>9372</v>
      </c>
      <c r="C9373" s="25"/>
      <c r="N9373" s="45"/>
      <c r="O9373" s="45"/>
      <c r="P9373" s="45"/>
      <c r="Q9373" s="45"/>
      <c r="R9373" s="45"/>
      <c r="S9373" s="1">
        <f t="shared" si="1188"/>
        <v>0</v>
      </c>
      <c r="T9373" s="1">
        <f t="shared" si="1181"/>
        <v>0</v>
      </c>
      <c r="U9373" s="1">
        <f t="shared" si="1182"/>
        <v>0</v>
      </c>
      <c r="V9373" s="1">
        <f t="shared" si="1183"/>
        <v>0</v>
      </c>
      <c r="W9373" s="1">
        <f t="shared" si="1184"/>
        <v>0</v>
      </c>
      <c r="X9373" s="1">
        <f t="shared" si="1185"/>
        <v>0</v>
      </c>
      <c r="Y9373"/>
      <c r="Z9373"/>
      <c r="AA9373"/>
      <c r="AB9373"/>
      <c r="AC9373"/>
      <c r="AD9373"/>
      <c r="AE9373"/>
      <c r="AF9373"/>
      <c r="AG9373"/>
      <c r="AH9373"/>
      <c r="AI9373"/>
      <c r="AJ9373"/>
    </row>
    <row r="9374" spans="1:36" ht="14.25" customHeight="1">
      <c r="A9374" s="41" t="b">
        <f t="shared" si="1186"/>
        <v>0</v>
      </c>
      <c r="B9374" s="41">
        <f t="shared" si="1187"/>
        <v>9373</v>
      </c>
      <c r="C9374" s="25"/>
      <c r="N9374" s="45"/>
      <c r="O9374" s="45"/>
      <c r="P9374" s="45"/>
      <c r="Q9374" s="45"/>
      <c r="R9374" s="45"/>
      <c r="S9374" s="1">
        <f t="shared" si="1188"/>
        <v>0</v>
      </c>
      <c r="T9374" s="1">
        <f t="shared" si="1181"/>
        <v>0</v>
      </c>
      <c r="U9374" s="1">
        <f t="shared" si="1182"/>
        <v>0</v>
      </c>
      <c r="V9374" s="1">
        <f t="shared" si="1183"/>
        <v>0</v>
      </c>
      <c r="W9374" s="1">
        <f t="shared" si="1184"/>
        <v>0</v>
      </c>
      <c r="X9374" s="1">
        <f t="shared" si="1185"/>
        <v>0</v>
      </c>
      <c r="Y9374"/>
      <c r="Z9374"/>
      <c r="AA9374"/>
      <c r="AB9374"/>
      <c r="AC9374"/>
      <c r="AD9374"/>
      <c r="AE9374"/>
      <c r="AF9374"/>
      <c r="AG9374"/>
      <c r="AH9374"/>
      <c r="AI9374"/>
      <c r="AJ9374"/>
    </row>
    <row r="9375" spans="1:36" ht="14.25" customHeight="1">
      <c r="A9375" s="41" t="b">
        <f t="shared" si="1186"/>
        <v>0</v>
      </c>
      <c r="B9375" s="41">
        <f t="shared" si="1187"/>
        <v>9374</v>
      </c>
      <c r="C9375" s="25"/>
      <c r="N9375" s="45"/>
      <c r="O9375" s="45"/>
      <c r="P9375" s="45"/>
      <c r="Q9375" s="45"/>
      <c r="R9375" s="45"/>
      <c r="S9375" s="1">
        <f t="shared" si="1188"/>
        <v>0</v>
      </c>
      <c r="T9375" s="1">
        <f t="shared" si="1181"/>
        <v>0</v>
      </c>
      <c r="U9375" s="1">
        <f t="shared" si="1182"/>
        <v>0</v>
      </c>
      <c r="V9375" s="1">
        <f t="shared" si="1183"/>
        <v>0</v>
      </c>
      <c r="W9375" s="1">
        <f t="shared" si="1184"/>
        <v>0</v>
      </c>
      <c r="X9375" s="1">
        <f t="shared" si="1185"/>
        <v>0</v>
      </c>
      <c r="Y9375"/>
      <c r="Z9375"/>
      <c r="AA9375"/>
      <c r="AB9375"/>
      <c r="AC9375"/>
      <c r="AD9375"/>
      <c r="AE9375"/>
      <c r="AF9375"/>
      <c r="AG9375"/>
      <c r="AH9375"/>
      <c r="AI9375"/>
      <c r="AJ9375"/>
    </row>
    <row r="9376" spans="1:36" ht="14.25" customHeight="1">
      <c r="A9376" s="41" t="b">
        <f t="shared" si="1186"/>
        <v>0</v>
      </c>
      <c r="B9376" s="41">
        <f t="shared" si="1187"/>
        <v>9375</v>
      </c>
      <c r="C9376" s="25"/>
      <c r="N9376" s="45"/>
      <c r="O9376" s="45"/>
      <c r="P9376" s="45"/>
      <c r="Q9376" s="45"/>
      <c r="R9376" s="45"/>
      <c r="S9376" s="1">
        <f t="shared" si="1188"/>
        <v>0</v>
      </c>
      <c r="T9376" s="1">
        <f t="shared" si="1181"/>
        <v>0</v>
      </c>
      <c r="U9376" s="1">
        <f t="shared" si="1182"/>
        <v>0</v>
      </c>
      <c r="V9376" s="1">
        <f t="shared" si="1183"/>
        <v>0</v>
      </c>
      <c r="W9376" s="1">
        <f t="shared" si="1184"/>
        <v>0</v>
      </c>
      <c r="X9376" s="1">
        <f t="shared" si="1185"/>
        <v>0</v>
      </c>
      <c r="Y9376"/>
      <c r="Z9376"/>
      <c r="AA9376"/>
      <c r="AB9376"/>
      <c r="AC9376"/>
      <c r="AD9376"/>
      <c r="AE9376"/>
      <c r="AF9376"/>
      <c r="AG9376"/>
      <c r="AH9376"/>
      <c r="AI9376"/>
      <c r="AJ9376"/>
    </row>
    <row r="9377" spans="1:36" ht="14.25" customHeight="1">
      <c r="A9377" s="41" t="b">
        <f t="shared" si="1186"/>
        <v>0</v>
      </c>
      <c r="B9377" s="41">
        <f t="shared" si="1187"/>
        <v>9376</v>
      </c>
      <c r="C9377" s="24"/>
      <c r="N9377" s="45"/>
      <c r="O9377" s="45"/>
      <c r="P9377" s="45"/>
      <c r="Q9377" s="45"/>
      <c r="R9377" s="45"/>
      <c r="S9377" s="1">
        <f t="shared" si="1188"/>
        <v>0</v>
      </c>
      <c r="T9377" s="1">
        <f t="shared" ref="T9377:T9440" si="1189">IF(AND(D9377="NOT EXECUTED",COUNTA($N9377)&lt;&gt;0),1,0)</f>
        <v>0</v>
      </c>
      <c r="U9377" s="1">
        <f t="shared" ref="U9377:U9440" si="1190">IF(AND(E9377="NOT EXECUTED",COUNTA($N9377)&lt;&gt;0),1,0)</f>
        <v>0</v>
      </c>
      <c r="V9377" s="1">
        <f t="shared" ref="V9377:V9440" si="1191">IF(AND(F9377="NOT EXECUTED",COUNTA($N9377)&lt;&gt;0),1,0)</f>
        <v>0</v>
      </c>
      <c r="W9377" s="1">
        <f t="shared" ref="W9377:W9440" si="1192">IF(AND(G9377="NOT EXECUTED",COUNTA($N9377)&lt;&gt;0),1,0)</f>
        <v>0</v>
      </c>
      <c r="X9377" s="1">
        <f t="shared" ref="X9377:X9440" si="1193">IF(AND(S9377=1,COUNTA($N9377)&lt;&gt;0),1,0)</f>
        <v>0</v>
      </c>
      <c r="Y9377"/>
      <c r="Z9377"/>
      <c r="AA9377"/>
      <c r="AB9377"/>
      <c r="AC9377"/>
      <c r="AD9377"/>
      <c r="AE9377"/>
      <c r="AF9377"/>
      <c r="AG9377"/>
      <c r="AH9377"/>
      <c r="AI9377"/>
      <c r="AJ9377"/>
    </row>
    <row r="9378" spans="1:36" ht="14.25" customHeight="1">
      <c r="A9378" s="41" t="b">
        <f t="shared" si="1186"/>
        <v>0</v>
      </c>
      <c r="B9378" s="41">
        <f t="shared" si="1187"/>
        <v>9377</v>
      </c>
      <c r="C9378" s="25"/>
      <c r="N9378" s="45"/>
      <c r="O9378" s="45"/>
      <c r="P9378" s="45"/>
      <c r="Q9378" s="45"/>
      <c r="R9378" s="45"/>
      <c r="S9378" s="1">
        <f t="shared" si="1188"/>
        <v>0</v>
      </c>
      <c r="T9378" s="1">
        <f t="shared" si="1189"/>
        <v>0</v>
      </c>
      <c r="U9378" s="1">
        <f t="shared" si="1190"/>
        <v>0</v>
      </c>
      <c r="V9378" s="1">
        <f t="shared" si="1191"/>
        <v>0</v>
      </c>
      <c r="W9378" s="1">
        <f t="shared" si="1192"/>
        <v>0</v>
      </c>
      <c r="X9378" s="1">
        <f t="shared" si="1193"/>
        <v>0</v>
      </c>
      <c r="Y9378"/>
      <c r="Z9378"/>
      <c r="AA9378"/>
      <c r="AB9378"/>
      <c r="AC9378"/>
      <c r="AD9378"/>
      <c r="AE9378"/>
      <c r="AF9378"/>
      <c r="AG9378"/>
      <c r="AH9378"/>
      <c r="AI9378"/>
      <c r="AJ9378"/>
    </row>
    <row r="9379" spans="1:36" ht="14.25" customHeight="1">
      <c r="A9379" s="41" t="b">
        <f t="shared" si="1186"/>
        <v>0</v>
      </c>
      <c r="B9379" s="41">
        <f t="shared" si="1187"/>
        <v>9378</v>
      </c>
      <c r="C9379" s="25"/>
      <c r="N9379" s="45"/>
      <c r="O9379" s="45"/>
      <c r="P9379" s="45"/>
      <c r="Q9379" s="45"/>
      <c r="R9379" s="45"/>
      <c r="S9379" s="1">
        <f t="shared" si="1188"/>
        <v>0</v>
      </c>
      <c r="T9379" s="1">
        <f t="shared" si="1189"/>
        <v>0</v>
      </c>
      <c r="U9379" s="1">
        <f t="shared" si="1190"/>
        <v>0</v>
      </c>
      <c r="V9379" s="1">
        <f t="shared" si="1191"/>
        <v>0</v>
      </c>
      <c r="W9379" s="1">
        <f t="shared" si="1192"/>
        <v>0</v>
      </c>
      <c r="X9379" s="1">
        <f t="shared" si="1193"/>
        <v>0</v>
      </c>
      <c r="Y9379"/>
      <c r="Z9379"/>
      <c r="AA9379"/>
      <c r="AB9379"/>
      <c r="AC9379"/>
      <c r="AD9379"/>
      <c r="AE9379"/>
      <c r="AF9379"/>
      <c r="AG9379"/>
      <c r="AH9379"/>
      <c r="AI9379"/>
      <c r="AJ9379"/>
    </row>
    <row r="9380" spans="1:36" ht="14.25" customHeight="1">
      <c r="A9380" s="41" t="b">
        <f t="shared" si="1186"/>
        <v>0</v>
      </c>
      <c r="B9380" s="41">
        <f t="shared" si="1187"/>
        <v>9379</v>
      </c>
      <c r="C9380" s="25"/>
      <c r="N9380" s="45"/>
      <c r="O9380" s="45"/>
      <c r="P9380" s="45"/>
      <c r="Q9380" s="45"/>
      <c r="R9380" s="45"/>
      <c r="S9380" s="1">
        <f t="shared" si="1188"/>
        <v>0</v>
      </c>
      <c r="T9380" s="1">
        <f t="shared" si="1189"/>
        <v>0</v>
      </c>
      <c r="U9380" s="1">
        <f t="shared" si="1190"/>
        <v>0</v>
      </c>
      <c r="V9380" s="1">
        <f t="shared" si="1191"/>
        <v>0</v>
      </c>
      <c r="W9380" s="1">
        <f t="shared" si="1192"/>
        <v>0</v>
      </c>
      <c r="X9380" s="1">
        <f t="shared" si="1193"/>
        <v>0</v>
      </c>
      <c r="Y9380"/>
      <c r="Z9380"/>
      <c r="AA9380"/>
      <c r="AB9380"/>
      <c r="AC9380"/>
      <c r="AD9380"/>
      <c r="AE9380"/>
      <c r="AF9380"/>
      <c r="AG9380"/>
      <c r="AH9380"/>
      <c r="AI9380"/>
      <c r="AJ9380"/>
    </row>
    <row r="9381" spans="1:36" ht="14.25" customHeight="1">
      <c r="A9381" s="41" t="b">
        <f t="shared" si="1186"/>
        <v>0</v>
      </c>
      <c r="B9381" s="41">
        <f t="shared" si="1187"/>
        <v>9380</v>
      </c>
      <c r="C9381" s="25"/>
      <c r="N9381" s="45"/>
      <c r="O9381" s="45"/>
      <c r="P9381" s="45"/>
      <c r="Q9381" s="45"/>
      <c r="R9381" s="45"/>
      <c r="S9381" s="1">
        <f t="shared" si="1188"/>
        <v>0</v>
      </c>
      <c r="T9381" s="1">
        <f t="shared" si="1189"/>
        <v>0</v>
      </c>
      <c r="U9381" s="1">
        <f t="shared" si="1190"/>
        <v>0</v>
      </c>
      <c r="V9381" s="1">
        <f t="shared" si="1191"/>
        <v>0</v>
      </c>
      <c r="W9381" s="1">
        <f t="shared" si="1192"/>
        <v>0</v>
      </c>
      <c r="X9381" s="1">
        <f t="shared" si="1193"/>
        <v>0</v>
      </c>
      <c r="Y9381"/>
      <c r="Z9381"/>
      <c r="AA9381"/>
      <c r="AB9381"/>
      <c r="AC9381"/>
      <c r="AD9381"/>
      <c r="AE9381"/>
      <c r="AF9381"/>
      <c r="AG9381"/>
      <c r="AH9381"/>
      <c r="AI9381"/>
      <c r="AJ9381"/>
    </row>
    <row r="9382" spans="1:36" ht="14.25" customHeight="1">
      <c r="A9382" s="41" t="b">
        <f t="shared" si="1186"/>
        <v>0</v>
      </c>
      <c r="B9382" s="41">
        <f t="shared" si="1187"/>
        <v>9381</v>
      </c>
      <c r="C9382" s="25"/>
      <c r="N9382" s="45"/>
      <c r="O9382" s="45"/>
      <c r="P9382" s="45"/>
      <c r="Q9382" s="45"/>
      <c r="R9382" s="45"/>
      <c r="S9382" s="1">
        <f t="shared" si="1188"/>
        <v>0</v>
      </c>
      <c r="T9382" s="1">
        <f t="shared" si="1189"/>
        <v>0</v>
      </c>
      <c r="U9382" s="1">
        <f t="shared" si="1190"/>
        <v>0</v>
      </c>
      <c r="V9382" s="1">
        <f t="shared" si="1191"/>
        <v>0</v>
      </c>
      <c r="W9382" s="1">
        <f t="shared" si="1192"/>
        <v>0</v>
      </c>
      <c r="X9382" s="1">
        <f t="shared" si="1193"/>
        <v>0</v>
      </c>
      <c r="Y9382"/>
      <c r="Z9382"/>
      <c r="AA9382"/>
      <c r="AB9382"/>
      <c r="AC9382"/>
      <c r="AD9382"/>
      <c r="AE9382"/>
      <c r="AF9382"/>
      <c r="AG9382"/>
      <c r="AH9382"/>
      <c r="AI9382"/>
      <c r="AJ9382"/>
    </row>
    <row r="9383" spans="1:36" ht="14.25" customHeight="1">
      <c r="A9383" s="41" t="b">
        <f t="shared" si="1186"/>
        <v>0</v>
      </c>
      <c r="B9383" s="41">
        <f t="shared" si="1187"/>
        <v>9382</v>
      </c>
      <c r="C9383" s="25"/>
      <c r="N9383" s="45"/>
      <c r="O9383" s="45"/>
      <c r="P9383" s="45"/>
      <c r="Q9383" s="45"/>
      <c r="R9383" s="45"/>
      <c r="S9383" s="1">
        <f t="shared" si="1188"/>
        <v>0</v>
      </c>
      <c r="T9383" s="1">
        <f t="shared" si="1189"/>
        <v>0</v>
      </c>
      <c r="U9383" s="1">
        <f t="shared" si="1190"/>
        <v>0</v>
      </c>
      <c r="V9383" s="1">
        <f t="shared" si="1191"/>
        <v>0</v>
      </c>
      <c r="W9383" s="1">
        <f t="shared" si="1192"/>
        <v>0</v>
      </c>
      <c r="X9383" s="1">
        <f t="shared" si="1193"/>
        <v>0</v>
      </c>
      <c r="Y9383"/>
      <c r="Z9383"/>
      <c r="AA9383"/>
      <c r="AB9383"/>
      <c r="AC9383"/>
      <c r="AD9383"/>
      <c r="AE9383"/>
      <c r="AF9383"/>
      <c r="AG9383"/>
      <c r="AH9383"/>
      <c r="AI9383"/>
      <c r="AJ9383"/>
    </row>
    <row r="9384" spans="1:36" ht="14.25" customHeight="1">
      <c r="A9384" s="41" t="b">
        <f t="shared" si="1186"/>
        <v>0</v>
      </c>
      <c r="B9384" s="41">
        <f t="shared" si="1187"/>
        <v>9383</v>
      </c>
      <c r="C9384" s="25"/>
      <c r="N9384" s="45"/>
      <c r="O9384" s="45"/>
      <c r="P9384" s="45"/>
      <c r="Q9384" s="45"/>
      <c r="R9384" s="45"/>
      <c r="S9384" s="1">
        <f t="shared" si="1188"/>
        <v>0</v>
      </c>
      <c r="T9384" s="1">
        <f t="shared" si="1189"/>
        <v>0</v>
      </c>
      <c r="U9384" s="1">
        <f t="shared" si="1190"/>
        <v>0</v>
      </c>
      <c r="V9384" s="1">
        <f t="shared" si="1191"/>
        <v>0</v>
      </c>
      <c r="W9384" s="1">
        <f t="shared" si="1192"/>
        <v>0</v>
      </c>
      <c r="X9384" s="1">
        <f t="shared" si="1193"/>
        <v>0</v>
      </c>
      <c r="Y9384"/>
      <c r="Z9384"/>
      <c r="AA9384"/>
      <c r="AB9384"/>
      <c r="AC9384"/>
      <c r="AD9384"/>
      <c r="AE9384"/>
      <c r="AF9384"/>
      <c r="AG9384"/>
      <c r="AH9384"/>
      <c r="AI9384"/>
      <c r="AJ9384"/>
    </row>
    <row r="9385" spans="1:36" ht="14.25" customHeight="1">
      <c r="A9385" s="41" t="b">
        <f t="shared" si="1186"/>
        <v>0</v>
      </c>
      <c r="B9385" s="41">
        <f t="shared" si="1187"/>
        <v>9384</v>
      </c>
      <c r="C9385" s="25"/>
      <c r="N9385" s="45"/>
      <c r="O9385" s="45"/>
      <c r="P9385" s="45"/>
      <c r="Q9385" s="45"/>
      <c r="R9385" s="45"/>
      <c r="S9385" s="1">
        <f t="shared" si="1188"/>
        <v>0</v>
      </c>
      <c r="T9385" s="1">
        <f t="shared" si="1189"/>
        <v>0</v>
      </c>
      <c r="U9385" s="1">
        <f t="shared" si="1190"/>
        <v>0</v>
      </c>
      <c r="V9385" s="1">
        <f t="shared" si="1191"/>
        <v>0</v>
      </c>
      <c r="W9385" s="1">
        <f t="shared" si="1192"/>
        <v>0</v>
      </c>
      <c r="X9385" s="1">
        <f t="shared" si="1193"/>
        <v>0</v>
      </c>
      <c r="Y9385"/>
      <c r="Z9385"/>
      <c r="AA9385"/>
      <c r="AB9385"/>
      <c r="AC9385"/>
      <c r="AD9385"/>
      <c r="AE9385"/>
      <c r="AF9385"/>
      <c r="AG9385"/>
      <c r="AH9385"/>
      <c r="AI9385"/>
      <c r="AJ9385"/>
    </row>
    <row r="9386" spans="1:36" ht="14.25" customHeight="1">
      <c r="A9386" s="41" t="b">
        <f t="shared" si="1186"/>
        <v>0</v>
      </c>
      <c r="B9386" s="41">
        <f t="shared" si="1187"/>
        <v>9385</v>
      </c>
      <c r="C9386" s="25"/>
      <c r="N9386" s="45"/>
      <c r="O9386" s="45"/>
      <c r="P9386" s="45"/>
      <c r="Q9386" s="45"/>
      <c r="R9386" s="45"/>
      <c r="S9386" s="1">
        <f t="shared" si="1188"/>
        <v>0</v>
      </c>
      <c r="T9386" s="1">
        <f t="shared" si="1189"/>
        <v>0</v>
      </c>
      <c r="U9386" s="1">
        <f t="shared" si="1190"/>
        <v>0</v>
      </c>
      <c r="V9386" s="1">
        <f t="shared" si="1191"/>
        <v>0</v>
      </c>
      <c r="W9386" s="1">
        <f t="shared" si="1192"/>
        <v>0</v>
      </c>
      <c r="X9386" s="1">
        <f t="shared" si="1193"/>
        <v>0</v>
      </c>
      <c r="Y9386"/>
      <c r="Z9386"/>
      <c r="AA9386"/>
      <c r="AB9386"/>
      <c r="AC9386"/>
      <c r="AD9386"/>
      <c r="AE9386"/>
      <c r="AF9386"/>
      <c r="AG9386"/>
      <c r="AH9386"/>
      <c r="AI9386"/>
      <c r="AJ9386"/>
    </row>
    <row r="9387" spans="1:36" ht="14.25" customHeight="1">
      <c r="A9387" s="41" t="b">
        <f t="shared" si="1186"/>
        <v>0</v>
      </c>
      <c r="B9387" s="41">
        <f t="shared" si="1187"/>
        <v>9386</v>
      </c>
      <c r="C9387" s="25"/>
      <c r="N9387" s="45"/>
      <c r="O9387" s="45"/>
      <c r="P9387" s="45"/>
      <c r="Q9387" s="45"/>
      <c r="R9387" s="45"/>
      <c r="S9387" s="1">
        <f t="shared" si="1188"/>
        <v>0</v>
      </c>
      <c r="T9387" s="1">
        <f t="shared" si="1189"/>
        <v>0</v>
      </c>
      <c r="U9387" s="1">
        <f t="shared" si="1190"/>
        <v>0</v>
      </c>
      <c r="V9387" s="1">
        <f t="shared" si="1191"/>
        <v>0</v>
      </c>
      <c r="W9387" s="1">
        <f t="shared" si="1192"/>
        <v>0</v>
      </c>
      <c r="X9387" s="1">
        <f t="shared" si="1193"/>
        <v>0</v>
      </c>
      <c r="Y9387"/>
      <c r="Z9387"/>
      <c r="AA9387"/>
      <c r="AB9387"/>
      <c r="AC9387"/>
      <c r="AD9387"/>
      <c r="AE9387"/>
      <c r="AF9387"/>
      <c r="AG9387"/>
      <c r="AH9387"/>
      <c r="AI9387"/>
      <c r="AJ9387"/>
    </row>
    <row r="9388" spans="1:36" ht="14.25" customHeight="1">
      <c r="A9388" s="41" t="b">
        <f t="shared" si="1186"/>
        <v>0</v>
      </c>
      <c r="B9388" s="41">
        <f t="shared" si="1187"/>
        <v>9387</v>
      </c>
      <c r="C9388" s="25"/>
      <c r="N9388" s="45"/>
      <c r="O9388" s="45"/>
      <c r="P9388" s="45"/>
      <c r="Q9388" s="45"/>
      <c r="R9388" s="45"/>
      <c r="S9388" s="1">
        <f t="shared" si="1188"/>
        <v>0</v>
      </c>
      <c r="T9388" s="1">
        <f t="shared" si="1189"/>
        <v>0</v>
      </c>
      <c r="U9388" s="1">
        <f t="shared" si="1190"/>
        <v>0</v>
      </c>
      <c r="V9388" s="1">
        <f t="shared" si="1191"/>
        <v>0</v>
      </c>
      <c r="W9388" s="1">
        <f t="shared" si="1192"/>
        <v>0</v>
      </c>
      <c r="X9388" s="1">
        <f t="shared" si="1193"/>
        <v>0</v>
      </c>
      <c r="Y9388"/>
      <c r="Z9388"/>
      <c r="AA9388"/>
      <c r="AB9388"/>
      <c r="AC9388"/>
      <c r="AD9388"/>
      <c r="AE9388"/>
      <c r="AF9388"/>
      <c r="AG9388"/>
      <c r="AH9388"/>
      <c r="AI9388"/>
      <c r="AJ9388"/>
    </row>
    <row r="9389" spans="1:36" ht="14.25" customHeight="1">
      <c r="A9389" s="41" t="b">
        <f t="shared" si="1186"/>
        <v>0</v>
      </c>
      <c r="B9389" s="41">
        <f t="shared" si="1187"/>
        <v>9388</v>
      </c>
      <c r="C9389" s="25"/>
      <c r="N9389" s="45"/>
      <c r="O9389" s="45"/>
      <c r="P9389" s="45"/>
      <c r="Q9389" s="45"/>
      <c r="R9389" s="45"/>
      <c r="S9389" s="1">
        <f t="shared" si="1188"/>
        <v>0</v>
      </c>
      <c r="T9389" s="1">
        <f t="shared" si="1189"/>
        <v>0</v>
      </c>
      <c r="U9389" s="1">
        <f t="shared" si="1190"/>
        <v>0</v>
      </c>
      <c r="V9389" s="1">
        <f t="shared" si="1191"/>
        <v>0</v>
      </c>
      <c r="W9389" s="1">
        <f t="shared" si="1192"/>
        <v>0</v>
      </c>
      <c r="X9389" s="1">
        <f t="shared" si="1193"/>
        <v>0</v>
      </c>
      <c r="Y9389"/>
      <c r="Z9389"/>
      <c r="AA9389"/>
      <c r="AB9389"/>
      <c r="AC9389"/>
      <c r="AD9389"/>
      <c r="AE9389"/>
      <c r="AF9389"/>
      <c r="AG9389"/>
      <c r="AH9389"/>
      <c r="AI9389"/>
      <c r="AJ9389"/>
    </row>
    <row r="9390" spans="1:36" ht="14.25" customHeight="1">
      <c r="A9390" s="41" t="b">
        <f t="shared" si="1186"/>
        <v>0</v>
      </c>
      <c r="B9390" s="41">
        <f t="shared" si="1187"/>
        <v>9389</v>
      </c>
      <c r="C9390" s="25"/>
      <c r="N9390" s="45"/>
      <c r="O9390" s="45"/>
      <c r="P9390" s="45"/>
      <c r="Q9390" s="45"/>
      <c r="R9390" s="45"/>
      <c r="S9390" s="1">
        <f t="shared" si="1188"/>
        <v>0</v>
      </c>
      <c r="T9390" s="1">
        <f t="shared" si="1189"/>
        <v>0</v>
      </c>
      <c r="U9390" s="1">
        <f t="shared" si="1190"/>
        <v>0</v>
      </c>
      <c r="V9390" s="1">
        <f t="shared" si="1191"/>
        <v>0</v>
      </c>
      <c r="W9390" s="1">
        <f t="shared" si="1192"/>
        <v>0</v>
      </c>
      <c r="X9390" s="1">
        <f t="shared" si="1193"/>
        <v>0</v>
      </c>
      <c r="Y9390"/>
      <c r="Z9390"/>
      <c r="AA9390"/>
      <c r="AB9390"/>
      <c r="AC9390"/>
      <c r="AD9390"/>
      <c r="AE9390"/>
      <c r="AF9390"/>
      <c r="AG9390"/>
      <c r="AH9390"/>
      <c r="AI9390"/>
      <c r="AJ9390"/>
    </row>
    <row r="9391" spans="1:36" ht="14.25" customHeight="1">
      <c r="A9391" s="41" t="b">
        <f t="shared" si="1186"/>
        <v>0</v>
      </c>
      <c r="B9391" s="41">
        <f t="shared" si="1187"/>
        <v>9390</v>
      </c>
      <c r="C9391" s="25"/>
      <c r="N9391" s="45"/>
      <c r="O9391" s="45"/>
      <c r="P9391" s="45"/>
      <c r="Q9391" s="45"/>
      <c r="R9391" s="45"/>
      <c r="S9391" s="1">
        <f t="shared" si="1188"/>
        <v>0</v>
      </c>
      <c r="T9391" s="1">
        <f t="shared" si="1189"/>
        <v>0</v>
      </c>
      <c r="U9391" s="1">
        <f t="shared" si="1190"/>
        <v>0</v>
      </c>
      <c r="V9391" s="1">
        <f t="shared" si="1191"/>
        <v>0</v>
      </c>
      <c r="W9391" s="1">
        <f t="shared" si="1192"/>
        <v>0</v>
      </c>
      <c r="X9391" s="1">
        <f t="shared" si="1193"/>
        <v>0</v>
      </c>
      <c r="Y9391"/>
      <c r="Z9391"/>
      <c r="AA9391"/>
      <c r="AB9391"/>
      <c r="AC9391"/>
      <c r="AD9391"/>
      <c r="AE9391"/>
      <c r="AF9391"/>
      <c r="AG9391"/>
      <c r="AH9391"/>
      <c r="AI9391"/>
      <c r="AJ9391"/>
    </row>
    <row r="9392" spans="1:36" ht="14.25" customHeight="1">
      <c r="A9392" s="41" t="b">
        <f t="shared" si="1186"/>
        <v>0</v>
      </c>
      <c r="B9392" s="41">
        <f t="shared" si="1187"/>
        <v>9391</v>
      </c>
      <c r="C9392" s="25"/>
      <c r="N9392" s="45"/>
      <c r="O9392" s="45"/>
      <c r="P9392" s="45"/>
      <c r="Q9392" s="45"/>
      <c r="R9392" s="45"/>
      <c r="S9392" s="1">
        <f t="shared" si="1188"/>
        <v>0</v>
      </c>
      <c r="T9392" s="1">
        <f t="shared" si="1189"/>
        <v>0</v>
      </c>
      <c r="U9392" s="1">
        <f t="shared" si="1190"/>
        <v>0</v>
      </c>
      <c r="V9392" s="1">
        <f t="shared" si="1191"/>
        <v>0</v>
      </c>
      <c r="W9392" s="1">
        <f t="shared" si="1192"/>
        <v>0</v>
      </c>
      <c r="X9392" s="1">
        <f t="shared" si="1193"/>
        <v>0</v>
      </c>
      <c r="Y9392"/>
      <c r="Z9392"/>
      <c r="AA9392"/>
      <c r="AB9392"/>
      <c r="AC9392"/>
      <c r="AD9392"/>
      <c r="AE9392"/>
      <c r="AF9392"/>
      <c r="AG9392"/>
      <c r="AH9392"/>
      <c r="AI9392"/>
      <c r="AJ9392"/>
    </row>
    <row r="9393" spans="1:36" ht="14.25" customHeight="1">
      <c r="A9393" s="41" t="b">
        <f t="shared" si="1186"/>
        <v>0</v>
      </c>
      <c r="B9393" s="41">
        <f t="shared" si="1187"/>
        <v>9392</v>
      </c>
      <c r="C9393" s="25"/>
      <c r="N9393" s="45"/>
      <c r="O9393" s="45"/>
      <c r="P9393" s="45"/>
      <c r="Q9393" s="45"/>
      <c r="R9393" s="45"/>
      <c r="S9393" s="1">
        <f t="shared" si="1188"/>
        <v>0</v>
      </c>
      <c r="T9393" s="1">
        <f t="shared" si="1189"/>
        <v>0</v>
      </c>
      <c r="U9393" s="1">
        <f t="shared" si="1190"/>
        <v>0</v>
      </c>
      <c r="V9393" s="1">
        <f t="shared" si="1191"/>
        <v>0</v>
      </c>
      <c r="W9393" s="1">
        <f t="shared" si="1192"/>
        <v>0</v>
      </c>
      <c r="X9393" s="1">
        <f t="shared" si="1193"/>
        <v>0</v>
      </c>
      <c r="Y9393"/>
      <c r="Z9393"/>
      <c r="AA9393"/>
      <c r="AB9393"/>
      <c r="AC9393"/>
      <c r="AD9393"/>
      <c r="AE9393"/>
      <c r="AF9393"/>
      <c r="AG9393"/>
      <c r="AH9393"/>
      <c r="AI9393"/>
      <c r="AJ9393"/>
    </row>
    <row r="9394" spans="1:36" ht="14.25" customHeight="1">
      <c r="A9394" s="41" t="b">
        <f t="shared" si="1186"/>
        <v>0</v>
      </c>
      <c r="B9394" s="41">
        <f t="shared" si="1187"/>
        <v>9393</v>
      </c>
      <c r="C9394" s="24"/>
      <c r="N9394" s="45"/>
      <c r="O9394" s="45"/>
      <c r="P9394" s="45"/>
      <c r="Q9394" s="45"/>
      <c r="R9394" s="45"/>
      <c r="S9394" s="1">
        <f t="shared" si="1188"/>
        <v>0</v>
      </c>
      <c r="T9394" s="1">
        <f t="shared" si="1189"/>
        <v>0</v>
      </c>
      <c r="U9394" s="1">
        <f t="shared" si="1190"/>
        <v>0</v>
      </c>
      <c r="V9394" s="1">
        <f t="shared" si="1191"/>
        <v>0</v>
      </c>
      <c r="W9394" s="1">
        <f t="shared" si="1192"/>
        <v>0</v>
      </c>
      <c r="X9394" s="1">
        <f t="shared" si="1193"/>
        <v>0</v>
      </c>
      <c r="Y9394"/>
      <c r="Z9394"/>
      <c r="AA9394"/>
      <c r="AB9394"/>
      <c r="AC9394"/>
      <c r="AD9394"/>
      <c r="AE9394"/>
      <c r="AF9394"/>
      <c r="AG9394"/>
      <c r="AH9394"/>
      <c r="AI9394"/>
      <c r="AJ9394"/>
    </row>
    <row r="9395" spans="1:36" ht="14.25" customHeight="1">
      <c r="A9395" s="41" t="b">
        <f t="shared" si="1186"/>
        <v>0</v>
      </c>
      <c r="B9395" s="41">
        <f t="shared" si="1187"/>
        <v>9394</v>
      </c>
      <c r="C9395" s="25"/>
      <c r="N9395" s="45"/>
      <c r="O9395" s="45"/>
      <c r="P9395" s="45"/>
      <c r="Q9395" s="45"/>
      <c r="R9395" s="45"/>
      <c r="S9395" s="1">
        <f t="shared" si="1188"/>
        <v>0</v>
      </c>
      <c r="T9395" s="1">
        <f t="shared" si="1189"/>
        <v>0</v>
      </c>
      <c r="U9395" s="1">
        <f t="shared" si="1190"/>
        <v>0</v>
      </c>
      <c r="V9395" s="1">
        <f t="shared" si="1191"/>
        <v>0</v>
      </c>
      <c r="W9395" s="1">
        <f t="shared" si="1192"/>
        <v>0</v>
      </c>
      <c r="X9395" s="1">
        <f t="shared" si="1193"/>
        <v>0</v>
      </c>
      <c r="Y9395"/>
      <c r="Z9395"/>
      <c r="AA9395"/>
      <c r="AB9395"/>
      <c r="AC9395"/>
      <c r="AD9395"/>
      <c r="AE9395"/>
      <c r="AF9395"/>
      <c r="AG9395"/>
      <c r="AH9395"/>
      <c r="AI9395"/>
      <c r="AJ9395"/>
    </row>
    <row r="9396" spans="1:36" ht="14.25" customHeight="1">
      <c r="A9396" s="41" t="b">
        <f t="shared" si="1186"/>
        <v>0</v>
      </c>
      <c r="B9396" s="41">
        <f t="shared" si="1187"/>
        <v>9395</v>
      </c>
      <c r="C9396" s="25"/>
      <c r="N9396" s="45"/>
      <c r="O9396" s="45"/>
      <c r="P9396" s="45"/>
      <c r="Q9396" s="45"/>
      <c r="R9396" s="45"/>
      <c r="S9396" s="1">
        <f t="shared" si="1188"/>
        <v>0</v>
      </c>
      <c r="T9396" s="1">
        <f t="shared" si="1189"/>
        <v>0</v>
      </c>
      <c r="U9396" s="1">
        <f t="shared" si="1190"/>
        <v>0</v>
      </c>
      <c r="V9396" s="1">
        <f t="shared" si="1191"/>
        <v>0</v>
      </c>
      <c r="W9396" s="1">
        <f t="shared" si="1192"/>
        <v>0</v>
      </c>
      <c r="X9396" s="1">
        <f t="shared" si="1193"/>
        <v>0</v>
      </c>
      <c r="Y9396"/>
      <c r="Z9396"/>
      <c r="AA9396"/>
      <c r="AB9396"/>
      <c r="AC9396"/>
      <c r="AD9396"/>
      <c r="AE9396"/>
      <c r="AF9396"/>
      <c r="AG9396"/>
      <c r="AH9396"/>
      <c r="AI9396"/>
      <c r="AJ9396"/>
    </row>
    <row r="9397" spans="1:36" ht="14.25" customHeight="1">
      <c r="A9397" s="41" t="b">
        <f t="shared" si="1186"/>
        <v>0</v>
      </c>
      <c r="B9397" s="41">
        <f t="shared" si="1187"/>
        <v>9396</v>
      </c>
      <c r="C9397" s="25"/>
      <c r="N9397" s="45"/>
      <c r="O9397" s="45"/>
      <c r="P9397" s="45"/>
      <c r="Q9397" s="45"/>
      <c r="R9397" s="45"/>
      <c r="S9397" s="1">
        <f t="shared" si="1188"/>
        <v>0</v>
      </c>
      <c r="T9397" s="1">
        <f t="shared" si="1189"/>
        <v>0</v>
      </c>
      <c r="U9397" s="1">
        <f t="shared" si="1190"/>
        <v>0</v>
      </c>
      <c r="V9397" s="1">
        <f t="shared" si="1191"/>
        <v>0</v>
      </c>
      <c r="W9397" s="1">
        <f t="shared" si="1192"/>
        <v>0</v>
      </c>
      <c r="X9397" s="1">
        <f t="shared" si="1193"/>
        <v>0</v>
      </c>
      <c r="Y9397"/>
      <c r="Z9397"/>
      <c r="AA9397"/>
      <c r="AB9397"/>
      <c r="AC9397"/>
      <c r="AD9397"/>
      <c r="AE9397"/>
      <c r="AF9397"/>
      <c r="AG9397"/>
      <c r="AH9397"/>
      <c r="AI9397"/>
      <c r="AJ9397"/>
    </row>
    <row r="9398" spans="1:36" ht="14.25" customHeight="1">
      <c r="A9398" s="41" t="b">
        <f t="shared" si="1186"/>
        <v>0</v>
      </c>
      <c r="B9398" s="41">
        <f t="shared" si="1187"/>
        <v>9397</v>
      </c>
      <c r="C9398" s="25"/>
      <c r="N9398" s="45"/>
      <c r="O9398" s="45"/>
      <c r="P9398" s="45"/>
      <c r="Q9398" s="45"/>
      <c r="R9398" s="45"/>
      <c r="S9398" s="1">
        <f t="shared" si="1188"/>
        <v>0</v>
      </c>
      <c r="T9398" s="1">
        <f t="shared" si="1189"/>
        <v>0</v>
      </c>
      <c r="U9398" s="1">
        <f t="shared" si="1190"/>
        <v>0</v>
      </c>
      <c r="V9398" s="1">
        <f t="shared" si="1191"/>
        <v>0</v>
      </c>
      <c r="W9398" s="1">
        <f t="shared" si="1192"/>
        <v>0</v>
      </c>
      <c r="X9398" s="1">
        <f t="shared" si="1193"/>
        <v>0</v>
      </c>
      <c r="Y9398"/>
      <c r="Z9398"/>
      <c r="AA9398"/>
      <c r="AB9398"/>
      <c r="AC9398"/>
      <c r="AD9398"/>
      <c r="AE9398"/>
      <c r="AF9398"/>
      <c r="AG9398"/>
      <c r="AH9398"/>
      <c r="AI9398"/>
      <c r="AJ9398"/>
    </row>
    <row r="9399" spans="1:36" ht="14.25" customHeight="1">
      <c r="A9399" s="41" t="b">
        <f t="shared" si="1186"/>
        <v>0</v>
      </c>
      <c r="B9399" s="41">
        <f t="shared" si="1187"/>
        <v>9398</v>
      </c>
      <c r="C9399" s="25"/>
      <c r="N9399" s="45"/>
      <c r="O9399" s="45"/>
      <c r="P9399" s="45"/>
      <c r="Q9399" s="45"/>
      <c r="R9399" s="45"/>
      <c r="S9399" s="1">
        <f t="shared" si="1188"/>
        <v>0</v>
      </c>
      <c r="T9399" s="1">
        <f t="shared" si="1189"/>
        <v>0</v>
      </c>
      <c r="U9399" s="1">
        <f t="shared" si="1190"/>
        <v>0</v>
      </c>
      <c r="V9399" s="1">
        <f t="shared" si="1191"/>
        <v>0</v>
      </c>
      <c r="W9399" s="1">
        <f t="shared" si="1192"/>
        <v>0</v>
      </c>
      <c r="X9399" s="1">
        <f t="shared" si="1193"/>
        <v>0</v>
      </c>
      <c r="Y9399"/>
      <c r="Z9399"/>
      <c r="AA9399"/>
      <c r="AB9399"/>
      <c r="AC9399"/>
      <c r="AD9399"/>
      <c r="AE9399"/>
      <c r="AF9399"/>
      <c r="AG9399"/>
      <c r="AH9399"/>
      <c r="AI9399"/>
      <c r="AJ9399"/>
    </row>
    <row r="9400" spans="1:36" ht="14.25" customHeight="1">
      <c r="A9400" s="41" t="b">
        <f t="shared" si="1186"/>
        <v>0</v>
      </c>
      <c r="B9400" s="41">
        <f t="shared" si="1187"/>
        <v>9399</v>
      </c>
      <c r="C9400" s="25"/>
      <c r="N9400" s="45"/>
      <c r="O9400" s="45"/>
      <c r="P9400" s="45"/>
      <c r="Q9400" s="45"/>
      <c r="R9400" s="45"/>
      <c r="S9400" s="1">
        <f t="shared" si="1188"/>
        <v>0</v>
      </c>
      <c r="T9400" s="1">
        <f t="shared" si="1189"/>
        <v>0</v>
      </c>
      <c r="U9400" s="1">
        <f t="shared" si="1190"/>
        <v>0</v>
      </c>
      <c r="V9400" s="1">
        <f t="shared" si="1191"/>
        <v>0</v>
      </c>
      <c r="W9400" s="1">
        <f t="shared" si="1192"/>
        <v>0</v>
      </c>
      <c r="X9400" s="1">
        <f t="shared" si="1193"/>
        <v>0</v>
      </c>
      <c r="Y9400"/>
      <c r="Z9400"/>
      <c r="AA9400"/>
      <c r="AB9400"/>
      <c r="AC9400"/>
      <c r="AD9400"/>
      <c r="AE9400"/>
      <c r="AF9400"/>
      <c r="AG9400"/>
      <c r="AH9400"/>
      <c r="AI9400"/>
      <c r="AJ9400"/>
    </row>
    <row r="9401" spans="1:36" ht="14.25" customHeight="1">
      <c r="A9401" s="41" t="b">
        <f t="shared" si="1186"/>
        <v>0</v>
      </c>
      <c r="B9401" s="41">
        <f t="shared" si="1187"/>
        <v>9400</v>
      </c>
      <c r="C9401" s="25"/>
      <c r="N9401" s="45"/>
      <c r="O9401" s="45"/>
      <c r="P9401" s="45"/>
      <c r="Q9401" s="45"/>
      <c r="R9401" s="45"/>
      <c r="S9401" s="1">
        <f t="shared" si="1188"/>
        <v>0</v>
      </c>
      <c r="T9401" s="1">
        <f t="shared" si="1189"/>
        <v>0</v>
      </c>
      <c r="U9401" s="1">
        <f t="shared" si="1190"/>
        <v>0</v>
      </c>
      <c r="V9401" s="1">
        <f t="shared" si="1191"/>
        <v>0</v>
      </c>
      <c r="W9401" s="1">
        <f t="shared" si="1192"/>
        <v>0</v>
      </c>
      <c r="X9401" s="1">
        <f t="shared" si="1193"/>
        <v>0</v>
      </c>
      <c r="Y9401"/>
      <c r="Z9401"/>
      <c r="AA9401"/>
      <c r="AB9401"/>
      <c r="AC9401"/>
      <c r="AD9401"/>
      <c r="AE9401"/>
      <c r="AF9401"/>
      <c r="AG9401"/>
      <c r="AH9401"/>
      <c r="AI9401"/>
      <c r="AJ9401"/>
    </row>
    <row r="9402" spans="1:36" ht="14.25" customHeight="1">
      <c r="A9402" s="41" t="b">
        <f t="shared" si="1186"/>
        <v>0</v>
      </c>
      <c r="B9402" s="41">
        <f t="shared" si="1187"/>
        <v>9401</v>
      </c>
      <c r="C9402" s="24"/>
      <c r="N9402" s="45"/>
      <c r="O9402" s="45"/>
      <c r="P9402" s="45"/>
      <c r="Q9402" s="45"/>
      <c r="R9402" s="45"/>
      <c r="S9402" s="1">
        <f t="shared" si="1188"/>
        <v>0</v>
      </c>
      <c r="T9402" s="1">
        <f t="shared" si="1189"/>
        <v>0</v>
      </c>
      <c r="U9402" s="1">
        <f t="shared" si="1190"/>
        <v>0</v>
      </c>
      <c r="V9402" s="1">
        <f t="shared" si="1191"/>
        <v>0</v>
      </c>
      <c r="W9402" s="1">
        <f t="shared" si="1192"/>
        <v>0</v>
      </c>
      <c r="X9402" s="1">
        <f t="shared" si="1193"/>
        <v>0</v>
      </c>
      <c r="Y9402"/>
      <c r="Z9402"/>
      <c r="AA9402"/>
      <c r="AB9402"/>
      <c r="AC9402"/>
      <c r="AD9402"/>
      <c r="AE9402"/>
      <c r="AF9402"/>
      <c r="AG9402"/>
      <c r="AH9402"/>
      <c r="AI9402"/>
      <c r="AJ9402"/>
    </row>
    <row r="9403" spans="1:36" ht="14.25" customHeight="1">
      <c r="A9403" s="41" t="b">
        <f t="shared" si="1186"/>
        <v>0</v>
      </c>
      <c r="B9403" s="41">
        <f t="shared" si="1187"/>
        <v>9402</v>
      </c>
      <c r="C9403" s="25"/>
      <c r="N9403" s="45"/>
      <c r="O9403" s="45"/>
      <c r="P9403" s="45"/>
      <c r="Q9403" s="45"/>
      <c r="R9403" s="45"/>
      <c r="S9403" s="1">
        <f t="shared" si="1188"/>
        <v>0</v>
      </c>
      <c r="T9403" s="1">
        <f t="shared" si="1189"/>
        <v>0</v>
      </c>
      <c r="U9403" s="1">
        <f t="shared" si="1190"/>
        <v>0</v>
      </c>
      <c r="V9403" s="1">
        <f t="shared" si="1191"/>
        <v>0</v>
      </c>
      <c r="W9403" s="1">
        <f t="shared" si="1192"/>
        <v>0</v>
      </c>
      <c r="X9403" s="1">
        <f t="shared" si="1193"/>
        <v>0</v>
      </c>
      <c r="Y9403"/>
      <c r="Z9403"/>
      <c r="AA9403"/>
      <c r="AB9403"/>
      <c r="AC9403"/>
      <c r="AD9403"/>
      <c r="AE9403"/>
      <c r="AF9403"/>
      <c r="AG9403"/>
      <c r="AH9403"/>
      <c r="AI9403"/>
      <c r="AJ9403"/>
    </row>
    <row r="9404" spans="1:36" ht="14.25" customHeight="1">
      <c r="A9404" s="41" t="b">
        <f t="shared" si="1186"/>
        <v>0</v>
      </c>
      <c r="B9404" s="41">
        <f t="shared" si="1187"/>
        <v>9403</v>
      </c>
      <c r="C9404" s="25"/>
      <c r="N9404" s="45"/>
      <c r="O9404" s="45"/>
      <c r="P9404" s="45"/>
      <c r="Q9404" s="45"/>
      <c r="R9404" s="45"/>
      <c r="S9404" s="1">
        <f t="shared" si="1188"/>
        <v>0</v>
      </c>
      <c r="T9404" s="1">
        <f t="shared" si="1189"/>
        <v>0</v>
      </c>
      <c r="U9404" s="1">
        <f t="shared" si="1190"/>
        <v>0</v>
      </c>
      <c r="V9404" s="1">
        <f t="shared" si="1191"/>
        <v>0</v>
      </c>
      <c r="W9404" s="1">
        <f t="shared" si="1192"/>
        <v>0</v>
      </c>
      <c r="X9404" s="1">
        <f t="shared" si="1193"/>
        <v>0</v>
      </c>
      <c r="Y9404"/>
      <c r="Z9404"/>
      <c r="AA9404"/>
      <c r="AB9404"/>
      <c r="AC9404"/>
      <c r="AD9404"/>
      <c r="AE9404"/>
      <c r="AF9404"/>
      <c r="AG9404"/>
      <c r="AH9404"/>
      <c r="AI9404"/>
      <c r="AJ9404"/>
    </row>
    <row r="9405" spans="1:36" ht="14.25" customHeight="1">
      <c r="A9405" s="41" t="b">
        <f t="shared" si="1186"/>
        <v>0</v>
      </c>
      <c r="B9405" s="41">
        <f t="shared" si="1187"/>
        <v>9404</v>
      </c>
      <c r="C9405" s="25"/>
      <c r="N9405" s="45"/>
      <c r="O9405" s="45"/>
      <c r="P9405" s="45"/>
      <c r="Q9405" s="45"/>
      <c r="R9405" s="45"/>
      <c r="S9405" s="1">
        <f t="shared" si="1188"/>
        <v>0</v>
      </c>
      <c r="T9405" s="1">
        <f t="shared" si="1189"/>
        <v>0</v>
      </c>
      <c r="U9405" s="1">
        <f t="shared" si="1190"/>
        <v>0</v>
      </c>
      <c r="V9405" s="1">
        <f t="shared" si="1191"/>
        <v>0</v>
      </c>
      <c r="W9405" s="1">
        <f t="shared" si="1192"/>
        <v>0</v>
      </c>
      <c r="X9405" s="1">
        <f t="shared" si="1193"/>
        <v>0</v>
      </c>
      <c r="Y9405"/>
      <c r="Z9405"/>
      <c r="AA9405"/>
      <c r="AB9405"/>
      <c r="AC9405"/>
      <c r="AD9405"/>
      <c r="AE9405"/>
      <c r="AF9405"/>
      <c r="AG9405"/>
      <c r="AH9405"/>
      <c r="AI9405"/>
      <c r="AJ9405"/>
    </row>
    <row r="9406" spans="1:36" ht="14.25" customHeight="1">
      <c r="A9406" s="41" t="b">
        <f t="shared" si="1186"/>
        <v>0</v>
      </c>
      <c r="B9406" s="41">
        <f t="shared" si="1187"/>
        <v>9405</v>
      </c>
      <c r="C9406" s="25"/>
      <c r="N9406" s="45"/>
      <c r="O9406" s="45"/>
      <c r="P9406" s="45"/>
      <c r="Q9406" s="45"/>
      <c r="R9406" s="45"/>
      <c r="S9406" s="1">
        <f t="shared" si="1188"/>
        <v>0</v>
      </c>
      <c r="T9406" s="1">
        <f t="shared" si="1189"/>
        <v>0</v>
      </c>
      <c r="U9406" s="1">
        <f t="shared" si="1190"/>
        <v>0</v>
      </c>
      <c r="V9406" s="1">
        <f t="shared" si="1191"/>
        <v>0</v>
      </c>
      <c r="W9406" s="1">
        <f t="shared" si="1192"/>
        <v>0</v>
      </c>
      <c r="X9406" s="1">
        <f t="shared" si="1193"/>
        <v>0</v>
      </c>
      <c r="Y9406"/>
      <c r="Z9406"/>
      <c r="AA9406"/>
      <c r="AB9406"/>
      <c r="AC9406"/>
      <c r="AD9406"/>
      <c r="AE9406"/>
      <c r="AF9406"/>
      <c r="AG9406"/>
      <c r="AH9406"/>
      <c r="AI9406"/>
      <c r="AJ9406"/>
    </row>
    <row r="9407" spans="1:36" ht="14.25" customHeight="1">
      <c r="A9407" s="41" t="b">
        <f t="shared" si="1186"/>
        <v>0</v>
      </c>
      <c r="B9407" s="41">
        <f t="shared" si="1187"/>
        <v>9406</v>
      </c>
      <c r="C9407" s="25"/>
      <c r="N9407" s="45"/>
      <c r="O9407" s="45"/>
      <c r="P9407" s="45"/>
      <c r="Q9407" s="45"/>
      <c r="R9407" s="45"/>
      <c r="S9407" s="1">
        <f t="shared" si="1188"/>
        <v>0</v>
      </c>
      <c r="T9407" s="1">
        <f t="shared" si="1189"/>
        <v>0</v>
      </c>
      <c r="U9407" s="1">
        <f t="shared" si="1190"/>
        <v>0</v>
      </c>
      <c r="V9407" s="1">
        <f t="shared" si="1191"/>
        <v>0</v>
      </c>
      <c r="W9407" s="1">
        <f t="shared" si="1192"/>
        <v>0</v>
      </c>
      <c r="X9407" s="1">
        <f t="shared" si="1193"/>
        <v>0</v>
      </c>
      <c r="Y9407"/>
      <c r="Z9407"/>
      <c r="AA9407"/>
      <c r="AB9407"/>
      <c r="AC9407"/>
      <c r="AD9407"/>
      <c r="AE9407"/>
      <c r="AF9407"/>
      <c r="AG9407"/>
      <c r="AH9407"/>
      <c r="AI9407"/>
      <c r="AJ9407"/>
    </row>
    <row r="9408" spans="1:36" ht="14.25" customHeight="1">
      <c r="A9408" s="41" t="b">
        <f t="shared" si="1186"/>
        <v>0</v>
      </c>
      <c r="B9408" s="41">
        <f t="shared" si="1187"/>
        <v>9407</v>
      </c>
      <c r="C9408" s="24"/>
      <c r="N9408" s="45"/>
      <c r="O9408" s="45"/>
      <c r="P9408" s="45"/>
      <c r="Q9408" s="45"/>
      <c r="R9408" s="45"/>
      <c r="S9408" s="1">
        <f t="shared" si="1188"/>
        <v>0</v>
      </c>
      <c r="T9408" s="1">
        <f t="shared" si="1189"/>
        <v>0</v>
      </c>
      <c r="U9408" s="1">
        <f t="shared" si="1190"/>
        <v>0</v>
      </c>
      <c r="V9408" s="1">
        <f t="shared" si="1191"/>
        <v>0</v>
      </c>
      <c r="W9408" s="1">
        <f t="shared" si="1192"/>
        <v>0</v>
      </c>
      <c r="X9408" s="1">
        <f t="shared" si="1193"/>
        <v>0</v>
      </c>
      <c r="Y9408"/>
      <c r="Z9408"/>
      <c r="AA9408"/>
      <c r="AB9408"/>
      <c r="AC9408"/>
      <c r="AD9408"/>
      <c r="AE9408"/>
      <c r="AF9408"/>
      <c r="AG9408"/>
      <c r="AH9408"/>
      <c r="AI9408"/>
      <c r="AJ9408"/>
    </row>
    <row r="9409" spans="1:36" ht="14.25" customHeight="1">
      <c r="A9409" s="41" t="b">
        <f t="shared" si="1186"/>
        <v>0</v>
      </c>
      <c r="B9409" s="41">
        <f t="shared" si="1187"/>
        <v>9408</v>
      </c>
      <c r="C9409" s="25"/>
      <c r="N9409" s="45"/>
      <c r="O9409" s="45"/>
      <c r="P9409" s="45"/>
      <c r="Q9409" s="45"/>
      <c r="R9409" s="45"/>
      <c r="S9409" s="1">
        <f t="shared" si="1188"/>
        <v>0</v>
      </c>
      <c r="T9409" s="1">
        <f t="shared" si="1189"/>
        <v>0</v>
      </c>
      <c r="U9409" s="1">
        <f t="shared" si="1190"/>
        <v>0</v>
      </c>
      <c r="V9409" s="1">
        <f t="shared" si="1191"/>
        <v>0</v>
      </c>
      <c r="W9409" s="1">
        <f t="shared" si="1192"/>
        <v>0</v>
      </c>
      <c r="X9409" s="1">
        <f t="shared" si="1193"/>
        <v>0</v>
      </c>
      <c r="Y9409"/>
      <c r="Z9409"/>
      <c r="AA9409"/>
      <c r="AB9409"/>
      <c r="AC9409"/>
      <c r="AD9409"/>
      <c r="AE9409"/>
      <c r="AF9409"/>
      <c r="AG9409"/>
      <c r="AH9409"/>
      <c r="AI9409"/>
      <c r="AJ9409"/>
    </row>
    <row r="9410" spans="1:36" ht="14.25" customHeight="1">
      <c r="A9410" s="41" t="b">
        <f t="shared" si="1186"/>
        <v>0</v>
      </c>
      <c r="B9410" s="41">
        <f t="shared" si="1187"/>
        <v>9409</v>
      </c>
      <c r="C9410" s="25"/>
      <c r="N9410" s="45"/>
      <c r="O9410" s="45"/>
      <c r="P9410" s="45"/>
      <c r="Q9410" s="45"/>
      <c r="R9410" s="45"/>
      <c r="S9410" s="1">
        <f t="shared" si="1188"/>
        <v>0</v>
      </c>
      <c r="T9410" s="1">
        <f t="shared" si="1189"/>
        <v>0</v>
      </c>
      <c r="U9410" s="1">
        <f t="shared" si="1190"/>
        <v>0</v>
      </c>
      <c r="V9410" s="1">
        <f t="shared" si="1191"/>
        <v>0</v>
      </c>
      <c r="W9410" s="1">
        <f t="shared" si="1192"/>
        <v>0</v>
      </c>
      <c r="X9410" s="1">
        <f t="shared" si="1193"/>
        <v>0</v>
      </c>
      <c r="Y9410"/>
      <c r="Z9410"/>
      <c r="AA9410"/>
      <c r="AB9410"/>
      <c r="AC9410"/>
      <c r="AD9410"/>
      <c r="AE9410"/>
      <c r="AF9410"/>
      <c r="AG9410"/>
      <c r="AH9410"/>
      <c r="AI9410"/>
      <c r="AJ9410"/>
    </row>
    <row r="9411" spans="1:36" ht="14.25" customHeight="1">
      <c r="A9411" s="41" t="b">
        <f t="shared" si="1186"/>
        <v>0</v>
      </c>
      <c r="B9411" s="41">
        <f t="shared" si="1187"/>
        <v>9410</v>
      </c>
      <c r="C9411" s="25"/>
      <c r="N9411" s="45"/>
      <c r="O9411" s="45"/>
      <c r="P9411" s="45"/>
      <c r="Q9411" s="45"/>
      <c r="R9411" s="45"/>
      <c r="S9411" s="1">
        <f t="shared" si="1188"/>
        <v>0</v>
      </c>
      <c r="T9411" s="1">
        <f t="shared" si="1189"/>
        <v>0</v>
      </c>
      <c r="U9411" s="1">
        <f t="shared" si="1190"/>
        <v>0</v>
      </c>
      <c r="V9411" s="1">
        <f t="shared" si="1191"/>
        <v>0</v>
      </c>
      <c r="W9411" s="1">
        <f t="shared" si="1192"/>
        <v>0</v>
      </c>
      <c r="X9411" s="1">
        <f t="shared" si="1193"/>
        <v>0</v>
      </c>
      <c r="Y9411"/>
      <c r="Z9411"/>
      <c r="AA9411"/>
      <c r="AB9411"/>
      <c r="AC9411"/>
      <c r="AD9411"/>
      <c r="AE9411"/>
      <c r="AF9411"/>
      <c r="AG9411"/>
      <c r="AH9411"/>
      <c r="AI9411"/>
      <c r="AJ9411"/>
    </row>
    <row r="9412" spans="1:36" ht="14.25" customHeight="1">
      <c r="A9412" s="41" t="b">
        <f t="shared" ref="A9412:A9475" si="1194">IF(OR(COUNTIF(D9412:M9412, "NOT EXECUTED"), COUNTIF(D9412:M9412, "NOT COMPILED"), COUNTIF(D9412:M9412, "NOT EFFECTIVE")),TRUE,FALSE)</f>
        <v>0</v>
      </c>
      <c r="B9412" s="41">
        <f t="shared" ref="B9412:B9475" si="1195">+B9411+1</f>
        <v>9411</v>
      </c>
      <c r="C9412" s="25"/>
      <c r="N9412" s="45"/>
      <c r="O9412" s="45"/>
      <c r="P9412" s="45"/>
      <c r="Q9412" s="45"/>
      <c r="R9412" s="45"/>
      <c r="S9412" s="1">
        <f t="shared" si="1188"/>
        <v>0</v>
      </c>
      <c r="T9412" s="1">
        <f t="shared" si="1189"/>
        <v>0</v>
      </c>
      <c r="U9412" s="1">
        <f t="shared" si="1190"/>
        <v>0</v>
      </c>
      <c r="V9412" s="1">
        <f t="shared" si="1191"/>
        <v>0</v>
      </c>
      <c r="W9412" s="1">
        <f t="shared" si="1192"/>
        <v>0</v>
      </c>
      <c r="X9412" s="1">
        <f t="shared" si="1193"/>
        <v>0</v>
      </c>
      <c r="Y9412"/>
      <c r="Z9412"/>
      <c r="AA9412"/>
      <c r="AB9412"/>
      <c r="AC9412"/>
      <c r="AD9412"/>
      <c r="AE9412"/>
      <c r="AF9412"/>
      <c r="AG9412"/>
      <c r="AH9412"/>
      <c r="AI9412"/>
      <c r="AJ9412"/>
    </row>
    <row r="9413" spans="1:36" ht="14.25" customHeight="1">
      <c r="A9413" s="41" t="b">
        <f t="shared" si="1194"/>
        <v>0</v>
      </c>
      <c r="B9413" s="41">
        <f t="shared" si="1195"/>
        <v>9412</v>
      </c>
      <c r="C9413" s="25"/>
      <c r="N9413" s="45"/>
      <c r="O9413" s="45"/>
      <c r="P9413" s="45"/>
      <c r="Q9413" s="45"/>
      <c r="R9413" s="45"/>
      <c r="S9413" s="1">
        <f t="shared" si="1188"/>
        <v>0</v>
      </c>
      <c r="T9413" s="1">
        <f t="shared" si="1189"/>
        <v>0</v>
      </c>
      <c r="U9413" s="1">
        <f t="shared" si="1190"/>
        <v>0</v>
      </c>
      <c r="V9413" s="1">
        <f t="shared" si="1191"/>
        <v>0</v>
      </c>
      <c r="W9413" s="1">
        <f t="shared" si="1192"/>
        <v>0</v>
      </c>
      <c r="X9413" s="1">
        <f t="shared" si="1193"/>
        <v>0</v>
      </c>
      <c r="Y9413"/>
      <c r="Z9413"/>
      <c r="AA9413"/>
      <c r="AB9413"/>
      <c r="AC9413"/>
      <c r="AD9413"/>
      <c r="AE9413"/>
      <c r="AF9413"/>
      <c r="AG9413"/>
      <c r="AH9413"/>
      <c r="AI9413"/>
      <c r="AJ9413"/>
    </row>
    <row r="9414" spans="1:36" ht="14.25" customHeight="1">
      <c r="A9414" s="41" t="b">
        <f t="shared" si="1194"/>
        <v>0</v>
      </c>
      <c r="B9414" s="41">
        <f t="shared" si="1195"/>
        <v>9413</v>
      </c>
      <c r="C9414" s="25"/>
      <c r="N9414" s="45"/>
      <c r="O9414" s="45"/>
      <c r="P9414" s="45"/>
      <c r="Q9414" s="45"/>
      <c r="R9414" s="45"/>
      <c r="S9414" s="1">
        <f t="shared" si="1188"/>
        <v>0</v>
      </c>
      <c r="T9414" s="1">
        <f t="shared" si="1189"/>
        <v>0</v>
      </c>
      <c r="U9414" s="1">
        <f t="shared" si="1190"/>
        <v>0</v>
      </c>
      <c r="V9414" s="1">
        <f t="shared" si="1191"/>
        <v>0</v>
      </c>
      <c r="W9414" s="1">
        <f t="shared" si="1192"/>
        <v>0</v>
      </c>
      <c r="X9414" s="1">
        <f t="shared" si="1193"/>
        <v>0</v>
      </c>
      <c r="Y9414"/>
      <c r="Z9414"/>
      <c r="AA9414"/>
      <c r="AB9414"/>
      <c r="AC9414"/>
      <c r="AD9414"/>
      <c r="AE9414"/>
      <c r="AF9414"/>
      <c r="AG9414"/>
      <c r="AH9414"/>
      <c r="AI9414"/>
      <c r="AJ9414"/>
    </row>
    <row r="9415" spans="1:36" ht="14.25" customHeight="1">
      <c r="A9415" s="41" t="b">
        <f t="shared" si="1194"/>
        <v>0</v>
      </c>
      <c r="B9415" s="41">
        <f t="shared" si="1195"/>
        <v>9414</v>
      </c>
      <c r="C9415" s="25"/>
      <c r="N9415" s="45"/>
      <c r="O9415" s="45"/>
      <c r="P9415" s="45"/>
      <c r="Q9415" s="45"/>
      <c r="R9415" s="45"/>
      <c r="S9415" s="1">
        <f t="shared" si="1188"/>
        <v>0</v>
      </c>
      <c r="T9415" s="1">
        <f t="shared" si="1189"/>
        <v>0</v>
      </c>
      <c r="U9415" s="1">
        <f t="shared" si="1190"/>
        <v>0</v>
      </c>
      <c r="V9415" s="1">
        <f t="shared" si="1191"/>
        <v>0</v>
      </c>
      <c r="W9415" s="1">
        <f t="shared" si="1192"/>
        <v>0</v>
      </c>
      <c r="X9415" s="1">
        <f t="shared" si="1193"/>
        <v>0</v>
      </c>
      <c r="Y9415"/>
      <c r="Z9415"/>
      <c r="AA9415"/>
      <c r="AB9415"/>
      <c r="AC9415"/>
      <c r="AD9415"/>
      <c r="AE9415"/>
      <c r="AF9415"/>
      <c r="AG9415"/>
      <c r="AH9415"/>
      <c r="AI9415"/>
      <c r="AJ9415"/>
    </row>
    <row r="9416" spans="1:36" ht="14.25" customHeight="1">
      <c r="A9416" s="41" t="b">
        <f t="shared" si="1194"/>
        <v>0</v>
      </c>
      <c r="B9416" s="41">
        <f t="shared" si="1195"/>
        <v>9415</v>
      </c>
      <c r="C9416" s="25"/>
      <c r="N9416" s="45"/>
      <c r="O9416" s="45"/>
      <c r="P9416" s="45"/>
      <c r="Q9416" s="45"/>
      <c r="R9416" s="45"/>
      <c r="S9416" s="1">
        <f t="shared" si="1188"/>
        <v>0</v>
      </c>
      <c r="T9416" s="1">
        <f t="shared" si="1189"/>
        <v>0</v>
      </c>
      <c r="U9416" s="1">
        <f t="shared" si="1190"/>
        <v>0</v>
      </c>
      <c r="V9416" s="1">
        <f t="shared" si="1191"/>
        <v>0</v>
      </c>
      <c r="W9416" s="1">
        <f t="shared" si="1192"/>
        <v>0</v>
      </c>
      <c r="X9416" s="1">
        <f t="shared" si="1193"/>
        <v>0</v>
      </c>
      <c r="Y9416"/>
      <c r="Z9416"/>
      <c r="AA9416"/>
      <c r="AB9416"/>
      <c r="AC9416"/>
      <c r="AD9416"/>
      <c r="AE9416"/>
      <c r="AF9416"/>
      <c r="AG9416"/>
      <c r="AH9416"/>
      <c r="AI9416"/>
      <c r="AJ9416"/>
    </row>
    <row r="9417" spans="1:36" ht="14.25" customHeight="1">
      <c r="A9417" s="41" t="b">
        <f t="shared" si="1194"/>
        <v>0</v>
      </c>
      <c r="B9417" s="41">
        <f t="shared" si="1195"/>
        <v>9416</v>
      </c>
      <c r="C9417" s="25"/>
      <c r="N9417" s="45"/>
      <c r="O9417" s="45"/>
      <c r="P9417" s="45"/>
      <c r="Q9417" s="45"/>
      <c r="R9417" s="45"/>
      <c r="S9417" s="1">
        <f t="shared" si="1188"/>
        <v>0</v>
      </c>
      <c r="T9417" s="1">
        <f t="shared" si="1189"/>
        <v>0</v>
      </c>
      <c r="U9417" s="1">
        <f t="shared" si="1190"/>
        <v>0</v>
      </c>
      <c r="V9417" s="1">
        <f t="shared" si="1191"/>
        <v>0</v>
      </c>
      <c r="W9417" s="1">
        <f t="shared" si="1192"/>
        <v>0</v>
      </c>
      <c r="X9417" s="1">
        <f t="shared" si="1193"/>
        <v>0</v>
      </c>
      <c r="Y9417"/>
      <c r="Z9417"/>
      <c r="AA9417"/>
      <c r="AB9417"/>
      <c r="AC9417"/>
      <c r="AD9417"/>
      <c r="AE9417"/>
      <c r="AF9417"/>
      <c r="AG9417"/>
      <c r="AH9417"/>
      <c r="AI9417"/>
      <c r="AJ9417"/>
    </row>
    <row r="9418" spans="1:36" ht="14.25" customHeight="1">
      <c r="A9418" s="41" t="b">
        <f t="shared" si="1194"/>
        <v>0</v>
      </c>
      <c r="B9418" s="41">
        <f t="shared" si="1195"/>
        <v>9417</v>
      </c>
      <c r="C9418" s="25"/>
      <c r="N9418" s="45"/>
      <c r="O9418" s="45"/>
      <c r="P9418" s="45"/>
      <c r="Q9418" s="45"/>
      <c r="R9418" s="45"/>
      <c r="S9418" s="1">
        <f t="shared" si="1188"/>
        <v>0</v>
      </c>
      <c r="T9418" s="1">
        <f t="shared" si="1189"/>
        <v>0</v>
      </c>
      <c r="U9418" s="1">
        <f t="shared" si="1190"/>
        <v>0</v>
      </c>
      <c r="V9418" s="1">
        <f t="shared" si="1191"/>
        <v>0</v>
      </c>
      <c r="W9418" s="1">
        <f t="shared" si="1192"/>
        <v>0</v>
      </c>
      <c r="X9418" s="1">
        <f t="shared" si="1193"/>
        <v>0</v>
      </c>
      <c r="Y9418"/>
      <c r="Z9418"/>
      <c r="AA9418"/>
      <c r="AB9418"/>
      <c r="AC9418"/>
      <c r="AD9418"/>
      <c r="AE9418"/>
      <c r="AF9418"/>
      <c r="AG9418"/>
      <c r="AH9418"/>
      <c r="AI9418"/>
      <c r="AJ9418"/>
    </row>
    <row r="9419" spans="1:36" ht="14.25" customHeight="1">
      <c r="A9419" s="41" t="b">
        <f t="shared" si="1194"/>
        <v>0</v>
      </c>
      <c r="B9419" s="41">
        <f t="shared" si="1195"/>
        <v>9418</v>
      </c>
      <c r="C9419" s="25"/>
      <c r="N9419" s="45"/>
      <c r="O9419" s="45"/>
      <c r="P9419" s="45"/>
      <c r="Q9419" s="45"/>
      <c r="R9419" s="45"/>
      <c r="S9419" s="1">
        <f t="shared" si="1188"/>
        <v>0</v>
      </c>
      <c r="T9419" s="1">
        <f t="shared" si="1189"/>
        <v>0</v>
      </c>
      <c r="U9419" s="1">
        <f t="shared" si="1190"/>
        <v>0</v>
      </c>
      <c r="V9419" s="1">
        <f t="shared" si="1191"/>
        <v>0</v>
      </c>
      <c r="W9419" s="1">
        <f t="shared" si="1192"/>
        <v>0</v>
      </c>
      <c r="X9419" s="1">
        <f t="shared" si="1193"/>
        <v>0</v>
      </c>
      <c r="Y9419"/>
      <c r="Z9419"/>
      <c r="AA9419"/>
      <c r="AB9419"/>
      <c r="AC9419"/>
      <c r="AD9419"/>
      <c r="AE9419"/>
      <c r="AF9419"/>
      <c r="AG9419"/>
      <c r="AH9419"/>
      <c r="AI9419"/>
      <c r="AJ9419"/>
    </row>
    <row r="9420" spans="1:36" ht="14.25" customHeight="1">
      <c r="A9420" s="41" t="b">
        <f t="shared" si="1194"/>
        <v>0</v>
      </c>
      <c r="B9420" s="41">
        <f t="shared" si="1195"/>
        <v>9419</v>
      </c>
      <c r="C9420" s="25"/>
      <c r="N9420" s="45"/>
      <c r="O9420" s="45"/>
      <c r="P9420" s="45"/>
      <c r="Q9420" s="45"/>
      <c r="R9420" s="45"/>
      <c r="S9420" s="1">
        <f t="shared" si="1188"/>
        <v>0</v>
      </c>
      <c r="T9420" s="1">
        <f t="shared" si="1189"/>
        <v>0</v>
      </c>
      <c r="U9420" s="1">
        <f t="shared" si="1190"/>
        <v>0</v>
      </c>
      <c r="V9420" s="1">
        <f t="shared" si="1191"/>
        <v>0</v>
      </c>
      <c r="W9420" s="1">
        <f t="shared" si="1192"/>
        <v>0</v>
      </c>
      <c r="X9420" s="1">
        <f t="shared" si="1193"/>
        <v>0</v>
      </c>
      <c r="Y9420"/>
      <c r="Z9420"/>
      <c r="AA9420"/>
      <c r="AB9420"/>
      <c r="AC9420"/>
      <c r="AD9420"/>
      <c r="AE9420"/>
      <c r="AF9420"/>
      <c r="AG9420"/>
      <c r="AH9420"/>
      <c r="AI9420"/>
      <c r="AJ9420"/>
    </row>
    <row r="9421" spans="1:36" ht="14.25" customHeight="1">
      <c r="A9421" s="41" t="b">
        <f t="shared" si="1194"/>
        <v>0</v>
      </c>
      <c r="B9421" s="41">
        <f t="shared" si="1195"/>
        <v>9420</v>
      </c>
      <c r="C9421" s="25"/>
      <c r="N9421" s="45"/>
      <c r="O9421" s="45"/>
      <c r="P9421" s="45"/>
      <c r="Q9421" s="45"/>
      <c r="R9421" s="45"/>
      <c r="S9421" s="1">
        <f t="shared" si="1188"/>
        <v>0</v>
      </c>
      <c r="T9421" s="1">
        <f t="shared" si="1189"/>
        <v>0</v>
      </c>
      <c r="U9421" s="1">
        <f t="shared" si="1190"/>
        <v>0</v>
      </c>
      <c r="V9421" s="1">
        <f t="shared" si="1191"/>
        <v>0</v>
      </c>
      <c r="W9421" s="1">
        <f t="shared" si="1192"/>
        <v>0</v>
      </c>
      <c r="X9421" s="1">
        <f t="shared" si="1193"/>
        <v>0</v>
      </c>
      <c r="Y9421"/>
      <c r="Z9421"/>
      <c r="AA9421"/>
      <c r="AB9421"/>
      <c r="AC9421"/>
      <c r="AD9421"/>
      <c r="AE9421"/>
      <c r="AF9421"/>
      <c r="AG9421"/>
      <c r="AH9421"/>
      <c r="AI9421"/>
      <c r="AJ9421"/>
    </row>
    <row r="9422" spans="1:36" ht="14.25" customHeight="1">
      <c r="A9422" s="41" t="b">
        <f t="shared" si="1194"/>
        <v>0</v>
      </c>
      <c r="B9422" s="41">
        <f t="shared" si="1195"/>
        <v>9421</v>
      </c>
      <c r="C9422" s="25"/>
      <c r="N9422" s="45"/>
      <c r="O9422" s="45"/>
      <c r="P9422" s="45"/>
      <c r="Q9422" s="45"/>
      <c r="R9422" s="45"/>
      <c r="S9422" s="1">
        <f t="shared" ref="S9422:S9485" si="1196">IF(COUNTIF(H9422:M9422,"NOT EFFECTIVE"),1,0)</f>
        <v>0</v>
      </c>
      <c r="T9422" s="1">
        <f t="shared" si="1189"/>
        <v>0</v>
      </c>
      <c r="U9422" s="1">
        <f t="shared" si="1190"/>
        <v>0</v>
      </c>
      <c r="V9422" s="1">
        <f t="shared" si="1191"/>
        <v>0</v>
      </c>
      <c r="W9422" s="1">
        <f t="shared" si="1192"/>
        <v>0</v>
      </c>
      <c r="X9422" s="1">
        <f t="shared" si="1193"/>
        <v>0</v>
      </c>
      <c r="Y9422"/>
      <c r="Z9422"/>
      <c r="AA9422"/>
      <c r="AB9422"/>
      <c r="AC9422"/>
      <c r="AD9422"/>
      <c r="AE9422"/>
      <c r="AF9422"/>
      <c r="AG9422"/>
      <c r="AH9422"/>
      <c r="AI9422"/>
      <c r="AJ9422"/>
    </row>
    <row r="9423" spans="1:36" ht="14.25" customHeight="1">
      <c r="A9423" s="41" t="b">
        <f t="shared" si="1194"/>
        <v>0</v>
      </c>
      <c r="B9423" s="41">
        <f t="shared" si="1195"/>
        <v>9422</v>
      </c>
      <c r="C9423" s="25"/>
      <c r="N9423" s="45"/>
      <c r="O9423" s="45"/>
      <c r="P9423" s="45"/>
      <c r="Q9423" s="45"/>
      <c r="R9423" s="45"/>
      <c r="S9423" s="1">
        <f t="shared" si="1196"/>
        <v>0</v>
      </c>
      <c r="T9423" s="1">
        <f t="shared" si="1189"/>
        <v>0</v>
      </c>
      <c r="U9423" s="1">
        <f t="shared" si="1190"/>
        <v>0</v>
      </c>
      <c r="V9423" s="1">
        <f t="shared" si="1191"/>
        <v>0</v>
      </c>
      <c r="W9423" s="1">
        <f t="shared" si="1192"/>
        <v>0</v>
      </c>
      <c r="X9423" s="1">
        <f t="shared" si="1193"/>
        <v>0</v>
      </c>
      <c r="Y9423"/>
      <c r="Z9423"/>
      <c r="AA9423"/>
      <c r="AB9423"/>
      <c r="AC9423"/>
      <c r="AD9423"/>
      <c r="AE9423"/>
      <c r="AF9423"/>
      <c r="AG9423"/>
      <c r="AH9423"/>
      <c r="AI9423"/>
      <c r="AJ9423"/>
    </row>
    <row r="9424" spans="1:36" ht="14.25" customHeight="1">
      <c r="A9424" s="41" t="b">
        <f t="shared" si="1194"/>
        <v>0</v>
      </c>
      <c r="B9424" s="41">
        <f t="shared" si="1195"/>
        <v>9423</v>
      </c>
      <c r="C9424" s="25"/>
      <c r="N9424" s="45"/>
      <c r="O9424" s="45"/>
      <c r="P9424" s="45"/>
      <c r="Q9424" s="45"/>
      <c r="R9424" s="45"/>
      <c r="S9424" s="1">
        <f t="shared" si="1196"/>
        <v>0</v>
      </c>
      <c r="T9424" s="1">
        <f t="shared" si="1189"/>
        <v>0</v>
      </c>
      <c r="U9424" s="1">
        <f t="shared" si="1190"/>
        <v>0</v>
      </c>
      <c r="V9424" s="1">
        <f t="shared" si="1191"/>
        <v>0</v>
      </c>
      <c r="W9424" s="1">
        <f t="shared" si="1192"/>
        <v>0</v>
      </c>
      <c r="X9424" s="1">
        <f t="shared" si="1193"/>
        <v>0</v>
      </c>
      <c r="Y9424"/>
      <c r="Z9424"/>
      <c r="AA9424"/>
      <c r="AB9424"/>
      <c r="AC9424"/>
      <c r="AD9424"/>
      <c r="AE9424"/>
      <c r="AF9424"/>
      <c r="AG9424"/>
      <c r="AH9424"/>
      <c r="AI9424"/>
      <c r="AJ9424"/>
    </row>
    <row r="9425" spans="1:36" ht="14.25" customHeight="1">
      <c r="A9425" s="41" t="b">
        <f t="shared" si="1194"/>
        <v>0</v>
      </c>
      <c r="B9425" s="41">
        <f t="shared" si="1195"/>
        <v>9424</v>
      </c>
      <c r="C9425" s="25"/>
      <c r="N9425" s="45"/>
      <c r="O9425" s="45"/>
      <c r="P9425" s="45"/>
      <c r="Q9425" s="45"/>
      <c r="R9425" s="45"/>
      <c r="S9425" s="1">
        <f t="shared" si="1196"/>
        <v>0</v>
      </c>
      <c r="T9425" s="1">
        <f t="shared" si="1189"/>
        <v>0</v>
      </c>
      <c r="U9425" s="1">
        <f t="shared" si="1190"/>
        <v>0</v>
      </c>
      <c r="V9425" s="1">
        <f t="shared" si="1191"/>
        <v>0</v>
      </c>
      <c r="W9425" s="1">
        <f t="shared" si="1192"/>
        <v>0</v>
      </c>
      <c r="X9425" s="1">
        <f t="shared" si="1193"/>
        <v>0</v>
      </c>
      <c r="Y9425"/>
      <c r="Z9425"/>
      <c r="AA9425"/>
      <c r="AB9425"/>
      <c r="AC9425"/>
      <c r="AD9425"/>
      <c r="AE9425"/>
      <c r="AF9425"/>
      <c r="AG9425"/>
      <c r="AH9425"/>
      <c r="AI9425"/>
      <c r="AJ9425"/>
    </row>
    <row r="9426" spans="1:36" ht="14.25" customHeight="1">
      <c r="A9426" s="41" t="b">
        <f t="shared" si="1194"/>
        <v>0</v>
      </c>
      <c r="B9426" s="41">
        <f t="shared" si="1195"/>
        <v>9425</v>
      </c>
      <c r="C9426" s="25"/>
      <c r="N9426" s="45"/>
      <c r="O9426" s="45"/>
      <c r="P9426" s="45"/>
      <c r="Q9426" s="45"/>
      <c r="R9426" s="45"/>
      <c r="S9426" s="1">
        <f t="shared" si="1196"/>
        <v>0</v>
      </c>
      <c r="T9426" s="1">
        <f t="shared" si="1189"/>
        <v>0</v>
      </c>
      <c r="U9426" s="1">
        <f t="shared" si="1190"/>
        <v>0</v>
      </c>
      <c r="V9426" s="1">
        <f t="shared" si="1191"/>
        <v>0</v>
      </c>
      <c r="W9426" s="1">
        <f t="shared" si="1192"/>
        <v>0</v>
      </c>
      <c r="X9426" s="1">
        <f t="shared" si="1193"/>
        <v>0</v>
      </c>
      <c r="Y9426"/>
      <c r="Z9426"/>
      <c r="AA9426"/>
      <c r="AB9426"/>
      <c r="AC9426"/>
      <c r="AD9426"/>
      <c r="AE9426"/>
      <c r="AF9426"/>
      <c r="AG9426"/>
      <c r="AH9426"/>
      <c r="AI9426"/>
      <c r="AJ9426"/>
    </row>
    <row r="9427" spans="1:36" ht="14.25" customHeight="1">
      <c r="A9427" s="41" t="b">
        <f t="shared" si="1194"/>
        <v>0</v>
      </c>
      <c r="B9427" s="41">
        <f t="shared" si="1195"/>
        <v>9426</v>
      </c>
      <c r="C9427" s="25"/>
      <c r="N9427" s="45"/>
      <c r="O9427" s="45"/>
      <c r="P9427" s="45"/>
      <c r="Q9427" s="45"/>
      <c r="R9427" s="45"/>
      <c r="S9427" s="1">
        <f t="shared" si="1196"/>
        <v>0</v>
      </c>
      <c r="T9427" s="1">
        <f t="shared" si="1189"/>
        <v>0</v>
      </c>
      <c r="U9427" s="1">
        <f t="shared" si="1190"/>
        <v>0</v>
      </c>
      <c r="V9427" s="1">
        <f t="shared" si="1191"/>
        <v>0</v>
      </c>
      <c r="W9427" s="1">
        <f t="shared" si="1192"/>
        <v>0</v>
      </c>
      <c r="X9427" s="1">
        <f t="shared" si="1193"/>
        <v>0</v>
      </c>
      <c r="Y9427"/>
      <c r="Z9427"/>
      <c r="AA9427"/>
      <c r="AB9427"/>
      <c r="AC9427"/>
      <c r="AD9427"/>
      <c r="AE9427"/>
      <c r="AF9427"/>
      <c r="AG9427"/>
      <c r="AH9427"/>
      <c r="AI9427"/>
      <c r="AJ9427"/>
    </row>
    <row r="9428" spans="1:36" ht="14.25" customHeight="1">
      <c r="A9428" s="41" t="b">
        <f t="shared" si="1194"/>
        <v>0</v>
      </c>
      <c r="B9428" s="41">
        <f t="shared" si="1195"/>
        <v>9427</v>
      </c>
      <c r="C9428" s="25"/>
      <c r="N9428" s="45"/>
      <c r="O9428" s="45"/>
      <c r="P9428" s="45"/>
      <c r="Q9428" s="45"/>
      <c r="R9428" s="45"/>
      <c r="S9428" s="1">
        <f t="shared" si="1196"/>
        <v>0</v>
      </c>
      <c r="T9428" s="1">
        <f t="shared" si="1189"/>
        <v>0</v>
      </c>
      <c r="U9428" s="1">
        <f t="shared" si="1190"/>
        <v>0</v>
      </c>
      <c r="V9428" s="1">
        <f t="shared" si="1191"/>
        <v>0</v>
      </c>
      <c r="W9428" s="1">
        <f t="shared" si="1192"/>
        <v>0</v>
      </c>
      <c r="X9428" s="1">
        <f t="shared" si="1193"/>
        <v>0</v>
      </c>
      <c r="Y9428"/>
      <c r="Z9428"/>
      <c r="AA9428"/>
      <c r="AB9428"/>
      <c r="AC9428"/>
      <c r="AD9428"/>
      <c r="AE9428"/>
      <c r="AF9428"/>
      <c r="AG9428"/>
      <c r="AH9428"/>
      <c r="AI9428"/>
      <c r="AJ9428"/>
    </row>
    <row r="9429" spans="1:36" ht="14.25" customHeight="1">
      <c r="A9429" s="41" t="b">
        <f t="shared" si="1194"/>
        <v>0</v>
      </c>
      <c r="B9429" s="41">
        <f t="shared" si="1195"/>
        <v>9428</v>
      </c>
      <c r="C9429" s="25"/>
      <c r="N9429" s="45"/>
      <c r="O9429" s="45"/>
      <c r="P9429" s="45"/>
      <c r="Q9429" s="45"/>
      <c r="R9429" s="45"/>
      <c r="S9429" s="1">
        <f t="shared" si="1196"/>
        <v>0</v>
      </c>
      <c r="T9429" s="1">
        <f t="shared" si="1189"/>
        <v>0</v>
      </c>
      <c r="U9429" s="1">
        <f t="shared" si="1190"/>
        <v>0</v>
      </c>
      <c r="V9429" s="1">
        <f t="shared" si="1191"/>
        <v>0</v>
      </c>
      <c r="W9429" s="1">
        <f t="shared" si="1192"/>
        <v>0</v>
      </c>
      <c r="X9429" s="1">
        <f t="shared" si="1193"/>
        <v>0</v>
      </c>
      <c r="Y9429"/>
      <c r="Z9429"/>
      <c r="AA9429"/>
      <c r="AB9429"/>
      <c r="AC9429"/>
      <c r="AD9429"/>
      <c r="AE9429"/>
      <c r="AF9429"/>
      <c r="AG9429"/>
      <c r="AH9429"/>
      <c r="AI9429"/>
      <c r="AJ9429"/>
    </row>
    <row r="9430" spans="1:36" ht="14.25" customHeight="1">
      <c r="A9430" s="41" t="b">
        <f t="shared" si="1194"/>
        <v>0</v>
      </c>
      <c r="B9430" s="41">
        <f t="shared" si="1195"/>
        <v>9429</v>
      </c>
      <c r="C9430" s="25"/>
      <c r="N9430" s="45"/>
      <c r="O9430" s="45"/>
      <c r="P9430" s="45"/>
      <c r="Q9430" s="45"/>
      <c r="R9430" s="45"/>
      <c r="S9430" s="1">
        <f t="shared" si="1196"/>
        <v>0</v>
      </c>
      <c r="T9430" s="1">
        <f t="shared" si="1189"/>
        <v>0</v>
      </c>
      <c r="U9430" s="1">
        <f t="shared" si="1190"/>
        <v>0</v>
      </c>
      <c r="V9430" s="1">
        <f t="shared" si="1191"/>
        <v>0</v>
      </c>
      <c r="W9430" s="1">
        <f t="shared" si="1192"/>
        <v>0</v>
      </c>
      <c r="X9430" s="1">
        <f t="shared" si="1193"/>
        <v>0</v>
      </c>
      <c r="Y9430"/>
      <c r="Z9430"/>
      <c r="AA9430"/>
      <c r="AB9430"/>
      <c r="AC9430"/>
      <c r="AD9430"/>
      <c r="AE9430"/>
      <c r="AF9430"/>
      <c r="AG9430"/>
      <c r="AH9430"/>
      <c r="AI9430"/>
      <c r="AJ9430"/>
    </row>
    <row r="9431" spans="1:36" ht="14.25" customHeight="1">
      <c r="A9431" s="41" t="b">
        <f t="shared" si="1194"/>
        <v>0</v>
      </c>
      <c r="B9431" s="41">
        <f t="shared" si="1195"/>
        <v>9430</v>
      </c>
      <c r="C9431" s="25"/>
      <c r="N9431" s="45"/>
      <c r="O9431" s="45"/>
      <c r="P9431" s="45"/>
      <c r="Q9431" s="45"/>
      <c r="R9431" s="45"/>
      <c r="S9431" s="1">
        <f t="shared" si="1196"/>
        <v>0</v>
      </c>
      <c r="T9431" s="1">
        <f t="shared" si="1189"/>
        <v>0</v>
      </c>
      <c r="U9431" s="1">
        <f t="shared" si="1190"/>
        <v>0</v>
      </c>
      <c r="V9431" s="1">
        <f t="shared" si="1191"/>
        <v>0</v>
      </c>
      <c r="W9431" s="1">
        <f t="shared" si="1192"/>
        <v>0</v>
      </c>
      <c r="X9431" s="1">
        <f t="shared" si="1193"/>
        <v>0</v>
      </c>
      <c r="Y9431"/>
      <c r="Z9431"/>
      <c r="AA9431"/>
      <c r="AB9431"/>
      <c r="AC9431"/>
      <c r="AD9431"/>
      <c r="AE9431"/>
      <c r="AF9431"/>
      <c r="AG9431"/>
      <c r="AH9431"/>
      <c r="AI9431"/>
      <c r="AJ9431"/>
    </row>
    <row r="9432" spans="1:36" ht="14.25" customHeight="1">
      <c r="A9432" s="41" t="b">
        <f t="shared" si="1194"/>
        <v>0</v>
      </c>
      <c r="B9432" s="41">
        <f t="shared" si="1195"/>
        <v>9431</v>
      </c>
      <c r="C9432" s="25"/>
      <c r="N9432" s="45"/>
      <c r="O9432" s="45"/>
      <c r="P9432" s="45"/>
      <c r="Q9432" s="45"/>
      <c r="R9432" s="45"/>
      <c r="S9432" s="1">
        <f t="shared" si="1196"/>
        <v>0</v>
      </c>
      <c r="T9432" s="1">
        <f t="shared" si="1189"/>
        <v>0</v>
      </c>
      <c r="U9432" s="1">
        <f t="shared" si="1190"/>
        <v>0</v>
      </c>
      <c r="V9432" s="1">
        <f t="shared" si="1191"/>
        <v>0</v>
      </c>
      <c r="W9432" s="1">
        <f t="shared" si="1192"/>
        <v>0</v>
      </c>
      <c r="X9432" s="1">
        <f t="shared" si="1193"/>
        <v>0</v>
      </c>
      <c r="Y9432"/>
      <c r="Z9432"/>
      <c r="AA9432"/>
      <c r="AB9432"/>
      <c r="AC9432"/>
      <c r="AD9432"/>
      <c r="AE9432"/>
      <c r="AF9432"/>
      <c r="AG9432"/>
      <c r="AH9432"/>
      <c r="AI9432"/>
      <c r="AJ9432"/>
    </row>
    <row r="9433" spans="1:36" ht="14.25" customHeight="1">
      <c r="A9433" s="41" t="b">
        <f t="shared" si="1194"/>
        <v>0</v>
      </c>
      <c r="B9433" s="41">
        <f t="shared" si="1195"/>
        <v>9432</v>
      </c>
      <c r="C9433" s="25"/>
      <c r="N9433" s="45"/>
      <c r="O9433" s="45"/>
      <c r="P9433" s="45"/>
      <c r="Q9433" s="45"/>
      <c r="R9433" s="45"/>
      <c r="S9433" s="1">
        <f t="shared" si="1196"/>
        <v>0</v>
      </c>
      <c r="T9433" s="1">
        <f t="shared" si="1189"/>
        <v>0</v>
      </c>
      <c r="U9433" s="1">
        <f t="shared" si="1190"/>
        <v>0</v>
      </c>
      <c r="V9433" s="1">
        <f t="shared" si="1191"/>
        <v>0</v>
      </c>
      <c r="W9433" s="1">
        <f t="shared" si="1192"/>
        <v>0</v>
      </c>
      <c r="X9433" s="1">
        <f t="shared" si="1193"/>
        <v>0</v>
      </c>
      <c r="Y9433"/>
      <c r="Z9433"/>
      <c r="AA9433"/>
      <c r="AB9433"/>
      <c r="AC9433"/>
      <c r="AD9433"/>
      <c r="AE9433"/>
      <c r="AF9433"/>
      <c r="AG9433"/>
      <c r="AH9433"/>
      <c r="AI9433"/>
      <c r="AJ9433"/>
    </row>
    <row r="9434" spans="1:36" ht="14.25" customHeight="1">
      <c r="A9434" s="41" t="b">
        <f t="shared" si="1194"/>
        <v>0</v>
      </c>
      <c r="B9434" s="41">
        <f t="shared" si="1195"/>
        <v>9433</v>
      </c>
      <c r="C9434" s="25"/>
      <c r="N9434" s="45"/>
      <c r="O9434" s="45"/>
      <c r="P9434" s="45"/>
      <c r="Q9434" s="45"/>
      <c r="R9434" s="45"/>
      <c r="S9434" s="1">
        <f t="shared" si="1196"/>
        <v>0</v>
      </c>
      <c r="T9434" s="1">
        <f t="shared" si="1189"/>
        <v>0</v>
      </c>
      <c r="U9434" s="1">
        <f t="shared" si="1190"/>
        <v>0</v>
      </c>
      <c r="V9434" s="1">
        <f t="shared" si="1191"/>
        <v>0</v>
      </c>
      <c r="W9434" s="1">
        <f t="shared" si="1192"/>
        <v>0</v>
      </c>
      <c r="X9434" s="1">
        <f t="shared" si="1193"/>
        <v>0</v>
      </c>
      <c r="Y9434"/>
      <c r="Z9434"/>
      <c r="AA9434"/>
      <c r="AB9434"/>
      <c r="AC9434"/>
      <c r="AD9434"/>
      <c r="AE9434"/>
      <c r="AF9434"/>
      <c r="AG9434"/>
      <c r="AH9434"/>
      <c r="AI9434"/>
      <c r="AJ9434"/>
    </row>
    <row r="9435" spans="1:36" ht="14.25" customHeight="1">
      <c r="A9435" s="41" t="b">
        <f t="shared" si="1194"/>
        <v>0</v>
      </c>
      <c r="B9435" s="41">
        <f t="shared" si="1195"/>
        <v>9434</v>
      </c>
      <c r="C9435" s="25"/>
      <c r="N9435" s="45"/>
      <c r="O9435" s="45"/>
      <c r="P9435" s="45"/>
      <c r="Q9435" s="45"/>
      <c r="R9435" s="45"/>
      <c r="S9435" s="1">
        <f t="shared" si="1196"/>
        <v>0</v>
      </c>
      <c r="T9435" s="1">
        <f t="shared" si="1189"/>
        <v>0</v>
      </c>
      <c r="U9435" s="1">
        <f t="shared" si="1190"/>
        <v>0</v>
      </c>
      <c r="V9435" s="1">
        <f t="shared" si="1191"/>
        <v>0</v>
      </c>
      <c r="W9435" s="1">
        <f t="shared" si="1192"/>
        <v>0</v>
      </c>
      <c r="X9435" s="1">
        <f t="shared" si="1193"/>
        <v>0</v>
      </c>
      <c r="Y9435"/>
      <c r="Z9435"/>
      <c r="AA9435"/>
      <c r="AB9435"/>
      <c r="AC9435"/>
      <c r="AD9435"/>
      <c r="AE9435"/>
      <c r="AF9435"/>
      <c r="AG9435"/>
      <c r="AH9435"/>
      <c r="AI9435"/>
      <c r="AJ9435"/>
    </row>
    <row r="9436" spans="1:36" ht="14.25" customHeight="1">
      <c r="A9436" s="41" t="b">
        <f t="shared" si="1194"/>
        <v>0</v>
      </c>
      <c r="B9436" s="41">
        <f t="shared" si="1195"/>
        <v>9435</v>
      </c>
      <c r="C9436" s="25"/>
      <c r="N9436" s="45"/>
      <c r="O9436" s="45"/>
      <c r="P9436" s="45"/>
      <c r="Q9436" s="45"/>
      <c r="R9436" s="45"/>
      <c r="S9436" s="1">
        <f t="shared" si="1196"/>
        <v>0</v>
      </c>
      <c r="T9436" s="1">
        <f t="shared" si="1189"/>
        <v>0</v>
      </c>
      <c r="U9436" s="1">
        <f t="shared" si="1190"/>
        <v>0</v>
      </c>
      <c r="V9436" s="1">
        <f t="shared" si="1191"/>
        <v>0</v>
      </c>
      <c r="W9436" s="1">
        <f t="shared" si="1192"/>
        <v>0</v>
      </c>
      <c r="X9436" s="1">
        <f t="shared" si="1193"/>
        <v>0</v>
      </c>
      <c r="Y9436"/>
      <c r="Z9436"/>
      <c r="AA9436"/>
      <c r="AB9436"/>
      <c r="AC9436"/>
      <c r="AD9436"/>
      <c r="AE9436"/>
      <c r="AF9436"/>
      <c r="AG9436"/>
      <c r="AH9436"/>
      <c r="AI9436"/>
      <c r="AJ9436"/>
    </row>
    <row r="9437" spans="1:36" ht="14.25" customHeight="1">
      <c r="A9437" s="41" t="b">
        <f t="shared" si="1194"/>
        <v>0</v>
      </c>
      <c r="B9437" s="41">
        <f t="shared" si="1195"/>
        <v>9436</v>
      </c>
      <c r="C9437" s="24"/>
      <c r="N9437" s="45"/>
      <c r="O9437" s="45"/>
      <c r="P9437" s="45"/>
      <c r="Q9437" s="45"/>
      <c r="R9437" s="45"/>
      <c r="S9437" s="1">
        <f t="shared" si="1196"/>
        <v>0</v>
      </c>
      <c r="T9437" s="1">
        <f t="shared" si="1189"/>
        <v>0</v>
      </c>
      <c r="U9437" s="1">
        <f t="shared" si="1190"/>
        <v>0</v>
      </c>
      <c r="V9437" s="1">
        <f t="shared" si="1191"/>
        <v>0</v>
      </c>
      <c r="W9437" s="1">
        <f t="shared" si="1192"/>
        <v>0</v>
      </c>
      <c r="X9437" s="1">
        <f t="shared" si="1193"/>
        <v>0</v>
      </c>
      <c r="Y9437"/>
      <c r="Z9437"/>
      <c r="AA9437"/>
      <c r="AB9437"/>
      <c r="AC9437"/>
      <c r="AD9437"/>
      <c r="AE9437"/>
      <c r="AF9437"/>
      <c r="AG9437"/>
      <c r="AH9437"/>
      <c r="AI9437"/>
      <c r="AJ9437"/>
    </row>
    <row r="9438" spans="1:36" ht="14.25" customHeight="1">
      <c r="A9438" s="41" t="b">
        <f t="shared" si="1194"/>
        <v>0</v>
      </c>
      <c r="B9438" s="41">
        <f t="shared" si="1195"/>
        <v>9437</v>
      </c>
      <c r="C9438" s="25"/>
      <c r="N9438" s="45"/>
      <c r="O9438" s="45"/>
      <c r="P9438" s="45"/>
      <c r="Q9438" s="45"/>
      <c r="R9438" s="45"/>
      <c r="S9438" s="1">
        <f t="shared" si="1196"/>
        <v>0</v>
      </c>
      <c r="T9438" s="1">
        <f t="shared" si="1189"/>
        <v>0</v>
      </c>
      <c r="U9438" s="1">
        <f t="shared" si="1190"/>
        <v>0</v>
      </c>
      <c r="V9438" s="1">
        <f t="shared" si="1191"/>
        <v>0</v>
      </c>
      <c r="W9438" s="1">
        <f t="shared" si="1192"/>
        <v>0</v>
      </c>
      <c r="X9438" s="1">
        <f t="shared" si="1193"/>
        <v>0</v>
      </c>
      <c r="Y9438"/>
      <c r="Z9438"/>
      <c r="AA9438"/>
      <c r="AB9438"/>
      <c r="AC9438"/>
      <c r="AD9438"/>
      <c r="AE9438"/>
      <c r="AF9438"/>
      <c r="AG9438"/>
      <c r="AH9438"/>
      <c r="AI9438"/>
      <c r="AJ9438"/>
    </row>
    <row r="9439" spans="1:36" ht="14.25" customHeight="1">
      <c r="A9439" s="41" t="b">
        <f t="shared" si="1194"/>
        <v>0</v>
      </c>
      <c r="B9439" s="41">
        <f t="shared" si="1195"/>
        <v>9438</v>
      </c>
      <c r="C9439" s="25"/>
      <c r="N9439" s="45"/>
      <c r="O9439" s="45"/>
      <c r="P9439" s="45"/>
      <c r="Q9439" s="45"/>
      <c r="R9439" s="45"/>
      <c r="S9439" s="1">
        <f t="shared" si="1196"/>
        <v>0</v>
      </c>
      <c r="T9439" s="1">
        <f t="shared" si="1189"/>
        <v>0</v>
      </c>
      <c r="U9439" s="1">
        <f t="shared" si="1190"/>
        <v>0</v>
      </c>
      <c r="V9439" s="1">
        <f t="shared" si="1191"/>
        <v>0</v>
      </c>
      <c r="W9439" s="1">
        <f t="shared" si="1192"/>
        <v>0</v>
      </c>
      <c r="X9439" s="1">
        <f t="shared" si="1193"/>
        <v>0</v>
      </c>
      <c r="Y9439"/>
      <c r="Z9439"/>
      <c r="AA9439"/>
      <c r="AB9439"/>
      <c r="AC9439"/>
      <c r="AD9439"/>
      <c r="AE9439"/>
      <c r="AF9439"/>
      <c r="AG9439"/>
      <c r="AH9439"/>
      <c r="AI9439"/>
      <c r="AJ9439"/>
    </row>
    <row r="9440" spans="1:36" ht="14.25" customHeight="1">
      <c r="A9440" s="41" t="b">
        <f t="shared" si="1194"/>
        <v>0</v>
      </c>
      <c r="B9440" s="41">
        <f t="shared" si="1195"/>
        <v>9439</v>
      </c>
      <c r="C9440" s="25"/>
      <c r="N9440" s="45"/>
      <c r="O9440" s="45"/>
      <c r="P9440" s="45"/>
      <c r="Q9440" s="45"/>
      <c r="R9440" s="45"/>
      <c r="S9440" s="1">
        <f t="shared" si="1196"/>
        <v>0</v>
      </c>
      <c r="T9440" s="1">
        <f t="shared" si="1189"/>
        <v>0</v>
      </c>
      <c r="U9440" s="1">
        <f t="shared" si="1190"/>
        <v>0</v>
      </c>
      <c r="V9440" s="1">
        <f t="shared" si="1191"/>
        <v>0</v>
      </c>
      <c r="W9440" s="1">
        <f t="shared" si="1192"/>
        <v>0</v>
      </c>
      <c r="X9440" s="1">
        <f t="shared" si="1193"/>
        <v>0</v>
      </c>
      <c r="Y9440"/>
      <c r="Z9440"/>
      <c r="AA9440"/>
      <c r="AB9440"/>
      <c r="AC9440"/>
      <c r="AD9440"/>
      <c r="AE9440"/>
      <c r="AF9440"/>
      <c r="AG9440"/>
      <c r="AH9440"/>
      <c r="AI9440"/>
      <c r="AJ9440"/>
    </row>
    <row r="9441" spans="1:36" ht="14.25" customHeight="1">
      <c r="A9441" s="41" t="b">
        <f t="shared" si="1194"/>
        <v>0</v>
      </c>
      <c r="B9441" s="41">
        <f t="shared" si="1195"/>
        <v>9440</v>
      </c>
      <c r="C9441" s="25"/>
      <c r="N9441" s="45"/>
      <c r="O9441" s="45"/>
      <c r="P9441" s="45"/>
      <c r="Q9441" s="45"/>
      <c r="R9441" s="45"/>
      <c r="S9441" s="1">
        <f t="shared" si="1196"/>
        <v>0</v>
      </c>
      <c r="T9441" s="1">
        <f t="shared" ref="T9441:T9504" si="1197">IF(AND(D9441="NOT EXECUTED",COUNTA($N9441)&lt;&gt;0),1,0)</f>
        <v>0</v>
      </c>
      <c r="U9441" s="1">
        <f t="shared" ref="U9441:U9504" si="1198">IF(AND(E9441="NOT EXECUTED",COUNTA($N9441)&lt;&gt;0),1,0)</f>
        <v>0</v>
      </c>
      <c r="V9441" s="1">
        <f t="shared" ref="V9441:V9504" si="1199">IF(AND(F9441="NOT EXECUTED",COUNTA($N9441)&lt;&gt;0),1,0)</f>
        <v>0</v>
      </c>
      <c r="W9441" s="1">
        <f t="shared" ref="W9441:W9504" si="1200">IF(AND(G9441="NOT EXECUTED",COUNTA($N9441)&lt;&gt;0),1,0)</f>
        <v>0</v>
      </c>
      <c r="X9441" s="1">
        <f t="shared" ref="X9441:X9504" si="1201">IF(AND(S9441=1,COUNTA($N9441)&lt;&gt;0),1,0)</f>
        <v>0</v>
      </c>
      <c r="Y9441"/>
      <c r="Z9441"/>
      <c r="AA9441"/>
      <c r="AB9441"/>
      <c r="AC9441"/>
      <c r="AD9441"/>
      <c r="AE9441"/>
      <c r="AF9441"/>
      <c r="AG9441"/>
      <c r="AH9441"/>
      <c r="AI9441"/>
      <c r="AJ9441"/>
    </row>
    <row r="9442" spans="1:36" ht="14.25" customHeight="1">
      <c r="A9442" s="41" t="b">
        <f t="shared" si="1194"/>
        <v>0</v>
      </c>
      <c r="B9442" s="41">
        <f t="shared" si="1195"/>
        <v>9441</v>
      </c>
      <c r="C9442" s="25"/>
      <c r="N9442" s="45"/>
      <c r="O9442" s="45"/>
      <c r="P9442" s="45"/>
      <c r="Q9442" s="45"/>
      <c r="R9442" s="45"/>
      <c r="S9442" s="1">
        <f t="shared" si="1196"/>
        <v>0</v>
      </c>
      <c r="T9442" s="1">
        <f t="shared" si="1197"/>
        <v>0</v>
      </c>
      <c r="U9442" s="1">
        <f t="shared" si="1198"/>
        <v>0</v>
      </c>
      <c r="V9442" s="1">
        <f t="shared" si="1199"/>
        <v>0</v>
      </c>
      <c r="W9442" s="1">
        <f t="shared" si="1200"/>
        <v>0</v>
      </c>
      <c r="X9442" s="1">
        <f t="shared" si="1201"/>
        <v>0</v>
      </c>
      <c r="Y9442"/>
      <c r="Z9442"/>
      <c r="AA9442"/>
      <c r="AB9442"/>
      <c r="AC9442"/>
      <c r="AD9442"/>
      <c r="AE9442"/>
      <c r="AF9442"/>
      <c r="AG9442"/>
      <c r="AH9442"/>
      <c r="AI9442"/>
      <c r="AJ9442"/>
    </row>
    <row r="9443" spans="1:36" ht="14.25" customHeight="1">
      <c r="A9443" s="41" t="b">
        <f t="shared" si="1194"/>
        <v>0</v>
      </c>
      <c r="B9443" s="41">
        <f t="shared" si="1195"/>
        <v>9442</v>
      </c>
      <c r="C9443" s="25"/>
      <c r="N9443" s="45"/>
      <c r="O9443" s="45"/>
      <c r="P9443" s="45"/>
      <c r="Q9443" s="45"/>
      <c r="R9443" s="45"/>
      <c r="S9443" s="1">
        <f t="shared" si="1196"/>
        <v>0</v>
      </c>
      <c r="T9443" s="1">
        <f t="shared" si="1197"/>
        <v>0</v>
      </c>
      <c r="U9443" s="1">
        <f t="shared" si="1198"/>
        <v>0</v>
      </c>
      <c r="V9443" s="1">
        <f t="shared" si="1199"/>
        <v>0</v>
      </c>
      <c r="W9443" s="1">
        <f t="shared" si="1200"/>
        <v>0</v>
      </c>
      <c r="X9443" s="1">
        <f t="shared" si="1201"/>
        <v>0</v>
      </c>
      <c r="Y9443"/>
      <c r="Z9443"/>
      <c r="AA9443"/>
      <c r="AB9443"/>
      <c r="AC9443"/>
      <c r="AD9443"/>
      <c r="AE9443"/>
      <c r="AF9443"/>
      <c r="AG9443"/>
      <c r="AH9443"/>
      <c r="AI9443"/>
      <c r="AJ9443"/>
    </row>
    <row r="9444" spans="1:36" ht="14.25" customHeight="1">
      <c r="A9444" s="41" t="b">
        <f t="shared" si="1194"/>
        <v>0</v>
      </c>
      <c r="B9444" s="41">
        <f t="shared" si="1195"/>
        <v>9443</v>
      </c>
      <c r="C9444" s="25"/>
      <c r="N9444" s="45"/>
      <c r="O9444" s="45"/>
      <c r="P9444" s="45"/>
      <c r="Q9444" s="45"/>
      <c r="R9444" s="45"/>
      <c r="S9444" s="1">
        <f t="shared" si="1196"/>
        <v>0</v>
      </c>
      <c r="T9444" s="1">
        <f t="shared" si="1197"/>
        <v>0</v>
      </c>
      <c r="U9444" s="1">
        <f t="shared" si="1198"/>
        <v>0</v>
      </c>
      <c r="V9444" s="1">
        <f t="shared" si="1199"/>
        <v>0</v>
      </c>
      <c r="W9444" s="1">
        <f t="shared" si="1200"/>
        <v>0</v>
      </c>
      <c r="X9444" s="1">
        <f t="shared" si="1201"/>
        <v>0</v>
      </c>
      <c r="Y9444"/>
      <c r="Z9444"/>
      <c r="AA9444"/>
      <c r="AB9444"/>
      <c r="AC9444"/>
      <c r="AD9444"/>
      <c r="AE9444"/>
      <c r="AF9444"/>
      <c r="AG9444"/>
      <c r="AH9444"/>
      <c r="AI9444"/>
      <c r="AJ9444"/>
    </row>
    <row r="9445" spans="1:36" ht="14.25" customHeight="1">
      <c r="A9445" s="41" t="b">
        <f t="shared" si="1194"/>
        <v>0</v>
      </c>
      <c r="B9445" s="41">
        <f t="shared" si="1195"/>
        <v>9444</v>
      </c>
      <c r="C9445" s="25"/>
      <c r="N9445" s="45"/>
      <c r="O9445" s="45"/>
      <c r="P9445" s="45"/>
      <c r="Q9445" s="45"/>
      <c r="R9445" s="45"/>
      <c r="S9445" s="1">
        <f t="shared" si="1196"/>
        <v>0</v>
      </c>
      <c r="T9445" s="1">
        <f t="shared" si="1197"/>
        <v>0</v>
      </c>
      <c r="U9445" s="1">
        <f t="shared" si="1198"/>
        <v>0</v>
      </c>
      <c r="V9445" s="1">
        <f t="shared" si="1199"/>
        <v>0</v>
      </c>
      <c r="W9445" s="1">
        <f t="shared" si="1200"/>
        <v>0</v>
      </c>
      <c r="X9445" s="1">
        <f t="shared" si="1201"/>
        <v>0</v>
      </c>
      <c r="Y9445"/>
      <c r="Z9445"/>
      <c r="AA9445"/>
      <c r="AB9445"/>
      <c r="AC9445"/>
      <c r="AD9445"/>
      <c r="AE9445"/>
      <c r="AF9445"/>
      <c r="AG9445"/>
      <c r="AH9445"/>
      <c r="AI9445"/>
      <c r="AJ9445"/>
    </row>
    <row r="9446" spans="1:36" ht="14.25" customHeight="1">
      <c r="A9446" s="41" t="b">
        <f t="shared" si="1194"/>
        <v>0</v>
      </c>
      <c r="B9446" s="41">
        <f t="shared" si="1195"/>
        <v>9445</v>
      </c>
      <c r="C9446" s="25"/>
      <c r="N9446" s="45"/>
      <c r="O9446" s="45"/>
      <c r="P9446" s="45"/>
      <c r="Q9446" s="45"/>
      <c r="R9446" s="45"/>
      <c r="S9446" s="1">
        <f t="shared" si="1196"/>
        <v>0</v>
      </c>
      <c r="T9446" s="1">
        <f t="shared" si="1197"/>
        <v>0</v>
      </c>
      <c r="U9446" s="1">
        <f t="shared" si="1198"/>
        <v>0</v>
      </c>
      <c r="V9446" s="1">
        <f t="shared" si="1199"/>
        <v>0</v>
      </c>
      <c r="W9446" s="1">
        <f t="shared" si="1200"/>
        <v>0</v>
      </c>
      <c r="X9446" s="1">
        <f t="shared" si="1201"/>
        <v>0</v>
      </c>
      <c r="Y9446"/>
      <c r="Z9446"/>
      <c r="AA9446"/>
      <c r="AB9446"/>
      <c r="AC9446"/>
      <c r="AD9446"/>
      <c r="AE9446"/>
      <c r="AF9446"/>
      <c r="AG9446"/>
      <c r="AH9446"/>
      <c r="AI9446"/>
      <c r="AJ9446"/>
    </row>
    <row r="9447" spans="1:36" ht="14.25" customHeight="1">
      <c r="A9447" s="41" t="b">
        <f t="shared" si="1194"/>
        <v>0</v>
      </c>
      <c r="B9447" s="41">
        <f t="shared" si="1195"/>
        <v>9446</v>
      </c>
      <c r="C9447" s="25"/>
      <c r="N9447" s="45"/>
      <c r="O9447" s="45"/>
      <c r="P9447" s="45"/>
      <c r="Q9447" s="45"/>
      <c r="R9447" s="45"/>
      <c r="S9447" s="1">
        <f t="shared" si="1196"/>
        <v>0</v>
      </c>
      <c r="T9447" s="1">
        <f t="shared" si="1197"/>
        <v>0</v>
      </c>
      <c r="U9447" s="1">
        <f t="shared" si="1198"/>
        <v>0</v>
      </c>
      <c r="V9447" s="1">
        <f t="shared" si="1199"/>
        <v>0</v>
      </c>
      <c r="W9447" s="1">
        <f t="shared" si="1200"/>
        <v>0</v>
      </c>
      <c r="X9447" s="1">
        <f t="shared" si="1201"/>
        <v>0</v>
      </c>
      <c r="Y9447"/>
      <c r="Z9447"/>
      <c r="AA9447"/>
      <c r="AB9447"/>
      <c r="AC9447"/>
      <c r="AD9447"/>
      <c r="AE9447"/>
      <c r="AF9447"/>
      <c r="AG9447"/>
      <c r="AH9447"/>
      <c r="AI9447"/>
      <c r="AJ9447"/>
    </row>
    <row r="9448" spans="1:36" ht="14.25" customHeight="1">
      <c r="A9448" s="41" t="b">
        <f t="shared" si="1194"/>
        <v>0</v>
      </c>
      <c r="B9448" s="41">
        <f t="shared" si="1195"/>
        <v>9447</v>
      </c>
      <c r="C9448" s="25"/>
      <c r="N9448" s="45"/>
      <c r="O9448" s="45"/>
      <c r="P9448" s="45"/>
      <c r="Q9448" s="45"/>
      <c r="R9448" s="45"/>
      <c r="S9448" s="1">
        <f t="shared" si="1196"/>
        <v>0</v>
      </c>
      <c r="T9448" s="1">
        <f t="shared" si="1197"/>
        <v>0</v>
      </c>
      <c r="U9448" s="1">
        <f t="shared" si="1198"/>
        <v>0</v>
      </c>
      <c r="V9448" s="1">
        <f t="shared" si="1199"/>
        <v>0</v>
      </c>
      <c r="W9448" s="1">
        <f t="shared" si="1200"/>
        <v>0</v>
      </c>
      <c r="X9448" s="1">
        <f t="shared" si="1201"/>
        <v>0</v>
      </c>
      <c r="Y9448"/>
      <c r="Z9448"/>
      <c r="AA9448"/>
      <c r="AB9448"/>
      <c r="AC9448"/>
      <c r="AD9448"/>
      <c r="AE9448"/>
      <c r="AF9448"/>
      <c r="AG9448"/>
      <c r="AH9448"/>
      <c r="AI9448"/>
      <c r="AJ9448"/>
    </row>
    <row r="9449" spans="1:36" ht="14.25" customHeight="1">
      <c r="A9449" s="41" t="b">
        <f t="shared" si="1194"/>
        <v>0</v>
      </c>
      <c r="B9449" s="41">
        <f t="shared" si="1195"/>
        <v>9448</v>
      </c>
      <c r="C9449" s="25"/>
      <c r="N9449" s="45"/>
      <c r="O9449" s="45"/>
      <c r="P9449" s="45"/>
      <c r="Q9449" s="45"/>
      <c r="R9449" s="45"/>
      <c r="S9449" s="1">
        <f t="shared" si="1196"/>
        <v>0</v>
      </c>
      <c r="T9449" s="1">
        <f t="shared" si="1197"/>
        <v>0</v>
      </c>
      <c r="U9449" s="1">
        <f t="shared" si="1198"/>
        <v>0</v>
      </c>
      <c r="V9449" s="1">
        <f t="shared" si="1199"/>
        <v>0</v>
      </c>
      <c r="W9449" s="1">
        <f t="shared" si="1200"/>
        <v>0</v>
      </c>
      <c r="X9449" s="1">
        <f t="shared" si="1201"/>
        <v>0</v>
      </c>
      <c r="Y9449"/>
      <c r="Z9449"/>
      <c r="AA9449"/>
      <c r="AB9449"/>
      <c r="AC9449"/>
      <c r="AD9449"/>
      <c r="AE9449"/>
      <c r="AF9449"/>
      <c r="AG9449"/>
      <c r="AH9449"/>
      <c r="AI9449"/>
      <c r="AJ9449"/>
    </row>
    <row r="9450" spans="1:36" ht="14.25" customHeight="1">
      <c r="A9450" s="41" t="b">
        <f t="shared" si="1194"/>
        <v>0</v>
      </c>
      <c r="B9450" s="41">
        <f t="shared" si="1195"/>
        <v>9449</v>
      </c>
      <c r="C9450" s="25"/>
      <c r="N9450" s="45"/>
      <c r="O9450" s="45"/>
      <c r="P9450" s="45"/>
      <c r="Q9450" s="45"/>
      <c r="R9450" s="45"/>
      <c r="S9450" s="1">
        <f t="shared" si="1196"/>
        <v>0</v>
      </c>
      <c r="T9450" s="1">
        <f t="shared" si="1197"/>
        <v>0</v>
      </c>
      <c r="U9450" s="1">
        <f t="shared" si="1198"/>
        <v>0</v>
      </c>
      <c r="V9450" s="1">
        <f t="shared" si="1199"/>
        <v>0</v>
      </c>
      <c r="W9450" s="1">
        <f t="shared" si="1200"/>
        <v>0</v>
      </c>
      <c r="X9450" s="1">
        <f t="shared" si="1201"/>
        <v>0</v>
      </c>
      <c r="Y9450"/>
      <c r="Z9450"/>
      <c r="AA9450"/>
      <c r="AB9450"/>
      <c r="AC9450"/>
      <c r="AD9450"/>
      <c r="AE9450"/>
      <c r="AF9450"/>
      <c r="AG9450"/>
      <c r="AH9450"/>
      <c r="AI9450"/>
      <c r="AJ9450"/>
    </row>
    <row r="9451" spans="1:36" ht="14.25" customHeight="1">
      <c r="A9451" s="41" t="b">
        <f t="shared" si="1194"/>
        <v>0</v>
      </c>
      <c r="B9451" s="41">
        <f t="shared" si="1195"/>
        <v>9450</v>
      </c>
      <c r="C9451" s="25"/>
      <c r="N9451" s="45"/>
      <c r="O9451" s="45"/>
      <c r="P9451" s="45"/>
      <c r="Q9451" s="45"/>
      <c r="R9451" s="45"/>
      <c r="S9451" s="1">
        <f t="shared" si="1196"/>
        <v>0</v>
      </c>
      <c r="T9451" s="1">
        <f t="shared" si="1197"/>
        <v>0</v>
      </c>
      <c r="U9451" s="1">
        <f t="shared" si="1198"/>
        <v>0</v>
      </c>
      <c r="V9451" s="1">
        <f t="shared" si="1199"/>
        <v>0</v>
      </c>
      <c r="W9451" s="1">
        <f t="shared" si="1200"/>
        <v>0</v>
      </c>
      <c r="X9451" s="1">
        <f t="shared" si="1201"/>
        <v>0</v>
      </c>
      <c r="Y9451"/>
      <c r="Z9451"/>
      <c r="AA9451"/>
      <c r="AB9451"/>
      <c r="AC9451"/>
      <c r="AD9451"/>
      <c r="AE9451"/>
      <c r="AF9451"/>
      <c r="AG9451"/>
      <c r="AH9451"/>
      <c r="AI9451"/>
      <c r="AJ9451"/>
    </row>
    <row r="9452" spans="1:36" ht="14.25" customHeight="1">
      <c r="A9452" s="41" t="b">
        <f t="shared" si="1194"/>
        <v>0</v>
      </c>
      <c r="B9452" s="41">
        <f t="shared" si="1195"/>
        <v>9451</v>
      </c>
      <c r="C9452" s="25"/>
      <c r="N9452" s="45"/>
      <c r="O9452" s="45"/>
      <c r="P9452" s="45"/>
      <c r="Q9452" s="45"/>
      <c r="R9452" s="45"/>
      <c r="S9452" s="1">
        <f t="shared" si="1196"/>
        <v>0</v>
      </c>
      <c r="T9452" s="1">
        <f t="shared" si="1197"/>
        <v>0</v>
      </c>
      <c r="U9452" s="1">
        <f t="shared" si="1198"/>
        <v>0</v>
      </c>
      <c r="V9452" s="1">
        <f t="shared" si="1199"/>
        <v>0</v>
      </c>
      <c r="W9452" s="1">
        <f t="shared" si="1200"/>
        <v>0</v>
      </c>
      <c r="X9452" s="1">
        <f t="shared" si="1201"/>
        <v>0</v>
      </c>
      <c r="Y9452"/>
      <c r="Z9452"/>
      <c r="AA9452"/>
      <c r="AB9452"/>
      <c r="AC9452"/>
      <c r="AD9452"/>
      <c r="AE9452"/>
      <c r="AF9452"/>
      <c r="AG9452"/>
      <c r="AH9452"/>
      <c r="AI9452"/>
      <c r="AJ9452"/>
    </row>
    <row r="9453" spans="1:36" ht="14.25" customHeight="1">
      <c r="A9453" s="41" t="b">
        <f t="shared" si="1194"/>
        <v>0</v>
      </c>
      <c r="B9453" s="41">
        <f t="shared" si="1195"/>
        <v>9452</v>
      </c>
      <c r="C9453" s="25"/>
      <c r="N9453" s="45"/>
      <c r="O9453" s="45"/>
      <c r="P9453" s="45"/>
      <c r="Q9453" s="45"/>
      <c r="R9453" s="45"/>
      <c r="S9453" s="1">
        <f t="shared" si="1196"/>
        <v>0</v>
      </c>
      <c r="T9453" s="1">
        <f t="shared" si="1197"/>
        <v>0</v>
      </c>
      <c r="U9453" s="1">
        <f t="shared" si="1198"/>
        <v>0</v>
      </c>
      <c r="V9453" s="1">
        <f t="shared" si="1199"/>
        <v>0</v>
      </c>
      <c r="W9453" s="1">
        <f t="shared" si="1200"/>
        <v>0</v>
      </c>
      <c r="X9453" s="1">
        <f t="shared" si="1201"/>
        <v>0</v>
      </c>
      <c r="Y9453"/>
      <c r="Z9453"/>
      <c r="AA9453"/>
      <c r="AB9453"/>
      <c r="AC9453"/>
      <c r="AD9453"/>
      <c r="AE9453"/>
      <c r="AF9453"/>
      <c r="AG9453"/>
      <c r="AH9453"/>
      <c r="AI9453"/>
      <c r="AJ9453"/>
    </row>
    <row r="9454" spans="1:36" ht="14.25" customHeight="1">
      <c r="A9454" s="41" t="b">
        <f t="shared" si="1194"/>
        <v>0</v>
      </c>
      <c r="B9454" s="41">
        <f t="shared" si="1195"/>
        <v>9453</v>
      </c>
      <c r="C9454" s="25"/>
      <c r="N9454" s="45"/>
      <c r="O9454" s="45"/>
      <c r="P9454" s="45"/>
      <c r="Q9454" s="45"/>
      <c r="R9454" s="45"/>
      <c r="S9454" s="1">
        <f t="shared" si="1196"/>
        <v>0</v>
      </c>
      <c r="T9454" s="1">
        <f t="shared" si="1197"/>
        <v>0</v>
      </c>
      <c r="U9454" s="1">
        <f t="shared" si="1198"/>
        <v>0</v>
      </c>
      <c r="V9454" s="1">
        <f t="shared" si="1199"/>
        <v>0</v>
      </c>
      <c r="W9454" s="1">
        <f t="shared" si="1200"/>
        <v>0</v>
      </c>
      <c r="X9454" s="1">
        <f t="shared" si="1201"/>
        <v>0</v>
      </c>
      <c r="Y9454"/>
      <c r="Z9454"/>
      <c r="AA9454"/>
      <c r="AB9454"/>
      <c r="AC9454"/>
      <c r="AD9454"/>
      <c r="AE9454"/>
      <c r="AF9454"/>
      <c r="AG9454"/>
      <c r="AH9454"/>
      <c r="AI9454"/>
      <c r="AJ9454"/>
    </row>
    <row r="9455" spans="1:36" ht="14.25" customHeight="1">
      <c r="A9455" s="41" t="b">
        <f t="shared" si="1194"/>
        <v>0</v>
      </c>
      <c r="B9455" s="41">
        <f t="shared" si="1195"/>
        <v>9454</v>
      </c>
      <c r="C9455" s="25"/>
      <c r="N9455" s="45"/>
      <c r="O9455" s="45"/>
      <c r="P9455" s="45"/>
      <c r="Q9455" s="45"/>
      <c r="R9455" s="45"/>
      <c r="S9455" s="1">
        <f t="shared" si="1196"/>
        <v>0</v>
      </c>
      <c r="T9455" s="1">
        <f t="shared" si="1197"/>
        <v>0</v>
      </c>
      <c r="U9455" s="1">
        <f t="shared" si="1198"/>
        <v>0</v>
      </c>
      <c r="V9455" s="1">
        <f t="shared" si="1199"/>
        <v>0</v>
      </c>
      <c r="W9455" s="1">
        <f t="shared" si="1200"/>
        <v>0</v>
      </c>
      <c r="X9455" s="1">
        <f t="shared" si="1201"/>
        <v>0</v>
      </c>
      <c r="Y9455"/>
      <c r="Z9455"/>
      <c r="AA9455"/>
      <c r="AB9455"/>
      <c r="AC9455"/>
      <c r="AD9455"/>
      <c r="AE9455"/>
      <c r="AF9455"/>
      <c r="AG9455"/>
      <c r="AH9455"/>
      <c r="AI9455"/>
      <c r="AJ9455"/>
    </row>
    <row r="9456" spans="1:36" ht="14.25" customHeight="1">
      <c r="A9456" s="41" t="b">
        <f t="shared" si="1194"/>
        <v>0</v>
      </c>
      <c r="B9456" s="41">
        <f t="shared" si="1195"/>
        <v>9455</v>
      </c>
      <c r="C9456" s="24"/>
      <c r="N9456" s="45"/>
      <c r="O9456" s="45"/>
      <c r="P9456" s="45"/>
      <c r="Q9456" s="45"/>
      <c r="R9456" s="45"/>
      <c r="S9456" s="1">
        <f t="shared" si="1196"/>
        <v>0</v>
      </c>
      <c r="T9456" s="1">
        <f t="shared" si="1197"/>
        <v>0</v>
      </c>
      <c r="U9456" s="1">
        <f t="shared" si="1198"/>
        <v>0</v>
      </c>
      <c r="V9456" s="1">
        <f t="shared" si="1199"/>
        <v>0</v>
      </c>
      <c r="W9456" s="1">
        <f t="shared" si="1200"/>
        <v>0</v>
      </c>
      <c r="X9456" s="1">
        <f t="shared" si="1201"/>
        <v>0</v>
      </c>
      <c r="Y9456"/>
      <c r="Z9456"/>
      <c r="AA9456"/>
      <c r="AB9456"/>
      <c r="AC9456"/>
      <c r="AD9456"/>
      <c r="AE9456"/>
      <c r="AF9456"/>
      <c r="AG9456"/>
      <c r="AH9456"/>
      <c r="AI9456"/>
      <c r="AJ9456"/>
    </row>
    <row r="9457" spans="1:36" ht="14.25" customHeight="1">
      <c r="A9457" s="41" t="b">
        <f t="shared" si="1194"/>
        <v>0</v>
      </c>
      <c r="B9457" s="41">
        <f t="shared" si="1195"/>
        <v>9456</v>
      </c>
      <c r="C9457" s="25"/>
      <c r="N9457" s="45"/>
      <c r="O9457" s="45"/>
      <c r="P9457" s="45"/>
      <c r="Q9457" s="45"/>
      <c r="R9457" s="45"/>
      <c r="S9457" s="1">
        <f t="shared" si="1196"/>
        <v>0</v>
      </c>
      <c r="T9457" s="1">
        <f t="shared" si="1197"/>
        <v>0</v>
      </c>
      <c r="U9457" s="1">
        <f t="shared" si="1198"/>
        <v>0</v>
      </c>
      <c r="V9457" s="1">
        <f t="shared" si="1199"/>
        <v>0</v>
      </c>
      <c r="W9457" s="1">
        <f t="shared" si="1200"/>
        <v>0</v>
      </c>
      <c r="X9457" s="1">
        <f t="shared" si="1201"/>
        <v>0</v>
      </c>
      <c r="Y9457"/>
      <c r="Z9457"/>
      <c r="AA9457"/>
      <c r="AB9457"/>
      <c r="AC9457"/>
      <c r="AD9457"/>
      <c r="AE9457"/>
      <c r="AF9457"/>
      <c r="AG9457"/>
      <c r="AH9457"/>
      <c r="AI9457"/>
      <c r="AJ9457"/>
    </row>
    <row r="9458" spans="1:36" ht="14.25" customHeight="1">
      <c r="A9458" s="41" t="b">
        <f t="shared" si="1194"/>
        <v>0</v>
      </c>
      <c r="B9458" s="41">
        <f t="shared" si="1195"/>
        <v>9457</v>
      </c>
      <c r="C9458" s="25"/>
      <c r="N9458" s="45"/>
      <c r="O9458" s="45"/>
      <c r="P9458" s="45"/>
      <c r="Q9458" s="45"/>
      <c r="R9458" s="45"/>
      <c r="S9458" s="1">
        <f t="shared" si="1196"/>
        <v>0</v>
      </c>
      <c r="T9458" s="1">
        <f t="shared" si="1197"/>
        <v>0</v>
      </c>
      <c r="U9458" s="1">
        <f t="shared" si="1198"/>
        <v>0</v>
      </c>
      <c r="V9458" s="1">
        <f t="shared" si="1199"/>
        <v>0</v>
      </c>
      <c r="W9458" s="1">
        <f t="shared" si="1200"/>
        <v>0</v>
      </c>
      <c r="X9458" s="1">
        <f t="shared" si="1201"/>
        <v>0</v>
      </c>
      <c r="Y9458"/>
      <c r="Z9458"/>
      <c r="AA9458"/>
      <c r="AB9458"/>
      <c r="AC9458"/>
      <c r="AD9458"/>
      <c r="AE9458"/>
      <c r="AF9458"/>
      <c r="AG9458"/>
      <c r="AH9458"/>
      <c r="AI9458"/>
      <c r="AJ9458"/>
    </row>
    <row r="9459" spans="1:36" ht="14.25" customHeight="1">
      <c r="A9459" s="41" t="b">
        <f t="shared" si="1194"/>
        <v>0</v>
      </c>
      <c r="B9459" s="41">
        <f t="shared" si="1195"/>
        <v>9458</v>
      </c>
      <c r="C9459" s="25"/>
      <c r="N9459" s="45"/>
      <c r="O9459" s="45"/>
      <c r="P9459" s="45"/>
      <c r="Q9459" s="45"/>
      <c r="R9459" s="45"/>
      <c r="S9459" s="1">
        <f t="shared" si="1196"/>
        <v>0</v>
      </c>
      <c r="T9459" s="1">
        <f t="shared" si="1197"/>
        <v>0</v>
      </c>
      <c r="U9459" s="1">
        <f t="shared" si="1198"/>
        <v>0</v>
      </c>
      <c r="V9459" s="1">
        <f t="shared" si="1199"/>
        <v>0</v>
      </c>
      <c r="W9459" s="1">
        <f t="shared" si="1200"/>
        <v>0</v>
      </c>
      <c r="X9459" s="1">
        <f t="shared" si="1201"/>
        <v>0</v>
      </c>
      <c r="Y9459"/>
      <c r="Z9459"/>
      <c r="AA9459"/>
      <c r="AB9459"/>
      <c r="AC9459"/>
      <c r="AD9459"/>
      <c r="AE9459"/>
      <c r="AF9459"/>
      <c r="AG9459"/>
      <c r="AH9459"/>
      <c r="AI9459"/>
      <c r="AJ9459"/>
    </row>
    <row r="9460" spans="1:36" ht="14.25" customHeight="1">
      <c r="A9460" s="41" t="b">
        <f t="shared" si="1194"/>
        <v>0</v>
      </c>
      <c r="B9460" s="41">
        <f t="shared" si="1195"/>
        <v>9459</v>
      </c>
      <c r="C9460" s="25"/>
      <c r="N9460" s="45"/>
      <c r="O9460" s="45"/>
      <c r="P9460" s="45"/>
      <c r="Q9460" s="45"/>
      <c r="R9460" s="45"/>
      <c r="S9460" s="1">
        <f t="shared" si="1196"/>
        <v>0</v>
      </c>
      <c r="T9460" s="1">
        <f t="shared" si="1197"/>
        <v>0</v>
      </c>
      <c r="U9460" s="1">
        <f t="shared" si="1198"/>
        <v>0</v>
      </c>
      <c r="V9460" s="1">
        <f t="shared" si="1199"/>
        <v>0</v>
      </c>
      <c r="W9460" s="1">
        <f t="shared" si="1200"/>
        <v>0</v>
      </c>
      <c r="X9460" s="1">
        <f t="shared" si="1201"/>
        <v>0</v>
      </c>
      <c r="Y9460"/>
      <c r="Z9460"/>
      <c r="AA9460"/>
      <c r="AB9460"/>
      <c r="AC9460"/>
      <c r="AD9460"/>
      <c r="AE9460"/>
      <c r="AF9460"/>
      <c r="AG9460"/>
      <c r="AH9460"/>
      <c r="AI9460"/>
      <c r="AJ9460"/>
    </row>
    <row r="9461" spans="1:36" ht="14.25" customHeight="1">
      <c r="A9461" s="41" t="b">
        <f t="shared" si="1194"/>
        <v>0</v>
      </c>
      <c r="B9461" s="41">
        <f t="shared" si="1195"/>
        <v>9460</v>
      </c>
      <c r="C9461" s="25"/>
      <c r="N9461" s="45"/>
      <c r="O9461" s="45"/>
      <c r="P9461" s="45"/>
      <c r="Q9461" s="45"/>
      <c r="R9461" s="45"/>
      <c r="S9461" s="1">
        <f t="shared" si="1196"/>
        <v>0</v>
      </c>
      <c r="T9461" s="1">
        <f t="shared" si="1197"/>
        <v>0</v>
      </c>
      <c r="U9461" s="1">
        <f t="shared" si="1198"/>
        <v>0</v>
      </c>
      <c r="V9461" s="1">
        <f t="shared" si="1199"/>
        <v>0</v>
      </c>
      <c r="W9461" s="1">
        <f t="shared" si="1200"/>
        <v>0</v>
      </c>
      <c r="X9461" s="1">
        <f t="shared" si="1201"/>
        <v>0</v>
      </c>
      <c r="Y9461"/>
      <c r="Z9461"/>
      <c r="AA9461"/>
      <c r="AB9461"/>
      <c r="AC9461"/>
      <c r="AD9461"/>
      <c r="AE9461"/>
      <c r="AF9461"/>
      <c r="AG9461"/>
      <c r="AH9461"/>
      <c r="AI9461"/>
      <c r="AJ9461"/>
    </row>
    <row r="9462" spans="1:36" ht="14.25" customHeight="1">
      <c r="A9462" s="41" t="b">
        <f t="shared" si="1194"/>
        <v>0</v>
      </c>
      <c r="B9462" s="41">
        <f t="shared" si="1195"/>
        <v>9461</v>
      </c>
      <c r="C9462" s="25"/>
      <c r="N9462" s="45"/>
      <c r="O9462" s="45"/>
      <c r="P9462" s="45"/>
      <c r="Q9462" s="45"/>
      <c r="R9462" s="45"/>
      <c r="S9462" s="1">
        <f t="shared" si="1196"/>
        <v>0</v>
      </c>
      <c r="T9462" s="1">
        <f t="shared" si="1197"/>
        <v>0</v>
      </c>
      <c r="U9462" s="1">
        <f t="shared" si="1198"/>
        <v>0</v>
      </c>
      <c r="V9462" s="1">
        <f t="shared" si="1199"/>
        <v>0</v>
      </c>
      <c r="W9462" s="1">
        <f t="shared" si="1200"/>
        <v>0</v>
      </c>
      <c r="X9462" s="1">
        <f t="shared" si="1201"/>
        <v>0</v>
      </c>
      <c r="Y9462"/>
      <c r="Z9462"/>
      <c r="AA9462"/>
      <c r="AB9462"/>
      <c r="AC9462"/>
      <c r="AD9462"/>
      <c r="AE9462"/>
      <c r="AF9462"/>
      <c r="AG9462"/>
      <c r="AH9462"/>
      <c r="AI9462"/>
      <c r="AJ9462"/>
    </row>
    <row r="9463" spans="1:36" ht="14.25" customHeight="1">
      <c r="A9463" s="41" t="b">
        <f t="shared" si="1194"/>
        <v>0</v>
      </c>
      <c r="B9463" s="41">
        <f t="shared" si="1195"/>
        <v>9462</v>
      </c>
      <c r="C9463" s="25"/>
      <c r="N9463" s="45"/>
      <c r="O9463" s="45"/>
      <c r="P9463" s="45"/>
      <c r="Q9463" s="45"/>
      <c r="R9463" s="45"/>
      <c r="S9463" s="1">
        <f t="shared" si="1196"/>
        <v>0</v>
      </c>
      <c r="T9463" s="1">
        <f t="shared" si="1197"/>
        <v>0</v>
      </c>
      <c r="U9463" s="1">
        <f t="shared" si="1198"/>
        <v>0</v>
      </c>
      <c r="V9463" s="1">
        <f t="shared" si="1199"/>
        <v>0</v>
      </c>
      <c r="W9463" s="1">
        <f t="shared" si="1200"/>
        <v>0</v>
      </c>
      <c r="X9463" s="1">
        <f t="shared" si="1201"/>
        <v>0</v>
      </c>
      <c r="Y9463"/>
      <c r="Z9463"/>
      <c r="AA9463"/>
      <c r="AB9463"/>
      <c r="AC9463"/>
      <c r="AD9463"/>
      <c r="AE9463"/>
      <c r="AF9463"/>
      <c r="AG9463"/>
      <c r="AH9463"/>
      <c r="AI9463"/>
      <c r="AJ9463"/>
    </row>
    <row r="9464" spans="1:36" ht="14.25" customHeight="1">
      <c r="A9464" s="41" t="b">
        <f t="shared" si="1194"/>
        <v>0</v>
      </c>
      <c r="B9464" s="41">
        <f t="shared" si="1195"/>
        <v>9463</v>
      </c>
      <c r="C9464" s="25"/>
      <c r="N9464" s="45"/>
      <c r="O9464" s="45"/>
      <c r="P9464" s="45"/>
      <c r="Q9464" s="45"/>
      <c r="R9464" s="45"/>
      <c r="S9464" s="1">
        <f t="shared" si="1196"/>
        <v>0</v>
      </c>
      <c r="T9464" s="1">
        <f t="shared" si="1197"/>
        <v>0</v>
      </c>
      <c r="U9464" s="1">
        <f t="shared" si="1198"/>
        <v>0</v>
      </c>
      <c r="V9464" s="1">
        <f t="shared" si="1199"/>
        <v>0</v>
      </c>
      <c r="W9464" s="1">
        <f t="shared" si="1200"/>
        <v>0</v>
      </c>
      <c r="X9464" s="1">
        <f t="shared" si="1201"/>
        <v>0</v>
      </c>
      <c r="Y9464"/>
      <c r="Z9464"/>
      <c r="AA9464"/>
      <c r="AB9464"/>
      <c r="AC9464"/>
      <c r="AD9464"/>
      <c r="AE9464"/>
      <c r="AF9464"/>
      <c r="AG9464"/>
      <c r="AH9464"/>
      <c r="AI9464"/>
      <c r="AJ9464"/>
    </row>
    <row r="9465" spans="1:36" ht="14.25" customHeight="1">
      <c r="A9465" s="41" t="b">
        <f t="shared" si="1194"/>
        <v>0</v>
      </c>
      <c r="B9465" s="41">
        <f t="shared" si="1195"/>
        <v>9464</v>
      </c>
      <c r="C9465" s="25"/>
      <c r="N9465" s="45"/>
      <c r="O9465" s="45"/>
      <c r="P9465" s="45"/>
      <c r="Q9465" s="45"/>
      <c r="R9465" s="45"/>
      <c r="S9465" s="1">
        <f t="shared" si="1196"/>
        <v>0</v>
      </c>
      <c r="T9465" s="1">
        <f t="shared" si="1197"/>
        <v>0</v>
      </c>
      <c r="U9465" s="1">
        <f t="shared" si="1198"/>
        <v>0</v>
      </c>
      <c r="V9465" s="1">
        <f t="shared" si="1199"/>
        <v>0</v>
      </c>
      <c r="W9465" s="1">
        <f t="shared" si="1200"/>
        <v>0</v>
      </c>
      <c r="X9465" s="1">
        <f t="shared" si="1201"/>
        <v>0</v>
      </c>
      <c r="Y9465"/>
      <c r="Z9465"/>
      <c r="AA9465"/>
      <c r="AB9465"/>
      <c r="AC9465"/>
      <c r="AD9465"/>
      <c r="AE9465"/>
      <c r="AF9465"/>
      <c r="AG9465"/>
      <c r="AH9465"/>
      <c r="AI9465"/>
      <c r="AJ9465"/>
    </row>
    <row r="9466" spans="1:36" ht="14.25" customHeight="1">
      <c r="A9466" s="41" t="b">
        <f t="shared" si="1194"/>
        <v>0</v>
      </c>
      <c r="B9466" s="41">
        <f t="shared" si="1195"/>
        <v>9465</v>
      </c>
      <c r="C9466" s="25"/>
      <c r="N9466" s="45"/>
      <c r="O9466" s="45"/>
      <c r="P9466" s="45"/>
      <c r="Q9466" s="45"/>
      <c r="R9466" s="45"/>
      <c r="S9466" s="1">
        <f t="shared" si="1196"/>
        <v>0</v>
      </c>
      <c r="T9466" s="1">
        <f t="shared" si="1197"/>
        <v>0</v>
      </c>
      <c r="U9466" s="1">
        <f t="shared" si="1198"/>
        <v>0</v>
      </c>
      <c r="V9466" s="1">
        <f t="shared" si="1199"/>
        <v>0</v>
      </c>
      <c r="W9466" s="1">
        <f t="shared" si="1200"/>
        <v>0</v>
      </c>
      <c r="X9466" s="1">
        <f t="shared" si="1201"/>
        <v>0</v>
      </c>
      <c r="Y9466"/>
      <c r="Z9466"/>
      <c r="AA9466"/>
      <c r="AB9466"/>
      <c r="AC9466"/>
      <c r="AD9466"/>
      <c r="AE9466"/>
      <c r="AF9466"/>
      <c r="AG9466"/>
      <c r="AH9466"/>
      <c r="AI9466"/>
      <c r="AJ9466"/>
    </row>
    <row r="9467" spans="1:36" ht="14.25" customHeight="1">
      <c r="A9467" s="41" t="b">
        <f t="shared" si="1194"/>
        <v>0</v>
      </c>
      <c r="B9467" s="41">
        <f t="shared" si="1195"/>
        <v>9466</v>
      </c>
      <c r="C9467" s="25"/>
      <c r="N9467" s="45"/>
      <c r="O9467" s="45"/>
      <c r="P9467" s="45"/>
      <c r="Q9467" s="45"/>
      <c r="R9467" s="45"/>
      <c r="S9467" s="1">
        <f t="shared" si="1196"/>
        <v>0</v>
      </c>
      <c r="T9467" s="1">
        <f t="shared" si="1197"/>
        <v>0</v>
      </c>
      <c r="U9467" s="1">
        <f t="shared" si="1198"/>
        <v>0</v>
      </c>
      <c r="V9467" s="1">
        <f t="shared" si="1199"/>
        <v>0</v>
      </c>
      <c r="W9467" s="1">
        <f t="shared" si="1200"/>
        <v>0</v>
      </c>
      <c r="X9467" s="1">
        <f t="shared" si="1201"/>
        <v>0</v>
      </c>
      <c r="Y9467"/>
      <c r="Z9467"/>
      <c r="AA9467"/>
      <c r="AB9467"/>
      <c r="AC9467"/>
      <c r="AD9467"/>
      <c r="AE9467"/>
      <c r="AF9467"/>
      <c r="AG9467"/>
      <c r="AH9467"/>
      <c r="AI9467"/>
      <c r="AJ9467"/>
    </row>
    <row r="9468" spans="1:36" ht="14.25" customHeight="1">
      <c r="A9468" s="41" t="b">
        <f t="shared" si="1194"/>
        <v>0</v>
      </c>
      <c r="B9468" s="41">
        <f t="shared" si="1195"/>
        <v>9467</v>
      </c>
      <c r="C9468" s="25"/>
      <c r="N9468" s="45"/>
      <c r="O9468" s="45"/>
      <c r="P9468" s="45"/>
      <c r="Q9468" s="45"/>
      <c r="R9468" s="45"/>
      <c r="S9468" s="1">
        <f t="shared" si="1196"/>
        <v>0</v>
      </c>
      <c r="T9468" s="1">
        <f t="shared" si="1197"/>
        <v>0</v>
      </c>
      <c r="U9468" s="1">
        <f t="shared" si="1198"/>
        <v>0</v>
      </c>
      <c r="V9468" s="1">
        <f t="shared" si="1199"/>
        <v>0</v>
      </c>
      <c r="W9468" s="1">
        <f t="shared" si="1200"/>
        <v>0</v>
      </c>
      <c r="X9468" s="1">
        <f t="shared" si="1201"/>
        <v>0</v>
      </c>
      <c r="Y9468"/>
      <c r="Z9468"/>
      <c r="AA9468"/>
      <c r="AB9468"/>
      <c r="AC9468"/>
      <c r="AD9468"/>
      <c r="AE9468"/>
      <c r="AF9468"/>
      <c r="AG9468"/>
      <c r="AH9468"/>
      <c r="AI9468"/>
      <c r="AJ9468"/>
    </row>
    <row r="9469" spans="1:36" ht="14.25" customHeight="1">
      <c r="A9469" s="41" t="b">
        <f t="shared" si="1194"/>
        <v>0</v>
      </c>
      <c r="B9469" s="41">
        <f t="shared" si="1195"/>
        <v>9468</v>
      </c>
      <c r="C9469" s="25"/>
      <c r="N9469" s="45"/>
      <c r="O9469" s="45"/>
      <c r="P9469" s="45"/>
      <c r="Q9469" s="45"/>
      <c r="R9469" s="45"/>
      <c r="S9469" s="1">
        <f t="shared" si="1196"/>
        <v>0</v>
      </c>
      <c r="T9469" s="1">
        <f t="shared" si="1197"/>
        <v>0</v>
      </c>
      <c r="U9469" s="1">
        <f t="shared" si="1198"/>
        <v>0</v>
      </c>
      <c r="V9469" s="1">
        <f t="shared" si="1199"/>
        <v>0</v>
      </c>
      <c r="W9469" s="1">
        <f t="shared" si="1200"/>
        <v>0</v>
      </c>
      <c r="X9469" s="1">
        <f t="shared" si="1201"/>
        <v>0</v>
      </c>
      <c r="Y9469"/>
      <c r="Z9469"/>
      <c r="AA9469"/>
      <c r="AB9469"/>
      <c r="AC9469"/>
      <c r="AD9469"/>
      <c r="AE9469"/>
      <c r="AF9469"/>
      <c r="AG9469"/>
      <c r="AH9469"/>
      <c r="AI9469"/>
      <c r="AJ9469"/>
    </row>
    <row r="9470" spans="1:36" ht="14.25" customHeight="1">
      <c r="A9470" s="41" t="b">
        <f t="shared" si="1194"/>
        <v>0</v>
      </c>
      <c r="B9470" s="41">
        <f t="shared" si="1195"/>
        <v>9469</v>
      </c>
      <c r="C9470" s="25"/>
      <c r="N9470" s="45"/>
      <c r="O9470" s="45"/>
      <c r="P9470" s="45"/>
      <c r="Q9470" s="45"/>
      <c r="R9470" s="45"/>
      <c r="S9470" s="1">
        <f t="shared" si="1196"/>
        <v>0</v>
      </c>
      <c r="T9470" s="1">
        <f t="shared" si="1197"/>
        <v>0</v>
      </c>
      <c r="U9470" s="1">
        <f t="shared" si="1198"/>
        <v>0</v>
      </c>
      <c r="V9470" s="1">
        <f t="shared" si="1199"/>
        <v>0</v>
      </c>
      <c r="W9470" s="1">
        <f t="shared" si="1200"/>
        <v>0</v>
      </c>
      <c r="X9470" s="1">
        <f t="shared" si="1201"/>
        <v>0</v>
      </c>
      <c r="Y9470"/>
      <c r="Z9470"/>
      <c r="AA9470"/>
      <c r="AB9470"/>
      <c r="AC9470"/>
      <c r="AD9470"/>
      <c r="AE9470"/>
      <c r="AF9470"/>
      <c r="AG9470"/>
      <c r="AH9470"/>
      <c r="AI9470"/>
      <c r="AJ9470"/>
    </row>
    <row r="9471" spans="1:36" ht="14.25" customHeight="1">
      <c r="A9471" s="41" t="b">
        <f t="shared" si="1194"/>
        <v>0</v>
      </c>
      <c r="B9471" s="41">
        <f t="shared" si="1195"/>
        <v>9470</v>
      </c>
      <c r="C9471" s="25"/>
      <c r="N9471" s="45"/>
      <c r="O9471" s="45"/>
      <c r="P9471" s="45"/>
      <c r="Q9471" s="45"/>
      <c r="R9471" s="45"/>
      <c r="S9471" s="1">
        <f t="shared" si="1196"/>
        <v>0</v>
      </c>
      <c r="T9471" s="1">
        <f t="shared" si="1197"/>
        <v>0</v>
      </c>
      <c r="U9471" s="1">
        <f t="shared" si="1198"/>
        <v>0</v>
      </c>
      <c r="V9471" s="1">
        <f t="shared" si="1199"/>
        <v>0</v>
      </c>
      <c r="W9471" s="1">
        <f t="shared" si="1200"/>
        <v>0</v>
      </c>
      <c r="X9471" s="1">
        <f t="shared" si="1201"/>
        <v>0</v>
      </c>
      <c r="Y9471"/>
      <c r="Z9471"/>
      <c r="AA9471"/>
      <c r="AB9471"/>
      <c r="AC9471"/>
      <c r="AD9471"/>
      <c r="AE9471"/>
      <c r="AF9471"/>
      <c r="AG9471"/>
      <c r="AH9471"/>
      <c r="AI9471"/>
      <c r="AJ9471"/>
    </row>
    <row r="9472" spans="1:36" ht="14.25" customHeight="1">
      <c r="A9472" s="41" t="b">
        <f t="shared" si="1194"/>
        <v>0</v>
      </c>
      <c r="B9472" s="41">
        <f t="shared" si="1195"/>
        <v>9471</v>
      </c>
      <c r="C9472" s="25"/>
      <c r="N9472" s="45"/>
      <c r="O9472" s="45"/>
      <c r="P9472" s="45"/>
      <c r="Q9472" s="45"/>
      <c r="R9472" s="45"/>
      <c r="S9472" s="1">
        <f t="shared" si="1196"/>
        <v>0</v>
      </c>
      <c r="T9472" s="1">
        <f t="shared" si="1197"/>
        <v>0</v>
      </c>
      <c r="U9472" s="1">
        <f t="shared" si="1198"/>
        <v>0</v>
      </c>
      <c r="V9472" s="1">
        <f t="shared" si="1199"/>
        <v>0</v>
      </c>
      <c r="W9472" s="1">
        <f t="shared" si="1200"/>
        <v>0</v>
      </c>
      <c r="X9472" s="1">
        <f t="shared" si="1201"/>
        <v>0</v>
      </c>
      <c r="Y9472"/>
      <c r="Z9472"/>
      <c r="AA9472"/>
      <c r="AB9472"/>
      <c r="AC9472"/>
      <c r="AD9472"/>
      <c r="AE9472"/>
      <c r="AF9472"/>
      <c r="AG9472"/>
      <c r="AH9472"/>
      <c r="AI9472"/>
      <c r="AJ9472"/>
    </row>
    <row r="9473" spans="1:36" ht="14.25" customHeight="1">
      <c r="A9473" s="41" t="b">
        <f t="shared" si="1194"/>
        <v>0</v>
      </c>
      <c r="B9473" s="41">
        <f t="shared" si="1195"/>
        <v>9472</v>
      </c>
      <c r="C9473" s="25"/>
      <c r="N9473" s="45"/>
      <c r="O9473" s="45"/>
      <c r="P9473" s="45"/>
      <c r="Q9473" s="45"/>
      <c r="R9473" s="45"/>
      <c r="S9473" s="1">
        <f t="shared" si="1196"/>
        <v>0</v>
      </c>
      <c r="T9473" s="1">
        <f t="shared" si="1197"/>
        <v>0</v>
      </c>
      <c r="U9473" s="1">
        <f t="shared" si="1198"/>
        <v>0</v>
      </c>
      <c r="V9473" s="1">
        <f t="shared" si="1199"/>
        <v>0</v>
      </c>
      <c r="W9473" s="1">
        <f t="shared" si="1200"/>
        <v>0</v>
      </c>
      <c r="X9473" s="1">
        <f t="shared" si="1201"/>
        <v>0</v>
      </c>
      <c r="Y9473"/>
      <c r="Z9473"/>
      <c r="AA9473"/>
      <c r="AB9473"/>
      <c r="AC9473"/>
      <c r="AD9473"/>
      <c r="AE9473"/>
      <c r="AF9473"/>
      <c r="AG9473"/>
      <c r="AH9473"/>
      <c r="AI9473"/>
      <c r="AJ9473"/>
    </row>
    <row r="9474" spans="1:36" ht="14.25" customHeight="1">
      <c r="A9474" s="41" t="b">
        <f t="shared" si="1194"/>
        <v>0</v>
      </c>
      <c r="B9474" s="41">
        <f t="shared" si="1195"/>
        <v>9473</v>
      </c>
      <c r="C9474" s="25"/>
      <c r="N9474" s="45"/>
      <c r="O9474" s="45"/>
      <c r="P9474" s="45"/>
      <c r="Q9474" s="45"/>
      <c r="R9474" s="45"/>
      <c r="S9474" s="1">
        <f t="shared" si="1196"/>
        <v>0</v>
      </c>
      <c r="T9474" s="1">
        <f t="shared" si="1197"/>
        <v>0</v>
      </c>
      <c r="U9474" s="1">
        <f t="shared" si="1198"/>
        <v>0</v>
      </c>
      <c r="V9474" s="1">
        <f t="shared" si="1199"/>
        <v>0</v>
      </c>
      <c r="W9474" s="1">
        <f t="shared" si="1200"/>
        <v>0</v>
      </c>
      <c r="X9474" s="1">
        <f t="shared" si="1201"/>
        <v>0</v>
      </c>
      <c r="Y9474"/>
      <c r="Z9474"/>
      <c r="AA9474"/>
      <c r="AB9474"/>
      <c r="AC9474"/>
      <c r="AD9474"/>
      <c r="AE9474"/>
      <c r="AF9474"/>
      <c r="AG9474"/>
      <c r="AH9474"/>
      <c r="AI9474"/>
      <c r="AJ9474"/>
    </row>
    <row r="9475" spans="1:36" ht="14.25" customHeight="1">
      <c r="A9475" s="41" t="b">
        <f t="shared" si="1194"/>
        <v>0</v>
      </c>
      <c r="B9475" s="41">
        <f t="shared" si="1195"/>
        <v>9474</v>
      </c>
      <c r="C9475" s="24"/>
      <c r="N9475" s="45"/>
      <c r="O9475" s="45"/>
      <c r="P9475" s="45"/>
      <c r="Q9475" s="45"/>
      <c r="R9475" s="45"/>
      <c r="S9475" s="1">
        <f t="shared" si="1196"/>
        <v>0</v>
      </c>
      <c r="T9475" s="1">
        <f t="shared" si="1197"/>
        <v>0</v>
      </c>
      <c r="U9475" s="1">
        <f t="shared" si="1198"/>
        <v>0</v>
      </c>
      <c r="V9475" s="1">
        <f t="shared" si="1199"/>
        <v>0</v>
      </c>
      <c r="W9475" s="1">
        <f t="shared" si="1200"/>
        <v>0</v>
      </c>
      <c r="X9475" s="1">
        <f t="shared" si="1201"/>
        <v>0</v>
      </c>
      <c r="Y9475"/>
      <c r="Z9475"/>
      <c r="AA9475"/>
      <c r="AB9475"/>
      <c r="AC9475"/>
      <c r="AD9475"/>
      <c r="AE9475"/>
      <c r="AF9475"/>
      <c r="AG9475"/>
      <c r="AH9475"/>
      <c r="AI9475"/>
      <c r="AJ9475"/>
    </row>
    <row r="9476" spans="1:36" ht="14.25" customHeight="1">
      <c r="A9476" s="41" t="b">
        <f t="shared" ref="A9476:A9539" si="1202">IF(OR(COUNTIF(D9476:M9476, "NOT EXECUTED"), COUNTIF(D9476:M9476, "NOT COMPILED"), COUNTIF(D9476:M9476, "NOT EFFECTIVE")),TRUE,FALSE)</f>
        <v>0</v>
      </c>
      <c r="B9476" s="41">
        <f t="shared" ref="B9476:B9539" si="1203">+B9475+1</f>
        <v>9475</v>
      </c>
      <c r="C9476" s="25"/>
      <c r="N9476" s="45"/>
      <c r="O9476" s="45"/>
      <c r="P9476" s="45"/>
      <c r="Q9476" s="45"/>
      <c r="R9476" s="45"/>
      <c r="S9476" s="1">
        <f t="shared" si="1196"/>
        <v>0</v>
      </c>
      <c r="T9476" s="1">
        <f t="shared" si="1197"/>
        <v>0</v>
      </c>
      <c r="U9476" s="1">
        <f t="shared" si="1198"/>
        <v>0</v>
      </c>
      <c r="V9476" s="1">
        <f t="shared" si="1199"/>
        <v>0</v>
      </c>
      <c r="W9476" s="1">
        <f t="shared" si="1200"/>
        <v>0</v>
      </c>
      <c r="X9476" s="1">
        <f t="shared" si="1201"/>
        <v>0</v>
      </c>
      <c r="Y9476"/>
      <c r="Z9476"/>
      <c r="AA9476"/>
      <c r="AB9476"/>
      <c r="AC9476"/>
      <c r="AD9476"/>
      <c r="AE9476"/>
      <c r="AF9476"/>
      <c r="AG9476"/>
      <c r="AH9476"/>
      <c r="AI9476"/>
      <c r="AJ9476"/>
    </row>
    <row r="9477" spans="1:36" ht="14.25" customHeight="1">
      <c r="A9477" s="41" t="b">
        <f t="shared" si="1202"/>
        <v>0</v>
      </c>
      <c r="B9477" s="41">
        <f t="shared" si="1203"/>
        <v>9476</v>
      </c>
      <c r="C9477" s="25"/>
      <c r="N9477" s="45"/>
      <c r="O9477" s="45"/>
      <c r="P9477" s="45"/>
      <c r="Q9477" s="45"/>
      <c r="R9477" s="45"/>
      <c r="S9477" s="1">
        <f t="shared" si="1196"/>
        <v>0</v>
      </c>
      <c r="T9477" s="1">
        <f t="shared" si="1197"/>
        <v>0</v>
      </c>
      <c r="U9477" s="1">
        <f t="shared" si="1198"/>
        <v>0</v>
      </c>
      <c r="V9477" s="1">
        <f t="shared" si="1199"/>
        <v>0</v>
      </c>
      <c r="W9477" s="1">
        <f t="shared" si="1200"/>
        <v>0</v>
      </c>
      <c r="X9477" s="1">
        <f t="shared" si="1201"/>
        <v>0</v>
      </c>
      <c r="Y9477"/>
      <c r="Z9477"/>
      <c r="AA9477"/>
      <c r="AB9477"/>
      <c r="AC9477"/>
      <c r="AD9477"/>
      <c r="AE9477"/>
      <c r="AF9477"/>
      <c r="AG9477"/>
      <c r="AH9477"/>
      <c r="AI9477"/>
      <c r="AJ9477"/>
    </row>
    <row r="9478" spans="1:36" ht="14.25" customHeight="1">
      <c r="A9478" s="41" t="b">
        <f t="shared" si="1202"/>
        <v>0</v>
      </c>
      <c r="B9478" s="41">
        <f t="shared" si="1203"/>
        <v>9477</v>
      </c>
      <c r="C9478" s="25"/>
      <c r="N9478" s="45"/>
      <c r="O9478" s="45"/>
      <c r="P9478" s="45"/>
      <c r="Q9478" s="45"/>
      <c r="R9478" s="45"/>
      <c r="S9478" s="1">
        <f t="shared" si="1196"/>
        <v>0</v>
      </c>
      <c r="T9478" s="1">
        <f t="shared" si="1197"/>
        <v>0</v>
      </c>
      <c r="U9478" s="1">
        <f t="shared" si="1198"/>
        <v>0</v>
      </c>
      <c r="V9478" s="1">
        <f t="shared" si="1199"/>
        <v>0</v>
      </c>
      <c r="W9478" s="1">
        <f t="shared" si="1200"/>
        <v>0</v>
      </c>
      <c r="X9478" s="1">
        <f t="shared" si="1201"/>
        <v>0</v>
      </c>
      <c r="Y9478"/>
      <c r="Z9478"/>
      <c r="AA9478"/>
      <c r="AB9478"/>
      <c r="AC9478"/>
      <c r="AD9478"/>
      <c r="AE9478"/>
      <c r="AF9478"/>
      <c r="AG9478"/>
      <c r="AH9478"/>
      <c r="AI9478"/>
      <c r="AJ9478"/>
    </row>
    <row r="9479" spans="1:36" ht="14.25" customHeight="1">
      <c r="A9479" s="41" t="b">
        <f t="shared" si="1202"/>
        <v>0</v>
      </c>
      <c r="B9479" s="41">
        <f t="shared" si="1203"/>
        <v>9478</v>
      </c>
      <c r="C9479" s="25"/>
      <c r="N9479" s="45"/>
      <c r="O9479" s="45"/>
      <c r="P9479" s="45"/>
      <c r="Q9479" s="45"/>
      <c r="R9479" s="45"/>
      <c r="S9479" s="1">
        <f t="shared" si="1196"/>
        <v>0</v>
      </c>
      <c r="T9479" s="1">
        <f t="shared" si="1197"/>
        <v>0</v>
      </c>
      <c r="U9479" s="1">
        <f t="shared" si="1198"/>
        <v>0</v>
      </c>
      <c r="V9479" s="1">
        <f t="shared" si="1199"/>
        <v>0</v>
      </c>
      <c r="W9479" s="1">
        <f t="shared" si="1200"/>
        <v>0</v>
      </c>
      <c r="X9479" s="1">
        <f t="shared" si="1201"/>
        <v>0</v>
      </c>
      <c r="Y9479"/>
      <c r="Z9479"/>
      <c r="AA9479"/>
      <c r="AB9479"/>
      <c r="AC9479"/>
      <c r="AD9479"/>
      <c r="AE9479"/>
      <c r="AF9479"/>
      <c r="AG9479"/>
      <c r="AH9479"/>
      <c r="AI9479"/>
      <c r="AJ9479"/>
    </row>
    <row r="9480" spans="1:36" ht="14.25" customHeight="1">
      <c r="A9480" s="41" t="b">
        <f t="shared" si="1202"/>
        <v>0</v>
      </c>
      <c r="B9480" s="41">
        <f t="shared" si="1203"/>
        <v>9479</v>
      </c>
      <c r="C9480" s="25"/>
      <c r="N9480" s="45"/>
      <c r="O9480" s="45"/>
      <c r="P9480" s="45"/>
      <c r="Q9480" s="45"/>
      <c r="R9480" s="45"/>
      <c r="S9480" s="1">
        <f t="shared" si="1196"/>
        <v>0</v>
      </c>
      <c r="T9480" s="1">
        <f t="shared" si="1197"/>
        <v>0</v>
      </c>
      <c r="U9480" s="1">
        <f t="shared" si="1198"/>
        <v>0</v>
      </c>
      <c r="V9480" s="1">
        <f t="shared" si="1199"/>
        <v>0</v>
      </c>
      <c r="W9480" s="1">
        <f t="shared" si="1200"/>
        <v>0</v>
      </c>
      <c r="X9480" s="1">
        <f t="shared" si="1201"/>
        <v>0</v>
      </c>
      <c r="Y9480"/>
      <c r="Z9480"/>
      <c r="AA9480"/>
      <c r="AB9480"/>
      <c r="AC9480"/>
      <c r="AD9480"/>
      <c r="AE9480"/>
      <c r="AF9480"/>
      <c r="AG9480"/>
      <c r="AH9480"/>
      <c r="AI9480"/>
      <c r="AJ9480"/>
    </row>
    <row r="9481" spans="1:36" ht="14.25" customHeight="1">
      <c r="A9481" s="41" t="b">
        <f t="shared" si="1202"/>
        <v>0</v>
      </c>
      <c r="B9481" s="41">
        <f t="shared" si="1203"/>
        <v>9480</v>
      </c>
      <c r="C9481" s="25"/>
      <c r="N9481" s="45"/>
      <c r="O9481" s="45"/>
      <c r="P9481" s="45"/>
      <c r="Q9481" s="45"/>
      <c r="R9481" s="45"/>
      <c r="S9481" s="1">
        <f t="shared" si="1196"/>
        <v>0</v>
      </c>
      <c r="T9481" s="1">
        <f t="shared" si="1197"/>
        <v>0</v>
      </c>
      <c r="U9481" s="1">
        <f t="shared" si="1198"/>
        <v>0</v>
      </c>
      <c r="V9481" s="1">
        <f t="shared" si="1199"/>
        <v>0</v>
      </c>
      <c r="W9481" s="1">
        <f t="shared" si="1200"/>
        <v>0</v>
      </c>
      <c r="X9481" s="1">
        <f t="shared" si="1201"/>
        <v>0</v>
      </c>
      <c r="Y9481"/>
      <c r="Z9481"/>
      <c r="AA9481"/>
      <c r="AB9481"/>
      <c r="AC9481"/>
      <c r="AD9481"/>
      <c r="AE9481"/>
      <c r="AF9481"/>
      <c r="AG9481"/>
      <c r="AH9481"/>
      <c r="AI9481"/>
      <c r="AJ9481"/>
    </row>
    <row r="9482" spans="1:36" ht="14.25" customHeight="1">
      <c r="A9482" s="41" t="b">
        <f t="shared" si="1202"/>
        <v>0</v>
      </c>
      <c r="B9482" s="41">
        <f t="shared" si="1203"/>
        <v>9481</v>
      </c>
      <c r="C9482" s="25"/>
      <c r="N9482" s="45"/>
      <c r="O9482" s="45"/>
      <c r="P9482" s="45"/>
      <c r="Q9482" s="45"/>
      <c r="R9482" s="45"/>
      <c r="S9482" s="1">
        <f t="shared" si="1196"/>
        <v>0</v>
      </c>
      <c r="T9482" s="1">
        <f t="shared" si="1197"/>
        <v>0</v>
      </c>
      <c r="U9482" s="1">
        <f t="shared" si="1198"/>
        <v>0</v>
      </c>
      <c r="V9482" s="1">
        <f t="shared" si="1199"/>
        <v>0</v>
      </c>
      <c r="W9482" s="1">
        <f t="shared" si="1200"/>
        <v>0</v>
      </c>
      <c r="X9482" s="1">
        <f t="shared" si="1201"/>
        <v>0</v>
      </c>
      <c r="Y9482"/>
      <c r="Z9482"/>
      <c r="AA9482"/>
      <c r="AB9482"/>
      <c r="AC9482"/>
      <c r="AD9482"/>
      <c r="AE9482"/>
      <c r="AF9482"/>
      <c r="AG9482"/>
      <c r="AH9482"/>
      <c r="AI9482"/>
      <c r="AJ9482"/>
    </row>
    <row r="9483" spans="1:36" ht="14.25" customHeight="1">
      <c r="A9483" s="41" t="b">
        <f t="shared" si="1202"/>
        <v>0</v>
      </c>
      <c r="B9483" s="41">
        <f t="shared" si="1203"/>
        <v>9482</v>
      </c>
      <c r="C9483" s="25"/>
      <c r="N9483" s="45"/>
      <c r="O9483" s="45"/>
      <c r="P9483" s="45"/>
      <c r="Q9483" s="45"/>
      <c r="R9483" s="45"/>
      <c r="S9483" s="1">
        <f t="shared" si="1196"/>
        <v>0</v>
      </c>
      <c r="T9483" s="1">
        <f t="shared" si="1197"/>
        <v>0</v>
      </c>
      <c r="U9483" s="1">
        <f t="shared" si="1198"/>
        <v>0</v>
      </c>
      <c r="V9483" s="1">
        <f t="shared" si="1199"/>
        <v>0</v>
      </c>
      <c r="W9483" s="1">
        <f t="shared" si="1200"/>
        <v>0</v>
      </c>
      <c r="X9483" s="1">
        <f t="shared" si="1201"/>
        <v>0</v>
      </c>
      <c r="Y9483"/>
      <c r="Z9483"/>
      <c r="AA9483"/>
      <c r="AB9483"/>
      <c r="AC9483"/>
      <c r="AD9483"/>
      <c r="AE9483"/>
      <c r="AF9483"/>
      <c r="AG9483"/>
      <c r="AH9483"/>
      <c r="AI9483"/>
      <c r="AJ9483"/>
    </row>
    <row r="9484" spans="1:36" ht="14.25" customHeight="1">
      <c r="A9484" s="41" t="b">
        <f t="shared" si="1202"/>
        <v>0</v>
      </c>
      <c r="B9484" s="41">
        <f t="shared" si="1203"/>
        <v>9483</v>
      </c>
      <c r="C9484" s="25"/>
      <c r="N9484" s="45"/>
      <c r="O9484" s="45"/>
      <c r="P9484" s="45"/>
      <c r="Q9484" s="45"/>
      <c r="R9484" s="45"/>
      <c r="S9484" s="1">
        <f t="shared" si="1196"/>
        <v>0</v>
      </c>
      <c r="T9484" s="1">
        <f t="shared" si="1197"/>
        <v>0</v>
      </c>
      <c r="U9484" s="1">
        <f t="shared" si="1198"/>
        <v>0</v>
      </c>
      <c r="V9484" s="1">
        <f t="shared" si="1199"/>
        <v>0</v>
      </c>
      <c r="W9484" s="1">
        <f t="shared" si="1200"/>
        <v>0</v>
      </c>
      <c r="X9484" s="1">
        <f t="shared" si="1201"/>
        <v>0</v>
      </c>
      <c r="Y9484"/>
      <c r="Z9484"/>
      <c r="AA9484"/>
      <c r="AB9484"/>
      <c r="AC9484"/>
      <c r="AD9484"/>
      <c r="AE9484"/>
      <c r="AF9484"/>
      <c r="AG9484"/>
      <c r="AH9484"/>
      <c r="AI9484"/>
      <c r="AJ9484"/>
    </row>
    <row r="9485" spans="1:36" ht="14.25" customHeight="1">
      <c r="A9485" s="41" t="b">
        <f t="shared" si="1202"/>
        <v>0</v>
      </c>
      <c r="B9485" s="41">
        <f t="shared" si="1203"/>
        <v>9484</v>
      </c>
      <c r="C9485" s="25"/>
      <c r="N9485" s="45"/>
      <c r="O9485" s="45"/>
      <c r="P9485" s="45"/>
      <c r="Q9485" s="45"/>
      <c r="R9485" s="45"/>
      <c r="S9485" s="1">
        <f t="shared" si="1196"/>
        <v>0</v>
      </c>
      <c r="T9485" s="1">
        <f t="shared" si="1197"/>
        <v>0</v>
      </c>
      <c r="U9485" s="1">
        <f t="shared" si="1198"/>
        <v>0</v>
      </c>
      <c r="V9485" s="1">
        <f t="shared" si="1199"/>
        <v>0</v>
      </c>
      <c r="W9485" s="1">
        <f t="shared" si="1200"/>
        <v>0</v>
      </c>
      <c r="X9485" s="1">
        <f t="shared" si="1201"/>
        <v>0</v>
      </c>
      <c r="Y9485"/>
      <c r="Z9485"/>
      <c r="AA9485"/>
      <c r="AB9485"/>
      <c r="AC9485"/>
      <c r="AD9485"/>
      <c r="AE9485"/>
      <c r="AF9485"/>
      <c r="AG9485"/>
      <c r="AH9485"/>
      <c r="AI9485"/>
      <c r="AJ9485"/>
    </row>
    <row r="9486" spans="1:36" ht="14.25" customHeight="1">
      <c r="A9486" s="41" t="b">
        <f t="shared" si="1202"/>
        <v>0</v>
      </c>
      <c r="B9486" s="41">
        <f t="shared" si="1203"/>
        <v>9485</v>
      </c>
      <c r="C9486" s="25"/>
      <c r="N9486" s="45"/>
      <c r="O9486" s="45"/>
      <c r="P9486" s="45"/>
      <c r="Q9486" s="45"/>
      <c r="R9486" s="45"/>
      <c r="S9486" s="1">
        <f t="shared" ref="S9486:S9549" si="1204">IF(COUNTIF(H9486:M9486,"NOT EFFECTIVE"),1,0)</f>
        <v>0</v>
      </c>
      <c r="T9486" s="1">
        <f t="shared" si="1197"/>
        <v>0</v>
      </c>
      <c r="U9486" s="1">
        <f t="shared" si="1198"/>
        <v>0</v>
      </c>
      <c r="V9486" s="1">
        <f t="shared" si="1199"/>
        <v>0</v>
      </c>
      <c r="W9486" s="1">
        <f t="shared" si="1200"/>
        <v>0</v>
      </c>
      <c r="X9486" s="1">
        <f t="shared" si="1201"/>
        <v>0</v>
      </c>
      <c r="Y9486"/>
      <c r="Z9486"/>
      <c r="AA9486"/>
      <c r="AB9486"/>
      <c r="AC9486"/>
      <c r="AD9486"/>
      <c r="AE9486"/>
      <c r="AF9486"/>
      <c r="AG9486"/>
      <c r="AH9486"/>
      <c r="AI9486"/>
      <c r="AJ9486"/>
    </row>
    <row r="9487" spans="1:36" ht="14.25" customHeight="1">
      <c r="A9487" s="41" t="b">
        <f t="shared" si="1202"/>
        <v>0</v>
      </c>
      <c r="B9487" s="41">
        <f t="shared" si="1203"/>
        <v>9486</v>
      </c>
      <c r="C9487" s="25"/>
      <c r="N9487" s="45"/>
      <c r="O9487" s="45"/>
      <c r="P9487" s="45"/>
      <c r="Q9487" s="45"/>
      <c r="R9487" s="45"/>
      <c r="S9487" s="1">
        <f t="shared" si="1204"/>
        <v>0</v>
      </c>
      <c r="T9487" s="1">
        <f t="shared" si="1197"/>
        <v>0</v>
      </c>
      <c r="U9487" s="1">
        <f t="shared" si="1198"/>
        <v>0</v>
      </c>
      <c r="V9487" s="1">
        <f t="shared" si="1199"/>
        <v>0</v>
      </c>
      <c r="W9487" s="1">
        <f t="shared" si="1200"/>
        <v>0</v>
      </c>
      <c r="X9487" s="1">
        <f t="shared" si="1201"/>
        <v>0</v>
      </c>
      <c r="Y9487"/>
      <c r="Z9487"/>
      <c r="AA9487"/>
      <c r="AB9487"/>
      <c r="AC9487"/>
      <c r="AD9487"/>
      <c r="AE9487"/>
      <c r="AF9487"/>
      <c r="AG9487"/>
      <c r="AH9487"/>
      <c r="AI9487"/>
      <c r="AJ9487"/>
    </row>
    <row r="9488" spans="1:36" ht="14.25" customHeight="1">
      <c r="A9488" s="41" t="b">
        <f t="shared" si="1202"/>
        <v>0</v>
      </c>
      <c r="B9488" s="41">
        <f t="shared" si="1203"/>
        <v>9487</v>
      </c>
      <c r="C9488" s="25"/>
      <c r="N9488" s="45"/>
      <c r="O9488" s="45"/>
      <c r="P9488" s="45"/>
      <c r="Q9488" s="45"/>
      <c r="R9488" s="45"/>
      <c r="S9488" s="1">
        <f t="shared" si="1204"/>
        <v>0</v>
      </c>
      <c r="T9488" s="1">
        <f t="shared" si="1197"/>
        <v>0</v>
      </c>
      <c r="U9488" s="1">
        <f t="shared" si="1198"/>
        <v>0</v>
      </c>
      <c r="V9488" s="1">
        <f t="shared" si="1199"/>
        <v>0</v>
      </c>
      <c r="W9488" s="1">
        <f t="shared" si="1200"/>
        <v>0</v>
      </c>
      <c r="X9488" s="1">
        <f t="shared" si="1201"/>
        <v>0</v>
      </c>
      <c r="Y9488"/>
      <c r="Z9488"/>
      <c r="AA9488"/>
      <c r="AB9488"/>
      <c r="AC9488"/>
      <c r="AD9488"/>
      <c r="AE9488"/>
      <c r="AF9488"/>
      <c r="AG9488"/>
      <c r="AH9488"/>
      <c r="AI9488"/>
      <c r="AJ9488"/>
    </row>
    <row r="9489" spans="1:36" ht="14.25" customHeight="1">
      <c r="A9489" s="41" t="b">
        <f t="shared" si="1202"/>
        <v>0</v>
      </c>
      <c r="B9489" s="41">
        <f t="shared" si="1203"/>
        <v>9488</v>
      </c>
      <c r="C9489" s="25"/>
      <c r="N9489" s="45"/>
      <c r="O9489" s="45"/>
      <c r="P9489" s="45"/>
      <c r="Q9489" s="45"/>
      <c r="R9489" s="45"/>
      <c r="S9489" s="1">
        <f t="shared" si="1204"/>
        <v>0</v>
      </c>
      <c r="T9489" s="1">
        <f t="shared" si="1197"/>
        <v>0</v>
      </c>
      <c r="U9489" s="1">
        <f t="shared" si="1198"/>
        <v>0</v>
      </c>
      <c r="V9489" s="1">
        <f t="shared" si="1199"/>
        <v>0</v>
      </c>
      <c r="W9489" s="1">
        <f t="shared" si="1200"/>
        <v>0</v>
      </c>
      <c r="X9489" s="1">
        <f t="shared" si="1201"/>
        <v>0</v>
      </c>
      <c r="Y9489"/>
      <c r="Z9489"/>
      <c r="AA9489"/>
      <c r="AB9489"/>
      <c r="AC9489"/>
      <c r="AD9489"/>
      <c r="AE9489"/>
      <c r="AF9489"/>
      <c r="AG9489"/>
      <c r="AH9489"/>
      <c r="AI9489"/>
      <c r="AJ9489"/>
    </row>
    <row r="9490" spans="1:36" ht="14.25" customHeight="1">
      <c r="A9490" s="41" t="b">
        <f t="shared" si="1202"/>
        <v>0</v>
      </c>
      <c r="B9490" s="41">
        <f t="shared" si="1203"/>
        <v>9489</v>
      </c>
      <c r="C9490" s="25"/>
      <c r="N9490" s="45"/>
      <c r="O9490" s="45"/>
      <c r="P9490" s="45"/>
      <c r="Q9490" s="45"/>
      <c r="R9490" s="45"/>
      <c r="S9490" s="1">
        <f t="shared" si="1204"/>
        <v>0</v>
      </c>
      <c r="T9490" s="1">
        <f t="shared" si="1197"/>
        <v>0</v>
      </c>
      <c r="U9490" s="1">
        <f t="shared" si="1198"/>
        <v>0</v>
      </c>
      <c r="V9490" s="1">
        <f t="shared" si="1199"/>
        <v>0</v>
      </c>
      <c r="W9490" s="1">
        <f t="shared" si="1200"/>
        <v>0</v>
      </c>
      <c r="X9490" s="1">
        <f t="shared" si="1201"/>
        <v>0</v>
      </c>
      <c r="Y9490"/>
      <c r="Z9490"/>
      <c r="AA9490"/>
      <c r="AB9490"/>
      <c r="AC9490"/>
      <c r="AD9490"/>
      <c r="AE9490"/>
      <c r="AF9490"/>
      <c r="AG9490"/>
      <c r="AH9490"/>
      <c r="AI9490"/>
      <c r="AJ9490"/>
    </row>
    <row r="9491" spans="1:36" ht="14.25" customHeight="1">
      <c r="A9491" s="41" t="b">
        <f t="shared" si="1202"/>
        <v>0</v>
      </c>
      <c r="B9491" s="41">
        <f t="shared" si="1203"/>
        <v>9490</v>
      </c>
      <c r="C9491" s="24"/>
      <c r="N9491" s="45"/>
      <c r="O9491" s="45"/>
      <c r="P9491" s="45"/>
      <c r="Q9491" s="45"/>
      <c r="R9491" s="45"/>
      <c r="S9491" s="1">
        <f t="shared" si="1204"/>
        <v>0</v>
      </c>
      <c r="T9491" s="1">
        <f t="shared" si="1197"/>
        <v>0</v>
      </c>
      <c r="U9491" s="1">
        <f t="shared" si="1198"/>
        <v>0</v>
      </c>
      <c r="V9491" s="1">
        <f t="shared" si="1199"/>
        <v>0</v>
      </c>
      <c r="W9491" s="1">
        <f t="shared" si="1200"/>
        <v>0</v>
      </c>
      <c r="X9491" s="1">
        <f t="shared" si="1201"/>
        <v>0</v>
      </c>
      <c r="Y9491"/>
      <c r="Z9491"/>
      <c r="AA9491"/>
      <c r="AB9491"/>
      <c r="AC9491"/>
      <c r="AD9491"/>
      <c r="AE9491"/>
      <c r="AF9491"/>
      <c r="AG9491"/>
      <c r="AH9491"/>
      <c r="AI9491"/>
      <c r="AJ9491"/>
    </row>
    <row r="9492" spans="1:36" ht="14.25" customHeight="1">
      <c r="A9492" s="41" t="b">
        <f t="shared" si="1202"/>
        <v>0</v>
      </c>
      <c r="B9492" s="41">
        <f t="shared" si="1203"/>
        <v>9491</v>
      </c>
      <c r="C9492" s="25"/>
      <c r="N9492" s="45"/>
      <c r="O9492" s="45"/>
      <c r="P9492" s="45"/>
      <c r="Q9492" s="45"/>
      <c r="R9492" s="45"/>
      <c r="S9492" s="1">
        <f t="shared" si="1204"/>
        <v>0</v>
      </c>
      <c r="T9492" s="1">
        <f t="shared" si="1197"/>
        <v>0</v>
      </c>
      <c r="U9492" s="1">
        <f t="shared" si="1198"/>
        <v>0</v>
      </c>
      <c r="V9492" s="1">
        <f t="shared" si="1199"/>
        <v>0</v>
      </c>
      <c r="W9492" s="1">
        <f t="shared" si="1200"/>
        <v>0</v>
      </c>
      <c r="X9492" s="1">
        <f t="shared" si="1201"/>
        <v>0</v>
      </c>
      <c r="Y9492"/>
      <c r="Z9492"/>
      <c r="AA9492"/>
      <c r="AB9492"/>
      <c r="AC9492"/>
      <c r="AD9492"/>
      <c r="AE9492"/>
      <c r="AF9492"/>
      <c r="AG9492"/>
      <c r="AH9492"/>
      <c r="AI9492"/>
      <c r="AJ9492"/>
    </row>
    <row r="9493" spans="1:36" ht="14.25" customHeight="1">
      <c r="A9493" s="41" t="b">
        <f t="shared" si="1202"/>
        <v>0</v>
      </c>
      <c r="B9493" s="41">
        <f t="shared" si="1203"/>
        <v>9492</v>
      </c>
      <c r="C9493" s="25"/>
      <c r="N9493" s="45"/>
      <c r="O9493" s="45"/>
      <c r="P9493" s="45"/>
      <c r="Q9493" s="45"/>
      <c r="R9493" s="45"/>
      <c r="S9493" s="1">
        <f t="shared" si="1204"/>
        <v>0</v>
      </c>
      <c r="T9493" s="1">
        <f t="shared" si="1197"/>
        <v>0</v>
      </c>
      <c r="U9493" s="1">
        <f t="shared" si="1198"/>
        <v>0</v>
      </c>
      <c r="V9493" s="1">
        <f t="shared" si="1199"/>
        <v>0</v>
      </c>
      <c r="W9493" s="1">
        <f t="shared" si="1200"/>
        <v>0</v>
      </c>
      <c r="X9493" s="1">
        <f t="shared" si="1201"/>
        <v>0</v>
      </c>
      <c r="Y9493"/>
      <c r="Z9493"/>
      <c r="AA9493"/>
      <c r="AB9493"/>
      <c r="AC9493"/>
      <c r="AD9493"/>
      <c r="AE9493"/>
      <c r="AF9493"/>
      <c r="AG9493"/>
      <c r="AH9493"/>
      <c r="AI9493"/>
      <c r="AJ9493"/>
    </row>
    <row r="9494" spans="1:36" ht="14.25" customHeight="1">
      <c r="A9494" s="41" t="b">
        <f t="shared" si="1202"/>
        <v>0</v>
      </c>
      <c r="B9494" s="41">
        <f t="shared" si="1203"/>
        <v>9493</v>
      </c>
      <c r="C9494" s="25"/>
      <c r="N9494" s="45"/>
      <c r="O9494" s="45"/>
      <c r="P9494" s="45"/>
      <c r="Q9494" s="45"/>
      <c r="R9494" s="45"/>
      <c r="S9494" s="1">
        <f t="shared" si="1204"/>
        <v>0</v>
      </c>
      <c r="T9494" s="1">
        <f t="shared" si="1197"/>
        <v>0</v>
      </c>
      <c r="U9494" s="1">
        <f t="shared" si="1198"/>
        <v>0</v>
      </c>
      <c r="V9494" s="1">
        <f t="shared" si="1199"/>
        <v>0</v>
      </c>
      <c r="W9494" s="1">
        <f t="shared" si="1200"/>
        <v>0</v>
      </c>
      <c r="X9494" s="1">
        <f t="shared" si="1201"/>
        <v>0</v>
      </c>
      <c r="Y9494"/>
      <c r="Z9494"/>
      <c r="AA9494"/>
      <c r="AB9494"/>
      <c r="AC9494"/>
      <c r="AD9494"/>
      <c r="AE9494"/>
      <c r="AF9494"/>
      <c r="AG9494"/>
      <c r="AH9494"/>
      <c r="AI9494"/>
      <c r="AJ9494"/>
    </row>
    <row r="9495" spans="1:36" ht="14.25" customHeight="1">
      <c r="A9495" s="41" t="b">
        <f t="shared" si="1202"/>
        <v>0</v>
      </c>
      <c r="B9495" s="41">
        <f t="shared" si="1203"/>
        <v>9494</v>
      </c>
      <c r="C9495" s="25"/>
      <c r="N9495" s="45"/>
      <c r="O9495" s="45"/>
      <c r="P9495" s="45"/>
      <c r="Q9495" s="45"/>
      <c r="R9495" s="45"/>
      <c r="S9495" s="1">
        <f t="shared" si="1204"/>
        <v>0</v>
      </c>
      <c r="T9495" s="1">
        <f t="shared" si="1197"/>
        <v>0</v>
      </c>
      <c r="U9495" s="1">
        <f t="shared" si="1198"/>
        <v>0</v>
      </c>
      <c r="V9495" s="1">
        <f t="shared" si="1199"/>
        <v>0</v>
      </c>
      <c r="W9495" s="1">
        <f t="shared" si="1200"/>
        <v>0</v>
      </c>
      <c r="X9495" s="1">
        <f t="shared" si="1201"/>
        <v>0</v>
      </c>
      <c r="Y9495"/>
      <c r="Z9495"/>
      <c r="AA9495"/>
      <c r="AB9495"/>
      <c r="AC9495"/>
      <c r="AD9495"/>
      <c r="AE9495"/>
      <c r="AF9495"/>
      <c r="AG9495"/>
      <c r="AH9495"/>
      <c r="AI9495"/>
      <c r="AJ9495"/>
    </row>
    <row r="9496" spans="1:36" ht="14.25" customHeight="1">
      <c r="A9496" s="41" t="b">
        <f t="shared" si="1202"/>
        <v>0</v>
      </c>
      <c r="B9496" s="41">
        <f t="shared" si="1203"/>
        <v>9495</v>
      </c>
      <c r="C9496" s="25"/>
      <c r="N9496" s="45"/>
      <c r="O9496" s="45"/>
      <c r="P9496" s="45"/>
      <c r="Q9496" s="45"/>
      <c r="R9496" s="45"/>
      <c r="S9496" s="1">
        <f t="shared" si="1204"/>
        <v>0</v>
      </c>
      <c r="T9496" s="1">
        <f t="shared" si="1197"/>
        <v>0</v>
      </c>
      <c r="U9496" s="1">
        <f t="shared" si="1198"/>
        <v>0</v>
      </c>
      <c r="V9496" s="1">
        <f t="shared" si="1199"/>
        <v>0</v>
      </c>
      <c r="W9496" s="1">
        <f t="shared" si="1200"/>
        <v>0</v>
      </c>
      <c r="X9496" s="1">
        <f t="shared" si="1201"/>
        <v>0</v>
      </c>
      <c r="Y9496"/>
      <c r="Z9496"/>
      <c r="AA9496"/>
      <c r="AB9496"/>
      <c r="AC9496"/>
      <c r="AD9496"/>
      <c r="AE9496"/>
      <c r="AF9496"/>
      <c r="AG9496"/>
      <c r="AH9496"/>
      <c r="AI9496"/>
      <c r="AJ9496"/>
    </row>
    <row r="9497" spans="1:36" ht="14.25" customHeight="1">
      <c r="A9497" s="41" t="b">
        <f t="shared" si="1202"/>
        <v>0</v>
      </c>
      <c r="B9497" s="41">
        <f t="shared" si="1203"/>
        <v>9496</v>
      </c>
      <c r="C9497" s="25"/>
      <c r="N9497" s="45"/>
      <c r="O9497" s="45"/>
      <c r="P9497" s="45"/>
      <c r="Q9497" s="45"/>
      <c r="R9497" s="45"/>
      <c r="S9497" s="1">
        <f t="shared" si="1204"/>
        <v>0</v>
      </c>
      <c r="T9497" s="1">
        <f t="shared" si="1197"/>
        <v>0</v>
      </c>
      <c r="U9497" s="1">
        <f t="shared" si="1198"/>
        <v>0</v>
      </c>
      <c r="V9497" s="1">
        <f t="shared" si="1199"/>
        <v>0</v>
      </c>
      <c r="W9497" s="1">
        <f t="shared" si="1200"/>
        <v>0</v>
      </c>
      <c r="X9497" s="1">
        <f t="shared" si="1201"/>
        <v>0</v>
      </c>
      <c r="Y9497"/>
      <c r="Z9497"/>
      <c r="AA9497"/>
      <c r="AB9497"/>
      <c r="AC9497"/>
      <c r="AD9497"/>
      <c r="AE9497"/>
      <c r="AF9497"/>
      <c r="AG9497"/>
      <c r="AH9497"/>
      <c r="AI9497"/>
      <c r="AJ9497"/>
    </row>
    <row r="9498" spans="1:36" ht="14.25" customHeight="1">
      <c r="A9498" s="41" t="b">
        <f t="shared" si="1202"/>
        <v>0</v>
      </c>
      <c r="B9498" s="41">
        <f t="shared" si="1203"/>
        <v>9497</v>
      </c>
      <c r="C9498" s="25"/>
      <c r="N9498" s="45"/>
      <c r="O9498" s="45"/>
      <c r="P9498" s="45"/>
      <c r="Q9498" s="45"/>
      <c r="R9498" s="45"/>
      <c r="S9498" s="1">
        <f t="shared" si="1204"/>
        <v>0</v>
      </c>
      <c r="T9498" s="1">
        <f t="shared" si="1197"/>
        <v>0</v>
      </c>
      <c r="U9498" s="1">
        <f t="shared" si="1198"/>
        <v>0</v>
      </c>
      <c r="V9498" s="1">
        <f t="shared" si="1199"/>
        <v>0</v>
      </c>
      <c r="W9498" s="1">
        <f t="shared" si="1200"/>
        <v>0</v>
      </c>
      <c r="X9498" s="1">
        <f t="shared" si="1201"/>
        <v>0</v>
      </c>
      <c r="Y9498"/>
      <c r="Z9498"/>
      <c r="AA9498"/>
      <c r="AB9498"/>
      <c r="AC9498"/>
      <c r="AD9498"/>
      <c r="AE9498"/>
      <c r="AF9498"/>
      <c r="AG9498"/>
      <c r="AH9498"/>
      <c r="AI9498"/>
      <c r="AJ9498"/>
    </row>
    <row r="9499" spans="1:36" ht="14.25" customHeight="1">
      <c r="A9499" s="41" t="b">
        <f t="shared" si="1202"/>
        <v>0</v>
      </c>
      <c r="B9499" s="41">
        <f t="shared" si="1203"/>
        <v>9498</v>
      </c>
      <c r="C9499" s="25"/>
      <c r="N9499" s="45"/>
      <c r="O9499" s="45"/>
      <c r="P9499" s="45"/>
      <c r="Q9499" s="45"/>
      <c r="R9499" s="45"/>
      <c r="S9499" s="1">
        <f t="shared" si="1204"/>
        <v>0</v>
      </c>
      <c r="T9499" s="1">
        <f t="shared" si="1197"/>
        <v>0</v>
      </c>
      <c r="U9499" s="1">
        <f t="shared" si="1198"/>
        <v>0</v>
      </c>
      <c r="V9499" s="1">
        <f t="shared" si="1199"/>
        <v>0</v>
      </c>
      <c r="W9499" s="1">
        <f t="shared" si="1200"/>
        <v>0</v>
      </c>
      <c r="X9499" s="1">
        <f t="shared" si="1201"/>
        <v>0</v>
      </c>
      <c r="Y9499"/>
      <c r="Z9499"/>
      <c r="AA9499"/>
      <c r="AB9499"/>
      <c r="AC9499"/>
      <c r="AD9499"/>
      <c r="AE9499"/>
      <c r="AF9499"/>
      <c r="AG9499"/>
      <c r="AH9499"/>
      <c r="AI9499"/>
      <c r="AJ9499"/>
    </row>
    <row r="9500" spans="1:36" ht="14.25" customHeight="1">
      <c r="A9500" s="41" t="b">
        <f t="shared" si="1202"/>
        <v>0</v>
      </c>
      <c r="B9500" s="41">
        <f t="shared" si="1203"/>
        <v>9499</v>
      </c>
      <c r="C9500" s="25"/>
      <c r="N9500" s="45"/>
      <c r="O9500" s="45"/>
      <c r="P9500" s="45"/>
      <c r="Q9500" s="45"/>
      <c r="R9500" s="45"/>
      <c r="S9500" s="1">
        <f t="shared" si="1204"/>
        <v>0</v>
      </c>
      <c r="T9500" s="1">
        <f t="shared" si="1197"/>
        <v>0</v>
      </c>
      <c r="U9500" s="1">
        <f t="shared" si="1198"/>
        <v>0</v>
      </c>
      <c r="V9500" s="1">
        <f t="shared" si="1199"/>
        <v>0</v>
      </c>
      <c r="W9500" s="1">
        <f t="shared" si="1200"/>
        <v>0</v>
      </c>
      <c r="X9500" s="1">
        <f t="shared" si="1201"/>
        <v>0</v>
      </c>
      <c r="Y9500"/>
      <c r="Z9500"/>
      <c r="AA9500"/>
      <c r="AB9500"/>
      <c r="AC9500"/>
      <c r="AD9500"/>
      <c r="AE9500"/>
      <c r="AF9500"/>
      <c r="AG9500"/>
      <c r="AH9500"/>
      <c r="AI9500"/>
      <c r="AJ9500"/>
    </row>
    <row r="9501" spans="1:36" ht="14.25" customHeight="1">
      <c r="A9501" s="41" t="b">
        <f t="shared" si="1202"/>
        <v>0</v>
      </c>
      <c r="B9501" s="41">
        <f t="shared" si="1203"/>
        <v>9500</v>
      </c>
      <c r="C9501" s="25"/>
      <c r="N9501" s="45"/>
      <c r="O9501" s="45"/>
      <c r="P9501" s="45"/>
      <c r="Q9501" s="45"/>
      <c r="R9501" s="45"/>
      <c r="S9501" s="1">
        <f t="shared" si="1204"/>
        <v>0</v>
      </c>
      <c r="T9501" s="1">
        <f t="shared" si="1197"/>
        <v>0</v>
      </c>
      <c r="U9501" s="1">
        <f t="shared" si="1198"/>
        <v>0</v>
      </c>
      <c r="V9501" s="1">
        <f t="shared" si="1199"/>
        <v>0</v>
      </c>
      <c r="W9501" s="1">
        <f t="shared" si="1200"/>
        <v>0</v>
      </c>
      <c r="X9501" s="1">
        <f t="shared" si="1201"/>
        <v>0</v>
      </c>
      <c r="Y9501"/>
      <c r="Z9501"/>
      <c r="AA9501"/>
      <c r="AB9501"/>
      <c r="AC9501"/>
      <c r="AD9501"/>
      <c r="AE9501"/>
      <c r="AF9501"/>
      <c r="AG9501"/>
      <c r="AH9501"/>
      <c r="AI9501"/>
      <c r="AJ9501"/>
    </row>
    <row r="9502" spans="1:36" ht="14.25" customHeight="1">
      <c r="A9502" s="41" t="b">
        <f t="shared" si="1202"/>
        <v>0</v>
      </c>
      <c r="B9502" s="41">
        <f t="shared" si="1203"/>
        <v>9501</v>
      </c>
      <c r="C9502" s="25"/>
      <c r="N9502" s="45"/>
      <c r="O9502" s="45"/>
      <c r="P9502" s="45"/>
      <c r="Q9502" s="45"/>
      <c r="R9502" s="45"/>
      <c r="S9502" s="1">
        <f t="shared" si="1204"/>
        <v>0</v>
      </c>
      <c r="T9502" s="1">
        <f t="shared" si="1197"/>
        <v>0</v>
      </c>
      <c r="U9502" s="1">
        <f t="shared" si="1198"/>
        <v>0</v>
      </c>
      <c r="V9502" s="1">
        <f t="shared" si="1199"/>
        <v>0</v>
      </c>
      <c r="W9502" s="1">
        <f t="shared" si="1200"/>
        <v>0</v>
      </c>
      <c r="X9502" s="1">
        <f t="shared" si="1201"/>
        <v>0</v>
      </c>
      <c r="Y9502"/>
      <c r="Z9502"/>
      <c r="AA9502"/>
      <c r="AB9502"/>
      <c r="AC9502"/>
      <c r="AD9502"/>
      <c r="AE9502"/>
      <c r="AF9502"/>
      <c r="AG9502"/>
      <c r="AH9502"/>
      <c r="AI9502"/>
      <c r="AJ9502"/>
    </row>
    <row r="9503" spans="1:36" ht="14.25" customHeight="1">
      <c r="A9503" s="41" t="b">
        <f t="shared" si="1202"/>
        <v>0</v>
      </c>
      <c r="B9503" s="41">
        <f t="shared" si="1203"/>
        <v>9502</v>
      </c>
      <c r="C9503" s="25"/>
      <c r="N9503" s="45"/>
      <c r="O9503" s="45"/>
      <c r="P9503" s="45"/>
      <c r="Q9503" s="45"/>
      <c r="R9503" s="45"/>
      <c r="S9503" s="1">
        <f t="shared" si="1204"/>
        <v>0</v>
      </c>
      <c r="T9503" s="1">
        <f t="shared" si="1197"/>
        <v>0</v>
      </c>
      <c r="U9503" s="1">
        <f t="shared" si="1198"/>
        <v>0</v>
      </c>
      <c r="V9503" s="1">
        <f t="shared" si="1199"/>
        <v>0</v>
      </c>
      <c r="W9503" s="1">
        <f t="shared" si="1200"/>
        <v>0</v>
      </c>
      <c r="X9503" s="1">
        <f t="shared" si="1201"/>
        <v>0</v>
      </c>
      <c r="Y9503"/>
      <c r="Z9503"/>
      <c r="AA9503"/>
      <c r="AB9503"/>
      <c r="AC9503"/>
      <c r="AD9503"/>
      <c r="AE9503"/>
      <c r="AF9503"/>
      <c r="AG9503"/>
      <c r="AH9503"/>
      <c r="AI9503"/>
      <c r="AJ9503"/>
    </row>
    <row r="9504" spans="1:36" ht="14.25" customHeight="1">
      <c r="A9504" s="41" t="b">
        <f t="shared" si="1202"/>
        <v>0</v>
      </c>
      <c r="B9504" s="41">
        <f t="shared" si="1203"/>
        <v>9503</v>
      </c>
      <c r="C9504" s="25"/>
      <c r="N9504" s="45"/>
      <c r="O9504" s="45"/>
      <c r="P9504" s="45"/>
      <c r="Q9504" s="45"/>
      <c r="R9504" s="45"/>
      <c r="S9504" s="1">
        <f t="shared" si="1204"/>
        <v>0</v>
      </c>
      <c r="T9504" s="1">
        <f t="shared" si="1197"/>
        <v>0</v>
      </c>
      <c r="U9504" s="1">
        <f t="shared" si="1198"/>
        <v>0</v>
      </c>
      <c r="V9504" s="1">
        <f t="shared" si="1199"/>
        <v>0</v>
      </c>
      <c r="W9504" s="1">
        <f t="shared" si="1200"/>
        <v>0</v>
      </c>
      <c r="X9504" s="1">
        <f t="shared" si="1201"/>
        <v>0</v>
      </c>
      <c r="Y9504"/>
      <c r="Z9504"/>
      <c r="AA9504"/>
      <c r="AB9504"/>
      <c r="AC9504"/>
      <c r="AD9504"/>
      <c r="AE9504"/>
      <c r="AF9504"/>
      <c r="AG9504"/>
      <c r="AH9504"/>
      <c r="AI9504"/>
      <c r="AJ9504"/>
    </row>
    <row r="9505" spans="1:36" ht="14.25" customHeight="1">
      <c r="A9505" s="41" t="b">
        <f t="shared" si="1202"/>
        <v>0</v>
      </c>
      <c r="B9505" s="41">
        <f t="shared" si="1203"/>
        <v>9504</v>
      </c>
      <c r="C9505" s="25"/>
      <c r="N9505" s="45"/>
      <c r="O9505" s="45"/>
      <c r="P9505" s="45"/>
      <c r="Q9505" s="45"/>
      <c r="R9505" s="45"/>
      <c r="S9505" s="1">
        <f t="shared" si="1204"/>
        <v>0</v>
      </c>
      <c r="T9505" s="1">
        <f t="shared" ref="T9505:T9568" si="1205">IF(AND(D9505="NOT EXECUTED",COUNTA($N9505)&lt;&gt;0),1,0)</f>
        <v>0</v>
      </c>
      <c r="U9505" s="1">
        <f t="shared" ref="U9505:U9568" si="1206">IF(AND(E9505="NOT EXECUTED",COUNTA($N9505)&lt;&gt;0),1,0)</f>
        <v>0</v>
      </c>
      <c r="V9505" s="1">
        <f t="shared" ref="V9505:V9568" si="1207">IF(AND(F9505="NOT EXECUTED",COUNTA($N9505)&lt;&gt;0),1,0)</f>
        <v>0</v>
      </c>
      <c r="W9505" s="1">
        <f t="shared" ref="W9505:W9568" si="1208">IF(AND(G9505="NOT EXECUTED",COUNTA($N9505)&lt;&gt;0),1,0)</f>
        <v>0</v>
      </c>
      <c r="X9505" s="1">
        <f t="shared" ref="X9505:X9568" si="1209">IF(AND(S9505=1,COUNTA($N9505)&lt;&gt;0),1,0)</f>
        <v>0</v>
      </c>
      <c r="Y9505"/>
      <c r="Z9505"/>
      <c r="AA9505"/>
      <c r="AB9505"/>
      <c r="AC9505"/>
      <c r="AD9505"/>
      <c r="AE9505"/>
      <c r="AF9505"/>
      <c r="AG9505"/>
      <c r="AH9505"/>
      <c r="AI9505"/>
      <c r="AJ9505"/>
    </row>
    <row r="9506" spans="1:36" ht="14.25" customHeight="1">
      <c r="A9506" s="41" t="b">
        <f t="shared" si="1202"/>
        <v>0</v>
      </c>
      <c r="B9506" s="41">
        <f t="shared" si="1203"/>
        <v>9505</v>
      </c>
      <c r="C9506" s="25"/>
      <c r="N9506" s="45"/>
      <c r="O9506" s="45"/>
      <c r="P9506" s="45"/>
      <c r="Q9506" s="45"/>
      <c r="R9506" s="45"/>
      <c r="S9506" s="1">
        <f t="shared" si="1204"/>
        <v>0</v>
      </c>
      <c r="T9506" s="1">
        <f t="shared" si="1205"/>
        <v>0</v>
      </c>
      <c r="U9506" s="1">
        <f t="shared" si="1206"/>
        <v>0</v>
      </c>
      <c r="V9506" s="1">
        <f t="shared" si="1207"/>
        <v>0</v>
      </c>
      <c r="W9506" s="1">
        <f t="shared" si="1208"/>
        <v>0</v>
      </c>
      <c r="X9506" s="1">
        <f t="shared" si="1209"/>
        <v>0</v>
      </c>
      <c r="Y9506"/>
      <c r="Z9506"/>
      <c r="AA9506"/>
      <c r="AB9506"/>
      <c r="AC9506"/>
      <c r="AD9506"/>
      <c r="AE9506"/>
      <c r="AF9506"/>
      <c r="AG9506"/>
      <c r="AH9506"/>
      <c r="AI9506"/>
      <c r="AJ9506"/>
    </row>
    <row r="9507" spans="1:36" ht="14.25" customHeight="1">
      <c r="A9507" s="41" t="b">
        <f t="shared" si="1202"/>
        <v>0</v>
      </c>
      <c r="B9507" s="41">
        <f t="shared" si="1203"/>
        <v>9506</v>
      </c>
      <c r="C9507" s="25"/>
      <c r="N9507" s="45"/>
      <c r="O9507" s="45"/>
      <c r="P9507" s="45"/>
      <c r="Q9507" s="45"/>
      <c r="R9507" s="45"/>
      <c r="S9507" s="1">
        <f t="shared" si="1204"/>
        <v>0</v>
      </c>
      <c r="T9507" s="1">
        <f t="shared" si="1205"/>
        <v>0</v>
      </c>
      <c r="U9507" s="1">
        <f t="shared" si="1206"/>
        <v>0</v>
      </c>
      <c r="V9507" s="1">
        <f t="shared" si="1207"/>
        <v>0</v>
      </c>
      <c r="W9507" s="1">
        <f t="shared" si="1208"/>
        <v>0</v>
      </c>
      <c r="X9507" s="1">
        <f t="shared" si="1209"/>
        <v>0</v>
      </c>
      <c r="Y9507"/>
      <c r="Z9507"/>
      <c r="AA9507"/>
      <c r="AB9507"/>
      <c r="AC9507"/>
      <c r="AD9507"/>
      <c r="AE9507"/>
      <c r="AF9507"/>
      <c r="AG9507"/>
      <c r="AH9507"/>
      <c r="AI9507"/>
      <c r="AJ9507"/>
    </row>
    <row r="9508" spans="1:36" ht="14.25" customHeight="1">
      <c r="A9508" s="41" t="b">
        <f t="shared" si="1202"/>
        <v>0</v>
      </c>
      <c r="B9508" s="41">
        <f t="shared" si="1203"/>
        <v>9507</v>
      </c>
      <c r="C9508" s="25"/>
      <c r="N9508" s="45"/>
      <c r="O9508" s="45"/>
      <c r="P9508" s="45"/>
      <c r="Q9508" s="45"/>
      <c r="R9508" s="45"/>
      <c r="S9508" s="1">
        <f t="shared" si="1204"/>
        <v>0</v>
      </c>
      <c r="T9508" s="1">
        <f t="shared" si="1205"/>
        <v>0</v>
      </c>
      <c r="U9508" s="1">
        <f t="shared" si="1206"/>
        <v>0</v>
      </c>
      <c r="V9508" s="1">
        <f t="shared" si="1207"/>
        <v>0</v>
      </c>
      <c r="W9508" s="1">
        <f t="shared" si="1208"/>
        <v>0</v>
      </c>
      <c r="X9508" s="1">
        <f t="shared" si="1209"/>
        <v>0</v>
      </c>
      <c r="Y9508"/>
      <c r="Z9508"/>
      <c r="AA9508"/>
      <c r="AB9508"/>
      <c r="AC9508"/>
      <c r="AD9508"/>
      <c r="AE9508"/>
      <c r="AF9508"/>
      <c r="AG9508"/>
      <c r="AH9508"/>
      <c r="AI9508"/>
      <c r="AJ9508"/>
    </row>
    <row r="9509" spans="1:36" ht="14.25" customHeight="1">
      <c r="A9509" s="41" t="b">
        <f t="shared" si="1202"/>
        <v>0</v>
      </c>
      <c r="B9509" s="41">
        <f t="shared" si="1203"/>
        <v>9508</v>
      </c>
      <c r="C9509" s="25"/>
      <c r="N9509" s="45"/>
      <c r="O9509" s="45"/>
      <c r="P9509" s="45"/>
      <c r="Q9509" s="45"/>
      <c r="R9509" s="45"/>
      <c r="S9509" s="1">
        <f t="shared" si="1204"/>
        <v>0</v>
      </c>
      <c r="T9509" s="1">
        <f t="shared" si="1205"/>
        <v>0</v>
      </c>
      <c r="U9509" s="1">
        <f t="shared" si="1206"/>
        <v>0</v>
      </c>
      <c r="V9509" s="1">
        <f t="shared" si="1207"/>
        <v>0</v>
      </c>
      <c r="W9509" s="1">
        <f t="shared" si="1208"/>
        <v>0</v>
      </c>
      <c r="X9509" s="1">
        <f t="shared" si="1209"/>
        <v>0</v>
      </c>
      <c r="Y9509"/>
      <c r="Z9509"/>
      <c r="AA9509"/>
      <c r="AB9509"/>
      <c r="AC9509"/>
      <c r="AD9509"/>
      <c r="AE9509"/>
      <c r="AF9509"/>
      <c r="AG9509"/>
      <c r="AH9509"/>
      <c r="AI9509"/>
      <c r="AJ9509"/>
    </row>
    <row r="9510" spans="1:36" ht="14.25" customHeight="1">
      <c r="A9510" s="41" t="b">
        <f t="shared" si="1202"/>
        <v>0</v>
      </c>
      <c r="B9510" s="41">
        <f t="shared" si="1203"/>
        <v>9509</v>
      </c>
      <c r="C9510" s="25"/>
      <c r="N9510" s="45"/>
      <c r="O9510" s="45"/>
      <c r="P9510" s="45"/>
      <c r="Q9510" s="45"/>
      <c r="R9510" s="45"/>
      <c r="S9510" s="1">
        <f t="shared" si="1204"/>
        <v>0</v>
      </c>
      <c r="T9510" s="1">
        <f t="shared" si="1205"/>
        <v>0</v>
      </c>
      <c r="U9510" s="1">
        <f t="shared" si="1206"/>
        <v>0</v>
      </c>
      <c r="V9510" s="1">
        <f t="shared" si="1207"/>
        <v>0</v>
      </c>
      <c r="W9510" s="1">
        <f t="shared" si="1208"/>
        <v>0</v>
      </c>
      <c r="X9510" s="1">
        <f t="shared" si="1209"/>
        <v>0</v>
      </c>
      <c r="Y9510"/>
      <c r="Z9510"/>
      <c r="AA9510"/>
      <c r="AB9510"/>
      <c r="AC9510"/>
      <c r="AD9510"/>
      <c r="AE9510"/>
      <c r="AF9510"/>
      <c r="AG9510"/>
      <c r="AH9510"/>
      <c r="AI9510"/>
      <c r="AJ9510"/>
    </row>
    <row r="9511" spans="1:36" ht="14.25" customHeight="1">
      <c r="A9511" s="41" t="b">
        <f t="shared" si="1202"/>
        <v>0</v>
      </c>
      <c r="B9511" s="41">
        <f t="shared" si="1203"/>
        <v>9510</v>
      </c>
      <c r="C9511" s="25"/>
      <c r="N9511" s="45"/>
      <c r="O9511" s="45"/>
      <c r="P9511" s="45"/>
      <c r="Q9511" s="45"/>
      <c r="R9511" s="45"/>
      <c r="S9511" s="1">
        <f t="shared" si="1204"/>
        <v>0</v>
      </c>
      <c r="T9511" s="1">
        <f t="shared" si="1205"/>
        <v>0</v>
      </c>
      <c r="U9511" s="1">
        <f t="shared" si="1206"/>
        <v>0</v>
      </c>
      <c r="V9511" s="1">
        <f t="shared" si="1207"/>
        <v>0</v>
      </c>
      <c r="W9511" s="1">
        <f t="shared" si="1208"/>
        <v>0</v>
      </c>
      <c r="X9511" s="1">
        <f t="shared" si="1209"/>
        <v>0</v>
      </c>
      <c r="Y9511"/>
      <c r="Z9511"/>
      <c r="AA9511"/>
      <c r="AB9511"/>
      <c r="AC9511"/>
      <c r="AD9511"/>
      <c r="AE9511"/>
      <c r="AF9511"/>
      <c r="AG9511"/>
      <c r="AH9511"/>
      <c r="AI9511"/>
      <c r="AJ9511"/>
    </row>
    <row r="9512" spans="1:36" ht="14.25" customHeight="1">
      <c r="A9512" s="41" t="b">
        <f t="shared" si="1202"/>
        <v>0</v>
      </c>
      <c r="B9512" s="41">
        <f t="shared" si="1203"/>
        <v>9511</v>
      </c>
      <c r="C9512" s="25"/>
      <c r="N9512" s="45"/>
      <c r="O9512" s="45"/>
      <c r="P9512" s="45"/>
      <c r="Q9512" s="45"/>
      <c r="R9512" s="45"/>
      <c r="S9512" s="1">
        <f t="shared" si="1204"/>
        <v>0</v>
      </c>
      <c r="T9512" s="1">
        <f t="shared" si="1205"/>
        <v>0</v>
      </c>
      <c r="U9512" s="1">
        <f t="shared" si="1206"/>
        <v>0</v>
      </c>
      <c r="V9512" s="1">
        <f t="shared" si="1207"/>
        <v>0</v>
      </c>
      <c r="W9512" s="1">
        <f t="shared" si="1208"/>
        <v>0</v>
      </c>
      <c r="X9512" s="1">
        <f t="shared" si="1209"/>
        <v>0</v>
      </c>
      <c r="Y9512"/>
      <c r="Z9512"/>
      <c r="AA9512"/>
      <c r="AB9512"/>
      <c r="AC9512"/>
      <c r="AD9512"/>
      <c r="AE9512"/>
      <c r="AF9512"/>
      <c r="AG9512"/>
      <c r="AH9512"/>
      <c r="AI9512"/>
      <c r="AJ9512"/>
    </row>
    <row r="9513" spans="1:36" ht="14.25" customHeight="1">
      <c r="A9513" s="41" t="b">
        <f t="shared" si="1202"/>
        <v>0</v>
      </c>
      <c r="B9513" s="41">
        <f t="shared" si="1203"/>
        <v>9512</v>
      </c>
      <c r="C9513" s="25"/>
      <c r="N9513" s="45"/>
      <c r="O9513" s="45"/>
      <c r="P9513" s="45"/>
      <c r="Q9513" s="45"/>
      <c r="R9513" s="45"/>
      <c r="S9513" s="1">
        <f t="shared" si="1204"/>
        <v>0</v>
      </c>
      <c r="T9513" s="1">
        <f t="shared" si="1205"/>
        <v>0</v>
      </c>
      <c r="U9513" s="1">
        <f t="shared" si="1206"/>
        <v>0</v>
      </c>
      <c r="V9513" s="1">
        <f t="shared" si="1207"/>
        <v>0</v>
      </c>
      <c r="W9513" s="1">
        <f t="shared" si="1208"/>
        <v>0</v>
      </c>
      <c r="X9513" s="1">
        <f t="shared" si="1209"/>
        <v>0</v>
      </c>
      <c r="Y9513"/>
      <c r="Z9513"/>
      <c r="AA9513"/>
      <c r="AB9513"/>
      <c r="AC9513"/>
      <c r="AD9513"/>
      <c r="AE9513"/>
      <c r="AF9513"/>
      <c r="AG9513"/>
      <c r="AH9513"/>
      <c r="AI9513"/>
      <c r="AJ9513"/>
    </row>
    <row r="9514" spans="1:36" ht="14.25" customHeight="1">
      <c r="A9514" s="41" t="b">
        <f t="shared" si="1202"/>
        <v>0</v>
      </c>
      <c r="B9514" s="41">
        <f t="shared" si="1203"/>
        <v>9513</v>
      </c>
      <c r="C9514" s="25"/>
      <c r="N9514" s="45"/>
      <c r="O9514" s="45"/>
      <c r="P9514" s="45"/>
      <c r="Q9514" s="45"/>
      <c r="R9514" s="45"/>
      <c r="S9514" s="1">
        <f t="shared" si="1204"/>
        <v>0</v>
      </c>
      <c r="T9514" s="1">
        <f t="shared" si="1205"/>
        <v>0</v>
      </c>
      <c r="U9514" s="1">
        <f t="shared" si="1206"/>
        <v>0</v>
      </c>
      <c r="V9514" s="1">
        <f t="shared" si="1207"/>
        <v>0</v>
      </c>
      <c r="W9514" s="1">
        <f t="shared" si="1208"/>
        <v>0</v>
      </c>
      <c r="X9514" s="1">
        <f t="shared" si="1209"/>
        <v>0</v>
      </c>
      <c r="Y9514"/>
      <c r="Z9514"/>
      <c r="AA9514"/>
      <c r="AB9514"/>
      <c r="AC9514"/>
      <c r="AD9514"/>
      <c r="AE9514"/>
      <c r="AF9514"/>
      <c r="AG9514"/>
      <c r="AH9514"/>
      <c r="AI9514"/>
      <c r="AJ9514"/>
    </row>
    <row r="9515" spans="1:36" ht="14.25" customHeight="1">
      <c r="A9515" s="41" t="b">
        <f t="shared" si="1202"/>
        <v>0</v>
      </c>
      <c r="B9515" s="41">
        <f t="shared" si="1203"/>
        <v>9514</v>
      </c>
      <c r="C9515" s="25"/>
      <c r="N9515" s="45"/>
      <c r="O9515" s="45"/>
      <c r="P9515" s="45"/>
      <c r="Q9515" s="45"/>
      <c r="R9515" s="45"/>
      <c r="S9515" s="1">
        <f t="shared" si="1204"/>
        <v>0</v>
      </c>
      <c r="T9515" s="1">
        <f t="shared" si="1205"/>
        <v>0</v>
      </c>
      <c r="U9515" s="1">
        <f t="shared" si="1206"/>
        <v>0</v>
      </c>
      <c r="V9515" s="1">
        <f t="shared" si="1207"/>
        <v>0</v>
      </c>
      <c r="W9515" s="1">
        <f t="shared" si="1208"/>
        <v>0</v>
      </c>
      <c r="X9515" s="1">
        <f t="shared" si="1209"/>
        <v>0</v>
      </c>
      <c r="Y9515"/>
      <c r="Z9515"/>
      <c r="AA9515"/>
      <c r="AB9515"/>
      <c r="AC9515"/>
      <c r="AD9515"/>
      <c r="AE9515"/>
      <c r="AF9515"/>
      <c r="AG9515"/>
      <c r="AH9515"/>
      <c r="AI9515"/>
      <c r="AJ9515"/>
    </row>
    <row r="9516" spans="1:36" ht="14.25" customHeight="1">
      <c r="A9516" s="41" t="b">
        <f t="shared" si="1202"/>
        <v>0</v>
      </c>
      <c r="B9516" s="41">
        <f t="shared" si="1203"/>
        <v>9515</v>
      </c>
      <c r="C9516" s="25"/>
      <c r="N9516" s="45"/>
      <c r="O9516" s="45"/>
      <c r="P9516" s="45"/>
      <c r="Q9516" s="45"/>
      <c r="R9516" s="45"/>
      <c r="S9516" s="1">
        <f t="shared" si="1204"/>
        <v>0</v>
      </c>
      <c r="T9516" s="1">
        <f t="shared" si="1205"/>
        <v>0</v>
      </c>
      <c r="U9516" s="1">
        <f t="shared" si="1206"/>
        <v>0</v>
      </c>
      <c r="V9516" s="1">
        <f t="shared" si="1207"/>
        <v>0</v>
      </c>
      <c r="W9516" s="1">
        <f t="shared" si="1208"/>
        <v>0</v>
      </c>
      <c r="X9516" s="1">
        <f t="shared" si="1209"/>
        <v>0</v>
      </c>
      <c r="Y9516"/>
      <c r="Z9516"/>
      <c r="AA9516"/>
      <c r="AB9516"/>
      <c r="AC9516"/>
      <c r="AD9516"/>
      <c r="AE9516"/>
      <c r="AF9516"/>
      <c r="AG9516"/>
      <c r="AH9516"/>
      <c r="AI9516"/>
      <c r="AJ9516"/>
    </row>
    <row r="9517" spans="1:36" ht="14.25" customHeight="1">
      <c r="A9517" s="41" t="b">
        <f t="shared" si="1202"/>
        <v>0</v>
      </c>
      <c r="B9517" s="41">
        <f t="shared" si="1203"/>
        <v>9516</v>
      </c>
      <c r="C9517" s="24"/>
      <c r="N9517" s="45"/>
      <c r="O9517" s="45"/>
      <c r="P9517" s="45"/>
      <c r="Q9517" s="45"/>
      <c r="R9517" s="45"/>
      <c r="S9517" s="1">
        <f t="shared" si="1204"/>
        <v>0</v>
      </c>
      <c r="T9517" s="1">
        <f t="shared" si="1205"/>
        <v>0</v>
      </c>
      <c r="U9517" s="1">
        <f t="shared" si="1206"/>
        <v>0</v>
      </c>
      <c r="V9517" s="1">
        <f t="shared" si="1207"/>
        <v>0</v>
      </c>
      <c r="W9517" s="1">
        <f t="shared" si="1208"/>
        <v>0</v>
      </c>
      <c r="X9517" s="1">
        <f t="shared" si="1209"/>
        <v>0</v>
      </c>
      <c r="Y9517"/>
      <c r="Z9517"/>
      <c r="AA9517"/>
      <c r="AB9517"/>
      <c r="AC9517"/>
      <c r="AD9517"/>
      <c r="AE9517"/>
      <c r="AF9517"/>
      <c r="AG9517"/>
      <c r="AH9517"/>
      <c r="AI9517"/>
      <c r="AJ9517"/>
    </row>
    <row r="9518" spans="1:36" ht="14.25" customHeight="1">
      <c r="A9518" s="41" t="b">
        <f t="shared" si="1202"/>
        <v>0</v>
      </c>
      <c r="B9518" s="41">
        <f t="shared" si="1203"/>
        <v>9517</v>
      </c>
      <c r="C9518" s="25"/>
      <c r="N9518" s="45"/>
      <c r="O9518" s="45"/>
      <c r="P9518" s="45"/>
      <c r="Q9518" s="45"/>
      <c r="R9518" s="45"/>
      <c r="S9518" s="1">
        <f t="shared" si="1204"/>
        <v>0</v>
      </c>
      <c r="T9518" s="1">
        <f t="shared" si="1205"/>
        <v>0</v>
      </c>
      <c r="U9518" s="1">
        <f t="shared" si="1206"/>
        <v>0</v>
      </c>
      <c r="V9518" s="1">
        <f t="shared" si="1207"/>
        <v>0</v>
      </c>
      <c r="W9518" s="1">
        <f t="shared" si="1208"/>
        <v>0</v>
      </c>
      <c r="X9518" s="1">
        <f t="shared" si="1209"/>
        <v>0</v>
      </c>
      <c r="Y9518"/>
      <c r="Z9518"/>
      <c r="AA9518"/>
      <c r="AB9518"/>
      <c r="AC9518"/>
      <c r="AD9518"/>
      <c r="AE9518"/>
      <c r="AF9518"/>
      <c r="AG9518"/>
      <c r="AH9518"/>
      <c r="AI9518"/>
      <c r="AJ9518"/>
    </row>
    <row r="9519" spans="1:36" ht="14.25" customHeight="1">
      <c r="A9519" s="41" t="b">
        <f t="shared" si="1202"/>
        <v>0</v>
      </c>
      <c r="B9519" s="41">
        <f t="shared" si="1203"/>
        <v>9518</v>
      </c>
      <c r="C9519" s="25"/>
      <c r="N9519" s="45"/>
      <c r="O9519" s="45"/>
      <c r="P9519" s="45"/>
      <c r="Q9519" s="45"/>
      <c r="R9519" s="45"/>
      <c r="S9519" s="1">
        <f t="shared" si="1204"/>
        <v>0</v>
      </c>
      <c r="T9519" s="1">
        <f t="shared" si="1205"/>
        <v>0</v>
      </c>
      <c r="U9519" s="1">
        <f t="shared" si="1206"/>
        <v>0</v>
      </c>
      <c r="V9519" s="1">
        <f t="shared" si="1207"/>
        <v>0</v>
      </c>
      <c r="W9519" s="1">
        <f t="shared" si="1208"/>
        <v>0</v>
      </c>
      <c r="X9519" s="1">
        <f t="shared" si="1209"/>
        <v>0</v>
      </c>
      <c r="Y9519"/>
      <c r="Z9519"/>
      <c r="AA9519"/>
      <c r="AB9519"/>
      <c r="AC9519"/>
      <c r="AD9519"/>
      <c r="AE9519"/>
      <c r="AF9519"/>
      <c r="AG9519"/>
      <c r="AH9519"/>
      <c r="AI9519"/>
      <c r="AJ9519"/>
    </row>
    <row r="9520" spans="1:36" ht="14.25" customHeight="1">
      <c r="A9520" s="41" t="b">
        <f t="shared" si="1202"/>
        <v>0</v>
      </c>
      <c r="B9520" s="41">
        <f t="shared" si="1203"/>
        <v>9519</v>
      </c>
      <c r="C9520" s="25"/>
      <c r="N9520" s="45"/>
      <c r="O9520" s="45"/>
      <c r="P9520" s="45"/>
      <c r="Q9520" s="45"/>
      <c r="R9520" s="45"/>
      <c r="S9520" s="1">
        <f t="shared" si="1204"/>
        <v>0</v>
      </c>
      <c r="T9520" s="1">
        <f t="shared" si="1205"/>
        <v>0</v>
      </c>
      <c r="U9520" s="1">
        <f t="shared" si="1206"/>
        <v>0</v>
      </c>
      <c r="V9520" s="1">
        <f t="shared" si="1207"/>
        <v>0</v>
      </c>
      <c r="W9520" s="1">
        <f t="shared" si="1208"/>
        <v>0</v>
      </c>
      <c r="X9520" s="1">
        <f t="shared" si="1209"/>
        <v>0</v>
      </c>
      <c r="Y9520"/>
      <c r="Z9520"/>
      <c r="AA9520"/>
      <c r="AB9520"/>
      <c r="AC9520"/>
      <c r="AD9520"/>
      <c r="AE9520"/>
      <c r="AF9520"/>
      <c r="AG9520"/>
      <c r="AH9520"/>
      <c r="AI9520"/>
      <c r="AJ9520"/>
    </row>
    <row r="9521" spans="1:36" ht="14.25" customHeight="1">
      <c r="A9521" s="41" t="b">
        <f t="shared" si="1202"/>
        <v>0</v>
      </c>
      <c r="B9521" s="41">
        <f t="shared" si="1203"/>
        <v>9520</v>
      </c>
      <c r="C9521" s="25"/>
      <c r="N9521" s="45"/>
      <c r="O9521" s="45"/>
      <c r="P9521" s="45"/>
      <c r="Q9521" s="45"/>
      <c r="R9521" s="45"/>
      <c r="S9521" s="1">
        <f t="shared" si="1204"/>
        <v>0</v>
      </c>
      <c r="T9521" s="1">
        <f t="shared" si="1205"/>
        <v>0</v>
      </c>
      <c r="U9521" s="1">
        <f t="shared" si="1206"/>
        <v>0</v>
      </c>
      <c r="V9521" s="1">
        <f t="shared" si="1207"/>
        <v>0</v>
      </c>
      <c r="W9521" s="1">
        <f t="shared" si="1208"/>
        <v>0</v>
      </c>
      <c r="X9521" s="1">
        <f t="shared" si="1209"/>
        <v>0</v>
      </c>
      <c r="Y9521"/>
      <c r="Z9521"/>
      <c r="AA9521"/>
      <c r="AB9521"/>
      <c r="AC9521"/>
      <c r="AD9521"/>
      <c r="AE9521"/>
      <c r="AF9521"/>
      <c r="AG9521"/>
      <c r="AH9521"/>
      <c r="AI9521"/>
      <c r="AJ9521"/>
    </row>
    <row r="9522" spans="1:36" ht="14.25" customHeight="1">
      <c r="A9522" s="41" t="b">
        <f t="shared" si="1202"/>
        <v>0</v>
      </c>
      <c r="B9522" s="41">
        <f t="shared" si="1203"/>
        <v>9521</v>
      </c>
      <c r="C9522" s="25"/>
      <c r="N9522" s="45"/>
      <c r="O9522" s="45"/>
      <c r="P9522" s="45"/>
      <c r="Q9522" s="45"/>
      <c r="R9522" s="45"/>
      <c r="S9522" s="1">
        <f t="shared" si="1204"/>
        <v>0</v>
      </c>
      <c r="T9522" s="1">
        <f t="shared" si="1205"/>
        <v>0</v>
      </c>
      <c r="U9522" s="1">
        <f t="shared" si="1206"/>
        <v>0</v>
      </c>
      <c r="V9522" s="1">
        <f t="shared" si="1207"/>
        <v>0</v>
      </c>
      <c r="W9522" s="1">
        <f t="shared" si="1208"/>
        <v>0</v>
      </c>
      <c r="X9522" s="1">
        <f t="shared" si="1209"/>
        <v>0</v>
      </c>
      <c r="Y9522"/>
      <c r="Z9522"/>
      <c r="AA9522"/>
      <c r="AB9522"/>
      <c r="AC9522"/>
      <c r="AD9522"/>
      <c r="AE9522"/>
      <c r="AF9522"/>
      <c r="AG9522"/>
      <c r="AH9522"/>
      <c r="AI9522"/>
      <c r="AJ9522"/>
    </row>
    <row r="9523" spans="1:36" ht="14.25" customHeight="1">
      <c r="A9523" s="41" t="b">
        <f t="shared" si="1202"/>
        <v>0</v>
      </c>
      <c r="B9523" s="41">
        <f t="shared" si="1203"/>
        <v>9522</v>
      </c>
      <c r="C9523" s="25"/>
      <c r="N9523" s="45"/>
      <c r="O9523" s="45"/>
      <c r="P9523" s="45"/>
      <c r="Q9523" s="45"/>
      <c r="R9523" s="45"/>
      <c r="S9523" s="1">
        <f t="shared" si="1204"/>
        <v>0</v>
      </c>
      <c r="T9523" s="1">
        <f t="shared" si="1205"/>
        <v>0</v>
      </c>
      <c r="U9523" s="1">
        <f t="shared" si="1206"/>
        <v>0</v>
      </c>
      <c r="V9523" s="1">
        <f t="shared" si="1207"/>
        <v>0</v>
      </c>
      <c r="W9523" s="1">
        <f t="shared" si="1208"/>
        <v>0</v>
      </c>
      <c r="X9523" s="1">
        <f t="shared" si="1209"/>
        <v>0</v>
      </c>
      <c r="Y9523"/>
      <c r="Z9523"/>
      <c r="AA9523"/>
      <c r="AB9523"/>
      <c r="AC9523"/>
      <c r="AD9523"/>
      <c r="AE9523"/>
      <c r="AF9523"/>
      <c r="AG9523"/>
      <c r="AH9523"/>
      <c r="AI9523"/>
      <c r="AJ9523"/>
    </row>
    <row r="9524" spans="1:36" ht="14.25" customHeight="1">
      <c r="A9524" s="41" t="b">
        <f t="shared" si="1202"/>
        <v>0</v>
      </c>
      <c r="B9524" s="41">
        <f t="shared" si="1203"/>
        <v>9523</v>
      </c>
      <c r="C9524" s="25"/>
      <c r="N9524" s="45"/>
      <c r="O9524" s="45"/>
      <c r="P9524" s="45"/>
      <c r="Q9524" s="45"/>
      <c r="R9524" s="45"/>
      <c r="S9524" s="1">
        <f t="shared" si="1204"/>
        <v>0</v>
      </c>
      <c r="T9524" s="1">
        <f t="shared" si="1205"/>
        <v>0</v>
      </c>
      <c r="U9524" s="1">
        <f t="shared" si="1206"/>
        <v>0</v>
      </c>
      <c r="V9524" s="1">
        <f t="shared" si="1207"/>
        <v>0</v>
      </c>
      <c r="W9524" s="1">
        <f t="shared" si="1208"/>
        <v>0</v>
      </c>
      <c r="X9524" s="1">
        <f t="shared" si="1209"/>
        <v>0</v>
      </c>
      <c r="Y9524"/>
      <c r="Z9524"/>
      <c r="AA9524"/>
      <c r="AB9524"/>
      <c r="AC9524"/>
      <c r="AD9524"/>
      <c r="AE9524"/>
      <c r="AF9524"/>
      <c r="AG9524"/>
      <c r="AH9524"/>
      <c r="AI9524"/>
      <c r="AJ9524"/>
    </row>
    <row r="9525" spans="1:36" ht="14.25" customHeight="1">
      <c r="A9525" s="41" t="b">
        <f t="shared" si="1202"/>
        <v>0</v>
      </c>
      <c r="B9525" s="41">
        <f t="shared" si="1203"/>
        <v>9524</v>
      </c>
      <c r="C9525" s="25"/>
      <c r="N9525" s="45"/>
      <c r="O9525" s="45"/>
      <c r="P9525" s="45"/>
      <c r="Q9525" s="45"/>
      <c r="R9525" s="45"/>
      <c r="S9525" s="1">
        <f t="shared" si="1204"/>
        <v>0</v>
      </c>
      <c r="T9525" s="1">
        <f t="shared" si="1205"/>
        <v>0</v>
      </c>
      <c r="U9525" s="1">
        <f t="shared" si="1206"/>
        <v>0</v>
      </c>
      <c r="V9525" s="1">
        <f t="shared" si="1207"/>
        <v>0</v>
      </c>
      <c r="W9525" s="1">
        <f t="shared" si="1208"/>
        <v>0</v>
      </c>
      <c r="X9525" s="1">
        <f t="shared" si="1209"/>
        <v>0</v>
      </c>
      <c r="Y9525"/>
      <c r="Z9525"/>
      <c r="AA9525"/>
      <c r="AB9525"/>
      <c r="AC9525"/>
      <c r="AD9525"/>
      <c r="AE9525"/>
      <c r="AF9525"/>
      <c r="AG9525"/>
      <c r="AH9525"/>
      <c r="AI9525"/>
      <c r="AJ9525"/>
    </row>
    <row r="9526" spans="1:36" ht="14.25" customHeight="1">
      <c r="A9526" s="41" t="b">
        <f t="shared" si="1202"/>
        <v>0</v>
      </c>
      <c r="B9526" s="41">
        <f t="shared" si="1203"/>
        <v>9525</v>
      </c>
      <c r="C9526" s="25"/>
      <c r="N9526" s="45"/>
      <c r="O9526" s="45"/>
      <c r="P9526" s="45"/>
      <c r="Q9526" s="45"/>
      <c r="R9526" s="45"/>
      <c r="S9526" s="1">
        <f t="shared" si="1204"/>
        <v>0</v>
      </c>
      <c r="T9526" s="1">
        <f t="shared" si="1205"/>
        <v>0</v>
      </c>
      <c r="U9526" s="1">
        <f t="shared" si="1206"/>
        <v>0</v>
      </c>
      <c r="V9526" s="1">
        <f t="shared" si="1207"/>
        <v>0</v>
      </c>
      <c r="W9526" s="1">
        <f t="shared" si="1208"/>
        <v>0</v>
      </c>
      <c r="X9526" s="1">
        <f t="shared" si="1209"/>
        <v>0</v>
      </c>
      <c r="Y9526"/>
      <c r="Z9526"/>
      <c r="AA9526"/>
      <c r="AB9526"/>
      <c r="AC9526"/>
      <c r="AD9526"/>
      <c r="AE9526"/>
      <c r="AF9526"/>
      <c r="AG9526"/>
      <c r="AH9526"/>
      <c r="AI9526"/>
      <c r="AJ9526"/>
    </row>
    <row r="9527" spans="1:36" ht="14.25" customHeight="1">
      <c r="A9527" s="41" t="b">
        <f t="shared" si="1202"/>
        <v>0</v>
      </c>
      <c r="B9527" s="41">
        <f t="shared" si="1203"/>
        <v>9526</v>
      </c>
      <c r="C9527" s="25"/>
      <c r="N9527" s="45"/>
      <c r="O9527" s="45"/>
      <c r="P9527" s="45"/>
      <c r="Q9527" s="45"/>
      <c r="R9527" s="45"/>
      <c r="S9527" s="1">
        <f t="shared" si="1204"/>
        <v>0</v>
      </c>
      <c r="T9527" s="1">
        <f t="shared" si="1205"/>
        <v>0</v>
      </c>
      <c r="U9527" s="1">
        <f t="shared" si="1206"/>
        <v>0</v>
      </c>
      <c r="V9527" s="1">
        <f t="shared" si="1207"/>
        <v>0</v>
      </c>
      <c r="W9527" s="1">
        <f t="shared" si="1208"/>
        <v>0</v>
      </c>
      <c r="X9527" s="1">
        <f t="shared" si="1209"/>
        <v>0</v>
      </c>
      <c r="Y9527"/>
      <c r="Z9527"/>
      <c r="AA9527"/>
      <c r="AB9527"/>
      <c r="AC9527"/>
      <c r="AD9527"/>
      <c r="AE9527"/>
      <c r="AF9527"/>
      <c r="AG9527"/>
      <c r="AH9527"/>
      <c r="AI9527"/>
      <c r="AJ9527"/>
    </row>
    <row r="9528" spans="1:36" ht="14.25" customHeight="1">
      <c r="A9528" s="41" t="b">
        <f t="shared" si="1202"/>
        <v>0</v>
      </c>
      <c r="B9528" s="41">
        <f t="shared" si="1203"/>
        <v>9527</v>
      </c>
      <c r="C9528" s="25"/>
      <c r="N9528" s="45"/>
      <c r="O9528" s="45"/>
      <c r="P9528" s="45"/>
      <c r="Q9528" s="45"/>
      <c r="R9528" s="45"/>
      <c r="S9528" s="1">
        <f t="shared" si="1204"/>
        <v>0</v>
      </c>
      <c r="T9528" s="1">
        <f t="shared" si="1205"/>
        <v>0</v>
      </c>
      <c r="U9528" s="1">
        <f t="shared" si="1206"/>
        <v>0</v>
      </c>
      <c r="V9528" s="1">
        <f t="shared" si="1207"/>
        <v>0</v>
      </c>
      <c r="W9528" s="1">
        <f t="shared" si="1208"/>
        <v>0</v>
      </c>
      <c r="X9528" s="1">
        <f t="shared" si="1209"/>
        <v>0</v>
      </c>
      <c r="Y9528"/>
      <c r="Z9528"/>
      <c r="AA9528"/>
      <c r="AB9528"/>
      <c r="AC9528"/>
      <c r="AD9528"/>
      <c r="AE9528"/>
      <c r="AF9528"/>
      <c r="AG9528"/>
      <c r="AH9528"/>
      <c r="AI9528"/>
      <c r="AJ9528"/>
    </row>
    <row r="9529" spans="1:36" ht="14.25" customHeight="1">
      <c r="A9529" s="41" t="b">
        <f t="shared" si="1202"/>
        <v>0</v>
      </c>
      <c r="B9529" s="41">
        <f t="shared" si="1203"/>
        <v>9528</v>
      </c>
      <c r="C9529" s="25"/>
      <c r="N9529" s="45"/>
      <c r="O9529" s="45"/>
      <c r="P9529" s="45"/>
      <c r="Q9529" s="45"/>
      <c r="R9529" s="45"/>
      <c r="S9529" s="1">
        <f t="shared" si="1204"/>
        <v>0</v>
      </c>
      <c r="T9529" s="1">
        <f t="shared" si="1205"/>
        <v>0</v>
      </c>
      <c r="U9529" s="1">
        <f t="shared" si="1206"/>
        <v>0</v>
      </c>
      <c r="V9529" s="1">
        <f t="shared" si="1207"/>
        <v>0</v>
      </c>
      <c r="W9529" s="1">
        <f t="shared" si="1208"/>
        <v>0</v>
      </c>
      <c r="X9529" s="1">
        <f t="shared" si="1209"/>
        <v>0</v>
      </c>
      <c r="Y9529"/>
      <c r="Z9529"/>
      <c r="AA9529"/>
      <c r="AB9529"/>
      <c r="AC9529"/>
      <c r="AD9529"/>
      <c r="AE9529"/>
      <c r="AF9529"/>
      <c r="AG9529"/>
      <c r="AH9529"/>
      <c r="AI9529"/>
      <c r="AJ9529"/>
    </row>
    <row r="9530" spans="1:36" ht="14.25" customHeight="1">
      <c r="A9530" s="41" t="b">
        <f t="shared" si="1202"/>
        <v>0</v>
      </c>
      <c r="B9530" s="41">
        <f t="shared" si="1203"/>
        <v>9529</v>
      </c>
      <c r="C9530" s="25"/>
      <c r="N9530" s="45"/>
      <c r="O9530" s="45"/>
      <c r="P9530" s="45"/>
      <c r="Q9530" s="45"/>
      <c r="R9530" s="45"/>
      <c r="S9530" s="1">
        <f t="shared" si="1204"/>
        <v>0</v>
      </c>
      <c r="T9530" s="1">
        <f t="shared" si="1205"/>
        <v>0</v>
      </c>
      <c r="U9530" s="1">
        <f t="shared" si="1206"/>
        <v>0</v>
      </c>
      <c r="V9530" s="1">
        <f t="shared" si="1207"/>
        <v>0</v>
      </c>
      <c r="W9530" s="1">
        <f t="shared" si="1208"/>
        <v>0</v>
      </c>
      <c r="X9530" s="1">
        <f t="shared" si="1209"/>
        <v>0</v>
      </c>
      <c r="Y9530"/>
      <c r="Z9530"/>
      <c r="AA9530"/>
      <c r="AB9530"/>
      <c r="AC9530"/>
      <c r="AD9530"/>
      <c r="AE9530"/>
      <c r="AF9530"/>
      <c r="AG9530"/>
      <c r="AH9530"/>
      <c r="AI9530"/>
      <c r="AJ9530"/>
    </row>
    <row r="9531" spans="1:36" ht="14.25" customHeight="1">
      <c r="A9531" s="41" t="b">
        <f t="shared" si="1202"/>
        <v>0</v>
      </c>
      <c r="B9531" s="41">
        <f t="shared" si="1203"/>
        <v>9530</v>
      </c>
      <c r="C9531" s="25"/>
      <c r="N9531" s="45"/>
      <c r="O9531" s="45"/>
      <c r="P9531" s="45"/>
      <c r="Q9531" s="45"/>
      <c r="R9531" s="45"/>
      <c r="S9531" s="1">
        <f t="shared" si="1204"/>
        <v>0</v>
      </c>
      <c r="T9531" s="1">
        <f t="shared" si="1205"/>
        <v>0</v>
      </c>
      <c r="U9531" s="1">
        <f t="shared" si="1206"/>
        <v>0</v>
      </c>
      <c r="V9531" s="1">
        <f t="shared" si="1207"/>
        <v>0</v>
      </c>
      <c r="W9531" s="1">
        <f t="shared" si="1208"/>
        <v>0</v>
      </c>
      <c r="X9531" s="1">
        <f t="shared" si="1209"/>
        <v>0</v>
      </c>
      <c r="Y9531"/>
      <c r="Z9531"/>
      <c r="AA9531"/>
      <c r="AB9531"/>
      <c r="AC9531"/>
      <c r="AD9531"/>
      <c r="AE9531"/>
      <c r="AF9531"/>
      <c r="AG9531"/>
      <c r="AH9531"/>
      <c r="AI9531"/>
      <c r="AJ9531"/>
    </row>
    <row r="9532" spans="1:36" ht="14.25" customHeight="1">
      <c r="A9532" s="41" t="b">
        <f t="shared" si="1202"/>
        <v>0</v>
      </c>
      <c r="B9532" s="41">
        <f t="shared" si="1203"/>
        <v>9531</v>
      </c>
      <c r="C9532" s="25"/>
      <c r="N9532" s="45"/>
      <c r="O9532" s="45"/>
      <c r="P9532" s="45"/>
      <c r="Q9532" s="45"/>
      <c r="R9532" s="45"/>
      <c r="S9532" s="1">
        <f t="shared" si="1204"/>
        <v>0</v>
      </c>
      <c r="T9532" s="1">
        <f t="shared" si="1205"/>
        <v>0</v>
      </c>
      <c r="U9532" s="1">
        <f t="shared" si="1206"/>
        <v>0</v>
      </c>
      <c r="V9532" s="1">
        <f t="shared" si="1207"/>
        <v>0</v>
      </c>
      <c r="W9532" s="1">
        <f t="shared" si="1208"/>
        <v>0</v>
      </c>
      <c r="X9532" s="1">
        <f t="shared" si="1209"/>
        <v>0</v>
      </c>
      <c r="Y9532"/>
      <c r="Z9532"/>
      <c r="AA9532"/>
      <c r="AB9532"/>
      <c r="AC9532"/>
      <c r="AD9532"/>
      <c r="AE9532"/>
      <c r="AF9532"/>
      <c r="AG9532"/>
      <c r="AH9532"/>
      <c r="AI9532"/>
      <c r="AJ9532"/>
    </row>
    <row r="9533" spans="1:36" ht="14.25" customHeight="1">
      <c r="A9533" s="41" t="b">
        <f t="shared" si="1202"/>
        <v>0</v>
      </c>
      <c r="B9533" s="41">
        <f t="shared" si="1203"/>
        <v>9532</v>
      </c>
      <c r="C9533" s="24"/>
      <c r="N9533" s="45"/>
      <c r="O9533" s="45"/>
      <c r="P9533" s="45"/>
      <c r="Q9533" s="45"/>
      <c r="R9533" s="45"/>
      <c r="S9533" s="1">
        <f t="shared" si="1204"/>
        <v>0</v>
      </c>
      <c r="T9533" s="1">
        <f t="shared" si="1205"/>
        <v>0</v>
      </c>
      <c r="U9533" s="1">
        <f t="shared" si="1206"/>
        <v>0</v>
      </c>
      <c r="V9533" s="1">
        <f t="shared" si="1207"/>
        <v>0</v>
      </c>
      <c r="W9533" s="1">
        <f t="shared" si="1208"/>
        <v>0</v>
      </c>
      <c r="X9533" s="1">
        <f t="shared" si="1209"/>
        <v>0</v>
      </c>
      <c r="Y9533"/>
      <c r="Z9533"/>
      <c r="AA9533"/>
      <c r="AB9533"/>
      <c r="AC9533"/>
      <c r="AD9533"/>
      <c r="AE9533"/>
      <c r="AF9533"/>
      <c r="AG9533"/>
      <c r="AH9533"/>
      <c r="AI9533"/>
      <c r="AJ9533"/>
    </row>
    <row r="9534" spans="1:36" ht="14.25" customHeight="1">
      <c r="A9534" s="41" t="b">
        <f t="shared" si="1202"/>
        <v>0</v>
      </c>
      <c r="B9534" s="41">
        <f t="shared" si="1203"/>
        <v>9533</v>
      </c>
      <c r="C9534" s="25"/>
      <c r="N9534" s="45"/>
      <c r="O9534" s="45"/>
      <c r="P9534" s="45"/>
      <c r="Q9534" s="45"/>
      <c r="R9534" s="45"/>
      <c r="S9534" s="1">
        <f t="shared" si="1204"/>
        <v>0</v>
      </c>
      <c r="T9534" s="1">
        <f t="shared" si="1205"/>
        <v>0</v>
      </c>
      <c r="U9534" s="1">
        <f t="shared" si="1206"/>
        <v>0</v>
      </c>
      <c r="V9534" s="1">
        <f t="shared" si="1207"/>
        <v>0</v>
      </c>
      <c r="W9534" s="1">
        <f t="shared" si="1208"/>
        <v>0</v>
      </c>
      <c r="X9534" s="1">
        <f t="shared" si="1209"/>
        <v>0</v>
      </c>
      <c r="Y9534"/>
      <c r="Z9534"/>
      <c r="AA9534"/>
      <c r="AB9534"/>
      <c r="AC9534"/>
      <c r="AD9534"/>
      <c r="AE9534"/>
      <c r="AF9534"/>
      <c r="AG9534"/>
      <c r="AH9534"/>
      <c r="AI9534"/>
      <c r="AJ9534"/>
    </row>
    <row r="9535" spans="1:36" ht="14.25" customHeight="1">
      <c r="A9535" s="41" t="b">
        <f t="shared" si="1202"/>
        <v>0</v>
      </c>
      <c r="B9535" s="41">
        <f t="shared" si="1203"/>
        <v>9534</v>
      </c>
      <c r="C9535" s="25"/>
      <c r="N9535" s="45"/>
      <c r="O9535" s="45"/>
      <c r="P9535" s="45"/>
      <c r="Q9535" s="45"/>
      <c r="R9535" s="45"/>
      <c r="S9535" s="1">
        <f t="shared" si="1204"/>
        <v>0</v>
      </c>
      <c r="T9535" s="1">
        <f t="shared" si="1205"/>
        <v>0</v>
      </c>
      <c r="U9535" s="1">
        <f t="shared" si="1206"/>
        <v>0</v>
      </c>
      <c r="V9535" s="1">
        <f t="shared" si="1207"/>
        <v>0</v>
      </c>
      <c r="W9535" s="1">
        <f t="shared" si="1208"/>
        <v>0</v>
      </c>
      <c r="X9535" s="1">
        <f t="shared" si="1209"/>
        <v>0</v>
      </c>
      <c r="Y9535"/>
      <c r="Z9535"/>
      <c r="AA9535"/>
      <c r="AB9535"/>
      <c r="AC9535"/>
      <c r="AD9535"/>
      <c r="AE9535"/>
      <c r="AF9535"/>
      <c r="AG9535"/>
      <c r="AH9535"/>
      <c r="AI9535"/>
      <c r="AJ9535"/>
    </row>
    <row r="9536" spans="1:36" ht="14.25" customHeight="1">
      <c r="A9536" s="41" t="b">
        <f t="shared" si="1202"/>
        <v>0</v>
      </c>
      <c r="B9536" s="41">
        <f t="shared" si="1203"/>
        <v>9535</v>
      </c>
      <c r="C9536" s="25"/>
      <c r="N9536" s="45"/>
      <c r="O9536" s="45"/>
      <c r="P9536" s="45"/>
      <c r="Q9536" s="45"/>
      <c r="R9536" s="45"/>
      <c r="S9536" s="1">
        <f t="shared" si="1204"/>
        <v>0</v>
      </c>
      <c r="T9536" s="1">
        <f t="shared" si="1205"/>
        <v>0</v>
      </c>
      <c r="U9536" s="1">
        <f t="shared" si="1206"/>
        <v>0</v>
      </c>
      <c r="V9536" s="1">
        <f t="shared" si="1207"/>
        <v>0</v>
      </c>
      <c r="W9536" s="1">
        <f t="shared" si="1208"/>
        <v>0</v>
      </c>
      <c r="X9536" s="1">
        <f t="shared" si="1209"/>
        <v>0</v>
      </c>
      <c r="Y9536"/>
      <c r="Z9536"/>
      <c r="AA9536"/>
      <c r="AB9536"/>
      <c r="AC9536"/>
      <c r="AD9536"/>
      <c r="AE9536"/>
      <c r="AF9536"/>
      <c r="AG9536"/>
      <c r="AH9536"/>
      <c r="AI9536"/>
      <c r="AJ9536"/>
    </row>
    <row r="9537" spans="1:36" ht="14.25" customHeight="1">
      <c r="A9537" s="41" t="b">
        <f t="shared" si="1202"/>
        <v>0</v>
      </c>
      <c r="B9537" s="41">
        <f t="shared" si="1203"/>
        <v>9536</v>
      </c>
      <c r="C9537" s="25"/>
      <c r="N9537" s="45"/>
      <c r="O9537" s="45"/>
      <c r="P9537" s="45"/>
      <c r="Q9537" s="45"/>
      <c r="R9537" s="45"/>
      <c r="S9537" s="1">
        <f t="shared" si="1204"/>
        <v>0</v>
      </c>
      <c r="T9537" s="1">
        <f t="shared" si="1205"/>
        <v>0</v>
      </c>
      <c r="U9537" s="1">
        <f t="shared" si="1206"/>
        <v>0</v>
      </c>
      <c r="V9537" s="1">
        <f t="shared" si="1207"/>
        <v>0</v>
      </c>
      <c r="W9537" s="1">
        <f t="shared" si="1208"/>
        <v>0</v>
      </c>
      <c r="X9537" s="1">
        <f t="shared" si="1209"/>
        <v>0</v>
      </c>
      <c r="Y9537"/>
      <c r="Z9537"/>
      <c r="AA9537"/>
      <c r="AB9537"/>
      <c r="AC9537"/>
      <c r="AD9537"/>
      <c r="AE9537"/>
      <c r="AF9537"/>
      <c r="AG9537"/>
      <c r="AH9537"/>
      <c r="AI9537"/>
      <c r="AJ9537"/>
    </row>
    <row r="9538" spans="1:36" ht="14.25" customHeight="1">
      <c r="A9538" s="41" t="b">
        <f t="shared" si="1202"/>
        <v>0</v>
      </c>
      <c r="B9538" s="41">
        <f t="shared" si="1203"/>
        <v>9537</v>
      </c>
      <c r="C9538" s="25"/>
      <c r="N9538" s="45"/>
      <c r="O9538" s="45"/>
      <c r="P9538" s="45"/>
      <c r="Q9538" s="45"/>
      <c r="R9538" s="45"/>
      <c r="S9538" s="1">
        <f t="shared" si="1204"/>
        <v>0</v>
      </c>
      <c r="T9538" s="1">
        <f t="shared" si="1205"/>
        <v>0</v>
      </c>
      <c r="U9538" s="1">
        <f t="shared" si="1206"/>
        <v>0</v>
      </c>
      <c r="V9538" s="1">
        <f t="shared" si="1207"/>
        <v>0</v>
      </c>
      <c r="W9538" s="1">
        <f t="shared" si="1208"/>
        <v>0</v>
      </c>
      <c r="X9538" s="1">
        <f t="shared" si="1209"/>
        <v>0</v>
      </c>
      <c r="Y9538"/>
      <c r="Z9538"/>
      <c r="AA9538"/>
      <c r="AB9538"/>
      <c r="AC9538"/>
      <c r="AD9538"/>
      <c r="AE9538"/>
      <c r="AF9538"/>
      <c r="AG9538"/>
      <c r="AH9538"/>
      <c r="AI9538"/>
      <c r="AJ9538"/>
    </row>
    <row r="9539" spans="1:36" ht="14.25" customHeight="1">
      <c r="A9539" s="41" t="b">
        <f t="shared" si="1202"/>
        <v>0</v>
      </c>
      <c r="B9539" s="41">
        <f t="shared" si="1203"/>
        <v>9538</v>
      </c>
      <c r="C9539" s="25"/>
      <c r="N9539" s="45"/>
      <c r="O9539" s="45"/>
      <c r="P9539" s="45"/>
      <c r="Q9539" s="45"/>
      <c r="R9539" s="45"/>
      <c r="S9539" s="1">
        <f t="shared" si="1204"/>
        <v>0</v>
      </c>
      <c r="T9539" s="1">
        <f t="shared" si="1205"/>
        <v>0</v>
      </c>
      <c r="U9539" s="1">
        <f t="shared" si="1206"/>
        <v>0</v>
      </c>
      <c r="V9539" s="1">
        <f t="shared" si="1207"/>
        <v>0</v>
      </c>
      <c r="W9539" s="1">
        <f t="shared" si="1208"/>
        <v>0</v>
      </c>
      <c r="X9539" s="1">
        <f t="shared" si="1209"/>
        <v>0</v>
      </c>
      <c r="Y9539"/>
      <c r="Z9539"/>
      <c r="AA9539"/>
      <c r="AB9539"/>
      <c r="AC9539"/>
      <c r="AD9539"/>
      <c r="AE9539"/>
      <c r="AF9539"/>
      <c r="AG9539"/>
      <c r="AH9539"/>
      <c r="AI9539"/>
      <c r="AJ9539"/>
    </row>
    <row r="9540" spans="1:36" ht="14.25" customHeight="1">
      <c r="A9540" s="41" t="b">
        <f t="shared" ref="A9540:A9603" si="1210">IF(OR(COUNTIF(D9540:M9540, "NOT EXECUTED"), COUNTIF(D9540:M9540, "NOT COMPILED"), COUNTIF(D9540:M9540, "NOT EFFECTIVE")),TRUE,FALSE)</f>
        <v>0</v>
      </c>
      <c r="B9540" s="41">
        <f t="shared" ref="B9540:B9603" si="1211">+B9539+1</f>
        <v>9539</v>
      </c>
      <c r="C9540" s="25"/>
      <c r="N9540" s="45"/>
      <c r="O9540" s="45"/>
      <c r="P9540" s="45"/>
      <c r="Q9540" s="45"/>
      <c r="R9540" s="45"/>
      <c r="S9540" s="1">
        <f t="shared" si="1204"/>
        <v>0</v>
      </c>
      <c r="T9540" s="1">
        <f t="shared" si="1205"/>
        <v>0</v>
      </c>
      <c r="U9540" s="1">
        <f t="shared" si="1206"/>
        <v>0</v>
      </c>
      <c r="V9540" s="1">
        <f t="shared" si="1207"/>
        <v>0</v>
      </c>
      <c r="W9540" s="1">
        <f t="shared" si="1208"/>
        <v>0</v>
      </c>
      <c r="X9540" s="1">
        <f t="shared" si="1209"/>
        <v>0</v>
      </c>
      <c r="Y9540"/>
      <c r="Z9540"/>
      <c r="AA9540"/>
      <c r="AB9540"/>
      <c r="AC9540"/>
      <c r="AD9540"/>
      <c r="AE9540"/>
      <c r="AF9540"/>
      <c r="AG9540"/>
      <c r="AH9540"/>
      <c r="AI9540"/>
      <c r="AJ9540"/>
    </row>
    <row r="9541" spans="1:36" ht="14.25" customHeight="1">
      <c r="A9541" s="41" t="b">
        <f t="shared" si="1210"/>
        <v>0</v>
      </c>
      <c r="B9541" s="41">
        <f t="shared" si="1211"/>
        <v>9540</v>
      </c>
      <c r="C9541" s="25"/>
      <c r="N9541" s="45"/>
      <c r="O9541" s="45"/>
      <c r="P9541" s="45"/>
      <c r="Q9541" s="45"/>
      <c r="R9541" s="45"/>
      <c r="S9541" s="1">
        <f t="shared" si="1204"/>
        <v>0</v>
      </c>
      <c r="T9541" s="1">
        <f t="shared" si="1205"/>
        <v>0</v>
      </c>
      <c r="U9541" s="1">
        <f t="shared" si="1206"/>
        <v>0</v>
      </c>
      <c r="V9541" s="1">
        <f t="shared" si="1207"/>
        <v>0</v>
      </c>
      <c r="W9541" s="1">
        <f t="shared" si="1208"/>
        <v>0</v>
      </c>
      <c r="X9541" s="1">
        <f t="shared" si="1209"/>
        <v>0</v>
      </c>
      <c r="Y9541"/>
      <c r="Z9541"/>
      <c r="AA9541"/>
      <c r="AB9541"/>
      <c r="AC9541"/>
      <c r="AD9541"/>
      <c r="AE9541"/>
      <c r="AF9541"/>
      <c r="AG9541"/>
      <c r="AH9541"/>
      <c r="AI9541"/>
      <c r="AJ9541"/>
    </row>
    <row r="9542" spans="1:36" ht="14.25" customHeight="1">
      <c r="A9542" s="41" t="b">
        <f t="shared" si="1210"/>
        <v>0</v>
      </c>
      <c r="B9542" s="41">
        <f t="shared" si="1211"/>
        <v>9541</v>
      </c>
      <c r="C9542" s="25"/>
      <c r="N9542" s="45"/>
      <c r="O9542" s="45"/>
      <c r="P9542" s="45"/>
      <c r="Q9542" s="45"/>
      <c r="R9542" s="45"/>
      <c r="S9542" s="1">
        <f t="shared" si="1204"/>
        <v>0</v>
      </c>
      <c r="T9542" s="1">
        <f t="shared" si="1205"/>
        <v>0</v>
      </c>
      <c r="U9542" s="1">
        <f t="shared" si="1206"/>
        <v>0</v>
      </c>
      <c r="V9542" s="1">
        <f t="shared" si="1207"/>
        <v>0</v>
      </c>
      <c r="W9542" s="1">
        <f t="shared" si="1208"/>
        <v>0</v>
      </c>
      <c r="X9542" s="1">
        <f t="shared" si="1209"/>
        <v>0</v>
      </c>
      <c r="Y9542"/>
      <c r="Z9542"/>
      <c r="AA9542"/>
      <c r="AB9542"/>
      <c r="AC9542"/>
      <c r="AD9542"/>
      <c r="AE9542"/>
      <c r="AF9542"/>
      <c r="AG9542"/>
      <c r="AH9542"/>
      <c r="AI9542"/>
      <c r="AJ9542"/>
    </row>
    <row r="9543" spans="1:36" ht="14.25" customHeight="1">
      <c r="A9543" s="41" t="b">
        <f t="shared" si="1210"/>
        <v>0</v>
      </c>
      <c r="B9543" s="41">
        <f t="shared" si="1211"/>
        <v>9542</v>
      </c>
      <c r="C9543" s="25"/>
      <c r="N9543" s="45"/>
      <c r="O9543" s="45"/>
      <c r="P9543" s="45"/>
      <c r="Q9543" s="45"/>
      <c r="R9543" s="45"/>
      <c r="S9543" s="1">
        <f t="shared" si="1204"/>
        <v>0</v>
      </c>
      <c r="T9543" s="1">
        <f t="shared" si="1205"/>
        <v>0</v>
      </c>
      <c r="U9543" s="1">
        <f t="shared" si="1206"/>
        <v>0</v>
      </c>
      <c r="V9543" s="1">
        <f t="shared" si="1207"/>
        <v>0</v>
      </c>
      <c r="W9543" s="1">
        <f t="shared" si="1208"/>
        <v>0</v>
      </c>
      <c r="X9543" s="1">
        <f t="shared" si="1209"/>
        <v>0</v>
      </c>
      <c r="Y9543"/>
      <c r="Z9543"/>
      <c r="AA9543"/>
      <c r="AB9543"/>
      <c r="AC9543"/>
      <c r="AD9543"/>
      <c r="AE9543"/>
      <c r="AF9543"/>
      <c r="AG9543"/>
      <c r="AH9543"/>
      <c r="AI9543"/>
      <c r="AJ9543"/>
    </row>
    <row r="9544" spans="1:36" ht="14.25" customHeight="1">
      <c r="A9544" s="41" t="b">
        <f t="shared" si="1210"/>
        <v>0</v>
      </c>
      <c r="B9544" s="41">
        <f t="shared" si="1211"/>
        <v>9543</v>
      </c>
      <c r="C9544" s="25"/>
      <c r="N9544" s="45"/>
      <c r="O9544" s="45"/>
      <c r="P9544" s="45"/>
      <c r="Q9544" s="45"/>
      <c r="R9544" s="45"/>
      <c r="S9544" s="1">
        <f t="shared" si="1204"/>
        <v>0</v>
      </c>
      <c r="T9544" s="1">
        <f t="shared" si="1205"/>
        <v>0</v>
      </c>
      <c r="U9544" s="1">
        <f t="shared" si="1206"/>
        <v>0</v>
      </c>
      <c r="V9544" s="1">
        <f t="shared" si="1207"/>
        <v>0</v>
      </c>
      <c r="W9544" s="1">
        <f t="shared" si="1208"/>
        <v>0</v>
      </c>
      <c r="X9544" s="1">
        <f t="shared" si="1209"/>
        <v>0</v>
      </c>
      <c r="Y9544"/>
      <c r="Z9544"/>
      <c r="AA9544"/>
      <c r="AB9544"/>
      <c r="AC9544"/>
      <c r="AD9544"/>
      <c r="AE9544"/>
      <c r="AF9544"/>
      <c r="AG9544"/>
      <c r="AH9544"/>
      <c r="AI9544"/>
      <c r="AJ9544"/>
    </row>
    <row r="9545" spans="1:36" ht="14.25" customHeight="1">
      <c r="A9545" s="41" t="b">
        <f t="shared" si="1210"/>
        <v>0</v>
      </c>
      <c r="B9545" s="41">
        <f t="shared" si="1211"/>
        <v>9544</v>
      </c>
      <c r="C9545" s="25"/>
      <c r="N9545" s="45"/>
      <c r="O9545" s="45"/>
      <c r="P9545" s="45"/>
      <c r="Q9545" s="45"/>
      <c r="R9545" s="45"/>
      <c r="S9545" s="1">
        <f t="shared" si="1204"/>
        <v>0</v>
      </c>
      <c r="T9545" s="1">
        <f t="shared" si="1205"/>
        <v>0</v>
      </c>
      <c r="U9545" s="1">
        <f t="shared" si="1206"/>
        <v>0</v>
      </c>
      <c r="V9545" s="1">
        <f t="shared" si="1207"/>
        <v>0</v>
      </c>
      <c r="W9545" s="1">
        <f t="shared" si="1208"/>
        <v>0</v>
      </c>
      <c r="X9545" s="1">
        <f t="shared" si="1209"/>
        <v>0</v>
      </c>
      <c r="Y9545"/>
      <c r="Z9545"/>
      <c r="AA9545"/>
      <c r="AB9545"/>
      <c r="AC9545"/>
      <c r="AD9545"/>
      <c r="AE9545"/>
      <c r="AF9545"/>
      <c r="AG9545"/>
      <c r="AH9545"/>
      <c r="AI9545"/>
      <c r="AJ9545"/>
    </row>
    <row r="9546" spans="1:36" ht="14.25" customHeight="1">
      <c r="A9546" s="41" t="b">
        <f t="shared" si="1210"/>
        <v>0</v>
      </c>
      <c r="B9546" s="41">
        <f t="shared" si="1211"/>
        <v>9545</v>
      </c>
      <c r="C9546" s="25"/>
      <c r="N9546" s="45"/>
      <c r="O9546" s="45"/>
      <c r="P9546" s="45"/>
      <c r="Q9546" s="45"/>
      <c r="R9546" s="45"/>
      <c r="S9546" s="1">
        <f t="shared" si="1204"/>
        <v>0</v>
      </c>
      <c r="T9546" s="1">
        <f t="shared" si="1205"/>
        <v>0</v>
      </c>
      <c r="U9546" s="1">
        <f t="shared" si="1206"/>
        <v>0</v>
      </c>
      <c r="V9546" s="1">
        <f t="shared" si="1207"/>
        <v>0</v>
      </c>
      <c r="W9546" s="1">
        <f t="shared" si="1208"/>
        <v>0</v>
      </c>
      <c r="X9546" s="1">
        <f t="shared" si="1209"/>
        <v>0</v>
      </c>
      <c r="Y9546"/>
      <c r="Z9546"/>
      <c r="AA9546"/>
      <c r="AB9546"/>
      <c r="AC9546"/>
      <c r="AD9546"/>
      <c r="AE9546"/>
      <c r="AF9546"/>
      <c r="AG9546"/>
      <c r="AH9546"/>
      <c r="AI9546"/>
      <c r="AJ9546"/>
    </row>
    <row r="9547" spans="1:36" ht="14.25" customHeight="1">
      <c r="A9547" s="41" t="b">
        <f t="shared" si="1210"/>
        <v>0</v>
      </c>
      <c r="B9547" s="41">
        <f t="shared" si="1211"/>
        <v>9546</v>
      </c>
      <c r="C9547" s="25"/>
      <c r="N9547" s="45"/>
      <c r="O9547" s="45"/>
      <c r="P9547" s="45"/>
      <c r="Q9547" s="45"/>
      <c r="R9547" s="45"/>
      <c r="S9547" s="1">
        <f t="shared" si="1204"/>
        <v>0</v>
      </c>
      <c r="T9547" s="1">
        <f t="shared" si="1205"/>
        <v>0</v>
      </c>
      <c r="U9547" s="1">
        <f t="shared" si="1206"/>
        <v>0</v>
      </c>
      <c r="V9547" s="1">
        <f t="shared" si="1207"/>
        <v>0</v>
      </c>
      <c r="W9547" s="1">
        <f t="shared" si="1208"/>
        <v>0</v>
      </c>
      <c r="X9547" s="1">
        <f t="shared" si="1209"/>
        <v>0</v>
      </c>
      <c r="Y9547"/>
      <c r="Z9547"/>
      <c r="AA9547"/>
      <c r="AB9547"/>
      <c r="AC9547"/>
      <c r="AD9547"/>
      <c r="AE9547"/>
      <c r="AF9547"/>
      <c r="AG9547"/>
      <c r="AH9547"/>
      <c r="AI9547"/>
      <c r="AJ9547"/>
    </row>
    <row r="9548" spans="1:36" ht="14.25" customHeight="1">
      <c r="A9548" s="41" t="b">
        <f t="shared" si="1210"/>
        <v>0</v>
      </c>
      <c r="B9548" s="41">
        <f t="shared" si="1211"/>
        <v>9547</v>
      </c>
      <c r="C9548" s="25"/>
      <c r="N9548" s="45"/>
      <c r="O9548" s="45"/>
      <c r="P9548" s="45"/>
      <c r="Q9548" s="45"/>
      <c r="R9548" s="45"/>
      <c r="S9548" s="1">
        <f t="shared" si="1204"/>
        <v>0</v>
      </c>
      <c r="T9548" s="1">
        <f t="shared" si="1205"/>
        <v>0</v>
      </c>
      <c r="U9548" s="1">
        <f t="shared" si="1206"/>
        <v>0</v>
      </c>
      <c r="V9548" s="1">
        <f t="shared" si="1207"/>
        <v>0</v>
      </c>
      <c r="W9548" s="1">
        <f t="shared" si="1208"/>
        <v>0</v>
      </c>
      <c r="X9548" s="1">
        <f t="shared" si="1209"/>
        <v>0</v>
      </c>
      <c r="Y9548"/>
      <c r="Z9548"/>
      <c r="AA9548"/>
      <c r="AB9548"/>
      <c r="AC9548"/>
      <c r="AD9548"/>
      <c r="AE9548"/>
      <c r="AF9548"/>
      <c r="AG9548"/>
      <c r="AH9548"/>
      <c r="AI9548"/>
      <c r="AJ9548"/>
    </row>
    <row r="9549" spans="1:36" ht="14.25" customHeight="1">
      <c r="A9549" s="41" t="b">
        <f t="shared" si="1210"/>
        <v>0</v>
      </c>
      <c r="B9549" s="41">
        <f t="shared" si="1211"/>
        <v>9548</v>
      </c>
      <c r="C9549" s="25"/>
      <c r="N9549" s="45"/>
      <c r="O9549" s="45"/>
      <c r="P9549" s="45"/>
      <c r="Q9549" s="45"/>
      <c r="R9549" s="45"/>
      <c r="S9549" s="1">
        <f t="shared" si="1204"/>
        <v>0</v>
      </c>
      <c r="T9549" s="1">
        <f t="shared" si="1205"/>
        <v>0</v>
      </c>
      <c r="U9549" s="1">
        <f t="shared" si="1206"/>
        <v>0</v>
      </c>
      <c r="V9549" s="1">
        <f t="shared" si="1207"/>
        <v>0</v>
      </c>
      <c r="W9549" s="1">
        <f t="shared" si="1208"/>
        <v>0</v>
      </c>
      <c r="X9549" s="1">
        <f t="shared" si="1209"/>
        <v>0</v>
      </c>
      <c r="Y9549"/>
      <c r="Z9549"/>
      <c r="AA9549"/>
      <c r="AB9549"/>
      <c r="AC9549"/>
      <c r="AD9549"/>
      <c r="AE9549"/>
      <c r="AF9549"/>
      <c r="AG9549"/>
      <c r="AH9549"/>
      <c r="AI9549"/>
      <c r="AJ9549"/>
    </row>
    <row r="9550" spans="1:36" ht="14.25" customHeight="1">
      <c r="A9550" s="41" t="b">
        <f t="shared" si="1210"/>
        <v>0</v>
      </c>
      <c r="B9550" s="41">
        <f t="shared" si="1211"/>
        <v>9549</v>
      </c>
      <c r="C9550" s="24"/>
      <c r="N9550" s="45"/>
      <c r="O9550" s="45"/>
      <c r="P9550" s="45"/>
      <c r="Q9550" s="45"/>
      <c r="R9550" s="45"/>
      <c r="S9550" s="1">
        <f t="shared" ref="S9550:S9613" si="1212">IF(COUNTIF(H9550:M9550,"NOT EFFECTIVE"),1,0)</f>
        <v>0</v>
      </c>
      <c r="T9550" s="1">
        <f t="shared" si="1205"/>
        <v>0</v>
      </c>
      <c r="U9550" s="1">
        <f t="shared" si="1206"/>
        <v>0</v>
      </c>
      <c r="V9550" s="1">
        <f t="shared" si="1207"/>
        <v>0</v>
      </c>
      <c r="W9550" s="1">
        <f t="shared" si="1208"/>
        <v>0</v>
      </c>
      <c r="X9550" s="1">
        <f t="shared" si="1209"/>
        <v>0</v>
      </c>
      <c r="Y9550"/>
      <c r="Z9550"/>
      <c r="AA9550"/>
      <c r="AB9550"/>
      <c r="AC9550"/>
      <c r="AD9550"/>
      <c r="AE9550"/>
      <c r="AF9550"/>
      <c r="AG9550"/>
      <c r="AH9550"/>
      <c r="AI9550"/>
      <c r="AJ9550"/>
    </row>
    <row r="9551" spans="1:36" ht="14.25" customHeight="1">
      <c r="A9551" s="41" t="b">
        <f t="shared" si="1210"/>
        <v>0</v>
      </c>
      <c r="B9551" s="41">
        <f t="shared" si="1211"/>
        <v>9550</v>
      </c>
      <c r="C9551" s="25"/>
      <c r="N9551" s="45"/>
      <c r="O9551" s="45"/>
      <c r="P9551" s="45"/>
      <c r="Q9551" s="45"/>
      <c r="R9551" s="45"/>
      <c r="S9551" s="1">
        <f t="shared" si="1212"/>
        <v>0</v>
      </c>
      <c r="T9551" s="1">
        <f t="shared" si="1205"/>
        <v>0</v>
      </c>
      <c r="U9551" s="1">
        <f t="shared" si="1206"/>
        <v>0</v>
      </c>
      <c r="V9551" s="1">
        <f t="shared" si="1207"/>
        <v>0</v>
      </c>
      <c r="W9551" s="1">
        <f t="shared" si="1208"/>
        <v>0</v>
      </c>
      <c r="X9551" s="1">
        <f t="shared" si="1209"/>
        <v>0</v>
      </c>
      <c r="Y9551"/>
      <c r="Z9551"/>
      <c r="AA9551"/>
      <c r="AB9551"/>
      <c r="AC9551"/>
      <c r="AD9551"/>
      <c r="AE9551"/>
      <c r="AF9551"/>
      <c r="AG9551"/>
      <c r="AH9551"/>
      <c r="AI9551"/>
      <c r="AJ9551"/>
    </row>
    <row r="9552" spans="1:36" ht="14.25" customHeight="1">
      <c r="A9552" s="41" t="b">
        <f t="shared" si="1210"/>
        <v>0</v>
      </c>
      <c r="B9552" s="41">
        <f t="shared" si="1211"/>
        <v>9551</v>
      </c>
      <c r="C9552" s="25"/>
      <c r="N9552" s="45"/>
      <c r="O9552" s="45"/>
      <c r="P9552" s="45"/>
      <c r="Q9552" s="45"/>
      <c r="R9552" s="45"/>
      <c r="S9552" s="1">
        <f t="shared" si="1212"/>
        <v>0</v>
      </c>
      <c r="T9552" s="1">
        <f t="shared" si="1205"/>
        <v>0</v>
      </c>
      <c r="U9552" s="1">
        <f t="shared" si="1206"/>
        <v>0</v>
      </c>
      <c r="V9552" s="1">
        <f t="shared" si="1207"/>
        <v>0</v>
      </c>
      <c r="W9552" s="1">
        <f t="shared" si="1208"/>
        <v>0</v>
      </c>
      <c r="X9552" s="1">
        <f t="shared" si="1209"/>
        <v>0</v>
      </c>
      <c r="Y9552"/>
      <c r="Z9552"/>
      <c r="AA9552"/>
      <c r="AB9552"/>
      <c r="AC9552"/>
      <c r="AD9552"/>
      <c r="AE9552"/>
      <c r="AF9552"/>
      <c r="AG9552"/>
      <c r="AH9552"/>
      <c r="AI9552"/>
      <c r="AJ9552"/>
    </row>
    <row r="9553" spans="1:36" ht="14.25" customHeight="1">
      <c r="A9553" s="41" t="b">
        <f t="shared" si="1210"/>
        <v>0</v>
      </c>
      <c r="B9553" s="41">
        <f t="shared" si="1211"/>
        <v>9552</v>
      </c>
      <c r="C9553" s="25"/>
      <c r="N9553" s="45"/>
      <c r="O9553" s="45"/>
      <c r="P9553" s="45"/>
      <c r="Q9553" s="45"/>
      <c r="R9553" s="45"/>
      <c r="S9553" s="1">
        <f t="shared" si="1212"/>
        <v>0</v>
      </c>
      <c r="T9553" s="1">
        <f t="shared" si="1205"/>
        <v>0</v>
      </c>
      <c r="U9553" s="1">
        <f t="shared" si="1206"/>
        <v>0</v>
      </c>
      <c r="V9553" s="1">
        <f t="shared" si="1207"/>
        <v>0</v>
      </c>
      <c r="W9553" s="1">
        <f t="shared" si="1208"/>
        <v>0</v>
      </c>
      <c r="X9553" s="1">
        <f t="shared" si="1209"/>
        <v>0</v>
      </c>
      <c r="Y9553"/>
      <c r="Z9553"/>
      <c r="AA9553"/>
      <c r="AB9553"/>
      <c r="AC9553"/>
      <c r="AD9553"/>
      <c r="AE9553"/>
      <c r="AF9553"/>
      <c r="AG9553"/>
      <c r="AH9553"/>
      <c r="AI9553"/>
      <c r="AJ9553"/>
    </row>
    <row r="9554" spans="1:36" ht="14.25" customHeight="1">
      <c r="A9554" s="41" t="b">
        <f t="shared" si="1210"/>
        <v>0</v>
      </c>
      <c r="B9554" s="41">
        <f t="shared" si="1211"/>
        <v>9553</v>
      </c>
      <c r="C9554" s="25"/>
      <c r="N9554" s="45"/>
      <c r="O9554" s="45"/>
      <c r="P9554" s="45"/>
      <c r="Q9554" s="45"/>
      <c r="R9554" s="45"/>
      <c r="S9554" s="1">
        <f t="shared" si="1212"/>
        <v>0</v>
      </c>
      <c r="T9554" s="1">
        <f t="shared" si="1205"/>
        <v>0</v>
      </c>
      <c r="U9554" s="1">
        <f t="shared" si="1206"/>
        <v>0</v>
      </c>
      <c r="V9554" s="1">
        <f t="shared" si="1207"/>
        <v>0</v>
      </c>
      <c r="W9554" s="1">
        <f t="shared" si="1208"/>
        <v>0</v>
      </c>
      <c r="X9554" s="1">
        <f t="shared" si="1209"/>
        <v>0</v>
      </c>
      <c r="Y9554"/>
      <c r="Z9554"/>
      <c r="AA9554"/>
      <c r="AB9554"/>
      <c r="AC9554"/>
      <c r="AD9554"/>
      <c r="AE9554"/>
      <c r="AF9554"/>
      <c r="AG9554"/>
      <c r="AH9554"/>
      <c r="AI9554"/>
      <c r="AJ9554"/>
    </row>
    <row r="9555" spans="1:36" ht="14.25" customHeight="1">
      <c r="A9555" s="41" t="b">
        <f t="shared" si="1210"/>
        <v>0</v>
      </c>
      <c r="B9555" s="41">
        <f t="shared" si="1211"/>
        <v>9554</v>
      </c>
      <c r="C9555" s="25"/>
      <c r="N9555" s="45"/>
      <c r="O9555" s="45"/>
      <c r="P9555" s="45"/>
      <c r="Q9555" s="45"/>
      <c r="R9555" s="45"/>
      <c r="S9555" s="1">
        <f t="shared" si="1212"/>
        <v>0</v>
      </c>
      <c r="T9555" s="1">
        <f t="shared" si="1205"/>
        <v>0</v>
      </c>
      <c r="U9555" s="1">
        <f t="shared" si="1206"/>
        <v>0</v>
      </c>
      <c r="V9555" s="1">
        <f t="shared" si="1207"/>
        <v>0</v>
      </c>
      <c r="W9555" s="1">
        <f t="shared" si="1208"/>
        <v>0</v>
      </c>
      <c r="X9555" s="1">
        <f t="shared" si="1209"/>
        <v>0</v>
      </c>
      <c r="Y9555"/>
      <c r="Z9555"/>
      <c r="AA9555"/>
      <c r="AB9555"/>
      <c r="AC9555"/>
      <c r="AD9555"/>
      <c r="AE9555"/>
      <c r="AF9555"/>
      <c r="AG9555"/>
      <c r="AH9555"/>
      <c r="AI9555"/>
      <c r="AJ9555"/>
    </row>
    <row r="9556" spans="1:36" ht="14.25" customHeight="1">
      <c r="A9556" s="41" t="b">
        <f t="shared" si="1210"/>
        <v>0</v>
      </c>
      <c r="B9556" s="41">
        <f t="shared" si="1211"/>
        <v>9555</v>
      </c>
      <c r="C9556" s="25"/>
      <c r="N9556" s="45"/>
      <c r="O9556" s="45"/>
      <c r="P9556" s="45"/>
      <c r="Q9556" s="45"/>
      <c r="R9556" s="45"/>
      <c r="S9556" s="1">
        <f t="shared" si="1212"/>
        <v>0</v>
      </c>
      <c r="T9556" s="1">
        <f t="shared" si="1205"/>
        <v>0</v>
      </c>
      <c r="U9556" s="1">
        <f t="shared" si="1206"/>
        <v>0</v>
      </c>
      <c r="V9556" s="1">
        <f t="shared" si="1207"/>
        <v>0</v>
      </c>
      <c r="W9556" s="1">
        <f t="shared" si="1208"/>
        <v>0</v>
      </c>
      <c r="X9556" s="1">
        <f t="shared" si="1209"/>
        <v>0</v>
      </c>
      <c r="Y9556"/>
      <c r="Z9556"/>
      <c r="AA9556"/>
      <c r="AB9556"/>
      <c r="AC9556"/>
      <c r="AD9556"/>
      <c r="AE9556"/>
      <c r="AF9556"/>
      <c r="AG9556"/>
      <c r="AH9556"/>
      <c r="AI9556"/>
      <c r="AJ9556"/>
    </row>
    <row r="9557" spans="1:36" ht="14.25" customHeight="1">
      <c r="A9557" s="41" t="b">
        <f t="shared" si="1210"/>
        <v>0</v>
      </c>
      <c r="B9557" s="41">
        <f t="shared" si="1211"/>
        <v>9556</v>
      </c>
      <c r="C9557" s="25"/>
      <c r="N9557" s="45"/>
      <c r="O9557" s="45"/>
      <c r="P9557" s="45"/>
      <c r="Q9557" s="45"/>
      <c r="R9557" s="45"/>
      <c r="S9557" s="1">
        <f t="shared" si="1212"/>
        <v>0</v>
      </c>
      <c r="T9557" s="1">
        <f t="shared" si="1205"/>
        <v>0</v>
      </c>
      <c r="U9557" s="1">
        <f t="shared" si="1206"/>
        <v>0</v>
      </c>
      <c r="V9557" s="1">
        <f t="shared" si="1207"/>
        <v>0</v>
      </c>
      <c r="W9557" s="1">
        <f t="shared" si="1208"/>
        <v>0</v>
      </c>
      <c r="X9557" s="1">
        <f t="shared" si="1209"/>
        <v>0</v>
      </c>
      <c r="Y9557"/>
      <c r="Z9557"/>
      <c r="AA9557"/>
      <c r="AB9557"/>
      <c r="AC9557"/>
      <c r="AD9557"/>
      <c r="AE9557"/>
      <c r="AF9557"/>
      <c r="AG9557"/>
      <c r="AH9557"/>
      <c r="AI9557"/>
      <c r="AJ9557"/>
    </row>
    <row r="9558" spans="1:36" ht="14.25" customHeight="1">
      <c r="A9558" s="41" t="b">
        <f t="shared" si="1210"/>
        <v>0</v>
      </c>
      <c r="B9558" s="41">
        <f t="shared" si="1211"/>
        <v>9557</v>
      </c>
      <c r="C9558" s="25"/>
      <c r="N9558" s="45"/>
      <c r="O9558" s="45"/>
      <c r="P9558" s="45"/>
      <c r="Q9558" s="45"/>
      <c r="R9558" s="45"/>
      <c r="S9558" s="1">
        <f t="shared" si="1212"/>
        <v>0</v>
      </c>
      <c r="T9558" s="1">
        <f t="shared" si="1205"/>
        <v>0</v>
      </c>
      <c r="U9558" s="1">
        <f t="shared" si="1206"/>
        <v>0</v>
      </c>
      <c r="V9558" s="1">
        <f t="shared" si="1207"/>
        <v>0</v>
      </c>
      <c r="W9558" s="1">
        <f t="shared" si="1208"/>
        <v>0</v>
      </c>
      <c r="X9558" s="1">
        <f t="shared" si="1209"/>
        <v>0</v>
      </c>
      <c r="Y9558"/>
      <c r="Z9558"/>
      <c r="AA9558"/>
      <c r="AB9558"/>
      <c r="AC9558"/>
      <c r="AD9558"/>
      <c r="AE9558"/>
      <c r="AF9558"/>
      <c r="AG9558"/>
      <c r="AH9558"/>
      <c r="AI9558"/>
      <c r="AJ9558"/>
    </row>
    <row r="9559" spans="1:36" ht="14.25" customHeight="1">
      <c r="A9559" s="41" t="b">
        <f t="shared" si="1210"/>
        <v>0</v>
      </c>
      <c r="B9559" s="41">
        <f t="shared" si="1211"/>
        <v>9558</v>
      </c>
      <c r="C9559" s="25"/>
      <c r="N9559" s="45"/>
      <c r="O9559" s="45"/>
      <c r="P9559" s="45"/>
      <c r="Q9559" s="45"/>
      <c r="R9559" s="45"/>
      <c r="S9559" s="1">
        <f t="shared" si="1212"/>
        <v>0</v>
      </c>
      <c r="T9559" s="1">
        <f t="shared" si="1205"/>
        <v>0</v>
      </c>
      <c r="U9559" s="1">
        <f t="shared" si="1206"/>
        <v>0</v>
      </c>
      <c r="V9559" s="1">
        <f t="shared" si="1207"/>
        <v>0</v>
      </c>
      <c r="W9559" s="1">
        <f t="shared" si="1208"/>
        <v>0</v>
      </c>
      <c r="X9559" s="1">
        <f t="shared" si="1209"/>
        <v>0</v>
      </c>
      <c r="Y9559"/>
      <c r="Z9559"/>
      <c r="AA9559"/>
      <c r="AB9559"/>
      <c r="AC9559"/>
      <c r="AD9559"/>
      <c r="AE9559"/>
      <c r="AF9559"/>
      <c r="AG9559"/>
      <c r="AH9559"/>
      <c r="AI9559"/>
      <c r="AJ9559"/>
    </row>
    <row r="9560" spans="1:36" ht="14.25" customHeight="1">
      <c r="A9560" s="41" t="b">
        <f t="shared" si="1210"/>
        <v>0</v>
      </c>
      <c r="B9560" s="41">
        <f t="shared" si="1211"/>
        <v>9559</v>
      </c>
      <c r="C9560" s="25"/>
      <c r="N9560" s="45"/>
      <c r="O9560" s="45"/>
      <c r="P9560" s="45"/>
      <c r="Q9560" s="45"/>
      <c r="R9560" s="45"/>
      <c r="S9560" s="1">
        <f t="shared" si="1212"/>
        <v>0</v>
      </c>
      <c r="T9560" s="1">
        <f t="shared" si="1205"/>
        <v>0</v>
      </c>
      <c r="U9560" s="1">
        <f t="shared" si="1206"/>
        <v>0</v>
      </c>
      <c r="V9560" s="1">
        <f t="shared" si="1207"/>
        <v>0</v>
      </c>
      <c r="W9560" s="1">
        <f t="shared" si="1208"/>
        <v>0</v>
      </c>
      <c r="X9560" s="1">
        <f t="shared" si="1209"/>
        <v>0</v>
      </c>
      <c r="Y9560"/>
      <c r="Z9560"/>
      <c r="AA9560"/>
      <c r="AB9560"/>
      <c r="AC9560"/>
      <c r="AD9560"/>
      <c r="AE9560"/>
      <c r="AF9560"/>
      <c r="AG9560"/>
      <c r="AH9560"/>
      <c r="AI9560"/>
      <c r="AJ9560"/>
    </row>
    <row r="9561" spans="1:36" ht="14.25" customHeight="1">
      <c r="A9561" s="41" t="b">
        <f t="shared" si="1210"/>
        <v>0</v>
      </c>
      <c r="B9561" s="41">
        <f t="shared" si="1211"/>
        <v>9560</v>
      </c>
      <c r="C9561" s="25"/>
      <c r="N9561" s="45"/>
      <c r="O9561" s="45"/>
      <c r="P9561" s="45"/>
      <c r="Q9561" s="45"/>
      <c r="R9561" s="45"/>
      <c r="S9561" s="1">
        <f t="shared" si="1212"/>
        <v>0</v>
      </c>
      <c r="T9561" s="1">
        <f t="shared" si="1205"/>
        <v>0</v>
      </c>
      <c r="U9561" s="1">
        <f t="shared" si="1206"/>
        <v>0</v>
      </c>
      <c r="V9561" s="1">
        <f t="shared" si="1207"/>
        <v>0</v>
      </c>
      <c r="W9561" s="1">
        <f t="shared" si="1208"/>
        <v>0</v>
      </c>
      <c r="X9561" s="1">
        <f t="shared" si="1209"/>
        <v>0</v>
      </c>
      <c r="Y9561"/>
      <c r="Z9561"/>
      <c r="AA9561"/>
      <c r="AB9561"/>
      <c r="AC9561"/>
      <c r="AD9561"/>
      <c r="AE9561"/>
      <c r="AF9561"/>
      <c r="AG9561"/>
      <c r="AH9561"/>
      <c r="AI9561"/>
      <c r="AJ9561"/>
    </row>
    <row r="9562" spans="1:36" ht="14.25" customHeight="1">
      <c r="A9562" s="41" t="b">
        <f t="shared" si="1210"/>
        <v>0</v>
      </c>
      <c r="B9562" s="41">
        <f t="shared" si="1211"/>
        <v>9561</v>
      </c>
      <c r="C9562" s="25"/>
      <c r="N9562" s="45"/>
      <c r="O9562" s="45"/>
      <c r="P9562" s="45"/>
      <c r="Q9562" s="45"/>
      <c r="R9562" s="45"/>
      <c r="S9562" s="1">
        <f t="shared" si="1212"/>
        <v>0</v>
      </c>
      <c r="T9562" s="1">
        <f t="shared" si="1205"/>
        <v>0</v>
      </c>
      <c r="U9562" s="1">
        <f t="shared" si="1206"/>
        <v>0</v>
      </c>
      <c r="V9562" s="1">
        <f t="shared" si="1207"/>
        <v>0</v>
      </c>
      <c r="W9562" s="1">
        <f t="shared" si="1208"/>
        <v>0</v>
      </c>
      <c r="X9562" s="1">
        <f t="shared" si="1209"/>
        <v>0</v>
      </c>
      <c r="Y9562"/>
      <c r="Z9562"/>
      <c r="AA9562"/>
      <c r="AB9562"/>
      <c r="AC9562"/>
      <c r="AD9562"/>
      <c r="AE9562"/>
      <c r="AF9562"/>
      <c r="AG9562"/>
      <c r="AH9562"/>
      <c r="AI9562"/>
      <c r="AJ9562"/>
    </row>
    <row r="9563" spans="1:36" ht="14.25" customHeight="1">
      <c r="A9563" s="41" t="b">
        <f t="shared" si="1210"/>
        <v>0</v>
      </c>
      <c r="B9563" s="41">
        <f t="shared" si="1211"/>
        <v>9562</v>
      </c>
      <c r="C9563" s="25"/>
      <c r="N9563" s="45"/>
      <c r="O9563" s="45"/>
      <c r="P9563" s="45"/>
      <c r="Q9563" s="45"/>
      <c r="R9563" s="45"/>
      <c r="S9563" s="1">
        <f t="shared" si="1212"/>
        <v>0</v>
      </c>
      <c r="T9563" s="1">
        <f t="shared" si="1205"/>
        <v>0</v>
      </c>
      <c r="U9563" s="1">
        <f t="shared" si="1206"/>
        <v>0</v>
      </c>
      <c r="V9563" s="1">
        <f t="shared" si="1207"/>
        <v>0</v>
      </c>
      <c r="W9563" s="1">
        <f t="shared" si="1208"/>
        <v>0</v>
      </c>
      <c r="X9563" s="1">
        <f t="shared" si="1209"/>
        <v>0</v>
      </c>
      <c r="Y9563"/>
      <c r="Z9563"/>
      <c r="AA9563"/>
      <c r="AB9563"/>
      <c r="AC9563"/>
      <c r="AD9563"/>
      <c r="AE9563"/>
      <c r="AF9563"/>
      <c r="AG9563"/>
      <c r="AH9563"/>
      <c r="AI9563"/>
      <c r="AJ9563"/>
    </row>
    <row r="9564" spans="1:36" ht="14.25" customHeight="1">
      <c r="A9564" s="41" t="b">
        <f t="shared" si="1210"/>
        <v>0</v>
      </c>
      <c r="B9564" s="41">
        <f t="shared" si="1211"/>
        <v>9563</v>
      </c>
      <c r="C9564" s="25"/>
      <c r="N9564" s="45"/>
      <c r="O9564" s="45"/>
      <c r="P9564" s="45"/>
      <c r="Q9564" s="45"/>
      <c r="R9564" s="45"/>
      <c r="S9564" s="1">
        <f t="shared" si="1212"/>
        <v>0</v>
      </c>
      <c r="T9564" s="1">
        <f t="shared" si="1205"/>
        <v>0</v>
      </c>
      <c r="U9564" s="1">
        <f t="shared" si="1206"/>
        <v>0</v>
      </c>
      <c r="V9564" s="1">
        <f t="shared" si="1207"/>
        <v>0</v>
      </c>
      <c r="W9564" s="1">
        <f t="shared" si="1208"/>
        <v>0</v>
      </c>
      <c r="X9564" s="1">
        <f t="shared" si="1209"/>
        <v>0</v>
      </c>
      <c r="Y9564"/>
      <c r="Z9564"/>
      <c r="AA9564"/>
      <c r="AB9564"/>
      <c r="AC9564"/>
      <c r="AD9564"/>
      <c r="AE9564"/>
      <c r="AF9564"/>
      <c r="AG9564"/>
      <c r="AH9564"/>
      <c r="AI9564"/>
      <c r="AJ9564"/>
    </row>
    <row r="9565" spans="1:36" ht="14.25" customHeight="1">
      <c r="A9565" s="41" t="b">
        <f t="shared" si="1210"/>
        <v>0</v>
      </c>
      <c r="B9565" s="41">
        <f t="shared" si="1211"/>
        <v>9564</v>
      </c>
      <c r="C9565" s="25"/>
      <c r="N9565" s="45"/>
      <c r="O9565" s="45"/>
      <c r="P9565" s="45"/>
      <c r="Q9565" s="45"/>
      <c r="R9565" s="45"/>
      <c r="S9565" s="1">
        <f t="shared" si="1212"/>
        <v>0</v>
      </c>
      <c r="T9565" s="1">
        <f t="shared" si="1205"/>
        <v>0</v>
      </c>
      <c r="U9565" s="1">
        <f t="shared" si="1206"/>
        <v>0</v>
      </c>
      <c r="V9565" s="1">
        <f t="shared" si="1207"/>
        <v>0</v>
      </c>
      <c r="W9565" s="1">
        <f t="shared" si="1208"/>
        <v>0</v>
      </c>
      <c r="X9565" s="1">
        <f t="shared" si="1209"/>
        <v>0</v>
      </c>
      <c r="Y9565"/>
      <c r="Z9565"/>
      <c r="AA9565"/>
      <c r="AB9565"/>
      <c r="AC9565"/>
      <c r="AD9565"/>
      <c r="AE9565"/>
      <c r="AF9565"/>
      <c r="AG9565"/>
      <c r="AH9565"/>
      <c r="AI9565"/>
      <c r="AJ9565"/>
    </row>
    <row r="9566" spans="1:36" ht="14.25" customHeight="1">
      <c r="A9566" s="41" t="b">
        <f t="shared" si="1210"/>
        <v>0</v>
      </c>
      <c r="B9566" s="41">
        <f t="shared" si="1211"/>
        <v>9565</v>
      </c>
      <c r="C9566" s="25"/>
      <c r="N9566" s="45"/>
      <c r="O9566" s="45"/>
      <c r="P9566" s="45"/>
      <c r="Q9566" s="45"/>
      <c r="R9566" s="45"/>
      <c r="S9566" s="1">
        <f t="shared" si="1212"/>
        <v>0</v>
      </c>
      <c r="T9566" s="1">
        <f t="shared" si="1205"/>
        <v>0</v>
      </c>
      <c r="U9566" s="1">
        <f t="shared" si="1206"/>
        <v>0</v>
      </c>
      <c r="V9566" s="1">
        <f t="shared" si="1207"/>
        <v>0</v>
      </c>
      <c r="W9566" s="1">
        <f t="shared" si="1208"/>
        <v>0</v>
      </c>
      <c r="X9566" s="1">
        <f t="shared" si="1209"/>
        <v>0</v>
      </c>
      <c r="Y9566"/>
      <c r="Z9566"/>
      <c r="AA9566"/>
      <c r="AB9566"/>
      <c r="AC9566"/>
      <c r="AD9566"/>
      <c r="AE9566"/>
      <c r="AF9566"/>
      <c r="AG9566"/>
      <c r="AH9566"/>
      <c r="AI9566"/>
      <c r="AJ9566"/>
    </row>
    <row r="9567" spans="1:36" ht="14.25" customHeight="1">
      <c r="A9567" s="41" t="b">
        <f t="shared" si="1210"/>
        <v>0</v>
      </c>
      <c r="B9567" s="41">
        <f t="shared" si="1211"/>
        <v>9566</v>
      </c>
      <c r="C9567" s="25"/>
      <c r="N9567" s="45"/>
      <c r="O9567" s="45"/>
      <c r="P9567" s="45"/>
      <c r="Q9567" s="45"/>
      <c r="R9567" s="45"/>
      <c r="S9567" s="1">
        <f t="shared" si="1212"/>
        <v>0</v>
      </c>
      <c r="T9567" s="1">
        <f t="shared" si="1205"/>
        <v>0</v>
      </c>
      <c r="U9567" s="1">
        <f t="shared" si="1206"/>
        <v>0</v>
      </c>
      <c r="V9567" s="1">
        <f t="shared" si="1207"/>
        <v>0</v>
      </c>
      <c r="W9567" s="1">
        <f t="shared" si="1208"/>
        <v>0</v>
      </c>
      <c r="X9567" s="1">
        <f t="shared" si="1209"/>
        <v>0</v>
      </c>
      <c r="Y9567"/>
      <c r="Z9567"/>
      <c r="AA9567"/>
      <c r="AB9567"/>
      <c r="AC9567"/>
      <c r="AD9567"/>
      <c r="AE9567"/>
      <c r="AF9567"/>
      <c r="AG9567"/>
      <c r="AH9567"/>
      <c r="AI9567"/>
      <c r="AJ9567"/>
    </row>
    <row r="9568" spans="1:36" ht="14.25" customHeight="1">
      <c r="A9568" s="41" t="b">
        <f t="shared" si="1210"/>
        <v>0</v>
      </c>
      <c r="B9568" s="41">
        <f t="shared" si="1211"/>
        <v>9567</v>
      </c>
      <c r="C9568" s="25"/>
      <c r="N9568" s="45"/>
      <c r="O9568" s="45"/>
      <c r="P9568" s="45"/>
      <c r="Q9568" s="45"/>
      <c r="R9568" s="45"/>
      <c r="S9568" s="1">
        <f t="shared" si="1212"/>
        <v>0</v>
      </c>
      <c r="T9568" s="1">
        <f t="shared" si="1205"/>
        <v>0</v>
      </c>
      <c r="U9568" s="1">
        <f t="shared" si="1206"/>
        <v>0</v>
      </c>
      <c r="V9568" s="1">
        <f t="shared" si="1207"/>
        <v>0</v>
      </c>
      <c r="W9568" s="1">
        <f t="shared" si="1208"/>
        <v>0</v>
      </c>
      <c r="X9568" s="1">
        <f t="shared" si="1209"/>
        <v>0</v>
      </c>
      <c r="Y9568"/>
      <c r="Z9568"/>
      <c r="AA9568"/>
      <c r="AB9568"/>
      <c r="AC9568"/>
      <c r="AD9568"/>
      <c r="AE9568"/>
      <c r="AF9568"/>
      <c r="AG9568"/>
      <c r="AH9568"/>
      <c r="AI9568"/>
      <c r="AJ9568"/>
    </row>
    <row r="9569" spans="1:36" ht="14.25" customHeight="1">
      <c r="A9569" s="41" t="b">
        <f t="shared" si="1210"/>
        <v>0</v>
      </c>
      <c r="B9569" s="41">
        <f t="shared" si="1211"/>
        <v>9568</v>
      </c>
      <c r="C9569" s="25"/>
      <c r="N9569" s="45"/>
      <c r="O9569" s="45"/>
      <c r="P9569" s="45"/>
      <c r="Q9569" s="45"/>
      <c r="R9569" s="45"/>
      <c r="S9569" s="1">
        <f t="shared" si="1212"/>
        <v>0</v>
      </c>
      <c r="T9569" s="1">
        <f t="shared" ref="T9569:T9632" si="1213">IF(AND(D9569="NOT EXECUTED",COUNTA($N9569)&lt;&gt;0),1,0)</f>
        <v>0</v>
      </c>
      <c r="U9569" s="1">
        <f t="shared" ref="U9569:U9632" si="1214">IF(AND(E9569="NOT EXECUTED",COUNTA($N9569)&lt;&gt;0),1,0)</f>
        <v>0</v>
      </c>
      <c r="V9569" s="1">
        <f t="shared" ref="V9569:V9632" si="1215">IF(AND(F9569="NOT EXECUTED",COUNTA($N9569)&lt;&gt;0),1,0)</f>
        <v>0</v>
      </c>
      <c r="W9569" s="1">
        <f t="shared" ref="W9569:W9632" si="1216">IF(AND(G9569="NOT EXECUTED",COUNTA($N9569)&lt;&gt;0),1,0)</f>
        <v>0</v>
      </c>
      <c r="X9569" s="1">
        <f t="shared" ref="X9569:X9632" si="1217">IF(AND(S9569=1,COUNTA($N9569)&lt;&gt;0),1,0)</f>
        <v>0</v>
      </c>
      <c r="Y9569"/>
      <c r="Z9569"/>
      <c r="AA9569"/>
      <c r="AB9569"/>
      <c r="AC9569"/>
      <c r="AD9569"/>
      <c r="AE9569"/>
      <c r="AF9569"/>
      <c r="AG9569"/>
      <c r="AH9569"/>
      <c r="AI9569"/>
      <c r="AJ9569"/>
    </row>
    <row r="9570" spans="1:36" ht="14.25" customHeight="1">
      <c r="A9570" s="41" t="b">
        <f t="shared" si="1210"/>
        <v>0</v>
      </c>
      <c r="B9570" s="41">
        <f t="shared" si="1211"/>
        <v>9569</v>
      </c>
      <c r="C9570" s="25"/>
      <c r="N9570" s="45"/>
      <c r="O9570" s="45"/>
      <c r="P9570" s="45"/>
      <c r="Q9570" s="45"/>
      <c r="R9570" s="45"/>
      <c r="S9570" s="1">
        <f t="shared" si="1212"/>
        <v>0</v>
      </c>
      <c r="T9570" s="1">
        <f t="shared" si="1213"/>
        <v>0</v>
      </c>
      <c r="U9570" s="1">
        <f t="shared" si="1214"/>
        <v>0</v>
      </c>
      <c r="V9570" s="1">
        <f t="shared" si="1215"/>
        <v>0</v>
      </c>
      <c r="W9570" s="1">
        <f t="shared" si="1216"/>
        <v>0</v>
      </c>
      <c r="X9570" s="1">
        <f t="shared" si="1217"/>
        <v>0</v>
      </c>
      <c r="Y9570"/>
      <c r="Z9570"/>
      <c r="AA9570"/>
      <c r="AB9570"/>
      <c r="AC9570"/>
      <c r="AD9570"/>
      <c r="AE9570"/>
      <c r="AF9570"/>
      <c r="AG9570"/>
      <c r="AH9570"/>
      <c r="AI9570"/>
      <c r="AJ9570"/>
    </row>
    <row r="9571" spans="1:36" ht="14.25" customHeight="1">
      <c r="A9571" s="41" t="b">
        <f t="shared" si="1210"/>
        <v>0</v>
      </c>
      <c r="B9571" s="41">
        <f t="shared" si="1211"/>
        <v>9570</v>
      </c>
      <c r="C9571" s="25"/>
      <c r="N9571" s="45"/>
      <c r="O9571" s="45"/>
      <c r="P9571" s="45"/>
      <c r="Q9571" s="45"/>
      <c r="R9571" s="45"/>
      <c r="S9571" s="1">
        <f t="shared" si="1212"/>
        <v>0</v>
      </c>
      <c r="T9571" s="1">
        <f t="shared" si="1213"/>
        <v>0</v>
      </c>
      <c r="U9571" s="1">
        <f t="shared" si="1214"/>
        <v>0</v>
      </c>
      <c r="V9571" s="1">
        <f t="shared" si="1215"/>
        <v>0</v>
      </c>
      <c r="W9571" s="1">
        <f t="shared" si="1216"/>
        <v>0</v>
      </c>
      <c r="X9571" s="1">
        <f t="shared" si="1217"/>
        <v>0</v>
      </c>
      <c r="Y9571"/>
      <c r="Z9571"/>
      <c r="AA9571"/>
      <c r="AB9571"/>
      <c r="AC9571"/>
      <c r="AD9571"/>
      <c r="AE9571"/>
      <c r="AF9571"/>
      <c r="AG9571"/>
      <c r="AH9571"/>
      <c r="AI9571"/>
      <c r="AJ9571"/>
    </row>
    <row r="9572" spans="1:36" ht="14.25" customHeight="1">
      <c r="A9572" s="41" t="b">
        <f t="shared" si="1210"/>
        <v>0</v>
      </c>
      <c r="B9572" s="41">
        <f t="shared" si="1211"/>
        <v>9571</v>
      </c>
      <c r="C9572" s="25"/>
      <c r="N9572" s="45"/>
      <c r="O9572" s="45"/>
      <c r="P9572" s="45"/>
      <c r="Q9572" s="45"/>
      <c r="R9572" s="45"/>
      <c r="S9572" s="1">
        <f t="shared" si="1212"/>
        <v>0</v>
      </c>
      <c r="T9572" s="1">
        <f t="shared" si="1213"/>
        <v>0</v>
      </c>
      <c r="U9572" s="1">
        <f t="shared" si="1214"/>
        <v>0</v>
      </c>
      <c r="V9572" s="1">
        <f t="shared" si="1215"/>
        <v>0</v>
      </c>
      <c r="W9572" s="1">
        <f t="shared" si="1216"/>
        <v>0</v>
      </c>
      <c r="X9572" s="1">
        <f t="shared" si="1217"/>
        <v>0</v>
      </c>
      <c r="Y9572"/>
      <c r="Z9572"/>
      <c r="AA9572"/>
      <c r="AB9572"/>
      <c r="AC9572"/>
      <c r="AD9572"/>
      <c r="AE9572"/>
      <c r="AF9572"/>
      <c r="AG9572"/>
      <c r="AH9572"/>
      <c r="AI9572"/>
      <c r="AJ9572"/>
    </row>
    <row r="9573" spans="1:36" ht="14.25" customHeight="1">
      <c r="A9573" s="41" t="b">
        <f t="shared" si="1210"/>
        <v>0</v>
      </c>
      <c r="B9573" s="41">
        <f t="shared" si="1211"/>
        <v>9572</v>
      </c>
      <c r="C9573" s="25"/>
      <c r="N9573" s="45"/>
      <c r="O9573" s="45"/>
      <c r="P9573" s="45"/>
      <c r="Q9573" s="45"/>
      <c r="R9573" s="45"/>
      <c r="S9573" s="1">
        <f t="shared" si="1212"/>
        <v>0</v>
      </c>
      <c r="T9573" s="1">
        <f t="shared" si="1213"/>
        <v>0</v>
      </c>
      <c r="U9573" s="1">
        <f t="shared" si="1214"/>
        <v>0</v>
      </c>
      <c r="V9573" s="1">
        <f t="shared" si="1215"/>
        <v>0</v>
      </c>
      <c r="W9573" s="1">
        <f t="shared" si="1216"/>
        <v>0</v>
      </c>
      <c r="X9573" s="1">
        <f t="shared" si="1217"/>
        <v>0</v>
      </c>
      <c r="Y9573"/>
      <c r="Z9573"/>
      <c r="AA9573"/>
      <c r="AB9573"/>
      <c r="AC9573"/>
      <c r="AD9573"/>
      <c r="AE9573"/>
      <c r="AF9573"/>
      <c r="AG9573"/>
      <c r="AH9573"/>
      <c r="AI9573"/>
      <c r="AJ9573"/>
    </row>
    <row r="9574" spans="1:36" ht="14.25" customHeight="1">
      <c r="A9574" s="41" t="b">
        <f t="shared" si="1210"/>
        <v>0</v>
      </c>
      <c r="B9574" s="41">
        <f t="shared" si="1211"/>
        <v>9573</v>
      </c>
      <c r="C9574" s="25"/>
      <c r="N9574" s="45"/>
      <c r="O9574" s="45"/>
      <c r="P9574" s="45"/>
      <c r="Q9574" s="45"/>
      <c r="R9574" s="45"/>
      <c r="S9574" s="1">
        <f t="shared" si="1212"/>
        <v>0</v>
      </c>
      <c r="T9574" s="1">
        <f t="shared" si="1213"/>
        <v>0</v>
      </c>
      <c r="U9574" s="1">
        <f t="shared" si="1214"/>
        <v>0</v>
      </c>
      <c r="V9574" s="1">
        <f t="shared" si="1215"/>
        <v>0</v>
      </c>
      <c r="W9574" s="1">
        <f t="shared" si="1216"/>
        <v>0</v>
      </c>
      <c r="X9574" s="1">
        <f t="shared" si="1217"/>
        <v>0</v>
      </c>
      <c r="Y9574"/>
      <c r="Z9574"/>
      <c r="AA9574"/>
      <c r="AB9574"/>
      <c r="AC9574"/>
      <c r="AD9574"/>
      <c r="AE9574"/>
      <c r="AF9574"/>
      <c r="AG9574"/>
      <c r="AH9574"/>
      <c r="AI9574"/>
      <c r="AJ9574"/>
    </row>
    <row r="9575" spans="1:36" ht="14.25" customHeight="1">
      <c r="A9575" s="41" t="b">
        <f t="shared" si="1210"/>
        <v>0</v>
      </c>
      <c r="B9575" s="41">
        <f t="shared" si="1211"/>
        <v>9574</v>
      </c>
      <c r="C9575" s="25"/>
      <c r="N9575" s="45"/>
      <c r="O9575" s="45"/>
      <c r="P9575" s="45"/>
      <c r="Q9575" s="45"/>
      <c r="R9575" s="45"/>
      <c r="S9575" s="1">
        <f t="shared" si="1212"/>
        <v>0</v>
      </c>
      <c r="T9575" s="1">
        <f t="shared" si="1213"/>
        <v>0</v>
      </c>
      <c r="U9575" s="1">
        <f t="shared" si="1214"/>
        <v>0</v>
      </c>
      <c r="V9575" s="1">
        <f t="shared" si="1215"/>
        <v>0</v>
      </c>
      <c r="W9575" s="1">
        <f t="shared" si="1216"/>
        <v>0</v>
      </c>
      <c r="X9575" s="1">
        <f t="shared" si="1217"/>
        <v>0</v>
      </c>
      <c r="Y9575"/>
      <c r="Z9575"/>
      <c r="AA9575"/>
      <c r="AB9575"/>
      <c r="AC9575"/>
      <c r="AD9575"/>
      <c r="AE9575"/>
      <c r="AF9575"/>
      <c r="AG9575"/>
      <c r="AH9575"/>
      <c r="AI9575"/>
      <c r="AJ9575"/>
    </row>
    <row r="9576" spans="1:36" ht="14.25" customHeight="1">
      <c r="A9576" s="41" t="b">
        <f t="shared" si="1210"/>
        <v>0</v>
      </c>
      <c r="B9576" s="41">
        <f t="shared" si="1211"/>
        <v>9575</v>
      </c>
      <c r="C9576" s="25"/>
      <c r="N9576" s="45"/>
      <c r="O9576" s="45"/>
      <c r="P9576" s="45"/>
      <c r="Q9576" s="45"/>
      <c r="R9576" s="45"/>
      <c r="S9576" s="1">
        <f t="shared" si="1212"/>
        <v>0</v>
      </c>
      <c r="T9576" s="1">
        <f t="shared" si="1213"/>
        <v>0</v>
      </c>
      <c r="U9576" s="1">
        <f t="shared" si="1214"/>
        <v>0</v>
      </c>
      <c r="V9576" s="1">
        <f t="shared" si="1215"/>
        <v>0</v>
      </c>
      <c r="W9576" s="1">
        <f t="shared" si="1216"/>
        <v>0</v>
      </c>
      <c r="X9576" s="1">
        <f t="shared" si="1217"/>
        <v>0</v>
      </c>
      <c r="Y9576"/>
      <c r="Z9576"/>
      <c r="AA9576"/>
      <c r="AB9576"/>
      <c r="AC9576"/>
      <c r="AD9576"/>
      <c r="AE9576"/>
      <c r="AF9576"/>
      <c r="AG9576"/>
      <c r="AH9576"/>
      <c r="AI9576"/>
      <c r="AJ9576"/>
    </row>
    <row r="9577" spans="1:36" ht="14.25" customHeight="1">
      <c r="A9577" s="41" t="b">
        <f t="shared" si="1210"/>
        <v>0</v>
      </c>
      <c r="B9577" s="41">
        <f t="shared" si="1211"/>
        <v>9576</v>
      </c>
      <c r="C9577" s="25"/>
      <c r="N9577" s="45"/>
      <c r="O9577" s="45"/>
      <c r="P9577" s="45"/>
      <c r="Q9577" s="45"/>
      <c r="R9577" s="45"/>
      <c r="S9577" s="1">
        <f t="shared" si="1212"/>
        <v>0</v>
      </c>
      <c r="T9577" s="1">
        <f t="shared" si="1213"/>
        <v>0</v>
      </c>
      <c r="U9577" s="1">
        <f t="shared" si="1214"/>
        <v>0</v>
      </c>
      <c r="V9577" s="1">
        <f t="shared" si="1215"/>
        <v>0</v>
      </c>
      <c r="W9577" s="1">
        <f t="shared" si="1216"/>
        <v>0</v>
      </c>
      <c r="X9577" s="1">
        <f t="shared" si="1217"/>
        <v>0</v>
      </c>
      <c r="Y9577"/>
      <c r="Z9577"/>
      <c r="AA9577"/>
      <c r="AB9577"/>
      <c r="AC9577"/>
      <c r="AD9577"/>
      <c r="AE9577"/>
      <c r="AF9577"/>
      <c r="AG9577"/>
      <c r="AH9577"/>
      <c r="AI9577"/>
      <c r="AJ9577"/>
    </row>
    <row r="9578" spans="1:36" ht="14.25" customHeight="1">
      <c r="A9578" s="41" t="b">
        <f t="shared" si="1210"/>
        <v>0</v>
      </c>
      <c r="B9578" s="41">
        <f t="shared" si="1211"/>
        <v>9577</v>
      </c>
      <c r="C9578" s="24"/>
      <c r="N9578" s="45"/>
      <c r="O9578" s="45"/>
      <c r="P9578" s="45"/>
      <c r="Q9578" s="45"/>
      <c r="R9578" s="45"/>
      <c r="S9578" s="1">
        <f t="shared" si="1212"/>
        <v>0</v>
      </c>
      <c r="T9578" s="1">
        <f t="shared" si="1213"/>
        <v>0</v>
      </c>
      <c r="U9578" s="1">
        <f t="shared" si="1214"/>
        <v>0</v>
      </c>
      <c r="V9578" s="1">
        <f t="shared" si="1215"/>
        <v>0</v>
      </c>
      <c r="W9578" s="1">
        <f t="shared" si="1216"/>
        <v>0</v>
      </c>
      <c r="X9578" s="1">
        <f t="shared" si="1217"/>
        <v>0</v>
      </c>
      <c r="Y9578"/>
      <c r="Z9578"/>
      <c r="AA9578"/>
      <c r="AB9578"/>
      <c r="AC9578"/>
      <c r="AD9578"/>
      <c r="AE9578"/>
      <c r="AF9578"/>
      <c r="AG9578"/>
      <c r="AH9578"/>
      <c r="AI9578"/>
      <c r="AJ9578"/>
    </row>
    <row r="9579" spans="1:36" ht="14.25" customHeight="1">
      <c r="A9579" s="41" t="b">
        <f t="shared" si="1210"/>
        <v>0</v>
      </c>
      <c r="B9579" s="41">
        <f t="shared" si="1211"/>
        <v>9578</v>
      </c>
      <c r="C9579" s="25"/>
      <c r="N9579" s="45"/>
      <c r="O9579" s="45"/>
      <c r="P9579" s="45"/>
      <c r="Q9579" s="45"/>
      <c r="R9579" s="45"/>
      <c r="S9579" s="1">
        <f t="shared" si="1212"/>
        <v>0</v>
      </c>
      <c r="T9579" s="1">
        <f t="shared" si="1213"/>
        <v>0</v>
      </c>
      <c r="U9579" s="1">
        <f t="shared" si="1214"/>
        <v>0</v>
      </c>
      <c r="V9579" s="1">
        <f t="shared" si="1215"/>
        <v>0</v>
      </c>
      <c r="W9579" s="1">
        <f t="shared" si="1216"/>
        <v>0</v>
      </c>
      <c r="X9579" s="1">
        <f t="shared" si="1217"/>
        <v>0</v>
      </c>
      <c r="Y9579"/>
      <c r="Z9579"/>
      <c r="AA9579"/>
      <c r="AB9579"/>
      <c r="AC9579"/>
      <c r="AD9579"/>
      <c r="AE9579"/>
      <c r="AF9579"/>
      <c r="AG9579"/>
      <c r="AH9579"/>
      <c r="AI9579"/>
      <c r="AJ9579"/>
    </row>
    <row r="9580" spans="1:36" ht="14.25" customHeight="1">
      <c r="A9580" s="41" t="b">
        <f t="shared" si="1210"/>
        <v>0</v>
      </c>
      <c r="B9580" s="41">
        <f t="shared" si="1211"/>
        <v>9579</v>
      </c>
      <c r="C9580" s="25"/>
      <c r="N9580" s="45"/>
      <c r="O9580" s="45"/>
      <c r="P9580" s="45"/>
      <c r="Q9580" s="45"/>
      <c r="R9580" s="45"/>
      <c r="S9580" s="1">
        <f t="shared" si="1212"/>
        <v>0</v>
      </c>
      <c r="T9580" s="1">
        <f t="shared" si="1213"/>
        <v>0</v>
      </c>
      <c r="U9580" s="1">
        <f t="shared" si="1214"/>
        <v>0</v>
      </c>
      <c r="V9580" s="1">
        <f t="shared" si="1215"/>
        <v>0</v>
      </c>
      <c r="W9580" s="1">
        <f t="shared" si="1216"/>
        <v>0</v>
      </c>
      <c r="X9580" s="1">
        <f t="shared" si="1217"/>
        <v>0</v>
      </c>
      <c r="Y9580"/>
      <c r="Z9580"/>
      <c r="AA9580"/>
      <c r="AB9580"/>
      <c r="AC9580"/>
      <c r="AD9580"/>
      <c r="AE9580"/>
      <c r="AF9580"/>
      <c r="AG9580"/>
      <c r="AH9580"/>
      <c r="AI9580"/>
      <c r="AJ9580"/>
    </row>
    <row r="9581" spans="1:36" ht="14.25" customHeight="1">
      <c r="A9581" s="41" t="b">
        <f t="shared" si="1210"/>
        <v>0</v>
      </c>
      <c r="B9581" s="41">
        <f t="shared" si="1211"/>
        <v>9580</v>
      </c>
      <c r="C9581" s="25"/>
      <c r="N9581" s="45"/>
      <c r="O9581" s="45"/>
      <c r="P9581" s="45"/>
      <c r="Q9581" s="45"/>
      <c r="R9581" s="45"/>
      <c r="S9581" s="1">
        <f t="shared" si="1212"/>
        <v>0</v>
      </c>
      <c r="T9581" s="1">
        <f t="shared" si="1213"/>
        <v>0</v>
      </c>
      <c r="U9581" s="1">
        <f t="shared" si="1214"/>
        <v>0</v>
      </c>
      <c r="V9581" s="1">
        <f t="shared" si="1215"/>
        <v>0</v>
      </c>
      <c r="W9581" s="1">
        <f t="shared" si="1216"/>
        <v>0</v>
      </c>
      <c r="X9581" s="1">
        <f t="shared" si="1217"/>
        <v>0</v>
      </c>
      <c r="Y9581"/>
      <c r="Z9581"/>
      <c r="AA9581"/>
      <c r="AB9581"/>
      <c r="AC9581"/>
      <c r="AD9581"/>
      <c r="AE9581"/>
      <c r="AF9581"/>
      <c r="AG9581"/>
      <c r="AH9581"/>
      <c r="AI9581"/>
      <c r="AJ9581"/>
    </row>
    <row r="9582" spans="1:36" ht="14.25" customHeight="1">
      <c r="A9582" s="41" t="b">
        <f t="shared" si="1210"/>
        <v>0</v>
      </c>
      <c r="B9582" s="41">
        <f t="shared" si="1211"/>
        <v>9581</v>
      </c>
      <c r="C9582" s="25"/>
      <c r="N9582" s="45"/>
      <c r="O9582" s="45"/>
      <c r="P9582" s="45"/>
      <c r="Q9582" s="45"/>
      <c r="R9582" s="45"/>
      <c r="S9582" s="1">
        <f t="shared" si="1212"/>
        <v>0</v>
      </c>
      <c r="T9582" s="1">
        <f t="shared" si="1213"/>
        <v>0</v>
      </c>
      <c r="U9582" s="1">
        <f t="shared" si="1214"/>
        <v>0</v>
      </c>
      <c r="V9582" s="1">
        <f t="shared" si="1215"/>
        <v>0</v>
      </c>
      <c r="W9582" s="1">
        <f t="shared" si="1216"/>
        <v>0</v>
      </c>
      <c r="X9582" s="1">
        <f t="shared" si="1217"/>
        <v>0</v>
      </c>
      <c r="Y9582"/>
      <c r="Z9582"/>
      <c r="AA9582"/>
      <c r="AB9582"/>
      <c r="AC9582"/>
      <c r="AD9582"/>
      <c r="AE9582"/>
      <c r="AF9582"/>
      <c r="AG9582"/>
      <c r="AH9582"/>
      <c r="AI9582"/>
      <c r="AJ9582"/>
    </row>
    <row r="9583" spans="1:36" ht="14.25" customHeight="1">
      <c r="A9583" s="41" t="b">
        <f t="shared" si="1210"/>
        <v>0</v>
      </c>
      <c r="B9583" s="41">
        <f t="shared" si="1211"/>
        <v>9582</v>
      </c>
      <c r="C9583" s="25"/>
      <c r="N9583" s="45"/>
      <c r="O9583" s="45"/>
      <c r="P9583" s="45"/>
      <c r="Q9583" s="45"/>
      <c r="R9583" s="45"/>
      <c r="S9583" s="1">
        <f t="shared" si="1212"/>
        <v>0</v>
      </c>
      <c r="T9583" s="1">
        <f t="shared" si="1213"/>
        <v>0</v>
      </c>
      <c r="U9583" s="1">
        <f t="shared" si="1214"/>
        <v>0</v>
      </c>
      <c r="V9583" s="1">
        <f t="shared" si="1215"/>
        <v>0</v>
      </c>
      <c r="W9583" s="1">
        <f t="shared" si="1216"/>
        <v>0</v>
      </c>
      <c r="X9583" s="1">
        <f t="shared" si="1217"/>
        <v>0</v>
      </c>
      <c r="Y9583"/>
      <c r="Z9583"/>
      <c r="AA9583"/>
      <c r="AB9583"/>
      <c r="AC9583"/>
      <c r="AD9583"/>
      <c r="AE9583"/>
      <c r="AF9583"/>
      <c r="AG9583"/>
      <c r="AH9583"/>
      <c r="AI9583"/>
      <c r="AJ9583"/>
    </row>
    <row r="9584" spans="1:36" ht="14.25" customHeight="1">
      <c r="A9584" s="41" t="b">
        <f t="shared" si="1210"/>
        <v>0</v>
      </c>
      <c r="B9584" s="41">
        <f t="shared" si="1211"/>
        <v>9583</v>
      </c>
      <c r="C9584" s="25"/>
      <c r="N9584" s="45"/>
      <c r="O9584" s="45"/>
      <c r="P9584" s="45"/>
      <c r="Q9584" s="45"/>
      <c r="R9584" s="45"/>
      <c r="S9584" s="1">
        <f t="shared" si="1212"/>
        <v>0</v>
      </c>
      <c r="T9584" s="1">
        <f t="shared" si="1213"/>
        <v>0</v>
      </c>
      <c r="U9584" s="1">
        <f t="shared" si="1214"/>
        <v>0</v>
      </c>
      <c r="V9584" s="1">
        <f t="shared" si="1215"/>
        <v>0</v>
      </c>
      <c r="W9584" s="1">
        <f t="shared" si="1216"/>
        <v>0</v>
      </c>
      <c r="X9584" s="1">
        <f t="shared" si="1217"/>
        <v>0</v>
      </c>
      <c r="Y9584"/>
      <c r="Z9584"/>
      <c r="AA9584"/>
      <c r="AB9584"/>
      <c r="AC9584"/>
      <c r="AD9584"/>
      <c r="AE9584"/>
      <c r="AF9584"/>
      <c r="AG9584"/>
      <c r="AH9584"/>
      <c r="AI9584"/>
      <c r="AJ9584"/>
    </row>
    <row r="9585" spans="1:36" ht="14.25" customHeight="1">
      <c r="A9585" s="41" t="b">
        <f t="shared" si="1210"/>
        <v>0</v>
      </c>
      <c r="B9585" s="41">
        <f t="shared" si="1211"/>
        <v>9584</v>
      </c>
      <c r="C9585" s="25"/>
      <c r="N9585" s="45"/>
      <c r="O9585" s="45"/>
      <c r="P9585" s="45"/>
      <c r="Q9585" s="45"/>
      <c r="R9585" s="45"/>
      <c r="S9585" s="1">
        <f t="shared" si="1212"/>
        <v>0</v>
      </c>
      <c r="T9585" s="1">
        <f t="shared" si="1213"/>
        <v>0</v>
      </c>
      <c r="U9585" s="1">
        <f t="shared" si="1214"/>
        <v>0</v>
      </c>
      <c r="V9585" s="1">
        <f t="shared" si="1215"/>
        <v>0</v>
      </c>
      <c r="W9585" s="1">
        <f t="shared" si="1216"/>
        <v>0</v>
      </c>
      <c r="X9585" s="1">
        <f t="shared" si="1217"/>
        <v>0</v>
      </c>
      <c r="Y9585"/>
      <c r="Z9585"/>
      <c r="AA9585"/>
      <c r="AB9585"/>
      <c r="AC9585"/>
      <c r="AD9585"/>
      <c r="AE9585"/>
      <c r="AF9585"/>
      <c r="AG9585"/>
      <c r="AH9585"/>
      <c r="AI9585"/>
      <c r="AJ9585"/>
    </row>
    <row r="9586" spans="1:36" ht="14.25" customHeight="1">
      <c r="A9586" s="41" t="b">
        <f t="shared" si="1210"/>
        <v>0</v>
      </c>
      <c r="B9586" s="41">
        <f t="shared" si="1211"/>
        <v>9585</v>
      </c>
      <c r="C9586" s="25"/>
      <c r="N9586" s="45"/>
      <c r="O9586" s="45"/>
      <c r="P9586" s="45"/>
      <c r="Q9586" s="45"/>
      <c r="R9586" s="45"/>
      <c r="S9586" s="1">
        <f t="shared" si="1212"/>
        <v>0</v>
      </c>
      <c r="T9586" s="1">
        <f t="shared" si="1213"/>
        <v>0</v>
      </c>
      <c r="U9586" s="1">
        <f t="shared" si="1214"/>
        <v>0</v>
      </c>
      <c r="V9586" s="1">
        <f t="shared" si="1215"/>
        <v>0</v>
      </c>
      <c r="W9586" s="1">
        <f t="shared" si="1216"/>
        <v>0</v>
      </c>
      <c r="X9586" s="1">
        <f t="shared" si="1217"/>
        <v>0</v>
      </c>
      <c r="Y9586"/>
      <c r="Z9586"/>
      <c r="AA9586"/>
      <c r="AB9586"/>
      <c r="AC9586"/>
      <c r="AD9586"/>
      <c r="AE9586"/>
      <c r="AF9586"/>
      <c r="AG9586"/>
      <c r="AH9586"/>
      <c r="AI9586"/>
      <c r="AJ9586"/>
    </row>
    <row r="9587" spans="1:36" ht="14.25" customHeight="1">
      <c r="A9587" s="41" t="b">
        <f t="shared" si="1210"/>
        <v>0</v>
      </c>
      <c r="B9587" s="41">
        <f t="shared" si="1211"/>
        <v>9586</v>
      </c>
      <c r="C9587" s="25"/>
      <c r="N9587" s="45"/>
      <c r="O9587" s="45"/>
      <c r="P9587" s="45"/>
      <c r="Q9587" s="45"/>
      <c r="R9587" s="45"/>
      <c r="S9587" s="1">
        <f t="shared" si="1212"/>
        <v>0</v>
      </c>
      <c r="T9587" s="1">
        <f t="shared" si="1213"/>
        <v>0</v>
      </c>
      <c r="U9587" s="1">
        <f t="shared" si="1214"/>
        <v>0</v>
      </c>
      <c r="V9587" s="1">
        <f t="shared" si="1215"/>
        <v>0</v>
      </c>
      <c r="W9587" s="1">
        <f t="shared" si="1216"/>
        <v>0</v>
      </c>
      <c r="X9587" s="1">
        <f t="shared" si="1217"/>
        <v>0</v>
      </c>
      <c r="Y9587"/>
      <c r="Z9587"/>
      <c r="AA9587"/>
      <c r="AB9587"/>
      <c r="AC9587"/>
      <c r="AD9587"/>
      <c r="AE9587"/>
      <c r="AF9587"/>
      <c r="AG9587"/>
      <c r="AH9587"/>
      <c r="AI9587"/>
      <c r="AJ9587"/>
    </row>
    <row r="9588" spans="1:36" ht="14.25" customHeight="1">
      <c r="A9588" s="41" t="b">
        <f t="shared" si="1210"/>
        <v>0</v>
      </c>
      <c r="B9588" s="41">
        <f t="shared" si="1211"/>
        <v>9587</v>
      </c>
      <c r="C9588" s="25"/>
      <c r="N9588" s="45"/>
      <c r="O9588" s="45"/>
      <c r="P9588" s="45"/>
      <c r="Q9588" s="45"/>
      <c r="R9588" s="45"/>
      <c r="S9588" s="1">
        <f t="shared" si="1212"/>
        <v>0</v>
      </c>
      <c r="T9588" s="1">
        <f t="shared" si="1213"/>
        <v>0</v>
      </c>
      <c r="U9588" s="1">
        <f t="shared" si="1214"/>
        <v>0</v>
      </c>
      <c r="V9588" s="1">
        <f t="shared" si="1215"/>
        <v>0</v>
      </c>
      <c r="W9588" s="1">
        <f t="shared" si="1216"/>
        <v>0</v>
      </c>
      <c r="X9588" s="1">
        <f t="shared" si="1217"/>
        <v>0</v>
      </c>
      <c r="Y9588"/>
      <c r="Z9588"/>
      <c r="AA9588"/>
      <c r="AB9588"/>
      <c r="AC9588"/>
      <c r="AD9588"/>
      <c r="AE9588"/>
      <c r="AF9588"/>
      <c r="AG9588"/>
      <c r="AH9588"/>
      <c r="AI9588"/>
      <c r="AJ9588"/>
    </row>
    <row r="9589" spans="1:36" ht="14.25" customHeight="1">
      <c r="A9589" s="41" t="b">
        <f t="shared" si="1210"/>
        <v>0</v>
      </c>
      <c r="B9589" s="41">
        <f t="shared" si="1211"/>
        <v>9588</v>
      </c>
      <c r="C9589" s="25"/>
      <c r="N9589" s="45"/>
      <c r="O9589" s="45"/>
      <c r="P9589" s="45"/>
      <c r="Q9589" s="45"/>
      <c r="R9589" s="45"/>
      <c r="S9589" s="1">
        <f t="shared" si="1212"/>
        <v>0</v>
      </c>
      <c r="T9589" s="1">
        <f t="shared" si="1213"/>
        <v>0</v>
      </c>
      <c r="U9589" s="1">
        <f t="shared" si="1214"/>
        <v>0</v>
      </c>
      <c r="V9589" s="1">
        <f t="shared" si="1215"/>
        <v>0</v>
      </c>
      <c r="W9589" s="1">
        <f t="shared" si="1216"/>
        <v>0</v>
      </c>
      <c r="X9589" s="1">
        <f t="shared" si="1217"/>
        <v>0</v>
      </c>
      <c r="Y9589"/>
      <c r="Z9589"/>
      <c r="AA9589"/>
      <c r="AB9589"/>
      <c r="AC9589"/>
      <c r="AD9589"/>
      <c r="AE9589"/>
      <c r="AF9589"/>
      <c r="AG9589"/>
      <c r="AH9589"/>
      <c r="AI9589"/>
      <c r="AJ9589"/>
    </row>
    <row r="9590" spans="1:36" ht="14.25" customHeight="1">
      <c r="A9590" s="41" t="b">
        <f t="shared" si="1210"/>
        <v>0</v>
      </c>
      <c r="B9590" s="41">
        <f t="shared" si="1211"/>
        <v>9589</v>
      </c>
      <c r="C9590" s="25"/>
      <c r="N9590" s="45"/>
      <c r="O9590" s="45"/>
      <c r="P9590" s="45"/>
      <c r="Q9590" s="45"/>
      <c r="R9590" s="45"/>
      <c r="S9590" s="1">
        <f t="shared" si="1212"/>
        <v>0</v>
      </c>
      <c r="T9590" s="1">
        <f t="shared" si="1213"/>
        <v>0</v>
      </c>
      <c r="U9590" s="1">
        <f t="shared" si="1214"/>
        <v>0</v>
      </c>
      <c r="V9590" s="1">
        <f t="shared" si="1215"/>
        <v>0</v>
      </c>
      <c r="W9590" s="1">
        <f t="shared" si="1216"/>
        <v>0</v>
      </c>
      <c r="X9590" s="1">
        <f t="shared" si="1217"/>
        <v>0</v>
      </c>
      <c r="Y9590"/>
      <c r="Z9590"/>
      <c r="AA9590"/>
      <c r="AB9590"/>
      <c r="AC9590"/>
      <c r="AD9590"/>
      <c r="AE9590"/>
      <c r="AF9590"/>
      <c r="AG9590"/>
      <c r="AH9590"/>
      <c r="AI9590"/>
      <c r="AJ9590"/>
    </row>
    <row r="9591" spans="1:36" ht="14.25" customHeight="1">
      <c r="A9591" s="41" t="b">
        <f t="shared" si="1210"/>
        <v>0</v>
      </c>
      <c r="B9591" s="41">
        <f t="shared" si="1211"/>
        <v>9590</v>
      </c>
      <c r="C9591" s="25"/>
      <c r="N9591" s="45"/>
      <c r="O9591" s="45"/>
      <c r="P9591" s="45"/>
      <c r="Q9591" s="45"/>
      <c r="R9591" s="45"/>
      <c r="S9591" s="1">
        <f t="shared" si="1212"/>
        <v>0</v>
      </c>
      <c r="T9591" s="1">
        <f t="shared" si="1213"/>
        <v>0</v>
      </c>
      <c r="U9591" s="1">
        <f t="shared" si="1214"/>
        <v>0</v>
      </c>
      <c r="V9591" s="1">
        <f t="shared" si="1215"/>
        <v>0</v>
      </c>
      <c r="W9591" s="1">
        <f t="shared" si="1216"/>
        <v>0</v>
      </c>
      <c r="X9591" s="1">
        <f t="shared" si="1217"/>
        <v>0</v>
      </c>
      <c r="Y9591"/>
      <c r="Z9591"/>
      <c r="AA9591"/>
      <c r="AB9591"/>
      <c r="AC9591"/>
      <c r="AD9591"/>
      <c r="AE9591"/>
      <c r="AF9591"/>
      <c r="AG9591"/>
      <c r="AH9591"/>
      <c r="AI9591"/>
      <c r="AJ9591"/>
    </row>
    <row r="9592" spans="1:36" ht="14.25" customHeight="1">
      <c r="A9592" s="41" t="b">
        <f t="shared" si="1210"/>
        <v>0</v>
      </c>
      <c r="B9592" s="41">
        <f t="shared" si="1211"/>
        <v>9591</v>
      </c>
      <c r="C9592" s="25"/>
      <c r="N9592" s="45"/>
      <c r="O9592" s="45"/>
      <c r="P9592" s="45"/>
      <c r="Q9592" s="45"/>
      <c r="R9592" s="45"/>
      <c r="S9592" s="1">
        <f t="shared" si="1212"/>
        <v>0</v>
      </c>
      <c r="T9592" s="1">
        <f t="shared" si="1213"/>
        <v>0</v>
      </c>
      <c r="U9592" s="1">
        <f t="shared" si="1214"/>
        <v>0</v>
      </c>
      <c r="V9592" s="1">
        <f t="shared" si="1215"/>
        <v>0</v>
      </c>
      <c r="W9592" s="1">
        <f t="shared" si="1216"/>
        <v>0</v>
      </c>
      <c r="X9592" s="1">
        <f t="shared" si="1217"/>
        <v>0</v>
      </c>
      <c r="Y9592"/>
      <c r="Z9592"/>
      <c r="AA9592"/>
      <c r="AB9592"/>
      <c r="AC9592"/>
      <c r="AD9592"/>
      <c r="AE9592"/>
      <c r="AF9592"/>
      <c r="AG9592"/>
      <c r="AH9592"/>
      <c r="AI9592"/>
      <c r="AJ9592"/>
    </row>
    <row r="9593" spans="1:36" ht="14.25" customHeight="1">
      <c r="A9593" s="41" t="b">
        <f t="shared" si="1210"/>
        <v>0</v>
      </c>
      <c r="B9593" s="41">
        <f t="shared" si="1211"/>
        <v>9592</v>
      </c>
      <c r="C9593" s="25"/>
      <c r="N9593" s="45"/>
      <c r="O9593" s="45"/>
      <c r="P9593" s="45"/>
      <c r="Q9593" s="45"/>
      <c r="R9593" s="45"/>
      <c r="S9593" s="1">
        <f t="shared" si="1212"/>
        <v>0</v>
      </c>
      <c r="T9593" s="1">
        <f t="shared" si="1213"/>
        <v>0</v>
      </c>
      <c r="U9593" s="1">
        <f t="shared" si="1214"/>
        <v>0</v>
      </c>
      <c r="V9593" s="1">
        <f t="shared" si="1215"/>
        <v>0</v>
      </c>
      <c r="W9593" s="1">
        <f t="shared" si="1216"/>
        <v>0</v>
      </c>
      <c r="X9593" s="1">
        <f t="shared" si="1217"/>
        <v>0</v>
      </c>
      <c r="Y9593"/>
      <c r="Z9593"/>
      <c r="AA9593"/>
      <c r="AB9593"/>
      <c r="AC9593"/>
      <c r="AD9593"/>
      <c r="AE9593"/>
      <c r="AF9593"/>
      <c r="AG9593"/>
      <c r="AH9593"/>
      <c r="AI9593"/>
      <c r="AJ9593"/>
    </row>
    <row r="9594" spans="1:36" ht="14.25" customHeight="1">
      <c r="A9594" s="41" t="b">
        <f t="shared" si="1210"/>
        <v>0</v>
      </c>
      <c r="B9594" s="41">
        <f t="shared" si="1211"/>
        <v>9593</v>
      </c>
      <c r="C9594" s="25"/>
      <c r="N9594" s="45"/>
      <c r="O9594" s="45"/>
      <c r="P9594" s="45"/>
      <c r="Q9594" s="45"/>
      <c r="R9594" s="45"/>
      <c r="S9594" s="1">
        <f t="shared" si="1212"/>
        <v>0</v>
      </c>
      <c r="T9594" s="1">
        <f t="shared" si="1213"/>
        <v>0</v>
      </c>
      <c r="U9594" s="1">
        <f t="shared" si="1214"/>
        <v>0</v>
      </c>
      <c r="V9594" s="1">
        <f t="shared" si="1215"/>
        <v>0</v>
      </c>
      <c r="W9594" s="1">
        <f t="shared" si="1216"/>
        <v>0</v>
      </c>
      <c r="X9594" s="1">
        <f t="shared" si="1217"/>
        <v>0</v>
      </c>
      <c r="Y9594"/>
      <c r="Z9594"/>
      <c r="AA9594"/>
      <c r="AB9594"/>
      <c r="AC9594"/>
      <c r="AD9594"/>
      <c r="AE9594"/>
      <c r="AF9594"/>
      <c r="AG9594"/>
      <c r="AH9594"/>
      <c r="AI9594"/>
      <c r="AJ9594"/>
    </row>
    <row r="9595" spans="1:36" ht="14.25" customHeight="1">
      <c r="A9595" s="41" t="b">
        <f t="shared" si="1210"/>
        <v>0</v>
      </c>
      <c r="B9595" s="41">
        <f t="shared" si="1211"/>
        <v>9594</v>
      </c>
      <c r="C9595" s="25"/>
      <c r="N9595" s="45"/>
      <c r="O9595" s="45"/>
      <c r="P9595" s="45"/>
      <c r="Q9595" s="45"/>
      <c r="R9595" s="45"/>
      <c r="S9595" s="1">
        <f t="shared" si="1212"/>
        <v>0</v>
      </c>
      <c r="T9595" s="1">
        <f t="shared" si="1213"/>
        <v>0</v>
      </c>
      <c r="U9595" s="1">
        <f t="shared" si="1214"/>
        <v>0</v>
      </c>
      <c r="V9595" s="1">
        <f t="shared" si="1215"/>
        <v>0</v>
      </c>
      <c r="W9595" s="1">
        <f t="shared" si="1216"/>
        <v>0</v>
      </c>
      <c r="X9595" s="1">
        <f t="shared" si="1217"/>
        <v>0</v>
      </c>
      <c r="Y9595"/>
      <c r="Z9595"/>
      <c r="AA9595"/>
      <c r="AB9595"/>
      <c r="AC9595"/>
      <c r="AD9595"/>
      <c r="AE9595"/>
      <c r="AF9595"/>
      <c r="AG9595"/>
      <c r="AH9595"/>
      <c r="AI9595"/>
      <c r="AJ9595"/>
    </row>
    <row r="9596" spans="1:36" ht="14.25" customHeight="1">
      <c r="A9596" s="41" t="b">
        <f t="shared" si="1210"/>
        <v>0</v>
      </c>
      <c r="B9596" s="41">
        <f t="shared" si="1211"/>
        <v>9595</v>
      </c>
      <c r="C9596" s="25"/>
      <c r="N9596" s="45"/>
      <c r="O9596" s="45"/>
      <c r="P9596" s="45"/>
      <c r="Q9596" s="45"/>
      <c r="R9596" s="45"/>
      <c r="S9596" s="1">
        <f t="shared" si="1212"/>
        <v>0</v>
      </c>
      <c r="T9596" s="1">
        <f t="shared" si="1213"/>
        <v>0</v>
      </c>
      <c r="U9596" s="1">
        <f t="shared" si="1214"/>
        <v>0</v>
      </c>
      <c r="V9596" s="1">
        <f t="shared" si="1215"/>
        <v>0</v>
      </c>
      <c r="W9596" s="1">
        <f t="shared" si="1216"/>
        <v>0</v>
      </c>
      <c r="X9596" s="1">
        <f t="shared" si="1217"/>
        <v>0</v>
      </c>
      <c r="Y9596"/>
      <c r="Z9596"/>
      <c r="AA9596"/>
      <c r="AB9596"/>
      <c r="AC9596"/>
      <c r="AD9596"/>
      <c r="AE9596"/>
      <c r="AF9596"/>
      <c r="AG9596"/>
      <c r="AH9596"/>
      <c r="AI9596"/>
      <c r="AJ9596"/>
    </row>
    <row r="9597" spans="1:36" ht="14.25" customHeight="1">
      <c r="A9597" s="41" t="b">
        <f t="shared" si="1210"/>
        <v>0</v>
      </c>
      <c r="B9597" s="41">
        <f t="shared" si="1211"/>
        <v>9596</v>
      </c>
      <c r="C9597" s="25"/>
      <c r="N9597" s="45"/>
      <c r="O9597" s="45"/>
      <c r="P9597" s="45"/>
      <c r="Q9597" s="45"/>
      <c r="R9597" s="45"/>
      <c r="S9597" s="1">
        <f t="shared" si="1212"/>
        <v>0</v>
      </c>
      <c r="T9597" s="1">
        <f t="shared" si="1213"/>
        <v>0</v>
      </c>
      <c r="U9597" s="1">
        <f t="shared" si="1214"/>
        <v>0</v>
      </c>
      <c r="V9597" s="1">
        <f t="shared" si="1215"/>
        <v>0</v>
      </c>
      <c r="W9597" s="1">
        <f t="shared" si="1216"/>
        <v>0</v>
      </c>
      <c r="X9597" s="1">
        <f t="shared" si="1217"/>
        <v>0</v>
      </c>
      <c r="Y9597"/>
      <c r="Z9597"/>
      <c r="AA9597"/>
      <c r="AB9597"/>
      <c r="AC9597"/>
      <c r="AD9597"/>
      <c r="AE9597"/>
      <c r="AF9597"/>
      <c r="AG9597"/>
      <c r="AH9597"/>
      <c r="AI9597"/>
      <c r="AJ9597"/>
    </row>
    <row r="9598" spans="1:36" ht="14.25" customHeight="1">
      <c r="A9598" s="41" t="b">
        <f t="shared" si="1210"/>
        <v>0</v>
      </c>
      <c r="B9598" s="41">
        <f t="shared" si="1211"/>
        <v>9597</v>
      </c>
      <c r="C9598" s="25"/>
      <c r="N9598" s="45"/>
      <c r="O9598" s="45"/>
      <c r="P9598" s="45"/>
      <c r="Q9598" s="45"/>
      <c r="R9598" s="45"/>
      <c r="S9598" s="1">
        <f t="shared" si="1212"/>
        <v>0</v>
      </c>
      <c r="T9598" s="1">
        <f t="shared" si="1213"/>
        <v>0</v>
      </c>
      <c r="U9598" s="1">
        <f t="shared" si="1214"/>
        <v>0</v>
      </c>
      <c r="V9598" s="1">
        <f t="shared" si="1215"/>
        <v>0</v>
      </c>
      <c r="W9598" s="1">
        <f t="shared" si="1216"/>
        <v>0</v>
      </c>
      <c r="X9598" s="1">
        <f t="shared" si="1217"/>
        <v>0</v>
      </c>
      <c r="Y9598"/>
      <c r="Z9598"/>
      <c r="AA9598"/>
      <c r="AB9598"/>
      <c r="AC9598"/>
      <c r="AD9598"/>
      <c r="AE9598"/>
      <c r="AF9598"/>
      <c r="AG9598"/>
      <c r="AH9598"/>
      <c r="AI9598"/>
      <c r="AJ9598"/>
    </row>
    <row r="9599" spans="1:36" ht="14.25" customHeight="1">
      <c r="A9599" s="41" t="b">
        <f t="shared" si="1210"/>
        <v>0</v>
      </c>
      <c r="B9599" s="41">
        <f t="shared" si="1211"/>
        <v>9598</v>
      </c>
      <c r="C9599" s="25"/>
      <c r="N9599" s="45"/>
      <c r="O9599" s="45"/>
      <c r="P9599" s="45"/>
      <c r="Q9599" s="45"/>
      <c r="R9599" s="45"/>
      <c r="S9599" s="1">
        <f t="shared" si="1212"/>
        <v>0</v>
      </c>
      <c r="T9599" s="1">
        <f t="shared" si="1213"/>
        <v>0</v>
      </c>
      <c r="U9599" s="1">
        <f t="shared" si="1214"/>
        <v>0</v>
      </c>
      <c r="V9599" s="1">
        <f t="shared" si="1215"/>
        <v>0</v>
      </c>
      <c r="W9599" s="1">
        <f t="shared" si="1216"/>
        <v>0</v>
      </c>
      <c r="X9599" s="1">
        <f t="shared" si="1217"/>
        <v>0</v>
      </c>
      <c r="Y9599"/>
      <c r="Z9599"/>
      <c r="AA9599"/>
      <c r="AB9599"/>
      <c r="AC9599"/>
      <c r="AD9599"/>
      <c r="AE9599"/>
      <c r="AF9599"/>
      <c r="AG9599"/>
      <c r="AH9599"/>
      <c r="AI9599"/>
      <c r="AJ9599"/>
    </row>
    <row r="9600" spans="1:36" ht="14.25" customHeight="1">
      <c r="A9600" s="41" t="b">
        <f t="shared" si="1210"/>
        <v>0</v>
      </c>
      <c r="B9600" s="41">
        <f t="shared" si="1211"/>
        <v>9599</v>
      </c>
      <c r="C9600" s="24"/>
      <c r="N9600" s="45"/>
      <c r="O9600" s="45"/>
      <c r="P9600" s="45"/>
      <c r="Q9600" s="45"/>
      <c r="R9600" s="45"/>
      <c r="S9600" s="1">
        <f t="shared" si="1212"/>
        <v>0</v>
      </c>
      <c r="T9600" s="1">
        <f t="shared" si="1213"/>
        <v>0</v>
      </c>
      <c r="U9600" s="1">
        <f t="shared" si="1214"/>
        <v>0</v>
      </c>
      <c r="V9600" s="1">
        <f t="shared" si="1215"/>
        <v>0</v>
      </c>
      <c r="W9600" s="1">
        <f t="shared" si="1216"/>
        <v>0</v>
      </c>
      <c r="X9600" s="1">
        <f t="shared" si="1217"/>
        <v>0</v>
      </c>
      <c r="Y9600"/>
      <c r="Z9600"/>
      <c r="AA9600"/>
      <c r="AB9600"/>
      <c r="AC9600"/>
      <c r="AD9600"/>
      <c r="AE9600"/>
      <c r="AF9600"/>
      <c r="AG9600"/>
      <c r="AH9600"/>
      <c r="AI9600"/>
      <c r="AJ9600"/>
    </row>
    <row r="9601" spans="1:36" ht="14.25" customHeight="1">
      <c r="A9601" s="41" t="b">
        <f t="shared" si="1210"/>
        <v>0</v>
      </c>
      <c r="B9601" s="41">
        <f t="shared" si="1211"/>
        <v>9600</v>
      </c>
      <c r="C9601" s="25"/>
      <c r="N9601" s="45"/>
      <c r="O9601" s="45"/>
      <c r="P9601" s="45"/>
      <c r="Q9601" s="45"/>
      <c r="R9601" s="45"/>
      <c r="S9601" s="1">
        <f t="shared" si="1212"/>
        <v>0</v>
      </c>
      <c r="T9601" s="1">
        <f t="shared" si="1213"/>
        <v>0</v>
      </c>
      <c r="U9601" s="1">
        <f t="shared" si="1214"/>
        <v>0</v>
      </c>
      <c r="V9601" s="1">
        <f t="shared" si="1215"/>
        <v>0</v>
      </c>
      <c r="W9601" s="1">
        <f t="shared" si="1216"/>
        <v>0</v>
      </c>
      <c r="X9601" s="1">
        <f t="shared" si="1217"/>
        <v>0</v>
      </c>
      <c r="Y9601"/>
      <c r="Z9601"/>
      <c r="AA9601"/>
      <c r="AB9601"/>
      <c r="AC9601"/>
      <c r="AD9601"/>
      <c r="AE9601"/>
      <c r="AF9601"/>
      <c r="AG9601"/>
      <c r="AH9601"/>
      <c r="AI9601"/>
      <c r="AJ9601"/>
    </row>
    <row r="9602" spans="1:36" ht="14.25" customHeight="1">
      <c r="A9602" s="41" t="b">
        <f t="shared" si="1210"/>
        <v>0</v>
      </c>
      <c r="B9602" s="41">
        <f t="shared" si="1211"/>
        <v>9601</v>
      </c>
      <c r="C9602" s="25"/>
      <c r="N9602" s="45"/>
      <c r="O9602" s="45"/>
      <c r="P9602" s="45"/>
      <c r="Q9602" s="45"/>
      <c r="R9602" s="45"/>
      <c r="S9602" s="1">
        <f t="shared" si="1212"/>
        <v>0</v>
      </c>
      <c r="T9602" s="1">
        <f t="shared" si="1213"/>
        <v>0</v>
      </c>
      <c r="U9602" s="1">
        <f t="shared" si="1214"/>
        <v>0</v>
      </c>
      <c r="V9602" s="1">
        <f t="shared" si="1215"/>
        <v>0</v>
      </c>
      <c r="W9602" s="1">
        <f t="shared" si="1216"/>
        <v>0</v>
      </c>
      <c r="X9602" s="1">
        <f t="shared" si="1217"/>
        <v>0</v>
      </c>
      <c r="Y9602"/>
      <c r="Z9602"/>
      <c r="AA9602"/>
      <c r="AB9602"/>
      <c r="AC9602"/>
      <c r="AD9602"/>
      <c r="AE9602"/>
      <c r="AF9602"/>
      <c r="AG9602"/>
      <c r="AH9602"/>
      <c r="AI9602"/>
      <c r="AJ9602"/>
    </row>
    <row r="9603" spans="1:36" ht="14.25" customHeight="1">
      <c r="A9603" s="41" t="b">
        <f t="shared" si="1210"/>
        <v>0</v>
      </c>
      <c r="B9603" s="41">
        <f t="shared" si="1211"/>
        <v>9602</v>
      </c>
      <c r="C9603" s="25"/>
      <c r="N9603" s="45"/>
      <c r="O9603" s="45"/>
      <c r="P9603" s="45"/>
      <c r="Q9603" s="45"/>
      <c r="R9603" s="45"/>
      <c r="S9603" s="1">
        <f t="shared" si="1212"/>
        <v>0</v>
      </c>
      <c r="T9603" s="1">
        <f t="shared" si="1213"/>
        <v>0</v>
      </c>
      <c r="U9603" s="1">
        <f t="shared" si="1214"/>
        <v>0</v>
      </c>
      <c r="V9603" s="1">
        <f t="shared" si="1215"/>
        <v>0</v>
      </c>
      <c r="W9603" s="1">
        <f t="shared" si="1216"/>
        <v>0</v>
      </c>
      <c r="X9603" s="1">
        <f t="shared" si="1217"/>
        <v>0</v>
      </c>
      <c r="Y9603"/>
      <c r="Z9603"/>
      <c r="AA9603"/>
      <c r="AB9603"/>
      <c r="AC9603"/>
      <c r="AD9603"/>
      <c r="AE9603"/>
      <c r="AF9603"/>
      <c r="AG9603"/>
      <c r="AH9603"/>
      <c r="AI9603"/>
      <c r="AJ9603"/>
    </row>
    <row r="9604" spans="1:36" ht="14.25" customHeight="1">
      <c r="A9604" s="41" t="b">
        <f t="shared" ref="A9604:A9667" si="1218">IF(OR(COUNTIF(D9604:M9604, "NOT EXECUTED"), COUNTIF(D9604:M9604, "NOT COMPILED"), COUNTIF(D9604:M9604, "NOT EFFECTIVE")),TRUE,FALSE)</f>
        <v>0</v>
      </c>
      <c r="B9604" s="41">
        <f t="shared" ref="B9604:B9667" si="1219">+B9603+1</f>
        <v>9603</v>
      </c>
      <c r="C9604" s="25"/>
      <c r="N9604" s="45"/>
      <c r="O9604" s="45"/>
      <c r="P9604" s="45"/>
      <c r="Q9604" s="45"/>
      <c r="R9604" s="45"/>
      <c r="S9604" s="1">
        <f t="shared" si="1212"/>
        <v>0</v>
      </c>
      <c r="T9604" s="1">
        <f t="shared" si="1213"/>
        <v>0</v>
      </c>
      <c r="U9604" s="1">
        <f t="shared" si="1214"/>
        <v>0</v>
      </c>
      <c r="V9604" s="1">
        <f t="shared" si="1215"/>
        <v>0</v>
      </c>
      <c r="W9604" s="1">
        <f t="shared" si="1216"/>
        <v>0</v>
      </c>
      <c r="X9604" s="1">
        <f t="shared" si="1217"/>
        <v>0</v>
      </c>
      <c r="Y9604"/>
      <c r="Z9604"/>
      <c r="AA9604"/>
      <c r="AB9604"/>
      <c r="AC9604"/>
      <c r="AD9604"/>
      <c r="AE9604"/>
      <c r="AF9604"/>
      <c r="AG9604"/>
      <c r="AH9604"/>
      <c r="AI9604"/>
      <c r="AJ9604"/>
    </row>
    <row r="9605" spans="1:36" ht="14.25" customHeight="1">
      <c r="A9605" s="41" t="b">
        <f t="shared" si="1218"/>
        <v>0</v>
      </c>
      <c r="B9605" s="41">
        <f t="shared" si="1219"/>
        <v>9604</v>
      </c>
      <c r="C9605" s="25"/>
      <c r="N9605" s="45"/>
      <c r="O9605" s="45"/>
      <c r="P9605" s="45"/>
      <c r="Q9605" s="45"/>
      <c r="R9605" s="45"/>
      <c r="S9605" s="1">
        <f t="shared" si="1212"/>
        <v>0</v>
      </c>
      <c r="T9605" s="1">
        <f t="shared" si="1213"/>
        <v>0</v>
      </c>
      <c r="U9605" s="1">
        <f t="shared" si="1214"/>
        <v>0</v>
      </c>
      <c r="V9605" s="1">
        <f t="shared" si="1215"/>
        <v>0</v>
      </c>
      <c r="W9605" s="1">
        <f t="shared" si="1216"/>
        <v>0</v>
      </c>
      <c r="X9605" s="1">
        <f t="shared" si="1217"/>
        <v>0</v>
      </c>
      <c r="Y9605"/>
      <c r="Z9605"/>
      <c r="AA9605"/>
      <c r="AB9605"/>
      <c r="AC9605"/>
      <c r="AD9605"/>
      <c r="AE9605"/>
      <c r="AF9605"/>
      <c r="AG9605"/>
      <c r="AH9605"/>
      <c r="AI9605"/>
      <c r="AJ9605"/>
    </row>
    <row r="9606" spans="1:36" ht="14.25" customHeight="1">
      <c r="A9606" s="41" t="b">
        <f t="shared" si="1218"/>
        <v>0</v>
      </c>
      <c r="B9606" s="41">
        <f t="shared" si="1219"/>
        <v>9605</v>
      </c>
      <c r="C9606" s="25"/>
      <c r="N9606" s="45"/>
      <c r="O9606" s="45"/>
      <c r="P9606" s="45"/>
      <c r="Q9606" s="45"/>
      <c r="R9606" s="45"/>
      <c r="S9606" s="1">
        <f t="shared" si="1212"/>
        <v>0</v>
      </c>
      <c r="T9606" s="1">
        <f t="shared" si="1213"/>
        <v>0</v>
      </c>
      <c r="U9606" s="1">
        <f t="shared" si="1214"/>
        <v>0</v>
      </c>
      <c r="V9606" s="1">
        <f t="shared" si="1215"/>
        <v>0</v>
      </c>
      <c r="W9606" s="1">
        <f t="shared" si="1216"/>
        <v>0</v>
      </c>
      <c r="X9606" s="1">
        <f t="shared" si="1217"/>
        <v>0</v>
      </c>
      <c r="Y9606"/>
      <c r="Z9606"/>
      <c r="AA9606"/>
      <c r="AB9606"/>
      <c r="AC9606"/>
      <c r="AD9606"/>
      <c r="AE9606"/>
      <c r="AF9606"/>
      <c r="AG9606"/>
      <c r="AH9606"/>
      <c r="AI9606"/>
      <c r="AJ9606"/>
    </row>
    <row r="9607" spans="1:36" ht="14.25" customHeight="1">
      <c r="A9607" s="41" t="b">
        <f t="shared" si="1218"/>
        <v>0</v>
      </c>
      <c r="B9607" s="41">
        <f t="shared" si="1219"/>
        <v>9606</v>
      </c>
      <c r="C9607" s="25"/>
      <c r="N9607" s="45"/>
      <c r="O9607" s="45"/>
      <c r="P9607" s="45"/>
      <c r="Q9607" s="45"/>
      <c r="R9607" s="45"/>
      <c r="S9607" s="1">
        <f t="shared" si="1212"/>
        <v>0</v>
      </c>
      <c r="T9607" s="1">
        <f t="shared" si="1213"/>
        <v>0</v>
      </c>
      <c r="U9607" s="1">
        <f t="shared" si="1214"/>
        <v>0</v>
      </c>
      <c r="V9607" s="1">
        <f t="shared" si="1215"/>
        <v>0</v>
      </c>
      <c r="W9607" s="1">
        <f t="shared" si="1216"/>
        <v>0</v>
      </c>
      <c r="X9607" s="1">
        <f t="shared" si="1217"/>
        <v>0</v>
      </c>
      <c r="Y9607"/>
      <c r="Z9607"/>
      <c r="AA9607"/>
      <c r="AB9607"/>
      <c r="AC9607"/>
      <c r="AD9607"/>
      <c r="AE9607"/>
      <c r="AF9607"/>
      <c r="AG9607"/>
      <c r="AH9607"/>
      <c r="AI9607"/>
      <c r="AJ9607"/>
    </row>
    <row r="9608" spans="1:36" ht="14.25" customHeight="1">
      <c r="A9608" s="41" t="b">
        <f t="shared" si="1218"/>
        <v>0</v>
      </c>
      <c r="B9608" s="41">
        <f t="shared" si="1219"/>
        <v>9607</v>
      </c>
      <c r="C9608" s="25"/>
      <c r="N9608" s="45"/>
      <c r="O9608" s="45"/>
      <c r="P9608" s="45"/>
      <c r="Q9608" s="45"/>
      <c r="R9608" s="45"/>
      <c r="S9608" s="1">
        <f t="shared" si="1212"/>
        <v>0</v>
      </c>
      <c r="T9608" s="1">
        <f t="shared" si="1213"/>
        <v>0</v>
      </c>
      <c r="U9608" s="1">
        <f t="shared" si="1214"/>
        <v>0</v>
      </c>
      <c r="V9608" s="1">
        <f t="shared" si="1215"/>
        <v>0</v>
      </c>
      <c r="W9608" s="1">
        <f t="shared" si="1216"/>
        <v>0</v>
      </c>
      <c r="X9608" s="1">
        <f t="shared" si="1217"/>
        <v>0</v>
      </c>
      <c r="Y9608"/>
      <c r="Z9608"/>
      <c r="AA9608"/>
      <c r="AB9608"/>
      <c r="AC9608"/>
      <c r="AD9608"/>
      <c r="AE9608"/>
      <c r="AF9608"/>
      <c r="AG9608"/>
      <c r="AH9608"/>
      <c r="AI9608"/>
      <c r="AJ9608"/>
    </row>
    <row r="9609" spans="1:36" ht="14.25" customHeight="1">
      <c r="A9609" s="41" t="b">
        <f t="shared" si="1218"/>
        <v>0</v>
      </c>
      <c r="B9609" s="41">
        <f t="shared" si="1219"/>
        <v>9608</v>
      </c>
      <c r="C9609" s="25"/>
      <c r="N9609" s="45"/>
      <c r="O9609" s="45"/>
      <c r="P9609" s="45"/>
      <c r="Q9609" s="45"/>
      <c r="R9609" s="45"/>
      <c r="S9609" s="1">
        <f t="shared" si="1212"/>
        <v>0</v>
      </c>
      <c r="T9609" s="1">
        <f t="shared" si="1213"/>
        <v>0</v>
      </c>
      <c r="U9609" s="1">
        <f t="shared" si="1214"/>
        <v>0</v>
      </c>
      <c r="V9609" s="1">
        <f t="shared" si="1215"/>
        <v>0</v>
      </c>
      <c r="W9609" s="1">
        <f t="shared" si="1216"/>
        <v>0</v>
      </c>
      <c r="X9609" s="1">
        <f t="shared" si="1217"/>
        <v>0</v>
      </c>
      <c r="Y9609"/>
      <c r="Z9609"/>
      <c r="AA9609"/>
      <c r="AB9609"/>
      <c r="AC9609"/>
      <c r="AD9609"/>
      <c r="AE9609"/>
      <c r="AF9609"/>
      <c r="AG9609"/>
      <c r="AH9609"/>
      <c r="AI9609"/>
      <c r="AJ9609"/>
    </row>
    <row r="9610" spans="1:36" ht="14.25" customHeight="1">
      <c r="A9610" s="41" t="b">
        <f t="shared" si="1218"/>
        <v>0</v>
      </c>
      <c r="B9610" s="41">
        <f t="shared" si="1219"/>
        <v>9609</v>
      </c>
      <c r="C9610" s="24"/>
      <c r="N9610" s="45"/>
      <c r="O9610" s="45"/>
      <c r="P9610" s="45"/>
      <c r="Q9610" s="45"/>
      <c r="R9610" s="45"/>
      <c r="S9610" s="1">
        <f t="shared" si="1212"/>
        <v>0</v>
      </c>
      <c r="T9610" s="1">
        <f t="shared" si="1213"/>
        <v>0</v>
      </c>
      <c r="U9610" s="1">
        <f t="shared" si="1214"/>
        <v>0</v>
      </c>
      <c r="V9610" s="1">
        <f t="shared" si="1215"/>
        <v>0</v>
      </c>
      <c r="W9610" s="1">
        <f t="shared" si="1216"/>
        <v>0</v>
      </c>
      <c r="X9610" s="1">
        <f t="shared" si="1217"/>
        <v>0</v>
      </c>
      <c r="Y9610"/>
      <c r="Z9610"/>
      <c r="AA9610"/>
      <c r="AB9610"/>
      <c r="AC9610"/>
      <c r="AD9610"/>
      <c r="AE9610"/>
      <c r="AF9610"/>
      <c r="AG9610"/>
      <c r="AH9610"/>
      <c r="AI9610"/>
      <c r="AJ9610"/>
    </row>
    <row r="9611" spans="1:36" ht="14.25" customHeight="1">
      <c r="A9611" s="41" t="b">
        <f t="shared" si="1218"/>
        <v>0</v>
      </c>
      <c r="B9611" s="41">
        <f t="shared" si="1219"/>
        <v>9610</v>
      </c>
      <c r="C9611" s="25"/>
      <c r="N9611" s="45"/>
      <c r="O9611" s="45"/>
      <c r="P9611" s="45"/>
      <c r="Q9611" s="45"/>
      <c r="R9611" s="45"/>
      <c r="S9611" s="1">
        <f t="shared" si="1212"/>
        <v>0</v>
      </c>
      <c r="T9611" s="1">
        <f t="shared" si="1213"/>
        <v>0</v>
      </c>
      <c r="U9611" s="1">
        <f t="shared" si="1214"/>
        <v>0</v>
      </c>
      <c r="V9611" s="1">
        <f t="shared" si="1215"/>
        <v>0</v>
      </c>
      <c r="W9611" s="1">
        <f t="shared" si="1216"/>
        <v>0</v>
      </c>
      <c r="X9611" s="1">
        <f t="shared" si="1217"/>
        <v>0</v>
      </c>
      <c r="Y9611"/>
      <c r="Z9611"/>
      <c r="AA9611"/>
      <c r="AB9611"/>
      <c r="AC9611"/>
      <c r="AD9611"/>
      <c r="AE9611"/>
      <c r="AF9611"/>
      <c r="AG9611"/>
      <c r="AH9611"/>
      <c r="AI9611"/>
      <c r="AJ9611"/>
    </row>
    <row r="9612" spans="1:36" ht="14.25" customHeight="1">
      <c r="A9612" s="41" t="b">
        <f t="shared" si="1218"/>
        <v>0</v>
      </c>
      <c r="B9612" s="41">
        <f t="shared" si="1219"/>
        <v>9611</v>
      </c>
      <c r="C9612" s="24"/>
      <c r="N9612" s="45"/>
      <c r="O9612" s="45"/>
      <c r="P9612" s="45"/>
      <c r="Q9612" s="45"/>
      <c r="R9612" s="45"/>
      <c r="S9612" s="1">
        <f t="shared" si="1212"/>
        <v>0</v>
      </c>
      <c r="T9612" s="1">
        <f t="shared" si="1213"/>
        <v>0</v>
      </c>
      <c r="U9612" s="1">
        <f t="shared" si="1214"/>
        <v>0</v>
      </c>
      <c r="V9612" s="1">
        <f t="shared" si="1215"/>
        <v>0</v>
      </c>
      <c r="W9612" s="1">
        <f t="shared" si="1216"/>
        <v>0</v>
      </c>
      <c r="X9612" s="1">
        <f t="shared" si="1217"/>
        <v>0</v>
      </c>
      <c r="Y9612"/>
      <c r="Z9612"/>
      <c r="AA9612"/>
      <c r="AB9612"/>
      <c r="AC9612"/>
      <c r="AD9612"/>
      <c r="AE9612"/>
      <c r="AF9612"/>
      <c r="AG9612"/>
      <c r="AH9612"/>
      <c r="AI9612"/>
      <c r="AJ9612"/>
    </row>
    <row r="9613" spans="1:36" ht="14.25" customHeight="1">
      <c r="A9613" s="41" t="b">
        <f t="shared" si="1218"/>
        <v>0</v>
      </c>
      <c r="B9613" s="41">
        <f t="shared" si="1219"/>
        <v>9612</v>
      </c>
      <c r="C9613" s="25"/>
      <c r="N9613" s="45"/>
      <c r="O9613" s="45"/>
      <c r="P9613" s="45"/>
      <c r="Q9613" s="45"/>
      <c r="R9613" s="45"/>
      <c r="S9613" s="1">
        <f t="shared" si="1212"/>
        <v>0</v>
      </c>
      <c r="T9613" s="1">
        <f t="shared" si="1213"/>
        <v>0</v>
      </c>
      <c r="U9613" s="1">
        <f t="shared" si="1214"/>
        <v>0</v>
      </c>
      <c r="V9613" s="1">
        <f t="shared" si="1215"/>
        <v>0</v>
      </c>
      <c r="W9613" s="1">
        <f t="shared" si="1216"/>
        <v>0</v>
      </c>
      <c r="X9613" s="1">
        <f t="shared" si="1217"/>
        <v>0</v>
      </c>
      <c r="Y9613"/>
      <c r="Z9613"/>
      <c r="AA9613"/>
      <c r="AB9613"/>
      <c r="AC9613"/>
      <c r="AD9613"/>
      <c r="AE9613"/>
      <c r="AF9613"/>
      <c r="AG9613"/>
      <c r="AH9613"/>
      <c r="AI9613"/>
      <c r="AJ9613"/>
    </row>
    <row r="9614" spans="1:36" ht="14.25" customHeight="1">
      <c r="A9614" s="41" t="b">
        <f t="shared" si="1218"/>
        <v>0</v>
      </c>
      <c r="B9614" s="41">
        <f t="shared" si="1219"/>
        <v>9613</v>
      </c>
      <c r="C9614" s="25"/>
      <c r="N9614" s="45"/>
      <c r="O9614" s="45"/>
      <c r="P9614" s="45"/>
      <c r="Q9614" s="45"/>
      <c r="R9614" s="45"/>
      <c r="S9614" s="1">
        <f t="shared" ref="S9614:S9677" si="1220">IF(COUNTIF(H9614:M9614,"NOT EFFECTIVE"),1,0)</f>
        <v>0</v>
      </c>
      <c r="T9614" s="1">
        <f t="shared" si="1213"/>
        <v>0</v>
      </c>
      <c r="U9614" s="1">
        <f t="shared" si="1214"/>
        <v>0</v>
      </c>
      <c r="V9614" s="1">
        <f t="shared" si="1215"/>
        <v>0</v>
      </c>
      <c r="W9614" s="1">
        <f t="shared" si="1216"/>
        <v>0</v>
      </c>
      <c r="X9614" s="1">
        <f t="shared" si="1217"/>
        <v>0</v>
      </c>
      <c r="Y9614"/>
      <c r="Z9614"/>
      <c r="AA9614"/>
      <c r="AB9614"/>
      <c r="AC9614"/>
      <c r="AD9614"/>
      <c r="AE9614"/>
      <c r="AF9614"/>
      <c r="AG9614"/>
      <c r="AH9614"/>
      <c r="AI9614"/>
      <c r="AJ9614"/>
    </row>
    <row r="9615" spans="1:36" ht="14.25" customHeight="1">
      <c r="A9615" s="41" t="b">
        <f t="shared" si="1218"/>
        <v>0</v>
      </c>
      <c r="B9615" s="41">
        <f t="shared" si="1219"/>
        <v>9614</v>
      </c>
      <c r="C9615" s="25"/>
      <c r="N9615" s="45"/>
      <c r="O9615" s="45"/>
      <c r="P9615" s="45"/>
      <c r="Q9615" s="45"/>
      <c r="R9615" s="45"/>
      <c r="S9615" s="1">
        <f t="shared" si="1220"/>
        <v>0</v>
      </c>
      <c r="T9615" s="1">
        <f t="shared" si="1213"/>
        <v>0</v>
      </c>
      <c r="U9615" s="1">
        <f t="shared" si="1214"/>
        <v>0</v>
      </c>
      <c r="V9615" s="1">
        <f t="shared" si="1215"/>
        <v>0</v>
      </c>
      <c r="W9615" s="1">
        <f t="shared" si="1216"/>
        <v>0</v>
      </c>
      <c r="X9615" s="1">
        <f t="shared" si="1217"/>
        <v>0</v>
      </c>
      <c r="Y9615"/>
      <c r="Z9615"/>
      <c r="AA9615"/>
      <c r="AB9615"/>
      <c r="AC9615"/>
      <c r="AD9615"/>
      <c r="AE9615"/>
      <c r="AF9615"/>
      <c r="AG9615"/>
      <c r="AH9615"/>
      <c r="AI9615"/>
      <c r="AJ9615"/>
    </row>
    <row r="9616" spans="1:36" ht="14.25" customHeight="1">
      <c r="A9616" s="41" t="b">
        <f t="shared" si="1218"/>
        <v>0</v>
      </c>
      <c r="B9616" s="41">
        <f t="shared" si="1219"/>
        <v>9615</v>
      </c>
      <c r="C9616" s="25"/>
      <c r="N9616" s="45"/>
      <c r="O9616" s="45"/>
      <c r="P9616" s="45"/>
      <c r="Q9616" s="45"/>
      <c r="R9616" s="45"/>
      <c r="S9616" s="1">
        <f t="shared" si="1220"/>
        <v>0</v>
      </c>
      <c r="T9616" s="1">
        <f t="shared" si="1213"/>
        <v>0</v>
      </c>
      <c r="U9616" s="1">
        <f t="shared" si="1214"/>
        <v>0</v>
      </c>
      <c r="V9616" s="1">
        <f t="shared" si="1215"/>
        <v>0</v>
      </c>
      <c r="W9616" s="1">
        <f t="shared" si="1216"/>
        <v>0</v>
      </c>
      <c r="X9616" s="1">
        <f t="shared" si="1217"/>
        <v>0</v>
      </c>
      <c r="Y9616"/>
      <c r="Z9616"/>
      <c r="AA9616"/>
      <c r="AB9616"/>
      <c r="AC9616"/>
      <c r="AD9616"/>
      <c r="AE9616"/>
      <c r="AF9616"/>
      <c r="AG9616"/>
      <c r="AH9616"/>
      <c r="AI9616"/>
      <c r="AJ9616"/>
    </row>
    <row r="9617" spans="1:36" ht="14.25" customHeight="1">
      <c r="A9617" s="41" t="b">
        <f t="shared" si="1218"/>
        <v>0</v>
      </c>
      <c r="B9617" s="41">
        <f t="shared" si="1219"/>
        <v>9616</v>
      </c>
      <c r="C9617" s="25"/>
      <c r="N9617" s="45"/>
      <c r="O9617" s="45"/>
      <c r="P9617" s="45"/>
      <c r="Q9617" s="45"/>
      <c r="R9617" s="45"/>
      <c r="S9617" s="1">
        <f t="shared" si="1220"/>
        <v>0</v>
      </c>
      <c r="T9617" s="1">
        <f t="shared" si="1213"/>
        <v>0</v>
      </c>
      <c r="U9617" s="1">
        <f t="shared" si="1214"/>
        <v>0</v>
      </c>
      <c r="V9617" s="1">
        <f t="shared" si="1215"/>
        <v>0</v>
      </c>
      <c r="W9617" s="1">
        <f t="shared" si="1216"/>
        <v>0</v>
      </c>
      <c r="X9617" s="1">
        <f t="shared" si="1217"/>
        <v>0</v>
      </c>
      <c r="Y9617"/>
      <c r="Z9617"/>
      <c r="AA9617"/>
      <c r="AB9617"/>
      <c r="AC9617"/>
      <c r="AD9617"/>
      <c r="AE9617"/>
      <c r="AF9617"/>
      <c r="AG9617"/>
      <c r="AH9617"/>
      <c r="AI9617"/>
      <c r="AJ9617"/>
    </row>
    <row r="9618" spans="1:36" ht="14.25" customHeight="1">
      <c r="A9618" s="41" t="b">
        <f t="shared" si="1218"/>
        <v>0</v>
      </c>
      <c r="B9618" s="41">
        <f t="shared" si="1219"/>
        <v>9617</v>
      </c>
      <c r="C9618" s="25"/>
      <c r="N9618" s="45"/>
      <c r="O9618" s="45"/>
      <c r="P9618" s="45"/>
      <c r="Q9618" s="45"/>
      <c r="R9618" s="45"/>
      <c r="S9618" s="1">
        <f t="shared" si="1220"/>
        <v>0</v>
      </c>
      <c r="T9618" s="1">
        <f t="shared" si="1213"/>
        <v>0</v>
      </c>
      <c r="U9618" s="1">
        <f t="shared" si="1214"/>
        <v>0</v>
      </c>
      <c r="V9618" s="1">
        <f t="shared" si="1215"/>
        <v>0</v>
      </c>
      <c r="W9618" s="1">
        <f t="shared" si="1216"/>
        <v>0</v>
      </c>
      <c r="X9618" s="1">
        <f t="shared" si="1217"/>
        <v>0</v>
      </c>
      <c r="Y9618"/>
      <c r="Z9618"/>
      <c r="AA9618"/>
      <c r="AB9618"/>
      <c r="AC9618"/>
      <c r="AD9618"/>
      <c r="AE9618"/>
      <c r="AF9618"/>
      <c r="AG9618"/>
      <c r="AH9618"/>
      <c r="AI9618"/>
      <c r="AJ9618"/>
    </row>
    <row r="9619" spans="1:36" ht="14.25" customHeight="1">
      <c r="A9619" s="41" t="b">
        <f t="shared" si="1218"/>
        <v>0</v>
      </c>
      <c r="B9619" s="41">
        <f t="shared" si="1219"/>
        <v>9618</v>
      </c>
      <c r="C9619" s="25"/>
      <c r="N9619" s="45"/>
      <c r="O9619" s="45"/>
      <c r="P9619" s="45"/>
      <c r="Q9619" s="45"/>
      <c r="R9619" s="45"/>
      <c r="S9619" s="1">
        <f t="shared" si="1220"/>
        <v>0</v>
      </c>
      <c r="T9619" s="1">
        <f t="shared" si="1213"/>
        <v>0</v>
      </c>
      <c r="U9619" s="1">
        <f t="shared" si="1214"/>
        <v>0</v>
      </c>
      <c r="V9619" s="1">
        <f t="shared" si="1215"/>
        <v>0</v>
      </c>
      <c r="W9619" s="1">
        <f t="shared" si="1216"/>
        <v>0</v>
      </c>
      <c r="X9619" s="1">
        <f t="shared" si="1217"/>
        <v>0</v>
      </c>
      <c r="Y9619"/>
      <c r="Z9619"/>
      <c r="AA9619"/>
      <c r="AB9619"/>
      <c r="AC9619"/>
      <c r="AD9619"/>
      <c r="AE9619"/>
      <c r="AF9619"/>
      <c r="AG9619"/>
      <c r="AH9619"/>
      <c r="AI9619"/>
      <c r="AJ9619"/>
    </row>
    <row r="9620" spans="1:36" ht="14.25" customHeight="1">
      <c r="A9620" s="41" t="b">
        <f t="shared" si="1218"/>
        <v>0</v>
      </c>
      <c r="B9620" s="41">
        <f t="shared" si="1219"/>
        <v>9619</v>
      </c>
      <c r="C9620" s="25"/>
      <c r="N9620" s="45"/>
      <c r="O9620" s="45"/>
      <c r="P9620" s="45"/>
      <c r="Q9620" s="45"/>
      <c r="R9620" s="45"/>
      <c r="S9620" s="1">
        <f t="shared" si="1220"/>
        <v>0</v>
      </c>
      <c r="T9620" s="1">
        <f t="shared" si="1213"/>
        <v>0</v>
      </c>
      <c r="U9620" s="1">
        <f t="shared" si="1214"/>
        <v>0</v>
      </c>
      <c r="V9620" s="1">
        <f t="shared" si="1215"/>
        <v>0</v>
      </c>
      <c r="W9620" s="1">
        <f t="shared" si="1216"/>
        <v>0</v>
      </c>
      <c r="X9620" s="1">
        <f t="shared" si="1217"/>
        <v>0</v>
      </c>
      <c r="Y9620"/>
      <c r="Z9620"/>
      <c r="AA9620"/>
      <c r="AB9620"/>
      <c r="AC9620"/>
      <c r="AD9620"/>
      <c r="AE9620"/>
      <c r="AF9620"/>
      <c r="AG9620"/>
      <c r="AH9620"/>
      <c r="AI9620"/>
      <c r="AJ9620"/>
    </row>
    <row r="9621" spans="1:36" ht="14.25" customHeight="1">
      <c r="A9621" s="41" t="b">
        <f t="shared" si="1218"/>
        <v>0</v>
      </c>
      <c r="B9621" s="41">
        <f t="shared" si="1219"/>
        <v>9620</v>
      </c>
      <c r="C9621" s="25"/>
      <c r="N9621" s="45"/>
      <c r="O9621" s="45"/>
      <c r="P9621" s="45"/>
      <c r="Q9621" s="45"/>
      <c r="R9621" s="45"/>
      <c r="S9621" s="1">
        <f t="shared" si="1220"/>
        <v>0</v>
      </c>
      <c r="T9621" s="1">
        <f t="shared" si="1213"/>
        <v>0</v>
      </c>
      <c r="U9621" s="1">
        <f t="shared" si="1214"/>
        <v>0</v>
      </c>
      <c r="V9621" s="1">
        <f t="shared" si="1215"/>
        <v>0</v>
      </c>
      <c r="W9621" s="1">
        <f t="shared" si="1216"/>
        <v>0</v>
      </c>
      <c r="X9621" s="1">
        <f t="shared" si="1217"/>
        <v>0</v>
      </c>
      <c r="Y9621"/>
      <c r="Z9621"/>
      <c r="AA9621"/>
      <c r="AB9621"/>
      <c r="AC9621"/>
      <c r="AD9621"/>
      <c r="AE9621"/>
      <c r="AF9621"/>
      <c r="AG9621"/>
      <c r="AH9621"/>
      <c r="AI9621"/>
      <c r="AJ9621"/>
    </row>
    <row r="9622" spans="1:36" ht="14.25" customHeight="1">
      <c r="A9622" s="41" t="b">
        <f t="shared" si="1218"/>
        <v>0</v>
      </c>
      <c r="B9622" s="41">
        <f t="shared" si="1219"/>
        <v>9621</v>
      </c>
      <c r="C9622" s="25"/>
      <c r="N9622" s="45"/>
      <c r="O9622" s="45"/>
      <c r="P9622" s="45"/>
      <c r="Q9622" s="45"/>
      <c r="R9622" s="45"/>
      <c r="S9622" s="1">
        <f t="shared" si="1220"/>
        <v>0</v>
      </c>
      <c r="T9622" s="1">
        <f t="shared" si="1213"/>
        <v>0</v>
      </c>
      <c r="U9622" s="1">
        <f t="shared" si="1214"/>
        <v>0</v>
      </c>
      <c r="V9622" s="1">
        <f t="shared" si="1215"/>
        <v>0</v>
      </c>
      <c r="W9622" s="1">
        <f t="shared" si="1216"/>
        <v>0</v>
      </c>
      <c r="X9622" s="1">
        <f t="shared" si="1217"/>
        <v>0</v>
      </c>
      <c r="Y9622"/>
      <c r="Z9622"/>
      <c r="AA9622"/>
      <c r="AB9622"/>
      <c r="AC9622"/>
      <c r="AD9622"/>
      <c r="AE9622"/>
      <c r="AF9622"/>
      <c r="AG9622"/>
      <c r="AH9622"/>
      <c r="AI9622"/>
      <c r="AJ9622"/>
    </row>
    <row r="9623" spans="1:36" ht="14.25" customHeight="1">
      <c r="A9623" s="41" t="b">
        <f t="shared" si="1218"/>
        <v>0</v>
      </c>
      <c r="B9623" s="41">
        <f t="shared" si="1219"/>
        <v>9622</v>
      </c>
      <c r="C9623" s="25"/>
      <c r="N9623" s="45"/>
      <c r="O9623" s="45"/>
      <c r="P9623" s="45"/>
      <c r="Q9623" s="45"/>
      <c r="R9623" s="45"/>
      <c r="S9623" s="1">
        <f t="shared" si="1220"/>
        <v>0</v>
      </c>
      <c r="T9623" s="1">
        <f t="shared" si="1213"/>
        <v>0</v>
      </c>
      <c r="U9623" s="1">
        <f t="shared" si="1214"/>
        <v>0</v>
      </c>
      <c r="V9623" s="1">
        <f t="shared" si="1215"/>
        <v>0</v>
      </c>
      <c r="W9623" s="1">
        <f t="shared" si="1216"/>
        <v>0</v>
      </c>
      <c r="X9623" s="1">
        <f t="shared" si="1217"/>
        <v>0</v>
      </c>
      <c r="Y9623"/>
      <c r="Z9623"/>
      <c r="AA9623"/>
      <c r="AB9623"/>
      <c r="AC9623"/>
      <c r="AD9623"/>
      <c r="AE9623"/>
      <c r="AF9623"/>
      <c r="AG9623"/>
      <c r="AH9623"/>
      <c r="AI9623"/>
      <c r="AJ9623"/>
    </row>
    <row r="9624" spans="1:36" ht="14.25" customHeight="1">
      <c r="A9624" s="41" t="b">
        <f t="shared" si="1218"/>
        <v>0</v>
      </c>
      <c r="B9624" s="41">
        <f t="shared" si="1219"/>
        <v>9623</v>
      </c>
      <c r="C9624" s="25"/>
      <c r="N9624" s="45"/>
      <c r="O9624" s="45"/>
      <c r="P9624" s="45"/>
      <c r="Q9624" s="45"/>
      <c r="R9624" s="45"/>
      <c r="S9624" s="1">
        <f t="shared" si="1220"/>
        <v>0</v>
      </c>
      <c r="T9624" s="1">
        <f t="shared" si="1213"/>
        <v>0</v>
      </c>
      <c r="U9624" s="1">
        <f t="shared" si="1214"/>
        <v>0</v>
      </c>
      <c r="V9624" s="1">
        <f t="shared" si="1215"/>
        <v>0</v>
      </c>
      <c r="W9624" s="1">
        <f t="shared" si="1216"/>
        <v>0</v>
      </c>
      <c r="X9624" s="1">
        <f t="shared" si="1217"/>
        <v>0</v>
      </c>
      <c r="Y9624"/>
      <c r="Z9624"/>
      <c r="AA9624"/>
      <c r="AB9624"/>
      <c r="AC9624"/>
      <c r="AD9624"/>
      <c r="AE9624"/>
      <c r="AF9624"/>
      <c r="AG9624"/>
      <c r="AH9624"/>
      <c r="AI9624"/>
      <c r="AJ9624"/>
    </row>
    <row r="9625" spans="1:36" ht="14.25" customHeight="1">
      <c r="A9625" s="41" t="b">
        <f t="shared" si="1218"/>
        <v>0</v>
      </c>
      <c r="B9625" s="41">
        <f t="shared" si="1219"/>
        <v>9624</v>
      </c>
      <c r="C9625" s="25"/>
      <c r="N9625" s="45"/>
      <c r="O9625" s="45"/>
      <c r="P9625" s="45"/>
      <c r="Q9625" s="45"/>
      <c r="R9625" s="45"/>
      <c r="S9625" s="1">
        <f t="shared" si="1220"/>
        <v>0</v>
      </c>
      <c r="T9625" s="1">
        <f t="shared" si="1213"/>
        <v>0</v>
      </c>
      <c r="U9625" s="1">
        <f t="shared" si="1214"/>
        <v>0</v>
      </c>
      <c r="V9625" s="1">
        <f t="shared" si="1215"/>
        <v>0</v>
      </c>
      <c r="W9625" s="1">
        <f t="shared" si="1216"/>
        <v>0</v>
      </c>
      <c r="X9625" s="1">
        <f t="shared" si="1217"/>
        <v>0</v>
      </c>
      <c r="Y9625"/>
      <c r="Z9625"/>
      <c r="AA9625"/>
      <c r="AB9625"/>
      <c r="AC9625"/>
      <c r="AD9625"/>
      <c r="AE9625"/>
      <c r="AF9625"/>
      <c r="AG9625"/>
      <c r="AH9625"/>
      <c r="AI9625"/>
      <c r="AJ9625"/>
    </row>
    <row r="9626" spans="1:36" ht="14.25" customHeight="1">
      <c r="A9626" s="41" t="b">
        <f t="shared" si="1218"/>
        <v>0</v>
      </c>
      <c r="B9626" s="41">
        <f t="shared" si="1219"/>
        <v>9625</v>
      </c>
      <c r="C9626" s="24"/>
      <c r="N9626" s="45"/>
      <c r="O9626" s="45"/>
      <c r="P9626" s="45"/>
      <c r="Q9626" s="45"/>
      <c r="R9626" s="45"/>
      <c r="S9626" s="1">
        <f t="shared" si="1220"/>
        <v>0</v>
      </c>
      <c r="T9626" s="1">
        <f t="shared" si="1213"/>
        <v>0</v>
      </c>
      <c r="U9626" s="1">
        <f t="shared" si="1214"/>
        <v>0</v>
      </c>
      <c r="V9626" s="1">
        <f t="shared" si="1215"/>
        <v>0</v>
      </c>
      <c r="W9626" s="1">
        <f t="shared" si="1216"/>
        <v>0</v>
      </c>
      <c r="X9626" s="1">
        <f t="shared" si="1217"/>
        <v>0</v>
      </c>
      <c r="Y9626"/>
      <c r="Z9626"/>
      <c r="AA9626"/>
      <c r="AB9626"/>
      <c r="AC9626"/>
      <c r="AD9626"/>
      <c r="AE9626"/>
      <c r="AF9626"/>
      <c r="AG9626"/>
      <c r="AH9626"/>
      <c r="AI9626"/>
      <c r="AJ9626"/>
    </row>
    <row r="9627" spans="1:36" ht="14.25" customHeight="1">
      <c r="A9627" s="41" t="b">
        <f t="shared" si="1218"/>
        <v>0</v>
      </c>
      <c r="B9627" s="41">
        <f t="shared" si="1219"/>
        <v>9626</v>
      </c>
      <c r="C9627" s="25"/>
      <c r="N9627" s="45"/>
      <c r="O9627" s="45"/>
      <c r="P9627" s="45"/>
      <c r="Q9627" s="45"/>
      <c r="R9627" s="45"/>
      <c r="S9627" s="1">
        <f t="shared" si="1220"/>
        <v>0</v>
      </c>
      <c r="T9627" s="1">
        <f t="shared" si="1213"/>
        <v>0</v>
      </c>
      <c r="U9627" s="1">
        <f t="shared" si="1214"/>
        <v>0</v>
      </c>
      <c r="V9627" s="1">
        <f t="shared" si="1215"/>
        <v>0</v>
      </c>
      <c r="W9627" s="1">
        <f t="shared" si="1216"/>
        <v>0</v>
      </c>
      <c r="X9627" s="1">
        <f t="shared" si="1217"/>
        <v>0</v>
      </c>
      <c r="Y9627"/>
      <c r="Z9627"/>
      <c r="AA9627"/>
      <c r="AB9627"/>
      <c r="AC9627"/>
      <c r="AD9627"/>
      <c r="AE9627"/>
      <c r="AF9627"/>
      <c r="AG9627"/>
      <c r="AH9627"/>
      <c r="AI9627"/>
      <c r="AJ9627"/>
    </row>
    <row r="9628" spans="1:36" ht="14.25" customHeight="1">
      <c r="A9628" s="41" t="b">
        <f t="shared" si="1218"/>
        <v>0</v>
      </c>
      <c r="B9628" s="41">
        <f t="shared" si="1219"/>
        <v>9627</v>
      </c>
      <c r="C9628" s="25"/>
      <c r="N9628" s="45"/>
      <c r="O9628" s="45"/>
      <c r="P9628" s="45"/>
      <c r="Q9628" s="45"/>
      <c r="R9628" s="45"/>
      <c r="S9628" s="1">
        <f t="shared" si="1220"/>
        <v>0</v>
      </c>
      <c r="T9628" s="1">
        <f t="shared" si="1213"/>
        <v>0</v>
      </c>
      <c r="U9628" s="1">
        <f t="shared" si="1214"/>
        <v>0</v>
      </c>
      <c r="V9628" s="1">
        <f t="shared" si="1215"/>
        <v>0</v>
      </c>
      <c r="W9628" s="1">
        <f t="shared" si="1216"/>
        <v>0</v>
      </c>
      <c r="X9628" s="1">
        <f t="shared" si="1217"/>
        <v>0</v>
      </c>
      <c r="Y9628"/>
      <c r="Z9628"/>
      <c r="AA9628"/>
      <c r="AB9628"/>
      <c r="AC9628"/>
      <c r="AD9628"/>
      <c r="AE9628"/>
      <c r="AF9628"/>
      <c r="AG9628"/>
      <c r="AH9628"/>
      <c r="AI9628"/>
      <c r="AJ9628"/>
    </row>
    <row r="9629" spans="1:36" ht="14.25" customHeight="1">
      <c r="A9629" s="41" t="b">
        <f t="shared" si="1218"/>
        <v>0</v>
      </c>
      <c r="B9629" s="41">
        <f t="shared" si="1219"/>
        <v>9628</v>
      </c>
      <c r="C9629" s="25"/>
      <c r="N9629" s="45"/>
      <c r="O9629" s="45"/>
      <c r="P9629" s="45"/>
      <c r="Q9629" s="45"/>
      <c r="R9629" s="45"/>
      <c r="S9629" s="1">
        <f t="shared" si="1220"/>
        <v>0</v>
      </c>
      <c r="T9629" s="1">
        <f t="shared" si="1213"/>
        <v>0</v>
      </c>
      <c r="U9629" s="1">
        <f t="shared" si="1214"/>
        <v>0</v>
      </c>
      <c r="V9629" s="1">
        <f t="shared" si="1215"/>
        <v>0</v>
      </c>
      <c r="W9629" s="1">
        <f t="shared" si="1216"/>
        <v>0</v>
      </c>
      <c r="X9629" s="1">
        <f t="shared" si="1217"/>
        <v>0</v>
      </c>
      <c r="Y9629"/>
      <c r="Z9629"/>
      <c r="AA9629"/>
      <c r="AB9629"/>
      <c r="AC9629"/>
      <c r="AD9629"/>
      <c r="AE9629"/>
      <c r="AF9629"/>
      <c r="AG9629"/>
      <c r="AH9629"/>
      <c r="AI9629"/>
      <c r="AJ9629"/>
    </row>
    <row r="9630" spans="1:36" ht="14.25" customHeight="1">
      <c r="A9630" s="41" t="b">
        <f t="shared" si="1218"/>
        <v>0</v>
      </c>
      <c r="B9630" s="41">
        <f t="shared" si="1219"/>
        <v>9629</v>
      </c>
      <c r="C9630" s="25"/>
      <c r="N9630" s="45"/>
      <c r="O9630" s="45"/>
      <c r="P9630" s="45"/>
      <c r="Q9630" s="45"/>
      <c r="R9630" s="45"/>
      <c r="S9630" s="1">
        <f t="shared" si="1220"/>
        <v>0</v>
      </c>
      <c r="T9630" s="1">
        <f t="shared" si="1213"/>
        <v>0</v>
      </c>
      <c r="U9630" s="1">
        <f t="shared" si="1214"/>
        <v>0</v>
      </c>
      <c r="V9630" s="1">
        <f t="shared" si="1215"/>
        <v>0</v>
      </c>
      <c r="W9630" s="1">
        <f t="shared" si="1216"/>
        <v>0</v>
      </c>
      <c r="X9630" s="1">
        <f t="shared" si="1217"/>
        <v>0</v>
      </c>
      <c r="Y9630"/>
      <c r="Z9630"/>
      <c r="AA9630"/>
      <c r="AB9630"/>
      <c r="AC9630"/>
      <c r="AD9630"/>
      <c r="AE9630"/>
      <c r="AF9630"/>
      <c r="AG9630"/>
      <c r="AH9630"/>
      <c r="AI9630"/>
      <c r="AJ9630"/>
    </row>
    <row r="9631" spans="1:36" ht="14.25" customHeight="1">
      <c r="A9631" s="41" t="b">
        <f t="shared" si="1218"/>
        <v>0</v>
      </c>
      <c r="B9631" s="41">
        <f t="shared" si="1219"/>
        <v>9630</v>
      </c>
      <c r="C9631" s="25"/>
      <c r="N9631" s="45"/>
      <c r="O9631" s="45"/>
      <c r="P9631" s="45"/>
      <c r="Q9631" s="45"/>
      <c r="R9631" s="45"/>
      <c r="S9631" s="1">
        <f t="shared" si="1220"/>
        <v>0</v>
      </c>
      <c r="T9631" s="1">
        <f t="shared" si="1213"/>
        <v>0</v>
      </c>
      <c r="U9631" s="1">
        <f t="shared" si="1214"/>
        <v>0</v>
      </c>
      <c r="V9631" s="1">
        <f t="shared" si="1215"/>
        <v>0</v>
      </c>
      <c r="W9631" s="1">
        <f t="shared" si="1216"/>
        <v>0</v>
      </c>
      <c r="X9631" s="1">
        <f t="shared" si="1217"/>
        <v>0</v>
      </c>
      <c r="Y9631"/>
      <c r="Z9631"/>
      <c r="AA9631"/>
      <c r="AB9631"/>
      <c r="AC9631"/>
      <c r="AD9631"/>
      <c r="AE9631"/>
      <c r="AF9631"/>
      <c r="AG9631"/>
      <c r="AH9631"/>
      <c r="AI9631"/>
      <c r="AJ9631"/>
    </row>
    <row r="9632" spans="1:36" ht="14.25" customHeight="1">
      <c r="A9632" s="41" t="b">
        <f t="shared" si="1218"/>
        <v>0</v>
      </c>
      <c r="B9632" s="41">
        <f t="shared" si="1219"/>
        <v>9631</v>
      </c>
      <c r="C9632" s="25"/>
      <c r="N9632" s="45"/>
      <c r="O9632" s="45"/>
      <c r="P9632" s="45"/>
      <c r="Q9632" s="45"/>
      <c r="R9632" s="45"/>
      <c r="S9632" s="1">
        <f t="shared" si="1220"/>
        <v>0</v>
      </c>
      <c r="T9632" s="1">
        <f t="shared" si="1213"/>
        <v>0</v>
      </c>
      <c r="U9632" s="1">
        <f t="shared" si="1214"/>
        <v>0</v>
      </c>
      <c r="V9632" s="1">
        <f t="shared" si="1215"/>
        <v>0</v>
      </c>
      <c r="W9632" s="1">
        <f t="shared" si="1216"/>
        <v>0</v>
      </c>
      <c r="X9632" s="1">
        <f t="shared" si="1217"/>
        <v>0</v>
      </c>
      <c r="Y9632"/>
      <c r="Z9632"/>
      <c r="AA9632"/>
      <c r="AB9632"/>
      <c r="AC9632"/>
      <c r="AD9632"/>
      <c r="AE9632"/>
      <c r="AF9632"/>
      <c r="AG9632"/>
      <c r="AH9632"/>
      <c r="AI9632"/>
      <c r="AJ9632"/>
    </row>
    <row r="9633" spans="1:36" ht="14.25" customHeight="1">
      <c r="A9633" s="41" t="b">
        <f t="shared" si="1218"/>
        <v>0</v>
      </c>
      <c r="B9633" s="41">
        <f t="shared" si="1219"/>
        <v>9632</v>
      </c>
      <c r="C9633" s="25"/>
      <c r="N9633" s="45"/>
      <c r="O9633" s="45"/>
      <c r="P9633" s="45"/>
      <c r="Q9633" s="45"/>
      <c r="R9633" s="45"/>
      <c r="S9633" s="1">
        <f t="shared" si="1220"/>
        <v>0</v>
      </c>
      <c r="T9633" s="1">
        <f t="shared" ref="T9633:T9696" si="1221">IF(AND(D9633="NOT EXECUTED",COUNTA($N9633)&lt;&gt;0),1,0)</f>
        <v>0</v>
      </c>
      <c r="U9633" s="1">
        <f t="shared" ref="U9633:U9696" si="1222">IF(AND(E9633="NOT EXECUTED",COUNTA($N9633)&lt;&gt;0),1,0)</f>
        <v>0</v>
      </c>
      <c r="V9633" s="1">
        <f t="shared" ref="V9633:V9696" si="1223">IF(AND(F9633="NOT EXECUTED",COUNTA($N9633)&lt;&gt;0),1,0)</f>
        <v>0</v>
      </c>
      <c r="W9633" s="1">
        <f t="shared" ref="W9633:W9696" si="1224">IF(AND(G9633="NOT EXECUTED",COUNTA($N9633)&lt;&gt;0),1,0)</f>
        <v>0</v>
      </c>
      <c r="X9633" s="1">
        <f t="shared" ref="X9633:X9696" si="1225">IF(AND(S9633=1,COUNTA($N9633)&lt;&gt;0),1,0)</f>
        <v>0</v>
      </c>
      <c r="Y9633"/>
      <c r="Z9633"/>
      <c r="AA9633"/>
      <c r="AB9633"/>
      <c r="AC9633"/>
      <c r="AD9633"/>
      <c r="AE9633"/>
      <c r="AF9633"/>
      <c r="AG9633"/>
      <c r="AH9633"/>
      <c r="AI9633"/>
      <c r="AJ9633"/>
    </row>
    <row r="9634" spans="1:36" ht="14.25" customHeight="1">
      <c r="A9634" s="41" t="b">
        <f t="shared" si="1218"/>
        <v>0</v>
      </c>
      <c r="B9634" s="41">
        <f t="shared" si="1219"/>
        <v>9633</v>
      </c>
      <c r="C9634" s="25"/>
      <c r="N9634" s="45"/>
      <c r="O9634" s="45"/>
      <c r="P9634" s="45"/>
      <c r="Q9634" s="45"/>
      <c r="R9634" s="45"/>
      <c r="S9634" s="1">
        <f t="shared" si="1220"/>
        <v>0</v>
      </c>
      <c r="T9634" s="1">
        <f t="shared" si="1221"/>
        <v>0</v>
      </c>
      <c r="U9634" s="1">
        <f t="shared" si="1222"/>
        <v>0</v>
      </c>
      <c r="V9634" s="1">
        <f t="shared" si="1223"/>
        <v>0</v>
      </c>
      <c r="W9634" s="1">
        <f t="shared" si="1224"/>
        <v>0</v>
      </c>
      <c r="X9634" s="1">
        <f t="shared" si="1225"/>
        <v>0</v>
      </c>
      <c r="Y9634"/>
      <c r="Z9634"/>
      <c r="AA9634"/>
      <c r="AB9634"/>
      <c r="AC9634"/>
      <c r="AD9634"/>
      <c r="AE9634"/>
      <c r="AF9634"/>
      <c r="AG9634"/>
      <c r="AH9634"/>
      <c r="AI9634"/>
      <c r="AJ9634"/>
    </row>
    <row r="9635" spans="1:36" ht="14.25" customHeight="1">
      <c r="A9635" s="41" t="b">
        <f t="shared" si="1218"/>
        <v>0</v>
      </c>
      <c r="B9635" s="41">
        <f t="shared" si="1219"/>
        <v>9634</v>
      </c>
      <c r="C9635" s="25"/>
      <c r="N9635" s="45"/>
      <c r="O9635" s="45"/>
      <c r="P9635" s="45"/>
      <c r="Q9635" s="45"/>
      <c r="R9635" s="45"/>
      <c r="S9635" s="1">
        <f t="shared" si="1220"/>
        <v>0</v>
      </c>
      <c r="T9635" s="1">
        <f t="shared" si="1221"/>
        <v>0</v>
      </c>
      <c r="U9635" s="1">
        <f t="shared" si="1222"/>
        <v>0</v>
      </c>
      <c r="V9635" s="1">
        <f t="shared" si="1223"/>
        <v>0</v>
      </c>
      <c r="W9635" s="1">
        <f t="shared" si="1224"/>
        <v>0</v>
      </c>
      <c r="X9635" s="1">
        <f t="shared" si="1225"/>
        <v>0</v>
      </c>
      <c r="Y9635"/>
      <c r="Z9635"/>
      <c r="AA9635"/>
      <c r="AB9635"/>
      <c r="AC9635"/>
      <c r="AD9635"/>
      <c r="AE9635"/>
      <c r="AF9635"/>
      <c r="AG9635"/>
      <c r="AH9635"/>
      <c r="AI9635"/>
      <c r="AJ9635"/>
    </row>
    <row r="9636" spans="1:36" ht="14.25" customHeight="1">
      <c r="A9636" s="41" t="b">
        <f t="shared" si="1218"/>
        <v>0</v>
      </c>
      <c r="B9636" s="41">
        <f t="shared" si="1219"/>
        <v>9635</v>
      </c>
      <c r="C9636" s="25"/>
      <c r="N9636" s="45"/>
      <c r="O9636" s="45"/>
      <c r="P9636" s="45"/>
      <c r="Q9636" s="45"/>
      <c r="R9636" s="45"/>
      <c r="S9636" s="1">
        <f t="shared" si="1220"/>
        <v>0</v>
      </c>
      <c r="T9636" s="1">
        <f t="shared" si="1221"/>
        <v>0</v>
      </c>
      <c r="U9636" s="1">
        <f t="shared" si="1222"/>
        <v>0</v>
      </c>
      <c r="V9636" s="1">
        <f t="shared" si="1223"/>
        <v>0</v>
      </c>
      <c r="W9636" s="1">
        <f t="shared" si="1224"/>
        <v>0</v>
      </c>
      <c r="X9636" s="1">
        <f t="shared" si="1225"/>
        <v>0</v>
      </c>
      <c r="Y9636"/>
      <c r="Z9636"/>
      <c r="AA9636"/>
      <c r="AB9636"/>
      <c r="AC9636"/>
      <c r="AD9636"/>
      <c r="AE9636"/>
      <c r="AF9636"/>
      <c r="AG9636"/>
      <c r="AH9636"/>
      <c r="AI9636"/>
      <c r="AJ9636"/>
    </row>
    <row r="9637" spans="1:36" ht="14.25" customHeight="1">
      <c r="A9637" s="41" t="b">
        <f t="shared" si="1218"/>
        <v>0</v>
      </c>
      <c r="B9637" s="41">
        <f t="shared" si="1219"/>
        <v>9636</v>
      </c>
      <c r="C9637" s="25"/>
      <c r="N9637" s="45"/>
      <c r="O9637" s="45"/>
      <c r="P9637" s="45"/>
      <c r="Q9637" s="45"/>
      <c r="R9637" s="45"/>
      <c r="S9637" s="1">
        <f t="shared" si="1220"/>
        <v>0</v>
      </c>
      <c r="T9637" s="1">
        <f t="shared" si="1221"/>
        <v>0</v>
      </c>
      <c r="U9637" s="1">
        <f t="shared" si="1222"/>
        <v>0</v>
      </c>
      <c r="V9637" s="1">
        <f t="shared" si="1223"/>
        <v>0</v>
      </c>
      <c r="W9637" s="1">
        <f t="shared" si="1224"/>
        <v>0</v>
      </c>
      <c r="X9637" s="1">
        <f t="shared" si="1225"/>
        <v>0</v>
      </c>
      <c r="Y9637"/>
      <c r="Z9637"/>
      <c r="AA9637"/>
      <c r="AB9637"/>
      <c r="AC9637"/>
      <c r="AD9637"/>
      <c r="AE9637"/>
      <c r="AF9637"/>
      <c r="AG9637"/>
      <c r="AH9637"/>
      <c r="AI9637"/>
      <c r="AJ9637"/>
    </row>
    <row r="9638" spans="1:36" ht="14.25" customHeight="1">
      <c r="A9638" s="41" t="b">
        <f t="shared" si="1218"/>
        <v>0</v>
      </c>
      <c r="B9638" s="41">
        <f t="shared" si="1219"/>
        <v>9637</v>
      </c>
      <c r="C9638" s="25"/>
      <c r="N9638" s="45"/>
      <c r="O9638" s="45"/>
      <c r="P9638" s="45"/>
      <c r="Q9638" s="45"/>
      <c r="R9638" s="45"/>
      <c r="S9638" s="1">
        <f t="shared" si="1220"/>
        <v>0</v>
      </c>
      <c r="T9638" s="1">
        <f t="shared" si="1221"/>
        <v>0</v>
      </c>
      <c r="U9638" s="1">
        <f t="shared" si="1222"/>
        <v>0</v>
      </c>
      <c r="V9638" s="1">
        <f t="shared" si="1223"/>
        <v>0</v>
      </c>
      <c r="W9638" s="1">
        <f t="shared" si="1224"/>
        <v>0</v>
      </c>
      <c r="X9638" s="1">
        <f t="shared" si="1225"/>
        <v>0</v>
      </c>
      <c r="Y9638"/>
      <c r="Z9638"/>
      <c r="AA9638"/>
      <c r="AB9638"/>
      <c r="AC9638"/>
      <c r="AD9638"/>
      <c r="AE9638"/>
      <c r="AF9638"/>
      <c r="AG9638"/>
      <c r="AH9638"/>
      <c r="AI9638"/>
      <c r="AJ9638"/>
    </row>
    <row r="9639" spans="1:36" ht="14.25" customHeight="1">
      <c r="A9639" s="41" t="b">
        <f t="shared" si="1218"/>
        <v>0</v>
      </c>
      <c r="B9639" s="41">
        <f t="shared" si="1219"/>
        <v>9638</v>
      </c>
      <c r="C9639" s="25"/>
      <c r="N9639" s="45"/>
      <c r="O9639" s="45"/>
      <c r="P9639" s="45"/>
      <c r="Q9639" s="45"/>
      <c r="R9639" s="45"/>
      <c r="S9639" s="1">
        <f t="shared" si="1220"/>
        <v>0</v>
      </c>
      <c r="T9639" s="1">
        <f t="shared" si="1221"/>
        <v>0</v>
      </c>
      <c r="U9639" s="1">
        <f t="shared" si="1222"/>
        <v>0</v>
      </c>
      <c r="V9639" s="1">
        <f t="shared" si="1223"/>
        <v>0</v>
      </c>
      <c r="W9639" s="1">
        <f t="shared" si="1224"/>
        <v>0</v>
      </c>
      <c r="X9639" s="1">
        <f t="shared" si="1225"/>
        <v>0</v>
      </c>
      <c r="Y9639"/>
      <c r="Z9639"/>
      <c r="AA9639"/>
      <c r="AB9639"/>
      <c r="AC9639"/>
      <c r="AD9639"/>
      <c r="AE9639"/>
      <c r="AF9639"/>
      <c r="AG9639"/>
      <c r="AH9639"/>
      <c r="AI9639"/>
      <c r="AJ9639"/>
    </row>
    <row r="9640" spans="1:36" ht="14.25" customHeight="1">
      <c r="A9640" s="41" t="b">
        <f t="shared" si="1218"/>
        <v>0</v>
      </c>
      <c r="B9640" s="41">
        <f t="shared" si="1219"/>
        <v>9639</v>
      </c>
      <c r="C9640" s="25"/>
      <c r="N9640" s="45"/>
      <c r="O9640" s="45"/>
      <c r="P9640" s="45"/>
      <c r="Q9640" s="45"/>
      <c r="R9640" s="45"/>
      <c r="S9640" s="1">
        <f t="shared" si="1220"/>
        <v>0</v>
      </c>
      <c r="T9640" s="1">
        <f t="shared" si="1221"/>
        <v>0</v>
      </c>
      <c r="U9640" s="1">
        <f t="shared" si="1222"/>
        <v>0</v>
      </c>
      <c r="V9640" s="1">
        <f t="shared" si="1223"/>
        <v>0</v>
      </c>
      <c r="W9640" s="1">
        <f t="shared" si="1224"/>
        <v>0</v>
      </c>
      <c r="X9640" s="1">
        <f t="shared" si="1225"/>
        <v>0</v>
      </c>
      <c r="Y9640"/>
      <c r="Z9640"/>
      <c r="AA9640"/>
      <c r="AB9640"/>
      <c r="AC9640"/>
      <c r="AD9640"/>
      <c r="AE9640"/>
      <c r="AF9640"/>
      <c r="AG9640"/>
      <c r="AH9640"/>
      <c r="AI9640"/>
      <c r="AJ9640"/>
    </row>
    <row r="9641" spans="1:36" ht="14.25" customHeight="1">
      <c r="A9641" s="41" t="b">
        <f t="shared" si="1218"/>
        <v>0</v>
      </c>
      <c r="B9641" s="41">
        <f t="shared" si="1219"/>
        <v>9640</v>
      </c>
      <c r="C9641" s="25"/>
      <c r="N9641" s="45"/>
      <c r="O9641" s="45"/>
      <c r="P9641" s="45"/>
      <c r="Q9641" s="45"/>
      <c r="R9641" s="45"/>
      <c r="S9641" s="1">
        <f t="shared" si="1220"/>
        <v>0</v>
      </c>
      <c r="T9641" s="1">
        <f t="shared" si="1221"/>
        <v>0</v>
      </c>
      <c r="U9641" s="1">
        <f t="shared" si="1222"/>
        <v>0</v>
      </c>
      <c r="V9641" s="1">
        <f t="shared" si="1223"/>
        <v>0</v>
      </c>
      <c r="W9641" s="1">
        <f t="shared" si="1224"/>
        <v>0</v>
      </c>
      <c r="X9641" s="1">
        <f t="shared" si="1225"/>
        <v>0</v>
      </c>
      <c r="Y9641"/>
      <c r="Z9641"/>
      <c r="AA9641"/>
      <c r="AB9641"/>
      <c r="AC9641"/>
      <c r="AD9641"/>
      <c r="AE9641"/>
      <c r="AF9641"/>
      <c r="AG9641"/>
      <c r="AH9641"/>
      <c r="AI9641"/>
      <c r="AJ9641"/>
    </row>
    <row r="9642" spans="1:36" ht="14.25" customHeight="1">
      <c r="A9642" s="41" t="b">
        <f t="shared" si="1218"/>
        <v>0</v>
      </c>
      <c r="B9642" s="41">
        <f t="shared" si="1219"/>
        <v>9641</v>
      </c>
      <c r="C9642" s="25"/>
      <c r="N9642" s="45"/>
      <c r="O9642" s="45"/>
      <c r="P9642" s="45"/>
      <c r="Q9642" s="45"/>
      <c r="R9642" s="45"/>
      <c r="S9642" s="1">
        <f t="shared" si="1220"/>
        <v>0</v>
      </c>
      <c r="T9642" s="1">
        <f t="shared" si="1221"/>
        <v>0</v>
      </c>
      <c r="U9642" s="1">
        <f t="shared" si="1222"/>
        <v>0</v>
      </c>
      <c r="V9642" s="1">
        <f t="shared" si="1223"/>
        <v>0</v>
      </c>
      <c r="W9642" s="1">
        <f t="shared" si="1224"/>
        <v>0</v>
      </c>
      <c r="X9642" s="1">
        <f t="shared" si="1225"/>
        <v>0</v>
      </c>
      <c r="Y9642"/>
      <c r="Z9642"/>
      <c r="AA9642"/>
      <c r="AB9642"/>
      <c r="AC9642"/>
      <c r="AD9642"/>
      <c r="AE9642"/>
      <c r="AF9642"/>
      <c r="AG9642"/>
      <c r="AH9642"/>
      <c r="AI9642"/>
      <c r="AJ9642"/>
    </row>
    <row r="9643" spans="1:36" ht="14.25" customHeight="1">
      <c r="A9643" s="41" t="b">
        <f t="shared" si="1218"/>
        <v>0</v>
      </c>
      <c r="B9643" s="41">
        <f t="shared" si="1219"/>
        <v>9642</v>
      </c>
      <c r="C9643" s="25"/>
      <c r="N9643" s="45"/>
      <c r="O9643" s="45"/>
      <c r="P9643" s="45"/>
      <c r="Q9643" s="45"/>
      <c r="R9643" s="45"/>
      <c r="S9643" s="1">
        <f t="shared" si="1220"/>
        <v>0</v>
      </c>
      <c r="T9643" s="1">
        <f t="shared" si="1221"/>
        <v>0</v>
      </c>
      <c r="U9643" s="1">
        <f t="shared" si="1222"/>
        <v>0</v>
      </c>
      <c r="V9643" s="1">
        <f t="shared" si="1223"/>
        <v>0</v>
      </c>
      <c r="W9643" s="1">
        <f t="shared" si="1224"/>
        <v>0</v>
      </c>
      <c r="X9643" s="1">
        <f t="shared" si="1225"/>
        <v>0</v>
      </c>
      <c r="Y9643"/>
      <c r="Z9643"/>
      <c r="AA9643"/>
      <c r="AB9643"/>
      <c r="AC9643"/>
      <c r="AD9643"/>
      <c r="AE9643"/>
      <c r="AF9643"/>
      <c r="AG9643"/>
      <c r="AH9643"/>
      <c r="AI9643"/>
      <c r="AJ9643"/>
    </row>
    <row r="9644" spans="1:36" ht="14.25" customHeight="1">
      <c r="A9644" s="41" t="b">
        <f t="shared" si="1218"/>
        <v>0</v>
      </c>
      <c r="B9644" s="41">
        <f t="shared" si="1219"/>
        <v>9643</v>
      </c>
      <c r="C9644" s="25"/>
      <c r="N9644" s="45"/>
      <c r="O9644" s="45"/>
      <c r="P9644" s="45"/>
      <c r="Q9644" s="45"/>
      <c r="R9644" s="45"/>
      <c r="S9644" s="1">
        <f t="shared" si="1220"/>
        <v>0</v>
      </c>
      <c r="T9644" s="1">
        <f t="shared" si="1221"/>
        <v>0</v>
      </c>
      <c r="U9644" s="1">
        <f t="shared" si="1222"/>
        <v>0</v>
      </c>
      <c r="V9644" s="1">
        <f t="shared" si="1223"/>
        <v>0</v>
      </c>
      <c r="W9644" s="1">
        <f t="shared" si="1224"/>
        <v>0</v>
      </c>
      <c r="X9644" s="1">
        <f t="shared" si="1225"/>
        <v>0</v>
      </c>
      <c r="Y9644"/>
      <c r="Z9644"/>
      <c r="AA9644"/>
      <c r="AB9644"/>
      <c r="AC9644"/>
      <c r="AD9644"/>
      <c r="AE9644"/>
      <c r="AF9644"/>
      <c r="AG9644"/>
      <c r="AH9644"/>
      <c r="AI9644"/>
      <c r="AJ9644"/>
    </row>
    <row r="9645" spans="1:36" ht="14.25" customHeight="1">
      <c r="A9645" s="41" t="b">
        <f t="shared" si="1218"/>
        <v>0</v>
      </c>
      <c r="B9645" s="41">
        <f t="shared" si="1219"/>
        <v>9644</v>
      </c>
      <c r="C9645" s="25"/>
      <c r="N9645" s="45"/>
      <c r="O9645" s="45"/>
      <c r="P9645" s="45"/>
      <c r="Q9645" s="45"/>
      <c r="R9645" s="45"/>
      <c r="S9645" s="1">
        <f t="shared" si="1220"/>
        <v>0</v>
      </c>
      <c r="T9645" s="1">
        <f t="shared" si="1221"/>
        <v>0</v>
      </c>
      <c r="U9645" s="1">
        <f t="shared" si="1222"/>
        <v>0</v>
      </c>
      <c r="V9645" s="1">
        <f t="shared" si="1223"/>
        <v>0</v>
      </c>
      <c r="W9645" s="1">
        <f t="shared" si="1224"/>
        <v>0</v>
      </c>
      <c r="X9645" s="1">
        <f t="shared" si="1225"/>
        <v>0</v>
      </c>
      <c r="Y9645"/>
      <c r="Z9645"/>
      <c r="AA9645"/>
      <c r="AB9645"/>
      <c r="AC9645"/>
      <c r="AD9645"/>
      <c r="AE9645"/>
      <c r="AF9645"/>
      <c r="AG9645"/>
      <c r="AH9645"/>
      <c r="AI9645"/>
      <c r="AJ9645"/>
    </row>
    <row r="9646" spans="1:36" ht="14.25" customHeight="1">
      <c r="A9646" s="41" t="b">
        <f t="shared" si="1218"/>
        <v>0</v>
      </c>
      <c r="B9646" s="41">
        <f t="shared" si="1219"/>
        <v>9645</v>
      </c>
      <c r="C9646" s="25"/>
      <c r="N9646" s="45"/>
      <c r="O9646" s="45"/>
      <c r="P9646" s="45"/>
      <c r="Q9646" s="45"/>
      <c r="R9646" s="45"/>
      <c r="S9646" s="1">
        <f t="shared" si="1220"/>
        <v>0</v>
      </c>
      <c r="T9646" s="1">
        <f t="shared" si="1221"/>
        <v>0</v>
      </c>
      <c r="U9646" s="1">
        <f t="shared" si="1222"/>
        <v>0</v>
      </c>
      <c r="V9646" s="1">
        <f t="shared" si="1223"/>
        <v>0</v>
      </c>
      <c r="W9646" s="1">
        <f t="shared" si="1224"/>
        <v>0</v>
      </c>
      <c r="X9646" s="1">
        <f t="shared" si="1225"/>
        <v>0</v>
      </c>
      <c r="Y9646"/>
      <c r="Z9646"/>
      <c r="AA9646"/>
      <c r="AB9646"/>
      <c r="AC9646"/>
      <c r="AD9646"/>
      <c r="AE9646"/>
      <c r="AF9646"/>
      <c r="AG9646"/>
      <c r="AH9646"/>
      <c r="AI9646"/>
      <c r="AJ9646"/>
    </row>
    <row r="9647" spans="1:36" ht="14.25" customHeight="1">
      <c r="A9647" s="41" t="b">
        <f t="shared" si="1218"/>
        <v>0</v>
      </c>
      <c r="B9647" s="41">
        <f t="shared" si="1219"/>
        <v>9646</v>
      </c>
      <c r="C9647" s="24"/>
      <c r="N9647" s="45"/>
      <c r="O9647" s="45"/>
      <c r="P9647" s="45"/>
      <c r="Q9647" s="45"/>
      <c r="R9647" s="45"/>
      <c r="S9647" s="1">
        <f t="shared" si="1220"/>
        <v>0</v>
      </c>
      <c r="T9647" s="1">
        <f t="shared" si="1221"/>
        <v>0</v>
      </c>
      <c r="U9647" s="1">
        <f t="shared" si="1222"/>
        <v>0</v>
      </c>
      <c r="V9647" s="1">
        <f t="shared" si="1223"/>
        <v>0</v>
      </c>
      <c r="W9647" s="1">
        <f t="shared" si="1224"/>
        <v>0</v>
      </c>
      <c r="X9647" s="1">
        <f t="shared" si="1225"/>
        <v>0</v>
      </c>
      <c r="Y9647"/>
      <c r="Z9647"/>
      <c r="AA9647"/>
      <c r="AB9647"/>
      <c r="AC9647"/>
      <c r="AD9647"/>
      <c r="AE9647"/>
      <c r="AF9647"/>
      <c r="AG9647"/>
      <c r="AH9647"/>
      <c r="AI9647"/>
      <c r="AJ9647"/>
    </row>
    <row r="9648" spans="1:36" ht="14.25" customHeight="1">
      <c r="A9648" s="41" t="b">
        <f t="shared" si="1218"/>
        <v>0</v>
      </c>
      <c r="B9648" s="41">
        <f t="shared" si="1219"/>
        <v>9647</v>
      </c>
      <c r="C9648" s="25"/>
      <c r="N9648" s="45"/>
      <c r="O9648" s="45"/>
      <c r="P9648" s="45"/>
      <c r="Q9648" s="45"/>
      <c r="R9648" s="45"/>
      <c r="S9648" s="1">
        <f t="shared" si="1220"/>
        <v>0</v>
      </c>
      <c r="T9648" s="1">
        <f t="shared" si="1221"/>
        <v>0</v>
      </c>
      <c r="U9648" s="1">
        <f t="shared" si="1222"/>
        <v>0</v>
      </c>
      <c r="V9648" s="1">
        <f t="shared" si="1223"/>
        <v>0</v>
      </c>
      <c r="W9648" s="1">
        <f t="shared" si="1224"/>
        <v>0</v>
      </c>
      <c r="X9648" s="1">
        <f t="shared" si="1225"/>
        <v>0</v>
      </c>
      <c r="Y9648"/>
      <c r="Z9648"/>
      <c r="AA9648"/>
      <c r="AB9648"/>
      <c r="AC9648"/>
      <c r="AD9648"/>
      <c r="AE9648"/>
      <c r="AF9648"/>
      <c r="AG9648"/>
      <c r="AH9648"/>
      <c r="AI9648"/>
      <c r="AJ9648"/>
    </row>
    <row r="9649" spans="1:36" ht="14.25" customHeight="1">
      <c r="A9649" s="41" t="b">
        <f t="shared" si="1218"/>
        <v>0</v>
      </c>
      <c r="B9649" s="41">
        <f t="shared" si="1219"/>
        <v>9648</v>
      </c>
      <c r="C9649" s="25"/>
      <c r="N9649" s="45"/>
      <c r="O9649" s="45"/>
      <c r="P9649" s="45"/>
      <c r="Q9649" s="45"/>
      <c r="R9649" s="45"/>
      <c r="S9649" s="1">
        <f t="shared" si="1220"/>
        <v>0</v>
      </c>
      <c r="T9649" s="1">
        <f t="shared" si="1221"/>
        <v>0</v>
      </c>
      <c r="U9649" s="1">
        <f t="shared" si="1222"/>
        <v>0</v>
      </c>
      <c r="V9649" s="1">
        <f t="shared" si="1223"/>
        <v>0</v>
      </c>
      <c r="W9649" s="1">
        <f t="shared" si="1224"/>
        <v>0</v>
      </c>
      <c r="X9649" s="1">
        <f t="shared" si="1225"/>
        <v>0</v>
      </c>
      <c r="Y9649"/>
      <c r="Z9649"/>
      <c r="AA9649"/>
      <c r="AB9649"/>
      <c r="AC9649"/>
      <c r="AD9649"/>
      <c r="AE9649"/>
      <c r="AF9649"/>
      <c r="AG9649"/>
      <c r="AH9649"/>
      <c r="AI9649"/>
      <c r="AJ9649"/>
    </row>
    <row r="9650" spans="1:36" ht="14.25" customHeight="1">
      <c r="A9650" s="41" t="b">
        <f t="shared" si="1218"/>
        <v>0</v>
      </c>
      <c r="B9650" s="41">
        <f t="shared" si="1219"/>
        <v>9649</v>
      </c>
      <c r="C9650" s="25"/>
      <c r="N9650" s="45"/>
      <c r="O9650" s="45"/>
      <c r="P9650" s="45"/>
      <c r="Q9650" s="45"/>
      <c r="R9650" s="45"/>
      <c r="S9650" s="1">
        <f t="shared" si="1220"/>
        <v>0</v>
      </c>
      <c r="T9650" s="1">
        <f t="shared" si="1221"/>
        <v>0</v>
      </c>
      <c r="U9650" s="1">
        <f t="shared" si="1222"/>
        <v>0</v>
      </c>
      <c r="V9650" s="1">
        <f t="shared" si="1223"/>
        <v>0</v>
      </c>
      <c r="W9650" s="1">
        <f t="shared" si="1224"/>
        <v>0</v>
      </c>
      <c r="X9650" s="1">
        <f t="shared" si="1225"/>
        <v>0</v>
      </c>
      <c r="Y9650"/>
      <c r="Z9650"/>
      <c r="AA9650"/>
      <c r="AB9650"/>
      <c r="AC9650"/>
      <c r="AD9650"/>
      <c r="AE9650"/>
      <c r="AF9650"/>
      <c r="AG9650"/>
      <c r="AH9650"/>
      <c r="AI9650"/>
      <c r="AJ9650"/>
    </row>
    <row r="9651" spans="1:36" ht="14.25" customHeight="1">
      <c r="A9651" s="41" t="b">
        <f t="shared" si="1218"/>
        <v>0</v>
      </c>
      <c r="B9651" s="41">
        <f t="shared" si="1219"/>
        <v>9650</v>
      </c>
      <c r="C9651" s="25"/>
      <c r="N9651" s="45"/>
      <c r="O9651" s="45"/>
      <c r="P9651" s="45"/>
      <c r="Q9651" s="45"/>
      <c r="R9651" s="45"/>
      <c r="S9651" s="1">
        <f t="shared" si="1220"/>
        <v>0</v>
      </c>
      <c r="T9651" s="1">
        <f t="shared" si="1221"/>
        <v>0</v>
      </c>
      <c r="U9651" s="1">
        <f t="shared" si="1222"/>
        <v>0</v>
      </c>
      <c r="V9651" s="1">
        <f t="shared" si="1223"/>
        <v>0</v>
      </c>
      <c r="W9651" s="1">
        <f t="shared" si="1224"/>
        <v>0</v>
      </c>
      <c r="X9651" s="1">
        <f t="shared" si="1225"/>
        <v>0</v>
      </c>
      <c r="Y9651"/>
      <c r="Z9651"/>
      <c r="AA9651"/>
      <c r="AB9651"/>
      <c r="AC9651"/>
      <c r="AD9651"/>
      <c r="AE9651"/>
      <c r="AF9651"/>
      <c r="AG9651"/>
      <c r="AH9651"/>
      <c r="AI9651"/>
      <c r="AJ9651"/>
    </row>
    <row r="9652" spans="1:36" ht="14.25" customHeight="1">
      <c r="A9652" s="41" t="b">
        <f t="shared" si="1218"/>
        <v>0</v>
      </c>
      <c r="B9652" s="41">
        <f t="shared" si="1219"/>
        <v>9651</v>
      </c>
      <c r="C9652" s="25"/>
      <c r="N9652" s="45"/>
      <c r="O9652" s="45"/>
      <c r="P9652" s="45"/>
      <c r="Q9652" s="45"/>
      <c r="R9652" s="45"/>
      <c r="S9652" s="1">
        <f t="shared" si="1220"/>
        <v>0</v>
      </c>
      <c r="T9652" s="1">
        <f t="shared" si="1221"/>
        <v>0</v>
      </c>
      <c r="U9652" s="1">
        <f t="shared" si="1222"/>
        <v>0</v>
      </c>
      <c r="V9652" s="1">
        <f t="shared" si="1223"/>
        <v>0</v>
      </c>
      <c r="W9652" s="1">
        <f t="shared" si="1224"/>
        <v>0</v>
      </c>
      <c r="X9652" s="1">
        <f t="shared" si="1225"/>
        <v>0</v>
      </c>
      <c r="Y9652"/>
      <c r="Z9652"/>
      <c r="AA9652"/>
      <c r="AB9652"/>
      <c r="AC9652"/>
      <c r="AD9652"/>
      <c r="AE9652"/>
      <c r="AF9652"/>
      <c r="AG9652"/>
      <c r="AH9652"/>
      <c r="AI9652"/>
      <c r="AJ9652"/>
    </row>
    <row r="9653" spans="1:36" ht="14.25" customHeight="1">
      <c r="A9653" s="41" t="b">
        <f t="shared" si="1218"/>
        <v>0</v>
      </c>
      <c r="B9653" s="41">
        <f t="shared" si="1219"/>
        <v>9652</v>
      </c>
      <c r="C9653" s="25"/>
      <c r="N9653" s="45"/>
      <c r="O9653" s="45"/>
      <c r="P9653" s="45"/>
      <c r="Q9653" s="45"/>
      <c r="R9653" s="45"/>
      <c r="S9653" s="1">
        <f t="shared" si="1220"/>
        <v>0</v>
      </c>
      <c r="T9653" s="1">
        <f t="shared" si="1221"/>
        <v>0</v>
      </c>
      <c r="U9653" s="1">
        <f t="shared" si="1222"/>
        <v>0</v>
      </c>
      <c r="V9653" s="1">
        <f t="shared" si="1223"/>
        <v>0</v>
      </c>
      <c r="W9653" s="1">
        <f t="shared" si="1224"/>
        <v>0</v>
      </c>
      <c r="X9653" s="1">
        <f t="shared" si="1225"/>
        <v>0</v>
      </c>
      <c r="Y9653"/>
      <c r="Z9653"/>
      <c r="AA9653"/>
      <c r="AB9653"/>
      <c r="AC9653"/>
      <c r="AD9653"/>
      <c r="AE9653"/>
      <c r="AF9653"/>
      <c r="AG9653"/>
      <c r="AH9653"/>
      <c r="AI9653"/>
      <c r="AJ9653"/>
    </row>
    <row r="9654" spans="1:36" ht="14.25" customHeight="1">
      <c r="A9654" s="41" t="b">
        <f t="shared" si="1218"/>
        <v>0</v>
      </c>
      <c r="B9654" s="41">
        <f t="shared" si="1219"/>
        <v>9653</v>
      </c>
      <c r="C9654" s="25"/>
      <c r="N9654" s="45"/>
      <c r="O9654" s="45"/>
      <c r="P9654" s="45"/>
      <c r="Q9654" s="45"/>
      <c r="R9654" s="45"/>
      <c r="S9654" s="1">
        <f t="shared" si="1220"/>
        <v>0</v>
      </c>
      <c r="T9654" s="1">
        <f t="shared" si="1221"/>
        <v>0</v>
      </c>
      <c r="U9654" s="1">
        <f t="shared" si="1222"/>
        <v>0</v>
      </c>
      <c r="V9654" s="1">
        <f t="shared" si="1223"/>
        <v>0</v>
      </c>
      <c r="W9654" s="1">
        <f t="shared" si="1224"/>
        <v>0</v>
      </c>
      <c r="X9654" s="1">
        <f t="shared" si="1225"/>
        <v>0</v>
      </c>
      <c r="Y9654"/>
      <c r="Z9654"/>
      <c r="AA9654"/>
      <c r="AB9654"/>
      <c r="AC9654"/>
      <c r="AD9654"/>
      <c r="AE9654"/>
      <c r="AF9654"/>
      <c r="AG9654"/>
      <c r="AH9654"/>
      <c r="AI9654"/>
      <c r="AJ9654"/>
    </row>
    <row r="9655" spans="1:36" ht="14.25" customHeight="1">
      <c r="A9655" s="41" t="b">
        <f t="shared" si="1218"/>
        <v>0</v>
      </c>
      <c r="B9655" s="41">
        <f t="shared" si="1219"/>
        <v>9654</v>
      </c>
      <c r="C9655" s="25"/>
      <c r="N9655" s="45"/>
      <c r="O9655" s="45"/>
      <c r="P9655" s="45"/>
      <c r="Q9655" s="45"/>
      <c r="R9655" s="45"/>
      <c r="S9655" s="1">
        <f t="shared" si="1220"/>
        <v>0</v>
      </c>
      <c r="T9655" s="1">
        <f t="shared" si="1221"/>
        <v>0</v>
      </c>
      <c r="U9655" s="1">
        <f t="shared" si="1222"/>
        <v>0</v>
      </c>
      <c r="V9655" s="1">
        <f t="shared" si="1223"/>
        <v>0</v>
      </c>
      <c r="W9655" s="1">
        <f t="shared" si="1224"/>
        <v>0</v>
      </c>
      <c r="X9655" s="1">
        <f t="shared" si="1225"/>
        <v>0</v>
      </c>
      <c r="Y9655"/>
      <c r="Z9655"/>
      <c r="AA9655"/>
      <c r="AB9655"/>
      <c r="AC9655"/>
      <c r="AD9655"/>
      <c r="AE9655"/>
      <c r="AF9655"/>
      <c r="AG9655"/>
      <c r="AH9655"/>
      <c r="AI9655"/>
      <c r="AJ9655"/>
    </row>
    <row r="9656" spans="1:36" ht="14.25" customHeight="1">
      <c r="A9656" s="41" t="b">
        <f t="shared" si="1218"/>
        <v>0</v>
      </c>
      <c r="B9656" s="41">
        <f t="shared" si="1219"/>
        <v>9655</v>
      </c>
      <c r="C9656" s="25"/>
      <c r="N9656" s="45"/>
      <c r="O9656" s="45"/>
      <c r="P9656" s="45"/>
      <c r="Q9656" s="45"/>
      <c r="R9656" s="45"/>
      <c r="S9656" s="1">
        <f t="shared" si="1220"/>
        <v>0</v>
      </c>
      <c r="T9656" s="1">
        <f t="shared" si="1221"/>
        <v>0</v>
      </c>
      <c r="U9656" s="1">
        <f t="shared" si="1222"/>
        <v>0</v>
      </c>
      <c r="V9656" s="1">
        <f t="shared" si="1223"/>
        <v>0</v>
      </c>
      <c r="W9656" s="1">
        <f t="shared" si="1224"/>
        <v>0</v>
      </c>
      <c r="X9656" s="1">
        <f t="shared" si="1225"/>
        <v>0</v>
      </c>
      <c r="Y9656"/>
      <c r="Z9656"/>
      <c r="AA9656"/>
      <c r="AB9656"/>
      <c r="AC9656"/>
      <c r="AD9656"/>
      <c r="AE9656"/>
      <c r="AF9656"/>
      <c r="AG9656"/>
      <c r="AH9656"/>
      <c r="AI9656"/>
      <c r="AJ9656"/>
    </row>
    <row r="9657" spans="1:36" ht="14.25" customHeight="1">
      <c r="A9657" s="41" t="b">
        <f t="shared" si="1218"/>
        <v>0</v>
      </c>
      <c r="B9657" s="41">
        <f t="shared" si="1219"/>
        <v>9656</v>
      </c>
      <c r="C9657" s="25"/>
      <c r="N9657" s="45"/>
      <c r="O9657" s="45"/>
      <c r="P9657" s="45"/>
      <c r="Q9657" s="45"/>
      <c r="R9657" s="45"/>
      <c r="S9657" s="1">
        <f t="shared" si="1220"/>
        <v>0</v>
      </c>
      <c r="T9657" s="1">
        <f t="shared" si="1221"/>
        <v>0</v>
      </c>
      <c r="U9657" s="1">
        <f t="shared" si="1222"/>
        <v>0</v>
      </c>
      <c r="V9657" s="1">
        <f t="shared" si="1223"/>
        <v>0</v>
      </c>
      <c r="W9657" s="1">
        <f t="shared" si="1224"/>
        <v>0</v>
      </c>
      <c r="X9657" s="1">
        <f t="shared" si="1225"/>
        <v>0</v>
      </c>
      <c r="Y9657"/>
      <c r="Z9657"/>
      <c r="AA9657"/>
      <c r="AB9657"/>
      <c r="AC9657"/>
      <c r="AD9657"/>
      <c r="AE9657"/>
      <c r="AF9657"/>
      <c r="AG9657"/>
      <c r="AH9657"/>
      <c r="AI9657"/>
      <c r="AJ9657"/>
    </row>
    <row r="9658" spans="1:36" ht="14.25" customHeight="1">
      <c r="A9658" s="41" t="b">
        <f t="shared" si="1218"/>
        <v>0</v>
      </c>
      <c r="B9658" s="41">
        <f t="shared" si="1219"/>
        <v>9657</v>
      </c>
      <c r="C9658" s="25"/>
      <c r="N9658" s="45"/>
      <c r="O9658" s="45"/>
      <c r="P9658" s="45"/>
      <c r="Q9658" s="45"/>
      <c r="R9658" s="45"/>
      <c r="S9658" s="1">
        <f t="shared" si="1220"/>
        <v>0</v>
      </c>
      <c r="T9658" s="1">
        <f t="shared" si="1221"/>
        <v>0</v>
      </c>
      <c r="U9658" s="1">
        <f t="shared" si="1222"/>
        <v>0</v>
      </c>
      <c r="V9658" s="1">
        <f t="shared" si="1223"/>
        <v>0</v>
      </c>
      <c r="W9658" s="1">
        <f t="shared" si="1224"/>
        <v>0</v>
      </c>
      <c r="X9658" s="1">
        <f t="shared" si="1225"/>
        <v>0</v>
      </c>
      <c r="Y9658"/>
      <c r="Z9658"/>
      <c r="AA9658"/>
      <c r="AB9658"/>
      <c r="AC9658"/>
      <c r="AD9658"/>
      <c r="AE9658"/>
      <c r="AF9658"/>
      <c r="AG9658"/>
      <c r="AH9658"/>
      <c r="AI9658"/>
      <c r="AJ9658"/>
    </row>
    <row r="9659" spans="1:36" ht="14.25" customHeight="1">
      <c r="A9659" s="41" t="b">
        <f t="shared" si="1218"/>
        <v>0</v>
      </c>
      <c r="B9659" s="41">
        <f t="shared" si="1219"/>
        <v>9658</v>
      </c>
      <c r="C9659" s="25"/>
      <c r="N9659" s="45"/>
      <c r="O9659" s="45"/>
      <c r="P9659" s="45"/>
      <c r="Q9659" s="45"/>
      <c r="R9659" s="45"/>
      <c r="S9659" s="1">
        <f t="shared" si="1220"/>
        <v>0</v>
      </c>
      <c r="T9659" s="1">
        <f t="shared" si="1221"/>
        <v>0</v>
      </c>
      <c r="U9659" s="1">
        <f t="shared" si="1222"/>
        <v>0</v>
      </c>
      <c r="V9659" s="1">
        <f t="shared" si="1223"/>
        <v>0</v>
      </c>
      <c r="W9659" s="1">
        <f t="shared" si="1224"/>
        <v>0</v>
      </c>
      <c r="X9659" s="1">
        <f t="shared" si="1225"/>
        <v>0</v>
      </c>
      <c r="Y9659"/>
      <c r="Z9659"/>
      <c r="AA9659"/>
      <c r="AB9659"/>
      <c r="AC9659"/>
      <c r="AD9659"/>
      <c r="AE9659"/>
      <c r="AF9659"/>
      <c r="AG9659"/>
      <c r="AH9659"/>
      <c r="AI9659"/>
      <c r="AJ9659"/>
    </row>
    <row r="9660" spans="1:36" ht="14.25" customHeight="1">
      <c r="A9660" s="41" t="b">
        <f t="shared" si="1218"/>
        <v>0</v>
      </c>
      <c r="B9660" s="41">
        <f t="shared" si="1219"/>
        <v>9659</v>
      </c>
      <c r="C9660" s="24"/>
      <c r="N9660" s="45"/>
      <c r="O9660" s="45"/>
      <c r="P9660" s="45"/>
      <c r="Q9660" s="45"/>
      <c r="R9660" s="45"/>
      <c r="S9660" s="1">
        <f t="shared" si="1220"/>
        <v>0</v>
      </c>
      <c r="T9660" s="1">
        <f t="shared" si="1221"/>
        <v>0</v>
      </c>
      <c r="U9660" s="1">
        <f t="shared" si="1222"/>
        <v>0</v>
      </c>
      <c r="V9660" s="1">
        <f t="shared" si="1223"/>
        <v>0</v>
      </c>
      <c r="W9660" s="1">
        <f t="shared" si="1224"/>
        <v>0</v>
      </c>
      <c r="X9660" s="1">
        <f t="shared" si="1225"/>
        <v>0</v>
      </c>
      <c r="Y9660"/>
      <c r="Z9660"/>
      <c r="AA9660"/>
      <c r="AB9660"/>
      <c r="AC9660"/>
      <c r="AD9660"/>
      <c r="AE9660"/>
      <c r="AF9660"/>
      <c r="AG9660"/>
      <c r="AH9660"/>
      <c r="AI9660"/>
      <c r="AJ9660"/>
    </row>
    <row r="9661" spans="1:36" ht="14.25" customHeight="1">
      <c r="A9661" s="41" t="b">
        <f t="shared" si="1218"/>
        <v>0</v>
      </c>
      <c r="B9661" s="41">
        <f t="shared" si="1219"/>
        <v>9660</v>
      </c>
      <c r="C9661" s="25"/>
      <c r="N9661" s="45"/>
      <c r="O9661" s="45"/>
      <c r="P9661" s="45"/>
      <c r="Q9661" s="45"/>
      <c r="R9661" s="45"/>
      <c r="S9661" s="1">
        <f t="shared" si="1220"/>
        <v>0</v>
      </c>
      <c r="T9661" s="1">
        <f t="shared" si="1221"/>
        <v>0</v>
      </c>
      <c r="U9661" s="1">
        <f t="shared" si="1222"/>
        <v>0</v>
      </c>
      <c r="V9661" s="1">
        <f t="shared" si="1223"/>
        <v>0</v>
      </c>
      <c r="W9661" s="1">
        <f t="shared" si="1224"/>
        <v>0</v>
      </c>
      <c r="X9661" s="1">
        <f t="shared" si="1225"/>
        <v>0</v>
      </c>
      <c r="Y9661"/>
      <c r="Z9661"/>
      <c r="AA9661"/>
      <c r="AB9661"/>
      <c r="AC9661"/>
      <c r="AD9661"/>
      <c r="AE9661"/>
      <c r="AF9661"/>
      <c r="AG9661"/>
      <c r="AH9661"/>
      <c r="AI9661"/>
      <c r="AJ9661"/>
    </row>
    <row r="9662" spans="1:36" ht="14.25" customHeight="1">
      <c r="A9662" s="41" t="b">
        <f t="shared" si="1218"/>
        <v>0</v>
      </c>
      <c r="B9662" s="41">
        <f t="shared" si="1219"/>
        <v>9661</v>
      </c>
      <c r="C9662" s="25"/>
      <c r="N9662" s="45"/>
      <c r="O9662" s="45"/>
      <c r="P9662" s="45"/>
      <c r="Q9662" s="45"/>
      <c r="R9662" s="45"/>
      <c r="S9662" s="1">
        <f t="shared" si="1220"/>
        <v>0</v>
      </c>
      <c r="T9662" s="1">
        <f t="shared" si="1221"/>
        <v>0</v>
      </c>
      <c r="U9662" s="1">
        <f t="shared" si="1222"/>
        <v>0</v>
      </c>
      <c r="V9662" s="1">
        <f t="shared" si="1223"/>
        <v>0</v>
      </c>
      <c r="W9662" s="1">
        <f t="shared" si="1224"/>
        <v>0</v>
      </c>
      <c r="X9662" s="1">
        <f t="shared" si="1225"/>
        <v>0</v>
      </c>
      <c r="Y9662"/>
      <c r="Z9662"/>
      <c r="AA9662"/>
      <c r="AB9662"/>
      <c r="AC9662"/>
      <c r="AD9662"/>
      <c r="AE9662"/>
      <c r="AF9662"/>
      <c r="AG9662"/>
      <c r="AH9662"/>
      <c r="AI9662"/>
      <c r="AJ9662"/>
    </row>
    <row r="9663" spans="1:36" ht="14.25" customHeight="1">
      <c r="A9663" s="41" t="b">
        <f t="shared" si="1218"/>
        <v>0</v>
      </c>
      <c r="B9663" s="41">
        <f t="shared" si="1219"/>
        <v>9662</v>
      </c>
      <c r="C9663" s="25"/>
      <c r="N9663" s="45"/>
      <c r="O9663" s="45"/>
      <c r="P9663" s="45"/>
      <c r="Q9663" s="45"/>
      <c r="R9663" s="45"/>
      <c r="S9663" s="1">
        <f t="shared" si="1220"/>
        <v>0</v>
      </c>
      <c r="T9663" s="1">
        <f t="shared" si="1221"/>
        <v>0</v>
      </c>
      <c r="U9663" s="1">
        <f t="shared" si="1222"/>
        <v>0</v>
      </c>
      <c r="V9663" s="1">
        <f t="shared" si="1223"/>
        <v>0</v>
      </c>
      <c r="W9663" s="1">
        <f t="shared" si="1224"/>
        <v>0</v>
      </c>
      <c r="X9663" s="1">
        <f t="shared" si="1225"/>
        <v>0</v>
      </c>
      <c r="Y9663"/>
      <c r="Z9663"/>
      <c r="AA9663"/>
      <c r="AB9663"/>
      <c r="AC9663"/>
      <c r="AD9663"/>
      <c r="AE9663"/>
      <c r="AF9663"/>
      <c r="AG9663"/>
      <c r="AH9663"/>
      <c r="AI9663"/>
      <c r="AJ9663"/>
    </row>
    <row r="9664" spans="1:36" ht="14.25" customHeight="1">
      <c r="A9664" s="41" t="b">
        <f t="shared" si="1218"/>
        <v>0</v>
      </c>
      <c r="B9664" s="41">
        <f t="shared" si="1219"/>
        <v>9663</v>
      </c>
      <c r="C9664" s="25"/>
      <c r="N9664" s="45"/>
      <c r="O9664" s="45"/>
      <c r="P9664" s="45"/>
      <c r="Q9664" s="45"/>
      <c r="R9664" s="45"/>
      <c r="S9664" s="1">
        <f t="shared" si="1220"/>
        <v>0</v>
      </c>
      <c r="T9664" s="1">
        <f t="shared" si="1221"/>
        <v>0</v>
      </c>
      <c r="U9664" s="1">
        <f t="shared" si="1222"/>
        <v>0</v>
      </c>
      <c r="V9664" s="1">
        <f t="shared" si="1223"/>
        <v>0</v>
      </c>
      <c r="W9664" s="1">
        <f t="shared" si="1224"/>
        <v>0</v>
      </c>
      <c r="X9664" s="1">
        <f t="shared" si="1225"/>
        <v>0</v>
      </c>
      <c r="Y9664"/>
      <c r="Z9664"/>
      <c r="AA9664"/>
      <c r="AB9664"/>
      <c r="AC9664"/>
      <c r="AD9664"/>
      <c r="AE9664"/>
      <c r="AF9664"/>
      <c r="AG9664"/>
      <c r="AH9664"/>
      <c r="AI9664"/>
      <c r="AJ9664"/>
    </row>
    <row r="9665" spans="1:36" ht="14.25" customHeight="1">
      <c r="A9665" s="41" t="b">
        <f t="shared" si="1218"/>
        <v>0</v>
      </c>
      <c r="B9665" s="41">
        <f t="shared" si="1219"/>
        <v>9664</v>
      </c>
      <c r="C9665" s="25"/>
      <c r="N9665" s="45"/>
      <c r="O9665" s="45"/>
      <c r="P9665" s="45"/>
      <c r="Q9665" s="45"/>
      <c r="R9665" s="45"/>
      <c r="S9665" s="1">
        <f t="shared" si="1220"/>
        <v>0</v>
      </c>
      <c r="T9665" s="1">
        <f t="shared" si="1221"/>
        <v>0</v>
      </c>
      <c r="U9665" s="1">
        <f t="shared" si="1222"/>
        <v>0</v>
      </c>
      <c r="V9665" s="1">
        <f t="shared" si="1223"/>
        <v>0</v>
      </c>
      <c r="W9665" s="1">
        <f t="shared" si="1224"/>
        <v>0</v>
      </c>
      <c r="X9665" s="1">
        <f t="shared" si="1225"/>
        <v>0</v>
      </c>
      <c r="Y9665"/>
      <c r="Z9665"/>
      <c r="AA9665"/>
      <c r="AB9665"/>
      <c r="AC9665"/>
      <c r="AD9665"/>
      <c r="AE9665"/>
      <c r="AF9665"/>
      <c r="AG9665"/>
      <c r="AH9665"/>
      <c r="AI9665"/>
      <c r="AJ9665"/>
    </row>
    <row r="9666" spans="1:36" ht="14.25" customHeight="1">
      <c r="A9666" s="41" t="b">
        <f t="shared" si="1218"/>
        <v>0</v>
      </c>
      <c r="B9666" s="41">
        <f t="shared" si="1219"/>
        <v>9665</v>
      </c>
      <c r="C9666" s="25"/>
      <c r="N9666" s="45"/>
      <c r="O9666" s="45"/>
      <c r="P9666" s="45"/>
      <c r="Q9666" s="45"/>
      <c r="R9666" s="45"/>
      <c r="S9666" s="1">
        <f t="shared" si="1220"/>
        <v>0</v>
      </c>
      <c r="T9666" s="1">
        <f t="shared" si="1221"/>
        <v>0</v>
      </c>
      <c r="U9666" s="1">
        <f t="shared" si="1222"/>
        <v>0</v>
      </c>
      <c r="V9666" s="1">
        <f t="shared" si="1223"/>
        <v>0</v>
      </c>
      <c r="W9666" s="1">
        <f t="shared" si="1224"/>
        <v>0</v>
      </c>
      <c r="X9666" s="1">
        <f t="shared" si="1225"/>
        <v>0</v>
      </c>
      <c r="Y9666"/>
      <c r="Z9666"/>
      <c r="AA9666"/>
      <c r="AB9666"/>
      <c r="AC9666"/>
      <c r="AD9666"/>
      <c r="AE9666"/>
      <c r="AF9666"/>
      <c r="AG9666"/>
      <c r="AH9666"/>
      <c r="AI9666"/>
      <c r="AJ9666"/>
    </row>
    <row r="9667" spans="1:36" ht="14.25" customHeight="1">
      <c r="A9667" s="41" t="b">
        <f t="shared" si="1218"/>
        <v>0</v>
      </c>
      <c r="B9667" s="41">
        <f t="shared" si="1219"/>
        <v>9666</v>
      </c>
      <c r="C9667" s="25"/>
      <c r="N9667" s="45"/>
      <c r="O9667" s="45"/>
      <c r="P9667" s="45"/>
      <c r="Q9667" s="45"/>
      <c r="R9667" s="45"/>
      <c r="S9667" s="1">
        <f t="shared" si="1220"/>
        <v>0</v>
      </c>
      <c r="T9667" s="1">
        <f t="shared" si="1221"/>
        <v>0</v>
      </c>
      <c r="U9667" s="1">
        <f t="shared" si="1222"/>
        <v>0</v>
      </c>
      <c r="V9667" s="1">
        <f t="shared" si="1223"/>
        <v>0</v>
      </c>
      <c r="W9667" s="1">
        <f t="shared" si="1224"/>
        <v>0</v>
      </c>
      <c r="X9667" s="1">
        <f t="shared" si="1225"/>
        <v>0</v>
      </c>
      <c r="Y9667"/>
      <c r="Z9667"/>
      <c r="AA9667"/>
      <c r="AB9667"/>
      <c r="AC9667"/>
      <c r="AD9667"/>
      <c r="AE9667"/>
      <c r="AF9667"/>
      <c r="AG9667"/>
      <c r="AH9667"/>
      <c r="AI9667"/>
      <c r="AJ9667"/>
    </row>
    <row r="9668" spans="1:36" ht="14.25" customHeight="1">
      <c r="A9668" s="41" t="b">
        <f t="shared" ref="A9668:A9731" si="1226">IF(OR(COUNTIF(D9668:M9668, "NOT EXECUTED"), COUNTIF(D9668:M9668, "NOT COMPILED"), COUNTIF(D9668:M9668, "NOT EFFECTIVE")),TRUE,FALSE)</f>
        <v>0</v>
      </c>
      <c r="B9668" s="41">
        <f t="shared" ref="B9668:B9731" si="1227">+B9667+1</f>
        <v>9667</v>
      </c>
      <c r="C9668" s="24"/>
      <c r="N9668" s="45"/>
      <c r="O9668" s="45"/>
      <c r="P9668" s="45"/>
      <c r="Q9668" s="45"/>
      <c r="R9668" s="45"/>
      <c r="S9668" s="1">
        <f t="shared" si="1220"/>
        <v>0</v>
      </c>
      <c r="T9668" s="1">
        <f t="shared" si="1221"/>
        <v>0</v>
      </c>
      <c r="U9668" s="1">
        <f t="shared" si="1222"/>
        <v>0</v>
      </c>
      <c r="V9668" s="1">
        <f t="shared" si="1223"/>
        <v>0</v>
      </c>
      <c r="W9668" s="1">
        <f t="shared" si="1224"/>
        <v>0</v>
      </c>
      <c r="X9668" s="1">
        <f t="shared" si="1225"/>
        <v>0</v>
      </c>
      <c r="Y9668"/>
      <c r="Z9668"/>
      <c r="AA9668"/>
      <c r="AB9668"/>
      <c r="AC9668"/>
      <c r="AD9668"/>
      <c r="AE9668"/>
      <c r="AF9668"/>
      <c r="AG9668"/>
      <c r="AH9668"/>
      <c r="AI9668"/>
      <c r="AJ9668"/>
    </row>
    <row r="9669" spans="1:36" ht="14.25" customHeight="1">
      <c r="A9669" s="41" t="b">
        <f t="shared" si="1226"/>
        <v>0</v>
      </c>
      <c r="B9669" s="41">
        <f t="shared" si="1227"/>
        <v>9668</v>
      </c>
      <c r="C9669" s="25"/>
      <c r="N9669" s="45"/>
      <c r="O9669" s="45"/>
      <c r="P9669" s="45"/>
      <c r="Q9669" s="45"/>
      <c r="R9669" s="45"/>
      <c r="S9669" s="1">
        <f t="shared" si="1220"/>
        <v>0</v>
      </c>
      <c r="T9669" s="1">
        <f t="shared" si="1221"/>
        <v>0</v>
      </c>
      <c r="U9669" s="1">
        <f t="shared" si="1222"/>
        <v>0</v>
      </c>
      <c r="V9669" s="1">
        <f t="shared" si="1223"/>
        <v>0</v>
      </c>
      <c r="W9669" s="1">
        <f t="shared" si="1224"/>
        <v>0</v>
      </c>
      <c r="X9669" s="1">
        <f t="shared" si="1225"/>
        <v>0</v>
      </c>
      <c r="Y9669"/>
      <c r="Z9669"/>
      <c r="AA9669"/>
      <c r="AB9669"/>
      <c r="AC9669"/>
      <c r="AD9669"/>
      <c r="AE9669"/>
      <c r="AF9669"/>
      <c r="AG9669"/>
      <c r="AH9669"/>
      <c r="AI9669"/>
      <c r="AJ9669"/>
    </row>
    <row r="9670" spans="1:36" ht="14.25" customHeight="1">
      <c r="A9670" s="41" t="b">
        <f t="shared" si="1226"/>
        <v>0</v>
      </c>
      <c r="B9670" s="41">
        <f t="shared" si="1227"/>
        <v>9669</v>
      </c>
      <c r="C9670" s="25"/>
      <c r="N9670" s="45"/>
      <c r="O9670" s="45"/>
      <c r="P9670" s="45"/>
      <c r="Q9670" s="45"/>
      <c r="R9670" s="45"/>
      <c r="S9670" s="1">
        <f t="shared" si="1220"/>
        <v>0</v>
      </c>
      <c r="T9670" s="1">
        <f t="shared" si="1221"/>
        <v>0</v>
      </c>
      <c r="U9670" s="1">
        <f t="shared" si="1222"/>
        <v>0</v>
      </c>
      <c r="V9670" s="1">
        <f t="shared" si="1223"/>
        <v>0</v>
      </c>
      <c r="W9670" s="1">
        <f t="shared" si="1224"/>
        <v>0</v>
      </c>
      <c r="X9670" s="1">
        <f t="shared" si="1225"/>
        <v>0</v>
      </c>
      <c r="Y9670"/>
      <c r="Z9670"/>
      <c r="AA9670"/>
      <c r="AB9670"/>
      <c r="AC9670"/>
      <c r="AD9670"/>
      <c r="AE9670"/>
      <c r="AF9670"/>
      <c r="AG9670"/>
      <c r="AH9670"/>
      <c r="AI9670"/>
      <c r="AJ9670"/>
    </row>
    <row r="9671" spans="1:36" ht="14.25" customHeight="1">
      <c r="A9671" s="41" t="b">
        <f t="shared" si="1226"/>
        <v>0</v>
      </c>
      <c r="B9671" s="41">
        <f t="shared" si="1227"/>
        <v>9670</v>
      </c>
      <c r="C9671" s="25"/>
      <c r="N9671" s="45"/>
      <c r="O9671" s="45"/>
      <c r="P9671" s="45"/>
      <c r="Q9671" s="45"/>
      <c r="R9671" s="45"/>
      <c r="S9671" s="1">
        <f t="shared" si="1220"/>
        <v>0</v>
      </c>
      <c r="T9671" s="1">
        <f t="shared" si="1221"/>
        <v>0</v>
      </c>
      <c r="U9671" s="1">
        <f t="shared" si="1222"/>
        <v>0</v>
      </c>
      <c r="V9671" s="1">
        <f t="shared" si="1223"/>
        <v>0</v>
      </c>
      <c r="W9671" s="1">
        <f t="shared" si="1224"/>
        <v>0</v>
      </c>
      <c r="X9671" s="1">
        <f t="shared" si="1225"/>
        <v>0</v>
      </c>
      <c r="Y9671"/>
      <c r="Z9671"/>
      <c r="AA9671"/>
      <c r="AB9671"/>
      <c r="AC9671"/>
      <c r="AD9671"/>
      <c r="AE9671"/>
      <c r="AF9671"/>
      <c r="AG9671"/>
      <c r="AH9671"/>
      <c r="AI9671"/>
      <c r="AJ9671"/>
    </row>
    <row r="9672" spans="1:36" ht="14.25" customHeight="1">
      <c r="A9672" s="41" t="b">
        <f t="shared" si="1226"/>
        <v>0</v>
      </c>
      <c r="B9672" s="41">
        <f t="shared" si="1227"/>
        <v>9671</v>
      </c>
      <c r="C9672" s="25"/>
      <c r="N9672" s="45"/>
      <c r="O9672" s="45"/>
      <c r="P9672" s="45"/>
      <c r="Q9672" s="45"/>
      <c r="R9672" s="45"/>
      <c r="S9672" s="1">
        <f t="shared" si="1220"/>
        <v>0</v>
      </c>
      <c r="T9672" s="1">
        <f t="shared" si="1221"/>
        <v>0</v>
      </c>
      <c r="U9672" s="1">
        <f t="shared" si="1222"/>
        <v>0</v>
      </c>
      <c r="V9672" s="1">
        <f t="shared" si="1223"/>
        <v>0</v>
      </c>
      <c r="W9672" s="1">
        <f t="shared" si="1224"/>
        <v>0</v>
      </c>
      <c r="X9672" s="1">
        <f t="shared" si="1225"/>
        <v>0</v>
      </c>
      <c r="Y9672"/>
      <c r="Z9672"/>
      <c r="AA9672"/>
      <c r="AB9672"/>
      <c r="AC9672"/>
      <c r="AD9672"/>
      <c r="AE9672"/>
      <c r="AF9672"/>
      <c r="AG9672"/>
      <c r="AH9672"/>
      <c r="AI9672"/>
      <c r="AJ9672"/>
    </row>
    <row r="9673" spans="1:36" ht="14.25" customHeight="1">
      <c r="A9673" s="41" t="b">
        <f t="shared" si="1226"/>
        <v>0</v>
      </c>
      <c r="B9673" s="41">
        <f t="shared" si="1227"/>
        <v>9672</v>
      </c>
      <c r="C9673" s="24"/>
      <c r="N9673" s="45"/>
      <c r="O9673" s="45"/>
      <c r="P9673" s="45"/>
      <c r="Q9673" s="45"/>
      <c r="R9673" s="45"/>
      <c r="S9673" s="1">
        <f t="shared" si="1220"/>
        <v>0</v>
      </c>
      <c r="T9673" s="1">
        <f t="shared" si="1221"/>
        <v>0</v>
      </c>
      <c r="U9673" s="1">
        <f t="shared" si="1222"/>
        <v>0</v>
      </c>
      <c r="V9673" s="1">
        <f t="shared" si="1223"/>
        <v>0</v>
      </c>
      <c r="W9673" s="1">
        <f t="shared" si="1224"/>
        <v>0</v>
      </c>
      <c r="X9673" s="1">
        <f t="shared" si="1225"/>
        <v>0</v>
      </c>
      <c r="Y9673"/>
      <c r="Z9673"/>
      <c r="AA9673"/>
      <c r="AB9673"/>
      <c r="AC9673"/>
      <c r="AD9673"/>
      <c r="AE9673"/>
      <c r="AF9673"/>
      <c r="AG9673"/>
      <c r="AH9673"/>
      <c r="AI9673"/>
      <c r="AJ9673"/>
    </row>
    <row r="9674" spans="1:36" ht="14.25" customHeight="1">
      <c r="A9674" s="41" t="b">
        <f t="shared" si="1226"/>
        <v>0</v>
      </c>
      <c r="B9674" s="41">
        <f t="shared" si="1227"/>
        <v>9673</v>
      </c>
      <c r="C9674" s="25"/>
      <c r="N9674" s="45"/>
      <c r="O9674" s="45"/>
      <c r="P9674" s="45"/>
      <c r="Q9674" s="45"/>
      <c r="R9674" s="45"/>
      <c r="S9674" s="1">
        <f t="shared" si="1220"/>
        <v>0</v>
      </c>
      <c r="T9674" s="1">
        <f t="shared" si="1221"/>
        <v>0</v>
      </c>
      <c r="U9674" s="1">
        <f t="shared" si="1222"/>
        <v>0</v>
      </c>
      <c r="V9674" s="1">
        <f t="shared" si="1223"/>
        <v>0</v>
      </c>
      <c r="W9674" s="1">
        <f t="shared" si="1224"/>
        <v>0</v>
      </c>
      <c r="X9674" s="1">
        <f t="shared" si="1225"/>
        <v>0</v>
      </c>
      <c r="Y9674"/>
      <c r="Z9674"/>
      <c r="AA9674"/>
      <c r="AB9674"/>
      <c r="AC9674"/>
      <c r="AD9674"/>
      <c r="AE9674"/>
      <c r="AF9674"/>
      <c r="AG9674"/>
      <c r="AH9674"/>
      <c r="AI9674"/>
      <c r="AJ9674"/>
    </row>
    <row r="9675" spans="1:36" ht="14.25" customHeight="1">
      <c r="A9675" s="41" t="b">
        <f t="shared" si="1226"/>
        <v>0</v>
      </c>
      <c r="B9675" s="41">
        <f t="shared" si="1227"/>
        <v>9674</v>
      </c>
      <c r="C9675" s="25"/>
      <c r="N9675" s="45"/>
      <c r="O9675" s="45"/>
      <c r="P9675" s="45"/>
      <c r="Q9675" s="45"/>
      <c r="R9675" s="45"/>
      <c r="S9675" s="1">
        <f t="shared" si="1220"/>
        <v>0</v>
      </c>
      <c r="T9675" s="1">
        <f t="shared" si="1221"/>
        <v>0</v>
      </c>
      <c r="U9675" s="1">
        <f t="shared" si="1222"/>
        <v>0</v>
      </c>
      <c r="V9675" s="1">
        <f t="shared" si="1223"/>
        <v>0</v>
      </c>
      <c r="W9675" s="1">
        <f t="shared" si="1224"/>
        <v>0</v>
      </c>
      <c r="X9675" s="1">
        <f t="shared" si="1225"/>
        <v>0</v>
      </c>
      <c r="Y9675"/>
      <c r="Z9675"/>
      <c r="AA9675"/>
      <c r="AB9675"/>
      <c r="AC9675"/>
      <c r="AD9675"/>
      <c r="AE9675"/>
      <c r="AF9675"/>
      <c r="AG9675"/>
      <c r="AH9675"/>
      <c r="AI9675"/>
      <c r="AJ9675"/>
    </row>
    <row r="9676" spans="1:36" ht="14.25" customHeight="1">
      <c r="A9676" s="41" t="b">
        <f t="shared" si="1226"/>
        <v>0</v>
      </c>
      <c r="B9676" s="41">
        <f t="shared" si="1227"/>
        <v>9675</v>
      </c>
      <c r="C9676" s="25"/>
      <c r="N9676" s="45"/>
      <c r="O9676" s="45"/>
      <c r="P9676" s="45"/>
      <c r="Q9676" s="45"/>
      <c r="R9676" s="45"/>
      <c r="S9676" s="1">
        <f t="shared" si="1220"/>
        <v>0</v>
      </c>
      <c r="T9676" s="1">
        <f t="shared" si="1221"/>
        <v>0</v>
      </c>
      <c r="U9676" s="1">
        <f t="shared" si="1222"/>
        <v>0</v>
      </c>
      <c r="V9676" s="1">
        <f t="shared" si="1223"/>
        <v>0</v>
      </c>
      <c r="W9676" s="1">
        <f t="shared" si="1224"/>
        <v>0</v>
      </c>
      <c r="X9676" s="1">
        <f t="shared" si="1225"/>
        <v>0</v>
      </c>
      <c r="Y9676"/>
      <c r="Z9676"/>
      <c r="AA9676"/>
      <c r="AB9676"/>
      <c r="AC9676"/>
      <c r="AD9676"/>
      <c r="AE9676"/>
      <c r="AF9676"/>
      <c r="AG9676"/>
      <c r="AH9676"/>
      <c r="AI9676"/>
      <c r="AJ9676"/>
    </row>
    <row r="9677" spans="1:36" ht="14.25" customHeight="1">
      <c r="A9677" s="41" t="b">
        <f t="shared" si="1226"/>
        <v>0</v>
      </c>
      <c r="B9677" s="41">
        <f t="shared" si="1227"/>
        <v>9676</v>
      </c>
      <c r="C9677" s="25"/>
      <c r="N9677" s="45"/>
      <c r="O9677" s="45"/>
      <c r="P9677" s="45"/>
      <c r="Q9677" s="45"/>
      <c r="R9677" s="45"/>
      <c r="S9677" s="1">
        <f t="shared" si="1220"/>
        <v>0</v>
      </c>
      <c r="T9677" s="1">
        <f t="shared" si="1221"/>
        <v>0</v>
      </c>
      <c r="U9677" s="1">
        <f t="shared" si="1222"/>
        <v>0</v>
      </c>
      <c r="V9677" s="1">
        <f t="shared" si="1223"/>
        <v>0</v>
      </c>
      <c r="W9677" s="1">
        <f t="shared" si="1224"/>
        <v>0</v>
      </c>
      <c r="X9677" s="1">
        <f t="shared" si="1225"/>
        <v>0</v>
      </c>
      <c r="Y9677"/>
      <c r="Z9677"/>
      <c r="AA9677"/>
      <c r="AB9677"/>
      <c r="AC9677"/>
      <c r="AD9677"/>
      <c r="AE9677"/>
      <c r="AF9677"/>
      <c r="AG9677"/>
      <c r="AH9677"/>
      <c r="AI9677"/>
      <c r="AJ9677"/>
    </row>
    <row r="9678" spans="1:36" ht="14.25" customHeight="1">
      <c r="A9678" s="41" t="b">
        <f t="shared" si="1226"/>
        <v>0</v>
      </c>
      <c r="B9678" s="41">
        <f t="shared" si="1227"/>
        <v>9677</v>
      </c>
      <c r="C9678" s="25"/>
      <c r="N9678" s="45"/>
      <c r="O9678" s="45"/>
      <c r="P9678" s="45"/>
      <c r="Q9678" s="45"/>
      <c r="R9678" s="45"/>
      <c r="S9678" s="1">
        <f t="shared" ref="S9678:S9741" si="1228">IF(COUNTIF(H9678:M9678,"NOT EFFECTIVE"),1,0)</f>
        <v>0</v>
      </c>
      <c r="T9678" s="1">
        <f t="shared" si="1221"/>
        <v>0</v>
      </c>
      <c r="U9678" s="1">
        <f t="shared" si="1222"/>
        <v>0</v>
      </c>
      <c r="V9678" s="1">
        <f t="shared" si="1223"/>
        <v>0</v>
      </c>
      <c r="W9678" s="1">
        <f t="shared" si="1224"/>
        <v>0</v>
      </c>
      <c r="X9678" s="1">
        <f t="shared" si="1225"/>
        <v>0</v>
      </c>
      <c r="Y9678"/>
      <c r="Z9678"/>
      <c r="AA9678"/>
      <c r="AB9678"/>
      <c r="AC9678"/>
      <c r="AD9678"/>
      <c r="AE9678"/>
      <c r="AF9678"/>
      <c r="AG9678"/>
      <c r="AH9678"/>
      <c r="AI9678"/>
      <c r="AJ9678"/>
    </row>
    <row r="9679" spans="1:36" ht="14.25" customHeight="1">
      <c r="A9679" s="41" t="b">
        <f t="shared" si="1226"/>
        <v>0</v>
      </c>
      <c r="B9679" s="41">
        <f t="shared" si="1227"/>
        <v>9678</v>
      </c>
      <c r="C9679" s="25"/>
      <c r="N9679" s="45"/>
      <c r="O9679" s="45"/>
      <c r="P9679" s="45"/>
      <c r="Q9679" s="45"/>
      <c r="R9679" s="45"/>
      <c r="S9679" s="1">
        <f t="shared" si="1228"/>
        <v>0</v>
      </c>
      <c r="T9679" s="1">
        <f t="shared" si="1221"/>
        <v>0</v>
      </c>
      <c r="U9679" s="1">
        <f t="shared" si="1222"/>
        <v>0</v>
      </c>
      <c r="V9679" s="1">
        <f t="shared" si="1223"/>
        <v>0</v>
      </c>
      <c r="W9679" s="1">
        <f t="shared" si="1224"/>
        <v>0</v>
      </c>
      <c r="X9679" s="1">
        <f t="shared" si="1225"/>
        <v>0</v>
      </c>
      <c r="Y9679"/>
      <c r="Z9679"/>
      <c r="AA9679"/>
      <c r="AB9679"/>
      <c r="AC9679"/>
      <c r="AD9679"/>
      <c r="AE9679"/>
      <c r="AF9679"/>
      <c r="AG9679"/>
      <c r="AH9679"/>
      <c r="AI9679"/>
      <c r="AJ9679"/>
    </row>
    <row r="9680" spans="1:36" ht="14.25" customHeight="1">
      <c r="A9680" s="41" t="b">
        <f t="shared" si="1226"/>
        <v>0</v>
      </c>
      <c r="B9680" s="41">
        <f t="shared" si="1227"/>
        <v>9679</v>
      </c>
      <c r="C9680" s="25"/>
      <c r="N9680" s="45"/>
      <c r="O9680" s="45"/>
      <c r="P9680" s="45"/>
      <c r="Q9680" s="45"/>
      <c r="R9680" s="45"/>
      <c r="S9680" s="1">
        <f t="shared" si="1228"/>
        <v>0</v>
      </c>
      <c r="T9680" s="1">
        <f t="shared" si="1221"/>
        <v>0</v>
      </c>
      <c r="U9680" s="1">
        <f t="shared" si="1222"/>
        <v>0</v>
      </c>
      <c r="V9680" s="1">
        <f t="shared" si="1223"/>
        <v>0</v>
      </c>
      <c r="W9680" s="1">
        <f t="shared" si="1224"/>
        <v>0</v>
      </c>
      <c r="X9680" s="1">
        <f t="shared" si="1225"/>
        <v>0</v>
      </c>
      <c r="Y9680"/>
      <c r="Z9680"/>
      <c r="AA9680"/>
      <c r="AB9680"/>
      <c r="AC9680"/>
      <c r="AD9680"/>
      <c r="AE9680"/>
      <c r="AF9680"/>
      <c r="AG9680"/>
      <c r="AH9680"/>
      <c r="AI9680"/>
      <c r="AJ9680"/>
    </row>
    <row r="9681" spans="1:36" ht="14.25" customHeight="1">
      <c r="A9681" s="41" t="b">
        <f t="shared" si="1226"/>
        <v>0</v>
      </c>
      <c r="B9681" s="41">
        <f t="shared" si="1227"/>
        <v>9680</v>
      </c>
      <c r="C9681" s="25"/>
      <c r="N9681" s="45"/>
      <c r="O9681" s="45"/>
      <c r="P9681" s="45"/>
      <c r="Q9681" s="45"/>
      <c r="R9681" s="45"/>
      <c r="S9681" s="1">
        <f t="shared" si="1228"/>
        <v>0</v>
      </c>
      <c r="T9681" s="1">
        <f t="shared" si="1221"/>
        <v>0</v>
      </c>
      <c r="U9681" s="1">
        <f t="shared" si="1222"/>
        <v>0</v>
      </c>
      <c r="V9681" s="1">
        <f t="shared" si="1223"/>
        <v>0</v>
      </c>
      <c r="W9681" s="1">
        <f t="shared" si="1224"/>
        <v>0</v>
      </c>
      <c r="X9681" s="1">
        <f t="shared" si="1225"/>
        <v>0</v>
      </c>
      <c r="Y9681"/>
      <c r="Z9681"/>
      <c r="AA9681"/>
      <c r="AB9681"/>
      <c r="AC9681"/>
      <c r="AD9681"/>
      <c r="AE9681"/>
      <c r="AF9681"/>
      <c r="AG9681"/>
      <c r="AH9681"/>
      <c r="AI9681"/>
      <c r="AJ9681"/>
    </row>
    <row r="9682" spans="1:36" ht="14.25" customHeight="1">
      <c r="A9682" s="41" t="b">
        <f t="shared" si="1226"/>
        <v>0</v>
      </c>
      <c r="B9682" s="41">
        <f t="shared" si="1227"/>
        <v>9681</v>
      </c>
      <c r="C9682" s="25"/>
      <c r="N9682" s="45"/>
      <c r="O9682" s="45"/>
      <c r="P9682" s="45"/>
      <c r="Q9682" s="45"/>
      <c r="R9682" s="45"/>
      <c r="S9682" s="1">
        <f t="shared" si="1228"/>
        <v>0</v>
      </c>
      <c r="T9682" s="1">
        <f t="shared" si="1221"/>
        <v>0</v>
      </c>
      <c r="U9682" s="1">
        <f t="shared" si="1222"/>
        <v>0</v>
      </c>
      <c r="V9682" s="1">
        <f t="shared" si="1223"/>
        <v>0</v>
      </c>
      <c r="W9682" s="1">
        <f t="shared" si="1224"/>
        <v>0</v>
      </c>
      <c r="X9682" s="1">
        <f t="shared" si="1225"/>
        <v>0</v>
      </c>
      <c r="Y9682"/>
      <c r="Z9682"/>
      <c r="AA9682"/>
      <c r="AB9682"/>
      <c r="AC9682"/>
      <c r="AD9682"/>
      <c r="AE9682"/>
      <c r="AF9682"/>
      <c r="AG9682"/>
      <c r="AH9682"/>
      <c r="AI9682"/>
      <c r="AJ9682"/>
    </row>
    <row r="9683" spans="1:36" ht="14.25" customHeight="1">
      <c r="A9683" s="41" t="b">
        <f t="shared" si="1226"/>
        <v>0</v>
      </c>
      <c r="B9683" s="41">
        <f t="shared" si="1227"/>
        <v>9682</v>
      </c>
      <c r="C9683" s="25"/>
      <c r="N9683" s="45"/>
      <c r="O9683" s="45"/>
      <c r="P9683" s="45"/>
      <c r="Q9683" s="45"/>
      <c r="R9683" s="45"/>
      <c r="S9683" s="1">
        <f t="shared" si="1228"/>
        <v>0</v>
      </c>
      <c r="T9683" s="1">
        <f t="shared" si="1221"/>
        <v>0</v>
      </c>
      <c r="U9683" s="1">
        <f t="shared" si="1222"/>
        <v>0</v>
      </c>
      <c r="V9683" s="1">
        <f t="shared" si="1223"/>
        <v>0</v>
      </c>
      <c r="W9683" s="1">
        <f t="shared" si="1224"/>
        <v>0</v>
      </c>
      <c r="X9683" s="1">
        <f t="shared" si="1225"/>
        <v>0</v>
      </c>
      <c r="Y9683"/>
      <c r="Z9683"/>
      <c r="AA9683"/>
      <c r="AB9683"/>
      <c r="AC9683"/>
      <c r="AD9683"/>
      <c r="AE9683"/>
      <c r="AF9683"/>
      <c r="AG9683"/>
      <c r="AH9683"/>
      <c r="AI9683"/>
      <c r="AJ9683"/>
    </row>
    <row r="9684" spans="1:36" ht="14.25" customHeight="1">
      <c r="A9684" s="41" t="b">
        <f t="shared" si="1226"/>
        <v>0</v>
      </c>
      <c r="B9684" s="41">
        <f t="shared" si="1227"/>
        <v>9683</v>
      </c>
      <c r="C9684" s="25"/>
      <c r="N9684" s="45"/>
      <c r="O9684" s="45"/>
      <c r="P9684" s="45"/>
      <c r="Q9684" s="45"/>
      <c r="R9684" s="45"/>
      <c r="S9684" s="1">
        <f t="shared" si="1228"/>
        <v>0</v>
      </c>
      <c r="T9684" s="1">
        <f t="shared" si="1221"/>
        <v>0</v>
      </c>
      <c r="U9684" s="1">
        <f t="shared" si="1222"/>
        <v>0</v>
      </c>
      <c r="V9684" s="1">
        <f t="shared" si="1223"/>
        <v>0</v>
      </c>
      <c r="W9684" s="1">
        <f t="shared" si="1224"/>
        <v>0</v>
      </c>
      <c r="X9684" s="1">
        <f t="shared" si="1225"/>
        <v>0</v>
      </c>
      <c r="Y9684"/>
      <c r="Z9684"/>
      <c r="AA9684"/>
      <c r="AB9684"/>
      <c r="AC9684"/>
      <c r="AD9684"/>
      <c r="AE9684"/>
      <c r="AF9684"/>
      <c r="AG9684"/>
      <c r="AH9684"/>
      <c r="AI9684"/>
      <c r="AJ9684"/>
    </row>
    <row r="9685" spans="1:36" ht="14.25" customHeight="1">
      <c r="A9685" s="41" t="b">
        <f t="shared" si="1226"/>
        <v>0</v>
      </c>
      <c r="B9685" s="41">
        <f t="shared" si="1227"/>
        <v>9684</v>
      </c>
      <c r="C9685" s="25"/>
      <c r="N9685" s="45"/>
      <c r="O9685" s="45"/>
      <c r="P9685" s="45"/>
      <c r="Q9685" s="45"/>
      <c r="R9685" s="45"/>
      <c r="S9685" s="1">
        <f t="shared" si="1228"/>
        <v>0</v>
      </c>
      <c r="T9685" s="1">
        <f t="shared" si="1221"/>
        <v>0</v>
      </c>
      <c r="U9685" s="1">
        <f t="shared" si="1222"/>
        <v>0</v>
      </c>
      <c r="V9685" s="1">
        <f t="shared" si="1223"/>
        <v>0</v>
      </c>
      <c r="W9685" s="1">
        <f t="shared" si="1224"/>
        <v>0</v>
      </c>
      <c r="X9685" s="1">
        <f t="shared" si="1225"/>
        <v>0</v>
      </c>
      <c r="Y9685"/>
      <c r="Z9685"/>
      <c r="AA9685"/>
      <c r="AB9685"/>
      <c r="AC9685"/>
      <c r="AD9685"/>
      <c r="AE9685"/>
      <c r="AF9685"/>
      <c r="AG9685"/>
      <c r="AH9685"/>
      <c r="AI9685"/>
      <c r="AJ9685"/>
    </row>
    <row r="9686" spans="1:36" ht="14.25" customHeight="1">
      <c r="A9686" s="41" t="b">
        <f t="shared" si="1226"/>
        <v>0</v>
      </c>
      <c r="B9686" s="41">
        <f t="shared" si="1227"/>
        <v>9685</v>
      </c>
      <c r="C9686" s="24"/>
      <c r="N9686" s="45"/>
      <c r="O9686" s="45"/>
      <c r="P9686" s="45"/>
      <c r="Q9686" s="45"/>
      <c r="R9686" s="45"/>
      <c r="S9686" s="1">
        <f t="shared" si="1228"/>
        <v>0</v>
      </c>
      <c r="T9686" s="1">
        <f t="shared" si="1221"/>
        <v>0</v>
      </c>
      <c r="U9686" s="1">
        <f t="shared" si="1222"/>
        <v>0</v>
      </c>
      <c r="V9686" s="1">
        <f t="shared" si="1223"/>
        <v>0</v>
      </c>
      <c r="W9686" s="1">
        <f t="shared" si="1224"/>
        <v>0</v>
      </c>
      <c r="X9686" s="1">
        <f t="shared" si="1225"/>
        <v>0</v>
      </c>
      <c r="Y9686"/>
      <c r="Z9686"/>
      <c r="AA9686"/>
      <c r="AB9686"/>
      <c r="AC9686"/>
      <c r="AD9686"/>
      <c r="AE9686"/>
      <c r="AF9686"/>
      <c r="AG9686"/>
      <c r="AH9686"/>
      <c r="AI9686"/>
      <c r="AJ9686"/>
    </row>
    <row r="9687" spans="1:36" ht="14.25" customHeight="1">
      <c r="A9687" s="41" t="b">
        <f t="shared" si="1226"/>
        <v>0</v>
      </c>
      <c r="B9687" s="41">
        <f t="shared" si="1227"/>
        <v>9686</v>
      </c>
      <c r="C9687" s="25"/>
      <c r="N9687" s="45"/>
      <c r="O9687" s="45"/>
      <c r="P9687" s="45"/>
      <c r="Q9687" s="45"/>
      <c r="R9687" s="45"/>
      <c r="S9687" s="1">
        <f t="shared" si="1228"/>
        <v>0</v>
      </c>
      <c r="T9687" s="1">
        <f t="shared" si="1221"/>
        <v>0</v>
      </c>
      <c r="U9687" s="1">
        <f t="shared" si="1222"/>
        <v>0</v>
      </c>
      <c r="V9687" s="1">
        <f t="shared" si="1223"/>
        <v>0</v>
      </c>
      <c r="W9687" s="1">
        <f t="shared" si="1224"/>
        <v>0</v>
      </c>
      <c r="X9687" s="1">
        <f t="shared" si="1225"/>
        <v>0</v>
      </c>
      <c r="Y9687"/>
      <c r="Z9687"/>
      <c r="AA9687"/>
      <c r="AB9687"/>
      <c r="AC9687"/>
      <c r="AD9687"/>
      <c r="AE9687"/>
      <c r="AF9687"/>
      <c r="AG9687"/>
      <c r="AH9687"/>
      <c r="AI9687"/>
      <c r="AJ9687"/>
    </row>
    <row r="9688" spans="1:36" ht="14.25" customHeight="1">
      <c r="A9688" s="41" t="b">
        <f t="shared" si="1226"/>
        <v>0</v>
      </c>
      <c r="B9688" s="41">
        <f t="shared" si="1227"/>
        <v>9687</v>
      </c>
      <c r="C9688" s="25"/>
      <c r="N9688" s="45"/>
      <c r="O9688" s="45"/>
      <c r="P9688" s="45"/>
      <c r="Q9688" s="45"/>
      <c r="R9688" s="45"/>
      <c r="S9688" s="1">
        <f t="shared" si="1228"/>
        <v>0</v>
      </c>
      <c r="T9688" s="1">
        <f t="shared" si="1221"/>
        <v>0</v>
      </c>
      <c r="U9688" s="1">
        <f t="shared" si="1222"/>
        <v>0</v>
      </c>
      <c r="V9688" s="1">
        <f t="shared" si="1223"/>
        <v>0</v>
      </c>
      <c r="W9688" s="1">
        <f t="shared" si="1224"/>
        <v>0</v>
      </c>
      <c r="X9688" s="1">
        <f t="shared" si="1225"/>
        <v>0</v>
      </c>
      <c r="Y9688"/>
      <c r="Z9688"/>
      <c r="AA9688"/>
      <c r="AB9688"/>
      <c r="AC9688"/>
      <c r="AD9688"/>
      <c r="AE9688"/>
      <c r="AF9688"/>
      <c r="AG9688"/>
      <c r="AH9688"/>
      <c r="AI9688"/>
      <c r="AJ9688"/>
    </row>
    <row r="9689" spans="1:36" ht="14.25" customHeight="1">
      <c r="A9689" s="41" t="b">
        <f t="shared" si="1226"/>
        <v>0</v>
      </c>
      <c r="B9689" s="41">
        <f t="shared" si="1227"/>
        <v>9688</v>
      </c>
      <c r="C9689" s="25"/>
      <c r="N9689" s="45"/>
      <c r="O9689" s="45"/>
      <c r="P9689" s="45"/>
      <c r="Q9689" s="45"/>
      <c r="R9689" s="45"/>
      <c r="S9689" s="1">
        <f t="shared" si="1228"/>
        <v>0</v>
      </c>
      <c r="T9689" s="1">
        <f t="shared" si="1221"/>
        <v>0</v>
      </c>
      <c r="U9689" s="1">
        <f t="shared" si="1222"/>
        <v>0</v>
      </c>
      <c r="V9689" s="1">
        <f t="shared" si="1223"/>
        <v>0</v>
      </c>
      <c r="W9689" s="1">
        <f t="shared" si="1224"/>
        <v>0</v>
      </c>
      <c r="X9689" s="1">
        <f t="shared" si="1225"/>
        <v>0</v>
      </c>
      <c r="Y9689"/>
      <c r="Z9689"/>
      <c r="AA9689"/>
      <c r="AB9689"/>
      <c r="AC9689"/>
      <c r="AD9689"/>
      <c r="AE9689"/>
      <c r="AF9689"/>
      <c r="AG9689"/>
      <c r="AH9689"/>
      <c r="AI9689"/>
      <c r="AJ9689"/>
    </row>
    <row r="9690" spans="1:36" ht="14.25" customHeight="1">
      <c r="A9690" s="41" t="b">
        <f t="shared" si="1226"/>
        <v>0</v>
      </c>
      <c r="B9690" s="41">
        <f t="shared" si="1227"/>
        <v>9689</v>
      </c>
      <c r="C9690" s="25"/>
      <c r="N9690" s="45"/>
      <c r="O9690" s="45"/>
      <c r="P9690" s="45"/>
      <c r="Q9690" s="45"/>
      <c r="R9690" s="45"/>
      <c r="S9690" s="1">
        <f t="shared" si="1228"/>
        <v>0</v>
      </c>
      <c r="T9690" s="1">
        <f t="shared" si="1221"/>
        <v>0</v>
      </c>
      <c r="U9690" s="1">
        <f t="shared" si="1222"/>
        <v>0</v>
      </c>
      <c r="V9690" s="1">
        <f t="shared" si="1223"/>
        <v>0</v>
      </c>
      <c r="W9690" s="1">
        <f t="shared" si="1224"/>
        <v>0</v>
      </c>
      <c r="X9690" s="1">
        <f t="shared" si="1225"/>
        <v>0</v>
      </c>
      <c r="Y9690"/>
      <c r="Z9690"/>
      <c r="AA9690"/>
      <c r="AB9690"/>
      <c r="AC9690"/>
      <c r="AD9690"/>
      <c r="AE9690"/>
      <c r="AF9690"/>
      <c r="AG9690"/>
      <c r="AH9690"/>
      <c r="AI9690"/>
      <c r="AJ9690"/>
    </row>
    <row r="9691" spans="1:36" ht="14.25" customHeight="1">
      <c r="A9691" s="41" t="b">
        <f t="shared" si="1226"/>
        <v>0</v>
      </c>
      <c r="B9691" s="41">
        <f t="shared" si="1227"/>
        <v>9690</v>
      </c>
      <c r="C9691" s="25"/>
      <c r="N9691" s="45"/>
      <c r="O9691" s="45"/>
      <c r="P9691" s="45"/>
      <c r="Q9691" s="45"/>
      <c r="R9691" s="45"/>
      <c r="S9691" s="1">
        <f t="shared" si="1228"/>
        <v>0</v>
      </c>
      <c r="T9691" s="1">
        <f t="shared" si="1221"/>
        <v>0</v>
      </c>
      <c r="U9691" s="1">
        <f t="shared" si="1222"/>
        <v>0</v>
      </c>
      <c r="V9691" s="1">
        <f t="shared" si="1223"/>
        <v>0</v>
      </c>
      <c r="W9691" s="1">
        <f t="shared" si="1224"/>
        <v>0</v>
      </c>
      <c r="X9691" s="1">
        <f t="shared" si="1225"/>
        <v>0</v>
      </c>
      <c r="Y9691"/>
      <c r="Z9691"/>
      <c r="AA9691"/>
      <c r="AB9691"/>
      <c r="AC9691"/>
      <c r="AD9691"/>
      <c r="AE9691"/>
      <c r="AF9691"/>
      <c r="AG9691"/>
      <c r="AH9691"/>
      <c r="AI9691"/>
      <c r="AJ9691"/>
    </row>
    <row r="9692" spans="1:36" ht="14.25" customHeight="1">
      <c r="A9692" s="41" t="b">
        <f t="shared" si="1226"/>
        <v>0</v>
      </c>
      <c r="B9692" s="41">
        <f t="shared" si="1227"/>
        <v>9691</v>
      </c>
      <c r="C9692" s="25"/>
      <c r="N9692" s="45"/>
      <c r="O9692" s="45"/>
      <c r="P9692" s="45"/>
      <c r="Q9692" s="45"/>
      <c r="R9692" s="45"/>
      <c r="S9692" s="1">
        <f t="shared" si="1228"/>
        <v>0</v>
      </c>
      <c r="T9692" s="1">
        <f t="shared" si="1221"/>
        <v>0</v>
      </c>
      <c r="U9692" s="1">
        <f t="shared" si="1222"/>
        <v>0</v>
      </c>
      <c r="V9692" s="1">
        <f t="shared" si="1223"/>
        <v>0</v>
      </c>
      <c r="W9692" s="1">
        <f t="shared" si="1224"/>
        <v>0</v>
      </c>
      <c r="X9692" s="1">
        <f t="shared" si="1225"/>
        <v>0</v>
      </c>
      <c r="Y9692"/>
      <c r="Z9692"/>
      <c r="AA9692"/>
      <c r="AB9692"/>
      <c r="AC9692"/>
      <c r="AD9692"/>
      <c r="AE9692"/>
      <c r="AF9692"/>
      <c r="AG9692"/>
      <c r="AH9692"/>
      <c r="AI9692"/>
      <c r="AJ9692"/>
    </row>
    <row r="9693" spans="1:36" ht="14.25" customHeight="1">
      <c r="A9693" s="41" t="b">
        <f t="shared" si="1226"/>
        <v>0</v>
      </c>
      <c r="B9693" s="41">
        <f t="shared" si="1227"/>
        <v>9692</v>
      </c>
      <c r="C9693" s="25"/>
      <c r="N9693" s="45"/>
      <c r="O9693" s="45"/>
      <c r="P9693" s="45"/>
      <c r="Q9693" s="45"/>
      <c r="R9693" s="45"/>
      <c r="S9693" s="1">
        <f t="shared" si="1228"/>
        <v>0</v>
      </c>
      <c r="T9693" s="1">
        <f t="shared" si="1221"/>
        <v>0</v>
      </c>
      <c r="U9693" s="1">
        <f t="shared" si="1222"/>
        <v>0</v>
      </c>
      <c r="V9693" s="1">
        <f t="shared" si="1223"/>
        <v>0</v>
      </c>
      <c r="W9693" s="1">
        <f t="shared" si="1224"/>
        <v>0</v>
      </c>
      <c r="X9693" s="1">
        <f t="shared" si="1225"/>
        <v>0</v>
      </c>
      <c r="Y9693"/>
      <c r="Z9693"/>
      <c r="AA9693"/>
      <c r="AB9693"/>
      <c r="AC9693"/>
      <c r="AD9693"/>
      <c r="AE9693"/>
      <c r="AF9693"/>
      <c r="AG9693"/>
      <c r="AH9693"/>
      <c r="AI9693"/>
      <c r="AJ9693"/>
    </row>
    <row r="9694" spans="1:36" ht="14.25" customHeight="1">
      <c r="A9694" s="41" t="b">
        <f t="shared" si="1226"/>
        <v>0</v>
      </c>
      <c r="B9694" s="41">
        <f t="shared" si="1227"/>
        <v>9693</v>
      </c>
      <c r="C9694" s="25"/>
      <c r="N9694" s="45"/>
      <c r="O9694" s="45"/>
      <c r="P9694" s="45"/>
      <c r="Q9694" s="45"/>
      <c r="R9694" s="45"/>
      <c r="S9694" s="1">
        <f t="shared" si="1228"/>
        <v>0</v>
      </c>
      <c r="T9694" s="1">
        <f t="shared" si="1221"/>
        <v>0</v>
      </c>
      <c r="U9694" s="1">
        <f t="shared" si="1222"/>
        <v>0</v>
      </c>
      <c r="V9694" s="1">
        <f t="shared" si="1223"/>
        <v>0</v>
      </c>
      <c r="W9694" s="1">
        <f t="shared" si="1224"/>
        <v>0</v>
      </c>
      <c r="X9694" s="1">
        <f t="shared" si="1225"/>
        <v>0</v>
      </c>
      <c r="Y9694"/>
      <c r="Z9694"/>
      <c r="AA9694"/>
      <c r="AB9694"/>
      <c r="AC9694"/>
      <c r="AD9694"/>
      <c r="AE9694"/>
      <c r="AF9694"/>
      <c r="AG9694"/>
      <c r="AH9694"/>
      <c r="AI9694"/>
      <c r="AJ9694"/>
    </row>
    <row r="9695" spans="1:36" ht="14.25" customHeight="1">
      <c r="A9695" s="41" t="b">
        <f t="shared" si="1226"/>
        <v>0</v>
      </c>
      <c r="B9695" s="41">
        <f t="shared" si="1227"/>
        <v>9694</v>
      </c>
      <c r="C9695" s="25"/>
      <c r="N9695" s="45"/>
      <c r="O9695" s="45"/>
      <c r="P9695" s="45"/>
      <c r="Q9695" s="45"/>
      <c r="R9695" s="45"/>
      <c r="S9695" s="1">
        <f t="shared" si="1228"/>
        <v>0</v>
      </c>
      <c r="T9695" s="1">
        <f t="shared" si="1221"/>
        <v>0</v>
      </c>
      <c r="U9695" s="1">
        <f t="shared" si="1222"/>
        <v>0</v>
      </c>
      <c r="V9695" s="1">
        <f t="shared" si="1223"/>
        <v>0</v>
      </c>
      <c r="W9695" s="1">
        <f t="shared" si="1224"/>
        <v>0</v>
      </c>
      <c r="X9695" s="1">
        <f t="shared" si="1225"/>
        <v>0</v>
      </c>
      <c r="Y9695"/>
      <c r="Z9695"/>
      <c r="AA9695"/>
      <c r="AB9695"/>
      <c r="AC9695"/>
      <c r="AD9695"/>
      <c r="AE9695"/>
      <c r="AF9695"/>
      <c r="AG9695"/>
      <c r="AH9695"/>
      <c r="AI9695"/>
      <c r="AJ9695"/>
    </row>
    <row r="9696" spans="1:36" ht="14.25" customHeight="1">
      <c r="A9696" s="41" t="b">
        <f t="shared" si="1226"/>
        <v>0</v>
      </c>
      <c r="B9696" s="41">
        <f t="shared" si="1227"/>
        <v>9695</v>
      </c>
      <c r="C9696" s="25"/>
      <c r="N9696" s="45"/>
      <c r="O9696" s="45"/>
      <c r="P9696" s="45"/>
      <c r="Q9696" s="45"/>
      <c r="R9696" s="45"/>
      <c r="S9696" s="1">
        <f t="shared" si="1228"/>
        <v>0</v>
      </c>
      <c r="T9696" s="1">
        <f t="shared" si="1221"/>
        <v>0</v>
      </c>
      <c r="U9696" s="1">
        <f t="shared" si="1222"/>
        <v>0</v>
      </c>
      <c r="V9696" s="1">
        <f t="shared" si="1223"/>
        <v>0</v>
      </c>
      <c r="W9696" s="1">
        <f t="shared" si="1224"/>
        <v>0</v>
      </c>
      <c r="X9696" s="1">
        <f t="shared" si="1225"/>
        <v>0</v>
      </c>
      <c r="Y9696"/>
      <c r="Z9696"/>
      <c r="AA9696"/>
      <c r="AB9696"/>
      <c r="AC9696"/>
      <c r="AD9696"/>
      <c r="AE9696"/>
      <c r="AF9696"/>
      <c r="AG9696"/>
      <c r="AH9696"/>
      <c r="AI9696"/>
      <c r="AJ9696"/>
    </row>
    <row r="9697" spans="1:36" ht="14.25" customHeight="1">
      <c r="A9697" s="41" t="b">
        <f t="shared" si="1226"/>
        <v>0</v>
      </c>
      <c r="B9697" s="41">
        <f t="shared" si="1227"/>
        <v>9696</v>
      </c>
      <c r="C9697" s="25"/>
      <c r="N9697" s="45"/>
      <c r="O9697" s="45"/>
      <c r="P9697" s="45"/>
      <c r="Q9697" s="45"/>
      <c r="R9697" s="45"/>
      <c r="S9697" s="1">
        <f t="shared" si="1228"/>
        <v>0</v>
      </c>
      <c r="T9697" s="1">
        <f t="shared" ref="T9697:T9760" si="1229">IF(AND(D9697="NOT EXECUTED",COUNTA($N9697)&lt;&gt;0),1,0)</f>
        <v>0</v>
      </c>
      <c r="U9697" s="1">
        <f t="shared" ref="U9697:U9760" si="1230">IF(AND(E9697="NOT EXECUTED",COUNTA($N9697)&lt;&gt;0),1,0)</f>
        <v>0</v>
      </c>
      <c r="V9697" s="1">
        <f t="shared" ref="V9697:V9760" si="1231">IF(AND(F9697="NOT EXECUTED",COUNTA($N9697)&lt;&gt;0),1,0)</f>
        <v>0</v>
      </c>
      <c r="W9697" s="1">
        <f t="shared" ref="W9697:W9760" si="1232">IF(AND(G9697="NOT EXECUTED",COUNTA($N9697)&lt;&gt;0),1,0)</f>
        <v>0</v>
      </c>
      <c r="X9697" s="1">
        <f t="shared" ref="X9697:X9760" si="1233">IF(AND(S9697=1,COUNTA($N9697)&lt;&gt;0),1,0)</f>
        <v>0</v>
      </c>
      <c r="Y9697"/>
      <c r="Z9697"/>
      <c r="AA9697"/>
      <c r="AB9697"/>
      <c r="AC9697"/>
      <c r="AD9697"/>
      <c r="AE9697"/>
      <c r="AF9697"/>
      <c r="AG9697"/>
      <c r="AH9697"/>
      <c r="AI9697"/>
      <c r="AJ9697"/>
    </row>
    <row r="9698" spans="1:36" ht="14.25" customHeight="1">
      <c r="A9698" s="41" t="b">
        <f t="shared" si="1226"/>
        <v>0</v>
      </c>
      <c r="B9698" s="41">
        <f t="shared" si="1227"/>
        <v>9697</v>
      </c>
      <c r="C9698" s="25"/>
      <c r="N9698" s="45"/>
      <c r="O9698" s="45"/>
      <c r="P9698" s="45"/>
      <c r="Q9698" s="45"/>
      <c r="R9698" s="45"/>
      <c r="S9698" s="1">
        <f t="shared" si="1228"/>
        <v>0</v>
      </c>
      <c r="T9698" s="1">
        <f t="shared" si="1229"/>
        <v>0</v>
      </c>
      <c r="U9698" s="1">
        <f t="shared" si="1230"/>
        <v>0</v>
      </c>
      <c r="V9698" s="1">
        <f t="shared" si="1231"/>
        <v>0</v>
      </c>
      <c r="W9698" s="1">
        <f t="shared" si="1232"/>
        <v>0</v>
      </c>
      <c r="X9698" s="1">
        <f t="shared" si="1233"/>
        <v>0</v>
      </c>
      <c r="Y9698"/>
      <c r="Z9698"/>
      <c r="AA9698"/>
      <c r="AB9698"/>
      <c r="AC9698"/>
      <c r="AD9698"/>
      <c r="AE9698"/>
      <c r="AF9698"/>
      <c r="AG9698"/>
      <c r="AH9698"/>
      <c r="AI9698"/>
      <c r="AJ9698"/>
    </row>
    <row r="9699" spans="1:36" ht="14.25" customHeight="1">
      <c r="A9699" s="41" t="b">
        <f t="shared" si="1226"/>
        <v>0</v>
      </c>
      <c r="B9699" s="41">
        <f t="shared" si="1227"/>
        <v>9698</v>
      </c>
      <c r="C9699" s="24"/>
      <c r="N9699" s="45"/>
      <c r="O9699" s="45"/>
      <c r="P9699" s="45"/>
      <c r="Q9699" s="45"/>
      <c r="R9699" s="45"/>
      <c r="S9699" s="1">
        <f t="shared" si="1228"/>
        <v>0</v>
      </c>
      <c r="T9699" s="1">
        <f t="shared" si="1229"/>
        <v>0</v>
      </c>
      <c r="U9699" s="1">
        <f t="shared" si="1230"/>
        <v>0</v>
      </c>
      <c r="V9699" s="1">
        <f t="shared" si="1231"/>
        <v>0</v>
      </c>
      <c r="W9699" s="1">
        <f t="shared" si="1232"/>
        <v>0</v>
      </c>
      <c r="X9699" s="1">
        <f t="shared" si="1233"/>
        <v>0</v>
      </c>
      <c r="Y9699"/>
      <c r="Z9699"/>
      <c r="AA9699"/>
      <c r="AB9699"/>
      <c r="AC9699"/>
      <c r="AD9699"/>
      <c r="AE9699"/>
      <c r="AF9699"/>
      <c r="AG9699"/>
      <c r="AH9699"/>
      <c r="AI9699"/>
      <c r="AJ9699"/>
    </row>
    <row r="9700" spans="1:36" ht="14.25" customHeight="1">
      <c r="A9700" s="41" t="b">
        <f t="shared" si="1226"/>
        <v>0</v>
      </c>
      <c r="B9700" s="41">
        <f t="shared" si="1227"/>
        <v>9699</v>
      </c>
      <c r="C9700" s="25"/>
      <c r="N9700" s="45"/>
      <c r="O9700" s="45"/>
      <c r="P9700" s="45"/>
      <c r="Q9700" s="45"/>
      <c r="R9700" s="45"/>
      <c r="S9700" s="1">
        <f t="shared" si="1228"/>
        <v>0</v>
      </c>
      <c r="T9700" s="1">
        <f t="shared" si="1229"/>
        <v>0</v>
      </c>
      <c r="U9700" s="1">
        <f t="shared" si="1230"/>
        <v>0</v>
      </c>
      <c r="V9700" s="1">
        <f t="shared" si="1231"/>
        <v>0</v>
      </c>
      <c r="W9700" s="1">
        <f t="shared" si="1232"/>
        <v>0</v>
      </c>
      <c r="X9700" s="1">
        <f t="shared" si="1233"/>
        <v>0</v>
      </c>
      <c r="Y9700"/>
      <c r="Z9700"/>
      <c r="AA9700"/>
      <c r="AB9700"/>
      <c r="AC9700"/>
      <c r="AD9700"/>
      <c r="AE9700"/>
      <c r="AF9700"/>
      <c r="AG9700"/>
      <c r="AH9700"/>
      <c r="AI9700"/>
      <c r="AJ9700"/>
    </row>
    <row r="9701" spans="1:36" ht="14.25" customHeight="1">
      <c r="A9701" s="41" t="b">
        <f t="shared" si="1226"/>
        <v>0</v>
      </c>
      <c r="B9701" s="41">
        <f t="shared" si="1227"/>
        <v>9700</v>
      </c>
      <c r="C9701" s="25"/>
      <c r="N9701" s="45"/>
      <c r="O9701" s="45"/>
      <c r="P9701" s="45"/>
      <c r="Q9701" s="45"/>
      <c r="R9701" s="45"/>
      <c r="S9701" s="1">
        <f t="shared" si="1228"/>
        <v>0</v>
      </c>
      <c r="T9701" s="1">
        <f t="shared" si="1229"/>
        <v>0</v>
      </c>
      <c r="U9701" s="1">
        <f t="shared" si="1230"/>
        <v>0</v>
      </c>
      <c r="V9701" s="1">
        <f t="shared" si="1231"/>
        <v>0</v>
      </c>
      <c r="W9701" s="1">
        <f t="shared" si="1232"/>
        <v>0</v>
      </c>
      <c r="X9701" s="1">
        <f t="shared" si="1233"/>
        <v>0</v>
      </c>
      <c r="Y9701"/>
      <c r="Z9701"/>
      <c r="AA9701"/>
      <c r="AB9701"/>
      <c r="AC9701"/>
      <c r="AD9701"/>
      <c r="AE9701"/>
      <c r="AF9701"/>
      <c r="AG9701"/>
      <c r="AH9701"/>
      <c r="AI9701"/>
      <c r="AJ9701"/>
    </row>
    <row r="9702" spans="1:36" ht="14.25" customHeight="1">
      <c r="A9702" s="41" t="b">
        <f t="shared" si="1226"/>
        <v>0</v>
      </c>
      <c r="B9702" s="41">
        <f t="shared" si="1227"/>
        <v>9701</v>
      </c>
      <c r="C9702" s="25"/>
      <c r="N9702" s="45"/>
      <c r="O9702" s="45"/>
      <c r="P9702" s="45"/>
      <c r="Q9702" s="45"/>
      <c r="R9702" s="45"/>
      <c r="S9702" s="1">
        <f t="shared" si="1228"/>
        <v>0</v>
      </c>
      <c r="T9702" s="1">
        <f t="shared" si="1229"/>
        <v>0</v>
      </c>
      <c r="U9702" s="1">
        <f t="shared" si="1230"/>
        <v>0</v>
      </c>
      <c r="V9702" s="1">
        <f t="shared" si="1231"/>
        <v>0</v>
      </c>
      <c r="W9702" s="1">
        <f t="shared" si="1232"/>
        <v>0</v>
      </c>
      <c r="X9702" s="1">
        <f t="shared" si="1233"/>
        <v>0</v>
      </c>
      <c r="Y9702"/>
      <c r="Z9702"/>
      <c r="AA9702"/>
      <c r="AB9702"/>
      <c r="AC9702"/>
      <c r="AD9702"/>
      <c r="AE9702"/>
      <c r="AF9702"/>
      <c r="AG9702"/>
      <c r="AH9702"/>
      <c r="AI9702"/>
      <c r="AJ9702"/>
    </row>
    <row r="9703" spans="1:36" ht="14.25" customHeight="1">
      <c r="A9703" s="41" t="b">
        <f t="shared" si="1226"/>
        <v>0</v>
      </c>
      <c r="B9703" s="41">
        <f t="shared" si="1227"/>
        <v>9702</v>
      </c>
      <c r="C9703" s="25"/>
      <c r="N9703" s="45"/>
      <c r="O9703" s="45"/>
      <c r="P9703" s="45"/>
      <c r="Q9703" s="45"/>
      <c r="R9703" s="45"/>
      <c r="S9703" s="1">
        <f t="shared" si="1228"/>
        <v>0</v>
      </c>
      <c r="T9703" s="1">
        <f t="shared" si="1229"/>
        <v>0</v>
      </c>
      <c r="U9703" s="1">
        <f t="shared" si="1230"/>
        <v>0</v>
      </c>
      <c r="V9703" s="1">
        <f t="shared" si="1231"/>
        <v>0</v>
      </c>
      <c r="W9703" s="1">
        <f t="shared" si="1232"/>
        <v>0</v>
      </c>
      <c r="X9703" s="1">
        <f t="shared" si="1233"/>
        <v>0</v>
      </c>
      <c r="Y9703"/>
      <c r="Z9703"/>
      <c r="AA9703"/>
      <c r="AB9703"/>
      <c r="AC9703"/>
      <c r="AD9703"/>
      <c r="AE9703"/>
      <c r="AF9703"/>
      <c r="AG9703"/>
      <c r="AH9703"/>
      <c r="AI9703"/>
      <c r="AJ9703"/>
    </row>
    <row r="9704" spans="1:36" ht="14.25" customHeight="1">
      <c r="A9704" s="41" t="b">
        <f t="shared" si="1226"/>
        <v>0</v>
      </c>
      <c r="B9704" s="41">
        <f t="shared" si="1227"/>
        <v>9703</v>
      </c>
      <c r="C9704" s="25"/>
      <c r="N9704" s="45"/>
      <c r="O9704" s="45"/>
      <c r="P9704" s="45"/>
      <c r="Q9704" s="45"/>
      <c r="R9704" s="45"/>
      <c r="S9704" s="1">
        <f t="shared" si="1228"/>
        <v>0</v>
      </c>
      <c r="T9704" s="1">
        <f t="shared" si="1229"/>
        <v>0</v>
      </c>
      <c r="U9704" s="1">
        <f t="shared" si="1230"/>
        <v>0</v>
      </c>
      <c r="V9704" s="1">
        <f t="shared" si="1231"/>
        <v>0</v>
      </c>
      <c r="W9704" s="1">
        <f t="shared" si="1232"/>
        <v>0</v>
      </c>
      <c r="X9704" s="1">
        <f t="shared" si="1233"/>
        <v>0</v>
      </c>
      <c r="Y9704"/>
      <c r="Z9704"/>
      <c r="AA9704"/>
      <c r="AB9704"/>
      <c r="AC9704"/>
      <c r="AD9704"/>
      <c r="AE9704"/>
      <c r="AF9704"/>
      <c r="AG9704"/>
      <c r="AH9704"/>
      <c r="AI9704"/>
      <c r="AJ9704"/>
    </row>
    <row r="9705" spans="1:36" ht="14.25" customHeight="1">
      <c r="A9705" s="41" t="b">
        <f t="shared" si="1226"/>
        <v>0</v>
      </c>
      <c r="B9705" s="41">
        <f t="shared" si="1227"/>
        <v>9704</v>
      </c>
      <c r="C9705" s="25"/>
      <c r="N9705" s="45"/>
      <c r="O9705" s="45"/>
      <c r="P9705" s="45"/>
      <c r="Q9705" s="45"/>
      <c r="R9705" s="45"/>
      <c r="S9705" s="1">
        <f t="shared" si="1228"/>
        <v>0</v>
      </c>
      <c r="T9705" s="1">
        <f t="shared" si="1229"/>
        <v>0</v>
      </c>
      <c r="U9705" s="1">
        <f t="shared" si="1230"/>
        <v>0</v>
      </c>
      <c r="V9705" s="1">
        <f t="shared" si="1231"/>
        <v>0</v>
      </c>
      <c r="W9705" s="1">
        <f t="shared" si="1232"/>
        <v>0</v>
      </c>
      <c r="X9705" s="1">
        <f t="shared" si="1233"/>
        <v>0</v>
      </c>
      <c r="Y9705"/>
      <c r="Z9705"/>
      <c r="AA9705"/>
      <c r="AB9705"/>
      <c r="AC9705"/>
      <c r="AD9705"/>
      <c r="AE9705"/>
      <c r="AF9705"/>
      <c r="AG9705"/>
      <c r="AH9705"/>
      <c r="AI9705"/>
      <c r="AJ9705"/>
    </row>
    <row r="9706" spans="1:36" ht="14.25" customHeight="1">
      <c r="A9706" s="41" t="b">
        <f t="shared" si="1226"/>
        <v>0</v>
      </c>
      <c r="B9706" s="41">
        <f t="shared" si="1227"/>
        <v>9705</v>
      </c>
      <c r="C9706" s="25"/>
      <c r="N9706" s="45"/>
      <c r="O9706" s="45"/>
      <c r="P9706" s="45"/>
      <c r="Q9706" s="45"/>
      <c r="R9706" s="45"/>
      <c r="S9706" s="1">
        <f t="shared" si="1228"/>
        <v>0</v>
      </c>
      <c r="T9706" s="1">
        <f t="shared" si="1229"/>
        <v>0</v>
      </c>
      <c r="U9706" s="1">
        <f t="shared" si="1230"/>
        <v>0</v>
      </c>
      <c r="V9706" s="1">
        <f t="shared" si="1231"/>
        <v>0</v>
      </c>
      <c r="W9706" s="1">
        <f t="shared" si="1232"/>
        <v>0</v>
      </c>
      <c r="X9706" s="1">
        <f t="shared" si="1233"/>
        <v>0</v>
      </c>
      <c r="Y9706"/>
      <c r="Z9706"/>
      <c r="AA9706"/>
      <c r="AB9706"/>
      <c r="AC9706"/>
      <c r="AD9706"/>
      <c r="AE9706"/>
      <c r="AF9706"/>
      <c r="AG9706"/>
      <c r="AH9706"/>
      <c r="AI9706"/>
      <c r="AJ9706"/>
    </row>
    <row r="9707" spans="1:36" ht="14.25" customHeight="1">
      <c r="A9707" s="41" t="b">
        <f t="shared" si="1226"/>
        <v>0</v>
      </c>
      <c r="B9707" s="41">
        <f t="shared" si="1227"/>
        <v>9706</v>
      </c>
      <c r="C9707" s="25"/>
      <c r="N9707" s="45"/>
      <c r="O9707" s="45"/>
      <c r="P9707" s="45"/>
      <c r="Q9707" s="45"/>
      <c r="R9707" s="45"/>
      <c r="S9707" s="1">
        <f t="shared" si="1228"/>
        <v>0</v>
      </c>
      <c r="T9707" s="1">
        <f t="shared" si="1229"/>
        <v>0</v>
      </c>
      <c r="U9707" s="1">
        <f t="shared" si="1230"/>
        <v>0</v>
      </c>
      <c r="V9707" s="1">
        <f t="shared" si="1231"/>
        <v>0</v>
      </c>
      <c r="W9707" s="1">
        <f t="shared" si="1232"/>
        <v>0</v>
      </c>
      <c r="X9707" s="1">
        <f t="shared" si="1233"/>
        <v>0</v>
      </c>
      <c r="Y9707"/>
      <c r="Z9707"/>
      <c r="AA9707"/>
      <c r="AB9707"/>
      <c r="AC9707"/>
      <c r="AD9707"/>
      <c r="AE9707"/>
      <c r="AF9707"/>
      <c r="AG9707"/>
      <c r="AH9707"/>
      <c r="AI9707"/>
      <c r="AJ9707"/>
    </row>
    <row r="9708" spans="1:36" ht="14.25" customHeight="1">
      <c r="A9708" s="41" t="b">
        <f t="shared" si="1226"/>
        <v>0</v>
      </c>
      <c r="B9708" s="41">
        <f t="shared" si="1227"/>
        <v>9707</v>
      </c>
      <c r="C9708" s="25"/>
      <c r="N9708" s="45"/>
      <c r="O9708" s="45"/>
      <c r="P9708" s="45"/>
      <c r="Q9708" s="45"/>
      <c r="R9708" s="45"/>
      <c r="S9708" s="1">
        <f t="shared" si="1228"/>
        <v>0</v>
      </c>
      <c r="T9708" s="1">
        <f t="shared" si="1229"/>
        <v>0</v>
      </c>
      <c r="U9708" s="1">
        <f t="shared" si="1230"/>
        <v>0</v>
      </c>
      <c r="V9708" s="1">
        <f t="shared" si="1231"/>
        <v>0</v>
      </c>
      <c r="W9708" s="1">
        <f t="shared" si="1232"/>
        <v>0</v>
      </c>
      <c r="X9708" s="1">
        <f t="shared" si="1233"/>
        <v>0</v>
      </c>
      <c r="Y9708"/>
      <c r="Z9708"/>
      <c r="AA9708"/>
      <c r="AB9708"/>
      <c r="AC9708"/>
      <c r="AD9708"/>
      <c r="AE9708"/>
      <c r="AF9708"/>
      <c r="AG9708"/>
      <c r="AH9708"/>
      <c r="AI9708"/>
      <c r="AJ9708"/>
    </row>
    <row r="9709" spans="1:36" ht="14.25" customHeight="1">
      <c r="A9709" s="41" t="b">
        <f t="shared" si="1226"/>
        <v>0</v>
      </c>
      <c r="B9709" s="41">
        <f t="shared" si="1227"/>
        <v>9708</v>
      </c>
      <c r="C9709" s="25"/>
      <c r="N9709" s="45"/>
      <c r="O9709" s="45"/>
      <c r="P9709" s="45"/>
      <c r="Q9709" s="45"/>
      <c r="R9709" s="45"/>
      <c r="S9709" s="1">
        <f t="shared" si="1228"/>
        <v>0</v>
      </c>
      <c r="T9709" s="1">
        <f t="shared" si="1229"/>
        <v>0</v>
      </c>
      <c r="U9709" s="1">
        <f t="shared" si="1230"/>
        <v>0</v>
      </c>
      <c r="V9709" s="1">
        <f t="shared" si="1231"/>
        <v>0</v>
      </c>
      <c r="W9709" s="1">
        <f t="shared" si="1232"/>
        <v>0</v>
      </c>
      <c r="X9709" s="1">
        <f t="shared" si="1233"/>
        <v>0</v>
      </c>
      <c r="Y9709"/>
      <c r="Z9709"/>
      <c r="AA9709"/>
      <c r="AB9709"/>
      <c r="AC9709"/>
      <c r="AD9709"/>
      <c r="AE9709"/>
      <c r="AF9709"/>
      <c r="AG9709"/>
      <c r="AH9709"/>
      <c r="AI9709"/>
      <c r="AJ9709"/>
    </row>
    <row r="9710" spans="1:36" ht="14.25" customHeight="1">
      <c r="A9710" s="41" t="b">
        <f t="shared" si="1226"/>
        <v>0</v>
      </c>
      <c r="B9710" s="41">
        <f t="shared" si="1227"/>
        <v>9709</v>
      </c>
      <c r="C9710" s="25"/>
      <c r="N9710" s="45"/>
      <c r="O9710" s="45"/>
      <c r="P9710" s="45"/>
      <c r="Q9710" s="45"/>
      <c r="R9710" s="45"/>
      <c r="S9710" s="1">
        <f t="shared" si="1228"/>
        <v>0</v>
      </c>
      <c r="T9710" s="1">
        <f t="shared" si="1229"/>
        <v>0</v>
      </c>
      <c r="U9710" s="1">
        <f t="shared" si="1230"/>
        <v>0</v>
      </c>
      <c r="V9710" s="1">
        <f t="shared" si="1231"/>
        <v>0</v>
      </c>
      <c r="W9710" s="1">
        <f t="shared" si="1232"/>
        <v>0</v>
      </c>
      <c r="X9710" s="1">
        <f t="shared" si="1233"/>
        <v>0</v>
      </c>
      <c r="Y9710"/>
      <c r="Z9710"/>
      <c r="AA9710"/>
      <c r="AB9710"/>
      <c r="AC9710"/>
      <c r="AD9710"/>
      <c r="AE9710"/>
      <c r="AF9710"/>
      <c r="AG9710"/>
      <c r="AH9710"/>
      <c r="AI9710"/>
      <c r="AJ9710"/>
    </row>
    <row r="9711" spans="1:36" ht="14.25" customHeight="1">
      <c r="A9711" s="41" t="b">
        <f t="shared" si="1226"/>
        <v>0</v>
      </c>
      <c r="B9711" s="41">
        <f t="shared" si="1227"/>
        <v>9710</v>
      </c>
      <c r="C9711" s="25"/>
      <c r="N9711" s="45"/>
      <c r="O9711" s="45"/>
      <c r="P9711" s="45"/>
      <c r="Q9711" s="45"/>
      <c r="R9711" s="45"/>
      <c r="S9711" s="1">
        <f t="shared" si="1228"/>
        <v>0</v>
      </c>
      <c r="T9711" s="1">
        <f t="shared" si="1229"/>
        <v>0</v>
      </c>
      <c r="U9711" s="1">
        <f t="shared" si="1230"/>
        <v>0</v>
      </c>
      <c r="V9711" s="1">
        <f t="shared" si="1231"/>
        <v>0</v>
      </c>
      <c r="W9711" s="1">
        <f t="shared" si="1232"/>
        <v>0</v>
      </c>
      <c r="X9711" s="1">
        <f t="shared" si="1233"/>
        <v>0</v>
      </c>
      <c r="Y9711"/>
      <c r="Z9711"/>
      <c r="AA9711"/>
      <c r="AB9711"/>
      <c r="AC9711"/>
      <c r="AD9711"/>
      <c r="AE9711"/>
      <c r="AF9711"/>
      <c r="AG9711"/>
      <c r="AH9711"/>
      <c r="AI9711"/>
      <c r="AJ9711"/>
    </row>
    <row r="9712" spans="1:36" ht="14.25" customHeight="1">
      <c r="A9712" s="41" t="b">
        <f t="shared" si="1226"/>
        <v>0</v>
      </c>
      <c r="B9712" s="41">
        <f t="shared" si="1227"/>
        <v>9711</v>
      </c>
      <c r="C9712" s="25"/>
      <c r="N9712" s="45"/>
      <c r="O9712" s="45"/>
      <c r="P9712" s="45"/>
      <c r="Q9712" s="45"/>
      <c r="R9712" s="45"/>
      <c r="S9712" s="1">
        <f t="shared" si="1228"/>
        <v>0</v>
      </c>
      <c r="T9712" s="1">
        <f t="shared" si="1229"/>
        <v>0</v>
      </c>
      <c r="U9712" s="1">
        <f t="shared" si="1230"/>
        <v>0</v>
      </c>
      <c r="V9712" s="1">
        <f t="shared" si="1231"/>
        <v>0</v>
      </c>
      <c r="W9712" s="1">
        <f t="shared" si="1232"/>
        <v>0</v>
      </c>
      <c r="X9712" s="1">
        <f t="shared" si="1233"/>
        <v>0</v>
      </c>
      <c r="Y9712"/>
      <c r="Z9712"/>
      <c r="AA9712"/>
      <c r="AB9712"/>
      <c r="AC9712"/>
      <c r="AD9712"/>
      <c r="AE9712"/>
      <c r="AF9712"/>
      <c r="AG9712"/>
      <c r="AH9712"/>
      <c r="AI9712"/>
      <c r="AJ9712"/>
    </row>
    <row r="9713" spans="1:36" ht="14.25" customHeight="1">
      <c r="A9713" s="41" t="b">
        <f t="shared" si="1226"/>
        <v>0</v>
      </c>
      <c r="B9713" s="41">
        <f t="shared" si="1227"/>
        <v>9712</v>
      </c>
      <c r="C9713" s="24"/>
      <c r="N9713" s="45"/>
      <c r="O9713" s="45"/>
      <c r="P9713" s="45"/>
      <c r="Q9713" s="45"/>
      <c r="R9713" s="45"/>
      <c r="S9713" s="1">
        <f t="shared" si="1228"/>
        <v>0</v>
      </c>
      <c r="T9713" s="1">
        <f t="shared" si="1229"/>
        <v>0</v>
      </c>
      <c r="U9713" s="1">
        <f t="shared" si="1230"/>
        <v>0</v>
      </c>
      <c r="V9713" s="1">
        <f t="shared" si="1231"/>
        <v>0</v>
      </c>
      <c r="W9713" s="1">
        <f t="shared" si="1232"/>
        <v>0</v>
      </c>
      <c r="X9713" s="1">
        <f t="shared" si="1233"/>
        <v>0</v>
      </c>
      <c r="Y9713"/>
      <c r="Z9713"/>
      <c r="AA9713"/>
      <c r="AB9713"/>
      <c r="AC9713"/>
      <c r="AD9713"/>
      <c r="AE9713"/>
      <c r="AF9713"/>
      <c r="AG9713"/>
      <c r="AH9713"/>
      <c r="AI9713"/>
      <c r="AJ9713"/>
    </row>
    <row r="9714" spans="1:36" ht="14.25" customHeight="1">
      <c r="A9714" s="41" t="b">
        <f t="shared" si="1226"/>
        <v>0</v>
      </c>
      <c r="B9714" s="41">
        <f t="shared" si="1227"/>
        <v>9713</v>
      </c>
      <c r="C9714" s="25"/>
      <c r="N9714" s="45"/>
      <c r="O9714" s="45"/>
      <c r="P9714" s="45"/>
      <c r="Q9714" s="45"/>
      <c r="R9714" s="45"/>
      <c r="S9714" s="1">
        <f t="shared" si="1228"/>
        <v>0</v>
      </c>
      <c r="T9714" s="1">
        <f t="shared" si="1229"/>
        <v>0</v>
      </c>
      <c r="U9714" s="1">
        <f t="shared" si="1230"/>
        <v>0</v>
      </c>
      <c r="V9714" s="1">
        <f t="shared" si="1231"/>
        <v>0</v>
      </c>
      <c r="W9714" s="1">
        <f t="shared" si="1232"/>
        <v>0</v>
      </c>
      <c r="X9714" s="1">
        <f t="shared" si="1233"/>
        <v>0</v>
      </c>
      <c r="Y9714"/>
      <c r="Z9714"/>
      <c r="AA9714"/>
      <c r="AB9714"/>
      <c r="AC9714"/>
      <c r="AD9714"/>
      <c r="AE9714"/>
      <c r="AF9714"/>
      <c r="AG9714"/>
      <c r="AH9714"/>
      <c r="AI9714"/>
      <c r="AJ9714"/>
    </row>
    <row r="9715" spans="1:36" ht="14.25" customHeight="1">
      <c r="A9715" s="41" t="b">
        <f t="shared" si="1226"/>
        <v>0</v>
      </c>
      <c r="B9715" s="41">
        <f t="shared" si="1227"/>
        <v>9714</v>
      </c>
      <c r="C9715" s="25"/>
      <c r="N9715" s="45"/>
      <c r="O9715" s="45"/>
      <c r="P9715" s="45"/>
      <c r="Q9715" s="45"/>
      <c r="R9715" s="45"/>
      <c r="S9715" s="1">
        <f t="shared" si="1228"/>
        <v>0</v>
      </c>
      <c r="T9715" s="1">
        <f t="shared" si="1229"/>
        <v>0</v>
      </c>
      <c r="U9715" s="1">
        <f t="shared" si="1230"/>
        <v>0</v>
      </c>
      <c r="V9715" s="1">
        <f t="shared" si="1231"/>
        <v>0</v>
      </c>
      <c r="W9715" s="1">
        <f t="shared" si="1232"/>
        <v>0</v>
      </c>
      <c r="X9715" s="1">
        <f t="shared" si="1233"/>
        <v>0</v>
      </c>
      <c r="Y9715"/>
      <c r="Z9715"/>
      <c r="AA9715"/>
      <c r="AB9715"/>
      <c r="AC9715"/>
      <c r="AD9715"/>
      <c r="AE9715"/>
      <c r="AF9715"/>
      <c r="AG9715"/>
      <c r="AH9715"/>
      <c r="AI9715"/>
      <c r="AJ9715"/>
    </row>
    <row r="9716" spans="1:36" ht="14.25" customHeight="1">
      <c r="A9716" s="41" t="b">
        <f t="shared" si="1226"/>
        <v>0</v>
      </c>
      <c r="B9716" s="41">
        <f t="shared" si="1227"/>
        <v>9715</v>
      </c>
      <c r="C9716" s="25"/>
      <c r="N9716" s="45"/>
      <c r="O9716" s="45"/>
      <c r="P9716" s="45"/>
      <c r="Q9716" s="45"/>
      <c r="R9716" s="45"/>
      <c r="S9716" s="1">
        <f t="shared" si="1228"/>
        <v>0</v>
      </c>
      <c r="T9716" s="1">
        <f t="shared" si="1229"/>
        <v>0</v>
      </c>
      <c r="U9716" s="1">
        <f t="shared" si="1230"/>
        <v>0</v>
      </c>
      <c r="V9716" s="1">
        <f t="shared" si="1231"/>
        <v>0</v>
      </c>
      <c r="W9716" s="1">
        <f t="shared" si="1232"/>
        <v>0</v>
      </c>
      <c r="X9716" s="1">
        <f t="shared" si="1233"/>
        <v>0</v>
      </c>
      <c r="Y9716"/>
      <c r="Z9716"/>
      <c r="AA9716"/>
      <c r="AB9716"/>
      <c r="AC9716"/>
      <c r="AD9716"/>
      <c r="AE9716"/>
      <c r="AF9716"/>
      <c r="AG9716"/>
      <c r="AH9716"/>
      <c r="AI9716"/>
      <c r="AJ9716"/>
    </row>
    <row r="9717" spans="1:36" ht="14.25" customHeight="1">
      <c r="A9717" s="41" t="b">
        <f t="shared" si="1226"/>
        <v>0</v>
      </c>
      <c r="B9717" s="41">
        <f t="shared" si="1227"/>
        <v>9716</v>
      </c>
      <c r="C9717" s="25"/>
      <c r="N9717" s="45"/>
      <c r="O9717" s="45"/>
      <c r="P9717" s="45"/>
      <c r="Q9717" s="45"/>
      <c r="R9717" s="45"/>
      <c r="S9717" s="1">
        <f t="shared" si="1228"/>
        <v>0</v>
      </c>
      <c r="T9717" s="1">
        <f t="shared" si="1229"/>
        <v>0</v>
      </c>
      <c r="U9717" s="1">
        <f t="shared" si="1230"/>
        <v>0</v>
      </c>
      <c r="V9717" s="1">
        <f t="shared" si="1231"/>
        <v>0</v>
      </c>
      <c r="W9717" s="1">
        <f t="shared" si="1232"/>
        <v>0</v>
      </c>
      <c r="X9717" s="1">
        <f t="shared" si="1233"/>
        <v>0</v>
      </c>
      <c r="Y9717"/>
      <c r="Z9717"/>
      <c r="AA9717"/>
      <c r="AB9717"/>
      <c r="AC9717"/>
      <c r="AD9717"/>
      <c r="AE9717"/>
      <c r="AF9717"/>
      <c r="AG9717"/>
      <c r="AH9717"/>
      <c r="AI9717"/>
      <c r="AJ9717"/>
    </row>
    <row r="9718" spans="1:36" ht="14.25" customHeight="1">
      <c r="A9718" s="41" t="b">
        <f t="shared" si="1226"/>
        <v>0</v>
      </c>
      <c r="B9718" s="41">
        <f t="shared" si="1227"/>
        <v>9717</v>
      </c>
      <c r="C9718" s="25"/>
      <c r="N9718" s="45"/>
      <c r="O9718" s="45"/>
      <c r="P9718" s="45"/>
      <c r="Q9718" s="45"/>
      <c r="R9718" s="45"/>
      <c r="S9718" s="1">
        <f t="shared" si="1228"/>
        <v>0</v>
      </c>
      <c r="T9718" s="1">
        <f t="shared" si="1229"/>
        <v>0</v>
      </c>
      <c r="U9718" s="1">
        <f t="shared" si="1230"/>
        <v>0</v>
      </c>
      <c r="V9718" s="1">
        <f t="shared" si="1231"/>
        <v>0</v>
      </c>
      <c r="W9718" s="1">
        <f t="shared" si="1232"/>
        <v>0</v>
      </c>
      <c r="X9718" s="1">
        <f t="shared" si="1233"/>
        <v>0</v>
      </c>
      <c r="Y9718"/>
      <c r="Z9718"/>
      <c r="AA9718"/>
      <c r="AB9718"/>
      <c r="AC9718"/>
      <c r="AD9718"/>
      <c r="AE9718"/>
      <c r="AF9718"/>
      <c r="AG9718"/>
      <c r="AH9718"/>
      <c r="AI9718"/>
      <c r="AJ9718"/>
    </row>
    <row r="9719" spans="1:36" ht="14.25" customHeight="1">
      <c r="A9719" s="41" t="b">
        <f t="shared" si="1226"/>
        <v>0</v>
      </c>
      <c r="B9719" s="41">
        <f t="shared" si="1227"/>
        <v>9718</v>
      </c>
      <c r="C9719" s="25"/>
      <c r="N9719" s="45"/>
      <c r="O9719" s="45"/>
      <c r="P9719" s="45"/>
      <c r="Q9719" s="45"/>
      <c r="R9719" s="45"/>
      <c r="S9719" s="1">
        <f t="shared" si="1228"/>
        <v>0</v>
      </c>
      <c r="T9719" s="1">
        <f t="shared" si="1229"/>
        <v>0</v>
      </c>
      <c r="U9719" s="1">
        <f t="shared" si="1230"/>
        <v>0</v>
      </c>
      <c r="V9719" s="1">
        <f t="shared" si="1231"/>
        <v>0</v>
      </c>
      <c r="W9719" s="1">
        <f t="shared" si="1232"/>
        <v>0</v>
      </c>
      <c r="X9719" s="1">
        <f t="shared" si="1233"/>
        <v>0</v>
      </c>
      <c r="Y9719"/>
      <c r="Z9719"/>
      <c r="AA9719"/>
      <c r="AB9719"/>
      <c r="AC9719"/>
      <c r="AD9719"/>
      <c r="AE9719"/>
      <c r="AF9719"/>
      <c r="AG9719"/>
      <c r="AH9719"/>
      <c r="AI9719"/>
      <c r="AJ9719"/>
    </row>
    <row r="9720" spans="1:36" ht="14.25" customHeight="1">
      <c r="A9720" s="41" t="b">
        <f t="shared" si="1226"/>
        <v>0</v>
      </c>
      <c r="B9720" s="41">
        <f t="shared" si="1227"/>
        <v>9719</v>
      </c>
      <c r="C9720" s="25"/>
      <c r="N9720" s="45"/>
      <c r="O9720" s="45"/>
      <c r="P9720" s="45"/>
      <c r="Q9720" s="45"/>
      <c r="R9720" s="45"/>
      <c r="S9720" s="1">
        <f t="shared" si="1228"/>
        <v>0</v>
      </c>
      <c r="T9720" s="1">
        <f t="shared" si="1229"/>
        <v>0</v>
      </c>
      <c r="U9720" s="1">
        <f t="shared" si="1230"/>
        <v>0</v>
      </c>
      <c r="V9720" s="1">
        <f t="shared" si="1231"/>
        <v>0</v>
      </c>
      <c r="W9720" s="1">
        <f t="shared" si="1232"/>
        <v>0</v>
      </c>
      <c r="X9720" s="1">
        <f t="shared" si="1233"/>
        <v>0</v>
      </c>
      <c r="Y9720"/>
      <c r="Z9720"/>
      <c r="AA9720"/>
      <c r="AB9720"/>
      <c r="AC9720"/>
      <c r="AD9720"/>
      <c r="AE9720"/>
      <c r="AF9720"/>
      <c r="AG9720"/>
      <c r="AH9720"/>
      <c r="AI9720"/>
      <c r="AJ9720"/>
    </row>
    <row r="9721" spans="1:36" ht="14.25" customHeight="1">
      <c r="A9721" s="41" t="b">
        <f t="shared" si="1226"/>
        <v>0</v>
      </c>
      <c r="B9721" s="41">
        <f t="shared" si="1227"/>
        <v>9720</v>
      </c>
      <c r="C9721" s="24"/>
      <c r="N9721" s="45"/>
      <c r="O9721" s="45"/>
      <c r="P9721" s="45"/>
      <c r="Q9721" s="45"/>
      <c r="R9721" s="45"/>
      <c r="S9721" s="1">
        <f t="shared" si="1228"/>
        <v>0</v>
      </c>
      <c r="T9721" s="1">
        <f t="shared" si="1229"/>
        <v>0</v>
      </c>
      <c r="U9721" s="1">
        <f t="shared" si="1230"/>
        <v>0</v>
      </c>
      <c r="V9721" s="1">
        <f t="shared" si="1231"/>
        <v>0</v>
      </c>
      <c r="W9721" s="1">
        <f t="shared" si="1232"/>
        <v>0</v>
      </c>
      <c r="X9721" s="1">
        <f t="shared" si="1233"/>
        <v>0</v>
      </c>
      <c r="Y9721"/>
      <c r="Z9721"/>
      <c r="AA9721"/>
      <c r="AB9721"/>
      <c r="AC9721"/>
      <c r="AD9721"/>
      <c r="AE9721"/>
      <c r="AF9721"/>
      <c r="AG9721"/>
      <c r="AH9721"/>
      <c r="AI9721"/>
      <c r="AJ9721"/>
    </row>
    <row r="9722" spans="1:36" ht="14.25" customHeight="1">
      <c r="A9722" s="41" t="b">
        <f t="shared" si="1226"/>
        <v>0</v>
      </c>
      <c r="B9722" s="41">
        <f t="shared" si="1227"/>
        <v>9721</v>
      </c>
      <c r="C9722" s="25"/>
      <c r="N9722" s="45"/>
      <c r="O9722" s="45"/>
      <c r="P9722" s="45"/>
      <c r="Q9722" s="45"/>
      <c r="R9722" s="45"/>
      <c r="S9722" s="1">
        <f t="shared" si="1228"/>
        <v>0</v>
      </c>
      <c r="T9722" s="1">
        <f t="shared" si="1229"/>
        <v>0</v>
      </c>
      <c r="U9722" s="1">
        <f t="shared" si="1230"/>
        <v>0</v>
      </c>
      <c r="V9722" s="1">
        <f t="shared" si="1231"/>
        <v>0</v>
      </c>
      <c r="W9722" s="1">
        <f t="shared" si="1232"/>
        <v>0</v>
      </c>
      <c r="X9722" s="1">
        <f t="shared" si="1233"/>
        <v>0</v>
      </c>
      <c r="Y9722"/>
      <c r="Z9722"/>
      <c r="AA9722"/>
      <c r="AB9722"/>
      <c r="AC9722"/>
      <c r="AD9722"/>
      <c r="AE9722"/>
      <c r="AF9722"/>
      <c r="AG9722"/>
      <c r="AH9722"/>
      <c r="AI9722"/>
      <c r="AJ9722"/>
    </row>
    <row r="9723" spans="1:36" ht="14.25" customHeight="1">
      <c r="A9723" s="41" t="b">
        <f t="shared" si="1226"/>
        <v>0</v>
      </c>
      <c r="B9723" s="41">
        <f t="shared" si="1227"/>
        <v>9722</v>
      </c>
      <c r="C9723" s="25"/>
      <c r="N9723" s="45"/>
      <c r="O9723" s="45"/>
      <c r="P9723" s="45"/>
      <c r="Q9723" s="45"/>
      <c r="R9723" s="45"/>
      <c r="S9723" s="1">
        <f t="shared" si="1228"/>
        <v>0</v>
      </c>
      <c r="T9723" s="1">
        <f t="shared" si="1229"/>
        <v>0</v>
      </c>
      <c r="U9723" s="1">
        <f t="shared" si="1230"/>
        <v>0</v>
      </c>
      <c r="V9723" s="1">
        <f t="shared" si="1231"/>
        <v>0</v>
      </c>
      <c r="W9723" s="1">
        <f t="shared" si="1232"/>
        <v>0</v>
      </c>
      <c r="X9723" s="1">
        <f t="shared" si="1233"/>
        <v>0</v>
      </c>
      <c r="Y9723"/>
      <c r="Z9723"/>
      <c r="AA9723"/>
      <c r="AB9723"/>
      <c r="AC9723"/>
      <c r="AD9723"/>
      <c r="AE9723"/>
      <c r="AF9723"/>
      <c r="AG9723"/>
      <c r="AH9723"/>
      <c r="AI9723"/>
      <c r="AJ9723"/>
    </row>
    <row r="9724" spans="1:36" ht="14.25" customHeight="1">
      <c r="A9724" s="41" t="b">
        <f t="shared" si="1226"/>
        <v>0</v>
      </c>
      <c r="B9724" s="41">
        <f t="shared" si="1227"/>
        <v>9723</v>
      </c>
      <c r="C9724" s="25"/>
      <c r="N9724" s="45"/>
      <c r="O9724" s="45"/>
      <c r="P9724" s="45"/>
      <c r="Q9724" s="45"/>
      <c r="R9724" s="45"/>
      <c r="S9724" s="1">
        <f t="shared" si="1228"/>
        <v>0</v>
      </c>
      <c r="T9724" s="1">
        <f t="shared" si="1229"/>
        <v>0</v>
      </c>
      <c r="U9724" s="1">
        <f t="shared" si="1230"/>
        <v>0</v>
      </c>
      <c r="V9724" s="1">
        <f t="shared" si="1231"/>
        <v>0</v>
      </c>
      <c r="W9724" s="1">
        <f t="shared" si="1232"/>
        <v>0</v>
      </c>
      <c r="X9724" s="1">
        <f t="shared" si="1233"/>
        <v>0</v>
      </c>
      <c r="Y9724"/>
      <c r="Z9724"/>
      <c r="AA9724"/>
      <c r="AB9724"/>
      <c r="AC9724"/>
      <c r="AD9724"/>
      <c r="AE9724"/>
      <c r="AF9724"/>
      <c r="AG9724"/>
      <c r="AH9724"/>
      <c r="AI9724"/>
      <c r="AJ9724"/>
    </row>
    <row r="9725" spans="1:36" ht="14.25" customHeight="1">
      <c r="A9725" s="41" t="b">
        <f t="shared" si="1226"/>
        <v>0</v>
      </c>
      <c r="B9725" s="41">
        <f t="shared" si="1227"/>
        <v>9724</v>
      </c>
      <c r="C9725" s="25"/>
      <c r="N9725" s="45"/>
      <c r="O9725" s="45"/>
      <c r="P9725" s="45"/>
      <c r="Q9725" s="45"/>
      <c r="R9725" s="45"/>
      <c r="S9725" s="1">
        <f t="shared" si="1228"/>
        <v>0</v>
      </c>
      <c r="T9725" s="1">
        <f t="shared" si="1229"/>
        <v>0</v>
      </c>
      <c r="U9725" s="1">
        <f t="shared" si="1230"/>
        <v>0</v>
      </c>
      <c r="V9725" s="1">
        <f t="shared" si="1231"/>
        <v>0</v>
      </c>
      <c r="W9725" s="1">
        <f t="shared" si="1232"/>
        <v>0</v>
      </c>
      <c r="X9725" s="1">
        <f t="shared" si="1233"/>
        <v>0</v>
      </c>
      <c r="Y9725"/>
      <c r="Z9725"/>
      <c r="AA9725"/>
      <c r="AB9725"/>
      <c r="AC9725"/>
      <c r="AD9725"/>
      <c r="AE9725"/>
      <c r="AF9725"/>
      <c r="AG9725"/>
      <c r="AH9725"/>
      <c r="AI9725"/>
      <c r="AJ9725"/>
    </row>
    <row r="9726" spans="1:36" ht="14.25" customHeight="1">
      <c r="A9726" s="41" t="b">
        <f t="shared" si="1226"/>
        <v>0</v>
      </c>
      <c r="B9726" s="41">
        <f t="shared" si="1227"/>
        <v>9725</v>
      </c>
      <c r="C9726" s="24"/>
      <c r="N9726" s="45"/>
      <c r="O9726" s="45"/>
      <c r="P9726" s="45"/>
      <c r="Q9726" s="45"/>
      <c r="R9726" s="45"/>
      <c r="S9726" s="1">
        <f t="shared" si="1228"/>
        <v>0</v>
      </c>
      <c r="T9726" s="1">
        <f t="shared" si="1229"/>
        <v>0</v>
      </c>
      <c r="U9726" s="1">
        <f t="shared" si="1230"/>
        <v>0</v>
      </c>
      <c r="V9726" s="1">
        <f t="shared" si="1231"/>
        <v>0</v>
      </c>
      <c r="W9726" s="1">
        <f t="shared" si="1232"/>
        <v>0</v>
      </c>
      <c r="X9726" s="1">
        <f t="shared" si="1233"/>
        <v>0</v>
      </c>
      <c r="Y9726"/>
      <c r="Z9726"/>
      <c r="AA9726"/>
      <c r="AB9726"/>
      <c r="AC9726"/>
      <c r="AD9726"/>
      <c r="AE9726"/>
      <c r="AF9726"/>
      <c r="AG9726"/>
      <c r="AH9726"/>
      <c r="AI9726"/>
      <c r="AJ9726"/>
    </row>
    <row r="9727" spans="1:36" ht="14.25" customHeight="1">
      <c r="A9727" s="41" t="b">
        <f t="shared" si="1226"/>
        <v>0</v>
      </c>
      <c r="B9727" s="41">
        <f t="shared" si="1227"/>
        <v>9726</v>
      </c>
      <c r="C9727" s="25"/>
      <c r="N9727" s="45"/>
      <c r="O9727" s="45"/>
      <c r="P9727" s="45"/>
      <c r="Q9727" s="45"/>
      <c r="R9727" s="45"/>
      <c r="S9727" s="1">
        <f t="shared" si="1228"/>
        <v>0</v>
      </c>
      <c r="T9727" s="1">
        <f t="shared" si="1229"/>
        <v>0</v>
      </c>
      <c r="U9727" s="1">
        <f t="shared" si="1230"/>
        <v>0</v>
      </c>
      <c r="V9727" s="1">
        <f t="shared" si="1231"/>
        <v>0</v>
      </c>
      <c r="W9727" s="1">
        <f t="shared" si="1232"/>
        <v>0</v>
      </c>
      <c r="X9727" s="1">
        <f t="shared" si="1233"/>
        <v>0</v>
      </c>
      <c r="Y9727"/>
      <c r="Z9727"/>
      <c r="AA9727"/>
      <c r="AB9727"/>
      <c r="AC9727"/>
      <c r="AD9727"/>
      <c r="AE9727"/>
      <c r="AF9727"/>
      <c r="AG9727"/>
      <c r="AH9727"/>
      <c r="AI9727"/>
      <c r="AJ9727"/>
    </row>
    <row r="9728" spans="1:36" ht="14.25" customHeight="1">
      <c r="A9728" s="41" t="b">
        <f t="shared" si="1226"/>
        <v>0</v>
      </c>
      <c r="B9728" s="41">
        <f t="shared" si="1227"/>
        <v>9727</v>
      </c>
      <c r="C9728" s="25"/>
      <c r="N9728" s="45"/>
      <c r="O9728" s="45"/>
      <c r="P9728" s="45"/>
      <c r="Q9728" s="45"/>
      <c r="R9728" s="45"/>
      <c r="S9728" s="1">
        <f t="shared" si="1228"/>
        <v>0</v>
      </c>
      <c r="T9728" s="1">
        <f t="shared" si="1229"/>
        <v>0</v>
      </c>
      <c r="U9728" s="1">
        <f t="shared" si="1230"/>
        <v>0</v>
      </c>
      <c r="V9728" s="1">
        <f t="shared" si="1231"/>
        <v>0</v>
      </c>
      <c r="W9728" s="1">
        <f t="shared" si="1232"/>
        <v>0</v>
      </c>
      <c r="X9728" s="1">
        <f t="shared" si="1233"/>
        <v>0</v>
      </c>
      <c r="Y9728"/>
      <c r="Z9728"/>
      <c r="AA9728"/>
      <c r="AB9728"/>
      <c r="AC9728"/>
      <c r="AD9728"/>
      <c r="AE9728"/>
      <c r="AF9728"/>
      <c r="AG9728"/>
      <c r="AH9728"/>
      <c r="AI9728"/>
      <c r="AJ9728"/>
    </row>
    <row r="9729" spans="1:36" ht="14.25" customHeight="1">
      <c r="A9729" s="41" t="b">
        <f t="shared" si="1226"/>
        <v>0</v>
      </c>
      <c r="B9729" s="41">
        <f t="shared" si="1227"/>
        <v>9728</v>
      </c>
      <c r="C9729" s="25"/>
      <c r="N9729" s="45"/>
      <c r="O9729" s="45"/>
      <c r="P9729" s="45"/>
      <c r="Q9729" s="45"/>
      <c r="R9729" s="45"/>
      <c r="S9729" s="1">
        <f t="shared" si="1228"/>
        <v>0</v>
      </c>
      <c r="T9729" s="1">
        <f t="shared" si="1229"/>
        <v>0</v>
      </c>
      <c r="U9729" s="1">
        <f t="shared" si="1230"/>
        <v>0</v>
      </c>
      <c r="V9729" s="1">
        <f t="shared" si="1231"/>
        <v>0</v>
      </c>
      <c r="W9729" s="1">
        <f t="shared" si="1232"/>
        <v>0</v>
      </c>
      <c r="X9729" s="1">
        <f t="shared" si="1233"/>
        <v>0</v>
      </c>
      <c r="Y9729"/>
      <c r="Z9729"/>
      <c r="AA9729"/>
      <c r="AB9729"/>
      <c r="AC9729"/>
      <c r="AD9729"/>
      <c r="AE9729"/>
      <c r="AF9729"/>
      <c r="AG9729"/>
      <c r="AH9729"/>
      <c r="AI9729"/>
      <c r="AJ9729"/>
    </row>
    <row r="9730" spans="1:36" ht="14.25" customHeight="1">
      <c r="A9730" s="41" t="b">
        <f t="shared" si="1226"/>
        <v>0</v>
      </c>
      <c r="B9730" s="41">
        <f t="shared" si="1227"/>
        <v>9729</v>
      </c>
      <c r="C9730" s="25"/>
      <c r="N9730" s="45"/>
      <c r="O9730" s="45"/>
      <c r="P9730" s="45"/>
      <c r="Q9730" s="45"/>
      <c r="R9730" s="45"/>
      <c r="S9730" s="1">
        <f t="shared" si="1228"/>
        <v>0</v>
      </c>
      <c r="T9730" s="1">
        <f t="shared" si="1229"/>
        <v>0</v>
      </c>
      <c r="U9730" s="1">
        <f t="shared" si="1230"/>
        <v>0</v>
      </c>
      <c r="V9730" s="1">
        <f t="shared" si="1231"/>
        <v>0</v>
      </c>
      <c r="W9730" s="1">
        <f t="shared" si="1232"/>
        <v>0</v>
      </c>
      <c r="X9730" s="1">
        <f t="shared" si="1233"/>
        <v>0</v>
      </c>
      <c r="Y9730"/>
      <c r="Z9730"/>
      <c r="AA9730"/>
      <c r="AB9730"/>
      <c r="AC9730"/>
      <c r="AD9730"/>
      <c r="AE9730"/>
      <c r="AF9730"/>
      <c r="AG9730"/>
      <c r="AH9730"/>
      <c r="AI9730"/>
      <c r="AJ9730"/>
    </row>
    <row r="9731" spans="1:36" ht="14.25" customHeight="1">
      <c r="A9731" s="41" t="b">
        <f t="shared" si="1226"/>
        <v>0</v>
      </c>
      <c r="B9731" s="41">
        <f t="shared" si="1227"/>
        <v>9730</v>
      </c>
      <c r="C9731" s="25"/>
      <c r="N9731" s="45"/>
      <c r="O9731" s="45"/>
      <c r="P9731" s="45"/>
      <c r="Q9731" s="45"/>
      <c r="R9731" s="45"/>
      <c r="S9731" s="1">
        <f t="shared" si="1228"/>
        <v>0</v>
      </c>
      <c r="T9731" s="1">
        <f t="shared" si="1229"/>
        <v>0</v>
      </c>
      <c r="U9731" s="1">
        <f t="shared" si="1230"/>
        <v>0</v>
      </c>
      <c r="V9731" s="1">
        <f t="shared" si="1231"/>
        <v>0</v>
      </c>
      <c r="W9731" s="1">
        <f t="shared" si="1232"/>
        <v>0</v>
      </c>
      <c r="X9731" s="1">
        <f t="shared" si="1233"/>
        <v>0</v>
      </c>
      <c r="Y9731"/>
      <c r="Z9731"/>
      <c r="AA9731"/>
      <c r="AB9731"/>
      <c r="AC9731"/>
      <c r="AD9731"/>
      <c r="AE9731"/>
      <c r="AF9731"/>
      <c r="AG9731"/>
      <c r="AH9731"/>
      <c r="AI9731"/>
      <c r="AJ9731"/>
    </row>
    <row r="9732" spans="1:36" ht="14.25" customHeight="1">
      <c r="A9732" s="41" t="b">
        <f t="shared" ref="A9732:A9795" si="1234">IF(OR(COUNTIF(D9732:M9732, "NOT EXECUTED"), COUNTIF(D9732:M9732, "NOT COMPILED"), COUNTIF(D9732:M9732, "NOT EFFECTIVE")),TRUE,FALSE)</f>
        <v>0</v>
      </c>
      <c r="B9732" s="41">
        <f t="shared" ref="B9732:B9795" si="1235">+B9731+1</f>
        <v>9731</v>
      </c>
      <c r="C9732" s="25"/>
      <c r="N9732" s="45"/>
      <c r="O9732" s="45"/>
      <c r="P9732" s="45"/>
      <c r="Q9732" s="45"/>
      <c r="R9732" s="45"/>
      <c r="S9732" s="1">
        <f t="shared" si="1228"/>
        <v>0</v>
      </c>
      <c r="T9732" s="1">
        <f t="shared" si="1229"/>
        <v>0</v>
      </c>
      <c r="U9732" s="1">
        <f t="shared" si="1230"/>
        <v>0</v>
      </c>
      <c r="V9732" s="1">
        <f t="shared" si="1231"/>
        <v>0</v>
      </c>
      <c r="W9732" s="1">
        <f t="shared" si="1232"/>
        <v>0</v>
      </c>
      <c r="X9732" s="1">
        <f t="shared" si="1233"/>
        <v>0</v>
      </c>
      <c r="Y9732"/>
      <c r="Z9732"/>
      <c r="AA9732"/>
      <c r="AB9732"/>
      <c r="AC9732"/>
      <c r="AD9732"/>
      <c r="AE9732"/>
      <c r="AF9732"/>
      <c r="AG9732"/>
      <c r="AH9732"/>
      <c r="AI9732"/>
      <c r="AJ9732"/>
    </row>
    <row r="9733" spans="1:36" ht="14.25" customHeight="1">
      <c r="A9733" s="41" t="b">
        <f t="shared" si="1234"/>
        <v>0</v>
      </c>
      <c r="B9733" s="41">
        <f t="shared" si="1235"/>
        <v>9732</v>
      </c>
      <c r="C9733" s="25"/>
      <c r="N9733" s="45"/>
      <c r="O9733" s="45"/>
      <c r="P9733" s="45"/>
      <c r="Q9733" s="45"/>
      <c r="R9733" s="45"/>
      <c r="S9733" s="1">
        <f t="shared" si="1228"/>
        <v>0</v>
      </c>
      <c r="T9733" s="1">
        <f t="shared" si="1229"/>
        <v>0</v>
      </c>
      <c r="U9733" s="1">
        <f t="shared" si="1230"/>
        <v>0</v>
      </c>
      <c r="V9733" s="1">
        <f t="shared" si="1231"/>
        <v>0</v>
      </c>
      <c r="W9733" s="1">
        <f t="shared" si="1232"/>
        <v>0</v>
      </c>
      <c r="X9733" s="1">
        <f t="shared" si="1233"/>
        <v>0</v>
      </c>
      <c r="Y9733"/>
      <c r="Z9733"/>
      <c r="AA9733"/>
      <c r="AB9733"/>
      <c r="AC9733"/>
      <c r="AD9733"/>
      <c r="AE9733"/>
      <c r="AF9733"/>
      <c r="AG9733"/>
      <c r="AH9733"/>
      <c r="AI9733"/>
      <c r="AJ9733"/>
    </row>
    <row r="9734" spans="1:36" ht="14.25" customHeight="1">
      <c r="A9734" s="41" t="b">
        <f t="shared" si="1234"/>
        <v>0</v>
      </c>
      <c r="B9734" s="41">
        <f t="shared" si="1235"/>
        <v>9733</v>
      </c>
      <c r="C9734" s="25"/>
      <c r="N9734" s="45"/>
      <c r="O9734" s="45"/>
      <c r="P9734" s="45"/>
      <c r="Q9734" s="45"/>
      <c r="R9734" s="45"/>
      <c r="S9734" s="1">
        <f t="shared" si="1228"/>
        <v>0</v>
      </c>
      <c r="T9734" s="1">
        <f t="shared" si="1229"/>
        <v>0</v>
      </c>
      <c r="U9734" s="1">
        <f t="shared" si="1230"/>
        <v>0</v>
      </c>
      <c r="V9734" s="1">
        <f t="shared" si="1231"/>
        <v>0</v>
      </c>
      <c r="W9734" s="1">
        <f t="shared" si="1232"/>
        <v>0</v>
      </c>
      <c r="X9734" s="1">
        <f t="shared" si="1233"/>
        <v>0</v>
      </c>
      <c r="Y9734"/>
      <c r="Z9734"/>
      <c r="AA9734"/>
      <c r="AB9734"/>
      <c r="AC9734"/>
      <c r="AD9734"/>
      <c r="AE9734"/>
      <c r="AF9734"/>
      <c r="AG9734"/>
      <c r="AH9734"/>
      <c r="AI9734"/>
      <c r="AJ9734"/>
    </row>
    <row r="9735" spans="1:36" ht="14.25" customHeight="1">
      <c r="A9735" s="41" t="b">
        <f t="shared" si="1234"/>
        <v>0</v>
      </c>
      <c r="B9735" s="41">
        <f t="shared" si="1235"/>
        <v>9734</v>
      </c>
      <c r="C9735" s="25"/>
      <c r="N9735" s="45"/>
      <c r="O9735" s="45"/>
      <c r="P9735" s="45"/>
      <c r="Q9735" s="45"/>
      <c r="R9735" s="45"/>
      <c r="S9735" s="1">
        <f t="shared" si="1228"/>
        <v>0</v>
      </c>
      <c r="T9735" s="1">
        <f t="shared" si="1229"/>
        <v>0</v>
      </c>
      <c r="U9735" s="1">
        <f t="shared" si="1230"/>
        <v>0</v>
      </c>
      <c r="V9735" s="1">
        <f t="shared" si="1231"/>
        <v>0</v>
      </c>
      <c r="W9735" s="1">
        <f t="shared" si="1232"/>
        <v>0</v>
      </c>
      <c r="X9735" s="1">
        <f t="shared" si="1233"/>
        <v>0</v>
      </c>
      <c r="Y9735"/>
      <c r="Z9735"/>
      <c r="AA9735"/>
      <c r="AB9735"/>
      <c r="AC9735"/>
      <c r="AD9735"/>
      <c r="AE9735"/>
      <c r="AF9735"/>
      <c r="AG9735"/>
      <c r="AH9735"/>
      <c r="AI9735"/>
      <c r="AJ9735"/>
    </row>
    <row r="9736" spans="1:36" ht="14.25" customHeight="1">
      <c r="A9736" s="41" t="b">
        <f t="shared" si="1234"/>
        <v>0</v>
      </c>
      <c r="B9736" s="41">
        <f t="shared" si="1235"/>
        <v>9735</v>
      </c>
      <c r="C9736" s="25"/>
      <c r="N9736" s="45"/>
      <c r="O9736" s="45"/>
      <c r="P9736" s="45"/>
      <c r="Q9736" s="45"/>
      <c r="R9736" s="45"/>
      <c r="S9736" s="1">
        <f t="shared" si="1228"/>
        <v>0</v>
      </c>
      <c r="T9736" s="1">
        <f t="shared" si="1229"/>
        <v>0</v>
      </c>
      <c r="U9736" s="1">
        <f t="shared" si="1230"/>
        <v>0</v>
      </c>
      <c r="V9736" s="1">
        <f t="shared" si="1231"/>
        <v>0</v>
      </c>
      <c r="W9736" s="1">
        <f t="shared" si="1232"/>
        <v>0</v>
      </c>
      <c r="X9736" s="1">
        <f t="shared" si="1233"/>
        <v>0</v>
      </c>
      <c r="Y9736"/>
      <c r="Z9736"/>
      <c r="AA9736"/>
      <c r="AB9736"/>
      <c r="AC9736"/>
      <c r="AD9736"/>
      <c r="AE9736"/>
      <c r="AF9736"/>
      <c r="AG9736"/>
      <c r="AH9736"/>
      <c r="AI9736"/>
      <c r="AJ9736"/>
    </row>
    <row r="9737" spans="1:36" ht="14.25" customHeight="1">
      <c r="A9737" s="41" t="b">
        <f t="shared" si="1234"/>
        <v>0</v>
      </c>
      <c r="B9737" s="41">
        <f t="shared" si="1235"/>
        <v>9736</v>
      </c>
      <c r="C9737" s="25"/>
      <c r="N9737" s="45"/>
      <c r="O9737" s="45"/>
      <c r="P9737" s="45"/>
      <c r="Q9737" s="45"/>
      <c r="R9737" s="45"/>
      <c r="S9737" s="1">
        <f t="shared" si="1228"/>
        <v>0</v>
      </c>
      <c r="T9737" s="1">
        <f t="shared" si="1229"/>
        <v>0</v>
      </c>
      <c r="U9737" s="1">
        <f t="shared" si="1230"/>
        <v>0</v>
      </c>
      <c r="V9737" s="1">
        <f t="shared" si="1231"/>
        <v>0</v>
      </c>
      <c r="W9737" s="1">
        <f t="shared" si="1232"/>
        <v>0</v>
      </c>
      <c r="X9737" s="1">
        <f t="shared" si="1233"/>
        <v>0</v>
      </c>
      <c r="Y9737"/>
      <c r="Z9737"/>
      <c r="AA9737"/>
      <c r="AB9737"/>
      <c r="AC9737"/>
      <c r="AD9737"/>
      <c r="AE9737"/>
      <c r="AF9737"/>
      <c r="AG9737"/>
      <c r="AH9737"/>
      <c r="AI9737"/>
      <c r="AJ9737"/>
    </row>
    <row r="9738" spans="1:36" ht="14.25" customHeight="1">
      <c r="A9738" s="41" t="b">
        <f t="shared" si="1234"/>
        <v>0</v>
      </c>
      <c r="B9738" s="41">
        <f t="shared" si="1235"/>
        <v>9737</v>
      </c>
      <c r="C9738" s="25"/>
      <c r="N9738" s="45"/>
      <c r="O9738" s="45"/>
      <c r="P9738" s="45"/>
      <c r="Q9738" s="45"/>
      <c r="R9738" s="45"/>
      <c r="S9738" s="1">
        <f t="shared" si="1228"/>
        <v>0</v>
      </c>
      <c r="T9738" s="1">
        <f t="shared" si="1229"/>
        <v>0</v>
      </c>
      <c r="U9738" s="1">
        <f t="shared" si="1230"/>
        <v>0</v>
      </c>
      <c r="V9738" s="1">
        <f t="shared" si="1231"/>
        <v>0</v>
      </c>
      <c r="W9738" s="1">
        <f t="shared" si="1232"/>
        <v>0</v>
      </c>
      <c r="X9738" s="1">
        <f t="shared" si="1233"/>
        <v>0</v>
      </c>
      <c r="Y9738"/>
      <c r="Z9738"/>
      <c r="AA9738"/>
      <c r="AB9738"/>
      <c r="AC9738"/>
      <c r="AD9738"/>
      <c r="AE9738"/>
      <c r="AF9738"/>
      <c r="AG9738"/>
      <c r="AH9738"/>
      <c r="AI9738"/>
      <c r="AJ9738"/>
    </row>
    <row r="9739" spans="1:36" ht="14.25" customHeight="1">
      <c r="A9739" s="41" t="b">
        <f t="shared" si="1234"/>
        <v>0</v>
      </c>
      <c r="B9739" s="41">
        <f t="shared" si="1235"/>
        <v>9738</v>
      </c>
      <c r="C9739" s="25"/>
      <c r="N9739" s="45"/>
      <c r="O9739" s="45"/>
      <c r="P9739" s="45"/>
      <c r="Q9739" s="45"/>
      <c r="R9739" s="45"/>
      <c r="S9739" s="1">
        <f t="shared" si="1228"/>
        <v>0</v>
      </c>
      <c r="T9739" s="1">
        <f t="shared" si="1229"/>
        <v>0</v>
      </c>
      <c r="U9739" s="1">
        <f t="shared" si="1230"/>
        <v>0</v>
      </c>
      <c r="V9739" s="1">
        <f t="shared" si="1231"/>
        <v>0</v>
      </c>
      <c r="W9739" s="1">
        <f t="shared" si="1232"/>
        <v>0</v>
      </c>
      <c r="X9739" s="1">
        <f t="shared" si="1233"/>
        <v>0</v>
      </c>
      <c r="Y9739"/>
      <c r="Z9739"/>
      <c r="AA9739"/>
      <c r="AB9739"/>
      <c r="AC9739"/>
      <c r="AD9739"/>
      <c r="AE9739"/>
      <c r="AF9739"/>
      <c r="AG9739"/>
      <c r="AH9739"/>
      <c r="AI9739"/>
      <c r="AJ9739"/>
    </row>
    <row r="9740" spans="1:36" ht="14.25" customHeight="1">
      <c r="A9740" s="41" t="b">
        <f t="shared" si="1234"/>
        <v>0</v>
      </c>
      <c r="B9740" s="41">
        <f t="shared" si="1235"/>
        <v>9739</v>
      </c>
      <c r="C9740" s="25"/>
      <c r="N9740" s="45"/>
      <c r="O9740" s="45"/>
      <c r="P9740" s="45"/>
      <c r="Q9740" s="45"/>
      <c r="R9740" s="45"/>
      <c r="S9740" s="1">
        <f t="shared" si="1228"/>
        <v>0</v>
      </c>
      <c r="T9740" s="1">
        <f t="shared" si="1229"/>
        <v>0</v>
      </c>
      <c r="U9740" s="1">
        <f t="shared" si="1230"/>
        <v>0</v>
      </c>
      <c r="V9740" s="1">
        <f t="shared" si="1231"/>
        <v>0</v>
      </c>
      <c r="W9740" s="1">
        <f t="shared" si="1232"/>
        <v>0</v>
      </c>
      <c r="X9740" s="1">
        <f t="shared" si="1233"/>
        <v>0</v>
      </c>
      <c r="Y9740"/>
      <c r="Z9740"/>
      <c r="AA9740"/>
      <c r="AB9740"/>
      <c r="AC9740"/>
      <c r="AD9740"/>
      <c r="AE9740"/>
      <c r="AF9740"/>
      <c r="AG9740"/>
      <c r="AH9740"/>
      <c r="AI9740"/>
      <c r="AJ9740"/>
    </row>
    <row r="9741" spans="1:36" ht="14.25" customHeight="1">
      <c r="A9741" s="41" t="b">
        <f t="shared" si="1234"/>
        <v>0</v>
      </c>
      <c r="B9741" s="41">
        <f t="shared" si="1235"/>
        <v>9740</v>
      </c>
      <c r="C9741" s="25"/>
      <c r="N9741" s="45"/>
      <c r="O9741" s="45"/>
      <c r="P9741" s="45"/>
      <c r="Q9741" s="45"/>
      <c r="R9741" s="45"/>
      <c r="S9741" s="1">
        <f t="shared" si="1228"/>
        <v>0</v>
      </c>
      <c r="T9741" s="1">
        <f t="shared" si="1229"/>
        <v>0</v>
      </c>
      <c r="U9741" s="1">
        <f t="shared" si="1230"/>
        <v>0</v>
      </c>
      <c r="V9741" s="1">
        <f t="shared" si="1231"/>
        <v>0</v>
      </c>
      <c r="W9741" s="1">
        <f t="shared" si="1232"/>
        <v>0</v>
      </c>
      <c r="X9741" s="1">
        <f t="shared" si="1233"/>
        <v>0</v>
      </c>
      <c r="Y9741"/>
      <c r="Z9741"/>
      <c r="AA9741"/>
      <c r="AB9741"/>
      <c r="AC9741"/>
      <c r="AD9741"/>
      <c r="AE9741"/>
      <c r="AF9741"/>
      <c r="AG9741"/>
      <c r="AH9741"/>
      <c r="AI9741"/>
      <c r="AJ9741"/>
    </row>
    <row r="9742" spans="1:36" ht="14.25" customHeight="1">
      <c r="A9742" s="41" t="b">
        <f t="shared" si="1234"/>
        <v>0</v>
      </c>
      <c r="B9742" s="41">
        <f t="shared" si="1235"/>
        <v>9741</v>
      </c>
      <c r="C9742" s="25"/>
      <c r="N9742" s="45"/>
      <c r="O9742" s="45"/>
      <c r="P9742" s="45"/>
      <c r="Q9742" s="45"/>
      <c r="R9742" s="45"/>
      <c r="S9742" s="1">
        <f t="shared" ref="S9742:S9805" si="1236">IF(COUNTIF(H9742:M9742,"NOT EFFECTIVE"),1,0)</f>
        <v>0</v>
      </c>
      <c r="T9742" s="1">
        <f t="shared" si="1229"/>
        <v>0</v>
      </c>
      <c r="U9742" s="1">
        <f t="shared" si="1230"/>
        <v>0</v>
      </c>
      <c r="V9742" s="1">
        <f t="shared" si="1231"/>
        <v>0</v>
      </c>
      <c r="W9742" s="1">
        <f t="shared" si="1232"/>
        <v>0</v>
      </c>
      <c r="X9742" s="1">
        <f t="shared" si="1233"/>
        <v>0</v>
      </c>
      <c r="Y9742"/>
      <c r="Z9742"/>
      <c r="AA9742"/>
      <c r="AB9742"/>
      <c r="AC9742"/>
      <c r="AD9742"/>
      <c r="AE9742"/>
      <c r="AF9742"/>
      <c r="AG9742"/>
      <c r="AH9742"/>
      <c r="AI9742"/>
      <c r="AJ9742"/>
    </row>
    <row r="9743" spans="1:36" ht="14.25" customHeight="1">
      <c r="A9743" s="41" t="b">
        <f t="shared" si="1234"/>
        <v>0</v>
      </c>
      <c r="B9743" s="41">
        <f t="shared" si="1235"/>
        <v>9742</v>
      </c>
      <c r="C9743" s="25"/>
      <c r="N9743" s="45"/>
      <c r="O9743" s="45"/>
      <c r="P9743" s="45"/>
      <c r="Q9743" s="45"/>
      <c r="R9743" s="45"/>
      <c r="S9743" s="1">
        <f t="shared" si="1236"/>
        <v>0</v>
      </c>
      <c r="T9743" s="1">
        <f t="shared" si="1229"/>
        <v>0</v>
      </c>
      <c r="U9743" s="1">
        <f t="shared" si="1230"/>
        <v>0</v>
      </c>
      <c r="V9743" s="1">
        <f t="shared" si="1231"/>
        <v>0</v>
      </c>
      <c r="W9743" s="1">
        <f t="shared" si="1232"/>
        <v>0</v>
      </c>
      <c r="X9743" s="1">
        <f t="shared" si="1233"/>
        <v>0</v>
      </c>
      <c r="Y9743"/>
      <c r="Z9743"/>
      <c r="AA9743"/>
      <c r="AB9743"/>
      <c r="AC9743"/>
      <c r="AD9743"/>
      <c r="AE9743"/>
      <c r="AF9743"/>
      <c r="AG9743"/>
      <c r="AH9743"/>
      <c r="AI9743"/>
      <c r="AJ9743"/>
    </row>
    <row r="9744" spans="1:36" ht="14.25" customHeight="1">
      <c r="A9744" s="41" t="b">
        <f t="shared" si="1234"/>
        <v>0</v>
      </c>
      <c r="B9744" s="41">
        <f t="shared" si="1235"/>
        <v>9743</v>
      </c>
      <c r="C9744" s="25"/>
      <c r="N9744" s="45"/>
      <c r="O9744" s="45"/>
      <c r="P9744" s="45"/>
      <c r="Q9744" s="45"/>
      <c r="R9744" s="45"/>
      <c r="S9744" s="1">
        <f t="shared" si="1236"/>
        <v>0</v>
      </c>
      <c r="T9744" s="1">
        <f t="shared" si="1229"/>
        <v>0</v>
      </c>
      <c r="U9744" s="1">
        <f t="shared" si="1230"/>
        <v>0</v>
      </c>
      <c r="V9744" s="1">
        <f t="shared" si="1231"/>
        <v>0</v>
      </c>
      <c r="W9744" s="1">
        <f t="shared" si="1232"/>
        <v>0</v>
      </c>
      <c r="X9744" s="1">
        <f t="shared" si="1233"/>
        <v>0</v>
      </c>
      <c r="Y9744"/>
      <c r="Z9744"/>
      <c r="AA9744"/>
      <c r="AB9744"/>
      <c r="AC9744"/>
      <c r="AD9744"/>
      <c r="AE9744"/>
      <c r="AF9744"/>
      <c r="AG9744"/>
      <c r="AH9744"/>
      <c r="AI9744"/>
      <c r="AJ9744"/>
    </row>
    <row r="9745" spans="1:36" ht="14.25" customHeight="1">
      <c r="A9745" s="41" t="b">
        <f t="shared" si="1234"/>
        <v>0</v>
      </c>
      <c r="B9745" s="41">
        <f t="shared" si="1235"/>
        <v>9744</v>
      </c>
      <c r="C9745" s="25"/>
      <c r="N9745" s="45"/>
      <c r="O9745" s="45"/>
      <c r="P9745" s="45"/>
      <c r="Q9745" s="45"/>
      <c r="R9745" s="45"/>
      <c r="S9745" s="1">
        <f t="shared" si="1236"/>
        <v>0</v>
      </c>
      <c r="T9745" s="1">
        <f t="shared" si="1229"/>
        <v>0</v>
      </c>
      <c r="U9745" s="1">
        <f t="shared" si="1230"/>
        <v>0</v>
      </c>
      <c r="V9745" s="1">
        <f t="shared" si="1231"/>
        <v>0</v>
      </c>
      <c r="W9745" s="1">
        <f t="shared" si="1232"/>
        <v>0</v>
      </c>
      <c r="X9745" s="1">
        <f t="shared" si="1233"/>
        <v>0</v>
      </c>
      <c r="Y9745"/>
      <c r="Z9745"/>
      <c r="AA9745"/>
      <c r="AB9745"/>
      <c r="AC9745"/>
      <c r="AD9745"/>
      <c r="AE9745"/>
      <c r="AF9745"/>
      <c r="AG9745"/>
      <c r="AH9745"/>
      <c r="AI9745"/>
      <c r="AJ9745"/>
    </row>
    <row r="9746" spans="1:36" ht="14.25" customHeight="1">
      <c r="A9746" s="41" t="b">
        <f t="shared" si="1234"/>
        <v>0</v>
      </c>
      <c r="B9746" s="41">
        <f t="shared" si="1235"/>
        <v>9745</v>
      </c>
      <c r="C9746" s="25"/>
      <c r="N9746" s="45"/>
      <c r="O9746" s="45"/>
      <c r="P9746" s="45"/>
      <c r="Q9746" s="45"/>
      <c r="R9746" s="45"/>
      <c r="S9746" s="1">
        <f t="shared" si="1236"/>
        <v>0</v>
      </c>
      <c r="T9746" s="1">
        <f t="shared" si="1229"/>
        <v>0</v>
      </c>
      <c r="U9746" s="1">
        <f t="shared" si="1230"/>
        <v>0</v>
      </c>
      <c r="V9746" s="1">
        <f t="shared" si="1231"/>
        <v>0</v>
      </c>
      <c r="W9746" s="1">
        <f t="shared" si="1232"/>
        <v>0</v>
      </c>
      <c r="X9746" s="1">
        <f t="shared" si="1233"/>
        <v>0</v>
      </c>
      <c r="Y9746"/>
      <c r="Z9746"/>
      <c r="AA9746"/>
      <c r="AB9746"/>
      <c r="AC9746"/>
      <c r="AD9746"/>
      <c r="AE9746"/>
      <c r="AF9746"/>
      <c r="AG9746"/>
      <c r="AH9746"/>
      <c r="AI9746"/>
      <c r="AJ9746"/>
    </row>
    <row r="9747" spans="1:36" ht="14.25" customHeight="1">
      <c r="A9747" s="41" t="b">
        <f t="shared" si="1234"/>
        <v>0</v>
      </c>
      <c r="B9747" s="41">
        <f t="shared" si="1235"/>
        <v>9746</v>
      </c>
      <c r="C9747" s="25"/>
      <c r="N9747" s="45"/>
      <c r="O9747" s="45"/>
      <c r="P9747" s="45"/>
      <c r="Q9747" s="45"/>
      <c r="R9747" s="45"/>
      <c r="S9747" s="1">
        <f t="shared" si="1236"/>
        <v>0</v>
      </c>
      <c r="T9747" s="1">
        <f t="shared" si="1229"/>
        <v>0</v>
      </c>
      <c r="U9747" s="1">
        <f t="shared" si="1230"/>
        <v>0</v>
      </c>
      <c r="V9747" s="1">
        <f t="shared" si="1231"/>
        <v>0</v>
      </c>
      <c r="W9747" s="1">
        <f t="shared" si="1232"/>
        <v>0</v>
      </c>
      <c r="X9747" s="1">
        <f t="shared" si="1233"/>
        <v>0</v>
      </c>
      <c r="Y9747"/>
      <c r="Z9747"/>
      <c r="AA9747"/>
      <c r="AB9747"/>
      <c r="AC9747"/>
      <c r="AD9747"/>
      <c r="AE9747"/>
      <c r="AF9747"/>
      <c r="AG9747"/>
      <c r="AH9747"/>
      <c r="AI9747"/>
      <c r="AJ9747"/>
    </row>
    <row r="9748" spans="1:36" ht="14.25" customHeight="1">
      <c r="A9748" s="41" t="b">
        <f t="shared" si="1234"/>
        <v>0</v>
      </c>
      <c r="B9748" s="41">
        <f t="shared" si="1235"/>
        <v>9747</v>
      </c>
      <c r="C9748" s="25"/>
      <c r="N9748" s="45"/>
      <c r="O9748" s="45"/>
      <c r="P9748" s="45"/>
      <c r="Q9748" s="45"/>
      <c r="R9748" s="45"/>
      <c r="S9748" s="1">
        <f t="shared" si="1236"/>
        <v>0</v>
      </c>
      <c r="T9748" s="1">
        <f t="shared" si="1229"/>
        <v>0</v>
      </c>
      <c r="U9748" s="1">
        <f t="shared" si="1230"/>
        <v>0</v>
      </c>
      <c r="V9748" s="1">
        <f t="shared" si="1231"/>
        <v>0</v>
      </c>
      <c r="W9748" s="1">
        <f t="shared" si="1232"/>
        <v>0</v>
      </c>
      <c r="X9748" s="1">
        <f t="shared" si="1233"/>
        <v>0</v>
      </c>
      <c r="Y9748"/>
      <c r="Z9748"/>
      <c r="AA9748"/>
      <c r="AB9748"/>
      <c r="AC9748"/>
      <c r="AD9748"/>
      <c r="AE9748"/>
      <c r="AF9748"/>
      <c r="AG9748"/>
      <c r="AH9748"/>
      <c r="AI9748"/>
      <c r="AJ9748"/>
    </row>
    <row r="9749" spans="1:36" ht="14.25" customHeight="1">
      <c r="A9749" s="41" t="b">
        <f t="shared" si="1234"/>
        <v>0</v>
      </c>
      <c r="B9749" s="41">
        <f t="shared" si="1235"/>
        <v>9748</v>
      </c>
      <c r="C9749" s="25"/>
      <c r="N9749" s="45"/>
      <c r="O9749" s="45"/>
      <c r="P9749" s="45"/>
      <c r="Q9749" s="45"/>
      <c r="R9749" s="45"/>
      <c r="S9749" s="1">
        <f t="shared" si="1236"/>
        <v>0</v>
      </c>
      <c r="T9749" s="1">
        <f t="shared" si="1229"/>
        <v>0</v>
      </c>
      <c r="U9749" s="1">
        <f t="shared" si="1230"/>
        <v>0</v>
      </c>
      <c r="V9749" s="1">
        <f t="shared" si="1231"/>
        <v>0</v>
      </c>
      <c r="W9749" s="1">
        <f t="shared" si="1232"/>
        <v>0</v>
      </c>
      <c r="X9749" s="1">
        <f t="shared" si="1233"/>
        <v>0</v>
      </c>
      <c r="Y9749"/>
      <c r="Z9749"/>
      <c r="AA9749"/>
      <c r="AB9749"/>
      <c r="AC9749"/>
      <c r="AD9749"/>
      <c r="AE9749"/>
      <c r="AF9749"/>
      <c r="AG9749"/>
      <c r="AH9749"/>
      <c r="AI9749"/>
      <c r="AJ9749"/>
    </row>
    <row r="9750" spans="1:36" ht="14.25" customHeight="1">
      <c r="A9750" s="41" t="b">
        <f t="shared" si="1234"/>
        <v>0</v>
      </c>
      <c r="B9750" s="41">
        <f t="shared" si="1235"/>
        <v>9749</v>
      </c>
      <c r="C9750" s="25"/>
      <c r="N9750" s="45"/>
      <c r="O9750" s="45"/>
      <c r="P9750" s="45"/>
      <c r="Q9750" s="45"/>
      <c r="R9750" s="45"/>
      <c r="S9750" s="1">
        <f t="shared" si="1236"/>
        <v>0</v>
      </c>
      <c r="T9750" s="1">
        <f t="shared" si="1229"/>
        <v>0</v>
      </c>
      <c r="U9750" s="1">
        <f t="shared" si="1230"/>
        <v>0</v>
      </c>
      <c r="V9750" s="1">
        <f t="shared" si="1231"/>
        <v>0</v>
      </c>
      <c r="W9750" s="1">
        <f t="shared" si="1232"/>
        <v>0</v>
      </c>
      <c r="X9750" s="1">
        <f t="shared" si="1233"/>
        <v>0</v>
      </c>
      <c r="Y9750"/>
      <c r="Z9750"/>
      <c r="AA9750"/>
      <c r="AB9750"/>
      <c r="AC9750"/>
      <c r="AD9750"/>
      <c r="AE9750"/>
      <c r="AF9750"/>
      <c r="AG9750"/>
      <c r="AH9750"/>
      <c r="AI9750"/>
      <c r="AJ9750"/>
    </row>
    <row r="9751" spans="1:36" ht="14.25" customHeight="1">
      <c r="A9751" s="41" t="b">
        <f t="shared" si="1234"/>
        <v>0</v>
      </c>
      <c r="B9751" s="41">
        <f t="shared" si="1235"/>
        <v>9750</v>
      </c>
      <c r="C9751" s="25"/>
      <c r="N9751" s="45"/>
      <c r="O9751" s="45"/>
      <c r="P9751" s="45"/>
      <c r="Q9751" s="45"/>
      <c r="R9751" s="45"/>
      <c r="S9751" s="1">
        <f t="shared" si="1236"/>
        <v>0</v>
      </c>
      <c r="T9751" s="1">
        <f t="shared" si="1229"/>
        <v>0</v>
      </c>
      <c r="U9751" s="1">
        <f t="shared" si="1230"/>
        <v>0</v>
      </c>
      <c r="V9751" s="1">
        <f t="shared" si="1231"/>
        <v>0</v>
      </c>
      <c r="W9751" s="1">
        <f t="shared" si="1232"/>
        <v>0</v>
      </c>
      <c r="X9751" s="1">
        <f t="shared" si="1233"/>
        <v>0</v>
      </c>
      <c r="Y9751"/>
      <c r="Z9751"/>
      <c r="AA9751"/>
      <c r="AB9751"/>
      <c r="AC9751"/>
      <c r="AD9751"/>
      <c r="AE9751"/>
      <c r="AF9751"/>
      <c r="AG9751"/>
      <c r="AH9751"/>
      <c r="AI9751"/>
      <c r="AJ9751"/>
    </row>
    <row r="9752" spans="1:36" ht="14.25" customHeight="1">
      <c r="A9752" s="41" t="b">
        <f t="shared" si="1234"/>
        <v>0</v>
      </c>
      <c r="B9752" s="41">
        <f t="shared" si="1235"/>
        <v>9751</v>
      </c>
      <c r="C9752" s="25"/>
      <c r="N9752" s="45"/>
      <c r="O9752" s="45"/>
      <c r="P9752" s="45"/>
      <c r="Q9752" s="45"/>
      <c r="R9752" s="45"/>
      <c r="S9752" s="1">
        <f t="shared" si="1236"/>
        <v>0</v>
      </c>
      <c r="T9752" s="1">
        <f t="shared" si="1229"/>
        <v>0</v>
      </c>
      <c r="U9752" s="1">
        <f t="shared" si="1230"/>
        <v>0</v>
      </c>
      <c r="V9752" s="1">
        <f t="shared" si="1231"/>
        <v>0</v>
      </c>
      <c r="W9752" s="1">
        <f t="shared" si="1232"/>
        <v>0</v>
      </c>
      <c r="X9752" s="1">
        <f t="shared" si="1233"/>
        <v>0</v>
      </c>
      <c r="Y9752"/>
      <c r="Z9752"/>
      <c r="AA9752"/>
      <c r="AB9752"/>
      <c r="AC9752"/>
      <c r="AD9752"/>
      <c r="AE9752"/>
      <c r="AF9752"/>
      <c r="AG9752"/>
      <c r="AH9752"/>
      <c r="AI9752"/>
      <c r="AJ9752"/>
    </row>
    <row r="9753" spans="1:36" ht="14.25" customHeight="1">
      <c r="A9753" s="41" t="b">
        <f t="shared" si="1234"/>
        <v>0</v>
      </c>
      <c r="B9753" s="41">
        <f t="shared" si="1235"/>
        <v>9752</v>
      </c>
      <c r="C9753" s="25"/>
      <c r="N9753" s="45"/>
      <c r="O9753" s="45"/>
      <c r="P9753" s="45"/>
      <c r="Q9753" s="45"/>
      <c r="R9753" s="45"/>
      <c r="S9753" s="1">
        <f t="shared" si="1236"/>
        <v>0</v>
      </c>
      <c r="T9753" s="1">
        <f t="shared" si="1229"/>
        <v>0</v>
      </c>
      <c r="U9753" s="1">
        <f t="shared" si="1230"/>
        <v>0</v>
      </c>
      <c r="V9753" s="1">
        <f t="shared" si="1231"/>
        <v>0</v>
      </c>
      <c r="W9753" s="1">
        <f t="shared" si="1232"/>
        <v>0</v>
      </c>
      <c r="X9753" s="1">
        <f t="shared" si="1233"/>
        <v>0</v>
      </c>
      <c r="Y9753"/>
      <c r="Z9753"/>
      <c r="AA9753"/>
      <c r="AB9753"/>
      <c r="AC9753"/>
      <c r="AD9753"/>
      <c r="AE9753"/>
      <c r="AF9753"/>
      <c r="AG9753"/>
      <c r="AH9753"/>
      <c r="AI9753"/>
      <c r="AJ9753"/>
    </row>
    <row r="9754" spans="1:36" ht="14.25" customHeight="1">
      <c r="A9754" s="41" t="b">
        <f t="shared" si="1234"/>
        <v>0</v>
      </c>
      <c r="B9754" s="41">
        <f t="shared" si="1235"/>
        <v>9753</v>
      </c>
      <c r="C9754" s="25"/>
      <c r="N9754" s="45"/>
      <c r="O9754" s="45"/>
      <c r="P9754" s="45"/>
      <c r="Q9754" s="45"/>
      <c r="R9754" s="45"/>
      <c r="S9754" s="1">
        <f t="shared" si="1236"/>
        <v>0</v>
      </c>
      <c r="T9754" s="1">
        <f t="shared" si="1229"/>
        <v>0</v>
      </c>
      <c r="U9754" s="1">
        <f t="shared" si="1230"/>
        <v>0</v>
      </c>
      <c r="V9754" s="1">
        <f t="shared" si="1231"/>
        <v>0</v>
      </c>
      <c r="W9754" s="1">
        <f t="shared" si="1232"/>
        <v>0</v>
      </c>
      <c r="X9754" s="1">
        <f t="shared" si="1233"/>
        <v>0</v>
      </c>
      <c r="Y9754"/>
      <c r="Z9754"/>
      <c r="AA9754"/>
      <c r="AB9754"/>
      <c r="AC9754"/>
      <c r="AD9754"/>
      <c r="AE9754"/>
      <c r="AF9754"/>
      <c r="AG9754"/>
      <c r="AH9754"/>
      <c r="AI9754"/>
      <c r="AJ9754"/>
    </row>
    <row r="9755" spans="1:36" ht="14.25" customHeight="1">
      <c r="A9755" s="41" t="b">
        <f t="shared" si="1234"/>
        <v>0</v>
      </c>
      <c r="B9755" s="41">
        <f t="shared" si="1235"/>
        <v>9754</v>
      </c>
      <c r="C9755" s="25"/>
      <c r="N9755" s="45"/>
      <c r="O9755" s="45"/>
      <c r="P9755" s="45"/>
      <c r="Q9755" s="45"/>
      <c r="R9755" s="45"/>
      <c r="S9755" s="1">
        <f t="shared" si="1236"/>
        <v>0</v>
      </c>
      <c r="T9755" s="1">
        <f t="shared" si="1229"/>
        <v>0</v>
      </c>
      <c r="U9755" s="1">
        <f t="shared" si="1230"/>
        <v>0</v>
      </c>
      <c r="V9755" s="1">
        <f t="shared" si="1231"/>
        <v>0</v>
      </c>
      <c r="W9755" s="1">
        <f t="shared" si="1232"/>
        <v>0</v>
      </c>
      <c r="X9755" s="1">
        <f t="shared" si="1233"/>
        <v>0</v>
      </c>
      <c r="Y9755"/>
      <c r="Z9755"/>
      <c r="AA9755"/>
      <c r="AB9755"/>
      <c r="AC9755"/>
      <c r="AD9755"/>
      <c r="AE9755"/>
      <c r="AF9755"/>
      <c r="AG9755"/>
      <c r="AH9755"/>
      <c r="AI9755"/>
      <c r="AJ9755"/>
    </row>
    <row r="9756" spans="1:36" ht="14.25" customHeight="1">
      <c r="A9756" s="41" t="b">
        <f t="shared" si="1234"/>
        <v>0</v>
      </c>
      <c r="B9756" s="41">
        <f t="shared" si="1235"/>
        <v>9755</v>
      </c>
      <c r="C9756" s="25"/>
      <c r="N9756" s="45"/>
      <c r="O9756" s="45"/>
      <c r="P9756" s="45"/>
      <c r="Q9756" s="45"/>
      <c r="R9756" s="45"/>
      <c r="S9756" s="1">
        <f t="shared" si="1236"/>
        <v>0</v>
      </c>
      <c r="T9756" s="1">
        <f t="shared" si="1229"/>
        <v>0</v>
      </c>
      <c r="U9756" s="1">
        <f t="shared" si="1230"/>
        <v>0</v>
      </c>
      <c r="V9756" s="1">
        <f t="shared" si="1231"/>
        <v>0</v>
      </c>
      <c r="W9756" s="1">
        <f t="shared" si="1232"/>
        <v>0</v>
      </c>
      <c r="X9756" s="1">
        <f t="shared" si="1233"/>
        <v>0</v>
      </c>
      <c r="Y9756"/>
      <c r="Z9756"/>
      <c r="AA9756"/>
      <c r="AB9756"/>
      <c r="AC9756"/>
      <c r="AD9756"/>
      <c r="AE9756"/>
      <c r="AF9756"/>
      <c r="AG9756"/>
      <c r="AH9756"/>
      <c r="AI9756"/>
      <c r="AJ9756"/>
    </row>
    <row r="9757" spans="1:36" ht="14.25" customHeight="1">
      <c r="A9757" s="41" t="b">
        <f t="shared" si="1234"/>
        <v>0</v>
      </c>
      <c r="B9757" s="41">
        <f t="shared" si="1235"/>
        <v>9756</v>
      </c>
      <c r="C9757" s="25"/>
      <c r="N9757" s="45"/>
      <c r="O9757" s="45"/>
      <c r="P9757" s="45"/>
      <c r="Q9757" s="45"/>
      <c r="R9757" s="45"/>
      <c r="S9757" s="1">
        <f t="shared" si="1236"/>
        <v>0</v>
      </c>
      <c r="T9757" s="1">
        <f t="shared" si="1229"/>
        <v>0</v>
      </c>
      <c r="U9757" s="1">
        <f t="shared" si="1230"/>
        <v>0</v>
      </c>
      <c r="V9757" s="1">
        <f t="shared" si="1231"/>
        <v>0</v>
      </c>
      <c r="W9757" s="1">
        <f t="shared" si="1232"/>
        <v>0</v>
      </c>
      <c r="X9757" s="1">
        <f t="shared" si="1233"/>
        <v>0</v>
      </c>
      <c r="Y9757"/>
      <c r="Z9757"/>
      <c r="AA9757"/>
      <c r="AB9757"/>
      <c r="AC9757"/>
      <c r="AD9757"/>
      <c r="AE9757"/>
      <c r="AF9757"/>
      <c r="AG9757"/>
      <c r="AH9757"/>
      <c r="AI9757"/>
      <c r="AJ9757"/>
    </row>
    <row r="9758" spans="1:36" ht="14.25" customHeight="1">
      <c r="A9758" s="41" t="b">
        <f t="shared" si="1234"/>
        <v>0</v>
      </c>
      <c r="B9758" s="41">
        <f t="shared" si="1235"/>
        <v>9757</v>
      </c>
      <c r="C9758" s="25"/>
      <c r="N9758" s="45"/>
      <c r="O9758" s="45"/>
      <c r="P9758" s="45"/>
      <c r="Q9758" s="45"/>
      <c r="R9758" s="45"/>
      <c r="S9758" s="1">
        <f t="shared" si="1236"/>
        <v>0</v>
      </c>
      <c r="T9758" s="1">
        <f t="shared" si="1229"/>
        <v>0</v>
      </c>
      <c r="U9758" s="1">
        <f t="shared" si="1230"/>
        <v>0</v>
      </c>
      <c r="V9758" s="1">
        <f t="shared" si="1231"/>
        <v>0</v>
      </c>
      <c r="W9758" s="1">
        <f t="shared" si="1232"/>
        <v>0</v>
      </c>
      <c r="X9758" s="1">
        <f t="shared" si="1233"/>
        <v>0</v>
      </c>
      <c r="Y9758"/>
      <c r="Z9758"/>
      <c r="AA9758"/>
      <c r="AB9758"/>
      <c r="AC9758"/>
      <c r="AD9758"/>
      <c r="AE9758"/>
      <c r="AF9758"/>
      <c r="AG9758"/>
      <c r="AH9758"/>
      <c r="AI9758"/>
      <c r="AJ9758"/>
    </row>
    <row r="9759" spans="1:36" ht="14.25" customHeight="1">
      <c r="A9759" s="41" t="b">
        <f t="shared" si="1234"/>
        <v>0</v>
      </c>
      <c r="B9759" s="41">
        <f t="shared" si="1235"/>
        <v>9758</v>
      </c>
      <c r="C9759" s="25"/>
      <c r="N9759" s="45"/>
      <c r="O9759" s="45"/>
      <c r="P9759" s="45"/>
      <c r="Q9759" s="45"/>
      <c r="R9759" s="45"/>
      <c r="S9759" s="1">
        <f t="shared" si="1236"/>
        <v>0</v>
      </c>
      <c r="T9759" s="1">
        <f t="shared" si="1229"/>
        <v>0</v>
      </c>
      <c r="U9759" s="1">
        <f t="shared" si="1230"/>
        <v>0</v>
      </c>
      <c r="V9759" s="1">
        <f t="shared" si="1231"/>
        <v>0</v>
      </c>
      <c r="W9759" s="1">
        <f t="shared" si="1232"/>
        <v>0</v>
      </c>
      <c r="X9759" s="1">
        <f t="shared" si="1233"/>
        <v>0</v>
      </c>
      <c r="Y9759"/>
      <c r="Z9759"/>
      <c r="AA9759"/>
      <c r="AB9759"/>
      <c r="AC9759"/>
      <c r="AD9759"/>
      <c r="AE9759"/>
      <c r="AF9759"/>
      <c r="AG9759"/>
      <c r="AH9759"/>
      <c r="AI9759"/>
      <c r="AJ9759"/>
    </row>
    <row r="9760" spans="1:36" ht="14.25" customHeight="1">
      <c r="A9760" s="41" t="b">
        <f t="shared" si="1234"/>
        <v>0</v>
      </c>
      <c r="B9760" s="41">
        <f t="shared" si="1235"/>
        <v>9759</v>
      </c>
      <c r="C9760" s="25"/>
      <c r="N9760" s="45"/>
      <c r="O9760" s="45"/>
      <c r="P9760" s="45"/>
      <c r="Q9760" s="45"/>
      <c r="R9760" s="45"/>
      <c r="S9760" s="1">
        <f t="shared" si="1236"/>
        <v>0</v>
      </c>
      <c r="T9760" s="1">
        <f t="shared" si="1229"/>
        <v>0</v>
      </c>
      <c r="U9760" s="1">
        <f t="shared" si="1230"/>
        <v>0</v>
      </c>
      <c r="V9760" s="1">
        <f t="shared" si="1231"/>
        <v>0</v>
      </c>
      <c r="W9760" s="1">
        <f t="shared" si="1232"/>
        <v>0</v>
      </c>
      <c r="X9760" s="1">
        <f t="shared" si="1233"/>
        <v>0</v>
      </c>
      <c r="Y9760"/>
      <c r="Z9760"/>
      <c r="AA9760"/>
      <c r="AB9760"/>
      <c r="AC9760"/>
      <c r="AD9760"/>
      <c r="AE9760"/>
      <c r="AF9760"/>
      <c r="AG9760"/>
      <c r="AH9760"/>
      <c r="AI9760"/>
      <c r="AJ9760"/>
    </row>
    <row r="9761" spans="1:36" ht="14.25" customHeight="1">
      <c r="A9761" s="41" t="b">
        <f t="shared" si="1234"/>
        <v>0</v>
      </c>
      <c r="B9761" s="41">
        <f t="shared" si="1235"/>
        <v>9760</v>
      </c>
      <c r="C9761" s="25"/>
      <c r="N9761" s="45"/>
      <c r="O9761" s="45"/>
      <c r="P9761" s="45"/>
      <c r="Q9761" s="45"/>
      <c r="R9761" s="45"/>
      <c r="S9761" s="1">
        <f t="shared" si="1236"/>
        <v>0</v>
      </c>
      <c r="T9761" s="1">
        <f t="shared" ref="T9761:T9824" si="1237">IF(AND(D9761="NOT EXECUTED",COUNTA($N9761)&lt;&gt;0),1,0)</f>
        <v>0</v>
      </c>
      <c r="U9761" s="1">
        <f t="shared" ref="U9761:U9824" si="1238">IF(AND(E9761="NOT EXECUTED",COUNTA($N9761)&lt;&gt;0),1,0)</f>
        <v>0</v>
      </c>
      <c r="V9761" s="1">
        <f t="shared" ref="V9761:V9824" si="1239">IF(AND(F9761="NOT EXECUTED",COUNTA($N9761)&lt;&gt;0),1,0)</f>
        <v>0</v>
      </c>
      <c r="W9761" s="1">
        <f t="shared" ref="W9761:W9824" si="1240">IF(AND(G9761="NOT EXECUTED",COUNTA($N9761)&lt;&gt;0),1,0)</f>
        <v>0</v>
      </c>
      <c r="X9761" s="1">
        <f t="shared" ref="X9761:X9824" si="1241">IF(AND(S9761=1,COUNTA($N9761)&lt;&gt;0),1,0)</f>
        <v>0</v>
      </c>
      <c r="Y9761"/>
      <c r="Z9761"/>
      <c r="AA9761"/>
      <c r="AB9761"/>
      <c r="AC9761"/>
      <c r="AD9761"/>
      <c r="AE9761"/>
      <c r="AF9761"/>
      <c r="AG9761"/>
      <c r="AH9761"/>
      <c r="AI9761"/>
      <c r="AJ9761"/>
    </row>
    <row r="9762" spans="1:36" ht="14.25" customHeight="1">
      <c r="A9762" s="41" t="b">
        <f t="shared" si="1234"/>
        <v>0</v>
      </c>
      <c r="B9762" s="41">
        <f t="shared" si="1235"/>
        <v>9761</v>
      </c>
      <c r="C9762" s="25"/>
      <c r="N9762" s="45"/>
      <c r="O9762" s="45"/>
      <c r="P9762" s="45"/>
      <c r="Q9762" s="45"/>
      <c r="R9762" s="45"/>
      <c r="S9762" s="1">
        <f t="shared" si="1236"/>
        <v>0</v>
      </c>
      <c r="T9762" s="1">
        <f t="shared" si="1237"/>
        <v>0</v>
      </c>
      <c r="U9762" s="1">
        <f t="shared" si="1238"/>
        <v>0</v>
      </c>
      <c r="V9762" s="1">
        <f t="shared" si="1239"/>
        <v>0</v>
      </c>
      <c r="W9762" s="1">
        <f t="shared" si="1240"/>
        <v>0</v>
      </c>
      <c r="X9762" s="1">
        <f t="shared" si="1241"/>
        <v>0</v>
      </c>
      <c r="Y9762"/>
      <c r="Z9762"/>
      <c r="AA9762"/>
      <c r="AB9762"/>
      <c r="AC9762"/>
      <c r="AD9762"/>
      <c r="AE9762"/>
      <c r="AF9762"/>
      <c r="AG9762"/>
      <c r="AH9762"/>
      <c r="AI9762"/>
      <c r="AJ9762"/>
    </row>
    <row r="9763" spans="1:36" ht="14.25" customHeight="1">
      <c r="A9763" s="41" t="b">
        <f t="shared" si="1234"/>
        <v>0</v>
      </c>
      <c r="B9763" s="41">
        <f t="shared" si="1235"/>
        <v>9762</v>
      </c>
      <c r="C9763" s="25"/>
      <c r="N9763" s="45"/>
      <c r="O9763" s="45"/>
      <c r="P9763" s="45"/>
      <c r="Q9763" s="45"/>
      <c r="R9763" s="45"/>
      <c r="S9763" s="1">
        <f t="shared" si="1236"/>
        <v>0</v>
      </c>
      <c r="T9763" s="1">
        <f t="shared" si="1237"/>
        <v>0</v>
      </c>
      <c r="U9763" s="1">
        <f t="shared" si="1238"/>
        <v>0</v>
      </c>
      <c r="V9763" s="1">
        <f t="shared" si="1239"/>
        <v>0</v>
      </c>
      <c r="W9763" s="1">
        <f t="shared" si="1240"/>
        <v>0</v>
      </c>
      <c r="X9763" s="1">
        <f t="shared" si="1241"/>
        <v>0</v>
      </c>
      <c r="Y9763"/>
      <c r="Z9763"/>
      <c r="AA9763"/>
      <c r="AB9763"/>
      <c r="AC9763"/>
      <c r="AD9763"/>
      <c r="AE9763"/>
      <c r="AF9763"/>
      <c r="AG9763"/>
      <c r="AH9763"/>
      <c r="AI9763"/>
      <c r="AJ9763"/>
    </row>
    <row r="9764" spans="1:36" ht="14.25" customHeight="1">
      <c r="A9764" s="41" t="b">
        <f t="shared" si="1234"/>
        <v>0</v>
      </c>
      <c r="B9764" s="41">
        <f t="shared" si="1235"/>
        <v>9763</v>
      </c>
      <c r="C9764" s="25"/>
      <c r="N9764" s="45"/>
      <c r="O9764" s="45"/>
      <c r="P9764" s="45"/>
      <c r="Q9764" s="45"/>
      <c r="R9764" s="45"/>
      <c r="S9764" s="1">
        <f t="shared" si="1236"/>
        <v>0</v>
      </c>
      <c r="T9764" s="1">
        <f t="shared" si="1237"/>
        <v>0</v>
      </c>
      <c r="U9764" s="1">
        <f t="shared" si="1238"/>
        <v>0</v>
      </c>
      <c r="V9764" s="1">
        <f t="shared" si="1239"/>
        <v>0</v>
      </c>
      <c r="W9764" s="1">
        <f t="shared" si="1240"/>
        <v>0</v>
      </c>
      <c r="X9764" s="1">
        <f t="shared" si="1241"/>
        <v>0</v>
      </c>
      <c r="Y9764"/>
      <c r="Z9764"/>
      <c r="AA9764"/>
      <c r="AB9764"/>
      <c r="AC9764"/>
      <c r="AD9764"/>
      <c r="AE9764"/>
      <c r="AF9764"/>
      <c r="AG9764"/>
      <c r="AH9764"/>
      <c r="AI9764"/>
      <c r="AJ9764"/>
    </row>
    <row r="9765" spans="1:36" ht="14.25" customHeight="1">
      <c r="A9765" s="41" t="b">
        <f t="shared" si="1234"/>
        <v>0</v>
      </c>
      <c r="B9765" s="41">
        <f t="shared" si="1235"/>
        <v>9764</v>
      </c>
      <c r="C9765" s="25"/>
      <c r="N9765" s="45"/>
      <c r="O9765" s="45"/>
      <c r="P9765" s="45"/>
      <c r="Q9765" s="45"/>
      <c r="R9765" s="45"/>
      <c r="S9765" s="1">
        <f t="shared" si="1236"/>
        <v>0</v>
      </c>
      <c r="T9765" s="1">
        <f t="shared" si="1237"/>
        <v>0</v>
      </c>
      <c r="U9765" s="1">
        <f t="shared" si="1238"/>
        <v>0</v>
      </c>
      <c r="V9765" s="1">
        <f t="shared" si="1239"/>
        <v>0</v>
      </c>
      <c r="W9765" s="1">
        <f t="shared" si="1240"/>
        <v>0</v>
      </c>
      <c r="X9765" s="1">
        <f t="shared" si="1241"/>
        <v>0</v>
      </c>
      <c r="Y9765"/>
      <c r="Z9765"/>
      <c r="AA9765"/>
      <c r="AB9765"/>
      <c r="AC9765"/>
      <c r="AD9765"/>
      <c r="AE9765"/>
      <c r="AF9765"/>
      <c r="AG9765"/>
      <c r="AH9765"/>
      <c r="AI9765"/>
      <c r="AJ9765"/>
    </row>
    <row r="9766" spans="1:36" ht="14.25" customHeight="1">
      <c r="A9766" s="41" t="b">
        <f t="shared" si="1234"/>
        <v>0</v>
      </c>
      <c r="B9766" s="41">
        <f t="shared" si="1235"/>
        <v>9765</v>
      </c>
      <c r="C9766" s="25"/>
      <c r="N9766" s="45"/>
      <c r="O9766" s="45"/>
      <c r="P9766" s="45"/>
      <c r="Q9766" s="45"/>
      <c r="R9766" s="45"/>
      <c r="S9766" s="1">
        <f t="shared" si="1236"/>
        <v>0</v>
      </c>
      <c r="T9766" s="1">
        <f t="shared" si="1237"/>
        <v>0</v>
      </c>
      <c r="U9766" s="1">
        <f t="shared" si="1238"/>
        <v>0</v>
      </c>
      <c r="V9766" s="1">
        <f t="shared" si="1239"/>
        <v>0</v>
      </c>
      <c r="W9766" s="1">
        <f t="shared" si="1240"/>
        <v>0</v>
      </c>
      <c r="X9766" s="1">
        <f t="shared" si="1241"/>
        <v>0</v>
      </c>
      <c r="Y9766"/>
      <c r="Z9766"/>
      <c r="AA9766"/>
      <c r="AB9766"/>
      <c r="AC9766"/>
      <c r="AD9766"/>
      <c r="AE9766"/>
      <c r="AF9766"/>
      <c r="AG9766"/>
      <c r="AH9766"/>
      <c r="AI9766"/>
      <c r="AJ9766"/>
    </row>
    <row r="9767" spans="1:36" ht="14.25" customHeight="1">
      <c r="A9767" s="41" t="b">
        <f t="shared" si="1234"/>
        <v>0</v>
      </c>
      <c r="B9767" s="41">
        <f t="shared" si="1235"/>
        <v>9766</v>
      </c>
      <c r="C9767" s="25"/>
      <c r="N9767" s="45"/>
      <c r="O9767" s="45"/>
      <c r="P9767" s="45"/>
      <c r="Q9767" s="45"/>
      <c r="R9767" s="45"/>
      <c r="S9767" s="1">
        <f t="shared" si="1236"/>
        <v>0</v>
      </c>
      <c r="T9767" s="1">
        <f t="shared" si="1237"/>
        <v>0</v>
      </c>
      <c r="U9767" s="1">
        <f t="shared" si="1238"/>
        <v>0</v>
      </c>
      <c r="V9767" s="1">
        <f t="shared" si="1239"/>
        <v>0</v>
      </c>
      <c r="W9767" s="1">
        <f t="shared" si="1240"/>
        <v>0</v>
      </c>
      <c r="X9767" s="1">
        <f t="shared" si="1241"/>
        <v>0</v>
      </c>
      <c r="Y9767"/>
      <c r="Z9767"/>
      <c r="AA9767"/>
      <c r="AB9767"/>
      <c r="AC9767"/>
      <c r="AD9767"/>
      <c r="AE9767"/>
      <c r="AF9767"/>
      <c r="AG9767"/>
      <c r="AH9767"/>
      <c r="AI9767"/>
      <c r="AJ9767"/>
    </row>
    <row r="9768" spans="1:36" ht="14.25" customHeight="1">
      <c r="A9768" s="41" t="b">
        <f t="shared" si="1234"/>
        <v>0</v>
      </c>
      <c r="B9768" s="41">
        <f t="shared" si="1235"/>
        <v>9767</v>
      </c>
      <c r="C9768" s="25"/>
      <c r="N9768" s="45"/>
      <c r="O9768" s="45"/>
      <c r="P9768" s="45"/>
      <c r="Q9768" s="45"/>
      <c r="R9768" s="45"/>
      <c r="S9768" s="1">
        <f t="shared" si="1236"/>
        <v>0</v>
      </c>
      <c r="T9768" s="1">
        <f t="shared" si="1237"/>
        <v>0</v>
      </c>
      <c r="U9768" s="1">
        <f t="shared" si="1238"/>
        <v>0</v>
      </c>
      <c r="V9768" s="1">
        <f t="shared" si="1239"/>
        <v>0</v>
      </c>
      <c r="W9768" s="1">
        <f t="shared" si="1240"/>
        <v>0</v>
      </c>
      <c r="X9768" s="1">
        <f t="shared" si="1241"/>
        <v>0</v>
      </c>
      <c r="Y9768"/>
      <c r="Z9768"/>
      <c r="AA9768"/>
      <c r="AB9768"/>
      <c r="AC9768"/>
      <c r="AD9768"/>
      <c r="AE9768"/>
      <c r="AF9768"/>
      <c r="AG9768"/>
      <c r="AH9768"/>
      <c r="AI9768"/>
      <c r="AJ9768"/>
    </row>
    <row r="9769" spans="1:36" ht="14.25" customHeight="1">
      <c r="A9769" s="41" t="b">
        <f t="shared" si="1234"/>
        <v>0</v>
      </c>
      <c r="B9769" s="41">
        <f t="shared" si="1235"/>
        <v>9768</v>
      </c>
      <c r="C9769" s="25"/>
      <c r="N9769" s="45"/>
      <c r="O9769" s="45"/>
      <c r="P9769" s="45"/>
      <c r="Q9769" s="45"/>
      <c r="R9769" s="45"/>
      <c r="S9769" s="1">
        <f t="shared" si="1236"/>
        <v>0</v>
      </c>
      <c r="T9769" s="1">
        <f t="shared" si="1237"/>
        <v>0</v>
      </c>
      <c r="U9769" s="1">
        <f t="shared" si="1238"/>
        <v>0</v>
      </c>
      <c r="V9769" s="1">
        <f t="shared" si="1239"/>
        <v>0</v>
      </c>
      <c r="W9769" s="1">
        <f t="shared" si="1240"/>
        <v>0</v>
      </c>
      <c r="X9769" s="1">
        <f t="shared" si="1241"/>
        <v>0</v>
      </c>
      <c r="Y9769"/>
      <c r="Z9769"/>
      <c r="AA9769"/>
      <c r="AB9769"/>
      <c r="AC9769"/>
      <c r="AD9769"/>
      <c r="AE9769"/>
      <c r="AF9769"/>
      <c r="AG9769"/>
      <c r="AH9769"/>
      <c r="AI9769"/>
      <c r="AJ9769"/>
    </row>
    <row r="9770" spans="1:36" ht="14.25" customHeight="1">
      <c r="A9770" s="41" t="b">
        <f t="shared" si="1234"/>
        <v>0</v>
      </c>
      <c r="B9770" s="41">
        <f t="shared" si="1235"/>
        <v>9769</v>
      </c>
      <c r="C9770" s="25"/>
      <c r="N9770" s="45"/>
      <c r="O9770" s="45"/>
      <c r="P9770" s="45"/>
      <c r="Q9770" s="45"/>
      <c r="R9770" s="45"/>
      <c r="S9770" s="1">
        <f t="shared" si="1236"/>
        <v>0</v>
      </c>
      <c r="T9770" s="1">
        <f t="shared" si="1237"/>
        <v>0</v>
      </c>
      <c r="U9770" s="1">
        <f t="shared" si="1238"/>
        <v>0</v>
      </c>
      <c r="V9770" s="1">
        <f t="shared" si="1239"/>
        <v>0</v>
      </c>
      <c r="W9770" s="1">
        <f t="shared" si="1240"/>
        <v>0</v>
      </c>
      <c r="X9770" s="1">
        <f t="shared" si="1241"/>
        <v>0</v>
      </c>
      <c r="Y9770"/>
      <c r="Z9770"/>
      <c r="AA9770"/>
      <c r="AB9770"/>
      <c r="AC9770"/>
      <c r="AD9770"/>
      <c r="AE9770"/>
      <c r="AF9770"/>
      <c r="AG9770"/>
      <c r="AH9770"/>
      <c r="AI9770"/>
      <c r="AJ9770"/>
    </row>
    <row r="9771" spans="1:36" ht="14.25" customHeight="1">
      <c r="A9771" s="41" t="b">
        <f t="shared" si="1234"/>
        <v>0</v>
      </c>
      <c r="B9771" s="41">
        <f t="shared" si="1235"/>
        <v>9770</v>
      </c>
      <c r="C9771" s="25"/>
      <c r="N9771" s="45"/>
      <c r="O9771" s="45"/>
      <c r="P9771" s="45"/>
      <c r="Q9771" s="45"/>
      <c r="R9771" s="45"/>
      <c r="S9771" s="1">
        <f t="shared" si="1236"/>
        <v>0</v>
      </c>
      <c r="T9771" s="1">
        <f t="shared" si="1237"/>
        <v>0</v>
      </c>
      <c r="U9771" s="1">
        <f t="shared" si="1238"/>
        <v>0</v>
      </c>
      <c r="V9771" s="1">
        <f t="shared" si="1239"/>
        <v>0</v>
      </c>
      <c r="W9771" s="1">
        <f t="shared" si="1240"/>
        <v>0</v>
      </c>
      <c r="X9771" s="1">
        <f t="shared" si="1241"/>
        <v>0</v>
      </c>
      <c r="Y9771"/>
      <c r="Z9771"/>
      <c r="AA9771"/>
      <c r="AB9771"/>
      <c r="AC9771"/>
      <c r="AD9771"/>
      <c r="AE9771"/>
      <c r="AF9771"/>
      <c r="AG9771"/>
      <c r="AH9771"/>
      <c r="AI9771"/>
      <c r="AJ9771"/>
    </row>
    <row r="9772" spans="1:36" ht="14.25" customHeight="1">
      <c r="A9772" s="41" t="b">
        <f t="shared" si="1234"/>
        <v>0</v>
      </c>
      <c r="B9772" s="41">
        <f t="shared" si="1235"/>
        <v>9771</v>
      </c>
      <c r="C9772" s="25"/>
      <c r="N9772" s="45"/>
      <c r="O9772" s="45"/>
      <c r="P9772" s="45"/>
      <c r="Q9772" s="45"/>
      <c r="R9772" s="45"/>
      <c r="S9772" s="1">
        <f t="shared" si="1236"/>
        <v>0</v>
      </c>
      <c r="T9772" s="1">
        <f t="shared" si="1237"/>
        <v>0</v>
      </c>
      <c r="U9772" s="1">
        <f t="shared" si="1238"/>
        <v>0</v>
      </c>
      <c r="V9772" s="1">
        <f t="shared" si="1239"/>
        <v>0</v>
      </c>
      <c r="W9772" s="1">
        <f t="shared" si="1240"/>
        <v>0</v>
      </c>
      <c r="X9772" s="1">
        <f t="shared" si="1241"/>
        <v>0</v>
      </c>
      <c r="Y9772"/>
      <c r="Z9772"/>
      <c r="AA9772"/>
      <c r="AB9772"/>
      <c r="AC9772"/>
      <c r="AD9772"/>
      <c r="AE9772"/>
      <c r="AF9772"/>
      <c r="AG9772"/>
      <c r="AH9772"/>
      <c r="AI9772"/>
      <c r="AJ9772"/>
    </row>
    <row r="9773" spans="1:36" ht="14.25" customHeight="1">
      <c r="A9773" s="41" t="b">
        <f t="shared" si="1234"/>
        <v>0</v>
      </c>
      <c r="B9773" s="41">
        <f t="shared" si="1235"/>
        <v>9772</v>
      </c>
      <c r="C9773" s="25"/>
      <c r="N9773" s="45"/>
      <c r="O9773" s="45"/>
      <c r="P9773" s="45"/>
      <c r="Q9773" s="45"/>
      <c r="R9773" s="45"/>
      <c r="S9773" s="1">
        <f t="shared" si="1236"/>
        <v>0</v>
      </c>
      <c r="T9773" s="1">
        <f t="shared" si="1237"/>
        <v>0</v>
      </c>
      <c r="U9773" s="1">
        <f t="shared" si="1238"/>
        <v>0</v>
      </c>
      <c r="V9773" s="1">
        <f t="shared" si="1239"/>
        <v>0</v>
      </c>
      <c r="W9773" s="1">
        <f t="shared" si="1240"/>
        <v>0</v>
      </c>
      <c r="X9773" s="1">
        <f t="shared" si="1241"/>
        <v>0</v>
      </c>
      <c r="Y9773"/>
      <c r="Z9773"/>
      <c r="AA9773"/>
      <c r="AB9773"/>
      <c r="AC9773"/>
      <c r="AD9773"/>
      <c r="AE9773"/>
      <c r="AF9773"/>
      <c r="AG9773"/>
      <c r="AH9773"/>
      <c r="AI9773"/>
      <c r="AJ9773"/>
    </row>
    <row r="9774" spans="1:36" ht="14.25" customHeight="1">
      <c r="A9774" s="41" t="b">
        <f t="shared" si="1234"/>
        <v>0</v>
      </c>
      <c r="B9774" s="41">
        <f t="shared" si="1235"/>
        <v>9773</v>
      </c>
      <c r="C9774" s="25"/>
      <c r="N9774" s="45"/>
      <c r="O9774" s="45"/>
      <c r="P9774" s="45"/>
      <c r="Q9774" s="45"/>
      <c r="R9774" s="45"/>
      <c r="S9774" s="1">
        <f t="shared" si="1236"/>
        <v>0</v>
      </c>
      <c r="T9774" s="1">
        <f t="shared" si="1237"/>
        <v>0</v>
      </c>
      <c r="U9774" s="1">
        <f t="shared" si="1238"/>
        <v>0</v>
      </c>
      <c r="V9774" s="1">
        <f t="shared" si="1239"/>
        <v>0</v>
      </c>
      <c r="W9774" s="1">
        <f t="shared" si="1240"/>
        <v>0</v>
      </c>
      <c r="X9774" s="1">
        <f t="shared" si="1241"/>
        <v>0</v>
      </c>
      <c r="Y9774"/>
      <c r="Z9774"/>
      <c r="AA9774"/>
      <c r="AB9774"/>
      <c r="AC9774"/>
      <c r="AD9774"/>
      <c r="AE9774"/>
      <c r="AF9774"/>
      <c r="AG9774"/>
      <c r="AH9774"/>
      <c r="AI9774"/>
      <c r="AJ9774"/>
    </row>
    <row r="9775" spans="1:36" ht="14.25" customHeight="1">
      <c r="A9775" s="41" t="b">
        <f t="shared" si="1234"/>
        <v>0</v>
      </c>
      <c r="B9775" s="41">
        <f t="shared" si="1235"/>
        <v>9774</v>
      </c>
      <c r="C9775" s="25"/>
      <c r="N9775" s="45"/>
      <c r="O9775" s="45"/>
      <c r="P9775" s="45"/>
      <c r="Q9775" s="45"/>
      <c r="R9775" s="45"/>
      <c r="S9775" s="1">
        <f t="shared" si="1236"/>
        <v>0</v>
      </c>
      <c r="T9775" s="1">
        <f t="shared" si="1237"/>
        <v>0</v>
      </c>
      <c r="U9775" s="1">
        <f t="shared" si="1238"/>
        <v>0</v>
      </c>
      <c r="V9775" s="1">
        <f t="shared" si="1239"/>
        <v>0</v>
      </c>
      <c r="W9775" s="1">
        <f t="shared" si="1240"/>
        <v>0</v>
      </c>
      <c r="X9775" s="1">
        <f t="shared" si="1241"/>
        <v>0</v>
      </c>
      <c r="Y9775"/>
      <c r="Z9775"/>
      <c r="AA9775"/>
      <c r="AB9775"/>
      <c r="AC9775"/>
      <c r="AD9775"/>
      <c r="AE9775"/>
      <c r="AF9775"/>
      <c r="AG9775"/>
      <c r="AH9775"/>
      <c r="AI9775"/>
      <c r="AJ9775"/>
    </row>
    <row r="9776" spans="1:36" ht="14.25" customHeight="1">
      <c r="A9776" s="41" t="b">
        <f t="shared" si="1234"/>
        <v>0</v>
      </c>
      <c r="B9776" s="41">
        <f t="shared" si="1235"/>
        <v>9775</v>
      </c>
      <c r="C9776" s="25"/>
      <c r="N9776" s="45"/>
      <c r="O9776" s="45"/>
      <c r="P9776" s="45"/>
      <c r="Q9776" s="45"/>
      <c r="R9776" s="45"/>
      <c r="S9776" s="1">
        <f t="shared" si="1236"/>
        <v>0</v>
      </c>
      <c r="T9776" s="1">
        <f t="shared" si="1237"/>
        <v>0</v>
      </c>
      <c r="U9776" s="1">
        <f t="shared" si="1238"/>
        <v>0</v>
      </c>
      <c r="V9776" s="1">
        <f t="shared" si="1239"/>
        <v>0</v>
      </c>
      <c r="W9776" s="1">
        <f t="shared" si="1240"/>
        <v>0</v>
      </c>
      <c r="X9776" s="1">
        <f t="shared" si="1241"/>
        <v>0</v>
      </c>
      <c r="Y9776"/>
      <c r="Z9776"/>
      <c r="AA9776"/>
      <c r="AB9776"/>
      <c r="AC9776"/>
      <c r="AD9776"/>
      <c r="AE9776"/>
      <c r="AF9776"/>
      <c r="AG9776"/>
      <c r="AH9776"/>
      <c r="AI9776"/>
      <c r="AJ9776"/>
    </row>
    <row r="9777" spans="1:36" ht="14.25" customHeight="1">
      <c r="A9777" s="41" t="b">
        <f t="shared" si="1234"/>
        <v>0</v>
      </c>
      <c r="B9777" s="41">
        <f t="shared" si="1235"/>
        <v>9776</v>
      </c>
      <c r="C9777" s="24"/>
      <c r="N9777" s="45"/>
      <c r="O9777" s="45"/>
      <c r="P9777" s="45"/>
      <c r="Q9777" s="45"/>
      <c r="R9777" s="45"/>
      <c r="S9777" s="1">
        <f t="shared" si="1236"/>
        <v>0</v>
      </c>
      <c r="T9777" s="1">
        <f t="shared" si="1237"/>
        <v>0</v>
      </c>
      <c r="U9777" s="1">
        <f t="shared" si="1238"/>
        <v>0</v>
      </c>
      <c r="V9777" s="1">
        <f t="shared" si="1239"/>
        <v>0</v>
      </c>
      <c r="W9777" s="1">
        <f t="shared" si="1240"/>
        <v>0</v>
      </c>
      <c r="X9777" s="1">
        <f t="shared" si="1241"/>
        <v>0</v>
      </c>
      <c r="Y9777"/>
      <c r="Z9777"/>
      <c r="AA9777"/>
      <c r="AB9777"/>
      <c r="AC9777"/>
      <c r="AD9777"/>
      <c r="AE9777"/>
      <c r="AF9777"/>
      <c r="AG9777"/>
      <c r="AH9777"/>
      <c r="AI9777"/>
      <c r="AJ9777"/>
    </row>
    <row r="9778" spans="1:36" ht="14.25" customHeight="1">
      <c r="A9778" s="41" t="b">
        <f t="shared" si="1234"/>
        <v>0</v>
      </c>
      <c r="B9778" s="41">
        <f t="shared" si="1235"/>
        <v>9777</v>
      </c>
      <c r="C9778" s="25"/>
      <c r="N9778" s="45"/>
      <c r="O9778" s="45"/>
      <c r="P9778" s="45"/>
      <c r="Q9778" s="45"/>
      <c r="R9778" s="45"/>
      <c r="S9778" s="1">
        <f t="shared" si="1236"/>
        <v>0</v>
      </c>
      <c r="T9778" s="1">
        <f t="shared" si="1237"/>
        <v>0</v>
      </c>
      <c r="U9778" s="1">
        <f t="shared" si="1238"/>
        <v>0</v>
      </c>
      <c r="V9778" s="1">
        <f t="shared" si="1239"/>
        <v>0</v>
      </c>
      <c r="W9778" s="1">
        <f t="shared" si="1240"/>
        <v>0</v>
      </c>
      <c r="X9778" s="1">
        <f t="shared" si="1241"/>
        <v>0</v>
      </c>
      <c r="Y9778"/>
      <c r="Z9778"/>
      <c r="AA9778"/>
      <c r="AB9778"/>
      <c r="AC9778"/>
      <c r="AD9778"/>
      <c r="AE9778"/>
      <c r="AF9778"/>
      <c r="AG9778"/>
      <c r="AH9778"/>
      <c r="AI9778"/>
      <c r="AJ9778"/>
    </row>
    <row r="9779" spans="1:36" ht="14.25" customHeight="1">
      <c r="A9779" s="41" t="b">
        <f t="shared" si="1234"/>
        <v>0</v>
      </c>
      <c r="B9779" s="41">
        <f t="shared" si="1235"/>
        <v>9778</v>
      </c>
      <c r="C9779" s="25"/>
      <c r="N9779" s="45"/>
      <c r="O9779" s="45"/>
      <c r="P9779" s="45"/>
      <c r="Q9779" s="45"/>
      <c r="R9779" s="45"/>
      <c r="S9779" s="1">
        <f t="shared" si="1236"/>
        <v>0</v>
      </c>
      <c r="T9779" s="1">
        <f t="shared" si="1237"/>
        <v>0</v>
      </c>
      <c r="U9779" s="1">
        <f t="shared" si="1238"/>
        <v>0</v>
      </c>
      <c r="V9779" s="1">
        <f t="shared" si="1239"/>
        <v>0</v>
      </c>
      <c r="W9779" s="1">
        <f t="shared" si="1240"/>
        <v>0</v>
      </c>
      <c r="X9779" s="1">
        <f t="shared" si="1241"/>
        <v>0</v>
      </c>
      <c r="Y9779"/>
      <c r="Z9779"/>
      <c r="AA9779"/>
      <c r="AB9779"/>
      <c r="AC9779"/>
      <c r="AD9779"/>
      <c r="AE9779"/>
      <c r="AF9779"/>
      <c r="AG9779"/>
      <c r="AH9779"/>
      <c r="AI9779"/>
      <c r="AJ9779"/>
    </row>
    <row r="9780" spans="1:36" ht="14.25" customHeight="1">
      <c r="A9780" s="41" t="b">
        <f t="shared" si="1234"/>
        <v>0</v>
      </c>
      <c r="B9780" s="41">
        <f t="shared" si="1235"/>
        <v>9779</v>
      </c>
      <c r="C9780" s="25"/>
      <c r="N9780" s="45"/>
      <c r="O9780" s="45"/>
      <c r="P9780" s="45"/>
      <c r="Q9780" s="45"/>
      <c r="R9780" s="45"/>
      <c r="S9780" s="1">
        <f t="shared" si="1236"/>
        <v>0</v>
      </c>
      <c r="T9780" s="1">
        <f t="shared" si="1237"/>
        <v>0</v>
      </c>
      <c r="U9780" s="1">
        <f t="shared" si="1238"/>
        <v>0</v>
      </c>
      <c r="V9780" s="1">
        <f t="shared" si="1239"/>
        <v>0</v>
      </c>
      <c r="W9780" s="1">
        <f t="shared" si="1240"/>
        <v>0</v>
      </c>
      <c r="X9780" s="1">
        <f t="shared" si="1241"/>
        <v>0</v>
      </c>
      <c r="Y9780"/>
      <c r="Z9780"/>
      <c r="AA9780"/>
      <c r="AB9780"/>
      <c r="AC9780"/>
      <c r="AD9780"/>
      <c r="AE9780"/>
      <c r="AF9780"/>
      <c r="AG9780"/>
      <c r="AH9780"/>
      <c r="AI9780"/>
      <c r="AJ9780"/>
    </row>
    <row r="9781" spans="1:36" ht="14.25" customHeight="1">
      <c r="A9781" s="41" t="b">
        <f t="shared" si="1234"/>
        <v>0</v>
      </c>
      <c r="B9781" s="41">
        <f t="shared" si="1235"/>
        <v>9780</v>
      </c>
      <c r="C9781" s="25"/>
      <c r="N9781" s="45"/>
      <c r="O9781" s="45"/>
      <c r="P9781" s="45"/>
      <c r="Q9781" s="45"/>
      <c r="R9781" s="45"/>
      <c r="S9781" s="1">
        <f t="shared" si="1236"/>
        <v>0</v>
      </c>
      <c r="T9781" s="1">
        <f t="shared" si="1237"/>
        <v>0</v>
      </c>
      <c r="U9781" s="1">
        <f t="shared" si="1238"/>
        <v>0</v>
      </c>
      <c r="V9781" s="1">
        <f t="shared" si="1239"/>
        <v>0</v>
      </c>
      <c r="W9781" s="1">
        <f t="shared" si="1240"/>
        <v>0</v>
      </c>
      <c r="X9781" s="1">
        <f t="shared" si="1241"/>
        <v>0</v>
      </c>
      <c r="Y9781"/>
      <c r="Z9781"/>
      <c r="AA9781"/>
      <c r="AB9781"/>
      <c r="AC9781"/>
      <c r="AD9781"/>
      <c r="AE9781"/>
      <c r="AF9781"/>
      <c r="AG9781"/>
      <c r="AH9781"/>
      <c r="AI9781"/>
      <c r="AJ9781"/>
    </row>
    <row r="9782" spans="1:36" ht="14.25" customHeight="1">
      <c r="A9782" s="41" t="b">
        <f t="shared" si="1234"/>
        <v>0</v>
      </c>
      <c r="B9782" s="41">
        <f t="shared" si="1235"/>
        <v>9781</v>
      </c>
      <c r="C9782" s="25"/>
      <c r="N9782" s="45"/>
      <c r="O9782" s="45"/>
      <c r="P9782" s="45"/>
      <c r="Q9782" s="45"/>
      <c r="R9782" s="45"/>
      <c r="S9782" s="1">
        <f t="shared" si="1236"/>
        <v>0</v>
      </c>
      <c r="T9782" s="1">
        <f t="shared" si="1237"/>
        <v>0</v>
      </c>
      <c r="U9782" s="1">
        <f t="shared" si="1238"/>
        <v>0</v>
      </c>
      <c r="V9782" s="1">
        <f t="shared" si="1239"/>
        <v>0</v>
      </c>
      <c r="W9782" s="1">
        <f t="shared" si="1240"/>
        <v>0</v>
      </c>
      <c r="X9782" s="1">
        <f t="shared" si="1241"/>
        <v>0</v>
      </c>
      <c r="Y9782"/>
      <c r="Z9782"/>
      <c r="AA9782"/>
      <c r="AB9782"/>
      <c r="AC9782"/>
      <c r="AD9782"/>
      <c r="AE9782"/>
      <c r="AF9782"/>
      <c r="AG9782"/>
      <c r="AH9782"/>
      <c r="AI9782"/>
      <c r="AJ9782"/>
    </row>
    <row r="9783" spans="1:36" ht="14.25" customHeight="1">
      <c r="A9783" s="41" t="b">
        <f t="shared" si="1234"/>
        <v>0</v>
      </c>
      <c r="B9783" s="41">
        <f t="shared" si="1235"/>
        <v>9782</v>
      </c>
      <c r="C9783" s="25"/>
      <c r="N9783" s="45"/>
      <c r="O9783" s="45"/>
      <c r="P9783" s="45"/>
      <c r="Q9783" s="45"/>
      <c r="R9783" s="45"/>
      <c r="S9783" s="1">
        <f t="shared" si="1236"/>
        <v>0</v>
      </c>
      <c r="T9783" s="1">
        <f t="shared" si="1237"/>
        <v>0</v>
      </c>
      <c r="U9783" s="1">
        <f t="shared" si="1238"/>
        <v>0</v>
      </c>
      <c r="V9783" s="1">
        <f t="shared" si="1239"/>
        <v>0</v>
      </c>
      <c r="W9783" s="1">
        <f t="shared" si="1240"/>
        <v>0</v>
      </c>
      <c r="X9783" s="1">
        <f t="shared" si="1241"/>
        <v>0</v>
      </c>
      <c r="Y9783"/>
      <c r="Z9783"/>
      <c r="AA9783"/>
      <c r="AB9783"/>
      <c r="AC9783"/>
      <c r="AD9783"/>
      <c r="AE9783"/>
      <c r="AF9783"/>
      <c r="AG9783"/>
      <c r="AH9783"/>
      <c r="AI9783"/>
      <c r="AJ9783"/>
    </row>
    <row r="9784" spans="1:36" ht="14.25" customHeight="1">
      <c r="A9784" s="41" t="b">
        <f t="shared" si="1234"/>
        <v>0</v>
      </c>
      <c r="B9784" s="41">
        <f t="shared" si="1235"/>
        <v>9783</v>
      </c>
      <c r="C9784" s="25"/>
      <c r="N9784" s="45"/>
      <c r="O9784" s="45"/>
      <c r="P9784" s="45"/>
      <c r="Q9784" s="45"/>
      <c r="R9784" s="45"/>
      <c r="S9784" s="1">
        <f t="shared" si="1236"/>
        <v>0</v>
      </c>
      <c r="T9784" s="1">
        <f t="shared" si="1237"/>
        <v>0</v>
      </c>
      <c r="U9784" s="1">
        <f t="shared" si="1238"/>
        <v>0</v>
      </c>
      <c r="V9784" s="1">
        <f t="shared" si="1239"/>
        <v>0</v>
      </c>
      <c r="W9784" s="1">
        <f t="shared" si="1240"/>
        <v>0</v>
      </c>
      <c r="X9784" s="1">
        <f t="shared" si="1241"/>
        <v>0</v>
      </c>
      <c r="Y9784"/>
      <c r="Z9784"/>
      <c r="AA9784"/>
      <c r="AB9784"/>
      <c r="AC9784"/>
      <c r="AD9784"/>
      <c r="AE9784"/>
      <c r="AF9784"/>
      <c r="AG9784"/>
      <c r="AH9784"/>
      <c r="AI9784"/>
      <c r="AJ9784"/>
    </row>
    <row r="9785" spans="1:36" ht="14.25" customHeight="1">
      <c r="A9785" s="41" t="b">
        <f t="shared" si="1234"/>
        <v>0</v>
      </c>
      <c r="B9785" s="41">
        <f t="shared" si="1235"/>
        <v>9784</v>
      </c>
      <c r="C9785" s="25"/>
      <c r="N9785" s="45"/>
      <c r="O9785" s="45"/>
      <c r="P9785" s="45"/>
      <c r="Q9785" s="45"/>
      <c r="R9785" s="45"/>
      <c r="S9785" s="1">
        <f t="shared" si="1236"/>
        <v>0</v>
      </c>
      <c r="T9785" s="1">
        <f t="shared" si="1237"/>
        <v>0</v>
      </c>
      <c r="U9785" s="1">
        <f t="shared" si="1238"/>
        <v>0</v>
      </c>
      <c r="V9785" s="1">
        <f t="shared" si="1239"/>
        <v>0</v>
      </c>
      <c r="W9785" s="1">
        <f t="shared" si="1240"/>
        <v>0</v>
      </c>
      <c r="X9785" s="1">
        <f t="shared" si="1241"/>
        <v>0</v>
      </c>
      <c r="Y9785"/>
      <c r="Z9785"/>
      <c r="AA9785"/>
      <c r="AB9785"/>
      <c r="AC9785"/>
      <c r="AD9785"/>
      <c r="AE9785"/>
      <c r="AF9785"/>
      <c r="AG9785"/>
      <c r="AH9785"/>
      <c r="AI9785"/>
      <c r="AJ9785"/>
    </row>
    <row r="9786" spans="1:36" ht="14.25" customHeight="1">
      <c r="A9786" s="41" t="b">
        <f t="shared" si="1234"/>
        <v>0</v>
      </c>
      <c r="B9786" s="41">
        <f t="shared" si="1235"/>
        <v>9785</v>
      </c>
      <c r="C9786" s="25"/>
      <c r="N9786" s="45"/>
      <c r="O9786" s="45"/>
      <c r="P9786" s="45"/>
      <c r="Q9786" s="45"/>
      <c r="R9786" s="45"/>
      <c r="S9786" s="1">
        <f t="shared" si="1236"/>
        <v>0</v>
      </c>
      <c r="T9786" s="1">
        <f t="shared" si="1237"/>
        <v>0</v>
      </c>
      <c r="U9786" s="1">
        <f t="shared" si="1238"/>
        <v>0</v>
      </c>
      <c r="V9786" s="1">
        <f t="shared" si="1239"/>
        <v>0</v>
      </c>
      <c r="W9786" s="1">
        <f t="shared" si="1240"/>
        <v>0</v>
      </c>
      <c r="X9786" s="1">
        <f t="shared" si="1241"/>
        <v>0</v>
      </c>
      <c r="Y9786"/>
      <c r="Z9786"/>
      <c r="AA9786"/>
      <c r="AB9786"/>
      <c r="AC9786"/>
      <c r="AD9786"/>
      <c r="AE9786"/>
      <c r="AF9786"/>
      <c r="AG9786"/>
      <c r="AH9786"/>
      <c r="AI9786"/>
      <c r="AJ9786"/>
    </row>
    <row r="9787" spans="1:36" ht="14.25" customHeight="1">
      <c r="A9787" s="41" t="b">
        <f t="shared" si="1234"/>
        <v>0</v>
      </c>
      <c r="B9787" s="41">
        <f t="shared" si="1235"/>
        <v>9786</v>
      </c>
      <c r="C9787" s="25"/>
      <c r="N9787" s="45"/>
      <c r="O9787" s="45"/>
      <c r="P9787" s="45"/>
      <c r="Q9787" s="45"/>
      <c r="R9787" s="45"/>
      <c r="S9787" s="1">
        <f t="shared" si="1236"/>
        <v>0</v>
      </c>
      <c r="T9787" s="1">
        <f t="shared" si="1237"/>
        <v>0</v>
      </c>
      <c r="U9787" s="1">
        <f t="shared" si="1238"/>
        <v>0</v>
      </c>
      <c r="V9787" s="1">
        <f t="shared" si="1239"/>
        <v>0</v>
      </c>
      <c r="W9787" s="1">
        <f t="shared" si="1240"/>
        <v>0</v>
      </c>
      <c r="X9787" s="1">
        <f t="shared" si="1241"/>
        <v>0</v>
      </c>
      <c r="Y9787"/>
      <c r="Z9787"/>
      <c r="AA9787"/>
      <c r="AB9787"/>
      <c r="AC9787"/>
      <c r="AD9787"/>
      <c r="AE9787"/>
      <c r="AF9787"/>
      <c r="AG9787"/>
      <c r="AH9787"/>
      <c r="AI9787"/>
      <c r="AJ9787"/>
    </row>
    <row r="9788" spans="1:36" ht="14.25" customHeight="1">
      <c r="A9788" s="41" t="b">
        <f t="shared" si="1234"/>
        <v>0</v>
      </c>
      <c r="B9788" s="41">
        <f t="shared" si="1235"/>
        <v>9787</v>
      </c>
      <c r="C9788" s="25"/>
      <c r="N9788" s="45"/>
      <c r="O9788" s="45"/>
      <c r="P9788" s="45"/>
      <c r="Q9788" s="45"/>
      <c r="R9788" s="45"/>
      <c r="S9788" s="1">
        <f t="shared" si="1236"/>
        <v>0</v>
      </c>
      <c r="T9788" s="1">
        <f t="shared" si="1237"/>
        <v>0</v>
      </c>
      <c r="U9788" s="1">
        <f t="shared" si="1238"/>
        <v>0</v>
      </c>
      <c r="V9788" s="1">
        <f t="shared" si="1239"/>
        <v>0</v>
      </c>
      <c r="W9788" s="1">
        <f t="shared" si="1240"/>
        <v>0</v>
      </c>
      <c r="X9788" s="1">
        <f t="shared" si="1241"/>
        <v>0</v>
      </c>
      <c r="Y9788"/>
      <c r="Z9788"/>
      <c r="AA9788"/>
      <c r="AB9788"/>
      <c r="AC9788"/>
      <c r="AD9788"/>
      <c r="AE9788"/>
      <c r="AF9788"/>
      <c r="AG9788"/>
      <c r="AH9788"/>
      <c r="AI9788"/>
      <c r="AJ9788"/>
    </row>
    <row r="9789" spans="1:36" ht="14.25" customHeight="1">
      <c r="A9789" s="41" t="b">
        <f t="shared" si="1234"/>
        <v>0</v>
      </c>
      <c r="B9789" s="41">
        <f t="shared" si="1235"/>
        <v>9788</v>
      </c>
      <c r="C9789" s="25"/>
      <c r="N9789" s="45"/>
      <c r="O9789" s="45"/>
      <c r="P9789" s="45"/>
      <c r="Q9789" s="45"/>
      <c r="R9789" s="45"/>
      <c r="S9789" s="1">
        <f t="shared" si="1236"/>
        <v>0</v>
      </c>
      <c r="T9789" s="1">
        <f t="shared" si="1237"/>
        <v>0</v>
      </c>
      <c r="U9789" s="1">
        <f t="shared" si="1238"/>
        <v>0</v>
      </c>
      <c r="V9789" s="1">
        <f t="shared" si="1239"/>
        <v>0</v>
      </c>
      <c r="W9789" s="1">
        <f t="shared" si="1240"/>
        <v>0</v>
      </c>
      <c r="X9789" s="1">
        <f t="shared" si="1241"/>
        <v>0</v>
      </c>
      <c r="Y9789"/>
      <c r="Z9789"/>
      <c r="AA9789"/>
      <c r="AB9789"/>
      <c r="AC9789"/>
      <c r="AD9789"/>
      <c r="AE9789"/>
      <c r="AF9789"/>
      <c r="AG9789"/>
      <c r="AH9789"/>
      <c r="AI9789"/>
      <c r="AJ9789"/>
    </row>
    <row r="9790" spans="1:36" ht="14.25" customHeight="1">
      <c r="A9790" s="41" t="b">
        <f t="shared" si="1234"/>
        <v>0</v>
      </c>
      <c r="B9790" s="41">
        <f t="shared" si="1235"/>
        <v>9789</v>
      </c>
      <c r="C9790" s="25"/>
      <c r="N9790" s="45"/>
      <c r="O9790" s="45"/>
      <c r="P9790" s="45"/>
      <c r="Q9790" s="45"/>
      <c r="R9790" s="45"/>
      <c r="S9790" s="1">
        <f t="shared" si="1236"/>
        <v>0</v>
      </c>
      <c r="T9790" s="1">
        <f t="shared" si="1237"/>
        <v>0</v>
      </c>
      <c r="U9790" s="1">
        <f t="shared" si="1238"/>
        <v>0</v>
      </c>
      <c r="V9790" s="1">
        <f t="shared" si="1239"/>
        <v>0</v>
      </c>
      <c r="W9790" s="1">
        <f t="shared" si="1240"/>
        <v>0</v>
      </c>
      <c r="X9790" s="1">
        <f t="shared" si="1241"/>
        <v>0</v>
      </c>
      <c r="Y9790"/>
      <c r="Z9790"/>
      <c r="AA9790"/>
      <c r="AB9790"/>
      <c r="AC9790"/>
      <c r="AD9790"/>
      <c r="AE9790"/>
      <c r="AF9790"/>
      <c r="AG9790"/>
      <c r="AH9790"/>
      <c r="AI9790"/>
      <c r="AJ9790"/>
    </row>
    <row r="9791" spans="1:36" ht="14.25" customHeight="1">
      <c r="A9791" s="41" t="b">
        <f t="shared" si="1234"/>
        <v>0</v>
      </c>
      <c r="B9791" s="41">
        <f t="shared" si="1235"/>
        <v>9790</v>
      </c>
      <c r="C9791" s="25"/>
      <c r="N9791" s="45"/>
      <c r="O9791" s="45"/>
      <c r="P9791" s="45"/>
      <c r="Q9791" s="45"/>
      <c r="R9791" s="45"/>
      <c r="S9791" s="1">
        <f t="shared" si="1236"/>
        <v>0</v>
      </c>
      <c r="T9791" s="1">
        <f t="shared" si="1237"/>
        <v>0</v>
      </c>
      <c r="U9791" s="1">
        <f t="shared" si="1238"/>
        <v>0</v>
      </c>
      <c r="V9791" s="1">
        <f t="shared" si="1239"/>
        <v>0</v>
      </c>
      <c r="W9791" s="1">
        <f t="shared" si="1240"/>
        <v>0</v>
      </c>
      <c r="X9791" s="1">
        <f t="shared" si="1241"/>
        <v>0</v>
      </c>
      <c r="Y9791"/>
      <c r="Z9791"/>
      <c r="AA9791"/>
      <c r="AB9791"/>
      <c r="AC9791"/>
      <c r="AD9791"/>
      <c r="AE9791"/>
      <c r="AF9791"/>
      <c r="AG9791"/>
      <c r="AH9791"/>
      <c r="AI9791"/>
      <c r="AJ9791"/>
    </row>
    <row r="9792" spans="1:36" ht="14.25" customHeight="1">
      <c r="A9792" s="41" t="b">
        <f t="shared" si="1234"/>
        <v>0</v>
      </c>
      <c r="B9792" s="41">
        <f t="shared" si="1235"/>
        <v>9791</v>
      </c>
      <c r="C9792" s="25"/>
      <c r="N9792" s="45"/>
      <c r="O9792" s="45"/>
      <c r="P9792" s="45"/>
      <c r="Q9792" s="45"/>
      <c r="R9792" s="45"/>
      <c r="S9792" s="1">
        <f t="shared" si="1236"/>
        <v>0</v>
      </c>
      <c r="T9792" s="1">
        <f t="shared" si="1237"/>
        <v>0</v>
      </c>
      <c r="U9792" s="1">
        <f t="shared" si="1238"/>
        <v>0</v>
      </c>
      <c r="V9792" s="1">
        <f t="shared" si="1239"/>
        <v>0</v>
      </c>
      <c r="W9792" s="1">
        <f t="shared" si="1240"/>
        <v>0</v>
      </c>
      <c r="X9792" s="1">
        <f t="shared" si="1241"/>
        <v>0</v>
      </c>
      <c r="Y9792"/>
      <c r="Z9792"/>
      <c r="AA9792"/>
      <c r="AB9792"/>
      <c r="AC9792"/>
      <c r="AD9792"/>
      <c r="AE9792"/>
      <c r="AF9792"/>
      <c r="AG9792"/>
      <c r="AH9792"/>
      <c r="AI9792"/>
      <c r="AJ9792"/>
    </row>
    <row r="9793" spans="1:36" ht="14.25" customHeight="1">
      <c r="A9793" s="41" t="b">
        <f t="shared" si="1234"/>
        <v>0</v>
      </c>
      <c r="B9793" s="41">
        <f t="shared" si="1235"/>
        <v>9792</v>
      </c>
      <c r="C9793" s="29"/>
      <c r="N9793" s="45"/>
      <c r="O9793" s="45"/>
      <c r="P9793" s="45"/>
      <c r="Q9793" s="45"/>
      <c r="R9793" s="45"/>
      <c r="S9793" s="1">
        <f t="shared" si="1236"/>
        <v>0</v>
      </c>
      <c r="T9793" s="1">
        <f t="shared" si="1237"/>
        <v>0</v>
      </c>
      <c r="U9793" s="1">
        <f t="shared" si="1238"/>
        <v>0</v>
      </c>
      <c r="V9793" s="1">
        <f t="shared" si="1239"/>
        <v>0</v>
      </c>
      <c r="W9793" s="1">
        <f t="shared" si="1240"/>
        <v>0</v>
      </c>
      <c r="X9793" s="1">
        <f t="shared" si="1241"/>
        <v>0</v>
      </c>
      <c r="Y9793"/>
      <c r="Z9793"/>
      <c r="AA9793"/>
      <c r="AB9793"/>
      <c r="AC9793"/>
      <c r="AD9793"/>
      <c r="AE9793"/>
      <c r="AF9793"/>
      <c r="AG9793"/>
      <c r="AH9793"/>
      <c r="AI9793"/>
      <c r="AJ9793"/>
    </row>
    <row r="9794" spans="1:36" ht="14.25" customHeight="1">
      <c r="A9794" s="41" t="b">
        <f t="shared" si="1234"/>
        <v>0</v>
      </c>
      <c r="B9794" s="41">
        <f t="shared" si="1235"/>
        <v>9793</v>
      </c>
      <c r="C9794" s="24"/>
      <c r="N9794" s="45"/>
      <c r="O9794" s="45"/>
      <c r="P9794" s="45"/>
      <c r="Q9794" s="45"/>
      <c r="R9794" s="45"/>
      <c r="S9794" s="1">
        <f t="shared" si="1236"/>
        <v>0</v>
      </c>
      <c r="T9794" s="1">
        <f t="shared" si="1237"/>
        <v>0</v>
      </c>
      <c r="U9794" s="1">
        <f t="shared" si="1238"/>
        <v>0</v>
      </c>
      <c r="V9794" s="1">
        <f t="shared" si="1239"/>
        <v>0</v>
      </c>
      <c r="W9794" s="1">
        <f t="shared" si="1240"/>
        <v>0</v>
      </c>
      <c r="X9794" s="1">
        <f t="shared" si="1241"/>
        <v>0</v>
      </c>
      <c r="Y9794"/>
      <c r="Z9794"/>
      <c r="AA9794"/>
      <c r="AB9794"/>
      <c r="AC9794"/>
      <c r="AD9794"/>
      <c r="AE9794"/>
      <c r="AF9794"/>
      <c r="AG9794"/>
      <c r="AH9794"/>
      <c r="AI9794"/>
      <c r="AJ9794"/>
    </row>
    <row r="9795" spans="1:36" ht="14.25" customHeight="1">
      <c r="A9795" s="41" t="b">
        <f t="shared" si="1234"/>
        <v>0</v>
      </c>
      <c r="B9795" s="41">
        <f t="shared" si="1235"/>
        <v>9794</v>
      </c>
      <c r="C9795" s="27"/>
      <c r="N9795" s="45"/>
      <c r="O9795" s="45"/>
      <c r="P9795" s="45"/>
      <c r="Q9795" s="45"/>
      <c r="R9795" s="45"/>
      <c r="S9795" s="1">
        <f t="shared" si="1236"/>
        <v>0</v>
      </c>
      <c r="T9795" s="1">
        <f t="shared" si="1237"/>
        <v>0</v>
      </c>
      <c r="U9795" s="1">
        <f t="shared" si="1238"/>
        <v>0</v>
      </c>
      <c r="V9795" s="1">
        <f t="shared" si="1239"/>
        <v>0</v>
      </c>
      <c r="W9795" s="1">
        <f t="shared" si="1240"/>
        <v>0</v>
      </c>
      <c r="X9795" s="1">
        <f t="shared" si="1241"/>
        <v>0</v>
      </c>
      <c r="Y9795"/>
      <c r="Z9795"/>
      <c r="AA9795"/>
      <c r="AB9795"/>
      <c r="AC9795"/>
      <c r="AD9795"/>
      <c r="AE9795"/>
      <c r="AF9795"/>
      <c r="AG9795"/>
      <c r="AH9795"/>
      <c r="AI9795"/>
      <c r="AJ9795"/>
    </row>
    <row r="9796" spans="1:36" ht="14.25" customHeight="1">
      <c r="A9796" s="41" t="b">
        <f t="shared" ref="A9796:A9859" si="1242">IF(OR(COUNTIF(D9796:M9796, "NOT EXECUTED"), COUNTIF(D9796:M9796, "NOT COMPILED"), COUNTIF(D9796:M9796, "NOT EFFECTIVE")),TRUE,FALSE)</f>
        <v>0</v>
      </c>
      <c r="B9796" s="41">
        <f t="shared" ref="B9796:B9859" si="1243">+B9795+1</f>
        <v>9795</v>
      </c>
      <c r="C9796" s="26"/>
      <c r="N9796" s="45"/>
      <c r="O9796" s="45"/>
      <c r="P9796" s="45"/>
      <c r="Q9796" s="45"/>
      <c r="R9796" s="45"/>
      <c r="S9796" s="1">
        <f t="shared" si="1236"/>
        <v>0</v>
      </c>
      <c r="T9796" s="1">
        <f t="shared" si="1237"/>
        <v>0</v>
      </c>
      <c r="U9796" s="1">
        <f t="shared" si="1238"/>
        <v>0</v>
      </c>
      <c r="V9796" s="1">
        <f t="shared" si="1239"/>
        <v>0</v>
      </c>
      <c r="W9796" s="1">
        <f t="shared" si="1240"/>
        <v>0</v>
      </c>
      <c r="X9796" s="1">
        <f t="shared" si="1241"/>
        <v>0</v>
      </c>
      <c r="Y9796"/>
      <c r="Z9796"/>
      <c r="AA9796"/>
      <c r="AB9796"/>
      <c r="AC9796"/>
      <c r="AD9796"/>
      <c r="AE9796"/>
      <c r="AF9796"/>
      <c r="AG9796"/>
      <c r="AH9796"/>
      <c r="AI9796"/>
      <c r="AJ9796"/>
    </row>
    <row r="9797" spans="1:36" ht="14.25" customHeight="1">
      <c r="A9797" s="41" t="b">
        <f t="shared" si="1242"/>
        <v>0</v>
      </c>
      <c r="B9797" s="41">
        <f t="shared" si="1243"/>
        <v>9796</v>
      </c>
      <c r="C9797" s="27"/>
      <c r="N9797" s="45"/>
      <c r="O9797" s="45"/>
      <c r="P9797" s="45"/>
      <c r="Q9797" s="45"/>
      <c r="R9797" s="45"/>
      <c r="S9797" s="1">
        <f t="shared" si="1236"/>
        <v>0</v>
      </c>
      <c r="T9797" s="1">
        <f t="shared" si="1237"/>
        <v>0</v>
      </c>
      <c r="U9797" s="1">
        <f t="shared" si="1238"/>
        <v>0</v>
      </c>
      <c r="V9797" s="1">
        <f t="shared" si="1239"/>
        <v>0</v>
      </c>
      <c r="W9797" s="1">
        <f t="shared" si="1240"/>
        <v>0</v>
      </c>
      <c r="X9797" s="1">
        <f t="shared" si="1241"/>
        <v>0</v>
      </c>
      <c r="Y9797"/>
      <c r="Z9797"/>
      <c r="AA9797"/>
      <c r="AB9797"/>
      <c r="AC9797"/>
      <c r="AD9797"/>
      <c r="AE9797"/>
      <c r="AF9797"/>
      <c r="AG9797"/>
      <c r="AH9797"/>
      <c r="AI9797"/>
      <c r="AJ9797"/>
    </row>
    <row r="9798" spans="1:36" ht="14.25" customHeight="1">
      <c r="A9798" s="41" t="b">
        <f t="shared" si="1242"/>
        <v>0</v>
      </c>
      <c r="B9798" s="41">
        <f t="shared" si="1243"/>
        <v>9797</v>
      </c>
      <c r="C9798" s="24"/>
      <c r="N9798" s="45"/>
      <c r="O9798" s="45"/>
      <c r="P9798" s="45"/>
      <c r="Q9798" s="45"/>
      <c r="R9798" s="45"/>
      <c r="S9798" s="1">
        <f t="shared" si="1236"/>
        <v>0</v>
      </c>
      <c r="T9798" s="1">
        <f t="shared" si="1237"/>
        <v>0</v>
      </c>
      <c r="U9798" s="1">
        <f t="shared" si="1238"/>
        <v>0</v>
      </c>
      <c r="V9798" s="1">
        <f t="shared" si="1239"/>
        <v>0</v>
      </c>
      <c r="W9798" s="1">
        <f t="shared" si="1240"/>
        <v>0</v>
      </c>
      <c r="X9798" s="1">
        <f t="shared" si="1241"/>
        <v>0</v>
      </c>
      <c r="Y9798"/>
      <c r="Z9798"/>
      <c r="AA9798"/>
      <c r="AB9798"/>
      <c r="AC9798"/>
      <c r="AD9798"/>
      <c r="AE9798"/>
      <c r="AF9798"/>
      <c r="AG9798"/>
      <c r="AH9798"/>
      <c r="AI9798"/>
      <c r="AJ9798"/>
    </row>
    <row r="9799" spans="1:36" ht="14.25" customHeight="1">
      <c r="A9799" s="41" t="b">
        <f t="shared" si="1242"/>
        <v>0</v>
      </c>
      <c r="B9799" s="41">
        <f t="shared" si="1243"/>
        <v>9798</v>
      </c>
      <c r="C9799" s="23"/>
      <c r="N9799" s="45"/>
      <c r="O9799" s="45"/>
      <c r="P9799" s="45"/>
      <c r="Q9799" s="45"/>
      <c r="R9799" s="45"/>
      <c r="S9799" s="1">
        <f t="shared" si="1236"/>
        <v>0</v>
      </c>
      <c r="T9799" s="1">
        <f t="shared" si="1237"/>
        <v>0</v>
      </c>
      <c r="U9799" s="1">
        <f t="shared" si="1238"/>
        <v>0</v>
      </c>
      <c r="V9799" s="1">
        <f t="shared" si="1239"/>
        <v>0</v>
      </c>
      <c r="W9799" s="1">
        <f t="shared" si="1240"/>
        <v>0</v>
      </c>
      <c r="X9799" s="1">
        <f t="shared" si="1241"/>
        <v>0</v>
      </c>
      <c r="Y9799"/>
      <c r="Z9799"/>
      <c r="AA9799"/>
      <c r="AB9799"/>
      <c r="AC9799"/>
      <c r="AD9799"/>
      <c r="AE9799"/>
      <c r="AF9799"/>
      <c r="AG9799"/>
      <c r="AH9799"/>
      <c r="AI9799"/>
      <c r="AJ9799"/>
    </row>
    <row r="9800" spans="1:36" ht="14.25" customHeight="1">
      <c r="A9800" s="41" t="b">
        <f t="shared" si="1242"/>
        <v>0</v>
      </c>
      <c r="B9800" s="41">
        <f t="shared" si="1243"/>
        <v>9799</v>
      </c>
      <c r="C9800" s="23"/>
      <c r="N9800" s="45"/>
      <c r="O9800" s="45"/>
      <c r="P9800" s="45"/>
      <c r="Q9800" s="45"/>
      <c r="R9800" s="45"/>
      <c r="S9800" s="1">
        <f t="shared" si="1236"/>
        <v>0</v>
      </c>
      <c r="T9800" s="1">
        <f t="shared" si="1237"/>
        <v>0</v>
      </c>
      <c r="U9800" s="1">
        <f t="shared" si="1238"/>
        <v>0</v>
      </c>
      <c r="V9800" s="1">
        <f t="shared" si="1239"/>
        <v>0</v>
      </c>
      <c r="W9800" s="1">
        <f t="shared" si="1240"/>
        <v>0</v>
      </c>
      <c r="X9800" s="1">
        <f t="shared" si="1241"/>
        <v>0</v>
      </c>
      <c r="Y9800"/>
      <c r="Z9800"/>
      <c r="AA9800"/>
      <c r="AB9800"/>
      <c r="AC9800"/>
      <c r="AD9800"/>
      <c r="AE9800"/>
      <c r="AF9800"/>
      <c r="AG9800"/>
      <c r="AH9800"/>
      <c r="AI9800"/>
      <c r="AJ9800"/>
    </row>
    <row r="9801" spans="1:36" ht="14.25" customHeight="1">
      <c r="A9801" s="41" t="b">
        <f t="shared" si="1242"/>
        <v>0</v>
      </c>
      <c r="B9801" s="41">
        <f t="shared" si="1243"/>
        <v>9800</v>
      </c>
      <c r="C9801" s="23"/>
      <c r="N9801" s="45"/>
      <c r="O9801" s="45"/>
      <c r="P9801" s="45"/>
      <c r="Q9801" s="45"/>
      <c r="R9801" s="45"/>
      <c r="S9801" s="1">
        <f t="shared" si="1236"/>
        <v>0</v>
      </c>
      <c r="T9801" s="1">
        <f t="shared" si="1237"/>
        <v>0</v>
      </c>
      <c r="U9801" s="1">
        <f t="shared" si="1238"/>
        <v>0</v>
      </c>
      <c r="V9801" s="1">
        <f t="shared" si="1239"/>
        <v>0</v>
      </c>
      <c r="W9801" s="1">
        <f t="shared" si="1240"/>
        <v>0</v>
      </c>
      <c r="X9801" s="1">
        <f t="shared" si="1241"/>
        <v>0</v>
      </c>
      <c r="Y9801"/>
      <c r="Z9801"/>
      <c r="AA9801"/>
      <c r="AB9801"/>
      <c r="AC9801"/>
      <c r="AD9801"/>
      <c r="AE9801"/>
      <c r="AF9801"/>
      <c r="AG9801"/>
      <c r="AH9801"/>
      <c r="AI9801"/>
      <c r="AJ9801"/>
    </row>
    <row r="9802" spans="1:36" ht="14.25" customHeight="1">
      <c r="A9802" s="41" t="b">
        <f t="shared" si="1242"/>
        <v>0</v>
      </c>
      <c r="B9802" s="41">
        <f t="shared" si="1243"/>
        <v>9801</v>
      </c>
      <c r="C9802" s="23"/>
      <c r="N9802" s="45"/>
      <c r="O9802" s="45"/>
      <c r="P9802" s="45"/>
      <c r="Q9802" s="45"/>
      <c r="R9802" s="45"/>
      <c r="S9802" s="1">
        <f t="shared" si="1236"/>
        <v>0</v>
      </c>
      <c r="T9802" s="1">
        <f t="shared" si="1237"/>
        <v>0</v>
      </c>
      <c r="U9802" s="1">
        <f t="shared" si="1238"/>
        <v>0</v>
      </c>
      <c r="V9802" s="1">
        <f t="shared" si="1239"/>
        <v>0</v>
      </c>
      <c r="W9802" s="1">
        <f t="shared" si="1240"/>
        <v>0</v>
      </c>
      <c r="X9802" s="1">
        <f t="shared" si="1241"/>
        <v>0</v>
      </c>
      <c r="Y9802"/>
      <c r="Z9802"/>
      <c r="AA9802"/>
      <c r="AB9802"/>
      <c r="AC9802"/>
      <c r="AD9802"/>
      <c r="AE9802"/>
      <c r="AF9802"/>
      <c r="AG9802"/>
      <c r="AH9802"/>
      <c r="AI9802"/>
      <c r="AJ9802"/>
    </row>
    <row r="9803" spans="1:36" ht="14.25" customHeight="1">
      <c r="A9803" s="41" t="b">
        <f t="shared" si="1242"/>
        <v>0</v>
      </c>
      <c r="B9803" s="41">
        <f t="shared" si="1243"/>
        <v>9802</v>
      </c>
      <c r="C9803" s="23"/>
      <c r="N9803" s="45"/>
      <c r="O9803" s="45"/>
      <c r="P9803" s="45"/>
      <c r="Q9803" s="45"/>
      <c r="R9803" s="45"/>
      <c r="S9803" s="1">
        <f t="shared" si="1236"/>
        <v>0</v>
      </c>
      <c r="T9803" s="1">
        <f t="shared" si="1237"/>
        <v>0</v>
      </c>
      <c r="U9803" s="1">
        <f t="shared" si="1238"/>
        <v>0</v>
      </c>
      <c r="V9803" s="1">
        <f t="shared" si="1239"/>
        <v>0</v>
      </c>
      <c r="W9803" s="1">
        <f t="shared" si="1240"/>
        <v>0</v>
      </c>
      <c r="X9803" s="1">
        <f t="shared" si="1241"/>
        <v>0</v>
      </c>
      <c r="Y9803"/>
      <c r="Z9803"/>
      <c r="AA9803"/>
      <c r="AB9803"/>
      <c r="AC9803"/>
      <c r="AD9803"/>
      <c r="AE9803"/>
      <c r="AF9803"/>
      <c r="AG9803"/>
      <c r="AH9803"/>
      <c r="AI9803"/>
      <c r="AJ9803"/>
    </row>
    <row r="9804" spans="1:36" ht="14.25" customHeight="1">
      <c r="A9804" s="41" t="b">
        <f t="shared" si="1242"/>
        <v>0</v>
      </c>
      <c r="B9804" s="41">
        <f t="shared" si="1243"/>
        <v>9803</v>
      </c>
      <c r="C9804" s="23"/>
      <c r="N9804" s="45"/>
      <c r="O9804" s="45"/>
      <c r="P9804" s="45"/>
      <c r="Q9804" s="45"/>
      <c r="R9804" s="45"/>
      <c r="S9804" s="1">
        <f t="shared" si="1236"/>
        <v>0</v>
      </c>
      <c r="T9804" s="1">
        <f t="shared" si="1237"/>
        <v>0</v>
      </c>
      <c r="U9804" s="1">
        <f t="shared" si="1238"/>
        <v>0</v>
      </c>
      <c r="V9804" s="1">
        <f t="shared" si="1239"/>
        <v>0</v>
      </c>
      <c r="W9804" s="1">
        <f t="shared" si="1240"/>
        <v>0</v>
      </c>
      <c r="X9804" s="1">
        <f t="shared" si="1241"/>
        <v>0</v>
      </c>
      <c r="Y9804"/>
      <c r="Z9804"/>
      <c r="AA9804"/>
      <c r="AB9804"/>
      <c r="AC9804"/>
      <c r="AD9804"/>
      <c r="AE9804"/>
      <c r="AF9804"/>
      <c r="AG9804"/>
      <c r="AH9804"/>
      <c r="AI9804"/>
      <c r="AJ9804"/>
    </row>
    <row r="9805" spans="1:36" ht="14.25" customHeight="1">
      <c r="A9805" s="41" t="b">
        <f t="shared" si="1242"/>
        <v>0</v>
      </c>
      <c r="B9805" s="41">
        <f t="shared" si="1243"/>
        <v>9804</v>
      </c>
      <c r="C9805" s="23"/>
      <c r="N9805" s="45"/>
      <c r="O9805" s="45"/>
      <c r="P9805" s="45"/>
      <c r="Q9805" s="45"/>
      <c r="R9805" s="45"/>
      <c r="S9805" s="1">
        <f t="shared" si="1236"/>
        <v>0</v>
      </c>
      <c r="T9805" s="1">
        <f t="shared" si="1237"/>
        <v>0</v>
      </c>
      <c r="U9805" s="1">
        <f t="shared" si="1238"/>
        <v>0</v>
      </c>
      <c r="V9805" s="1">
        <f t="shared" si="1239"/>
        <v>0</v>
      </c>
      <c r="W9805" s="1">
        <f t="shared" si="1240"/>
        <v>0</v>
      </c>
      <c r="X9805" s="1">
        <f t="shared" si="1241"/>
        <v>0</v>
      </c>
      <c r="Y9805"/>
      <c r="Z9805"/>
      <c r="AA9805"/>
      <c r="AB9805"/>
      <c r="AC9805"/>
      <c r="AD9805"/>
      <c r="AE9805"/>
      <c r="AF9805"/>
      <c r="AG9805"/>
      <c r="AH9805"/>
      <c r="AI9805"/>
      <c r="AJ9805"/>
    </row>
    <row r="9806" spans="1:36" ht="14.25" customHeight="1">
      <c r="A9806" s="41" t="b">
        <f t="shared" si="1242"/>
        <v>0</v>
      </c>
      <c r="B9806" s="41">
        <f t="shared" si="1243"/>
        <v>9805</v>
      </c>
      <c r="C9806" s="23"/>
      <c r="N9806" s="45"/>
      <c r="O9806" s="45"/>
      <c r="P9806" s="45"/>
      <c r="Q9806" s="45"/>
      <c r="R9806" s="45"/>
      <c r="S9806" s="1">
        <f t="shared" ref="S9806:S9869" si="1244">IF(COUNTIF(H9806:M9806,"NOT EFFECTIVE"),1,0)</f>
        <v>0</v>
      </c>
      <c r="T9806" s="1">
        <f t="shared" si="1237"/>
        <v>0</v>
      </c>
      <c r="U9806" s="1">
        <f t="shared" si="1238"/>
        <v>0</v>
      </c>
      <c r="V9806" s="1">
        <f t="shared" si="1239"/>
        <v>0</v>
      </c>
      <c r="W9806" s="1">
        <f t="shared" si="1240"/>
        <v>0</v>
      </c>
      <c r="X9806" s="1">
        <f t="shared" si="1241"/>
        <v>0</v>
      </c>
      <c r="Y9806"/>
      <c r="Z9806"/>
      <c r="AA9806"/>
      <c r="AB9806"/>
      <c r="AC9806"/>
      <c r="AD9806"/>
      <c r="AE9806"/>
      <c r="AF9806"/>
      <c r="AG9806"/>
      <c r="AH9806"/>
      <c r="AI9806"/>
      <c r="AJ9806"/>
    </row>
    <row r="9807" spans="1:36" ht="14.25" customHeight="1">
      <c r="A9807" s="41" t="b">
        <f t="shared" si="1242"/>
        <v>0</v>
      </c>
      <c r="B9807" s="41">
        <f t="shared" si="1243"/>
        <v>9806</v>
      </c>
      <c r="C9807" s="23"/>
      <c r="N9807" s="45"/>
      <c r="O9807" s="45"/>
      <c r="P9807" s="45"/>
      <c r="Q9807" s="45"/>
      <c r="R9807" s="45"/>
      <c r="S9807" s="1">
        <f t="shared" si="1244"/>
        <v>0</v>
      </c>
      <c r="T9807" s="1">
        <f t="shared" si="1237"/>
        <v>0</v>
      </c>
      <c r="U9807" s="1">
        <f t="shared" si="1238"/>
        <v>0</v>
      </c>
      <c r="V9807" s="1">
        <f t="shared" si="1239"/>
        <v>0</v>
      </c>
      <c r="W9807" s="1">
        <f t="shared" si="1240"/>
        <v>0</v>
      </c>
      <c r="X9807" s="1">
        <f t="shared" si="1241"/>
        <v>0</v>
      </c>
      <c r="Y9807"/>
      <c r="Z9807"/>
      <c r="AA9807"/>
      <c r="AB9807"/>
      <c r="AC9807"/>
      <c r="AD9807"/>
      <c r="AE9807"/>
      <c r="AF9807"/>
      <c r="AG9807"/>
      <c r="AH9807"/>
      <c r="AI9807"/>
      <c r="AJ9807"/>
    </row>
    <row r="9808" spans="1:36" ht="14.25" customHeight="1">
      <c r="A9808" s="41" t="b">
        <f t="shared" si="1242"/>
        <v>0</v>
      </c>
      <c r="B9808" s="41">
        <f t="shared" si="1243"/>
        <v>9807</v>
      </c>
      <c r="C9808" s="23"/>
      <c r="N9808" s="45"/>
      <c r="O9808" s="45"/>
      <c r="P9808" s="45"/>
      <c r="Q9808" s="45"/>
      <c r="R9808" s="45"/>
      <c r="S9808" s="1">
        <f t="shared" si="1244"/>
        <v>0</v>
      </c>
      <c r="T9808" s="1">
        <f t="shared" si="1237"/>
        <v>0</v>
      </c>
      <c r="U9808" s="1">
        <f t="shared" si="1238"/>
        <v>0</v>
      </c>
      <c r="V9808" s="1">
        <f t="shared" si="1239"/>
        <v>0</v>
      </c>
      <c r="W9808" s="1">
        <f t="shared" si="1240"/>
        <v>0</v>
      </c>
      <c r="X9808" s="1">
        <f t="shared" si="1241"/>
        <v>0</v>
      </c>
      <c r="Y9808"/>
      <c r="Z9808"/>
      <c r="AA9808"/>
      <c r="AB9808"/>
      <c r="AC9808"/>
      <c r="AD9808"/>
      <c r="AE9808"/>
      <c r="AF9808"/>
      <c r="AG9808"/>
      <c r="AH9808"/>
      <c r="AI9808"/>
      <c r="AJ9808"/>
    </row>
    <row r="9809" spans="1:36" ht="14.25" customHeight="1">
      <c r="A9809" s="41" t="b">
        <f t="shared" si="1242"/>
        <v>0</v>
      </c>
      <c r="B9809" s="41">
        <f t="shared" si="1243"/>
        <v>9808</v>
      </c>
      <c r="C9809" s="23"/>
      <c r="N9809" s="45"/>
      <c r="O9809" s="45"/>
      <c r="P9809" s="45"/>
      <c r="Q9809" s="45"/>
      <c r="R9809" s="45"/>
      <c r="S9809" s="1">
        <f t="shared" si="1244"/>
        <v>0</v>
      </c>
      <c r="T9809" s="1">
        <f t="shared" si="1237"/>
        <v>0</v>
      </c>
      <c r="U9809" s="1">
        <f t="shared" si="1238"/>
        <v>0</v>
      </c>
      <c r="V9809" s="1">
        <f t="shared" si="1239"/>
        <v>0</v>
      </c>
      <c r="W9809" s="1">
        <f t="shared" si="1240"/>
        <v>0</v>
      </c>
      <c r="X9809" s="1">
        <f t="shared" si="1241"/>
        <v>0</v>
      </c>
      <c r="Y9809"/>
      <c r="Z9809"/>
      <c r="AA9809"/>
      <c r="AB9809"/>
      <c r="AC9809"/>
      <c r="AD9809"/>
      <c r="AE9809"/>
      <c r="AF9809"/>
      <c r="AG9809"/>
      <c r="AH9809"/>
      <c r="AI9809"/>
      <c r="AJ9809"/>
    </row>
    <row r="9810" spans="1:36" ht="14.25" customHeight="1">
      <c r="A9810" s="41" t="b">
        <f t="shared" si="1242"/>
        <v>0</v>
      </c>
      <c r="B9810" s="41">
        <f t="shared" si="1243"/>
        <v>9809</v>
      </c>
      <c r="C9810" s="23"/>
      <c r="N9810" s="45"/>
      <c r="O9810" s="45"/>
      <c r="P9810" s="45"/>
      <c r="Q9810" s="45"/>
      <c r="R9810" s="45"/>
      <c r="S9810" s="1">
        <f t="shared" si="1244"/>
        <v>0</v>
      </c>
      <c r="T9810" s="1">
        <f t="shared" si="1237"/>
        <v>0</v>
      </c>
      <c r="U9810" s="1">
        <f t="shared" si="1238"/>
        <v>0</v>
      </c>
      <c r="V9810" s="1">
        <f t="shared" si="1239"/>
        <v>0</v>
      </c>
      <c r="W9810" s="1">
        <f t="shared" si="1240"/>
        <v>0</v>
      </c>
      <c r="X9810" s="1">
        <f t="shared" si="1241"/>
        <v>0</v>
      </c>
      <c r="Y9810"/>
      <c r="Z9810"/>
      <c r="AA9810"/>
      <c r="AB9810"/>
      <c r="AC9810"/>
      <c r="AD9810"/>
      <c r="AE9810"/>
      <c r="AF9810"/>
      <c r="AG9810"/>
      <c r="AH9810"/>
      <c r="AI9810"/>
      <c r="AJ9810"/>
    </row>
    <row r="9811" spans="1:36" ht="14.25" customHeight="1">
      <c r="A9811" s="41" t="b">
        <f t="shared" si="1242"/>
        <v>0</v>
      </c>
      <c r="B9811" s="41">
        <f t="shared" si="1243"/>
        <v>9810</v>
      </c>
      <c r="C9811" s="23"/>
      <c r="N9811" s="45"/>
      <c r="O9811" s="45"/>
      <c r="P9811" s="45"/>
      <c r="Q9811" s="45"/>
      <c r="R9811" s="45"/>
      <c r="S9811" s="1">
        <f t="shared" si="1244"/>
        <v>0</v>
      </c>
      <c r="T9811" s="1">
        <f t="shared" si="1237"/>
        <v>0</v>
      </c>
      <c r="U9811" s="1">
        <f t="shared" si="1238"/>
        <v>0</v>
      </c>
      <c r="V9811" s="1">
        <f t="shared" si="1239"/>
        <v>0</v>
      </c>
      <c r="W9811" s="1">
        <f t="shared" si="1240"/>
        <v>0</v>
      </c>
      <c r="X9811" s="1">
        <f t="shared" si="1241"/>
        <v>0</v>
      </c>
      <c r="Y9811"/>
      <c r="Z9811"/>
      <c r="AA9811"/>
      <c r="AB9811"/>
      <c r="AC9811"/>
      <c r="AD9811"/>
      <c r="AE9811"/>
      <c r="AF9811"/>
      <c r="AG9811"/>
      <c r="AH9811"/>
      <c r="AI9811"/>
      <c r="AJ9811"/>
    </row>
    <row r="9812" spans="1:36" ht="14.25" customHeight="1">
      <c r="A9812" s="41" t="b">
        <f t="shared" si="1242"/>
        <v>0</v>
      </c>
      <c r="B9812" s="41">
        <f t="shared" si="1243"/>
        <v>9811</v>
      </c>
      <c r="C9812" s="23"/>
      <c r="N9812" s="45"/>
      <c r="O9812" s="45"/>
      <c r="P9812" s="45"/>
      <c r="Q9812" s="45"/>
      <c r="R9812" s="45"/>
      <c r="S9812" s="1">
        <f t="shared" si="1244"/>
        <v>0</v>
      </c>
      <c r="T9812" s="1">
        <f t="shared" si="1237"/>
        <v>0</v>
      </c>
      <c r="U9812" s="1">
        <f t="shared" si="1238"/>
        <v>0</v>
      </c>
      <c r="V9812" s="1">
        <f t="shared" si="1239"/>
        <v>0</v>
      </c>
      <c r="W9812" s="1">
        <f t="shared" si="1240"/>
        <v>0</v>
      </c>
      <c r="X9812" s="1">
        <f t="shared" si="1241"/>
        <v>0</v>
      </c>
      <c r="Y9812"/>
      <c r="Z9812"/>
      <c r="AA9812"/>
      <c r="AB9812"/>
      <c r="AC9812"/>
      <c r="AD9812"/>
      <c r="AE9812"/>
      <c r="AF9812"/>
      <c r="AG9812"/>
      <c r="AH9812"/>
      <c r="AI9812"/>
      <c r="AJ9812"/>
    </row>
    <row r="9813" spans="1:36" ht="14.25" customHeight="1">
      <c r="A9813" s="41" t="b">
        <f t="shared" si="1242"/>
        <v>0</v>
      </c>
      <c r="B9813" s="41">
        <f t="shared" si="1243"/>
        <v>9812</v>
      </c>
      <c r="C9813" s="23"/>
      <c r="N9813" s="45"/>
      <c r="O9813" s="45"/>
      <c r="P9813" s="45"/>
      <c r="Q9813" s="45"/>
      <c r="R9813" s="45"/>
      <c r="S9813" s="1">
        <f t="shared" si="1244"/>
        <v>0</v>
      </c>
      <c r="T9813" s="1">
        <f t="shared" si="1237"/>
        <v>0</v>
      </c>
      <c r="U9813" s="1">
        <f t="shared" si="1238"/>
        <v>0</v>
      </c>
      <c r="V9813" s="1">
        <f t="shared" si="1239"/>
        <v>0</v>
      </c>
      <c r="W9813" s="1">
        <f t="shared" si="1240"/>
        <v>0</v>
      </c>
      <c r="X9813" s="1">
        <f t="shared" si="1241"/>
        <v>0</v>
      </c>
      <c r="Y9813"/>
      <c r="Z9813"/>
      <c r="AA9813"/>
      <c r="AB9813"/>
      <c r="AC9813"/>
      <c r="AD9813"/>
      <c r="AE9813"/>
      <c r="AF9813"/>
      <c r="AG9813"/>
      <c r="AH9813"/>
      <c r="AI9813"/>
      <c r="AJ9813"/>
    </row>
    <row r="9814" spans="1:36" ht="14.25" customHeight="1">
      <c r="A9814" s="41" t="b">
        <f t="shared" si="1242"/>
        <v>0</v>
      </c>
      <c r="B9814" s="41">
        <f t="shared" si="1243"/>
        <v>9813</v>
      </c>
      <c r="C9814" s="23"/>
      <c r="N9814" s="45"/>
      <c r="O9814" s="45"/>
      <c r="P9814" s="45"/>
      <c r="Q9814" s="45"/>
      <c r="R9814" s="45"/>
      <c r="S9814" s="1">
        <f t="shared" si="1244"/>
        <v>0</v>
      </c>
      <c r="T9814" s="1">
        <f t="shared" si="1237"/>
        <v>0</v>
      </c>
      <c r="U9814" s="1">
        <f t="shared" si="1238"/>
        <v>0</v>
      </c>
      <c r="V9814" s="1">
        <f t="shared" si="1239"/>
        <v>0</v>
      </c>
      <c r="W9814" s="1">
        <f t="shared" si="1240"/>
        <v>0</v>
      </c>
      <c r="X9814" s="1">
        <f t="shared" si="1241"/>
        <v>0</v>
      </c>
      <c r="Y9814"/>
      <c r="Z9814"/>
      <c r="AA9814"/>
      <c r="AB9814"/>
      <c r="AC9814"/>
      <c r="AD9814"/>
      <c r="AE9814"/>
      <c r="AF9814"/>
      <c r="AG9814"/>
      <c r="AH9814"/>
      <c r="AI9814"/>
      <c r="AJ9814"/>
    </row>
    <row r="9815" spans="1:36" ht="14.25" customHeight="1">
      <c r="A9815" s="41" t="b">
        <f t="shared" si="1242"/>
        <v>0</v>
      </c>
      <c r="B9815" s="41">
        <f t="shared" si="1243"/>
        <v>9814</v>
      </c>
      <c r="C9815" s="23"/>
      <c r="N9815" s="45"/>
      <c r="O9815" s="45"/>
      <c r="P9815" s="45"/>
      <c r="Q9815" s="45"/>
      <c r="R9815" s="45"/>
      <c r="S9815" s="1">
        <f t="shared" si="1244"/>
        <v>0</v>
      </c>
      <c r="T9815" s="1">
        <f t="shared" si="1237"/>
        <v>0</v>
      </c>
      <c r="U9815" s="1">
        <f t="shared" si="1238"/>
        <v>0</v>
      </c>
      <c r="V9815" s="1">
        <f t="shared" si="1239"/>
        <v>0</v>
      </c>
      <c r="W9815" s="1">
        <f t="shared" si="1240"/>
        <v>0</v>
      </c>
      <c r="X9815" s="1">
        <f t="shared" si="1241"/>
        <v>0</v>
      </c>
      <c r="Y9815"/>
      <c r="Z9815"/>
      <c r="AA9815"/>
      <c r="AB9815"/>
      <c r="AC9815"/>
      <c r="AD9815"/>
      <c r="AE9815"/>
      <c r="AF9815"/>
      <c r="AG9815"/>
      <c r="AH9815"/>
      <c r="AI9815"/>
      <c r="AJ9815"/>
    </row>
    <row r="9816" spans="1:36" ht="14.25" customHeight="1">
      <c r="A9816" s="41" t="b">
        <f t="shared" si="1242"/>
        <v>0</v>
      </c>
      <c r="B9816" s="41">
        <f t="shared" si="1243"/>
        <v>9815</v>
      </c>
      <c r="C9816" s="23"/>
      <c r="N9816" s="45"/>
      <c r="O9816" s="45"/>
      <c r="P9816" s="45"/>
      <c r="Q9816" s="45"/>
      <c r="R9816" s="45"/>
      <c r="S9816" s="1">
        <f t="shared" si="1244"/>
        <v>0</v>
      </c>
      <c r="T9816" s="1">
        <f t="shared" si="1237"/>
        <v>0</v>
      </c>
      <c r="U9816" s="1">
        <f t="shared" si="1238"/>
        <v>0</v>
      </c>
      <c r="V9816" s="1">
        <f t="shared" si="1239"/>
        <v>0</v>
      </c>
      <c r="W9816" s="1">
        <f t="shared" si="1240"/>
        <v>0</v>
      </c>
      <c r="X9816" s="1">
        <f t="shared" si="1241"/>
        <v>0</v>
      </c>
      <c r="Y9816"/>
      <c r="Z9816"/>
      <c r="AA9816"/>
      <c r="AB9816"/>
      <c r="AC9816"/>
      <c r="AD9816"/>
      <c r="AE9816"/>
      <c r="AF9816"/>
      <c r="AG9816"/>
      <c r="AH9816"/>
      <c r="AI9816"/>
      <c r="AJ9816"/>
    </row>
    <row r="9817" spans="1:36" ht="14.25" customHeight="1">
      <c r="A9817" s="41" t="b">
        <f t="shared" si="1242"/>
        <v>0</v>
      </c>
      <c r="B9817" s="41">
        <f t="shared" si="1243"/>
        <v>9816</v>
      </c>
      <c r="C9817" s="23"/>
      <c r="N9817" s="45"/>
      <c r="O9817" s="45"/>
      <c r="P9817" s="45"/>
      <c r="Q9817" s="45"/>
      <c r="R9817" s="45"/>
      <c r="S9817" s="1">
        <f t="shared" si="1244"/>
        <v>0</v>
      </c>
      <c r="T9817" s="1">
        <f t="shared" si="1237"/>
        <v>0</v>
      </c>
      <c r="U9817" s="1">
        <f t="shared" si="1238"/>
        <v>0</v>
      </c>
      <c r="V9817" s="1">
        <f t="shared" si="1239"/>
        <v>0</v>
      </c>
      <c r="W9817" s="1">
        <f t="shared" si="1240"/>
        <v>0</v>
      </c>
      <c r="X9817" s="1">
        <f t="shared" si="1241"/>
        <v>0</v>
      </c>
      <c r="Y9817"/>
      <c r="Z9817"/>
      <c r="AA9817"/>
      <c r="AB9817"/>
      <c r="AC9817"/>
      <c r="AD9817"/>
      <c r="AE9817"/>
      <c r="AF9817"/>
      <c r="AG9817"/>
      <c r="AH9817"/>
      <c r="AI9817"/>
      <c r="AJ9817"/>
    </row>
    <row r="9818" spans="1:36" ht="14.25" customHeight="1">
      <c r="A9818" s="41" t="b">
        <f t="shared" si="1242"/>
        <v>0</v>
      </c>
      <c r="B9818" s="41">
        <f t="shared" si="1243"/>
        <v>9817</v>
      </c>
      <c r="C9818" s="23"/>
      <c r="N9818" s="45"/>
      <c r="O9818" s="45"/>
      <c r="P9818" s="45"/>
      <c r="Q9818" s="45"/>
      <c r="R9818" s="45"/>
      <c r="S9818" s="1">
        <f t="shared" si="1244"/>
        <v>0</v>
      </c>
      <c r="T9818" s="1">
        <f t="shared" si="1237"/>
        <v>0</v>
      </c>
      <c r="U9818" s="1">
        <f t="shared" si="1238"/>
        <v>0</v>
      </c>
      <c r="V9818" s="1">
        <f t="shared" si="1239"/>
        <v>0</v>
      </c>
      <c r="W9818" s="1">
        <f t="shared" si="1240"/>
        <v>0</v>
      </c>
      <c r="X9818" s="1">
        <f t="shared" si="1241"/>
        <v>0</v>
      </c>
      <c r="Y9818"/>
      <c r="Z9818"/>
      <c r="AA9818"/>
      <c r="AB9818"/>
      <c r="AC9818"/>
      <c r="AD9818"/>
      <c r="AE9818"/>
      <c r="AF9818"/>
      <c r="AG9818"/>
      <c r="AH9818"/>
      <c r="AI9818"/>
      <c r="AJ9818"/>
    </row>
    <row r="9819" spans="1:36" ht="14.25" customHeight="1">
      <c r="A9819" s="41" t="b">
        <f t="shared" si="1242"/>
        <v>0</v>
      </c>
      <c r="B9819" s="41">
        <f t="shared" si="1243"/>
        <v>9818</v>
      </c>
      <c r="C9819" s="23"/>
      <c r="N9819" s="45"/>
      <c r="O9819" s="45"/>
      <c r="P9819" s="45"/>
      <c r="Q9819" s="45"/>
      <c r="R9819" s="45"/>
      <c r="S9819" s="1">
        <f t="shared" si="1244"/>
        <v>0</v>
      </c>
      <c r="T9819" s="1">
        <f t="shared" si="1237"/>
        <v>0</v>
      </c>
      <c r="U9819" s="1">
        <f t="shared" si="1238"/>
        <v>0</v>
      </c>
      <c r="V9819" s="1">
        <f t="shared" si="1239"/>
        <v>0</v>
      </c>
      <c r="W9819" s="1">
        <f t="shared" si="1240"/>
        <v>0</v>
      </c>
      <c r="X9819" s="1">
        <f t="shared" si="1241"/>
        <v>0</v>
      </c>
      <c r="Y9819"/>
      <c r="Z9819"/>
      <c r="AA9819"/>
      <c r="AB9819"/>
      <c r="AC9819"/>
      <c r="AD9819"/>
      <c r="AE9819"/>
      <c r="AF9819"/>
      <c r="AG9819"/>
      <c r="AH9819"/>
      <c r="AI9819"/>
      <c r="AJ9819"/>
    </row>
    <row r="9820" spans="1:36" ht="14.25" customHeight="1">
      <c r="A9820" s="41" t="b">
        <f t="shared" si="1242"/>
        <v>0</v>
      </c>
      <c r="B9820" s="41">
        <f t="shared" si="1243"/>
        <v>9819</v>
      </c>
      <c r="C9820" s="23"/>
      <c r="N9820" s="45"/>
      <c r="O9820" s="45"/>
      <c r="P9820" s="45"/>
      <c r="Q9820" s="45"/>
      <c r="R9820" s="45"/>
      <c r="S9820" s="1">
        <f t="shared" si="1244"/>
        <v>0</v>
      </c>
      <c r="T9820" s="1">
        <f t="shared" si="1237"/>
        <v>0</v>
      </c>
      <c r="U9820" s="1">
        <f t="shared" si="1238"/>
        <v>0</v>
      </c>
      <c r="V9820" s="1">
        <f t="shared" si="1239"/>
        <v>0</v>
      </c>
      <c r="W9820" s="1">
        <f t="shared" si="1240"/>
        <v>0</v>
      </c>
      <c r="X9820" s="1">
        <f t="shared" si="1241"/>
        <v>0</v>
      </c>
      <c r="Y9820"/>
      <c r="Z9820"/>
      <c r="AA9820"/>
      <c r="AB9820"/>
      <c r="AC9820"/>
      <c r="AD9820"/>
      <c r="AE9820"/>
      <c r="AF9820"/>
      <c r="AG9820"/>
      <c r="AH9820"/>
      <c r="AI9820"/>
      <c r="AJ9820"/>
    </row>
    <row r="9821" spans="1:36" ht="14.25" customHeight="1">
      <c r="A9821" s="41" t="b">
        <f t="shared" si="1242"/>
        <v>0</v>
      </c>
      <c r="B9821" s="41">
        <f t="shared" si="1243"/>
        <v>9820</v>
      </c>
      <c r="C9821" s="23"/>
      <c r="N9821" s="45"/>
      <c r="O9821" s="45"/>
      <c r="P9821" s="45"/>
      <c r="Q9821" s="45"/>
      <c r="R9821" s="45"/>
      <c r="S9821" s="1">
        <f t="shared" si="1244"/>
        <v>0</v>
      </c>
      <c r="T9821" s="1">
        <f t="shared" si="1237"/>
        <v>0</v>
      </c>
      <c r="U9821" s="1">
        <f t="shared" si="1238"/>
        <v>0</v>
      </c>
      <c r="V9821" s="1">
        <f t="shared" si="1239"/>
        <v>0</v>
      </c>
      <c r="W9821" s="1">
        <f t="shared" si="1240"/>
        <v>0</v>
      </c>
      <c r="X9821" s="1">
        <f t="shared" si="1241"/>
        <v>0</v>
      </c>
      <c r="Y9821"/>
      <c r="Z9821"/>
      <c r="AA9821"/>
      <c r="AB9821"/>
      <c r="AC9821"/>
      <c r="AD9821"/>
      <c r="AE9821"/>
      <c r="AF9821"/>
      <c r="AG9821"/>
      <c r="AH9821"/>
      <c r="AI9821"/>
      <c r="AJ9821"/>
    </row>
    <row r="9822" spans="1:36" ht="14.25" customHeight="1">
      <c r="A9822" s="41" t="b">
        <f t="shared" si="1242"/>
        <v>0</v>
      </c>
      <c r="B9822" s="41">
        <f t="shared" si="1243"/>
        <v>9821</v>
      </c>
      <c r="C9822" s="23"/>
      <c r="N9822" s="45"/>
      <c r="O9822" s="45"/>
      <c r="P9822" s="45"/>
      <c r="Q9822" s="45"/>
      <c r="R9822" s="45"/>
      <c r="S9822" s="1">
        <f t="shared" si="1244"/>
        <v>0</v>
      </c>
      <c r="T9822" s="1">
        <f t="shared" si="1237"/>
        <v>0</v>
      </c>
      <c r="U9822" s="1">
        <f t="shared" si="1238"/>
        <v>0</v>
      </c>
      <c r="V9822" s="1">
        <f t="shared" si="1239"/>
        <v>0</v>
      </c>
      <c r="W9822" s="1">
        <f t="shared" si="1240"/>
        <v>0</v>
      </c>
      <c r="X9822" s="1">
        <f t="shared" si="1241"/>
        <v>0</v>
      </c>
      <c r="Y9822"/>
      <c r="Z9822"/>
      <c r="AA9822"/>
      <c r="AB9822"/>
      <c r="AC9822"/>
      <c r="AD9822"/>
      <c r="AE9822"/>
      <c r="AF9822"/>
      <c r="AG9822"/>
      <c r="AH9822"/>
      <c r="AI9822"/>
      <c r="AJ9822"/>
    </row>
    <row r="9823" spans="1:36" ht="14.25" customHeight="1">
      <c r="A9823" s="41" t="b">
        <f t="shared" si="1242"/>
        <v>0</v>
      </c>
      <c r="B9823" s="41">
        <f t="shared" si="1243"/>
        <v>9822</v>
      </c>
      <c r="C9823" s="23"/>
      <c r="N9823" s="45"/>
      <c r="O9823" s="45"/>
      <c r="P9823" s="45"/>
      <c r="Q9823" s="45"/>
      <c r="R9823" s="45"/>
      <c r="S9823" s="1">
        <f t="shared" si="1244"/>
        <v>0</v>
      </c>
      <c r="T9823" s="1">
        <f t="shared" si="1237"/>
        <v>0</v>
      </c>
      <c r="U9823" s="1">
        <f t="shared" si="1238"/>
        <v>0</v>
      </c>
      <c r="V9823" s="1">
        <f t="shared" si="1239"/>
        <v>0</v>
      </c>
      <c r="W9823" s="1">
        <f t="shared" si="1240"/>
        <v>0</v>
      </c>
      <c r="X9823" s="1">
        <f t="shared" si="1241"/>
        <v>0</v>
      </c>
      <c r="Y9823"/>
      <c r="Z9823"/>
      <c r="AA9823"/>
      <c r="AB9823"/>
      <c r="AC9823"/>
      <c r="AD9823"/>
      <c r="AE9823"/>
      <c r="AF9823"/>
      <c r="AG9823"/>
      <c r="AH9823"/>
      <c r="AI9823"/>
      <c r="AJ9823"/>
    </row>
    <row r="9824" spans="1:36" ht="14.25" customHeight="1">
      <c r="A9824" s="41" t="b">
        <f t="shared" si="1242"/>
        <v>0</v>
      </c>
      <c r="B9824" s="41">
        <f t="shared" si="1243"/>
        <v>9823</v>
      </c>
      <c r="C9824" s="23"/>
      <c r="N9824" s="45"/>
      <c r="O9824" s="45"/>
      <c r="P9824" s="45"/>
      <c r="Q9824" s="45"/>
      <c r="R9824" s="45"/>
      <c r="S9824" s="1">
        <f t="shared" si="1244"/>
        <v>0</v>
      </c>
      <c r="T9824" s="1">
        <f t="shared" si="1237"/>
        <v>0</v>
      </c>
      <c r="U9824" s="1">
        <f t="shared" si="1238"/>
        <v>0</v>
      </c>
      <c r="V9824" s="1">
        <f t="shared" si="1239"/>
        <v>0</v>
      </c>
      <c r="W9824" s="1">
        <f t="shared" si="1240"/>
        <v>0</v>
      </c>
      <c r="X9824" s="1">
        <f t="shared" si="1241"/>
        <v>0</v>
      </c>
      <c r="Y9824"/>
      <c r="Z9824"/>
      <c r="AA9824"/>
      <c r="AB9824"/>
      <c r="AC9824"/>
      <c r="AD9824"/>
      <c r="AE9824"/>
      <c r="AF9824"/>
      <c r="AG9824"/>
      <c r="AH9824"/>
      <c r="AI9824"/>
      <c r="AJ9824"/>
    </row>
    <row r="9825" spans="1:36" ht="14.25" customHeight="1">
      <c r="A9825" s="41" t="b">
        <f t="shared" si="1242"/>
        <v>0</v>
      </c>
      <c r="B9825" s="41">
        <f t="shared" si="1243"/>
        <v>9824</v>
      </c>
      <c r="C9825" s="23"/>
      <c r="N9825" s="45"/>
      <c r="O9825" s="45"/>
      <c r="P9825" s="45"/>
      <c r="Q9825" s="45"/>
      <c r="R9825" s="45"/>
      <c r="S9825" s="1">
        <f t="shared" si="1244"/>
        <v>0</v>
      </c>
      <c r="T9825" s="1">
        <f t="shared" ref="T9825:T9888" si="1245">IF(AND(D9825="NOT EXECUTED",COUNTA($N9825)&lt;&gt;0),1,0)</f>
        <v>0</v>
      </c>
      <c r="U9825" s="1">
        <f t="shared" ref="U9825:U9888" si="1246">IF(AND(E9825="NOT EXECUTED",COUNTA($N9825)&lt;&gt;0),1,0)</f>
        <v>0</v>
      </c>
      <c r="V9825" s="1">
        <f t="shared" ref="V9825:V9888" si="1247">IF(AND(F9825="NOT EXECUTED",COUNTA($N9825)&lt;&gt;0),1,0)</f>
        <v>0</v>
      </c>
      <c r="W9825" s="1">
        <f t="shared" ref="W9825:W9888" si="1248">IF(AND(G9825="NOT EXECUTED",COUNTA($N9825)&lt;&gt;0),1,0)</f>
        <v>0</v>
      </c>
      <c r="X9825" s="1">
        <f t="shared" ref="X9825:X9888" si="1249">IF(AND(S9825=1,COUNTA($N9825)&lt;&gt;0),1,0)</f>
        <v>0</v>
      </c>
      <c r="Y9825"/>
      <c r="Z9825"/>
      <c r="AA9825"/>
      <c r="AB9825"/>
      <c r="AC9825"/>
      <c r="AD9825"/>
      <c r="AE9825"/>
      <c r="AF9825"/>
      <c r="AG9825"/>
      <c r="AH9825"/>
      <c r="AI9825"/>
      <c r="AJ9825"/>
    </row>
    <row r="9826" spans="1:36" ht="14.25" customHeight="1">
      <c r="A9826" s="41" t="b">
        <f t="shared" si="1242"/>
        <v>0</v>
      </c>
      <c r="B9826" s="41">
        <f t="shared" si="1243"/>
        <v>9825</v>
      </c>
      <c r="C9826" s="23"/>
      <c r="N9826" s="45"/>
      <c r="O9826" s="45"/>
      <c r="P9826" s="45"/>
      <c r="Q9826" s="45"/>
      <c r="R9826" s="45"/>
      <c r="S9826" s="1">
        <f t="shared" si="1244"/>
        <v>0</v>
      </c>
      <c r="T9826" s="1">
        <f t="shared" si="1245"/>
        <v>0</v>
      </c>
      <c r="U9826" s="1">
        <f t="shared" si="1246"/>
        <v>0</v>
      </c>
      <c r="V9826" s="1">
        <f t="shared" si="1247"/>
        <v>0</v>
      </c>
      <c r="W9826" s="1">
        <f t="shared" si="1248"/>
        <v>0</v>
      </c>
      <c r="X9826" s="1">
        <f t="shared" si="1249"/>
        <v>0</v>
      </c>
      <c r="Y9826"/>
      <c r="Z9826"/>
      <c r="AA9826"/>
      <c r="AB9826"/>
      <c r="AC9826"/>
      <c r="AD9826"/>
      <c r="AE9826"/>
      <c r="AF9826"/>
      <c r="AG9826"/>
      <c r="AH9826"/>
      <c r="AI9826"/>
      <c r="AJ9826"/>
    </row>
    <row r="9827" spans="1:36" ht="14.25" customHeight="1">
      <c r="A9827" s="41" t="b">
        <f t="shared" si="1242"/>
        <v>0</v>
      </c>
      <c r="B9827" s="41">
        <f t="shared" si="1243"/>
        <v>9826</v>
      </c>
      <c r="C9827" s="23"/>
      <c r="N9827" s="45"/>
      <c r="O9827" s="45"/>
      <c r="P9827" s="45"/>
      <c r="Q9827" s="45"/>
      <c r="R9827" s="45"/>
      <c r="S9827" s="1">
        <f t="shared" si="1244"/>
        <v>0</v>
      </c>
      <c r="T9827" s="1">
        <f t="shared" si="1245"/>
        <v>0</v>
      </c>
      <c r="U9827" s="1">
        <f t="shared" si="1246"/>
        <v>0</v>
      </c>
      <c r="V9827" s="1">
        <f t="shared" si="1247"/>
        <v>0</v>
      </c>
      <c r="W9827" s="1">
        <f t="shared" si="1248"/>
        <v>0</v>
      </c>
      <c r="X9827" s="1">
        <f t="shared" si="1249"/>
        <v>0</v>
      </c>
      <c r="Y9827"/>
      <c r="Z9827"/>
      <c r="AA9827"/>
      <c r="AB9827"/>
      <c r="AC9827"/>
      <c r="AD9827"/>
      <c r="AE9827"/>
      <c r="AF9827"/>
      <c r="AG9827"/>
      <c r="AH9827"/>
      <c r="AI9827"/>
      <c r="AJ9827"/>
    </row>
    <row r="9828" spans="1:36" ht="14.25" customHeight="1">
      <c r="A9828" s="41" t="b">
        <f t="shared" si="1242"/>
        <v>0</v>
      </c>
      <c r="B9828" s="41">
        <f t="shared" si="1243"/>
        <v>9827</v>
      </c>
      <c r="C9828" s="23"/>
      <c r="N9828" s="45"/>
      <c r="O9828" s="45"/>
      <c r="P9828" s="45"/>
      <c r="Q9828" s="45"/>
      <c r="R9828" s="45"/>
      <c r="S9828" s="1">
        <f t="shared" si="1244"/>
        <v>0</v>
      </c>
      <c r="T9828" s="1">
        <f t="shared" si="1245"/>
        <v>0</v>
      </c>
      <c r="U9828" s="1">
        <f t="shared" si="1246"/>
        <v>0</v>
      </c>
      <c r="V9828" s="1">
        <f t="shared" si="1247"/>
        <v>0</v>
      </c>
      <c r="W9828" s="1">
        <f t="shared" si="1248"/>
        <v>0</v>
      </c>
      <c r="X9828" s="1">
        <f t="shared" si="1249"/>
        <v>0</v>
      </c>
      <c r="Y9828"/>
      <c r="Z9828"/>
      <c r="AA9828"/>
      <c r="AB9828"/>
      <c r="AC9828"/>
      <c r="AD9828"/>
      <c r="AE9828"/>
      <c r="AF9828"/>
      <c r="AG9828"/>
      <c r="AH9828"/>
      <c r="AI9828"/>
      <c r="AJ9828"/>
    </row>
    <row r="9829" spans="1:36" ht="14.25" customHeight="1">
      <c r="A9829" s="41" t="b">
        <f t="shared" si="1242"/>
        <v>0</v>
      </c>
      <c r="B9829" s="41">
        <f t="shared" si="1243"/>
        <v>9828</v>
      </c>
      <c r="C9829" s="27"/>
      <c r="N9829" s="45"/>
      <c r="O9829" s="45"/>
      <c r="P9829" s="45"/>
      <c r="Q9829" s="45"/>
      <c r="R9829" s="45"/>
      <c r="S9829" s="1">
        <f t="shared" si="1244"/>
        <v>0</v>
      </c>
      <c r="T9829" s="1">
        <f t="shared" si="1245"/>
        <v>0</v>
      </c>
      <c r="U9829" s="1">
        <f t="shared" si="1246"/>
        <v>0</v>
      </c>
      <c r="V9829" s="1">
        <f t="shared" si="1247"/>
        <v>0</v>
      </c>
      <c r="W9829" s="1">
        <f t="shared" si="1248"/>
        <v>0</v>
      </c>
      <c r="X9829" s="1">
        <f t="shared" si="1249"/>
        <v>0</v>
      </c>
      <c r="Y9829"/>
      <c r="Z9829"/>
      <c r="AA9829"/>
      <c r="AB9829"/>
      <c r="AC9829"/>
      <c r="AD9829"/>
      <c r="AE9829"/>
      <c r="AF9829"/>
      <c r="AG9829"/>
      <c r="AH9829"/>
      <c r="AI9829"/>
      <c r="AJ9829"/>
    </row>
    <row r="9830" spans="1:36" ht="14.25" customHeight="1">
      <c r="A9830" s="41" t="b">
        <f t="shared" si="1242"/>
        <v>0</v>
      </c>
      <c r="B9830" s="41">
        <f t="shared" si="1243"/>
        <v>9829</v>
      </c>
      <c r="C9830" s="24"/>
      <c r="N9830" s="45"/>
      <c r="O9830" s="45"/>
      <c r="P9830" s="45"/>
      <c r="Q9830" s="45"/>
      <c r="R9830" s="45"/>
      <c r="S9830" s="1">
        <f t="shared" si="1244"/>
        <v>0</v>
      </c>
      <c r="T9830" s="1">
        <f t="shared" si="1245"/>
        <v>0</v>
      </c>
      <c r="U9830" s="1">
        <f t="shared" si="1246"/>
        <v>0</v>
      </c>
      <c r="V9830" s="1">
        <f t="shared" si="1247"/>
        <v>0</v>
      </c>
      <c r="W9830" s="1">
        <f t="shared" si="1248"/>
        <v>0</v>
      </c>
      <c r="X9830" s="1">
        <f t="shared" si="1249"/>
        <v>0</v>
      </c>
      <c r="Y9830"/>
      <c r="Z9830"/>
      <c r="AA9830"/>
      <c r="AB9830"/>
      <c r="AC9830"/>
      <c r="AD9830"/>
      <c r="AE9830"/>
      <c r="AF9830"/>
      <c r="AG9830"/>
      <c r="AH9830"/>
      <c r="AI9830"/>
      <c r="AJ9830"/>
    </row>
    <row r="9831" spans="1:36" ht="14.25" customHeight="1">
      <c r="A9831" s="41" t="b">
        <f t="shared" si="1242"/>
        <v>0</v>
      </c>
      <c r="B9831" s="41">
        <f t="shared" si="1243"/>
        <v>9830</v>
      </c>
      <c r="C9831" s="27"/>
      <c r="N9831" s="45"/>
      <c r="O9831" s="45"/>
      <c r="P9831" s="45"/>
      <c r="Q9831" s="45"/>
      <c r="R9831" s="45"/>
      <c r="S9831" s="1">
        <f t="shared" si="1244"/>
        <v>0</v>
      </c>
      <c r="T9831" s="1">
        <f t="shared" si="1245"/>
        <v>0</v>
      </c>
      <c r="U9831" s="1">
        <f t="shared" si="1246"/>
        <v>0</v>
      </c>
      <c r="V9831" s="1">
        <f t="shared" si="1247"/>
        <v>0</v>
      </c>
      <c r="W9831" s="1">
        <f t="shared" si="1248"/>
        <v>0</v>
      </c>
      <c r="X9831" s="1">
        <f t="shared" si="1249"/>
        <v>0</v>
      </c>
      <c r="Y9831"/>
      <c r="Z9831"/>
      <c r="AA9831"/>
      <c r="AB9831"/>
      <c r="AC9831"/>
      <c r="AD9831"/>
      <c r="AE9831"/>
      <c r="AF9831"/>
      <c r="AG9831"/>
      <c r="AH9831"/>
      <c r="AI9831"/>
      <c r="AJ9831"/>
    </row>
    <row r="9832" spans="1:36" ht="14.25" customHeight="1">
      <c r="A9832" s="41" t="b">
        <f t="shared" si="1242"/>
        <v>0</v>
      </c>
      <c r="B9832" s="41">
        <f t="shared" si="1243"/>
        <v>9831</v>
      </c>
      <c r="C9832" s="26"/>
      <c r="N9832" s="45"/>
      <c r="O9832" s="45"/>
      <c r="P9832" s="45"/>
      <c r="Q9832" s="45"/>
      <c r="R9832" s="45"/>
      <c r="S9832" s="1">
        <f t="shared" si="1244"/>
        <v>0</v>
      </c>
      <c r="T9832" s="1">
        <f t="shared" si="1245"/>
        <v>0</v>
      </c>
      <c r="U9832" s="1">
        <f t="shared" si="1246"/>
        <v>0</v>
      </c>
      <c r="V9832" s="1">
        <f t="shared" si="1247"/>
        <v>0</v>
      </c>
      <c r="W9832" s="1">
        <f t="shared" si="1248"/>
        <v>0</v>
      </c>
      <c r="X9832" s="1">
        <f t="shared" si="1249"/>
        <v>0</v>
      </c>
      <c r="Y9832"/>
      <c r="Z9832"/>
      <c r="AA9832"/>
      <c r="AB9832"/>
      <c r="AC9832"/>
      <c r="AD9832"/>
      <c r="AE9832"/>
      <c r="AF9832"/>
      <c r="AG9832"/>
      <c r="AH9832"/>
      <c r="AI9832"/>
      <c r="AJ9832"/>
    </row>
    <row r="9833" spans="1:36" ht="14.25" customHeight="1">
      <c r="A9833" s="41" t="b">
        <f t="shared" si="1242"/>
        <v>0</v>
      </c>
      <c r="B9833" s="41">
        <f t="shared" si="1243"/>
        <v>9832</v>
      </c>
      <c r="C9833" s="29"/>
      <c r="N9833" s="45"/>
      <c r="O9833" s="45"/>
      <c r="P9833" s="45"/>
      <c r="Q9833" s="45"/>
      <c r="R9833" s="45"/>
      <c r="S9833" s="1">
        <f t="shared" si="1244"/>
        <v>0</v>
      </c>
      <c r="T9833" s="1">
        <f t="shared" si="1245"/>
        <v>0</v>
      </c>
      <c r="U9833" s="1">
        <f t="shared" si="1246"/>
        <v>0</v>
      </c>
      <c r="V9833" s="1">
        <f t="shared" si="1247"/>
        <v>0</v>
      </c>
      <c r="W9833" s="1">
        <f t="shared" si="1248"/>
        <v>0</v>
      </c>
      <c r="X9833" s="1">
        <f t="shared" si="1249"/>
        <v>0</v>
      </c>
      <c r="Y9833"/>
      <c r="Z9833"/>
      <c r="AA9833"/>
      <c r="AB9833"/>
      <c r="AC9833"/>
      <c r="AD9833"/>
      <c r="AE9833"/>
      <c r="AF9833"/>
      <c r="AG9833"/>
      <c r="AH9833"/>
      <c r="AI9833"/>
      <c r="AJ9833"/>
    </row>
    <row r="9834" spans="1:36" ht="14.25" customHeight="1">
      <c r="A9834" s="41" t="b">
        <f t="shared" si="1242"/>
        <v>0</v>
      </c>
      <c r="B9834" s="41">
        <f t="shared" si="1243"/>
        <v>9833</v>
      </c>
      <c r="C9834" s="29"/>
      <c r="N9834" s="45"/>
      <c r="O9834" s="45"/>
      <c r="P9834" s="45"/>
      <c r="Q9834" s="45"/>
      <c r="R9834" s="45"/>
      <c r="S9834" s="1">
        <f t="shared" si="1244"/>
        <v>0</v>
      </c>
      <c r="T9834" s="1">
        <f t="shared" si="1245"/>
        <v>0</v>
      </c>
      <c r="U9834" s="1">
        <f t="shared" si="1246"/>
        <v>0</v>
      </c>
      <c r="V9834" s="1">
        <f t="shared" si="1247"/>
        <v>0</v>
      </c>
      <c r="W9834" s="1">
        <f t="shared" si="1248"/>
        <v>0</v>
      </c>
      <c r="X9834" s="1">
        <f t="shared" si="1249"/>
        <v>0</v>
      </c>
      <c r="Y9834"/>
      <c r="Z9834"/>
      <c r="AA9834"/>
      <c r="AB9834"/>
      <c r="AC9834"/>
      <c r="AD9834"/>
      <c r="AE9834"/>
      <c r="AF9834"/>
      <c r="AG9834"/>
      <c r="AH9834"/>
      <c r="AI9834"/>
      <c r="AJ9834"/>
    </row>
    <row r="9835" spans="1:36" ht="14.25" customHeight="1">
      <c r="A9835" s="41" t="b">
        <f t="shared" si="1242"/>
        <v>0</v>
      </c>
      <c r="B9835" s="41">
        <f t="shared" si="1243"/>
        <v>9834</v>
      </c>
      <c r="C9835" s="25"/>
      <c r="N9835" s="45"/>
      <c r="O9835" s="45"/>
      <c r="P9835" s="45"/>
      <c r="Q9835" s="45"/>
      <c r="R9835" s="45"/>
      <c r="S9835" s="1">
        <f t="shared" si="1244"/>
        <v>0</v>
      </c>
      <c r="T9835" s="1">
        <f t="shared" si="1245"/>
        <v>0</v>
      </c>
      <c r="U9835" s="1">
        <f t="shared" si="1246"/>
        <v>0</v>
      </c>
      <c r="V9835" s="1">
        <f t="shared" si="1247"/>
        <v>0</v>
      </c>
      <c r="W9835" s="1">
        <f t="shared" si="1248"/>
        <v>0</v>
      </c>
      <c r="X9835" s="1">
        <f t="shared" si="1249"/>
        <v>0</v>
      </c>
      <c r="Y9835"/>
      <c r="Z9835"/>
      <c r="AA9835"/>
      <c r="AB9835"/>
      <c r="AC9835"/>
      <c r="AD9835"/>
      <c r="AE9835"/>
      <c r="AF9835"/>
      <c r="AG9835"/>
      <c r="AH9835"/>
      <c r="AI9835"/>
      <c r="AJ9835"/>
    </row>
    <row r="9836" spans="1:36" ht="14.25" customHeight="1">
      <c r="A9836" s="41" t="b">
        <f t="shared" si="1242"/>
        <v>0</v>
      </c>
      <c r="B9836" s="41">
        <f t="shared" si="1243"/>
        <v>9835</v>
      </c>
      <c r="C9836" s="25"/>
      <c r="N9836" s="45"/>
      <c r="O9836" s="45"/>
      <c r="P9836" s="45"/>
      <c r="Q9836" s="45"/>
      <c r="R9836" s="45"/>
      <c r="S9836" s="1">
        <f t="shared" si="1244"/>
        <v>0</v>
      </c>
      <c r="T9836" s="1">
        <f t="shared" si="1245"/>
        <v>0</v>
      </c>
      <c r="U9836" s="1">
        <f t="shared" si="1246"/>
        <v>0</v>
      </c>
      <c r="V9836" s="1">
        <f t="shared" si="1247"/>
        <v>0</v>
      </c>
      <c r="W9836" s="1">
        <f t="shared" si="1248"/>
        <v>0</v>
      </c>
      <c r="X9836" s="1">
        <f t="shared" si="1249"/>
        <v>0</v>
      </c>
      <c r="Y9836"/>
      <c r="Z9836"/>
      <c r="AA9836"/>
      <c r="AB9836"/>
      <c r="AC9836"/>
      <c r="AD9836"/>
      <c r="AE9836"/>
      <c r="AF9836"/>
      <c r="AG9836"/>
      <c r="AH9836"/>
      <c r="AI9836"/>
      <c r="AJ9836"/>
    </row>
    <row r="9837" spans="1:36" ht="14.25" customHeight="1">
      <c r="A9837" s="41" t="b">
        <f t="shared" si="1242"/>
        <v>0</v>
      </c>
      <c r="B9837" s="41">
        <f t="shared" si="1243"/>
        <v>9836</v>
      </c>
      <c r="C9837" s="25"/>
      <c r="N9837" s="45"/>
      <c r="O9837" s="45"/>
      <c r="P9837" s="45"/>
      <c r="Q9837" s="45"/>
      <c r="R9837" s="45"/>
      <c r="S9837" s="1">
        <f t="shared" si="1244"/>
        <v>0</v>
      </c>
      <c r="T9837" s="1">
        <f t="shared" si="1245"/>
        <v>0</v>
      </c>
      <c r="U9837" s="1">
        <f t="shared" si="1246"/>
        <v>0</v>
      </c>
      <c r="V9837" s="1">
        <f t="shared" si="1247"/>
        <v>0</v>
      </c>
      <c r="W9837" s="1">
        <f t="shared" si="1248"/>
        <v>0</v>
      </c>
      <c r="X9837" s="1">
        <f t="shared" si="1249"/>
        <v>0</v>
      </c>
      <c r="Y9837"/>
      <c r="Z9837"/>
      <c r="AA9837"/>
      <c r="AB9837"/>
      <c r="AC9837"/>
      <c r="AD9837"/>
      <c r="AE9837"/>
      <c r="AF9837"/>
      <c r="AG9837"/>
      <c r="AH9837"/>
      <c r="AI9837"/>
      <c r="AJ9837"/>
    </row>
    <row r="9838" spans="1:36" ht="14.25" customHeight="1">
      <c r="A9838" s="41" t="b">
        <f t="shared" si="1242"/>
        <v>0</v>
      </c>
      <c r="B9838" s="41">
        <f t="shared" si="1243"/>
        <v>9837</v>
      </c>
      <c r="C9838" s="25"/>
      <c r="N9838" s="45"/>
      <c r="O9838" s="45"/>
      <c r="P9838" s="45"/>
      <c r="Q9838" s="45"/>
      <c r="R9838" s="45"/>
      <c r="S9838" s="1">
        <f t="shared" si="1244"/>
        <v>0</v>
      </c>
      <c r="T9838" s="1">
        <f t="shared" si="1245"/>
        <v>0</v>
      </c>
      <c r="U9838" s="1">
        <f t="shared" si="1246"/>
        <v>0</v>
      </c>
      <c r="V9838" s="1">
        <f t="shared" si="1247"/>
        <v>0</v>
      </c>
      <c r="W9838" s="1">
        <f t="shared" si="1248"/>
        <v>0</v>
      </c>
      <c r="X9838" s="1">
        <f t="shared" si="1249"/>
        <v>0</v>
      </c>
      <c r="Y9838"/>
      <c r="Z9838"/>
      <c r="AA9838"/>
      <c r="AB9838"/>
      <c r="AC9838"/>
      <c r="AD9838"/>
      <c r="AE9838"/>
      <c r="AF9838"/>
      <c r="AG9838"/>
      <c r="AH9838"/>
      <c r="AI9838"/>
      <c r="AJ9838"/>
    </row>
    <row r="9839" spans="1:36" ht="14.25" customHeight="1">
      <c r="A9839" s="41" t="b">
        <f t="shared" si="1242"/>
        <v>0</v>
      </c>
      <c r="B9839" s="41">
        <f t="shared" si="1243"/>
        <v>9838</v>
      </c>
      <c r="C9839" s="25"/>
      <c r="N9839" s="45"/>
      <c r="O9839" s="45"/>
      <c r="P9839" s="45"/>
      <c r="Q9839" s="45"/>
      <c r="R9839" s="45"/>
      <c r="S9839" s="1">
        <f t="shared" si="1244"/>
        <v>0</v>
      </c>
      <c r="T9839" s="1">
        <f t="shared" si="1245"/>
        <v>0</v>
      </c>
      <c r="U9839" s="1">
        <f t="shared" si="1246"/>
        <v>0</v>
      </c>
      <c r="V9839" s="1">
        <f t="shared" si="1247"/>
        <v>0</v>
      </c>
      <c r="W9839" s="1">
        <f t="shared" si="1248"/>
        <v>0</v>
      </c>
      <c r="X9839" s="1">
        <f t="shared" si="1249"/>
        <v>0</v>
      </c>
      <c r="Y9839"/>
      <c r="Z9839"/>
      <c r="AA9839"/>
      <c r="AB9839"/>
      <c r="AC9839"/>
      <c r="AD9839"/>
      <c r="AE9839"/>
      <c r="AF9839"/>
      <c r="AG9839"/>
      <c r="AH9839"/>
      <c r="AI9839"/>
      <c r="AJ9839"/>
    </row>
    <row r="9840" spans="1:36" ht="14.25" customHeight="1">
      <c r="A9840" s="41" t="b">
        <f t="shared" si="1242"/>
        <v>0</v>
      </c>
      <c r="B9840" s="41">
        <f t="shared" si="1243"/>
        <v>9839</v>
      </c>
      <c r="C9840" s="25"/>
      <c r="N9840" s="45"/>
      <c r="O9840" s="45"/>
      <c r="P9840" s="45"/>
      <c r="Q9840" s="45"/>
      <c r="R9840" s="45"/>
      <c r="S9840" s="1">
        <f t="shared" si="1244"/>
        <v>0</v>
      </c>
      <c r="T9840" s="1">
        <f t="shared" si="1245"/>
        <v>0</v>
      </c>
      <c r="U9840" s="1">
        <f t="shared" si="1246"/>
        <v>0</v>
      </c>
      <c r="V9840" s="1">
        <f t="shared" si="1247"/>
        <v>0</v>
      </c>
      <c r="W9840" s="1">
        <f t="shared" si="1248"/>
        <v>0</v>
      </c>
      <c r="X9840" s="1">
        <f t="shared" si="1249"/>
        <v>0</v>
      </c>
      <c r="Y9840"/>
      <c r="Z9840"/>
      <c r="AA9840"/>
      <c r="AB9840"/>
      <c r="AC9840"/>
      <c r="AD9840"/>
      <c r="AE9840"/>
      <c r="AF9840"/>
      <c r="AG9840"/>
      <c r="AH9840"/>
      <c r="AI9840"/>
      <c r="AJ9840"/>
    </row>
    <row r="9841" spans="1:36" ht="14.25" customHeight="1">
      <c r="A9841" s="41" t="b">
        <f t="shared" si="1242"/>
        <v>0</v>
      </c>
      <c r="B9841" s="41">
        <f t="shared" si="1243"/>
        <v>9840</v>
      </c>
      <c r="C9841" s="25"/>
      <c r="N9841" s="45"/>
      <c r="O9841" s="45"/>
      <c r="P9841" s="45"/>
      <c r="Q9841" s="45"/>
      <c r="R9841" s="45"/>
      <c r="S9841" s="1">
        <f t="shared" si="1244"/>
        <v>0</v>
      </c>
      <c r="T9841" s="1">
        <f t="shared" si="1245"/>
        <v>0</v>
      </c>
      <c r="U9841" s="1">
        <f t="shared" si="1246"/>
        <v>0</v>
      </c>
      <c r="V9841" s="1">
        <f t="shared" si="1247"/>
        <v>0</v>
      </c>
      <c r="W9841" s="1">
        <f t="shared" si="1248"/>
        <v>0</v>
      </c>
      <c r="X9841" s="1">
        <f t="shared" si="1249"/>
        <v>0</v>
      </c>
      <c r="Y9841"/>
      <c r="Z9841"/>
      <c r="AA9841"/>
      <c r="AB9841"/>
      <c r="AC9841"/>
      <c r="AD9841"/>
      <c r="AE9841"/>
      <c r="AF9841"/>
      <c r="AG9841"/>
      <c r="AH9841"/>
      <c r="AI9841"/>
      <c r="AJ9841"/>
    </row>
    <row r="9842" spans="1:36" ht="14.25" customHeight="1">
      <c r="A9842" s="41" t="b">
        <f t="shared" si="1242"/>
        <v>0</v>
      </c>
      <c r="B9842" s="41">
        <f t="shared" si="1243"/>
        <v>9841</v>
      </c>
      <c r="C9842" s="25"/>
      <c r="N9842" s="45"/>
      <c r="O9842" s="45"/>
      <c r="P9842" s="45"/>
      <c r="Q9842" s="45"/>
      <c r="R9842" s="45"/>
      <c r="S9842" s="1">
        <f t="shared" si="1244"/>
        <v>0</v>
      </c>
      <c r="T9842" s="1">
        <f t="shared" si="1245"/>
        <v>0</v>
      </c>
      <c r="U9842" s="1">
        <f t="shared" si="1246"/>
        <v>0</v>
      </c>
      <c r="V9842" s="1">
        <f t="shared" si="1247"/>
        <v>0</v>
      </c>
      <c r="W9842" s="1">
        <f t="shared" si="1248"/>
        <v>0</v>
      </c>
      <c r="X9842" s="1">
        <f t="shared" si="1249"/>
        <v>0</v>
      </c>
      <c r="Y9842"/>
      <c r="Z9842"/>
      <c r="AA9842"/>
      <c r="AB9842"/>
      <c r="AC9842"/>
      <c r="AD9842"/>
      <c r="AE9842"/>
      <c r="AF9842"/>
      <c r="AG9842"/>
      <c r="AH9842"/>
      <c r="AI9842"/>
      <c r="AJ9842"/>
    </row>
    <row r="9843" spans="1:36" ht="14.25" customHeight="1">
      <c r="A9843" s="41" t="b">
        <f t="shared" si="1242"/>
        <v>0</v>
      </c>
      <c r="B9843" s="41">
        <f t="shared" si="1243"/>
        <v>9842</v>
      </c>
      <c r="C9843" s="25"/>
      <c r="N9843" s="45"/>
      <c r="O9843" s="45"/>
      <c r="P9843" s="45"/>
      <c r="Q9843" s="45"/>
      <c r="R9843" s="45"/>
      <c r="S9843" s="1">
        <f t="shared" si="1244"/>
        <v>0</v>
      </c>
      <c r="T9843" s="1">
        <f t="shared" si="1245"/>
        <v>0</v>
      </c>
      <c r="U9843" s="1">
        <f t="shared" si="1246"/>
        <v>0</v>
      </c>
      <c r="V9843" s="1">
        <f t="shared" si="1247"/>
        <v>0</v>
      </c>
      <c r="W9843" s="1">
        <f t="shared" si="1248"/>
        <v>0</v>
      </c>
      <c r="X9843" s="1">
        <f t="shared" si="1249"/>
        <v>0</v>
      </c>
      <c r="Y9843"/>
      <c r="Z9843"/>
      <c r="AA9843"/>
      <c r="AB9843"/>
      <c r="AC9843"/>
      <c r="AD9843"/>
      <c r="AE9843"/>
      <c r="AF9843"/>
      <c r="AG9843"/>
      <c r="AH9843"/>
      <c r="AI9843"/>
      <c r="AJ9843"/>
    </row>
    <row r="9844" spans="1:36" ht="14.25" customHeight="1">
      <c r="A9844" s="41" t="b">
        <f t="shared" si="1242"/>
        <v>0</v>
      </c>
      <c r="B9844" s="41">
        <f t="shared" si="1243"/>
        <v>9843</v>
      </c>
      <c r="C9844" s="25"/>
      <c r="N9844" s="45"/>
      <c r="O9844" s="45"/>
      <c r="P9844" s="45"/>
      <c r="Q9844" s="45"/>
      <c r="R9844" s="45"/>
      <c r="S9844" s="1">
        <f t="shared" si="1244"/>
        <v>0</v>
      </c>
      <c r="T9844" s="1">
        <f t="shared" si="1245"/>
        <v>0</v>
      </c>
      <c r="U9844" s="1">
        <f t="shared" si="1246"/>
        <v>0</v>
      </c>
      <c r="V9844" s="1">
        <f t="shared" si="1247"/>
        <v>0</v>
      </c>
      <c r="W9844" s="1">
        <f t="shared" si="1248"/>
        <v>0</v>
      </c>
      <c r="X9844" s="1">
        <f t="shared" si="1249"/>
        <v>0</v>
      </c>
      <c r="Y9844"/>
      <c r="Z9844"/>
      <c r="AA9844"/>
      <c r="AB9844"/>
      <c r="AC9844"/>
      <c r="AD9844"/>
      <c r="AE9844"/>
      <c r="AF9844"/>
      <c r="AG9844"/>
      <c r="AH9844"/>
      <c r="AI9844"/>
      <c r="AJ9844"/>
    </row>
    <row r="9845" spans="1:36" ht="14.25" customHeight="1">
      <c r="A9845" s="41" t="b">
        <f t="shared" si="1242"/>
        <v>0</v>
      </c>
      <c r="B9845" s="41">
        <f t="shared" si="1243"/>
        <v>9844</v>
      </c>
      <c r="C9845" s="25"/>
      <c r="N9845" s="45"/>
      <c r="O9845" s="45"/>
      <c r="P9845" s="45"/>
      <c r="Q9845" s="45"/>
      <c r="R9845" s="45"/>
      <c r="S9845" s="1">
        <f t="shared" si="1244"/>
        <v>0</v>
      </c>
      <c r="T9845" s="1">
        <f t="shared" si="1245"/>
        <v>0</v>
      </c>
      <c r="U9845" s="1">
        <f t="shared" si="1246"/>
        <v>0</v>
      </c>
      <c r="V9845" s="1">
        <f t="shared" si="1247"/>
        <v>0</v>
      </c>
      <c r="W9845" s="1">
        <f t="shared" si="1248"/>
        <v>0</v>
      </c>
      <c r="X9845" s="1">
        <f t="shared" si="1249"/>
        <v>0</v>
      </c>
      <c r="Y9845"/>
      <c r="Z9845"/>
      <c r="AA9845"/>
      <c r="AB9845"/>
      <c r="AC9845"/>
      <c r="AD9845"/>
      <c r="AE9845"/>
      <c r="AF9845"/>
      <c r="AG9845"/>
      <c r="AH9845"/>
      <c r="AI9845"/>
      <c r="AJ9845"/>
    </row>
    <row r="9846" spans="1:36" ht="14.25" customHeight="1">
      <c r="A9846" s="41" t="b">
        <f t="shared" si="1242"/>
        <v>0</v>
      </c>
      <c r="B9846" s="41">
        <f t="shared" si="1243"/>
        <v>9845</v>
      </c>
      <c r="C9846" s="25"/>
      <c r="N9846" s="45"/>
      <c r="O9846" s="45"/>
      <c r="P9846" s="45"/>
      <c r="Q9846" s="45"/>
      <c r="R9846" s="45"/>
      <c r="S9846" s="1">
        <f t="shared" si="1244"/>
        <v>0</v>
      </c>
      <c r="T9846" s="1">
        <f t="shared" si="1245"/>
        <v>0</v>
      </c>
      <c r="U9846" s="1">
        <f t="shared" si="1246"/>
        <v>0</v>
      </c>
      <c r="V9846" s="1">
        <f t="shared" si="1247"/>
        <v>0</v>
      </c>
      <c r="W9846" s="1">
        <f t="shared" si="1248"/>
        <v>0</v>
      </c>
      <c r="X9846" s="1">
        <f t="shared" si="1249"/>
        <v>0</v>
      </c>
      <c r="Y9846"/>
      <c r="Z9846"/>
      <c r="AA9846"/>
      <c r="AB9846"/>
      <c r="AC9846"/>
      <c r="AD9846"/>
      <c r="AE9846"/>
      <c r="AF9846"/>
      <c r="AG9846"/>
      <c r="AH9846"/>
      <c r="AI9846"/>
      <c r="AJ9846"/>
    </row>
    <row r="9847" spans="1:36" ht="14.25" customHeight="1">
      <c r="A9847" s="41" t="b">
        <f t="shared" si="1242"/>
        <v>0</v>
      </c>
      <c r="B9847" s="41">
        <f t="shared" si="1243"/>
        <v>9846</v>
      </c>
      <c r="C9847" s="25"/>
      <c r="N9847" s="45"/>
      <c r="O9847" s="45"/>
      <c r="P9847" s="45"/>
      <c r="Q9847" s="45"/>
      <c r="R9847" s="45"/>
      <c r="S9847" s="1">
        <f t="shared" si="1244"/>
        <v>0</v>
      </c>
      <c r="T9847" s="1">
        <f t="shared" si="1245"/>
        <v>0</v>
      </c>
      <c r="U9847" s="1">
        <f t="shared" si="1246"/>
        <v>0</v>
      </c>
      <c r="V9847" s="1">
        <f t="shared" si="1247"/>
        <v>0</v>
      </c>
      <c r="W9847" s="1">
        <f t="shared" si="1248"/>
        <v>0</v>
      </c>
      <c r="X9847" s="1">
        <f t="shared" si="1249"/>
        <v>0</v>
      </c>
      <c r="Y9847"/>
      <c r="Z9847"/>
      <c r="AA9847"/>
      <c r="AB9847"/>
      <c r="AC9847"/>
      <c r="AD9847"/>
      <c r="AE9847"/>
      <c r="AF9847"/>
      <c r="AG9847"/>
      <c r="AH9847"/>
      <c r="AI9847"/>
      <c r="AJ9847"/>
    </row>
    <row r="9848" spans="1:36" ht="14.25" customHeight="1">
      <c r="A9848" s="41" t="b">
        <f t="shared" si="1242"/>
        <v>0</v>
      </c>
      <c r="B9848" s="41">
        <f t="shared" si="1243"/>
        <v>9847</v>
      </c>
      <c r="C9848" s="25"/>
      <c r="N9848" s="45"/>
      <c r="O9848" s="45"/>
      <c r="P9848" s="45"/>
      <c r="Q9848" s="45"/>
      <c r="R9848" s="45"/>
      <c r="S9848" s="1">
        <f t="shared" si="1244"/>
        <v>0</v>
      </c>
      <c r="T9848" s="1">
        <f t="shared" si="1245"/>
        <v>0</v>
      </c>
      <c r="U9848" s="1">
        <f t="shared" si="1246"/>
        <v>0</v>
      </c>
      <c r="V9848" s="1">
        <f t="shared" si="1247"/>
        <v>0</v>
      </c>
      <c r="W9848" s="1">
        <f t="shared" si="1248"/>
        <v>0</v>
      </c>
      <c r="X9848" s="1">
        <f t="shared" si="1249"/>
        <v>0</v>
      </c>
      <c r="Y9848"/>
      <c r="Z9848"/>
      <c r="AA9848"/>
      <c r="AB9848"/>
      <c r="AC9848"/>
      <c r="AD9848"/>
      <c r="AE9848"/>
      <c r="AF9848"/>
      <c r="AG9848"/>
      <c r="AH9848"/>
      <c r="AI9848"/>
      <c r="AJ9848"/>
    </row>
    <row r="9849" spans="1:36" ht="14.25" customHeight="1">
      <c r="A9849" s="41" t="b">
        <f t="shared" si="1242"/>
        <v>0</v>
      </c>
      <c r="B9849" s="41">
        <f t="shared" si="1243"/>
        <v>9848</v>
      </c>
      <c r="C9849" s="25"/>
      <c r="N9849" s="45"/>
      <c r="O9849" s="45"/>
      <c r="P9849" s="45"/>
      <c r="Q9849" s="45"/>
      <c r="R9849" s="45"/>
      <c r="S9849" s="1">
        <f t="shared" si="1244"/>
        <v>0</v>
      </c>
      <c r="T9849" s="1">
        <f t="shared" si="1245"/>
        <v>0</v>
      </c>
      <c r="U9849" s="1">
        <f t="shared" si="1246"/>
        <v>0</v>
      </c>
      <c r="V9849" s="1">
        <f t="shared" si="1247"/>
        <v>0</v>
      </c>
      <c r="W9849" s="1">
        <f t="shared" si="1248"/>
        <v>0</v>
      </c>
      <c r="X9849" s="1">
        <f t="shared" si="1249"/>
        <v>0</v>
      </c>
      <c r="Y9849"/>
      <c r="Z9849"/>
      <c r="AA9849"/>
      <c r="AB9849"/>
      <c r="AC9849"/>
      <c r="AD9849"/>
      <c r="AE9849"/>
      <c r="AF9849"/>
      <c r="AG9849"/>
      <c r="AH9849"/>
      <c r="AI9849"/>
      <c r="AJ9849"/>
    </row>
    <row r="9850" spans="1:36" ht="14.25" customHeight="1">
      <c r="A9850" s="41" t="b">
        <f t="shared" si="1242"/>
        <v>0</v>
      </c>
      <c r="B9850" s="41">
        <f t="shared" si="1243"/>
        <v>9849</v>
      </c>
      <c r="C9850" s="25"/>
      <c r="N9850" s="45"/>
      <c r="O9850" s="45"/>
      <c r="P9850" s="45"/>
      <c r="Q9850" s="45"/>
      <c r="R9850" s="45"/>
      <c r="S9850" s="1">
        <f t="shared" si="1244"/>
        <v>0</v>
      </c>
      <c r="T9850" s="1">
        <f t="shared" si="1245"/>
        <v>0</v>
      </c>
      <c r="U9850" s="1">
        <f t="shared" si="1246"/>
        <v>0</v>
      </c>
      <c r="V9850" s="1">
        <f t="shared" si="1247"/>
        <v>0</v>
      </c>
      <c r="W9850" s="1">
        <f t="shared" si="1248"/>
        <v>0</v>
      </c>
      <c r="X9850" s="1">
        <f t="shared" si="1249"/>
        <v>0</v>
      </c>
      <c r="Y9850"/>
      <c r="Z9850"/>
      <c r="AA9850"/>
      <c r="AB9850"/>
      <c r="AC9850"/>
      <c r="AD9850"/>
      <c r="AE9850"/>
      <c r="AF9850"/>
      <c r="AG9850"/>
      <c r="AH9850"/>
      <c r="AI9850"/>
      <c r="AJ9850"/>
    </row>
    <row r="9851" spans="1:36" ht="14.25" customHeight="1">
      <c r="A9851" s="41" t="b">
        <f t="shared" si="1242"/>
        <v>0</v>
      </c>
      <c r="B9851" s="41">
        <f t="shared" si="1243"/>
        <v>9850</v>
      </c>
      <c r="C9851" s="25"/>
      <c r="N9851" s="45"/>
      <c r="O9851" s="45"/>
      <c r="P9851" s="45"/>
      <c r="Q9851" s="45"/>
      <c r="R9851" s="45"/>
      <c r="S9851" s="1">
        <f t="shared" si="1244"/>
        <v>0</v>
      </c>
      <c r="T9851" s="1">
        <f t="shared" si="1245"/>
        <v>0</v>
      </c>
      <c r="U9851" s="1">
        <f t="shared" si="1246"/>
        <v>0</v>
      </c>
      <c r="V9851" s="1">
        <f t="shared" si="1247"/>
        <v>0</v>
      </c>
      <c r="W9851" s="1">
        <f t="shared" si="1248"/>
        <v>0</v>
      </c>
      <c r="X9851" s="1">
        <f t="shared" si="1249"/>
        <v>0</v>
      </c>
      <c r="Y9851"/>
      <c r="Z9851"/>
      <c r="AA9851"/>
      <c r="AB9851"/>
      <c r="AC9851"/>
      <c r="AD9851"/>
      <c r="AE9851"/>
      <c r="AF9851"/>
      <c r="AG9851"/>
      <c r="AH9851"/>
      <c r="AI9851"/>
      <c r="AJ9851"/>
    </row>
    <row r="9852" spans="1:36" ht="14.25" customHeight="1">
      <c r="A9852" s="41" t="b">
        <f t="shared" si="1242"/>
        <v>0</v>
      </c>
      <c r="B9852" s="41">
        <f t="shared" si="1243"/>
        <v>9851</v>
      </c>
      <c r="C9852" s="25"/>
      <c r="N9852" s="45"/>
      <c r="O9852" s="45"/>
      <c r="P9852" s="45"/>
      <c r="Q9852" s="45"/>
      <c r="R9852" s="45"/>
      <c r="S9852" s="1">
        <f t="shared" si="1244"/>
        <v>0</v>
      </c>
      <c r="T9852" s="1">
        <f t="shared" si="1245"/>
        <v>0</v>
      </c>
      <c r="U9852" s="1">
        <f t="shared" si="1246"/>
        <v>0</v>
      </c>
      <c r="V9852" s="1">
        <f t="shared" si="1247"/>
        <v>0</v>
      </c>
      <c r="W9852" s="1">
        <f t="shared" si="1248"/>
        <v>0</v>
      </c>
      <c r="X9852" s="1">
        <f t="shared" si="1249"/>
        <v>0</v>
      </c>
      <c r="Y9852"/>
      <c r="Z9852"/>
      <c r="AA9852"/>
      <c r="AB9852"/>
      <c r="AC9852"/>
      <c r="AD9852"/>
      <c r="AE9852"/>
      <c r="AF9852"/>
      <c r="AG9852"/>
      <c r="AH9852"/>
      <c r="AI9852"/>
      <c r="AJ9852"/>
    </row>
    <row r="9853" spans="1:36" ht="14.25" customHeight="1">
      <c r="A9853" s="41" t="b">
        <f t="shared" si="1242"/>
        <v>0</v>
      </c>
      <c r="B9853" s="41">
        <f t="shared" si="1243"/>
        <v>9852</v>
      </c>
      <c r="C9853" s="25"/>
      <c r="N9853" s="45"/>
      <c r="O9853" s="45"/>
      <c r="P9853" s="45"/>
      <c r="Q9853" s="45"/>
      <c r="R9853" s="45"/>
      <c r="S9853" s="1">
        <f t="shared" si="1244"/>
        <v>0</v>
      </c>
      <c r="T9853" s="1">
        <f t="shared" si="1245"/>
        <v>0</v>
      </c>
      <c r="U9853" s="1">
        <f t="shared" si="1246"/>
        <v>0</v>
      </c>
      <c r="V9853" s="1">
        <f t="shared" si="1247"/>
        <v>0</v>
      </c>
      <c r="W9853" s="1">
        <f t="shared" si="1248"/>
        <v>0</v>
      </c>
      <c r="X9853" s="1">
        <f t="shared" si="1249"/>
        <v>0</v>
      </c>
      <c r="Y9853"/>
      <c r="Z9853"/>
      <c r="AA9853"/>
      <c r="AB9853"/>
      <c r="AC9853"/>
      <c r="AD9853"/>
      <c r="AE9853"/>
      <c r="AF9853"/>
      <c r="AG9853"/>
      <c r="AH9853"/>
      <c r="AI9853"/>
      <c r="AJ9853"/>
    </row>
    <row r="9854" spans="1:36" ht="14.25" customHeight="1">
      <c r="A9854" s="41" t="b">
        <f t="shared" si="1242"/>
        <v>0</v>
      </c>
      <c r="B9854" s="41">
        <f t="shared" si="1243"/>
        <v>9853</v>
      </c>
      <c r="C9854" s="25"/>
      <c r="N9854" s="45"/>
      <c r="O9854" s="45"/>
      <c r="P9854" s="45"/>
      <c r="Q9854" s="45"/>
      <c r="R9854" s="45"/>
      <c r="S9854" s="1">
        <f t="shared" si="1244"/>
        <v>0</v>
      </c>
      <c r="T9854" s="1">
        <f t="shared" si="1245"/>
        <v>0</v>
      </c>
      <c r="U9854" s="1">
        <f t="shared" si="1246"/>
        <v>0</v>
      </c>
      <c r="V9854" s="1">
        <f t="shared" si="1247"/>
        <v>0</v>
      </c>
      <c r="W9854" s="1">
        <f t="shared" si="1248"/>
        <v>0</v>
      </c>
      <c r="X9854" s="1">
        <f t="shared" si="1249"/>
        <v>0</v>
      </c>
      <c r="Y9854"/>
      <c r="Z9854"/>
      <c r="AA9854"/>
      <c r="AB9854"/>
      <c r="AC9854"/>
      <c r="AD9854"/>
      <c r="AE9854"/>
      <c r="AF9854"/>
      <c r="AG9854"/>
      <c r="AH9854"/>
      <c r="AI9854"/>
      <c r="AJ9854"/>
    </row>
    <row r="9855" spans="1:36" ht="14.25" customHeight="1">
      <c r="A9855" s="41" t="b">
        <f t="shared" si="1242"/>
        <v>0</v>
      </c>
      <c r="B9855" s="41">
        <f t="shared" si="1243"/>
        <v>9854</v>
      </c>
      <c r="C9855" s="25"/>
      <c r="N9855" s="45"/>
      <c r="O9855" s="45"/>
      <c r="P9855" s="45"/>
      <c r="Q9855" s="45"/>
      <c r="R9855" s="45"/>
      <c r="S9855" s="1">
        <f t="shared" si="1244"/>
        <v>0</v>
      </c>
      <c r="T9855" s="1">
        <f t="shared" si="1245"/>
        <v>0</v>
      </c>
      <c r="U9855" s="1">
        <f t="shared" si="1246"/>
        <v>0</v>
      </c>
      <c r="V9855" s="1">
        <f t="shared" si="1247"/>
        <v>0</v>
      </c>
      <c r="W9855" s="1">
        <f t="shared" si="1248"/>
        <v>0</v>
      </c>
      <c r="X9855" s="1">
        <f t="shared" si="1249"/>
        <v>0</v>
      </c>
      <c r="Y9855"/>
      <c r="Z9855"/>
      <c r="AA9855"/>
      <c r="AB9855"/>
      <c r="AC9855"/>
      <c r="AD9855"/>
      <c r="AE9855"/>
      <c r="AF9855"/>
      <c r="AG9855"/>
      <c r="AH9855"/>
      <c r="AI9855"/>
      <c r="AJ9855"/>
    </row>
    <row r="9856" spans="1:36" ht="14.25" customHeight="1">
      <c r="A9856" s="41" t="b">
        <f t="shared" si="1242"/>
        <v>0</v>
      </c>
      <c r="B9856" s="41">
        <f t="shared" si="1243"/>
        <v>9855</v>
      </c>
      <c r="C9856" s="25"/>
      <c r="N9856" s="45"/>
      <c r="O9856" s="45"/>
      <c r="P9856" s="45"/>
      <c r="Q9856" s="45"/>
      <c r="R9856" s="45"/>
      <c r="S9856" s="1">
        <f t="shared" si="1244"/>
        <v>0</v>
      </c>
      <c r="T9856" s="1">
        <f t="shared" si="1245"/>
        <v>0</v>
      </c>
      <c r="U9856" s="1">
        <f t="shared" si="1246"/>
        <v>0</v>
      </c>
      <c r="V9856" s="1">
        <f t="shared" si="1247"/>
        <v>0</v>
      </c>
      <c r="W9856" s="1">
        <f t="shared" si="1248"/>
        <v>0</v>
      </c>
      <c r="X9856" s="1">
        <f t="shared" si="1249"/>
        <v>0</v>
      </c>
      <c r="Y9856"/>
      <c r="Z9856"/>
      <c r="AA9856"/>
      <c r="AB9856"/>
      <c r="AC9856"/>
      <c r="AD9856"/>
      <c r="AE9856"/>
      <c r="AF9856"/>
      <c r="AG9856"/>
      <c r="AH9856"/>
      <c r="AI9856"/>
      <c r="AJ9856"/>
    </row>
    <row r="9857" spans="1:36" ht="14.25" customHeight="1">
      <c r="A9857" s="41" t="b">
        <f t="shared" si="1242"/>
        <v>0</v>
      </c>
      <c r="B9857" s="41">
        <f t="shared" si="1243"/>
        <v>9856</v>
      </c>
      <c r="C9857" s="25"/>
      <c r="N9857" s="45"/>
      <c r="O9857" s="45"/>
      <c r="P9857" s="45"/>
      <c r="Q9857" s="45"/>
      <c r="R9857" s="45"/>
      <c r="S9857" s="1">
        <f t="shared" si="1244"/>
        <v>0</v>
      </c>
      <c r="T9857" s="1">
        <f t="shared" si="1245"/>
        <v>0</v>
      </c>
      <c r="U9857" s="1">
        <f t="shared" si="1246"/>
        <v>0</v>
      </c>
      <c r="V9857" s="1">
        <f t="shared" si="1247"/>
        <v>0</v>
      </c>
      <c r="W9857" s="1">
        <f t="shared" si="1248"/>
        <v>0</v>
      </c>
      <c r="X9857" s="1">
        <f t="shared" si="1249"/>
        <v>0</v>
      </c>
      <c r="Y9857"/>
      <c r="Z9857"/>
      <c r="AA9857"/>
      <c r="AB9857"/>
      <c r="AC9857"/>
      <c r="AD9857"/>
      <c r="AE9857"/>
      <c r="AF9857"/>
      <c r="AG9857"/>
      <c r="AH9857"/>
      <c r="AI9857"/>
      <c r="AJ9857"/>
    </row>
    <row r="9858" spans="1:36" ht="14.25" customHeight="1">
      <c r="A9858" s="41" t="b">
        <f t="shared" si="1242"/>
        <v>0</v>
      </c>
      <c r="B9858" s="41">
        <f t="shared" si="1243"/>
        <v>9857</v>
      </c>
      <c r="C9858" s="25"/>
      <c r="N9858" s="45"/>
      <c r="O9858" s="45"/>
      <c r="P9858" s="45"/>
      <c r="Q9858" s="45"/>
      <c r="R9858" s="45"/>
      <c r="S9858" s="1">
        <f t="shared" si="1244"/>
        <v>0</v>
      </c>
      <c r="T9858" s="1">
        <f t="shared" si="1245"/>
        <v>0</v>
      </c>
      <c r="U9858" s="1">
        <f t="shared" si="1246"/>
        <v>0</v>
      </c>
      <c r="V9858" s="1">
        <f t="shared" si="1247"/>
        <v>0</v>
      </c>
      <c r="W9858" s="1">
        <f t="shared" si="1248"/>
        <v>0</v>
      </c>
      <c r="X9858" s="1">
        <f t="shared" si="1249"/>
        <v>0</v>
      </c>
      <c r="Y9858"/>
      <c r="Z9858"/>
      <c r="AA9858"/>
      <c r="AB9858"/>
      <c r="AC9858"/>
      <c r="AD9858"/>
      <c r="AE9858"/>
      <c r="AF9858"/>
      <c r="AG9858"/>
      <c r="AH9858"/>
      <c r="AI9858"/>
      <c r="AJ9858"/>
    </row>
    <row r="9859" spans="1:36" ht="14.25" customHeight="1">
      <c r="A9859" s="41" t="b">
        <f t="shared" si="1242"/>
        <v>0</v>
      </c>
      <c r="B9859" s="41">
        <f t="shared" si="1243"/>
        <v>9858</v>
      </c>
      <c r="C9859" s="25"/>
      <c r="N9859" s="45"/>
      <c r="O9859" s="45"/>
      <c r="P9859" s="45"/>
      <c r="Q9859" s="45"/>
      <c r="R9859" s="45"/>
      <c r="S9859" s="1">
        <f t="shared" si="1244"/>
        <v>0</v>
      </c>
      <c r="T9859" s="1">
        <f t="shared" si="1245"/>
        <v>0</v>
      </c>
      <c r="U9859" s="1">
        <f t="shared" si="1246"/>
        <v>0</v>
      </c>
      <c r="V9859" s="1">
        <f t="shared" si="1247"/>
        <v>0</v>
      </c>
      <c r="W9859" s="1">
        <f t="shared" si="1248"/>
        <v>0</v>
      </c>
      <c r="X9859" s="1">
        <f t="shared" si="1249"/>
        <v>0</v>
      </c>
      <c r="Y9859"/>
      <c r="Z9859"/>
      <c r="AA9859"/>
      <c r="AB9859"/>
      <c r="AC9859"/>
      <c r="AD9859"/>
      <c r="AE9859"/>
      <c r="AF9859"/>
      <c r="AG9859"/>
      <c r="AH9859"/>
      <c r="AI9859"/>
      <c r="AJ9859"/>
    </row>
    <row r="9860" spans="1:36" ht="14.25" customHeight="1">
      <c r="A9860" s="41" t="b">
        <f t="shared" ref="A9860:A9923" si="1250">IF(OR(COUNTIF(D9860:M9860, "NOT EXECUTED"), COUNTIF(D9860:M9860, "NOT COMPILED"), COUNTIF(D9860:M9860, "NOT EFFECTIVE")),TRUE,FALSE)</f>
        <v>0</v>
      </c>
      <c r="B9860" s="41">
        <f t="shared" ref="B9860:B9923" si="1251">+B9859+1</f>
        <v>9859</v>
      </c>
      <c r="C9860" s="25"/>
      <c r="N9860" s="45"/>
      <c r="O9860" s="45"/>
      <c r="P9860" s="45"/>
      <c r="Q9860" s="45"/>
      <c r="R9860" s="45"/>
      <c r="S9860" s="1">
        <f t="shared" si="1244"/>
        <v>0</v>
      </c>
      <c r="T9860" s="1">
        <f t="shared" si="1245"/>
        <v>0</v>
      </c>
      <c r="U9860" s="1">
        <f t="shared" si="1246"/>
        <v>0</v>
      </c>
      <c r="V9860" s="1">
        <f t="shared" si="1247"/>
        <v>0</v>
      </c>
      <c r="W9860" s="1">
        <f t="shared" si="1248"/>
        <v>0</v>
      </c>
      <c r="X9860" s="1">
        <f t="shared" si="1249"/>
        <v>0</v>
      </c>
      <c r="Y9860"/>
      <c r="Z9860"/>
      <c r="AA9860"/>
      <c r="AB9860"/>
      <c r="AC9860"/>
      <c r="AD9860"/>
      <c r="AE9860"/>
      <c r="AF9860"/>
      <c r="AG9860"/>
      <c r="AH9860"/>
      <c r="AI9860"/>
      <c r="AJ9860"/>
    </row>
    <row r="9861" spans="1:36" ht="14.25" customHeight="1">
      <c r="A9861" s="41" t="b">
        <f t="shared" si="1250"/>
        <v>0</v>
      </c>
      <c r="B9861" s="41">
        <f t="shared" si="1251"/>
        <v>9860</v>
      </c>
      <c r="C9861" s="25"/>
      <c r="N9861" s="45"/>
      <c r="O9861" s="45"/>
      <c r="P9861" s="45"/>
      <c r="Q9861" s="45"/>
      <c r="R9861" s="45"/>
      <c r="S9861" s="1">
        <f t="shared" si="1244"/>
        <v>0</v>
      </c>
      <c r="T9861" s="1">
        <f t="shared" si="1245"/>
        <v>0</v>
      </c>
      <c r="U9861" s="1">
        <f t="shared" si="1246"/>
        <v>0</v>
      </c>
      <c r="V9861" s="1">
        <f t="shared" si="1247"/>
        <v>0</v>
      </c>
      <c r="W9861" s="1">
        <f t="shared" si="1248"/>
        <v>0</v>
      </c>
      <c r="X9861" s="1">
        <f t="shared" si="1249"/>
        <v>0</v>
      </c>
      <c r="Y9861"/>
      <c r="Z9861"/>
      <c r="AA9861"/>
      <c r="AB9861"/>
      <c r="AC9861"/>
      <c r="AD9861"/>
      <c r="AE9861"/>
      <c r="AF9861"/>
      <c r="AG9861"/>
      <c r="AH9861"/>
      <c r="AI9861"/>
      <c r="AJ9861"/>
    </row>
    <row r="9862" spans="1:36" ht="14.25" customHeight="1">
      <c r="A9862" s="41" t="b">
        <f t="shared" si="1250"/>
        <v>0</v>
      </c>
      <c r="B9862" s="41">
        <f t="shared" si="1251"/>
        <v>9861</v>
      </c>
      <c r="C9862" s="25"/>
      <c r="N9862" s="45"/>
      <c r="O9862" s="45"/>
      <c r="P9862" s="45"/>
      <c r="Q9862" s="45"/>
      <c r="R9862" s="45"/>
      <c r="S9862" s="1">
        <f t="shared" si="1244"/>
        <v>0</v>
      </c>
      <c r="T9862" s="1">
        <f t="shared" si="1245"/>
        <v>0</v>
      </c>
      <c r="U9862" s="1">
        <f t="shared" si="1246"/>
        <v>0</v>
      </c>
      <c r="V9862" s="1">
        <f t="shared" si="1247"/>
        <v>0</v>
      </c>
      <c r="W9862" s="1">
        <f t="shared" si="1248"/>
        <v>0</v>
      </c>
      <c r="X9862" s="1">
        <f t="shared" si="1249"/>
        <v>0</v>
      </c>
      <c r="Y9862"/>
      <c r="Z9862"/>
      <c r="AA9862"/>
      <c r="AB9862"/>
      <c r="AC9862"/>
      <c r="AD9862"/>
      <c r="AE9862"/>
      <c r="AF9862"/>
      <c r="AG9862"/>
      <c r="AH9862"/>
      <c r="AI9862"/>
      <c r="AJ9862"/>
    </row>
    <row r="9863" spans="1:36" ht="14.25" customHeight="1">
      <c r="A9863" s="41" t="b">
        <f t="shared" si="1250"/>
        <v>0</v>
      </c>
      <c r="B9863" s="41">
        <f t="shared" si="1251"/>
        <v>9862</v>
      </c>
      <c r="C9863" s="24"/>
      <c r="N9863" s="45"/>
      <c r="O9863" s="45"/>
      <c r="P9863" s="45"/>
      <c r="Q9863" s="45"/>
      <c r="R9863" s="45"/>
      <c r="S9863" s="1">
        <f t="shared" si="1244"/>
        <v>0</v>
      </c>
      <c r="T9863" s="1">
        <f t="shared" si="1245"/>
        <v>0</v>
      </c>
      <c r="U9863" s="1">
        <f t="shared" si="1246"/>
        <v>0</v>
      </c>
      <c r="V9863" s="1">
        <f t="shared" si="1247"/>
        <v>0</v>
      </c>
      <c r="W9863" s="1">
        <f t="shared" si="1248"/>
        <v>0</v>
      </c>
      <c r="X9863" s="1">
        <f t="shared" si="1249"/>
        <v>0</v>
      </c>
      <c r="Y9863"/>
      <c r="Z9863"/>
      <c r="AA9863"/>
      <c r="AB9863"/>
      <c r="AC9863"/>
      <c r="AD9863"/>
      <c r="AE9863"/>
      <c r="AF9863"/>
      <c r="AG9863"/>
      <c r="AH9863"/>
      <c r="AI9863"/>
      <c r="AJ9863"/>
    </row>
    <row r="9864" spans="1:36" ht="14.25" customHeight="1">
      <c r="A9864" s="41" t="b">
        <f t="shared" si="1250"/>
        <v>0</v>
      </c>
      <c r="B9864" s="41">
        <f t="shared" si="1251"/>
        <v>9863</v>
      </c>
      <c r="C9864" s="25"/>
      <c r="N9864" s="45"/>
      <c r="O9864" s="45"/>
      <c r="P9864" s="45"/>
      <c r="Q9864" s="45"/>
      <c r="R9864" s="45"/>
      <c r="S9864" s="1">
        <f t="shared" si="1244"/>
        <v>0</v>
      </c>
      <c r="T9864" s="1">
        <f t="shared" si="1245"/>
        <v>0</v>
      </c>
      <c r="U9864" s="1">
        <f t="shared" si="1246"/>
        <v>0</v>
      </c>
      <c r="V9864" s="1">
        <f t="shared" si="1247"/>
        <v>0</v>
      </c>
      <c r="W9864" s="1">
        <f t="shared" si="1248"/>
        <v>0</v>
      </c>
      <c r="X9864" s="1">
        <f t="shared" si="1249"/>
        <v>0</v>
      </c>
      <c r="Y9864"/>
      <c r="Z9864"/>
      <c r="AA9864"/>
      <c r="AB9864"/>
      <c r="AC9864"/>
      <c r="AD9864"/>
      <c r="AE9864"/>
      <c r="AF9864"/>
      <c r="AG9864"/>
      <c r="AH9864"/>
      <c r="AI9864"/>
      <c r="AJ9864"/>
    </row>
    <row r="9865" spans="1:36" ht="14.25" customHeight="1">
      <c r="A9865" s="41" t="b">
        <f t="shared" si="1250"/>
        <v>0</v>
      </c>
      <c r="B9865" s="41">
        <f t="shared" si="1251"/>
        <v>9864</v>
      </c>
      <c r="C9865" s="25"/>
      <c r="N9865" s="45"/>
      <c r="O9865" s="45"/>
      <c r="P9865" s="45"/>
      <c r="Q9865" s="45"/>
      <c r="R9865" s="45"/>
      <c r="S9865" s="1">
        <f t="shared" si="1244"/>
        <v>0</v>
      </c>
      <c r="T9865" s="1">
        <f t="shared" si="1245"/>
        <v>0</v>
      </c>
      <c r="U9865" s="1">
        <f t="shared" si="1246"/>
        <v>0</v>
      </c>
      <c r="V9865" s="1">
        <f t="shared" si="1247"/>
        <v>0</v>
      </c>
      <c r="W9865" s="1">
        <f t="shared" si="1248"/>
        <v>0</v>
      </c>
      <c r="X9865" s="1">
        <f t="shared" si="1249"/>
        <v>0</v>
      </c>
      <c r="Y9865"/>
      <c r="Z9865"/>
      <c r="AA9865"/>
      <c r="AB9865"/>
      <c r="AC9865"/>
      <c r="AD9865"/>
      <c r="AE9865"/>
      <c r="AF9865"/>
      <c r="AG9865"/>
      <c r="AH9865"/>
      <c r="AI9865"/>
      <c r="AJ9865"/>
    </row>
    <row r="9866" spans="1:36" ht="14.25" customHeight="1">
      <c r="A9866" s="41" t="b">
        <f t="shared" si="1250"/>
        <v>0</v>
      </c>
      <c r="B9866" s="41">
        <f t="shared" si="1251"/>
        <v>9865</v>
      </c>
      <c r="C9866" s="25"/>
      <c r="N9866" s="45"/>
      <c r="O9866" s="45"/>
      <c r="P9866" s="45"/>
      <c r="Q9866" s="45"/>
      <c r="R9866" s="45"/>
      <c r="S9866" s="1">
        <f t="shared" si="1244"/>
        <v>0</v>
      </c>
      <c r="T9866" s="1">
        <f t="shared" si="1245"/>
        <v>0</v>
      </c>
      <c r="U9866" s="1">
        <f t="shared" si="1246"/>
        <v>0</v>
      </c>
      <c r="V9866" s="1">
        <f t="shared" si="1247"/>
        <v>0</v>
      </c>
      <c r="W9866" s="1">
        <f t="shared" si="1248"/>
        <v>0</v>
      </c>
      <c r="X9866" s="1">
        <f t="shared" si="1249"/>
        <v>0</v>
      </c>
      <c r="Y9866"/>
      <c r="Z9866"/>
      <c r="AA9866"/>
      <c r="AB9866"/>
      <c r="AC9866"/>
      <c r="AD9866"/>
      <c r="AE9866"/>
      <c r="AF9866"/>
      <c r="AG9866"/>
      <c r="AH9866"/>
      <c r="AI9866"/>
      <c r="AJ9866"/>
    </row>
    <row r="9867" spans="1:36" ht="14.25" customHeight="1">
      <c r="A9867" s="41" t="b">
        <f t="shared" si="1250"/>
        <v>0</v>
      </c>
      <c r="B9867" s="41">
        <f t="shared" si="1251"/>
        <v>9866</v>
      </c>
      <c r="C9867" s="25"/>
      <c r="N9867" s="45"/>
      <c r="O9867" s="45"/>
      <c r="P9867" s="45"/>
      <c r="Q9867" s="45"/>
      <c r="R9867" s="45"/>
      <c r="S9867" s="1">
        <f t="shared" si="1244"/>
        <v>0</v>
      </c>
      <c r="T9867" s="1">
        <f t="shared" si="1245"/>
        <v>0</v>
      </c>
      <c r="U9867" s="1">
        <f t="shared" si="1246"/>
        <v>0</v>
      </c>
      <c r="V9867" s="1">
        <f t="shared" si="1247"/>
        <v>0</v>
      </c>
      <c r="W9867" s="1">
        <f t="shared" si="1248"/>
        <v>0</v>
      </c>
      <c r="X9867" s="1">
        <f t="shared" si="1249"/>
        <v>0</v>
      </c>
      <c r="Y9867"/>
      <c r="Z9867"/>
      <c r="AA9867"/>
      <c r="AB9867"/>
      <c r="AC9867"/>
      <c r="AD9867"/>
      <c r="AE9867"/>
      <c r="AF9867"/>
      <c r="AG9867"/>
      <c r="AH9867"/>
      <c r="AI9867"/>
      <c r="AJ9867"/>
    </row>
    <row r="9868" spans="1:36" ht="14.25" customHeight="1">
      <c r="A9868" s="41" t="b">
        <f t="shared" si="1250"/>
        <v>0</v>
      </c>
      <c r="B9868" s="41">
        <f t="shared" si="1251"/>
        <v>9867</v>
      </c>
      <c r="C9868" s="25"/>
      <c r="N9868" s="45"/>
      <c r="O9868" s="45"/>
      <c r="P9868" s="45"/>
      <c r="Q9868" s="45"/>
      <c r="R9868" s="45"/>
      <c r="S9868" s="1">
        <f t="shared" si="1244"/>
        <v>0</v>
      </c>
      <c r="T9868" s="1">
        <f t="shared" si="1245"/>
        <v>0</v>
      </c>
      <c r="U9868" s="1">
        <f t="shared" si="1246"/>
        <v>0</v>
      </c>
      <c r="V9868" s="1">
        <f t="shared" si="1247"/>
        <v>0</v>
      </c>
      <c r="W9868" s="1">
        <f t="shared" si="1248"/>
        <v>0</v>
      </c>
      <c r="X9868" s="1">
        <f t="shared" si="1249"/>
        <v>0</v>
      </c>
      <c r="Y9868"/>
      <c r="Z9868"/>
      <c r="AA9868"/>
      <c r="AB9868"/>
      <c r="AC9868"/>
      <c r="AD9868"/>
      <c r="AE9868"/>
      <c r="AF9868"/>
      <c r="AG9868"/>
      <c r="AH9868"/>
      <c r="AI9868"/>
      <c r="AJ9868"/>
    </row>
    <row r="9869" spans="1:36" ht="14.25" customHeight="1">
      <c r="A9869" s="41" t="b">
        <f t="shared" si="1250"/>
        <v>0</v>
      </c>
      <c r="B9869" s="41">
        <f t="shared" si="1251"/>
        <v>9868</v>
      </c>
      <c r="C9869" s="25"/>
      <c r="N9869" s="45"/>
      <c r="O9869" s="45"/>
      <c r="P9869" s="45"/>
      <c r="Q9869" s="45"/>
      <c r="R9869" s="45"/>
      <c r="S9869" s="1">
        <f t="shared" si="1244"/>
        <v>0</v>
      </c>
      <c r="T9869" s="1">
        <f t="shared" si="1245"/>
        <v>0</v>
      </c>
      <c r="U9869" s="1">
        <f t="shared" si="1246"/>
        <v>0</v>
      </c>
      <c r="V9869" s="1">
        <f t="shared" si="1247"/>
        <v>0</v>
      </c>
      <c r="W9869" s="1">
        <f t="shared" si="1248"/>
        <v>0</v>
      </c>
      <c r="X9869" s="1">
        <f t="shared" si="1249"/>
        <v>0</v>
      </c>
      <c r="Y9869"/>
      <c r="Z9869"/>
      <c r="AA9869"/>
      <c r="AB9869"/>
      <c r="AC9869"/>
      <c r="AD9869"/>
      <c r="AE9869"/>
      <c r="AF9869"/>
      <c r="AG9869"/>
      <c r="AH9869"/>
      <c r="AI9869"/>
      <c r="AJ9869"/>
    </row>
    <row r="9870" spans="1:36" ht="14.25" customHeight="1">
      <c r="A9870" s="41" t="b">
        <f t="shared" si="1250"/>
        <v>0</v>
      </c>
      <c r="B9870" s="41">
        <f t="shared" si="1251"/>
        <v>9869</v>
      </c>
      <c r="C9870" s="25"/>
      <c r="N9870" s="45"/>
      <c r="O9870" s="45"/>
      <c r="P9870" s="45"/>
      <c r="Q9870" s="45"/>
      <c r="R9870" s="45"/>
      <c r="S9870" s="1">
        <f t="shared" ref="S9870:S9933" si="1252">IF(COUNTIF(H9870:M9870,"NOT EFFECTIVE"),1,0)</f>
        <v>0</v>
      </c>
      <c r="T9870" s="1">
        <f t="shared" si="1245"/>
        <v>0</v>
      </c>
      <c r="U9870" s="1">
        <f t="shared" si="1246"/>
        <v>0</v>
      </c>
      <c r="V9870" s="1">
        <f t="shared" si="1247"/>
        <v>0</v>
      </c>
      <c r="W9870" s="1">
        <f t="shared" si="1248"/>
        <v>0</v>
      </c>
      <c r="X9870" s="1">
        <f t="shared" si="1249"/>
        <v>0</v>
      </c>
      <c r="Y9870"/>
      <c r="Z9870"/>
      <c r="AA9870"/>
      <c r="AB9870"/>
      <c r="AC9870"/>
      <c r="AD9870"/>
      <c r="AE9870"/>
      <c r="AF9870"/>
      <c r="AG9870"/>
      <c r="AH9870"/>
      <c r="AI9870"/>
      <c r="AJ9870"/>
    </row>
    <row r="9871" spans="1:36" ht="14.25" customHeight="1">
      <c r="A9871" s="41" t="b">
        <f t="shared" si="1250"/>
        <v>0</v>
      </c>
      <c r="B9871" s="41">
        <f t="shared" si="1251"/>
        <v>9870</v>
      </c>
      <c r="C9871" s="25"/>
      <c r="N9871" s="45"/>
      <c r="O9871" s="45"/>
      <c r="P9871" s="45"/>
      <c r="Q9871" s="45"/>
      <c r="R9871" s="45"/>
      <c r="S9871" s="1">
        <f t="shared" si="1252"/>
        <v>0</v>
      </c>
      <c r="T9871" s="1">
        <f t="shared" si="1245"/>
        <v>0</v>
      </c>
      <c r="U9871" s="1">
        <f t="shared" si="1246"/>
        <v>0</v>
      </c>
      <c r="V9871" s="1">
        <f t="shared" si="1247"/>
        <v>0</v>
      </c>
      <c r="W9871" s="1">
        <f t="shared" si="1248"/>
        <v>0</v>
      </c>
      <c r="X9871" s="1">
        <f t="shared" si="1249"/>
        <v>0</v>
      </c>
      <c r="Y9871"/>
      <c r="Z9871"/>
      <c r="AA9871"/>
      <c r="AB9871"/>
      <c r="AC9871"/>
      <c r="AD9871"/>
      <c r="AE9871"/>
      <c r="AF9871"/>
      <c r="AG9871"/>
      <c r="AH9871"/>
      <c r="AI9871"/>
      <c r="AJ9871"/>
    </row>
    <row r="9872" spans="1:36" ht="14.25" customHeight="1">
      <c r="A9872" s="41" t="b">
        <f t="shared" si="1250"/>
        <v>0</v>
      </c>
      <c r="B9872" s="41">
        <f t="shared" si="1251"/>
        <v>9871</v>
      </c>
      <c r="C9872" s="25"/>
      <c r="N9872" s="45"/>
      <c r="O9872" s="45"/>
      <c r="P9872" s="45"/>
      <c r="Q9872" s="45"/>
      <c r="R9872" s="45"/>
      <c r="S9872" s="1">
        <f t="shared" si="1252"/>
        <v>0</v>
      </c>
      <c r="T9872" s="1">
        <f t="shared" si="1245"/>
        <v>0</v>
      </c>
      <c r="U9872" s="1">
        <f t="shared" si="1246"/>
        <v>0</v>
      </c>
      <c r="V9872" s="1">
        <f t="shared" si="1247"/>
        <v>0</v>
      </c>
      <c r="W9872" s="1">
        <f t="shared" si="1248"/>
        <v>0</v>
      </c>
      <c r="X9872" s="1">
        <f t="shared" si="1249"/>
        <v>0</v>
      </c>
      <c r="Y9872"/>
      <c r="Z9872"/>
      <c r="AA9872"/>
      <c r="AB9872"/>
      <c r="AC9872"/>
      <c r="AD9872"/>
      <c r="AE9872"/>
      <c r="AF9872"/>
      <c r="AG9872"/>
      <c r="AH9872"/>
      <c r="AI9872"/>
      <c r="AJ9872"/>
    </row>
    <row r="9873" spans="1:36" ht="14.25" customHeight="1">
      <c r="A9873" s="41" t="b">
        <f t="shared" si="1250"/>
        <v>0</v>
      </c>
      <c r="B9873" s="41">
        <f t="shared" si="1251"/>
        <v>9872</v>
      </c>
      <c r="C9873" s="25"/>
      <c r="N9873" s="45"/>
      <c r="O9873" s="45"/>
      <c r="P9873" s="45"/>
      <c r="Q9873" s="45"/>
      <c r="R9873" s="45"/>
      <c r="S9873" s="1">
        <f t="shared" si="1252"/>
        <v>0</v>
      </c>
      <c r="T9873" s="1">
        <f t="shared" si="1245"/>
        <v>0</v>
      </c>
      <c r="U9873" s="1">
        <f t="shared" si="1246"/>
        <v>0</v>
      </c>
      <c r="V9873" s="1">
        <f t="shared" si="1247"/>
        <v>0</v>
      </c>
      <c r="W9873" s="1">
        <f t="shared" si="1248"/>
        <v>0</v>
      </c>
      <c r="X9873" s="1">
        <f t="shared" si="1249"/>
        <v>0</v>
      </c>
      <c r="Y9873"/>
      <c r="Z9873"/>
      <c r="AA9873"/>
      <c r="AB9873"/>
      <c r="AC9873"/>
      <c r="AD9873"/>
      <c r="AE9873"/>
      <c r="AF9873"/>
      <c r="AG9873"/>
      <c r="AH9873"/>
      <c r="AI9873"/>
      <c r="AJ9873"/>
    </row>
    <row r="9874" spans="1:36" ht="14.25" customHeight="1">
      <c r="A9874" s="41" t="b">
        <f t="shared" si="1250"/>
        <v>0</v>
      </c>
      <c r="B9874" s="41">
        <f t="shared" si="1251"/>
        <v>9873</v>
      </c>
      <c r="C9874" s="25"/>
      <c r="N9874" s="45"/>
      <c r="O9874" s="45"/>
      <c r="P9874" s="45"/>
      <c r="Q9874" s="45"/>
      <c r="R9874" s="45"/>
      <c r="S9874" s="1">
        <f t="shared" si="1252"/>
        <v>0</v>
      </c>
      <c r="T9874" s="1">
        <f t="shared" si="1245"/>
        <v>0</v>
      </c>
      <c r="U9874" s="1">
        <f t="shared" si="1246"/>
        <v>0</v>
      </c>
      <c r="V9874" s="1">
        <f t="shared" si="1247"/>
        <v>0</v>
      </c>
      <c r="W9874" s="1">
        <f t="shared" si="1248"/>
        <v>0</v>
      </c>
      <c r="X9874" s="1">
        <f t="shared" si="1249"/>
        <v>0</v>
      </c>
      <c r="Y9874"/>
      <c r="Z9874"/>
      <c r="AA9874"/>
      <c r="AB9874"/>
      <c r="AC9874"/>
      <c r="AD9874"/>
      <c r="AE9874"/>
      <c r="AF9874"/>
      <c r="AG9874"/>
      <c r="AH9874"/>
      <c r="AI9874"/>
      <c r="AJ9874"/>
    </row>
    <row r="9875" spans="1:36" ht="14.25" customHeight="1">
      <c r="A9875" s="41" t="b">
        <f t="shared" si="1250"/>
        <v>0</v>
      </c>
      <c r="B9875" s="41">
        <f t="shared" si="1251"/>
        <v>9874</v>
      </c>
      <c r="C9875" s="25"/>
      <c r="N9875" s="45"/>
      <c r="O9875" s="45"/>
      <c r="P9875" s="45"/>
      <c r="Q9875" s="45"/>
      <c r="R9875" s="45"/>
      <c r="S9875" s="1">
        <f t="shared" si="1252"/>
        <v>0</v>
      </c>
      <c r="T9875" s="1">
        <f t="shared" si="1245"/>
        <v>0</v>
      </c>
      <c r="U9875" s="1">
        <f t="shared" si="1246"/>
        <v>0</v>
      </c>
      <c r="V9875" s="1">
        <f t="shared" si="1247"/>
        <v>0</v>
      </c>
      <c r="W9875" s="1">
        <f t="shared" si="1248"/>
        <v>0</v>
      </c>
      <c r="X9875" s="1">
        <f t="shared" si="1249"/>
        <v>0</v>
      </c>
      <c r="Y9875"/>
      <c r="Z9875"/>
      <c r="AA9875"/>
      <c r="AB9875"/>
      <c r="AC9875"/>
      <c r="AD9875"/>
      <c r="AE9875"/>
      <c r="AF9875"/>
      <c r="AG9875"/>
      <c r="AH9875"/>
      <c r="AI9875"/>
      <c r="AJ9875"/>
    </row>
    <row r="9876" spans="1:36" ht="14.25" customHeight="1">
      <c r="A9876" s="41" t="b">
        <f t="shared" si="1250"/>
        <v>0</v>
      </c>
      <c r="B9876" s="41">
        <f t="shared" si="1251"/>
        <v>9875</v>
      </c>
      <c r="C9876" s="25"/>
      <c r="N9876" s="45"/>
      <c r="O9876" s="45"/>
      <c r="P9876" s="45"/>
      <c r="Q9876" s="45"/>
      <c r="R9876" s="45"/>
      <c r="S9876" s="1">
        <f t="shared" si="1252"/>
        <v>0</v>
      </c>
      <c r="T9876" s="1">
        <f t="shared" si="1245"/>
        <v>0</v>
      </c>
      <c r="U9876" s="1">
        <f t="shared" si="1246"/>
        <v>0</v>
      </c>
      <c r="V9876" s="1">
        <f t="shared" si="1247"/>
        <v>0</v>
      </c>
      <c r="W9876" s="1">
        <f t="shared" si="1248"/>
        <v>0</v>
      </c>
      <c r="X9876" s="1">
        <f t="shared" si="1249"/>
        <v>0</v>
      </c>
      <c r="Y9876"/>
      <c r="Z9876"/>
      <c r="AA9876"/>
      <c r="AB9876"/>
      <c r="AC9876"/>
      <c r="AD9876"/>
      <c r="AE9876"/>
      <c r="AF9876"/>
      <c r="AG9876"/>
      <c r="AH9876"/>
      <c r="AI9876"/>
      <c r="AJ9876"/>
    </row>
    <row r="9877" spans="1:36" ht="14.25" customHeight="1">
      <c r="A9877" s="41" t="b">
        <f t="shared" si="1250"/>
        <v>0</v>
      </c>
      <c r="B9877" s="41">
        <f t="shared" si="1251"/>
        <v>9876</v>
      </c>
      <c r="C9877" s="25"/>
      <c r="N9877" s="45"/>
      <c r="O9877" s="45"/>
      <c r="P9877" s="45"/>
      <c r="Q9877" s="45"/>
      <c r="R9877" s="45"/>
      <c r="S9877" s="1">
        <f t="shared" si="1252"/>
        <v>0</v>
      </c>
      <c r="T9877" s="1">
        <f t="shared" si="1245"/>
        <v>0</v>
      </c>
      <c r="U9877" s="1">
        <f t="shared" si="1246"/>
        <v>0</v>
      </c>
      <c r="V9877" s="1">
        <f t="shared" si="1247"/>
        <v>0</v>
      </c>
      <c r="W9877" s="1">
        <f t="shared" si="1248"/>
        <v>0</v>
      </c>
      <c r="X9877" s="1">
        <f t="shared" si="1249"/>
        <v>0</v>
      </c>
      <c r="Y9877"/>
      <c r="Z9877"/>
      <c r="AA9877"/>
      <c r="AB9877"/>
      <c r="AC9877"/>
      <c r="AD9877"/>
      <c r="AE9877"/>
      <c r="AF9877"/>
      <c r="AG9877"/>
      <c r="AH9877"/>
      <c r="AI9877"/>
      <c r="AJ9877"/>
    </row>
    <row r="9878" spans="1:36" ht="14.25" customHeight="1">
      <c r="A9878" s="41" t="b">
        <f t="shared" si="1250"/>
        <v>0</v>
      </c>
      <c r="B9878" s="41">
        <f t="shared" si="1251"/>
        <v>9877</v>
      </c>
      <c r="C9878" s="25"/>
      <c r="N9878" s="45"/>
      <c r="O9878" s="45"/>
      <c r="P9878" s="45"/>
      <c r="Q9878" s="45"/>
      <c r="R9878" s="45"/>
      <c r="S9878" s="1">
        <f t="shared" si="1252"/>
        <v>0</v>
      </c>
      <c r="T9878" s="1">
        <f t="shared" si="1245"/>
        <v>0</v>
      </c>
      <c r="U9878" s="1">
        <f t="shared" si="1246"/>
        <v>0</v>
      </c>
      <c r="V9878" s="1">
        <f t="shared" si="1247"/>
        <v>0</v>
      </c>
      <c r="W9878" s="1">
        <f t="shared" si="1248"/>
        <v>0</v>
      </c>
      <c r="X9878" s="1">
        <f t="shared" si="1249"/>
        <v>0</v>
      </c>
      <c r="Y9878"/>
      <c r="Z9878"/>
      <c r="AA9878"/>
      <c r="AB9878"/>
      <c r="AC9878"/>
      <c r="AD9878"/>
      <c r="AE9878"/>
      <c r="AF9878"/>
      <c r="AG9878"/>
      <c r="AH9878"/>
      <c r="AI9878"/>
      <c r="AJ9878"/>
    </row>
    <row r="9879" spans="1:36" ht="14.25" customHeight="1">
      <c r="A9879" s="41" t="b">
        <f t="shared" si="1250"/>
        <v>0</v>
      </c>
      <c r="B9879" s="41">
        <f t="shared" si="1251"/>
        <v>9878</v>
      </c>
      <c r="C9879" s="25"/>
      <c r="N9879" s="45"/>
      <c r="O9879" s="45"/>
      <c r="P9879" s="45"/>
      <c r="Q9879" s="45"/>
      <c r="R9879" s="45"/>
      <c r="S9879" s="1">
        <f t="shared" si="1252"/>
        <v>0</v>
      </c>
      <c r="T9879" s="1">
        <f t="shared" si="1245"/>
        <v>0</v>
      </c>
      <c r="U9879" s="1">
        <f t="shared" si="1246"/>
        <v>0</v>
      </c>
      <c r="V9879" s="1">
        <f t="shared" si="1247"/>
        <v>0</v>
      </c>
      <c r="W9879" s="1">
        <f t="shared" si="1248"/>
        <v>0</v>
      </c>
      <c r="X9879" s="1">
        <f t="shared" si="1249"/>
        <v>0</v>
      </c>
      <c r="Y9879"/>
      <c r="Z9879"/>
      <c r="AA9879"/>
      <c r="AB9879"/>
      <c r="AC9879"/>
      <c r="AD9879"/>
      <c r="AE9879"/>
      <c r="AF9879"/>
      <c r="AG9879"/>
      <c r="AH9879"/>
      <c r="AI9879"/>
      <c r="AJ9879"/>
    </row>
    <row r="9880" spans="1:36" ht="14.25" customHeight="1">
      <c r="A9880" s="41" t="b">
        <f t="shared" si="1250"/>
        <v>0</v>
      </c>
      <c r="B9880" s="41">
        <f t="shared" si="1251"/>
        <v>9879</v>
      </c>
      <c r="C9880" s="25"/>
      <c r="N9880" s="45"/>
      <c r="O9880" s="45"/>
      <c r="P9880" s="45"/>
      <c r="Q9880" s="45"/>
      <c r="R9880" s="45"/>
      <c r="S9880" s="1">
        <f t="shared" si="1252"/>
        <v>0</v>
      </c>
      <c r="T9880" s="1">
        <f t="shared" si="1245"/>
        <v>0</v>
      </c>
      <c r="U9880" s="1">
        <f t="shared" si="1246"/>
        <v>0</v>
      </c>
      <c r="V9880" s="1">
        <f t="shared" si="1247"/>
        <v>0</v>
      </c>
      <c r="W9880" s="1">
        <f t="shared" si="1248"/>
        <v>0</v>
      </c>
      <c r="X9880" s="1">
        <f t="shared" si="1249"/>
        <v>0</v>
      </c>
      <c r="Y9880"/>
      <c r="Z9880"/>
      <c r="AA9880"/>
      <c r="AB9880"/>
      <c r="AC9880"/>
      <c r="AD9880"/>
      <c r="AE9880"/>
      <c r="AF9880"/>
      <c r="AG9880"/>
      <c r="AH9880"/>
      <c r="AI9880"/>
      <c r="AJ9880"/>
    </row>
    <row r="9881" spans="1:36" ht="14.25" customHeight="1">
      <c r="A9881" s="41" t="b">
        <f t="shared" si="1250"/>
        <v>0</v>
      </c>
      <c r="B9881" s="41">
        <f t="shared" si="1251"/>
        <v>9880</v>
      </c>
      <c r="C9881" s="25"/>
      <c r="N9881" s="45"/>
      <c r="O9881" s="45"/>
      <c r="P9881" s="45"/>
      <c r="Q9881" s="45"/>
      <c r="R9881" s="45"/>
      <c r="S9881" s="1">
        <f t="shared" si="1252"/>
        <v>0</v>
      </c>
      <c r="T9881" s="1">
        <f t="shared" si="1245"/>
        <v>0</v>
      </c>
      <c r="U9881" s="1">
        <f t="shared" si="1246"/>
        <v>0</v>
      </c>
      <c r="V9881" s="1">
        <f t="shared" si="1247"/>
        <v>0</v>
      </c>
      <c r="W9881" s="1">
        <f t="shared" si="1248"/>
        <v>0</v>
      </c>
      <c r="X9881" s="1">
        <f t="shared" si="1249"/>
        <v>0</v>
      </c>
      <c r="Y9881"/>
      <c r="Z9881"/>
      <c r="AA9881"/>
      <c r="AB9881"/>
      <c r="AC9881"/>
      <c r="AD9881"/>
      <c r="AE9881"/>
      <c r="AF9881"/>
      <c r="AG9881"/>
      <c r="AH9881"/>
      <c r="AI9881"/>
      <c r="AJ9881"/>
    </row>
    <row r="9882" spans="1:36" ht="14.25" customHeight="1">
      <c r="A9882" s="41" t="b">
        <f t="shared" si="1250"/>
        <v>0</v>
      </c>
      <c r="B9882" s="41">
        <f t="shared" si="1251"/>
        <v>9881</v>
      </c>
      <c r="C9882" s="25"/>
      <c r="N9882" s="45"/>
      <c r="O9882" s="45"/>
      <c r="P9882" s="45"/>
      <c r="Q9882" s="45"/>
      <c r="R9882" s="45"/>
      <c r="S9882" s="1">
        <f t="shared" si="1252"/>
        <v>0</v>
      </c>
      <c r="T9882" s="1">
        <f t="shared" si="1245"/>
        <v>0</v>
      </c>
      <c r="U9882" s="1">
        <f t="shared" si="1246"/>
        <v>0</v>
      </c>
      <c r="V9882" s="1">
        <f t="shared" si="1247"/>
        <v>0</v>
      </c>
      <c r="W9882" s="1">
        <f t="shared" si="1248"/>
        <v>0</v>
      </c>
      <c r="X9882" s="1">
        <f t="shared" si="1249"/>
        <v>0</v>
      </c>
      <c r="Y9882"/>
      <c r="Z9882"/>
      <c r="AA9882"/>
      <c r="AB9882"/>
      <c r="AC9882"/>
      <c r="AD9882"/>
      <c r="AE9882"/>
      <c r="AF9882"/>
      <c r="AG9882"/>
      <c r="AH9882"/>
      <c r="AI9882"/>
      <c r="AJ9882"/>
    </row>
    <row r="9883" spans="1:36" ht="14.25" customHeight="1">
      <c r="A9883" s="41" t="b">
        <f t="shared" si="1250"/>
        <v>0</v>
      </c>
      <c r="B9883" s="41">
        <f t="shared" si="1251"/>
        <v>9882</v>
      </c>
      <c r="C9883" s="25"/>
      <c r="N9883" s="45"/>
      <c r="O9883" s="45"/>
      <c r="P9883" s="45"/>
      <c r="Q9883" s="45"/>
      <c r="R9883" s="45"/>
      <c r="S9883" s="1">
        <f t="shared" si="1252"/>
        <v>0</v>
      </c>
      <c r="T9883" s="1">
        <f t="shared" si="1245"/>
        <v>0</v>
      </c>
      <c r="U9883" s="1">
        <f t="shared" si="1246"/>
        <v>0</v>
      </c>
      <c r="V9883" s="1">
        <f t="shared" si="1247"/>
        <v>0</v>
      </c>
      <c r="W9883" s="1">
        <f t="shared" si="1248"/>
        <v>0</v>
      </c>
      <c r="X9883" s="1">
        <f t="shared" si="1249"/>
        <v>0</v>
      </c>
      <c r="Y9883"/>
      <c r="Z9883"/>
      <c r="AA9883"/>
      <c r="AB9883"/>
      <c r="AC9883"/>
      <c r="AD9883"/>
      <c r="AE9883"/>
      <c r="AF9883"/>
      <c r="AG9883"/>
      <c r="AH9883"/>
      <c r="AI9883"/>
      <c r="AJ9883"/>
    </row>
    <row r="9884" spans="1:36" ht="14.25" customHeight="1">
      <c r="A9884" s="41" t="b">
        <f t="shared" si="1250"/>
        <v>0</v>
      </c>
      <c r="B9884" s="41">
        <f t="shared" si="1251"/>
        <v>9883</v>
      </c>
      <c r="C9884" s="25"/>
      <c r="N9884" s="45"/>
      <c r="O9884" s="45"/>
      <c r="P9884" s="45"/>
      <c r="Q9884" s="45"/>
      <c r="R9884" s="45"/>
      <c r="S9884" s="1">
        <f t="shared" si="1252"/>
        <v>0</v>
      </c>
      <c r="T9884" s="1">
        <f t="shared" si="1245"/>
        <v>0</v>
      </c>
      <c r="U9884" s="1">
        <f t="shared" si="1246"/>
        <v>0</v>
      </c>
      <c r="V9884" s="1">
        <f t="shared" si="1247"/>
        <v>0</v>
      </c>
      <c r="W9884" s="1">
        <f t="shared" si="1248"/>
        <v>0</v>
      </c>
      <c r="X9884" s="1">
        <f t="shared" si="1249"/>
        <v>0</v>
      </c>
      <c r="Y9884"/>
      <c r="Z9884"/>
      <c r="AA9884"/>
      <c r="AB9884"/>
      <c r="AC9884"/>
      <c r="AD9884"/>
      <c r="AE9884"/>
      <c r="AF9884"/>
      <c r="AG9884"/>
      <c r="AH9884"/>
      <c r="AI9884"/>
      <c r="AJ9884"/>
    </row>
    <row r="9885" spans="1:36" ht="14.25" customHeight="1">
      <c r="A9885" s="41" t="b">
        <f t="shared" si="1250"/>
        <v>0</v>
      </c>
      <c r="B9885" s="41">
        <f t="shared" si="1251"/>
        <v>9884</v>
      </c>
      <c r="C9885" s="25"/>
      <c r="N9885" s="45"/>
      <c r="O9885" s="45"/>
      <c r="P9885" s="45"/>
      <c r="Q9885" s="45"/>
      <c r="R9885" s="45"/>
      <c r="S9885" s="1">
        <f t="shared" si="1252"/>
        <v>0</v>
      </c>
      <c r="T9885" s="1">
        <f t="shared" si="1245"/>
        <v>0</v>
      </c>
      <c r="U9885" s="1">
        <f t="shared" si="1246"/>
        <v>0</v>
      </c>
      <c r="V9885" s="1">
        <f t="shared" si="1247"/>
        <v>0</v>
      </c>
      <c r="W9885" s="1">
        <f t="shared" si="1248"/>
        <v>0</v>
      </c>
      <c r="X9885" s="1">
        <f t="shared" si="1249"/>
        <v>0</v>
      </c>
      <c r="Y9885"/>
      <c r="Z9885"/>
      <c r="AA9885"/>
      <c r="AB9885"/>
      <c r="AC9885"/>
      <c r="AD9885"/>
      <c r="AE9885"/>
      <c r="AF9885"/>
      <c r="AG9885"/>
      <c r="AH9885"/>
      <c r="AI9885"/>
      <c r="AJ9885"/>
    </row>
    <row r="9886" spans="1:36" ht="14.25" customHeight="1">
      <c r="A9886" s="41" t="b">
        <f t="shared" si="1250"/>
        <v>0</v>
      </c>
      <c r="B9886" s="41">
        <f t="shared" si="1251"/>
        <v>9885</v>
      </c>
      <c r="C9886" s="25"/>
      <c r="N9886" s="45"/>
      <c r="O9886" s="45"/>
      <c r="P9886" s="45"/>
      <c r="Q9886" s="45"/>
      <c r="R9886" s="45"/>
      <c r="S9886" s="1">
        <f t="shared" si="1252"/>
        <v>0</v>
      </c>
      <c r="T9886" s="1">
        <f t="shared" si="1245"/>
        <v>0</v>
      </c>
      <c r="U9886" s="1">
        <f t="shared" si="1246"/>
        <v>0</v>
      </c>
      <c r="V9886" s="1">
        <f t="shared" si="1247"/>
        <v>0</v>
      </c>
      <c r="W9886" s="1">
        <f t="shared" si="1248"/>
        <v>0</v>
      </c>
      <c r="X9886" s="1">
        <f t="shared" si="1249"/>
        <v>0</v>
      </c>
      <c r="Y9886"/>
      <c r="Z9886"/>
      <c r="AA9886"/>
      <c r="AB9886"/>
      <c r="AC9886"/>
      <c r="AD9886"/>
      <c r="AE9886"/>
      <c r="AF9886"/>
      <c r="AG9886"/>
      <c r="AH9886"/>
      <c r="AI9886"/>
      <c r="AJ9886"/>
    </row>
    <row r="9887" spans="1:36" ht="14.25" customHeight="1">
      <c r="A9887" s="41" t="b">
        <f t="shared" si="1250"/>
        <v>0</v>
      </c>
      <c r="B9887" s="41">
        <f t="shared" si="1251"/>
        <v>9886</v>
      </c>
      <c r="C9887" s="25"/>
      <c r="N9887" s="45"/>
      <c r="O9887" s="45"/>
      <c r="P9887" s="45"/>
      <c r="Q9887" s="45"/>
      <c r="R9887" s="45"/>
      <c r="S9887" s="1">
        <f t="shared" si="1252"/>
        <v>0</v>
      </c>
      <c r="T9887" s="1">
        <f t="shared" si="1245"/>
        <v>0</v>
      </c>
      <c r="U9887" s="1">
        <f t="shared" si="1246"/>
        <v>0</v>
      </c>
      <c r="V9887" s="1">
        <f t="shared" si="1247"/>
        <v>0</v>
      </c>
      <c r="W9887" s="1">
        <f t="shared" si="1248"/>
        <v>0</v>
      </c>
      <c r="X9887" s="1">
        <f t="shared" si="1249"/>
        <v>0</v>
      </c>
      <c r="Y9887"/>
      <c r="Z9887"/>
      <c r="AA9887"/>
      <c r="AB9887"/>
      <c r="AC9887"/>
      <c r="AD9887"/>
      <c r="AE9887"/>
      <c r="AF9887"/>
      <c r="AG9887"/>
      <c r="AH9887"/>
      <c r="AI9887"/>
      <c r="AJ9887"/>
    </row>
    <row r="9888" spans="1:36" ht="14.25" customHeight="1">
      <c r="A9888" s="41" t="b">
        <f t="shared" si="1250"/>
        <v>0</v>
      </c>
      <c r="B9888" s="41">
        <f t="shared" si="1251"/>
        <v>9887</v>
      </c>
      <c r="C9888" s="25"/>
      <c r="N9888" s="45"/>
      <c r="O9888" s="45"/>
      <c r="P9888" s="45"/>
      <c r="Q9888" s="45"/>
      <c r="R9888" s="45"/>
      <c r="S9888" s="1">
        <f t="shared" si="1252"/>
        <v>0</v>
      </c>
      <c r="T9888" s="1">
        <f t="shared" si="1245"/>
        <v>0</v>
      </c>
      <c r="U9888" s="1">
        <f t="shared" si="1246"/>
        <v>0</v>
      </c>
      <c r="V9888" s="1">
        <f t="shared" si="1247"/>
        <v>0</v>
      </c>
      <c r="W9888" s="1">
        <f t="shared" si="1248"/>
        <v>0</v>
      </c>
      <c r="X9888" s="1">
        <f t="shared" si="1249"/>
        <v>0</v>
      </c>
      <c r="Y9888"/>
      <c r="Z9888"/>
      <c r="AA9888"/>
      <c r="AB9888"/>
      <c r="AC9888"/>
      <c r="AD9888"/>
      <c r="AE9888"/>
      <c r="AF9888"/>
      <c r="AG9888"/>
      <c r="AH9888"/>
      <c r="AI9888"/>
      <c r="AJ9888"/>
    </row>
    <row r="9889" spans="1:36" ht="14.25" customHeight="1">
      <c r="A9889" s="41" t="b">
        <f t="shared" si="1250"/>
        <v>0</v>
      </c>
      <c r="B9889" s="41">
        <f t="shared" si="1251"/>
        <v>9888</v>
      </c>
      <c r="C9889" s="25"/>
      <c r="N9889" s="45"/>
      <c r="O9889" s="45"/>
      <c r="P9889" s="45"/>
      <c r="Q9889" s="45"/>
      <c r="R9889" s="45"/>
      <c r="S9889" s="1">
        <f t="shared" si="1252"/>
        <v>0</v>
      </c>
      <c r="T9889" s="1">
        <f t="shared" ref="T9889:T9952" si="1253">IF(AND(D9889="NOT EXECUTED",COUNTA($N9889)&lt;&gt;0),1,0)</f>
        <v>0</v>
      </c>
      <c r="U9889" s="1">
        <f t="shared" ref="U9889:U9952" si="1254">IF(AND(E9889="NOT EXECUTED",COUNTA($N9889)&lt;&gt;0),1,0)</f>
        <v>0</v>
      </c>
      <c r="V9889" s="1">
        <f t="shared" ref="V9889:V9952" si="1255">IF(AND(F9889="NOT EXECUTED",COUNTA($N9889)&lt;&gt;0),1,0)</f>
        <v>0</v>
      </c>
      <c r="W9889" s="1">
        <f t="shared" ref="W9889:W9952" si="1256">IF(AND(G9889="NOT EXECUTED",COUNTA($N9889)&lt;&gt;0),1,0)</f>
        <v>0</v>
      </c>
      <c r="X9889" s="1">
        <f t="shared" ref="X9889:X9952" si="1257">IF(AND(S9889=1,COUNTA($N9889)&lt;&gt;0),1,0)</f>
        <v>0</v>
      </c>
      <c r="Y9889"/>
      <c r="Z9889"/>
      <c r="AA9889"/>
      <c r="AB9889"/>
      <c r="AC9889"/>
      <c r="AD9889"/>
      <c r="AE9889"/>
      <c r="AF9889"/>
      <c r="AG9889"/>
      <c r="AH9889"/>
      <c r="AI9889"/>
      <c r="AJ9889"/>
    </row>
    <row r="9890" spans="1:36" ht="14.25" customHeight="1">
      <c r="A9890" s="41" t="b">
        <f t="shared" si="1250"/>
        <v>0</v>
      </c>
      <c r="B9890" s="41">
        <f t="shared" si="1251"/>
        <v>9889</v>
      </c>
      <c r="C9890" s="25"/>
      <c r="N9890" s="45"/>
      <c r="O9890" s="45"/>
      <c r="P9890" s="45"/>
      <c r="Q9890" s="45"/>
      <c r="R9890" s="45"/>
      <c r="S9890" s="1">
        <f t="shared" si="1252"/>
        <v>0</v>
      </c>
      <c r="T9890" s="1">
        <f t="shared" si="1253"/>
        <v>0</v>
      </c>
      <c r="U9890" s="1">
        <f t="shared" si="1254"/>
        <v>0</v>
      </c>
      <c r="V9890" s="1">
        <f t="shared" si="1255"/>
        <v>0</v>
      </c>
      <c r="W9890" s="1">
        <f t="shared" si="1256"/>
        <v>0</v>
      </c>
      <c r="X9890" s="1">
        <f t="shared" si="1257"/>
        <v>0</v>
      </c>
      <c r="Y9890"/>
      <c r="Z9890"/>
      <c r="AA9890"/>
      <c r="AB9890"/>
      <c r="AC9890"/>
      <c r="AD9890"/>
      <c r="AE9890"/>
      <c r="AF9890"/>
      <c r="AG9890"/>
      <c r="AH9890"/>
      <c r="AI9890"/>
      <c r="AJ9890"/>
    </row>
    <row r="9891" spans="1:36" ht="14.25" customHeight="1">
      <c r="A9891" s="41" t="b">
        <f t="shared" si="1250"/>
        <v>0</v>
      </c>
      <c r="B9891" s="41">
        <f t="shared" si="1251"/>
        <v>9890</v>
      </c>
      <c r="C9891" s="25"/>
      <c r="N9891" s="45"/>
      <c r="O9891" s="45"/>
      <c r="P9891" s="45"/>
      <c r="Q9891" s="45"/>
      <c r="R9891" s="45"/>
      <c r="S9891" s="1">
        <f t="shared" si="1252"/>
        <v>0</v>
      </c>
      <c r="T9891" s="1">
        <f t="shared" si="1253"/>
        <v>0</v>
      </c>
      <c r="U9891" s="1">
        <f t="shared" si="1254"/>
        <v>0</v>
      </c>
      <c r="V9891" s="1">
        <f t="shared" si="1255"/>
        <v>0</v>
      </c>
      <c r="W9891" s="1">
        <f t="shared" si="1256"/>
        <v>0</v>
      </c>
      <c r="X9891" s="1">
        <f t="shared" si="1257"/>
        <v>0</v>
      </c>
      <c r="Y9891"/>
      <c r="Z9891"/>
      <c r="AA9891"/>
      <c r="AB9891"/>
      <c r="AC9891"/>
      <c r="AD9891"/>
      <c r="AE9891"/>
      <c r="AF9891"/>
      <c r="AG9891"/>
      <c r="AH9891"/>
      <c r="AI9891"/>
      <c r="AJ9891"/>
    </row>
    <row r="9892" spans="1:36" ht="14.25" customHeight="1">
      <c r="A9892" s="41" t="b">
        <f t="shared" si="1250"/>
        <v>0</v>
      </c>
      <c r="B9892" s="41">
        <f t="shared" si="1251"/>
        <v>9891</v>
      </c>
      <c r="C9892" s="25"/>
      <c r="N9892" s="45"/>
      <c r="O9892" s="45"/>
      <c r="P9892" s="45"/>
      <c r="Q9892" s="45"/>
      <c r="R9892" s="45"/>
      <c r="S9892" s="1">
        <f t="shared" si="1252"/>
        <v>0</v>
      </c>
      <c r="T9892" s="1">
        <f t="shared" si="1253"/>
        <v>0</v>
      </c>
      <c r="U9892" s="1">
        <f t="shared" si="1254"/>
        <v>0</v>
      </c>
      <c r="V9892" s="1">
        <f t="shared" si="1255"/>
        <v>0</v>
      </c>
      <c r="W9892" s="1">
        <f t="shared" si="1256"/>
        <v>0</v>
      </c>
      <c r="X9892" s="1">
        <f t="shared" si="1257"/>
        <v>0</v>
      </c>
      <c r="Y9892"/>
      <c r="Z9892"/>
      <c r="AA9892"/>
      <c r="AB9892"/>
      <c r="AC9892"/>
      <c r="AD9892"/>
      <c r="AE9892"/>
      <c r="AF9892"/>
      <c r="AG9892"/>
      <c r="AH9892"/>
      <c r="AI9892"/>
      <c r="AJ9892"/>
    </row>
    <row r="9893" spans="1:36" ht="14.25" customHeight="1">
      <c r="A9893" s="41" t="b">
        <f t="shared" si="1250"/>
        <v>0</v>
      </c>
      <c r="B9893" s="41">
        <f t="shared" si="1251"/>
        <v>9892</v>
      </c>
      <c r="C9893" s="25"/>
      <c r="N9893" s="45"/>
      <c r="O9893" s="45"/>
      <c r="P9893" s="45"/>
      <c r="Q9893" s="45"/>
      <c r="R9893" s="45"/>
      <c r="S9893" s="1">
        <f t="shared" si="1252"/>
        <v>0</v>
      </c>
      <c r="T9893" s="1">
        <f t="shared" si="1253"/>
        <v>0</v>
      </c>
      <c r="U9893" s="1">
        <f t="shared" si="1254"/>
        <v>0</v>
      </c>
      <c r="V9893" s="1">
        <f t="shared" si="1255"/>
        <v>0</v>
      </c>
      <c r="W9893" s="1">
        <f t="shared" si="1256"/>
        <v>0</v>
      </c>
      <c r="X9893" s="1">
        <f t="shared" si="1257"/>
        <v>0</v>
      </c>
      <c r="Y9893"/>
      <c r="Z9893"/>
      <c r="AA9893"/>
      <c r="AB9893"/>
      <c r="AC9893"/>
      <c r="AD9893"/>
      <c r="AE9893"/>
      <c r="AF9893"/>
      <c r="AG9893"/>
      <c r="AH9893"/>
      <c r="AI9893"/>
      <c r="AJ9893"/>
    </row>
    <row r="9894" spans="1:36" ht="14.25" customHeight="1">
      <c r="A9894" s="41" t="b">
        <f t="shared" si="1250"/>
        <v>0</v>
      </c>
      <c r="B9894" s="41">
        <f t="shared" si="1251"/>
        <v>9893</v>
      </c>
      <c r="C9894" s="25"/>
      <c r="N9894" s="45"/>
      <c r="O9894" s="45"/>
      <c r="P9894" s="45"/>
      <c r="Q9894" s="45"/>
      <c r="R9894" s="45"/>
      <c r="S9894" s="1">
        <f t="shared" si="1252"/>
        <v>0</v>
      </c>
      <c r="T9894" s="1">
        <f t="shared" si="1253"/>
        <v>0</v>
      </c>
      <c r="U9894" s="1">
        <f t="shared" si="1254"/>
        <v>0</v>
      </c>
      <c r="V9894" s="1">
        <f t="shared" si="1255"/>
        <v>0</v>
      </c>
      <c r="W9894" s="1">
        <f t="shared" si="1256"/>
        <v>0</v>
      </c>
      <c r="X9894" s="1">
        <f t="shared" si="1257"/>
        <v>0</v>
      </c>
      <c r="Y9894"/>
      <c r="Z9894"/>
      <c r="AA9894"/>
      <c r="AB9894"/>
      <c r="AC9894"/>
      <c r="AD9894"/>
      <c r="AE9894"/>
      <c r="AF9894"/>
      <c r="AG9894"/>
      <c r="AH9894"/>
      <c r="AI9894"/>
      <c r="AJ9894"/>
    </row>
    <row r="9895" spans="1:36" ht="14.25" customHeight="1">
      <c r="A9895" s="41" t="b">
        <f t="shared" si="1250"/>
        <v>0</v>
      </c>
      <c r="B9895" s="41">
        <f t="shared" si="1251"/>
        <v>9894</v>
      </c>
      <c r="C9895" s="25"/>
      <c r="N9895" s="45"/>
      <c r="O9895" s="45"/>
      <c r="P9895" s="45"/>
      <c r="Q9895" s="45"/>
      <c r="R9895" s="45"/>
      <c r="S9895" s="1">
        <f t="shared" si="1252"/>
        <v>0</v>
      </c>
      <c r="T9895" s="1">
        <f t="shared" si="1253"/>
        <v>0</v>
      </c>
      <c r="U9895" s="1">
        <f t="shared" si="1254"/>
        <v>0</v>
      </c>
      <c r="V9895" s="1">
        <f t="shared" si="1255"/>
        <v>0</v>
      </c>
      <c r="W9895" s="1">
        <f t="shared" si="1256"/>
        <v>0</v>
      </c>
      <c r="X9895" s="1">
        <f t="shared" si="1257"/>
        <v>0</v>
      </c>
      <c r="Y9895"/>
      <c r="Z9895"/>
      <c r="AA9895"/>
      <c r="AB9895"/>
      <c r="AC9895"/>
      <c r="AD9895"/>
      <c r="AE9895"/>
      <c r="AF9895"/>
      <c r="AG9895"/>
      <c r="AH9895"/>
      <c r="AI9895"/>
      <c r="AJ9895"/>
    </row>
    <row r="9896" spans="1:36" ht="14.25" customHeight="1">
      <c r="A9896" s="41" t="b">
        <f t="shared" si="1250"/>
        <v>0</v>
      </c>
      <c r="B9896" s="41">
        <f t="shared" si="1251"/>
        <v>9895</v>
      </c>
      <c r="C9896" s="25"/>
      <c r="N9896" s="45"/>
      <c r="O9896" s="45"/>
      <c r="P9896" s="45"/>
      <c r="Q9896" s="45"/>
      <c r="R9896" s="45"/>
      <c r="S9896" s="1">
        <f t="shared" si="1252"/>
        <v>0</v>
      </c>
      <c r="T9896" s="1">
        <f t="shared" si="1253"/>
        <v>0</v>
      </c>
      <c r="U9896" s="1">
        <f t="shared" si="1254"/>
        <v>0</v>
      </c>
      <c r="V9896" s="1">
        <f t="shared" si="1255"/>
        <v>0</v>
      </c>
      <c r="W9896" s="1">
        <f t="shared" si="1256"/>
        <v>0</v>
      </c>
      <c r="X9896" s="1">
        <f t="shared" si="1257"/>
        <v>0</v>
      </c>
      <c r="Y9896"/>
      <c r="Z9896"/>
      <c r="AA9896"/>
      <c r="AB9896"/>
      <c r="AC9896"/>
      <c r="AD9896"/>
      <c r="AE9896"/>
      <c r="AF9896"/>
      <c r="AG9896"/>
      <c r="AH9896"/>
      <c r="AI9896"/>
      <c r="AJ9896"/>
    </row>
    <row r="9897" spans="1:36" ht="14.25" customHeight="1">
      <c r="A9897" s="41" t="b">
        <f t="shared" si="1250"/>
        <v>0</v>
      </c>
      <c r="B9897" s="41">
        <f t="shared" si="1251"/>
        <v>9896</v>
      </c>
      <c r="C9897" s="25"/>
      <c r="N9897" s="45"/>
      <c r="O9897" s="45"/>
      <c r="P9897" s="45"/>
      <c r="Q9897" s="45"/>
      <c r="R9897" s="45"/>
      <c r="S9897" s="1">
        <f t="shared" si="1252"/>
        <v>0</v>
      </c>
      <c r="T9897" s="1">
        <f t="shared" si="1253"/>
        <v>0</v>
      </c>
      <c r="U9897" s="1">
        <f t="shared" si="1254"/>
        <v>0</v>
      </c>
      <c r="V9897" s="1">
        <f t="shared" si="1255"/>
        <v>0</v>
      </c>
      <c r="W9897" s="1">
        <f t="shared" si="1256"/>
        <v>0</v>
      </c>
      <c r="X9897" s="1">
        <f t="shared" si="1257"/>
        <v>0</v>
      </c>
      <c r="Y9897"/>
      <c r="Z9897"/>
      <c r="AA9897"/>
      <c r="AB9897"/>
      <c r="AC9897"/>
      <c r="AD9897"/>
      <c r="AE9897"/>
      <c r="AF9897"/>
      <c r="AG9897"/>
      <c r="AH9897"/>
      <c r="AI9897"/>
      <c r="AJ9897"/>
    </row>
    <row r="9898" spans="1:36" ht="14.25" customHeight="1">
      <c r="A9898" s="41" t="b">
        <f t="shared" si="1250"/>
        <v>0</v>
      </c>
      <c r="B9898" s="41">
        <f t="shared" si="1251"/>
        <v>9897</v>
      </c>
      <c r="C9898" s="25"/>
      <c r="N9898" s="45"/>
      <c r="O9898" s="45"/>
      <c r="P9898" s="45"/>
      <c r="Q9898" s="45"/>
      <c r="R9898" s="45"/>
      <c r="S9898" s="1">
        <f t="shared" si="1252"/>
        <v>0</v>
      </c>
      <c r="T9898" s="1">
        <f t="shared" si="1253"/>
        <v>0</v>
      </c>
      <c r="U9898" s="1">
        <f t="shared" si="1254"/>
        <v>0</v>
      </c>
      <c r="V9898" s="1">
        <f t="shared" si="1255"/>
        <v>0</v>
      </c>
      <c r="W9898" s="1">
        <f t="shared" si="1256"/>
        <v>0</v>
      </c>
      <c r="X9898" s="1">
        <f t="shared" si="1257"/>
        <v>0</v>
      </c>
      <c r="Y9898"/>
      <c r="Z9898"/>
      <c r="AA9898"/>
      <c r="AB9898"/>
      <c r="AC9898"/>
      <c r="AD9898"/>
      <c r="AE9898"/>
      <c r="AF9898"/>
      <c r="AG9898"/>
      <c r="AH9898"/>
      <c r="AI9898"/>
      <c r="AJ9898"/>
    </row>
    <row r="9899" spans="1:36" ht="14.25" customHeight="1">
      <c r="A9899" s="41" t="b">
        <f t="shared" si="1250"/>
        <v>0</v>
      </c>
      <c r="B9899" s="41">
        <f t="shared" si="1251"/>
        <v>9898</v>
      </c>
      <c r="C9899" s="24"/>
      <c r="N9899" s="45"/>
      <c r="O9899" s="45"/>
      <c r="P9899" s="45"/>
      <c r="Q9899" s="45"/>
      <c r="R9899" s="45"/>
      <c r="S9899" s="1">
        <f t="shared" si="1252"/>
        <v>0</v>
      </c>
      <c r="T9899" s="1">
        <f t="shared" si="1253"/>
        <v>0</v>
      </c>
      <c r="U9899" s="1">
        <f t="shared" si="1254"/>
        <v>0</v>
      </c>
      <c r="V9899" s="1">
        <f t="shared" si="1255"/>
        <v>0</v>
      </c>
      <c r="W9899" s="1">
        <f t="shared" si="1256"/>
        <v>0</v>
      </c>
      <c r="X9899" s="1">
        <f t="shared" si="1257"/>
        <v>0</v>
      </c>
      <c r="Y9899"/>
      <c r="Z9899"/>
      <c r="AA9899"/>
      <c r="AB9899"/>
      <c r="AC9899"/>
      <c r="AD9899"/>
      <c r="AE9899"/>
      <c r="AF9899"/>
      <c r="AG9899"/>
      <c r="AH9899"/>
      <c r="AI9899"/>
      <c r="AJ9899"/>
    </row>
    <row r="9900" spans="1:36" ht="14.25" customHeight="1">
      <c r="A9900" s="41" t="b">
        <f t="shared" si="1250"/>
        <v>0</v>
      </c>
      <c r="B9900" s="41">
        <f t="shared" si="1251"/>
        <v>9899</v>
      </c>
      <c r="C9900" s="25"/>
      <c r="N9900" s="45"/>
      <c r="O9900" s="45"/>
      <c r="P9900" s="45"/>
      <c r="Q9900" s="45"/>
      <c r="R9900" s="45"/>
      <c r="S9900" s="1">
        <f t="shared" si="1252"/>
        <v>0</v>
      </c>
      <c r="T9900" s="1">
        <f t="shared" si="1253"/>
        <v>0</v>
      </c>
      <c r="U9900" s="1">
        <f t="shared" si="1254"/>
        <v>0</v>
      </c>
      <c r="V9900" s="1">
        <f t="shared" si="1255"/>
        <v>0</v>
      </c>
      <c r="W9900" s="1">
        <f t="shared" si="1256"/>
        <v>0</v>
      </c>
      <c r="X9900" s="1">
        <f t="shared" si="1257"/>
        <v>0</v>
      </c>
      <c r="Y9900"/>
      <c r="Z9900"/>
      <c r="AA9900"/>
      <c r="AB9900"/>
      <c r="AC9900"/>
      <c r="AD9900"/>
      <c r="AE9900"/>
      <c r="AF9900"/>
      <c r="AG9900"/>
      <c r="AH9900"/>
      <c r="AI9900"/>
      <c r="AJ9900"/>
    </row>
    <row r="9901" spans="1:36" ht="14.25" customHeight="1">
      <c r="A9901" s="41" t="b">
        <f t="shared" si="1250"/>
        <v>0</v>
      </c>
      <c r="B9901" s="41">
        <f t="shared" si="1251"/>
        <v>9900</v>
      </c>
      <c r="C9901" s="25"/>
      <c r="N9901" s="45"/>
      <c r="O9901" s="45"/>
      <c r="P9901" s="45"/>
      <c r="Q9901" s="45"/>
      <c r="R9901" s="45"/>
      <c r="S9901" s="1">
        <f t="shared" si="1252"/>
        <v>0</v>
      </c>
      <c r="T9901" s="1">
        <f t="shared" si="1253"/>
        <v>0</v>
      </c>
      <c r="U9901" s="1">
        <f t="shared" si="1254"/>
        <v>0</v>
      </c>
      <c r="V9901" s="1">
        <f t="shared" si="1255"/>
        <v>0</v>
      </c>
      <c r="W9901" s="1">
        <f t="shared" si="1256"/>
        <v>0</v>
      </c>
      <c r="X9901" s="1">
        <f t="shared" si="1257"/>
        <v>0</v>
      </c>
      <c r="Y9901"/>
      <c r="Z9901"/>
      <c r="AA9901"/>
      <c r="AB9901"/>
      <c r="AC9901"/>
      <c r="AD9901"/>
      <c r="AE9901"/>
      <c r="AF9901"/>
      <c r="AG9901"/>
      <c r="AH9901"/>
      <c r="AI9901"/>
      <c r="AJ9901"/>
    </row>
    <row r="9902" spans="1:36" ht="14.25" customHeight="1">
      <c r="A9902" s="41" t="b">
        <f t="shared" si="1250"/>
        <v>0</v>
      </c>
      <c r="B9902" s="41">
        <f t="shared" si="1251"/>
        <v>9901</v>
      </c>
      <c r="C9902" s="25"/>
      <c r="N9902" s="45"/>
      <c r="O9902" s="45"/>
      <c r="P9902" s="45"/>
      <c r="Q9902" s="45"/>
      <c r="R9902" s="45"/>
      <c r="S9902" s="1">
        <f t="shared" si="1252"/>
        <v>0</v>
      </c>
      <c r="T9902" s="1">
        <f t="shared" si="1253"/>
        <v>0</v>
      </c>
      <c r="U9902" s="1">
        <f t="shared" si="1254"/>
        <v>0</v>
      </c>
      <c r="V9902" s="1">
        <f t="shared" si="1255"/>
        <v>0</v>
      </c>
      <c r="W9902" s="1">
        <f t="shared" si="1256"/>
        <v>0</v>
      </c>
      <c r="X9902" s="1">
        <f t="shared" si="1257"/>
        <v>0</v>
      </c>
      <c r="Y9902"/>
      <c r="Z9902"/>
      <c r="AA9902"/>
      <c r="AB9902"/>
      <c r="AC9902"/>
      <c r="AD9902"/>
      <c r="AE9902"/>
      <c r="AF9902"/>
      <c r="AG9902"/>
      <c r="AH9902"/>
      <c r="AI9902"/>
      <c r="AJ9902"/>
    </row>
    <row r="9903" spans="1:36" ht="14.25" customHeight="1">
      <c r="A9903" s="41" t="b">
        <f t="shared" si="1250"/>
        <v>0</v>
      </c>
      <c r="B9903" s="41">
        <f t="shared" si="1251"/>
        <v>9902</v>
      </c>
      <c r="C9903" s="25"/>
      <c r="N9903" s="45"/>
      <c r="O9903" s="45"/>
      <c r="P9903" s="45"/>
      <c r="Q9903" s="45"/>
      <c r="R9903" s="45"/>
      <c r="S9903" s="1">
        <f t="shared" si="1252"/>
        <v>0</v>
      </c>
      <c r="T9903" s="1">
        <f t="shared" si="1253"/>
        <v>0</v>
      </c>
      <c r="U9903" s="1">
        <f t="shared" si="1254"/>
        <v>0</v>
      </c>
      <c r="V9903" s="1">
        <f t="shared" si="1255"/>
        <v>0</v>
      </c>
      <c r="W9903" s="1">
        <f t="shared" si="1256"/>
        <v>0</v>
      </c>
      <c r="X9903" s="1">
        <f t="shared" si="1257"/>
        <v>0</v>
      </c>
      <c r="Y9903"/>
      <c r="Z9903"/>
      <c r="AA9903"/>
      <c r="AB9903"/>
      <c r="AC9903"/>
      <c r="AD9903"/>
      <c r="AE9903"/>
      <c r="AF9903"/>
      <c r="AG9903"/>
      <c r="AH9903"/>
      <c r="AI9903"/>
      <c r="AJ9903"/>
    </row>
    <row r="9904" spans="1:36" ht="14.25" customHeight="1">
      <c r="A9904" s="41" t="b">
        <f t="shared" si="1250"/>
        <v>0</v>
      </c>
      <c r="B9904" s="41">
        <f t="shared" si="1251"/>
        <v>9903</v>
      </c>
      <c r="C9904" s="25"/>
      <c r="N9904" s="45"/>
      <c r="O9904" s="45"/>
      <c r="P9904" s="45"/>
      <c r="Q9904" s="45"/>
      <c r="R9904" s="45"/>
      <c r="S9904" s="1">
        <f t="shared" si="1252"/>
        <v>0</v>
      </c>
      <c r="T9904" s="1">
        <f t="shared" si="1253"/>
        <v>0</v>
      </c>
      <c r="U9904" s="1">
        <f t="shared" si="1254"/>
        <v>0</v>
      </c>
      <c r="V9904" s="1">
        <f t="shared" si="1255"/>
        <v>0</v>
      </c>
      <c r="W9904" s="1">
        <f t="shared" si="1256"/>
        <v>0</v>
      </c>
      <c r="X9904" s="1">
        <f t="shared" si="1257"/>
        <v>0</v>
      </c>
      <c r="Y9904"/>
      <c r="Z9904"/>
      <c r="AA9904"/>
      <c r="AB9904"/>
      <c r="AC9904"/>
      <c r="AD9904"/>
      <c r="AE9904"/>
      <c r="AF9904"/>
      <c r="AG9904"/>
      <c r="AH9904"/>
      <c r="AI9904"/>
      <c r="AJ9904"/>
    </row>
    <row r="9905" spans="1:36" ht="14.25" customHeight="1">
      <c r="A9905" s="41" t="b">
        <f t="shared" si="1250"/>
        <v>0</v>
      </c>
      <c r="B9905" s="41">
        <f t="shared" si="1251"/>
        <v>9904</v>
      </c>
      <c r="C9905" s="25"/>
      <c r="N9905" s="45"/>
      <c r="O9905" s="45"/>
      <c r="P9905" s="45"/>
      <c r="Q9905" s="45"/>
      <c r="R9905" s="45"/>
      <c r="S9905" s="1">
        <f t="shared" si="1252"/>
        <v>0</v>
      </c>
      <c r="T9905" s="1">
        <f t="shared" si="1253"/>
        <v>0</v>
      </c>
      <c r="U9905" s="1">
        <f t="shared" si="1254"/>
        <v>0</v>
      </c>
      <c r="V9905" s="1">
        <f t="shared" si="1255"/>
        <v>0</v>
      </c>
      <c r="W9905" s="1">
        <f t="shared" si="1256"/>
        <v>0</v>
      </c>
      <c r="X9905" s="1">
        <f t="shared" si="1257"/>
        <v>0</v>
      </c>
      <c r="Y9905"/>
      <c r="Z9905"/>
      <c r="AA9905"/>
      <c r="AB9905"/>
      <c r="AC9905"/>
      <c r="AD9905"/>
      <c r="AE9905"/>
      <c r="AF9905"/>
      <c r="AG9905"/>
      <c r="AH9905"/>
      <c r="AI9905"/>
      <c r="AJ9905"/>
    </row>
    <row r="9906" spans="1:36" ht="14.25" customHeight="1">
      <c r="A9906" s="41" t="b">
        <f t="shared" si="1250"/>
        <v>0</v>
      </c>
      <c r="B9906" s="41">
        <f t="shared" si="1251"/>
        <v>9905</v>
      </c>
      <c r="C9906" s="25"/>
      <c r="N9906" s="45"/>
      <c r="O9906" s="45"/>
      <c r="P9906" s="45"/>
      <c r="Q9906" s="45"/>
      <c r="R9906" s="45"/>
      <c r="S9906" s="1">
        <f t="shared" si="1252"/>
        <v>0</v>
      </c>
      <c r="T9906" s="1">
        <f t="shared" si="1253"/>
        <v>0</v>
      </c>
      <c r="U9906" s="1">
        <f t="shared" si="1254"/>
        <v>0</v>
      </c>
      <c r="V9906" s="1">
        <f t="shared" si="1255"/>
        <v>0</v>
      </c>
      <c r="W9906" s="1">
        <f t="shared" si="1256"/>
        <v>0</v>
      </c>
      <c r="X9906" s="1">
        <f t="shared" si="1257"/>
        <v>0</v>
      </c>
      <c r="Y9906"/>
      <c r="Z9906"/>
      <c r="AA9906"/>
      <c r="AB9906"/>
      <c r="AC9906"/>
      <c r="AD9906"/>
      <c r="AE9906"/>
      <c r="AF9906"/>
      <c r="AG9906"/>
      <c r="AH9906"/>
      <c r="AI9906"/>
      <c r="AJ9906"/>
    </row>
    <row r="9907" spans="1:36" ht="14.25" customHeight="1">
      <c r="A9907" s="41" t="b">
        <f t="shared" si="1250"/>
        <v>0</v>
      </c>
      <c r="B9907" s="41">
        <f t="shared" si="1251"/>
        <v>9906</v>
      </c>
      <c r="C9907" s="25"/>
      <c r="N9907" s="45"/>
      <c r="O9907" s="45"/>
      <c r="P9907" s="45"/>
      <c r="Q9907" s="45"/>
      <c r="R9907" s="45"/>
      <c r="S9907" s="1">
        <f t="shared" si="1252"/>
        <v>0</v>
      </c>
      <c r="T9907" s="1">
        <f t="shared" si="1253"/>
        <v>0</v>
      </c>
      <c r="U9907" s="1">
        <f t="shared" si="1254"/>
        <v>0</v>
      </c>
      <c r="V9907" s="1">
        <f t="shared" si="1255"/>
        <v>0</v>
      </c>
      <c r="W9907" s="1">
        <f t="shared" si="1256"/>
        <v>0</v>
      </c>
      <c r="X9907" s="1">
        <f t="shared" si="1257"/>
        <v>0</v>
      </c>
      <c r="Y9907"/>
      <c r="Z9907"/>
      <c r="AA9907"/>
      <c r="AB9907"/>
      <c r="AC9907"/>
      <c r="AD9907"/>
      <c r="AE9907"/>
      <c r="AF9907"/>
      <c r="AG9907"/>
      <c r="AH9907"/>
      <c r="AI9907"/>
      <c r="AJ9907"/>
    </row>
    <row r="9908" spans="1:36" ht="14.25" customHeight="1">
      <c r="A9908" s="41" t="b">
        <f t="shared" si="1250"/>
        <v>0</v>
      </c>
      <c r="B9908" s="41">
        <f t="shared" si="1251"/>
        <v>9907</v>
      </c>
      <c r="C9908" s="25"/>
      <c r="N9908" s="45"/>
      <c r="O9908" s="45"/>
      <c r="P9908" s="45"/>
      <c r="Q9908" s="45"/>
      <c r="R9908" s="45"/>
      <c r="S9908" s="1">
        <f t="shared" si="1252"/>
        <v>0</v>
      </c>
      <c r="T9908" s="1">
        <f t="shared" si="1253"/>
        <v>0</v>
      </c>
      <c r="U9908" s="1">
        <f t="shared" si="1254"/>
        <v>0</v>
      </c>
      <c r="V9908" s="1">
        <f t="shared" si="1255"/>
        <v>0</v>
      </c>
      <c r="W9908" s="1">
        <f t="shared" si="1256"/>
        <v>0</v>
      </c>
      <c r="X9908" s="1">
        <f t="shared" si="1257"/>
        <v>0</v>
      </c>
      <c r="Y9908"/>
      <c r="Z9908"/>
      <c r="AA9908"/>
      <c r="AB9908"/>
      <c r="AC9908"/>
      <c r="AD9908"/>
      <c r="AE9908"/>
      <c r="AF9908"/>
      <c r="AG9908"/>
      <c r="AH9908"/>
      <c r="AI9908"/>
      <c r="AJ9908"/>
    </row>
    <row r="9909" spans="1:36" ht="14.25" customHeight="1">
      <c r="A9909" s="41" t="b">
        <f t="shared" si="1250"/>
        <v>0</v>
      </c>
      <c r="B9909" s="41">
        <f t="shared" si="1251"/>
        <v>9908</v>
      </c>
      <c r="C9909" s="25"/>
      <c r="N9909" s="45"/>
      <c r="O9909" s="45"/>
      <c r="P9909" s="45"/>
      <c r="Q9909" s="45"/>
      <c r="R9909" s="45"/>
      <c r="S9909" s="1">
        <f t="shared" si="1252"/>
        <v>0</v>
      </c>
      <c r="T9909" s="1">
        <f t="shared" si="1253"/>
        <v>0</v>
      </c>
      <c r="U9909" s="1">
        <f t="shared" si="1254"/>
        <v>0</v>
      </c>
      <c r="V9909" s="1">
        <f t="shared" si="1255"/>
        <v>0</v>
      </c>
      <c r="W9909" s="1">
        <f t="shared" si="1256"/>
        <v>0</v>
      </c>
      <c r="X9909" s="1">
        <f t="shared" si="1257"/>
        <v>0</v>
      </c>
      <c r="Y9909"/>
      <c r="Z9909"/>
      <c r="AA9909"/>
      <c r="AB9909"/>
      <c r="AC9909"/>
      <c r="AD9909"/>
      <c r="AE9909"/>
      <c r="AF9909"/>
      <c r="AG9909"/>
      <c r="AH9909"/>
      <c r="AI9909"/>
      <c r="AJ9909"/>
    </row>
    <row r="9910" spans="1:36" ht="14.25" customHeight="1">
      <c r="A9910" s="41" t="b">
        <f t="shared" si="1250"/>
        <v>0</v>
      </c>
      <c r="B9910" s="41">
        <f t="shared" si="1251"/>
        <v>9909</v>
      </c>
      <c r="C9910" s="25"/>
      <c r="N9910" s="45"/>
      <c r="O9910" s="45"/>
      <c r="P9910" s="45"/>
      <c r="Q9910" s="45"/>
      <c r="R9910" s="45"/>
      <c r="S9910" s="1">
        <f t="shared" si="1252"/>
        <v>0</v>
      </c>
      <c r="T9910" s="1">
        <f t="shared" si="1253"/>
        <v>0</v>
      </c>
      <c r="U9910" s="1">
        <f t="shared" si="1254"/>
        <v>0</v>
      </c>
      <c r="V9910" s="1">
        <f t="shared" si="1255"/>
        <v>0</v>
      </c>
      <c r="W9910" s="1">
        <f t="shared" si="1256"/>
        <v>0</v>
      </c>
      <c r="X9910" s="1">
        <f t="shared" si="1257"/>
        <v>0</v>
      </c>
      <c r="Y9910"/>
      <c r="Z9910"/>
      <c r="AA9910"/>
      <c r="AB9910"/>
      <c r="AC9910"/>
      <c r="AD9910"/>
      <c r="AE9910"/>
      <c r="AF9910"/>
      <c r="AG9910"/>
      <c r="AH9910"/>
      <c r="AI9910"/>
      <c r="AJ9910"/>
    </row>
    <row r="9911" spans="1:36" ht="14.25" customHeight="1">
      <c r="A9911" s="41" t="b">
        <f t="shared" si="1250"/>
        <v>0</v>
      </c>
      <c r="B9911" s="41">
        <f t="shared" si="1251"/>
        <v>9910</v>
      </c>
      <c r="C9911" s="25"/>
      <c r="N9911" s="45"/>
      <c r="O9911" s="45"/>
      <c r="P9911" s="45"/>
      <c r="Q9911" s="45"/>
      <c r="R9911" s="45"/>
      <c r="S9911" s="1">
        <f t="shared" si="1252"/>
        <v>0</v>
      </c>
      <c r="T9911" s="1">
        <f t="shared" si="1253"/>
        <v>0</v>
      </c>
      <c r="U9911" s="1">
        <f t="shared" si="1254"/>
        <v>0</v>
      </c>
      <c r="V9911" s="1">
        <f t="shared" si="1255"/>
        <v>0</v>
      </c>
      <c r="W9911" s="1">
        <f t="shared" si="1256"/>
        <v>0</v>
      </c>
      <c r="X9911" s="1">
        <f t="shared" si="1257"/>
        <v>0</v>
      </c>
      <c r="Y9911"/>
      <c r="Z9911"/>
      <c r="AA9911"/>
      <c r="AB9911"/>
      <c r="AC9911"/>
      <c r="AD9911"/>
      <c r="AE9911"/>
      <c r="AF9911"/>
      <c r="AG9911"/>
      <c r="AH9911"/>
      <c r="AI9911"/>
      <c r="AJ9911"/>
    </row>
    <row r="9912" spans="1:36" ht="14.25" customHeight="1">
      <c r="A9912" s="41" t="b">
        <f t="shared" si="1250"/>
        <v>0</v>
      </c>
      <c r="B9912" s="41">
        <f t="shared" si="1251"/>
        <v>9911</v>
      </c>
      <c r="C9912" s="25"/>
      <c r="N9912" s="45"/>
      <c r="O9912" s="45"/>
      <c r="P9912" s="45"/>
      <c r="Q9912" s="45"/>
      <c r="R9912" s="45"/>
      <c r="S9912" s="1">
        <f t="shared" si="1252"/>
        <v>0</v>
      </c>
      <c r="T9912" s="1">
        <f t="shared" si="1253"/>
        <v>0</v>
      </c>
      <c r="U9912" s="1">
        <f t="shared" si="1254"/>
        <v>0</v>
      </c>
      <c r="V9912" s="1">
        <f t="shared" si="1255"/>
        <v>0</v>
      </c>
      <c r="W9912" s="1">
        <f t="shared" si="1256"/>
        <v>0</v>
      </c>
      <c r="X9912" s="1">
        <f t="shared" si="1257"/>
        <v>0</v>
      </c>
      <c r="Y9912"/>
      <c r="Z9912"/>
      <c r="AA9912"/>
      <c r="AB9912"/>
      <c r="AC9912"/>
      <c r="AD9912"/>
      <c r="AE9912"/>
      <c r="AF9912"/>
      <c r="AG9912"/>
      <c r="AH9912"/>
      <c r="AI9912"/>
      <c r="AJ9912"/>
    </row>
    <row r="9913" spans="1:36" ht="14.25" customHeight="1">
      <c r="A9913" s="41" t="b">
        <f t="shared" si="1250"/>
        <v>0</v>
      </c>
      <c r="B9913" s="41">
        <f t="shared" si="1251"/>
        <v>9912</v>
      </c>
      <c r="C9913" s="25"/>
      <c r="N9913" s="45"/>
      <c r="O9913" s="45"/>
      <c r="P9913" s="45"/>
      <c r="Q9913" s="45"/>
      <c r="R9913" s="45"/>
      <c r="S9913" s="1">
        <f t="shared" si="1252"/>
        <v>0</v>
      </c>
      <c r="T9913" s="1">
        <f t="shared" si="1253"/>
        <v>0</v>
      </c>
      <c r="U9913" s="1">
        <f t="shared" si="1254"/>
        <v>0</v>
      </c>
      <c r="V9913" s="1">
        <f t="shared" si="1255"/>
        <v>0</v>
      </c>
      <c r="W9913" s="1">
        <f t="shared" si="1256"/>
        <v>0</v>
      </c>
      <c r="X9913" s="1">
        <f t="shared" si="1257"/>
        <v>0</v>
      </c>
      <c r="Y9913"/>
      <c r="Z9913"/>
      <c r="AA9913"/>
      <c r="AB9913"/>
      <c r="AC9913"/>
      <c r="AD9913"/>
      <c r="AE9913"/>
      <c r="AF9913"/>
      <c r="AG9913"/>
      <c r="AH9913"/>
      <c r="AI9913"/>
      <c r="AJ9913"/>
    </row>
    <row r="9914" spans="1:36" ht="14.25" customHeight="1">
      <c r="A9914" s="41" t="b">
        <f t="shared" si="1250"/>
        <v>0</v>
      </c>
      <c r="B9914" s="41">
        <f t="shared" si="1251"/>
        <v>9913</v>
      </c>
      <c r="C9914" s="25"/>
      <c r="N9914" s="45"/>
      <c r="O9914" s="45"/>
      <c r="P9914" s="45"/>
      <c r="Q9914" s="45"/>
      <c r="R9914" s="45"/>
      <c r="S9914" s="1">
        <f t="shared" si="1252"/>
        <v>0</v>
      </c>
      <c r="T9914" s="1">
        <f t="shared" si="1253"/>
        <v>0</v>
      </c>
      <c r="U9914" s="1">
        <f t="shared" si="1254"/>
        <v>0</v>
      </c>
      <c r="V9914" s="1">
        <f t="shared" si="1255"/>
        <v>0</v>
      </c>
      <c r="W9914" s="1">
        <f t="shared" si="1256"/>
        <v>0</v>
      </c>
      <c r="X9914" s="1">
        <f t="shared" si="1257"/>
        <v>0</v>
      </c>
      <c r="Y9914"/>
      <c r="Z9914"/>
      <c r="AA9914"/>
      <c r="AB9914"/>
      <c r="AC9914"/>
      <c r="AD9914"/>
      <c r="AE9914"/>
      <c r="AF9914"/>
      <c r="AG9914"/>
      <c r="AH9914"/>
      <c r="AI9914"/>
      <c r="AJ9914"/>
    </row>
    <row r="9915" spans="1:36" ht="14.25" customHeight="1">
      <c r="A9915" s="41" t="b">
        <f t="shared" si="1250"/>
        <v>0</v>
      </c>
      <c r="B9915" s="41">
        <f t="shared" si="1251"/>
        <v>9914</v>
      </c>
      <c r="C9915" s="25"/>
      <c r="N9915" s="45"/>
      <c r="O9915" s="45"/>
      <c r="P9915" s="45"/>
      <c r="Q9915" s="45"/>
      <c r="R9915" s="45"/>
      <c r="S9915" s="1">
        <f t="shared" si="1252"/>
        <v>0</v>
      </c>
      <c r="T9915" s="1">
        <f t="shared" si="1253"/>
        <v>0</v>
      </c>
      <c r="U9915" s="1">
        <f t="shared" si="1254"/>
        <v>0</v>
      </c>
      <c r="V9915" s="1">
        <f t="shared" si="1255"/>
        <v>0</v>
      </c>
      <c r="W9915" s="1">
        <f t="shared" si="1256"/>
        <v>0</v>
      </c>
      <c r="X9915" s="1">
        <f t="shared" si="1257"/>
        <v>0</v>
      </c>
      <c r="Y9915"/>
      <c r="Z9915"/>
      <c r="AA9915"/>
      <c r="AB9915"/>
      <c r="AC9915"/>
      <c r="AD9915"/>
      <c r="AE9915"/>
      <c r="AF9915"/>
      <c r="AG9915"/>
      <c r="AH9915"/>
      <c r="AI9915"/>
      <c r="AJ9915"/>
    </row>
    <row r="9916" spans="1:36" ht="14.25" customHeight="1">
      <c r="A9916" s="41" t="b">
        <f t="shared" si="1250"/>
        <v>0</v>
      </c>
      <c r="B9916" s="41">
        <f t="shared" si="1251"/>
        <v>9915</v>
      </c>
      <c r="C9916" s="25"/>
      <c r="N9916" s="45"/>
      <c r="O9916" s="45"/>
      <c r="P9916" s="45"/>
      <c r="Q9916" s="45"/>
      <c r="R9916" s="45"/>
      <c r="S9916" s="1">
        <f t="shared" si="1252"/>
        <v>0</v>
      </c>
      <c r="T9916" s="1">
        <f t="shared" si="1253"/>
        <v>0</v>
      </c>
      <c r="U9916" s="1">
        <f t="shared" si="1254"/>
        <v>0</v>
      </c>
      <c r="V9916" s="1">
        <f t="shared" si="1255"/>
        <v>0</v>
      </c>
      <c r="W9916" s="1">
        <f t="shared" si="1256"/>
        <v>0</v>
      </c>
      <c r="X9916" s="1">
        <f t="shared" si="1257"/>
        <v>0</v>
      </c>
      <c r="Y9916"/>
      <c r="Z9916"/>
      <c r="AA9916"/>
      <c r="AB9916"/>
      <c r="AC9916"/>
      <c r="AD9916"/>
      <c r="AE9916"/>
      <c r="AF9916"/>
      <c r="AG9916"/>
      <c r="AH9916"/>
      <c r="AI9916"/>
      <c r="AJ9916"/>
    </row>
    <row r="9917" spans="1:36" ht="14.25" customHeight="1">
      <c r="A9917" s="41" t="b">
        <f t="shared" si="1250"/>
        <v>0</v>
      </c>
      <c r="B9917" s="41">
        <f t="shared" si="1251"/>
        <v>9916</v>
      </c>
      <c r="C9917" s="25"/>
      <c r="N9917" s="45"/>
      <c r="O9917" s="45"/>
      <c r="P9917" s="45"/>
      <c r="Q9917" s="45"/>
      <c r="R9917" s="45"/>
      <c r="S9917" s="1">
        <f t="shared" si="1252"/>
        <v>0</v>
      </c>
      <c r="T9917" s="1">
        <f t="shared" si="1253"/>
        <v>0</v>
      </c>
      <c r="U9917" s="1">
        <f t="shared" si="1254"/>
        <v>0</v>
      </c>
      <c r="V9917" s="1">
        <f t="shared" si="1255"/>
        <v>0</v>
      </c>
      <c r="W9917" s="1">
        <f t="shared" si="1256"/>
        <v>0</v>
      </c>
      <c r="X9917" s="1">
        <f t="shared" si="1257"/>
        <v>0</v>
      </c>
      <c r="Y9917"/>
      <c r="Z9917"/>
      <c r="AA9917"/>
      <c r="AB9917"/>
      <c r="AC9917"/>
      <c r="AD9917"/>
      <c r="AE9917"/>
      <c r="AF9917"/>
      <c r="AG9917"/>
      <c r="AH9917"/>
      <c r="AI9917"/>
      <c r="AJ9917"/>
    </row>
    <row r="9918" spans="1:36" ht="14.25" customHeight="1">
      <c r="A9918" s="41" t="b">
        <f t="shared" si="1250"/>
        <v>0</v>
      </c>
      <c r="B9918" s="41">
        <f t="shared" si="1251"/>
        <v>9917</v>
      </c>
      <c r="C9918" s="25"/>
      <c r="N9918" s="45"/>
      <c r="O9918" s="45"/>
      <c r="P9918" s="45"/>
      <c r="Q9918" s="45"/>
      <c r="R9918" s="45"/>
      <c r="S9918" s="1">
        <f t="shared" si="1252"/>
        <v>0</v>
      </c>
      <c r="T9918" s="1">
        <f t="shared" si="1253"/>
        <v>0</v>
      </c>
      <c r="U9918" s="1">
        <f t="shared" si="1254"/>
        <v>0</v>
      </c>
      <c r="V9918" s="1">
        <f t="shared" si="1255"/>
        <v>0</v>
      </c>
      <c r="W9918" s="1">
        <f t="shared" si="1256"/>
        <v>0</v>
      </c>
      <c r="X9918" s="1">
        <f t="shared" si="1257"/>
        <v>0</v>
      </c>
      <c r="Y9918"/>
      <c r="Z9918"/>
      <c r="AA9918"/>
      <c r="AB9918"/>
      <c r="AC9918"/>
      <c r="AD9918"/>
      <c r="AE9918"/>
      <c r="AF9918"/>
      <c r="AG9918"/>
      <c r="AH9918"/>
      <c r="AI9918"/>
      <c r="AJ9918"/>
    </row>
    <row r="9919" spans="1:36" ht="14.25" customHeight="1">
      <c r="A9919" s="41" t="b">
        <f t="shared" si="1250"/>
        <v>0</v>
      </c>
      <c r="B9919" s="41">
        <f t="shared" si="1251"/>
        <v>9918</v>
      </c>
      <c r="C9919" s="25"/>
      <c r="N9919" s="45"/>
      <c r="O9919" s="45"/>
      <c r="P9919" s="45"/>
      <c r="Q9919" s="45"/>
      <c r="R9919" s="45"/>
      <c r="S9919" s="1">
        <f t="shared" si="1252"/>
        <v>0</v>
      </c>
      <c r="T9919" s="1">
        <f t="shared" si="1253"/>
        <v>0</v>
      </c>
      <c r="U9919" s="1">
        <f t="shared" si="1254"/>
        <v>0</v>
      </c>
      <c r="V9919" s="1">
        <f t="shared" si="1255"/>
        <v>0</v>
      </c>
      <c r="W9919" s="1">
        <f t="shared" si="1256"/>
        <v>0</v>
      </c>
      <c r="X9919" s="1">
        <f t="shared" si="1257"/>
        <v>0</v>
      </c>
      <c r="Y9919"/>
      <c r="Z9919"/>
      <c r="AA9919"/>
      <c r="AB9919"/>
      <c r="AC9919"/>
      <c r="AD9919"/>
      <c r="AE9919"/>
      <c r="AF9919"/>
      <c r="AG9919"/>
      <c r="AH9919"/>
      <c r="AI9919"/>
      <c r="AJ9919"/>
    </row>
    <row r="9920" spans="1:36" ht="14.25" customHeight="1">
      <c r="A9920" s="41" t="b">
        <f t="shared" si="1250"/>
        <v>0</v>
      </c>
      <c r="B9920" s="41">
        <f t="shared" si="1251"/>
        <v>9919</v>
      </c>
      <c r="C9920" s="25"/>
      <c r="N9920" s="45"/>
      <c r="O9920" s="45"/>
      <c r="P9920" s="45"/>
      <c r="Q9920" s="45"/>
      <c r="R9920" s="45"/>
      <c r="S9920" s="1">
        <f t="shared" si="1252"/>
        <v>0</v>
      </c>
      <c r="T9920" s="1">
        <f t="shared" si="1253"/>
        <v>0</v>
      </c>
      <c r="U9920" s="1">
        <f t="shared" si="1254"/>
        <v>0</v>
      </c>
      <c r="V9920" s="1">
        <f t="shared" si="1255"/>
        <v>0</v>
      </c>
      <c r="W9920" s="1">
        <f t="shared" si="1256"/>
        <v>0</v>
      </c>
      <c r="X9920" s="1">
        <f t="shared" si="1257"/>
        <v>0</v>
      </c>
      <c r="Y9920"/>
      <c r="Z9920"/>
      <c r="AA9920"/>
      <c r="AB9920"/>
      <c r="AC9920"/>
      <c r="AD9920"/>
      <c r="AE9920"/>
      <c r="AF9920"/>
      <c r="AG9920"/>
      <c r="AH9920"/>
      <c r="AI9920"/>
      <c r="AJ9920"/>
    </row>
    <row r="9921" spans="1:36" ht="14.25" customHeight="1">
      <c r="A9921" s="41" t="b">
        <f t="shared" si="1250"/>
        <v>0</v>
      </c>
      <c r="B9921" s="41">
        <f t="shared" si="1251"/>
        <v>9920</v>
      </c>
      <c r="C9921" s="25"/>
      <c r="N9921" s="45"/>
      <c r="O9921" s="45"/>
      <c r="P9921" s="45"/>
      <c r="Q9921" s="45"/>
      <c r="R9921" s="45"/>
      <c r="S9921" s="1">
        <f t="shared" si="1252"/>
        <v>0</v>
      </c>
      <c r="T9921" s="1">
        <f t="shared" si="1253"/>
        <v>0</v>
      </c>
      <c r="U9921" s="1">
        <f t="shared" si="1254"/>
        <v>0</v>
      </c>
      <c r="V9921" s="1">
        <f t="shared" si="1255"/>
        <v>0</v>
      </c>
      <c r="W9921" s="1">
        <f t="shared" si="1256"/>
        <v>0</v>
      </c>
      <c r="X9921" s="1">
        <f t="shared" si="1257"/>
        <v>0</v>
      </c>
      <c r="Y9921"/>
      <c r="Z9921"/>
      <c r="AA9921"/>
      <c r="AB9921"/>
      <c r="AC9921"/>
      <c r="AD9921"/>
      <c r="AE9921"/>
      <c r="AF9921"/>
      <c r="AG9921"/>
      <c r="AH9921"/>
      <c r="AI9921"/>
      <c r="AJ9921"/>
    </row>
    <row r="9922" spans="1:36" ht="14.25" customHeight="1">
      <c r="A9922" s="41" t="b">
        <f t="shared" si="1250"/>
        <v>0</v>
      </c>
      <c r="B9922" s="41">
        <f t="shared" si="1251"/>
        <v>9921</v>
      </c>
      <c r="C9922" s="25"/>
      <c r="N9922" s="45"/>
      <c r="O9922" s="45"/>
      <c r="P9922" s="45"/>
      <c r="Q9922" s="45"/>
      <c r="R9922" s="45"/>
      <c r="S9922" s="1">
        <f t="shared" si="1252"/>
        <v>0</v>
      </c>
      <c r="T9922" s="1">
        <f t="shared" si="1253"/>
        <v>0</v>
      </c>
      <c r="U9922" s="1">
        <f t="shared" si="1254"/>
        <v>0</v>
      </c>
      <c r="V9922" s="1">
        <f t="shared" si="1255"/>
        <v>0</v>
      </c>
      <c r="W9922" s="1">
        <f t="shared" si="1256"/>
        <v>0</v>
      </c>
      <c r="X9922" s="1">
        <f t="shared" si="1257"/>
        <v>0</v>
      </c>
      <c r="Y9922"/>
      <c r="Z9922"/>
      <c r="AA9922"/>
      <c r="AB9922"/>
      <c r="AC9922"/>
      <c r="AD9922"/>
      <c r="AE9922"/>
      <c r="AF9922"/>
      <c r="AG9922"/>
      <c r="AH9922"/>
      <c r="AI9922"/>
      <c r="AJ9922"/>
    </row>
    <row r="9923" spans="1:36" ht="14.25" customHeight="1">
      <c r="A9923" s="41" t="b">
        <f t="shared" si="1250"/>
        <v>0</v>
      </c>
      <c r="B9923" s="41">
        <f t="shared" si="1251"/>
        <v>9922</v>
      </c>
      <c r="C9923" s="25"/>
      <c r="N9923" s="45"/>
      <c r="O9923" s="45"/>
      <c r="P9923" s="45"/>
      <c r="Q9923" s="45"/>
      <c r="R9923" s="45"/>
      <c r="S9923" s="1">
        <f t="shared" si="1252"/>
        <v>0</v>
      </c>
      <c r="T9923" s="1">
        <f t="shared" si="1253"/>
        <v>0</v>
      </c>
      <c r="U9923" s="1">
        <f t="shared" si="1254"/>
        <v>0</v>
      </c>
      <c r="V9923" s="1">
        <f t="shared" si="1255"/>
        <v>0</v>
      </c>
      <c r="W9923" s="1">
        <f t="shared" si="1256"/>
        <v>0</v>
      </c>
      <c r="X9923" s="1">
        <f t="shared" si="1257"/>
        <v>0</v>
      </c>
      <c r="Y9923"/>
      <c r="Z9923"/>
      <c r="AA9923"/>
      <c r="AB9923"/>
      <c r="AC9923"/>
      <c r="AD9923"/>
      <c r="AE9923"/>
      <c r="AF9923"/>
      <c r="AG9923"/>
      <c r="AH9923"/>
      <c r="AI9923"/>
      <c r="AJ9923"/>
    </row>
    <row r="9924" spans="1:36" ht="14.25" customHeight="1">
      <c r="A9924" s="41" t="b">
        <f t="shared" ref="A9924:A9987" si="1258">IF(OR(COUNTIF(D9924:M9924, "NOT EXECUTED"), COUNTIF(D9924:M9924, "NOT COMPILED"), COUNTIF(D9924:M9924, "NOT EFFECTIVE")),TRUE,FALSE)</f>
        <v>0</v>
      </c>
      <c r="B9924" s="41">
        <f t="shared" ref="B9924:B9987" si="1259">+B9923+1</f>
        <v>9923</v>
      </c>
      <c r="C9924" s="25"/>
      <c r="N9924" s="45"/>
      <c r="O9924" s="45"/>
      <c r="P9924" s="45"/>
      <c r="Q9924" s="45"/>
      <c r="R9924" s="45"/>
      <c r="S9924" s="1">
        <f t="shared" si="1252"/>
        <v>0</v>
      </c>
      <c r="T9924" s="1">
        <f t="shared" si="1253"/>
        <v>0</v>
      </c>
      <c r="U9924" s="1">
        <f t="shared" si="1254"/>
        <v>0</v>
      </c>
      <c r="V9924" s="1">
        <f t="shared" si="1255"/>
        <v>0</v>
      </c>
      <c r="W9924" s="1">
        <f t="shared" si="1256"/>
        <v>0</v>
      </c>
      <c r="X9924" s="1">
        <f t="shared" si="1257"/>
        <v>0</v>
      </c>
      <c r="Y9924"/>
      <c r="Z9924"/>
      <c r="AA9924"/>
      <c r="AB9924"/>
      <c r="AC9924"/>
      <c r="AD9924"/>
      <c r="AE9924"/>
      <c r="AF9924"/>
      <c r="AG9924"/>
      <c r="AH9924"/>
      <c r="AI9924"/>
      <c r="AJ9924"/>
    </row>
    <row r="9925" spans="1:36" ht="14.25" customHeight="1">
      <c r="A9925" s="41" t="b">
        <f t="shared" si="1258"/>
        <v>0</v>
      </c>
      <c r="B9925" s="41">
        <f t="shared" si="1259"/>
        <v>9924</v>
      </c>
      <c r="C9925" s="25"/>
      <c r="N9925" s="45"/>
      <c r="O9925" s="45"/>
      <c r="P9925" s="45"/>
      <c r="Q9925" s="45"/>
      <c r="R9925" s="45"/>
      <c r="S9925" s="1">
        <f t="shared" si="1252"/>
        <v>0</v>
      </c>
      <c r="T9925" s="1">
        <f t="shared" si="1253"/>
        <v>0</v>
      </c>
      <c r="U9925" s="1">
        <f t="shared" si="1254"/>
        <v>0</v>
      </c>
      <c r="V9925" s="1">
        <f t="shared" si="1255"/>
        <v>0</v>
      </c>
      <c r="W9925" s="1">
        <f t="shared" si="1256"/>
        <v>0</v>
      </c>
      <c r="X9925" s="1">
        <f t="shared" si="1257"/>
        <v>0</v>
      </c>
      <c r="Y9925"/>
      <c r="Z9925"/>
      <c r="AA9925"/>
      <c r="AB9925"/>
      <c r="AC9925"/>
      <c r="AD9925"/>
      <c r="AE9925"/>
      <c r="AF9925"/>
      <c r="AG9925"/>
      <c r="AH9925"/>
      <c r="AI9925"/>
      <c r="AJ9925"/>
    </row>
    <row r="9926" spans="1:36" ht="14.25" customHeight="1">
      <c r="A9926" s="41" t="b">
        <f t="shared" si="1258"/>
        <v>0</v>
      </c>
      <c r="B9926" s="41">
        <f t="shared" si="1259"/>
        <v>9925</v>
      </c>
      <c r="C9926" s="25"/>
      <c r="N9926" s="45"/>
      <c r="O9926" s="45"/>
      <c r="P9926" s="45"/>
      <c r="Q9926" s="45"/>
      <c r="R9926" s="45"/>
      <c r="S9926" s="1">
        <f t="shared" si="1252"/>
        <v>0</v>
      </c>
      <c r="T9926" s="1">
        <f t="shared" si="1253"/>
        <v>0</v>
      </c>
      <c r="U9926" s="1">
        <f t="shared" si="1254"/>
        <v>0</v>
      </c>
      <c r="V9926" s="1">
        <f t="shared" si="1255"/>
        <v>0</v>
      </c>
      <c r="W9926" s="1">
        <f t="shared" si="1256"/>
        <v>0</v>
      </c>
      <c r="X9926" s="1">
        <f t="shared" si="1257"/>
        <v>0</v>
      </c>
      <c r="Y9926"/>
      <c r="Z9926"/>
      <c r="AA9926"/>
      <c r="AB9926"/>
      <c r="AC9926"/>
      <c r="AD9926"/>
      <c r="AE9926"/>
      <c r="AF9926"/>
      <c r="AG9926"/>
      <c r="AH9926"/>
      <c r="AI9926"/>
      <c r="AJ9926"/>
    </row>
    <row r="9927" spans="1:36" ht="14.25" customHeight="1">
      <c r="A9927" s="41" t="b">
        <f t="shared" si="1258"/>
        <v>0</v>
      </c>
      <c r="B9927" s="41">
        <f t="shared" si="1259"/>
        <v>9926</v>
      </c>
      <c r="C9927" s="25"/>
      <c r="N9927" s="45"/>
      <c r="O9927" s="45"/>
      <c r="P9927" s="45"/>
      <c r="Q9927" s="45"/>
      <c r="R9927" s="45"/>
      <c r="S9927" s="1">
        <f t="shared" si="1252"/>
        <v>0</v>
      </c>
      <c r="T9927" s="1">
        <f t="shared" si="1253"/>
        <v>0</v>
      </c>
      <c r="U9927" s="1">
        <f t="shared" si="1254"/>
        <v>0</v>
      </c>
      <c r="V9927" s="1">
        <f t="shared" si="1255"/>
        <v>0</v>
      </c>
      <c r="W9927" s="1">
        <f t="shared" si="1256"/>
        <v>0</v>
      </c>
      <c r="X9927" s="1">
        <f t="shared" si="1257"/>
        <v>0</v>
      </c>
      <c r="Y9927"/>
      <c r="Z9927"/>
      <c r="AA9927"/>
      <c r="AB9927"/>
      <c r="AC9927"/>
      <c r="AD9927"/>
      <c r="AE9927"/>
      <c r="AF9927"/>
      <c r="AG9927"/>
      <c r="AH9927"/>
      <c r="AI9927"/>
      <c r="AJ9927"/>
    </row>
    <row r="9928" spans="1:36" ht="14.25" customHeight="1">
      <c r="A9928" s="41" t="b">
        <f t="shared" si="1258"/>
        <v>0</v>
      </c>
      <c r="B9928" s="41">
        <f t="shared" si="1259"/>
        <v>9927</v>
      </c>
      <c r="C9928" s="25"/>
      <c r="N9928" s="45"/>
      <c r="O9928" s="45"/>
      <c r="P9928" s="45"/>
      <c r="Q9928" s="45"/>
      <c r="R9928" s="45"/>
      <c r="S9928" s="1">
        <f t="shared" si="1252"/>
        <v>0</v>
      </c>
      <c r="T9928" s="1">
        <f t="shared" si="1253"/>
        <v>0</v>
      </c>
      <c r="U9928" s="1">
        <f t="shared" si="1254"/>
        <v>0</v>
      </c>
      <c r="V9928" s="1">
        <f t="shared" si="1255"/>
        <v>0</v>
      </c>
      <c r="W9928" s="1">
        <f t="shared" si="1256"/>
        <v>0</v>
      </c>
      <c r="X9928" s="1">
        <f t="shared" si="1257"/>
        <v>0</v>
      </c>
      <c r="Y9928"/>
      <c r="Z9928"/>
      <c r="AA9928"/>
      <c r="AB9928"/>
      <c r="AC9928"/>
      <c r="AD9928"/>
      <c r="AE9928"/>
      <c r="AF9928"/>
      <c r="AG9928"/>
      <c r="AH9928"/>
      <c r="AI9928"/>
      <c r="AJ9928"/>
    </row>
    <row r="9929" spans="1:36" ht="14.25" customHeight="1">
      <c r="A9929" s="41" t="b">
        <f t="shared" si="1258"/>
        <v>0</v>
      </c>
      <c r="B9929" s="41">
        <f t="shared" si="1259"/>
        <v>9928</v>
      </c>
      <c r="C9929" s="25"/>
      <c r="N9929" s="45"/>
      <c r="O9929" s="45"/>
      <c r="P9929" s="45"/>
      <c r="Q9929" s="45"/>
      <c r="R9929" s="45"/>
      <c r="S9929" s="1">
        <f t="shared" si="1252"/>
        <v>0</v>
      </c>
      <c r="T9929" s="1">
        <f t="shared" si="1253"/>
        <v>0</v>
      </c>
      <c r="U9929" s="1">
        <f t="shared" si="1254"/>
        <v>0</v>
      </c>
      <c r="V9929" s="1">
        <f t="shared" si="1255"/>
        <v>0</v>
      </c>
      <c r="W9929" s="1">
        <f t="shared" si="1256"/>
        <v>0</v>
      </c>
      <c r="X9929" s="1">
        <f t="shared" si="1257"/>
        <v>0</v>
      </c>
      <c r="Y9929"/>
      <c r="Z9929"/>
      <c r="AA9929"/>
      <c r="AB9929"/>
      <c r="AC9929"/>
      <c r="AD9929"/>
      <c r="AE9929"/>
      <c r="AF9929"/>
      <c r="AG9929"/>
      <c r="AH9929"/>
      <c r="AI9929"/>
      <c r="AJ9929"/>
    </row>
    <row r="9930" spans="1:36" ht="14.25" customHeight="1">
      <c r="A9930" s="41" t="b">
        <f t="shared" si="1258"/>
        <v>0</v>
      </c>
      <c r="B9930" s="41">
        <f t="shared" si="1259"/>
        <v>9929</v>
      </c>
      <c r="C9930" s="25"/>
      <c r="N9930" s="45"/>
      <c r="O9930" s="45"/>
      <c r="P9930" s="45"/>
      <c r="Q9930" s="45"/>
      <c r="R9930" s="45"/>
      <c r="S9930" s="1">
        <f t="shared" si="1252"/>
        <v>0</v>
      </c>
      <c r="T9930" s="1">
        <f t="shared" si="1253"/>
        <v>0</v>
      </c>
      <c r="U9930" s="1">
        <f t="shared" si="1254"/>
        <v>0</v>
      </c>
      <c r="V9930" s="1">
        <f t="shared" si="1255"/>
        <v>0</v>
      </c>
      <c r="W9930" s="1">
        <f t="shared" si="1256"/>
        <v>0</v>
      </c>
      <c r="X9930" s="1">
        <f t="shared" si="1257"/>
        <v>0</v>
      </c>
      <c r="Y9930"/>
      <c r="Z9930"/>
      <c r="AA9930"/>
      <c r="AB9930"/>
      <c r="AC9930"/>
      <c r="AD9930"/>
      <c r="AE9930"/>
      <c r="AF9930"/>
      <c r="AG9930"/>
      <c r="AH9930"/>
      <c r="AI9930"/>
      <c r="AJ9930"/>
    </row>
    <row r="9931" spans="1:36" ht="14.25" customHeight="1">
      <c r="A9931" s="41" t="b">
        <f t="shared" si="1258"/>
        <v>0</v>
      </c>
      <c r="B9931" s="41">
        <f t="shared" si="1259"/>
        <v>9930</v>
      </c>
      <c r="C9931" s="25"/>
      <c r="N9931" s="45"/>
      <c r="O9931" s="45"/>
      <c r="P9931" s="45"/>
      <c r="Q9931" s="45"/>
      <c r="R9931" s="45"/>
      <c r="S9931" s="1">
        <f t="shared" si="1252"/>
        <v>0</v>
      </c>
      <c r="T9931" s="1">
        <f t="shared" si="1253"/>
        <v>0</v>
      </c>
      <c r="U9931" s="1">
        <f t="shared" si="1254"/>
        <v>0</v>
      </c>
      <c r="V9931" s="1">
        <f t="shared" si="1255"/>
        <v>0</v>
      </c>
      <c r="W9931" s="1">
        <f t="shared" si="1256"/>
        <v>0</v>
      </c>
      <c r="X9931" s="1">
        <f t="shared" si="1257"/>
        <v>0</v>
      </c>
      <c r="Y9931"/>
      <c r="Z9931"/>
      <c r="AA9931"/>
      <c r="AB9931"/>
      <c r="AC9931"/>
      <c r="AD9931"/>
      <c r="AE9931"/>
      <c r="AF9931"/>
      <c r="AG9931"/>
      <c r="AH9931"/>
      <c r="AI9931"/>
      <c r="AJ9931"/>
    </row>
    <row r="9932" spans="1:36" ht="14.25" customHeight="1">
      <c r="A9932" s="41" t="b">
        <f t="shared" si="1258"/>
        <v>0</v>
      </c>
      <c r="B9932" s="41">
        <f t="shared" si="1259"/>
        <v>9931</v>
      </c>
      <c r="C9932" s="25"/>
      <c r="N9932" s="45"/>
      <c r="O9932" s="45"/>
      <c r="P9932" s="45"/>
      <c r="Q9932" s="45"/>
      <c r="R9932" s="45"/>
      <c r="S9932" s="1">
        <f t="shared" si="1252"/>
        <v>0</v>
      </c>
      <c r="T9932" s="1">
        <f t="shared" si="1253"/>
        <v>0</v>
      </c>
      <c r="U9932" s="1">
        <f t="shared" si="1254"/>
        <v>0</v>
      </c>
      <c r="V9932" s="1">
        <f t="shared" si="1255"/>
        <v>0</v>
      </c>
      <c r="W9932" s="1">
        <f t="shared" si="1256"/>
        <v>0</v>
      </c>
      <c r="X9932" s="1">
        <f t="shared" si="1257"/>
        <v>0</v>
      </c>
      <c r="Y9932"/>
      <c r="Z9932"/>
      <c r="AA9932"/>
      <c r="AB9932"/>
      <c r="AC9932"/>
      <c r="AD9932"/>
      <c r="AE9932"/>
      <c r="AF9932"/>
      <c r="AG9932"/>
      <c r="AH9932"/>
      <c r="AI9932"/>
      <c r="AJ9932"/>
    </row>
    <row r="9933" spans="1:36" ht="14.25" customHeight="1">
      <c r="A9933" s="41" t="b">
        <f t="shared" si="1258"/>
        <v>0</v>
      </c>
      <c r="B9933" s="41">
        <f t="shared" si="1259"/>
        <v>9932</v>
      </c>
      <c r="C9933" s="25"/>
      <c r="N9933" s="45"/>
      <c r="O9933" s="45"/>
      <c r="P9933" s="45"/>
      <c r="Q9933" s="45"/>
      <c r="R9933" s="45"/>
      <c r="S9933" s="1">
        <f t="shared" si="1252"/>
        <v>0</v>
      </c>
      <c r="T9933" s="1">
        <f t="shared" si="1253"/>
        <v>0</v>
      </c>
      <c r="U9933" s="1">
        <f t="shared" si="1254"/>
        <v>0</v>
      </c>
      <c r="V9933" s="1">
        <f t="shared" si="1255"/>
        <v>0</v>
      </c>
      <c r="W9933" s="1">
        <f t="shared" si="1256"/>
        <v>0</v>
      </c>
      <c r="X9933" s="1">
        <f t="shared" si="1257"/>
        <v>0</v>
      </c>
      <c r="Y9933"/>
      <c r="Z9933"/>
      <c r="AA9933"/>
      <c r="AB9933"/>
      <c r="AC9933"/>
      <c r="AD9933"/>
      <c r="AE9933"/>
      <c r="AF9933"/>
      <c r="AG9933"/>
      <c r="AH9933"/>
      <c r="AI9933"/>
      <c r="AJ9933"/>
    </row>
    <row r="9934" spans="1:36" ht="14.25" customHeight="1">
      <c r="A9934" s="41" t="b">
        <f t="shared" si="1258"/>
        <v>0</v>
      </c>
      <c r="B9934" s="41">
        <f t="shared" si="1259"/>
        <v>9933</v>
      </c>
      <c r="C9934" s="25"/>
      <c r="N9934" s="45"/>
      <c r="O9934" s="45"/>
      <c r="P9934" s="45"/>
      <c r="Q9934" s="45"/>
      <c r="R9934" s="45"/>
      <c r="S9934" s="1">
        <f t="shared" ref="S9934:S9997" si="1260">IF(COUNTIF(H9934:M9934,"NOT EFFECTIVE"),1,0)</f>
        <v>0</v>
      </c>
      <c r="T9934" s="1">
        <f t="shared" si="1253"/>
        <v>0</v>
      </c>
      <c r="U9934" s="1">
        <f t="shared" si="1254"/>
        <v>0</v>
      </c>
      <c r="V9934" s="1">
        <f t="shared" si="1255"/>
        <v>0</v>
      </c>
      <c r="W9934" s="1">
        <f t="shared" si="1256"/>
        <v>0</v>
      </c>
      <c r="X9934" s="1">
        <f t="shared" si="1257"/>
        <v>0</v>
      </c>
      <c r="Y9934"/>
      <c r="Z9934"/>
      <c r="AA9934"/>
      <c r="AB9934"/>
      <c r="AC9934"/>
      <c r="AD9934"/>
      <c r="AE9934"/>
      <c r="AF9934"/>
      <c r="AG9934"/>
      <c r="AH9934"/>
      <c r="AI9934"/>
      <c r="AJ9934"/>
    </row>
    <row r="9935" spans="1:36" ht="14.25" customHeight="1">
      <c r="A9935" s="41" t="b">
        <f t="shared" si="1258"/>
        <v>0</v>
      </c>
      <c r="B9935" s="41">
        <f t="shared" si="1259"/>
        <v>9934</v>
      </c>
      <c r="C9935" s="25"/>
      <c r="N9935" s="45"/>
      <c r="O9935" s="45"/>
      <c r="P9935" s="45"/>
      <c r="Q9935" s="45"/>
      <c r="R9935" s="45"/>
      <c r="S9935" s="1">
        <f t="shared" si="1260"/>
        <v>0</v>
      </c>
      <c r="T9935" s="1">
        <f t="shared" si="1253"/>
        <v>0</v>
      </c>
      <c r="U9935" s="1">
        <f t="shared" si="1254"/>
        <v>0</v>
      </c>
      <c r="V9935" s="1">
        <f t="shared" si="1255"/>
        <v>0</v>
      </c>
      <c r="W9935" s="1">
        <f t="shared" si="1256"/>
        <v>0</v>
      </c>
      <c r="X9935" s="1">
        <f t="shared" si="1257"/>
        <v>0</v>
      </c>
      <c r="Y9935"/>
      <c r="Z9935"/>
      <c r="AA9935"/>
      <c r="AB9935"/>
      <c r="AC9935"/>
      <c r="AD9935"/>
      <c r="AE9935"/>
      <c r="AF9935"/>
      <c r="AG9935"/>
      <c r="AH9935"/>
      <c r="AI9935"/>
      <c r="AJ9935"/>
    </row>
    <row r="9936" spans="1:36" ht="14.25" customHeight="1">
      <c r="A9936" s="41" t="b">
        <f t="shared" si="1258"/>
        <v>0</v>
      </c>
      <c r="B9936" s="41">
        <f t="shared" si="1259"/>
        <v>9935</v>
      </c>
      <c r="C9936" s="25"/>
      <c r="N9936" s="45"/>
      <c r="O9936" s="45"/>
      <c r="P9936" s="45"/>
      <c r="Q9936" s="45"/>
      <c r="R9936" s="45"/>
      <c r="S9936" s="1">
        <f t="shared" si="1260"/>
        <v>0</v>
      </c>
      <c r="T9936" s="1">
        <f t="shared" si="1253"/>
        <v>0</v>
      </c>
      <c r="U9936" s="1">
        <f t="shared" si="1254"/>
        <v>0</v>
      </c>
      <c r="V9936" s="1">
        <f t="shared" si="1255"/>
        <v>0</v>
      </c>
      <c r="W9936" s="1">
        <f t="shared" si="1256"/>
        <v>0</v>
      </c>
      <c r="X9936" s="1">
        <f t="shared" si="1257"/>
        <v>0</v>
      </c>
      <c r="Y9936"/>
      <c r="Z9936"/>
      <c r="AA9936"/>
      <c r="AB9936"/>
      <c r="AC9936"/>
      <c r="AD9936"/>
      <c r="AE9936"/>
      <c r="AF9936"/>
      <c r="AG9936"/>
      <c r="AH9936"/>
      <c r="AI9936"/>
      <c r="AJ9936"/>
    </row>
    <row r="9937" spans="1:36" ht="14.25" customHeight="1">
      <c r="A9937" s="41" t="b">
        <f t="shared" si="1258"/>
        <v>0</v>
      </c>
      <c r="B9937" s="41">
        <f t="shared" si="1259"/>
        <v>9936</v>
      </c>
      <c r="C9937" s="25"/>
      <c r="N9937" s="45"/>
      <c r="O9937" s="45"/>
      <c r="P9937" s="45"/>
      <c r="Q9937" s="45"/>
      <c r="R9937" s="45"/>
      <c r="S9937" s="1">
        <f t="shared" si="1260"/>
        <v>0</v>
      </c>
      <c r="T9937" s="1">
        <f t="shared" si="1253"/>
        <v>0</v>
      </c>
      <c r="U9937" s="1">
        <f t="shared" si="1254"/>
        <v>0</v>
      </c>
      <c r="V9937" s="1">
        <f t="shared" si="1255"/>
        <v>0</v>
      </c>
      <c r="W9937" s="1">
        <f t="shared" si="1256"/>
        <v>0</v>
      </c>
      <c r="X9937" s="1">
        <f t="shared" si="1257"/>
        <v>0</v>
      </c>
      <c r="Y9937"/>
      <c r="Z9937"/>
      <c r="AA9937"/>
      <c r="AB9937"/>
      <c r="AC9937"/>
      <c r="AD9937"/>
      <c r="AE9937"/>
      <c r="AF9937"/>
      <c r="AG9937"/>
      <c r="AH9937"/>
      <c r="AI9937"/>
      <c r="AJ9937"/>
    </row>
    <row r="9938" spans="1:36" ht="14.25" customHeight="1">
      <c r="A9938" s="41" t="b">
        <f t="shared" si="1258"/>
        <v>0</v>
      </c>
      <c r="B9938" s="41">
        <f t="shared" si="1259"/>
        <v>9937</v>
      </c>
      <c r="C9938" s="25"/>
      <c r="N9938" s="45"/>
      <c r="O9938" s="45"/>
      <c r="P9938" s="45"/>
      <c r="Q9938" s="45"/>
      <c r="R9938" s="45"/>
      <c r="S9938" s="1">
        <f t="shared" si="1260"/>
        <v>0</v>
      </c>
      <c r="T9938" s="1">
        <f t="shared" si="1253"/>
        <v>0</v>
      </c>
      <c r="U9938" s="1">
        <f t="shared" si="1254"/>
        <v>0</v>
      </c>
      <c r="V9938" s="1">
        <f t="shared" si="1255"/>
        <v>0</v>
      </c>
      <c r="W9938" s="1">
        <f t="shared" si="1256"/>
        <v>0</v>
      </c>
      <c r="X9938" s="1">
        <f t="shared" si="1257"/>
        <v>0</v>
      </c>
      <c r="Y9938"/>
      <c r="Z9938"/>
      <c r="AA9938"/>
      <c r="AB9938"/>
      <c r="AC9938"/>
      <c r="AD9938"/>
      <c r="AE9938"/>
      <c r="AF9938"/>
      <c r="AG9938"/>
      <c r="AH9938"/>
      <c r="AI9938"/>
      <c r="AJ9938"/>
    </row>
    <row r="9939" spans="1:36" ht="14.25" customHeight="1">
      <c r="A9939" s="41" t="b">
        <f t="shared" si="1258"/>
        <v>0</v>
      </c>
      <c r="B9939" s="41">
        <f t="shared" si="1259"/>
        <v>9938</v>
      </c>
      <c r="C9939" s="24"/>
      <c r="N9939" s="45"/>
      <c r="O9939" s="45"/>
      <c r="P9939" s="45"/>
      <c r="Q9939" s="45"/>
      <c r="R9939" s="45"/>
      <c r="S9939" s="1">
        <f t="shared" si="1260"/>
        <v>0</v>
      </c>
      <c r="T9939" s="1">
        <f t="shared" si="1253"/>
        <v>0</v>
      </c>
      <c r="U9939" s="1">
        <f t="shared" si="1254"/>
        <v>0</v>
      </c>
      <c r="V9939" s="1">
        <f t="shared" si="1255"/>
        <v>0</v>
      </c>
      <c r="W9939" s="1">
        <f t="shared" si="1256"/>
        <v>0</v>
      </c>
      <c r="X9939" s="1">
        <f t="shared" si="1257"/>
        <v>0</v>
      </c>
      <c r="Y9939"/>
      <c r="Z9939"/>
      <c r="AA9939"/>
      <c r="AB9939"/>
      <c r="AC9939"/>
      <c r="AD9939"/>
      <c r="AE9939"/>
      <c r="AF9939"/>
      <c r="AG9939"/>
      <c r="AH9939"/>
      <c r="AI9939"/>
      <c r="AJ9939"/>
    </row>
    <row r="9940" spans="1:36" ht="14.25" customHeight="1">
      <c r="A9940" s="41" t="b">
        <f t="shared" si="1258"/>
        <v>0</v>
      </c>
      <c r="B9940" s="41">
        <f t="shared" si="1259"/>
        <v>9939</v>
      </c>
      <c r="C9940" s="25"/>
      <c r="N9940" s="45"/>
      <c r="O9940" s="45"/>
      <c r="P9940" s="45"/>
      <c r="Q9940" s="45"/>
      <c r="R9940" s="45"/>
      <c r="S9940" s="1">
        <f t="shared" si="1260"/>
        <v>0</v>
      </c>
      <c r="T9940" s="1">
        <f t="shared" si="1253"/>
        <v>0</v>
      </c>
      <c r="U9940" s="1">
        <f t="shared" si="1254"/>
        <v>0</v>
      </c>
      <c r="V9940" s="1">
        <f t="shared" si="1255"/>
        <v>0</v>
      </c>
      <c r="W9940" s="1">
        <f t="shared" si="1256"/>
        <v>0</v>
      </c>
      <c r="X9940" s="1">
        <f t="shared" si="1257"/>
        <v>0</v>
      </c>
      <c r="Y9940"/>
      <c r="Z9940"/>
      <c r="AA9940"/>
      <c r="AB9940"/>
      <c r="AC9940"/>
      <c r="AD9940"/>
      <c r="AE9940"/>
      <c r="AF9940"/>
      <c r="AG9940"/>
      <c r="AH9940"/>
      <c r="AI9940"/>
      <c r="AJ9940"/>
    </row>
    <row r="9941" spans="1:36" ht="14.25" customHeight="1">
      <c r="A9941" s="41" t="b">
        <f t="shared" si="1258"/>
        <v>0</v>
      </c>
      <c r="B9941" s="41">
        <f t="shared" si="1259"/>
        <v>9940</v>
      </c>
      <c r="C9941" s="25"/>
      <c r="N9941" s="45"/>
      <c r="O9941" s="45"/>
      <c r="P9941" s="45"/>
      <c r="Q9941" s="45"/>
      <c r="R9941" s="45"/>
      <c r="S9941" s="1">
        <f t="shared" si="1260"/>
        <v>0</v>
      </c>
      <c r="T9941" s="1">
        <f t="shared" si="1253"/>
        <v>0</v>
      </c>
      <c r="U9941" s="1">
        <f t="shared" si="1254"/>
        <v>0</v>
      </c>
      <c r="V9941" s="1">
        <f t="shared" si="1255"/>
        <v>0</v>
      </c>
      <c r="W9941" s="1">
        <f t="shared" si="1256"/>
        <v>0</v>
      </c>
      <c r="X9941" s="1">
        <f t="shared" si="1257"/>
        <v>0</v>
      </c>
      <c r="Y9941"/>
      <c r="Z9941"/>
      <c r="AA9941"/>
      <c r="AB9941"/>
      <c r="AC9941"/>
      <c r="AD9941"/>
      <c r="AE9941"/>
      <c r="AF9941"/>
      <c r="AG9941"/>
      <c r="AH9941"/>
      <c r="AI9941"/>
      <c r="AJ9941"/>
    </row>
    <row r="9942" spans="1:36" ht="14.25" customHeight="1">
      <c r="A9942" s="41" t="b">
        <f t="shared" si="1258"/>
        <v>0</v>
      </c>
      <c r="B9942" s="41">
        <f t="shared" si="1259"/>
        <v>9941</v>
      </c>
      <c r="C9942" s="25"/>
      <c r="N9942" s="45"/>
      <c r="O9942" s="45"/>
      <c r="P9942" s="45"/>
      <c r="Q9942" s="45"/>
      <c r="R9942" s="45"/>
      <c r="S9942" s="1">
        <f t="shared" si="1260"/>
        <v>0</v>
      </c>
      <c r="T9942" s="1">
        <f t="shared" si="1253"/>
        <v>0</v>
      </c>
      <c r="U9942" s="1">
        <f t="shared" si="1254"/>
        <v>0</v>
      </c>
      <c r="V9942" s="1">
        <f t="shared" si="1255"/>
        <v>0</v>
      </c>
      <c r="W9942" s="1">
        <f t="shared" si="1256"/>
        <v>0</v>
      </c>
      <c r="X9942" s="1">
        <f t="shared" si="1257"/>
        <v>0</v>
      </c>
      <c r="Y9942"/>
      <c r="Z9942"/>
      <c r="AA9942"/>
      <c r="AB9942"/>
      <c r="AC9942"/>
      <c r="AD9942"/>
      <c r="AE9942"/>
      <c r="AF9942"/>
      <c r="AG9942"/>
      <c r="AH9942"/>
      <c r="AI9942"/>
      <c r="AJ9942"/>
    </row>
    <row r="9943" spans="1:36" ht="14.25" customHeight="1">
      <c r="A9943" s="41" t="b">
        <f t="shared" si="1258"/>
        <v>0</v>
      </c>
      <c r="B9943" s="41">
        <f t="shared" si="1259"/>
        <v>9942</v>
      </c>
      <c r="C9943" s="24"/>
      <c r="N9943" s="45"/>
      <c r="O9943" s="45"/>
      <c r="P9943" s="45"/>
      <c r="Q9943" s="45"/>
      <c r="R9943" s="45"/>
      <c r="S9943" s="1">
        <f t="shared" si="1260"/>
        <v>0</v>
      </c>
      <c r="T9943" s="1">
        <f t="shared" si="1253"/>
        <v>0</v>
      </c>
      <c r="U9943" s="1">
        <f t="shared" si="1254"/>
        <v>0</v>
      </c>
      <c r="V9943" s="1">
        <f t="shared" si="1255"/>
        <v>0</v>
      </c>
      <c r="W9943" s="1">
        <f t="shared" si="1256"/>
        <v>0</v>
      </c>
      <c r="X9943" s="1">
        <f t="shared" si="1257"/>
        <v>0</v>
      </c>
      <c r="Y9943"/>
      <c r="Z9943"/>
      <c r="AA9943"/>
      <c r="AB9943"/>
      <c r="AC9943"/>
      <c r="AD9943"/>
      <c r="AE9943"/>
      <c r="AF9943"/>
      <c r="AG9943"/>
      <c r="AH9943"/>
      <c r="AI9943"/>
      <c r="AJ9943"/>
    </row>
    <row r="9944" spans="1:36" ht="14.25" customHeight="1">
      <c r="A9944" s="41" t="b">
        <f t="shared" si="1258"/>
        <v>0</v>
      </c>
      <c r="B9944" s="41">
        <f t="shared" si="1259"/>
        <v>9943</v>
      </c>
      <c r="C9944" s="25"/>
      <c r="N9944" s="45"/>
      <c r="O9944" s="45"/>
      <c r="P9944" s="45"/>
      <c r="Q9944" s="45"/>
      <c r="R9944" s="45"/>
      <c r="S9944" s="1">
        <f t="shared" si="1260"/>
        <v>0</v>
      </c>
      <c r="T9944" s="1">
        <f t="shared" si="1253"/>
        <v>0</v>
      </c>
      <c r="U9944" s="1">
        <f t="shared" si="1254"/>
        <v>0</v>
      </c>
      <c r="V9944" s="1">
        <f t="shared" si="1255"/>
        <v>0</v>
      </c>
      <c r="W9944" s="1">
        <f t="shared" si="1256"/>
        <v>0</v>
      </c>
      <c r="X9944" s="1">
        <f t="shared" si="1257"/>
        <v>0</v>
      </c>
      <c r="Y9944"/>
      <c r="Z9944"/>
      <c r="AA9944"/>
      <c r="AB9944"/>
      <c r="AC9944"/>
      <c r="AD9944"/>
      <c r="AE9944"/>
      <c r="AF9944"/>
      <c r="AG9944"/>
      <c r="AH9944"/>
      <c r="AI9944"/>
      <c r="AJ9944"/>
    </row>
    <row r="9945" spans="1:36" ht="14.25" customHeight="1">
      <c r="A9945" s="41" t="b">
        <f t="shared" si="1258"/>
        <v>0</v>
      </c>
      <c r="B9945" s="41">
        <f t="shared" si="1259"/>
        <v>9944</v>
      </c>
      <c r="C9945" s="25"/>
      <c r="N9945" s="45"/>
      <c r="O9945" s="45"/>
      <c r="P9945" s="45"/>
      <c r="Q9945" s="45"/>
      <c r="R9945" s="45"/>
      <c r="S9945" s="1">
        <f t="shared" si="1260"/>
        <v>0</v>
      </c>
      <c r="T9945" s="1">
        <f t="shared" si="1253"/>
        <v>0</v>
      </c>
      <c r="U9945" s="1">
        <f t="shared" si="1254"/>
        <v>0</v>
      </c>
      <c r="V9945" s="1">
        <f t="shared" si="1255"/>
        <v>0</v>
      </c>
      <c r="W9945" s="1">
        <f t="shared" si="1256"/>
        <v>0</v>
      </c>
      <c r="X9945" s="1">
        <f t="shared" si="1257"/>
        <v>0</v>
      </c>
      <c r="Y9945"/>
      <c r="Z9945"/>
      <c r="AA9945"/>
      <c r="AB9945"/>
      <c r="AC9945"/>
      <c r="AD9945"/>
      <c r="AE9945"/>
      <c r="AF9945"/>
      <c r="AG9945"/>
      <c r="AH9945"/>
      <c r="AI9945"/>
      <c r="AJ9945"/>
    </row>
    <row r="9946" spans="1:36" ht="14.25" customHeight="1">
      <c r="A9946" s="41" t="b">
        <f t="shared" si="1258"/>
        <v>0</v>
      </c>
      <c r="B9946" s="41">
        <f t="shared" si="1259"/>
        <v>9945</v>
      </c>
      <c r="C9946" s="25"/>
      <c r="N9946" s="45"/>
      <c r="O9946" s="45"/>
      <c r="P9946" s="45"/>
      <c r="Q9946" s="45"/>
      <c r="R9946" s="45"/>
      <c r="S9946" s="1">
        <f t="shared" si="1260"/>
        <v>0</v>
      </c>
      <c r="T9946" s="1">
        <f t="shared" si="1253"/>
        <v>0</v>
      </c>
      <c r="U9946" s="1">
        <f t="shared" si="1254"/>
        <v>0</v>
      </c>
      <c r="V9946" s="1">
        <f t="shared" si="1255"/>
        <v>0</v>
      </c>
      <c r="W9946" s="1">
        <f t="shared" si="1256"/>
        <v>0</v>
      </c>
      <c r="X9946" s="1">
        <f t="shared" si="1257"/>
        <v>0</v>
      </c>
      <c r="Y9946"/>
      <c r="Z9946"/>
      <c r="AA9946"/>
      <c r="AB9946"/>
      <c r="AC9946"/>
      <c r="AD9946"/>
      <c r="AE9946"/>
      <c r="AF9946"/>
      <c r="AG9946"/>
      <c r="AH9946"/>
      <c r="AI9946"/>
      <c r="AJ9946"/>
    </row>
    <row r="9947" spans="1:36" ht="14.25" customHeight="1">
      <c r="A9947" s="41" t="b">
        <f t="shared" si="1258"/>
        <v>0</v>
      </c>
      <c r="B9947" s="41">
        <f t="shared" si="1259"/>
        <v>9946</v>
      </c>
      <c r="C9947" s="25"/>
      <c r="N9947" s="45"/>
      <c r="O9947" s="45"/>
      <c r="P9947" s="45"/>
      <c r="Q9947" s="45"/>
      <c r="R9947" s="45"/>
      <c r="S9947" s="1">
        <f t="shared" si="1260"/>
        <v>0</v>
      </c>
      <c r="T9947" s="1">
        <f t="shared" si="1253"/>
        <v>0</v>
      </c>
      <c r="U9947" s="1">
        <f t="shared" si="1254"/>
        <v>0</v>
      </c>
      <c r="V9947" s="1">
        <f t="shared" si="1255"/>
        <v>0</v>
      </c>
      <c r="W9947" s="1">
        <f t="shared" si="1256"/>
        <v>0</v>
      </c>
      <c r="X9947" s="1">
        <f t="shared" si="1257"/>
        <v>0</v>
      </c>
      <c r="Y9947"/>
      <c r="Z9947"/>
      <c r="AA9947"/>
      <c r="AB9947"/>
      <c r="AC9947"/>
      <c r="AD9947"/>
      <c r="AE9947"/>
      <c r="AF9947"/>
      <c r="AG9947"/>
      <c r="AH9947"/>
      <c r="AI9947"/>
      <c r="AJ9947"/>
    </row>
    <row r="9948" spans="1:36" ht="14.25" customHeight="1">
      <c r="A9948" s="41" t="b">
        <f t="shared" si="1258"/>
        <v>0</v>
      </c>
      <c r="B9948" s="41">
        <f t="shared" si="1259"/>
        <v>9947</v>
      </c>
      <c r="C9948" s="25"/>
      <c r="N9948" s="45"/>
      <c r="O9948" s="45"/>
      <c r="P9948" s="45"/>
      <c r="Q9948" s="45"/>
      <c r="R9948" s="45"/>
      <c r="S9948" s="1">
        <f t="shared" si="1260"/>
        <v>0</v>
      </c>
      <c r="T9948" s="1">
        <f t="shared" si="1253"/>
        <v>0</v>
      </c>
      <c r="U9948" s="1">
        <f t="shared" si="1254"/>
        <v>0</v>
      </c>
      <c r="V9948" s="1">
        <f t="shared" si="1255"/>
        <v>0</v>
      </c>
      <c r="W9948" s="1">
        <f t="shared" si="1256"/>
        <v>0</v>
      </c>
      <c r="X9948" s="1">
        <f t="shared" si="1257"/>
        <v>0</v>
      </c>
      <c r="Y9948"/>
      <c r="Z9948"/>
      <c r="AA9948"/>
      <c r="AB9948"/>
      <c r="AC9948"/>
      <c r="AD9948"/>
      <c r="AE9948"/>
      <c r="AF9948"/>
      <c r="AG9948"/>
      <c r="AH9948"/>
      <c r="AI9948"/>
      <c r="AJ9948"/>
    </row>
    <row r="9949" spans="1:36" ht="14.25" customHeight="1">
      <c r="A9949" s="41" t="b">
        <f t="shared" si="1258"/>
        <v>0</v>
      </c>
      <c r="B9949" s="41">
        <f t="shared" si="1259"/>
        <v>9948</v>
      </c>
      <c r="C9949" s="25"/>
      <c r="N9949" s="45"/>
      <c r="O9949" s="45"/>
      <c r="P9949" s="45"/>
      <c r="Q9949" s="45"/>
      <c r="R9949" s="45"/>
      <c r="S9949" s="1">
        <f t="shared" si="1260"/>
        <v>0</v>
      </c>
      <c r="T9949" s="1">
        <f t="shared" si="1253"/>
        <v>0</v>
      </c>
      <c r="U9949" s="1">
        <f t="shared" si="1254"/>
        <v>0</v>
      </c>
      <c r="V9949" s="1">
        <f t="shared" si="1255"/>
        <v>0</v>
      </c>
      <c r="W9949" s="1">
        <f t="shared" si="1256"/>
        <v>0</v>
      </c>
      <c r="X9949" s="1">
        <f t="shared" si="1257"/>
        <v>0</v>
      </c>
      <c r="Y9949"/>
      <c r="Z9949"/>
      <c r="AA9949"/>
      <c r="AB9949"/>
      <c r="AC9949"/>
      <c r="AD9949"/>
      <c r="AE9949"/>
      <c r="AF9949"/>
      <c r="AG9949"/>
      <c r="AH9949"/>
      <c r="AI9949"/>
      <c r="AJ9949"/>
    </row>
    <row r="9950" spans="1:36" ht="14.25" customHeight="1">
      <c r="A9950" s="41" t="b">
        <f t="shared" si="1258"/>
        <v>0</v>
      </c>
      <c r="B9950" s="41">
        <f t="shared" si="1259"/>
        <v>9949</v>
      </c>
      <c r="C9950" s="25"/>
      <c r="N9950" s="45"/>
      <c r="O9950" s="45"/>
      <c r="P9950" s="45"/>
      <c r="Q9950" s="45"/>
      <c r="R9950" s="45"/>
      <c r="S9950" s="1">
        <f t="shared" si="1260"/>
        <v>0</v>
      </c>
      <c r="T9950" s="1">
        <f t="shared" si="1253"/>
        <v>0</v>
      </c>
      <c r="U9950" s="1">
        <f t="shared" si="1254"/>
        <v>0</v>
      </c>
      <c r="V9950" s="1">
        <f t="shared" si="1255"/>
        <v>0</v>
      </c>
      <c r="W9950" s="1">
        <f t="shared" si="1256"/>
        <v>0</v>
      </c>
      <c r="X9950" s="1">
        <f t="shared" si="1257"/>
        <v>0</v>
      </c>
      <c r="Y9950"/>
      <c r="Z9950"/>
      <c r="AA9950"/>
      <c r="AB9950"/>
      <c r="AC9950"/>
      <c r="AD9950"/>
      <c r="AE9950"/>
      <c r="AF9950"/>
      <c r="AG9950"/>
      <c r="AH9950"/>
      <c r="AI9950"/>
      <c r="AJ9950"/>
    </row>
    <row r="9951" spans="1:36" ht="14.25" customHeight="1">
      <c r="A9951" s="41" t="b">
        <f t="shared" si="1258"/>
        <v>0</v>
      </c>
      <c r="B9951" s="41">
        <f t="shared" si="1259"/>
        <v>9950</v>
      </c>
      <c r="C9951" s="25"/>
      <c r="N9951" s="45"/>
      <c r="O9951" s="45"/>
      <c r="P9951" s="45"/>
      <c r="Q9951" s="45"/>
      <c r="R9951" s="45"/>
      <c r="S9951" s="1">
        <f t="shared" si="1260"/>
        <v>0</v>
      </c>
      <c r="T9951" s="1">
        <f t="shared" si="1253"/>
        <v>0</v>
      </c>
      <c r="U9951" s="1">
        <f t="shared" si="1254"/>
        <v>0</v>
      </c>
      <c r="V9951" s="1">
        <f t="shared" si="1255"/>
        <v>0</v>
      </c>
      <c r="W9951" s="1">
        <f t="shared" si="1256"/>
        <v>0</v>
      </c>
      <c r="X9951" s="1">
        <f t="shared" si="1257"/>
        <v>0</v>
      </c>
      <c r="Y9951"/>
      <c r="Z9951"/>
      <c r="AA9951"/>
      <c r="AB9951"/>
      <c r="AC9951"/>
      <c r="AD9951"/>
      <c r="AE9951"/>
      <c r="AF9951"/>
      <c r="AG9951"/>
      <c r="AH9951"/>
      <c r="AI9951"/>
      <c r="AJ9951"/>
    </row>
    <row r="9952" spans="1:36" ht="14.25" customHeight="1">
      <c r="A9952" s="41" t="b">
        <f t="shared" si="1258"/>
        <v>0</v>
      </c>
      <c r="B9952" s="41">
        <f t="shared" si="1259"/>
        <v>9951</v>
      </c>
      <c r="C9952" s="25"/>
      <c r="N9952" s="45"/>
      <c r="O9952" s="45"/>
      <c r="P9952" s="45"/>
      <c r="Q9952" s="45"/>
      <c r="R9952" s="45"/>
      <c r="S9952" s="1">
        <f t="shared" si="1260"/>
        <v>0</v>
      </c>
      <c r="T9952" s="1">
        <f t="shared" si="1253"/>
        <v>0</v>
      </c>
      <c r="U9952" s="1">
        <f t="shared" si="1254"/>
        <v>0</v>
      </c>
      <c r="V9952" s="1">
        <f t="shared" si="1255"/>
        <v>0</v>
      </c>
      <c r="W9952" s="1">
        <f t="shared" si="1256"/>
        <v>0</v>
      </c>
      <c r="X9952" s="1">
        <f t="shared" si="1257"/>
        <v>0</v>
      </c>
      <c r="Y9952"/>
      <c r="Z9952"/>
      <c r="AA9952"/>
      <c r="AB9952"/>
      <c r="AC9952"/>
      <c r="AD9952"/>
      <c r="AE9952"/>
      <c r="AF9952"/>
      <c r="AG9952"/>
      <c r="AH9952"/>
      <c r="AI9952"/>
      <c r="AJ9952"/>
    </row>
    <row r="9953" spans="1:36" ht="14.25" customHeight="1">
      <c r="A9953" s="41" t="b">
        <f t="shared" si="1258"/>
        <v>0</v>
      </c>
      <c r="B9953" s="41">
        <f t="shared" si="1259"/>
        <v>9952</v>
      </c>
      <c r="C9953" s="25"/>
      <c r="N9953" s="45"/>
      <c r="O9953" s="45"/>
      <c r="P9953" s="45"/>
      <c r="Q9953" s="45"/>
      <c r="R9953" s="45"/>
      <c r="S9953" s="1">
        <f t="shared" si="1260"/>
        <v>0</v>
      </c>
      <c r="T9953" s="1">
        <f t="shared" ref="T9953:T10016" si="1261">IF(AND(D9953="NOT EXECUTED",COUNTA($N9953)&lt;&gt;0),1,0)</f>
        <v>0</v>
      </c>
      <c r="U9953" s="1">
        <f t="shared" ref="U9953:U10016" si="1262">IF(AND(E9953="NOT EXECUTED",COUNTA($N9953)&lt;&gt;0),1,0)</f>
        <v>0</v>
      </c>
      <c r="V9953" s="1">
        <f t="shared" ref="V9953:V10016" si="1263">IF(AND(F9953="NOT EXECUTED",COUNTA($N9953)&lt;&gt;0),1,0)</f>
        <v>0</v>
      </c>
      <c r="W9953" s="1">
        <f t="shared" ref="W9953:W10016" si="1264">IF(AND(G9953="NOT EXECUTED",COUNTA($N9953)&lt;&gt;0),1,0)</f>
        <v>0</v>
      </c>
      <c r="X9953" s="1">
        <f t="shared" ref="X9953:X10016" si="1265">IF(AND(S9953=1,COUNTA($N9953)&lt;&gt;0),1,0)</f>
        <v>0</v>
      </c>
      <c r="Y9953"/>
      <c r="Z9953"/>
      <c r="AA9953"/>
      <c r="AB9953"/>
      <c r="AC9953"/>
      <c r="AD9953"/>
      <c r="AE9953"/>
      <c r="AF9953"/>
      <c r="AG9953"/>
      <c r="AH9953"/>
      <c r="AI9953"/>
      <c r="AJ9953"/>
    </row>
    <row r="9954" spans="1:36" ht="14.25" customHeight="1">
      <c r="A9954" s="41" t="b">
        <f t="shared" si="1258"/>
        <v>0</v>
      </c>
      <c r="B9954" s="41">
        <f t="shared" si="1259"/>
        <v>9953</v>
      </c>
      <c r="C9954" s="25"/>
      <c r="N9954" s="45"/>
      <c r="O9954" s="45"/>
      <c r="P9954" s="45"/>
      <c r="Q9954" s="45"/>
      <c r="R9954" s="45"/>
      <c r="S9954" s="1">
        <f t="shared" si="1260"/>
        <v>0</v>
      </c>
      <c r="T9954" s="1">
        <f t="shared" si="1261"/>
        <v>0</v>
      </c>
      <c r="U9954" s="1">
        <f t="shared" si="1262"/>
        <v>0</v>
      </c>
      <c r="V9954" s="1">
        <f t="shared" si="1263"/>
        <v>0</v>
      </c>
      <c r="W9954" s="1">
        <f t="shared" si="1264"/>
        <v>0</v>
      </c>
      <c r="X9954" s="1">
        <f t="shared" si="1265"/>
        <v>0</v>
      </c>
      <c r="Y9954"/>
      <c r="Z9954"/>
      <c r="AA9954"/>
      <c r="AB9954"/>
      <c r="AC9954"/>
      <c r="AD9954"/>
      <c r="AE9954"/>
      <c r="AF9954"/>
      <c r="AG9954"/>
      <c r="AH9954"/>
      <c r="AI9954"/>
      <c r="AJ9954"/>
    </row>
    <row r="9955" spans="1:36" ht="14.25" customHeight="1">
      <c r="A9955" s="41" t="b">
        <f t="shared" si="1258"/>
        <v>0</v>
      </c>
      <c r="B9955" s="41">
        <f t="shared" si="1259"/>
        <v>9954</v>
      </c>
      <c r="C9955" s="25"/>
      <c r="N9955" s="45"/>
      <c r="O9955" s="45"/>
      <c r="P9955" s="45"/>
      <c r="Q9955" s="45"/>
      <c r="R9955" s="45"/>
      <c r="S9955" s="1">
        <f t="shared" si="1260"/>
        <v>0</v>
      </c>
      <c r="T9955" s="1">
        <f t="shared" si="1261"/>
        <v>0</v>
      </c>
      <c r="U9955" s="1">
        <f t="shared" si="1262"/>
        <v>0</v>
      </c>
      <c r="V9955" s="1">
        <f t="shared" si="1263"/>
        <v>0</v>
      </c>
      <c r="W9955" s="1">
        <f t="shared" si="1264"/>
        <v>0</v>
      </c>
      <c r="X9955" s="1">
        <f t="shared" si="1265"/>
        <v>0</v>
      </c>
      <c r="Y9955"/>
      <c r="Z9955"/>
      <c r="AA9955"/>
      <c r="AB9955"/>
      <c r="AC9955"/>
      <c r="AD9955"/>
      <c r="AE9955"/>
      <c r="AF9955"/>
      <c r="AG9955"/>
      <c r="AH9955"/>
      <c r="AI9955"/>
      <c r="AJ9955"/>
    </row>
    <row r="9956" spans="1:36" ht="14.25" customHeight="1">
      <c r="A9956" s="41" t="b">
        <f t="shared" si="1258"/>
        <v>0</v>
      </c>
      <c r="B9956" s="41">
        <f t="shared" si="1259"/>
        <v>9955</v>
      </c>
      <c r="C9956" s="25"/>
      <c r="N9956" s="45"/>
      <c r="O9956" s="45"/>
      <c r="P9956" s="45"/>
      <c r="Q9956" s="45"/>
      <c r="R9956" s="45"/>
      <c r="S9956" s="1">
        <f t="shared" si="1260"/>
        <v>0</v>
      </c>
      <c r="T9956" s="1">
        <f t="shared" si="1261"/>
        <v>0</v>
      </c>
      <c r="U9956" s="1">
        <f t="shared" si="1262"/>
        <v>0</v>
      </c>
      <c r="V9956" s="1">
        <f t="shared" si="1263"/>
        <v>0</v>
      </c>
      <c r="W9956" s="1">
        <f t="shared" si="1264"/>
        <v>0</v>
      </c>
      <c r="X9956" s="1">
        <f t="shared" si="1265"/>
        <v>0</v>
      </c>
      <c r="Y9956"/>
      <c r="Z9956"/>
      <c r="AA9956"/>
      <c r="AB9956"/>
      <c r="AC9956"/>
      <c r="AD9956"/>
      <c r="AE9956"/>
      <c r="AF9956"/>
      <c r="AG9956"/>
      <c r="AH9956"/>
      <c r="AI9956"/>
      <c r="AJ9956"/>
    </row>
    <row r="9957" spans="1:36" ht="14.25" customHeight="1">
      <c r="A9957" s="41" t="b">
        <f t="shared" si="1258"/>
        <v>0</v>
      </c>
      <c r="B9957" s="41">
        <f t="shared" si="1259"/>
        <v>9956</v>
      </c>
      <c r="C9957" s="29"/>
      <c r="N9957" s="45"/>
      <c r="O9957" s="45"/>
      <c r="P9957" s="45"/>
      <c r="Q9957" s="45"/>
      <c r="R9957" s="45"/>
      <c r="S9957" s="1">
        <f t="shared" si="1260"/>
        <v>0</v>
      </c>
      <c r="T9957" s="1">
        <f t="shared" si="1261"/>
        <v>0</v>
      </c>
      <c r="U9957" s="1">
        <f t="shared" si="1262"/>
        <v>0</v>
      </c>
      <c r="V9957" s="1">
        <f t="shared" si="1263"/>
        <v>0</v>
      </c>
      <c r="W9957" s="1">
        <f t="shared" si="1264"/>
        <v>0</v>
      </c>
      <c r="X9957" s="1">
        <f t="shared" si="1265"/>
        <v>0</v>
      </c>
      <c r="Y9957"/>
      <c r="Z9957"/>
      <c r="AA9957"/>
      <c r="AB9957"/>
      <c r="AC9957"/>
      <c r="AD9957"/>
      <c r="AE9957"/>
      <c r="AF9957"/>
      <c r="AG9957"/>
      <c r="AH9957"/>
      <c r="AI9957"/>
      <c r="AJ9957"/>
    </row>
    <row r="9958" spans="1:36" ht="14.25" customHeight="1">
      <c r="A9958" s="41" t="b">
        <f t="shared" si="1258"/>
        <v>0</v>
      </c>
      <c r="B9958" s="41">
        <f t="shared" si="1259"/>
        <v>9957</v>
      </c>
      <c r="C9958" s="24"/>
      <c r="N9958" s="45"/>
      <c r="O9958" s="45"/>
      <c r="P9958" s="45"/>
      <c r="Q9958" s="45"/>
      <c r="R9958" s="45"/>
      <c r="S9958" s="1">
        <f t="shared" si="1260"/>
        <v>0</v>
      </c>
      <c r="T9958" s="1">
        <f t="shared" si="1261"/>
        <v>0</v>
      </c>
      <c r="U9958" s="1">
        <f t="shared" si="1262"/>
        <v>0</v>
      </c>
      <c r="V9958" s="1">
        <f t="shared" si="1263"/>
        <v>0</v>
      </c>
      <c r="W9958" s="1">
        <f t="shared" si="1264"/>
        <v>0</v>
      </c>
      <c r="X9958" s="1">
        <f t="shared" si="1265"/>
        <v>0</v>
      </c>
      <c r="Y9958"/>
      <c r="Z9958"/>
      <c r="AA9958"/>
      <c r="AB9958"/>
      <c r="AC9958"/>
      <c r="AD9958"/>
      <c r="AE9958"/>
      <c r="AF9958"/>
      <c r="AG9958"/>
      <c r="AH9958"/>
      <c r="AI9958"/>
      <c r="AJ9958"/>
    </row>
    <row r="9959" spans="1:36" ht="14.25" customHeight="1">
      <c r="A9959" s="41" t="b">
        <f t="shared" si="1258"/>
        <v>0</v>
      </c>
      <c r="B9959" s="41">
        <f t="shared" si="1259"/>
        <v>9958</v>
      </c>
      <c r="C9959" s="27"/>
      <c r="N9959" s="45"/>
      <c r="O9959" s="45"/>
      <c r="P9959" s="45"/>
      <c r="Q9959" s="45"/>
      <c r="R9959" s="45"/>
      <c r="S9959" s="1">
        <f t="shared" si="1260"/>
        <v>0</v>
      </c>
      <c r="T9959" s="1">
        <f t="shared" si="1261"/>
        <v>0</v>
      </c>
      <c r="U9959" s="1">
        <f t="shared" si="1262"/>
        <v>0</v>
      </c>
      <c r="V9959" s="1">
        <f t="shared" si="1263"/>
        <v>0</v>
      </c>
      <c r="W9959" s="1">
        <f t="shared" si="1264"/>
        <v>0</v>
      </c>
      <c r="X9959" s="1">
        <f t="shared" si="1265"/>
        <v>0</v>
      </c>
      <c r="Y9959"/>
      <c r="Z9959"/>
      <c r="AA9959"/>
      <c r="AB9959"/>
      <c r="AC9959"/>
      <c r="AD9959"/>
      <c r="AE9959"/>
      <c r="AF9959"/>
      <c r="AG9959"/>
      <c r="AH9959"/>
      <c r="AI9959"/>
      <c r="AJ9959"/>
    </row>
    <row r="9960" spans="1:36" ht="14.25" customHeight="1">
      <c r="A9960" s="41" t="b">
        <f t="shared" si="1258"/>
        <v>0</v>
      </c>
      <c r="B9960" s="41">
        <f t="shared" si="1259"/>
        <v>9959</v>
      </c>
      <c r="C9960" s="26"/>
      <c r="N9960" s="45"/>
      <c r="O9960" s="45"/>
      <c r="P9960" s="45"/>
      <c r="Q9960" s="45"/>
      <c r="R9960" s="45"/>
      <c r="S9960" s="1">
        <f t="shared" si="1260"/>
        <v>0</v>
      </c>
      <c r="T9960" s="1">
        <f t="shared" si="1261"/>
        <v>0</v>
      </c>
      <c r="U9960" s="1">
        <f t="shared" si="1262"/>
        <v>0</v>
      </c>
      <c r="V9960" s="1">
        <f t="shared" si="1263"/>
        <v>0</v>
      </c>
      <c r="W9960" s="1">
        <f t="shared" si="1264"/>
        <v>0</v>
      </c>
      <c r="X9960" s="1">
        <f t="shared" si="1265"/>
        <v>0</v>
      </c>
      <c r="Y9960"/>
      <c r="Z9960"/>
      <c r="AA9960"/>
      <c r="AB9960"/>
      <c r="AC9960"/>
      <c r="AD9960"/>
      <c r="AE9960"/>
      <c r="AF9960"/>
      <c r="AG9960"/>
      <c r="AH9960"/>
      <c r="AI9960"/>
      <c r="AJ9960"/>
    </row>
    <row r="9961" spans="1:36" ht="14.25" customHeight="1">
      <c r="A9961" s="41" t="b">
        <f t="shared" si="1258"/>
        <v>0</v>
      </c>
      <c r="B9961" s="41">
        <f t="shared" si="1259"/>
        <v>9960</v>
      </c>
      <c r="C9961" s="24"/>
      <c r="N9961" s="45"/>
      <c r="O9961" s="45"/>
      <c r="P9961" s="45"/>
      <c r="Q9961" s="45"/>
      <c r="R9961" s="45"/>
      <c r="S9961" s="1">
        <f t="shared" si="1260"/>
        <v>0</v>
      </c>
      <c r="T9961" s="1">
        <f t="shared" si="1261"/>
        <v>0</v>
      </c>
      <c r="U9961" s="1">
        <f t="shared" si="1262"/>
        <v>0</v>
      </c>
      <c r="V9961" s="1">
        <f t="shared" si="1263"/>
        <v>0</v>
      </c>
      <c r="W9961" s="1">
        <f t="shared" si="1264"/>
        <v>0</v>
      </c>
      <c r="X9961" s="1">
        <f t="shared" si="1265"/>
        <v>0</v>
      </c>
      <c r="Y9961"/>
      <c r="Z9961"/>
      <c r="AA9961"/>
      <c r="AB9961"/>
      <c r="AC9961"/>
      <c r="AD9961"/>
      <c r="AE9961"/>
      <c r="AF9961"/>
      <c r="AG9961"/>
      <c r="AH9961"/>
      <c r="AI9961"/>
      <c r="AJ9961"/>
    </row>
    <row r="9962" spans="1:36" ht="14.25" customHeight="1">
      <c r="A9962" s="41" t="b">
        <f t="shared" si="1258"/>
        <v>0</v>
      </c>
      <c r="B9962" s="41">
        <f t="shared" si="1259"/>
        <v>9961</v>
      </c>
      <c r="C9962" s="27"/>
      <c r="N9962" s="45"/>
      <c r="O9962" s="45"/>
      <c r="P9962" s="45"/>
      <c r="Q9962" s="45"/>
      <c r="R9962" s="45"/>
      <c r="S9962" s="1">
        <f t="shared" si="1260"/>
        <v>0</v>
      </c>
      <c r="T9962" s="1">
        <f t="shared" si="1261"/>
        <v>0</v>
      </c>
      <c r="U9962" s="1">
        <f t="shared" si="1262"/>
        <v>0</v>
      </c>
      <c r="V9962" s="1">
        <f t="shared" si="1263"/>
        <v>0</v>
      </c>
      <c r="W9962" s="1">
        <f t="shared" si="1264"/>
        <v>0</v>
      </c>
      <c r="X9962" s="1">
        <f t="shared" si="1265"/>
        <v>0</v>
      </c>
      <c r="Y9962"/>
      <c r="Z9962"/>
      <c r="AA9962"/>
      <c r="AB9962"/>
      <c r="AC9962"/>
      <c r="AD9962"/>
      <c r="AE9962"/>
      <c r="AF9962"/>
      <c r="AG9962"/>
      <c r="AH9962"/>
      <c r="AI9962"/>
      <c r="AJ9962"/>
    </row>
    <row r="9963" spans="1:36" ht="14.25" customHeight="1">
      <c r="A9963" s="41" t="b">
        <f t="shared" si="1258"/>
        <v>0</v>
      </c>
      <c r="B9963" s="41">
        <f t="shared" si="1259"/>
        <v>9962</v>
      </c>
      <c r="C9963" s="24"/>
      <c r="N9963" s="45"/>
      <c r="O9963" s="45"/>
      <c r="P9963" s="45"/>
      <c r="Q9963" s="45"/>
      <c r="R9963" s="45"/>
      <c r="S9963" s="1">
        <f t="shared" si="1260"/>
        <v>0</v>
      </c>
      <c r="T9963" s="1">
        <f t="shared" si="1261"/>
        <v>0</v>
      </c>
      <c r="U9963" s="1">
        <f t="shared" si="1262"/>
        <v>0</v>
      </c>
      <c r="V9963" s="1">
        <f t="shared" si="1263"/>
        <v>0</v>
      </c>
      <c r="W9963" s="1">
        <f t="shared" si="1264"/>
        <v>0</v>
      </c>
      <c r="X9963" s="1">
        <f t="shared" si="1265"/>
        <v>0</v>
      </c>
      <c r="Y9963"/>
      <c r="Z9963"/>
      <c r="AA9963"/>
      <c r="AB9963"/>
      <c r="AC9963"/>
      <c r="AD9963"/>
      <c r="AE9963"/>
      <c r="AF9963"/>
      <c r="AG9963"/>
      <c r="AH9963"/>
      <c r="AI9963"/>
      <c r="AJ9963"/>
    </row>
    <row r="9964" spans="1:36" ht="14.25" customHeight="1">
      <c r="A9964" s="41" t="b">
        <f t="shared" si="1258"/>
        <v>0</v>
      </c>
      <c r="B9964" s="41">
        <f t="shared" si="1259"/>
        <v>9963</v>
      </c>
      <c r="C9964" s="23"/>
      <c r="N9964" s="45"/>
      <c r="O9964" s="45"/>
      <c r="P9964" s="45"/>
      <c r="Q9964" s="45"/>
      <c r="R9964" s="45"/>
      <c r="S9964" s="1">
        <f t="shared" si="1260"/>
        <v>0</v>
      </c>
      <c r="T9964" s="1">
        <f t="shared" si="1261"/>
        <v>0</v>
      </c>
      <c r="U9964" s="1">
        <f t="shared" si="1262"/>
        <v>0</v>
      </c>
      <c r="V9964" s="1">
        <f t="shared" si="1263"/>
        <v>0</v>
      </c>
      <c r="W9964" s="1">
        <f t="shared" si="1264"/>
        <v>0</v>
      </c>
      <c r="X9964" s="1">
        <f t="shared" si="1265"/>
        <v>0</v>
      </c>
      <c r="Y9964"/>
      <c r="Z9964"/>
      <c r="AA9964"/>
      <c r="AB9964"/>
      <c r="AC9964"/>
      <c r="AD9964"/>
      <c r="AE9964"/>
      <c r="AF9964"/>
      <c r="AG9964"/>
      <c r="AH9964"/>
      <c r="AI9964"/>
      <c r="AJ9964"/>
    </row>
    <row r="9965" spans="1:36" ht="14.25" customHeight="1">
      <c r="A9965" s="41" t="b">
        <f t="shared" si="1258"/>
        <v>0</v>
      </c>
      <c r="B9965" s="41">
        <f t="shared" si="1259"/>
        <v>9964</v>
      </c>
      <c r="C9965" s="23"/>
      <c r="N9965" s="45"/>
      <c r="O9965" s="45"/>
      <c r="P9965" s="45"/>
      <c r="Q9965" s="45"/>
      <c r="R9965" s="45"/>
      <c r="S9965" s="1">
        <f t="shared" si="1260"/>
        <v>0</v>
      </c>
      <c r="T9965" s="1">
        <f t="shared" si="1261"/>
        <v>0</v>
      </c>
      <c r="U9965" s="1">
        <f t="shared" si="1262"/>
        <v>0</v>
      </c>
      <c r="V9965" s="1">
        <f t="shared" si="1263"/>
        <v>0</v>
      </c>
      <c r="W9965" s="1">
        <f t="shared" si="1264"/>
        <v>0</v>
      </c>
      <c r="X9965" s="1">
        <f t="shared" si="1265"/>
        <v>0</v>
      </c>
      <c r="Y9965"/>
      <c r="Z9965"/>
      <c r="AA9965"/>
      <c r="AB9965"/>
      <c r="AC9965"/>
      <c r="AD9965"/>
      <c r="AE9965"/>
      <c r="AF9965"/>
      <c r="AG9965"/>
      <c r="AH9965"/>
      <c r="AI9965"/>
      <c r="AJ9965"/>
    </row>
    <row r="9966" spans="1:36" ht="14.25" customHeight="1">
      <c r="A9966" s="41" t="b">
        <f t="shared" si="1258"/>
        <v>0</v>
      </c>
      <c r="B9966" s="41">
        <f t="shared" si="1259"/>
        <v>9965</v>
      </c>
      <c r="C9966" s="23"/>
      <c r="N9966" s="45"/>
      <c r="O9966" s="45"/>
      <c r="P9966" s="45"/>
      <c r="Q9966" s="45"/>
      <c r="R9966" s="45"/>
      <c r="S9966" s="1">
        <f t="shared" si="1260"/>
        <v>0</v>
      </c>
      <c r="T9966" s="1">
        <f t="shared" si="1261"/>
        <v>0</v>
      </c>
      <c r="U9966" s="1">
        <f t="shared" si="1262"/>
        <v>0</v>
      </c>
      <c r="V9966" s="1">
        <f t="shared" si="1263"/>
        <v>0</v>
      </c>
      <c r="W9966" s="1">
        <f t="shared" si="1264"/>
        <v>0</v>
      </c>
      <c r="X9966" s="1">
        <f t="shared" si="1265"/>
        <v>0</v>
      </c>
      <c r="Y9966"/>
      <c r="Z9966"/>
      <c r="AA9966"/>
      <c r="AB9966"/>
      <c r="AC9966"/>
      <c r="AD9966"/>
      <c r="AE9966"/>
      <c r="AF9966"/>
      <c r="AG9966"/>
      <c r="AH9966"/>
      <c r="AI9966"/>
      <c r="AJ9966"/>
    </row>
    <row r="9967" spans="1:36" ht="14.25" customHeight="1">
      <c r="A9967" s="41" t="b">
        <f t="shared" si="1258"/>
        <v>0</v>
      </c>
      <c r="B9967" s="41">
        <f t="shared" si="1259"/>
        <v>9966</v>
      </c>
      <c r="C9967" s="23"/>
      <c r="N9967" s="45"/>
      <c r="O9967" s="45"/>
      <c r="P9967" s="45"/>
      <c r="Q9967" s="45"/>
      <c r="R9967" s="45"/>
      <c r="S9967" s="1">
        <f t="shared" si="1260"/>
        <v>0</v>
      </c>
      <c r="T9967" s="1">
        <f t="shared" si="1261"/>
        <v>0</v>
      </c>
      <c r="U9967" s="1">
        <f t="shared" si="1262"/>
        <v>0</v>
      </c>
      <c r="V9967" s="1">
        <f t="shared" si="1263"/>
        <v>0</v>
      </c>
      <c r="W9967" s="1">
        <f t="shared" si="1264"/>
        <v>0</v>
      </c>
      <c r="X9967" s="1">
        <f t="shared" si="1265"/>
        <v>0</v>
      </c>
      <c r="Y9967"/>
      <c r="Z9967"/>
      <c r="AA9967"/>
      <c r="AB9967"/>
      <c r="AC9967"/>
      <c r="AD9967"/>
      <c r="AE9967"/>
      <c r="AF9967"/>
      <c r="AG9967"/>
      <c r="AH9967"/>
      <c r="AI9967"/>
      <c r="AJ9967"/>
    </row>
    <row r="9968" spans="1:36" ht="14.25" customHeight="1">
      <c r="A9968" s="41" t="b">
        <f t="shared" si="1258"/>
        <v>0</v>
      </c>
      <c r="B9968" s="41">
        <f t="shared" si="1259"/>
        <v>9967</v>
      </c>
      <c r="C9968" s="23"/>
      <c r="N9968" s="45"/>
      <c r="O9968" s="45"/>
      <c r="P9968" s="45"/>
      <c r="Q9968" s="45"/>
      <c r="R9968" s="45"/>
      <c r="S9968" s="1">
        <f t="shared" si="1260"/>
        <v>0</v>
      </c>
      <c r="T9968" s="1">
        <f t="shared" si="1261"/>
        <v>0</v>
      </c>
      <c r="U9968" s="1">
        <f t="shared" si="1262"/>
        <v>0</v>
      </c>
      <c r="V9968" s="1">
        <f t="shared" si="1263"/>
        <v>0</v>
      </c>
      <c r="W9968" s="1">
        <f t="shared" si="1264"/>
        <v>0</v>
      </c>
      <c r="X9968" s="1">
        <f t="shared" si="1265"/>
        <v>0</v>
      </c>
      <c r="Y9968"/>
      <c r="Z9968"/>
      <c r="AA9968"/>
      <c r="AB9968"/>
      <c r="AC9968"/>
      <c r="AD9968"/>
      <c r="AE9968"/>
      <c r="AF9968"/>
      <c r="AG9968"/>
      <c r="AH9968"/>
      <c r="AI9968"/>
      <c r="AJ9968"/>
    </row>
    <row r="9969" spans="1:36" ht="14.25" customHeight="1">
      <c r="A9969" s="41" t="b">
        <f t="shared" si="1258"/>
        <v>0</v>
      </c>
      <c r="B9969" s="41">
        <f t="shared" si="1259"/>
        <v>9968</v>
      </c>
      <c r="C9969" s="23"/>
      <c r="N9969" s="45"/>
      <c r="O9969" s="45"/>
      <c r="P9969" s="45"/>
      <c r="Q9969" s="45"/>
      <c r="R9969" s="45"/>
      <c r="S9969" s="1">
        <f t="shared" si="1260"/>
        <v>0</v>
      </c>
      <c r="T9969" s="1">
        <f t="shared" si="1261"/>
        <v>0</v>
      </c>
      <c r="U9969" s="1">
        <f t="shared" si="1262"/>
        <v>0</v>
      </c>
      <c r="V9969" s="1">
        <f t="shared" si="1263"/>
        <v>0</v>
      </c>
      <c r="W9969" s="1">
        <f t="shared" si="1264"/>
        <v>0</v>
      </c>
      <c r="X9969" s="1">
        <f t="shared" si="1265"/>
        <v>0</v>
      </c>
      <c r="Y9969"/>
      <c r="Z9969"/>
      <c r="AA9969"/>
      <c r="AB9969"/>
      <c r="AC9969"/>
      <c r="AD9969"/>
      <c r="AE9969"/>
      <c r="AF9969"/>
      <c r="AG9969"/>
      <c r="AH9969"/>
      <c r="AI9969"/>
      <c r="AJ9969"/>
    </row>
    <row r="9970" spans="1:36" ht="14.25" customHeight="1">
      <c r="A9970" s="41" t="b">
        <f t="shared" si="1258"/>
        <v>0</v>
      </c>
      <c r="B9970" s="41">
        <f t="shared" si="1259"/>
        <v>9969</v>
      </c>
      <c r="C9970" s="23"/>
      <c r="N9970" s="45"/>
      <c r="O9970" s="45"/>
      <c r="P9970" s="45"/>
      <c r="Q9970" s="45"/>
      <c r="R9970" s="45"/>
      <c r="S9970" s="1">
        <f t="shared" si="1260"/>
        <v>0</v>
      </c>
      <c r="T9970" s="1">
        <f t="shared" si="1261"/>
        <v>0</v>
      </c>
      <c r="U9970" s="1">
        <f t="shared" si="1262"/>
        <v>0</v>
      </c>
      <c r="V9970" s="1">
        <f t="shared" si="1263"/>
        <v>0</v>
      </c>
      <c r="W9970" s="1">
        <f t="shared" si="1264"/>
        <v>0</v>
      </c>
      <c r="X9970" s="1">
        <f t="shared" si="1265"/>
        <v>0</v>
      </c>
      <c r="Y9970"/>
      <c r="Z9970"/>
      <c r="AA9970"/>
      <c r="AB9970"/>
      <c r="AC9970"/>
      <c r="AD9970"/>
      <c r="AE9970"/>
      <c r="AF9970"/>
      <c r="AG9970"/>
      <c r="AH9970"/>
      <c r="AI9970"/>
      <c r="AJ9970"/>
    </row>
    <row r="9971" spans="1:36" ht="14.25" customHeight="1">
      <c r="A9971" s="41" t="b">
        <f t="shared" si="1258"/>
        <v>0</v>
      </c>
      <c r="B9971" s="41">
        <f t="shared" si="1259"/>
        <v>9970</v>
      </c>
      <c r="C9971" s="23"/>
      <c r="N9971" s="45"/>
      <c r="O9971" s="45"/>
      <c r="P9971" s="45"/>
      <c r="Q9971" s="45"/>
      <c r="R9971" s="45"/>
      <c r="S9971" s="1">
        <f t="shared" si="1260"/>
        <v>0</v>
      </c>
      <c r="T9971" s="1">
        <f t="shared" si="1261"/>
        <v>0</v>
      </c>
      <c r="U9971" s="1">
        <f t="shared" si="1262"/>
        <v>0</v>
      </c>
      <c r="V9971" s="1">
        <f t="shared" si="1263"/>
        <v>0</v>
      </c>
      <c r="W9971" s="1">
        <f t="shared" si="1264"/>
        <v>0</v>
      </c>
      <c r="X9971" s="1">
        <f t="shared" si="1265"/>
        <v>0</v>
      </c>
      <c r="Y9971"/>
      <c r="Z9971"/>
      <c r="AA9971"/>
      <c r="AB9971"/>
      <c r="AC9971"/>
      <c r="AD9971"/>
      <c r="AE9971"/>
      <c r="AF9971"/>
      <c r="AG9971"/>
      <c r="AH9971"/>
      <c r="AI9971"/>
      <c r="AJ9971"/>
    </row>
    <row r="9972" spans="1:36" ht="14.25" customHeight="1">
      <c r="A9972" s="41" t="b">
        <f t="shared" si="1258"/>
        <v>0</v>
      </c>
      <c r="B9972" s="41">
        <f t="shared" si="1259"/>
        <v>9971</v>
      </c>
      <c r="C9972" s="23"/>
      <c r="N9972" s="45"/>
      <c r="O9972" s="45"/>
      <c r="P9972" s="45"/>
      <c r="Q9972" s="45"/>
      <c r="R9972" s="45"/>
      <c r="S9972" s="1">
        <f t="shared" si="1260"/>
        <v>0</v>
      </c>
      <c r="T9972" s="1">
        <f t="shared" si="1261"/>
        <v>0</v>
      </c>
      <c r="U9972" s="1">
        <f t="shared" si="1262"/>
        <v>0</v>
      </c>
      <c r="V9972" s="1">
        <f t="shared" si="1263"/>
        <v>0</v>
      </c>
      <c r="W9972" s="1">
        <f t="shared" si="1264"/>
        <v>0</v>
      </c>
      <c r="X9972" s="1">
        <f t="shared" si="1265"/>
        <v>0</v>
      </c>
      <c r="Y9972"/>
      <c r="Z9972"/>
      <c r="AA9972"/>
      <c r="AB9972"/>
      <c r="AC9972"/>
      <c r="AD9972"/>
      <c r="AE9972"/>
      <c r="AF9972"/>
      <c r="AG9972"/>
      <c r="AH9972"/>
      <c r="AI9972"/>
      <c r="AJ9972"/>
    </row>
    <row r="9973" spans="1:36" ht="14.25" customHeight="1">
      <c r="A9973" s="41" t="b">
        <f t="shared" si="1258"/>
        <v>0</v>
      </c>
      <c r="B9973" s="41">
        <f t="shared" si="1259"/>
        <v>9972</v>
      </c>
      <c r="C9973" s="23"/>
      <c r="N9973" s="45"/>
      <c r="O9973" s="45"/>
      <c r="P9973" s="45"/>
      <c r="Q9973" s="45"/>
      <c r="R9973" s="45"/>
      <c r="S9973" s="1">
        <f t="shared" si="1260"/>
        <v>0</v>
      </c>
      <c r="T9973" s="1">
        <f t="shared" si="1261"/>
        <v>0</v>
      </c>
      <c r="U9973" s="1">
        <f t="shared" si="1262"/>
        <v>0</v>
      </c>
      <c r="V9973" s="1">
        <f t="shared" si="1263"/>
        <v>0</v>
      </c>
      <c r="W9973" s="1">
        <f t="shared" si="1264"/>
        <v>0</v>
      </c>
      <c r="X9973" s="1">
        <f t="shared" si="1265"/>
        <v>0</v>
      </c>
      <c r="Y9973"/>
      <c r="Z9973"/>
      <c r="AA9973"/>
      <c r="AB9973"/>
      <c r="AC9973"/>
      <c r="AD9973"/>
      <c r="AE9973"/>
      <c r="AF9973"/>
      <c r="AG9973"/>
      <c r="AH9973"/>
      <c r="AI9973"/>
      <c r="AJ9973"/>
    </row>
    <row r="9974" spans="1:36" ht="14.25" customHeight="1">
      <c r="A9974" s="41" t="b">
        <f t="shared" si="1258"/>
        <v>0</v>
      </c>
      <c r="B9974" s="41">
        <f t="shared" si="1259"/>
        <v>9973</v>
      </c>
      <c r="C9974" s="23"/>
      <c r="N9974" s="45"/>
      <c r="O9974" s="45"/>
      <c r="P9974" s="45"/>
      <c r="Q9974" s="45"/>
      <c r="R9974" s="45"/>
      <c r="S9974" s="1">
        <f t="shared" si="1260"/>
        <v>0</v>
      </c>
      <c r="T9974" s="1">
        <f t="shared" si="1261"/>
        <v>0</v>
      </c>
      <c r="U9974" s="1">
        <f t="shared" si="1262"/>
        <v>0</v>
      </c>
      <c r="V9974" s="1">
        <f t="shared" si="1263"/>
        <v>0</v>
      </c>
      <c r="W9974" s="1">
        <f t="shared" si="1264"/>
        <v>0</v>
      </c>
      <c r="X9974" s="1">
        <f t="shared" si="1265"/>
        <v>0</v>
      </c>
      <c r="Y9974"/>
      <c r="Z9974"/>
      <c r="AA9974"/>
      <c r="AB9974"/>
      <c r="AC9974"/>
      <c r="AD9974"/>
      <c r="AE9974"/>
      <c r="AF9974"/>
      <c r="AG9974"/>
      <c r="AH9974"/>
      <c r="AI9974"/>
      <c r="AJ9974"/>
    </row>
    <row r="9975" spans="1:36" ht="14.25" customHeight="1">
      <c r="A9975" s="41" t="b">
        <f t="shared" si="1258"/>
        <v>0</v>
      </c>
      <c r="B9975" s="41">
        <f t="shared" si="1259"/>
        <v>9974</v>
      </c>
      <c r="C9975" s="23"/>
      <c r="N9975" s="45"/>
      <c r="O9975" s="45"/>
      <c r="P9975" s="45"/>
      <c r="Q9975" s="45"/>
      <c r="R9975" s="45"/>
      <c r="S9975" s="1">
        <f t="shared" si="1260"/>
        <v>0</v>
      </c>
      <c r="T9975" s="1">
        <f t="shared" si="1261"/>
        <v>0</v>
      </c>
      <c r="U9975" s="1">
        <f t="shared" si="1262"/>
        <v>0</v>
      </c>
      <c r="V9975" s="1">
        <f t="shared" si="1263"/>
        <v>0</v>
      </c>
      <c r="W9975" s="1">
        <f t="shared" si="1264"/>
        <v>0</v>
      </c>
      <c r="X9975" s="1">
        <f t="shared" si="1265"/>
        <v>0</v>
      </c>
      <c r="Y9975"/>
      <c r="Z9975"/>
      <c r="AA9975"/>
      <c r="AB9975"/>
      <c r="AC9975"/>
      <c r="AD9975"/>
      <c r="AE9975"/>
      <c r="AF9975"/>
      <c r="AG9975"/>
      <c r="AH9975"/>
      <c r="AI9975"/>
      <c r="AJ9975"/>
    </row>
    <row r="9976" spans="1:36" ht="14.25" customHeight="1">
      <c r="A9976" s="41" t="b">
        <f t="shared" si="1258"/>
        <v>0</v>
      </c>
      <c r="B9976" s="41">
        <f t="shared" si="1259"/>
        <v>9975</v>
      </c>
      <c r="C9976" s="23"/>
      <c r="N9976" s="45"/>
      <c r="O9976" s="45"/>
      <c r="P9976" s="45"/>
      <c r="Q9976" s="45"/>
      <c r="R9976" s="45"/>
      <c r="S9976" s="1">
        <f t="shared" si="1260"/>
        <v>0</v>
      </c>
      <c r="T9976" s="1">
        <f t="shared" si="1261"/>
        <v>0</v>
      </c>
      <c r="U9976" s="1">
        <f t="shared" si="1262"/>
        <v>0</v>
      </c>
      <c r="V9976" s="1">
        <f t="shared" si="1263"/>
        <v>0</v>
      </c>
      <c r="W9976" s="1">
        <f t="shared" si="1264"/>
        <v>0</v>
      </c>
      <c r="X9976" s="1">
        <f t="shared" si="1265"/>
        <v>0</v>
      </c>
      <c r="Y9976"/>
      <c r="Z9976"/>
      <c r="AA9976"/>
      <c r="AB9976"/>
      <c r="AC9976"/>
      <c r="AD9976"/>
      <c r="AE9976"/>
      <c r="AF9976"/>
      <c r="AG9976"/>
      <c r="AH9976"/>
      <c r="AI9976"/>
      <c r="AJ9976"/>
    </row>
    <row r="9977" spans="1:36" ht="14.25" customHeight="1">
      <c r="A9977" s="41" t="b">
        <f t="shared" si="1258"/>
        <v>0</v>
      </c>
      <c r="B9977" s="41">
        <f t="shared" si="1259"/>
        <v>9976</v>
      </c>
      <c r="C9977" s="23"/>
      <c r="N9977" s="45"/>
      <c r="O9977" s="45"/>
      <c r="P9977" s="45"/>
      <c r="Q9977" s="45"/>
      <c r="R9977" s="45"/>
      <c r="S9977" s="1">
        <f t="shared" si="1260"/>
        <v>0</v>
      </c>
      <c r="T9977" s="1">
        <f t="shared" si="1261"/>
        <v>0</v>
      </c>
      <c r="U9977" s="1">
        <f t="shared" si="1262"/>
        <v>0</v>
      </c>
      <c r="V9977" s="1">
        <f t="shared" si="1263"/>
        <v>0</v>
      </c>
      <c r="W9977" s="1">
        <f t="shared" si="1264"/>
        <v>0</v>
      </c>
      <c r="X9977" s="1">
        <f t="shared" si="1265"/>
        <v>0</v>
      </c>
      <c r="Y9977"/>
      <c r="Z9977"/>
      <c r="AA9977"/>
      <c r="AB9977"/>
      <c r="AC9977"/>
      <c r="AD9977"/>
      <c r="AE9977"/>
      <c r="AF9977"/>
      <c r="AG9977"/>
      <c r="AH9977"/>
      <c r="AI9977"/>
      <c r="AJ9977"/>
    </row>
    <row r="9978" spans="1:36" ht="14.25" customHeight="1">
      <c r="A9978" s="41" t="b">
        <f t="shared" si="1258"/>
        <v>0</v>
      </c>
      <c r="B9978" s="41">
        <f t="shared" si="1259"/>
        <v>9977</v>
      </c>
      <c r="C9978" s="23"/>
      <c r="N9978" s="45"/>
      <c r="O9978" s="45"/>
      <c r="P9978" s="45"/>
      <c r="Q9978" s="45"/>
      <c r="R9978" s="45"/>
      <c r="S9978" s="1">
        <f t="shared" si="1260"/>
        <v>0</v>
      </c>
      <c r="T9978" s="1">
        <f t="shared" si="1261"/>
        <v>0</v>
      </c>
      <c r="U9978" s="1">
        <f t="shared" si="1262"/>
        <v>0</v>
      </c>
      <c r="V9978" s="1">
        <f t="shared" si="1263"/>
        <v>0</v>
      </c>
      <c r="W9978" s="1">
        <f t="shared" si="1264"/>
        <v>0</v>
      </c>
      <c r="X9978" s="1">
        <f t="shared" si="1265"/>
        <v>0</v>
      </c>
      <c r="Y9978"/>
      <c r="Z9978"/>
      <c r="AA9978"/>
      <c r="AB9978"/>
      <c r="AC9978"/>
      <c r="AD9978"/>
      <c r="AE9978"/>
      <c r="AF9978"/>
      <c r="AG9978"/>
      <c r="AH9978"/>
      <c r="AI9978"/>
      <c r="AJ9978"/>
    </row>
    <row r="9979" spans="1:36" ht="14.25" customHeight="1">
      <c r="A9979" s="41" t="b">
        <f t="shared" si="1258"/>
        <v>0</v>
      </c>
      <c r="B9979" s="41">
        <f t="shared" si="1259"/>
        <v>9978</v>
      </c>
      <c r="C9979" s="23"/>
      <c r="N9979" s="45"/>
      <c r="O9979" s="45"/>
      <c r="P9979" s="45"/>
      <c r="Q9979" s="45"/>
      <c r="R9979" s="45"/>
      <c r="S9979" s="1">
        <f t="shared" si="1260"/>
        <v>0</v>
      </c>
      <c r="T9979" s="1">
        <f t="shared" si="1261"/>
        <v>0</v>
      </c>
      <c r="U9979" s="1">
        <f t="shared" si="1262"/>
        <v>0</v>
      </c>
      <c r="V9979" s="1">
        <f t="shared" si="1263"/>
        <v>0</v>
      </c>
      <c r="W9979" s="1">
        <f t="shared" si="1264"/>
        <v>0</v>
      </c>
      <c r="X9979" s="1">
        <f t="shared" si="1265"/>
        <v>0</v>
      </c>
      <c r="Y9979"/>
      <c r="Z9979"/>
      <c r="AA9979"/>
      <c r="AB9979"/>
      <c r="AC9979"/>
      <c r="AD9979"/>
      <c r="AE9979"/>
      <c r="AF9979"/>
      <c r="AG9979"/>
      <c r="AH9979"/>
      <c r="AI9979"/>
      <c r="AJ9979"/>
    </row>
    <row r="9980" spans="1:36" ht="14.25" customHeight="1">
      <c r="A9980" s="41" t="b">
        <f t="shared" si="1258"/>
        <v>0</v>
      </c>
      <c r="B9980" s="41">
        <f t="shared" si="1259"/>
        <v>9979</v>
      </c>
      <c r="C9980" s="23"/>
      <c r="N9980" s="45"/>
      <c r="O9980" s="45"/>
      <c r="P9980" s="45"/>
      <c r="Q9980" s="45"/>
      <c r="R9980" s="45"/>
      <c r="S9980" s="1">
        <f t="shared" si="1260"/>
        <v>0</v>
      </c>
      <c r="T9980" s="1">
        <f t="shared" si="1261"/>
        <v>0</v>
      </c>
      <c r="U9980" s="1">
        <f t="shared" si="1262"/>
        <v>0</v>
      </c>
      <c r="V9980" s="1">
        <f t="shared" si="1263"/>
        <v>0</v>
      </c>
      <c r="W9980" s="1">
        <f t="shared" si="1264"/>
        <v>0</v>
      </c>
      <c r="X9980" s="1">
        <f t="shared" si="1265"/>
        <v>0</v>
      </c>
      <c r="Y9980"/>
      <c r="Z9980"/>
      <c r="AA9980"/>
      <c r="AB9980"/>
      <c r="AC9980"/>
      <c r="AD9980"/>
      <c r="AE9980"/>
      <c r="AF9980"/>
      <c r="AG9980"/>
      <c r="AH9980"/>
      <c r="AI9980"/>
      <c r="AJ9980"/>
    </row>
    <row r="9981" spans="1:36" ht="14.25" customHeight="1">
      <c r="A9981" s="41" t="b">
        <f t="shared" si="1258"/>
        <v>0</v>
      </c>
      <c r="B9981" s="41">
        <f t="shared" si="1259"/>
        <v>9980</v>
      </c>
      <c r="C9981" s="23"/>
      <c r="N9981" s="45"/>
      <c r="O9981" s="45"/>
      <c r="P9981" s="45"/>
      <c r="Q9981" s="45"/>
      <c r="R9981" s="45"/>
      <c r="S9981" s="1">
        <f t="shared" si="1260"/>
        <v>0</v>
      </c>
      <c r="T9981" s="1">
        <f t="shared" si="1261"/>
        <v>0</v>
      </c>
      <c r="U9981" s="1">
        <f t="shared" si="1262"/>
        <v>0</v>
      </c>
      <c r="V9981" s="1">
        <f t="shared" si="1263"/>
        <v>0</v>
      </c>
      <c r="W9981" s="1">
        <f t="shared" si="1264"/>
        <v>0</v>
      </c>
      <c r="X9981" s="1">
        <f t="shared" si="1265"/>
        <v>0</v>
      </c>
      <c r="Y9981"/>
      <c r="Z9981"/>
      <c r="AA9981"/>
      <c r="AB9981"/>
      <c r="AC9981"/>
      <c r="AD9981"/>
      <c r="AE9981"/>
      <c r="AF9981"/>
      <c r="AG9981"/>
      <c r="AH9981"/>
      <c r="AI9981"/>
      <c r="AJ9981"/>
    </row>
    <row r="9982" spans="1:36" ht="14.25" customHeight="1">
      <c r="A9982" s="41" t="b">
        <f t="shared" si="1258"/>
        <v>0</v>
      </c>
      <c r="B9982" s="41">
        <f t="shared" si="1259"/>
        <v>9981</v>
      </c>
      <c r="C9982" s="23"/>
      <c r="N9982" s="45"/>
      <c r="O9982" s="45"/>
      <c r="P9982" s="45"/>
      <c r="Q9982" s="45"/>
      <c r="R9982" s="45"/>
      <c r="S9982" s="1">
        <f t="shared" si="1260"/>
        <v>0</v>
      </c>
      <c r="T9982" s="1">
        <f t="shared" si="1261"/>
        <v>0</v>
      </c>
      <c r="U9982" s="1">
        <f t="shared" si="1262"/>
        <v>0</v>
      </c>
      <c r="V9982" s="1">
        <f t="shared" si="1263"/>
        <v>0</v>
      </c>
      <c r="W9982" s="1">
        <f t="shared" si="1264"/>
        <v>0</v>
      </c>
      <c r="X9982" s="1">
        <f t="shared" si="1265"/>
        <v>0</v>
      </c>
      <c r="Y9982"/>
      <c r="Z9982"/>
      <c r="AA9982"/>
      <c r="AB9982"/>
      <c r="AC9982"/>
      <c r="AD9982"/>
      <c r="AE9982"/>
      <c r="AF9982"/>
      <c r="AG9982"/>
      <c r="AH9982"/>
      <c r="AI9982"/>
      <c r="AJ9982"/>
    </row>
    <row r="9983" spans="1:36" ht="14.25" customHeight="1">
      <c r="A9983" s="41" t="b">
        <f t="shared" si="1258"/>
        <v>0</v>
      </c>
      <c r="B9983" s="41">
        <f t="shared" si="1259"/>
        <v>9982</v>
      </c>
      <c r="C9983" s="23"/>
      <c r="N9983" s="45"/>
      <c r="O9983" s="45"/>
      <c r="P9983" s="45"/>
      <c r="Q9983" s="45"/>
      <c r="R9983" s="45"/>
      <c r="S9983" s="1">
        <f t="shared" si="1260"/>
        <v>0</v>
      </c>
      <c r="T9983" s="1">
        <f t="shared" si="1261"/>
        <v>0</v>
      </c>
      <c r="U9983" s="1">
        <f t="shared" si="1262"/>
        <v>0</v>
      </c>
      <c r="V9983" s="1">
        <f t="shared" si="1263"/>
        <v>0</v>
      </c>
      <c r="W9983" s="1">
        <f t="shared" si="1264"/>
        <v>0</v>
      </c>
      <c r="X9983" s="1">
        <f t="shared" si="1265"/>
        <v>0</v>
      </c>
      <c r="Y9983"/>
      <c r="Z9983"/>
      <c r="AA9983"/>
      <c r="AB9983"/>
      <c r="AC9983"/>
      <c r="AD9983"/>
      <c r="AE9983"/>
      <c r="AF9983"/>
      <c r="AG9983"/>
      <c r="AH9983"/>
      <c r="AI9983"/>
      <c r="AJ9983"/>
    </row>
    <row r="9984" spans="1:36" ht="14.25" customHeight="1">
      <c r="A9984" s="41" t="b">
        <f t="shared" si="1258"/>
        <v>0</v>
      </c>
      <c r="B9984" s="41">
        <f t="shared" si="1259"/>
        <v>9983</v>
      </c>
      <c r="C9984" s="23"/>
      <c r="N9984" s="45"/>
      <c r="O9984" s="45"/>
      <c r="P9984" s="45"/>
      <c r="Q9984" s="45"/>
      <c r="R9984" s="45"/>
      <c r="S9984" s="1">
        <f t="shared" si="1260"/>
        <v>0</v>
      </c>
      <c r="T9984" s="1">
        <f t="shared" si="1261"/>
        <v>0</v>
      </c>
      <c r="U9984" s="1">
        <f t="shared" si="1262"/>
        <v>0</v>
      </c>
      <c r="V9984" s="1">
        <f t="shared" si="1263"/>
        <v>0</v>
      </c>
      <c r="W9984" s="1">
        <f t="shared" si="1264"/>
        <v>0</v>
      </c>
      <c r="X9984" s="1">
        <f t="shared" si="1265"/>
        <v>0</v>
      </c>
      <c r="Y9984"/>
      <c r="Z9984"/>
      <c r="AA9984"/>
      <c r="AB9984"/>
      <c r="AC9984"/>
      <c r="AD9984"/>
      <c r="AE9984"/>
      <c r="AF9984"/>
      <c r="AG9984"/>
      <c r="AH9984"/>
      <c r="AI9984"/>
      <c r="AJ9984"/>
    </row>
    <row r="9985" spans="1:36" ht="14.25" customHeight="1">
      <c r="A9985" s="41" t="b">
        <f t="shared" si="1258"/>
        <v>0</v>
      </c>
      <c r="B9985" s="41">
        <f t="shared" si="1259"/>
        <v>9984</v>
      </c>
      <c r="C9985" s="23"/>
      <c r="N9985" s="45"/>
      <c r="O9985" s="45"/>
      <c r="P9985" s="45"/>
      <c r="Q9985" s="45"/>
      <c r="R9985" s="45"/>
      <c r="S9985" s="1">
        <f t="shared" si="1260"/>
        <v>0</v>
      </c>
      <c r="T9985" s="1">
        <f t="shared" si="1261"/>
        <v>0</v>
      </c>
      <c r="U9985" s="1">
        <f t="shared" si="1262"/>
        <v>0</v>
      </c>
      <c r="V9985" s="1">
        <f t="shared" si="1263"/>
        <v>0</v>
      </c>
      <c r="W9985" s="1">
        <f t="shared" si="1264"/>
        <v>0</v>
      </c>
      <c r="X9985" s="1">
        <f t="shared" si="1265"/>
        <v>0</v>
      </c>
      <c r="Y9985"/>
      <c r="Z9985"/>
      <c r="AA9985"/>
      <c r="AB9985"/>
      <c r="AC9985"/>
      <c r="AD9985"/>
      <c r="AE9985"/>
      <c r="AF9985"/>
      <c r="AG9985"/>
      <c r="AH9985"/>
      <c r="AI9985"/>
      <c r="AJ9985"/>
    </row>
    <row r="9986" spans="1:36" ht="14.25" customHeight="1">
      <c r="A9986" s="41" t="b">
        <f t="shared" si="1258"/>
        <v>0</v>
      </c>
      <c r="B9986" s="41">
        <f t="shared" si="1259"/>
        <v>9985</v>
      </c>
      <c r="C9986" s="23"/>
      <c r="N9986" s="45"/>
      <c r="O9986" s="45"/>
      <c r="P9986" s="45"/>
      <c r="Q9986" s="45"/>
      <c r="R9986" s="45"/>
      <c r="S9986" s="1">
        <f t="shared" si="1260"/>
        <v>0</v>
      </c>
      <c r="T9986" s="1">
        <f t="shared" si="1261"/>
        <v>0</v>
      </c>
      <c r="U9986" s="1">
        <f t="shared" si="1262"/>
        <v>0</v>
      </c>
      <c r="V9986" s="1">
        <f t="shared" si="1263"/>
        <v>0</v>
      </c>
      <c r="W9986" s="1">
        <f t="shared" si="1264"/>
        <v>0</v>
      </c>
      <c r="X9986" s="1">
        <f t="shared" si="1265"/>
        <v>0</v>
      </c>
      <c r="Y9986"/>
      <c r="Z9986"/>
      <c r="AA9986"/>
      <c r="AB9986"/>
      <c r="AC9986"/>
      <c r="AD9986"/>
      <c r="AE9986"/>
      <c r="AF9986"/>
      <c r="AG9986"/>
      <c r="AH9986"/>
      <c r="AI9986"/>
      <c r="AJ9986"/>
    </row>
    <row r="9987" spans="1:36" ht="14.25" customHeight="1">
      <c r="A9987" s="41" t="b">
        <f t="shared" si="1258"/>
        <v>0</v>
      </c>
      <c r="B9987" s="41">
        <f t="shared" si="1259"/>
        <v>9986</v>
      </c>
      <c r="C9987" s="23"/>
      <c r="N9987" s="45"/>
      <c r="O9987" s="45"/>
      <c r="P9987" s="45"/>
      <c r="Q9987" s="45"/>
      <c r="R9987" s="45"/>
      <c r="S9987" s="1">
        <f t="shared" si="1260"/>
        <v>0</v>
      </c>
      <c r="T9987" s="1">
        <f t="shared" si="1261"/>
        <v>0</v>
      </c>
      <c r="U9987" s="1">
        <f t="shared" si="1262"/>
        <v>0</v>
      </c>
      <c r="V9987" s="1">
        <f t="shared" si="1263"/>
        <v>0</v>
      </c>
      <c r="W9987" s="1">
        <f t="shared" si="1264"/>
        <v>0</v>
      </c>
      <c r="X9987" s="1">
        <f t="shared" si="1265"/>
        <v>0</v>
      </c>
      <c r="Y9987"/>
      <c r="Z9987"/>
      <c r="AA9987"/>
      <c r="AB9987"/>
      <c r="AC9987"/>
      <c r="AD9987"/>
      <c r="AE9987"/>
      <c r="AF9987"/>
      <c r="AG9987"/>
      <c r="AH9987"/>
      <c r="AI9987"/>
      <c r="AJ9987"/>
    </row>
    <row r="9988" spans="1:36" ht="14.25" customHeight="1">
      <c r="A9988" s="41" t="b">
        <f t="shared" ref="A9988:A10051" si="1266">IF(OR(COUNTIF(D9988:M9988, "NOT EXECUTED"), COUNTIF(D9988:M9988, "NOT COMPILED"), COUNTIF(D9988:M9988, "NOT EFFECTIVE")),TRUE,FALSE)</f>
        <v>0</v>
      </c>
      <c r="B9988" s="41">
        <f t="shared" ref="B9988:B10051" si="1267">+B9987+1</f>
        <v>9987</v>
      </c>
      <c r="C9988" s="23"/>
      <c r="N9988" s="45"/>
      <c r="O9988" s="45"/>
      <c r="P9988" s="45"/>
      <c r="Q9988" s="45"/>
      <c r="R9988" s="45"/>
      <c r="S9988" s="1">
        <f t="shared" si="1260"/>
        <v>0</v>
      </c>
      <c r="T9988" s="1">
        <f t="shared" si="1261"/>
        <v>0</v>
      </c>
      <c r="U9988" s="1">
        <f t="shared" si="1262"/>
        <v>0</v>
      </c>
      <c r="V9988" s="1">
        <f t="shared" si="1263"/>
        <v>0</v>
      </c>
      <c r="W9988" s="1">
        <f t="shared" si="1264"/>
        <v>0</v>
      </c>
      <c r="X9988" s="1">
        <f t="shared" si="1265"/>
        <v>0</v>
      </c>
      <c r="Y9988"/>
      <c r="Z9988"/>
      <c r="AA9988"/>
      <c r="AB9988"/>
      <c r="AC9988"/>
      <c r="AD9988"/>
      <c r="AE9988"/>
      <c r="AF9988"/>
      <c r="AG9988"/>
      <c r="AH9988"/>
      <c r="AI9988"/>
      <c r="AJ9988"/>
    </row>
    <row r="9989" spans="1:36" ht="14.25" customHeight="1">
      <c r="A9989" s="41" t="b">
        <f t="shared" si="1266"/>
        <v>0</v>
      </c>
      <c r="B9989" s="41">
        <f t="shared" si="1267"/>
        <v>9988</v>
      </c>
      <c r="C9989" s="23"/>
      <c r="N9989" s="45"/>
      <c r="O9989" s="45"/>
      <c r="P9989" s="45"/>
      <c r="Q9989" s="45"/>
      <c r="R9989" s="45"/>
      <c r="S9989" s="1">
        <f t="shared" si="1260"/>
        <v>0</v>
      </c>
      <c r="T9989" s="1">
        <f t="shared" si="1261"/>
        <v>0</v>
      </c>
      <c r="U9989" s="1">
        <f t="shared" si="1262"/>
        <v>0</v>
      </c>
      <c r="V9989" s="1">
        <f t="shared" si="1263"/>
        <v>0</v>
      </c>
      <c r="W9989" s="1">
        <f t="shared" si="1264"/>
        <v>0</v>
      </c>
      <c r="X9989" s="1">
        <f t="shared" si="1265"/>
        <v>0</v>
      </c>
      <c r="Y9989"/>
      <c r="Z9989"/>
      <c r="AA9989"/>
      <c r="AB9989"/>
      <c r="AC9989"/>
      <c r="AD9989"/>
      <c r="AE9989"/>
      <c r="AF9989"/>
      <c r="AG9989"/>
      <c r="AH9989"/>
      <c r="AI9989"/>
      <c r="AJ9989"/>
    </row>
    <row r="9990" spans="1:36" ht="14.25" customHeight="1">
      <c r="A9990" s="41" t="b">
        <f t="shared" si="1266"/>
        <v>0</v>
      </c>
      <c r="B9990" s="41">
        <f t="shared" si="1267"/>
        <v>9989</v>
      </c>
      <c r="C9990" s="23"/>
      <c r="N9990" s="45"/>
      <c r="O9990" s="45"/>
      <c r="P9990" s="45"/>
      <c r="Q9990" s="45"/>
      <c r="R9990" s="45"/>
      <c r="S9990" s="1">
        <f t="shared" si="1260"/>
        <v>0</v>
      </c>
      <c r="T9990" s="1">
        <f t="shared" si="1261"/>
        <v>0</v>
      </c>
      <c r="U9990" s="1">
        <f t="shared" si="1262"/>
        <v>0</v>
      </c>
      <c r="V9990" s="1">
        <f t="shared" si="1263"/>
        <v>0</v>
      </c>
      <c r="W9990" s="1">
        <f t="shared" si="1264"/>
        <v>0</v>
      </c>
      <c r="X9990" s="1">
        <f t="shared" si="1265"/>
        <v>0</v>
      </c>
      <c r="Y9990"/>
      <c r="Z9990"/>
      <c r="AA9990"/>
      <c r="AB9990"/>
      <c r="AC9990"/>
      <c r="AD9990"/>
      <c r="AE9990"/>
      <c r="AF9990"/>
      <c r="AG9990"/>
      <c r="AH9990"/>
      <c r="AI9990"/>
      <c r="AJ9990"/>
    </row>
    <row r="9991" spans="1:36" ht="14.25" customHeight="1">
      <c r="A9991" s="41" t="b">
        <f t="shared" si="1266"/>
        <v>0</v>
      </c>
      <c r="B9991" s="41">
        <f t="shared" si="1267"/>
        <v>9990</v>
      </c>
      <c r="C9991" s="23"/>
      <c r="N9991" s="45"/>
      <c r="O9991" s="45"/>
      <c r="P9991" s="45"/>
      <c r="Q9991" s="45"/>
      <c r="R9991" s="45"/>
      <c r="S9991" s="1">
        <f t="shared" si="1260"/>
        <v>0</v>
      </c>
      <c r="T9991" s="1">
        <f t="shared" si="1261"/>
        <v>0</v>
      </c>
      <c r="U9991" s="1">
        <f t="shared" si="1262"/>
        <v>0</v>
      </c>
      <c r="V9991" s="1">
        <f t="shared" si="1263"/>
        <v>0</v>
      </c>
      <c r="W9991" s="1">
        <f t="shared" si="1264"/>
        <v>0</v>
      </c>
      <c r="X9991" s="1">
        <f t="shared" si="1265"/>
        <v>0</v>
      </c>
      <c r="Y9991"/>
      <c r="Z9991"/>
      <c r="AA9991"/>
      <c r="AB9991"/>
      <c r="AC9991"/>
      <c r="AD9991"/>
      <c r="AE9991"/>
      <c r="AF9991"/>
      <c r="AG9991"/>
      <c r="AH9991"/>
      <c r="AI9991"/>
      <c r="AJ9991"/>
    </row>
    <row r="9992" spans="1:36" ht="14.25" customHeight="1">
      <c r="A9992" s="41" t="b">
        <f t="shared" si="1266"/>
        <v>0</v>
      </c>
      <c r="B9992" s="41">
        <f t="shared" si="1267"/>
        <v>9991</v>
      </c>
      <c r="C9992" s="23"/>
      <c r="N9992" s="45"/>
      <c r="O9992" s="45"/>
      <c r="P9992" s="45"/>
      <c r="Q9992" s="45"/>
      <c r="R9992" s="45"/>
      <c r="S9992" s="1">
        <f t="shared" si="1260"/>
        <v>0</v>
      </c>
      <c r="T9992" s="1">
        <f t="shared" si="1261"/>
        <v>0</v>
      </c>
      <c r="U9992" s="1">
        <f t="shared" si="1262"/>
        <v>0</v>
      </c>
      <c r="V9992" s="1">
        <f t="shared" si="1263"/>
        <v>0</v>
      </c>
      <c r="W9992" s="1">
        <f t="shared" si="1264"/>
        <v>0</v>
      </c>
      <c r="X9992" s="1">
        <f t="shared" si="1265"/>
        <v>0</v>
      </c>
      <c r="Y9992"/>
      <c r="Z9992"/>
      <c r="AA9992"/>
      <c r="AB9992"/>
      <c r="AC9992"/>
      <c r="AD9992"/>
      <c r="AE9992"/>
      <c r="AF9992"/>
      <c r="AG9992"/>
      <c r="AH9992"/>
      <c r="AI9992"/>
      <c r="AJ9992"/>
    </row>
    <row r="9993" spans="1:36" ht="14.25" customHeight="1">
      <c r="A9993" s="41" t="b">
        <f t="shared" si="1266"/>
        <v>0</v>
      </c>
      <c r="B9993" s="41">
        <f t="shared" si="1267"/>
        <v>9992</v>
      </c>
      <c r="C9993" s="27"/>
      <c r="N9993" s="45"/>
      <c r="O9993" s="45"/>
      <c r="P9993" s="45"/>
      <c r="Q9993" s="45"/>
      <c r="R9993" s="45"/>
      <c r="S9993" s="1">
        <f t="shared" si="1260"/>
        <v>0</v>
      </c>
      <c r="T9993" s="1">
        <f t="shared" si="1261"/>
        <v>0</v>
      </c>
      <c r="U9993" s="1">
        <f t="shared" si="1262"/>
        <v>0</v>
      </c>
      <c r="V9993" s="1">
        <f t="shared" si="1263"/>
        <v>0</v>
      </c>
      <c r="W9993" s="1">
        <f t="shared" si="1264"/>
        <v>0</v>
      </c>
      <c r="X9993" s="1">
        <f t="shared" si="1265"/>
        <v>0</v>
      </c>
      <c r="Y9993"/>
      <c r="Z9993"/>
      <c r="AA9993"/>
      <c r="AB9993"/>
      <c r="AC9993"/>
      <c r="AD9993"/>
      <c r="AE9993"/>
      <c r="AF9993"/>
      <c r="AG9993"/>
      <c r="AH9993"/>
      <c r="AI9993"/>
      <c r="AJ9993"/>
    </row>
    <row r="9994" spans="1:36" ht="14.25" customHeight="1">
      <c r="A9994" s="41" t="b">
        <f t="shared" si="1266"/>
        <v>0</v>
      </c>
      <c r="B9994" s="41">
        <f t="shared" si="1267"/>
        <v>9993</v>
      </c>
      <c r="C9994" s="26"/>
      <c r="N9994" s="45"/>
      <c r="O9994" s="45"/>
      <c r="P9994" s="45"/>
      <c r="Q9994" s="45"/>
      <c r="R9994" s="45"/>
      <c r="S9994" s="1">
        <f t="shared" si="1260"/>
        <v>0</v>
      </c>
      <c r="T9994" s="1">
        <f t="shared" si="1261"/>
        <v>0</v>
      </c>
      <c r="U9994" s="1">
        <f t="shared" si="1262"/>
        <v>0</v>
      </c>
      <c r="V9994" s="1">
        <f t="shared" si="1263"/>
        <v>0</v>
      </c>
      <c r="W9994" s="1">
        <f t="shared" si="1264"/>
        <v>0</v>
      </c>
      <c r="X9994" s="1">
        <f t="shared" si="1265"/>
        <v>0</v>
      </c>
      <c r="Y9994"/>
      <c r="Z9994"/>
      <c r="AA9994"/>
      <c r="AB9994"/>
      <c r="AC9994"/>
      <c r="AD9994"/>
      <c r="AE9994"/>
      <c r="AF9994"/>
      <c r="AG9994"/>
      <c r="AH9994"/>
      <c r="AI9994"/>
      <c r="AJ9994"/>
    </row>
    <row r="9995" spans="1:36" ht="14.25" customHeight="1">
      <c r="A9995" s="41" t="b">
        <f t="shared" si="1266"/>
        <v>0</v>
      </c>
      <c r="B9995" s="41">
        <f t="shared" si="1267"/>
        <v>9994</v>
      </c>
      <c r="C9995" s="24"/>
      <c r="N9995" s="45"/>
      <c r="O9995" s="45"/>
      <c r="P9995" s="45"/>
      <c r="Q9995" s="45"/>
      <c r="R9995" s="45"/>
      <c r="S9995" s="1">
        <f t="shared" si="1260"/>
        <v>0</v>
      </c>
      <c r="T9995" s="1">
        <f t="shared" si="1261"/>
        <v>0</v>
      </c>
      <c r="U9995" s="1">
        <f t="shared" si="1262"/>
        <v>0</v>
      </c>
      <c r="V9995" s="1">
        <f t="shared" si="1263"/>
        <v>0</v>
      </c>
      <c r="W9995" s="1">
        <f t="shared" si="1264"/>
        <v>0</v>
      </c>
      <c r="X9995" s="1">
        <f t="shared" si="1265"/>
        <v>0</v>
      </c>
      <c r="Y9995"/>
      <c r="Z9995"/>
      <c r="AA9995"/>
      <c r="AB9995"/>
      <c r="AC9995"/>
      <c r="AD9995"/>
      <c r="AE9995"/>
      <c r="AF9995"/>
      <c r="AG9995"/>
      <c r="AH9995"/>
      <c r="AI9995"/>
      <c r="AJ9995"/>
    </row>
    <row r="9996" spans="1:36" ht="14.25" customHeight="1">
      <c r="A9996" s="41" t="b">
        <f t="shared" si="1266"/>
        <v>0</v>
      </c>
      <c r="B9996" s="41">
        <f t="shared" si="1267"/>
        <v>9995</v>
      </c>
      <c r="C9996" s="29"/>
      <c r="N9996" s="45"/>
      <c r="O9996" s="45"/>
      <c r="P9996" s="45"/>
      <c r="Q9996" s="45"/>
      <c r="R9996" s="45"/>
      <c r="S9996" s="1">
        <f t="shared" si="1260"/>
        <v>0</v>
      </c>
      <c r="T9996" s="1">
        <f t="shared" si="1261"/>
        <v>0</v>
      </c>
      <c r="U9996" s="1">
        <f t="shared" si="1262"/>
        <v>0</v>
      </c>
      <c r="V9996" s="1">
        <f t="shared" si="1263"/>
        <v>0</v>
      </c>
      <c r="W9996" s="1">
        <f t="shared" si="1264"/>
        <v>0</v>
      </c>
      <c r="X9996" s="1">
        <f t="shared" si="1265"/>
        <v>0</v>
      </c>
      <c r="Y9996"/>
      <c r="Z9996"/>
      <c r="AA9996"/>
      <c r="AB9996"/>
      <c r="AC9996"/>
      <c r="AD9996"/>
      <c r="AE9996"/>
      <c r="AF9996"/>
      <c r="AG9996"/>
      <c r="AH9996"/>
      <c r="AI9996"/>
      <c r="AJ9996"/>
    </row>
    <row r="9997" spans="1:36" ht="14.25" customHeight="1">
      <c r="A9997" s="41" t="b">
        <f t="shared" si="1266"/>
        <v>0</v>
      </c>
      <c r="B9997" s="41">
        <f t="shared" si="1267"/>
        <v>9996</v>
      </c>
      <c r="C9997" s="25"/>
      <c r="N9997" s="45"/>
      <c r="O9997" s="45"/>
      <c r="P9997" s="45"/>
      <c r="Q9997" s="45"/>
      <c r="R9997" s="45"/>
      <c r="S9997" s="1">
        <f t="shared" si="1260"/>
        <v>0</v>
      </c>
      <c r="T9997" s="1">
        <f t="shared" si="1261"/>
        <v>0</v>
      </c>
      <c r="U9997" s="1">
        <f t="shared" si="1262"/>
        <v>0</v>
      </c>
      <c r="V9997" s="1">
        <f t="shared" si="1263"/>
        <v>0</v>
      </c>
      <c r="W9997" s="1">
        <f t="shared" si="1264"/>
        <v>0</v>
      </c>
      <c r="X9997" s="1">
        <f t="shared" si="1265"/>
        <v>0</v>
      </c>
      <c r="Y9997"/>
      <c r="Z9997"/>
      <c r="AA9997"/>
      <c r="AB9997"/>
      <c r="AC9997"/>
      <c r="AD9997"/>
      <c r="AE9997"/>
      <c r="AF9997"/>
      <c r="AG9997"/>
      <c r="AH9997"/>
      <c r="AI9997"/>
      <c r="AJ9997"/>
    </row>
    <row r="9998" spans="1:36" ht="14.25" customHeight="1">
      <c r="A9998" s="41" t="b">
        <f t="shared" si="1266"/>
        <v>0</v>
      </c>
      <c r="B9998" s="41">
        <f t="shared" si="1267"/>
        <v>9997</v>
      </c>
      <c r="C9998" s="29"/>
      <c r="N9998" s="45"/>
      <c r="O9998" s="45"/>
      <c r="P9998" s="45"/>
      <c r="Q9998" s="45"/>
      <c r="R9998" s="45"/>
      <c r="S9998" s="1">
        <f t="shared" ref="S9998:S10061" si="1268">IF(COUNTIF(H9998:M9998,"NOT EFFECTIVE"),1,0)</f>
        <v>0</v>
      </c>
      <c r="T9998" s="1">
        <f t="shared" si="1261"/>
        <v>0</v>
      </c>
      <c r="U9998" s="1">
        <f t="shared" si="1262"/>
        <v>0</v>
      </c>
      <c r="V9998" s="1">
        <f t="shared" si="1263"/>
        <v>0</v>
      </c>
      <c r="W9998" s="1">
        <f t="shared" si="1264"/>
        <v>0</v>
      </c>
      <c r="X9998" s="1">
        <f t="shared" si="1265"/>
        <v>0</v>
      </c>
      <c r="Y9998"/>
      <c r="Z9998"/>
      <c r="AA9998"/>
      <c r="AB9998"/>
      <c r="AC9998"/>
      <c r="AD9998"/>
      <c r="AE9998"/>
      <c r="AF9998"/>
      <c r="AG9998"/>
      <c r="AH9998"/>
      <c r="AI9998"/>
      <c r="AJ9998"/>
    </row>
    <row r="9999" spans="1:36" ht="14.25" customHeight="1">
      <c r="A9999" s="41" t="b">
        <f t="shared" si="1266"/>
        <v>0</v>
      </c>
      <c r="B9999" s="41">
        <f t="shared" si="1267"/>
        <v>9998</v>
      </c>
      <c r="C9999" s="25"/>
      <c r="N9999" s="45"/>
      <c r="O9999" s="45"/>
      <c r="P9999" s="45"/>
      <c r="Q9999" s="45"/>
      <c r="R9999" s="45"/>
      <c r="S9999" s="1">
        <f t="shared" si="1268"/>
        <v>0</v>
      </c>
      <c r="T9999" s="1">
        <f t="shared" si="1261"/>
        <v>0</v>
      </c>
      <c r="U9999" s="1">
        <f t="shared" si="1262"/>
        <v>0</v>
      </c>
      <c r="V9999" s="1">
        <f t="shared" si="1263"/>
        <v>0</v>
      </c>
      <c r="W9999" s="1">
        <f t="shared" si="1264"/>
        <v>0</v>
      </c>
      <c r="X9999" s="1">
        <f t="shared" si="1265"/>
        <v>0</v>
      </c>
      <c r="Y9999"/>
      <c r="Z9999"/>
      <c r="AA9999"/>
      <c r="AB9999"/>
      <c r="AC9999"/>
      <c r="AD9999"/>
      <c r="AE9999"/>
      <c r="AF9999"/>
      <c r="AG9999"/>
      <c r="AH9999"/>
      <c r="AI9999"/>
      <c r="AJ9999"/>
    </row>
    <row r="10000" spans="1:36" ht="14.25" customHeight="1">
      <c r="A10000" s="41" t="b">
        <f t="shared" si="1266"/>
        <v>0</v>
      </c>
      <c r="B10000" s="41">
        <f t="shared" si="1267"/>
        <v>9999</v>
      </c>
      <c r="C10000" s="25"/>
      <c r="N10000" s="45"/>
      <c r="O10000" s="45"/>
      <c r="P10000" s="45"/>
      <c r="Q10000" s="45"/>
      <c r="R10000" s="45"/>
      <c r="S10000" s="1">
        <f t="shared" si="1268"/>
        <v>0</v>
      </c>
      <c r="T10000" s="1">
        <f t="shared" si="1261"/>
        <v>0</v>
      </c>
      <c r="U10000" s="1">
        <f t="shared" si="1262"/>
        <v>0</v>
      </c>
      <c r="V10000" s="1">
        <f t="shared" si="1263"/>
        <v>0</v>
      </c>
      <c r="W10000" s="1">
        <f t="shared" si="1264"/>
        <v>0</v>
      </c>
      <c r="X10000" s="1">
        <f t="shared" si="1265"/>
        <v>0</v>
      </c>
      <c r="Y10000"/>
      <c r="Z10000"/>
      <c r="AA10000"/>
      <c r="AB10000"/>
      <c r="AC10000"/>
      <c r="AD10000"/>
      <c r="AE10000"/>
      <c r="AF10000"/>
      <c r="AG10000"/>
      <c r="AH10000"/>
      <c r="AI10000"/>
      <c r="AJ10000"/>
    </row>
    <row r="10001" spans="1:36" ht="14.25" customHeight="1">
      <c r="A10001" s="41" t="b">
        <f t="shared" si="1266"/>
        <v>0</v>
      </c>
      <c r="B10001" s="41">
        <f t="shared" si="1267"/>
        <v>10000</v>
      </c>
      <c r="C10001" s="25"/>
      <c r="N10001" s="45"/>
      <c r="O10001" s="45"/>
      <c r="P10001" s="45"/>
      <c r="Q10001" s="45"/>
      <c r="R10001" s="45"/>
      <c r="S10001" s="1">
        <f t="shared" si="1268"/>
        <v>0</v>
      </c>
      <c r="T10001" s="1">
        <f t="shared" si="1261"/>
        <v>0</v>
      </c>
      <c r="U10001" s="1">
        <f t="shared" si="1262"/>
        <v>0</v>
      </c>
      <c r="V10001" s="1">
        <f t="shared" si="1263"/>
        <v>0</v>
      </c>
      <c r="W10001" s="1">
        <f t="shared" si="1264"/>
        <v>0</v>
      </c>
      <c r="X10001" s="1">
        <f t="shared" si="1265"/>
        <v>0</v>
      </c>
      <c r="Y10001"/>
      <c r="Z10001"/>
      <c r="AA10001"/>
      <c r="AB10001"/>
      <c r="AC10001"/>
      <c r="AD10001"/>
      <c r="AE10001"/>
      <c r="AF10001"/>
      <c r="AG10001"/>
      <c r="AH10001"/>
      <c r="AI10001"/>
      <c r="AJ10001"/>
    </row>
    <row r="10002" spans="1:36" ht="14.25" customHeight="1">
      <c r="A10002" s="41" t="b">
        <f t="shared" si="1266"/>
        <v>0</v>
      </c>
      <c r="B10002" s="41">
        <f t="shared" si="1267"/>
        <v>10001</v>
      </c>
      <c r="C10002" s="24"/>
      <c r="N10002" s="45"/>
      <c r="O10002" s="45"/>
      <c r="P10002" s="45"/>
      <c r="Q10002" s="45"/>
      <c r="R10002" s="45"/>
      <c r="S10002" s="1">
        <f t="shared" si="1268"/>
        <v>0</v>
      </c>
      <c r="T10002" s="1">
        <f t="shared" si="1261"/>
        <v>0</v>
      </c>
      <c r="U10002" s="1">
        <f t="shared" si="1262"/>
        <v>0</v>
      </c>
      <c r="V10002" s="1">
        <f t="shared" si="1263"/>
        <v>0</v>
      </c>
      <c r="W10002" s="1">
        <f t="shared" si="1264"/>
        <v>0</v>
      </c>
      <c r="X10002" s="1">
        <f t="shared" si="1265"/>
        <v>0</v>
      </c>
      <c r="Y10002"/>
      <c r="Z10002"/>
      <c r="AA10002"/>
      <c r="AB10002"/>
      <c r="AC10002"/>
      <c r="AD10002"/>
      <c r="AE10002"/>
      <c r="AF10002"/>
      <c r="AG10002"/>
      <c r="AH10002"/>
      <c r="AI10002"/>
      <c r="AJ10002"/>
    </row>
    <row r="10003" spans="1:36" ht="14.25" customHeight="1">
      <c r="A10003" s="41" t="b">
        <f t="shared" si="1266"/>
        <v>0</v>
      </c>
      <c r="B10003" s="41">
        <f t="shared" si="1267"/>
        <v>10002</v>
      </c>
      <c r="C10003" s="25"/>
      <c r="N10003" s="45"/>
      <c r="O10003" s="45"/>
      <c r="P10003" s="45"/>
      <c r="Q10003" s="45"/>
      <c r="R10003" s="45"/>
      <c r="S10003" s="1">
        <f t="shared" si="1268"/>
        <v>0</v>
      </c>
      <c r="T10003" s="1">
        <f t="shared" si="1261"/>
        <v>0</v>
      </c>
      <c r="U10003" s="1">
        <f t="shared" si="1262"/>
        <v>0</v>
      </c>
      <c r="V10003" s="1">
        <f t="shared" si="1263"/>
        <v>0</v>
      </c>
      <c r="W10003" s="1">
        <f t="shared" si="1264"/>
        <v>0</v>
      </c>
      <c r="X10003" s="1">
        <f t="shared" si="1265"/>
        <v>0</v>
      </c>
      <c r="Y10003"/>
      <c r="Z10003"/>
      <c r="AA10003"/>
      <c r="AB10003"/>
      <c r="AC10003"/>
      <c r="AD10003"/>
      <c r="AE10003"/>
      <c r="AF10003"/>
      <c r="AG10003"/>
      <c r="AH10003"/>
      <c r="AI10003"/>
      <c r="AJ10003"/>
    </row>
    <row r="10004" spans="1:36" ht="14.25" customHeight="1">
      <c r="A10004" s="41" t="b">
        <f t="shared" si="1266"/>
        <v>0</v>
      </c>
      <c r="B10004" s="41">
        <f t="shared" si="1267"/>
        <v>10003</v>
      </c>
      <c r="C10004" s="25"/>
      <c r="N10004" s="45"/>
      <c r="O10004" s="45"/>
      <c r="P10004" s="45"/>
      <c r="Q10004" s="45"/>
      <c r="R10004" s="45"/>
      <c r="S10004" s="1">
        <f t="shared" si="1268"/>
        <v>0</v>
      </c>
      <c r="T10004" s="1">
        <f t="shared" si="1261"/>
        <v>0</v>
      </c>
      <c r="U10004" s="1">
        <f t="shared" si="1262"/>
        <v>0</v>
      </c>
      <c r="V10004" s="1">
        <f t="shared" si="1263"/>
        <v>0</v>
      </c>
      <c r="W10004" s="1">
        <f t="shared" si="1264"/>
        <v>0</v>
      </c>
      <c r="X10004" s="1">
        <f t="shared" si="1265"/>
        <v>0</v>
      </c>
      <c r="Y10004"/>
      <c r="Z10004"/>
      <c r="AA10004"/>
      <c r="AB10004"/>
      <c r="AC10004"/>
      <c r="AD10004"/>
      <c r="AE10004"/>
      <c r="AF10004"/>
      <c r="AG10004"/>
      <c r="AH10004"/>
      <c r="AI10004"/>
      <c r="AJ10004"/>
    </row>
    <row r="10005" spans="1:36" ht="14.25" customHeight="1">
      <c r="A10005" s="41" t="b">
        <f t="shared" si="1266"/>
        <v>0</v>
      </c>
      <c r="B10005" s="41">
        <f t="shared" si="1267"/>
        <v>10004</v>
      </c>
      <c r="C10005" s="25"/>
      <c r="N10005" s="45"/>
      <c r="O10005" s="45"/>
      <c r="P10005" s="45"/>
      <c r="Q10005" s="45"/>
      <c r="R10005" s="45"/>
      <c r="S10005" s="1">
        <f t="shared" si="1268"/>
        <v>0</v>
      </c>
      <c r="T10005" s="1">
        <f t="shared" si="1261"/>
        <v>0</v>
      </c>
      <c r="U10005" s="1">
        <f t="shared" si="1262"/>
        <v>0</v>
      </c>
      <c r="V10005" s="1">
        <f t="shared" si="1263"/>
        <v>0</v>
      </c>
      <c r="W10005" s="1">
        <f t="shared" si="1264"/>
        <v>0</v>
      </c>
      <c r="X10005" s="1">
        <f t="shared" si="1265"/>
        <v>0</v>
      </c>
      <c r="Y10005"/>
      <c r="Z10005"/>
      <c r="AA10005"/>
      <c r="AB10005"/>
      <c r="AC10005"/>
      <c r="AD10005"/>
      <c r="AE10005"/>
      <c r="AF10005"/>
      <c r="AG10005"/>
      <c r="AH10005"/>
      <c r="AI10005"/>
      <c r="AJ10005"/>
    </row>
    <row r="10006" spans="1:36" ht="14.25" customHeight="1">
      <c r="A10006" s="41" t="b">
        <f t="shared" si="1266"/>
        <v>0</v>
      </c>
      <c r="B10006" s="41">
        <f t="shared" si="1267"/>
        <v>10005</v>
      </c>
      <c r="C10006" s="25"/>
      <c r="N10006" s="45"/>
      <c r="O10006" s="45"/>
      <c r="P10006" s="45"/>
      <c r="Q10006" s="45"/>
      <c r="R10006" s="45"/>
      <c r="S10006" s="1">
        <f t="shared" si="1268"/>
        <v>0</v>
      </c>
      <c r="T10006" s="1">
        <f t="shared" si="1261"/>
        <v>0</v>
      </c>
      <c r="U10006" s="1">
        <f t="shared" si="1262"/>
        <v>0</v>
      </c>
      <c r="V10006" s="1">
        <f t="shared" si="1263"/>
        <v>0</v>
      </c>
      <c r="W10006" s="1">
        <f t="shared" si="1264"/>
        <v>0</v>
      </c>
      <c r="X10006" s="1">
        <f t="shared" si="1265"/>
        <v>0</v>
      </c>
      <c r="Y10006"/>
      <c r="Z10006"/>
      <c r="AA10006"/>
      <c r="AB10006"/>
      <c r="AC10006"/>
      <c r="AD10006"/>
      <c r="AE10006"/>
      <c r="AF10006"/>
      <c r="AG10006"/>
      <c r="AH10006"/>
      <c r="AI10006"/>
      <c r="AJ10006"/>
    </row>
    <row r="10007" spans="1:36" ht="14.25" customHeight="1">
      <c r="A10007" s="41" t="b">
        <f t="shared" si="1266"/>
        <v>0</v>
      </c>
      <c r="B10007" s="41">
        <f t="shared" si="1267"/>
        <v>10006</v>
      </c>
      <c r="C10007" s="25"/>
      <c r="N10007" s="45"/>
      <c r="O10007" s="45"/>
      <c r="P10007" s="45"/>
      <c r="Q10007" s="45"/>
      <c r="R10007" s="45"/>
      <c r="S10007" s="1">
        <f t="shared" si="1268"/>
        <v>0</v>
      </c>
      <c r="T10007" s="1">
        <f t="shared" si="1261"/>
        <v>0</v>
      </c>
      <c r="U10007" s="1">
        <f t="shared" si="1262"/>
        <v>0</v>
      </c>
      <c r="V10007" s="1">
        <f t="shared" si="1263"/>
        <v>0</v>
      </c>
      <c r="W10007" s="1">
        <f t="shared" si="1264"/>
        <v>0</v>
      </c>
      <c r="X10007" s="1">
        <f t="shared" si="1265"/>
        <v>0</v>
      </c>
      <c r="Y10007"/>
      <c r="Z10007"/>
      <c r="AA10007"/>
      <c r="AB10007"/>
      <c r="AC10007"/>
      <c r="AD10007"/>
      <c r="AE10007"/>
      <c r="AF10007"/>
      <c r="AG10007"/>
      <c r="AH10007"/>
      <c r="AI10007"/>
      <c r="AJ10007"/>
    </row>
    <row r="10008" spans="1:36" ht="14.25" customHeight="1">
      <c r="A10008" s="41" t="b">
        <f t="shared" si="1266"/>
        <v>0</v>
      </c>
      <c r="B10008" s="41">
        <f t="shared" si="1267"/>
        <v>10007</v>
      </c>
      <c r="C10008" s="25"/>
      <c r="N10008" s="45"/>
      <c r="O10008" s="45"/>
      <c r="P10008" s="45"/>
      <c r="Q10008" s="45"/>
      <c r="R10008" s="45"/>
      <c r="S10008" s="1">
        <f t="shared" si="1268"/>
        <v>0</v>
      </c>
      <c r="T10008" s="1">
        <f t="shared" si="1261"/>
        <v>0</v>
      </c>
      <c r="U10008" s="1">
        <f t="shared" si="1262"/>
        <v>0</v>
      </c>
      <c r="V10008" s="1">
        <f t="shared" si="1263"/>
        <v>0</v>
      </c>
      <c r="W10008" s="1">
        <f t="shared" si="1264"/>
        <v>0</v>
      </c>
      <c r="X10008" s="1">
        <f t="shared" si="1265"/>
        <v>0</v>
      </c>
      <c r="Y10008"/>
      <c r="Z10008"/>
      <c r="AA10008"/>
      <c r="AB10008"/>
      <c r="AC10008"/>
      <c r="AD10008"/>
      <c r="AE10008"/>
      <c r="AF10008"/>
      <c r="AG10008"/>
      <c r="AH10008"/>
      <c r="AI10008"/>
      <c r="AJ10008"/>
    </row>
    <row r="10009" spans="1:36" ht="14.25" customHeight="1">
      <c r="A10009" s="41" t="b">
        <f t="shared" si="1266"/>
        <v>0</v>
      </c>
      <c r="B10009" s="41">
        <f t="shared" si="1267"/>
        <v>10008</v>
      </c>
      <c r="C10009" s="25"/>
      <c r="N10009" s="45"/>
      <c r="O10009" s="45"/>
      <c r="P10009" s="45"/>
      <c r="Q10009" s="45"/>
      <c r="R10009" s="45"/>
      <c r="S10009" s="1">
        <f t="shared" si="1268"/>
        <v>0</v>
      </c>
      <c r="T10009" s="1">
        <f t="shared" si="1261"/>
        <v>0</v>
      </c>
      <c r="U10009" s="1">
        <f t="shared" si="1262"/>
        <v>0</v>
      </c>
      <c r="V10009" s="1">
        <f t="shared" si="1263"/>
        <v>0</v>
      </c>
      <c r="W10009" s="1">
        <f t="shared" si="1264"/>
        <v>0</v>
      </c>
      <c r="X10009" s="1">
        <f t="shared" si="1265"/>
        <v>0</v>
      </c>
      <c r="Y10009"/>
      <c r="Z10009"/>
      <c r="AA10009"/>
      <c r="AB10009"/>
      <c r="AC10009"/>
      <c r="AD10009"/>
      <c r="AE10009"/>
      <c r="AF10009"/>
      <c r="AG10009"/>
      <c r="AH10009"/>
      <c r="AI10009"/>
      <c r="AJ10009"/>
    </row>
    <row r="10010" spans="1:36" ht="14.25" customHeight="1">
      <c r="A10010" s="41" t="b">
        <f t="shared" si="1266"/>
        <v>0</v>
      </c>
      <c r="B10010" s="41">
        <f t="shared" si="1267"/>
        <v>10009</v>
      </c>
      <c r="C10010" s="25"/>
      <c r="N10010" s="45"/>
      <c r="O10010" s="45"/>
      <c r="P10010" s="45"/>
      <c r="Q10010" s="45"/>
      <c r="R10010" s="45"/>
      <c r="S10010" s="1">
        <f t="shared" si="1268"/>
        <v>0</v>
      </c>
      <c r="T10010" s="1">
        <f t="shared" si="1261"/>
        <v>0</v>
      </c>
      <c r="U10010" s="1">
        <f t="shared" si="1262"/>
        <v>0</v>
      </c>
      <c r="V10010" s="1">
        <f t="shared" si="1263"/>
        <v>0</v>
      </c>
      <c r="W10010" s="1">
        <f t="shared" si="1264"/>
        <v>0</v>
      </c>
      <c r="X10010" s="1">
        <f t="shared" si="1265"/>
        <v>0</v>
      </c>
      <c r="Y10010"/>
      <c r="Z10010"/>
      <c r="AA10010"/>
      <c r="AB10010"/>
      <c r="AC10010"/>
      <c r="AD10010"/>
      <c r="AE10010"/>
      <c r="AF10010"/>
      <c r="AG10010"/>
      <c r="AH10010"/>
      <c r="AI10010"/>
      <c r="AJ10010"/>
    </row>
    <row r="10011" spans="1:36" ht="14.25" customHeight="1">
      <c r="A10011" s="41" t="b">
        <f t="shared" si="1266"/>
        <v>0</v>
      </c>
      <c r="B10011" s="41">
        <f t="shared" si="1267"/>
        <v>10010</v>
      </c>
      <c r="C10011" s="25"/>
      <c r="N10011" s="45"/>
      <c r="O10011" s="45"/>
      <c r="P10011" s="45"/>
      <c r="Q10011" s="45"/>
      <c r="R10011" s="45"/>
      <c r="S10011" s="1">
        <f t="shared" si="1268"/>
        <v>0</v>
      </c>
      <c r="T10011" s="1">
        <f t="shared" si="1261"/>
        <v>0</v>
      </c>
      <c r="U10011" s="1">
        <f t="shared" si="1262"/>
        <v>0</v>
      </c>
      <c r="V10011" s="1">
        <f t="shared" si="1263"/>
        <v>0</v>
      </c>
      <c r="W10011" s="1">
        <f t="shared" si="1264"/>
        <v>0</v>
      </c>
      <c r="X10011" s="1">
        <f t="shared" si="1265"/>
        <v>0</v>
      </c>
      <c r="Y10011"/>
      <c r="Z10011"/>
      <c r="AA10011"/>
      <c r="AB10011"/>
      <c r="AC10011"/>
      <c r="AD10011"/>
      <c r="AE10011"/>
      <c r="AF10011"/>
      <c r="AG10011"/>
      <c r="AH10011"/>
      <c r="AI10011"/>
      <c r="AJ10011"/>
    </row>
    <row r="10012" spans="1:36" ht="14.25" customHeight="1">
      <c r="A10012" s="41" t="b">
        <f t="shared" si="1266"/>
        <v>0</v>
      </c>
      <c r="B10012" s="41">
        <f t="shared" si="1267"/>
        <v>10011</v>
      </c>
      <c r="C10012" s="25"/>
      <c r="N10012" s="45"/>
      <c r="O10012" s="45"/>
      <c r="P10012" s="45"/>
      <c r="Q10012" s="45"/>
      <c r="R10012" s="45"/>
      <c r="S10012" s="1">
        <f t="shared" si="1268"/>
        <v>0</v>
      </c>
      <c r="T10012" s="1">
        <f t="shared" si="1261"/>
        <v>0</v>
      </c>
      <c r="U10012" s="1">
        <f t="shared" si="1262"/>
        <v>0</v>
      </c>
      <c r="V10012" s="1">
        <f t="shared" si="1263"/>
        <v>0</v>
      </c>
      <c r="W10012" s="1">
        <f t="shared" si="1264"/>
        <v>0</v>
      </c>
      <c r="X10012" s="1">
        <f t="shared" si="1265"/>
        <v>0</v>
      </c>
      <c r="Y10012"/>
      <c r="Z10012"/>
      <c r="AA10012"/>
      <c r="AB10012"/>
      <c r="AC10012"/>
      <c r="AD10012"/>
      <c r="AE10012"/>
      <c r="AF10012"/>
      <c r="AG10012"/>
      <c r="AH10012"/>
      <c r="AI10012"/>
      <c r="AJ10012"/>
    </row>
    <row r="10013" spans="1:36" ht="14.25" customHeight="1">
      <c r="A10013" s="41" t="b">
        <f t="shared" si="1266"/>
        <v>0</v>
      </c>
      <c r="B10013" s="41">
        <f t="shared" si="1267"/>
        <v>10012</v>
      </c>
      <c r="C10013" s="25"/>
      <c r="N10013" s="45"/>
      <c r="O10013" s="45"/>
      <c r="P10013" s="45"/>
      <c r="Q10013" s="45"/>
      <c r="R10013" s="45"/>
      <c r="S10013" s="1">
        <f t="shared" si="1268"/>
        <v>0</v>
      </c>
      <c r="T10013" s="1">
        <f t="shared" si="1261"/>
        <v>0</v>
      </c>
      <c r="U10013" s="1">
        <f t="shared" si="1262"/>
        <v>0</v>
      </c>
      <c r="V10013" s="1">
        <f t="shared" si="1263"/>
        <v>0</v>
      </c>
      <c r="W10013" s="1">
        <f t="shared" si="1264"/>
        <v>0</v>
      </c>
      <c r="X10013" s="1">
        <f t="shared" si="1265"/>
        <v>0</v>
      </c>
      <c r="Y10013"/>
      <c r="Z10013"/>
      <c r="AA10013"/>
      <c r="AB10013"/>
      <c r="AC10013"/>
      <c r="AD10013"/>
      <c r="AE10013"/>
      <c r="AF10013"/>
      <c r="AG10013"/>
      <c r="AH10013"/>
      <c r="AI10013"/>
      <c r="AJ10013"/>
    </row>
    <row r="10014" spans="1:36" ht="14.25" customHeight="1">
      <c r="A10014" s="41" t="b">
        <f t="shared" si="1266"/>
        <v>0</v>
      </c>
      <c r="B10014" s="41">
        <f t="shared" si="1267"/>
        <v>10013</v>
      </c>
      <c r="C10014" s="25"/>
      <c r="N10014" s="45"/>
      <c r="O10014" s="45"/>
      <c r="P10014" s="45"/>
      <c r="Q10014" s="45"/>
      <c r="R10014" s="45"/>
      <c r="S10014" s="1">
        <f t="shared" si="1268"/>
        <v>0</v>
      </c>
      <c r="T10014" s="1">
        <f t="shared" si="1261"/>
        <v>0</v>
      </c>
      <c r="U10014" s="1">
        <f t="shared" si="1262"/>
        <v>0</v>
      </c>
      <c r="V10014" s="1">
        <f t="shared" si="1263"/>
        <v>0</v>
      </c>
      <c r="W10014" s="1">
        <f t="shared" si="1264"/>
        <v>0</v>
      </c>
      <c r="X10014" s="1">
        <f t="shared" si="1265"/>
        <v>0</v>
      </c>
      <c r="Y10014"/>
      <c r="Z10014"/>
      <c r="AA10014"/>
      <c r="AB10014"/>
      <c r="AC10014"/>
      <c r="AD10014"/>
      <c r="AE10014"/>
      <c r="AF10014"/>
      <c r="AG10014"/>
      <c r="AH10014"/>
      <c r="AI10014"/>
      <c r="AJ10014"/>
    </row>
    <row r="10015" spans="1:36" ht="14.25" customHeight="1">
      <c r="A10015" s="41" t="b">
        <f t="shared" si="1266"/>
        <v>0</v>
      </c>
      <c r="B10015" s="41">
        <f t="shared" si="1267"/>
        <v>10014</v>
      </c>
      <c r="C10015" s="29"/>
      <c r="N10015" s="45"/>
      <c r="O10015" s="45"/>
      <c r="P10015" s="45"/>
      <c r="Q10015" s="45"/>
      <c r="R10015" s="45"/>
      <c r="S10015" s="1">
        <f t="shared" si="1268"/>
        <v>0</v>
      </c>
      <c r="T10015" s="1">
        <f t="shared" si="1261"/>
        <v>0</v>
      </c>
      <c r="U10015" s="1">
        <f t="shared" si="1262"/>
        <v>0</v>
      </c>
      <c r="V10015" s="1">
        <f t="shared" si="1263"/>
        <v>0</v>
      </c>
      <c r="W10015" s="1">
        <f t="shared" si="1264"/>
        <v>0</v>
      </c>
      <c r="X10015" s="1">
        <f t="shared" si="1265"/>
        <v>0</v>
      </c>
      <c r="Y10015"/>
      <c r="Z10015"/>
      <c r="AA10015"/>
      <c r="AB10015"/>
      <c r="AC10015"/>
      <c r="AD10015"/>
      <c r="AE10015"/>
      <c r="AF10015"/>
      <c r="AG10015"/>
      <c r="AH10015"/>
      <c r="AI10015"/>
      <c r="AJ10015"/>
    </row>
    <row r="10016" spans="1:36" ht="14.25" customHeight="1">
      <c r="A10016" s="41" t="b">
        <f t="shared" si="1266"/>
        <v>0</v>
      </c>
      <c r="B10016" s="41">
        <f t="shared" si="1267"/>
        <v>10015</v>
      </c>
      <c r="C10016" s="24"/>
      <c r="N10016" s="45"/>
      <c r="O10016" s="45"/>
      <c r="P10016" s="45"/>
      <c r="Q10016" s="45"/>
      <c r="R10016" s="45"/>
      <c r="S10016" s="1">
        <f t="shared" si="1268"/>
        <v>0</v>
      </c>
      <c r="T10016" s="1">
        <f t="shared" si="1261"/>
        <v>0</v>
      </c>
      <c r="U10016" s="1">
        <f t="shared" si="1262"/>
        <v>0</v>
      </c>
      <c r="V10016" s="1">
        <f t="shared" si="1263"/>
        <v>0</v>
      </c>
      <c r="W10016" s="1">
        <f t="shared" si="1264"/>
        <v>0</v>
      </c>
      <c r="X10016" s="1">
        <f t="shared" si="1265"/>
        <v>0</v>
      </c>
      <c r="Y10016"/>
      <c r="Z10016"/>
      <c r="AA10016"/>
      <c r="AB10016"/>
      <c r="AC10016"/>
      <c r="AD10016"/>
      <c r="AE10016"/>
      <c r="AF10016"/>
      <c r="AG10016"/>
      <c r="AH10016"/>
      <c r="AI10016"/>
      <c r="AJ10016"/>
    </row>
    <row r="10017" spans="1:36" ht="14.25" customHeight="1">
      <c r="A10017" s="41" t="b">
        <f t="shared" si="1266"/>
        <v>0</v>
      </c>
      <c r="B10017" s="41">
        <f t="shared" si="1267"/>
        <v>10016</v>
      </c>
      <c r="C10017" s="27"/>
      <c r="N10017" s="45"/>
      <c r="O10017" s="45"/>
      <c r="P10017" s="45"/>
      <c r="Q10017" s="45"/>
      <c r="R10017" s="45"/>
      <c r="S10017" s="1">
        <f t="shared" si="1268"/>
        <v>0</v>
      </c>
      <c r="T10017" s="1">
        <f t="shared" ref="T10017:T10080" si="1269">IF(AND(D10017="NOT EXECUTED",COUNTA($N10017)&lt;&gt;0),1,0)</f>
        <v>0</v>
      </c>
      <c r="U10017" s="1">
        <f t="shared" ref="U10017:U10080" si="1270">IF(AND(E10017="NOT EXECUTED",COUNTA($N10017)&lt;&gt;0),1,0)</f>
        <v>0</v>
      </c>
      <c r="V10017" s="1">
        <f t="shared" ref="V10017:V10080" si="1271">IF(AND(F10017="NOT EXECUTED",COUNTA($N10017)&lt;&gt;0),1,0)</f>
        <v>0</v>
      </c>
      <c r="W10017" s="1">
        <f t="shared" ref="W10017:W10080" si="1272">IF(AND(G10017="NOT EXECUTED",COUNTA($N10017)&lt;&gt;0),1,0)</f>
        <v>0</v>
      </c>
      <c r="X10017" s="1">
        <f t="shared" ref="X10017:X10080" si="1273">IF(AND(S10017=1,COUNTA($N10017)&lt;&gt;0),1,0)</f>
        <v>0</v>
      </c>
      <c r="Y10017"/>
      <c r="Z10017"/>
      <c r="AA10017"/>
      <c r="AB10017"/>
      <c r="AC10017"/>
      <c r="AD10017"/>
      <c r="AE10017"/>
      <c r="AF10017"/>
      <c r="AG10017"/>
      <c r="AH10017"/>
      <c r="AI10017"/>
      <c r="AJ10017"/>
    </row>
    <row r="10018" spans="1:36" ht="14.25" customHeight="1">
      <c r="A10018" s="41" t="b">
        <f t="shared" si="1266"/>
        <v>0</v>
      </c>
      <c r="B10018" s="41">
        <f t="shared" si="1267"/>
        <v>10017</v>
      </c>
      <c r="C10018" s="26"/>
      <c r="N10018" s="45"/>
      <c r="O10018" s="45"/>
      <c r="P10018" s="45"/>
      <c r="Q10018" s="45"/>
      <c r="R10018" s="45"/>
      <c r="S10018" s="1">
        <f t="shared" si="1268"/>
        <v>0</v>
      </c>
      <c r="T10018" s="1">
        <f t="shared" si="1269"/>
        <v>0</v>
      </c>
      <c r="U10018" s="1">
        <f t="shared" si="1270"/>
        <v>0</v>
      </c>
      <c r="V10018" s="1">
        <f t="shared" si="1271"/>
        <v>0</v>
      </c>
      <c r="W10018" s="1">
        <f t="shared" si="1272"/>
        <v>0</v>
      </c>
      <c r="X10018" s="1">
        <f t="shared" si="1273"/>
        <v>0</v>
      </c>
      <c r="Y10018"/>
      <c r="Z10018"/>
      <c r="AA10018"/>
      <c r="AB10018"/>
      <c r="AC10018"/>
      <c r="AD10018"/>
      <c r="AE10018"/>
      <c r="AF10018"/>
      <c r="AG10018"/>
      <c r="AH10018"/>
      <c r="AI10018"/>
      <c r="AJ10018"/>
    </row>
    <row r="10019" spans="1:36" ht="14.25" customHeight="1">
      <c r="A10019" s="41" t="b">
        <f t="shared" si="1266"/>
        <v>0</v>
      </c>
      <c r="B10019" s="41">
        <f t="shared" si="1267"/>
        <v>10018</v>
      </c>
      <c r="C10019" s="24"/>
      <c r="N10019" s="45"/>
      <c r="O10019" s="45"/>
      <c r="P10019" s="45"/>
      <c r="Q10019" s="45"/>
      <c r="R10019" s="45"/>
      <c r="S10019" s="1">
        <f t="shared" si="1268"/>
        <v>0</v>
      </c>
      <c r="T10019" s="1">
        <f t="shared" si="1269"/>
        <v>0</v>
      </c>
      <c r="U10019" s="1">
        <f t="shared" si="1270"/>
        <v>0</v>
      </c>
      <c r="V10019" s="1">
        <f t="shared" si="1271"/>
        <v>0</v>
      </c>
      <c r="W10019" s="1">
        <f t="shared" si="1272"/>
        <v>0</v>
      </c>
      <c r="X10019" s="1">
        <f t="shared" si="1273"/>
        <v>0</v>
      </c>
      <c r="Y10019"/>
      <c r="Z10019"/>
      <c r="AA10019"/>
      <c r="AB10019"/>
      <c r="AC10019"/>
      <c r="AD10019"/>
      <c r="AE10019"/>
      <c r="AF10019"/>
      <c r="AG10019"/>
      <c r="AH10019"/>
      <c r="AI10019"/>
      <c r="AJ10019"/>
    </row>
    <row r="10020" spans="1:36" ht="14.25" customHeight="1">
      <c r="A10020" s="41" t="b">
        <f t="shared" si="1266"/>
        <v>0</v>
      </c>
      <c r="B10020" s="41">
        <f t="shared" si="1267"/>
        <v>10019</v>
      </c>
      <c r="C10020" s="23"/>
      <c r="N10020" s="45"/>
      <c r="O10020" s="45"/>
      <c r="P10020" s="45"/>
      <c r="Q10020" s="45"/>
      <c r="R10020" s="45"/>
      <c r="S10020" s="1">
        <f t="shared" si="1268"/>
        <v>0</v>
      </c>
      <c r="T10020" s="1">
        <f t="shared" si="1269"/>
        <v>0</v>
      </c>
      <c r="U10020" s="1">
        <f t="shared" si="1270"/>
        <v>0</v>
      </c>
      <c r="V10020" s="1">
        <f t="shared" si="1271"/>
        <v>0</v>
      </c>
      <c r="W10020" s="1">
        <f t="shared" si="1272"/>
        <v>0</v>
      </c>
      <c r="X10020" s="1">
        <f t="shared" si="1273"/>
        <v>0</v>
      </c>
      <c r="Y10020"/>
      <c r="Z10020"/>
      <c r="AA10020"/>
      <c r="AB10020"/>
      <c r="AC10020"/>
      <c r="AD10020"/>
      <c r="AE10020"/>
      <c r="AF10020"/>
      <c r="AG10020"/>
      <c r="AH10020"/>
      <c r="AI10020"/>
      <c r="AJ10020"/>
    </row>
    <row r="10021" spans="1:36" ht="14.25" customHeight="1">
      <c r="A10021" s="41" t="b">
        <f t="shared" si="1266"/>
        <v>0</v>
      </c>
      <c r="B10021" s="41">
        <f t="shared" si="1267"/>
        <v>10020</v>
      </c>
      <c r="C10021" s="23"/>
      <c r="N10021" s="45"/>
      <c r="O10021" s="45"/>
      <c r="P10021" s="45"/>
      <c r="Q10021" s="45"/>
      <c r="R10021" s="45"/>
      <c r="S10021" s="1">
        <f t="shared" si="1268"/>
        <v>0</v>
      </c>
      <c r="T10021" s="1">
        <f t="shared" si="1269"/>
        <v>0</v>
      </c>
      <c r="U10021" s="1">
        <f t="shared" si="1270"/>
        <v>0</v>
      </c>
      <c r="V10021" s="1">
        <f t="shared" si="1271"/>
        <v>0</v>
      </c>
      <c r="W10021" s="1">
        <f t="shared" si="1272"/>
        <v>0</v>
      </c>
      <c r="X10021" s="1">
        <f t="shared" si="1273"/>
        <v>0</v>
      </c>
      <c r="Y10021"/>
      <c r="Z10021"/>
      <c r="AA10021"/>
      <c r="AB10021"/>
      <c r="AC10021"/>
      <c r="AD10021"/>
      <c r="AE10021"/>
      <c r="AF10021"/>
      <c r="AG10021"/>
      <c r="AH10021"/>
      <c r="AI10021"/>
      <c r="AJ10021"/>
    </row>
    <row r="10022" spans="1:36" ht="14.25" customHeight="1">
      <c r="A10022" s="41" t="b">
        <f t="shared" si="1266"/>
        <v>0</v>
      </c>
      <c r="B10022" s="41">
        <f t="shared" si="1267"/>
        <v>10021</v>
      </c>
      <c r="C10022" s="23"/>
      <c r="N10022" s="45"/>
      <c r="O10022" s="45"/>
      <c r="P10022" s="45"/>
      <c r="Q10022" s="45"/>
      <c r="R10022" s="45"/>
      <c r="S10022" s="1">
        <f t="shared" si="1268"/>
        <v>0</v>
      </c>
      <c r="T10022" s="1">
        <f t="shared" si="1269"/>
        <v>0</v>
      </c>
      <c r="U10022" s="1">
        <f t="shared" si="1270"/>
        <v>0</v>
      </c>
      <c r="V10022" s="1">
        <f t="shared" si="1271"/>
        <v>0</v>
      </c>
      <c r="W10022" s="1">
        <f t="shared" si="1272"/>
        <v>0</v>
      </c>
      <c r="X10022" s="1">
        <f t="shared" si="1273"/>
        <v>0</v>
      </c>
      <c r="Y10022"/>
      <c r="Z10022"/>
      <c r="AA10022"/>
      <c r="AB10022"/>
      <c r="AC10022"/>
      <c r="AD10022"/>
      <c r="AE10022"/>
      <c r="AF10022"/>
      <c r="AG10022"/>
      <c r="AH10022"/>
      <c r="AI10022"/>
      <c r="AJ10022"/>
    </row>
    <row r="10023" spans="1:36" ht="14.25" customHeight="1">
      <c r="A10023" s="41" t="b">
        <f t="shared" si="1266"/>
        <v>0</v>
      </c>
      <c r="B10023" s="41">
        <f t="shared" si="1267"/>
        <v>10022</v>
      </c>
      <c r="C10023" s="23"/>
      <c r="N10023" s="45"/>
      <c r="O10023" s="45"/>
      <c r="P10023" s="45"/>
      <c r="Q10023" s="45"/>
      <c r="R10023" s="45"/>
      <c r="S10023" s="1">
        <f t="shared" si="1268"/>
        <v>0</v>
      </c>
      <c r="T10023" s="1">
        <f t="shared" si="1269"/>
        <v>0</v>
      </c>
      <c r="U10023" s="1">
        <f t="shared" si="1270"/>
        <v>0</v>
      </c>
      <c r="V10023" s="1">
        <f t="shared" si="1271"/>
        <v>0</v>
      </c>
      <c r="W10023" s="1">
        <f t="shared" si="1272"/>
        <v>0</v>
      </c>
      <c r="X10023" s="1">
        <f t="shared" si="1273"/>
        <v>0</v>
      </c>
      <c r="Y10023"/>
      <c r="Z10023"/>
      <c r="AA10023"/>
      <c r="AB10023"/>
      <c r="AC10023"/>
      <c r="AD10023"/>
      <c r="AE10023"/>
      <c r="AF10023"/>
      <c r="AG10023"/>
      <c r="AH10023"/>
      <c r="AI10023"/>
      <c r="AJ10023"/>
    </row>
    <row r="10024" spans="1:36" ht="14.25" customHeight="1">
      <c r="A10024" s="41" t="b">
        <f t="shared" si="1266"/>
        <v>0</v>
      </c>
      <c r="B10024" s="41">
        <f t="shared" si="1267"/>
        <v>10023</v>
      </c>
      <c r="C10024" s="23"/>
      <c r="N10024" s="45"/>
      <c r="O10024" s="45"/>
      <c r="P10024" s="45"/>
      <c r="Q10024" s="45"/>
      <c r="R10024" s="45"/>
      <c r="S10024" s="1">
        <f t="shared" si="1268"/>
        <v>0</v>
      </c>
      <c r="T10024" s="1">
        <f t="shared" si="1269"/>
        <v>0</v>
      </c>
      <c r="U10024" s="1">
        <f t="shared" si="1270"/>
        <v>0</v>
      </c>
      <c r="V10024" s="1">
        <f t="shared" si="1271"/>
        <v>0</v>
      </c>
      <c r="W10024" s="1">
        <f t="shared" si="1272"/>
        <v>0</v>
      </c>
      <c r="X10024" s="1">
        <f t="shared" si="1273"/>
        <v>0</v>
      </c>
      <c r="Y10024"/>
      <c r="Z10024"/>
      <c r="AA10024"/>
      <c r="AB10024"/>
      <c r="AC10024"/>
      <c r="AD10024"/>
      <c r="AE10024"/>
      <c r="AF10024"/>
      <c r="AG10024"/>
      <c r="AH10024"/>
      <c r="AI10024"/>
      <c r="AJ10024"/>
    </row>
    <row r="10025" spans="1:36" ht="14.25" customHeight="1">
      <c r="A10025" s="41" t="b">
        <f t="shared" si="1266"/>
        <v>0</v>
      </c>
      <c r="B10025" s="41">
        <f t="shared" si="1267"/>
        <v>10024</v>
      </c>
      <c r="C10025" s="23"/>
      <c r="N10025" s="45"/>
      <c r="O10025" s="45"/>
      <c r="P10025" s="45"/>
      <c r="Q10025" s="45"/>
      <c r="R10025" s="45"/>
      <c r="S10025" s="1">
        <f t="shared" si="1268"/>
        <v>0</v>
      </c>
      <c r="T10025" s="1">
        <f t="shared" si="1269"/>
        <v>0</v>
      </c>
      <c r="U10025" s="1">
        <f t="shared" si="1270"/>
        <v>0</v>
      </c>
      <c r="V10025" s="1">
        <f t="shared" si="1271"/>
        <v>0</v>
      </c>
      <c r="W10025" s="1">
        <f t="shared" si="1272"/>
        <v>0</v>
      </c>
      <c r="X10025" s="1">
        <f t="shared" si="1273"/>
        <v>0</v>
      </c>
      <c r="Y10025"/>
      <c r="Z10025"/>
      <c r="AA10025"/>
      <c r="AB10025"/>
      <c r="AC10025"/>
      <c r="AD10025"/>
      <c r="AE10025"/>
      <c r="AF10025"/>
      <c r="AG10025"/>
      <c r="AH10025"/>
      <c r="AI10025"/>
      <c r="AJ10025"/>
    </row>
    <row r="10026" spans="1:36" ht="14.25" customHeight="1">
      <c r="A10026" s="41" t="b">
        <f t="shared" si="1266"/>
        <v>0</v>
      </c>
      <c r="B10026" s="41">
        <f t="shared" si="1267"/>
        <v>10025</v>
      </c>
      <c r="C10026" s="23"/>
      <c r="N10026" s="45"/>
      <c r="O10026" s="45"/>
      <c r="P10026" s="45"/>
      <c r="Q10026" s="45"/>
      <c r="R10026" s="45"/>
      <c r="S10026" s="1">
        <f t="shared" si="1268"/>
        <v>0</v>
      </c>
      <c r="T10026" s="1">
        <f t="shared" si="1269"/>
        <v>0</v>
      </c>
      <c r="U10026" s="1">
        <f t="shared" si="1270"/>
        <v>0</v>
      </c>
      <c r="V10026" s="1">
        <f t="shared" si="1271"/>
        <v>0</v>
      </c>
      <c r="W10026" s="1">
        <f t="shared" si="1272"/>
        <v>0</v>
      </c>
      <c r="X10026" s="1">
        <f t="shared" si="1273"/>
        <v>0</v>
      </c>
      <c r="Y10026"/>
      <c r="Z10026"/>
      <c r="AA10026"/>
      <c r="AB10026"/>
      <c r="AC10026"/>
      <c r="AD10026"/>
      <c r="AE10026"/>
      <c r="AF10026"/>
      <c r="AG10026"/>
      <c r="AH10026"/>
      <c r="AI10026"/>
      <c r="AJ10026"/>
    </row>
    <row r="10027" spans="1:36" ht="14.25" customHeight="1">
      <c r="A10027" s="41" t="b">
        <f t="shared" si="1266"/>
        <v>0</v>
      </c>
      <c r="B10027" s="41">
        <f t="shared" si="1267"/>
        <v>10026</v>
      </c>
      <c r="C10027" s="23"/>
      <c r="N10027" s="45"/>
      <c r="O10027" s="45"/>
      <c r="P10027" s="45"/>
      <c r="Q10027" s="45"/>
      <c r="R10027" s="45"/>
      <c r="S10027" s="1">
        <f t="shared" si="1268"/>
        <v>0</v>
      </c>
      <c r="T10027" s="1">
        <f t="shared" si="1269"/>
        <v>0</v>
      </c>
      <c r="U10027" s="1">
        <f t="shared" si="1270"/>
        <v>0</v>
      </c>
      <c r="V10027" s="1">
        <f t="shared" si="1271"/>
        <v>0</v>
      </c>
      <c r="W10027" s="1">
        <f t="shared" si="1272"/>
        <v>0</v>
      </c>
      <c r="X10027" s="1">
        <f t="shared" si="1273"/>
        <v>0</v>
      </c>
      <c r="Y10027"/>
      <c r="Z10027"/>
      <c r="AA10027"/>
      <c r="AB10027"/>
      <c r="AC10027"/>
      <c r="AD10027"/>
      <c r="AE10027"/>
      <c r="AF10027"/>
      <c r="AG10027"/>
      <c r="AH10027"/>
      <c r="AI10027"/>
      <c r="AJ10027"/>
    </row>
    <row r="10028" spans="1:36" ht="14.25" customHeight="1">
      <c r="A10028" s="41" t="b">
        <f t="shared" si="1266"/>
        <v>0</v>
      </c>
      <c r="B10028" s="41">
        <f t="shared" si="1267"/>
        <v>10027</v>
      </c>
      <c r="C10028" s="23"/>
      <c r="N10028" s="45"/>
      <c r="O10028" s="45"/>
      <c r="P10028" s="45"/>
      <c r="Q10028" s="45"/>
      <c r="R10028" s="45"/>
      <c r="S10028" s="1">
        <f t="shared" si="1268"/>
        <v>0</v>
      </c>
      <c r="T10028" s="1">
        <f t="shared" si="1269"/>
        <v>0</v>
      </c>
      <c r="U10028" s="1">
        <f t="shared" si="1270"/>
        <v>0</v>
      </c>
      <c r="V10028" s="1">
        <f t="shared" si="1271"/>
        <v>0</v>
      </c>
      <c r="W10028" s="1">
        <f t="shared" si="1272"/>
        <v>0</v>
      </c>
      <c r="X10028" s="1">
        <f t="shared" si="1273"/>
        <v>0</v>
      </c>
      <c r="Y10028"/>
      <c r="Z10028"/>
      <c r="AA10028"/>
      <c r="AB10028"/>
      <c r="AC10028"/>
      <c r="AD10028"/>
      <c r="AE10028"/>
      <c r="AF10028"/>
      <c r="AG10028"/>
      <c r="AH10028"/>
      <c r="AI10028"/>
      <c r="AJ10028"/>
    </row>
    <row r="10029" spans="1:36" ht="14.25" customHeight="1">
      <c r="A10029" s="41" t="b">
        <f t="shared" si="1266"/>
        <v>0</v>
      </c>
      <c r="B10029" s="41">
        <f t="shared" si="1267"/>
        <v>10028</v>
      </c>
      <c r="C10029" s="23"/>
      <c r="N10029" s="45"/>
      <c r="O10029" s="45"/>
      <c r="P10029" s="45"/>
      <c r="Q10029" s="45"/>
      <c r="R10029" s="45"/>
      <c r="S10029" s="1">
        <f t="shared" si="1268"/>
        <v>0</v>
      </c>
      <c r="T10029" s="1">
        <f t="shared" si="1269"/>
        <v>0</v>
      </c>
      <c r="U10029" s="1">
        <f t="shared" si="1270"/>
        <v>0</v>
      </c>
      <c r="V10029" s="1">
        <f t="shared" si="1271"/>
        <v>0</v>
      </c>
      <c r="W10029" s="1">
        <f t="shared" si="1272"/>
        <v>0</v>
      </c>
      <c r="X10029" s="1">
        <f t="shared" si="1273"/>
        <v>0</v>
      </c>
      <c r="Y10029"/>
      <c r="Z10029"/>
      <c r="AA10029"/>
      <c r="AB10029"/>
      <c r="AC10029"/>
      <c r="AD10029"/>
      <c r="AE10029"/>
      <c r="AF10029"/>
      <c r="AG10029"/>
      <c r="AH10029"/>
      <c r="AI10029"/>
      <c r="AJ10029"/>
    </row>
    <row r="10030" spans="1:36" ht="14.25" customHeight="1">
      <c r="A10030" s="41" t="b">
        <f t="shared" si="1266"/>
        <v>0</v>
      </c>
      <c r="B10030" s="41">
        <f t="shared" si="1267"/>
        <v>10029</v>
      </c>
      <c r="C10030" s="23"/>
      <c r="N10030" s="45"/>
      <c r="O10030" s="45"/>
      <c r="P10030" s="45"/>
      <c r="Q10030" s="45"/>
      <c r="R10030" s="45"/>
      <c r="S10030" s="1">
        <f t="shared" si="1268"/>
        <v>0</v>
      </c>
      <c r="T10030" s="1">
        <f t="shared" si="1269"/>
        <v>0</v>
      </c>
      <c r="U10030" s="1">
        <f t="shared" si="1270"/>
        <v>0</v>
      </c>
      <c r="V10030" s="1">
        <f t="shared" si="1271"/>
        <v>0</v>
      </c>
      <c r="W10030" s="1">
        <f t="shared" si="1272"/>
        <v>0</v>
      </c>
      <c r="X10030" s="1">
        <f t="shared" si="1273"/>
        <v>0</v>
      </c>
      <c r="Y10030"/>
      <c r="Z10030"/>
      <c r="AA10030"/>
      <c r="AB10030"/>
      <c r="AC10030"/>
      <c r="AD10030"/>
      <c r="AE10030"/>
      <c r="AF10030"/>
      <c r="AG10030"/>
      <c r="AH10030"/>
      <c r="AI10030"/>
      <c r="AJ10030"/>
    </row>
    <row r="10031" spans="1:36" ht="14.25" customHeight="1">
      <c r="A10031" s="41" t="b">
        <f t="shared" si="1266"/>
        <v>0</v>
      </c>
      <c r="B10031" s="41">
        <f t="shared" si="1267"/>
        <v>10030</v>
      </c>
      <c r="C10031" s="23"/>
      <c r="N10031" s="45"/>
      <c r="O10031" s="45"/>
      <c r="P10031" s="45"/>
      <c r="Q10031" s="45"/>
      <c r="R10031" s="45"/>
      <c r="S10031" s="1">
        <f t="shared" si="1268"/>
        <v>0</v>
      </c>
      <c r="T10031" s="1">
        <f t="shared" si="1269"/>
        <v>0</v>
      </c>
      <c r="U10031" s="1">
        <f t="shared" si="1270"/>
        <v>0</v>
      </c>
      <c r="V10031" s="1">
        <f t="shared" si="1271"/>
        <v>0</v>
      </c>
      <c r="W10031" s="1">
        <f t="shared" si="1272"/>
        <v>0</v>
      </c>
      <c r="X10031" s="1">
        <f t="shared" si="1273"/>
        <v>0</v>
      </c>
      <c r="Y10031"/>
      <c r="Z10031"/>
      <c r="AA10031"/>
      <c r="AB10031"/>
      <c r="AC10031"/>
      <c r="AD10031"/>
      <c r="AE10031"/>
      <c r="AF10031"/>
      <c r="AG10031"/>
      <c r="AH10031"/>
      <c r="AI10031"/>
      <c r="AJ10031"/>
    </row>
    <row r="10032" spans="1:36" ht="14.25" customHeight="1">
      <c r="A10032" s="41" t="b">
        <f t="shared" si="1266"/>
        <v>0</v>
      </c>
      <c r="B10032" s="41">
        <f t="shared" si="1267"/>
        <v>10031</v>
      </c>
      <c r="C10032" s="23"/>
      <c r="N10032" s="45"/>
      <c r="O10032" s="45"/>
      <c r="P10032" s="45"/>
      <c r="Q10032" s="45"/>
      <c r="R10032" s="45"/>
      <c r="S10032" s="1">
        <f t="shared" si="1268"/>
        <v>0</v>
      </c>
      <c r="T10032" s="1">
        <f t="shared" si="1269"/>
        <v>0</v>
      </c>
      <c r="U10032" s="1">
        <f t="shared" si="1270"/>
        <v>0</v>
      </c>
      <c r="V10032" s="1">
        <f t="shared" si="1271"/>
        <v>0</v>
      </c>
      <c r="W10032" s="1">
        <f t="shared" si="1272"/>
        <v>0</v>
      </c>
      <c r="X10032" s="1">
        <f t="shared" si="1273"/>
        <v>0</v>
      </c>
      <c r="Y10032"/>
      <c r="Z10032"/>
      <c r="AA10032"/>
      <c r="AB10032"/>
      <c r="AC10032"/>
      <c r="AD10032"/>
      <c r="AE10032"/>
      <c r="AF10032"/>
      <c r="AG10032"/>
      <c r="AH10032"/>
      <c r="AI10032"/>
      <c r="AJ10032"/>
    </row>
    <row r="10033" spans="1:36" ht="14.25" customHeight="1">
      <c r="A10033" s="41" t="b">
        <f t="shared" si="1266"/>
        <v>0</v>
      </c>
      <c r="B10033" s="41">
        <f t="shared" si="1267"/>
        <v>10032</v>
      </c>
      <c r="C10033" s="23"/>
      <c r="N10033" s="45"/>
      <c r="O10033" s="45"/>
      <c r="P10033" s="45"/>
      <c r="Q10033" s="45"/>
      <c r="R10033" s="45"/>
      <c r="S10033" s="1">
        <f t="shared" si="1268"/>
        <v>0</v>
      </c>
      <c r="T10033" s="1">
        <f t="shared" si="1269"/>
        <v>0</v>
      </c>
      <c r="U10033" s="1">
        <f t="shared" si="1270"/>
        <v>0</v>
      </c>
      <c r="V10033" s="1">
        <f t="shared" si="1271"/>
        <v>0</v>
      </c>
      <c r="W10033" s="1">
        <f t="shared" si="1272"/>
        <v>0</v>
      </c>
      <c r="X10033" s="1">
        <f t="shared" si="1273"/>
        <v>0</v>
      </c>
      <c r="Y10033"/>
      <c r="Z10033"/>
      <c r="AA10033"/>
      <c r="AB10033"/>
      <c r="AC10033"/>
      <c r="AD10033"/>
      <c r="AE10033"/>
      <c r="AF10033"/>
      <c r="AG10033"/>
      <c r="AH10033"/>
      <c r="AI10033"/>
      <c r="AJ10033"/>
    </row>
    <row r="10034" spans="1:36" ht="14.25" customHeight="1">
      <c r="A10034" s="41" t="b">
        <f t="shared" si="1266"/>
        <v>0</v>
      </c>
      <c r="B10034" s="41">
        <f t="shared" si="1267"/>
        <v>10033</v>
      </c>
      <c r="C10034" s="23"/>
      <c r="N10034" s="45"/>
      <c r="O10034" s="45"/>
      <c r="P10034" s="45"/>
      <c r="Q10034" s="45"/>
      <c r="R10034" s="45"/>
      <c r="S10034" s="1">
        <f t="shared" si="1268"/>
        <v>0</v>
      </c>
      <c r="T10034" s="1">
        <f t="shared" si="1269"/>
        <v>0</v>
      </c>
      <c r="U10034" s="1">
        <f t="shared" si="1270"/>
        <v>0</v>
      </c>
      <c r="V10034" s="1">
        <f t="shared" si="1271"/>
        <v>0</v>
      </c>
      <c r="W10034" s="1">
        <f t="shared" si="1272"/>
        <v>0</v>
      </c>
      <c r="X10034" s="1">
        <f t="shared" si="1273"/>
        <v>0</v>
      </c>
      <c r="Y10034"/>
      <c r="Z10034"/>
      <c r="AA10034"/>
      <c r="AB10034"/>
      <c r="AC10034"/>
      <c r="AD10034"/>
      <c r="AE10034"/>
      <c r="AF10034"/>
      <c r="AG10034"/>
      <c r="AH10034"/>
      <c r="AI10034"/>
      <c r="AJ10034"/>
    </row>
    <row r="10035" spans="1:36" ht="14.25" customHeight="1">
      <c r="A10035" s="41" t="b">
        <f t="shared" si="1266"/>
        <v>0</v>
      </c>
      <c r="B10035" s="41">
        <f t="shared" si="1267"/>
        <v>10034</v>
      </c>
      <c r="C10035" s="23"/>
      <c r="N10035" s="45"/>
      <c r="O10035" s="45"/>
      <c r="P10035" s="45"/>
      <c r="Q10035" s="45"/>
      <c r="R10035" s="45"/>
      <c r="S10035" s="1">
        <f t="shared" si="1268"/>
        <v>0</v>
      </c>
      <c r="T10035" s="1">
        <f t="shared" si="1269"/>
        <v>0</v>
      </c>
      <c r="U10035" s="1">
        <f t="shared" si="1270"/>
        <v>0</v>
      </c>
      <c r="V10035" s="1">
        <f t="shared" si="1271"/>
        <v>0</v>
      </c>
      <c r="W10035" s="1">
        <f t="shared" si="1272"/>
        <v>0</v>
      </c>
      <c r="X10035" s="1">
        <f t="shared" si="1273"/>
        <v>0</v>
      </c>
      <c r="Y10035"/>
      <c r="Z10035"/>
      <c r="AA10035"/>
      <c r="AB10035"/>
      <c r="AC10035"/>
      <c r="AD10035"/>
      <c r="AE10035"/>
      <c r="AF10035"/>
      <c r="AG10035"/>
      <c r="AH10035"/>
      <c r="AI10035"/>
      <c r="AJ10035"/>
    </row>
    <row r="10036" spans="1:36" ht="14.25" customHeight="1">
      <c r="A10036" s="41" t="b">
        <f t="shared" si="1266"/>
        <v>0</v>
      </c>
      <c r="B10036" s="41">
        <f t="shared" si="1267"/>
        <v>10035</v>
      </c>
      <c r="C10036" s="23"/>
      <c r="N10036" s="45"/>
      <c r="O10036" s="45"/>
      <c r="P10036" s="45"/>
      <c r="Q10036" s="45"/>
      <c r="R10036" s="45"/>
      <c r="S10036" s="1">
        <f t="shared" si="1268"/>
        <v>0</v>
      </c>
      <c r="T10036" s="1">
        <f t="shared" si="1269"/>
        <v>0</v>
      </c>
      <c r="U10036" s="1">
        <f t="shared" si="1270"/>
        <v>0</v>
      </c>
      <c r="V10036" s="1">
        <f t="shared" si="1271"/>
        <v>0</v>
      </c>
      <c r="W10036" s="1">
        <f t="shared" si="1272"/>
        <v>0</v>
      </c>
      <c r="X10036" s="1">
        <f t="shared" si="1273"/>
        <v>0</v>
      </c>
      <c r="Y10036"/>
      <c r="Z10036"/>
      <c r="AA10036"/>
      <c r="AB10036"/>
      <c r="AC10036"/>
      <c r="AD10036"/>
      <c r="AE10036"/>
      <c r="AF10036"/>
      <c r="AG10036"/>
      <c r="AH10036"/>
      <c r="AI10036"/>
      <c r="AJ10036"/>
    </row>
    <row r="10037" spans="1:36" ht="14.25" customHeight="1">
      <c r="A10037" s="41" t="b">
        <f t="shared" si="1266"/>
        <v>0</v>
      </c>
      <c r="B10037" s="41">
        <f t="shared" si="1267"/>
        <v>10036</v>
      </c>
      <c r="C10037" s="23"/>
      <c r="N10037" s="45"/>
      <c r="O10037" s="45"/>
      <c r="P10037" s="45"/>
      <c r="Q10037" s="45"/>
      <c r="R10037" s="45"/>
      <c r="S10037" s="1">
        <f t="shared" si="1268"/>
        <v>0</v>
      </c>
      <c r="T10037" s="1">
        <f t="shared" si="1269"/>
        <v>0</v>
      </c>
      <c r="U10037" s="1">
        <f t="shared" si="1270"/>
        <v>0</v>
      </c>
      <c r="V10037" s="1">
        <f t="shared" si="1271"/>
        <v>0</v>
      </c>
      <c r="W10037" s="1">
        <f t="shared" si="1272"/>
        <v>0</v>
      </c>
      <c r="X10037" s="1">
        <f t="shared" si="1273"/>
        <v>0</v>
      </c>
      <c r="Y10037"/>
      <c r="Z10037"/>
      <c r="AA10037"/>
      <c r="AB10037"/>
      <c r="AC10037"/>
      <c r="AD10037"/>
      <c r="AE10037"/>
      <c r="AF10037"/>
      <c r="AG10037"/>
      <c r="AH10037"/>
      <c r="AI10037"/>
      <c r="AJ10037"/>
    </row>
    <row r="10038" spans="1:36" ht="14.25" customHeight="1">
      <c r="A10038" s="41" t="b">
        <f t="shared" si="1266"/>
        <v>0</v>
      </c>
      <c r="B10038" s="41">
        <f t="shared" si="1267"/>
        <v>10037</v>
      </c>
      <c r="C10038" s="23"/>
      <c r="N10038" s="45"/>
      <c r="O10038" s="45"/>
      <c r="P10038" s="45"/>
      <c r="Q10038" s="45"/>
      <c r="R10038" s="45"/>
      <c r="S10038" s="1">
        <f t="shared" si="1268"/>
        <v>0</v>
      </c>
      <c r="T10038" s="1">
        <f t="shared" si="1269"/>
        <v>0</v>
      </c>
      <c r="U10038" s="1">
        <f t="shared" si="1270"/>
        <v>0</v>
      </c>
      <c r="V10038" s="1">
        <f t="shared" si="1271"/>
        <v>0</v>
      </c>
      <c r="W10038" s="1">
        <f t="shared" si="1272"/>
        <v>0</v>
      </c>
      <c r="X10038" s="1">
        <f t="shared" si="1273"/>
        <v>0</v>
      </c>
      <c r="Y10038"/>
      <c r="Z10038"/>
      <c r="AA10038"/>
      <c r="AB10038"/>
      <c r="AC10038"/>
      <c r="AD10038"/>
      <c r="AE10038"/>
      <c r="AF10038"/>
      <c r="AG10038"/>
      <c r="AH10038"/>
      <c r="AI10038"/>
      <c r="AJ10038"/>
    </row>
    <row r="10039" spans="1:36" ht="14.25" customHeight="1">
      <c r="A10039" s="41" t="b">
        <f t="shared" si="1266"/>
        <v>0</v>
      </c>
      <c r="B10039" s="41">
        <f t="shared" si="1267"/>
        <v>10038</v>
      </c>
      <c r="C10039" s="23"/>
      <c r="N10039" s="45"/>
      <c r="O10039" s="45"/>
      <c r="P10039" s="45"/>
      <c r="Q10039" s="45"/>
      <c r="R10039" s="45"/>
      <c r="S10039" s="1">
        <f t="shared" si="1268"/>
        <v>0</v>
      </c>
      <c r="T10039" s="1">
        <f t="shared" si="1269"/>
        <v>0</v>
      </c>
      <c r="U10039" s="1">
        <f t="shared" si="1270"/>
        <v>0</v>
      </c>
      <c r="V10039" s="1">
        <f t="shared" si="1271"/>
        <v>0</v>
      </c>
      <c r="W10039" s="1">
        <f t="shared" si="1272"/>
        <v>0</v>
      </c>
      <c r="X10039" s="1">
        <f t="shared" si="1273"/>
        <v>0</v>
      </c>
      <c r="Y10039"/>
      <c r="Z10039"/>
      <c r="AA10039"/>
      <c r="AB10039"/>
      <c r="AC10039"/>
      <c r="AD10039"/>
      <c r="AE10039"/>
      <c r="AF10039"/>
      <c r="AG10039"/>
      <c r="AH10039"/>
      <c r="AI10039"/>
      <c r="AJ10039"/>
    </row>
    <row r="10040" spans="1:36" ht="14.25" customHeight="1">
      <c r="A10040" s="41" t="b">
        <f t="shared" si="1266"/>
        <v>0</v>
      </c>
      <c r="B10040" s="41">
        <f t="shared" si="1267"/>
        <v>10039</v>
      </c>
      <c r="C10040" s="23"/>
      <c r="N10040" s="45"/>
      <c r="O10040" s="45"/>
      <c r="P10040" s="45"/>
      <c r="Q10040" s="45"/>
      <c r="R10040" s="45"/>
      <c r="S10040" s="1">
        <f t="shared" si="1268"/>
        <v>0</v>
      </c>
      <c r="T10040" s="1">
        <f t="shared" si="1269"/>
        <v>0</v>
      </c>
      <c r="U10040" s="1">
        <f t="shared" si="1270"/>
        <v>0</v>
      </c>
      <c r="V10040" s="1">
        <f t="shared" si="1271"/>
        <v>0</v>
      </c>
      <c r="W10040" s="1">
        <f t="shared" si="1272"/>
        <v>0</v>
      </c>
      <c r="X10040" s="1">
        <f t="shared" si="1273"/>
        <v>0</v>
      </c>
      <c r="Y10040"/>
      <c r="Z10040"/>
      <c r="AA10040"/>
      <c r="AB10040"/>
      <c r="AC10040"/>
      <c r="AD10040"/>
      <c r="AE10040"/>
      <c r="AF10040"/>
      <c r="AG10040"/>
      <c r="AH10040"/>
      <c r="AI10040"/>
      <c r="AJ10040"/>
    </row>
    <row r="10041" spans="1:36" ht="14.25" customHeight="1">
      <c r="A10041" s="41" t="b">
        <f t="shared" si="1266"/>
        <v>0</v>
      </c>
      <c r="B10041" s="41">
        <f t="shared" si="1267"/>
        <v>10040</v>
      </c>
      <c r="C10041" s="23"/>
      <c r="N10041" s="45"/>
      <c r="O10041" s="45"/>
      <c r="P10041" s="45"/>
      <c r="Q10041" s="45"/>
      <c r="R10041" s="45"/>
      <c r="S10041" s="1">
        <f t="shared" si="1268"/>
        <v>0</v>
      </c>
      <c r="T10041" s="1">
        <f t="shared" si="1269"/>
        <v>0</v>
      </c>
      <c r="U10041" s="1">
        <f t="shared" si="1270"/>
        <v>0</v>
      </c>
      <c r="V10041" s="1">
        <f t="shared" si="1271"/>
        <v>0</v>
      </c>
      <c r="W10041" s="1">
        <f t="shared" si="1272"/>
        <v>0</v>
      </c>
      <c r="X10041" s="1">
        <f t="shared" si="1273"/>
        <v>0</v>
      </c>
      <c r="Y10041"/>
      <c r="Z10041"/>
      <c r="AA10041"/>
      <c r="AB10041"/>
      <c r="AC10041"/>
      <c r="AD10041"/>
      <c r="AE10041"/>
      <c r="AF10041"/>
      <c r="AG10041"/>
      <c r="AH10041"/>
      <c r="AI10041"/>
      <c r="AJ10041"/>
    </row>
    <row r="10042" spans="1:36" ht="14.25" customHeight="1">
      <c r="A10042" s="41" t="b">
        <f t="shared" si="1266"/>
        <v>0</v>
      </c>
      <c r="B10042" s="41">
        <f t="shared" si="1267"/>
        <v>10041</v>
      </c>
      <c r="C10042" s="23"/>
      <c r="N10042" s="45"/>
      <c r="O10042" s="45"/>
      <c r="P10042" s="45"/>
      <c r="Q10042" s="45"/>
      <c r="R10042" s="45"/>
      <c r="S10042" s="1">
        <f t="shared" si="1268"/>
        <v>0</v>
      </c>
      <c r="T10042" s="1">
        <f t="shared" si="1269"/>
        <v>0</v>
      </c>
      <c r="U10042" s="1">
        <f t="shared" si="1270"/>
        <v>0</v>
      </c>
      <c r="V10042" s="1">
        <f t="shared" si="1271"/>
        <v>0</v>
      </c>
      <c r="W10042" s="1">
        <f t="shared" si="1272"/>
        <v>0</v>
      </c>
      <c r="X10042" s="1">
        <f t="shared" si="1273"/>
        <v>0</v>
      </c>
      <c r="Y10042"/>
      <c r="Z10042"/>
      <c r="AA10042"/>
      <c r="AB10042"/>
      <c r="AC10042"/>
      <c r="AD10042"/>
      <c r="AE10042"/>
      <c r="AF10042"/>
      <c r="AG10042"/>
      <c r="AH10042"/>
      <c r="AI10042"/>
      <c r="AJ10042"/>
    </row>
    <row r="10043" spans="1:36" ht="14.25" customHeight="1">
      <c r="A10043" s="41" t="b">
        <f t="shared" si="1266"/>
        <v>0</v>
      </c>
      <c r="B10043" s="41">
        <f t="shared" si="1267"/>
        <v>10042</v>
      </c>
      <c r="C10043" s="23"/>
      <c r="N10043" s="45"/>
      <c r="O10043" s="45"/>
      <c r="P10043" s="45"/>
      <c r="Q10043" s="45"/>
      <c r="R10043" s="45"/>
      <c r="S10043" s="1">
        <f t="shared" si="1268"/>
        <v>0</v>
      </c>
      <c r="T10043" s="1">
        <f t="shared" si="1269"/>
        <v>0</v>
      </c>
      <c r="U10043" s="1">
        <f t="shared" si="1270"/>
        <v>0</v>
      </c>
      <c r="V10043" s="1">
        <f t="shared" si="1271"/>
        <v>0</v>
      </c>
      <c r="W10043" s="1">
        <f t="shared" si="1272"/>
        <v>0</v>
      </c>
      <c r="X10043" s="1">
        <f t="shared" si="1273"/>
        <v>0</v>
      </c>
      <c r="Y10043"/>
      <c r="Z10043"/>
      <c r="AA10043"/>
      <c r="AB10043"/>
      <c r="AC10043"/>
      <c r="AD10043"/>
      <c r="AE10043"/>
      <c r="AF10043"/>
      <c r="AG10043"/>
      <c r="AH10043"/>
      <c r="AI10043"/>
      <c r="AJ10043"/>
    </row>
    <row r="10044" spans="1:36" ht="14.25" customHeight="1">
      <c r="A10044" s="41" t="b">
        <f t="shared" si="1266"/>
        <v>0</v>
      </c>
      <c r="B10044" s="41">
        <f t="shared" si="1267"/>
        <v>10043</v>
      </c>
      <c r="C10044" s="23"/>
      <c r="N10044" s="45"/>
      <c r="O10044" s="45"/>
      <c r="P10044" s="45"/>
      <c r="Q10044" s="45"/>
      <c r="R10044" s="45"/>
      <c r="S10044" s="1">
        <f t="shared" si="1268"/>
        <v>0</v>
      </c>
      <c r="T10044" s="1">
        <f t="shared" si="1269"/>
        <v>0</v>
      </c>
      <c r="U10044" s="1">
        <f t="shared" si="1270"/>
        <v>0</v>
      </c>
      <c r="V10044" s="1">
        <f t="shared" si="1271"/>
        <v>0</v>
      </c>
      <c r="W10044" s="1">
        <f t="shared" si="1272"/>
        <v>0</v>
      </c>
      <c r="X10044" s="1">
        <f t="shared" si="1273"/>
        <v>0</v>
      </c>
      <c r="Y10044"/>
      <c r="Z10044"/>
      <c r="AA10044"/>
      <c r="AB10044"/>
      <c r="AC10044"/>
      <c r="AD10044"/>
      <c r="AE10044"/>
      <c r="AF10044"/>
      <c r="AG10044"/>
      <c r="AH10044"/>
      <c r="AI10044"/>
      <c r="AJ10044"/>
    </row>
    <row r="10045" spans="1:36" ht="14.25" customHeight="1">
      <c r="A10045" s="41" t="b">
        <f t="shared" si="1266"/>
        <v>0</v>
      </c>
      <c r="B10045" s="41">
        <f t="shared" si="1267"/>
        <v>10044</v>
      </c>
      <c r="C10045" s="23"/>
      <c r="N10045" s="45"/>
      <c r="O10045" s="45"/>
      <c r="P10045" s="45"/>
      <c r="Q10045" s="45"/>
      <c r="R10045" s="45"/>
      <c r="S10045" s="1">
        <f t="shared" si="1268"/>
        <v>0</v>
      </c>
      <c r="T10045" s="1">
        <f t="shared" si="1269"/>
        <v>0</v>
      </c>
      <c r="U10045" s="1">
        <f t="shared" si="1270"/>
        <v>0</v>
      </c>
      <c r="V10045" s="1">
        <f t="shared" si="1271"/>
        <v>0</v>
      </c>
      <c r="W10045" s="1">
        <f t="shared" si="1272"/>
        <v>0</v>
      </c>
      <c r="X10045" s="1">
        <f t="shared" si="1273"/>
        <v>0</v>
      </c>
      <c r="Y10045"/>
      <c r="Z10045"/>
      <c r="AA10045"/>
      <c r="AB10045"/>
      <c r="AC10045"/>
      <c r="AD10045"/>
      <c r="AE10045"/>
      <c r="AF10045"/>
      <c r="AG10045"/>
      <c r="AH10045"/>
      <c r="AI10045"/>
      <c r="AJ10045"/>
    </row>
    <row r="10046" spans="1:36" ht="14.25" customHeight="1">
      <c r="A10046" s="41" t="b">
        <f t="shared" si="1266"/>
        <v>0</v>
      </c>
      <c r="B10046" s="41">
        <f t="shared" si="1267"/>
        <v>10045</v>
      </c>
      <c r="C10046" s="23"/>
      <c r="N10046" s="45"/>
      <c r="O10046" s="45"/>
      <c r="P10046" s="45"/>
      <c r="Q10046" s="45"/>
      <c r="R10046" s="45"/>
      <c r="S10046" s="1">
        <f t="shared" si="1268"/>
        <v>0</v>
      </c>
      <c r="T10046" s="1">
        <f t="shared" si="1269"/>
        <v>0</v>
      </c>
      <c r="U10046" s="1">
        <f t="shared" si="1270"/>
        <v>0</v>
      </c>
      <c r="V10046" s="1">
        <f t="shared" si="1271"/>
        <v>0</v>
      </c>
      <c r="W10046" s="1">
        <f t="shared" si="1272"/>
        <v>0</v>
      </c>
      <c r="X10046" s="1">
        <f t="shared" si="1273"/>
        <v>0</v>
      </c>
      <c r="Y10046"/>
      <c r="Z10046"/>
      <c r="AA10046"/>
      <c r="AB10046"/>
      <c r="AC10046"/>
      <c r="AD10046"/>
      <c r="AE10046"/>
      <c r="AF10046"/>
      <c r="AG10046"/>
      <c r="AH10046"/>
      <c r="AI10046"/>
      <c r="AJ10046"/>
    </row>
    <row r="10047" spans="1:36" ht="14.25" customHeight="1">
      <c r="A10047" s="41" t="b">
        <f t="shared" si="1266"/>
        <v>0</v>
      </c>
      <c r="B10047" s="41">
        <f t="shared" si="1267"/>
        <v>10046</v>
      </c>
      <c r="C10047" s="23"/>
      <c r="N10047" s="45"/>
      <c r="O10047" s="45"/>
      <c r="P10047" s="45"/>
      <c r="Q10047" s="45"/>
      <c r="R10047" s="45"/>
      <c r="S10047" s="1">
        <f t="shared" si="1268"/>
        <v>0</v>
      </c>
      <c r="T10047" s="1">
        <f t="shared" si="1269"/>
        <v>0</v>
      </c>
      <c r="U10047" s="1">
        <f t="shared" si="1270"/>
        <v>0</v>
      </c>
      <c r="V10047" s="1">
        <f t="shared" si="1271"/>
        <v>0</v>
      </c>
      <c r="W10047" s="1">
        <f t="shared" si="1272"/>
        <v>0</v>
      </c>
      <c r="X10047" s="1">
        <f t="shared" si="1273"/>
        <v>0</v>
      </c>
      <c r="Y10047"/>
      <c r="Z10047"/>
      <c r="AA10047"/>
      <c r="AB10047"/>
      <c r="AC10047"/>
      <c r="AD10047"/>
      <c r="AE10047"/>
      <c r="AF10047"/>
      <c r="AG10047"/>
      <c r="AH10047"/>
      <c r="AI10047"/>
      <c r="AJ10047"/>
    </row>
    <row r="10048" spans="1:36" ht="14.25" customHeight="1">
      <c r="A10048" s="41" t="b">
        <f t="shared" si="1266"/>
        <v>0</v>
      </c>
      <c r="B10048" s="41">
        <f t="shared" si="1267"/>
        <v>10047</v>
      </c>
      <c r="C10048" s="27"/>
      <c r="N10048" s="45"/>
      <c r="O10048" s="45"/>
      <c r="P10048" s="45"/>
      <c r="Q10048" s="45"/>
      <c r="R10048" s="45"/>
      <c r="S10048" s="1">
        <f t="shared" si="1268"/>
        <v>0</v>
      </c>
      <c r="T10048" s="1">
        <f t="shared" si="1269"/>
        <v>0</v>
      </c>
      <c r="U10048" s="1">
        <f t="shared" si="1270"/>
        <v>0</v>
      </c>
      <c r="V10048" s="1">
        <f t="shared" si="1271"/>
        <v>0</v>
      </c>
      <c r="W10048" s="1">
        <f t="shared" si="1272"/>
        <v>0</v>
      </c>
      <c r="X10048" s="1">
        <f t="shared" si="1273"/>
        <v>0</v>
      </c>
      <c r="Y10048"/>
      <c r="Z10048"/>
      <c r="AA10048"/>
      <c r="AB10048"/>
      <c r="AC10048"/>
      <c r="AD10048"/>
      <c r="AE10048"/>
      <c r="AF10048"/>
      <c r="AG10048"/>
      <c r="AH10048"/>
      <c r="AI10048"/>
      <c r="AJ10048"/>
    </row>
    <row r="10049" spans="1:36" ht="14.25" customHeight="1">
      <c r="A10049" s="41" t="b">
        <f t="shared" si="1266"/>
        <v>0</v>
      </c>
      <c r="B10049" s="41">
        <f t="shared" si="1267"/>
        <v>10048</v>
      </c>
      <c r="C10049" s="24"/>
      <c r="N10049" s="45"/>
      <c r="O10049" s="45"/>
      <c r="P10049" s="45"/>
      <c r="Q10049" s="45"/>
      <c r="R10049" s="45"/>
      <c r="S10049" s="1">
        <f t="shared" si="1268"/>
        <v>0</v>
      </c>
      <c r="T10049" s="1">
        <f t="shared" si="1269"/>
        <v>0</v>
      </c>
      <c r="U10049" s="1">
        <f t="shared" si="1270"/>
        <v>0</v>
      </c>
      <c r="V10049" s="1">
        <f t="shared" si="1271"/>
        <v>0</v>
      </c>
      <c r="W10049" s="1">
        <f t="shared" si="1272"/>
        <v>0</v>
      </c>
      <c r="X10049" s="1">
        <f t="shared" si="1273"/>
        <v>0</v>
      </c>
      <c r="Y10049"/>
      <c r="Z10049"/>
      <c r="AA10049"/>
      <c r="AB10049"/>
      <c r="AC10049"/>
      <c r="AD10049"/>
      <c r="AE10049"/>
      <c r="AF10049"/>
      <c r="AG10049"/>
      <c r="AH10049"/>
      <c r="AI10049"/>
      <c r="AJ10049"/>
    </row>
    <row r="10050" spans="1:36" ht="14.25" customHeight="1">
      <c r="A10050" s="41" t="b">
        <f t="shared" si="1266"/>
        <v>0</v>
      </c>
      <c r="B10050" s="41">
        <f t="shared" si="1267"/>
        <v>10049</v>
      </c>
      <c r="C10050" s="27"/>
      <c r="N10050" s="45"/>
      <c r="O10050" s="45"/>
      <c r="P10050" s="45"/>
      <c r="Q10050" s="45"/>
      <c r="R10050" s="45"/>
      <c r="S10050" s="1">
        <f t="shared" si="1268"/>
        <v>0</v>
      </c>
      <c r="T10050" s="1">
        <f t="shared" si="1269"/>
        <v>0</v>
      </c>
      <c r="U10050" s="1">
        <f t="shared" si="1270"/>
        <v>0</v>
      </c>
      <c r="V10050" s="1">
        <f t="shared" si="1271"/>
        <v>0</v>
      </c>
      <c r="W10050" s="1">
        <f t="shared" si="1272"/>
        <v>0</v>
      </c>
      <c r="X10050" s="1">
        <f t="shared" si="1273"/>
        <v>0</v>
      </c>
      <c r="Y10050"/>
      <c r="Z10050"/>
      <c r="AA10050"/>
      <c r="AB10050"/>
      <c r="AC10050"/>
      <c r="AD10050"/>
      <c r="AE10050"/>
      <c r="AF10050"/>
      <c r="AG10050"/>
      <c r="AH10050"/>
      <c r="AI10050"/>
      <c r="AJ10050"/>
    </row>
    <row r="10051" spans="1:36" ht="14.25" customHeight="1">
      <c r="A10051" s="41" t="b">
        <f t="shared" si="1266"/>
        <v>0</v>
      </c>
      <c r="B10051" s="41">
        <f t="shared" si="1267"/>
        <v>10050</v>
      </c>
      <c r="C10051" s="26"/>
      <c r="N10051" s="45"/>
      <c r="O10051" s="45"/>
      <c r="P10051" s="45"/>
      <c r="Q10051" s="45"/>
      <c r="R10051" s="45"/>
      <c r="S10051" s="1">
        <f t="shared" si="1268"/>
        <v>0</v>
      </c>
      <c r="T10051" s="1">
        <f t="shared" si="1269"/>
        <v>0</v>
      </c>
      <c r="U10051" s="1">
        <f t="shared" si="1270"/>
        <v>0</v>
      </c>
      <c r="V10051" s="1">
        <f t="shared" si="1271"/>
        <v>0</v>
      </c>
      <c r="W10051" s="1">
        <f t="shared" si="1272"/>
        <v>0</v>
      </c>
      <c r="X10051" s="1">
        <f t="shared" si="1273"/>
        <v>0</v>
      </c>
      <c r="Y10051"/>
      <c r="Z10051"/>
      <c r="AA10051"/>
      <c r="AB10051"/>
      <c r="AC10051"/>
      <c r="AD10051"/>
      <c r="AE10051"/>
      <c r="AF10051"/>
      <c r="AG10051"/>
      <c r="AH10051"/>
      <c r="AI10051"/>
      <c r="AJ10051"/>
    </row>
    <row r="10052" spans="1:36" ht="14.25" customHeight="1">
      <c r="A10052" s="41" t="b">
        <f t="shared" ref="A10052:A10115" si="1274">IF(OR(COUNTIF(D10052:M10052, "NOT EXECUTED"), COUNTIF(D10052:M10052, "NOT COMPILED"), COUNTIF(D10052:M10052, "NOT EFFECTIVE")),TRUE,FALSE)</f>
        <v>0</v>
      </c>
      <c r="B10052" s="41">
        <f t="shared" ref="B10052:B10115" si="1275">+B10051+1</f>
        <v>10051</v>
      </c>
      <c r="C10052" s="29"/>
      <c r="N10052" s="45"/>
      <c r="O10052" s="45"/>
      <c r="P10052" s="45"/>
      <c r="Q10052" s="45"/>
      <c r="R10052" s="45"/>
      <c r="S10052" s="1">
        <f t="shared" si="1268"/>
        <v>0</v>
      </c>
      <c r="T10052" s="1">
        <f t="shared" si="1269"/>
        <v>0</v>
      </c>
      <c r="U10052" s="1">
        <f t="shared" si="1270"/>
        <v>0</v>
      </c>
      <c r="V10052" s="1">
        <f t="shared" si="1271"/>
        <v>0</v>
      </c>
      <c r="W10052" s="1">
        <f t="shared" si="1272"/>
        <v>0</v>
      </c>
      <c r="X10052" s="1">
        <f t="shared" si="1273"/>
        <v>0</v>
      </c>
      <c r="Y10052"/>
      <c r="Z10052"/>
      <c r="AA10052"/>
      <c r="AB10052"/>
      <c r="AC10052"/>
      <c r="AD10052"/>
      <c r="AE10052"/>
      <c r="AF10052"/>
      <c r="AG10052"/>
      <c r="AH10052"/>
      <c r="AI10052"/>
      <c r="AJ10052"/>
    </row>
    <row r="10053" spans="1:36" ht="14.25" customHeight="1">
      <c r="A10053" s="41" t="b">
        <f t="shared" si="1274"/>
        <v>0</v>
      </c>
      <c r="B10053" s="41">
        <f t="shared" si="1275"/>
        <v>10052</v>
      </c>
      <c r="C10053" s="25"/>
      <c r="N10053" s="45"/>
      <c r="O10053" s="45"/>
      <c r="P10053" s="45"/>
      <c r="Q10053" s="45"/>
      <c r="R10053" s="45"/>
      <c r="S10053" s="1">
        <f t="shared" si="1268"/>
        <v>0</v>
      </c>
      <c r="T10053" s="1">
        <f t="shared" si="1269"/>
        <v>0</v>
      </c>
      <c r="U10053" s="1">
        <f t="shared" si="1270"/>
        <v>0</v>
      </c>
      <c r="V10053" s="1">
        <f t="shared" si="1271"/>
        <v>0</v>
      </c>
      <c r="W10053" s="1">
        <f t="shared" si="1272"/>
        <v>0</v>
      </c>
      <c r="X10053" s="1">
        <f t="shared" si="1273"/>
        <v>0</v>
      </c>
      <c r="Y10053"/>
      <c r="Z10053"/>
      <c r="AA10053"/>
      <c r="AB10053"/>
      <c r="AC10053"/>
      <c r="AD10053"/>
      <c r="AE10053"/>
      <c r="AF10053"/>
      <c r="AG10053"/>
      <c r="AH10053"/>
      <c r="AI10053"/>
      <c r="AJ10053"/>
    </row>
    <row r="10054" spans="1:36" ht="14.25" customHeight="1">
      <c r="A10054" s="41" t="b">
        <f t="shared" si="1274"/>
        <v>0</v>
      </c>
      <c r="B10054" s="41">
        <f t="shared" si="1275"/>
        <v>10053</v>
      </c>
      <c r="C10054" s="29"/>
      <c r="N10054" s="45"/>
      <c r="O10054" s="45"/>
      <c r="P10054" s="45"/>
      <c r="Q10054" s="45"/>
      <c r="R10054" s="45"/>
      <c r="S10054" s="1">
        <f t="shared" si="1268"/>
        <v>0</v>
      </c>
      <c r="T10054" s="1">
        <f t="shared" si="1269"/>
        <v>0</v>
      </c>
      <c r="U10054" s="1">
        <f t="shared" si="1270"/>
        <v>0</v>
      </c>
      <c r="V10054" s="1">
        <f t="shared" si="1271"/>
        <v>0</v>
      </c>
      <c r="W10054" s="1">
        <f t="shared" si="1272"/>
        <v>0</v>
      </c>
      <c r="X10054" s="1">
        <f t="shared" si="1273"/>
        <v>0</v>
      </c>
      <c r="Y10054"/>
      <c r="Z10054"/>
      <c r="AA10054"/>
      <c r="AB10054"/>
      <c r="AC10054"/>
      <c r="AD10054"/>
      <c r="AE10054"/>
      <c r="AF10054"/>
      <c r="AG10054"/>
      <c r="AH10054"/>
      <c r="AI10054"/>
      <c r="AJ10054"/>
    </row>
    <row r="10055" spans="1:36" ht="14.25" customHeight="1">
      <c r="A10055" s="41" t="b">
        <f t="shared" si="1274"/>
        <v>0</v>
      </c>
      <c r="B10055" s="41">
        <f t="shared" si="1275"/>
        <v>10054</v>
      </c>
      <c r="C10055" s="25"/>
      <c r="N10055" s="45"/>
      <c r="O10055" s="45"/>
      <c r="P10055" s="45"/>
      <c r="Q10055" s="45"/>
      <c r="R10055" s="45"/>
      <c r="S10055" s="1">
        <f t="shared" si="1268"/>
        <v>0</v>
      </c>
      <c r="T10055" s="1">
        <f t="shared" si="1269"/>
        <v>0</v>
      </c>
      <c r="U10055" s="1">
        <f t="shared" si="1270"/>
        <v>0</v>
      </c>
      <c r="V10055" s="1">
        <f t="shared" si="1271"/>
        <v>0</v>
      </c>
      <c r="W10055" s="1">
        <f t="shared" si="1272"/>
        <v>0</v>
      </c>
      <c r="X10055" s="1">
        <f t="shared" si="1273"/>
        <v>0</v>
      </c>
      <c r="Y10055"/>
      <c r="Z10055"/>
      <c r="AA10055"/>
      <c r="AB10055"/>
      <c r="AC10055"/>
      <c r="AD10055"/>
      <c r="AE10055"/>
      <c r="AF10055"/>
      <c r="AG10055"/>
      <c r="AH10055"/>
      <c r="AI10055"/>
      <c r="AJ10055"/>
    </row>
    <row r="10056" spans="1:36" ht="14.25" customHeight="1">
      <c r="A10056" s="41" t="b">
        <f t="shared" si="1274"/>
        <v>0</v>
      </c>
      <c r="B10056" s="41">
        <f t="shared" si="1275"/>
        <v>10055</v>
      </c>
      <c r="C10056" s="25"/>
      <c r="N10056" s="45"/>
      <c r="O10056" s="45"/>
      <c r="P10056" s="45"/>
      <c r="Q10056" s="45"/>
      <c r="R10056" s="45"/>
      <c r="S10056" s="1">
        <f t="shared" si="1268"/>
        <v>0</v>
      </c>
      <c r="T10056" s="1">
        <f t="shared" si="1269"/>
        <v>0</v>
      </c>
      <c r="U10056" s="1">
        <f t="shared" si="1270"/>
        <v>0</v>
      </c>
      <c r="V10056" s="1">
        <f t="shared" si="1271"/>
        <v>0</v>
      </c>
      <c r="W10056" s="1">
        <f t="shared" si="1272"/>
        <v>0</v>
      </c>
      <c r="X10056" s="1">
        <f t="shared" si="1273"/>
        <v>0</v>
      </c>
      <c r="Y10056"/>
      <c r="Z10056"/>
      <c r="AA10056"/>
      <c r="AB10056"/>
      <c r="AC10056"/>
      <c r="AD10056"/>
      <c r="AE10056"/>
      <c r="AF10056"/>
      <c r="AG10056"/>
      <c r="AH10056"/>
      <c r="AI10056"/>
      <c r="AJ10056"/>
    </row>
    <row r="10057" spans="1:36" ht="14.25" customHeight="1">
      <c r="A10057" s="41" t="b">
        <f t="shared" si="1274"/>
        <v>0</v>
      </c>
      <c r="B10057" s="41">
        <f t="shared" si="1275"/>
        <v>10056</v>
      </c>
      <c r="C10057" s="25"/>
      <c r="N10057" s="45"/>
      <c r="O10057" s="45"/>
      <c r="P10057" s="45"/>
      <c r="Q10057" s="45"/>
      <c r="R10057" s="45"/>
      <c r="S10057" s="1">
        <f t="shared" si="1268"/>
        <v>0</v>
      </c>
      <c r="T10057" s="1">
        <f t="shared" si="1269"/>
        <v>0</v>
      </c>
      <c r="U10057" s="1">
        <f t="shared" si="1270"/>
        <v>0</v>
      </c>
      <c r="V10057" s="1">
        <f t="shared" si="1271"/>
        <v>0</v>
      </c>
      <c r="W10057" s="1">
        <f t="shared" si="1272"/>
        <v>0</v>
      </c>
      <c r="X10057" s="1">
        <f t="shared" si="1273"/>
        <v>0</v>
      </c>
      <c r="Y10057"/>
      <c r="Z10057"/>
      <c r="AA10057"/>
      <c r="AB10057"/>
      <c r="AC10057"/>
      <c r="AD10057"/>
      <c r="AE10057"/>
      <c r="AF10057"/>
      <c r="AG10057"/>
      <c r="AH10057"/>
      <c r="AI10057"/>
      <c r="AJ10057"/>
    </row>
    <row r="10058" spans="1:36" ht="14.25" customHeight="1">
      <c r="A10058" s="41" t="b">
        <f t="shared" si="1274"/>
        <v>0</v>
      </c>
      <c r="B10058" s="41">
        <f t="shared" si="1275"/>
        <v>10057</v>
      </c>
      <c r="C10058" s="25"/>
      <c r="N10058" s="45"/>
      <c r="O10058" s="45"/>
      <c r="P10058" s="45"/>
      <c r="Q10058" s="45"/>
      <c r="R10058" s="45"/>
      <c r="S10058" s="1">
        <f t="shared" si="1268"/>
        <v>0</v>
      </c>
      <c r="T10058" s="1">
        <f t="shared" si="1269"/>
        <v>0</v>
      </c>
      <c r="U10058" s="1">
        <f t="shared" si="1270"/>
        <v>0</v>
      </c>
      <c r="V10058" s="1">
        <f t="shared" si="1271"/>
        <v>0</v>
      </c>
      <c r="W10058" s="1">
        <f t="shared" si="1272"/>
        <v>0</v>
      </c>
      <c r="X10058" s="1">
        <f t="shared" si="1273"/>
        <v>0</v>
      </c>
      <c r="Y10058"/>
      <c r="Z10058"/>
      <c r="AA10058"/>
      <c r="AB10058"/>
      <c r="AC10058"/>
      <c r="AD10058"/>
      <c r="AE10058"/>
      <c r="AF10058"/>
      <c r="AG10058"/>
      <c r="AH10058"/>
      <c r="AI10058"/>
      <c r="AJ10058"/>
    </row>
    <row r="10059" spans="1:36" ht="14.25" customHeight="1">
      <c r="A10059" s="41" t="b">
        <f t="shared" si="1274"/>
        <v>0</v>
      </c>
      <c r="B10059" s="41">
        <f t="shared" si="1275"/>
        <v>10058</v>
      </c>
      <c r="C10059" s="24"/>
      <c r="N10059" s="45"/>
      <c r="O10059" s="45"/>
      <c r="P10059" s="45"/>
      <c r="Q10059" s="45"/>
      <c r="R10059" s="45"/>
      <c r="S10059" s="1">
        <f t="shared" si="1268"/>
        <v>0</v>
      </c>
      <c r="T10059" s="1">
        <f t="shared" si="1269"/>
        <v>0</v>
      </c>
      <c r="U10059" s="1">
        <f t="shared" si="1270"/>
        <v>0</v>
      </c>
      <c r="V10059" s="1">
        <f t="shared" si="1271"/>
        <v>0</v>
      </c>
      <c r="W10059" s="1">
        <f t="shared" si="1272"/>
        <v>0</v>
      </c>
      <c r="X10059" s="1">
        <f t="shared" si="1273"/>
        <v>0</v>
      </c>
      <c r="Y10059"/>
      <c r="Z10059"/>
      <c r="AA10059"/>
      <c r="AB10059"/>
      <c r="AC10059"/>
      <c r="AD10059"/>
      <c r="AE10059"/>
      <c r="AF10059"/>
      <c r="AG10059"/>
      <c r="AH10059"/>
      <c r="AI10059"/>
      <c r="AJ10059"/>
    </row>
    <row r="10060" spans="1:36" ht="14.25" customHeight="1">
      <c r="A10060" s="41" t="b">
        <f t="shared" si="1274"/>
        <v>0</v>
      </c>
      <c r="B10060" s="41">
        <f t="shared" si="1275"/>
        <v>10059</v>
      </c>
      <c r="C10060" s="25"/>
      <c r="N10060" s="45"/>
      <c r="O10060" s="45"/>
      <c r="P10060" s="45"/>
      <c r="Q10060" s="45"/>
      <c r="R10060" s="45"/>
      <c r="S10060" s="1">
        <f t="shared" si="1268"/>
        <v>0</v>
      </c>
      <c r="T10060" s="1">
        <f t="shared" si="1269"/>
        <v>0</v>
      </c>
      <c r="U10060" s="1">
        <f t="shared" si="1270"/>
        <v>0</v>
      </c>
      <c r="V10060" s="1">
        <f t="shared" si="1271"/>
        <v>0</v>
      </c>
      <c r="W10060" s="1">
        <f t="shared" si="1272"/>
        <v>0</v>
      </c>
      <c r="X10060" s="1">
        <f t="shared" si="1273"/>
        <v>0</v>
      </c>
      <c r="Y10060"/>
      <c r="Z10060"/>
      <c r="AA10060"/>
      <c r="AB10060"/>
      <c r="AC10060"/>
      <c r="AD10060"/>
      <c r="AE10060"/>
      <c r="AF10060"/>
      <c r="AG10060"/>
      <c r="AH10060"/>
      <c r="AI10060"/>
      <c r="AJ10060"/>
    </row>
    <row r="10061" spans="1:36" ht="14.25" customHeight="1">
      <c r="A10061" s="41" t="b">
        <f t="shared" si="1274"/>
        <v>0</v>
      </c>
      <c r="B10061" s="41">
        <f t="shared" si="1275"/>
        <v>10060</v>
      </c>
      <c r="C10061" s="25"/>
      <c r="N10061" s="45"/>
      <c r="O10061" s="45"/>
      <c r="P10061" s="45"/>
      <c r="Q10061" s="45"/>
      <c r="R10061" s="45"/>
      <c r="S10061" s="1">
        <f t="shared" si="1268"/>
        <v>0</v>
      </c>
      <c r="T10061" s="1">
        <f t="shared" si="1269"/>
        <v>0</v>
      </c>
      <c r="U10061" s="1">
        <f t="shared" si="1270"/>
        <v>0</v>
      </c>
      <c r="V10061" s="1">
        <f t="shared" si="1271"/>
        <v>0</v>
      </c>
      <c r="W10061" s="1">
        <f t="shared" si="1272"/>
        <v>0</v>
      </c>
      <c r="X10061" s="1">
        <f t="shared" si="1273"/>
        <v>0</v>
      </c>
      <c r="Y10061"/>
      <c r="Z10061"/>
      <c r="AA10061"/>
      <c r="AB10061"/>
      <c r="AC10061"/>
      <c r="AD10061"/>
      <c r="AE10061"/>
      <c r="AF10061"/>
      <c r="AG10061"/>
      <c r="AH10061"/>
      <c r="AI10061"/>
      <c r="AJ10061"/>
    </row>
    <row r="10062" spans="1:36" ht="14.25" customHeight="1">
      <c r="A10062" s="41" t="b">
        <f t="shared" si="1274"/>
        <v>0</v>
      </c>
      <c r="B10062" s="41">
        <f t="shared" si="1275"/>
        <v>10061</v>
      </c>
      <c r="C10062" s="25"/>
      <c r="N10062" s="45"/>
      <c r="O10062" s="45"/>
      <c r="P10062" s="45"/>
      <c r="Q10062" s="45"/>
      <c r="R10062" s="45"/>
      <c r="S10062" s="1">
        <f t="shared" ref="S10062:S10125" si="1276">IF(COUNTIF(H10062:M10062,"NOT EFFECTIVE"),1,0)</f>
        <v>0</v>
      </c>
      <c r="T10062" s="1">
        <f t="shared" si="1269"/>
        <v>0</v>
      </c>
      <c r="U10062" s="1">
        <f t="shared" si="1270"/>
        <v>0</v>
      </c>
      <c r="V10062" s="1">
        <f t="shared" si="1271"/>
        <v>0</v>
      </c>
      <c r="W10062" s="1">
        <f t="shared" si="1272"/>
        <v>0</v>
      </c>
      <c r="X10062" s="1">
        <f t="shared" si="1273"/>
        <v>0</v>
      </c>
      <c r="Y10062"/>
      <c r="Z10062"/>
      <c r="AA10062"/>
      <c r="AB10062"/>
      <c r="AC10062"/>
      <c r="AD10062"/>
      <c r="AE10062"/>
      <c r="AF10062"/>
      <c r="AG10062"/>
      <c r="AH10062"/>
      <c r="AI10062"/>
      <c r="AJ10062"/>
    </row>
    <row r="10063" spans="1:36" ht="14.25" customHeight="1">
      <c r="A10063" s="41" t="b">
        <f t="shared" si="1274"/>
        <v>0</v>
      </c>
      <c r="B10063" s="41">
        <f t="shared" si="1275"/>
        <v>10062</v>
      </c>
      <c r="C10063" s="25"/>
      <c r="N10063" s="45"/>
      <c r="O10063" s="45"/>
      <c r="P10063" s="45"/>
      <c r="Q10063" s="45"/>
      <c r="R10063" s="45"/>
      <c r="S10063" s="1">
        <f t="shared" si="1276"/>
        <v>0</v>
      </c>
      <c r="T10063" s="1">
        <f t="shared" si="1269"/>
        <v>0</v>
      </c>
      <c r="U10063" s="1">
        <f t="shared" si="1270"/>
        <v>0</v>
      </c>
      <c r="V10063" s="1">
        <f t="shared" si="1271"/>
        <v>0</v>
      </c>
      <c r="W10063" s="1">
        <f t="shared" si="1272"/>
        <v>0</v>
      </c>
      <c r="X10063" s="1">
        <f t="shared" si="1273"/>
        <v>0</v>
      </c>
      <c r="Y10063"/>
      <c r="Z10063"/>
      <c r="AA10063"/>
      <c r="AB10063"/>
      <c r="AC10063"/>
      <c r="AD10063"/>
      <c r="AE10063"/>
      <c r="AF10063"/>
      <c r="AG10063"/>
      <c r="AH10063"/>
      <c r="AI10063"/>
      <c r="AJ10063"/>
    </row>
    <row r="10064" spans="1:36" ht="14.25" customHeight="1">
      <c r="A10064" s="41" t="b">
        <f t="shared" si="1274"/>
        <v>0</v>
      </c>
      <c r="B10064" s="41">
        <f t="shared" si="1275"/>
        <v>10063</v>
      </c>
      <c r="C10064" s="25"/>
      <c r="N10064" s="45"/>
      <c r="O10064" s="45"/>
      <c r="P10064" s="45"/>
      <c r="Q10064" s="45"/>
      <c r="R10064" s="45"/>
      <c r="S10064" s="1">
        <f t="shared" si="1276"/>
        <v>0</v>
      </c>
      <c r="T10064" s="1">
        <f t="shared" si="1269"/>
        <v>0</v>
      </c>
      <c r="U10064" s="1">
        <f t="shared" si="1270"/>
        <v>0</v>
      </c>
      <c r="V10064" s="1">
        <f t="shared" si="1271"/>
        <v>0</v>
      </c>
      <c r="W10064" s="1">
        <f t="shared" si="1272"/>
        <v>0</v>
      </c>
      <c r="X10064" s="1">
        <f t="shared" si="1273"/>
        <v>0</v>
      </c>
      <c r="Y10064"/>
      <c r="Z10064"/>
      <c r="AA10064"/>
      <c r="AB10064"/>
      <c r="AC10064"/>
      <c r="AD10064"/>
      <c r="AE10064"/>
      <c r="AF10064"/>
      <c r="AG10064"/>
      <c r="AH10064"/>
      <c r="AI10064"/>
      <c r="AJ10064"/>
    </row>
    <row r="10065" spans="1:36" ht="14.25" customHeight="1">
      <c r="A10065" s="41" t="b">
        <f t="shared" si="1274"/>
        <v>0</v>
      </c>
      <c r="B10065" s="41">
        <f t="shared" si="1275"/>
        <v>10064</v>
      </c>
      <c r="C10065" s="25"/>
      <c r="N10065" s="45"/>
      <c r="O10065" s="45"/>
      <c r="P10065" s="45"/>
      <c r="Q10065" s="45"/>
      <c r="R10065" s="45"/>
      <c r="S10065" s="1">
        <f t="shared" si="1276"/>
        <v>0</v>
      </c>
      <c r="T10065" s="1">
        <f t="shared" si="1269"/>
        <v>0</v>
      </c>
      <c r="U10065" s="1">
        <f t="shared" si="1270"/>
        <v>0</v>
      </c>
      <c r="V10065" s="1">
        <f t="shared" si="1271"/>
        <v>0</v>
      </c>
      <c r="W10065" s="1">
        <f t="shared" si="1272"/>
        <v>0</v>
      </c>
      <c r="X10065" s="1">
        <f t="shared" si="1273"/>
        <v>0</v>
      </c>
      <c r="Y10065"/>
      <c r="Z10065"/>
      <c r="AA10065"/>
      <c r="AB10065"/>
      <c r="AC10065"/>
      <c r="AD10065"/>
      <c r="AE10065"/>
      <c r="AF10065"/>
      <c r="AG10065"/>
      <c r="AH10065"/>
      <c r="AI10065"/>
      <c r="AJ10065"/>
    </row>
    <row r="10066" spans="1:36" ht="14.25" customHeight="1">
      <c r="A10066" s="41" t="b">
        <f t="shared" si="1274"/>
        <v>0</v>
      </c>
      <c r="B10066" s="41">
        <f t="shared" si="1275"/>
        <v>10065</v>
      </c>
      <c r="C10066" s="25"/>
      <c r="N10066" s="45"/>
      <c r="O10066" s="45"/>
      <c r="P10066" s="45"/>
      <c r="Q10066" s="45"/>
      <c r="R10066" s="45"/>
      <c r="S10066" s="1">
        <f t="shared" si="1276"/>
        <v>0</v>
      </c>
      <c r="T10066" s="1">
        <f t="shared" si="1269"/>
        <v>0</v>
      </c>
      <c r="U10066" s="1">
        <f t="shared" si="1270"/>
        <v>0</v>
      </c>
      <c r="V10066" s="1">
        <f t="shared" si="1271"/>
        <v>0</v>
      </c>
      <c r="W10066" s="1">
        <f t="shared" si="1272"/>
        <v>0</v>
      </c>
      <c r="X10066" s="1">
        <f t="shared" si="1273"/>
        <v>0</v>
      </c>
      <c r="Y10066"/>
      <c r="Z10066"/>
      <c r="AA10066"/>
      <c r="AB10066"/>
      <c r="AC10066"/>
      <c r="AD10066"/>
      <c r="AE10066"/>
      <c r="AF10066"/>
      <c r="AG10066"/>
      <c r="AH10066"/>
      <c r="AI10066"/>
      <c r="AJ10066"/>
    </row>
    <row r="10067" spans="1:36" ht="14.25" customHeight="1">
      <c r="A10067" s="41" t="b">
        <f t="shared" si="1274"/>
        <v>0</v>
      </c>
      <c r="B10067" s="41">
        <f t="shared" si="1275"/>
        <v>10066</v>
      </c>
      <c r="C10067" s="25"/>
      <c r="N10067" s="45"/>
      <c r="O10067" s="45"/>
      <c r="P10067" s="45"/>
      <c r="Q10067" s="45"/>
      <c r="R10067" s="45"/>
      <c r="S10067" s="1">
        <f t="shared" si="1276"/>
        <v>0</v>
      </c>
      <c r="T10067" s="1">
        <f t="shared" si="1269"/>
        <v>0</v>
      </c>
      <c r="U10067" s="1">
        <f t="shared" si="1270"/>
        <v>0</v>
      </c>
      <c r="V10067" s="1">
        <f t="shared" si="1271"/>
        <v>0</v>
      </c>
      <c r="W10067" s="1">
        <f t="shared" si="1272"/>
        <v>0</v>
      </c>
      <c r="X10067" s="1">
        <f t="shared" si="1273"/>
        <v>0</v>
      </c>
      <c r="Y10067"/>
      <c r="Z10067"/>
      <c r="AA10067"/>
      <c r="AB10067"/>
      <c r="AC10067"/>
      <c r="AD10067"/>
      <c r="AE10067"/>
      <c r="AF10067"/>
      <c r="AG10067"/>
      <c r="AH10067"/>
      <c r="AI10067"/>
      <c r="AJ10067"/>
    </row>
    <row r="10068" spans="1:36" ht="14.25" customHeight="1">
      <c r="A10068" s="41" t="b">
        <f t="shared" si="1274"/>
        <v>0</v>
      </c>
      <c r="B10068" s="41">
        <f t="shared" si="1275"/>
        <v>10067</v>
      </c>
      <c r="C10068" s="25"/>
      <c r="N10068" s="45"/>
      <c r="O10068" s="45"/>
      <c r="P10068" s="45"/>
      <c r="Q10068" s="45"/>
      <c r="R10068" s="45"/>
      <c r="S10068" s="1">
        <f t="shared" si="1276"/>
        <v>0</v>
      </c>
      <c r="T10068" s="1">
        <f t="shared" si="1269"/>
        <v>0</v>
      </c>
      <c r="U10068" s="1">
        <f t="shared" si="1270"/>
        <v>0</v>
      </c>
      <c r="V10068" s="1">
        <f t="shared" si="1271"/>
        <v>0</v>
      </c>
      <c r="W10068" s="1">
        <f t="shared" si="1272"/>
        <v>0</v>
      </c>
      <c r="X10068" s="1">
        <f t="shared" si="1273"/>
        <v>0</v>
      </c>
      <c r="Y10068"/>
      <c r="Z10068"/>
      <c r="AA10068"/>
      <c r="AB10068"/>
      <c r="AC10068"/>
      <c r="AD10068"/>
      <c r="AE10068"/>
      <c r="AF10068"/>
      <c r="AG10068"/>
      <c r="AH10068"/>
      <c r="AI10068"/>
      <c r="AJ10068"/>
    </row>
    <row r="10069" spans="1:36" ht="14.25" customHeight="1">
      <c r="A10069" s="41" t="b">
        <f t="shared" si="1274"/>
        <v>0</v>
      </c>
      <c r="B10069" s="41">
        <f t="shared" si="1275"/>
        <v>10068</v>
      </c>
      <c r="C10069" s="25"/>
      <c r="N10069" s="45"/>
      <c r="O10069" s="45"/>
      <c r="P10069" s="45"/>
      <c r="Q10069" s="45"/>
      <c r="R10069" s="45"/>
      <c r="S10069" s="1">
        <f t="shared" si="1276"/>
        <v>0</v>
      </c>
      <c r="T10069" s="1">
        <f t="shared" si="1269"/>
        <v>0</v>
      </c>
      <c r="U10069" s="1">
        <f t="shared" si="1270"/>
        <v>0</v>
      </c>
      <c r="V10069" s="1">
        <f t="shared" si="1271"/>
        <v>0</v>
      </c>
      <c r="W10069" s="1">
        <f t="shared" si="1272"/>
        <v>0</v>
      </c>
      <c r="X10069" s="1">
        <f t="shared" si="1273"/>
        <v>0</v>
      </c>
      <c r="Y10069"/>
      <c r="Z10069"/>
      <c r="AA10069"/>
      <c r="AB10069"/>
      <c r="AC10069"/>
      <c r="AD10069"/>
      <c r="AE10069"/>
      <c r="AF10069"/>
      <c r="AG10069"/>
      <c r="AH10069"/>
      <c r="AI10069"/>
      <c r="AJ10069"/>
    </row>
    <row r="10070" spans="1:36" ht="14.25" customHeight="1">
      <c r="A10070" s="41" t="b">
        <f t="shared" si="1274"/>
        <v>0</v>
      </c>
      <c r="B10070" s="41">
        <f t="shared" si="1275"/>
        <v>10069</v>
      </c>
      <c r="C10070" s="25"/>
      <c r="N10070" s="45"/>
      <c r="O10070" s="45"/>
      <c r="P10070" s="45"/>
      <c r="Q10070" s="45"/>
      <c r="R10070" s="45"/>
      <c r="S10070" s="1">
        <f t="shared" si="1276"/>
        <v>0</v>
      </c>
      <c r="T10070" s="1">
        <f t="shared" si="1269"/>
        <v>0</v>
      </c>
      <c r="U10070" s="1">
        <f t="shared" si="1270"/>
        <v>0</v>
      </c>
      <c r="V10070" s="1">
        <f t="shared" si="1271"/>
        <v>0</v>
      </c>
      <c r="W10070" s="1">
        <f t="shared" si="1272"/>
        <v>0</v>
      </c>
      <c r="X10070" s="1">
        <f t="shared" si="1273"/>
        <v>0</v>
      </c>
      <c r="Y10070"/>
      <c r="Z10070"/>
      <c r="AA10070"/>
      <c r="AB10070"/>
      <c r="AC10070"/>
      <c r="AD10070"/>
      <c r="AE10070"/>
      <c r="AF10070"/>
      <c r="AG10070"/>
      <c r="AH10070"/>
      <c r="AI10070"/>
      <c r="AJ10070"/>
    </row>
    <row r="10071" spans="1:36" ht="14.25" customHeight="1">
      <c r="A10071" s="41" t="b">
        <f t="shared" si="1274"/>
        <v>0</v>
      </c>
      <c r="B10071" s="41">
        <f t="shared" si="1275"/>
        <v>10070</v>
      </c>
      <c r="C10071" s="25"/>
      <c r="N10071" s="45"/>
      <c r="O10071" s="45"/>
      <c r="P10071" s="45"/>
      <c r="Q10071" s="45"/>
      <c r="R10071" s="45"/>
      <c r="S10071" s="1">
        <f t="shared" si="1276"/>
        <v>0</v>
      </c>
      <c r="T10071" s="1">
        <f t="shared" si="1269"/>
        <v>0</v>
      </c>
      <c r="U10071" s="1">
        <f t="shared" si="1270"/>
        <v>0</v>
      </c>
      <c r="V10071" s="1">
        <f t="shared" si="1271"/>
        <v>0</v>
      </c>
      <c r="W10071" s="1">
        <f t="shared" si="1272"/>
        <v>0</v>
      </c>
      <c r="X10071" s="1">
        <f t="shared" si="1273"/>
        <v>0</v>
      </c>
      <c r="Y10071"/>
      <c r="Z10071"/>
      <c r="AA10071"/>
      <c r="AB10071"/>
      <c r="AC10071"/>
      <c r="AD10071"/>
      <c r="AE10071"/>
      <c r="AF10071"/>
      <c r="AG10071"/>
      <c r="AH10071"/>
      <c r="AI10071"/>
      <c r="AJ10071"/>
    </row>
    <row r="10072" spans="1:36" ht="14.25" customHeight="1">
      <c r="A10072" s="41" t="b">
        <f t="shared" si="1274"/>
        <v>0</v>
      </c>
      <c r="B10072" s="41">
        <f t="shared" si="1275"/>
        <v>10071</v>
      </c>
      <c r="C10072" s="25"/>
      <c r="N10072" s="45"/>
      <c r="O10072" s="45"/>
      <c r="P10072" s="45"/>
      <c r="Q10072" s="45"/>
      <c r="R10072" s="45"/>
      <c r="S10072" s="1">
        <f t="shared" si="1276"/>
        <v>0</v>
      </c>
      <c r="T10072" s="1">
        <f t="shared" si="1269"/>
        <v>0</v>
      </c>
      <c r="U10072" s="1">
        <f t="shared" si="1270"/>
        <v>0</v>
      </c>
      <c r="V10072" s="1">
        <f t="shared" si="1271"/>
        <v>0</v>
      </c>
      <c r="W10072" s="1">
        <f t="shared" si="1272"/>
        <v>0</v>
      </c>
      <c r="X10072" s="1">
        <f t="shared" si="1273"/>
        <v>0</v>
      </c>
      <c r="Y10072"/>
      <c r="Z10072"/>
      <c r="AA10072"/>
      <c r="AB10072"/>
      <c r="AC10072"/>
      <c r="AD10072"/>
      <c r="AE10072"/>
      <c r="AF10072"/>
      <c r="AG10072"/>
      <c r="AH10072"/>
      <c r="AI10072"/>
      <c r="AJ10072"/>
    </row>
    <row r="10073" spans="1:36" ht="14.25" customHeight="1">
      <c r="A10073" s="41" t="b">
        <f t="shared" si="1274"/>
        <v>0</v>
      </c>
      <c r="B10073" s="41">
        <f t="shared" si="1275"/>
        <v>10072</v>
      </c>
      <c r="C10073" s="25"/>
      <c r="N10073" s="45"/>
      <c r="O10073" s="45"/>
      <c r="P10073" s="45"/>
      <c r="Q10073" s="45"/>
      <c r="R10073" s="45"/>
      <c r="S10073" s="1">
        <f t="shared" si="1276"/>
        <v>0</v>
      </c>
      <c r="T10073" s="1">
        <f t="shared" si="1269"/>
        <v>0</v>
      </c>
      <c r="U10073" s="1">
        <f t="shared" si="1270"/>
        <v>0</v>
      </c>
      <c r="V10073" s="1">
        <f t="shared" si="1271"/>
        <v>0</v>
      </c>
      <c r="W10073" s="1">
        <f t="shared" si="1272"/>
        <v>0</v>
      </c>
      <c r="X10073" s="1">
        <f t="shared" si="1273"/>
        <v>0</v>
      </c>
      <c r="Y10073"/>
      <c r="Z10073"/>
      <c r="AA10073"/>
      <c r="AB10073"/>
      <c r="AC10073"/>
      <c r="AD10073"/>
      <c r="AE10073"/>
      <c r="AF10073"/>
      <c r="AG10073"/>
      <c r="AH10073"/>
      <c r="AI10073"/>
      <c r="AJ10073"/>
    </row>
    <row r="10074" spans="1:36" ht="14.25" customHeight="1">
      <c r="A10074" s="41" t="b">
        <f t="shared" si="1274"/>
        <v>0</v>
      </c>
      <c r="B10074" s="41">
        <f t="shared" si="1275"/>
        <v>10073</v>
      </c>
      <c r="C10074" s="25"/>
      <c r="N10074" s="45"/>
      <c r="O10074" s="45"/>
      <c r="P10074" s="45"/>
      <c r="Q10074" s="45"/>
      <c r="R10074" s="45"/>
      <c r="S10074" s="1">
        <f t="shared" si="1276"/>
        <v>0</v>
      </c>
      <c r="T10074" s="1">
        <f t="shared" si="1269"/>
        <v>0</v>
      </c>
      <c r="U10074" s="1">
        <f t="shared" si="1270"/>
        <v>0</v>
      </c>
      <c r="V10074" s="1">
        <f t="shared" si="1271"/>
        <v>0</v>
      </c>
      <c r="W10074" s="1">
        <f t="shared" si="1272"/>
        <v>0</v>
      </c>
      <c r="X10074" s="1">
        <f t="shared" si="1273"/>
        <v>0</v>
      </c>
      <c r="Y10074"/>
      <c r="Z10074"/>
      <c r="AA10074"/>
      <c r="AB10074"/>
      <c r="AC10074"/>
      <c r="AD10074"/>
      <c r="AE10074"/>
      <c r="AF10074"/>
      <c r="AG10074"/>
      <c r="AH10074"/>
      <c r="AI10074"/>
      <c r="AJ10074"/>
    </row>
    <row r="10075" spans="1:36" ht="14.25" customHeight="1">
      <c r="A10075" s="41" t="b">
        <f t="shared" si="1274"/>
        <v>0</v>
      </c>
      <c r="B10075" s="41">
        <f t="shared" si="1275"/>
        <v>10074</v>
      </c>
      <c r="C10075" s="25"/>
      <c r="N10075" s="45"/>
      <c r="O10075" s="45"/>
      <c r="P10075" s="45"/>
      <c r="Q10075" s="45"/>
      <c r="R10075" s="45"/>
      <c r="S10075" s="1">
        <f t="shared" si="1276"/>
        <v>0</v>
      </c>
      <c r="T10075" s="1">
        <f t="shared" si="1269"/>
        <v>0</v>
      </c>
      <c r="U10075" s="1">
        <f t="shared" si="1270"/>
        <v>0</v>
      </c>
      <c r="V10075" s="1">
        <f t="shared" si="1271"/>
        <v>0</v>
      </c>
      <c r="W10075" s="1">
        <f t="shared" si="1272"/>
        <v>0</v>
      </c>
      <c r="X10075" s="1">
        <f t="shared" si="1273"/>
        <v>0</v>
      </c>
      <c r="Y10075"/>
      <c r="Z10075"/>
      <c r="AA10075"/>
      <c r="AB10075"/>
      <c r="AC10075"/>
      <c r="AD10075"/>
      <c r="AE10075"/>
      <c r="AF10075"/>
      <c r="AG10075"/>
      <c r="AH10075"/>
      <c r="AI10075"/>
      <c r="AJ10075"/>
    </row>
    <row r="10076" spans="1:36" ht="14.25" customHeight="1">
      <c r="A10076" s="41" t="b">
        <f t="shared" si="1274"/>
        <v>0</v>
      </c>
      <c r="B10076" s="41">
        <f t="shared" si="1275"/>
        <v>10075</v>
      </c>
      <c r="C10076" s="25"/>
      <c r="N10076" s="45"/>
      <c r="O10076" s="45"/>
      <c r="P10076" s="45"/>
      <c r="Q10076" s="45"/>
      <c r="R10076" s="45"/>
      <c r="S10076" s="1">
        <f t="shared" si="1276"/>
        <v>0</v>
      </c>
      <c r="T10076" s="1">
        <f t="shared" si="1269"/>
        <v>0</v>
      </c>
      <c r="U10076" s="1">
        <f t="shared" si="1270"/>
        <v>0</v>
      </c>
      <c r="V10076" s="1">
        <f t="shared" si="1271"/>
        <v>0</v>
      </c>
      <c r="W10076" s="1">
        <f t="shared" si="1272"/>
        <v>0</v>
      </c>
      <c r="X10076" s="1">
        <f t="shared" si="1273"/>
        <v>0</v>
      </c>
      <c r="Y10076"/>
      <c r="Z10076"/>
      <c r="AA10076"/>
      <c r="AB10076"/>
      <c r="AC10076"/>
      <c r="AD10076"/>
      <c r="AE10076"/>
      <c r="AF10076"/>
      <c r="AG10076"/>
      <c r="AH10076"/>
      <c r="AI10076"/>
      <c r="AJ10076"/>
    </row>
    <row r="10077" spans="1:36" ht="14.25" customHeight="1">
      <c r="A10077" s="41" t="b">
        <f t="shared" si="1274"/>
        <v>0</v>
      </c>
      <c r="B10077" s="41">
        <f t="shared" si="1275"/>
        <v>10076</v>
      </c>
      <c r="C10077" s="25"/>
      <c r="N10077" s="45"/>
      <c r="O10077" s="45"/>
      <c r="P10077" s="45"/>
      <c r="Q10077" s="45"/>
      <c r="R10077" s="45"/>
      <c r="S10077" s="1">
        <f t="shared" si="1276"/>
        <v>0</v>
      </c>
      <c r="T10077" s="1">
        <f t="shared" si="1269"/>
        <v>0</v>
      </c>
      <c r="U10077" s="1">
        <f t="shared" si="1270"/>
        <v>0</v>
      </c>
      <c r="V10077" s="1">
        <f t="shared" si="1271"/>
        <v>0</v>
      </c>
      <c r="W10077" s="1">
        <f t="shared" si="1272"/>
        <v>0</v>
      </c>
      <c r="X10077" s="1">
        <f t="shared" si="1273"/>
        <v>0</v>
      </c>
      <c r="Y10077"/>
      <c r="Z10077"/>
      <c r="AA10077"/>
      <c r="AB10077"/>
      <c r="AC10077"/>
      <c r="AD10077"/>
      <c r="AE10077"/>
      <c r="AF10077"/>
      <c r="AG10077"/>
      <c r="AH10077"/>
      <c r="AI10077"/>
      <c r="AJ10077"/>
    </row>
    <row r="10078" spans="1:36" ht="14.25" customHeight="1">
      <c r="A10078" s="41" t="b">
        <f t="shared" si="1274"/>
        <v>0</v>
      </c>
      <c r="B10078" s="41">
        <f t="shared" si="1275"/>
        <v>10077</v>
      </c>
      <c r="C10078" s="25"/>
      <c r="N10078" s="45"/>
      <c r="O10078" s="45"/>
      <c r="P10078" s="45"/>
      <c r="Q10078" s="45"/>
      <c r="R10078" s="45"/>
      <c r="S10078" s="1">
        <f t="shared" si="1276"/>
        <v>0</v>
      </c>
      <c r="T10078" s="1">
        <f t="shared" si="1269"/>
        <v>0</v>
      </c>
      <c r="U10078" s="1">
        <f t="shared" si="1270"/>
        <v>0</v>
      </c>
      <c r="V10078" s="1">
        <f t="shared" si="1271"/>
        <v>0</v>
      </c>
      <c r="W10078" s="1">
        <f t="shared" si="1272"/>
        <v>0</v>
      </c>
      <c r="X10078" s="1">
        <f t="shared" si="1273"/>
        <v>0</v>
      </c>
      <c r="Y10078"/>
      <c r="Z10078"/>
      <c r="AA10078"/>
      <c r="AB10078"/>
      <c r="AC10078"/>
      <c r="AD10078"/>
      <c r="AE10078"/>
      <c r="AF10078"/>
      <c r="AG10078"/>
      <c r="AH10078"/>
      <c r="AI10078"/>
      <c r="AJ10078"/>
    </row>
    <row r="10079" spans="1:36" ht="14.25" customHeight="1">
      <c r="A10079" s="41" t="b">
        <f t="shared" si="1274"/>
        <v>0</v>
      </c>
      <c r="B10079" s="41">
        <f t="shared" si="1275"/>
        <v>10078</v>
      </c>
      <c r="C10079" s="25"/>
      <c r="N10079" s="45"/>
      <c r="O10079" s="45"/>
      <c r="P10079" s="45"/>
      <c r="Q10079" s="45"/>
      <c r="R10079" s="45"/>
      <c r="S10079" s="1">
        <f t="shared" si="1276"/>
        <v>0</v>
      </c>
      <c r="T10079" s="1">
        <f t="shared" si="1269"/>
        <v>0</v>
      </c>
      <c r="U10079" s="1">
        <f t="shared" si="1270"/>
        <v>0</v>
      </c>
      <c r="V10079" s="1">
        <f t="shared" si="1271"/>
        <v>0</v>
      </c>
      <c r="W10079" s="1">
        <f t="shared" si="1272"/>
        <v>0</v>
      </c>
      <c r="X10079" s="1">
        <f t="shared" si="1273"/>
        <v>0</v>
      </c>
      <c r="Y10079"/>
      <c r="Z10079"/>
      <c r="AA10079"/>
      <c r="AB10079"/>
      <c r="AC10079"/>
      <c r="AD10079"/>
      <c r="AE10079"/>
      <c r="AF10079"/>
      <c r="AG10079"/>
      <c r="AH10079"/>
      <c r="AI10079"/>
      <c r="AJ10079"/>
    </row>
    <row r="10080" spans="1:36" ht="14.25" customHeight="1">
      <c r="A10080" s="41" t="b">
        <f t="shared" si="1274"/>
        <v>0</v>
      </c>
      <c r="B10080" s="41">
        <f t="shared" si="1275"/>
        <v>10079</v>
      </c>
      <c r="C10080" s="25"/>
      <c r="N10080" s="45"/>
      <c r="O10080" s="45"/>
      <c r="P10080" s="45"/>
      <c r="Q10080" s="45"/>
      <c r="R10080" s="45"/>
      <c r="S10080" s="1">
        <f t="shared" si="1276"/>
        <v>0</v>
      </c>
      <c r="T10080" s="1">
        <f t="shared" si="1269"/>
        <v>0</v>
      </c>
      <c r="U10080" s="1">
        <f t="shared" si="1270"/>
        <v>0</v>
      </c>
      <c r="V10080" s="1">
        <f t="shared" si="1271"/>
        <v>0</v>
      </c>
      <c r="W10080" s="1">
        <f t="shared" si="1272"/>
        <v>0</v>
      </c>
      <c r="X10080" s="1">
        <f t="shared" si="1273"/>
        <v>0</v>
      </c>
      <c r="Y10080"/>
      <c r="Z10080"/>
      <c r="AA10080"/>
      <c r="AB10080"/>
      <c r="AC10080"/>
      <c r="AD10080"/>
      <c r="AE10080"/>
      <c r="AF10080"/>
      <c r="AG10080"/>
      <c r="AH10080"/>
      <c r="AI10080"/>
      <c r="AJ10080"/>
    </row>
    <row r="10081" spans="1:36" ht="14.25" customHeight="1">
      <c r="A10081" s="41" t="b">
        <f t="shared" si="1274"/>
        <v>0</v>
      </c>
      <c r="B10081" s="41">
        <f t="shared" si="1275"/>
        <v>10080</v>
      </c>
      <c r="C10081" s="25"/>
      <c r="N10081" s="45"/>
      <c r="O10081" s="45"/>
      <c r="P10081" s="45"/>
      <c r="Q10081" s="45"/>
      <c r="R10081" s="45"/>
      <c r="S10081" s="1">
        <f t="shared" si="1276"/>
        <v>0</v>
      </c>
      <c r="T10081" s="1">
        <f t="shared" ref="T10081:T10144" si="1277">IF(AND(D10081="NOT EXECUTED",COUNTA($N10081)&lt;&gt;0),1,0)</f>
        <v>0</v>
      </c>
      <c r="U10081" s="1">
        <f t="shared" ref="U10081:U10144" si="1278">IF(AND(E10081="NOT EXECUTED",COUNTA($N10081)&lt;&gt;0),1,0)</f>
        <v>0</v>
      </c>
      <c r="V10081" s="1">
        <f t="shared" ref="V10081:V10144" si="1279">IF(AND(F10081="NOT EXECUTED",COUNTA($N10081)&lt;&gt;0),1,0)</f>
        <v>0</v>
      </c>
      <c r="W10081" s="1">
        <f t="shared" ref="W10081:W10144" si="1280">IF(AND(G10081="NOT EXECUTED",COUNTA($N10081)&lt;&gt;0),1,0)</f>
        <v>0</v>
      </c>
      <c r="X10081" s="1">
        <f t="shared" ref="X10081:X10144" si="1281">IF(AND(S10081=1,COUNTA($N10081)&lt;&gt;0),1,0)</f>
        <v>0</v>
      </c>
      <c r="Y10081"/>
      <c r="Z10081"/>
      <c r="AA10081"/>
      <c r="AB10081"/>
      <c r="AC10081"/>
      <c r="AD10081"/>
      <c r="AE10081"/>
      <c r="AF10081"/>
      <c r="AG10081"/>
      <c r="AH10081"/>
      <c r="AI10081"/>
      <c r="AJ10081"/>
    </row>
    <row r="10082" spans="1:36" ht="14.25" customHeight="1">
      <c r="A10082" s="41" t="b">
        <f t="shared" si="1274"/>
        <v>0</v>
      </c>
      <c r="B10082" s="41">
        <f t="shared" si="1275"/>
        <v>10081</v>
      </c>
      <c r="C10082" s="25"/>
      <c r="N10082" s="45"/>
      <c r="O10082" s="45"/>
      <c r="P10082" s="45"/>
      <c r="Q10082" s="45"/>
      <c r="R10082" s="45"/>
      <c r="S10082" s="1">
        <f t="shared" si="1276"/>
        <v>0</v>
      </c>
      <c r="T10082" s="1">
        <f t="shared" si="1277"/>
        <v>0</v>
      </c>
      <c r="U10082" s="1">
        <f t="shared" si="1278"/>
        <v>0</v>
      </c>
      <c r="V10082" s="1">
        <f t="shared" si="1279"/>
        <v>0</v>
      </c>
      <c r="W10082" s="1">
        <f t="shared" si="1280"/>
        <v>0</v>
      </c>
      <c r="X10082" s="1">
        <f t="shared" si="1281"/>
        <v>0</v>
      </c>
      <c r="Y10082"/>
      <c r="Z10082"/>
      <c r="AA10082"/>
      <c r="AB10082"/>
      <c r="AC10082"/>
      <c r="AD10082"/>
      <c r="AE10082"/>
      <c r="AF10082"/>
      <c r="AG10082"/>
      <c r="AH10082"/>
      <c r="AI10082"/>
      <c r="AJ10082"/>
    </row>
    <row r="10083" spans="1:36" ht="14.25" customHeight="1">
      <c r="A10083" s="41" t="b">
        <f t="shared" si="1274"/>
        <v>0</v>
      </c>
      <c r="B10083" s="41">
        <f t="shared" si="1275"/>
        <v>10082</v>
      </c>
      <c r="C10083" s="25"/>
      <c r="N10083" s="45"/>
      <c r="O10083" s="45"/>
      <c r="P10083" s="45"/>
      <c r="Q10083" s="45"/>
      <c r="R10083" s="45"/>
      <c r="S10083" s="1">
        <f t="shared" si="1276"/>
        <v>0</v>
      </c>
      <c r="T10083" s="1">
        <f t="shared" si="1277"/>
        <v>0</v>
      </c>
      <c r="U10083" s="1">
        <f t="shared" si="1278"/>
        <v>0</v>
      </c>
      <c r="V10083" s="1">
        <f t="shared" si="1279"/>
        <v>0</v>
      </c>
      <c r="W10083" s="1">
        <f t="shared" si="1280"/>
        <v>0</v>
      </c>
      <c r="X10083" s="1">
        <f t="shared" si="1281"/>
        <v>0</v>
      </c>
      <c r="Y10083"/>
      <c r="Z10083"/>
      <c r="AA10083"/>
      <c r="AB10083"/>
      <c r="AC10083"/>
      <c r="AD10083"/>
      <c r="AE10083"/>
      <c r="AF10083"/>
      <c r="AG10083"/>
      <c r="AH10083"/>
      <c r="AI10083"/>
      <c r="AJ10083"/>
    </row>
    <row r="10084" spans="1:36" ht="14.25" customHeight="1">
      <c r="A10084" s="41" t="b">
        <f t="shared" si="1274"/>
        <v>0</v>
      </c>
      <c r="B10084" s="41">
        <f t="shared" si="1275"/>
        <v>10083</v>
      </c>
      <c r="C10084" s="25"/>
      <c r="N10084" s="45"/>
      <c r="O10084" s="45"/>
      <c r="P10084" s="45"/>
      <c r="Q10084" s="45"/>
      <c r="R10084" s="45"/>
      <c r="S10084" s="1">
        <f t="shared" si="1276"/>
        <v>0</v>
      </c>
      <c r="T10084" s="1">
        <f t="shared" si="1277"/>
        <v>0</v>
      </c>
      <c r="U10084" s="1">
        <f t="shared" si="1278"/>
        <v>0</v>
      </c>
      <c r="V10084" s="1">
        <f t="shared" si="1279"/>
        <v>0</v>
      </c>
      <c r="W10084" s="1">
        <f t="shared" si="1280"/>
        <v>0</v>
      </c>
      <c r="X10084" s="1">
        <f t="shared" si="1281"/>
        <v>0</v>
      </c>
      <c r="Y10084"/>
      <c r="Z10084"/>
      <c r="AA10084"/>
      <c r="AB10084"/>
      <c r="AC10084"/>
      <c r="AD10084"/>
      <c r="AE10084"/>
      <c r="AF10084"/>
      <c r="AG10084"/>
      <c r="AH10084"/>
      <c r="AI10084"/>
      <c r="AJ10084"/>
    </row>
    <row r="10085" spans="1:36" ht="14.25" customHeight="1">
      <c r="A10085" s="41" t="b">
        <f t="shared" si="1274"/>
        <v>0</v>
      </c>
      <c r="B10085" s="41">
        <f t="shared" si="1275"/>
        <v>10084</v>
      </c>
      <c r="C10085" s="25"/>
      <c r="N10085" s="45"/>
      <c r="O10085" s="45"/>
      <c r="P10085" s="45"/>
      <c r="Q10085" s="45"/>
      <c r="R10085" s="45"/>
      <c r="S10085" s="1">
        <f t="shared" si="1276"/>
        <v>0</v>
      </c>
      <c r="T10085" s="1">
        <f t="shared" si="1277"/>
        <v>0</v>
      </c>
      <c r="U10085" s="1">
        <f t="shared" si="1278"/>
        <v>0</v>
      </c>
      <c r="V10085" s="1">
        <f t="shared" si="1279"/>
        <v>0</v>
      </c>
      <c r="W10085" s="1">
        <f t="shared" si="1280"/>
        <v>0</v>
      </c>
      <c r="X10085" s="1">
        <f t="shared" si="1281"/>
        <v>0</v>
      </c>
      <c r="Y10085"/>
      <c r="Z10085"/>
      <c r="AA10085"/>
      <c r="AB10085"/>
      <c r="AC10085"/>
      <c r="AD10085"/>
      <c r="AE10085"/>
      <c r="AF10085"/>
      <c r="AG10085"/>
      <c r="AH10085"/>
      <c r="AI10085"/>
      <c r="AJ10085"/>
    </row>
    <row r="10086" spans="1:36" ht="14.25" customHeight="1">
      <c r="A10086" s="41" t="b">
        <f t="shared" si="1274"/>
        <v>0</v>
      </c>
      <c r="B10086" s="41">
        <f t="shared" si="1275"/>
        <v>10085</v>
      </c>
      <c r="C10086" s="25"/>
      <c r="N10086" s="45"/>
      <c r="O10086" s="45"/>
      <c r="P10086" s="45"/>
      <c r="Q10086" s="45"/>
      <c r="R10086" s="45"/>
      <c r="S10086" s="1">
        <f t="shared" si="1276"/>
        <v>0</v>
      </c>
      <c r="T10086" s="1">
        <f t="shared" si="1277"/>
        <v>0</v>
      </c>
      <c r="U10086" s="1">
        <f t="shared" si="1278"/>
        <v>0</v>
      </c>
      <c r="V10086" s="1">
        <f t="shared" si="1279"/>
        <v>0</v>
      </c>
      <c r="W10086" s="1">
        <f t="shared" si="1280"/>
        <v>0</v>
      </c>
      <c r="X10086" s="1">
        <f t="shared" si="1281"/>
        <v>0</v>
      </c>
      <c r="Y10086"/>
      <c r="Z10086"/>
      <c r="AA10086"/>
      <c r="AB10086"/>
      <c r="AC10086"/>
      <c r="AD10086"/>
      <c r="AE10086"/>
      <c r="AF10086"/>
      <c r="AG10086"/>
      <c r="AH10086"/>
      <c r="AI10086"/>
      <c r="AJ10086"/>
    </row>
    <row r="10087" spans="1:36" ht="14.25" customHeight="1">
      <c r="A10087" s="41" t="b">
        <f t="shared" si="1274"/>
        <v>0</v>
      </c>
      <c r="B10087" s="41">
        <f t="shared" si="1275"/>
        <v>10086</v>
      </c>
      <c r="C10087" s="25"/>
      <c r="N10087" s="45"/>
      <c r="O10087" s="45"/>
      <c r="P10087" s="45"/>
      <c r="Q10087" s="45"/>
      <c r="R10087" s="45"/>
      <c r="S10087" s="1">
        <f t="shared" si="1276"/>
        <v>0</v>
      </c>
      <c r="T10087" s="1">
        <f t="shared" si="1277"/>
        <v>0</v>
      </c>
      <c r="U10087" s="1">
        <f t="shared" si="1278"/>
        <v>0</v>
      </c>
      <c r="V10087" s="1">
        <f t="shared" si="1279"/>
        <v>0</v>
      </c>
      <c r="W10087" s="1">
        <f t="shared" si="1280"/>
        <v>0</v>
      </c>
      <c r="X10087" s="1">
        <f t="shared" si="1281"/>
        <v>0</v>
      </c>
      <c r="Y10087"/>
      <c r="Z10087"/>
      <c r="AA10087"/>
      <c r="AB10087"/>
      <c r="AC10087"/>
      <c r="AD10087"/>
      <c r="AE10087"/>
      <c r="AF10087"/>
      <c r="AG10087"/>
      <c r="AH10087"/>
      <c r="AI10087"/>
      <c r="AJ10087"/>
    </row>
    <row r="10088" spans="1:36" ht="14.25" customHeight="1">
      <c r="A10088" s="41" t="b">
        <f t="shared" si="1274"/>
        <v>0</v>
      </c>
      <c r="B10088" s="41">
        <f t="shared" si="1275"/>
        <v>10087</v>
      </c>
      <c r="C10088" s="29"/>
      <c r="N10088" s="45"/>
      <c r="O10088" s="45"/>
      <c r="P10088" s="45"/>
      <c r="Q10088" s="45"/>
      <c r="R10088" s="45"/>
      <c r="S10088" s="1">
        <f t="shared" si="1276"/>
        <v>0</v>
      </c>
      <c r="T10088" s="1">
        <f t="shared" si="1277"/>
        <v>0</v>
      </c>
      <c r="U10088" s="1">
        <f t="shared" si="1278"/>
        <v>0</v>
      </c>
      <c r="V10088" s="1">
        <f t="shared" si="1279"/>
        <v>0</v>
      </c>
      <c r="W10088" s="1">
        <f t="shared" si="1280"/>
        <v>0</v>
      </c>
      <c r="X10088" s="1">
        <f t="shared" si="1281"/>
        <v>0</v>
      </c>
      <c r="Y10088"/>
      <c r="Z10088"/>
      <c r="AA10088"/>
      <c r="AB10088"/>
      <c r="AC10088"/>
      <c r="AD10088"/>
      <c r="AE10088"/>
      <c r="AF10088"/>
      <c r="AG10088"/>
      <c r="AH10088"/>
      <c r="AI10088"/>
      <c r="AJ10088"/>
    </row>
    <row r="10089" spans="1:36" ht="14.25" customHeight="1">
      <c r="A10089" s="41" t="b">
        <f t="shared" si="1274"/>
        <v>0</v>
      </c>
      <c r="B10089" s="41">
        <f t="shared" si="1275"/>
        <v>10088</v>
      </c>
      <c r="C10089" s="27"/>
      <c r="N10089" s="45"/>
      <c r="O10089" s="45"/>
      <c r="P10089" s="45"/>
      <c r="Q10089" s="45"/>
      <c r="R10089" s="45"/>
      <c r="S10089" s="1">
        <f t="shared" si="1276"/>
        <v>0</v>
      </c>
      <c r="T10089" s="1">
        <f t="shared" si="1277"/>
        <v>0</v>
      </c>
      <c r="U10089" s="1">
        <f t="shared" si="1278"/>
        <v>0</v>
      </c>
      <c r="V10089" s="1">
        <f t="shared" si="1279"/>
        <v>0</v>
      </c>
      <c r="W10089" s="1">
        <f t="shared" si="1280"/>
        <v>0</v>
      </c>
      <c r="X10089" s="1">
        <f t="shared" si="1281"/>
        <v>0</v>
      </c>
      <c r="Y10089"/>
      <c r="Z10089"/>
      <c r="AA10089"/>
      <c r="AB10089"/>
      <c r="AC10089"/>
      <c r="AD10089"/>
      <c r="AE10089"/>
      <c r="AF10089"/>
      <c r="AG10089"/>
      <c r="AH10089"/>
      <c r="AI10089"/>
      <c r="AJ10089"/>
    </row>
    <row r="10090" spans="1:36" ht="14.25" customHeight="1">
      <c r="A10090" s="41" t="b">
        <f t="shared" si="1274"/>
        <v>0</v>
      </c>
      <c r="B10090" s="41">
        <f t="shared" si="1275"/>
        <v>10089</v>
      </c>
      <c r="C10090" s="26"/>
      <c r="N10090" s="45"/>
      <c r="O10090" s="45"/>
      <c r="P10090" s="45"/>
      <c r="Q10090" s="45"/>
      <c r="R10090" s="45"/>
      <c r="S10090" s="1">
        <f t="shared" si="1276"/>
        <v>0</v>
      </c>
      <c r="T10090" s="1">
        <f t="shared" si="1277"/>
        <v>0</v>
      </c>
      <c r="U10090" s="1">
        <f t="shared" si="1278"/>
        <v>0</v>
      </c>
      <c r="V10090" s="1">
        <f t="shared" si="1279"/>
        <v>0</v>
      </c>
      <c r="W10090" s="1">
        <f t="shared" si="1280"/>
        <v>0</v>
      </c>
      <c r="X10090" s="1">
        <f t="shared" si="1281"/>
        <v>0</v>
      </c>
      <c r="Y10090"/>
      <c r="Z10090"/>
      <c r="AA10090"/>
      <c r="AB10090"/>
      <c r="AC10090"/>
      <c r="AD10090"/>
      <c r="AE10090"/>
      <c r="AF10090"/>
      <c r="AG10090"/>
      <c r="AH10090"/>
      <c r="AI10090"/>
      <c r="AJ10090"/>
    </row>
    <row r="10091" spans="1:36" ht="14.25" customHeight="1">
      <c r="A10091" s="41" t="b">
        <f t="shared" si="1274"/>
        <v>0</v>
      </c>
      <c r="B10091" s="41">
        <f t="shared" si="1275"/>
        <v>10090</v>
      </c>
      <c r="C10091" s="24"/>
      <c r="N10091" s="45"/>
      <c r="O10091" s="45"/>
      <c r="P10091" s="45"/>
      <c r="Q10091" s="45"/>
      <c r="R10091" s="45"/>
      <c r="S10091" s="1">
        <f t="shared" si="1276"/>
        <v>0</v>
      </c>
      <c r="T10091" s="1">
        <f t="shared" si="1277"/>
        <v>0</v>
      </c>
      <c r="U10091" s="1">
        <f t="shared" si="1278"/>
        <v>0</v>
      </c>
      <c r="V10091" s="1">
        <f t="shared" si="1279"/>
        <v>0</v>
      </c>
      <c r="W10091" s="1">
        <f t="shared" si="1280"/>
        <v>0</v>
      </c>
      <c r="X10091" s="1">
        <f t="shared" si="1281"/>
        <v>0</v>
      </c>
      <c r="Y10091"/>
      <c r="Z10091"/>
      <c r="AA10091"/>
      <c r="AB10091"/>
      <c r="AC10091"/>
      <c r="AD10091"/>
      <c r="AE10091"/>
      <c r="AF10091"/>
      <c r="AG10091"/>
      <c r="AH10091"/>
      <c r="AI10091"/>
      <c r="AJ10091"/>
    </row>
    <row r="10092" spans="1:36" ht="14.25" customHeight="1">
      <c r="A10092" s="41" t="b">
        <f t="shared" si="1274"/>
        <v>0</v>
      </c>
      <c r="B10092" s="41">
        <f t="shared" si="1275"/>
        <v>10091</v>
      </c>
      <c r="C10092" s="27"/>
      <c r="N10092" s="45"/>
      <c r="O10092" s="45"/>
      <c r="P10092" s="45"/>
      <c r="Q10092" s="45"/>
      <c r="R10092" s="45"/>
      <c r="S10092" s="1">
        <f t="shared" si="1276"/>
        <v>0</v>
      </c>
      <c r="T10092" s="1">
        <f t="shared" si="1277"/>
        <v>0</v>
      </c>
      <c r="U10092" s="1">
        <f t="shared" si="1278"/>
        <v>0</v>
      </c>
      <c r="V10092" s="1">
        <f t="shared" si="1279"/>
        <v>0</v>
      </c>
      <c r="W10092" s="1">
        <f t="shared" si="1280"/>
        <v>0</v>
      </c>
      <c r="X10092" s="1">
        <f t="shared" si="1281"/>
        <v>0</v>
      </c>
      <c r="Y10092"/>
      <c r="Z10092"/>
      <c r="AA10092"/>
      <c r="AB10092"/>
      <c r="AC10092"/>
      <c r="AD10092"/>
      <c r="AE10092"/>
      <c r="AF10092"/>
      <c r="AG10092"/>
      <c r="AH10092"/>
      <c r="AI10092"/>
      <c r="AJ10092"/>
    </row>
    <row r="10093" spans="1:36" ht="14.25" customHeight="1">
      <c r="A10093" s="41" t="b">
        <f t="shared" si="1274"/>
        <v>0</v>
      </c>
      <c r="B10093" s="41">
        <f t="shared" si="1275"/>
        <v>10092</v>
      </c>
      <c r="C10093" s="23"/>
      <c r="N10093" s="45"/>
      <c r="O10093" s="45"/>
      <c r="P10093" s="45"/>
      <c r="Q10093" s="45"/>
      <c r="R10093" s="45"/>
      <c r="S10093" s="1">
        <f t="shared" si="1276"/>
        <v>0</v>
      </c>
      <c r="T10093" s="1">
        <f t="shared" si="1277"/>
        <v>0</v>
      </c>
      <c r="U10093" s="1">
        <f t="shared" si="1278"/>
        <v>0</v>
      </c>
      <c r="V10093" s="1">
        <f t="shared" si="1279"/>
        <v>0</v>
      </c>
      <c r="W10093" s="1">
        <f t="shared" si="1280"/>
        <v>0</v>
      </c>
      <c r="X10093" s="1">
        <f t="shared" si="1281"/>
        <v>0</v>
      </c>
      <c r="Y10093"/>
      <c r="Z10093"/>
      <c r="AA10093"/>
      <c r="AB10093"/>
      <c r="AC10093"/>
      <c r="AD10093"/>
      <c r="AE10093"/>
      <c r="AF10093"/>
      <c r="AG10093"/>
      <c r="AH10093"/>
      <c r="AI10093"/>
      <c r="AJ10093"/>
    </row>
    <row r="10094" spans="1:36" ht="14.25" customHeight="1">
      <c r="A10094" s="41" t="b">
        <f t="shared" si="1274"/>
        <v>0</v>
      </c>
      <c r="B10094" s="41">
        <f t="shared" si="1275"/>
        <v>10093</v>
      </c>
      <c r="C10094" s="23"/>
      <c r="N10094" s="45"/>
      <c r="O10094" s="45"/>
      <c r="P10094" s="45"/>
      <c r="Q10094" s="45"/>
      <c r="R10094" s="45"/>
      <c r="S10094" s="1">
        <f t="shared" si="1276"/>
        <v>0</v>
      </c>
      <c r="T10094" s="1">
        <f t="shared" si="1277"/>
        <v>0</v>
      </c>
      <c r="U10094" s="1">
        <f t="shared" si="1278"/>
        <v>0</v>
      </c>
      <c r="V10094" s="1">
        <f t="shared" si="1279"/>
        <v>0</v>
      </c>
      <c r="W10094" s="1">
        <f t="shared" si="1280"/>
        <v>0</v>
      </c>
      <c r="X10094" s="1">
        <f t="shared" si="1281"/>
        <v>0</v>
      </c>
      <c r="Y10094"/>
      <c r="Z10094"/>
      <c r="AA10094"/>
      <c r="AB10094"/>
      <c r="AC10094"/>
      <c r="AD10094"/>
      <c r="AE10094"/>
      <c r="AF10094"/>
      <c r="AG10094"/>
      <c r="AH10094"/>
      <c r="AI10094"/>
      <c r="AJ10094"/>
    </row>
    <row r="10095" spans="1:36" ht="14.25" customHeight="1">
      <c r="A10095" s="41" t="b">
        <f t="shared" si="1274"/>
        <v>0</v>
      </c>
      <c r="B10095" s="41">
        <f t="shared" si="1275"/>
        <v>10094</v>
      </c>
      <c r="C10095" s="23"/>
      <c r="N10095" s="45"/>
      <c r="O10095" s="45"/>
      <c r="P10095" s="45"/>
      <c r="Q10095" s="45"/>
      <c r="R10095" s="45"/>
      <c r="S10095" s="1">
        <f t="shared" si="1276"/>
        <v>0</v>
      </c>
      <c r="T10095" s="1">
        <f t="shared" si="1277"/>
        <v>0</v>
      </c>
      <c r="U10095" s="1">
        <f t="shared" si="1278"/>
        <v>0</v>
      </c>
      <c r="V10095" s="1">
        <f t="shared" si="1279"/>
        <v>0</v>
      </c>
      <c r="W10095" s="1">
        <f t="shared" si="1280"/>
        <v>0</v>
      </c>
      <c r="X10095" s="1">
        <f t="shared" si="1281"/>
        <v>0</v>
      </c>
      <c r="Y10095"/>
      <c r="Z10095"/>
      <c r="AA10095"/>
      <c r="AB10095"/>
      <c r="AC10095"/>
      <c r="AD10095"/>
      <c r="AE10095"/>
      <c r="AF10095"/>
      <c r="AG10095"/>
      <c r="AH10095"/>
      <c r="AI10095"/>
      <c r="AJ10095"/>
    </row>
    <row r="10096" spans="1:36" ht="14.25" customHeight="1">
      <c r="A10096" s="41" t="b">
        <f t="shared" si="1274"/>
        <v>0</v>
      </c>
      <c r="B10096" s="41">
        <f t="shared" si="1275"/>
        <v>10095</v>
      </c>
      <c r="C10096" s="23"/>
      <c r="N10096" s="45"/>
      <c r="O10096" s="45"/>
      <c r="P10096" s="45"/>
      <c r="Q10096" s="45"/>
      <c r="R10096" s="45"/>
      <c r="S10096" s="1">
        <f t="shared" si="1276"/>
        <v>0</v>
      </c>
      <c r="T10096" s="1">
        <f t="shared" si="1277"/>
        <v>0</v>
      </c>
      <c r="U10096" s="1">
        <f t="shared" si="1278"/>
        <v>0</v>
      </c>
      <c r="V10096" s="1">
        <f t="shared" si="1279"/>
        <v>0</v>
      </c>
      <c r="W10096" s="1">
        <f t="shared" si="1280"/>
        <v>0</v>
      </c>
      <c r="X10096" s="1">
        <f t="shared" si="1281"/>
        <v>0</v>
      </c>
      <c r="Y10096"/>
      <c r="Z10096"/>
      <c r="AA10096"/>
      <c r="AB10096"/>
      <c r="AC10096"/>
      <c r="AD10096"/>
      <c r="AE10096"/>
      <c r="AF10096"/>
      <c r="AG10096"/>
      <c r="AH10096"/>
      <c r="AI10096"/>
      <c r="AJ10096"/>
    </row>
    <row r="10097" spans="1:36" ht="14.25" customHeight="1">
      <c r="A10097" s="41" t="b">
        <f t="shared" si="1274"/>
        <v>0</v>
      </c>
      <c r="B10097" s="41">
        <f t="shared" si="1275"/>
        <v>10096</v>
      </c>
      <c r="C10097" s="23"/>
      <c r="N10097" s="45"/>
      <c r="O10097" s="45"/>
      <c r="P10097" s="45"/>
      <c r="Q10097" s="45"/>
      <c r="R10097" s="45"/>
      <c r="S10097" s="1">
        <f t="shared" si="1276"/>
        <v>0</v>
      </c>
      <c r="T10097" s="1">
        <f t="shared" si="1277"/>
        <v>0</v>
      </c>
      <c r="U10097" s="1">
        <f t="shared" si="1278"/>
        <v>0</v>
      </c>
      <c r="V10097" s="1">
        <f t="shared" si="1279"/>
        <v>0</v>
      </c>
      <c r="W10097" s="1">
        <f t="shared" si="1280"/>
        <v>0</v>
      </c>
      <c r="X10097" s="1">
        <f t="shared" si="1281"/>
        <v>0</v>
      </c>
      <c r="Y10097"/>
      <c r="Z10097"/>
      <c r="AA10097"/>
      <c r="AB10097"/>
      <c r="AC10097"/>
      <c r="AD10097"/>
      <c r="AE10097"/>
      <c r="AF10097"/>
      <c r="AG10097"/>
      <c r="AH10097"/>
      <c r="AI10097"/>
      <c r="AJ10097"/>
    </row>
    <row r="10098" spans="1:36" ht="14.25" customHeight="1">
      <c r="A10098" s="41" t="b">
        <f t="shared" si="1274"/>
        <v>0</v>
      </c>
      <c r="B10098" s="41">
        <f t="shared" si="1275"/>
        <v>10097</v>
      </c>
      <c r="C10098" s="23"/>
      <c r="N10098" s="45"/>
      <c r="O10098" s="45"/>
      <c r="P10098" s="45"/>
      <c r="Q10098" s="45"/>
      <c r="R10098" s="45"/>
      <c r="S10098" s="1">
        <f t="shared" si="1276"/>
        <v>0</v>
      </c>
      <c r="T10098" s="1">
        <f t="shared" si="1277"/>
        <v>0</v>
      </c>
      <c r="U10098" s="1">
        <f t="shared" si="1278"/>
        <v>0</v>
      </c>
      <c r="V10098" s="1">
        <f t="shared" si="1279"/>
        <v>0</v>
      </c>
      <c r="W10098" s="1">
        <f t="shared" si="1280"/>
        <v>0</v>
      </c>
      <c r="X10098" s="1">
        <f t="shared" si="1281"/>
        <v>0</v>
      </c>
      <c r="Y10098"/>
      <c r="Z10098"/>
      <c r="AA10098"/>
      <c r="AB10098"/>
      <c r="AC10098"/>
      <c r="AD10098"/>
      <c r="AE10098"/>
      <c r="AF10098"/>
      <c r="AG10098"/>
      <c r="AH10098"/>
      <c r="AI10098"/>
      <c r="AJ10098"/>
    </row>
    <row r="10099" spans="1:36" ht="14.25" customHeight="1">
      <c r="A10099" s="41" t="b">
        <f t="shared" si="1274"/>
        <v>0</v>
      </c>
      <c r="B10099" s="41">
        <f t="shared" si="1275"/>
        <v>10098</v>
      </c>
      <c r="C10099" s="23"/>
      <c r="N10099" s="45"/>
      <c r="O10099" s="45"/>
      <c r="P10099" s="45"/>
      <c r="Q10099" s="45"/>
      <c r="R10099" s="45"/>
      <c r="S10099" s="1">
        <f t="shared" si="1276"/>
        <v>0</v>
      </c>
      <c r="T10099" s="1">
        <f t="shared" si="1277"/>
        <v>0</v>
      </c>
      <c r="U10099" s="1">
        <f t="shared" si="1278"/>
        <v>0</v>
      </c>
      <c r="V10099" s="1">
        <f t="shared" si="1279"/>
        <v>0</v>
      </c>
      <c r="W10099" s="1">
        <f t="shared" si="1280"/>
        <v>0</v>
      </c>
      <c r="X10099" s="1">
        <f t="shared" si="1281"/>
        <v>0</v>
      </c>
      <c r="Y10099"/>
      <c r="Z10099"/>
      <c r="AA10099"/>
      <c r="AB10099"/>
      <c r="AC10099"/>
      <c r="AD10099"/>
      <c r="AE10099"/>
      <c r="AF10099"/>
      <c r="AG10099"/>
      <c r="AH10099"/>
      <c r="AI10099"/>
      <c r="AJ10099"/>
    </row>
    <row r="10100" spans="1:36" ht="14.25" customHeight="1">
      <c r="A10100" s="41" t="b">
        <f t="shared" si="1274"/>
        <v>0</v>
      </c>
      <c r="B10100" s="41">
        <f t="shared" si="1275"/>
        <v>10099</v>
      </c>
      <c r="C10100" s="23"/>
      <c r="N10100" s="45"/>
      <c r="O10100" s="45"/>
      <c r="P10100" s="45"/>
      <c r="Q10100" s="45"/>
      <c r="R10100" s="45"/>
      <c r="S10100" s="1">
        <f t="shared" si="1276"/>
        <v>0</v>
      </c>
      <c r="T10100" s="1">
        <f t="shared" si="1277"/>
        <v>0</v>
      </c>
      <c r="U10100" s="1">
        <f t="shared" si="1278"/>
        <v>0</v>
      </c>
      <c r="V10100" s="1">
        <f t="shared" si="1279"/>
        <v>0</v>
      </c>
      <c r="W10100" s="1">
        <f t="shared" si="1280"/>
        <v>0</v>
      </c>
      <c r="X10100" s="1">
        <f t="shared" si="1281"/>
        <v>0</v>
      </c>
      <c r="Y10100"/>
      <c r="Z10100"/>
      <c r="AA10100"/>
      <c r="AB10100"/>
      <c r="AC10100"/>
      <c r="AD10100"/>
      <c r="AE10100"/>
      <c r="AF10100"/>
      <c r="AG10100"/>
      <c r="AH10100"/>
      <c r="AI10100"/>
      <c r="AJ10100"/>
    </row>
    <row r="10101" spans="1:36" ht="14.25" customHeight="1">
      <c r="A10101" s="41" t="b">
        <f t="shared" si="1274"/>
        <v>0</v>
      </c>
      <c r="B10101" s="41">
        <f t="shared" si="1275"/>
        <v>10100</v>
      </c>
      <c r="C10101" s="23"/>
      <c r="N10101" s="45"/>
      <c r="O10101" s="45"/>
      <c r="P10101" s="45"/>
      <c r="Q10101" s="45"/>
      <c r="R10101" s="45"/>
      <c r="S10101" s="1">
        <f t="shared" si="1276"/>
        <v>0</v>
      </c>
      <c r="T10101" s="1">
        <f t="shared" si="1277"/>
        <v>0</v>
      </c>
      <c r="U10101" s="1">
        <f t="shared" si="1278"/>
        <v>0</v>
      </c>
      <c r="V10101" s="1">
        <f t="shared" si="1279"/>
        <v>0</v>
      </c>
      <c r="W10101" s="1">
        <f t="shared" si="1280"/>
        <v>0</v>
      </c>
      <c r="X10101" s="1">
        <f t="shared" si="1281"/>
        <v>0</v>
      </c>
      <c r="Y10101"/>
      <c r="Z10101"/>
      <c r="AA10101"/>
      <c r="AB10101"/>
      <c r="AC10101"/>
      <c r="AD10101"/>
      <c r="AE10101"/>
      <c r="AF10101"/>
      <c r="AG10101"/>
      <c r="AH10101"/>
      <c r="AI10101"/>
      <c r="AJ10101"/>
    </row>
    <row r="10102" spans="1:36" ht="14.25" customHeight="1">
      <c r="A10102" s="41" t="b">
        <f t="shared" si="1274"/>
        <v>0</v>
      </c>
      <c r="B10102" s="41">
        <f t="shared" si="1275"/>
        <v>10101</v>
      </c>
      <c r="C10102" s="23"/>
      <c r="N10102" s="45"/>
      <c r="O10102" s="45"/>
      <c r="P10102" s="45"/>
      <c r="Q10102" s="45"/>
      <c r="R10102" s="45"/>
      <c r="S10102" s="1">
        <f t="shared" si="1276"/>
        <v>0</v>
      </c>
      <c r="T10102" s="1">
        <f t="shared" si="1277"/>
        <v>0</v>
      </c>
      <c r="U10102" s="1">
        <f t="shared" si="1278"/>
        <v>0</v>
      </c>
      <c r="V10102" s="1">
        <f t="shared" si="1279"/>
        <v>0</v>
      </c>
      <c r="W10102" s="1">
        <f t="shared" si="1280"/>
        <v>0</v>
      </c>
      <c r="X10102" s="1">
        <f t="shared" si="1281"/>
        <v>0</v>
      </c>
      <c r="Y10102"/>
      <c r="Z10102"/>
      <c r="AA10102"/>
      <c r="AB10102"/>
      <c r="AC10102"/>
      <c r="AD10102"/>
      <c r="AE10102"/>
      <c r="AF10102"/>
      <c r="AG10102"/>
      <c r="AH10102"/>
      <c r="AI10102"/>
      <c r="AJ10102"/>
    </row>
    <row r="10103" spans="1:36" ht="14.25" customHeight="1">
      <c r="A10103" s="41" t="b">
        <f t="shared" si="1274"/>
        <v>0</v>
      </c>
      <c r="B10103" s="41">
        <f t="shared" si="1275"/>
        <v>10102</v>
      </c>
      <c r="C10103" s="23"/>
      <c r="N10103" s="45"/>
      <c r="O10103" s="45"/>
      <c r="P10103" s="45"/>
      <c r="Q10103" s="45"/>
      <c r="R10103" s="45"/>
      <c r="S10103" s="1">
        <f t="shared" si="1276"/>
        <v>0</v>
      </c>
      <c r="T10103" s="1">
        <f t="shared" si="1277"/>
        <v>0</v>
      </c>
      <c r="U10103" s="1">
        <f t="shared" si="1278"/>
        <v>0</v>
      </c>
      <c r="V10103" s="1">
        <f t="shared" si="1279"/>
        <v>0</v>
      </c>
      <c r="W10103" s="1">
        <f t="shared" si="1280"/>
        <v>0</v>
      </c>
      <c r="X10103" s="1">
        <f t="shared" si="1281"/>
        <v>0</v>
      </c>
      <c r="Y10103"/>
      <c r="Z10103"/>
      <c r="AA10103"/>
      <c r="AB10103"/>
      <c r="AC10103"/>
      <c r="AD10103"/>
      <c r="AE10103"/>
      <c r="AF10103"/>
      <c r="AG10103"/>
      <c r="AH10103"/>
      <c r="AI10103"/>
      <c r="AJ10103"/>
    </row>
    <row r="10104" spans="1:36" ht="14.25" customHeight="1">
      <c r="A10104" s="41" t="b">
        <f t="shared" si="1274"/>
        <v>0</v>
      </c>
      <c r="B10104" s="41">
        <f t="shared" si="1275"/>
        <v>10103</v>
      </c>
      <c r="C10104" s="23"/>
      <c r="N10104" s="45"/>
      <c r="O10104" s="45"/>
      <c r="P10104" s="45"/>
      <c r="Q10104" s="45"/>
      <c r="R10104" s="45"/>
      <c r="S10104" s="1">
        <f t="shared" si="1276"/>
        <v>0</v>
      </c>
      <c r="T10104" s="1">
        <f t="shared" si="1277"/>
        <v>0</v>
      </c>
      <c r="U10104" s="1">
        <f t="shared" si="1278"/>
        <v>0</v>
      </c>
      <c r="V10104" s="1">
        <f t="shared" si="1279"/>
        <v>0</v>
      </c>
      <c r="W10104" s="1">
        <f t="shared" si="1280"/>
        <v>0</v>
      </c>
      <c r="X10104" s="1">
        <f t="shared" si="1281"/>
        <v>0</v>
      </c>
      <c r="Y10104"/>
      <c r="Z10104"/>
      <c r="AA10104"/>
      <c r="AB10104"/>
      <c r="AC10104"/>
      <c r="AD10104"/>
      <c r="AE10104"/>
      <c r="AF10104"/>
      <c r="AG10104"/>
      <c r="AH10104"/>
      <c r="AI10104"/>
      <c r="AJ10104"/>
    </row>
    <row r="10105" spans="1:36" ht="14.25" customHeight="1">
      <c r="A10105" s="41" t="b">
        <f t="shared" si="1274"/>
        <v>0</v>
      </c>
      <c r="B10105" s="41">
        <f t="shared" si="1275"/>
        <v>10104</v>
      </c>
      <c r="C10105" s="23"/>
      <c r="N10105" s="45"/>
      <c r="O10105" s="45"/>
      <c r="P10105" s="45"/>
      <c r="Q10105" s="45"/>
      <c r="R10105" s="45"/>
      <c r="S10105" s="1">
        <f t="shared" si="1276"/>
        <v>0</v>
      </c>
      <c r="T10105" s="1">
        <f t="shared" si="1277"/>
        <v>0</v>
      </c>
      <c r="U10105" s="1">
        <f t="shared" si="1278"/>
        <v>0</v>
      </c>
      <c r="V10105" s="1">
        <f t="shared" si="1279"/>
        <v>0</v>
      </c>
      <c r="W10105" s="1">
        <f t="shared" si="1280"/>
        <v>0</v>
      </c>
      <c r="X10105" s="1">
        <f t="shared" si="1281"/>
        <v>0</v>
      </c>
      <c r="Y10105"/>
      <c r="Z10105"/>
      <c r="AA10105"/>
      <c r="AB10105"/>
      <c r="AC10105"/>
      <c r="AD10105"/>
      <c r="AE10105"/>
      <c r="AF10105"/>
      <c r="AG10105"/>
      <c r="AH10105"/>
      <c r="AI10105"/>
      <c r="AJ10105"/>
    </row>
    <row r="10106" spans="1:36" ht="14.25" customHeight="1">
      <c r="A10106" s="41" t="b">
        <f t="shared" si="1274"/>
        <v>0</v>
      </c>
      <c r="B10106" s="41">
        <f t="shared" si="1275"/>
        <v>10105</v>
      </c>
      <c r="C10106" s="23"/>
      <c r="N10106" s="45"/>
      <c r="O10106" s="45"/>
      <c r="P10106" s="45"/>
      <c r="Q10106" s="45"/>
      <c r="R10106" s="45"/>
      <c r="S10106" s="1">
        <f t="shared" si="1276"/>
        <v>0</v>
      </c>
      <c r="T10106" s="1">
        <f t="shared" si="1277"/>
        <v>0</v>
      </c>
      <c r="U10106" s="1">
        <f t="shared" si="1278"/>
        <v>0</v>
      </c>
      <c r="V10106" s="1">
        <f t="shared" si="1279"/>
        <v>0</v>
      </c>
      <c r="W10106" s="1">
        <f t="shared" si="1280"/>
        <v>0</v>
      </c>
      <c r="X10106" s="1">
        <f t="shared" si="1281"/>
        <v>0</v>
      </c>
      <c r="Y10106"/>
      <c r="Z10106"/>
      <c r="AA10106"/>
      <c r="AB10106"/>
      <c r="AC10106"/>
      <c r="AD10106"/>
      <c r="AE10106"/>
      <c r="AF10106"/>
      <c r="AG10106"/>
      <c r="AH10106"/>
      <c r="AI10106"/>
      <c r="AJ10106"/>
    </row>
    <row r="10107" spans="1:36" ht="14.25" customHeight="1">
      <c r="A10107" s="41" t="b">
        <f t="shared" si="1274"/>
        <v>0</v>
      </c>
      <c r="B10107" s="41">
        <f t="shared" si="1275"/>
        <v>10106</v>
      </c>
      <c r="C10107" s="23"/>
      <c r="N10107" s="45"/>
      <c r="O10107" s="45"/>
      <c r="P10107" s="45"/>
      <c r="Q10107" s="45"/>
      <c r="R10107" s="45"/>
      <c r="S10107" s="1">
        <f t="shared" si="1276"/>
        <v>0</v>
      </c>
      <c r="T10107" s="1">
        <f t="shared" si="1277"/>
        <v>0</v>
      </c>
      <c r="U10107" s="1">
        <f t="shared" si="1278"/>
        <v>0</v>
      </c>
      <c r="V10107" s="1">
        <f t="shared" si="1279"/>
        <v>0</v>
      </c>
      <c r="W10107" s="1">
        <f t="shared" si="1280"/>
        <v>0</v>
      </c>
      <c r="X10107" s="1">
        <f t="shared" si="1281"/>
        <v>0</v>
      </c>
      <c r="Y10107"/>
      <c r="Z10107"/>
      <c r="AA10107"/>
      <c r="AB10107"/>
      <c r="AC10107"/>
      <c r="AD10107"/>
      <c r="AE10107"/>
      <c r="AF10107"/>
      <c r="AG10107"/>
      <c r="AH10107"/>
      <c r="AI10107"/>
      <c r="AJ10107"/>
    </row>
    <row r="10108" spans="1:36" ht="14.25" customHeight="1">
      <c r="A10108" s="41" t="b">
        <f t="shared" si="1274"/>
        <v>0</v>
      </c>
      <c r="B10108" s="41">
        <f t="shared" si="1275"/>
        <v>10107</v>
      </c>
      <c r="C10108" s="23"/>
      <c r="N10108" s="45"/>
      <c r="O10108" s="45"/>
      <c r="P10108" s="45"/>
      <c r="Q10108" s="45"/>
      <c r="R10108" s="45"/>
      <c r="S10108" s="1">
        <f t="shared" si="1276"/>
        <v>0</v>
      </c>
      <c r="T10108" s="1">
        <f t="shared" si="1277"/>
        <v>0</v>
      </c>
      <c r="U10108" s="1">
        <f t="shared" si="1278"/>
        <v>0</v>
      </c>
      <c r="V10108" s="1">
        <f t="shared" si="1279"/>
        <v>0</v>
      </c>
      <c r="W10108" s="1">
        <f t="shared" si="1280"/>
        <v>0</v>
      </c>
      <c r="X10108" s="1">
        <f t="shared" si="1281"/>
        <v>0</v>
      </c>
      <c r="Y10108"/>
      <c r="Z10108"/>
      <c r="AA10108"/>
      <c r="AB10108"/>
      <c r="AC10108"/>
      <c r="AD10108"/>
      <c r="AE10108"/>
      <c r="AF10108"/>
      <c r="AG10108"/>
      <c r="AH10108"/>
      <c r="AI10108"/>
      <c r="AJ10108"/>
    </row>
    <row r="10109" spans="1:36" ht="14.25" customHeight="1">
      <c r="A10109" s="41" t="b">
        <f t="shared" si="1274"/>
        <v>0</v>
      </c>
      <c r="B10109" s="41">
        <f t="shared" si="1275"/>
        <v>10108</v>
      </c>
      <c r="C10109" s="23"/>
      <c r="N10109" s="45"/>
      <c r="O10109" s="45"/>
      <c r="P10109" s="45"/>
      <c r="Q10109" s="45"/>
      <c r="R10109" s="45"/>
      <c r="S10109" s="1">
        <f t="shared" si="1276"/>
        <v>0</v>
      </c>
      <c r="T10109" s="1">
        <f t="shared" si="1277"/>
        <v>0</v>
      </c>
      <c r="U10109" s="1">
        <f t="shared" si="1278"/>
        <v>0</v>
      </c>
      <c r="V10109" s="1">
        <f t="shared" si="1279"/>
        <v>0</v>
      </c>
      <c r="W10109" s="1">
        <f t="shared" si="1280"/>
        <v>0</v>
      </c>
      <c r="X10109" s="1">
        <f t="shared" si="1281"/>
        <v>0</v>
      </c>
      <c r="Y10109"/>
      <c r="Z10109"/>
      <c r="AA10109"/>
      <c r="AB10109"/>
      <c r="AC10109"/>
      <c r="AD10109"/>
      <c r="AE10109"/>
      <c r="AF10109"/>
      <c r="AG10109"/>
      <c r="AH10109"/>
      <c r="AI10109"/>
      <c r="AJ10109"/>
    </row>
    <row r="10110" spans="1:36" ht="14.25" customHeight="1">
      <c r="A10110" s="41" t="b">
        <f t="shared" si="1274"/>
        <v>0</v>
      </c>
      <c r="B10110" s="41">
        <f t="shared" si="1275"/>
        <v>10109</v>
      </c>
      <c r="C10110" s="23"/>
      <c r="N10110" s="45"/>
      <c r="O10110" s="45"/>
      <c r="P10110" s="45"/>
      <c r="Q10110" s="45"/>
      <c r="R10110" s="45"/>
      <c r="S10110" s="1">
        <f t="shared" si="1276"/>
        <v>0</v>
      </c>
      <c r="T10110" s="1">
        <f t="shared" si="1277"/>
        <v>0</v>
      </c>
      <c r="U10110" s="1">
        <f t="shared" si="1278"/>
        <v>0</v>
      </c>
      <c r="V10110" s="1">
        <f t="shared" si="1279"/>
        <v>0</v>
      </c>
      <c r="W10110" s="1">
        <f t="shared" si="1280"/>
        <v>0</v>
      </c>
      <c r="X10110" s="1">
        <f t="shared" si="1281"/>
        <v>0</v>
      </c>
      <c r="Y10110"/>
      <c r="Z10110"/>
      <c r="AA10110"/>
      <c r="AB10110"/>
      <c r="AC10110"/>
      <c r="AD10110"/>
      <c r="AE10110"/>
      <c r="AF10110"/>
      <c r="AG10110"/>
      <c r="AH10110"/>
      <c r="AI10110"/>
      <c r="AJ10110"/>
    </row>
    <row r="10111" spans="1:36" ht="14.25" customHeight="1">
      <c r="A10111" s="41" t="b">
        <f t="shared" si="1274"/>
        <v>0</v>
      </c>
      <c r="B10111" s="41">
        <f t="shared" si="1275"/>
        <v>10110</v>
      </c>
      <c r="C10111" s="23"/>
      <c r="N10111" s="45"/>
      <c r="O10111" s="45"/>
      <c r="P10111" s="45"/>
      <c r="Q10111" s="45"/>
      <c r="R10111" s="45"/>
      <c r="S10111" s="1">
        <f t="shared" si="1276"/>
        <v>0</v>
      </c>
      <c r="T10111" s="1">
        <f t="shared" si="1277"/>
        <v>0</v>
      </c>
      <c r="U10111" s="1">
        <f t="shared" si="1278"/>
        <v>0</v>
      </c>
      <c r="V10111" s="1">
        <f t="shared" si="1279"/>
        <v>0</v>
      </c>
      <c r="W10111" s="1">
        <f t="shared" si="1280"/>
        <v>0</v>
      </c>
      <c r="X10111" s="1">
        <f t="shared" si="1281"/>
        <v>0</v>
      </c>
      <c r="Y10111"/>
      <c r="Z10111"/>
      <c r="AA10111"/>
      <c r="AB10111"/>
      <c r="AC10111"/>
      <c r="AD10111"/>
      <c r="AE10111"/>
      <c r="AF10111"/>
      <c r="AG10111"/>
      <c r="AH10111"/>
      <c r="AI10111"/>
      <c r="AJ10111"/>
    </row>
    <row r="10112" spans="1:36" ht="14.25" customHeight="1">
      <c r="A10112" s="41" t="b">
        <f t="shared" si="1274"/>
        <v>0</v>
      </c>
      <c r="B10112" s="41">
        <f t="shared" si="1275"/>
        <v>10111</v>
      </c>
      <c r="C10112" s="23"/>
      <c r="N10112" s="45"/>
      <c r="O10112" s="45"/>
      <c r="P10112" s="45"/>
      <c r="Q10112" s="45"/>
      <c r="R10112" s="45"/>
      <c r="S10112" s="1">
        <f t="shared" si="1276"/>
        <v>0</v>
      </c>
      <c r="T10112" s="1">
        <f t="shared" si="1277"/>
        <v>0</v>
      </c>
      <c r="U10112" s="1">
        <f t="shared" si="1278"/>
        <v>0</v>
      </c>
      <c r="V10112" s="1">
        <f t="shared" si="1279"/>
        <v>0</v>
      </c>
      <c r="W10112" s="1">
        <f t="shared" si="1280"/>
        <v>0</v>
      </c>
      <c r="X10112" s="1">
        <f t="shared" si="1281"/>
        <v>0</v>
      </c>
      <c r="Y10112"/>
      <c r="Z10112"/>
      <c r="AA10112"/>
      <c r="AB10112"/>
      <c r="AC10112"/>
      <c r="AD10112"/>
      <c r="AE10112"/>
      <c r="AF10112"/>
      <c r="AG10112"/>
      <c r="AH10112"/>
      <c r="AI10112"/>
      <c r="AJ10112"/>
    </row>
    <row r="10113" spans="1:36" ht="14.25" customHeight="1">
      <c r="A10113" s="41" t="b">
        <f t="shared" si="1274"/>
        <v>0</v>
      </c>
      <c r="B10113" s="41">
        <f t="shared" si="1275"/>
        <v>10112</v>
      </c>
      <c r="C10113" s="23"/>
      <c r="N10113" s="45"/>
      <c r="O10113" s="45"/>
      <c r="P10113" s="45"/>
      <c r="Q10113" s="45"/>
      <c r="R10113" s="45"/>
      <c r="S10113" s="1">
        <f t="shared" si="1276"/>
        <v>0</v>
      </c>
      <c r="T10113" s="1">
        <f t="shared" si="1277"/>
        <v>0</v>
      </c>
      <c r="U10113" s="1">
        <f t="shared" si="1278"/>
        <v>0</v>
      </c>
      <c r="V10113" s="1">
        <f t="shared" si="1279"/>
        <v>0</v>
      </c>
      <c r="W10113" s="1">
        <f t="shared" si="1280"/>
        <v>0</v>
      </c>
      <c r="X10113" s="1">
        <f t="shared" si="1281"/>
        <v>0</v>
      </c>
      <c r="Y10113"/>
      <c r="Z10113"/>
      <c r="AA10113"/>
      <c r="AB10113"/>
      <c r="AC10113"/>
      <c r="AD10113"/>
      <c r="AE10113"/>
      <c r="AF10113"/>
      <c r="AG10113"/>
      <c r="AH10113"/>
      <c r="AI10113"/>
      <c r="AJ10113"/>
    </row>
    <row r="10114" spans="1:36" ht="14.25" customHeight="1">
      <c r="A10114" s="41" t="b">
        <f t="shared" si="1274"/>
        <v>0</v>
      </c>
      <c r="B10114" s="41">
        <f t="shared" si="1275"/>
        <v>10113</v>
      </c>
      <c r="C10114" s="23"/>
      <c r="N10114" s="45"/>
      <c r="O10114" s="45"/>
      <c r="P10114" s="45"/>
      <c r="Q10114" s="45"/>
      <c r="R10114" s="45"/>
      <c r="S10114" s="1">
        <f t="shared" si="1276"/>
        <v>0</v>
      </c>
      <c r="T10114" s="1">
        <f t="shared" si="1277"/>
        <v>0</v>
      </c>
      <c r="U10114" s="1">
        <f t="shared" si="1278"/>
        <v>0</v>
      </c>
      <c r="V10114" s="1">
        <f t="shared" si="1279"/>
        <v>0</v>
      </c>
      <c r="W10114" s="1">
        <f t="shared" si="1280"/>
        <v>0</v>
      </c>
      <c r="X10114" s="1">
        <f t="shared" si="1281"/>
        <v>0</v>
      </c>
      <c r="Y10114"/>
      <c r="Z10114"/>
      <c r="AA10114"/>
      <c r="AB10114"/>
      <c r="AC10114"/>
      <c r="AD10114"/>
      <c r="AE10114"/>
      <c r="AF10114"/>
      <c r="AG10114"/>
      <c r="AH10114"/>
      <c r="AI10114"/>
      <c r="AJ10114"/>
    </row>
    <row r="10115" spans="1:36" ht="14.25" customHeight="1">
      <c r="A10115" s="41" t="b">
        <f t="shared" si="1274"/>
        <v>0</v>
      </c>
      <c r="B10115" s="41">
        <f t="shared" si="1275"/>
        <v>10114</v>
      </c>
      <c r="C10115" s="23"/>
      <c r="N10115" s="45"/>
      <c r="O10115" s="45"/>
      <c r="P10115" s="45"/>
      <c r="Q10115" s="45"/>
      <c r="R10115" s="45"/>
      <c r="S10115" s="1">
        <f t="shared" si="1276"/>
        <v>0</v>
      </c>
      <c r="T10115" s="1">
        <f t="shared" si="1277"/>
        <v>0</v>
      </c>
      <c r="U10115" s="1">
        <f t="shared" si="1278"/>
        <v>0</v>
      </c>
      <c r="V10115" s="1">
        <f t="shared" si="1279"/>
        <v>0</v>
      </c>
      <c r="W10115" s="1">
        <f t="shared" si="1280"/>
        <v>0</v>
      </c>
      <c r="X10115" s="1">
        <f t="shared" si="1281"/>
        <v>0</v>
      </c>
      <c r="Y10115"/>
      <c r="Z10115"/>
      <c r="AA10115"/>
      <c r="AB10115"/>
      <c r="AC10115"/>
      <c r="AD10115"/>
      <c r="AE10115"/>
      <c r="AF10115"/>
      <c r="AG10115"/>
      <c r="AH10115"/>
      <c r="AI10115"/>
      <c r="AJ10115"/>
    </row>
    <row r="10116" spans="1:36" ht="14.25" customHeight="1">
      <c r="A10116" s="41" t="b">
        <f t="shared" ref="A10116:A10179" si="1282">IF(OR(COUNTIF(D10116:M10116, "NOT EXECUTED"), COUNTIF(D10116:M10116, "NOT COMPILED"), COUNTIF(D10116:M10116, "NOT EFFECTIVE")),TRUE,FALSE)</f>
        <v>0</v>
      </c>
      <c r="B10116" s="41">
        <f t="shared" ref="B10116:B10179" si="1283">+B10115+1</f>
        <v>10115</v>
      </c>
      <c r="C10116" s="23"/>
      <c r="N10116" s="45"/>
      <c r="O10116" s="45"/>
      <c r="P10116" s="45"/>
      <c r="Q10116" s="45"/>
      <c r="R10116" s="45"/>
      <c r="S10116" s="1">
        <f t="shared" si="1276"/>
        <v>0</v>
      </c>
      <c r="T10116" s="1">
        <f t="shared" si="1277"/>
        <v>0</v>
      </c>
      <c r="U10116" s="1">
        <f t="shared" si="1278"/>
        <v>0</v>
      </c>
      <c r="V10116" s="1">
        <f t="shared" si="1279"/>
        <v>0</v>
      </c>
      <c r="W10116" s="1">
        <f t="shared" si="1280"/>
        <v>0</v>
      </c>
      <c r="X10116" s="1">
        <f t="shared" si="1281"/>
        <v>0</v>
      </c>
      <c r="Y10116"/>
      <c r="Z10116"/>
      <c r="AA10116"/>
      <c r="AB10116"/>
      <c r="AC10116"/>
      <c r="AD10116"/>
      <c r="AE10116"/>
      <c r="AF10116"/>
      <c r="AG10116"/>
      <c r="AH10116"/>
      <c r="AI10116"/>
      <c r="AJ10116"/>
    </row>
    <row r="10117" spans="1:36" ht="14.25" customHeight="1">
      <c r="A10117" s="41" t="b">
        <f t="shared" si="1282"/>
        <v>0</v>
      </c>
      <c r="B10117" s="41">
        <f t="shared" si="1283"/>
        <v>10116</v>
      </c>
      <c r="C10117" s="23"/>
      <c r="N10117" s="45"/>
      <c r="O10117" s="45"/>
      <c r="P10117" s="45"/>
      <c r="Q10117" s="45"/>
      <c r="R10117" s="45"/>
      <c r="S10117" s="1">
        <f t="shared" si="1276"/>
        <v>0</v>
      </c>
      <c r="T10117" s="1">
        <f t="shared" si="1277"/>
        <v>0</v>
      </c>
      <c r="U10117" s="1">
        <f t="shared" si="1278"/>
        <v>0</v>
      </c>
      <c r="V10117" s="1">
        <f t="shared" si="1279"/>
        <v>0</v>
      </c>
      <c r="W10117" s="1">
        <f t="shared" si="1280"/>
        <v>0</v>
      </c>
      <c r="X10117" s="1">
        <f t="shared" si="1281"/>
        <v>0</v>
      </c>
      <c r="Y10117"/>
      <c r="Z10117"/>
      <c r="AA10117"/>
      <c r="AB10117"/>
      <c r="AC10117"/>
      <c r="AD10117"/>
      <c r="AE10117"/>
      <c r="AF10117"/>
      <c r="AG10117"/>
      <c r="AH10117"/>
      <c r="AI10117"/>
      <c r="AJ10117"/>
    </row>
    <row r="10118" spans="1:36" ht="14.25" customHeight="1">
      <c r="A10118" s="41" t="b">
        <f t="shared" si="1282"/>
        <v>0</v>
      </c>
      <c r="B10118" s="41">
        <f t="shared" si="1283"/>
        <v>10117</v>
      </c>
      <c r="C10118" s="23"/>
      <c r="N10118" s="45"/>
      <c r="O10118" s="45"/>
      <c r="P10118" s="45"/>
      <c r="Q10118" s="45"/>
      <c r="R10118" s="45"/>
      <c r="S10118" s="1">
        <f t="shared" si="1276"/>
        <v>0</v>
      </c>
      <c r="T10118" s="1">
        <f t="shared" si="1277"/>
        <v>0</v>
      </c>
      <c r="U10118" s="1">
        <f t="shared" si="1278"/>
        <v>0</v>
      </c>
      <c r="V10118" s="1">
        <f t="shared" si="1279"/>
        <v>0</v>
      </c>
      <c r="W10118" s="1">
        <f t="shared" si="1280"/>
        <v>0</v>
      </c>
      <c r="X10118" s="1">
        <f t="shared" si="1281"/>
        <v>0</v>
      </c>
      <c r="Y10118"/>
      <c r="Z10118"/>
      <c r="AA10118"/>
      <c r="AB10118"/>
      <c r="AC10118"/>
      <c r="AD10118"/>
      <c r="AE10118"/>
      <c r="AF10118"/>
      <c r="AG10118"/>
      <c r="AH10118"/>
      <c r="AI10118"/>
      <c r="AJ10118"/>
    </row>
    <row r="10119" spans="1:36" ht="14.25" customHeight="1">
      <c r="A10119" s="41" t="b">
        <f t="shared" si="1282"/>
        <v>0</v>
      </c>
      <c r="B10119" s="41">
        <f t="shared" si="1283"/>
        <v>10118</v>
      </c>
      <c r="C10119" s="23"/>
      <c r="N10119" s="45"/>
      <c r="O10119" s="45"/>
      <c r="P10119" s="45"/>
      <c r="Q10119" s="45"/>
      <c r="R10119" s="45"/>
      <c r="S10119" s="1">
        <f t="shared" si="1276"/>
        <v>0</v>
      </c>
      <c r="T10119" s="1">
        <f t="shared" si="1277"/>
        <v>0</v>
      </c>
      <c r="U10119" s="1">
        <f t="shared" si="1278"/>
        <v>0</v>
      </c>
      <c r="V10119" s="1">
        <f t="shared" si="1279"/>
        <v>0</v>
      </c>
      <c r="W10119" s="1">
        <f t="shared" si="1280"/>
        <v>0</v>
      </c>
      <c r="X10119" s="1">
        <f t="shared" si="1281"/>
        <v>0</v>
      </c>
      <c r="Y10119"/>
      <c r="Z10119"/>
      <c r="AA10119"/>
      <c r="AB10119"/>
      <c r="AC10119"/>
      <c r="AD10119"/>
      <c r="AE10119"/>
      <c r="AF10119"/>
      <c r="AG10119"/>
      <c r="AH10119"/>
      <c r="AI10119"/>
      <c r="AJ10119"/>
    </row>
    <row r="10120" spans="1:36" ht="14.25" customHeight="1">
      <c r="A10120" s="41" t="b">
        <f t="shared" si="1282"/>
        <v>0</v>
      </c>
      <c r="B10120" s="41">
        <f t="shared" si="1283"/>
        <v>10119</v>
      </c>
      <c r="C10120" s="23"/>
      <c r="N10120" s="45"/>
      <c r="O10120" s="45"/>
      <c r="P10120" s="45"/>
      <c r="Q10120" s="45"/>
      <c r="R10120" s="45"/>
      <c r="S10120" s="1">
        <f t="shared" si="1276"/>
        <v>0</v>
      </c>
      <c r="T10120" s="1">
        <f t="shared" si="1277"/>
        <v>0</v>
      </c>
      <c r="U10120" s="1">
        <f t="shared" si="1278"/>
        <v>0</v>
      </c>
      <c r="V10120" s="1">
        <f t="shared" si="1279"/>
        <v>0</v>
      </c>
      <c r="W10120" s="1">
        <f t="shared" si="1280"/>
        <v>0</v>
      </c>
      <c r="X10120" s="1">
        <f t="shared" si="1281"/>
        <v>0</v>
      </c>
      <c r="Y10120"/>
      <c r="Z10120"/>
      <c r="AA10120"/>
      <c r="AB10120"/>
      <c r="AC10120"/>
      <c r="AD10120"/>
      <c r="AE10120"/>
      <c r="AF10120"/>
      <c r="AG10120"/>
      <c r="AH10120"/>
      <c r="AI10120"/>
      <c r="AJ10120"/>
    </row>
    <row r="10121" spans="1:36" ht="14.25" customHeight="1">
      <c r="A10121" s="41" t="b">
        <f t="shared" si="1282"/>
        <v>0</v>
      </c>
      <c r="B10121" s="41">
        <f t="shared" si="1283"/>
        <v>10120</v>
      </c>
      <c r="C10121" s="27"/>
      <c r="N10121" s="45"/>
      <c r="O10121" s="45"/>
      <c r="P10121" s="45"/>
      <c r="Q10121" s="45"/>
      <c r="R10121" s="45"/>
      <c r="S10121" s="1">
        <f t="shared" si="1276"/>
        <v>0</v>
      </c>
      <c r="T10121" s="1">
        <f t="shared" si="1277"/>
        <v>0</v>
      </c>
      <c r="U10121" s="1">
        <f t="shared" si="1278"/>
        <v>0</v>
      </c>
      <c r="V10121" s="1">
        <f t="shared" si="1279"/>
        <v>0</v>
      </c>
      <c r="W10121" s="1">
        <f t="shared" si="1280"/>
        <v>0</v>
      </c>
      <c r="X10121" s="1">
        <f t="shared" si="1281"/>
        <v>0</v>
      </c>
      <c r="Y10121"/>
      <c r="Z10121"/>
      <c r="AA10121"/>
      <c r="AB10121"/>
      <c r="AC10121"/>
      <c r="AD10121"/>
      <c r="AE10121"/>
      <c r="AF10121"/>
      <c r="AG10121"/>
      <c r="AH10121"/>
      <c r="AI10121"/>
      <c r="AJ10121"/>
    </row>
    <row r="10122" spans="1:36" ht="14.25" customHeight="1">
      <c r="A10122" s="41" t="b">
        <f t="shared" si="1282"/>
        <v>0</v>
      </c>
      <c r="B10122" s="41">
        <f t="shared" si="1283"/>
        <v>10121</v>
      </c>
      <c r="C10122" s="26"/>
      <c r="N10122" s="45"/>
      <c r="O10122" s="45"/>
      <c r="P10122" s="45"/>
      <c r="Q10122" s="45"/>
      <c r="R10122" s="45"/>
      <c r="S10122" s="1">
        <f t="shared" si="1276"/>
        <v>0</v>
      </c>
      <c r="T10122" s="1">
        <f t="shared" si="1277"/>
        <v>0</v>
      </c>
      <c r="U10122" s="1">
        <f t="shared" si="1278"/>
        <v>0</v>
      </c>
      <c r="V10122" s="1">
        <f t="shared" si="1279"/>
        <v>0</v>
      </c>
      <c r="W10122" s="1">
        <f t="shared" si="1280"/>
        <v>0</v>
      </c>
      <c r="X10122" s="1">
        <f t="shared" si="1281"/>
        <v>0</v>
      </c>
      <c r="Y10122"/>
      <c r="Z10122"/>
      <c r="AA10122"/>
      <c r="AB10122"/>
      <c r="AC10122"/>
      <c r="AD10122"/>
      <c r="AE10122"/>
      <c r="AF10122"/>
      <c r="AG10122"/>
      <c r="AH10122"/>
      <c r="AI10122"/>
      <c r="AJ10122"/>
    </row>
    <row r="10123" spans="1:36" ht="14.25" customHeight="1">
      <c r="A10123" s="41" t="b">
        <f t="shared" si="1282"/>
        <v>0</v>
      </c>
      <c r="B10123" s="41">
        <f t="shared" si="1283"/>
        <v>10122</v>
      </c>
      <c r="C10123" s="30"/>
      <c r="N10123" s="45"/>
      <c r="O10123" s="45"/>
      <c r="P10123" s="45"/>
      <c r="Q10123" s="45"/>
      <c r="R10123" s="45"/>
      <c r="S10123" s="1">
        <f t="shared" si="1276"/>
        <v>0</v>
      </c>
      <c r="T10123" s="1">
        <f t="shared" si="1277"/>
        <v>0</v>
      </c>
      <c r="U10123" s="1">
        <f t="shared" si="1278"/>
        <v>0</v>
      </c>
      <c r="V10123" s="1">
        <f t="shared" si="1279"/>
        <v>0</v>
      </c>
      <c r="W10123" s="1">
        <f t="shared" si="1280"/>
        <v>0</v>
      </c>
      <c r="X10123" s="1">
        <f t="shared" si="1281"/>
        <v>0</v>
      </c>
      <c r="Y10123"/>
      <c r="Z10123"/>
      <c r="AA10123"/>
      <c r="AB10123"/>
      <c r="AC10123"/>
      <c r="AD10123"/>
      <c r="AE10123"/>
      <c r="AF10123"/>
      <c r="AG10123"/>
      <c r="AH10123"/>
      <c r="AI10123"/>
      <c r="AJ10123"/>
    </row>
    <row r="10124" spans="1:36" ht="14.25" customHeight="1">
      <c r="A10124" s="41" t="b">
        <f t="shared" si="1282"/>
        <v>0</v>
      </c>
      <c r="B10124" s="41">
        <f t="shared" si="1283"/>
        <v>10123</v>
      </c>
      <c r="C10124" s="30"/>
      <c r="N10124" s="45"/>
      <c r="O10124" s="45"/>
      <c r="P10124" s="45"/>
      <c r="Q10124" s="45"/>
      <c r="R10124" s="45"/>
      <c r="S10124" s="1">
        <f t="shared" si="1276"/>
        <v>0</v>
      </c>
      <c r="T10124" s="1">
        <f t="shared" si="1277"/>
        <v>0</v>
      </c>
      <c r="U10124" s="1">
        <f t="shared" si="1278"/>
        <v>0</v>
      </c>
      <c r="V10124" s="1">
        <f t="shared" si="1279"/>
        <v>0</v>
      </c>
      <c r="W10124" s="1">
        <f t="shared" si="1280"/>
        <v>0</v>
      </c>
      <c r="X10124" s="1">
        <f t="shared" si="1281"/>
        <v>0</v>
      </c>
      <c r="Y10124"/>
      <c r="Z10124"/>
      <c r="AA10124"/>
      <c r="AB10124"/>
      <c r="AC10124"/>
      <c r="AD10124"/>
      <c r="AE10124"/>
      <c r="AF10124"/>
      <c r="AG10124"/>
      <c r="AH10124"/>
      <c r="AI10124"/>
      <c r="AJ10124"/>
    </row>
    <row r="10125" spans="1:36" ht="14.25" customHeight="1">
      <c r="A10125" s="41" t="b">
        <f t="shared" si="1282"/>
        <v>0</v>
      </c>
      <c r="B10125" s="41">
        <f t="shared" si="1283"/>
        <v>10124</v>
      </c>
      <c r="C10125" s="25"/>
      <c r="N10125" s="45"/>
      <c r="O10125" s="45"/>
      <c r="P10125" s="45"/>
      <c r="Q10125" s="45"/>
      <c r="R10125" s="45"/>
      <c r="S10125" s="1">
        <f t="shared" si="1276"/>
        <v>0</v>
      </c>
      <c r="T10125" s="1">
        <f t="shared" si="1277"/>
        <v>0</v>
      </c>
      <c r="U10125" s="1">
        <f t="shared" si="1278"/>
        <v>0</v>
      </c>
      <c r="V10125" s="1">
        <f t="shared" si="1279"/>
        <v>0</v>
      </c>
      <c r="W10125" s="1">
        <f t="shared" si="1280"/>
        <v>0</v>
      </c>
      <c r="X10125" s="1">
        <f t="shared" si="1281"/>
        <v>0</v>
      </c>
      <c r="Y10125"/>
      <c r="Z10125"/>
      <c r="AA10125"/>
      <c r="AB10125"/>
      <c r="AC10125"/>
      <c r="AD10125"/>
      <c r="AE10125"/>
      <c r="AF10125"/>
      <c r="AG10125"/>
      <c r="AH10125"/>
      <c r="AI10125"/>
      <c r="AJ10125"/>
    </row>
    <row r="10126" spans="1:36" ht="14.25" customHeight="1">
      <c r="A10126" s="41" t="b">
        <f t="shared" si="1282"/>
        <v>0</v>
      </c>
      <c r="B10126" s="41">
        <f t="shared" si="1283"/>
        <v>10125</v>
      </c>
      <c r="C10126" s="25"/>
      <c r="N10126" s="45"/>
      <c r="O10126" s="45"/>
      <c r="P10126" s="45"/>
      <c r="Q10126" s="45"/>
      <c r="R10126" s="45"/>
      <c r="S10126" s="1">
        <f t="shared" ref="S10126:S10189" si="1284">IF(COUNTIF(H10126:M10126,"NOT EFFECTIVE"),1,0)</f>
        <v>0</v>
      </c>
      <c r="T10126" s="1">
        <f t="shared" si="1277"/>
        <v>0</v>
      </c>
      <c r="U10126" s="1">
        <f t="shared" si="1278"/>
        <v>0</v>
      </c>
      <c r="V10126" s="1">
        <f t="shared" si="1279"/>
        <v>0</v>
      </c>
      <c r="W10126" s="1">
        <f t="shared" si="1280"/>
        <v>0</v>
      </c>
      <c r="X10126" s="1">
        <f t="shared" si="1281"/>
        <v>0</v>
      </c>
      <c r="Y10126"/>
      <c r="Z10126"/>
      <c r="AA10126"/>
      <c r="AB10126"/>
      <c r="AC10126"/>
      <c r="AD10126"/>
      <c r="AE10126"/>
      <c r="AF10126"/>
      <c r="AG10126"/>
      <c r="AH10126"/>
      <c r="AI10126"/>
      <c r="AJ10126"/>
    </row>
    <row r="10127" spans="1:36" ht="14.25" customHeight="1">
      <c r="A10127" s="41" t="b">
        <f t="shared" si="1282"/>
        <v>0</v>
      </c>
      <c r="B10127" s="41">
        <f t="shared" si="1283"/>
        <v>10126</v>
      </c>
      <c r="C10127" s="25"/>
      <c r="N10127" s="45"/>
      <c r="O10127" s="45"/>
      <c r="P10127" s="45"/>
      <c r="Q10127" s="45"/>
      <c r="R10127" s="45"/>
      <c r="S10127" s="1">
        <f t="shared" si="1284"/>
        <v>0</v>
      </c>
      <c r="T10127" s="1">
        <f t="shared" si="1277"/>
        <v>0</v>
      </c>
      <c r="U10127" s="1">
        <f t="shared" si="1278"/>
        <v>0</v>
      </c>
      <c r="V10127" s="1">
        <f t="shared" si="1279"/>
        <v>0</v>
      </c>
      <c r="W10127" s="1">
        <f t="shared" si="1280"/>
        <v>0</v>
      </c>
      <c r="X10127" s="1">
        <f t="shared" si="1281"/>
        <v>0</v>
      </c>
      <c r="Y10127"/>
      <c r="Z10127"/>
      <c r="AA10127"/>
      <c r="AB10127"/>
      <c r="AC10127"/>
      <c r="AD10127"/>
      <c r="AE10127"/>
      <c r="AF10127"/>
      <c r="AG10127"/>
      <c r="AH10127"/>
      <c r="AI10127"/>
      <c r="AJ10127"/>
    </row>
    <row r="10128" spans="1:36" ht="14.25" customHeight="1">
      <c r="A10128" s="41" t="b">
        <f t="shared" si="1282"/>
        <v>0</v>
      </c>
      <c r="B10128" s="41">
        <f t="shared" si="1283"/>
        <v>10127</v>
      </c>
      <c r="C10128" s="25"/>
      <c r="N10128" s="45"/>
      <c r="O10128" s="45"/>
      <c r="P10128" s="45"/>
      <c r="Q10128" s="45"/>
      <c r="R10128" s="45"/>
      <c r="S10128" s="1">
        <f t="shared" si="1284"/>
        <v>0</v>
      </c>
      <c r="T10128" s="1">
        <f t="shared" si="1277"/>
        <v>0</v>
      </c>
      <c r="U10128" s="1">
        <f t="shared" si="1278"/>
        <v>0</v>
      </c>
      <c r="V10128" s="1">
        <f t="shared" si="1279"/>
        <v>0</v>
      </c>
      <c r="W10128" s="1">
        <f t="shared" si="1280"/>
        <v>0</v>
      </c>
      <c r="X10128" s="1">
        <f t="shared" si="1281"/>
        <v>0</v>
      </c>
      <c r="Y10128"/>
      <c r="Z10128"/>
      <c r="AA10128"/>
      <c r="AB10128"/>
      <c r="AC10128"/>
      <c r="AD10128"/>
      <c r="AE10128"/>
      <c r="AF10128"/>
      <c r="AG10128"/>
      <c r="AH10128"/>
      <c r="AI10128"/>
      <c r="AJ10128"/>
    </row>
    <row r="10129" spans="1:36" ht="14.25" customHeight="1">
      <c r="A10129" s="41" t="b">
        <f t="shared" si="1282"/>
        <v>0</v>
      </c>
      <c r="B10129" s="41">
        <f t="shared" si="1283"/>
        <v>10128</v>
      </c>
      <c r="C10129" s="25"/>
      <c r="N10129" s="45"/>
      <c r="O10129" s="45"/>
      <c r="P10129" s="45"/>
      <c r="Q10129" s="45"/>
      <c r="R10129" s="45"/>
      <c r="S10129" s="1">
        <f t="shared" si="1284"/>
        <v>0</v>
      </c>
      <c r="T10129" s="1">
        <f t="shared" si="1277"/>
        <v>0</v>
      </c>
      <c r="U10129" s="1">
        <f t="shared" si="1278"/>
        <v>0</v>
      </c>
      <c r="V10129" s="1">
        <f t="shared" si="1279"/>
        <v>0</v>
      </c>
      <c r="W10129" s="1">
        <f t="shared" si="1280"/>
        <v>0</v>
      </c>
      <c r="X10129" s="1">
        <f t="shared" si="1281"/>
        <v>0</v>
      </c>
      <c r="Y10129"/>
      <c r="Z10129"/>
      <c r="AA10129"/>
      <c r="AB10129"/>
      <c r="AC10129"/>
      <c r="AD10129"/>
      <c r="AE10129"/>
      <c r="AF10129"/>
      <c r="AG10129"/>
      <c r="AH10129"/>
      <c r="AI10129"/>
      <c r="AJ10129"/>
    </row>
    <row r="10130" spans="1:36" ht="14.25" customHeight="1">
      <c r="A10130" s="41" t="b">
        <f t="shared" si="1282"/>
        <v>0</v>
      </c>
      <c r="B10130" s="41">
        <f t="shared" si="1283"/>
        <v>10129</v>
      </c>
      <c r="C10130" s="27"/>
      <c r="N10130" s="45"/>
      <c r="O10130" s="45"/>
      <c r="P10130" s="45"/>
      <c r="Q10130" s="45"/>
      <c r="R10130" s="45"/>
      <c r="S10130" s="1">
        <f t="shared" si="1284"/>
        <v>0</v>
      </c>
      <c r="T10130" s="1">
        <f t="shared" si="1277"/>
        <v>0</v>
      </c>
      <c r="U10130" s="1">
        <f t="shared" si="1278"/>
        <v>0</v>
      </c>
      <c r="V10130" s="1">
        <f t="shared" si="1279"/>
        <v>0</v>
      </c>
      <c r="W10130" s="1">
        <f t="shared" si="1280"/>
        <v>0</v>
      </c>
      <c r="X10130" s="1">
        <f t="shared" si="1281"/>
        <v>0</v>
      </c>
      <c r="Y10130"/>
      <c r="Z10130"/>
      <c r="AA10130"/>
      <c r="AB10130"/>
      <c r="AC10130"/>
      <c r="AD10130"/>
      <c r="AE10130"/>
      <c r="AF10130"/>
      <c r="AG10130"/>
      <c r="AH10130"/>
      <c r="AI10130"/>
      <c r="AJ10130"/>
    </row>
    <row r="10131" spans="1:36" ht="14.25" customHeight="1">
      <c r="A10131" s="41" t="b">
        <f t="shared" si="1282"/>
        <v>0</v>
      </c>
      <c r="B10131" s="41">
        <f t="shared" si="1283"/>
        <v>10130</v>
      </c>
      <c r="C10131" s="25"/>
      <c r="N10131" s="45"/>
      <c r="O10131" s="45"/>
      <c r="P10131" s="45"/>
      <c r="Q10131" s="45"/>
      <c r="R10131" s="45"/>
      <c r="S10131" s="1">
        <f t="shared" si="1284"/>
        <v>0</v>
      </c>
      <c r="T10131" s="1">
        <f t="shared" si="1277"/>
        <v>0</v>
      </c>
      <c r="U10131" s="1">
        <f t="shared" si="1278"/>
        <v>0</v>
      </c>
      <c r="V10131" s="1">
        <f t="shared" si="1279"/>
        <v>0</v>
      </c>
      <c r="W10131" s="1">
        <f t="shared" si="1280"/>
        <v>0</v>
      </c>
      <c r="X10131" s="1">
        <f t="shared" si="1281"/>
        <v>0</v>
      </c>
      <c r="Y10131"/>
      <c r="Z10131"/>
      <c r="AA10131"/>
      <c r="AB10131"/>
      <c r="AC10131"/>
      <c r="AD10131"/>
      <c r="AE10131"/>
      <c r="AF10131"/>
      <c r="AG10131"/>
      <c r="AH10131"/>
      <c r="AI10131"/>
      <c r="AJ10131"/>
    </row>
    <row r="10132" spans="1:36" ht="14.25" customHeight="1">
      <c r="A10132" s="41" t="b">
        <f t="shared" si="1282"/>
        <v>0</v>
      </c>
      <c r="B10132" s="41">
        <f t="shared" si="1283"/>
        <v>10131</v>
      </c>
      <c r="C10132" s="25"/>
      <c r="N10132" s="45"/>
      <c r="O10132" s="45"/>
      <c r="P10132" s="45"/>
      <c r="Q10132" s="45"/>
      <c r="R10132" s="45"/>
      <c r="S10132" s="1">
        <f t="shared" si="1284"/>
        <v>0</v>
      </c>
      <c r="T10132" s="1">
        <f t="shared" si="1277"/>
        <v>0</v>
      </c>
      <c r="U10132" s="1">
        <f t="shared" si="1278"/>
        <v>0</v>
      </c>
      <c r="V10132" s="1">
        <f t="shared" si="1279"/>
        <v>0</v>
      </c>
      <c r="W10132" s="1">
        <f t="shared" si="1280"/>
        <v>0</v>
      </c>
      <c r="X10132" s="1">
        <f t="shared" si="1281"/>
        <v>0</v>
      </c>
      <c r="Y10132"/>
      <c r="Z10132"/>
      <c r="AA10132"/>
      <c r="AB10132"/>
      <c r="AC10132"/>
      <c r="AD10132"/>
      <c r="AE10132"/>
      <c r="AF10132"/>
      <c r="AG10132"/>
      <c r="AH10132"/>
      <c r="AI10132"/>
      <c r="AJ10132"/>
    </row>
    <row r="10133" spans="1:36" ht="14.25" customHeight="1">
      <c r="A10133" s="41" t="b">
        <f t="shared" si="1282"/>
        <v>0</v>
      </c>
      <c r="B10133" s="41">
        <f t="shared" si="1283"/>
        <v>10132</v>
      </c>
      <c r="C10133" s="27"/>
      <c r="N10133" s="45"/>
      <c r="O10133" s="45"/>
      <c r="P10133" s="45"/>
      <c r="Q10133" s="45"/>
      <c r="R10133" s="45"/>
      <c r="S10133" s="1">
        <f t="shared" si="1284"/>
        <v>0</v>
      </c>
      <c r="T10133" s="1">
        <f t="shared" si="1277"/>
        <v>0</v>
      </c>
      <c r="U10133" s="1">
        <f t="shared" si="1278"/>
        <v>0</v>
      </c>
      <c r="V10133" s="1">
        <f t="shared" si="1279"/>
        <v>0</v>
      </c>
      <c r="W10133" s="1">
        <f t="shared" si="1280"/>
        <v>0</v>
      </c>
      <c r="X10133" s="1">
        <f t="shared" si="1281"/>
        <v>0</v>
      </c>
      <c r="Y10133"/>
      <c r="Z10133"/>
      <c r="AA10133"/>
      <c r="AB10133"/>
      <c r="AC10133"/>
      <c r="AD10133"/>
      <c r="AE10133"/>
      <c r="AF10133"/>
      <c r="AG10133"/>
      <c r="AH10133"/>
      <c r="AI10133"/>
      <c r="AJ10133"/>
    </row>
    <row r="10134" spans="1:36" ht="14.25" customHeight="1">
      <c r="A10134" s="41" t="b">
        <f t="shared" si="1282"/>
        <v>0</v>
      </c>
      <c r="B10134" s="41">
        <f t="shared" si="1283"/>
        <v>10133</v>
      </c>
      <c r="C10134" s="25"/>
      <c r="N10134" s="45"/>
      <c r="O10134" s="45"/>
      <c r="P10134" s="45"/>
      <c r="Q10134" s="45"/>
      <c r="R10134" s="45"/>
      <c r="S10134" s="1">
        <f t="shared" si="1284"/>
        <v>0</v>
      </c>
      <c r="T10134" s="1">
        <f t="shared" si="1277"/>
        <v>0</v>
      </c>
      <c r="U10134" s="1">
        <f t="shared" si="1278"/>
        <v>0</v>
      </c>
      <c r="V10134" s="1">
        <f t="shared" si="1279"/>
        <v>0</v>
      </c>
      <c r="W10134" s="1">
        <f t="shared" si="1280"/>
        <v>0</v>
      </c>
      <c r="X10134" s="1">
        <f t="shared" si="1281"/>
        <v>0</v>
      </c>
      <c r="Y10134"/>
      <c r="Z10134"/>
      <c r="AA10134"/>
      <c r="AB10134"/>
      <c r="AC10134"/>
      <c r="AD10134"/>
      <c r="AE10134"/>
      <c r="AF10134"/>
      <c r="AG10134"/>
      <c r="AH10134"/>
      <c r="AI10134"/>
      <c r="AJ10134"/>
    </row>
    <row r="10135" spans="1:36" ht="14.25" customHeight="1">
      <c r="A10135" s="41" t="b">
        <f t="shared" si="1282"/>
        <v>0</v>
      </c>
      <c r="B10135" s="41">
        <f t="shared" si="1283"/>
        <v>10134</v>
      </c>
      <c r="C10135" s="25"/>
      <c r="N10135" s="45"/>
      <c r="O10135" s="45"/>
      <c r="P10135" s="45"/>
      <c r="Q10135" s="45"/>
      <c r="R10135" s="45"/>
      <c r="S10135" s="1">
        <f t="shared" si="1284"/>
        <v>0</v>
      </c>
      <c r="T10135" s="1">
        <f t="shared" si="1277"/>
        <v>0</v>
      </c>
      <c r="U10135" s="1">
        <f t="shared" si="1278"/>
        <v>0</v>
      </c>
      <c r="V10135" s="1">
        <f t="shared" si="1279"/>
        <v>0</v>
      </c>
      <c r="W10135" s="1">
        <f t="shared" si="1280"/>
        <v>0</v>
      </c>
      <c r="X10135" s="1">
        <f t="shared" si="1281"/>
        <v>0</v>
      </c>
      <c r="Y10135"/>
      <c r="Z10135"/>
      <c r="AA10135"/>
      <c r="AB10135"/>
      <c r="AC10135"/>
      <c r="AD10135"/>
      <c r="AE10135"/>
      <c r="AF10135"/>
      <c r="AG10135"/>
      <c r="AH10135"/>
      <c r="AI10135"/>
      <c r="AJ10135"/>
    </row>
    <row r="10136" spans="1:36" ht="14.25" customHeight="1">
      <c r="A10136" s="41" t="b">
        <f t="shared" si="1282"/>
        <v>0</v>
      </c>
      <c r="B10136" s="41">
        <f t="shared" si="1283"/>
        <v>10135</v>
      </c>
      <c r="C10136" s="25"/>
      <c r="N10136" s="45"/>
      <c r="O10136" s="45"/>
      <c r="P10136" s="45"/>
      <c r="Q10136" s="45"/>
      <c r="R10136" s="45"/>
      <c r="S10136" s="1">
        <f t="shared" si="1284"/>
        <v>0</v>
      </c>
      <c r="T10136" s="1">
        <f t="shared" si="1277"/>
        <v>0</v>
      </c>
      <c r="U10136" s="1">
        <f t="shared" si="1278"/>
        <v>0</v>
      </c>
      <c r="V10136" s="1">
        <f t="shared" si="1279"/>
        <v>0</v>
      </c>
      <c r="W10136" s="1">
        <f t="shared" si="1280"/>
        <v>0</v>
      </c>
      <c r="X10136" s="1">
        <f t="shared" si="1281"/>
        <v>0</v>
      </c>
      <c r="Y10136"/>
      <c r="Z10136"/>
      <c r="AA10136"/>
      <c r="AB10136"/>
      <c r="AC10136"/>
      <c r="AD10136"/>
      <c r="AE10136"/>
      <c r="AF10136"/>
      <c r="AG10136"/>
      <c r="AH10136"/>
      <c r="AI10136"/>
      <c r="AJ10136"/>
    </row>
    <row r="10137" spans="1:36" ht="14.25" customHeight="1">
      <c r="A10137" s="41" t="b">
        <f t="shared" si="1282"/>
        <v>0</v>
      </c>
      <c r="B10137" s="41">
        <f t="shared" si="1283"/>
        <v>10136</v>
      </c>
      <c r="C10137" s="24"/>
      <c r="N10137" s="45"/>
      <c r="O10137" s="45"/>
      <c r="P10137" s="45"/>
      <c r="Q10137" s="45"/>
      <c r="R10137" s="45"/>
      <c r="S10137" s="1">
        <f t="shared" si="1284"/>
        <v>0</v>
      </c>
      <c r="T10137" s="1">
        <f t="shared" si="1277"/>
        <v>0</v>
      </c>
      <c r="U10137" s="1">
        <f t="shared" si="1278"/>
        <v>0</v>
      </c>
      <c r="V10137" s="1">
        <f t="shared" si="1279"/>
        <v>0</v>
      </c>
      <c r="W10137" s="1">
        <f t="shared" si="1280"/>
        <v>0</v>
      </c>
      <c r="X10137" s="1">
        <f t="shared" si="1281"/>
        <v>0</v>
      </c>
      <c r="Y10137"/>
      <c r="Z10137"/>
      <c r="AA10137"/>
      <c r="AB10137"/>
      <c r="AC10137"/>
      <c r="AD10137"/>
      <c r="AE10137"/>
      <c r="AF10137"/>
      <c r="AG10137"/>
      <c r="AH10137"/>
      <c r="AI10137"/>
      <c r="AJ10137"/>
    </row>
    <row r="10138" spans="1:36" ht="14.25" customHeight="1">
      <c r="A10138" s="41" t="b">
        <f t="shared" si="1282"/>
        <v>0</v>
      </c>
      <c r="B10138" s="41">
        <f t="shared" si="1283"/>
        <v>10137</v>
      </c>
      <c r="C10138" s="25"/>
      <c r="N10138" s="45"/>
      <c r="O10138" s="45"/>
      <c r="P10138" s="45"/>
      <c r="Q10138" s="45"/>
      <c r="R10138" s="45"/>
      <c r="S10138" s="1">
        <f t="shared" si="1284"/>
        <v>0</v>
      </c>
      <c r="T10138" s="1">
        <f t="shared" si="1277"/>
        <v>0</v>
      </c>
      <c r="U10138" s="1">
        <f t="shared" si="1278"/>
        <v>0</v>
      </c>
      <c r="V10138" s="1">
        <f t="shared" si="1279"/>
        <v>0</v>
      </c>
      <c r="W10138" s="1">
        <f t="shared" si="1280"/>
        <v>0</v>
      </c>
      <c r="X10138" s="1">
        <f t="shared" si="1281"/>
        <v>0</v>
      </c>
      <c r="Y10138"/>
      <c r="Z10138"/>
      <c r="AA10138"/>
      <c r="AB10138"/>
      <c r="AC10138"/>
      <c r="AD10138"/>
      <c r="AE10138"/>
      <c r="AF10138"/>
      <c r="AG10138"/>
      <c r="AH10138"/>
      <c r="AI10138"/>
      <c r="AJ10138"/>
    </row>
    <row r="10139" spans="1:36" ht="14.25" customHeight="1">
      <c r="A10139" s="41" t="b">
        <f t="shared" si="1282"/>
        <v>0</v>
      </c>
      <c r="B10139" s="41">
        <f t="shared" si="1283"/>
        <v>10138</v>
      </c>
      <c r="C10139" s="24"/>
      <c r="N10139" s="45"/>
      <c r="O10139" s="45"/>
      <c r="P10139" s="45"/>
      <c r="Q10139" s="45"/>
      <c r="R10139" s="45"/>
      <c r="S10139" s="1">
        <f t="shared" si="1284"/>
        <v>0</v>
      </c>
      <c r="T10139" s="1">
        <f t="shared" si="1277"/>
        <v>0</v>
      </c>
      <c r="U10139" s="1">
        <f t="shared" si="1278"/>
        <v>0</v>
      </c>
      <c r="V10139" s="1">
        <f t="shared" si="1279"/>
        <v>0</v>
      </c>
      <c r="W10139" s="1">
        <f t="shared" si="1280"/>
        <v>0</v>
      </c>
      <c r="X10139" s="1">
        <f t="shared" si="1281"/>
        <v>0</v>
      </c>
      <c r="Y10139"/>
      <c r="Z10139"/>
      <c r="AA10139"/>
      <c r="AB10139"/>
      <c r="AC10139"/>
      <c r="AD10139"/>
      <c r="AE10139"/>
      <c r="AF10139"/>
      <c r="AG10139"/>
      <c r="AH10139"/>
      <c r="AI10139"/>
      <c r="AJ10139"/>
    </row>
    <row r="10140" spans="1:36" ht="14.25" customHeight="1">
      <c r="A10140" s="41" t="b">
        <f t="shared" si="1282"/>
        <v>0</v>
      </c>
      <c r="B10140" s="41">
        <f t="shared" si="1283"/>
        <v>10139</v>
      </c>
      <c r="C10140" s="25"/>
      <c r="N10140" s="45"/>
      <c r="O10140" s="45"/>
      <c r="P10140" s="45"/>
      <c r="Q10140" s="45"/>
      <c r="R10140" s="45"/>
      <c r="S10140" s="1">
        <f t="shared" si="1284"/>
        <v>0</v>
      </c>
      <c r="T10140" s="1">
        <f t="shared" si="1277"/>
        <v>0</v>
      </c>
      <c r="U10140" s="1">
        <f t="shared" si="1278"/>
        <v>0</v>
      </c>
      <c r="V10140" s="1">
        <f t="shared" si="1279"/>
        <v>0</v>
      </c>
      <c r="W10140" s="1">
        <f t="shared" si="1280"/>
        <v>0</v>
      </c>
      <c r="X10140" s="1">
        <f t="shared" si="1281"/>
        <v>0</v>
      </c>
      <c r="Y10140"/>
      <c r="Z10140"/>
      <c r="AA10140"/>
      <c r="AB10140"/>
      <c r="AC10140"/>
      <c r="AD10140"/>
      <c r="AE10140"/>
      <c r="AF10140"/>
      <c r="AG10140"/>
      <c r="AH10140"/>
      <c r="AI10140"/>
      <c r="AJ10140"/>
    </row>
    <row r="10141" spans="1:36" ht="14.25" customHeight="1">
      <c r="A10141" s="41" t="b">
        <f t="shared" si="1282"/>
        <v>0</v>
      </c>
      <c r="B10141" s="41">
        <f t="shared" si="1283"/>
        <v>10140</v>
      </c>
      <c r="C10141" s="25"/>
      <c r="N10141" s="45"/>
      <c r="O10141" s="45"/>
      <c r="P10141" s="45"/>
      <c r="Q10141" s="45"/>
      <c r="R10141" s="45"/>
      <c r="S10141" s="1">
        <f t="shared" si="1284"/>
        <v>0</v>
      </c>
      <c r="T10141" s="1">
        <f t="shared" si="1277"/>
        <v>0</v>
      </c>
      <c r="U10141" s="1">
        <f t="shared" si="1278"/>
        <v>0</v>
      </c>
      <c r="V10141" s="1">
        <f t="shared" si="1279"/>
        <v>0</v>
      </c>
      <c r="W10141" s="1">
        <f t="shared" si="1280"/>
        <v>0</v>
      </c>
      <c r="X10141" s="1">
        <f t="shared" si="1281"/>
        <v>0</v>
      </c>
      <c r="Y10141"/>
      <c r="Z10141"/>
      <c r="AA10141"/>
      <c r="AB10141"/>
      <c r="AC10141"/>
      <c r="AD10141"/>
      <c r="AE10141"/>
      <c r="AF10141"/>
      <c r="AG10141"/>
      <c r="AH10141"/>
      <c r="AI10141"/>
      <c r="AJ10141"/>
    </row>
    <row r="10142" spans="1:36" ht="14.25" customHeight="1">
      <c r="A10142" s="41" t="b">
        <f t="shared" si="1282"/>
        <v>0</v>
      </c>
      <c r="B10142" s="41">
        <f t="shared" si="1283"/>
        <v>10141</v>
      </c>
      <c r="C10142" s="25"/>
      <c r="N10142" s="45"/>
      <c r="O10142" s="45"/>
      <c r="P10142" s="45"/>
      <c r="Q10142" s="45"/>
      <c r="R10142" s="45"/>
      <c r="S10142" s="1">
        <f t="shared" si="1284"/>
        <v>0</v>
      </c>
      <c r="T10142" s="1">
        <f t="shared" si="1277"/>
        <v>0</v>
      </c>
      <c r="U10142" s="1">
        <f t="shared" si="1278"/>
        <v>0</v>
      </c>
      <c r="V10142" s="1">
        <f t="shared" si="1279"/>
        <v>0</v>
      </c>
      <c r="W10142" s="1">
        <f t="shared" si="1280"/>
        <v>0</v>
      </c>
      <c r="X10142" s="1">
        <f t="shared" si="1281"/>
        <v>0</v>
      </c>
      <c r="Y10142"/>
      <c r="Z10142"/>
      <c r="AA10142"/>
      <c r="AB10142"/>
      <c r="AC10142"/>
      <c r="AD10142"/>
      <c r="AE10142"/>
      <c r="AF10142"/>
      <c r="AG10142"/>
      <c r="AH10142"/>
      <c r="AI10142"/>
      <c r="AJ10142"/>
    </row>
    <row r="10143" spans="1:36" ht="14.25" customHeight="1">
      <c r="A10143" s="41" t="b">
        <f t="shared" si="1282"/>
        <v>0</v>
      </c>
      <c r="B10143" s="41">
        <f t="shared" si="1283"/>
        <v>10142</v>
      </c>
      <c r="C10143" s="25"/>
      <c r="N10143" s="45"/>
      <c r="O10143" s="45"/>
      <c r="P10143" s="45"/>
      <c r="Q10143" s="45"/>
      <c r="R10143" s="45"/>
      <c r="S10143" s="1">
        <f t="shared" si="1284"/>
        <v>0</v>
      </c>
      <c r="T10143" s="1">
        <f t="shared" si="1277"/>
        <v>0</v>
      </c>
      <c r="U10143" s="1">
        <f t="shared" si="1278"/>
        <v>0</v>
      </c>
      <c r="V10143" s="1">
        <f t="shared" si="1279"/>
        <v>0</v>
      </c>
      <c r="W10143" s="1">
        <f t="shared" si="1280"/>
        <v>0</v>
      </c>
      <c r="X10143" s="1">
        <f t="shared" si="1281"/>
        <v>0</v>
      </c>
      <c r="Y10143"/>
      <c r="Z10143"/>
      <c r="AA10143"/>
      <c r="AB10143"/>
      <c r="AC10143"/>
      <c r="AD10143"/>
      <c r="AE10143"/>
      <c r="AF10143"/>
      <c r="AG10143"/>
      <c r="AH10143"/>
      <c r="AI10143"/>
      <c r="AJ10143"/>
    </row>
    <row r="10144" spans="1:36" ht="14.25" customHeight="1">
      <c r="A10144" s="41" t="b">
        <f t="shared" si="1282"/>
        <v>0</v>
      </c>
      <c r="B10144" s="41">
        <f t="shared" si="1283"/>
        <v>10143</v>
      </c>
      <c r="C10144" s="25"/>
      <c r="N10144" s="45"/>
      <c r="O10144" s="45"/>
      <c r="P10144" s="45"/>
      <c r="Q10144" s="45"/>
      <c r="R10144" s="45"/>
      <c r="S10144" s="1">
        <f t="shared" si="1284"/>
        <v>0</v>
      </c>
      <c r="T10144" s="1">
        <f t="shared" si="1277"/>
        <v>0</v>
      </c>
      <c r="U10144" s="1">
        <f t="shared" si="1278"/>
        <v>0</v>
      </c>
      <c r="V10144" s="1">
        <f t="shared" si="1279"/>
        <v>0</v>
      </c>
      <c r="W10144" s="1">
        <f t="shared" si="1280"/>
        <v>0</v>
      </c>
      <c r="X10144" s="1">
        <f t="shared" si="1281"/>
        <v>0</v>
      </c>
      <c r="Y10144"/>
      <c r="Z10144"/>
      <c r="AA10144"/>
      <c r="AB10144"/>
      <c r="AC10144"/>
      <c r="AD10144"/>
      <c r="AE10144"/>
      <c r="AF10144"/>
      <c r="AG10144"/>
      <c r="AH10144"/>
      <c r="AI10144"/>
      <c r="AJ10144"/>
    </row>
    <row r="10145" spans="1:36" ht="14.25" customHeight="1">
      <c r="A10145" s="41" t="b">
        <f t="shared" si="1282"/>
        <v>0</v>
      </c>
      <c r="B10145" s="41">
        <f t="shared" si="1283"/>
        <v>10144</v>
      </c>
      <c r="C10145" s="25"/>
      <c r="N10145" s="45"/>
      <c r="O10145" s="45"/>
      <c r="P10145" s="45"/>
      <c r="Q10145" s="45"/>
      <c r="R10145" s="45"/>
      <c r="S10145" s="1">
        <f t="shared" si="1284"/>
        <v>0</v>
      </c>
      <c r="T10145" s="1">
        <f t="shared" ref="T10145:T10208" si="1285">IF(AND(D10145="NOT EXECUTED",COUNTA($N10145)&lt;&gt;0),1,0)</f>
        <v>0</v>
      </c>
      <c r="U10145" s="1">
        <f t="shared" ref="U10145:U10208" si="1286">IF(AND(E10145="NOT EXECUTED",COUNTA($N10145)&lt;&gt;0),1,0)</f>
        <v>0</v>
      </c>
      <c r="V10145" s="1">
        <f t="shared" ref="V10145:V10208" si="1287">IF(AND(F10145="NOT EXECUTED",COUNTA($N10145)&lt;&gt;0),1,0)</f>
        <v>0</v>
      </c>
      <c r="W10145" s="1">
        <f t="shared" ref="W10145:W10208" si="1288">IF(AND(G10145="NOT EXECUTED",COUNTA($N10145)&lt;&gt;0),1,0)</f>
        <v>0</v>
      </c>
      <c r="X10145" s="1">
        <f t="shared" ref="X10145:X10208" si="1289">IF(AND(S10145=1,COUNTA($N10145)&lt;&gt;0),1,0)</f>
        <v>0</v>
      </c>
      <c r="Y10145"/>
      <c r="Z10145"/>
      <c r="AA10145"/>
      <c r="AB10145"/>
      <c r="AC10145"/>
      <c r="AD10145"/>
      <c r="AE10145"/>
      <c r="AF10145"/>
      <c r="AG10145"/>
      <c r="AH10145"/>
      <c r="AI10145"/>
      <c r="AJ10145"/>
    </row>
    <row r="10146" spans="1:36" ht="14.25" customHeight="1">
      <c r="A10146" s="41" t="b">
        <f t="shared" si="1282"/>
        <v>0</v>
      </c>
      <c r="B10146" s="41">
        <f t="shared" si="1283"/>
        <v>10145</v>
      </c>
      <c r="C10146" s="25"/>
      <c r="N10146" s="45"/>
      <c r="O10146" s="45"/>
      <c r="P10146" s="45"/>
      <c r="Q10146" s="45"/>
      <c r="R10146" s="45"/>
      <c r="S10146" s="1">
        <f t="shared" si="1284"/>
        <v>0</v>
      </c>
      <c r="T10146" s="1">
        <f t="shared" si="1285"/>
        <v>0</v>
      </c>
      <c r="U10146" s="1">
        <f t="shared" si="1286"/>
        <v>0</v>
      </c>
      <c r="V10146" s="1">
        <f t="shared" si="1287"/>
        <v>0</v>
      </c>
      <c r="W10146" s="1">
        <f t="shared" si="1288"/>
        <v>0</v>
      </c>
      <c r="X10146" s="1">
        <f t="shared" si="1289"/>
        <v>0</v>
      </c>
      <c r="Y10146"/>
      <c r="Z10146"/>
      <c r="AA10146"/>
      <c r="AB10146"/>
      <c r="AC10146"/>
      <c r="AD10146"/>
      <c r="AE10146"/>
      <c r="AF10146"/>
      <c r="AG10146"/>
      <c r="AH10146"/>
      <c r="AI10146"/>
      <c r="AJ10146"/>
    </row>
    <row r="10147" spans="1:36" ht="14.25" customHeight="1">
      <c r="A10147" s="41" t="b">
        <f t="shared" si="1282"/>
        <v>0</v>
      </c>
      <c r="B10147" s="41">
        <f t="shared" si="1283"/>
        <v>10146</v>
      </c>
      <c r="C10147" s="27"/>
      <c r="N10147" s="45"/>
      <c r="O10147" s="45"/>
      <c r="P10147" s="45"/>
      <c r="Q10147" s="45"/>
      <c r="R10147" s="45"/>
      <c r="S10147" s="1">
        <f t="shared" si="1284"/>
        <v>0</v>
      </c>
      <c r="T10147" s="1">
        <f t="shared" si="1285"/>
        <v>0</v>
      </c>
      <c r="U10147" s="1">
        <f t="shared" si="1286"/>
        <v>0</v>
      </c>
      <c r="V10147" s="1">
        <f t="shared" si="1287"/>
        <v>0</v>
      </c>
      <c r="W10147" s="1">
        <f t="shared" si="1288"/>
        <v>0</v>
      </c>
      <c r="X10147" s="1">
        <f t="shared" si="1289"/>
        <v>0</v>
      </c>
      <c r="Y10147"/>
      <c r="Z10147"/>
      <c r="AA10147"/>
      <c r="AB10147"/>
      <c r="AC10147"/>
      <c r="AD10147"/>
      <c r="AE10147"/>
      <c r="AF10147"/>
      <c r="AG10147"/>
      <c r="AH10147"/>
      <c r="AI10147"/>
      <c r="AJ10147"/>
    </row>
    <row r="10148" spans="1:36" ht="14.25" customHeight="1">
      <c r="A10148" s="41" t="b">
        <f t="shared" si="1282"/>
        <v>0</v>
      </c>
      <c r="B10148" s="41">
        <f t="shared" si="1283"/>
        <v>10147</v>
      </c>
      <c r="C10148" s="25"/>
      <c r="N10148" s="45"/>
      <c r="O10148" s="45"/>
      <c r="P10148" s="45"/>
      <c r="Q10148" s="45"/>
      <c r="R10148" s="45"/>
      <c r="S10148" s="1">
        <f t="shared" si="1284"/>
        <v>0</v>
      </c>
      <c r="T10148" s="1">
        <f t="shared" si="1285"/>
        <v>0</v>
      </c>
      <c r="U10148" s="1">
        <f t="shared" si="1286"/>
        <v>0</v>
      </c>
      <c r="V10148" s="1">
        <f t="shared" si="1287"/>
        <v>0</v>
      </c>
      <c r="W10148" s="1">
        <f t="shared" si="1288"/>
        <v>0</v>
      </c>
      <c r="X10148" s="1">
        <f t="shared" si="1289"/>
        <v>0</v>
      </c>
      <c r="Y10148"/>
      <c r="Z10148"/>
      <c r="AA10148"/>
      <c r="AB10148"/>
      <c r="AC10148"/>
      <c r="AD10148"/>
      <c r="AE10148"/>
      <c r="AF10148"/>
      <c r="AG10148"/>
      <c r="AH10148"/>
      <c r="AI10148"/>
      <c r="AJ10148"/>
    </row>
    <row r="10149" spans="1:36" ht="14.25" customHeight="1">
      <c r="A10149" s="41" t="b">
        <f t="shared" si="1282"/>
        <v>0</v>
      </c>
      <c r="B10149" s="41">
        <f t="shared" si="1283"/>
        <v>10148</v>
      </c>
      <c r="C10149" s="25"/>
      <c r="N10149" s="45"/>
      <c r="O10149" s="45"/>
      <c r="P10149" s="45"/>
      <c r="Q10149" s="45"/>
      <c r="R10149" s="45"/>
      <c r="S10149" s="1">
        <f t="shared" si="1284"/>
        <v>0</v>
      </c>
      <c r="T10149" s="1">
        <f t="shared" si="1285"/>
        <v>0</v>
      </c>
      <c r="U10149" s="1">
        <f t="shared" si="1286"/>
        <v>0</v>
      </c>
      <c r="V10149" s="1">
        <f t="shared" si="1287"/>
        <v>0</v>
      </c>
      <c r="W10149" s="1">
        <f t="shared" si="1288"/>
        <v>0</v>
      </c>
      <c r="X10149" s="1">
        <f t="shared" si="1289"/>
        <v>0</v>
      </c>
      <c r="Y10149"/>
      <c r="Z10149"/>
      <c r="AA10149"/>
      <c r="AB10149"/>
      <c r="AC10149"/>
      <c r="AD10149"/>
      <c r="AE10149"/>
      <c r="AF10149"/>
      <c r="AG10149"/>
      <c r="AH10149"/>
      <c r="AI10149"/>
      <c r="AJ10149"/>
    </row>
    <row r="10150" spans="1:36" ht="14.25" customHeight="1">
      <c r="A10150" s="41" t="b">
        <f t="shared" si="1282"/>
        <v>0</v>
      </c>
      <c r="B10150" s="41">
        <f t="shared" si="1283"/>
        <v>10149</v>
      </c>
      <c r="C10150" s="27"/>
      <c r="N10150" s="45"/>
      <c r="O10150" s="45"/>
      <c r="P10150" s="45"/>
      <c r="Q10150" s="45"/>
      <c r="R10150" s="45"/>
      <c r="S10150" s="1">
        <f t="shared" si="1284"/>
        <v>0</v>
      </c>
      <c r="T10150" s="1">
        <f t="shared" si="1285"/>
        <v>0</v>
      </c>
      <c r="U10150" s="1">
        <f t="shared" si="1286"/>
        <v>0</v>
      </c>
      <c r="V10150" s="1">
        <f t="shared" si="1287"/>
        <v>0</v>
      </c>
      <c r="W10150" s="1">
        <f t="shared" si="1288"/>
        <v>0</v>
      </c>
      <c r="X10150" s="1">
        <f t="shared" si="1289"/>
        <v>0</v>
      </c>
      <c r="Y10150"/>
      <c r="Z10150"/>
      <c r="AA10150"/>
      <c r="AB10150"/>
      <c r="AC10150"/>
      <c r="AD10150"/>
      <c r="AE10150"/>
      <c r="AF10150"/>
      <c r="AG10150"/>
      <c r="AH10150"/>
      <c r="AI10150"/>
      <c r="AJ10150"/>
    </row>
    <row r="10151" spans="1:36" ht="14.25" customHeight="1">
      <c r="A10151" s="41" t="b">
        <f t="shared" si="1282"/>
        <v>0</v>
      </c>
      <c r="B10151" s="41">
        <f t="shared" si="1283"/>
        <v>10150</v>
      </c>
      <c r="C10151" s="27"/>
      <c r="N10151" s="45"/>
      <c r="O10151" s="45"/>
      <c r="P10151" s="45"/>
      <c r="Q10151" s="45"/>
      <c r="R10151" s="45"/>
      <c r="S10151" s="1">
        <f t="shared" si="1284"/>
        <v>0</v>
      </c>
      <c r="T10151" s="1">
        <f t="shared" si="1285"/>
        <v>0</v>
      </c>
      <c r="U10151" s="1">
        <f t="shared" si="1286"/>
        <v>0</v>
      </c>
      <c r="V10151" s="1">
        <f t="shared" si="1287"/>
        <v>0</v>
      </c>
      <c r="W10151" s="1">
        <f t="shared" si="1288"/>
        <v>0</v>
      </c>
      <c r="X10151" s="1">
        <f t="shared" si="1289"/>
        <v>0</v>
      </c>
      <c r="Y10151"/>
      <c r="Z10151"/>
      <c r="AA10151"/>
      <c r="AB10151"/>
      <c r="AC10151"/>
      <c r="AD10151"/>
      <c r="AE10151"/>
      <c r="AF10151"/>
      <c r="AG10151"/>
      <c r="AH10151"/>
      <c r="AI10151"/>
      <c r="AJ10151"/>
    </row>
    <row r="10152" spans="1:36" ht="14.25" customHeight="1">
      <c r="A10152" s="41" t="b">
        <f t="shared" si="1282"/>
        <v>0</v>
      </c>
      <c r="B10152" s="41">
        <f t="shared" si="1283"/>
        <v>10151</v>
      </c>
      <c r="C10152" s="25"/>
      <c r="N10152" s="45"/>
      <c r="O10152" s="45"/>
      <c r="P10152" s="45"/>
      <c r="Q10152" s="45"/>
      <c r="R10152" s="45"/>
      <c r="S10152" s="1">
        <f t="shared" si="1284"/>
        <v>0</v>
      </c>
      <c r="T10152" s="1">
        <f t="shared" si="1285"/>
        <v>0</v>
      </c>
      <c r="U10152" s="1">
        <f t="shared" si="1286"/>
        <v>0</v>
      </c>
      <c r="V10152" s="1">
        <f t="shared" si="1287"/>
        <v>0</v>
      </c>
      <c r="W10152" s="1">
        <f t="shared" si="1288"/>
        <v>0</v>
      </c>
      <c r="X10152" s="1">
        <f t="shared" si="1289"/>
        <v>0</v>
      </c>
      <c r="Y10152"/>
      <c r="Z10152"/>
      <c r="AA10152"/>
      <c r="AB10152"/>
      <c r="AC10152"/>
      <c r="AD10152"/>
      <c r="AE10152"/>
      <c r="AF10152"/>
      <c r="AG10152"/>
      <c r="AH10152"/>
      <c r="AI10152"/>
      <c r="AJ10152"/>
    </row>
    <row r="10153" spans="1:36" ht="14.25" customHeight="1">
      <c r="A10153" s="41" t="b">
        <f t="shared" si="1282"/>
        <v>0</v>
      </c>
      <c r="B10153" s="41">
        <f t="shared" si="1283"/>
        <v>10152</v>
      </c>
      <c r="C10153" s="25"/>
      <c r="N10153" s="45"/>
      <c r="O10153" s="45"/>
      <c r="P10153" s="45"/>
      <c r="Q10153" s="45"/>
      <c r="R10153" s="45"/>
      <c r="S10153" s="1">
        <f t="shared" si="1284"/>
        <v>0</v>
      </c>
      <c r="T10153" s="1">
        <f t="shared" si="1285"/>
        <v>0</v>
      </c>
      <c r="U10153" s="1">
        <f t="shared" si="1286"/>
        <v>0</v>
      </c>
      <c r="V10153" s="1">
        <f t="shared" si="1287"/>
        <v>0</v>
      </c>
      <c r="W10153" s="1">
        <f t="shared" si="1288"/>
        <v>0</v>
      </c>
      <c r="X10153" s="1">
        <f t="shared" si="1289"/>
        <v>0</v>
      </c>
      <c r="Y10153"/>
      <c r="Z10153"/>
      <c r="AA10153"/>
      <c r="AB10153"/>
      <c r="AC10153"/>
      <c r="AD10153"/>
      <c r="AE10153"/>
      <c r="AF10153"/>
      <c r="AG10153"/>
      <c r="AH10153"/>
      <c r="AI10153"/>
      <c r="AJ10153"/>
    </row>
    <row r="10154" spans="1:36" ht="14.25" customHeight="1">
      <c r="A10154" s="41" t="b">
        <f t="shared" si="1282"/>
        <v>0</v>
      </c>
      <c r="B10154" s="41">
        <f t="shared" si="1283"/>
        <v>10153</v>
      </c>
      <c r="C10154" s="25"/>
      <c r="N10154" s="45"/>
      <c r="O10154" s="45"/>
      <c r="P10154" s="45"/>
      <c r="Q10154" s="45"/>
      <c r="R10154" s="45"/>
      <c r="S10154" s="1">
        <f t="shared" si="1284"/>
        <v>0</v>
      </c>
      <c r="T10154" s="1">
        <f t="shared" si="1285"/>
        <v>0</v>
      </c>
      <c r="U10154" s="1">
        <f t="shared" si="1286"/>
        <v>0</v>
      </c>
      <c r="V10154" s="1">
        <f t="shared" si="1287"/>
        <v>0</v>
      </c>
      <c r="W10154" s="1">
        <f t="shared" si="1288"/>
        <v>0</v>
      </c>
      <c r="X10154" s="1">
        <f t="shared" si="1289"/>
        <v>0</v>
      </c>
      <c r="Y10154"/>
      <c r="Z10154"/>
      <c r="AA10154"/>
      <c r="AB10154"/>
      <c r="AC10154"/>
      <c r="AD10154"/>
      <c r="AE10154"/>
      <c r="AF10154"/>
      <c r="AG10154"/>
      <c r="AH10154"/>
      <c r="AI10154"/>
      <c r="AJ10154"/>
    </row>
    <row r="10155" spans="1:36" ht="14.25" customHeight="1">
      <c r="A10155" s="41" t="b">
        <f t="shared" si="1282"/>
        <v>0</v>
      </c>
      <c r="B10155" s="41">
        <f t="shared" si="1283"/>
        <v>10154</v>
      </c>
      <c r="C10155" s="25"/>
      <c r="N10155" s="45"/>
      <c r="O10155" s="45"/>
      <c r="P10155" s="45"/>
      <c r="Q10155" s="45"/>
      <c r="R10155" s="45"/>
      <c r="S10155" s="1">
        <f t="shared" si="1284"/>
        <v>0</v>
      </c>
      <c r="T10155" s="1">
        <f t="shared" si="1285"/>
        <v>0</v>
      </c>
      <c r="U10155" s="1">
        <f t="shared" si="1286"/>
        <v>0</v>
      </c>
      <c r="V10155" s="1">
        <f t="shared" si="1287"/>
        <v>0</v>
      </c>
      <c r="W10155" s="1">
        <f t="shared" si="1288"/>
        <v>0</v>
      </c>
      <c r="X10155" s="1">
        <f t="shared" si="1289"/>
        <v>0</v>
      </c>
      <c r="Y10155"/>
      <c r="Z10155"/>
      <c r="AA10155"/>
      <c r="AB10155"/>
      <c r="AC10155"/>
      <c r="AD10155"/>
      <c r="AE10155"/>
      <c r="AF10155"/>
      <c r="AG10155"/>
      <c r="AH10155"/>
      <c r="AI10155"/>
      <c r="AJ10155"/>
    </row>
    <row r="10156" spans="1:36" ht="14.25" customHeight="1">
      <c r="A10156" s="41" t="b">
        <f t="shared" si="1282"/>
        <v>0</v>
      </c>
      <c r="B10156" s="41">
        <f t="shared" si="1283"/>
        <v>10155</v>
      </c>
      <c r="C10156" s="25"/>
      <c r="N10156" s="45"/>
      <c r="O10156" s="45"/>
      <c r="P10156" s="45"/>
      <c r="Q10156" s="45"/>
      <c r="R10156" s="45"/>
      <c r="S10156" s="1">
        <f t="shared" si="1284"/>
        <v>0</v>
      </c>
      <c r="T10156" s="1">
        <f t="shared" si="1285"/>
        <v>0</v>
      </c>
      <c r="U10156" s="1">
        <f t="shared" si="1286"/>
        <v>0</v>
      </c>
      <c r="V10156" s="1">
        <f t="shared" si="1287"/>
        <v>0</v>
      </c>
      <c r="W10156" s="1">
        <f t="shared" si="1288"/>
        <v>0</v>
      </c>
      <c r="X10156" s="1">
        <f t="shared" si="1289"/>
        <v>0</v>
      </c>
      <c r="Y10156"/>
      <c r="Z10156"/>
      <c r="AA10156"/>
      <c r="AB10156"/>
      <c r="AC10156"/>
      <c r="AD10156"/>
      <c r="AE10156"/>
      <c r="AF10156"/>
      <c r="AG10156"/>
      <c r="AH10156"/>
      <c r="AI10156"/>
      <c r="AJ10156"/>
    </row>
    <row r="10157" spans="1:36" ht="14.25" customHeight="1">
      <c r="A10157" s="41" t="b">
        <f t="shared" si="1282"/>
        <v>0</v>
      </c>
      <c r="B10157" s="41">
        <f t="shared" si="1283"/>
        <v>10156</v>
      </c>
      <c r="C10157" s="25"/>
      <c r="N10157" s="45"/>
      <c r="O10157" s="45"/>
      <c r="P10157" s="45"/>
      <c r="Q10157" s="45"/>
      <c r="R10157" s="45"/>
      <c r="S10157" s="1">
        <f t="shared" si="1284"/>
        <v>0</v>
      </c>
      <c r="T10157" s="1">
        <f t="shared" si="1285"/>
        <v>0</v>
      </c>
      <c r="U10157" s="1">
        <f t="shared" si="1286"/>
        <v>0</v>
      </c>
      <c r="V10157" s="1">
        <f t="shared" si="1287"/>
        <v>0</v>
      </c>
      <c r="W10157" s="1">
        <f t="shared" si="1288"/>
        <v>0</v>
      </c>
      <c r="X10157" s="1">
        <f t="shared" si="1289"/>
        <v>0</v>
      </c>
      <c r="Y10157"/>
      <c r="Z10157"/>
      <c r="AA10157"/>
      <c r="AB10157"/>
      <c r="AC10157"/>
      <c r="AD10157"/>
      <c r="AE10157"/>
      <c r="AF10157"/>
      <c r="AG10157"/>
      <c r="AH10157"/>
      <c r="AI10157"/>
      <c r="AJ10157"/>
    </row>
    <row r="10158" spans="1:36" ht="14.25" customHeight="1">
      <c r="A10158" s="41" t="b">
        <f t="shared" si="1282"/>
        <v>0</v>
      </c>
      <c r="B10158" s="41">
        <f t="shared" si="1283"/>
        <v>10157</v>
      </c>
      <c r="C10158" s="25"/>
      <c r="N10158" s="45"/>
      <c r="O10158" s="45"/>
      <c r="P10158" s="45"/>
      <c r="Q10158" s="45"/>
      <c r="R10158" s="45"/>
      <c r="S10158" s="1">
        <f t="shared" si="1284"/>
        <v>0</v>
      </c>
      <c r="T10158" s="1">
        <f t="shared" si="1285"/>
        <v>0</v>
      </c>
      <c r="U10158" s="1">
        <f t="shared" si="1286"/>
        <v>0</v>
      </c>
      <c r="V10158" s="1">
        <f t="shared" si="1287"/>
        <v>0</v>
      </c>
      <c r="W10158" s="1">
        <f t="shared" si="1288"/>
        <v>0</v>
      </c>
      <c r="X10158" s="1">
        <f t="shared" si="1289"/>
        <v>0</v>
      </c>
      <c r="Y10158"/>
      <c r="Z10158"/>
      <c r="AA10158"/>
      <c r="AB10158"/>
      <c r="AC10158"/>
      <c r="AD10158"/>
      <c r="AE10158"/>
      <c r="AF10158"/>
      <c r="AG10158"/>
      <c r="AH10158"/>
      <c r="AI10158"/>
      <c r="AJ10158"/>
    </row>
    <row r="10159" spans="1:36" ht="14.25" customHeight="1">
      <c r="A10159" s="41" t="b">
        <f t="shared" si="1282"/>
        <v>0</v>
      </c>
      <c r="B10159" s="41">
        <f t="shared" si="1283"/>
        <v>10158</v>
      </c>
      <c r="C10159" s="25"/>
      <c r="N10159" s="45"/>
      <c r="O10159" s="45"/>
      <c r="P10159" s="45"/>
      <c r="Q10159" s="45"/>
      <c r="R10159" s="45"/>
      <c r="S10159" s="1">
        <f t="shared" si="1284"/>
        <v>0</v>
      </c>
      <c r="T10159" s="1">
        <f t="shared" si="1285"/>
        <v>0</v>
      </c>
      <c r="U10159" s="1">
        <f t="shared" si="1286"/>
        <v>0</v>
      </c>
      <c r="V10159" s="1">
        <f t="shared" si="1287"/>
        <v>0</v>
      </c>
      <c r="W10159" s="1">
        <f t="shared" si="1288"/>
        <v>0</v>
      </c>
      <c r="X10159" s="1">
        <f t="shared" si="1289"/>
        <v>0</v>
      </c>
      <c r="Y10159"/>
      <c r="Z10159"/>
      <c r="AA10159"/>
      <c r="AB10159"/>
      <c r="AC10159"/>
      <c r="AD10159"/>
      <c r="AE10159"/>
      <c r="AF10159"/>
      <c r="AG10159"/>
      <c r="AH10159"/>
      <c r="AI10159"/>
      <c r="AJ10159"/>
    </row>
    <row r="10160" spans="1:36" ht="14.25" customHeight="1">
      <c r="A10160" s="41" t="b">
        <f t="shared" si="1282"/>
        <v>0</v>
      </c>
      <c r="B10160" s="41">
        <f t="shared" si="1283"/>
        <v>10159</v>
      </c>
      <c r="C10160" s="25"/>
      <c r="N10160" s="45"/>
      <c r="O10160" s="45"/>
      <c r="P10160" s="45"/>
      <c r="Q10160" s="45"/>
      <c r="R10160" s="45"/>
      <c r="S10160" s="1">
        <f t="shared" si="1284"/>
        <v>0</v>
      </c>
      <c r="T10160" s="1">
        <f t="shared" si="1285"/>
        <v>0</v>
      </c>
      <c r="U10160" s="1">
        <f t="shared" si="1286"/>
        <v>0</v>
      </c>
      <c r="V10160" s="1">
        <f t="shared" si="1287"/>
        <v>0</v>
      </c>
      <c r="W10160" s="1">
        <f t="shared" si="1288"/>
        <v>0</v>
      </c>
      <c r="X10160" s="1">
        <f t="shared" si="1289"/>
        <v>0</v>
      </c>
      <c r="Y10160"/>
      <c r="Z10160"/>
      <c r="AA10160"/>
      <c r="AB10160"/>
      <c r="AC10160"/>
      <c r="AD10160"/>
      <c r="AE10160"/>
      <c r="AF10160"/>
      <c r="AG10160"/>
      <c r="AH10160"/>
      <c r="AI10160"/>
      <c r="AJ10160"/>
    </row>
    <row r="10161" spans="1:36" ht="14.25" customHeight="1">
      <c r="A10161" s="41" t="b">
        <f t="shared" si="1282"/>
        <v>0</v>
      </c>
      <c r="B10161" s="41">
        <f t="shared" si="1283"/>
        <v>10160</v>
      </c>
      <c r="C10161" s="25"/>
      <c r="N10161" s="45"/>
      <c r="O10161" s="45"/>
      <c r="P10161" s="45"/>
      <c r="Q10161" s="45"/>
      <c r="R10161" s="45"/>
      <c r="S10161" s="1">
        <f t="shared" si="1284"/>
        <v>0</v>
      </c>
      <c r="T10161" s="1">
        <f t="shared" si="1285"/>
        <v>0</v>
      </c>
      <c r="U10161" s="1">
        <f t="shared" si="1286"/>
        <v>0</v>
      </c>
      <c r="V10161" s="1">
        <f t="shared" si="1287"/>
        <v>0</v>
      </c>
      <c r="W10161" s="1">
        <f t="shared" si="1288"/>
        <v>0</v>
      </c>
      <c r="X10161" s="1">
        <f t="shared" si="1289"/>
        <v>0</v>
      </c>
      <c r="Y10161"/>
      <c r="Z10161"/>
      <c r="AA10161"/>
      <c r="AB10161"/>
      <c r="AC10161"/>
      <c r="AD10161"/>
      <c r="AE10161"/>
      <c r="AF10161"/>
      <c r="AG10161"/>
      <c r="AH10161"/>
      <c r="AI10161"/>
      <c r="AJ10161"/>
    </row>
    <row r="10162" spans="1:36" ht="14.25" customHeight="1">
      <c r="A10162" s="41" t="b">
        <f t="shared" si="1282"/>
        <v>0</v>
      </c>
      <c r="B10162" s="41">
        <f t="shared" si="1283"/>
        <v>10161</v>
      </c>
      <c r="C10162" s="25"/>
      <c r="N10162" s="45"/>
      <c r="O10162" s="45"/>
      <c r="P10162" s="45"/>
      <c r="Q10162" s="45"/>
      <c r="R10162" s="45"/>
      <c r="S10162" s="1">
        <f t="shared" si="1284"/>
        <v>0</v>
      </c>
      <c r="T10162" s="1">
        <f t="shared" si="1285"/>
        <v>0</v>
      </c>
      <c r="U10162" s="1">
        <f t="shared" si="1286"/>
        <v>0</v>
      </c>
      <c r="V10162" s="1">
        <f t="shared" si="1287"/>
        <v>0</v>
      </c>
      <c r="W10162" s="1">
        <f t="shared" si="1288"/>
        <v>0</v>
      </c>
      <c r="X10162" s="1">
        <f t="shared" si="1289"/>
        <v>0</v>
      </c>
      <c r="Y10162"/>
      <c r="Z10162"/>
      <c r="AA10162"/>
      <c r="AB10162"/>
      <c r="AC10162"/>
      <c r="AD10162"/>
      <c r="AE10162"/>
      <c r="AF10162"/>
      <c r="AG10162"/>
      <c r="AH10162"/>
      <c r="AI10162"/>
      <c r="AJ10162"/>
    </row>
    <row r="10163" spans="1:36" ht="14.25" customHeight="1">
      <c r="A10163" s="41" t="b">
        <f t="shared" si="1282"/>
        <v>0</v>
      </c>
      <c r="B10163" s="41">
        <f t="shared" si="1283"/>
        <v>10162</v>
      </c>
      <c r="C10163" s="25"/>
      <c r="N10163" s="45"/>
      <c r="O10163" s="45"/>
      <c r="P10163" s="45"/>
      <c r="Q10163" s="45"/>
      <c r="R10163" s="45"/>
      <c r="S10163" s="1">
        <f t="shared" si="1284"/>
        <v>0</v>
      </c>
      <c r="T10163" s="1">
        <f t="shared" si="1285"/>
        <v>0</v>
      </c>
      <c r="U10163" s="1">
        <f t="shared" si="1286"/>
        <v>0</v>
      </c>
      <c r="V10163" s="1">
        <f t="shared" si="1287"/>
        <v>0</v>
      </c>
      <c r="W10163" s="1">
        <f t="shared" si="1288"/>
        <v>0</v>
      </c>
      <c r="X10163" s="1">
        <f t="shared" si="1289"/>
        <v>0</v>
      </c>
      <c r="Y10163"/>
      <c r="Z10163"/>
      <c r="AA10163"/>
      <c r="AB10163"/>
      <c r="AC10163"/>
      <c r="AD10163"/>
      <c r="AE10163"/>
      <c r="AF10163"/>
      <c r="AG10163"/>
      <c r="AH10163"/>
      <c r="AI10163"/>
      <c r="AJ10163"/>
    </row>
    <row r="10164" spans="1:36" ht="14.25" customHeight="1">
      <c r="A10164" s="41" t="b">
        <f t="shared" si="1282"/>
        <v>0</v>
      </c>
      <c r="B10164" s="41">
        <f t="shared" si="1283"/>
        <v>10163</v>
      </c>
      <c r="C10164" s="25"/>
      <c r="N10164" s="45"/>
      <c r="O10164" s="45"/>
      <c r="P10164" s="45"/>
      <c r="Q10164" s="45"/>
      <c r="R10164" s="45"/>
      <c r="S10164" s="1">
        <f t="shared" si="1284"/>
        <v>0</v>
      </c>
      <c r="T10164" s="1">
        <f t="shared" si="1285"/>
        <v>0</v>
      </c>
      <c r="U10164" s="1">
        <f t="shared" si="1286"/>
        <v>0</v>
      </c>
      <c r="V10164" s="1">
        <f t="shared" si="1287"/>
        <v>0</v>
      </c>
      <c r="W10164" s="1">
        <f t="shared" si="1288"/>
        <v>0</v>
      </c>
      <c r="X10164" s="1">
        <f t="shared" si="1289"/>
        <v>0</v>
      </c>
      <c r="Y10164"/>
      <c r="Z10164"/>
      <c r="AA10164"/>
      <c r="AB10164"/>
      <c r="AC10164"/>
      <c r="AD10164"/>
      <c r="AE10164"/>
      <c r="AF10164"/>
      <c r="AG10164"/>
      <c r="AH10164"/>
      <c r="AI10164"/>
      <c r="AJ10164"/>
    </row>
    <row r="10165" spans="1:36" ht="14.25" customHeight="1">
      <c r="A10165" s="41" t="b">
        <f t="shared" si="1282"/>
        <v>0</v>
      </c>
      <c r="B10165" s="41">
        <f t="shared" si="1283"/>
        <v>10164</v>
      </c>
      <c r="C10165" s="25"/>
      <c r="N10165" s="45"/>
      <c r="O10165" s="45"/>
      <c r="P10165" s="45"/>
      <c r="Q10165" s="45"/>
      <c r="R10165" s="45"/>
      <c r="S10165" s="1">
        <f t="shared" si="1284"/>
        <v>0</v>
      </c>
      <c r="T10165" s="1">
        <f t="shared" si="1285"/>
        <v>0</v>
      </c>
      <c r="U10165" s="1">
        <f t="shared" si="1286"/>
        <v>0</v>
      </c>
      <c r="V10165" s="1">
        <f t="shared" si="1287"/>
        <v>0</v>
      </c>
      <c r="W10165" s="1">
        <f t="shared" si="1288"/>
        <v>0</v>
      </c>
      <c r="X10165" s="1">
        <f t="shared" si="1289"/>
        <v>0</v>
      </c>
      <c r="Y10165"/>
      <c r="Z10165"/>
      <c r="AA10165"/>
      <c r="AB10165"/>
      <c r="AC10165"/>
      <c r="AD10165"/>
      <c r="AE10165"/>
      <c r="AF10165"/>
      <c r="AG10165"/>
      <c r="AH10165"/>
      <c r="AI10165"/>
      <c r="AJ10165"/>
    </row>
    <row r="10166" spans="1:36" ht="14.25" customHeight="1">
      <c r="A10166" s="41" t="b">
        <f t="shared" si="1282"/>
        <v>0</v>
      </c>
      <c r="B10166" s="41">
        <f t="shared" si="1283"/>
        <v>10165</v>
      </c>
      <c r="C10166" s="25"/>
      <c r="N10166" s="45"/>
      <c r="O10166" s="45"/>
      <c r="P10166" s="45"/>
      <c r="Q10166" s="45"/>
      <c r="R10166" s="45"/>
      <c r="S10166" s="1">
        <f t="shared" si="1284"/>
        <v>0</v>
      </c>
      <c r="T10166" s="1">
        <f t="shared" si="1285"/>
        <v>0</v>
      </c>
      <c r="U10166" s="1">
        <f t="shared" si="1286"/>
        <v>0</v>
      </c>
      <c r="V10166" s="1">
        <f t="shared" si="1287"/>
        <v>0</v>
      </c>
      <c r="W10166" s="1">
        <f t="shared" si="1288"/>
        <v>0</v>
      </c>
      <c r="X10166" s="1">
        <f t="shared" si="1289"/>
        <v>0</v>
      </c>
      <c r="Y10166"/>
      <c r="Z10166"/>
      <c r="AA10166"/>
      <c r="AB10166"/>
      <c r="AC10166"/>
      <c r="AD10166"/>
      <c r="AE10166"/>
      <c r="AF10166"/>
      <c r="AG10166"/>
      <c r="AH10166"/>
      <c r="AI10166"/>
      <c r="AJ10166"/>
    </row>
    <row r="10167" spans="1:36" ht="14.25" customHeight="1">
      <c r="A10167" s="41" t="b">
        <f t="shared" si="1282"/>
        <v>0</v>
      </c>
      <c r="B10167" s="41">
        <f t="shared" si="1283"/>
        <v>10166</v>
      </c>
      <c r="C10167" s="25"/>
      <c r="N10167" s="45"/>
      <c r="O10167" s="45"/>
      <c r="P10167" s="45"/>
      <c r="Q10167" s="45"/>
      <c r="R10167" s="45"/>
      <c r="S10167" s="1">
        <f t="shared" si="1284"/>
        <v>0</v>
      </c>
      <c r="T10167" s="1">
        <f t="shared" si="1285"/>
        <v>0</v>
      </c>
      <c r="U10167" s="1">
        <f t="shared" si="1286"/>
        <v>0</v>
      </c>
      <c r="V10167" s="1">
        <f t="shared" si="1287"/>
        <v>0</v>
      </c>
      <c r="W10167" s="1">
        <f t="shared" si="1288"/>
        <v>0</v>
      </c>
      <c r="X10167" s="1">
        <f t="shared" si="1289"/>
        <v>0</v>
      </c>
      <c r="Y10167"/>
      <c r="Z10167"/>
      <c r="AA10167"/>
      <c r="AB10167"/>
      <c r="AC10167"/>
      <c r="AD10167"/>
      <c r="AE10167"/>
      <c r="AF10167"/>
      <c r="AG10167"/>
      <c r="AH10167"/>
      <c r="AI10167"/>
      <c r="AJ10167"/>
    </row>
    <row r="10168" spans="1:36" ht="14.25" customHeight="1">
      <c r="A10168" s="41" t="b">
        <f t="shared" si="1282"/>
        <v>0</v>
      </c>
      <c r="B10168" s="41">
        <f t="shared" si="1283"/>
        <v>10167</v>
      </c>
      <c r="C10168" s="25"/>
      <c r="N10168" s="45"/>
      <c r="O10168" s="45"/>
      <c r="P10168" s="45"/>
      <c r="Q10168" s="45"/>
      <c r="R10168" s="45"/>
      <c r="S10168" s="1">
        <f t="shared" si="1284"/>
        <v>0</v>
      </c>
      <c r="T10168" s="1">
        <f t="shared" si="1285"/>
        <v>0</v>
      </c>
      <c r="U10168" s="1">
        <f t="shared" si="1286"/>
        <v>0</v>
      </c>
      <c r="V10168" s="1">
        <f t="shared" si="1287"/>
        <v>0</v>
      </c>
      <c r="W10168" s="1">
        <f t="shared" si="1288"/>
        <v>0</v>
      </c>
      <c r="X10168" s="1">
        <f t="shared" si="1289"/>
        <v>0</v>
      </c>
      <c r="Y10168"/>
      <c r="Z10168"/>
      <c r="AA10168"/>
      <c r="AB10168"/>
      <c r="AC10168"/>
      <c r="AD10168"/>
      <c r="AE10168"/>
      <c r="AF10168"/>
      <c r="AG10168"/>
      <c r="AH10168"/>
      <c r="AI10168"/>
      <c r="AJ10168"/>
    </row>
    <row r="10169" spans="1:36" ht="14.25" customHeight="1">
      <c r="A10169" s="41" t="b">
        <f t="shared" si="1282"/>
        <v>0</v>
      </c>
      <c r="B10169" s="41">
        <f t="shared" si="1283"/>
        <v>10168</v>
      </c>
      <c r="C10169" s="25"/>
      <c r="N10169" s="45"/>
      <c r="O10169" s="45"/>
      <c r="P10169" s="45"/>
      <c r="Q10169" s="45"/>
      <c r="R10169" s="45"/>
      <c r="S10169" s="1">
        <f t="shared" si="1284"/>
        <v>0</v>
      </c>
      <c r="T10169" s="1">
        <f t="shared" si="1285"/>
        <v>0</v>
      </c>
      <c r="U10169" s="1">
        <f t="shared" si="1286"/>
        <v>0</v>
      </c>
      <c r="V10169" s="1">
        <f t="shared" si="1287"/>
        <v>0</v>
      </c>
      <c r="W10169" s="1">
        <f t="shared" si="1288"/>
        <v>0</v>
      </c>
      <c r="X10169" s="1">
        <f t="shared" si="1289"/>
        <v>0</v>
      </c>
      <c r="Y10169"/>
      <c r="Z10169"/>
      <c r="AA10169"/>
      <c r="AB10169"/>
      <c r="AC10169"/>
      <c r="AD10169"/>
      <c r="AE10169"/>
      <c r="AF10169"/>
      <c r="AG10169"/>
      <c r="AH10169"/>
      <c r="AI10169"/>
      <c r="AJ10169"/>
    </row>
    <row r="10170" spans="1:36" ht="14.25" customHeight="1">
      <c r="A10170" s="41" t="b">
        <f t="shared" si="1282"/>
        <v>0</v>
      </c>
      <c r="B10170" s="41">
        <f t="shared" si="1283"/>
        <v>10169</v>
      </c>
      <c r="C10170" s="25"/>
      <c r="N10170" s="45"/>
      <c r="O10170" s="45"/>
      <c r="P10170" s="45"/>
      <c r="Q10170" s="45"/>
      <c r="R10170" s="45"/>
      <c r="S10170" s="1">
        <f t="shared" si="1284"/>
        <v>0</v>
      </c>
      <c r="T10170" s="1">
        <f t="shared" si="1285"/>
        <v>0</v>
      </c>
      <c r="U10170" s="1">
        <f t="shared" si="1286"/>
        <v>0</v>
      </c>
      <c r="V10170" s="1">
        <f t="shared" si="1287"/>
        <v>0</v>
      </c>
      <c r="W10170" s="1">
        <f t="shared" si="1288"/>
        <v>0</v>
      </c>
      <c r="X10170" s="1">
        <f t="shared" si="1289"/>
        <v>0</v>
      </c>
      <c r="Y10170"/>
      <c r="Z10170"/>
      <c r="AA10170"/>
      <c r="AB10170"/>
      <c r="AC10170"/>
      <c r="AD10170"/>
      <c r="AE10170"/>
      <c r="AF10170"/>
      <c r="AG10170"/>
      <c r="AH10170"/>
      <c r="AI10170"/>
      <c r="AJ10170"/>
    </row>
    <row r="10171" spans="1:36" ht="14.25" customHeight="1">
      <c r="A10171" s="41" t="b">
        <f t="shared" si="1282"/>
        <v>0</v>
      </c>
      <c r="B10171" s="41">
        <f t="shared" si="1283"/>
        <v>10170</v>
      </c>
      <c r="C10171" s="25"/>
      <c r="N10171" s="45"/>
      <c r="O10171" s="45"/>
      <c r="P10171" s="45"/>
      <c r="Q10171" s="45"/>
      <c r="R10171" s="45"/>
      <c r="S10171" s="1">
        <f t="shared" si="1284"/>
        <v>0</v>
      </c>
      <c r="T10171" s="1">
        <f t="shared" si="1285"/>
        <v>0</v>
      </c>
      <c r="U10171" s="1">
        <f t="shared" si="1286"/>
        <v>0</v>
      </c>
      <c r="V10171" s="1">
        <f t="shared" si="1287"/>
        <v>0</v>
      </c>
      <c r="W10171" s="1">
        <f t="shared" si="1288"/>
        <v>0</v>
      </c>
      <c r="X10171" s="1">
        <f t="shared" si="1289"/>
        <v>0</v>
      </c>
      <c r="Y10171"/>
      <c r="Z10171"/>
      <c r="AA10171"/>
      <c r="AB10171"/>
      <c r="AC10171"/>
      <c r="AD10171"/>
      <c r="AE10171"/>
      <c r="AF10171"/>
      <c r="AG10171"/>
      <c r="AH10171"/>
      <c r="AI10171"/>
      <c r="AJ10171"/>
    </row>
    <row r="10172" spans="1:36" ht="14.25" customHeight="1">
      <c r="A10172" s="41" t="b">
        <f t="shared" si="1282"/>
        <v>0</v>
      </c>
      <c r="B10172" s="41">
        <f t="shared" si="1283"/>
        <v>10171</v>
      </c>
      <c r="C10172" s="25"/>
      <c r="N10172" s="45"/>
      <c r="O10172" s="45"/>
      <c r="P10172" s="45"/>
      <c r="Q10172" s="45"/>
      <c r="R10172" s="45"/>
      <c r="S10172" s="1">
        <f t="shared" si="1284"/>
        <v>0</v>
      </c>
      <c r="T10172" s="1">
        <f t="shared" si="1285"/>
        <v>0</v>
      </c>
      <c r="U10172" s="1">
        <f t="shared" si="1286"/>
        <v>0</v>
      </c>
      <c r="V10172" s="1">
        <f t="shared" si="1287"/>
        <v>0</v>
      </c>
      <c r="W10172" s="1">
        <f t="shared" si="1288"/>
        <v>0</v>
      </c>
      <c r="X10172" s="1">
        <f t="shared" si="1289"/>
        <v>0</v>
      </c>
      <c r="Y10172"/>
      <c r="Z10172"/>
      <c r="AA10172"/>
      <c r="AB10172"/>
      <c r="AC10172"/>
      <c r="AD10172"/>
      <c r="AE10172"/>
      <c r="AF10172"/>
      <c r="AG10172"/>
      <c r="AH10172"/>
      <c r="AI10172"/>
      <c r="AJ10172"/>
    </row>
    <row r="10173" spans="1:36" ht="14.25" customHeight="1">
      <c r="A10173" s="41" t="b">
        <f t="shared" si="1282"/>
        <v>0</v>
      </c>
      <c r="B10173" s="41">
        <f t="shared" si="1283"/>
        <v>10172</v>
      </c>
      <c r="C10173" s="25"/>
      <c r="N10173" s="45"/>
      <c r="O10173" s="45"/>
      <c r="P10173" s="45"/>
      <c r="Q10173" s="45"/>
      <c r="R10173" s="45"/>
      <c r="S10173" s="1">
        <f t="shared" si="1284"/>
        <v>0</v>
      </c>
      <c r="T10173" s="1">
        <f t="shared" si="1285"/>
        <v>0</v>
      </c>
      <c r="U10173" s="1">
        <f t="shared" si="1286"/>
        <v>0</v>
      </c>
      <c r="V10173" s="1">
        <f t="shared" si="1287"/>
        <v>0</v>
      </c>
      <c r="W10173" s="1">
        <f t="shared" si="1288"/>
        <v>0</v>
      </c>
      <c r="X10173" s="1">
        <f t="shared" si="1289"/>
        <v>0</v>
      </c>
      <c r="Y10173"/>
      <c r="Z10173"/>
      <c r="AA10173"/>
      <c r="AB10173"/>
      <c r="AC10173"/>
      <c r="AD10173"/>
      <c r="AE10173"/>
      <c r="AF10173"/>
      <c r="AG10173"/>
      <c r="AH10173"/>
      <c r="AI10173"/>
      <c r="AJ10173"/>
    </row>
    <row r="10174" spans="1:36" ht="14.25" customHeight="1">
      <c r="A10174" s="41" t="b">
        <f t="shared" si="1282"/>
        <v>0</v>
      </c>
      <c r="B10174" s="41">
        <f t="shared" si="1283"/>
        <v>10173</v>
      </c>
      <c r="C10174" s="25"/>
      <c r="N10174" s="45"/>
      <c r="O10174" s="45"/>
      <c r="P10174" s="45"/>
      <c r="Q10174" s="45"/>
      <c r="R10174" s="45"/>
      <c r="S10174" s="1">
        <f t="shared" si="1284"/>
        <v>0</v>
      </c>
      <c r="T10174" s="1">
        <f t="shared" si="1285"/>
        <v>0</v>
      </c>
      <c r="U10174" s="1">
        <f t="shared" si="1286"/>
        <v>0</v>
      </c>
      <c r="V10174" s="1">
        <f t="shared" si="1287"/>
        <v>0</v>
      </c>
      <c r="W10174" s="1">
        <f t="shared" si="1288"/>
        <v>0</v>
      </c>
      <c r="X10174" s="1">
        <f t="shared" si="1289"/>
        <v>0</v>
      </c>
      <c r="Y10174"/>
      <c r="Z10174"/>
      <c r="AA10174"/>
      <c r="AB10174"/>
      <c r="AC10174"/>
      <c r="AD10174"/>
      <c r="AE10174"/>
      <c r="AF10174"/>
      <c r="AG10174"/>
      <c r="AH10174"/>
      <c r="AI10174"/>
      <c r="AJ10174"/>
    </row>
    <row r="10175" spans="1:36" ht="14.25" customHeight="1">
      <c r="A10175" s="41" t="b">
        <f t="shared" si="1282"/>
        <v>0</v>
      </c>
      <c r="B10175" s="41">
        <f t="shared" si="1283"/>
        <v>10174</v>
      </c>
      <c r="C10175" s="25"/>
      <c r="N10175" s="45"/>
      <c r="O10175" s="45"/>
      <c r="P10175" s="45"/>
      <c r="Q10175" s="45"/>
      <c r="R10175" s="45"/>
      <c r="S10175" s="1">
        <f t="shared" si="1284"/>
        <v>0</v>
      </c>
      <c r="T10175" s="1">
        <f t="shared" si="1285"/>
        <v>0</v>
      </c>
      <c r="U10175" s="1">
        <f t="shared" si="1286"/>
        <v>0</v>
      </c>
      <c r="V10175" s="1">
        <f t="shared" si="1287"/>
        <v>0</v>
      </c>
      <c r="W10175" s="1">
        <f t="shared" si="1288"/>
        <v>0</v>
      </c>
      <c r="X10175" s="1">
        <f t="shared" si="1289"/>
        <v>0</v>
      </c>
      <c r="Y10175"/>
      <c r="Z10175"/>
      <c r="AA10175"/>
      <c r="AB10175"/>
      <c r="AC10175"/>
      <c r="AD10175"/>
      <c r="AE10175"/>
      <c r="AF10175"/>
      <c r="AG10175"/>
      <c r="AH10175"/>
      <c r="AI10175"/>
      <c r="AJ10175"/>
    </row>
    <row r="10176" spans="1:36" ht="14.25" customHeight="1">
      <c r="A10176" s="41" t="b">
        <f t="shared" si="1282"/>
        <v>0</v>
      </c>
      <c r="B10176" s="41">
        <f t="shared" si="1283"/>
        <v>10175</v>
      </c>
      <c r="C10176" s="25"/>
      <c r="N10176" s="45"/>
      <c r="O10176" s="45"/>
      <c r="P10176" s="45"/>
      <c r="Q10176" s="45"/>
      <c r="R10176" s="45"/>
      <c r="S10176" s="1">
        <f t="shared" si="1284"/>
        <v>0</v>
      </c>
      <c r="T10176" s="1">
        <f t="shared" si="1285"/>
        <v>0</v>
      </c>
      <c r="U10176" s="1">
        <f t="shared" si="1286"/>
        <v>0</v>
      </c>
      <c r="V10176" s="1">
        <f t="shared" si="1287"/>
        <v>0</v>
      </c>
      <c r="W10176" s="1">
        <f t="shared" si="1288"/>
        <v>0</v>
      </c>
      <c r="X10176" s="1">
        <f t="shared" si="1289"/>
        <v>0</v>
      </c>
      <c r="Y10176"/>
      <c r="Z10176"/>
      <c r="AA10176"/>
      <c r="AB10176"/>
      <c r="AC10176"/>
      <c r="AD10176"/>
      <c r="AE10176"/>
      <c r="AF10176"/>
      <c r="AG10176"/>
      <c r="AH10176"/>
      <c r="AI10176"/>
      <c r="AJ10176"/>
    </row>
    <row r="10177" spans="1:36" ht="14.25" customHeight="1">
      <c r="A10177" s="41" t="b">
        <f t="shared" si="1282"/>
        <v>0</v>
      </c>
      <c r="B10177" s="41">
        <f t="shared" si="1283"/>
        <v>10176</v>
      </c>
      <c r="C10177" s="25"/>
      <c r="N10177" s="45"/>
      <c r="O10177" s="45"/>
      <c r="P10177" s="45"/>
      <c r="Q10177" s="45"/>
      <c r="R10177" s="45"/>
      <c r="S10177" s="1">
        <f t="shared" si="1284"/>
        <v>0</v>
      </c>
      <c r="T10177" s="1">
        <f t="shared" si="1285"/>
        <v>0</v>
      </c>
      <c r="U10177" s="1">
        <f t="shared" si="1286"/>
        <v>0</v>
      </c>
      <c r="V10177" s="1">
        <f t="shared" si="1287"/>
        <v>0</v>
      </c>
      <c r="W10177" s="1">
        <f t="shared" si="1288"/>
        <v>0</v>
      </c>
      <c r="X10177" s="1">
        <f t="shared" si="1289"/>
        <v>0</v>
      </c>
      <c r="Y10177"/>
      <c r="Z10177"/>
      <c r="AA10177"/>
      <c r="AB10177"/>
      <c r="AC10177"/>
      <c r="AD10177"/>
      <c r="AE10177"/>
      <c r="AF10177"/>
      <c r="AG10177"/>
      <c r="AH10177"/>
      <c r="AI10177"/>
      <c r="AJ10177"/>
    </row>
    <row r="10178" spans="1:36" ht="14.25" customHeight="1">
      <c r="A10178" s="41" t="b">
        <f t="shared" si="1282"/>
        <v>0</v>
      </c>
      <c r="B10178" s="41">
        <f t="shared" si="1283"/>
        <v>10177</v>
      </c>
      <c r="C10178" s="25"/>
      <c r="N10178" s="45"/>
      <c r="O10178" s="45"/>
      <c r="P10178" s="45"/>
      <c r="Q10178" s="45"/>
      <c r="R10178" s="45"/>
      <c r="S10178" s="1">
        <f t="shared" si="1284"/>
        <v>0</v>
      </c>
      <c r="T10178" s="1">
        <f t="shared" si="1285"/>
        <v>0</v>
      </c>
      <c r="U10178" s="1">
        <f t="shared" si="1286"/>
        <v>0</v>
      </c>
      <c r="V10178" s="1">
        <f t="shared" si="1287"/>
        <v>0</v>
      </c>
      <c r="W10178" s="1">
        <f t="shared" si="1288"/>
        <v>0</v>
      </c>
      <c r="X10178" s="1">
        <f t="shared" si="1289"/>
        <v>0</v>
      </c>
      <c r="Y10178"/>
      <c r="Z10178"/>
      <c r="AA10178"/>
      <c r="AB10178"/>
      <c r="AC10178"/>
      <c r="AD10178"/>
      <c r="AE10178"/>
      <c r="AF10178"/>
      <c r="AG10178"/>
      <c r="AH10178"/>
      <c r="AI10178"/>
      <c r="AJ10178"/>
    </row>
    <row r="10179" spans="1:36" ht="14.25" customHeight="1">
      <c r="A10179" s="41" t="b">
        <f t="shared" si="1282"/>
        <v>0</v>
      </c>
      <c r="B10179" s="41">
        <f t="shared" si="1283"/>
        <v>10178</v>
      </c>
      <c r="C10179" s="25"/>
      <c r="N10179" s="45"/>
      <c r="O10179" s="45"/>
      <c r="P10179" s="45"/>
      <c r="Q10179" s="45"/>
      <c r="R10179" s="45"/>
      <c r="S10179" s="1">
        <f t="shared" si="1284"/>
        <v>0</v>
      </c>
      <c r="T10179" s="1">
        <f t="shared" si="1285"/>
        <v>0</v>
      </c>
      <c r="U10179" s="1">
        <f t="shared" si="1286"/>
        <v>0</v>
      </c>
      <c r="V10179" s="1">
        <f t="shared" si="1287"/>
        <v>0</v>
      </c>
      <c r="W10179" s="1">
        <f t="shared" si="1288"/>
        <v>0</v>
      </c>
      <c r="X10179" s="1">
        <f t="shared" si="1289"/>
        <v>0</v>
      </c>
      <c r="Y10179"/>
      <c r="Z10179"/>
      <c r="AA10179"/>
      <c r="AB10179"/>
      <c r="AC10179"/>
      <c r="AD10179"/>
      <c r="AE10179"/>
      <c r="AF10179"/>
      <c r="AG10179"/>
      <c r="AH10179"/>
      <c r="AI10179"/>
      <c r="AJ10179"/>
    </row>
    <row r="10180" spans="1:36" ht="14.25" customHeight="1">
      <c r="A10180" s="41" t="b">
        <f t="shared" ref="A10180:A10243" si="1290">IF(OR(COUNTIF(D10180:M10180, "NOT EXECUTED"), COUNTIF(D10180:M10180, "NOT COMPILED"), COUNTIF(D10180:M10180, "NOT EFFECTIVE")),TRUE,FALSE)</f>
        <v>0</v>
      </c>
      <c r="B10180" s="41">
        <f t="shared" ref="B10180:B10243" si="1291">+B10179+1</f>
        <v>10179</v>
      </c>
      <c r="C10180" s="25"/>
      <c r="N10180" s="45"/>
      <c r="O10180" s="45"/>
      <c r="P10180" s="45"/>
      <c r="Q10180" s="45"/>
      <c r="R10180" s="45"/>
      <c r="S10180" s="1">
        <f t="shared" si="1284"/>
        <v>0</v>
      </c>
      <c r="T10180" s="1">
        <f t="shared" si="1285"/>
        <v>0</v>
      </c>
      <c r="U10180" s="1">
        <f t="shared" si="1286"/>
        <v>0</v>
      </c>
      <c r="V10180" s="1">
        <f t="shared" si="1287"/>
        <v>0</v>
      </c>
      <c r="W10180" s="1">
        <f t="shared" si="1288"/>
        <v>0</v>
      </c>
      <c r="X10180" s="1">
        <f t="shared" si="1289"/>
        <v>0</v>
      </c>
      <c r="Y10180"/>
      <c r="Z10180"/>
      <c r="AA10180"/>
      <c r="AB10180"/>
      <c r="AC10180"/>
      <c r="AD10180"/>
      <c r="AE10180"/>
      <c r="AF10180"/>
      <c r="AG10180"/>
      <c r="AH10180"/>
      <c r="AI10180"/>
      <c r="AJ10180"/>
    </row>
    <row r="10181" spans="1:36" ht="14.25" customHeight="1">
      <c r="A10181" s="41" t="b">
        <f t="shared" si="1290"/>
        <v>0</v>
      </c>
      <c r="B10181" s="41">
        <f t="shared" si="1291"/>
        <v>10180</v>
      </c>
      <c r="C10181" s="25"/>
      <c r="N10181" s="45"/>
      <c r="O10181" s="45"/>
      <c r="P10181" s="45"/>
      <c r="Q10181" s="45"/>
      <c r="R10181" s="45"/>
      <c r="S10181" s="1">
        <f t="shared" si="1284"/>
        <v>0</v>
      </c>
      <c r="T10181" s="1">
        <f t="shared" si="1285"/>
        <v>0</v>
      </c>
      <c r="U10181" s="1">
        <f t="shared" si="1286"/>
        <v>0</v>
      </c>
      <c r="V10181" s="1">
        <f t="shared" si="1287"/>
        <v>0</v>
      </c>
      <c r="W10181" s="1">
        <f t="shared" si="1288"/>
        <v>0</v>
      </c>
      <c r="X10181" s="1">
        <f t="shared" si="1289"/>
        <v>0</v>
      </c>
      <c r="Y10181"/>
      <c r="Z10181"/>
      <c r="AA10181"/>
      <c r="AB10181"/>
      <c r="AC10181"/>
      <c r="AD10181"/>
      <c r="AE10181"/>
      <c r="AF10181"/>
      <c r="AG10181"/>
      <c r="AH10181"/>
      <c r="AI10181"/>
      <c r="AJ10181"/>
    </row>
    <row r="10182" spans="1:36" ht="14.25" customHeight="1">
      <c r="A10182" s="41" t="b">
        <f t="shared" si="1290"/>
        <v>0</v>
      </c>
      <c r="B10182" s="41">
        <f t="shared" si="1291"/>
        <v>10181</v>
      </c>
      <c r="C10182" s="25"/>
      <c r="N10182" s="45"/>
      <c r="O10182" s="45"/>
      <c r="P10182" s="45"/>
      <c r="Q10182" s="45"/>
      <c r="R10182" s="45"/>
      <c r="S10182" s="1">
        <f t="shared" si="1284"/>
        <v>0</v>
      </c>
      <c r="T10182" s="1">
        <f t="shared" si="1285"/>
        <v>0</v>
      </c>
      <c r="U10182" s="1">
        <f t="shared" si="1286"/>
        <v>0</v>
      </c>
      <c r="V10182" s="1">
        <f t="shared" si="1287"/>
        <v>0</v>
      </c>
      <c r="W10182" s="1">
        <f t="shared" si="1288"/>
        <v>0</v>
      </c>
      <c r="X10182" s="1">
        <f t="shared" si="1289"/>
        <v>0</v>
      </c>
      <c r="Y10182"/>
      <c r="Z10182"/>
      <c r="AA10182"/>
      <c r="AB10182"/>
      <c r="AC10182"/>
      <c r="AD10182"/>
      <c r="AE10182"/>
      <c r="AF10182"/>
      <c r="AG10182"/>
      <c r="AH10182"/>
      <c r="AI10182"/>
      <c r="AJ10182"/>
    </row>
    <row r="10183" spans="1:36" ht="14.25" customHeight="1">
      <c r="A10183" s="41" t="b">
        <f t="shared" si="1290"/>
        <v>0</v>
      </c>
      <c r="B10183" s="41">
        <f t="shared" si="1291"/>
        <v>10182</v>
      </c>
      <c r="C10183" s="25"/>
      <c r="N10183" s="45"/>
      <c r="O10183" s="45"/>
      <c r="P10183" s="45"/>
      <c r="Q10183" s="45"/>
      <c r="R10183" s="45"/>
      <c r="S10183" s="1">
        <f t="shared" si="1284"/>
        <v>0</v>
      </c>
      <c r="T10183" s="1">
        <f t="shared" si="1285"/>
        <v>0</v>
      </c>
      <c r="U10183" s="1">
        <f t="shared" si="1286"/>
        <v>0</v>
      </c>
      <c r="V10183" s="1">
        <f t="shared" si="1287"/>
        <v>0</v>
      </c>
      <c r="W10183" s="1">
        <f t="shared" si="1288"/>
        <v>0</v>
      </c>
      <c r="X10183" s="1">
        <f t="shared" si="1289"/>
        <v>0</v>
      </c>
      <c r="Y10183"/>
      <c r="Z10183"/>
      <c r="AA10183"/>
      <c r="AB10183"/>
      <c r="AC10183"/>
      <c r="AD10183"/>
      <c r="AE10183"/>
      <c r="AF10183"/>
      <c r="AG10183"/>
      <c r="AH10183"/>
      <c r="AI10183"/>
      <c r="AJ10183"/>
    </row>
    <row r="10184" spans="1:36" ht="14.25" customHeight="1">
      <c r="A10184" s="41" t="b">
        <f t="shared" si="1290"/>
        <v>0</v>
      </c>
      <c r="B10184" s="41">
        <f t="shared" si="1291"/>
        <v>10183</v>
      </c>
      <c r="C10184" s="25"/>
      <c r="N10184" s="45"/>
      <c r="O10184" s="45"/>
      <c r="P10184" s="45"/>
      <c r="Q10184" s="45"/>
      <c r="R10184" s="45"/>
      <c r="S10184" s="1">
        <f t="shared" si="1284"/>
        <v>0</v>
      </c>
      <c r="T10184" s="1">
        <f t="shared" si="1285"/>
        <v>0</v>
      </c>
      <c r="U10184" s="1">
        <f t="shared" si="1286"/>
        <v>0</v>
      </c>
      <c r="V10184" s="1">
        <f t="shared" si="1287"/>
        <v>0</v>
      </c>
      <c r="W10184" s="1">
        <f t="shared" si="1288"/>
        <v>0</v>
      </c>
      <c r="X10184" s="1">
        <f t="shared" si="1289"/>
        <v>0</v>
      </c>
      <c r="Y10184"/>
      <c r="Z10184"/>
      <c r="AA10184"/>
      <c r="AB10184"/>
      <c r="AC10184"/>
      <c r="AD10184"/>
      <c r="AE10184"/>
      <c r="AF10184"/>
      <c r="AG10184"/>
      <c r="AH10184"/>
      <c r="AI10184"/>
      <c r="AJ10184"/>
    </row>
    <row r="10185" spans="1:36" ht="14.25" customHeight="1">
      <c r="A10185" s="41" t="b">
        <f t="shared" si="1290"/>
        <v>0</v>
      </c>
      <c r="B10185" s="41">
        <f t="shared" si="1291"/>
        <v>10184</v>
      </c>
      <c r="C10185" s="25"/>
      <c r="N10185" s="45"/>
      <c r="O10185" s="45"/>
      <c r="P10185" s="45"/>
      <c r="Q10185" s="45"/>
      <c r="R10185" s="45"/>
      <c r="S10185" s="1">
        <f t="shared" si="1284"/>
        <v>0</v>
      </c>
      <c r="T10185" s="1">
        <f t="shared" si="1285"/>
        <v>0</v>
      </c>
      <c r="U10185" s="1">
        <f t="shared" si="1286"/>
        <v>0</v>
      </c>
      <c r="V10185" s="1">
        <f t="shared" si="1287"/>
        <v>0</v>
      </c>
      <c r="W10185" s="1">
        <f t="shared" si="1288"/>
        <v>0</v>
      </c>
      <c r="X10185" s="1">
        <f t="shared" si="1289"/>
        <v>0</v>
      </c>
      <c r="Y10185"/>
      <c r="Z10185"/>
      <c r="AA10185"/>
      <c r="AB10185"/>
      <c r="AC10185"/>
      <c r="AD10185"/>
      <c r="AE10185"/>
      <c r="AF10185"/>
      <c r="AG10185"/>
      <c r="AH10185"/>
      <c r="AI10185"/>
      <c r="AJ10185"/>
    </row>
    <row r="10186" spans="1:36" ht="14.25" customHeight="1">
      <c r="A10186" s="41" t="b">
        <f t="shared" si="1290"/>
        <v>0</v>
      </c>
      <c r="B10186" s="41">
        <f t="shared" si="1291"/>
        <v>10185</v>
      </c>
      <c r="C10186" s="25"/>
      <c r="N10186" s="45"/>
      <c r="O10186" s="45"/>
      <c r="P10186" s="45"/>
      <c r="Q10186" s="45"/>
      <c r="R10186" s="45"/>
      <c r="S10186" s="1">
        <f t="shared" si="1284"/>
        <v>0</v>
      </c>
      <c r="T10186" s="1">
        <f t="shared" si="1285"/>
        <v>0</v>
      </c>
      <c r="U10186" s="1">
        <f t="shared" si="1286"/>
        <v>0</v>
      </c>
      <c r="V10186" s="1">
        <f t="shared" si="1287"/>
        <v>0</v>
      </c>
      <c r="W10186" s="1">
        <f t="shared" si="1288"/>
        <v>0</v>
      </c>
      <c r="X10186" s="1">
        <f t="shared" si="1289"/>
        <v>0</v>
      </c>
      <c r="Y10186"/>
      <c r="Z10186"/>
      <c r="AA10186"/>
      <c r="AB10186"/>
      <c r="AC10186"/>
      <c r="AD10186"/>
      <c r="AE10186"/>
      <c r="AF10186"/>
      <c r="AG10186"/>
      <c r="AH10186"/>
      <c r="AI10186"/>
      <c r="AJ10186"/>
    </row>
    <row r="10187" spans="1:36" ht="14.25" customHeight="1">
      <c r="A10187" s="41" t="b">
        <f t="shared" si="1290"/>
        <v>0</v>
      </c>
      <c r="B10187" s="41">
        <f t="shared" si="1291"/>
        <v>10186</v>
      </c>
      <c r="C10187" s="25"/>
      <c r="N10187" s="45"/>
      <c r="O10187" s="45"/>
      <c r="P10187" s="45"/>
      <c r="Q10187" s="45"/>
      <c r="R10187" s="45"/>
      <c r="S10187" s="1">
        <f t="shared" si="1284"/>
        <v>0</v>
      </c>
      <c r="T10187" s="1">
        <f t="shared" si="1285"/>
        <v>0</v>
      </c>
      <c r="U10187" s="1">
        <f t="shared" si="1286"/>
        <v>0</v>
      </c>
      <c r="V10187" s="1">
        <f t="shared" si="1287"/>
        <v>0</v>
      </c>
      <c r="W10187" s="1">
        <f t="shared" si="1288"/>
        <v>0</v>
      </c>
      <c r="X10187" s="1">
        <f t="shared" si="1289"/>
        <v>0</v>
      </c>
      <c r="Y10187"/>
      <c r="Z10187"/>
      <c r="AA10187"/>
      <c r="AB10187"/>
      <c r="AC10187"/>
      <c r="AD10187"/>
      <c r="AE10187"/>
      <c r="AF10187"/>
      <c r="AG10187"/>
      <c r="AH10187"/>
      <c r="AI10187"/>
      <c r="AJ10187"/>
    </row>
    <row r="10188" spans="1:36" ht="14.25" customHeight="1">
      <c r="A10188" s="41" t="b">
        <f t="shared" si="1290"/>
        <v>0</v>
      </c>
      <c r="B10188" s="41">
        <f t="shared" si="1291"/>
        <v>10187</v>
      </c>
      <c r="C10188" s="25"/>
      <c r="N10188" s="45"/>
      <c r="O10188" s="45"/>
      <c r="P10188" s="45"/>
      <c r="Q10188" s="45"/>
      <c r="R10188" s="45"/>
      <c r="S10188" s="1">
        <f t="shared" si="1284"/>
        <v>0</v>
      </c>
      <c r="T10188" s="1">
        <f t="shared" si="1285"/>
        <v>0</v>
      </c>
      <c r="U10188" s="1">
        <f t="shared" si="1286"/>
        <v>0</v>
      </c>
      <c r="V10188" s="1">
        <f t="shared" si="1287"/>
        <v>0</v>
      </c>
      <c r="W10188" s="1">
        <f t="shared" si="1288"/>
        <v>0</v>
      </c>
      <c r="X10188" s="1">
        <f t="shared" si="1289"/>
        <v>0</v>
      </c>
      <c r="Y10188"/>
      <c r="Z10188"/>
      <c r="AA10188"/>
      <c r="AB10188"/>
      <c r="AC10188"/>
      <c r="AD10188"/>
      <c r="AE10188"/>
      <c r="AF10188"/>
      <c r="AG10188"/>
      <c r="AH10188"/>
      <c r="AI10188"/>
      <c r="AJ10188"/>
    </row>
    <row r="10189" spans="1:36" ht="14.25" customHeight="1">
      <c r="A10189" s="41" t="b">
        <f t="shared" si="1290"/>
        <v>0</v>
      </c>
      <c r="B10189" s="41">
        <f t="shared" si="1291"/>
        <v>10188</v>
      </c>
      <c r="C10189" s="25"/>
      <c r="N10189" s="45"/>
      <c r="O10189" s="45"/>
      <c r="P10189" s="45"/>
      <c r="Q10189" s="45"/>
      <c r="R10189" s="45"/>
      <c r="S10189" s="1">
        <f t="shared" si="1284"/>
        <v>0</v>
      </c>
      <c r="T10189" s="1">
        <f t="shared" si="1285"/>
        <v>0</v>
      </c>
      <c r="U10189" s="1">
        <f t="shared" si="1286"/>
        <v>0</v>
      </c>
      <c r="V10189" s="1">
        <f t="shared" si="1287"/>
        <v>0</v>
      </c>
      <c r="W10189" s="1">
        <f t="shared" si="1288"/>
        <v>0</v>
      </c>
      <c r="X10189" s="1">
        <f t="shared" si="1289"/>
        <v>0</v>
      </c>
      <c r="Y10189"/>
      <c r="Z10189"/>
      <c r="AA10189"/>
      <c r="AB10189"/>
      <c r="AC10189"/>
      <c r="AD10189"/>
      <c r="AE10189"/>
      <c r="AF10189"/>
      <c r="AG10189"/>
      <c r="AH10189"/>
      <c r="AI10189"/>
      <c r="AJ10189"/>
    </row>
    <row r="10190" spans="1:36" ht="14.25" customHeight="1">
      <c r="A10190" s="41" t="b">
        <f t="shared" si="1290"/>
        <v>0</v>
      </c>
      <c r="B10190" s="41">
        <f t="shared" si="1291"/>
        <v>10189</v>
      </c>
      <c r="C10190" s="25"/>
      <c r="N10190" s="45"/>
      <c r="O10190" s="45"/>
      <c r="P10190" s="45"/>
      <c r="Q10190" s="45"/>
      <c r="R10190" s="45"/>
      <c r="S10190" s="1">
        <f t="shared" ref="S10190:S10253" si="1292">IF(COUNTIF(H10190:M10190,"NOT EFFECTIVE"),1,0)</f>
        <v>0</v>
      </c>
      <c r="T10190" s="1">
        <f t="shared" si="1285"/>
        <v>0</v>
      </c>
      <c r="U10190" s="1">
        <f t="shared" si="1286"/>
        <v>0</v>
      </c>
      <c r="V10190" s="1">
        <f t="shared" si="1287"/>
        <v>0</v>
      </c>
      <c r="W10190" s="1">
        <f t="shared" si="1288"/>
        <v>0</v>
      </c>
      <c r="X10190" s="1">
        <f t="shared" si="1289"/>
        <v>0</v>
      </c>
      <c r="Y10190"/>
      <c r="Z10190"/>
      <c r="AA10190"/>
      <c r="AB10190"/>
      <c r="AC10190"/>
      <c r="AD10190"/>
      <c r="AE10190"/>
      <c r="AF10190"/>
      <c r="AG10190"/>
      <c r="AH10190"/>
      <c r="AI10190"/>
      <c r="AJ10190"/>
    </row>
    <row r="10191" spans="1:36" ht="14.25" customHeight="1">
      <c r="A10191" s="41" t="b">
        <f t="shared" si="1290"/>
        <v>0</v>
      </c>
      <c r="B10191" s="41">
        <f t="shared" si="1291"/>
        <v>10190</v>
      </c>
      <c r="C10191" s="25"/>
      <c r="N10191" s="45"/>
      <c r="O10191" s="45"/>
      <c r="P10191" s="45"/>
      <c r="Q10191" s="45"/>
      <c r="R10191" s="45"/>
      <c r="S10191" s="1">
        <f t="shared" si="1292"/>
        <v>0</v>
      </c>
      <c r="T10191" s="1">
        <f t="shared" si="1285"/>
        <v>0</v>
      </c>
      <c r="U10191" s="1">
        <f t="shared" si="1286"/>
        <v>0</v>
      </c>
      <c r="V10191" s="1">
        <f t="shared" si="1287"/>
        <v>0</v>
      </c>
      <c r="W10191" s="1">
        <f t="shared" si="1288"/>
        <v>0</v>
      </c>
      <c r="X10191" s="1">
        <f t="shared" si="1289"/>
        <v>0</v>
      </c>
      <c r="Y10191"/>
      <c r="Z10191"/>
      <c r="AA10191"/>
      <c r="AB10191"/>
      <c r="AC10191"/>
      <c r="AD10191"/>
      <c r="AE10191"/>
      <c r="AF10191"/>
      <c r="AG10191"/>
      <c r="AH10191"/>
      <c r="AI10191"/>
      <c r="AJ10191"/>
    </row>
    <row r="10192" spans="1:36" ht="14.25" customHeight="1">
      <c r="A10192" s="41" t="b">
        <f t="shared" si="1290"/>
        <v>0</v>
      </c>
      <c r="B10192" s="41">
        <f t="shared" si="1291"/>
        <v>10191</v>
      </c>
      <c r="C10192" s="25"/>
      <c r="N10192" s="45"/>
      <c r="O10192" s="45"/>
      <c r="P10192" s="45"/>
      <c r="Q10192" s="45"/>
      <c r="R10192" s="45"/>
      <c r="S10192" s="1">
        <f t="shared" si="1292"/>
        <v>0</v>
      </c>
      <c r="T10192" s="1">
        <f t="shared" si="1285"/>
        <v>0</v>
      </c>
      <c r="U10192" s="1">
        <f t="shared" si="1286"/>
        <v>0</v>
      </c>
      <c r="V10192" s="1">
        <f t="shared" si="1287"/>
        <v>0</v>
      </c>
      <c r="W10192" s="1">
        <f t="shared" si="1288"/>
        <v>0</v>
      </c>
      <c r="X10192" s="1">
        <f t="shared" si="1289"/>
        <v>0</v>
      </c>
      <c r="Y10192"/>
      <c r="Z10192"/>
      <c r="AA10192"/>
      <c r="AB10192"/>
      <c r="AC10192"/>
      <c r="AD10192"/>
      <c r="AE10192"/>
      <c r="AF10192"/>
      <c r="AG10192"/>
      <c r="AH10192"/>
      <c r="AI10192"/>
      <c r="AJ10192"/>
    </row>
    <row r="10193" spans="1:36" ht="14.25" customHeight="1">
      <c r="A10193" s="41" t="b">
        <f t="shared" si="1290"/>
        <v>0</v>
      </c>
      <c r="B10193" s="41">
        <f t="shared" si="1291"/>
        <v>10192</v>
      </c>
      <c r="C10193" s="25"/>
      <c r="N10193" s="45"/>
      <c r="O10193" s="45"/>
      <c r="P10193" s="45"/>
      <c r="Q10193" s="45"/>
      <c r="R10193" s="45"/>
      <c r="S10193" s="1">
        <f t="shared" si="1292"/>
        <v>0</v>
      </c>
      <c r="T10193" s="1">
        <f t="shared" si="1285"/>
        <v>0</v>
      </c>
      <c r="U10193" s="1">
        <f t="shared" si="1286"/>
        <v>0</v>
      </c>
      <c r="V10193" s="1">
        <f t="shared" si="1287"/>
        <v>0</v>
      </c>
      <c r="W10193" s="1">
        <f t="shared" si="1288"/>
        <v>0</v>
      </c>
      <c r="X10193" s="1">
        <f t="shared" si="1289"/>
        <v>0</v>
      </c>
      <c r="Y10193"/>
      <c r="Z10193"/>
      <c r="AA10193"/>
      <c r="AB10193"/>
      <c r="AC10193"/>
      <c r="AD10193"/>
      <c r="AE10193"/>
      <c r="AF10193"/>
      <c r="AG10193"/>
      <c r="AH10193"/>
      <c r="AI10193"/>
      <c r="AJ10193"/>
    </row>
    <row r="10194" spans="1:36" ht="14.25" customHeight="1">
      <c r="A10194" s="41" t="b">
        <f t="shared" si="1290"/>
        <v>0</v>
      </c>
      <c r="B10194" s="41">
        <f t="shared" si="1291"/>
        <v>10193</v>
      </c>
      <c r="C10194" s="25"/>
      <c r="N10194" s="45"/>
      <c r="O10194" s="45"/>
      <c r="P10194" s="45"/>
      <c r="Q10194" s="45"/>
      <c r="R10194" s="45"/>
      <c r="S10194" s="1">
        <f t="shared" si="1292"/>
        <v>0</v>
      </c>
      <c r="T10194" s="1">
        <f t="shared" si="1285"/>
        <v>0</v>
      </c>
      <c r="U10194" s="1">
        <f t="shared" si="1286"/>
        <v>0</v>
      </c>
      <c r="V10194" s="1">
        <f t="shared" si="1287"/>
        <v>0</v>
      </c>
      <c r="W10194" s="1">
        <f t="shared" si="1288"/>
        <v>0</v>
      </c>
      <c r="X10194" s="1">
        <f t="shared" si="1289"/>
        <v>0</v>
      </c>
      <c r="Y10194"/>
      <c r="Z10194"/>
      <c r="AA10194"/>
      <c r="AB10194"/>
      <c r="AC10194"/>
      <c r="AD10194"/>
      <c r="AE10194"/>
      <c r="AF10194"/>
      <c r="AG10194"/>
      <c r="AH10194"/>
      <c r="AI10194"/>
      <c r="AJ10194"/>
    </row>
    <row r="10195" spans="1:36" ht="14.25" customHeight="1">
      <c r="A10195" s="41" t="b">
        <f t="shared" si="1290"/>
        <v>0</v>
      </c>
      <c r="B10195" s="41">
        <f t="shared" si="1291"/>
        <v>10194</v>
      </c>
      <c r="C10195" s="25"/>
      <c r="N10195" s="45"/>
      <c r="O10195" s="45"/>
      <c r="P10195" s="45"/>
      <c r="Q10195" s="45"/>
      <c r="R10195" s="45"/>
      <c r="S10195" s="1">
        <f t="shared" si="1292"/>
        <v>0</v>
      </c>
      <c r="T10195" s="1">
        <f t="shared" si="1285"/>
        <v>0</v>
      </c>
      <c r="U10195" s="1">
        <f t="shared" si="1286"/>
        <v>0</v>
      </c>
      <c r="V10195" s="1">
        <f t="shared" si="1287"/>
        <v>0</v>
      </c>
      <c r="W10195" s="1">
        <f t="shared" si="1288"/>
        <v>0</v>
      </c>
      <c r="X10195" s="1">
        <f t="shared" si="1289"/>
        <v>0</v>
      </c>
      <c r="Y10195"/>
      <c r="Z10195"/>
      <c r="AA10195"/>
      <c r="AB10195"/>
      <c r="AC10195"/>
      <c r="AD10195"/>
      <c r="AE10195"/>
      <c r="AF10195"/>
      <c r="AG10195"/>
      <c r="AH10195"/>
      <c r="AI10195"/>
      <c r="AJ10195"/>
    </row>
    <row r="10196" spans="1:36" ht="14.25" customHeight="1">
      <c r="A10196" s="41" t="b">
        <f t="shared" si="1290"/>
        <v>0</v>
      </c>
      <c r="B10196" s="41">
        <f t="shared" si="1291"/>
        <v>10195</v>
      </c>
      <c r="C10196" s="25"/>
      <c r="N10196" s="45"/>
      <c r="O10196" s="45"/>
      <c r="P10196" s="45"/>
      <c r="Q10196" s="45"/>
      <c r="R10196" s="45"/>
      <c r="S10196" s="1">
        <f t="shared" si="1292"/>
        <v>0</v>
      </c>
      <c r="T10196" s="1">
        <f t="shared" si="1285"/>
        <v>0</v>
      </c>
      <c r="U10196" s="1">
        <f t="shared" si="1286"/>
        <v>0</v>
      </c>
      <c r="V10196" s="1">
        <f t="shared" si="1287"/>
        <v>0</v>
      </c>
      <c r="W10196" s="1">
        <f t="shared" si="1288"/>
        <v>0</v>
      </c>
      <c r="X10196" s="1">
        <f t="shared" si="1289"/>
        <v>0</v>
      </c>
      <c r="Y10196"/>
      <c r="Z10196"/>
      <c r="AA10196"/>
      <c r="AB10196"/>
      <c r="AC10196"/>
      <c r="AD10196"/>
      <c r="AE10196"/>
      <c r="AF10196"/>
      <c r="AG10196"/>
      <c r="AH10196"/>
      <c r="AI10196"/>
      <c r="AJ10196"/>
    </row>
    <row r="10197" spans="1:36" ht="14.25" customHeight="1">
      <c r="A10197" s="41" t="b">
        <f t="shared" si="1290"/>
        <v>0</v>
      </c>
      <c r="B10197" s="41">
        <f t="shared" si="1291"/>
        <v>10196</v>
      </c>
      <c r="C10197" s="25"/>
      <c r="N10197" s="45"/>
      <c r="O10197" s="45"/>
      <c r="P10197" s="45"/>
      <c r="Q10197" s="45"/>
      <c r="R10197" s="45"/>
      <c r="S10197" s="1">
        <f t="shared" si="1292"/>
        <v>0</v>
      </c>
      <c r="T10197" s="1">
        <f t="shared" si="1285"/>
        <v>0</v>
      </c>
      <c r="U10197" s="1">
        <f t="shared" si="1286"/>
        <v>0</v>
      </c>
      <c r="V10197" s="1">
        <f t="shared" si="1287"/>
        <v>0</v>
      </c>
      <c r="W10197" s="1">
        <f t="shared" si="1288"/>
        <v>0</v>
      </c>
      <c r="X10197" s="1">
        <f t="shared" si="1289"/>
        <v>0</v>
      </c>
      <c r="Y10197"/>
      <c r="Z10197"/>
      <c r="AA10197"/>
      <c r="AB10197"/>
      <c r="AC10197"/>
      <c r="AD10197"/>
      <c r="AE10197"/>
      <c r="AF10197"/>
      <c r="AG10197"/>
      <c r="AH10197"/>
      <c r="AI10197"/>
      <c r="AJ10197"/>
    </row>
    <row r="10198" spans="1:36" ht="14.25" customHeight="1">
      <c r="A10198" s="41" t="b">
        <f t="shared" si="1290"/>
        <v>0</v>
      </c>
      <c r="B10198" s="41">
        <f t="shared" si="1291"/>
        <v>10197</v>
      </c>
      <c r="C10198" s="25"/>
      <c r="N10198" s="45"/>
      <c r="O10198" s="45"/>
      <c r="P10198" s="45"/>
      <c r="Q10198" s="45"/>
      <c r="R10198" s="45"/>
      <c r="S10198" s="1">
        <f t="shared" si="1292"/>
        <v>0</v>
      </c>
      <c r="T10198" s="1">
        <f t="shared" si="1285"/>
        <v>0</v>
      </c>
      <c r="U10198" s="1">
        <f t="shared" si="1286"/>
        <v>0</v>
      </c>
      <c r="V10198" s="1">
        <f t="shared" si="1287"/>
        <v>0</v>
      </c>
      <c r="W10198" s="1">
        <f t="shared" si="1288"/>
        <v>0</v>
      </c>
      <c r="X10198" s="1">
        <f t="shared" si="1289"/>
        <v>0</v>
      </c>
      <c r="Y10198"/>
      <c r="Z10198"/>
      <c r="AA10198"/>
      <c r="AB10198"/>
      <c r="AC10198"/>
      <c r="AD10198"/>
      <c r="AE10198"/>
      <c r="AF10198"/>
      <c r="AG10198"/>
      <c r="AH10198"/>
      <c r="AI10198"/>
      <c r="AJ10198"/>
    </row>
    <row r="10199" spans="1:36" ht="14.25" customHeight="1">
      <c r="A10199" s="41" t="b">
        <f t="shared" si="1290"/>
        <v>0</v>
      </c>
      <c r="B10199" s="41">
        <f t="shared" si="1291"/>
        <v>10198</v>
      </c>
      <c r="C10199" s="25"/>
      <c r="N10199" s="45"/>
      <c r="O10199" s="45"/>
      <c r="P10199" s="45"/>
      <c r="Q10199" s="45"/>
      <c r="R10199" s="45"/>
      <c r="S10199" s="1">
        <f t="shared" si="1292"/>
        <v>0</v>
      </c>
      <c r="T10199" s="1">
        <f t="shared" si="1285"/>
        <v>0</v>
      </c>
      <c r="U10199" s="1">
        <f t="shared" si="1286"/>
        <v>0</v>
      </c>
      <c r="V10199" s="1">
        <f t="shared" si="1287"/>
        <v>0</v>
      </c>
      <c r="W10199" s="1">
        <f t="shared" si="1288"/>
        <v>0</v>
      </c>
      <c r="X10199" s="1">
        <f t="shared" si="1289"/>
        <v>0</v>
      </c>
      <c r="Y10199"/>
      <c r="Z10199"/>
      <c r="AA10199"/>
      <c r="AB10199"/>
      <c r="AC10199"/>
      <c r="AD10199"/>
      <c r="AE10199"/>
      <c r="AF10199"/>
      <c r="AG10199"/>
      <c r="AH10199"/>
      <c r="AI10199"/>
      <c r="AJ10199"/>
    </row>
    <row r="10200" spans="1:36" ht="14.25" customHeight="1">
      <c r="A10200" s="41" t="b">
        <f t="shared" si="1290"/>
        <v>0</v>
      </c>
      <c r="B10200" s="41">
        <f t="shared" si="1291"/>
        <v>10199</v>
      </c>
      <c r="C10200" s="25"/>
      <c r="N10200" s="45"/>
      <c r="O10200" s="45"/>
      <c r="P10200" s="45"/>
      <c r="Q10200" s="45"/>
      <c r="R10200" s="45"/>
      <c r="S10200" s="1">
        <f t="shared" si="1292"/>
        <v>0</v>
      </c>
      <c r="T10200" s="1">
        <f t="shared" si="1285"/>
        <v>0</v>
      </c>
      <c r="U10200" s="1">
        <f t="shared" si="1286"/>
        <v>0</v>
      </c>
      <c r="V10200" s="1">
        <f t="shared" si="1287"/>
        <v>0</v>
      </c>
      <c r="W10200" s="1">
        <f t="shared" si="1288"/>
        <v>0</v>
      </c>
      <c r="X10200" s="1">
        <f t="shared" si="1289"/>
        <v>0</v>
      </c>
      <c r="Y10200"/>
      <c r="Z10200"/>
      <c r="AA10200"/>
      <c r="AB10200"/>
      <c r="AC10200"/>
      <c r="AD10200"/>
      <c r="AE10200"/>
      <c r="AF10200"/>
      <c r="AG10200"/>
      <c r="AH10200"/>
      <c r="AI10200"/>
      <c r="AJ10200"/>
    </row>
    <row r="10201" spans="1:36" ht="14.25" customHeight="1">
      <c r="A10201" s="41" t="b">
        <f t="shared" si="1290"/>
        <v>0</v>
      </c>
      <c r="B10201" s="41">
        <f t="shared" si="1291"/>
        <v>10200</v>
      </c>
      <c r="C10201" s="25"/>
      <c r="N10201" s="45"/>
      <c r="O10201" s="45"/>
      <c r="P10201" s="45"/>
      <c r="Q10201" s="45"/>
      <c r="R10201" s="45"/>
      <c r="S10201" s="1">
        <f t="shared" si="1292"/>
        <v>0</v>
      </c>
      <c r="T10201" s="1">
        <f t="shared" si="1285"/>
        <v>0</v>
      </c>
      <c r="U10201" s="1">
        <f t="shared" si="1286"/>
        <v>0</v>
      </c>
      <c r="V10201" s="1">
        <f t="shared" si="1287"/>
        <v>0</v>
      </c>
      <c r="W10201" s="1">
        <f t="shared" si="1288"/>
        <v>0</v>
      </c>
      <c r="X10201" s="1">
        <f t="shared" si="1289"/>
        <v>0</v>
      </c>
      <c r="Y10201"/>
      <c r="Z10201"/>
      <c r="AA10201"/>
      <c r="AB10201"/>
      <c r="AC10201"/>
      <c r="AD10201"/>
      <c r="AE10201"/>
      <c r="AF10201"/>
      <c r="AG10201"/>
      <c r="AH10201"/>
      <c r="AI10201"/>
      <c r="AJ10201"/>
    </row>
    <row r="10202" spans="1:36" ht="14.25" customHeight="1">
      <c r="A10202" s="41" t="b">
        <f t="shared" si="1290"/>
        <v>0</v>
      </c>
      <c r="B10202" s="41">
        <f t="shared" si="1291"/>
        <v>10201</v>
      </c>
      <c r="C10202" s="25"/>
      <c r="N10202" s="45"/>
      <c r="O10202" s="45"/>
      <c r="P10202" s="45"/>
      <c r="Q10202" s="45"/>
      <c r="R10202" s="45"/>
      <c r="S10202" s="1">
        <f t="shared" si="1292"/>
        <v>0</v>
      </c>
      <c r="T10202" s="1">
        <f t="shared" si="1285"/>
        <v>0</v>
      </c>
      <c r="U10202" s="1">
        <f t="shared" si="1286"/>
        <v>0</v>
      </c>
      <c r="V10202" s="1">
        <f t="shared" si="1287"/>
        <v>0</v>
      </c>
      <c r="W10202" s="1">
        <f t="shared" si="1288"/>
        <v>0</v>
      </c>
      <c r="X10202" s="1">
        <f t="shared" si="1289"/>
        <v>0</v>
      </c>
      <c r="Y10202"/>
      <c r="Z10202"/>
      <c r="AA10202"/>
      <c r="AB10202"/>
      <c r="AC10202"/>
      <c r="AD10202"/>
      <c r="AE10202"/>
      <c r="AF10202"/>
      <c r="AG10202"/>
      <c r="AH10202"/>
      <c r="AI10202"/>
      <c r="AJ10202"/>
    </row>
    <row r="10203" spans="1:36" ht="14.25" customHeight="1">
      <c r="A10203" s="41" t="b">
        <f t="shared" si="1290"/>
        <v>0</v>
      </c>
      <c r="B10203" s="41">
        <f t="shared" si="1291"/>
        <v>10202</v>
      </c>
      <c r="C10203" s="25"/>
      <c r="N10203" s="45"/>
      <c r="O10203" s="45"/>
      <c r="P10203" s="45"/>
      <c r="Q10203" s="45"/>
      <c r="R10203" s="45"/>
      <c r="S10203" s="1">
        <f t="shared" si="1292"/>
        <v>0</v>
      </c>
      <c r="T10203" s="1">
        <f t="shared" si="1285"/>
        <v>0</v>
      </c>
      <c r="U10203" s="1">
        <f t="shared" si="1286"/>
        <v>0</v>
      </c>
      <c r="V10203" s="1">
        <f t="shared" si="1287"/>
        <v>0</v>
      </c>
      <c r="W10203" s="1">
        <f t="shared" si="1288"/>
        <v>0</v>
      </c>
      <c r="X10203" s="1">
        <f t="shared" si="1289"/>
        <v>0</v>
      </c>
      <c r="Y10203"/>
      <c r="Z10203"/>
      <c r="AA10203"/>
      <c r="AB10203"/>
      <c r="AC10203"/>
      <c r="AD10203"/>
      <c r="AE10203"/>
      <c r="AF10203"/>
      <c r="AG10203"/>
      <c r="AH10203"/>
      <c r="AI10203"/>
      <c r="AJ10203"/>
    </row>
    <row r="10204" spans="1:36" ht="14.25" customHeight="1">
      <c r="A10204" s="41" t="b">
        <f t="shared" si="1290"/>
        <v>0</v>
      </c>
      <c r="B10204" s="41">
        <f t="shared" si="1291"/>
        <v>10203</v>
      </c>
      <c r="C10204" s="25"/>
      <c r="N10204" s="45"/>
      <c r="O10204" s="45"/>
      <c r="P10204" s="45"/>
      <c r="Q10204" s="45"/>
      <c r="R10204" s="45"/>
      <c r="S10204" s="1">
        <f t="shared" si="1292"/>
        <v>0</v>
      </c>
      <c r="T10204" s="1">
        <f t="shared" si="1285"/>
        <v>0</v>
      </c>
      <c r="U10204" s="1">
        <f t="shared" si="1286"/>
        <v>0</v>
      </c>
      <c r="V10204" s="1">
        <f t="shared" si="1287"/>
        <v>0</v>
      </c>
      <c r="W10204" s="1">
        <f t="shared" si="1288"/>
        <v>0</v>
      </c>
      <c r="X10204" s="1">
        <f t="shared" si="1289"/>
        <v>0</v>
      </c>
      <c r="Y10204"/>
      <c r="Z10204"/>
      <c r="AA10204"/>
      <c r="AB10204"/>
      <c r="AC10204"/>
      <c r="AD10204"/>
      <c r="AE10204"/>
      <c r="AF10204"/>
      <c r="AG10204"/>
      <c r="AH10204"/>
      <c r="AI10204"/>
      <c r="AJ10204"/>
    </row>
    <row r="10205" spans="1:36" ht="14.25" customHeight="1">
      <c r="A10205" s="41" t="b">
        <f t="shared" si="1290"/>
        <v>0</v>
      </c>
      <c r="B10205" s="41">
        <f t="shared" si="1291"/>
        <v>10204</v>
      </c>
      <c r="C10205" s="25"/>
      <c r="N10205" s="45"/>
      <c r="O10205" s="45"/>
      <c r="P10205" s="45"/>
      <c r="Q10205" s="45"/>
      <c r="R10205" s="45"/>
      <c r="S10205" s="1">
        <f t="shared" si="1292"/>
        <v>0</v>
      </c>
      <c r="T10205" s="1">
        <f t="shared" si="1285"/>
        <v>0</v>
      </c>
      <c r="U10205" s="1">
        <f t="shared" si="1286"/>
        <v>0</v>
      </c>
      <c r="V10205" s="1">
        <f t="shared" si="1287"/>
        <v>0</v>
      </c>
      <c r="W10205" s="1">
        <f t="shared" si="1288"/>
        <v>0</v>
      </c>
      <c r="X10205" s="1">
        <f t="shared" si="1289"/>
        <v>0</v>
      </c>
      <c r="Y10205"/>
      <c r="Z10205"/>
      <c r="AA10205"/>
      <c r="AB10205"/>
      <c r="AC10205"/>
      <c r="AD10205"/>
      <c r="AE10205"/>
      <c r="AF10205"/>
      <c r="AG10205"/>
      <c r="AH10205"/>
      <c r="AI10205"/>
      <c r="AJ10205"/>
    </row>
    <row r="10206" spans="1:36" ht="14.25" customHeight="1">
      <c r="A10206" s="41" t="b">
        <f t="shared" si="1290"/>
        <v>0</v>
      </c>
      <c r="B10206" s="41">
        <f t="shared" si="1291"/>
        <v>10205</v>
      </c>
      <c r="C10206" s="25"/>
      <c r="N10206" s="45"/>
      <c r="O10206" s="45"/>
      <c r="P10206" s="45"/>
      <c r="Q10206" s="45"/>
      <c r="R10206" s="45"/>
      <c r="S10206" s="1">
        <f t="shared" si="1292"/>
        <v>0</v>
      </c>
      <c r="T10206" s="1">
        <f t="shared" si="1285"/>
        <v>0</v>
      </c>
      <c r="U10206" s="1">
        <f t="shared" si="1286"/>
        <v>0</v>
      </c>
      <c r="V10206" s="1">
        <f t="shared" si="1287"/>
        <v>0</v>
      </c>
      <c r="W10206" s="1">
        <f t="shared" si="1288"/>
        <v>0</v>
      </c>
      <c r="X10206" s="1">
        <f t="shared" si="1289"/>
        <v>0</v>
      </c>
      <c r="Y10206"/>
      <c r="Z10206"/>
      <c r="AA10206"/>
      <c r="AB10206"/>
      <c r="AC10206"/>
      <c r="AD10206"/>
      <c r="AE10206"/>
      <c r="AF10206"/>
      <c r="AG10206"/>
      <c r="AH10206"/>
      <c r="AI10206"/>
      <c r="AJ10206"/>
    </row>
    <row r="10207" spans="1:36" ht="14.25" customHeight="1">
      <c r="A10207" s="41" t="b">
        <f t="shared" si="1290"/>
        <v>0</v>
      </c>
      <c r="B10207" s="41">
        <f t="shared" si="1291"/>
        <v>10206</v>
      </c>
      <c r="C10207" s="25"/>
      <c r="N10207" s="45"/>
      <c r="O10207" s="45"/>
      <c r="P10207" s="45"/>
      <c r="Q10207" s="45"/>
      <c r="R10207" s="45"/>
      <c r="S10207" s="1">
        <f t="shared" si="1292"/>
        <v>0</v>
      </c>
      <c r="T10207" s="1">
        <f t="shared" si="1285"/>
        <v>0</v>
      </c>
      <c r="U10207" s="1">
        <f t="shared" si="1286"/>
        <v>0</v>
      </c>
      <c r="V10207" s="1">
        <f t="shared" si="1287"/>
        <v>0</v>
      </c>
      <c r="W10207" s="1">
        <f t="shared" si="1288"/>
        <v>0</v>
      </c>
      <c r="X10207" s="1">
        <f t="shared" si="1289"/>
        <v>0</v>
      </c>
      <c r="Y10207"/>
      <c r="Z10207"/>
      <c r="AA10207"/>
      <c r="AB10207"/>
      <c r="AC10207"/>
      <c r="AD10207"/>
      <c r="AE10207"/>
      <c r="AF10207"/>
      <c r="AG10207"/>
      <c r="AH10207"/>
      <c r="AI10207"/>
      <c r="AJ10207"/>
    </row>
    <row r="10208" spans="1:36" ht="14.25" customHeight="1">
      <c r="A10208" s="41" t="b">
        <f t="shared" si="1290"/>
        <v>0</v>
      </c>
      <c r="B10208" s="41">
        <f t="shared" si="1291"/>
        <v>10207</v>
      </c>
      <c r="C10208" s="25"/>
      <c r="N10208" s="45"/>
      <c r="O10208" s="45"/>
      <c r="P10208" s="45"/>
      <c r="Q10208" s="45"/>
      <c r="R10208" s="45"/>
      <c r="S10208" s="1">
        <f t="shared" si="1292"/>
        <v>0</v>
      </c>
      <c r="T10208" s="1">
        <f t="shared" si="1285"/>
        <v>0</v>
      </c>
      <c r="U10208" s="1">
        <f t="shared" si="1286"/>
        <v>0</v>
      </c>
      <c r="V10208" s="1">
        <f t="shared" si="1287"/>
        <v>0</v>
      </c>
      <c r="W10208" s="1">
        <f t="shared" si="1288"/>
        <v>0</v>
      </c>
      <c r="X10208" s="1">
        <f t="shared" si="1289"/>
        <v>0</v>
      </c>
      <c r="Y10208"/>
      <c r="Z10208"/>
      <c r="AA10208"/>
      <c r="AB10208"/>
      <c r="AC10208"/>
      <c r="AD10208"/>
      <c r="AE10208"/>
      <c r="AF10208"/>
      <c r="AG10208"/>
      <c r="AH10208"/>
      <c r="AI10208"/>
      <c r="AJ10208"/>
    </row>
    <row r="10209" spans="1:36" ht="14.25" customHeight="1">
      <c r="A10209" s="41" t="b">
        <f t="shared" si="1290"/>
        <v>0</v>
      </c>
      <c r="B10209" s="41">
        <f t="shared" si="1291"/>
        <v>10208</v>
      </c>
      <c r="C10209" s="27"/>
      <c r="N10209" s="45"/>
      <c r="O10209" s="45"/>
      <c r="P10209" s="45"/>
      <c r="Q10209" s="45"/>
      <c r="R10209" s="45"/>
      <c r="S10209" s="1">
        <f t="shared" si="1292"/>
        <v>0</v>
      </c>
      <c r="T10209" s="1">
        <f t="shared" ref="T10209:T10272" si="1293">IF(AND(D10209="NOT EXECUTED",COUNTA($N10209)&lt;&gt;0),1,0)</f>
        <v>0</v>
      </c>
      <c r="U10209" s="1">
        <f t="shared" ref="U10209:U10272" si="1294">IF(AND(E10209="NOT EXECUTED",COUNTA($N10209)&lt;&gt;0),1,0)</f>
        <v>0</v>
      </c>
      <c r="V10209" s="1">
        <f t="shared" ref="V10209:V10272" si="1295">IF(AND(F10209="NOT EXECUTED",COUNTA($N10209)&lt;&gt;0),1,0)</f>
        <v>0</v>
      </c>
      <c r="W10209" s="1">
        <f t="shared" ref="W10209:W10272" si="1296">IF(AND(G10209="NOT EXECUTED",COUNTA($N10209)&lt;&gt;0),1,0)</f>
        <v>0</v>
      </c>
      <c r="X10209" s="1">
        <f t="shared" ref="X10209:X10272" si="1297">IF(AND(S10209=1,COUNTA($N10209)&lt;&gt;0),1,0)</f>
        <v>0</v>
      </c>
      <c r="Y10209"/>
      <c r="Z10209"/>
      <c r="AA10209"/>
      <c r="AB10209"/>
      <c r="AC10209"/>
      <c r="AD10209"/>
      <c r="AE10209"/>
      <c r="AF10209"/>
      <c r="AG10209"/>
      <c r="AH10209"/>
      <c r="AI10209"/>
      <c r="AJ10209"/>
    </row>
    <row r="10210" spans="1:36" ht="14.25" customHeight="1">
      <c r="A10210" s="41" t="b">
        <f t="shared" si="1290"/>
        <v>0</v>
      </c>
      <c r="B10210" s="41">
        <f t="shared" si="1291"/>
        <v>10209</v>
      </c>
      <c r="C10210" s="25"/>
      <c r="N10210" s="45"/>
      <c r="O10210" s="45"/>
      <c r="P10210" s="45"/>
      <c r="Q10210" s="45"/>
      <c r="R10210" s="45"/>
      <c r="S10210" s="1">
        <f t="shared" si="1292"/>
        <v>0</v>
      </c>
      <c r="T10210" s="1">
        <f t="shared" si="1293"/>
        <v>0</v>
      </c>
      <c r="U10210" s="1">
        <f t="shared" si="1294"/>
        <v>0</v>
      </c>
      <c r="V10210" s="1">
        <f t="shared" si="1295"/>
        <v>0</v>
      </c>
      <c r="W10210" s="1">
        <f t="shared" si="1296"/>
        <v>0</v>
      </c>
      <c r="X10210" s="1">
        <f t="shared" si="1297"/>
        <v>0</v>
      </c>
      <c r="Y10210"/>
      <c r="Z10210"/>
      <c r="AA10210"/>
      <c r="AB10210"/>
      <c r="AC10210"/>
      <c r="AD10210"/>
      <c r="AE10210"/>
      <c r="AF10210"/>
      <c r="AG10210"/>
      <c r="AH10210"/>
      <c r="AI10210"/>
      <c r="AJ10210"/>
    </row>
    <row r="10211" spans="1:36" ht="14.25" customHeight="1">
      <c r="A10211" s="41" t="b">
        <f t="shared" si="1290"/>
        <v>0</v>
      </c>
      <c r="B10211" s="41">
        <f t="shared" si="1291"/>
        <v>10210</v>
      </c>
      <c r="C10211" s="25"/>
      <c r="N10211" s="45"/>
      <c r="O10211" s="45"/>
      <c r="P10211" s="45"/>
      <c r="Q10211" s="45"/>
      <c r="R10211" s="45"/>
      <c r="S10211" s="1">
        <f t="shared" si="1292"/>
        <v>0</v>
      </c>
      <c r="T10211" s="1">
        <f t="shared" si="1293"/>
        <v>0</v>
      </c>
      <c r="U10211" s="1">
        <f t="shared" si="1294"/>
        <v>0</v>
      </c>
      <c r="V10211" s="1">
        <f t="shared" si="1295"/>
        <v>0</v>
      </c>
      <c r="W10211" s="1">
        <f t="shared" si="1296"/>
        <v>0</v>
      </c>
      <c r="X10211" s="1">
        <f t="shared" si="1297"/>
        <v>0</v>
      </c>
      <c r="Y10211"/>
      <c r="Z10211"/>
      <c r="AA10211"/>
      <c r="AB10211"/>
      <c r="AC10211"/>
      <c r="AD10211"/>
      <c r="AE10211"/>
      <c r="AF10211"/>
      <c r="AG10211"/>
      <c r="AH10211"/>
      <c r="AI10211"/>
      <c r="AJ10211"/>
    </row>
    <row r="10212" spans="1:36" ht="14.25" customHeight="1">
      <c r="A10212" s="41" t="b">
        <f t="shared" si="1290"/>
        <v>0</v>
      </c>
      <c r="B10212" s="41">
        <f t="shared" si="1291"/>
        <v>10211</v>
      </c>
      <c r="C10212" s="25"/>
      <c r="N10212" s="45"/>
      <c r="O10212" s="45"/>
      <c r="P10212" s="45"/>
      <c r="Q10212" s="45"/>
      <c r="R10212" s="45"/>
      <c r="S10212" s="1">
        <f t="shared" si="1292"/>
        <v>0</v>
      </c>
      <c r="T10212" s="1">
        <f t="shared" si="1293"/>
        <v>0</v>
      </c>
      <c r="U10212" s="1">
        <f t="shared" si="1294"/>
        <v>0</v>
      </c>
      <c r="V10212" s="1">
        <f t="shared" si="1295"/>
        <v>0</v>
      </c>
      <c r="W10212" s="1">
        <f t="shared" si="1296"/>
        <v>0</v>
      </c>
      <c r="X10212" s="1">
        <f t="shared" si="1297"/>
        <v>0</v>
      </c>
      <c r="Y10212"/>
      <c r="Z10212"/>
      <c r="AA10212"/>
      <c r="AB10212"/>
      <c r="AC10212"/>
      <c r="AD10212"/>
      <c r="AE10212"/>
      <c r="AF10212"/>
      <c r="AG10212"/>
      <c r="AH10212"/>
      <c r="AI10212"/>
      <c r="AJ10212"/>
    </row>
    <row r="10213" spans="1:36" ht="14.25" customHeight="1">
      <c r="A10213" s="41" t="b">
        <f t="shared" si="1290"/>
        <v>0</v>
      </c>
      <c r="B10213" s="41">
        <f t="shared" si="1291"/>
        <v>10212</v>
      </c>
      <c r="C10213" s="25"/>
      <c r="N10213" s="45"/>
      <c r="O10213" s="45"/>
      <c r="P10213" s="45"/>
      <c r="Q10213" s="45"/>
      <c r="R10213" s="45"/>
      <c r="S10213" s="1">
        <f t="shared" si="1292"/>
        <v>0</v>
      </c>
      <c r="T10213" s="1">
        <f t="shared" si="1293"/>
        <v>0</v>
      </c>
      <c r="U10213" s="1">
        <f t="shared" si="1294"/>
        <v>0</v>
      </c>
      <c r="V10213" s="1">
        <f t="shared" si="1295"/>
        <v>0</v>
      </c>
      <c r="W10213" s="1">
        <f t="shared" si="1296"/>
        <v>0</v>
      </c>
      <c r="X10213" s="1">
        <f t="shared" si="1297"/>
        <v>0</v>
      </c>
      <c r="Y10213"/>
      <c r="Z10213"/>
      <c r="AA10213"/>
      <c r="AB10213"/>
      <c r="AC10213"/>
      <c r="AD10213"/>
      <c r="AE10213"/>
      <c r="AF10213"/>
      <c r="AG10213"/>
      <c r="AH10213"/>
      <c r="AI10213"/>
      <c r="AJ10213"/>
    </row>
    <row r="10214" spans="1:36" ht="14.25" customHeight="1">
      <c r="A10214" s="41" t="b">
        <f t="shared" si="1290"/>
        <v>0</v>
      </c>
      <c r="B10214" s="41">
        <f t="shared" si="1291"/>
        <v>10213</v>
      </c>
      <c r="C10214" s="25"/>
      <c r="N10214" s="45"/>
      <c r="O10214" s="45"/>
      <c r="P10214" s="45"/>
      <c r="Q10214" s="45"/>
      <c r="R10214" s="45"/>
      <c r="S10214" s="1">
        <f t="shared" si="1292"/>
        <v>0</v>
      </c>
      <c r="T10214" s="1">
        <f t="shared" si="1293"/>
        <v>0</v>
      </c>
      <c r="U10214" s="1">
        <f t="shared" si="1294"/>
        <v>0</v>
      </c>
      <c r="V10214" s="1">
        <f t="shared" si="1295"/>
        <v>0</v>
      </c>
      <c r="W10214" s="1">
        <f t="shared" si="1296"/>
        <v>0</v>
      </c>
      <c r="X10214" s="1">
        <f t="shared" si="1297"/>
        <v>0</v>
      </c>
      <c r="Y10214"/>
      <c r="Z10214"/>
      <c r="AA10214"/>
      <c r="AB10214"/>
      <c r="AC10214"/>
      <c r="AD10214"/>
      <c r="AE10214"/>
      <c r="AF10214"/>
      <c r="AG10214"/>
      <c r="AH10214"/>
      <c r="AI10214"/>
      <c r="AJ10214"/>
    </row>
    <row r="10215" spans="1:36" ht="14.25" customHeight="1">
      <c r="A10215" s="41" t="b">
        <f t="shared" si="1290"/>
        <v>0</v>
      </c>
      <c r="B10215" s="41">
        <f t="shared" si="1291"/>
        <v>10214</v>
      </c>
      <c r="C10215" s="25"/>
      <c r="N10215" s="45"/>
      <c r="O10215" s="45"/>
      <c r="P10215" s="45"/>
      <c r="Q10215" s="45"/>
      <c r="R10215" s="45"/>
      <c r="S10215" s="1">
        <f t="shared" si="1292"/>
        <v>0</v>
      </c>
      <c r="T10215" s="1">
        <f t="shared" si="1293"/>
        <v>0</v>
      </c>
      <c r="U10215" s="1">
        <f t="shared" si="1294"/>
        <v>0</v>
      </c>
      <c r="V10215" s="1">
        <f t="shared" si="1295"/>
        <v>0</v>
      </c>
      <c r="W10215" s="1">
        <f t="shared" si="1296"/>
        <v>0</v>
      </c>
      <c r="X10215" s="1">
        <f t="shared" si="1297"/>
        <v>0</v>
      </c>
      <c r="Y10215"/>
      <c r="Z10215"/>
      <c r="AA10215"/>
      <c r="AB10215"/>
      <c r="AC10215"/>
      <c r="AD10215"/>
      <c r="AE10215"/>
      <c r="AF10215"/>
      <c r="AG10215"/>
      <c r="AH10215"/>
      <c r="AI10215"/>
      <c r="AJ10215"/>
    </row>
    <row r="10216" spans="1:36" ht="14.25" customHeight="1">
      <c r="A10216" s="41" t="b">
        <f t="shared" si="1290"/>
        <v>0</v>
      </c>
      <c r="B10216" s="41">
        <f t="shared" si="1291"/>
        <v>10215</v>
      </c>
      <c r="C10216" s="25"/>
      <c r="N10216" s="45"/>
      <c r="O10216" s="45"/>
      <c r="P10216" s="45"/>
      <c r="Q10216" s="45"/>
      <c r="R10216" s="45"/>
      <c r="S10216" s="1">
        <f t="shared" si="1292"/>
        <v>0</v>
      </c>
      <c r="T10216" s="1">
        <f t="shared" si="1293"/>
        <v>0</v>
      </c>
      <c r="U10216" s="1">
        <f t="shared" si="1294"/>
        <v>0</v>
      </c>
      <c r="V10216" s="1">
        <f t="shared" si="1295"/>
        <v>0</v>
      </c>
      <c r="W10216" s="1">
        <f t="shared" si="1296"/>
        <v>0</v>
      </c>
      <c r="X10216" s="1">
        <f t="shared" si="1297"/>
        <v>0</v>
      </c>
      <c r="Y10216"/>
      <c r="Z10216"/>
      <c r="AA10216"/>
      <c r="AB10216"/>
      <c r="AC10216"/>
      <c r="AD10216"/>
      <c r="AE10216"/>
      <c r="AF10216"/>
      <c r="AG10216"/>
      <c r="AH10216"/>
      <c r="AI10216"/>
      <c r="AJ10216"/>
    </row>
    <row r="10217" spans="1:36" ht="14.25" customHeight="1">
      <c r="A10217" s="41" t="b">
        <f t="shared" si="1290"/>
        <v>0</v>
      </c>
      <c r="B10217" s="41">
        <f t="shared" si="1291"/>
        <v>10216</v>
      </c>
      <c r="C10217" s="25"/>
      <c r="N10217" s="45"/>
      <c r="O10217" s="45"/>
      <c r="P10217" s="45"/>
      <c r="Q10217" s="45"/>
      <c r="R10217" s="45"/>
      <c r="S10217" s="1">
        <f t="shared" si="1292"/>
        <v>0</v>
      </c>
      <c r="T10217" s="1">
        <f t="shared" si="1293"/>
        <v>0</v>
      </c>
      <c r="U10217" s="1">
        <f t="shared" si="1294"/>
        <v>0</v>
      </c>
      <c r="V10217" s="1">
        <f t="shared" si="1295"/>
        <v>0</v>
      </c>
      <c r="W10217" s="1">
        <f t="shared" si="1296"/>
        <v>0</v>
      </c>
      <c r="X10217" s="1">
        <f t="shared" si="1297"/>
        <v>0</v>
      </c>
      <c r="Y10217"/>
      <c r="Z10217"/>
      <c r="AA10217"/>
      <c r="AB10217"/>
      <c r="AC10217"/>
      <c r="AD10217"/>
      <c r="AE10217"/>
      <c r="AF10217"/>
      <c r="AG10217"/>
      <c r="AH10217"/>
      <c r="AI10217"/>
      <c r="AJ10217"/>
    </row>
    <row r="10218" spans="1:36" ht="14.25" customHeight="1">
      <c r="A10218" s="41" t="b">
        <f t="shared" si="1290"/>
        <v>0</v>
      </c>
      <c r="B10218" s="41">
        <f t="shared" si="1291"/>
        <v>10217</v>
      </c>
      <c r="C10218" s="25"/>
      <c r="N10218" s="45"/>
      <c r="O10218" s="45"/>
      <c r="P10218" s="45"/>
      <c r="Q10218" s="45"/>
      <c r="R10218" s="45"/>
      <c r="S10218" s="1">
        <f t="shared" si="1292"/>
        <v>0</v>
      </c>
      <c r="T10218" s="1">
        <f t="shared" si="1293"/>
        <v>0</v>
      </c>
      <c r="U10218" s="1">
        <f t="shared" si="1294"/>
        <v>0</v>
      </c>
      <c r="V10218" s="1">
        <f t="shared" si="1295"/>
        <v>0</v>
      </c>
      <c r="W10218" s="1">
        <f t="shared" si="1296"/>
        <v>0</v>
      </c>
      <c r="X10218" s="1">
        <f t="shared" si="1297"/>
        <v>0</v>
      </c>
      <c r="Y10218"/>
      <c r="Z10218"/>
      <c r="AA10218"/>
      <c r="AB10218"/>
      <c r="AC10218"/>
      <c r="AD10218"/>
      <c r="AE10218"/>
      <c r="AF10218"/>
      <c r="AG10218"/>
      <c r="AH10218"/>
      <c r="AI10218"/>
      <c r="AJ10218"/>
    </row>
    <row r="10219" spans="1:36" ht="14.25" customHeight="1">
      <c r="A10219" s="41" t="b">
        <f t="shared" si="1290"/>
        <v>0</v>
      </c>
      <c r="B10219" s="41">
        <f t="shared" si="1291"/>
        <v>10218</v>
      </c>
      <c r="C10219" s="25"/>
      <c r="N10219" s="45"/>
      <c r="O10219" s="45"/>
      <c r="P10219" s="45"/>
      <c r="Q10219" s="45"/>
      <c r="R10219" s="45"/>
      <c r="S10219" s="1">
        <f t="shared" si="1292"/>
        <v>0</v>
      </c>
      <c r="T10219" s="1">
        <f t="shared" si="1293"/>
        <v>0</v>
      </c>
      <c r="U10219" s="1">
        <f t="shared" si="1294"/>
        <v>0</v>
      </c>
      <c r="V10219" s="1">
        <f t="shared" si="1295"/>
        <v>0</v>
      </c>
      <c r="W10219" s="1">
        <f t="shared" si="1296"/>
        <v>0</v>
      </c>
      <c r="X10219" s="1">
        <f t="shared" si="1297"/>
        <v>0</v>
      </c>
      <c r="Y10219"/>
      <c r="Z10219"/>
      <c r="AA10219"/>
      <c r="AB10219"/>
      <c r="AC10219"/>
      <c r="AD10219"/>
      <c r="AE10219"/>
      <c r="AF10219"/>
      <c r="AG10219"/>
      <c r="AH10219"/>
      <c r="AI10219"/>
      <c r="AJ10219"/>
    </row>
    <row r="10220" spans="1:36" ht="14.25" customHeight="1">
      <c r="A10220" s="41" t="b">
        <f t="shared" si="1290"/>
        <v>0</v>
      </c>
      <c r="B10220" s="41">
        <f t="shared" si="1291"/>
        <v>10219</v>
      </c>
      <c r="C10220" s="25"/>
      <c r="N10220" s="45"/>
      <c r="O10220" s="45"/>
      <c r="P10220" s="45"/>
      <c r="Q10220" s="45"/>
      <c r="R10220" s="45"/>
      <c r="S10220" s="1">
        <f t="shared" si="1292"/>
        <v>0</v>
      </c>
      <c r="T10220" s="1">
        <f t="shared" si="1293"/>
        <v>0</v>
      </c>
      <c r="U10220" s="1">
        <f t="shared" si="1294"/>
        <v>0</v>
      </c>
      <c r="V10220" s="1">
        <f t="shared" si="1295"/>
        <v>0</v>
      </c>
      <c r="W10220" s="1">
        <f t="shared" si="1296"/>
        <v>0</v>
      </c>
      <c r="X10220" s="1">
        <f t="shared" si="1297"/>
        <v>0</v>
      </c>
      <c r="Y10220"/>
      <c r="Z10220"/>
      <c r="AA10220"/>
      <c r="AB10220"/>
      <c r="AC10220"/>
      <c r="AD10220"/>
      <c r="AE10220"/>
      <c r="AF10220"/>
      <c r="AG10220"/>
      <c r="AH10220"/>
      <c r="AI10220"/>
      <c r="AJ10220"/>
    </row>
    <row r="10221" spans="1:36" ht="14.25" customHeight="1">
      <c r="A10221" s="41" t="b">
        <f t="shared" si="1290"/>
        <v>0</v>
      </c>
      <c r="B10221" s="41">
        <f t="shared" si="1291"/>
        <v>10220</v>
      </c>
      <c r="C10221" s="25"/>
      <c r="N10221" s="45"/>
      <c r="O10221" s="45"/>
      <c r="P10221" s="45"/>
      <c r="Q10221" s="45"/>
      <c r="R10221" s="45"/>
      <c r="S10221" s="1">
        <f t="shared" si="1292"/>
        <v>0</v>
      </c>
      <c r="T10221" s="1">
        <f t="shared" si="1293"/>
        <v>0</v>
      </c>
      <c r="U10221" s="1">
        <f t="shared" si="1294"/>
        <v>0</v>
      </c>
      <c r="V10221" s="1">
        <f t="shared" si="1295"/>
        <v>0</v>
      </c>
      <c r="W10221" s="1">
        <f t="shared" si="1296"/>
        <v>0</v>
      </c>
      <c r="X10221" s="1">
        <f t="shared" si="1297"/>
        <v>0</v>
      </c>
      <c r="Y10221"/>
      <c r="Z10221"/>
      <c r="AA10221"/>
      <c r="AB10221"/>
      <c r="AC10221"/>
      <c r="AD10221"/>
      <c r="AE10221"/>
      <c r="AF10221"/>
      <c r="AG10221"/>
      <c r="AH10221"/>
      <c r="AI10221"/>
      <c r="AJ10221"/>
    </row>
    <row r="10222" spans="1:36" ht="14.25" customHeight="1">
      <c r="A10222" s="41" t="b">
        <f t="shared" si="1290"/>
        <v>0</v>
      </c>
      <c r="B10222" s="41">
        <f t="shared" si="1291"/>
        <v>10221</v>
      </c>
      <c r="C10222" s="25"/>
      <c r="N10222" s="45"/>
      <c r="O10222" s="45"/>
      <c r="P10222" s="45"/>
      <c r="Q10222" s="45"/>
      <c r="R10222" s="45"/>
      <c r="S10222" s="1">
        <f t="shared" si="1292"/>
        <v>0</v>
      </c>
      <c r="T10222" s="1">
        <f t="shared" si="1293"/>
        <v>0</v>
      </c>
      <c r="U10222" s="1">
        <f t="shared" si="1294"/>
        <v>0</v>
      </c>
      <c r="V10222" s="1">
        <f t="shared" si="1295"/>
        <v>0</v>
      </c>
      <c r="W10222" s="1">
        <f t="shared" si="1296"/>
        <v>0</v>
      </c>
      <c r="X10222" s="1">
        <f t="shared" si="1297"/>
        <v>0</v>
      </c>
      <c r="Y10222"/>
      <c r="Z10222"/>
      <c r="AA10222"/>
      <c r="AB10222"/>
      <c r="AC10222"/>
      <c r="AD10222"/>
      <c r="AE10222"/>
      <c r="AF10222"/>
      <c r="AG10222"/>
      <c r="AH10222"/>
      <c r="AI10222"/>
      <c r="AJ10222"/>
    </row>
    <row r="10223" spans="1:36" ht="14.25" customHeight="1">
      <c r="A10223" s="41" t="b">
        <f t="shared" si="1290"/>
        <v>0</v>
      </c>
      <c r="B10223" s="41">
        <f t="shared" si="1291"/>
        <v>10222</v>
      </c>
      <c r="C10223" s="25"/>
      <c r="N10223" s="45"/>
      <c r="O10223" s="45"/>
      <c r="P10223" s="45"/>
      <c r="Q10223" s="45"/>
      <c r="R10223" s="45"/>
      <c r="S10223" s="1">
        <f t="shared" si="1292"/>
        <v>0</v>
      </c>
      <c r="T10223" s="1">
        <f t="shared" si="1293"/>
        <v>0</v>
      </c>
      <c r="U10223" s="1">
        <f t="shared" si="1294"/>
        <v>0</v>
      </c>
      <c r="V10223" s="1">
        <f t="shared" si="1295"/>
        <v>0</v>
      </c>
      <c r="W10223" s="1">
        <f t="shared" si="1296"/>
        <v>0</v>
      </c>
      <c r="X10223" s="1">
        <f t="shared" si="1297"/>
        <v>0</v>
      </c>
      <c r="Y10223"/>
      <c r="Z10223"/>
      <c r="AA10223"/>
      <c r="AB10223"/>
      <c r="AC10223"/>
      <c r="AD10223"/>
      <c r="AE10223"/>
      <c r="AF10223"/>
      <c r="AG10223"/>
      <c r="AH10223"/>
      <c r="AI10223"/>
      <c r="AJ10223"/>
    </row>
    <row r="10224" spans="1:36" ht="14.25" customHeight="1">
      <c r="A10224" s="41" t="b">
        <f t="shared" si="1290"/>
        <v>0</v>
      </c>
      <c r="B10224" s="41">
        <f t="shared" si="1291"/>
        <v>10223</v>
      </c>
      <c r="C10224" s="25"/>
      <c r="N10224" s="45"/>
      <c r="O10224" s="45"/>
      <c r="P10224" s="45"/>
      <c r="Q10224" s="45"/>
      <c r="R10224" s="45"/>
      <c r="S10224" s="1">
        <f t="shared" si="1292"/>
        <v>0</v>
      </c>
      <c r="T10224" s="1">
        <f t="shared" si="1293"/>
        <v>0</v>
      </c>
      <c r="U10224" s="1">
        <f t="shared" si="1294"/>
        <v>0</v>
      </c>
      <c r="V10224" s="1">
        <f t="shared" si="1295"/>
        <v>0</v>
      </c>
      <c r="W10224" s="1">
        <f t="shared" si="1296"/>
        <v>0</v>
      </c>
      <c r="X10224" s="1">
        <f t="shared" si="1297"/>
        <v>0</v>
      </c>
      <c r="Y10224"/>
      <c r="Z10224"/>
      <c r="AA10224"/>
      <c r="AB10224"/>
      <c r="AC10224"/>
      <c r="AD10224"/>
      <c r="AE10224"/>
      <c r="AF10224"/>
      <c r="AG10224"/>
      <c r="AH10224"/>
      <c r="AI10224"/>
      <c r="AJ10224"/>
    </row>
    <row r="10225" spans="1:36" ht="14.25" customHeight="1">
      <c r="A10225" s="41" t="b">
        <f t="shared" si="1290"/>
        <v>0</v>
      </c>
      <c r="B10225" s="41">
        <f t="shared" si="1291"/>
        <v>10224</v>
      </c>
      <c r="C10225" s="25"/>
      <c r="N10225" s="45"/>
      <c r="O10225" s="45"/>
      <c r="P10225" s="45"/>
      <c r="Q10225" s="45"/>
      <c r="R10225" s="45"/>
      <c r="S10225" s="1">
        <f t="shared" si="1292"/>
        <v>0</v>
      </c>
      <c r="T10225" s="1">
        <f t="shared" si="1293"/>
        <v>0</v>
      </c>
      <c r="U10225" s="1">
        <f t="shared" si="1294"/>
        <v>0</v>
      </c>
      <c r="V10225" s="1">
        <f t="shared" si="1295"/>
        <v>0</v>
      </c>
      <c r="W10225" s="1">
        <f t="shared" si="1296"/>
        <v>0</v>
      </c>
      <c r="X10225" s="1">
        <f t="shared" si="1297"/>
        <v>0</v>
      </c>
      <c r="Y10225"/>
      <c r="Z10225"/>
      <c r="AA10225"/>
      <c r="AB10225"/>
      <c r="AC10225"/>
      <c r="AD10225"/>
      <c r="AE10225"/>
      <c r="AF10225"/>
      <c r="AG10225"/>
      <c r="AH10225"/>
      <c r="AI10225"/>
      <c r="AJ10225"/>
    </row>
    <row r="10226" spans="1:36" ht="14.25" customHeight="1">
      <c r="A10226" s="41" t="b">
        <f t="shared" si="1290"/>
        <v>0</v>
      </c>
      <c r="B10226" s="41">
        <f t="shared" si="1291"/>
        <v>10225</v>
      </c>
      <c r="C10226" s="25"/>
      <c r="N10226" s="45"/>
      <c r="O10226" s="45"/>
      <c r="P10226" s="45"/>
      <c r="Q10226" s="45"/>
      <c r="R10226" s="45"/>
      <c r="S10226" s="1">
        <f t="shared" si="1292"/>
        <v>0</v>
      </c>
      <c r="T10226" s="1">
        <f t="shared" si="1293"/>
        <v>0</v>
      </c>
      <c r="U10226" s="1">
        <f t="shared" si="1294"/>
        <v>0</v>
      </c>
      <c r="V10226" s="1">
        <f t="shared" si="1295"/>
        <v>0</v>
      </c>
      <c r="W10226" s="1">
        <f t="shared" si="1296"/>
        <v>0</v>
      </c>
      <c r="X10226" s="1">
        <f t="shared" si="1297"/>
        <v>0</v>
      </c>
      <c r="Y10226"/>
      <c r="Z10226"/>
      <c r="AA10226"/>
      <c r="AB10226"/>
      <c r="AC10226"/>
      <c r="AD10226"/>
      <c r="AE10226"/>
      <c r="AF10226"/>
      <c r="AG10226"/>
      <c r="AH10226"/>
      <c r="AI10226"/>
      <c r="AJ10226"/>
    </row>
    <row r="10227" spans="1:36" ht="14.25" customHeight="1">
      <c r="A10227" s="41" t="b">
        <f t="shared" si="1290"/>
        <v>0</v>
      </c>
      <c r="B10227" s="41">
        <f t="shared" si="1291"/>
        <v>10226</v>
      </c>
      <c r="C10227" s="25"/>
      <c r="N10227" s="45"/>
      <c r="O10227" s="45"/>
      <c r="P10227" s="45"/>
      <c r="Q10227" s="45"/>
      <c r="R10227" s="45"/>
      <c r="S10227" s="1">
        <f t="shared" si="1292"/>
        <v>0</v>
      </c>
      <c r="T10227" s="1">
        <f t="shared" si="1293"/>
        <v>0</v>
      </c>
      <c r="U10227" s="1">
        <f t="shared" si="1294"/>
        <v>0</v>
      </c>
      <c r="V10227" s="1">
        <f t="shared" si="1295"/>
        <v>0</v>
      </c>
      <c r="W10227" s="1">
        <f t="shared" si="1296"/>
        <v>0</v>
      </c>
      <c r="X10227" s="1">
        <f t="shared" si="1297"/>
        <v>0</v>
      </c>
      <c r="Y10227"/>
      <c r="Z10227"/>
      <c r="AA10227"/>
      <c r="AB10227"/>
      <c r="AC10227"/>
      <c r="AD10227"/>
      <c r="AE10227"/>
      <c r="AF10227"/>
      <c r="AG10227"/>
      <c r="AH10227"/>
      <c r="AI10227"/>
      <c r="AJ10227"/>
    </row>
    <row r="10228" spans="1:36" ht="14.25" customHeight="1">
      <c r="A10228" s="41" t="b">
        <f t="shared" si="1290"/>
        <v>0</v>
      </c>
      <c r="B10228" s="41">
        <f t="shared" si="1291"/>
        <v>10227</v>
      </c>
      <c r="C10228" s="25"/>
      <c r="N10228" s="45"/>
      <c r="O10228" s="45"/>
      <c r="P10228" s="45"/>
      <c r="Q10228" s="45"/>
      <c r="R10228" s="45"/>
      <c r="S10228" s="1">
        <f t="shared" si="1292"/>
        <v>0</v>
      </c>
      <c r="T10228" s="1">
        <f t="shared" si="1293"/>
        <v>0</v>
      </c>
      <c r="U10228" s="1">
        <f t="shared" si="1294"/>
        <v>0</v>
      </c>
      <c r="V10228" s="1">
        <f t="shared" si="1295"/>
        <v>0</v>
      </c>
      <c r="W10228" s="1">
        <f t="shared" si="1296"/>
        <v>0</v>
      </c>
      <c r="X10228" s="1">
        <f t="shared" si="1297"/>
        <v>0</v>
      </c>
      <c r="Y10228"/>
      <c r="Z10228"/>
      <c r="AA10228"/>
      <c r="AB10228"/>
      <c r="AC10228"/>
      <c r="AD10228"/>
      <c r="AE10228"/>
      <c r="AF10228"/>
      <c r="AG10228"/>
      <c r="AH10228"/>
      <c r="AI10228"/>
      <c r="AJ10228"/>
    </row>
    <row r="10229" spans="1:36" ht="14.25" customHeight="1">
      <c r="A10229" s="41" t="b">
        <f t="shared" si="1290"/>
        <v>0</v>
      </c>
      <c r="B10229" s="41">
        <f t="shared" si="1291"/>
        <v>10228</v>
      </c>
      <c r="C10229" s="25"/>
      <c r="N10229" s="45"/>
      <c r="O10229" s="45"/>
      <c r="P10229" s="45"/>
      <c r="Q10229" s="45"/>
      <c r="R10229" s="45"/>
      <c r="S10229" s="1">
        <f t="shared" si="1292"/>
        <v>0</v>
      </c>
      <c r="T10229" s="1">
        <f t="shared" si="1293"/>
        <v>0</v>
      </c>
      <c r="U10229" s="1">
        <f t="shared" si="1294"/>
        <v>0</v>
      </c>
      <c r="V10229" s="1">
        <f t="shared" si="1295"/>
        <v>0</v>
      </c>
      <c r="W10229" s="1">
        <f t="shared" si="1296"/>
        <v>0</v>
      </c>
      <c r="X10229" s="1">
        <f t="shared" si="1297"/>
        <v>0</v>
      </c>
      <c r="Y10229"/>
      <c r="Z10229"/>
      <c r="AA10229"/>
      <c r="AB10229"/>
      <c r="AC10229"/>
      <c r="AD10229"/>
      <c r="AE10229"/>
      <c r="AF10229"/>
      <c r="AG10229"/>
      <c r="AH10229"/>
      <c r="AI10229"/>
      <c r="AJ10229"/>
    </row>
    <row r="10230" spans="1:36" ht="14.25" customHeight="1">
      <c r="A10230" s="41" t="b">
        <f t="shared" si="1290"/>
        <v>0</v>
      </c>
      <c r="B10230" s="41">
        <f t="shared" si="1291"/>
        <v>10229</v>
      </c>
      <c r="C10230" s="25"/>
      <c r="N10230" s="45"/>
      <c r="O10230" s="45"/>
      <c r="P10230" s="45"/>
      <c r="Q10230" s="45"/>
      <c r="R10230" s="45"/>
      <c r="S10230" s="1">
        <f t="shared" si="1292"/>
        <v>0</v>
      </c>
      <c r="T10230" s="1">
        <f t="shared" si="1293"/>
        <v>0</v>
      </c>
      <c r="U10230" s="1">
        <f t="shared" si="1294"/>
        <v>0</v>
      </c>
      <c r="V10230" s="1">
        <f t="shared" si="1295"/>
        <v>0</v>
      </c>
      <c r="W10230" s="1">
        <f t="shared" si="1296"/>
        <v>0</v>
      </c>
      <c r="X10230" s="1">
        <f t="shared" si="1297"/>
        <v>0</v>
      </c>
      <c r="Y10230"/>
      <c r="Z10230"/>
      <c r="AA10230"/>
      <c r="AB10230"/>
      <c r="AC10230"/>
      <c r="AD10230"/>
      <c r="AE10230"/>
      <c r="AF10230"/>
      <c r="AG10230"/>
      <c r="AH10230"/>
      <c r="AI10230"/>
      <c r="AJ10230"/>
    </row>
    <row r="10231" spans="1:36" ht="14.25" customHeight="1">
      <c r="A10231" s="41" t="b">
        <f t="shared" si="1290"/>
        <v>0</v>
      </c>
      <c r="B10231" s="41">
        <f t="shared" si="1291"/>
        <v>10230</v>
      </c>
      <c r="C10231" s="25"/>
      <c r="N10231" s="45"/>
      <c r="O10231" s="45"/>
      <c r="P10231" s="45"/>
      <c r="Q10231" s="45"/>
      <c r="R10231" s="45"/>
      <c r="S10231" s="1">
        <f t="shared" si="1292"/>
        <v>0</v>
      </c>
      <c r="T10231" s="1">
        <f t="shared" si="1293"/>
        <v>0</v>
      </c>
      <c r="U10231" s="1">
        <f t="shared" si="1294"/>
        <v>0</v>
      </c>
      <c r="V10231" s="1">
        <f t="shared" si="1295"/>
        <v>0</v>
      </c>
      <c r="W10231" s="1">
        <f t="shared" si="1296"/>
        <v>0</v>
      </c>
      <c r="X10231" s="1">
        <f t="shared" si="1297"/>
        <v>0</v>
      </c>
      <c r="Y10231"/>
      <c r="Z10231"/>
      <c r="AA10231"/>
      <c r="AB10231"/>
      <c r="AC10231"/>
      <c r="AD10231"/>
      <c r="AE10231"/>
      <c r="AF10231"/>
      <c r="AG10231"/>
      <c r="AH10231"/>
      <c r="AI10231"/>
      <c r="AJ10231"/>
    </row>
    <row r="10232" spans="1:36" ht="14.25" customHeight="1">
      <c r="A10232" s="41" t="b">
        <f t="shared" si="1290"/>
        <v>0</v>
      </c>
      <c r="B10232" s="41">
        <f t="shared" si="1291"/>
        <v>10231</v>
      </c>
      <c r="C10232" s="25"/>
      <c r="N10232" s="45"/>
      <c r="O10232" s="45"/>
      <c r="P10232" s="45"/>
      <c r="Q10232" s="45"/>
      <c r="R10232" s="45"/>
      <c r="S10232" s="1">
        <f t="shared" si="1292"/>
        <v>0</v>
      </c>
      <c r="T10232" s="1">
        <f t="shared" si="1293"/>
        <v>0</v>
      </c>
      <c r="U10232" s="1">
        <f t="shared" si="1294"/>
        <v>0</v>
      </c>
      <c r="V10232" s="1">
        <f t="shared" si="1295"/>
        <v>0</v>
      </c>
      <c r="W10232" s="1">
        <f t="shared" si="1296"/>
        <v>0</v>
      </c>
      <c r="X10232" s="1">
        <f t="shared" si="1297"/>
        <v>0</v>
      </c>
      <c r="Y10232"/>
      <c r="Z10232"/>
      <c r="AA10232"/>
      <c r="AB10232"/>
      <c r="AC10232"/>
      <c r="AD10232"/>
      <c r="AE10232"/>
      <c r="AF10232"/>
      <c r="AG10232"/>
      <c r="AH10232"/>
      <c r="AI10232"/>
      <c r="AJ10232"/>
    </row>
    <row r="10233" spans="1:36" ht="14.25" customHeight="1">
      <c r="A10233" s="41" t="b">
        <f t="shared" si="1290"/>
        <v>0</v>
      </c>
      <c r="B10233" s="41">
        <f t="shared" si="1291"/>
        <v>10232</v>
      </c>
      <c r="C10233" s="25"/>
      <c r="N10233" s="45"/>
      <c r="O10233" s="45"/>
      <c r="P10233" s="45"/>
      <c r="Q10233" s="45"/>
      <c r="R10233" s="45"/>
      <c r="S10233" s="1">
        <f t="shared" si="1292"/>
        <v>0</v>
      </c>
      <c r="T10233" s="1">
        <f t="shared" si="1293"/>
        <v>0</v>
      </c>
      <c r="U10233" s="1">
        <f t="shared" si="1294"/>
        <v>0</v>
      </c>
      <c r="V10233" s="1">
        <f t="shared" si="1295"/>
        <v>0</v>
      </c>
      <c r="W10233" s="1">
        <f t="shared" si="1296"/>
        <v>0</v>
      </c>
      <c r="X10233" s="1">
        <f t="shared" si="1297"/>
        <v>0</v>
      </c>
      <c r="Y10233"/>
      <c r="Z10233"/>
      <c r="AA10233"/>
      <c r="AB10233"/>
      <c r="AC10233"/>
      <c r="AD10233"/>
      <c r="AE10233"/>
      <c r="AF10233"/>
      <c r="AG10233"/>
      <c r="AH10233"/>
      <c r="AI10233"/>
      <c r="AJ10233"/>
    </row>
    <row r="10234" spans="1:36" ht="14.25" customHeight="1">
      <c r="A10234" s="41" t="b">
        <f t="shared" si="1290"/>
        <v>0</v>
      </c>
      <c r="B10234" s="41">
        <f t="shared" si="1291"/>
        <v>10233</v>
      </c>
      <c r="C10234" s="25"/>
      <c r="N10234" s="45"/>
      <c r="O10234" s="45"/>
      <c r="P10234" s="45"/>
      <c r="Q10234" s="45"/>
      <c r="R10234" s="45"/>
      <c r="S10234" s="1">
        <f t="shared" si="1292"/>
        <v>0</v>
      </c>
      <c r="T10234" s="1">
        <f t="shared" si="1293"/>
        <v>0</v>
      </c>
      <c r="U10234" s="1">
        <f t="shared" si="1294"/>
        <v>0</v>
      </c>
      <c r="V10234" s="1">
        <f t="shared" si="1295"/>
        <v>0</v>
      </c>
      <c r="W10234" s="1">
        <f t="shared" si="1296"/>
        <v>0</v>
      </c>
      <c r="X10234" s="1">
        <f t="shared" si="1297"/>
        <v>0</v>
      </c>
      <c r="Y10234"/>
      <c r="Z10234"/>
      <c r="AA10234"/>
      <c r="AB10234"/>
      <c r="AC10234"/>
      <c r="AD10234"/>
      <c r="AE10234"/>
      <c r="AF10234"/>
      <c r="AG10234"/>
      <c r="AH10234"/>
      <c r="AI10234"/>
      <c r="AJ10234"/>
    </row>
    <row r="10235" spans="1:36" ht="14.25" customHeight="1">
      <c r="A10235" s="41" t="b">
        <f t="shared" si="1290"/>
        <v>0</v>
      </c>
      <c r="B10235" s="41">
        <f t="shared" si="1291"/>
        <v>10234</v>
      </c>
      <c r="C10235" s="25"/>
      <c r="N10235" s="45"/>
      <c r="O10235" s="45"/>
      <c r="P10235" s="45"/>
      <c r="Q10235" s="45"/>
      <c r="R10235" s="45"/>
      <c r="S10235" s="1">
        <f t="shared" si="1292"/>
        <v>0</v>
      </c>
      <c r="T10235" s="1">
        <f t="shared" si="1293"/>
        <v>0</v>
      </c>
      <c r="U10235" s="1">
        <f t="shared" si="1294"/>
        <v>0</v>
      </c>
      <c r="V10235" s="1">
        <f t="shared" si="1295"/>
        <v>0</v>
      </c>
      <c r="W10235" s="1">
        <f t="shared" si="1296"/>
        <v>0</v>
      </c>
      <c r="X10235" s="1">
        <f t="shared" si="1297"/>
        <v>0</v>
      </c>
      <c r="Y10235"/>
      <c r="Z10235"/>
      <c r="AA10235"/>
      <c r="AB10235"/>
      <c r="AC10235"/>
      <c r="AD10235"/>
      <c r="AE10235"/>
      <c r="AF10235"/>
      <c r="AG10235"/>
      <c r="AH10235"/>
      <c r="AI10235"/>
      <c r="AJ10235"/>
    </row>
    <row r="10236" spans="1:36" ht="14.25" customHeight="1">
      <c r="A10236" s="41" t="b">
        <f t="shared" si="1290"/>
        <v>0</v>
      </c>
      <c r="B10236" s="41">
        <f t="shared" si="1291"/>
        <v>10235</v>
      </c>
      <c r="C10236" s="25"/>
      <c r="N10236" s="45"/>
      <c r="O10236" s="45"/>
      <c r="P10236" s="45"/>
      <c r="Q10236" s="45"/>
      <c r="R10236" s="45"/>
      <c r="S10236" s="1">
        <f t="shared" si="1292"/>
        <v>0</v>
      </c>
      <c r="T10236" s="1">
        <f t="shared" si="1293"/>
        <v>0</v>
      </c>
      <c r="U10236" s="1">
        <f t="shared" si="1294"/>
        <v>0</v>
      </c>
      <c r="V10236" s="1">
        <f t="shared" si="1295"/>
        <v>0</v>
      </c>
      <c r="W10236" s="1">
        <f t="shared" si="1296"/>
        <v>0</v>
      </c>
      <c r="X10236" s="1">
        <f t="shared" si="1297"/>
        <v>0</v>
      </c>
      <c r="Y10236"/>
      <c r="Z10236"/>
      <c r="AA10236"/>
      <c r="AB10236"/>
      <c r="AC10236"/>
      <c r="AD10236"/>
      <c r="AE10236"/>
      <c r="AF10236"/>
      <c r="AG10236"/>
      <c r="AH10236"/>
      <c r="AI10236"/>
      <c r="AJ10236"/>
    </row>
    <row r="10237" spans="1:36" ht="14.25" customHeight="1">
      <c r="A10237" s="41" t="b">
        <f t="shared" si="1290"/>
        <v>0</v>
      </c>
      <c r="B10237" s="41">
        <f t="shared" si="1291"/>
        <v>10236</v>
      </c>
      <c r="C10237" s="25"/>
      <c r="N10237" s="45"/>
      <c r="O10237" s="45"/>
      <c r="P10237" s="45"/>
      <c r="Q10237" s="45"/>
      <c r="R10237" s="45"/>
      <c r="S10237" s="1">
        <f t="shared" si="1292"/>
        <v>0</v>
      </c>
      <c r="T10237" s="1">
        <f t="shared" si="1293"/>
        <v>0</v>
      </c>
      <c r="U10237" s="1">
        <f t="shared" si="1294"/>
        <v>0</v>
      </c>
      <c r="V10237" s="1">
        <f t="shared" si="1295"/>
        <v>0</v>
      </c>
      <c r="W10237" s="1">
        <f t="shared" si="1296"/>
        <v>0</v>
      </c>
      <c r="X10237" s="1">
        <f t="shared" si="1297"/>
        <v>0</v>
      </c>
      <c r="Y10237"/>
      <c r="Z10237"/>
      <c r="AA10237"/>
      <c r="AB10237"/>
      <c r="AC10237"/>
      <c r="AD10237"/>
      <c r="AE10237"/>
      <c r="AF10237"/>
      <c r="AG10237"/>
      <c r="AH10237"/>
      <c r="AI10237"/>
      <c r="AJ10237"/>
    </row>
    <row r="10238" spans="1:36" ht="14.25" customHeight="1">
      <c r="A10238" s="41" t="b">
        <f t="shared" si="1290"/>
        <v>0</v>
      </c>
      <c r="B10238" s="41">
        <f t="shared" si="1291"/>
        <v>10237</v>
      </c>
      <c r="C10238" s="25"/>
      <c r="N10238" s="45"/>
      <c r="O10238" s="45"/>
      <c r="P10238" s="45"/>
      <c r="Q10238" s="45"/>
      <c r="R10238" s="45"/>
      <c r="S10238" s="1">
        <f t="shared" si="1292"/>
        <v>0</v>
      </c>
      <c r="T10238" s="1">
        <f t="shared" si="1293"/>
        <v>0</v>
      </c>
      <c r="U10238" s="1">
        <f t="shared" si="1294"/>
        <v>0</v>
      </c>
      <c r="V10238" s="1">
        <f t="shared" si="1295"/>
        <v>0</v>
      </c>
      <c r="W10238" s="1">
        <f t="shared" si="1296"/>
        <v>0</v>
      </c>
      <c r="X10238" s="1">
        <f t="shared" si="1297"/>
        <v>0</v>
      </c>
      <c r="Y10238"/>
      <c r="Z10238"/>
      <c r="AA10238"/>
      <c r="AB10238"/>
      <c r="AC10238"/>
      <c r="AD10238"/>
      <c r="AE10238"/>
      <c r="AF10238"/>
      <c r="AG10238"/>
      <c r="AH10238"/>
      <c r="AI10238"/>
      <c r="AJ10238"/>
    </row>
    <row r="10239" spans="1:36" ht="14.25" customHeight="1">
      <c r="A10239" s="41" t="b">
        <f t="shared" si="1290"/>
        <v>0</v>
      </c>
      <c r="B10239" s="41">
        <f t="shared" si="1291"/>
        <v>10238</v>
      </c>
      <c r="C10239" s="25"/>
      <c r="N10239" s="45"/>
      <c r="O10239" s="45"/>
      <c r="P10239" s="45"/>
      <c r="Q10239" s="45"/>
      <c r="R10239" s="45"/>
      <c r="S10239" s="1">
        <f t="shared" si="1292"/>
        <v>0</v>
      </c>
      <c r="T10239" s="1">
        <f t="shared" si="1293"/>
        <v>0</v>
      </c>
      <c r="U10239" s="1">
        <f t="shared" si="1294"/>
        <v>0</v>
      </c>
      <c r="V10239" s="1">
        <f t="shared" si="1295"/>
        <v>0</v>
      </c>
      <c r="W10239" s="1">
        <f t="shared" si="1296"/>
        <v>0</v>
      </c>
      <c r="X10239" s="1">
        <f t="shared" si="1297"/>
        <v>0</v>
      </c>
      <c r="Y10239"/>
      <c r="Z10239"/>
      <c r="AA10239"/>
      <c r="AB10239"/>
      <c r="AC10239"/>
      <c r="AD10239"/>
      <c r="AE10239"/>
      <c r="AF10239"/>
      <c r="AG10239"/>
      <c r="AH10239"/>
      <c r="AI10239"/>
      <c r="AJ10239"/>
    </row>
    <row r="10240" spans="1:36" ht="14.25" customHeight="1">
      <c r="A10240" s="41" t="b">
        <f t="shared" si="1290"/>
        <v>0</v>
      </c>
      <c r="B10240" s="41">
        <f t="shared" si="1291"/>
        <v>10239</v>
      </c>
      <c r="C10240" s="25"/>
      <c r="N10240" s="45"/>
      <c r="O10240" s="45"/>
      <c r="P10240" s="45"/>
      <c r="Q10240" s="45"/>
      <c r="R10240" s="45"/>
      <c r="S10240" s="1">
        <f t="shared" si="1292"/>
        <v>0</v>
      </c>
      <c r="T10240" s="1">
        <f t="shared" si="1293"/>
        <v>0</v>
      </c>
      <c r="U10240" s="1">
        <f t="shared" si="1294"/>
        <v>0</v>
      </c>
      <c r="V10240" s="1">
        <f t="shared" si="1295"/>
        <v>0</v>
      </c>
      <c r="W10240" s="1">
        <f t="shared" si="1296"/>
        <v>0</v>
      </c>
      <c r="X10240" s="1">
        <f t="shared" si="1297"/>
        <v>0</v>
      </c>
      <c r="Y10240"/>
      <c r="Z10240"/>
      <c r="AA10240"/>
      <c r="AB10240"/>
      <c r="AC10240"/>
      <c r="AD10240"/>
      <c r="AE10240"/>
      <c r="AF10240"/>
      <c r="AG10240"/>
      <c r="AH10240"/>
      <c r="AI10240"/>
      <c r="AJ10240"/>
    </row>
    <row r="10241" spans="1:36" ht="14.25" customHeight="1">
      <c r="A10241" s="41" t="b">
        <f t="shared" si="1290"/>
        <v>0</v>
      </c>
      <c r="B10241" s="41">
        <f t="shared" si="1291"/>
        <v>10240</v>
      </c>
      <c r="C10241" s="25"/>
      <c r="N10241" s="45"/>
      <c r="O10241" s="45"/>
      <c r="P10241" s="45"/>
      <c r="Q10241" s="45"/>
      <c r="R10241" s="45"/>
      <c r="S10241" s="1">
        <f t="shared" si="1292"/>
        <v>0</v>
      </c>
      <c r="T10241" s="1">
        <f t="shared" si="1293"/>
        <v>0</v>
      </c>
      <c r="U10241" s="1">
        <f t="shared" si="1294"/>
        <v>0</v>
      </c>
      <c r="V10241" s="1">
        <f t="shared" si="1295"/>
        <v>0</v>
      </c>
      <c r="W10241" s="1">
        <f t="shared" si="1296"/>
        <v>0</v>
      </c>
      <c r="X10241" s="1">
        <f t="shared" si="1297"/>
        <v>0</v>
      </c>
      <c r="Y10241"/>
      <c r="Z10241"/>
      <c r="AA10241"/>
      <c r="AB10241"/>
      <c r="AC10241"/>
      <c r="AD10241"/>
      <c r="AE10241"/>
      <c r="AF10241"/>
      <c r="AG10241"/>
      <c r="AH10241"/>
      <c r="AI10241"/>
      <c r="AJ10241"/>
    </row>
    <row r="10242" spans="1:36" ht="14.25" customHeight="1">
      <c r="A10242" s="41" t="b">
        <f t="shared" si="1290"/>
        <v>0</v>
      </c>
      <c r="B10242" s="41">
        <f t="shared" si="1291"/>
        <v>10241</v>
      </c>
      <c r="C10242" s="25"/>
      <c r="N10242" s="45"/>
      <c r="O10242" s="45"/>
      <c r="P10242" s="45"/>
      <c r="Q10242" s="45"/>
      <c r="R10242" s="45"/>
      <c r="S10242" s="1">
        <f t="shared" si="1292"/>
        <v>0</v>
      </c>
      <c r="T10242" s="1">
        <f t="shared" si="1293"/>
        <v>0</v>
      </c>
      <c r="U10242" s="1">
        <f t="shared" si="1294"/>
        <v>0</v>
      </c>
      <c r="V10242" s="1">
        <f t="shared" si="1295"/>
        <v>0</v>
      </c>
      <c r="W10242" s="1">
        <f t="shared" si="1296"/>
        <v>0</v>
      </c>
      <c r="X10242" s="1">
        <f t="shared" si="1297"/>
        <v>0</v>
      </c>
      <c r="Y10242"/>
      <c r="Z10242"/>
      <c r="AA10242"/>
      <c r="AB10242"/>
      <c r="AC10242"/>
      <c r="AD10242"/>
      <c r="AE10242"/>
      <c r="AF10242"/>
      <c r="AG10242"/>
      <c r="AH10242"/>
      <c r="AI10242"/>
      <c r="AJ10242"/>
    </row>
    <row r="10243" spans="1:36" ht="14.25" customHeight="1">
      <c r="A10243" s="41" t="b">
        <f t="shared" si="1290"/>
        <v>0</v>
      </c>
      <c r="B10243" s="41">
        <f t="shared" si="1291"/>
        <v>10242</v>
      </c>
      <c r="C10243" s="25"/>
      <c r="N10243" s="45"/>
      <c r="O10243" s="45"/>
      <c r="P10243" s="45"/>
      <c r="Q10243" s="45"/>
      <c r="R10243" s="45"/>
      <c r="S10243" s="1">
        <f t="shared" si="1292"/>
        <v>0</v>
      </c>
      <c r="T10243" s="1">
        <f t="shared" si="1293"/>
        <v>0</v>
      </c>
      <c r="U10243" s="1">
        <f t="shared" si="1294"/>
        <v>0</v>
      </c>
      <c r="V10243" s="1">
        <f t="shared" si="1295"/>
        <v>0</v>
      </c>
      <c r="W10243" s="1">
        <f t="shared" si="1296"/>
        <v>0</v>
      </c>
      <c r="X10243" s="1">
        <f t="shared" si="1297"/>
        <v>0</v>
      </c>
      <c r="Y10243"/>
      <c r="Z10243"/>
      <c r="AA10243"/>
      <c r="AB10243"/>
      <c r="AC10243"/>
      <c r="AD10243"/>
      <c r="AE10243"/>
      <c r="AF10243"/>
      <c r="AG10243"/>
      <c r="AH10243"/>
      <c r="AI10243"/>
      <c r="AJ10243"/>
    </row>
    <row r="10244" spans="1:36" ht="14.25" customHeight="1">
      <c r="A10244" s="41" t="b">
        <f t="shared" ref="A10244:A10307" si="1298">IF(OR(COUNTIF(D10244:M10244, "NOT EXECUTED"), COUNTIF(D10244:M10244, "NOT COMPILED"), COUNTIF(D10244:M10244, "NOT EFFECTIVE")),TRUE,FALSE)</f>
        <v>0</v>
      </c>
      <c r="B10244" s="41">
        <f t="shared" ref="B10244:B10307" si="1299">+B10243+1</f>
        <v>10243</v>
      </c>
      <c r="C10244" s="25"/>
      <c r="N10244" s="45"/>
      <c r="O10244" s="45"/>
      <c r="P10244" s="45"/>
      <c r="Q10244" s="45"/>
      <c r="R10244" s="45"/>
      <c r="S10244" s="1">
        <f t="shared" si="1292"/>
        <v>0</v>
      </c>
      <c r="T10244" s="1">
        <f t="shared" si="1293"/>
        <v>0</v>
      </c>
      <c r="U10244" s="1">
        <f t="shared" si="1294"/>
        <v>0</v>
      </c>
      <c r="V10244" s="1">
        <f t="shared" si="1295"/>
        <v>0</v>
      </c>
      <c r="W10244" s="1">
        <f t="shared" si="1296"/>
        <v>0</v>
      </c>
      <c r="X10244" s="1">
        <f t="shared" si="1297"/>
        <v>0</v>
      </c>
      <c r="Y10244"/>
      <c r="Z10244"/>
      <c r="AA10244"/>
      <c r="AB10244"/>
      <c r="AC10244"/>
      <c r="AD10244"/>
      <c r="AE10244"/>
      <c r="AF10244"/>
      <c r="AG10244"/>
      <c r="AH10244"/>
      <c r="AI10244"/>
      <c r="AJ10244"/>
    </row>
    <row r="10245" spans="1:36" ht="14.25" customHeight="1">
      <c r="A10245" s="41" t="b">
        <f t="shared" si="1298"/>
        <v>0</v>
      </c>
      <c r="B10245" s="41">
        <f t="shared" si="1299"/>
        <v>10244</v>
      </c>
      <c r="C10245" s="25"/>
      <c r="N10245" s="45"/>
      <c r="O10245" s="45"/>
      <c r="P10245" s="45"/>
      <c r="Q10245" s="45"/>
      <c r="R10245" s="45"/>
      <c r="S10245" s="1">
        <f t="shared" si="1292"/>
        <v>0</v>
      </c>
      <c r="T10245" s="1">
        <f t="shared" si="1293"/>
        <v>0</v>
      </c>
      <c r="U10245" s="1">
        <f t="shared" si="1294"/>
        <v>0</v>
      </c>
      <c r="V10245" s="1">
        <f t="shared" si="1295"/>
        <v>0</v>
      </c>
      <c r="W10245" s="1">
        <f t="shared" si="1296"/>
        <v>0</v>
      </c>
      <c r="X10245" s="1">
        <f t="shared" si="1297"/>
        <v>0</v>
      </c>
      <c r="Y10245"/>
      <c r="Z10245"/>
      <c r="AA10245"/>
      <c r="AB10245"/>
      <c r="AC10245"/>
      <c r="AD10245"/>
      <c r="AE10245"/>
      <c r="AF10245"/>
      <c r="AG10245"/>
      <c r="AH10245"/>
      <c r="AI10245"/>
      <c r="AJ10245"/>
    </row>
    <row r="10246" spans="1:36" ht="14.25" customHeight="1">
      <c r="A10246" s="41" t="b">
        <f t="shared" si="1298"/>
        <v>0</v>
      </c>
      <c r="B10246" s="41">
        <f t="shared" si="1299"/>
        <v>10245</v>
      </c>
      <c r="C10246" s="25"/>
      <c r="N10246" s="45"/>
      <c r="O10246" s="45"/>
      <c r="P10246" s="45"/>
      <c r="Q10246" s="45"/>
      <c r="R10246" s="45"/>
      <c r="S10246" s="1">
        <f t="shared" si="1292"/>
        <v>0</v>
      </c>
      <c r="T10246" s="1">
        <f t="shared" si="1293"/>
        <v>0</v>
      </c>
      <c r="U10246" s="1">
        <f t="shared" si="1294"/>
        <v>0</v>
      </c>
      <c r="V10246" s="1">
        <f t="shared" si="1295"/>
        <v>0</v>
      </c>
      <c r="W10246" s="1">
        <f t="shared" si="1296"/>
        <v>0</v>
      </c>
      <c r="X10246" s="1">
        <f t="shared" si="1297"/>
        <v>0</v>
      </c>
      <c r="Y10246"/>
      <c r="Z10246"/>
      <c r="AA10246"/>
      <c r="AB10246"/>
      <c r="AC10246"/>
      <c r="AD10246"/>
      <c r="AE10246"/>
      <c r="AF10246"/>
      <c r="AG10246"/>
      <c r="AH10246"/>
      <c r="AI10246"/>
      <c r="AJ10246"/>
    </row>
    <row r="10247" spans="1:36" ht="14.25" customHeight="1">
      <c r="A10247" s="41" t="b">
        <f t="shared" si="1298"/>
        <v>0</v>
      </c>
      <c r="B10247" s="41">
        <f t="shared" si="1299"/>
        <v>10246</v>
      </c>
      <c r="C10247" s="25"/>
      <c r="N10247" s="45"/>
      <c r="O10247" s="45"/>
      <c r="P10247" s="45"/>
      <c r="Q10247" s="45"/>
      <c r="R10247" s="45"/>
      <c r="S10247" s="1">
        <f t="shared" si="1292"/>
        <v>0</v>
      </c>
      <c r="T10247" s="1">
        <f t="shared" si="1293"/>
        <v>0</v>
      </c>
      <c r="U10247" s="1">
        <f t="shared" si="1294"/>
        <v>0</v>
      </c>
      <c r="V10247" s="1">
        <f t="shared" si="1295"/>
        <v>0</v>
      </c>
      <c r="W10247" s="1">
        <f t="shared" si="1296"/>
        <v>0</v>
      </c>
      <c r="X10247" s="1">
        <f t="shared" si="1297"/>
        <v>0</v>
      </c>
      <c r="Y10247"/>
      <c r="Z10247"/>
      <c r="AA10247"/>
      <c r="AB10247"/>
      <c r="AC10247"/>
      <c r="AD10247"/>
      <c r="AE10247"/>
      <c r="AF10247"/>
      <c r="AG10247"/>
      <c r="AH10247"/>
      <c r="AI10247"/>
      <c r="AJ10247"/>
    </row>
    <row r="10248" spans="1:36" ht="14.25" customHeight="1">
      <c r="A10248" s="41" t="b">
        <f t="shared" si="1298"/>
        <v>0</v>
      </c>
      <c r="B10248" s="41">
        <f t="shared" si="1299"/>
        <v>10247</v>
      </c>
      <c r="C10248" s="25"/>
      <c r="N10248" s="45"/>
      <c r="O10248" s="45"/>
      <c r="P10248" s="45"/>
      <c r="Q10248" s="45"/>
      <c r="R10248" s="45"/>
      <c r="S10248" s="1">
        <f t="shared" si="1292"/>
        <v>0</v>
      </c>
      <c r="T10248" s="1">
        <f t="shared" si="1293"/>
        <v>0</v>
      </c>
      <c r="U10248" s="1">
        <f t="shared" si="1294"/>
        <v>0</v>
      </c>
      <c r="V10248" s="1">
        <f t="shared" si="1295"/>
        <v>0</v>
      </c>
      <c r="W10248" s="1">
        <f t="shared" si="1296"/>
        <v>0</v>
      </c>
      <c r="X10248" s="1">
        <f t="shared" si="1297"/>
        <v>0</v>
      </c>
      <c r="Y10248"/>
      <c r="Z10248"/>
      <c r="AA10248"/>
      <c r="AB10248"/>
      <c r="AC10248"/>
      <c r="AD10248"/>
      <c r="AE10248"/>
      <c r="AF10248"/>
      <c r="AG10248"/>
      <c r="AH10248"/>
      <c r="AI10248"/>
      <c r="AJ10248"/>
    </row>
    <row r="10249" spans="1:36" ht="14.25" customHeight="1">
      <c r="A10249" s="41" t="b">
        <f t="shared" si="1298"/>
        <v>0</v>
      </c>
      <c r="B10249" s="41">
        <f t="shared" si="1299"/>
        <v>10248</v>
      </c>
      <c r="C10249" s="25"/>
      <c r="N10249" s="45"/>
      <c r="O10249" s="45"/>
      <c r="P10249" s="45"/>
      <c r="Q10249" s="45"/>
      <c r="R10249" s="45"/>
      <c r="S10249" s="1">
        <f t="shared" si="1292"/>
        <v>0</v>
      </c>
      <c r="T10249" s="1">
        <f t="shared" si="1293"/>
        <v>0</v>
      </c>
      <c r="U10249" s="1">
        <f t="shared" si="1294"/>
        <v>0</v>
      </c>
      <c r="V10249" s="1">
        <f t="shared" si="1295"/>
        <v>0</v>
      </c>
      <c r="W10249" s="1">
        <f t="shared" si="1296"/>
        <v>0</v>
      </c>
      <c r="X10249" s="1">
        <f t="shared" si="1297"/>
        <v>0</v>
      </c>
      <c r="Y10249"/>
      <c r="Z10249"/>
      <c r="AA10249"/>
      <c r="AB10249"/>
      <c r="AC10249"/>
      <c r="AD10249"/>
      <c r="AE10249"/>
      <c r="AF10249"/>
      <c r="AG10249"/>
      <c r="AH10249"/>
      <c r="AI10249"/>
      <c r="AJ10249"/>
    </row>
    <row r="10250" spans="1:36" ht="14.25" customHeight="1">
      <c r="A10250" s="41" t="b">
        <f t="shared" si="1298"/>
        <v>0</v>
      </c>
      <c r="B10250" s="41">
        <f t="shared" si="1299"/>
        <v>10249</v>
      </c>
      <c r="C10250" s="25"/>
      <c r="N10250" s="45"/>
      <c r="O10250" s="45"/>
      <c r="P10250" s="45"/>
      <c r="Q10250" s="45"/>
      <c r="R10250" s="45"/>
      <c r="S10250" s="1">
        <f t="shared" si="1292"/>
        <v>0</v>
      </c>
      <c r="T10250" s="1">
        <f t="shared" si="1293"/>
        <v>0</v>
      </c>
      <c r="U10250" s="1">
        <f t="shared" si="1294"/>
        <v>0</v>
      </c>
      <c r="V10250" s="1">
        <f t="shared" si="1295"/>
        <v>0</v>
      </c>
      <c r="W10250" s="1">
        <f t="shared" si="1296"/>
        <v>0</v>
      </c>
      <c r="X10250" s="1">
        <f t="shared" si="1297"/>
        <v>0</v>
      </c>
      <c r="Y10250"/>
      <c r="Z10250"/>
      <c r="AA10250"/>
      <c r="AB10250"/>
      <c r="AC10250"/>
      <c r="AD10250"/>
      <c r="AE10250"/>
      <c r="AF10250"/>
      <c r="AG10250"/>
      <c r="AH10250"/>
      <c r="AI10250"/>
      <c r="AJ10250"/>
    </row>
    <row r="10251" spans="1:36" ht="14.25" customHeight="1">
      <c r="A10251" s="41" t="b">
        <f t="shared" si="1298"/>
        <v>0</v>
      </c>
      <c r="B10251" s="41">
        <f t="shared" si="1299"/>
        <v>10250</v>
      </c>
      <c r="C10251" s="25"/>
      <c r="N10251" s="45"/>
      <c r="O10251" s="45"/>
      <c r="P10251" s="45"/>
      <c r="Q10251" s="45"/>
      <c r="R10251" s="45"/>
      <c r="S10251" s="1">
        <f t="shared" si="1292"/>
        <v>0</v>
      </c>
      <c r="T10251" s="1">
        <f t="shared" si="1293"/>
        <v>0</v>
      </c>
      <c r="U10251" s="1">
        <f t="shared" si="1294"/>
        <v>0</v>
      </c>
      <c r="V10251" s="1">
        <f t="shared" si="1295"/>
        <v>0</v>
      </c>
      <c r="W10251" s="1">
        <f t="shared" si="1296"/>
        <v>0</v>
      </c>
      <c r="X10251" s="1">
        <f t="shared" si="1297"/>
        <v>0</v>
      </c>
      <c r="Y10251"/>
      <c r="Z10251"/>
      <c r="AA10251"/>
      <c r="AB10251"/>
      <c r="AC10251"/>
      <c r="AD10251"/>
      <c r="AE10251"/>
      <c r="AF10251"/>
      <c r="AG10251"/>
      <c r="AH10251"/>
      <c r="AI10251"/>
      <c r="AJ10251"/>
    </row>
    <row r="10252" spans="1:36" ht="14.25" customHeight="1">
      <c r="A10252" s="41" t="b">
        <f t="shared" si="1298"/>
        <v>0</v>
      </c>
      <c r="B10252" s="41">
        <f t="shared" si="1299"/>
        <v>10251</v>
      </c>
      <c r="C10252" s="25"/>
      <c r="N10252" s="45"/>
      <c r="O10252" s="45"/>
      <c r="P10252" s="45"/>
      <c r="Q10252" s="45"/>
      <c r="R10252" s="45"/>
      <c r="S10252" s="1">
        <f t="shared" si="1292"/>
        <v>0</v>
      </c>
      <c r="T10252" s="1">
        <f t="shared" si="1293"/>
        <v>0</v>
      </c>
      <c r="U10252" s="1">
        <f t="shared" si="1294"/>
        <v>0</v>
      </c>
      <c r="V10252" s="1">
        <f t="shared" si="1295"/>
        <v>0</v>
      </c>
      <c r="W10252" s="1">
        <f t="shared" si="1296"/>
        <v>0</v>
      </c>
      <c r="X10252" s="1">
        <f t="shared" si="1297"/>
        <v>0</v>
      </c>
      <c r="Y10252"/>
      <c r="Z10252"/>
      <c r="AA10252"/>
      <c r="AB10252"/>
      <c r="AC10252"/>
      <c r="AD10252"/>
      <c r="AE10252"/>
      <c r="AF10252"/>
      <c r="AG10252"/>
      <c r="AH10252"/>
      <c r="AI10252"/>
      <c r="AJ10252"/>
    </row>
    <row r="10253" spans="1:36" ht="14.25" customHeight="1">
      <c r="A10253" s="41" t="b">
        <f t="shared" si="1298"/>
        <v>0</v>
      </c>
      <c r="B10253" s="41">
        <f t="shared" si="1299"/>
        <v>10252</v>
      </c>
      <c r="C10253" s="25"/>
      <c r="N10253" s="45"/>
      <c r="O10253" s="45"/>
      <c r="P10253" s="45"/>
      <c r="Q10253" s="45"/>
      <c r="R10253" s="45"/>
      <c r="S10253" s="1">
        <f t="shared" si="1292"/>
        <v>0</v>
      </c>
      <c r="T10253" s="1">
        <f t="shared" si="1293"/>
        <v>0</v>
      </c>
      <c r="U10253" s="1">
        <f t="shared" si="1294"/>
        <v>0</v>
      </c>
      <c r="V10253" s="1">
        <f t="shared" si="1295"/>
        <v>0</v>
      </c>
      <c r="W10253" s="1">
        <f t="shared" si="1296"/>
        <v>0</v>
      </c>
      <c r="X10253" s="1">
        <f t="shared" si="1297"/>
        <v>0</v>
      </c>
      <c r="Y10253"/>
      <c r="Z10253"/>
      <c r="AA10253"/>
      <c r="AB10253"/>
      <c r="AC10253"/>
      <c r="AD10253"/>
      <c r="AE10253"/>
      <c r="AF10253"/>
      <c r="AG10253"/>
      <c r="AH10253"/>
      <c r="AI10253"/>
      <c r="AJ10253"/>
    </row>
    <row r="10254" spans="1:36" ht="14.25" customHeight="1">
      <c r="A10254" s="41" t="b">
        <f t="shared" si="1298"/>
        <v>0</v>
      </c>
      <c r="B10254" s="41">
        <f t="shared" si="1299"/>
        <v>10253</v>
      </c>
      <c r="C10254" s="25"/>
      <c r="N10254" s="45"/>
      <c r="O10254" s="45"/>
      <c r="P10254" s="45"/>
      <c r="Q10254" s="45"/>
      <c r="R10254" s="45"/>
      <c r="S10254" s="1">
        <f t="shared" ref="S10254:S10317" si="1300">IF(COUNTIF(H10254:M10254,"NOT EFFECTIVE"),1,0)</f>
        <v>0</v>
      </c>
      <c r="T10254" s="1">
        <f t="shared" si="1293"/>
        <v>0</v>
      </c>
      <c r="U10254" s="1">
        <f t="shared" si="1294"/>
        <v>0</v>
      </c>
      <c r="V10254" s="1">
        <f t="shared" si="1295"/>
        <v>0</v>
      </c>
      <c r="W10254" s="1">
        <f t="shared" si="1296"/>
        <v>0</v>
      </c>
      <c r="X10254" s="1">
        <f t="shared" si="1297"/>
        <v>0</v>
      </c>
      <c r="Y10254"/>
      <c r="Z10254"/>
      <c r="AA10254"/>
      <c r="AB10254"/>
      <c r="AC10254"/>
      <c r="AD10254"/>
      <c r="AE10254"/>
      <c r="AF10254"/>
      <c r="AG10254"/>
      <c r="AH10254"/>
      <c r="AI10254"/>
      <c r="AJ10254"/>
    </row>
    <row r="10255" spans="1:36" ht="14.25" customHeight="1">
      <c r="A10255" s="41" t="b">
        <f t="shared" si="1298"/>
        <v>0</v>
      </c>
      <c r="B10255" s="41">
        <f t="shared" si="1299"/>
        <v>10254</v>
      </c>
      <c r="C10255" s="25"/>
      <c r="N10255" s="45"/>
      <c r="O10255" s="45"/>
      <c r="P10255" s="45"/>
      <c r="Q10255" s="45"/>
      <c r="R10255" s="45"/>
      <c r="S10255" s="1">
        <f t="shared" si="1300"/>
        <v>0</v>
      </c>
      <c r="T10255" s="1">
        <f t="shared" si="1293"/>
        <v>0</v>
      </c>
      <c r="U10255" s="1">
        <f t="shared" si="1294"/>
        <v>0</v>
      </c>
      <c r="V10255" s="1">
        <f t="shared" si="1295"/>
        <v>0</v>
      </c>
      <c r="W10255" s="1">
        <f t="shared" si="1296"/>
        <v>0</v>
      </c>
      <c r="X10255" s="1">
        <f t="shared" si="1297"/>
        <v>0</v>
      </c>
      <c r="Y10255"/>
      <c r="Z10255"/>
      <c r="AA10255"/>
      <c r="AB10255"/>
      <c r="AC10255"/>
      <c r="AD10255"/>
      <c r="AE10255"/>
      <c r="AF10255"/>
      <c r="AG10255"/>
      <c r="AH10255"/>
      <c r="AI10255"/>
      <c r="AJ10255"/>
    </row>
    <row r="10256" spans="1:36" ht="14.25" customHeight="1">
      <c r="A10256" s="41" t="b">
        <f t="shared" si="1298"/>
        <v>0</v>
      </c>
      <c r="B10256" s="41">
        <f t="shared" si="1299"/>
        <v>10255</v>
      </c>
      <c r="C10256" s="25"/>
      <c r="N10256" s="45"/>
      <c r="O10256" s="45"/>
      <c r="P10256" s="45"/>
      <c r="Q10256" s="45"/>
      <c r="R10256" s="45"/>
      <c r="S10256" s="1">
        <f t="shared" si="1300"/>
        <v>0</v>
      </c>
      <c r="T10256" s="1">
        <f t="shared" si="1293"/>
        <v>0</v>
      </c>
      <c r="U10256" s="1">
        <f t="shared" si="1294"/>
        <v>0</v>
      </c>
      <c r="V10256" s="1">
        <f t="shared" si="1295"/>
        <v>0</v>
      </c>
      <c r="W10256" s="1">
        <f t="shared" si="1296"/>
        <v>0</v>
      </c>
      <c r="X10256" s="1">
        <f t="shared" si="1297"/>
        <v>0</v>
      </c>
      <c r="Y10256"/>
      <c r="Z10256"/>
      <c r="AA10256"/>
      <c r="AB10256"/>
      <c r="AC10256"/>
      <c r="AD10256"/>
      <c r="AE10256"/>
      <c r="AF10256"/>
      <c r="AG10256"/>
      <c r="AH10256"/>
      <c r="AI10256"/>
      <c r="AJ10256"/>
    </row>
    <row r="10257" spans="1:36" ht="14.25" customHeight="1">
      <c r="A10257" s="41" t="b">
        <f t="shared" si="1298"/>
        <v>0</v>
      </c>
      <c r="B10257" s="41">
        <f t="shared" si="1299"/>
        <v>10256</v>
      </c>
      <c r="C10257" s="24"/>
      <c r="N10257" s="45"/>
      <c r="O10257" s="45"/>
      <c r="P10257" s="45"/>
      <c r="Q10257" s="45"/>
      <c r="R10257" s="45"/>
      <c r="S10257" s="1">
        <f t="shared" si="1300"/>
        <v>0</v>
      </c>
      <c r="T10257" s="1">
        <f t="shared" si="1293"/>
        <v>0</v>
      </c>
      <c r="U10257" s="1">
        <f t="shared" si="1294"/>
        <v>0</v>
      </c>
      <c r="V10257" s="1">
        <f t="shared" si="1295"/>
        <v>0</v>
      </c>
      <c r="W10257" s="1">
        <f t="shared" si="1296"/>
        <v>0</v>
      </c>
      <c r="X10257" s="1">
        <f t="shared" si="1297"/>
        <v>0</v>
      </c>
      <c r="Y10257"/>
      <c r="Z10257"/>
      <c r="AA10257"/>
      <c r="AB10257"/>
      <c r="AC10257"/>
      <c r="AD10257"/>
      <c r="AE10257"/>
      <c r="AF10257"/>
      <c r="AG10257"/>
      <c r="AH10257"/>
      <c r="AI10257"/>
      <c r="AJ10257"/>
    </row>
    <row r="10258" spans="1:36" ht="14.25" customHeight="1">
      <c r="A10258" s="41" t="b">
        <f t="shared" si="1298"/>
        <v>0</v>
      </c>
      <c r="B10258" s="41">
        <f t="shared" si="1299"/>
        <v>10257</v>
      </c>
      <c r="C10258" s="25"/>
      <c r="N10258" s="45"/>
      <c r="O10258" s="45"/>
      <c r="P10258" s="45"/>
      <c r="Q10258" s="45"/>
      <c r="R10258" s="45"/>
      <c r="S10258" s="1">
        <f t="shared" si="1300"/>
        <v>0</v>
      </c>
      <c r="T10258" s="1">
        <f t="shared" si="1293"/>
        <v>0</v>
      </c>
      <c r="U10258" s="1">
        <f t="shared" si="1294"/>
        <v>0</v>
      </c>
      <c r="V10258" s="1">
        <f t="shared" si="1295"/>
        <v>0</v>
      </c>
      <c r="W10258" s="1">
        <f t="shared" si="1296"/>
        <v>0</v>
      </c>
      <c r="X10258" s="1">
        <f t="shared" si="1297"/>
        <v>0</v>
      </c>
      <c r="Y10258"/>
      <c r="Z10258"/>
      <c r="AA10258"/>
      <c r="AB10258"/>
      <c r="AC10258"/>
      <c r="AD10258"/>
      <c r="AE10258"/>
      <c r="AF10258"/>
      <c r="AG10258"/>
      <c r="AH10258"/>
      <c r="AI10258"/>
      <c r="AJ10258"/>
    </row>
    <row r="10259" spans="1:36" ht="14.25" customHeight="1">
      <c r="A10259" s="41" t="b">
        <f t="shared" si="1298"/>
        <v>0</v>
      </c>
      <c r="B10259" s="41">
        <f t="shared" si="1299"/>
        <v>10258</v>
      </c>
      <c r="C10259" s="25"/>
      <c r="N10259" s="45"/>
      <c r="O10259" s="45"/>
      <c r="P10259" s="45"/>
      <c r="Q10259" s="45"/>
      <c r="R10259" s="45"/>
      <c r="S10259" s="1">
        <f t="shared" si="1300"/>
        <v>0</v>
      </c>
      <c r="T10259" s="1">
        <f t="shared" si="1293"/>
        <v>0</v>
      </c>
      <c r="U10259" s="1">
        <f t="shared" si="1294"/>
        <v>0</v>
      </c>
      <c r="V10259" s="1">
        <f t="shared" si="1295"/>
        <v>0</v>
      </c>
      <c r="W10259" s="1">
        <f t="shared" si="1296"/>
        <v>0</v>
      </c>
      <c r="X10259" s="1">
        <f t="shared" si="1297"/>
        <v>0</v>
      </c>
      <c r="Y10259"/>
      <c r="Z10259"/>
      <c r="AA10259"/>
      <c r="AB10259"/>
      <c r="AC10259"/>
      <c r="AD10259"/>
      <c r="AE10259"/>
      <c r="AF10259"/>
      <c r="AG10259"/>
      <c r="AH10259"/>
      <c r="AI10259"/>
      <c r="AJ10259"/>
    </row>
    <row r="10260" spans="1:36" ht="14.25" customHeight="1">
      <c r="A10260" s="41" t="b">
        <f t="shared" si="1298"/>
        <v>0</v>
      </c>
      <c r="B10260" s="41">
        <f t="shared" si="1299"/>
        <v>10259</v>
      </c>
      <c r="C10260" s="25"/>
      <c r="N10260" s="45"/>
      <c r="O10260" s="45"/>
      <c r="P10260" s="45"/>
      <c r="Q10260" s="45"/>
      <c r="R10260" s="45"/>
      <c r="S10260" s="1">
        <f t="shared" si="1300"/>
        <v>0</v>
      </c>
      <c r="T10260" s="1">
        <f t="shared" si="1293"/>
        <v>0</v>
      </c>
      <c r="U10260" s="1">
        <f t="shared" si="1294"/>
        <v>0</v>
      </c>
      <c r="V10260" s="1">
        <f t="shared" si="1295"/>
        <v>0</v>
      </c>
      <c r="W10260" s="1">
        <f t="shared" si="1296"/>
        <v>0</v>
      </c>
      <c r="X10260" s="1">
        <f t="shared" si="1297"/>
        <v>0</v>
      </c>
      <c r="Y10260"/>
      <c r="Z10260"/>
      <c r="AA10260"/>
      <c r="AB10260"/>
      <c r="AC10260"/>
      <c r="AD10260"/>
      <c r="AE10260"/>
      <c r="AF10260"/>
      <c r="AG10260"/>
      <c r="AH10260"/>
      <c r="AI10260"/>
      <c r="AJ10260"/>
    </row>
    <row r="10261" spans="1:36" ht="14.25" customHeight="1">
      <c r="A10261" s="41" t="b">
        <f t="shared" si="1298"/>
        <v>0</v>
      </c>
      <c r="B10261" s="41">
        <f t="shared" si="1299"/>
        <v>10260</v>
      </c>
      <c r="C10261" s="25"/>
      <c r="N10261" s="45"/>
      <c r="O10261" s="45"/>
      <c r="P10261" s="45"/>
      <c r="Q10261" s="45"/>
      <c r="R10261" s="45"/>
      <c r="S10261" s="1">
        <f t="shared" si="1300"/>
        <v>0</v>
      </c>
      <c r="T10261" s="1">
        <f t="shared" si="1293"/>
        <v>0</v>
      </c>
      <c r="U10261" s="1">
        <f t="shared" si="1294"/>
        <v>0</v>
      </c>
      <c r="V10261" s="1">
        <f t="shared" si="1295"/>
        <v>0</v>
      </c>
      <c r="W10261" s="1">
        <f t="shared" si="1296"/>
        <v>0</v>
      </c>
      <c r="X10261" s="1">
        <f t="shared" si="1297"/>
        <v>0</v>
      </c>
      <c r="Y10261"/>
      <c r="Z10261"/>
      <c r="AA10261"/>
      <c r="AB10261"/>
      <c r="AC10261"/>
      <c r="AD10261"/>
      <c r="AE10261"/>
      <c r="AF10261"/>
      <c r="AG10261"/>
      <c r="AH10261"/>
      <c r="AI10261"/>
      <c r="AJ10261"/>
    </row>
    <row r="10262" spans="1:36" ht="14.25" customHeight="1">
      <c r="A10262" s="41" t="b">
        <f t="shared" si="1298"/>
        <v>0</v>
      </c>
      <c r="B10262" s="41">
        <f t="shared" si="1299"/>
        <v>10261</v>
      </c>
      <c r="C10262" s="25"/>
      <c r="N10262" s="45"/>
      <c r="O10262" s="45"/>
      <c r="P10262" s="45"/>
      <c r="Q10262" s="45"/>
      <c r="R10262" s="45"/>
      <c r="S10262" s="1">
        <f t="shared" si="1300"/>
        <v>0</v>
      </c>
      <c r="T10262" s="1">
        <f t="shared" si="1293"/>
        <v>0</v>
      </c>
      <c r="U10262" s="1">
        <f t="shared" si="1294"/>
        <v>0</v>
      </c>
      <c r="V10262" s="1">
        <f t="shared" si="1295"/>
        <v>0</v>
      </c>
      <c r="W10262" s="1">
        <f t="shared" si="1296"/>
        <v>0</v>
      </c>
      <c r="X10262" s="1">
        <f t="shared" si="1297"/>
        <v>0</v>
      </c>
      <c r="Y10262"/>
      <c r="Z10262"/>
      <c r="AA10262"/>
      <c r="AB10262"/>
      <c r="AC10262"/>
      <c r="AD10262"/>
      <c r="AE10262"/>
      <c r="AF10262"/>
      <c r="AG10262"/>
      <c r="AH10262"/>
      <c r="AI10262"/>
      <c r="AJ10262"/>
    </row>
    <row r="10263" spans="1:36" ht="14.25" customHeight="1">
      <c r="A10263" s="41" t="b">
        <f t="shared" si="1298"/>
        <v>0</v>
      </c>
      <c r="B10263" s="41">
        <f t="shared" si="1299"/>
        <v>10262</v>
      </c>
      <c r="C10263" s="25"/>
      <c r="N10263" s="45"/>
      <c r="O10263" s="45"/>
      <c r="P10263" s="45"/>
      <c r="Q10263" s="45"/>
      <c r="R10263" s="45"/>
      <c r="S10263" s="1">
        <f t="shared" si="1300"/>
        <v>0</v>
      </c>
      <c r="T10263" s="1">
        <f t="shared" si="1293"/>
        <v>0</v>
      </c>
      <c r="U10263" s="1">
        <f t="shared" si="1294"/>
        <v>0</v>
      </c>
      <c r="V10263" s="1">
        <f t="shared" si="1295"/>
        <v>0</v>
      </c>
      <c r="W10263" s="1">
        <f t="shared" si="1296"/>
        <v>0</v>
      </c>
      <c r="X10263" s="1">
        <f t="shared" si="1297"/>
        <v>0</v>
      </c>
      <c r="Y10263"/>
      <c r="Z10263"/>
      <c r="AA10263"/>
      <c r="AB10263"/>
      <c r="AC10263"/>
      <c r="AD10263"/>
      <c r="AE10263"/>
      <c r="AF10263"/>
      <c r="AG10263"/>
      <c r="AH10263"/>
      <c r="AI10263"/>
      <c r="AJ10263"/>
    </row>
    <row r="10264" spans="1:36" ht="14.25" customHeight="1">
      <c r="A10264" s="41" t="b">
        <f t="shared" si="1298"/>
        <v>0</v>
      </c>
      <c r="B10264" s="41">
        <f t="shared" si="1299"/>
        <v>10263</v>
      </c>
      <c r="C10264" s="25"/>
      <c r="N10264" s="45"/>
      <c r="O10264" s="45"/>
      <c r="P10264" s="45"/>
      <c r="Q10264" s="45"/>
      <c r="R10264" s="45"/>
      <c r="S10264" s="1">
        <f t="shared" si="1300"/>
        <v>0</v>
      </c>
      <c r="T10264" s="1">
        <f t="shared" si="1293"/>
        <v>0</v>
      </c>
      <c r="U10264" s="1">
        <f t="shared" si="1294"/>
        <v>0</v>
      </c>
      <c r="V10264" s="1">
        <f t="shared" si="1295"/>
        <v>0</v>
      </c>
      <c r="W10264" s="1">
        <f t="shared" si="1296"/>
        <v>0</v>
      </c>
      <c r="X10264" s="1">
        <f t="shared" si="1297"/>
        <v>0</v>
      </c>
      <c r="Y10264"/>
      <c r="Z10264"/>
      <c r="AA10264"/>
      <c r="AB10264"/>
      <c r="AC10264"/>
      <c r="AD10264"/>
      <c r="AE10264"/>
      <c r="AF10264"/>
      <c r="AG10264"/>
      <c r="AH10264"/>
      <c r="AI10264"/>
      <c r="AJ10264"/>
    </row>
    <row r="10265" spans="1:36" ht="14.25" customHeight="1">
      <c r="A10265" s="41" t="b">
        <f t="shared" si="1298"/>
        <v>0</v>
      </c>
      <c r="B10265" s="41">
        <f t="shared" si="1299"/>
        <v>10264</v>
      </c>
      <c r="C10265" s="25"/>
      <c r="N10265" s="45"/>
      <c r="O10265" s="45"/>
      <c r="P10265" s="45"/>
      <c r="Q10265" s="45"/>
      <c r="R10265" s="45"/>
      <c r="S10265" s="1">
        <f t="shared" si="1300"/>
        <v>0</v>
      </c>
      <c r="T10265" s="1">
        <f t="shared" si="1293"/>
        <v>0</v>
      </c>
      <c r="U10265" s="1">
        <f t="shared" si="1294"/>
        <v>0</v>
      </c>
      <c r="V10265" s="1">
        <f t="shared" si="1295"/>
        <v>0</v>
      </c>
      <c r="W10265" s="1">
        <f t="shared" si="1296"/>
        <v>0</v>
      </c>
      <c r="X10265" s="1">
        <f t="shared" si="1297"/>
        <v>0</v>
      </c>
      <c r="Y10265"/>
      <c r="Z10265"/>
      <c r="AA10265"/>
      <c r="AB10265"/>
      <c r="AC10265"/>
      <c r="AD10265"/>
      <c r="AE10265"/>
      <c r="AF10265"/>
      <c r="AG10265"/>
      <c r="AH10265"/>
      <c r="AI10265"/>
      <c r="AJ10265"/>
    </row>
    <row r="10266" spans="1:36" ht="14.25" customHeight="1">
      <c r="A10266" s="41" t="b">
        <f t="shared" si="1298"/>
        <v>0</v>
      </c>
      <c r="B10266" s="41">
        <f t="shared" si="1299"/>
        <v>10265</v>
      </c>
      <c r="C10266" s="25"/>
      <c r="N10266" s="45"/>
      <c r="O10266" s="45"/>
      <c r="P10266" s="45"/>
      <c r="Q10266" s="45"/>
      <c r="R10266" s="45"/>
      <c r="S10266" s="1">
        <f t="shared" si="1300"/>
        <v>0</v>
      </c>
      <c r="T10266" s="1">
        <f t="shared" si="1293"/>
        <v>0</v>
      </c>
      <c r="U10266" s="1">
        <f t="shared" si="1294"/>
        <v>0</v>
      </c>
      <c r="V10266" s="1">
        <f t="shared" si="1295"/>
        <v>0</v>
      </c>
      <c r="W10266" s="1">
        <f t="shared" si="1296"/>
        <v>0</v>
      </c>
      <c r="X10266" s="1">
        <f t="shared" si="1297"/>
        <v>0</v>
      </c>
      <c r="Y10266"/>
      <c r="Z10266"/>
      <c r="AA10266"/>
      <c r="AB10266"/>
      <c r="AC10266"/>
      <c r="AD10266"/>
      <c r="AE10266"/>
      <c r="AF10266"/>
      <c r="AG10266"/>
      <c r="AH10266"/>
      <c r="AI10266"/>
      <c r="AJ10266"/>
    </row>
    <row r="10267" spans="1:36" ht="14.25" customHeight="1">
      <c r="A10267" s="41" t="b">
        <f t="shared" si="1298"/>
        <v>0</v>
      </c>
      <c r="B10267" s="41">
        <f t="shared" si="1299"/>
        <v>10266</v>
      </c>
      <c r="C10267" s="25"/>
      <c r="N10267" s="45"/>
      <c r="O10267" s="45"/>
      <c r="P10267" s="45"/>
      <c r="Q10267" s="45"/>
      <c r="R10267" s="45"/>
      <c r="S10267" s="1">
        <f t="shared" si="1300"/>
        <v>0</v>
      </c>
      <c r="T10267" s="1">
        <f t="shared" si="1293"/>
        <v>0</v>
      </c>
      <c r="U10267" s="1">
        <f t="shared" si="1294"/>
        <v>0</v>
      </c>
      <c r="V10267" s="1">
        <f t="shared" si="1295"/>
        <v>0</v>
      </c>
      <c r="W10267" s="1">
        <f t="shared" si="1296"/>
        <v>0</v>
      </c>
      <c r="X10267" s="1">
        <f t="shared" si="1297"/>
        <v>0</v>
      </c>
      <c r="Y10267"/>
      <c r="Z10267"/>
      <c r="AA10267"/>
      <c r="AB10267"/>
      <c r="AC10267"/>
      <c r="AD10267"/>
      <c r="AE10267"/>
      <c r="AF10267"/>
      <c r="AG10267"/>
      <c r="AH10267"/>
      <c r="AI10267"/>
      <c r="AJ10267"/>
    </row>
    <row r="10268" spans="1:36" ht="14.25" customHeight="1">
      <c r="A10268" s="41" t="b">
        <f t="shared" si="1298"/>
        <v>0</v>
      </c>
      <c r="B10268" s="41">
        <f t="shared" si="1299"/>
        <v>10267</v>
      </c>
      <c r="C10268" s="27"/>
      <c r="N10268" s="45"/>
      <c r="O10268" s="45"/>
      <c r="P10268" s="45"/>
      <c r="Q10268" s="45"/>
      <c r="R10268" s="45"/>
      <c r="S10268" s="1">
        <f t="shared" si="1300"/>
        <v>0</v>
      </c>
      <c r="T10268" s="1">
        <f t="shared" si="1293"/>
        <v>0</v>
      </c>
      <c r="U10268" s="1">
        <f t="shared" si="1294"/>
        <v>0</v>
      </c>
      <c r="V10268" s="1">
        <f t="shared" si="1295"/>
        <v>0</v>
      </c>
      <c r="W10268" s="1">
        <f t="shared" si="1296"/>
        <v>0</v>
      </c>
      <c r="X10268" s="1">
        <f t="shared" si="1297"/>
        <v>0</v>
      </c>
      <c r="Y10268"/>
      <c r="Z10268"/>
      <c r="AA10268"/>
      <c r="AB10268"/>
      <c r="AC10268"/>
      <c r="AD10268"/>
      <c r="AE10268"/>
      <c r="AF10268"/>
      <c r="AG10268"/>
      <c r="AH10268"/>
      <c r="AI10268"/>
      <c r="AJ10268"/>
    </row>
    <row r="10269" spans="1:36" ht="14.25" customHeight="1">
      <c r="A10269" s="41" t="b">
        <f t="shared" si="1298"/>
        <v>0</v>
      </c>
      <c r="B10269" s="41">
        <f t="shared" si="1299"/>
        <v>10268</v>
      </c>
      <c r="C10269" s="30"/>
      <c r="N10269" s="45"/>
      <c r="O10269" s="45"/>
      <c r="P10269" s="45"/>
      <c r="Q10269" s="45"/>
      <c r="R10269" s="45"/>
      <c r="S10269" s="1">
        <f t="shared" si="1300"/>
        <v>0</v>
      </c>
      <c r="T10269" s="1">
        <f t="shared" si="1293"/>
        <v>0</v>
      </c>
      <c r="U10269" s="1">
        <f t="shared" si="1294"/>
        <v>0</v>
      </c>
      <c r="V10269" s="1">
        <f t="shared" si="1295"/>
        <v>0</v>
      </c>
      <c r="W10269" s="1">
        <f t="shared" si="1296"/>
        <v>0</v>
      </c>
      <c r="X10269" s="1">
        <f t="shared" si="1297"/>
        <v>0</v>
      </c>
      <c r="Y10269"/>
      <c r="Z10269"/>
      <c r="AA10269"/>
      <c r="AB10269"/>
      <c r="AC10269"/>
      <c r="AD10269"/>
      <c r="AE10269"/>
      <c r="AF10269"/>
      <c r="AG10269"/>
      <c r="AH10269"/>
      <c r="AI10269"/>
      <c r="AJ10269"/>
    </row>
    <row r="10270" spans="1:36" ht="14.25" customHeight="1">
      <c r="A10270" s="41" t="b">
        <f t="shared" si="1298"/>
        <v>0</v>
      </c>
      <c r="B10270" s="41">
        <f t="shared" si="1299"/>
        <v>10269</v>
      </c>
      <c r="C10270" s="27"/>
      <c r="N10270" s="45"/>
      <c r="O10270" s="45"/>
      <c r="P10270" s="45"/>
      <c r="Q10270" s="45"/>
      <c r="R10270" s="45"/>
      <c r="S10270" s="1">
        <f t="shared" si="1300"/>
        <v>0</v>
      </c>
      <c r="T10270" s="1">
        <f t="shared" si="1293"/>
        <v>0</v>
      </c>
      <c r="U10270" s="1">
        <f t="shared" si="1294"/>
        <v>0</v>
      </c>
      <c r="V10270" s="1">
        <f t="shared" si="1295"/>
        <v>0</v>
      </c>
      <c r="W10270" s="1">
        <f t="shared" si="1296"/>
        <v>0</v>
      </c>
      <c r="X10270" s="1">
        <f t="shared" si="1297"/>
        <v>0</v>
      </c>
      <c r="Y10270"/>
      <c r="Z10270"/>
      <c r="AA10270"/>
      <c r="AB10270"/>
      <c r="AC10270"/>
      <c r="AD10270"/>
      <c r="AE10270"/>
      <c r="AF10270"/>
      <c r="AG10270"/>
      <c r="AH10270"/>
      <c r="AI10270"/>
      <c r="AJ10270"/>
    </row>
    <row r="10271" spans="1:36" ht="14.25" customHeight="1">
      <c r="A10271" s="41" t="b">
        <f t="shared" si="1298"/>
        <v>0</v>
      </c>
      <c r="B10271" s="41">
        <f t="shared" si="1299"/>
        <v>10270</v>
      </c>
      <c r="C10271" s="26"/>
      <c r="N10271" s="45"/>
      <c r="O10271" s="45"/>
      <c r="P10271" s="45"/>
      <c r="Q10271" s="45"/>
      <c r="R10271" s="45"/>
      <c r="S10271" s="1">
        <f t="shared" si="1300"/>
        <v>0</v>
      </c>
      <c r="T10271" s="1">
        <f t="shared" si="1293"/>
        <v>0</v>
      </c>
      <c r="U10271" s="1">
        <f t="shared" si="1294"/>
        <v>0</v>
      </c>
      <c r="V10271" s="1">
        <f t="shared" si="1295"/>
        <v>0</v>
      </c>
      <c r="W10271" s="1">
        <f t="shared" si="1296"/>
        <v>0</v>
      </c>
      <c r="X10271" s="1">
        <f t="shared" si="1297"/>
        <v>0</v>
      </c>
      <c r="Y10271"/>
      <c r="Z10271"/>
      <c r="AA10271"/>
      <c r="AB10271"/>
      <c r="AC10271"/>
      <c r="AD10271"/>
      <c r="AE10271"/>
      <c r="AF10271"/>
      <c r="AG10271"/>
      <c r="AH10271"/>
      <c r="AI10271"/>
      <c r="AJ10271"/>
    </row>
    <row r="10272" spans="1:36" ht="14.25" customHeight="1">
      <c r="A10272" s="41" t="b">
        <f t="shared" si="1298"/>
        <v>0</v>
      </c>
      <c r="B10272" s="41">
        <f t="shared" si="1299"/>
        <v>10271</v>
      </c>
      <c r="C10272" s="23"/>
      <c r="N10272" s="45"/>
      <c r="O10272" s="45"/>
      <c r="P10272" s="45"/>
      <c r="Q10272" s="45"/>
      <c r="R10272" s="45"/>
      <c r="S10272" s="1">
        <f t="shared" si="1300"/>
        <v>0</v>
      </c>
      <c r="T10272" s="1">
        <f t="shared" si="1293"/>
        <v>0</v>
      </c>
      <c r="U10272" s="1">
        <f t="shared" si="1294"/>
        <v>0</v>
      </c>
      <c r="V10272" s="1">
        <f t="shared" si="1295"/>
        <v>0</v>
      </c>
      <c r="W10272" s="1">
        <f t="shared" si="1296"/>
        <v>0</v>
      </c>
      <c r="X10272" s="1">
        <f t="shared" si="1297"/>
        <v>0</v>
      </c>
      <c r="Y10272"/>
      <c r="Z10272"/>
      <c r="AA10272"/>
      <c r="AB10272"/>
      <c r="AC10272"/>
      <c r="AD10272"/>
      <c r="AE10272"/>
      <c r="AF10272"/>
      <c r="AG10272"/>
      <c r="AH10272"/>
      <c r="AI10272"/>
      <c r="AJ10272"/>
    </row>
    <row r="10273" spans="1:36" ht="14.25" customHeight="1">
      <c r="A10273" s="41" t="b">
        <f t="shared" si="1298"/>
        <v>0</v>
      </c>
      <c r="B10273" s="41">
        <f t="shared" si="1299"/>
        <v>10272</v>
      </c>
      <c r="C10273" s="23"/>
      <c r="N10273" s="45"/>
      <c r="O10273" s="45"/>
      <c r="P10273" s="45"/>
      <c r="Q10273" s="45"/>
      <c r="R10273" s="45"/>
      <c r="S10273" s="1">
        <f t="shared" si="1300"/>
        <v>0</v>
      </c>
      <c r="T10273" s="1">
        <f t="shared" ref="T10273:T10336" si="1301">IF(AND(D10273="NOT EXECUTED",COUNTA($N10273)&lt;&gt;0),1,0)</f>
        <v>0</v>
      </c>
      <c r="U10273" s="1">
        <f t="shared" ref="U10273:U10336" si="1302">IF(AND(E10273="NOT EXECUTED",COUNTA($N10273)&lt;&gt;0),1,0)</f>
        <v>0</v>
      </c>
      <c r="V10273" s="1">
        <f t="shared" ref="V10273:V10336" si="1303">IF(AND(F10273="NOT EXECUTED",COUNTA($N10273)&lt;&gt;0),1,0)</f>
        <v>0</v>
      </c>
      <c r="W10273" s="1">
        <f t="shared" ref="W10273:W10336" si="1304">IF(AND(G10273="NOT EXECUTED",COUNTA($N10273)&lt;&gt;0),1,0)</f>
        <v>0</v>
      </c>
      <c r="X10273" s="1">
        <f t="shared" ref="X10273:X10336" si="1305">IF(AND(S10273=1,COUNTA($N10273)&lt;&gt;0),1,0)</f>
        <v>0</v>
      </c>
      <c r="Y10273"/>
      <c r="Z10273"/>
      <c r="AA10273"/>
      <c r="AB10273"/>
      <c r="AC10273"/>
      <c r="AD10273"/>
      <c r="AE10273"/>
      <c r="AF10273"/>
      <c r="AG10273"/>
      <c r="AH10273"/>
      <c r="AI10273"/>
      <c r="AJ10273"/>
    </row>
    <row r="10274" spans="1:36" ht="14.25" customHeight="1">
      <c r="A10274" s="41" t="b">
        <f t="shared" si="1298"/>
        <v>0</v>
      </c>
      <c r="B10274" s="41">
        <f t="shared" si="1299"/>
        <v>10273</v>
      </c>
      <c r="C10274" s="23"/>
      <c r="N10274" s="45"/>
      <c r="O10274" s="45"/>
      <c r="P10274" s="45"/>
      <c r="Q10274" s="45"/>
      <c r="R10274" s="45"/>
      <c r="S10274" s="1">
        <f t="shared" si="1300"/>
        <v>0</v>
      </c>
      <c r="T10274" s="1">
        <f t="shared" si="1301"/>
        <v>0</v>
      </c>
      <c r="U10274" s="1">
        <f t="shared" si="1302"/>
        <v>0</v>
      </c>
      <c r="V10274" s="1">
        <f t="shared" si="1303"/>
        <v>0</v>
      </c>
      <c r="W10274" s="1">
        <f t="shared" si="1304"/>
        <v>0</v>
      </c>
      <c r="X10274" s="1">
        <f t="shared" si="1305"/>
        <v>0</v>
      </c>
      <c r="Y10274"/>
      <c r="Z10274"/>
      <c r="AA10274"/>
      <c r="AB10274"/>
      <c r="AC10274"/>
      <c r="AD10274"/>
      <c r="AE10274"/>
      <c r="AF10274"/>
      <c r="AG10274"/>
      <c r="AH10274"/>
      <c r="AI10274"/>
      <c r="AJ10274"/>
    </row>
    <row r="10275" spans="1:36" ht="14.25" customHeight="1">
      <c r="A10275" s="41" t="b">
        <f t="shared" si="1298"/>
        <v>0</v>
      </c>
      <c r="B10275" s="41">
        <f t="shared" si="1299"/>
        <v>10274</v>
      </c>
      <c r="C10275" s="23"/>
      <c r="N10275" s="45"/>
      <c r="O10275" s="45"/>
      <c r="P10275" s="45"/>
      <c r="Q10275" s="45"/>
      <c r="R10275" s="45"/>
      <c r="S10275" s="1">
        <f t="shared" si="1300"/>
        <v>0</v>
      </c>
      <c r="T10275" s="1">
        <f t="shared" si="1301"/>
        <v>0</v>
      </c>
      <c r="U10275" s="1">
        <f t="shared" si="1302"/>
        <v>0</v>
      </c>
      <c r="V10275" s="1">
        <f t="shared" si="1303"/>
        <v>0</v>
      </c>
      <c r="W10275" s="1">
        <f t="shared" si="1304"/>
        <v>0</v>
      </c>
      <c r="X10275" s="1">
        <f t="shared" si="1305"/>
        <v>0</v>
      </c>
      <c r="Y10275"/>
      <c r="Z10275"/>
      <c r="AA10275"/>
      <c r="AB10275"/>
      <c r="AC10275"/>
      <c r="AD10275"/>
      <c r="AE10275"/>
      <c r="AF10275"/>
      <c r="AG10275"/>
      <c r="AH10275"/>
      <c r="AI10275"/>
      <c r="AJ10275"/>
    </row>
    <row r="10276" spans="1:36" ht="14.25" customHeight="1">
      <c r="A10276" s="41" t="b">
        <f t="shared" si="1298"/>
        <v>0</v>
      </c>
      <c r="B10276" s="41">
        <f t="shared" si="1299"/>
        <v>10275</v>
      </c>
      <c r="C10276" s="23"/>
      <c r="N10276" s="45"/>
      <c r="O10276" s="45"/>
      <c r="P10276" s="45"/>
      <c r="Q10276" s="45"/>
      <c r="R10276" s="45"/>
      <c r="S10276" s="1">
        <f t="shared" si="1300"/>
        <v>0</v>
      </c>
      <c r="T10276" s="1">
        <f t="shared" si="1301"/>
        <v>0</v>
      </c>
      <c r="U10276" s="1">
        <f t="shared" si="1302"/>
        <v>0</v>
      </c>
      <c r="V10276" s="1">
        <f t="shared" si="1303"/>
        <v>0</v>
      </c>
      <c r="W10276" s="1">
        <f t="shared" si="1304"/>
        <v>0</v>
      </c>
      <c r="X10276" s="1">
        <f t="shared" si="1305"/>
        <v>0</v>
      </c>
      <c r="Y10276"/>
      <c r="Z10276"/>
      <c r="AA10276"/>
      <c r="AB10276"/>
      <c r="AC10276"/>
      <c r="AD10276"/>
      <c r="AE10276"/>
      <c r="AF10276"/>
      <c r="AG10276"/>
      <c r="AH10276"/>
      <c r="AI10276"/>
      <c r="AJ10276"/>
    </row>
    <row r="10277" spans="1:36" ht="14.25" customHeight="1">
      <c r="A10277" s="41" t="b">
        <f t="shared" si="1298"/>
        <v>0</v>
      </c>
      <c r="B10277" s="41">
        <f t="shared" si="1299"/>
        <v>10276</v>
      </c>
      <c r="C10277" s="23"/>
      <c r="N10277" s="45"/>
      <c r="O10277" s="45"/>
      <c r="P10277" s="45"/>
      <c r="Q10277" s="45"/>
      <c r="R10277" s="45"/>
      <c r="S10277" s="1">
        <f t="shared" si="1300"/>
        <v>0</v>
      </c>
      <c r="T10277" s="1">
        <f t="shared" si="1301"/>
        <v>0</v>
      </c>
      <c r="U10277" s="1">
        <f t="shared" si="1302"/>
        <v>0</v>
      </c>
      <c r="V10277" s="1">
        <f t="shared" si="1303"/>
        <v>0</v>
      </c>
      <c r="W10277" s="1">
        <f t="shared" si="1304"/>
        <v>0</v>
      </c>
      <c r="X10277" s="1">
        <f t="shared" si="1305"/>
        <v>0</v>
      </c>
      <c r="Y10277"/>
      <c r="Z10277"/>
      <c r="AA10277"/>
      <c r="AB10277"/>
      <c r="AC10277"/>
      <c r="AD10277"/>
      <c r="AE10277"/>
      <c r="AF10277"/>
      <c r="AG10277"/>
      <c r="AH10277"/>
      <c r="AI10277"/>
      <c r="AJ10277"/>
    </row>
    <row r="10278" spans="1:36" ht="14.25" customHeight="1">
      <c r="A10278" s="41" t="b">
        <f t="shared" si="1298"/>
        <v>0</v>
      </c>
      <c r="B10278" s="41">
        <f t="shared" si="1299"/>
        <v>10277</v>
      </c>
      <c r="C10278" s="23"/>
      <c r="N10278" s="45"/>
      <c r="O10278" s="45"/>
      <c r="P10278" s="45"/>
      <c r="Q10278" s="45"/>
      <c r="R10278" s="45"/>
      <c r="S10278" s="1">
        <f t="shared" si="1300"/>
        <v>0</v>
      </c>
      <c r="T10278" s="1">
        <f t="shared" si="1301"/>
        <v>0</v>
      </c>
      <c r="U10278" s="1">
        <f t="shared" si="1302"/>
        <v>0</v>
      </c>
      <c r="V10278" s="1">
        <f t="shared" si="1303"/>
        <v>0</v>
      </c>
      <c r="W10278" s="1">
        <f t="shared" si="1304"/>
        <v>0</v>
      </c>
      <c r="X10278" s="1">
        <f t="shared" si="1305"/>
        <v>0</v>
      </c>
      <c r="Y10278"/>
      <c r="Z10278"/>
      <c r="AA10278"/>
      <c r="AB10278"/>
      <c r="AC10278"/>
      <c r="AD10278"/>
      <c r="AE10278"/>
      <c r="AF10278"/>
      <c r="AG10278"/>
      <c r="AH10278"/>
      <c r="AI10278"/>
      <c r="AJ10278"/>
    </row>
    <row r="10279" spans="1:36" ht="14.25" customHeight="1">
      <c r="A10279" s="41" t="b">
        <f t="shared" si="1298"/>
        <v>0</v>
      </c>
      <c r="B10279" s="41">
        <f t="shared" si="1299"/>
        <v>10278</v>
      </c>
      <c r="C10279" s="23"/>
      <c r="N10279" s="45"/>
      <c r="O10279" s="45"/>
      <c r="P10279" s="45"/>
      <c r="Q10279" s="45"/>
      <c r="R10279" s="45"/>
      <c r="S10279" s="1">
        <f t="shared" si="1300"/>
        <v>0</v>
      </c>
      <c r="T10279" s="1">
        <f t="shared" si="1301"/>
        <v>0</v>
      </c>
      <c r="U10279" s="1">
        <f t="shared" si="1302"/>
        <v>0</v>
      </c>
      <c r="V10279" s="1">
        <f t="shared" si="1303"/>
        <v>0</v>
      </c>
      <c r="W10279" s="1">
        <f t="shared" si="1304"/>
        <v>0</v>
      </c>
      <c r="X10279" s="1">
        <f t="shared" si="1305"/>
        <v>0</v>
      </c>
      <c r="Y10279"/>
      <c r="Z10279"/>
      <c r="AA10279"/>
      <c r="AB10279"/>
      <c r="AC10279"/>
      <c r="AD10279"/>
      <c r="AE10279"/>
      <c r="AF10279"/>
      <c r="AG10279"/>
      <c r="AH10279"/>
      <c r="AI10279"/>
      <c r="AJ10279"/>
    </row>
    <row r="10280" spans="1:36" ht="14.25" customHeight="1">
      <c r="A10280" s="41" t="b">
        <f t="shared" si="1298"/>
        <v>0</v>
      </c>
      <c r="B10280" s="41">
        <f t="shared" si="1299"/>
        <v>10279</v>
      </c>
      <c r="C10280" s="23"/>
      <c r="N10280" s="45"/>
      <c r="O10280" s="45"/>
      <c r="P10280" s="45"/>
      <c r="Q10280" s="45"/>
      <c r="R10280" s="45"/>
      <c r="S10280" s="1">
        <f t="shared" si="1300"/>
        <v>0</v>
      </c>
      <c r="T10280" s="1">
        <f t="shared" si="1301"/>
        <v>0</v>
      </c>
      <c r="U10280" s="1">
        <f t="shared" si="1302"/>
        <v>0</v>
      </c>
      <c r="V10280" s="1">
        <f t="shared" si="1303"/>
        <v>0</v>
      </c>
      <c r="W10280" s="1">
        <f t="shared" si="1304"/>
        <v>0</v>
      </c>
      <c r="X10280" s="1">
        <f t="shared" si="1305"/>
        <v>0</v>
      </c>
      <c r="Y10280"/>
      <c r="Z10280"/>
      <c r="AA10280"/>
      <c r="AB10280"/>
      <c r="AC10280"/>
      <c r="AD10280"/>
      <c r="AE10280"/>
      <c r="AF10280"/>
      <c r="AG10280"/>
      <c r="AH10280"/>
      <c r="AI10280"/>
      <c r="AJ10280"/>
    </row>
    <row r="10281" spans="1:36" ht="14.25" customHeight="1">
      <c r="A10281" s="41" t="b">
        <f t="shared" si="1298"/>
        <v>0</v>
      </c>
      <c r="B10281" s="41">
        <f t="shared" si="1299"/>
        <v>10280</v>
      </c>
      <c r="C10281" s="23"/>
      <c r="N10281" s="45"/>
      <c r="O10281" s="45"/>
      <c r="P10281" s="45"/>
      <c r="Q10281" s="45"/>
      <c r="R10281" s="45"/>
      <c r="S10281" s="1">
        <f t="shared" si="1300"/>
        <v>0</v>
      </c>
      <c r="T10281" s="1">
        <f t="shared" si="1301"/>
        <v>0</v>
      </c>
      <c r="U10281" s="1">
        <f t="shared" si="1302"/>
        <v>0</v>
      </c>
      <c r="V10281" s="1">
        <f t="shared" si="1303"/>
        <v>0</v>
      </c>
      <c r="W10281" s="1">
        <f t="shared" si="1304"/>
        <v>0</v>
      </c>
      <c r="X10281" s="1">
        <f t="shared" si="1305"/>
        <v>0</v>
      </c>
      <c r="Y10281"/>
      <c r="Z10281"/>
      <c r="AA10281"/>
      <c r="AB10281"/>
      <c r="AC10281"/>
      <c r="AD10281"/>
      <c r="AE10281"/>
      <c r="AF10281"/>
      <c r="AG10281"/>
      <c r="AH10281"/>
      <c r="AI10281"/>
      <c r="AJ10281"/>
    </row>
    <row r="10282" spans="1:36" ht="14.25" customHeight="1">
      <c r="A10282" s="41" t="b">
        <f t="shared" si="1298"/>
        <v>0</v>
      </c>
      <c r="B10282" s="41">
        <f t="shared" si="1299"/>
        <v>10281</v>
      </c>
      <c r="C10282" s="23"/>
      <c r="N10282" s="45"/>
      <c r="O10282" s="45"/>
      <c r="P10282" s="45"/>
      <c r="Q10282" s="45"/>
      <c r="R10282" s="45"/>
      <c r="S10282" s="1">
        <f t="shared" si="1300"/>
        <v>0</v>
      </c>
      <c r="T10282" s="1">
        <f t="shared" si="1301"/>
        <v>0</v>
      </c>
      <c r="U10282" s="1">
        <f t="shared" si="1302"/>
        <v>0</v>
      </c>
      <c r="V10282" s="1">
        <f t="shared" si="1303"/>
        <v>0</v>
      </c>
      <c r="W10282" s="1">
        <f t="shared" si="1304"/>
        <v>0</v>
      </c>
      <c r="X10282" s="1">
        <f t="shared" si="1305"/>
        <v>0</v>
      </c>
      <c r="Y10282"/>
      <c r="Z10282"/>
      <c r="AA10282"/>
      <c r="AB10282"/>
      <c r="AC10282"/>
      <c r="AD10282"/>
      <c r="AE10282"/>
      <c r="AF10282"/>
      <c r="AG10282"/>
      <c r="AH10282"/>
      <c r="AI10282"/>
      <c r="AJ10282"/>
    </row>
    <row r="10283" spans="1:36" ht="14.25" customHeight="1">
      <c r="A10283" s="41" t="b">
        <f t="shared" si="1298"/>
        <v>0</v>
      </c>
      <c r="B10283" s="41">
        <f t="shared" si="1299"/>
        <v>10282</v>
      </c>
      <c r="C10283" s="23"/>
      <c r="N10283" s="45"/>
      <c r="O10283" s="45"/>
      <c r="P10283" s="45"/>
      <c r="Q10283" s="45"/>
      <c r="R10283" s="45"/>
      <c r="S10283" s="1">
        <f t="shared" si="1300"/>
        <v>0</v>
      </c>
      <c r="T10283" s="1">
        <f t="shared" si="1301"/>
        <v>0</v>
      </c>
      <c r="U10283" s="1">
        <f t="shared" si="1302"/>
        <v>0</v>
      </c>
      <c r="V10283" s="1">
        <f t="shared" si="1303"/>
        <v>0</v>
      </c>
      <c r="W10283" s="1">
        <f t="shared" si="1304"/>
        <v>0</v>
      </c>
      <c r="X10283" s="1">
        <f t="shared" si="1305"/>
        <v>0</v>
      </c>
      <c r="Y10283"/>
      <c r="Z10283"/>
      <c r="AA10283"/>
      <c r="AB10283"/>
      <c r="AC10283"/>
      <c r="AD10283"/>
      <c r="AE10283"/>
      <c r="AF10283"/>
      <c r="AG10283"/>
      <c r="AH10283"/>
      <c r="AI10283"/>
      <c r="AJ10283"/>
    </row>
    <row r="10284" spans="1:36" ht="14.25" customHeight="1">
      <c r="A10284" s="41" t="b">
        <f t="shared" si="1298"/>
        <v>0</v>
      </c>
      <c r="B10284" s="41">
        <f t="shared" si="1299"/>
        <v>10283</v>
      </c>
      <c r="C10284" s="23"/>
      <c r="N10284" s="45"/>
      <c r="O10284" s="45"/>
      <c r="P10284" s="45"/>
      <c r="Q10284" s="45"/>
      <c r="R10284" s="45"/>
      <c r="S10284" s="1">
        <f t="shared" si="1300"/>
        <v>0</v>
      </c>
      <c r="T10284" s="1">
        <f t="shared" si="1301"/>
        <v>0</v>
      </c>
      <c r="U10284" s="1">
        <f t="shared" si="1302"/>
        <v>0</v>
      </c>
      <c r="V10284" s="1">
        <f t="shared" si="1303"/>
        <v>0</v>
      </c>
      <c r="W10284" s="1">
        <f t="shared" si="1304"/>
        <v>0</v>
      </c>
      <c r="X10284" s="1">
        <f t="shared" si="1305"/>
        <v>0</v>
      </c>
      <c r="Y10284"/>
      <c r="Z10284"/>
      <c r="AA10284"/>
      <c r="AB10284"/>
      <c r="AC10284"/>
      <c r="AD10284"/>
      <c r="AE10284"/>
      <c r="AF10284"/>
      <c r="AG10284"/>
      <c r="AH10284"/>
      <c r="AI10284"/>
      <c r="AJ10284"/>
    </row>
    <row r="10285" spans="1:36" ht="14.25" customHeight="1">
      <c r="A10285" s="41" t="b">
        <f t="shared" si="1298"/>
        <v>0</v>
      </c>
      <c r="B10285" s="41">
        <f t="shared" si="1299"/>
        <v>10284</v>
      </c>
      <c r="C10285" s="23"/>
      <c r="N10285" s="45"/>
      <c r="O10285" s="45"/>
      <c r="P10285" s="45"/>
      <c r="Q10285" s="45"/>
      <c r="R10285" s="45"/>
      <c r="S10285" s="1">
        <f t="shared" si="1300"/>
        <v>0</v>
      </c>
      <c r="T10285" s="1">
        <f t="shared" si="1301"/>
        <v>0</v>
      </c>
      <c r="U10285" s="1">
        <f t="shared" si="1302"/>
        <v>0</v>
      </c>
      <c r="V10285" s="1">
        <f t="shared" si="1303"/>
        <v>0</v>
      </c>
      <c r="W10285" s="1">
        <f t="shared" si="1304"/>
        <v>0</v>
      </c>
      <c r="X10285" s="1">
        <f t="shared" si="1305"/>
        <v>0</v>
      </c>
      <c r="Y10285"/>
      <c r="Z10285"/>
      <c r="AA10285"/>
      <c r="AB10285"/>
      <c r="AC10285"/>
      <c r="AD10285"/>
      <c r="AE10285"/>
      <c r="AF10285"/>
      <c r="AG10285"/>
      <c r="AH10285"/>
      <c r="AI10285"/>
      <c r="AJ10285"/>
    </row>
    <row r="10286" spans="1:36" ht="14.25" customHeight="1">
      <c r="A10286" s="41" t="b">
        <f t="shared" si="1298"/>
        <v>0</v>
      </c>
      <c r="B10286" s="41">
        <f t="shared" si="1299"/>
        <v>10285</v>
      </c>
      <c r="C10286" s="23"/>
      <c r="N10286" s="45"/>
      <c r="O10286" s="45"/>
      <c r="P10286" s="45"/>
      <c r="Q10286" s="45"/>
      <c r="R10286" s="45"/>
      <c r="S10286" s="1">
        <f t="shared" si="1300"/>
        <v>0</v>
      </c>
      <c r="T10286" s="1">
        <f t="shared" si="1301"/>
        <v>0</v>
      </c>
      <c r="U10286" s="1">
        <f t="shared" si="1302"/>
        <v>0</v>
      </c>
      <c r="V10286" s="1">
        <f t="shared" si="1303"/>
        <v>0</v>
      </c>
      <c r="W10286" s="1">
        <f t="shared" si="1304"/>
        <v>0</v>
      </c>
      <c r="X10286" s="1">
        <f t="shared" si="1305"/>
        <v>0</v>
      </c>
      <c r="Y10286"/>
      <c r="Z10286"/>
      <c r="AA10286"/>
      <c r="AB10286"/>
      <c r="AC10286"/>
      <c r="AD10286"/>
      <c r="AE10286"/>
      <c r="AF10286"/>
      <c r="AG10286"/>
      <c r="AH10286"/>
      <c r="AI10286"/>
      <c r="AJ10286"/>
    </row>
    <row r="10287" spans="1:36" ht="14.25" customHeight="1">
      <c r="A10287" s="41" t="b">
        <f t="shared" si="1298"/>
        <v>0</v>
      </c>
      <c r="B10287" s="41">
        <f t="shared" si="1299"/>
        <v>10286</v>
      </c>
      <c r="C10287" s="23"/>
      <c r="N10287" s="45"/>
      <c r="O10287" s="45"/>
      <c r="P10287" s="45"/>
      <c r="Q10287" s="45"/>
      <c r="R10287" s="45"/>
      <c r="S10287" s="1">
        <f t="shared" si="1300"/>
        <v>0</v>
      </c>
      <c r="T10287" s="1">
        <f t="shared" si="1301"/>
        <v>0</v>
      </c>
      <c r="U10287" s="1">
        <f t="shared" si="1302"/>
        <v>0</v>
      </c>
      <c r="V10287" s="1">
        <f t="shared" si="1303"/>
        <v>0</v>
      </c>
      <c r="W10287" s="1">
        <f t="shared" si="1304"/>
        <v>0</v>
      </c>
      <c r="X10287" s="1">
        <f t="shared" si="1305"/>
        <v>0</v>
      </c>
      <c r="Y10287"/>
      <c r="Z10287"/>
      <c r="AA10287"/>
      <c r="AB10287"/>
      <c r="AC10287"/>
      <c r="AD10287"/>
      <c r="AE10287"/>
      <c r="AF10287"/>
      <c r="AG10287"/>
      <c r="AH10287"/>
      <c r="AI10287"/>
      <c r="AJ10287"/>
    </row>
    <row r="10288" spans="1:36" ht="14.25" customHeight="1">
      <c r="A10288" s="41" t="b">
        <f t="shared" si="1298"/>
        <v>0</v>
      </c>
      <c r="B10288" s="41">
        <f t="shared" si="1299"/>
        <v>10287</v>
      </c>
      <c r="C10288" s="23"/>
      <c r="N10288" s="45"/>
      <c r="O10288" s="45"/>
      <c r="P10288" s="45"/>
      <c r="Q10288" s="45"/>
      <c r="R10288" s="45"/>
      <c r="S10288" s="1">
        <f t="shared" si="1300"/>
        <v>0</v>
      </c>
      <c r="T10288" s="1">
        <f t="shared" si="1301"/>
        <v>0</v>
      </c>
      <c r="U10288" s="1">
        <f t="shared" si="1302"/>
        <v>0</v>
      </c>
      <c r="V10288" s="1">
        <f t="shared" si="1303"/>
        <v>0</v>
      </c>
      <c r="W10288" s="1">
        <f t="shared" si="1304"/>
        <v>0</v>
      </c>
      <c r="X10288" s="1">
        <f t="shared" si="1305"/>
        <v>0</v>
      </c>
      <c r="Y10288"/>
      <c r="Z10288"/>
      <c r="AA10288"/>
      <c r="AB10288"/>
      <c r="AC10288"/>
      <c r="AD10288"/>
      <c r="AE10288"/>
      <c r="AF10288"/>
      <c r="AG10288"/>
      <c r="AH10288"/>
      <c r="AI10288"/>
      <c r="AJ10288"/>
    </row>
    <row r="10289" spans="1:36" ht="14.25" customHeight="1">
      <c r="A10289" s="41" t="b">
        <f t="shared" si="1298"/>
        <v>0</v>
      </c>
      <c r="B10289" s="41">
        <f t="shared" si="1299"/>
        <v>10288</v>
      </c>
      <c r="C10289" s="23"/>
      <c r="N10289" s="45"/>
      <c r="O10289" s="45"/>
      <c r="P10289" s="45"/>
      <c r="Q10289" s="45"/>
      <c r="R10289" s="45"/>
      <c r="S10289" s="1">
        <f t="shared" si="1300"/>
        <v>0</v>
      </c>
      <c r="T10289" s="1">
        <f t="shared" si="1301"/>
        <v>0</v>
      </c>
      <c r="U10289" s="1">
        <f t="shared" si="1302"/>
        <v>0</v>
      </c>
      <c r="V10289" s="1">
        <f t="shared" si="1303"/>
        <v>0</v>
      </c>
      <c r="W10289" s="1">
        <f t="shared" si="1304"/>
        <v>0</v>
      </c>
      <c r="X10289" s="1">
        <f t="shared" si="1305"/>
        <v>0</v>
      </c>
      <c r="Y10289"/>
      <c r="Z10289"/>
      <c r="AA10289"/>
      <c r="AB10289"/>
      <c r="AC10289"/>
      <c r="AD10289"/>
      <c r="AE10289"/>
      <c r="AF10289"/>
      <c r="AG10289"/>
      <c r="AH10289"/>
      <c r="AI10289"/>
      <c r="AJ10289"/>
    </row>
    <row r="10290" spans="1:36" ht="14.25" customHeight="1">
      <c r="A10290" s="41" t="b">
        <f t="shared" si="1298"/>
        <v>0</v>
      </c>
      <c r="B10290" s="41">
        <f t="shared" si="1299"/>
        <v>10289</v>
      </c>
      <c r="C10290" s="23"/>
      <c r="N10290" s="45"/>
      <c r="O10290" s="45"/>
      <c r="P10290" s="45"/>
      <c r="Q10290" s="45"/>
      <c r="R10290" s="45"/>
      <c r="S10290" s="1">
        <f t="shared" si="1300"/>
        <v>0</v>
      </c>
      <c r="T10290" s="1">
        <f t="shared" si="1301"/>
        <v>0</v>
      </c>
      <c r="U10290" s="1">
        <f t="shared" si="1302"/>
        <v>0</v>
      </c>
      <c r="V10290" s="1">
        <f t="shared" si="1303"/>
        <v>0</v>
      </c>
      <c r="W10290" s="1">
        <f t="shared" si="1304"/>
        <v>0</v>
      </c>
      <c r="X10290" s="1">
        <f t="shared" si="1305"/>
        <v>0</v>
      </c>
      <c r="Y10290"/>
      <c r="Z10290"/>
      <c r="AA10290"/>
      <c r="AB10290"/>
      <c r="AC10290"/>
      <c r="AD10290"/>
      <c r="AE10290"/>
      <c r="AF10290"/>
      <c r="AG10290"/>
      <c r="AH10290"/>
      <c r="AI10290"/>
      <c r="AJ10290"/>
    </row>
    <row r="10291" spans="1:36" ht="14.25" customHeight="1">
      <c r="A10291" s="41" t="b">
        <f t="shared" si="1298"/>
        <v>0</v>
      </c>
      <c r="B10291" s="41">
        <f t="shared" si="1299"/>
        <v>10290</v>
      </c>
      <c r="C10291" s="23"/>
      <c r="N10291" s="45"/>
      <c r="O10291" s="45"/>
      <c r="P10291" s="45"/>
      <c r="Q10291" s="45"/>
      <c r="R10291" s="45"/>
      <c r="S10291" s="1">
        <f t="shared" si="1300"/>
        <v>0</v>
      </c>
      <c r="T10291" s="1">
        <f t="shared" si="1301"/>
        <v>0</v>
      </c>
      <c r="U10291" s="1">
        <f t="shared" si="1302"/>
        <v>0</v>
      </c>
      <c r="V10291" s="1">
        <f t="shared" si="1303"/>
        <v>0</v>
      </c>
      <c r="W10291" s="1">
        <f t="shared" si="1304"/>
        <v>0</v>
      </c>
      <c r="X10291" s="1">
        <f t="shared" si="1305"/>
        <v>0</v>
      </c>
      <c r="Y10291"/>
      <c r="Z10291"/>
      <c r="AA10291"/>
      <c r="AB10291"/>
      <c r="AC10291"/>
      <c r="AD10291"/>
      <c r="AE10291"/>
      <c r="AF10291"/>
      <c r="AG10291"/>
      <c r="AH10291"/>
      <c r="AI10291"/>
      <c r="AJ10291"/>
    </row>
    <row r="10292" spans="1:36" ht="14.25" customHeight="1">
      <c r="A10292" s="41" t="b">
        <f t="shared" si="1298"/>
        <v>0</v>
      </c>
      <c r="B10292" s="41">
        <f t="shared" si="1299"/>
        <v>10291</v>
      </c>
      <c r="C10292" s="23"/>
      <c r="N10292" s="45"/>
      <c r="O10292" s="45"/>
      <c r="P10292" s="45"/>
      <c r="Q10292" s="45"/>
      <c r="R10292" s="45"/>
      <c r="S10292" s="1">
        <f t="shared" si="1300"/>
        <v>0</v>
      </c>
      <c r="T10292" s="1">
        <f t="shared" si="1301"/>
        <v>0</v>
      </c>
      <c r="U10292" s="1">
        <f t="shared" si="1302"/>
        <v>0</v>
      </c>
      <c r="V10292" s="1">
        <f t="shared" si="1303"/>
        <v>0</v>
      </c>
      <c r="W10292" s="1">
        <f t="shared" si="1304"/>
        <v>0</v>
      </c>
      <c r="X10292" s="1">
        <f t="shared" si="1305"/>
        <v>0</v>
      </c>
      <c r="Y10292"/>
      <c r="Z10292"/>
      <c r="AA10292"/>
      <c r="AB10292"/>
      <c r="AC10292"/>
      <c r="AD10292"/>
      <c r="AE10292"/>
      <c r="AF10292"/>
      <c r="AG10292"/>
      <c r="AH10292"/>
      <c r="AI10292"/>
      <c r="AJ10292"/>
    </row>
    <row r="10293" spans="1:36" ht="14.25" customHeight="1">
      <c r="A10293" s="41" t="b">
        <f t="shared" si="1298"/>
        <v>0</v>
      </c>
      <c r="B10293" s="41">
        <f t="shared" si="1299"/>
        <v>10292</v>
      </c>
      <c r="C10293" s="23"/>
      <c r="N10293" s="45"/>
      <c r="O10293" s="45"/>
      <c r="P10293" s="45"/>
      <c r="Q10293" s="45"/>
      <c r="R10293" s="45"/>
      <c r="S10293" s="1">
        <f t="shared" si="1300"/>
        <v>0</v>
      </c>
      <c r="T10293" s="1">
        <f t="shared" si="1301"/>
        <v>0</v>
      </c>
      <c r="U10293" s="1">
        <f t="shared" si="1302"/>
        <v>0</v>
      </c>
      <c r="V10293" s="1">
        <f t="shared" si="1303"/>
        <v>0</v>
      </c>
      <c r="W10293" s="1">
        <f t="shared" si="1304"/>
        <v>0</v>
      </c>
      <c r="X10293" s="1">
        <f t="shared" si="1305"/>
        <v>0</v>
      </c>
      <c r="Y10293"/>
      <c r="Z10293"/>
      <c r="AA10293"/>
      <c r="AB10293"/>
      <c r="AC10293"/>
      <c r="AD10293"/>
      <c r="AE10293"/>
      <c r="AF10293"/>
      <c r="AG10293"/>
      <c r="AH10293"/>
      <c r="AI10293"/>
      <c r="AJ10293"/>
    </row>
    <row r="10294" spans="1:36" ht="14.25" customHeight="1">
      <c r="A10294" s="41" t="b">
        <f t="shared" si="1298"/>
        <v>0</v>
      </c>
      <c r="B10294" s="41">
        <f t="shared" si="1299"/>
        <v>10293</v>
      </c>
      <c r="C10294" s="23"/>
      <c r="N10294" s="45"/>
      <c r="O10294" s="45"/>
      <c r="P10294" s="45"/>
      <c r="Q10294" s="45"/>
      <c r="R10294" s="45"/>
      <c r="S10294" s="1">
        <f t="shared" si="1300"/>
        <v>0</v>
      </c>
      <c r="T10294" s="1">
        <f t="shared" si="1301"/>
        <v>0</v>
      </c>
      <c r="U10294" s="1">
        <f t="shared" si="1302"/>
        <v>0</v>
      </c>
      <c r="V10294" s="1">
        <f t="shared" si="1303"/>
        <v>0</v>
      </c>
      <c r="W10294" s="1">
        <f t="shared" si="1304"/>
        <v>0</v>
      </c>
      <c r="X10294" s="1">
        <f t="shared" si="1305"/>
        <v>0</v>
      </c>
      <c r="Y10294"/>
      <c r="Z10294"/>
      <c r="AA10294"/>
      <c r="AB10294"/>
      <c r="AC10294"/>
      <c r="AD10294"/>
      <c r="AE10294"/>
      <c r="AF10294"/>
      <c r="AG10294"/>
      <c r="AH10294"/>
      <c r="AI10294"/>
      <c r="AJ10294"/>
    </row>
    <row r="10295" spans="1:36" ht="14.25" customHeight="1">
      <c r="A10295" s="41" t="b">
        <f t="shared" si="1298"/>
        <v>0</v>
      </c>
      <c r="B10295" s="41">
        <f t="shared" si="1299"/>
        <v>10294</v>
      </c>
      <c r="C10295" s="23"/>
      <c r="N10295" s="45"/>
      <c r="O10295" s="45"/>
      <c r="P10295" s="45"/>
      <c r="Q10295" s="45"/>
      <c r="R10295" s="45"/>
      <c r="S10295" s="1">
        <f t="shared" si="1300"/>
        <v>0</v>
      </c>
      <c r="T10295" s="1">
        <f t="shared" si="1301"/>
        <v>0</v>
      </c>
      <c r="U10295" s="1">
        <f t="shared" si="1302"/>
        <v>0</v>
      </c>
      <c r="V10295" s="1">
        <f t="shared" si="1303"/>
        <v>0</v>
      </c>
      <c r="W10295" s="1">
        <f t="shared" si="1304"/>
        <v>0</v>
      </c>
      <c r="X10295" s="1">
        <f t="shared" si="1305"/>
        <v>0</v>
      </c>
      <c r="Y10295"/>
      <c r="Z10295"/>
      <c r="AA10295"/>
      <c r="AB10295"/>
      <c r="AC10295"/>
      <c r="AD10295"/>
      <c r="AE10295"/>
      <c r="AF10295"/>
      <c r="AG10295"/>
      <c r="AH10295"/>
      <c r="AI10295"/>
      <c r="AJ10295"/>
    </row>
    <row r="10296" spans="1:36" ht="14.25" customHeight="1">
      <c r="A10296" s="41" t="b">
        <f t="shared" si="1298"/>
        <v>0</v>
      </c>
      <c r="B10296" s="41">
        <f t="shared" si="1299"/>
        <v>10295</v>
      </c>
      <c r="C10296" s="23"/>
      <c r="N10296" s="45"/>
      <c r="O10296" s="45"/>
      <c r="P10296" s="45"/>
      <c r="Q10296" s="45"/>
      <c r="R10296" s="45"/>
      <c r="S10296" s="1">
        <f t="shared" si="1300"/>
        <v>0</v>
      </c>
      <c r="T10296" s="1">
        <f t="shared" si="1301"/>
        <v>0</v>
      </c>
      <c r="U10296" s="1">
        <f t="shared" si="1302"/>
        <v>0</v>
      </c>
      <c r="V10296" s="1">
        <f t="shared" si="1303"/>
        <v>0</v>
      </c>
      <c r="W10296" s="1">
        <f t="shared" si="1304"/>
        <v>0</v>
      </c>
      <c r="X10296" s="1">
        <f t="shared" si="1305"/>
        <v>0</v>
      </c>
      <c r="Y10296"/>
      <c r="Z10296"/>
      <c r="AA10296"/>
      <c r="AB10296"/>
      <c r="AC10296"/>
      <c r="AD10296"/>
      <c r="AE10296"/>
      <c r="AF10296"/>
      <c r="AG10296"/>
      <c r="AH10296"/>
      <c r="AI10296"/>
      <c r="AJ10296"/>
    </row>
    <row r="10297" spans="1:36" ht="14.25" customHeight="1">
      <c r="A10297" s="41" t="b">
        <f t="shared" si="1298"/>
        <v>0</v>
      </c>
      <c r="B10297" s="41">
        <f t="shared" si="1299"/>
        <v>10296</v>
      </c>
      <c r="C10297" s="23"/>
      <c r="N10297" s="45"/>
      <c r="O10297" s="45"/>
      <c r="P10297" s="45"/>
      <c r="Q10297" s="45"/>
      <c r="R10297" s="45"/>
      <c r="S10297" s="1">
        <f t="shared" si="1300"/>
        <v>0</v>
      </c>
      <c r="T10297" s="1">
        <f t="shared" si="1301"/>
        <v>0</v>
      </c>
      <c r="U10297" s="1">
        <f t="shared" si="1302"/>
        <v>0</v>
      </c>
      <c r="V10297" s="1">
        <f t="shared" si="1303"/>
        <v>0</v>
      </c>
      <c r="W10297" s="1">
        <f t="shared" si="1304"/>
        <v>0</v>
      </c>
      <c r="X10297" s="1">
        <f t="shared" si="1305"/>
        <v>0</v>
      </c>
      <c r="Y10297"/>
      <c r="Z10297"/>
      <c r="AA10297"/>
      <c r="AB10297"/>
      <c r="AC10297"/>
      <c r="AD10297"/>
      <c r="AE10297"/>
      <c r="AF10297"/>
      <c r="AG10297"/>
      <c r="AH10297"/>
      <c r="AI10297"/>
      <c r="AJ10297"/>
    </row>
    <row r="10298" spans="1:36" ht="14.25" customHeight="1">
      <c r="A10298" s="41" t="b">
        <f t="shared" si="1298"/>
        <v>0</v>
      </c>
      <c r="B10298" s="41">
        <f t="shared" si="1299"/>
        <v>10297</v>
      </c>
      <c r="C10298" s="23"/>
      <c r="N10298" s="45"/>
      <c r="O10298" s="45"/>
      <c r="P10298" s="45"/>
      <c r="Q10298" s="45"/>
      <c r="R10298" s="45"/>
      <c r="S10298" s="1">
        <f t="shared" si="1300"/>
        <v>0</v>
      </c>
      <c r="T10298" s="1">
        <f t="shared" si="1301"/>
        <v>0</v>
      </c>
      <c r="U10298" s="1">
        <f t="shared" si="1302"/>
        <v>0</v>
      </c>
      <c r="V10298" s="1">
        <f t="shared" si="1303"/>
        <v>0</v>
      </c>
      <c r="W10298" s="1">
        <f t="shared" si="1304"/>
        <v>0</v>
      </c>
      <c r="X10298" s="1">
        <f t="shared" si="1305"/>
        <v>0</v>
      </c>
      <c r="Y10298"/>
      <c r="Z10298"/>
      <c r="AA10298"/>
      <c r="AB10298"/>
      <c r="AC10298"/>
      <c r="AD10298"/>
      <c r="AE10298"/>
      <c r="AF10298"/>
      <c r="AG10298"/>
      <c r="AH10298"/>
      <c r="AI10298"/>
      <c r="AJ10298"/>
    </row>
    <row r="10299" spans="1:36" ht="14.25" customHeight="1">
      <c r="A10299" s="41" t="b">
        <f t="shared" si="1298"/>
        <v>0</v>
      </c>
      <c r="B10299" s="41">
        <f t="shared" si="1299"/>
        <v>10298</v>
      </c>
      <c r="C10299" s="23"/>
      <c r="N10299" s="45"/>
      <c r="O10299" s="45"/>
      <c r="P10299" s="45"/>
      <c r="Q10299" s="45"/>
      <c r="R10299" s="45"/>
      <c r="S10299" s="1">
        <f t="shared" si="1300"/>
        <v>0</v>
      </c>
      <c r="T10299" s="1">
        <f t="shared" si="1301"/>
        <v>0</v>
      </c>
      <c r="U10299" s="1">
        <f t="shared" si="1302"/>
        <v>0</v>
      </c>
      <c r="V10299" s="1">
        <f t="shared" si="1303"/>
        <v>0</v>
      </c>
      <c r="W10299" s="1">
        <f t="shared" si="1304"/>
        <v>0</v>
      </c>
      <c r="X10299" s="1">
        <f t="shared" si="1305"/>
        <v>0</v>
      </c>
      <c r="Y10299"/>
      <c r="Z10299"/>
      <c r="AA10299"/>
      <c r="AB10299"/>
      <c r="AC10299"/>
      <c r="AD10299"/>
      <c r="AE10299"/>
      <c r="AF10299"/>
      <c r="AG10299"/>
      <c r="AH10299"/>
      <c r="AI10299"/>
      <c r="AJ10299"/>
    </row>
    <row r="10300" spans="1:36" ht="14.25" customHeight="1">
      <c r="A10300" s="41" t="b">
        <f t="shared" si="1298"/>
        <v>0</v>
      </c>
      <c r="B10300" s="41">
        <f t="shared" si="1299"/>
        <v>10299</v>
      </c>
      <c r="C10300" s="23"/>
      <c r="N10300" s="45"/>
      <c r="O10300" s="45"/>
      <c r="P10300" s="45"/>
      <c r="Q10300" s="45"/>
      <c r="R10300" s="45"/>
      <c r="S10300" s="1">
        <f t="shared" si="1300"/>
        <v>0</v>
      </c>
      <c r="T10300" s="1">
        <f t="shared" si="1301"/>
        <v>0</v>
      </c>
      <c r="U10300" s="1">
        <f t="shared" si="1302"/>
        <v>0</v>
      </c>
      <c r="V10300" s="1">
        <f t="shared" si="1303"/>
        <v>0</v>
      </c>
      <c r="W10300" s="1">
        <f t="shared" si="1304"/>
        <v>0</v>
      </c>
      <c r="X10300" s="1">
        <f t="shared" si="1305"/>
        <v>0</v>
      </c>
      <c r="Y10300"/>
      <c r="Z10300"/>
      <c r="AA10300"/>
      <c r="AB10300"/>
      <c r="AC10300"/>
      <c r="AD10300"/>
      <c r="AE10300"/>
      <c r="AF10300"/>
      <c r="AG10300"/>
      <c r="AH10300"/>
      <c r="AI10300"/>
      <c r="AJ10300"/>
    </row>
    <row r="10301" spans="1:36" ht="14.25" customHeight="1">
      <c r="A10301" s="41" t="b">
        <f t="shared" si="1298"/>
        <v>0</v>
      </c>
      <c r="B10301" s="41">
        <f t="shared" si="1299"/>
        <v>10300</v>
      </c>
      <c r="C10301" s="27"/>
      <c r="N10301" s="45"/>
      <c r="O10301" s="45"/>
      <c r="P10301" s="45"/>
      <c r="Q10301" s="45"/>
      <c r="R10301" s="45"/>
      <c r="S10301" s="1">
        <f t="shared" si="1300"/>
        <v>0</v>
      </c>
      <c r="T10301" s="1">
        <f t="shared" si="1301"/>
        <v>0</v>
      </c>
      <c r="U10301" s="1">
        <f t="shared" si="1302"/>
        <v>0</v>
      </c>
      <c r="V10301" s="1">
        <f t="shared" si="1303"/>
        <v>0</v>
      </c>
      <c r="W10301" s="1">
        <f t="shared" si="1304"/>
        <v>0</v>
      </c>
      <c r="X10301" s="1">
        <f t="shared" si="1305"/>
        <v>0</v>
      </c>
      <c r="Y10301"/>
      <c r="Z10301"/>
      <c r="AA10301"/>
      <c r="AB10301"/>
      <c r="AC10301"/>
      <c r="AD10301"/>
      <c r="AE10301"/>
      <c r="AF10301"/>
      <c r="AG10301"/>
      <c r="AH10301"/>
      <c r="AI10301"/>
      <c r="AJ10301"/>
    </row>
    <row r="10302" spans="1:36" ht="14.25" customHeight="1">
      <c r="A10302" s="41" t="b">
        <f t="shared" si="1298"/>
        <v>0</v>
      </c>
      <c r="B10302" s="41">
        <f t="shared" si="1299"/>
        <v>10301</v>
      </c>
      <c r="C10302" s="26"/>
      <c r="N10302" s="45"/>
      <c r="O10302" s="45"/>
      <c r="P10302" s="45"/>
      <c r="Q10302" s="45"/>
      <c r="R10302" s="45"/>
      <c r="S10302" s="1">
        <f t="shared" si="1300"/>
        <v>0</v>
      </c>
      <c r="T10302" s="1">
        <f t="shared" si="1301"/>
        <v>0</v>
      </c>
      <c r="U10302" s="1">
        <f t="shared" si="1302"/>
        <v>0</v>
      </c>
      <c r="V10302" s="1">
        <f t="shared" si="1303"/>
        <v>0</v>
      </c>
      <c r="W10302" s="1">
        <f t="shared" si="1304"/>
        <v>0</v>
      </c>
      <c r="X10302" s="1">
        <f t="shared" si="1305"/>
        <v>0</v>
      </c>
      <c r="Y10302"/>
      <c r="Z10302"/>
      <c r="AA10302"/>
      <c r="AB10302"/>
      <c r="AC10302"/>
      <c r="AD10302"/>
      <c r="AE10302"/>
      <c r="AF10302"/>
      <c r="AG10302"/>
      <c r="AH10302"/>
      <c r="AI10302"/>
      <c r="AJ10302"/>
    </row>
    <row r="10303" spans="1:36" ht="14.25" customHeight="1">
      <c r="A10303" s="41" t="b">
        <f t="shared" si="1298"/>
        <v>0</v>
      </c>
      <c r="B10303" s="41">
        <f t="shared" si="1299"/>
        <v>10302</v>
      </c>
      <c r="C10303" s="29"/>
      <c r="N10303" s="45"/>
      <c r="O10303" s="45"/>
      <c r="P10303" s="45"/>
      <c r="Q10303" s="45"/>
      <c r="R10303" s="45"/>
      <c r="S10303" s="1">
        <f t="shared" si="1300"/>
        <v>0</v>
      </c>
      <c r="T10303" s="1">
        <f t="shared" si="1301"/>
        <v>0</v>
      </c>
      <c r="U10303" s="1">
        <f t="shared" si="1302"/>
        <v>0</v>
      </c>
      <c r="V10303" s="1">
        <f t="shared" si="1303"/>
        <v>0</v>
      </c>
      <c r="W10303" s="1">
        <f t="shared" si="1304"/>
        <v>0</v>
      </c>
      <c r="X10303" s="1">
        <f t="shared" si="1305"/>
        <v>0</v>
      </c>
      <c r="Y10303"/>
      <c r="Z10303"/>
      <c r="AA10303"/>
      <c r="AB10303"/>
      <c r="AC10303"/>
      <c r="AD10303"/>
      <c r="AE10303"/>
      <c r="AF10303"/>
      <c r="AG10303"/>
      <c r="AH10303"/>
      <c r="AI10303"/>
      <c r="AJ10303"/>
    </row>
    <row r="10304" spans="1:36" ht="14.25" customHeight="1">
      <c r="A10304" s="41" t="b">
        <f t="shared" si="1298"/>
        <v>0</v>
      </c>
      <c r="B10304" s="41">
        <f t="shared" si="1299"/>
        <v>10303</v>
      </c>
      <c r="C10304" s="25"/>
      <c r="N10304" s="45"/>
      <c r="O10304" s="45"/>
      <c r="P10304" s="45"/>
      <c r="Q10304" s="45"/>
      <c r="R10304" s="45"/>
      <c r="S10304" s="1">
        <f t="shared" si="1300"/>
        <v>0</v>
      </c>
      <c r="T10304" s="1">
        <f t="shared" si="1301"/>
        <v>0</v>
      </c>
      <c r="U10304" s="1">
        <f t="shared" si="1302"/>
        <v>0</v>
      </c>
      <c r="V10304" s="1">
        <f t="shared" si="1303"/>
        <v>0</v>
      </c>
      <c r="W10304" s="1">
        <f t="shared" si="1304"/>
        <v>0</v>
      </c>
      <c r="X10304" s="1">
        <f t="shared" si="1305"/>
        <v>0</v>
      </c>
      <c r="Y10304"/>
      <c r="Z10304"/>
      <c r="AA10304"/>
      <c r="AB10304"/>
      <c r="AC10304"/>
      <c r="AD10304"/>
      <c r="AE10304"/>
      <c r="AF10304"/>
      <c r="AG10304"/>
      <c r="AH10304"/>
      <c r="AI10304"/>
      <c r="AJ10304"/>
    </row>
    <row r="10305" spans="1:36" ht="14.25" customHeight="1">
      <c r="A10305" s="41" t="b">
        <f t="shared" si="1298"/>
        <v>0</v>
      </c>
      <c r="B10305" s="41">
        <f t="shared" si="1299"/>
        <v>10304</v>
      </c>
      <c r="C10305" s="29"/>
      <c r="N10305" s="45"/>
      <c r="O10305" s="45"/>
      <c r="P10305" s="45"/>
      <c r="Q10305" s="45"/>
      <c r="R10305" s="45"/>
      <c r="S10305" s="1">
        <f t="shared" si="1300"/>
        <v>0</v>
      </c>
      <c r="T10305" s="1">
        <f t="shared" si="1301"/>
        <v>0</v>
      </c>
      <c r="U10305" s="1">
        <f t="shared" si="1302"/>
        <v>0</v>
      </c>
      <c r="V10305" s="1">
        <f t="shared" si="1303"/>
        <v>0</v>
      </c>
      <c r="W10305" s="1">
        <f t="shared" si="1304"/>
        <v>0</v>
      </c>
      <c r="X10305" s="1">
        <f t="shared" si="1305"/>
        <v>0</v>
      </c>
      <c r="Y10305"/>
      <c r="Z10305"/>
      <c r="AA10305"/>
      <c r="AB10305"/>
      <c r="AC10305"/>
      <c r="AD10305"/>
      <c r="AE10305"/>
      <c r="AF10305"/>
      <c r="AG10305"/>
      <c r="AH10305"/>
      <c r="AI10305"/>
      <c r="AJ10305"/>
    </row>
    <row r="10306" spans="1:36" ht="14.25" customHeight="1">
      <c r="A10306" s="41" t="b">
        <f t="shared" si="1298"/>
        <v>0</v>
      </c>
      <c r="B10306" s="41">
        <f t="shared" si="1299"/>
        <v>10305</v>
      </c>
      <c r="C10306" s="25"/>
      <c r="N10306" s="45"/>
      <c r="O10306" s="45"/>
      <c r="P10306" s="45"/>
      <c r="Q10306" s="45"/>
      <c r="R10306" s="45"/>
      <c r="S10306" s="1">
        <f t="shared" si="1300"/>
        <v>0</v>
      </c>
      <c r="T10306" s="1">
        <f t="shared" si="1301"/>
        <v>0</v>
      </c>
      <c r="U10306" s="1">
        <f t="shared" si="1302"/>
        <v>0</v>
      </c>
      <c r="V10306" s="1">
        <f t="shared" si="1303"/>
        <v>0</v>
      </c>
      <c r="W10306" s="1">
        <f t="shared" si="1304"/>
        <v>0</v>
      </c>
      <c r="X10306" s="1">
        <f t="shared" si="1305"/>
        <v>0</v>
      </c>
      <c r="Y10306"/>
      <c r="Z10306"/>
      <c r="AA10306"/>
      <c r="AB10306"/>
      <c r="AC10306"/>
      <c r="AD10306"/>
      <c r="AE10306"/>
      <c r="AF10306"/>
      <c r="AG10306"/>
      <c r="AH10306"/>
      <c r="AI10306"/>
      <c r="AJ10306"/>
    </row>
    <row r="10307" spans="1:36" ht="14.25" customHeight="1">
      <c r="A10307" s="41" t="b">
        <f t="shared" si="1298"/>
        <v>0</v>
      </c>
      <c r="B10307" s="41">
        <f t="shared" si="1299"/>
        <v>10306</v>
      </c>
      <c r="C10307" s="25"/>
      <c r="N10307" s="45"/>
      <c r="O10307" s="45"/>
      <c r="P10307" s="45"/>
      <c r="Q10307" s="45"/>
      <c r="R10307" s="45"/>
      <c r="S10307" s="1">
        <f t="shared" si="1300"/>
        <v>0</v>
      </c>
      <c r="T10307" s="1">
        <f t="shared" si="1301"/>
        <v>0</v>
      </c>
      <c r="U10307" s="1">
        <f t="shared" si="1302"/>
        <v>0</v>
      </c>
      <c r="V10307" s="1">
        <f t="shared" si="1303"/>
        <v>0</v>
      </c>
      <c r="W10307" s="1">
        <f t="shared" si="1304"/>
        <v>0</v>
      </c>
      <c r="X10307" s="1">
        <f t="shared" si="1305"/>
        <v>0</v>
      </c>
      <c r="Y10307"/>
      <c r="Z10307"/>
      <c r="AA10307"/>
      <c r="AB10307"/>
      <c r="AC10307"/>
      <c r="AD10307"/>
      <c r="AE10307"/>
      <c r="AF10307"/>
      <c r="AG10307"/>
      <c r="AH10307"/>
      <c r="AI10307"/>
      <c r="AJ10307"/>
    </row>
    <row r="10308" spans="1:36" ht="14.25" customHeight="1">
      <c r="A10308" s="41" t="b">
        <f t="shared" ref="A10308:A10371" si="1306">IF(OR(COUNTIF(D10308:M10308, "NOT EXECUTED"), COUNTIF(D10308:M10308, "NOT COMPILED"), COUNTIF(D10308:M10308, "NOT EFFECTIVE")),TRUE,FALSE)</f>
        <v>0</v>
      </c>
      <c r="B10308" s="41">
        <f t="shared" ref="B10308:B10371" si="1307">+B10307+1</f>
        <v>10307</v>
      </c>
      <c r="C10308" s="25"/>
      <c r="N10308" s="45"/>
      <c r="O10308" s="45"/>
      <c r="P10308" s="45"/>
      <c r="Q10308" s="45"/>
      <c r="R10308" s="45"/>
      <c r="S10308" s="1">
        <f t="shared" si="1300"/>
        <v>0</v>
      </c>
      <c r="T10308" s="1">
        <f t="shared" si="1301"/>
        <v>0</v>
      </c>
      <c r="U10308" s="1">
        <f t="shared" si="1302"/>
        <v>0</v>
      </c>
      <c r="V10308" s="1">
        <f t="shared" si="1303"/>
        <v>0</v>
      </c>
      <c r="W10308" s="1">
        <f t="shared" si="1304"/>
        <v>0</v>
      </c>
      <c r="X10308" s="1">
        <f t="shared" si="1305"/>
        <v>0</v>
      </c>
      <c r="Y10308"/>
      <c r="Z10308"/>
      <c r="AA10308"/>
      <c r="AB10308"/>
      <c r="AC10308"/>
      <c r="AD10308"/>
      <c r="AE10308"/>
      <c r="AF10308"/>
      <c r="AG10308"/>
      <c r="AH10308"/>
      <c r="AI10308"/>
      <c r="AJ10308"/>
    </row>
    <row r="10309" spans="1:36" ht="14.25" customHeight="1">
      <c r="A10309" s="41" t="b">
        <f t="shared" si="1306"/>
        <v>0</v>
      </c>
      <c r="B10309" s="41">
        <f t="shared" si="1307"/>
        <v>10308</v>
      </c>
      <c r="C10309" s="25"/>
      <c r="N10309" s="45"/>
      <c r="O10309" s="45"/>
      <c r="P10309" s="45"/>
      <c r="Q10309" s="45"/>
      <c r="R10309" s="45"/>
      <c r="S10309" s="1">
        <f t="shared" si="1300"/>
        <v>0</v>
      </c>
      <c r="T10309" s="1">
        <f t="shared" si="1301"/>
        <v>0</v>
      </c>
      <c r="U10309" s="1">
        <f t="shared" si="1302"/>
        <v>0</v>
      </c>
      <c r="V10309" s="1">
        <f t="shared" si="1303"/>
        <v>0</v>
      </c>
      <c r="W10309" s="1">
        <f t="shared" si="1304"/>
        <v>0</v>
      </c>
      <c r="X10309" s="1">
        <f t="shared" si="1305"/>
        <v>0</v>
      </c>
      <c r="Y10309"/>
      <c r="Z10309"/>
      <c r="AA10309"/>
      <c r="AB10309"/>
      <c r="AC10309"/>
      <c r="AD10309"/>
      <c r="AE10309"/>
      <c r="AF10309"/>
      <c r="AG10309"/>
      <c r="AH10309"/>
      <c r="AI10309"/>
      <c r="AJ10309"/>
    </row>
    <row r="10310" spans="1:36" ht="14.25" customHeight="1">
      <c r="A10310" s="41" t="b">
        <f t="shared" si="1306"/>
        <v>0</v>
      </c>
      <c r="B10310" s="41">
        <f t="shared" si="1307"/>
        <v>10309</v>
      </c>
      <c r="C10310" s="25"/>
      <c r="N10310" s="45"/>
      <c r="O10310" s="45"/>
      <c r="P10310" s="45"/>
      <c r="Q10310" s="45"/>
      <c r="R10310" s="45"/>
      <c r="S10310" s="1">
        <f t="shared" si="1300"/>
        <v>0</v>
      </c>
      <c r="T10310" s="1">
        <f t="shared" si="1301"/>
        <v>0</v>
      </c>
      <c r="U10310" s="1">
        <f t="shared" si="1302"/>
        <v>0</v>
      </c>
      <c r="V10310" s="1">
        <f t="shared" si="1303"/>
        <v>0</v>
      </c>
      <c r="W10310" s="1">
        <f t="shared" si="1304"/>
        <v>0</v>
      </c>
      <c r="X10310" s="1">
        <f t="shared" si="1305"/>
        <v>0</v>
      </c>
      <c r="Y10310"/>
      <c r="Z10310"/>
      <c r="AA10310"/>
      <c r="AB10310"/>
      <c r="AC10310"/>
      <c r="AD10310"/>
      <c r="AE10310"/>
      <c r="AF10310"/>
      <c r="AG10310"/>
      <c r="AH10310"/>
      <c r="AI10310"/>
      <c r="AJ10310"/>
    </row>
    <row r="10311" spans="1:36" ht="14.25" customHeight="1">
      <c r="A10311" s="41" t="b">
        <f t="shared" si="1306"/>
        <v>0</v>
      </c>
      <c r="B10311" s="41">
        <f t="shared" si="1307"/>
        <v>10310</v>
      </c>
      <c r="C10311" s="25"/>
      <c r="N10311" s="45"/>
      <c r="O10311" s="45"/>
      <c r="P10311" s="45"/>
      <c r="Q10311" s="45"/>
      <c r="R10311" s="45"/>
      <c r="S10311" s="1">
        <f t="shared" si="1300"/>
        <v>0</v>
      </c>
      <c r="T10311" s="1">
        <f t="shared" si="1301"/>
        <v>0</v>
      </c>
      <c r="U10311" s="1">
        <f t="shared" si="1302"/>
        <v>0</v>
      </c>
      <c r="V10311" s="1">
        <f t="shared" si="1303"/>
        <v>0</v>
      </c>
      <c r="W10311" s="1">
        <f t="shared" si="1304"/>
        <v>0</v>
      </c>
      <c r="X10311" s="1">
        <f t="shared" si="1305"/>
        <v>0</v>
      </c>
      <c r="Y10311"/>
      <c r="Z10311"/>
      <c r="AA10311"/>
      <c r="AB10311"/>
      <c r="AC10311"/>
      <c r="AD10311"/>
      <c r="AE10311"/>
      <c r="AF10311"/>
      <c r="AG10311"/>
      <c r="AH10311"/>
      <c r="AI10311"/>
      <c r="AJ10311"/>
    </row>
    <row r="10312" spans="1:36" ht="14.25" customHeight="1">
      <c r="A10312" s="41" t="b">
        <f t="shared" si="1306"/>
        <v>0</v>
      </c>
      <c r="B10312" s="41">
        <f t="shared" si="1307"/>
        <v>10311</v>
      </c>
      <c r="C10312" s="25"/>
      <c r="N10312" s="45"/>
      <c r="O10312" s="45"/>
      <c r="P10312" s="45"/>
      <c r="Q10312" s="45"/>
      <c r="R10312" s="45"/>
      <c r="S10312" s="1">
        <f t="shared" si="1300"/>
        <v>0</v>
      </c>
      <c r="T10312" s="1">
        <f t="shared" si="1301"/>
        <v>0</v>
      </c>
      <c r="U10312" s="1">
        <f t="shared" si="1302"/>
        <v>0</v>
      </c>
      <c r="V10312" s="1">
        <f t="shared" si="1303"/>
        <v>0</v>
      </c>
      <c r="W10312" s="1">
        <f t="shared" si="1304"/>
        <v>0</v>
      </c>
      <c r="X10312" s="1">
        <f t="shared" si="1305"/>
        <v>0</v>
      </c>
      <c r="Y10312"/>
      <c r="Z10312"/>
      <c r="AA10312"/>
      <c r="AB10312"/>
      <c r="AC10312"/>
      <c r="AD10312"/>
      <c r="AE10312"/>
      <c r="AF10312"/>
      <c r="AG10312"/>
      <c r="AH10312"/>
      <c r="AI10312"/>
      <c r="AJ10312"/>
    </row>
    <row r="10313" spans="1:36" ht="14.25" customHeight="1">
      <c r="A10313" s="41" t="b">
        <f t="shared" si="1306"/>
        <v>0</v>
      </c>
      <c r="B10313" s="41">
        <f t="shared" si="1307"/>
        <v>10312</v>
      </c>
      <c r="C10313" s="25"/>
      <c r="N10313" s="45"/>
      <c r="O10313" s="45"/>
      <c r="P10313" s="45"/>
      <c r="Q10313" s="45"/>
      <c r="R10313" s="45"/>
      <c r="S10313" s="1">
        <f t="shared" si="1300"/>
        <v>0</v>
      </c>
      <c r="T10313" s="1">
        <f t="shared" si="1301"/>
        <v>0</v>
      </c>
      <c r="U10313" s="1">
        <f t="shared" si="1302"/>
        <v>0</v>
      </c>
      <c r="V10313" s="1">
        <f t="shared" si="1303"/>
        <v>0</v>
      </c>
      <c r="W10313" s="1">
        <f t="shared" si="1304"/>
        <v>0</v>
      </c>
      <c r="X10313" s="1">
        <f t="shared" si="1305"/>
        <v>0</v>
      </c>
      <c r="Y10313"/>
      <c r="Z10313"/>
      <c r="AA10313"/>
      <c r="AB10313"/>
      <c r="AC10313"/>
      <c r="AD10313"/>
      <c r="AE10313"/>
      <c r="AF10313"/>
      <c r="AG10313"/>
      <c r="AH10313"/>
      <c r="AI10313"/>
      <c r="AJ10313"/>
    </row>
    <row r="10314" spans="1:36" ht="14.25" customHeight="1">
      <c r="A10314" s="41" t="b">
        <f t="shared" si="1306"/>
        <v>0</v>
      </c>
      <c r="B10314" s="41">
        <f t="shared" si="1307"/>
        <v>10313</v>
      </c>
      <c r="C10314" s="25"/>
      <c r="N10314" s="45"/>
      <c r="O10314" s="45"/>
      <c r="P10314" s="45"/>
      <c r="Q10314" s="45"/>
      <c r="R10314" s="45"/>
      <c r="S10314" s="1">
        <f t="shared" si="1300"/>
        <v>0</v>
      </c>
      <c r="T10314" s="1">
        <f t="shared" si="1301"/>
        <v>0</v>
      </c>
      <c r="U10314" s="1">
        <f t="shared" si="1302"/>
        <v>0</v>
      </c>
      <c r="V10314" s="1">
        <f t="shared" si="1303"/>
        <v>0</v>
      </c>
      <c r="W10314" s="1">
        <f t="shared" si="1304"/>
        <v>0</v>
      </c>
      <c r="X10314" s="1">
        <f t="shared" si="1305"/>
        <v>0</v>
      </c>
      <c r="Y10314"/>
      <c r="Z10314"/>
      <c r="AA10314"/>
      <c r="AB10314"/>
      <c r="AC10314"/>
      <c r="AD10314"/>
      <c r="AE10314"/>
      <c r="AF10314"/>
      <c r="AG10314"/>
      <c r="AH10314"/>
      <c r="AI10314"/>
      <c r="AJ10314"/>
    </row>
    <row r="10315" spans="1:36" ht="14.25" customHeight="1">
      <c r="A10315" s="41" t="b">
        <f t="shared" si="1306"/>
        <v>0</v>
      </c>
      <c r="B10315" s="41">
        <f t="shared" si="1307"/>
        <v>10314</v>
      </c>
      <c r="C10315" s="24"/>
      <c r="N10315" s="45"/>
      <c r="O10315" s="45"/>
      <c r="P10315" s="45"/>
      <c r="Q10315" s="45"/>
      <c r="R10315" s="45"/>
      <c r="S10315" s="1">
        <f t="shared" si="1300"/>
        <v>0</v>
      </c>
      <c r="T10315" s="1">
        <f t="shared" si="1301"/>
        <v>0</v>
      </c>
      <c r="U10315" s="1">
        <f t="shared" si="1302"/>
        <v>0</v>
      </c>
      <c r="V10315" s="1">
        <f t="shared" si="1303"/>
        <v>0</v>
      </c>
      <c r="W10315" s="1">
        <f t="shared" si="1304"/>
        <v>0</v>
      </c>
      <c r="X10315" s="1">
        <f t="shared" si="1305"/>
        <v>0</v>
      </c>
      <c r="Y10315"/>
      <c r="Z10315"/>
      <c r="AA10315"/>
      <c r="AB10315"/>
      <c r="AC10315"/>
      <c r="AD10315"/>
      <c r="AE10315"/>
      <c r="AF10315"/>
      <c r="AG10315"/>
      <c r="AH10315"/>
      <c r="AI10315"/>
      <c r="AJ10315"/>
    </row>
    <row r="10316" spans="1:36" ht="14.25" customHeight="1">
      <c r="A10316" s="41" t="b">
        <f t="shared" si="1306"/>
        <v>0</v>
      </c>
      <c r="B10316" s="41">
        <f t="shared" si="1307"/>
        <v>10315</v>
      </c>
      <c r="C10316" s="25"/>
      <c r="N10316" s="45"/>
      <c r="O10316" s="45"/>
      <c r="P10316" s="45"/>
      <c r="Q10316" s="45"/>
      <c r="R10316" s="45"/>
      <c r="S10316" s="1">
        <f t="shared" si="1300"/>
        <v>0</v>
      </c>
      <c r="T10316" s="1">
        <f t="shared" si="1301"/>
        <v>0</v>
      </c>
      <c r="U10316" s="1">
        <f t="shared" si="1302"/>
        <v>0</v>
      </c>
      <c r="V10316" s="1">
        <f t="shared" si="1303"/>
        <v>0</v>
      </c>
      <c r="W10316" s="1">
        <f t="shared" si="1304"/>
        <v>0</v>
      </c>
      <c r="X10316" s="1">
        <f t="shared" si="1305"/>
        <v>0</v>
      </c>
      <c r="Y10316"/>
      <c r="Z10316"/>
      <c r="AA10316"/>
      <c r="AB10316"/>
      <c r="AC10316"/>
      <c r="AD10316"/>
      <c r="AE10316"/>
      <c r="AF10316"/>
      <c r="AG10316"/>
      <c r="AH10316"/>
      <c r="AI10316"/>
      <c r="AJ10316"/>
    </row>
    <row r="10317" spans="1:36" ht="14.25" customHeight="1">
      <c r="A10317" s="41" t="b">
        <f t="shared" si="1306"/>
        <v>0</v>
      </c>
      <c r="B10317" s="41">
        <f t="shared" si="1307"/>
        <v>10316</v>
      </c>
      <c r="C10317" s="25"/>
      <c r="N10317" s="45"/>
      <c r="O10317" s="45"/>
      <c r="P10317" s="45"/>
      <c r="Q10317" s="45"/>
      <c r="R10317" s="45"/>
      <c r="S10317" s="1">
        <f t="shared" si="1300"/>
        <v>0</v>
      </c>
      <c r="T10317" s="1">
        <f t="shared" si="1301"/>
        <v>0</v>
      </c>
      <c r="U10317" s="1">
        <f t="shared" si="1302"/>
        <v>0</v>
      </c>
      <c r="V10317" s="1">
        <f t="shared" si="1303"/>
        <v>0</v>
      </c>
      <c r="W10317" s="1">
        <f t="shared" si="1304"/>
        <v>0</v>
      </c>
      <c r="X10317" s="1">
        <f t="shared" si="1305"/>
        <v>0</v>
      </c>
      <c r="Y10317"/>
      <c r="Z10317"/>
      <c r="AA10317"/>
      <c r="AB10317"/>
      <c r="AC10317"/>
      <c r="AD10317"/>
      <c r="AE10317"/>
      <c r="AF10317"/>
      <c r="AG10317"/>
      <c r="AH10317"/>
      <c r="AI10317"/>
      <c r="AJ10317"/>
    </row>
    <row r="10318" spans="1:36" ht="14.25" customHeight="1">
      <c r="A10318" s="41" t="b">
        <f t="shared" si="1306"/>
        <v>0</v>
      </c>
      <c r="B10318" s="41">
        <f t="shared" si="1307"/>
        <v>10317</v>
      </c>
      <c r="C10318" s="25"/>
      <c r="N10318" s="45"/>
      <c r="O10318" s="45"/>
      <c r="P10318" s="45"/>
      <c r="Q10318" s="45"/>
      <c r="R10318" s="45"/>
      <c r="S10318" s="1">
        <f t="shared" ref="S10318:S10381" si="1308">IF(COUNTIF(H10318:M10318,"NOT EFFECTIVE"),1,0)</f>
        <v>0</v>
      </c>
      <c r="T10318" s="1">
        <f t="shared" si="1301"/>
        <v>0</v>
      </c>
      <c r="U10318" s="1">
        <f t="shared" si="1302"/>
        <v>0</v>
      </c>
      <c r="V10318" s="1">
        <f t="shared" si="1303"/>
        <v>0</v>
      </c>
      <c r="W10318" s="1">
        <f t="shared" si="1304"/>
        <v>0</v>
      </c>
      <c r="X10318" s="1">
        <f t="shared" si="1305"/>
        <v>0</v>
      </c>
      <c r="Y10318"/>
      <c r="Z10318"/>
      <c r="AA10318"/>
      <c r="AB10318"/>
      <c r="AC10318"/>
      <c r="AD10318"/>
      <c r="AE10318"/>
      <c r="AF10318"/>
      <c r="AG10318"/>
      <c r="AH10318"/>
      <c r="AI10318"/>
      <c r="AJ10318"/>
    </row>
    <row r="10319" spans="1:36" ht="14.25" customHeight="1">
      <c r="A10319" s="41" t="b">
        <f t="shared" si="1306"/>
        <v>0</v>
      </c>
      <c r="B10319" s="41">
        <f t="shared" si="1307"/>
        <v>10318</v>
      </c>
      <c r="C10319" s="25"/>
      <c r="N10319" s="45"/>
      <c r="O10319" s="45"/>
      <c r="P10319" s="45"/>
      <c r="Q10319" s="45"/>
      <c r="R10319" s="45"/>
      <c r="S10319" s="1">
        <f t="shared" si="1308"/>
        <v>0</v>
      </c>
      <c r="T10319" s="1">
        <f t="shared" si="1301"/>
        <v>0</v>
      </c>
      <c r="U10319" s="1">
        <f t="shared" si="1302"/>
        <v>0</v>
      </c>
      <c r="V10319" s="1">
        <f t="shared" si="1303"/>
        <v>0</v>
      </c>
      <c r="W10319" s="1">
        <f t="shared" si="1304"/>
        <v>0</v>
      </c>
      <c r="X10319" s="1">
        <f t="shared" si="1305"/>
        <v>0</v>
      </c>
      <c r="Y10319"/>
      <c r="Z10319"/>
      <c r="AA10319"/>
      <c r="AB10319"/>
      <c r="AC10319"/>
      <c r="AD10319"/>
      <c r="AE10319"/>
      <c r="AF10319"/>
      <c r="AG10319"/>
      <c r="AH10319"/>
      <c r="AI10319"/>
      <c r="AJ10319"/>
    </row>
    <row r="10320" spans="1:36" ht="14.25" customHeight="1">
      <c r="A10320" s="41" t="b">
        <f t="shared" si="1306"/>
        <v>0</v>
      </c>
      <c r="B10320" s="41">
        <f t="shared" si="1307"/>
        <v>10319</v>
      </c>
      <c r="C10320" s="25"/>
      <c r="N10320" s="45"/>
      <c r="O10320" s="45"/>
      <c r="P10320" s="45"/>
      <c r="Q10320" s="45"/>
      <c r="R10320" s="45"/>
      <c r="S10320" s="1">
        <f t="shared" si="1308"/>
        <v>0</v>
      </c>
      <c r="T10320" s="1">
        <f t="shared" si="1301"/>
        <v>0</v>
      </c>
      <c r="U10320" s="1">
        <f t="shared" si="1302"/>
        <v>0</v>
      </c>
      <c r="V10320" s="1">
        <f t="shared" si="1303"/>
        <v>0</v>
      </c>
      <c r="W10320" s="1">
        <f t="shared" si="1304"/>
        <v>0</v>
      </c>
      <c r="X10320" s="1">
        <f t="shared" si="1305"/>
        <v>0</v>
      </c>
      <c r="Y10320"/>
      <c r="Z10320"/>
      <c r="AA10320"/>
      <c r="AB10320"/>
      <c r="AC10320"/>
      <c r="AD10320"/>
      <c r="AE10320"/>
      <c r="AF10320"/>
      <c r="AG10320"/>
      <c r="AH10320"/>
      <c r="AI10320"/>
      <c r="AJ10320"/>
    </row>
    <row r="10321" spans="1:36" ht="14.25" customHeight="1">
      <c r="A10321" s="41" t="b">
        <f t="shared" si="1306"/>
        <v>0</v>
      </c>
      <c r="B10321" s="41">
        <f t="shared" si="1307"/>
        <v>10320</v>
      </c>
      <c r="C10321" s="25"/>
      <c r="N10321" s="45"/>
      <c r="O10321" s="45"/>
      <c r="P10321" s="45"/>
      <c r="Q10321" s="45"/>
      <c r="R10321" s="45"/>
      <c r="S10321" s="1">
        <f t="shared" si="1308"/>
        <v>0</v>
      </c>
      <c r="T10321" s="1">
        <f t="shared" si="1301"/>
        <v>0</v>
      </c>
      <c r="U10321" s="1">
        <f t="shared" si="1302"/>
        <v>0</v>
      </c>
      <c r="V10321" s="1">
        <f t="shared" si="1303"/>
        <v>0</v>
      </c>
      <c r="W10321" s="1">
        <f t="shared" si="1304"/>
        <v>0</v>
      </c>
      <c r="X10321" s="1">
        <f t="shared" si="1305"/>
        <v>0</v>
      </c>
      <c r="Y10321"/>
      <c r="Z10321"/>
      <c r="AA10321"/>
      <c r="AB10321"/>
      <c r="AC10321"/>
      <c r="AD10321"/>
      <c r="AE10321"/>
      <c r="AF10321"/>
      <c r="AG10321"/>
      <c r="AH10321"/>
      <c r="AI10321"/>
      <c r="AJ10321"/>
    </row>
    <row r="10322" spans="1:36" ht="14.25" customHeight="1">
      <c r="A10322" s="41" t="b">
        <f t="shared" si="1306"/>
        <v>0</v>
      </c>
      <c r="B10322" s="41">
        <f t="shared" si="1307"/>
        <v>10321</v>
      </c>
      <c r="C10322" s="25"/>
      <c r="N10322" s="45"/>
      <c r="O10322" s="45"/>
      <c r="P10322" s="45"/>
      <c r="Q10322" s="45"/>
      <c r="R10322" s="45"/>
      <c r="S10322" s="1">
        <f t="shared" si="1308"/>
        <v>0</v>
      </c>
      <c r="T10322" s="1">
        <f t="shared" si="1301"/>
        <v>0</v>
      </c>
      <c r="U10322" s="1">
        <f t="shared" si="1302"/>
        <v>0</v>
      </c>
      <c r="V10322" s="1">
        <f t="shared" si="1303"/>
        <v>0</v>
      </c>
      <c r="W10322" s="1">
        <f t="shared" si="1304"/>
        <v>0</v>
      </c>
      <c r="X10322" s="1">
        <f t="shared" si="1305"/>
        <v>0</v>
      </c>
      <c r="Y10322"/>
      <c r="Z10322"/>
      <c r="AA10322"/>
      <c r="AB10322"/>
      <c r="AC10322"/>
      <c r="AD10322"/>
      <c r="AE10322"/>
      <c r="AF10322"/>
      <c r="AG10322"/>
      <c r="AH10322"/>
      <c r="AI10322"/>
      <c r="AJ10322"/>
    </row>
    <row r="10323" spans="1:36" ht="14.25" customHeight="1">
      <c r="A10323" s="41" t="b">
        <f t="shared" si="1306"/>
        <v>0</v>
      </c>
      <c r="B10323" s="41">
        <f t="shared" si="1307"/>
        <v>10322</v>
      </c>
      <c r="C10323" s="25"/>
      <c r="N10323" s="45"/>
      <c r="O10323" s="45"/>
      <c r="P10323" s="45"/>
      <c r="Q10323" s="45"/>
      <c r="R10323" s="45"/>
      <c r="S10323" s="1">
        <f t="shared" si="1308"/>
        <v>0</v>
      </c>
      <c r="T10323" s="1">
        <f t="shared" si="1301"/>
        <v>0</v>
      </c>
      <c r="U10323" s="1">
        <f t="shared" si="1302"/>
        <v>0</v>
      </c>
      <c r="V10323" s="1">
        <f t="shared" si="1303"/>
        <v>0</v>
      </c>
      <c r="W10323" s="1">
        <f t="shared" si="1304"/>
        <v>0</v>
      </c>
      <c r="X10323" s="1">
        <f t="shared" si="1305"/>
        <v>0</v>
      </c>
      <c r="Y10323"/>
      <c r="Z10323"/>
      <c r="AA10323"/>
      <c r="AB10323"/>
      <c r="AC10323"/>
      <c r="AD10323"/>
      <c r="AE10323"/>
      <c r="AF10323"/>
      <c r="AG10323"/>
      <c r="AH10323"/>
      <c r="AI10323"/>
      <c r="AJ10323"/>
    </row>
    <row r="10324" spans="1:36" ht="14.25" customHeight="1">
      <c r="A10324" s="41" t="b">
        <f t="shared" si="1306"/>
        <v>0</v>
      </c>
      <c r="B10324" s="41">
        <f t="shared" si="1307"/>
        <v>10323</v>
      </c>
      <c r="C10324" s="24"/>
      <c r="N10324" s="45"/>
      <c r="O10324" s="45"/>
      <c r="P10324" s="45"/>
      <c r="Q10324" s="45"/>
      <c r="R10324" s="45"/>
      <c r="S10324" s="1">
        <f t="shared" si="1308"/>
        <v>0</v>
      </c>
      <c r="T10324" s="1">
        <f t="shared" si="1301"/>
        <v>0</v>
      </c>
      <c r="U10324" s="1">
        <f t="shared" si="1302"/>
        <v>0</v>
      </c>
      <c r="V10324" s="1">
        <f t="shared" si="1303"/>
        <v>0</v>
      </c>
      <c r="W10324" s="1">
        <f t="shared" si="1304"/>
        <v>0</v>
      </c>
      <c r="X10324" s="1">
        <f t="shared" si="1305"/>
        <v>0</v>
      </c>
      <c r="Y10324"/>
      <c r="Z10324"/>
      <c r="AA10324"/>
      <c r="AB10324"/>
      <c r="AC10324"/>
      <c r="AD10324"/>
      <c r="AE10324"/>
      <c r="AF10324"/>
      <c r="AG10324"/>
      <c r="AH10324"/>
      <c r="AI10324"/>
      <c r="AJ10324"/>
    </row>
    <row r="10325" spans="1:36" ht="14.25" customHeight="1">
      <c r="A10325" s="41" t="b">
        <f t="shared" si="1306"/>
        <v>0</v>
      </c>
      <c r="B10325" s="41">
        <f t="shared" si="1307"/>
        <v>10324</v>
      </c>
      <c r="C10325" s="25"/>
      <c r="N10325" s="45"/>
      <c r="O10325" s="45"/>
      <c r="P10325" s="45"/>
      <c r="Q10325" s="45"/>
      <c r="R10325" s="45"/>
      <c r="S10325" s="1">
        <f t="shared" si="1308"/>
        <v>0</v>
      </c>
      <c r="T10325" s="1">
        <f t="shared" si="1301"/>
        <v>0</v>
      </c>
      <c r="U10325" s="1">
        <f t="shared" si="1302"/>
        <v>0</v>
      </c>
      <c r="V10325" s="1">
        <f t="shared" si="1303"/>
        <v>0</v>
      </c>
      <c r="W10325" s="1">
        <f t="shared" si="1304"/>
        <v>0</v>
      </c>
      <c r="X10325" s="1">
        <f t="shared" si="1305"/>
        <v>0</v>
      </c>
      <c r="Y10325"/>
      <c r="Z10325"/>
      <c r="AA10325"/>
      <c r="AB10325"/>
      <c r="AC10325"/>
      <c r="AD10325"/>
      <c r="AE10325"/>
      <c r="AF10325"/>
      <c r="AG10325"/>
      <c r="AH10325"/>
      <c r="AI10325"/>
      <c r="AJ10325"/>
    </row>
    <row r="10326" spans="1:36" ht="14.25" customHeight="1">
      <c r="A10326" s="41" t="b">
        <f t="shared" si="1306"/>
        <v>0</v>
      </c>
      <c r="B10326" s="41">
        <f t="shared" si="1307"/>
        <v>10325</v>
      </c>
      <c r="C10326" s="25"/>
      <c r="N10326" s="45"/>
      <c r="O10326" s="45"/>
      <c r="P10326" s="45"/>
      <c r="Q10326" s="45"/>
      <c r="R10326" s="45"/>
      <c r="S10326" s="1">
        <f t="shared" si="1308"/>
        <v>0</v>
      </c>
      <c r="T10326" s="1">
        <f t="shared" si="1301"/>
        <v>0</v>
      </c>
      <c r="U10326" s="1">
        <f t="shared" si="1302"/>
        <v>0</v>
      </c>
      <c r="V10326" s="1">
        <f t="shared" si="1303"/>
        <v>0</v>
      </c>
      <c r="W10326" s="1">
        <f t="shared" si="1304"/>
        <v>0</v>
      </c>
      <c r="X10326" s="1">
        <f t="shared" si="1305"/>
        <v>0</v>
      </c>
      <c r="Y10326"/>
      <c r="Z10326"/>
      <c r="AA10326"/>
      <c r="AB10326"/>
      <c r="AC10326"/>
      <c r="AD10326"/>
      <c r="AE10326"/>
      <c r="AF10326"/>
      <c r="AG10326"/>
      <c r="AH10326"/>
      <c r="AI10326"/>
      <c r="AJ10326"/>
    </row>
    <row r="10327" spans="1:36" ht="14.25" customHeight="1">
      <c r="A10327" s="41" t="b">
        <f t="shared" si="1306"/>
        <v>0</v>
      </c>
      <c r="B10327" s="41">
        <f t="shared" si="1307"/>
        <v>10326</v>
      </c>
      <c r="C10327" s="25"/>
      <c r="N10327" s="45"/>
      <c r="O10327" s="45"/>
      <c r="P10327" s="45"/>
      <c r="Q10327" s="45"/>
      <c r="R10327" s="45"/>
      <c r="S10327" s="1">
        <f t="shared" si="1308"/>
        <v>0</v>
      </c>
      <c r="T10327" s="1">
        <f t="shared" si="1301"/>
        <v>0</v>
      </c>
      <c r="U10327" s="1">
        <f t="shared" si="1302"/>
        <v>0</v>
      </c>
      <c r="V10327" s="1">
        <f t="shared" si="1303"/>
        <v>0</v>
      </c>
      <c r="W10327" s="1">
        <f t="shared" si="1304"/>
        <v>0</v>
      </c>
      <c r="X10327" s="1">
        <f t="shared" si="1305"/>
        <v>0</v>
      </c>
      <c r="Y10327"/>
      <c r="Z10327"/>
      <c r="AA10327"/>
      <c r="AB10327"/>
      <c r="AC10327"/>
      <c r="AD10327"/>
      <c r="AE10327"/>
      <c r="AF10327"/>
      <c r="AG10327"/>
      <c r="AH10327"/>
      <c r="AI10327"/>
      <c r="AJ10327"/>
    </row>
    <row r="10328" spans="1:36" ht="14.25" customHeight="1">
      <c r="A10328" s="41" t="b">
        <f t="shared" si="1306"/>
        <v>0</v>
      </c>
      <c r="B10328" s="41">
        <f t="shared" si="1307"/>
        <v>10327</v>
      </c>
      <c r="C10328" s="25"/>
      <c r="N10328" s="45"/>
      <c r="O10328" s="45"/>
      <c r="P10328" s="45"/>
      <c r="Q10328" s="45"/>
      <c r="R10328" s="45"/>
      <c r="S10328" s="1">
        <f t="shared" si="1308"/>
        <v>0</v>
      </c>
      <c r="T10328" s="1">
        <f t="shared" si="1301"/>
        <v>0</v>
      </c>
      <c r="U10328" s="1">
        <f t="shared" si="1302"/>
        <v>0</v>
      </c>
      <c r="V10328" s="1">
        <f t="shared" si="1303"/>
        <v>0</v>
      </c>
      <c r="W10328" s="1">
        <f t="shared" si="1304"/>
        <v>0</v>
      </c>
      <c r="X10328" s="1">
        <f t="shared" si="1305"/>
        <v>0</v>
      </c>
      <c r="Y10328"/>
      <c r="Z10328"/>
      <c r="AA10328"/>
      <c r="AB10328"/>
      <c r="AC10328"/>
      <c r="AD10328"/>
      <c r="AE10328"/>
      <c r="AF10328"/>
      <c r="AG10328"/>
      <c r="AH10328"/>
      <c r="AI10328"/>
      <c r="AJ10328"/>
    </row>
    <row r="10329" spans="1:36" ht="14.25" customHeight="1">
      <c r="A10329" s="41" t="b">
        <f t="shared" si="1306"/>
        <v>0</v>
      </c>
      <c r="B10329" s="41">
        <f t="shared" si="1307"/>
        <v>10328</v>
      </c>
      <c r="C10329" s="25"/>
      <c r="N10329" s="45"/>
      <c r="O10329" s="45"/>
      <c r="P10329" s="45"/>
      <c r="Q10329" s="45"/>
      <c r="R10329" s="45"/>
      <c r="S10329" s="1">
        <f t="shared" si="1308"/>
        <v>0</v>
      </c>
      <c r="T10329" s="1">
        <f t="shared" si="1301"/>
        <v>0</v>
      </c>
      <c r="U10329" s="1">
        <f t="shared" si="1302"/>
        <v>0</v>
      </c>
      <c r="V10329" s="1">
        <f t="shared" si="1303"/>
        <v>0</v>
      </c>
      <c r="W10329" s="1">
        <f t="shared" si="1304"/>
        <v>0</v>
      </c>
      <c r="X10329" s="1">
        <f t="shared" si="1305"/>
        <v>0</v>
      </c>
      <c r="Y10329"/>
      <c r="Z10329"/>
      <c r="AA10329"/>
      <c r="AB10329"/>
      <c r="AC10329"/>
      <c r="AD10329"/>
      <c r="AE10329"/>
      <c r="AF10329"/>
      <c r="AG10329"/>
      <c r="AH10329"/>
      <c r="AI10329"/>
      <c r="AJ10329"/>
    </row>
    <row r="10330" spans="1:36" ht="14.25" customHeight="1">
      <c r="A10330" s="41" t="b">
        <f t="shared" si="1306"/>
        <v>0</v>
      </c>
      <c r="B10330" s="41">
        <f t="shared" si="1307"/>
        <v>10329</v>
      </c>
      <c r="C10330" s="25"/>
      <c r="N10330" s="45"/>
      <c r="O10330" s="45"/>
      <c r="P10330" s="45"/>
      <c r="Q10330" s="45"/>
      <c r="R10330" s="45"/>
      <c r="S10330" s="1">
        <f t="shared" si="1308"/>
        <v>0</v>
      </c>
      <c r="T10330" s="1">
        <f t="shared" si="1301"/>
        <v>0</v>
      </c>
      <c r="U10330" s="1">
        <f t="shared" si="1302"/>
        <v>0</v>
      </c>
      <c r="V10330" s="1">
        <f t="shared" si="1303"/>
        <v>0</v>
      </c>
      <c r="W10330" s="1">
        <f t="shared" si="1304"/>
        <v>0</v>
      </c>
      <c r="X10330" s="1">
        <f t="shared" si="1305"/>
        <v>0</v>
      </c>
      <c r="Y10330"/>
      <c r="Z10330"/>
      <c r="AA10330"/>
      <c r="AB10330"/>
      <c r="AC10330"/>
      <c r="AD10330"/>
      <c r="AE10330"/>
      <c r="AF10330"/>
      <c r="AG10330"/>
      <c r="AH10330"/>
      <c r="AI10330"/>
      <c r="AJ10330"/>
    </row>
    <row r="10331" spans="1:36" ht="14.25" customHeight="1">
      <c r="A10331" s="41" t="b">
        <f t="shared" si="1306"/>
        <v>0</v>
      </c>
      <c r="B10331" s="41">
        <f t="shared" si="1307"/>
        <v>10330</v>
      </c>
      <c r="C10331" s="25"/>
      <c r="N10331" s="45"/>
      <c r="O10331" s="45"/>
      <c r="P10331" s="45"/>
      <c r="Q10331" s="45"/>
      <c r="R10331" s="45"/>
      <c r="S10331" s="1">
        <f t="shared" si="1308"/>
        <v>0</v>
      </c>
      <c r="T10331" s="1">
        <f t="shared" si="1301"/>
        <v>0</v>
      </c>
      <c r="U10331" s="1">
        <f t="shared" si="1302"/>
        <v>0</v>
      </c>
      <c r="V10331" s="1">
        <f t="shared" si="1303"/>
        <v>0</v>
      </c>
      <c r="W10331" s="1">
        <f t="shared" si="1304"/>
        <v>0</v>
      </c>
      <c r="X10331" s="1">
        <f t="shared" si="1305"/>
        <v>0</v>
      </c>
      <c r="Y10331"/>
      <c r="Z10331"/>
      <c r="AA10331"/>
      <c r="AB10331"/>
      <c r="AC10331"/>
      <c r="AD10331"/>
      <c r="AE10331"/>
      <c r="AF10331"/>
      <c r="AG10331"/>
      <c r="AH10331"/>
      <c r="AI10331"/>
      <c r="AJ10331"/>
    </row>
    <row r="10332" spans="1:36" ht="14.25" customHeight="1">
      <c r="A10332" s="41" t="b">
        <f t="shared" si="1306"/>
        <v>0</v>
      </c>
      <c r="B10332" s="41">
        <f t="shared" si="1307"/>
        <v>10331</v>
      </c>
      <c r="C10332" s="25"/>
      <c r="N10332" s="45"/>
      <c r="O10332" s="45"/>
      <c r="P10332" s="45"/>
      <c r="Q10332" s="45"/>
      <c r="R10332" s="45"/>
      <c r="S10332" s="1">
        <f t="shared" si="1308"/>
        <v>0</v>
      </c>
      <c r="T10332" s="1">
        <f t="shared" si="1301"/>
        <v>0</v>
      </c>
      <c r="U10332" s="1">
        <f t="shared" si="1302"/>
        <v>0</v>
      </c>
      <c r="V10332" s="1">
        <f t="shared" si="1303"/>
        <v>0</v>
      </c>
      <c r="W10332" s="1">
        <f t="shared" si="1304"/>
        <v>0</v>
      </c>
      <c r="X10332" s="1">
        <f t="shared" si="1305"/>
        <v>0</v>
      </c>
      <c r="Y10332"/>
      <c r="Z10332"/>
      <c r="AA10332"/>
      <c r="AB10332"/>
      <c r="AC10332"/>
      <c r="AD10332"/>
      <c r="AE10332"/>
      <c r="AF10332"/>
      <c r="AG10332"/>
      <c r="AH10332"/>
      <c r="AI10332"/>
      <c r="AJ10332"/>
    </row>
    <row r="10333" spans="1:36" ht="14.25" customHeight="1">
      <c r="A10333" s="41" t="b">
        <f t="shared" si="1306"/>
        <v>0</v>
      </c>
      <c r="B10333" s="41">
        <f t="shared" si="1307"/>
        <v>10332</v>
      </c>
      <c r="C10333" s="25"/>
      <c r="N10333" s="45"/>
      <c r="O10333" s="45"/>
      <c r="P10333" s="45"/>
      <c r="Q10333" s="45"/>
      <c r="R10333" s="45"/>
      <c r="S10333" s="1">
        <f t="shared" si="1308"/>
        <v>0</v>
      </c>
      <c r="T10333" s="1">
        <f t="shared" si="1301"/>
        <v>0</v>
      </c>
      <c r="U10333" s="1">
        <f t="shared" si="1302"/>
        <v>0</v>
      </c>
      <c r="V10333" s="1">
        <f t="shared" si="1303"/>
        <v>0</v>
      </c>
      <c r="W10333" s="1">
        <f t="shared" si="1304"/>
        <v>0</v>
      </c>
      <c r="X10333" s="1">
        <f t="shared" si="1305"/>
        <v>0</v>
      </c>
      <c r="Y10333"/>
      <c r="Z10333"/>
      <c r="AA10333"/>
      <c r="AB10333"/>
      <c r="AC10333"/>
      <c r="AD10333"/>
      <c r="AE10333"/>
      <c r="AF10333"/>
      <c r="AG10333"/>
      <c r="AH10333"/>
      <c r="AI10333"/>
      <c r="AJ10333"/>
    </row>
    <row r="10334" spans="1:36" ht="14.25" customHeight="1">
      <c r="A10334" s="41" t="b">
        <f t="shared" si="1306"/>
        <v>0</v>
      </c>
      <c r="B10334" s="41">
        <f t="shared" si="1307"/>
        <v>10333</v>
      </c>
      <c r="C10334" s="25"/>
      <c r="N10334" s="45"/>
      <c r="O10334" s="45"/>
      <c r="P10334" s="45"/>
      <c r="Q10334" s="45"/>
      <c r="R10334" s="45"/>
      <c r="S10334" s="1">
        <f t="shared" si="1308"/>
        <v>0</v>
      </c>
      <c r="T10334" s="1">
        <f t="shared" si="1301"/>
        <v>0</v>
      </c>
      <c r="U10334" s="1">
        <f t="shared" si="1302"/>
        <v>0</v>
      </c>
      <c r="V10334" s="1">
        <f t="shared" si="1303"/>
        <v>0</v>
      </c>
      <c r="W10334" s="1">
        <f t="shared" si="1304"/>
        <v>0</v>
      </c>
      <c r="X10334" s="1">
        <f t="shared" si="1305"/>
        <v>0</v>
      </c>
      <c r="Y10334"/>
      <c r="Z10334"/>
      <c r="AA10334"/>
      <c r="AB10334"/>
      <c r="AC10334"/>
      <c r="AD10334"/>
      <c r="AE10334"/>
      <c r="AF10334"/>
      <c r="AG10334"/>
      <c r="AH10334"/>
      <c r="AI10334"/>
      <c r="AJ10334"/>
    </row>
    <row r="10335" spans="1:36" ht="14.25" customHeight="1">
      <c r="A10335" s="41" t="b">
        <f t="shared" si="1306"/>
        <v>0</v>
      </c>
      <c r="B10335" s="41">
        <f t="shared" si="1307"/>
        <v>10334</v>
      </c>
      <c r="C10335" s="25"/>
      <c r="N10335" s="45"/>
      <c r="O10335" s="45"/>
      <c r="P10335" s="45"/>
      <c r="Q10335" s="45"/>
      <c r="R10335" s="45"/>
      <c r="S10335" s="1">
        <f t="shared" si="1308"/>
        <v>0</v>
      </c>
      <c r="T10335" s="1">
        <f t="shared" si="1301"/>
        <v>0</v>
      </c>
      <c r="U10335" s="1">
        <f t="shared" si="1302"/>
        <v>0</v>
      </c>
      <c r="V10335" s="1">
        <f t="shared" si="1303"/>
        <v>0</v>
      </c>
      <c r="W10335" s="1">
        <f t="shared" si="1304"/>
        <v>0</v>
      </c>
      <c r="X10335" s="1">
        <f t="shared" si="1305"/>
        <v>0</v>
      </c>
      <c r="Y10335"/>
      <c r="Z10335"/>
      <c r="AA10335"/>
      <c r="AB10335"/>
      <c r="AC10335"/>
      <c r="AD10335"/>
      <c r="AE10335"/>
      <c r="AF10335"/>
      <c r="AG10335"/>
      <c r="AH10335"/>
      <c r="AI10335"/>
      <c r="AJ10335"/>
    </row>
    <row r="10336" spans="1:36" ht="14.25" customHeight="1">
      <c r="A10336" s="41" t="b">
        <f t="shared" si="1306"/>
        <v>0</v>
      </c>
      <c r="B10336" s="41">
        <f t="shared" si="1307"/>
        <v>10335</v>
      </c>
      <c r="C10336" s="25"/>
      <c r="N10336" s="45"/>
      <c r="O10336" s="45"/>
      <c r="P10336" s="45"/>
      <c r="Q10336" s="45"/>
      <c r="R10336" s="45"/>
      <c r="S10336" s="1">
        <f t="shared" si="1308"/>
        <v>0</v>
      </c>
      <c r="T10336" s="1">
        <f t="shared" si="1301"/>
        <v>0</v>
      </c>
      <c r="U10336" s="1">
        <f t="shared" si="1302"/>
        <v>0</v>
      </c>
      <c r="V10336" s="1">
        <f t="shared" si="1303"/>
        <v>0</v>
      </c>
      <c r="W10336" s="1">
        <f t="shared" si="1304"/>
        <v>0</v>
      </c>
      <c r="X10336" s="1">
        <f t="shared" si="1305"/>
        <v>0</v>
      </c>
      <c r="Y10336"/>
      <c r="Z10336"/>
      <c r="AA10336"/>
      <c r="AB10336"/>
      <c r="AC10336"/>
      <c r="AD10336"/>
      <c r="AE10336"/>
      <c r="AF10336"/>
      <c r="AG10336"/>
      <c r="AH10336"/>
      <c r="AI10336"/>
      <c r="AJ10336"/>
    </row>
    <row r="10337" spans="1:36" ht="14.25" customHeight="1">
      <c r="A10337" s="41" t="b">
        <f t="shared" si="1306"/>
        <v>0</v>
      </c>
      <c r="B10337" s="41">
        <f t="shared" si="1307"/>
        <v>10336</v>
      </c>
      <c r="C10337" s="25"/>
      <c r="N10337" s="45"/>
      <c r="O10337" s="45"/>
      <c r="P10337" s="45"/>
      <c r="Q10337" s="45"/>
      <c r="R10337" s="45"/>
      <c r="S10337" s="1">
        <f t="shared" si="1308"/>
        <v>0</v>
      </c>
      <c r="T10337" s="1">
        <f t="shared" ref="T10337:T10400" si="1309">IF(AND(D10337="NOT EXECUTED",COUNTA($N10337)&lt;&gt;0),1,0)</f>
        <v>0</v>
      </c>
      <c r="U10337" s="1">
        <f t="shared" ref="U10337:U10400" si="1310">IF(AND(E10337="NOT EXECUTED",COUNTA($N10337)&lt;&gt;0),1,0)</f>
        <v>0</v>
      </c>
      <c r="V10337" s="1">
        <f t="shared" ref="V10337:V10400" si="1311">IF(AND(F10337="NOT EXECUTED",COUNTA($N10337)&lt;&gt;0),1,0)</f>
        <v>0</v>
      </c>
      <c r="W10337" s="1">
        <f t="shared" ref="W10337:W10400" si="1312">IF(AND(G10337="NOT EXECUTED",COUNTA($N10337)&lt;&gt;0),1,0)</f>
        <v>0</v>
      </c>
      <c r="X10337" s="1">
        <f t="shared" ref="X10337:X10400" si="1313">IF(AND(S10337=1,COUNTA($N10337)&lt;&gt;0),1,0)</f>
        <v>0</v>
      </c>
      <c r="Y10337"/>
      <c r="Z10337"/>
      <c r="AA10337"/>
      <c r="AB10337"/>
      <c r="AC10337"/>
      <c r="AD10337"/>
      <c r="AE10337"/>
      <c r="AF10337"/>
      <c r="AG10337"/>
      <c r="AH10337"/>
      <c r="AI10337"/>
      <c r="AJ10337"/>
    </row>
    <row r="10338" spans="1:36" ht="14.25" customHeight="1">
      <c r="A10338" s="41" t="b">
        <f t="shared" si="1306"/>
        <v>0</v>
      </c>
      <c r="B10338" s="41">
        <f t="shared" si="1307"/>
        <v>10337</v>
      </c>
      <c r="C10338" s="25"/>
      <c r="N10338" s="45"/>
      <c r="O10338" s="45"/>
      <c r="P10338" s="45"/>
      <c r="Q10338" s="45"/>
      <c r="R10338" s="45"/>
      <c r="S10338" s="1">
        <f t="shared" si="1308"/>
        <v>0</v>
      </c>
      <c r="T10338" s="1">
        <f t="shared" si="1309"/>
        <v>0</v>
      </c>
      <c r="U10338" s="1">
        <f t="shared" si="1310"/>
        <v>0</v>
      </c>
      <c r="V10338" s="1">
        <f t="shared" si="1311"/>
        <v>0</v>
      </c>
      <c r="W10338" s="1">
        <f t="shared" si="1312"/>
        <v>0</v>
      </c>
      <c r="X10338" s="1">
        <f t="shared" si="1313"/>
        <v>0</v>
      </c>
      <c r="Y10338"/>
      <c r="Z10338"/>
      <c r="AA10338"/>
      <c r="AB10338"/>
      <c r="AC10338"/>
      <c r="AD10338"/>
      <c r="AE10338"/>
      <c r="AF10338"/>
      <c r="AG10338"/>
      <c r="AH10338"/>
      <c r="AI10338"/>
      <c r="AJ10338"/>
    </row>
    <row r="10339" spans="1:36" ht="14.25" customHeight="1">
      <c r="A10339" s="41" t="b">
        <f t="shared" si="1306"/>
        <v>0</v>
      </c>
      <c r="B10339" s="41">
        <f t="shared" si="1307"/>
        <v>10338</v>
      </c>
      <c r="C10339" s="25"/>
      <c r="N10339" s="45"/>
      <c r="O10339" s="45"/>
      <c r="P10339" s="45"/>
      <c r="Q10339" s="45"/>
      <c r="R10339" s="45"/>
      <c r="S10339" s="1">
        <f t="shared" si="1308"/>
        <v>0</v>
      </c>
      <c r="T10339" s="1">
        <f t="shared" si="1309"/>
        <v>0</v>
      </c>
      <c r="U10339" s="1">
        <f t="shared" si="1310"/>
        <v>0</v>
      </c>
      <c r="V10339" s="1">
        <f t="shared" si="1311"/>
        <v>0</v>
      </c>
      <c r="W10339" s="1">
        <f t="shared" si="1312"/>
        <v>0</v>
      </c>
      <c r="X10339" s="1">
        <f t="shared" si="1313"/>
        <v>0</v>
      </c>
      <c r="Y10339"/>
      <c r="Z10339"/>
      <c r="AA10339"/>
      <c r="AB10339"/>
      <c r="AC10339"/>
      <c r="AD10339"/>
      <c r="AE10339"/>
      <c r="AF10339"/>
      <c r="AG10339"/>
      <c r="AH10339"/>
      <c r="AI10339"/>
      <c r="AJ10339"/>
    </row>
    <row r="10340" spans="1:36" ht="14.25" customHeight="1">
      <c r="A10340" s="41" t="b">
        <f t="shared" si="1306"/>
        <v>0</v>
      </c>
      <c r="B10340" s="41">
        <f t="shared" si="1307"/>
        <v>10339</v>
      </c>
      <c r="C10340" s="24"/>
      <c r="N10340" s="45"/>
      <c r="O10340" s="45"/>
      <c r="P10340" s="45"/>
      <c r="Q10340" s="45"/>
      <c r="R10340" s="45"/>
      <c r="S10340" s="1">
        <f t="shared" si="1308"/>
        <v>0</v>
      </c>
      <c r="T10340" s="1">
        <f t="shared" si="1309"/>
        <v>0</v>
      </c>
      <c r="U10340" s="1">
        <f t="shared" si="1310"/>
        <v>0</v>
      </c>
      <c r="V10340" s="1">
        <f t="shared" si="1311"/>
        <v>0</v>
      </c>
      <c r="W10340" s="1">
        <f t="shared" si="1312"/>
        <v>0</v>
      </c>
      <c r="X10340" s="1">
        <f t="shared" si="1313"/>
        <v>0</v>
      </c>
      <c r="Y10340"/>
      <c r="Z10340"/>
      <c r="AA10340"/>
      <c r="AB10340"/>
      <c r="AC10340"/>
      <c r="AD10340"/>
      <c r="AE10340"/>
      <c r="AF10340"/>
      <c r="AG10340"/>
      <c r="AH10340"/>
      <c r="AI10340"/>
      <c r="AJ10340"/>
    </row>
    <row r="10341" spans="1:36" ht="14.25" customHeight="1">
      <c r="A10341" s="41" t="b">
        <f t="shared" si="1306"/>
        <v>0</v>
      </c>
      <c r="B10341" s="41">
        <f t="shared" si="1307"/>
        <v>10340</v>
      </c>
      <c r="C10341" s="25"/>
      <c r="N10341" s="45"/>
      <c r="O10341" s="45"/>
      <c r="P10341" s="45"/>
      <c r="Q10341" s="45"/>
      <c r="R10341" s="45"/>
      <c r="S10341" s="1">
        <f t="shared" si="1308"/>
        <v>0</v>
      </c>
      <c r="T10341" s="1">
        <f t="shared" si="1309"/>
        <v>0</v>
      </c>
      <c r="U10341" s="1">
        <f t="shared" si="1310"/>
        <v>0</v>
      </c>
      <c r="V10341" s="1">
        <f t="shared" si="1311"/>
        <v>0</v>
      </c>
      <c r="W10341" s="1">
        <f t="shared" si="1312"/>
        <v>0</v>
      </c>
      <c r="X10341" s="1">
        <f t="shared" si="1313"/>
        <v>0</v>
      </c>
      <c r="Y10341"/>
      <c r="Z10341"/>
      <c r="AA10341"/>
      <c r="AB10341"/>
      <c r="AC10341"/>
      <c r="AD10341"/>
      <c r="AE10341"/>
      <c r="AF10341"/>
      <c r="AG10341"/>
      <c r="AH10341"/>
      <c r="AI10341"/>
      <c r="AJ10341"/>
    </row>
    <row r="10342" spans="1:36" ht="14.25" customHeight="1">
      <c r="A10342" s="41" t="b">
        <f t="shared" si="1306"/>
        <v>0</v>
      </c>
      <c r="B10342" s="41">
        <f t="shared" si="1307"/>
        <v>10341</v>
      </c>
      <c r="C10342" s="25"/>
      <c r="N10342" s="45"/>
      <c r="O10342" s="45"/>
      <c r="P10342" s="45"/>
      <c r="Q10342" s="45"/>
      <c r="R10342" s="45"/>
      <c r="S10342" s="1">
        <f t="shared" si="1308"/>
        <v>0</v>
      </c>
      <c r="T10342" s="1">
        <f t="shared" si="1309"/>
        <v>0</v>
      </c>
      <c r="U10342" s="1">
        <f t="shared" si="1310"/>
        <v>0</v>
      </c>
      <c r="V10342" s="1">
        <f t="shared" si="1311"/>
        <v>0</v>
      </c>
      <c r="W10342" s="1">
        <f t="shared" si="1312"/>
        <v>0</v>
      </c>
      <c r="X10342" s="1">
        <f t="shared" si="1313"/>
        <v>0</v>
      </c>
      <c r="Y10342"/>
      <c r="Z10342"/>
      <c r="AA10342"/>
      <c r="AB10342"/>
      <c r="AC10342"/>
      <c r="AD10342"/>
      <c r="AE10342"/>
      <c r="AF10342"/>
      <c r="AG10342"/>
      <c r="AH10342"/>
      <c r="AI10342"/>
      <c r="AJ10342"/>
    </row>
    <row r="10343" spans="1:36" ht="14.25" customHeight="1">
      <c r="A10343" s="41" t="b">
        <f t="shared" si="1306"/>
        <v>0</v>
      </c>
      <c r="B10343" s="41">
        <f t="shared" si="1307"/>
        <v>10342</v>
      </c>
      <c r="C10343" s="25"/>
      <c r="N10343" s="45"/>
      <c r="O10343" s="45"/>
      <c r="P10343" s="45"/>
      <c r="Q10343" s="45"/>
      <c r="R10343" s="45"/>
      <c r="S10343" s="1">
        <f t="shared" si="1308"/>
        <v>0</v>
      </c>
      <c r="T10343" s="1">
        <f t="shared" si="1309"/>
        <v>0</v>
      </c>
      <c r="U10343" s="1">
        <f t="shared" si="1310"/>
        <v>0</v>
      </c>
      <c r="V10343" s="1">
        <f t="shared" si="1311"/>
        <v>0</v>
      </c>
      <c r="W10343" s="1">
        <f t="shared" si="1312"/>
        <v>0</v>
      </c>
      <c r="X10343" s="1">
        <f t="shared" si="1313"/>
        <v>0</v>
      </c>
      <c r="Y10343"/>
      <c r="Z10343"/>
      <c r="AA10343"/>
      <c r="AB10343"/>
      <c r="AC10343"/>
      <c r="AD10343"/>
      <c r="AE10343"/>
      <c r="AF10343"/>
      <c r="AG10343"/>
      <c r="AH10343"/>
      <c r="AI10343"/>
      <c r="AJ10343"/>
    </row>
    <row r="10344" spans="1:36" ht="14.25" customHeight="1">
      <c r="A10344" s="41" t="b">
        <f t="shared" si="1306"/>
        <v>0</v>
      </c>
      <c r="B10344" s="41">
        <f t="shared" si="1307"/>
        <v>10343</v>
      </c>
      <c r="C10344" s="25"/>
      <c r="N10344" s="45"/>
      <c r="O10344" s="45"/>
      <c r="P10344" s="45"/>
      <c r="Q10344" s="45"/>
      <c r="R10344" s="45"/>
      <c r="S10344" s="1">
        <f t="shared" si="1308"/>
        <v>0</v>
      </c>
      <c r="T10344" s="1">
        <f t="shared" si="1309"/>
        <v>0</v>
      </c>
      <c r="U10344" s="1">
        <f t="shared" si="1310"/>
        <v>0</v>
      </c>
      <c r="V10344" s="1">
        <f t="shared" si="1311"/>
        <v>0</v>
      </c>
      <c r="W10344" s="1">
        <f t="shared" si="1312"/>
        <v>0</v>
      </c>
      <c r="X10344" s="1">
        <f t="shared" si="1313"/>
        <v>0</v>
      </c>
      <c r="Y10344"/>
      <c r="Z10344"/>
      <c r="AA10344"/>
      <c r="AB10344"/>
      <c r="AC10344"/>
      <c r="AD10344"/>
      <c r="AE10344"/>
      <c r="AF10344"/>
      <c r="AG10344"/>
      <c r="AH10344"/>
      <c r="AI10344"/>
      <c r="AJ10344"/>
    </row>
    <row r="10345" spans="1:36" ht="14.25" customHeight="1">
      <c r="A10345" s="41" t="b">
        <f t="shared" si="1306"/>
        <v>0</v>
      </c>
      <c r="B10345" s="41">
        <f t="shared" si="1307"/>
        <v>10344</v>
      </c>
      <c r="C10345" s="25"/>
      <c r="N10345" s="45"/>
      <c r="O10345" s="45"/>
      <c r="P10345" s="45"/>
      <c r="Q10345" s="45"/>
      <c r="R10345" s="45"/>
      <c r="S10345" s="1">
        <f t="shared" si="1308"/>
        <v>0</v>
      </c>
      <c r="T10345" s="1">
        <f t="shared" si="1309"/>
        <v>0</v>
      </c>
      <c r="U10345" s="1">
        <f t="shared" si="1310"/>
        <v>0</v>
      </c>
      <c r="V10345" s="1">
        <f t="shared" si="1311"/>
        <v>0</v>
      </c>
      <c r="W10345" s="1">
        <f t="shared" si="1312"/>
        <v>0</v>
      </c>
      <c r="X10345" s="1">
        <f t="shared" si="1313"/>
        <v>0</v>
      </c>
      <c r="Y10345"/>
      <c r="Z10345"/>
      <c r="AA10345"/>
      <c r="AB10345"/>
      <c r="AC10345"/>
      <c r="AD10345"/>
      <c r="AE10345"/>
      <c r="AF10345"/>
      <c r="AG10345"/>
      <c r="AH10345"/>
      <c r="AI10345"/>
      <c r="AJ10345"/>
    </row>
    <row r="10346" spans="1:36" ht="14.25" customHeight="1">
      <c r="A10346" s="41" t="b">
        <f t="shared" si="1306"/>
        <v>0</v>
      </c>
      <c r="B10346" s="41">
        <f t="shared" si="1307"/>
        <v>10345</v>
      </c>
      <c r="C10346" s="25"/>
      <c r="N10346" s="45"/>
      <c r="O10346" s="45"/>
      <c r="P10346" s="45"/>
      <c r="Q10346" s="45"/>
      <c r="R10346" s="45"/>
      <c r="S10346" s="1">
        <f t="shared" si="1308"/>
        <v>0</v>
      </c>
      <c r="T10346" s="1">
        <f t="shared" si="1309"/>
        <v>0</v>
      </c>
      <c r="U10346" s="1">
        <f t="shared" si="1310"/>
        <v>0</v>
      </c>
      <c r="V10346" s="1">
        <f t="shared" si="1311"/>
        <v>0</v>
      </c>
      <c r="W10346" s="1">
        <f t="shared" si="1312"/>
        <v>0</v>
      </c>
      <c r="X10346" s="1">
        <f t="shared" si="1313"/>
        <v>0</v>
      </c>
      <c r="Y10346"/>
      <c r="Z10346"/>
      <c r="AA10346"/>
      <c r="AB10346"/>
      <c r="AC10346"/>
      <c r="AD10346"/>
      <c r="AE10346"/>
      <c r="AF10346"/>
      <c r="AG10346"/>
      <c r="AH10346"/>
      <c r="AI10346"/>
      <c r="AJ10346"/>
    </row>
    <row r="10347" spans="1:36" ht="14.25" customHeight="1">
      <c r="A10347" s="41" t="b">
        <f t="shared" si="1306"/>
        <v>0</v>
      </c>
      <c r="B10347" s="41">
        <f t="shared" si="1307"/>
        <v>10346</v>
      </c>
      <c r="C10347" s="25"/>
      <c r="N10347" s="45"/>
      <c r="O10347" s="45"/>
      <c r="P10347" s="45"/>
      <c r="Q10347" s="45"/>
      <c r="R10347" s="45"/>
      <c r="S10347" s="1">
        <f t="shared" si="1308"/>
        <v>0</v>
      </c>
      <c r="T10347" s="1">
        <f t="shared" si="1309"/>
        <v>0</v>
      </c>
      <c r="U10347" s="1">
        <f t="shared" si="1310"/>
        <v>0</v>
      </c>
      <c r="V10347" s="1">
        <f t="shared" si="1311"/>
        <v>0</v>
      </c>
      <c r="W10347" s="1">
        <f t="shared" si="1312"/>
        <v>0</v>
      </c>
      <c r="X10347" s="1">
        <f t="shared" si="1313"/>
        <v>0</v>
      </c>
      <c r="Y10347"/>
      <c r="Z10347"/>
      <c r="AA10347"/>
      <c r="AB10347"/>
      <c r="AC10347"/>
      <c r="AD10347"/>
      <c r="AE10347"/>
      <c r="AF10347"/>
      <c r="AG10347"/>
      <c r="AH10347"/>
      <c r="AI10347"/>
      <c r="AJ10347"/>
    </row>
    <row r="10348" spans="1:36" ht="14.25" customHeight="1">
      <c r="A10348" s="41" t="b">
        <f t="shared" si="1306"/>
        <v>0</v>
      </c>
      <c r="B10348" s="41">
        <f t="shared" si="1307"/>
        <v>10347</v>
      </c>
      <c r="C10348" s="25"/>
      <c r="N10348" s="45"/>
      <c r="O10348" s="45"/>
      <c r="P10348" s="45"/>
      <c r="Q10348" s="45"/>
      <c r="R10348" s="45"/>
      <c r="S10348" s="1">
        <f t="shared" si="1308"/>
        <v>0</v>
      </c>
      <c r="T10348" s="1">
        <f t="shared" si="1309"/>
        <v>0</v>
      </c>
      <c r="U10348" s="1">
        <f t="shared" si="1310"/>
        <v>0</v>
      </c>
      <c r="V10348" s="1">
        <f t="shared" si="1311"/>
        <v>0</v>
      </c>
      <c r="W10348" s="1">
        <f t="shared" si="1312"/>
        <v>0</v>
      </c>
      <c r="X10348" s="1">
        <f t="shared" si="1313"/>
        <v>0</v>
      </c>
      <c r="Y10348"/>
      <c r="Z10348"/>
      <c r="AA10348"/>
      <c r="AB10348"/>
      <c r="AC10348"/>
      <c r="AD10348"/>
      <c r="AE10348"/>
      <c r="AF10348"/>
      <c r="AG10348"/>
      <c r="AH10348"/>
      <c r="AI10348"/>
      <c r="AJ10348"/>
    </row>
    <row r="10349" spans="1:36" ht="14.25" customHeight="1">
      <c r="A10349" s="41" t="b">
        <f t="shared" si="1306"/>
        <v>0</v>
      </c>
      <c r="B10349" s="41">
        <f t="shared" si="1307"/>
        <v>10348</v>
      </c>
      <c r="C10349" s="29"/>
      <c r="N10349" s="45"/>
      <c r="O10349" s="45"/>
      <c r="P10349" s="45"/>
      <c r="Q10349" s="45"/>
      <c r="R10349" s="45"/>
      <c r="S10349" s="1">
        <f t="shared" si="1308"/>
        <v>0</v>
      </c>
      <c r="T10349" s="1">
        <f t="shared" si="1309"/>
        <v>0</v>
      </c>
      <c r="U10349" s="1">
        <f t="shared" si="1310"/>
        <v>0</v>
      </c>
      <c r="V10349" s="1">
        <f t="shared" si="1311"/>
        <v>0</v>
      </c>
      <c r="W10349" s="1">
        <f t="shared" si="1312"/>
        <v>0</v>
      </c>
      <c r="X10349" s="1">
        <f t="shared" si="1313"/>
        <v>0</v>
      </c>
      <c r="Y10349"/>
      <c r="Z10349"/>
      <c r="AA10349"/>
      <c r="AB10349"/>
      <c r="AC10349"/>
      <c r="AD10349"/>
      <c r="AE10349"/>
      <c r="AF10349"/>
      <c r="AG10349"/>
      <c r="AH10349"/>
      <c r="AI10349"/>
      <c r="AJ10349"/>
    </row>
    <row r="10350" spans="1:36" ht="14.25" customHeight="1">
      <c r="A10350" s="41" t="b">
        <f t="shared" si="1306"/>
        <v>0</v>
      </c>
      <c r="B10350" s="41">
        <f t="shared" si="1307"/>
        <v>10349</v>
      </c>
      <c r="C10350" s="27"/>
      <c r="N10350" s="45"/>
      <c r="O10350" s="45"/>
      <c r="P10350" s="45"/>
      <c r="Q10350" s="45"/>
      <c r="R10350" s="45"/>
      <c r="S10350" s="1">
        <f t="shared" si="1308"/>
        <v>0</v>
      </c>
      <c r="T10350" s="1">
        <f t="shared" si="1309"/>
        <v>0</v>
      </c>
      <c r="U10350" s="1">
        <f t="shared" si="1310"/>
        <v>0</v>
      </c>
      <c r="V10350" s="1">
        <f t="shared" si="1311"/>
        <v>0</v>
      </c>
      <c r="W10350" s="1">
        <f t="shared" si="1312"/>
        <v>0</v>
      </c>
      <c r="X10350" s="1">
        <f t="shared" si="1313"/>
        <v>0</v>
      </c>
      <c r="Y10350"/>
      <c r="Z10350"/>
      <c r="AA10350"/>
      <c r="AB10350"/>
      <c r="AC10350"/>
      <c r="AD10350"/>
      <c r="AE10350"/>
      <c r="AF10350"/>
      <c r="AG10350"/>
      <c r="AH10350"/>
      <c r="AI10350"/>
      <c r="AJ10350"/>
    </row>
    <row r="10351" spans="1:36" ht="14.25" customHeight="1">
      <c r="A10351" s="41" t="b">
        <f t="shared" si="1306"/>
        <v>0</v>
      </c>
      <c r="B10351" s="41">
        <f t="shared" si="1307"/>
        <v>10350</v>
      </c>
      <c r="C10351" s="26"/>
      <c r="N10351" s="45"/>
      <c r="O10351" s="45"/>
      <c r="P10351" s="45"/>
      <c r="Q10351" s="45"/>
      <c r="R10351" s="45"/>
      <c r="S10351" s="1">
        <f t="shared" si="1308"/>
        <v>0</v>
      </c>
      <c r="T10351" s="1">
        <f t="shared" si="1309"/>
        <v>0</v>
      </c>
      <c r="U10351" s="1">
        <f t="shared" si="1310"/>
        <v>0</v>
      </c>
      <c r="V10351" s="1">
        <f t="shared" si="1311"/>
        <v>0</v>
      </c>
      <c r="W10351" s="1">
        <f t="shared" si="1312"/>
        <v>0</v>
      </c>
      <c r="X10351" s="1">
        <f t="shared" si="1313"/>
        <v>0</v>
      </c>
      <c r="Y10351"/>
      <c r="Z10351"/>
      <c r="AA10351"/>
      <c r="AB10351"/>
      <c r="AC10351"/>
      <c r="AD10351"/>
      <c r="AE10351"/>
      <c r="AF10351"/>
      <c r="AG10351"/>
      <c r="AH10351"/>
      <c r="AI10351"/>
      <c r="AJ10351"/>
    </row>
    <row r="10352" spans="1:36" ht="14.25" customHeight="1">
      <c r="A10352" s="41" t="b">
        <f t="shared" si="1306"/>
        <v>0</v>
      </c>
      <c r="B10352" s="41">
        <f t="shared" si="1307"/>
        <v>10351</v>
      </c>
      <c r="C10352" s="23"/>
      <c r="N10352" s="45"/>
      <c r="O10352" s="45"/>
      <c r="P10352" s="45"/>
      <c r="Q10352" s="45"/>
      <c r="R10352" s="45"/>
      <c r="S10352" s="1">
        <f t="shared" si="1308"/>
        <v>0</v>
      </c>
      <c r="T10352" s="1">
        <f t="shared" si="1309"/>
        <v>0</v>
      </c>
      <c r="U10352" s="1">
        <f t="shared" si="1310"/>
        <v>0</v>
      </c>
      <c r="V10352" s="1">
        <f t="shared" si="1311"/>
        <v>0</v>
      </c>
      <c r="W10352" s="1">
        <f t="shared" si="1312"/>
        <v>0</v>
      </c>
      <c r="X10352" s="1">
        <f t="shared" si="1313"/>
        <v>0</v>
      </c>
      <c r="Y10352"/>
      <c r="Z10352"/>
      <c r="AA10352"/>
      <c r="AB10352"/>
      <c r="AC10352"/>
      <c r="AD10352"/>
      <c r="AE10352"/>
      <c r="AF10352"/>
      <c r="AG10352"/>
      <c r="AH10352"/>
      <c r="AI10352"/>
      <c r="AJ10352"/>
    </row>
    <row r="10353" spans="1:36" ht="14.25" customHeight="1">
      <c r="A10353" s="41" t="b">
        <f t="shared" si="1306"/>
        <v>0</v>
      </c>
      <c r="B10353" s="41">
        <f t="shared" si="1307"/>
        <v>10352</v>
      </c>
      <c r="C10353" s="23"/>
      <c r="N10353" s="45"/>
      <c r="O10353" s="45"/>
      <c r="P10353" s="45"/>
      <c r="Q10353" s="45"/>
      <c r="R10353" s="45"/>
      <c r="S10353" s="1">
        <f t="shared" si="1308"/>
        <v>0</v>
      </c>
      <c r="T10353" s="1">
        <f t="shared" si="1309"/>
        <v>0</v>
      </c>
      <c r="U10353" s="1">
        <f t="shared" si="1310"/>
        <v>0</v>
      </c>
      <c r="V10353" s="1">
        <f t="shared" si="1311"/>
        <v>0</v>
      </c>
      <c r="W10353" s="1">
        <f t="shared" si="1312"/>
        <v>0</v>
      </c>
      <c r="X10353" s="1">
        <f t="shared" si="1313"/>
        <v>0</v>
      </c>
      <c r="Y10353"/>
      <c r="Z10353"/>
      <c r="AA10353"/>
      <c r="AB10353"/>
      <c r="AC10353"/>
      <c r="AD10353"/>
      <c r="AE10353"/>
      <c r="AF10353"/>
      <c r="AG10353"/>
      <c r="AH10353"/>
      <c r="AI10353"/>
      <c r="AJ10353"/>
    </row>
    <row r="10354" spans="1:36" ht="14.25" customHeight="1">
      <c r="A10354" s="41" t="b">
        <f t="shared" si="1306"/>
        <v>0</v>
      </c>
      <c r="B10354" s="41">
        <f t="shared" si="1307"/>
        <v>10353</v>
      </c>
      <c r="C10354" s="23"/>
      <c r="N10354" s="45"/>
      <c r="O10354" s="45"/>
      <c r="P10354" s="45"/>
      <c r="Q10354" s="45"/>
      <c r="R10354" s="45"/>
      <c r="S10354" s="1">
        <f t="shared" si="1308"/>
        <v>0</v>
      </c>
      <c r="T10354" s="1">
        <f t="shared" si="1309"/>
        <v>0</v>
      </c>
      <c r="U10354" s="1">
        <f t="shared" si="1310"/>
        <v>0</v>
      </c>
      <c r="V10354" s="1">
        <f t="shared" si="1311"/>
        <v>0</v>
      </c>
      <c r="W10354" s="1">
        <f t="shared" si="1312"/>
        <v>0</v>
      </c>
      <c r="X10354" s="1">
        <f t="shared" si="1313"/>
        <v>0</v>
      </c>
      <c r="Y10354"/>
      <c r="Z10354"/>
      <c r="AA10354"/>
      <c r="AB10354"/>
      <c r="AC10354"/>
      <c r="AD10354"/>
      <c r="AE10354"/>
      <c r="AF10354"/>
      <c r="AG10354"/>
      <c r="AH10354"/>
      <c r="AI10354"/>
      <c r="AJ10354"/>
    </row>
    <row r="10355" spans="1:36" ht="14.25" customHeight="1">
      <c r="A10355" s="41" t="b">
        <f t="shared" si="1306"/>
        <v>0</v>
      </c>
      <c r="B10355" s="41">
        <f t="shared" si="1307"/>
        <v>10354</v>
      </c>
      <c r="C10355" s="23"/>
      <c r="N10355" s="45"/>
      <c r="O10355" s="45"/>
      <c r="P10355" s="45"/>
      <c r="Q10355" s="45"/>
      <c r="R10355" s="45"/>
      <c r="S10355" s="1">
        <f t="shared" si="1308"/>
        <v>0</v>
      </c>
      <c r="T10355" s="1">
        <f t="shared" si="1309"/>
        <v>0</v>
      </c>
      <c r="U10355" s="1">
        <f t="shared" si="1310"/>
        <v>0</v>
      </c>
      <c r="V10355" s="1">
        <f t="shared" si="1311"/>
        <v>0</v>
      </c>
      <c r="W10355" s="1">
        <f t="shared" si="1312"/>
        <v>0</v>
      </c>
      <c r="X10355" s="1">
        <f t="shared" si="1313"/>
        <v>0</v>
      </c>
      <c r="Y10355"/>
      <c r="Z10355"/>
      <c r="AA10355"/>
      <c r="AB10355"/>
      <c r="AC10355"/>
      <c r="AD10355"/>
      <c r="AE10355"/>
      <c r="AF10355"/>
      <c r="AG10355"/>
      <c r="AH10355"/>
      <c r="AI10355"/>
      <c r="AJ10355"/>
    </row>
    <row r="10356" spans="1:36" ht="14.25" customHeight="1">
      <c r="A10356" s="41" t="b">
        <f t="shared" si="1306"/>
        <v>0</v>
      </c>
      <c r="B10356" s="41">
        <f t="shared" si="1307"/>
        <v>10355</v>
      </c>
      <c r="C10356" s="23"/>
      <c r="N10356" s="45"/>
      <c r="O10356" s="45"/>
      <c r="P10356" s="45"/>
      <c r="Q10356" s="45"/>
      <c r="R10356" s="45"/>
      <c r="S10356" s="1">
        <f t="shared" si="1308"/>
        <v>0</v>
      </c>
      <c r="T10356" s="1">
        <f t="shared" si="1309"/>
        <v>0</v>
      </c>
      <c r="U10356" s="1">
        <f t="shared" si="1310"/>
        <v>0</v>
      </c>
      <c r="V10356" s="1">
        <f t="shared" si="1311"/>
        <v>0</v>
      </c>
      <c r="W10356" s="1">
        <f t="shared" si="1312"/>
        <v>0</v>
      </c>
      <c r="X10356" s="1">
        <f t="shared" si="1313"/>
        <v>0</v>
      </c>
      <c r="Y10356"/>
      <c r="Z10356"/>
      <c r="AA10356"/>
      <c r="AB10356"/>
      <c r="AC10356"/>
      <c r="AD10356"/>
      <c r="AE10356"/>
      <c r="AF10356"/>
      <c r="AG10356"/>
      <c r="AH10356"/>
      <c r="AI10356"/>
      <c r="AJ10356"/>
    </row>
    <row r="10357" spans="1:36" ht="14.25" customHeight="1">
      <c r="A10357" s="41" t="b">
        <f t="shared" si="1306"/>
        <v>0</v>
      </c>
      <c r="B10357" s="41">
        <f t="shared" si="1307"/>
        <v>10356</v>
      </c>
      <c r="C10357" s="23"/>
      <c r="N10357" s="45"/>
      <c r="O10357" s="45"/>
      <c r="P10357" s="45"/>
      <c r="Q10357" s="45"/>
      <c r="R10357" s="45"/>
      <c r="S10357" s="1">
        <f t="shared" si="1308"/>
        <v>0</v>
      </c>
      <c r="T10357" s="1">
        <f t="shared" si="1309"/>
        <v>0</v>
      </c>
      <c r="U10357" s="1">
        <f t="shared" si="1310"/>
        <v>0</v>
      </c>
      <c r="V10357" s="1">
        <f t="shared" si="1311"/>
        <v>0</v>
      </c>
      <c r="W10357" s="1">
        <f t="shared" si="1312"/>
        <v>0</v>
      </c>
      <c r="X10357" s="1">
        <f t="shared" si="1313"/>
        <v>0</v>
      </c>
      <c r="Y10357"/>
      <c r="Z10357"/>
      <c r="AA10357"/>
      <c r="AB10357"/>
      <c r="AC10357"/>
      <c r="AD10357"/>
      <c r="AE10357"/>
      <c r="AF10357"/>
      <c r="AG10357"/>
      <c r="AH10357"/>
      <c r="AI10357"/>
      <c r="AJ10357"/>
    </row>
    <row r="10358" spans="1:36" ht="14.25" customHeight="1">
      <c r="A10358" s="41" t="b">
        <f t="shared" si="1306"/>
        <v>0</v>
      </c>
      <c r="B10358" s="41">
        <f t="shared" si="1307"/>
        <v>10357</v>
      </c>
      <c r="C10358" s="23"/>
      <c r="N10358" s="45"/>
      <c r="O10358" s="45"/>
      <c r="P10358" s="45"/>
      <c r="Q10358" s="45"/>
      <c r="R10358" s="45"/>
      <c r="S10358" s="1">
        <f t="shared" si="1308"/>
        <v>0</v>
      </c>
      <c r="T10358" s="1">
        <f t="shared" si="1309"/>
        <v>0</v>
      </c>
      <c r="U10358" s="1">
        <f t="shared" si="1310"/>
        <v>0</v>
      </c>
      <c r="V10358" s="1">
        <f t="shared" si="1311"/>
        <v>0</v>
      </c>
      <c r="W10358" s="1">
        <f t="shared" si="1312"/>
        <v>0</v>
      </c>
      <c r="X10358" s="1">
        <f t="shared" si="1313"/>
        <v>0</v>
      </c>
      <c r="Y10358"/>
      <c r="Z10358"/>
      <c r="AA10358"/>
      <c r="AB10358"/>
      <c r="AC10358"/>
      <c r="AD10358"/>
      <c r="AE10358"/>
      <c r="AF10358"/>
      <c r="AG10358"/>
      <c r="AH10358"/>
      <c r="AI10358"/>
      <c r="AJ10358"/>
    </row>
    <row r="10359" spans="1:36" ht="14.25" customHeight="1">
      <c r="A10359" s="41" t="b">
        <f t="shared" si="1306"/>
        <v>0</v>
      </c>
      <c r="B10359" s="41">
        <f t="shared" si="1307"/>
        <v>10358</v>
      </c>
      <c r="C10359" s="23"/>
      <c r="N10359" s="45"/>
      <c r="O10359" s="45"/>
      <c r="P10359" s="45"/>
      <c r="Q10359" s="45"/>
      <c r="R10359" s="45"/>
      <c r="S10359" s="1">
        <f t="shared" si="1308"/>
        <v>0</v>
      </c>
      <c r="T10359" s="1">
        <f t="shared" si="1309"/>
        <v>0</v>
      </c>
      <c r="U10359" s="1">
        <f t="shared" si="1310"/>
        <v>0</v>
      </c>
      <c r="V10359" s="1">
        <f t="shared" si="1311"/>
        <v>0</v>
      </c>
      <c r="W10359" s="1">
        <f t="shared" si="1312"/>
        <v>0</v>
      </c>
      <c r="X10359" s="1">
        <f t="shared" si="1313"/>
        <v>0</v>
      </c>
      <c r="Y10359"/>
      <c r="Z10359"/>
      <c r="AA10359"/>
      <c r="AB10359"/>
      <c r="AC10359"/>
      <c r="AD10359"/>
      <c r="AE10359"/>
      <c r="AF10359"/>
      <c r="AG10359"/>
      <c r="AH10359"/>
      <c r="AI10359"/>
      <c r="AJ10359"/>
    </row>
    <row r="10360" spans="1:36" ht="14.25" customHeight="1">
      <c r="A10360" s="41" t="b">
        <f t="shared" si="1306"/>
        <v>0</v>
      </c>
      <c r="B10360" s="41">
        <f t="shared" si="1307"/>
        <v>10359</v>
      </c>
      <c r="C10360" s="23"/>
      <c r="N10360" s="45"/>
      <c r="O10360" s="45"/>
      <c r="P10360" s="45"/>
      <c r="Q10360" s="45"/>
      <c r="R10360" s="45"/>
      <c r="S10360" s="1">
        <f t="shared" si="1308"/>
        <v>0</v>
      </c>
      <c r="T10360" s="1">
        <f t="shared" si="1309"/>
        <v>0</v>
      </c>
      <c r="U10360" s="1">
        <f t="shared" si="1310"/>
        <v>0</v>
      </c>
      <c r="V10360" s="1">
        <f t="shared" si="1311"/>
        <v>0</v>
      </c>
      <c r="W10360" s="1">
        <f t="shared" si="1312"/>
        <v>0</v>
      </c>
      <c r="X10360" s="1">
        <f t="shared" si="1313"/>
        <v>0</v>
      </c>
      <c r="Y10360"/>
      <c r="Z10360"/>
      <c r="AA10360"/>
      <c r="AB10360"/>
      <c r="AC10360"/>
      <c r="AD10360"/>
      <c r="AE10360"/>
      <c r="AF10360"/>
      <c r="AG10360"/>
      <c r="AH10360"/>
      <c r="AI10360"/>
      <c r="AJ10360"/>
    </row>
    <row r="10361" spans="1:36" ht="14.25" customHeight="1">
      <c r="A10361" s="41" t="b">
        <f t="shared" si="1306"/>
        <v>0</v>
      </c>
      <c r="B10361" s="41">
        <f t="shared" si="1307"/>
        <v>10360</v>
      </c>
      <c r="C10361" s="23"/>
      <c r="N10361" s="45"/>
      <c r="O10361" s="45"/>
      <c r="P10361" s="45"/>
      <c r="Q10361" s="45"/>
      <c r="R10361" s="45"/>
      <c r="S10361" s="1">
        <f t="shared" si="1308"/>
        <v>0</v>
      </c>
      <c r="T10361" s="1">
        <f t="shared" si="1309"/>
        <v>0</v>
      </c>
      <c r="U10361" s="1">
        <f t="shared" si="1310"/>
        <v>0</v>
      </c>
      <c r="V10361" s="1">
        <f t="shared" si="1311"/>
        <v>0</v>
      </c>
      <c r="W10361" s="1">
        <f t="shared" si="1312"/>
        <v>0</v>
      </c>
      <c r="X10361" s="1">
        <f t="shared" si="1313"/>
        <v>0</v>
      </c>
      <c r="Y10361"/>
      <c r="Z10361"/>
      <c r="AA10361"/>
      <c r="AB10361"/>
      <c r="AC10361"/>
      <c r="AD10361"/>
      <c r="AE10361"/>
      <c r="AF10361"/>
      <c r="AG10361"/>
      <c r="AH10361"/>
      <c r="AI10361"/>
      <c r="AJ10361"/>
    </row>
    <row r="10362" spans="1:36" ht="14.25" customHeight="1">
      <c r="A10362" s="41" t="b">
        <f t="shared" si="1306"/>
        <v>0</v>
      </c>
      <c r="B10362" s="41">
        <f t="shared" si="1307"/>
        <v>10361</v>
      </c>
      <c r="C10362" s="23"/>
      <c r="N10362" s="45"/>
      <c r="O10362" s="45"/>
      <c r="P10362" s="45"/>
      <c r="Q10362" s="45"/>
      <c r="R10362" s="45"/>
      <c r="S10362" s="1">
        <f t="shared" si="1308"/>
        <v>0</v>
      </c>
      <c r="T10362" s="1">
        <f t="shared" si="1309"/>
        <v>0</v>
      </c>
      <c r="U10362" s="1">
        <f t="shared" si="1310"/>
        <v>0</v>
      </c>
      <c r="V10362" s="1">
        <f t="shared" si="1311"/>
        <v>0</v>
      </c>
      <c r="W10362" s="1">
        <f t="shared" si="1312"/>
        <v>0</v>
      </c>
      <c r="X10362" s="1">
        <f t="shared" si="1313"/>
        <v>0</v>
      </c>
      <c r="Y10362"/>
      <c r="Z10362"/>
      <c r="AA10362"/>
      <c r="AB10362"/>
      <c r="AC10362"/>
      <c r="AD10362"/>
      <c r="AE10362"/>
      <c r="AF10362"/>
      <c r="AG10362"/>
      <c r="AH10362"/>
      <c r="AI10362"/>
      <c r="AJ10362"/>
    </row>
    <row r="10363" spans="1:36" ht="14.25" customHeight="1">
      <c r="A10363" s="41" t="b">
        <f t="shared" si="1306"/>
        <v>0</v>
      </c>
      <c r="B10363" s="41">
        <f t="shared" si="1307"/>
        <v>10362</v>
      </c>
      <c r="C10363" s="23"/>
      <c r="N10363" s="45"/>
      <c r="O10363" s="45"/>
      <c r="P10363" s="45"/>
      <c r="Q10363" s="45"/>
      <c r="R10363" s="45"/>
      <c r="S10363" s="1">
        <f t="shared" si="1308"/>
        <v>0</v>
      </c>
      <c r="T10363" s="1">
        <f t="shared" si="1309"/>
        <v>0</v>
      </c>
      <c r="U10363" s="1">
        <f t="shared" si="1310"/>
        <v>0</v>
      </c>
      <c r="V10363" s="1">
        <f t="shared" si="1311"/>
        <v>0</v>
      </c>
      <c r="W10363" s="1">
        <f t="shared" si="1312"/>
        <v>0</v>
      </c>
      <c r="X10363" s="1">
        <f t="shared" si="1313"/>
        <v>0</v>
      </c>
      <c r="Y10363"/>
      <c r="Z10363"/>
      <c r="AA10363"/>
      <c r="AB10363"/>
      <c r="AC10363"/>
      <c r="AD10363"/>
      <c r="AE10363"/>
      <c r="AF10363"/>
      <c r="AG10363"/>
      <c r="AH10363"/>
      <c r="AI10363"/>
      <c r="AJ10363"/>
    </row>
    <row r="10364" spans="1:36" ht="14.25" customHeight="1">
      <c r="A10364" s="41" t="b">
        <f t="shared" si="1306"/>
        <v>0</v>
      </c>
      <c r="B10364" s="41">
        <f t="shared" si="1307"/>
        <v>10363</v>
      </c>
      <c r="C10364" s="23"/>
      <c r="N10364" s="45"/>
      <c r="O10364" s="45"/>
      <c r="P10364" s="45"/>
      <c r="Q10364" s="45"/>
      <c r="R10364" s="45"/>
      <c r="S10364" s="1">
        <f t="shared" si="1308"/>
        <v>0</v>
      </c>
      <c r="T10364" s="1">
        <f t="shared" si="1309"/>
        <v>0</v>
      </c>
      <c r="U10364" s="1">
        <f t="shared" si="1310"/>
        <v>0</v>
      </c>
      <c r="V10364" s="1">
        <f t="shared" si="1311"/>
        <v>0</v>
      </c>
      <c r="W10364" s="1">
        <f t="shared" si="1312"/>
        <v>0</v>
      </c>
      <c r="X10364" s="1">
        <f t="shared" si="1313"/>
        <v>0</v>
      </c>
      <c r="Y10364"/>
      <c r="Z10364"/>
      <c r="AA10364"/>
      <c r="AB10364"/>
      <c r="AC10364"/>
      <c r="AD10364"/>
      <c r="AE10364"/>
      <c r="AF10364"/>
      <c r="AG10364"/>
      <c r="AH10364"/>
      <c r="AI10364"/>
      <c r="AJ10364"/>
    </row>
    <row r="10365" spans="1:36" ht="14.25" customHeight="1">
      <c r="A10365" s="41" t="b">
        <f t="shared" si="1306"/>
        <v>0</v>
      </c>
      <c r="B10365" s="41">
        <f t="shared" si="1307"/>
        <v>10364</v>
      </c>
      <c r="C10365" s="23"/>
      <c r="N10365" s="45"/>
      <c r="O10365" s="45"/>
      <c r="P10365" s="45"/>
      <c r="Q10365" s="45"/>
      <c r="R10365" s="45"/>
      <c r="S10365" s="1">
        <f t="shared" si="1308"/>
        <v>0</v>
      </c>
      <c r="T10365" s="1">
        <f t="shared" si="1309"/>
        <v>0</v>
      </c>
      <c r="U10365" s="1">
        <f t="shared" si="1310"/>
        <v>0</v>
      </c>
      <c r="V10365" s="1">
        <f t="shared" si="1311"/>
        <v>0</v>
      </c>
      <c r="W10365" s="1">
        <f t="shared" si="1312"/>
        <v>0</v>
      </c>
      <c r="X10365" s="1">
        <f t="shared" si="1313"/>
        <v>0</v>
      </c>
      <c r="Y10365"/>
      <c r="Z10365"/>
      <c r="AA10365"/>
      <c r="AB10365"/>
      <c r="AC10365"/>
      <c r="AD10365"/>
      <c r="AE10365"/>
      <c r="AF10365"/>
      <c r="AG10365"/>
      <c r="AH10365"/>
      <c r="AI10365"/>
      <c r="AJ10365"/>
    </row>
    <row r="10366" spans="1:36" ht="14.25" customHeight="1">
      <c r="A10366" s="41" t="b">
        <f t="shared" si="1306"/>
        <v>0</v>
      </c>
      <c r="B10366" s="41">
        <f t="shared" si="1307"/>
        <v>10365</v>
      </c>
      <c r="C10366" s="23"/>
      <c r="N10366" s="45"/>
      <c r="O10366" s="45"/>
      <c r="P10366" s="45"/>
      <c r="Q10366" s="45"/>
      <c r="R10366" s="45"/>
      <c r="S10366" s="1">
        <f t="shared" si="1308"/>
        <v>0</v>
      </c>
      <c r="T10366" s="1">
        <f t="shared" si="1309"/>
        <v>0</v>
      </c>
      <c r="U10366" s="1">
        <f t="shared" si="1310"/>
        <v>0</v>
      </c>
      <c r="V10366" s="1">
        <f t="shared" si="1311"/>
        <v>0</v>
      </c>
      <c r="W10366" s="1">
        <f t="shared" si="1312"/>
        <v>0</v>
      </c>
      <c r="X10366" s="1">
        <f t="shared" si="1313"/>
        <v>0</v>
      </c>
      <c r="Y10366"/>
      <c r="Z10366"/>
      <c r="AA10366"/>
      <c r="AB10366"/>
      <c r="AC10366"/>
      <c r="AD10366"/>
      <c r="AE10366"/>
      <c r="AF10366"/>
      <c r="AG10366"/>
      <c r="AH10366"/>
      <c r="AI10366"/>
      <c r="AJ10366"/>
    </row>
    <row r="10367" spans="1:36" ht="14.25" customHeight="1">
      <c r="A10367" s="41" t="b">
        <f t="shared" si="1306"/>
        <v>0</v>
      </c>
      <c r="B10367" s="41">
        <f t="shared" si="1307"/>
        <v>10366</v>
      </c>
      <c r="C10367" s="23"/>
      <c r="N10367" s="45"/>
      <c r="O10367" s="45"/>
      <c r="P10367" s="45"/>
      <c r="Q10367" s="45"/>
      <c r="R10367" s="45"/>
      <c r="S10367" s="1">
        <f t="shared" si="1308"/>
        <v>0</v>
      </c>
      <c r="T10367" s="1">
        <f t="shared" si="1309"/>
        <v>0</v>
      </c>
      <c r="U10367" s="1">
        <f t="shared" si="1310"/>
        <v>0</v>
      </c>
      <c r="V10367" s="1">
        <f t="shared" si="1311"/>
        <v>0</v>
      </c>
      <c r="W10367" s="1">
        <f t="shared" si="1312"/>
        <v>0</v>
      </c>
      <c r="X10367" s="1">
        <f t="shared" si="1313"/>
        <v>0</v>
      </c>
      <c r="Y10367"/>
      <c r="Z10367"/>
      <c r="AA10367"/>
      <c r="AB10367"/>
      <c r="AC10367"/>
      <c r="AD10367"/>
      <c r="AE10367"/>
      <c r="AF10367"/>
      <c r="AG10367"/>
      <c r="AH10367"/>
      <c r="AI10367"/>
      <c r="AJ10367"/>
    </row>
    <row r="10368" spans="1:36" ht="14.25" customHeight="1">
      <c r="A10368" s="41" t="b">
        <f t="shared" si="1306"/>
        <v>0</v>
      </c>
      <c r="B10368" s="41">
        <f t="shared" si="1307"/>
        <v>10367</v>
      </c>
      <c r="C10368" s="23"/>
      <c r="N10368" s="45"/>
      <c r="O10368" s="45"/>
      <c r="P10368" s="45"/>
      <c r="Q10368" s="45"/>
      <c r="R10368" s="45"/>
      <c r="S10368" s="1">
        <f t="shared" si="1308"/>
        <v>0</v>
      </c>
      <c r="T10368" s="1">
        <f t="shared" si="1309"/>
        <v>0</v>
      </c>
      <c r="U10368" s="1">
        <f t="shared" si="1310"/>
        <v>0</v>
      </c>
      <c r="V10368" s="1">
        <f t="shared" si="1311"/>
        <v>0</v>
      </c>
      <c r="W10368" s="1">
        <f t="shared" si="1312"/>
        <v>0</v>
      </c>
      <c r="X10368" s="1">
        <f t="shared" si="1313"/>
        <v>0</v>
      </c>
      <c r="Y10368"/>
      <c r="Z10368"/>
      <c r="AA10368"/>
      <c r="AB10368"/>
      <c r="AC10368"/>
      <c r="AD10368"/>
      <c r="AE10368"/>
      <c r="AF10368"/>
      <c r="AG10368"/>
      <c r="AH10368"/>
      <c r="AI10368"/>
      <c r="AJ10368"/>
    </row>
    <row r="10369" spans="1:36" ht="14.25" customHeight="1">
      <c r="A10369" s="41" t="b">
        <f t="shared" si="1306"/>
        <v>0</v>
      </c>
      <c r="B10369" s="41">
        <f t="shared" si="1307"/>
        <v>10368</v>
      </c>
      <c r="C10369" s="23"/>
      <c r="N10369" s="45"/>
      <c r="O10369" s="45"/>
      <c r="P10369" s="45"/>
      <c r="Q10369" s="45"/>
      <c r="R10369" s="45"/>
      <c r="S10369" s="1">
        <f t="shared" si="1308"/>
        <v>0</v>
      </c>
      <c r="T10369" s="1">
        <f t="shared" si="1309"/>
        <v>0</v>
      </c>
      <c r="U10369" s="1">
        <f t="shared" si="1310"/>
        <v>0</v>
      </c>
      <c r="V10369" s="1">
        <f t="shared" si="1311"/>
        <v>0</v>
      </c>
      <c r="W10369" s="1">
        <f t="shared" si="1312"/>
        <v>0</v>
      </c>
      <c r="X10369" s="1">
        <f t="shared" si="1313"/>
        <v>0</v>
      </c>
      <c r="Y10369"/>
      <c r="Z10369"/>
      <c r="AA10369"/>
      <c r="AB10369"/>
      <c r="AC10369"/>
      <c r="AD10369"/>
      <c r="AE10369"/>
      <c r="AF10369"/>
      <c r="AG10369"/>
      <c r="AH10369"/>
      <c r="AI10369"/>
      <c r="AJ10369"/>
    </row>
    <row r="10370" spans="1:36" ht="14.25" customHeight="1">
      <c r="A10370" s="41" t="b">
        <f t="shared" si="1306"/>
        <v>0</v>
      </c>
      <c r="B10370" s="41">
        <f t="shared" si="1307"/>
        <v>10369</v>
      </c>
      <c r="C10370" s="23"/>
      <c r="N10370" s="45"/>
      <c r="O10370" s="45"/>
      <c r="P10370" s="45"/>
      <c r="Q10370" s="45"/>
      <c r="R10370" s="45"/>
      <c r="S10370" s="1">
        <f t="shared" si="1308"/>
        <v>0</v>
      </c>
      <c r="T10370" s="1">
        <f t="shared" si="1309"/>
        <v>0</v>
      </c>
      <c r="U10370" s="1">
        <f t="shared" si="1310"/>
        <v>0</v>
      </c>
      <c r="V10370" s="1">
        <f t="shared" si="1311"/>
        <v>0</v>
      </c>
      <c r="W10370" s="1">
        <f t="shared" si="1312"/>
        <v>0</v>
      </c>
      <c r="X10370" s="1">
        <f t="shared" si="1313"/>
        <v>0</v>
      </c>
      <c r="Y10370"/>
      <c r="Z10370"/>
      <c r="AA10370"/>
      <c r="AB10370"/>
      <c r="AC10370"/>
      <c r="AD10370"/>
      <c r="AE10370"/>
      <c r="AF10370"/>
      <c r="AG10370"/>
      <c r="AH10370"/>
      <c r="AI10370"/>
      <c r="AJ10370"/>
    </row>
    <row r="10371" spans="1:36" ht="14.25" customHeight="1">
      <c r="A10371" s="41" t="b">
        <f t="shared" si="1306"/>
        <v>0</v>
      </c>
      <c r="B10371" s="41">
        <f t="shared" si="1307"/>
        <v>10370</v>
      </c>
      <c r="C10371" s="23"/>
      <c r="N10371" s="45"/>
      <c r="O10371" s="45"/>
      <c r="P10371" s="45"/>
      <c r="Q10371" s="45"/>
      <c r="R10371" s="45"/>
      <c r="S10371" s="1">
        <f t="shared" si="1308"/>
        <v>0</v>
      </c>
      <c r="T10371" s="1">
        <f t="shared" si="1309"/>
        <v>0</v>
      </c>
      <c r="U10371" s="1">
        <f t="shared" si="1310"/>
        <v>0</v>
      </c>
      <c r="V10371" s="1">
        <f t="shared" si="1311"/>
        <v>0</v>
      </c>
      <c r="W10371" s="1">
        <f t="shared" si="1312"/>
        <v>0</v>
      </c>
      <c r="X10371" s="1">
        <f t="shared" si="1313"/>
        <v>0</v>
      </c>
      <c r="Y10371"/>
      <c r="Z10371"/>
      <c r="AA10371"/>
      <c r="AB10371"/>
      <c r="AC10371"/>
      <c r="AD10371"/>
      <c r="AE10371"/>
      <c r="AF10371"/>
      <c r="AG10371"/>
      <c r="AH10371"/>
      <c r="AI10371"/>
      <c r="AJ10371"/>
    </row>
    <row r="10372" spans="1:36" ht="14.25" customHeight="1">
      <c r="A10372" s="41" t="b">
        <f t="shared" ref="A10372:A10435" si="1314">IF(OR(COUNTIF(D10372:M10372, "NOT EXECUTED"), COUNTIF(D10372:M10372, "NOT COMPILED"), COUNTIF(D10372:M10372, "NOT EFFECTIVE")),TRUE,FALSE)</f>
        <v>0</v>
      </c>
      <c r="B10372" s="41">
        <f t="shared" ref="B10372:B10435" si="1315">+B10371+1</f>
        <v>10371</v>
      </c>
      <c r="C10372" s="23"/>
      <c r="N10372" s="45"/>
      <c r="O10372" s="45"/>
      <c r="P10372" s="45"/>
      <c r="Q10372" s="45"/>
      <c r="R10372" s="45"/>
      <c r="S10372" s="1">
        <f t="shared" si="1308"/>
        <v>0</v>
      </c>
      <c r="T10372" s="1">
        <f t="shared" si="1309"/>
        <v>0</v>
      </c>
      <c r="U10372" s="1">
        <f t="shared" si="1310"/>
        <v>0</v>
      </c>
      <c r="V10372" s="1">
        <f t="shared" si="1311"/>
        <v>0</v>
      </c>
      <c r="W10372" s="1">
        <f t="shared" si="1312"/>
        <v>0</v>
      </c>
      <c r="X10372" s="1">
        <f t="shared" si="1313"/>
        <v>0</v>
      </c>
      <c r="Y10372"/>
      <c r="Z10372"/>
      <c r="AA10372"/>
      <c r="AB10372"/>
      <c r="AC10372"/>
      <c r="AD10372"/>
      <c r="AE10372"/>
      <c r="AF10372"/>
      <c r="AG10372"/>
      <c r="AH10372"/>
      <c r="AI10372"/>
      <c r="AJ10372"/>
    </row>
    <row r="10373" spans="1:36" ht="14.25" customHeight="1">
      <c r="A10373" s="41" t="b">
        <f t="shared" si="1314"/>
        <v>0</v>
      </c>
      <c r="B10373" s="41">
        <f t="shared" si="1315"/>
        <v>10372</v>
      </c>
      <c r="C10373" s="23"/>
      <c r="N10373" s="45"/>
      <c r="O10373" s="45"/>
      <c r="P10373" s="45"/>
      <c r="Q10373" s="45"/>
      <c r="R10373" s="45"/>
      <c r="S10373" s="1">
        <f t="shared" si="1308"/>
        <v>0</v>
      </c>
      <c r="T10373" s="1">
        <f t="shared" si="1309"/>
        <v>0</v>
      </c>
      <c r="U10373" s="1">
        <f t="shared" si="1310"/>
        <v>0</v>
      </c>
      <c r="V10373" s="1">
        <f t="shared" si="1311"/>
        <v>0</v>
      </c>
      <c r="W10373" s="1">
        <f t="shared" si="1312"/>
        <v>0</v>
      </c>
      <c r="X10373" s="1">
        <f t="shared" si="1313"/>
        <v>0</v>
      </c>
      <c r="Y10373"/>
      <c r="Z10373"/>
      <c r="AA10373"/>
      <c r="AB10373"/>
      <c r="AC10373"/>
      <c r="AD10373"/>
      <c r="AE10373"/>
      <c r="AF10373"/>
      <c r="AG10373"/>
      <c r="AH10373"/>
      <c r="AI10373"/>
      <c r="AJ10373"/>
    </row>
    <row r="10374" spans="1:36" ht="14.25" customHeight="1">
      <c r="A10374" s="41" t="b">
        <f t="shared" si="1314"/>
        <v>0</v>
      </c>
      <c r="B10374" s="41">
        <f t="shared" si="1315"/>
        <v>10373</v>
      </c>
      <c r="C10374" s="23"/>
      <c r="N10374" s="45"/>
      <c r="O10374" s="45"/>
      <c r="P10374" s="45"/>
      <c r="Q10374" s="45"/>
      <c r="R10374" s="45"/>
      <c r="S10374" s="1">
        <f t="shared" si="1308"/>
        <v>0</v>
      </c>
      <c r="T10374" s="1">
        <f t="shared" si="1309"/>
        <v>0</v>
      </c>
      <c r="U10374" s="1">
        <f t="shared" si="1310"/>
        <v>0</v>
      </c>
      <c r="V10374" s="1">
        <f t="shared" si="1311"/>
        <v>0</v>
      </c>
      <c r="W10374" s="1">
        <f t="shared" si="1312"/>
        <v>0</v>
      </c>
      <c r="X10374" s="1">
        <f t="shared" si="1313"/>
        <v>0</v>
      </c>
      <c r="Y10374"/>
      <c r="Z10374"/>
      <c r="AA10374"/>
      <c r="AB10374"/>
      <c r="AC10374"/>
      <c r="AD10374"/>
      <c r="AE10374"/>
      <c r="AF10374"/>
      <c r="AG10374"/>
      <c r="AH10374"/>
      <c r="AI10374"/>
      <c r="AJ10374"/>
    </row>
    <row r="10375" spans="1:36" ht="14.25" customHeight="1">
      <c r="A10375" s="41" t="b">
        <f t="shared" si="1314"/>
        <v>0</v>
      </c>
      <c r="B10375" s="41">
        <f t="shared" si="1315"/>
        <v>10374</v>
      </c>
      <c r="C10375" s="23"/>
      <c r="N10375" s="45"/>
      <c r="O10375" s="45"/>
      <c r="P10375" s="45"/>
      <c r="Q10375" s="45"/>
      <c r="R10375" s="45"/>
      <c r="S10375" s="1">
        <f t="shared" si="1308"/>
        <v>0</v>
      </c>
      <c r="T10375" s="1">
        <f t="shared" si="1309"/>
        <v>0</v>
      </c>
      <c r="U10375" s="1">
        <f t="shared" si="1310"/>
        <v>0</v>
      </c>
      <c r="V10375" s="1">
        <f t="shared" si="1311"/>
        <v>0</v>
      </c>
      <c r="W10375" s="1">
        <f t="shared" si="1312"/>
        <v>0</v>
      </c>
      <c r="X10375" s="1">
        <f t="shared" si="1313"/>
        <v>0</v>
      </c>
      <c r="Y10375"/>
      <c r="Z10375"/>
      <c r="AA10375"/>
      <c r="AB10375"/>
      <c r="AC10375"/>
      <c r="AD10375"/>
      <c r="AE10375"/>
      <c r="AF10375"/>
      <c r="AG10375"/>
      <c r="AH10375"/>
      <c r="AI10375"/>
      <c r="AJ10375"/>
    </row>
    <row r="10376" spans="1:36" ht="14.25" customHeight="1">
      <c r="A10376" s="41" t="b">
        <f t="shared" si="1314"/>
        <v>0</v>
      </c>
      <c r="B10376" s="41">
        <f t="shared" si="1315"/>
        <v>10375</v>
      </c>
      <c r="C10376" s="23"/>
      <c r="N10376" s="45"/>
      <c r="O10376" s="45"/>
      <c r="P10376" s="45"/>
      <c r="Q10376" s="45"/>
      <c r="R10376" s="45"/>
      <c r="S10376" s="1">
        <f t="shared" si="1308"/>
        <v>0</v>
      </c>
      <c r="T10376" s="1">
        <f t="shared" si="1309"/>
        <v>0</v>
      </c>
      <c r="U10376" s="1">
        <f t="shared" si="1310"/>
        <v>0</v>
      </c>
      <c r="V10376" s="1">
        <f t="shared" si="1311"/>
        <v>0</v>
      </c>
      <c r="W10376" s="1">
        <f t="shared" si="1312"/>
        <v>0</v>
      </c>
      <c r="X10376" s="1">
        <f t="shared" si="1313"/>
        <v>0</v>
      </c>
      <c r="Y10376"/>
      <c r="Z10376"/>
      <c r="AA10376"/>
      <c r="AB10376"/>
      <c r="AC10376"/>
      <c r="AD10376"/>
      <c r="AE10376"/>
      <c r="AF10376"/>
      <c r="AG10376"/>
      <c r="AH10376"/>
      <c r="AI10376"/>
      <c r="AJ10376"/>
    </row>
    <row r="10377" spans="1:36" ht="14.25" customHeight="1">
      <c r="A10377" s="41" t="b">
        <f t="shared" si="1314"/>
        <v>0</v>
      </c>
      <c r="B10377" s="41">
        <f t="shared" si="1315"/>
        <v>10376</v>
      </c>
      <c r="C10377" s="23"/>
      <c r="N10377" s="45"/>
      <c r="O10377" s="45"/>
      <c r="P10377" s="45"/>
      <c r="Q10377" s="45"/>
      <c r="R10377" s="45"/>
      <c r="S10377" s="1">
        <f t="shared" si="1308"/>
        <v>0</v>
      </c>
      <c r="T10377" s="1">
        <f t="shared" si="1309"/>
        <v>0</v>
      </c>
      <c r="U10377" s="1">
        <f t="shared" si="1310"/>
        <v>0</v>
      </c>
      <c r="V10377" s="1">
        <f t="shared" si="1311"/>
        <v>0</v>
      </c>
      <c r="W10377" s="1">
        <f t="shared" si="1312"/>
        <v>0</v>
      </c>
      <c r="X10377" s="1">
        <f t="shared" si="1313"/>
        <v>0</v>
      </c>
      <c r="Y10377"/>
      <c r="Z10377"/>
      <c r="AA10377"/>
      <c r="AB10377"/>
      <c r="AC10377"/>
      <c r="AD10377"/>
      <c r="AE10377"/>
      <c r="AF10377"/>
      <c r="AG10377"/>
      <c r="AH10377"/>
      <c r="AI10377"/>
      <c r="AJ10377"/>
    </row>
    <row r="10378" spans="1:36" ht="14.25" customHeight="1">
      <c r="A10378" s="41" t="b">
        <f t="shared" si="1314"/>
        <v>0</v>
      </c>
      <c r="B10378" s="41">
        <f t="shared" si="1315"/>
        <v>10377</v>
      </c>
      <c r="C10378" s="23"/>
      <c r="N10378" s="45"/>
      <c r="O10378" s="45"/>
      <c r="P10378" s="45"/>
      <c r="Q10378" s="45"/>
      <c r="R10378" s="45"/>
      <c r="S10378" s="1">
        <f t="shared" si="1308"/>
        <v>0</v>
      </c>
      <c r="T10378" s="1">
        <f t="shared" si="1309"/>
        <v>0</v>
      </c>
      <c r="U10378" s="1">
        <f t="shared" si="1310"/>
        <v>0</v>
      </c>
      <c r="V10378" s="1">
        <f t="shared" si="1311"/>
        <v>0</v>
      </c>
      <c r="W10378" s="1">
        <f t="shared" si="1312"/>
        <v>0</v>
      </c>
      <c r="X10378" s="1">
        <f t="shared" si="1313"/>
        <v>0</v>
      </c>
      <c r="Y10378"/>
      <c r="Z10378"/>
      <c r="AA10378"/>
      <c r="AB10378"/>
      <c r="AC10378"/>
      <c r="AD10378"/>
      <c r="AE10378"/>
      <c r="AF10378"/>
      <c r="AG10378"/>
      <c r="AH10378"/>
      <c r="AI10378"/>
      <c r="AJ10378"/>
    </row>
    <row r="10379" spans="1:36" ht="14.25" customHeight="1">
      <c r="A10379" s="41" t="b">
        <f t="shared" si="1314"/>
        <v>0</v>
      </c>
      <c r="B10379" s="41">
        <f t="shared" si="1315"/>
        <v>10378</v>
      </c>
      <c r="C10379" s="23"/>
      <c r="N10379" s="45"/>
      <c r="O10379" s="45"/>
      <c r="P10379" s="45"/>
      <c r="Q10379" s="45"/>
      <c r="R10379" s="45"/>
      <c r="S10379" s="1">
        <f t="shared" si="1308"/>
        <v>0</v>
      </c>
      <c r="T10379" s="1">
        <f t="shared" si="1309"/>
        <v>0</v>
      </c>
      <c r="U10379" s="1">
        <f t="shared" si="1310"/>
        <v>0</v>
      </c>
      <c r="V10379" s="1">
        <f t="shared" si="1311"/>
        <v>0</v>
      </c>
      <c r="W10379" s="1">
        <f t="shared" si="1312"/>
        <v>0</v>
      </c>
      <c r="X10379" s="1">
        <f t="shared" si="1313"/>
        <v>0</v>
      </c>
      <c r="Y10379"/>
      <c r="Z10379"/>
      <c r="AA10379"/>
      <c r="AB10379"/>
      <c r="AC10379"/>
      <c r="AD10379"/>
      <c r="AE10379"/>
      <c r="AF10379"/>
      <c r="AG10379"/>
      <c r="AH10379"/>
      <c r="AI10379"/>
      <c r="AJ10379"/>
    </row>
    <row r="10380" spans="1:36" ht="14.25" customHeight="1">
      <c r="A10380" s="41" t="b">
        <f t="shared" si="1314"/>
        <v>0</v>
      </c>
      <c r="B10380" s="41">
        <f t="shared" si="1315"/>
        <v>10379</v>
      </c>
      <c r="C10380" s="27"/>
      <c r="N10380" s="45"/>
      <c r="O10380" s="45"/>
      <c r="P10380" s="45"/>
      <c r="Q10380" s="45"/>
      <c r="R10380" s="45"/>
      <c r="S10380" s="1">
        <f t="shared" si="1308"/>
        <v>0</v>
      </c>
      <c r="T10380" s="1">
        <f t="shared" si="1309"/>
        <v>0</v>
      </c>
      <c r="U10380" s="1">
        <f t="shared" si="1310"/>
        <v>0</v>
      </c>
      <c r="V10380" s="1">
        <f t="shared" si="1311"/>
        <v>0</v>
      </c>
      <c r="W10380" s="1">
        <f t="shared" si="1312"/>
        <v>0</v>
      </c>
      <c r="X10380" s="1">
        <f t="shared" si="1313"/>
        <v>0</v>
      </c>
      <c r="Y10380"/>
      <c r="Z10380"/>
      <c r="AA10380"/>
      <c r="AB10380"/>
      <c r="AC10380"/>
      <c r="AD10380"/>
      <c r="AE10380"/>
      <c r="AF10380"/>
      <c r="AG10380"/>
      <c r="AH10380"/>
      <c r="AI10380"/>
      <c r="AJ10380"/>
    </row>
    <row r="10381" spans="1:36" ht="14.25" customHeight="1">
      <c r="A10381" s="41" t="b">
        <f t="shared" si="1314"/>
        <v>0</v>
      </c>
      <c r="B10381" s="41">
        <f t="shared" si="1315"/>
        <v>10380</v>
      </c>
      <c r="C10381" s="27"/>
      <c r="N10381" s="45"/>
      <c r="O10381" s="45"/>
      <c r="P10381" s="45"/>
      <c r="Q10381" s="45"/>
      <c r="R10381" s="45"/>
      <c r="S10381" s="1">
        <f t="shared" si="1308"/>
        <v>0</v>
      </c>
      <c r="T10381" s="1">
        <f t="shared" si="1309"/>
        <v>0</v>
      </c>
      <c r="U10381" s="1">
        <f t="shared" si="1310"/>
        <v>0</v>
      </c>
      <c r="V10381" s="1">
        <f t="shared" si="1311"/>
        <v>0</v>
      </c>
      <c r="W10381" s="1">
        <f t="shared" si="1312"/>
        <v>0</v>
      </c>
      <c r="X10381" s="1">
        <f t="shared" si="1313"/>
        <v>0</v>
      </c>
      <c r="Y10381"/>
      <c r="Z10381"/>
      <c r="AA10381"/>
      <c r="AB10381"/>
      <c r="AC10381"/>
      <c r="AD10381"/>
      <c r="AE10381"/>
      <c r="AF10381"/>
      <c r="AG10381"/>
      <c r="AH10381"/>
      <c r="AI10381"/>
      <c r="AJ10381"/>
    </row>
    <row r="10382" spans="1:36" ht="14.25" customHeight="1">
      <c r="A10382" s="41" t="b">
        <f t="shared" si="1314"/>
        <v>0</v>
      </c>
      <c r="B10382" s="41">
        <f t="shared" si="1315"/>
        <v>10381</v>
      </c>
      <c r="C10382" s="26"/>
      <c r="N10382" s="45"/>
      <c r="O10382" s="45"/>
      <c r="P10382" s="45"/>
      <c r="Q10382" s="45"/>
      <c r="R10382" s="45"/>
      <c r="S10382" s="1">
        <f t="shared" ref="S10382:S10445" si="1316">IF(COUNTIF(H10382:M10382,"NOT EFFECTIVE"),1,0)</f>
        <v>0</v>
      </c>
      <c r="T10382" s="1">
        <f t="shared" si="1309"/>
        <v>0</v>
      </c>
      <c r="U10382" s="1">
        <f t="shared" si="1310"/>
        <v>0</v>
      </c>
      <c r="V10382" s="1">
        <f t="shared" si="1311"/>
        <v>0</v>
      </c>
      <c r="W10382" s="1">
        <f t="shared" si="1312"/>
        <v>0</v>
      </c>
      <c r="X10382" s="1">
        <f t="shared" si="1313"/>
        <v>0</v>
      </c>
      <c r="Y10382"/>
      <c r="Z10382"/>
      <c r="AA10382"/>
      <c r="AB10382"/>
      <c r="AC10382"/>
      <c r="AD10382"/>
      <c r="AE10382"/>
      <c r="AF10382"/>
      <c r="AG10382"/>
      <c r="AH10382"/>
      <c r="AI10382"/>
      <c r="AJ10382"/>
    </row>
    <row r="10383" spans="1:36" ht="14.25" customHeight="1">
      <c r="A10383" s="41" t="b">
        <f t="shared" si="1314"/>
        <v>0</v>
      </c>
      <c r="B10383" s="41">
        <f t="shared" si="1315"/>
        <v>10382</v>
      </c>
      <c r="C10383" s="24"/>
      <c r="N10383" s="45"/>
      <c r="O10383" s="45"/>
      <c r="P10383" s="45"/>
      <c r="Q10383" s="45"/>
      <c r="R10383" s="45"/>
      <c r="S10383" s="1">
        <f t="shared" si="1316"/>
        <v>0</v>
      </c>
      <c r="T10383" s="1">
        <f t="shared" si="1309"/>
        <v>0</v>
      </c>
      <c r="U10383" s="1">
        <f t="shared" si="1310"/>
        <v>0</v>
      </c>
      <c r="V10383" s="1">
        <f t="shared" si="1311"/>
        <v>0</v>
      </c>
      <c r="W10383" s="1">
        <f t="shared" si="1312"/>
        <v>0</v>
      </c>
      <c r="X10383" s="1">
        <f t="shared" si="1313"/>
        <v>0</v>
      </c>
      <c r="Y10383"/>
      <c r="Z10383"/>
      <c r="AA10383"/>
      <c r="AB10383"/>
      <c r="AC10383"/>
      <c r="AD10383"/>
      <c r="AE10383"/>
      <c r="AF10383"/>
      <c r="AG10383"/>
      <c r="AH10383"/>
      <c r="AI10383"/>
      <c r="AJ10383"/>
    </row>
    <row r="10384" spans="1:36" ht="14.25" customHeight="1">
      <c r="A10384" s="41" t="b">
        <f t="shared" si="1314"/>
        <v>0</v>
      </c>
      <c r="B10384" s="41">
        <f t="shared" si="1315"/>
        <v>10383</v>
      </c>
      <c r="C10384" s="30"/>
      <c r="N10384" s="45"/>
      <c r="O10384" s="45"/>
      <c r="P10384" s="45"/>
      <c r="Q10384" s="45"/>
      <c r="R10384" s="45"/>
      <c r="S10384" s="1">
        <f t="shared" si="1316"/>
        <v>0</v>
      </c>
      <c r="T10384" s="1">
        <f t="shared" si="1309"/>
        <v>0</v>
      </c>
      <c r="U10384" s="1">
        <f t="shared" si="1310"/>
        <v>0</v>
      </c>
      <c r="V10384" s="1">
        <f t="shared" si="1311"/>
        <v>0</v>
      </c>
      <c r="W10384" s="1">
        <f t="shared" si="1312"/>
        <v>0</v>
      </c>
      <c r="X10384" s="1">
        <f t="shared" si="1313"/>
        <v>0</v>
      </c>
      <c r="Y10384"/>
      <c r="Z10384"/>
      <c r="AA10384"/>
      <c r="AB10384"/>
      <c r="AC10384"/>
      <c r="AD10384"/>
      <c r="AE10384"/>
      <c r="AF10384"/>
      <c r="AG10384"/>
      <c r="AH10384"/>
      <c r="AI10384"/>
      <c r="AJ10384"/>
    </row>
    <row r="10385" spans="1:36" ht="14.25" customHeight="1">
      <c r="A10385" s="41" t="b">
        <f t="shared" si="1314"/>
        <v>0</v>
      </c>
      <c r="B10385" s="41">
        <f t="shared" si="1315"/>
        <v>10384</v>
      </c>
      <c r="C10385" s="30"/>
      <c r="N10385" s="45"/>
      <c r="O10385" s="45"/>
      <c r="P10385" s="45"/>
      <c r="Q10385" s="45"/>
      <c r="R10385" s="45"/>
      <c r="S10385" s="1">
        <f t="shared" si="1316"/>
        <v>0</v>
      </c>
      <c r="T10385" s="1">
        <f t="shared" si="1309"/>
        <v>0</v>
      </c>
      <c r="U10385" s="1">
        <f t="shared" si="1310"/>
        <v>0</v>
      </c>
      <c r="V10385" s="1">
        <f t="shared" si="1311"/>
        <v>0</v>
      </c>
      <c r="W10385" s="1">
        <f t="shared" si="1312"/>
        <v>0</v>
      </c>
      <c r="X10385" s="1">
        <f t="shared" si="1313"/>
        <v>0</v>
      </c>
      <c r="Y10385"/>
      <c r="Z10385"/>
      <c r="AA10385"/>
      <c r="AB10385"/>
      <c r="AC10385"/>
      <c r="AD10385"/>
      <c r="AE10385"/>
      <c r="AF10385"/>
      <c r="AG10385"/>
      <c r="AH10385"/>
      <c r="AI10385"/>
      <c r="AJ10385"/>
    </row>
    <row r="10386" spans="1:36" ht="14.25" customHeight="1">
      <c r="A10386" s="41" t="b">
        <f t="shared" si="1314"/>
        <v>0</v>
      </c>
      <c r="B10386" s="41">
        <f t="shared" si="1315"/>
        <v>10385</v>
      </c>
      <c r="C10386" s="30"/>
      <c r="N10386" s="45"/>
      <c r="O10386" s="45"/>
      <c r="P10386" s="45"/>
      <c r="Q10386" s="45"/>
      <c r="R10386" s="45"/>
      <c r="S10386" s="1">
        <f t="shared" si="1316"/>
        <v>0</v>
      </c>
      <c r="T10386" s="1">
        <f t="shared" si="1309"/>
        <v>0</v>
      </c>
      <c r="U10386" s="1">
        <f t="shared" si="1310"/>
        <v>0</v>
      </c>
      <c r="V10386" s="1">
        <f t="shared" si="1311"/>
        <v>0</v>
      </c>
      <c r="W10386" s="1">
        <f t="shared" si="1312"/>
        <v>0</v>
      </c>
      <c r="X10386" s="1">
        <f t="shared" si="1313"/>
        <v>0</v>
      </c>
      <c r="Y10386"/>
      <c r="Z10386"/>
      <c r="AA10386"/>
      <c r="AB10386"/>
      <c r="AC10386"/>
      <c r="AD10386"/>
      <c r="AE10386"/>
      <c r="AF10386"/>
      <c r="AG10386"/>
      <c r="AH10386"/>
      <c r="AI10386"/>
      <c r="AJ10386"/>
    </row>
    <row r="10387" spans="1:36" ht="14.25" customHeight="1">
      <c r="A10387" s="41" t="b">
        <f t="shared" si="1314"/>
        <v>0</v>
      </c>
      <c r="B10387" s="41">
        <f t="shared" si="1315"/>
        <v>10386</v>
      </c>
      <c r="C10387" s="25"/>
      <c r="N10387" s="45"/>
      <c r="O10387" s="45"/>
      <c r="P10387" s="45"/>
      <c r="Q10387" s="45"/>
      <c r="R10387" s="45"/>
      <c r="S10387" s="1">
        <f t="shared" si="1316"/>
        <v>0</v>
      </c>
      <c r="T10387" s="1">
        <f t="shared" si="1309"/>
        <v>0</v>
      </c>
      <c r="U10387" s="1">
        <f t="shared" si="1310"/>
        <v>0</v>
      </c>
      <c r="V10387" s="1">
        <f t="shared" si="1311"/>
        <v>0</v>
      </c>
      <c r="W10387" s="1">
        <f t="shared" si="1312"/>
        <v>0</v>
      </c>
      <c r="X10387" s="1">
        <f t="shared" si="1313"/>
        <v>0</v>
      </c>
      <c r="Y10387"/>
      <c r="Z10387"/>
      <c r="AA10387"/>
      <c r="AB10387"/>
      <c r="AC10387"/>
      <c r="AD10387"/>
      <c r="AE10387"/>
      <c r="AF10387"/>
      <c r="AG10387"/>
      <c r="AH10387"/>
      <c r="AI10387"/>
      <c r="AJ10387"/>
    </row>
    <row r="10388" spans="1:36" ht="14.25" customHeight="1">
      <c r="A10388" s="41" t="b">
        <f t="shared" si="1314"/>
        <v>0</v>
      </c>
      <c r="B10388" s="41">
        <f t="shared" si="1315"/>
        <v>10387</v>
      </c>
      <c r="C10388" s="25"/>
      <c r="N10388" s="45"/>
      <c r="O10388" s="45"/>
      <c r="P10388" s="45"/>
      <c r="Q10388" s="45"/>
      <c r="R10388" s="45"/>
      <c r="S10388" s="1">
        <f t="shared" si="1316"/>
        <v>0</v>
      </c>
      <c r="T10388" s="1">
        <f t="shared" si="1309"/>
        <v>0</v>
      </c>
      <c r="U10388" s="1">
        <f t="shared" si="1310"/>
        <v>0</v>
      </c>
      <c r="V10388" s="1">
        <f t="shared" si="1311"/>
        <v>0</v>
      </c>
      <c r="W10388" s="1">
        <f t="shared" si="1312"/>
        <v>0</v>
      </c>
      <c r="X10388" s="1">
        <f t="shared" si="1313"/>
        <v>0</v>
      </c>
      <c r="Y10388"/>
      <c r="Z10388"/>
      <c r="AA10388"/>
      <c r="AB10388"/>
      <c r="AC10388"/>
      <c r="AD10388"/>
      <c r="AE10388"/>
      <c r="AF10388"/>
      <c r="AG10388"/>
      <c r="AH10388"/>
      <c r="AI10388"/>
      <c r="AJ10388"/>
    </row>
    <row r="10389" spans="1:36" ht="14.25" customHeight="1">
      <c r="A10389" s="41" t="b">
        <f t="shared" si="1314"/>
        <v>0</v>
      </c>
      <c r="B10389" s="41">
        <f t="shared" si="1315"/>
        <v>10388</v>
      </c>
      <c r="C10389" s="24"/>
      <c r="N10389" s="45"/>
      <c r="O10389" s="45"/>
      <c r="P10389" s="45"/>
      <c r="Q10389" s="45"/>
      <c r="R10389" s="45"/>
      <c r="S10389" s="1">
        <f t="shared" si="1316"/>
        <v>0</v>
      </c>
      <c r="T10389" s="1">
        <f t="shared" si="1309"/>
        <v>0</v>
      </c>
      <c r="U10389" s="1">
        <f t="shared" si="1310"/>
        <v>0</v>
      </c>
      <c r="V10389" s="1">
        <f t="shared" si="1311"/>
        <v>0</v>
      </c>
      <c r="W10389" s="1">
        <f t="shared" si="1312"/>
        <v>0</v>
      </c>
      <c r="X10389" s="1">
        <f t="shared" si="1313"/>
        <v>0</v>
      </c>
      <c r="Y10389"/>
      <c r="Z10389"/>
      <c r="AA10389"/>
      <c r="AB10389"/>
      <c r="AC10389"/>
      <c r="AD10389"/>
      <c r="AE10389"/>
      <c r="AF10389"/>
      <c r="AG10389"/>
      <c r="AH10389"/>
      <c r="AI10389"/>
      <c r="AJ10389"/>
    </row>
    <row r="10390" spans="1:36" ht="14.25" customHeight="1">
      <c r="A10390" s="41" t="b">
        <f t="shared" si="1314"/>
        <v>0</v>
      </c>
      <c r="B10390" s="41">
        <f t="shared" si="1315"/>
        <v>10389</v>
      </c>
      <c r="C10390" s="25"/>
      <c r="N10390" s="45"/>
      <c r="O10390" s="45"/>
      <c r="P10390" s="45"/>
      <c r="Q10390" s="45"/>
      <c r="R10390" s="45"/>
      <c r="S10390" s="1">
        <f t="shared" si="1316"/>
        <v>0</v>
      </c>
      <c r="T10390" s="1">
        <f t="shared" si="1309"/>
        <v>0</v>
      </c>
      <c r="U10390" s="1">
        <f t="shared" si="1310"/>
        <v>0</v>
      </c>
      <c r="V10390" s="1">
        <f t="shared" si="1311"/>
        <v>0</v>
      </c>
      <c r="W10390" s="1">
        <f t="shared" si="1312"/>
        <v>0</v>
      </c>
      <c r="X10390" s="1">
        <f t="shared" si="1313"/>
        <v>0</v>
      </c>
      <c r="Y10390"/>
      <c r="Z10390"/>
      <c r="AA10390"/>
      <c r="AB10390"/>
      <c r="AC10390"/>
      <c r="AD10390"/>
      <c r="AE10390"/>
      <c r="AF10390"/>
      <c r="AG10390"/>
      <c r="AH10390"/>
      <c r="AI10390"/>
      <c r="AJ10390"/>
    </row>
    <row r="10391" spans="1:36" ht="14.25" customHeight="1">
      <c r="A10391" s="41" t="b">
        <f t="shared" si="1314"/>
        <v>0</v>
      </c>
      <c r="B10391" s="41">
        <f t="shared" si="1315"/>
        <v>10390</v>
      </c>
      <c r="C10391" s="25"/>
      <c r="N10391" s="45"/>
      <c r="O10391" s="45"/>
      <c r="P10391" s="45"/>
      <c r="Q10391" s="45"/>
      <c r="R10391" s="45"/>
      <c r="S10391" s="1">
        <f t="shared" si="1316"/>
        <v>0</v>
      </c>
      <c r="T10391" s="1">
        <f t="shared" si="1309"/>
        <v>0</v>
      </c>
      <c r="U10391" s="1">
        <f t="shared" si="1310"/>
        <v>0</v>
      </c>
      <c r="V10391" s="1">
        <f t="shared" si="1311"/>
        <v>0</v>
      </c>
      <c r="W10391" s="1">
        <f t="shared" si="1312"/>
        <v>0</v>
      </c>
      <c r="X10391" s="1">
        <f t="shared" si="1313"/>
        <v>0</v>
      </c>
      <c r="Y10391"/>
      <c r="Z10391"/>
      <c r="AA10391"/>
      <c r="AB10391"/>
      <c r="AC10391"/>
      <c r="AD10391"/>
      <c r="AE10391"/>
      <c r="AF10391"/>
      <c r="AG10391"/>
      <c r="AH10391"/>
      <c r="AI10391"/>
      <c r="AJ10391"/>
    </row>
    <row r="10392" spans="1:36" ht="14.25" customHeight="1">
      <c r="A10392" s="41" t="b">
        <f t="shared" si="1314"/>
        <v>0</v>
      </c>
      <c r="B10392" s="41">
        <f t="shared" si="1315"/>
        <v>10391</v>
      </c>
      <c r="C10392" s="25"/>
      <c r="N10392" s="45"/>
      <c r="O10392" s="45"/>
      <c r="P10392" s="45"/>
      <c r="Q10392" s="45"/>
      <c r="R10392" s="45"/>
      <c r="S10392" s="1">
        <f t="shared" si="1316"/>
        <v>0</v>
      </c>
      <c r="T10392" s="1">
        <f t="shared" si="1309"/>
        <v>0</v>
      </c>
      <c r="U10392" s="1">
        <f t="shared" si="1310"/>
        <v>0</v>
      </c>
      <c r="V10392" s="1">
        <f t="shared" si="1311"/>
        <v>0</v>
      </c>
      <c r="W10392" s="1">
        <f t="shared" si="1312"/>
        <v>0</v>
      </c>
      <c r="X10392" s="1">
        <f t="shared" si="1313"/>
        <v>0</v>
      </c>
      <c r="Y10392"/>
      <c r="Z10392"/>
      <c r="AA10392"/>
      <c r="AB10392"/>
      <c r="AC10392"/>
      <c r="AD10392"/>
      <c r="AE10392"/>
      <c r="AF10392"/>
      <c r="AG10392"/>
      <c r="AH10392"/>
      <c r="AI10392"/>
      <c r="AJ10392"/>
    </row>
    <row r="10393" spans="1:36" ht="14.25" customHeight="1">
      <c r="A10393" s="41" t="b">
        <f t="shared" si="1314"/>
        <v>0</v>
      </c>
      <c r="B10393" s="41">
        <f t="shared" si="1315"/>
        <v>10392</v>
      </c>
      <c r="C10393" s="25"/>
      <c r="N10393" s="45"/>
      <c r="O10393" s="45"/>
      <c r="P10393" s="45"/>
      <c r="Q10393" s="45"/>
      <c r="R10393" s="45"/>
      <c r="S10393" s="1">
        <f t="shared" si="1316"/>
        <v>0</v>
      </c>
      <c r="T10393" s="1">
        <f t="shared" si="1309"/>
        <v>0</v>
      </c>
      <c r="U10393" s="1">
        <f t="shared" si="1310"/>
        <v>0</v>
      </c>
      <c r="V10393" s="1">
        <f t="shared" si="1311"/>
        <v>0</v>
      </c>
      <c r="W10393" s="1">
        <f t="shared" si="1312"/>
        <v>0</v>
      </c>
      <c r="X10393" s="1">
        <f t="shared" si="1313"/>
        <v>0</v>
      </c>
      <c r="Y10393"/>
      <c r="Z10393"/>
      <c r="AA10393"/>
      <c r="AB10393"/>
      <c r="AC10393"/>
      <c r="AD10393"/>
      <c r="AE10393"/>
      <c r="AF10393"/>
      <c r="AG10393"/>
      <c r="AH10393"/>
      <c r="AI10393"/>
      <c r="AJ10393"/>
    </row>
    <row r="10394" spans="1:36" ht="14.25" customHeight="1">
      <c r="A10394" s="41" t="b">
        <f t="shared" si="1314"/>
        <v>0</v>
      </c>
      <c r="B10394" s="41">
        <f t="shared" si="1315"/>
        <v>10393</v>
      </c>
      <c r="C10394" s="25"/>
      <c r="N10394" s="45"/>
      <c r="O10394" s="45"/>
      <c r="P10394" s="45"/>
      <c r="Q10394" s="45"/>
      <c r="R10394" s="45"/>
      <c r="S10394" s="1">
        <f t="shared" si="1316"/>
        <v>0</v>
      </c>
      <c r="T10394" s="1">
        <f t="shared" si="1309"/>
        <v>0</v>
      </c>
      <c r="U10394" s="1">
        <f t="shared" si="1310"/>
        <v>0</v>
      </c>
      <c r="V10394" s="1">
        <f t="shared" si="1311"/>
        <v>0</v>
      </c>
      <c r="W10394" s="1">
        <f t="shared" si="1312"/>
        <v>0</v>
      </c>
      <c r="X10394" s="1">
        <f t="shared" si="1313"/>
        <v>0</v>
      </c>
      <c r="Y10394"/>
      <c r="Z10394"/>
      <c r="AA10394"/>
      <c r="AB10394"/>
      <c r="AC10394"/>
      <c r="AD10394"/>
      <c r="AE10394"/>
      <c r="AF10394"/>
      <c r="AG10394"/>
      <c r="AH10394"/>
      <c r="AI10394"/>
      <c r="AJ10394"/>
    </row>
    <row r="10395" spans="1:36" ht="14.25" customHeight="1">
      <c r="A10395" s="41" t="b">
        <f t="shared" si="1314"/>
        <v>0</v>
      </c>
      <c r="B10395" s="41">
        <f t="shared" si="1315"/>
        <v>10394</v>
      </c>
      <c r="C10395" s="25"/>
      <c r="N10395" s="45"/>
      <c r="O10395" s="45"/>
      <c r="P10395" s="45"/>
      <c r="Q10395" s="45"/>
      <c r="R10395" s="45"/>
      <c r="S10395" s="1">
        <f t="shared" si="1316"/>
        <v>0</v>
      </c>
      <c r="T10395" s="1">
        <f t="shared" si="1309"/>
        <v>0</v>
      </c>
      <c r="U10395" s="1">
        <f t="shared" si="1310"/>
        <v>0</v>
      </c>
      <c r="V10395" s="1">
        <f t="shared" si="1311"/>
        <v>0</v>
      </c>
      <c r="W10395" s="1">
        <f t="shared" si="1312"/>
        <v>0</v>
      </c>
      <c r="X10395" s="1">
        <f t="shared" si="1313"/>
        <v>0</v>
      </c>
      <c r="Y10395"/>
      <c r="Z10395"/>
      <c r="AA10395"/>
      <c r="AB10395"/>
      <c r="AC10395"/>
      <c r="AD10395"/>
      <c r="AE10395"/>
      <c r="AF10395"/>
      <c r="AG10395"/>
      <c r="AH10395"/>
      <c r="AI10395"/>
      <c r="AJ10395"/>
    </row>
    <row r="10396" spans="1:36" ht="14.25" customHeight="1">
      <c r="A10396" s="41" t="b">
        <f t="shared" si="1314"/>
        <v>0</v>
      </c>
      <c r="B10396" s="41">
        <f t="shared" si="1315"/>
        <v>10395</v>
      </c>
      <c r="C10396" s="25"/>
      <c r="N10396" s="45"/>
      <c r="O10396" s="45"/>
      <c r="P10396" s="45"/>
      <c r="Q10396" s="45"/>
      <c r="R10396" s="45"/>
      <c r="S10396" s="1">
        <f t="shared" si="1316"/>
        <v>0</v>
      </c>
      <c r="T10396" s="1">
        <f t="shared" si="1309"/>
        <v>0</v>
      </c>
      <c r="U10396" s="1">
        <f t="shared" si="1310"/>
        <v>0</v>
      </c>
      <c r="V10396" s="1">
        <f t="shared" si="1311"/>
        <v>0</v>
      </c>
      <c r="W10396" s="1">
        <f t="shared" si="1312"/>
        <v>0</v>
      </c>
      <c r="X10396" s="1">
        <f t="shared" si="1313"/>
        <v>0</v>
      </c>
      <c r="Y10396"/>
      <c r="Z10396"/>
      <c r="AA10396"/>
      <c r="AB10396"/>
      <c r="AC10396"/>
      <c r="AD10396"/>
      <c r="AE10396"/>
      <c r="AF10396"/>
      <c r="AG10396"/>
      <c r="AH10396"/>
      <c r="AI10396"/>
      <c r="AJ10396"/>
    </row>
    <row r="10397" spans="1:36" ht="14.25" customHeight="1">
      <c r="A10397" s="41" t="b">
        <f t="shared" si="1314"/>
        <v>0</v>
      </c>
      <c r="B10397" s="41">
        <f t="shared" si="1315"/>
        <v>10396</v>
      </c>
      <c r="C10397" s="25"/>
      <c r="N10397" s="45"/>
      <c r="O10397" s="45"/>
      <c r="P10397" s="45"/>
      <c r="Q10397" s="45"/>
      <c r="R10397" s="45"/>
      <c r="S10397" s="1">
        <f t="shared" si="1316"/>
        <v>0</v>
      </c>
      <c r="T10397" s="1">
        <f t="shared" si="1309"/>
        <v>0</v>
      </c>
      <c r="U10397" s="1">
        <f t="shared" si="1310"/>
        <v>0</v>
      </c>
      <c r="V10397" s="1">
        <f t="shared" si="1311"/>
        <v>0</v>
      </c>
      <c r="W10397" s="1">
        <f t="shared" si="1312"/>
        <v>0</v>
      </c>
      <c r="X10397" s="1">
        <f t="shared" si="1313"/>
        <v>0</v>
      </c>
      <c r="Y10397"/>
      <c r="Z10397"/>
      <c r="AA10397"/>
      <c r="AB10397"/>
      <c r="AC10397"/>
      <c r="AD10397"/>
      <c r="AE10397"/>
      <c r="AF10397"/>
      <c r="AG10397"/>
      <c r="AH10397"/>
      <c r="AI10397"/>
      <c r="AJ10397"/>
    </row>
    <row r="10398" spans="1:36" ht="14.25" customHeight="1">
      <c r="A10398" s="41" t="b">
        <f t="shared" si="1314"/>
        <v>0</v>
      </c>
      <c r="B10398" s="41">
        <f t="shared" si="1315"/>
        <v>10397</v>
      </c>
      <c r="C10398" s="25"/>
      <c r="N10398" s="45"/>
      <c r="O10398" s="45"/>
      <c r="P10398" s="45"/>
      <c r="Q10398" s="45"/>
      <c r="R10398" s="45"/>
      <c r="S10398" s="1">
        <f t="shared" si="1316"/>
        <v>0</v>
      </c>
      <c r="T10398" s="1">
        <f t="shared" si="1309"/>
        <v>0</v>
      </c>
      <c r="U10398" s="1">
        <f t="shared" si="1310"/>
        <v>0</v>
      </c>
      <c r="V10398" s="1">
        <f t="shared" si="1311"/>
        <v>0</v>
      </c>
      <c r="W10398" s="1">
        <f t="shared" si="1312"/>
        <v>0</v>
      </c>
      <c r="X10398" s="1">
        <f t="shared" si="1313"/>
        <v>0</v>
      </c>
      <c r="Y10398"/>
      <c r="Z10398"/>
      <c r="AA10398"/>
      <c r="AB10398"/>
      <c r="AC10398"/>
      <c r="AD10398"/>
      <c r="AE10398"/>
      <c r="AF10398"/>
      <c r="AG10398"/>
      <c r="AH10398"/>
      <c r="AI10398"/>
      <c r="AJ10398"/>
    </row>
    <row r="10399" spans="1:36" ht="14.25" customHeight="1">
      <c r="A10399" s="41" t="b">
        <f t="shared" si="1314"/>
        <v>0</v>
      </c>
      <c r="B10399" s="41">
        <f t="shared" si="1315"/>
        <v>10398</v>
      </c>
      <c r="C10399" s="25"/>
      <c r="N10399" s="45"/>
      <c r="O10399" s="45"/>
      <c r="P10399" s="45"/>
      <c r="Q10399" s="45"/>
      <c r="R10399" s="45"/>
      <c r="S10399" s="1">
        <f t="shared" si="1316"/>
        <v>0</v>
      </c>
      <c r="T10399" s="1">
        <f t="shared" si="1309"/>
        <v>0</v>
      </c>
      <c r="U10399" s="1">
        <f t="shared" si="1310"/>
        <v>0</v>
      </c>
      <c r="V10399" s="1">
        <f t="shared" si="1311"/>
        <v>0</v>
      </c>
      <c r="W10399" s="1">
        <f t="shared" si="1312"/>
        <v>0</v>
      </c>
      <c r="X10399" s="1">
        <f t="shared" si="1313"/>
        <v>0</v>
      </c>
      <c r="Y10399"/>
      <c r="Z10399"/>
      <c r="AA10399"/>
      <c r="AB10399"/>
      <c r="AC10399"/>
      <c r="AD10399"/>
      <c r="AE10399"/>
      <c r="AF10399"/>
      <c r="AG10399"/>
      <c r="AH10399"/>
      <c r="AI10399"/>
      <c r="AJ10399"/>
    </row>
    <row r="10400" spans="1:36" ht="14.25" customHeight="1">
      <c r="A10400" s="41" t="b">
        <f t="shared" si="1314"/>
        <v>0</v>
      </c>
      <c r="B10400" s="41">
        <f t="shared" si="1315"/>
        <v>10399</v>
      </c>
      <c r="C10400" s="25"/>
      <c r="N10400" s="45"/>
      <c r="O10400" s="45"/>
      <c r="P10400" s="45"/>
      <c r="Q10400" s="45"/>
      <c r="R10400" s="45"/>
      <c r="S10400" s="1">
        <f t="shared" si="1316"/>
        <v>0</v>
      </c>
      <c r="T10400" s="1">
        <f t="shared" si="1309"/>
        <v>0</v>
      </c>
      <c r="U10400" s="1">
        <f t="shared" si="1310"/>
        <v>0</v>
      </c>
      <c r="V10400" s="1">
        <f t="shared" si="1311"/>
        <v>0</v>
      </c>
      <c r="W10400" s="1">
        <f t="shared" si="1312"/>
        <v>0</v>
      </c>
      <c r="X10400" s="1">
        <f t="shared" si="1313"/>
        <v>0</v>
      </c>
      <c r="Y10400"/>
      <c r="Z10400"/>
      <c r="AA10400"/>
      <c r="AB10400"/>
      <c r="AC10400"/>
      <c r="AD10400"/>
      <c r="AE10400"/>
      <c r="AF10400"/>
      <c r="AG10400"/>
      <c r="AH10400"/>
      <c r="AI10400"/>
      <c r="AJ10400"/>
    </row>
    <row r="10401" spans="1:36" ht="14.25" customHeight="1">
      <c r="A10401" s="41" t="b">
        <f t="shared" si="1314"/>
        <v>0</v>
      </c>
      <c r="B10401" s="41">
        <f t="shared" si="1315"/>
        <v>10400</v>
      </c>
      <c r="C10401" s="25"/>
      <c r="N10401" s="45"/>
      <c r="O10401" s="45"/>
      <c r="P10401" s="45"/>
      <c r="Q10401" s="45"/>
      <c r="R10401" s="45"/>
      <c r="S10401" s="1">
        <f t="shared" si="1316"/>
        <v>0</v>
      </c>
      <c r="T10401" s="1">
        <f t="shared" ref="T10401:T10464" si="1317">IF(AND(D10401="NOT EXECUTED",COUNTA($N10401)&lt;&gt;0),1,0)</f>
        <v>0</v>
      </c>
      <c r="U10401" s="1">
        <f t="shared" ref="U10401:U10464" si="1318">IF(AND(E10401="NOT EXECUTED",COUNTA($N10401)&lt;&gt;0),1,0)</f>
        <v>0</v>
      </c>
      <c r="V10401" s="1">
        <f t="shared" ref="V10401:V10464" si="1319">IF(AND(F10401="NOT EXECUTED",COUNTA($N10401)&lt;&gt;0),1,0)</f>
        <v>0</v>
      </c>
      <c r="W10401" s="1">
        <f t="shared" ref="W10401:W10464" si="1320">IF(AND(G10401="NOT EXECUTED",COUNTA($N10401)&lt;&gt;0),1,0)</f>
        <v>0</v>
      </c>
      <c r="X10401" s="1">
        <f t="shared" ref="X10401:X10464" si="1321">IF(AND(S10401=1,COUNTA($N10401)&lt;&gt;0),1,0)</f>
        <v>0</v>
      </c>
      <c r="Y10401"/>
      <c r="Z10401"/>
      <c r="AA10401"/>
      <c r="AB10401"/>
      <c r="AC10401"/>
      <c r="AD10401"/>
      <c r="AE10401"/>
      <c r="AF10401"/>
      <c r="AG10401"/>
      <c r="AH10401"/>
      <c r="AI10401"/>
      <c r="AJ10401"/>
    </row>
    <row r="10402" spans="1:36" ht="14.25" customHeight="1">
      <c r="A10402" s="41" t="b">
        <f t="shared" si="1314"/>
        <v>0</v>
      </c>
      <c r="B10402" s="41">
        <f t="shared" si="1315"/>
        <v>10401</v>
      </c>
      <c r="C10402" s="25"/>
      <c r="N10402" s="45"/>
      <c r="O10402" s="45"/>
      <c r="P10402" s="45"/>
      <c r="Q10402" s="45"/>
      <c r="R10402" s="45"/>
      <c r="S10402" s="1">
        <f t="shared" si="1316"/>
        <v>0</v>
      </c>
      <c r="T10402" s="1">
        <f t="shared" si="1317"/>
        <v>0</v>
      </c>
      <c r="U10402" s="1">
        <f t="shared" si="1318"/>
        <v>0</v>
      </c>
      <c r="V10402" s="1">
        <f t="shared" si="1319"/>
        <v>0</v>
      </c>
      <c r="W10402" s="1">
        <f t="shared" si="1320"/>
        <v>0</v>
      </c>
      <c r="X10402" s="1">
        <f t="shared" si="1321"/>
        <v>0</v>
      </c>
      <c r="Y10402"/>
      <c r="Z10402"/>
      <c r="AA10402"/>
      <c r="AB10402"/>
      <c r="AC10402"/>
      <c r="AD10402"/>
      <c r="AE10402"/>
      <c r="AF10402"/>
      <c r="AG10402"/>
      <c r="AH10402"/>
      <c r="AI10402"/>
      <c r="AJ10402"/>
    </row>
    <row r="10403" spans="1:36" ht="14.25" customHeight="1">
      <c r="A10403" s="41" t="b">
        <f t="shared" si="1314"/>
        <v>0</v>
      </c>
      <c r="B10403" s="41">
        <f t="shared" si="1315"/>
        <v>10402</v>
      </c>
      <c r="C10403" s="25"/>
      <c r="N10403" s="45"/>
      <c r="O10403" s="45"/>
      <c r="P10403" s="45"/>
      <c r="Q10403" s="45"/>
      <c r="R10403" s="45"/>
      <c r="S10403" s="1">
        <f t="shared" si="1316"/>
        <v>0</v>
      </c>
      <c r="T10403" s="1">
        <f t="shared" si="1317"/>
        <v>0</v>
      </c>
      <c r="U10403" s="1">
        <f t="shared" si="1318"/>
        <v>0</v>
      </c>
      <c r="V10403" s="1">
        <f t="shared" si="1319"/>
        <v>0</v>
      </c>
      <c r="W10403" s="1">
        <f t="shared" si="1320"/>
        <v>0</v>
      </c>
      <c r="X10403" s="1">
        <f t="shared" si="1321"/>
        <v>0</v>
      </c>
      <c r="Y10403"/>
      <c r="Z10403"/>
      <c r="AA10403"/>
      <c r="AB10403"/>
      <c r="AC10403"/>
      <c r="AD10403"/>
      <c r="AE10403"/>
      <c r="AF10403"/>
      <c r="AG10403"/>
      <c r="AH10403"/>
      <c r="AI10403"/>
      <c r="AJ10403"/>
    </row>
    <row r="10404" spans="1:36" ht="14.25" customHeight="1">
      <c r="A10404" s="41" t="b">
        <f t="shared" si="1314"/>
        <v>0</v>
      </c>
      <c r="B10404" s="41">
        <f t="shared" si="1315"/>
        <v>10403</v>
      </c>
      <c r="C10404" s="25"/>
      <c r="N10404" s="45"/>
      <c r="O10404" s="45"/>
      <c r="P10404" s="45"/>
      <c r="Q10404" s="45"/>
      <c r="R10404" s="45"/>
      <c r="S10404" s="1">
        <f t="shared" si="1316"/>
        <v>0</v>
      </c>
      <c r="T10404" s="1">
        <f t="shared" si="1317"/>
        <v>0</v>
      </c>
      <c r="U10404" s="1">
        <f t="shared" si="1318"/>
        <v>0</v>
      </c>
      <c r="V10404" s="1">
        <f t="shared" si="1319"/>
        <v>0</v>
      </c>
      <c r="W10404" s="1">
        <f t="shared" si="1320"/>
        <v>0</v>
      </c>
      <c r="X10404" s="1">
        <f t="shared" si="1321"/>
        <v>0</v>
      </c>
      <c r="Y10404"/>
      <c r="Z10404"/>
      <c r="AA10404"/>
      <c r="AB10404"/>
      <c r="AC10404"/>
      <c r="AD10404"/>
      <c r="AE10404"/>
      <c r="AF10404"/>
      <c r="AG10404"/>
      <c r="AH10404"/>
      <c r="AI10404"/>
      <c r="AJ10404"/>
    </row>
    <row r="10405" spans="1:36" ht="14.25" customHeight="1">
      <c r="A10405" s="41" t="b">
        <f t="shared" si="1314"/>
        <v>0</v>
      </c>
      <c r="B10405" s="41">
        <f t="shared" si="1315"/>
        <v>10404</v>
      </c>
      <c r="C10405" s="25"/>
      <c r="N10405" s="45"/>
      <c r="O10405" s="45"/>
      <c r="P10405" s="45"/>
      <c r="Q10405" s="45"/>
      <c r="R10405" s="45"/>
      <c r="S10405" s="1">
        <f t="shared" si="1316"/>
        <v>0</v>
      </c>
      <c r="T10405" s="1">
        <f t="shared" si="1317"/>
        <v>0</v>
      </c>
      <c r="U10405" s="1">
        <f t="shared" si="1318"/>
        <v>0</v>
      </c>
      <c r="V10405" s="1">
        <f t="shared" si="1319"/>
        <v>0</v>
      </c>
      <c r="W10405" s="1">
        <f t="shared" si="1320"/>
        <v>0</v>
      </c>
      <c r="X10405" s="1">
        <f t="shared" si="1321"/>
        <v>0</v>
      </c>
      <c r="Y10405"/>
      <c r="Z10405"/>
      <c r="AA10405"/>
      <c r="AB10405"/>
      <c r="AC10405"/>
      <c r="AD10405"/>
      <c r="AE10405"/>
      <c r="AF10405"/>
      <c r="AG10405"/>
      <c r="AH10405"/>
      <c r="AI10405"/>
      <c r="AJ10405"/>
    </row>
    <row r="10406" spans="1:36" ht="14.25" customHeight="1">
      <c r="A10406" s="41" t="b">
        <f t="shared" si="1314"/>
        <v>0</v>
      </c>
      <c r="B10406" s="41">
        <f t="shared" si="1315"/>
        <v>10405</v>
      </c>
      <c r="C10406" s="25"/>
      <c r="N10406" s="45"/>
      <c r="O10406" s="45"/>
      <c r="P10406" s="45"/>
      <c r="Q10406" s="45"/>
      <c r="R10406" s="45"/>
      <c r="S10406" s="1">
        <f t="shared" si="1316"/>
        <v>0</v>
      </c>
      <c r="T10406" s="1">
        <f t="shared" si="1317"/>
        <v>0</v>
      </c>
      <c r="U10406" s="1">
        <f t="shared" si="1318"/>
        <v>0</v>
      </c>
      <c r="V10406" s="1">
        <f t="shared" si="1319"/>
        <v>0</v>
      </c>
      <c r="W10406" s="1">
        <f t="shared" si="1320"/>
        <v>0</v>
      </c>
      <c r="X10406" s="1">
        <f t="shared" si="1321"/>
        <v>0</v>
      </c>
      <c r="Y10406"/>
      <c r="Z10406"/>
      <c r="AA10406"/>
      <c r="AB10406"/>
      <c r="AC10406"/>
      <c r="AD10406"/>
      <c r="AE10406"/>
      <c r="AF10406"/>
      <c r="AG10406"/>
      <c r="AH10406"/>
      <c r="AI10406"/>
      <c r="AJ10406"/>
    </row>
    <row r="10407" spans="1:36" ht="14.25" customHeight="1">
      <c r="A10407" s="41" t="b">
        <f t="shared" si="1314"/>
        <v>0</v>
      </c>
      <c r="B10407" s="41">
        <f t="shared" si="1315"/>
        <v>10406</v>
      </c>
      <c r="C10407" s="25"/>
      <c r="N10407" s="45"/>
      <c r="O10407" s="45"/>
      <c r="P10407" s="45"/>
      <c r="Q10407" s="45"/>
      <c r="R10407" s="45"/>
      <c r="S10407" s="1">
        <f t="shared" si="1316"/>
        <v>0</v>
      </c>
      <c r="T10407" s="1">
        <f t="shared" si="1317"/>
        <v>0</v>
      </c>
      <c r="U10407" s="1">
        <f t="shared" si="1318"/>
        <v>0</v>
      </c>
      <c r="V10407" s="1">
        <f t="shared" si="1319"/>
        <v>0</v>
      </c>
      <c r="W10407" s="1">
        <f t="shared" si="1320"/>
        <v>0</v>
      </c>
      <c r="X10407" s="1">
        <f t="shared" si="1321"/>
        <v>0</v>
      </c>
      <c r="Y10407"/>
      <c r="Z10407"/>
      <c r="AA10407"/>
      <c r="AB10407"/>
      <c r="AC10407"/>
      <c r="AD10407"/>
      <c r="AE10407"/>
      <c r="AF10407"/>
      <c r="AG10407"/>
      <c r="AH10407"/>
      <c r="AI10407"/>
      <c r="AJ10407"/>
    </row>
    <row r="10408" spans="1:36" ht="14.25" customHeight="1">
      <c r="A10408" s="41" t="b">
        <f t="shared" si="1314"/>
        <v>0</v>
      </c>
      <c r="B10408" s="41">
        <f t="shared" si="1315"/>
        <v>10407</v>
      </c>
      <c r="C10408" s="25"/>
      <c r="N10408" s="45"/>
      <c r="O10408" s="45"/>
      <c r="P10408" s="45"/>
      <c r="Q10408" s="45"/>
      <c r="R10408" s="45"/>
      <c r="S10408" s="1">
        <f t="shared" si="1316"/>
        <v>0</v>
      </c>
      <c r="T10408" s="1">
        <f t="shared" si="1317"/>
        <v>0</v>
      </c>
      <c r="U10408" s="1">
        <f t="shared" si="1318"/>
        <v>0</v>
      </c>
      <c r="V10408" s="1">
        <f t="shared" si="1319"/>
        <v>0</v>
      </c>
      <c r="W10408" s="1">
        <f t="shared" si="1320"/>
        <v>0</v>
      </c>
      <c r="X10408" s="1">
        <f t="shared" si="1321"/>
        <v>0</v>
      </c>
      <c r="Y10408"/>
      <c r="Z10408"/>
      <c r="AA10408"/>
      <c r="AB10408"/>
      <c r="AC10408"/>
      <c r="AD10408"/>
      <c r="AE10408"/>
      <c r="AF10408"/>
      <c r="AG10408"/>
      <c r="AH10408"/>
      <c r="AI10408"/>
      <c r="AJ10408"/>
    </row>
    <row r="10409" spans="1:36" ht="14.25" customHeight="1">
      <c r="A10409" s="41" t="b">
        <f t="shared" si="1314"/>
        <v>0</v>
      </c>
      <c r="B10409" s="41">
        <f t="shared" si="1315"/>
        <v>10408</v>
      </c>
      <c r="C10409" s="25"/>
      <c r="N10409" s="45"/>
      <c r="O10409" s="45"/>
      <c r="P10409" s="45"/>
      <c r="Q10409" s="45"/>
      <c r="R10409" s="45"/>
      <c r="S10409" s="1">
        <f t="shared" si="1316"/>
        <v>0</v>
      </c>
      <c r="T10409" s="1">
        <f t="shared" si="1317"/>
        <v>0</v>
      </c>
      <c r="U10409" s="1">
        <f t="shared" si="1318"/>
        <v>0</v>
      </c>
      <c r="V10409" s="1">
        <f t="shared" si="1319"/>
        <v>0</v>
      </c>
      <c r="W10409" s="1">
        <f t="shared" si="1320"/>
        <v>0</v>
      </c>
      <c r="X10409" s="1">
        <f t="shared" si="1321"/>
        <v>0</v>
      </c>
      <c r="Y10409"/>
      <c r="Z10409"/>
      <c r="AA10409"/>
      <c r="AB10409"/>
      <c r="AC10409"/>
      <c r="AD10409"/>
      <c r="AE10409"/>
      <c r="AF10409"/>
      <c r="AG10409"/>
      <c r="AH10409"/>
      <c r="AI10409"/>
      <c r="AJ10409"/>
    </row>
    <row r="10410" spans="1:36" ht="14.25" customHeight="1">
      <c r="A10410" s="41" t="b">
        <f t="shared" si="1314"/>
        <v>0</v>
      </c>
      <c r="B10410" s="41">
        <f t="shared" si="1315"/>
        <v>10409</v>
      </c>
      <c r="C10410" s="25"/>
      <c r="N10410" s="45"/>
      <c r="O10410" s="45"/>
      <c r="P10410" s="45"/>
      <c r="Q10410" s="45"/>
      <c r="R10410" s="45"/>
      <c r="S10410" s="1">
        <f t="shared" si="1316"/>
        <v>0</v>
      </c>
      <c r="T10410" s="1">
        <f t="shared" si="1317"/>
        <v>0</v>
      </c>
      <c r="U10410" s="1">
        <f t="shared" si="1318"/>
        <v>0</v>
      </c>
      <c r="V10410" s="1">
        <f t="shared" si="1319"/>
        <v>0</v>
      </c>
      <c r="W10410" s="1">
        <f t="shared" si="1320"/>
        <v>0</v>
      </c>
      <c r="X10410" s="1">
        <f t="shared" si="1321"/>
        <v>0</v>
      </c>
      <c r="Y10410"/>
      <c r="Z10410"/>
      <c r="AA10410"/>
      <c r="AB10410"/>
      <c r="AC10410"/>
      <c r="AD10410"/>
      <c r="AE10410"/>
      <c r="AF10410"/>
      <c r="AG10410"/>
      <c r="AH10410"/>
      <c r="AI10410"/>
      <c r="AJ10410"/>
    </row>
    <row r="10411" spans="1:36" ht="14.25" customHeight="1">
      <c r="A10411" s="41" t="b">
        <f t="shared" si="1314"/>
        <v>0</v>
      </c>
      <c r="B10411" s="41">
        <f t="shared" si="1315"/>
        <v>10410</v>
      </c>
      <c r="C10411" s="25"/>
      <c r="N10411" s="45"/>
      <c r="O10411" s="45"/>
      <c r="P10411" s="45"/>
      <c r="Q10411" s="45"/>
      <c r="R10411" s="45"/>
      <c r="S10411" s="1">
        <f t="shared" si="1316"/>
        <v>0</v>
      </c>
      <c r="T10411" s="1">
        <f t="shared" si="1317"/>
        <v>0</v>
      </c>
      <c r="U10411" s="1">
        <f t="shared" si="1318"/>
        <v>0</v>
      </c>
      <c r="V10411" s="1">
        <f t="shared" si="1319"/>
        <v>0</v>
      </c>
      <c r="W10411" s="1">
        <f t="shared" si="1320"/>
        <v>0</v>
      </c>
      <c r="X10411" s="1">
        <f t="shared" si="1321"/>
        <v>0</v>
      </c>
      <c r="Y10411"/>
      <c r="Z10411"/>
      <c r="AA10411"/>
      <c r="AB10411"/>
      <c r="AC10411"/>
      <c r="AD10411"/>
      <c r="AE10411"/>
      <c r="AF10411"/>
      <c r="AG10411"/>
      <c r="AH10411"/>
      <c r="AI10411"/>
      <c r="AJ10411"/>
    </row>
    <row r="10412" spans="1:36" ht="14.25" customHeight="1">
      <c r="A10412" s="41" t="b">
        <f t="shared" si="1314"/>
        <v>0</v>
      </c>
      <c r="B10412" s="41">
        <f t="shared" si="1315"/>
        <v>10411</v>
      </c>
      <c r="C10412" s="25"/>
      <c r="N10412" s="45"/>
      <c r="O10412" s="45"/>
      <c r="P10412" s="45"/>
      <c r="Q10412" s="45"/>
      <c r="R10412" s="45"/>
      <c r="S10412" s="1">
        <f t="shared" si="1316"/>
        <v>0</v>
      </c>
      <c r="T10412" s="1">
        <f t="shared" si="1317"/>
        <v>0</v>
      </c>
      <c r="U10412" s="1">
        <f t="shared" si="1318"/>
        <v>0</v>
      </c>
      <c r="V10412" s="1">
        <f t="shared" si="1319"/>
        <v>0</v>
      </c>
      <c r="W10412" s="1">
        <f t="shared" si="1320"/>
        <v>0</v>
      </c>
      <c r="X10412" s="1">
        <f t="shared" si="1321"/>
        <v>0</v>
      </c>
      <c r="Y10412"/>
      <c r="Z10412"/>
      <c r="AA10412"/>
      <c r="AB10412"/>
      <c r="AC10412"/>
      <c r="AD10412"/>
      <c r="AE10412"/>
      <c r="AF10412"/>
      <c r="AG10412"/>
      <c r="AH10412"/>
      <c r="AI10412"/>
      <c r="AJ10412"/>
    </row>
    <row r="10413" spans="1:36" ht="14.25" customHeight="1">
      <c r="A10413" s="41" t="b">
        <f t="shared" si="1314"/>
        <v>0</v>
      </c>
      <c r="B10413" s="41">
        <f t="shared" si="1315"/>
        <v>10412</v>
      </c>
      <c r="C10413" s="30"/>
      <c r="N10413" s="45"/>
      <c r="O10413" s="45"/>
      <c r="P10413" s="45"/>
      <c r="Q10413" s="45"/>
      <c r="R10413" s="45"/>
      <c r="S10413" s="1">
        <f t="shared" si="1316"/>
        <v>0</v>
      </c>
      <c r="T10413" s="1">
        <f t="shared" si="1317"/>
        <v>0</v>
      </c>
      <c r="U10413" s="1">
        <f t="shared" si="1318"/>
        <v>0</v>
      </c>
      <c r="V10413" s="1">
        <f t="shared" si="1319"/>
        <v>0</v>
      </c>
      <c r="W10413" s="1">
        <f t="shared" si="1320"/>
        <v>0</v>
      </c>
      <c r="X10413" s="1">
        <f t="shared" si="1321"/>
        <v>0</v>
      </c>
      <c r="Y10413"/>
      <c r="Z10413"/>
      <c r="AA10413"/>
      <c r="AB10413"/>
      <c r="AC10413"/>
      <c r="AD10413"/>
      <c r="AE10413"/>
      <c r="AF10413"/>
      <c r="AG10413"/>
      <c r="AH10413"/>
      <c r="AI10413"/>
      <c r="AJ10413"/>
    </row>
    <row r="10414" spans="1:36" ht="14.25" customHeight="1">
      <c r="A10414" s="41" t="b">
        <f t="shared" si="1314"/>
        <v>0</v>
      </c>
      <c r="B10414" s="41">
        <f t="shared" si="1315"/>
        <v>10413</v>
      </c>
      <c r="C10414" s="27"/>
      <c r="N10414" s="45"/>
      <c r="O10414" s="45"/>
      <c r="P10414" s="45"/>
      <c r="Q10414" s="45"/>
      <c r="R10414" s="45"/>
      <c r="S10414" s="1">
        <f t="shared" si="1316"/>
        <v>0</v>
      </c>
      <c r="T10414" s="1">
        <f t="shared" si="1317"/>
        <v>0</v>
      </c>
      <c r="U10414" s="1">
        <f t="shared" si="1318"/>
        <v>0</v>
      </c>
      <c r="V10414" s="1">
        <f t="shared" si="1319"/>
        <v>0</v>
      </c>
      <c r="W10414" s="1">
        <f t="shared" si="1320"/>
        <v>0</v>
      </c>
      <c r="X10414" s="1">
        <f t="shared" si="1321"/>
        <v>0</v>
      </c>
      <c r="Y10414"/>
      <c r="Z10414"/>
      <c r="AA10414"/>
      <c r="AB10414"/>
      <c r="AC10414"/>
      <c r="AD10414"/>
      <c r="AE10414"/>
      <c r="AF10414"/>
      <c r="AG10414"/>
      <c r="AH10414"/>
      <c r="AI10414"/>
      <c r="AJ10414"/>
    </row>
    <row r="10415" spans="1:36" ht="14.25" customHeight="1">
      <c r="A10415" s="41" t="b">
        <f t="shared" si="1314"/>
        <v>0</v>
      </c>
      <c r="B10415" s="41">
        <f t="shared" si="1315"/>
        <v>10414</v>
      </c>
      <c r="C10415" s="26"/>
      <c r="N10415" s="45"/>
      <c r="O10415" s="45"/>
      <c r="P10415" s="45"/>
      <c r="Q10415" s="45"/>
      <c r="R10415" s="45"/>
      <c r="S10415" s="1">
        <f t="shared" si="1316"/>
        <v>0</v>
      </c>
      <c r="T10415" s="1">
        <f t="shared" si="1317"/>
        <v>0</v>
      </c>
      <c r="U10415" s="1">
        <f t="shared" si="1318"/>
        <v>0</v>
      </c>
      <c r="V10415" s="1">
        <f t="shared" si="1319"/>
        <v>0</v>
      </c>
      <c r="W10415" s="1">
        <f t="shared" si="1320"/>
        <v>0</v>
      </c>
      <c r="X10415" s="1">
        <f t="shared" si="1321"/>
        <v>0</v>
      </c>
      <c r="Y10415"/>
      <c r="Z10415"/>
      <c r="AA10415"/>
      <c r="AB10415"/>
      <c r="AC10415"/>
      <c r="AD10415"/>
      <c r="AE10415"/>
      <c r="AF10415"/>
      <c r="AG10415"/>
      <c r="AH10415"/>
      <c r="AI10415"/>
      <c r="AJ10415"/>
    </row>
    <row r="10416" spans="1:36" ht="14.25" customHeight="1">
      <c r="A10416" s="41" t="b">
        <f t="shared" si="1314"/>
        <v>0</v>
      </c>
      <c r="B10416" s="41">
        <f t="shared" si="1315"/>
        <v>10415</v>
      </c>
      <c r="C10416" s="27"/>
      <c r="N10416" s="45"/>
      <c r="O10416" s="45"/>
      <c r="P10416" s="45"/>
      <c r="Q10416" s="45"/>
      <c r="R10416" s="45"/>
      <c r="S10416" s="1">
        <f t="shared" si="1316"/>
        <v>0</v>
      </c>
      <c r="T10416" s="1">
        <f t="shared" si="1317"/>
        <v>0</v>
      </c>
      <c r="U10416" s="1">
        <f t="shared" si="1318"/>
        <v>0</v>
      </c>
      <c r="V10416" s="1">
        <f t="shared" si="1319"/>
        <v>0</v>
      </c>
      <c r="W10416" s="1">
        <f t="shared" si="1320"/>
        <v>0</v>
      </c>
      <c r="X10416" s="1">
        <f t="shared" si="1321"/>
        <v>0</v>
      </c>
      <c r="Y10416"/>
      <c r="Z10416"/>
      <c r="AA10416"/>
      <c r="AB10416"/>
      <c r="AC10416"/>
      <c r="AD10416"/>
      <c r="AE10416"/>
      <c r="AF10416"/>
      <c r="AG10416"/>
      <c r="AH10416"/>
      <c r="AI10416"/>
      <c r="AJ10416"/>
    </row>
    <row r="10417" spans="1:36" ht="14.25" customHeight="1">
      <c r="A10417" s="41" t="b">
        <f t="shared" si="1314"/>
        <v>0</v>
      </c>
      <c r="B10417" s="41">
        <f t="shared" si="1315"/>
        <v>10416</v>
      </c>
      <c r="C10417" s="23"/>
      <c r="N10417" s="45"/>
      <c r="O10417" s="45"/>
      <c r="P10417" s="45"/>
      <c r="Q10417" s="45"/>
      <c r="R10417" s="45"/>
      <c r="S10417" s="1">
        <f t="shared" si="1316"/>
        <v>0</v>
      </c>
      <c r="T10417" s="1">
        <f t="shared" si="1317"/>
        <v>0</v>
      </c>
      <c r="U10417" s="1">
        <f t="shared" si="1318"/>
        <v>0</v>
      </c>
      <c r="V10417" s="1">
        <f t="shared" si="1319"/>
        <v>0</v>
      </c>
      <c r="W10417" s="1">
        <f t="shared" si="1320"/>
        <v>0</v>
      </c>
      <c r="X10417" s="1">
        <f t="shared" si="1321"/>
        <v>0</v>
      </c>
      <c r="Y10417"/>
      <c r="Z10417"/>
      <c r="AA10417"/>
      <c r="AB10417"/>
      <c r="AC10417"/>
      <c r="AD10417"/>
      <c r="AE10417"/>
      <c r="AF10417"/>
      <c r="AG10417"/>
      <c r="AH10417"/>
      <c r="AI10417"/>
      <c r="AJ10417"/>
    </row>
    <row r="10418" spans="1:36" ht="14.25" customHeight="1">
      <c r="A10418" s="41" t="b">
        <f t="shared" si="1314"/>
        <v>0</v>
      </c>
      <c r="B10418" s="41">
        <f t="shared" si="1315"/>
        <v>10417</v>
      </c>
      <c r="C10418" s="23"/>
      <c r="N10418" s="45"/>
      <c r="O10418" s="45"/>
      <c r="P10418" s="45"/>
      <c r="Q10418" s="45"/>
      <c r="R10418" s="45"/>
      <c r="S10418" s="1">
        <f t="shared" si="1316"/>
        <v>0</v>
      </c>
      <c r="T10418" s="1">
        <f t="shared" si="1317"/>
        <v>0</v>
      </c>
      <c r="U10418" s="1">
        <f t="shared" si="1318"/>
        <v>0</v>
      </c>
      <c r="V10418" s="1">
        <f t="shared" si="1319"/>
        <v>0</v>
      </c>
      <c r="W10418" s="1">
        <f t="shared" si="1320"/>
        <v>0</v>
      </c>
      <c r="X10418" s="1">
        <f t="shared" si="1321"/>
        <v>0</v>
      </c>
      <c r="Y10418"/>
      <c r="Z10418"/>
      <c r="AA10418"/>
      <c r="AB10418"/>
      <c r="AC10418"/>
      <c r="AD10418"/>
      <c r="AE10418"/>
      <c r="AF10418"/>
      <c r="AG10418"/>
      <c r="AH10418"/>
      <c r="AI10418"/>
      <c r="AJ10418"/>
    </row>
    <row r="10419" spans="1:36" ht="14.25" customHeight="1">
      <c r="A10419" s="41" t="b">
        <f t="shared" si="1314"/>
        <v>0</v>
      </c>
      <c r="B10419" s="41">
        <f t="shared" si="1315"/>
        <v>10418</v>
      </c>
      <c r="C10419" s="23"/>
      <c r="N10419" s="45"/>
      <c r="O10419" s="45"/>
      <c r="P10419" s="45"/>
      <c r="Q10419" s="45"/>
      <c r="R10419" s="45"/>
      <c r="S10419" s="1">
        <f t="shared" si="1316"/>
        <v>0</v>
      </c>
      <c r="T10419" s="1">
        <f t="shared" si="1317"/>
        <v>0</v>
      </c>
      <c r="U10419" s="1">
        <f t="shared" si="1318"/>
        <v>0</v>
      </c>
      <c r="V10419" s="1">
        <f t="shared" si="1319"/>
        <v>0</v>
      </c>
      <c r="W10419" s="1">
        <f t="shared" si="1320"/>
        <v>0</v>
      </c>
      <c r="X10419" s="1">
        <f t="shared" si="1321"/>
        <v>0</v>
      </c>
      <c r="Y10419"/>
      <c r="Z10419"/>
      <c r="AA10419"/>
      <c r="AB10419"/>
      <c r="AC10419"/>
      <c r="AD10419"/>
      <c r="AE10419"/>
      <c r="AF10419"/>
      <c r="AG10419"/>
      <c r="AH10419"/>
      <c r="AI10419"/>
      <c r="AJ10419"/>
    </row>
    <row r="10420" spans="1:36" ht="14.25" customHeight="1">
      <c r="A10420" s="41" t="b">
        <f t="shared" si="1314"/>
        <v>0</v>
      </c>
      <c r="B10420" s="41">
        <f t="shared" si="1315"/>
        <v>10419</v>
      </c>
      <c r="C10420" s="23"/>
      <c r="N10420" s="45"/>
      <c r="O10420" s="45"/>
      <c r="P10420" s="45"/>
      <c r="Q10420" s="45"/>
      <c r="R10420" s="45"/>
      <c r="S10420" s="1">
        <f t="shared" si="1316"/>
        <v>0</v>
      </c>
      <c r="T10420" s="1">
        <f t="shared" si="1317"/>
        <v>0</v>
      </c>
      <c r="U10420" s="1">
        <f t="shared" si="1318"/>
        <v>0</v>
      </c>
      <c r="V10420" s="1">
        <f t="shared" si="1319"/>
        <v>0</v>
      </c>
      <c r="W10420" s="1">
        <f t="shared" si="1320"/>
        <v>0</v>
      </c>
      <c r="X10420" s="1">
        <f t="shared" si="1321"/>
        <v>0</v>
      </c>
      <c r="Y10420"/>
      <c r="Z10420"/>
      <c r="AA10420"/>
      <c r="AB10420"/>
      <c r="AC10420"/>
      <c r="AD10420"/>
      <c r="AE10420"/>
      <c r="AF10420"/>
      <c r="AG10420"/>
      <c r="AH10420"/>
      <c r="AI10420"/>
      <c r="AJ10420"/>
    </row>
    <row r="10421" spans="1:36" ht="14.25" customHeight="1">
      <c r="A10421" s="41" t="b">
        <f t="shared" si="1314"/>
        <v>0</v>
      </c>
      <c r="B10421" s="41">
        <f t="shared" si="1315"/>
        <v>10420</v>
      </c>
      <c r="C10421" s="23"/>
      <c r="N10421" s="45"/>
      <c r="O10421" s="45"/>
      <c r="P10421" s="45"/>
      <c r="Q10421" s="45"/>
      <c r="R10421" s="45"/>
      <c r="S10421" s="1">
        <f t="shared" si="1316"/>
        <v>0</v>
      </c>
      <c r="T10421" s="1">
        <f t="shared" si="1317"/>
        <v>0</v>
      </c>
      <c r="U10421" s="1">
        <f t="shared" si="1318"/>
        <v>0</v>
      </c>
      <c r="V10421" s="1">
        <f t="shared" si="1319"/>
        <v>0</v>
      </c>
      <c r="W10421" s="1">
        <f t="shared" si="1320"/>
        <v>0</v>
      </c>
      <c r="X10421" s="1">
        <f t="shared" si="1321"/>
        <v>0</v>
      </c>
      <c r="Y10421"/>
      <c r="Z10421"/>
      <c r="AA10421"/>
      <c r="AB10421"/>
      <c r="AC10421"/>
      <c r="AD10421"/>
      <c r="AE10421"/>
      <c r="AF10421"/>
      <c r="AG10421"/>
      <c r="AH10421"/>
      <c r="AI10421"/>
      <c r="AJ10421"/>
    </row>
    <row r="10422" spans="1:36" ht="14.25" customHeight="1">
      <c r="A10422" s="41" t="b">
        <f t="shared" si="1314"/>
        <v>0</v>
      </c>
      <c r="B10422" s="41">
        <f t="shared" si="1315"/>
        <v>10421</v>
      </c>
      <c r="C10422" s="23"/>
      <c r="N10422" s="45"/>
      <c r="O10422" s="45"/>
      <c r="P10422" s="45"/>
      <c r="Q10422" s="45"/>
      <c r="R10422" s="45"/>
      <c r="S10422" s="1">
        <f t="shared" si="1316"/>
        <v>0</v>
      </c>
      <c r="T10422" s="1">
        <f t="shared" si="1317"/>
        <v>0</v>
      </c>
      <c r="U10422" s="1">
        <f t="shared" si="1318"/>
        <v>0</v>
      </c>
      <c r="V10422" s="1">
        <f t="shared" si="1319"/>
        <v>0</v>
      </c>
      <c r="W10422" s="1">
        <f t="shared" si="1320"/>
        <v>0</v>
      </c>
      <c r="X10422" s="1">
        <f t="shared" si="1321"/>
        <v>0</v>
      </c>
      <c r="Y10422"/>
      <c r="Z10422"/>
      <c r="AA10422"/>
      <c r="AB10422"/>
      <c r="AC10422"/>
      <c r="AD10422"/>
      <c r="AE10422"/>
      <c r="AF10422"/>
      <c r="AG10422"/>
      <c r="AH10422"/>
      <c r="AI10422"/>
      <c r="AJ10422"/>
    </row>
    <row r="10423" spans="1:36" ht="14.25" customHeight="1">
      <c r="A10423" s="41" t="b">
        <f t="shared" si="1314"/>
        <v>0</v>
      </c>
      <c r="B10423" s="41">
        <f t="shared" si="1315"/>
        <v>10422</v>
      </c>
      <c r="C10423" s="23"/>
      <c r="N10423" s="45"/>
      <c r="O10423" s="45"/>
      <c r="P10423" s="45"/>
      <c r="Q10423" s="45"/>
      <c r="R10423" s="45"/>
      <c r="S10423" s="1">
        <f t="shared" si="1316"/>
        <v>0</v>
      </c>
      <c r="T10423" s="1">
        <f t="shared" si="1317"/>
        <v>0</v>
      </c>
      <c r="U10423" s="1">
        <f t="shared" si="1318"/>
        <v>0</v>
      </c>
      <c r="V10423" s="1">
        <f t="shared" si="1319"/>
        <v>0</v>
      </c>
      <c r="W10423" s="1">
        <f t="shared" si="1320"/>
        <v>0</v>
      </c>
      <c r="X10423" s="1">
        <f t="shared" si="1321"/>
        <v>0</v>
      </c>
      <c r="Y10423"/>
      <c r="Z10423"/>
      <c r="AA10423"/>
      <c r="AB10423"/>
      <c r="AC10423"/>
      <c r="AD10423"/>
      <c r="AE10423"/>
      <c r="AF10423"/>
      <c r="AG10423"/>
      <c r="AH10423"/>
      <c r="AI10423"/>
      <c r="AJ10423"/>
    </row>
    <row r="10424" spans="1:36" ht="14.25" customHeight="1">
      <c r="A10424" s="41" t="b">
        <f t="shared" si="1314"/>
        <v>0</v>
      </c>
      <c r="B10424" s="41">
        <f t="shared" si="1315"/>
        <v>10423</v>
      </c>
      <c r="C10424" s="23"/>
      <c r="N10424" s="45"/>
      <c r="O10424" s="45"/>
      <c r="P10424" s="45"/>
      <c r="Q10424" s="45"/>
      <c r="R10424" s="45"/>
      <c r="S10424" s="1">
        <f t="shared" si="1316"/>
        <v>0</v>
      </c>
      <c r="T10424" s="1">
        <f t="shared" si="1317"/>
        <v>0</v>
      </c>
      <c r="U10424" s="1">
        <f t="shared" si="1318"/>
        <v>0</v>
      </c>
      <c r="V10424" s="1">
        <f t="shared" si="1319"/>
        <v>0</v>
      </c>
      <c r="W10424" s="1">
        <f t="shared" si="1320"/>
        <v>0</v>
      </c>
      <c r="X10424" s="1">
        <f t="shared" si="1321"/>
        <v>0</v>
      </c>
      <c r="Y10424"/>
      <c r="Z10424"/>
      <c r="AA10424"/>
      <c r="AB10424"/>
      <c r="AC10424"/>
      <c r="AD10424"/>
      <c r="AE10424"/>
      <c r="AF10424"/>
      <c r="AG10424"/>
      <c r="AH10424"/>
      <c r="AI10424"/>
      <c r="AJ10424"/>
    </row>
    <row r="10425" spans="1:36" ht="14.25" customHeight="1">
      <c r="A10425" s="41" t="b">
        <f t="shared" si="1314"/>
        <v>0</v>
      </c>
      <c r="B10425" s="41">
        <f t="shared" si="1315"/>
        <v>10424</v>
      </c>
      <c r="C10425" s="23"/>
      <c r="N10425" s="45"/>
      <c r="O10425" s="45"/>
      <c r="P10425" s="45"/>
      <c r="Q10425" s="45"/>
      <c r="R10425" s="45"/>
      <c r="S10425" s="1">
        <f t="shared" si="1316"/>
        <v>0</v>
      </c>
      <c r="T10425" s="1">
        <f t="shared" si="1317"/>
        <v>0</v>
      </c>
      <c r="U10425" s="1">
        <f t="shared" si="1318"/>
        <v>0</v>
      </c>
      <c r="V10425" s="1">
        <f t="shared" si="1319"/>
        <v>0</v>
      </c>
      <c r="W10425" s="1">
        <f t="shared" si="1320"/>
        <v>0</v>
      </c>
      <c r="X10425" s="1">
        <f t="shared" si="1321"/>
        <v>0</v>
      </c>
      <c r="Y10425"/>
      <c r="Z10425"/>
      <c r="AA10425"/>
      <c r="AB10425"/>
      <c r="AC10425"/>
      <c r="AD10425"/>
      <c r="AE10425"/>
      <c r="AF10425"/>
      <c r="AG10425"/>
      <c r="AH10425"/>
      <c r="AI10425"/>
      <c r="AJ10425"/>
    </row>
    <row r="10426" spans="1:36" ht="14.25" customHeight="1">
      <c r="A10426" s="41" t="b">
        <f t="shared" si="1314"/>
        <v>0</v>
      </c>
      <c r="B10426" s="41">
        <f t="shared" si="1315"/>
        <v>10425</v>
      </c>
      <c r="C10426" s="23"/>
      <c r="N10426" s="45"/>
      <c r="O10426" s="45"/>
      <c r="P10426" s="45"/>
      <c r="Q10426" s="45"/>
      <c r="R10426" s="45"/>
      <c r="S10426" s="1">
        <f t="shared" si="1316"/>
        <v>0</v>
      </c>
      <c r="T10426" s="1">
        <f t="shared" si="1317"/>
        <v>0</v>
      </c>
      <c r="U10426" s="1">
        <f t="shared" si="1318"/>
        <v>0</v>
      </c>
      <c r="V10426" s="1">
        <f t="shared" si="1319"/>
        <v>0</v>
      </c>
      <c r="W10426" s="1">
        <f t="shared" si="1320"/>
        <v>0</v>
      </c>
      <c r="X10426" s="1">
        <f t="shared" si="1321"/>
        <v>0</v>
      </c>
      <c r="Y10426"/>
      <c r="Z10426"/>
      <c r="AA10426"/>
      <c r="AB10426"/>
      <c r="AC10426"/>
      <c r="AD10426"/>
      <c r="AE10426"/>
      <c r="AF10426"/>
      <c r="AG10426"/>
      <c r="AH10426"/>
      <c r="AI10426"/>
      <c r="AJ10426"/>
    </row>
    <row r="10427" spans="1:36" ht="14.25" customHeight="1">
      <c r="A10427" s="41" t="b">
        <f t="shared" si="1314"/>
        <v>0</v>
      </c>
      <c r="B10427" s="41">
        <f t="shared" si="1315"/>
        <v>10426</v>
      </c>
      <c r="C10427" s="23"/>
      <c r="N10427" s="45"/>
      <c r="O10427" s="45"/>
      <c r="P10427" s="45"/>
      <c r="Q10427" s="45"/>
      <c r="R10427" s="45"/>
      <c r="S10427" s="1">
        <f t="shared" si="1316"/>
        <v>0</v>
      </c>
      <c r="T10427" s="1">
        <f t="shared" si="1317"/>
        <v>0</v>
      </c>
      <c r="U10427" s="1">
        <f t="shared" si="1318"/>
        <v>0</v>
      </c>
      <c r="V10427" s="1">
        <f t="shared" si="1319"/>
        <v>0</v>
      </c>
      <c r="W10427" s="1">
        <f t="shared" si="1320"/>
        <v>0</v>
      </c>
      <c r="X10427" s="1">
        <f t="shared" si="1321"/>
        <v>0</v>
      </c>
      <c r="Y10427"/>
      <c r="Z10427"/>
      <c r="AA10427"/>
      <c r="AB10427"/>
      <c r="AC10427"/>
      <c r="AD10427"/>
      <c r="AE10427"/>
      <c r="AF10427"/>
      <c r="AG10427"/>
      <c r="AH10427"/>
      <c r="AI10427"/>
      <c r="AJ10427"/>
    </row>
    <row r="10428" spans="1:36" ht="14.25" customHeight="1">
      <c r="A10428" s="41" t="b">
        <f t="shared" si="1314"/>
        <v>0</v>
      </c>
      <c r="B10428" s="41">
        <f t="shared" si="1315"/>
        <v>10427</v>
      </c>
      <c r="C10428" s="23"/>
      <c r="N10428" s="45"/>
      <c r="O10428" s="45"/>
      <c r="P10428" s="45"/>
      <c r="Q10428" s="45"/>
      <c r="R10428" s="45"/>
      <c r="S10428" s="1">
        <f t="shared" si="1316"/>
        <v>0</v>
      </c>
      <c r="T10428" s="1">
        <f t="shared" si="1317"/>
        <v>0</v>
      </c>
      <c r="U10428" s="1">
        <f t="shared" si="1318"/>
        <v>0</v>
      </c>
      <c r="V10428" s="1">
        <f t="shared" si="1319"/>
        <v>0</v>
      </c>
      <c r="W10428" s="1">
        <f t="shared" si="1320"/>
        <v>0</v>
      </c>
      <c r="X10428" s="1">
        <f t="shared" si="1321"/>
        <v>0</v>
      </c>
      <c r="Y10428"/>
      <c r="Z10428"/>
      <c r="AA10428"/>
      <c r="AB10428"/>
      <c r="AC10428"/>
      <c r="AD10428"/>
      <c r="AE10428"/>
      <c r="AF10428"/>
      <c r="AG10428"/>
      <c r="AH10428"/>
      <c r="AI10428"/>
      <c r="AJ10428"/>
    </row>
    <row r="10429" spans="1:36" ht="14.25" customHeight="1">
      <c r="A10429" s="41" t="b">
        <f t="shared" si="1314"/>
        <v>0</v>
      </c>
      <c r="B10429" s="41">
        <f t="shared" si="1315"/>
        <v>10428</v>
      </c>
      <c r="C10429" s="23"/>
      <c r="N10429" s="45"/>
      <c r="O10429" s="45"/>
      <c r="P10429" s="45"/>
      <c r="Q10429" s="45"/>
      <c r="R10429" s="45"/>
      <c r="S10429" s="1">
        <f t="shared" si="1316"/>
        <v>0</v>
      </c>
      <c r="T10429" s="1">
        <f t="shared" si="1317"/>
        <v>0</v>
      </c>
      <c r="U10429" s="1">
        <f t="shared" si="1318"/>
        <v>0</v>
      </c>
      <c r="V10429" s="1">
        <f t="shared" si="1319"/>
        <v>0</v>
      </c>
      <c r="W10429" s="1">
        <f t="shared" si="1320"/>
        <v>0</v>
      </c>
      <c r="X10429" s="1">
        <f t="shared" si="1321"/>
        <v>0</v>
      </c>
      <c r="Y10429"/>
      <c r="Z10429"/>
      <c r="AA10429"/>
      <c r="AB10429"/>
      <c r="AC10429"/>
      <c r="AD10429"/>
      <c r="AE10429"/>
      <c r="AF10429"/>
      <c r="AG10429"/>
      <c r="AH10429"/>
      <c r="AI10429"/>
      <c r="AJ10429"/>
    </row>
    <row r="10430" spans="1:36" ht="14.25" customHeight="1">
      <c r="A10430" s="41" t="b">
        <f t="shared" si="1314"/>
        <v>0</v>
      </c>
      <c r="B10430" s="41">
        <f t="shared" si="1315"/>
        <v>10429</v>
      </c>
      <c r="C10430" s="23"/>
      <c r="N10430" s="45"/>
      <c r="O10430" s="45"/>
      <c r="P10430" s="45"/>
      <c r="Q10430" s="45"/>
      <c r="R10430" s="45"/>
      <c r="S10430" s="1">
        <f t="shared" si="1316"/>
        <v>0</v>
      </c>
      <c r="T10430" s="1">
        <f t="shared" si="1317"/>
        <v>0</v>
      </c>
      <c r="U10430" s="1">
        <f t="shared" si="1318"/>
        <v>0</v>
      </c>
      <c r="V10430" s="1">
        <f t="shared" si="1319"/>
        <v>0</v>
      </c>
      <c r="W10430" s="1">
        <f t="shared" si="1320"/>
        <v>0</v>
      </c>
      <c r="X10430" s="1">
        <f t="shared" si="1321"/>
        <v>0</v>
      </c>
      <c r="Y10430"/>
      <c r="Z10430"/>
      <c r="AA10430"/>
      <c r="AB10430"/>
      <c r="AC10430"/>
      <c r="AD10430"/>
      <c r="AE10430"/>
      <c r="AF10430"/>
      <c r="AG10430"/>
      <c r="AH10430"/>
      <c r="AI10430"/>
      <c r="AJ10430"/>
    </row>
    <row r="10431" spans="1:36" ht="14.25" customHeight="1">
      <c r="A10431" s="41" t="b">
        <f t="shared" si="1314"/>
        <v>0</v>
      </c>
      <c r="B10431" s="41">
        <f t="shared" si="1315"/>
        <v>10430</v>
      </c>
      <c r="C10431" s="23"/>
      <c r="N10431" s="45"/>
      <c r="O10431" s="45"/>
      <c r="P10431" s="45"/>
      <c r="Q10431" s="45"/>
      <c r="R10431" s="45"/>
      <c r="S10431" s="1">
        <f t="shared" si="1316"/>
        <v>0</v>
      </c>
      <c r="T10431" s="1">
        <f t="shared" si="1317"/>
        <v>0</v>
      </c>
      <c r="U10431" s="1">
        <f t="shared" si="1318"/>
        <v>0</v>
      </c>
      <c r="V10431" s="1">
        <f t="shared" si="1319"/>
        <v>0</v>
      </c>
      <c r="W10431" s="1">
        <f t="shared" si="1320"/>
        <v>0</v>
      </c>
      <c r="X10431" s="1">
        <f t="shared" si="1321"/>
        <v>0</v>
      </c>
      <c r="Y10431"/>
      <c r="Z10431"/>
      <c r="AA10431"/>
      <c r="AB10431"/>
      <c r="AC10431"/>
      <c r="AD10431"/>
      <c r="AE10431"/>
      <c r="AF10431"/>
      <c r="AG10431"/>
      <c r="AH10431"/>
      <c r="AI10431"/>
      <c r="AJ10431"/>
    </row>
    <row r="10432" spans="1:36" ht="14.25" customHeight="1">
      <c r="A10432" s="41" t="b">
        <f t="shared" si="1314"/>
        <v>0</v>
      </c>
      <c r="B10432" s="41">
        <f t="shared" si="1315"/>
        <v>10431</v>
      </c>
      <c r="C10432" s="23"/>
      <c r="N10432" s="45"/>
      <c r="O10432" s="45"/>
      <c r="P10432" s="45"/>
      <c r="Q10432" s="45"/>
      <c r="R10432" s="45"/>
      <c r="S10432" s="1">
        <f t="shared" si="1316"/>
        <v>0</v>
      </c>
      <c r="T10432" s="1">
        <f t="shared" si="1317"/>
        <v>0</v>
      </c>
      <c r="U10432" s="1">
        <f t="shared" si="1318"/>
        <v>0</v>
      </c>
      <c r="V10432" s="1">
        <f t="shared" si="1319"/>
        <v>0</v>
      </c>
      <c r="W10432" s="1">
        <f t="shared" si="1320"/>
        <v>0</v>
      </c>
      <c r="X10432" s="1">
        <f t="shared" si="1321"/>
        <v>0</v>
      </c>
      <c r="Y10432"/>
      <c r="Z10432"/>
      <c r="AA10432"/>
      <c r="AB10432"/>
      <c r="AC10432"/>
      <c r="AD10432"/>
      <c r="AE10432"/>
      <c r="AF10432"/>
      <c r="AG10432"/>
      <c r="AH10432"/>
      <c r="AI10432"/>
      <c r="AJ10432"/>
    </row>
    <row r="10433" spans="1:36" ht="14.25" customHeight="1">
      <c r="A10433" s="41" t="b">
        <f t="shared" si="1314"/>
        <v>0</v>
      </c>
      <c r="B10433" s="41">
        <f t="shared" si="1315"/>
        <v>10432</v>
      </c>
      <c r="C10433" s="23"/>
      <c r="N10433" s="45"/>
      <c r="O10433" s="45"/>
      <c r="P10433" s="45"/>
      <c r="Q10433" s="45"/>
      <c r="R10433" s="45"/>
      <c r="S10433" s="1">
        <f t="shared" si="1316"/>
        <v>0</v>
      </c>
      <c r="T10433" s="1">
        <f t="shared" si="1317"/>
        <v>0</v>
      </c>
      <c r="U10433" s="1">
        <f t="shared" si="1318"/>
        <v>0</v>
      </c>
      <c r="V10433" s="1">
        <f t="shared" si="1319"/>
        <v>0</v>
      </c>
      <c r="W10433" s="1">
        <f t="shared" si="1320"/>
        <v>0</v>
      </c>
      <c r="X10433" s="1">
        <f t="shared" si="1321"/>
        <v>0</v>
      </c>
      <c r="Y10433"/>
      <c r="Z10433"/>
      <c r="AA10433"/>
      <c r="AB10433"/>
      <c r="AC10433"/>
      <c r="AD10433"/>
      <c r="AE10433"/>
      <c r="AF10433"/>
      <c r="AG10433"/>
      <c r="AH10433"/>
      <c r="AI10433"/>
      <c r="AJ10433"/>
    </row>
    <row r="10434" spans="1:36" ht="14.25" customHeight="1">
      <c r="A10434" s="41" t="b">
        <f t="shared" si="1314"/>
        <v>0</v>
      </c>
      <c r="B10434" s="41">
        <f t="shared" si="1315"/>
        <v>10433</v>
      </c>
      <c r="C10434" s="23"/>
      <c r="N10434" s="45"/>
      <c r="O10434" s="45"/>
      <c r="P10434" s="45"/>
      <c r="Q10434" s="45"/>
      <c r="R10434" s="45"/>
      <c r="S10434" s="1">
        <f t="shared" si="1316"/>
        <v>0</v>
      </c>
      <c r="T10434" s="1">
        <f t="shared" si="1317"/>
        <v>0</v>
      </c>
      <c r="U10434" s="1">
        <f t="shared" si="1318"/>
        <v>0</v>
      </c>
      <c r="V10434" s="1">
        <f t="shared" si="1319"/>
        <v>0</v>
      </c>
      <c r="W10434" s="1">
        <f t="shared" si="1320"/>
        <v>0</v>
      </c>
      <c r="X10434" s="1">
        <f t="shared" si="1321"/>
        <v>0</v>
      </c>
      <c r="Y10434"/>
      <c r="Z10434"/>
      <c r="AA10434"/>
      <c r="AB10434"/>
      <c r="AC10434"/>
      <c r="AD10434"/>
      <c r="AE10434"/>
      <c r="AF10434"/>
      <c r="AG10434"/>
      <c r="AH10434"/>
      <c r="AI10434"/>
      <c r="AJ10434"/>
    </row>
    <row r="10435" spans="1:36" ht="14.25" customHeight="1">
      <c r="A10435" s="41" t="b">
        <f t="shared" si="1314"/>
        <v>0</v>
      </c>
      <c r="B10435" s="41">
        <f t="shared" si="1315"/>
        <v>10434</v>
      </c>
      <c r="C10435" s="23"/>
      <c r="N10435" s="45"/>
      <c r="O10435" s="45"/>
      <c r="P10435" s="45"/>
      <c r="Q10435" s="45"/>
      <c r="R10435" s="45"/>
      <c r="S10435" s="1">
        <f t="shared" si="1316"/>
        <v>0</v>
      </c>
      <c r="T10435" s="1">
        <f t="shared" si="1317"/>
        <v>0</v>
      </c>
      <c r="U10435" s="1">
        <f t="shared" si="1318"/>
        <v>0</v>
      </c>
      <c r="V10435" s="1">
        <f t="shared" si="1319"/>
        <v>0</v>
      </c>
      <c r="W10435" s="1">
        <f t="shared" si="1320"/>
        <v>0</v>
      </c>
      <c r="X10435" s="1">
        <f t="shared" si="1321"/>
        <v>0</v>
      </c>
      <c r="Y10435"/>
      <c r="Z10435"/>
      <c r="AA10435"/>
      <c r="AB10435"/>
      <c r="AC10435"/>
      <c r="AD10435"/>
      <c r="AE10435"/>
      <c r="AF10435"/>
      <c r="AG10435"/>
      <c r="AH10435"/>
      <c r="AI10435"/>
      <c r="AJ10435"/>
    </row>
    <row r="10436" spans="1:36" ht="14.25" customHeight="1">
      <c r="A10436" s="41" t="b">
        <f t="shared" ref="A10436:A10499" si="1322">IF(OR(COUNTIF(D10436:M10436, "NOT EXECUTED"), COUNTIF(D10436:M10436, "NOT COMPILED"), COUNTIF(D10436:M10436, "NOT EFFECTIVE")),TRUE,FALSE)</f>
        <v>0</v>
      </c>
      <c r="B10436" s="41">
        <f t="shared" ref="B10436:B10499" si="1323">+B10435+1</f>
        <v>10435</v>
      </c>
      <c r="C10436" s="23"/>
      <c r="N10436" s="45"/>
      <c r="O10436" s="45"/>
      <c r="P10436" s="45"/>
      <c r="Q10436" s="45"/>
      <c r="R10436" s="45"/>
      <c r="S10436" s="1">
        <f t="shared" si="1316"/>
        <v>0</v>
      </c>
      <c r="T10436" s="1">
        <f t="shared" si="1317"/>
        <v>0</v>
      </c>
      <c r="U10436" s="1">
        <f t="shared" si="1318"/>
        <v>0</v>
      </c>
      <c r="V10436" s="1">
        <f t="shared" si="1319"/>
        <v>0</v>
      </c>
      <c r="W10436" s="1">
        <f t="shared" si="1320"/>
        <v>0</v>
      </c>
      <c r="X10436" s="1">
        <f t="shared" si="1321"/>
        <v>0</v>
      </c>
      <c r="Y10436"/>
      <c r="Z10436"/>
      <c r="AA10436"/>
      <c r="AB10436"/>
      <c r="AC10436"/>
      <c r="AD10436"/>
      <c r="AE10436"/>
      <c r="AF10436"/>
      <c r="AG10436"/>
      <c r="AH10436"/>
      <c r="AI10436"/>
      <c r="AJ10436"/>
    </row>
    <row r="10437" spans="1:36" ht="14.25" customHeight="1">
      <c r="A10437" s="41" t="b">
        <f t="shared" si="1322"/>
        <v>0</v>
      </c>
      <c r="B10437" s="41">
        <f t="shared" si="1323"/>
        <v>10436</v>
      </c>
      <c r="C10437" s="23"/>
      <c r="N10437" s="45"/>
      <c r="O10437" s="45"/>
      <c r="P10437" s="45"/>
      <c r="Q10437" s="45"/>
      <c r="R10437" s="45"/>
      <c r="S10437" s="1">
        <f t="shared" si="1316"/>
        <v>0</v>
      </c>
      <c r="T10437" s="1">
        <f t="shared" si="1317"/>
        <v>0</v>
      </c>
      <c r="U10437" s="1">
        <f t="shared" si="1318"/>
        <v>0</v>
      </c>
      <c r="V10437" s="1">
        <f t="shared" si="1319"/>
        <v>0</v>
      </c>
      <c r="W10437" s="1">
        <f t="shared" si="1320"/>
        <v>0</v>
      </c>
      <c r="X10437" s="1">
        <f t="shared" si="1321"/>
        <v>0</v>
      </c>
      <c r="Y10437"/>
      <c r="Z10437"/>
      <c r="AA10437"/>
      <c r="AB10437"/>
      <c r="AC10437"/>
      <c r="AD10437"/>
      <c r="AE10437"/>
      <c r="AF10437"/>
      <c r="AG10437"/>
      <c r="AH10437"/>
      <c r="AI10437"/>
      <c r="AJ10437"/>
    </row>
    <row r="10438" spans="1:36" ht="14.25" customHeight="1">
      <c r="A10438" s="41" t="b">
        <f t="shared" si="1322"/>
        <v>0</v>
      </c>
      <c r="B10438" s="41">
        <f t="shared" si="1323"/>
        <v>10437</v>
      </c>
      <c r="C10438" s="23"/>
      <c r="N10438" s="45"/>
      <c r="O10438" s="45"/>
      <c r="P10438" s="45"/>
      <c r="Q10438" s="45"/>
      <c r="R10438" s="45"/>
      <c r="S10438" s="1">
        <f t="shared" si="1316"/>
        <v>0</v>
      </c>
      <c r="T10438" s="1">
        <f t="shared" si="1317"/>
        <v>0</v>
      </c>
      <c r="U10438" s="1">
        <f t="shared" si="1318"/>
        <v>0</v>
      </c>
      <c r="V10438" s="1">
        <f t="shared" si="1319"/>
        <v>0</v>
      </c>
      <c r="W10438" s="1">
        <f t="shared" si="1320"/>
        <v>0</v>
      </c>
      <c r="X10438" s="1">
        <f t="shared" si="1321"/>
        <v>0</v>
      </c>
      <c r="Y10438"/>
      <c r="Z10438"/>
      <c r="AA10438"/>
      <c r="AB10438"/>
      <c r="AC10438"/>
      <c r="AD10438"/>
      <c r="AE10438"/>
      <c r="AF10438"/>
      <c r="AG10438"/>
      <c r="AH10438"/>
      <c r="AI10438"/>
      <c r="AJ10438"/>
    </row>
    <row r="10439" spans="1:36" ht="14.25" customHeight="1">
      <c r="A10439" s="41" t="b">
        <f t="shared" si="1322"/>
        <v>0</v>
      </c>
      <c r="B10439" s="41">
        <f t="shared" si="1323"/>
        <v>10438</v>
      </c>
      <c r="C10439" s="23"/>
      <c r="N10439" s="45"/>
      <c r="O10439" s="45"/>
      <c r="P10439" s="45"/>
      <c r="Q10439" s="45"/>
      <c r="R10439" s="45"/>
      <c r="S10439" s="1">
        <f t="shared" si="1316"/>
        <v>0</v>
      </c>
      <c r="T10439" s="1">
        <f t="shared" si="1317"/>
        <v>0</v>
      </c>
      <c r="U10439" s="1">
        <f t="shared" si="1318"/>
        <v>0</v>
      </c>
      <c r="V10439" s="1">
        <f t="shared" si="1319"/>
        <v>0</v>
      </c>
      <c r="W10439" s="1">
        <f t="shared" si="1320"/>
        <v>0</v>
      </c>
      <c r="X10439" s="1">
        <f t="shared" si="1321"/>
        <v>0</v>
      </c>
      <c r="Y10439"/>
      <c r="Z10439"/>
      <c r="AA10439"/>
      <c r="AB10439"/>
      <c r="AC10439"/>
      <c r="AD10439"/>
      <c r="AE10439"/>
      <c r="AF10439"/>
      <c r="AG10439"/>
      <c r="AH10439"/>
      <c r="AI10439"/>
      <c r="AJ10439"/>
    </row>
    <row r="10440" spans="1:36" ht="14.25" customHeight="1">
      <c r="A10440" s="41" t="b">
        <f t="shared" si="1322"/>
        <v>0</v>
      </c>
      <c r="B10440" s="41">
        <f t="shared" si="1323"/>
        <v>10439</v>
      </c>
      <c r="C10440" s="23"/>
      <c r="N10440" s="45"/>
      <c r="O10440" s="45"/>
      <c r="P10440" s="45"/>
      <c r="Q10440" s="45"/>
      <c r="R10440" s="45"/>
      <c r="S10440" s="1">
        <f t="shared" si="1316"/>
        <v>0</v>
      </c>
      <c r="T10440" s="1">
        <f t="shared" si="1317"/>
        <v>0</v>
      </c>
      <c r="U10440" s="1">
        <f t="shared" si="1318"/>
        <v>0</v>
      </c>
      <c r="V10440" s="1">
        <f t="shared" si="1319"/>
        <v>0</v>
      </c>
      <c r="W10440" s="1">
        <f t="shared" si="1320"/>
        <v>0</v>
      </c>
      <c r="X10440" s="1">
        <f t="shared" si="1321"/>
        <v>0</v>
      </c>
      <c r="Y10440"/>
      <c r="Z10440"/>
      <c r="AA10440"/>
      <c r="AB10440"/>
      <c r="AC10440"/>
      <c r="AD10440"/>
      <c r="AE10440"/>
      <c r="AF10440"/>
      <c r="AG10440"/>
      <c r="AH10440"/>
      <c r="AI10440"/>
      <c r="AJ10440"/>
    </row>
    <row r="10441" spans="1:36" ht="14.25" customHeight="1">
      <c r="A10441" s="41" t="b">
        <f t="shared" si="1322"/>
        <v>0</v>
      </c>
      <c r="B10441" s="41">
        <f t="shared" si="1323"/>
        <v>10440</v>
      </c>
      <c r="C10441" s="23"/>
      <c r="N10441" s="45"/>
      <c r="O10441" s="45"/>
      <c r="P10441" s="45"/>
      <c r="Q10441" s="45"/>
      <c r="R10441" s="45"/>
      <c r="S10441" s="1">
        <f t="shared" si="1316"/>
        <v>0</v>
      </c>
      <c r="T10441" s="1">
        <f t="shared" si="1317"/>
        <v>0</v>
      </c>
      <c r="U10441" s="1">
        <f t="shared" si="1318"/>
        <v>0</v>
      </c>
      <c r="V10441" s="1">
        <f t="shared" si="1319"/>
        <v>0</v>
      </c>
      <c r="W10441" s="1">
        <f t="shared" si="1320"/>
        <v>0</v>
      </c>
      <c r="X10441" s="1">
        <f t="shared" si="1321"/>
        <v>0</v>
      </c>
      <c r="Y10441"/>
      <c r="Z10441"/>
      <c r="AA10441"/>
      <c r="AB10441"/>
      <c r="AC10441"/>
      <c r="AD10441"/>
      <c r="AE10441"/>
      <c r="AF10441"/>
      <c r="AG10441"/>
      <c r="AH10441"/>
      <c r="AI10441"/>
      <c r="AJ10441"/>
    </row>
    <row r="10442" spans="1:36" ht="14.25" customHeight="1">
      <c r="A10442" s="41" t="b">
        <f t="shared" si="1322"/>
        <v>0</v>
      </c>
      <c r="B10442" s="41">
        <f t="shared" si="1323"/>
        <v>10441</v>
      </c>
      <c r="C10442" s="23"/>
      <c r="N10442" s="45"/>
      <c r="O10442" s="45"/>
      <c r="P10442" s="45"/>
      <c r="Q10442" s="45"/>
      <c r="R10442" s="45"/>
      <c r="S10442" s="1">
        <f t="shared" si="1316"/>
        <v>0</v>
      </c>
      <c r="T10442" s="1">
        <f t="shared" si="1317"/>
        <v>0</v>
      </c>
      <c r="U10442" s="1">
        <f t="shared" si="1318"/>
        <v>0</v>
      </c>
      <c r="V10442" s="1">
        <f t="shared" si="1319"/>
        <v>0</v>
      </c>
      <c r="W10442" s="1">
        <f t="shared" si="1320"/>
        <v>0</v>
      </c>
      <c r="X10442" s="1">
        <f t="shared" si="1321"/>
        <v>0</v>
      </c>
      <c r="Y10442"/>
      <c r="Z10442"/>
      <c r="AA10442"/>
      <c r="AB10442"/>
      <c r="AC10442"/>
      <c r="AD10442"/>
      <c r="AE10442"/>
      <c r="AF10442"/>
      <c r="AG10442"/>
      <c r="AH10442"/>
      <c r="AI10442"/>
      <c r="AJ10442"/>
    </row>
    <row r="10443" spans="1:36" ht="14.25" customHeight="1">
      <c r="A10443" s="41" t="b">
        <f t="shared" si="1322"/>
        <v>0</v>
      </c>
      <c r="B10443" s="41">
        <f t="shared" si="1323"/>
        <v>10442</v>
      </c>
      <c r="C10443" s="23"/>
      <c r="N10443" s="45"/>
      <c r="O10443" s="45"/>
      <c r="P10443" s="45"/>
      <c r="Q10443" s="45"/>
      <c r="R10443" s="45"/>
      <c r="S10443" s="1">
        <f t="shared" si="1316"/>
        <v>0</v>
      </c>
      <c r="T10443" s="1">
        <f t="shared" si="1317"/>
        <v>0</v>
      </c>
      <c r="U10443" s="1">
        <f t="shared" si="1318"/>
        <v>0</v>
      </c>
      <c r="V10443" s="1">
        <f t="shared" si="1319"/>
        <v>0</v>
      </c>
      <c r="W10443" s="1">
        <f t="shared" si="1320"/>
        <v>0</v>
      </c>
      <c r="X10443" s="1">
        <f t="shared" si="1321"/>
        <v>0</v>
      </c>
      <c r="Y10443"/>
      <c r="Z10443"/>
      <c r="AA10443"/>
      <c r="AB10443"/>
      <c r="AC10443"/>
      <c r="AD10443"/>
      <c r="AE10443"/>
      <c r="AF10443"/>
      <c r="AG10443"/>
      <c r="AH10443"/>
      <c r="AI10443"/>
      <c r="AJ10443"/>
    </row>
    <row r="10444" spans="1:36" ht="14.25" customHeight="1">
      <c r="A10444" s="41" t="b">
        <f t="shared" si="1322"/>
        <v>0</v>
      </c>
      <c r="B10444" s="41">
        <f t="shared" si="1323"/>
        <v>10443</v>
      </c>
      <c r="C10444" s="23"/>
      <c r="N10444" s="45"/>
      <c r="O10444" s="45"/>
      <c r="P10444" s="45"/>
      <c r="Q10444" s="45"/>
      <c r="R10444" s="45"/>
      <c r="S10444" s="1">
        <f t="shared" si="1316"/>
        <v>0</v>
      </c>
      <c r="T10444" s="1">
        <f t="shared" si="1317"/>
        <v>0</v>
      </c>
      <c r="U10444" s="1">
        <f t="shared" si="1318"/>
        <v>0</v>
      </c>
      <c r="V10444" s="1">
        <f t="shared" si="1319"/>
        <v>0</v>
      </c>
      <c r="W10444" s="1">
        <f t="shared" si="1320"/>
        <v>0</v>
      </c>
      <c r="X10444" s="1">
        <f t="shared" si="1321"/>
        <v>0</v>
      </c>
      <c r="Y10444"/>
      <c r="Z10444"/>
      <c r="AA10444"/>
      <c r="AB10444"/>
      <c r="AC10444"/>
      <c r="AD10444"/>
      <c r="AE10444"/>
      <c r="AF10444"/>
      <c r="AG10444"/>
      <c r="AH10444"/>
      <c r="AI10444"/>
      <c r="AJ10444"/>
    </row>
    <row r="10445" spans="1:36" ht="14.25" customHeight="1">
      <c r="A10445" s="41" t="b">
        <f t="shared" si="1322"/>
        <v>0</v>
      </c>
      <c r="B10445" s="41">
        <f t="shared" si="1323"/>
        <v>10444</v>
      </c>
      <c r="C10445" s="23"/>
      <c r="N10445" s="45"/>
      <c r="O10445" s="45"/>
      <c r="P10445" s="45"/>
      <c r="Q10445" s="45"/>
      <c r="R10445" s="45"/>
      <c r="S10445" s="1">
        <f t="shared" si="1316"/>
        <v>0</v>
      </c>
      <c r="T10445" s="1">
        <f t="shared" si="1317"/>
        <v>0</v>
      </c>
      <c r="U10445" s="1">
        <f t="shared" si="1318"/>
        <v>0</v>
      </c>
      <c r="V10445" s="1">
        <f t="shared" si="1319"/>
        <v>0</v>
      </c>
      <c r="W10445" s="1">
        <f t="shared" si="1320"/>
        <v>0</v>
      </c>
      <c r="X10445" s="1">
        <f t="shared" si="1321"/>
        <v>0</v>
      </c>
      <c r="Y10445"/>
      <c r="Z10445"/>
      <c r="AA10445"/>
      <c r="AB10445"/>
      <c r="AC10445"/>
      <c r="AD10445"/>
      <c r="AE10445"/>
      <c r="AF10445"/>
      <c r="AG10445"/>
      <c r="AH10445"/>
      <c r="AI10445"/>
      <c r="AJ10445"/>
    </row>
    <row r="10446" spans="1:36" ht="14.25" customHeight="1">
      <c r="A10446" s="41" t="b">
        <f t="shared" si="1322"/>
        <v>0</v>
      </c>
      <c r="B10446" s="41">
        <f t="shared" si="1323"/>
        <v>10445</v>
      </c>
      <c r="C10446" s="23"/>
      <c r="N10446" s="45"/>
      <c r="O10446" s="45"/>
      <c r="P10446" s="45"/>
      <c r="Q10446" s="45"/>
      <c r="R10446" s="45"/>
      <c r="S10446" s="1">
        <f t="shared" ref="S10446:S10509" si="1324">IF(COUNTIF(H10446:M10446,"NOT EFFECTIVE"),1,0)</f>
        <v>0</v>
      </c>
      <c r="T10446" s="1">
        <f t="shared" si="1317"/>
        <v>0</v>
      </c>
      <c r="U10446" s="1">
        <f t="shared" si="1318"/>
        <v>0</v>
      </c>
      <c r="V10446" s="1">
        <f t="shared" si="1319"/>
        <v>0</v>
      </c>
      <c r="W10446" s="1">
        <f t="shared" si="1320"/>
        <v>0</v>
      </c>
      <c r="X10446" s="1">
        <f t="shared" si="1321"/>
        <v>0</v>
      </c>
      <c r="Y10446"/>
      <c r="Z10446"/>
      <c r="AA10446"/>
      <c r="AB10446"/>
      <c r="AC10446"/>
      <c r="AD10446"/>
      <c r="AE10446"/>
      <c r="AF10446"/>
      <c r="AG10446"/>
      <c r="AH10446"/>
      <c r="AI10446"/>
      <c r="AJ10446"/>
    </row>
    <row r="10447" spans="1:36" ht="14.25" customHeight="1">
      <c r="A10447" s="41" t="b">
        <f t="shared" si="1322"/>
        <v>0</v>
      </c>
      <c r="B10447" s="41">
        <f t="shared" si="1323"/>
        <v>10446</v>
      </c>
      <c r="C10447" s="23"/>
      <c r="N10447" s="45"/>
      <c r="O10447" s="45"/>
      <c r="P10447" s="45"/>
      <c r="Q10447" s="45"/>
      <c r="R10447" s="45"/>
      <c r="S10447" s="1">
        <f t="shared" si="1324"/>
        <v>0</v>
      </c>
      <c r="T10447" s="1">
        <f t="shared" si="1317"/>
        <v>0</v>
      </c>
      <c r="U10447" s="1">
        <f t="shared" si="1318"/>
        <v>0</v>
      </c>
      <c r="V10447" s="1">
        <f t="shared" si="1319"/>
        <v>0</v>
      </c>
      <c r="W10447" s="1">
        <f t="shared" si="1320"/>
        <v>0</v>
      </c>
      <c r="X10447" s="1">
        <f t="shared" si="1321"/>
        <v>0</v>
      </c>
      <c r="Y10447"/>
      <c r="Z10447"/>
      <c r="AA10447"/>
      <c r="AB10447"/>
      <c r="AC10447"/>
      <c r="AD10447"/>
      <c r="AE10447"/>
      <c r="AF10447"/>
      <c r="AG10447"/>
      <c r="AH10447"/>
      <c r="AI10447"/>
      <c r="AJ10447"/>
    </row>
    <row r="10448" spans="1:36" ht="14.25" customHeight="1">
      <c r="A10448" s="41" t="b">
        <f t="shared" si="1322"/>
        <v>0</v>
      </c>
      <c r="B10448" s="41">
        <f t="shared" si="1323"/>
        <v>10447</v>
      </c>
      <c r="C10448" s="23"/>
      <c r="N10448" s="45"/>
      <c r="O10448" s="45"/>
      <c r="P10448" s="45"/>
      <c r="Q10448" s="45"/>
      <c r="R10448" s="45"/>
      <c r="S10448" s="1">
        <f t="shared" si="1324"/>
        <v>0</v>
      </c>
      <c r="T10448" s="1">
        <f t="shared" si="1317"/>
        <v>0</v>
      </c>
      <c r="U10448" s="1">
        <f t="shared" si="1318"/>
        <v>0</v>
      </c>
      <c r="V10448" s="1">
        <f t="shared" si="1319"/>
        <v>0</v>
      </c>
      <c r="W10448" s="1">
        <f t="shared" si="1320"/>
        <v>0</v>
      </c>
      <c r="X10448" s="1">
        <f t="shared" si="1321"/>
        <v>0</v>
      </c>
      <c r="Y10448"/>
      <c r="Z10448"/>
      <c r="AA10448"/>
      <c r="AB10448"/>
      <c r="AC10448"/>
      <c r="AD10448"/>
      <c r="AE10448"/>
      <c r="AF10448"/>
      <c r="AG10448"/>
      <c r="AH10448"/>
      <c r="AI10448"/>
      <c r="AJ10448"/>
    </row>
    <row r="10449" spans="1:36" ht="14.25" customHeight="1">
      <c r="A10449" s="41" t="b">
        <f t="shared" si="1322"/>
        <v>0</v>
      </c>
      <c r="B10449" s="41">
        <f t="shared" si="1323"/>
        <v>10448</v>
      </c>
      <c r="C10449" s="23"/>
      <c r="N10449" s="45"/>
      <c r="O10449" s="45"/>
      <c r="P10449" s="45"/>
      <c r="Q10449" s="45"/>
      <c r="R10449" s="45"/>
      <c r="S10449" s="1">
        <f t="shared" si="1324"/>
        <v>0</v>
      </c>
      <c r="T10449" s="1">
        <f t="shared" si="1317"/>
        <v>0</v>
      </c>
      <c r="U10449" s="1">
        <f t="shared" si="1318"/>
        <v>0</v>
      </c>
      <c r="V10449" s="1">
        <f t="shared" si="1319"/>
        <v>0</v>
      </c>
      <c r="W10449" s="1">
        <f t="shared" si="1320"/>
        <v>0</v>
      </c>
      <c r="X10449" s="1">
        <f t="shared" si="1321"/>
        <v>0</v>
      </c>
      <c r="Y10449"/>
      <c r="Z10449"/>
      <c r="AA10449"/>
      <c r="AB10449"/>
      <c r="AC10449"/>
      <c r="AD10449"/>
      <c r="AE10449"/>
      <c r="AF10449"/>
      <c r="AG10449"/>
      <c r="AH10449"/>
      <c r="AI10449"/>
      <c r="AJ10449"/>
    </row>
    <row r="10450" spans="1:36" ht="14.25" customHeight="1">
      <c r="A10450" s="41" t="b">
        <f t="shared" si="1322"/>
        <v>0</v>
      </c>
      <c r="B10450" s="41">
        <f t="shared" si="1323"/>
        <v>10449</v>
      </c>
      <c r="C10450" s="27"/>
      <c r="N10450" s="45"/>
      <c r="O10450" s="45"/>
      <c r="P10450" s="45"/>
      <c r="Q10450" s="45"/>
      <c r="R10450" s="45"/>
      <c r="S10450" s="1">
        <f t="shared" si="1324"/>
        <v>0</v>
      </c>
      <c r="T10450" s="1">
        <f t="shared" si="1317"/>
        <v>0</v>
      </c>
      <c r="U10450" s="1">
        <f t="shared" si="1318"/>
        <v>0</v>
      </c>
      <c r="V10450" s="1">
        <f t="shared" si="1319"/>
        <v>0</v>
      </c>
      <c r="W10450" s="1">
        <f t="shared" si="1320"/>
        <v>0</v>
      </c>
      <c r="X10450" s="1">
        <f t="shared" si="1321"/>
        <v>0</v>
      </c>
      <c r="Y10450"/>
      <c r="Z10450"/>
      <c r="AA10450"/>
      <c r="AB10450"/>
      <c r="AC10450"/>
      <c r="AD10450"/>
      <c r="AE10450"/>
      <c r="AF10450"/>
      <c r="AG10450"/>
      <c r="AH10450"/>
      <c r="AI10450"/>
      <c r="AJ10450"/>
    </row>
    <row r="10451" spans="1:36" ht="14.25" customHeight="1">
      <c r="A10451" s="41" t="b">
        <f t="shared" si="1322"/>
        <v>0</v>
      </c>
      <c r="B10451" s="41">
        <f t="shared" si="1323"/>
        <v>10450</v>
      </c>
      <c r="C10451" s="25"/>
      <c r="N10451" s="45"/>
      <c r="O10451" s="45"/>
      <c r="P10451" s="45"/>
      <c r="Q10451" s="45"/>
      <c r="R10451" s="45"/>
      <c r="S10451" s="1">
        <f t="shared" si="1324"/>
        <v>0</v>
      </c>
      <c r="T10451" s="1">
        <f t="shared" si="1317"/>
        <v>0</v>
      </c>
      <c r="U10451" s="1">
        <f t="shared" si="1318"/>
        <v>0</v>
      </c>
      <c r="V10451" s="1">
        <f t="shared" si="1319"/>
        <v>0</v>
      </c>
      <c r="W10451" s="1">
        <f t="shared" si="1320"/>
        <v>0</v>
      </c>
      <c r="X10451" s="1">
        <f t="shared" si="1321"/>
        <v>0</v>
      </c>
      <c r="Y10451"/>
      <c r="Z10451"/>
      <c r="AA10451"/>
      <c r="AB10451"/>
      <c r="AC10451"/>
      <c r="AD10451"/>
      <c r="AE10451"/>
      <c r="AF10451"/>
      <c r="AG10451"/>
      <c r="AH10451"/>
      <c r="AI10451"/>
      <c r="AJ10451"/>
    </row>
    <row r="10452" spans="1:36" ht="14.25" customHeight="1">
      <c r="A10452" s="41" t="b">
        <f t="shared" si="1322"/>
        <v>0</v>
      </c>
      <c r="B10452" s="41">
        <f t="shared" si="1323"/>
        <v>10451</v>
      </c>
      <c r="C10452" s="25"/>
      <c r="N10452" s="45"/>
      <c r="O10452" s="45"/>
      <c r="P10452" s="45"/>
      <c r="Q10452" s="45"/>
      <c r="R10452" s="45"/>
      <c r="S10452" s="1">
        <f t="shared" si="1324"/>
        <v>0</v>
      </c>
      <c r="T10452" s="1">
        <f t="shared" si="1317"/>
        <v>0</v>
      </c>
      <c r="U10452" s="1">
        <f t="shared" si="1318"/>
        <v>0</v>
      </c>
      <c r="V10452" s="1">
        <f t="shared" si="1319"/>
        <v>0</v>
      </c>
      <c r="W10452" s="1">
        <f t="shared" si="1320"/>
        <v>0</v>
      </c>
      <c r="X10452" s="1">
        <f t="shared" si="1321"/>
        <v>0</v>
      </c>
      <c r="Y10452"/>
      <c r="Z10452"/>
      <c r="AA10452"/>
      <c r="AB10452"/>
      <c r="AC10452"/>
      <c r="AD10452"/>
      <c r="AE10452"/>
      <c r="AF10452"/>
      <c r="AG10452"/>
      <c r="AH10452"/>
      <c r="AI10452"/>
      <c r="AJ10452"/>
    </row>
    <row r="10453" spans="1:36" ht="14.25" customHeight="1">
      <c r="A10453" s="41" t="b">
        <f t="shared" si="1322"/>
        <v>0</v>
      </c>
      <c r="B10453" s="41">
        <f t="shared" si="1323"/>
        <v>10452</v>
      </c>
      <c r="C10453" s="24"/>
      <c r="N10453" s="45"/>
      <c r="O10453" s="45"/>
      <c r="P10453" s="45"/>
      <c r="Q10453" s="45"/>
      <c r="R10453" s="45"/>
      <c r="S10453" s="1">
        <f t="shared" si="1324"/>
        <v>0</v>
      </c>
      <c r="T10453" s="1">
        <f t="shared" si="1317"/>
        <v>0</v>
      </c>
      <c r="U10453" s="1">
        <f t="shared" si="1318"/>
        <v>0</v>
      </c>
      <c r="V10453" s="1">
        <f t="shared" si="1319"/>
        <v>0</v>
      </c>
      <c r="W10453" s="1">
        <f t="shared" si="1320"/>
        <v>0</v>
      </c>
      <c r="X10453" s="1">
        <f t="shared" si="1321"/>
        <v>0</v>
      </c>
      <c r="Y10453"/>
      <c r="Z10453"/>
      <c r="AA10453"/>
      <c r="AB10453"/>
      <c r="AC10453"/>
      <c r="AD10453"/>
      <c r="AE10453"/>
      <c r="AF10453"/>
      <c r="AG10453"/>
      <c r="AH10453"/>
      <c r="AI10453"/>
      <c r="AJ10453"/>
    </row>
    <row r="10454" spans="1:36" ht="14.25" customHeight="1">
      <c r="A10454" s="41" t="b">
        <f t="shared" si="1322"/>
        <v>0</v>
      </c>
      <c r="B10454" s="41">
        <f t="shared" si="1323"/>
        <v>10453</v>
      </c>
      <c r="C10454" s="27"/>
      <c r="N10454" s="45"/>
      <c r="O10454" s="45"/>
      <c r="P10454" s="45"/>
      <c r="Q10454" s="45"/>
      <c r="R10454" s="45"/>
      <c r="S10454" s="1">
        <f t="shared" si="1324"/>
        <v>0</v>
      </c>
      <c r="T10454" s="1">
        <f t="shared" si="1317"/>
        <v>0</v>
      </c>
      <c r="U10454" s="1">
        <f t="shared" si="1318"/>
        <v>0</v>
      </c>
      <c r="V10454" s="1">
        <f t="shared" si="1319"/>
        <v>0</v>
      </c>
      <c r="W10454" s="1">
        <f t="shared" si="1320"/>
        <v>0</v>
      </c>
      <c r="X10454" s="1">
        <f t="shared" si="1321"/>
        <v>0</v>
      </c>
      <c r="Y10454"/>
      <c r="Z10454"/>
      <c r="AA10454"/>
      <c r="AB10454"/>
      <c r="AC10454"/>
      <c r="AD10454"/>
      <c r="AE10454"/>
      <c r="AF10454"/>
      <c r="AG10454"/>
      <c r="AH10454"/>
      <c r="AI10454"/>
      <c r="AJ10454"/>
    </row>
    <row r="10455" spans="1:36" ht="14.25" customHeight="1">
      <c r="A10455" s="41" t="b">
        <f t="shared" si="1322"/>
        <v>0</v>
      </c>
      <c r="B10455" s="41">
        <f t="shared" si="1323"/>
        <v>10454</v>
      </c>
      <c r="C10455" s="26"/>
      <c r="N10455" s="45"/>
      <c r="O10455" s="45"/>
      <c r="P10455" s="45"/>
      <c r="Q10455" s="45"/>
      <c r="R10455" s="45"/>
      <c r="S10455" s="1">
        <f t="shared" si="1324"/>
        <v>0</v>
      </c>
      <c r="T10455" s="1">
        <f t="shared" si="1317"/>
        <v>0</v>
      </c>
      <c r="U10455" s="1">
        <f t="shared" si="1318"/>
        <v>0</v>
      </c>
      <c r="V10455" s="1">
        <f t="shared" si="1319"/>
        <v>0</v>
      </c>
      <c r="W10455" s="1">
        <f t="shared" si="1320"/>
        <v>0</v>
      </c>
      <c r="X10455" s="1">
        <f t="shared" si="1321"/>
        <v>0</v>
      </c>
      <c r="Y10455"/>
      <c r="Z10455"/>
      <c r="AA10455"/>
      <c r="AB10455"/>
      <c r="AC10455"/>
      <c r="AD10455"/>
      <c r="AE10455"/>
      <c r="AF10455"/>
      <c r="AG10455"/>
      <c r="AH10455"/>
      <c r="AI10455"/>
      <c r="AJ10455"/>
    </row>
    <row r="10456" spans="1:36" ht="14.25" customHeight="1">
      <c r="A10456" s="41" t="b">
        <f t="shared" si="1322"/>
        <v>0</v>
      </c>
      <c r="B10456" s="41">
        <f t="shared" si="1323"/>
        <v>10455</v>
      </c>
      <c r="C10456" s="24"/>
      <c r="N10456" s="45"/>
      <c r="O10456" s="45"/>
      <c r="P10456" s="45"/>
      <c r="Q10456" s="45"/>
      <c r="R10456" s="45"/>
      <c r="S10456" s="1">
        <f t="shared" si="1324"/>
        <v>0</v>
      </c>
      <c r="T10456" s="1">
        <f t="shared" si="1317"/>
        <v>0</v>
      </c>
      <c r="U10456" s="1">
        <f t="shared" si="1318"/>
        <v>0</v>
      </c>
      <c r="V10456" s="1">
        <f t="shared" si="1319"/>
        <v>0</v>
      </c>
      <c r="W10456" s="1">
        <f t="shared" si="1320"/>
        <v>0</v>
      </c>
      <c r="X10456" s="1">
        <f t="shared" si="1321"/>
        <v>0</v>
      </c>
      <c r="Y10456"/>
      <c r="Z10456"/>
      <c r="AA10456"/>
      <c r="AB10456"/>
      <c r="AC10456"/>
      <c r="AD10456"/>
      <c r="AE10456"/>
      <c r="AF10456"/>
      <c r="AG10456"/>
      <c r="AH10456"/>
      <c r="AI10456"/>
      <c r="AJ10456"/>
    </row>
    <row r="10457" spans="1:36" ht="14.25" customHeight="1">
      <c r="A10457" s="41" t="b">
        <f t="shared" si="1322"/>
        <v>0</v>
      </c>
      <c r="B10457" s="41">
        <f t="shared" si="1323"/>
        <v>10456</v>
      </c>
      <c r="C10457" s="29"/>
      <c r="N10457" s="45"/>
      <c r="O10457" s="45"/>
      <c r="P10457" s="45"/>
      <c r="Q10457" s="45"/>
      <c r="R10457" s="45"/>
      <c r="S10457" s="1">
        <f t="shared" si="1324"/>
        <v>0</v>
      </c>
      <c r="T10457" s="1">
        <f t="shared" si="1317"/>
        <v>0</v>
      </c>
      <c r="U10457" s="1">
        <f t="shared" si="1318"/>
        <v>0</v>
      </c>
      <c r="V10457" s="1">
        <f t="shared" si="1319"/>
        <v>0</v>
      </c>
      <c r="W10457" s="1">
        <f t="shared" si="1320"/>
        <v>0</v>
      </c>
      <c r="X10457" s="1">
        <f t="shared" si="1321"/>
        <v>0</v>
      </c>
      <c r="Y10457"/>
      <c r="Z10457"/>
      <c r="AA10457"/>
      <c r="AB10457"/>
      <c r="AC10457"/>
      <c r="AD10457"/>
      <c r="AE10457"/>
      <c r="AF10457"/>
      <c r="AG10457"/>
      <c r="AH10457"/>
      <c r="AI10457"/>
      <c r="AJ10457"/>
    </row>
    <row r="10458" spans="1:36" ht="14.25" customHeight="1">
      <c r="A10458" s="41" t="b">
        <f t="shared" si="1322"/>
        <v>0</v>
      </c>
      <c r="B10458" s="41">
        <f t="shared" si="1323"/>
        <v>10457</v>
      </c>
      <c r="C10458" s="25"/>
      <c r="N10458" s="45"/>
      <c r="O10458" s="45"/>
      <c r="P10458" s="45"/>
      <c r="Q10458" s="45"/>
      <c r="R10458" s="45"/>
      <c r="S10458" s="1">
        <f t="shared" si="1324"/>
        <v>0</v>
      </c>
      <c r="T10458" s="1">
        <f t="shared" si="1317"/>
        <v>0</v>
      </c>
      <c r="U10458" s="1">
        <f t="shared" si="1318"/>
        <v>0</v>
      </c>
      <c r="V10458" s="1">
        <f t="shared" si="1319"/>
        <v>0</v>
      </c>
      <c r="W10458" s="1">
        <f t="shared" si="1320"/>
        <v>0</v>
      </c>
      <c r="X10458" s="1">
        <f t="shared" si="1321"/>
        <v>0</v>
      </c>
      <c r="Y10458"/>
      <c r="Z10458"/>
      <c r="AA10458"/>
      <c r="AB10458"/>
      <c r="AC10458"/>
      <c r="AD10458"/>
      <c r="AE10458"/>
      <c r="AF10458"/>
      <c r="AG10458"/>
      <c r="AH10458"/>
      <c r="AI10458"/>
      <c r="AJ10458"/>
    </row>
    <row r="10459" spans="1:36" ht="14.25" customHeight="1">
      <c r="A10459" s="41" t="b">
        <f t="shared" si="1322"/>
        <v>0</v>
      </c>
      <c r="B10459" s="41">
        <f t="shared" si="1323"/>
        <v>10458</v>
      </c>
      <c r="C10459" s="29"/>
      <c r="N10459" s="45"/>
      <c r="O10459" s="45"/>
      <c r="P10459" s="45"/>
      <c r="Q10459" s="45"/>
      <c r="R10459" s="45"/>
      <c r="S10459" s="1">
        <f t="shared" si="1324"/>
        <v>0</v>
      </c>
      <c r="T10459" s="1">
        <f t="shared" si="1317"/>
        <v>0</v>
      </c>
      <c r="U10459" s="1">
        <f t="shared" si="1318"/>
        <v>0</v>
      </c>
      <c r="V10459" s="1">
        <f t="shared" si="1319"/>
        <v>0</v>
      </c>
      <c r="W10459" s="1">
        <f t="shared" si="1320"/>
        <v>0</v>
      </c>
      <c r="X10459" s="1">
        <f t="shared" si="1321"/>
        <v>0</v>
      </c>
      <c r="Y10459"/>
      <c r="Z10459"/>
      <c r="AA10459"/>
      <c r="AB10459"/>
      <c r="AC10459"/>
      <c r="AD10459"/>
      <c r="AE10459"/>
      <c r="AF10459"/>
      <c r="AG10459"/>
      <c r="AH10459"/>
      <c r="AI10459"/>
      <c r="AJ10459"/>
    </row>
    <row r="10460" spans="1:36" ht="14.25" customHeight="1">
      <c r="A10460" s="41" t="b">
        <f t="shared" si="1322"/>
        <v>0</v>
      </c>
      <c r="B10460" s="41">
        <f t="shared" si="1323"/>
        <v>10459</v>
      </c>
      <c r="C10460" s="25"/>
      <c r="N10460" s="45"/>
      <c r="O10460" s="45"/>
      <c r="P10460" s="45"/>
      <c r="Q10460" s="45"/>
      <c r="R10460" s="45"/>
      <c r="S10460" s="1">
        <f t="shared" si="1324"/>
        <v>0</v>
      </c>
      <c r="T10460" s="1">
        <f t="shared" si="1317"/>
        <v>0</v>
      </c>
      <c r="U10460" s="1">
        <f t="shared" si="1318"/>
        <v>0</v>
      </c>
      <c r="V10460" s="1">
        <f t="shared" si="1319"/>
        <v>0</v>
      </c>
      <c r="W10460" s="1">
        <f t="shared" si="1320"/>
        <v>0</v>
      </c>
      <c r="X10460" s="1">
        <f t="shared" si="1321"/>
        <v>0</v>
      </c>
      <c r="Y10460"/>
      <c r="Z10460"/>
      <c r="AA10460"/>
      <c r="AB10460"/>
      <c r="AC10460"/>
      <c r="AD10460"/>
      <c r="AE10460"/>
      <c r="AF10460"/>
      <c r="AG10460"/>
      <c r="AH10460"/>
      <c r="AI10460"/>
      <c r="AJ10460"/>
    </row>
    <row r="10461" spans="1:36" ht="14.25" customHeight="1">
      <c r="A10461" s="41" t="b">
        <f t="shared" si="1322"/>
        <v>0</v>
      </c>
      <c r="B10461" s="41">
        <f t="shared" si="1323"/>
        <v>10460</v>
      </c>
      <c r="C10461" s="25"/>
      <c r="N10461" s="45"/>
      <c r="O10461" s="45"/>
      <c r="P10461" s="45"/>
      <c r="Q10461" s="45"/>
      <c r="R10461" s="45"/>
      <c r="S10461" s="1">
        <f t="shared" si="1324"/>
        <v>0</v>
      </c>
      <c r="T10461" s="1">
        <f t="shared" si="1317"/>
        <v>0</v>
      </c>
      <c r="U10461" s="1">
        <f t="shared" si="1318"/>
        <v>0</v>
      </c>
      <c r="V10461" s="1">
        <f t="shared" si="1319"/>
        <v>0</v>
      </c>
      <c r="W10461" s="1">
        <f t="shared" si="1320"/>
        <v>0</v>
      </c>
      <c r="X10461" s="1">
        <f t="shared" si="1321"/>
        <v>0</v>
      </c>
      <c r="Y10461"/>
      <c r="Z10461"/>
      <c r="AA10461"/>
      <c r="AB10461"/>
      <c r="AC10461"/>
      <c r="AD10461"/>
      <c r="AE10461"/>
      <c r="AF10461"/>
      <c r="AG10461"/>
      <c r="AH10461"/>
      <c r="AI10461"/>
      <c r="AJ10461"/>
    </row>
    <row r="10462" spans="1:36" ht="14.25" customHeight="1">
      <c r="A10462" s="41" t="b">
        <f t="shared" si="1322"/>
        <v>0</v>
      </c>
      <c r="B10462" s="41">
        <f t="shared" si="1323"/>
        <v>10461</v>
      </c>
      <c r="C10462" s="25"/>
      <c r="N10462" s="45"/>
      <c r="O10462" s="45"/>
      <c r="P10462" s="45"/>
      <c r="Q10462" s="45"/>
      <c r="R10462" s="45"/>
      <c r="S10462" s="1">
        <f t="shared" si="1324"/>
        <v>0</v>
      </c>
      <c r="T10462" s="1">
        <f t="shared" si="1317"/>
        <v>0</v>
      </c>
      <c r="U10462" s="1">
        <f t="shared" si="1318"/>
        <v>0</v>
      </c>
      <c r="V10462" s="1">
        <f t="shared" si="1319"/>
        <v>0</v>
      </c>
      <c r="W10462" s="1">
        <f t="shared" si="1320"/>
        <v>0</v>
      </c>
      <c r="X10462" s="1">
        <f t="shared" si="1321"/>
        <v>0</v>
      </c>
      <c r="Y10462"/>
      <c r="Z10462"/>
      <c r="AA10462"/>
      <c r="AB10462"/>
      <c r="AC10462"/>
      <c r="AD10462"/>
      <c r="AE10462"/>
      <c r="AF10462"/>
      <c r="AG10462"/>
      <c r="AH10462"/>
      <c r="AI10462"/>
      <c r="AJ10462"/>
    </row>
    <row r="10463" spans="1:36" ht="14.25" customHeight="1">
      <c r="A10463" s="41" t="b">
        <f t="shared" si="1322"/>
        <v>0</v>
      </c>
      <c r="B10463" s="41">
        <f t="shared" si="1323"/>
        <v>10462</v>
      </c>
      <c r="C10463" s="25"/>
      <c r="N10463" s="45"/>
      <c r="O10463" s="45"/>
      <c r="P10463" s="45"/>
      <c r="Q10463" s="45"/>
      <c r="R10463" s="45"/>
      <c r="S10463" s="1">
        <f t="shared" si="1324"/>
        <v>0</v>
      </c>
      <c r="T10463" s="1">
        <f t="shared" si="1317"/>
        <v>0</v>
      </c>
      <c r="U10463" s="1">
        <f t="shared" si="1318"/>
        <v>0</v>
      </c>
      <c r="V10463" s="1">
        <f t="shared" si="1319"/>
        <v>0</v>
      </c>
      <c r="W10463" s="1">
        <f t="shared" si="1320"/>
        <v>0</v>
      </c>
      <c r="X10463" s="1">
        <f t="shared" si="1321"/>
        <v>0</v>
      </c>
      <c r="Y10463"/>
      <c r="Z10463"/>
      <c r="AA10463"/>
      <c r="AB10463"/>
      <c r="AC10463"/>
      <c r="AD10463"/>
      <c r="AE10463"/>
      <c r="AF10463"/>
      <c r="AG10463"/>
      <c r="AH10463"/>
      <c r="AI10463"/>
      <c r="AJ10463"/>
    </row>
    <row r="10464" spans="1:36" ht="14.25" customHeight="1">
      <c r="A10464" s="41" t="b">
        <f t="shared" si="1322"/>
        <v>0</v>
      </c>
      <c r="B10464" s="41">
        <f t="shared" si="1323"/>
        <v>10463</v>
      </c>
      <c r="C10464" s="25"/>
      <c r="N10464" s="45"/>
      <c r="O10464" s="45"/>
      <c r="P10464" s="45"/>
      <c r="Q10464" s="45"/>
      <c r="R10464" s="45"/>
      <c r="S10464" s="1">
        <f t="shared" si="1324"/>
        <v>0</v>
      </c>
      <c r="T10464" s="1">
        <f t="shared" si="1317"/>
        <v>0</v>
      </c>
      <c r="U10464" s="1">
        <f t="shared" si="1318"/>
        <v>0</v>
      </c>
      <c r="V10464" s="1">
        <f t="shared" si="1319"/>
        <v>0</v>
      </c>
      <c r="W10464" s="1">
        <f t="shared" si="1320"/>
        <v>0</v>
      </c>
      <c r="X10464" s="1">
        <f t="shared" si="1321"/>
        <v>0</v>
      </c>
      <c r="Y10464"/>
      <c r="Z10464"/>
      <c r="AA10464"/>
      <c r="AB10464"/>
      <c r="AC10464"/>
      <c r="AD10464"/>
      <c r="AE10464"/>
      <c r="AF10464"/>
      <c r="AG10464"/>
      <c r="AH10464"/>
      <c r="AI10464"/>
      <c r="AJ10464"/>
    </row>
    <row r="10465" spans="1:36" ht="14.25" customHeight="1">
      <c r="A10465" s="41" t="b">
        <f t="shared" si="1322"/>
        <v>0</v>
      </c>
      <c r="B10465" s="41">
        <f t="shared" si="1323"/>
        <v>10464</v>
      </c>
      <c r="C10465" s="25"/>
      <c r="N10465" s="45"/>
      <c r="O10465" s="45"/>
      <c r="P10465" s="45"/>
      <c r="Q10465" s="45"/>
      <c r="R10465" s="45"/>
      <c r="S10465" s="1">
        <f t="shared" si="1324"/>
        <v>0</v>
      </c>
      <c r="T10465" s="1">
        <f t="shared" ref="T10465:T10528" si="1325">IF(AND(D10465="NOT EXECUTED",COUNTA($N10465)&lt;&gt;0),1,0)</f>
        <v>0</v>
      </c>
      <c r="U10465" s="1">
        <f t="shared" ref="U10465:U10528" si="1326">IF(AND(E10465="NOT EXECUTED",COUNTA($N10465)&lt;&gt;0),1,0)</f>
        <v>0</v>
      </c>
      <c r="V10465" s="1">
        <f t="shared" ref="V10465:V10528" si="1327">IF(AND(F10465="NOT EXECUTED",COUNTA($N10465)&lt;&gt;0),1,0)</f>
        <v>0</v>
      </c>
      <c r="W10465" s="1">
        <f t="shared" ref="W10465:W10528" si="1328">IF(AND(G10465="NOT EXECUTED",COUNTA($N10465)&lt;&gt;0),1,0)</f>
        <v>0</v>
      </c>
      <c r="X10465" s="1">
        <f t="shared" ref="X10465:X10528" si="1329">IF(AND(S10465=1,COUNTA($N10465)&lt;&gt;0),1,0)</f>
        <v>0</v>
      </c>
      <c r="Y10465"/>
      <c r="Z10465"/>
      <c r="AA10465"/>
      <c r="AB10465"/>
      <c r="AC10465"/>
      <c r="AD10465"/>
      <c r="AE10465"/>
      <c r="AF10465"/>
      <c r="AG10465"/>
      <c r="AH10465"/>
      <c r="AI10465"/>
      <c r="AJ10465"/>
    </row>
    <row r="10466" spans="1:36" ht="14.25" customHeight="1">
      <c r="A10466" s="41" t="b">
        <f t="shared" si="1322"/>
        <v>0</v>
      </c>
      <c r="B10466" s="41">
        <f t="shared" si="1323"/>
        <v>10465</v>
      </c>
      <c r="C10466" s="25"/>
      <c r="N10466" s="45"/>
      <c r="O10466" s="45"/>
      <c r="P10466" s="45"/>
      <c r="Q10466" s="45"/>
      <c r="R10466" s="45"/>
      <c r="S10466" s="1">
        <f t="shared" si="1324"/>
        <v>0</v>
      </c>
      <c r="T10466" s="1">
        <f t="shared" si="1325"/>
        <v>0</v>
      </c>
      <c r="U10466" s="1">
        <f t="shared" si="1326"/>
        <v>0</v>
      </c>
      <c r="V10466" s="1">
        <f t="shared" si="1327"/>
        <v>0</v>
      </c>
      <c r="W10466" s="1">
        <f t="shared" si="1328"/>
        <v>0</v>
      </c>
      <c r="X10466" s="1">
        <f t="shared" si="1329"/>
        <v>0</v>
      </c>
      <c r="Y10466"/>
      <c r="Z10466"/>
      <c r="AA10466"/>
      <c r="AB10466"/>
      <c r="AC10466"/>
      <c r="AD10466"/>
      <c r="AE10466"/>
      <c r="AF10466"/>
      <c r="AG10466"/>
      <c r="AH10466"/>
      <c r="AI10466"/>
      <c r="AJ10466"/>
    </row>
    <row r="10467" spans="1:36" ht="14.25" customHeight="1">
      <c r="A10467" s="41" t="b">
        <f t="shared" si="1322"/>
        <v>0</v>
      </c>
      <c r="B10467" s="41">
        <f t="shared" si="1323"/>
        <v>10466</v>
      </c>
      <c r="C10467" s="25"/>
      <c r="N10467" s="45"/>
      <c r="O10467" s="45"/>
      <c r="P10467" s="45"/>
      <c r="Q10467" s="45"/>
      <c r="R10467" s="45"/>
      <c r="S10467" s="1">
        <f t="shared" si="1324"/>
        <v>0</v>
      </c>
      <c r="T10467" s="1">
        <f t="shared" si="1325"/>
        <v>0</v>
      </c>
      <c r="U10467" s="1">
        <f t="shared" si="1326"/>
        <v>0</v>
      </c>
      <c r="V10467" s="1">
        <f t="shared" si="1327"/>
        <v>0</v>
      </c>
      <c r="W10467" s="1">
        <f t="shared" si="1328"/>
        <v>0</v>
      </c>
      <c r="X10467" s="1">
        <f t="shared" si="1329"/>
        <v>0</v>
      </c>
      <c r="Y10467"/>
      <c r="Z10467"/>
      <c r="AA10467"/>
      <c r="AB10467"/>
      <c r="AC10467"/>
      <c r="AD10467"/>
      <c r="AE10467"/>
      <c r="AF10467"/>
      <c r="AG10467"/>
      <c r="AH10467"/>
      <c r="AI10467"/>
      <c r="AJ10467"/>
    </row>
    <row r="10468" spans="1:36" ht="14.25" customHeight="1">
      <c r="A10468" s="41" t="b">
        <f t="shared" si="1322"/>
        <v>0</v>
      </c>
      <c r="B10468" s="41">
        <f t="shared" si="1323"/>
        <v>10467</v>
      </c>
      <c r="C10468" s="25"/>
      <c r="N10468" s="45"/>
      <c r="O10468" s="45"/>
      <c r="P10468" s="45"/>
      <c r="Q10468" s="45"/>
      <c r="R10468" s="45"/>
      <c r="S10468" s="1">
        <f t="shared" si="1324"/>
        <v>0</v>
      </c>
      <c r="T10468" s="1">
        <f t="shared" si="1325"/>
        <v>0</v>
      </c>
      <c r="U10468" s="1">
        <f t="shared" si="1326"/>
        <v>0</v>
      </c>
      <c r="V10468" s="1">
        <f t="shared" si="1327"/>
        <v>0</v>
      </c>
      <c r="W10468" s="1">
        <f t="shared" si="1328"/>
        <v>0</v>
      </c>
      <c r="X10468" s="1">
        <f t="shared" si="1329"/>
        <v>0</v>
      </c>
      <c r="Y10468"/>
      <c r="Z10468"/>
      <c r="AA10468"/>
      <c r="AB10468"/>
      <c r="AC10468"/>
      <c r="AD10468"/>
      <c r="AE10468"/>
      <c r="AF10468"/>
      <c r="AG10468"/>
      <c r="AH10468"/>
      <c r="AI10468"/>
      <c r="AJ10468"/>
    </row>
    <row r="10469" spans="1:36" ht="14.25" customHeight="1">
      <c r="A10469" s="41" t="b">
        <f t="shared" si="1322"/>
        <v>0</v>
      </c>
      <c r="B10469" s="41">
        <f t="shared" si="1323"/>
        <v>10468</v>
      </c>
      <c r="C10469" s="25"/>
      <c r="N10469" s="45"/>
      <c r="O10469" s="45"/>
      <c r="P10469" s="45"/>
      <c r="Q10469" s="45"/>
      <c r="R10469" s="45"/>
      <c r="S10469" s="1">
        <f t="shared" si="1324"/>
        <v>0</v>
      </c>
      <c r="T10469" s="1">
        <f t="shared" si="1325"/>
        <v>0</v>
      </c>
      <c r="U10469" s="1">
        <f t="shared" si="1326"/>
        <v>0</v>
      </c>
      <c r="V10469" s="1">
        <f t="shared" si="1327"/>
        <v>0</v>
      </c>
      <c r="W10469" s="1">
        <f t="shared" si="1328"/>
        <v>0</v>
      </c>
      <c r="X10469" s="1">
        <f t="shared" si="1329"/>
        <v>0</v>
      </c>
      <c r="Y10469"/>
      <c r="Z10469"/>
      <c r="AA10469"/>
      <c r="AB10469"/>
      <c r="AC10469"/>
      <c r="AD10469"/>
      <c r="AE10469"/>
      <c r="AF10469"/>
      <c r="AG10469"/>
      <c r="AH10469"/>
      <c r="AI10469"/>
      <c r="AJ10469"/>
    </row>
    <row r="10470" spans="1:36" ht="14.25" customHeight="1">
      <c r="A10470" s="41" t="b">
        <f t="shared" si="1322"/>
        <v>0</v>
      </c>
      <c r="B10470" s="41">
        <f t="shared" si="1323"/>
        <v>10469</v>
      </c>
      <c r="C10470" s="25"/>
      <c r="N10470" s="45"/>
      <c r="O10470" s="45"/>
      <c r="P10470" s="45"/>
      <c r="Q10470" s="45"/>
      <c r="R10470" s="45"/>
      <c r="S10470" s="1">
        <f t="shared" si="1324"/>
        <v>0</v>
      </c>
      <c r="T10470" s="1">
        <f t="shared" si="1325"/>
        <v>0</v>
      </c>
      <c r="U10470" s="1">
        <f t="shared" si="1326"/>
        <v>0</v>
      </c>
      <c r="V10470" s="1">
        <f t="shared" si="1327"/>
        <v>0</v>
      </c>
      <c r="W10470" s="1">
        <f t="shared" si="1328"/>
        <v>0</v>
      </c>
      <c r="X10470" s="1">
        <f t="shared" si="1329"/>
        <v>0</v>
      </c>
      <c r="Y10470"/>
      <c r="Z10470"/>
      <c r="AA10470"/>
      <c r="AB10470"/>
      <c r="AC10470"/>
      <c r="AD10470"/>
      <c r="AE10470"/>
      <c r="AF10470"/>
      <c r="AG10470"/>
      <c r="AH10470"/>
      <c r="AI10470"/>
      <c r="AJ10470"/>
    </row>
    <row r="10471" spans="1:36" ht="14.25" customHeight="1">
      <c r="A10471" s="41" t="b">
        <f t="shared" si="1322"/>
        <v>0</v>
      </c>
      <c r="B10471" s="41">
        <f t="shared" si="1323"/>
        <v>10470</v>
      </c>
      <c r="C10471" s="25"/>
      <c r="N10471" s="45"/>
      <c r="O10471" s="45"/>
      <c r="P10471" s="45"/>
      <c r="Q10471" s="45"/>
      <c r="R10471" s="45"/>
      <c r="S10471" s="1">
        <f t="shared" si="1324"/>
        <v>0</v>
      </c>
      <c r="T10471" s="1">
        <f t="shared" si="1325"/>
        <v>0</v>
      </c>
      <c r="U10471" s="1">
        <f t="shared" si="1326"/>
        <v>0</v>
      </c>
      <c r="V10471" s="1">
        <f t="shared" si="1327"/>
        <v>0</v>
      </c>
      <c r="W10471" s="1">
        <f t="shared" si="1328"/>
        <v>0</v>
      </c>
      <c r="X10471" s="1">
        <f t="shared" si="1329"/>
        <v>0</v>
      </c>
      <c r="Y10471"/>
      <c r="Z10471"/>
      <c r="AA10471"/>
      <c r="AB10471"/>
      <c r="AC10471"/>
      <c r="AD10471"/>
      <c r="AE10471"/>
      <c r="AF10471"/>
      <c r="AG10471"/>
      <c r="AH10471"/>
      <c r="AI10471"/>
      <c r="AJ10471"/>
    </row>
    <row r="10472" spans="1:36" ht="14.25" customHeight="1">
      <c r="A10472" s="41" t="b">
        <f t="shared" si="1322"/>
        <v>0</v>
      </c>
      <c r="B10472" s="41">
        <f t="shared" si="1323"/>
        <v>10471</v>
      </c>
      <c r="C10472" s="25"/>
      <c r="N10472" s="45"/>
      <c r="O10472" s="45"/>
      <c r="P10472" s="45"/>
      <c r="Q10472" s="45"/>
      <c r="R10472" s="45"/>
      <c r="S10472" s="1">
        <f t="shared" si="1324"/>
        <v>0</v>
      </c>
      <c r="T10472" s="1">
        <f t="shared" si="1325"/>
        <v>0</v>
      </c>
      <c r="U10472" s="1">
        <f t="shared" si="1326"/>
        <v>0</v>
      </c>
      <c r="V10472" s="1">
        <f t="shared" si="1327"/>
        <v>0</v>
      </c>
      <c r="W10472" s="1">
        <f t="shared" si="1328"/>
        <v>0</v>
      </c>
      <c r="X10472" s="1">
        <f t="shared" si="1329"/>
        <v>0</v>
      </c>
      <c r="Y10472"/>
      <c r="Z10472"/>
      <c r="AA10472"/>
      <c r="AB10472"/>
      <c r="AC10472"/>
      <c r="AD10472"/>
      <c r="AE10472"/>
      <c r="AF10472"/>
      <c r="AG10472"/>
      <c r="AH10472"/>
      <c r="AI10472"/>
      <c r="AJ10472"/>
    </row>
    <row r="10473" spans="1:36" ht="14.25" customHeight="1">
      <c r="A10473" s="41" t="b">
        <f t="shared" si="1322"/>
        <v>0</v>
      </c>
      <c r="B10473" s="41">
        <f t="shared" si="1323"/>
        <v>10472</v>
      </c>
      <c r="C10473" s="25"/>
      <c r="N10473" s="45"/>
      <c r="O10473" s="45"/>
      <c r="P10473" s="45"/>
      <c r="Q10473" s="45"/>
      <c r="R10473" s="45"/>
      <c r="S10473" s="1">
        <f t="shared" si="1324"/>
        <v>0</v>
      </c>
      <c r="T10473" s="1">
        <f t="shared" si="1325"/>
        <v>0</v>
      </c>
      <c r="U10473" s="1">
        <f t="shared" si="1326"/>
        <v>0</v>
      </c>
      <c r="V10473" s="1">
        <f t="shared" si="1327"/>
        <v>0</v>
      </c>
      <c r="W10473" s="1">
        <f t="shared" si="1328"/>
        <v>0</v>
      </c>
      <c r="X10473" s="1">
        <f t="shared" si="1329"/>
        <v>0</v>
      </c>
      <c r="Y10473"/>
      <c r="Z10473"/>
      <c r="AA10473"/>
      <c r="AB10473"/>
      <c r="AC10473"/>
      <c r="AD10473"/>
      <c r="AE10473"/>
      <c r="AF10473"/>
      <c r="AG10473"/>
      <c r="AH10473"/>
      <c r="AI10473"/>
      <c r="AJ10473"/>
    </row>
    <row r="10474" spans="1:36" ht="14.25" customHeight="1">
      <c r="A10474" s="41" t="b">
        <f t="shared" si="1322"/>
        <v>0</v>
      </c>
      <c r="B10474" s="41">
        <f t="shared" si="1323"/>
        <v>10473</v>
      </c>
      <c r="C10474" s="25"/>
      <c r="N10474" s="45"/>
      <c r="O10474" s="45"/>
      <c r="P10474" s="45"/>
      <c r="Q10474" s="45"/>
      <c r="R10474" s="45"/>
      <c r="S10474" s="1">
        <f t="shared" si="1324"/>
        <v>0</v>
      </c>
      <c r="T10474" s="1">
        <f t="shared" si="1325"/>
        <v>0</v>
      </c>
      <c r="U10474" s="1">
        <f t="shared" si="1326"/>
        <v>0</v>
      </c>
      <c r="V10474" s="1">
        <f t="shared" si="1327"/>
        <v>0</v>
      </c>
      <c r="W10474" s="1">
        <f t="shared" si="1328"/>
        <v>0</v>
      </c>
      <c r="X10474" s="1">
        <f t="shared" si="1329"/>
        <v>0</v>
      </c>
      <c r="Y10474"/>
      <c r="Z10474"/>
      <c r="AA10474"/>
      <c r="AB10474"/>
      <c r="AC10474"/>
      <c r="AD10474"/>
      <c r="AE10474"/>
      <c r="AF10474"/>
      <c r="AG10474"/>
      <c r="AH10474"/>
      <c r="AI10474"/>
      <c r="AJ10474"/>
    </row>
    <row r="10475" spans="1:36" ht="14.25" customHeight="1">
      <c r="A10475" s="41" t="b">
        <f t="shared" si="1322"/>
        <v>0</v>
      </c>
      <c r="B10475" s="41">
        <f t="shared" si="1323"/>
        <v>10474</v>
      </c>
      <c r="C10475" s="25"/>
      <c r="N10475" s="45"/>
      <c r="O10475" s="45"/>
      <c r="P10475" s="45"/>
      <c r="Q10475" s="45"/>
      <c r="R10475" s="45"/>
      <c r="S10475" s="1">
        <f t="shared" si="1324"/>
        <v>0</v>
      </c>
      <c r="T10475" s="1">
        <f t="shared" si="1325"/>
        <v>0</v>
      </c>
      <c r="U10475" s="1">
        <f t="shared" si="1326"/>
        <v>0</v>
      </c>
      <c r="V10475" s="1">
        <f t="shared" si="1327"/>
        <v>0</v>
      </c>
      <c r="W10475" s="1">
        <f t="shared" si="1328"/>
        <v>0</v>
      </c>
      <c r="X10475" s="1">
        <f t="shared" si="1329"/>
        <v>0</v>
      </c>
      <c r="Y10475"/>
      <c r="Z10475"/>
      <c r="AA10475"/>
      <c r="AB10475"/>
      <c r="AC10475"/>
      <c r="AD10475"/>
      <c r="AE10475"/>
      <c r="AF10475"/>
      <c r="AG10475"/>
      <c r="AH10475"/>
      <c r="AI10475"/>
      <c r="AJ10475"/>
    </row>
    <row r="10476" spans="1:36" ht="14.25" customHeight="1">
      <c r="A10476" s="41" t="b">
        <f t="shared" si="1322"/>
        <v>0</v>
      </c>
      <c r="B10476" s="41">
        <f t="shared" si="1323"/>
        <v>10475</v>
      </c>
      <c r="C10476" s="25"/>
      <c r="N10476" s="45"/>
      <c r="O10476" s="45"/>
      <c r="P10476" s="45"/>
      <c r="Q10476" s="45"/>
      <c r="R10476" s="45"/>
      <c r="S10476" s="1">
        <f t="shared" si="1324"/>
        <v>0</v>
      </c>
      <c r="T10476" s="1">
        <f t="shared" si="1325"/>
        <v>0</v>
      </c>
      <c r="U10476" s="1">
        <f t="shared" si="1326"/>
        <v>0</v>
      </c>
      <c r="V10476" s="1">
        <f t="shared" si="1327"/>
        <v>0</v>
      </c>
      <c r="W10476" s="1">
        <f t="shared" si="1328"/>
        <v>0</v>
      </c>
      <c r="X10476" s="1">
        <f t="shared" si="1329"/>
        <v>0</v>
      </c>
      <c r="Y10476"/>
      <c r="Z10476"/>
      <c r="AA10476"/>
      <c r="AB10476"/>
      <c r="AC10476"/>
      <c r="AD10476"/>
      <c r="AE10476"/>
      <c r="AF10476"/>
      <c r="AG10476"/>
      <c r="AH10476"/>
      <c r="AI10476"/>
      <c r="AJ10476"/>
    </row>
    <row r="10477" spans="1:36" ht="14.25" customHeight="1">
      <c r="A10477" s="41" t="b">
        <f t="shared" si="1322"/>
        <v>0</v>
      </c>
      <c r="B10477" s="41">
        <f t="shared" si="1323"/>
        <v>10476</v>
      </c>
      <c r="C10477" s="25"/>
      <c r="N10477" s="45"/>
      <c r="O10477" s="45"/>
      <c r="P10477" s="45"/>
      <c r="Q10477" s="45"/>
      <c r="R10477" s="45"/>
      <c r="S10477" s="1">
        <f t="shared" si="1324"/>
        <v>0</v>
      </c>
      <c r="T10477" s="1">
        <f t="shared" si="1325"/>
        <v>0</v>
      </c>
      <c r="U10477" s="1">
        <f t="shared" si="1326"/>
        <v>0</v>
      </c>
      <c r="V10477" s="1">
        <f t="shared" si="1327"/>
        <v>0</v>
      </c>
      <c r="W10477" s="1">
        <f t="shared" si="1328"/>
        <v>0</v>
      </c>
      <c r="X10477" s="1">
        <f t="shared" si="1329"/>
        <v>0</v>
      </c>
      <c r="Y10477"/>
      <c r="Z10477"/>
      <c r="AA10477"/>
      <c r="AB10477"/>
      <c r="AC10477"/>
      <c r="AD10477"/>
      <c r="AE10477"/>
      <c r="AF10477"/>
      <c r="AG10477"/>
      <c r="AH10477"/>
      <c r="AI10477"/>
      <c r="AJ10477"/>
    </row>
    <row r="10478" spans="1:36" ht="14.25" customHeight="1">
      <c r="A10478" s="41" t="b">
        <f t="shared" si="1322"/>
        <v>0</v>
      </c>
      <c r="B10478" s="41">
        <f t="shared" si="1323"/>
        <v>10477</v>
      </c>
      <c r="C10478" s="25"/>
      <c r="N10478" s="45"/>
      <c r="O10478" s="45"/>
      <c r="P10478" s="45"/>
      <c r="Q10478" s="45"/>
      <c r="R10478" s="45"/>
      <c r="S10478" s="1">
        <f t="shared" si="1324"/>
        <v>0</v>
      </c>
      <c r="T10478" s="1">
        <f t="shared" si="1325"/>
        <v>0</v>
      </c>
      <c r="U10478" s="1">
        <f t="shared" si="1326"/>
        <v>0</v>
      </c>
      <c r="V10478" s="1">
        <f t="shared" si="1327"/>
        <v>0</v>
      </c>
      <c r="W10478" s="1">
        <f t="shared" si="1328"/>
        <v>0</v>
      </c>
      <c r="X10478" s="1">
        <f t="shared" si="1329"/>
        <v>0</v>
      </c>
      <c r="Y10478"/>
      <c r="Z10478"/>
      <c r="AA10478"/>
      <c r="AB10478"/>
      <c r="AC10478"/>
      <c r="AD10478"/>
      <c r="AE10478"/>
      <c r="AF10478"/>
      <c r="AG10478"/>
      <c r="AH10478"/>
      <c r="AI10478"/>
      <c r="AJ10478"/>
    </row>
    <row r="10479" spans="1:36" ht="14.25" customHeight="1">
      <c r="A10479" s="41" t="b">
        <f t="shared" si="1322"/>
        <v>0</v>
      </c>
      <c r="B10479" s="41">
        <f t="shared" si="1323"/>
        <v>10478</v>
      </c>
      <c r="C10479" s="25"/>
      <c r="N10479" s="45"/>
      <c r="O10479" s="45"/>
      <c r="P10479" s="45"/>
      <c r="Q10479" s="45"/>
      <c r="R10479" s="45"/>
      <c r="S10479" s="1">
        <f t="shared" si="1324"/>
        <v>0</v>
      </c>
      <c r="T10479" s="1">
        <f t="shared" si="1325"/>
        <v>0</v>
      </c>
      <c r="U10479" s="1">
        <f t="shared" si="1326"/>
        <v>0</v>
      </c>
      <c r="V10479" s="1">
        <f t="shared" si="1327"/>
        <v>0</v>
      </c>
      <c r="W10479" s="1">
        <f t="shared" si="1328"/>
        <v>0</v>
      </c>
      <c r="X10479" s="1">
        <f t="shared" si="1329"/>
        <v>0</v>
      </c>
      <c r="Y10479"/>
      <c r="Z10479"/>
      <c r="AA10479"/>
      <c r="AB10479"/>
      <c r="AC10479"/>
      <c r="AD10479"/>
      <c r="AE10479"/>
      <c r="AF10479"/>
      <c r="AG10479"/>
      <c r="AH10479"/>
      <c r="AI10479"/>
      <c r="AJ10479"/>
    </row>
    <row r="10480" spans="1:36" ht="14.25" customHeight="1">
      <c r="A10480" s="41" t="b">
        <f t="shared" si="1322"/>
        <v>0</v>
      </c>
      <c r="B10480" s="41">
        <f t="shared" si="1323"/>
        <v>10479</v>
      </c>
      <c r="C10480" s="25"/>
      <c r="N10480" s="45"/>
      <c r="O10480" s="45"/>
      <c r="P10480" s="45"/>
      <c r="Q10480" s="45"/>
      <c r="R10480" s="45"/>
      <c r="S10480" s="1">
        <f t="shared" si="1324"/>
        <v>0</v>
      </c>
      <c r="T10480" s="1">
        <f t="shared" si="1325"/>
        <v>0</v>
      </c>
      <c r="U10480" s="1">
        <f t="shared" si="1326"/>
        <v>0</v>
      </c>
      <c r="V10480" s="1">
        <f t="shared" si="1327"/>
        <v>0</v>
      </c>
      <c r="W10480" s="1">
        <f t="shared" si="1328"/>
        <v>0</v>
      </c>
      <c r="X10480" s="1">
        <f t="shared" si="1329"/>
        <v>0</v>
      </c>
      <c r="Y10480"/>
      <c r="Z10480"/>
      <c r="AA10480"/>
      <c r="AB10480"/>
      <c r="AC10480"/>
      <c r="AD10480"/>
      <c r="AE10480"/>
      <c r="AF10480"/>
      <c r="AG10480"/>
      <c r="AH10480"/>
      <c r="AI10480"/>
      <c r="AJ10480"/>
    </row>
    <row r="10481" spans="1:36" ht="14.25" customHeight="1">
      <c r="A10481" s="41" t="b">
        <f t="shared" si="1322"/>
        <v>0</v>
      </c>
      <c r="B10481" s="41">
        <f t="shared" si="1323"/>
        <v>10480</v>
      </c>
      <c r="C10481" s="25"/>
      <c r="N10481" s="45"/>
      <c r="O10481" s="45"/>
      <c r="P10481" s="45"/>
      <c r="Q10481" s="45"/>
      <c r="R10481" s="45"/>
      <c r="S10481" s="1">
        <f t="shared" si="1324"/>
        <v>0</v>
      </c>
      <c r="T10481" s="1">
        <f t="shared" si="1325"/>
        <v>0</v>
      </c>
      <c r="U10481" s="1">
        <f t="shared" si="1326"/>
        <v>0</v>
      </c>
      <c r="V10481" s="1">
        <f t="shared" si="1327"/>
        <v>0</v>
      </c>
      <c r="W10481" s="1">
        <f t="shared" si="1328"/>
        <v>0</v>
      </c>
      <c r="X10481" s="1">
        <f t="shared" si="1329"/>
        <v>0</v>
      </c>
      <c r="Y10481"/>
      <c r="Z10481"/>
      <c r="AA10481"/>
      <c r="AB10481"/>
      <c r="AC10481"/>
      <c r="AD10481"/>
      <c r="AE10481"/>
      <c r="AF10481"/>
      <c r="AG10481"/>
      <c r="AH10481"/>
      <c r="AI10481"/>
      <c r="AJ10481"/>
    </row>
    <row r="10482" spans="1:36" ht="14.25" customHeight="1">
      <c r="A10482" s="41" t="b">
        <f t="shared" si="1322"/>
        <v>0</v>
      </c>
      <c r="B10482" s="41">
        <f t="shared" si="1323"/>
        <v>10481</v>
      </c>
      <c r="C10482" s="25"/>
      <c r="N10482" s="45"/>
      <c r="O10482" s="45"/>
      <c r="P10482" s="45"/>
      <c r="Q10482" s="45"/>
      <c r="R10482" s="45"/>
      <c r="S10482" s="1">
        <f t="shared" si="1324"/>
        <v>0</v>
      </c>
      <c r="T10482" s="1">
        <f t="shared" si="1325"/>
        <v>0</v>
      </c>
      <c r="U10482" s="1">
        <f t="shared" si="1326"/>
        <v>0</v>
      </c>
      <c r="V10482" s="1">
        <f t="shared" si="1327"/>
        <v>0</v>
      </c>
      <c r="W10482" s="1">
        <f t="shared" si="1328"/>
        <v>0</v>
      </c>
      <c r="X10482" s="1">
        <f t="shared" si="1329"/>
        <v>0</v>
      </c>
      <c r="Y10482"/>
      <c r="Z10482"/>
      <c r="AA10482"/>
      <c r="AB10482"/>
      <c r="AC10482"/>
      <c r="AD10482"/>
      <c r="AE10482"/>
      <c r="AF10482"/>
      <c r="AG10482"/>
      <c r="AH10482"/>
      <c r="AI10482"/>
      <c r="AJ10482"/>
    </row>
    <row r="10483" spans="1:36" ht="14.25" customHeight="1">
      <c r="A10483" s="41" t="b">
        <f t="shared" si="1322"/>
        <v>0</v>
      </c>
      <c r="B10483" s="41">
        <f t="shared" si="1323"/>
        <v>10482</v>
      </c>
      <c r="C10483" s="25"/>
      <c r="N10483" s="45"/>
      <c r="O10483" s="45"/>
      <c r="P10483" s="45"/>
      <c r="Q10483" s="45"/>
      <c r="R10483" s="45"/>
      <c r="S10483" s="1">
        <f t="shared" si="1324"/>
        <v>0</v>
      </c>
      <c r="T10483" s="1">
        <f t="shared" si="1325"/>
        <v>0</v>
      </c>
      <c r="U10483" s="1">
        <f t="shared" si="1326"/>
        <v>0</v>
      </c>
      <c r="V10483" s="1">
        <f t="shared" si="1327"/>
        <v>0</v>
      </c>
      <c r="W10483" s="1">
        <f t="shared" si="1328"/>
        <v>0</v>
      </c>
      <c r="X10483" s="1">
        <f t="shared" si="1329"/>
        <v>0</v>
      </c>
      <c r="Y10483"/>
      <c r="Z10483"/>
      <c r="AA10483"/>
      <c r="AB10483"/>
      <c r="AC10483"/>
      <c r="AD10483"/>
      <c r="AE10483"/>
      <c r="AF10483"/>
      <c r="AG10483"/>
      <c r="AH10483"/>
      <c r="AI10483"/>
      <c r="AJ10483"/>
    </row>
    <row r="10484" spans="1:36" ht="14.25" customHeight="1">
      <c r="A10484" s="41" t="b">
        <f t="shared" si="1322"/>
        <v>0</v>
      </c>
      <c r="B10484" s="41">
        <f t="shared" si="1323"/>
        <v>10483</v>
      </c>
      <c r="C10484" s="25"/>
      <c r="N10484" s="45"/>
      <c r="O10484" s="45"/>
      <c r="P10484" s="45"/>
      <c r="Q10484" s="45"/>
      <c r="R10484" s="45"/>
      <c r="S10484" s="1">
        <f t="shared" si="1324"/>
        <v>0</v>
      </c>
      <c r="T10484" s="1">
        <f t="shared" si="1325"/>
        <v>0</v>
      </c>
      <c r="U10484" s="1">
        <f t="shared" si="1326"/>
        <v>0</v>
      </c>
      <c r="V10484" s="1">
        <f t="shared" si="1327"/>
        <v>0</v>
      </c>
      <c r="W10484" s="1">
        <f t="shared" si="1328"/>
        <v>0</v>
      </c>
      <c r="X10484" s="1">
        <f t="shared" si="1329"/>
        <v>0</v>
      </c>
      <c r="Y10484"/>
      <c r="Z10484"/>
      <c r="AA10484"/>
      <c r="AB10484"/>
      <c r="AC10484"/>
      <c r="AD10484"/>
      <c r="AE10484"/>
      <c r="AF10484"/>
      <c r="AG10484"/>
      <c r="AH10484"/>
      <c r="AI10484"/>
      <c r="AJ10484"/>
    </row>
    <row r="10485" spans="1:36" ht="14.25" customHeight="1">
      <c r="A10485" s="41" t="b">
        <f t="shared" si="1322"/>
        <v>0</v>
      </c>
      <c r="B10485" s="41">
        <f t="shared" si="1323"/>
        <v>10484</v>
      </c>
      <c r="C10485" s="25"/>
      <c r="N10485" s="45"/>
      <c r="O10485" s="45"/>
      <c r="P10485" s="45"/>
      <c r="Q10485" s="45"/>
      <c r="R10485" s="45"/>
      <c r="S10485" s="1">
        <f t="shared" si="1324"/>
        <v>0</v>
      </c>
      <c r="T10485" s="1">
        <f t="shared" si="1325"/>
        <v>0</v>
      </c>
      <c r="U10485" s="1">
        <f t="shared" si="1326"/>
        <v>0</v>
      </c>
      <c r="V10485" s="1">
        <f t="shared" si="1327"/>
        <v>0</v>
      </c>
      <c r="W10485" s="1">
        <f t="shared" si="1328"/>
        <v>0</v>
      </c>
      <c r="X10485" s="1">
        <f t="shared" si="1329"/>
        <v>0</v>
      </c>
      <c r="Y10485"/>
      <c r="Z10485"/>
      <c r="AA10485"/>
      <c r="AB10485"/>
      <c r="AC10485"/>
      <c r="AD10485"/>
      <c r="AE10485"/>
      <c r="AF10485"/>
      <c r="AG10485"/>
      <c r="AH10485"/>
      <c r="AI10485"/>
      <c r="AJ10485"/>
    </row>
    <row r="10486" spans="1:36" ht="14.25" customHeight="1">
      <c r="A10486" s="41" t="b">
        <f t="shared" si="1322"/>
        <v>0</v>
      </c>
      <c r="B10486" s="41">
        <f t="shared" si="1323"/>
        <v>10485</v>
      </c>
      <c r="C10486" s="25"/>
      <c r="N10486" s="45"/>
      <c r="O10486" s="45"/>
      <c r="P10486" s="45"/>
      <c r="Q10486" s="45"/>
      <c r="R10486" s="45"/>
      <c r="S10486" s="1">
        <f t="shared" si="1324"/>
        <v>0</v>
      </c>
      <c r="T10486" s="1">
        <f t="shared" si="1325"/>
        <v>0</v>
      </c>
      <c r="U10486" s="1">
        <f t="shared" si="1326"/>
        <v>0</v>
      </c>
      <c r="V10486" s="1">
        <f t="shared" si="1327"/>
        <v>0</v>
      </c>
      <c r="W10486" s="1">
        <f t="shared" si="1328"/>
        <v>0</v>
      </c>
      <c r="X10486" s="1">
        <f t="shared" si="1329"/>
        <v>0</v>
      </c>
      <c r="Y10486"/>
      <c r="Z10486"/>
      <c r="AA10486"/>
      <c r="AB10486"/>
      <c r="AC10486"/>
      <c r="AD10486"/>
      <c r="AE10486"/>
      <c r="AF10486"/>
      <c r="AG10486"/>
      <c r="AH10486"/>
      <c r="AI10486"/>
      <c r="AJ10486"/>
    </row>
    <row r="10487" spans="1:36" ht="14.25" customHeight="1">
      <c r="A10487" s="41" t="b">
        <f t="shared" si="1322"/>
        <v>0</v>
      </c>
      <c r="B10487" s="41">
        <f t="shared" si="1323"/>
        <v>10486</v>
      </c>
      <c r="C10487" s="25"/>
      <c r="N10487" s="45"/>
      <c r="O10487" s="45"/>
      <c r="P10487" s="45"/>
      <c r="Q10487" s="45"/>
      <c r="R10487" s="45"/>
      <c r="S10487" s="1">
        <f t="shared" si="1324"/>
        <v>0</v>
      </c>
      <c r="T10487" s="1">
        <f t="shared" si="1325"/>
        <v>0</v>
      </c>
      <c r="U10487" s="1">
        <f t="shared" si="1326"/>
        <v>0</v>
      </c>
      <c r="V10487" s="1">
        <f t="shared" si="1327"/>
        <v>0</v>
      </c>
      <c r="W10487" s="1">
        <f t="shared" si="1328"/>
        <v>0</v>
      </c>
      <c r="X10487" s="1">
        <f t="shared" si="1329"/>
        <v>0</v>
      </c>
      <c r="Y10487"/>
      <c r="Z10487"/>
      <c r="AA10487"/>
      <c r="AB10487"/>
      <c r="AC10487"/>
      <c r="AD10487"/>
      <c r="AE10487"/>
      <c r="AF10487"/>
      <c r="AG10487"/>
      <c r="AH10487"/>
      <c r="AI10487"/>
      <c r="AJ10487"/>
    </row>
    <row r="10488" spans="1:36" ht="14.25" customHeight="1">
      <c r="A10488" s="41" t="b">
        <f t="shared" si="1322"/>
        <v>0</v>
      </c>
      <c r="B10488" s="41">
        <f t="shared" si="1323"/>
        <v>10487</v>
      </c>
      <c r="C10488" s="25"/>
      <c r="N10488" s="45"/>
      <c r="O10488" s="45"/>
      <c r="P10488" s="45"/>
      <c r="Q10488" s="45"/>
      <c r="R10488" s="45"/>
      <c r="S10488" s="1">
        <f t="shared" si="1324"/>
        <v>0</v>
      </c>
      <c r="T10488" s="1">
        <f t="shared" si="1325"/>
        <v>0</v>
      </c>
      <c r="U10488" s="1">
        <f t="shared" si="1326"/>
        <v>0</v>
      </c>
      <c r="V10488" s="1">
        <f t="shared" si="1327"/>
        <v>0</v>
      </c>
      <c r="W10488" s="1">
        <f t="shared" si="1328"/>
        <v>0</v>
      </c>
      <c r="X10488" s="1">
        <f t="shared" si="1329"/>
        <v>0</v>
      </c>
      <c r="Y10488"/>
      <c r="Z10488"/>
      <c r="AA10488"/>
      <c r="AB10488"/>
      <c r="AC10488"/>
      <c r="AD10488"/>
      <c r="AE10488"/>
      <c r="AF10488"/>
      <c r="AG10488"/>
      <c r="AH10488"/>
      <c r="AI10488"/>
      <c r="AJ10488"/>
    </row>
    <row r="10489" spans="1:36" ht="14.25" customHeight="1">
      <c r="A10489" s="41" t="b">
        <f t="shared" si="1322"/>
        <v>0</v>
      </c>
      <c r="B10489" s="41">
        <f t="shared" si="1323"/>
        <v>10488</v>
      </c>
      <c r="C10489" s="25"/>
      <c r="N10489" s="45"/>
      <c r="O10489" s="45"/>
      <c r="P10489" s="45"/>
      <c r="Q10489" s="45"/>
      <c r="R10489" s="45"/>
      <c r="S10489" s="1">
        <f t="shared" si="1324"/>
        <v>0</v>
      </c>
      <c r="T10489" s="1">
        <f t="shared" si="1325"/>
        <v>0</v>
      </c>
      <c r="U10489" s="1">
        <f t="shared" si="1326"/>
        <v>0</v>
      </c>
      <c r="V10489" s="1">
        <f t="shared" si="1327"/>
        <v>0</v>
      </c>
      <c r="W10489" s="1">
        <f t="shared" si="1328"/>
        <v>0</v>
      </c>
      <c r="X10489" s="1">
        <f t="shared" si="1329"/>
        <v>0</v>
      </c>
      <c r="Y10489"/>
      <c r="Z10489"/>
      <c r="AA10489"/>
      <c r="AB10489"/>
      <c r="AC10489"/>
      <c r="AD10489"/>
      <c r="AE10489"/>
      <c r="AF10489"/>
      <c r="AG10489"/>
      <c r="AH10489"/>
      <c r="AI10489"/>
      <c r="AJ10489"/>
    </row>
    <row r="10490" spans="1:36" ht="14.25" customHeight="1">
      <c r="A10490" s="41" t="b">
        <f t="shared" si="1322"/>
        <v>0</v>
      </c>
      <c r="B10490" s="41">
        <f t="shared" si="1323"/>
        <v>10489</v>
      </c>
      <c r="C10490" s="25"/>
      <c r="N10490" s="45"/>
      <c r="O10490" s="45"/>
      <c r="P10490" s="45"/>
      <c r="Q10490" s="45"/>
      <c r="R10490" s="45"/>
      <c r="S10490" s="1">
        <f t="shared" si="1324"/>
        <v>0</v>
      </c>
      <c r="T10490" s="1">
        <f t="shared" si="1325"/>
        <v>0</v>
      </c>
      <c r="U10490" s="1">
        <f t="shared" si="1326"/>
        <v>0</v>
      </c>
      <c r="V10490" s="1">
        <f t="shared" si="1327"/>
        <v>0</v>
      </c>
      <c r="W10490" s="1">
        <f t="shared" si="1328"/>
        <v>0</v>
      </c>
      <c r="X10490" s="1">
        <f t="shared" si="1329"/>
        <v>0</v>
      </c>
      <c r="Y10490"/>
      <c r="Z10490"/>
      <c r="AA10490"/>
      <c r="AB10490"/>
      <c r="AC10490"/>
      <c r="AD10490"/>
      <c r="AE10490"/>
      <c r="AF10490"/>
      <c r="AG10490"/>
      <c r="AH10490"/>
      <c r="AI10490"/>
      <c r="AJ10490"/>
    </row>
    <row r="10491" spans="1:36" ht="14.25" customHeight="1">
      <c r="A10491" s="41" t="b">
        <f t="shared" si="1322"/>
        <v>0</v>
      </c>
      <c r="B10491" s="41">
        <f t="shared" si="1323"/>
        <v>10490</v>
      </c>
      <c r="C10491" s="25"/>
      <c r="N10491" s="45"/>
      <c r="O10491" s="45"/>
      <c r="P10491" s="45"/>
      <c r="Q10491" s="45"/>
      <c r="R10491" s="45"/>
      <c r="S10491" s="1">
        <f t="shared" si="1324"/>
        <v>0</v>
      </c>
      <c r="T10491" s="1">
        <f t="shared" si="1325"/>
        <v>0</v>
      </c>
      <c r="U10491" s="1">
        <f t="shared" si="1326"/>
        <v>0</v>
      </c>
      <c r="V10491" s="1">
        <f t="shared" si="1327"/>
        <v>0</v>
      </c>
      <c r="W10491" s="1">
        <f t="shared" si="1328"/>
        <v>0</v>
      </c>
      <c r="X10491" s="1">
        <f t="shared" si="1329"/>
        <v>0</v>
      </c>
      <c r="Y10491"/>
      <c r="Z10491"/>
      <c r="AA10491"/>
      <c r="AB10491"/>
      <c r="AC10491"/>
      <c r="AD10491"/>
      <c r="AE10491"/>
      <c r="AF10491"/>
      <c r="AG10491"/>
      <c r="AH10491"/>
      <c r="AI10491"/>
      <c r="AJ10491"/>
    </row>
    <row r="10492" spans="1:36" ht="14.25" customHeight="1">
      <c r="A10492" s="41" t="b">
        <f t="shared" si="1322"/>
        <v>0</v>
      </c>
      <c r="B10492" s="41">
        <f t="shared" si="1323"/>
        <v>10491</v>
      </c>
      <c r="C10492" s="25"/>
      <c r="N10492" s="45"/>
      <c r="O10492" s="45"/>
      <c r="P10492" s="45"/>
      <c r="Q10492" s="45"/>
      <c r="R10492" s="45"/>
      <c r="S10492" s="1">
        <f t="shared" si="1324"/>
        <v>0</v>
      </c>
      <c r="T10492" s="1">
        <f t="shared" si="1325"/>
        <v>0</v>
      </c>
      <c r="U10492" s="1">
        <f t="shared" si="1326"/>
        <v>0</v>
      </c>
      <c r="V10492" s="1">
        <f t="shared" si="1327"/>
        <v>0</v>
      </c>
      <c r="W10492" s="1">
        <f t="shared" si="1328"/>
        <v>0</v>
      </c>
      <c r="X10492" s="1">
        <f t="shared" si="1329"/>
        <v>0</v>
      </c>
      <c r="Y10492"/>
      <c r="Z10492"/>
      <c r="AA10492"/>
      <c r="AB10492"/>
      <c r="AC10492"/>
      <c r="AD10492"/>
      <c r="AE10492"/>
      <c r="AF10492"/>
      <c r="AG10492"/>
      <c r="AH10492"/>
      <c r="AI10492"/>
      <c r="AJ10492"/>
    </row>
    <row r="10493" spans="1:36" ht="14.25" customHeight="1">
      <c r="A10493" s="41" t="b">
        <f t="shared" si="1322"/>
        <v>0</v>
      </c>
      <c r="B10493" s="41">
        <f t="shared" si="1323"/>
        <v>10492</v>
      </c>
      <c r="C10493" s="25"/>
      <c r="N10493" s="45"/>
      <c r="O10493" s="45"/>
      <c r="P10493" s="45"/>
      <c r="Q10493" s="45"/>
      <c r="R10493" s="45"/>
      <c r="S10493" s="1">
        <f t="shared" si="1324"/>
        <v>0</v>
      </c>
      <c r="T10493" s="1">
        <f t="shared" si="1325"/>
        <v>0</v>
      </c>
      <c r="U10493" s="1">
        <f t="shared" si="1326"/>
        <v>0</v>
      </c>
      <c r="V10493" s="1">
        <f t="shared" si="1327"/>
        <v>0</v>
      </c>
      <c r="W10493" s="1">
        <f t="shared" si="1328"/>
        <v>0</v>
      </c>
      <c r="X10493" s="1">
        <f t="shared" si="1329"/>
        <v>0</v>
      </c>
      <c r="Y10493"/>
      <c r="Z10493"/>
      <c r="AA10493"/>
      <c r="AB10493"/>
      <c r="AC10493"/>
      <c r="AD10493"/>
      <c r="AE10493"/>
      <c r="AF10493"/>
      <c r="AG10493"/>
      <c r="AH10493"/>
      <c r="AI10493"/>
      <c r="AJ10493"/>
    </row>
    <row r="10494" spans="1:36" ht="14.25" customHeight="1">
      <c r="A10494" s="41" t="b">
        <f t="shared" si="1322"/>
        <v>0</v>
      </c>
      <c r="B10494" s="41">
        <f t="shared" si="1323"/>
        <v>10493</v>
      </c>
      <c r="C10494" s="25"/>
      <c r="N10494" s="45"/>
      <c r="O10494" s="45"/>
      <c r="P10494" s="45"/>
      <c r="Q10494" s="45"/>
      <c r="R10494" s="45"/>
      <c r="S10494" s="1">
        <f t="shared" si="1324"/>
        <v>0</v>
      </c>
      <c r="T10494" s="1">
        <f t="shared" si="1325"/>
        <v>0</v>
      </c>
      <c r="U10494" s="1">
        <f t="shared" si="1326"/>
        <v>0</v>
      </c>
      <c r="V10494" s="1">
        <f t="shared" si="1327"/>
        <v>0</v>
      </c>
      <c r="W10494" s="1">
        <f t="shared" si="1328"/>
        <v>0</v>
      </c>
      <c r="X10494" s="1">
        <f t="shared" si="1329"/>
        <v>0</v>
      </c>
      <c r="Y10494"/>
      <c r="Z10494"/>
      <c r="AA10494"/>
      <c r="AB10494"/>
      <c r="AC10494"/>
      <c r="AD10494"/>
      <c r="AE10494"/>
      <c r="AF10494"/>
      <c r="AG10494"/>
      <c r="AH10494"/>
      <c r="AI10494"/>
      <c r="AJ10494"/>
    </row>
    <row r="10495" spans="1:36" ht="14.25" customHeight="1">
      <c r="A10495" s="41" t="b">
        <f t="shared" si="1322"/>
        <v>0</v>
      </c>
      <c r="B10495" s="41">
        <f t="shared" si="1323"/>
        <v>10494</v>
      </c>
      <c r="C10495" s="25"/>
      <c r="N10495" s="45"/>
      <c r="O10495" s="45"/>
      <c r="P10495" s="45"/>
      <c r="Q10495" s="45"/>
      <c r="R10495" s="45"/>
      <c r="S10495" s="1">
        <f t="shared" si="1324"/>
        <v>0</v>
      </c>
      <c r="T10495" s="1">
        <f t="shared" si="1325"/>
        <v>0</v>
      </c>
      <c r="U10495" s="1">
        <f t="shared" si="1326"/>
        <v>0</v>
      </c>
      <c r="V10495" s="1">
        <f t="shared" si="1327"/>
        <v>0</v>
      </c>
      <c r="W10495" s="1">
        <f t="shared" si="1328"/>
        <v>0</v>
      </c>
      <c r="X10495" s="1">
        <f t="shared" si="1329"/>
        <v>0</v>
      </c>
      <c r="Y10495"/>
      <c r="Z10495"/>
      <c r="AA10495"/>
      <c r="AB10495"/>
      <c r="AC10495"/>
      <c r="AD10495"/>
      <c r="AE10495"/>
      <c r="AF10495"/>
      <c r="AG10495"/>
      <c r="AH10495"/>
      <c r="AI10495"/>
      <c r="AJ10495"/>
    </row>
    <row r="10496" spans="1:36" ht="14.25" customHeight="1">
      <c r="A10496" s="41" t="b">
        <f t="shared" si="1322"/>
        <v>0</v>
      </c>
      <c r="B10496" s="41">
        <f t="shared" si="1323"/>
        <v>10495</v>
      </c>
      <c r="C10496" s="25"/>
      <c r="N10496" s="45"/>
      <c r="O10496" s="45"/>
      <c r="P10496" s="45"/>
      <c r="Q10496" s="45"/>
      <c r="R10496" s="45"/>
      <c r="S10496" s="1">
        <f t="shared" si="1324"/>
        <v>0</v>
      </c>
      <c r="T10496" s="1">
        <f t="shared" si="1325"/>
        <v>0</v>
      </c>
      <c r="U10496" s="1">
        <f t="shared" si="1326"/>
        <v>0</v>
      </c>
      <c r="V10496" s="1">
        <f t="shared" si="1327"/>
        <v>0</v>
      </c>
      <c r="W10496" s="1">
        <f t="shared" si="1328"/>
        <v>0</v>
      </c>
      <c r="X10496" s="1">
        <f t="shared" si="1329"/>
        <v>0</v>
      </c>
      <c r="Y10496"/>
      <c r="Z10496"/>
      <c r="AA10496"/>
      <c r="AB10496"/>
      <c r="AC10496"/>
      <c r="AD10496"/>
      <c r="AE10496"/>
      <c r="AF10496"/>
      <c r="AG10496"/>
      <c r="AH10496"/>
      <c r="AI10496"/>
      <c r="AJ10496"/>
    </row>
    <row r="10497" spans="1:36" ht="14.25" customHeight="1">
      <c r="A10497" s="41" t="b">
        <f t="shared" si="1322"/>
        <v>0</v>
      </c>
      <c r="B10497" s="41">
        <f t="shared" si="1323"/>
        <v>10496</v>
      </c>
      <c r="C10497" s="25"/>
      <c r="N10497" s="45"/>
      <c r="O10497" s="45"/>
      <c r="P10497" s="45"/>
      <c r="Q10497" s="45"/>
      <c r="R10497" s="45"/>
      <c r="S10497" s="1">
        <f t="shared" si="1324"/>
        <v>0</v>
      </c>
      <c r="T10497" s="1">
        <f t="shared" si="1325"/>
        <v>0</v>
      </c>
      <c r="U10497" s="1">
        <f t="shared" si="1326"/>
        <v>0</v>
      </c>
      <c r="V10497" s="1">
        <f t="shared" si="1327"/>
        <v>0</v>
      </c>
      <c r="W10497" s="1">
        <f t="shared" si="1328"/>
        <v>0</v>
      </c>
      <c r="X10497" s="1">
        <f t="shared" si="1329"/>
        <v>0</v>
      </c>
      <c r="Y10497"/>
      <c r="Z10497"/>
      <c r="AA10497"/>
      <c r="AB10497"/>
      <c r="AC10497"/>
      <c r="AD10497"/>
      <c r="AE10497"/>
      <c r="AF10497"/>
      <c r="AG10497"/>
      <c r="AH10497"/>
      <c r="AI10497"/>
      <c r="AJ10497"/>
    </row>
    <row r="10498" spans="1:36" ht="14.25" customHeight="1">
      <c r="A10498" s="41" t="b">
        <f t="shared" si="1322"/>
        <v>0</v>
      </c>
      <c r="B10498" s="41">
        <f t="shared" si="1323"/>
        <v>10497</v>
      </c>
      <c r="C10498" s="25"/>
      <c r="N10498" s="45"/>
      <c r="O10498" s="45"/>
      <c r="P10498" s="45"/>
      <c r="Q10498" s="45"/>
      <c r="R10498" s="45"/>
      <c r="S10498" s="1">
        <f t="shared" si="1324"/>
        <v>0</v>
      </c>
      <c r="T10498" s="1">
        <f t="shared" si="1325"/>
        <v>0</v>
      </c>
      <c r="U10498" s="1">
        <f t="shared" si="1326"/>
        <v>0</v>
      </c>
      <c r="V10498" s="1">
        <f t="shared" si="1327"/>
        <v>0</v>
      </c>
      <c r="W10498" s="1">
        <f t="shared" si="1328"/>
        <v>0</v>
      </c>
      <c r="X10498" s="1">
        <f t="shared" si="1329"/>
        <v>0</v>
      </c>
      <c r="Y10498"/>
      <c r="Z10498"/>
      <c r="AA10498"/>
      <c r="AB10498"/>
      <c r="AC10498"/>
      <c r="AD10498"/>
      <c r="AE10498"/>
      <c r="AF10498"/>
      <c r="AG10498"/>
      <c r="AH10498"/>
      <c r="AI10498"/>
      <c r="AJ10498"/>
    </row>
    <row r="10499" spans="1:36" ht="14.25" customHeight="1">
      <c r="A10499" s="41" t="b">
        <f t="shared" si="1322"/>
        <v>0</v>
      </c>
      <c r="B10499" s="41">
        <f t="shared" si="1323"/>
        <v>10498</v>
      </c>
      <c r="C10499" s="25"/>
      <c r="N10499" s="45"/>
      <c r="O10499" s="45"/>
      <c r="P10499" s="45"/>
      <c r="Q10499" s="45"/>
      <c r="R10499" s="45"/>
      <c r="S10499" s="1">
        <f t="shared" si="1324"/>
        <v>0</v>
      </c>
      <c r="T10499" s="1">
        <f t="shared" si="1325"/>
        <v>0</v>
      </c>
      <c r="U10499" s="1">
        <f t="shared" si="1326"/>
        <v>0</v>
      </c>
      <c r="V10499" s="1">
        <f t="shared" si="1327"/>
        <v>0</v>
      </c>
      <c r="W10499" s="1">
        <f t="shared" si="1328"/>
        <v>0</v>
      </c>
      <c r="X10499" s="1">
        <f t="shared" si="1329"/>
        <v>0</v>
      </c>
      <c r="Y10499"/>
      <c r="Z10499"/>
      <c r="AA10499"/>
      <c r="AB10499"/>
      <c r="AC10499"/>
      <c r="AD10499"/>
      <c r="AE10499"/>
      <c r="AF10499"/>
      <c r="AG10499"/>
      <c r="AH10499"/>
      <c r="AI10499"/>
      <c r="AJ10499"/>
    </row>
    <row r="10500" spans="1:36" ht="14.25" customHeight="1">
      <c r="A10500" s="41" t="b">
        <f t="shared" ref="A10500:A10563" si="1330">IF(OR(COUNTIF(D10500:M10500, "NOT EXECUTED"), COUNTIF(D10500:M10500, "NOT COMPILED"), COUNTIF(D10500:M10500, "NOT EFFECTIVE")),TRUE,FALSE)</f>
        <v>0</v>
      </c>
      <c r="B10500" s="41">
        <f t="shared" ref="B10500:B10563" si="1331">+B10499+1</f>
        <v>10499</v>
      </c>
      <c r="C10500" s="25"/>
      <c r="N10500" s="45"/>
      <c r="O10500" s="45"/>
      <c r="P10500" s="45"/>
      <c r="Q10500" s="45"/>
      <c r="R10500" s="45"/>
      <c r="S10500" s="1">
        <f t="shared" si="1324"/>
        <v>0</v>
      </c>
      <c r="T10500" s="1">
        <f t="shared" si="1325"/>
        <v>0</v>
      </c>
      <c r="U10500" s="1">
        <f t="shared" si="1326"/>
        <v>0</v>
      </c>
      <c r="V10500" s="1">
        <f t="shared" si="1327"/>
        <v>0</v>
      </c>
      <c r="W10500" s="1">
        <f t="shared" si="1328"/>
        <v>0</v>
      </c>
      <c r="X10500" s="1">
        <f t="shared" si="1329"/>
        <v>0</v>
      </c>
      <c r="Y10500"/>
      <c r="Z10500"/>
      <c r="AA10500"/>
      <c r="AB10500"/>
      <c r="AC10500"/>
      <c r="AD10500"/>
      <c r="AE10500"/>
      <c r="AF10500"/>
      <c r="AG10500"/>
      <c r="AH10500"/>
      <c r="AI10500"/>
      <c r="AJ10500"/>
    </row>
    <row r="10501" spans="1:36" ht="14.25" customHeight="1">
      <c r="A10501" s="41" t="b">
        <f t="shared" si="1330"/>
        <v>0</v>
      </c>
      <c r="B10501" s="41">
        <f t="shared" si="1331"/>
        <v>10500</v>
      </c>
      <c r="C10501" s="25"/>
      <c r="N10501" s="45"/>
      <c r="O10501" s="45"/>
      <c r="P10501" s="45"/>
      <c r="Q10501" s="45"/>
      <c r="R10501" s="45"/>
      <c r="S10501" s="1">
        <f t="shared" si="1324"/>
        <v>0</v>
      </c>
      <c r="T10501" s="1">
        <f t="shared" si="1325"/>
        <v>0</v>
      </c>
      <c r="U10501" s="1">
        <f t="shared" si="1326"/>
        <v>0</v>
      </c>
      <c r="V10501" s="1">
        <f t="shared" si="1327"/>
        <v>0</v>
      </c>
      <c r="W10501" s="1">
        <f t="shared" si="1328"/>
        <v>0</v>
      </c>
      <c r="X10501" s="1">
        <f t="shared" si="1329"/>
        <v>0</v>
      </c>
      <c r="Y10501"/>
      <c r="Z10501"/>
      <c r="AA10501"/>
      <c r="AB10501"/>
      <c r="AC10501"/>
      <c r="AD10501"/>
      <c r="AE10501"/>
      <c r="AF10501"/>
      <c r="AG10501"/>
      <c r="AH10501"/>
      <c r="AI10501"/>
      <c r="AJ10501"/>
    </row>
    <row r="10502" spans="1:36" ht="14.25" customHeight="1">
      <c r="A10502" s="41" t="b">
        <f t="shared" si="1330"/>
        <v>0</v>
      </c>
      <c r="B10502" s="41">
        <f t="shared" si="1331"/>
        <v>10501</v>
      </c>
      <c r="C10502" s="25"/>
      <c r="N10502" s="45"/>
      <c r="O10502" s="45"/>
      <c r="P10502" s="45"/>
      <c r="Q10502" s="45"/>
      <c r="R10502" s="45"/>
      <c r="S10502" s="1">
        <f t="shared" si="1324"/>
        <v>0</v>
      </c>
      <c r="T10502" s="1">
        <f t="shared" si="1325"/>
        <v>0</v>
      </c>
      <c r="U10502" s="1">
        <f t="shared" si="1326"/>
        <v>0</v>
      </c>
      <c r="V10502" s="1">
        <f t="shared" si="1327"/>
        <v>0</v>
      </c>
      <c r="W10502" s="1">
        <f t="shared" si="1328"/>
        <v>0</v>
      </c>
      <c r="X10502" s="1">
        <f t="shared" si="1329"/>
        <v>0</v>
      </c>
      <c r="Y10502"/>
      <c r="Z10502"/>
      <c r="AA10502"/>
      <c r="AB10502"/>
      <c r="AC10502"/>
      <c r="AD10502"/>
      <c r="AE10502"/>
      <c r="AF10502"/>
      <c r="AG10502"/>
      <c r="AH10502"/>
      <c r="AI10502"/>
      <c r="AJ10502"/>
    </row>
    <row r="10503" spans="1:36" ht="14.25" customHeight="1">
      <c r="A10503" s="41" t="b">
        <f t="shared" si="1330"/>
        <v>0</v>
      </c>
      <c r="B10503" s="41">
        <f t="shared" si="1331"/>
        <v>10502</v>
      </c>
      <c r="C10503" s="25"/>
      <c r="N10503" s="45"/>
      <c r="O10503" s="45"/>
      <c r="P10503" s="45"/>
      <c r="Q10503" s="45"/>
      <c r="R10503" s="45"/>
      <c r="S10503" s="1">
        <f t="shared" si="1324"/>
        <v>0</v>
      </c>
      <c r="T10503" s="1">
        <f t="shared" si="1325"/>
        <v>0</v>
      </c>
      <c r="U10503" s="1">
        <f t="shared" si="1326"/>
        <v>0</v>
      </c>
      <c r="V10503" s="1">
        <f t="shared" si="1327"/>
        <v>0</v>
      </c>
      <c r="W10503" s="1">
        <f t="shared" si="1328"/>
        <v>0</v>
      </c>
      <c r="X10503" s="1">
        <f t="shared" si="1329"/>
        <v>0</v>
      </c>
      <c r="Y10503"/>
      <c r="Z10503"/>
      <c r="AA10503"/>
      <c r="AB10503"/>
      <c r="AC10503"/>
      <c r="AD10503"/>
      <c r="AE10503"/>
      <c r="AF10503"/>
      <c r="AG10503"/>
      <c r="AH10503"/>
      <c r="AI10503"/>
      <c r="AJ10503"/>
    </row>
    <row r="10504" spans="1:36" ht="14.25" customHeight="1">
      <c r="A10504" s="41" t="b">
        <f t="shared" si="1330"/>
        <v>0</v>
      </c>
      <c r="B10504" s="41">
        <f t="shared" si="1331"/>
        <v>10503</v>
      </c>
      <c r="C10504" s="25"/>
      <c r="N10504" s="45"/>
      <c r="O10504" s="45"/>
      <c r="P10504" s="45"/>
      <c r="Q10504" s="45"/>
      <c r="R10504" s="45"/>
      <c r="S10504" s="1">
        <f t="shared" si="1324"/>
        <v>0</v>
      </c>
      <c r="T10504" s="1">
        <f t="shared" si="1325"/>
        <v>0</v>
      </c>
      <c r="U10504" s="1">
        <f t="shared" si="1326"/>
        <v>0</v>
      </c>
      <c r="V10504" s="1">
        <f t="shared" si="1327"/>
        <v>0</v>
      </c>
      <c r="W10504" s="1">
        <f t="shared" si="1328"/>
        <v>0</v>
      </c>
      <c r="X10504" s="1">
        <f t="shared" si="1329"/>
        <v>0</v>
      </c>
      <c r="Y10504"/>
      <c r="Z10504"/>
      <c r="AA10504"/>
      <c r="AB10504"/>
      <c r="AC10504"/>
      <c r="AD10504"/>
      <c r="AE10504"/>
      <c r="AF10504"/>
      <c r="AG10504"/>
      <c r="AH10504"/>
      <c r="AI10504"/>
      <c r="AJ10504"/>
    </row>
    <row r="10505" spans="1:36" ht="14.25" customHeight="1">
      <c r="A10505" s="41" t="b">
        <f t="shared" si="1330"/>
        <v>0</v>
      </c>
      <c r="B10505" s="41">
        <f t="shared" si="1331"/>
        <v>10504</v>
      </c>
      <c r="C10505" s="25"/>
      <c r="N10505" s="45"/>
      <c r="O10505" s="45"/>
      <c r="P10505" s="45"/>
      <c r="Q10505" s="45"/>
      <c r="R10505" s="45"/>
      <c r="S10505" s="1">
        <f t="shared" si="1324"/>
        <v>0</v>
      </c>
      <c r="T10505" s="1">
        <f t="shared" si="1325"/>
        <v>0</v>
      </c>
      <c r="U10505" s="1">
        <f t="shared" si="1326"/>
        <v>0</v>
      </c>
      <c r="V10505" s="1">
        <f t="shared" si="1327"/>
        <v>0</v>
      </c>
      <c r="W10505" s="1">
        <f t="shared" si="1328"/>
        <v>0</v>
      </c>
      <c r="X10505" s="1">
        <f t="shared" si="1329"/>
        <v>0</v>
      </c>
      <c r="Y10505"/>
      <c r="Z10505"/>
      <c r="AA10505"/>
      <c r="AB10505"/>
      <c r="AC10505"/>
      <c r="AD10505"/>
      <c r="AE10505"/>
      <c r="AF10505"/>
      <c r="AG10505"/>
      <c r="AH10505"/>
      <c r="AI10505"/>
      <c r="AJ10505"/>
    </row>
    <row r="10506" spans="1:36" ht="14.25" customHeight="1">
      <c r="A10506" s="41" t="b">
        <f t="shared" si="1330"/>
        <v>0</v>
      </c>
      <c r="B10506" s="41">
        <f t="shared" si="1331"/>
        <v>10505</v>
      </c>
      <c r="C10506" s="25"/>
      <c r="N10506" s="45"/>
      <c r="O10506" s="45"/>
      <c r="P10506" s="45"/>
      <c r="Q10506" s="45"/>
      <c r="R10506" s="45"/>
      <c r="S10506" s="1">
        <f t="shared" si="1324"/>
        <v>0</v>
      </c>
      <c r="T10506" s="1">
        <f t="shared" si="1325"/>
        <v>0</v>
      </c>
      <c r="U10506" s="1">
        <f t="shared" si="1326"/>
        <v>0</v>
      </c>
      <c r="V10506" s="1">
        <f t="shared" si="1327"/>
        <v>0</v>
      </c>
      <c r="W10506" s="1">
        <f t="shared" si="1328"/>
        <v>0</v>
      </c>
      <c r="X10506" s="1">
        <f t="shared" si="1329"/>
        <v>0</v>
      </c>
      <c r="Y10506"/>
      <c r="Z10506"/>
      <c r="AA10506"/>
      <c r="AB10506"/>
      <c r="AC10506"/>
      <c r="AD10506"/>
      <c r="AE10506"/>
      <c r="AF10506"/>
      <c r="AG10506"/>
      <c r="AH10506"/>
      <c r="AI10506"/>
      <c r="AJ10506"/>
    </row>
    <row r="10507" spans="1:36" ht="14.25" customHeight="1">
      <c r="A10507" s="41" t="b">
        <f t="shared" si="1330"/>
        <v>0</v>
      </c>
      <c r="B10507" s="41">
        <f t="shared" si="1331"/>
        <v>10506</v>
      </c>
      <c r="C10507" s="25"/>
      <c r="N10507" s="45"/>
      <c r="O10507" s="45"/>
      <c r="P10507" s="45"/>
      <c r="Q10507" s="45"/>
      <c r="R10507" s="45"/>
      <c r="S10507" s="1">
        <f t="shared" si="1324"/>
        <v>0</v>
      </c>
      <c r="T10507" s="1">
        <f t="shared" si="1325"/>
        <v>0</v>
      </c>
      <c r="U10507" s="1">
        <f t="shared" si="1326"/>
        <v>0</v>
      </c>
      <c r="V10507" s="1">
        <f t="shared" si="1327"/>
        <v>0</v>
      </c>
      <c r="W10507" s="1">
        <f t="shared" si="1328"/>
        <v>0</v>
      </c>
      <c r="X10507" s="1">
        <f t="shared" si="1329"/>
        <v>0</v>
      </c>
      <c r="Y10507"/>
      <c r="Z10507"/>
      <c r="AA10507"/>
      <c r="AB10507"/>
      <c r="AC10507"/>
      <c r="AD10507"/>
      <c r="AE10507"/>
      <c r="AF10507"/>
      <c r="AG10507"/>
      <c r="AH10507"/>
      <c r="AI10507"/>
      <c r="AJ10507"/>
    </row>
    <row r="10508" spans="1:36" ht="14.25" customHeight="1">
      <c r="A10508" s="41" t="b">
        <f t="shared" si="1330"/>
        <v>0</v>
      </c>
      <c r="B10508" s="41">
        <f t="shared" si="1331"/>
        <v>10507</v>
      </c>
      <c r="C10508" s="25"/>
      <c r="N10508" s="45"/>
      <c r="O10508" s="45"/>
      <c r="P10508" s="45"/>
      <c r="Q10508" s="45"/>
      <c r="R10508" s="45"/>
      <c r="S10508" s="1">
        <f t="shared" si="1324"/>
        <v>0</v>
      </c>
      <c r="T10508" s="1">
        <f t="shared" si="1325"/>
        <v>0</v>
      </c>
      <c r="U10508" s="1">
        <f t="shared" si="1326"/>
        <v>0</v>
      </c>
      <c r="V10508" s="1">
        <f t="shared" si="1327"/>
        <v>0</v>
      </c>
      <c r="W10508" s="1">
        <f t="shared" si="1328"/>
        <v>0</v>
      </c>
      <c r="X10508" s="1">
        <f t="shared" si="1329"/>
        <v>0</v>
      </c>
      <c r="Y10508"/>
      <c r="Z10508"/>
      <c r="AA10508"/>
      <c r="AB10508"/>
      <c r="AC10508"/>
      <c r="AD10508"/>
      <c r="AE10508"/>
      <c r="AF10508"/>
      <c r="AG10508"/>
      <c r="AH10508"/>
      <c r="AI10508"/>
      <c r="AJ10508"/>
    </row>
    <row r="10509" spans="1:36" ht="14.25" customHeight="1">
      <c r="A10509" s="41" t="b">
        <f t="shared" si="1330"/>
        <v>0</v>
      </c>
      <c r="B10509" s="41">
        <f t="shared" si="1331"/>
        <v>10508</v>
      </c>
      <c r="C10509" s="25"/>
      <c r="N10509" s="45"/>
      <c r="O10509" s="45"/>
      <c r="P10509" s="45"/>
      <c r="Q10509" s="45"/>
      <c r="R10509" s="45"/>
      <c r="S10509" s="1">
        <f t="shared" si="1324"/>
        <v>0</v>
      </c>
      <c r="T10509" s="1">
        <f t="shared" si="1325"/>
        <v>0</v>
      </c>
      <c r="U10509" s="1">
        <f t="shared" si="1326"/>
        <v>0</v>
      </c>
      <c r="V10509" s="1">
        <f t="shared" si="1327"/>
        <v>0</v>
      </c>
      <c r="W10509" s="1">
        <f t="shared" si="1328"/>
        <v>0</v>
      </c>
      <c r="X10509" s="1">
        <f t="shared" si="1329"/>
        <v>0</v>
      </c>
      <c r="Y10509"/>
      <c r="Z10509"/>
      <c r="AA10509"/>
      <c r="AB10509"/>
      <c r="AC10509"/>
      <c r="AD10509"/>
      <c r="AE10509"/>
      <c r="AF10509"/>
      <c r="AG10509"/>
      <c r="AH10509"/>
      <c r="AI10509"/>
      <c r="AJ10509"/>
    </row>
    <row r="10510" spans="1:36" ht="14.25" customHeight="1">
      <c r="A10510" s="41" t="b">
        <f t="shared" si="1330"/>
        <v>0</v>
      </c>
      <c r="B10510" s="41">
        <f t="shared" si="1331"/>
        <v>10509</v>
      </c>
      <c r="C10510" s="25"/>
      <c r="N10510" s="45"/>
      <c r="O10510" s="45"/>
      <c r="P10510" s="45"/>
      <c r="Q10510" s="45"/>
      <c r="R10510" s="45"/>
      <c r="S10510" s="1">
        <f t="shared" ref="S10510:S10573" si="1332">IF(COUNTIF(H10510:M10510,"NOT EFFECTIVE"),1,0)</f>
        <v>0</v>
      </c>
      <c r="T10510" s="1">
        <f t="shared" si="1325"/>
        <v>0</v>
      </c>
      <c r="U10510" s="1">
        <f t="shared" si="1326"/>
        <v>0</v>
      </c>
      <c r="V10510" s="1">
        <f t="shared" si="1327"/>
        <v>0</v>
      </c>
      <c r="W10510" s="1">
        <f t="shared" si="1328"/>
        <v>0</v>
      </c>
      <c r="X10510" s="1">
        <f t="shared" si="1329"/>
        <v>0</v>
      </c>
      <c r="Y10510"/>
      <c r="Z10510"/>
      <c r="AA10510"/>
      <c r="AB10510"/>
      <c r="AC10510"/>
      <c r="AD10510"/>
      <c r="AE10510"/>
      <c r="AF10510"/>
      <c r="AG10510"/>
      <c r="AH10510"/>
      <c r="AI10510"/>
      <c r="AJ10510"/>
    </row>
    <row r="10511" spans="1:36" ht="14.25" customHeight="1">
      <c r="A10511" s="41" t="b">
        <f t="shared" si="1330"/>
        <v>0</v>
      </c>
      <c r="B10511" s="41">
        <f t="shared" si="1331"/>
        <v>10510</v>
      </c>
      <c r="C10511" s="25"/>
      <c r="N10511" s="45"/>
      <c r="O10511" s="45"/>
      <c r="P10511" s="45"/>
      <c r="Q10511" s="45"/>
      <c r="R10511" s="45"/>
      <c r="S10511" s="1">
        <f t="shared" si="1332"/>
        <v>0</v>
      </c>
      <c r="T10511" s="1">
        <f t="shared" si="1325"/>
        <v>0</v>
      </c>
      <c r="U10511" s="1">
        <f t="shared" si="1326"/>
        <v>0</v>
      </c>
      <c r="V10511" s="1">
        <f t="shared" si="1327"/>
        <v>0</v>
      </c>
      <c r="W10511" s="1">
        <f t="shared" si="1328"/>
        <v>0</v>
      </c>
      <c r="X10511" s="1">
        <f t="shared" si="1329"/>
        <v>0</v>
      </c>
      <c r="Y10511"/>
      <c r="Z10511"/>
      <c r="AA10511"/>
      <c r="AB10511"/>
      <c r="AC10511"/>
      <c r="AD10511"/>
      <c r="AE10511"/>
      <c r="AF10511"/>
      <c r="AG10511"/>
      <c r="AH10511"/>
      <c r="AI10511"/>
      <c r="AJ10511"/>
    </row>
    <row r="10512" spans="1:36" ht="14.25" customHeight="1">
      <c r="A10512" s="41" t="b">
        <f t="shared" si="1330"/>
        <v>0</v>
      </c>
      <c r="B10512" s="41">
        <f t="shared" si="1331"/>
        <v>10511</v>
      </c>
      <c r="C10512" s="25"/>
      <c r="N10512" s="45"/>
      <c r="O10512" s="45"/>
      <c r="P10512" s="45"/>
      <c r="Q10512" s="45"/>
      <c r="R10512" s="45"/>
      <c r="S10512" s="1">
        <f t="shared" si="1332"/>
        <v>0</v>
      </c>
      <c r="T10512" s="1">
        <f t="shared" si="1325"/>
        <v>0</v>
      </c>
      <c r="U10512" s="1">
        <f t="shared" si="1326"/>
        <v>0</v>
      </c>
      <c r="V10512" s="1">
        <f t="shared" si="1327"/>
        <v>0</v>
      </c>
      <c r="W10512" s="1">
        <f t="shared" si="1328"/>
        <v>0</v>
      </c>
      <c r="X10512" s="1">
        <f t="shared" si="1329"/>
        <v>0</v>
      </c>
      <c r="Y10512"/>
      <c r="Z10512"/>
      <c r="AA10512"/>
      <c r="AB10512"/>
      <c r="AC10512"/>
      <c r="AD10512"/>
      <c r="AE10512"/>
      <c r="AF10512"/>
      <c r="AG10512"/>
      <c r="AH10512"/>
      <c r="AI10512"/>
      <c r="AJ10512"/>
    </row>
    <row r="10513" spans="1:36" ht="14.25" customHeight="1">
      <c r="A10513" s="41" t="b">
        <f t="shared" si="1330"/>
        <v>0</v>
      </c>
      <c r="B10513" s="41">
        <f t="shared" si="1331"/>
        <v>10512</v>
      </c>
      <c r="C10513" s="25"/>
      <c r="N10513" s="45"/>
      <c r="O10513" s="45"/>
      <c r="P10513" s="45"/>
      <c r="Q10513" s="45"/>
      <c r="R10513" s="45"/>
      <c r="S10513" s="1">
        <f t="shared" si="1332"/>
        <v>0</v>
      </c>
      <c r="T10513" s="1">
        <f t="shared" si="1325"/>
        <v>0</v>
      </c>
      <c r="U10513" s="1">
        <f t="shared" si="1326"/>
        <v>0</v>
      </c>
      <c r="V10513" s="1">
        <f t="shared" si="1327"/>
        <v>0</v>
      </c>
      <c r="W10513" s="1">
        <f t="shared" si="1328"/>
        <v>0</v>
      </c>
      <c r="X10513" s="1">
        <f t="shared" si="1329"/>
        <v>0</v>
      </c>
      <c r="Y10513"/>
      <c r="Z10513"/>
      <c r="AA10513"/>
      <c r="AB10513"/>
      <c r="AC10513"/>
      <c r="AD10513"/>
      <c r="AE10513"/>
      <c r="AF10513"/>
      <c r="AG10513"/>
      <c r="AH10513"/>
      <c r="AI10513"/>
      <c r="AJ10513"/>
    </row>
    <row r="10514" spans="1:36" ht="14.25" customHeight="1">
      <c r="A10514" s="41" t="b">
        <f t="shared" si="1330"/>
        <v>0</v>
      </c>
      <c r="B10514" s="41">
        <f t="shared" si="1331"/>
        <v>10513</v>
      </c>
      <c r="C10514" s="25"/>
      <c r="N10514" s="45"/>
      <c r="O10514" s="45"/>
      <c r="P10514" s="45"/>
      <c r="Q10514" s="45"/>
      <c r="R10514" s="45"/>
      <c r="S10514" s="1">
        <f t="shared" si="1332"/>
        <v>0</v>
      </c>
      <c r="T10514" s="1">
        <f t="shared" si="1325"/>
        <v>0</v>
      </c>
      <c r="U10514" s="1">
        <f t="shared" si="1326"/>
        <v>0</v>
      </c>
      <c r="V10514" s="1">
        <f t="shared" si="1327"/>
        <v>0</v>
      </c>
      <c r="W10514" s="1">
        <f t="shared" si="1328"/>
        <v>0</v>
      </c>
      <c r="X10514" s="1">
        <f t="shared" si="1329"/>
        <v>0</v>
      </c>
      <c r="Y10514"/>
      <c r="Z10514"/>
      <c r="AA10514"/>
      <c r="AB10514"/>
      <c r="AC10514"/>
      <c r="AD10514"/>
      <c r="AE10514"/>
      <c r="AF10514"/>
      <c r="AG10514"/>
      <c r="AH10514"/>
      <c r="AI10514"/>
      <c r="AJ10514"/>
    </row>
    <row r="10515" spans="1:36" ht="14.25" customHeight="1">
      <c r="A10515" s="41" t="b">
        <f t="shared" si="1330"/>
        <v>0</v>
      </c>
      <c r="B10515" s="41">
        <f t="shared" si="1331"/>
        <v>10514</v>
      </c>
      <c r="C10515" s="25"/>
      <c r="N10515" s="45"/>
      <c r="O10515" s="45"/>
      <c r="P10515" s="45"/>
      <c r="Q10515" s="45"/>
      <c r="R10515" s="45"/>
      <c r="S10515" s="1">
        <f t="shared" si="1332"/>
        <v>0</v>
      </c>
      <c r="T10515" s="1">
        <f t="shared" si="1325"/>
        <v>0</v>
      </c>
      <c r="U10515" s="1">
        <f t="shared" si="1326"/>
        <v>0</v>
      </c>
      <c r="V10515" s="1">
        <f t="shared" si="1327"/>
        <v>0</v>
      </c>
      <c r="W10515" s="1">
        <f t="shared" si="1328"/>
        <v>0</v>
      </c>
      <c r="X10515" s="1">
        <f t="shared" si="1329"/>
        <v>0</v>
      </c>
      <c r="Y10515"/>
      <c r="Z10515"/>
      <c r="AA10515"/>
      <c r="AB10515"/>
      <c r="AC10515"/>
      <c r="AD10515"/>
      <c r="AE10515"/>
      <c r="AF10515"/>
      <c r="AG10515"/>
      <c r="AH10515"/>
      <c r="AI10515"/>
      <c r="AJ10515"/>
    </row>
    <row r="10516" spans="1:36" ht="14.25" customHeight="1">
      <c r="A10516" s="41" t="b">
        <f t="shared" si="1330"/>
        <v>0</v>
      </c>
      <c r="B10516" s="41">
        <f t="shared" si="1331"/>
        <v>10515</v>
      </c>
      <c r="C10516" s="25"/>
      <c r="N10516" s="45"/>
      <c r="O10516" s="45"/>
      <c r="P10516" s="45"/>
      <c r="Q10516" s="45"/>
      <c r="R10516" s="45"/>
      <c r="S10516" s="1">
        <f t="shared" si="1332"/>
        <v>0</v>
      </c>
      <c r="T10516" s="1">
        <f t="shared" si="1325"/>
        <v>0</v>
      </c>
      <c r="U10516" s="1">
        <f t="shared" si="1326"/>
        <v>0</v>
      </c>
      <c r="V10516" s="1">
        <f t="shared" si="1327"/>
        <v>0</v>
      </c>
      <c r="W10516" s="1">
        <f t="shared" si="1328"/>
        <v>0</v>
      </c>
      <c r="X10516" s="1">
        <f t="shared" si="1329"/>
        <v>0</v>
      </c>
      <c r="Y10516"/>
      <c r="Z10516"/>
      <c r="AA10516"/>
      <c r="AB10516"/>
      <c r="AC10516"/>
      <c r="AD10516"/>
      <c r="AE10516"/>
      <c r="AF10516"/>
      <c r="AG10516"/>
      <c r="AH10516"/>
      <c r="AI10516"/>
      <c r="AJ10516"/>
    </row>
    <row r="10517" spans="1:36" ht="14.25" customHeight="1">
      <c r="A10517" s="41" t="b">
        <f t="shared" si="1330"/>
        <v>0</v>
      </c>
      <c r="B10517" s="41">
        <f t="shared" si="1331"/>
        <v>10516</v>
      </c>
      <c r="C10517" s="25"/>
      <c r="N10517" s="45"/>
      <c r="O10517" s="45"/>
      <c r="P10517" s="45"/>
      <c r="Q10517" s="45"/>
      <c r="R10517" s="45"/>
      <c r="S10517" s="1">
        <f t="shared" si="1332"/>
        <v>0</v>
      </c>
      <c r="T10517" s="1">
        <f t="shared" si="1325"/>
        <v>0</v>
      </c>
      <c r="U10517" s="1">
        <f t="shared" si="1326"/>
        <v>0</v>
      </c>
      <c r="V10517" s="1">
        <f t="shared" si="1327"/>
        <v>0</v>
      </c>
      <c r="W10517" s="1">
        <f t="shared" si="1328"/>
        <v>0</v>
      </c>
      <c r="X10517" s="1">
        <f t="shared" si="1329"/>
        <v>0</v>
      </c>
      <c r="Y10517"/>
      <c r="Z10517"/>
      <c r="AA10517"/>
      <c r="AB10517"/>
      <c r="AC10517"/>
      <c r="AD10517"/>
      <c r="AE10517"/>
      <c r="AF10517"/>
      <c r="AG10517"/>
      <c r="AH10517"/>
      <c r="AI10517"/>
      <c r="AJ10517"/>
    </row>
    <row r="10518" spans="1:36" ht="14.25" customHeight="1">
      <c r="A10518" s="41" t="b">
        <f t="shared" si="1330"/>
        <v>0</v>
      </c>
      <c r="B10518" s="41">
        <f t="shared" si="1331"/>
        <v>10517</v>
      </c>
      <c r="C10518" s="25"/>
      <c r="N10518" s="45"/>
      <c r="O10518" s="45"/>
      <c r="P10518" s="45"/>
      <c r="Q10518" s="45"/>
      <c r="R10518" s="45"/>
      <c r="S10518" s="1">
        <f t="shared" si="1332"/>
        <v>0</v>
      </c>
      <c r="T10518" s="1">
        <f t="shared" si="1325"/>
        <v>0</v>
      </c>
      <c r="U10518" s="1">
        <f t="shared" si="1326"/>
        <v>0</v>
      </c>
      <c r="V10518" s="1">
        <f t="shared" si="1327"/>
        <v>0</v>
      </c>
      <c r="W10518" s="1">
        <f t="shared" si="1328"/>
        <v>0</v>
      </c>
      <c r="X10518" s="1">
        <f t="shared" si="1329"/>
        <v>0</v>
      </c>
      <c r="Y10518"/>
      <c r="Z10518"/>
      <c r="AA10518"/>
      <c r="AB10518"/>
      <c r="AC10518"/>
      <c r="AD10518"/>
      <c r="AE10518"/>
      <c r="AF10518"/>
      <c r="AG10518"/>
      <c r="AH10518"/>
      <c r="AI10518"/>
      <c r="AJ10518"/>
    </row>
    <row r="10519" spans="1:36" ht="14.25" customHeight="1">
      <c r="A10519" s="41" t="b">
        <f t="shared" si="1330"/>
        <v>0</v>
      </c>
      <c r="B10519" s="41">
        <f t="shared" si="1331"/>
        <v>10518</v>
      </c>
      <c r="C10519" s="25"/>
      <c r="N10519" s="45"/>
      <c r="O10519" s="45"/>
      <c r="P10519" s="45"/>
      <c r="Q10519" s="45"/>
      <c r="R10519" s="45"/>
      <c r="S10519" s="1">
        <f t="shared" si="1332"/>
        <v>0</v>
      </c>
      <c r="T10519" s="1">
        <f t="shared" si="1325"/>
        <v>0</v>
      </c>
      <c r="U10519" s="1">
        <f t="shared" si="1326"/>
        <v>0</v>
      </c>
      <c r="V10519" s="1">
        <f t="shared" si="1327"/>
        <v>0</v>
      </c>
      <c r="W10519" s="1">
        <f t="shared" si="1328"/>
        <v>0</v>
      </c>
      <c r="X10519" s="1">
        <f t="shared" si="1329"/>
        <v>0</v>
      </c>
      <c r="Y10519"/>
      <c r="Z10519"/>
      <c r="AA10519"/>
      <c r="AB10519"/>
      <c r="AC10519"/>
      <c r="AD10519"/>
      <c r="AE10519"/>
      <c r="AF10519"/>
      <c r="AG10519"/>
      <c r="AH10519"/>
      <c r="AI10519"/>
      <c r="AJ10519"/>
    </row>
    <row r="10520" spans="1:36" ht="14.25" customHeight="1">
      <c r="A10520" s="41" t="b">
        <f t="shared" si="1330"/>
        <v>0</v>
      </c>
      <c r="B10520" s="41">
        <f t="shared" si="1331"/>
        <v>10519</v>
      </c>
      <c r="C10520" s="25"/>
      <c r="N10520" s="45"/>
      <c r="O10520" s="45"/>
      <c r="P10520" s="45"/>
      <c r="Q10520" s="45"/>
      <c r="R10520" s="45"/>
      <c r="S10520" s="1">
        <f t="shared" si="1332"/>
        <v>0</v>
      </c>
      <c r="T10520" s="1">
        <f t="shared" si="1325"/>
        <v>0</v>
      </c>
      <c r="U10520" s="1">
        <f t="shared" si="1326"/>
        <v>0</v>
      </c>
      <c r="V10520" s="1">
        <f t="shared" si="1327"/>
        <v>0</v>
      </c>
      <c r="W10520" s="1">
        <f t="shared" si="1328"/>
        <v>0</v>
      </c>
      <c r="X10520" s="1">
        <f t="shared" si="1329"/>
        <v>0</v>
      </c>
      <c r="Y10520"/>
      <c r="Z10520"/>
      <c r="AA10520"/>
      <c r="AB10520"/>
      <c r="AC10520"/>
      <c r="AD10520"/>
      <c r="AE10520"/>
      <c r="AF10520"/>
      <c r="AG10520"/>
      <c r="AH10520"/>
      <c r="AI10520"/>
      <c r="AJ10520"/>
    </row>
    <row r="10521" spans="1:36" ht="14.25" customHeight="1">
      <c r="A10521" s="41" t="b">
        <f t="shared" si="1330"/>
        <v>0</v>
      </c>
      <c r="B10521" s="41">
        <f t="shared" si="1331"/>
        <v>10520</v>
      </c>
      <c r="C10521" s="25"/>
      <c r="N10521" s="45"/>
      <c r="O10521" s="45"/>
      <c r="P10521" s="45"/>
      <c r="Q10521" s="45"/>
      <c r="R10521" s="45"/>
      <c r="S10521" s="1">
        <f t="shared" si="1332"/>
        <v>0</v>
      </c>
      <c r="T10521" s="1">
        <f t="shared" si="1325"/>
        <v>0</v>
      </c>
      <c r="U10521" s="1">
        <f t="shared" si="1326"/>
        <v>0</v>
      </c>
      <c r="V10521" s="1">
        <f t="shared" si="1327"/>
        <v>0</v>
      </c>
      <c r="W10521" s="1">
        <f t="shared" si="1328"/>
        <v>0</v>
      </c>
      <c r="X10521" s="1">
        <f t="shared" si="1329"/>
        <v>0</v>
      </c>
      <c r="Y10521"/>
      <c r="Z10521"/>
      <c r="AA10521"/>
      <c r="AB10521"/>
      <c r="AC10521"/>
      <c r="AD10521"/>
      <c r="AE10521"/>
      <c r="AF10521"/>
      <c r="AG10521"/>
      <c r="AH10521"/>
      <c r="AI10521"/>
      <c r="AJ10521"/>
    </row>
    <row r="10522" spans="1:36" ht="14.25" customHeight="1">
      <c r="A10522" s="41" t="b">
        <f t="shared" si="1330"/>
        <v>0</v>
      </c>
      <c r="B10522" s="41">
        <f t="shared" si="1331"/>
        <v>10521</v>
      </c>
      <c r="C10522" s="25"/>
      <c r="N10522" s="45"/>
      <c r="O10522" s="45"/>
      <c r="P10522" s="45"/>
      <c r="Q10522" s="45"/>
      <c r="R10522" s="45"/>
      <c r="S10522" s="1">
        <f t="shared" si="1332"/>
        <v>0</v>
      </c>
      <c r="T10522" s="1">
        <f t="shared" si="1325"/>
        <v>0</v>
      </c>
      <c r="U10522" s="1">
        <f t="shared" si="1326"/>
        <v>0</v>
      </c>
      <c r="V10522" s="1">
        <f t="shared" si="1327"/>
        <v>0</v>
      </c>
      <c r="W10522" s="1">
        <f t="shared" si="1328"/>
        <v>0</v>
      </c>
      <c r="X10522" s="1">
        <f t="shared" si="1329"/>
        <v>0</v>
      </c>
      <c r="Y10522"/>
      <c r="Z10522"/>
      <c r="AA10522"/>
      <c r="AB10522"/>
      <c r="AC10522"/>
      <c r="AD10522"/>
      <c r="AE10522"/>
      <c r="AF10522"/>
      <c r="AG10522"/>
      <c r="AH10522"/>
      <c r="AI10522"/>
      <c r="AJ10522"/>
    </row>
    <row r="10523" spans="1:36" ht="14.25" customHeight="1">
      <c r="A10523" s="41" t="b">
        <f t="shared" si="1330"/>
        <v>0</v>
      </c>
      <c r="B10523" s="41">
        <f t="shared" si="1331"/>
        <v>10522</v>
      </c>
      <c r="C10523" s="25"/>
      <c r="N10523" s="45"/>
      <c r="O10523" s="45"/>
      <c r="P10523" s="45"/>
      <c r="Q10523" s="45"/>
      <c r="R10523" s="45"/>
      <c r="S10523" s="1">
        <f t="shared" si="1332"/>
        <v>0</v>
      </c>
      <c r="T10523" s="1">
        <f t="shared" si="1325"/>
        <v>0</v>
      </c>
      <c r="U10523" s="1">
        <f t="shared" si="1326"/>
        <v>0</v>
      </c>
      <c r="V10523" s="1">
        <f t="shared" si="1327"/>
        <v>0</v>
      </c>
      <c r="W10523" s="1">
        <f t="shared" si="1328"/>
        <v>0</v>
      </c>
      <c r="X10523" s="1">
        <f t="shared" si="1329"/>
        <v>0</v>
      </c>
      <c r="Y10523"/>
      <c r="Z10523"/>
      <c r="AA10523"/>
      <c r="AB10523"/>
      <c r="AC10523"/>
      <c r="AD10523"/>
      <c r="AE10523"/>
      <c r="AF10523"/>
      <c r="AG10523"/>
      <c r="AH10523"/>
      <c r="AI10523"/>
      <c r="AJ10523"/>
    </row>
    <row r="10524" spans="1:36" ht="14.25" customHeight="1">
      <c r="A10524" s="41" t="b">
        <f t="shared" si="1330"/>
        <v>0</v>
      </c>
      <c r="B10524" s="41">
        <f t="shared" si="1331"/>
        <v>10523</v>
      </c>
      <c r="C10524" s="25"/>
      <c r="N10524" s="45"/>
      <c r="O10524" s="45"/>
      <c r="P10524" s="45"/>
      <c r="Q10524" s="45"/>
      <c r="R10524" s="45"/>
      <c r="S10524" s="1">
        <f t="shared" si="1332"/>
        <v>0</v>
      </c>
      <c r="T10524" s="1">
        <f t="shared" si="1325"/>
        <v>0</v>
      </c>
      <c r="U10524" s="1">
        <f t="shared" si="1326"/>
        <v>0</v>
      </c>
      <c r="V10524" s="1">
        <f t="shared" si="1327"/>
        <v>0</v>
      </c>
      <c r="W10524" s="1">
        <f t="shared" si="1328"/>
        <v>0</v>
      </c>
      <c r="X10524" s="1">
        <f t="shared" si="1329"/>
        <v>0</v>
      </c>
      <c r="Y10524"/>
      <c r="Z10524"/>
      <c r="AA10524"/>
      <c r="AB10524"/>
      <c r="AC10524"/>
      <c r="AD10524"/>
      <c r="AE10524"/>
      <c r="AF10524"/>
      <c r="AG10524"/>
      <c r="AH10524"/>
      <c r="AI10524"/>
      <c r="AJ10524"/>
    </row>
    <row r="10525" spans="1:36" ht="14.25" customHeight="1">
      <c r="A10525" s="41" t="b">
        <f t="shared" si="1330"/>
        <v>0</v>
      </c>
      <c r="B10525" s="41">
        <f t="shared" si="1331"/>
        <v>10524</v>
      </c>
      <c r="C10525" s="25"/>
      <c r="N10525" s="45"/>
      <c r="O10525" s="45"/>
      <c r="P10525" s="45"/>
      <c r="Q10525" s="45"/>
      <c r="R10525" s="45"/>
      <c r="S10525" s="1">
        <f t="shared" si="1332"/>
        <v>0</v>
      </c>
      <c r="T10525" s="1">
        <f t="shared" si="1325"/>
        <v>0</v>
      </c>
      <c r="U10525" s="1">
        <f t="shared" si="1326"/>
        <v>0</v>
      </c>
      <c r="V10525" s="1">
        <f t="shared" si="1327"/>
        <v>0</v>
      </c>
      <c r="W10525" s="1">
        <f t="shared" si="1328"/>
        <v>0</v>
      </c>
      <c r="X10525" s="1">
        <f t="shared" si="1329"/>
        <v>0</v>
      </c>
      <c r="Y10525"/>
      <c r="Z10525"/>
      <c r="AA10525"/>
      <c r="AB10525"/>
      <c r="AC10525"/>
      <c r="AD10525"/>
      <c r="AE10525"/>
      <c r="AF10525"/>
      <c r="AG10525"/>
      <c r="AH10525"/>
      <c r="AI10525"/>
      <c r="AJ10525"/>
    </row>
    <row r="10526" spans="1:36" ht="14.25" customHeight="1">
      <c r="A10526" s="41" t="b">
        <f t="shared" si="1330"/>
        <v>0</v>
      </c>
      <c r="B10526" s="41">
        <f t="shared" si="1331"/>
        <v>10525</v>
      </c>
      <c r="C10526" s="25"/>
      <c r="N10526" s="45"/>
      <c r="O10526" s="45"/>
      <c r="P10526" s="45"/>
      <c r="Q10526" s="45"/>
      <c r="R10526" s="45"/>
      <c r="S10526" s="1">
        <f t="shared" si="1332"/>
        <v>0</v>
      </c>
      <c r="T10526" s="1">
        <f t="shared" si="1325"/>
        <v>0</v>
      </c>
      <c r="U10526" s="1">
        <f t="shared" si="1326"/>
        <v>0</v>
      </c>
      <c r="V10526" s="1">
        <f t="shared" si="1327"/>
        <v>0</v>
      </c>
      <c r="W10526" s="1">
        <f t="shared" si="1328"/>
        <v>0</v>
      </c>
      <c r="X10526" s="1">
        <f t="shared" si="1329"/>
        <v>0</v>
      </c>
      <c r="Y10526"/>
      <c r="Z10526"/>
      <c r="AA10526"/>
      <c r="AB10526"/>
      <c r="AC10526"/>
      <c r="AD10526"/>
      <c r="AE10526"/>
      <c r="AF10526"/>
      <c r="AG10526"/>
      <c r="AH10526"/>
      <c r="AI10526"/>
      <c r="AJ10526"/>
    </row>
    <row r="10527" spans="1:36" ht="14.25" customHeight="1">
      <c r="A10527" s="41" t="b">
        <f t="shared" si="1330"/>
        <v>0</v>
      </c>
      <c r="B10527" s="41">
        <f t="shared" si="1331"/>
        <v>10526</v>
      </c>
      <c r="C10527" s="25"/>
      <c r="N10527" s="45"/>
      <c r="O10527" s="45"/>
      <c r="P10527" s="45"/>
      <c r="Q10527" s="45"/>
      <c r="R10527" s="45"/>
      <c r="S10527" s="1">
        <f t="shared" si="1332"/>
        <v>0</v>
      </c>
      <c r="T10527" s="1">
        <f t="shared" si="1325"/>
        <v>0</v>
      </c>
      <c r="U10527" s="1">
        <f t="shared" si="1326"/>
        <v>0</v>
      </c>
      <c r="V10527" s="1">
        <f t="shared" si="1327"/>
        <v>0</v>
      </c>
      <c r="W10527" s="1">
        <f t="shared" si="1328"/>
        <v>0</v>
      </c>
      <c r="X10527" s="1">
        <f t="shared" si="1329"/>
        <v>0</v>
      </c>
      <c r="Y10527"/>
      <c r="Z10527"/>
      <c r="AA10527"/>
      <c r="AB10527"/>
      <c r="AC10527"/>
      <c r="AD10527"/>
      <c r="AE10527"/>
      <c r="AF10527"/>
      <c r="AG10527"/>
      <c r="AH10527"/>
      <c r="AI10527"/>
      <c r="AJ10527"/>
    </row>
    <row r="10528" spans="1:36" ht="14.25" customHeight="1">
      <c r="A10528" s="41" t="b">
        <f t="shared" si="1330"/>
        <v>0</v>
      </c>
      <c r="B10528" s="41">
        <f t="shared" si="1331"/>
        <v>10527</v>
      </c>
      <c r="C10528" s="25"/>
      <c r="N10528" s="45"/>
      <c r="O10528" s="45"/>
      <c r="P10528" s="45"/>
      <c r="Q10528" s="45"/>
      <c r="R10528" s="45"/>
      <c r="S10528" s="1">
        <f t="shared" si="1332"/>
        <v>0</v>
      </c>
      <c r="T10528" s="1">
        <f t="shared" si="1325"/>
        <v>0</v>
      </c>
      <c r="U10528" s="1">
        <f t="shared" si="1326"/>
        <v>0</v>
      </c>
      <c r="V10528" s="1">
        <f t="shared" si="1327"/>
        <v>0</v>
      </c>
      <c r="W10528" s="1">
        <f t="shared" si="1328"/>
        <v>0</v>
      </c>
      <c r="X10528" s="1">
        <f t="shared" si="1329"/>
        <v>0</v>
      </c>
      <c r="Y10528"/>
      <c r="Z10528"/>
      <c r="AA10528"/>
      <c r="AB10528"/>
      <c r="AC10528"/>
      <c r="AD10528"/>
      <c r="AE10528"/>
      <c r="AF10528"/>
      <c r="AG10528"/>
      <c r="AH10528"/>
      <c r="AI10528"/>
      <c r="AJ10528"/>
    </row>
    <row r="10529" spans="1:36" ht="14.25" customHeight="1">
      <c r="A10529" s="41" t="b">
        <f t="shared" si="1330"/>
        <v>0</v>
      </c>
      <c r="B10529" s="41">
        <f t="shared" si="1331"/>
        <v>10528</v>
      </c>
      <c r="C10529" s="25"/>
      <c r="N10529" s="45"/>
      <c r="O10529" s="45"/>
      <c r="P10529" s="45"/>
      <c r="Q10529" s="45"/>
      <c r="R10529" s="45"/>
      <c r="S10529" s="1">
        <f t="shared" si="1332"/>
        <v>0</v>
      </c>
      <c r="T10529" s="1">
        <f t="shared" ref="T10529:T10592" si="1333">IF(AND(D10529="NOT EXECUTED",COUNTA($N10529)&lt;&gt;0),1,0)</f>
        <v>0</v>
      </c>
      <c r="U10529" s="1">
        <f t="shared" ref="U10529:U10592" si="1334">IF(AND(E10529="NOT EXECUTED",COUNTA($N10529)&lt;&gt;0),1,0)</f>
        <v>0</v>
      </c>
      <c r="V10529" s="1">
        <f t="shared" ref="V10529:V10592" si="1335">IF(AND(F10529="NOT EXECUTED",COUNTA($N10529)&lt;&gt;0),1,0)</f>
        <v>0</v>
      </c>
      <c r="W10529" s="1">
        <f t="shared" ref="W10529:W10592" si="1336">IF(AND(G10529="NOT EXECUTED",COUNTA($N10529)&lt;&gt;0),1,0)</f>
        <v>0</v>
      </c>
      <c r="X10529" s="1">
        <f t="shared" ref="X10529:X10592" si="1337">IF(AND(S10529=1,COUNTA($N10529)&lt;&gt;0),1,0)</f>
        <v>0</v>
      </c>
      <c r="Y10529"/>
      <c r="Z10529"/>
      <c r="AA10529"/>
      <c r="AB10529"/>
      <c r="AC10529"/>
      <c r="AD10529"/>
      <c r="AE10529"/>
      <c r="AF10529"/>
      <c r="AG10529"/>
      <c r="AH10529"/>
      <c r="AI10529"/>
      <c r="AJ10529"/>
    </row>
    <row r="10530" spans="1:36" ht="14.25" customHeight="1">
      <c r="A10530" s="41" t="b">
        <f t="shared" si="1330"/>
        <v>0</v>
      </c>
      <c r="B10530" s="41">
        <f t="shared" si="1331"/>
        <v>10529</v>
      </c>
      <c r="C10530" s="25"/>
      <c r="N10530" s="45"/>
      <c r="O10530" s="45"/>
      <c r="P10530" s="45"/>
      <c r="Q10530" s="45"/>
      <c r="R10530" s="45"/>
      <c r="S10530" s="1">
        <f t="shared" si="1332"/>
        <v>0</v>
      </c>
      <c r="T10530" s="1">
        <f t="shared" si="1333"/>
        <v>0</v>
      </c>
      <c r="U10530" s="1">
        <f t="shared" si="1334"/>
        <v>0</v>
      </c>
      <c r="V10530" s="1">
        <f t="shared" si="1335"/>
        <v>0</v>
      </c>
      <c r="W10530" s="1">
        <f t="shared" si="1336"/>
        <v>0</v>
      </c>
      <c r="X10530" s="1">
        <f t="shared" si="1337"/>
        <v>0</v>
      </c>
      <c r="Y10530"/>
      <c r="Z10530"/>
      <c r="AA10530"/>
      <c r="AB10530"/>
      <c r="AC10530"/>
      <c r="AD10530"/>
      <c r="AE10530"/>
      <c r="AF10530"/>
      <c r="AG10530"/>
      <c r="AH10530"/>
      <c r="AI10530"/>
      <c r="AJ10530"/>
    </row>
    <row r="10531" spans="1:36" ht="14.25" customHeight="1">
      <c r="A10531" s="41" t="b">
        <f t="shared" si="1330"/>
        <v>0</v>
      </c>
      <c r="B10531" s="41">
        <f t="shared" si="1331"/>
        <v>10530</v>
      </c>
      <c r="C10531" s="25"/>
      <c r="N10531" s="45"/>
      <c r="O10531" s="45"/>
      <c r="P10531" s="45"/>
      <c r="Q10531" s="45"/>
      <c r="R10531" s="45"/>
      <c r="S10531" s="1">
        <f t="shared" si="1332"/>
        <v>0</v>
      </c>
      <c r="T10531" s="1">
        <f t="shared" si="1333"/>
        <v>0</v>
      </c>
      <c r="U10531" s="1">
        <f t="shared" si="1334"/>
        <v>0</v>
      </c>
      <c r="V10531" s="1">
        <f t="shared" si="1335"/>
        <v>0</v>
      </c>
      <c r="W10531" s="1">
        <f t="shared" si="1336"/>
        <v>0</v>
      </c>
      <c r="X10531" s="1">
        <f t="shared" si="1337"/>
        <v>0</v>
      </c>
      <c r="Y10531"/>
      <c r="Z10531"/>
      <c r="AA10531"/>
      <c r="AB10531"/>
      <c r="AC10531"/>
      <c r="AD10531"/>
      <c r="AE10531"/>
      <c r="AF10531"/>
      <c r="AG10531"/>
      <c r="AH10531"/>
      <c r="AI10531"/>
      <c r="AJ10531"/>
    </row>
    <row r="10532" spans="1:36" ht="14.25" customHeight="1">
      <c r="A10532" s="41" t="b">
        <f t="shared" si="1330"/>
        <v>0</v>
      </c>
      <c r="B10532" s="41">
        <f t="shared" si="1331"/>
        <v>10531</v>
      </c>
      <c r="C10532" s="25"/>
      <c r="N10532" s="45"/>
      <c r="O10532" s="45"/>
      <c r="P10532" s="45"/>
      <c r="Q10532" s="45"/>
      <c r="R10532" s="45"/>
      <c r="S10532" s="1">
        <f t="shared" si="1332"/>
        <v>0</v>
      </c>
      <c r="T10532" s="1">
        <f t="shared" si="1333"/>
        <v>0</v>
      </c>
      <c r="U10532" s="1">
        <f t="shared" si="1334"/>
        <v>0</v>
      </c>
      <c r="V10532" s="1">
        <f t="shared" si="1335"/>
        <v>0</v>
      </c>
      <c r="W10532" s="1">
        <f t="shared" si="1336"/>
        <v>0</v>
      </c>
      <c r="X10532" s="1">
        <f t="shared" si="1337"/>
        <v>0</v>
      </c>
      <c r="Y10532"/>
      <c r="Z10532"/>
      <c r="AA10532"/>
      <c r="AB10532"/>
      <c r="AC10532"/>
      <c r="AD10532"/>
      <c r="AE10532"/>
      <c r="AF10532"/>
      <c r="AG10532"/>
      <c r="AH10532"/>
      <c r="AI10532"/>
      <c r="AJ10532"/>
    </row>
    <row r="10533" spans="1:36" ht="14.25" customHeight="1">
      <c r="A10533" s="41" t="b">
        <f t="shared" si="1330"/>
        <v>0</v>
      </c>
      <c r="B10533" s="41">
        <f t="shared" si="1331"/>
        <v>10532</v>
      </c>
      <c r="C10533" s="25"/>
      <c r="N10533" s="45"/>
      <c r="O10533" s="45"/>
      <c r="P10533" s="45"/>
      <c r="Q10533" s="45"/>
      <c r="R10533" s="45"/>
      <c r="S10533" s="1">
        <f t="shared" si="1332"/>
        <v>0</v>
      </c>
      <c r="T10533" s="1">
        <f t="shared" si="1333"/>
        <v>0</v>
      </c>
      <c r="U10533" s="1">
        <f t="shared" si="1334"/>
        <v>0</v>
      </c>
      <c r="V10533" s="1">
        <f t="shared" si="1335"/>
        <v>0</v>
      </c>
      <c r="W10533" s="1">
        <f t="shared" si="1336"/>
        <v>0</v>
      </c>
      <c r="X10533" s="1">
        <f t="shared" si="1337"/>
        <v>0</v>
      </c>
      <c r="Y10533"/>
      <c r="Z10533"/>
      <c r="AA10533"/>
      <c r="AB10533"/>
      <c r="AC10533"/>
      <c r="AD10533"/>
      <c r="AE10533"/>
      <c r="AF10533"/>
      <c r="AG10533"/>
      <c r="AH10533"/>
      <c r="AI10533"/>
      <c r="AJ10533"/>
    </row>
    <row r="10534" spans="1:36" ht="14.25" customHeight="1">
      <c r="A10534" s="41" t="b">
        <f t="shared" si="1330"/>
        <v>0</v>
      </c>
      <c r="B10534" s="41">
        <f t="shared" si="1331"/>
        <v>10533</v>
      </c>
      <c r="C10534" s="25"/>
      <c r="N10534" s="45"/>
      <c r="O10534" s="45"/>
      <c r="P10534" s="45"/>
      <c r="Q10534" s="45"/>
      <c r="R10534" s="45"/>
      <c r="S10534" s="1">
        <f t="shared" si="1332"/>
        <v>0</v>
      </c>
      <c r="T10534" s="1">
        <f t="shared" si="1333"/>
        <v>0</v>
      </c>
      <c r="U10534" s="1">
        <f t="shared" si="1334"/>
        <v>0</v>
      </c>
      <c r="V10534" s="1">
        <f t="shared" si="1335"/>
        <v>0</v>
      </c>
      <c r="W10534" s="1">
        <f t="shared" si="1336"/>
        <v>0</v>
      </c>
      <c r="X10534" s="1">
        <f t="shared" si="1337"/>
        <v>0</v>
      </c>
      <c r="Y10534"/>
      <c r="Z10534"/>
      <c r="AA10534"/>
      <c r="AB10534"/>
      <c r="AC10534"/>
      <c r="AD10534"/>
      <c r="AE10534"/>
      <c r="AF10534"/>
      <c r="AG10534"/>
      <c r="AH10534"/>
      <c r="AI10534"/>
      <c r="AJ10534"/>
    </row>
    <row r="10535" spans="1:36" ht="14.25" customHeight="1">
      <c r="A10535" s="41" t="b">
        <f t="shared" si="1330"/>
        <v>0</v>
      </c>
      <c r="B10535" s="41">
        <f t="shared" si="1331"/>
        <v>10534</v>
      </c>
      <c r="C10535" s="25"/>
      <c r="N10535" s="45"/>
      <c r="O10535" s="45"/>
      <c r="P10535" s="45"/>
      <c r="Q10535" s="45"/>
      <c r="R10535" s="45"/>
      <c r="S10535" s="1">
        <f t="shared" si="1332"/>
        <v>0</v>
      </c>
      <c r="T10535" s="1">
        <f t="shared" si="1333"/>
        <v>0</v>
      </c>
      <c r="U10535" s="1">
        <f t="shared" si="1334"/>
        <v>0</v>
      </c>
      <c r="V10535" s="1">
        <f t="shared" si="1335"/>
        <v>0</v>
      </c>
      <c r="W10535" s="1">
        <f t="shared" si="1336"/>
        <v>0</v>
      </c>
      <c r="X10535" s="1">
        <f t="shared" si="1337"/>
        <v>0</v>
      </c>
      <c r="Y10535"/>
      <c r="Z10535"/>
      <c r="AA10535"/>
      <c r="AB10535"/>
      <c r="AC10535"/>
      <c r="AD10535"/>
      <c r="AE10535"/>
      <c r="AF10535"/>
      <c r="AG10535"/>
      <c r="AH10535"/>
      <c r="AI10535"/>
      <c r="AJ10535"/>
    </row>
    <row r="10536" spans="1:36" ht="14.25" customHeight="1">
      <c r="A10536" s="41" t="b">
        <f t="shared" si="1330"/>
        <v>0</v>
      </c>
      <c r="B10536" s="41">
        <f t="shared" si="1331"/>
        <v>10535</v>
      </c>
      <c r="C10536" s="25"/>
      <c r="N10536" s="45"/>
      <c r="O10536" s="45"/>
      <c r="P10536" s="45"/>
      <c r="Q10536" s="45"/>
      <c r="R10536" s="45"/>
      <c r="S10536" s="1">
        <f t="shared" si="1332"/>
        <v>0</v>
      </c>
      <c r="T10536" s="1">
        <f t="shared" si="1333"/>
        <v>0</v>
      </c>
      <c r="U10536" s="1">
        <f t="shared" si="1334"/>
        <v>0</v>
      </c>
      <c r="V10536" s="1">
        <f t="shared" si="1335"/>
        <v>0</v>
      </c>
      <c r="W10536" s="1">
        <f t="shared" si="1336"/>
        <v>0</v>
      </c>
      <c r="X10536" s="1">
        <f t="shared" si="1337"/>
        <v>0</v>
      </c>
      <c r="Y10536"/>
      <c r="Z10536"/>
      <c r="AA10536"/>
      <c r="AB10536"/>
      <c r="AC10536"/>
      <c r="AD10536"/>
      <c r="AE10536"/>
      <c r="AF10536"/>
      <c r="AG10536"/>
      <c r="AH10536"/>
      <c r="AI10536"/>
      <c r="AJ10536"/>
    </row>
    <row r="10537" spans="1:36" ht="14.25" customHeight="1">
      <c r="A10537" s="41" t="b">
        <f t="shared" si="1330"/>
        <v>0</v>
      </c>
      <c r="B10537" s="41">
        <f t="shared" si="1331"/>
        <v>10536</v>
      </c>
      <c r="C10537" s="25"/>
      <c r="N10537" s="45"/>
      <c r="O10537" s="45"/>
      <c r="P10537" s="45"/>
      <c r="Q10537" s="45"/>
      <c r="R10537" s="45"/>
      <c r="S10537" s="1">
        <f t="shared" si="1332"/>
        <v>0</v>
      </c>
      <c r="T10537" s="1">
        <f t="shared" si="1333"/>
        <v>0</v>
      </c>
      <c r="U10537" s="1">
        <f t="shared" si="1334"/>
        <v>0</v>
      </c>
      <c r="V10537" s="1">
        <f t="shared" si="1335"/>
        <v>0</v>
      </c>
      <c r="W10537" s="1">
        <f t="shared" si="1336"/>
        <v>0</v>
      </c>
      <c r="X10537" s="1">
        <f t="shared" si="1337"/>
        <v>0</v>
      </c>
      <c r="Y10537"/>
      <c r="Z10537"/>
      <c r="AA10537"/>
      <c r="AB10537"/>
      <c r="AC10537"/>
      <c r="AD10537"/>
      <c r="AE10537"/>
      <c r="AF10537"/>
      <c r="AG10537"/>
      <c r="AH10537"/>
      <c r="AI10537"/>
      <c r="AJ10537"/>
    </row>
    <row r="10538" spans="1:36" ht="14.25" customHeight="1">
      <c r="A10538" s="41" t="b">
        <f t="shared" si="1330"/>
        <v>0</v>
      </c>
      <c r="B10538" s="41">
        <f t="shared" si="1331"/>
        <v>10537</v>
      </c>
      <c r="C10538" s="25"/>
      <c r="N10538" s="45"/>
      <c r="O10538" s="45"/>
      <c r="P10538" s="45"/>
      <c r="Q10538" s="45"/>
      <c r="R10538" s="45"/>
      <c r="S10538" s="1">
        <f t="shared" si="1332"/>
        <v>0</v>
      </c>
      <c r="T10538" s="1">
        <f t="shared" si="1333"/>
        <v>0</v>
      </c>
      <c r="U10538" s="1">
        <f t="shared" si="1334"/>
        <v>0</v>
      </c>
      <c r="V10538" s="1">
        <f t="shared" si="1335"/>
        <v>0</v>
      </c>
      <c r="W10538" s="1">
        <f t="shared" si="1336"/>
        <v>0</v>
      </c>
      <c r="X10538" s="1">
        <f t="shared" si="1337"/>
        <v>0</v>
      </c>
      <c r="Y10538"/>
      <c r="Z10538"/>
      <c r="AA10538"/>
      <c r="AB10538"/>
      <c r="AC10538"/>
      <c r="AD10538"/>
      <c r="AE10538"/>
      <c r="AF10538"/>
      <c r="AG10538"/>
      <c r="AH10538"/>
      <c r="AI10538"/>
      <c r="AJ10538"/>
    </row>
    <row r="10539" spans="1:36" ht="14.25" customHeight="1">
      <c r="A10539" s="41" t="b">
        <f t="shared" si="1330"/>
        <v>0</v>
      </c>
      <c r="B10539" s="41">
        <f t="shared" si="1331"/>
        <v>10538</v>
      </c>
      <c r="C10539" s="25"/>
      <c r="N10539" s="45"/>
      <c r="O10539" s="45"/>
      <c r="P10539" s="45"/>
      <c r="Q10539" s="45"/>
      <c r="R10539" s="45"/>
      <c r="S10539" s="1">
        <f t="shared" si="1332"/>
        <v>0</v>
      </c>
      <c r="T10539" s="1">
        <f t="shared" si="1333"/>
        <v>0</v>
      </c>
      <c r="U10539" s="1">
        <f t="shared" si="1334"/>
        <v>0</v>
      </c>
      <c r="V10539" s="1">
        <f t="shared" si="1335"/>
        <v>0</v>
      </c>
      <c r="W10539" s="1">
        <f t="shared" si="1336"/>
        <v>0</v>
      </c>
      <c r="X10539" s="1">
        <f t="shared" si="1337"/>
        <v>0</v>
      </c>
      <c r="Y10539"/>
      <c r="Z10539"/>
      <c r="AA10539"/>
      <c r="AB10539"/>
      <c r="AC10539"/>
      <c r="AD10539"/>
      <c r="AE10539"/>
      <c r="AF10539"/>
      <c r="AG10539"/>
      <c r="AH10539"/>
      <c r="AI10539"/>
      <c r="AJ10539"/>
    </row>
    <row r="10540" spans="1:36" ht="14.25" customHeight="1">
      <c r="A10540" s="41" t="b">
        <f t="shared" si="1330"/>
        <v>0</v>
      </c>
      <c r="B10540" s="41">
        <f t="shared" si="1331"/>
        <v>10539</v>
      </c>
      <c r="C10540" s="25"/>
      <c r="N10540" s="45"/>
      <c r="O10540" s="45"/>
      <c r="P10540" s="45"/>
      <c r="Q10540" s="45"/>
      <c r="R10540" s="45"/>
      <c r="S10540" s="1">
        <f t="shared" si="1332"/>
        <v>0</v>
      </c>
      <c r="T10540" s="1">
        <f t="shared" si="1333"/>
        <v>0</v>
      </c>
      <c r="U10540" s="1">
        <f t="shared" si="1334"/>
        <v>0</v>
      </c>
      <c r="V10540" s="1">
        <f t="shared" si="1335"/>
        <v>0</v>
      </c>
      <c r="W10540" s="1">
        <f t="shared" si="1336"/>
        <v>0</v>
      </c>
      <c r="X10540" s="1">
        <f t="shared" si="1337"/>
        <v>0</v>
      </c>
      <c r="Y10540"/>
      <c r="Z10540"/>
      <c r="AA10540"/>
      <c r="AB10540"/>
      <c r="AC10540"/>
      <c r="AD10540"/>
      <c r="AE10540"/>
      <c r="AF10540"/>
      <c r="AG10540"/>
      <c r="AH10540"/>
      <c r="AI10540"/>
      <c r="AJ10540"/>
    </row>
    <row r="10541" spans="1:36" ht="14.25" customHeight="1">
      <c r="A10541" s="41" t="b">
        <f t="shared" si="1330"/>
        <v>0</v>
      </c>
      <c r="B10541" s="41">
        <f t="shared" si="1331"/>
        <v>10540</v>
      </c>
      <c r="C10541" s="25"/>
      <c r="N10541" s="45"/>
      <c r="O10541" s="45"/>
      <c r="P10541" s="45"/>
      <c r="Q10541" s="45"/>
      <c r="R10541" s="45"/>
      <c r="S10541" s="1">
        <f t="shared" si="1332"/>
        <v>0</v>
      </c>
      <c r="T10541" s="1">
        <f t="shared" si="1333"/>
        <v>0</v>
      </c>
      <c r="U10541" s="1">
        <f t="shared" si="1334"/>
        <v>0</v>
      </c>
      <c r="V10541" s="1">
        <f t="shared" si="1335"/>
        <v>0</v>
      </c>
      <c r="W10541" s="1">
        <f t="shared" si="1336"/>
        <v>0</v>
      </c>
      <c r="X10541" s="1">
        <f t="shared" si="1337"/>
        <v>0</v>
      </c>
      <c r="Y10541"/>
      <c r="Z10541"/>
      <c r="AA10541"/>
      <c r="AB10541"/>
      <c r="AC10541"/>
      <c r="AD10541"/>
      <c r="AE10541"/>
      <c r="AF10541"/>
      <c r="AG10541"/>
      <c r="AH10541"/>
      <c r="AI10541"/>
      <c r="AJ10541"/>
    </row>
    <row r="10542" spans="1:36" ht="14.25" customHeight="1">
      <c r="A10542" s="41" t="b">
        <f t="shared" si="1330"/>
        <v>0</v>
      </c>
      <c r="B10542" s="41">
        <f t="shared" si="1331"/>
        <v>10541</v>
      </c>
      <c r="C10542" s="25"/>
      <c r="N10542" s="45"/>
      <c r="O10542" s="45"/>
      <c r="P10542" s="45"/>
      <c r="Q10542" s="45"/>
      <c r="R10542" s="45"/>
      <c r="S10542" s="1">
        <f t="shared" si="1332"/>
        <v>0</v>
      </c>
      <c r="T10542" s="1">
        <f t="shared" si="1333"/>
        <v>0</v>
      </c>
      <c r="U10542" s="1">
        <f t="shared" si="1334"/>
        <v>0</v>
      </c>
      <c r="V10542" s="1">
        <f t="shared" si="1335"/>
        <v>0</v>
      </c>
      <c r="W10542" s="1">
        <f t="shared" si="1336"/>
        <v>0</v>
      </c>
      <c r="X10542" s="1">
        <f t="shared" si="1337"/>
        <v>0</v>
      </c>
      <c r="Y10542"/>
      <c r="Z10542"/>
      <c r="AA10542"/>
      <c r="AB10542"/>
      <c r="AC10542"/>
      <c r="AD10542"/>
      <c r="AE10542"/>
      <c r="AF10542"/>
      <c r="AG10542"/>
      <c r="AH10542"/>
      <c r="AI10542"/>
      <c r="AJ10542"/>
    </row>
    <row r="10543" spans="1:36" ht="14.25" customHeight="1">
      <c r="A10543" s="41" t="b">
        <f t="shared" si="1330"/>
        <v>0</v>
      </c>
      <c r="B10543" s="41">
        <f t="shared" si="1331"/>
        <v>10542</v>
      </c>
      <c r="C10543" s="24"/>
      <c r="N10543" s="45"/>
      <c r="O10543" s="45"/>
      <c r="P10543" s="45"/>
      <c r="Q10543" s="45"/>
      <c r="R10543" s="45"/>
      <c r="S10543" s="1">
        <f t="shared" si="1332"/>
        <v>0</v>
      </c>
      <c r="T10543" s="1">
        <f t="shared" si="1333"/>
        <v>0</v>
      </c>
      <c r="U10543" s="1">
        <f t="shared" si="1334"/>
        <v>0</v>
      </c>
      <c r="V10543" s="1">
        <f t="shared" si="1335"/>
        <v>0</v>
      </c>
      <c r="W10543" s="1">
        <f t="shared" si="1336"/>
        <v>0</v>
      </c>
      <c r="X10543" s="1">
        <f t="shared" si="1337"/>
        <v>0</v>
      </c>
      <c r="Y10543"/>
      <c r="Z10543"/>
      <c r="AA10543"/>
      <c r="AB10543"/>
      <c r="AC10543"/>
      <c r="AD10543"/>
      <c r="AE10543"/>
      <c r="AF10543"/>
      <c r="AG10543"/>
      <c r="AH10543"/>
      <c r="AI10543"/>
      <c r="AJ10543"/>
    </row>
    <row r="10544" spans="1:36" ht="14.25" customHeight="1">
      <c r="A10544" s="41" t="b">
        <f t="shared" si="1330"/>
        <v>0</v>
      </c>
      <c r="B10544" s="41">
        <f t="shared" si="1331"/>
        <v>10543</v>
      </c>
      <c r="C10544" s="25"/>
      <c r="N10544" s="45"/>
      <c r="O10544" s="45"/>
      <c r="P10544" s="45"/>
      <c r="Q10544" s="45"/>
      <c r="R10544" s="45"/>
      <c r="S10544" s="1">
        <f t="shared" si="1332"/>
        <v>0</v>
      </c>
      <c r="T10544" s="1">
        <f t="shared" si="1333"/>
        <v>0</v>
      </c>
      <c r="U10544" s="1">
        <f t="shared" si="1334"/>
        <v>0</v>
      </c>
      <c r="V10544" s="1">
        <f t="shared" si="1335"/>
        <v>0</v>
      </c>
      <c r="W10544" s="1">
        <f t="shared" si="1336"/>
        <v>0</v>
      </c>
      <c r="X10544" s="1">
        <f t="shared" si="1337"/>
        <v>0</v>
      </c>
      <c r="Y10544"/>
      <c r="Z10544"/>
      <c r="AA10544"/>
      <c r="AB10544"/>
      <c r="AC10544"/>
      <c r="AD10544"/>
      <c r="AE10544"/>
      <c r="AF10544"/>
      <c r="AG10544"/>
      <c r="AH10544"/>
      <c r="AI10544"/>
      <c r="AJ10544"/>
    </row>
    <row r="10545" spans="1:36" ht="14.25" customHeight="1">
      <c r="A10545" s="41" t="b">
        <f t="shared" si="1330"/>
        <v>0</v>
      </c>
      <c r="B10545" s="41">
        <f t="shared" si="1331"/>
        <v>10544</v>
      </c>
      <c r="C10545" s="25"/>
      <c r="N10545" s="45"/>
      <c r="O10545" s="45"/>
      <c r="P10545" s="45"/>
      <c r="Q10545" s="45"/>
      <c r="R10545" s="45"/>
      <c r="S10545" s="1">
        <f t="shared" si="1332"/>
        <v>0</v>
      </c>
      <c r="T10545" s="1">
        <f t="shared" si="1333"/>
        <v>0</v>
      </c>
      <c r="U10545" s="1">
        <f t="shared" si="1334"/>
        <v>0</v>
      </c>
      <c r="V10545" s="1">
        <f t="shared" si="1335"/>
        <v>0</v>
      </c>
      <c r="W10545" s="1">
        <f t="shared" si="1336"/>
        <v>0</v>
      </c>
      <c r="X10545" s="1">
        <f t="shared" si="1337"/>
        <v>0</v>
      </c>
      <c r="Y10545"/>
      <c r="Z10545"/>
      <c r="AA10545"/>
      <c r="AB10545"/>
      <c r="AC10545"/>
      <c r="AD10545"/>
      <c r="AE10545"/>
      <c r="AF10545"/>
      <c r="AG10545"/>
      <c r="AH10545"/>
      <c r="AI10545"/>
      <c r="AJ10545"/>
    </row>
    <row r="10546" spans="1:36" ht="14.25" customHeight="1">
      <c r="A10546" s="41" t="b">
        <f t="shared" si="1330"/>
        <v>0</v>
      </c>
      <c r="B10546" s="41">
        <f t="shared" si="1331"/>
        <v>10545</v>
      </c>
      <c r="C10546" s="25"/>
      <c r="N10546" s="45"/>
      <c r="O10546" s="45"/>
      <c r="P10546" s="45"/>
      <c r="Q10546" s="45"/>
      <c r="R10546" s="45"/>
      <c r="S10546" s="1">
        <f t="shared" si="1332"/>
        <v>0</v>
      </c>
      <c r="T10546" s="1">
        <f t="shared" si="1333"/>
        <v>0</v>
      </c>
      <c r="U10546" s="1">
        <f t="shared" si="1334"/>
        <v>0</v>
      </c>
      <c r="V10546" s="1">
        <f t="shared" si="1335"/>
        <v>0</v>
      </c>
      <c r="W10546" s="1">
        <f t="shared" si="1336"/>
        <v>0</v>
      </c>
      <c r="X10546" s="1">
        <f t="shared" si="1337"/>
        <v>0</v>
      </c>
      <c r="Y10546"/>
      <c r="Z10546"/>
      <c r="AA10546"/>
      <c r="AB10546"/>
      <c r="AC10546"/>
      <c r="AD10546"/>
      <c r="AE10546"/>
      <c r="AF10546"/>
      <c r="AG10546"/>
      <c r="AH10546"/>
      <c r="AI10546"/>
      <c r="AJ10546"/>
    </row>
    <row r="10547" spans="1:36" ht="14.25" customHeight="1">
      <c r="A10547" s="41" t="b">
        <f t="shared" si="1330"/>
        <v>0</v>
      </c>
      <c r="B10547" s="41">
        <f t="shared" si="1331"/>
        <v>10546</v>
      </c>
      <c r="C10547" s="25"/>
      <c r="N10547" s="45"/>
      <c r="O10547" s="45"/>
      <c r="P10547" s="45"/>
      <c r="Q10547" s="45"/>
      <c r="R10547" s="45"/>
      <c r="S10547" s="1">
        <f t="shared" si="1332"/>
        <v>0</v>
      </c>
      <c r="T10547" s="1">
        <f t="shared" si="1333"/>
        <v>0</v>
      </c>
      <c r="U10547" s="1">
        <f t="shared" si="1334"/>
        <v>0</v>
      </c>
      <c r="V10547" s="1">
        <f t="shared" si="1335"/>
        <v>0</v>
      </c>
      <c r="W10547" s="1">
        <f t="shared" si="1336"/>
        <v>0</v>
      </c>
      <c r="X10547" s="1">
        <f t="shared" si="1337"/>
        <v>0</v>
      </c>
      <c r="Y10547"/>
      <c r="Z10547"/>
      <c r="AA10547"/>
      <c r="AB10547"/>
      <c r="AC10547"/>
      <c r="AD10547"/>
      <c r="AE10547"/>
      <c r="AF10547"/>
      <c r="AG10547"/>
      <c r="AH10547"/>
      <c r="AI10547"/>
      <c r="AJ10547"/>
    </row>
    <row r="10548" spans="1:36" ht="14.25" customHeight="1">
      <c r="A10548" s="41" t="b">
        <f t="shared" si="1330"/>
        <v>0</v>
      </c>
      <c r="B10548" s="41">
        <f t="shared" si="1331"/>
        <v>10547</v>
      </c>
      <c r="C10548" s="25"/>
      <c r="N10548" s="45"/>
      <c r="O10548" s="45"/>
      <c r="P10548" s="45"/>
      <c r="Q10548" s="45"/>
      <c r="R10548" s="45"/>
      <c r="S10548" s="1">
        <f t="shared" si="1332"/>
        <v>0</v>
      </c>
      <c r="T10548" s="1">
        <f t="shared" si="1333"/>
        <v>0</v>
      </c>
      <c r="U10548" s="1">
        <f t="shared" si="1334"/>
        <v>0</v>
      </c>
      <c r="V10548" s="1">
        <f t="shared" si="1335"/>
        <v>0</v>
      </c>
      <c r="W10548" s="1">
        <f t="shared" si="1336"/>
        <v>0</v>
      </c>
      <c r="X10548" s="1">
        <f t="shared" si="1337"/>
        <v>0</v>
      </c>
      <c r="Y10548"/>
      <c r="Z10548"/>
      <c r="AA10548"/>
      <c r="AB10548"/>
      <c r="AC10548"/>
      <c r="AD10548"/>
      <c r="AE10548"/>
      <c r="AF10548"/>
      <c r="AG10548"/>
      <c r="AH10548"/>
      <c r="AI10548"/>
      <c r="AJ10548"/>
    </row>
    <row r="10549" spans="1:36" ht="14.25" customHeight="1">
      <c r="A10549" s="41" t="b">
        <f t="shared" si="1330"/>
        <v>0</v>
      </c>
      <c r="B10549" s="41">
        <f t="shared" si="1331"/>
        <v>10548</v>
      </c>
      <c r="C10549" s="25"/>
      <c r="N10549" s="45"/>
      <c r="O10549" s="45"/>
      <c r="P10549" s="45"/>
      <c r="Q10549" s="45"/>
      <c r="R10549" s="45"/>
      <c r="S10549" s="1">
        <f t="shared" si="1332"/>
        <v>0</v>
      </c>
      <c r="T10549" s="1">
        <f t="shared" si="1333"/>
        <v>0</v>
      </c>
      <c r="U10549" s="1">
        <f t="shared" si="1334"/>
        <v>0</v>
      </c>
      <c r="V10549" s="1">
        <f t="shared" si="1335"/>
        <v>0</v>
      </c>
      <c r="W10549" s="1">
        <f t="shared" si="1336"/>
        <v>0</v>
      </c>
      <c r="X10549" s="1">
        <f t="shared" si="1337"/>
        <v>0</v>
      </c>
      <c r="Y10549"/>
      <c r="Z10549"/>
      <c r="AA10549"/>
      <c r="AB10549"/>
      <c r="AC10549"/>
      <c r="AD10549"/>
      <c r="AE10549"/>
      <c r="AF10549"/>
      <c r="AG10549"/>
      <c r="AH10549"/>
      <c r="AI10549"/>
      <c r="AJ10549"/>
    </row>
    <row r="10550" spans="1:36" ht="14.25" customHeight="1">
      <c r="A10550" s="41" t="b">
        <f t="shared" si="1330"/>
        <v>0</v>
      </c>
      <c r="B10550" s="41">
        <f t="shared" si="1331"/>
        <v>10549</v>
      </c>
      <c r="C10550" s="25"/>
      <c r="N10550" s="45"/>
      <c r="O10550" s="45"/>
      <c r="P10550" s="45"/>
      <c r="Q10550" s="45"/>
      <c r="R10550" s="45"/>
      <c r="S10550" s="1">
        <f t="shared" si="1332"/>
        <v>0</v>
      </c>
      <c r="T10550" s="1">
        <f t="shared" si="1333"/>
        <v>0</v>
      </c>
      <c r="U10550" s="1">
        <f t="shared" si="1334"/>
        <v>0</v>
      </c>
      <c r="V10550" s="1">
        <f t="shared" si="1335"/>
        <v>0</v>
      </c>
      <c r="W10550" s="1">
        <f t="shared" si="1336"/>
        <v>0</v>
      </c>
      <c r="X10550" s="1">
        <f t="shared" si="1337"/>
        <v>0</v>
      </c>
      <c r="Y10550"/>
      <c r="Z10550"/>
      <c r="AA10550"/>
      <c r="AB10550"/>
      <c r="AC10550"/>
      <c r="AD10550"/>
      <c r="AE10550"/>
      <c r="AF10550"/>
      <c r="AG10550"/>
      <c r="AH10550"/>
      <c r="AI10550"/>
      <c r="AJ10550"/>
    </row>
    <row r="10551" spans="1:36" ht="14.25" customHeight="1">
      <c r="A10551" s="41" t="b">
        <f t="shared" si="1330"/>
        <v>0</v>
      </c>
      <c r="B10551" s="41">
        <f t="shared" si="1331"/>
        <v>10550</v>
      </c>
      <c r="C10551" s="25"/>
      <c r="N10551" s="45"/>
      <c r="O10551" s="45"/>
      <c r="P10551" s="45"/>
      <c r="Q10551" s="45"/>
      <c r="R10551" s="45"/>
      <c r="S10551" s="1">
        <f t="shared" si="1332"/>
        <v>0</v>
      </c>
      <c r="T10551" s="1">
        <f t="shared" si="1333"/>
        <v>0</v>
      </c>
      <c r="U10551" s="1">
        <f t="shared" si="1334"/>
        <v>0</v>
      </c>
      <c r="V10551" s="1">
        <f t="shared" si="1335"/>
        <v>0</v>
      </c>
      <c r="W10551" s="1">
        <f t="shared" si="1336"/>
        <v>0</v>
      </c>
      <c r="X10551" s="1">
        <f t="shared" si="1337"/>
        <v>0</v>
      </c>
      <c r="Y10551"/>
      <c r="Z10551"/>
      <c r="AA10551"/>
      <c r="AB10551"/>
      <c r="AC10551"/>
      <c r="AD10551"/>
      <c r="AE10551"/>
      <c r="AF10551"/>
      <c r="AG10551"/>
      <c r="AH10551"/>
      <c r="AI10551"/>
      <c r="AJ10551"/>
    </row>
    <row r="10552" spans="1:36" ht="14.25" customHeight="1">
      <c r="A10552" s="41" t="b">
        <f t="shared" si="1330"/>
        <v>0</v>
      </c>
      <c r="B10552" s="41">
        <f t="shared" si="1331"/>
        <v>10551</v>
      </c>
      <c r="C10552" s="25"/>
      <c r="N10552" s="45"/>
      <c r="O10552" s="45"/>
      <c r="P10552" s="45"/>
      <c r="Q10552" s="45"/>
      <c r="R10552" s="45"/>
      <c r="S10552" s="1">
        <f t="shared" si="1332"/>
        <v>0</v>
      </c>
      <c r="T10552" s="1">
        <f t="shared" si="1333"/>
        <v>0</v>
      </c>
      <c r="U10552" s="1">
        <f t="shared" si="1334"/>
        <v>0</v>
      </c>
      <c r="V10552" s="1">
        <f t="shared" si="1335"/>
        <v>0</v>
      </c>
      <c r="W10552" s="1">
        <f t="shared" si="1336"/>
        <v>0</v>
      </c>
      <c r="X10552" s="1">
        <f t="shared" si="1337"/>
        <v>0</v>
      </c>
      <c r="Y10552"/>
      <c r="Z10552"/>
      <c r="AA10552"/>
      <c r="AB10552"/>
      <c r="AC10552"/>
      <c r="AD10552"/>
      <c r="AE10552"/>
      <c r="AF10552"/>
      <c r="AG10552"/>
      <c r="AH10552"/>
      <c r="AI10552"/>
      <c r="AJ10552"/>
    </row>
    <row r="10553" spans="1:36" ht="14.25" customHeight="1">
      <c r="A10553" s="41" t="b">
        <f t="shared" si="1330"/>
        <v>0</v>
      </c>
      <c r="B10553" s="41">
        <f t="shared" si="1331"/>
        <v>10552</v>
      </c>
      <c r="C10553" s="25"/>
      <c r="N10553" s="45"/>
      <c r="O10553" s="45"/>
      <c r="P10553" s="45"/>
      <c r="Q10553" s="45"/>
      <c r="R10553" s="45"/>
      <c r="S10553" s="1">
        <f t="shared" si="1332"/>
        <v>0</v>
      </c>
      <c r="T10553" s="1">
        <f t="shared" si="1333"/>
        <v>0</v>
      </c>
      <c r="U10553" s="1">
        <f t="shared" si="1334"/>
        <v>0</v>
      </c>
      <c r="V10553" s="1">
        <f t="shared" si="1335"/>
        <v>0</v>
      </c>
      <c r="W10553" s="1">
        <f t="shared" si="1336"/>
        <v>0</v>
      </c>
      <c r="X10553" s="1">
        <f t="shared" si="1337"/>
        <v>0</v>
      </c>
      <c r="Y10553"/>
      <c r="Z10553"/>
      <c r="AA10553"/>
      <c r="AB10553"/>
      <c r="AC10553"/>
      <c r="AD10553"/>
      <c r="AE10553"/>
      <c r="AF10553"/>
      <c r="AG10553"/>
      <c r="AH10553"/>
      <c r="AI10553"/>
      <c r="AJ10553"/>
    </row>
    <row r="10554" spans="1:36" ht="14.25" customHeight="1">
      <c r="A10554" s="41" t="b">
        <f t="shared" si="1330"/>
        <v>0</v>
      </c>
      <c r="B10554" s="41">
        <f t="shared" si="1331"/>
        <v>10553</v>
      </c>
      <c r="C10554" s="25"/>
      <c r="N10554" s="45"/>
      <c r="O10554" s="45"/>
      <c r="P10554" s="45"/>
      <c r="Q10554" s="45"/>
      <c r="R10554" s="45"/>
      <c r="S10554" s="1">
        <f t="shared" si="1332"/>
        <v>0</v>
      </c>
      <c r="T10554" s="1">
        <f t="shared" si="1333"/>
        <v>0</v>
      </c>
      <c r="U10554" s="1">
        <f t="shared" si="1334"/>
        <v>0</v>
      </c>
      <c r="V10554" s="1">
        <f t="shared" si="1335"/>
        <v>0</v>
      </c>
      <c r="W10554" s="1">
        <f t="shared" si="1336"/>
        <v>0</v>
      </c>
      <c r="X10554" s="1">
        <f t="shared" si="1337"/>
        <v>0</v>
      </c>
      <c r="Y10554"/>
      <c r="Z10554"/>
      <c r="AA10554"/>
      <c r="AB10554"/>
      <c r="AC10554"/>
      <c r="AD10554"/>
      <c r="AE10554"/>
      <c r="AF10554"/>
      <c r="AG10554"/>
      <c r="AH10554"/>
      <c r="AI10554"/>
      <c r="AJ10554"/>
    </row>
    <row r="10555" spans="1:36" ht="14.25" customHeight="1">
      <c r="A10555" s="41" t="b">
        <f t="shared" si="1330"/>
        <v>0</v>
      </c>
      <c r="B10555" s="41">
        <f t="shared" si="1331"/>
        <v>10554</v>
      </c>
      <c r="C10555" s="25"/>
      <c r="N10555" s="45"/>
      <c r="O10555" s="45"/>
      <c r="P10555" s="45"/>
      <c r="Q10555" s="45"/>
      <c r="R10555" s="45"/>
      <c r="S10555" s="1">
        <f t="shared" si="1332"/>
        <v>0</v>
      </c>
      <c r="T10555" s="1">
        <f t="shared" si="1333"/>
        <v>0</v>
      </c>
      <c r="U10555" s="1">
        <f t="shared" si="1334"/>
        <v>0</v>
      </c>
      <c r="V10555" s="1">
        <f t="shared" si="1335"/>
        <v>0</v>
      </c>
      <c r="W10555" s="1">
        <f t="shared" si="1336"/>
        <v>0</v>
      </c>
      <c r="X10555" s="1">
        <f t="shared" si="1337"/>
        <v>0</v>
      </c>
      <c r="Y10555"/>
      <c r="Z10555"/>
      <c r="AA10555"/>
      <c r="AB10555"/>
      <c r="AC10555"/>
      <c r="AD10555"/>
      <c r="AE10555"/>
      <c r="AF10555"/>
      <c r="AG10555"/>
      <c r="AH10555"/>
      <c r="AI10555"/>
      <c r="AJ10555"/>
    </row>
    <row r="10556" spans="1:36" ht="14.25" customHeight="1">
      <c r="A10556" s="41" t="b">
        <f t="shared" si="1330"/>
        <v>0</v>
      </c>
      <c r="B10556" s="41">
        <f t="shared" si="1331"/>
        <v>10555</v>
      </c>
      <c r="C10556" s="25"/>
      <c r="N10556" s="45"/>
      <c r="O10556" s="45"/>
      <c r="P10556" s="45"/>
      <c r="Q10556" s="45"/>
      <c r="R10556" s="45"/>
      <c r="S10556" s="1">
        <f t="shared" si="1332"/>
        <v>0</v>
      </c>
      <c r="T10556" s="1">
        <f t="shared" si="1333"/>
        <v>0</v>
      </c>
      <c r="U10556" s="1">
        <f t="shared" si="1334"/>
        <v>0</v>
      </c>
      <c r="V10556" s="1">
        <f t="shared" si="1335"/>
        <v>0</v>
      </c>
      <c r="W10556" s="1">
        <f t="shared" si="1336"/>
        <v>0</v>
      </c>
      <c r="X10556" s="1">
        <f t="shared" si="1337"/>
        <v>0</v>
      </c>
      <c r="Y10556"/>
      <c r="Z10556"/>
      <c r="AA10556"/>
      <c r="AB10556"/>
      <c r="AC10556"/>
      <c r="AD10556"/>
      <c r="AE10556"/>
      <c r="AF10556"/>
      <c r="AG10556"/>
      <c r="AH10556"/>
      <c r="AI10556"/>
      <c r="AJ10556"/>
    </row>
    <row r="10557" spans="1:36" ht="14.25" customHeight="1">
      <c r="A10557" s="41" t="b">
        <f t="shared" si="1330"/>
        <v>0</v>
      </c>
      <c r="B10557" s="41">
        <f t="shared" si="1331"/>
        <v>10556</v>
      </c>
      <c r="C10557" s="25"/>
      <c r="N10557" s="45"/>
      <c r="O10557" s="45"/>
      <c r="P10557" s="45"/>
      <c r="Q10557" s="45"/>
      <c r="R10557" s="45"/>
      <c r="S10557" s="1">
        <f t="shared" si="1332"/>
        <v>0</v>
      </c>
      <c r="T10557" s="1">
        <f t="shared" si="1333"/>
        <v>0</v>
      </c>
      <c r="U10557" s="1">
        <f t="shared" si="1334"/>
        <v>0</v>
      </c>
      <c r="V10557" s="1">
        <f t="shared" si="1335"/>
        <v>0</v>
      </c>
      <c r="W10557" s="1">
        <f t="shared" si="1336"/>
        <v>0</v>
      </c>
      <c r="X10557" s="1">
        <f t="shared" si="1337"/>
        <v>0</v>
      </c>
      <c r="Y10557"/>
      <c r="Z10557"/>
      <c r="AA10557"/>
      <c r="AB10557"/>
      <c r="AC10557"/>
      <c r="AD10557"/>
      <c r="AE10557"/>
      <c r="AF10557"/>
      <c r="AG10557"/>
      <c r="AH10557"/>
      <c r="AI10557"/>
      <c r="AJ10557"/>
    </row>
    <row r="10558" spans="1:36" ht="14.25" customHeight="1">
      <c r="A10558" s="41" t="b">
        <f t="shared" si="1330"/>
        <v>0</v>
      </c>
      <c r="B10558" s="41">
        <f t="shared" si="1331"/>
        <v>10557</v>
      </c>
      <c r="C10558" s="25"/>
      <c r="N10558" s="45"/>
      <c r="O10558" s="45"/>
      <c r="P10558" s="45"/>
      <c r="Q10558" s="45"/>
      <c r="R10558" s="45"/>
      <c r="S10558" s="1">
        <f t="shared" si="1332"/>
        <v>0</v>
      </c>
      <c r="T10558" s="1">
        <f t="shared" si="1333"/>
        <v>0</v>
      </c>
      <c r="U10558" s="1">
        <f t="shared" si="1334"/>
        <v>0</v>
      </c>
      <c r="V10558" s="1">
        <f t="shared" si="1335"/>
        <v>0</v>
      </c>
      <c r="W10558" s="1">
        <f t="shared" si="1336"/>
        <v>0</v>
      </c>
      <c r="X10558" s="1">
        <f t="shared" si="1337"/>
        <v>0</v>
      </c>
      <c r="Y10558"/>
      <c r="Z10558"/>
      <c r="AA10558"/>
      <c r="AB10558"/>
      <c r="AC10558"/>
      <c r="AD10558"/>
      <c r="AE10558"/>
      <c r="AF10558"/>
      <c r="AG10558"/>
      <c r="AH10558"/>
      <c r="AI10558"/>
      <c r="AJ10558"/>
    </row>
    <row r="10559" spans="1:36" ht="14.25" customHeight="1">
      <c r="A10559" s="41" t="b">
        <f t="shared" si="1330"/>
        <v>0</v>
      </c>
      <c r="B10559" s="41">
        <f t="shared" si="1331"/>
        <v>10558</v>
      </c>
      <c r="C10559" s="25"/>
      <c r="N10559" s="45"/>
      <c r="O10559" s="45"/>
      <c r="P10559" s="45"/>
      <c r="Q10559" s="45"/>
      <c r="R10559" s="45"/>
      <c r="S10559" s="1">
        <f t="shared" si="1332"/>
        <v>0</v>
      </c>
      <c r="T10559" s="1">
        <f t="shared" si="1333"/>
        <v>0</v>
      </c>
      <c r="U10559" s="1">
        <f t="shared" si="1334"/>
        <v>0</v>
      </c>
      <c r="V10559" s="1">
        <f t="shared" si="1335"/>
        <v>0</v>
      </c>
      <c r="W10559" s="1">
        <f t="shared" si="1336"/>
        <v>0</v>
      </c>
      <c r="X10559" s="1">
        <f t="shared" si="1337"/>
        <v>0</v>
      </c>
      <c r="Y10559"/>
      <c r="Z10559"/>
      <c r="AA10559"/>
      <c r="AB10559"/>
      <c r="AC10559"/>
      <c r="AD10559"/>
      <c r="AE10559"/>
      <c r="AF10559"/>
      <c r="AG10559"/>
      <c r="AH10559"/>
      <c r="AI10559"/>
      <c r="AJ10559"/>
    </row>
    <row r="10560" spans="1:36" ht="14.25" customHeight="1">
      <c r="A10560" s="41" t="b">
        <f t="shared" si="1330"/>
        <v>0</v>
      </c>
      <c r="B10560" s="41">
        <f t="shared" si="1331"/>
        <v>10559</v>
      </c>
      <c r="C10560" s="25"/>
      <c r="N10560" s="45"/>
      <c r="O10560" s="45"/>
      <c r="P10560" s="45"/>
      <c r="Q10560" s="45"/>
      <c r="R10560" s="45"/>
      <c r="S10560" s="1">
        <f t="shared" si="1332"/>
        <v>0</v>
      </c>
      <c r="T10560" s="1">
        <f t="shared" si="1333"/>
        <v>0</v>
      </c>
      <c r="U10560" s="1">
        <f t="shared" si="1334"/>
        <v>0</v>
      </c>
      <c r="V10560" s="1">
        <f t="shared" si="1335"/>
        <v>0</v>
      </c>
      <c r="W10560" s="1">
        <f t="shared" si="1336"/>
        <v>0</v>
      </c>
      <c r="X10560" s="1">
        <f t="shared" si="1337"/>
        <v>0</v>
      </c>
      <c r="Y10560"/>
      <c r="Z10560"/>
      <c r="AA10560"/>
      <c r="AB10560"/>
      <c r="AC10560"/>
      <c r="AD10560"/>
      <c r="AE10560"/>
      <c r="AF10560"/>
      <c r="AG10560"/>
      <c r="AH10560"/>
      <c r="AI10560"/>
      <c r="AJ10560"/>
    </row>
    <row r="10561" spans="1:36" ht="14.25" customHeight="1">
      <c r="A10561" s="41" t="b">
        <f t="shared" si="1330"/>
        <v>0</v>
      </c>
      <c r="B10561" s="41">
        <f t="shared" si="1331"/>
        <v>10560</v>
      </c>
      <c r="C10561" s="25"/>
      <c r="N10561" s="45"/>
      <c r="O10561" s="45"/>
      <c r="P10561" s="45"/>
      <c r="Q10561" s="45"/>
      <c r="R10561" s="45"/>
      <c r="S10561" s="1">
        <f t="shared" si="1332"/>
        <v>0</v>
      </c>
      <c r="T10561" s="1">
        <f t="shared" si="1333"/>
        <v>0</v>
      </c>
      <c r="U10561" s="1">
        <f t="shared" si="1334"/>
        <v>0</v>
      </c>
      <c r="V10561" s="1">
        <f t="shared" si="1335"/>
        <v>0</v>
      </c>
      <c r="W10561" s="1">
        <f t="shared" si="1336"/>
        <v>0</v>
      </c>
      <c r="X10561" s="1">
        <f t="shared" si="1337"/>
        <v>0</v>
      </c>
      <c r="Y10561"/>
      <c r="Z10561"/>
      <c r="AA10561"/>
      <c r="AB10561"/>
      <c r="AC10561"/>
      <c r="AD10561"/>
      <c r="AE10561"/>
      <c r="AF10561"/>
      <c r="AG10561"/>
      <c r="AH10561"/>
      <c r="AI10561"/>
      <c r="AJ10561"/>
    </row>
    <row r="10562" spans="1:36" ht="14.25" customHeight="1">
      <c r="A10562" s="41" t="b">
        <f t="shared" si="1330"/>
        <v>0</v>
      </c>
      <c r="B10562" s="41">
        <f t="shared" si="1331"/>
        <v>10561</v>
      </c>
      <c r="C10562" s="25"/>
      <c r="N10562" s="45"/>
      <c r="O10562" s="45"/>
      <c r="P10562" s="45"/>
      <c r="Q10562" s="45"/>
      <c r="R10562" s="45"/>
      <c r="S10562" s="1">
        <f t="shared" si="1332"/>
        <v>0</v>
      </c>
      <c r="T10562" s="1">
        <f t="shared" si="1333"/>
        <v>0</v>
      </c>
      <c r="U10562" s="1">
        <f t="shared" si="1334"/>
        <v>0</v>
      </c>
      <c r="V10562" s="1">
        <f t="shared" si="1335"/>
        <v>0</v>
      </c>
      <c r="W10562" s="1">
        <f t="shared" si="1336"/>
        <v>0</v>
      </c>
      <c r="X10562" s="1">
        <f t="shared" si="1337"/>
        <v>0</v>
      </c>
      <c r="Y10562"/>
      <c r="Z10562"/>
      <c r="AA10562"/>
      <c r="AB10562"/>
      <c r="AC10562"/>
      <c r="AD10562"/>
      <c r="AE10562"/>
      <c r="AF10562"/>
      <c r="AG10562"/>
      <c r="AH10562"/>
      <c r="AI10562"/>
      <c r="AJ10562"/>
    </row>
    <row r="10563" spans="1:36" ht="14.25" customHeight="1">
      <c r="A10563" s="41" t="b">
        <f t="shared" si="1330"/>
        <v>0</v>
      </c>
      <c r="B10563" s="41">
        <f t="shared" si="1331"/>
        <v>10562</v>
      </c>
      <c r="C10563" s="25"/>
      <c r="N10563" s="45"/>
      <c r="O10563" s="45"/>
      <c r="P10563" s="45"/>
      <c r="Q10563" s="45"/>
      <c r="R10563" s="45"/>
      <c r="S10563" s="1">
        <f t="shared" si="1332"/>
        <v>0</v>
      </c>
      <c r="T10563" s="1">
        <f t="shared" si="1333"/>
        <v>0</v>
      </c>
      <c r="U10563" s="1">
        <f t="shared" si="1334"/>
        <v>0</v>
      </c>
      <c r="V10563" s="1">
        <f t="shared" si="1335"/>
        <v>0</v>
      </c>
      <c r="W10563" s="1">
        <f t="shared" si="1336"/>
        <v>0</v>
      </c>
      <c r="X10563" s="1">
        <f t="shared" si="1337"/>
        <v>0</v>
      </c>
      <c r="Y10563"/>
      <c r="Z10563"/>
      <c r="AA10563"/>
      <c r="AB10563"/>
      <c r="AC10563"/>
      <c r="AD10563"/>
      <c r="AE10563"/>
      <c r="AF10563"/>
      <c r="AG10563"/>
      <c r="AH10563"/>
      <c r="AI10563"/>
      <c r="AJ10563"/>
    </row>
    <row r="10564" spans="1:36" ht="14.25" customHeight="1">
      <c r="A10564" s="41" t="b">
        <f t="shared" ref="A10564:A10627" si="1338">IF(OR(COUNTIF(D10564:M10564, "NOT EXECUTED"), COUNTIF(D10564:M10564, "NOT COMPILED"), COUNTIF(D10564:M10564, "NOT EFFECTIVE")),TRUE,FALSE)</f>
        <v>0</v>
      </c>
      <c r="B10564" s="41">
        <f t="shared" ref="B10564:B10627" si="1339">+B10563+1</f>
        <v>10563</v>
      </c>
      <c r="C10564" s="25"/>
      <c r="N10564" s="45"/>
      <c r="O10564" s="45"/>
      <c r="P10564" s="45"/>
      <c r="Q10564" s="45"/>
      <c r="R10564" s="45"/>
      <c r="S10564" s="1">
        <f t="shared" si="1332"/>
        <v>0</v>
      </c>
      <c r="T10564" s="1">
        <f t="shared" si="1333"/>
        <v>0</v>
      </c>
      <c r="U10564" s="1">
        <f t="shared" si="1334"/>
        <v>0</v>
      </c>
      <c r="V10564" s="1">
        <f t="shared" si="1335"/>
        <v>0</v>
      </c>
      <c r="W10564" s="1">
        <f t="shared" si="1336"/>
        <v>0</v>
      </c>
      <c r="X10564" s="1">
        <f t="shared" si="1337"/>
        <v>0</v>
      </c>
      <c r="Y10564"/>
      <c r="Z10564"/>
      <c r="AA10564"/>
      <c r="AB10564"/>
      <c r="AC10564"/>
      <c r="AD10564"/>
      <c r="AE10564"/>
      <c r="AF10564"/>
      <c r="AG10564"/>
      <c r="AH10564"/>
      <c r="AI10564"/>
      <c r="AJ10564"/>
    </row>
    <row r="10565" spans="1:36" ht="14.25" customHeight="1">
      <c r="A10565" s="41" t="b">
        <f t="shared" si="1338"/>
        <v>0</v>
      </c>
      <c r="B10565" s="41">
        <f t="shared" si="1339"/>
        <v>10564</v>
      </c>
      <c r="C10565" s="25"/>
      <c r="N10565" s="45"/>
      <c r="O10565" s="45"/>
      <c r="P10565" s="45"/>
      <c r="Q10565" s="45"/>
      <c r="R10565" s="45"/>
      <c r="S10565" s="1">
        <f t="shared" si="1332"/>
        <v>0</v>
      </c>
      <c r="T10565" s="1">
        <f t="shared" si="1333"/>
        <v>0</v>
      </c>
      <c r="U10565" s="1">
        <f t="shared" si="1334"/>
        <v>0</v>
      </c>
      <c r="V10565" s="1">
        <f t="shared" si="1335"/>
        <v>0</v>
      </c>
      <c r="W10565" s="1">
        <f t="shared" si="1336"/>
        <v>0</v>
      </c>
      <c r="X10565" s="1">
        <f t="shared" si="1337"/>
        <v>0</v>
      </c>
      <c r="Y10565"/>
      <c r="Z10565"/>
      <c r="AA10565"/>
      <c r="AB10565"/>
      <c r="AC10565"/>
      <c r="AD10565"/>
      <c r="AE10565"/>
      <c r="AF10565"/>
      <c r="AG10565"/>
      <c r="AH10565"/>
      <c r="AI10565"/>
      <c r="AJ10565"/>
    </row>
    <row r="10566" spans="1:36" ht="14.25" customHeight="1">
      <c r="A10566" s="41" t="b">
        <f t="shared" si="1338"/>
        <v>0</v>
      </c>
      <c r="B10566" s="41">
        <f t="shared" si="1339"/>
        <v>10565</v>
      </c>
      <c r="C10566" s="25"/>
      <c r="N10566" s="45"/>
      <c r="O10566" s="45"/>
      <c r="P10566" s="45"/>
      <c r="Q10566" s="45"/>
      <c r="R10566" s="45"/>
      <c r="S10566" s="1">
        <f t="shared" si="1332"/>
        <v>0</v>
      </c>
      <c r="T10566" s="1">
        <f t="shared" si="1333"/>
        <v>0</v>
      </c>
      <c r="U10566" s="1">
        <f t="shared" si="1334"/>
        <v>0</v>
      </c>
      <c r="V10566" s="1">
        <f t="shared" si="1335"/>
        <v>0</v>
      </c>
      <c r="W10566" s="1">
        <f t="shared" si="1336"/>
        <v>0</v>
      </c>
      <c r="X10566" s="1">
        <f t="shared" si="1337"/>
        <v>0</v>
      </c>
      <c r="Y10566"/>
      <c r="Z10566"/>
      <c r="AA10566"/>
      <c r="AB10566"/>
      <c r="AC10566"/>
      <c r="AD10566"/>
      <c r="AE10566"/>
      <c r="AF10566"/>
      <c r="AG10566"/>
      <c r="AH10566"/>
      <c r="AI10566"/>
      <c r="AJ10566"/>
    </row>
    <row r="10567" spans="1:36" ht="14.25" customHeight="1">
      <c r="A10567" s="41" t="b">
        <f t="shared" si="1338"/>
        <v>0</v>
      </c>
      <c r="B10567" s="41">
        <f t="shared" si="1339"/>
        <v>10566</v>
      </c>
      <c r="C10567" s="25"/>
      <c r="N10567" s="45"/>
      <c r="O10567" s="45"/>
      <c r="P10567" s="45"/>
      <c r="Q10567" s="45"/>
      <c r="R10567" s="45"/>
      <c r="S10567" s="1">
        <f t="shared" si="1332"/>
        <v>0</v>
      </c>
      <c r="T10567" s="1">
        <f t="shared" si="1333"/>
        <v>0</v>
      </c>
      <c r="U10567" s="1">
        <f t="shared" si="1334"/>
        <v>0</v>
      </c>
      <c r="V10567" s="1">
        <f t="shared" si="1335"/>
        <v>0</v>
      </c>
      <c r="W10567" s="1">
        <f t="shared" si="1336"/>
        <v>0</v>
      </c>
      <c r="X10567" s="1">
        <f t="shared" si="1337"/>
        <v>0</v>
      </c>
      <c r="Y10567"/>
      <c r="Z10567"/>
      <c r="AA10567"/>
      <c r="AB10567"/>
      <c r="AC10567"/>
      <c r="AD10567"/>
      <c r="AE10567"/>
      <c r="AF10567"/>
      <c r="AG10567"/>
      <c r="AH10567"/>
      <c r="AI10567"/>
      <c r="AJ10567"/>
    </row>
    <row r="10568" spans="1:36" ht="14.25" customHeight="1">
      <c r="A10568" s="41" t="b">
        <f t="shared" si="1338"/>
        <v>0</v>
      </c>
      <c r="B10568" s="41">
        <f t="shared" si="1339"/>
        <v>10567</v>
      </c>
      <c r="C10568" s="25"/>
      <c r="N10568" s="45"/>
      <c r="O10568" s="45"/>
      <c r="P10568" s="45"/>
      <c r="Q10568" s="45"/>
      <c r="R10568" s="45"/>
      <c r="S10568" s="1">
        <f t="shared" si="1332"/>
        <v>0</v>
      </c>
      <c r="T10568" s="1">
        <f t="shared" si="1333"/>
        <v>0</v>
      </c>
      <c r="U10568" s="1">
        <f t="shared" si="1334"/>
        <v>0</v>
      </c>
      <c r="V10568" s="1">
        <f t="shared" si="1335"/>
        <v>0</v>
      </c>
      <c r="W10568" s="1">
        <f t="shared" si="1336"/>
        <v>0</v>
      </c>
      <c r="X10568" s="1">
        <f t="shared" si="1337"/>
        <v>0</v>
      </c>
      <c r="Y10568"/>
      <c r="Z10568"/>
      <c r="AA10568"/>
      <c r="AB10568"/>
      <c r="AC10568"/>
      <c r="AD10568"/>
      <c r="AE10568"/>
      <c r="AF10568"/>
      <c r="AG10568"/>
      <c r="AH10568"/>
      <c r="AI10568"/>
      <c r="AJ10568"/>
    </row>
    <row r="10569" spans="1:36" ht="14.25" customHeight="1">
      <c r="A10569" s="41" t="b">
        <f t="shared" si="1338"/>
        <v>0</v>
      </c>
      <c r="B10569" s="41">
        <f t="shared" si="1339"/>
        <v>10568</v>
      </c>
      <c r="C10569" s="25"/>
      <c r="N10569" s="45"/>
      <c r="O10569" s="45"/>
      <c r="P10569" s="45"/>
      <c r="Q10569" s="45"/>
      <c r="R10569" s="45"/>
      <c r="S10569" s="1">
        <f t="shared" si="1332"/>
        <v>0</v>
      </c>
      <c r="T10569" s="1">
        <f t="shared" si="1333"/>
        <v>0</v>
      </c>
      <c r="U10569" s="1">
        <f t="shared" si="1334"/>
        <v>0</v>
      </c>
      <c r="V10569" s="1">
        <f t="shared" si="1335"/>
        <v>0</v>
      </c>
      <c r="W10569" s="1">
        <f t="shared" si="1336"/>
        <v>0</v>
      </c>
      <c r="X10569" s="1">
        <f t="shared" si="1337"/>
        <v>0</v>
      </c>
      <c r="Y10569"/>
      <c r="Z10569"/>
      <c r="AA10569"/>
      <c r="AB10569"/>
      <c r="AC10569"/>
      <c r="AD10569"/>
      <c r="AE10569"/>
      <c r="AF10569"/>
      <c r="AG10569"/>
      <c r="AH10569"/>
      <c r="AI10569"/>
      <c r="AJ10569"/>
    </row>
    <row r="10570" spans="1:36" ht="14.25" customHeight="1">
      <c r="A10570" s="41" t="b">
        <f t="shared" si="1338"/>
        <v>0</v>
      </c>
      <c r="B10570" s="41">
        <f t="shared" si="1339"/>
        <v>10569</v>
      </c>
      <c r="C10570" s="25"/>
      <c r="N10570" s="45"/>
      <c r="O10570" s="45"/>
      <c r="P10570" s="45"/>
      <c r="Q10570" s="45"/>
      <c r="R10570" s="45"/>
      <c r="S10570" s="1">
        <f t="shared" si="1332"/>
        <v>0</v>
      </c>
      <c r="T10570" s="1">
        <f t="shared" si="1333"/>
        <v>0</v>
      </c>
      <c r="U10570" s="1">
        <f t="shared" si="1334"/>
        <v>0</v>
      </c>
      <c r="V10570" s="1">
        <f t="shared" si="1335"/>
        <v>0</v>
      </c>
      <c r="W10570" s="1">
        <f t="shared" si="1336"/>
        <v>0</v>
      </c>
      <c r="X10570" s="1">
        <f t="shared" si="1337"/>
        <v>0</v>
      </c>
      <c r="Y10570"/>
      <c r="Z10570"/>
      <c r="AA10570"/>
      <c r="AB10570"/>
      <c r="AC10570"/>
      <c r="AD10570"/>
      <c r="AE10570"/>
      <c r="AF10570"/>
      <c r="AG10570"/>
      <c r="AH10570"/>
      <c r="AI10570"/>
      <c r="AJ10570"/>
    </row>
    <row r="10571" spans="1:36" ht="14.25" customHeight="1">
      <c r="A10571" s="41" t="b">
        <f t="shared" si="1338"/>
        <v>0</v>
      </c>
      <c r="B10571" s="41">
        <f t="shared" si="1339"/>
        <v>10570</v>
      </c>
      <c r="C10571" s="25"/>
      <c r="N10571" s="45"/>
      <c r="O10571" s="45"/>
      <c r="P10571" s="45"/>
      <c r="Q10571" s="45"/>
      <c r="R10571" s="45"/>
      <c r="S10571" s="1">
        <f t="shared" si="1332"/>
        <v>0</v>
      </c>
      <c r="T10571" s="1">
        <f t="shared" si="1333"/>
        <v>0</v>
      </c>
      <c r="U10571" s="1">
        <f t="shared" si="1334"/>
        <v>0</v>
      </c>
      <c r="V10571" s="1">
        <f t="shared" si="1335"/>
        <v>0</v>
      </c>
      <c r="W10571" s="1">
        <f t="shared" si="1336"/>
        <v>0</v>
      </c>
      <c r="X10571" s="1">
        <f t="shared" si="1337"/>
        <v>0</v>
      </c>
      <c r="Y10571"/>
      <c r="Z10571"/>
      <c r="AA10571"/>
      <c r="AB10571"/>
      <c r="AC10571"/>
      <c r="AD10571"/>
      <c r="AE10571"/>
      <c r="AF10571"/>
      <c r="AG10571"/>
      <c r="AH10571"/>
      <c r="AI10571"/>
      <c r="AJ10571"/>
    </row>
    <row r="10572" spans="1:36" ht="14.25" customHeight="1">
      <c r="A10572" s="41" t="b">
        <f t="shared" si="1338"/>
        <v>0</v>
      </c>
      <c r="B10572" s="41">
        <f t="shared" si="1339"/>
        <v>10571</v>
      </c>
      <c r="C10572" s="25"/>
      <c r="N10572" s="45"/>
      <c r="O10572" s="45"/>
      <c r="P10572" s="45"/>
      <c r="Q10572" s="45"/>
      <c r="R10572" s="45"/>
      <c r="S10572" s="1">
        <f t="shared" si="1332"/>
        <v>0</v>
      </c>
      <c r="T10572" s="1">
        <f t="shared" si="1333"/>
        <v>0</v>
      </c>
      <c r="U10572" s="1">
        <f t="shared" si="1334"/>
        <v>0</v>
      </c>
      <c r="V10572" s="1">
        <f t="shared" si="1335"/>
        <v>0</v>
      </c>
      <c r="W10572" s="1">
        <f t="shared" si="1336"/>
        <v>0</v>
      </c>
      <c r="X10572" s="1">
        <f t="shared" si="1337"/>
        <v>0</v>
      </c>
      <c r="Y10572"/>
      <c r="Z10572"/>
      <c r="AA10572"/>
      <c r="AB10572"/>
      <c r="AC10572"/>
      <c r="AD10572"/>
      <c r="AE10572"/>
      <c r="AF10572"/>
      <c r="AG10572"/>
      <c r="AH10572"/>
      <c r="AI10572"/>
      <c r="AJ10572"/>
    </row>
    <row r="10573" spans="1:36" ht="14.25" customHeight="1">
      <c r="A10573" s="41" t="b">
        <f t="shared" si="1338"/>
        <v>0</v>
      </c>
      <c r="B10573" s="41">
        <f t="shared" si="1339"/>
        <v>10572</v>
      </c>
      <c r="C10573" s="25"/>
      <c r="N10573" s="45"/>
      <c r="O10573" s="45"/>
      <c r="P10573" s="45"/>
      <c r="Q10573" s="45"/>
      <c r="R10573" s="45"/>
      <c r="S10573" s="1">
        <f t="shared" si="1332"/>
        <v>0</v>
      </c>
      <c r="T10573" s="1">
        <f t="shared" si="1333"/>
        <v>0</v>
      </c>
      <c r="U10573" s="1">
        <f t="shared" si="1334"/>
        <v>0</v>
      </c>
      <c r="V10573" s="1">
        <f t="shared" si="1335"/>
        <v>0</v>
      </c>
      <c r="W10573" s="1">
        <f t="shared" si="1336"/>
        <v>0</v>
      </c>
      <c r="X10573" s="1">
        <f t="shared" si="1337"/>
        <v>0</v>
      </c>
      <c r="Y10573"/>
      <c r="Z10573"/>
      <c r="AA10573"/>
      <c r="AB10573"/>
      <c r="AC10573"/>
      <c r="AD10573"/>
      <c r="AE10573"/>
      <c r="AF10573"/>
      <c r="AG10573"/>
      <c r="AH10573"/>
      <c r="AI10573"/>
      <c r="AJ10573"/>
    </row>
    <row r="10574" spans="1:36" ht="14.25" customHeight="1">
      <c r="A10574" s="41" t="b">
        <f t="shared" si="1338"/>
        <v>0</v>
      </c>
      <c r="B10574" s="41">
        <f t="shared" si="1339"/>
        <v>10573</v>
      </c>
      <c r="C10574" s="25"/>
      <c r="N10574" s="45"/>
      <c r="O10574" s="45"/>
      <c r="P10574" s="45"/>
      <c r="Q10574" s="45"/>
      <c r="R10574" s="45"/>
      <c r="S10574" s="1">
        <f t="shared" ref="S10574:S10637" si="1340">IF(COUNTIF(H10574:M10574,"NOT EFFECTIVE"),1,0)</f>
        <v>0</v>
      </c>
      <c r="T10574" s="1">
        <f t="shared" si="1333"/>
        <v>0</v>
      </c>
      <c r="U10574" s="1">
        <f t="shared" si="1334"/>
        <v>0</v>
      </c>
      <c r="V10574" s="1">
        <f t="shared" si="1335"/>
        <v>0</v>
      </c>
      <c r="W10574" s="1">
        <f t="shared" si="1336"/>
        <v>0</v>
      </c>
      <c r="X10574" s="1">
        <f t="shared" si="1337"/>
        <v>0</v>
      </c>
      <c r="Y10574"/>
      <c r="Z10574"/>
      <c r="AA10574"/>
      <c r="AB10574"/>
      <c r="AC10574"/>
      <c r="AD10574"/>
      <c r="AE10574"/>
      <c r="AF10574"/>
      <c r="AG10574"/>
      <c r="AH10574"/>
      <c r="AI10574"/>
      <c r="AJ10574"/>
    </row>
    <row r="10575" spans="1:36" ht="14.25" customHeight="1">
      <c r="A10575" s="41" t="b">
        <f t="shared" si="1338"/>
        <v>0</v>
      </c>
      <c r="B10575" s="41">
        <f t="shared" si="1339"/>
        <v>10574</v>
      </c>
      <c r="C10575" s="25"/>
      <c r="N10575" s="45"/>
      <c r="O10575" s="45"/>
      <c r="P10575" s="45"/>
      <c r="Q10575" s="45"/>
      <c r="R10575" s="45"/>
      <c r="S10575" s="1">
        <f t="shared" si="1340"/>
        <v>0</v>
      </c>
      <c r="T10575" s="1">
        <f t="shared" si="1333"/>
        <v>0</v>
      </c>
      <c r="U10575" s="1">
        <f t="shared" si="1334"/>
        <v>0</v>
      </c>
      <c r="V10575" s="1">
        <f t="shared" si="1335"/>
        <v>0</v>
      </c>
      <c r="W10575" s="1">
        <f t="shared" si="1336"/>
        <v>0</v>
      </c>
      <c r="X10575" s="1">
        <f t="shared" si="1337"/>
        <v>0</v>
      </c>
      <c r="Y10575"/>
      <c r="Z10575"/>
      <c r="AA10575"/>
      <c r="AB10575"/>
      <c r="AC10575"/>
      <c r="AD10575"/>
      <c r="AE10575"/>
      <c r="AF10575"/>
      <c r="AG10575"/>
      <c r="AH10575"/>
      <c r="AI10575"/>
      <c r="AJ10575"/>
    </row>
    <row r="10576" spans="1:36" ht="14.25" customHeight="1">
      <c r="A10576" s="41" t="b">
        <f t="shared" si="1338"/>
        <v>0</v>
      </c>
      <c r="B10576" s="41">
        <f t="shared" si="1339"/>
        <v>10575</v>
      </c>
      <c r="C10576" s="25"/>
      <c r="N10576" s="45"/>
      <c r="O10576" s="45"/>
      <c r="P10576" s="45"/>
      <c r="Q10576" s="45"/>
      <c r="R10576" s="45"/>
      <c r="S10576" s="1">
        <f t="shared" si="1340"/>
        <v>0</v>
      </c>
      <c r="T10576" s="1">
        <f t="shared" si="1333"/>
        <v>0</v>
      </c>
      <c r="U10576" s="1">
        <f t="shared" si="1334"/>
        <v>0</v>
      </c>
      <c r="V10576" s="1">
        <f t="shared" si="1335"/>
        <v>0</v>
      </c>
      <c r="W10576" s="1">
        <f t="shared" si="1336"/>
        <v>0</v>
      </c>
      <c r="X10576" s="1">
        <f t="shared" si="1337"/>
        <v>0</v>
      </c>
      <c r="Y10576"/>
      <c r="Z10576"/>
      <c r="AA10576"/>
      <c r="AB10576"/>
      <c r="AC10576"/>
      <c r="AD10576"/>
      <c r="AE10576"/>
      <c r="AF10576"/>
      <c r="AG10576"/>
      <c r="AH10576"/>
      <c r="AI10576"/>
      <c r="AJ10576"/>
    </row>
    <row r="10577" spans="1:36" ht="14.25" customHeight="1">
      <c r="A10577" s="41" t="b">
        <f t="shared" si="1338"/>
        <v>0</v>
      </c>
      <c r="B10577" s="41">
        <f t="shared" si="1339"/>
        <v>10576</v>
      </c>
      <c r="C10577" s="25"/>
      <c r="N10577" s="45"/>
      <c r="O10577" s="45"/>
      <c r="P10577" s="45"/>
      <c r="Q10577" s="45"/>
      <c r="R10577" s="45"/>
      <c r="S10577" s="1">
        <f t="shared" si="1340"/>
        <v>0</v>
      </c>
      <c r="T10577" s="1">
        <f t="shared" si="1333"/>
        <v>0</v>
      </c>
      <c r="U10577" s="1">
        <f t="shared" si="1334"/>
        <v>0</v>
      </c>
      <c r="V10577" s="1">
        <f t="shared" si="1335"/>
        <v>0</v>
      </c>
      <c r="W10577" s="1">
        <f t="shared" si="1336"/>
        <v>0</v>
      </c>
      <c r="X10577" s="1">
        <f t="shared" si="1337"/>
        <v>0</v>
      </c>
      <c r="Y10577"/>
      <c r="Z10577"/>
      <c r="AA10577"/>
      <c r="AB10577"/>
      <c r="AC10577"/>
      <c r="AD10577"/>
      <c r="AE10577"/>
      <c r="AF10577"/>
      <c r="AG10577"/>
      <c r="AH10577"/>
      <c r="AI10577"/>
      <c r="AJ10577"/>
    </row>
    <row r="10578" spans="1:36" ht="14.25" customHeight="1">
      <c r="A10578" s="41" t="b">
        <f t="shared" si="1338"/>
        <v>0</v>
      </c>
      <c r="B10578" s="41">
        <f t="shared" si="1339"/>
        <v>10577</v>
      </c>
      <c r="C10578" s="25"/>
      <c r="N10578" s="45"/>
      <c r="O10578" s="45"/>
      <c r="P10578" s="45"/>
      <c r="Q10578" s="45"/>
      <c r="R10578" s="45"/>
      <c r="S10578" s="1">
        <f t="shared" si="1340"/>
        <v>0</v>
      </c>
      <c r="T10578" s="1">
        <f t="shared" si="1333"/>
        <v>0</v>
      </c>
      <c r="U10578" s="1">
        <f t="shared" si="1334"/>
        <v>0</v>
      </c>
      <c r="V10578" s="1">
        <f t="shared" si="1335"/>
        <v>0</v>
      </c>
      <c r="W10578" s="1">
        <f t="shared" si="1336"/>
        <v>0</v>
      </c>
      <c r="X10578" s="1">
        <f t="shared" si="1337"/>
        <v>0</v>
      </c>
      <c r="Y10578"/>
      <c r="Z10578"/>
      <c r="AA10578"/>
      <c r="AB10578"/>
      <c r="AC10578"/>
      <c r="AD10578"/>
      <c r="AE10578"/>
      <c r="AF10578"/>
      <c r="AG10578"/>
      <c r="AH10578"/>
      <c r="AI10578"/>
      <c r="AJ10578"/>
    </row>
    <row r="10579" spans="1:36" ht="14.25" customHeight="1">
      <c r="A10579" s="41" t="b">
        <f t="shared" si="1338"/>
        <v>0</v>
      </c>
      <c r="B10579" s="41">
        <f t="shared" si="1339"/>
        <v>10578</v>
      </c>
      <c r="C10579" s="25"/>
      <c r="N10579" s="45"/>
      <c r="O10579" s="45"/>
      <c r="P10579" s="45"/>
      <c r="Q10579" s="45"/>
      <c r="R10579" s="45"/>
      <c r="S10579" s="1">
        <f t="shared" si="1340"/>
        <v>0</v>
      </c>
      <c r="T10579" s="1">
        <f t="shared" si="1333"/>
        <v>0</v>
      </c>
      <c r="U10579" s="1">
        <f t="shared" si="1334"/>
        <v>0</v>
      </c>
      <c r="V10579" s="1">
        <f t="shared" si="1335"/>
        <v>0</v>
      </c>
      <c r="W10579" s="1">
        <f t="shared" si="1336"/>
        <v>0</v>
      </c>
      <c r="X10579" s="1">
        <f t="shared" si="1337"/>
        <v>0</v>
      </c>
      <c r="Y10579"/>
      <c r="Z10579"/>
      <c r="AA10579"/>
      <c r="AB10579"/>
      <c r="AC10579"/>
      <c r="AD10579"/>
      <c r="AE10579"/>
      <c r="AF10579"/>
      <c r="AG10579"/>
      <c r="AH10579"/>
      <c r="AI10579"/>
      <c r="AJ10579"/>
    </row>
    <row r="10580" spans="1:36" ht="14.25" customHeight="1">
      <c r="A10580" s="41" t="b">
        <f t="shared" si="1338"/>
        <v>0</v>
      </c>
      <c r="B10580" s="41">
        <f t="shared" si="1339"/>
        <v>10579</v>
      </c>
      <c r="C10580" s="25"/>
      <c r="N10580" s="45"/>
      <c r="O10580" s="45"/>
      <c r="P10580" s="45"/>
      <c r="Q10580" s="45"/>
      <c r="R10580" s="45"/>
      <c r="S10580" s="1">
        <f t="shared" si="1340"/>
        <v>0</v>
      </c>
      <c r="T10580" s="1">
        <f t="shared" si="1333"/>
        <v>0</v>
      </c>
      <c r="U10580" s="1">
        <f t="shared" si="1334"/>
        <v>0</v>
      </c>
      <c r="V10580" s="1">
        <f t="shared" si="1335"/>
        <v>0</v>
      </c>
      <c r="W10580" s="1">
        <f t="shared" si="1336"/>
        <v>0</v>
      </c>
      <c r="X10580" s="1">
        <f t="shared" si="1337"/>
        <v>0</v>
      </c>
      <c r="Y10580"/>
      <c r="Z10580"/>
      <c r="AA10580"/>
      <c r="AB10580"/>
      <c r="AC10580"/>
      <c r="AD10580"/>
      <c r="AE10580"/>
      <c r="AF10580"/>
      <c r="AG10580"/>
      <c r="AH10580"/>
      <c r="AI10580"/>
      <c r="AJ10580"/>
    </row>
    <row r="10581" spans="1:36" ht="14.25" customHeight="1">
      <c r="A10581" s="41" t="b">
        <f t="shared" si="1338"/>
        <v>0</v>
      </c>
      <c r="B10581" s="41">
        <f t="shared" si="1339"/>
        <v>10580</v>
      </c>
      <c r="C10581" s="25"/>
      <c r="N10581" s="45"/>
      <c r="O10581" s="45"/>
      <c r="P10581" s="45"/>
      <c r="Q10581" s="45"/>
      <c r="R10581" s="45"/>
      <c r="S10581" s="1">
        <f t="shared" si="1340"/>
        <v>0</v>
      </c>
      <c r="T10581" s="1">
        <f t="shared" si="1333"/>
        <v>0</v>
      </c>
      <c r="U10581" s="1">
        <f t="shared" si="1334"/>
        <v>0</v>
      </c>
      <c r="V10581" s="1">
        <f t="shared" si="1335"/>
        <v>0</v>
      </c>
      <c r="W10581" s="1">
        <f t="shared" si="1336"/>
        <v>0</v>
      </c>
      <c r="X10581" s="1">
        <f t="shared" si="1337"/>
        <v>0</v>
      </c>
      <c r="Y10581"/>
      <c r="Z10581"/>
      <c r="AA10581"/>
      <c r="AB10581"/>
      <c r="AC10581"/>
      <c r="AD10581"/>
      <c r="AE10581"/>
      <c r="AF10581"/>
      <c r="AG10581"/>
      <c r="AH10581"/>
      <c r="AI10581"/>
      <c r="AJ10581"/>
    </row>
    <row r="10582" spans="1:36" ht="14.25" customHeight="1">
      <c r="A10582" s="41" t="b">
        <f t="shared" si="1338"/>
        <v>0</v>
      </c>
      <c r="B10582" s="41">
        <f t="shared" si="1339"/>
        <v>10581</v>
      </c>
      <c r="C10582" s="25"/>
      <c r="N10582" s="45"/>
      <c r="O10582" s="45"/>
      <c r="P10582" s="45"/>
      <c r="Q10582" s="45"/>
      <c r="R10582" s="45"/>
      <c r="S10582" s="1">
        <f t="shared" si="1340"/>
        <v>0</v>
      </c>
      <c r="T10582" s="1">
        <f t="shared" si="1333"/>
        <v>0</v>
      </c>
      <c r="U10582" s="1">
        <f t="shared" si="1334"/>
        <v>0</v>
      </c>
      <c r="V10582" s="1">
        <f t="shared" si="1335"/>
        <v>0</v>
      </c>
      <c r="W10582" s="1">
        <f t="shared" si="1336"/>
        <v>0</v>
      </c>
      <c r="X10582" s="1">
        <f t="shared" si="1337"/>
        <v>0</v>
      </c>
      <c r="Y10582"/>
      <c r="Z10582"/>
      <c r="AA10582"/>
      <c r="AB10582"/>
      <c r="AC10582"/>
      <c r="AD10582"/>
      <c r="AE10582"/>
      <c r="AF10582"/>
      <c r="AG10582"/>
      <c r="AH10582"/>
      <c r="AI10582"/>
      <c r="AJ10582"/>
    </row>
    <row r="10583" spans="1:36" ht="14.25" customHeight="1">
      <c r="A10583" s="41" t="b">
        <f t="shared" si="1338"/>
        <v>0</v>
      </c>
      <c r="B10583" s="41">
        <f t="shared" si="1339"/>
        <v>10582</v>
      </c>
      <c r="C10583" s="25"/>
      <c r="N10583" s="45"/>
      <c r="O10583" s="45"/>
      <c r="P10583" s="45"/>
      <c r="Q10583" s="45"/>
      <c r="R10583" s="45"/>
      <c r="S10583" s="1">
        <f t="shared" si="1340"/>
        <v>0</v>
      </c>
      <c r="T10583" s="1">
        <f t="shared" si="1333"/>
        <v>0</v>
      </c>
      <c r="U10583" s="1">
        <f t="shared" si="1334"/>
        <v>0</v>
      </c>
      <c r="V10583" s="1">
        <f t="shared" si="1335"/>
        <v>0</v>
      </c>
      <c r="W10583" s="1">
        <f t="shared" si="1336"/>
        <v>0</v>
      </c>
      <c r="X10583" s="1">
        <f t="shared" si="1337"/>
        <v>0</v>
      </c>
      <c r="Y10583"/>
      <c r="Z10583"/>
      <c r="AA10583"/>
      <c r="AB10583"/>
      <c r="AC10583"/>
      <c r="AD10583"/>
      <c r="AE10583"/>
      <c r="AF10583"/>
      <c r="AG10583"/>
      <c r="AH10583"/>
      <c r="AI10583"/>
      <c r="AJ10583"/>
    </row>
    <row r="10584" spans="1:36" ht="14.25" customHeight="1">
      <c r="A10584" s="41" t="b">
        <f t="shared" si="1338"/>
        <v>0</v>
      </c>
      <c r="B10584" s="41">
        <f t="shared" si="1339"/>
        <v>10583</v>
      </c>
      <c r="C10584" s="25"/>
      <c r="N10584" s="45"/>
      <c r="O10584" s="45"/>
      <c r="P10584" s="45"/>
      <c r="Q10584" s="45"/>
      <c r="R10584" s="45"/>
      <c r="S10584" s="1">
        <f t="shared" si="1340"/>
        <v>0</v>
      </c>
      <c r="T10584" s="1">
        <f t="shared" si="1333"/>
        <v>0</v>
      </c>
      <c r="U10584" s="1">
        <f t="shared" si="1334"/>
        <v>0</v>
      </c>
      <c r="V10584" s="1">
        <f t="shared" si="1335"/>
        <v>0</v>
      </c>
      <c r="W10584" s="1">
        <f t="shared" si="1336"/>
        <v>0</v>
      </c>
      <c r="X10584" s="1">
        <f t="shared" si="1337"/>
        <v>0</v>
      </c>
      <c r="Y10584"/>
      <c r="Z10584"/>
      <c r="AA10584"/>
      <c r="AB10584"/>
      <c r="AC10584"/>
      <c r="AD10584"/>
      <c r="AE10584"/>
      <c r="AF10584"/>
      <c r="AG10584"/>
      <c r="AH10584"/>
      <c r="AI10584"/>
      <c r="AJ10584"/>
    </row>
    <row r="10585" spans="1:36" ht="14.25" customHeight="1">
      <c r="A10585" s="41" t="b">
        <f t="shared" si="1338"/>
        <v>0</v>
      </c>
      <c r="B10585" s="41">
        <f t="shared" si="1339"/>
        <v>10584</v>
      </c>
      <c r="C10585" s="25"/>
      <c r="N10585" s="45"/>
      <c r="O10585" s="45"/>
      <c r="P10585" s="45"/>
      <c r="Q10585" s="45"/>
      <c r="R10585" s="45"/>
      <c r="S10585" s="1">
        <f t="shared" si="1340"/>
        <v>0</v>
      </c>
      <c r="T10585" s="1">
        <f t="shared" si="1333"/>
        <v>0</v>
      </c>
      <c r="U10585" s="1">
        <f t="shared" si="1334"/>
        <v>0</v>
      </c>
      <c r="V10585" s="1">
        <f t="shared" si="1335"/>
        <v>0</v>
      </c>
      <c r="W10585" s="1">
        <f t="shared" si="1336"/>
        <v>0</v>
      </c>
      <c r="X10585" s="1">
        <f t="shared" si="1337"/>
        <v>0</v>
      </c>
      <c r="Y10585"/>
      <c r="Z10585"/>
      <c r="AA10585"/>
      <c r="AB10585"/>
      <c r="AC10585"/>
      <c r="AD10585"/>
      <c r="AE10585"/>
      <c r="AF10585"/>
      <c r="AG10585"/>
      <c r="AH10585"/>
      <c r="AI10585"/>
      <c r="AJ10585"/>
    </row>
    <row r="10586" spans="1:36" ht="14.25" customHeight="1">
      <c r="A10586" s="41" t="b">
        <f t="shared" si="1338"/>
        <v>0</v>
      </c>
      <c r="B10586" s="41">
        <f t="shared" si="1339"/>
        <v>10585</v>
      </c>
      <c r="C10586" s="25"/>
      <c r="N10586" s="45"/>
      <c r="O10586" s="45"/>
      <c r="P10586" s="45"/>
      <c r="Q10586" s="45"/>
      <c r="R10586" s="45"/>
      <c r="S10586" s="1">
        <f t="shared" si="1340"/>
        <v>0</v>
      </c>
      <c r="T10586" s="1">
        <f t="shared" si="1333"/>
        <v>0</v>
      </c>
      <c r="U10586" s="1">
        <f t="shared" si="1334"/>
        <v>0</v>
      </c>
      <c r="V10586" s="1">
        <f t="shared" si="1335"/>
        <v>0</v>
      </c>
      <c r="W10586" s="1">
        <f t="shared" si="1336"/>
        <v>0</v>
      </c>
      <c r="X10586" s="1">
        <f t="shared" si="1337"/>
        <v>0</v>
      </c>
      <c r="Y10586"/>
      <c r="Z10586"/>
      <c r="AA10586"/>
      <c r="AB10586"/>
      <c r="AC10586"/>
      <c r="AD10586"/>
      <c r="AE10586"/>
      <c r="AF10586"/>
      <c r="AG10586"/>
      <c r="AH10586"/>
      <c r="AI10586"/>
      <c r="AJ10586"/>
    </row>
    <row r="10587" spans="1:36" ht="14.25" customHeight="1">
      <c r="A10587" s="41" t="b">
        <f t="shared" si="1338"/>
        <v>0</v>
      </c>
      <c r="B10587" s="41">
        <f t="shared" si="1339"/>
        <v>10586</v>
      </c>
      <c r="C10587" s="25"/>
      <c r="N10587" s="45"/>
      <c r="O10587" s="45"/>
      <c r="P10587" s="45"/>
      <c r="Q10587" s="45"/>
      <c r="R10587" s="45"/>
      <c r="S10587" s="1">
        <f t="shared" si="1340"/>
        <v>0</v>
      </c>
      <c r="T10587" s="1">
        <f t="shared" si="1333"/>
        <v>0</v>
      </c>
      <c r="U10587" s="1">
        <f t="shared" si="1334"/>
        <v>0</v>
      </c>
      <c r="V10587" s="1">
        <f t="shared" si="1335"/>
        <v>0</v>
      </c>
      <c r="W10587" s="1">
        <f t="shared" si="1336"/>
        <v>0</v>
      </c>
      <c r="X10587" s="1">
        <f t="shared" si="1337"/>
        <v>0</v>
      </c>
      <c r="Y10587"/>
      <c r="Z10587"/>
      <c r="AA10587"/>
      <c r="AB10587"/>
      <c r="AC10587"/>
      <c r="AD10587"/>
      <c r="AE10587"/>
      <c r="AF10587"/>
      <c r="AG10587"/>
      <c r="AH10587"/>
      <c r="AI10587"/>
      <c r="AJ10587"/>
    </row>
    <row r="10588" spans="1:36" ht="14.25" customHeight="1">
      <c r="A10588" s="41" t="b">
        <f t="shared" si="1338"/>
        <v>0</v>
      </c>
      <c r="B10588" s="41">
        <f t="shared" si="1339"/>
        <v>10587</v>
      </c>
      <c r="C10588" s="25"/>
      <c r="N10588" s="45"/>
      <c r="O10588" s="45"/>
      <c r="P10588" s="45"/>
      <c r="Q10588" s="45"/>
      <c r="R10588" s="45"/>
      <c r="S10588" s="1">
        <f t="shared" si="1340"/>
        <v>0</v>
      </c>
      <c r="T10588" s="1">
        <f t="shared" si="1333"/>
        <v>0</v>
      </c>
      <c r="U10588" s="1">
        <f t="shared" si="1334"/>
        <v>0</v>
      </c>
      <c r="V10588" s="1">
        <f t="shared" si="1335"/>
        <v>0</v>
      </c>
      <c r="W10588" s="1">
        <f t="shared" si="1336"/>
        <v>0</v>
      </c>
      <c r="X10588" s="1">
        <f t="shared" si="1337"/>
        <v>0</v>
      </c>
      <c r="Y10588"/>
      <c r="Z10588"/>
      <c r="AA10588"/>
      <c r="AB10588"/>
      <c r="AC10588"/>
      <c r="AD10588"/>
      <c r="AE10588"/>
      <c r="AF10588"/>
      <c r="AG10588"/>
      <c r="AH10588"/>
      <c r="AI10588"/>
      <c r="AJ10588"/>
    </row>
    <row r="10589" spans="1:36" ht="14.25" customHeight="1">
      <c r="A10589" s="41" t="b">
        <f t="shared" si="1338"/>
        <v>0</v>
      </c>
      <c r="B10589" s="41">
        <f t="shared" si="1339"/>
        <v>10588</v>
      </c>
      <c r="C10589" s="25"/>
      <c r="N10589" s="45"/>
      <c r="O10589" s="45"/>
      <c r="P10589" s="45"/>
      <c r="Q10589" s="45"/>
      <c r="R10589" s="45"/>
      <c r="S10589" s="1">
        <f t="shared" si="1340"/>
        <v>0</v>
      </c>
      <c r="T10589" s="1">
        <f t="shared" si="1333"/>
        <v>0</v>
      </c>
      <c r="U10589" s="1">
        <f t="shared" si="1334"/>
        <v>0</v>
      </c>
      <c r="V10589" s="1">
        <f t="shared" si="1335"/>
        <v>0</v>
      </c>
      <c r="W10589" s="1">
        <f t="shared" si="1336"/>
        <v>0</v>
      </c>
      <c r="X10589" s="1">
        <f t="shared" si="1337"/>
        <v>0</v>
      </c>
      <c r="Y10589"/>
      <c r="Z10589"/>
      <c r="AA10589"/>
      <c r="AB10589"/>
      <c r="AC10589"/>
      <c r="AD10589"/>
      <c r="AE10589"/>
      <c r="AF10589"/>
      <c r="AG10589"/>
      <c r="AH10589"/>
      <c r="AI10589"/>
      <c r="AJ10589"/>
    </row>
    <row r="10590" spans="1:36" ht="14.25" customHeight="1">
      <c r="A10590" s="41" t="b">
        <f t="shared" si="1338"/>
        <v>0</v>
      </c>
      <c r="B10590" s="41">
        <f t="shared" si="1339"/>
        <v>10589</v>
      </c>
      <c r="C10590" s="25"/>
      <c r="N10590" s="45"/>
      <c r="O10590" s="45"/>
      <c r="P10590" s="45"/>
      <c r="Q10590" s="45"/>
      <c r="R10590" s="45"/>
      <c r="S10590" s="1">
        <f t="shared" si="1340"/>
        <v>0</v>
      </c>
      <c r="T10590" s="1">
        <f t="shared" si="1333"/>
        <v>0</v>
      </c>
      <c r="U10590" s="1">
        <f t="shared" si="1334"/>
        <v>0</v>
      </c>
      <c r="V10590" s="1">
        <f t="shared" si="1335"/>
        <v>0</v>
      </c>
      <c r="W10590" s="1">
        <f t="shared" si="1336"/>
        <v>0</v>
      </c>
      <c r="X10590" s="1">
        <f t="shared" si="1337"/>
        <v>0</v>
      </c>
      <c r="Y10590"/>
      <c r="Z10590"/>
      <c r="AA10590"/>
      <c r="AB10590"/>
      <c r="AC10590"/>
      <c r="AD10590"/>
      <c r="AE10590"/>
      <c r="AF10590"/>
      <c r="AG10590"/>
      <c r="AH10590"/>
      <c r="AI10590"/>
      <c r="AJ10590"/>
    </row>
    <row r="10591" spans="1:36" ht="14.25" customHeight="1">
      <c r="A10591" s="41" t="b">
        <f t="shared" si="1338"/>
        <v>0</v>
      </c>
      <c r="B10591" s="41">
        <f t="shared" si="1339"/>
        <v>10590</v>
      </c>
      <c r="C10591" s="25"/>
      <c r="N10591" s="45"/>
      <c r="O10591" s="45"/>
      <c r="P10591" s="45"/>
      <c r="Q10591" s="45"/>
      <c r="R10591" s="45"/>
      <c r="S10591" s="1">
        <f t="shared" si="1340"/>
        <v>0</v>
      </c>
      <c r="T10591" s="1">
        <f t="shared" si="1333"/>
        <v>0</v>
      </c>
      <c r="U10591" s="1">
        <f t="shared" si="1334"/>
        <v>0</v>
      </c>
      <c r="V10591" s="1">
        <f t="shared" si="1335"/>
        <v>0</v>
      </c>
      <c r="W10591" s="1">
        <f t="shared" si="1336"/>
        <v>0</v>
      </c>
      <c r="X10591" s="1">
        <f t="shared" si="1337"/>
        <v>0</v>
      </c>
      <c r="Y10591"/>
      <c r="Z10591"/>
      <c r="AA10591"/>
      <c r="AB10591"/>
      <c r="AC10591"/>
      <c r="AD10591"/>
      <c r="AE10591"/>
      <c r="AF10591"/>
      <c r="AG10591"/>
      <c r="AH10591"/>
      <c r="AI10591"/>
      <c r="AJ10591"/>
    </row>
    <row r="10592" spans="1:36" ht="14.25" customHeight="1">
      <c r="A10592" s="41" t="b">
        <f t="shared" si="1338"/>
        <v>0</v>
      </c>
      <c r="B10592" s="41">
        <f t="shared" si="1339"/>
        <v>10591</v>
      </c>
      <c r="C10592" s="25"/>
      <c r="N10592" s="45"/>
      <c r="O10592" s="45"/>
      <c r="P10592" s="45"/>
      <c r="Q10592" s="45"/>
      <c r="R10592" s="45"/>
      <c r="S10592" s="1">
        <f t="shared" si="1340"/>
        <v>0</v>
      </c>
      <c r="T10592" s="1">
        <f t="shared" si="1333"/>
        <v>0</v>
      </c>
      <c r="U10592" s="1">
        <f t="shared" si="1334"/>
        <v>0</v>
      </c>
      <c r="V10592" s="1">
        <f t="shared" si="1335"/>
        <v>0</v>
      </c>
      <c r="W10592" s="1">
        <f t="shared" si="1336"/>
        <v>0</v>
      </c>
      <c r="X10592" s="1">
        <f t="shared" si="1337"/>
        <v>0</v>
      </c>
      <c r="Y10592"/>
      <c r="Z10592"/>
      <c r="AA10592"/>
      <c r="AB10592"/>
      <c r="AC10592"/>
      <c r="AD10592"/>
      <c r="AE10592"/>
      <c r="AF10592"/>
      <c r="AG10592"/>
      <c r="AH10592"/>
      <c r="AI10592"/>
      <c r="AJ10592"/>
    </row>
    <row r="10593" spans="1:36" ht="14.25" customHeight="1">
      <c r="A10593" s="41" t="b">
        <f t="shared" si="1338"/>
        <v>0</v>
      </c>
      <c r="B10593" s="41">
        <f t="shared" si="1339"/>
        <v>10592</v>
      </c>
      <c r="C10593" s="25"/>
      <c r="N10593" s="45"/>
      <c r="O10593" s="45"/>
      <c r="P10593" s="45"/>
      <c r="Q10593" s="45"/>
      <c r="R10593" s="45"/>
      <c r="S10593" s="1">
        <f t="shared" si="1340"/>
        <v>0</v>
      </c>
      <c r="T10593" s="1">
        <f t="shared" ref="T10593:T10656" si="1341">IF(AND(D10593="NOT EXECUTED",COUNTA($N10593)&lt;&gt;0),1,0)</f>
        <v>0</v>
      </c>
      <c r="U10593" s="1">
        <f t="shared" ref="U10593:U10656" si="1342">IF(AND(E10593="NOT EXECUTED",COUNTA($N10593)&lt;&gt;0),1,0)</f>
        <v>0</v>
      </c>
      <c r="V10593" s="1">
        <f t="shared" ref="V10593:V10656" si="1343">IF(AND(F10593="NOT EXECUTED",COUNTA($N10593)&lt;&gt;0),1,0)</f>
        <v>0</v>
      </c>
      <c r="W10593" s="1">
        <f t="shared" ref="W10593:W10656" si="1344">IF(AND(G10593="NOT EXECUTED",COUNTA($N10593)&lt;&gt;0),1,0)</f>
        <v>0</v>
      </c>
      <c r="X10593" s="1">
        <f t="shared" ref="X10593:X10656" si="1345">IF(AND(S10593=1,COUNTA($N10593)&lt;&gt;0),1,0)</f>
        <v>0</v>
      </c>
      <c r="Y10593"/>
      <c r="Z10593"/>
      <c r="AA10593"/>
      <c r="AB10593"/>
      <c r="AC10593"/>
      <c r="AD10593"/>
      <c r="AE10593"/>
      <c r="AF10593"/>
      <c r="AG10593"/>
      <c r="AH10593"/>
      <c r="AI10593"/>
      <c r="AJ10593"/>
    </row>
    <row r="10594" spans="1:36" ht="14.25" customHeight="1">
      <c r="A10594" s="41" t="b">
        <f t="shared" si="1338"/>
        <v>0</v>
      </c>
      <c r="B10594" s="41">
        <f t="shared" si="1339"/>
        <v>10593</v>
      </c>
      <c r="C10594" s="25"/>
      <c r="N10594" s="45"/>
      <c r="O10594" s="45"/>
      <c r="P10594" s="45"/>
      <c r="Q10594" s="45"/>
      <c r="R10594" s="45"/>
      <c r="S10594" s="1">
        <f t="shared" si="1340"/>
        <v>0</v>
      </c>
      <c r="T10594" s="1">
        <f t="shared" si="1341"/>
        <v>0</v>
      </c>
      <c r="U10594" s="1">
        <f t="shared" si="1342"/>
        <v>0</v>
      </c>
      <c r="V10594" s="1">
        <f t="shared" si="1343"/>
        <v>0</v>
      </c>
      <c r="W10594" s="1">
        <f t="shared" si="1344"/>
        <v>0</v>
      </c>
      <c r="X10594" s="1">
        <f t="shared" si="1345"/>
        <v>0</v>
      </c>
      <c r="Y10594"/>
      <c r="Z10594"/>
      <c r="AA10594"/>
      <c r="AB10594"/>
      <c r="AC10594"/>
      <c r="AD10594"/>
      <c r="AE10594"/>
      <c r="AF10594"/>
      <c r="AG10594"/>
      <c r="AH10594"/>
      <c r="AI10594"/>
      <c r="AJ10594"/>
    </row>
    <row r="10595" spans="1:36" ht="14.25" customHeight="1">
      <c r="A10595" s="41" t="b">
        <f t="shared" si="1338"/>
        <v>0</v>
      </c>
      <c r="B10595" s="41">
        <f t="shared" si="1339"/>
        <v>10594</v>
      </c>
      <c r="C10595" s="25"/>
      <c r="N10595" s="45"/>
      <c r="O10595" s="45"/>
      <c r="P10595" s="45"/>
      <c r="Q10595" s="45"/>
      <c r="R10595" s="45"/>
      <c r="S10595" s="1">
        <f t="shared" si="1340"/>
        <v>0</v>
      </c>
      <c r="T10595" s="1">
        <f t="shared" si="1341"/>
        <v>0</v>
      </c>
      <c r="U10595" s="1">
        <f t="shared" si="1342"/>
        <v>0</v>
      </c>
      <c r="V10595" s="1">
        <f t="shared" si="1343"/>
        <v>0</v>
      </c>
      <c r="W10595" s="1">
        <f t="shared" si="1344"/>
        <v>0</v>
      </c>
      <c r="X10595" s="1">
        <f t="shared" si="1345"/>
        <v>0</v>
      </c>
      <c r="Y10595"/>
      <c r="Z10595"/>
      <c r="AA10595"/>
      <c r="AB10595"/>
      <c r="AC10595"/>
      <c r="AD10595"/>
      <c r="AE10595"/>
      <c r="AF10595"/>
      <c r="AG10595"/>
      <c r="AH10595"/>
      <c r="AI10595"/>
      <c r="AJ10595"/>
    </row>
    <row r="10596" spans="1:36" ht="14.25" customHeight="1">
      <c r="A10596" s="41" t="b">
        <f t="shared" si="1338"/>
        <v>0</v>
      </c>
      <c r="B10596" s="41">
        <f t="shared" si="1339"/>
        <v>10595</v>
      </c>
      <c r="C10596" s="25"/>
      <c r="N10596" s="45"/>
      <c r="O10596" s="45"/>
      <c r="P10596" s="45"/>
      <c r="Q10596" s="45"/>
      <c r="R10596" s="45"/>
      <c r="S10596" s="1">
        <f t="shared" si="1340"/>
        <v>0</v>
      </c>
      <c r="T10596" s="1">
        <f t="shared" si="1341"/>
        <v>0</v>
      </c>
      <c r="U10596" s="1">
        <f t="shared" si="1342"/>
        <v>0</v>
      </c>
      <c r="V10596" s="1">
        <f t="shared" si="1343"/>
        <v>0</v>
      </c>
      <c r="W10596" s="1">
        <f t="shared" si="1344"/>
        <v>0</v>
      </c>
      <c r="X10596" s="1">
        <f t="shared" si="1345"/>
        <v>0</v>
      </c>
      <c r="Y10596"/>
      <c r="Z10596"/>
      <c r="AA10596"/>
      <c r="AB10596"/>
      <c r="AC10596"/>
      <c r="AD10596"/>
      <c r="AE10596"/>
      <c r="AF10596"/>
      <c r="AG10596"/>
      <c r="AH10596"/>
      <c r="AI10596"/>
      <c r="AJ10596"/>
    </row>
    <row r="10597" spans="1:36" ht="14.25" customHeight="1">
      <c r="A10597" s="41" t="b">
        <f t="shared" si="1338"/>
        <v>0</v>
      </c>
      <c r="B10597" s="41">
        <f t="shared" si="1339"/>
        <v>10596</v>
      </c>
      <c r="C10597" s="25"/>
      <c r="N10597" s="45"/>
      <c r="O10597" s="45"/>
      <c r="P10597" s="45"/>
      <c r="Q10597" s="45"/>
      <c r="R10597" s="45"/>
      <c r="S10597" s="1">
        <f t="shared" si="1340"/>
        <v>0</v>
      </c>
      <c r="T10597" s="1">
        <f t="shared" si="1341"/>
        <v>0</v>
      </c>
      <c r="U10597" s="1">
        <f t="shared" si="1342"/>
        <v>0</v>
      </c>
      <c r="V10597" s="1">
        <f t="shared" si="1343"/>
        <v>0</v>
      </c>
      <c r="W10597" s="1">
        <f t="shared" si="1344"/>
        <v>0</v>
      </c>
      <c r="X10597" s="1">
        <f t="shared" si="1345"/>
        <v>0</v>
      </c>
      <c r="Y10597"/>
      <c r="Z10597"/>
      <c r="AA10597"/>
      <c r="AB10597"/>
      <c r="AC10597"/>
      <c r="AD10597"/>
      <c r="AE10597"/>
      <c r="AF10597"/>
      <c r="AG10597"/>
      <c r="AH10597"/>
      <c r="AI10597"/>
      <c r="AJ10597"/>
    </row>
    <row r="10598" spans="1:36" ht="14.25" customHeight="1">
      <c r="A10598" s="41" t="b">
        <f t="shared" si="1338"/>
        <v>0</v>
      </c>
      <c r="B10598" s="41">
        <f t="shared" si="1339"/>
        <v>10597</v>
      </c>
      <c r="C10598" s="25"/>
      <c r="N10598" s="45"/>
      <c r="O10598" s="45"/>
      <c r="P10598" s="45"/>
      <c r="Q10598" s="45"/>
      <c r="R10598" s="45"/>
      <c r="S10598" s="1">
        <f t="shared" si="1340"/>
        <v>0</v>
      </c>
      <c r="T10598" s="1">
        <f t="shared" si="1341"/>
        <v>0</v>
      </c>
      <c r="U10598" s="1">
        <f t="shared" si="1342"/>
        <v>0</v>
      </c>
      <c r="V10598" s="1">
        <f t="shared" si="1343"/>
        <v>0</v>
      </c>
      <c r="W10598" s="1">
        <f t="shared" si="1344"/>
        <v>0</v>
      </c>
      <c r="X10598" s="1">
        <f t="shared" si="1345"/>
        <v>0</v>
      </c>
      <c r="Y10598"/>
      <c r="Z10598"/>
      <c r="AA10598"/>
      <c r="AB10598"/>
      <c r="AC10598"/>
      <c r="AD10598"/>
      <c r="AE10598"/>
      <c r="AF10598"/>
      <c r="AG10598"/>
      <c r="AH10598"/>
      <c r="AI10598"/>
      <c r="AJ10598"/>
    </row>
    <row r="10599" spans="1:36" ht="14.25" customHeight="1">
      <c r="A10599" s="41" t="b">
        <f t="shared" si="1338"/>
        <v>0</v>
      </c>
      <c r="B10599" s="41">
        <f t="shared" si="1339"/>
        <v>10598</v>
      </c>
      <c r="C10599" s="25"/>
      <c r="N10599" s="45"/>
      <c r="O10599" s="45"/>
      <c r="P10599" s="45"/>
      <c r="Q10599" s="45"/>
      <c r="R10599" s="45"/>
      <c r="S10599" s="1">
        <f t="shared" si="1340"/>
        <v>0</v>
      </c>
      <c r="T10599" s="1">
        <f t="shared" si="1341"/>
        <v>0</v>
      </c>
      <c r="U10599" s="1">
        <f t="shared" si="1342"/>
        <v>0</v>
      </c>
      <c r="V10599" s="1">
        <f t="shared" si="1343"/>
        <v>0</v>
      </c>
      <c r="W10599" s="1">
        <f t="shared" si="1344"/>
        <v>0</v>
      </c>
      <c r="X10599" s="1">
        <f t="shared" si="1345"/>
        <v>0</v>
      </c>
      <c r="Y10599"/>
      <c r="Z10599"/>
      <c r="AA10599"/>
      <c r="AB10599"/>
      <c r="AC10599"/>
      <c r="AD10599"/>
      <c r="AE10599"/>
      <c r="AF10599"/>
      <c r="AG10599"/>
      <c r="AH10599"/>
      <c r="AI10599"/>
      <c r="AJ10599"/>
    </row>
    <row r="10600" spans="1:36" ht="14.25" customHeight="1">
      <c r="A10600" s="41" t="b">
        <f t="shared" si="1338"/>
        <v>0</v>
      </c>
      <c r="B10600" s="41">
        <f t="shared" si="1339"/>
        <v>10599</v>
      </c>
      <c r="C10600" s="25"/>
      <c r="N10600" s="45"/>
      <c r="O10600" s="45"/>
      <c r="P10600" s="45"/>
      <c r="Q10600" s="45"/>
      <c r="R10600" s="45"/>
      <c r="S10600" s="1">
        <f t="shared" si="1340"/>
        <v>0</v>
      </c>
      <c r="T10600" s="1">
        <f t="shared" si="1341"/>
        <v>0</v>
      </c>
      <c r="U10600" s="1">
        <f t="shared" si="1342"/>
        <v>0</v>
      </c>
      <c r="V10600" s="1">
        <f t="shared" si="1343"/>
        <v>0</v>
      </c>
      <c r="W10600" s="1">
        <f t="shared" si="1344"/>
        <v>0</v>
      </c>
      <c r="X10600" s="1">
        <f t="shared" si="1345"/>
        <v>0</v>
      </c>
      <c r="Y10600"/>
      <c r="Z10600"/>
      <c r="AA10600"/>
      <c r="AB10600"/>
      <c r="AC10600"/>
      <c r="AD10600"/>
      <c r="AE10600"/>
      <c r="AF10600"/>
      <c r="AG10600"/>
      <c r="AH10600"/>
      <c r="AI10600"/>
      <c r="AJ10600"/>
    </row>
    <row r="10601" spans="1:36" ht="14.25" customHeight="1">
      <c r="A10601" s="41" t="b">
        <f t="shared" si="1338"/>
        <v>0</v>
      </c>
      <c r="B10601" s="41">
        <f t="shared" si="1339"/>
        <v>10600</v>
      </c>
      <c r="C10601" s="25"/>
      <c r="N10601" s="45"/>
      <c r="O10601" s="45"/>
      <c r="P10601" s="45"/>
      <c r="Q10601" s="45"/>
      <c r="R10601" s="45"/>
      <c r="S10601" s="1">
        <f t="shared" si="1340"/>
        <v>0</v>
      </c>
      <c r="T10601" s="1">
        <f t="shared" si="1341"/>
        <v>0</v>
      </c>
      <c r="U10601" s="1">
        <f t="shared" si="1342"/>
        <v>0</v>
      </c>
      <c r="V10601" s="1">
        <f t="shared" si="1343"/>
        <v>0</v>
      </c>
      <c r="W10601" s="1">
        <f t="shared" si="1344"/>
        <v>0</v>
      </c>
      <c r="X10601" s="1">
        <f t="shared" si="1345"/>
        <v>0</v>
      </c>
      <c r="Y10601"/>
      <c r="Z10601"/>
      <c r="AA10601"/>
      <c r="AB10601"/>
      <c r="AC10601"/>
      <c r="AD10601"/>
      <c r="AE10601"/>
      <c r="AF10601"/>
      <c r="AG10601"/>
      <c r="AH10601"/>
      <c r="AI10601"/>
      <c r="AJ10601"/>
    </row>
    <row r="10602" spans="1:36" ht="14.25" customHeight="1">
      <c r="A10602" s="41" t="b">
        <f t="shared" si="1338"/>
        <v>0</v>
      </c>
      <c r="B10602" s="41">
        <f t="shared" si="1339"/>
        <v>10601</v>
      </c>
      <c r="C10602" s="25"/>
      <c r="N10602" s="45"/>
      <c r="O10602" s="45"/>
      <c r="P10602" s="45"/>
      <c r="Q10602" s="45"/>
      <c r="R10602" s="45"/>
      <c r="S10602" s="1">
        <f t="shared" si="1340"/>
        <v>0</v>
      </c>
      <c r="T10602" s="1">
        <f t="shared" si="1341"/>
        <v>0</v>
      </c>
      <c r="U10602" s="1">
        <f t="shared" si="1342"/>
        <v>0</v>
      </c>
      <c r="V10602" s="1">
        <f t="shared" si="1343"/>
        <v>0</v>
      </c>
      <c r="W10602" s="1">
        <f t="shared" si="1344"/>
        <v>0</v>
      </c>
      <c r="X10602" s="1">
        <f t="shared" si="1345"/>
        <v>0</v>
      </c>
      <c r="Y10602"/>
      <c r="Z10602"/>
      <c r="AA10602"/>
      <c r="AB10602"/>
      <c r="AC10602"/>
      <c r="AD10602"/>
      <c r="AE10602"/>
      <c r="AF10602"/>
      <c r="AG10602"/>
      <c r="AH10602"/>
      <c r="AI10602"/>
      <c r="AJ10602"/>
    </row>
    <row r="10603" spans="1:36" ht="14.25" customHeight="1">
      <c r="A10603" s="41" t="b">
        <f t="shared" si="1338"/>
        <v>0</v>
      </c>
      <c r="B10603" s="41">
        <f t="shared" si="1339"/>
        <v>10602</v>
      </c>
      <c r="C10603" s="25"/>
      <c r="N10603" s="45"/>
      <c r="O10603" s="45"/>
      <c r="P10603" s="45"/>
      <c r="Q10603" s="45"/>
      <c r="R10603" s="45"/>
      <c r="S10603" s="1">
        <f t="shared" si="1340"/>
        <v>0</v>
      </c>
      <c r="T10603" s="1">
        <f t="shared" si="1341"/>
        <v>0</v>
      </c>
      <c r="U10603" s="1">
        <f t="shared" si="1342"/>
        <v>0</v>
      </c>
      <c r="V10603" s="1">
        <f t="shared" si="1343"/>
        <v>0</v>
      </c>
      <c r="W10603" s="1">
        <f t="shared" si="1344"/>
        <v>0</v>
      </c>
      <c r="X10603" s="1">
        <f t="shared" si="1345"/>
        <v>0</v>
      </c>
      <c r="Y10603"/>
      <c r="Z10603"/>
      <c r="AA10603"/>
      <c r="AB10603"/>
      <c r="AC10603"/>
      <c r="AD10603"/>
      <c r="AE10603"/>
      <c r="AF10603"/>
      <c r="AG10603"/>
      <c r="AH10603"/>
      <c r="AI10603"/>
      <c r="AJ10603"/>
    </row>
    <row r="10604" spans="1:36" ht="14.25" customHeight="1">
      <c r="A10604" s="41" t="b">
        <f t="shared" si="1338"/>
        <v>0</v>
      </c>
      <c r="B10604" s="41">
        <f t="shared" si="1339"/>
        <v>10603</v>
      </c>
      <c r="C10604" s="25"/>
      <c r="N10604" s="45"/>
      <c r="O10604" s="45"/>
      <c r="P10604" s="45"/>
      <c r="Q10604" s="45"/>
      <c r="R10604" s="45"/>
      <c r="S10604" s="1">
        <f t="shared" si="1340"/>
        <v>0</v>
      </c>
      <c r="T10604" s="1">
        <f t="shared" si="1341"/>
        <v>0</v>
      </c>
      <c r="U10604" s="1">
        <f t="shared" si="1342"/>
        <v>0</v>
      </c>
      <c r="V10604" s="1">
        <f t="shared" si="1343"/>
        <v>0</v>
      </c>
      <c r="W10604" s="1">
        <f t="shared" si="1344"/>
        <v>0</v>
      </c>
      <c r="X10604" s="1">
        <f t="shared" si="1345"/>
        <v>0</v>
      </c>
      <c r="Y10604"/>
      <c r="Z10604"/>
      <c r="AA10604"/>
      <c r="AB10604"/>
      <c r="AC10604"/>
      <c r="AD10604"/>
      <c r="AE10604"/>
      <c r="AF10604"/>
      <c r="AG10604"/>
      <c r="AH10604"/>
      <c r="AI10604"/>
      <c r="AJ10604"/>
    </row>
    <row r="10605" spans="1:36" ht="14.25" customHeight="1">
      <c r="A10605" s="41" t="b">
        <f t="shared" si="1338"/>
        <v>0</v>
      </c>
      <c r="B10605" s="41">
        <f t="shared" si="1339"/>
        <v>10604</v>
      </c>
      <c r="C10605" s="25"/>
      <c r="N10605" s="45"/>
      <c r="O10605" s="45"/>
      <c r="P10605" s="45"/>
      <c r="Q10605" s="45"/>
      <c r="R10605" s="45"/>
      <c r="S10605" s="1">
        <f t="shared" si="1340"/>
        <v>0</v>
      </c>
      <c r="T10605" s="1">
        <f t="shared" si="1341"/>
        <v>0</v>
      </c>
      <c r="U10605" s="1">
        <f t="shared" si="1342"/>
        <v>0</v>
      </c>
      <c r="V10605" s="1">
        <f t="shared" si="1343"/>
        <v>0</v>
      </c>
      <c r="W10605" s="1">
        <f t="shared" si="1344"/>
        <v>0</v>
      </c>
      <c r="X10605" s="1">
        <f t="shared" si="1345"/>
        <v>0</v>
      </c>
      <c r="Y10605"/>
      <c r="Z10605"/>
      <c r="AA10605"/>
      <c r="AB10605"/>
      <c r="AC10605"/>
      <c r="AD10605"/>
      <c r="AE10605"/>
      <c r="AF10605"/>
      <c r="AG10605"/>
      <c r="AH10605"/>
      <c r="AI10605"/>
      <c r="AJ10605"/>
    </row>
    <row r="10606" spans="1:36" ht="14.25" customHeight="1">
      <c r="A10606" s="41" t="b">
        <f t="shared" si="1338"/>
        <v>0</v>
      </c>
      <c r="B10606" s="41">
        <f t="shared" si="1339"/>
        <v>10605</v>
      </c>
      <c r="C10606" s="25"/>
      <c r="N10606" s="45"/>
      <c r="O10606" s="45"/>
      <c r="P10606" s="45"/>
      <c r="Q10606" s="45"/>
      <c r="R10606" s="45"/>
      <c r="S10606" s="1">
        <f t="shared" si="1340"/>
        <v>0</v>
      </c>
      <c r="T10606" s="1">
        <f t="shared" si="1341"/>
        <v>0</v>
      </c>
      <c r="U10606" s="1">
        <f t="shared" si="1342"/>
        <v>0</v>
      </c>
      <c r="V10606" s="1">
        <f t="shared" si="1343"/>
        <v>0</v>
      </c>
      <c r="W10606" s="1">
        <f t="shared" si="1344"/>
        <v>0</v>
      </c>
      <c r="X10606" s="1">
        <f t="shared" si="1345"/>
        <v>0</v>
      </c>
      <c r="Y10606"/>
      <c r="Z10606"/>
      <c r="AA10606"/>
      <c r="AB10606"/>
      <c r="AC10606"/>
      <c r="AD10606"/>
      <c r="AE10606"/>
      <c r="AF10606"/>
      <c r="AG10606"/>
      <c r="AH10606"/>
      <c r="AI10606"/>
      <c r="AJ10606"/>
    </row>
    <row r="10607" spans="1:36" ht="14.25" customHeight="1">
      <c r="A10607" s="41" t="b">
        <f t="shared" si="1338"/>
        <v>0</v>
      </c>
      <c r="B10607" s="41">
        <f t="shared" si="1339"/>
        <v>10606</v>
      </c>
      <c r="C10607" s="25"/>
      <c r="N10607" s="45"/>
      <c r="O10607" s="45"/>
      <c r="P10607" s="45"/>
      <c r="Q10607" s="45"/>
      <c r="R10607" s="45"/>
      <c r="S10607" s="1">
        <f t="shared" si="1340"/>
        <v>0</v>
      </c>
      <c r="T10607" s="1">
        <f t="shared" si="1341"/>
        <v>0</v>
      </c>
      <c r="U10607" s="1">
        <f t="shared" si="1342"/>
        <v>0</v>
      </c>
      <c r="V10607" s="1">
        <f t="shared" si="1343"/>
        <v>0</v>
      </c>
      <c r="W10607" s="1">
        <f t="shared" si="1344"/>
        <v>0</v>
      </c>
      <c r="X10607" s="1">
        <f t="shared" si="1345"/>
        <v>0</v>
      </c>
      <c r="Y10607"/>
      <c r="Z10607"/>
      <c r="AA10607"/>
      <c r="AB10607"/>
      <c r="AC10607"/>
      <c r="AD10607"/>
      <c r="AE10607"/>
      <c r="AF10607"/>
      <c r="AG10607"/>
      <c r="AH10607"/>
      <c r="AI10607"/>
      <c r="AJ10607"/>
    </row>
    <row r="10608" spans="1:36" ht="14.25" customHeight="1">
      <c r="A10608" s="41" t="b">
        <f t="shared" si="1338"/>
        <v>0</v>
      </c>
      <c r="B10608" s="41">
        <f t="shared" si="1339"/>
        <v>10607</v>
      </c>
      <c r="C10608" s="25"/>
      <c r="N10608" s="45"/>
      <c r="O10608" s="45"/>
      <c r="P10608" s="45"/>
      <c r="Q10608" s="45"/>
      <c r="R10608" s="45"/>
      <c r="S10608" s="1">
        <f t="shared" si="1340"/>
        <v>0</v>
      </c>
      <c r="T10608" s="1">
        <f t="shared" si="1341"/>
        <v>0</v>
      </c>
      <c r="U10608" s="1">
        <f t="shared" si="1342"/>
        <v>0</v>
      </c>
      <c r="V10608" s="1">
        <f t="shared" si="1343"/>
        <v>0</v>
      </c>
      <c r="W10608" s="1">
        <f t="shared" si="1344"/>
        <v>0</v>
      </c>
      <c r="X10608" s="1">
        <f t="shared" si="1345"/>
        <v>0</v>
      </c>
      <c r="Y10608"/>
      <c r="Z10608"/>
      <c r="AA10608"/>
      <c r="AB10608"/>
      <c r="AC10608"/>
      <c r="AD10608"/>
      <c r="AE10608"/>
      <c r="AF10608"/>
      <c r="AG10608"/>
      <c r="AH10608"/>
      <c r="AI10608"/>
      <c r="AJ10608"/>
    </row>
    <row r="10609" spans="1:36" ht="14.25" customHeight="1">
      <c r="A10609" s="41" t="b">
        <f t="shared" si="1338"/>
        <v>0</v>
      </c>
      <c r="B10609" s="41">
        <f t="shared" si="1339"/>
        <v>10608</v>
      </c>
      <c r="C10609" s="25"/>
      <c r="N10609" s="45"/>
      <c r="O10609" s="45"/>
      <c r="P10609" s="45"/>
      <c r="Q10609" s="45"/>
      <c r="R10609" s="45"/>
      <c r="S10609" s="1">
        <f t="shared" si="1340"/>
        <v>0</v>
      </c>
      <c r="T10609" s="1">
        <f t="shared" si="1341"/>
        <v>0</v>
      </c>
      <c r="U10609" s="1">
        <f t="shared" si="1342"/>
        <v>0</v>
      </c>
      <c r="V10609" s="1">
        <f t="shared" si="1343"/>
        <v>0</v>
      </c>
      <c r="W10609" s="1">
        <f t="shared" si="1344"/>
        <v>0</v>
      </c>
      <c r="X10609" s="1">
        <f t="shared" si="1345"/>
        <v>0</v>
      </c>
      <c r="Y10609"/>
      <c r="Z10609"/>
      <c r="AA10609"/>
      <c r="AB10609"/>
      <c r="AC10609"/>
      <c r="AD10609"/>
      <c r="AE10609"/>
      <c r="AF10609"/>
      <c r="AG10609"/>
      <c r="AH10609"/>
      <c r="AI10609"/>
      <c r="AJ10609"/>
    </row>
    <row r="10610" spans="1:36" ht="14.25" customHeight="1">
      <c r="A10610" s="41" t="b">
        <f t="shared" si="1338"/>
        <v>0</v>
      </c>
      <c r="B10610" s="41">
        <f t="shared" si="1339"/>
        <v>10609</v>
      </c>
      <c r="C10610" s="25"/>
      <c r="N10610" s="45"/>
      <c r="O10610" s="45"/>
      <c r="P10610" s="45"/>
      <c r="Q10610" s="45"/>
      <c r="R10610" s="45"/>
      <c r="S10610" s="1">
        <f t="shared" si="1340"/>
        <v>0</v>
      </c>
      <c r="T10610" s="1">
        <f t="shared" si="1341"/>
        <v>0</v>
      </c>
      <c r="U10610" s="1">
        <f t="shared" si="1342"/>
        <v>0</v>
      </c>
      <c r="V10610" s="1">
        <f t="shared" si="1343"/>
        <v>0</v>
      </c>
      <c r="W10610" s="1">
        <f t="shared" si="1344"/>
        <v>0</v>
      </c>
      <c r="X10610" s="1">
        <f t="shared" si="1345"/>
        <v>0</v>
      </c>
      <c r="Y10610"/>
      <c r="Z10610"/>
      <c r="AA10610"/>
      <c r="AB10610"/>
      <c r="AC10610"/>
      <c r="AD10610"/>
      <c r="AE10610"/>
      <c r="AF10610"/>
      <c r="AG10610"/>
      <c r="AH10610"/>
      <c r="AI10610"/>
      <c r="AJ10610"/>
    </row>
    <row r="10611" spans="1:36" ht="14.25" customHeight="1">
      <c r="A10611" s="41" t="b">
        <f t="shared" si="1338"/>
        <v>0</v>
      </c>
      <c r="B10611" s="41">
        <f t="shared" si="1339"/>
        <v>10610</v>
      </c>
      <c r="C10611" s="25"/>
      <c r="N10611" s="45"/>
      <c r="O10611" s="45"/>
      <c r="P10611" s="45"/>
      <c r="Q10611" s="45"/>
      <c r="R10611" s="45"/>
      <c r="S10611" s="1">
        <f t="shared" si="1340"/>
        <v>0</v>
      </c>
      <c r="T10611" s="1">
        <f t="shared" si="1341"/>
        <v>0</v>
      </c>
      <c r="U10611" s="1">
        <f t="shared" si="1342"/>
        <v>0</v>
      </c>
      <c r="V10611" s="1">
        <f t="shared" si="1343"/>
        <v>0</v>
      </c>
      <c r="W10611" s="1">
        <f t="shared" si="1344"/>
        <v>0</v>
      </c>
      <c r="X10611" s="1">
        <f t="shared" si="1345"/>
        <v>0</v>
      </c>
      <c r="Y10611"/>
      <c r="Z10611"/>
      <c r="AA10611"/>
      <c r="AB10611"/>
      <c r="AC10611"/>
      <c r="AD10611"/>
      <c r="AE10611"/>
      <c r="AF10611"/>
      <c r="AG10611"/>
      <c r="AH10611"/>
      <c r="AI10611"/>
      <c r="AJ10611"/>
    </row>
    <row r="10612" spans="1:36" ht="14.25" customHeight="1">
      <c r="A10612" s="41" t="b">
        <f t="shared" si="1338"/>
        <v>0</v>
      </c>
      <c r="B10612" s="41">
        <f t="shared" si="1339"/>
        <v>10611</v>
      </c>
      <c r="C10612" s="25"/>
      <c r="N10612" s="45"/>
      <c r="O10612" s="45"/>
      <c r="P10612" s="45"/>
      <c r="Q10612" s="45"/>
      <c r="R10612" s="45"/>
      <c r="S10612" s="1">
        <f t="shared" si="1340"/>
        <v>0</v>
      </c>
      <c r="T10612" s="1">
        <f t="shared" si="1341"/>
        <v>0</v>
      </c>
      <c r="U10612" s="1">
        <f t="shared" si="1342"/>
        <v>0</v>
      </c>
      <c r="V10612" s="1">
        <f t="shared" si="1343"/>
        <v>0</v>
      </c>
      <c r="W10612" s="1">
        <f t="shared" si="1344"/>
        <v>0</v>
      </c>
      <c r="X10612" s="1">
        <f t="shared" si="1345"/>
        <v>0</v>
      </c>
      <c r="Y10612"/>
      <c r="Z10612"/>
      <c r="AA10612"/>
      <c r="AB10612"/>
      <c r="AC10612"/>
      <c r="AD10612"/>
      <c r="AE10612"/>
      <c r="AF10612"/>
      <c r="AG10612"/>
      <c r="AH10612"/>
      <c r="AI10612"/>
      <c r="AJ10612"/>
    </row>
    <row r="10613" spans="1:36" ht="14.25" customHeight="1">
      <c r="A10613" s="41" t="b">
        <f t="shared" si="1338"/>
        <v>0</v>
      </c>
      <c r="B10613" s="41">
        <f t="shared" si="1339"/>
        <v>10612</v>
      </c>
      <c r="C10613" s="25"/>
      <c r="N10613" s="45"/>
      <c r="O10613" s="45"/>
      <c r="P10613" s="45"/>
      <c r="Q10613" s="45"/>
      <c r="R10613" s="45"/>
      <c r="S10613" s="1">
        <f t="shared" si="1340"/>
        <v>0</v>
      </c>
      <c r="T10613" s="1">
        <f t="shared" si="1341"/>
        <v>0</v>
      </c>
      <c r="U10613" s="1">
        <f t="shared" si="1342"/>
        <v>0</v>
      </c>
      <c r="V10613" s="1">
        <f t="shared" si="1343"/>
        <v>0</v>
      </c>
      <c r="W10613" s="1">
        <f t="shared" si="1344"/>
        <v>0</v>
      </c>
      <c r="X10613" s="1">
        <f t="shared" si="1345"/>
        <v>0</v>
      </c>
      <c r="Y10613"/>
      <c r="Z10613"/>
      <c r="AA10613"/>
      <c r="AB10613"/>
      <c r="AC10613"/>
      <c r="AD10613"/>
      <c r="AE10613"/>
      <c r="AF10613"/>
      <c r="AG10613"/>
      <c r="AH10613"/>
      <c r="AI10613"/>
      <c r="AJ10613"/>
    </row>
    <row r="10614" spans="1:36" ht="14.25" customHeight="1">
      <c r="A10614" s="41" t="b">
        <f t="shared" si="1338"/>
        <v>0</v>
      </c>
      <c r="B10614" s="41">
        <f t="shared" si="1339"/>
        <v>10613</v>
      </c>
      <c r="C10614" s="25"/>
      <c r="N10614" s="45"/>
      <c r="O10614" s="45"/>
      <c r="P10614" s="45"/>
      <c r="Q10614" s="45"/>
      <c r="R10614" s="45"/>
      <c r="S10614" s="1">
        <f t="shared" si="1340"/>
        <v>0</v>
      </c>
      <c r="T10614" s="1">
        <f t="shared" si="1341"/>
        <v>0</v>
      </c>
      <c r="U10614" s="1">
        <f t="shared" si="1342"/>
        <v>0</v>
      </c>
      <c r="V10614" s="1">
        <f t="shared" si="1343"/>
        <v>0</v>
      </c>
      <c r="W10614" s="1">
        <f t="shared" si="1344"/>
        <v>0</v>
      </c>
      <c r="X10614" s="1">
        <f t="shared" si="1345"/>
        <v>0</v>
      </c>
      <c r="Y10614"/>
      <c r="Z10614"/>
      <c r="AA10614"/>
      <c r="AB10614"/>
      <c r="AC10614"/>
      <c r="AD10614"/>
      <c r="AE10614"/>
      <c r="AF10614"/>
      <c r="AG10614"/>
      <c r="AH10614"/>
      <c r="AI10614"/>
      <c r="AJ10614"/>
    </row>
    <row r="10615" spans="1:36" ht="14.25" customHeight="1">
      <c r="A10615" s="41" t="b">
        <f t="shared" si="1338"/>
        <v>0</v>
      </c>
      <c r="B10615" s="41">
        <f t="shared" si="1339"/>
        <v>10614</v>
      </c>
      <c r="C10615" s="25"/>
      <c r="N10615" s="45"/>
      <c r="O10615" s="45"/>
      <c r="P10615" s="45"/>
      <c r="Q10615" s="45"/>
      <c r="R10615" s="45"/>
      <c r="S10615" s="1">
        <f t="shared" si="1340"/>
        <v>0</v>
      </c>
      <c r="T10615" s="1">
        <f t="shared" si="1341"/>
        <v>0</v>
      </c>
      <c r="U10615" s="1">
        <f t="shared" si="1342"/>
        <v>0</v>
      </c>
      <c r="V10615" s="1">
        <f t="shared" si="1343"/>
        <v>0</v>
      </c>
      <c r="W10615" s="1">
        <f t="shared" si="1344"/>
        <v>0</v>
      </c>
      <c r="X10615" s="1">
        <f t="shared" si="1345"/>
        <v>0</v>
      </c>
      <c r="Y10615"/>
      <c r="Z10615"/>
      <c r="AA10615"/>
      <c r="AB10615"/>
      <c r="AC10615"/>
      <c r="AD10615"/>
      <c r="AE10615"/>
      <c r="AF10615"/>
      <c r="AG10615"/>
      <c r="AH10615"/>
      <c r="AI10615"/>
      <c r="AJ10615"/>
    </row>
    <row r="10616" spans="1:36" ht="14.25" customHeight="1">
      <c r="A10616" s="41" t="b">
        <f t="shared" si="1338"/>
        <v>0</v>
      </c>
      <c r="B10616" s="41">
        <f t="shared" si="1339"/>
        <v>10615</v>
      </c>
      <c r="C10616" s="25"/>
      <c r="N10616" s="45"/>
      <c r="O10616" s="45"/>
      <c r="P10616" s="45"/>
      <c r="Q10616" s="45"/>
      <c r="R10616" s="45"/>
      <c r="S10616" s="1">
        <f t="shared" si="1340"/>
        <v>0</v>
      </c>
      <c r="T10616" s="1">
        <f t="shared" si="1341"/>
        <v>0</v>
      </c>
      <c r="U10616" s="1">
        <f t="shared" si="1342"/>
        <v>0</v>
      </c>
      <c r="V10616" s="1">
        <f t="shared" si="1343"/>
        <v>0</v>
      </c>
      <c r="W10616" s="1">
        <f t="shared" si="1344"/>
        <v>0</v>
      </c>
      <c r="X10616" s="1">
        <f t="shared" si="1345"/>
        <v>0</v>
      </c>
      <c r="Y10616"/>
      <c r="Z10616"/>
      <c r="AA10616"/>
      <c r="AB10616"/>
      <c r="AC10616"/>
      <c r="AD10616"/>
      <c r="AE10616"/>
      <c r="AF10616"/>
      <c r="AG10616"/>
      <c r="AH10616"/>
      <c r="AI10616"/>
      <c r="AJ10616"/>
    </row>
    <row r="10617" spans="1:36" ht="14.25" customHeight="1">
      <c r="A10617" s="41" t="b">
        <f t="shared" si="1338"/>
        <v>0</v>
      </c>
      <c r="B10617" s="41">
        <f t="shared" si="1339"/>
        <v>10616</v>
      </c>
      <c r="C10617" s="25"/>
      <c r="N10617" s="45"/>
      <c r="O10617" s="45"/>
      <c r="P10617" s="45"/>
      <c r="Q10617" s="45"/>
      <c r="R10617" s="45"/>
      <c r="S10617" s="1">
        <f t="shared" si="1340"/>
        <v>0</v>
      </c>
      <c r="T10617" s="1">
        <f t="shared" si="1341"/>
        <v>0</v>
      </c>
      <c r="U10617" s="1">
        <f t="shared" si="1342"/>
        <v>0</v>
      </c>
      <c r="V10617" s="1">
        <f t="shared" si="1343"/>
        <v>0</v>
      </c>
      <c r="W10617" s="1">
        <f t="shared" si="1344"/>
        <v>0</v>
      </c>
      <c r="X10617" s="1">
        <f t="shared" si="1345"/>
        <v>0</v>
      </c>
      <c r="Y10617"/>
      <c r="Z10617"/>
      <c r="AA10617"/>
      <c r="AB10617"/>
      <c r="AC10617"/>
      <c r="AD10617"/>
      <c r="AE10617"/>
      <c r="AF10617"/>
      <c r="AG10617"/>
      <c r="AH10617"/>
      <c r="AI10617"/>
      <c r="AJ10617"/>
    </row>
    <row r="10618" spans="1:36" ht="14.25" customHeight="1">
      <c r="A10618" s="41" t="b">
        <f t="shared" si="1338"/>
        <v>0</v>
      </c>
      <c r="B10618" s="41">
        <f t="shared" si="1339"/>
        <v>10617</v>
      </c>
      <c r="C10618" s="25"/>
      <c r="N10618" s="45"/>
      <c r="O10618" s="45"/>
      <c r="P10618" s="45"/>
      <c r="Q10618" s="45"/>
      <c r="R10618" s="45"/>
      <c r="S10618" s="1">
        <f t="shared" si="1340"/>
        <v>0</v>
      </c>
      <c r="T10618" s="1">
        <f t="shared" si="1341"/>
        <v>0</v>
      </c>
      <c r="U10618" s="1">
        <f t="shared" si="1342"/>
        <v>0</v>
      </c>
      <c r="V10618" s="1">
        <f t="shared" si="1343"/>
        <v>0</v>
      </c>
      <c r="W10618" s="1">
        <f t="shared" si="1344"/>
        <v>0</v>
      </c>
      <c r="X10618" s="1">
        <f t="shared" si="1345"/>
        <v>0</v>
      </c>
      <c r="Y10618"/>
      <c r="Z10618"/>
      <c r="AA10618"/>
      <c r="AB10618"/>
      <c r="AC10618"/>
      <c r="AD10618"/>
      <c r="AE10618"/>
      <c r="AF10618"/>
      <c r="AG10618"/>
      <c r="AH10618"/>
      <c r="AI10618"/>
      <c r="AJ10618"/>
    </row>
    <row r="10619" spans="1:36" ht="14.25" customHeight="1">
      <c r="A10619" s="41" t="b">
        <f t="shared" si="1338"/>
        <v>0</v>
      </c>
      <c r="B10619" s="41">
        <f t="shared" si="1339"/>
        <v>10618</v>
      </c>
      <c r="C10619" s="25"/>
      <c r="N10619" s="45"/>
      <c r="O10619" s="45"/>
      <c r="P10619" s="45"/>
      <c r="Q10619" s="45"/>
      <c r="R10619" s="45"/>
      <c r="S10619" s="1">
        <f t="shared" si="1340"/>
        <v>0</v>
      </c>
      <c r="T10619" s="1">
        <f t="shared" si="1341"/>
        <v>0</v>
      </c>
      <c r="U10619" s="1">
        <f t="shared" si="1342"/>
        <v>0</v>
      </c>
      <c r="V10619" s="1">
        <f t="shared" si="1343"/>
        <v>0</v>
      </c>
      <c r="W10619" s="1">
        <f t="shared" si="1344"/>
        <v>0</v>
      </c>
      <c r="X10619" s="1">
        <f t="shared" si="1345"/>
        <v>0</v>
      </c>
      <c r="Y10619"/>
      <c r="Z10619"/>
      <c r="AA10619"/>
      <c r="AB10619"/>
      <c r="AC10619"/>
      <c r="AD10619"/>
      <c r="AE10619"/>
      <c r="AF10619"/>
      <c r="AG10619"/>
      <c r="AH10619"/>
      <c r="AI10619"/>
      <c r="AJ10619"/>
    </row>
    <row r="10620" spans="1:36" ht="14.25" customHeight="1">
      <c r="A10620" s="41" t="b">
        <f t="shared" si="1338"/>
        <v>0</v>
      </c>
      <c r="B10620" s="41">
        <f t="shared" si="1339"/>
        <v>10619</v>
      </c>
      <c r="C10620" s="25"/>
      <c r="N10620" s="45"/>
      <c r="O10620" s="45"/>
      <c r="P10620" s="45"/>
      <c r="Q10620" s="45"/>
      <c r="R10620" s="45"/>
      <c r="S10620" s="1">
        <f t="shared" si="1340"/>
        <v>0</v>
      </c>
      <c r="T10620" s="1">
        <f t="shared" si="1341"/>
        <v>0</v>
      </c>
      <c r="U10620" s="1">
        <f t="shared" si="1342"/>
        <v>0</v>
      </c>
      <c r="V10620" s="1">
        <f t="shared" si="1343"/>
        <v>0</v>
      </c>
      <c r="W10620" s="1">
        <f t="shared" si="1344"/>
        <v>0</v>
      </c>
      <c r="X10620" s="1">
        <f t="shared" si="1345"/>
        <v>0</v>
      </c>
      <c r="Y10620"/>
      <c r="Z10620"/>
      <c r="AA10620"/>
      <c r="AB10620"/>
      <c r="AC10620"/>
      <c r="AD10620"/>
      <c r="AE10620"/>
      <c r="AF10620"/>
      <c r="AG10620"/>
      <c r="AH10620"/>
      <c r="AI10620"/>
      <c r="AJ10620"/>
    </row>
    <row r="10621" spans="1:36" ht="14.25" customHeight="1">
      <c r="A10621" s="41" t="b">
        <f t="shared" si="1338"/>
        <v>0</v>
      </c>
      <c r="B10621" s="41">
        <f t="shared" si="1339"/>
        <v>10620</v>
      </c>
      <c r="C10621" s="25"/>
      <c r="N10621" s="45"/>
      <c r="O10621" s="45"/>
      <c r="P10621" s="45"/>
      <c r="Q10621" s="45"/>
      <c r="R10621" s="45"/>
      <c r="S10621" s="1">
        <f t="shared" si="1340"/>
        <v>0</v>
      </c>
      <c r="T10621" s="1">
        <f t="shared" si="1341"/>
        <v>0</v>
      </c>
      <c r="U10621" s="1">
        <f t="shared" si="1342"/>
        <v>0</v>
      </c>
      <c r="V10621" s="1">
        <f t="shared" si="1343"/>
        <v>0</v>
      </c>
      <c r="W10621" s="1">
        <f t="shared" si="1344"/>
        <v>0</v>
      </c>
      <c r="X10621" s="1">
        <f t="shared" si="1345"/>
        <v>0</v>
      </c>
      <c r="Y10621"/>
      <c r="Z10621"/>
      <c r="AA10621"/>
      <c r="AB10621"/>
      <c r="AC10621"/>
      <c r="AD10621"/>
      <c r="AE10621"/>
      <c r="AF10621"/>
      <c r="AG10621"/>
      <c r="AH10621"/>
      <c r="AI10621"/>
      <c r="AJ10621"/>
    </row>
    <row r="10622" spans="1:36" ht="14.25" customHeight="1">
      <c r="A10622" s="41" t="b">
        <f t="shared" si="1338"/>
        <v>0</v>
      </c>
      <c r="B10622" s="41">
        <f t="shared" si="1339"/>
        <v>10621</v>
      </c>
      <c r="C10622" s="25"/>
      <c r="N10622" s="45"/>
      <c r="O10622" s="45"/>
      <c r="P10622" s="45"/>
      <c r="Q10622" s="45"/>
      <c r="R10622" s="45"/>
      <c r="S10622" s="1">
        <f t="shared" si="1340"/>
        <v>0</v>
      </c>
      <c r="T10622" s="1">
        <f t="shared" si="1341"/>
        <v>0</v>
      </c>
      <c r="U10622" s="1">
        <f t="shared" si="1342"/>
        <v>0</v>
      </c>
      <c r="V10622" s="1">
        <f t="shared" si="1343"/>
        <v>0</v>
      </c>
      <c r="W10622" s="1">
        <f t="shared" si="1344"/>
        <v>0</v>
      </c>
      <c r="X10622" s="1">
        <f t="shared" si="1345"/>
        <v>0</v>
      </c>
      <c r="Y10622"/>
      <c r="Z10622"/>
      <c r="AA10622"/>
      <c r="AB10622"/>
      <c r="AC10622"/>
      <c r="AD10622"/>
      <c r="AE10622"/>
      <c r="AF10622"/>
      <c r="AG10622"/>
      <c r="AH10622"/>
      <c r="AI10622"/>
      <c r="AJ10622"/>
    </row>
    <row r="10623" spans="1:36" ht="14.25" customHeight="1">
      <c r="A10623" s="41" t="b">
        <f t="shared" si="1338"/>
        <v>0</v>
      </c>
      <c r="B10623" s="41">
        <f t="shared" si="1339"/>
        <v>10622</v>
      </c>
      <c r="C10623" s="25"/>
      <c r="N10623" s="45"/>
      <c r="O10623" s="45"/>
      <c r="P10623" s="45"/>
      <c r="Q10623" s="45"/>
      <c r="R10623" s="45"/>
      <c r="S10623" s="1">
        <f t="shared" si="1340"/>
        <v>0</v>
      </c>
      <c r="T10623" s="1">
        <f t="shared" si="1341"/>
        <v>0</v>
      </c>
      <c r="U10623" s="1">
        <f t="shared" si="1342"/>
        <v>0</v>
      </c>
      <c r="V10623" s="1">
        <f t="shared" si="1343"/>
        <v>0</v>
      </c>
      <c r="W10623" s="1">
        <f t="shared" si="1344"/>
        <v>0</v>
      </c>
      <c r="X10623" s="1">
        <f t="shared" si="1345"/>
        <v>0</v>
      </c>
      <c r="Y10623"/>
      <c r="Z10623"/>
      <c r="AA10623"/>
      <c r="AB10623"/>
      <c r="AC10623"/>
      <c r="AD10623"/>
      <c r="AE10623"/>
      <c r="AF10623"/>
      <c r="AG10623"/>
      <c r="AH10623"/>
      <c r="AI10623"/>
      <c r="AJ10623"/>
    </row>
    <row r="10624" spans="1:36" ht="14.25" customHeight="1">
      <c r="A10624" s="41" t="b">
        <f t="shared" si="1338"/>
        <v>0</v>
      </c>
      <c r="B10624" s="41">
        <f t="shared" si="1339"/>
        <v>10623</v>
      </c>
      <c r="C10624" s="25"/>
      <c r="N10624" s="45"/>
      <c r="O10624" s="45"/>
      <c r="P10624" s="45"/>
      <c r="Q10624" s="45"/>
      <c r="R10624" s="45"/>
      <c r="S10624" s="1">
        <f t="shared" si="1340"/>
        <v>0</v>
      </c>
      <c r="T10624" s="1">
        <f t="shared" si="1341"/>
        <v>0</v>
      </c>
      <c r="U10624" s="1">
        <f t="shared" si="1342"/>
        <v>0</v>
      </c>
      <c r="V10624" s="1">
        <f t="shared" si="1343"/>
        <v>0</v>
      </c>
      <c r="W10624" s="1">
        <f t="shared" si="1344"/>
        <v>0</v>
      </c>
      <c r="X10624" s="1">
        <f t="shared" si="1345"/>
        <v>0</v>
      </c>
      <c r="Y10624"/>
      <c r="Z10624"/>
      <c r="AA10624"/>
      <c r="AB10624"/>
      <c r="AC10624"/>
      <c r="AD10624"/>
      <c r="AE10624"/>
      <c r="AF10624"/>
      <c r="AG10624"/>
      <c r="AH10624"/>
      <c r="AI10624"/>
      <c r="AJ10624"/>
    </row>
    <row r="10625" spans="1:36" ht="14.25" customHeight="1">
      <c r="A10625" s="41" t="b">
        <f t="shared" si="1338"/>
        <v>0</v>
      </c>
      <c r="B10625" s="41">
        <f t="shared" si="1339"/>
        <v>10624</v>
      </c>
      <c r="C10625" s="25"/>
      <c r="N10625" s="45"/>
      <c r="O10625" s="45"/>
      <c r="P10625" s="45"/>
      <c r="Q10625" s="45"/>
      <c r="R10625" s="45"/>
      <c r="S10625" s="1">
        <f t="shared" si="1340"/>
        <v>0</v>
      </c>
      <c r="T10625" s="1">
        <f t="shared" si="1341"/>
        <v>0</v>
      </c>
      <c r="U10625" s="1">
        <f t="shared" si="1342"/>
        <v>0</v>
      </c>
      <c r="V10625" s="1">
        <f t="shared" si="1343"/>
        <v>0</v>
      </c>
      <c r="W10625" s="1">
        <f t="shared" si="1344"/>
        <v>0</v>
      </c>
      <c r="X10625" s="1">
        <f t="shared" si="1345"/>
        <v>0</v>
      </c>
      <c r="Y10625"/>
      <c r="Z10625"/>
      <c r="AA10625"/>
      <c r="AB10625"/>
      <c r="AC10625"/>
      <c r="AD10625"/>
      <c r="AE10625"/>
      <c r="AF10625"/>
      <c r="AG10625"/>
      <c r="AH10625"/>
      <c r="AI10625"/>
      <c r="AJ10625"/>
    </row>
    <row r="10626" spans="1:36" ht="14.25" customHeight="1">
      <c r="A10626" s="41" t="b">
        <f t="shared" si="1338"/>
        <v>0</v>
      </c>
      <c r="B10626" s="41">
        <f t="shared" si="1339"/>
        <v>10625</v>
      </c>
      <c r="C10626" s="25"/>
      <c r="N10626" s="45"/>
      <c r="O10626" s="45"/>
      <c r="P10626" s="45"/>
      <c r="Q10626" s="45"/>
      <c r="R10626" s="45"/>
      <c r="S10626" s="1">
        <f t="shared" si="1340"/>
        <v>0</v>
      </c>
      <c r="T10626" s="1">
        <f t="shared" si="1341"/>
        <v>0</v>
      </c>
      <c r="U10626" s="1">
        <f t="shared" si="1342"/>
        <v>0</v>
      </c>
      <c r="V10626" s="1">
        <f t="shared" si="1343"/>
        <v>0</v>
      </c>
      <c r="W10626" s="1">
        <f t="shared" si="1344"/>
        <v>0</v>
      </c>
      <c r="X10626" s="1">
        <f t="shared" si="1345"/>
        <v>0</v>
      </c>
      <c r="Y10626"/>
      <c r="Z10626"/>
      <c r="AA10626"/>
      <c r="AB10626"/>
      <c r="AC10626"/>
      <c r="AD10626"/>
      <c r="AE10626"/>
      <c r="AF10626"/>
      <c r="AG10626"/>
      <c r="AH10626"/>
      <c r="AI10626"/>
      <c r="AJ10626"/>
    </row>
    <row r="10627" spans="1:36" ht="14.25" customHeight="1">
      <c r="A10627" s="41" t="b">
        <f t="shared" si="1338"/>
        <v>0</v>
      </c>
      <c r="B10627" s="41">
        <f t="shared" si="1339"/>
        <v>10626</v>
      </c>
      <c r="C10627" s="25"/>
      <c r="N10627" s="45"/>
      <c r="O10627" s="45"/>
      <c r="P10627" s="45"/>
      <c r="Q10627" s="45"/>
      <c r="R10627" s="45"/>
      <c r="S10627" s="1">
        <f t="shared" si="1340"/>
        <v>0</v>
      </c>
      <c r="T10627" s="1">
        <f t="shared" si="1341"/>
        <v>0</v>
      </c>
      <c r="U10627" s="1">
        <f t="shared" si="1342"/>
        <v>0</v>
      </c>
      <c r="V10627" s="1">
        <f t="shared" si="1343"/>
        <v>0</v>
      </c>
      <c r="W10627" s="1">
        <f t="shared" si="1344"/>
        <v>0</v>
      </c>
      <c r="X10627" s="1">
        <f t="shared" si="1345"/>
        <v>0</v>
      </c>
      <c r="Y10627"/>
      <c r="Z10627"/>
      <c r="AA10627"/>
      <c r="AB10627"/>
      <c r="AC10627"/>
      <c r="AD10627"/>
      <c r="AE10627"/>
      <c r="AF10627"/>
      <c r="AG10627"/>
      <c r="AH10627"/>
      <c r="AI10627"/>
      <c r="AJ10627"/>
    </row>
    <row r="10628" spans="1:36" ht="14.25" customHeight="1">
      <c r="A10628" s="41" t="b">
        <f t="shared" ref="A10628:A10691" si="1346">IF(OR(COUNTIF(D10628:M10628, "NOT EXECUTED"), COUNTIF(D10628:M10628, "NOT COMPILED"), COUNTIF(D10628:M10628, "NOT EFFECTIVE")),TRUE,FALSE)</f>
        <v>0</v>
      </c>
      <c r="B10628" s="41">
        <f t="shared" ref="B10628:B10691" si="1347">+B10627+1</f>
        <v>10627</v>
      </c>
      <c r="C10628" s="25"/>
      <c r="N10628" s="45"/>
      <c r="O10628" s="45"/>
      <c r="P10628" s="45"/>
      <c r="Q10628" s="45"/>
      <c r="R10628" s="45"/>
      <c r="S10628" s="1">
        <f t="shared" si="1340"/>
        <v>0</v>
      </c>
      <c r="T10628" s="1">
        <f t="shared" si="1341"/>
        <v>0</v>
      </c>
      <c r="U10628" s="1">
        <f t="shared" si="1342"/>
        <v>0</v>
      </c>
      <c r="V10628" s="1">
        <f t="shared" si="1343"/>
        <v>0</v>
      </c>
      <c r="W10628" s="1">
        <f t="shared" si="1344"/>
        <v>0</v>
      </c>
      <c r="X10628" s="1">
        <f t="shared" si="1345"/>
        <v>0</v>
      </c>
      <c r="Y10628"/>
      <c r="Z10628"/>
      <c r="AA10628"/>
      <c r="AB10628"/>
      <c r="AC10628"/>
      <c r="AD10628"/>
      <c r="AE10628"/>
      <c r="AF10628"/>
      <c r="AG10628"/>
      <c r="AH10628"/>
      <c r="AI10628"/>
      <c r="AJ10628"/>
    </row>
    <row r="10629" spans="1:36" ht="14.25" customHeight="1">
      <c r="A10629" s="41" t="b">
        <f t="shared" si="1346"/>
        <v>0</v>
      </c>
      <c r="B10629" s="41">
        <f t="shared" si="1347"/>
        <v>10628</v>
      </c>
      <c r="C10629" s="25"/>
      <c r="N10629" s="45"/>
      <c r="O10629" s="45"/>
      <c r="P10629" s="45"/>
      <c r="Q10629" s="45"/>
      <c r="R10629" s="45"/>
      <c r="S10629" s="1">
        <f t="shared" si="1340"/>
        <v>0</v>
      </c>
      <c r="T10629" s="1">
        <f t="shared" si="1341"/>
        <v>0</v>
      </c>
      <c r="U10629" s="1">
        <f t="shared" si="1342"/>
        <v>0</v>
      </c>
      <c r="V10629" s="1">
        <f t="shared" si="1343"/>
        <v>0</v>
      </c>
      <c r="W10629" s="1">
        <f t="shared" si="1344"/>
        <v>0</v>
      </c>
      <c r="X10629" s="1">
        <f t="shared" si="1345"/>
        <v>0</v>
      </c>
      <c r="Y10629"/>
      <c r="Z10629"/>
      <c r="AA10629"/>
      <c r="AB10629"/>
      <c r="AC10629"/>
      <c r="AD10629"/>
      <c r="AE10629"/>
      <c r="AF10629"/>
      <c r="AG10629"/>
      <c r="AH10629"/>
      <c r="AI10629"/>
      <c r="AJ10629"/>
    </row>
    <row r="10630" spans="1:36" ht="14.25" customHeight="1">
      <c r="A10630" s="41" t="b">
        <f t="shared" si="1346"/>
        <v>0</v>
      </c>
      <c r="B10630" s="41">
        <f t="shared" si="1347"/>
        <v>10629</v>
      </c>
      <c r="C10630" s="25"/>
      <c r="N10630" s="45"/>
      <c r="O10630" s="45"/>
      <c r="P10630" s="45"/>
      <c r="Q10630" s="45"/>
      <c r="R10630" s="45"/>
      <c r="S10630" s="1">
        <f t="shared" si="1340"/>
        <v>0</v>
      </c>
      <c r="T10630" s="1">
        <f t="shared" si="1341"/>
        <v>0</v>
      </c>
      <c r="U10630" s="1">
        <f t="shared" si="1342"/>
        <v>0</v>
      </c>
      <c r="V10630" s="1">
        <f t="shared" si="1343"/>
        <v>0</v>
      </c>
      <c r="W10630" s="1">
        <f t="shared" si="1344"/>
        <v>0</v>
      </c>
      <c r="X10630" s="1">
        <f t="shared" si="1345"/>
        <v>0</v>
      </c>
      <c r="Y10630"/>
      <c r="Z10630"/>
      <c r="AA10630"/>
      <c r="AB10630"/>
      <c r="AC10630"/>
      <c r="AD10630"/>
      <c r="AE10630"/>
      <c r="AF10630"/>
      <c r="AG10630"/>
      <c r="AH10630"/>
      <c r="AI10630"/>
      <c r="AJ10630"/>
    </row>
    <row r="10631" spans="1:36" ht="14.25" customHeight="1">
      <c r="A10631" s="41" t="b">
        <f t="shared" si="1346"/>
        <v>0</v>
      </c>
      <c r="B10631" s="41">
        <f t="shared" si="1347"/>
        <v>10630</v>
      </c>
      <c r="C10631" s="25"/>
      <c r="N10631" s="45"/>
      <c r="O10631" s="45"/>
      <c r="P10631" s="45"/>
      <c r="Q10631" s="45"/>
      <c r="R10631" s="45"/>
      <c r="S10631" s="1">
        <f t="shared" si="1340"/>
        <v>0</v>
      </c>
      <c r="T10631" s="1">
        <f t="shared" si="1341"/>
        <v>0</v>
      </c>
      <c r="U10631" s="1">
        <f t="shared" si="1342"/>
        <v>0</v>
      </c>
      <c r="V10631" s="1">
        <f t="shared" si="1343"/>
        <v>0</v>
      </c>
      <c r="W10631" s="1">
        <f t="shared" si="1344"/>
        <v>0</v>
      </c>
      <c r="X10631" s="1">
        <f t="shared" si="1345"/>
        <v>0</v>
      </c>
      <c r="Y10631"/>
      <c r="Z10631"/>
      <c r="AA10631"/>
      <c r="AB10631"/>
      <c r="AC10631"/>
      <c r="AD10631"/>
      <c r="AE10631"/>
      <c r="AF10631"/>
      <c r="AG10631"/>
      <c r="AH10631"/>
      <c r="AI10631"/>
      <c r="AJ10631"/>
    </row>
    <row r="10632" spans="1:36" ht="14.25" customHeight="1">
      <c r="A10632" s="41" t="b">
        <f t="shared" si="1346"/>
        <v>0</v>
      </c>
      <c r="B10632" s="41">
        <f t="shared" si="1347"/>
        <v>10631</v>
      </c>
      <c r="C10632" s="25"/>
      <c r="N10632" s="45"/>
      <c r="O10632" s="45"/>
      <c r="P10632" s="45"/>
      <c r="Q10632" s="45"/>
      <c r="R10632" s="45"/>
      <c r="S10632" s="1">
        <f t="shared" si="1340"/>
        <v>0</v>
      </c>
      <c r="T10632" s="1">
        <f t="shared" si="1341"/>
        <v>0</v>
      </c>
      <c r="U10632" s="1">
        <f t="shared" si="1342"/>
        <v>0</v>
      </c>
      <c r="V10632" s="1">
        <f t="shared" si="1343"/>
        <v>0</v>
      </c>
      <c r="W10632" s="1">
        <f t="shared" si="1344"/>
        <v>0</v>
      </c>
      <c r="X10632" s="1">
        <f t="shared" si="1345"/>
        <v>0</v>
      </c>
      <c r="Y10632"/>
      <c r="Z10632"/>
      <c r="AA10632"/>
      <c r="AB10632"/>
      <c r="AC10632"/>
      <c r="AD10632"/>
      <c r="AE10632"/>
      <c r="AF10632"/>
      <c r="AG10632"/>
      <c r="AH10632"/>
      <c r="AI10632"/>
      <c r="AJ10632"/>
    </row>
    <row r="10633" spans="1:36" ht="14.25" customHeight="1">
      <c r="A10633" s="41" t="b">
        <f t="shared" si="1346"/>
        <v>0</v>
      </c>
      <c r="B10633" s="41">
        <f t="shared" si="1347"/>
        <v>10632</v>
      </c>
      <c r="C10633" s="25"/>
      <c r="N10633" s="45"/>
      <c r="O10633" s="45"/>
      <c r="P10633" s="45"/>
      <c r="Q10633" s="45"/>
      <c r="R10633" s="45"/>
      <c r="S10633" s="1">
        <f t="shared" si="1340"/>
        <v>0</v>
      </c>
      <c r="T10633" s="1">
        <f t="shared" si="1341"/>
        <v>0</v>
      </c>
      <c r="U10633" s="1">
        <f t="shared" si="1342"/>
        <v>0</v>
      </c>
      <c r="V10633" s="1">
        <f t="shared" si="1343"/>
        <v>0</v>
      </c>
      <c r="W10633" s="1">
        <f t="shared" si="1344"/>
        <v>0</v>
      </c>
      <c r="X10633" s="1">
        <f t="shared" si="1345"/>
        <v>0</v>
      </c>
      <c r="Y10633"/>
      <c r="Z10633"/>
      <c r="AA10633"/>
      <c r="AB10633"/>
      <c r="AC10633"/>
      <c r="AD10633"/>
      <c r="AE10633"/>
      <c r="AF10633"/>
      <c r="AG10633"/>
      <c r="AH10633"/>
      <c r="AI10633"/>
      <c r="AJ10633"/>
    </row>
    <row r="10634" spans="1:36" ht="14.25" customHeight="1">
      <c r="A10634" s="41" t="b">
        <f t="shared" si="1346"/>
        <v>0</v>
      </c>
      <c r="B10634" s="41">
        <f t="shared" si="1347"/>
        <v>10633</v>
      </c>
      <c r="C10634" s="25"/>
      <c r="N10634" s="45"/>
      <c r="O10634" s="45"/>
      <c r="P10634" s="45"/>
      <c r="Q10634" s="45"/>
      <c r="R10634" s="45"/>
      <c r="S10634" s="1">
        <f t="shared" si="1340"/>
        <v>0</v>
      </c>
      <c r="T10634" s="1">
        <f t="shared" si="1341"/>
        <v>0</v>
      </c>
      <c r="U10634" s="1">
        <f t="shared" si="1342"/>
        <v>0</v>
      </c>
      <c r="V10634" s="1">
        <f t="shared" si="1343"/>
        <v>0</v>
      </c>
      <c r="W10634" s="1">
        <f t="shared" si="1344"/>
        <v>0</v>
      </c>
      <c r="X10634" s="1">
        <f t="shared" si="1345"/>
        <v>0</v>
      </c>
      <c r="Y10634"/>
      <c r="Z10634"/>
      <c r="AA10634"/>
      <c r="AB10634"/>
      <c r="AC10634"/>
      <c r="AD10634"/>
      <c r="AE10634"/>
      <c r="AF10634"/>
      <c r="AG10634"/>
      <c r="AH10634"/>
      <c r="AI10634"/>
      <c r="AJ10634"/>
    </row>
    <row r="10635" spans="1:36" ht="14.25" customHeight="1">
      <c r="A10635" s="41" t="b">
        <f t="shared" si="1346"/>
        <v>0</v>
      </c>
      <c r="B10635" s="41">
        <f t="shared" si="1347"/>
        <v>10634</v>
      </c>
      <c r="C10635" s="25"/>
      <c r="N10635" s="45"/>
      <c r="O10635" s="45"/>
      <c r="P10635" s="45"/>
      <c r="Q10635" s="45"/>
      <c r="R10635" s="45"/>
      <c r="S10635" s="1">
        <f t="shared" si="1340"/>
        <v>0</v>
      </c>
      <c r="T10635" s="1">
        <f t="shared" si="1341"/>
        <v>0</v>
      </c>
      <c r="U10635" s="1">
        <f t="shared" si="1342"/>
        <v>0</v>
      </c>
      <c r="V10635" s="1">
        <f t="shared" si="1343"/>
        <v>0</v>
      </c>
      <c r="W10635" s="1">
        <f t="shared" si="1344"/>
        <v>0</v>
      </c>
      <c r="X10635" s="1">
        <f t="shared" si="1345"/>
        <v>0</v>
      </c>
      <c r="Y10635"/>
      <c r="Z10635"/>
      <c r="AA10635"/>
      <c r="AB10635"/>
      <c r="AC10635"/>
      <c r="AD10635"/>
      <c r="AE10635"/>
      <c r="AF10635"/>
      <c r="AG10635"/>
      <c r="AH10635"/>
      <c r="AI10635"/>
      <c r="AJ10635"/>
    </row>
    <row r="10636" spans="1:36" ht="14.25" customHeight="1">
      <c r="A10636" s="41" t="b">
        <f t="shared" si="1346"/>
        <v>0</v>
      </c>
      <c r="B10636" s="41">
        <f t="shared" si="1347"/>
        <v>10635</v>
      </c>
      <c r="C10636" s="25"/>
      <c r="N10636" s="45"/>
      <c r="O10636" s="45"/>
      <c r="P10636" s="45"/>
      <c r="Q10636" s="45"/>
      <c r="R10636" s="45"/>
      <c r="S10636" s="1">
        <f t="shared" si="1340"/>
        <v>0</v>
      </c>
      <c r="T10636" s="1">
        <f t="shared" si="1341"/>
        <v>0</v>
      </c>
      <c r="U10636" s="1">
        <f t="shared" si="1342"/>
        <v>0</v>
      </c>
      <c r="V10636" s="1">
        <f t="shared" si="1343"/>
        <v>0</v>
      </c>
      <c r="W10636" s="1">
        <f t="shared" si="1344"/>
        <v>0</v>
      </c>
      <c r="X10636" s="1">
        <f t="shared" si="1345"/>
        <v>0</v>
      </c>
      <c r="Y10636"/>
      <c r="Z10636"/>
      <c r="AA10636"/>
      <c r="AB10636"/>
      <c r="AC10636"/>
      <c r="AD10636"/>
      <c r="AE10636"/>
      <c r="AF10636"/>
      <c r="AG10636"/>
      <c r="AH10636"/>
      <c r="AI10636"/>
      <c r="AJ10636"/>
    </row>
    <row r="10637" spans="1:36" ht="14.25" customHeight="1">
      <c r="A10637" s="41" t="b">
        <f t="shared" si="1346"/>
        <v>0</v>
      </c>
      <c r="B10637" s="41">
        <f t="shared" si="1347"/>
        <v>10636</v>
      </c>
      <c r="C10637" s="25"/>
      <c r="N10637" s="45"/>
      <c r="O10637" s="45"/>
      <c r="P10637" s="45"/>
      <c r="Q10637" s="45"/>
      <c r="R10637" s="45"/>
      <c r="S10637" s="1">
        <f t="shared" si="1340"/>
        <v>0</v>
      </c>
      <c r="T10637" s="1">
        <f t="shared" si="1341"/>
        <v>0</v>
      </c>
      <c r="U10637" s="1">
        <f t="shared" si="1342"/>
        <v>0</v>
      </c>
      <c r="V10637" s="1">
        <f t="shared" si="1343"/>
        <v>0</v>
      </c>
      <c r="W10637" s="1">
        <f t="shared" si="1344"/>
        <v>0</v>
      </c>
      <c r="X10637" s="1">
        <f t="shared" si="1345"/>
        <v>0</v>
      </c>
      <c r="Y10637"/>
      <c r="Z10637"/>
      <c r="AA10637"/>
      <c r="AB10637"/>
      <c r="AC10637"/>
      <c r="AD10637"/>
      <c r="AE10637"/>
      <c r="AF10637"/>
      <c r="AG10637"/>
      <c r="AH10637"/>
      <c r="AI10637"/>
      <c r="AJ10637"/>
    </row>
    <row r="10638" spans="1:36" ht="14.25" customHeight="1">
      <c r="A10638" s="41" t="b">
        <f t="shared" si="1346"/>
        <v>0</v>
      </c>
      <c r="B10638" s="41">
        <f t="shared" si="1347"/>
        <v>10637</v>
      </c>
      <c r="C10638" s="25"/>
      <c r="N10638" s="45"/>
      <c r="O10638" s="45"/>
      <c r="P10638" s="45"/>
      <c r="Q10638" s="45"/>
      <c r="R10638" s="45"/>
      <c r="S10638" s="1">
        <f t="shared" ref="S10638:S10701" si="1348">IF(COUNTIF(H10638:M10638,"NOT EFFECTIVE"),1,0)</f>
        <v>0</v>
      </c>
      <c r="T10638" s="1">
        <f t="shared" si="1341"/>
        <v>0</v>
      </c>
      <c r="U10638" s="1">
        <f t="shared" si="1342"/>
        <v>0</v>
      </c>
      <c r="V10638" s="1">
        <f t="shared" si="1343"/>
        <v>0</v>
      </c>
      <c r="W10638" s="1">
        <f t="shared" si="1344"/>
        <v>0</v>
      </c>
      <c r="X10638" s="1">
        <f t="shared" si="1345"/>
        <v>0</v>
      </c>
      <c r="Y10638"/>
      <c r="Z10638"/>
      <c r="AA10638"/>
      <c r="AB10638"/>
      <c r="AC10638"/>
      <c r="AD10638"/>
      <c r="AE10638"/>
      <c r="AF10638"/>
      <c r="AG10638"/>
      <c r="AH10638"/>
      <c r="AI10638"/>
      <c r="AJ10638"/>
    </row>
    <row r="10639" spans="1:36" ht="14.25" customHeight="1">
      <c r="A10639" s="41" t="b">
        <f t="shared" si="1346"/>
        <v>0</v>
      </c>
      <c r="B10639" s="41">
        <f t="shared" si="1347"/>
        <v>10638</v>
      </c>
      <c r="C10639" s="25"/>
      <c r="N10639" s="45"/>
      <c r="O10639" s="45"/>
      <c r="P10639" s="45"/>
      <c r="Q10639" s="45"/>
      <c r="R10639" s="45"/>
      <c r="S10639" s="1">
        <f t="shared" si="1348"/>
        <v>0</v>
      </c>
      <c r="T10639" s="1">
        <f t="shared" si="1341"/>
        <v>0</v>
      </c>
      <c r="U10639" s="1">
        <f t="shared" si="1342"/>
        <v>0</v>
      </c>
      <c r="V10639" s="1">
        <f t="shared" si="1343"/>
        <v>0</v>
      </c>
      <c r="W10639" s="1">
        <f t="shared" si="1344"/>
        <v>0</v>
      </c>
      <c r="X10639" s="1">
        <f t="shared" si="1345"/>
        <v>0</v>
      </c>
      <c r="Y10639"/>
      <c r="Z10639"/>
      <c r="AA10639"/>
      <c r="AB10639"/>
      <c r="AC10639"/>
      <c r="AD10639"/>
      <c r="AE10639"/>
      <c r="AF10639"/>
      <c r="AG10639"/>
      <c r="AH10639"/>
      <c r="AI10639"/>
      <c r="AJ10639"/>
    </row>
    <row r="10640" spans="1:36" ht="14.25" customHeight="1">
      <c r="A10640" s="41" t="b">
        <f t="shared" si="1346"/>
        <v>0</v>
      </c>
      <c r="B10640" s="41">
        <f t="shared" si="1347"/>
        <v>10639</v>
      </c>
      <c r="C10640" s="25"/>
      <c r="N10640" s="45"/>
      <c r="O10640" s="45"/>
      <c r="P10640" s="45"/>
      <c r="Q10640" s="45"/>
      <c r="R10640" s="45"/>
      <c r="S10640" s="1">
        <f t="shared" si="1348"/>
        <v>0</v>
      </c>
      <c r="T10640" s="1">
        <f t="shared" si="1341"/>
        <v>0</v>
      </c>
      <c r="U10640" s="1">
        <f t="shared" si="1342"/>
        <v>0</v>
      </c>
      <c r="V10640" s="1">
        <f t="shared" si="1343"/>
        <v>0</v>
      </c>
      <c r="W10640" s="1">
        <f t="shared" si="1344"/>
        <v>0</v>
      </c>
      <c r="X10640" s="1">
        <f t="shared" si="1345"/>
        <v>0</v>
      </c>
      <c r="Y10640"/>
      <c r="Z10640"/>
      <c r="AA10640"/>
      <c r="AB10640"/>
      <c r="AC10640"/>
      <c r="AD10640"/>
      <c r="AE10640"/>
      <c r="AF10640"/>
      <c r="AG10640"/>
      <c r="AH10640"/>
      <c r="AI10640"/>
      <c r="AJ10640"/>
    </row>
    <row r="10641" spans="1:36" ht="14.25" customHeight="1">
      <c r="A10641" s="41" t="b">
        <f t="shared" si="1346"/>
        <v>0</v>
      </c>
      <c r="B10641" s="41">
        <f t="shared" si="1347"/>
        <v>10640</v>
      </c>
      <c r="C10641" s="25"/>
      <c r="N10641" s="45"/>
      <c r="O10641" s="45"/>
      <c r="P10641" s="45"/>
      <c r="Q10641" s="45"/>
      <c r="R10641" s="45"/>
      <c r="S10641" s="1">
        <f t="shared" si="1348"/>
        <v>0</v>
      </c>
      <c r="T10641" s="1">
        <f t="shared" si="1341"/>
        <v>0</v>
      </c>
      <c r="U10641" s="1">
        <f t="shared" si="1342"/>
        <v>0</v>
      </c>
      <c r="V10641" s="1">
        <f t="shared" si="1343"/>
        <v>0</v>
      </c>
      <c r="W10641" s="1">
        <f t="shared" si="1344"/>
        <v>0</v>
      </c>
      <c r="X10641" s="1">
        <f t="shared" si="1345"/>
        <v>0</v>
      </c>
      <c r="Y10641"/>
      <c r="Z10641"/>
      <c r="AA10641"/>
      <c r="AB10641"/>
      <c r="AC10641"/>
      <c r="AD10641"/>
      <c r="AE10641"/>
      <c r="AF10641"/>
      <c r="AG10641"/>
      <c r="AH10641"/>
      <c r="AI10641"/>
      <c r="AJ10641"/>
    </row>
    <row r="10642" spans="1:36" ht="14.25" customHeight="1">
      <c r="A10642" s="41" t="b">
        <f t="shared" si="1346"/>
        <v>0</v>
      </c>
      <c r="B10642" s="41">
        <f t="shared" si="1347"/>
        <v>10641</v>
      </c>
      <c r="C10642" s="25"/>
      <c r="N10642" s="45"/>
      <c r="O10642" s="45"/>
      <c r="P10642" s="45"/>
      <c r="Q10642" s="45"/>
      <c r="R10642" s="45"/>
      <c r="S10642" s="1">
        <f t="shared" si="1348"/>
        <v>0</v>
      </c>
      <c r="T10642" s="1">
        <f t="shared" si="1341"/>
        <v>0</v>
      </c>
      <c r="U10642" s="1">
        <f t="shared" si="1342"/>
        <v>0</v>
      </c>
      <c r="V10642" s="1">
        <f t="shared" si="1343"/>
        <v>0</v>
      </c>
      <c r="W10642" s="1">
        <f t="shared" si="1344"/>
        <v>0</v>
      </c>
      <c r="X10642" s="1">
        <f t="shared" si="1345"/>
        <v>0</v>
      </c>
      <c r="Y10642"/>
      <c r="Z10642"/>
      <c r="AA10642"/>
      <c r="AB10642"/>
      <c r="AC10642"/>
      <c r="AD10642"/>
      <c r="AE10642"/>
      <c r="AF10642"/>
      <c r="AG10642"/>
      <c r="AH10642"/>
      <c r="AI10642"/>
      <c r="AJ10642"/>
    </row>
    <row r="10643" spans="1:36" ht="14.25" customHeight="1">
      <c r="A10643" s="41" t="b">
        <f t="shared" si="1346"/>
        <v>0</v>
      </c>
      <c r="B10643" s="41">
        <f t="shared" si="1347"/>
        <v>10642</v>
      </c>
      <c r="C10643" s="25"/>
      <c r="N10643" s="45"/>
      <c r="O10643" s="45"/>
      <c r="P10643" s="45"/>
      <c r="Q10643" s="45"/>
      <c r="R10643" s="45"/>
      <c r="S10643" s="1">
        <f t="shared" si="1348"/>
        <v>0</v>
      </c>
      <c r="T10643" s="1">
        <f t="shared" si="1341"/>
        <v>0</v>
      </c>
      <c r="U10643" s="1">
        <f t="shared" si="1342"/>
        <v>0</v>
      </c>
      <c r="V10643" s="1">
        <f t="shared" si="1343"/>
        <v>0</v>
      </c>
      <c r="W10643" s="1">
        <f t="shared" si="1344"/>
        <v>0</v>
      </c>
      <c r="X10643" s="1">
        <f t="shared" si="1345"/>
        <v>0</v>
      </c>
      <c r="Y10643"/>
      <c r="Z10643"/>
      <c r="AA10643"/>
      <c r="AB10643"/>
      <c r="AC10643"/>
      <c r="AD10643"/>
      <c r="AE10643"/>
      <c r="AF10643"/>
      <c r="AG10643"/>
      <c r="AH10643"/>
      <c r="AI10643"/>
      <c r="AJ10643"/>
    </row>
    <row r="10644" spans="1:36" ht="14.25" customHeight="1">
      <c r="A10644" s="41" t="b">
        <f t="shared" si="1346"/>
        <v>0</v>
      </c>
      <c r="B10644" s="41">
        <f t="shared" si="1347"/>
        <v>10643</v>
      </c>
      <c r="C10644" s="25"/>
      <c r="N10644" s="45"/>
      <c r="O10644" s="45"/>
      <c r="P10644" s="45"/>
      <c r="Q10644" s="45"/>
      <c r="R10644" s="45"/>
      <c r="S10644" s="1">
        <f t="shared" si="1348"/>
        <v>0</v>
      </c>
      <c r="T10644" s="1">
        <f t="shared" si="1341"/>
        <v>0</v>
      </c>
      <c r="U10644" s="1">
        <f t="shared" si="1342"/>
        <v>0</v>
      </c>
      <c r="V10644" s="1">
        <f t="shared" si="1343"/>
        <v>0</v>
      </c>
      <c r="W10644" s="1">
        <f t="shared" si="1344"/>
        <v>0</v>
      </c>
      <c r="X10644" s="1">
        <f t="shared" si="1345"/>
        <v>0</v>
      </c>
      <c r="Y10644"/>
      <c r="Z10644"/>
      <c r="AA10644"/>
      <c r="AB10644"/>
      <c r="AC10644"/>
      <c r="AD10644"/>
      <c r="AE10644"/>
      <c r="AF10644"/>
      <c r="AG10644"/>
      <c r="AH10644"/>
      <c r="AI10644"/>
      <c r="AJ10644"/>
    </row>
    <row r="10645" spans="1:36" ht="14.25" customHeight="1">
      <c r="A10645" s="41" t="b">
        <f t="shared" si="1346"/>
        <v>0</v>
      </c>
      <c r="B10645" s="41">
        <f t="shared" si="1347"/>
        <v>10644</v>
      </c>
      <c r="C10645" s="25"/>
      <c r="N10645" s="45"/>
      <c r="O10645" s="45"/>
      <c r="P10645" s="45"/>
      <c r="Q10645" s="45"/>
      <c r="R10645" s="45"/>
      <c r="S10645" s="1">
        <f t="shared" si="1348"/>
        <v>0</v>
      </c>
      <c r="T10645" s="1">
        <f t="shared" si="1341"/>
        <v>0</v>
      </c>
      <c r="U10645" s="1">
        <f t="shared" si="1342"/>
        <v>0</v>
      </c>
      <c r="V10645" s="1">
        <f t="shared" si="1343"/>
        <v>0</v>
      </c>
      <c r="W10645" s="1">
        <f t="shared" si="1344"/>
        <v>0</v>
      </c>
      <c r="X10645" s="1">
        <f t="shared" si="1345"/>
        <v>0</v>
      </c>
      <c r="Y10645"/>
      <c r="Z10645"/>
      <c r="AA10645"/>
      <c r="AB10645"/>
      <c r="AC10645"/>
      <c r="AD10645"/>
      <c r="AE10645"/>
      <c r="AF10645"/>
      <c r="AG10645"/>
      <c r="AH10645"/>
      <c r="AI10645"/>
      <c r="AJ10645"/>
    </row>
    <row r="10646" spans="1:36" ht="14.25" customHeight="1">
      <c r="A10646" s="41" t="b">
        <f t="shared" si="1346"/>
        <v>0</v>
      </c>
      <c r="B10646" s="41">
        <f t="shared" si="1347"/>
        <v>10645</v>
      </c>
      <c r="C10646" s="25"/>
      <c r="N10646" s="45"/>
      <c r="O10646" s="45"/>
      <c r="P10646" s="45"/>
      <c r="Q10646" s="45"/>
      <c r="R10646" s="45"/>
      <c r="S10646" s="1">
        <f t="shared" si="1348"/>
        <v>0</v>
      </c>
      <c r="T10646" s="1">
        <f t="shared" si="1341"/>
        <v>0</v>
      </c>
      <c r="U10646" s="1">
        <f t="shared" si="1342"/>
        <v>0</v>
      </c>
      <c r="V10646" s="1">
        <f t="shared" si="1343"/>
        <v>0</v>
      </c>
      <c r="W10646" s="1">
        <f t="shared" si="1344"/>
        <v>0</v>
      </c>
      <c r="X10646" s="1">
        <f t="shared" si="1345"/>
        <v>0</v>
      </c>
      <c r="Y10646"/>
      <c r="Z10646"/>
      <c r="AA10646"/>
      <c r="AB10646"/>
      <c r="AC10646"/>
      <c r="AD10646"/>
      <c r="AE10646"/>
      <c r="AF10646"/>
      <c r="AG10646"/>
      <c r="AH10646"/>
      <c r="AI10646"/>
      <c r="AJ10646"/>
    </row>
    <row r="10647" spans="1:36" ht="14.25" customHeight="1">
      <c r="A10647" s="41" t="b">
        <f t="shared" si="1346"/>
        <v>0</v>
      </c>
      <c r="B10647" s="41">
        <f t="shared" si="1347"/>
        <v>10646</v>
      </c>
      <c r="C10647" s="25"/>
      <c r="N10647" s="45"/>
      <c r="O10647" s="45"/>
      <c r="P10647" s="45"/>
      <c r="Q10647" s="45"/>
      <c r="R10647" s="45"/>
      <c r="S10647" s="1">
        <f t="shared" si="1348"/>
        <v>0</v>
      </c>
      <c r="T10647" s="1">
        <f t="shared" si="1341"/>
        <v>0</v>
      </c>
      <c r="U10647" s="1">
        <f t="shared" si="1342"/>
        <v>0</v>
      </c>
      <c r="V10647" s="1">
        <f t="shared" si="1343"/>
        <v>0</v>
      </c>
      <c r="W10647" s="1">
        <f t="shared" si="1344"/>
        <v>0</v>
      </c>
      <c r="X10647" s="1">
        <f t="shared" si="1345"/>
        <v>0</v>
      </c>
      <c r="Y10647"/>
      <c r="Z10647"/>
      <c r="AA10647"/>
      <c r="AB10647"/>
      <c r="AC10647"/>
      <c r="AD10647"/>
      <c r="AE10647"/>
      <c r="AF10647"/>
      <c r="AG10647"/>
      <c r="AH10647"/>
      <c r="AI10647"/>
      <c r="AJ10647"/>
    </row>
    <row r="10648" spans="1:36" ht="14.25" customHeight="1">
      <c r="A10648" s="41" t="b">
        <f t="shared" si="1346"/>
        <v>0</v>
      </c>
      <c r="B10648" s="41">
        <f t="shared" si="1347"/>
        <v>10647</v>
      </c>
      <c r="C10648" s="25"/>
      <c r="N10648" s="45"/>
      <c r="O10648" s="45"/>
      <c r="P10648" s="45"/>
      <c r="Q10648" s="45"/>
      <c r="R10648" s="45"/>
      <c r="S10648" s="1">
        <f t="shared" si="1348"/>
        <v>0</v>
      </c>
      <c r="T10648" s="1">
        <f t="shared" si="1341"/>
        <v>0</v>
      </c>
      <c r="U10648" s="1">
        <f t="shared" si="1342"/>
        <v>0</v>
      </c>
      <c r="V10648" s="1">
        <f t="shared" si="1343"/>
        <v>0</v>
      </c>
      <c r="W10648" s="1">
        <f t="shared" si="1344"/>
        <v>0</v>
      </c>
      <c r="X10648" s="1">
        <f t="shared" si="1345"/>
        <v>0</v>
      </c>
      <c r="Y10648"/>
      <c r="Z10648"/>
      <c r="AA10648"/>
      <c r="AB10648"/>
      <c r="AC10648"/>
      <c r="AD10648"/>
      <c r="AE10648"/>
      <c r="AF10648"/>
      <c r="AG10648"/>
      <c r="AH10648"/>
      <c r="AI10648"/>
      <c r="AJ10648"/>
    </row>
    <row r="10649" spans="1:36" ht="14.25" customHeight="1">
      <c r="A10649" s="41" t="b">
        <f t="shared" si="1346"/>
        <v>0</v>
      </c>
      <c r="B10649" s="41">
        <f t="shared" si="1347"/>
        <v>10648</v>
      </c>
      <c r="C10649" s="29"/>
      <c r="N10649" s="45"/>
      <c r="O10649" s="45"/>
      <c r="P10649" s="45"/>
      <c r="Q10649" s="45"/>
      <c r="R10649" s="45"/>
      <c r="S10649" s="1">
        <f t="shared" si="1348"/>
        <v>0</v>
      </c>
      <c r="T10649" s="1">
        <f t="shared" si="1341"/>
        <v>0</v>
      </c>
      <c r="U10649" s="1">
        <f t="shared" si="1342"/>
        <v>0</v>
      </c>
      <c r="V10649" s="1">
        <f t="shared" si="1343"/>
        <v>0</v>
      </c>
      <c r="W10649" s="1">
        <f t="shared" si="1344"/>
        <v>0</v>
      </c>
      <c r="X10649" s="1">
        <f t="shared" si="1345"/>
        <v>0</v>
      </c>
      <c r="Y10649"/>
      <c r="Z10649"/>
      <c r="AA10649"/>
      <c r="AB10649"/>
      <c r="AC10649"/>
      <c r="AD10649"/>
      <c r="AE10649"/>
      <c r="AF10649"/>
      <c r="AG10649"/>
      <c r="AH10649"/>
      <c r="AI10649"/>
      <c r="AJ10649"/>
    </row>
    <row r="10650" spans="1:36" ht="14.25" customHeight="1">
      <c r="A10650" s="41" t="b">
        <f t="shared" si="1346"/>
        <v>0</v>
      </c>
      <c r="B10650" s="41">
        <f t="shared" si="1347"/>
        <v>10649</v>
      </c>
      <c r="C10650" s="29"/>
      <c r="N10650" s="45"/>
      <c r="O10650" s="45"/>
      <c r="P10650" s="45"/>
      <c r="Q10650" s="45"/>
      <c r="R10650" s="45"/>
      <c r="S10650" s="1">
        <f t="shared" si="1348"/>
        <v>0</v>
      </c>
      <c r="T10650" s="1">
        <f t="shared" si="1341"/>
        <v>0</v>
      </c>
      <c r="U10650" s="1">
        <f t="shared" si="1342"/>
        <v>0</v>
      </c>
      <c r="V10650" s="1">
        <f t="shared" si="1343"/>
        <v>0</v>
      </c>
      <c r="W10650" s="1">
        <f t="shared" si="1344"/>
        <v>0</v>
      </c>
      <c r="X10650" s="1">
        <f t="shared" si="1345"/>
        <v>0</v>
      </c>
      <c r="Y10650"/>
      <c r="Z10650"/>
      <c r="AA10650"/>
      <c r="AB10650"/>
      <c r="AC10650"/>
      <c r="AD10650"/>
      <c r="AE10650"/>
      <c r="AF10650"/>
      <c r="AG10650"/>
      <c r="AH10650"/>
      <c r="AI10650"/>
      <c r="AJ10650"/>
    </row>
    <row r="10651" spans="1:36" ht="14.25" customHeight="1">
      <c r="A10651" s="41" t="b">
        <f t="shared" si="1346"/>
        <v>0</v>
      </c>
      <c r="B10651" s="41">
        <f t="shared" si="1347"/>
        <v>10650</v>
      </c>
      <c r="C10651" s="27"/>
      <c r="N10651" s="45"/>
      <c r="O10651" s="45"/>
      <c r="P10651" s="45"/>
      <c r="Q10651" s="45"/>
      <c r="R10651" s="45"/>
      <c r="S10651" s="1">
        <f t="shared" si="1348"/>
        <v>0</v>
      </c>
      <c r="T10651" s="1">
        <f t="shared" si="1341"/>
        <v>0</v>
      </c>
      <c r="U10651" s="1">
        <f t="shared" si="1342"/>
        <v>0</v>
      </c>
      <c r="V10651" s="1">
        <f t="shared" si="1343"/>
        <v>0</v>
      </c>
      <c r="W10651" s="1">
        <f t="shared" si="1344"/>
        <v>0</v>
      </c>
      <c r="X10651" s="1">
        <f t="shared" si="1345"/>
        <v>0</v>
      </c>
      <c r="Y10651"/>
      <c r="Z10651"/>
      <c r="AA10651"/>
      <c r="AB10651"/>
      <c r="AC10651"/>
      <c r="AD10651"/>
      <c r="AE10651"/>
      <c r="AF10651"/>
      <c r="AG10651"/>
      <c r="AH10651"/>
      <c r="AI10651"/>
      <c r="AJ10651"/>
    </row>
    <row r="10652" spans="1:36" ht="14.25" customHeight="1">
      <c r="A10652" s="41" t="b">
        <f t="shared" si="1346"/>
        <v>0</v>
      </c>
      <c r="B10652" s="41">
        <f t="shared" si="1347"/>
        <v>10651</v>
      </c>
      <c r="C10652" s="26"/>
      <c r="N10652" s="45"/>
      <c r="O10652" s="45"/>
      <c r="P10652" s="45"/>
      <c r="Q10652" s="45"/>
      <c r="R10652" s="45"/>
      <c r="S10652" s="1">
        <f t="shared" si="1348"/>
        <v>0</v>
      </c>
      <c r="T10652" s="1">
        <f t="shared" si="1341"/>
        <v>0</v>
      </c>
      <c r="U10652" s="1">
        <f t="shared" si="1342"/>
        <v>0</v>
      </c>
      <c r="V10652" s="1">
        <f t="shared" si="1343"/>
        <v>0</v>
      </c>
      <c r="W10652" s="1">
        <f t="shared" si="1344"/>
        <v>0</v>
      </c>
      <c r="X10652" s="1">
        <f t="shared" si="1345"/>
        <v>0</v>
      </c>
      <c r="Y10652"/>
      <c r="Z10652"/>
      <c r="AA10652"/>
      <c r="AB10652"/>
      <c r="AC10652"/>
      <c r="AD10652"/>
      <c r="AE10652"/>
      <c r="AF10652"/>
      <c r="AG10652"/>
      <c r="AH10652"/>
      <c r="AI10652"/>
      <c r="AJ10652"/>
    </row>
    <row r="10653" spans="1:36" ht="14.25" customHeight="1">
      <c r="A10653" s="41" t="b">
        <f t="shared" si="1346"/>
        <v>0</v>
      </c>
      <c r="B10653" s="41">
        <f t="shared" si="1347"/>
        <v>10652</v>
      </c>
      <c r="C10653" s="24"/>
      <c r="N10653" s="45"/>
      <c r="O10653" s="45"/>
      <c r="P10653" s="45"/>
      <c r="Q10653" s="45"/>
      <c r="R10653" s="45"/>
      <c r="S10653" s="1">
        <f t="shared" si="1348"/>
        <v>0</v>
      </c>
      <c r="T10653" s="1">
        <f t="shared" si="1341"/>
        <v>0</v>
      </c>
      <c r="U10653" s="1">
        <f t="shared" si="1342"/>
        <v>0</v>
      </c>
      <c r="V10653" s="1">
        <f t="shared" si="1343"/>
        <v>0</v>
      </c>
      <c r="W10653" s="1">
        <f t="shared" si="1344"/>
        <v>0</v>
      </c>
      <c r="X10653" s="1">
        <f t="shared" si="1345"/>
        <v>0</v>
      </c>
      <c r="Y10653"/>
      <c r="Z10653"/>
      <c r="AA10653"/>
      <c r="AB10653"/>
      <c r="AC10653"/>
      <c r="AD10653"/>
      <c r="AE10653"/>
      <c r="AF10653"/>
      <c r="AG10653"/>
      <c r="AH10653"/>
      <c r="AI10653"/>
      <c r="AJ10653"/>
    </row>
    <row r="10654" spans="1:36" ht="14.25" customHeight="1">
      <c r="A10654" s="41" t="b">
        <f t="shared" si="1346"/>
        <v>0</v>
      </c>
      <c r="B10654" s="41">
        <f t="shared" si="1347"/>
        <v>10653</v>
      </c>
      <c r="C10654" s="27"/>
      <c r="N10654" s="45"/>
      <c r="O10654" s="45"/>
      <c r="P10654" s="45"/>
      <c r="Q10654" s="45"/>
      <c r="R10654" s="45"/>
      <c r="S10654" s="1">
        <f t="shared" si="1348"/>
        <v>0</v>
      </c>
      <c r="T10654" s="1">
        <f t="shared" si="1341"/>
        <v>0</v>
      </c>
      <c r="U10654" s="1">
        <f t="shared" si="1342"/>
        <v>0</v>
      </c>
      <c r="V10654" s="1">
        <f t="shared" si="1343"/>
        <v>0</v>
      </c>
      <c r="W10654" s="1">
        <f t="shared" si="1344"/>
        <v>0</v>
      </c>
      <c r="X10654" s="1">
        <f t="shared" si="1345"/>
        <v>0</v>
      </c>
      <c r="Y10654"/>
      <c r="Z10654"/>
      <c r="AA10654"/>
      <c r="AB10654"/>
      <c r="AC10654"/>
      <c r="AD10654"/>
      <c r="AE10654"/>
      <c r="AF10654"/>
      <c r="AG10654"/>
      <c r="AH10654"/>
      <c r="AI10654"/>
      <c r="AJ10654"/>
    </row>
    <row r="10655" spans="1:36" ht="14.25" customHeight="1">
      <c r="A10655" s="41" t="b">
        <f t="shared" si="1346"/>
        <v>0</v>
      </c>
      <c r="B10655" s="41">
        <f t="shared" si="1347"/>
        <v>10654</v>
      </c>
      <c r="C10655" s="23"/>
      <c r="N10655" s="45"/>
      <c r="O10655" s="45"/>
      <c r="P10655" s="45"/>
      <c r="Q10655" s="45"/>
      <c r="R10655" s="45"/>
      <c r="S10655" s="1">
        <f t="shared" si="1348"/>
        <v>0</v>
      </c>
      <c r="T10655" s="1">
        <f t="shared" si="1341"/>
        <v>0</v>
      </c>
      <c r="U10655" s="1">
        <f t="shared" si="1342"/>
        <v>0</v>
      </c>
      <c r="V10655" s="1">
        <f t="shared" si="1343"/>
        <v>0</v>
      </c>
      <c r="W10655" s="1">
        <f t="shared" si="1344"/>
        <v>0</v>
      </c>
      <c r="X10655" s="1">
        <f t="shared" si="1345"/>
        <v>0</v>
      </c>
      <c r="Y10655"/>
      <c r="Z10655"/>
      <c r="AA10655"/>
      <c r="AB10655"/>
      <c r="AC10655"/>
      <c r="AD10655"/>
      <c r="AE10655"/>
      <c r="AF10655"/>
      <c r="AG10655"/>
      <c r="AH10655"/>
      <c r="AI10655"/>
      <c r="AJ10655"/>
    </row>
    <row r="10656" spans="1:36" ht="14.25" customHeight="1">
      <c r="A10656" s="41" t="b">
        <f t="shared" si="1346"/>
        <v>0</v>
      </c>
      <c r="B10656" s="41">
        <f t="shared" si="1347"/>
        <v>10655</v>
      </c>
      <c r="C10656" s="23"/>
      <c r="N10656" s="45"/>
      <c r="O10656" s="45"/>
      <c r="P10656" s="45"/>
      <c r="Q10656" s="45"/>
      <c r="R10656" s="45"/>
      <c r="S10656" s="1">
        <f t="shared" si="1348"/>
        <v>0</v>
      </c>
      <c r="T10656" s="1">
        <f t="shared" si="1341"/>
        <v>0</v>
      </c>
      <c r="U10656" s="1">
        <f t="shared" si="1342"/>
        <v>0</v>
      </c>
      <c r="V10656" s="1">
        <f t="shared" si="1343"/>
        <v>0</v>
      </c>
      <c r="W10656" s="1">
        <f t="shared" si="1344"/>
        <v>0</v>
      </c>
      <c r="X10656" s="1">
        <f t="shared" si="1345"/>
        <v>0</v>
      </c>
      <c r="Y10656"/>
      <c r="Z10656"/>
      <c r="AA10656"/>
      <c r="AB10656"/>
      <c r="AC10656"/>
      <c r="AD10656"/>
      <c r="AE10656"/>
      <c r="AF10656"/>
      <c r="AG10656"/>
      <c r="AH10656"/>
      <c r="AI10656"/>
      <c r="AJ10656"/>
    </row>
    <row r="10657" spans="1:36" ht="14.25" customHeight="1">
      <c r="A10657" s="41" t="b">
        <f t="shared" si="1346"/>
        <v>0</v>
      </c>
      <c r="B10657" s="41">
        <f t="shared" si="1347"/>
        <v>10656</v>
      </c>
      <c r="C10657" s="23"/>
      <c r="N10657" s="45"/>
      <c r="O10657" s="45"/>
      <c r="P10657" s="45"/>
      <c r="Q10657" s="45"/>
      <c r="R10657" s="45"/>
      <c r="S10657" s="1">
        <f t="shared" si="1348"/>
        <v>0</v>
      </c>
      <c r="T10657" s="1">
        <f t="shared" ref="T10657:T10720" si="1349">IF(AND(D10657="NOT EXECUTED",COUNTA($N10657)&lt;&gt;0),1,0)</f>
        <v>0</v>
      </c>
      <c r="U10657" s="1">
        <f t="shared" ref="U10657:U10720" si="1350">IF(AND(E10657="NOT EXECUTED",COUNTA($N10657)&lt;&gt;0),1,0)</f>
        <v>0</v>
      </c>
      <c r="V10657" s="1">
        <f t="shared" ref="V10657:V10720" si="1351">IF(AND(F10657="NOT EXECUTED",COUNTA($N10657)&lt;&gt;0),1,0)</f>
        <v>0</v>
      </c>
      <c r="W10657" s="1">
        <f t="shared" ref="W10657:W10720" si="1352">IF(AND(G10657="NOT EXECUTED",COUNTA($N10657)&lt;&gt;0),1,0)</f>
        <v>0</v>
      </c>
      <c r="X10657" s="1">
        <f t="shared" ref="X10657:X10720" si="1353">IF(AND(S10657=1,COUNTA($N10657)&lt;&gt;0),1,0)</f>
        <v>0</v>
      </c>
      <c r="Y10657"/>
      <c r="Z10657"/>
      <c r="AA10657"/>
      <c r="AB10657"/>
      <c r="AC10657"/>
      <c r="AD10657"/>
      <c r="AE10657"/>
      <c r="AF10657"/>
      <c r="AG10657"/>
      <c r="AH10657"/>
      <c r="AI10657"/>
      <c r="AJ10657"/>
    </row>
    <row r="10658" spans="1:36" ht="14.25" customHeight="1">
      <c r="A10658" s="41" t="b">
        <f t="shared" si="1346"/>
        <v>0</v>
      </c>
      <c r="B10658" s="41">
        <f t="shared" si="1347"/>
        <v>10657</v>
      </c>
      <c r="C10658" s="24"/>
      <c r="N10658" s="45"/>
      <c r="O10658" s="45"/>
      <c r="P10658" s="45"/>
      <c r="Q10658" s="45"/>
      <c r="R10658" s="45"/>
      <c r="S10658" s="1">
        <f t="shared" si="1348"/>
        <v>0</v>
      </c>
      <c r="T10658" s="1">
        <f t="shared" si="1349"/>
        <v>0</v>
      </c>
      <c r="U10658" s="1">
        <f t="shared" si="1350"/>
        <v>0</v>
      </c>
      <c r="V10658" s="1">
        <f t="shared" si="1351"/>
        <v>0</v>
      </c>
      <c r="W10658" s="1">
        <f t="shared" si="1352"/>
        <v>0</v>
      </c>
      <c r="X10658" s="1">
        <f t="shared" si="1353"/>
        <v>0</v>
      </c>
      <c r="Y10658"/>
      <c r="Z10658"/>
      <c r="AA10658"/>
      <c r="AB10658"/>
      <c r="AC10658"/>
      <c r="AD10658"/>
      <c r="AE10658"/>
      <c r="AF10658"/>
      <c r="AG10658"/>
      <c r="AH10658"/>
      <c r="AI10658"/>
      <c r="AJ10658"/>
    </row>
    <row r="10659" spans="1:36" ht="14.25" customHeight="1">
      <c r="A10659" s="41" t="b">
        <f t="shared" si="1346"/>
        <v>0</v>
      </c>
      <c r="B10659" s="41">
        <f t="shared" si="1347"/>
        <v>10658</v>
      </c>
      <c r="C10659" s="23"/>
      <c r="N10659" s="45"/>
      <c r="O10659" s="45"/>
      <c r="P10659" s="45"/>
      <c r="Q10659" s="45"/>
      <c r="R10659" s="45"/>
      <c r="S10659" s="1">
        <f t="shared" si="1348"/>
        <v>0</v>
      </c>
      <c r="T10659" s="1">
        <f t="shared" si="1349"/>
        <v>0</v>
      </c>
      <c r="U10659" s="1">
        <f t="shared" si="1350"/>
        <v>0</v>
      </c>
      <c r="V10659" s="1">
        <f t="shared" si="1351"/>
        <v>0</v>
      </c>
      <c r="W10659" s="1">
        <f t="shared" si="1352"/>
        <v>0</v>
      </c>
      <c r="X10659" s="1">
        <f t="shared" si="1353"/>
        <v>0</v>
      </c>
      <c r="Y10659"/>
      <c r="Z10659"/>
      <c r="AA10659"/>
      <c r="AB10659"/>
      <c r="AC10659"/>
      <c r="AD10659"/>
      <c r="AE10659"/>
      <c r="AF10659"/>
      <c r="AG10659"/>
      <c r="AH10659"/>
      <c r="AI10659"/>
      <c r="AJ10659"/>
    </row>
    <row r="10660" spans="1:36" ht="14.25" customHeight="1">
      <c r="A10660" s="41" t="b">
        <f t="shared" si="1346"/>
        <v>0</v>
      </c>
      <c r="B10660" s="41">
        <f t="shared" si="1347"/>
        <v>10659</v>
      </c>
      <c r="C10660" s="23"/>
      <c r="N10660" s="45"/>
      <c r="O10660" s="45"/>
      <c r="P10660" s="45"/>
      <c r="Q10660" s="45"/>
      <c r="R10660" s="45"/>
      <c r="S10660" s="1">
        <f t="shared" si="1348"/>
        <v>0</v>
      </c>
      <c r="T10660" s="1">
        <f t="shared" si="1349"/>
        <v>0</v>
      </c>
      <c r="U10660" s="1">
        <f t="shared" si="1350"/>
        <v>0</v>
      </c>
      <c r="V10660" s="1">
        <f t="shared" si="1351"/>
        <v>0</v>
      </c>
      <c r="W10660" s="1">
        <f t="shared" si="1352"/>
        <v>0</v>
      </c>
      <c r="X10660" s="1">
        <f t="shared" si="1353"/>
        <v>0</v>
      </c>
      <c r="Y10660"/>
      <c r="Z10660"/>
      <c r="AA10660"/>
      <c r="AB10660"/>
      <c r="AC10660"/>
      <c r="AD10660"/>
      <c r="AE10660"/>
      <c r="AF10660"/>
      <c r="AG10660"/>
      <c r="AH10660"/>
      <c r="AI10660"/>
      <c r="AJ10660"/>
    </row>
    <row r="10661" spans="1:36" ht="14.25" customHeight="1">
      <c r="A10661" s="41" t="b">
        <f t="shared" si="1346"/>
        <v>0</v>
      </c>
      <c r="B10661" s="41">
        <f t="shared" si="1347"/>
        <v>10660</v>
      </c>
      <c r="C10661" s="23"/>
      <c r="N10661" s="45"/>
      <c r="O10661" s="45"/>
      <c r="P10661" s="45"/>
      <c r="Q10661" s="45"/>
      <c r="R10661" s="45"/>
      <c r="S10661" s="1">
        <f t="shared" si="1348"/>
        <v>0</v>
      </c>
      <c r="T10661" s="1">
        <f t="shared" si="1349"/>
        <v>0</v>
      </c>
      <c r="U10661" s="1">
        <f t="shared" si="1350"/>
        <v>0</v>
      </c>
      <c r="V10661" s="1">
        <f t="shared" si="1351"/>
        <v>0</v>
      </c>
      <c r="W10661" s="1">
        <f t="shared" si="1352"/>
        <v>0</v>
      </c>
      <c r="X10661" s="1">
        <f t="shared" si="1353"/>
        <v>0</v>
      </c>
      <c r="Y10661"/>
      <c r="Z10661"/>
      <c r="AA10661"/>
      <c r="AB10661"/>
      <c r="AC10661"/>
      <c r="AD10661"/>
      <c r="AE10661"/>
      <c r="AF10661"/>
      <c r="AG10661"/>
      <c r="AH10661"/>
      <c r="AI10661"/>
      <c r="AJ10661"/>
    </row>
    <row r="10662" spans="1:36" ht="14.25" customHeight="1">
      <c r="A10662" s="41" t="b">
        <f t="shared" si="1346"/>
        <v>0</v>
      </c>
      <c r="B10662" s="41">
        <f t="shared" si="1347"/>
        <v>10661</v>
      </c>
      <c r="C10662" s="23"/>
      <c r="N10662" s="45"/>
      <c r="O10662" s="45"/>
      <c r="P10662" s="45"/>
      <c r="Q10662" s="45"/>
      <c r="R10662" s="45"/>
      <c r="S10662" s="1">
        <f t="shared" si="1348"/>
        <v>0</v>
      </c>
      <c r="T10662" s="1">
        <f t="shared" si="1349"/>
        <v>0</v>
      </c>
      <c r="U10662" s="1">
        <f t="shared" si="1350"/>
        <v>0</v>
      </c>
      <c r="V10662" s="1">
        <f t="shared" si="1351"/>
        <v>0</v>
      </c>
      <c r="W10662" s="1">
        <f t="shared" si="1352"/>
        <v>0</v>
      </c>
      <c r="X10662" s="1">
        <f t="shared" si="1353"/>
        <v>0</v>
      </c>
      <c r="Y10662"/>
      <c r="Z10662"/>
      <c r="AA10662"/>
      <c r="AB10662"/>
      <c r="AC10662"/>
      <c r="AD10662"/>
      <c r="AE10662"/>
      <c r="AF10662"/>
      <c r="AG10662"/>
      <c r="AH10662"/>
      <c r="AI10662"/>
      <c r="AJ10662"/>
    </row>
    <row r="10663" spans="1:36" ht="14.25" customHeight="1">
      <c r="A10663" s="41" t="b">
        <f t="shared" si="1346"/>
        <v>0</v>
      </c>
      <c r="B10663" s="41">
        <f t="shared" si="1347"/>
        <v>10662</v>
      </c>
      <c r="C10663" s="23"/>
      <c r="N10663" s="45"/>
      <c r="O10663" s="45"/>
      <c r="P10663" s="45"/>
      <c r="Q10663" s="45"/>
      <c r="R10663" s="45"/>
      <c r="S10663" s="1">
        <f t="shared" si="1348"/>
        <v>0</v>
      </c>
      <c r="T10663" s="1">
        <f t="shared" si="1349"/>
        <v>0</v>
      </c>
      <c r="U10663" s="1">
        <f t="shared" si="1350"/>
        <v>0</v>
      </c>
      <c r="V10663" s="1">
        <f t="shared" si="1351"/>
        <v>0</v>
      </c>
      <c r="W10663" s="1">
        <f t="shared" si="1352"/>
        <v>0</v>
      </c>
      <c r="X10663" s="1">
        <f t="shared" si="1353"/>
        <v>0</v>
      </c>
      <c r="Y10663"/>
      <c r="Z10663"/>
      <c r="AA10663"/>
      <c r="AB10663"/>
      <c r="AC10663"/>
      <c r="AD10663"/>
      <c r="AE10663"/>
      <c r="AF10663"/>
      <c r="AG10663"/>
      <c r="AH10663"/>
      <c r="AI10663"/>
      <c r="AJ10663"/>
    </row>
    <row r="10664" spans="1:36" ht="14.25" customHeight="1">
      <c r="A10664" s="41" t="b">
        <f t="shared" si="1346"/>
        <v>0</v>
      </c>
      <c r="B10664" s="41">
        <f t="shared" si="1347"/>
        <v>10663</v>
      </c>
      <c r="C10664" s="23"/>
      <c r="N10664" s="45"/>
      <c r="O10664" s="45"/>
      <c r="P10664" s="45"/>
      <c r="Q10664" s="45"/>
      <c r="R10664" s="45"/>
      <c r="S10664" s="1">
        <f t="shared" si="1348"/>
        <v>0</v>
      </c>
      <c r="T10664" s="1">
        <f t="shared" si="1349"/>
        <v>0</v>
      </c>
      <c r="U10664" s="1">
        <f t="shared" si="1350"/>
        <v>0</v>
      </c>
      <c r="V10664" s="1">
        <f t="shared" si="1351"/>
        <v>0</v>
      </c>
      <c r="W10664" s="1">
        <f t="shared" si="1352"/>
        <v>0</v>
      </c>
      <c r="X10664" s="1">
        <f t="shared" si="1353"/>
        <v>0</v>
      </c>
      <c r="Y10664"/>
      <c r="Z10664"/>
      <c r="AA10664"/>
      <c r="AB10664"/>
      <c r="AC10664"/>
      <c r="AD10664"/>
      <c r="AE10664"/>
      <c r="AF10664"/>
      <c r="AG10664"/>
      <c r="AH10664"/>
      <c r="AI10664"/>
      <c r="AJ10664"/>
    </row>
    <row r="10665" spans="1:36" ht="14.25" customHeight="1">
      <c r="A10665" s="41" t="b">
        <f t="shared" si="1346"/>
        <v>0</v>
      </c>
      <c r="B10665" s="41">
        <f t="shared" si="1347"/>
        <v>10664</v>
      </c>
      <c r="C10665" s="23"/>
      <c r="N10665" s="45"/>
      <c r="O10665" s="45"/>
      <c r="P10665" s="45"/>
      <c r="Q10665" s="45"/>
      <c r="R10665" s="45"/>
      <c r="S10665" s="1">
        <f t="shared" si="1348"/>
        <v>0</v>
      </c>
      <c r="T10665" s="1">
        <f t="shared" si="1349"/>
        <v>0</v>
      </c>
      <c r="U10665" s="1">
        <f t="shared" si="1350"/>
        <v>0</v>
      </c>
      <c r="V10665" s="1">
        <f t="shared" si="1351"/>
        <v>0</v>
      </c>
      <c r="W10665" s="1">
        <f t="shared" si="1352"/>
        <v>0</v>
      </c>
      <c r="X10665" s="1">
        <f t="shared" si="1353"/>
        <v>0</v>
      </c>
      <c r="Y10665"/>
      <c r="Z10665"/>
      <c r="AA10665"/>
      <c r="AB10665"/>
      <c r="AC10665"/>
      <c r="AD10665"/>
      <c r="AE10665"/>
      <c r="AF10665"/>
      <c r="AG10665"/>
      <c r="AH10665"/>
      <c r="AI10665"/>
      <c r="AJ10665"/>
    </row>
    <row r="10666" spans="1:36" ht="14.25" customHeight="1">
      <c r="A10666" s="41" t="b">
        <f t="shared" si="1346"/>
        <v>0</v>
      </c>
      <c r="B10666" s="41">
        <f t="shared" si="1347"/>
        <v>10665</v>
      </c>
      <c r="C10666" s="23"/>
      <c r="N10666" s="45"/>
      <c r="O10666" s="45"/>
      <c r="P10666" s="45"/>
      <c r="Q10666" s="45"/>
      <c r="R10666" s="45"/>
      <c r="S10666" s="1">
        <f t="shared" si="1348"/>
        <v>0</v>
      </c>
      <c r="T10666" s="1">
        <f t="shared" si="1349"/>
        <v>0</v>
      </c>
      <c r="U10666" s="1">
        <f t="shared" si="1350"/>
        <v>0</v>
      </c>
      <c r="V10666" s="1">
        <f t="shared" si="1351"/>
        <v>0</v>
      </c>
      <c r="W10666" s="1">
        <f t="shared" si="1352"/>
        <v>0</v>
      </c>
      <c r="X10666" s="1">
        <f t="shared" si="1353"/>
        <v>0</v>
      </c>
      <c r="Y10666"/>
      <c r="Z10666"/>
      <c r="AA10666"/>
      <c r="AB10666"/>
      <c r="AC10666"/>
      <c r="AD10666"/>
      <c r="AE10666"/>
      <c r="AF10666"/>
      <c r="AG10666"/>
      <c r="AH10666"/>
      <c r="AI10666"/>
      <c r="AJ10666"/>
    </row>
    <row r="10667" spans="1:36" ht="14.25" customHeight="1">
      <c r="A10667" s="41" t="b">
        <f t="shared" si="1346"/>
        <v>0</v>
      </c>
      <c r="B10667" s="41">
        <f t="shared" si="1347"/>
        <v>10666</v>
      </c>
      <c r="C10667" s="23"/>
      <c r="N10667" s="45"/>
      <c r="O10667" s="45"/>
      <c r="P10667" s="45"/>
      <c r="Q10667" s="45"/>
      <c r="R10667" s="45"/>
      <c r="S10667" s="1">
        <f t="shared" si="1348"/>
        <v>0</v>
      </c>
      <c r="T10667" s="1">
        <f t="shared" si="1349"/>
        <v>0</v>
      </c>
      <c r="U10667" s="1">
        <f t="shared" si="1350"/>
        <v>0</v>
      </c>
      <c r="V10667" s="1">
        <f t="shared" si="1351"/>
        <v>0</v>
      </c>
      <c r="W10667" s="1">
        <f t="shared" si="1352"/>
        <v>0</v>
      </c>
      <c r="X10667" s="1">
        <f t="shared" si="1353"/>
        <v>0</v>
      </c>
      <c r="Y10667"/>
      <c r="Z10667"/>
      <c r="AA10667"/>
      <c r="AB10667"/>
      <c r="AC10667"/>
      <c r="AD10667"/>
      <c r="AE10667"/>
      <c r="AF10667"/>
      <c r="AG10667"/>
      <c r="AH10667"/>
      <c r="AI10667"/>
      <c r="AJ10667"/>
    </row>
    <row r="10668" spans="1:36" ht="14.25" customHeight="1">
      <c r="A10668" s="41" t="b">
        <f t="shared" si="1346"/>
        <v>0</v>
      </c>
      <c r="B10668" s="41">
        <f t="shared" si="1347"/>
        <v>10667</v>
      </c>
      <c r="C10668" s="23"/>
      <c r="N10668" s="45"/>
      <c r="O10668" s="45"/>
      <c r="P10668" s="45"/>
      <c r="Q10668" s="45"/>
      <c r="R10668" s="45"/>
      <c r="S10668" s="1">
        <f t="shared" si="1348"/>
        <v>0</v>
      </c>
      <c r="T10668" s="1">
        <f t="shared" si="1349"/>
        <v>0</v>
      </c>
      <c r="U10668" s="1">
        <f t="shared" si="1350"/>
        <v>0</v>
      </c>
      <c r="V10668" s="1">
        <f t="shared" si="1351"/>
        <v>0</v>
      </c>
      <c r="W10668" s="1">
        <f t="shared" si="1352"/>
        <v>0</v>
      </c>
      <c r="X10668" s="1">
        <f t="shared" si="1353"/>
        <v>0</v>
      </c>
      <c r="Y10668"/>
      <c r="Z10668"/>
      <c r="AA10668"/>
      <c r="AB10668"/>
      <c r="AC10668"/>
      <c r="AD10668"/>
      <c r="AE10668"/>
      <c r="AF10668"/>
      <c r="AG10668"/>
      <c r="AH10668"/>
      <c r="AI10668"/>
      <c r="AJ10668"/>
    </row>
    <row r="10669" spans="1:36" ht="14.25" customHeight="1">
      <c r="A10669" s="41" t="b">
        <f t="shared" si="1346"/>
        <v>0</v>
      </c>
      <c r="B10669" s="41">
        <f t="shared" si="1347"/>
        <v>10668</v>
      </c>
      <c r="C10669" s="23"/>
      <c r="N10669" s="45"/>
      <c r="O10669" s="45"/>
      <c r="P10669" s="45"/>
      <c r="Q10669" s="45"/>
      <c r="R10669" s="45"/>
      <c r="S10669" s="1">
        <f t="shared" si="1348"/>
        <v>0</v>
      </c>
      <c r="T10669" s="1">
        <f t="shared" si="1349"/>
        <v>0</v>
      </c>
      <c r="U10669" s="1">
        <f t="shared" si="1350"/>
        <v>0</v>
      </c>
      <c r="V10669" s="1">
        <f t="shared" si="1351"/>
        <v>0</v>
      </c>
      <c r="W10669" s="1">
        <f t="shared" si="1352"/>
        <v>0</v>
      </c>
      <c r="X10669" s="1">
        <f t="shared" si="1353"/>
        <v>0</v>
      </c>
      <c r="Y10669"/>
      <c r="Z10669"/>
      <c r="AA10669"/>
      <c r="AB10669"/>
      <c r="AC10669"/>
      <c r="AD10669"/>
      <c r="AE10669"/>
      <c r="AF10669"/>
      <c r="AG10669"/>
      <c r="AH10669"/>
      <c r="AI10669"/>
      <c r="AJ10669"/>
    </row>
    <row r="10670" spans="1:36" ht="14.25" customHeight="1">
      <c r="A10670" s="41" t="b">
        <f t="shared" si="1346"/>
        <v>0</v>
      </c>
      <c r="B10670" s="41">
        <f t="shared" si="1347"/>
        <v>10669</v>
      </c>
      <c r="C10670" s="23"/>
      <c r="N10670" s="45"/>
      <c r="O10670" s="45"/>
      <c r="P10670" s="45"/>
      <c r="Q10670" s="45"/>
      <c r="R10670" s="45"/>
      <c r="S10670" s="1">
        <f t="shared" si="1348"/>
        <v>0</v>
      </c>
      <c r="T10670" s="1">
        <f t="shared" si="1349"/>
        <v>0</v>
      </c>
      <c r="U10670" s="1">
        <f t="shared" si="1350"/>
        <v>0</v>
      </c>
      <c r="V10670" s="1">
        <f t="shared" si="1351"/>
        <v>0</v>
      </c>
      <c r="W10670" s="1">
        <f t="shared" si="1352"/>
        <v>0</v>
      </c>
      <c r="X10670" s="1">
        <f t="shared" si="1353"/>
        <v>0</v>
      </c>
      <c r="Y10670"/>
      <c r="Z10670"/>
      <c r="AA10670"/>
      <c r="AB10670"/>
      <c r="AC10670"/>
      <c r="AD10670"/>
      <c r="AE10670"/>
      <c r="AF10670"/>
      <c r="AG10670"/>
      <c r="AH10670"/>
      <c r="AI10670"/>
      <c r="AJ10670"/>
    </row>
    <row r="10671" spans="1:36" ht="14.25" customHeight="1">
      <c r="A10671" s="41" t="b">
        <f t="shared" si="1346"/>
        <v>0</v>
      </c>
      <c r="B10671" s="41">
        <f t="shared" si="1347"/>
        <v>10670</v>
      </c>
      <c r="C10671" s="23"/>
      <c r="N10671" s="45"/>
      <c r="O10671" s="45"/>
      <c r="P10671" s="45"/>
      <c r="Q10671" s="45"/>
      <c r="R10671" s="45"/>
      <c r="S10671" s="1">
        <f t="shared" si="1348"/>
        <v>0</v>
      </c>
      <c r="T10671" s="1">
        <f t="shared" si="1349"/>
        <v>0</v>
      </c>
      <c r="U10671" s="1">
        <f t="shared" si="1350"/>
        <v>0</v>
      </c>
      <c r="V10671" s="1">
        <f t="shared" si="1351"/>
        <v>0</v>
      </c>
      <c r="W10671" s="1">
        <f t="shared" si="1352"/>
        <v>0</v>
      </c>
      <c r="X10671" s="1">
        <f t="shared" si="1353"/>
        <v>0</v>
      </c>
      <c r="Y10671"/>
      <c r="Z10671"/>
      <c r="AA10671"/>
      <c r="AB10671"/>
      <c r="AC10671"/>
      <c r="AD10671"/>
      <c r="AE10671"/>
      <c r="AF10671"/>
      <c r="AG10671"/>
      <c r="AH10671"/>
      <c r="AI10671"/>
      <c r="AJ10671"/>
    </row>
    <row r="10672" spans="1:36" ht="14.25" customHeight="1">
      <c r="A10672" s="41" t="b">
        <f t="shared" si="1346"/>
        <v>0</v>
      </c>
      <c r="B10672" s="41">
        <f t="shared" si="1347"/>
        <v>10671</v>
      </c>
      <c r="C10672" s="23"/>
      <c r="N10672" s="45"/>
      <c r="O10672" s="45"/>
      <c r="P10672" s="45"/>
      <c r="Q10672" s="45"/>
      <c r="R10672" s="45"/>
      <c r="S10672" s="1">
        <f t="shared" si="1348"/>
        <v>0</v>
      </c>
      <c r="T10672" s="1">
        <f t="shared" si="1349"/>
        <v>0</v>
      </c>
      <c r="U10672" s="1">
        <f t="shared" si="1350"/>
        <v>0</v>
      </c>
      <c r="V10672" s="1">
        <f t="shared" si="1351"/>
        <v>0</v>
      </c>
      <c r="W10672" s="1">
        <f t="shared" si="1352"/>
        <v>0</v>
      </c>
      <c r="X10672" s="1">
        <f t="shared" si="1353"/>
        <v>0</v>
      </c>
      <c r="Y10672"/>
      <c r="Z10672"/>
      <c r="AA10672"/>
      <c r="AB10672"/>
      <c r="AC10672"/>
      <c r="AD10672"/>
      <c r="AE10672"/>
      <c r="AF10672"/>
      <c r="AG10672"/>
      <c r="AH10672"/>
      <c r="AI10672"/>
      <c r="AJ10672"/>
    </row>
    <row r="10673" spans="1:36" ht="14.25" customHeight="1">
      <c r="A10673" s="41" t="b">
        <f t="shared" si="1346"/>
        <v>0</v>
      </c>
      <c r="B10673" s="41">
        <f t="shared" si="1347"/>
        <v>10672</v>
      </c>
      <c r="C10673" s="23"/>
      <c r="N10673" s="45"/>
      <c r="O10673" s="45"/>
      <c r="P10673" s="45"/>
      <c r="Q10673" s="45"/>
      <c r="R10673" s="45"/>
      <c r="S10673" s="1">
        <f t="shared" si="1348"/>
        <v>0</v>
      </c>
      <c r="T10673" s="1">
        <f t="shared" si="1349"/>
        <v>0</v>
      </c>
      <c r="U10673" s="1">
        <f t="shared" si="1350"/>
        <v>0</v>
      </c>
      <c r="V10673" s="1">
        <f t="shared" si="1351"/>
        <v>0</v>
      </c>
      <c r="W10673" s="1">
        <f t="shared" si="1352"/>
        <v>0</v>
      </c>
      <c r="X10673" s="1">
        <f t="shared" si="1353"/>
        <v>0</v>
      </c>
      <c r="Y10673"/>
      <c r="Z10673"/>
      <c r="AA10673"/>
      <c r="AB10673"/>
      <c r="AC10673"/>
      <c r="AD10673"/>
      <c r="AE10673"/>
      <c r="AF10673"/>
      <c r="AG10673"/>
      <c r="AH10673"/>
      <c r="AI10673"/>
      <c r="AJ10673"/>
    </row>
    <row r="10674" spans="1:36" ht="14.25" customHeight="1">
      <c r="A10674" s="41" t="b">
        <f t="shared" si="1346"/>
        <v>0</v>
      </c>
      <c r="B10674" s="41">
        <f t="shared" si="1347"/>
        <v>10673</v>
      </c>
      <c r="C10674" s="23"/>
      <c r="N10674" s="45"/>
      <c r="O10674" s="45"/>
      <c r="P10674" s="45"/>
      <c r="Q10674" s="45"/>
      <c r="R10674" s="45"/>
      <c r="S10674" s="1">
        <f t="shared" si="1348"/>
        <v>0</v>
      </c>
      <c r="T10674" s="1">
        <f t="shared" si="1349"/>
        <v>0</v>
      </c>
      <c r="U10674" s="1">
        <f t="shared" si="1350"/>
        <v>0</v>
      </c>
      <c r="V10674" s="1">
        <f t="shared" si="1351"/>
        <v>0</v>
      </c>
      <c r="W10674" s="1">
        <f t="shared" si="1352"/>
        <v>0</v>
      </c>
      <c r="X10674" s="1">
        <f t="shared" si="1353"/>
        <v>0</v>
      </c>
      <c r="Y10674"/>
      <c r="Z10674"/>
      <c r="AA10674"/>
      <c r="AB10674"/>
      <c r="AC10674"/>
      <c r="AD10674"/>
      <c r="AE10674"/>
      <c r="AF10674"/>
      <c r="AG10674"/>
      <c r="AH10674"/>
      <c r="AI10674"/>
      <c r="AJ10674"/>
    </row>
    <row r="10675" spans="1:36" ht="14.25" customHeight="1">
      <c r="A10675" s="41" t="b">
        <f t="shared" si="1346"/>
        <v>0</v>
      </c>
      <c r="B10675" s="41">
        <f t="shared" si="1347"/>
        <v>10674</v>
      </c>
      <c r="C10675" s="23"/>
      <c r="N10675" s="45"/>
      <c r="O10675" s="45"/>
      <c r="P10675" s="45"/>
      <c r="Q10675" s="45"/>
      <c r="R10675" s="45"/>
      <c r="S10675" s="1">
        <f t="shared" si="1348"/>
        <v>0</v>
      </c>
      <c r="T10675" s="1">
        <f t="shared" si="1349"/>
        <v>0</v>
      </c>
      <c r="U10675" s="1">
        <f t="shared" si="1350"/>
        <v>0</v>
      </c>
      <c r="V10675" s="1">
        <f t="shared" si="1351"/>
        <v>0</v>
      </c>
      <c r="W10675" s="1">
        <f t="shared" si="1352"/>
        <v>0</v>
      </c>
      <c r="X10675" s="1">
        <f t="shared" si="1353"/>
        <v>0</v>
      </c>
      <c r="Y10675"/>
      <c r="Z10675"/>
      <c r="AA10675"/>
      <c r="AB10675"/>
      <c r="AC10675"/>
      <c r="AD10675"/>
      <c r="AE10675"/>
      <c r="AF10675"/>
      <c r="AG10675"/>
      <c r="AH10675"/>
      <c r="AI10675"/>
      <c r="AJ10675"/>
    </row>
    <row r="10676" spans="1:36" ht="14.25" customHeight="1">
      <c r="A10676" s="41" t="b">
        <f t="shared" si="1346"/>
        <v>0</v>
      </c>
      <c r="B10676" s="41">
        <f t="shared" si="1347"/>
        <v>10675</v>
      </c>
      <c r="C10676" s="23"/>
      <c r="N10676" s="45"/>
      <c r="O10676" s="45"/>
      <c r="P10676" s="45"/>
      <c r="Q10676" s="45"/>
      <c r="R10676" s="45"/>
      <c r="S10676" s="1">
        <f t="shared" si="1348"/>
        <v>0</v>
      </c>
      <c r="T10676" s="1">
        <f t="shared" si="1349"/>
        <v>0</v>
      </c>
      <c r="U10676" s="1">
        <f t="shared" si="1350"/>
        <v>0</v>
      </c>
      <c r="V10676" s="1">
        <f t="shared" si="1351"/>
        <v>0</v>
      </c>
      <c r="W10676" s="1">
        <f t="shared" si="1352"/>
        <v>0</v>
      </c>
      <c r="X10676" s="1">
        <f t="shared" si="1353"/>
        <v>0</v>
      </c>
      <c r="Y10676"/>
      <c r="Z10676"/>
      <c r="AA10676"/>
      <c r="AB10676"/>
      <c r="AC10676"/>
      <c r="AD10676"/>
      <c r="AE10676"/>
      <c r="AF10676"/>
      <c r="AG10676"/>
      <c r="AH10676"/>
      <c r="AI10676"/>
      <c r="AJ10676"/>
    </row>
    <row r="10677" spans="1:36" ht="14.25" customHeight="1">
      <c r="A10677" s="41" t="b">
        <f t="shared" si="1346"/>
        <v>0</v>
      </c>
      <c r="B10677" s="41">
        <f t="shared" si="1347"/>
        <v>10676</v>
      </c>
      <c r="C10677" s="23"/>
      <c r="N10677" s="45"/>
      <c r="O10677" s="45"/>
      <c r="P10677" s="45"/>
      <c r="Q10677" s="45"/>
      <c r="R10677" s="45"/>
      <c r="S10677" s="1">
        <f t="shared" si="1348"/>
        <v>0</v>
      </c>
      <c r="T10677" s="1">
        <f t="shared" si="1349"/>
        <v>0</v>
      </c>
      <c r="U10677" s="1">
        <f t="shared" si="1350"/>
        <v>0</v>
      </c>
      <c r="V10677" s="1">
        <f t="shared" si="1351"/>
        <v>0</v>
      </c>
      <c r="W10677" s="1">
        <f t="shared" si="1352"/>
        <v>0</v>
      </c>
      <c r="X10677" s="1">
        <f t="shared" si="1353"/>
        <v>0</v>
      </c>
      <c r="Y10677"/>
      <c r="Z10677"/>
      <c r="AA10677"/>
      <c r="AB10677"/>
      <c r="AC10677"/>
      <c r="AD10677"/>
      <c r="AE10677"/>
      <c r="AF10677"/>
      <c r="AG10677"/>
      <c r="AH10677"/>
      <c r="AI10677"/>
      <c r="AJ10677"/>
    </row>
    <row r="10678" spans="1:36" ht="14.25" customHeight="1">
      <c r="A10678" s="41" t="b">
        <f t="shared" si="1346"/>
        <v>0</v>
      </c>
      <c r="B10678" s="41">
        <f t="shared" si="1347"/>
        <v>10677</v>
      </c>
      <c r="C10678" s="23"/>
      <c r="N10678" s="45"/>
      <c r="O10678" s="45"/>
      <c r="P10678" s="45"/>
      <c r="Q10678" s="45"/>
      <c r="R10678" s="45"/>
      <c r="S10678" s="1">
        <f t="shared" si="1348"/>
        <v>0</v>
      </c>
      <c r="T10678" s="1">
        <f t="shared" si="1349"/>
        <v>0</v>
      </c>
      <c r="U10678" s="1">
        <f t="shared" si="1350"/>
        <v>0</v>
      </c>
      <c r="V10678" s="1">
        <f t="shared" si="1351"/>
        <v>0</v>
      </c>
      <c r="W10678" s="1">
        <f t="shared" si="1352"/>
        <v>0</v>
      </c>
      <c r="X10678" s="1">
        <f t="shared" si="1353"/>
        <v>0</v>
      </c>
      <c r="Y10678"/>
      <c r="Z10678"/>
      <c r="AA10678"/>
      <c r="AB10678"/>
      <c r="AC10678"/>
      <c r="AD10678"/>
      <c r="AE10678"/>
      <c r="AF10678"/>
      <c r="AG10678"/>
      <c r="AH10678"/>
      <c r="AI10678"/>
      <c r="AJ10678"/>
    </row>
    <row r="10679" spans="1:36" ht="14.25" customHeight="1">
      <c r="A10679" s="41" t="b">
        <f t="shared" si="1346"/>
        <v>0</v>
      </c>
      <c r="B10679" s="41">
        <f t="shared" si="1347"/>
        <v>10678</v>
      </c>
      <c r="C10679" s="23"/>
      <c r="N10679" s="45"/>
      <c r="O10679" s="45"/>
      <c r="P10679" s="45"/>
      <c r="Q10679" s="45"/>
      <c r="R10679" s="45"/>
      <c r="S10679" s="1">
        <f t="shared" si="1348"/>
        <v>0</v>
      </c>
      <c r="T10679" s="1">
        <f t="shared" si="1349"/>
        <v>0</v>
      </c>
      <c r="U10679" s="1">
        <f t="shared" si="1350"/>
        <v>0</v>
      </c>
      <c r="V10679" s="1">
        <f t="shared" si="1351"/>
        <v>0</v>
      </c>
      <c r="W10679" s="1">
        <f t="shared" si="1352"/>
        <v>0</v>
      </c>
      <c r="X10679" s="1">
        <f t="shared" si="1353"/>
        <v>0</v>
      </c>
      <c r="Y10679"/>
      <c r="Z10679"/>
      <c r="AA10679"/>
      <c r="AB10679"/>
      <c r="AC10679"/>
      <c r="AD10679"/>
      <c r="AE10679"/>
      <c r="AF10679"/>
      <c r="AG10679"/>
      <c r="AH10679"/>
      <c r="AI10679"/>
      <c r="AJ10679"/>
    </row>
    <row r="10680" spans="1:36" ht="14.25" customHeight="1">
      <c r="A10680" s="41" t="b">
        <f t="shared" si="1346"/>
        <v>0</v>
      </c>
      <c r="B10680" s="41">
        <f t="shared" si="1347"/>
        <v>10679</v>
      </c>
      <c r="C10680" s="23"/>
      <c r="N10680" s="45"/>
      <c r="O10680" s="45"/>
      <c r="P10680" s="45"/>
      <c r="Q10680" s="45"/>
      <c r="R10680" s="45"/>
      <c r="S10680" s="1">
        <f t="shared" si="1348"/>
        <v>0</v>
      </c>
      <c r="T10680" s="1">
        <f t="shared" si="1349"/>
        <v>0</v>
      </c>
      <c r="U10680" s="1">
        <f t="shared" si="1350"/>
        <v>0</v>
      </c>
      <c r="V10680" s="1">
        <f t="shared" si="1351"/>
        <v>0</v>
      </c>
      <c r="W10680" s="1">
        <f t="shared" si="1352"/>
        <v>0</v>
      </c>
      <c r="X10680" s="1">
        <f t="shared" si="1353"/>
        <v>0</v>
      </c>
      <c r="Y10680"/>
      <c r="Z10680"/>
      <c r="AA10680"/>
      <c r="AB10680"/>
      <c r="AC10680"/>
      <c r="AD10680"/>
      <c r="AE10680"/>
      <c r="AF10680"/>
      <c r="AG10680"/>
      <c r="AH10680"/>
      <c r="AI10680"/>
      <c r="AJ10680"/>
    </row>
    <row r="10681" spans="1:36" ht="14.25" customHeight="1">
      <c r="A10681" s="41" t="b">
        <f t="shared" si="1346"/>
        <v>0</v>
      </c>
      <c r="B10681" s="41">
        <f t="shared" si="1347"/>
        <v>10680</v>
      </c>
      <c r="C10681" s="23"/>
      <c r="N10681" s="45"/>
      <c r="O10681" s="45"/>
      <c r="P10681" s="45"/>
      <c r="Q10681" s="45"/>
      <c r="R10681" s="45"/>
      <c r="S10681" s="1">
        <f t="shared" si="1348"/>
        <v>0</v>
      </c>
      <c r="T10681" s="1">
        <f t="shared" si="1349"/>
        <v>0</v>
      </c>
      <c r="U10681" s="1">
        <f t="shared" si="1350"/>
        <v>0</v>
      </c>
      <c r="V10681" s="1">
        <f t="shared" si="1351"/>
        <v>0</v>
      </c>
      <c r="W10681" s="1">
        <f t="shared" si="1352"/>
        <v>0</v>
      </c>
      <c r="X10681" s="1">
        <f t="shared" si="1353"/>
        <v>0</v>
      </c>
      <c r="Y10681"/>
      <c r="Z10681"/>
      <c r="AA10681"/>
      <c r="AB10681"/>
      <c r="AC10681"/>
      <c r="AD10681"/>
      <c r="AE10681"/>
      <c r="AF10681"/>
      <c r="AG10681"/>
      <c r="AH10681"/>
      <c r="AI10681"/>
      <c r="AJ10681"/>
    </row>
    <row r="10682" spans="1:36" ht="14.25" customHeight="1">
      <c r="A10682" s="41" t="b">
        <f t="shared" si="1346"/>
        <v>0</v>
      </c>
      <c r="B10682" s="41">
        <f t="shared" si="1347"/>
        <v>10681</v>
      </c>
      <c r="C10682" s="23"/>
      <c r="N10682" s="45"/>
      <c r="O10682" s="45"/>
      <c r="P10682" s="45"/>
      <c r="Q10682" s="45"/>
      <c r="R10682" s="45"/>
      <c r="S10682" s="1">
        <f t="shared" si="1348"/>
        <v>0</v>
      </c>
      <c r="T10682" s="1">
        <f t="shared" si="1349"/>
        <v>0</v>
      </c>
      <c r="U10682" s="1">
        <f t="shared" si="1350"/>
        <v>0</v>
      </c>
      <c r="V10682" s="1">
        <f t="shared" si="1351"/>
        <v>0</v>
      </c>
      <c r="W10682" s="1">
        <f t="shared" si="1352"/>
        <v>0</v>
      </c>
      <c r="X10682" s="1">
        <f t="shared" si="1353"/>
        <v>0</v>
      </c>
      <c r="Y10682"/>
      <c r="Z10682"/>
      <c r="AA10682"/>
      <c r="AB10682"/>
      <c r="AC10682"/>
      <c r="AD10682"/>
      <c r="AE10682"/>
      <c r="AF10682"/>
      <c r="AG10682"/>
      <c r="AH10682"/>
      <c r="AI10682"/>
      <c r="AJ10682"/>
    </row>
    <row r="10683" spans="1:36" ht="14.25" customHeight="1">
      <c r="A10683" s="41" t="b">
        <f t="shared" si="1346"/>
        <v>0</v>
      </c>
      <c r="B10683" s="41">
        <f t="shared" si="1347"/>
        <v>10682</v>
      </c>
      <c r="C10683" s="23"/>
      <c r="N10683" s="45"/>
      <c r="O10683" s="45"/>
      <c r="P10683" s="45"/>
      <c r="Q10683" s="45"/>
      <c r="R10683" s="45"/>
      <c r="S10683" s="1">
        <f t="shared" si="1348"/>
        <v>0</v>
      </c>
      <c r="T10683" s="1">
        <f t="shared" si="1349"/>
        <v>0</v>
      </c>
      <c r="U10683" s="1">
        <f t="shared" si="1350"/>
        <v>0</v>
      </c>
      <c r="V10683" s="1">
        <f t="shared" si="1351"/>
        <v>0</v>
      </c>
      <c r="W10683" s="1">
        <f t="shared" si="1352"/>
        <v>0</v>
      </c>
      <c r="X10683" s="1">
        <f t="shared" si="1353"/>
        <v>0</v>
      </c>
      <c r="Y10683"/>
      <c r="Z10683"/>
      <c r="AA10683"/>
      <c r="AB10683"/>
      <c r="AC10683"/>
      <c r="AD10683"/>
      <c r="AE10683"/>
      <c r="AF10683"/>
      <c r="AG10683"/>
      <c r="AH10683"/>
      <c r="AI10683"/>
      <c r="AJ10683"/>
    </row>
    <row r="10684" spans="1:36" ht="14.25" customHeight="1">
      <c r="A10684" s="41" t="b">
        <f t="shared" si="1346"/>
        <v>0</v>
      </c>
      <c r="B10684" s="41">
        <f t="shared" si="1347"/>
        <v>10683</v>
      </c>
      <c r="C10684" s="23"/>
      <c r="N10684" s="45"/>
      <c r="O10684" s="45"/>
      <c r="P10684" s="45"/>
      <c r="Q10684" s="45"/>
      <c r="R10684" s="45"/>
      <c r="S10684" s="1">
        <f t="shared" si="1348"/>
        <v>0</v>
      </c>
      <c r="T10684" s="1">
        <f t="shared" si="1349"/>
        <v>0</v>
      </c>
      <c r="U10684" s="1">
        <f t="shared" si="1350"/>
        <v>0</v>
      </c>
      <c r="V10684" s="1">
        <f t="shared" si="1351"/>
        <v>0</v>
      </c>
      <c r="W10684" s="1">
        <f t="shared" si="1352"/>
        <v>0</v>
      </c>
      <c r="X10684" s="1">
        <f t="shared" si="1353"/>
        <v>0</v>
      </c>
      <c r="Y10684"/>
      <c r="Z10684"/>
      <c r="AA10684"/>
      <c r="AB10684"/>
      <c r="AC10684"/>
      <c r="AD10684"/>
      <c r="AE10684"/>
      <c r="AF10684"/>
      <c r="AG10684"/>
      <c r="AH10684"/>
      <c r="AI10684"/>
      <c r="AJ10684"/>
    </row>
    <row r="10685" spans="1:36" ht="14.25" customHeight="1">
      <c r="A10685" s="41" t="b">
        <f t="shared" si="1346"/>
        <v>0</v>
      </c>
      <c r="B10685" s="41">
        <f t="shared" si="1347"/>
        <v>10684</v>
      </c>
      <c r="C10685" s="23"/>
      <c r="N10685" s="45"/>
      <c r="O10685" s="45"/>
      <c r="P10685" s="45"/>
      <c r="Q10685" s="45"/>
      <c r="R10685" s="45"/>
      <c r="S10685" s="1">
        <f t="shared" si="1348"/>
        <v>0</v>
      </c>
      <c r="T10685" s="1">
        <f t="shared" si="1349"/>
        <v>0</v>
      </c>
      <c r="U10685" s="1">
        <f t="shared" si="1350"/>
        <v>0</v>
      </c>
      <c r="V10685" s="1">
        <f t="shared" si="1351"/>
        <v>0</v>
      </c>
      <c r="W10685" s="1">
        <f t="shared" si="1352"/>
        <v>0</v>
      </c>
      <c r="X10685" s="1">
        <f t="shared" si="1353"/>
        <v>0</v>
      </c>
      <c r="Y10685"/>
      <c r="Z10685"/>
      <c r="AA10685"/>
      <c r="AB10685"/>
      <c r="AC10685"/>
      <c r="AD10685"/>
      <c r="AE10685"/>
      <c r="AF10685"/>
      <c r="AG10685"/>
      <c r="AH10685"/>
      <c r="AI10685"/>
      <c r="AJ10685"/>
    </row>
    <row r="10686" spans="1:36" ht="14.25" customHeight="1">
      <c r="A10686" s="41" t="b">
        <f t="shared" si="1346"/>
        <v>0</v>
      </c>
      <c r="B10686" s="41">
        <f t="shared" si="1347"/>
        <v>10685</v>
      </c>
      <c r="C10686" s="23"/>
      <c r="N10686" s="45"/>
      <c r="O10686" s="45"/>
      <c r="P10686" s="45"/>
      <c r="Q10686" s="45"/>
      <c r="R10686" s="45"/>
      <c r="S10686" s="1">
        <f t="shared" si="1348"/>
        <v>0</v>
      </c>
      <c r="T10686" s="1">
        <f t="shared" si="1349"/>
        <v>0</v>
      </c>
      <c r="U10686" s="1">
        <f t="shared" si="1350"/>
        <v>0</v>
      </c>
      <c r="V10686" s="1">
        <f t="shared" si="1351"/>
        <v>0</v>
      </c>
      <c r="W10686" s="1">
        <f t="shared" si="1352"/>
        <v>0</v>
      </c>
      <c r="X10686" s="1">
        <f t="shared" si="1353"/>
        <v>0</v>
      </c>
      <c r="Y10686"/>
      <c r="Z10686"/>
      <c r="AA10686"/>
      <c r="AB10686"/>
      <c r="AC10686"/>
      <c r="AD10686"/>
      <c r="AE10686"/>
      <c r="AF10686"/>
      <c r="AG10686"/>
      <c r="AH10686"/>
      <c r="AI10686"/>
      <c r="AJ10686"/>
    </row>
    <row r="10687" spans="1:36" ht="14.25" customHeight="1">
      <c r="A10687" s="41" t="b">
        <f t="shared" si="1346"/>
        <v>0</v>
      </c>
      <c r="B10687" s="41">
        <f t="shared" si="1347"/>
        <v>10686</v>
      </c>
      <c r="C10687" s="23"/>
      <c r="N10687" s="45"/>
      <c r="O10687" s="45"/>
      <c r="P10687" s="45"/>
      <c r="Q10687" s="45"/>
      <c r="R10687" s="45"/>
      <c r="S10687" s="1">
        <f t="shared" si="1348"/>
        <v>0</v>
      </c>
      <c r="T10687" s="1">
        <f t="shared" si="1349"/>
        <v>0</v>
      </c>
      <c r="U10687" s="1">
        <f t="shared" si="1350"/>
        <v>0</v>
      </c>
      <c r="V10687" s="1">
        <f t="shared" si="1351"/>
        <v>0</v>
      </c>
      <c r="W10687" s="1">
        <f t="shared" si="1352"/>
        <v>0</v>
      </c>
      <c r="X10687" s="1">
        <f t="shared" si="1353"/>
        <v>0</v>
      </c>
      <c r="Y10687"/>
      <c r="Z10687"/>
      <c r="AA10687"/>
      <c r="AB10687"/>
      <c r="AC10687"/>
      <c r="AD10687"/>
      <c r="AE10687"/>
      <c r="AF10687"/>
      <c r="AG10687"/>
      <c r="AH10687"/>
      <c r="AI10687"/>
      <c r="AJ10687"/>
    </row>
    <row r="10688" spans="1:36" ht="14.25" customHeight="1">
      <c r="A10688" s="41" t="b">
        <f t="shared" si="1346"/>
        <v>0</v>
      </c>
      <c r="B10688" s="41">
        <f t="shared" si="1347"/>
        <v>10687</v>
      </c>
      <c r="C10688" s="23"/>
      <c r="N10688" s="45"/>
      <c r="O10688" s="45"/>
      <c r="P10688" s="45"/>
      <c r="Q10688" s="45"/>
      <c r="R10688" s="45"/>
      <c r="S10688" s="1">
        <f t="shared" si="1348"/>
        <v>0</v>
      </c>
      <c r="T10688" s="1">
        <f t="shared" si="1349"/>
        <v>0</v>
      </c>
      <c r="U10688" s="1">
        <f t="shared" si="1350"/>
        <v>0</v>
      </c>
      <c r="V10688" s="1">
        <f t="shared" si="1351"/>
        <v>0</v>
      </c>
      <c r="W10688" s="1">
        <f t="shared" si="1352"/>
        <v>0</v>
      </c>
      <c r="X10688" s="1">
        <f t="shared" si="1353"/>
        <v>0</v>
      </c>
      <c r="Y10688"/>
      <c r="Z10688"/>
      <c r="AA10688"/>
      <c r="AB10688"/>
      <c r="AC10688"/>
      <c r="AD10688"/>
      <c r="AE10688"/>
      <c r="AF10688"/>
      <c r="AG10688"/>
      <c r="AH10688"/>
      <c r="AI10688"/>
      <c r="AJ10688"/>
    </row>
    <row r="10689" spans="1:36" ht="14.25" customHeight="1">
      <c r="A10689" s="41" t="b">
        <f t="shared" si="1346"/>
        <v>0</v>
      </c>
      <c r="B10689" s="41">
        <f t="shared" si="1347"/>
        <v>10688</v>
      </c>
      <c r="C10689" s="23"/>
      <c r="N10689" s="45"/>
      <c r="O10689" s="45"/>
      <c r="P10689" s="45"/>
      <c r="Q10689" s="45"/>
      <c r="R10689" s="45"/>
      <c r="S10689" s="1">
        <f t="shared" si="1348"/>
        <v>0</v>
      </c>
      <c r="T10689" s="1">
        <f t="shared" si="1349"/>
        <v>0</v>
      </c>
      <c r="U10689" s="1">
        <f t="shared" si="1350"/>
        <v>0</v>
      </c>
      <c r="V10689" s="1">
        <f t="shared" si="1351"/>
        <v>0</v>
      </c>
      <c r="W10689" s="1">
        <f t="shared" si="1352"/>
        <v>0</v>
      </c>
      <c r="X10689" s="1">
        <f t="shared" si="1353"/>
        <v>0</v>
      </c>
      <c r="Y10689"/>
      <c r="Z10689"/>
      <c r="AA10689"/>
      <c r="AB10689"/>
      <c r="AC10689"/>
      <c r="AD10689"/>
      <c r="AE10689"/>
      <c r="AF10689"/>
      <c r="AG10689"/>
      <c r="AH10689"/>
      <c r="AI10689"/>
      <c r="AJ10689"/>
    </row>
    <row r="10690" spans="1:36" ht="14.25" customHeight="1">
      <c r="A10690" s="41" t="b">
        <f t="shared" si="1346"/>
        <v>0</v>
      </c>
      <c r="B10690" s="41">
        <f t="shared" si="1347"/>
        <v>10689</v>
      </c>
      <c r="C10690" s="23"/>
      <c r="N10690" s="45"/>
      <c r="O10690" s="45"/>
      <c r="P10690" s="45"/>
      <c r="Q10690" s="45"/>
      <c r="R10690" s="45"/>
      <c r="S10690" s="1">
        <f t="shared" si="1348"/>
        <v>0</v>
      </c>
      <c r="T10690" s="1">
        <f t="shared" si="1349"/>
        <v>0</v>
      </c>
      <c r="U10690" s="1">
        <f t="shared" si="1350"/>
        <v>0</v>
      </c>
      <c r="V10690" s="1">
        <f t="shared" si="1351"/>
        <v>0</v>
      </c>
      <c r="W10690" s="1">
        <f t="shared" si="1352"/>
        <v>0</v>
      </c>
      <c r="X10690" s="1">
        <f t="shared" si="1353"/>
        <v>0</v>
      </c>
      <c r="Y10690"/>
      <c r="Z10690"/>
      <c r="AA10690"/>
      <c r="AB10690"/>
      <c r="AC10690"/>
      <c r="AD10690"/>
      <c r="AE10690"/>
      <c r="AF10690"/>
      <c r="AG10690"/>
      <c r="AH10690"/>
      <c r="AI10690"/>
      <c r="AJ10690"/>
    </row>
    <row r="10691" spans="1:36" ht="14.25" customHeight="1">
      <c r="A10691" s="41" t="b">
        <f t="shared" si="1346"/>
        <v>0</v>
      </c>
      <c r="B10691" s="41">
        <f t="shared" si="1347"/>
        <v>10690</v>
      </c>
      <c r="C10691" s="23"/>
      <c r="N10691" s="45"/>
      <c r="O10691" s="45"/>
      <c r="P10691" s="45"/>
      <c r="Q10691" s="45"/>
      <c r="R10691" s="45"/>
      <c r="S10691" s="1">
        <f t="shared" si="1348"/>
        <v>0</v>
      </c>
      <c r="T10691" s="1">
        <f t="shared" si="1349"/>
        <v>0</v>
      </c>
      <c r="U10691" s="1">
        <f t="shared" si="1350"/>
        <v>0</v>
      </c>
      <c r="V10691" s="1">
        <f t="shared" si="1351"/>
        <v>0</v>
      </c>
      <c r="W10691" s="1">
        <f t="shared" si="1352"/>
        <v>0</v>
      </c>
      <c r="X10691" s="1">
        <f t="shared" si="1353"/>
        <v>0</v>
      </c>
      <c r="Y10691"/>
      <c r="Z10691"/>
      <c r="AA10691"/>
      <c r="AB10691"/>
      <c r="AC10691"/>
      <c r="AD10691"/>
      <c r="AE10691"/>
      <c r="AF10691"/>
      <c r="AG10691"/>
      <c r="AH10691"/>
      <c r="AI10691"/>
      <c r="AJ10691"/>
    </row>
    <row r="10692" spans="1:36" ht="14.25" customHeight="1">
      <c r="A10692" s="41" t="b">
        <f t="shared" ref="A10692:A10755" si="1354">IF(OR(COUNTIF(D10692:M10692, "NOT EXECUTED"), COUNTIF(D10692:M10692, "NOT COMPILED"), COUNTIF(D10692:M10692, "NOT EFFECTIVE")),TRUE,FALSE)</f>
        <v>0</v>
      </c>
      <c r="B10692" s="41">
        <f t="shared" ref="B10692:B10755" si="1355">+B10691+1</f>
        <v>10691</v>
      </c>
      <c r="C10692" s="23"/>
      <c r="N10692" s="45"/>
      <c r="O10692" s="45"/>
      <c r="P10692" s="45"/>
      <c r="Q10692" s="45"/>
      <c r="R10692" s="45"/>
      <c r="S10692" s="1">
        <f t="shared" si="1348"/>
        <v>0</v>
      </c>
      <c r="T10692" s="1">
        <f t="shared" si="1349"/>
        <v>0</v>
      </c>
      <c r="U10692" s="1">
        <f t="shared" si="1350"/>
        <v>0</v>
      </c>
      <c r="V10692" s="1">
        <f t="shared" si="1351"/>
        <v>0</v>
      </c>
      <c r="W10692" s="1">
        <f t="shared" si="1352"/>
        <v>0</v>
      </c>
      <c r="X10692" s="1">
        <f t="shared" si="1353"/>
        <v>0</v>
      </c>
      <c r="Y10692"/>
      <c r="Z10692"/>
      <c r="AA10692"/>
      <c r="AB10692"/>
      <c r="AC10692"/>
      <c r="AD10692"/>
      <c r="AE10692"/>
      <c r="AF10692"/>
      <c r="AG10692"/>
      <c r="AH10692"/>
      <c r="AI10692"/>
      <c r="AJ10692"/>
    </row>
    <row r="10693" spans="1:36" ht="14.25" customHeight="1">
      <c r="A10693" s="41" t="b">
        <f t="shared" si="1354"/>
        <v>0</v>
      </c>
      <c r="B10693" s="41">
        <f t="shared" si="1355"/>
        <v>10692</v>
      </c>
      <c r="C10693" s="23"/>
      <c r="N10693" s="45"/>
      <c r="O10693" s="45"/>
      <c r="P10693" s="45"/>
      <c r="Q10693" s="45"/>
      <c r="R10693" s="45"/>
      <c r="S10693" s="1">
        <f t="shared" si="1348"/>
        <v>0</v>
      </c>
      <c r="T10693" s="1">
        <f t="shared" si="1349"/>
        <v>0</v>
      </c>
      <c r="U10693" s="1">
        <f t="shared" si="1350"/>
        <v>0</v>
      </c>
      <c r="V10693" s="1">
        <f t="shared" si="1351"/>
        <v>0</v>
      </c>
      <c r="W10693" s="1">
        <f t="shared" si="1352"/>
        <v>0</v>
      </c>
      <c r="X10693" s="1">
        <f t="shared" si="1353"/>
        <v>0</v>
      </c>
      <c r="Y10693"/>
      <c r="Z10693"/>
      <c r="AA10693"/>
      <c r="AB10693"/>
      <c r="AC10693"/>
      <c r="AD10693"/>
      <c r="AE10693"/>
      <c r="AF10693"/>
      <c r="AG10693"/>
      <c r="AH10693"/>
      <c r="AI10693"/>
      <c r="AJ10693"/>
    </row>
    <row r="10694" spans="1:36" ht="14.25" customHeight="1">
      <c r="A10694" s="41" t="b">
        <f t="shared" si="1354"/>
        <v>0</v>
      </c>
      <c r="B10694" s="41">
        <f t="shared" si="1355"/>
        <v>10693</v>
      </c>
      <c r="C10694" s="23"/>
      <c r="N10694" s="45"/>
      <c r="O10694" s="45"/>
      <c r="P10694" s="45"/>
      <c r="Q10694" s="45"/>
      <c r="R10694" s="45"/>
      <c r="S10694" s="1">
        <f t="shared" si="1348"/>
        <v>0</v>
      </c>
      <c r="T10694" s="1">
        <f t="shared" si="1349"/>
        <v>0</v>
      </c>
      <c r="U10694" s="1">
        <f t="shared" si="1350"/>
        <v>0</v>
      </c>
      <c r="V10694" s="1">
        <f t="shared" si="1351"/>
        <v>0</v>
      </c>
      <c r="W10694" s="1">
        <f t="shared" si="1352"/>
        <v>0</v>
      </c>
      <c r="X10694" s="1">
        <f t="shared" si="1353"/>
        <v>0</v>
      </c>
      <c r="Y10694"/>
      <c r="Z10694"/>
      <c r="AA10694"/>
      <c r="AB10694"/>
      <c r="AC10694"/>
      <c r="AD10694"/>
      <c r="AE10694"/>
      <c r="AF10694"/>
      <c r="AG10694"/>
      <c r="AH10694"/>
      <c r="AI10694"/>
      <c r="AJ10694"/>
    </row>
    <row r="10695" spans="1:36" ht="14.25" customHeight="1">
      <c r="A10695" s="41" t="b">
        <f t="shared" si="1354"/>
        <v>0</v>
      </c>
      <c r="B10695" s="41">
        <f t="shared" si="1355"/>
        <v>10694</v>
      </c>
      <c r="C10695" s="23"/>
      <c r="N10695" s="45"/>
      <c r="O10695" s="45"/>
      <c r="P10695" s="45"/>
      <c r="Q10695" s="45"/>
      <c r="R10695" s="45"/>
      <c r="S10695" s="1">
        <f t="shared" si="1348"/>
        <v>0</v>
      </c>
      <c r="T10695" s="1">
        <f t="shared" si="1349"/>
        <v>0</v>
      </c>
      <c r="U10695" s="1">
        <f t="shared" si="1350"/>
        <v>0</v>
      </c>
      <c r="V10695" s="1">
        <f t="shared" si="1351"/>
        <v>0</v>
      </c>
      <c r="W10695" s="1">
        <f t="shared" si="1352"/>
        <v>0</v>
      </c>
      <c r="X10695" s="1">
        <f t="shared" si="1353"/>
        <v>0</v>
      </c>
      <c r="Y10695"/>
      <c r="Z10695"/>
      <c r="AA10695"/>
      <c r="AB10695"/>
      <c r="AC10695"/>
      <c r="AD10695"/>
      <c r="AE10695"/>
      <c r="AF10695"/>
      <c r="AG10695"/>
      <c r="AH10695"/>
      <c r="AI10695"/>
      <c r="AJ10695"/>
    </row>
    <row r="10696" spans="1:36" ht="14.25" customHeight="1">
      <c r="A10696" s="41" t="b">
        <f t="shared" si="1354"/>
        <v>0</v>
      </c>
      <c r="B10696" s="41">
        <f t="shared" si="1355"/>
        <v>10695</v>
      </c>
      <c r="C10696" s="23"/>
      <c r="N10696" s="45"/>
      <c r="O10696" s="45"/>
      <c r="P10696" s="45"/>
      <c r="Q10696" s="45"/>
      <c r="R10696" s="45"/>
      <c r="S10696" s="1">
        <f t="shared" si="1348"/>
        <v>0</v>
      </c>
      <c r="T10696" s="1">
        <f t="shared" si="1349"/>
        <v>0</v>
      </c>
      <c r="U10696" s="1">
        <f t="shared" si="1350"/>
        <v>0</v>
      </c>
      <c r="V10696" s="1">
        <f t="shared" si="1351"/>
        <v>0</v>
      </c>
      <c r="W10696" s="1">
        <f t="shared" si="1352"/>
        <v>0</v>
      </c>
      <c r="X10696" s="1">
        <f t="shared" si="1353"/>
        <v>0</v>
      </c>
      <c r="Y10696"/>
      <c r="Z10696"/>
      <c r="AA10696"/>
      <c r="AB10696"/>
      <c r="AC10696"/>
      <c r="AD10696"/>
      <c r="AE10696"/>
      <c r="AF10696"/>
      <c r="AG10696"/>
      <c r="AH10696"/>
      <c r="AI10696"/>
      <c r="AJ10696"/>
    </row>
    <row r="10697" spans="1:36" ht="14.25" customHeight="1">
      <c r="A10697" s="41" t="b">
        <f t="shared" si="1354"/>
        <v>0</v>
      </c>
      <c r="B10697" s="41">
        <f t="shared" si="1355"/>
        <v>10696</v>
      </c>
      <c r="C10697" s="23"/>
      <c r="N10697" s="45"/>
      <c r="O10697" s="45"/>
      <c r="P10697" s="45"/>
      <c r="Q10697" s="45"/>
      <c r="R10697" s="45"/>
      <c r="S10697" s="1">
        <f t="shared" si="1348"/>
        <v>0</v>
      </c>
      <c r="T10697" s="1">
        <f t="shared" si="1349"/>
        <v>0</v>
      </c>
      <c r="U10697" s="1">
        <f t="shared" si="1350"/>
        <v>0</v>
      </c>
      <c r="V10697" s="1">
        <f t="shared" si="1351"/>
        <v>0</v>
      </c>
      <c r="W10697" s="1">
        <f t="shared" si="1352"/>
        <v>0</v>
      </c>
      <c r="X10697" s="1">
        <f t="shared" si="1353"/>
        <v>0</v>
      </c>
      <c r="Y10697"/>
      <c r="Z10697"/>
      <c r="AA10697"/>
      <c r="AB10697"/>
      <c r="AC10697"/>
      <c r="AD10697"/>
      <c r="AE10697"/>
      <c r="AF10697"/>
      <c r="AG10697"/>
      <c r="AH10697"/>
      <c r="AI10697"/>
      <c r="AJ10697"/>
    </row>
    <row r="10698" spans="1:36" ht="14.25" customHeight="1">
      <c r="A10698" s="41" t="b">
        <f t="shared" si="1354"/>
        <v>0</v>
      </c>
      <c r="B10698" s="41">
        <f t="shared" si="1355"/>
        <v>10697</v>
      </c>
      <c r="C10698" s="23"/>
      <c r="N10698" s="45"/>
      <c r="O10698" s="45"/>
      <c r="P10698" s="45"/>
      <c r="Q10698" s="45"/>
      <c r="R10698" s="45"/>
      <c r="S10698" s="1">
        <f t="shared" si="1348"/>
        <v>0</v>
      </c>
      <c r="T10698" s="1">
        <f t="shared" si="1349"/>
        <v>0</v>
      </c>
      <c r="U10698" s="1">
        <f t="shared" si="1350"/>
        <v>0</v>
      </c>
      <c r="V10698" s="1">
        <f t="shared" si="1351"/>
        <v>0</v>
      </c>
      <c r="W10698" s="1">
        <f t="shared" si="1352"/>
        <v>0</v>
      </c>
      <c r="X10698" s="1">
        <f t="shared" si="1353"/>
        <v>0</v>
      </c>
      <c r="Y10698"/>
      <c r="Z10698"/>
      <c r="AA10698"/>
      <c r="AB10698"/>
      <c r="AC10698"/>
      <c r="AD10698"/>
      <c r="AE10698"/>
      <c r="AF10698"/>
      <c r="AG10698"/>
      <c r="AH10698"/>
      <c r="AI10698"/>
      <c r="AJ10698"/>
    </row>
    <row r="10699" spans="1:36" ht="14.25" customHeight="1">
      <c r="A10699" s="41" t="b">
        <f t="shared" si="1354"/>
        <v>0</v>
      </c>
      <c r="B10699" s="41">
        <f t="shared" si="1355"/>
        <v>10698</v>
      </c>
      <c r="C10699" s="23"/>
      <c r="N10699" s="45"/>
      <c r="O10699" s="45"/>
      <c r="P10699" s="45"/>
      <c r="Q10699" s="45"/>
      <c r="R10699" s="45"/>
      <c r="S10699" s="1">
        <f t="shared" si="1348"/>
        <v>0</v>
      </c>
      <c r="T10699" s="1">
        <f t="shared" si="1349"/>
        <v>0</v>
      </c>
      <c r="U10699" s="1">
        <f t="shared" si="1350"/>
        <v>0</v>
      </c>
      <c r="V10699" s="1">
        <f t="shared" si="1351"/>
        <v>0</v>
      </c>
      <c r="W10699" s="1">
        <f t="shared" si="1352"/>
        <v>0</v>
      </c>
      <c r="X10699" s="1">
        <f t="shared" si="1353"/>
        <v>0</v>
      </c>
      <c r="Y10699"/>
      <c r="Z10699"/>
      <c r="AA10699"/>
      <c r="AB10699"/>
      <c r="AC10699"/>
      <c r="AD10699"/>
      <c r="AE10699"/>
      <c r="AF10699"/>
      <c r="AG10699"/>
      <c r="AH10699"/>
      <c r="AI10699"/>
      <c r="AJ10699"/>
    </row>
    <row r="10700" spans="1:36" ht="14.25" customHeight="1">
      <c r="A10700" s="41" t="b">
        <f t="shared" si="1354"/>
        <v>0</v>
      </c>
      <c r="B10700" s="41">
        <f t="shared" si="1355"/>
        <v>10699</v>
      </c>
      <c r="C10700" s="23"/>
      <c r="N10700" s="45"/>
      <c r="O10700" s="45"/>
      <c r="P10700" s="45"/>
      <c r="Q10700" s="45"/>
      <c r="R10700" s="45"/>
      <c r="S10700" s="1">
        <f t="shared" si="1348"/>
        <v>0</v>
      </c>
      <c r="T10700" s="1">
        <f t="shared" si="1349"/>
        <v>0</v>
      </c>
      <c r="U10700" s="1">
        <f t="shared" si="1350"/>
        <v>0</v>
      </c>
      <c r="V10700" s="1">
        <f t="shared" si="1351"/>
        <v>0</v>
      </c>
      <c r="W10700" s="1">
        <f t="shared" si="1352"/>
        <v>0</v>
      </c>
      <c r="X10700" s="1">
        <f t="shared" si="1353"/>
        <v>0</v>
      </c>
      <c r="Y10700"/>
      <c r="Z10700"/>
      <c r="AA10700"/>
      <c r="AB10700"/>
      <c r="AC10700"/>
      <c r="AD10700"/>
      <c r="AE10700"/>
      <c r="AF10700"/>
      <c r="AG10700"/>
      <c r="AH10700"/>
      <c r="AI10700"/>
      <c r="AJ10700"/>
    </row>
    <row r="10701" spans="1:36" ht="14.25" customHeight="1">
      <c r="A10701" s="41" t="b">
        <f t="shared" si="1354"/>
        <v>0</v>
      </c>
      <c r="B10701" s="41">
        <f t="shared" si="1355"/>
        <v>10700</v>
      </c>
      <c r="C10701" s="23"/>
      <c r="N10701" s="45"/>
      <c r="O10701" s="45"/>
      <c r="P10701" s="45"/>
      <c r="Q10701" s="45"/>
      <c r="R10701" s="45"/>
      <c r="S10701" s="1">
        <f t="shared" si="1348"/>
        <v>0</v>
      </c>
      <c r="T10701" s="1">
        <f t="shared" si="1349"/>
        <v>0</v>
      </c>
      <c r="U10701" s="1">
        <f t="shared" si="1350"/>
        <v>0</v>
      </c>
      <c r="V10701" s="1">
        <f t="shared" si="1351"/>
        <v>0</v>
      </c>
      <c r="W10701" s="1">
        <f t="shared" si="1352"/>
        <v>0</v>
      </c>
      <c r="X10701" s="1">
        <f t="shared" si="1353"/>
        <v>0</v>
      </c>
      <c r="Y10701"/>
      <c r="Z10701"/>
      <c r="AA10701"/>
      <c r="AB10701"/>
      <c r="AC10701"/>
      <c r="AD10701"/>
      <c r="AE10701"/>
      <c r="AF10701"/>
      <c r="AG10701"/>
      <c r="AH10701"/>
      <c r="AI10701"/>
      <c r="AJ10701"/>
    </row>
    <row r="10702" spans="1:36" ht="14.25" customHeight="1">
      <c r="A10702" s="41" t="b">
        <f t="shared" si="1354"/>
        <v>0</v>
      </c>
      <c r="B10702" s="41">
        <f t="shared" si="1355"/>
        <v>10701</v>
      </c>
      <c r="C10702" s="23"/>
      <c r="N10702" s="45"/>
      <c r="O10702" s="45"/>
      <c r="P10702" s="45"/>
      <c r="Q10702" s="45"/>
      <c r="R10702" s="45"/>
      <c r="S10702" s="1">
        <f t="shared" ref="S10702:S10765" si="1356">IF(COUNTIF(H10702:M10702,"NOT EFFECTIVE"),1,0)</f>
        <v>0</v>
      </c>
      <c r="T10702" s="1">
        <f t="shared" si="1349"/>
        <v>0</v>
      </c>
      <c r="U10702" s="1">
        <f t="shared" si="1350"/>
        <v>0</v>
      </c>
      <c r="V10702" s="1">
        <f t="shared" si="1351"/>
        <v>0</v>
      </c>
      <c r="W10702" s="1">
        <f t="shared" si="1352"/>
        <v>0</v>
      </c>
      <c r="X10702" s="1">
        <f t="shared" si="1353"/>
        <v>0</v>
      </c>
      <c r="Y10702"/>
      <c r="Z10702"/>
      <c r="AA10702"/>
      <c r="AB10702"/>
      <c r="AC10702"/>
      <c r="AD10702"/>
      <c r="AE10702"/>
      <c r="AF10702"/>
      <c r="AG10702"/>
      <c r="AH10702"/>
      <c r="AI10702"/>
      <c r="AJ10702"/>
    </row>
    <row r="10703" spans="1:36" ht="14.25" customHeight="1">
      <c r="A10703" s="41" t="b">
        <f t="shared" si="1354"/>
        <v>0</v>
      </c>
      <c r="B10703" s="41">
        <f t="shared" si="1355"/>
        <v>10702</v>
      </c>
      <c r="C10703" s="23"/>
      <c r="N10703" s="45"/>
      <c r="O10703" s="45"/>
      <c r="P10703" s="45"/>
      <c r="Q10703" s="45"/>
      <c r="R10703" s="45"/>
      <c r="S10703" s="1">
        <f t="shared" si="1356"/>
        <v>0</v>
      </c>
      <c r="T10703" s="1">
        <f t="shared" si="1349"/>
        <v>0</v>
      </c>
      <c r="U10703" s="1">
        <f t="shared" si="1350"/>
        <v>0</v>
      </c>
      <c r="V10703" s="1">
        <f t="shared" si="1351"/>
        <v>0</v>
      </c>
      <c r="W10703" s="1">
        <f t="shared" si="1352"/>
        <v>0</v>
      </c>
      <c r="X10703" s="1">
        <f t="shared" si="1353"/>
        <v>0</v>
      </c>
      <c r="Y10703"/>
      <c r="Z10703"/>
      <c r="AA10703"/>
      <c r="AB10703"/>
      <c r="AC10703"/>
      <c r="AD10703"/>
      <c r="AE10703"/>
      <c r="AF10703"/>
      <c r="AG10703"/>
      <c r="AH10703"/>
      <c r="AI10703"/>
      <c r="AJ10703"/>
    </row>
    <row r="10704" spans="1:36" ht="14.25" customHeight="1">
      <c r="A10704" s="41" t="b">
        <f t="shared" si="1354"/>
        <v>0</v>
      </c>
      <c r="B10704" s="41">
        <f t="shared" si="1355"/>
        <v>10703</v>
      </c>
      <c r="C10704" s="23"/>
      <c r="N10704" s="45"/>
      <c r="O10704" s="45"/>
      <c r="P10704" s="45"/>
      <c r="Q10704" s="45"/>
      <c r="R10704" s="45"/>
      <c r="S10704" s="1">
        <f t="shared" si="1356"/>
        <v>0</v>
      </c>
      <c r="T10704" s="1">
        <f t="shared" si="1349"/>
        <v>0</v>
      </c>
      <c r="U10704" s="1">
        <f t="shared" si="1350"/>
        <v>0</v>
      </c>
      <c r="V10704" s="1">
        <f t="shared" si="1351"/>
        <v>0</v>
      </c>
      <c r="W10704" s="1">
        <f t="shared" si="1352"/>
        <v>0</v>
      </c>
      <c r="X10704" s="1">
        <f t="shared" si="1353"/>
        <v>0</v>
      </c>
      <c r="Y10704"/>
      <c r="Z10704"/>
      <c r="AA10704"/>
      <c r="AB10704"/>
      <c r="AC10704"/>
      <c r="AD10704"/>
      <c r="AE10704"/>
      <c r="AF10704"/>
      <c r="AG10704"/>
      <c r="AH10704"/>
      <c r="AI10704"/>
      <c r="AJ10704"/>
    </row>
    <row r="10705" spans="1:36" ht="14.25" customHeight="1">
      <c r="A10705" s="41" t="b">
        <f t="shared" si="1354"/>
        <v>0</v>
      </c>
      <c r="B10705" s="41">
        <f t="shared" si="1355"/>
        <v>10704</v>
      </c>
      <c r="C10705" s="23"/>
      <c r="N10705" s="45"/>
      <c r="O10705" s="45"/>
      <c r="P10705" s="45"/>
      <c r="Q10705" s="45"/>
      <c r="R10705" s="45"/>
      <c r="S10705" s="1">
        <f t="shared" si="1356"/>
        <v>0</v>
      </c>
      <c r="T10705" s="1">
        <f t="shared" si="1349"/>
        <v>0</v>
      </c>
      <c r="U10705" s="1">
        <f t="shared" si="1350"/>
        <v>0</v>
      </c>
      <c r="V10705" s="1">
        <f t="shared" si="1351"/>
        <v>0</v>
      </c>
      <c r="W10705" s="1">
        <f t="shared" si="1352"/>
        <v>0</v>
      </c>
      <c r="X10705" s="1">
        <f t="shared" si="1353"/>
        <v>0</v>
      </c>
      <c r="Y10705"/>
      <c r="Z10705"/>
      <c r="AA10705"/>
      <c r="AB10705"/>
      <c r="AC10705"/>
      <c r="AD10705"/>
      <c r="AE10705"/>
      <c r="AF10705"/>
      <c r="AG10705"/>
      <c r="AH10705"/>
      <c r="AI10705"/>
      <c r="AJ10705"/>
    </row>
    <row r="10706" spans="1:36" ht="14.25" customHeight="1">
      <c r="A10706" s="41" t="b">
        <f t="shared" si="1354"/>
        <v>0</v>
      </c>
      <c r="B10706" s="41">
        <f t="shared" si="1355"/>
        <v>10705</v>
      </c>
      <c r="C10706" s="23"/>
      <c r="N10706" s="45"/>
      <c r="O10706" s="45"/>
      <c r="P10706" s="45"/>
      <c r="Q10706" s="45"/>
      <c r="R10706" s="45"/>
      <c r="S10706" s="1">
        <f t="shared" si="1356"/>
        <v>0</v>
      </c>
      <c r="T10706" s="1">
        <f t="shared" si="1349"/>
        <v>0</v>
      </c>
      <c r="U10706" s="1">
        <f t="shared" si="1350"/>
        <v>0</v>
      </c>
      <c r="V10706" s="1">
        <f t="shared" si="1351"/>
        <v>0</v>
      </c>
      <c r="W10706" s="1">
        <f t="shared" si="1352"/>
        <v>0</v>
      </c>
      <c r="X10706" s="1">
        <f t="shared" si="1353"/>
        <v>0</v>
      </c>
      <c r="Y10706"/>
      <c r="Z10706"/>
      <c r="AA10706"/>
      <c r="AB10706"/>
      <c r="AC10706"/>
      <c r="AD10706"/>
      <c r="AE10706"/>
      <c r="AF10706"/>
      <c r="AG10706"/>
      <c r="AH10706"/>
      <c r="AI10706"/>
      <c r="AJ10706"/>
    </row>
    <row r="10707" spans="1:36" ht="14.25" customHeight="1">
      <c r="A10707" s="41" t="b">
        <f t="shared" si="1354"/>
        <v>0</v>
      </c>
      <c r="B10707" s="41">
        <f t="shared" si="1355"/>
        <v>10706</v>
      </c>
      <c r="C10707" s="23"/>
      <c r="N10707" s="45"/>
      <c r="O10707" s="45"/>
      <c r="P10707" s="45"/>
      <c r="Q10707" s="45"/>
      <c r="R10707" s="45"/>
      <c r="S10707" s="1">
        <f t="shared" si="1356"/>
        <v>0</v>
      </c>
      <c r="T10707" s="1">
        <f t="shared" si="1349"/>
        <v>0</v>
      </c>
      <c r="U10707" s="1">
        <f t="shared" si="1350"/>
        <v>0</v>
      </c>
      <c r="V10707" s="1">
        <f t="shared" si="1351"/>
        <v>0</v>
      </c>
      <c r="W10707" s="1">
        <f t="shared" si="1352"/>
        <v>0</v>
      </c>
      <c r="X10707" s="1">
        <f t="shared" si="1353"/>
        <v>0</v>
      </c>
      <c r="Y10707"/>
      <c r="Z10707"/>
      <c r="AA10707"/>
      <c r="AB10707"/>
      <c r="AC10707"/>
      <c r="AD10707"/>
      <c r="AE10707"/>
      <c r="AF10707"/>
      <c r="AG10707"/>
      <c r="AH10707"/>
      <c r="AI10707"/>
      <c r="AJ10707"/>
    </row>
    <row r="10708" spans="1:36" ht="14.25" customHeight="1">
      <c r="A10708" s="41" t="b">
        <f t="shared" si="1354"/>
        <v>0</v>
      </c>
      <c r="B10708" s="41">
        <f t="shared" si="1355"/>
        <v>10707</v>
      </c>
      <c r="C10708" s="23"/>
      <c r="N10708" s="45"/>
      <c r="O10708" s="45"/>
      <c r="P10708" s="45"/>
      <c r="Q10708" s="45"/>
      <c r="R10708" s="45"/>
      <c r="S10708" s="1">
        <f t="shared" si="1356"/>
        <v>0</v>
      </c>
      <c r="T10708" s="1">
        <f t="shared" si="1349"/>
        <v>0</v>
      </c>
      <c r="U10708" s="1">
        <f t="shared" si="1350"/>
        <v>0</v>
      </c>
      <c r="V10708" s="1">
        <f t="shared" si="1351"/>
        <v>0</v>
      </c>
      <c r="W10708" s="1">
        <f t="shared" si="1352"/>
        <v>0</v>
      </c>
      <c r="X10708" s="1">
        <f t="shared" si="1353"/>
        <v>0</v>
      </c>
      <c r="Y10708"/>
      <c r="Z10708"/>
      <c r="AA10708"/>
      <c r="AB10708"/>
      <c r="AC10708"/>
      <c r="AD10708"/>
      <c r="AE10708"/>
      <c r="AF10708"/>
      <c r="AG10708"/>
      <c r="AH10708"/>
      <c r="AI10708"/>
      <c r="AJ10708"/>
    </row>
    <row r="10709" spans="1:36" ht="14.25" customHeight="1">
      <c r="A10709" s="41" t="b">
        <f t="shared" si="1354"/>
        <v>0</v>
      </c>
      <c r="B10709" s="41">
        <f t="shared" si="1355"/>
        <v>10708</v>
      </c>
      <c r="C10709" s="23"/>
      <c r="N10709" s="45"/>
      <c r="O10709" s="45"/>
      <c r="P10709" s="45"/>
      <c r="Q10709" s="45"/>
      <c r="R10709" s="45"/>
      <c r="S10709" s="1">
        <f t="shared" si="1356"/>
        <v>0</v>
      </c>
      <c r="T10709" s="1">
        <f t="shared" si="1349"/>
        <v>0</v>
      </c>
      <c r="U10709" s="1">
        <f t="shared" si="1350"/>
        <v>0</v>
      </c>
      <c r="V10709" s="1">
        <f t="shared" si="1351"/>
        <v>0</v>
      </c>
      <c r="W10709" s="1">
        <f t="shared" si="1352"/>
        <v>0</v>
      </c>
      <c r="X10709" s="1">
        <f t="shared" si="1353"/>
        <v>0</v>
      </c>
      <c r="Y10709"/>
      <c r="Z10709"/>
      <c r="AA10709"/>
      <c r="AB10709"/>
      <c r="AC10709"/>
      <c r="AD10709"/>
      <c r="AE10709"/>
      <c r="AF10709"/>
      <c r="AG10709"/>
      <c r="AH10709"/>
      <c r="AI10709"/>
      <c r="AJ10709"/>
    </row>
    <row r="10710" spans="1:36" ht="14.25" customHeight="1">
      <c r="A10710" s="41" t="b">
        <f t="shared" si="1354"/>
        <v>0</v>
      </c>
      <c r="B10710" s="41">
        <f t="shared" si="1355"/>
        <v>10709</v>
      </c>
      <c r="C10710" s="23"/>
      <c r="N10710" s="45"/>
      <c r="O10710" s="45"/>
      <c r="P10710" s="45"/>
      <c r="Q10710" s="45"/>
      <c r="R10710" s="45"/>
      <c r="S10710" s="1">
        <f t="shared" si="1356"/>
        <v>0</v>
      </c>
      <c r="T10710" s="1">
        <f t="shared" si="1349"/>
        <v>0</v>
      </c>
      <c r="U10710" s="1">
        <f t="shared" si="1350"/>
        <v>0</v>
      </c>
      <c r="V10710" s="1">
        <f t="shared" si="1351"/>
        <v>0</v>
      </c>
      <c r="W10710" s="1">
        <f t="shared" si="1352"/>
        <v>0</v>
      </c>
      <c r="X10710" s="1">
        <f t="shared" si="1353"/>
        <v>0</v>
      </c>
      <c r="Y10710"/>
      <c r="Z10710"/>
      <c r="AA10710"/>
      <c r="AB10710"/>
      <c r="AC10710"/>
      <c r="AD10710"/>
      <c r="AE10710"/>
      <c r="AF10710"/>
      <c r="AG10710"/>
      <c r="AH10710"/>
      <c r="AI10710"/>
      <c r="AJ10710"/>
    </row>
    <row r="10711" spans="1:36" ht="14.25" customHeight="1">
      <c r="A10711" s="41" t="b">
        <f t="shared" si="1354"/>
        <v>0</v>
      </c>
      <c r="B10711" s="41">
        <f t="shared" si="1355"/>
        <v>10710</v>
      </c>
      <c r="C10711" s="23"/>
      <c r="N10711" s="45"/>
      <c r="O10711" s="45"/>
      <c r="P10711" s="45"/>
      <c r="Q10711" s="45"/>
      <c r="R10711" s="45"/>
      <c r="S10711" s="1">
        <f t="shared" si="1356"/>
        <v>0</v>
      </c>
      <c r="T10711" s="1">
        <f t="shared" si="1349"/>
        <v>0</v>
      </c>
      <c r="U10711" s="1">
        <f t="shared" si="1350"/>
        <v>0</v>
      </c>
      <c r="V10711" s="1">
        <f t="shared" si="1351"/>
        <v>0</v>
      </c>
      <c r="W10711" s="1">
        <f t="shared" si="1352"/>
        <v>0</v>
      </c>
      <c r="X10711" s="1">
        <f t="shared" si="1353"/>
        <v>0</v>
      </c>
      <c r="Y10711"/>
      <c r="Z10711"/>
      <c r="AA10711"/>
      <c r="AB10711"/>
      <c r="AC10711"/>
      <c r="AD10711"/>
      <c r="AE10711"/>
      <c r="AF10711"/>
      <c r="AG10711"/>
      <c r="AH10711"/>
      <c r="AI10711"/>
      <c r="AJ10711"/>
    </row>
    <row r="10712" spans="1:36" ht="14.25" customHeight="1">
      <c r="A10712" s="41" t="b">
        <f t="shared" si="1354"/>
        <v>0</v>
      </c>
      <c r="B10712" s="41">
        <f t="shared" si="1355"/>
        <v>10711</v>
      </c>
      <c r="C10712" s="23"/>
      <c r="N10712" s="45"/>
      <c r="O10712" s="45"/>
      <c r="P10712" s="45"/>
      <c r="Q10712" s="45"/>
      <c r="R10712" s="45"/>
      <c r="S10712" s="1">
        <f t="shared" si="1356"/>
        <v>0</v>
      </c>
      <c r="T10712" s="1">
        <f t="shared" si="1349"/>
        <v>0</v>
      </c>
      <c r="U10712" s="1">
        <f t="shared" si="1350"/>
        <v>0</v>
      </c>
      <c r="V10712" s="1">
        <f t="shared" si="1351"/>
        <v>0</v>
      </c>
      <c r="W10712" s="1">
        <f t="shared" si="1352"/>
        <v>0</v>
      </c>
      <c r="X10712" s="1">
        <f t="shared" si="1353"/>
        <v>0</v>
      </c>
      <c r="Y10712"/>
      <c r="Z10712"/>
      <c r="AA10712"/>
      <c r="AB10712"/>
      <c r="AC10712"/>
      <c r="AD10712"/>
      <c r="AE10712"/>
      <c r="AF10712"/>
      <c r="AG10712"/>
      <c r="AH10712"/>
      <c r="AI10712"/>
      <c r="AJ10712"/>
    </row>
    <row r="10713" spans="1:36" ht="14.25" customHeight="1">
      <c r="A10713" s="41" t="b">
        <f t="shared" si="1354"/>
        <v>0</v>
      </c>
      <c r="B10713" s="41">
        <f t="shared" si="1355"/>
        <v>10712</v>
      </c>
      <c r="C10713" s="23"/>
      <c r="N10713" s="45"/>
      <c r="O10713" s="45"/>
      <c r="P10713" s="45"/>
      <c r="Q10713" s="45"/>
      <c r="R10713" s="45"/>
      <c r="S10713" s="1">
        <f t="shared" si="1356"/>
        <v>0</v>
      </c>
      <c r="T10713" s="1">
        <f t="shared" si="1349"/>
        <v>0</v>
      </c>
      <c r="U10713" s="1">
        <f t="shared" si="1350"/>
        <v>0</v>
      </c>
      <c r="V10713" s="1">
        <f t="shared" si="1351"/>
        <v>0</v>
      </c>
      <c r="W10713" s="1">
        <f t="shared" si="1352"/>
        <v>0</v>
      </c>
      <c r="X10713" s="1">
        <f t="shared" si="1353"/>
        <v>0</v>
      </c>
      <c r="Y10713"/>
      <c r="Z10713"/>
      <c r="AA10713"/>
      <c r="AB10713"/>
      <c r="AC10713"/>
      <c r="AD10713"/>
      <c r="AE10713"/>
      <c r="AF10713"/>
      <c r="AG10713"/>
      <c r="AH10713"/>
      <c r="AI10713"/>
      <c r="AJ10713"/>
    </row>
    <row r="10714" spans="1:36" ht="14.25" customHeight="1">
      <c r="A10714" s="41" t="b">
        <f t="shared" si="1354"/>
        <v>0</v>
      </c>
      <c r="B10714" s="41">
        <f t="shared" si="1355"/>
        <v>10713</v>
      </c>
      <c r="C10714" s="23"/>
      <c r="N10714" s="45"/>
      <c r="O10714" s="45"/>
      <c r="P10714" s="45"/>
      <c r="Q10714" s="45"/>
      <c r="R10714" s="45"/>
      <c r="S10714" s="1">
        <f t="shared" si="1356"/>
        <v>0</v>
      </c>
      <c r="T10714" s="1">
        <f t="shared" si="1349"/>
        <v>0</v>
      </c>
      <c r="U10714" s="1">
        <f t="shared" si="1350"/>
        <v>0</v>
      </c>
      <c r="V10714" s="1">
        <f t="shared" si="1351"/>
        <v>0</v>
      </c>
      <c r="W10714" s="1">
        <f t="shared" si="1352"/>
        <v>0</v>
      </c>
      <c r="X10714" s="1">
        <f t="shared" si="1353"/>
        <v>0</v>
      </c>
      <c r="Y10714"/>
      <c r="Z10714"/>
      <c r="AA10714"/>
      <c r="AB10714"/>
      <c r="AC10714"/>
      <c r="AD10714"/>
      <c r="AE10714"/>
      <c r="AF10714"/>
      <c r="AG10714"/>
      <c r="AH10714"/>
      <c r="AI10714"/>
      <c r="AJ10714"/>
    </row>
    <row r="10715" spans="1:36" ht="14.25" customHeight="1">
      <c r="A10715" s="41" t="b">
        <f t="shared" si="1354"/>
        <v>0</v>
      </c>
      <c r="B10715" s="41">
        <f t="shared" si="1355"/>
        <v>10714</v>
      </c>
      <c r="C10715" s="23"/>
      <c r="N10715" s="45"/>
      <c r="O10715" s="45"/>
      <c r="P10715" s="45"/>
      <c r="Q10715" s="45"/>
      <c r="R10715" s="45"/>
      <c r="S10715" s="1">
        <f t="shared" si="1356"/>
        <v>0</v>
      </c>
      <c r="T10715" s="1">
        <f t="shared" si="1349"/>
        <v>0</v>
      </c>
      <c r="U10715" s="1">
        <f t="shared" si="1350"/>
        <v>0</v>
      </c>
      <c r="V10715" s="1">
        <f t="shared" si="1351"/>
        <v>0</v>
      </c>
      <c r="W10715" s="1">
        <f t="shared" si="1352"/>
        <v>0</v>
      </c>
      <c r="X10715" s="1">
        <f t="shared" si="1353"/>
        <v>0</v>
      </c>
      <c r="Y10715"/>
      <c r="Z10715"/>
      <c r="AA10715"/>
      <c r="AB10715"/>
      <c r="AC10715"/>
      <c r="AD10715"/>
      <c r="AE10715"/>
      <c r="AF10715"/>
      <c r="AG10715"/>
      <c r="AH10715"/>
      <c r="AI10715"/>
      <c r="AJ10715"/>
    </row>
    <row r="10716" spans="1:36" ht="14.25" customHeight="1">
      <c r="A10716" s="41" t="b">
        <f t="shared" si="1354"/>
        <v>0</v>
      </c>
      <c r="B10716" s="41">
        <f t="shared" si="1355"/>
        <v>10715</v>
      </c>
      <c r="C10716" s="23"/>
      <c r="N10716" s="45"/>
      <c r="O10716" s="45"/>
      <c r="P10716" s="45"/>
      <c r="Q10716" s="45"/>
      <c r="R10716" s="45"/>
      <c r="S10716" s="1">
        <f t="shared" si="1356"/>
        <v>0</v>
      </c>
      <c r="T10716" s="1">
        <f t="shared" si="1349"/>
        <v>0</v>
      </c>
      <c r="U10716" s="1">
        <f t="shared" si="1350"/>
        <v>0</v>
      </c>
      <c r="V10716" s="1">
        <f t="shared" si="1351"/>
        <v>0</v>
      </c>
      <c r="W10716" s="1">
        <f t="shared" si="1352"/>
        <v>0</v>
      </c>
      <c r="X10716" s="1">
        <f t="shared" si="1353"/>
        <v>0</v>
      </c>
      <c r="Y10716"/>
      <c r="Z10716"/>
      <c r="AA10716"/>
      <c r="AB10716"/>
      <c r="AC10716"/>
      <c r="AD10716"/>
      <c r="AE10716"/>
      <c r="AF10716"/>
      <c r="AG10716"/>
      <c r="AH10716"/>
      <c r="AI10716"/>
      <c r="AJ10716"/>
    </row>
    <row r="10717" spans="1:36" ht="14.25" customHeight="1">
      <c r="A10717" s="41" t="b">
        <f t="shared" si="1354"/>
        <v>0</v>
      </c>
      <c r="B10717" s="41">
        <f t="shared" si="1355"/>
        <v>10716</v>
      </c>
      <c r="C10717" s="23"/>
      <c r="N10717" s="45"/>
      <c r="O10717" s="45"/>
      <c r="P10717" s="45"/>
      <c r="Q10717" s="45"/>
      <c r="R10717" s="45"/>
      <c r="S10717" s="1">
        <f t="shared" si="1356"/>
        <v>0</v>
      </c>
      <c r="T10717" s="1">
        <f t="shared" si="1349"/>
        <v>0</v>
      </c>
      <c r="U10717" s="1">
        <f t="shared" si="1350"/>
        <v>0</v>
      </c>
      <c r="V10717" s="1">
        <f t="shared" si="1351"/>
        <v>0</v>
      </c>
      <c r="W10717" s="1">
        <f t="shared" si="1352"/>
        <v>0</v>
      </c>
      <c r="X10717" s="1">
        <f t="shared" si="1353"/>
        <v>0</v>
      </c>
      <c r="Y10717"/>
      <c r="Z10717"/>
      <c r="AA10717"/>
      <c r="AB10717"/>
      <c r="AC10717"/>
      <c r="AD10717"/>
      <c r="AE10717"/>
      <c r="AF10717"/>
      <c r="AG10717"/>
      <c r="AH10717"/>
      <c r="AI10717"/>
      <c r="AJ10717"/>
    </row>
    <row r="10718" spans="1:36" ht="14.25" customHeight="1">
      <c r="A10718" s="41" t="b">
        <f t="shared" si="1354"/>
        <v>0</v>
      </c>
      <c r="B10718" s="41">
        <f t="shared" si="1355"/>
        <v>10717</v>
      </c>
      <c r="C10718" s="23"/>
      <c r="N10718" s="45"/>
      <c r="O10718" s="45"/>
      <c r="P10718" s="45"/>
      <c r="Q10718" s="45"/>
      <c r="R10718" s="45"/>
      <c r="S10718" s="1">
        <f t="shared" si="1356"/>
        <v>0</v>
      </c>
      <c r="T10718" s="1">
        <f t="shared" si="1349"/>
        <v>0</v>
      </c>
      <c r="U10718" s="1">
        <f t="shared" si="1350"/>
        <v>0</v>
      </c>
      <c r="V10718" s="1">
        <f t="shared" si="1351"/>
        <v>0</v>
      </c>
      <c r="W10718" s="1">
        <f t="shared" si="1352"/>
        <v>0</v>
      </c>
      <c r="X10718" s="1">
        <f t="shared" si="1353"/>
        <v>0</v>
      </c>
      <c r="Y10718"/>
      <c r="Z10718"/>
      <c r="AA10718"/>
      <c r="AB10718"/>
      <c r="AC10718"/>
      <c r="AD10718"/>
      <c r="AE10718"/>
      <c r="AF10718"/>
      <c r="AG10718"/>
      <c r="AH10718"/>
      <c r="AI10718"/>
      <c r="AJ10718"/>
    </row>
    <row r="10719" spans="1:36" ht="14.25" customHeight="1">
      <c r="A10719" s="41" t="b">
        <f t="shared" si="1354"/>
        <v>0</v>
      </c>
      <c r="B10719" s="41">
        <f t="shared" si="1355"/>
        <v>10718</v>
      </c>
      <c r="C10719" s="23"/>
      <c r="N10719" s="45"/>
      <c r="O10719" s="45"/>
      <c r="P10719" s="45"/>
      <c r="Q10719" s="45"/>
      <c r="R10719" s="45"/>
      <c r="S10719" s="1">
        <f t="shared" si="1356"/>
        <v>0</v>
      </c>
      <c r="T10719" s="1">
        <f t="shared" si="1349"/>
        <v>0</v>
      </c>
      <c r="U10719" s="1">
        <f t="shared" si="1350"/>
        <v>0</v>
      </c>
      <c r="V10719" s="1">
        <f t="shared" si="1351"/>
        <v>0</v>
      </c>
      <c r="W10719" s="1">
        <f t="shared" si="1352"/>
        <v>0</v>
      </c>
      <c r="X10719" s="1">
        <f t="shared" si="1353"/>
        <v>0</v>
      </c>
      <c r="Y10719"/>
      <c r="Z10719"/>
      <c r="AA10719"/>
      <c r="AB10719"/>
      <c r="AC10719"/>
      <c r="AD10719"/>
      <c r="AE10719"/>
      <c r="AF10719"/>
      <c r="AG10719"/>
      <c r="AH10719"/>
      <c r="AI10719"/>
      <c r="AJ10719"/>
    </row>
    <row r="10720" spans="1:36" ht="14.25" customHeight="1">
      <c r="A10720" s="41" t="b">
        <f t="shared" si="1354"/>
        <v>0</v>
      </c>
      <c r="B10720" s="41">
        <f t="shared" si="1355"/>
        <v>10719</v>
      </c>
      <c r="C10720" s="23"/>
      <c r="N10720" s="45"/>
      <c r="O10720" s="45"/>
      <c r="P10720" s="45"/>
      <c r="Q10720" s="45"/>
      <c r="R10720" s="45"/>
      <c r="S10720" s="1">
        <f t="shared" si="1356"/>
        <v>0</v>
      </c>
      <c r="T10720" s="1">
        <f t="shared" si="1349"/>
        <v>0</v>
      </c>
      <c r="U10720" s="1">
        <f t="shared" si="1350"/>
        <v>0</v>
      </c>
      <c r="V10720" s="1">
        <f t="shared" si="1351"/>
        <v>0</v>
      </c>
      <c r="W10720" s="1">
        <f t="shared" si="1352"/>
        <v>0</v>
      </c>
      <c r="X10720" s="1">
        <f t="shared" si="1353"/>
        <v>0</v>
      </c>
      <c r="Y10720"/>
      <c r="Z10720"/>
      <c r="AA10720"/>
      <c r="AB10720"/>
      <c r="AC10720"/>
      <c r="AD10720"/>
      <c r="AE10720"/>
      <c r="AF10720"/>
      <c r="AG10720"/>
      <c r="AH10720"/>
      <c r="AI10720"/>
      <c r="AJ10720"/>
    </row>
    <row r="10721" spans="1:36" ht="14.25" customHeight="1">
      <c r="A10721" s="41" t="b">
        <f t="shared" si="1354"/>
        <v>0</v>
      </c>
      <c r="B10721" s="41">
        <f t="shared" si="1355"/>
        <v>10720</v>
      </c>
      <c r="C10721" s="23"/>
      <c r="N10721" s="45"/>
      <c r="O10721" s="45"/>
      <c r="P10721" s="45"/>
      <c r="Q10721" s="45"/>
      <c r="R10721" s="45"/>
      <c r="S10721" s="1">
        <f t="shared" si="1356"/>
        <v>0</v>
      </c>
      <c r="T10721" s="1">
        <f t="shared" ref="T10721:T10784" si="1357">IF(AND(D10721="NOT EXECUTED",COUNTA($N10721)&lt;&gt;0),1,0)</f>
        <v>0</v>
      </c>
      <c r="U10721" s="1">
        <f t="shared" ref="U10721:U10784" si="1358">IF(AND(E10721="NOT EXECUTED",COUNTA($N10721)&lt;&gt;0),1,0)</f>
        <v>0</v>
      </c>
      <c r="V10721" s="1">
        <f t="shared" ref="V10721:V10784" si="1359">IF(AND(F10721="NOT EXECUTED",COUNTA($N10721)&lt;&gt;0),1,0)</f>
        <v>0</v>
      </c>
      <c r="W10721" s="1">
        <f t="shared" ref="W10721:W10784" si="1360">IF(AND(G10721="NOT EXECUTED",COUNTA($N10721)&lt;&gt;0),1,0)</f>
        <v>0</v>
      </c>
      <c r="X10721" s="1">
        <f t="shared" ref="X10721:X10784" si="1361">IF(AND(S10721=1,COUNTA($N10721)&lt;&gt;0),1,0)</f>
        <v>0</v>
      </c>
      <c r="Y10721"/>
      <c r="Z10721"/>
      <c r="AA10721"/>
      <c r="AB10721"/>
      <c r="AC10721"/>
      <c r="AD10721"/>
      <c r="AE10721"/>
      <c r="AF10721"/>
      <c r="AG10721"/>
      <c r="AH10721"/>
      <c r="AI10721"/>
      <c r="AJ10721"/>
    </row>
    <row r="10722" spans="1:36" ht="14.25" customHeight="1">
      <c r="A10722" s="41" t="b">
        <f t="shared" si="1354"/>
        <v>0</v>
      </c>
      <c r="B10722" s="41">
        <f t="shared" si="1355"/>
        <v>10721</v>
      </c>
      <c r="C10722" s="23"/>
      <c r="N10722" s="45"/>
      <c r="O10722" s="45"/>
      <c r="P10722" s="45"/>
      <c r="Q10722" s="45"/>
      <c r="R10722" s="45"/>
      <c r="S10722" s="1">
        <f t="shared" si="1356"/>
        <v>0</v>
      </c>
      <c r="T10722" s="1">
        <f t="shared" si="1357"/>
        <v>0</v>
      </c>
      <c r="U10722" s="1">
        <f t="shared" si="1358"/>
        <v>0</v>
      </c>
      <c r="V10722" s="1">
        <f t="shared" si="1359"/>
        <v>0</v>
      </c>
      <c r="W10722" s="1">
        <f t="shared" si="1360"/>
        <v>0</v>
      </c>
      <c r="X10722" s="1">
        <f t="shared" si="1361"/>
        <v>0</v>
      </c>
      <c r="Y10722"/>
      <c r="Z10722"/>
      <c r="AA10722"/>
      <c r="AB10722"/>
      <c r="AC10722"/>
      <c r="AD10722"/>
      <c r="AE10722"/>
      <c r="AF10722"/>
      <c r="AG10722"/>
      <c r="AH10722"/>
      <c r="AI10722"/>
      <c r="AJ10722"/>
    </row>
    <row r="10723" spans="1:36" ht="14.25" customHeight="1">
      <c r="A10723" s="41" t="b">
        <f t="shared" si="1354"/>
        <v>0</v>
      </c>
      <c r="B10723" s="41">
        <f t="shared" si="1355"/>
        <v>10722</v>
      </c>
      <c r="C10723" s="23"/>
      <c r="N10723" s="45"/>
      <c r="O10723" s="45"/>
      <c r="P10723" s="45"/>
      <c r="Q10723" s="45"/>
      <c r="R10723" s="45"/>
      <c r="S10723" s="1">
        <f t="shared" si="1356"/>
        <v>0</v>
      </c>
      <c r="T10723" s="1">
        <f t="shared" si="1357"/>
        <v>0</v>
      </c>
      <c r="U10723" s="1">
        <f t="shared" si="1358"/>
        <v>0</v>
      </c>
      <c r="V10723" s="1">
        <f t="shared" si="1359"/>
        <v>0</v>
      </c>
      <c r="W10723" s="1">
        <f t="shared" si="1360"/>
        <v>0</v>
      </c>
      <c r="X10723" s="1">
        <f t="shared" si="1361"/>
        <v>0</v>
      </c>
      <c r="Y10723"/>
      <c r="Z10723"/>
      <c r="AA10723"/>
      <c r="AB10723"/>
      <c r="AC10723"/>
      <c r="AD10723"/>
      <c r="AE10723"/>
      <c r="AF10723"/>
      <c r="AG10723"/>
      <c r="AH10723"/>
      <c r="AI10723"/>
      <c r="AJ10723"/>
    </row>
    <row r="10724" spans="1:36" ht="14.25" customHeight="1">
      <c r="A10724" s="41" t="b">
        <f t="shared" si="1354"/>
        <v>0</v>
      </c>
      <c r="B10724" s="41">
        <f t="shared" si="1355"/>
        <v>10723</v>
      </c>
      <c r="C10724" s="23"/>
      <c r="N10724" s="45"/>
      <c r="O10724" s="45"/>
      <c r="P10724" s="45"/>
      <c r="Q10724" s="45"/>
      <c r="R10724" s="45"/>
      <c r="S10724" s="1">
        <f t="shared" si="1356"/>
        <v>0</v>
      </c>
      <c r="T10724" s="1">
        <f t="shared" si="1357"/>
        <v>0</v>
      </c>
      <c r="U10724" s="1">
        <f t="shared" si="1358"/>
        <v>0</v>
      </c>
      <c r="V10724" s="1">
        <f t="shared" si="1359"/>
        <v>0</v>
      </c>
      <c r="W10724" s="1">
        <f t="shared" si="1360"/>
        <v>0</v>
      </c>
      <c r="X10724" s="1">
        <f t="shared" si="1361"/>
        <v>0</v>
      </c>
      <c r="Y10724"/>
      <c r="Z10724"/>
      <c r="AA10724"/>
      <c r="AB10724"/>
      <c r="AC10724"/>
      <c r="AD10724"/>
      <c r="AE10724"/>
      <c r="AF10724"/>
      <c r="AG10724"/>
      <c r="AH10724"/>
      <c r="AI10724"/>
      <c r="AJ10724"/>
    </row>
    <row r="10725" spans="1:36" ht="14.25" customHeight="1">
      <c r="A10725" s="41" t="b">
        <f t="shared" si="1354"/>
        <v>0</v>
      </c>
      <c r="B10725" s="41">
        <f t="shared" si="1355"/>
        <v>10724</v>
      </c>
      <c r="C10725" s="23"/>
      <c r="N10725" s="45"/>
      <c r="O10725" s="45"/>
      <c r="P10725" s="45"/>
      <c r="Q10725" s="45"/>
      <c r="R10725" s="45"/>
      <c r="S10725" s="1">
        <f t="shared" si="1356"/>
        <v>0</v>
      </c>
      <c r="T10725" s="1">
        <f t="shared" si="1357"/>
        <v>0</v>
      </c>
      <c r="U10725" s="1">
        <f t="shared" si="1358"/>
        <v>0</v>
      </c>
      <c r="V10725" s="1">
        <f t="shared" si="1359"/>
        <v>0</v>
      </c>
      <c r="W10725" s="1">
        <f t="shared" si="1360"/>
        <v>0</v>
      </c>
      <c r="X10725" s="1">
        <f t="shared" si="1361"/>
        <v>0</v>
      </c>
      <c r="Y10725"/>
      <c r="Z10725"/>
      <c r="AA10725"/>
      <c r="AB10725"/>
      <c r="AC10725"/>
      <c r="AD10725"/>
      <c r="AE10725"/>
      <c r="AF10725"/>
      <c r="AG10725"/>
      <c r="AH10725"/>
      <c r="AI10725"/>
      <c r="AJ10725"/>
    </row>
    <row r="10726" spans="1:36" ht="14.25" customHeight="1">
      <c r="A10726" s="41" t="b">
        <f t="shared" si="1354"/>
        <v>0</v>
      </c>
      <c r="B10726" s="41">
        <f t="shared" si="1355"/>
        <v>10725</v>
      </c>
      <c r="C10726" s="23"/>
      <c r="N10726" s="45"/>
      <c r="O10726" s="45"/>
      <c r="P10726" s="45"/>
      <c r="Q10726" s="45"/>
      <c r="R10726" s="45"/>
      <c r="S10726" s="1">
        <f t="shared" si="1356"/>
        <v>0</v>
      </c>
      <c r="T10726" s="1">
        <f t="shared" si="1357"/>
        <v>0</v>
      </c>
      <c r="U10726" s="1">
        <f t="shared" si="1358"/>
        <v>0</v>
      </c>
      <c r="V10726" s="1">
        <f t="shared" si="1359"/>
        <v>0</v>
      </c>
      <c r="W10726" s="1">
        <f t="shared" si="1360"/>
        <v>0</v>
      </c>
      <c r="X10726" s="1">
        <f t="shared" si="1361"/>
        <v>0</v>
      </c>
      <c r="Y10726"/>
      <c r="Z10726"/>
      <c r="AA10726"/>
      <c r="AB10726"/>
      <c r="AC10726"/>
      <c r="AD10726"/>
      <c r="AE10726"/>
      <c r="AF10726"/>
      <c r="AG10726"/>
      <c r="AH10726"/>
      <c r="AI10726"/>
      <c r="AJ10726"/>
    </row>
    <row r="10727" spans="1:36" ht="14.25" customHeight="1">
      <c r="A10727" s="41" t="b">
        <f t="shared" si="1354"/>
        <v>0</v>
      </c>
      <c r="B10727" s="41">
        <f t="shared" si="1355"/>
        <v>10726</v>
      </c>
      <c r="C10727" s="23"/>
      <c r="N10727" s="45"/>
      <c r="O10727" s="45"/>
      <c r="P10727" s="45"/>
      <c r="Q10727" s="45"/>
      <c r="R10727" s="45"/>
      <c r="S10727" s="1">
        <f t="shared" si="1356"/>
        <v>0</v>
      </c>
      <c r="T10727" s="1">
        <f t="shared" si="1357"/>
        <v>0</v>
      </c>
      <c r="U10727" s="1">
        <f t="shared" si="1358"/>
        <v>0</v>
      </c>
      <c r="V10727" s="1">
        <f t="shared" si="1359"/>
        <v>0</v>
      </c>
      <c r="W10727" s="1">
        <f t="shared" si="1360"/>
        <v>0</v>
      </c>
      <c r="X10727" s="1">
        <f t="shared" si="1361"/>
        <v>0</v>
      </c>
      <c r="Y10727"/>
      <c r="Z10727"/>
      <c r="AA10727"/>
      <c r="AB10727"/>
      <c r="AC10727"/>
      <c r="AD10727"/>
      <c r="AE10727"/>
      <c r="AF10727"/>
      <c r="AG10727"/>
      <c r="AH10727"/>
      <c r="AI10727"/>
      <c r="AJ10727"/>
    </row>
    <row r="10728" spans="1:36" ht="14.25" customHeight="1">
      <c r="A10728" s="41" t="b">
        <f t="shared" si="1354"/>
        <v>0</v>
      </c>
      <c r="B10728" s="41">
        <f t="shared" si="1355"/>
        <v>10727</v>
      </c>
      <c r="C10728" s="23"/>
      <c r="N10728" s="45"/>
      <c r="O10728" s="45"/>
      <c r="P10728" s="45"/>
      <c r="Q10728" s="45"/>
      <c r="R10728" s="45"/>
      <c r="S10728" s="1">
        <f t="shared" si="1356"/>
        <v>0</v>
      </c>
      <c r="T10728" s="1">
        <f t="shared" si="1357"/>
        <v>0</v>
      </c>
      <c r="U10728" s="1">
        <f t="shared" si="1358"/>
        <v>0</v>
      </c>
      <c r="V10728" s="1">
        <f t="shared" si="1359"/>
        <v>0</v>
      </c>
      <c r="W10728" s="1">
        <f t="shared" si="1360"/>
        <v>0</v>
      </c>
      <c r="X10728" s="1">
        <f t="shared" si="1361"/>
        <v>0</v>
      </c>
      <c r="Y10728"/>
      <c r="Z10728"/>
      <c r="AA10728"/>
      <c r="AB10728"/>
      <c r="AC10728"/>
      <c r="AD10728"/>
      <c r="AE10728"/>
      <c r="AF10728"/>
      <c r="AG10728"/>
      <c r="AH10728"/>
      <c r="AI10728"/>
      <c r="AJ10728"/>
    </row>
    <row r="10729" spans="1:36" ht="14.25" customHeight="1">
      <c r="A10729" s="41" t="b">
        <f t="shared" si="1354"/>
        <v>0</v>
      </c>
      <c r="B10729" s="41">
        <f t="shared" si="1355"/>
        <v>10728</v>
      </c>
      <c r="C10729" s="23"/>
      <c r="N10729" s="45"/>
      <c r="O10729" s="45"/>
      <c r="P10729" s="45"/>
      <c r="Q10729" s="45"/>
      <c r="R10729" s="45"/>
      <c r="S10729" s="1">
        <f t="shared" si="1356"/>
        <v>0</v>
      </c>
      <c r="T10729" s="1">
        <f t="shared" si="1357"/>
        <v>0</v>
      </c>
      <c r="U10729" s="1">
        <f t="shared" si="1358"/>
        <v>0</v>
      </c>
      <c r="V10729" s="1">
        <f t="shared" si="1359"/>
        <v>0</v>
      </c>
      <c r="W10729" s="1">
        <f t="shared" si="1360"/>
        <v>0</v>
      </c>
      <c r="X10729" s="1">
        <f t="shared" si="1361"/>
        <v>0</v>
      </c>
      <c r="Y10729"/>
      <c r="Z10729"/>
      <c r="AA10729"/>
      <c r="AB10729"/>
      <c r="AC10729"/>
      <c r="AD10729"/>
      <c r="AE10729"/>
      <c r="AF10729"/>
      <c r="AG10729"/>
      <c r="AH10729"/>
      <c r="AI10729"/>
      <c r="AJ10729"/>
    </row>
    <row r="10730" spans="1:36" ht="14.25" customHeight="1">
      <c r="A10730" s="41" t="b">
        <f t="shared" si="1354"/>
        <v>0</v>
      </c>
      <c r="B10730" s="41">
        <f t="shared" si="1355"/>
        <v>10729</v>
      </c>
      <c r="C10730" s="23"/>
      <c r="N10730" s="45"/>
      <c r="O10730" s="45"/>
      <c r="P10730" s="45"/>
      <c r="Q10730" s="45"/>
      <c r="R10730" s="45"/>
      <c r="S10730" s="1">
        <f t="shared" si="1356"/>
        <v>0</v>
      </c>
      <c r="T10730" s="1">
        <f t="shared" si="1357"/>
        <v>0</v>
      </c>
      <c r="U10730" s="1">
        <f t="shared" si="1358"/>
        <v>0</v>
      </c>
      <c r="V10730" s="1">
        <f t="shared" si="1359"/>
        <v>0</v>
      </c>
      <c r="W10730" s="1">
        <f t="shared" si="1360"/>
        <v>0</v>
      </c>
      <c r="X10730" s="1">
        <f t="shared" si="1361"/>
        <v>0</v>
      </c>
      <c r="Y10730"/>
      <c r="Z10730"/>
      <c r="AA10730"/>
      <c r="AB10730"/>
      <c r="AC10730"/>
      <c r="AD10730"/>
      <c r="AE10730"/>
      <c r="AF10730"/>
      <c r="AG10730"/>
      <c r="AH10730"/>
      <c r="AI10730"/>
      <c r="AJ10730"/>
    </row>
    <row r="10731" spans="1:36" ht="14.25" customHeight="1">
      <c r="A10731" s="41" t="b">
        <f t="shared" si="1354"/>
        <v>0</v>
      </c>
      <c r="B10731" s="41">
        <f t="shared" si="1355"/>
        <v>10730</v>
      </c>
      <c r="C10731" s="23"/>
      <c r="N10731" s="45"/>
      <c r="O10731" s="45"/>
      <c r="P10731" s="45"/>
      <c r="Q10731" s="45"/>
      <c r="R10731" s="45"/>
      <c r="S10731" s="1">
        <f t="shared" si="1356"/>
        <v>0</v>
      </c>
      <c r="T10731" s="1">
        <f t="shared" si="1357"/>
        <v>0</v>
      </c>
      <c r="U10731" s="1">
        <f t="shared" si="1358"/>
        <v>0</v>
      </c>
      <c r="V10731" s="1">
        <f t="shared" si="1359"/>
        <v>0</v>
      </c>
      <c r="W10731" s="1">
        <f t="shared" si="1360"/>
        <v>0</v>
      </c>
      <c r="X10731" s="1">
        <f t="shared" si="1361"/>
        <v>0</v>
      </c>
      <c r="Y10731"/>
      <c r="Z10731"/>
      <c r="AA10731"/>
      <c r="AB10731"/>
      <c r="AC10731"/>
      <c r="AD10731"/>
      <c r="AE10731"/>
      <c r="AF10731"/>
      <c r="AG10731"/>
      <c r="AH10731"/>
      <c r="AI10731"/>
      <c r="AJ10731"/>
    </row>
    <row r="10732" spans="1:36" ht="14.25" customHeight="1">
      <c r="A10732" s="41" t="b">
        <f t="shared" si="1354"/>
        <v>0</v>
      </c>
      <c r="B10732" s="41">
        <f t="shared" si="1355"/>
        <v>10731</v>
      </c>
      <c r="C10732" s="23"/>
      <c r="N10732" s="45"/>
      <c r="O10732" s="45"/>
      <c r="P10732" s="45"/>
      <c r="Q10732" s="45"/>
      <c r="R10732" s="45"/>
      <c r="S10732" s="1">
        <f t="shared" si="1356"/>
        <v>0</v>
      </c>
      <c r="T10732" s="1">
        <f t="shared" si="1357"/>
        <v>0</v>
      </c>
      <c r="U10732" s="1">
        <f t="shared" si="1358"/>
        <v>0</v>
      </c>
      <c r="V10732" s="1">
        <f t="shared" si="1359"/>
        <v>0</v>
      </c>
      <c r="W10732" s="1">
        <f t="shared" si="1360"/>
        <v>0</v>
      </c>
      <c r="X10732" s="1">
        <f t="shared" si="1361"/>
        <v>0</v>
      </c>
      <c r="Y10732"/>
      <c r="Z10732"/>
      <c r="AA10732"/>
      <c r="AB10732"/>
      <c r="AC10732"/>
      <c r="AD10732"/>
      <c r="AE10732"/>
      <c r="AF10732"/>
      <c r="AG10732"/>
      <c r="AH10732"/>
      <c r="AI10732"/>
      <c r="AJ10732"/>
    </row>
    <row r="10733" spans="1:36" ht="14.25" customHeight="1">
      <c r="A10733" s="41" t="b">
        <f t="shared" si="1354"/>
        <v>0</v>
      </c>
      <c r="B10733" s="41">
        <f t="shared" si="1355"/>
        <v>10732</v>
      </c>
      <c r="C10733" s="23"/>
      <c r="N10733" s="45"/>
      <c r="O10733" s="45"/>
      <c r="P10733" s="45"/>
      <c r="Q10733" s="45"/>
      <c r="R10733" s="45"/>
      <c r="S10733" s="1">
        <f t="shared" si="1356"/>
        <v>0</v>
      </c>
      <c r="T10733" s="1">
        <f t="shared" si="1357"/>
        <v>0</v>
      </c>
      <c r="U10733" s="1">
        <f t="shared" si="1358"/>
        <v>0</v>
      </c>
      <c r="V10733" s="1">
        <f t="shared" si="1359"/>
        <v>0</v>
      </c>
      <c r="W10733" s="1">
        <f t="shared" si="1360"/>
        <v>0</v>
      </c>
      <c r="X10733" s="1">
        <f t="shared" si="1361"/>
        <v>0</v>
      </c>
      <c r="Y10733"/>
      <c r="Z10733"/>
      <c r="AA10733"/>
      <c r="AB10733"/>
      <c r="AC10733"/>
      <c r="AD10733"/>
      <c r="AE10733"/>
      <c r="AF10733"/>
      <c r="AG10733"/>
      <c r="AH10733"/>
      <c r="AI10733"/>
      <c r="AJ10733"/>
    </row>
    <row r="10734" spans="1:36" ht="14.25" customHeight="1">
      <c r="A10734" s="41" t="b">
        <f t="shared" si="1354"/>
        <v>0</v>
      </c>
      <c r="B10734" s="41">
        <f t="shared" si="1355"/>
        <v>10733</v>
      </c>
      <c r="C10734" s="23"/>
      <c r="N10734" s="45"/>
      <c r="O10734" s="45"/>
      <c r="P10734" s="45"/>
      <c r="Q10734" s="45"/>
      <c r="R10734" s="45"/>
      <c r="S10734" s="1">
        <f t="shared" si="1356"/>
        <v>0</v>
      </c>
      <c r="T10734" s="1">
        <f t="shared" si="1357"/>
        <v>0</v>
      </c>
      <c r="U10734" s="1">
        <f t="shared" si="1358"/>
        <v>0</v>
      </c>
      <c r="V10734" s="1">
        <f t="shared" si="1359"/>
        <v>0</v>
      </c>
      <c r="W10734" s="1">
        <f t="shared" si="1360"/>
        <v>0</v>
      </c>
      <c r="X10734" s="1">
        <f t="shared" si="1361"/>
        <v>0</v>
      </c>
      <c r="Y10734"/>
      <c r="Z10734"/>
      <c r="AA10734"/>
      <c r="AB10734"/>
      <c r="AC10734"/>
      <c r="AD10734"/>
      <c r="AE10734"/>
      <c r="AF10734"/>
      <c r="AG10734"/>
      <c r="AH10734"/>
      <c r="AI10734"/>
      <c r="AJ10734"/>
    </row>
    <row r="10735" spans="1:36" ht="14.25" customHeight="1">
      <c r="A10735" s="41" t="b">
        <f t="shared" si="1354"/>
        <v>0</v>
      </c>
      <c r="B10735" s="41">
        <f t="shared" si="1355"/>
        <v>10734</v>
      </c>
      <c r="C10735" s="23"/>
      <c r="N10735" s="45"/>
      <c r="O10735" s="45"/>
      <c r="P10735" s="45"/>
      <c r="Q10735" s="45"/>
      <c r="R10735" s="45"/>
      <c r="S10735" s="1">
        <f t="shared" si="1356"/>
        <v>0</v>
      </c>
      <c r="T10735" s="1">
        <f t="shared" si="1357"/>
        <v>0</v>
      </c>
      <c r="U10735" s="1">
        <f t="shared" si="1358"/>
        <v>0</v>
      </c>
      <c r="V10735" s="1">
        <f t="shared" si="1359"/>
        <v>0</v>
      </c>
      <c r="W10735" s="1">
        <f t="shared" si="1360"/>
        <v>0</v>
      </c>
      <c r="X10735" s="1">
        <f t="shared" si="1361"/>
        <v>0</v>
      </c>
      <c r="Y10735"/>
      <c r="Z10735"/>
      <c r="AA10735"/>
      <c r="AB10735"/>
      <c r="AC10735"/>
      <c r="AD10735"/>
      <c r="AE10735"/>
      <c r="AF10735"/>
      <c r="AG10735"/>
      <c r="AH10735"/>
      <c r="AI10735"/>
      <c r="AJ10735"/>
    </row>
    <row r="10736" spans="1:36" ht="14.25" customHeight="1">
      <c r="A10736" s="41" t="b">
        <f t="shared" si="1354"/>
        <v>0</v>
      </c>
      <c r="B10736" s="41">
        <f t="shared" si="1355"/>
        <v>10735</v>
      </c>
      <c r="C10736" s="23"/>
      <c r="N10736" s="45"/>
      <c r="O10736" s="45"/>
      <c r="P10736" s="45"/>
      <c r="Q10736" s="45"/>
      <c r="R10736" s="45"/>
      <c r="S10736" s="1">
        <f t="shared" si="1356"/>
        <v>0</v>
      </c>
      <c r="T10736" s="1">
        <f t="shared" si="1357"/>
        <v>0</v>
      </c>
      <c r="U10736" s="1">
        <f t="shared" si="1358"/>
        <v>0</v>
      </c>
      <c r="V10736" s="1">
        <f t="shared" si="1359"/>
        <v>0</v>
      </c>
      <c r="W10736" s="1">
        <f t="shared" si="1360"/>
        <v>0</v>
      </c>
      <c r="X10736" s="1">
        <f t="shared" si="1361"/>
        <v>0</v>
      </c>
      <c r="Y10736"/>
      <c r="Z10736"/>
      <c r="AA10736"/>
      <c r="AB10736"/>
      <c r="AC10736"/>
      <c r="AD10736"/>
      <c r="AE10736"/>
      <c r="AF10736"/>
      <c r="AG10736"/>
      <c r="AH10736"/>
      <c r="AI10736"/>
      <c r="AJ10736"/>
    </row>
    <row r="10737" spans="1:36" ht="14.25" customHeight="1">
      <c r="A10737" s="41" t="b">
        <f t="shared" si="1354"/>
        <v>0</v>
      </c>
      <c r="B10737" s="41">
        <f t="shared" si="1355"/>
        <v>10736</v>
      </c>
      <c r="C10737" s="23"/>
      <c r="N10737" s="45"/>
      <c r="O10737" s="45"/>
      <c r="P10737" s="45"/>
      <c r="Q10737" s="45"/>
      <c r="R10737" s="45"/>
      <c r="S10737" s="1">
        <f t="shared" si="1356"/>
        <v>0</v>
      </c>
      <c r="T10737" s="1">
        <f t="shared" si="1357"/>
        <v>0</v>
      </c>
      <c r="U10737" s="1">
        <f t="shared" si="1358"/>
        <v>0</v>
      </c>
      <c r="V10737" s="1">
        <f t="shared" si="1359"/>
        <v>0</v>
      </c>
      <c r="W10737" s="1">
        <f t="shared" si="1360"/>
        <v>0</v>
      </c>
      <c r="X10737" s="1">
        <f t="shared" si="1361"/>
        <v>0</v>
      </c>
      <c r="Y10737"/>
      <c r="Z10737"/>
      <c r="AA10737"/>
      <c r="AB10737"/>
      <c r="AC10737"/>
      <c r="AD10737"/>
      <c r="AE10737"/>
      <c r="AF10737"/>
      <c r="AG10737"/>
      <c r="AH10737"/>
      <c r="AI10737"/>
      <c r="AJ10737"/>
    </row>
    <row r="10738" spans="1:36" ht="14.25" customHeight="1">
      <c r="A10738" s="41" t="b">
        <f t="shared" si="1354"/>
        <v>0</v>
      </c>
      <c r="B10738" s="41">
        <f t="shared" si="1355"/>
        <v>10737</v>
      </c>
      <c r="C10738" s="23"/>
      <c r="N10738" s="45"/>
      <c r="O10738" s="45"/>
      <c r="P10738" s="45"/>
      <c r="Q10738" s="45"/>
      <c r="R10738" s="45"/>
      <c r="S10738" s="1">
        <f t="shared" si="1356"/>
        <v>0</v>
      </c>
      <c r="T10738" s="1">
        <f t="shared" si="1357"/>
        <v>0</v>
      </c>
      <c r="U10738" s="1">
        <f t="shared" si="1358"/>
        <v>0</v>
      </c>
      <c r="V10738" s="1">
        <f t="shared" si="1359"/>
        <v>0</v>
      </c>
      <c r="W10738" s="1">
        <f t="shared" si="1360"/>
        <v>0</v>
      </c>
      <c r="X10738" s="1">
        <f t="shared" si="1361"/>
        <v>0</v>
      </c>
      <c r="Y10738"/>
      <c r="Z10738"/>
      <c r="AA10738"/>
      <c r="AB10738"/>
      <c r="AC10738"/>
      <c r="AD10738"/>
      <c r="AE10738"/>
      <c r="AF10738"/>
      <c r="AG10738"/>
      <c r="AH10738"/>
      <c r="AI10738"/>
      <c r="AJ10738"/>
    </row>
    <row r="10739" spans="1:36" ht="14.25" customHeight="1">
      <c r="A10739" s="41" t="b">
        <f t="shared" si="1354"/>
        <v>0</v>
      </c>
      <c r="B10739" s="41">
        <f t="shared" si="1355"/>
        <v>10738</v>
      </c>
      <c r="C10739" s="23"/>
      <c r="N10739" s="45"/>
      <c r="O10739" s="45"/>
      <c r="P10739" s="45"/>
      <c r="Q10739" s="45"/>
      <c r="R10739" s="45"/>
      <c r="S10739" s="1">
        <f t="shared" si="1356"/>
        <v>0</v>
      </c>
      <c r="T10739" s="1">
        <f t="shared" si="1357"/>
        <v>0</v>
      </c>
      <c r="U10739" s="1">
        <f t="shared" si="1358"/>
        <v>0</v>
      </c>
      <c r="V10739" s="1">
        <f t="shared" si="1359"/>
        <v>0</v>
      </c>
      <c r="W10739" s="1">
        <f t="shared" si="1360"/>
        <v>0</v>
      </c>
      <c r="X10739" s="1">
        <f t="shared" si="1361"/>
        <v>0</v>
      </c>
      <c r="Y10739"/>
      <c r="Z10739"/>
      <c r="AA10739"/>
      <c r="AB10739"/>
      <c r="AC10739"/>
      <c r="AD10739"/>
      <c r="AE10739"/>
      <c r="AF10739"/>
      <c r="AG10739"/>
      <c r="AH10739"/>
      <c r="AI10739"/>
      <c r="AJ10739"/>
    </row>
    <row r="10740" spans="1:36" ht="14.25" customHeight="1">
      <c r="A10740" s="41" t="b">
        <f t="shared" si="1354"/>
        <v>0</v>
      </c>
      <c r="B10740" s="41">
        <f t="shared" si="1355"/>
        <v>10739</v>
      </c>
      <c r="C10740" s="23"/>
      <c r="N10740" s="45"/>
      <c r="O10740" s="45"/>
      <c r="P10740" s="45"/>
      <c r="Q10740" s="45"/>
      <c r="R10740" s="45"/>
      <c r="S10740" s="1">
        <f t="shared" si="1356"/>
        <v>0</v>
      </c>
      <c r="T10740" s="1">
        <f t="shared" si="1357"/>
        <v>0</v>
      </c>
      <c r="U10740" s="1">
        <f t="shared" si="1358"/>
        <v>0</v>
      </c>
      <c r="V10740" s="1">
        <f t="shared" si="1359"/>
        <v>0</v>
      </c>
      <c r="W10740" s="1">
        <f t="shared" si="1360"/>
        <v>0</v>
      </c>
      <c r="X10740" s="1">
        <f t="shared" si="1361"/>
        <v>0</v>
      </c>
      <c r="Y10740"/>
      <c r="Z10740"/>
      <c r="AA10740"/>
      <c r="AB10740"/>
      <c r="AC10740"/>
      <c r="AD10740"/>
      <c r="AE10740"/>
      <c r="AF10740"/>
      <c r="AG10740"/>
      <c r="AH10740"/>
      <c r="AI10740"/>
      <c r="AJ10740"/>
    </row>
    <row r="10741" spans="1:36" ht="14.25" customHeight="1">
      <c r="A10741" s="41" t="b">
        <f t="shared" si="1354"/>
        <v>0</v>
      </c>
      <c r="B10741" s="41">
        <f t="shared" si="1355"/>
        <v>10740</v>
      </c>
      <c r="C10741" s="23"/>
      <c r="N10741" s="45"/>
      <c r="O10741" s="45"/>
      <c r="P10741" s="45"/>
      <c r="Q10741" s="45"/>
      <c r="R10741" s="45"/>
      <c r="S10741" s="1">
        <f t="shared" si="1356"/>
        <v>0</v>
      </c>
      <c r="T10741" s="1">
        <f t="shared" si="1357"/>
        <v>0</v>
      </c>
      <c r="U10741" s="1">
        <f t="shared" si="1358"/>
        <v>0</v>
      </c>
      <c r="V10741" s="1">
        <f t="shared" si="1359"/>
        <v>0</v>
      </c>
      <c r="W10741" s="1">
        <f t="shared" si="1360"/>
        <v>0</v>
      </c>
      <c r="X10741" s="1">
        <f t="shared" si="1361"/>
        <v>0</v>
      </c>
      <c r="Y10741"/>
      <c r="Z10741"/>
      <c r="AA10741"/>
      <c r="AB10741"/>
      <c r="AC10741"/>
      <c r="AD10741"/>
      <c r="AE10741"/>
      <c r="AF10741"/>
      <c r="AG10741"/>
      <c r="AH10741"/>
      <c r="AI10741"/>
      <c r="AJ10741"/>
    </row>
    <row r="10742" spans="1:36" ht="14.25" customHeight="1">
      <c r="A10742" s="41" t="b">
        <f t="shared" si="1354"/>
        <v>0</v>
      </c>
      <c r="B10742" s="41">
        <f t="shared" si="1355"/>
        <v>10741</v>
      </c>
      <c r="C10742" s="23"/>
      <c r="N10742" s="45"/>
      <c r="O10742" s="45"/>
      <c r="P10742" s="45"/>
      <c r="Q10742" s="45"/>
      <c r="R10742" s="45"/>
      <c r="S10742" s="1">
        <f t="shared" si="1356"/>
        <v>0</v>
      </c>
      <c r="T10742" s="1">
        <f t="shared" si="1357"/>
        <v>0</v>
      </c>
      <c r="U10742" s="1">
        <f t="shared" si="1358"/>
        <v>0</v>
      </c>
      <c r="V10742" s="1">
        <f t="shared" si="1359"/>
        <v>0</v>
      </c>
      <c r="W10742" s="1">
        <f t="shared" si="1360"/>
        <v>0</v>
      </c>
      <c r="X10742" s="1">
        <f t="shared" si="1361"/>
        <v>0</v>
      </c>
      <c r="Y10742"/>
      <c r="Z10742"/>
      <c r="AA10742"/>
      <c r="AB10742"/>
      <c r="AC10742"/>
      <c r="AD10742"/>
      <c r="AE10742"/>
      <c r="AF10742"/>
      <c r="AG10742"/>
      <c r="AH10742"/>
      <c r="AI10742"/>
      <c r="AJ10742"/>
    </row>
    <row r="10743" spans="1:36" ht="14.25" customHeight="1">
      <c r="A10743" s="41" t="b">
        <f t="shared" si="1354"/>
        <v>0</v>
      </c>
      <c r="B10743" s="41">
        <f t="shared" si="1355"/>
        <v>10742</v>
      </c>
      <c r="C10743" s="23"/>
      <c r="N10743" s="45"/>
      <c r="O10743" s="45"/>
      <c r="P10743" s="45"/>
      <c r="Q10743" s="45"/>
      <c r="R10743" s="45"/>
      <c r="S10743" s="1">
        <f t="shared" si="1356"/>
        <v>0</v>
      </c>
      <c r="T10743" s="1">
        <f t="shared" si="1357"/>
        <v>0</v>
      </c>
      <c r="U10743" s="1">
        <f t="shared" si="1358"/>
        <v>0</v>
      </c>
      <c r="V10743" s="1">
        <f t="shared" si="1359"/>
        <v>0</v>
      </c>
      <c r="W10743" s="1">
        <f t="shared" si="1360"/>
        <v>0</v>
      </c>
      <c r="X10743" s="1">
        <f t="shared" si="1361"/>
        <v>0</v>
      </c>
      <c r="Y10743"/>
      <c r="Z10743"/>
      <c r="AA10743"/>
      <c r="AB10743"/>
      <c r="AC10743"/>
      <c r="AD10743"/>
      <c r="AE10743"/>
      <c r="AF10743"/>
      <c r="AG10743"/>
      <c r="AH10743"/>
      <c r="AI10743"/>
      <c r="AJ10743"/>
    </row>
    <row r="10744" spans="1:36" ht="14.25" customHeight="1">
      <c r="A10744" s="41" t="b">
        <f t="shared" si="1354"/>
        <v>0</v>
      </c>
      <c r="B10744" s="41">
        <f t="shared" si="1355"/>
        <v>10743</v>
      </c>
      <c r="C10744" s="23"/>
      <c r="N10744" s="45"/>
      <c r="O10744" s="45"/>
      <c r="P10744" s="45"/>
      <c r="Q10744" s="45"/>
      <c r="R10744" s="45"/>
      <c r="S10744" s="1">
        <f t="shared" si="1356"/>
        <v>0</v>
      </c>
      <c r="T10744" s="1">
        <f t="shared" si="1357"/>
        <v>0</v>
      </c>
      <c r="U10744" s="1">
        <f t="shared" si="1358"/>
        <v>0</v>
      </c>
      <c r="V10744" s="1">
        <f t="shared" si="1359"/>
        <v>0</v>
      </c>
      <c r="W10744" s="1">
        <f t="shared" si="1360"/>
        <v>0</v>
      </c>
      <c r="X10744" s="1">
        <f t="shared" si="1361"/>
        <v>0</v>
      </c>
      <c r="Y10744"/>
      <c r="Z10744"/>
      <c r="AA10744"/>
      <c r="AB10744"/>
      <c r="AC10744"/>
      <c r="AD10744"/>
      <c r="AE10744"/>
      <c r="AF10744"/>
      <c r="AG10744"/>
      <c r="AH10744"/>
      <c r="AI10744"/>
      <c r="AJ10744"/>
    </row>
    <row r="10745" spans="1:36" ht="14.25" customHeight="1">
      <c r="A10745" s="41" t="b">
        <f t="shared" si="1354"/>
        <v>0</v>
      </c>
      <c r="B10745" s="41">
        <f t="shared" si="1355"/>
        <v>10744</v>
      </c>
      <c r="C10745" s="23"/>
      <c r="N10745" s="45"/>
      <c r="O10745" s="45"/>
      <c r="P10745" s="45"/>
      <c r="Q10745" s="45"/>
      <c r="R10745" s="45"/>
      <c r="S10745" s="1">
        <f t="shared" si="1356"/>
        <v>0</v>
      </c>
      <c r="T10745" s="1">
        <f t="shared" si="1357"/>
        <v>0</v>
      </c>
      <c r="U10745" s="1">
        <f t="shared" si="1358"/>
        <v>0</v>
      </c>
      <c r="V10745" s="1">
        <f t="shared" si="1359"/>
        <v>0</v>
      </c>
      <c r="W10745" s="1">
        <f t="shared" si="1360"/>
        <v>0</v>
      </c>
      <c r="X10745" s="1">
        <f t="shared" si="1361"/>
        <v>0</v>
      </c>
      <c r="Y10745"/>
      <c r="Z10745"/>
      <c r="AA10745"/>
      <c r="AB10745"/>
      <c r="AC10745"/>
      <c r="AD10745"/>
      <c r="AE10745"/>
      <c r="AF10745"/>
      <c r="AG10745"/>
      <c r="AH10745"/>
      <c r="AI10745"/>
      <c r="AJ10745"/>
    </row>
    <row r="10746" spans="1:36" ht="14.25" customHeight="1">
      <c r="A10746" s="41" t="b">
        <f t="shared" si="1354"/>
        <v>0</v>
      </c>
      <c r="B10746" s="41">
        <f t="shared" si="1355"/>
        <v>10745</v>
      </c>
      <c r="C10746" s="23"/>
      <c r="N10746" s="45"/>
      <c r="O10746" s="45"/>
      <c r="P10746" s="45"/>
      <c r="Q10746" s="45"/>
      <c r="R10746" s="45"/>
      <c r="S10746" s="1">
        <f t="shared" si="1356"/>
        <v>0</v>
      </c>
      <c r="T10746" s="1">
        <f t="shared" si="1357"/>
        <v>0</v>
      </c>
      <c r="U10746" s="1">
        <f t="shared" si="1358"/>
        <v>0</v>
      </c>
      <c r="V10746" s="1">
        <f t="shared" si="1359"/>
        <v>0</v>
      </c>
      <c r="W10746" s="1">
        <f t="shared" si="1360"/>
        <v>0</v>
      </c>
      <c r="X10746" s="1">
        <f t="shared" si="1361"/>
        <v>0</v>
      </c>
      <c r="Y10746"/>
      <c r="Z10746"/>
      <c r="AA10746"/>
      <c r="AB10746"/>
      <c r="AC10746"/>
      <c r="AD10746"/>
      <c r="AE10746"/>
      <c r="AF10746"/>
      <c r="AG10746"/>
      <c r="AH10746"/>
      <c r="AI10746"/>
      <c r="AJ10746"/>
    </row>
    <row r="10747" spans="1:36" ht="14.25" customHeight="1">
      <c r="A10747" s="41" t="b">
        <f t="shared" si="1354"/>
        <v>0</v>
      </c>
      <c r="B10747" s="41">
        <f t="shared" si="1355"/>
        <v>10746</v>
      </c>
      <c r="C10747" s="23"/>
      <c r="N10747" s="45"/>
      <c r="O10747" s="45"/>
      <c r="P10747" s="45"/>
      <c r="Q10747" s="45"/>
      <c r="R10747" s="45"/>
      <c r="S10747" s="1">
        <f t="shared" si="1356"/>
        <v>0</v>
      </c>
      <c r="T10747" s="1">
        <f t="shared" si="1357"/>
        <v>0</v>
      </c>
      <c r="U10747" s="1">
        <f t="shared" si="1358"/>
        <v>0</v>
      </c>
      <c r="V10747" s="1">
        <f t="shared" si="1359"/>
        <v>0</v>
      </c>
      <c r="W10747" s="1">
        <f t="shared" si="1360"/>
        <v>0</v>
      </c>
      <c r="X10747" s="1">
        <f t="shared" si="1361"/>
        <v>0</v>
      </c>
      <c r="Y10747"/>
      <c r="Z10747"/>
      <c r="AA10747"/>
      <c r="AB10747"/>
      <c r="AC10747"/>
      <c r="AD10747"/>
      <c r="AE10747"/>
      <c r="AF10747"/>
      <c r="AG10747"/>
      <c r="AH10747"/>
      <c r="AI10747"/>
      <c r="AJ10747"/>
    </row>
    <row r="10748" spans="1:36" ht="14.25" customHeight="1">
      <c r="A10748" s="41" t="b">
        <f t="shared" si="1354"/>
        <v>0</v>
      </c>
      <c r="B10748" s="41">
        <f t="shared" si="1355"/>
        <v>10747</v>
      </c>
      <c r="C10748" s="23"/>
      <c r="N10748" s="45"/>
      <c r="O10748" s="45"/>
      <c r="P10748" s="45"/>
      <c r="Q10748" s="45"/>
      <c r="R10748" s="45"/>
      <c r="S10748" s="1">
        <f t="shared" si="1356"/>
        <v>0</v>
      </c>
      <c r="T10748" s="1">
        <f t="shared" si="1357"/>
        <v>0</v>
      </c>
      <c r="U10748" s="1">
        <f t="shared" si="1358"/>
        <v>0</v>
      </c>
      <c r="V10748" s="1">
        <f t="shared" si="1359"/>
        <v>0</v>
      </c>
      <c r="W10748" s="1">
        <f t="shared" si="1360"/>
        <v>0</v>
      </c>
      <c r="X10748" s="1">
        <f t="shared" si="1361"/>
        <v>0</v>
      </c>
      <c r="Y10748"/>
      <c r="Z10748"/>
      <c r="AA10748"/>
      <c r="AB10748"/>
      <c r="AC10748"/>
      <c r="AD10748"/>
      <c r="AE10748"/>
      <c r="AF10748"/>
      <c r="AG10748"/>
      <c r="AH10748"/>
      <c r="AI10748"/>
      <c r="AJ10748"/>
    </row>
    <row r="10749" spans="1:36" ht="14.25" customHeight="1">
      <c r="A10749" s="41" t="b">
        <f t="shared" si="1354"/>
        <v>0</v>
      </c>
      <c r="B10749" s="41">
        <f t="shared" si="1355"/>
        <v>10748</v>
      </c>
      <c r="C10749" s="23"/>
      <c r="N10749" s="45"/>
      <c r="O10749" s="45"/>
      <c r="P10749" s="45"/>
      <c r="Q10749" s="45"/>
      <c r="R10749" s="45"/>
      <c r="S10749" s="1">
        <f t="shared" si="1356"/>
        <v>0</v>
      </c>
      <c r="T10749" s="1">
        <f t="shared" si="1357"/>
        <v>0</v>
      </c>
      <c r="U10749" s="1">
        <f t="shared" si="1358"/>
        <v>0</v>
      </c>
      <c r="V10749" s="1">
        <f t="shared" si="1359"/>
        <v>0</v>
      </c>
      <c r="W10749" s="1">
        <f t="shared" si="1360"/>
        <v>0</v>
      </c>
      <c r="X10749" s="1">
        <f t="shared" si="1361"/>
        <v>0</v>
      </c>
      <c r="Y10749"/>
      <c r="Z10749"/>
      <c r="AA10749"/>
      <c r="AB10749"/>
      <c r="AC10749"/>
      <c r="AD10749"/>
      <c r="AE10749"/>
      <c r="AF10749"/>
      <c r="AG10749"/>
      <c r="AH10749"/>
      <c r="AI10749"/>
      <c r="AJ10749"/>
    </row>
    <row r="10750" spans="1:36" ht="14.25" customHeight="1">
      <c r="A10750" s="41" t="b">
        <f t="shared" si="1354"/>
        <v>0</v>
      </c>
      <c r="B10750" s="41">
        <f>+B10749+1</f>
        <v>10749</v>
      </c>
      <c r="C10750" s="23"/>
      <c r="N10750" s="45"/>
      <c r="O10750" s="45"/>
      <c r="P10750" s="45"/>
      <c r="Q10750" s="45"/>
      <c r="R10750" s="45"/>
      <c r="S10750" s="1">
        <f t="shared" si="1356"/>
        <v>0</v>
      </c>
      <c r="T10750" s="1">
        <f t="shared" si="1357"/>
        <v>0</v>
      </c>
      <c r="U10750" s="1">
        <f t="shared" si="1358"/>
        <v>0</v>
      </c>
      <c r="V10750" s="1">
        <f t="shared" si="1359"/>
        <v>0</v>
      </c>
      <c r="W10750" s="1">
        <f t="shared" si="1360"/>
        <v>0</v>
      </c>
      <c r="X10750" s="1">
        <f t="shared" si="1361"/>
        <v>0</v>
      </c>
      <c r="Y10750"/>
      <c r="Z10750"/>
      <c r="AA10750"/>
      <c r="AB10750"/>
      <c r="AC10750"/>
      <c r="AD10750"/>
      <c r="AE10750"/>
      <c r="AF10750"/>
      <c r="AG10750"/>
      <c r="AH10750"/>
      <c r="AI10750"/>
      <c r="AJ10750"/>
    </row>
    <row r="10751" spans="1:36" ht="14.25" customHeight="1">
      <c r="A10751" s="41" t="b">
        <f t="shared" si="1354"/>
        <v>0</v>
      </c>
      <c r="B10751" s="41">
        <f t="shared" si="1355"/>
        <v>10750</v>
      </c>
      <c r="C10751" s="23"/>
      <c r="N10751" s="45"/>
      <c r="O10751" s="45"/>
      <c r="P10751" s="45"/>
      <c r="Q10751" s="45"/>
      <c r="R10751" s="45"/>
      <c r="S10751" s="1">
        <f t="shared" si="1356"/>
        <v>0</v>
      </c>
      <c r="T10751" s="1">
        <f t="shared" si="1357"/>
        <v>0</v>
      </c>
      <c r="U10751" s="1">
        <f t="shared" si="1358"/>
        <v>0</v>
      </c>
      <c r="V10751" s="1">
        <f t="shared" si="1359"/>
        <v>0</v>
      </c>
      <c r="W10751" s="1">
        <f t="shared" si="1360"/>
        <v>0</v>
      </c>
      <c r="X10751" s="1">
        <f t="shared" si="1361"/>
        <v>0</v>
      </c>
      <c r="Y10751"/>
      <c r="Z10751"/>
      <c r="AA10751"/>
      <c r="AB10751"/>
      <c r="AC10751"/>
      <c r="AD10751"/>
      <c r="AE10751"/>
      <c r="AF10751"/>
      <c r="AG10751"/>
      <c r="AH10751"/>
      <c r="AI10751"/>
      <c r="AJ10751"/>
    </row>
    <row r="10752" spans="1:36" ht="14.25" customHeight="1">
      <c r="A10752" s="41" t="b">
        <f t="shared" si="1354"/>
        <v>0</v>
      </c>
      <c r="B10752" s="41">
        <f t="shared" si="1355"/>
        <v>10751</v>
      </c>
      <c r="C10752" s="23"/>
      <c r="N10752" s="45"/>
      <c r="O10752" s="45"/>
      <c r="P10752" s="45"/>
      <c r="Q10752" s="45"/>
      <c r="R10752" s="45"/>
      <c r="S10752" s="1">
        <f t="shared" si="1356"/>
        <v>0</v>
      </c>
      <c r="T10752" s="1">
        <f t="shared" si="1357"/>
        <v>0</v>
      </c>
      <c r="U10752" s="1">
        <f t="shared" si="1358"/>
        <v>0</v>
      </c>
      <c r="V10752" s="1">
        <f t="shared" si="1359"/>
        <v>0</v>
      </c>
      <c r="W10752" s="1">
        <f t="shared" si="1360"/>
        <v>0</v>
      </c>
      <c r="X10752" s="1">
        <f t="shared" si="1361"/>
        <v>0</v>
      </c>
      <c r="Y10752"/>
      <c r="Z10752"/>
      <c r="AA10752"/>
      <c r="AB10752"/>
      <c r="AC10752"/>
      <c r="AD10752"/>
      <c r="AE10752"/>
      <c r="AF10752"/>
      <c r="AG10752"/>
      <c r="AH10752"/>
      <c r="AI10752"/>
      <c r="AJ10752"/>
    </row>
    <row r="10753" spans="1:36" ht="14.25" customHeight="1">
      <c r="A10753" s="41" t="b">
        <f t="shared" si="1354"/>
        <v>0</v>
      </c>
      <c r="B10753" s="41">
        <f t="shared" si="1355"/>
        <v>10752</v>
      </c>
      <c r="C10753" s="23"/>
      <c r="N10753" s="45"/>
      <c r="O10753" s="45"/>
      <c r="P10753" s="45"/>
      <c r="Q10753" s="45"/>
      <c r="R10753" s="45"/>
      <c r="S10753" s="1">
        <f t="shared" si="1356"/>
        <v>0</v>
      </c>
      <c r="T10753" s="1">
        <f t="shared" si="1357"/>
        <v>0</v>
      </c>
      <c r="U10753" s="1">
        <f t="shared" si="1358"/>
        <v>0</v>
      </c>
      <c r="V10753" s="1">
        <f t="shared" si="1359"/>
        <v>0</v>
      </c>
      <c r="W10753" s="1">
        <f t="shared" si="1360"/>
        <v>0</v>
      </c>
      <c r="X10753" s="1">
        <f t="shared" si="1361"/>
        <v>0</v>
      </c>
      <c r="Y10753"/>
      <c r="Z10753"/>
      <c r="AA10753"/>
      <c r="AB10753"/>
      <c r="AC10753"/>
      <c r="AD10753"/>
      <c r="AE10753"/>
      <c r="AF10753"/>
      <c r="AG10753"/>
      <c r="AH10753"/>
      <c r="AI10753"/>
      <c r="AJ10753"/>
    </row>
    <row r="10754" spans="1:36" ht="14.25" customHeight="1">
      <c r="A10754" s="41" t="b">
        <f t="shared" si="1354"/>
        <v>0</v>
      </c>
      <c r="B10754" s="41">
        <f t="shared" si="1355"/>
        <v>10753</v>
      </c>
      <c r="C10754" s="23"/>
      <c r="N10754" s="45"/>
      <c r="O10754" s="45"/>
      <c r="P10754" s="45"/>
      <c r="Q10754" s="45"/>
      <c r="R10754" s="45"/>
      <c r="S10754" s="1">
        <f t="shared" si="1356"/>
        <v>0</v>
      </c>
      <c r="T10754" s="1">
        <f t="shared" si="1357"/>
        <v>0</v>
      </c>
      <c r="U10754" s="1">
        <f t="shared" si="1358"/>
        <v>0</v>
      </c>
      <c r="V10754" s="1">
        <f t="shared" si="1359"/>
        <v>0</v>
      </c>
      <c r="W10754" s="1">
        <f t="shared" si="1360"/>
        <v>0</v>
      </c>
      <c r="X10754" s="1">
        <f t="shared" si="1361"/>
        <v>0</v>
      </c>
      <c r="Y10754"/>
      <c r="Z10754"/>
      <c r="AA10754"/>
      <c r="AB10754"/>
      <c r="AC10754"/>
      <c r="AD10754"/>
      <c r="AE10754"/>
      <c r="AF10754"/>
      <c r="AG10754"/>
      <c r="AH10754"/>
      <c r="AI10754"/>
      <c r="AJ10754"/>
    </row>
    <row r="10755" spans="1:36" ht="14.25" customHeight="1">
      <c r="A10755" s="41" t="b">
        <f t="shared" si="1354"/>
        <v>0</v>
      </c>
      <c r="B10755" s="41">
        <f t="shared" si="1355"/>
        <v>10754</v>
      </c>
      <c r="C10755" s="23"/>
      <c r="N10755" s="45"/>
      <c r="O10755" s="45"/>
      <c r="P10755" s="45"/>
      <c r="Q10755" s="45"/>
      <c r="R10755" s="45"/>
      <c r="S10755" s="1">
        <f t="shared" si="1356"/>
        <v>0</v>
      </c>
      <c r="T10755" s="1">
        <f t="shared" si="1357"/>
        <v>0</v>
      </c>
      <c r="U10755" s="1">
        <f t="shared" si="1358"/>
        <v>0</v>
      </c>
      <c r="V10755" s="1">
        <f t="shared" si="1359"/>
        <v>0</v>
      </c>
      <c r="W10755" s="1">
        <f t="shared" si="1360"/>
        <v>0</v>
      </c>
      <c r="X10755" s="1">
        <f t="shared" si="1361"/>
        <v>0</v>
      </c>
      <c r="Y10755"/>
      <c r="Z10755"/>
      <c r="AA10755"/>
      <c r="AB10755"/>
      <c r="AC10755"/>
      <c r="AD10755"/>
      <c r="AE10755"/>
      <c r="AF10755"/>
      <c r="AG10755"/>
      <c r="AH10755"/>
      <c r="AI10755"/>
      <c r="AJ10755"/>
    </row>
    <row r="10756" spans="1:36" ht="14.25" customHeight="1">
      <c r="A10756" s="41" t="b">
        <f t="shared" ref="A10756:A10819" si="1362">IF(OR(COUNTIF(D10756:M10756, "NOT EXECUTED"), COUNTIF(D10756:M10756, "NOT COMPILED"), COUNTIF(D10756:M10756, "NOT EFFECTIVE")),TRUE,FALSE)</f>
        <v>0</v>
      </c>
      <c r="B10756" s="41">
        <f t="shared" ref="B10756:B10819" si="1363">+B10755+1</f>
        <v>10755</v>
      </c>
      <c r="C10756" s="23"/>
      <c r="N10756" s="45"/>
      <c r="O10756" s="45"/>
      <c r="P10756" s="45"/>
      <c r="Q10756" s="45"/>
      <c r="R10756" s="45"/>
      <c r="S10756" s="1">
        <f t="shared" si="1356"/>
        <v>0</v>
      </c>
      <c r="T10756" s="1">
        <f t="shared" si="1357"/>
        <v>0</v>
      </c>
      <c r="U10756" s="1">
        <f t="shared" si="1358"/>
        <v>0</v>
      </c>
      <c r="V10756" s="1">
        <f t="shared" si="1359"/>
        <v>0</v>
      </c>
      <c r="W10756" s="1">
        <f t="shared" si="1360"/>
        <v>0</v>
      </c>
      <c r="X10756" s="1">
        <f t="shared" si="1361"/>
        <v>0</v>
      </c>
      <c r="Y10756"/>
      <c r="Z10756"/>
      <c r="AA10756"/>
      <c r="AB10756"/>
      <c r="AC10756"/>
      <c r="AD10756"/>
      <c r="AE10756"/>
      <c r="AF10756"/>
      <c r="AG10756"/>
      <c r="AH10756"/>
      <c r="AI10756"/>
      <c r="AJ10756"/>
    </row>
    <row r="10757" spans="1:36" ht="14.25" customHeight="1">
      <c r="A10757" s="41" t="b">
        <f t="shared" si="1362"/>
        <v>0</v>
      </c>
      <c r="B10757" s="41">
        <f t="shared" si="1363"/>
        <v>10756</v>
      </c>
      <c r="C10757" s="23"/>
      <c r="N10757" s="45"/>
      <c r="O10757" s="45"/>
      <c r="P10757" s="45"/>
      <c r="Q10757" s="45"/>
      <c r="R10757" s="45"/>
      <c r="S10757" s="1">
        <f t="shared" si="1356"/>
        <v>0</v>
      </c>
      <c r="T10757" s="1">
        <f t="shared" si="1357"/>
        <v>0</v>
      </c>
      <c r="U10757" s="1">
        <f t="shared" si="1358"/>
        <v>0</v>
      </c>
      <c r="V10757" s="1">
        <f t="shared" si="1359"/>
        <v>0</v>
      </c>
      <c r="W10757" s="1">
        <f t="shared" si="1360"/>
        <v>0</v>
      </c>
      <c r="X10757" s="1">
        <f t="shared" si="1361"/>
        <v>0</v>
      </c>
      <c r="Y10757"/>
      <c r="Z10757"/>
      <c r="AA10757"/>
      <c r="AB10757"/>
      <c r="AC10757"/>
      <c r="AD10757"/>
      <c r="AE10757"/>
      <c r="AF10757"/>
      <c r="AG10757"/>
      <c r="AH10757"/>
      <c r="AI10757"/>
      <c r="AJ10757"/>
    </row>
    <row r="10758" spans="1:36" ht="14.25" customHeight="1">
      <c r="A10758" s="41" t="b">
        <f t="shared" si="1362"/>
        <v>0</v>
      </c>
      <c r="B10758" s="41">
        <f t="shared" si="1363"/>
        <v>10757</v>
      </c>
      <c r="C10758" s="23"/>
      <c r="N10758" s="45"/>
      <c r="O10758" s="45"/>
      <c r="P10758" s="45"/>
      <c r="Q10758" s="45"/>
      <c r="R10758" s="45"/>
      <c r="S10758" s="1">
        <f t="shared" si="1356"/>
        <v>0</v>
      </c>
      <c r="T10758" s="1">
        <f t="shared" si="1357"/>
        <v>0</v>
      </c>
      <c r="U10758" s="1">
        <f t="shared" si="1358"/>
        <v>0</v>
      </c>
      <c r="V10758" s="1">
        <f t="shared" si="1359"/>
        <v>0</v>
      </c>
      <c r="W10758" s="1">
        <f t="shared" si="1360"/>
        <v>0</v>
      </c>
      <c r="X10758" s="1">
        <f t="shared" si="1361"/>
        <v>0</v>
      </c>
      <c r="Y10758"/>
      <c r="Z10758"/>
      <c r="AA10758"/>
      <c r="AB10758"/>
      <c r="AC10758"/>
      <c r="AD10758"/>
      <c r="AE10758"/>
      <c r="AF10758"/>
      <c r="AG10758"/>
      <c r="AH10758"/>
      <c r="AI10758"/>
      <c r="AJ10758"/>
    </row>
    <row r="10759" spans="1:36" ht="14.25" customHeight="1">
      <c r="A10759" s="41" t="b">
        <f t="shared" si="1362"/>
        <v>0</v>
      </c>
      <c r="B10759" s="41">
        <f t="shared" si="1363"/>
        <v>10758</v>
      </c>
      <c r="C10759" s="23"/>
      <c r="N10759" s="45"/>
      <c r="O10759" s="45"/>
      <c r="P10759" s="45"/>
      <c r="Q10759" s="45"/>
      <c r="R10759" s="45"/>
      <c r="S10759" s="1">
        <f t="shared" si="1356"/>
        <v>0</v>
      </c>
      <c r="T10759" s="1">
        <f t="shared" si="1357"/>
        <v>0</v>
      </c>
      <c r="U10759" s="1">
        <f t="shared" si="1358"/>
        <v>0</v>
      </c>
      <c r="V10759" s="1">
        <f t="shared" si="1359"/>
        <v>0</v>
      </c>
      <c r="W10759" s="1">
        <f t="shared" si="1360"/>
        <v>0</v>
      </c>
      <c r="X10759" s="1">
        <f t="shared" si="1361"/>
        <v>0</v>
      </c>
      <c r="Y10759"/>
      <c r="Z10759"/>
      <c r="AA10759"/>
      <c r="AB10759"/>
      <c r="AC10759"/>
      <c r="AD10759"/>
      <c r="AE10759"/>
      <c r="AF10759"/>
      <c r="AG10759"/>
      <c r="AH10759"/>
      <c r="AI10759"/>
      <c r="AJ10759"/>
    </row>
    <row r="10760" spans="1:36" ht="14.25" customHeight="1">
      <c r="A10760" s="41" t="b">
        <f t="shared" si="1362"/>
        <v>0</v>
      </c>
      <c r="B10760" s="41">
        <f t="shared" si="1363"/>
        <v>10759</v>
      </c>
      <c r="C10760" s="23"/>
      <c r="N10760" s="45"/>
      <c r="O10760" s="45"/>
      <c r="P10760" s="45"/>
      <c r="Q10760" s="45"/>
      <c r="R10760" s="45"/>
      <c r="S10760" s="1">
        <f t="shared" si="1356"/>
        <v>0</v>
      </c>
      <c r="T10760" s="1">
        <f t="shared" si="1357"/>
        <v>0</v>
      </c>
      <c r="U10760" s="1">
        <f t="shared" si="1358"/>
        <v>0</v>
      </c>
      <c r="V10760" s="1">
        <f t="shared" si="1359"/>
        <v>0</v>
      </c>
      <c r="W10760" s="1">
        <f t="shared" si="1360"/>
        <v>0</v>
      </c>
      <c r="X10760" s="1">
        <f t="shared" si="1361"/>
        <v>0</v>
      </c>
      <c r="Y10760"/>
      <c r="Z10760"/>
      <c r="AA10760"/>
      <c r="AB10760"/>
      <c r="AC10760"/>
      <c r="AD10760"/>
      <c r="AE10760"/>
      <c r="AF10760"/>
      <c r="AG10760"/>
      <c r="AH10760"/>
      <c r="AI10760"/>
      <c r="AJ10760"/>
    </row>
    <row r="10761" spans="1:36" ht="14.25" customHeight="1">
      <c r="A10761" s="41" t="b">
        <f t="shared" si="1362"/>
        <v>0</v>
      </c>
      <c r="B10761" s="41">
        <f t="shared" si="1363"/>
        <v>10760</v>
      </c>
      <c r="C10761" s="23"/>
      <c r="N10761" s="45"/>
      <c r="O10761" s="45"/>
      <c r="P10761" s="45"/>
      <c r="Q10761" s="45"/>
      <c r="R10761" s="45"/>
      <c r="S10761" s="1">
        <f t="shared" si="1356"/>
        <v>0</v>
      </c>
      <c r="T10761" s="1">
        <f t="shared" si="1357"/>
        <v>0</v>
      </c>
      <c r="U10761" s="1">
        <f t="shared" si="1358"/>
        <v>0</v>
      </c>
      <c r="V10761" s="1">
        <f t="shared" si="1359"/>
        <v>0</v>
      </c>
      <c r="W10761" s="1">
        <f t="shared" si="1360"/>
        <v>0</v>
      </c>
      <c r="X10761" s="1">
        <f t="shared" si="1361"/>
        <v>0</v>
      </c>
      <c r="Y10761"/>
      <c r="Z10761"/>
      <c r="AA10761"/>
      <c r="AB10761"/>
      <c r="AC10761"/>
      <c r="AD10761"/>
      <c r="AE10761"/>
      <c r="AF10761"/>
      <c r="AG10761"/>
      <c r="AH10761"/>
      <c r="AI10761"/>
      <c r="AJ10761"/>
    </row>
    <row r="10762" spans="1:36" ht="14.25" customHeight="1">
      <c r="A10762" s="41" t="b">
        <f t="shared" si="1362"/>
        <v>0</v>
      </c>
      <c r="B10762" s="41">
        <f t="shared" si="1363"/>
        <v>10761</v>
      </c>
      <c r="C10762" s="23"/>
      <c r="N10762" s="45"/>
      <c r="O10762" s="45"/>
      <c r="P10762" s="45"/>
      <c r="Q10762" s="45"/>
      <c r="R10762" s="45"/>
      <c r="S10762" s="1">
        <f t="shared" si="1356"/>
        <v>0</v>
      </c>
      <c r="T10762" s="1">
        <f t="shared" si="1357"/>
        <v>0</v>
      </c>
      <c r="U10762" s="1">
        <f t="shared" si="1358"/>
        <v>0</v>
      </c>
      <c r="V10762" s="1">
        <f t="shared" si="1359"/>
        <v>0</v>
      </c>
      <c r="W10762" s="1">
        <f t="shared" si="1360"/>
        <v>0</v>
      </c>
      <c r="X10762" s="1">
        <f t="shared" si="1361"/>
        <v>0</v>
      </c>
      <c r="Y10762"/>
      <c r="Z10762"/>
      <c r="AA10762"/>
      <c r="AB10762"/>
      <c r="AC10762"/>
      <c r="AD10762"/>
      <c r="AE10762"/>
      <c r="AF10762"/>
      <c r="AG10762"/>
      <c r="AH10762"/>
      <c r="AI10762"/>
      <c r="AJ10762"/>
    </row>
    <row r="10763" spans="1:36" ht="14.25" customHeight="1">
      <c r="A10763" s="41" t="b">
        <f t="shared" si="1362"/>
        <v>0</v>
      </c>
      <c r="B10763" s="41">
        <f t="shared" si="1363"/>
        <v>10762</v>
      </c>
      <c r="C10763" s="23"/>
      <c r="N10763" s="45"/>
      <c r="O10763" s="45"/>
      <c r="P10763" s="45"/>
      <c r="Q10763" s="45"/>
      <c r="R10763" s="45"/>
      <c r="S10763" s="1">
        <f t="shared" si="1356"/>
        <v>0</v>
      </c>
      <c r="T10763" s="1">
        <f t="shared" si="1357"/>
        <v>0</v>
      </c>
      <c r="U10763" s="1">
        <f t="shared" si="1358"/>
        <v>0</v>
      </c>
      <c r="V10763" s="1">
        <f t="shared" si="1359"/>
        <v>0</v>
      </c>
      <c r="W10763" s="1">
        <f t="shared" si="1360"/>
        <v>0</v>
      </c>
      <c r="X10763" s="1">
        <f t="shared" si="1361"/>
        <v>0</v>
      </c>
      <c r="Y10763"/>
      <c r="Z10763"/>
      <c r="AA10763"/>
      <c r="AB10763"/>
      <c r="AC10763"/>
      <c r="AD10763"/>
      <c r="AE10763"/>
      <c r="AF10763"/>
      <c r="AG10763"/>
      <c r="AH10763"/>
      <c r="AI10763"/>
      <c r="AJ10763"/>
    </row>
    <row r="10764" spans="1:36" ht="14.25" customHeight="1">
      <c r="A10764" s="41" t="b">
        <f t="shared" si="1362"/>
        <v>0</v>
      </c>
      <c r="B10764" s="41">
        <f t="shared" si="1363"/>
        <v>10763</v>
      </c>
      <c r="C10764" s="23"/>
      <c r="N10764" s="45"/>
      <c r="O10764" s="45"/>
      <c r="P10764" s="45"/>
      <c r="Q10764" s="45"/>
      <c r="R10764" s="45"/>
      <c r="S10764" s="1">
        <f t="shared" si="1356"/>
        <v>0</v>
      </c>
      <c r="T10764" s="1">
        <f t="shared" si="1357"/>
        <v>0</v>
      </c>
      <c r="U10764" s="1">
        <f t="shared" si="1358"/>
        <v>0</v>
      </c>
      <c r="V10764" s="1">
        <f t="shared" si="1359"/>
        <v>0</v>
      </c>
      <c r="W10764" s="1">
        <f t="shared" si="1360"/>
        <v>0</v>
      </c>
      <c r="X10764" s="1">
        <f t="shared" si="1361"/>
        <v>0</v>
      </c>
      <c r="Y10764"/>
      <c r="Z10764"/>
      <c r="AA10764"/>
      <c r="AB10764"/>
      <c r="AC10764"/>
      <c r="AD10764"/>
      <c r="AE10764"/>
      <c r="AF10764"/>
      <c r="AG10764"/>
      <c r="AH10764"/>
      <c r="AI10764"/>
      <c r="AJ10764"/>
    </row>
    <row r="10765" spans="1:36" ht="14.25" customHeight="1">
      <c r="A10765" s="41" t="b">
        <f t="shared" si="1362"/>
        <v>0</v>
      </c>
      <c r="B10765" s="41">
        <f t="shared" si="1363"/>
        <v>10764</v>
      </c>
      <c r="C10765" s="23"/>
      <c r="N10765" s="45"/>
      <c r="O10765" s="45"/>
      <c r="P10765" s="45"/>
      <c r="Q10765" s="45"/>
      <c r="R10765" s="45"/>
      <c r="S10765" s="1">
        <f t="shared" si="1356"/>
        <v>0</v>
      </c>
      <c r="T10765" s="1">
        <f t="shared" si="1357"/>
        <v>0</v>
      </c>
      <c r="U10765" s="1">
        <f t="shared" si="1358"/>
        <v>0</v>
      </c>
      <c r="V10765" s="1">
        <f t="shared" si="1359"/>
        <v>0</v>
      </c>
      <c r="W10765" s="1">
        <f t="shared" si="1360"/>
        <v>0</v>
      </c>
      <c r="X10765" s="1">
        <f t="shared" si="1361"/>
        <v>0</v>
      </c>
      <c r="Y10765"/>
      <c r="Z10765"/>
      <c r="AA10765"/>
      <c r="AB10765"/>
      <c r="AC10765"/>
      <c r="AD10765"/>
      <c r="AE10765"/>
      <c r="AF10765"/>
      <c r="AG10765"/>
      <c r="AH10765"/>
      <c r="AI10765"/>
      <c r="AJ10765"/>
    </row>
    <row r="10766" spans="1:36" ht="14.25" customHeight="1">
      <c r="A10766" s="41" t="b">
        <f t="shared" si="1362"/>
        <v>0</v>
      </c>
      <c r="B10766" s="41">
        <f t="shared" si="1363"/>
        <v>10765</v>
      </c>
      <c r="C10766" s="23"/>
      <c r="N10766" s="45"/>
      <c r="O10766" s="45"/>
      <c r="P10766" s="45"/>
      <c r="Q10766" s="45"/>
      <c r="R10766" s="45"/>
      <c r="S10766" s="1">
        <f t="shared" ref="S10766:S10829" si="1364">IF(COUNTIF(H10766:M10766,"NOT EFFECTIVE"),1,0)</f>
        <v>0</v>
      </c>
      <c r="T10766" s="1">
        <f t="shared" si="1357"/>
        <v>0</v>
      </c>
      <c r="U10766" s="1">
        <f t="shared" si="1358"/>
        <v>0</v>
      </c>
      <c r="V10766" s="1">
        <f t="shared" si="1359"/>
        <v>0</v>
      </c>
      <c r="W10766" s="1">
        <f t="shared" si="1360"/>
        <v>0</v>
      </c>
      <c r="X10766" s="1">
        <f t="shared" si="1361"/>
        <v>0</v>
      </c>
      <c r="Y10766"/>
      <c r="Z10766"/>
      <c r="AA10766"/>
      <c r="AB10766"/>
      <c r="AC10766"/>
      <c r="AD10766"/>
      <c r="AE10766"/>
      <c r="AF10766"/>
      <c r="AG10766"/>
      <c r="AH10766"/>
      <c r="AI10766"/>
      <c r="AJ10766"/>
    </row>
    <row r="10767" spans="1:36" ht="14.25" customHeight="1">
      <c r="A10767" s="41" t="b">
        <f t="shared" si="1362"/>
        <v>0</v>
      </c>
      <c r="B10767" s="41">
        <f t="shared" si="1363"/>
        <v>10766</v>
      </c>
      <c r="C10767" s="23"/>
      <c r="N10767" s="45"/>
      <c r="O10767" s="45"/>
      <c r="P10767" s="45"/>
      <c r="Q10767" s="45"/>
      <c r="R10767" s="45"/>
      <c r="S10767" s="1">
        <f t="shared" si="1364"/>
        <v>0</v>
      </c>
      <c r="T10767" s="1">
        <f t="shared" si="1357"/>
        <v>0</v>
      </c>
      <c r="U10767" s="1">
        <f t="shared" si="1358"/>
        <v>0</v>
      </c>
      <c r="V10767" s="1">
        <f t="shared" si="1359"/>
        <v>0</v>
      </c>
      <c r="W10767" s="1">
        <f t="shared" si="1360"/>
        <v>0</v>
      </c>
      <c r="X10767" s="1">
        <f t="shared" si="1361"/>
        <v>0</v>
      </c>
      <c r="Y10767"/>
      <c r="Z10767"/>
      <c r="AA10767"/>
      <c r="AB10767"/>
      <c r="AC10767"/>
      <c r="AD10767"/>
      <c r="AE10767"/>
      <c r="AF10767"/>
      <c r="AG10767"/>
      <c r="AH10767"/>
      <c r="AI10767"/>
      <c r="AJ10767"/>
    </row>
    <row r="10768" spans="1:36" ht="14.25" customHeight="1">
      <c r="A10768" s="41" t="b">
        <f t="shared" si="1362"/>
        <v>0</v>
      </c>
      <c r="B10768" s="41">
        <f t="shared" si="1363"/>
        <v>10767</v>
      </c>
      <c r="C10768" s="23"/>
      <c r="N10768" s="45"/>
      <c r="O10768" s="45"/>
      <c r="P10768" s="45"/>
      <c r="Q10768" s="45"/>
      <c r="R10768" s="45"/>
      <c r="S10768" s="1">
        <f t="shared" si="1364"/>
        <v>0</v>
      </c>
      <c r="T10768" s="1">
        <f t="shared" si="1357"/>
        <v>0</v>
      </c>
      <c r="U10768" s="1">
        <f t="shared" si="1358"/>
        <v>0</v>
      </c>
      <c r="V10768" s="1">
        <f t="shared" si="1359"/>
        <v>0</v>
      </c>
      <c r="W10768" s="1">
        <f t="shared" si="1360"/>
        <v>0</v>
      </c>
      <c r="X10768" s="1">
        <f t="shared" si="1361"/>
        <v>0</v>
      </c>
      <c r="Y10768"/>
      <c r="Z10768"/>
      <c r="AA10768"/>
      <c r="AB10768"/>
      <c r="AC10768"/>
      <c r="AD10768"/>
      <c r="AE10768"/>
      <c r="AF10768"/>
      <c r="AG10768"/>
      <c r="AH10768"/>
      <c r="AI10768"/>
      <c r="AJ10768"/>
    </row>
    <row r="10769" spans="1:36" ht="14.25" customHeight="1">
      <c r="A10769" s="41" t="b">
        <f t="shared" si="1362"/>
        <v>0</v>
      </c>
      <c r="B10769" s="41">
        <f t="shared" si="1363"/>
        <v>10768</v>
      </c>
      <c r="C10769" s="23"/>
      <c r="N10769" s="45"/>
      <c r="O10769" s="45"/>
      <c r="P10769" s="45"/>
      <c r="Q10769" s="45"/>
      <c r="R10769" s="45"/>
      <c r="S10769" s="1">
        <f t="shared" si="1364"/>
        <v>0</v>
      </c>
      <c r="T10769" s="1">
        <f t="shared" si="1357"/>
        <v>0</v>
      </c>
      <c r="U10769" s="1">
        <f t="shared" si="1358"/>
        <v>0</v>
      </c>
      <c r="V10769" s="1">
        <f t="shared" si="1359"/>
        <v>0</v>
      </c>
      <c r="W10769" s="1">
        <f t="shared" si="1360"/>
        <v>0</v>
      </c>
      <c r="X10769" s="1">
        <f t="shared" si="1361"/>
        <v>0</v>
      </c>
      <c r="Y10769"/>
      <c r="Z10769"/>
      <c r="AA10769"/>
      <c r="AB10769"/>
      <c r="AC10769"/>
      <c r="AD10769"/>
      <c r="AE10769"/>
      <c r="AF10769"/>
      <c r="AG10769"/>
      <c r="AH10769"/>
      <c r="AI10769"/>
      <c r="AJ10769"/>
    </row>
    <row r="10770" spans="1:36" ht="14.25" customHeight="1">
      <c r="A10770" s="41" t="b">
        <f t="shared" si="1362"/>
        <v>0</v>
      </c>
      <c r="B10770" s="41">
        <f t="shared" si="1363"/>
        <v>10769</v>
      </c>
      <c r="C10770" s="23"/>
      <c r="N10770" s="45"/>
      <c r="O10770" s="45"/>
      <c r="P10770" s="45"/>
      <c r="Q10770" s="45"/>
      <c r="R10770" s="45"/>
      <c r="S10770" s="1">
        <f t="shared" si="1364"/>
        <v>0</v>
      </c>
      <c r="T10770" s="1">
        <f t="shared" si="1357"/>
        <v>0</v>
      </c>
      <c r="U10770" s="1">
        <f t="shared" si="1358"/>
        <v>0</v>
      </c>
      <c r="V10770" s="1">
        <f t="shared" si="1359"/>
        <v>0</v>
      </c>
      <c r="W10770" s="1">
        <f t="shared" si="1360"/>
        <v>0</v>
      </c>
      <c r="X10770" s="1">
        <f t="shared" si="1361"/>
        <v>0</v>
      </c>
      <c r="Y10770"/>
      <c r="Z10770"/>
      <c r="AA10770"/>
      <c r="AB10770"/>
      <c r="AC10770"/>
      <c r="AD10770"/>
      <c r="AE10770"/>
      <c r="AF10770"/>
      <c r="AG10770"/>
      <c r="AH10770"/>
      <c r="AI10770"/>
      <c r="AJ10770"/>
    </row>
    <row r="10771" spans="1:36" ht="14.25" customHeight="1">
      <c r="A10771" s="41" t="b">
        <f t="shared" si="1362"/>
        <v>0</v>
      </c>
      <c r="B10771" s="41">
        <f t="shared" si="1363"/>
        <v>10770</v>
      </c>
      <c r="C10771" s="23"/>
      <c r="N10771" s="45"/>
      <c r="O10771" s="45"/>
      <c r="P10771" s="45"/>
      <c r="Q10771" s="45"/>
      <c r="R10771" s="45"/>
      <c r="S10771" s="1">
        <f t="shared" si="1364"/>
        <v>0</v>
      </c>
      <c r="T10771" s="1">
        <f t="shared" si="1357"/>
        <v>0</v>
      </c>
      <c r="U10771" s="1">
        <f t="shared" si="1358"/>
        <v>0</v>
      </c>
      <c r="V10771" s="1">
        <f t="shared" si="1359"/>
        <v>0</v>
      </c>
      <c r="W10771" s="1">
        <f t="shared" si="1360"/>
        <v>0</v>
      </c>
      <c r="X10771" s="1">
        <f t="shared" si="1361"/>
        <v>0</v>
      </c>
      <c r="Y10771"/>
      <c r="Z10771"/>
      <c r="AA10771"/>
      <c r="AB10771"/>
      <c r="AC10771"/>
      <c r="AD10771"/>
      <c r="AE10771"/>
      <c r="AF10771"/>
      <c r="AG10771"/>
      <c r="AH10771"/>
      <c r="AI10771"/>
      <c r="AJ10771"/>
    </row>
    <row r="10772" spans="1:36" ht="14.25" customHeight="1">
      <c r="A10772" s="41" t="b">
        <f t="shared" si="1362"/>
        <v>0</v>
      </c>
      <c r="B10772" s="41">
        <f t="shared" si="1363"/>
        <v>10771</v>
      </c>
      <c r="C10772" s="23"/>
      <c r="N10772" s="45"/>
      <c r="O10772" s="45"/>
      <c r="P10772" s="45"/>
      <c r="Q10772" s="45"/>
      <c r="R10772" s="45"/>
      <c r="S10772" s="1">
        <f t="shared" si="1364"/>
        <v>0</v>
      </c>
      <c r="T10772" s="1">
        <f t="shared" si="1357"/>
        <v>0</v>
      </c>
      <c r="U10772" s="1">
        <f t="shared" si="1358"/>
        <v>0</v>
      </c>
      <c r="V10772" s="1">
        <f t="shared" si="1359"/>
        <v>0</v>
      </c>
      <c r="W10772" s="1">
        <f t="shared" si="1360"/>
        <v>0</v>
      </c>
      <c r="X10772" s="1">
        <f t="shared" si="1361"/>
        <v>0</v>
      </c>
      <c r="Y10772"/>
      <c r="Z10772"/>
      <c r="AA10772"/>
      <c r="AB10772"/>
      <c r="AC10772"/>
      <c r="AD10772"/>
      <c r="AE10772"/>
      <c r="AF10772"/>
      <c r="AG10772"/>
      <c r="AH10772"/>
      <c r="AI10772"/>
      <c r="AJ10772"/>
    </row>
    <row r="10773" spans="1:36" ht="14.25" customHeight="1">
      <c r="A10773" s="41" t="b">
        <f t="shared" si="1362"/>
        <v>0</v>
      </c>
      <c r="B10773" s="41">
        <f t="shared" si="1363"/>
        <v>10772</v>
      </c>
      <c r="C10773" s="23"/>
      <c r="N10773" s="45"/>
      <c r="O10773" s="45"/>
      <c r="P10773" s="45"/>
      <c r="Q10773" s="45"/>
      <c r="R10773" s="45"/>
      <c r="S10773" s="1">
        <f t="shared" si="1364"/>
        <v>0</v>
      </c>
      <c r="T10773" s="1">
        <f t="shared" si="1357"/>
        <v>0</v>
      </c>
      <c r="U10773" s="1">
        <f t="shared" si="1358"/>
        <v>0</v>
      </c>
      <c r="V10773" s="1">
        <f t="shared" si="1359"/>
        <v>0</v>
      </c>
      <c r="W10773" s="1">
        <f t="shared" si="1360"/>
        <v>0</v>
      </c>
      <c r="X10773" s="1">
        <f t="shared" si="1361"/>
        <v>0</v>
      </c>
      <c r="Y10773"/>
      <c r="Z10773"/>
      <c r="AA10773"/>
      <c r="AB10773"/>
      <c r="AC10773"/>
      <c r="AD10773"/>
      <c r="AE10773"/>
      <c r="AF10773"/>
      <c r="AG10773"/>
      <c r="AH10773"/>
      <c r="AI10773"/>
      <c r="AJ10773"/>
    </row>
    <row r="10774" spans="1:36" ht="14.25" customHeight="1">
      <c r="A10774" s="41" t="b">
        <f t="shared" si="1362"/>
        <v>0</v>
      </c>
      <c r="B10774" s="41">
        <f t="shared" si="1363"/>
        <v>10773</v>
      </c>
      <c r="C10774" s="23"/>
      <c r="N10774" s="45"/>
      <c r="O10774" s="45"/>
      <c r="P10774" s="45"/>
      <c r="Q10774" s="45"/>
      <c r="R10774" s="45"/>
      <c r="S10774" s="1">
        <f t="shared" si="1364"/>
        <v>0</v>
      </c>
      <c r="T10774" s="1">
        <f t="shared" si="1357"/>
        <v>0</v>
      </c>
      <c r="U10774" s="1">
        <f t="shared" si="1358"/>
        <v>0</v>
      </c>
      <c r="V10774" s="1">
        <f t="shared" si="1359"/>
        <v>0</v>
      </c>
      <c r="W10774" s="1">
        <f t="shared" si="1360"/>
        <v>0</v>
      </c>
      <c r="X10774" s="1">
        <f t="shared" si="1361"/>
        <v>0</v>
      </c>
      <c r="Y10774"/>
      <c r="Z10774"/>
      <c r="AA10774"/>
      <c r="AB10774"/>
      <c r="AC10774"/>
      <c r="AD10774"/>
      <c r="AE10774"/>
      <c r="AF10774"/>
      <c r="AG10774"/>
      <c r="AH10774"/>
      <c r="AI10774"/>
      <c r="AJ10774"/>
    </row>
    <row r="10775" spans="1:36" ht="14.25" customHeight="1">
      <c r="A10775" s="41" t="b">
        <f t="shared" si="1362"/>
        <v>0</v>
      </c>
      <c r="B10775" s="41">
        <f t="shared" si="1363"/>
        <v>10774</v>
      </c>
      <c r="C10775" s="23"/>
      <c r="N10775" s="45"/>
      <c r="O10775" s="45"/>
      <c r="P10775" s="45"/>
      <c r="Q10775" s="45"/>
      <c r="R10775" s="45"/>
      <c r="S10775" s="1">
        <f t="shared" si="1364"/>
        <v>0</v>
      </c>
      <c r="T10775" s="1">
        <f t="shared" si="1357"/>
        <v>0</v>
      </c>
      <c r="U10775" s="1">
        <f t="shared" si="1358"/>
        <v>0</v>
      </c>
      <c r="V10775" s="1">
        <f t="shared" si="1359"/>
        <v>0</v>
      </c>
      <c r="W10775" s="1">
        <f t="shared" si="1360"/>
        <v>0</v>
      </c>
      <c r="X10775" s="1">
        <f t="shared" si="1361"/>
        <v>0</v>
      </c>
      <c r="Y10775"/>
      <c r="Z10775"/>
      <c r="AA10775"/>
      <c r="AB10775"/>
      <c r="AC10775"/>
      <c r="AD10775"/>
      <c r="AE10775"/>
      <c r="AF10775"/>
      <c r="AG10775"/>
      <c r="AH10775"/>
      <c r="AI10775"/>
      <c r="AJ10775"/>
    </row>
    <row r="10776" spans="1:36" ht="14.25" customHeight="1">
      <c r="A10776" s="41" t="b">
        <f t="shared" si="1362"/>
        <v>0</v>
      </c>
      <c r="B10776" s="41">
        <f t="shared" si="1363"/>
        <v>10775</v>
      </c>
      <c r="C10776" s="23"/>
      <c r="N10776" s="45"/>
      <c r="O10776" s="45"/>
      <c r="P10776" s="45"/>
      <c r="Q10776" s="45"/>
      <c r="R10776" s="45"/>
      <c r="S10776" s="1">
        <f t="shared" si="1364"/>
        <v>0</v>
      </c>
      <c r="T10776" s="1">
        <f t="shared" si="1357"/>
        <v>0</v>
      </c>
      <c r="U10776" s="1">
        <f t="shared" si="1358"/>
        <v>0</v>
      </c>
      <c r="V10776" s="1">
        <f t="shared" si="1359"/>
        <v>0</v>
      </c>
      <c r="W10776" s="1">
        <f t="shared" si="1360"/>
        <v>0</v>
      </c>
      <c r="X10776" s="1">
        <f t="shared" si="1361"/>
        <v>0</v>
      </c>
      <c r="Y10776"/>
      <c r="Z10776"/>
      <c r="AA10776"/>
      <c r="AB10776"/>
      <c r="AC10776"/>
      <c r="AD10776"/>
      <c r="AE10776"/>
      <c r="AF10776"/>
      <c r="AG10776"/>
      <c r="AH10776"/>
      <c r="AI10776"/>
      <c r="AJ10776"/>
    </row>
    <row r="10777" spans="1:36" ht="14.25" customHeight="1">
      <c r="A10777" s="41" t="b">
        <f t="shared" si="1362"/>
        <v>0</v>
      </c>
      <c r="B10777" s="41">
        <f t="shared" si="1363"/>
        <v>10776</v>
      </c>
      <c r="C10777" s="23"/>
      <c r="N10777" s="45"/>
      <c r="O10777" s="45"/>
      <c r="P10777" s="45"/>
      <c r="Q10777" s="45"/>
      <c r="R10777" s="45"/>
      <c r="S10777" s="1">
        <f t="shared" si="1364"/>
        <v>0</v>
      </c>
      <c r="T10777" s="1">
        <f t="shared" si="1357"/>
        <v>0</v>
      </c>
      <c r="U10777" s="1">
        <f t="shared" si="1358"/>
        <v>0</v>
      </c>
      <c r="V10777" s="1">
        <f t="shared" si="1359"/>
        <v>0</v>
      </c>
      <c r="W10777" s="1">
        <f t="shared" si="1360"/>
        <v>0</v>
      </c>
      <c r="X10777" s="1">
        <f t="shared" si="1361"/>
        <v>0</v>
      </c>
      <c r="Y10777"/>
      <c r="Z10777"/>
      <c r="AA10777"/>
      <c r="AB10777"/>
      <c r="AC10777"/>
      <c r="AD10777"/>
      <c r="AE10777"/>
      <c r="AF10777"/>
      <c r="AG10777"/>
      <c r="AH10777"/>
      <c r="AI10777"/>
      <c r="AJ10777"/>
    </row>
    <row r="10778" spans="1:36" ht="14.25" customHeight="1">
      <c r="A10778" s="41" t="b">
        <f t="shared" si="1362"/>
        <v>0</v>
      </c>
      <c r="B10778" s="41">
        <f t="shared" si="1363"/>
        <v>10777</v>
      </c>
      <c r="C10778" s="23"/>
      <c r="N10778" s="45"/>
      <c r="O10778" s="45"/>
      <c r="P10778" s="45"/>
      <c r="Q10778" s="45"/>
      <c r="R10778" s="45"/>
      <c r="S10778" s="1">
        <f t="shared" si="1364"/>
        <v>0</v>
      </c>
      <c r="T10778" s="1">
        <f t="shared" si="1357"/>
        <v>0</v>
      </c>
      <c r="U10778" s="1">
        <f t="shared" si="1358"/>
        <v>0</v>
      </c>
      <c r="V10778" s="1">
        <f t="shared" si="1359"/>
        <v>0</v>
      </c>
      <c r="W10778" s="1">
        <f t="shared" si="1360"/>
        <v>0</v>
      </c>
      <c r="X10778" s="1">
        <f t="shared" si="1361"/>
        <v>0</v>
      </c>
      <c r="Y10778"/>
      <c r="Z10778"/>
      <c r="AA10778"/>
      <c r="AB10778"/>
      <c r="AC10778"/>
      <c r="AD10778"/>
      <c r="AE10778"/>
      <c r="AF10778"/>
      <c r="AG10778"/>
      <c r="AH10778"/>
      <c r="AI10778"/>
      <c r="AJ10778"/>
    </row>
    <row r="10779" spans="1:36" ht="14.25" customHeight="1">
      <c r="A10779" s="41" t="b">
        <f t="shared" si="1362"/>
        <v>0</v>
      </c>
      <c r="B10779" s="41">
        <f t="shared" si="1363"/>
        <v>10778</v>
      </c>
      <c r="C10779" s="23"/>
      <c r="N10779" s="45"/>
      <c r="O10779" s="45"/>
      <c r="P10779" s="45"/>
      <c r="Q10779" s="45"/>
      <c r="R10779" s="45"/>
      <c r="S10779" s="1">
        <f t="shared" si="1364"/>
        <v>0</v>
      </c>
      <c r="T10779" s="1">
        <f t="shared" si="1357"/>
        <v>0</v>
      </c>
      <c r="U10779" s="1">
        <f t="shared" si="1358"/>
        <v>0</v>
      </c>
      <c r="V10779" s="1">
        <f t="shared" si="1359"/>
        <v>0</v>
      </c>
      <c r="W10779" s="1">
        <f t="shared" si="1360"/>
        <v>0</v>
      </c>
      <c r="X10779" s="1">
        <f t="shared" si="1361"/>
        <v>0</v>
      </c>
      <c r="Y10779"/>
      <c r="Z10779"/>
      <c r="AA10779"/>
      <c r="AB10779"/>
      <c r="AC10779"/>
      <c r="AD10779"/>
      <c r="AE10779"/>
      <c r="AF10779"/>
      <c r="AG10779"/>
      <c r="AH10779"/>
      <c r="AI10779"/>
      <c r="AJ10779"/>
    </row>
    <row r="10780" spans="1:36" ht="14.25" customHeight="1">
      <c r="A10780" s="41" t="b">
        <f t="shared" si="1362"/>
        <v>0</v>
      </c>
      <c r="B10780" s="41">
        <f t="shared" si="1363"/>
        <v>10779</v>
      </c>
      <c r="C10780" s="23"/>
      <c r="N10780" s="45"/>
      <c r="O10780" s="45"/>
      <c r="P10780" s="45"/>
      <c r="Q10780" s="45"/>
      <c r="R10780" s="45"/>
      <c r="S10780" s="1">
        <f t="shared" si="1364"/>
        <v>0</v>
      </c>
      <c r="T10780" s="1">
        <f t="shared" si="1357"/>
        <v>0</v>
      </c>
      <c r="U10780" s="1">
        <f t="shared" si="1358"/>
        <v>0</v>
      </c>
      <c r="V10780" s="1">
        <f t="shared" si="1359"/>
        <v>0</v>
      </c>
      <c r="W10780" s="1">
        <f t="shared" si="1360"/>
        <v>0</v>
      </c>
      <c r="X10780" s="1">
        <f t="shared" si="1361"/>
        <v>0</v>
      </c>
      <c r="Y10780"/>
      <c r="Z10780"/>
      <c r="AA10780"/>
      <c r="AB10780"/>
      <c r="AC10780"/>
      <c r="AD10780"/>
      <c r="AE10780"/>
      <c r="AF10780"/>
      <c r="AG10780"/>
      <c r="AH10780"/>
      <c r="AI10780"/>
      <c r="AJ10780"/>
    </row>
    <row r="10781" spans="1:36" ht="14.25" customHeight="1">
      <c r="A10781" s="41" t="b">
        <f t="shared" si="1362"/>
        <v>0</v>
      </c>
      <c r="B10781" s="41">
        <f t="shared" si="1363"/>
        <v>10780</v>
      </c>
      <c r="C10781" s="23"/>
      <c r="N10781" s="45"/>
      <c r="O10781" s="45"/>
      <c r="P10781" s="45"/>
      <c r="Q10781" s="45"/>
      <c r="R10781" s="45"/>
      <c r="S10781" s="1">
        <f t="shared" si="1364"/>
        <v>0</v>
      </c>
      <c r="T10781" s="1">
        <f t="shared" si="1357"/>
        <v>0</v>
      </c>
      <c r="U10781" s="1">
        <f t="shared" si="1358"/>
        <v>0</v>
      </c>
      <c r="V10781" s="1">
        <f t="shared" si="1359"/>
        <v>0</v>
      </c>
      <c r="W10781" s="1">
        <f t="shared" si="1360"/>
        <v>0</v>
      </c>
      <c r="X10781" s="1">
        <f t="shared" si="1361"/>
        <v>0</v>
      </c>
      <c r="Y10781"/>
      <c r="Z10781"/>
      <c r="AA10781"/>
      <c r="AB10781"/>
      <c r="AC10781"/>
      <c r="AD10781"/>
      <c r="AE10781"/>
      <c r="AF10781"/>
      <c r="AG10781"/>
      <c r="AH10781"/>
      <c r="AI10781"/>
      <c r="AJ10781"/>
    </row>
    <row r="10782" spans="1:36" ht="14.25" customHeight="1">
      <c r="A10782" s="41" t="b">
        <f t="shared" si="1362"/>
        <v>0</v>
      </c>
      <c r="B10782" s="41">
        <f t="shared" si="1363"/>
        <v>10781</v>
      </c>
      <c r="C10782" s="23"/>
      <c r="N10782" s="45"/>
      <c r="O10782" s="45"/>
      <c r="P10782" s="45"/>
      <c r="Q10782" s="45"/>
      <c r="R10782" s="45"/>
      <c r="S10782" s="1">
        <f t="shared" si="1364"/>
        <v>0</v>
      </c>
      <c r="T10782" s="1">
        <f t="shared" si="1357"/>
        <v>0</v>
      </c>
      <c r="U10782" s="1">
        <f t="shared" si="1358"/>
        <v>0</v>
      </c>
      <c r="V10782" s="1">
        <f t="shared" si="1359"/>
        <v>0</v>
      </c>
      <c r="W10782" s="1">
        <f t="shared" si="1360"/>
        <v>0</v>
      </c>
      <c r="X10782" s="1">
        <f t="shared" si="1361"/>
        <v>0</v>
      </c>
      <c r="Y10782"/>
      <c r="Z10782"/>
      <c r="AA10782"/>
      <c r="AB10782"/>
      <c r="AC10782"/>
      <c r="AD10782"/>
      <c r="AE10782"/>
      <c r="AF10782"/>
      <c r="AG10782"/>
      <c r="AH10782"/>
      <c r="AI10782"/>
      <c r="AJ10782"/>
    </row>
    <row r="10783" spans="1:36" ht="14.25" customHeight="1">
      <c r="A10783" s="41" t="b">
        <f t="shared" si="1362"/>
        <v>0</v>
      </c>
      <c r="B10783" s="41">
        <f t="shared" si="1363"/>
        <v>10782</v>
      </c>
      <c r="C10783" s="23"/>
      <c r="N10783" s="45"/>
      <c r="O10783" s="45"/>
      <c r="P10783" s="45"/>
      <c r="Q10783" s="45"/>
      <c r="R10783" s="45"/>
      <c r="S10783" s="1">
        <f t="shared" si="1364"/>
        <v>0</v>
      </c>
      <c r="T10783" s="1">
        <f t="shared" si="1357"/>
        <v>0</v>
      </c>
      <c r="U10783" s="1">
        <f t="shared" si="1358"/>
        <v>0</v>
      </c>
      <c r="V10783" s="1">
        <f t="shared" si="1359"/>
        <v>0</v>
      </c>
      <c r="W10783" s="1">
        <f t="shared" si="1360"/>
        <v>0</v>
      </c>
      <c r="X10783" s="1">
        <f t="shared" si="1361"/>
        <v>0</v>
      </c>
      <c r="Y10783"/>
      <c r="Z10783"/>
      <c r="AA10783"/>
      <c r="AB10783"/>
      <c r="AC10783"/>
      <c r="AD10783"/>
      <c r="AE10783"/>
      <c r="AF10783"/>
      <c r="AG10783"/>
      <c r="AH10783"/>
      <c r="AI10783"/>
      <c r="AJ10783"/>
    </row>
    <row r="10784" spans="1:36" ht="14.25" customHeight="1">
      <c r="A10784" s="41" t="b">
        <f t="shared" si="1362"/>
        <v>0</v>
      </c>
      <c r="B10784" s="41">
        <f t="shared" si="1363"/>
        <v>10783</v>
      </c>
      <c r="C10784" s="23"/>
      <c r="N10784" s="45"/>
      <c r="O10784" s="45"/>
      <c r="P10784" s="45"/>
      <c r="Q10784" s="45"/>
      <c r="R10784" s="45"/>
      <c r="S10784" s="1">
        <f t="shared" si="1364"/>
        <v>0</v>
      </c>
      <c r="T10784" s="1">
        <f t="shared" si="1357"/>
        <v>0</v>
      </c>
      <c r="U10784" s="1">
        <f t="shared" si="1358"/>
        <v>0</v>
      </c>
      <c r="V10784" s="1">
        <f t="shared" si="1359"/>
        <v>0</v>
      </c>
      <c r="W10784" s="1">
        <f t="shared" si="1360"/>
        <v>0</v>
      </c>
      <c r="X10784" s="1">
        <f t="shared" si="1361"/>
        <v>0</v>
      </c>
      <c r="Y10784"/>
      <c r="Z10784"/>
      <c r="AA10784"/>
      <c r="AB10784"/>
      <c r="AC10784"/>
      <c r="AD10784"/>
      <c r="AE10784"/>
      <c r="AF10784"/>
      <c r="AG10784"/>
      <c r="AH10784"/>
      <c r="AI10784"/>
      <c r="AJ10784"/>
    </row>
    <row r="10785" spans="1:36" ht="14.25" customHeight="1">
      <c r="A10785" s="41" t="b">
        <f t="shared" si="1362"/>
        <v>0</v>
      </c>
      <c r="B10785" s="41">
        <f t="shared" si="1363"/>
        <v>10784</v>
      </c>
      <c r="C10785" s="23"/>
      <c r="N10785" s="45"/>
      <c r="O10785" s="45"/>
      <c r="P10785" s="45"/>
      <c r="Q10785" s="45"/>
      <c r="R10785" s="45"/>
      <c r="S10785" s="1">
        <f t="shared" si="1364"/>
        <v>0</v>
      </c>
      <c r="T10785" s="1">
        <f t="shared" ref="T10785:T10848" si="1365">IF(AND(D10785="NOT EXECUTED",COUNTA($N10785)&lt;&gt;0),1,0)</f>
        <v>0</v>
      </c>
      <c r="U10785" s="1">
        <f t="shared" ref="U10785:U10848" si="1366">IF(AND(E10785="NOT EXECUTED",COUNTA($N10785)&lt;&gt;0),1,0)</f>
        <v>0</v>
      </c>
      <c r="V10785" s="1">
        <f t="shared" ref="V10785:V10848" si="1367">IF(AND(F10785="NOT EXECUTED",COUNTA($N10785)&lt;&gt;0),1,0)</f>
        <v>0</v>
      </c>
      <c r="W10785" s="1">
        <f t="shared" ref="W10785:W10848" si="1368">IF(AND(G10785="NOT EXECUTED",COUNTA($N10785)&lt;&gt;0),1,0)</f>
        <v>0</v>
      </c>
      <c r="X10785" s="1">
        <f t="shared" ref="X10785:X10848" si="1369">IF(AND(S10785=1,COUNTA($N10785)&lt;&gt;0),1,0)</f>
        <v>0</v>
      </c>
      <c r="Y10785"/>
      <c r="Z10785"/>
      <c r="AA10785"/>
      <c r="AB10785"/>
      <c r="AC10785"/>
      <c r="AD10785"/>
      <c r="AE10785"/>
      <c r="AF10785"/>
      <c r="AG10785"/>
      <c r="AH10785"/>
      <c r="AI10785"/>
      <c r="AJ10785"/>
    </row>
    <row r="10786" spans="1:36" ht="14.25" customHeight="1">
      <c r="A10786" s="41" t="b">
        <f t="shared" si="1362"/>
        <v>0</v>
      </c>
      <c r="B10786" s="41">
        <f t="shared" si="1363"/>
        <v>10785</v>
      </c>
      <c r="C10786" s="23"/>
      <c r="N10786" s="45"/>
      <c r="O10786" s="45"/>
      <c r="P10786" s="45"/>
      <c r="Q10786" s="45"/>
      <c r="R10786" s="45"/>
      <c r="S10786" s="1">
        <f t="shared" si="1364"/>
        <v>0</v>
      </c>
      <c r="T10786" s="1">
        <f t="shared" si="1365"/>
        <v>0</v>
      </c>
      <c r="U10786" s="1">
        <f t="shared" si="1366"/>
        <v>0</v>
      </c>
      <c r="V10786" s="1">
        <f t="shared" si="1367"/>
        <v>0</v>
      </c>
      <c r="W10786" s="1">
        <f t="shared" si="1368"/>
        <v>0</v>
      </c>
      <c r="X10786" s="1">
        <f t="shared" si="1369"/>
        <v>0</v>
      </c>
      <c r="Y10786"/>
      <c r="Z10786"/>
      <c r="AA10786"/>
      <c r="AB10786"/>
      <c r="AC10786"/>
      <c r="AD10786"/>
      <c r="AE10786"/>
      <c r="AF10786"/>
      <c r="AG10786"/>
      <c r="AH10786"/>
      <c r="AI10786"/>
      <c r="AJ10786"/>
    </row>
    <row r="10787" spans="1:36" ht="14.25" customHeight="1">
      <c r="A10787" s="41" t="b">
        <f t="shared" si="1362"/>
        <v>0</v>
      </c>
      <c r="B10787" s="41">
        <f t="shared" si="1363"/>
        <v>10786</v>
      </c>
      <c r="C10787" s="23"/>
      <c r="N10787" s="45"/>
      <c r="O10787" s="45"/>
      <c r="P10787" s="45"/>
      <c r="Q10787" s="45"/>
      <c r="R10787" s="45"/>
      <c r="S10787" s="1">
        <f t="shared" si="1364"/>
        <v>0</v>
      </c>
      <c r="T10787" s="1">
        <f t="shared" si="1365"/>
        <v>0</v>
      </c>
      <c r="U10787" s="1">
        <f t="shared" si="1366"/>
        <v>0</v>
      </c>
      <c r="V10787" s="1">
        <f t="shared" si="1367"/>
        <v>0</v>
      </c>
      <c r="W10787" s="1">
        <f t="shared" si="1368"/>
        <v>0</v>
      </c>
      <c r="X10787" s="1">
        <f t="shared" si="1369"/>
        <v>0</v>
      </c>
      <c r="Y10787"/>
      <c r="Z10787"/>
      <c r="AA10787"/>
      <c r="AB10787"/>
      <c r="AC10787"/>
      <c r="AD10787"/>
      <c r="AE10787"/>
      <c r="AF10787"/>
      <c r="AG10787"/>
      <c r="AH10787"/>
      <c r="AI10787"/>
      <c r="AJ10787"/>
    </row>
    <row r="10788" spans="1:36" ht="14.25" customHeight="1">
      <c r="A10788" s="41" t="b">
        <f t="shared" si="1362"/>
        <v>0</v>
      </c>
      <c r="B10788" s="41">
        <f t="shared" si="1363"/>
        <v>10787</v>
      </c>
      <c r="C10788" s="23"/>
      <c r="N10788" s="45"/>
      <c r="O10788" s="45"/>
      <c r="P10788" s="45"/>
      <c r="Q10788" s="45"/>
      <c r="R10788" s="45"/>
      <c r="S10788" s="1">
        <f t="shared" si="1364"/>
        <v>0</v>
      </c>
      <c r="T10788" s="1">
        <f t="shared" si="1365"/>
        <v>0</v>
      </c>
      <c r="U10788" s="1">
        <f t="shared" si="1366"/>
        <v>0</v>
      </c>
      <c r="V10788" s="1">
        <f t="shared" si="1367"/>
        <v>0</v>
      </c>
      <c r="W10788" s="1">
        <f t="shared" si="1368"/>
        <v>0</v>
      </c>
      <c r="X10788" s="1">
        <f t="shared" si="1369"/>
        <v>0</v>
      </c>
      <c r="Y10788"/>
      <c r="Z10788"/>
      <c r="AA10788"/>
      <c r="AB10788"/>
      <c r="AC10788"/>
      <c r="AD10788"/>
      <c r="AE10788"/>
      <c r="AF10788"/>
      <c r="AG10788"/>
      <c r="AH10788"/>
      <c r="AI10788"/>
      <c r="AJ10788"/>
    </row>
    <row r="10789" spans="1:36" ht="14.25" customHeight="1">
      <c r="A10789" s="41" t="b">
        <f t="shared" si="1362"/>
        <v>0</v>
      </c>
      <c r="B10789" s="41">
        <f t="shared" si="1363"/>
        <v>10788</v>
      </c>
      <c r="C10789" s="23"/>
      <c r="N10789" s="45"/>
      <c r="O10789" s="45"/>
      <c r="P10789" s="45"/>
      <c r="Q10789" s="45"/>
      <c r="R10789" s="45"/>
      <c r="S10789" s="1">
        <f t="shared" si="1364"/>
        <v>0</v>
      </c>
      <c r="T10789" s="1">
        <f t="shared" si="1365"/>
        <v>0</v>
      </c>
      <c r="U10789" s="1">
        <f t="shared" si="1366"/>
        <v>0</v>
      </c>
      <c r="V10789" s="1">
        <f t="shared" si="1367"/>
        <v>0</v>
      </c>
      <c r="W10789" s="1">
        <f t="shared" si="1368"/>
        <v>0</v>
      </c>
      <c r="X10789" s="1">
        <f t="shared" si="1369"/>
        <v>0</v>
      </c>
      <c r="Y10789"/>
      <c r="Z10789"/>
      <c r="AA10789"/>
      <c r="AB10789"/>
      <c r="AC10789"/>
      <c r="AD10789"/>
      <c r="AE10789"/>
      <c r="AF10789"/>
      <c r="AG10789"/>
      <c r="AH10789"/>
      <c r="AI10789"/>
      <c r="AJ10789"/>
    </row>
    <row r="10790" spans="1:36" ht="14.25" customHeight="1">
      <c r="A10790" s="41" t="b">
        <f t="shared" si="1362"/>
        <v>0</v>
      </c>
      <c r="B10790" s="41">
        <f t="shared" si="1363"/>
        <v>10789</v>
      </c>
      <c r="C10790" s="23"/>
      <c r="N10790" s="45"/>
      <c r="O10790" s="45"/>
      <c r="P10790" s="45"/>
      <c r="Q10790" s="45"/>
      <c r="R10790" s="45"/>
      <c r="S10790" s="1">
        <f t="shared" si="1364"/>
        <v>0</v>
      </c>
      <c r="T10790" s="1">
        <f t="shared" si="1365"/>
        <v>0</v>
      </c>
      <c r="U10790" s="1">
        <f t="shared" si="1366"/>
        <v>0</v>
      </c>
      <c r="V10790" s="1">
        <f t="shared" si="1367"/>
        <v>0</v>
      </c>
      <c r="W10790" s="1">
        <f t="shared" si="1368"/>
        <v>0</v>
      </c>
      <c r="X10790" s="1">
        <f t="shared" si="1369"/>
        <v>0</v>
      </c>
      <c r="Y10790"/>
      <c r="Z10790"/>
      <c r="AA10790"/>
      <c r="AB10790"/>
      <c r="AC10790"/>
      <c r="AD10790"/>
      <c r="AE10790"/>
      <c r="AF10790"/>
      <c r="AG10790"/>
      <c r="AH10790"/>
      <c r="AI10790"/>
      <c r="AJ10790"/>
    </row>
    <row r="10791" spans="1:36" ht="14.25" customHeight="1">
      <c r="A10791" s="41" t="b">
        <f t="shared" si="1362"/>
        <v>0</v>
      </c>
      <c r="B10791" s="41">
        <f t="shared" si="1363"/>
        <v>10790</v>
      </c>
      <c r="C10791" s="23"/>
      <c r="N10791" s="45"/>
      <c r="O10791" s="45"/>
      <c r="P10791" s="45"/>
      <c r="Q10791" s="45"/>
      <c r="R10791" s="45"/>
      <c r="S10791" s="1">
        <f t="shared" si="1364"/>
        <v>0</v>
      </c>
      <c r="T10791" s="1">
        <f t="shared" si="1365"/>
        <v>0</v>
      </c>
      <c r="U10791" s="1">
        <f t="shared" si="1366"/>
        <v>0</v>
      </c>
      <c r="V10791" s="1">
        <f t="shared" si="1367"/>
        <v>0</v>
      </c>
      <c r="W10791" s="1">
        <f t="shared" si="1368"/>
        <v>0</v>
      </c>
      <c r="X10791" s="1">
        <f t="shared" si="1369"/>
        <v>0</v>
      </c>
      <c r="Y10791"/>
      <c r="Z10791"/>
      <c r="AA10791"/>
      <c r="AB10791"/>
      <c r="AC10791"/>
      <c r="AD10791"/>
      <c r="AE10791"/>
      <c r="AF10791"/>
      <c r="AG10791"/>
      <c r="AH10791"/>
      <c r="AI10791"/>
      <c r="AJ10791"/>
    </row>
    <row r="10792" spans="1:36" ht="14.25" customHeight="1">
      <c r="A10792" s="41" t="b">
        <f t="shared" si="1362"/>
        <v>0</v>
      </c>
      <c r="B10792" s="41">
        <f t="shared" si="1363"/>
        <v>10791</v>
      </c>
      <c r="C10792" s="23"/>
      <c r="N10792" s="45"/>
      <c r="O10792" s="45"/>
      <c r="P10792" s="45"/>
      <c r="Q10792" s="45"/>
      <c r="R10792" s="45"/>
      <c r="S10792" s="1">
        <f t="shared" si="1364"/>
        <v>0</v>
      </c>
      <c r="T10792" s="1">
        <f t="shared" si="1365"/>
        <v>0</v>
      </c>
      <c r="U10792" s="1">
        <f t="shared" si="1366"/>
        <v>0</v>
      </c>
      <c r="V10792" s="1">
        <f t="shared" si="1367"/>
        <v>0</v>
      </c>
      <c r="W10792" s="1">
        <f t="shared" si="1368"/>
        <v>0</v>
      </c>
      <c r="X10792" s="1">
        <f t="shared" si="1369"/>
        <v>0</v>
      </c>
      <c r="Y10792"/>
      <c r="Z10792"/>
      <c r="AA10792"/>
      <c r="AB10792"/>
      <c r="AC10792"/>
      <c r="AD10792"/>
      <c r="AE10792"/>
      <c r="AF10792"/>
      <c r="AG10792"/>
      <c r="AH10792"/>
      <c r="AI10792"/>
      <c r="AJ10792"/>
    </row>
    <row r="10793" spans="1:36" ht="14.25" customHeight="1">
      <c r="A10793" s="41" t="b">
        <f t="shared" si="1362"/>
        <v>0</v>
      </c>
      <c r="B10793" s="41">
        <f t="shared" si="1363"/>
        <v>10792</v>
      </c>
      <c r="C10793" s="23"/>
      <c r="N10793" s="45"/>
      <c r="O10793" s="45"/>
      <c r="P10793" s="45"/>
      <c r="Q10793" s="45"/>
      <c r="R10793" s="45"/>
      <c r="S10793" s="1">
        <f t="shared" si="1364"/>
        <v>0</v>
      </c>
      <c r="T10793" s="1">
        <f t="shared" si="1365"/>
        <v>0</v>
      </c>
      <c r="U10793" s="1">
        <f t="shared" si="1366"/>
        <v>0</v>
      </c>
      <c r="V10793" s="1">
        <f t="shared" si="1367"/>
        <v>0</v>
      </c>
      <c r="W10793" s="1">
        <f t="shared" si="1368"/>
        <v>0</v>
      </c>
      <c r="X10793" s="1">
        <f t="shared" si="1369"/>
        <v>0</v>
      </c>
      <c r="Y10793"/>
      <c r="Z10793"/>
      <c r="AA10793"/>
      <c r="AB10793"/>
      <c r="AC10793"/>
      <c r="AD10793"/>
      <c r="AE10793"/>
      <c r="AF10793"/>
      <c r="AG10793"/>
      <c r="AH10793"/>
      <c r="AI10793"/>
      <c r="AJ10793"/>
    </row>
    <row r="10794" spans="1:36" ht="14.25" customHeight="1">
      <c r="A10794" s="41" t="b">
        <f t="shared" si="1362"/>
        <v>0</v>
      </c>
      <c r="B10794" s="41">
        <f t="shared" si="1363"/>
        <v>10793</v>
      </c>
      <c r="C10794" s="23"/>
      <c r="N10794" s="45"/>
      <c r="O10794" s="45"/>
      <c r="P10794" s="45"/>
      <c r="Q10794" s="45"/>
      <c r="R10794" s="45"/>
      <c r="S10794" s="1">
        <f t="shared" si="1364"/>
        <v>0</v>
      </c>
      <c r="T10794" s="1">
        <f t="shared" si="1365"/>
        <v>0</v>
      </c>
      <c r="U10794" s="1">
        <f t="shared" si="1366"/>
        <v>0</v>
      </c>
      <c r="V10794" s="1">
        <f t="shared" si="1367"/>
        <v>0</v>
      </c>
      <c r="W10794" s="1">
        <f t="shared" si="1368"/>
        <v>0</v>
      </c>
      <c r="X10794" s="1">
        <f t="shared" si="1369"/>
        <v>0</v>
      </c>
      <c r="Y10794"/>
      <c r="Z10794"/>
      <c r="AA10794"/>
      <c r="AB10794"/>
      <c r="AC10794"/>
      <c r="AD10794"/>
      <c r="AE10794"/>
      <c r="AF10794"/>
      <c r="AG10794"/>
      <c r="AH10794"/>
      <c r="AI10794"/>
      <c r="AJ10794"/>
    </row>
    <row r="10795" spans="1:36" ht="14.25" customHeight="1">
      <c r="A10795" s="41" t="b">
        <f t="shared" si="1362"/>
        <v>0</v>
      </c>
      <c r="B10795" s="41">
        <f t="shared" si="1363"/>
        <v>10794</v>
      </c>
      <c r="C10795" s="23"/>
      <c r="N10795" s="45"/>
      <c r="O10795" s="45"/>
      <c r="P10795" s="45"/>
      <c r="Q10795" s="45"/>
      <c r="R10795" s="45"/>
      <c r="S10795" s="1">
        <f t="shared" si="1364"/>
        <v>0</v>
      </c>
      <c r="T10795" s="1">
        <f t="shared" si="1365"/>
        <v>0</v>
      </c>
      <c r="U10795" s="1">
        <f t="shared" si="1366"/>
        <v>0</v>
      </c>
      <c r="V10795" s="1">
        <f t="shared" si="1367"/>
        <v>0</v>
      </c>
      <c r="W10795" s="1">
        <f t="shared" si="1368"/>
        <v>0</v>
      </c>
      <c r="X10795" s="1">
        <f t="shared" si="1369"/>
        <v>0</v>
      </c>
      <c r="Y10795"/>
      <c r="Z10795"/>
      <c r="AA10795"/>
      <c r="AB10795"/>
      <c r="AC10795"/>
      <c r="AD10795"/>
      <c r="AE10795"/>
      <c r="AF10795"/>
      <c r="AG10795"/>
      <c r="AH10795"/>
      <c r="AI10795"/>
      <c r="AJ10795"/>
    </row>
    <row r="10796" spans="1:36" ht="14.25" customHeight="1">
      <c r="A10796" s="41" t="b">
        <f t="shared" si="1362"/>
        <v>0</v>
      </c>
      <c r="B10796" s="41">
        <f t="shared" si="1363"/>
        <v>10795</v>
      </c>
      <c r="C10796" s="23"/>
      <c r="N10796" s="45"/>
      <c r="O10796" s="45"/>
      <c r="P10796" s="45"/>
      <c r="Q10796" s="45"/>
      <c r="R10796" s="45"/>
      <c r="S10796" s="1">
        <f t="shared" si="1364"/>
        <v>0</v>
      </c>
      <c r="T10796" s="1">
        <f t="shared" si="1365"/>
        <v>0</v>
      </c>
      <c r="U10796" s="1">
        <f t="shared" si="1366"/>
        <v>0</v>
      </c>
      <c r="V10796" s="1">
        <f t="shared" si="1367"/>
        <v>0</v>
      </c>
      <c r="W10796" s="1">
        <f t="shared" si="1368"/>
        <v>0</v>
      </c>
      <c r="X10796" s="1">
        <f t="shared" si="1369"/>
        <v>0</v>
      </c>
      <c r="Y10796"/>
      <c r="Z10796"/>
      <c r="AA10796"/>
      <c r="AB10796"/>
      <c r="AC10796"/>
      <c r="AD10796"/>
      <c r="AE10796"/>
      <c r="AF10796"/>
      <c r="AG10796"/>
      <c r="AH10796"/>
      <c r="AI10796"/>
      <c r="AJ10796"/>
    </row>
    <row r="10797" spans="1:36" ht="14.25" customHeight="1">
      <c r="A10797" s="41" t="b">
        <f t="shared" si="1362"/>
        <v>0</v>
      </c>
      <c r="B10797" s="41">
        <f t="shared" si="1363"/>
        <v>10796</v>
      </c>
      <c r="C10797" s="23"/>
      <c r="N10797" s="45"/>
      <c r="O10797" s="45"/>
      <c r="P10797" s="45"/>
      <c r="Q10797" s="45"/>
      <c r="R10797" s="45"/>
      <c r="S10797" s="1">
        <f t="shared" si="1364"/>
        <v>0</v>
      </c>
      <c r="T10797" s="1">
        <f t="shared" si="1365"/>
        <v>0</v>
      </c>
      <c r="U10797" s="1">
        <f t="shared" si="1366"/>
        <v>0</v>
      </c>
      <c r="V10797" s="1">
        <f t="shared" si="1367"/>
        <v>0</v>
      </c>
      <c r="W10797" s="1">
        <f t="shared" si="1368"/>
        <v>0</v>
      </c>
      <c r="X10797" s="1">
        <f t="shared" si="1369"/>
        <v>0</v>
      </c>
      <c r="Y10797"/>
      <c r="Z10797"/>
      <c r="AA10797"/>
      <c r="AB10797"/>
      <c r="AC10797"/>
      <c r="AD10797"/>
      <c r="AE10797"/>
      <c r="AF10797"/>
      <c r="AG10797"/>
      <c r="AH10797"/>
      <c r="AI10797"/>
      <c r="AJ10797"/>
    </row>
    <row r="10798" spans="1:36" ht="14.25" customHeight="1">
      <c r="A10798" s="41" t="b">
        <f t="shared" si="1362"/>
        <v>0</v>
      </c>
      <c r="B10798" s="41">
        <f t="shared" si="1363"/>
        <v>10797</v>
      </c>
      <c r="C10798" s="23"/>
      <c r="N10798" s="45"/>
      <c r="O10798" s="45"/>
      <c r="P10798" s="45"/>
      <c r="Q10798" s="45"/>
      <c r="R10798" s="45"/>
      <c r="S10798" s="1">
        <f t="shared" si="1364"/>
        <v>0</v>
      </c>
      <c r="T10798" s="1">
        <f t="shared" si="1365"/>
        <v>0</v>
      </c>
      <c r="U10798" s="1">
        <f t="shared" si="1366"/>
        <v>0</v>
      </c>
      <c r="V10798" s="1">
        <f t="shared" si="1367"/>
        <v>0</v>
      </c>
      <c r="W10798" s="1">
        <f t="shared" si="1368"/>
        <v>0</v>
      </c>
      <c r="X10798" s="1">
        <f t="shared" si="1369"/>
        <v>0</v>
      </c>
      <c r="Y10798"/>
      <c r="Z10798"/>
      <c r="AA10798"/>
      <c r="AB10798"/>
      <c r="AC10798"/>
      <c r="AD10798"/>
      <c r="AE10798"/>
      <c r="AF10798"/>
      <c r="AG10798"/>
      <c r="AH10798"/>
      <c r="AI10798"/>
      <c r="AJ10798"/>
    </row>
    <row r="10799" spans="1:36" ht="14.25" customHeight="1">
      <c r="A10799" s="41" t="b">
        <f t="shared" si="1362"/>
        <v>0</v>
      </c>
      <c r="B10799" s="41">
        <f t="shared" si="1363"/>
        <v>10798</v>
      </c>
      <c r="C10799" s="23"/>
      <c r="N10799" s="45"/>
      <c r="O10799" s="45"/>
      <c r="P10799" s="45"/>
      <c r="Q10799" s="45"/>
      <c r="R10799" s="45"/>
      <c r="S10799" s="1">
        <f t="shared" si="1364"/>
        <v>0</v>
      </c>
      <c r="T10799" s="1">
        <f t="shared" si="1365"/>
        <v>0</v>
      </c>
      <c r="U10799" s="1">
        <f t="shared" si="1366"/>
        <v>0</v>
      </c>
      <c r="V10799" s="1">
        <f t="shared" si="1367"/>
        <v>0</v>
      </c>
      <c r="W10799" s="1">
        <f t="shared" si="1368"/>
        <v>0</v>
      </c>
      <c r="X10799" s="1">
        <f t="shared" si="1369"/>
        <v>0</v>
      </c>
      <c r="Y10799"/>
      <c r="Z10799"/>
      <c r="AA10799"/>
      <c r="AB10799"/>
      <c r="AC10799"/>
      <c r="AD10799"/>
      <c r="AE10799"/>
      <c r="AF10799"/>
      <c r="AG10799"/>
      <c r="AH10799"/>
      <c r="AI10799"/>
      <c r="AJ10799"/>
    </row>
    <row r="10800" spans="1:36" ht="14.25" customHeight="1">
      <c r="A10800" s="41" t="b">
        <f t="shared" si="1362"/>
        <v>0</v>
      </c>
      <c r="B10800" s="41">
        <f t="shared" si="1363"/>
        <v>10799</v>
      </c>
      <c r="C10800" s="23"/>
      <c r="N10800" s="45"/>
      <c r="O10800" s="45"/>
      <c r="P10800" s="45"/>
      <c r="Q10800" s="45"/>
      <c r="R10800" s="45"/>
      <c r="S10800" s="1">
        <f t="shared" si="1364"/>
        <v>0</v>
      </c>
      <c r="T10800" s="1">
        <f t="shared" si="1365"/>
        <v>0</v>
      </c>
      <c r="U10800" s="1">
        <f t="shared" si="1366"/>
        <v>0</v>
      </c>
      <c r="V10800" s="1">
        <f t="shared" si="1367"/>
        <v>0</v>
      </c>
      <c r="W10800" s="1">
        <f t="shared" si="1368"/>
        <v>0</v>
      </c>
      <c r="X10800" s="1">
        <f t="shared" si="1369"/>
        <v>0</v>
      </c>
      <c r="Y10800"/>
      <c r="Z10800"/>
      <c r="AA10800"/>
      <c r="AB10800"/>
      <c r="AC10800"/>
      <c r="AD10800"/>
      <c r="AE10800"/>
      <c r="AF10800"/>
      <c r="AG10800"/>
      <c r="AH10800"/>
      <c r="AI10800"/>
      <c r="AJ10800"/>
    </row>
    <row r="10801" spans="1:36" ht="14.25" customHeight="1">
      <c r="A10801" s="41" t="b">
        <f t="shared" si="1362"/>
        <v>0</v>
      </c>
      <c r="B10801" s="41">
        <f t="shared" si="1363"/>
        <v>10800</v>
      </c>
      <c r="C10801" s="23"/>
      <c r="N10801" s="45"/>
      <c r="O10801" s="45"/>
      <c r="P10801" s="45"/>
      <c r="Q10801" s="45"/>
      <c r="R10801" s="45"/>
      <c r="S10801" s="1">
        <f t="shared" si="1364"/>
        <v>0</v>
      </c>
      <c r="T10801" s="1">
        <f t="shared" si="1365"/>
        <v>0</v>
      </c>
      <c r="U10801" s="1">
        <f t="shared" si="1366"/>
        <v>0</v>
      </c>
      <c r="V10801" s="1">
        <f t="shared" si="1367"/>
        <v>0</v>
      </c>
      <c r="W10801" s="1">
        <f t="shared" si="1368"/>
        <v>0</v>
      </c>
      <c r="X10801" s="1">
        <f t="shared" si="1369"/>
        <v>0</v>
      </c>
      <c r="Y10801"/>
      <c r="Z10801"/>
      <c r="AA10801"/>
      <c r="AB10801"/>
      <c r="AC10801"/>
      <c r="AD10801"/>
      <c r="AE10801"/>
      <c r="AF10801"/>
      <c r="AG10801"/>
      <c r="AH10801"/>
      <c r="AI10801"/>
      <c r="AJ10801"/>
    </row>
    <row r="10802" spans="1:36" ht="14.25" customHeight="1">
      <c r="A10802" s="41" t="b">
        <f t="shared" si="1362"/>
        <v>0</v>
      </c>
      <c r="B10802" s="41">
        <f t="shared" si="1363"/>
        <v>10801</v>
      </c>
      <c r="C10802" s="23"/>
      <c r="N10802" s="45"/>
      <c r="O10802" s="45"/>
      <c r="P10802" s="45"/>
      <c r="Q10802" s="45"/>
      <c r="R10802" s="45"/>
      <c r="S10802" s="1">
        <f t="shared" si="1364"/>
        <v>0</v>
      </c>
      <c r="T10802" s="1">
        <f t="shared" si="1365"/>
        <v>0</v>
      </c>
      <c r="U10802" s="1">
        <f t="shared" si="1366"/>
        <v>0</v>
      </c>
      <c r="V10802" s="1">
        <f t="shared" si="1367"/>
        <v>0</v>
      </c>
      <c r="W10802" s="1">
        <f t="shared" si="1368"/>
        <v>0</v>
      </c>
      <c r="X10802" s="1">
        <f t="shared" si="1369"/>
        <v>0</v>
      </c>
      <c r="Y10802"/>
      <c r="Z10802"/>
      <c r="AA10802"/>
      <c r="AB10802"/>
      <c r="AC10802"/>
      <c r="AD10802"/>
      <c r="AE10802"/>
      <c r="AF10802"/>
      <c r="AG10802"/>
      <c r="AH10802"/>
      <c r="AI10802"/>
      <c r="AJ10802"/>
    </row>
    <row r="10803" spans="1:36" ht="14.25" customHeight="1">
      <c r="A10803" s="41" t="b">
        <f t="shared" si="1362"/>
        <v>0</v>
      </c>
      <c r="B10803" s="41">
        <f t="shared" si="1363"/>
        <v>10802</v>
      </c>
      <c r="C10803" s="23"/>
      <c r="N10803" s="45"/>
      <c r="O10803" s="45"/>
      <c r="P10803" s="45"/>
      <c r="Q10803" s="45"/>
      <c r="R10803" s="45"/>
      <c r="S10803" s="1">
        <f t="shared" si="1364"/>
        <v>0</v>
      </c>
      <c r="T10803" s="1">
        <f t="shared" si="1365"/>
        <v>0</v>
      </c>
      <c r="U10803" s="1">
        <f t="shared" si="1366"/>
        <v>0</v>
      </c>
      <c r="V10803" s="1">
        <f t="shared" si="1367"/>
        <v>0</v>
      </c>
      <c r="W10803" s="1">
        <f t="shared" si="1368"/>
        <v>0</v>
      </c>
      <c r="X10803" s="1">
        <f t="shared" si="1369"/>
        <v>0</v>
      </c>
      <c r="Y10803"/>
      <c r="Z10803"/>
      <c r="AA10803"/>
      <c r="AB10803"/>
      <c r="AC10803"/>
      <c r="AD10803"/>
      <c r="AE10803"/>
      <c r="AF10803"/>
      <c r="AG10803"/>
      <c r="AH10803"/>
      <c r="AI10803"/>
      <c r="AJ10803"/>
    </row>
    <row r="10804" spans="1:36" ht="14.25" customHeight="1">
      <c r="A10804" s="41" t="b">
        <f t="shared" si="1362"/>
        <v>0</v>
      </c>
      <c r="B10804" s="41">
        <f t="shared" si="1363"/>
        <v>10803</v>
      </c>
      <c r="C10804" s="23"/>
      <c r="N10804" s="45"/>
      <c r="O10804" s="45"/>
      <c r="P10804" s="45"/>
      <c r="Q10804" s="45"/>
      <c r="R10804" s="45"/>
      <c r="S10804" s="1">
        <f t="shared" si="1364"/>
        <v>0</v>
      </c>
      <c r="T10804" s="1">
        <f t="shared" si="1365"/>
        <v>0</v>
      </c>
      <c r="U10804" s="1">
        <f t="shared" si="1366"/>
        <v>0</v>
      </c>
      <c r="V10804" s="1">
        <f t="shared" si="1367"/>
        <v>0</v>
      </c>
      <c r="W10804" s="1">
        <f t="shared" si="1368"/>
        <v>0</v>
      </c>
      <c r="X10804" s="1">
        <f t="shared" si="1369"/>
        <v>0</v>
      </c>
      <c r="Y10804"/>
      <c r="Z10804"/>
      <c r="AA10804"/>
      <c r="AB10804"/>
      <c r="AC10804"/>
      <c r="AD10804"/>
      <c r="AE10804"/>
      <c r="AF10804"/>
      <c r="AG10804"/>
      <c r="AH10804"/>
      <c r="AI10804"/>
      <c r="AJ10804"/>
    </row>
    <row r="10805" spans="1:36" ht="14.25" customHeight="1">
      <c r="A10805" s="41" t="b">
        <f t="shared" si="1362"/>
        <v>0</v>
      </c>
      <c r="B10805" s="41">
        <f t="shared" si="1363"/>
        <v>10804</v>
      </c>
      <c r="C10805" s="23"/>
      <c r="N10805" s="45"/>
      <c r="O10805" s="45"/>
      <c r="P10805" s="45"/>
      <c r="Q10805" s="45"/>
      <c r="R10805" s="45"/>
      <c r="S10805" s="1">
        <f t="shared" si="1364"/>
        <v>0</v>
      </c>
      <c r="T10805" s="1">
        <f t="shared" si="1365"/>
        <v>0</v>
      </c>
      <c r="U10805" s="1">
        <f t="shared" si="1366"/>
        <v>0</v>
      </c>
      <c r="V10805" s="1">
        <f t="shared" si="1367"/>
        <v>0</v>
      </c>
      <c r="W10805" s="1">
        <f t="shared" si="1368"/>
        <v>0</v>
      </c>
      <c r="X10805" s="1">
        <f t="shared" si="1369"/>
        <v>0</v>
      </c>
      <c r="Y10805"/>
      <c r="Z10805"/>
      <c r="AA10805"/>
      <c r="AB10805"/>
      <c r="AC10805"/>
      <c r="AD10805"/>
      <c r="AE10805"/>
      <c r="AF10805"/>
      <c r="AG10805"/>
      <c r="AH10805"/>
      <c r="AI10805"/>
      <c r="AJ10805"/>
    </row>
    <row r="10806" spans="1:36" ht="14.25" customHeight="1">
      <c r="A10806" s="41" t="b">
        <f t="shared" si="1362"/>
        <v>0</v>
      </c>
      <c r="B10806" s="41">
        <f t="shared" si="1363"/>
        <v>10805</v>
      </c>
      <c r="C10806" s="23"/>
      <c r="N10806" s="45"/>
      <c r="O10806" s="45"/>
      <c r="P10806" s="45"/>
      <c r="Q10806" s="45"/>
      <c r="R10806" s="45"/>
      <c r="S10806" s="1">
        <f t="shared" si="1364"/>
        <v>0</v>
      </c>
      <c r="T10806" s="1">
        <f t="shared" si="1365"/>
        <v>0</v>
      </c>
      <c r="U10806" s="1">
        <f t="shared" si="1366"/>
        <v>0</v>
      </c>
      <c r="V10806" s="1">
        <f t="shared" si="1367"/>
        <v>0</v>
      </c>
      <c r="W10806" s="1">
        <f t="shared" si="1368"/>
        <v>0</v>
      </c>
      <c r="X10806" s="1">
        <f t="shared" si="1369"/>
        <v>0</v>
      </c>
      <c r="Y10806"/>
      <c r="Z10806"/>
      <c r="AA10806"/>
      <c r="AB10806"/>
      <c r="AC10806"/>
      <c r="AD10806"/>
      <c r="AE10806"/>
      <c r="AF10806"/>
      <c r="AG10806"/>
      <c r="AH10806"/>
      <c r="AI10806"/>
      <c r="AJ10806"/>
    </row>
    <row r="10807" spans="1:36" ht="14.25" customHeight="1">
      <c r="A10807" s="41" t="b">
        <f t="shared" si="1362"/>
        <v>0</v>
      </c>
      <c r="B10807" s="41">
        <f t="shared" si="1363"/>
        <v>10806</v>
      </c>
      <c r="C10807" s="23"/>
      <c r="N10807" s="45"/>
      <c r="O10807" s="45"/>
      <c r="P10807" s="45"/>
      <c r="Q10807" s="45"/>
      <c r="R10807" s="45"/>
      <c r="S10807" s="1">
        <f t="shared" si="1364"/>
        <v>0</v>
      </c>
      <c r="T10807" s="1">
        <f t="shared" si="1365"/>
        <v>0</v>
      </c>
      <c r="U10807" s="1">
        <f t="shared" si="1366"/>
        <v>0</v>
      </c>
      <c r="V10807" s="1">
        <f t="shared" si="1367"/>
        <v>0</v>
      </c>
      <c r="W10807" s="1">
        <f t="shared" si="1368"/>
        <v>0</v>
      </c>
      <c r="X10807" s="1">
        <f t="shared" si="1369"/>
        <v>0</v>
      </c>
      <c r="Y10807"/>
      <c r="Z10807"/>
      <c r="AA10807"/>
      <c r="AB10807"/>
      <c r="AC10807"/>
      <c r="AD10807"/>
      <c r="AE10807"/>
      <c r="AF10807"/>
      <c r="AG10807"/>
      <c r="AH10807"/>
      <c r="AI10807"/>
      <c r="AJ10807"/>
    </row>
    <row r="10808" spans="1:36" ht="14.25" customHeight="1">
      <c r="A10808" s="41" t="b">
        <f t="shared" si="1362"/>
        <v>0</v>
      </c>
      <c r="B10808" s="41">
        <f t="shared" si="1363"/>
        <v>10807</v>
      </c>
      <c r="C10808" s="23"/>
      <c r="N10808" s="45"/>
      <c r="O10808" s="45"/>
      <c r="P10808" s="45"/>
      <c r="Q10808" s="45"/>
      <c r="R10808" s="45"/>
      <c r="S10808" s="1">
        <f t="shared" si="1364"/>
        <v>0</v>
      </c>
      <c r="T10808" s="1">
        <f t="shared" si="1365"/>
        <v>0</v>
      </c>
      <c r="U10808" s="1">
        <f t="shared" si="1366"/>
        <v>0</v>
      </c>
      <c r="V10808" s="1">
        <f t="shared" si="1367"/>
        <v>0</v>
      </c>
      <c r="W10808" s="1">
        <f t="shared" si="1368"/>
        <v>0</v>
      </c>
      <c r="X10808" s="1">
        <f t="shared" si="1369"/>
        <v>0</v>
      </c>
      <c r="Y10808"/>
      <c r="Z10808"/>
      <c r="AA10808"/>
      <c r="AB10808"/>
      <c r="AC10808"/>
      <c r="AD10808"/>
      <c r="AE10808"/>
      <c r="AF10808"/>
      <c r="AG10808"/>
      <c r="AH10808"/>
      <c r="AI10808"/>
      <c r="AJ10808"/>
    </row>
    <row r="10809" spans="1:36" ht="14.25" customHeight="1">
      <c r="A10809" s="41" t="b">
        <f t="shared" si="1362"/>
        <v>0</v>
      </c>
      <c r="B10809" s="41">
        <f t="shared" si="1363"/>
        <v>10808</v>
      </c>
      <c r="C10809" s="23"/>
      <c r="N10809" s="45"/>
      <c r="O10809" s="45"/>
      <c r="P10809" s="45"/>
      <c r="Q10809" s="45"/>
      <c r="R10809" s="45"/>
      <c r="S10809" s="1">
        <f t="shared" si="1364"/>
        <v>0</v>
      </c>
      <c r="T10809" s="1">
        <f t="shared" si="1365"/>
        <v>0</v>
      </c>
      <c r="U10809" s="1">
        <f t="shared" si="1366"/>
        <v>0</v>
      </c>
      <c r="V10809" s="1">
        <f t="shared" si="1367"/>
        <v>0</v>
      </c>
      <c r="W10809" s="1">
        <f t="shared" si="1368"/>
        <v>0</v>
      </c>
      <c r="X10809" s="1">
        <f t="shared" si="1369"/>
        <v>0</v>
      </c>
      <c r="Y10809"/>
      <c r="Z10809"/>
      <c r="AA10809"/>
      <c r="AB10809"/>
      <c r="AC10809"/>
      <c r="AD10809"/>
      <c r="AE10809"/>
      <c r="AF10809"/>
      <c r="AG10809"/>
      <c r="AH10809"/>
      <c r="AI10809"/>
      <c r="AJ10809"/>
    </row>
    <row r="10810" spans="1:36" ht="14.25" customHeight="1">
      <c r="A10810" s="41" t="b">
        <f t="shared" si="1362"/>
        <v>0</v>
      </c>
      <c r="B10810" s="41">
        <f t="shared" si="1363"/>
        <v>10809</v>
      </c>
      <c r="C10810" s="23"/>
      <c r="N10810" s="45"/>
      <c r="O10810" s="45"/>
      <c r="P10810" s="45"/>
      <c r="Q10810" s="45"/>
      <c r="R10810" s="45"/>
      <c r="S10810" s="1">
        <f t="shared" si="1364"/>
        <v>0</v>
      </c>
      <c r="T10810" s="1">
        <f t="shared" si="1365"/>
        <v>0</v>
      </c>
      <c r="U10810" s="1">
        <f t="shared" si="1366"/>
        <v>0</v>
      </c>
      <c r="V10810" s="1">
        <f t="shared" si="1367"/>
        <v>0</v>
      </c>
      <c r="W10810" s="1">
        <f t="shared" si="1368"/>
        <v>0</v>
      </c>
      <c r="X10810" s="1">
        <f t="shared" si="1369"/>
        <v>0</v>
      </c>
      <c r="Y10810"/>
      <c r="Z10810"/>
      <c r="AA10810"/>
      <c r="AB10810"/>
      <c r="AC10810"/>
      <c r="AD10810"/>
      <c r="AE10810"/>
      <c r="AF10810"/>
      <c r="AG10810"/>
      <c r="AH10810"/>
      <c r="AI10810"/>
      <c r="AJ10810"/>
    </row>
    <row r="10811" spans="1:36" ht="14.25" customHeight="1">
      <c r="A10811" s="41" t="b">
        <f t="shared" si="1362"/>
        <v>0</v>
      </c>
      <c r="B10811" s="41">
        <f t="shared" si="1363"/>
        <v>10810</v>
      </c>
      <c r="C10811" s="23"/>
      <c r="N10811" s="45"/>
      <c r="O10811" s="45"/>
      <c r="P10811" s="45"/>
      <c r="Q10811" s="45"/>
      <c r="R10811" s="45"/>
      <c r="S10811" s="1">
        <f t="shared" si="1364"/>
        <v>0</v>
      </c>
      <c r="T10811" s="1">
        <f t="shared" si="1365"/>
        <v>0</v>
      </c>
      <c r="U10811" s="1">
        <f t="shared" si="1366"/>
        <v>0</v>
      </c>
      <c r="V10811" s="1">
        <f t="shared" si="1367"/>
        <v>0</v>
      </c>
      <c r="W10811" s="1">
        <f t="shared" si="1368"/>
        <v>0</v>
      </c>
      <c r="X10811" s="1">
        <f t="shared" si="1369"/>
        <v>0</v>
      </c>
      <c r="Y10811"/>
      <c r="Z10811"/>
      <c r="AA10811"/>
      <c r="AB10811"/>
      <c r="AC10811"/>
      <c r="AD10811"/>
      <c r="AE10811"/>
      <c r="AF10811"/>
      <c r="AG10811"/>
      <c r="AH10811"/>
      <c r="AI10811"/>
      <c r="AJ10811"/>
    </row>
    <row r="10812" spans="1:36" ht="14.25" customHeight="1">
      <c r="A10812" s="41" t="b">
        <f t="shared" si="1362"/>
        <v>0</v>
      </c>
      <c r="B10812" s="41">
        <f t="shared" si="1363"/>
        <v>10811</v>
      </c>
      <c r="C10812" s="23"/>
      <c r="N10812" s="45"/>
      <c r="O10812" s="45"/>
      <c r="P10812" s="45"/>
      <c r="Q10812" s="45"/>
      <c r="R10812" s="45"/>
      <c r="S10812" s="1">
        <f t="shared" si="1364"/>
        <v>0</v>
      </c>
      <c r="T10812" s="1">
        <f t="shared" si="1365"/>
        <v>0</v>
      </c>
      <c r="U10812" s="1">
        <f t="shared" si="1366"/>
        <v>0</v>
      </c>
      <c r="V10812" s="1">
        <f t="shared" si="1367"/>
        <v>0</v>
      </c>
      <c r="W10812" s="1">
        <f t="shared" si="1368"/>
        <v>0</v>
      </c>
      <c r="X10812" s="1">
        <f t="shared" si="1369"/>
        <v>0</v>
      </c>
      <c r="Y10812"/>
      <c r="Z10812"/>
      <c r="AA10812"/>
      <c r="AB10812"/>
      <c r="AC10812"/>
      <c r="AD10812"/>
      <c r="AE10812"/>
      <c r="AF10812"/>
      <c r="AG10812"/>
      <c r="AH10812"/>
      <c r="AI10812"/>
      <c r="AJ10812"/>
    </row>
    <row r="10813" spans="1:36" ht="14.25" customHeight="1">
      <c r="A10813" s="41" t="b">
        <f t="shared" si="1362"/>
        <v>0</v>
      </c>
      <c r="B10813" s="41">
        <f t="shared" si="1363"/>
        <v>10812</v>
      </c>
      <c r="C10813" s="23"/>
      <c r="N10813" s="45"/>
      <c r="O10813" s="45"/>
      <c r="P10813" s="45"/>
      <c r="Q10813" s="45"/>
      <c r="R10813" s="45"/>
      <c r="S10813" s="1">
        <f t="shared" si="1364"/>
        <v>0</v>
      </c>
      <c r="T10813" s="1">
        <f t="shared" si="1365"/>
        <v>0</v>
      </c>
      <c r="U10813" s="1">
        <f t="shared" si="1366"/>
        <v>0</v>
      </c>
      <c r="V10813" s="1">
        <f t="shared" si="1367"/>
        <v>0</v>
      </c>
      <c r="W10813" s="1">
        <f t="shared" si="1368"/>
        <v>0</v>
      </c>
      <c r="X10813" s="1">
        <f t="shared" si="1369"/>
        <v>0</v>
      </c>
      <c r="Y10813"/>
      <c r="Z10813"/>
      <c r="AA10813"/>
      <c r="AB10813"/>
      <c r="AC10813"/>
      <c r="AD10813"/>
      <c r="AE10813"/>
      <c r="AF10813"/>
      <c r="AG10813"/>
      <c r="AH10813"/>
      <c r="AI10813"/>
      <c r="AJ10813"/>
    </row>
    <row r="10814" spans="1:36" ht="14.25" customHeight="1">
      <c r="A10814" s="41" t="b">
        <f t="shared" si="1362"/>
        <v>0</v>
      </c>
      <c r="B10814" s="41">
        <f t="shared" si="1363"/>
        <v>10813</v>
      </c>
      <c r="C10814" s="23"/>
      <c r="N10814" s="45"/>
      <c r="O10814" s="45"/>
      <c r="P10814" s="45"/>
      <c r="Q10814" s="45"/>
      <c r="R10814" s="45"/>
      <c r="S10814" s="1">
        <f t="shared" si="1364"/>
        <v>0</v>
      </c>
      <c r="T10814" s="1">
        <f t="shared" si="1365"/>
        <v>0</v>
      </c>
      <c r="U10814" s="1">
        <f t="shared" si="1366"/>
        <v>0</v>
      </c>
      <c r="V10814" s="1">
        <f t="shared" si="1367"/>
        <v>0</v>
      </c>
      <c r="W10814" s="1">
        <f t="shared" si="1368"/>
        <v>0</v>
      </c>
      <c r="X10814" s="1">
        <f t="shared" si="1369"/>
        <v>0</v>
      </c>
      <c r="Y10814"/>
      <c r="Z10814"/>
      <c r="AA10814"/>
      <c r="AB10814"/>
      <c r="AC10814"/>
      <c r="AD10814"/>
      <c r="AE10814"/>
      <c r="AF10814"/>
      <c r="AG10814"/>
      <c r="AH10814"/>
      <c r="AI10814"/>
      <c r="AJ10814"/>
    </row>
    <row r="10815" spans="1:36" ht="14.25" customHeight="1">
      <c r="A10815" s="41" t="b">
        <f t="shared" si="1362"/>
        <v>0</v>
      </c>
      <c r="B10815" s="41">
        <f t="shared" si="1363"/>
        <v>10814</v>
      </c>
      <c r="C10815" s="23"/>
      <c r="N10815" s="45"/>
      <c r="O10815" s="45"/>
      <c r="P10815" s="45"/>
      <c r="Q10815" s="45"/>
      <c r="R10815" s="45"/>
      <c r="S10815" s="1">
        <f t="shared" si="1364"/>
        <v>0</v>
      </c>
      <c r="T10815" s="1">
        <f t="shared" si="1365"/>
        <v>0</v>
      </c>
      <c r="U10815" s="1">
        <f t="shared" si="1366"/>
        <v>0</v>
      </c>
      <c r="V10815" s="1">
        <f t="shared" si="1367"/>
        <v>0</v>
      </c>
      <c r="W10815" s="1">
        <f t="shared" si="1368"/>
        <v>0</v>
      </c>
      <c r="X10815" s="1">
        <f t="shared" si="1369"/>
        <v>0</v>
      </c>
      <c r="Y10815"/>
      <c r="Z10815"/>
      <c r="AA10815"/>
      <c r="AB10815"/>
      <c r="AC10815"/>
      <c r="AD10815"/>
      <c r="AE10815"/>
      <c r="AF10815"/>
      <c r="AG10815"/>
      <c r="AH10815"/>
      <c r="AI10815"/>
      <c r="AJ10815"/>
    </row>
    <row r="10816" spans="1:36" ht="14.25" customHeight="1">
      <c r="A10816" s="41" t="b">
        <f t="shared" si="1362"/>
        <v>0</v>
      </c>
      <c r="B10816" s="41">
        <f t="shared" si="1363"/>
        <v>10815</v>
      </c>
      <c r="C10816" s="23"/>
      <c r="N10816" s="45"/>
      <c r="O10816" s="45"/>
      <c r="P10816" s="45"/>
      <c r="Q10816" s="45"/>
      <c r="R10816" s="45"/>
      <c r="S10816" s="1">
        <f t="shared" si="1364"/>
        <v>0</v>
      </c>
      <c r="T10816" s="1">
        <f t="shared" si="1365"/>
        <v>0</v>
      </c>
      <c r="U10816" s="1">
        <f t="shared" si="1366"/>
        <v>0</v>
      </c>
      <c r="V10816" s="1">
        <f t="shared" si="1367"/>
        <v>0</v>
      </c>
      <c r="W10816" s="1">
        <f t="shared" si="1368"/>
        <v>0</v>
      </c>
      <c r="X10816" s="1">
        <f t="shared" si="1369"/>
        <v>0</v>
      </c>
      <c r="Y10816"/>
      <c r="Z10816"/>
      <c r="AA10816"/>
      <c r="AB10816"/>
      <c r="AC10816"/>
      <c r="AD10816"/>
      <c r="AE10816"/>
      <c r="AF10816"/>
      <c r="AG10816"/>
      <c r="AH10816"/>
      <c r="AI10816"/>
      <c r="AJ10816"/>
    </row>
    <row r="10817" spans="1:36" ht="14.25" customHeight="1">
      <c r="A10817" s="41" t="b">
        <f t="shared" si="1362"/>
        <v>0</v>
      </c>
      <c r="B10817" s="41">
        <f t="shared" si="1363"/>
        <v>10816</v>
      </c>
      <c r="C10817" s="23"/>
      <c r="N10817" s="45"/>
      <c r="O10817" s="45"/>
      <c r="P10817" s="45"/>
      <c r="Q10817" s="45"/>
      <c r="R10817" s="45"/>
      <c r="S10817" s="1">
        <f t="shared" si="1364"/>
        <v>0</v>
      </c>
      <c r="T10817" s="1">
        <f t="shared" si="1365"/>
        <v>0</v>
      </c>
      <c r="U10817" s="1">
        <f t="shared" si="1366"/>
        <v>0</v>
      </c>
      <c r="V10817" s="1">
        <f t="shared" si="1367"/>
        <v>0</v>
      </c>
      <c r="W10817" s="1">
        <f t="shared" si="1368"/>
        <v>0</v>
      </c>
      <c r="X10817" s="1">
        <f t="shared" si="1369"/>
        <v>0</v>
      </c>
      <c r="Y10817"/>
      <c r="Z10817"/>
      <c r="AA10817"/>
      <c r="AB10817"/>
      <c r="AC10817"/>
      <c r="AD10817"/>
      <c r="AE10817"/>
      <c r="AF10817"/>
      <c r="AG10817"/>
      <c r="AH10817"/>
      <c r="AI10817"/>
      <c r="AJ10817"/>
    </row>
    <row r="10818" spans="1:36" ht="14.25" customHeight="1">
      <c r="A10818" s="41" t="b">
        <f t="shared" si="1362"/>
        <v>0</v>
      </c>
      <c r="B10818" s="41">
        <f t="shared" si="1363"/>
        <v>10817</v>
      </c>
      <c r="C10818" s="23"/>
      <c r="N10818" s="45"/>
      <c r="O10818" s="45"/>
      <c r="P10818" s="45"/>
      <c r="Q10818" s="45"/>
      <c r="R10818" s="45"/>
      <c r="S10818" s="1">
        <f t="shared" si="1364"/>
        <v>0</v>
      </c>
      <c r="T10818" s="1">
        <f t="shared" si="1365"/>
        <v>0</v>
      </c>
      <c r="U10818" s="1">
        <f t="shared" si="1366"/>
        <v>0</v>
      </c>
      <c r="V10818" s="1">
        <f t="shared" si="1367"/>
        <v>0</v>
      </c>
      <c r="W10818" s="1">
        <f t="shared" si="1368"/>
        <v>0</v>
      </c>
      <c r="X10818" s="1">
        <f t="shared" si="1369"/>
        <v>0</v>
      </c>
      <c r="Y10818"/>
      <c r="Z10818"/>
      <c r="AA10818"/>
      <c r="AB10818"/>
      <c r="AC10818"/>
      <c r="AD10818"/>
      <c r="AE10818"/>
      <c r="AF10818"/>
      <c r="AG10818"/>
      <c r="AH10818"/>
      <c r="AI10818"/>
      <c r="AJ10818"/>
    </row>
    <row r="10819" spans="1:36" ht="14.25" customHeight="1">
      <c r="A10819" s="41" t="b">
        <f t="shared" si="1362"/>
        <v>0</v>
      </c>
      <c r="B10819" s="41">
        <f t="shared" si="1363"/>
        <v>10818</v>
      </c>
      <c r="C10819" s="23"/>
      <c r="N10819" s="45"/>
      <c r="O10819" s="45"/>
      <c r="P10819" s="45"/>
      <c r="Q10819" s="45"/>
      <c r="R10819" s="45"/>
      <c r="S10819" s="1">
        <f t="shared" si="1364"/>
        <v>0</v>
      </c>
      <c r="T10819" s="1">
        <f t="shared" si="1365"/>
        <v>0</v>
      </c>
      <c r="U10819" s="1">
        <f t="shared" si="1366"/>
        <v>0</v>
      </c>
      <c r="V10819" s="1">
        <f t="shared" si="1367"/>
        <v>0</v>
      </c>
      <c r="W10819" s="1">
        <f t="shared" si="1368"/>
        <v>0</v>
      </c>
      <c r="X10819" s="1">
        <f t="shared" si="1369"/>
        <v>0</v>
      </c>
      <c r="Y10819"/>
      <c r="Z10819"/>
      <c r="AA10819"/>
      <c r="AB10819"/>
      <c r="AC10819"/>
      <c r="AD10819"/>
      <c r="AE10819"/>
      <c r="AF10819"/>
      <c r="AG10819"/>
      <c r="AH10819"/>
      <c r="AI10819"/>
      <c r="AJ10819"/>
    </row>
    <row r="10820" spans="1:36" ht="14.25" customHeight="1">
      <c r="A10820" s="41" t="b">
        <f t="shared" ref="A10820:A10883" si="1370">IF(OR(COUNTIF(D10820:M10820, "NOT EXECUTED"), COUNTIF(D10820:M10820, "NOT COMPILED"), COUNTIF(D10820:M10820, "NOT EFFECTIVE")),TRUE,FALSE)</f>
        <v>0</v>
      </c>
      <c r="B10820" s="41">
        <f t="shared" ref="B10820:B10883" si="1371">+B10819+1</f>
        <v>10819</v>
      </c>
      <c r="C10820" s="23"/>
      <c r="N10820" s="45"/>
      <c r="O10820" s="45"/>
      <c r="P10820" s="45"/>
      <c r="Q10820" s="45"/>
      <c r="R10820" s="45"/>
      <c r="S10820" s="1">
        <f t="shared" si="1364"/>
        <v>0</v>
      </c>
      <c r="T10820" s="1">
        <f t="shared" si="1365"/>
        <v>0</v>
      </c>
      <c r="U10820" s="1">
        <f t="shared" si="1366"/>
        <v>0</v>
      </c>
      <c r="V10820" s="1">
        <f t="shared" si="1367"/>
        <v>0</v>
      </c>
      <c r="W10820" s="1">
        <f t="shared" si="1368"/>
        <v>0</v>
      </c>
      <c r="X10820" s="1">
        <f t="shared" si="1369"/>
        <v>0</v>
      </c>
      <c r="Y10820"/>
      <c r="Z10820"/>
      <c r="AA10820"/>
      <c r="AB10820"/>
      <c r="AC10820"/>
      <c r="AD10820"/>
      <c r="AE10820"/>
      <c r="AF10820"/>
      <c r="AG10820"/>
      <c r="AH10820"/>
      <c r="AI10820"/>
      <c r="AJ10820"/>
    </row>
    <row r="10821" spans="1:36" ht="14.25" customHeight="1">
      <c r="A10821" s="41" t="b">
        <f t="shared" si="1370"/>
        <v>0</v>
      </c>
      <c r="B10821" s="41">
        <f t="shared" si="1371"/>
        <v>10820</v>
      </c>
      <c r="C10821" s="23"/>
      <c r="N10821" s="45"/>
      <c r="O10821" s="45"/>
      <c r="P10821" s="45"/>
      <c r="Q10821" s="45"/>
      <c r="R10821" s="45"/>
      <c r="S10821" s="1">
        <f t="shared" si="1364"/>
        <v>0</v>
      </c>
      <c r="T10821" s="1">
        <f t="shared" si="1365"/>
        <v>0</v>
      </c>
      <c r="U10821" s="1">
        <f t="shared" si="1366"/>
        <v>0</v>
      </c>
      <c r="V10821" s="1">
        <f t="shared" si="1367"/>
        <v>0</v>
      </c>
      <c r="W10821" s="1">
        <f t="shared" si="1368"/>
        <v>0</v>
      </c>
      <c r="X10821" s="1">
        <f t="shared" si="1369"/>
        <v>0</v>
      </c>
      <c r="Y10821"/>
      <c r="Z10821"/>
      <c r="AA10821"/>
      <c r="AB10821"/>
      <c r="AC10821"/>
      <c r="AD10821"/>
      <c r="AE10821"/>
      <c r="AF10821"/>
      <c r="AG10821"/>
      <c r="AH10821"/>
      <c r="AI10821"/>
      <c r="AJ10821"/>
    </row>
    <row r="10822" spans="1:36" ht="14.25" customHeight="1">
      <c r="A10822" s="41" t="b">
        <f t="shared" si="1370"/>
        <v>0</v>
      </c>
      <c r="B10822" s="41">
        <f t="shared" si="1371"/>
        <v>10821</v>
      </c>
      <c r="C10822" s="23"/>
      <c r="N10822" s="45"/>
      <c r="O10822" s="45"/>
      <c r="P10822" s="45"/>
      <c r="Q10822" s="45"/>
      <c r="R10822" s="45"/>
      <c r="S10822" s="1">
        <f t="shared" si="1364"/>
        <v>0</v>
      </c>
      <c r="T10822" s="1">
        <f t="shared" si="1365"/>
        <v>0</v>
      </c>
      <c r="U10822" s="1">
        <f t="shared" si="1366"/>
        <v>0</v>
      </c>
      <c r="V10822" s="1">
        <f t="shared" si="1367"/>
        <v>0</v>
      </c>
      <c r="W10822" s="1">
        <f t="shared" si="1368"/>
        <v>0</v>
      </c>
      <c r="X10822" s="1">
        <f t="shared" si="1369"/>
        <v>0</v>
      </c>
      <c r="Y10822"/>
      <c r="Z10822"/>
      <c r="AA10822"/>
      <c r="AB10822"/>
      <c r="AC10822"/>
      <c r="AD10822"/>
      <c r="AE10822"/>
      <c r="AF10822"/>
      <c r="AG10822"/>
      <c r="AH10822"/>
      <c r="AI10822"/>
      <c r="AJ10822"/>
    </row>
    <row r="10823" spans="1:36" ht="14.25" customHeight="1">
      <c r="A10823" s="41" t="b">
        <f t="shared" si="1370"/>
        <v>0</v>
      </c>
      <c r="B10823" s="41">
        <f t="shared" si="1371"/>
        <v>10822</v>
      </c>
      <c r="C10823" s="23"/>
      <c r="N10823" s="45"/>
      <c r="O10823" s="45"/>
      <c r="P10823" s="45"/>
      <c r="Q10823" s="45"/>
      <c r="R10823" s="45"/>
      <c r="S10823" s="1">
        <f t="shared" si="1364"/>
        <v>0</v>
      </c>
      <c r="T10823" s="1">
        <f t="shared" si="1365"/>
        <v>0</v>
      </c>
      <c r="U10823" s="1">
        <f t="shared" si="1366"/>
        <v>0</v>
      </c>
      <c r="V10823" s="1">
        <f t="shared" si="1367"/>
        <v>0</v>
      </c>
      <c r="W10823" s="1">
        <f t="shared" si="1368"/>
        <v>0</v>
      </c>
      <c r="X10823" s="1">
        <f t="shared" si="1369"/>
        <v>0</v>
      </c>
      <c r="Y10823"/>
      <c r="Z10823"/>
      <c r="AA10823"/>
      <c r="AB10823"/>
      <c r="AC10823"/>
      <c r="AD10823"/>
      <c r="AE10823"/>
      <c r="AF10823"/>
      <c r="AG10823"/>
      <c r="AH10823"/>
      <c r="AI10823"/>
      <c r="AJ10823"/>
    </row>
    <row r="10824" spans="1:36" ht="14.25" customHeight="1">
      <c r="A10824" s="41" t="b">
        <f t="shared" si="1370"/>
        <v>0</v>
      </c>
      <c r="B10824" s="41">
        <f t="shared" si="1371"/>
        <v>10823</v>
      </c>
      <c r="C10824" s="23"/>
      <c r="N10824" s="45"/>
      <c r="O10824" s="45"/>
      <c r="P10824" s="45"/>
      <c r="Q10824" s="45"/>
      <c r="R10824" s="45"/>
      <c r="S10824" s="1">
        <f t="shared" si="1364"/>
        <v>0</v>
      </c>
      <c r="T10824" s="1">
        <f t="shared" si="1365"/>
        <v>0</v>
      </c>
      <c r="U10824" s="1">
        <f t="shared" si="1366"/>
        <v>0</v>
      </c>
      <c r="V10824" s="1">
        <f t="shared" si="1367"/>
        <v>0</v>
      </c>
      <c r="W10824" s="1">
        <f t="shared" si="1368"/>
        <v>0</v>
      </c>
      <c r="X10824" s="1">
        <f t="shared" si="1369"/>
        <v>0</v>
      </c>
      <c r="Y10824"/>
      <c r="Z10824"/>
      <c r="AA10824"/>
      <c r="AB10824"/>
      <c r="AC10824"/>
      <c r="AD10824"/>
      <c r="AE10824"/>
      <c r="AF10824"/>
      <c r="AG10824"/>
      <c r="AH10824"/>
      <c r="AI10824"/>
      <c r="AJ10824"/>
    </row>
    <row r="10825" spans="1:36" ht="14.25" customHeight="1">
      <c r="A10825" s="41" t="b">
        <f t="shared" si="1370"/>
        <v>0</v>
      </c>
      <c r="B10825" s="41">
        <f t="shared" si="1371"/>
        <v>10824</v>
      </c>
      <c r="C10825" s="23"/>
      <c r="N10825" s="45"/>
      <c r="O10825" s="45"/>
      <c r="P10825" s="45"/>
      <c r="Q10825" s="45"/>
      <c r="R10825" s="45"/>
      <c r="S10825" s="1">
        <f t="shared" si="1364"/>
        <v>0</v>
      </c>
      <c r="T10825" s="1">
        <f t="shared" si="1365"/>
        <v>0</v>
      </c>
      <c r="U10825" s="1">
        <f t="shared" si="1366"/>
        <v>0</v>
      </c>
      <c r="V10825" s="1">
        <f t="shared" si="1367"/>
        <v>0</v>
      </c>
      <c r="W10825" s="1">
        <f t="shared" si="1368"/>
        <v>0</v>
      </c>
      <c r="X10825" s="1">
        <f t="shared" si="1369"/>
        <v>0</v>
      </c>
      <c r="Y10825"/>
      <c r="Z10825"/>
      <c r="AA10825"/>
      <c r="AB10825"/>
      <c r="AC10825"/>
      <c r="AD10825"/>
      <c r="AE10825"/>
      <c r="AF10825"/>
      <c r="AG10825"/>
      <c r="AH10825"/>
      <c r="AI10825"/>
      <c r="AJ10825"/>
    </row>
    <row r="10826" spans="1:36" ht="14.25" customHeight="1">
      <c r="A10826" s="41" t="b">
        <f t="shared" si="1370"/>
        <v>0</v>
      </c>
      <c r="B10826" s="41">
        <f t="shared" si="1371"/>
        <v>10825</v>
      </c>
      <c r="C10826" s="23"/>
      <c r="N10826" s="45"/>
      <c r="O10826" s="45"/>
      <c r="P10826" s="45"/>
      <c r="Q10826" s="45"/>
      <c r="R10826" s="45"/>
      <c r="S10826" s="1">
        <f t="shared" si="1364"/>
        <v>0</v>
      </c>
      <c r="T10826" s="1">
        <f t="shared" si="1365"/>
        <v>0</v>
      </c>
      <c r="U10826" s="1">
        <f t="shared" si="1366"/>
        <v>0</v>
      </c>
      <c r="V10826" s="1">
        <f t="shared" si="1367"/>
        <v>0</v>
      </c>
      <c r="W10826" s="1">
        <f t="shared" si="1368"/>
        <v>0</v>
      </c>
      <c r="X10826" s="1">
        <f t="shared" si="1369"/>
        <v>0</v>
      </c>
      <c r="Y10826"/>
      <c r="Z10826"/>
      <c r="AA10826"/>
      <c r="AB10826"/>
      <c r="AC10826"/>
      <c r="AD10826"/>
      <c r="AE10826"/>
      <c r="AF10826"/>
      <c r="AG10826"/>
      <c r="AH10826"/>
      <c r="AI10826"/>
      <c r="AJ10826"/>
    </row>
    <row r="10827" spans="1:36" ht="14.25" customHeight="1">
      <c r="A10827" s="41" t="b">
        <f t="shared" si="1370"/>
        <v>0</v>
      </c>
      <c r="B10827" s="41">
        <f t="shared" si="1371"/>
        <v>10826</v>
      </c>
      <c r="C10827" s="23"/>
      <c r="N10827" s="45"/>
      <c r="O10827" s="45"/>
      <c r="P10827" s="45"/>
      <c r="Q10827" s="45"/>
      <c r="R10827" s="45"/>
      <c r="S10827" s="1">
        <f t="shared" si="1364"/>
        <v>0</v>
      </c>
      <c r="T10827" s="1">
        <f t="shared" si="1365"/>
        <v>0</v>
      </c>
      <c r="U10827" s="1">
        <f t="shared" si="1366"/>
        <v>0</v>
      </c>
      <c r="V10827" s="1">
        <f t="shared" si="1367"/>
        <v>0</v>
      </c>
      <c r="W10827" s="1">
        <f t="shared" si="1368"/>
        <v>0</v>
      </c>
      <c r="X10827" s="1">
        <f t="shared" si="1369"/>
        <v>0</v>
      </c>
      <c r="Y10827"/>
      <c r="Z10827"/>
      <c r="AA10827"/>
      <c r="AB10827"/>
      <c r="AC10827"/>
      <c r="AD10827"/>
      <c r="AE10827"/>
      <c r="AF10827"/>
      <c r="AG10827"/>
      <c r="AH10827"/>
      <c r="AI10827"/>
      <c r="AJ10827"/>
    </row>
    <row r="10828" spans="1:36" ht="14.25" customHeight="1">
      <c r="A10828" s="41" t="b">
        <f t="shared" si="1370"/>
        <v>0</v>
      </c>
      <c r="B10828" s="41">
        <f t="shared" si="1371"/>
        <v>10827</v>
      </c>
      <c r="C10828" s="23"/>
      <c r="N10828" s="45"/>
      <c r="O10828" s="45"/>
      <c r="P10828" s="45"/>
      <c r="Q10828" s="45"/>
      <c r="R10828" s="45"/>
      <c r="S10828" s="1">
        <f t="shared" si="1364"/>
        <v>0</v>
      </c>
      <c r="T10828" s="1">
        <f t="shared" si="1365"/>
        <v>0</v>
      </c>
      <c r="U10828" s="1">
        <f t="shared" si="1366"/>
        <v>0</v>
      </c>
      <c r="V10828" s="1">
        <f t="shared" si="1367"/>
        <v>0</v>
      </c>
      <c r="W10828" s="1">
        <f t="shared" si="1368"/>
        <v>0</v>
      </c>
      <c r="X10828" s="1">
        <f t="shared" si="1369"/>
        <v>0</v>
      </c>
      <c r="Y10828"/>
      <c r="Z10828"/>
      <c r="AA10828"/>
      <c r="AB10828"/>
      <c r="AC10828"/>
      <c r="AD10828"/>
      <c r="AE10828"/>
      <c r="AF10828"/>
      <c r="AG10828"/>
      <c r="AH10828"/>
      <c r="AI10828"/>
      <c r="AJ10828"/>
    </row>
    <row r="10829" spans="1:36" ht="14.25" customHeight="1">
      <c r="A10829" s="41" t="b">
        <f t="shared" si="1370"/>
        <v>0</v>
      </c>
      <c r="B10829" s="41">
        <f t="shared" si="1371"/>
        <v>10828</v>
      </c>
      <c r="C10829" s="23"/>
      <c r="N10829" s="45"/>
      <c r="O10829" s="45"/>
      <c r="P10829" s="45"/>
      <c r="Q10829" s="45"/>
      <c r="R10829" s="45"/>
      <c r="S10829" s="1">
        <f t="shared" si="1364"/>
        <v>0</v>
      </c>
      <c r="T10829" s="1">
        <f t="shared" si="1365"/>
        <v>0</v>
      </c>
      <c r="U10829" s="1">
        <f t="shared" si="1366"/>
        <v>0</v>
      </c>
      <c r="V10829" s="1">
        <f t="shared" si="1367"/>
        <v>0</v>
      </c>
      <c r="W10829" s="1">
        <f t="shared" si="1368"/>
        <v>0</v>
      </c>
      <c r="X10829" s="1">
        <f t="shared" si="1369"/>
        <v>0</v>
      </c>
      <c r="Y10829"/>
      <c r="Z10829"/>
      <c r="AA10829"/>
      <c r="AB10829"/>
      <c r="AC10829"/>
      <c r="AD10829"/>
      <c r="AE10829"/>
      <c r="AF10829"/>
      <c r="AG10829"/>
      <c r="AH10829"/>
      <c r="AI10829"/>
      <c r="AJ10829"/>
    </row>
    <row r="10830" spans="1:36" ht="14.25" customHeight="1">
      <c r="A10830" s="41" t="b">
        <f t="shared" si="1370"/>
        <v>0</v>
      </c>
      <c r="B10830" s="41">
        <f t="shared" si="1371"/>
        <v>10829</v>
      </c>
      <c r="C10830" s="23"/>
      <c r="N10830" s="45"/>
      <c r="O10830" s="45"/>
      <c r="P10830" s="45"/>
      <c r="Q10830" s="45"/>
      <c r="R10830" s="45"/>
      <c r="S10830" s="1">
        <f t="shared" ref="S10830:S10893" si="1372">IF(COUNTIF(H10830:M10830,"NOT EFFECTIVE"),1,0)</f>
        <v>0</v>
      </c>
      <c r="T10830" s="1">
        <f t="shared" si="1365"/>
        <v>0</v>
      </c>
      <c r="U10830" s="1">
        <f t="shared" si="1366"/>
        <v>0</v>
      </c>
      <c r="V10830" s="1">
        <f t="shared" si="1367"/>
        <v>0</v>
      </c>
      <c r="W10830" s="1">
        <f t="shared" si="1368"/>
        <v>0</v>
      </c>
      <c r="X10830" s="1">
        <f t="shared" si="1369"/>
        <v>0</v>
      </c>
      <c r="Y10830"/>
      <c r="Z10830"/>
      <c r="AA10830"/>
      <c r="AB10830"/>
      <c r="AC10830"/>
      <c r="AD10830"/>
      <c r="AE10830"/>
      <c r="AF10830"/>
      <c r="AG10830"/>
      <c r="AH10830"/>
      <c r="AI10830"/>
      <c r="AJ10830"/>
    </row>
    <row r="10831" spans="1:36" ht="14.25" customHeight="1">
      <c r="A10831" s="41" t="b">
        <f t="shared" si="1370"/>
        <v>0</v>
      </c>
      <c r="B10831" s="41">
        <f t="shared" si="1371"/>
        <v>10830</v>
      </c>
      <c r="C10831" s="23"/>
      <c r="N10831" s="45"/>
      <c r="O10831" s="45"/>
      <c r="P10831" s="45"/>
      <c r="Q10831" s="45"/>
      <c r="R10831" s="45"/>
      <c r="S10831" s="1">
        <f t="shared" si="1372"/>
        <v>0</v>
      </c>
      <c r="T10831" s="1">
        <f t="shared" si="1365"/>
        <v>0</v>
      </c>
      <c r="U10831" s="1">
        <f t="shared" si="1366"/>
        <v>0</v>
      </c>
      <c r="V10831" s="1">
        <f t="shared" si="1367"/>
        <v>0</v>
      </c>
      <c r="W10831" s="1">
        <f t="shared" si="1368"/>
        <v>0</v>
      </c>
      <c r="X10831" s="1">
        <f t="shared" si="1369"/>
        <v>0</v>
      </c>
      <c r="Y10831"/>
      <c r="Z10831"/>
      <c r="AA10831"/>
      <c r="AB10831"/>
      <c r="AC10831"/>
      <c r="AD10831"/>
      <c r="AE10831"/>
      <c r="AF10831"/>
      <c r="AG10831"/>
      <c r="AH10831"/>
      <c r="AI10831"/>
      <c r="AJ10831"/>
    </row>
    <row r="10832" spans="1:36" ht="14.25" customHeight="1">
      <c r="A10832" s="41" t="b">
        <f t="shared" si="1370"/>
        <v>0</v>
      </c>
      <c r="B10832" s="41">
        <f t="shared" si="1371"/>
        <v>10831</v>
      </c>
      <c r="C10832" s="23"/>
      <c r="N10832" s="45"/>
      <c r="O10832" s="45"/>
      <c r="P10832" s="45"/>
      <c r="Q10832" s="45"/>
      <c r="R10832" s="45"/>
      <c r="S10832" s="1">
        <f t="shared" si="1372"/>
        <v>0</v>
      </c>
      <c r="T10832" s="1">
        <f t="shared" si="1365"/>
        <v>0</v>
      </c>
      <c r="U10832" s="1">
        <f t="shared" si="1366"/>
        <v>0</v>
      </c>
      <c r="V10832" s="1">
        <f t="shared" si="1367"/>
        <v>0</v>
      </c>
      <c r="W10832" s="1">
        <f t="shared" si="1368"/>
        <v>0</v>
      </c>
      <c r="X10832" s="1">
        <f t="shared" si="1369"/>
        <v>0</v>
      </c>
      <c r="Y10832"/>
      <c r="Z10832"/>
      <c r="AA10832"/>
      <c r="AB10832"/>
      <c r="AC10832"/>
      <c r="AD10832"/>
      <c r="AE10832"/>
      <c r="AF10832"/>
      <c r="AG10832"/>
      <c r="AH10832"/>
      <c r="AI10832"/>
      <c r="AJ10832"/>
    </row>
    <row r="10833" spans="1:36" ht="14.25" customHeight="1">
      <c r="A10833" s="41" t="b">
        <f t="shared" si="1370"/>
        <v>0</v>
      </c>
      <c r="B10833" s="41">
        <f t="shared" si="1371"/>
        <v>10832</v>
      </c>
      <c r="C10833" s="23"/>
      <c r="N10833" s="45"/>
      <c r="O10833" s="45"/>
      <c r="P10833" s="45"/>
      <c r="Q10833" s="45"/>
      <c r="R10833" s="45"/>
      <c r="S10833" s="1">
        <f t="shared" si="1372"/>
        <v>0</v>
      </c>
      <c r="T10833" s="1">
        <f t="shared" si="1365"/>
        <v>0</v>
      </c>
      <c r="U10833" s="1">
        <f t="shared" si="1366"/>
        <v>0</v>
      </c>
      <c r="V10833" s="1">
        <f t="shared" si="1367"/>
        <v>0</v>
      </c>
      <c r="W10833" s="1">
        <f t="shared" si="1368"/>
        <v>0</v>
      </c>
      <c r="X10833" s="1">
        <f t="shared" si="1369"/>
        <v>0</v>
      </c>
      <c r="Y10833"/>
      <c r="Z10833"/>
      <c r="AA10833"/>
      <c r="AB10833"/>
      <c r="AC10833"/>
      <c r="AD10833"/>
      <c r="AE10833"/>
      <c r="AF10833"/>
      <c r="AG10833"/>
      <c r="AH10833"/>
      <c r="AI10833"/>
      <c r="AJ10833"/>
    </row>
    <row r="10834" spans="1:36" ht="14.25" customHeight="1">
      <c r="A10834" s="41" t="b">
        <f t="shared" si="1370"/>
        <v>0</v>
      </c>
      <c r="B10834" s="41">
        <f t="shared" si="1371"/>
        <v>10833</v>
      </c>
      <c r="C10834" s="23"/>
      <c r="N10834" s="45"/>
      <c r="O10834" s="45"/>
      <c r="P10834" s="45"/>
      <c r="Q10834" s="45"/>
      <c r="R10834" s="45"/>
      <c r="S10834" s="1">
        <f t="shared" si="1372"/>
        <v>0</v>
      </c>
      <c r="T10834" s="1">
        <f t="shared" si="1365"/>
        <v>0</v>
      </c>
      <c r="U10834" s="1">
        <f t="shared" si="1366"/>
        <v>0</v>
      </c>
      <c r="V10834" s="1">
        <f t="shared" si="1367"/>
        <v>0</v>
      </c>
      <c r="W10834" s="1">
        <f t="shared" si="1368"/>
        <v>0</v>
      </c>
      <c r="X10834" s="1">
        <f t="shared" si="1369"/>
        <v>0</v>
      </c>
      <c r="Y10834"/>
      <c r="Z10834"/>
      <c r="AA10834"/>
      <c r="AB10834"/>
      <c r="AC10834"/>
      <c r="AD10834"/>
      <c r="AE10834"/>
      <c r="AF10834"/>
      <c r="AG10834"/>
      <c r="AH10834"/>
      <c r="AI10834"/>
      <c r="AJ10834"/>
    </row>
    <row r="10835" spans="1:36" ht="14.25" customHeight="1">
      <c r="A10835" s="41" t="b">
        <f t="shared" si="1370"/>
        <v>0</v>
      </c>
      <c r="B10835" s="41">
        <f t="shared" si="1371"/>
        <v>10834</v>
      </c>
      <c r="C10835" s="23"/>
      <c r="N10835" s="45"/>
      <c r="O10835" s="45"/>
      <c r="P10835" s="45"/>
      <c r="Q10835" s="45"/>
      <c r="R10835" s="45"/>
      <c r="S10835" s="1">
        <f t="shared" si="1372"/>
        <v>0</v>
      </c>
      <c r="T10835" s="1">
        <f t="shared" si="1365"/>
        <v>0</v>
      </c>
      <c r="U10835" s="1">
        <f t="shared" si="1366"/>
        <v>0</v>
      </c>
      <c r="V10835" s="1">
        <f t="shared" si="1367"/>
        <v>0</v>
      </c>
      <c r="W10835" s="1">
        <f t="shared" si="1368"/>
        <v>0</v>
      </c>
      <c r="X10835" s="1">
        <f t="shared" si="1369"/>
        <v>0</v>
      </c>
      <c r="Y10835"/>
      <c r="Z10835"/>
      <c r="AA10835"/>
      <c r="AB10835"/>
      <c r="AC10835"/>
      <c r="AD10835"/>
      <c r="AE10835"/>
      <c r="AF10835"/>
      <c r="AG10835"/>
      <c r="AH10835"/>
      <c r="AI10835"/>
      <c r="AJ10835"/>
    </row>
    <row r="10836" spans="1:36" ht="14.25" customHeight="1">
      <c r="A10836" s="41" t="b">
        <f t="shared" si="1370"/>
        <v>0</v>
      </c>
      <c r="B10836" s="41">
        <f t="shared" si="1371"/>
        <v>10835</v>
      </c>
      <c r="C10836" s="23"/>
      <c r="N10836" s="45"/>
      <c r="O10836" s="45"/>
      <c r="P10836" s="45"/>
      <c r="Q10836" s="45"/>
      <c r="R10836" s="45"/>
      <c r="S10836" s="1">
        <f t="shared" si="1372"/>
        <v>0</v>
      </c>
      <c r="T10836" s="1">
        <f t="shared" si="1365"/>
        <v>0</v>
      </c>
      <c r="U10836" s="1">
        <f t="shared" si="1366"/>
        <v>0</v>
      </c>
      <c r="V10836" s="1">
        <f t="shared" si="1367"/>
        <v>0</v>
      </c>
      <c r="W10836" s="1">
        <f t="shared" si="1368"/>
        <v>0</v>
      </c>
      <c r="X10836" s="1">
        <f t="shared" si="1369"/>
        <v>0</v>
      </c>
      <c r="Y10836"/>
      <c r="Z10836"/>
      <c r="AA10836"/>
      <c r="AB10836"/>
      <c r="AC10836"/>
      <c r="AD10836"/>
      <c r="AE10836"/>
      <c r="AF10836"/>
      <c r="AG10836"/>
      <c r="AH10836"/>
      <c r="AI10836"/>
      <c r="AJ10836"/>
    </row>
    <row r="10837" spans="1:36" ht="14.25" customHeight="1">
      <c r="A10837" s="41" t="b">
        <f t="shared" si="1370"/>
        <v>0</v>
      </c>
      <c r="B10837" s="41">
        <f t="shared" si="1371"/>
        <v>10836</v>
      </c>
      <c r="C10837" s="23"/>
      <c r="N10837" s="45"/>
      <c r="O10837" s="45"/>
      <c r="P10837" s="45"/>
      <c r="Q10837" s="45"/>
      <c r="R10837" s="45"/>
      <c r="S10837" s="1">
        <f t="shared" si="1372"/>
        <v>0</v>
      </c>
      <c r="T10837" s="1">
        <f t="shared" si="1365"/>
        <v>0</v>
      </c>
      <c r="U10837" s="1">
        <f t="shared" si="1366"/>
        <v>0</v>
      </c>
      <c r="V10837" s="1">
        <f t="shared" si="1367"/>
        <v>0</v>
      </c>
      <c r="W10837" s="1">
        <f t="shared" si="1368"/>
        <v>0</v>
      </c>
      <c r="X10837" s="1">
        <f t="shared" si="1369"/>
        <v>0</v>
      </c>
      <c r="Y10837"/>
      <c r="Z10837"/>
      <c r="AA10837"/>
      <c r="AB10837"/>
      <c r="AC10837"/>
      <c r="AD10837"/>
      <c r="AE10837"/>
      <c r="AF10837"/>
      <c r="AG10837"/>
      <c r="AH10837"/>
      <c r="AI10837"/>
      <c r="AJ10837"/>
    </row>
    <row r="10838" spans="1:36" ht="14.25" customHeight="1">
      <c r="A10838" s="41" t="b">
        <f t="shared" si="1370"/>
        <v>0</v>
      </c>
      <c r="B10838" s="41">
        <f t="shared" si="1371"/>
        <v>10837</v>
      </c>
      <c r="C10838" s="23"/>
      <c r="N10838" s="45"/>
      <c r="O10838" s="45"/>
      <c r="P10838" s="45"/>
      <c r="Q10838" s="45"/>
      <c r="R10838" s="45"/>
      <c r="S10838" s="1">
        <f t="shared" si="1372"/>
        <v>0</v>
      </c>
      <c r="T10838" s="1">
        <f t="shared" si="1365"/>
        <v>0</v>
      </c>
      <c r="U10838" s="1">
        <f t="shared" si="1366"/>
        <v>0</v>
      </c>
      <c r="V10838" s="1">
        <f t="shared" si="1367"/>
        <v>0</v>
      </c>
      <c r="W10838" s="1">
        <f t="shared" si="1368"/>
        <v>0</v>
      </c>
      <c r="X10838" s="1">
        <f t="shared" si="1369"/>
        <v>0</v>
      </c>
      <c r="Y10838"/>
      <c r="Z10838"/>
      <c r="AA10838"/>
      <c r="AB10838"/>
      <c r="AC10838"/>
      <c r="AD10838"/>
      <c r="AE10838"/>
      <c r="AF10838"/>
      <c r="AG10838"/>
      <c r="AH10838"/>
      <c r="AI10838"/>
      <c r="AJ10838"/>
    </row>
    <row r="10839" spans="1:36" ht="14.25" customHeight="1">
      <c r="A10839" s="41" t="b">
        <f t="shared" si="1370"/>
        <v>0</v>
      </c>
      <c r="B10839" s="41">
        <f t="shared" si="1371"/>
        <v>10838</v>
      </c>
      <c r="C10839" s="23"/>
      <c r="N10839" s="45"/>
      <c r="O10839" s="45"/>
      <c r="P10839" s="45"/>
      <c r="Q10839" s="45"/>
      <c r="R10839" s="45"/>
      <c r="S10839" s="1">
        <f t="shared" si="1372"/>
        <v>0</v>
      </c>
      <c r="T10839" s="1">
        <f t="shared" si="1365"/>
        <v>0</v>
      </c>
      <c r="U10839" s="1">
        <f t="shared" si="1366"/>
        <v>0</v>
      </c>
      <c r="V10839" s="1">
        <f t="shared" si="1367"/>
        <v>0</v>
      </c>
      <c r="W10839" s="1">
        <f t="shared" si="1368"/>
        <v>0</v>
      </c>
      <c r="X10839" s="1">
        <f t="shared" si="1369"/>
        <v>0</v>
      </c>
      <c r="Y10839"/>
      <c r="Z10839"/>
      <c r="AA10839"/>
      <c r="AB10839"/>
      <c r="AC10839"/>
      <c r="AD10839"/>
      <c r="AE10839"/>
      <c r="AF10839"/>
      <c r="AG10839"/>
      <c r="AH10839"/>
      <c r="AI10839"/>
      <c r="AJ10839"/>
    </row>
    <row r="10840" spans="1:36" ht="14.25" customHeight="1">
      <c r="A10840" s="41" t="b">
        <f t="shared" si="1370"/>
        <v>0</v>
      </c>
      <c r="B10840" s="41">
        <f t="shared" si="1371"/>
        <v>10839</v>
      </c>
      <c r="C10840" s="23"/>
      <c r="N10840" s="45"/>
      <c r="O10840" s="45"/>
      <c r="P10840" s="45"/>
      <c r="Q10840" s="45"/>
      <c r="R10840" s="45"/>
      <c r="S10840" s="1">
        <f t="shared" si="1372"/>
        <v>0</v>
      </c>
      <c r="T10840" s="1">
        <f t="shared" si="1365"/>
        <v>0</v>
      </c>
      <c r="U10840" s="1">
        <f t="shared" si="1366"/>
        <v>0</v>
      </c>
      <c r="V10840" s="1">
        <f t="shared" si="1367"/>
        <v>0</v>
      </c>
      <c r="W10840" s="1">
        <f t="shared" si="1368"/>
        <v>0</v>
      </c>
      <c r="X10840" s="1">
        <f t="shared" si="1369"/>
        <v>0</v>
      </c>
      <c r="Y10840"/>
      <c r="Z10840"/>
      <c r="AA10840"/>
      <c r="AB10840"/>
      <c r="AC10840"/>
      <c r="AD10840"/>
      <c r="AE10840"/>
      <c r="AF10840"/>
      <c r="AG10840"/>
      <c r="AH10840"/>
      <c r="AI10840"/>
      <c r="AJ10840"/>
    </row>
    <row r="10841" spans="1:36" ht="14.25" customHeight="1">
      <c r="A10841" s="41" t="b">
        <f t="shared" si="1370"/>
        <v>0</v>
      </c>
      <c r="B10841" s="41">
        <f t="shared" si="1371"/>
        <v>10840</v>
      </c>
      <c r="C10841" s="23"/>
      <c r="N10841" s="45"/>
      <c r="O10841" s="45"/>
      <c r="P10841" s="45"/>
      <c r="Q10841" s="45"/>
      <c r="R10841" s="45"/>
      <c r="S10841" s="1">
        <f t="shared" si="1372"/>
        <v>0</v>
      </c>
      <c r="T10841" s="1">
        <f t="shared" si="1365"/>
        <v>0</v>
      </c>
      <c r="U10841" s="1">
        <f t="shared" si="1366"/>
        <v>0</v>
      </c>
      <c r="V10841" s="1">
        <f t="shared" si="1367"/>
        <v>0</v>
      </c>
      <c r="W10841" s="1">
        <f t="shared" si="1368"/>
        <v>0</v>
      </c>
      <c r="X10841" s="1">
        <f t="shared" si="1369"/>
        <v>0</v>
      </c>
      <c r="Y10841"/>
      <c r="Z10841"/>
      <c r="AA10841"/>
      <c r="AB10841"/>
      <c r="AC10841"/>
      <c r="AD10841"/>
      <c r="AE10841"/>
      <c r="AF10841"/>
      <c r="AG10841"/>
      <c r="AH10841"/>
      <c r="AI10841"/>
      <c r="AJ10841"/>
    </row>
    <row r="10842" spans="1:36" ht="14.25" customHeight="1">
      <c r="A10842" s="41" t="b">
        <f t="shared" si="1370"/>
        <v>0</v>
      </c>
      <c r="B10842" s="41">
        <f t="shared" si="1371"/>
        <v>10841</v>
      </c>
      <c r="C10842" s="23"/>
      <c r="N10842" s="45"/>
      <c r="O10842" s="45"/>
      <c r="P10842" s="45"/>
      <c r="Q10842" s="45"/>
      <c r="R10842" s="45"/>
      <c r="S10842" s="1">
        <f t="shared" si="1372"/>
        <v>0</v>
      </c>
      <c r="T10842" s="1">
        <f t="shared" si="1365"/>
        <v>0</v>
      </c>
      <c r="U10842" s="1">
        <f t="shared" si="1366"/>
        <v>0</v>
      </c>
      <c r="V10842" s="1">
        <f t="shared" si="1367"/>
        <v>0</v>
      </c>
      <c r="W10842" s="1">
        <f t="shared" si="1368"/>
        <v>0</v>
      </c>
      <c r="X10842" s="1">
        <f t="shared" si="1369"/>
        <v>0</v>
      </c>
      <c r="Y10842"/>
      <c r="Z10842"/>
      <c r="AA10842"/>
      <c r="AB10842"/>
      <c r="AC10842"/>
      <c r="AD10842"/>
      <c r="AE10842"/>
      <c r="AF10842"/>
      <c r="AG10842"/>
      <c r="AH10842"/>
      <c r="AI10842"/>
      <c r="AJ10842"/>
    </row>
    <row r="10843" spans="1:36" ht="14.25" customHeight="1">
      <c r="A10843" s="41" t="b">
        <f t="shared" si="1370"/>
        <v>0</v>
      </c>
      <c r="B10843" s="41">
        <f t="shared" si="1371"/>
        <v>10842</v>
      </c>
      <c r="C10843" s="23"/>
      <c r="N10843" s="45"/>
      <c r="O10843" s="45"/>
      <c r="P10843" s="45"/>
      <c r="Q10843" s="45"/>
      <c r="R10843" s="45"/>
      <c r="S10843" s="1">
        <f t="shared" si="1372"/>
        <v>0</v>
      </c>
      <c r="T10843" s="1">
        <f t="shared" si="1365"/>
        <v>0</v>
      </c>
      <c r="U10843" s="1">
        <f t="shared" si="1366"/>
        <v>0</v>
      </c>
      <c r="V10843" s="1">
        <f t="shared" si="1367"/>
        <v>0</v>
      </c>
      <c r="W10843" s="1">
        <f t="shared" si="1368"/>
        <v>0</v>
      </c>
      <c r="X10843" s="1">
        <f t="shared" si="1369"/>
        <v>0</v>
      </c>
      <c r="Y10843"/>
      <c r="Z10843"/>
      <c r="AA10843"/>
      <c r="AB10843"/>
      <c r="AC10843"/>
      <c r="AD10843"/>
      <c r="AE10843"/>
      <c r="AF10843"/>
      <c r="AG10843"/>
      <c r="AH10843"/>
      <c r="AI10843"/>
      <c r="AJ10843"/>
    </row>
    <row r="10844" spans="1:36" ht="14.25" customHeight="1">
      <c r="A10844" s="41" t="b">
        <f t="shared" si="1370"/>
        <v>0</v>
      </c>
      <c r="B10844" s="41">
        <f t="shared" si="1371"/>
        <v>10843</v>
      </c>
      <c r="C10844" s="23"/>
      <c r="N10844" s="45"/>
      <c r="O10844" s="45"/>
      <c r="P10844" s="45"/>
      <c r="Q10844" s="45"/>
      <c r="R10844" s="45"/>
      <c r="S10844" s="1">
        <f t="shared" si="1372"/>
        <v>0</v>
      </c>
      <c r="T10844" s="1">
        <f t="shared" si="1365"/>
        <v>0</v>
      </c>
      <c r="U10844" s="1">
        <f t="shared" si="1366"/>
        <v>0</v>
      </c>
      <c r="V10844" s="1">
        <f t="shared" si="1367"/>
        <v>0</v>
      </c>
      <c r="W10844" s="1">
        <f t="shared" si="1368"/>
        <v>0</v>
      </c>
      <c r="X10844" s="1">
        <f t="shared" si="1369"/>
        <v>0</v>
      </c>
      <c r="Y10844"/>
      <c r="Z10844"/>
      <c r="AA10844"/>
      <c r="AB10844"/>
      <c r="AC10844"/>
      <c r="AD10844"/>
      <c r="AE10844"/>
      <c r="AF10844"/>
      <c r="AG10844"/>
      <c r="AH10844"/>
      <c r="AI10844"/>
      <c r="AJ10844"/>
    </row>
    <row r="10845" spans="1:36" ht="14.25" customHeight="1">
      <c r="A10845" s="41" t="b">
        <f t="shared" si="1370"/>
        <v>0</v>
      </c>
      <c r="B10845" s="41">
        <f t="shared" si="1371"/>
        <v>10844</v>
      </c>
      <c r="C10845" s="23"/>
      <c r="N10845" s="45"/>
      <c r="O10845" s="45"/>
      <c r="P10845" s="45"/>
      <c r="Q10845" s="45"/>
      <c r="R10845" s="45"/>
      <c r="S10845" s="1">
        <f t="shared" si="1372"/>
        <v>0</v>
      </c>
      <c r="T10845" s="1">
        <f t="shared" si="1365"/>
        <v>0</v>
      </c>
      <c r="U10845" s="1">
        <f t="shared" si="1366"/>
        <v>0</v>
      </c>
      <c r="V10845" s="1">
        <f t="shared" si="1367"/>
        <v>0</v>
      </c>
      <c r="W10845" s="1">
        <f t="shared" si="1368"/>
        <v>0</v>
      </c>
      <c r="X10845" s="1">
        <f t="shared" si="1369"/>
        <v>0</v>
      </c>
      <c r="Y10845"/>
      <c r="Z10845"/>
      <c r="AA10845"/>
      <c r="AB10845"/>
      <c r="AC10845"/>
      <c r="AD10845"/>
      <c r="AE10845"/>
      <c r="AF10845"/>
      <c r="AG10845"/>
      <c r="AH10845"/>
      <c r="AI10845"/>
      <c r="AJ10845"/>
    </row>
    <row r="10846" spans="1:36" ht="14.25" customHeight="1">
      <c r="A10846" s="41" t="b">
        <f t="shared" si="1370"/>
        <v>0</v>
      </c>
      <c r="B10846" s="41">
        <f t="shared" si="1371"/>
        <v>10845</v>
      </c>
      <c r="C10846" s="23"/>
      <c r="N10846" s="45"/>
      <c r="O10846" s="45"/>
      <c r="P10846" s="45"/>
      <c r="Q10846" s="45"/>
      <c r="R10846" s="45"/>
      <c r="S10846" s="1">
        <f t="shared" si="1372"/>
        <v>0</v>
      </c>
      <c r="T10846" s="1">
        <f t="shared" si="1365"/>
        <v>0</v>
      </c>
      <c r="U10846" s="1">
        <f t="shared" si="1366"/>
        <v>0</v>
      </c>
      <c r="V10846" s="1">
        <f t="shared" si="1367"/>
        <v>0</v>
      </c>
      <c r="W10846" s="1">
        <f t="shared" si="1368"/>
        <v>0</v>
      </c>
      <c r="X10846" s="1">
        <f t="shared" si="1369"/>
        <v>0</v>
      </c>
      <c r="Y10846"/>
      <c r="Z10846"/>
      <c r="AA10846"/>
      <c r="AB10846"/>
      <c r="AC10846"/>
      <c r="AD10846"/>
      <c r="AE10846"/>
      <c r="AF10846"/>
      <c r="AG10846"/>
      <c r="AH10846"/>
      <c r="AI10846"/>
      <c r="AJ10846"/>
    </row>
    <row r="10847" spans="1:36" ht="14.25" customHeight="1">
      <c r="A10847" s="41" t="b">
        <f t="shared" si="1370"/>
        <v>0</v>
      </c>
      <c r="B10847" s="41">
        <f t="shared" si="1371"/>
        <v>10846</v>
      </c>
      <c r="C10847" s="23"/>
      <c r="N10847" s="45"/>
      <c r="O10847" s="45"/>
      <c r="P10847" s="45"/>
      <c r="Q10847" s="45"/>
      <c r="R10847" s="45"/>
      <c r="S10847" s="1">
        <f t="shared" si="1372"/>
        <v>0</v>
      </c>
      <c r="T10847" s="1">
        <f t="shared" si="1365"/>
        <v>0</v>
      </c>
      <c r="U10847" s="1">
        <f t="shared" si="1366"/>
        <v>0</v>
      </c>
      <c r="V10847" s="1">
        <f t="shared" si="1367"/>
        <v>0</v>
      </c>
      <c r="W10847" s="1">
        <f t="shared" si="1368"/>
        <v>0</v>
      </c>
      <c r="X10847" s="1">
        <f t="shared" si="1369"/>
        <v>0</v>
      </c>
      <c r="Y10847"/>
      <c r="Z10847"/>
      <c r="AA10847"/>
      <c r="AB10847"/>
      <c r="AC10847"/>
      <c r="AD10847"/>
      <c r="AE10847"/>
      <c r="AF10847"/>
      <c r="AG10847"/>
      <c r="AH10847"/>
      <c r="AI10847"/>
      <c r="AJ10847"/>
    </row>
    <row r="10848" spans="1:36" ht="14.25" customHeight="1">
      <c r="A10848" s="41" t="b">
        <f t="shared" si="1370"/>
        <v>0</v>
      </c>
      <c r="B10848" s="41">
        <f t="shared" si="1371"/>
        <v>10847</v>
      </c>
      <c r="C10848" s="23"/>
      <c r="N10848" s="45"/>
      <c r="O10848" s="45"/>
      <c r="P10848" s="45"/>
      <c r="Q10848" s="45"/>
      <c r="R10848" s="45"/>
      <c r="S10848" s="1">
        <f t="shared" si="1372"/>
        <v>0</v>
      </c>
      <c r="T10848" s="1">
        <f t="shared" si="1365"/>
        <v>0</v>
      </c>
      <c r="U10848" s="1">
        <f t="shared" si="1366"/>
        <v>0</v>
      </c>
      <c r="V10848" s="1">
        <f t="shared" si="1367"/>
        <v>0</v>
      </c>
      <c r="W10848" s="1">
        <f t="shared" si="1368"/>
        <v>0</v>
      </c>
      <c r="X10848" s="1">
        <f t="shared" si="1369"/>
        <v>0</v>
      </c>
      <c r="Y10848"/>
      <c r="Z10848"/>
      <c r="AA10848"/>
      <c r="AB10848"/>
      <c r="AC10848"/>
      <c r="AD10848"/>
      <c r="AE10848"/>
      <c r="AF10848"/>
      <c r="AG10848"/>
      <c r="AH10848"/>
      <c r="AI10848"/>
      <c r="AJ10848"/>
    </row>
    <row r="10849" spans="1:36" ht="14.25" customHeight="1">
      <c r="A10849" s="41" t="b">
        <f t="shared" si="1370"/>
        <v>0</v>
      </c>
      <c r="B10849" s="41">
        <f t="shared" si="1371"/>
        <v>10848</v>
      </c>
      <c r="C10849" s="23"/>
      <c r="N10849" s="45"/>
      <c r="O10849" s="45"/>
      <c r="P10849" s="45"/>
      <c r="Q10849" s="45"/>
      <c r="R10849" s="45"/>
      <c r="S10849" s="1">
        <f t="shared" si="1372"/>
        <v>0</v>
      </c>
      <c r="T10849" s="1">
        <f t="shared" ref="T10849:T10912" si="1373">IF(AND(D10849="NOT EXECUTED",COUNTA($N10849)&lt;&gt;0),1,0)</f>
        <v>0</v>
      </c>
      <c r="U10849" s="1">
        <f t="shared" ref="U10849:U10912" si="1374">IF(AND(E10849="NOT EXECUTED",COUNTA($N10849)&lt;&gt;0),1,0)</f>
        <v>0</v>
      </c>
      <c r="V10849" s="1">
        <f t="shared" ref="V10849:V10912" si="1375">IF(AND(F10849="NOT EXECUTED",COUNTA($N10849)&lt;&gt;0),1,0)</f>
        <v>0</v>
      </c>
      <c r="W10849" s="1">
        <f t="shared" ref="W10849:W10912" si="1376">IF(AND(G10849="NOT EXECUTED",COUNTA($N10849)&lt;&gt;0),1,0)</f>
        <v>0</v>
      </c>
      <c r="X10849" s="1">
        <f t="shared" ref="X10849:X10912" si="1377">IF(AND(S10849=1,COUNTA($N10849)&lt;&gt;0),1,0)</f>
        <v>0</v>
      </c>
      <c r="Y10849"/>
      <c r="Z10849"/>
      <c r="AA10849"/>
      <c r="AB10849"/>
      <c r="AC10849"/>
      <c r="AD10849"/>
      <c r="AE10849"/>
      <c r="AF10849"/>
      <c r="AG10849"/>
      <c r="AH10849"/>
      <c r="AI10849"/>
      <c r="AJ10849"/>
    </row>
    <row r="10850" spans="1:36" ht="14.25" customHeight="1">
      <c r="A10850" s="41" t="b">
        <f t="shared" si="1370"/>
        <v>0</v>
      </c>
      <c r="B10850" s="41">
        <f t="shared" si="1371"/>
        <v>10849</v>
      </c>
      <c r="C10850" s="23"/>
      <c r="N10850" s="45"/>
      <c r="O10850" s="45"/>
      <c r="P10850" s="45"/>
      <c r="Q10850" s="45"/>
      <c r="R10850" s="45"/>
      <c r="S10850" s="1">
        <f t="shared" si="1372"/>
        <v>0</v>
      </c>
      <c r="T10850" s="1">
        <f t="shared" si="1373"/>
        <v>0</v>
      </c>
      <c r="U10850" s="1">
        <f t="shared" si="1374"/>
        <v>0</v>
      </c>
      <c r="V10850" s="1">
        <f t="shared" si="1375"/>
        <v>0</v>
      </c>
      <c r="W10850" s="1">
        <f t="shared" si="1376"/>
        <v>0</v>
      </c>
      <c r="X10850" s="1">
        <f t="shared" si="1377"/>
        <v>0</v>
      </c>
      <c r="Y10850"/>
      <c r="Z10850"/>
      <c r="AA10850"/>
      <c r="AB10850"/>
      <c r="AC10850"/>
      <c r="AD10850"/>
      <c r="AE10850"/>
      <c r="AF10850"/>
      <c r="AG10850"/>
      <c r="AH10850"/>
      <c r="AI10850"/>
      <c r="AJ10850"/>
    </row>
    <row r="10851" spans="1:36" ht="14.25" customHeight="1">
      <c r="A10851" s="41" t="b">
        <f t="shared" si="1370"/>
        <v>0</v>
      </c>
      <c r="B10851" s="41">
        <f t="shared" si="1371"/>
        <v>10850</v>
      </c>
      <c r="C10851" s="23"/>
      <c r="N10851" s="45"/>
      <c r="O10851" s="45"/>
      <c r="P10851" s="45"/>
      <c r="Q10851" s="45"/>
      <c r="R10851" s="45"/>
      <c r="S10851" s="1">
        <f t="shared" si="1372"/>
        <v>0</v>
      </c>
      <c r="T10851" s="1">
        <f t="shared" si="1373"/>
        <v>0</v>
      </c>
      <c r="U10851" s="1">
        <f t="shared" si="1374"/>
        <v>0</v>
      </c>
      <c r="V10851" s="1">
        <f t="shared" si="1375"/>
        <v>0</v>
      </c>
      <c r="W10851" s="1">
        <f t="shared" si="1376"/>
        <v>0</v>
      </c>
      <c r="X10851" s="1">
        <f t="shared" si="1377"/>
        <v>0</v>
      </c>
      <c r="Y10851"/>
      <c r="Z10851"/>
      <c r="AA10851"/>
      <c r="AB10851"/>
      <c r="AC10851"/>
      <c r="AD10851"/>
      <c r="AE10851"/>
      <c r="AF10851"/>
      <c r="AG10851"/>
      <c r="AH10851"/>
      <c r="AI10851"/>
      <c r="AJ10851"/>
    </row>
    <row r="10852" spans="1:36" ht="14.25" customHeight="1">
      <c r="A10852" s="41" t="b">
        <f t="shared" si="1370"/>
        <v>0</v>
      </c>
      <c r="B10852" s="41">
        <f t="shared" si="1371"/>
        <v>10851</v>
      </c>
      <c r="C10852" s="23"/>
      <c r="N10852" s="45"/>
      <c r="O10852" s="45"/>
      <c r="P10852" s="45"/>
      <c r="Q10852" s="45"/>
      <c r="R10852" s="45"/>
      <c r="S10852" s="1">
        <f t="shared" si="1372"/>
        <v>0</v>
      </c>
      <c r="T10852" s="1">
        <f t="shared" si="1373"/>
        <v>0</v>
      </c>
      <c r="U10852" s="1">
        <f t="shared" si="1374"/>
        <v>0</v>
      </c>
      <c r="V10852" s="1">
        <f t="shared" si="1375"/>
        <v>0</v>
      </c>
      <c r="W10852" s="1">
        <f t="shared" si="1376"/>
        <v>0</v>
      </c>
      <c r="X10852" s="1">
        <f t="shared" si="1377"/>
        <v>0</v>
      </c>
      <c r="Y10852"/>
      <c r="Z10852"/>
      <c r="AA10852"/>
      <c r="AB10852"/>
      <c r="AC10852"/>
      <c r="AD10852"/>
      <c r="AE10852"/>
      <c r="AF10852"/>
      <c r="AG10852"/>
      <c r="AH10852"/>
      <c r="AI10852"/>
      <c r="AJ10852"/>
    </row>
    <row r="10853" spans="1:36" ht="14.25" customHeight="1">
      <c r="A10853" s="41" t="b">
        <f t="shared" si="1370"/>
        <v>0</v>
      </c>
      <c r="B10853" s="41">
        <f t="shared" si="1371"/>
        <v>10852</v>
      </c>
      <c r="C10853" s="23"/>
      <c r="N10853" s="45"/>
      <c r="O10853" s="45"/>
      <c r="P10853" s="45"/>
      <c r="Q10853" s="45"/>
      <c r="R10853" s="45"/>
      <c r="S10853" s="1">
        <f t="shared" si="1372"/>
        <v>0</v>
      </c>
      <c r="T10853" s="1">
        <f t="shared" si="1373"/>
        <v>0</v>
      </c>
      <c r="U10853" s="1">
        <f t="shared" si="1374"/>
        <v>0</v>
      </c>
      <c r="V10853" s="1">
        <f t="shared" si="1375"/>
        <v>0</v>
      </c>
      <c r="W10853" s="1">
        <f t="shared" si="1376"/>
        <v>0</v>
      </c>
      <c r="X10853" s="1">
        <f t="shared" si="1377"/>
        <v>0</v>
      </c>
      <c r="Y10853"/>
      <c r="Z10853"/>
      <c r="AA10853"/>
      <c r="AB10853"/>
      <c r="AC10853"/>
      <c r="AD10853"/>
      <c r="AE10853"/>
      <c r="AF10853"/>
      <c r="AG10853"/>
      <c r="AH10853"/>
      <c r="AI10853"/>
      <c r="AJ10853"/>
    </row>
    <row r="10854" spans="1:36" ht="14.25" customHeight="1">
      <c r="A10854" s="41" t="b">
        <f t="shared" si="1370"/>
        <v>0</v>
      </c>
      <c r="B10854" s="41">
        <f t="shared" si="1371"/>
        <v>10853</v>
      </c>
      <c r="C10854" s="23"/>
      <c r="N10854" s="45"/>
      <c r="O10854" s="45"/>
      <c r="P10854" s="45"/>
      <c r="Q10854" s="45"/>
      <c r="R10854" s="45"/>
      <c r="S10854" s="1">
        <f t="shared" si="1372"/>
        <v>0</v>
      </c>
      <c r="T10854" s="1">
        <f t="shared" si="1373"/>
        <v>0</v>
      </c>
      <c r="U10854" s="1">
        <f t="shared" si="1374"/>
        <v>0</v>
      </c>
      <c r="V10854" s="1">
        <f t="shared" si="1375"/>
        <v>0</v>
      </c>
      <c r="W10854" s="1">
        <f t="shared" si="1376"/>
        <v>0</v>
      </c>
      <c r="X10854" s="1">
        <f t="shared" si="1377"/>
        <v>0</v>
      </c>
      <c r="Y10854"/>
      <c r="Z10854"/>
      <c r="AA10854"/>
      <c r="AB10854"/>
      <c r="AC10854"/>
      <c r="AD10854"/>
      <c r="AE10854"/>
      <c r="AF10854"/>
      <c r="AG10854"/>
      <c r="AH10854"/>
      <c r="AI10854"/>
      <c r="AJ10854"/>
    </row>
    <row r="10855" spans="1:36" ht="14.25" customHeight="1">
      <c r="A10855" s="41" t="b">
        <f t="shared" si="1370"/>
        <v>0</v>
      </c>
      <c r="B10855" s="41">
        <f t="shared" si="1371"/>
        <v>10854</v>
      </c>
      <c r="C10855" s="23"/>
      <c r="N10855" s="45"/>
      <c r="O10855" s="45"/>
      <c r="P10855" s="45"/>
      <c r="Q10855" s="45"/>
      <c r="R10855" s="45"/>
      <c r="S10855" s="1">
        <f t="shared" si="1372"/>
        <v>0</v>
      </c>
      <c r="T10855" s="1">
        <f t="shared" si="1373"/>
        <v>0</v>
      </c>
      <c r="U10855" s="1">
        <f t="shared" si="1374"/>
        <v>0</v>
      </c>
      <c r="V10855" s="1">
        <f t="shared" si="1375"/>
        <v>0</v>
      </c>
      <c r="W10855" s="1">
        <f t="shared" si="1376"/>
        <v>0</v>
      </c>
      <c r="X10855" s="1">
        <f t="shared" si="1377"/>
        <v>0</v>
      </c>
      <c r="Y10855"/>
      <c r="Z10855"/>
      <c r="AA10855"/>
      <c r="AB10855"/>
      <c r="AC10855"/>
      <c r="AD10855"/>
      <c r="AE10855"/>
      <c r="AF10855"/>
      <c r="AG10855"/>
      <c r="AH10855"/>
      <c r="AI10855"/>
      <c r="AJ10855"/>
    </row>
    <row r="10856" spans="1:36" ht="14.25" customHeight="1">
      <c r="A10856" s="41" t="b">
        <f t="shared" si="1370"/>
        <v>0</v>
      </c>
      <c r="B10856" s="41">
        <f t="shared" si="1371"/>
        <v>10855</v>
      </c>
      <c r="C10856" s="23"/>
      <c r="N10856" s="45"/>
      <c r="O10856" s="45"/>
      <c r="P10856" s="45"/>
      <c r="Q10856" s="45"/>
      <c r="R10856" s="45"/>
      <c r="S10856" s="1">
        <f t="shared" si="1372"/>
        <v>0</v>
      </c>
      <c r="T10856" s="1">
        <f t="shared" si="1373"/>
        <v>0</v>
      </c>
      <c r="U10856" s="1">
        <f t="shared" si="1374"/>
        <v>0</v>
      </c>
      <c r="V10856" s="1">
        <f t="shared" si="1375"/>
        <v>0</v>
      </c>
      <c r="W10856" s="1">
        <f t="shared" si="1376"/>
        <v>0</v>
      </c>
      <c r="X10856" s="1">
        <f t="shared" si="1377"/>
        <v>0</v>
      </c>
      <c r="Y10856"/>
      <c r="Z10856"/>
      <c r="AA10856"/>
      <c r="AB10856"/>
      <c r="AC10856"/>
      <c r="AD10856"/>
      <c r="AE10856"/>
      <c r="AF10856"/>
      <c r="AG10856"/>
      <c r="AH10856"/>
      <c r="AI10856"/>
      <c r="AJ10856"/>
    </row>
    <row r="10857" spans="1:36" ht="14.25" customHeight="1">
      <c r="A10857" s="41" t="b">
        <f t="shared" si="1370"/>
        <v>0</v>
      </c>
      <c r="B10857" s="41">
        <f t="shared" si="1371"/>
        <v>10856</v>
      </c>
      <c r="C10857" s="23"/>
      <c r="N10857" s="45"/>
      <c r="O10857" s="45"/>
      <c r="P10857" s="45"/>
      <c r="Q10857" s="45"/>
      <c r="R10857" s="45"/>
      <c r="S10857" s="1">
        <f t="shared" si="1372"/>
        <v>0</v>
      </c>
      <c r="T10857" s="1">
        <f t="shared" si="1373"/>
        <v>0</v>
      </c>
      <c r="U10857" s="1">
        <f t="shared" si="1374"/>
        <v>0</v>
      </c>
      <c r="V10857" s="1">
        <f t="shared" si="1375"/>
        <v>0</v>
      </c>
      <c r="W10857" s="1">
        <f t="shared" si="1376"/>
        <v>0</v>
      </c>
      <c r="X10857" s="1">
        <f t="shared" si="1377"/>
        <v>0</v>
      </c>
      <c r="Y10857"/>
      <c r="Z10857"/>
      <c r="AA10857"/>
      <c r="AB10857"/>
      <c r="AC10857"/>
      <c r="AD10857"/>
      <c r="AE10857"/>
      <c r="AF10857"/>
      <c r="AG10857"/>
      <c r="AH10857"/>
      <c r="AI10857"/>
      <c r="AJ10857"/>
    </row>
    <row r="10858" spans="1:36" ht="14.25" customHeight="1">
      <c r="A10858" s="41" t="b">
        <f t="shared" si="1370"/>
        <v>0</v>
      </c>
      <c r="B10858" s="41">
        <f t="shared" si="1371"/>
        <v>10857</v>
      </c>
      <c r="C10858" s="23"/>
      <c r="N10858" s="45"/>
      <c r="O10858" s="45"/>
      <c r="P10858" s="45"/>
      <c r="Q10858" s="45"/>
      <c r="R10858" s="45"/>
      <c r="S10858" s="1">
        <f t="shared" si="1372"/>
        <v>0</v>
      </c>
      <c r="T10858" s="1">
        <f t="shared" si="1373"/>
        <v>0</v>
      </c>
      <c r="U10858" s="1">
        <f t="shared" si="1374"/>
        <v>0</v>
      </c>
      <c r="V10858" s="1">
        <f t="shared" si="1375"/>
        <v>0</v>
      </c>
      <c r="W10858" s="1">
        <f t="shared" si="1376"/>
        <v>0</v>
      </c>
      <c r="X10858" s="1">
        <f t="shared" si="1377"/>
        <v>0</v>
      </c>
      <c r="Y10858"/>
      <c r="Z10858"/>
      <c r="AA10858"/>
      <c r="AB10858"/>
      <c r="AC10858"/>
      <c r="AD10858"/>
      <c r="AE10858"/>
      <c r="AF10858"/>
      <c r="AG10858"/>
      <c r="AH10858"/>
      <c r="AI10858"/>
      <c r="AJ10858"/>
    </row>
    <row r="10859" spans="1:36" ht="14.25" customHeight="1">
      <c r="A10859" s="41" t="b">
        <f t="shared" si="1370"/>
        <v>0</v>
      </c>
      <c r="B10859" s="41">
        <f t="shared" si="1371"/>
        <v>10858</v>
      </c>
      <c r="C10859" s="23"/>
      <c r="N10859" s="45"/>
      <c r="O10859" s="45"/>
      <c r="P10859" s="45"/>
      <c r="Q10859" s="45"/>
      <c r="R10859" s="45"/>
      <c r="S10859" s="1">
        <f t="shared" si="1372"/>
        <v>0</v>
      </c>
      <c r="T10859" s="1">
        <f t="shared" si="1373"/>
        <v>0</v>
      </c>
      <c r="U10859" s="1">
        <f t="shared" si="1374"/>
        <v>0</v>
      </c>
      <c r="V10859" s="1">
        <f t="shared" si="1375"/>
        <v>0</v>
      </c>
      <c r="W10859" s="1">
        <f t="shared" si="1376"/>
        <v>0</v>
      </c>
      <c r="X10859" s="1">
        <f t="shared" si="1377"/>
        <v>0</v>
      </c>
      <c r="Y10859"/>
      <c r="Z10859"/>
      <c r="AA10859"/>
      <c r="AB10859"/>
      <c r="AC10859"/>
      <c r="AD10859"/>
      <c r="AE10859"/>
      <c r="AF10859"/>
      <c r="AG10859"/>
      <c r="AH10859"/>
      <c r="AI10859"/>
      <c r="AJ10859"/>
    </row>
    <row r="10860" spans="1:36" ht="14.25" customHeight="1">
      <c r="A10860" s="41" t="b">
        <f t="shared" si="1370"/>
        <v>0</v>
      </c>
      <c r="B10860" s="41">
        <f t="shared" si="1371"/>
        <v>10859</v>
      </c>
      <c r="C10860" s="23"/>
      <c r="N10860" s="45"/>
      <c r="O10860" s="45"/>
      <c r="P10860" s="45"/>
      <c r="Q10860" s="45"/>
      <c r="R10860" s="45"/>
      <c r="S10860" s="1">
        <f t="shared" si="1372"/>
        <v>0</v>
      </c>
      <c r="T10860" s="1">
        <f t="shared" si="1373"/>
        <v>0</v>
      </c>
      <c r="U10860" s="1">
        <f t="shared" si="1374"/>
        <v>0</v>
      </c>
      <c r="V10860" s="1">
        <f t="shared" si="1375"/>
        <v>0</v>
      </c>
      <c r="W10860" s="1">
        <f t="shared" si="1376"/>
        <v>0</v>
      </c>
      <c r="X10860" s="1">
        <f t="shared" si="1377"/>
        <v>0</v>
      </c>
      <c r="Y10860"/>
      <c r="Z10860"/>
      <c r="AA10860"/>
      <c r="AB10860"/>
      <c r="AC10860"/>
      <c r="AD10860"/>
      <c r="AE10860"/>
      <c r="AF10860"/>
      <c r="AG10860"/>
      <c r="AH10860"/>
      <c r="AI10860"/>
      <c r="AJ10860"/>
    </row>
    <row r="10861" spans="1:36" ht="14.25" customHeight="1">
      <c r="A10861" s="41" t="b">
        <f t="shared" si="1370"/>
        <v>0</v>
      </c>
      <c r="B10861" s="41">
        <f t="shared" si="1371"/>
        <v>10860</v>
      </c>
      <c r="C10861" s="23"/>
      <c r="N10861" s="45"/>
      <c r="O10861" s="45"/>
      <c r="P10861" s="45"/>
      <c r="Q10861" s="45"/>
      <c r="R10861" s="45"/>
      <c r="S10861" s="1">
        <f t="shared" si="1372"/>
        <v>0</v>
      </c>
      <c r="T10861" s="1">
        <f t="shared" si="1373"/>
        <v>0</v>
      </c>
      <c r="U10861" s="1">
        <f t="shared" si="1374"/>
        <v>0</v>
      </c>
      <c r="V10861" s="1">
        <f t="shared" si="1375"/>
        <v>0</v>
      </c>
      <c r="W10861" s="1">
        <f t="shared" si="1376"/>
        <v>0</v>
      </c>
      <c r="X10861" s="1">
        <f t="shared" si="1377"/>
        <v>0</v>
      </c>
      <c r="Y10861"/>
      <c r="Z10861"/>
      <c r="AA10861"/>
      <c r="AB10861"/>
      <c r="AC10861"/>
      <c r="AD10861"/>
      <c r="AE10861"/>
      <c r="AF10861"/>
      <c r="AG10861"/>
      <c r="AH10861"/>
      <c r="AI10861"/>
      <c r="AJ10861"/>
    </row>
    <row r="10862" spans="1:36" ht="14.25" customHeight="1">
      <c r="A10862" s="41" t="b">
        <f t="shared" si="1370"/>
        <v>0</v>
      </c>
      <c r="B10862" s="41">
        <f t="shared" si="1371"/>
        <v>10861</v>
      </c>
      <c r="C10862" s="23"/>
      <c r="N10862" s="45"/>
      <c r="O10862" s="45"/>
      <c r="P10862" s="45"/>
      <c r="Q10862" s="45"/>
      <c r="R10862" s="45"/>
      <c r="S10862" s="1">
        <f t="shared" si="1372"/>
        <v>0</v>
      </c>
      <c r="T10862" s="1">
        <f t="shared" si="1373"/>
        <v>0</v>
      </c>
      <c r="U10862" s="1">
        <f t="shared" si="1374"/>
        <v>0</v>
      </c>
      <c r="V10862" s="1">
        <f t="shared" si="1375"/>
        <v>0</v>
      </c>
      <c r="W10862" s="1">
        <f t="shared" si="1376"/>
        <v>0</v>
      </c>
      <c r="X10862" s="1">
        <f t="shared" si="1377"/>
        <v>0</v>
      </c>
      <c r="Y10862"/>
      <c r="Z10862"/>
      <c r="AA10862"/>
      <c r="AB10862"/>
      <c r="AC10862"/>
      <c r="AD10862"/>
      <c r="AE10862"/>
      <c r="AF10862"/>
      <c r="AG10862"/>
      <c r="AH10862"/>
      <c r="AI10862"/>
      <c r="AJ10862"/>
    </row>
    <row r="10863" spans="1:36" ht="14.25" customHeight="1">
      <c r="A10863" s="41" t="b">
        <f t="shared" si="1370"/>
        <v>0</v>
      </c>
      <c r="B10863" s="41">
        <f t="shared" si="1371"/>
        <v>10862</v>
      </c>
      <c r="C10863" s="23"/>
      <c r="N10863" s="45"/>
      <c r="O10863" s="45"/>
      <c r="P10863" s="45"/>
      <c r="Q10863" s="45"/>
      <c r="R10863" s="45"/>
      <c r="S10863" s="1">
        <f t="shared" si="1372"/>
        <v>0</v>
      </c>
      <c r="T10863" s="1">
        <f t="shared" si="1373"/>
        <v>0</v>
      </c>
      <c r="U10863" s="1">
        <f t="shared" si="1374"/>
        <v>0</v>
      </c>
      <c r="V10863" s="1">
        <f t="shared" si="1375"/>
        <v>0</v>
      </c>
      <c r="W10863" s="1">
        <f t="shared" si="1376"/>
        <v>0</v>
      </c>
      <c r="X10863" s="1">
        <f t="shared" si="1377"/>
        <v>0</v>
      </c>
      <c r="Y10863"/>
      <c r="Z10863"/>
      <c r="AA10863"/>
      <c r="AB10863"/>
      <c r="AC10863"/>
      <c r="AD10863"/>
      <c r="AE10863"/>
      <c r="AF10863"/>
      <c r="AG10863"/>
      <c r="AH10863"/>
      <c r="AI10863"/>
      <c r="AJ10863"/>
    </row>
    <row r="10864" spans="1:36" ht="14.25" customHeight="1">
      <c r="A10864" s="41" t="b">
        <f t="shared" si="1370"/>
        <v>0</v>
      </c>
      <c r="B10864" s="41">
        <f t="shared" si="1371"/>
        <v>10863</v>
      </c>
      <c r="C10864" s="23"/>
      <c r="N10864" s="45"/>
      <c r="O10864" s="45"/>
      <c r="P10864" s="45"/>
      <c r="Q10864" s="45"/>
      <c r="R10864" s="45"/>
      <c r="S10864" s="1">
        <f t="shared" si="1372"/>
        <v>0</v>
      </c>
      <c r="T10864" s="1">
        <f t="shared" si="1373"/>
        <v>0</v>
      </c>
      <c r="U10864" s="1">
        <f t="shared" si="1374"/>
        <v>0</v>
      </c>
      <c r="V10864" s="1">
        <f t="shared" si="1375"/>
        <v>0</v>
      </c>
      <c r="W10864" s="1">
        <f t="shared" si="1376"/>
        <v>0</v>
      </c>
      <c r="X10864" s="1">
        <f t="shared" si="1377"/>
        <v>0</v>
      </c>
      <c r="Y10864"/>
      <c r="Z10864"/>
      <c r="AA10864"/>
      <c r="AB10864"/>
      <c r="AC10864"/>
      <c r="AD10864"/>
      <c r="AE10864"/>
      <c r="AF10864"/>
      <c r="AG10864"/>
      <c r="AH10864"/>
      <c r="AI10864"/>
      <c r="AJ10864"/>
    </row>
    <row r="10865" spans="1:36" ht="14.25" customHeight="1">
      <c r="A10865" s="41" t="b">
        <f t="shared" si="1370"/>
        <v>0</v>
      </c>
      <c r="B10865" s="41">
        <f t="shared" si="1371"/>
        <v>10864</v>
      </c>
      <c r="C10865" s="23"/>
      <c r="N10865" s="45"/>
      <c r="O10865" s="45"/>
      <c r="P10865" s="45"/>
      <c r="Q10865" s="45"/>
      <c r="R10865" s="45"/>
      <c r="S10865" s="1">
        <f t="shared" si="1372"/>
        <v>0</v>
      </c>
      <c r="T10865" s="1">
        <f t="shared" si="1373"/>
        <v>0</v>
      </c>
      <c r="U10865" s="1">
        <f t="shared" si="1374"/>
        <v>0</v>
      </c>
      <c r="V10865" s="1">
        <f t="shared" si="1375"/>
        <v>0</v>
      </c>
      <c r="W10865" s="1">
        <f t="shared" si="1376"/>
        <v>0</v>
      </c>
      <c r="X10865" s="1">
        <f t="shared" si="1377"/>
        <v>0</v>
      </c>
      <c r="Y10865"/>
      <c r="Z10865"/>
      <c r="AA10865"/>
      <c r="AB10865"/>
      <c r="AC10865"/>
      <c r="AD10865"/>
      <c r="AE10865"/>
      <c r="AF10865"/>
      <c r="AG10865"/>
      <c r="AH10865"/>
      <c r="AI10865"/>
      <c r="AJ10865"/>
    </row>
    <row r="10866" spans="1:36" ht="14.25" customHeight="1">
      <c r="A10866" s="41" t="b">
        <f t="shared" si="1370"/>
        <v>0</v>
      </c>
      <c r="B10866" s="41">
        <f t="shared" si="1371"/>
        <v>10865</v>
      </c>
      <c r="C10866" s="23"/>
      <c r="N10866" s="45"/>
      <c r="O10866" s="45"/>
      <c r="P10866" s="45"/>
      <c r="Q10866" s="45"/>
      <c r="R10866" s="45"/>
      <c r="S10866" s="1">
        <f t="shared" si="1372"/>
        <v>0</v>
      </c>
      <c r="T10866" s="1">
        <f t="shared" si="1373"/>
        <v>0</v>
      </c>
      <c r="U10866" s="1">
        <f t="shared" si="1374"/>
        <v>0</v>
      </c>
      <c r="V10866" s="1">
        <f t="shared" si="1375"/>
        <v>0</v>
      </c>
      <c r="W10866" s="1">
        <f t="shared" si="1376"/>
        <v>0</v>
      </c>
      <c r="X10866" s="1">
        <f t="shared" si="1377"/>
        <v>0</v>
      </c>
      <c r="Y10866"/>
      <c r="Z10866"/>
      <c r="AA10866"/>
      <c r="AB10866"/>
      <c r="AC10866"/>
      <c r="AD10866"/>
      <c r="AE10866"/>
      <c r="AF10866"/>
      <c r="AG10866"/>
      <c r="AH10866"/>
      <c r="AI10866"/>
      <c r="AJ10866"/>
    </row>
    <row r="10867" spans="1:36" ht="14.25" customHeight="1">
      <c r="A10867" s="41" t="b">
        <f t="shared" si="1370"/>
        <v>0</v>
      </c>
      <c r="B10867" s="41">
        <f t="shared" si="1371"/>
        <v>10866</v>
      </c>
      <c r="C10867" s="23"/>
      <c r="N10867" s="45"/>
      <c r="O10867" s="45"/>
      <c r="P10867" s="45"/>
      <c r="Q10867" s="45"/>
      <c r="R10867" s="45"/>
      <c r="S10867" s="1">
        <f t="shared" si="1372"/>
        <v>0</v>
      </c>
      <c r="T10867" s="1">
        <f t="shared" si="1373"/>
        <v>0</v>
      </c>
      <c r="U10867" s="1">
        <f t="shared" si="1374"/>
        <v>0</v>
      </c>
      <c r="V10867" s="1">
        <f t="shared" si="1375"/>
        <v>0</v>
      </c>
      <c r="W10867" s="1">
        <f t="shared" si="1376"/>
        <v>0</v>
      </c>
      <c r="X10867" s="1">
        <f t="shared" si="1377"/>
        <v>0</v>
      </c>
      <c r="Y10867"/>
      <c r="Z10867"/>
      <c r="AA10867"/>
      <c r="AB10867"/>
      <c r="AC10867"/>
      <c r="AD10867"/>
      <c r="AE10867"/>
      <c r="AF10867"/>
      <c r="AG10867"/>
      <c r="AH10867"/>
      <c r="AI10867"/>
      <c r="AJ10867"/>
    </row>
    <row r="10868" spans="1:36" ht="14.25" customHeight="1">
      <c r="A10868" s="41" t="b">
        <f t="shared" si="1370"/>
        <v>0</v>
      </c>
      <c r="B10868" s="41">
        <f t="shared" si="1371"/>
        <v>10867</v>
      </c>
      <c r="C10868" s="23"/>
      <c r="N10868" s="45"/>
      <c r="O10868" s="45"/>
      <c r="P10868" s="45"/>
      <c r="Q10868" s="45"/>
      <c r="R10868" s="45"/>
      <c r="S10868" s="1">
        <f t="shared" si="1372"/>
        <v>0</v>
      </c>
      <c r="T10868" s="1">
        <f t="shared" si="1373"/>
        <v>0</v>
      </c>
      <c r="U10868" s="1">
        <f t="shared" si="1374"/>
        <v>0</v>
      </c>
      <c r="V10868" s="1">
        <f t="shared" si="1375"/>
        <v>0</v>
      </c>
      <c r="W10868" s="1">
        <f t="shared" si="1376"/>
        <v>0</v>
      </c>
      <c r="X10868" s="1">
        <f t="shared" si="1377"/>
        <v>0</v>
      </c>
      <c r="Y10868"/>
      <c r="Z10868"/>
      <c r="AA10868"/>
      <c r="AB10868"/>
      <c r="AC10868"/>
      <c r="AD10868"/>
      <c r="AE10868"/>
      <c r="AF10868"/>
      <c r="AG10868"/>
      <c r="AH10868"/>
      <c r="AI10868"/>
      <c r="AJ10868"/>
    </row>
    <row r="10869" spans="1:36" ht="14.25" customHeight="1">
      <c r="A10869" s="41" t="b">
        <f t="shared" si="1370"/>
        <v>0</v>
      </c>
      <c r="B10869" s="41">
        <f t="shared" si="1371"/>
        <v>10868</v>
      </c>
      <c r="C10869" s="23"/>
      <c r="N10869" s="45"/>
      <c r="O10869" s="45"/>
      <c r="P10869" s="45"/>
      <c r="Q10869" s="45"/>
      <c r="R10869" s="45"/>
      <c r="S10869" s="1">
        <f t="shared" si="1372"/>
        <v>0</v>
      </c>
      <c r="T10869" s="1">
        <f t="shared" si="1373"/>
        <v>0</v>
      </c>
      <c r="U10869" s="1">
        <f t="shared" si="1374"/>
        <v>0</v>
      </c>
      <c r="V10869" s="1">
        <f t="shared" si="1375"/>
        <v>0</v>
      </c>
      <c r="W10869" s="1">
        <f t="shared" si="1376"/>
        <v>0</v>
      </c>
      <c r="X10869" s="1">
        <f t="shared" si="1377"/>
        <v>0</v>
      </c>
      <c r="Y10869"/>
      <c r="Z10869"/>
      <c r="AA10869"/>
      <c r="AB10869"/>
      <c r="AC10869"/>
      <c r="AD10869"/>
      <c r="AE10869"/>
      <c r="AF10869"/>
      <c r="AG10869"/>
      <c r="AH10869"/>
      <c r="AI10869"/>
      <c r="AJ10869"/>
    </row>
    <row r="10870" spans="1:36" ht="14.25" customHeight="1">
      <c r="A10870" s="41" t="b">
        <f t="shared" si="1370"/>
        <v>0</v>
      </c>
      <c r="B10870" s="41">
        <f t="shared" si="1371"/>
        <v>10869</v>
      </c>
      <c r="C10870" s="23"/>
      <c r="N10870" s="45"/>
      <c r="O10870" s="45"/>
      <c r="P10870" s="45"/>
      <c r="Q10870" s="45"/>
      <c r="R10870" s="45"/>
      <c r="S10870" s="1">
        <f t="shared" si="1372"/>
        <v>0</v>
      </c>
      <c r="T10870" s="1">
        <f t="shared" si="1373"/>
        <v>0</v>
      </c>
      <c r="U10870" s="1">
        <f t="shared" si="1374"/>
        <v>0</v>
      </c>
      <c r="V10870" s="1">
        <f t="shared" si="1375"/>
        <v>0</v>
      </c>
      <c r="W10870" s="1">
        <f t="shared" si="1376"/>
        <v>0</v>
      </c>
      <c r="X10870" s="1">
        <f t="shared" si="1377"/>
        <v>0</v>
      </c>
      <c r="Y10870"/>
      <c r="Z10870"/>
      <c r="AA10870"/>
      <c r="AB10870"/>
      <c r="AC10870"/>
      <c r="AD10870"/>
      <c r="AE10870"/>
      <c r="AF10870"/>
      <c r="AG10870"/>
      <c r="AH10870"/>
      <c r="AI10870"/>
      <c r="AJ10870"/>
    </row>
    <row r="10871" spans="1:36" ht="14.25" customHeight="1">
      <c r="A10871" s="41" t="b">
        <f t="shared" si="1370"/>
        <v>0</v>
      </c>
      <c r="B10871" s="41">
        <f t="shared" si="1371"/>
        <v>10870</v>
      </c>
      <c r="C10871" s="23"/>
      <c r="N10871" s="45"/>
      <c r="O10871" s="45"/>
      <c r="P10871" s="45"/>
      <c r="Q10871" s="45"/>
      <c r="R10871" s="45"/>
      <c r="S10871" s="1">
        <f t="shared" si="1372"/>
        <v>0</v>
      </c>
      <c r="T10871" s="1">
        <f t="shared" si="1373"/>
        <v>0</v>
      </c>
      <c r="U10871" s="1">
        <f t="shared" si="1374"/>
        <v>0</v>
      </c>
      <c r="V10871" s="1">
        <f t="shared" si="1375"/>
        <v>0</v>
      </c>
      <c r="W10871" s="1">
        <f t="shared" si="1376"/>
        <v>0</v>
      </c>
      <c r="X10871" s="1">
        <f t="shared" si="1377"/>
        <v>0</v>
      </c>
      <c r="Y10871"/>
      <c r="Z10871"/>
      <c r="AA10871"/>
      <c r="AB10871"/>
      <c r="AC10871"/>
      <c r="AD10871"/>
      <c r="AE10871"/>
      <c r="AF10871"/>
      <c r="AG10871"/>
      <c r="AH10871"/>
      <c r="AI10871"/>
      <c r="AJ10871"/>
    </row>
    <row r="10872" spans="1:36" ht="14.25" customHeight="1">
      <c r="A10872" s="41" t="b">
        <f t="shared" si="1370"/>
        <v>0</v>
      </c>
      <c r="B10872" s="41">
        <f t="shared" si="1371"/>
        <v>10871</v>
      </c>
      <c r="C10872" s="23"/>
      <c r="N10872" s="45"/>
      <c r="O10872" s="45"/>
      <c r="P10872" s="45"/>
      <c r="Q10872" s="45"/>
      <c r="R10872" s="45"/>
      <c r="S10872" s="1">
        <f t="shared" si="1372"/>
        <v>0</v>
      </c>
      <c r="T10872" s="1">
        <f t="shared" si="1373"/>
        <v>0</v>
      </c>
      <c r="U10872" s="1">
        <f t="shared" si="1374"/>
        <v>0</v>
      </c>
      <c r="V10872" s="1">
        <f t="shared" si="1375"/>
        <v>0</v>
      </c>
      <c r="W10872" s="1">
        <f t="shared" si="1376"/>
        <v>0</v>
      </c>
      <c r="X10872" s="1">
        <f t="shared" si="1377"/>
        <v>0</v>
      </c>
      <c r="Y10872"/>
      <c r="Z10872"/>
      <c r="AA10872"/>
      <c r="AB10872"/>
      <c r="AC10872"/>
      <c r="AD10872"/>
      <c r="AE10872"/>
      <c r="AF10872"/>
      <c r="AG10872"/>
      <c r="AH10872"/>
      <c r="AI10872"/>
      <c r="AJ10872"/>
    </row>
    <row r="10873" spans="1:36" ht="14.25" customHeight="1">
      <c r="A10873" s="41" t="b">
        <f t="shared" si="1370"/>
        <v>0</v>
      </c>
      <c r="B10873" s="41">
        <f t="shared" si="1371"/>
        <v>10872</v>
      </c>
      <c r="C10873" s="23"/>
      <c r="N10873" s="45"/>
      <c r="O10873" s="45"/>
      <c r="P10873" s="45"/>
      <c r="Q10873" s="45"/>
      <c r="R10873" s="45"/>
      <c r="S10873" s="1">
        <f t="shared" si="1372"/>
        <v>0</v>
      </c>
      <c r="T10873" s="1">
        <f t="shared" si="1373"/>
        <v>0</v>
      </c>
      <c r="U10873" s="1">
        <f t="shared" si="1374"/>
        <v>0</v>
      </c>
      <c r="V10873" s="1">
        <f t="shared" si="1375"/>
        <v>0</v>
      </c>
      <c r="W10873" s="1">
        <f t="shared" si="1376"/>
        <v>0</v>
      </c>
      <c r="X10873" s="1">
        <f t="shared" si="1377"/>
        <v>0</v>
      </c>
      <c r="Y10873"/>
      <c r="Z10873"/>
      <c r="AA10873"/>
      <c r="AB10873"/>
      <c r="AC10873"/>
      <c r="AD10873"/>
      <c r="AE10873"/>
      <c r="AF10873"/>
      <c r="AG10873"/>
      <c r="AH10873"/>
      <c r="AI10873"/>
      <c r="AJ10873"/>
    </row>
    <row r="10874" spans="1:36" ht="14.25" customHeight="1">
      <c r="A10874" s="41" t="b">
        <f t="shared" si="1370"/>
        <v>0</v>
      </c>
      <c r="B10874" s="41">
        <f t="shared" si="1371"/>
        <v>10873</v>
      </c>
      <c r="C10874" s="23"/>
      <c r="N10874" s="45"/>
      <c r="O10874" s="45"/>
      <c r="P10874" s="45"/>
      <c r="Q10874" s="45"/>
      <c r="R10874" s="45"/>
      <c r="S10874" s="1">
        <f t="shared" si="1372"/>
        <v>0</v>
      </c>
      <c r="T10874" s="1">
        <f t="shared" si="1373"/>
        <v>0</v>
      </c>
      <c r="U10874" s="1">
        <f t="shared" si="1374"/>
        <v>0</v>
      </c>
      <c r="V10874" s="1">
        <f t="shared" si="1375"/>
        <v>0</v>
      </c>
      <c r="W10874" s="1">
        <f t="shared" si="1376"/>
        <v>0</v>
      </c>
      <c r="X10874" s="1">
        <f t="shared" si="1377"/>
        <v>0</v>
      </c>
      <c r="Y10874"/>
      <c r="Z10874"/>
      <c r="AA10874"/>
      <c r="AB10874"/>
      <c r="AC10874"/>
      <c r="AD10874"/>
      <c r="AE10874"/>
      <c r="AF10874"/>
      <c r="AG10874"/>
      <c r="AH10874"/>
      <c r="AI10874"/>
      <c r="AJ10874"/>
    </row>
    <row r="10875" spans="1:36" ht="14.25" customHeight="1">
      <c r="A10875" s="41" t="b">
        <f t="shared" si="1370"/>
        <v>0</v>
      </c>
      <c r="B10875" s="41">
        <f t="shared" si="1371"/>
        <v>10874</v>
      </c>
      <c r="C10875" s="23"/>
      <c r="N10875" s="45"/>
      <c r="O10875" s="45"/>
      <c r="P10875" s="45"/>
      <c r="Q10875" s="45"/>
      <c r="R10875" s="45"/>
      <c r="S10875" s="1">
        <f t="shared" si="1372"/>
        <v>0</v>
      </c>
      <c r="T10875" s="1">
        <f t="shared" si="1373"/>
        <v>0</v>
      </c>
      <c r="U10875" s="1">
        <f t="shared" si="1374"/>
        <v>0</v>
      </c>
      <c r="V10875" s="1">
        <f t="shared" si="1375"/>
        <v>0</v>
      </c>
      <c r="W10875" s="1">
        <f t="shared" si="1376"/>
        <v>0</v>
      </c>
      <c r="X10875" s="1">
        <f t="shared" si="1377"/>
        <v>0</v>
      </c>
      <c r="Y10875"/>
      <c r="Z10875"/>
      <c r="AA10875"/>
      <c r="AB10875"/>
      <c r="AC10875"/>
      <c r="AD10875"/>
      <c r="AE10875"/>
      <c r="AF10875"/>
      <c r="AG10875"/>
      <c r="AH10875"/>
      <c r="AI10875"/>
      <c r="AJ10875"/>
    </row>
    <row r="10876" spans="1:36" ht="14.25" customHeight="1">
      <c r="A10876" s="41" t="b">
        <f t="shared" si="1370"/>
        <v>0</v>
      </c>
      <c r="B10876" s="41">
        <f t="shared" si="1371"/>
        <v>10875</v>
      </c>
      <c r="C10876" s="23"/>
      <c r="N10876" s="45"/>
      <c r="O10876" s="45"/>
      <c r="P10876" s="45"/>
      <c r="Q10876" s="45"/>
      <c r="R10876" s="45"/>
      <c r="S10876" s="1">
        <f t="shared" si="1372"/>
        <v>0</v>
      </c>
      <c r="T10876" s="1">
        <f t="shared" si="1373"/>
        <v>0</v>
      </c>
      <c r="U10876" s="1">
        <f t="shared" si="1374"/>
        <v>0</v>
      </c>
      <c r="V10876" s="1">
        <f t="shared" si="1375"/>
        <v>0</v>
      </c>
      <c r="W10876" s="1">
        <f t="shared" si="1376"/>
        <v>0</v>
      </c>
      <c r="X10876" s="1">
        <f t="shared" si="1377"/>
        <v>0</v>
      </c>
      <c r="Y10876"/>
      <c r="Z10876"/>
      <c r="AA10876"/>
      <c r="AB10876"/>
      <c r="AC10876"/>
      <c r="AD10876"/>
      <c r="AE10876"/>
      <c r="AF10876"/>
      <c r="AG10876"/>
      <c r="AH10876"/>
      <c r="AI10876"/>
      <c r="AJ10876"/>
    </row>
    <row r="10877" spans="1:36" ht="14.25" customHeight="1">
      <c r="A10877" s="41" t="b">
        <f t="shared" si="1370"/>
        <v>0</v>
      </c>
      <c r="B10877" s="41">
        <f t="shared" si="1371"/>
        <v>10876</v>
      </c>
      <c r="C10877" s="23"/>
      <c r="N10877" s="45"/>
      <c r="O10877" s="45"/>
      <c r="P10877" s="45"/>
      <c r="Q10877" s="45"/>
      <c r="R10877" s="45"/>
      <c r="S10877" s="1">
        <f t="shared" si="1372"/>
        <v>0</v>
      </c>
      <c r="T10877" s="1">
        <f t="shared" si="1373"/>
        <v>0</v>
      </c>
      <c r="U10877" s="1">
        <f t="shared" si="1374"/>
        <v>0</v>
      </c>
      <c r="V10877" s="1">
        <f t="shared" si="1375"/>
        <v>0</v>
      </c>
      <c r="W10877" s="1">
        <f t="shared" si="1376"/>
        <v>0</v>
      </c>
      <c r="X10877" s="1">
        <f t="shared" si="1377"/>
        <v>0</v>
      </c>
      <c r="Y10877"/>
      <c r="Z10877"/>
      <c r="AA10877"/>
      <c r="AB10877"/>
      <c r="AC10877"/>
      <c r="AD10877"/>
      <c r="AE10877"/>
      <c r="AF10877"/>
      <c r="AG10877"/>
      <c r="AH10877"/>
      <c r="AI10877"/>
      <c r="AJ10877"/>
    </row>
    <row r="10878" spans="1:36" ht="14.25" customHeight="1">
      <c r="A10878" s="41" t="b">
        <f t="shared" si="1370"/>
        <v>0</v>
      </c>
      <c r="B10878" s="41">
        <f t="shared" si="1371"/>
        <v>10877</v>
      </c>
      <c r="C10878" s="23"/>
      <c r="N10878" s="45"/>
      <c r="O10878" s="45"/>
      <c r="P10878" s="45"/>
      <c r="Q10878" s="45"/>
      <c r="R10878" s="45"/>
      <c r="S10878" s="1">
        <f t="shared" si="1372"/>
        <v>0</v>
      </c>
      <c r="T10878" s="1">
        <f t="shared" si="1373"/>
        <v>0</v>
      </c>
      <c r="U10878" s="1">
        <f t="shared" si="1374"/>
        <v>0</v>
      </c>
      <c r="V10878" s="1">
        <f t="shared" si="1375"/>
        <v>0</v>
      </c>
      <c r="W10878" s="1">
        <f t="shared" si="1376"/>
        <v>0</v>
      </c>
      <c r="X10878" s="1">
        <f t="shared" si="1377"/>
        <v>0</v>
      </c>
      <c r="Y10878"/>
      <c r="Z10878"/>
      <c r="AA10878"/>
      <c r="AB10878"/>
      <c r="AC10878"/>
      <c r="AD10878"/>
      <c r="AE10878"/>
      <c r="AF10878"/>
      <c r="AG10878"/>
      <c r="AH10878"/>
      <c r="AI10878"/>
      <c r="AJ10878"/>
    </row>
    <row r="10879" spans="1:36" ht="14.25" customHeight="1">
      <c r="A10879" s="41" t="b">
        <f t="shared" si="1370"/>
        <v>0</v>
      </c>
      <c r="B10879" s="41">
        <f t="shared" si="1371"/>
        <v>10878</v>
      </c>
      <c r="C10879" s="23"/>
      <c r="N10879" s="45"/>
      <c r="O10879" s="45"/>
      <c r="P10879" s="45"/>
      <c r="Q10879" s="45"/>
      <c r="R10879" s="45"/>
      <c r="S10879" s="1">
        <f t="shared" si="1372"/>
        <v>0</v>
      </c>
      <c r="T10879" s="1">
        <f t="shared" si="1373"/>
        <v>0</v>
      </c>
      <c r="U10879" s="1">
        <f t="shared" si="1374"/>
        <v>0</v>
      </c>
      <c r="V10879" s="1">
        <f t="shared" si="1375"/>
        <v>0</v>
      </c>
      <c r="W10879" s="1">
        <f t="shared" si="1376"/>
        <v>0</v>
      </c>
      <c r="X10879" s="1">
        <f t="shared" si="1377"/>
        <v>0</v>
      </c>
      <c r="Y10879"/>
      <c r="Z10879"/>
      <c r="AA10879"/>
      <c r="AB10879"/>
      <c r="AC10879"/>
      <c r="AD10879"/>
      <c r="AE10879"/>
      <c r="AF10879"/>
      <c r="AG10879"/>
      <c r="AH10879"/>
      <c r="AI10879"/>
      <c r="AJ10879"/>
    </row>
    <row r="10880" spans="1:36" ht="14.25" customHeight="1">
      <c r="A10880" s="41" t="b">
        <f t="shared" si="1370"/>
        <v>0</v>
      </c>
      <c r="B10880" s="41">
        <f t="shared" si="1371"/>
        <v>10879</v>
      </c>
      <c r="C10880" s="23"/>
      <c r="N10880" s="45"/>
      <c r="O10880" s="45"/>
      <c r="P10880" s="45"/>
      <c r="Q10880" s="45"/>
      <c r="R10880" s="45"/>
      <c r="S10880" s="1">
        <f t="shared" si="1372"/>
        <v>0</v>
      </c>
      <c r="T10880" s="1">
        <f t="shared" si="1373"/>
        <v>0</v>
      </c>
      <c r="U10880" s="1">
        <f t="shared" si="1374"/>
        <v>0</v>
      </c>
      <c r="V10880" s="1">
        <f t="shared" si="1375"/>
        <v>0</v>
      </c>
      <c r="W10880" s="1">
        <f t="shared" si="1376"/>
        <v>0</v>
      </c>
      <c r="X10880" s="1">
        <f t="shared" si="1377"/>
        <v>0</v>
      </c>
      <c r="Y10880"/>
      <c r="Z10880"/>
      <c r="AA10880"/>
      <c r="AB10880"/>
      <c r="AC10880"/>
      <c r="AD10880"/>
      <c r="AE10880"/>
      <c r="AF10880"/>
      <c r="AG10880"/>
      <c r="AH10880"/>
      <c r="AI10880"/>
      <c r="AJ10880"/>
    </row>
    <row r="10881" spans="1:36" ht="14.25" customHeight="1">
      <c r="A10881" s="41" t="b">
        <f t="shared" si="1370"/>
        <v>0</v>
      </c>
      <c r="B10881" s="41">
        <f t="shared" si="1371"/>
        <v>10880</v>
      </c>
      <c r="C10881" s="23"/>
      <c r="N10881" s="45"/>
      <c r="O10881" s="45"/>
      <c r="P10881" s="45"/>
      <c r="Q10881" s="45"/>
      <c r="R10881" s="45"/>
      <c r="S10881" s="1">
        <f t="shared" si="1372"/>
        <v>0</v>
      </c>
      <c r="T10881" s="1">
        <f t="shared" si="1373"/>
        <v>0</v>
      </c>
      <c r="U10881" s="1">
        <f t="shared" si="1374"/>
        <v>0</v>
      </c>
      <c r="V10881" s="1">
        <f t="shared" si="1375"/>
        <v>0</v>
      </c>
      <c r="W10881" s="1">
        <f t="shared" si="1376"/>
        <v>0</v>
      </c>
      <c r="X10881" s="1">
        <f t="shared" si="1377"/>
        <v>0</v>
      </c>
      <c r="Y10881"/>
      <c r="Z10881"/>
      <c r="AA10881"/>
      <c r="AB10881"/>
      <c r="AC10881"/>
      <c r="AD10881"/>
      <c r="AE10881"/>
      <c r="AF10881"/>
      <c r="AG10881"/>
      <c r="AH10881"/>
      <c r="AI10881"/>
      <c r="AJ10881"/>
    </row>
    <row r="10882" spans="1:36" ht="14.25" customHeight="1">
      <c r="A10882" s="41" t="b">
        <f t="shared" si="1370"/>
        <v>0</v>
      </c>
      <c r="B10882" s="41">
        <f t="shared" si="1371"/>
        <v>10881</v>
      </c>
      <c r="C10882" s="23"/>
      <c r="N10882" s="45"/>
      <c r="O10882" s="45"/>
      <c r="P10882" s="45"/>
      <c r="Q10882" s="45"/>
      <c r="R10882" s="45"/>
      <c r="S10882" s="1">
        <f t="shared" si="1372"/>
        <v>0</v>
      </c>
      <c r="T10882" s="1">
        <f t="shared" si="1373"/>
        <v>0</v>
      </c>
      <c r="U10882" s="1">
        <f t="shared" si="1374"/>
        <v>0</v>
      </c>
      <c r="V10882" s="1">
        <f t="shared" si="1375"/>
        <v>0</v>
      </c>
      <c r="W10882" s="1">
        <f t="shared" si="1376"/>
        <v>0</v>
      </c>
      <c r="X10882" s="1">
        <f t="shared" si="1377"/>
        <v>0</v>
      </c>
      <c r="Y10882"/>
      <c r="Z10882"/>
      <c r="AA10882"/>
      <c r="AB10882"/>
      <c r="AC10882"/>
      <c r="AD10882"/>
      <c r="AE10882"/>
      <c r="AF10882"/>
      <c r="AG10882"/>
      <c r="AH10882"/>
      <c r="AI10882"/>
      <c r="AJ10882"/>
    </row>
    <row r="10883" spans="1:36" ht="14.25" customHeight="1">
      <c r="A10883" s="41" t="b">
        <f t="shared" si="1370"/>
        <v>0</v>
      </c>
      <c r="B10883" s="41">
        <f t="shared" si="1371"/>
        <v>10882</v>
      </c>
      <c r="C10883" s="23"/>
      <c r="N10883" s="45"/>
      <c r="O10883" s="45"/>
      <c r="P10883" s="45"/>
      <c r="Q10883" s="45"/>
      <c r="R10883" s="45"/>
      <c r="S10883" s="1">
        <f t="shared" si="1372"/>
        <v>0</v>
      </c>
      <c r="T10883" s="1">
        <f t="shared" si="1373"/>
        <v>0</v>
      </c>
      <c r="U10883" s="1">
        <f t="shared" si="1374"/>
        <v>0</v>
      </c>
      <c r="V10883" s="1">
        <f t="shared" si="1375"/>
        <v>0</v>
      </c>
      <c r="W10883" s="1">
        <f t="shared" si="1376"/>
        <v>0</v>
      </c>
      <c r="X10883" s="1">
        <f t="shared" si="1377"/>
        <v>0</v>
      </c>
      <c r="Y10883"/>
      <c r="Z10883"/>
      <c r="AA10883"/>
      <c r="AB10883"/>
      <c r="AC10883"/>
      <c r="AD10883"/>
      <c r="AE10883"/>
      <c r="AF10883"/>
      <c r="AG10883"/>
      <c r="AH10883"/>
      <c r="AI10883"/>
      <c r="AJ10883"/>
    </row>
    <row r="10884" spans="1:36" ht="14.25" customHeight="1">
      <c r="A10884" s="41" t="b">
        <f t="shared" ref="A10884:A10947" si="1378">IF(OR(COUNTIF(D10884:M10884, "NOT EXECUTED"), COUNTIF(D10884:M10884, "NOT COMPILED"), COUNTIF(D10884:M10884, "NOT EFFECTIVE")),TRUE,FALSE)</f>
        <v>0</v>
      </c>
      <c r="B10884" s="41">
        <f t="shared" ref="B10884:B10947" si="1379">+B10883+1</f>
        <v>10883</v>
      </c>
      <c r="C10884" s="23"/>
      <c r="N10884" s="45"/>
      <c r="O10884" s="45"/>
      <c r="P10884" s="45"/>
      <c r="Q10884" s="45"/>
      <c r="R10884" s="45"/>
      <c r="S10884" s="1">
        <f t="shared" si="1372"/>
        <v>0</v>
      </c>
      <c r="T10884" s="1">
        <f t="shared" si="1373"/>
        <v>0</v>
      </c>
      <c r="U10884" s="1">
        <f t="shared" si="1374"/>
        <v>0</v>
      </c>
      <c r="V10884" s="1">
        <f t="shared" si="1375"/>
        <v>0</v>
      </c>
      <c r="W10884" s="1">
        <f t="shared" si="1376"/>
        <v>0</v>
      </c>
      <c r="X10884" s="1">
        <f t="shared" si="1377"/>
        <v>0</v>
      </c>
      <c r="Y10884"/>
      <c r="Z10884"/>
      <c r="AA10884"/>
      <c r="AB10884"/>
      <c r="AC10884"/>
      <c r="AD10884"/>
      <c r="AE10884"/>
      <c r="AF10884"/>
      <c r="AG10884"/>
      <c r="AH10884"/>
      <c r="AI10884"/>
      <c r="AJ10884"/>
    </row>
    <row r="10885" spans="1:36" ht="14.25" customHeight="1">
      <c r="A10885" s="41" t="b">
        <f t="shared" si="1378"/>
        <v>0</v>
      </c>
      <c r="B10885" s="41">
        <f t="shared" si="1379"/>
        <v>10884</v>
      </c>
      <c r="C10885" s="23"/>
      <c r="N10885" s="45"/>
      <c r="O10885" s="45"/>
      <c r="P10885" s="45"/>
      <c r="Q10885" s="45"/>
      <c r="R10885" s="45"/>
      <c r="S10885" s="1">
        <f t="shared" si="1372"/>
        <v>0</v>
      </c>
      <c r="T10885" s="1">
        <f t="shared" si="1373"/>
        <v>0</v>
      </c>
      <c r="U10885" s="1">
        <f t="shared" si="1374"/>
        <v>0</v>
      </c>
      <c r="V10885" s="1">
        <f t="shared" si="1375"/>
        <v>0</v>
      </c>
      <c r="W10885" s="1">
        <f t="shared" si="1376"/>
        <v>0</v>
      </c>
      <c r="X10885" s="1">
        <f t="shared" si="1377"/>
        <v>0</v>
      </c>
      <c r="Y10885"/>
      <c r="Z10885"/>
      <c r="AA10885"/>
      <c r="AB10885"/>
      <c r="AC10885"/>
      <c r="AD10885"/>
      <c r="AE10885"/>
      <c r="AF10885"/>
      <c r="AG10885"/>
      <c r="AH10885"/>
      <c r="AI10885"/>
      <c r="AJ10885"/>
    </row>
    <row r="10886" spans="1:36" ht="14.25" customHeight="1">
      <c r="A10886" s="41" t="b">
        <f t="shared" si="1378"/>
        <v>0</v>
      </c>
      <c r="B10886" s="41">
        <f t="shared" si="1379"/>
        <v>10885</v>
      </c>
      <c r="C10886" s="23"/>
      <c r="N10886" s="45"/>
      <c r="O10886" s="45"/>
      <c r="P10886" s="45"/>
      <c r="Q10886" s="45"/>
      <c r="R10886" s="45"/>
      <c r="S10886" s="1">
        <f t="shared" si="1372"/>
        <v>0</v>
      </c>
      <c r="T10886" s="1">
        <f t="shared" si="1373"/>
        <v>0</v>
      </c>
      <c r="U10886" s="1">
        <f t="shared" si="1374"/>
        <v>0</v>
      </c>
      <c r="V10886" s="1">
        <f t="shared" si="1375"/>
        <v>0</v>
      </c>
      <c r="W10886" s="1">
        <f t="shared" si="1376"/>
        <v>0</v>
      </c>
      <c r="X10886" s="1">
        <f t="shared" si="1377"/>
        <v>0</v>
      </c>
      <c r="Y10886"/>
      <c r="Z10886"/>
      <c r="AA10886"/>
      <c r="AB10886"/>
      <c r="AC10886"/>
      <c r="AD10886"/>
      <c r="AE10886"/>
      <c r="AF10886"/>
      <c r="AG10886"/>
      <c r="AH10886"/>
      <c r="AI10886"/>
      <c r="AJ10886"/>
    </row>
    <row r="10887" spans="1:36" ht="14.25" customHeight="1">
      <c r="A10887" s="41" t="b">
        <f t="shared" si="1378"/>
        <v>0</v>
      </c>
      <c r="B10887" s="41">
        <f t="shared" si="1379"/>
        <v>10886</v>
      </c>
      <c r="C10887" s="23"/>
      <c r="N10887" s="45"/>
      <c r="O10887" s="45"/>
      <c r="P10887" s="45"/>
      <c r="Q10887" s="45"/>
      <c r="R10887" s="45"/>
      <c r="S10887" s="1">
        <f t="shared" si="1372"/>
        <v>0</v>
      </c>
      <c r="T10887" s="1">
        <f t="shared" si="1373"/>
        <v>0</v>
      </c>
      <c r="U10887" s="1">
        <f t="shared" si="1374"/>
        <v>0</v>
      </c>
      <c r="V10887" s="1">
        <f t="shared" si="1375"/>
        <v>0</v>
      </c>
      <c r="W10887" s="1">
        <f t="shared" si="1376"/>
        <v>0</v>
      </c>
      <c r="X10887" s="1">
        <f t="shared" si="1377"/>
        <v>0</v>
      </c>
      <c r="Y10887"/>
      <c r="Z10887"/>
      <c r="AA10887"/>
      <c r="AB10887"/>
      <c r="AC10887"/>
      <c r="AD10887"/>
      <c r="AE10887"/>
      <c r="AF10887"/>
      <c r="AG10887"/>
      <c r="AH10887"/>
      <c r="AI10887"/>
      <c r="AJ10887"/>
    </row>
    <row r="10888" spans="1:36" ht="14.25" customHeight="1">
      <c r="A10888" s="41" t="b">
        <f t="shared" si="1378"/>
        <v>0</v>
      </c>
      <c r="B10888" s="41">
        <f t="shared" si="1379"/>
        <v>10887</v>
      </c>
      <c r="C10888" s="23"/>
      <c r="N10888" s="45"/>
      <c r="O10888" s="45"/>
      <c r="P10888" s="45"/>
      <c r="Q10888" s="45"/>
      <c r="R10888" s="45"/>
      <c r="S10888" s="1">
        <f t="shared" si="1372"/>
        <v>0</v>
      </c>
      <c r="T10888" s="1">
        <f t="shared" si="1373"/>
        <v>0</v>
      </c>
      <c r="U10888" s="1">
        <f t="shared" si="1374"/>
        <v>0</v>
      </c>
      <c r="V10888" s="1">
        <f t="shared" si="1375"/>
        <v>0</v>
      </c>
      <c r="W10888" s="1">
        <f t="shared" si="1376"/>
        <v>0</v>
      </c>
      <c r="X10888" s="1">
        <f t="shared" si="1377"/>
        <v>0</v>
      </c>
      <c r="Y10888"/>
      <c r="Z10888"/>
      <c r="AA10888"/>
      <c r="AB10888"/>
      <c r="AC10888"/>
      <c r="AD10888"/>
      <c r="AE10888"/>
      <c r="AF10888"/>
      <c r="AG10888"/>
      <c r="AH10888"/>
      <c r="AI10888"/>
      <c r="AJ10888"/>
    </row>
    <row r="10889" spans="1:36" ht="14.25" customHeight="1">
      <c r="A10889" s="41" t="b">
        <f t="shared" si="1378"/>
        <v>0</v>
      </c>
      <c r="B10889" s="41">
        <f t="shared" si="1379"/>
        <v>10888</v>
      </c>
      <c r="C10889" s="23"/>
      <c r="N10889" s="45"/>
      <c r="O10889" s="45"/>
      <c r="P10889" s="45"/>
      <c r="Q10889" s="45"/>
      <c r="R10889" s="45"/>
      <c r="S10889" s="1">
        <f t="shared" si="1372"/>
        <v>0</v>
      </c>
      <c r="T10889" s="1">
        <f t="shared" si="1373"/>
        <v>0</v>
      </c>
      <c r="U10889" s="1">
        <f t="shared" si="1374"/>
        <v>0</v>
      </c>
      <c r="V10889" s="1">
        <f t="shared" si="1375"/>
        <v>0</v>
      </c>
      <c r="W10889" s="1">
        <f t="shared" si="1376"/>
        <v>0</v>
      </c>
      <c r="X10889" s="1">
        <f t="shared" si="1377"/>
        <v>0</v>
      </c>
      <c r="Y10889"/>
      <c r="Z10889"/>
      <c r="AA10889"/>
      <c r="AB10889"/>
      <c r="AC10889"/>
      <c r="AD10889"/>
      <c r="AE10889"/>
      <c r="AF10889"/>
      <c r="AG10889"/>
      <c r="AH10889"/>
      <c r="AI10889"/>
      <c r="AJ10889"/>
    </row>
    <row r="10890" spans="1:36" ht="14.25" customHeight="1">
      <c r="A10890" s="41" t="b">
        <f t="shared" si="1378"/>
        <v>0</v>
      </c>
      <c r="B10890" s="41">
        <f t="shared" si="1379"/>
        <v>10889</v>
      </c>
      <c r="C10890" s="23"/>
      <c r="N10890" s="45"/>
      <c r="O10890" s="45"/>
      <c r="P10890" s="45"/>
      <c r="Q10890" s="45"/>
      <c r="R10890" s="45"/>
      <c r="S10890" s="1">
        <f t="shared" si="1372"/>
        <v>0</v>
      </c>
      <c r="T10890" s="1">
        <f t="shared" si="1373"/>
        <v>0</v>
      </c>
      <c r="U10890" s="1">
        <f t="shared" si="1374"/>
        <v>0</v>
      </c>
      <c r="V10890" s="1">
        <f t="shared" si="1375"/>
        <v>0</v>
      </c>
      <c r="W10890" s="1">
        <f t="shared" si="1376"/>
        <v>0</v>
      </c>
      <c r="X10890" s="1">
        <f t="shared" si="1377"/>
        <v>0</v>
      </c>
      <c r="Y10890"/>
      <c r="Z10890"/>
      <c r="AA10890"/>
      <c r="AB10890"/>
      <c r="AC10890"/>
      <c r="AD10890"/>
      <c r="AE10890"/>
      <c r="AF10890"/>
      <c r="AG10890"/>
      <c r="AH10890"/>
      <c r="AI10890"/>
      <c r="AJ10890"/>
    </row>
    <row r="10891" spans="1:36" ht="14.25" customHeight="1">
      <c r="A10891" s="41" t="b">
        <f t="shared" si="1378"/>
        <v>0</v>
      </c>
      <c r="B10891" s="41">
        <f t="shared" si="1379"/>
        <v>10890</v>
      </c>
      <c r="C10891" s="23"/>
      <c r="N10891" s="45"/>
      <c r="O10891" s="45"/>
      <c r="P10891" s="45"/>
      <c r="Q10891" s="45"/>
      <c r="R10891" s="45"/>
      <c r="S10891" s="1">
        <f t="shared" si="1372"/>
        <v>0</v>
      </c>
      <c r="T10891" s="1">
        <f t="shared" si="1373"/>
        <v>0</v>
      </c>
      <c r="U10891" s="1">
        <f t="shared" si="1374"/>
        <v>0</v>
      </c>
      <c r="V10891" s="1">
        <f t="shared" si="1375"/>
        <v>0</v>
      </c>
      <c r="W10891" s="1">
        <f t="shared" si="1376"/>
        <v>0</v>
      </c>
      <c r="X10891" s="1">
        <f t="shared" si="1377"/>
        <v>0</v>
      </c>
      <c r="Y10891"/>
      <c r="Z10891"/>
      <c r="AA10891"/>
      <c r="AB10891"/>
      <c r="AC10891"/>
      <c r="AD10891"/>
      <c r="AE10891"/>
      <c r="AF10891"/>
      <c r="AG10891"/>
      <c r="AH10891"/>
      <c r="AI10891"/>
      <c r="AJ10891"/>
    </row>
    <row r="10892" spans="1:36" ht="14.25" customHeight="1">
      <c r="A10892" s="41" t="b">
        <f t="shared" si="1378"/>
        <v>0</v>
      </c>
      <c r="B10892" s="41">
        <f t="shared" si="1379"/>
        <v>10891</v>
      </c>
      <c r="C10892" s="23"/>
      <c r="N10892" s="45"/>
      <c r="O10892" s="45"/>
      <c r="P10892" s="45"/>
      <c r="Q10892" s="45"/>
      <c r="R10892" s="45"/>
      <c r="S10892" s="1">
        <f t="shared" si="1372"/>
        <v>0</v>
      </c>
      <c r="T10892" s="1">
        <f t="shared" si="1373"/>
        <v>0</v>
      </c>
      <c r="U10892" s="1">
        <f t="shared" si="1374"/>
        <v>0</v>
      </c>
      <c r="V10892" s="1">
        <f t="shared" si="1375"/>
        <v>0</v>
      </c>
      <c r="W10892" s="1">
        <f t="shared" si="1376"/>
        <v>0</v>
      </c>
      <c r="X10892" s="1">
        <f t="shared" si="1377"/>
        <v>0</v>
      </c>
      <c r="Y10892"/>
      <c r="Z10892"/>
      <c r="AA10892"/>
      <c r="AB10892"/>
      <c r="AC10892"/>
      <c r="AD10892"/>
      <c r="AE10892"/>
      <c r="AF10892"/>
      <c r="AG10892"/>
      <c r="AH10892"/>
      <c r="AI10892"/>
      <c r="AJ10892"/>
    </row>
    <row r="10893" spans="1:36" ht="14.25" customHeight="1">
      <c r="A10893" s="41" t="b">
        <f t="shared" si="1378"/>
        <v>0</v>
      </c>
      <c r="B10893" s="41">
        <f t="shared" si="1379"/>
        <v>10892</v>
      </c>
      <c r="C10893" s="23"/>
      <c r="N10893" s="45"/>
      <c r="O10893" s="45"/>
      <c r="P10893" s="45"/>
      <c r="Q10893" s="45"/>
      <c r="R10893" s="45"/>
      <c r="S10893" s="1">
        <f t="shared" si="1372"/>
        <v>0</v>
      </c>
      <c r="T10893" s="1">
        <f t="shared" si="1373"/>
        <v>0</v>
      </c>
      <c r="U10893" s="1">
        <f t="shared" si="1374"/>
        <v>0</v>
      </c>
      <c r="V10893" s="1">
        <f t="shared" si="1375"/>
        <v>0</v>
      </c>
      <c r="W10893" s="1">
        <f t="shared" si="1376"/>
        <v>0</v>
      </c>
      <c r="X10893" s="1">
        <f t="shared" si="1377"/>
        <v>0</v>
      </c>
      <c r="Y10893"/>
      <c r="Z10893"/>
      <c r="AA10893"/>
      <c r="AB10893"/>
      <c r="AC10893"/>
      <c r="AD10893"/>
      <c r="AE10893"/>
      <c r="AF10893"/>
      <c r="AG10893"/>
      <c r="AH10893"/>
      <c r="AI10893"/>
      <c r="AJ10893"/>
    </row>
    <row r="10894" spans="1:36" ht="14.25" customHeight="1">
      <c r="A10894" s="41" t="b">
        <f t="shared" si="1378"/>
        <v>0</v>
      </c>
      <c r="B10894" s="41">
        <f t="shared" si="1379"/>
        <v>10893</v>
      </c>
      <c r="C10894" s="23"/>
      <c r="N10894" s="45"/>
      <c r="O10894" s="45"/>
      <c r="P10894" s="45"/>
      <c r="Q10894" s="45"/>
      <c r="R10894" s="45"/>
      <c r="S10894" s="1">
        <f t="shared" ref="S10894:S10957" si="1380">IF(COUNTIF(H10894:M10894,"NOT EFFECTIVE"),1,0)</f>
        <v>0</v>
      </c>
      <c r="T10894" s="1">
        <f t="shared" si="1373"/>
        <v>0</v>
      </c>
      <c r="U10894" s="1">
        <f t="shared" si="1374"/>
        <v>0</v>
      </c>
      <c r="V10894" s="1">
        <f t="shared" si="1375"/>
        <v>0</v>
      </c>
      <c r="W10894" s="1">
        <f t="shared" si="1376"/>
        <v>0</v>
      </c>
      <c r="X10894" s="1">
        <f t="shared" si="1377"/>
        <v>0</v>
      </c>
      <c r="Y10894"/>
      <c r="Z10894"/>
      <c r="AA10894"/>
      <c r="AB10894"/>
      <c r="AC10894"/>
      <c r="AD10894"/>
      <c r="AE10894"/>
      <c r="AF10894"/>
      <c r="AG10894"/>
      <c r="AH10894"/>
      <c r="AI10894"/>
      <c r="AJ10894"/>
    </row>
    <row r="10895" spans="1:36" ht="14.25" customHeight="1">
      <c r="A10895" s="41" t="b">
        <f t="shared" si="1378"/>
        <v>0</v>
      </c>
      <c r="B10895" s="41">
        <f t="shared" si="1379"/>
        <v>10894</v>
      </c>
      <c r="C10895" s="23"/>
      <c r="N10895" s="45"/>
      <c r="O10895" s="45"/>
      <c r="P10895" s="45"/>
      <c r="Q10895" s="45"/>
      <c r="R10895" s="45"/>
      <c r="S10895" s="1">
        <f t="shared" si="1380"/>
        <v>0</v>
      </c>
      <c r="T10895" s="1">
        <f t="shared" si="1373"/>
        <v>0</v>
      </c>
      <c r="U10895" s="1">
        <f t="shared" si="1374"/>
        <v>0</v>
      </c>
      <c r="V10895" s="1">
        <f t="shared" si="1375"/>
        <v>0</v>
      </c>
      <c r="W10895" s="1">
        <f t="shared" si="1376"/>
        <v>0</v>
      </c>
      <c r="X10895" s="1">
        <f t="shared" si="1377"/>
        <v>0</v>
      </c>
      <c r="Y10895"/>
      <c r="Z10895"/>
      <c r="AA10895"/>
      <c r="AB10895"/>
      <c r="AC10895"/>
      <c r="AD10895"/>
      <c r="AE10895"/>
      <c r="AF10895"/>
      <c r="AG10895"/>
      <c r="AH10895"/>
      <c r="AI10895"/>
      <c r="AJ10895"/>
    </row>
    <row r="10896" spans="1:36" ht="14.25" customHeight="1">
      <c r="A10896" s="41" t="b">
        <f t="shared" si="1378"/>
        <v>0</v>
      </c>
      <c r="B10896" s="41">
        <f t="shared" si="1379"/>
        <v>10895</v>
      </c>
      <c r="C10896" s="23"/>
      <c r="N10896" s="45"/>
      <c r="O10896" s="45"/>
      <c r="P10896" s="45"/>
      <c r="Q10896" s="45"/>
      <c r="R10896" s="45"/>
      <c r="S10896" s="1">
        <f t="shared" si="1380"/>
        <v>0</v>
      </c>
      <c r="T10896" s="1">
        <f t="shared" si="1373"/>
        <v>0</v>
      </c>
      <c r="U10896" s="1">
        <f t="shared" si="1374"/>
        <v>0</v>
      </c>
      <c r="V10896" s="1">
        <f t="shared" si="1375"/>
        <v>0</v>
      </c>
      <c r="W10896" s="1">
        <f t="shared" si="1376"/>
        <v>0</v>
      </c>
      <c r="X10896" s="1">
        <f t="shared" si="1377"/>
        <v>0</v>
      </c>
      <c r="Y10896"/>
      <c r="Z10896"/>
      <c r="AA10896"/>
      <c r="AB10896"/>
      <c r="AC10896"/>
      <c r="AD10896"/>
      <c r="AE10896"/>
      <c r="AF10896"/>
      <c r="AG10896"/>
      <c r="AH10896"/>
      <c r="AI10896"/>
      <c r="AJ10896"/>
    </row>
    <row r="10897" spans="1:36" ht="14.25" customHeight="1">
      <c r="A10897" s="41" t="b">
        <f t="shared" si="1378"/>
        <v>0</v>
      </c>
      <c r="B10897" s="41">
        <f t="shared" si="1379"/>
        <v>10896</v>
      </c>
      <c r="C10897" s="23"/>
      <c r="N10897" s="45"/>
      <c r="O10897" s="45"/>
      <c r="P10897" s="45"/>
      <c r="Q10897" s="45"/>
      <c r="R10897" s="45"/>
      <c r="S10897" s="1">
        <f t="shared" si="1380"/>
        <v>0</v>
      </c>
      <c r="T10897" s="1">
        <f t="shared" si="1373"/>
        <v>0</v>
      </c>
      <c r="U10897" s="1">
        <f t="shared" si="1374"/>
        <v>0</v>
      </c>
      <c r="V10897" s="1">
        <f t="shared" si="1375"/>
        <v>0</v>
      </c>
      <c r="W10897" s="1">
        <f t="shared" si="1376"/>
        <v>0</v>
      </c>
      <c r="X10897" s="1">
        <f t="shared" si="1377"/>
        <v>0</v>
      </c>
      <c r="Y10897"/>
      <c r="Z10897"/>
      <c r="AA10897"/>
      <c r="AB10897"/>
      <c r="AC10897"/>
      <c r="AD10897"/>
      <c r="AE10897"/>
      <c r="AF10897"/>
      <c r="AG10897"/>
      <c r="AH10897"/>
      <c r="AI10897"/>
      <c r="AJ10897"/>
    </row>
    <row r="10898" spans="1:36" ht="14.25" customHeight="1">
      <c r="A10898" s="41" t="b">
        <f t="shared" si="1378"/>
        <v>0</v>
      </c>
      <c r="B10898" s="41">
        <f t="shared" si="1379"/>
        <v>10897</v>
      </c>
      <c r="C10898" s="23"/>
      <c r="N10898" s="45"/>
      <c r="O10898" s="45"/>
      <c r="P10898" s="45"/>
      <c r="Q10898" s="45"/>
      <c r="R10898" s="45"/>
      <c r="S10898" s="1">
        <f t="shared" si="1380"/>
        <v>0</v>
      </c>
      <c r="T10898" s="1">
        <f t="shared" si="1373"/>
        <v>0</v>
      </c>
      <c r="U10898" s="1">
        <f t="shared" si="1374"/>
        <v>0</v>
      </c>
      <c r="V10898" s="1">
        <f t="shared" si="1375"/>
        <v>0</v>
      </c>
      <c r="W10898" s="1">
        <f t="shared" si="1376"/>
        <v>0</v>
      </c>
      <c r="X10898" s="1">
        <f t="shared" si="1377"/>
        <v>0</v>
      </c>
      <c r="Y10898"/>
      <c r="Z10898"/>
      <c r="AA10898"/>
      <c r="AB10898"/>
      <c r="AC10898"/>
      <c r="AD10898"/>
      <c r="AE10898"/>
      <c r="AF10898"/>
      <c r="AG10898"/>
      <c r="AH10898"/>
      <c r="AI10898"/>
      <c r="AJ10898"/>
    </row>
    <row r="10899" spans="1:36" ht="14.25" customHeight="1">
      <c r="A10899" s="41" t="b">
        <f t="shared" si="1378"/>
        <v>0</v>
      </c>
      <c r="B10899" s="41">
        <f t="shared" si="1379"/>
        <v>10898</v>
      </c>
      <c r="C10899" s="23"/>
      <c r="N10899" s="45"/>
      <c r="O10899" s="45"/>
      <c r="P10899" s="45"/>
      <c r="Q10899" s="45"/>
      <c r="R10899" s="45"/>
      <c r="S10899" s="1">
        <f t="shared" si="1380"/>
        <v>0</v>
      </c>
      <c r="T10899" s="1">
        <f t="shared" si="1373"/>
        <v>0</v>
      </c>
      <c r="U10899" s="1">
        <f t="shared" si="1374"/>
        <v>0</v>
      </c>
      <c r="V10899" s="1">
        <f t="shared" si="1375"/>
        <v>0</v>
      </c>
      <c r="W10899" s="1">
        <f t="shared" si="1376"/>
        <v>0</v>
      </c>
      <c r="X10899" s="1">
        <f t="shared" si="1377"/>
        <v>0</v>
      </c>
      <c r="Y10899"/>
      <c r="Z10899"/>
      <c r="AA10899"/>
      <c r="AB10899"/>
      <c r="AC10899"/>
      <c r="AD10899"/>
      <c r="AE10899"/>
      <c r="AF10899"/>
      <c r="AG10899"/>
      <c r="AH10899"/>
      <c r="AI10899"/>
      <c r="AJ10899"/>
    </row>
    <row r="10900" spans="1:36" ht="14.25" customHeight="1">
      <c r="A10900" s="41" t="b">
        <f t="shared" si="1378"/>
        <v>0</v>
      </c>
      <c r="B10900" s="41">
        <f t="shared" si="1379"/>
        <v>10899</v>
      </c>
      <c r="C10900" s="23"/>
      <c r="N10900" s="45"/>
      <c r="O10900" s="45"/>
      <c r="P10900" s="45"/>
      <c r="Q10900" s="45"/>
      <c r="R10900" s="45"/>
      <c r="S10900" s="1">
        <f t="shared" si="1380"/>
        <v>0</v>
      </c>
      <c r="T10900" s="1">
        <f t="shared" si="1373"/>
        <v>0</v>
      </c>
      <c r="U10900" s="1">
        <f t="shared" si="1374"/>
        <v>0</v>
      </c>
      <c r="V10900" s="1">
        <f t="shared" si="1375"/>
        <v>0</v>
      </c>
      <c r="W10900" s="1">
        <f t="shared" si="1376"/>
        <v>0</v>
      </c>
      <c r="X10900" s="1">
        <f t="shared" si="1377"/>
        <v>0</v>
      </c>
      <c r="Y10900"/>
      <c r="Z10900"/>
      <c r="AA10900"/>
      <c r="AB10900"/>
      <c r="AC10900"/>
      <c r="AD10900"/>
      <c r="AE10900"/>
      <c r="AF10900"/>
      <c r="AG10900"/>
      <c r="AH10900"/>
      <c r="AI10900"/>
      <c r="AJ10900"/>
    </row>
    <row r="10901" spans="1:36" ht="14.25" customHeight="1">
      <c r="A10901" s="41" t="b">
        <f t="shared" si="1378"/>
        <v>0</v>
      </c>
      <c r="B10901" s="41">
        <f t="shared" si="1379"/>
        <v>10900</v>
      </c>
      <c r="C10901" s="23"/>
      <c r="N10901" s="45"/>
      <c r="O10901" s="45"/>
      <c r="P10901" s="45"/>
      <c r="Q10901" s="45"/>
      <c r="R10901" s="45"/>
      <c r="S10901" s="1">
        <f t="shared" si="1380"/>
        <v>0</v>
      </c>
      <c r="T10901" s="1">
        <f t="shared" si="1373"/>
        <v>0</v>
      </c>
      <c r="U10901" s="1">
        <f t="shared" si="1374"/>
        <v>0</v>
      </c>
      <c r="V10901" s="1">
        <f t="shared" si="1375"/>
        <v>0</v>
      </c>
      <c r="W10901" s="1">
        <f t="shared" si="1376"/>
        <v>0</v>
      </c>
      <c r="X10901" s="1">
        <f t="shared" si="1377"/>
        <v>0</v>
      </c>
      <c r="Y10901"/>
      <c r="Z10901"/>
      <c r="AA10901"/>
      <c r="AB10901"/>
      <c r="AC10901"/>
      <c r="AD10901"/>
      <c r="AE10901"/>
      <c r="AF10901"/>
      <c r="AG10901"/>
      <c r="AH10901"/>
      <c r="AI10901"/>
      <c r="AJ10901"/>
    </row>
    <row r="10902" spans="1:36" ht="14.25" customHeight="1">
      <c r="A10902" s="41" t="b">
        <f t="shared" si="1378"/>
        <v>0</v>
      </c>
      <c r="B10902" s="41">
        <f t="shared" si="1379"/>
        <v>10901</v>
      </c>
      <c r="C10902" s="23"/>
      <c r="N10902" s="45"/>
      <c r="O10902" s="45"/>
      <c r="P10902" s="45"/>
      <c r="Q10902" s="45"/>
      <c r="R10902" s="45"/>
      <c r="S10902" s="1">
        <f t="shared" si="1380"/>
        <v>0</v>
      </c>
      <c r="T10902" s="1">
        <f t="shared" si="1373"/>
        <v>0</v>
      </c>
      <c r="U10902" s="1">
        <f t="shared" si="1374"/>
        <v>0</v>
      </c>
      <c r="V10902" s="1">
        <f t="shared" si="1375"/>
        <v>0</v>
      </c>
      <c r="W10902" s="1">
        <f t="shared" si="1376"/>
        <v>0</v>
      </c>
      <c r="X10902" s="1">
        <f t="shared" si="1377"/>
        <v>0</v>
      </c>
      <c r="Y10902"/>
      <c r="Z10902"/>
      <c r="AA10902"/>
      <c r="AB10902"/>
      <c r="AC10902"/>
      <c r="AD10902"/>
      <c r="AE10902"/>
      <c r="AF10902"/>
      <c r="AG10902"/>
      <c r="AH10902"/>
      <c r="AI10902"/>
      <c r="AJ10902"/>
    </row>
    <row r="10903" spans="1:36" ht="14.25" customHeight="1">
      <c r="A10903" s="41" t="b">
        <f t="shared" si="1378"/>
        <v>0</v>
      </c>
      <c r="B10903" s="41">
        <f t="shared" si="1379"/>
        <v>10902</v>
      </c>
      <c r="C10903" s="23"/>
      <c r="N10903" s="45"/>
      <c r="O10903" s="45"/>
      <c r="P10903" s="45"/>
      <c r="Q10903" s="45"/>
      <c r="R10903" s="45"/>
      <c r="S10903" s="1">
        <f t="shared" si="1380"/>
        <v>0</v>
      </c>
      <c r="T10903" s="1">
        <f t="shared" si="1373"/>
        <v>0</v>
      </c>
      <c r="U10903" s="1">
        <f t="shared" si="1374"/>
        <v>0</v>
      </c>
      <c r="V10903" s="1">
        <f t="shared" si="1375"/>
        <v>0</v>
      </c>
      <c r="W10903" s="1">
        <f t="shared" si="1376"/>
        <v>0</v>
      </c>
      <c r="X10903" s="1">
        <f t="shared" si="1377"/>
        <v>0</v>
      </c>
      <c r="Y10903"/>
      <c r="Z10903"/>
      <c r="AA10903"/>
      <c r="AB10903"/>
      <c r="AC10903"/>
      <c r="AD10903"/>
      <c r="AE10903"/>
      <c r="AF10903"/>
      <c r="AG10903"/>
      <c r="AH10903"/>
      <c r="AI10903"/>
      <c r="AJ10903"/>
    </row>
    <row r="10904" spans="1:36" ht="14.25" customHeight="1">
      <c r="A10904" s="41" t="b">
        <f t="shared" si="1378"/>
        <v>0</v>
      </c>
      <c r="B10904" s="41">
        <f t="shared" si="1379"/>
        <v>10903</v>
      </c>
      <c r="C10904" s="23"/>
      <c r="N10904" s="45"/>
      <c r="O10904" s="45"/>
      <c r="P10904" s="45"/>
      <c r="Q10904" s="45"/>
      <c r="R10904" s="45"/>
      <c r="S10904" s="1">
        <f t="shared" si="1380"/>
        <v>0</v>
      </c>
      <c r="T10904" s="1">
        <f t="shared" si="1373"/>
        <v>0</v>
      </c>
      <c r="U10904" s="1">
        <f t="shared" si="1374"/>
        <v>0</v>
      </c>
      <c r="V10904" s="1">
        <f t="shared" si="1375"/>
        <v>0</v>
      </c>
      <c r="W10904" s="1">
        <f t="shared" si="1376"/>
        <v>0</v>
      </c>
      <c r="X10904" s="1">
        <f t="shared" si="1377"/>
        <v>0</v>
      </c>
      <c r="Y10904"/>
      <c r="Z10904"/>
      <c r="AA10904"/>
      <c r="AB10904"/>
      <c r="AC10904"/>
      <c r="AD10904"/>
      <c r="AE10904"/>
      <c r="AF10904"/>
      <c r="AG10904"/>
      <c r="AH10904"/>
      <c r="AI10904"/>
      <c r="AJ10904"/>
    </row>
    <row r="10905" spans="1:36" ht="14.25" customHeight="1">
      <c r="A10905" s="41" t="b">
        <f t="shared" si="1378"/>
        <v>0</v>
      </c>
      <c r="B10905" s="41">
        <f t="shared" si="1379"/>
        <v>10904</v>
      </c>
      <c r="C10905" s="23"/>
      <c r="N10905" s="45"/>
      <c r="O10905" s="45"/>
      <c r="P10905" s="45"/>
      <c r="Q10905" s="45"/>
      <c r="R10905" s="45"/>
      <c r="S10905" s="1">
        <f t="shared" si="1380"/>
        <v>0</v>
      </c>
      <c r="T10905" s="1">
        <f t="shared" si="1373"/>
        <v>0</v>
      </c>
      <c r="U10905" s="1">
        <f t="shared" si="1374"/>
        <v>0</v>
      </c>
      <c r="V10905" s="1">
        <f t="shared" si="1375"/>
        <v>0</v>
      </c>
      <c r="W10905" s="1">
        <f t="shared" si="1376"/>
        <v>0</v>
      </c>
      <c r="X10905" s="1">
        <f t="shared" si="1377"/>
        <v>0</v>
      </c>
      <c r="Y10905"/>
      <c r="Z10905"/>
      <c r="AA10905"/>
      <c r="AB10905"/>
      <c r="AC10905"/>
      <c r="AD10905"/>
      <c r="AE10905"/>
      <c r="AF10905"/>
      <c r="AG10905"/>
      <c r="AH10905"/>
      <c r="AI10905"/>
      <c r="AJ10905"/>
    </row>
    <row r="10906" spans="1:36" ht="14.25" customHeight="1">
      <c r="A10906" s="41" t="b">
        <f t="shared" si="1378"/>
        <v>0</v>
      </c>
      <c r="B10906" s="41">
        <f t="shared" si="1379"/>
        <v>10905</v>
      </c>
      <c r="C10906" s="23"/>
      <c r="N10906" s="45"/>
      <c r="O10906" s="45"/>
      <c r="P10906" s="45"/>
      <c r="Q10906" s="45"/>
      <c r="R10906" s="45"/>
      <c r="S10906" s="1">
        <f t="shared" si="1380"/>
        <v>0</v>
      </c>
      <c r="T10906" s="1">
        <f t="shared" si="1373"/>
        <v>0</v>
      </c>
      <c r="U10906" s="1">
        <f t="shared" si="1374"/>
        <v>0</v>
      </c>
      <c r="V10906" s="1">
        <f t="shared" si="1375"/>
        <v>0</v>
      </c>
      <c r="W10906" s="1">
        <f t="shared" si="1376"/>
        <v>0</v>
      </c>
      <c r="X10906" s="1">
        <f t="shared" si="1377"/>
        <v>0</v>
      </c>
      <c r="Y10906"/>
      <c r="Z10906"/>
      <c r="AA10906"/>
      <c r="AB10906"/>
      <c r="AC10906"/>
      <c r="AD10906"/>
      <c r="AE10906"/>
      <c r="AF10906"/>
      <c r="AG10906"/>
      <c r="AH10906"/>
      <c r="AI10906"/>
      <c r="AJ10906"/>
    </row>
    <row r="10907" spans="1:36" ht="14.25" customHeight="1">
      <c r="A10907" s="41" t="b">
        <f t="shared" si="1378"/>
        <v>0</v>
      </c>
      <c r="B10907" s="41">
        <f t="shared" si="1379"/>
        <v>10906</v>
      </c>
      <c r="C10907" s="23"/>
      <c r="N10907" s="45"/>
      <c r="O10907" s="45"/>
      <c r="P10907" s="45"/>
      <c r="Q10907" s="45"/>
      <c r="R10907" s="45"/>
      <c r="S10907" s="1">
        <f t="shared" si="1380"/>
        <v>0</v>
      </c>
      <c r="T10907" s="1">
        <f t="shared" si="1373"/>
        <v>0</v>
      </c>
      <c r="U10907" s="1">
        <f t="shared" si="1374"/>
        <v>0</v>
      </c>
      <c r="V10907" s="1">
        <f t="shared" si="1375"/>
        <v>0</v>
      </c>
      <c r="W10907" s="1">
        <f t="shared" si="1376"/>
        <v>0</v>
      </c>
      <c r="X10907" s="1">
        <f t="shared" si="1377"/>
        <v>0</v>
      </c>
      <c r="Y10907"/>
      <c r="Z10907"/>
      <c r="AA10907"/>
      <c r="AB10907"/>
      <c r="AC10907"/>
      <c r="AD10907"/>
      <c r="AE10907"/>
      <c r="AF10907"/>
      <c r="AG10907"/>
      <c r="AH10907"/>
      <c r="AI10907"/>
      <c r="AJ10907"/>
    </row>
    <row r="10908" spans="1:36" ht="14.25" customHeight="1">
      <c r="A10908" s="41" t="b">
        <f t="shared" si="1378"/>
        <v>0</v>
      </c>
      <c r="B10908" s="41">
        <f t="shared" si="1379"/>
        <v>10907</v>
      </c>
      <c r="C10908" s="23"/>
      <c r="N10908" s="45"/>
      <c r="O10908" s="45"/>
      <c r="P10908" s="45"/>
      <c r="Q10908" s="45"/>
      <c r="R10908" s="45"/>
      <c r="S10908" s="1">
        <f t="shared" si="1380"/>
        <v>0</v>
      </c>
      <c r="T10908" s="1">
        <f t="shared" si="1373"/>
        <v>0</v>
      </c>
      <c r="U10908" s="1">
        <f t="shared" si="1374"/>
        <v>0</v>
      </c>
      <c r="V10908" s="1">
        <f t="shared" si="1375"/>
        <v>0</v>
      </c>
      <c r="W10908" s="1">
        <f t="shared" si="1376"/>
        <v>0</v>
      </c>
      <c r="X10908" s="1">
        <f t="shared" si="1377"/>
        <v>0</v>
      </c>
      <c r="Y10908"/>
      <c r="Z10908"/>
      <c r="AA10908"/>
      <c r="AB10908"/>
      <c r="AC10908"/>
      <c r="AD10908"/>
      <c r="AE10908"/>
      <c r="AF10908"/>
      <c r="AG10908"/>
      <c r="AH10908"/>
      <c r="AI10908"/>
      <c r="AJ10908"/>
    </row>
    <row r="10909" spans="1:36" ht="14.25" customHeight="1">
      <c r="A10909" s="41" t="b">
        <f t="shared" si="1378"/>
        <v>0</v>
      </c>
      <c r="B10909" s="41">
        <f t="shared" si="1379"/>
        <v>10908</v>
      </c>
      <c r="C10909" s="23"/>
      <c r="N10909" s="45"/>
      <c r="O10909" s="45"/>
      <c r="P10909" s="45"/>
      <c r="Q10909" s="45"/>
      <c r="R10909" s="45"/>
      <c r="S10909" s="1">
        <f t="shared" si="1380"/>
        <v>0</v>
      </c>
      <c r="T10909" s="1">
        <f t="shared" si="1373"/>
        <v>0</v>
      </c>
      <c r="U10909" s="1">
        <f t="shared" si="1374"/>
        <v>0</v>
      </c>
      <c r="V10909" s="1">
        <f t="shared" si="1375"/>
        <v>0</v>
      </c>
      <c r="W10909" s="1">
        <f t="shared" si="1376"/>
        <v>0</v>
      </c>
      <c r="X10909" s="1">
        <f t="shared" si="1377"/>
        <v>0</v>
      </c>
      <c r="Y10909"/>
      <c r="Z10909"/>
      <c r="AA10909"/>
      <c r="AB10909"/>
      <c r="AC10909"/>
      <c r="AD10909"/>
      <c r="AE10909"/>
      <c r="AF10909"/>
      <c r="AG10909"/>
      <c r="AH10909"/>
      <c r="AI10909"/>
      <c r="AJ10909"/>
    </row>
    <row r="10910" spans="1:36" ht="14.25" customHeight="1">
      <c r="A10910" s="41" t="b">
        <f t="shared" si="1378"/>
        <v>0</v>
      </c>
      <c r="B10910" s="41">
        <f t="shared" si="1379"/>
        <v>10909</v>
      </c>
      <c r="C10910" s="23"/>
      <c r="N10910" s="45"/>
      <c r="O10910" s="45"/>
      <c r="P10910" s="45"/>
      <c r="Q10910" s="45"/>
      <c r="R10910" s="45"/>
      <c r="S10910" s="1">
        <f t="shared" si="1380"/>
        <v>0</v>
      </c>
      <c r="T10910" s="1">
        <f t="shared" si="1373"/>
        <v>0</v>
      </c>
      <c r="U10910" s="1">
        <f t="shared" si="1374"/>
        <v>0</v>
      </c>
      <c r="V10910" s="1">
        <f t="shared" si="1375"/>
        <v>0</v>
      </c>
      <c r="W10910" s="1">
        <f t="shared" si="1376"/>
        <v>0</v>
      </c>
      <c r="X10910" s="1">
        <f t="shared" si="1377"/>
        <v>0</v>
      </c>
      <c r="Y10910"/>
      <c r="Z10910"/>
      <c r="AA10910"/>
      <c r="AB10910"/>
      <c r="AC10910"/>
      <c r="AD10910"/>
      <c r="AE10910"/>
      <c r="AF10910"/>
      <c r="AG10910"/>
      <c r="AH10910"/>
      <c r="AI10910"/>
      <c r="AJ10910"/>
    </row>
    <row r="10911" spans="1:36" ht="14.25" customHeight="1">
      <c r="A10911" s="41" t="b">
        <f t="shared" si="1378"/>
        <v>0</v>
      </c>
      <c r="B10911" s="41">
        <f t="shared" si="1379"/>
        <v>10910</v>
      </c>
      <c r="C10911" s="23"/>
      <c r="N10911" s="45"/>
      <c r="O10911" s="45"/>
      <c r="P10911" s="45"/>
      <c r="Q10911" s="45"/>
      <c r="R10911" s="45"/>
      <c r="S10911" s="1">
        <f t="shared" si="1380"/>
        <v>0</v>
      </c>
      <c r="T10911" s="1">
        <f t="shared" si="1373"/>
        <v>0</v>
      </c>
      <c r="U10911" s="1">
        <f t="shared" si="1374"/>
        <v>0</v>
      </c>
      <c r="V10911" s="1">
        <f t="shared" si="1375"/>
        <v>0</v>
      </c>
      <c r="W10911" s="1">
        <f t="shared" si="1376"/>
        <v>0</v>
      </c>
      <c r="X10911" s="1">
        <f t="shared" si="1377"/>
        <v>0</v>
      </c>
      <c r="Y10911"/>
      <c r="Z10911"/>
      <c r="AA10911"/>
      <c r="AB10911"/>
      <c r="AC10911"/>
      <c r="AD10911"/>
      <c r="AE10911"/>
      <c r="AF10911"/>
      <c r="AG10911"/>
      <c r="AH10911"/>
      <c r="AI10911"/>
      <c r="AJ10911"/>
    </row>
    <row r="10912" spans="1:36" ht="14.25" customHeight="1">
      <c r="A10912" s="41" t="b">
        <f t="shared" si="1378"/>
        <v>0</v>
      </c>
      <c r="B10912" s="41">
        <f t="shared" si="1379"/>
        <v>10911</v>
      </c>
      <c r="C10912" s="23"/>
      <c r="N10912" s="45"/>
      <c r="O10912" s="45"/>
      <c r="P10912" s="45"/>
      <c r="Q10912" s="45"/>
      <c r="R10912" s="45"/>
      <c r="S10912" s="1">
        <f t="shared" si="1380"/>
        <v>0</v>
      </c>
      <c r="T10912" s="1">
        <f t="shared" si="1373"/>
        <v>0</v>
      </c>
      <c r="U10912" s="1">
        <f t="shared" si="1374"/>
        <v>0</v>
      </c>
      <c r="V10912" s="1">
        <f t="shared" si="1375"/>
        <v>0</v>
      </c>
      <c r="W10912" s="1">
        <f t="shared" si="1376"/>
        <v>0</v>
      </c>
      <c r="X10912" s="1">
        <f t="shared" si="1377"/>
        <v>0</v>
      </c>
      <c r="Y10912"/>
      <c r="Z10912"/>
      <c r="AA10912"/>
      <c r="AB10912"/>
      <c r="AC10912"/>
      <c r="AD10912"/>
      <c r="AE10912"/>
      <c r="AF10912"/>
      <c r="AG10912"/>
      <c r="AH10912"/>
      <c r="AI10912"/>
      <c r="AJ10912"/>
    </row>
    <row r="10913" spans="1:36" ht="14.25" customHeight="1">
      <c r="A10913" s="41" t="b">
        <f t="shared" si="1378"/>
        <v>0</v>
      </c>
      <c r="B10913" s="41">
        <f t="shared" si="1379"/>
        <v>10912</v>
      </c>
      <c r="C10913" s="23"/>
      <c r="N10913" s="45"/>
      <c r="O10913" s="45"/>
      <c r="P10913" s="45"/>
      <c r="Q10913" s="45"/>
      <c r="R10913" s="45"/>
      <c r="S10913" s="1">
        <f t="shared" si="1380"/>
        <v>0</v>
      </c>
      <c r="T10913" s="1">
        <f t="shared" ref="T10913:T10976" si="1381">IF(AND(D10913="NOT EXECUTED",COUNTA($N10913)&lt;&gt;0),1,0)</f>
        <v>0</v>
      </c>
      <c r="U10913" s="1">
        <f t="shared" ref="U10913:U10976" si="1382">IF(AND(E10913="NOT EXECUTED",COUNTA($N10913)&lt;&gt;0),1,0)</f>
        <v>0</v>
      </c>
      <c r="V10913" s="1">
        <f t="shared" ref="V10913:V10976" si="1383">IF(AND(F10913="NOT EXECUTED",COUNTA($N10913)&lt;&gt;0),1,0)</f>
        <v>0</v>
      </c>
      <c r="W10913" s="1">
        <f t="shared" ref="W10913:W10976" si="1384">IF(AND(G10913="NOT EXECUTED",COUNTA($N10913)&lt;&gt;0),1,0)</f>
        <v>0</v>
      </c>
      <c r="X10913" s="1">
        <f t="shared" ref="X10913:X10976" si="1385">IF(AND(S10913=1,COUNTA($N10913)&lt;&gt;0),1,0)</f>
        <v>0</v>
      </c>
      <c r="Y10913"/>
      <c r="Z10913"/>
      <c r="AA10913"/>
      <c r="AB10913"/>
      <c r="AC10913"/>
      <c r="AD10913"/>
      <c r="AE10913"/>
      <c r="AF10913"/>
      <c r="AG10913"/>
      <c r="AH10913"/>
      <c r="AI10913"/>
      <c r="AJ10913"/>
    </row>
    <row r="10914" spans="1:36" ht="14.25" customHeight="1">
      <c r="A10914" s="41" t="b">
        <f t="shared" si="1378"/>
        <v>0</v>
      </c>
      <c r="B10914" s="41">
        <f t="shared" si="1379"/>
        <v>10913</v>
      </c>
      <c r="C10914" s="23"/>
      <c r="N10914" s="45"/>
      <c r="O10914" s="45"/>
      <c r="P10914" s="45"/>
      <c r="Q10914" s="45"/>
      <c r="R10914" s="45"/>
      <c r="S10914" s="1">
        <f t="shared" si="1380"/>
        <v>0</v>
      </c>
      <c r="T10914" s="1">
        <f t="shared" si="1381"/>
        <v>0</v>
      </c>
      <c r="U10914" s="1">
        <f t="shared" si="1382"/>
        <v>0</v>
      </c>
      <c r="V10914" s="1">
        <f t="shared" si="1383"/>
        <v>0</v>
      </c>
      <c r="W10914" s="1">
        <f t="shared" si="1384"/>
        <v>0</v>
      </c>
      <c r="X10914" s="1">
        <f t="shared" si="1385"/>
        <v>0</v>
      </c>
      <c r="Y10914"/>
      <c r="Z10914"/>
      <c r="AA10914"/>
      <c r="AB10914"/>
      <c r="AC10914"/>
      <c r="AD10914"/>
      <c r="AE10914"/>
      <c r="AF10914"/>
      <c r="AG10914"/>
      <c r="AH10914"/>
      <c r="AI10914"/>
      <c r="AJ10914"/>
    </row>
    <row r="10915" spans="1:36" ht="14.25" customHeight="1">
      <c r="A10915" s="41" t="b">
        <f t="shared" si="1378"/>
        <v>0</v>
      </c>
      <c r="B10915" s="41">
        <f t="shared" si="1379"/>
        <v>10914</v>
      </c>
      <c r="C10915" s="23"/>
      <c r="N10915" s="45"/>
      <c r="O10915" s="45"/>
      <c r="P10915" s="45"/>
      <c r="Q10915" s="45"/>
      <c r="R10915" s="45"/>
      <c r="S10915" s="1">
        <f t="shared" si="1380"/>
        <v>0</v>
      </c>
      <c r="T10915" s="1">
        <f t="shared" si="1381"/>
        <v>0</v>
      </c>
      <c r="U10915" s="1">
        <f t="shared" si="1382"/>
        <v>0</v>
      </c>
      <c r="V10915" s="1">
        <f t="shared" si="1383"/>
        <v>0</v>
      </c>
      <c r="W10915" s="1">
        <f t="shared" si="1384"/>
        <v>0</v>
      </c>
      <c r="X10915" s="1">
        <f t="shared" si="1385"/>
        <v>0</v>
      </c>
      <c r="Y10915"/>
      <c r="Z10915"/>
      <c r="AA10915"/>
      <c r="AB10915"/>
      <c r="AC10915"/>
      <c r="AD10915"/>
      <c r="AE10915"/>
      <c r="AF10915"/>
      <c r="AG10915"/>
      <c r="AH10915"/>
      <c r="AI10915"/>
      <c r="AJ10915"/>
    </row>
    <row r="10916" spans="1:36" ht="14.25" customHeight="1">
      <c r="A10916" s="41" t="b">
        <f t="shared" si="1378"/>
        <v>0</v>
      </c>
      <c r="B10916" s="41">
        <f t="shared" si="1379"/>
        <v>10915</v>
      </c>
      <c r="C10916" s="23"/>
      <c r="N10916" s="45"/>
      <c r="O10916" s="45"/>
      <c r="P10916" s="45"/>
      <c r="Q10916" s="45"/>
      <c r="R10916" s="45"/>
      <c r="S10916" s="1">
        <f t="shared" si="1380"/>
        <v>0</v>
      </c>
      <c r="T10916" s="1">
        <f t="shared" si="1381"/>
        <v>0</v>
      </c>
      <c r="U10916" s="1">
        <f t="shared" si="1382"/>
        <v>0</v>
      </c>
      <c r="V10916" s="1">
        <f t="shared" si="1383"/>
        <v>0</v>
      </c>
      <c r="W10916" s="1">
        <f t="shared" si="1384"/>
        <v>0</v>
      </c>
      <c r="X10916" s="1">
        <f t="shared" si="1385"/>
        <v>0</v>
      </c>
      <c r="Y10916"/>
      <c r="Z10916"/>
      <c r="AA10916"/>
      <c r="AB10916"/>
      <c r="AC10916"/>
      <c r="AD10916"/>
      <c r="AE10916"/>
      <c r="AF10916"/>
      <c r="AG10916"/>
      <c r="AH10916"/>
      <c r="AI10916"/>
      <c r="AJ10916"/>
    </row>
    <row r="10917" spans="1:36" ht="14.25" customHeight="1">
      <c r="A10917" s="41" t="b">
        <f t="shared" si="1378"/>
        <v>0</v>
      </c>
      <c r="B10917" s="41">
        <f t="shared" si="1379"/>
        <v>10916</v>
      </c>
      <c r="C10917" s="23"/>
      <c r="N10917" s="45"/>
      <c r="O10917" s="45"/>
      <c r="P10917" s="45"/>
      <c r="Q10917" s="45"/>
      <c r="R10917" s="45"/>
      <c r="S10917" s="1">
        <f t="shared" si="1380"/>
        <v>0</v>
      </c>
      <c r="T10917" s="1">
        <f t="shared" si="1381"/>
        <v>0</v>
      </c>
      <c r="U10917" s="1">
        <f t="shared" si="1382"/>
        <v>0</v>
      </c>
      <c r="V10917" s="1">
        <f t="shared" si="1383"/>
        <v>0</v>
      </c>
      <c r="W10917" s="1">
        <f t="shared" si="1384"/>
        <v>0</v>
      </c>
      <c r="X10917" s="1">
        <f t="shared" si="1385"/>
        <v>0</v>
      </c>
      <c r="Y10917"/>
      <c r="Z10917"/>
      <c r="AA10917"/>
      <c r="AB10917"/>
      <c r="AC10917"/>
      <c r="AD10917"/>
      <c r="AE10917"/>
      <c r="AF10917"/>
      <c r="AG10917"/>
      <c r="AH10917"/>
      <c r="AI10917"/>
      <c r="AJ10917"/>
    </row>
    <row r="10918" spans="1:36" ht="14.25" customHeight="1">
      <c r="A10918" s="41" t="b">
        <f t="shared" si="1378"/>
        <v>0</v>
      </c>
      <c r="B10918" s="41">
        <f t="shared" si="1379"/>
        <v>10917</v>
      </c>
      <c r="C10918" s="23"/>
      <c r="N10918" s="45"/>
      <c r="O10918" s="45"/>
      <c r="P10918" s="45"/>
      <c r="Q10918" s="45"/>
      <c r="R10918" s="45"/>
      <c r="S10918" s="1">
        <f t="shared" si="1380"/>
        <v>0</v>
      </c>
      <c r="T10918" s="1">
        <f t="shared" si="1381"/>
        <v>0</v>
      </c>
      <c r="U10918" s="1">
        <f t="shared" si="1382"/>
        <v>0</v>
      </c>
      <c r="V10918" s="1">
        <f t="shared" si="1383"/>
        <v>0</v>
      </c>
      <c r="W10918" s="1">
        <f t="shared" si="1384"/>
        <v>0</v>
      </c>
      <c r="X10918" s="1">
        <f t="shared" si="1385"/>
        <v>0</v>
      </c>
      <c r="Y10918"/>
      <c r="Z10918"/>
      <c r="AA10918"/>
      <c r="AB10918"/>
      <c r="AC10918"/>
      <c r="AD10918"/>
      <c r="AE10918"/>
      <c r="AF10918"/>
      <c r="AG10918"/>
      <c r="AH10918"/>
      <c r="AI10918"/>
      <c r="AJ10918"/>
    </row>
    <row r="10919" spans="1:36" ht="14.25" customHeight="1">
      <c r="A10919" s="41" t="b">
        <f t="shared" si="1378"/>
        <v>0</v>
      </c>
      <c r="B10919" s="41">
        <f t="shared" si="1379"/>
        <v>10918</v>
      </c>
      <c r="C10919" s="23"/>
      <c r="N10919" s="45"/>
      <c r="O10919" s="45"/>
      <c r="P10919" s="45"/>
      <c r="Q10919" s="45"/>
      <c r="R10919" s="45"/>
      <c r="S10919" s="1">
        <f t="shared" si="1380"/>
        <v>0</v>
      </c>
      <c r="T10919" s="1">
        <f t="shared" si="1381"/>
        <v>0</v>
      </c>
      <c r="U10919" s="1">
        <f t="shared" si="1382"/>
        <v>0</v>
      </c>
      <c r="V10919" s="1">
        <f t="shared" si="1383"/>
        <v>0</v>
      </c>
      <c r="W10919" s="1">
        <f t="shared" si="1384"/>
        <v>0</v>
      </c>
      <c r="X10919" s="1">
        <f t="shared" si="1385"/>
        <v>0</v>
      </c>
      <c r="Y10919"/>
      <c r="Z10919"/>
      <c r="AA10919"/>
      <c r="AB10919"/>
      <c r="AC10919"/>
      <c r="AD10919"/>
      <c r="AE10919"/>
      <c r="AF10919"/>
      <c r="AG10919"/>
      <c r="AH10919"/>
      <c r="AI10919"/>
      <c r="AJ10919"/>
    </row>
    <row r="10920" spans="1:36" ht="14.25" customHeight="1">
      <c r="A10920" s="41" t="b">
        <f t="shared" si="1378"/>
        <v>0</v>
      </c>
      <c r="B10920" s="41">
        <f t="shared" si="1379"/>
        <v>10919</v>
      </c>
      <c r="C10920" s="23"/>
      <c r="N10920" s="45"/>
      <c r="O10920" s="45"/>
      <c r="P10920" s="45"/>
      <c r="Q10920" s="45"/>
      <c r="R10920" s="45"/>
      <c r="S10920" s="1">
        <f t="shared" si="1380"/>
        <v>0</v>
      </c>
      <c r="T10920" s="1">
        <f t="shared" si="1381"/>
        <v>0</v>
      </c>
      <c r="U10920" s="1">
        <f t="shared" si="1382"/>
        <v>0</v>
      </c>
      <c r="V10920" s="1">
        <f t="shared" si="1383"/>
        <v>0</v>
      </c>
      <c r="W10920" s="1">
        <f t="shared" si="1384"/>
        <v>0</v>
      </c>
      <c r="X10920" s="1">
        <f t="shared" si="1385"/>
        <v>0</v>
      </c>
      <c r="Y10920"/>
      <c r="Z10920"/>
      <c r="AA10920"/>
      <c r="AB10920"/>
      <c r="AC10920"/>
      <c r="AD10920"/>
      <c r="AE10920"/>
      <c r="AF10920"/>
      <c r="AG10920"/>
      <c r="AH10920"/>
      <c r="AI10920"/>
      <c r="AJ10920"/>
    </row>
    <row r="10921" spans="1:36" ht="14.25" customHeight="1">
      <c r="A10921" s="41" t="b">
        <f t="shared" si="1378"/>
        <v>0</v>
      </c>
      <c r="B10921" s="41">
        <f t="shared" si="1379"/>
        <v>10920</v>
      </c>
      <c r="C10921" s="23"/>
      <c r="N10921" s="45"/>
      <c r="O10921" s="45"/>
      <c r="P10921" s="45"/>
      <c r="Q10921" s="45"/>
      <c r="R10921" s="45"/>
      <c r="S10921" s="1">
        <f t="shared" si="1380"/>
        <v>0</v>
      </c>
      <c r="T10921" s="1">
        <f t="shared" si="1381"/>
        <v>0</v>
      </c>
      <c r="U10921" s="1">
        <f t="shared" si="1382"/>
        <v>0</v>
      </c>
      <c r="V10921" s="1">
        <f t="shared" si="1383"/>
        <v>0</v>
      </c>
      <c r="W10921" s="1">
        <f t="shared" si="1384"/>
        <v>0</v>
      </c>
      <c r="X10921" s="1">
        <f t="shared" si="1385"/>
        <v>0</v>
      </c>
      <c r="Y10921"/>
      <c r="Z10921"/>
      <c r="AA10921"/>
      <c r="AB10921"/>
      <c r="AC10921"/>
      <c r="AD10921"/>
      <c r="AE10921"/>
      <c r="AF10921"/>
      <c r="AG10921"/>
      <c r="AH10921"/>
      <c r="AI10921"/>
      <c r="AJ10921"/>
    </row>
    <row r="10922" spans="1:36" ht="14.25" customHeight="1">
      <c r="A10922" s="41" t="b">
        <f t="shared" si="1378"/>
        <v>0</v>
      </c>
      <c r="B10922" s="41">
        <f t="shared" si="1379"/>
        <v>10921</v>
      </c>
      <c r="C10922" s="23"/>
      <c r="N10922" s="45"/>
      <c r="O10922" s="45"/>
      <c r="P10922" s="45"/>
      <c r="Q10922" s="45"/>
      <c r="R10922" s="45"/>
      <c r="S10922" s="1">
        <f t="shared" si="1380"/>
        <v>0</v>
      </c>
      <c r="T10922" s="1">
        <f t="shared" si="1381"/>
        <v>0</v>
      </c>
      <c r="U10922" s="1">
        <f t="shared" si="1382"/>
        <v>0</v>
      </c>
      <c r="V10922" s="1">
        <f t="shared" si="1383"/>
        <v>0</v>
      </c>
      <c r="W10922" s="1">
        <f t="shared" si="1384"/>
        <v>0</v>
      </c>
      <c r="X10922" s="1">
        <f t="shared" si="1385"/>
        <v>0</v>
      </c>
      <c r="Y10922"/>
      <c r="Z10922"/>
      <c r="AA10922"/>
      <c r="AB10922"/>
      <c r="AC10922"/>
      <c r="AD10922"/>
      <c r="AE10922"/>
      <c r="AF10922"/>
      <c r="AG10922"/>
      <c r="AH10922"/>
      <c r="AI10922"/>
      <c r="AJ10922"/>
    </row>
    <row r="10923" spans="1:36" ht="14.25" customHeight="1">
      <c r="A10923" s="41" t="b">
        <f t="shared" si="1378"/>
        <v>0</v>
      </c>
      <c r="B10923" s="41">
        <f t="shared" si="1379"/>
        <v>10922</v>
      </c>
      <c r="C10923" s="23"/>
      <c r="N10923" s="45"/>
      <c r="O10923" s="45"/>
      <c r="P10923" s="45"/>
      <c r="Q10923" s="45"/>
      <c r="R10923" s="45"/>
      <c r="S10923" s="1">
        <f t="shared" si="1380"/>
        <v>0</v>
      </c>
      <c r="T10923" s="1">
        <f t="shared" si="1381"/>
        <v>0</v>
      </c>
      <c r="U10923" s="1">
        <f t="shared" si="1382"/>
        <v>0</v>
      </c>
      <c r="V10923" s="1">
        <f t="shared" si="1383"/>
        <v>0</v>
      </c>
      <c r="W10923" s="1">
        <f t="shared" si="1384"/>
        <v>0</v>
      </c>
      <c r="X10923" s="1">
        <f t="shared" si="1385"/>
        <v>0</v>
      </c>
      <c r="Y10923"/>
      <c r="Z10923"/>
      <c r="AA10923"/>
      <c r="AB10923"/>
      <c r="AC10923"/>
      <c r="AD10923"/>
      <c r="AE10923"/>
      <c r="AF10923"/>
      <c r="AG10923"/>
      <c r="AH10923"/>
      <c r="AI10923"/>
      <c r="AJ10923"/>
    </row>
    <row r="10924" spans="1:36" ht="14.25" customHeight="1">
      <c r="A10924" s="41" t="b">
        <f t="shared" si="1378"/>
        <v>0</v>
      </c>
      <c r="B10924" s="41">
        <f t="shared" si="1379"/>
        <v>10923</v>
      </c>
      <c r="C10924" s="23"/>
      <c r="N10924" s="45"/>
      <c r="O10924" s="45"/>
      <c r="P10924" s="45"/>
      <c r="Q10924" s="45"/>
      <c r="R10924" s="45"/>
      <c r="S10924" s="1">
        <f t="shared" si="1380"/>
        <v>0</v>
      </c>
      <c r="T10924" s="1">
        <f t="shared" si="1381"/>
        <v>0</v>
      </c>
      <c r="U10924" s="1">
        <f t="shared" si="1382"/>
        <v>0</v>
      </c>
      <c r="V10924" s="1">
        <f t="shared" si="1383"/>
        <v>0</v>
      </c>
      <c r="W10924" s="1">
        <f t="shared" si="1384"/>
        <v>0</v>
      </c>
      <c r="X10924" s="1">
        <f t="shared" si="1385"/>
        <v>0</v>
      </c>
      <c r="Y10924"/>
      <c r="Z10924"/>
      <c r="AA10924"/>
      <c r="AB10924"/>
      <c r="AC10924"/>
      <c r="AD10924"/>
      <c r="AE10924"/>
      <c r="AF10924"/>
      <c r="AG10924"/>
      <c r="AH10924"/>
      <c r="AI10924"/>
      <c r="AJ10924"/>
    </row>
    <row r="10925" spans="1:36" ht="14.25" customHeight="1">
      <c r="A10925" s="41" t="b">
        <f t="shared" si="1378"/>
        <v>0</v>
      </c>
      <c r="B10925" s="41">
        <f t="shared" si="1379"/>
        <v>10924</v>
      </c>
      <c r="C10925" s="23"/>
      <c r="N10925" s="45"/>
      <c r="O10925" s="45"/>
      <c r="P10925" s="45"/>
      <c r="Q10925" s="45"/>
      <c r="R10925" s="45"/>
      <c r="S10925" s="1">
        <f t="shared" si="1380"/>
        <v>0</v>
      </c>
      <c r="T10925" s="1">
        <f t="shared" si="1381"/>
        <v>0</v>
      </c>
      <c r="U10925" s="1">
        <f t="shared" si="1382"/>
        <v>0</v>
      </c>
      <c r="V10925" s="1">
        <f t="shared" si="1383"/>
        <v>0</v>
      </c>
      <c r="W10925" s="1">
        <f t="shared" si="1384"/>
        <v>0</v>
      </c>
      <c r="X10925" s="1">
        <f t="shared" si="1385"/>
        <v>0</v>
      </c>
      <c r="Y10925"/>
      <c r="Z10925"/>
      <c r="AA10925"/>
      <c r="AB10925"/>
      <c r="AC10925"/>
      <c r="AD10925"/>
      <c r="AE10925"/>
      <c r="AF10925"/>
      <c r="AG10925"/>
      <c r="AH10925"/>
      <c r="AI10925"/>
      <c r="AJ10925"/>
    </row>
    <row r="10926" spans="1:36" ht="14.25" customHeight="1">
      <c r="A10926" s="41" t="b">
        <f t="shared" si="1378"/>
        <v>0</v>
      </c>
      <c r="B10926" s="41">
        <f t="shared" si="1379"/>
        <v>10925</v>
      </c>
      <c r="C10926" s="23"/>
      <c r="N10926" s="45"/>
      <c r="O10926" s="45"/>
      <c r="P10926" s="45"/>
      <c r="Q10926" s="45"/>
      <c r="R10926" s="45"/>
      <c r="S10926" s="1">
        <f t="shared" si="1380"/>
        <v>0</v>
      </c>
      <c r="T10926" s="1">
        <f t="shared" si="1381"/>
        <v>0</v>
      </c>
      <c r="U10926" s="1">
        <f t="shared" si="1382"/>
        <v>0</v>
      </c>
      <c r="V10926" s="1">
        <f t="shared" si="1383"/>
        <v>0</v>
      </c>
      <c r="W10926" s="1">
        <f t="shared" si="1384"/>
        <v>0</v>
      </c>
      <c r="X10926" s="1">
        <f t="shared" si="1385"/>
        <v>0</v>
      </c>
      <c r="Y10926"/>
      <c r="Z10926"/>
      <c r="AA10926"/>
      <c r="AB10926"/>
      <c r="AC10926"/>
      <c r="AD10926"/>
      <c r="AE10926"/>
      <c r="AF10926"/>
      <c r="AG10926"/>
      <c r="AH10926"/>
      <c r="AI10926"/>
      <c r="AJ10926"/>
    </row>
    <row r="10927" spans="1:36" ht="14.25" customHeight="1">
      <c r="A10927" s="41" t="b">
        <f t="shared" si="1378"/>
        <v>0</v>
      </c>
      <c r="B10927" s="41">
        <f t="shared" si="1379"/>
        <v>10926</v>
      </c>
      <c r="C10927" s="23"/>
      <c r="N10927" s="45"/>
      <c r="O10927" s="45"/>
      <c r="P10927" s="45"/>
      <c r="Q10927" s="45"/>
      <c r="R10927" s="45"/>
      <c r="S10927" s="1">
        <f t="shared" si="1380"/>
        <v>0</v>
      </c>
      <c r="T10927" s="1">
        <f t="shared" si="1381"/>
        <v>0</v>
      </c>
      <c r="U10927" s="1">
        <f t="shared" si="1382"/>
        <v>0</v>
      </c>
      <c r="V10927" s="1">
        <f t="shared" si="1383"/>
        <v>0</v>
      </c>
      <c r="W10927" s="1">
        <f t="shared" si="1384"/>
        <v>0</v>
      </c>
      <c r="X10927" s="1">
        <f t="shared" si="1385"/>
        <v>0</v>
      </c>
      <c r="Y10927"/>
      <c r="Z10927"/>
      <c r="AA10927"/>
      <c r="AB10927"/>
      <c r="AC10927"/>
      <c r="AD10927"/>
      <c r="AE10927"/>
      <c r="AF10927"/>
      <c r="AG10927"/>
      <c r="AH10927"/>
      <c r="AI10927"/>
      <c r="AJ10927"/>
    </row>
    <row r="10928" spans="1:36" ht="14.25" customHeight="1">
      <c r="A10928" s="41" t="b">
        <f t="shared" si="1378"/>
        <v>0</v>
      </c>
      <c r="B10928" s="41">
        <f t="shared" si="1379"/>
        <v>10927</v>
      </c>
      <c r="C10928" s="23"/>
      <c r="N10928" s="45"/>
      <c r="O10928" s="45"/>
      <c r="P10928" s="45"/>
      <c r="Q10928" s="45"/>
      <c r="R10928" s="45"/>
      <c r="S10928" s="1">
        <f t="shared" si="1380"/>
        <v>0</v>
      </c>
      <c r="T10928" s="1">
        <f t="shared" si="1381"/>
        <v>0</v>
      </c>
      <c r="U10928" s="1">
        <f t="shared" si="1382"/>
        <v>0</v>
      </c>
      <c r="V10928" s="1">
        <f t="shared" si="1383"/>
        <v>0</v>
      </c>
      <c r="W10928" s="1">
        <f t="shared" si="1384"/>
        <v>0</v>
      </c>
      <c r="X10928" s="1">
        <f t="shared" si="1385"/>
        <v>0</v>
      </c>
      <c r="Y10928"/>
      <c r="Z10928"/>
      <c r="AA10928"/>
      <c r="AB10928"/>
      <c r="AC10928"/>
      <c r="AD10928"/>
      <c r="AE10928"/>
      <c r="AF10928"/>
      <c r="AG10928"/>
      <c r="AH10928"/>
      <c r="AI10928"/>
      <c r="AJ10928"/>
    </row>
    <row r="10929" spans="1:36" ht="14.25" customHeight="1">
      <c r="A10929" s="41" t="b">
        <f t="shared" si="1378"/>
        <v>0</v>
      </c>
      <c r="B10929" s="41">
        <f t="shared" si="1379"/>
        <v>10928</v>
      </c>
      <c r="C10929" s="23"/>
      <c r="N10929" s="45"/>
      <c r="O10929" s="45"/>
      <c r="P10929" s="45"/>
      <c r="Q10929" s="45"/>
      <c r="R10929" s="45"/>
      <c r="S10929" s="1">
        <f t="shared" si="1380"/>
        <v>0</v>
      </c>
      <c r="T10929" s="1">
        <f t="shared" si="1381"/>
        <v>0</v>
      </c>
      <c r="U10929" s="1">
        <f t="shared" si="1382"/>
        <v>0</v>
      </c>
      <c r="V10929" s="1">
        <f t="shared" si="1383"/>
        <v>0</v>
      </c>
      <c r="W10929" s="1">
        <f t="shared" si="1384"/>
        <v>0</v>
      </c>
      <c r="X10929" s="1">
        <f t="shared" si="1385"/>
        <v>0</v>
      </c>
      <c r="Y10929"/>
      <c r="Z10929"/>
      <c r="AA10929"/>
      <c r="AB10929"/>
      <c r="AC10929"/>
      <c r="AD10929"/>
      <c r="AE10929"/>
      <c r="AF10929"/>
      <c r="AG10929"/>
      <c r="AH10929"/>
      <c r="AI10929"/>
      <c r="AJ10929"/>
    </row>
    <row r="10930" spans="1:36" ht="14.25" customHeight="1">
      <c r="A10930" s="41" t="b">
        <f t="shared" si="1378"/>
        <v>0</v>
      </c>
      <c r="B10930" s="41">
        <f t="shared" si="1379"/>
        <v>10929</v>
      </c>
      <c r="C10930" s="23"/>
      <c r="N10930" s="45"/>
      <c r="O10930" s="45"/>
      <c r="P10930" s="45"/>
      <c r="Q10930" s="45"/>
      <c r="R10930" s="45"/>
      <c r="S10930" s="1">
        <f t="shared" si="1380"/>
        <v>0</v>
      </c>
      <c r="T10930" s="1">
        <f t="shared" si="1381"/>
        <v>0</v>
      </c>
      <c r="U10930" s="1">
        <f t="shared" si="1382"/>
        <v>0</v>
      </c>
      <c r="V10930" s="1">
        <f t="shared" si="1383"/>
        <v>0</v>
      </c>
      <c r="W10930" s="1">
        <f t="shared" si="1384"/>
        <v>0</v>
      </c>
      <c r="X10930" s="1">
        <f t="shared" si="1385"/>
        <v>0</v>
      </c>
      <c r="Y10930"/>
      <c r="Z10930"/>
      <c r="AA10930"/>
      <c r="AB10930"/>
      <c r="AC10930"/>
      <c r="AD10930"/>
      <c r="AE10930"/>
      <c r="AF10930"/>
      <c r="AG10930"/>
      <c r="AH10930"/>
      <c r="AI10930"/>
      <c r="AJ10930"/>
    </row>
    <row r="10931" spans="1:36" ht="14.25" customHeight="1">
      <c r="A10931" s="41" t="b">
        <f t="shared" si="1378"/>
        <v>0</v>
      </c>
      <c r="B10931" s="41">
        <f t="shared" si="1379"/>
        <v>10930</v>
      </c>
      <c r="C10931" s="23"/>
      <c r="N10931" s="45"/>
      <c r="O10931" s="45"/>
      <c r="P10931" s="45"/>
      <c r="Q10931" s="45"/>
      <c r="R10931" s="45"/>
      <c r="S10931" s="1">
        <f t="shared" si="1380"/>
        <v>0</v>
      </c>
      <c r="T10931" s="1">
        <f t="shared" si="1381"/>
        <v>0</v>
      </c>
      <c r="U10931" s="1">
        <f t="shared" si="1382"/>
        <v>0</v>
      </c>
      <c r="V10931" s="1">
        <f t="shared" si="1383"/>
        <v>0</v>
      </c>
      <c r="W10931" s="1">
        <f t="shared" si="1384"/>
        <v>0</v>
      </c>
      <c r="X10931" s="1">
        <f t="shared" si="1385"/>
        <v>0</v>
      </c>
      <c r="Y10931"/>
      <c r="Z10931"/>
      <c r="AA10931"/>
      <c r="AB10931"/>
      <c r="AC10931"/>
      <c r="AD10931"/>
      <c r="AE10931"/>
      <c r="AF10931"/>
      <c r="AG10931"/>
      <c r="AH10931"/>
      <c r="AI10931"/>
      <c r="AJ10931"/>
    </row>
    <row r="10932" spans="1:36" ht="14.25" customHeight="1">
      <c r="A10932" s="41" t="b">
        <f t="shared" si="1378"/>
        <v>0</v>
      </c>
      <c r="B10932" s="41">
        <f t="shared" si="1379"/>
        <v>10931</v>
      </c>
      <c r="C10932" s="23"/>
      <c r="N10932" s="45"/>
      <c r="O10932" s="45"/>
      <c r="P10932" s="45"/>
      <c r="Q10932" s="45"/>
      <c r="R10932" s="45"/>
      <c r="S10932" s="1">
        <f t="shared" si="1380"/>
        <v>0</v>
      </c>
      <c r="T10932" s="1">
        <f t="shared" si="1381"/>
        <v>0</v>
      </c>
      <c r="U10932" s="1">
        <f t="shared" si="1382"/>
        <v>0</v>
      </c>
      <c r="V10932" s="1">
        <f t="shared" si="1383"/>
        <v>0</v>
      </c>
      <c r="W10932" s="1">
        <f t="shared" si="1384"/>
        <v>0</v>
      </c>
      <c r="X10932" s="1">
        <f t="shared" si="1385"/>
        <v>0</v>
      </c>
      <c r="Y10932"/>
      <c r="Z10932"/>
      <c r="AA10932"/>
      <c r="AB10932"/>
      <c r="AC10932"/>
      <c r="AD10932"/>
      <c r="AE10932"/>
      <c r="AF10932"/>
      <c r="AG10932"/>
      <c r="AH10932"/>
      <c r="AI10932"/>
      <c r="AJ10932"/>
    </row>
    <row r="10933" spans="1:36" ht="14.25" customHeight="1">
      <c r="A10933" s="41" t="b">
        <f t="shared" si="1378"/>
        <v>0</v>
      </c>
      <c r="B10933" s="41">
        <f t="shared" si="1379"/>
        <v>10932</v>
      </c>
      <c r="C10933" s="23"/>
      <c r="N10933" s="45"/>
      <c r="O10933" s="45"/>
      <c r="P10933" s="45"/>
      <c r="Q10933" s="45"/>
      <c r="R10933" s="45"/>
      <c r="S10933" s="1">
        <f t="shared" si="1380"/>
        <v>0</v>
      </c>
      <c r="T10933" s="1">
        <f t="shared" si="1381"/>
        <v>0</v>
      </c>
      <c r="U10933" s="1">
        <f t="shared" si="1382"/>
        <v>0</v>
      </c>
      <c r="V10933" s="1">
        <f t="shared" si="1383"/>
        <v>0</v>
      </c>
      <c r="W10933" s="1">
        <f t="shared" si="1384"/>
        <v>0</v>
      </c>
      <c r="X10933" s="1">
        <f t="shared" si="1385"/>
        <v>0</v>
      </c>
      <c r="Y10933"/>
      <c r="Z10933"/>
      <c r="AA10933"/>
      <c r="AB10933"/>
      <c r="AC10933"/>
      <c r="AD10933"/>
      <c r="AE10933"/>
      <c r="AF10933"/>
      <c r="AG10933"/>
      <c r="AH10933"/>
      <c r="AI10933"/>
      <c r="AJ10933"/>
    </row>
    <row r="10934" spans="1:36" ht="14.25" customHeight="1">
      <c r="A10934" s="41" t="b">
        <f t="shared" si="1378"/>
        <v>0</v>
      </c>
      <c r="B10934" s="41">
        <f t="shared" si="1379"/>
        <v>10933</v>
      </c>
      <c r="C10934" s="23"/>
      <c r="N10934" s="45"/>
      <c r="O10934" s="45"/>
      <c r="P10934" s="45"/>
      <c r="Q10934" s="45"/>
      <c r="R10934" s="45"/>
      <c r="S10934" s="1">
        <f t="shared" si="1380"/>
        <v>0</v>
      </c>
      <c r="T10934" s="1">
        <f t="shared" si="1381"/>
        <v>0</v>
      </c>
      <c r="U10934" s="1">
        <f t="shared" si="1382"/>
        <v>0</v>
      </c>
      <c r="V10934" s="1">
        <f t="shared" si="1383"/>
        <v>0</v>
      </c>
      <c r="W10934" s="1">
        <f t="shared" si="1384"/>
        <v>0</v>
      </c>
      <c r="X10934" s="1">
        <f t="shared" si="1385"/>
        <v>0</v>
      </c>
      <c r="Y10934"/>
      <c r="Z10934"/>
      <c r="AA10934"/>
      <c r="AB10934"/>
      <c r="AC10934"/>
      <c r="AD10934"/>
      <c r="AE10934"/>
      <c r="AF10934"/>
      <c r="AG10934"/>
      <c r="AH10934"/>
      <c r="AI10934"/>
      <c r="AJ10934"/>
    </row>
    <row r="10935" spans="1:36" ht="14.25" customHeight="1">
      <c r="A10935" s="41" t="b">
        <f t="shared" si="1378"/>
        <v>0</v>
      </c>
      <c r="B10935" s="41">
        <f t="shared" si="1379"/>
        <v>10934</v>
      </c>
      <c r="C10935" s="23"/>
      <c r="N10935" s="45"/>
      <c r="O10935" s="45"/>
      <c r="P10935" s="45"/>
      <c r="Q10935" s="45"/>
      <c r="R10935" s="45"/>
      <c r="S10935" s="1">
        <f t="shared" si="1380"/>
        <v>0</v>
      </c>
      <c r="T10935" s="1">
        <f t="shared" si="1381"/>
        <v>0</v>
      </c>
      <c r="U10935" s="1">
        <f t="shared" si="1382"/>
        <v>0</v>
      </c>
      <c r="V10935" s="1">
        <f t="shared" si="1383"/>
        <v>0</v>
      </c>
      <c r="W10935" s="1">
        <f t="shared" si="1384"/>
        <v>0</v>
      </c>
      <c r="X10935" s="1">
        <f t="shared" si="1385"/>
        <v>0</v>
      </c>
      <c r="Y10935"/>
      <c r="Z10935"/>
      <c r="AA10935"/>
      <c r="AB10935"/>
      <c r="AC10935"/>
      <c r="AD10935"/>
      <c r="AE10935"/>
      <c r="AF10935"/>
      <c r="AG10935"/>
      <c r="AH10935"/>
      <c r="AI10935"/>
      <c r="AJ10935"/>
    </row>
    <row r="10936" spans="1:36" ht="14.25" customHeight="1">
      <c r="A10936" s="41" t="b">
        <f t="shared" si="1378"/>
        <v>0</v>
      </c>
      <c r="B10936" s="41">
        <f t="shared" si="1379"/>
        <v>10935</v>
      </c>
      <c r="C10936" s="23"/>
      <c r="N10936" s="45"/>
      <c r="O10936" s="45"/>
      <c r="P10936" s="45"/>
      <c r="Q10936" s="45"/>
      <c r="R10936" s="45"/>
      <c r="S10936" s="1">
        <f t="shared" si="1380"/>
        <v>0</v>
      </c>
      <c r="T10936" s="1">
        <f t="shared" si="1381"/>
        <v>0</v>
      </c>
      <c r="U10936" s="1">
        <f t="shared" si="1382"/>
        <v>0</v>
      </c>
      <c r="V10936" s="1">
        <f t="shared" si="1383"/>
        <v>0</v>
      </c>
      <c r="W10936" s="1">
        <f t="shared" si="1384"/>
        <v>0</v>
      </c>
      <c r="X10936" s="1">
        <f t="shared" si="1385"/>
        <v>0</v>
      </c>
      <c r="Y10936"/>
      <c r="Z10936"/>
      <c r="AA10936"/>
      <c r="AB10936"/>
      <c r="AC10936"/>
      <c r="AD10936"/>
      <c r="AE10936"/>
      <c r="AF10936"/>
      <c r="AG10936"/>
      <c r="AH10936"/>
      <c r="AI10936"/>
      <c r="AJ10936"/>
    </row>
    <row r="10937" spans="1:36" ht="14.25" customHeight="1">
      <c r="A10937" s="41" t="b">
        <f t="shared" si="1378"/>
        <v>0</v>
      </c>
      <c r="B10937" s="41">
        <f t="shared" si="1379"/>
        <v>10936</v>
      </c>
      <c r="C10937" s="23"/>
      <c r="N10937" s="45"/>
      <c r="O10937" s="45"/>
      <c r="P10937" s="45"/>
      <c r="Q10937" s="45"/>
      <c r="R10937" s="45"/>
      <c r="S10937" s="1">
        <f t="shared" si="1380"/>
        <v>0</v>
      </c>
      <c r="T10937" s="1">
        <f t="shared" si="1381"/>
        <v>0</v>
      </c>
      <c r="U10937" s="1">
        <f t="shared" si="1382"/>
        <v>0</v>
      </c>
      <c r="V10937" s="1">
        <f t="shared" si="1383"/>
        <v>0</v>
      </c>
      <c r="W10937" s="1">
        <f t="shared" si="1384"/>
        <v>0</v>
      </c>
      <c r="X10937" s="1">
        <f t="shared" si="1385"/>
        <v>0</v>
      </c>
      <c r="Y10937"/>
      <c r="Z10937"/>
      <c r="AA10937"/>
      <c r="AB10937"/>
      <c r="AC10937"/>
      <c r="AD10937"/>
      <c r="AE10937"/>
      <c r="AF10937"/>
      <c r="AG10937"/>
      <c r="AH10937"/>
      <c r="AI10937"/>
      <c r="AJ10937"/>
    </row>
    <row r="10938" spans="1:36" ht="14.25" customHeight="1">
      <c r="A10938" s="41" t="b">
        <f t="shared" si="1378"/>
        <v>0</v>
      </c>
      <c r="B10938" s="41">
        <f t="shared" si="1379"/>
        <v>10937</v>
      </c>
      <c r="C10938" s="23"/>
      <c r="N10938" s="45"/>
      <c r="O10938" s="45"/>
      <c r="P10938" s="45"/>
      <c r="Q10938" s="45"/>
      <c r="R10938" s="45"/>
      <c r="S10938" s="1">
        <f t="shared" si="1380"/>
        <v>0</v>
      </c>
      <c r="T10938" s="1">
        <f t="shared" si="1381"/>
        <v>0</v>
      </c>
      <c r="U10938" s="1">
        <f t="shared" si="1382"/>
        <v>0</v>
      </c>
      <c r="V10938" s="1">
        <f t="shared" si="1383"/>
        <v>0</v>
      </c>
      <c r="W10938" s="1">
        <f t="shared" si="1384"/>
        <v>0</v>
      </c>
      <c r="X10938" s="1">
        <f t="shared" si="1385"/>
        <v>0</v>
      </c>
      <c r="Y10938"/>
      <c r="Z10938"/>
      <c r="AA10938"/>
      <c r="AB10938"/>
      <c r="AC10938"/>
      <c r="AD10938"/>
      <c r="AE10938"/>
      <c r="AF10938"/>
      <c r="AG10938"/>
      <c r="AH10938"/>
      <c r="AI10938"/>
      <c r="AJ10938"/>
    </row>
    <row r="10939" spans="1:36" ht="14.25" customHeight="1">
      <c r="A10939" s="41" t="b">
        <f t="shared" si="1378"/>
        <v>0</v>
      </c>
      <c r="B10939" s="41">
        <f t="shared" si="1379"/>
        <v>10938</v>
      </c>
      <c r="C10939" s="23"/>
      <c r="N10939" s="45"/>
      <c r="O10939" s="45"/>
      <c r="P10939" s="45"/>
      <c r="Q10939" s="45"/>
      <c r="R10939" s="45"/>
      <c r="S10939" s="1">
        <f t="shared" si="1380"/>
        <v>0</v>
      </c>
      <c r="T10939" s="1">
        <f t="shared" si="1381"/>
        <v>0</v>
      </c>
      <c r="U10939" s="1">
        <f t="shared" si="1382"/>
        <v>0</v>
      </c>
      <c r="V10939" s="1">
        <f t="shared" si="1383"/>
        <v>0</v>
      </c>
      <c r="W10939" s="1">
        <f t="shared" si="1384"/>
        <v>0</v>
      </c>
      <c r="X10939" s="1">
        <f t="shared" si="1385"/>
        <v>0</v>
      </c>
      <c r="Y10939"/>
      <c r="Z10939"/>
      <c r="AA10939"/>
      <c r="AB10939"/>
      <c r="AC10939"/>
      <c r="AD10939"/>
      <c r="AE10939"/>
      <c r="AF10939"/>
      <c r="AG10939"/>
      <c r="AH10939"/>
      <c r="AI10939"/>
      <c r="AJ10939"/>
    </row>
    <row r="10940" spans="1:36" ht="14.25" customHeight="1">
      <c r="A10940" s="41" t="b">
        <f t="shared" si="1378"/>
        <v>0</v>
      </c>
      <c r="B10940" s="41">
        <f t="shared" si="1379"/>
        <v>10939</v>
      </c>
      <c r="C10940" s="23"/>
      <c r="N10940" s="45"/>
      <c r="O10940" s="45"/>
      <c r="P10940" s="45"/>
      <c r="Q10940" s="45"/>
      <c r="R10940" s="45"/>
      <c r="S10940" s="1">
        <f t="shared" si="1380"/>
        <v>0</v>
      </c>
      <c r="T10940" s="1">
        <f t="shared" si="1381"/>
        <v>0</v>
      </c>
      <c r="U10940" s="1">
        <f t="shared" si="1382"/>
        <v>0</v>
      </c>
      <c r="V10940" s="1">
        <f t="shared" si="1383"/>
        <v>0</v>
      </c>
      <c r="W10940" s="1">
        <f t="shared" si="1384"/>
        <v>0</v>
      </c>
      <c r="X10940" s="1">
        <f t="shared" si="1385"/>
        <v>0</v>
      </c>
      <c r="Y10940"/>
      <c r="Z10940"/>
      <c r="AA10940"/>
      <c r="AB10940"/>
      <c r="AC10940"/>
      <c r="AD10940"/>
      <c r="AE10940"/>
      <c r="AF10940"/>
      <c r="AG10940"/>
      <c r="AH10940"/>
      <c r="AI10940"/>
      <c r="AJ10940"/>
    </row>
    <row r="10941" spans="1:36" ht="14.25" customHeight="1">
      <c r="A10941" s="41" t="b">
        <f t="shared" si="1378"/>
        <v>0</v>
      </c>
      <c r="B10941" s="41">
        <f t="shared" si="1379"/>
        <v>10940</v>
      </c>
      <c r="C10941" s="23"/>
      <c r="N10941" s="45"/>
      <c r="O10941" s="45"/>
      <c r="P10941" s="45"/>
      <c r="Q10941" s="45"/>
      <c r="R10941" s="45"/>
      <c r="S10941" s="1">
        <f t="shared" si="1380"/>
        <v>0</v>
      </c>
      <c r="T10941" s="1">
        <f t="shared" si="1381"/>
        <v>0</v>
      </c>
      <c r="U10941" s="1">
        <f t="shared" si="1382"/>
        <v>0</v>
      </c>
      <c r="V10941" s="1">
        <f t="shared" si="1383"/>
        <v>0</v>
      </c>
      <c r="W10941" s="1">
        <f t="shared" si="1384"/>
        <v>0</v>
      </c>
      <c r="X10941" s="1">
        <f t="shared" si="1385"/>
        <v>0</v>
      </c>
      <c r="Y10941"/>
      <c r="Z10941"/>
      <c r="AA10941"/>
      <c r="AB10941"/>
      <c r="AC10941"/>
      <c r="AD10941"/>
      <c r="AE10941"/>
      <c r="AF10941"/>
      <c r="AG10941"/>
      <c r="AH10941"/>
      <c r="AI10941"/>
      <c r="AJ10941"/>
    </row>
    <row r="10942" spans="1:36" ht="14.25" customHeight="1">
      <c r="A10942" s="41" t="b">
        <f t="shared" si="1378"/>
        <v>0</v>
      </c>
      <c r="B10942" s="41">
        <f t="shared" si="1379"/>
        <v>10941</v>
      </c>
      <c r="C10942" s="23"/>
      <c r="N10942" s="45"/>
      <c r="O10942" s="45"/>
      <c r="P10942" s="45"/>
      <c r="Q10942" s="45"/>
      <c r="R10942" s="45"/>
      <c r="S10942" s="1">
        <f t="shared" si="1380"/>
        <v>0</v>
      </c>
      <c r="T10942" s="1">
        <f t="shared" si="1381"/>
        <v>0</v>
      </c>
      <c r="U10942" s="1">
        <f t="shared" si="1382"/>
        <v>0</v>
      </c>
      <c r="V10942" s="1">
        <f t="shared" si="1383"/>
        <v>0</v>
      </c>
      <c r="W10942" s="1">
        <f t="shared" si="1384"/>
        <v>0</v>
      </c>
      <c r="X10942" s="1">
        <f t="shared" si="1385"/>
        <v>0</v>
      </c>
      <c r="Y10942"/>
      <c r="Z10942"/>
      <c r="AA10942"/>
      <c r="AB10942"/>
      <c r="AC10942"/>
      <c r="AD10942"/>
      <c r="AE10942"/>
      <c r="AF10942"/>
      <c r="AG10942"/>
      <c r="AH10942"/>
      <c r="AI10942"/>
      <c r="AJ10942"/>
    </row>
    <row r="10943" spans="1:36" ht="14.25" customHeight="1">
      <c r="A10943" s="41" t="b">
        <f t="shared" si="1378"/>
        <v>0</v>
      </c>
      <c r="B10943" s="41">
        <f t="shared" si="1379"/>
        <v>10942</v>
      </c>
      <c r="C10943" s="23"/>
      <c r="N10943" s="45"/>
      <c r="O10943" s="45"/>
      <c r="P10943" s="45"/>
      <c r="Q10943" s="45"/>
      <c r="R10943" s="45"/>
      <c r="S10943" s="1">
        <f t="shared" si="1380"/>
        <v>0</v>
      </c>
      <c r="T10943" s="1">
        <f t="shared" si="1381"/>
        <v>0</v>
      </c>
      <c r="U10943" s="1">
        <f t="shared" si="1382"/>
        <v>0</v>
      </c>
      <c r="V10943" s="1">
        <f t="shared" si="1383"/>
        <v>0</v>
      </c>
      <c r="W10943" s="1">
        <f t="shared" si="1384"/>
        <v>0</v>
      </c>
      <c r="X10943" s="1">
        <f t="shared" si="1385"/>
        <v>0</v>
      </c>
      <c r="Y10943"/>
      <c r="Z10943"/>
      <c r="AA10943"/>
      <c r="AB10943"/>
      <c r="AC10943"/>
      <c r="AD10943"/>
      <c r="AE10943"/>
      <c r="AF10943"/>
      <c r="AG10943"/>
      <c r="AH10943"/>
      <c r="AI10943"/>
      <c r="AJ10943"/>
    </row>
    <row r="10944" spans="1:36" ht="14.25" customHeight="1">
      <c r="A10944" s="41" t="b">
        <f t="shared" si="1378"/>
        <v>0</v>
      </c>
      <c r="B10944" s="41">
        <f t="shared" si="1379"/>
        <v>10943</v>
      </c>
      <c r="C10944" s="23"/>
      <c r="N10944" s="45"/>
      <c r="O10944" s="45"/>
      <c r="P10944" s="45"/>
      <c r="Q10944" s="45"/>
      <c r="R10944" s="45"/>
      <c r="S10944" s="1">
        <f t="shared" si="1380"/>
        <v>0</v>
      </c>
      <c r="T10944" s="1">
        <f t="shared" si="1381"/>
        <v>0</v>
      </c>
      <c r="U10944" s="1">
        <f t="shared" si="1382"/>
        <v>0</v>
      </c>
      <c r="V10944" s="1">
        <f t="shared" si="1383"/>
        <v>0</v>
      </c>
      <c r="W10944" s="1">
        <f t="shared" si="1384"/>
        <v>0</v>
      </c>
      <c r="X10944" s="1">
        <f t="shared" si="1385"/>
        <v>0</v>
      </c>
      <c r="Y10944"/>
      <c r="Z10944"/>
      <c r="AA10944"/>
      <c r="AB10944"/>
      <c r="AC10944"/>
      <c r="AD10944"/>
      <c r="AE10944"/>
      <c r="AF10944"/>
      <c r="AG10944"/>
      <c r="AH10944"/>
      <c r="AI10944"/>
      <c r="AJ10944"/>
    </row>
    <row r="10945" spans="1:36" ht="14.25" customHeight="1">
      <c r="A10945" s="41" t="b">
        <f t="shared" si="1378"/>
        <v>0</v>
      </c>
      <c r="B10945" s="41">
        <f t="shared" si="1379"/>
        <v>10944</v>
      </c>
      <c r="C10945" s="23"/>
      <c r="N10945" s="45"/>
      <c r="O10945" s="45"/>
      <c r="P10945" s="45"/>
      <c r="Q10945" s="45"/>
      <c r="R10945" s="45"/>
      <c r="S10945" s="1">
        <f t="shared" si="1380"/>
        <v>0</v>
      </c>
      <c r="T10945" s="1">
        <f t="shared" si="1381"/>
        <v>0</v>
      </c>
      <c r="U10945" s="1">
        <f t="shared" si="1382"/>
        <v>0</v>
      </c>
      <c r="V10945" s="1">
        <f t="shared" si="1383"/>
        <v>0</v>
      </c>
      <c r="W10945" s="1">
        <f t="shared" si="1384"/>
        <v>0</v>
      </c>
      <c r="X10945" s="1">
        <f t="shared" si="1385"/>
        <v>0</v>
      </c>
      <c r="Y10945"/>
      <c r="Z10945"/>
      <c r="AA10945"/>
      <c r="AB10945"/>
      <c r="AC10945"/>
      <c r="AD10945"/>
      <c r="AE10945"/>
      <c r="AF10945"/>
      <c r="AG10945"/>
      <c r="AH10945"/>
      <c r="AI10945"/>
      <c r="AJ10945"/>
    </row>
    <row r="10946" spans="1:36" ht="14.25" customHeight="1">
      <c r="A10946" s="41" t="b">
        <f t="shared" si="1378"/>
        <v>0</v>
      </c>
      <c r="B10946" s="41">
        <f t="shared" si="1379"/>
        <v>10945</v>
      </c>
      <c r="C10946" s="23"/>
      <c r="N10946" s="45"/>
      <c r="O10946" s="45"/>
      <c r="P10946" s="45"/>
      <c r="Q10946" s="45"/>
      <c r="R10946" s="45"/>
      <c r="S10946" s="1">
        <f t="shared" si="1380"/>
        <v>0</v>
      </c>
      <c r="T10946" s="1">
        <f t="shared" si="1381"/>
        <v>0</v>
      </c>
      <c r="U10946" s="1">
        <f t="shared" si="1382"/>
        <v>0</v>
      </c>
      <c r="V10946" s="1">
        <f t="shared" si="1383"/>
        <v>0</v>
      </c>
      <c r="W10946" s="1">
        <f t="shared" si="1384"/>
        <v>0</v>
      </c>
      <c r="X10946" s="1">
        <f t="shared" si="1385"/>
        <v>0</v>
      </c>
      <c r="Y10946"/>
      <c r="Z10946"/>
      <c r="AA10946"/>
      <c r="AB10946"/>
      <c r="AC10946"/>
      <c r="AD10946"/>
      <c r="AE10946"/>
      <c r="AF10946"/>
      <c r="AG10946"/>
      <c r="AH10946"/>
      <c r="AI10946"/>
      <c r="AJ10946"/>
    </row>
    <row r="10947" spans="1:36" ht="14.25" customHeight="1">
      <c r="A10947" s="41" t="b">
        <f t="shared" si="1378"/>
        <v>0</v>
      </c>
      <c r="B10947" s="41">
        <f t="shared" si="1379"/>
        <v>10946</v>
      </c>
      <c r="C10947" s="23"/>
      <c r="N10947" s="45"/>
      <c r="O10947" s="45"/>
      <c r="P10947" s="45"/>
      <c r="Q10947" s="45"/>
      <c r="R10947" s="45"/>
      <c r="S10947" s="1">
        <f t="shared" si="1380"/>
        <v>0</v>
      </c>
      <c r="T10947" s="1">
        <f t="shared" si="1381"/>
        <v>0</v>
      </c>
      <c r="U10947" s="1">
        <f t="shared" si="1382"/>
        <v>0</v>
      </c>
      <c r="V10947" s="1">
        <f t="shared" si="1383"/>
        <v>0</v>
      </c>
      <c r="W10947" s="1">
        <f t="shared" si="1384"/>
        <v>0</v>
      </c>
      <c r="X10947" s="1">
        <f t="shared" si="1385"/>
        <v>0</v>
      </c>
      <c r="Y10947"/>
      <c r="Z10947"/>
      <c r="AA10947"/>
      <c r="AB10947"/>
      <c r="AC10947"/>
      <c r="AD10947"/>
      <c r="AE10947"/>
      <c r="AF10947"/>
      <c r="AG10947"/>
      <c r="AH10947"/>
      <c r="AI10947"/>
      <c r="AJ10947"/>
    </row>
    <row r="10948" spans="1:36" ht="14.25" customHeight="1">
      <c r="A10948" s="41" t="b">
        <f t="shared" ref="A10948:A11011" si="1386">IF(OR(COUNTIF(D10948:M10948, "NOT EXECUTED"), COUNTIF(D10948:M10948, "NOT COMPILED"), COUNTIF(D10948:M10948, "NOT EFFECTIVE")),TRUE,FALSE)</f>
        <v>0</v>
      </c>
      <c r="B10948" s="41">
        <f t="shared" ref="B10948:B11011" si="1387">+B10947+1</f>
        <v>10947</v>
      </c>
      <c r="C10948" s="23"/>
      <c r="N10948" s="45"/>
      <c r="O10948" s="45"/>
      <c r="P10948" s="45"/>
      <c r="Q10948" s="45"/>
      <c r="R10948" s="45"/>
      <c r="S10948" s="1">
        <f t="shared" si="1380"/>
        <v>0</v>
      </c>
      <c r="T10948" s="1">
        <f t="shared" si="1381"/>
        <v>0</v>
      </c>
      <c r="U10948" s="1">
        <f t="shared" si="1382"/>
        <v>0</v>
      </c>
      <c r="V10948" s="1">
        <f t="shared" si="1383"/>
        <v>0</v>
      </c>
      <c r="W10948" s="1">
        <f t="shared" si="1384"/>
        <v>0</v>
      </c>
      <c r="X10948" s="1">
        <f t="shared" si="1385"/>
        <v>0</v>
      </c>
      <c r="Y10948"/>
      <c r="Z10948"/>
      <c r="AA10948"/>
      <c r="AB10948"/>
      <c r="AC10948"/>
      <c r="AD10948"/>
      <c r="AE10948"/>
      <c r="AF10948"/>
      <c r="AG10948"/>
      <c r="AH10948"/>
      <c r="AI10948"/>
      <c r="AJ10948"/>
    </row>
    <row r="10949" spans="1:36" ht="14.25" customHeight="1">
      <c r="A10949" s="41" t="b">
        <f t="shared" si="1386"/>
        <v>0</v>
      </c>
      <c r="B10949" s="41">
        <f t="shared" si="1387"/>
        <v>10948</v>
      </c>
      <c r="C10949" s="23"/>
      <c r="N10949" s="45"/>
      <c r="O10949" s="45"/>
      <c r="P10949" s="45"/>
      <c r="Q10949" s="45"/>
      <c r="R10949" s="45"/>
      <c r="S10949" s="1">
        <f t="shared" si="1380"/>
        <v>0</v>
      </c>
      <c r="T10949" s="1">
        <f t="shared" si="1381"/>
        <v>0</v>
      </c>
      <c r="U10949" s="1">
        <f t="shared" si="1382"/>
        <v>0</v>
      </c>
      <c r="V10949" s="1">
        <f t="shared" si="1383"/>
        <v>0</v>
      </c>
      <c r="W10949" s="1">
        <f t="shared" si="1384"/>
        <v>0</v>
      </c>
      <c r="X10949" s="1">
        <f t="shared" si="1385"/>
        <v>0</v>
      </c>
      <c r="Y10949"/>
      <c r="Z10949"/>
      <c r="AA10949"/>
      <c r="AB10949"/>
      <c r="AC10949"/>
      <c r="AD10949"/>
      <c r="AE10949"/>
      <c r="AF10949"/>
      <c r="AG10949"/>
      <c r="AH10949"/>
      <c r="AI10949"/>
      <c r="AJ10949"/>
    </row>
    <row r="10950" spans="1:36" ht="14.25" customHeight="1">
      <c r="A10950" s="41" t="b">
        <f t="shared" si="1386"/>
        <v>0</v>
      </c>
      <c r="B10950" s="41">
        <f t="shared" si="1387"/>
        <v>10949</v>
      </c>
      <c r="C10950" s="23"/>
      <c r="N10950" s="45"/>
      <c r="O10950" s="45"/>
      <c r="P10950" s="45"/>
      <c r="Q10950" s="45"/>
      <c r="R10950" s="45"/>
      <c r="S10950" s="1">
        <f t="shared" si="1380"/>
        <v>0</v>
      </c>
      <c r="T10950" s="1">
        <f t="shared" si="1381"/>
        <v>0</v>
      </c>
      <c r="U10950" s="1">
        <f t="shared" si="1382"/>
        <v>0</v>
      </c>
      <c r="V10950" s="1">
        <f t="shared" si="1383"/>
        <v>0</v>
      </c>
      <c r="W10950" s="1">
        <f t="shared" si="1384"/>
        <v>0</v>
      </c>
      <c r="X10950" s="1">
        <f t="shared" si="1385"/>
        <v>0</v>
      </c>
      <c r="Y10950"/>
      <c r="Z10950"/>
      <c r="AA10950"/>
      <c r="AB10950"/>
      <c r="AC10950"/>
      <c r="AD10950"/>
      <c r="AE10950"/>
      <c r="AF10950"/>
      <c r="AG10950"/>
      <c r="AH10950"/>
      <c r="AI10950"/>
      <c r="AJ10950"/>
    </row>
    <row r="10951" spans="1:36" ht="14.25" customHeight="1">
      <c r="A10951" s="41" t="b">
        <f t="shared" si="1386"/>
        <v>0</v>
      </c>
      <c r="B10951" s="41">
        <f t="shared" si="1387"/>
        <v>10950</v>
      </c>
      <c r="C10951" s="23"/>
      <c r="N10951" s="45"/>
      <c r="O10951" s="45"/>
      <c r="P10951" s="45"/>
      <c r="Q10951" s="45"/>
      <c r="R10951" s="45"/>
      <c r="S10951" s="1">
        <f t="shared" si="1380"/>
        <v>0</v>
      </c>
      <c r="T10951" s="1">
        <f t="shared" si="1381"/>
        <v>0</v>
      </c>
      <c r="U10951" s="1">
        <f t="shared" si="1382"/>
        <v>0</v>
      </c>
      <c r="V10951" s="1">
        <f t="shared" si="1383"/>
        <v>0</v>
      </c>
      <c r="W10951" s="1">
        <f t="shared" si="1384"/>
        <v>0</v>
      </c>
      <c r="X10951" s="1">
        <f t="shared" si="1385"/>
        <v>0</v>
      </c>
      <c r="Y10951"/>
      <c r="Z10951"/>
      <c r="AA10951"/>
      <c r="AB10951"/>
      <c r="AC10951"/>
      <c r="AD10951"/>
      <c r="AE10951"/>
      <c r="AF10951"/>
      <c r="AG10951"/>
      <c r="AH10951"/>
      <c r="AI10951"/>
      <c r="AJ10951"/>
    </row>
    <row r="10952" spans="1:36" ht="14.25" customHeight="1">
      <c r="A10952" s="41" t="b">
        <f t="shared" si="1386"/>
        <v>0</v>
      </c>
      <c r="B10952" s="41">
        <f t="shared" si="1387"/>
        <v>10951</v>
      </c>
      <c r="C10952" s="23"/>
      <c r="N10952" s="45"/>
      <c r="O10952" s="45"/>
      <c r="P10952" s="45"/>
      <c r="Q10952" s="45"/>
      <c r="R10952" s="45"/>
      <c r="S10952" s="1">
        <f t="shared" si="1380"/>
        <v>0</v>
      </c>
      <c r="T10952" s="1">
        <f t="shared" si="1381"/>
        <v>0</v>
      </c>
      <c r="U10952" s="1">
        <f t="shared" si="1382"/>
        <v>0</v>
      </c>
      <c r="V10952" s="1">
        <f t="shared" si="1383"/>
        <v>0</v>
      </c>
      <c r="W10952" s="1">
        <f t="shared" si="1384"/>
        <v>0</v>
      </c>
      <c r="X10952" s="1">
        <f t="shared" si="1385"/>
        <v>0</v>
      </c>
      <c r="Y10952"/>
      <c r="Z10952"/>
      <c r="AA10952"/>
      <c r="AB10952"/>
      <c r="AC10952"/>
      <c r="AD10952"/>
      <c r="AE10952"/>
      <c r="AF10952"/>
      <c r="AG10952"/>
      <c r="AH10952"/>
      <c r="AI10952"/>
      <c r="AJ10952"/>
    </row>
    <row r="10953" spans="1:36" ht="14.25" customHeight="1">
      <c r="A10953" s="41" t="b">
        <f t="shared" si="1386"/>
        <v>0</v>
      </c>
      <c r="B10953" s="41">
        <f t="shared" si="1387"/>
        <v>10952</v>
      </c>
      <c r="C10953" s="23"/>
      <c r="N10953" s="45"/>
      <c r="O10953" s="45"/>
      <c r="P10953" s="45"/>
      <c r="Q10953" s="45"/>
      <c r="R10953" s="45"/>
      <c r="S10953" s="1">
        <f t="shared" si="1380"/>
        <v>0</v>
      </c>
      <c r="T10953" s="1">
        <f t="shared" si="1381"/>
        <v>0</v>
      </c>
      <c r="U10953" s="1">
        <f t="shared" si="1382"/>
        <v>0</v>
      </c>
      <c r="V10953" s="1">
        <f t="shared" si="1383"/>
        <v>0</v>
      </c>
      <c r="W10953" s="1">
        <f t="shared" si="1384"/>
        <v>0</v>
      </c>
      <c r="X10953" s="1">
        <f t="shared" si="1385"/>
        <v>0</v>
      </c>
      <c r="Y10953"/>
      <c r="Z10953"/>
      <c r="AA10953"/>
      <c r="AB10953"/>
      <c r="AC10953"/>
      <c r="AD10953"/>
      <c r="AE10953"/>
      <c r="AF10953"/>
      <c r="AG10953"/>
      <c r="AH10953"/>
      <c r="AI10953"/>
      <c r="AJ10953"/>
    </row>
    <row r="10954" spans="1:36" ht="14.25" customHeight="1">
      <c r="A10954" s="41" t="b">
        <f t="shared" si="1386"/>
        <v>0</v>
      </c>
      <c r="B10954" s="41">
        <f t="shared" si="1387"/>
        <v>10953</v>
      </c>
      <c r="C10954" s="23"/>
      <c r="N10954" s="45"/>
      <c r="O10954" s="45"/>
      <c r="P10954" s="45"/>
      <c r="Q10954" s="45"/>
      <c r="R10954" s="45"/>
      <c r="S10954" s="1">
        <f t="shared" si="1380"/>
        <v>0</v>
      </c>
      <c r="T10954" s="1">
        <f t="shared" si="1381"/>
        <v>0</v>
      </c>
      <c r="U10954" s="1">
        <f t="shared" si="1382"/>
        <v>0</v>
      </c>
      <c r="V10954" s="1">
        <f t="shared" si="1383"/>
        <v>0</v>
      </c>
      <c r="W10954" s="1">
        <f t="shared" si="1384"/>
        <v>0</v>
      </c>
      <c r="X10954" s="1">
        <f t="shared" si="1385"/>
        <v>0</v>
      </c>
      <c r="Y10954"/>
      <c r="Z10954"/>
      <c r="AA10954"/>
      <c r="AB10954"/>
      <c r="AC10954"/>
      <c r="AD10954"/>
      <c r="AE10954"/>
      <c r="AF10954"/>
      <c r="AG10954"/>
      <c r="AH10954"/>
      <c r="AI10954"/>
      <c r="AJ10954"/>
    </row>
    <row r="10955" spans="1:36" ht="14.25" customHeight="1">
      <c r="A10955" s="41" t="b">
        <f t="shared" si="1386"/>
        <v>0</v>
      </c>
      <c r="B10955" s="41">
        <f t="shared" si="1387"/>
        <v>10954</v>
      </c>
      <c r="C10955" s="23"/>
      <c r="N10955" s="45"/>
      <c r="O10955" s="45"/>
      <c r="P10955" s="45"/>
      <c r="Q10955" s="45"/>
      <c r="R10955" s="45"/>
      <c r="S10955" s="1">
        <f t="shared" si="1380"/>
        <v>0</v>
      </c>
      <c r="T10955" s="1">
        <f t="shared" si="1381"/>
        <v>0</v>
      </c>
      <c r="U10955" s="1">
        <f t="shared" si="1382"/>
        <v>0</v>
      </c>
      <c r="V10955" s="1">
        <f t="shared" si="1383"/>
        <v>0</v>
      </c>
      <c r="W10955" s="1">
        <f t="shared" si="1384"/>
        <v>0</v>
      </c>
      <c r="X10955" s="1">
        <f t="shared" si="1385"/>
        <v>0</v>
      </c>
      <c r="Y10955"/>
      <c r="Z10955"/>
      <c r="AA10955"/>
      <c r="AB10955"/>
      <c r="AC10955"/>
      <c r="AD10955"/>
      <c r="AE10955"/>
      <c r="AF10955"/>
      <c r="AG10955"/>
      <c r="AH10955"/>
      <c r="AI10955"/>
      <c r="AJ10955"/>
    </row>
    <row r="10956" spans="1:36" ht="14.25" customHeight="1">
      <c r="A10956" s="41" t="b">
        <f t="shared" si="1386"/>
        <v>0</v>
      </c>
      <c r="B10956" s="41">
        <f t="shared" si="1387"/>
        <v>10955</v>
      </c>
      <c r="C10956" s="23"/>
      <c r="N10956" s="45"/>
      <c r="O10956" s="45"/>
      <c r="P10956" s="45"/>
      <c r="Q10956" s="45"/>
      <c r="R10956" s="45"/>
      <c r="S10956" s="1">
        <f t="shared" si="1380"/>
        <v>0</v>
      </c>
      <c r="T10956" s="1">
        <f t="shared" si="1381"/>
        <v>0</v>
      </c>
      <c r="U10956" s="1">
        <f t="shared" si="1382"/>
        <v>0</v>
      </c>
      <c r="V10956" s="1">
        <f t="shared" si="1383"/>
        <v>0</v>
      </c>
      <c r="W10956" s="1">
        <f t="shared" si="1384"/>
        <v>0</v>
      </c>
      <c r="X10956" s="1">
        <f t="shared" si="1385"/>
        <v>0</v>
      </c>
      <c r="Y10956"/>
      <c r="Z10956"/>
      <c r="AA10956"/>
      <c r="AB10956"/>
      <c r="AC10956"/>
      <c r="AD10956"/>
      <c r="AE10956"/>
      <c r="AF10956"/>
      <c r="AG10956"/>
      <c r="AH10956"/>
      <c r="AI10956"/>
      <c r="AJ10956"/>
    </row>
    <row r="10957" spans="1:36" ht="14.25" customHeight="1">
      <c r="A10957" s="41" t="b">
        <f t="shared" si="1386"/>
        <v>0</v>
      </c>
      <c r="B10957" s="41">
        <f t="shared" si="1387"/>
        <v>10956</v>
      </c>
      <c r="C10957" s="23"/>
      <c r="N10957" s="45"/>
      <c r="O10957" s="45"/>
      <c r="P10957" s="45"/>
      <c r="Q10957" s="45"/>
      <c r="R10957" s="45"/>
      <c r="S10957" s="1">
        <f t="shared" si="1380"/>
        <v>0</v>
      </c>
      <c r="T10957" s="1">
        <f t="shared" si="1381"/>
        <v>0</v>
      </c>
      <c r="U10957" s="1">
        <f t="shared" si="1382"/>
        <v>0</v>
      </c>
      <c r="V10957" s="1">
        <f t="shared" si="1383"/>
        <v>0</v>
      </c>
      <c r="W10957" s="1">
        <f t="shared" si="1384"/>
        <v>0</v>
      </c>
      <c r="X10957" s="1">
        <f t="shared" si="1385"/>
        <v>0</v>
      </c>
      <c r="Y10957"/>
      <c r="Z10957"/>
      <c r="AA10957"/>
      <c r="AB10957"/>
      <c r="AC10957"/>
      <c r="AD10957"/>
      <c r="AE10957"/>
      <c r="AF10957"/>
      <c r="AG10957"/>
      <c r="AH10957"/>
      <c r="AI10957"/>
      <c r="AJ10957"/>
    </row>
    <row r="10958" spans="1:36" ht="14.25" customHeight="1">
      <c r="A10958" s="41" t="b">
        <f t="shared" si="1386"/>
        <v>0</v>
      </c>
      <c r="B10958" s="41">
        <f t="shared" si="1387"/>
        <v>10957</v>
      </c>
      <c r="C10958" s="23"/>
      <c r="N10958" s="45"/>
      <c r="O10958" s="45"/>
      <c r="P10958" s="45"/>
      <c r="Q10958" s="45"/>
      <c r="R10958" s="45"/>
      <c r="S10958" s="1">
        <f t="shared" ref="S10958:S11021" si="1388">IF(COUNTIF(H10958:M10958,"NOT EFFECTIVE"),1,0)</f>
        <v>0</v>
      </c>
      <c r="T10958" s="1">
        <f t="shared" si="1381"/>
        <v>0</v>
      </c>
      <c r="U10958" s="1">
        <f t="shared" si="1382"/>
        <v>0</v>
      </c>
      <c r="V10958" s="1">
        <f t="shared" si="1383"/>
        <v>0</v>
      </c>
      <c r="W10958" s="1">
        <f t="shared" si="1384"/>
        <v>0</v>
      </c>
      <c r="X10958" s="1">
        <f t="shared" si="1385"/>
        <v>0</v>
      </c>
      <c r="Y10958"/>
      <c r="Z10958"/>
      <c r="AA10958"/>
      <c r="AB10958"/>
      <c r="AC10958"/>
      <c r="AD10958"/>
      <c r="AE10958"/>
      <c r="AF10958"/>
      <c r="AG10958"/>
      <c r="AH10958"/>
      <c r="AI10958"/>
      <c r="AJ10958"/>
    </row>
    <row r="10959" spans="1:36" ht="14.25" customHeight="1">
      <c r="A10959" s="41" t="b">
        <f t="shared" si="1386"/>
        <v>0</v>
      </c>
      <c r="B10959" s="41">
        <f t="shared" si="1387"/>
        <v>10958</v>
      </c>
      <c r="C10959" s="23"/>
      <c r="N10959" s="45"/>
      <c r="O10959" s="45"/>
      <c r="P10959" s="45"/>
      <c r="Q10959" s="45"/>
      <c r="R10959" s="45"/>
      <c r="S10959" s="1">
        <f t="shared" si="1388"/>
        <v>0</v>
      </c>
      <c r="T10959" s="1">
        <f t="shared" si="1381"/>
        <v>0</v>
      </c>
      <c r="U10959" s="1">
        <f t="shared" si="1382"/>
        <v>0</v>
      </c>
      <c r="V10959" s="1">
        <f t="shared" si="1383"/>
        <v>0</v>
      </c>
      <c r="W10959" s="1">
        <f t="shared" si="1384"/>
        <v>0</v>
      </c>
      <c r="X10959" s="1">
        <f t="shared" si="1385"/>
        <v>0</v>
      </c>
      <c r="Y10959"/>
      <c r="Z10959"/>
      <c r="AA10959"/>
      <c r="AB10959"/>
      <c r="AC10959"/>
      <c r="AD10959"/>
      <c r="AE10959"/>
      <c r="AF10959"/>
      <c r="AG10959"/>
      <c r="AH10959"/>
      <c r="AI10959"/>
      <c r="AJ10959"/>
    </row>
    <row r="10960" spans="1:36" ht="14.25" customHeight="1">
      <c r="A10960" s="41" t="b">
        <f t="shared" si="1386"/>
        <v>0</v>
      </c>
      <c r="B10960" s="41">
        <f t="shared" si="1387"/>
        <v>10959</v>
      </c>
      <c r="C10960" s="23"/>
      <c r="N10960" s="45"/>
      <c r="O10960" s="45"/>
      <c r="P10960" s="45"/>
      <c r="Q10960" s="45"/>
      <c r="R10960" s="45"/>
      <c r="S10960" s="1">
        <f t="shared" si="1388"/>
        <v>0</v>
      </c>
      <c r="T10960" s="1">
        <f t="shared" si="1381"/>
        <v>0</v>
      </c>
      <c r="U10960" s="1">
        <f t="shared" si="1382"/>
        <v>0</v>
      </c>
      <c r="V10960" s="1">
        <f t="shared" si="1383"/>
        <v>0</v>
      </c>
      <c r="W10960" s="1">
        <f t="shared" si="1384"/>
        <v>0</v>
      </c>
      <c r="X10960" s="1">
        <f t="shared" si="1385"/>
        <v>0</v>
      </c>
      <c r="Y10960"/>
      <c r="Z10960"/>
      <c r="AA10960"/>
      <c r="AB10960"/>
      <c r="AC10960"/>
      <c r="AD10960"/>
      <c r="AE10960"/>
      <c r="AF10960"/>
      <c r="AG10960"/>
      <c r="AH10960"/>
      <c r="AI10960"/>
      <c r="AJ10960"/>
    </row>
    <row r="10961" spans="1:36" ht="14.25" customHeight="1">
      <c r="A10961" s="41" t="b">
        <f t="shared" si="1386"/>
        <v>0</v>
      </c>
      <c r="B10961" s="41">
        <f t="shared" si="1387"/>
        <v>10960</v>
      </c>
      <c r="C10961" s="23"/>
      <c r="N10961" s="45"/>
      <c r="O10961" s="45"/>
      <c r="P10961" s="45"/>
      <c r="Q10961" s="45"/>
      <c r="R10961" s="45"/>
      <c r="S10961" s="1">
        <f t="shared" si="1388"/>
        <v>0</v>
      </c>
      <c r="T10961" s="1">
        <f t="shared" si="1381"/>
        <v>0</v>
      </c>
      <c r="U10961" s="1">
        <f t="shared" si="1382"/>
        <v>0</v>
      </c>
      <c r="V10961" s="1">
        <f t="shared" si="1383"/>
        <v>0</v>
      </c>
      <c r="W10961" s="1">
        <f t="shared" si="1384"/>
        <v>0</v>
      </c>
      <c r="X10961" s="1">
        <f t="shared" si="1385"/>
        <v>0</v>
      </c>
      <c r="Y10961"/>
      <c r="Z10961"/>
      <c r="AA10961"/>
      <c r="AB10961"/>
      <c r="AC10961"/>
      <c r="AD10961"/>
      <c r="AE10961"/>
      <c r="AF10961"/>
      <c r="AG10961"/>
      <c r="AH10961"/>
      <c r="AI10961"/>
      <c r="AJ10961"/>
    </row>
    <row r="10962" spans="1:36" ht="14.25" customHeight="1">
      <c r="A10962" s="41" t="b">
        <f t="shared" si="1386"/>
        <v>0</v>
      </c>
      <c r="B10962" s="41">
        <f t="shared" si="1387"/>
        <v>10961</v>
      </c>
      <c r="C10962" s="23"/>
      <c r="N10962" s="45"/>
      <c r="O10962" s="45"/>
      <c r="P10962" s="45"/>
      <c r="Q10962" s="45"/>
      <c r="R10962" s="45"/>
      <c r="S10962" s="1">
        <f t="shared" si="1388"/>
        <v>0</v>
      </c>
      <c r="T10962" s="1">
        <f t="shared" si="1381"/>
        <v>0</v>
      </c>
      <c r="U10962" s="1">
        <f t="shared" si="1382"/>
        <v>0</v>
      </c>
      <c r="V10962" s="1">
        <f t="shared" si="1383"/>
        <v>0</v>
      </c>
      <c r="W10962" s="1">
        <f t="shared" si="1384"/>
        <v>0</v>
      </c>
      <c r="X10962" s="1">
        <f t="shared" si="1385"/>
        <v>0</v>
      </c>
      <c r="Y10962"/>
      <c r="Z10962"/>
      <c r="AA10962"/>
      <c r="AB10962"/>
      <c r="AC10962"/>
      <c r="AD10962"/>
      <c r="AE10962"/>
      <c r="AF10962"/>
      <c r="AG10962"/>
      <c r="AH10962"/>
      <c r="AI10962"/>
      <c r="AJ10962"/>
    </row>
    <row r="10963" spans="1:36" ht="14.25" customHeight="1">
      <c r="A10963" s="41" t="b">
        <f t="shared" si="1386"/>
        <v>0</v>
      </c>
      <c r="B10963" s="41">
        <f t="shared" si="1387"/>
        <v>10962</v>
      </c>
      <c r="C10963" s="23"/>
      <c r="N10963" s="45"/>
      <c r="O10963" s="45"/>
      <c r="P10963" s="45"/>
      <c r="Q10963" s="45"/>
      <c r="R10963" s="45"/>
      <c r="S10963" s="1">
        <f t="shared" si="1388"/>
        <v>0</v>
      </c>
      <c r="T10963" s="1">
        <f t="shared" si="1381"/>
        <v>0</v>
      </c>
      <c r="U10963" s="1">
        <f t="shared" si="1382"/>
        <v>0</v>
      </c>
      <c r="V10963" s="1">
        <f t="shared" si="1383"/>
        <v>0</v>
      </c>
      <c r="W10963" s="1">
        <f t="shared" si="1384"/>
        <v>0</v>
      </c>
      <c r="X10963" s="1">
        <f t="shared" si="1385"/>
        <v>0</v>
      </c>
      <c r="Y10963"/>
      <c r="Z10963"/>
      <c r="AA10963"/>
      <c r="AB10963"/>
      <c r="AC10963"/>
      <c r="AD10963"/>
      <c r="AE10963"/>
      <c r="AF10963"/>
      <c r="AG10963"/>
      <c r="AH10963"/>
      <c r="AI10963"/>
      <c r="AJ10963"/>
    </row>
    <row r="10964" spans="1:36" ht="14.25" customHeight="1">
      <c r="A10964" s="41" t="b">
        <f t="shared" si="1386"/>
        <v>0</v>
      </c>
      <c r="B10964" s="41">
        <f t="shared" si="1387"/>
        <v>10963</v>
      </c>
      <c r="C10964" s="23"/>
      <c r="N10964" s="45"/>
      <c r="O10964" s="45"/>
      <c r="P10964" s="45"/>
      <c r="Q10964" s="45"/>
      <c r="R10964" s="45"/>
      <c r="S10964" s="1">
        <f t="shared" si="1388"/>
        <v>0</v>
      </c>
      <c r="T10964" s="1">
        <f t="shared" si="1381"/>
        <v>0</v>
      </c>
      <c r="U10964" s="1">
        <f t="shared" si="1382"/>
        <v>0</v>
      </c>
      <c r="V10964" s="1">
        <f t="shared" si="1383"/>
        <v>0</v>
      </c>
      <c r="W10964" s="1">
        <f t="shared" si="1384"/>
        <v>0</v>
      </c>
      <c r="X10964" s="1">
        <f t="shared" si="1385"/>
        <v>0</v>
      </c>
      <c r="Y10964"/>
      <c r="Z10964"/>
      <c r="AA10964"/>
      <c r="AB10964"/>
      <c r="AC10964"/>
      <c r="AD10964"/>
      <c r="AE10964"/>
      <c r="AF10964"/>
      <c r="AG10964"/>
      <c r="AH10964"/>
      <c r="AI10964"/>
      <c r="AJ10964"/>
    </row>
    <row r="10965" spans="1:36" ht="14.25" customHeight="1">
      <c r="A10965" s="41" t="b">
        <f t="shared" si="1386"/>
        <v>0</v>
      </c>
      <c r="B10965" s="41">
        <f t="shared" si="1387"/>
        <v>10964</v>
      </c>
      <c r="C10965" s="23"/>
      <c r="N10965" s="45"/>
      <c r="O10965" s="45"/>
      <c r="P10965" s="45"/>
      <c r="Q10965" s="45"/>
      <c r="R10965" s="45"/>
      <c r="S10965" s="1">
        <f t="shared" si="1388"/>
        <v>0</v>
      </c>
      <c r="T10965" s="1">
        <f t="shared" si="1381"/>
        <v>0</v>
      </c>
      <c r="U10965" s="1">
        <f t="shared" si="1382"/>
        <v>0</v>
      </c>
      <c r="V10965" s="1">
        <f t="shared" si="1383"/>
        <v>0</v>
      </c>
      <c r="W10965" s="1">
        <f t="shared" si="1384"/>
        <v>0</v>
      </c>
      <c r="X10965" s="1">
        <f t="shared" si="1385"/>
        <v>0</v>
      </c>
      <c r="Y10965"/>
      <c r="Z10965"/>
      <c r="AA10965"/>
      <c r="AB10965"/>
      <c r="AC10965"/>
      <c r="AD10965"/>
      <c r="AE10965"/>
      <c r="AF10965"/>
      <c r="AG10965"/>
      <c r="AH10965"/>
      <c r="AI10965"/>
      <c r="AJ10965"/>
    </row>
    <row r="10966" spans="1:36" ht="14.25" customHeight="1">
      <c r="A10966" s="41" t="b">
        <f t="shared" si="1386"/>
        <v>0</v>
      </c>
      <c r="B10966" s="41">
        <f t="shared" si="1387"/>
        <v>10965</v>
      </c>
      <c r="C10966" s="23"/>
      <c r="N10966" s="45"/>
      <c r="O10966" s="45"/>
      <c r="P10966" s="45"/>
      <c r="Q10966" s="45"/>
      <c r="R10966" s="45"/>
      <c r="S10966" s="1">
        <f t="shared" si="1388"/>
        <v>0</v>
      </c>
      <c r="T10966" s="1">
        <f t="shared" si="1381"/>
        <v>0</v>
      </c>
      <c r="U10966" s="1">
        <f t="shared" si="1382"/>
        <v>0</v>
      </c>
      <c r="V10966" s="1">
        <f t="shared" si="1383"/>
        <v>0</v>
      </c>
      <c r="W10966" s="1">
        <f t="shared" si="1384"/>
        <v>0</v>
      </c>
      <c r="X10966" s="1">
        <f t="shared" si="1385"/>
        <v>0</v>
      </c>
      <c r="Y10966"/>
      <c r="Z10966"/>
      <c r="AA10966"/>
      <c r="AB10966"/>
      <c r="AC10966"/>
      <c r="AD10966"/>
      <c r="AE10966"/>
      <c r="AF10966"/>
      <c r="AG10966"/>
      <c r="AH10966"/>
      <c r="AI10966"/>
      <c r="AJ10966"/>
    </row>
    <row r="10967" spans="1:36" ht="14.25" customHeight="1">
      <c r="A10967" s="41" t="b">
        <f t="shared" si="1386"/>
        <v>0</v>
      </c>
      <c r="B10967" s="41">
        <f t="shared" si="1387"/>
        <v>10966</v>
      </c>
      <c r="C10967" s="23"/>
      <c r="N10967" s="45"/>
      <c r="O10967" s="45"/>
      <c r="P10967" s="45"/>
      <c r="Q10967" s="45"/>
      <c r="R10967" s="45"/>
      <c r="S10967" s="1">
        <f t="shared" si="1388"/>
        <v>0</v>
      </c>
      <c r="T10967" s="1">
        <f t="shared" si="1381"/>
        <v>0</v>
      </c>
      <c r="U10967" s="1">
        <f t="shared" si="1382"/>
        <v>0</v>
      </c>
      <c r="V10967" s="1">
        <f t="shared" si="1383"/>
        <v>0</v>
      </c>
      <c r="W10967" s="1">
        <f t="shared" si="1384"/>
        <v>0</v>
      </c>
      <c r="X10967" s="1">
        <f t="shared" si="1385"/>
        <v>0</v>
      </c>
      <c r="Y10967"/>
      <c r="Z10967"/>
      <c r="AA10967"/>
      <c r="AB10967"/>
      <c r="AC10967"/>
      <c r="AD10967"/>
      <c r="AE10967"/>
      <c r="AF10967"/>
      <c r="AG10967"/>
      <c r="AH10967"/>
      <c r="AI10967"/>
      <c r="AJ10967"/>
    </row>
    <row r="10968" spans="1:36" ht="14.25" customHeight="1">
      <c r="A10968" s="41" t="b">
        <f t="shared" si="1386"/>
        <v>0</v>
      </c>
      <c r="B10968" s="41">
        <f t="shared" si="1387"/>
        <v>10967</v>
      </c>
      <c r="C10968" s="23"/>
      <c r="N10968" s="45"/>
      <c r="O10968" s="45"/>
      <c r="P10968" s="45"/>
      <c r="Q10968" s="45"/>
      <c r="R10968" s="45"/>
      <c r="S10968" s="1">
        <f t="shared" si="1388"/>
        <v>0</v>
      </c>
      <c r="T10968" s="1">
        <f t="shared" si="1381"/>
        <v>0</v>
      </c>
      <c r="U10968" s="1">
        <f t="shared" si="1382"/>
        <v>0</v>
      </c>
      <c r="V10968" s="1">
        <f t="shared" si="1383"/>
        <v>0</v>
      </c>
      <c r="W10968" s="1">
        <f t="shared" si="1384"/>
        <v>0</v>
      </c>
      <c r="X10968" s="1">
        <f t="shared" si="1385"/>
        <v>0</v>
      </c>
      <c r="Y10968"/>
      <c r="Z10968"/>
      <c r="AA10968"/>
      <c r="AB10968"/>
      <c r="AC10968"/>
      <c r="AD10968"/>
      <c r="AE10968"/>
      <c r="AF10968"/>
      <c r="AG10968"/>
      <c r="AH10968"/>
      <c r="AI10968"/>
      <c r="AJ10968"/>
    </row>
    <row r="10969" spans="1:36" ht="14.25" customHeight="1">
      <c r="A10969" s="41" t="b">
        <f t="shared" si="1386"/>
        <v>0</v>
      </c>
      <c r="B10969" s="41">
        <f t="shared" si="1387"/>
        <v>10968</v>
      </c>
      <c r="C10969" s="23"/>
      <c r="N10969" s="45"/>
      <c r="O10969" s="45"/>
      <c r="P10969" s="45"/>
      <c r="Q10969" s="45"/>
      <c r="R10969" s="45"/>
      <c r="S10969" s="1">
        <f t="shared" si="1388"/>
        <v>0</v>
      </c>
      <c r="T10969" s="1">
        <f t="shared" si="1381"/>
        <v>0</v>
      </c>
      <c r="U10969" s="1">
        <f t="shared" si="1382"/>
        <v>0</v>
      </c>
      <c r="V10969" s="1">
        <f t="shared" si="1383"/>
        <v>0</v>
      </c>
      <c r="W10969" s="1">
        <f t="shared" si="1384"/>
        <v>0</v>
      </c>
      <c r="X10969" s="1">
        <f t="shared" si="1385"/>
        <v>0</v>
      </c>
      <c r="Y10969"/>
      <c r="Z10969"/>
      <c r="AA10969"/>
      <c r="AB10969"/>
      <c r="AC10969"/>
      <c r="AD10969"/>
      <c r="AE10969"/>
      <c r="AF10969"/>
      <c r="AG10969"/>
      <c r="AH10969"/>
      <c r="AI10969"/>
      <c r="AJ10969"/>
    </row>
    <row r="10970" spans="1:36" ht="14.25" customHeight="1">
      <c r="A10970" s="41" t="b">
        <f t="shared" si="1386"/>
        <v>0</v>
      </c>
      <c r="B10970" s="41">
        <f t="shared" si="1387"/>
        <v>10969</v>
      </c>
      <c r="C10970" s="23"/>
      <c r="N10970" s="45"/>
      <c r="O10970" s="45"/>
      <c r="P10970" s="45"/>
      <c r="Q10970" s="45"/>
      <c r="R10970" s="45"/>
      <c r="S10970" s="1">
        <f t="shared" si="1388"/>
        <v>0</v>
      </c>
      <c r="T10970" s="1">
        <f t="shared" si="1381"/>
        <v>0</v>
      </c>
      <c r="U10970" s="1">
        <f t="shared" si="1382"/>
        <v>0</v>
      </c>
      <c r="V10970" s="1">
        <f t="shared" si="1383"/>
        <v>0</v>
      </c>
      <c r="W10970" s="1">
        <f t="shared" si="1384"/>
        <v>0</v>
      </c>
      <c r="X10970" s="1">
        <f t="shared" si="1385"/>
        <v>0</v>
      </c>
      <c r="Y10970"/>
      <c r="Z10970"/>
      <c r="AA10970"/>
      <c r="AB10970"/>
      <c r="AC10970"/>
      <c r="AD10970"/>
      <c r="AE10970"/>
      <c r="AF10970"/>
      <c r="AG10970"/>
      <c r="AH10970"/>
      <c r="AI10970"/>
      <c r="AJ10970"/>
    </row>
    <row r="10971" spans="1:36" ht="14.25" customHeight="1">
      <c r="A10971" s="41" t="b">
        <f t="shared" si="1386"/>
        <v>0</v>
      </c>
      <c r="B10971" s="41">
        <f t="shared" si="1387"/>
        <v>10970</v>
      </c>
      <c r="C10971" s="23"/>
      <c r="N10971" s="45"/>
      <c r="O10971" s="45"/>
      <c r="P10971" s="45"/>
      <c r="Q10971" s="45"/>
      <c r="R10971" s="45"/>
      <c r="S10971" s="1">
        <f t="shared" si="1388"/>
        <v>0</v>
      </c>
      <c r="T10971" s="1">
        <f t="shared" si="1381"/>
        <v>0</v>
      </c>
      <c r="U10971" s="1">
        <f t="shared" si="1382"/>
        <v>0</v>
      </c>
      <c r="V10971" s="1">
        <f t="shared" si="1383"/>
        <v>0</v>
      </c>
      <c r="W10971" s="1">
        <f t="shared" si="1384"/>
        <v>0</v>
      </c>
      <c r="X10971" s="1">
        <f t="shared" si="1385"/>
        <v>0</v>
      </c>
      <c r="Y10971"/>
      <c r="Z10971"/>
      <c r="AA10971"/>
      <c r="AB10971"/>
      <c r="AC10971"/>
      <c r="AD10971"/>
      <c r="AE10971"/>
      <c r="AF10971"/>
      <c r="AG10971"/>
      <c r="AH10971"/>
      <c r="AI10971"/>
      <c r="AJ10971"/>
    </row>
    <row r="10972" spans="1:36" ht="14.25" customHeight="1">
      <c r="A10972" s="41" t="b">
        <f t="shared" si="1386"/>
        <v>0</v>
      </c>
      <c r="B10972" s="41">
        <f t="shared" si="1387"/>
        <v>10971</v>
      </c>
      <c r="C10972" s="23"/>
      <c r="N10972" s="45"/>
      <c r="O10972" s="45"/>
      <c r="P10972" s="45"/>
      <c r="Q10972" s="45"/>
      <c r="R10972" s="45"/>
      <c r="S10972" s="1">
        <f t="shared" si="1388"/>
        <v>0</v>
      </c>
      <c r="T10972" s="1">
        <f t="shared" si="1381"/>
        <v>0</v>
      </c>
      <c r="U10972" s="1">
        <f t="shared" si="1382"/>
        <v>0</v>
      </c>
      <c r="V10972" s="1">
        <f t="shared" si="1383"/>
        <v>0</v>
      </c>
      <c r="W10972" s="1">
        <f t="shared" si="1384"/>
        <v>0</v>
      </c>
      <c r="X10972" s="1">
        <f t="shared" si="1385"/>
        <v>0</v>
      </c>
      <c r="Y10972"/>
      <c r="Z10972"/>
      <c r="AA10972"/>
      <c r="AB10972"/>
      <c r="AC10972"/>
      <c r="AD10972"/>
      <c r="AE10972"/>
      <c r="AF10972"/>
      <c r="AG10972"/>
      <c r="AH10972"/>
      <c r="AI10972"/>
      <c r="AJ10972"/>
    </row>
    <row r="10973" spans="1:36" ht="14.25" customHeight="1">
      <c r="A10973" s="41" t="b">
        <f t="shared" si="1386"/>
        <v>0</v>
      </c>
      <c r="B10973" s="41">
        <f t="shared" si="1387"/>
        <v>10972</v>
      </c>
      <c r="C10973" s="23"/>
      <c r="N10973" s="45"/>
      <c r="O10973" s="45"/>
      <c r="P10973" s="45"/>
      <c r="Q10973" s="45"/>
      <c r="R10973" s="45"/>
      <c r="S10973" s="1">
        <f t="shared" si="1388"/>
        <v>0</v>
      </c>
      <c r="T10973" s="1">
        <f t="shared" si="1381"/>
        <v>0</v>
      </c>
      <c r="U10973" s="1">
        <f t="shared" si="1382"/>
        <v>0</v>
      </c>
      <c r="V10973" s="1">
        <f t="shared" si="1383"/>
        <v>0</v>
      </c>
      <c r="W10973" s="1">
        <f t="shared" si="1384"/>
        <v>0</v>
      </c>
      <c r="X10973" s="1">
        <f t="shared" si="1385"/>
        <v>0</v>
      </c>
      <c r="Y10973"/>
      <c r="Z10973"/>
      <c r="AA10973"/>
      <c r="AB10973"/>
      <c r="AC10973"/>
      <c r="AD10973"/>
      <c r="AE10973"/>
      <c r="AF10973"/>
      <c r="AG10973"/>
      <c r="AH10973"/>
      <c r="AI10973"/>
      <c r="AJ10973"/>
    </row>
    <row r="10974" spans="1:36" ht="14.25" customHeight="1">
      <c r="A10974" s="41" t="b">
        <f t="shared" si="1386"/>
        <v>0</v>
      </c>
      <c r="B10974" s="41">
        <f t="shared" si="1387"/>
        <v>10973</v>
      </c>
      <c r="C10974" s="23"/>
      <c r="N10974" s="45"/>
      <c r="O10974" s="45"/>
      <c r="P10974" s="45"/>
      <c r="Q10974" s="45"/>
      <c r="R10974" s="45"/>
      <c r="S10974" s="1">
        <f t="shared" si="1388"/>
        <v>0</v>
      </c>
      <c r="T10974" s="1">
        <f t="shared" si="1381"/>
        <v>0</v>
      </c>
      <c r="U10974" s="1">
        <f t="shared" si="1382"/>
        <v>0</v>
      </c>
      <c r="V10974" s="1">
        <f t="shared" si="1383"/>
        <v>0</v>
      </c>
      <c r="W10974" s="1">
        <f t="shared" si="1384"/>
        <v>0</v>
      </c>
      <c r="X10974" s="1">
        <f t="shared" si="1385"/>
        <v>0</v>
      </c>
      <c r="Y10974"/>
      <c r="Z10974"/>
      <c r="AA10974"/>
      <c r="AB10974"/>
      <c r="AC10974"/>
      <c r="AD10974"/>
      <c r="AE10974"/>
      <c r="AF10974"/>
      <c r="AG10974"/>
      <c r="AH10974"/>
      <c r="AI10974"/>
      <c r="AJ10974"/>
    </row>
    <row r="10975" spans="1:36" ht="14.25" customHeight="1">
      <c r="A10975" s="41" t="b">
        <f t="shared" si="1386"/>
        <v>0</v>
      </c>
      <c r="B10975" s="41">
        <f t="shared" si="1387"/>
        <v>10974</v>
      </c>
      <c r="C10975" s="23"/>
      <c r="N10975" s="45"/>
      <c r="O10975" s="45"/>
      <c r="P10975" s="45"/>
      <c r="Q10975" s="45"/>
      <c r="R10975" s="45"/>
      <c r="S10975" s="1">
        <f t="shared" si="1388"/>
        <v>0</v>
      </c>
      <c r="T10975" s="1">
        <f t="shared" si="1381"/>
        <v>0</v>
      </c>
      <c r="U10975" s="1">
        <f t="shared" si="1382"/>
        <v>0</v>
      </c>
      <c r="V10975" s="1">
        <f t="shared" si="1383"/>
        <v>0</v>
      </c>
      <c r="W10975" s="1">
        <f t="shared" si="1384"/>
        <v>0</v>
      </c>
      <c r="X10975" s="1">
        <f t="shared" si="1385"/>
        <v>0</v>
      </c>
      <c r="Y10975"/>
      <c r="Z10975"/>
      <c r="AA10975"/>
      <c r="AB10975"/>
      <c r="AC10975"/>
      <c r="AD10975"/>
      <c r="AE10975"/>
      <c r="AF10975"/>
      <c r="AG10975"/>
      <c r="AH10975"/>
      <c r="AI10975"/>
      <c r="AJ10975"/>
    </row>
    <row r="10976" spans="1:36" ht="14.25" customHeight="1">
      <c r="A10976" s="41" t="b">
        <f t="shared" si="1386"/>
        <v>0</v>
      </c>
      <c r="B10976" s="41">
        <f t="shared" si="1387"/>
        <v>10975</v>
      </c>
      <c r="C10976" s="23"/>
      <c r="N10976" s="45"/>
      <c r="O10976" s="45"/>
      <c r="P10976" s="45"/>
      <c r="Q10976" s="45"/>
      <c r="R10976" s="45"/>
      <c r="S10976" s="1">
        <f t="shared" si="1388"/>
        <v>0</v>
      </c>
      <c r="T10976" s="1">
        <f t="shared" si="1381"/>
        <v>0</v>
      </c>
      <c r="U10976" s="1">
        <f t="shared" si="1382"/>
        <v>0</v>
      </c>
      <c r="V10976" s="1">
        <f t="shared" si="1383"/>
        <v>0</v>
      </c>
      <c r="W10976" s="1">
        <f t="shared" si="1384"/>
        <v>0</v>
      </c>
      <c r="X10976" s="1">
        <f t="shared" si="1385"/>
        <v>0</v>
      </c>
      <c r="Y10976"/>
      <c r="Z10976"/>
      <c r="AA10976"/>
      <c r="AB10976"/>
      <c r="AC10976"/>
      <c r="AD10976"/>
      <c r="AE10976"/>
      <c r="AF10976"/>
      <c r="AG10976"/>
      <c r="AH10976"/>
      <c r="AI10976"/>
      <c r="AJ10976"/>
    </row>
    <row r="10977" spans="1:36" ht="14.25" customHeight="1">
      <c r="A10977" s="41" t="b">
        <f t="shared" si="1386"/>
        <v>0</v>
      </c>
      <c r="B10977" s="41">
        <f t="shared" si="1387"/>
        <v>10976</v>
      </c>
      <c r="C10977" s="23"/>
      <c r="N10977" s="45"/>
      <c r="O10977" s="45"/>
      <c r="P10977" s="45"/>
      <c r="Q10977" s="45"/>
      <c r="R10977" s="45"/>
      <c r="S10977" s="1">
        <f t="shared" si="1388"/>
        <v>0</v>
      </c>
      <c r="T10977" s="1">
        <f t="shared" ref="T10977:T11040" si="1389">IF(AND(D10977="NOT EXECUTED",COUNTA($N10977)&lt;&gt;0),1,0)</f>
        <v>0</v>
      </c>
      <c r="U10977" s="1">
        <f t="shared" ref="U10977:U11040" si="1390">IF(AND(E10977="NOT EXECUTED",COUNTA($N10977)&lt;&gt;0),1,0)</f>
        <v>0</v>
      </c>
      <c r="V10977" s="1">
        <f t="shared" ref="V10977:V11040" si="1391">IF(AND(F10977="NOT EXECUTED",COUNTA($N10977)&lt;&gt;0),1,0)</f>
        <v>0</v>
      </c>
      <c r="W10977" s="1">
        <f t="shared" ref="W10977:W11040" si="1392">IF(AND(G10977="NOT EXECUTED",COUNTA($N10977)&lt;&gt;0),1,0)</f>
        <v>0</v>
      </c>
      <c r="X10977" s="1">
        <f t="shared" ref="X10977:X11040" si="1393">IF(AND(S10977=1,COUNTA($N10977)&lt;&gt;0),1,0)</f>
        <v>0</v>
      </c>
      <c r="Y10977"/>
      <c r="Z10977"/>
      <c r="AA10977"/>
      <c r="AB10977"/>
      <c r="AC10977"/>
      <c r="AD10977"/>
      <c r="AE10977"/>
      <c r="AF10977"/>
      <c r="AG10977"/>
      <c r="AH10977"/>
      <c r="AI10977"/>
      <c r="AJ10977"/>
    </row>
    <row r="10978" spans="1:36" ht="14.25" customHeight="1">
      <c r="A10978" s="41" t="b">
        <f t="shared" si="1386"/>
        <v>0</v>
      </c>
      <c r="B10978" s="41">
        <f t="shared" si="1387"/>
        <v>10977</v>
      </c>
      <c r="C10978" s="23"/>
      <c r="N10978" s="45"/>
      <c r="O10978" s="45"/>
      <c r="P10978" s="45"/>
      <c r="Q10978" s="45"/>
      <c r="R10978" s="45"/>
      <c r="S10978" s="1">
        <f t="shared" si="1388"/>
        <v>0</v>
      </c>
      <c r="T10978" s="1">
        <f t="shared" si="1389"/>
        <v>0</v>
      </c>
      <c r="U10978" s="1">
        <f t="shared" si="1390"/>
        <v>0</v>
      </c>
      <c r="V10978" s="1">
        <f t="shared" si="1391"/>
        <v>0</v>
      </c>
      <c r="W10978" s="1">
        <f t="shared" si="1392"/>
        <v>0</v>
      </c>
      <c r="X10978" s="1">
        <f t="shared" si="1393"/>
        <v>0</v>
      </c>
      <c r="Y10978"/>
      <c r="Z10978"/>
      <c r="AA10978"/>
      <c r="AB10978"/>
      <c r="AC10978"/>
      <c r="AD10978"/>
      <c r="AE10978"/>
      <c r="AF10978"/>
      <c r="AG10978"/>
      <c r="AH10978"/>
      <c r="AI10978"/>
      <c r="AJ10978"/>
    </row>
    <row r="10979" spans="1:36" ht="14.25" customHeight="1">
      <c r="A10979" s="41" t="b">
        <f t="shared" si="1386"/>
        <v>0</v>
      </c>
      <c r="B10979" s="41">
        <f t="shared" si="1387"/>
        <v>10978</v>
      </c>
      <c r="C10979" s="23"/>
      <c r="N10979" s="45"/>
      <c r="O10979" s="45"/>
      <c r="P10979" s="45"/>
      <c r="Q10979" s="45"/>
      <c r="R10979" s="45"/>
      <c r="S10979" s="1">
        <f t="shared" si="1388"/>
        <v>0</v>
      </c>
      <c r="T10979" s="1">
        <f t="shared" si="1389"/>
        <v>0</v>
      </c>
      <c r="U10979" s="1">
        <f t="shared" si="1390"/>
        <v>0</v>
      </c>
      <c r="V10979" s="1">
        <f t="shared" si="1391"/>
        <v>0</v>
      </c>
      <c r="W10979" s="1">
        <f t="shared" si="1392"/>
        <v>0</v>
      </c>
      <c r="X10979" s="1">
        <f t="shared" si="1393"/>
        <v>0</v>
      </c>
      <c r="Y10979"/>
      <c r="Z10979"/>
      <c r="AA10979"/>
      <c r="AB10979"/>
      <c r="AC10979"/>
      <c r="AD10979"/>
      <c r="AE10979"/>
      <c r="AF10979"/>
      <c r="AG10979"/>
      <c r="AH10979"/>
      <c r="AI10979"/>
      <c r="AJ10979"/>
    </row>
    <row r="10980" spans="1:36" ht="14.25" customHeight="1">
      <c r="A10980" s="41" t="b">
        <f t="shared" si="1386"/>
        <v>0</v>
      </c>
      <c r="B10980" s="41">
        <f t="shared" si="1387"/>
        <v>10979</v>
      </c>
      <c r="C10980" s="23"/>
      <c r="N10980" s="45"/>
      <c r="O10980" s="45"/>
      <c r="P10980" s="45"/>
      <c r="Q10980" s="45"/>
      <c r="R10980" s="45"/>
      <c r="S10980" s="1">
        <f t="shared" si="1388"/>
        <v>0</v>
      </c>
      <c r="T10980" s="1">
        <f t="shared" si="1389"/>
        <v>0</v>
      </c>
      <c r="U10980" s="1">
        <f t="shared" si="1390"/>
        <v>0</v>
      </c>
      <c r="V10980" s="1">
        <f t="shared" si="1391"/>
        <v>0</v>
      </c>
      <c r="W10980" s="1">
        <f t="shared" si="1392"/>
        <v>0</v>
      </c>
      <c r="X10980" s="1">
        <f t="shared" si="1393"/>
        <v>0</v>
      </c>
      <c r="Y10980"/>
      <c r="Z10980"/>
      <c r="AA10980"/>
      <c r="AB10980"/>
      <c r="AC10980"/>
      <c r="AD10980"/>
      <c r="AE10980"/>
      <c r="AF10980"/>
      <c r="AG10980"/>
      <c r="AH10980"/>
      <c r="AI10980"/>
      <c r="AJ10980"/>
    </row>
    <row r="10981" spans="1:36" ht="14.25" customHeight="1">
      <c r="A10981" s="41" t="b">
        <f t="shared" si="1386"/>
        <v>0</v>
      </c>
      <c r="B10981" s="41">
        <f t="shared" si="1387"/>
        <v>10980</v>
      </c>
      <c r="C10981" s="23"/>
      <c r="N10981" s="45"/>
      <c r="O10981" s="45"/>
      <c r="P10981" s="45"/>
      <c r="Q10981" s="45"/>
      <c r="R10981" s="45"/>
      <c r="S10981" s="1">
        <f t="shared" si="1388"/>
        <v>0</v>
      </c>
      <c r="T10981" s="1">
        <f t="shared" si="1389"/>
        <v>0</v>
      </c>
      <c r="U10981" s="1">
        <f t="shared" si="1390"/>
        <v>0</v>
      </c>
      <c r="V10981" s="1">
        <f t="shared" si="1391"/>
        <v>0</v>
      </c>
      <c r="W10981" s="1">
        <f t="shared" si="1392"/>
        <v>0</v>
      </c>
      <c r="X10981" s="1">
        <f t="shared" si="1393"/>
        <v>0</v>
      </c>
      <c r="Y10981"/>
      <c r="Z10981"/>
      <c r="AA10981"/>
      <c r="AB10981"/>
      <c r="AC10981"/>
      <c r="AD10981"/>
      <c r="AE10981"/>
      <c r="AF10981"/>
      <c r="AG10981"/>
      <c r="AH10981"/>
      <c r="AI10981"/>
      <c r="AJ10981"/>
    </row>
    <row r="10982" spans="1:36" ht="14.25" customHeight="1">
      <c r="A10982" s="41" t="b">
        <f t="shared" si="1386"/>
        <v>0</v>
      </c>
      <c r="B10982" s="41">
        <f t="shared" si="1387"/>
        <v>10981</v>
      </c>
      <c r="C10982" s="23"/>
      <c r="N10982" s="45"/>
      <c r="O10982" s="45"/>
      <c r="P10982" s="45"/>
      <c r="Q10982" s="45"/>
      <c r="R10982" s="45"/>
      <c r="S10982" s="1">
        <f t="shared" si="1388"/>
        <v>0</v>
      </c>
      <c r="T10982" s="1">
        <f t="shared" si="1389"/>
        <v>0</v>
      </c>
      <c r="U10982" s="1">
        <f t="shared" si="1390"/>
        <v>0</v>
      </c>
      <c r="V10982" s="1">
        <f t="shared" si="1391"/>
        <v>0</v>
      </c>
      <c r="W10982" s="1">
        <f t="shared" si="1392"/>
        <v>0</v>
      </c>
      <c r="X10982" s="1">
        <f t="shared" si="1393"/>
        <v>0</v>
      </c>
      <c r="Y10982"/>
      <c r="Z10982"/>
      <c r="AA10982"/>
      <c r="AB10982"/>
      <c r="AC10982"/>
      <c r="AD10982"/>
      <c r="AE10982"/>
      <c r="AF10982"/>
      <c r="AG10982"/>
      <c r="AH10982"/>
      <c r="AI10982"/>
      <c r="AJ10982"/>
    </row>
    <row r="10983" spans="1:36" ht="14.25" customHeight="1">
      <c r="A10983" s="41" t="b">
        <f t="shared" si="1386"/>
        <v>0</v>
      </c>
      <c r="B10983" s="41">
        <f t="shared" si="1387"/>
        <v>10982</v>
      </c>
      <c r="C10983" s="23"/>
      <c r="N10983" s="45"/>
      <c r="O10983" s="45"/>
      <c r="P10983" s="45"/>
      <c r="Q10983" s="45"/>
      <c r="R10983" s="45"/>
      <c r="S10983" s="1">
        <f t="shared" si="1388"/>
        <v>0</v>
      </c>
      <c r="T10983" s="1">
        <f t="shared" si="1389"/>
        <v>0</v>
      </c>
      <c r="U10983" s="1">
        <f t="shared" si="1390"/>
        <v>0</v>
      </c>
      <c r="V10983" s="1">
        <f t="shared" si="1391"/>
        <v>0</v>
      </c>
      <c r="W10983" s="1">
        <f t="shared" si="1392"/>
        <v>0</v>
      </c>
      <c r="X10983" s="1">
        <f t="shared" si="1393"/>
        <v>0</v>
      </c>
      <c r="Y10983"/>
      <c r="Z10983"/>
      <c r="AA10983"/>
      <c r="AB10983"/>
      <c r="AC10983"/>
      <c r="AD10983"/>
      <c r="AE10983"/>
      <c r="AF10983"/>
      <c r="AG10983"/>
      <c r="AH10983"/>
      <c r="AI10983"/>
      <c r="AJ10983"/>
    </row>
    <row r="10984" spans="1:36" ht="14.25" customHeight="1">
      <c r="A10984" s="41" t="b">
        <f t="shared" si="1386"/>
        <v>0</v>
      </c>
      <c r="B10984" s="41">
        <f t="shared" si="1387"/>
        <v>10983</v>
      </c>
      <c r="C10984" s="23"/>
      <c r="N10984" s="45"/>
      <c r="O10984" s="45"/>
      <c r="P10984" s="45"/>
      <c r="Q10984" s="45"/>
      <c r="R10984" s="45"/>
      <c r="S10984" s="1">
        <f t="shared" si="1388"/>
        <v>0</v>
      </c>
      <c r="T10984" s="1">
        <f t="shared" si="1389"/>
        <v>0</v>
      </c>
      <c r="U10984" s="1">
        <f t="shared" si="1390"/>
        <v>0</v>
      </c>
      <c r="V10984" s="1">
        <f t="shared" si="1391"/>
        <v>0</v>
      </c>
      <c r="W10984" s="1">
        <f t="shared" si="1392"/>
        <v>0</v>
      </c>
      <c r="X10984" s="1">
        <f t="shared" si="1393"/>
        <v>0</v>
      </c>
      <c r="Y10984"/>
      <c r="Z10984"/>
      <c r="AA10984"/>
      <c r="AB10984"/>
      <c r="AC10984"/>
      <c r="AD10984"/>
      <c r="AE10984"/>
      <c r="AF10984"/>
      <c r="AG10984"/>
      <c r="AH10984"/>
      <c r="AI10984"/>
      <c r="AJ10984"/>
    </row>
    <row r="10985" spans="1:36" ht="14.25" customHeight="1">
      <c r="A10985" s="41" t="b">
        <f t="shared" si="1386"/>
        <v>0</v>
      </c>
      <c r="B10985" s="41">
        <f t="shared" si="1387"/>
        <v>10984</v>
      </c>
      <c r="C10985" s="23"/>
      <c r="N10985" s="45"/>
      <c r="O10985" s="45"/>
      <c r="P10985" s="45"/>
      <c r="Q10985" s="45"/>
      <c r="R10985" s="45"/>
      <c r="S10985" s="1">
        <f t="shared" si="1388"/>
        <v>0</v>
      </c>
      <c r="T10985" s="1">
        <f t="shared" si="1389"/>
        <v>0</v>
      </c>
      <c r="U10985" s="1">
        <f t="shared" si="1390"/>
        <v>0</v>
      </c>
      <c r="V10985" s="1">
        <f t="shared" si="1391"/>
        <v>0</v>
      </c>
      <c r="W10985" s="1">
        <f t="shared" si="1392"/>
        <v>0</v>
      </c>
      <c r="X10985" s="1">
        <f t="shared" si="1393"/>
        <v>0</v>
      </c>
      <c r="Y10985"/>
      <c r="Z10985"/>
      <c r="AA10985"/>
      <c r="AB10985"/>
      <c r="AC10985"/>
      <c r="AD10985"/>
      <c r="AE10985"/>
      <c r="AF10985"/>
      <c r="AG10985"/>
      <c r="AH10985"/>
      <c r="AI10985"/>
      <c r="AJ10985"/>
    </row>
    <row r="10986" spans="1:36" ht="14.25" customHeight="1">
      <c r="A10986" s="41" t="b">
        <f t="shared" si="1386"/>
        <v>0</v>
      </c>
      <c r="B10986" s="41">
        <f t="shared" si="1387"/>
        <v>10985</v>
      </c>
      <c r="C10986" s="23"/>
      <c r="N10986" s="45"/>
      <c r="O10986" s="45"/>
      <c r="P10986" s="45"/>
      <c r="Q10986" s="45"/>
      <c r="R10986" s="45"/>
      <c r="S10986" s="1">
        <f t="shared" si="1388"/>
        <v>0</v>
      </c>
      <c r="T10986" s="1">
        <f t="shared" si="1389"/>
        <v>0</v>
      </c>
      <c r="U10986" s="1">
        <f t="shared" si="1390"/>
        <v>0</v>
      </c>
      <c r="V10986" s="1">
        <f t="shared" si="1391"/>
        <v>0</v>
      </c>
      <c r="W10986" s="1">
        <f t="shared" si="1392"/>
        <v>0</v>
      </c>
      <c r="X10986" s="1">
        <f t="shared" si="1393"/>
        <v>0</v>
      </c>
      <c r="Y10986"/>
      <c r="Z10986"/>
      <c r="AA10986"/>
      <c r="AB10986"/>
      <c r="AC10986"/>
      <c r="AD10986"/>
      <c r="AE10986"/>
      <c r="AF10986"/>
      <c r="AG10986"/>
      <c r="AH10986"/>
      <c r="AI10986"/>
      <c r="AJ10986"/>
    </row>
    <row r="10987" spans="1:36" ht="14.25" customHeight="1">
      <c r="A10987" s="41" t="b">
        <f t="shared" si="1386"/>
        <v>0</v>
      </c>
      <c r="B10987" s="41">
        <f t="shared" si="1387"/>
        <v>10986</v>
      </c>
      <c r="C10987" s="23"/>
      <c r="N10987" s="45"/>
      <c r="O10987" s="45"/>
      <c r="P10987" s="45"/>
      <c r="Q10987" s="45"/>
      <c r="R10987" s="45"/>
      <c r="S10987" s="1">
        <f t="shared" si="1388"/>
        <v>0</v>
      </c>
      <c r="T10987" s="1">
        <f t="shared" si="1389"/>
        <v>0</v>
      </c>
      <c r="U10987" s="1">
        <f t="shared" si="1390"/>
        <v>0</v>
      </c>
      <c r="V10987" s="1">
        <f t="shared" si="1391"/>
        <v>0</v>
      </c>
      <c r="W10987" s="1">
        <f t="shared" si="1392"/>
        <v>0</v>
      </c>
      <c r="X10987" s="1">
        <f t="shared" si="1393"/>
        <v>0</v>
      </c>
      <c r="Y10987"/>
      <c r="Z10987"/>
      <c r="AA10987"/>
      <c r="AB10987"/>
      <c r="AC10987"/>
      <c r="AD10987"/>
      <c r="AE10987"/>
      <c r="AF10987"/>
      <c r="AG10987"/>
      <c r="AH10987"/>
      <c r="AI10987"/>
      <c r="AJ10987"/>
    </row>
    <row r="10988" spans="1:36" ht="14.25" customHeight="1">
      <c r="A10988" s="41" t="b">
        <f t="shared" si="1386"/>
        <v>0</v>
      </c>
      <c r="B10988" s="41">
        <f t="shared" si="1387"/>
        <v>10987</v>
      </c>
      <c r="C10988" s="23"/>
      <c r="N10988" s="45"/>
      <c r="O10988" s="45"/>
      <c r="P10988" s="45"/>
      <c r="Q10988" s="45"/>
      <c r="R10988" s="45"/>
      <c r="S10988" s="1">
        <f t="shared" si="1388"/>
        <v>0</v>
      </c>
      <c r="T10988" s="1">
        <f t="shared" si="1389"/>
        <v>0</v>
      </c>
      <c r="U10988" s="1">
        <f t="shared" si="1390"/>
        <v>0</v>
      </c>
      <c r="V10988" s="1">
        <f t="shared" si="1391"/>
        <v>0</v>
      </c>
      <c r="W10988" s="1">
        <f t="shared" si="1392"/>
        <v>0</v>
      </c>
      <c r="X10988" s="1">
        <f t="shared" si="1393"/>
        <v>0</v>
      </c>
      <c r="Y10988"/>
      <c r="Z10988"/>
      <c r="AA10988"/>
      <c r="AB10988"/>
      <c r="AC10988"/>
      <c r="AD10988"/>
      <c r="AE10988"/>
      <c r="AF10988"/>
      <c r="AG10988"/>
      <c r="AH10988"/>
      <c r="AI10988"/>
      <c r="AJ10988"/>
    </row>
    <row r="10989" spans="1:36" ht="14.25" customHeight="1">
      <c r="A10989" s="41" t="b">
        <f t="shared" si="1386"/>
        <v>0</v>
      </c>
      <c r="B10989" s="41">
        <f t="shared" si="1387"/>
        <v>10988</v>
      </c>
      <c r="C10989" s="23"/>
      <c r="N10989" s="45"/>
      <c r="O10989" s="45"/>
      <c r="P10989" s="45"/>
      <c r="Q10989" s="45"/>
      <c r="R10989" s="45"/>
      <c r="S10989" s="1">
        <f t="shared" si="1388"/>
        <v>0</v>
      </c>
      <c r="T10989" s="1">
        <f t="shared" si="1389"/>
        <v>0</v>
      </c>
      <c r="U10989" s="1">
        <f t="shared" si="1390"/>
        <v>0</v>
      </c>
      <c r="V10989" s="1">
        <f t="shared" si="1391"/>
        <v>0</v>
      </c>
      <c r="W10989" s="1">
        <f t="shared" si="1392"/>
        <v>0</v>
      </c>
      <c r="X10989" s="1">
        <f t="shared" si="1393"/>
        <v>0</v>
      </c>
      <c r="Y10989"/>
      <c r="Z10989"/>
      <c r="AA10989"/>
      <c r="AB10989"/>
      <c r="AC10989"/>
      <c r="AD10989"/>
      <c r="AE10989"/>
      <c r="AF10989"/>
      <c r="AG10989"/>
      <c r="AH10989"/>
      <c r="AI10989"/>
      <c r="AJ10989"/>
    </row>
    <row r="10990" spans="1:36" ht="14.25" customHeight="1">
      <c r="A10990" s="41" t="b">
        <f t="shared" si="1386"/>
        <v>0</v>
      </c>
      <c r="B10990" s="41">
        <f t="shared" si="1387"/>
        <v>10989</v>
      </c>
      <c r="C10990" s="23"/>
      <c r="N10990" s="45"/>
      <c r="O10990" s="45"/>
      <c r="P10990" s="45"/>
      <c r="Q10990" s="45"/>
      <c r="R10990" s="45"/>
      <c r="S10990" s="1">
        <f t="shared" si="1388"/>
        <v>0</v>
      </c>
      <c r="T10990" s="1">
        <f t="shared" si="1389"/>
        <v>0</v>
      </c>
      <c r="U10990" s="1">
        <f t="shared" si="1390"/>
        <v>0</v>
      </c>
      <c r="V10990" s="1">
        <f t="shared" si="1391"/>
        <v>0</v>
      </c>
      <c r="W10990" s="1">
        <f t="shared" si="1392"/>
        <v>0</v>
      </c>
      <c r="X10990" s="1">
        <f t="shared" si="1393"/>
        <v>0</v>
      </c>
      <c r="Y10990"/>
      <c r="Z10990"/>
      <c r="AA10990"/>
      <c r="AB10990"/>
      <c r="AC10990"/>
      <c r="AD10990"/>
      <c r="AE10990"/>
      <c r="AF10990"/>
      <c r="AG10990"/>
      <c r="AH10990"/>
      <c r="AI10990"/>
      <c r="AJ10990"/>
    </row>
    <row r="10991" spans="1:36" ht="14.25" customHeight="1">
      <c r="A10991" s="41" t="b">
        <f t="shared" si="1386"/>
        <v>0</v>
      </c>
      <c r="B10991" s="41">
        <f t="shared" si="1387"/>
        <v>10990</v>
      </c>
      <c r="C10991" s="23"/>
      <c r="N10991" s="45"/>
      <c r="O10991" s="45"/>
      <c r="P10991" s="45"/>
      <c r="Q10991" s="45"/>
      <c r="R10991" s="45"/>
      <c r="S10991" s="1">
        <f t="shared" si="1388"/>
        <v>0</v>
      </c>
      <c r="T10991" s="1">
        <f t="shared" si="1389"/>
        <v>0</v>
      </c>
      <c r="U10991" s="1">
        <f t="shared" si="1390"/>
        <v>0</v>
      </c>
      <c r="V10991" s="1">
        <f t="shared" si="1391"/>
        <v>0</v>
      </c>
      <c r="W10991" s="1">
        <f t="shared" si="1392"/>
        <v>0</v>
      </c>
      <c r="X10991" s="1">
        <f t="shared" si="1393"/>
        <v>0</v>
      </c>
      <c r="Y10991"/>
      <c r="Z10991"/>
      <c r="AA10991"/>
      <c r="AB10991"/>
      <c r="AC10991"/>
      <c r="AD10991"/>
      <c r="AE10991"/>
      <c r="AF10991"/>
      <c r="AG10991"/>
      <c r="AH10991"/>
      <c r="AI10991"/>
      <c r="AJ10991"/>
    </row>
    <row r="10992" spans="1:36" ht="14.25" customHeight="1">
      <c r="A10992" s="41" t="b">
        <f t="shared" si="1386"/>
        <v>0</v>
      </c>
      <c r="B10992" s="41">
        <f t="shared" si="1387"/>
        <v>10991</v>
      </c>
      <c r="C10992" s="23"/>
      <c r="N10992" s="45"/>
      <c r="O10992" s="45"/>
      <c r="P10992" s="45"/>
      <c r="Q10992" s="45"/>
      <c r="R10992" s="45"/>
      <c r="S10992" s="1">
        <f t="shared" si="1388"/>
        <v>0</v>
      </c>
      <c r="T10992" s="1">
        <f t="shared" si="1389"/>
        <v>0</v>
      </c>
      <c r="U10992" s="1">
        <f t="shared" si="1390"/>
        <v>0</v>
      </c>
      <c r="V10992" s="1">
        <f t="shared" si="1391"/>
        <v>0</v>
      </c>
      <c r="W10992" s="1">
        <f t="shared" si="1392"/>
        <v>0</v>
      </c>
      <c r="X10992" s="1">
        <f t="shared" si="1393"/>
        <v>0</v>
      </c>
      <c r="Y10992"/>
      <c r="Z10992"/>
      <c r="AA10992"/>
      <c r="AB10992"/>
      <c r="AC10992"/>
      <c r="AD10992"/>
      <c r="AE10992"/>
      <c r="AF10992"/>
      <c r="AG10992"/>
      <c r="AH10992"/>
      <c r="AI10992"/>
      <c r="AJ10992"/>
    </row>
    <row r="10993" spans="1:36" ht="14.25" customHeight="1">
      <c r="A10993" s="41" t="b">
        <f t="shared" si="1386"/>
        <v>0</v>
      </c>
      <c r="B10993" s="41">
        <f t="shared" si="1387"/>
        <v>10992</v>
      </c>
      <c r="C10993" s="23"/>
      <c r="N10993" s="45"/>
      <c r="O10993" s="45"/>
      <c r="P10993" s="45"/>
      <c r="Q10993" s="45"/>
      <c r="R10993" s="45"/>
      <c r="S10993" s="1">
        <f t="shared" si="1388"/>
        <v>0</v>
      </c>
      <c r="T10993" s="1">
        <f t="shared" si="1389"/>
        <v>0</v>
      </c>
      <c r="U10993" s="1">
        <f t="shared" si="1390"/>
        <v>0</v>
      </c>
      <c r="V10993" s="1">
        <f t="shared" si="1391"/>
        <v>0</v>
      </c>
      <c r="W10993" s="1">
        <f t="shared" si="1392"/>
        <v>0</v>
      </c>
      <c r="X10993" s="1">
        <f t="shared" si="1393"/>
        <v>0</v>
      </c>
      <c r="Y10993"/>
      <c r="Z10993"/>
      <c r="AA10993"/>
      <c r="AB10993"/>
      <c r="AC10993"/>
      <c r="AD10993"/>
      <c r="AE10993"/>
      <c r="AF10993"/>
      <c r="AG10993"/>
      <c r="AH10993"/>
      <c r="AI10993"/>
      <c r="AJ10993"/>
    </row>
    <row r="10994" spans="1:36" ht="14.25" customHeight="1">
      <c r="A10994" s="41" t="b">
        <f t="shared" si="1386"/>
        <v>0</v>
      </c>
      <c r="B10994" s="41">
        <f t="shared" si="1387"/>
        <v>10993</v>
      </c>
      <c r="C10994" s="23"/>
      <c r="N10994" s="45"/>
      <c r="O10994" s="45"/>
      <c r="P10994" s="45"/>
      <c r="Q10994" s="45"/>
      <c r="R10994" s="45"/>
      <c r="S10994" s="1">
        <f t="shared" si="1388"/>
        <v>0</v>
      </c>
      <c r="T10994" s="1">
        <f t="shared" si="1389"/>
        <v>0</v>
      </c>
      <c r="U10994" s="1">
        <f t="shared" si="1390"/>
        <v>0</v>
      </c>
      <c r="V10994" s="1">
        <f t="shared" si="1391"/>
        <v>0</v>
      </c>
      <c r="W10994" s="1">
        <f t="shared" si="1392"/>
        <v>0</v>
      </c>
      <c r="X10994" s="1">
        <f t="shared" si="1393"/>
        <v>0</v>
      </c>
      <c r="Y10994"/>
      <c r="Z10994"/>
      <c r="AA10994"/>
      <c r="AB10994"/>
      <c r="AC10994"/>
      <c r="AD10994"/>
      <c r="AE10994"/>
      <c r="AF10994"/>
      <c r="AG10994"/>
      <c r="AH10994"/>
      <c r="AI10994"/>
      <c r="AJ10994"/>
    </row>
    <row r="10995" spans="1:36" ht="14.25" customHeight="1">
      <c r="A10995" s="41" t="b">
        <f t="shared" si="1386"/>
        <v>0</v>
      </c>
      <c r="B10995" s="41">
        <f t="shared" si="1387"/>
        <v>10994</v>
      </c>
      <c r="C10995" s="23"/>
      <c r="N10995" s="45"/>
      <c r="O10995" s="45"/>
      <c r="P10995" s="45"/>
      <c r="Q10995" s="45"/>
      <c r="R10995" s="45"/>
      <c r="S10995" s="1">
        <f t="shared" si="1388"/>
        <v>0</v>
      </c>
      <c r="T10995" s="1">
        <f t="shared" si="1389"/>
        <v>0</v>
      </c>
      <c r="U10995" s="1">
        <f t="shared" si="1390"/>
        <v>0</v>
      </c>
      <c r="V10995" s="1">
        <f t="shared" si="1391"/>
        <v>0</v>
      </c>
      <c r="W10995" s="1">
        <f t="shared" si="1392"/>
        <v>0</v>
      </c>
      <c r="X10995" s="1">
        <f t="shared" si="1393"/>
        <v>0</v>
      </c>
      <c r="Y10995"/>
      <c r="Z10995"/>
      <c r="AA10995"/>
      <c r="AB10995"/>
      <c r="AC10995"/>
      <c r="AD10995"/>
      <c r="AE10995"/>
      <c r="AF10995"/>
      <c r="AG10995"/>
      <c r="AH10995"/>
      <c r="AI10995"/>
      <c r="AJ10995"/>
    </row>
    <row r="10996" spans="1:36" ht="14.25" customHeight="1">
      <c r="A10996" s="41" t="b">
        <f t="shared" si="1386"/>
        <v>0</v>
      </c>
      <c r="B10996" s="41">
        <f t="shared" si="1387"/>
        <v>10995</v>
      </c>
      <c r="C10996" s="23"/>
      <c r="N10996" s="45"/>
      <c r="O10996" s="45"/>
      <c r="P10996" s="45"/>
      <c r="Q10996" s="45"/>
      <c r="R10996" s="45"/>
      <c r="S10996" s="1">
        <f t="shared" si="1388"/>
        <v>0</v>
      </c>
      <c r="T10996" s="1">
        <f t="shared" si="1389"/>
        <v>0</v>
      </c>
      <c r="U10996" s="1">
        <f t="shared" si="1390"/>
        <v>0</v>
      </c>
      <c r="V10996" s="1">
        <f t="shared" si="1391"/>
        <v>0</v>
      </c>
      <c r="W10996" s="1">
        <f t="shared" si="1392"/>
        <v>0</v>
      </c>
      <c r="X10996" s="1">
        <f t="shared" si="1393"/>
        <v>0</v>
      </c>
      <c r="Y10996"/>
      <c r="Z10996"/>
      <c r="AA10996"/>
      <c r="AB10996"/>
      <c r="AC10996"/>
      <c r="AD10996"/>
      <c r="AE10996"/>
      <c r="AF10996"/>
      <c r="AG10996"/>
      <c r="AH10996"/>
      <c r="AI10996"/>
      <c r="AJ10996"/>
    </row>
    <row r="10997" spans="1:36" ht="14.25" customHeight="1">
      <c r="A10997" s="41" t="b">
        <f t="shared" si="1386"/>
        <v>0</v>
      </c>
      <c r="B10997" s="41">
        <f t="shared" si="1387"/>
        <v>10996</v>
      </c>
      <c r="C10997" s="23"/>
      <c r="N10997" s="45"/>
      <c r="O10997" s="45"/>
      <c r="P10997" s="45"/>
      <c r="Q10997" s="45"/>
      <c r="R10997" s="45"/>
      <c r="S10997" s="1">
        <f t="shared" si="1388"/>
        <v>0</v>
      </c>
      <c r="T10997" s="1">
        <f t="shared" si="1389"/>
        <v>0</v>
      </c>
      <c r="U10997" s="1">
        <f t="shared" si="1390"/>
        <v>0</v>
      </c>
      <c r="V10997" s="1">
        <f t="shared" si="1391"/>
        <v>0</v>
      </c>
      <c r="W10997" s="1">
        <f t="shared" si="1392"/>
        <v>0</v>
      </c>
      <c r="X10997" s="1">
        <f t="shared" si="1393"/>
        <v>0</v>
      </c>
      <c r="Y10997"/>
      <c r="Z10997"/>
      <c r="AA10997"/>
      <c r="AB10997"/>
      <c r="AC10997"/>
      <c r="AD10997"/>
      <c r="AE10997"/>
      <c r="AF10997"/>
      <c r="AG10997"/>
      <c r="AH10997"/>
      <c r="AI10997"/>
      <c r="AJ10997"/>
    </row>
    <row r="10998" spans="1:36" ht="14.25" customHeight="1">
      <c r="A10998" s="41" t="b">
        <f t="shared" si="1386"/>
        <v>0</v>
      </c>
      <c r="B10998" s="41">
        <f t="shared" si="1387"/>
        <v>10997</v>
      </c>
      <c r="C10998" s="23"/>
      <c r="N10998" s="45"/>
      <c r="O10998" s="45"/>
      <c r="P10998" s="45"/>
      <c r="Q10998" s="45"/>
      <c r="R10998" s="45"/>
      <c r="S10998" s="1">
        <f t="shared" si="1388"/>
        <v>0</v>
      </c>
      <c r="T10998" s="1">
        <f t="shared" si="1389"/>
        <v>0</v>
      </c>
      <c r="U10998" s="1">
        <f t="shared" si="1390"/>
        <v>0</v>
      </c>
      <c r="V10998" s="1">
        <f t="shared" si="1391"/>
        <v>0</v>
      </c>
      <c r="W10998" s="1">
        <f t="shared" si="1392"/>
        <v>0</v>
      </c>
      <c r="X10998" s="1">
        <f t="shared" si="1393"/>
        <v>0</v>
      </c>
      <c r="Y10998"/>
      <c r="Z10998"/>
      <c r="AA10998"/>
      <c r="AB10998"/>
      <c r="AC10998"/>
      <c r="AD10998"/>
      <c r="AE10998"/>
      <c r="AF10998"/>
      <c r="AG10998"/>
      <c r="AH10998"/>
      <c r="AI10998"/>
      <c r="AJ10998"/>
    </row>
    <row r="10999" spans="1:36" ht="14.25" customHeight="1">
      <c r="A10999" s="41" t="b">
        <f t="shared" si="1386"/>
        <v>0</v>
      </c>
      <c r="B10999" s="41">
        <f t="shared" si="1387"/>
        <v>10998</v>
      </c>
      <c r="C10999" s="23"/>
      <c r="N10999" s="45"/>
      <c r="O10999" s="45"/>
      <c r="P10999" s="45"/>
      <c r="Q10999" s="45"/>
      <c r="R10999" s="45"/>
      <c r="S10999" s="1">
        <f t="shared" si="1388"/>
        <v>0</v>
      </c>
      <c r="T10999" s="1">
        <f t="shared" si="1389"/>
        <v>0</v>
      </c>
      <c r="U10999" s="1">
        <f t="shared" si="1390"/>
        <v>0</v>
      </c>
      <c r="V10999" s="1">
        <f t="shared" si="1391"/>
        <v>0</v>
      </c>
      <c r="W10999" s="1">
        <f t="shared" si="1392"/>
        <v>0</v>
      </c>
      <c r="X10999" s="1">
        <f t="shared" si="1393"/>
        <v>0</v>
      </c>
      <c r="Y10999"/>
      <c r="Z10999"/>
      <c r="AA10999"/>
      <c r="AB10999"/>
      <c r="AC10999"/>
      <c r="AD10999"/>
      <c r="AE10999"/>
      <c r="AF10999"/>
      <c r="AG10999"/>
      <c r="AH10999"/>
      <c r="AI10999"/>
      <c r="AJ10999"/>
    </row>
    <row r="11000" spans="1:36" ht="14.25" customHeight="1">
      <c r="A11000" s="41" t="b">
        <f t="shared" si="1386"/>
        <v>0</v>
      </c>
      <c r="B11000" s="41">
        <f t="shared" si="1387"/>
        <v>10999</v>
      </c>
      <c r="C11000" s="23"/>
      <c r="N11000" s="45"/>
      <c r="O11000" s="45"/>
      <c r="P11000" s="45"/>
      <c r="Q11000" s="45"/>
      <c r="R11000" s="45"/>
      <c r="S11000" s="1">
        <f t="shared" si="1388"/>
        <v>0</v>
      </c>
      <c r="T11000" s="1">
        <f t="shared" si="1389"/>
        <v>0</v>
      </c>
      <c r="U11000" s="1">
        <f t="shared" si="1390"/>
        <v>0</v>
      </c>
      <c r="V11000" s="1">
        <f t="shared" si="1391"/>
        <v>0</v>
      </c>
      <c r="W11000" s="1">
        <f t="shared" si="1392"/>
        <v>0</v>
      </c>
      <c r="X11000" s="1">
        <f t="shared" si="1393"/>
        <v>0</v>
      </c>
      <c r="Y11000"/>
      <c r="Z11000"/>
      <c r="AA11000"/>
      <c r="AB11000"/>
      <c r="AC11000"/>
      <c r="AD11000"/>
      <c r="AE11000"/>
      <c r="AF11000"/>
      <c r="AG11000"/>
      <c r="AH11000"/>
      <c r="AI11000"/>
      <c r="AJ11000"/>
    </row>
    <row r="11001" spans="1:36" ht="14.25" customHeight="1">
      <c r="A11001" s="41" t="b">
        <f t="shared" si="1386"/>
        <v>0</v>
      </c>
      <c r="B11001" s="41">
        <f t="shared" si="1387"/>
        <v>11000</v>
      </c>
      <c r="C11001" s="23"/>
      <c r="N11001" s="45"/>
      <c r="O11001" s="45"/>
      <c r="P11001" s="45"/>
      <c r="Q11001" s="45"/>
      <c r="R11001" s="45"/>
      <c r="S11001" s="1">
        <f t="shared" si="1388"/>
        <v>0</v>
      </c>
      <c r="T11001" s="1">
        <f t="shared" si="1389"/>
        <v>0</v>
      </c>
      <c r="U11001" s="1">
        <f t="shared" si="1390"/>
        <v>0</v>
      </c>
      <c r="V11001" s="1">
        <f t="shared" si="1391"/>
        <v>0</v>
      </c>
      <c r="W11001" s="1">
        <f t="shared" si="1392"/>
        <v>0</v>
      </c>
      <c r="X11001" s="1">
        <f t="shared" si="1393"/>
        <v>0</v>
      </c>
      <c r="Y11001"/>
      <c r="Z11001"/>
      <c r="AA11001"/>
      <c r="AB11001"/>
      <c r="AC11001"/>
      <c r="AD11001"/>
      <c r="AE11001"/>
      <c r="AF11001"/>
      <c r="AG11001"/>
      <c r="AH11001"/>
      <c r="AI11001"/>
      <c r="AJ11001"/>
    </row>
    <row r="11002" spans="1:36" ht="14.25" customHeight="1">
      <c r="A11002" s="41" t="b">
        <f t="shared" si="1386"/>
        <v>0</v>
      </c>
      <c r="B11002" s="41">
        <f t="shared" si="1387"/>
        <v>11001</v>
      </c>
      <c r="C11002" s="23"/>
      <c r="N11002" s="45"/>
      <c r="O11002" s="45"/>
      <c r="P11002" s="45"/>
      <c r="Q11002" s="45"/>
      <c r="R11002" s="45"/>
      <c r="S11002" s="1">
        <f t="shared" si="1388"/>
        <v>0</v>
      </c>
      <c r="T11002" s="1">
        <f t="shared" si="1389"/>
        <v>0</v>
      </c>
      <c r="U11002" s="1">
        <f t="shared" si="1390"/>
        <v>0</v>
      </c>
      <c r="V11002" s="1">
        <f t="shared" si="1391"/>
        <v>0</v>
      </c>
      <c r="W11002" s="1">
        <f t="shared" si="1392"/>
        <v>0</v>
      </c>
      <c r="X11002" s="1">
        <f t="shared" si="1393"/>
        <v>0</v>
      </c>
      <c r="Y11002"/>
      <c r="Z11002"/>
      <c r="AA11002"/>
      <c r="AB11002"/>
      <c r="AC11002"/>
      <c r="AD11002"/>
      <c r="AE11002"/>
      <c r="AF11002"/>
      <c r="AG11002"/>
      <c r="AH11002"/>
      <c r="AI11002"/>
      <c r="AJ11002"/>
    </row>
    <row r="11003" spans="1:36" ht="14.25" customHeight="1">
      <c r="A11003" s="41" t="b">
        <f t="shared" si="1386"/>
        <v>0</v>
      </c>
      <c r="B11003" s="41">
        <f t="shared" si="1387"/>
        <v>11002</v>
      </c>
      <c r="C11003" s="23"/>
      <c r="N11003" s="45"/>
      <c r="O11003" s="45"/>
      <c r="P11003" s="45"/>
      <c r="Q11003" s="45"/>
      <c r="R11003" s="45"/>
      <c r="S11003" s="1">
        <f t="shared" si="1388"/>
        <v>0</v>
      </c>
      <c r="T11003" s="1">
        <f t="shared" si="1389"/>
        <v>0</v>
      </c>
      <c r="U11003" s="1">
        <f t="shared" si="1390"/>
        <v>0</v>
      </c>
      <c r="V11003" s="1">
        <f t="shared" si="1391"/>
        <v>0</v>
      </c>
      <c r="W11003" s="1">
        <f t="shared" si="1392"/>
        <v>0</v>
      </c>
      <c r="X11003" s="1">
        <f t="shared" si="1393"/>
        <v>0</v>
      </c>
      <c r="Y11003"/>
      <c r="Z11003"/>
      <c r="AA11003"/>
      <c r="AB11003"/>
      <c r="AC11003"/>
      <c r="AD11003"/>
      <c r="AE11003"/>
      <c r="AF11003"/>
      <c r="AG11003"/>
      <c r="AH11003"/>
      <c r="AI11003"/>
      <c r="AJ11003"/>
    </row>
    <row r="11004" spans="1:36" ht="14.25" customHeight="1">
      <c r="A11004" s="41" t="b">
        <f t="shared" si="1386"/>
        <v>0</v>
      </c>
      <c r="B11004" s="41">
        <f t="shared" si="1387"/>
        <v>11003</v>
      </c>
      <c r="C11004" s="23"/>
      <c r="N11004" s="45"/>
      <c r="O11004" s="45"/>
      <c r="P11004" s="45"/>
      <c r="Q11004" s="45"/>
      <c r="R11004" s="45"/>
      <c r="S11004" s="1">
        <f t="shared" si="1388"/>
        <v>0</v>
      </c>
      <c r="T11004" s="1">
        <f t="shared" si="1389"/>
        <v>0</v>
      </c>
      <c r="U11004" s="1">
        <f t="shared" si="1390"/>
        <v>0</v>
      </c>
      <c r="V11004" s="1">
        <f t="shared" si="1391"/>
        <v>0</v>
      </c>
      <c r="W11004" s="1">
        <f t="shared" si="1392"/>
        <v>0</v>
      </c>
      <c r="X11004" s="1">
        <f t="shared" si="1393"/>
        <v>0</v>
      </c>
      <c r="Y11004"/>
      <c r="Z11004"/>
      <c r="AA11004"/>
      <c r="AB11004"/>
      <c r="AC11004"/>
      <c r="AD11004"/>
      <c r="AE11004"/>
      <c r="AF11004"/>
      <c r="AG11004"/>
      <c r="AH11004"/>
      <c r="AI11004"/>
      <c r="AJ11004"/>
    </row>
    <row r="11005" spans="1:36" ht="14.25" customHeight="1">
      <c r="A11005" s="41" t="b">
        <f t="shared" si="1386"/>
        <v>0</v>
      </c>
      <c r="B11005" s="41">
        <f t="shared" si="1387"/>
        <v>11004</v>
      </c>
      <c r="C11005" s="23"/>
      <c r="N11005" s="45"/>
      <c r="O11005" s="45"/>
      <c r="P11005" s="45"/>
      <c r="Q11005" s="45"/>
      <c r="R11005" s="45"/>
      <c r="S11005" s="1">
        <f t="shared" si="1388"/>
        <v>0</v>
      </c>
      <c r="T11005" s="1">
        <f t="shared" si="1389"/>
        <v>0</v>
      </c>
      <c r="U11005" s="1">
        <f t="shared" si="1390"/>
        <v>0</v>
      </c>
      <c r="V11005" s="1">
        <f t="shared" si="1391"/>
        <v>0</v>
      </c>
      <c r="W11005" s="1">
        <f t="shared" si="1392"/>
        <v>0</v>
      </c>
      <c r="X11005" s="1">
        <f t="shared" si="1393"/>
        <v>0</v>
      </c>
      <c r="Y11005"/>
      <c r="Z11005"/>
      <c r="AA11005"/>
      <c r="AB11005"/>
      <c r="AC11005"/>
      <c r="AD11005"/>
      <c r="AE11005"/>
      <c r="AF11005"/>
      <c r="AG11005"/>
      <c r="AH11005"/>
      <c r="AI11005"/>
      <c r="AJ11005"/>
    </row>
    <row r="11006" spans="1:36" ht="14.25" customHeight="1">
      <c r="A11006" s="41" t="b">
        <f t="shared" si="1386"/>
        <v>0</v>
      </c>
      <c r="B11006" s="41">
        <f t="shared" si="1387"/>
        <v>11005</v>
      </c>
      <c r="C11006" s="23"/>
      <c r="N11006" s="45"/>
      <c r="O11006" s="45"/>
      <c r="P11006" s="45"/>
      <c r="Q11006" s="45"/>
      <c r="R11006" s="45"/>
      <c r="S11006" s="1">
        <f t="shared" si="1388"/>
        <v>0</v>
      </c>
      <c r="T11006" s="1">
        <f t="shared" si="1389"/>
        <v>0</v>
      </c>
      <c r="U11006" s="1">
        <f t="shared" si="1390"/>
        <v>0</v>
      </c>
      <c r="V11006" s="1">
        <f t="shared" si="1391"/>
        <v>0</v>
      </c>
      <c r="W11006" s="1">
        <f t="shared" si="1392"/>
        <v>0</v>
      </c>
      <c r="X11006" s="1">
        <f t="shared" si="1393"/>
        <v>0</v>
      </c>
      <c r="Y11006"/>
      <c r="Z11006"/>
      <c r="AA11006"/>
      <c r="AB11006"/>
      <c r="AC11006"/>
      <c r="AD11006"/>
      <c r="AE11006"/>
      <c r="AF11006"/>
      <c r="AG11006"/>
      <c r="AH11006"/>
      <c r="AI11006"/>
      <c r="AJ11006"/>
    </row>
    <row r="11007" spans="1:36" ht="14.25" customHeight="1">
      <c r="A11007" s="41" t="b">
        <f t="shared" si="1386"/>
        <v>0</v>
      </c>
      <c r="B11007" s="41">
        <f t="shared" si="1387"/>
        <v>11006</v>
      </c>
      <c r="C11007" s="23"/>
      <c r="N11007" s="45"/>
      <c r="O11007" s="45"/>
      <c r="P11007" s="45"/>
      <c r="Q11007" s="45"/>
      <c r="R11007" s="45"/>
      <c r="S11007" s="1">
        <f t="shared" si="1388"/>
        <v>0</v>
      </c>
      <c r="T11007" s="1">
        <f t="shared" si="1389"/>
        <v>0</v>
      </c>
      <c r="U11007" s="1">
        <f t="shared" si="1390"/>
        <v>0</v>
      </c>
      <c r="V11007" s="1">
        <f t="shared" si="1391"/>
        <v>0</v>
      </c>
      <c r="W11007" s="1">
        <f t="shared" si="1392"/>
        <v>0</v>
      </c>
      <c r="X11007" s="1">
        <f t="shared" si="1393"/>
        <v>0</v>
      </c>
      <c r="Y11007"/>
      <c r="Z11007"/>
      <c r="AA11007"/>
      <c r="AB11007"/>
      <c r="AC11007"/>
      <c r="AD11007"/>
      <c r="AE11007"/>
      <c r="AF11007"/>
      <c r="AG11007"/>
      <c r="AH11007"/>
      <c r="AI11007"/>
      <c r="AJ11007"/>
    </row>
    <row r="11008" spans="1:36" ht="14.25" customHeight="1">
      <c r="A11008" s="41" t="b">
        <f t="shared" si="1386"/>
        <v>0</v>
      </c>
      <c r="B11008" s="41">
        <f t="shared" si="1387"/>
        <v>11007</v>
      </c>
      <c r="C11008" s="23"/>
      <c r="N11008" s="45"/>
      <c r="O11008" s="45"/>
      <c r="P11008" s="45"/>
      <c r="Q11008" s="45"/>
      <c r="R11008" s="45"/>
      <c r="S11008" s="1">
        <f t="shared" si="1388"/>
        <v>0</v>
      </c>
      <c r="T11008" s="1">
        <f t="shared" si="1389"/>
        <v>0</v>
      </c>
      <c r="U11008" s="1">
        <f t="shared" si="1390"/>
        <v>0</v>
      </c>
      <c r="V11008" s="1">
        <f t="shared" si="1391"/>
        <v>0</v>
      </c>
      <c r="W11008" s="1">
        <f t="shared" si="1392"/>
        <v>0</v>
      </c>
      <c r="X11008" s="1">
        <f t="shared" si="1393"/>
        <v>0</v>
      </c>
      <c r="Y11008"/>
      <c r="Z11008"/>
      <c r="AA11008"/>
      <c r="AB11008"/>
      <c r="AC11008"/>
      <c r="AD11008"/>
      <c r="AE11008"/>
      <c r="AF11008"/>
      <c r="AG11008"/>
      <c r="AH11008"/>
      <c r="AI11008"/>
      <c r="AJ11008"/>
    </row>
    <row r="11009" spans="1:36" ht="14.25" customHeight="1">
      <c r="A11009" s="41" t="b">
        <f t="shared" si="1386"/>
        <v>0</v>
      </c>
      <c r="B11009" s="41">
        <f t="shared" si="1387"/>
        <v>11008</v>
      </c>
      <c r="C11009" s="23"/>
      <c r="N11009" s="45"/>
      <c r="O11009" s="45"/>
      <c r="P11009" s="45"/>
      <c r="Q11009" s="45"/>
      <c r="R11009" s="45"/>
      <c r="S11009" s="1">
        <f t="shared" si="1388"/>
        <v>0</v>
      </c>
      <c r="T11009" s="1">
        <f t="shared" si="1389"/>
        <v>0</v>
      </c>
      <c r="U11009" s="1">
        <f t="shared" si="1390"/>
        <v>0</v>
      </c>
      <c r="V11009" s="1">
        <f t="shared" si="1391"/>
        <v>0</v>
      </c>
      <c r="W11009" s="1">
        <f t="shared" si="1392"/>
        <v>0</v>
      </c>
      <c r="X11009" s="1">
        <f t="shared" si="1393"/>
        <v>0</v>
      </c>
      <c r="Y11009"/>
      <c r="Z11009"/>
      <c r="AA11009"/>
      <c r="AB11009"/>
      <c r="AC11009"/>
      <c r="AD11009"/>
      <c r="AE11009"/>
      <c r="AF11009"/>
      <c r="AG11009"/>
      <c r="AH11009"/>
      <c r="AI11009"/>
      <c r="AJ11009"/>
    </row>
    <row r="11010" spans="1:36" ht="14.25" customHeight="1">
      <c r="A11010" s="41" t="b">
        <f t="shared" si="1386"/>
        <v>0</v>
      </c>
      <c r="B11010" s="41">
        <f t="shared" si="1387"/>
        <v>11009</v>
      </c>
      <c r="C11010" s="23"/>
      <c r="N11010" s="45"/>
      <c r="O11010" s="45"/>
      <c r="P11010" s="45"/>
      <c r="Q11010" s="45"/>
      <c r="R11010" s="45"/>
      <c r="S11010" s="1">
        <f t="shared" si="1388"/>
        <v>0</v>
      </c>
      <c r="T11010" s="1">
        <f t="shared" si="1389"/>
        <v>0</v>
      </c>
      <c r="U11010" s="1">
        <f t="shared" si="1390"/>
        <v>0</v>
      </c>
      <c r="V11010" s="1">
        <f t="shared" si="1391"/>
        <v>0</v>
      </c>
      <c r="W11010" s="1">
        <f t="shared" si="1392"/>
        <v>0</v>
      </c>
      <c r="X11010" s="1">
        <f t="shared" si="1393"/>
        <v>0</v>
      </c>
      <c r="Y11010"/>
      <c r="Z11010"/>
      <c r="AA11010"/>
      <c r="AB11010"/>
      <c r="AC11010"/>
      <c r="AD11010"/>
      <c r="AE11010"/>
      <c r="AF11010"/>
      <c r="AG11010"/>
      <c r="AH11010"/>
      <c r="AI11010"/>
      <c r="AJ11010"/>
    </row>
    <row r="11011" spans="1:36" ht="14.25" customHeight="1">
      <c r="A11011" s="41" t="b">
        <f t="shared" si="1386"/>
        <v>0</v>
      </c>
      <c r="B11011" s="41">
        <f t="shared" si="1387"/>
        <v>11010</v>
      </c>
      <c r="C11011" s="23"/>
      <c r="N11011" s="45"/>
      <c r="O11011" s="45"/>
      <c r="P11011" s="45"/>
      <c r="Q11011" s="45"/>
      <c r="R11011" s="45"/>
      <c r="S11011" s="1">
        <f t="shared" si="1388"/>
        <v>0</v>
      </c>
      <c r="T11011" s="1">
        <f t="shared" si="1389"/>
        <v>0</v>
      </c>
      <c r="U11011" s="1">
        <f t="shared" si="1390"/>
        <v>0</v>
      </c>
      <c r="V11011" s="1">
        <f t="shared" si="1391"/>
        <v>0</v>
      </c>
      <c r="W11011" s="1">
        <f t="shared" si="1392"/>
        <v>0</v>
      </c>
      <c r="X11011" s="1">
        <f t="shared" si="1393"/>
        <v>0</v>
      </c>
      <c r="Y11011"/>
      <c r="Z11011"/>
      <c r="AA11011"/>
      <c r="AB11011"/>
      <c r="AC11011"/>
      <c r="AD11011"/>
      <c r="AE11011"/>
      <c r="AF11011"/>
      <c r="AG11011"/>
      <c r="AH11011"/>
      <c r="AI11011"/>
      <c r="AJ11011"/>
    </row>
    <row r="11012" spans="1:36" ht="14.25" customHeight="1">
      <c r="A11012" s="41" t="b">
        <f t="shared" ref="A11012:A11075" si="1394">IF(OR(COUNTIF(D11012:M11012, "NOT EXECUTED"), COUNTIF(D11012:M11012, "NOT COMPILED"), COUNTIF(D11012:M11012, "NOT EFFECTIVE")),TRUE,FALSE)</f>
        <v>0</v>
      </c>
      <c r="B11012" s="41">
        <f t="shared" ref="B11012:B11075" si="1395">+B11011+1</f>
        <v>11011</v>
      </c>
      <c r="C11012" s="23"/>
      <c r="N11012" s="45"/>
      <c r="O11012" s="45"/>
      <c r="P11012" s="45"/>
      <c r="Q11012" s="45"/>
      <c r="R11012" s="45"/>
      <c r="S11012" s="1">
        <f t="shared" si="1388"/>
        <v>0</v>
      </c>
      <c r="T11012" s="1">
        <f t="shared" si="1389"/>
        <v>0</v>
      </c>
      <c r="U11012" s="1">
        <f t="shared" si="1390"/>
        <v>0</v>
      </c>
      <c r="V11012" s="1">
        <f t="shared" si="1391"/>
        <v>0</v>
      </c>
      <c r="W11012" s="1">
        <f t="shared" si="1392"/>
        <v>0</v>
      </c>
      <c r="X11012" s="1">
        <f t="shared" si="1393"/>
        <v>0</v>
      </c>
      <c r="Y11012"/>
      <c r="Z11012"/>
      <c r="AA11012"/>
      <c r="AB11012"/>
      <c r="AC11012"/>
      <c r="AD11012"/>
      <c r="AE11012"/>
      <c r="AF11012"/>
      <c r="AG11012"/>
      <c r="AH11012"/>
      <c r="AI11012"/>
      <c r="AJ11012"/>
    </row>
    <row r="11013" spans="1:36" ht="14.25" customHeight="1">
      <c r="A11013" s="41" t="b">
        <f t="shared" si="1394"/>
        <v>0</v>
      </c>
      <c r="B11013" s="41">
        <f t="shared" si="1395"/>
        <v>11012</v>
      </c>
      <c r="C11013" s="23"/>
      <c r="N11013" s="45"/>
      <c r="O11013" s="45"/>
      <c r="P11013" s="45"/>
      <c r="Q11013" s="45"/>
      <c r="R11013" s="45"/>
      <c r="S11013" s="1">
        <f t="shared" si="1388"/>
        <v>0</v>
      </c>
      <c r="T11013" s="1">
        <f t="shared" si="1389"/>
        <v>0</v>
      </c>
      <c r="U11013" s="1">
        <f t="shared" si="1390"/>
        <v>0</v>
      </c>
      <c r="V11013" s="1">
        <f t="shared" si="1391"/>
        <v>0</v>
      </c>
      <c r="W11013" s="1">
        <f t="shared" si="1392"/>
        <v>0</v>
      </c>
      <c r="X11013" s="1">
        <f t="shared" si="1393"/>
        <v>0</v>
      </c>
      <c r="Y11013"/>
      <c r="Z11013"/>
      <c r="AA11013"/>
      <c r="AB11013"/>
      <c r="AC11013"/>
      <c r="AD11013"/>
      <c r="AE11013"/>
      <c r="AF11013"/>
      <c r="AG11013"/>
      <c r="AH11013"/>
      <c r="AI11013"/>
      <c r="AJ11013"/>
    </row>
    <row r="11014" spans="1:36" ht="14.25" customHeight="1">
      <c r="A11014" s="41" t="b">
        <f t="shared" si="1394"/>
        <v>0</v>
      </c>
      <c r="B11014" s="41">
        <f t="shared" si="1395"/>
        <v>11013</v>
      </c>
      <c r="C11014" s="23"/>
      <c r="N11014" s="45"/>
      <c r="O11014" s="45"/>
      <c r="P11014" s="45"/>
      <c r="Q11014" s="45"/>
      <c r="R11014" s="45"/>
      <c r="S11014" s="1">
        <f t="shared" si="1388"/>
        <v>0</v>
      </c>
      <c r="T11014" s="1">
        <f t="shared" si="1389"/>
        <v>0</v>
      </c>
      <c r="U11014" s="1">
        <f t="shared" si="1390"/>
        <v>0</v>
      </c>
      <c r="V11014" s="1">
        <f t="shared" si="1391"/>
        <v>0</v>
      </c>
      <c r="W11014" s="1">
        <f t="shared" si="1392"/>
        <v>0</v>
      </c>
      <c r="X11014" s="1">
        <f t="shared" si="1393"/>
        <v>0</v>
      </c>
      <c r="Y11014"/>
      <c r="Z11014"/>
      <c r="AA11014"/>
      <c r="AB11014"/>
      <c r="AC11014"/>
      <c r="AD11014"/>
      <c r="AE11014"/>
      <c r="AF11014"/>
      <c r="AG11014"/>
      <c r="AH11014"/>
      <c r="AI11014"/>
      <c r="AJ11014"/>
    </row>
    <row r="11015" spans="1:36" ht="14.25" customHeight="1">
      <c r="A11015" s="41" t="b">
        <f t="shared" si="1394"/>
        <v>0</v>
      </c>
      <c r="B11015" s="41">
        <f t="shared" si="1395"/>
        <v>11014</v>
      </c>
      <c r="C11015" s="23"/>
      <c r="N11015" s="45"/>
      <c r="O11015" s="45"/>
      <c r="P11015" s="45"/>
      <c r="Q11015" s="45"/>
      <c r="R11015" s="45"/>
      <c r="S11015" s="1">
        <f t="shared" si="1388"/>
        <v>0</v>
      </c>
      <c r="T11015" s="1">
        <f t="shared" si="1389"/>
        <v>0</v>
      </c>
      <c r="U11015" s="1">
        <f t="shared" si="1390"/>
        <v>0</v>
      </c>
      <c r="V11015" s="1">
        <f t="shared" si="1391"/>
        <v>0</v>
      </c>
      <c r="W11015" s="1">
        <f t="shared" si="1392"/>
        <v>0</v>
      </c>
      <c r="X11015" s="1">
        <f t="shared" si="1393"/>
        <v>0</v>
      </c>
      <c r="Y11015"/>
      <c r="Z11015"/>
      <c r="AA11015"/>
      <c r="AB11015"/>
      <c r="AC11015"/>
      <c r="AD11015"/>
      <c r="AE11015"/>
      <c r="AF11015"/>
      <c r="AG11015"/>
      <c r="AH11015"/>
      <c r="AI11015"/>
      <c r="AJ11015"/>
    </row>
    <row r="11016" spans="1:36" ht="14.25" customHeight="1">
      <c r="A11016" s="41" t="b">
        <f t="shared" si="1394"/>
        <v>0</v>
      </c>
      <c r="B11016" s="41">
        <f t="shared" si="1395"/>
        <v>11015</v>
      </c>
      <c r="C11016" s="23"/>
      <c r="N11016" s="45"/>
      <c r="O11016" s="45"/>
      <c r="P11016" s="45"/>
      <c r="Q11016" s="45"/>
      <c r="R11016" s="45"/>
      <c r="S11016" s="1">
        <f t="shared" si="1388"/>
        <v>0</v>
      </c>
      <c r="T11016" s="1">
        <f t="shared" si="1389"/>
        <v>0</v>
      </c>
      <c r="U11016" s="1">
        <f t="shared" si="1390"/>
        <v>0</v>
      </c>
      <c r="V11016" s="1">
        <f t="shared" si="1391"/>
        <v>0</v>
      </c>
      <c r="W11016" s="1">
        <f t="shared" si="1392"/>
        <v>0</v>
      </c>
      <c r="X11016" s="1">
        <f t="shared" si="1393"/>
        <v>0</v>
      </c>
      <c r="Y11016"/>
      <c r="Z11016"/>
      <c r="AA11016"/>
      <c r="AB11016"/>
      <c r="AC11016"/>
      <c r="AD11016"/>
      <c r="AE11016"/>
      <c r="AF11016"/>
      <c r="AG11016"/>
      <c r="AH11016"/>
      <c r="AI11016"/>
      <c r="AJ11016"/>
    </row>
    <row r="11017" spans="1:36" ht="14.25" customHeight="1">
      <c r="A11017" s="41" t="b">
        <f t="shared" si="1394"/>
        <v>0</v>
      </c>
      <c r="B11017" s="41">
        <f t="shared" si="1395"/>
        <v>11016</v>
      </c>
      <c r="C11017" s="23"/>
      <c r="N11017" s="45"/>
      <c r="O11017" s="45"/>
      <c r="P11017" s="45"/>
      <c r="Q11017" s="45"/>
      <c r="R11017" s="45"/>
      <c r="S11017" s="1">
        <f t="shared" si="1388"/>
        <v>0</v>
      </c>
      <c r="T11017" s="1">
        <f t="shared" si="1389"/>
        <v>0</v>
      </c>
      <c r="U11017" s="1">
        <f t="shared" si="1390"/>
        <v>0</v>
      </c>
      <c r="V11017" s="1">
        <f t="shared" si="1391"/>
        <v>0</v>
      </c>
      <c r="W11017" s="1">
        <f t="shared" si="1392"/>
        <v>0</v>
      </c>
      <c r="X11017" s="1">
        <f t="shared" si="1393"/>
        <v>0</v>
      </c>
      <c r="Y11017"/>
      <c r="Z11017"/>
      <c r="AA11017"/>
      <c r="AB11017"/>
      <c r="AC11017"/>
      <c r="AD11017"/>
      <c r="AE11017"/>
      <c r="AF11017"/>
      <c r="AG11017"/>
      <c r="AH11017"/>
      <c r="AI11017"/>
      <c r="AJ11017"/>
    </row>
    <row r="11018" spans="1:36" ht="14.25" customHeight="1">
      <c r="A11018" s="41" t="b">
        <f t="shared" si="1394"/>
        <v>0</v>
      </c>
      <c r="B11018" s="41">
        <f t="shared" si="1395"/>
        <v>11017</v>
      </c>
      <c r="C11018" s="23"/>
      <c r="N11018" s="45"/>
      <c r="O11018" s="45"/>
      <c r="P11018" s="45"/>
      <c r="Q11018" s="45"/>
      <c r="R11018" s="45"/>
      <c r="S11018" s="1">
        <f t="shared" si="1388"/>
        <v>0</v>
      </c>
      <c r="T11018" s="1">
        <f t="shared" si="1389"/>
        <v>0</v>
      </c>
      <c r="U11018" s="1">
        <f t="shared" si="1390"/>
        <v>0</v>
      </c>
      <c r="V11018" s="1">
        <f t="shared" si="1391"/>
        <v>0</v>
      </c>
      <c r="W11018" s="1">
        <f t="shared" si="1392"/>
        <v>0</v>
      </c>
      <c r="X11018" s="1">
        <f t="shared" si="1393"/>
        <v>0</v>
      </c>
      <c r="Y11018"/>
      <c r="Z11018"/>
      <c r="AA11018"/>
      <c r="AB11018"/>
      <c r="AC11018"/>
      <c r="AD11018"/>
      <c r="AE11018"/>
      <c r="AF11018"/>
      <c r="AG11018"/>
      <c r="AH11018"/>
      <c r="AI11018"/>
      <c r="AJ11018"/>
    </row>
    <row r="11019" spans="1:36" ht="14.25" customHeight="1">
      <c r="A11019" s="41" t="b">
        <f t="shared" si="1394"/>
        <v>0</v>
      </c>
      <c r="B11019" s="41">
        <f t="shared" si="1395"/>
        <v>11018</v>
      </c>
      <c r="C11019" s="23"/>
      <c r="N11019" s="45"/>
      <c r="O11019" s="45"/>
      <c r="P11019" s="45"/>
      <c r="Q11019" s="45"/>
      <c r="R11019" s="45"/>
      <c r="S11019" s="1">
        <f t="shared" si="1388"/>
        <v>0</v>
      </c>
      <c r="T11019" s="1">
        <f t="shared" si="1389"/>
        <v>0</v>
      </c>
      <c r="U11019" s="1">
        <f t="shared" si="1390"/>
        <v>0</v>
      </c>
      <c r="V11019" s="1">
        <f t="shared" si="1391"/>
        <v>0</v>
      </c>
      <c r="W11019" s="1">
        <f t="shared" si="1392"/>
        <v>0</v>
      </c>
      <c r="X11019" s="1">
        <f t="shared" si="1393"/>
        <v>0</v>
      </c>
      <c r="Y11019"/>
      <c r="Z11019"/>
      <c r="AA11019"/>
      <c r="AB11019"/>
      <c r="AC11019"/>
      <c r="AD11019"/>
      <c r="AE11019"/>
      <c r="AF11019"/>
      <c r="AG11019"/>
      <c r="AH11019"/>
      <c r="AI11019"/>
      <c r="AJ11019"/>
    </row>
    <row r="11020" spans="1:36" ht="14.25" customHeight="1">
      <c r="A11020" s="41" t="b">
        <f t="shared" si="1394"/>
        <v>0</v>
      </c>
      <c r="B11020" s="41">
        <f t="shared" si="1395"/>
        <v>11019</v>
      </c>
      <c r="C11020" s="23"/>
      <c r="N11020" s="45"/>
      <c r="O11020" s="45"/>
      <c r="P11020" s="45"/>
      <c r="Q11020" s="45"/>
      <c r="R11020" s="45"/>
      <c r="S11020" s="1">
        <f t="shared" si="1388"/>
        <v>0</v>
      </c>
      <c r="T11020" s="1">
        <f t="shared" si="1389"/>
        <v>0</v>
      </c>
      <c r="U11020" s="1">
        <f t="shared" si="1390"/>
        <v>0</v>
      </c>
      <c r="V11020" s="1">
        <f t="shared" si="1391"/>
        <v>0</v>
      </c>
      <c r="W11020" s="1">
        <f t="shared" si="1392"/>
        <v>0</v>
      </c>
      <c r="X11020" s="1">
        <f t="shared" si="1393"/>
        <v>0</v>
      </c>
      <c r="Y11020"/>
      <c r="Z11020"/>
      <c r="AA11020"/>
      <c r="AB11020"/>
      <c r="AC11020"/>
      <c r="AD11020"/>
      <c r="AE11020"/>
      <c r="AF11020"/>
      <c r="AG11020"/>
      <c r="AH11020"/>
      <c r="AI11020"/>
      <c r="AJ11020"/>
    </row>
    <row r="11021" spans="1:36" ht="14.25" customHeight="1">
      <c r="A11021" s="41" t="b">
        <f t="shared" si="1394"/>
        <v>0</v>
      </c>
      <c r="B11021" s="41">
        <f t="shared" si="1395"/>
        <v>11020</v>
      </c>
      <c r="C11021" s="23"/>
      <c r="N11021" s="45"/>
      <c r="O11021" s="45"/>
      <c r="P11021" s="45"/>
      <c r="Q11021" s="45"/>
      <c r="R11021" s="45"/>
      <c r="S11021" s="1">
        <f t="shared" si="1388"/>
        <v>0</v>
      </c>
      <c r="T11021" s="1">
        <f t="shared" si="1389"/>
        <v>0</v>
      </c>
      <c r="U11021" s="1">
        <f t="shared" si="1390"/>
        <v>0</v>
      </c>
      <c r="V11021" s="1">
        <f t="shared" si="1391"/>
        <v>0</v>
      </c>
      <c r="W11021" s="1">
        <f t="shared" si="1392"/>
        <v>0</v>
      </c>
      <c r="X11021" s="1">
        <f t="shared" si="1393"/>
        <v>0</v>
      </c>
      <c r="Y11021"/>
      <c r="Z11021"/>
      <c r="AA11021"/>
      <c r="AB11021"/>
      <c r="AC11021"/>
      <c r="AD11021"/>
      <c r="AE11021"/>
      <c r="AF11021"/>
      <c r="AG11021"/>
      <c r="AH11021"/>
      <c r="AI11021"/>
      <c r="AJ11021"/>
    </row>
    <row r="11022" spans="1:36" ht="14.25" customHeight="1">
      <c r="A11022" s="41" t="b">
        <f t="shared" si="1394"/>
        <v>0</v>
      </c>
      <c r="B11022" s="41">
        <f t="shared" si="1395"/>
        <v>11021</v>
      </c>
      <c r="C11022" s="23"/>
      <c r="N11022" s="45"/>
      <c r="O11022" s="45"/>
      <c r="P11022" s="45"/>
      <c r="Q11022" s="45"/>
      <c r="R11022" s="45"/>
      <c r="S11022" s="1">
        <f t="shared" ref="S11022:S11085" si="1396">IF(COUNTIF(H11022:M11022,"NOT EFFECTIVE"),1,0)</f>
        <v>0</v>
      </c>
      <c r="T11022" s="1">
        <f t="shared" si="1389"/>
        <v>0</v>
      </c>
      <c r="U11022" s="1">
        <f t="shared" si="1390"/>
        <v>0</v>
      </c>
      <c r="V11022" s="1">
        <f t="shared" si="1391"/>
        <v>0</v>
      </c>
      <c r="W11022" s="1">
        <f t="shared" si="1392"/>
        <v>0</v>
      </c>
      <c r="X11022" s="1">
        <f t="shared" si="1393"/>
        <v>0</v>
      </c>
      <c r="Y11022"/>
      <c r="Z11022"/>
      <c r="AA11022"/>
      <c r="AB11022"/>
      <c r="AC11022"/>
      <c r="AD11022"/>
      <c r="AE11022"/>
      <c r="AF11022"/>
      <c r="AG11022"/>
      <c r="AH11022"/>
      <c r="AI11022"/>
      <c r="AJ11022"/>
    </row>
    <row r="11023" spans="1:36" ht="14.25" customHeight="1">
      <c r="A11023" s="41" t="b">
        <f t="shared" si="1394"/>
        <v>0</v>
      </c>
      <c r="B11023" s="41">
        <f t="shared" si="1395"/>
        <v>11022</v>
      </c>
      <c r="C11023" s="23"/>
      <c r="N11023" s="45"/>
      <c r="O11023" s="45"/>
      <c r="P11023" s="45"/>
      <c r="Q11023" s="45"/>
      <c r="R11023" s="45"/>
      <c r="S11023" s="1">
        <f t="shared" si="1396"/>
        <v>0</v>
      </c>
      <c r="T11023" s="1">
        <f t="shared" si="1389"/>
        <v>0</v>
      </c>
      <c r="U11023" s="1">
        <f t="shared" si="1390"/>
        <v>0</v>
      </c>
      <c r="V11023" s="1">
        <f t="shared" si="1391"/>
        <v>0</v>
      </c>
      <c r="W11023" s="1">
        <f t="shared" si="1392"/>
        <v>0</v>
      </c>
      <c r="X11023" s="1">
        <f t="shared" si="1393"/>
        <v>0</v>
      </c>
      <c r="Y11023"/>
      <c r="Z11023"/>
      <c r="AA11023"/>
      <c r="AB11023"/>
      <c r="AC11023"/>
      <c r="AD11023"/>
      <c r="AE11023"/>
      <c r="AF11023"/>
      <c r="AG11023"/>
      <c r="AH11023"/>
      <c r="AI11023"/>
      <c r="AJ11023"/>
    </row>
    <row r="11024" spans="1:36" ht="14.25" customHeight="1">
      <c r="A11024" s="41" t="b">
        <f t="shared" si="1394"/>
        <v>0</v>
      </c>
      <c r="B11024" s="41">
        <f t="shared" si="1395"/>
        <v>11023</v>
      </c>
      <c r="C11024" s="23"/>
      <c r="N11024" s="45"/>
      <c r="O11024" s="45"/>
      <c r="P11024" s="45"/>
      <c r="Q11024" s="45"/>
      <c r="R11024" s="45"/>
      <c r="S11024" s="1">
        <f t="shared" si="1396"/>
        <v>0</v>
      </c>
      <c r="T11024" s="1">
        <f t="shared" si="1389"/>
        <v>0</v>
      </c>
      <c r="U11024" s="1">
        <f t="shared" si="1390"/>
        <v>0</v>
      </c>
      <c r="V11024" s="1">
        <f t="shared" si="1391"/>
        <v>0</v>
      </c>
      <c r="W11024" s="1">
        <f t="shared" si="1392"/>
        <v>0</v>
      </c>
      <c r="X11024" s="1">
        <f t="shared" si="1393"/>
        <v>0</v>
      </c>
      <c r="Y11024"/>
      <c r="Z11024"/>
      <c r="AA11024"/>
      <c r="AB11024"/>
      <c r="AC11024"/>
      <c r="AD11024"/>
      <c r="AE11024"/>
      <c r="AF11024"/>
      <c r="AG11024"/>
      <c r="AH11024"/>
      <c r="AI11024"/>
      <c r="AJ11024"/>
    </row>
    <row r="11025" spans="1:36" ht="14.25" customHeight="1">
      <c r="A11025" s="41" t="b">
        <f t="shared" si="1394"/>
        <v>0</v>
      </c>
      <c r="B11025" s="41">
        <f t="shared" si="1395"/>
        <v>11024</v>
      </c>
      <c r="C11025" s="23"/>
      <c r="N11025" s="45"/>
      <c r="O11025" s="45"/>
      <c r="P11025" s="45"/>
      <c r="Q11025" s="45"/>
      <c r="R11025" s="45"/>
      <c r="S11025" s="1">
        <f t="shared" si="1396"/>
        <v>0</v>
      </c>
      <c r="T11025" s="1">
        <f t="shared" si="1389"/>
        <v>0</v>
      </c>
      <c r="U11025" s="1">
        <f t="shared" si="1390"/>
        <v>0</v>
      </c>
      <c r="V11025" s="1">
        <f t="shared" si="1391"/>
        <v>0</v>
      </c>
      <c r="W11025" s="1">
        <f t="shared" si="1392"/>
        <v>0</v>
      </c>
      <c r="X11025" s="1">
        <f t="shared" si="1393"/>
        <v>0</v>
      </c>
      <c r="Y11025"/>
      <c r="Z11025"/>
      <c r="AA11025"/>
      <c r="AB11025"/>
      <c r="AC11025"/>
      <c r="AD11025"/>
      <c r="AE11025"/>
      <c r="AF11025"/>
      <c r="AG11025"/>
      <c r="AH11025"/>
      <c r="AI11025"/>
      <c r="AJ11025"/>
    </row>
    <row r="11026" spans="1:36" ht="14.25" customHeight="1">
      <c r="A11026" s="41" t="b">
        <f t="shared" si="1394"/>
        <v>0</v>
      </c>
      <c r="B11026" s="41">
        <f t="shared" si="1395"/>
        <v>11025</v>
      </c>
      <c r="C11026" s="23"/>
      <c r="N11026" s="45"/>
      <c r="O11026" s="45"/>
      <c r="P11026" s="45"/>
      <c r="Q11026" s="45"/>
      <c r="R11026" s="45"/>
      <c r="S11026" s="1">
        <f t="shared" si="1396"/>
        <v>0</v>
      </c>
      <c r="T11026" s="1">
        <f t="shared" si="1389"/>
        <v>0</v>
      </c>
      <c r="U11026" s="1">
        <f t="shared" si="1390"/>
        <v>0</v>
      </c>
      <c r="V11026" s="1">
        <f t="shared" si="1391"/>
        <v>0</v>
      </c>
      <c r="W11026" s="1">
        <f t="shared" si="1392"/>
        <v>0</v>
      </c>
      <c r="X11026" s="1">
        <f t="shared" si="1393"/>
        <v>0</v>
      </c>
      <c r="Y11026"/>
      <c r="Z11026"/>
      <c r="AA11026"/>
      <c r="AB11026"/>
      <c r="AC11026"/>
      <c r="AD11026"/>
      <c r="AE11026"/>
      <c r="AF11026"/>
      <c r="AG11026"/>
      <c r="AH11026"/>
      <c r="AI11026"/>
      <c r="AJ11026"/>
    </row>
    <row r="11027" spans="1:36" ht="14.25" customHeight="1">
      <c r="A11027" s="41" t="b">
        <f t="shared" si="1394"/>
        <v>0</v>
      </c>
      <c r="B11027" s="41">
        <f t="shared" si="1395"/>
        <v>11026</v>
      </c>
      <c r="C11027" s="23"/>
      <c r="N11027" s="45"/>
      <c r="O11027" s="45"/>
      <c r="P11027" s="45"/>
      <c r="Q11027" s="45"/>
      <c r="R11027" s="45"/>
      <c r="S11027" s="1">
        <f t="shared" si="1396"/>
        <v>0</v>
      </c>
      <c r="T11027" s="1">
        <f t="shared" si="1389"/>
        <v>0</v>
      </c>
      <c r="U11027" s="1">
        <f t="shared" si="1390"/>
        <v>0</v>
      </c>
      <c r="V11027" s="1">
        <f t="shared" si="1391"/>
        <v>0</v>
      </c>
      <c r="W11027" s="1">
        <f t="shared" si="1392"/>
        <v>0</v>
      </c>
      <c r="X11027" s="1">
        <f t="shared" si="1393"/>
        <v>0</v>
      </c>
      <c r="Y11027"/>
      <c r="Z11027"/>
      <c r="AA11027"/>
      <c r="AB11027"/>
      <c r="AC11027"/>
      <c r="AD11027"/>
      <c r="AE11027"/>
      <c r="AF11027"/>
      <c r="AG11027"/>
      <c r="AH11027"/>
      <c r="AI11027"/>
      <c r="AJ11027"/>
    </row>
    <row r="11028" spans="1:36" ht="14.25" customHeight="1">
      <c r="A11028" s="41" t="b">
        <f t="shared" si="1394"/>
        <v>0</v>
      </c>
      <c r="B11028" s="41">
        <f t="shared" si="1395"/>
        <v>11027</v>
      </c>
      <c r="C11028" s="23"/>
      <c r="N11028" s="45"/>
      <c r="O11028" s="45"/>
      <c r="P11028" s="45"/>
      <c r="Q11028" s="45"/>
      <c r="R11028" s="45"/>
      <c r="S11028" s="1">
        <f t="shared" si="1396"/>
        <v>0</v>
      </c>
      <c r="T11028" s="1">
        <f t="shared" si="1389"/>
        <v>0</v>
      </c>
      <c r="U11028" s="1">
        <f t="shared" si="1390"/>
        <v>0</v>
      </c>
      <c r="V11028" s="1">
        <f t="shared" si="1391"/>
        <v>0</v>
      </c>
      <c r="W11028" s="1">
        <f t="shared" si="1392"/>
        <v>0</v>
      </c>
      <c r="X11028" s="1">
        <f t="shared" si="1393"/>
        <v>0</v>
      </c>
      <c r="Y11028"/>
      <c r="Z11028"/>
      <c r="AA11028"/>
      <c r="AB11028"/>
      <c r="AC11028"/>
      <c r="AD11028"/>
      <c r="AE11028"/>
      <c r="AF11028"/>
      <c r="AG11028"/>
      <c r="AH11028"/>
      <c r="AI11028"/>
      <c r="AJ11028"/>
    </row>
    <row r="11029" spans="1:36" ht="14.25" customHeight="1">
      <c r="A11029" s="41" t="b">
        <f t="shared" si="1394"/>
        <v>0</v>
      </c>
      <c r="B11029" s="41">
        <f t="shared" si="1395"/>
        <v>11028</v>
      </c>
      <c r="C11029" s="23"/>
      <c r="N11029" s="45"/>
      <c r="O11029" s="45"/>
      <c r="P11029" s="45"/>
      <c r="Q11029" s="45"/>
      <c r="R11029" s="45"/>
      <c r="S11029" s="1">
        <f t="shared" si="1396"/>
        <v>0</v>
      </c>
      <c r="T11029" s="1">
        <f t="shared" si="1389"/>
        <v>0</v>
      </c>
      <c r="U11029" s="1">
        <f t="shared" si="1390"/>
        <v>0</v>
      </c>
      <c r="V11029" s="1">
        <f t="shared" si="1391"/>
        <v>0</v>
      </c>
      <c r="W11029" s="1">
        <f t="shared" si="1392"/>
        <v>0</v>
      </c>
      <c r="X11029" s="1">
        <f t="shared" si="1393"/>
        <v>0</v>
      </c>
      <c r="Y11029"/>
      <c r="Z11029"/>
      <c r="AA11029"/>
      <c r="AB11029"/>
      <c r="AC11029"/>
      <c r="AD11029"/>
      <c r="AE11029"/>
      <c r="AF11029"/>
      <c r="AG11029"/>
      <c r="AH11029"/>
      <c r="AI11029"/>
      <c r="AJ11029"/>
    </row>
    <row r="11030" spans="1:36" ht="14.25" customHeight="1">
      <c r="A11030" s="41" t="b">
        <f t="shared" si="1394"/>
        <v>0</v>
      </c>
      <c r="B11030" s="41">
        <f t="shared" si="1395"/>
        <v>11029</v>
      </c>
      <c r="C11030" s="23"/>
      <c r="N11030" s="45"/>
      <c r="O11030" s="45"/>
      <c r="P11030" s="45"/>
      <c r="Q11030" s="45"/>
      <c r="R11030" s="45"/>
      <c r="S11030" s="1">
        <f t="shared" si="1396"/>
        <v>0</v>
      </c>
      <c r="T11030" s="1">
        <f t="shared" si="1389"/>
        <v>0</v>
      </c>
      <c r="U11030" s="1">
        <f t="shared" si="1390"/>
        <v>0</v>
      </c>
      <c r="V11030" s="1">
        <f t="shared" si="1391"/>
        <v>0</v>
      </c>
      <c r="W11030" s="1">
        <f t="shared" si="1392"/>
        <v>0</v>
      </c>
      <c r="X11030" s="1">
        <f t="shared" si="1393"/>
        <v>0</v>
      </c>
      <c r="Y11030"/>
      <c r="Z11030"/>
      <c r="AA11030"/>
      <c r="AB11030"/>
      <c r="AC11030"/>
      <c r="AD11030"/>
      <c r="AE11030"/>
      <c r="AF11030"/>
      <c r="AG11030"/>
      <c r="AH11030"/>
      <c r="AI11030"/>
      <c r="AJ11030"/>
    </row>
    <row r="11031" spans="1:36" ht="14.25" customHeight="1">
      <c r="A11031" s="41" t="b">
        <f t="shared" si="1394"/>
        <v>0</v>
      </c>
      <c r="B11031" s="41">
        <f t="shared" si="1395"/>
        <v>11030</v>
      </c>
      <c r="C11031" s="23"/>
      <c r="N11031" s="45"/>
      <c r="O11031" s="45"/>
      <c r="P11031" s="45"/>
      <c r="Q11031" s="45"/>
      <c r="R11031" s="45"/>
      <c r="S11031" s="1">
        <f t="shared" si="1396"/>
        <v>0</v>
      </c>
      <c r="T11031" s="1">
        <f t="shared" si="1389"/>
        <v>0</v>
      </c>
      <c r="U11031" s="1">
        <f t="shared" si="1390"/>
        <v>0</v>
      </c>
      <c r="V11031" s="1">
        <f t="shared" si="1391"/>
        <v>0</v>
      </c>
      <c r="W11031" s="1">
        <f t="shared" si="1392"/>
        <v>0</v>
      </c>
      <c r="X11031" s="1">
        <f t="shared" si="1393"/>
        <v>0</v>
      </c>
      <c r="Y11031"/>
      <c r="Z11031"/>
      <c r="AA11031"/>
      <c r="AB11031"/>
      <c r="AC11031"/>
      <c r="AD11031"/>
      <c r="AE11031"/>
      <c r="AF11031"/>
      <c r="AG11031"/>
      <c r="AH11031"/>
      <c r="AI11031"/>
      <c r="AJ11031"/>
    </row>
    <row r="11032" spans="1:36" ht="14.25" customHeight="1">
      <c r="A11032" s="41" t="b">
        <f t="shared" si="1394"/>
        <v>0</v>
      </c>
      <c r="B11032" s="41">
        <f t="shared" si="1395"/>
        <v>11031</v>
      </c>
      <c r="C11032" s="23"/>
      <c r="N11032" s="45"/>
      <c r="O11032" s="45"/>
      <c r="P11032" s="45"/>
      <c r="Q11032" s="45"/>
      <c r="R11032" s="45"/>
      <c r="S11032" s="1">
        <f t="shared" si="1396"/>
        <v>0</v>
      </c>
      <c r="T11032" s="1">
        <f t="shared" si="1389"/>
        <v>0</v>
      </c>
      <c r="U11032" s="1">
        <f t="shared" si="1390"/>
        <v>0</v>
      </c>
      <c r="V11032" s="1">
        <f t="shared" si="1391"/>
        <v>0</v>
      </c>
      <c r="W11032" s="1">
        <f t="shared" si="1392"/>
        <v>0</v>
      </c>
      <c r="X11032" s="1">
        <f t="shared" si="1393"/>
        <v>0</v>
      </c>
      <c r="Y11032"/>
      <c r="Z11032"/>
      <c r="AA11032"/>
      <c r="AB11032"/>
      <c r="AC11032"/>
      <c r="AD11032"/>
      <c r="AE11032"/>
      <c r="AF11032"/>
      <c r="AG11032"/>
      <c r="AH11032"/>
      <c r="AI11032"/>
      <c r="AJ11032"/>
    </row>
    <row r="11033" spans="1:36" ht="14.25" customHeight="1">
      <c r="A11033" s="41" t="b">
        <f t="shared" si="1394"/>
        <v>0</v>
      </c>
      <c r="B11033" s="41">
        <f t="shared" si="1395"/>
        <v>11032</v>
      </c>
      <c r="C11033" s="23"/>
      <c r="N11033" s="45"/>
      <c r="O11033" s="45"/>
      <c r="P11033" s="45"/>
      <c r="Q11033" s="45"/>
      <c r="R11033" s="45"/>
      <c r="S11033" s="1">
        <f t="shared" si="1396"/>
        <v>0</v>
      </c>
      <c r="T11033" s="1">
        <f t="shared" si="1389"/>
        <v>0</v>
      </c>
      <c r="U11033" s="1">
        <f t="shared" si="1390"/>
        <v>0</v>
      </c>
      <c r="V11033" s="1">
        <f t="shared" si="1391"/>
        <v>0</v>
      </c>
      <c r="W11033" s="1">
        <f t="shared" si="1392"/>
        <v>0</v>
      </c>
      <c r="X11033" s="1">
        <f t="shared" si="1393"/>
        <v>0</v>
      </c>
      <c r="Y11033"/>
      <c r="Z11033"/>
      <c r="AA11033"/>
      <c r="AB11033"/>
      <c r="AC11033"/>
      <c r="AD11033"/>
      <c r="AE11033"/>
      <c r="AF11033"/>
      <c r="AG11033"/>
      <c r="AH11033"/>
      <c r="AI11033"/>
      <c r="AJ11033"/>
    </row>
    <row r="11034" spans="1:36" ht="14.25" customHeight="1">
      <c r="A11034" s="41" t="b">
        <f t="shared" si="1394"/>
        <v>0</v>
      </c>
      <c r="B11034" s="41">
        <f t="shared" si="1395"/>
        <v>11033</v>
      </c>
      <c r="C11034" s="23"/>
      <c r="N11034" s="45"/>
      <c r="O11034" s="45"/>
      <c r="P11034" s="45"/>
      <c r="Q11034" s="45"/>
      <c r="R11034" s="45"/>
      <c r="S11034" s="1">
        <f t="shared" si="1396"/>
        <v>0</v>
      </c>
      <c r="T11034" s="1">
        <f t="shared" si="1389"/>
        <v>0</v>
      </c>
      <c r="U11034" s="1">
        <f t="shared" si="1390"/>
        <v>0</v>
      </c>
      <c r="V11034" s="1">
        <f t="shared" si="1391"/>
        <v>0</v>
      </c>
      <c r="W11034" s="1">
        <f t="shared" si="1392"/>
        <v>0</v>
      </c>
      <c r="X11034" s="1">
        <f t="shared" si="1393"/>
        <v>0</v>
      </c>
      <c r="Y11034"/>
      <c r="Z11034"/>
      <c r="AA11034"/>
      <c r="AB11034"/>
      <c r="AC11034"/>
      <c r="AD11034"/>
      <c r="AE11034"/>
      <c r="AF11034"/>
      <c r="AG11034"/>
      <c r="AH11034"/>
      <c r="AI11034"/>
      <c r="AJ11034"/>
    </row>
    <row r="11035" spans="1:36" ht="14.25" customHeight="1">
      <c r="A11035" s="41" t="b">
        <f t="shared" si="1394"/>
        <v>0</v>
      </c>
      <c r="B11035" s="41">
        <f t="shared" si="1395"/>
        <v>11034</v>
      </c>
      <c r="C11035" s="23"/>
      <c r="N11035" s="45"/>
      <c r="O11035" s="45"/>
      <c r="P11035" s="45"/>
      <c r="Q11035" s="45"/>
      <c r="R11035" s="45"/>
      <c r="S11035" s="1">
        <f t="shared" si="1396"/>
        <v>0</v>
      </c>
      <c r="T11035" s="1">
        <f t="shared" si="1389"/>
        <v>0</v>
      </c>
      <c r="U11035" s="1">
        <f t="shared" si="1390"/>
        <v>0</v>
      </c>
      <c r="V11035" s="1">
        <f t="shared" si="1391"/>
        <v>0</v>
      </c>
      <c r="W11035" s="1">
        <f t="shared" si="1392"/>
        <v>0</v>
      </c>
      <c r="X11035" s="1">
        <f t="shared" si="1393"/>
        <v>0</v>
      </c>
      <c r="Y11035"/>
      <c r="Z11035"/>
      <c r="AA11035"/>
      <c r="AB11035"/>
      <c r="AC11035"/>
      <c r="AD11035"/>
      <c r="AE11035"/>
      <c r="AF11035"/>
      <c r="AG11035"/>
      <c r="AH11035"/>
      <c r="AI11035"/>
      <c r="AJ11035"/>
    </row>
    <row r="11036" spans="1:36" ht="14.25" customHeight="1">
      <c r="A11036" s="41" t="b">
        <f t="shared" si="1394"/>
        <v>0</v>
      </c>
      <c r="B11036" s="41">
        <f t="shared" si="1395"/>
        <v>11035</v>
      </c>
      <c r="C11036" s="23"/>
      <c r="N11036" s="45"/>
      <c r="O11036" s="45"/>
      <c r="P11036" s="45"/>
      <c r="Q11036" s="45"/>
      <c r="R11036" s="45"/>
      <c r="S11036" s="1">
        <f t="shared" si="1396"/>
        <v>0</v>
      </c>
      <c r="T11036" s="1">
        <f t="shared" si="1389"/>
        <v>0</v>
      </c>
      <c r="U11036" s="1">
        <f t="shared" si="1390"/>
        <v>0</v>
      </c>
      <c r="V11036" s="1">
        <f t="shared" si="1391"/>
        <v>0</v>
      </c>
      <c r="W11036" s="1">
        <f t="shared" si="1392"/>
        <v>0</v>
      </c>
      <c r="X11036" s="1">
        <f t="shared" si="1393"/>
        <v>0</v>
      </c>
      <c r="Y11036"/>
      <c r="Z11036"/>
      <c r="AA11036"/>
      <c r="AB11036"/>
      <c r="AC11036"/>
      <c r="AD11036"/>
      <c r="AE11036"/>
      <c r="AF11036"/>
      <c r="AG11036"/>
      <c r="AH11036"/>
      <c r="AI11036"/>
      <c r="AJ11036"/>
    </row>
    <row r="11037" spans="1:36" ht="14.25" customHeight="1">
      <c r="A11037" s="41" t="b">
        <f t="shared" si="1394"/>
        <v>0</v>
      </c>
      <c r="B11037" s="41">
        <f t="shared" si="1395"/>
        <v>11036</v>
      </c>
      <c r="C11037" s="23"/>
      <c r="N11037" s="45"/>
      <c r="O11037" s="45"/>
      <c r="P11037" s="45"/>
      <c r="Q11037" s="45"/>
      <c r="R11037" s="45"/>
      <c r="S11037" s="1">
        <f t="shared" si="1396"/>
        <v>0</v>
      </c>
      <c r="T11037" s="1">
        <f t="shared" si="1389"/>
        <v>0</v>
      </c>
      <c r="U11037" s="1">
        <f t="shared" si="1390"/>
        <v>0</v>
      </c>
      <c r="V11037" s="1">
        <f t="shared" si="1391"/>
        <v>0</v>
      </c>
      <c r="W11037" s="1">
        <f t="shared" si="1392"/>
        <v>0</v>
      </c>
      <c r="X11037" s="1">
        <f t="shared" si="1393"/>
        <v>0</v>
      </c>
      <c r="Y11037"/>
      <c r="Z11037"/>
      <c r="AA11037"/>
      <c r="AB11037"/>
      <c r="AC11037"/>
      <c r="AD11037"/>
      <c r="AE11037"/>
      <c r="AF11037"/>
      <c r="AG11037"/>
      <c r="AH11037"/>
      <c r="AI11037"/>
      <c r="AJ11037"/>
    </row>
    <row r="11038" spans="1:36" ht="14.25" customHeight="1">
      <c r="A11038" s="41" t="b">
        <f t="shared" si="1394"/>
        <v>0</v>
      </c>
      <c r="B11038" s="41">
        <f t="shared" si="1395"/>
        <v>11037</v>
      </c>
      <c r="C11038" s="23"/>
      <c r="N11038" s="45"/>
      <c r="O11038" s="45"/>
      <c r="P11038" s="45"/>
      <c r="Q11038" s="45"/>
      <c r="R11038" s="45"/>
      <c r="S11038" s="1">
        <f t="shared" si="1396"/>
        <v>0</v>
      </c>
      <c r="T11038" s="1">
        <f t="shared" si="1389"/>
        <v>0</v>
      </c>
      <c r="U11038" s="1">
        <f t="shared" si="1390"/>
        <v>0</v>
      </c>
      <c r="V11038" s="1">
        <f t="shared" si="1391"/>
        <v>0</v>
      </c>
      <c r="W11038" s="1">
        <f t="shared" si="1392"/>
        <v>0</v>
      </c>
      <c r="X11038" s="1">
        <f t="shared" si="1393"/>
        <v>0</v>
      </c>
      <c r="Y11038"/>
      <c r="Z11038"/>
      <c r="AA11038"/>
      <c r="AB11038"/>
      <c r="AC11038"/>
      <c r="AD11038"/>
      <c r="AE11038"/>
      <c r="AF11038"/>
      <c r="AG11038"/>
      <c r="AH11038"/>
      <c r="AI11038"/>
      <c r="AJ11038"/>
    </row>
    <row r="11039" spans="1:36" ht="14.25" customHeight="1">
      <c r="A11039" s="41" t="b">
        <f t="shared" si="1394"/>
        <v>0</v>
      </c>
      <c r="B11039" s="41">
        <f t="shared" si="1395"/>
        <v>11038</v>
      </c>
      <c r="C11039" s="23"/>
      <c r="N11039" s="45"/>
      <c r="O11039" s="45"/>
      <c r="P11039" s="45"/>
      <c r="Q11039" s="45"/>
      <c r="R11039" s="45"/>
      <c r="S11039" s="1">
        <f t="shared" si="1396"/>
        <v>0</v>
      </c>
      <c r="T11039" s="1">
        <f t="shared" si="1389"/>
        <v>0</v>
      </c>
      <c r="U11039" s="1">
        <f t="shared" si="1390"/>
        <v>0</v>
      </c>
      <c r="V11039" s="1">
        <f t="shared" si="1391"/>
        <v>0</v>
      </c>
      <c r="W11039" s="1">
        <f t="shared" si="1392"/>
        <v>0</v>
      </c>
      <c r="X11039" s="1">
        <f t="shared" si="1393"/>
        <v>0</v>
      </c>
      <c r="Y11039"/>
      <c r="Z11039"/>
      <c r="AA11039"/>
      <c r="AB11039"/>
      <c r="AC11039"/>
      <c r="AD11039"/>
      <c r="AE11039"/>
      <c r="AF11039"/>
      <c r="AG11039"/>
      <c r="AH11039"/>
      <c r="AI11039"/>
      <c r="AJ11039"/>
    </row>
    <row r="11040" spans="1:36" ht="14.25" customHeight="1">
      <c r="A11040" s="41" t="b">
        <f t="shared" si="1394"/>
        <v>0</v>
      </c>
      <c r="B11040" s="41">
        <f t="shared" si="1395"/>
        <v>11039</v>
      </c>
      <c r="C11040" s="23"/>
      <c r="N11040" s="45"/>
      <c r="O11040" s="45"/>
      <c r="P11040" s="45"/>
      <c r="Q11040" s="45"/>
      <c r="R11040" s="45"/>
      <c r="S11040" s="1">
        <f t="shared" si="1396"/>
        <v>0</v>
      </c>
      <c r="T11040" s="1">
        <f t="shared" si="1389"/>
        <v>0</v>
      </c>
      <c r="U11040" s="1">
        <f t="shared" si="1390"/>
        <v>0</v>
      </c>
      <c r="V11040" s="1">
        <f t="shared" si="1391"/>
        <v>0</v>
      </c>
      <c r="W11040" s="1">
        <f t="shared" si="1392"/>
        <v>0</v>
      </c>
      <c r="X11040" s="1">
        <f t="shared" si="1393"/>
        <v>0</v>
      </c>
      <c r="Y11040"/>
      <c r="Z11040"/>
      <c r="AA11040"/>
      <c r="AB11040"/>
      <c r="AC11040"/>
      <c r="AD11040"/>
      <c r="AE11040"/>
      <c r="AF11040"/>
      <c r="AG11040"/>
      <c r="AH11040"/>
      <c r="AI11040"/>
      <c r="AJ11040"/>
    </row>
    <row r="11041" spans="1:36" ht="14.25" customHeight="1">
      <c r="A11041" s="41" t="b">
        <f t="shared" si="1394"/>
        <v>0</v>
      </c>
      <c r="B11041" s="41">
        <f t="shared" si="1395"/>
        <v>11040</v>
      </c>
      <c r="C11041" s="23"/>
      <c r="N11041" s="45"/>
      <c r="O11041" s="45"/>
      <c r="P11041" s="45"/>
      <c r="Q11041" s="45"/>
      <c r="R11041" s="45"/>
      <c r="S11041" s="1">
        <f t="shared" si="1396"/>
        <v>0</v>
      </c>
      <c r="T11041" s="1">
        <f t="shared" ref="T11041:T11104" si="1397">IF(AND(D11041="NOT EXECUTED",COUNTA($N11041)&lt;&gt;0),1,0)</f>
        <v>0</v>
      </c>
      <c r="U11041" s="1">
        <f t="shared" ref="U11041:U11104" si="1398">IF(AND(E11041="NOT EXECUTED",COUNTA($N11041)&lt;&gt;0),1,0)</f>
        <v>0</v>
      </c>
      <c r="V11041" s="1">
        <f t="shared" ref="V11041:V11104" si="1399">IF(AND(F11041="NOT EXECUTED",COUNTA($N11041)&lt;&gt;0),1,0)</f>
        <v>0</v>
      </c>
      <c r="W11041" s="1">
        <f t="shared" ref="W11041:W11104" si="1400">IF(AND(G11041="NOT EXECUTED",COUNTA($N11041)&lt;&gt;0),1,0)</f>
        <v>0</v>
      </c>
      <c r="X11041" s="1">
        <f t="shared" ref="X11041:X11104" si="1401">IF(AND(S11041=1,COUNTA($N11041)&lt;&gt;0),1,0)</f>
        <v>0</v>
      </c>
      <c r="Y11041"/>
      <c r="Z11041"/>
      <c r="AA11041"/>
      <c r="AB11041"/>
      <c r="AC11041"/>
      <c r="AD11041"/>
      <c r="AE11041"/>
      <c r="AF11041"/>
      <c r="AG11041"/>
      <c r="AH11041"/>
      <c r="AI11041"/>
      <c r="AJ11041"/>
    </row>
    <row r="11042" spans="1:36" ht="14.25" customHeight="1">
      <c r="A11042" s="41" t="b">
        <f t="shared" si="1394"/>
        <v>0</v>
      </c>
      <c r="B11042" s="41">
        <f t="shared" si="1395"/>
        <v>11041</v>
      </c>
      <c r="C11042" s="23"/>
      <c r="N11042" s="45"/>
      <c r="O11042" s="45"/>
      <c r="P11042" s="45"/>
      <c r="Q11042" s="45"/>
      <c r="R11042" s="45"/>
      <c r="S11042" s="1">
        <f t="shared" si="1396"/>
        <v>0</v>
      </c>
      <c r="T11042" s="1">
        <f t="shared" si="1397"/>
        <v>0</v>
      </c>
      <c r="U11042" s="1">
        <f t="shared" si="1398"/>
        <v>0</v>
      </c>
      <c r="V11042" s="1">
        <f t="shared" si="1399"/>
        <v>0</v>
      </c>
      <c r="W11042" s="1">
        <f t="shared" si="1400"/>
        <v>0</v>
      </c>
      <c r="X11042" s="1">
        <f t="shared" si="1401"/>
        <v>0</v>
      </c>
      <c r="Y11042"/>
      <c r="Z11042"/>
      <c r="AA11042"/>
      <c r="AB11042"/>
      <c r="AC11042"/>
      <c r="AD11042"/>
      <c r="AE11042"/>
      <c r="AF11042"/>
      <c r="AG11042"/>
      <c r="AH11042"/>
      <c r="AI11042"/>
      <c r="AJ11042"/>
    </row>
    <row r="11043" spans="1:36" ht="14.25" customHeight="1">
      <c r="A11043" s="41" t="b">
        <f t="shared" si="1394"/>
        <v>0</v>
      </c>
      <c r="B11043" s="41">
        <f t="shared" si="1395"/>
        <v>11042</v>
      </c>
      <c r="C11043" s="23"/>
      <c r="N11043" s="45"/>
      <c r="O11043" s="45"/>
      <c r="P11043" s="45"/>
      <c r="Q11043" s="45"/>
      <c r="R11043" s="45"/>
      <c r="S11043" s="1">
        <f t="shared" si="1396"/>
        <v>0</v>
      </c>
      <c r="T11043" s="1">
        <f t="shared" si="1397"/>
        <v>0</v>
      </c>
      <c r="U11043" s="1">
        <f t="shared" si="1398"/>
        <v>0</v>
      </c>
      <c r="V11043" s="1">
        <f t="shared" si="1399"/>
        <v>0</v>
      </c>
      <c r="W11043" s="1">
        <f t="shared" si="1400"/>
        <v>0</v>
      </c>
      <c r="X11043" s="1">
        <f t="shared" si="1401"/>
        <v>0</v>
      </c>
      <c r="Y11043"/>
      <c r="Z11043"/>
      <c r="AA11043"/>
      <c r="AB11043"/>
      <c r="AC11043"/>
      <c r="AD11043"/>
      <c r="AE11043"/>
      <c r="AF11043"/>
      <c r="AG11043"/>
      <c r="AH11043"/>
      <c r="AI11043"/>
      <c r="AJ11043"/>
    </row>
    <row r="11044" spans="1:36" ht="14.25" customHeight="1">
      <c r="A11044" s="41" t="b">
        <f t="shared" si="1394"/>
        <v>0</v>
      </c>
      <c r="B11044" s="41">
        <f t="shared" si="1395"/>
        <v>11043</v>
      </c>
      <c r="C11044" s="23"/>
      <c r="N11044" s="45"/>
      <c r="O11044" s="45"/>
      <c r="P11044" s="45"/>
      <c r="Q11044" s="45"/>
      <c r="R11044" s="45"/>
      <c r="S11044" s="1">
        <f t="shared" si="1396"/>
        <v>0</v>
      </c>
      <c r="T11044" s="1">
        <f t="shared" si="1397"/>
        <v>0</v>
      </c>
      <c r="U11044" s="1">
        <f t="shared" si="1398"/>
        <v>0</v>
      </c>
      <c r="V11044" s="1">
        <f t="shared" si="1399"/>
        <v>0</v>
      </c>
      <c r="W11044" s="1">
        <f t="shared" si="1400"/>
        <v>0</v>
      </c>
      <c r="X11044" s="1">
        <f t="shared" si="1401"/>
        <v>0</v>
      </c>
      <c r="Y11044"/>
      <c r="Z11044"/>
      <c r="AA11044"/>
      <c r="AB11044"/>
      <c r="AC11044"/>
      <c r="AD11044"/>
      <c r="AE11044"/>
      <c r="AF11044"/>
      <c r="AG11044"/>
      <c r="AH11044"/>
      <c r="AI11044"/>
      <c r="AJ11044"/>
    </row>
    <row r="11045" spans="1:36" ht="14.25" customHeight="1">
      <c r="A11045" s="41" t="b">
        <f t="shared" si="1394"/>
        <v>0</v>
      </c>
      <c r="B11045" s="41">
        <f t="shared" si="1395"/>
        <v>11044</v>
      </c>
      <c r="C11045" s="23"/>
      <c r="N11045" s="45"/>
      <c r="O11045" s="45"/>
      <c r="P11045" s="45"/>
      <c r="Q11045" s="45"/>
      <c r="R11045" s="45"/>
      <c r="S11045" s="1">
        <f t="shared" si="1396"/>
        <v>0</v>
      </c>
      <c r="T11045" s="1">
        <f t="shared" si="1397"/>
        <v>0</v>
      </c>
      <c r="U11045" s="1">
        <f t="shared" si="1398"/>
        <v>0</v>
      </c>
      <c r="V11045" s="1">
        <f t="shared" si="1399"/>
        <v>0</v>
      </c>
      <c r="W11045" s="1">
        <f t="shared" si="1400"/>
        <v>0</v>
      </c>
      <c r="X11045" s="1">
        <f t="shared" si="1401"/>
        <v>0</v>
      </c>
      <c r="Y11045"/>
      <c r="Z11045"/>
      <c r="AA11045"/>
      <c r="AB11045"/>
      <c r="AC11045"/>
      <c r="AD11045"/>
      <c r="AE11045"/>
      <c r="AF11045"/>
      <c r="AG11045"/>
      <c r="AH11045"/>
      <c r="AI11045"/>
      <c r="AJ11045"/>
    </row>
    <row r="11046" spans="1:36" ht="14.25" customHeight="1">
      <c r="A11046" s="41" t="b">
        <f t="shared" si="1394"/>
        <v>0</v>
      </c>
      <c r="B11046" s="41">
        <f t="shared" si="1395"/>
        <v>11045</v>
      </c>
      <c r="C11046" s="23"/>
      <c r="N11046" s="45"/>
      <c r="O11046" s="45"/>
      <c r="P11046" s="45"/>
      <c r="Q11046" s="45"/>
      <c r="R11046" s="45"/>
      <c r="S11046" s="1">
        <f t="shared" si="1396"/>
        <v>0</v>
      </c>
      <c r="T11046" s="1">
        <f t="shared" si="1397"/>
        <v>0</v>
      </c>
      <c r="U11046" s="1">
        <f t="shared" si="1398"/>
        <v>0</v>
      </c>
      <c r="V11046" s="1">
        <f t="shared" si="1399"/>
        <v>0</v>
      </c>
      <c r="W11046" s="1">
        <f t="shared" si="1400"/>
        <v>0</v>
      </c>
      <c r="X11046" s="1">
        <f t="shared" si="1401"/>
        <v>0</v>
      </c>
      <c r="Y11046"/>
      <c r="Z11046"/>
      <c r="AA11046"/>
      <c r="AB11046"/>
      <c r="AC11046"/>
      <c r="AD11046"/>
      <c r="AE11046"/>
      <c r="AF11046"/>
      <c r="AG11046"/>
      <c r="AH11046"/>
      <c r="AI11046"/>
      <c r="AJ11046"/>
    </row>
    <row r="11047" spans="1:36" ht="14.25" customHeight="1">
      <c r="A11047" s="41" t="b">
        <f t="shared" si="1394"/>
        <v>0</v>
      </c>
      <c r="B11047" s="41">
        <f t="shared" si="1395"/>
        <v>11046</v>
      </c>
      <c r="C11047" s="23"/>
      <c r="N11047" s="45"/>
      <c r="O11047" s="45"/>
      <c r="P11047" s="45"/>
      <c r="Q11047" s="45"/>
      <c r="R11047" s="45"/>
      <c r="S11047" s="1">
        <f t="shared" si="1396"/>
        <v>0</v>
      </c>
      <c r="T11047" s="1">
        <f t="shared" si="1397"/>
        <v>0</v>
      </c>
      <c r="U11047" s="1">
        <f t="shared" si="1398"/>
        <v>0</v>
      </c>
      <c r="V11047" s="1">
        <f t="shared" si="1399"/>
        <v>0</v>
      </c>
      <c r="W11047" s="1">
        <f t="shared" si="1400"/>
        <v>0</v>
      </c>
      <c r="X11047" s="1">
        <f t="shared" si="1401"/>
        <v>0</v>
      </c>
      <c r="Y11047"/>
      <c r="Z11047"/>
      <c r="AA11047"/>
      <c r="AB11047"/>
      <c r="AC11047"/>
      <c r="AD11047"/>
      <c r="AE11047"/>
      <c r="AF11047"/>
      <c r="AG11047"/>
      <c r="AH11047"/>
      <c r="AI11047"/>
      <c r="AJ11047"/>
    </row>
    <row r="11048" spans="1:36" ht="14.25" customHeight="1">
      <c r="A11048" s="41" t="b">
        <f t="shared" si="1394"/>
        <v>0</v>
      </c>
      <c r="B11048" s="41">
        <f t="shared" si="1395"/>
        <v>11047</v>
      </c>
      <c r="C11048" s="23"/>
      <c r="N11048" s="45"/>
      <c r="O11048" s="45"/>
      <c r="P11048" s="45"/>
      <c r="Q11048" s="45"/>
      <c r="R11048" s="45"/>
      <c r="S11048" s="1">
        <f t="shared" si="1396"/>
        <v>0</v>
      </c>
      <c r="T11048" s="1">
        <f t="shared" si="1397"/>
        <v>0</v>
      </c>
      <c r="U11048" s="1">
        <f t="shared" si="1398"/>
        <v>0</v>
      </c>
      <c r="V11048" s="1">
        <f t="shared" si="1399"/>
        <v>0</v>
      </c>
      <c r="W11048" s="1">
        <f t="shared" si="1400"/>
        <v>0</v>
      </c>
      <c r="X11048" s="1">
        <f t="shared" si="1401"/>
        <v>0</v>
      </c>
      <c r="Y11048"/>
      <c r="Z11048"/>
      <c r="AA11048"/>
      <c r="AB11048"/>
      <c r="AC11048"/>
      <c r="AD11048"/>
      <c r="AE11048"/>
      <c r="AF11048"/>
      <c r="AG11048"/>
      <c r="AH11048"/>
      <c r="AI11048"/>
      <c r="AJ11048"/>
    </row>
    <row r="11049" spans="1:36" ht="14.25" customHeight="1">
      <c r="A11049" s="41" t="b">
        <f t="shared" si="1394"/>
        <v>0</v>
      </c>
      <c r="B11049" s="41">
        <f t="shared" si="1395"/>
        <v>11048</v>
      </c>
      <c r="C11049" s="23"/>
      <c r="N11049" s="45"/>
      <c r="O11049" s="45"/>
      <c r="P11049" s="45"/>
      <c r="Q11049" s="45"/>
      <c r="R11049" s="45"/>
      <c r="S11049" s="1">
        <f t="shared" si="1396"/>
        <v>0</v>
      </c>
      <c r="T11049" s="1">
        <f t="shared" si="1397"/>
        <v>0</v>
      </c>
      <c r="U11049" s="1">
        <f t="shared" si="1398"/>
        <v>0</v>
      </c>
      <c r="V11049" s="1">
        <f t="shared" si="1399"/>
        <v>0</v>
      </c>
      <c r="W11049" s="1">
        <f t="shared" si="1400"/>
        <v>0</v>
      </c>
      <c r="X11049" s="1">
        <f t="shared" si="1401"/>
        <v>0</v>
      </c>
      <c r="Y11049"/>
      <c r="Z11049"/>
      <c r="AA11049"/>
      <c r="AB11049"/>
      <c r="AC11049"/>
      <c r="AD11049"/>
      <c r="AE11049"/>
      <c r="AF11049"/>
      <c r="AG11049"/>
      <c r="AH11049"/>
      <c r="AI11049"/>
      <c r="AJ11049"/>
    </row>
    <row r="11050" spans="1:36" ht="14.25" customHeight="1">
      <c r="A11050" s="41" t="b">
        <f t="shared" si="1394"/>
        <v>0</v>
      </c>
      <c r="B11050" s="41">
        <f t="shared" si="1395"/>
        <v>11049</v>
      </c>
      <c r="C11050" s="23"/>
      <c r="N11050" s="45"/>
      <c r="O11050" s="45"/>
      <c r="P11050" s="45"/>
      <c r="Q11050" s="45"/>
      <c r="R11050" s="45"/>
      <c r="S11050" s="1">
        <f t="shared" si="1396"/>
        <v>0</v>
      </c>
      <c r="T11050" s="1">
        <f t="shared" si="1397"/>
        <v>0</v>
      </c>
      <c r="U11050" s="1">
        <f t="shared" si="1398"/>
        <v>0</v>
      </c>
      <c r="V11050" s="1">
        <f t="shared" si="1399"/>
        <v>0</v>
      </c>
      <c r="W11050" s="1">
        <f t="shared" si="1400"/>
        <v>0</v>
      </c>
      <c r="X11050" s="1">
        <f t="shared" si="1401"/>
        <v>0</v>
      </c>
      <c r="Y11050"/>
      <c r="Z11050"/>
      <c r="AA11050"/>
      <c r="AB11050"/>
      <c r="AC11050"/>
      <c r="AD11050"/>
      <c r="AE11050"/>
      <c r="AF11050"/>
      <c r="AG11050"/>
      <c r="AH11050"/>
      <c r="AI11050"/>
      <c r="AJ11050"/>
    </row>
    <row r="11051" spans="1:36" ht="14.25" customHeight="1">
      <c r="A11051" s="41" t="b">
        <f t="shared" si="1394"/>
        <v>0</v>
      </c>
      <c r="B11051" s="41">
        <f t="shared" si="1395"/>
        <v>11050</v>
      </c>
      <c r="C11051" s="23"/>
      <c r="N11051" s="45"/>
      <c r="O11051" s="45"/>
      <c r="P11051" s="45"/>
      <c r="Q11051" s="45"/>
      <c r="R11051" s="45"/>
      <c r="S11051" s="1">
        <f t="shared" si="1396"/>
        <v>0</v>
      </c>
      <c r="T11051" s="1">
        <f t="shared" si="1397"/>
        <v>0</v>
      </c>
      <c r="U11051" s="1">
        <f t="shared" si="1398"/>
        <v>0</v>
      </c>
      <c r="V11051" s="1">
        <f t="shared" si="1399"/>
        <v>0</v>
      </c>
      <c r="W11051" s="1">
        <f t="shared" si="1400"/>
        <v>0</v>
      </c>
      <c r="X11051" s="1">
        <f t="shared" si="1401"/>
        <v>0</v>
      </c>
      <c r="Y11051"/>
      <c r="Z11051"/>
      <c r="AA11051"/>
      <c r="AB11051"/>
      <c r="AC11051"/>
      <c r="AD11051"/>
      <c r="AE11051"/>
      <c r="AF11051"/>
      <c r="AG11051"/>
      <c r="AH11051"/>
      <c r="AI11051"/>
      <c r="AJ11051"/>
    </row>
    <row r="11052" spans="1:36" ht="14.25" customHeight="1">
      <c r="A11052" s="41" t="b">
        <f t="shared" si="1394"/>
        <v>0</v>
      </c>
      <c r="B11052" s="41">
        <f t="shared" si="1395"/>
        <v>11051</v>
      </c>
      <c r="C11052" s="23"/>
      <c r="N11052" s="45"/>
      <c r="O11052" s="45"/>
      <c r="P11052" s="45"/>
      <c r="Q11052" s="45"/>
      <c r="R11052" s="45"/>
      <c r="S11052" s="1">
        <f t="shared" si="1396"/>
        <v>0</v>
      </c>
      <c r="T11052" s="1">
        <f t="shared" si="1397"/>
        <v>0</v>
      </c>
      <c r="U11052" s="1">
        <f t="shared" si="1398"/>
        <v>0</v>
      </c>
      <c r="V11052" s="1">
        <f t="shared" si="1399"/>
        <v>0</v>
      </c>
      <c r="W11052" s="1">
        <f t="shared" si="1400"/>
        <v>0</v>
      </c>
      <c r="X11052" s="1">
        <f t="shared" si="1401"/>
        <v>0</v>
      </c>
      <c r="Y11052"/>
      <c r="Z11052"/>
      <c r="AA11052"/>
      <c r="AB11052"/>
      <c r="AC11052"/>
      <c r="AD11052"/>
      <c r="AE11052"/>
      <c r="AF11052"/>
      <c r="AG11052"/>
      <c r="AH11052"/>
      <c r="AI11052"/>
      <c r="AJ11052"/>
    </row>
    <row r="11053" spans="1:36" ht="14.25" customHeight="1">
      <c r="A11053" s="41" t="b">
        <f t="shared" si="1394"/>
        <v>0</v>
      </c>
      <c r="B11053" s="41">
        <f t="shared" si="1395"/>
        <v>11052</v>
      </c>
      <c r="C11053" s="23"/>
      <c r="N11053" s="45"/>
      <c r="O11053" s="45"/>
      <c r="P11053" s="45"/>
      <c r="Q11053" s="45"/>
      <c r="R11053" s="45"/>
      <c r="S11053" s="1">
        <f t="shared" si="1396"/>
        <v>0</v>
      </c>
      <c r="T11053" s="1">
        <f t="shared" si="1397"/>
        <v>0</v>
      </c>
      <c r="U11053" s="1">
        <f t="shared" si="1398"/>
        <v>0</v>
      </c>
      <c r="V11053" s="1">
        <f t="shared" si="1399"/>
        <v>0</v>
      </c>
      <c r="W11053" s="1">
        <f t="shared" si="1400"/>
        <v>0</v>
      </c>
      <c r="X11053" s="1">
        <f t="shared" si="1401"/>
        <v>0</v>
      </c>
      <c r="Y11053"/>
      <c r="Z11053"/>
      <c r="AA11053"/>
      <c r="AB11053"/>
      <c r="AC11053"/>
      <c r="AD11053"/>
      <c r="AE11053"/>
      <c r="AF11053"/>
      <c r="AG11053"/>
      <c r="AH11053"/>
      <c r="AI11053"/>
      <c r="AJ11053"/>
    </row>
    <row r="11054" spans="1:36" ht="14.25" customHeight="1">
      <c r="A11054" s="41" t="b">
        <f t="shared" si="1394"/>
        <v>0</v>
      </c>
      <c r="B11054" s="41">
        <f t="shared" si="1395"/>
        <v>11053</v>
      </c>
      <c r="C11054" s="23"/>
      <c r="N11054" s="45"/>
      <c r="O11054" s="45"/>
      <c r="P11054" s="45"/>
      <c r="Q11054" s="45"/>
      <c r="R11054" s="45"/>
      <c r="S11054" s="1">
        <f t="shared" si="1396"/>
        <v>0</v>
      </c>
      <c r="T11054" s="1">
        <f t="shared" si="1397"/>
        <v>0</v>
      </c>
      <c r="U11054" s="1">
        <f t="shared" si="1398"/>
        <v>0</v>
      </c>
      <c r="V11054" s="1">
        <f t="shared" si="1399"/>
        <v>0</v>
      </c>
      <c r="W11054" s="1">
        <f t="shared" si="1400"/>
        <v>0</v>
      </c>
      <c r="X11054" s="1">
        <f t="shared" si="1401"/>
        <v>0</v>
      </c>
      <c r="Y11054"/>
      <c r="Z11054"/>
      <c r="AA11054"/>
      <c r="AB11054"/>
      <c r="AC11054"/>
      <c r="AD11054"/>
      <c r="AE11054"/>
      <c r="AF11054"/>
      <c r="AG11054"/>
      <c r="AH11054"/>
      <c r="AI11054"/>
      <c r="AJ11054"/>
    </row>
    <row r="11055" spans="1:36" ht="14.25" customHeight="1">
      <c r="A11055" s="41" t="b">
        <f t="shared" si="1394"/>
        <v>0</v>
      </c>
      <c r="B11055" s="41">
        <f t="shared" si="1395"/>
        <v>11054</v>
      </c>
      <c r="C11055" s="23"/>
      <c r="N11055" s="45"/>
      <c r="O11055" s="45"/>
      <c r="P11055" s="45"/>
      <c r="Q11055" s="45"/>
      <c r="R11055" s="45"/>
      <c r="S11055" s="1">
        <f t="shared" si="1396"/>
        <v>0</v>
      </c>
      <c r="T11055" s="1">
        <f t="shared" si="1397"/>
        <v>0</v>
      </c>
      <c r="U11055" s="1">
        <f t="shared" si="1398"/>
        <v>0</v>
      </c>
      <c r="V11055" s="1">
        <f t="shared" si="1399"/>
        <v>0</v>
      </c>
      <c r="W11055" s="1">
        <f t="shared" si="1400"/>
        <v>0</v>
      </c>
      <c r="X11055" s="1">
        <f t="shared" si="1401"/>
        <v>0</v>
      </c>
      <c r="Y11055"/>
      <c r="Z11055"/>
      <c r="AA11055"/>
      <c r="AB11055"/>
      <c r="AC11055"/>
      <c r="AD11055"/>
      <c r="AE11055"/>
      <c r="AF11055"/>
      <c r="AG11055"/>
      <c r="AH11055"/>
      <c r="AI11055"/>
      <c r="AJ11055"/>
    </row>
    <row r="11056" spans="1:36" ht="14.25" customHeight="1">
      <c r="A11056" s="41" t="b">
        <f t="shared" si="1394"/>
        <v>0</v>
      </c>
      <c r="B11056" s="41">
        <f t="shared" si="1395"/>
        <v>11055</v>
      </c>
      <c r="C11056" s="23"/>
      <c r="N11056" s="45"/>
      <c r="O11056" s="45"/>
      <c r="P11056" s="45"/>
      <c r="Q11056" s="45"/>
      <c r="R11056" s="45"/>
      <c r="S11056" s="1">
        <f t="shared" si="1396"/>
        <v>0</v>
      </c>
      <c r="T11056" s="1">
        <f t="shared" si="1397"/>
        <v>0</v>
      </c>
      <c r="U11056" s="1">
        <f t="shared" si="1398"/>
        <v>0</v>
      </c>
      <c r="V11056" s="1">
        <f t="shared" si="1399"/>
        <v>0</v>
      </c>
      <c r="W11056" s="1">
        <f t="shared" si="1400"/>
        <v>0</v>
      </c>
      <c r="X11056" s="1">
        <f t="shared" si="1401"/>
        <v>0</v>
      </c>
      <c r="Y11056"/>
      <c r="Z11056"/>
      <c r="AA11056"/>
      <c r="AB11056"/>
      <c r="AC11056"/>
      <c r="AD11056"/>
      <c r="AE11056"/>
      <c r="AF11056"/>
      <c r="AG11056"/>
      <c r="AH11056"/>
      <c r="AI11056"/>
      <c r="AJ11056"/>
    </row>
    <row r="11057" spans="1:36" ht="14.25" customHeight="1">
      <c r="A11057" s="41" t="b">
        <f t="shared" si="1394"/>
        <v>0</v>
      </c>
      <c r="B11057" s="41">
        <f t="shared" si="1395"/>
        <v>11056</v>
      </c>
      <c r="C11057" s="23"/>
      <c r="N11057" s="45"/>
      <c r="O11057" s="45"/>
      <c r="P11057" s="45"/>
      <c r="Q11057" s="45"/>
      <c r="R11057" s="45"/>
      <c r="S11057" s="1">
        <f t="shared" si="1396"/>
        <v>0</v>
      </c>
      <c r="T11057" s="1">
        <f t="shared" si="1397"/>
        <v>0</v>
      </c>
      <c r="U11057" s="1">
        <f t="shared" si="1398"/>
        <v>0</v>
      </c>
      <c r="V11057" s="1">
        <f t="shared" si="1399"/>
        <v>0</v>
      </c>
      <c r="W11057" s="1">
        <f t="shared" si="1400"/>
        <v>0</v>
      </c>
      <c r="X11057" s="1">
        <f t="shared" si="1401"/>
        <v>0</v>
      </c>
      <c r="Y11057"/>
      <c r="Z11057"/>
      <c r="AA11057"/>
      <c r="AB11057"/>
      <c r="AC11057"/>
      <c r="AD11057"/>
      <c r="AE11057"/>
      <c r="AF11057"/>
      <c r="AG11057"/>
      <c r="AH11057"/>
      <c r="AI11057"/>
      <c r="AJ11057"/>
    </row>
    <row r="11058" spans="1:36" ht="14.25" customHeight="1">
      <c r="A11058" s="41" t="b">
        <f t="shared" si="1394"/>
        <v>0</v>
      </c>
      <c r="B11058" s="41">
        <f t="shared" si="1395"/>
        <v>11057</v>
      </c>
      <c r="C11058" s="23"/>
      <c r="N11058" s="45"/>
      <c r="O11058" s="45"/>
      <c r="P11058" s="45"/>
      <c r="Q11058" s="45"/>
      <c r="R11058" s="45"/>
      <c r="S11058" s="1">
        <f t="shared" si="1396"/>
        <v>0</v>
      </c>
      <c r="T11058" s="1">
        <f t="shared" si="1397"/>
        <v>0</v>
      </c>
      <c r="U11058" s="1">
        <f t="shared" si="1398"/>
        <v>0</v>
      </c>
      <c r="V11058" s="1">
        <f t="shared" si="1399"/>
        <v>0</v>
      </c>
      <c r="W11058" s="1">
        <f t="shared" si="1400"/>
        <v>0</v>
      </c>
      <c r="X11058" s="1">
        <f t="shared" si="1401"/>
        <v>0</v>
      </c>
      <c r="Y11058"/>
      <c r="Z11058"/>
      <c r="AA11058"/>
      <c r="AB11058"/>
      <c r="AC11058"/>
      <c r="AD11058"/>
      <c r="AE11058"/>
      <c r="AF11058"/>
      <c r="AG11058"/>
      <c r="AH11058"/>
      <c r="AI11058"/>
      <c r="AJ11058"/>
    </row>
    <row r="11059" spans="1:36" ht="14.25" customHeight="1">
      <c r="A11059" s="41" t="b">
        <f t="shared" si="1394"/>
        <v>0</v>
      </c>
      <c r="B11059" s="41">
        <f t="shared" si="1395"/>
        <v>11058</v>
      </c>
      <c r="C11059" s="23"/>
      <c r="N11059" s="45"/>
      <c r="O11059" s="45"/>
      <c r="P11059" s="45"/>
      <c r="Q11059" s="45"/>
      <c r="R11059" s="45"/>
      <c r="S11059" s="1">
        <f t="shared" si="1396"/>
        <v>0</v>
      </c>
      <c r="T11059" s="1">
        <f t="shared" si="1397"/>
        <v>0</v>
      </c>
      <c r="U11059" s="1">
        <f t="shared" si="1398"/>
        <v>0</v>
      </c>
      <c r="V11059" s="1">
        <f t="shared" si="1399"/>
        <v>0</v>
      </c>
      <c r="W11059" s="1">
        <f t="shared" si="1400"/>
        <v>0</v>
      </c>
      <c r="X11059" s="1">
        <f t="shared" si="1401"/>
        <v>0</v>
      </c>
      <c r="Y11059"/>
      <c r="Z11059"/>
      <c r="AA11059"/>
      <c r="AB11059"/>
      <c r="AC11059"/>
      <c r="AD11059"/>
      <c r="AE11059"/>
      <c r="AF11059"/>
      <c r="AG11059"/>
      <c r="AH11059"/>
      <c r="AI11059"/>
      <c r="AJ11059"/>
    </row>
    <row r="11060" spans="1:36" ht="14.25" customHeight="1">
      <c r="A11060" s="41" t="b">
        <f t="shared" si="1394"/>
        <v>0</v>
      </c>
      <c r="B11060" s="41">
        <f t="shared" si="1395"/>
        <v>11059</v>
      </c>
      <c r="C11060" s="23"/>
      <c r="N11060" s="45"/>
      <c r="O11060" s="45"/>
      <c r="P11060" s="45"/>
      <c r="Q11060" s="45"/>
      <c r="R11060" s="45"/>
      <c r="S11060" s="1">
        <f t="shared" si="1396"/>
        <v>0</v>
      </c>
      <c r="T11060" s="1">
        <f t="shared" si="1397"/>
        <v>0</v>
      </c>
      <c r="U11060" s="1">
        <f t="shared" si="1398"/>
        <v>0</v>
      </c>
      <c r="V11060" s="1">
        <f t="shared" si="1399"/>
        <v>0</v>
      </c>
      <c r="W11060" s="1">
        <f t="shared" si="1400"/>
        <v>0</v>
      </c>
      <c r="X11060" s="1">
        <f t="shared" si="1401"/>
        <v>0</v>
      </c>
      <c r="Y11060"/>
      <c r="Z11060"/>
      <c r="AA11060"/>
      <c r="AB11060"/>
      <c r="AC11060"/>
      <c r="AD11060"/>
      <c r="AE11060"/>
      <c r="AF11060"/>
      <c r="AG11060"/>
      <c r="AH11060"/>
      <c r="AI11060"/>
      <c r="AJ11060"/>
    </row>
    <row r="11061" spans="1:36" ht="14.25" customHeight="1">
      <c r="A11061" s="41" t="b">
        <f t="shared" si="1394"/>
        <v>0</v>
      </c>
      <c r="B11061" s="41">
        <f t="shared" si="1395"/>
        <v>11060</v>
      </c>
      <c r="C11061" s="23"/>
      <c r="N11061" s="45"/>
      <c r="O11061" s="45"/>
      <c r="P11061" s="45"/>
      <c r="Q11061" s="45"/>
      <c r="R11061" s="45"/>
      <c r="S11061" s="1">
        <f t="shared" si="1396"/>
        <v>0</v>
      </c>
      <c r="T11061" s="1">
        <f t="shared" si="1397"/>
        <v>0</v>
      </c>
      <c r="U11061" s="1">
        <f t="shared" si="1398"/>
        <v>0</v>
      </c>
      <c r="V11061" s="1">
        <f t="shared" si="1399"/>
        <v>0</v>
      </c>
      <c r="W11061" s="1">
        <f t="shared" si="1400"/>
        <v>0</v>
      </c>
      <c r="X11061" s="1">
        <f t="shared" si="1401"/>
        <v>0</v>
      </c>
      <c r="Y11061"/>
      <c r="Z11061"/>
      <c r="AA11061"/>
      <c r="AB11061"/>
      <c r="AC11061"/>
      <c r="AD11061"/>
      <c r="AE11061"/>
      <c r="AF11061"/>
      <c r="AG11061"/>
      <c r="AH11061"/>
      <c r="AI11061"/>
      <c r="AJ11061"/>
    </row>
    <row r="11062" spans="1:36" ht="14.25" customHeight="1">
      <c r="A11062" s="41" t="b">
        <f t="shared" si="1394"/>
        <v>0</v>
      </c>
      <c r="B11062" s="41">
        <f t="shared" si="1395"/>
        <v>11061</v>
      </c>
      <c r="C11062" s="23"/>
      <c r="N11062" s="45"/>
      <c r="O11062" s="45"/>
      <c r="P11062" s="45"/>
      <c r="Q11062" s="45"/>
      <c r="R11062" s="45"/>
      <c r="S11062" s="1">
        <f t="shared" si="1396"/>
        <v>0</v>
      </c>
      <c r="T11062" s="1">
        <f t="shared" si="1397"/>
        <v>0</v>
      </c>
      <c r="U11062" s="1">
        <f t="shared" si="1398"/>
        <v>0</v>
      </c>
      <c r="V11062" s="1">
        <f t="shared" si="1399"/>
        <v>0</v>
      </c>
      <c r="W11062" s="1">
        <f t="shared" si="1400"/>
        <v>0</v>
      </c>
      <c r="X11062" s="1">
        <f t="shared" si="1401"/>
        <v>0</v>
      </c>
      <c r="Y11062"/>
      <c r="Z11062"/>
      <c r="AA11062"/>
      <c r="AB11062"/>
      <c r="AC11062"/>
      <c r="AD11062"/>
      <c r="AE11062"/>
      <c r="AF11062"/>
      <c r="AG11062"/>
      <c r="AH11062"/>
      <c r="AI11062"/>
      <c r="AJ11062"/>
    </row>
    <row r="11063" spans="1:36" ht="14.25" customHeight="1">
      <c r="A11063" s="41" t="b">
        <f t="shared" si="1394"/>
        <v>0</v>
      </c>
      <c r="B11063" s="41">
        <f t="shared" si="1395"/>
        <v>11062</v>
      </c>
      <c r="C11063" s="23"/>
      <c r="N11063" s="45"/>
      <c r="O11063" s="45"/>
      <c r="P11063" s="45"/>
      <c r="Q11063" s="45"/>
      <c r="R11063" s="45"/>
      <c r="S11063" s="1">
        <f t="shared" si="1396"/>
        <v>0</v>
      </c>
      <c r="T11063" s="1">
        <f t="shared" si="1397"/>
        <v>0</v>
      </c>
      <c r="U11063" s="1">
        <f t="shared" si="1398"/>
        <v>0</v>
      </c>
      <c r="V11063" s="1">
        <f t="shared" si="1399"/>
        <v>0</v>
      </c>
      <c r="W11063" s="1">
        <f t="shared" si="1400"/>
        <v>0</v>
      </c>
      <c r="X11063" s="1">
        <f t="shared" si="1401"/>
        <v>0</v>
      </c>
      <c r="Y11063"/>
      <c r="Z11063"/>
      <c r="AA11063"/>
      <c r="AB11063"/>
      <c r="AC11063"/>
      <c r="AD11063"/>
      <c r="AE11063"/>
      <c r="AF11063"/>
      <c r="AG11063"/>
      <c r="AH11063"/>
      <c r="AI11063"/>
      <c r="AJ11063"/>
    </row>
    <row r="11064" spans="1:36" ht="14.25" customHeight="1">
      <c r="A11064" s="41" t="b">
        <f t="shared" si="1394"/>
        <v>0</v>
      </c>
      <c r="B11064" s="41">
        <f t="shared" si="1395"/>
        <v>11063</v>
      </c>
      <c r="C11064" s="23"/>
      <c r="N11064" s="45"/>
      <c r="O11064" s="45"/>
      <c r="P11064" s="45"/>
      <c r="Q11064" s="45"/>
      <c r="R11064" s="45"/>
      <c r="S11064" s="1">
        <f t="shared" si="1396"/>
        <v>0</v>
      </c>
      <c r="T11064" s="1">
        <f t="shared" si="1397"/>
        <v>0</v>
      </c>
      <c r="U11064" s="1">
        <f t="shared" si="1398"/>
        <v>0</v>
      </c>
      <c r="V11064" s="1">
        <f t="shared" si="1399"/>
        <v>0</v>
      </c>
      <c r="W11064" s="1">
        <f t="shared" si="1400"/>
        <v>0</v>
      </c>
      <c r="X11064" s="1">
        <f t="shared" si="1401"/>
        <v>0</v>
      </c>
      <c r="Y11064"/>
      <c r="Z11064"/>
      <c r="AA11064"/>
      <c r="AB11064"/>
      <c r="AC11064"/>
      <c r="AD11064"/>
      <c r="AE11064"/>
      <c r="AF11064"/>
      <c r="AG11064"/>
      <c r="AH11064"/>
      <c r="AI11064"/>
      <c r="AJ11064"/>
    </row>
    <row r="11065" spans="1:36" ht="14.25" customHeight="1">
      <c r="A11065" s="41" t="b">
        <f t="shared" si="1394"/>
        <v>0</v>
      </c>
      <c r="B11065" s="41">
        <f t="shared" si="1395"/>
        <v>11064</v>
      </c>
      <c r="C11065" s="23"/>
      <c r="N11065" s="45"/>
      <c r="O11065" s="45"/>
      <c r="P11065" s="45"/>
      <c r="Q11065" s="45"/>
      <c r="R11065" s="45"/>
      <c r="S11065" s="1">
        <f t="shared" si="1396"/>
        <v>0</v>
      </c>
      <c r="T11065" s="1">
        <f t="shared" si="1397"/>
        <v>0</v>
      </c>
      <c r="U11065" s="1">
        <f t="shared" si="1398"/>
        <v>0</v>
      </c>
      <c r="V11065" s="1">
        <f t="shared" si="1399"/>
        <v>0</v>
      </c>
      <c r="W11065" s="1">
        <f t="shared" si="1400"/>
        <v>0</v>
      </c>
      <c r="X11065" s="1">
        <f t="shared" si="1401"/>
        <v>0</v>
      </c>
      <c r="Y11065"/>
      <c r="Z11065"/>
      <c r="AA11065"/>
      <c r="AB11065"/>
      <c r="AC11065"/>
      <c r="AD11065"/>
      <c r="AE11065"/>
      <c r="AF11065"/>
      <c r="AG11065"/>
      <c r="AH11065"/>
      <c r="AI11065"/>
      <c r="AJ11065"/>
    </row>
    <row r="11066" spans="1:36" ht="14.25" customHeight="1">
      <c r="A11066" s="41" t="b">
        <f t="shared" si="1394"/>
        <v>0</v>
      </c>
      <c r="B11066" s="41">
        <f t="shared" si="1395"/>
        <v>11065</v>
      </c>
      <c r="C11066" s="23"/>
      <c r="N11066" s="45"/>
      <c r="O11066" s="45"/>
      <c r="P11066" s="45"/>
      <c r="Q11066" s="45"/>
      <c r="R11066" s="45"/>
      <c r="S11066" s="1">
        <f t="shared" si="1396"/>
        <v>0</v>
      </c>
      <c r="T11066" s="1">
        <f t="shared" si="1397"/>
        <v>0</v>
      </c>
      <c r="U11066" s="1">
        <f t="shared" si="1398"/>
        <v>0</v>
      </c>
      <c r="V11066" s="1">
        <f t="shared" si="1399"/>
        <v>0</v>
      </c>
      <c r="W11066" s="1">
        <f t="shared" si="1400"/>
        <v>0</v>
      </c>
      <c r="X11066" s="1">
        <f t="shared" si="1401"/>
        <v>0</v>
      </c>
      <c r="Y11066"/>
      <c r="Z11066"/>
      <c r="AA11066"/>
      <c r="AB11066"/>
      <c r="AC11066"/>
      <c r="AD11066"/>
      <c r="AE11066"/>
      <c r="AF11066"/>
      <c r="AG11066"/>
      <c r="AH11066"/>
      <c r="AI11066"/>
      <c r="AJ11066"/>
    </row>
    <row r="11067" spans="1:36" ht="14.25" customHeight="1">
      <c r="A11067" s="41" t="b">
        <f t="shared" si="1394"/>
        <v>0</v>
      </c>
      <c r="B11067" s="41">
        <f t="shared" si="1395"/>
        <v>11066</v>
      </c>
      <c r="C11067" s="23"/>
      <c r="N11067" s="45"/>
      <c r="O11067" s="45"/>
      <c r="P11067" s="45"/>
      <c r="Q11067" s="45"/>
      <c r="R11067" s="45"/>
      <c r="S11067" s="1">
        <f t="shared" si="1396"/>
        <v>0</v>
      </c>
      <c r="T11067" s="1">
        <f t="shared" si="1397"/>
        <v>0</v>
      </c>
      <c r="U11067" s="1">
        <f t="shared" si="1398"/>
        <v>0</v>
      </c>
      <c r="V11067" s="1">
        <f t="shared" si="1399"/>
        <v>0</v>
      </c>
      <c r="W11067" s="1">
        <f t="shared" si="1400"/>
        <v>0</v>
      </c>
      <c r="X11067" s="1">
        <f t="shared" si="1401"/>
        <v>0</v>
      </c>
      <c r="Y11067"/>
      <c r="Z11067"/>
      <c r="AA11067"/>
      <c r="AB11067"/>
      <c r="AC11067"/>
      <c r="AD11067"/>
      <c r="AE11067"/>
      <c r="AF11067"/>
      <c r="AG11067"/>
      <c r="AH11067"/>
      <c r="AI11067"/>
      <c r="AJ11067"/>
    </row>
    <row r="11068" spans="1:36" ht="14.25" customHeight="1">
      <c r="A11068" s="41" t="b">
        <f t="shared" si="1394"/>
        <v>0</v>
      </c>
      <c r="B11068" s="41">
        <f t="shared" si="1395"/>
        <v>11067</v>
      </c>
      <c r="C11068" s="23"/>
      <c r="N11068" s="45"/>
      <c r="O11068" s="45"/>
      <c r="P11068" s="45"/>
      <c r="Q11068" s="45"/>
      <c r="R11068" s="45"/>
      <c r="S11068" s="1">
        <f t="shared" si="1396"/>
        <v>0</v>
      </c>
      <c r="T11068" s="1">
        <f t="shared" si="1397"/>
        <v>0</v>
      </c>
      <c r="U11068" s="1">
        <f t="shared" si="1398"/>
        <v>0</v>
      </c>
      <c r="V11068" s="1">
        <f t="shared" si="1399"/>
        <v>0</v>
      </c>
      <c r="W11068" s="1">
        <f t="shared" si="1400"/>
        <v>0</v>
      </c>
      <c r="X11068" s="1">
        <f t="shared" si="1401"/>
        <v>0</v>
      </c>
      <c r="Y11068"/>
      <c r="Z11068"/>
      <c r="AA11068"/>
      <c r="AB11068"/>
      <c r="AC11068"/>
      <c r="AD11068"/>
      <c r="AE11068"/>
      <c r="AF11068"/>
      <c r="AG11068"/>
      <c r="AH11068"/>
      <c r="AI11068"/>
      <c r="AJ11068"/>
    </row>
    <row r="11069" spans="1:36" ht="14.25" customHeight="1">
      <c r="A11069" s="41" t="b">
        <f t="shared" si="1394"/>
        <v>0</v>
      </c>
      <c r="B11069" s="41">
        <f t="shared" si="1395"/>
        <v>11068</v>
      </c>
      <c r="C11069" s="23"/>
      <c r="N11069" s="45"/>
      <c r="O11069" s="45"/>
      <c r="P11069" s="45"/>
      <c r="Q11069" s="45"/>
      <c r="R11069" s="45"/>
      <c r="S11069" s="1">
        <f t="shared" si="1396"/>
        <v>0</v>
      </c>
      <c r="T11069" s="1">
        <f t="shared" si="1397"/>
        <v>0</v>
      </c>
      <c r="U11069" s="1">
        <f t="shared" si="1398"/>
        <v>0</v>
      </c>
      <c r="V11069" s="1">
        <f t="shared" si="1399"/>
        <v>0</v>
      </c>
      <c r="W11069" s="1">
        <f t="shared" si="1400"/>
        <v>0</v>
      </c>
      <c r="X11069" s="1">
        <f t="shared" si="1401"/>
        <v>0</v>
      </c>
      <c r="Y11069"/>
      <c r="Z11069"/>
      <c r="AA11069"/>
      <c r="AB11069"/>
      <c r="AC11069"/>
      <c r="AD11069"/>
      <c r="AE11069"/>
      <c r="AF11069"/>
      <c r="AG11069"/>
      <c r="AH11069"/>
      <c r="AI11069"/>
      <c r="AJ11069"/>
    </row>
    <row r="11070" spans="1:36" ht="14.25" customHeight="1">
      <c r="A11070" s="41" t="b">
        <f t="shared" si="1394"/>
        <v>0</v>
      </c>
      <c r="B11070" s="41">
        <f t="shared" si="1395"/>
        <v>11069</v>
      </c>
      <c r="C11070" s="23"/>
      <c r="N11070" s="45"/>
      <c r="O11070" s="45"/>
      <c r="P11070" s="45"/>
      <c r="Q11070" s="45"/>
      <c r="R11070" s="45"/>
      <c r="S11070" s="1">
        <f t="shared" si="1396"/>
        <v>0</v>
      </c>
      <c r="T11070" s="1">
        <f t="shared" si="1397"/>
        <v>0</v>
      </c>
      <c r="U11070" s="1">
        <f t="shared" si="1398"/>
        <v>0</v>
      </c>
      <c r="V11070" s="1">
        <f t="shared" si="1399"/>
        <v>0</v>
      </c>
      <c r="W11070" s="1">
        <f t="shared" si="1400"/>
        <v>0</v>
      </c>
      <c r="X11070" s="1">
        <f t="shared" si="1401"/>
        <v>0</v>
      </c>
      <c r="Y11070"/>
      <c r="Z11070"/>
      <c r="AA11070"/>
      <c r="AB11070"/>
      <c r="AC11070"/>
      <c r="AD11070"/>
      <c r="AE11070"/>
      <c r="AF11070"/>
      <c r="AG11070"/>
      <c r="AH11070"/>
      <c r="AI11070"/>
      <c r="AJ11070"/>
    </row>
    <row r="11071" spans="1:36" ht="14.25" customHeight="1">
      <c r="A11071" s="41" t="b">
        <f t="shared" si="1394"/>
        <v>0</v>
      </c>
      <c r="B11071" s="41">
        <f t="shared" si="1395"/>
        <v>11070</v>
      </c>
      <c r="C11071" s="23"/>
      <c r="N11071" s="45"/>
      <c r="O11071" s="45"/>
      <c r="P11071" s="45"/>
      <c r="Q11071" s="45"/>
      <c r="R11071" s="45"/>
      <c r="S11071" s="1">
        <f t="shared" si="1396"/>
        <v>0</v>
      </c>
      <c r="T11071" s="1">
        <f t="shared" si="1397"/>
        <v>0</v>
      </c>
      <c r="U11071" s="1">
        <f t="shared" si="1398"/>
        <v>0</v>
      </c>
      <c r="V11071" s="1">
        <f t="shared" si="1399"/>
        <v>0</v>
      </c>
      <c r="W11071" s="1">
        <f t="shared" si="1400"/>
        <v>0</v>
      </c>
      <c r="X11071" s="1">
        <f t="shared" si="1401"/>
        <v>0</v>
      </c>
      <c r="Y11071"/>
      <c r="Z11071"/>
      <c r="AA11071"/>
      <c r="AB11071"/>
      <c r="AC11071"/>
      <c r="AD11071"/>
      <c r="AE11071"/>
      <c r="AF11071"/>
      <c r="AG11071"/>
      <c r="AH11071"/>
      <c r="AI11071"/>
      <c r="AJ11071"/>
    </row>
    <row r="11072" spans="1:36" ht="14.25" customHeight="1">
      <c r="A11072" s="41" t="b">
        <f t="shared" si="1394"/>
        <v>0</v>
      </c>
      <c r="B11072" s="41">
        <f t="shared" si="1395"/>
        <v>11071</v>
      </c>
      <c r="C11072" s="23"/>
      <c r="N11072" s="45"/>
      <c r="O11072" s="45"/>
      <c r="P11072" s="45"/>
      <c r="Q11072" s="45"/>
      <c r="R11072" s="45"/>
      <c r="S11072" s="1">
        <f t="shared" si="1396"/>
        <v>0</v>
      </c>
      <c r="T11072" s="1">
        <f t="shared" si="1397"/>
        <v>0</v>
      </c>
      <c r="U11072" s="1">
        <f t="shared" si="1398"/>
        <v>0</v>
      </c>
      <c r="V11072" s="1">
        <f t="shared" si="1399"/>
        <v>0</v>
      </c>
      <c r="W11072" s="1">
        <f t="shared" si="1400"/>
        <v>0</v>
      </c>
      <c r="X11072" s="1">
        <f t="shared" si="1401"/>
        <v>0</v>
      </c>
      <c r="Y11072"/>
      <c r="Z11072"/>
      <c r="AA11072"/>
      <c r="AB11072"/>
      <c r="AC11072"/>
      <c r="AD11072"/>
      <c r="AE11072"/>
      <c r="AF11072"/>
      <c r="AG11072"/>
      <c r="AH11072"/>
      <c r="AI11072"/>
      <c r="AJ11072"/>
    </row>
    <row r="11073" spans="1:36" ht="14.25" customHeight="1">
      <c r="A11073" s="41" t="b">
        <f t="shared" si="1394"/>
        <v>0</v>
      </c>
      <c r="B11073" s="41">
        <f t="shared" si="1395"/>
        <v>11072</v>
      </c>
      <c r="C11073" s="23"/>
      <c r="N11073" s="45"/>
      <c r="O11073" s="45"/>
      <c r="P11073" s="45"/>
      <c r="Q11073" s="45"/>
      <c r="R11073" s="45"/>
      <c r="S11073" s="1">
        <f t="shared" si="1396"/>
        <v>0</v>
      </c>
      <c r="T11073" s="1">
        <f t="shared" si="1397"/>
        <v>0</v>
      </c>
      <c r="U11073" s="1">
        <f t="shared" si="1398"/>
        <v>0</v>
      </c>
      <c r="V11073" s="1">
        <f t="shared" si="1399"/>
        <v>0</v>
      </c>
      <c r="W11073" s="1">
        <f t="shared" si="1400"/>
        <v>0</v>
      </c>
      <c r="X11073" s="1">
        <f t="shared" si="1401"/>
        <v>0</v>
      </c>
      <c r="Y11073"/>
      <c r="Z11073"/>
      <c r="AA11073"/>
      <c r="AB11073"/>
      <c r="AC11073"/>
      <c r="AD11073"/>
      <c r="AE11073"/>
      <c r="AF11073"/>
      <c r="AG11073"/>
      <c r="AH11073"/>
      <c r="AI11073"/>
      <c r="AJ11073"/>
    </row>
    <row r="11074" spans="1:36" ht="14.25" customHeight="1">
      <c r="A11074" s="41" t="b">
        <f t="shared" si="1394"/>
        <v>0</v>
      </c>
      <c r="B11074" s="41">
        <f t="shared" si="1395"/>
        <v>11073</v>
      </c>
      <c r="C11074" s="23"/>
      <c r="N11074" s="45"/>
      <c r="O11074" s="45"/>
      <c r="P11074" s="45"/>
      <c r="Q11074" s="45"/>
      <c r="R11074" s="45"/>
      <c r="S11074" s="1">
        <f t="shared" si="1396"/>
        <v>0</v>
      </c>
      <c r="T11074" s="1">
        <f t="shared" si="1397"/>
        <v>0</v>
      </c>
      <c r="U11074" s="1">
        <f t="shared" si="1398"/>
        <v>0</v>
      </c>
      <c r="V11074" s="1">
        <f t="shared" si="1399"/>
        <v>0</v>
      </c>
      <c r="W11074" s="1">
        <f t="shared" si="1400"/>
        <v>0</v>
      </c>
      <c r="X11074" s="1">
        <f t="shared" si="1401"/>
        <v>0</v>
      </c>
      <c r="Y11074"/>
      <c r="Z11074"/>
      <c r="AA11074"/>
      <c r="AB11074"/>
      <c r="AC11074"/>
      <c r="AD11074"/>
      <c r="AE11074"/>
      <c r="AF11074"/>
      <c r="AG11074"/>
      <c r="AH11074"/>
      <c r="AI11074"/>
      <c r="AJ11074"/>
    </row>
    <row r="11075" spans="1:36" ht="14.25" customHeight="1">
      <c r="A11075" s="41" t="b">
        <f t="shared" si="1394"/>
        <v>0</v>
      </c>
      <c r="B11075" s="41">
        <f t="shared" si="1395"/>
        <v>11074</v>
      </c>
      <c r="C11075" s="23"/>
      <c r="N11075" s="45"/>
      <c r="O11075" s="45"/>
      <c r="P11075" s="45"/>
      <c r="Q11075" s="45"/>
      <c r="R11075" s="45"/>
      <c r="S11075" s="1">
        <f t="shared" si="1396"/>
        <v>0</v>
      </c>
      <c r="T11075" s="1">
        <f t="shared" si="1397"/>
        <v>0</v>
      </c>
      <c r="U11075" s="1">
        <f t="shared" si="1398"/>
        <v>0</v>
      </c>
      <c r="V11075" s="1">
        <f t="shared" si="1399"/>
        <v>0</v>
      </c>
      <c r="W11075" s="1">
        <f t="shared" si="1400"/>
        <v>0</v>
      </c>
      <c r="X11075" s="1">
        <f t="shared" si="1401"/>
        <v>0</v>
      </c>
      <c r="Y11075"/>
      <c r="Z11075"/>
      <c r="AA11075"/>
      <c r="AB11075"/>
      <c r="AC11075"/>
      <c r="AD11075"/>
      <c r="AE11075"/>
      <c r="AF11075"/>
      <c r="AG11075"/>
      <c r="AH11075"/>
      <c r="AI11075"/>
      <c r="AJ11075"/>
    </row>
    <row r="11076" spans="1:36" ht="14.25" customHeight="1">
      <c r="A11076" s="41" t="b">
        <f t="shared" ref="A11076:A11139" si="1402">IF(OR(COUNTIF(D11076:M11076, "NOT EXECUTED"), COUNTIF(D11076:M11076, "NOT COMPILED"), COUNTIF(D11076:M11076, "NOT EFFECTIVE")),TRUE,FALSE)</f>
        <v>0</v>
      </c>
      <c r="B11076" s="41">
        <f t="shared" ref="B11076:B11139" si="1403">+B11075+1</f>
        <v>11075</v>
      </c>
      <c r="C11076" s="23"/>
      <c r="N11076" s="45"/>
      <c r="O11076" s="45"/>
      <c r="P11076" s="45"/>
      <c r="Q11076" s="45"/>
      <c r="R11076" s="45"/>
      <c r="S11076" s="1">
        <f t="shared" si="1396"/>
        <v>0</v>
      </c>
      <c r="T11076" s="1">
        <f t="shared" si="1397"/>
        <v>0</v>
      </c>
      <c r="U11076" s="1">
        <f t="shared" si="1398"/>
        <v>0</v>
      </c>
      <c r="V11076" s="1">
        <f t="shared" si="1399"/>
        <v>0</v>
      </c>
      <c r="W11076" s="1">
        <f t="shared" si="1400"/>
        <v>0</v>
      </c>
      <c r="X11076" s="1">
        <f t="shared" si="1401"/>
        <v>0</v>
      </c>
      <c r="Y11076"/>
      <c r="Z11076"/>
      <c r="AA11076"/>
      <c r="AB11076"/>
      <c r="AC11076"/>
      <c r="AD11076"/>
      <c r="AE11076"/>
      <c r="AF11076"/>
      <c r="AG11076"/>
      <c r="AH11076"/>
      <c r="AI11076"/>
      <c r="AJ11076"/>
    </row>
    <row r="11077" spans="1:36" ht="14.25" customHeight="1">
      <c r="A11077" s="41" t="b">
        <f t="shared" si="1402"/>
        <v>0</v>
      </c>
      <c r="B11077" s="41">
        <f t="shared" si="1403"/>
        <v>11076</v>
      </c>
      <c r="C11077" s="23"/>
      <c r="N11077" s="45"/>
      <c r="O11077" s="45"/>
      <c r="P11077" s="45"/>
      <c r="Q11077" s="45"/>
      <c r="R11077" s="45"/>
      <c r="S11077" s="1">
        <f t="shared" si="1396"/>
        <v>0</v>
      </c>
      <c r="T11077" s="1">
        <f t="shared" si="1397"/>
        <v>0</v>
      </c>
      <c r="U11077" s="1">
        <f t="shared" si="1398"/>
        <v>0</v>
      </c>
      <c r="V11077" s="1">
        <f t="shared" si="1399"/>
        <v>0</v>
      </c>
      <c r="W11077" s="1">
        <f t="shared" si="1400"/>
        <v>0</v>
      </c>
      <c r="X11077" s="1">
        <f t="shared" si="1401"/>
        <v>0</v>
      </c>
      <c r="Y11077"/>
      <c r="Z11077"/>
      <c r="AA11077"/>
      <c r="AB11077"/>
      <c r="AC11077"/>
      <c r="AD11077"/>
      <c r="AE11077"/>
      <c r="AF11077"/>
      <c r="AG11077"/>
      <c r="AH11077"/>
      <c r="AI11077"/>
      <c r="AJ11077"/>
    </row>
    <row r="11078" spans="1:36" ht="14.25" customHeight="1">
      <c r="A11078" s="41" t="b">
        <f t="shared" si="1402"/>
        <v>0</v>
      </c>
      <c r="B11078" s="41">
        <f t="shared" si="1403"/>
        <v>11077</v>
      </c>
      <c r="C11078" s="23"/>
      <c r="N11078" s="45"/>
      <c r="O11078" s="45"/>
      <c r="P11078" s="45"/>
      <c r="Q11078" s="45"/>
      <c r="R11078" s="45"/>
      <c r="S11078" s="1">
        <f t="shared" si="1396"/>
        <v>0</v>
      </c>
      <c r="T11078" s="1">
        <f t="shared" si="1397"/>
        <v>0</v>
      </c>
      <c r="U11078" s="1">
        <f t="shared" si="1398"/>
        <v>0</v>
      </c>
      <c r="V11078" s="1">
        <f t="shared" si="1399"/>
        <v>0</v>
      </c>
      <c r="W11078" s="1">
        <f t="shared" si="1400"/>
        <v>0</v>
      </c>
      <c r="X11078" s="1">
        <f t="shared" si="1401"/>
        <v>0</v>
      </c>
      <c r="Y11078"/>
      <c r="Z11078"/>
      <c r="AA11078"/>
      <c r="AB11078"/>
      <c r="AC11078"/>
      <c r="AD11078"/>
      <c r="AE11078"/>
      <c r="AF11078"/>
      <c r="AG11078"/>
      <c r="AH11078"/>
      <c r="AI11078"/>
      <c r="AJ11078"/>
    </row>
    <row r="11079" spans="1:36" ht="14.25" customHeight="1">
      <c r="A11079" s="41" t="b">
        <f t="shared" si="1402"/>
        <v>0</v>
      </c>
      <c r="B11079" s="41">
        <f t="shared" si="1403"/>
        <v>11078</v>
      </c>
      <c r="C11079" s="23"/>
      <c r="N11079" s="45"/>
      <c r="O11079" s="45"/>
      <c r="P11079" s="45"/>
      <c r="Q11079" s="45"/>
      <c r="R11079" s="45"/>
      <c r="S11079" s="1">
        <f t="shared" si="1396"/>
        <v>0</v>
      </c>
      <c r="T11079" s="1">
        <f t="shared" si="1397"/>
        <v>0</v>
      </c>
      <c r="U11079" s="1">
        <f t="shared" si="1398"/>
        <v>0</v>
      </c>
      <c r="V11079" s="1">
        <f t="shared" si="1399"/>
        <v>0</v>
      </c>
      <c r="W11079" s="1">
        <f t="shared" si="1400"/>
        <v>0</v>
      </c>
      <c r="X11079" s="1">
        <f t="shared" si="1401"/>
        <v>0</v>
      </c>
      <c r="Y11079"/>
      <c r="Z11079"/>
      <c r="AA11079"/>
      <c r="AB11079"/>
      <c r="AC11079"/>
      <c r="AD11079"/>
      <c r="AE11079"/>
      <c r="AF11079"/>
      <c r="AG11079"/>
      <c r="AH11079"/>
      <c r="AI11079"/>
      <c r="AJ11079"/>
    </row>
    <row r="11080" spans="1:36" ht="14.25" customHeight="1">
      <c r="A11080" s="41" t="b">
        <f t="shared" si="1402"/>
        <v>0</v>
      </c>
      <c r="B11080" s="41">
        <f t="shared" si="1403"/>
        <v>11079</v>
      </c>
      <c r="C11080" s="23"/>
      <c r="N11080" s="45"/>
      <c r="O11080" s="45"/>
      <c r="P11080" s="45"/>
      <c r="Q11080" s="45"/>
      <c r="R11080" s="45"/>
      <c r="S11080" s="1">
        <f t="shared" si="1396"/>
        <v>0</v>
      </c>
      <c r="T11080" s="1">
        <f t="shared" si="1397"/>
        <v>0</v>
      </c>
      <c r="U11080" s="1">
        <f t="shared" si="1398"/>
        <v>0</v>
      </c>
      <c r="V11080" s="1">
        <f t="shared" si="1399"/>
        <v>0</v>
      </c>
      <c r="W11080" s="1">
        <f t="shared" si="1400"/>
        <v>0</v>
      </c>
      <c r="X11080" s="1">
        <f t="shared" si="1401"/>
        <v>0</v>
      </c>
      <c r="Y11080"/>
      <c r="Z11080"/>
      <c r="AA11080"/>
      <c r="AB11080"/>
      <c r="AC11080"/>
      <c r="AD11080"/>
      <c r="AE11080"/>
      <c r="AF11080"/>
      <c r="AG11080"/>
      <c r="AH11080"/>
      <c r="AI11080"/>
      <c r="AJ11080"/>
    </row>
    <row r="11081" spans="1:36" ht="14.25" customHeight="1">
      <c r="A11081" s="41" t="b">
        <f t="shared" si="1402"/>
        <v>0</v>
      </c>
      <c r="B11081" s="41">
        <f t="shared" si="1403"/>
        <v>11080</v>
      </c>
      <c r="C11081" s="23"/>
      <c r="N11081" s="45"/>
      <c r="O11081" s="45"/>
      <c r="P11081" s="45"/>
      <c r="Q11081" s="45"/>
      <c r="R11081" s="45"/>
      <c r="S11081" s="1">
        <f t="shared" si="1396"/>
        <v>0</v>
      </c>
      <c r="T11081" s="1">
        <f t="shared" si="1397"/>
        <v>0</v>
      </c>
      <c r="U11081" s="1">
        <f t="shared" si="1398"/>
        <v>0</v>
      </c>
      <c r="V11081" s="1">
        <f t="shared" si="1399"/>
        <v>0</v>
      </c>
      <c r="W11081" s="1">
        <f t="shared" si="1400"/>
        <v>0</v>
      </c>
      <c r="X11081" s="1">
        <f t="shared" si="1401"/>
        <v>0</v>
      </c>
      <c r="Y11081"/>
      <c r="Z11081"/>
      <c r="AA11081"/>
      <c r="AB11081"/>
      <c r="AC11081"/>
      <c r="AD11081"/>
      <c r="AE11081"/>
      <c r="AF11081"/>
      <c r="AG11081"/>
      <c r="AH11081"/>
      <c r="AI11081"/>
      <c r="AJ11081"/>
    </row>
    <row r="11082" spans="1:36" ht="14.25" customHeight="1">
      <c r="A11082" s="41" t="b">
        <f t="shared" si="1402"/>
        <v>0</v>
      </c>
      <c r="B11082" s="41">
        <f t="shared" si="1403"/>
        <v>11081</v>
      </c>
      <c r="C11082" s="23"/>
      <c r="N11082" s="45"/>
      <c r="O11082" s="45"/>
      <c r="P11082" s="45"/>
      <c r="Q11082" s="45"/>
      <c r="R11082" s="45"/>
      <c r="S11082" s="1">
        <f t="shared" si="1396"/>
        <v>0</v>
      </c>
      <c r="T11082" s="1">
        <f t="shared" si="1397"/>
        <v>0</v>
      </c>
      <c r="U11082" s="1">
        <f t="shared" si="1398"/>
        <v>0</v>
      </c>
      <c r="V11082" s="1">
        <f t="shared" si="1399"/>
        <v>0</v>
      </c>
      <c r="W11082" s="1">
        <f t="shared" si="1400"/>
        <v>0</v>
      </c>
      <c r="X11082" s="1">
        <f t="shared" si="1401"/>
        <v>0</v>
      </c>
      <c r="Y11082"/>
      <c r="Z11082"/>
      <c r="AA11082"/>
      <c r="AB11082"/>
      <c r="AC11082"/>
      <c r="AD11082"/>
      <c r="AE11082"/>
      <c r="AF11082"/>
      <c r="AG11082"/>
      <c r="AH11082"/>
      <c r="AI11082"/>
      <c r="AJ11082"/>
    </row>
    <row r="11083" spans="1:36" ht="14.25" customHeight="1">
      <c r="A11083" s="41" t="b">
        <f t="shared" si="1402"/>
        <v>0</v>
      </c>
      <c r="B11083" s="41">
        <f t="shared" si="1403"/>
        <v>11082</v>
      </c>
      <c r="C11083" s="23"/>
      <c r="N11083" s="45"/>
      <c r="O11083" s="45"/>
      <c r="P11083" s="45"/>
      <c r="Q11083" s="45"/>
      <c r="R11083" s="45"/>
      <c r="S11083" s="1">
        <f t="shared" si="1396"/>
        <v>0</v>
      </c>
      <c r="T11083" s="1">
        <f t="shared" si="1397"/>
        <v>0</v>
      </c>
      <c r="U11083" s="1">
        <f t="shared" si="1398"/>
        <v>0</v>
      </c>
      <c r="V11083" s="1">
        <f t="shared" si="1399"/>
        <v>0</v>
      </c>
      <c r="W11083" s="1">
        <f t="shared" si="1400"/>
        <v>0</v>
      </c>
      <c r="X11083" s="1">
        <f t="shared" si="1401"/>
        <v>0</v>
      </c>
      <c r="Y11083"/>
      <c r="Z11083"/>
      <c r="AA11083"/>
      <c r="AB11083"/>
      <c r="AC11083"/>
      <c r="AD11083"/>
      <c r="AE11083"/>
      <c r="AF11083"/>
      <c r="AG11083"/>
      <c r="AH11083"/>
      <c r="AI11083"/>
      <c r="AJ11083"/>
    </row>
    <row r="11084" spans="1:36" ht="14.25" customHeight="1">
      <c r="A11084" s="41" t="b">
        <f t="shared" si="1402"/>
        <v>0</v>
      </c>
      <c r="B11084" s="41">
        <f t="shared" si="1403"/>
        <v>11083</v>
      </c>
      <c r="C11084" s="23"/>
      <c r="N11084" s="45"/>
      <c r="O11084" s="45"/>
      <c r="P11084" s="45"/>
      <c r="Q11084" s="45"/>
      <c r="R11084" s="45"/>
      <c r="S11084" s="1">
        <f t="shared" si="1396"/>
        <v>0</v>
      </c>
      <c r="T11084" s="1">
        <f t="shared" si="1397"/>
        <v>0</v>
      </c>
      <c r="U11084" s="1">
        <f t="shared" si="1398"/>
        <v>0</v>
      </c>
      <c r="V11084" s="1">
        <f t="shared" si="1399"/>
        <v>0</v>
      </c>
      <c r="W11084" s="1">
        <f t="shared" si="1400"/>
        <v>0</v>
      </c>
      <c r="X11084" s="1">
        <f t="shared" si="1401"/>
        <v>0</v>
      </c>
      <c r="Y11084"/>
      <c r="Z11084"/>
      <c r="AA11084"/>
      <c r="AB11084"/>
      <c r="AC11084"/>
      <c r="AD11084"/>
      <c r="AE11084"/>
      <c r="AF11084"/>
      <c r="AG11084"/>
      <c r="AH11084"/>
      <c r="AI11084"/>
      <c r="AJ11084"/>
    </row>
    <row r="11085" spans="1:36" ht="14.25" customHeight="1">
      <c r="A11085" s="41" t="b">
        <f t="shared" si="1402"/>
        <v>0</v>
      </c>
      <c r="B11085" s="41">
        <f t="shared" si="1403"/>
        <v>11084</v>
      </c>
      <c r="C11085" s="23"/>
      <c r="N11085" s="45"/>
      <c r="O11085" s="45"/>
      <c r="P11085" s="45"/>
      <c r="Q11085" s="45"/>
      <c r="R11085" s="45"/>
      <c r="S11085" s="1">
        <f t="shared" si="1396"/>
        <v>0</v>
      </c>
      <c r="T11085" s="1">
        <f t="shared" si="1397"/>
        <v>0</v>
      </c>
      <c r="U11085" s="1">
        <f t="shared" si="1398"/>
        <v>0</v>
      </c>
      <c r="V11085" s="1">
        <f t="shared" si="1399"/>
        <v>0</v>
      </c>
      <c r="W11085" s="1">
        <f t="shared" si="1400"/>
        <v>0</v>
      </c>
      <c r="X11085" s="1">
        <f t="shared" si="1401"/>
        <v>0</v>
      </c>
      <c r="Y11085"/>
      <c r="Z11085"/>
      <c r="AA11085"/>
      <c r="AB11085"/>
      <c r="AC11085"/>
      <c r="AD11085"/>
      <c r="AE11085"/>
      <c r="AF11085"/>
      <c r="AG11085"/>
      <c r="AH11085"/>
      <c r="AI11085"/>
      <c r="AJ11085"/>
    </row>
    <row r="11086" spans="1:36" ht="14.25" customHeight="1">
      <c r="A11086" s="41" t="b">
        <f t="shared" si="1402"/>
        <v>0</v>
      </c>
      <c r="B11086" s="41">
        <f t="shared" si="1403"/>
        <v>11085</v>
      </c>
      <c r="C11086" s="23"/>
      <c r="N11086" s="45"/>
      <c r="O11086" s="45"/>
      <c r="P11086" s="45"/>
      <c r="Q11086" s="45"/>
      <c r="R11086" s="45"/>
      <c r="S11086" s="1">
        <f t="shared" ref="S11086:S11149" si="1404">IF(COUNTIF(H11086:M11086,"NOT EFFECTIVE"),1,0)</f>
        <v>0</v>
      </c>
      <c r="T11086" s="1">
        <f t="shared" si="1397"/>
        <v>0</v>
      </c>
      <c r="U11086" s="1">
        <f t="shared" si="1398"/>
        <v>0</v>
      </c>
      <c r="V11086" s="1">
        <f t="shared" si="1399"/>
        <v>0</v>
      </c>
      <c r="W11086" s="1">
        <f t="shared" si="1400"/>
        <v>0</v>
      </c>
      <c r="X11086" s="1">
        <f t="shared" si="1401"/>
        <v>0</v>
      </c>
      <c r="Y11086"/>
      <c r="Z11086"/>
      <c r="AA11086"/>
      <c r="AB11086"/>
      <c r="AC11086"/>
      <c r="AD11086"/>
      <c r="AE11086"/>
      <c r="AF11086"/>
      <c r="AG11086"/>
      <c r="AH11086"/>
      <c r="AI11086"/>
      <c r="AJ11086"/>
    </row>
    <row r="11087" spans="1:36" ht="14.25" customHeight="1">
      <c r="A11087" s="41" t="b">
        <f t="shared" si="1402"/>
        <v>0</v>
      </c>
      <c r="B11087" s="41">
        <f t="shared" si="1403"/>
        <v>11086</v>
      </c>
      <c r="C11087" s="23"/>
      <c r="N11087" s="45"/>
      <c r="O11087" s="45"/>
      <c r="P11087" s="45"/>
      <c r="Q11087" s="45"/>
      <c r="R11087" s="45"/>
      <c r="S11087" s="1">
        <f t="shared" si="1404"/>
        <v>0</v>
      </c>
      <c r="T11087" s="1">
        <f t="shared" si="1397"/>
        <v>0</v>
      </c>
      <c r="U11087" s="1">
        <f t="shared" si="1398"/>
        <v>0</v>
      </c>
      <c r="V11087" s="1">
        <f t="shared" si="1399"/>
        <v>0</v>
      </c>
      <c r="W11087" s="1">
        <f t="shared" si="1400"/>
        <v>0</v>
      </c>
      <c r="X11087" s="1">
        <f t="shared" si="1401"/>
        <v>0</v>
      </c>
      <c r="Y11087"/>
      <c r="Z11087"/>
      <c r="AA11087"/>
      <c r="AB11087"/>
      <c r="AC11087"/>
      <c r="AD11087"/>
      <c r="AE11087"/>
      <c r="AF11087"/>
      <c r="AG11087"/>
      <c r="AH11087"/>
      <c r="AI11087"/>
      <c r="AJ11087"/>
    </row>
    <row r="11088" spans="1:36" ht="14.25" customHeight="1">
      <c r="A11088" s="41" t="b">
        <f t="shared" si="1402"/>
        <v>0</v>
      </c>
      <c r="B11088" s="41">
        <f t="shared" si="1403"/>
        <v>11087</v>
      </c>
      <c r="C11088" s="23"/>
      <c r="N11088" s="45"/>
      <c r="O11088" s="45"/>
      <c r="P11088" s="45"/>
      <c r="Q11088" s="45"/>
      <c r="R11088" s="45"/>
      <c r="S11088" s="1">
        <f t="shared" si="1404"/>
        <v>0</v>
      </c>
      <c r="T11088" s="1">
        <f t="shared" si="1397"/>
        <v>0</v>
      </c>
      <c r="U11088" s="1">
        <f t="shared" si="1398"/>
        <v>0</v>
      </c>
      <c r="V11088" s="1">
        <f t="shared" si="1399"/>
        <v>0</v>
      </c>
      <c r="W11088" s="1">
        <f t="shared" si="1400"/>
        <v>0</v>
      </c>
      <c r="X11088" s="1">
        <f t="shared" si="1401"/>
        <v>0</v>
      </c>
      <c r="Y11088"/>
      <c r="Z11088"/>
      <c r="AA11088"/>
      <c r="AB11088"/>
      <c r="AC11088"/>
      <c r="AD11088"/>
      <c r="AE11088"/>
      <c r="AF11088"/>
      <c r="AG11088"/>
      <c r="AH11088"/>
      <c r="AI11088"/>
      <c r="AJ11088"/>
    </row>
    <row r="11089" spans="1:36" ht="14.25" customHeight="1">
      <c r="A11089" s="41" t="b">
        <f t="shared" si="1402"/>
        <v>0</v>
      </c>
      <c r="B11089" s="41">
        <f t="shared" si="1403"/>
        <v>11088</v>
      </c>
      <c r="C11089" s="23"/>
      <c r="N11089" s="45"/>
      <c r="O11089" s="45"/>
      <c r="P11089" s="45"/>
      <c r="Q11089" s="45"/>
      <c r="R11089" s="45"/>
      <c r="S11089" s="1">
        <f t="shared" si="1404"/>
        <v>0</v>
      </c>
      <c r="T11089" s="1">
        <f t="shared" si="1397"/>
        <v>0</v>
      </c>
      <c r="U11089" s="1">
        <f t="shared" si="1398"/>
        <v>0</v>
      </c>
      <c r="V11089" s="1">
        <f t="shared" si="1399"/>
        <v>0</v>
      </c>
      <c r="W11089" s="1">
        <f t="shared" si="1400"/>
        <v>0</v>
      </c>
      <c r="X11089" s="1">
        <f t="shared" si="1401"/>
        <v>0</v>
      </c>
      <c r="Y11089"/>
      <c r="Z11089"/>
      <c r="AA11089"/>
      <c r="AB11089"/>
      <c r="AC11089"/>
      <c r="AD11089"/>
      <c r="AE11089"/>
      <c r="AF11089"/>
      <c r="AG11089"/>
      <c r="AH11089"/>
      <c r="AI11089"/>
      <c r="AJ11089"/>
    </row>
    <row r="11090" spans="1:36" ht="14.25" customHeight="1">
      <c r="A11090" s="41" t="b">
        <f t="shared" si="1402"/>
        <v>0</v>
      </c>
      <c r="B11090" s="41">
        <f t="shared" si="1403"/>
        <v>11089</v>
      </c>
      <c r="C11090" s="23"/>
      <c r="N11090" s="45"/>
      <c r="O11090" s="45"/>
      <c r="P11090" s="45"/>
      <c r="Q11090" s="45"/>
      <c r="R11090" s="45"/>
      <c r="S11090" s="1">
        <f t="shared" si="1404"/>
        <v>0</v>
      </c>
      <c r="T11090" s="1">
        <f t="shared" si="1397"/>
        <v>0</v>
      </c>
      <c r="U11090" s="1">
        <f t="shared" si="1398"/>
        <v>0</v>
      </c>
      <c r="V11090" s="1">
        <f t="shared" si="1399"/>
        <v>0</v>
      </c>
      <c r="W11090" s="1">
        <f t="shared" si="1400"/>
        <v>0</v>
      </c>
      <c r="X11090" s="1">
        <f t="shared" si="1401"/>
        <v>0</v>
      </c>
      <c r="Y11090"/>
      <c r="Z11090"/>
      <c r="AA11090"/>
      <c r="AB11090"/>
      <c r="AC11090"/>
      <c r="AD11090"/>
      <c r="AE11090"/>
      <c r="AF11090"/>
      <c r="AG11090"/>
      <c r="AH11090"/>
      <c r="AI11090"/>
      <c r="AJ11090"/>
    </row>
    <row r="11091" spans="1:36" ht="14.25" customHeight="1">
      <c r="A11091" s="41" t="b">
        <f t="shared" si="1402"/>
        <v>0</v>
      </c>
      <c r="B11091" s="41">
        <f t="shared" si="1403"/>
        <v>11090</v>
      </c>
      <c r="C11091" s="23"/>
      <c r="N11091" s="45"/>
      <c r="O11091" s="45"/>
      <c r="P11091" s="45"/>
      <c r="Q11091" s="45"/>
      <c r="R11091" s="45"/>
      <c r="S11091" s="1">
        <f t="shared" si="1404"/>
        <v>0</v>
      </c>
      <c r="T11091" s="1">
        <f t="shared" si="1397"/>
        <v>0</v>
      </c>
      <c r="U11091" s="1">
        <f t="shared" si="1398"/>
        <v>0</v>
      </c>
      <c r="V11091" s="1">
        <f t="shared" si="1399"/>
        <v>0</v>
      </c>
      <c r="W11091" s="1">
        <f t="shared" si="1400"/>
        <v>0</v>
      </c>
      <c r="X11091" s="1">
        <f t="shared" si="1401"/>
        <v>0</v>
      </c>
      <c r="Y11091"/>
      <c r="Z11091"/>
      <c r="AA11091"/>
      <c r="AB11091"/>
      <c r="AC11091"/>
      <c r="AD11091"/>
      <c r="AE11091"/>
      <c r="AF11091"/>
      <c r="AG11091"/>
      <c r="AH11091"/>
      <c r="AI11091"/>
      <c r="AJ11091"/>
    </row>
    <row r="11092" spans="1:36" ht="14.25" customHeight="1">
      <c r="A11092" s="41" t="b">
        <f t="shared" si="1402"/>
        <v>0</v>
      </c>
      <c r="B11092" s="41">
        <f t="shared" si="1403"/>
        <v>11091</v>
      </c>
      <c r="C11092" s="23"/>
      <c r="N11092" s="45"/>
      <c r="O11092" s="45"/>
      <c r="P11092" s="45"/>
      <c r="Q11092" s="45"/>
      <c r="R11092" s="45"/>
      <c r="S11092" s="1">
        <f t="shared" si="1404"/>
        <v>0</v>
      </c>
      <c r="T11092" s="1">
        <f t="shared" si="1397"/>
        <v>0</v>
      </c>
      <c r="U11092" s="1">
        <f t="shared" si="1398"/>
        <v>0</v>
      </c>
      <c r="V11092" s="1">
        <f t="shared" si="1399"/>
        <v>0</v>
      </c>
      <c r="W11092" s="1">
        <f t="shared" si="1400"/>
        <v>0</v>
      </c>
      <c r="X11092" s="1">
        <f t="shared" si="1401"/>
        <v>0</v>
      </c>
      <c r="Y11092"/>
      <c r="Z11092"/>
      <c r="AA11092"/>
      <c r="AB11092"/>
      <c r="AC11092"/>
      <c r="AD11092"/>
      <c r="AE11092"/>
      <c r="AF11092"/>
      <c r="AG11092"/>
      <c r="AH11092"/>
      <c r="AI11092"/>
      <c r="AJ11092"/>
    </row>
    <row r="11093" spans="1:36" ht="14.25" customHeight="1">
      <c r="A11093" s="41" t="b">
        <f t="shared" si="1402"/>
        <v>0</v>
      </c>
      <c r="B11093" s="41">
        <f t="shared" si="1403"/>
        <v>11092</v>
      </c>
      <c r="C11093" s="23"/>
      <c r="N11093" s="45"/>
      <c r="O11093" s="45"/>
      <c r="P11093" s="45"/>
      <c r="Q11093" s="45"/>
      <c r="R11093" s="45"/>
      <c r="S11093" s="1">
        <f t="shared" si="1404"/>
        <v>0</v>
      </c>
      <c r="T11093" s="1">
        <f t="shared" si="1397"/>
        <v>0</v>
      </c>
      <c r="U11093" s="1">
        <f t="shared" si="1398"/>
        <v>0</v>
      </c>
      <c r="V11093" s="1">
        <f t="shared" si="1399"/>
        <v>0</v>
      </c>
      <c r="W11093" s="1">
        <f t="shared" si="1400"/>
        <v>0</v>
      </c>
      <c r="X11093" s="1">
        <f t="shared" si="1401"/>
        <v>0</v>
      </c>
      <c r="Y11093"/>
      <c r="Z11093"/>
      <c r="AA11093"/>
      <c r="AB11093"/>
      <c r="AC11093"/>
      <c r="AD11093"/>
      <c r="AE11093"/>
      <c r="AF11093"/>
      <c r="AG11093"/>
      <c r="AH11093"/>
      <c r="AI11093"/>
      <c r="AJ11093"/>
    </row>
    <row r="11094" spans="1:36" ht="14.25" customHeight="1">
      <c r="A11094" s="41" t="b">
        <f t="shared" si="1402"/>
        <v>0</v>
      </c>
      <c r="B11094" s="41">
        <f t="shared" si="1403"/>
        <v>11093</v>
      </c>
      <c r="C11094" s="23"/>
      <c r="N11094" s="45"/>
      <c r="O11094" s="45"/>
      <c r="P11094" s="45"/>
      <c r="Q11094" s="45"/>
      <c r="R11094" s="45"/>
      <c r="S11094" s="1">
        <f t="shared" si="1404"/>
        <v>0</v>
      </c>
      <c r="T11094" s="1">
        <f t="shared" si="1397"/>
        <v>0</v>
      </c>
      <c r="U11094" s="1">
        <f t="shared" si="1398"/>
        <v>0</v>
      </c>
      <c r="V11094" s="1">
        <f t="shared" si="1399"/>
        <v>0</v>
      </c>
      <c r="W11094" s="1">
        <f t="shared" si="1400"/>
        <v>0</v>
      </c>
      <c r="X11094" s="1">
        <f t="shared" si="1401"/>
        <v>0</v>
      </c>
      <c r="Y11094"/>
      <c r="Z11094"/>
      <c r="AA11094"/>
      <c r="AB11094"/>
      <c r="AC11094"/>
      <c r="AD11094"/>
      <c r="AE11094"/>
      <c r="AF11094"/>
      <c r="AG11094"/>
      <c r="AH11094"/>
      <c r="AI11094"/>
      <c r="AJ11094"/>
    </row>
    <row r="11095" spans="1:36" ht="14.25" customHeight="1">
      <c r="A11095" s="41" t="b">
        <f t="shared" si="1402"/>
        <v>0</v>
      </c>
      <c r="B11095" s="41">
        <f t="shared" si="1403"/>
        <v>11094</v>
      </c>
      <c r="C11095" s="23"/>
      <c r="N11095" s="45"/>
      <c r="O11095" s="45"/>
      <c r="P11095" s="45"/>
      <c r="Q11095" s="45"/>
      <c r="R11095" s="45"/>
      <c r="S11095" s="1">
        <f t="shared" si="1404"/>
        <v>0</v>
      </c>
      <c r="T11095" s="1">
        <f t="shared" si="1397"/>
        <v>0</v>
      </c>
      <c r="U11095" s="1">
        <f t="shared" si="1398"/>
        <v>0</v>
      </c>
      <c r="V11095" s="1">
        <f t="shared" si="1399"/>
        <v>0</v>
      </c>
      <c r="W11095" s="1">
        <f t="shared" si="1400"/>
        <v>0</v>
      </c>
      <c r="X11095" s="1">
        <f t="shared" si="1401"/>
        <v>0</v>
      </c>
      <c r="Y11095"/>
      <c r="Z11095"/>
      <c r="AA11095"/>
      <c r="AB11095"/>
      <c r="AC11095"/>
      <c r="AD11095"/>
      <c r="AE11095"/>
      <c r="AF11095"/>
      <c r="AG11095"/>
      <c r="AH11095"/>
      <c r="AI11095"/>
      <c r="AJ11095"/>
    </row>
    <row r="11096" spans="1:36" ht="14.25" customHeight="1">
      <c r="A11096" s="41" t="b">
        <f t="shared" si="1402"/>
        <v>0</v>
      </c>
      <c r="B11096" s="41">
        <f t="shared" si="1403"/>
        <v>11095</v>
      </c>
      <c r="C11096" s="23"/>
      <c r="N11096" s="45"/>
      <c r="O11096" s="45"/>
      <c r="P11096" s="45"/>
      <c r="Q11096" s="45"/>
      <c r="R11096" s="45"/>
      <c r="S11096" s="1">
        <f t="shared" si="1404"/>
        <v>0</v>
      </c>
      <c r="T11096" s="1">
        <f t="shared" si="1397"/>
        <v>0</v>
      </c>
      <c r="U11096" s="1">
        <f t="shared" si="1398"/>
        <v>0</v>
      </c>
      <c r="V11096" s="1">
        <f t="shared" si="1399"/>
        <v>0</v>
      </c>
      <c r="W11096" s="1">
        <f t="shared" si="1400"/>
        <v>0</v>
      </c>
      <c r="X11096" s="1">
        <f t="shared" si="1401"/>
        <v>0</v>
      </c>
      <c r="Y11096"/>
      <c r="Z11096"/>
      <c r="AA11096"/>
      <c r="AB11096"/>
      <c r="AC11096"/>
      <c r="AD11096"/>
      <c r="AE11096"/>
      <c r="AF11096"/>
      <c r="AG11096"/>
      <c r="AH11096"/>
      <c r="AI11096"/>
      <c r="AJ11096"/>
    </row>
    <row r="11097" spans="1:36" ht="14.25" customHeight="1">
      <c r="A11097" s="41" t="b">
        <f t="shared" si="1402"/>
        <v>0</v>
      </c>
      <c r="B11097" s="41">
        <f t="shared" si="1403"/>
        <v>11096</v>
      </c>
      <c r="C11097" s="23"/>
      <c r="N11097" s="45"/>
      <c r="O11097" s="45"/>
      <c r="P11097" s="45"/>
      <c r="Q11097" s="45"/>
      <c r="R11097" s="45"/>
      <c r="S11097" s="1">
        <f t="shared" si="1404"/>
        <v>0</v>
      </c>
      <c r="T11097" s="1">
        <f t="shared" si="1397"/>
        <v>0</v>
      </c>
      <c r="U11097" s="1">
        <f t="shared" si="1398"/>
        <v>0</v>
      </c>
      <c r="V11097" s="1">
        <f t="shared" si="1399"/>
        <v>0</v>
      </c>
      <c r="W11097" s="1">
        <f t="shared" si="1400"/>
        <v>0</v>
      </c>
      <c r="X11097" s="1">
        <f t="shared" si="1401"/>
        <v>0</v>
      </c>
      <c r="Y11097"/>
      <c r="Z11097"/>
      <c r="AA11097"/>
      <c r="AB11097"/>
      <c r="AC11097"/>
      <c r="AD11097"/>
      <c r="AE11097"/>
      <c r="AF11097"/>
      <c r="AG11097"/>
      <c r="AH11097"/>
      <c r="AI11097"/>
      <c r="AJ11097"/>
    </row>
    <row r="11098" spans="1:36" ht="14.25" customHeight="1">
      <c r="A11098" s="41" t="b">
        <f t="shared" si="1402"/>
        <v>0</v>
      </c>
      <c r="B11098" s="41">
        <f t="shared" si="1403"/>
        <v>11097</v>
      </c>
      <c r="C11098" s="23"/>
      <c r="N11098" s="45"/>
      <c r="O11098" s="45"/>
      <c r="P11098" s="45"/>
      <c r="Q11098" s="45"/>
      <c r="R11098" s="45"/>
      <c r="S11098" s="1">
        <f t="shared" si="1404"/>
        <v>0</v>
      </c>
      <c r="T11098" s="1">
        <f t="shared" si="1397"/>
        <v>0</v>
      </c>
      <c r="U11098" s="1">
        <f t="shared" si="1398"/>
        <v>0</v>
      </c>
      <c r="V11098" s="1">
        <f t="shared" si="1399"/>
        <v>0</v>
      </c>
      <c r="W11098" s="1">
        <f t="shared" si="1400"/>
        <v>0</v>
      </c>
      <c r="X11098" s="1">
        <f t="shared" si="1401"/>
        <v>0</v>
      </c>
      <c r="Y11098"/>
      <c r="Z11098"/>
      <c r="AA11098"/>
      <c r="AB11098"/>
      <c r="AC11098"/>
      <c r="AD11098"/>
      <c r="AE11098"/>
      <c r="AF11098"/>
      <c r="AG11098"/>
      <c r="AH11098"/>
      <c r="AI11098"/>
      <c r="AJ11098"/>
    </row>
    <row r="11099" spans="1:36" ht="14.25" customHeight="1">
      <c r="A11099" s="41" t="b">
        <f t="shared" si="1402"/>
        <v>0</v>
      </c>
      <c r="B11099" s="41">
        <f t="shared" si="1403"/>
        <v>11098</v>
      </c>
      <c r="C11099" s="23"/>
      <c r="N11099" s="45"/>
      <c r="O11099" s="45"/>
      <c r="P11099" s="45"/>
      <c r="Q11099" s="45"/>
      <c r="R11099" s="45"/>
      <c r="S11099" s="1">
        <f t="shared" si="1404"/>
        <v>0</v>
      </c>
      <c r="T11099" s="1">
        <f t="shared" si="1397"/>
        <v>0</v>
      </c>
      <c r="U11099" s="1">
        <f t="shared" si="1398"/>
        <v>0</v>
      </c>
      <c r="V11099" s="1">
        <f t="shared" si="1399"/>
        <v>0</v>
      </c>
      <c r="W11099" s="1">
        <f t="shared" si="1400"/>
        <v>0</v>
      </c>
      <c r="X11099" s="1">
        <f t="shared" si="1401"/>
        <v>0</v>
      </c>
      <c r="Y11099"/>
      <c r="Z11099"/>
      <c r="AA11099"/>
      <c r="AB11099"/>
      <c r="AC11099"/>
      <c r="AD11099"/>
      <c r="AE11099"/>
      <c r="AF11099"/>
      <c r="AG11099"/>
      <c r="AH11099"/>
      <c r="AI11099"/>
      <c r="AJ11099"/>
    </row>
    <row r="11100" spans="1:36" ht="14.25" customHeight="1">
      <c r="A11100" s="41" t="b">
        <f t="shared" si="1402"/>
        <v>0</v>
      </c>
      <c r="B11100" s="41">
        <f t="shared" si="1403"/>
        <v>11099</v>
      </c>
      <c r="C11100" s="23"/>
      <c r="N11100" s="45"/>
      <c r="O11100" s="45"/>
      <c r="P11100" s="45"/>
      <c r="Q11100" s="45"/>
      <c r="R11100" s="45"/>
      <c r="S11100" s="1">
        <f t="shared" si="1404"/>
        <v>0</v>
      </c>
      <c r="T11100" s="1">
        <f t="shared" si="1397"/>
        <v>0</v>
      </c>
      <c r="U11100" s="1">
        <f t="shared" si="1398"/>
        <v>0</v>
      </c>
      <c r="V11100" s="1">
        <f t="shared" si="1399"/>
        <v>0</v>
      </c>
      <c r="W11100" s="1">
        <f t="shared" si="1400"/>
        <v>0</v>
      </c>
      <c r="X11100" s="1">
        <f t="shared" si="1401"/>
        <v>0</v>
      </c>
      <c r="Y11100"/>
      <c r="Z11100"/>
      <c r="AA11100"/>
      <c r="AB11100"/>
      <c r="AC11100"/>
      <c r="AD11100"/>
      <c r="AE11100"/>
      <c r="AF11100"/>
      <c r="AG11100"/>
      <c r="AH11100"/>
      <c r="AI11100"/>
      <c r="AJ11100"/>
    </row>
    <row r="11101" spans="1:36" ht="14.25" customHeight="1">
      <c r="A11101" s="41" t="b">
        <f t="shared" si="1402"/>
        <v>0</v>
      </c>
      <c r="B11101" s="41">
        <f t="shared" si="1403"/>
        <v>11100</v>
      </c>
      <c r="C11101" s="23"/>
      <c r="N11101" s="45"/>
      <c r="O11101" s="45"/>
      <c r="P11101" s="45"/>
      <c r="Q11101" s="45"/>
      <c r="R11101" s="45"/>
      <c r="S11101" s="1">
        <f t="shared" si="1404"/>
        <v>0</v>
      </c>
      <c r="T11101" s="1">
        <f t="shared" si="1397"/>
        <v>0</v>
      </c>
      <c r="U11101" s="1">
        <f t="shared" si="1398"/>
        <v>0</v>
      </c>
      <c r="V11101" s="1">
        <f t="shared" si="1399"/>
        <v>0</v>
      </c>
      <c r="W11101" s="1">
        <f t="shared" si="1400"/>
        <v>0</v>
      </c>
      <c r="X11101" s="1">
        <f t="shared" si="1401"/>
        <v>0</v>
      </c>
      <c r="Y11101"/>
      <c r="Z11101"/>
      <c r="AA11101"/>
      <c r="AB11101"/>
      <c r="AC11101"/>
      <c r="AD11101"/>
      <c r="AE11101"/>
      <c r="AF11101"/>
      <c r="AG11101"/>
      <c r="AH11101"/>
      <c r="AI11101"/>
      <c r="AJ11101"/>
    </row>
    <row r="11102" spans="1:36" ht="14.25" customHeight="1">
      <c r="A11102" s="41" t="b">
        <f t="shared" si="1402"/>
        <v>0</v>
      </c>
      <c r="B11102" s="41">
        <f t="shared" si="1403"/>
        <v>11101</v>
      </c>
      <c r="C11102" s="23"/>
      <c r="N11102" s="45"/>
      <c r="O11102" s="45"/>
      <c r="P11102" s="45"/>
      <c r="Q11102" s="45"/>
      <c r="R11102" s="45"/>
      <c r="S11102" s="1">
        <f t="shared" si="1404"/>
        <v>0</v>
      </c>
      <c r="T11102" s="1">
        <f t="shared" si="1397"/>
        <v>0</v>
      </c>
      <c r="U11102" s="1">
        <f t="shared" si="1398"/>
        <v>0</v>
      </c>
      <c r="V11102" s="1">
        <f t="shared" si="1399"/>
        <v>0</v>
      </c>
      <c r="W11102" s="1">
        <f t="shared" si="1400"/>
        <v>0</v>
      </c>
      <c r="X11102" s="1">
        <f t="shared" si="1401"/>
        <v>0</v>
      </c>
      <c r="Y11102"/>
      <c r="Z11102"/>
      <c r="AA11102"/>
      <c r="AB11102"/>
      <c r="AC11102"/>
      <c r="AD11102"/>
      <c r="AE11102"/>
      <c r="AF11102"/>
      <c r="AG11102"/>
      <c r="AH11102"/>
      <c r="AI11102"/>
      <c r="AJ11102"/>
    </row>
    <row r="11103" spans="1:36" ht="14.25" customHeight="1">
      <c r="A11103" s="41" t="b">
        <f t="shared" si="1402"/>
        <v>0</v>
      </c>
      <c r="B11103" s="41">
        <f t="shared" si="1403"/>
        <v>11102</v>
      </c>
      <c r="C11103" s="23"/>
      <c r="N11103" s="45"/>
      <c r="O11103" s="45"/>
      <c r="P11103" s="45"/>
      <c r="Q11103" s="45"/>
      <c r="R11103" s="45"/>
      <c r="S11103" s="1">
        <f t="shared" si="1404"/>
        <v>0</v>
      </c>
      <c r="T11103" s="1">
        <f t="shared" si="1397"/>
        <v>0</v>
      </c>
      <c r="U11103" s="1">
        <f t="shared" si="1398"/>
        <v>0</v>
      </c>
      <c r="V11103" s="1">
        <f t="shared" si="1399"/>
        <v>0</v>
      </c>
      <c r="W11103" s="1">
        <f t="shared" si="1400"/>
        <v>0</v>
      </c>
      <c r="X11103" s="1">
        <f t="shared" si="1401"/>
        <v>0</v>
      </c>
      <c r="Y11103"/>
      <c r="Z11103"/>
      <c r="AA11103"/>
      <c r="AB11103"/>
      <c r="AC11103"/>
      <c r="AD11103"/>
      <c r="AE11103"/>
      <c r="AF11103"/>
      <c r="AG11103"/>
      <c r="AH11103"/>
      <c r="AI11103"/>
      <c r="AJ11103"/>
    </row>
    <row r="11104" spans="1:36" ht="14.25" customHeight="1">
      <c r="A11104" s="41" t="b">
        <f t="shared" si="1402"/>
        <v>0</v>
      </c>
      <c r="B11104" s="41">
        <f t="shared" si="1403"/>
        <v>11103</v>
      </c>
      <c r="C11104" s="23"/>
      <c r="N11104" s="45"/>
      <c r="O11104" s="45"/>
      <c r="P11104" s="45"/>
      <c r="Q11104" s="45"/>
      <c r="R11104" s="45"/>
      <c r="S11104" s="1">
        <f t="shared" si="1404"/>
        <v>0</v>
      </c>
      <c r="T11104" s="1">
        <f t="shared" si="1397"/>
        <v>0</v>
      </c>
      <c r="U11104" s="1">
        <f t="shared" si="1398"/>
        <v>0</v>
      </c>
      <c r="V11104" s="1">
        <f t="shared" si="1399"/>
        <v>0</v>
      </c>
      <c r="W11104" s="1">
        <f t="shared" si="1400"/>
        <v>0</v>
      </c>
      <c r="X11104" s="1">
        <f t="shared" si="1401"/>
        <v>0</v>
      </c>
      <c r="Y11104"/>
      <c r="Z11104"/>
      <c r="AA11104"/>
      <c r="AB11104"/>
      <c r="AC11104"/>
      <c r="AD11104"/>
      <c r="AE11104"/>
      <c r="AF11104"/>
      <c r="AG11104"/>
      <c r="AH11104"/>
      <c r="AI11104"/>
      <c r="AJ11104"/>
    </row>
    <row r="11105" spans="1:36" ht="14.25" customHeight="1">
      <c r="A11105" s="41" t="b">
        <f t="shared" si="1402"/>
        <v>0</v>
      </c>
      <c r="B11105" s="41">
        <f t="shared" si="1403"/>
        <v>11104</v>
      </c>
      <c r="C11105" s="23"/>
      <c r="N11105" s="45"/>
      <c r="O11105" s="45"/>
      <c r="P11105" s="45"/>
      <c r="Q11105" s="45"/>
      <c r="R11105" s="45"/>
      <c r="S11105" s="1">
        <f t="shared" si="1404"/>
        <v>0</v>
      </c>
      <c r="T11105" s="1">
        <f t="shared" ref="T11105:T11168" si="1405">IF(AND(D11105="NOT EXECUTED",COUNTA($N11105)&lt;&gt;0),1,0)</f>
        <v>0</v>
      </c>
      <c r="U11105" s="1">
        <f t="shared" ref="U11105:U11168" si="1406">IF(AND(E11105="NOT EXECUTED",COUNTA($N11105)&lt;&gt;0),1,0)</f>
        <v>0</v>
      </c>
      <c r="V11105" s="1">
        <f t="shared" ref="V11105:V11168" si="1407">IF(AND(F11105="NOT EXECUTED",COUNTA($N11105)&lt;&gt;0),1,0)</f>
        <v>0</v>
      </c>
      <c r="W11105" s="1">
        <f t="shared" ref="W11105:W11168" si="1408">IF(AND(G11105="NOT EXECUTED",COUNTA($N11105)&lt;&gt;0),1,0)</f>
        <v>0</v>
      </c>
      <c r="X11105" s="1">
        <f t="shared" ref="X11105:X11168" si="1409">IF(AND(S11105=1,COUNTA($N11105)&lt;&gt;0),1,0)</f>
        <v>0</v>
      </c>
      <c r="Y11105"/>
      <c r="Z11105"/>
      <c r="AA11105"/>
      <c r="AB11105"/>
      <c r="AC11105"/>
      <c r="AD11105"/>
      <c r="AE11105"/>
      <c r="AF11105"/>
      <c r="AG11105"/>
      <c r="AH11105"/>
      <c r="AI11105"/>
      <c r="AJ11105"/>
    </row>
    <row r="11106" spans="1:36" ht="14.25" customHeight="1">
      <c r="A11106" s="41" t="b">
        <f t="shared" si="1402"/>
        <v>0</v>
      </c>
      <c r="B11106" s="41">
        <f t="shared" si="1403"/>
        <v>11105</v>
      </c>
      <c r="C11106" s="23"/>
      <c r="N11106" s="45"/>
      <c r="O11106" s="45"/>
      <c r="P11106" s="45"/>
      <c r="Q11106" s="45"/>
      <c r="R11106" s="45"/>
      <c r="S11106" s="1">
        <f t="shared" si="1404"/>
        <v>0</v>
      </c>
      <c r="T11106" s="1">
        <f t="shared" si="1405"/>
        <v>0</v>
      </c>
      <c r="U11106" s="1">
        <f t="shared" si="1406"/>
        <v>0</v>
      </c>
      <c r="V11106" s="1">
        <f t="shared" si="1407"/>
        <v>0</v>
      </c>
      <c r="W11106" s="1">
        <f t="shared" si="1408"/>
        <v>0</v>
      </c>
      <c r="X11106" s="1">
        <f t="shared" si="1409"/>
        <v>0</v>
      </c>
      <c r="Y11106"/>
      <c r="Z11106"/>
      <c r="AA11106"/>
      <c r="AB11106"/>
      <c r="AC11106"/>
      <c r="AD11106"/>
      <c r="AE11106"/>
      <c r="AF11106"/>
      <c r="AG11106"/>
      <c r="AH11106"/>
      <c r="AI11106"/>
      <c r="AJ11106"/>
    </row>
    <row r="11107" spans="1:36" ht="14.25" customHeight="1">
      <c r="A11107" s="41" t="b">
        <f t="shared" si="1402"/>
        <v>0</v>
      </c>
      <c r="B11107" s="41">
        <f t="shared" si="1403"/>
        <v>11106</v>
      </c>
      <c r="C11107" s="23"/>
      <c r="N11107" s="45"/>
      <c r="O11107" s="45"/>
      <c r="P11107" s="45"/>
      <c r="Q11107" s="45"/>
      <c r="R11107" s="45"/>
      <c r="S11107" s="1">
        <f t="shared" si="1404"/>
        <v>0</v>
      </c>
      <c r="T11107" s="1">
        <f t="shared" si="1405"/>
        <v>0</v>
      </c>
      <c r="U11107" s="1">
        <f t="shared" si="1406"/>
        <v>0</v>
      </c>
      <c r="V11107" s="1">
        <f t="shared" si="1407"/>
        <v>0</v>
      </c>
      <c r="W11107" s="1">
        <f t="shared" si="1408"/>
        <v>0</v>
      </c>
      <c r="X11107" s="1">
        <f t="shared" si="1409"/>
        <v>0</v>
      </c>
      <c r="Y11107"/>
      <c r="Z11107"/>
      <c r="AA11107"/>
      <c r="AB11107"/>
      <c r="AC11107"/>
      <c r="AD11107"/>
      <c r="AE11107"/>
      <c r="AF11107"/>
      <c r="AG11107"/>
      <c r="AH11107"/>
      <c r="AI11107"/>
      <c r="AJ11107"/>
    </row>
    <row r="11108" spans="1:36" ht="14.25" customHeight="1">
      <c r="A11108" s="41" t="b">
        <f t="shared" si="1402"/>
        <v>0</v>
      </c>
      <c r="B11108" s="41">
        <f t="shared" si="1403"/>
        <v>11107</v>
      </c>
      <c r="C11108" s="23"/>
      <c r="N11108" s="45"/>
      <c r="O11108" s="45"/>
      <c r="P11108" s="45"/>
      <c r="Q11108" s="45"/>
      <c r="R11108" s="45"/>
      <c r="S11108" s="1">
        <f t="shared" si="1404"/>
        <v>0</v>
      </c>
      <c r="T11108" s="1">
        <f t="shared" si="1405"/>
        <v>0</v>
      </c>
      <c r="U11108" s="1">
        <f t="shared" si="1406"/>
        <v>0</v>
      </c>
      <c r="V11108" s="1">
        <f t="shared" si="1407"/>
        <v>0</v>
      </c>
      <c r="W11108" s="1">
        <f t="shared" si="1408"/>
        <v>0</v>
      </c>
      <c r="X11108" s="1">
        <f t="shared" si="1409"/>
        <v>0</v>
      </c>
      <c r="Y11108"/>
      <c r="Z11108"/>
      <c r="AA11108"/>
      <c r="AB11108"/>
      <c r="AC11108"/>
      <c r="AD11108"/>
      <c r="AE11108"/>
      <c r="AF11108"/>
      <c r="AG11108"/>
      <c r="AH11108"/>
      <c r="AI11108"/>
      <c r="AJ11108"/>
    </row>
    <row r="11109" spans="1:36" ht="14.25" customHeight="1">
      <c r="A11109" s="41" t="b">
        <f t="shared" si="1402"/>
        <v>0</v>
      </c>
      <c r="B11109" s="41">
        <f t="shared" si="1403"/>
        <v>11108</v>
      </c>
      <c r="C11109" s="23"/>
      <c r="N11109" s="45"/>
      <c r="O11109" s="45"/>
      <c r="P11109" s="45"/>
      <c r="Q11109" s="45"/>
      <c r="R11109" s="45"/>
      <c r="S11109" s="1">
        <f t="shared" si="1404"/>
        <v>0</v>
      </c>
      <c r="T11109" s="1">
        <f t="shared" si="1405"/>
        <v>0</v>
      </c>
      <c r="U11109" s="1">
        <f t="shared" si="1406"/>
        <v>0</v>
      </c>
      <c r="V11109" s="1">
        <f t="shared" si="1407"/>
        <v>0</v>
      </c>
      <c r="W11109" s="1">
        <f t="shared" si="1408"/>
        <v>0</v>
      </c>
      <c r="X11109" s="1">
        <f t="shared" si="1409"/>
        <v>0</v>
      </c>
      <c r="Y11109"/>
      <c r="Z11109"/>
      <c r="AA11109"/>
      <c r="AB11109"/>
      <c r="AC11109"/>
      <c r="AD11109"/>
      <c r="AE11109"/>
      <c r="AF11109"/>
      <c r="AG11109"/>
      <c r="AH11109"/>
      <c r="AI11109"/>
      <c r="AJ11109"/>
    </row>
    <row r="11110" spans="1:36" ht="14.25" customHeight="1">
      <c r="A11110" s="41" t="b">
        <f t="shared" si="1402"/>
        <v>0</v>
      </c>
      <c r="B11110" s="41">
        <f t="shared" si="1403"/>
        <v>11109</v>
      </c>
      <c r="C11110" s="23"/>
      <c r="N11110" s="45"/>
      <c r="O11110" s="45"/>
      <c r="P11110" s="45"/>
      <c r="Q11110" s="45"/>
      <c r="R11110" s="45"/>
      <c r="S11110" s="1">
        <f t="shared" si="1404"/>
        <v>0</v>
      </c>
      <c r="T11110" s="1">
        <f t="shared" si="1405"/>
        <v>0</v>
      </c>
      <c r="U11110" s="1">
        <f t="shared" si="1406"/>
        <v>0</v>
      </c>
      <c r="V11110" s="1">
        <f t="shared" si="1407"/>
        <v>0</v>
      </c>
      <c r="W11110" s="1">
        <f t="shared" si="1408"/>
        <v>0</v>
      </c>
      <c r="X11110" s="1">
        <f t="shared" si="1409"/>
        <v>0</v>
      </c>
      <c r="Y11110"/>
      <c r="Z11110"/>
      <c r="AA11110"/>
      <c r="AB11110"/>
      <c r="AC11110"/>
      <c r="AD11110"/>
      <c r="AE11110"/>
      <c r="AF11110"/>
      <c r="AG11110"/>
      <c r="AH11110"/>
      <c r="AI11110"/>
      <c r="AJ11110"/>
    </row>
    <row r="11111" spans="1:36" ht="14.25" customHeight="1">
      <c r="A11111" s="41" t="b">
        <f t="shared" si="1402"/>
        <v>0</v>
      </c>
      <c r="B11111" s="41">
        <f t="shared" si="1403"/>
        <v>11110</v>
      </c>
      <c r="C11111" s="23"/>
      <c r="N11111" s="45"/>
      <c r="O11111" s="45"/>
      <c r="P11111" s="45"/>
      <c r="Q11111" s="45"/>
      <c r="R11111" s="45"/>
      <c r="S11111" s="1">
        <f t="shared" si="1404"/>
        <v>0</v>
      </c>
      <c r="T11111" s="1">
        <f t="shared" si="1405"/>
        <v>0</v>
      </c>
      <c r="U11111" s="1">
        <f t="shared" si="1406"/>
        <v>0</v>
      </c>
      <c r="V11111" s="1">
        <f t="shared" si="1407"/>
        <v>0</v>
      </c>
      <c r="W11111" s="1">
        <f t="shared" si="1408"/>
        <v>0</v>
      </c>
      <c r="X11111" s="1">
        <f t="shared" si="1409"/>
        <v>0</v>
      </c>
      <c r="Y11111"/>
      <c r="Z11111"/>
      <c r="AA11111"/>
      <c r="AB11111"/>
      <c r="AC11111"/>
      <c r="AD11111"/>
      <c r="AE11111"/>
      <c r="AF11111"/>
      <c r="AG11111"/>
      <c r="AH11111"/>
      <c r="AI11111"/>
      <c r="AJ11111"/>
    </row>
    <row r="11112" spans="1:36" ht="14.25" customHeight="1">
      <c r="A11112" s="41" t="b">
        <f t="shared" si="1402"/>
        <v>0</v>
      </c>
      <c r="B11112" s="41">
        <f t="shared" si="1403"/>
        <v>11111</v>
      </c>
      <c r="C11112" s="23"/>
      <c r="N11112" s="45"/>
      <c r="O11112" s="45"/>
      <c r="P11112" s="45"/>
      <c r="Q11112" s="45"/>
      <c r="R11112" s="45"/>
      <c r="S11112" s="1">
        <f t="shared" si="1404"/>
        <v>0</v>
      </c>
      <c r="T11112" s="1">
        <f t="shared" si="1405"/>
        <v>0</v>
      </c>
      <c r="U11112" s="1">
        <f t="shared" si="1406"/>
        <v>0</v>
      </c>
      <c r="V11112" s="1">
        <f t="shared" si="1407"/>
        <v>0</v>
      </c>
      <c r="W11112" s="1">
        <f t="shared" si="1408"/>
        <v>0</v>
      </c>
      <c r="X11112" s="1">
        <f t="shared" si="1409"/>
        <v>0</v>
      </c>
      <c r="Y11112"/>
      <c r="Z11112"/>
      <c r="AA11112"/>
      <c r="AB11112"/>
      <c r="AC11112"/>
      <c r="AD11112"/>
      <c r="AE11112"/>
      <c r="AF11112"/>
      <c r="AG11112"/>
      <c r="AH11112"/>
      <c r="AI11112"/>
      <c r="AJ11112"/>
    </row>
    <row r="11113" spans="1:36" ht="14.25" customHeight="1">
      <c r="A11113" s="41" t="b">
        <f t="shared" si="1402"/>
        <v>0</v>
      </c>
      <c r="B11113" s="41">
        <f t="shared" si="1403"/>
        <v>11112</v>
      </c>
      <c r="C11113" s="23"/>
      <c r="N11113" s="45"/>
      <c r="O11113" s="45"/>
      <c r="P11113" s="45"/>
      <c r="Q11113" s="45"/>
      <c r="R11113" s="45"/>
      <c r="S11113" s="1">
        <f t="shared" si="1404"/>
        <v>0</v>
      </c>
      <c r="T11113" s="1">
        <f t="shared" si="1405"/>
        <v>0</v>
      </c>
      <c r="U11113" s="1">
        <f t="shared" si="1406"/>
        <v>0</v>
      </c>
      <c r="V11113" s="1">
        <f t="shared" si="1407"/>
        <v>0</v>
      </c>
      <c r="W11113" s="1">
        <f t="shared" si="1408"/>
        <v>0</v>
      </c>
      <c r="X11113" s="1">
        <f t="shared" si="1409"/>
        <v>0</v>
      </c>
      <c r="Y11113"/>
      <c r="Z11113"/>
      <c r="AA11113"/>
      <c r="AB11113"/>
      <c r="AC11113"/>
      <c r="AD11113"/>
      <c r="AE11113"/>
      <c r="AF11113"/>
      <c r="AG11113"/>
      <c r="AH11113"/>
      <c r="AI11113"/>
      <c r="AJ11113"/>
    </row>
    <row r="11114" spans="1:36" ht="14.25" customHeight="1">
      <c r="A11114" s="41" t="b">
        <f t="shared" si="1402"/>
        <v>0</v>
      </c>
      <c r="B11114" s="41">
        <f t="shared" si="1403"/>
        <v>11113</v>
      </c>
      <c r="C11114" s="23"/>
      <c r="N11114" s="45"/>
      <c r="O11114" s="45"/>
      <c r="P11114" s="45"/>
      <c r="Q11114" s="45"/>
      <c r="R11114" s="45"/>
      <c r="S11114" s="1">
        <f t="shared" si="1404"/>
        <v>0</v>
      </c>
      <c r="T11114" s="1">
        <f t="shared" si="1405"/>
        <v>0</v>
      </c>
      <c r="U11114" s="1">
        <f t="shared" si="1406"/>
        <v>0</v>
      </c>
      <c r="V11114" s="1">
        <f t="shared" si="1407"/>
        <v>0</v>
      </c>
      <c r="W11114" s="1">
        <f t="shared" si="1408"/>
        <v>0</v>
      </c>
      <c r="X11114" s="1">
        <f t="shared" si="1409"/>
        <v>0</v>
      </c>
      <c r="Y11114"/>
      <c r="Z11114"/>
      <c r="AA11114"/>
      <c r="AB11114"/>
      <c r="AC11114"/>
      <c r="AD11114"/>
      <c r="AE11114"/>
      <c r="AF11114"/>
      <c r="AG11114"/>
      <c r="AH11114"/>
      <c r="AI11114"/>
      <c r="AJ11114"/>
    </row>
    <row r="11115" spans="1:36" ht="14.25" customHeight="1">
      <c r="A11115" s="41" t="b">
        <f t="shared" si="1402"/>
        <v>0</v>
      </c>
      <c r="B11115" s="41">
        <f t="shared" si="1403"/>
        <v>11114</v>
      </c>
      <c r="C11115" s="23"/>
      <c r="N11115" s="45"/>
      <c r="O11115" s="45"/>
      <c r="P11115" s="45"/>
      <c r="Q11115" s="45"/>
      <c r="R11115" s="45"/>
      <c r="S11115" s="1">
        <f t="shared" si="1404"/>
        <v>0</v>
      </c>
      <c r="T11115" s="1">
        <f t="shared" si="1405"/>
        <v>0</v>
      </c>
      <c r="U11115" s="1">
        <f t="shared" si="1406"/>
        <v>0</v>
      </c>
      <c r="V11115" s="1">
        <f t="shared" si="1407"/>
        <v>0</v>
      </c>
      <c r="W11115" s="1">
        <f t="shared" si="1408"/>
        <v>0</v>
      </c>
      <c r="X11115" s="1">
        <f t="shared" si="1409"/>
        <v>0</v>
      </c>
      <c r="Y11115"/>
      <c r="Z11115"/>
      <c r="AA11115"/>
      <c r="AB11115"/>
      <c r="AC11115"/>
      <c r="AD11115"/>
      <c r="AE11115"/>
      <c r="AF11115"/>
      <c r="AG11115"/>
      <c r="AH11115"/>
      <c r="AI11115"/>
      <c r="AJ11115"/>
    </row>
    <row r="11116" spans="1:36" ht="14.25" customHeight="1">
      <c r="A11116" s="41" t="b">
        <f t="shared" si="1402"/>
        <v>0</v>
      </c>
      <c r="B11116" s="41">
        <f t="shared" si="1403"/>
        <v>11115</v>
      </c>
      <c r="C11116" s="23"/>
      <c r="N11116" s="45"/>
      <c r="O11116" s="45"/>
      <c r="P11116" s="45"/>
      <c r="Q11116" s="45"/>
      <c r="R11116" s="45"/>
      <c r="S11116" s="1">
        <f t="shared" si="1404"/>
        <v>0</v>
      </c>
      <c r="T11116" s="1">
        <f t="shared" si="1405"/>
        <v>0</v>
      </c>
      <c r="U11116" s="1">
        <f t="shared" si="1406"/>
        <v>0</v>
      </c>
      <c r="V11116" s="1">
        <f t="shared" si="1407"/>
        <v>0</v>
      </c>
      <c r="W11116" s="1">
        <f t="shared" si="1408"/>
        <v>0</v>
      </c>
      <c r="X11116" s="1">
        <f t="shared" si="1409"/>
        <v>0</v>
      </c>
      <c r="Y11116"/>
      <c r="Z11116"/>
      <c r="AA11116"/>
      <c r="AB11116"/>
      <c r="AC11116"/>
      <c r="AD11116"/>
      <c r="AE11116"/>
      <c r="AF11116"/>
      <c r="AG11116"/>
      <c r="AH11116"/>
      <c r="AI11116"/>
      <c r="AJ11116"/>
    </row>
    <row r="11117" spans="1:36" ht="14.25" customHeight="1">
      <c r="A11117" s="41" t="b">
        <f t="shared" si="1402"/>
        <v>0</v>
      </c>
      <c r="B11117" s="41">
        <f t="shared" si="1403"/>
        <v>11116</v>
      </c>
      <c r="C11117" s="23"/>
      <c r="N11117" s="45"/>
      <c r="O11117" s="45"/>
      <c r="P11117" s="45"/>
      <c r="Q11117" s="45"/>
      <c r="R11117" s="45"/>
      <c r="S11117" s="1">
        <f t="shared" si="1404"/>
        <v>0</v>
      </c>
      <c r="T11117" s="1">
        <f t="shared" si="1405"/>
        <v>0</v>
      </c>
      <c r="U11117" s="1">
        <f t="shared" si="1406"/>
        <v>0</v>
      </c>
      <c r="V11117" s="1">
        <f t="shared" si="1407"/>
        <v>0</v>
      </c>
      <c r="W11117" s="1">
        <f t="shared" si="1408"/>
        <v>0</v>
      </c>
      <c r="X11117" s="1">
        <f t="shared" si="1409"/>
        <v>0</v>
      </c>
      <c r="Y11117"/>
      <c r="Z11117"/>
      <c r="AA11117"/>
      <c r="AB11117"/>
      <c r="AC11117"/>
      <c r="AD11117"/>
      <c r="AE11117"/>
      <c r="AF11117"/>
      <c r="AG11117"/>
      <c r="AH11117"/>
      <c r="AI11117"/>
      <c r="AJ11117"/>
    </row>
    <row r="11118" spans="1:36" ht="14.25" customHeight="1">
      <c r="A11118" s="41" t="b">
        <f t="shared" si="1402"/>
        <v>0</v>
      </c>
      <c r="B11118" s="41">
        <f t="shared" si="1403"/>
        <v>11117</v>
      </c>
      <c r="C11118" s="23"/>
      <c r="N11118" s="45"/>
      <c r="O11118" s="45"/>
      <c r="P11118" s="45"/>
      <c r="Q11118" s="45"/>
      <c r="R11118" s="45"/>
      <c r="S11118" s="1">
        <f t="shared" si="1404"/>
        <v>0</v>
      </c>
      <c r="T11118" s="1">
        <f t="shared" si="1405"/>
        <v>0</v>
      </c>
      <c r="U11118" s="1">
        <f t="shared" si="1406"/>
        <v>0</v>
      </c>
      <c r="V11118" s="1">
        <f t="shared" si="1407"/>
        <v>0</v>
      </c>
      <c r="W11118" s="1">
        <f t="shared" si="1408"/>
        <v>0</v>
      </c>
      <c r="X11118" s="1">
        <f t="shared" si="1409"/>
        <v>0</v>
      </c>
      <c r="Y11118"/>
      <c r="Z11118"/>
      <c r="AA11118"/>
      <c r="AB11118"/>
      <c r="AC11118"/>
      <c r="AD11118"/>
      <c r="AE11118"/>
      <c r="AF11118"/>
      <c r="AG11118"/>
      <c r="AH11118"/>
      <c r="AI11118"/>
      <c r="AJ11118"/>
    </row>
    <row r="11119" spans="1:36" ht="14.25" customHeight="1">
      <c r="A11119" s="41" t="b">
        <f t="shared" si="1402"/>
        <v>0</v>
      </c>
      <c r="B11119" s="41">
        <f t="shared" si="1403"/>
        <v>11118</v>
      </c>
      <c r="C11119" s="23"/>
      <c r="N11119" s="45"/>
      <c r="O11119" s="45"/>
      <c r="P11119" s="45"/>
      <c r="Q11119" s="45"/>
      <c r="R11119" s="45"/>
      <c r="S11119" s="1">
        <f t="shared" si="1404"/>
        <v>0</v>
      </c>
      <c r="T11119" s="1">
        <f t="shared" si="1405"/>
        <v>0</v>
      </c>
      <c r="U11119" s="1">
        <f t="shared" si="1406"/>
        <v>0</v>
      </c>
      <c r="V11119" s="1">
        <f t="shared" si="1407"/>
        <v>0</v>
      </c>
      <c r="W11119" s="1">
        <f t="shared" si="1408"/>
        <v>0</v>
      </c>
      <c r="X11119" s="1">
        <f t="shared" si="1409"/>
        <v>0</v>
      </c>
      <c r="Y11119"/>
      <c r="Z11119"/>
      <c r="AA11119"/>
      <c r="AB11119"/>
      <c r="AC11119"/>
      <c r="AD11119"/>
      <c r="AE11119"/>
      <c r="AF11119"/>
      <c r="AG11119"/>
      <c r="AH11119"/>
      <c r="AI11119"/>
      <c r="AJ11119"/>
    </row>
    <row r="11120" spans="1:36" ht="14.25" customHeight="1">
      <c r="A11120" s="41" t="b">
        <f t="shared" si="1402"/>
        <v>0</v>
      </c>
      <c r="B11120" s="41">
        <f t="shared" si="1403"/>
        <v>11119</v>
      </c>
      <c r="C11120" s="23"/>
      <c r="N11120" s="45"/>
      <c r="O11120" s="45"/>
      <c r="P11120" s="45"/>
      <c r="Q11120" s="45"/>
      <c r="R11120" s="45"/>
      <c r="S11120" s="1">
        <f t="shared" si="1404"/>
        <v>0</v>
      </c>
      <c r="T11120" s="1">
        <f t="shared" si="1405"/>
        <v>0</v>
      </c>
      <c r="U11120" s="1">
        <f t="shared" si="1406"/>
        <v>0</v>
      </c>
      <c r="V11120" s="1">
        <f t="shared" si="1407"/>
        <v>0</v>
      </c>
      <c r="W11120" s="1">
        <f t="shared" si="1408"/>
        <v>0</v>
      </c>
      <c r="X11120" s="1">
        <f t="shared" si="1409"/>
        <v>0</v>
      </c>
      <c r="Y11120"/>
      <c r="Z11120"/>
      <c r="AA11120"/>
      <c r="AB11120"/>
      <c r="AC11120"/>
      <c r="AD11120"/>
      <c r="AE11120"/>
      <c r="AF11120"/>
      <c r="AG11120"/>
      <c r="AH11120"/>
      <c r="AI11120"/>
      <c r="AJ11120"/>
    </row>
    <row r="11121" spans="1:36" ht="14.25" customHeight="1">
      <c r="A11121" s="41" t="b">
        <f t="shared" si="1402"/>
        <v>0</v>
      </c>
      <c r="B11121" s="41">
        <f t="shared" si="1403"/>
        <v>11120</v>
      </c>
      <c r="C11121" s="23"/>
      <c r="N11121" s="45"/>
      <c r="O11121" s="45"/>
      <c r="P11121" s="45"/>
      <c r="Q11121" s="45"/>
      <c r="R11121" s="45"/>
      <c r="S11121" s="1">
        <f t="shared" si="1404"/>
        <v>0</v>
      </c>
      <c r="T11121" s="1">
        <f t="shared" si="1405"/>
        <v>0</v>
      </c>
      <c r="U11121" s="1">
        <f t="shared" si="1406"/>
        <v>0</v>
      </c>
      <c r="V11121" s="1">
        <f t="shared" si="1407"/>
        <v>0</v>
      </c>
      <c r="W11121" s="1">
        <f t="shared" si="1408"/>
        <v>0</v>
      </c>
      <c r="X11121" s="1">
        <f t="shared" si="1409"/>
        <v>0</v>
      </c>
      <c r="Y11121"/>
      <c r="Z11121"/>
      <c r="AA11121"/>
      <c r="AB11121"/>
      <c r="AC11121"/>
      <c r="AD11121"/>
      <c r="AE11121"/>
      <c r="AF11121"/>
      <c r="AG11121"/>
      <c r="AH11121"/>
      <c r="AI11121"/>
      <c r="AJ11121"/>
    </row>
    <row r="11122" spans="1:36" ht="14.25" customHeight="1">
      <c r="A11122" s="41" t="b">
        <f t="shared" si="1402"/>
        <v>0</v>
      </c>
      <c r="B11122" s="41">
        <f t="shared" si="1403"/>
        <v>11121</v>
      </c>
      <c r="C11122" s="23"/>
      <c r="N11122" s="45"/>
      <c r="O11122" s="45"/>
      <c r="P11122" s="45"/>
      <c r="Q11122" s="45"/>
      <c r="R11122" s="45"/>
      <c r="S11122" s="1">
        <f t="shared" si="1404"/>
        <v>0</v>
      </c>
      <c r="T11122" s="1">
        <f t="shared" si="1405"/>
        <v>0</v>
      </c>
      <c r="U11122" s="1">
        <f t="shared" si="1406"/>
        <v>0</v>
      </c>
      <c r="V11122" s="1">
        <f t="shared" si="1407"/>
        <v>0</v>
      </c>
      <c r="W11122" s="1">
        <f t="shared" si="1408"/>
        <v>0</v>
      </c>
      <c r="X11122" s="1">
        <f t="shared" si="1409"/>
        <v>0</v>
      </c>
      <c r="Y11122"/>
      <c r="Z11122"/>
      <c r="AA11122"/>
      <c r="AB11122"/>
      <c r="AC11122"/>
      <c r="AD11122"/>
      <c r="AE11122"/>
      <c r="AF11122"/>
      <c r="AG11122"/>
      <c r="AH11122"/>
      <c r="AI11122"/>
      <c r="AJ11122"/>
    </row>
    <row r="11123" spans="1:36" ht="14.25" customHeight="1">
      <c r="A11123" s="41" t="b">
        <f t="shared" si="1402"/>
        <v>0</v>
      </c>
      <c r="B11123" s="41">
        <f t="shared" si="1403"/>
        <v>11122</v>
      </c>
      <c r="C11123" s="23"/>
      <c r="N11123" s="45"/>
      <c r="O11123" s="45"/>
      <c r="P11123" s="45"/>
      <c r="Q11123" s="45"/>
      <c r="R11123" s="45"/>
      <c r="S11123" s="1">
        <f t="shared" si="1404"/>
        <v>0</v>
      </c>
      <c r="T11123" s="1">
        <f t="shared" si="1405"/>
        <v>0</v>
      </c>
      <c r="U11123" s="1">
        <f t="shared" si="1406"/>
        <v>0</v>
      </c>
      <c r="V11123" s="1">
        <f t="shared" si="1407"/>
        <v>0</v>
      </c>
      <c r="W11123" s="1">
        <f t="shared" si="1408"/>
        <v>0</v>
      </c>
      <c r="X11123" s="1">
        <f t="shared" si="1409"/>
        <v>0</v>
      </c>
      <c r="Y11123"/>
      <c r="Z11123"/>
      <c r="AA11123"/>
      <c r="AB11123"/>
      <c r="AC11123"/>
      <c r="AD11123"/>
      <c r="AE11123"/>
      <c r="AF11123"/>
      <c r="AG11123"/>
      <c r="AH11123"/>
      <c r="AI11123"/>
      <c r="AJ11123"/>
    </row>
    <row r="11124" spans="1:36" ht="14.25" customHeight="1">
      <c r="A11124" s="41" t="b">
        <f t="shared" si="1402"/>
        <v>0</v>
      </c>
      <c r="B11124" s="41">
        <f t="shared" si="1403"/>
        <v>11123</v>
      </c>
      <c r="C11124" s="23"/>
      <c r="N11124" s="45"/>
      <c r="O11124" s="45"/>
      <c r="P11124" s="45"/>
      <c r="Q11124" s="45"/>
      <c r="R11124" s="45"/>
      <c r="S11124" s="1">
        <f t="shared" si="1404"/>
        <v>0</v>
      </c>
      <c r="T11124" s="1">
        <f t="shared" si="1405"/>
        <v>0</v>
      </c>
      <c r="U11124" s="1">
        <f t="shared" si="1406"/>
        <v>0</v>
      </c>
      <c r="V11124" s="1">
        <f t="shared" si="1407"/>
        <v>0</v>
      </c>
      <c r="W11124" s="1">
        <f t="shared" si="1408"/>
        <v>0</v>
      </c>
      <c r="X11124" s="1">
        <f t="shared" si="1409"/>
        <v>0</v>
      </c>
      <c r="Y11124"/>
      <c r="Z11124"/>
      <c r="AA11124"/>
      <c r="AB11124"/>
      <c r="AC11124"/>
      <c r="AD11124"/>
      <c r="AE11124"/>
      <c r="AF11124"/>
      <c r="AG11124"/>
      <c r="AH11124"/>
      <c r="AI11124"/>
      <c r="AJ11124"/>
    </row>
    <row r="11125" spans="1:36" ht="14.25" customHeight="1">
      <c r="A11125" s="41" t="b">
        <f t="shared" si="1402"/>
        <v>0</v>
      </c>
      <c r="B11125" s="41">
        <f t="shared" si="1403"/>
        <v>11124</v>
      </c>
      <c r="C11125" s="23"/>
      <c r="N11125" s="45"/>
      <c r="O11125" s="45"/>
      <c r="P11125" s="45"/>
      <c r="Q11125" s="45"/>
      <c r="R11125" s="45"/>
      <c r="S11125" s="1">
        <f t="shared" si="1404"/>
        <v>0</v>
      </c>
      <c r="T11125" s="1">
        <f t="shared" si="1405"/>
        <v>0</v>
      </c>
      <c r="U11125" s="1">
        <f t="shared" si="1406"/>
        <v>0</v>
      </c>
      <c r="V11125" s="1">
        <f t="shared" si="1407"/>
        <v>0</v>
      </c>
      <c r="W11125" s="1">
        <f t="shared" si="1408"/>
        <v>0</v>
      </c>
      <c r="X11125" s="1">
        <f t="shared" si="1409"/>
        <v>0</v>
      </c>
      <c r="Y11125"/>
      <c r="Z11125"/>
      <c r="AA11125"/>
      <c r="AB11125"/>
      <c r="AC11125"/>
      <c r="AD11125"/>
      <c r="AE11125"/>
      <c r="AF11125"/>
      <c r="AG11125"/>
      <c r="AH11125"/>
      <c r="AI11125"/>
      <c r="AJ11125"/>
    </row>
    <row r="11126" spans="1:36" ht="14.25" customHeight="1">
      <c r="A11126" s="41" t="b">
        <f t="shared" si="1402"/>
        <v>0</v>
      </c>
      <c r="B11126" s="41">
        <f t="shared" si="1403"/>
        <v>11125</v>
      </c>
      <c r="C11126" s="23"/>
      <c r="N11126" s="45"/>
      <c r="O11126" s="45"/>
      <c r="P11126" s="45"/>
      <c r="Q11126" s="45"/>
      <c r="R11126" s="45"/>
      <c r="S11126" s="1">
        <f t="shared" si="1404"/>
        <v>0</v>
      </c>
      <c r="T11126" s="1">
        <f t="shared" si="1405"/>
        <v>0</v>
      </c>
      <c r="U11126" s="1">
        <f t="shared" si="1406"/>
        <v>0</v>
      </c>
      <c r="V11126" s="1">
        <f t="shared" si="1407"/>
        <v>0</v>
      </c>
      <c r="W11126" s="1">
        <f t="shared" si="1408"/>
        <v>0</v>
      </c>
      <c r="X11126" s="1">
        <f t="shared" si="1409"/>
        <v>0</v>
      </c>
      <c r="Y11126"/>
      <c r="Z11126"/>
      <c r="AA11126"/>
      <c r="AB11126"/>
      <c r="AC11126"/>
      <c r="AD11126"/>
      <c r="AE11126"/>
      <c r="AF11126"/>
      <c r="AG11126"/>
      <c r="AH11126"/>
      <c r="AI11126"/>
      <c r="AJ11126"/>
    </row>
    <row r="11127" spans="1:36" ht="14.25" customHeight="1">
      <c r="A11127" s="41" t="b">
        <f t="shared" si="1402"/>
        <v>0</v>
      </c>
      <c r="B11127" s="41">
        <f t="shared" si="1403"/>
        <v>11126</v>
      </c>
      <c r="C11127" s="23"/>
      <c r="N11127" s="45"/>
      <c r="O11127" s="45"/>
      <c r="P11127" s="45"/>
      <c r="Q11127" s="45"/>
      <c r="R11127" s="45"/>
      <c r="S11127" s="1">
        <f t="shared" si="1404"/>
        <v>0</v>
      </c>
      <c r="T11127" s="1">
        <f t="shared" si="1405"/>
        <v>0</v>
      </c>
      <c r="U11127" s="1">
        <f t="shared" si="1406"/>
        <v>0</v>
      </c>
      <c r="V11127" s="1">
        <f t="shared" si="1407"/>
        <v>0</v>
      </c>
      <c r="W11127" s="1">
        <f t="shared" si="1408"/>
        <v>0</v>
      </c>
      <c r="X11127" s="1">
        <f t="shared" si="1409"/>
        <v>0</v>
      </c>
      <c r="Y11127"/>
      <c r="Z11127"/>
      <c r="AA11127"/>
      <c r="AB11127"/>
      <c r="AC11127"/>
      <c r="AD11127"/>
      <c r="AE11127"/>
      <c r="AF11127"/>
      <c r="AG11127"/>
      <c r="AH11127"/>
      <c r="AI11127"/>
      <c r="AJ11127"/>
    </row>
    <row r="11128" spans="1:36" ht="14.25" customHeight="1">
      <c r="A11128" s="41" t="b">
        <f t="shared" si="1402"/>
        <v>0</v>
      </c>
      <c r="B11128" s="41">
        <f t="shared" si="1403"/>
        <v>11127</v>
      </c>
      <c r="C11128" s="23"/>
      <c r="N11128" s="45"/>
      <c r="O11128" s="45"/>
      <c r="P11128" s="45"/>
      <c r="Q11128" s="45"/>
      <c r="R11128" s="45"/>
      <c r="S11128" s="1">
        <f t="shared" si="1404"/>
        <v>0</v>
      </c>
      <c r="T11128" s="1">
        <f t="shared" si="1405"/>
        <v>0</v>
      </c>
      <c r="U11128" s="1">
        <f t="shared" si="1406"/>
        <v>0</v>
      </c>
      <c r="V11128" s="1">
        <f t="shared" si="1407"/>
        <v>0</v>
      </c>
      <c r="W11128" s="1">
        <f t="shared" si="1408"/>
        <v>0</v>
      </c>
      <c r="X11128" s="1">
        <f t="shared" si="1409"/>
        <v>0</v>
      </c>
      <c r="Y11128"/>
      <c r="Z11128"/>
      <c r="AA11128"/>
      <c r="AB11128"/>
      <c r="AC11128"/>
      <c r="AD11128"/>
      <c r="AE11128"/>
      <c r="AF11128"/>
      <c r="AG11128"/>
      <c r="AH11128"/>
      <c r="AI11128"/>
      <c r="AJ11128"/>
    </row>
    <row r="11129" spans="1:36" ht="14.25" customHeight="1">
      <c r="A11129" s="41" t="b">
        <f t="shared" si="1402"/>
        <v>0</v>
      </c>
      <c r="B11129" s="41">
        <f t="shared" si="1403"/>
        <v>11128</v>
      </c>
      <c r="C11129" s="23"/>
      <c r="N11129" s="45"/>
      <c r="O11129" s="45"/>
      <c r="P11129" s="45"/>
      <c r="Q11129" s="45"/>
      <c r="R11129" s="45"/>
      <c r="S11129" s="1">
        <f t="shared" si="1404"/>
        <v>0</v>
      </c>
      <c r="T11129" s="1">
        <f t="shared" si="1405"/>
        <v>0</v>
      </c>
      <c r="U11129" s="1">
        <f t="shared" si="1406"/>
        <v>0</v>
      </c>
      <c r="V11129" s="1">
        <f t="shared" si="1407"/>
        <v>0</v>
      </c>
      <c r="W11129" s="1">
        <f t="shared" si="1408"/>
        <v>0</v>
      </c>
      <c r="X11129" s="1">
        <f t="shared" si="1409"/>
        <v>0</v>
      </c>
      <c r="Y11129"/>
      <c r="Z11129"/>
      <c r="AA11129"/>
      <c r="AB11129"/>
      <c r="AC11129"/>
      <c r="AD11129"/>
      <c r="AE11129"/>
      <c r="AF11129"/>
      <c r="AG11129"/>
      <c r="AH11129"/>
      <c r="AI11129"/>
      <c r="AJ11129"/>
    </row>
    <row r="11130" spans="1:36" ht="14.25" customHeight="1">
      <c r="A11130" s="41" t="b">
        <f t="shared" si="1402"/>
        <v>0</v>
      </c>
      <c r="B11130" s="41">
        <f t="shared" si="1403"/>
        <v>11129</v>
      </c>
      <c r="C11130" s="23"/>
      <c r="N11130" s="45"/>
      <c r="O11130" s="45"/>
      <c r="P11130" s="45"/>
      <c r="Q11130" s="45"/>
      <c r="R11130" s="45"/>
      <c r="S11130" s="1">
        <f t="shared" si="1404"/>
        <v>0</v>
      </c>
      <c r="T11130" s="1">
        <f t="shared" si="1405"/>
        <v>0</v>
      </c>
      <c r="U11130" s="1">
        <f t="shared" si="1406"/>
        <v>0</v>
      </c>
      <c r="V11130" s="1">
        <f t="shared" si="1407"/>
        <v>0</v>
      </c>
      <c r="W11130" s="1">
        <f t="shared" si="1408"/>
        <v>0</v>
      </c>
      <c r="X11130" s="1">
        <f t="shared" si="1409"/>
        <v>0</v>
      </c>
      <c r="Y11130"/>
      <c r="Z11130"/>
      <c r="AA11130"/>
      <c r="AB11130"/>
      <c r="AC11130"/>
      <c r="AD11130"/>
      <c r="AE11130"/>
      <c r="AF11130"/>
      <c r="AG11130"/>
      <c r="AH11130"/>
      <c r="AI11130"/>
      <c r="AJ11130"/>
    </row>
    <row r="11131" spans="1:36" ht="14.25" customHeight="1">
      <c r="A11131" s="41" t="b">
        <f t="shared" si="1402"/>
        <v>0</v>
      </c>
      <c r="B11131" s="41">
        <f t="shared" si="1403"/>
        <v>11130</v>
      </c>
      <c r="C11131" s="23"/>
      <c r="N11131" s="45"/>
      <c r="O11131" s="45"/>
      <c r="P11131" s="45"/>
      <c r="Q11131" s="45"/>
      <c r="R11131" s="45"/>
      <c r="S11131" s="1">
        <f t="shared" si="1404"/>
        <v>0</v>
      </c>
      <c r="T11131" s="1">
        <f t="shared" si="1405"/>
        <v>0</v>
      </c>
      <c r="U11131" s="1">
        <f t="shared" si="1406"/>
        <v>0</v>
      </c>
      <c r="V11131" s="1">
        <f t="shared" si="1407"/>
        <v>0</v>
      </c>
      <c r="W11131" s="1">
        <f t="shared" si="1408"/>
        <v>0</v>
      </c>
      <c r="X11131" s="1">
        <f t="shared" si="1409"/>
        <v>0</v>
      </c>
      <c r="Y11131"/>
      <c r="Z11131"/>
      <c r="AA11131"/>
      <c r="AB11131"/>
      <c r="AC11131"/>
      <c r="AD11131"/>
      <c r="AE11131"/>
      <c r="AF11131"/>
      <c r="AG11131"/>
      <c r="AH11131"/>
      <c r="AI11131"/>
      <c r="AJ11131"/>
    </row>
    <row r="11132" spans="1:36" ht="14.25" customHeight="1">
      <c r="A11132" s="41" t="b">
        <f t="shared" si="1402"/>
        <v>0</v>
      </c>
      <c r="B11132" s="41">
        <f t="shared" si="1403"/>
        <v>11131</v>
      </c>
      <c r="C11132" s="23"/>
      <c r="N11132" s="45"/>
      <c r="O11132" s="45"/>
      <c r="P11132" s="45"/>
      <c r="Q11132" s="45"/>
      <c r="R11132" s="45"/>
      <c r="S11132" s="1">
        <f t="shared" si="1404"/>
        <v>0</v>
      </c>
      <c r="T11132" s="1">
        <f t="shared" si="1405"/>
        <v>0</v>
      </c>
      <c r="U11132" s="1">
        <f t="shared" si="1406"/>
        <v>0</v>
      </c>
      <c r="V11132" s="1">
        <f t="shared" si="1407"/>
        <v>0</v>
      </c>
      <c r="W11132" s="1">
        <f t="shared" si="1408"/>
        <v>0</v>
      </c>
      <c r="X11132" s="1">
        <f t="shared" si="1409"/>
        <v>0</v>
      </c>
      <c r="Y11132"/>
      <c r="Z11132"/>
      <c r="AA11132"/>
      <c r="AB11132"/>
      <c r="AC11132"/>
      <c r="AD11132"/>
      <c r="AE11132"/>
      <c r="AF11132"/>
      <c r="AG11132"/>
      <c r="AH11132"/>
      <c r="AI11132"/>
      <c r="AJ11132"/>
    </row>
    <row r="11133" spans="1:36" ht="14.25" customHeight="1">
      <c r="A11133" s="41" t="b">
        <f t="shared" si="1402"/>
        <v>0</v>
      </c>
      <c r="B11133" s="41">
        <f t="shared" si="1403"/>
        <v>11132</v>
      </c>
      <c r="C11133" s="23"/>
      <c r="N11133" s="45"/>
      <c r="O11133" s="45"/>
      <c r="P11133" s="45"/>
      <c r="Q11133" s="45"/>
      <c r="R11133" s="45"/>
      <c r="S11133" s="1">
        <f t="shared" si="1404"/>
        <v>0</v>
      </c>
      <c r="T11133" s="1">
        <f t="shared" si="1405"/>
        <v>0</v>
      </c>
      <c r="U11133" s="1">
        <f t="shared" si="1406"/>
        <v>0</v>
      </c>
      <c r="V11133" s="1">
        <f t="shared" si="1407"/>
        <v>0</v>
      </c>
      <c r="W11133" s="1">
        <f t="shared" si="1408"/>
        <v>0</v>
      </c>
      <c r="X11133" s="1">
        <f t="shared" si="1409"/>
        <v>0</v>
      </c>
      <c r="Y11133"/>
      <c r="Z11133"/>
      <c r="AA11133"/>
      <c r="AB11133"/>
      <c r="AC11133"/>
      <c r="AD11133"/>
      <c r="AE11133"/>
      <c r="AF11133"/>
      <c r="AG11133"/>
      <c r="AH11133"/>
      <c r="AI11133"/>
      <c r="AJ11133"/>
    </row>
    <row r="11134" spans="1:36" ht="14.25" customHeight="1">
      <c r="A11134" s="41" t="b">
        <f t="shared" si="1402"/>
        <v>0</v>
      </c>
      <c r="B11134" s="41">
        <f t="shared" si="1403"/>
        <v>11133</v>
      </c>
      <c r="C11134" s="23"/>
      <c r="N11134" s="45"/>
      <c r="O11134" s="45"/>
      <c r="P11134" s="45"/>
      <c r="Q11134" s="45"/>
      <c r="R11134" s="45"/>
      <c r="S11134" s="1">
        <f t="shared" si="1404"/>
        <v>0</v>
      </c>
      <c r="T11134" s="1">
        <f t="shared" si="1405"/>
        <v>0</v>
      </c>
      <c r="U11134" s="1">
        <f t="shared" si="1406"/>
        <v>0</v>
      </c>
      <c r="V11134" s="1">
        <f t="shared" si="1407"/>
        <v>0</v>
      </c>
      <c r="W11134" s="1">
        <f t="shared" si="1408"/>
        <v>0</v>
      </c>
      <c r="X11134" s="1">
        <f t="shared" si="1409"/>
        <v>0</v>
      </c>
      <c r="Y11134"/>
      <c r="Z11134"/>
      <c r="AA11134"/>
      <c r="AB11134"/>
      <c r="AC11134"/>
      <c r="AD11134"/>
      <c r="AE11134"/>
      <c r="AF11134"/>
      <c r="AG11134"/>
      <c r="AH11134"/>
      <c r="AI11134"/>
      <c r="AJ11134"/>
    </row>
    <row r="11135" spans="1:36" ht="14.25" customHeight="1">
      <c r="A11135" s="41" t="b">
        <f t="shared" si="1402"/>
        <v>0</v>
      </c>
      <c r="B11135" s="41">
        <f t="shared" si="1403"/>
        <v>11134</v>
      </c>
      <c r="C11135" s="23"/>
      <c r="N11135" s="45"/>
      <c r="O11135" s="45"/>
      <c r="P11135" s="45"/>
      <c r="Q11135" s="45"/>
      <c r="R11135" s="45"/>
      <c r="S11135" s="1">
        <f t="shared" si="1404"/>
        <v>0</v>
      </c>
      <c r="T11135" s="1">
        <f t="shared" si="1405"/>
        <v>0</v>
      </c>
      <c r="U11135" s="1">
        <f t="shared" si="1406"/>
        <v>0</v>
      </c>
      <c r="V11135" s="1">
        <f t="shared" si="1407"/>
        <v>0</v>
      </c>
      <c r="W11135" s="1">
        <f t="shared" si="1408"/>
        <v>0</v>
      </c>
      <c r="X11135" s="1">
        <f t="shared" si="1409"/>
        <v>0</v>
      </c>
      <c r="Y11135"/>
      <c r="Z11135"/>
      <c r="AA11135"/>
      <c r="AB11135"/>
      <c r="AC11135"/>
      <c r="AD11135"/>
      <c r="AE11135"/>
      <c r="AF11135"/>
      <c r="AG11135"/>
      <c r="AH11135"/>
      <c r="AI11135"/>
      <c r="AJ11135"/>
    </row>
    <row r="11136" spans="1:36" ht="14.25" customHeight="1">
      <c r="A11136" s="41" t="b">
        <f t="shared" si="1402"/>
        <v>0</v>
      </c>
      <c r="B11136" s="41">
        <f t="shared" si="1403"/>
        <v>11135</v>
      </c>
      <c r="C11136" s="23"/>
      <c r="N11136" s="45"/>
      <c r="O11136" s="45"/>
      <c r="P11136" s="45"/>
      <c r="Q11136" s="45"/>
      <c r="R11136" s="45"/>
      <c r="S11136" s="1">
        <f t="shared" si="1404"/>
        <v>0</v>
      </c>
      <c r="T11136" s="1">
        <f t="shared" si="1405"/>
        <v>0</v>
      </c>
      <c r="U11136" s="1">
        <f t="shared" si="1406"/>
        <v>0</v>
      </c>
      <c r="V11136" s="1">
        <f t="shared" si="1407"/>
        <v>0</v>
      </c>
      <c r="W11136" s="1">
        <f t="shared" si="1408"/>
        <v>0</v>
      </c>
      <c r="X11136" s="1">
        <f t="shared" si="1409"/>
        <v>0</v>
      </c>
      <c r="Y11136"/>
      <c r="Z11136"/>
      <c r="AA11136"/>
      <c r="AB11136"/>
      <c r="AC11136"/>
      <c r="AD11136"/>
      <c r="AE11136"/>
      <c r="AF11136"/>
      <c r="AG11136"/>
      <c r="AH11136"/>
      <c r="AI11136"/>
      <c r="AJ11136"/>
    </row>
    <row r="11137" spans="1:36" ht="14.25" customHeight="1">
      <c r="A11137" s="41" t="b">
        <f t="shared" si="1402"/>
        <v>0</v>
      </c>
      <c r="B11137" s="41">
        <f t="shared" si="1403"/>
        <v>11136</v>
      </c>
      <c r="C11137" s="23"/>
      <c r="N11137" s="45"/>
      <c r="O11137" s="45"/>
      <c r="P11137" s="45"/>
      <c r="Q11137" s="45"/>
      <c r="R11137" s="45"/>
      <c r="S11137" s="1">
        <f t="shared" si="1404"/>
        <v>0</v>
      </c>
      <c r="T11137" s="1">
        <f t="shared" si="1405"/>
        <v>0</v>
      </c>
      <c r="U11137" s="1">
        <f t="shared" si="1406"/>
        <v>0</v>
      </c>
      <c r="V11137" s="1">
        <f t="shared" si="1407"/>
        <v>0</v>
      </c>
      <c r="W11137" s="1">
        <f t="shared" si="1408"/>
        <v>0</v>
      </c>
      <c r="X11137" s="1">
        <f t="shared" si="1409"/>
        <v>0</v>
      </c>
      <c r="Y11137"/>
      <c r="Z11137"/>
      <c r="AA11137"/>
      <c r="AB11137"/>
      <c r="AC11137"/>
      <c r="AD11137"/>
      <c r="AE11137"/>
      <c r="AF11137"/>
      <c r="AG11137"/>
      <c r="AH11137"/>
      <c r="AI11137"/>
      <c r="AJ11137"/>
    </row>
    <row r="11138" spans="1:36" ht="14.25" customHeight="1">
      <c r="A11138" s="41" t="b">
        <f t="shared" si="1402"/>
        <v>0</v>
      </c>
      <c r="B11138" s="41">
        <f t="shared" si="1403"/>
        <v>11137</v>
      </c>
      <c r="C11138" s="23"/>
      <c r="N11138" s="45"/>
      <c r="O11138" s="45"/>
      <c r="P11138" s="45"/>
      <c r="Q11138" s="45"/>
      <c r="R11138" s="45"/>
      <c r="S11138" s="1">
        <f t="shared" si="1404"/>
        <v>0</v>
      </c>
      <c r="T11138" s="1">
        <f t="shared" si="1405"/>
        <v>0</v>
      </c>
      <c r="U11138" s="1">
        <f t="shared" si="1406"/>
        <v>0</v>
      </c>
      <c r="V11138" s="1">
        <f t="shared" si="1407"/>
        <v>0</v>
      </c>
      <c r="W11138" s="1">
        <f t="shared" si="1408"/>
        <v>0</v>
      </c>
      <c r="X11138" s="1">
        <f t="shared" si="1409"/>
        <v>0</v>
      </c>
      <c r="Y11138"/>
      <c r="Z11138"/>
      <c r="AA11138"/>
      <c r="AB11138"/>
      <c r="AC11138"/>
      <c r="AD11138"/>
      <c r="AE11138"/>
      <c r="AF11138"/>
      <c r="AG11138"/>
      <c r="AH11138"/>
      <c r="AI11138"/>
      <c r="AJ11138"/>
    </row>
    <row r="11139" spans="1:36" ht="14.25" customHeight="1">
      <c r="A11139" s="41" t="b">
        <f t="shared" si="1402"/>
        <v>0</v>
      </c>
      <c r="B11139" s="41">
        <f t="shared" si="1403"/>
        <v>11138</v>
      </c>
      <c r="C11139" s="23"/>
      <c r="N11139" s="45"/>
      <c r="O11139" s="45"/>
      <c r="P11139" s="45"/>
      <c r="Q11139" s="45"/>
      <c r="R11139" s="45"/>
      <c r="S11139" s="1">
        <f t="shared" si="1404"/>
        <v>0</v>
      </c>
      <c r="T11139" s="1">
        <f t="shared" si="1405"/>
        <v>0</v>
      </c>
      <c r="U11139" s="1">
        <f t="shared" si="1406"/>
        <v>0</v>
      </c>
      <c r="V11139" s="1">
        <f t="shared" si="1407"/>
        <v>0</v>
      </c>
      <c r="W11139" s="1">
        <f t="shared" si="1408"/>
        <v>0</v>
      </c>
      <c r="X11139" s="1">
        <f t="shared" si="1409"/>
        <v>0</v>
      </c>
      <c r="Y11139"/>
      <c r="Z11139"/>
      <c r="AA11139"/>
      <c r="AB11139"/>
      <c r="AC11139"/>
      <c r="AD11139"/>
      <c r="AE11139"/>
      <c r="AF11139"/>
      <c r="AG11139"/>
      <c r="AH11139"/>
      <c r="AI11139"/>
      <c r="AJ11139"/>
    </row>
    <row r="11140" spans="1:36" ht="14.25" customHeight="1">
      <c r="A11140" s="41" t="b">
        <f t="shared" ref="A11140:A11203" si="1410">IF(OR(COUNTIF(D11140:M11140, "NOT EXECUTED"), COUNTIF(D11140:M11140, "NOT COMPILED"), COUNTIF(D11140:M11140, "NOT EFFECTIVE")),TRUE,FALSE)</f>
        <v>0</v>
      </c>
      <c r="B11140" s="41">
        <f t="shared" ref="B11140:B11203" si="1411">+B11139+1</f>
        <v>11139</v>
      </c>
      <c r="C11140" s="23"/>
      <c r="N11140" s="45"/>
      <c r="O11140" s="45"/>
      <c r="P11140" s="45"/>
      <c r="Q11140" s="45"/>
      <c r="R11140" s="45"/>
      <c r="S11140" s="1">
        <f t="shared" si="1404"/>
        <v>0</v>
      </c>
      <c r="T11140" s="1">
        <f t="shared" si="1405"/>
        <v>0</v>
      </c>
      <c r="U11140" s="1">
        <f t="shared" si="1406"/>
        <v>0</v>
      </c>
      <c r="V11140" s="1">
        <f t="shared" si="1407"/>
        <v>0</v>
      </c>
      <c r="W11140" s="1">
        <f t="shared" si="1408"/>
        <v>0</v>
      </c>
      <c r="X11140" s="1">
        <f t="shared" si="1409"/>
        <v>0</v>
      </c>
      <c r="Y11140"/>
      <c r="Z11140"/>
      <c r="AA11140"/>
      <c r="AB11140"/>
      <c r="AC11140"/>
      <c r="AD11140"/>
      <c r="AE11140"/>
      <c r="AF11140"/>
      <c r="AG11140"/>
      <c r="AH11140"/>
      <c r="AI11140"/>
      <c r="AJ11140"/>
    </row>
    <row r="11141" spans="1:36" ht="14.25" customHeight="1">
      <c r="A11141" s="41" t="b">
        <f t="shared" si="1410"/>
        <v>0</v>
      </c>
      <c r="B11141" s="41">
        <f t="shared" si="1411"/>
        <v>11140</v>
      </c>
      <c r="C11141" s="23"/>
      <c r="N11141" s="45"/>
      <c r="O11141" s="45"/>
      <c r="P11141" s="45"/>
      <c r="Q11141" s="45"/>
      <c r="R11141" s="45"/>
      <c r="S11141" s="1">
        <f t="shared" si="1404"/>
        <v>0</v>
      </c>
      <c r="T11141" s="1">
        <f t="shared" si="1405"/>
        <v>0</v>
      </c>
      <c r="U11141" s="1">
        <f t="shared" si="1406"/>
        <v>0</v>
      </c>
      <c r="V11141" s="1">
        <f t="shared" si="1407"/>
        <v>0</v>
      </c>
      <c r="W11141" s="1">
        <f t="shared" si="1408"/>
        <v>0</v>
      </c>
      <c r="X11141" s="1">
        <f t="shared" si="1409"/>
        <v>0</v>
      </c>
      <c r="Y11141"/>
      <c r="Z11141"/>
      <c r="AA11141"/>
      <c r="AB11141"/>
      <c r="AC11141"/>
      <c r="AD11141"/>
      <c r="AE11141"/>
      <c r="AF11141"/>
      <c r="AG11141"/>
      <c r="AH11141"/>
      <c r="AI11141"/>
      <c r="AJ11141"/>
    </row>
    <row r="11142" spans="1:36" ht="14.25" customHeight="1">
      <c r="A11142" s="41" t="b">
        <f t="shared" si="1410"/>
        <v>0</v>
      </c>
      <c r="B11142" s="41">
        <f t="shared" si="1411"/>
        <v>11141</v>
      </c>
      <c r="C11142" s="23"/>
      <c r="N11142" s="45"/>
      <c r="O11142" s="45"/>
      <c r="P11142" s="45"/>
      <c r="Q11142" s="45"/>
      <c r="R11142" s="45"/>
      <c r="S11142" s="1">
        <f t="shared" si="1404"/>
        <v>0</v>
      </c>
      <c r="T11142" s="1">
        <f t="shared" si="1405"/>
        <v>0</v>
      </c>
      <c r="U11142" s="1">
        <f t="shared" si="1406"/>
        <v>0</v>
      </c>
      <c r="V11142" s="1">
        <f t="shared" si="1407"/>
        <v>0</v>
      </c>
      <c r="W11142" s="1">
        <f t="shared" si="1408"/>
        <v>0</v>
      </c>
      <c r="X11142" s="1">
        <f t="shared" si="1409"/>
        <v>0</v>
      </c>
      <c r="Y11142"/>
      <c r="Z11142"/>
      <c r="AA11142"/>
      <c r="AB11142"/>
      <c r="AC11142"/>
      <c r="AD11142"/>
      <c r="AE11142"/>
      <c r="AF11142"/>
      <c r="AG11142"/>
      <c r="AH11142"/>
      <c r="AI11142"/>
      <c r="AJ11142"/>
    </row>
    <row r="11143" spans="1:36" ht="14.25" customHeight="1">
      <c r="A11143" s="41" t="b">
        <f t="shared" si="1410"/>
        <v>0</v>
      </c>
      <c r="B11143" s="41">
        <f t="shared" si="1411"/>
        <v>11142</v>
      </c>
      <c r="C11143" s="23"/>
      <c r="N11143" s="45"/>
      <c r="O11143" s="45"/>
      <c r="P11143" s="45"/>
      <c r="Q11143" s="45"/>
      <c r="R11143" s="45"/>
      <c r="S11143" s="1">
        <f t="shared" si="1404"/>
        <v>0</v>
      </c>
      <c r="T11143" s="1">
        <f t="shared" si="1405"/>
        <v>0</v>
      </c>
      <c r="U11143" s="1">
        <f t="shared" si="1406"/>
        <v>0</v>
      </c>
      <c r="V11143" s="1">
        <f t="shared" si="1407"/>
        <v>0</v>
      </c>
      <c r="W11143" s="1">
        <f t="shared" si="1408"/>
        <v>0</v>
      </c>
      <c r="X11143" s="1">
        <f t="shared" si="1409"/>
        <v>0</v>
      </c>
      <c r="Y11143"/>
      <c r="Z11143"/>
      <c r="AA11143"/>
      <c r="AB11143"/>
      <c r="AC11143"/>
      <c r="AD11143"/>
      <c r="AE11143"/>
      <c r="AF11143"/>
      <c r="AG11143"/>
      <c r="AH11143"/>
      <c r="AI11143"/>
      <c r="AJ11143"/>
    </row>
    <row r="11144" spans="1:36" ht="14.25" customHeight="1">
      <c r="A11144" s="41" t="b">
        <f t="shared" si="1410"/>
        <v>0</v>
      </c>
      <c r="B11144" s="41">
        <f t="shared" si="1411"/>
        <v>11143</v>
      </c>
      <c r="C11144" s="23"/>
      <c r="N11144" s="45"/>
      <c r="O11144" s="45"/>
      <c r="P11144" s="45"/>
      <c r="Q11144" s="45"/>
      <c r="R11144" s="45"/>
      <c r="S11144" s="1">
        <f t="shared" si="1404"/>
        <v>0</v>
      </c>
      <c r="T11144" s="1">
        <f t="shared" si="1405"/>
        <v>0</v>
      </c>
      <c r="U11144" s="1">
        <f t="shared" si="1406"/>
        <v>0</v>
      </c>
      <c r="V11144" s="1">
        <f t="shared" si="1407"/>
        <v>0</v>
      </c>
      <c r="W11144" s="1">
        <f t="shared" si="1408"/>
        <v>0</v>
      </c>
      <c r="X11144" s="1">
        <f t="shared" si="1409"/>
        <v>0</v>
      </c>
      <c r="Y11144"/>
      <c r="Z11144"/>
      <c r="AA11144"/>
      <c r="AB11144"/>
      <c r="AC11144"/>
      <c r="AD11144"/>
      <c r="AE11144"/>
      <c r="AF11144"/>
      <c r="AG11144"/>
      <c r="AH11144"/>
      <c r="AI11144"/>
      <c r="AJ11144"/>
    </row>
    <row r="11145" spans="1:36" ht="14.25" customHeight="1">
      <c r="A11145" s="41" t="b">
        <f t="shared" si="1410"/>
        <v>0</v>
      </c>
      <c r="B11145" s="41">
        <f t="shared" si="1411"/>
        <v>11144</v>
      </c>
      <c r="C11145" s="23"/>
      <c r="N11145" s="45"/>
      <c r="O11145" s="45"/>
      <c r="P11145" s="45"/>
      <c r="Q11145" s="45"/>
      <c r="R11145" s="45"/>
      <c r="S11145" s="1">
        <f t="shared" si="1404"/>
        <v>0</v>
      </c>
      <c r="T11145" s="1">
        <f t="shared" si="1405"/>
        <v>0</v>
      </c>
      <c r="U11145" s="1">
        <f t="shared" si="1406"/>
        <v>0</v>
      </c>
      <c r="V11145" s="1">
        <f t="shared" si="1407"/>
        <v>0</v>
      </c>
      <c r="W11145" s="1">
        <f t="shared" si="1408"/>
        <v>0</v>
      </c>
      <c r="X11145" s="1">
        <f t="shared" si="1409"/>
        <v>0</v>
      </c>
      <c r="Y11145"/>
      <c r="Z11145"/>
      <c r="AA11145"/>
      <c r="AB11145"/>
      <c r="AC11145"/>
      <c r="AD11145"/>
      <c r="AE11145"/>
      <c r="AF11145"/>
      <c r="AG11145"/>
      <c r="AH11145"/>
      <c r="AI11145"/>
      <c r="AJ11145"/>
    </row>
    <row r="11146" spans="1:36" ht="14.25" customHeight="1">
      <c r="A11146" s="41" t="b">
        <f t="shared" si="1410"/>
        <v>0</v>
      </c>
      <c r="B11146" s="41">
        <f t="shared" si="1411"/>
        <v>11145</v>
      </c>
      <c r="C11146" s="23"/>
      <c r="N11146" s="45"/>
      <c r="O11146" s="45"/>
      <c r="P11146" s="45"/>
      <c r="Q11146" s="45"/>
      <c r="R11146" s="45"/>
      <c r="S11146" s="1">
        <f t="shared" si="1404"/>
        <v>0</v>
      </c>
      <c r="T11146" s="1">
        <f t="shared" si="1405"/>
        <v>0</v>
      </c>
      <c r="U11146" s="1">
        <f t="shared" si="1406"/>
        <v>0</v>
      </c>
      <c r="V11146" s="1">
        <f t="shared" si="1407"/>
        <v>0</v>
      </c>
      <c r="W11146" s="1">
        <f t="shared" si="1408"/>
        <v>0</v>
      </c>
      <c r="X11146" s="1">
        <f t="shared" si="1409"/>
        <v>0</v>
      </c>
      <c r="Y11146"/>
      <c r="Z11146"/>
      <c r="AA11146"/>
      <c r="AB11146"/>
      <c r="AC11146"/>
      <c r="AD11146"/>
      <c r="AE11146"/>
      <c r="AF11146"/>
      <c r="AG11146"/>
      <c r="AH11146"/>
      <c r="AI11146"/>
      <c r="AJ11146"/>
    </row>
    <row r="11147" spans="1:36" ht="14.25" customHeight="1">
      <c r="A11147" s="41" t="b">
        <f t="shared" si="1410"/>
        <v>0</v>
      </c>
      <c r="B11147" s="41">
        <f t="shared" si="1411"/>
        <v>11146</v>
      </c>
      <c r="C11147" s="23"/>
      <c r="N11147" s="45"/>
      <c r="O11147" s="45"/>
      <c r="P11147" s="45"/>
      <c r="Q11147" s="45"/>
      <c r="R11147" s="45"/>
      <c r="S11147" s="1">
        <f t="shared" si="1404"/>
        <v>0</v>
      </c>
      <c r="T11147" s="1">
        <f t="shared" si="1405"/>
        <v>0</v>
      </c>
      <c r="U11147" s="1">
        <f t="shared" si="1406"/>
        <v>0</v>
      </c>
      <c r="V11147" s="1">
        <f t="shared" si="1407"/>
        <v>0</v>
      </c>
      <c r="W11147" s="1">
        <f t="shared" si="1408"/>
        <v>0</v>
      </c>
      <c r="X11147" s="1">
        <f t="shared" si="1409"/>
        <v>0</v>
      </c>
      <c r="Y11147"/>
      <c r="Z11147"/>
      <c r="AA11147"/>
      <c r="AB11147"/>
      <c r="AC11147"/>
      <c r="AD11147"/>
      <c r="AE11147"/>
      <c r="AF11147"/>
      <c r="AG11147"/>
      <c r="AH11147"/>
      <c r="AI11147"/>
      <c r="AJ11147"/>
    </row>
    <row r="11148" spans="1:36" ht="14.25" customHeight="1">
      <c r="A11148" s="41" t="b">
        <f t="shared" si="1410"/>
        <v>0</v>
      </c>
      <c r="B11148" s="41">
        <f t="shared" si="1411"/>
        <v>11147</v>
      </c>
      <c r="C11148" s="23"/>
      <c r="N11148" s="45"/>
      <c r="O11148" s="45"/>
      <c r="P11148" s="45"/>
      <c r="Q11148" s="45"/>
      <c r="R11148" s="45"/>
      <c r="S11148" s="1">
        <f t="shared" si="1404"/>
        <v>0</v>
      </c>
      <c r="T11148" s="1">
        <f t="shared" si="1405"/>
        <v>0</v>
      </c>
      <c r="U11148" s="1">
        <f t="shared" si="1406"/>
        <v>0</v>
      </c>
      <c r="V11148" s="1">
        <f t="shared" si="1407"/>
        <v>0</v>
      </c>
      <c r="W11148" s="1">
        <f t="shared" si="1408"/>
        <v>0</v>
      </c>
      <c r="X11148" s="1">
        <f t="shared" si="1409"/>
        <v>0</v>
      </c>
      <c r="Y11148"/>
      <c r="Z11148"/>
      <c r="AA11148"/>
      <c r="AB11148"/>
      <c r="AC11148"/>
      <c r="AD11148"/>
      <c r="AE11148"/>
      <c r="AF11148"/>
      <c r="AG11148"/>
      <c r="AH11148"/>
      <c r="AI11148"/>
      <c r="AJ11148"/>
    </row>
    <row r="11149" spans="1:36" ht="14.25" customHeight="1">
      <c r="A11149" s="41" t="b">
        <f t="shared" si="1410"/>
        <v>0</v>
      </c>
      <c r="B11149" s="41">
        <f t="shared" si="1411"/>
        <v>11148</v>
      </c>
      <c r="C11149" s="23"/>
      <c r="N11149" s="45"/>
      <c r="O11149" s="45"/>
      <c r="P11149" s="45"/>
      <c r="Q11149" s="45"/>
      <c r="R11149" s="45"/>
      <c r="S11149" s="1">
        <f t="shared" si="1404"/>
        <v>0</v>
      </c>
      <c r="T11149" s="1">
        <f t="shared" si="1405"/>
        <v>0</v>
      </c>
      <c r="U11149" s="1">
        <f t="shared" si="1406"/>
        <v>0</v>
      </c>
      <c r="V11149" s="1">
        <f t="shared" si="1407"/>
        <v>0</v>
      </c>
      <c r="W11149" s="1">
        <f t="shared" si="1408"/>
        <v>0</v>
      </c>
      <c r="X11149" s="1">
        <f t="shared" si="1409"/>
        <v>0</v>
      </c>
      <c r="Y11149"/>
      <c r="Z11149"/>
      <c r="AA11149"/>
      <c r="AB11149"/>
      <c r="AC11149"/>
      <c r="AD11149"/>
      <c r="AE11149"/>
      <c r="AF11149"/>
      <c r="AG11149"/>
      <c r="AH11149"/>
      <c r="AI11149"/>
      <c r="AJ11149"/>
    </row>
    <row r="11150" spans="1:36" ht="14.25" customHeight="1">
      <c r="A11150" s="41" t="b">
        <f t="shared" si="1410"/>
        <v>0</v>
      </c>
      <c r="B11150" s="41">
        <f t="shared" si="1411"/>
        <v>11149</v>
      </c>
      <c r="C11150" s="23"/>
      <c r="N11150" s="45"/>
      <c r="O11150" s="45"/>
      <c r="P11150" s="45"/>
      <c r="Q11150" s="45"/>
      <c r="R11150" s="45"/>
      <c r="S11150" s="1">
        <f t="shared" ref="S11150:S11213" si="1412">IF(COUNTIF(H11150:M11150,"NOT EFFECTIVE"),1,0)</f>
        <v>0</v>
      </c>
      <c r="T11150" s="1">
        <f t="shared" si="1405"/>
        <v>0</v>
      </c>
      <c r="U11150" s="1">
        <f t="shared" si="1406"/>
        <v>0</v>
      </c>
      <c r="V11150" s="1">
        <f t="shared" si="1407"/>
        <v>0</v>
      </c>
      <c r="W11150" s="1">
        <f t="shared" si="1408"/>
        <v>0</v>
      </c>
      <c r="X11150" s="1">
        <f t="shared" si="1409"/>
        <v>0</v>
      </c>
      <c r="Y11150"/>
      <c r="Z11150"/>
      <c r="AA11150"/>
      <c r="AB11150"/>
      <c r="AC11150"/>
      <c r="AD11150"/>
      <c r="AE11150"/>
      <c r="AF11150"/>
      <c r="AG11150"/>
      <c r="AH11150"/>
      <c r="AI11150"/>
      <c r="AJ11150"/>
    </row>
    <row r="11151" spans="1:36" ht="14.25" customHeight="1">
      <c r="A11151" s="41" t="b">
        <f t="shared" si="1410"/>
        <v>0</v>
      </c>
      <c r="B11151" s="41">
        <f t="shared" si="1411"/>
        <v>11150</v>
      </c>
      <c r="C11151" s="23"/>
      <c r="N11151" s="45"/>
      <c r="O11151" s="45"/>
      <c r="P11151" s="45"/>
      <c r="Q11151" s="45"/>
      <c r="R11151" s="45"/>
      <c r="S11151" s="1">
        <f t="shared" si="1412"/>
        <v>0</v>
      </c>
      <c r="T11151" s="1">
        <f t="shared" si="1405"/>
        <v>0</v>
      </c>
      <c r="U11151" s="1">
        <f t="shared" si="1406"/>
        <v>0</v>
      </c>
      <c r="V11151" s="1">
        <f t="shared" si="1407"/>
        <v>0</v>
      </c>
      <c r="W11151" s="1">
        <f t="shared" si="1408"/>
        <v>0</v>
      </c>
      <c r="X11151" s="1">
        <f t="shared" si="1409"/>
        <v>0</v>
      </c>
      <c r="Y11151"/>
      <c r="Z11151"/>
      <c r="AA11151"/>
      <c r="AB11151"/>
      <c r="AC11151"/>
      <c r="AD11151"/>
      <c r="AE11151"/>
      <c r="AF11151"/>
      <c r="AG11151"/>
      <c r="AH11151"/>
      <c r="AI11151"/>
      <c r="AJ11151"/>
    </row>
    <row r="11152" spans="1:36" ht="14.25" customHeight="1">
      <c r="A11152" s="41" t="b">
        <f t="shared" si="1410"/>
        <v>0</v>
      </c>
      <c r="B11152" s="41">
        <f t="shared" si="1411"/>
        <v>11151</v>
      </c>
      <c r="C11152" s="23"/>
      <c r="N11152" s="45"/>
      <c r="O11152" s="45"/>
      <c r="P11152" s="45"/>
      <c r="Q11152" s="45"/>
      <c r="R11152" s="45"/>
      <c r="S11152" s="1">
        <f t="shared" si="1412"/>
        <v>0</v>
      </c>
      <c r="T11152" s="1">
        <f t="shared" si="1405"/>
        <v>0</v>
      </c>
      <c r="U11152" s="1">
        <f t="shared" si="1406"/>
        <v>0</v>
      </c>
      <c r="V11152" s="1">
        <f t="shared" si="1407"/>
        <v>0</v>
      </c>
      <c r="W11152" s="1">
        <f t="shared" si="1408"/>
        <v>0</v>
      </c>
      <c r="X11152" s="1">
        <f t="shared" si="1409"/>
        <v>0</v>
      </c>
      <c r="Y11152"/>
      <c r="Z11152"/>
      <c r="AA11152"/>
      <c r="AB11152"/>
      <c r="AC11152"/>
      <c r="AD11152"/>
      <c r="AE11152"/>
      <c r="AF11152"/>
      <c r="AG11152"/>
      <c r="AH11152"/>
      <c r="AI11152"/>
      <c r="AJ11152"/>
    </row>
    <row r="11153" spans="1:36" ht="14.25" customHeight="1">
      <c r="A11153" s="41" t="b">
        <f t="shared" si="1410"/>
        <v>0</v>
      </c>
      <c r="B11153" s="41">
        <f t="shared" si="1411"/>
        <v>11152</v>
      </c>
      <c r="C11153" s="23"/>
      <c r="N11153" s="45"/>
      <c r="O11153" s="45"/>
      <c r="P11153" s="45"/>
      <c r="Q11153" s="45"/>
      <c r="R11153" s="45"/>
      <c r="S11153" s="1">
        <f t="shared" si="1412"/>
        <v>0</v>
      </c>
      <c r="T11153" s="1">
        <f t="shared" si="1405"/>
        <v>0</v>
      </c>
      <c r="U11153" s="1">
        <f t="shared" si="1406"/>
        <v>0</v>
      </c>
      <c r="V11153" s="1">
        <f t="shared" si="1407"/>
        <v>0</v>
      </c>
      <c r="W11153" s="1">
        <f t="shared" si="1408"/>
        <v>0</v>
      </c>
      <c r="X11153" s="1">
        <f t="shared" si="1409"/>
        <v>0</v>
      </c>
      <c r="Y11153"/>
      <c r="Z11153"/>
      <c r="AA11153"/>
      <c r="AB11153"/>
      <c r="AC11153"/>
      <c r="AD11153"/>
      <c r="AE11153"/>
      <c r="AF11153"/>
      <c r="AG11153"/>
      <c r="AH11153"/>
      <c r="AI11153"/>
      <c r="AJ11153"/>
    </row>
    <row r="11154" spans="1:36" ht="14.25" customHeight="1">
      <c r="A11154" s="41" t="b">
        <f t="shared" si="1410"/>
        <v>0</v>
      </c>
      <c r="B11154" s="41">
        <f t="shared" si="1411"/>
        <v>11153</v>
      </c>
      <c r="C11154" s="23"/>
      <c r="N11154" s="45"/>
      <c r="O11154" s="45"/>
      <c r="P11154" s="45"/>
      <c r="Q11154" s="45"/>
      <c r="R11154" s="45"/>
      <c r="S11154" s="1">
        <f t="shared" si="1412"/>
        <v>0</v>
      </c>
      <c r="T11154" s="1">
        <f t="shared" si="1405"/>
        <v>0</v>
      </c>
      <c r="U11154" s="1">
        <f t="shared" si="1406"/>
        <v>0</v>
      </c>
      <c r="V11154" s="1">
        <f t="shared" si="1407"/>
        <v>0</v>
      </c>
      <c r="W11154" s="1">
        <f t="shared" si="1408"/>
        <v>0</v>
      </c>
      <c r="X11154" s="1">
        <f t="shared" si="1409"/>
        <v>0</v>
      </c>
      <c r="Y11154"/>
      <c r="Z11154"/>
      <c r="AA11154"/>
      <c r="AB11154"/>
      <c r="AC11154"/>
      <c r="AD11154"/>
      <c r="AE11154"/>
      <c r="AF11154"/>
      <c r="AG11154"/>
      <c r="AH11154"/>
      <c r="AI11154"/>
      <c r="AJ11154"/>
    </row>
    <row r="11155" spans="1:36" ht="14.25" customHeight="1">
      <c r="A11155" s="41" t="b">
        <f t="shared" si="1410"/>
        <v>0</v>
      </c>
      <c r="B11155" s="41">
        <f t="shared" si="1411"/>
        <v>11154</v>
      </c>
      <c r="C11155" s="23"/>
      <c r="N11155" s="45"/>
      <c r="O11155" s="45"/>
      <c r="P11155" s="45"/>
      <c r="Q11155" s="45"/>
      <c r="R11155" s="45"/>
      <c r="S11155" s="1">
        <f t="shared" si="1412"/>
        <v>0</v>
      </c>
      <c r="T11155" s="1">
        <f t="shared" si="1405"/>
        <v>0</v>
      </c>
      <c r="U11155" s="1">
        <f t="shared" si="1406"/>
        <v>0</v>
      </c>
      <c r="V11155" s="1">
        <f t="shared" si="1407"/>
        <v>0</v>
      </c>
      <c r="W11155" s="1">
        <f t="shared" si="1408"/>
        <v>0</v>
      </c>
      <c r="X11155" s="1">
        <f t="shared" si="1409"/>
        <v>0</v>
      </c>
      <c r="Y11155"/>
      <c r="Z11155"/>
      <c r="AA11155"/>
      <c r="AB11155"/>
      <c r="AC11155"/>
      <c r="AD11155"/>
      <c r="AE11155"/>
      <c r="AF11155"/>
      <c r="AG11155"/>
      <c r="AH11155"/>
      <c r="AI11155"/>
      <c r="AJ11155"/>
    </row>
    <row r="11156" spans="1:36" ht="14.25" customHeight="1">
      <c r="A11156" s="41" t="b">
        <f t="shared" si="1410"/>
        <v>0</v>
      </c>
      <c r="B11156" s="41">
        <f t="shared" si="1411"/>
        <v>11155</v>
      </c>
      <c r="C11156" s="23"/>
      <c r="N11156" s="45"/>
      <c r="O11156" s="45"/>
      <c r="P11156" s="45"/>
      <c r="Q11156" s="45"/>
      <c r="R11156" s="45"/>
      <c r="S11156" s="1">
        <f t="shared" si="1412"/>
        <v>0</v>
      </c>
      <c r="T11156" s="1">
        <f t="shared" si="1405"/>
        <v>0</v>
      </c>
      <c r="U11156" s="1">
        <f t="shared" si="1406"/>
        <v>0</v>
      </c>
      <c r="V11156" s="1">
        <f t="shared" si="1407"/>
        <v>0</v>
      </c>
      <c r="W11156" s="1">
        <f t="shared" si="1408"/>
        <v>0</v>
      </c>
      <c r="X11156" s="1">
        <f t="shared" si="1409"/>
        <v>0</v>
      </c>
      <c r="Y11156"/>
      <c r="Z11156"/>
      <c r="AA11156"/>
      <c r="AB11156"/>
      <c r="AC11156"/>
      <c r="AD11156"/>
      <c r="AE11156"/>
      <c r="AF11156"/>
      <c r="AG11156"/>
      <c r="AH11156"/>
      <c r="AI11156"/>
      <c r="AJ11156"/>
    </row>
    <row r="11157" spans="1:36" ht="14.25" customHeight="1">
      <c r="A11157" s="41" t="b">
        <f t="shared" si="1410"/>
        <v>0</v>
      </c>
      <c r="B11157" s="41">
        <f t="shared" si="1411"/>
        <v>11156</v>
      </c>
      <c r="C11157" s="23"/>
      <c r="N11157" s="45"/>
      <c r="O11157" s="45"/>
      <c r="P11157" s="45"/>
      <c r="Q11157" s="45"/>
      <c r="R11157" s="45"/>
      <c r="S11157" s="1">
        <f t="shared" si="1412"/>
        <v>0</v>
      </c>
      <c r="T11157" s="1">
        <f t="shared" si="1405"/>
        <v>0</v>
      </c>
      <c r="U11157" s="1">
        <f t="shared" si="1406"/>
        <v>0</v>
      </c>
      <c r="V11157" s="1">
        <f t="shared" si="1407"/>
        <v>0</v>
      </c>
      <c r="W11157" s="1">
        <f t="shared" si="1408"/>
        <v>0</v>
      </c>
      <c r="X11157" s="1">
        <f t="shared" si="1409"/>
        <v>0</v>
      </c>
      <c r="Y11157"/>
      <c r="Z11157"/>
      <c r="AA11157"/>
      <c r="AB11157"/>
      <c r="AC11157"/>
      <c r="AD11157"/>
      <c r="AE11157"/>
      <c r="AF11157"/>
      <c r="AG11157"/>
      <c r="AH11157"/>
      <c r="AI11157"/>
      <c r="AJ11157"/>
    </row>
    <row r="11158" spans="1:36" ht="14.25" customHeight="1">
      <c r="A11158" s="41" t="b">
        <f t="shared" si="1410"/>
        <v>0</v>
      </c>
      <c r="B11158" s="41">
        <f t="shared" si="1411"/>
        <v>11157</v>
      </c>
      <c r="C11158" s="23"/>
      <c r="N11158" s="45"/>
      <c r="O11158" s="45"/>
      <c r="P11158" s="45"/>
      <c r="Q11158" s="45"/>
      <c r="R11158" s="45"/>
      <c r="S11158" s="1">
        <f t="shared" si="1412"/>
        <v>0</v>
      </c>
      <c r="T11158" s="1">
        <f t="shared" si="1405"/>
        <v>0</v>
      </c>
      <c r="U11158" s="1">
        <f t="shared" si="1406"/>
        <v>0</v>
      </c>
      <c r="V11158" s="1">
        <f t="shared" si="1407"/>
        <v>0</v>
      </c>
      <c r="W11158" s="1">
        <f t="shared" si="1408"/>
        <v>0</v>
      </c>
      <c r="X11158" s="1">
        <f t="shared" si="1409"/>
        <v>0</v>
      </c>
      <c r="Y11158"/>
      <c r="Z11158"/>
      <c r="AA11158"/>
      <c r="AB11158"/>
      <c r="AC11158"/>
      <c r="AD11158"/>
      <c r="AE11158"/>
      <c r="AF11158"/>
      <c r="AG11158"/>
      <c r="AH11158"/>
      <c r="AI11158"/>
      <c r="AJ11158"/>
    </row>
    <row r="11159" spans="1:36" ht="14.25" customHeight="1">
      <c r="A11159" s="41" t="b">
        <f t="shared" si="1410"/>
        <v>0</v>
      </c>
      <c r="B11159" s="41">
        <f t="shared" si="1411"/>
        <v>11158</v>
      </c>
      <c r="C11159" s="23"/>
      <c r="N11159" s="45"/>
      <c r="O11159" s="45"/>
      <c r="P11159" s="45"/>
      <c r="Q11159" s="45"/>
      <c r="R11159" s="45"/>
      <c r="S11159" s="1">
        <f t="shared" si="1412"/>
        <v>0</v>
      </c>
      <c r="T11159" s="1">
        <f t="shared" si="1405"/>
        <v>0</v>
      </c>
      <c r="U11159" s="1">
        <f t="shared" si="1406"/>
        <v>0</v>
      </c>
      <c r="V11159" s="1">
        <f t="shared" si="1407"/>
        <v>0</v>
      </c>
      <c r="W11159" s="1">
        <f t="shared" si="1408"/>
        <v>0</v>
      </c>
      <c r="X11159" s="1">
        <f t="shared" si="1409"/>
        <v>0</v>
      </c>
      <c r="Y11159"/>
      <c r="Z11159"/>
      <c r="AA11159"/>
      <c r="AB11159"/>
      <c r="AC11159"/>
      <c r="AD11159"/>
      <c r="AE11159"/>
      <c r="AF11159"/>
      <c r="AG11159"/>
      <c r="AH11159"/>
      <c r="AI11159"/>
      <c r="AJ11159"/>
    </row>
    <row r="11160" spans="1:36" ht="14.25" customHeight="1">
      <c r="A11160" s="41" t="b">
        <f t="shared" si="1410"/>
        <v>0</v>
      </c>
      <c r="B11160" s="41">
        <f t="shared" si="1411"/>
        <v>11159</v>
      </c>
      <c r="C11160" s="23"/>
      <c r="N11160" s="45"/>
      <c r="O11160" s="45"/>
      <c r="P11160" s="45"/>
      <c r="Q11160" s="45"/>
      <c r="R11160" s="45"/>
      <c r="S11160" s="1">
        <f t="shared" si="1412"/>
        <v>0</v>
      </c>
      <c r="T11160" s="1">
        <f t="shared" si="1405"/>
        <v>0</v>
      </c>
      <c r="U11160" s="1">
        <f t="shared" si="1406"/>
        <v>0</v>
      </c>
      <c r="V11160" s="1">
        <f t="shared" si="1407"/>
        <v>0</v>
      </c>
      <c r="W11160" s="1">
        <f t="shared" si="1408"/>
        <v>0</v>
      </c>
      <c r="X11160" s="1">
        <f t="shared" si="1409"/>
        <v>0</v>
      </c>
      <c r="Y11160"/>
      <c r="Z11160"/>
      <c r="AA11160"/>
      <c r="AB11160"/>
      <c r="AC11160"/>
      <c r="AD11160"/>
      <c r="AE11160"/>
      <c r="AF11160"/>
      <c r="AG11160"/>
      <c r="AH11160"/>
      <c r="AI11160"/>
      <c r="AJ11160"/>
    </row>
    <row r="11161" spans="1:36" ht="14.25" customHeight="1">
      <c r="A11161" s="41" t="b">
        <f t="shared" si="1410"/>
        <v>0</v>
      </c>
      <c r="B11161" s="41">
        <f t="shared" si="1411"/>
        <v>11160</v>
      </c>
      <c r="C11161" s="23"/>
      <c r="N11161" s="45"/>
      <c r="O11161" s="45"/>
      <c r="P11161" s="45"/>
      <c r="Q11161" s="45"/>
      <c r="R11161" s="45"/>
      <c r="S11161" s="1">
        <f t="shared" si="1412"/>
        <v>0</v>
      </c>
      <c r="T11161" s="1">
        <f t="shared" si="1405"/>
        <v>0</v>
      </c>
      <c r="U11161" s="1">
        <f t="shared" si="1406"/>
        <v>0</v>
      </c>
      <c r="V11161" s="1">
        <f t="shared" si="1407"/>
        <v>0</v>
      </c>
      <c r="W11161" s="1">
        <f t="shared" si="1408"/>
        <v>0</v>
      </c>
      <c r="X11161" s="1">
        <f t="shared" si="1409"/>
        <v>0</v>
      </c>
      <c r="Y11161"/>
      <c r="Z11161"/>
      <c r="AA11161"/>
      <c r="AB11161"/>
      <c r="AC11161"/>
      <c r="AD11161"/>
      <c r="AE11161"/>
      <c r="AF11161"/>
      <c r="AG11161"/>
      <c r="AH11161"/>
      <c r="AI11161"/>
      <c r="AJ11161"/>
    </row>
    <row r="11162" spans="1:36" ht="14.25" customHeight="1">
      <c r="A11162" s="41" t="b">
        <f t="shared" si="1410"/>
        <v>0</v>
      </c>
      <c r="B11162" s="41">
        <f t="shared" si="1411"/>
        <v>11161</v>
      </c>
      <c r="C11162" s="23"/>
      <c r="N11162" s="45"/>
      <c r="O11162" s="45"/>
      <c r="P11162" s="45"/>
      <c r="Q11162" s="45"/>
      <c r="R11162" s="45"/>
      <c r="S11162" s="1">
        <f t="shared" si="1412"/>
        <v>0</v>
      </c>
      <c r="T11162" s="1">
        <f t="shared" si="1405"/>
        <v>0</v>
      </c>
      <c r="U11162" s="1">
        <f t="shared" si="1406"/>
        <v>0</v>
      </c>
      <c r="V11162" s="1">
        <f t="shared" si="1407"/>
        <v>0</v>
      </c>
      <c r="W11162" s="1">
        <f t="shared" si="1408"/>
        <v>0</v>
      </c>
      <c r="X11162" s="1">
        <f t="shared" si="1409"/>
        <v>0</v>
      </c>
      <c r="Y11162"/>
      <c r="Z11162"/>
      <c r="AA11162"/>
      <c r="AB11162"/>
      <c r="AC11162"/>
      <c r="AD11162"/>
      <c r="AE11162"/>
      <c r="AF11162"/>
      <c r="AG11162"/>
      <c r="AH11162"/>
      <c r="AI11162"/>
      <c r="AJ11162"/>
    </row>
    <row r="11163" spans="1:36" ht="14.25" customHeight="1">
      <c r="A11163" s="41" t="b">
        <f t="shared" si="1410"/>
        <v>0</v>
      </c>
      <c r="B11163" s="41">
        <f t="shared" si="1411"/>
        <v>11162</v>
      </c>
      <c r="C11163" s="23"/>
      <c r="N11163" s="45"/>
      <c r="O11163" s="45"/>
      <c r="P11163" s="45"/>
      <c r="Q11163" s="45"/>
      <c r="R11163" s="45"/>
      <c r="S11163" s="1">
        <f t="shared" si="1412"/>
        <v>0</v>
      </c>
      <c r="T11163" s="1">
        <f t="shared" si="1405"/>
        <v>0</v>
      </c>
      <c r="U11163" s="1">
        <f t="shared" si="1406"/>
        <v>0</v>
      </c>
      <c r="V11163" s="1">
        <f t="shared" si="1407"/>
        <v>0</v>
      </c>
      <c r="W11163" s="1">
        <f t="shared" si="1408"/>
        <v>0</v>
      </c>
      <c r="X11163" s="1">
        <f t="shared" si="1409"/>
        <v>0</v>
      </c>
      <c r="Y11163"/>
      <c r="Z11163"/>
      <c r="AA11163"/>
      <c r="AB11163"/>
      <c r="AC11163"/>
      <c r="AD11163"/>
      <c r="AE11163"/>
      <c r="AF11163"/>
      <c r="AG11163"/>
      <c r="AH11163"/>
      <c r="AI11163"/>
      <c r="AJ11163"/>
    </row>
    <row r="11164" spans="1:36" ht="14.25" customHeight="1">
      <c r="A11164" s="41" t="b">
        <f t="shared" si="1410"/>
        <v>0</v>
      </c>
      <c r="B11164" s="41">
        <f t="shared" si="1411"/>
        <v>11163</v>
      </c>
      <c r="C11164" s="23"/>
      <c r="N11164" s="45"/>
      <c r="O11164" s="45"/>
      <c r="P11164" s="45"/>
      <c r="Q11164" s="45"/>
      <c r="R11164" s="45"/>
      <c r="S11164" s="1">
        <f t="shared" si="1412"/>
        <v>0</v>
      </c>
      <c r="T11164" s="1">
        <f t="shared" si="1405"/>
        <v>0</v>
      </c>
      <c r="U11164" s="1">
        <f t="shared" si="1406"/>
        <v>0</v>
      </c>
      <c r="V11164" s="1">
        <f t="shared" si="1407"/>
        <v>0</v>
      </c>
      <c r="W11164" s="1">
        <f t="shared" si="1408"/>
        <v>0</v>
      </c>
      <c r="X11164" s="1">
        <f t="shared" si="1409"/>
        <v>0</v>
      </c>
      <c r="Y11164"/>
      <c r="Z11164"/>
      <c r="AA11164"/>
      <c r="AB11164"/>
      <c r="AC11164"/>
      <c r="AD11164"/>
      <c r="AE11164"/>
      <c r="AF11164"/>
      <c r="AG11164"/>
      <c r="AH11164"/>
      <c r="AI11164"/>
      <c r="AJ11164"/>
    </row>
    <row r="11165" spans="1:36" ht="14.25" customHeight="1">
      <c r="A11165" s="41" t="b">
        <f t="shared" si="1410"/>
        <v>0</v>
      </c>
      <c r="B11165" s="41">
        <f t="shared" si="1411"/>
        <v>11164</v>
      </c>
      <c r="C11165" s="23"/>
      <c r="N11165" s="45"/>
      <c r="O11165" s="45"/>
      <c r="P11165" s="45"/>
      <c r="Q11165" s="45"/>
      <c r="R11165" s="45"/>
      <c r="S11165" s="1">
        <f t="shared" si="1412"/>
        <v>0</v>
      </c>
      <c r="T11165" s="1">
        <f t="shared" si="1405"/>
        <v>0</v>
      </c>
      <c r="U11165" s="1">
        <f t="shared" si="1406"/>
        <v>0</v>
      </c>
      <c r="V11165" s="1">
        <f t="shared" si="1407"/>
        <v>0</v>
      </c>
      <c r="W11165" s="1">
        <f t="shared" si="1408"/>
        <v>0</v>
      </c>
      <c r="X11165" s="1">
        <f t="shared" si="1409"/>
        <v>0</v>
      </c>
      <c r="Y11165"/>
      <c r="Z11165"/>
      <c r="AA11165"/>
      <c r="AB11165"/>
      <c r="AC11165"/>
      <c r="AD11165"/>
      <c r="AE11165"/>
      <c r="AF11165"/>
      <c r="AG11165"/>
      <c r="AH11165"/>
      <c r="AI11165"/>
      <c r="AJ11165"/>
    </row>
    <row r="11166" spans="1:36" ht="14.25" customHeight="1">
      <c r="A11166" s="41" t="b">
        <f t="shared" si="1410"/>
        <v>0</v>
      </c>
      <c r="B11166" s="41">
        <f t="shared" si="1411"/>
        <v>11165</v>
      </c>
      <c r="C11166" s="23"/>
      <c r="N11166" s="45"/>
      <c r="O11166" s="45"/>
      <c r="P11166" s="45"/>
      <c r="Q11166" s="45"/>
      <c r="R11166" s="45"/>
      <c r="S11166" s="1">
        <f t="shared" si="1412"/>
        <v>0</v>
      </c>
      <c r="T11166" s="1">
        <f t="shared" si="1405"/>
        <v>0</v>
      </c>
      <c r="U11166" s="1">
        <f t="shared" si="1406"/>
        <v>0</v>
      </c>
      <c r="V11166" s="1">
        <f t="shared" si="1407"/>
        <v>0</v>
      </c>
      <c r="W11166" s="1">
        <f t="shared" si="1408"/>
        <v>0</v>
      </c>
      <c r="X11166" s="1">
        <f t="shared" si="1409"/>
        <v>0</v>
      </c>
      <c r="Y11166"/>
      <c r="Z11166"/>
      <c r="AA11166"/>
      <c r="AB11166"/>
      <c r="AC11166"/>
      <c r="AD11166"/>
      <c r="AE11166"/>
      <c r="AF11166"/>
      <c r="AG11166"/>
      <c r="AH11166"/>
      <c r="AI11166"/>
      <c r="AJ11166"/>
    </row>
    <row r="11167" spans="1:36" ht="14.25" customHeight="1">
      <c r="A11167" s="41" t="b">
        <f t="shared" si="1410"/>
        <v>0</v>
      </c>
      <c r="B11167" s="41">
        <f t="shared" si="1411"/>
        <v>11166</v>
      </c>
      <c r="C11167" s="23"/>
      <c r="N11167" s="45"/>
      <c r="O11167" s="45"/>
      <c r="P11167" s="45"/>
      <c r="Q11167" s="45"/>
      <c r="R11167" s="45"/>
      <c r="S11167" s="1">
        <f t="shared" si="1412"/>
        <v>0</v>
      </c>
      <c r="T11167" s="1">
        <f t="shared" si="1405"/>
        <v>0</v>
      </c>
      <c r="U11167" s="1">
        <f t="shared" si="1406"/>
        <v>0</v>
      </c>
      <c r="V11167" s="1">
        <f t="shared" si="1407"/>
        <v>0</v>
      </c>
      <c r="W11167" s="1">
        <f t="shared" si="1408"/>
        <v>0</v>
      </c>
      <c r="X11167" s="1">
        <f t="shared" si="1409"/>
        <v>0</v>
      </c>
      <c r="Y11167"/>
      <c r="Z11167"/>
      <c r="AA11167"/>
      <c r="AB11167"/>
      <c r="AC11167"/>
      <c r="AD11167"/>
      <c r="AE11167"/>
      <c r="AF11167"/>
      <c r="AG11167"/>
      <c r="AH11167"/>
      <c r="AI11167"/>
      <c r="AJ11167"/>
    </row>
    <row r="11168" spans="1:36" ht="14.25" customHeight="1">
      <c r="A11168" s="41" t="b">
        <f t="shared" si="1410"/>
        <v>0</v>
      </c>
      <c r="B11168" s="41">
        <f t="shared" si="1411"/>
        <v>11167</v>
      </c>
      <c r="C11168" s="23"/>
      <c r="N11168" s="45"/>
      <c r="O11168" s="45"/>
      <c r="P11168" s="45"/>
      <c r="Q11168" s="45"/>
      <c r="R11168" s="45"/>
      <c r="S11168" s="1">
        <f t="shared" si="1412"/>
        <v>0</v>
      </c>
      <c r="T11168" s="1">
        <f t="shared" si="1405"/>
        <v>0</v>
      </c>
      <c r="U11168" s="1">
        <f t="shared" si="1406"/>
        <v>0</v>
      </c>
      <c r="V11168" s="1">
        <f t="shared" si="1407"/>
        <v>0</v>
      </c>
      <c r="W11168" s="1">
        <f t="shared" si="1408"/>
        <v>0</v>
      </c>
      <c r="X11168" s="1">
        <f t="shared" si="1409"/>
        <v>0</v>
      </c>
      <c r="Y11168"/>
      <c r="Z11168"/>
      <c r="AA11168"/>
      <c r="AB11168"/>
      <c r="AC11168"/>
      <c r="AD11168"/>
      <c r="AE11168"/>
      <c r="AF11168"/>
      <c r="AG11168"/>
      <c r="AH11168"/>
      <c r="AI11168"/>
      <c r="AJ11168"/>
    </row>
    <row r="11169" spans="1:36" ht="14.25" customHeight="1">
      <c r="A11169" s="41" t="b">
        <f t="shared" si="1410"/>
        <v>0</v>
      </c>
      <c r="B11169" s="41">
        <f t="shared" si="1411"/>
        <v>11168</v>
      </c>
      <c r="C11169" s="23"/>
      <c r="N11169" s="45"/>
      <c r="O11169" s="45"/>
      <c r="P11169" s="45"/>
      <c r="Q11169" s="45"/>
      <c r="R11169" s="45"/>
      <c r="S11169" s="1">
        <f t="shared" si="1412"/>
        <v>0</v>
      </c>
      <c r="T11169" s="1">
        <f t="shared" ref="T11169:T11232" si="1413">IF(AND(D11169="NOT EXECUTED",COUNTA($N11169)&lt;&gt;0),1,0)</f>
        <v>0</v>
      </c>
      <c r="U11169" s="1">
        <f t="shared" ref="U11169:U11232" si="1414">IF(AND(E11169="NOT EXECUTED",COUNTA($N11169)&lt;&gt;0),1,0)</f>
        <v>0</v>
      </c>
      <c r="V11169" s="1">
        <f t="shared" ref="V11169:V11232" si="1415">IF(AND(F11169="NOT EXECUTED",COUNTA($N11169)&lt;&gt;0),1,0)</f>
        <v>0</v>
      </c>
      <c r="W11169" s="1">
        <f t="shared" ref="W11169:W11232" si="1416">IF(AND(G11169="NOT EXECUTED",COUNTA($N11169)&lt;&gt;0),1,0)</f>
        <v>0</v>
      </c>
      <c r="X11169" s="1">
        <f t="shared" ref="X11169:X11232" si="1417">IF(AND(S11169=1,COUNTA($N11169)&lt;&gt;0),1,0)</f>
        <v>0</v>
      </c>
      <c r="Y11169"/>
      <c r="Z11169"/>
      <c r="AA11169"/>
      <c r="AB11169"/>
      <c r="AC11169"/>
      <c r="AD11169"/>
      <c r="AE11169"/>
      <c r="AF11169"/>
      <c r="AG11169"/>
      <c r="AH11169"/>
      <c r="AI11169"/>
      <c r="AJ11169"/>
    </row>
    <row r="11170" spans="1:36" ht="14.25" customHeight="1">
      <c r="A11170" s="41" t="b">
        <f t="shared" si="1410"/>
        <v>0</v>
      </c>
      <c r="B11170" s="41">
        <f t="shared" si="1411"/>
        <v>11169</v>
      </c>
      <c r="C11170" s="23"/>
      <c r="N11170" s="45"/>
      <c r="O11170" s="45"/>
      <c r="P11170" s="45"/>
      <c r="Q11170" s="45"/>
      <c r="R11170" s="45"/>
      <c r="S11170" s="1">
        <f t="shared" si="1412"/>
        <v>0</v>
      </c>
      <c r="T11170" s="1">
        <f t="shared" si="1413"/>
        <v>0</v>
      </c>
      <c r="U11170" s="1">
        <f t="shared" si="1414"/>
        <v>0</v>
      </c>
      <c r="V11170" s="1">
        <f t="shared" si="1415"/>
        <v>0</v>
      </c>
      <c r="W11170" s="1">
        <f t="shared" si="1416"/>
        <v>0</v>
      </c>
      <c r="X11170" s="1">
        <f t="shared" si="1417"/>
        <v>0</v>
      </c>
      <c r="Y11170"/>
      <c r="Z11170"/>
      <c r="AA11170"/>
      <c r="AB11170"/>
      <c r="AC11170"/>
      <c r="AD11170"/>
      <c r="AE11170"/>
      <c r="AF11170"/>
      <c r="AG11170"/>
      <c r="AH11170"/>
      <c r="AI11170"/>
      <c r="AJ11170"/>
    </row>
    <row r="11171" spans="1:36" ht="14.25" customHeight="1">
      <c r="A11171" s="41" t="b">
        <f t="shared" si="1410"/>
        <v>0</v>
      </c>
      <c r="B11171" s="41">
        <f t="shared" si="1411"/>
        <v>11170</v>
      </c>
      <c r="C11171" s="23"/>
      <c r="N11171" s="45"/>
      <c r="O11171" s="45"/>
      <c r="P11171" s="45"/>
      <c r="Q11171" s="45"/>
      <c r="R11171" s="45"/>
      <c r="S11171" s="1">
        <f t="shared" si="1412"/>
        <v>0</v>
      </c>
      <c r="T11171" s="1">
        <f t="shared" si="1413"/>
        <v>0</v>
      </c>
      <c r="U11171" s="1">
        <f t="shared" si="1414"/>
        <v>0</v>
      </c>
      <c r="V11171" s="1">
        <f t="shared" si="1415"/>
        <v>0</v>
      </c>
      <c r="W11171" s="1">
        <f t="shared" si="1416"/>
        <v>0</v>
      </c>
      <c r="X11171" s="1">
        <f t="shared" si="1417"/>
        <v>0</v>
      </c>
      <c r="Y11171"/>
      <c r="Z11171"/>
      <c r="AA11171"/>
      <c r="AB11171"/>
      <c r="AC11171"/>
      <c r="AD11171"/>
      <c r="AE11171"/>
      <c r="AF11171"/>
      <c r="AG11171"/>
      <c r="AH11171"/>
      <c r="AI11171"/>
      <c r="AJ11171"/>
    </row>
    <row r="11172" spans="1:36" ht="14.25" customHeight="1">
      <c r="A11172" s="41" t="b">
        <f t="shared" si="1410"/>
        <v>0</v>
      </c>
      <c r="B11172" s="41">
        <f t="shared" si="1411"/>
        <v>11171</v>
      </c>
      <c r="C11172" s="23"/>
      <c r="N11172" s="45"/>
      <c r="O11172" s="45"/>
      <c r="P11172" s="45"/>
      <c r="Q11172" s="45"/>
      <c r="R11172" s="45"/>
      <c r="S11172" s="1">
        <f t="shared" si="1412"/>
        <v>0</v>
      </c>
      <c r="T11172" s="1">
        <f t="shared" si="1413"/>
        <v>0</v>
      </c>
      <c r="U11172" s="1">
        <f t="shared" si="1414"/>
        <v>0</v>
      </c>
      <c r="V11172" s="1">
        <f t="shared" si="1415"/>
        <v>0</v>
      </c>
      <c r="W11172" s="1">
        <f t="shared" si="1416"/>
        <v>0</v>
      </c>
      <c r="X11172" s="1">
        <f t="shared" si="1417"/>
        <v>0</v>
      </c>
      <c r="Y11172"/>
      <c r="Z11172"/>
      <c r="AA11172"/>
      <c r="AB11172"/>
      <c r="AC11172"/>
      <c r="AD11172"/>
      <c r="AE11172"/>
      <c r="AF11172"/>
      <c r="AG11172"/>
      <c r="AH11172"/>
      <c r="AI11172"/>
      <c r="AJ11172"/>
    </row>
    <row r="11173" spans="1:36" ht="14.25" customHeight="1">
      <c r="A11173" s="41" t="b">
        <f t="shared" si="1410"/>
        <v>0</v>
      </c>
      <c r="B11173" s="41">
        <f t="shared" si="1411"/>
        <v>11172</v>
      </c>
      <c r="C11173" s="23"/>
      <c r="N11173" s="45"/>
      <c r="O11173" s="45"/>
      <c r="P11173" s="45"/>
      <c r="Q11173" s="45"/>
      <c r="R11173" s="45"/>
      <c r="S11173" s="1">
        <f t="shared" si="1412"/>
        <v>0</v>
      </c>
      <c r="T11173" s="1">
        <f t="shared" si="1413"/>
        <v>0</v>
      </c>
      <c r="U11173" s="1">
        <f t="shared" si="1414"/>
        <v>0</v>
      </c>
      <c r="V11173" s="1">
        <f t="shared" si="1415"/>
        <v>0</v>
      </c>
      <c r="W11173" s="1">
        <f t="shared" si="1416"/>
        <v>0</v>
      </c>
      <c r="X11173" s="1">
        <f t="shared" si="1417"/>
        <v>0</v>
      </c>
      <c r="Y11173"/>
      <c r="Z11173"/>
      <c r="AA11173"/>
      <c r="AB11173"/>
      <c r="AC11173"/>
      <c r="AD11173"/>
      <c r="AE11173"/>
      <c r="AF11173"/>
      <c r="AG11173"/>
      <c r="AH11173"/>
      <c r="AI11173"/>
      <c r="AJ11173"/>
    </row>
    <row r="11174" spans="1:36" ht="14.25" customHeight="1">
      <c r="A11174" s="41" t="b">
        <f t="shared" si="1410"/>
        <v>0</v>
      </c>
      <c r="B11174" s="41">
        <f t="shared" si="1411"/>
        <v>11173</v>
      </c>
      <c r="C11174" s="23"/>
      <c r="N11174" s="45"/>
      <c r="O11174" s="45"/>
      <c r="P11174" s="45"/>
      <c r="Q11174" s="45"/>
      <c r="R11174" s="45"/>
      <c r="S11174" s="1">
        <f t="shared" si="1412"/>
        <v>0</v>
      </c>
      <c r="T11174" s="1">
        <f t="shared" si="1413"/>
        <v>0</v>
      </c>
      <c r="U11174" s="1">
        <f t="shared" si="1414"/>
        <v>0</v>
      </c>
      <c r="V11174" s="1">
        <f t="shared" si="1415"/>
        <v>0</v>
      </c>
      <c r="W11174" s="1">
        <f t="shared" si="1416"/>
        <v>0</v>
      </c>
      <c r="X11174" s="1">
        <f t="shared" si="1417"/>
        <v>0</v>
      </c>
      <c r="Y11174"/>
      <c r="Z11174"/>
      <c r="AA11174"/>
      <c r="AB11174"/>
      <c r="AC11174"/>
      <c r="AD11174"/>
      <c r="AE11174"/>
      <c r="AF11174"/>
      <c r="AG11174"/>
      <c r="AH11174"/>
      <c r="AI11174"/>
      <c r="AJ11174"/>
    </row>
    <row r="11175" spans="1:36" ht="14.25" customHeight="1">
      <c r="A11175" s="41" t="b">
        <f t="shared" si="1410"/>
        <v>0</v>
      </c>
      <c r="B11175" s="41">
        <f t="shared" si="1411"/>
        <v>11174</v>
      </c>
      <c r="C11175" s="23"/>
      <c r="N11175" s="45"/>
      <c r="O11175" s="45"/>
      <c r="P11175" s="45"/>
      <c r="Q11175" s="45"/>
      <c r="R11175" s="45"/>
      <c r="S11175" s="1">
        <f t="shared" si="1412"/>
        <v>0</v>
      </c>
      <c r="T11175" s="1">
        <f t="shared" si="1413"/>
        <v>0</v>
      </c>
      <c r="U11175" s="1">
        <f t="shared" si="1414"/>
        <v>0</v>
      </c>
      <c r="V11175" s="1">
        <f t="shared" si="1415"/>
        <v>0</v>
      </c>
      <c r="W11175" s="1">
        <f t="shared" si="1416"/>
        <v>0</v>
      </c>
      <c r="X11175" s="1">
        <f t="shared" si="1417"/>
        <v>0</v>
      </c>
      <c r="Y11175"/>
      <c r="Z11175"/>
      <c r="AA11175"/>
      <c r="AB11175"/>
      <c r="AC11175"/>
      <c r="AD11175"/>
      <c r="AE11175"/>
      <c r="AF11175"/>
      <c r="AG11175"/>
      <c r="AH11175"/>
      <c r="AI11175"/>
      <c r="AJ11175"/>
    </row>
    <row r="11176" spans="1:36" ht="14.25" customHeight="1">
      <c r="A11176" s="41" t="b">
        <f t="shared" si="1410"/>
        <v>0</v>
      </c>
      <c r="B11176" s="41">
        <f t="shared" si="1411"/>
        <v>11175</v>
      </c>
      <c r="C11176" s="23"/>
      <c r="N11176" s="45"/>
      <c r="O11176" s="45"/>
      <c r="P11176" s="45"/>
      <c r="Q11176" s="45"/>
      <c r="R11176" s="45"/>
      <c r="S11176" s="1">
        <f t="shared" si="1412"/>
        <v>0</v>
      </c>
      <c r="T11176" s="1">
        <f t="shared" si="1413"/>
        <v>0</v>
      </c>
      <c r="U11176" s="1">
        <f t="shared" si="1414"/>
        <v>0</v>
      </c>
      <c r="V11176" s="1">
        <f t="shared" si="1415"/>
        <v>0</v>
      </c>
      <c r="W11176" s="1">
        <f t="shared" si="1416"/>
        <v>0</v>
      </c>
      <c r="X11176" s="1">
        <f t="shared" si="1417"/>
        <v>0</v>
      </c>
      <c r="Y11176"/>
      <c r="Z11176"/>
      <c r="AA11176"/>
      <c r="AB11176"/>
      <c r="AC11176"/>
      <c r="AD11176"/>
      <c r="AE11176"/>
      <c r="AF11176"/>
      <c r="AG11176"/>
      <c r="AH11176"/>
      <c r="AI11176"/>
      <c r="AJ11176"/>
    </row>
    <row r="11177" spans="1:36" ht="14.25" customHeight="1">
      <c r="A11177" s="41" t="b">
        <f t="shared" si="1410"/>
        <v>0</v>
      </c>
      <c r="B11177" s="41">
        <f t="shared" si="1411"/>
        <v>11176</v>
      </c>
      <c r="C11177" s="23"/>
      <c r="N11177" s="45"/>
      <c r="O11177" s="45"/>
      <c r="P11177" s="45"/>
      <c r="Q11177" s="45"/>
      <c r="R11177" s="45"/>
      <c r="S11177" s="1">
        <f t="shared" si="1412"/>
        <v>0</v>
      </c>
      <c r="T11177" s="1">
        <f t="shared" si="1413"/>
        <v>0</v>
      </c>
      <c r="U11177" s="1">
        <f t="shared" si="1414"/>
        <v>0</v>
      </c>
      <c r="V11177" s="1">
        <f t="shared" si="1415"/>
        <v>0</v>
      </c>
      <c r="W11177" s="1">
        <f t="shared" si="1416"/>
        <v>0</v>
      </c>
      <c r="X11177" s="1">
        <f t="shared" si="1417"/>
        <v>0</v>
      </c>
      <c r="Y11177"/>
      <c r="Z11177"/>
      <c r="AA11177"/>
      <c r="AB11177"/>
      <c r="AC11177"/>
      <c r="AD11177"/>
      <c r="AE11177"/>
      <c r="AF11177"/>
      <c r="AG11177"/>
      <c r="AH11177"/>
      <c r="AI11177"/>
      <c r="AJ11177"/>
    </row>
    <row r="11178" spans="1:36" ht="14.25" customHeight="1">
      <c r="A11178" s="41" t="b">
        <f t="shared" si="1410"/>
        <v>0</v>
      </c>
      <c r="B11178" s="41">
        <f t="shared" si="1411"/>
        <v>11177</v>
      </c>
      <c r="C11178" s="23"/>
      <c r="N11178" s="45"/>
      <c r="O11178" s="45"/>
      <c r="P11178" s="45"/>
      <c r="Q11178" s="45"/>
      <c r="R11178" s="45"/>
      <c r="S11178" s="1">
        <f t="shared" si="1412"/>
        <v>0</v>
      </c>
      <c r="T11178" s="1">
        <f t="shared" si="1413"/>
        <v>0</v>
      </c>
      <c r="U11178" s="1">
        <f t="shared" si="1414"/>
        <v>0</v>
      </c>
      <c r="V11178" s="1">
        <f t="shared" si="1415"/>
        <v>0</v>
      </c>
      <c r="W11178" s="1">
        <f t="shared" si="1416"/>
        <v>0</v>
      </c>
      <c r="X11178" s="1">
        <f t="shared" si="1417"/>
        <v>0</v>
      </c>
      <c r="Y11178"/>
      <c r="Z11178"/>
      <c r="AA11178"/>
      <c r="AB11178"/>
      <c r="AC11178"/>
      <c r="AD11178"/>
      <c r="AE11178"/>
      <c r="AF11178"/>
      <c r="AG11178"/>
      <c r="AH11178"/>
      <c r="AI11178"/>
      <c r="AJ11178"/>
    </row>
    <row r="11179" spans="1:36" ht="14.25" customHeight="1">
      <c r="A11179" s="41" t="b">
        <f t="shared" si="1410"/>
        <v>0</v>
      </c>
      <c r="B11179" s="41">
        <f t="shared" si="1411"/>
        <v>11178</v>
      </c>
      <c r="C11179" s="23"/>
      <c r="N11179" s="45"/>
      <c r="O11179" s="45"/>
      <c r="P11179" s="45"/>
      <c r="Q11179" s="45"/>
      <c r="R11179" s="45"/>
      <c r="S11179" s="1">
        <f t="shared" si="1412"/>
        <v>0</v>
      </c>
      <c r="T11179" s="1">
        <f t="shared" si="1413"/>
        <v>0</v>
      </c>
      <c r="U11179" s="1">
        <f t="shared" si="1414"/>
        <v>0</v>
      </c>
      <c r="V11179" s="1">
        <f t="shared" si="1415"/>
        <v>0</v>
      </c>
      <c r="W11179" s="1">
        <f t="shared" si="1416"/>
        <v>0</v>
      </c>
      <c r="X11179" s="1">
        <f t="shared" si="1417"/>
        <v>0</v>
      </c>
      <c r="Y11179"/>
      <c r="Z11179"/>
      <c r="AA11179"/>
      <c r="AB11179"/>
      <c r="AC11179"/>
      <c r="AD11179"/>
      <c r="AE11179"/>
      <c r="AF11179"/>
      <c r="AG11179"/>
      <c r="AH11179"/>
      <c r="AI11179"/>
      <c r="AJ11179"/>
    </row>
    <row r="11180" spans="1:36" ht="14.25" customHeight="1">
      <c r="A11180" s="41" t="b">
        <f t="shared" si="1410"/>
        <v>0</v>
      </c>
      <c r="B11180" s="41">
        <f t="shared" si="1411"/>
        <v>11179</v>
      </c>
      <c r="C11180" s="23"/>
      <c r="N11180" s="45"/>
      <c r="O11180" s="45"/>
      <c r="P11180" s="45"/>
      <c r="Q11180" s="45"/>
      <c r="R11180" s="45"/>
      <c r="S11180" s="1">
        <f t="shared" si="1412"/>
        <v>0</v>
      </c>
      <c r="T11180" s="1">
        <f t="shared" si="1413"/>
        <v>0</v>
      </c>
      <c r="U11180" s="1">
        <f t="shared" si="1414"/>
        <v>0</v>
      </c>
      <c r="V11180" s="1">
        <f t="shared" si="1415"/>
        <v>0</v>
      </c>
      <c r="W11180" s="1">
        <f t="shared" si="1416"/>
        <v>0</v>
      </c>
      <c r="X11180" s="1">
        <f t="shared" si="1417"/>
        <v>0</v>
      </c>
      <c r="Y11180"/>
      <c r="Z11180"/>
      <c r="AA11180"/>
      <c r="AB11180"/>
      <c r="AC11180"/>
      <c r="AD11180"/>
      <c r="AE11180"/>
      <c r="AF11180"/>
      <c r="AG11180"/>
      <c r="AH11180"/>
      <c r="AI11180"/>
      <c r="AJ11180"/>
    </row>
    <row r="11181" spans="1:36" ht="14.25" customHeight="1">
      <c r="A11181" s="41" t="b">
        <f t="shared" si="1410"/>
        <v>0</v>
      </c>
      <c r="B11181" s="41">
        <f t="shared" si="1411"/>
        <v>11180</v>
      </c>
      <c r="C11181" s="23"/>
      <c r="N11181" s="45"/>
      <c r="O11181" s="45"/>
      <c r="P11181" s="45"/>
      <c r="Q11181" s="45"/>
      <c r="R11181" s="45"/>
      <c r="S11181" s="1">
        <f t="shared" si="1412"/>
        <v>0</v>
      </c>
      <c r="T11181" s="1">
        <f t="shared" si="1413"/>
        <v>0</v>
      </c>
      <c r="U11181" s="1">
        <f t="shared" si="1414"/>
        <v>0</v>
      </c>
      <c r="V11181" s="1">
        <f t="shared" si="1415"/>
        <v>0</v>
      </c>
      <c r="W11181" s="1">
        <f t="shared" si="1416"/>
        <v>0</v>
      </c>
      <c r="X11181" s="1">
        <f t="shared" si="1417"/>
        <v>0</v>
      </c>
      <c r="Y11181"/>
      <c r="Z11181"/>
      <c r="AA11181"/>
      <c r="AB11181"/>
      <c r="AC11181"/>
      <c r="AD11181"/>
      <c r="AE11181"/>
      <c r="AF11181"/>
      <c r="AG11181"/>
      <c r="AH11181"/>
      <c r="AI11181"/>
      <c r="AJ11181"/>
    </row>
    <row r="11182" spans="1:36" ht="14.25" customHeight="1">
      <c r="A11182" s="41" t="b">
        <f t="shared" si="1410"/>
        <v>0</v>
      </c>
      <c r="B11182" s="41">
        <f t="shared" si="1411"/>
        <v>11181</v>
      </c>
      <c r="C11182" s="23"/>
      <c r="N11182" s="45"/>
      <c r="O11182" s="45"/>
      <c r="P11182" s="45"/>
      <c r="Q11182" s="45"/>
      <c r="R11182" s="45"/>
      <c r="S11182" s="1">
        <f t="shared" si="1412"/>
        <v>0</v>
      </c>
      <c r="T11182" s="1">
        <f t="shared" si="1413"/>
        <v>0</v>
      </c>
      <c r="U11182" s="1">
        <f t="shared" si="1414"/>
        <v>0</v>
      </c>
      <c r="V11182" s="1">
        <f t="shared" si="1415"/>
        <v>0</v>
      </c>
      <c r="W11182" s="1">
        <f t="shared" si="1416"/>
        <v>0</v>
      </c>
      <c r="X11182" s="1">
        <f t="shared" si="1417"/>
        <v>0</v>
      </c>
      <c r="Y11182"/>
      <c r="Z11182"/>
      <c r="AA11182"/>
      <c r="AB11182"/>
      <c r="AC11182"/>
      <c r="AD11182"/>
      <c r="AE11182"/>
      <c r="AF11182"/>
      <c r="AG11182"/>
      <c r="AH11182"/>
      <c r="AI11182"/>
      <c r="AJ11182"/>
    </row>
    <row r="11183" spans="1:36" ht="14.25" customHeight="1">
      <c r="A11183" s="41" t="b">
        <f t="shared" si="1410"/>
        <v>0</v>
      </c>
      <c r="B11183" s="41">
        <f t="shared" si="1411"/>
        <v>11182</v>
      </c>
      <c r="C11183" s="23"/>
      <c r="N11183" s="45"/>
      <c r="O11183" s="45"/>
      <c r="P11183" s="45"/>
      <c r="Q11183" s="45"/>
      <c r="R11183" s="45"/>
      <c r="S11183" s="1">
        <f t="shared" si="1412"/>
        <v>0</v>
      </c>
      <c r="T11183" s="1">
        <f t="shared" si="1413"/>
        <v>0</v>
      </c>
      <c r="U11183" s="1">
        <f t="shared" si="1414"/>
        <v>0</v>
      </c>
      <c r="V11183" s="1">
        <f t="shared" si="1415"/>
        <v>0</v>
      </c>
      <c r="W11183" s="1">
        <f t="shared" si="1416"/>
        <v>0</v>
      </c>
      <c r="X11183" s="1">
        <f t="shared" si="1417"/>
        <v>0</v>
      </c>
      <c r="Y11183"/>
      <c r="Z11183"/>
      <c r="AA11183"/>
      <c r="AB11183"/>
      <c r="AC11183"/>
      <c r="AD11183"/>
      <c r="AE11183"/>
      <c r="AF11183"/>
      <c r="AG11183"/>
      <c r="AH11183"/>
      <c r="AI11183"/>
      <c r="AJ11183"/>
    </row>
    <row r="11184" spans="1:36" ht="14.25" customHeight="1">
      <c r="A11184" s="41" t="b">
        <f t="shared" si="1410"/>
        <v>0</v>
      </c>
      <c r="B11184" s="41">
        <f t="shared" si="1411"/>
        <v>11183</v>
      </c>
      <c r="C11184" s="23"/>
      <c r="N11184" s="45"/>
      <c r="O11184" s="45"/>
      <c r="P11184" s="45"/>
      <c r="Q11184" s="45"/>
      <c r="R11184" s="45"/>
      <c r="S11184" s="1">
        <f t="shared" si="1412"/>
        <v>0</v>
      </c>
      <c r="T11184" s="1">
        <f t="shared" si="1413"/>
        <v>0</v>
      </c>
      <c r="U11184" s="1">
        <f t="shared" si="1414"/>
        <v>0</v>
      </c>
      <c r="V11184" s="1">
        <f t="shared" si="1415"/>
        <v>0</v>
      </c>
      <c r="W11184" s="1">
        <f t="shared" si="1416"/>
        <v>0</v>
      </c>
      <c r="X11184" s="1">
        <f t="shared" si="1417"/>
        <v>0</v>
      </c>
      <c r="Y11184"/>
      <c r="Z11184"/>
      <c r="AA11184"/>
      <c r="AB11184"/>
      <c r="AC11184"/>
      <c r="AD11184"/>
      <c r="AE11184"/>
      <c r="AF11184"/>
      <c r="AG11184"/>
      <c r="AH11184"/>
      <c r="AI11184"/>
      <c r="AJ11184"/>
    </row>
    <row r="11185" spans="1:36" ht="14.25" customHeight="1">
      <c r="A11185" s="41" t="b">
        <f t="shared" si="1410"/>
        <v>0</v>
      </c>
      <c r="B11185" s="41">
        <f t="shared" si="1411"/>
        <v>11184</v>
      </c>
      <c r="C11185" s="23"/>
      <c r="N11185" s="45"/>
      <c r="O11185" s="45"/>
      <c r="P11185" s="45"/>
      <c r="Q11185" s="45"/>
      <c r="R11185" s="45"/>
      <c r="S11185" s="1">
        <f t="shared" si="1412"/>
        <v>0</v>
      </c>
      <c r="T11185" s="1">
        <f t="shared" si="1413"/>
        <v>0</v>
      </c>
      <c r="U11185" s="1">
        <f t="shared" si="1414"/>
        <v>0</v>
      </c>
      <c r="V11185" s="1">
        <f t="shared" si="1415"/>
        <v>0</v>
      </c>
      <c r="W11185" s="1">
        <f t="shared" si="1416"/>
        <v>0</v>
      </c>
      <c r="X11185" s="1">
        <f t="shared" si="1417"/>
        <v>0</v>
      </c>
      <c r="Y11185"/>
      <c r="Z11185"/>
      <c r="AA11185"/>
      <c r="AB11185"/>
      <c r="AC11185"/>
      <c r="AD11185"/>
      <c r="AE11185"/>
      <c r="AF11185"/>
      <c r="AG11185"/>
      <c r="AH11185"/>
      <c r="AI11185"/>
      <c r="AJ11185"/>
    </row>
    <row r="11186" spans="1:36" ht="14.25" customHeight="1">
      <c r="A11186" s="41" t="b">
        <f t="shared" si="1410"/>
        <v>0</v>
      </c>
      <c r="B11186" s="41">
        <f t="shared" si="1411"/>
        <v>11185</v>
      </c>
      <c r="C11186" s="23"/>
      <c r="N11186" s="45"/>
      <c r="O11186" s="45"/>
      <c r="P11186" s="45"/>
      <c r="Q11186" s="45"/>
      <c r="R11186" s="45"/>
      <c r="S11186" s="1">
        <f t="shared" si="1412"/>
        <v>0</v>
      </c>
      <c r="T11186" s="1">
        <f t="shared" si="1413"/>
        <v>0</v>
      </c>
      <c r="U11186" s="1">
        <f t="shared" si="1414"/>
        <v>0</v>
      </c>
      <c r="V11186" s="1">
        <f t="shared" si="1415"/>
        <v>0</v>
      </c>
      <c r="W11186" s="1">
        <f t="shared" si="1416"/>
        <v>0</v>
      </c>
      <c r="X11186" s="1">
        <f t="shared" si="1417"/>
        <v>0</v>
      </c>
      <c r="Y11186"/>
      <c r="Z11186"/>
      <c r="AA11186"/>
      <c r="AB11186"/>
      <c r="AC11186"/>
      <c r="AD11186"/>
      <c r="AE11186"/>
      <c r="AF11186"/>
      <c r="AG11186"/>
      <c r="AH11186"/>
      <c r="AI11186"/>
      <c r="AJ11186"/>
    </row>
    <row r="11187" spans="1:36" ht="14.25" customHeight="1">
      <c r="A11187" s="41" t="b">
        <f t="shared" si="1410"/>
        <v>0</v>
      </c>
      <c r="B11187" s="41">
        <f t="shared" si="1411"/>
        <v>11186</v>
      </c>
      <c r="C11187" s="23"/>
      <c r="N11187" s="45"/>
      <c r="O11187" s="45"/>
      <c r="P11187" s="45"/>
      <c r="Q11187" s="45"/>
      <c r="R11187" s="45"/>
      <c r="S11187" s="1">
        <f t="shared" si="1412"/>
        <v>0</v>
      </c>
      <c r="T11187" s="1">
        <f t="shared" si="1413"/>
        <v>0</v>
      </c>
      <c r="U11187" s="1">
        <f t="shared" si="1414"/>
        <v>0</v>
      </c>
      <c r="V11187" s="1">
        <f t="shared" si="1415"/>
        <v>0</v>
      </c>
      <c r="W11187" s="1">
        <f t="shared" si="1416"/>
        <v>0</v>
      </c>
      <c r="X11187" s="1">
        <f t="shared" si="1417"/>
        <v>0</v>
      </c>
      <c r="Y11187"/>
      <c r="Z11187"/>
      <c r="AA11187"/>
      <c r="AB11187"/>
      <c r="AC11187"/>
      <c r="AD11187"/>
      <c r="AE11187"/>
      <c r="AF11187"/>
      <c r="AG11187"/>
      <c r="AH11187"/>
      <c r="AI11187"/>
      <c r="AJ11187"/>
    </row>
    <row r="11188" spans="1:36" ht="14.25" customHeight="1">
      <c r="A11188" s="41" t="b">
        <f t="shared" si="1410"/>
        <v>0</v>
      </c>
      <c r="B11188" s="41">
        <f t="shared" si="1411"/>
        <v>11187</v>
      </c>
      <c r="C11188" s="23"/>
      <c r="N11188" s="45"/>
      <c r="O11188" s="45"/>
      <c r="P11188" s="45"/>
      <c r="Q11188" s="45"/>
      <c r="R11188" s="45"/>
      <c r="S11188" s="1">
        <f t="shared" si="1412"/>
        <v>0</v>
      </c>
      <c r="T11188" s="1">
        <f t="shared" si="1413"/>
        <v>0</v>
      </c>
      <c r="U11188" s="1">
        <f t="shared" si="1414"/>
        <v>0</v>
      </c>
      <c r="V11188" s="1">
        <f t="shared" si="1415"/>
        <v>0</v>
      </c>
      <c r="W11188" s="1">
        <f t="shared" si="1416"/>
        <v>0</v>
      </c>
      <c r="X11188" s="1">
        <f t="shared" si="1417"/>
        <v>0</v>
      </c>
      <c r="Y11188"/>
      <c r="Z11188"/>
      <c r="AA11188"/>
      <c r="AB11188"/>
      <c r="AC11188"/>
      <c r="AD11188"/>
      <c r="AE11188"/>
      <c r="AF11188"/>
      <c r="AG11188"/>
      <c r="AH11188"/>
      <c r="AI11188"/>
      <c r="AJ11188"/>
    </row>
    <row r="11189" spans="1:36" ht="14.25" customHeight="1">
      <c r="A11189" s="41" t="b">
        <f t="shared" si="1410"/>
        <v>0</v>
      </c>
      <c r="B11189" s="41">
        <f t="shared" si="1411"/>
        <v>11188</v>
      </c>
      <c r="C11189" s="23"/>
      <c r="N11189" s="45"/>
      <c r="O11189" s="45"/>
      <c r="P11189" s="45"/>
      <c r="Q11189" s="45"/>
      <c r="R11189" s="45"/>
      <c r="S11189" s="1">
        <f t="shared" si="1412"/>
        <v>0</v>
      </c>
      <c r="T11189" s="1">
        <f t="shared" si="1413"/>
        <v>0</v>
      </c>
      <c r="U11189" s="1">
        <f t="shared" si="1414"/>
        <v>0</v>
      </c>
      <c r="V11189" s="1">
        <f t="shared" si="1415"/>
        <v>0</v>
      </c>
      <c r="W11189" s="1">
        <f t="shared" si="1416"/>
        <v>0</v>
      </c>
      <c r="X11189" s="1">
        <f t="shared" si="1417"/>
        <v>0</v>
      </c>
      <c r="Y11189"/>
      <c r="Z11189"/>
      <c r="AA11189"/>
      <c r="AB11189"/>
      <c r="AC11189"/>
      <c r="AD11189"/>
      <c r="AE11189"/>
      <c r="AF11189"/>
      <c r="AG11189"/>
      <c r="AH11189"/>
      <c r="AI11189"/>
      <c r="AJ11189"/>
    </row>
    <row r="11190" spans="1:36" ht="14.25" customHeight="1">
      <c r="A11190" s="41" t="b">
        <f t="shared" si="1410"/>
        <v>0</v>
      </c>
      <c r="B11190" s="41">
        <f t="shared" si="1411"/>
        <v>11189</v>
      </c>
      <c r="C11190" s="23"/>
      <c r="N11190" s="45"/>
      <c r="O11190" s="45"/>
      <c r="P11190" s="45"/>
      <c r="Q11190" s="45"/>
      <c r="R11190" s="45"/>
      <c r="S11190" s="1">
        <f t="shared" si="1412"/>
        <v>0</v>
      </c>
      <c r="T11190" s="1">
        <f t="shared" si="1413"/>
        <v>0</v>
      </c>
      <c r="U11190" s="1">
        <f t="shared" si="1414"/>
        <v>0</v>
      </c>
      <c r="V11190" s="1">
        <f t="shared" si="1415"/>
        <v>0</v>
      </c>
      <c r="W11190" s="1">
        <f t="shared" si="1416"/>
        <v>0</v>
      </c>
      <c r="X11190" s="1">
        <f t="shared" si="1417"/>
        <v>0</v>
      </c>
      <c r="Y11190"/>
      <c r="Z11190"/>
      <c r="AA11190"/>
      <c r="AB11190"/>
      <c r="AC11190"/>
      <c r="AD11190"/>
      <c r="AE11190"/>
      <c r="AF11190"/>
      <c r="AG11190"/>
      <c r="AH11190"/>
      <c r="AI11190"/>
      <c r="AJ11190"/>
    </row>
    <row r="11191" spans="1:36" ht="14.25" customHeight="1">
      <c r="A11191" s="41" t="b">
        <f t="shared" si="1410"/>
        <v>0</v>
      </c>
      <c r="B11191" s="41">
        <f t="shared" si="1411"/>
        <v>11190</v>
      </c>
      <c r="C11191" s="23"/>
      <c r="N11191" s="45"/>
      <c r="O11191" s="45"/>
      <c r="P11191" s="45"/>
      <c r="Q11191" s="45"/>
      <c r="R11191" s="45"/>
      <c r="S11191" s="1">
        <f t="shared" si="1412"/>
        <v>0</v>
      </c>
      <c r="T11191" s="1">
        <f t="shared" si="1413"/>
        <v>0</v>
      </c>
      <c r="U11191" s="1">
        <f t="shared" si="1414"/>
        <v>0</v>
      </c>
      <c r="V11191" s="1">
        <f t="shared" si="1415"/>
        <v>0</v>
      </c>
      <c r="W11191" s="1">
        <f t="shared" si="1416"/>
        <v>0</v>
      </c>
      <c r="X11191" s="1">
        <f t="shared" si="1417"/>
        <v>0</v>
      </c>
      <c r="Y11191"/>
      <c r="Z11191"/>
      <c r="AA11191"/>
      <c r="AB11191"/>
      <c r="AC11191"/>
      <c r="AD11191"/>
      <c r="AE11191"/>
      <c r="AF11191"/>
      <c r="AG11191"/>
      <c r="AH11191"/>
      <c r="AI11191"/>
      <c r="AJ11191"/>
    </row>
    <row r="11192" spans="1:36" ht="14.25" customHeight="1">
      <c r="A11192" s="41" t="b">
        <f t="shared" si="1410"/>
        <v>0</v>
      </c>
      <c r="B11192" s="41">
        <f t="shared" si="1411"/>
        <v>11191</v>
      </c>
      <c r="C11192" s="23"/>
      <c r="N11192" s="45"/>
      <c r="O11192" s="45"/>
      <c r="P11192" s="45"/>
      <c r="Q11192" s="45"/>
      <c r="R11192" s="45"/>
      <c r="S11192" s="1">
        <f t="shared" si="1412"/>
        <v>0</v>
      </c>
      <c r="T11192" s="1">
        <f t="shared" si="1413"/>
        <v>0</v>
      </c>
      <c r="U11192" s="1">
        <f t="shared" si="1414"/>
        <v>0</v>
      </c>
      <c r="V11192" s="1">
        <f t="shared" si="1415"/>
        <v>0</v>
      </c>
      <c r="W11192" s="1">
        <f t="shared" si="1416"/>
        <v>0</v>
      </c>
      <c r="X11192" s="1">
        <f t="shared" si="1417"/>
        <v>0</v>
      </c>
      <c r="Y11192"/>
      <c r="Z11192"/>
      <c r="AA11192"/>
      <c r="AB11192"/>
      <c r="AC11192"/>
      <c r="AD11192"/>
      <c r="AE11192"/>
      <c r="AF11192"/>
      <c r="AG11192"/>
      <c r="AH11192"/>
      <c r="AI11192"/>
      <c r="AJ11192"/>
    </row>
    <row r="11193" spans="1:36" ht="14.25" customHeight="1">
      <c r="A11193" s="41" t="b">
        <f t="shared" si="1410"/>
        <v>0</v>
      </c>
      <c r="B11193" s="41">
        <f t="shared" si="1411"/>
        <v>11192</v>
      </c>
      <c r="C11193" s="23"/>
      <c r="N11193" s="45"/>
      <c r="O11193" s="45"/>
      <c r="P11193" s="45"/>
      <c r="Q11193" s="45"/>
      <c r="R11193" s="45"/>
      <c r="S11193" s="1">
        <f t="shared" si="1412"/>
        <v>0</v>
      </c>
      <c r="T11193" s="1">
        <f t="shared" si="1413"/>
        <v>0</v>
      </c>
      <c r="U11193" s="1">
        <f t="shared" si="1414"/>
        <v>0</v>
      </c>
      <c r="V11193" s="1">
        <f t="shared" si="1415"/>
        <v>0</v>
      </c>
      <c r="W11193" s="1">
        <f t="shared" si="1416"/>
        <v>0</v>
      </c>
      <c r="X11193" s="1">
        <f t="shared" si="1417"/>
        <v>0</v>
      </c>
      <c r="Y11193"/>
      <c r="Z11193"/>
      <c r="AA11193"/>
      <c r="AB11193"/>
      <c r="AC11193"/>
      <c r="AD11193"/>
      <c r="AE11193"/>
      <c r="AF11193"/>
      <c r="AG11193"/>
      <c r="AH11193"/>
      <c r="AI11193"/>
      <c r="AJ11193"/>
    </row>
    <row r="11194" spans="1:36" ht="14.25" customHeight="1">
      <c r="A11194" s="41" t="b">
        <f t="shared" si="1410"/>
        <v>0</v>
      </c>
      <c r="B11194" s="41">
        <f t="shared" si="1411"/>
        <v>11193</v>
      </c>
      <c r="C11194" s="23"/>
      <c r="N11194" s="45"/>
      <c r="O11194" s="45"/>
      <c r="P11194" s="45"/>
      <c r="Q11194" s="45"/>
      <c r="R11194" s="45"/>
      <c r="S11194" s="1">
        <f t="shared" si="1412"/>
        <v>0</v>
      </c>
      <c r="T11194" s="1">
        <f t="shared" si="1413"/>
        <v>0</v>
      </c>
      <c r="U11194" s="1">
        <f t="shared" si="1414"/>
        <v>0</v>
      </c>
      <c r="V11194" s="1">
        <f t="shared" si="1415"/>
        <v>0</v>
      </c>
      <c r="W11194" s="1">
        <f t="shared" si="1416"/>
        <v>0</v>
      </c>
      <c r="X11194" s="1">
        <f t="shared" si="1417"/>
        <v>0</v>
      </c>
      <c r="Y11194"/>
      <c r="Z11194"/>
      <c r="AA11194"/>
      <c r="AB11194"/>
      <c r="AC11194"/>
      <c r="AD11194"/>
      <c r="AE11194"/>
      <c r="AF11194"/>
      <c r="AG11194"/>
      <c r="AH11194"/>
      <c r="AI11194"/>
      <c r="AJ11194"/>
    </row>
    <row r="11195" spans="1:36" ht="14.25" customHeight="1">
      <c r="A11195" s="41" t="b">
        <f t="shared" si="1410"/>
        <v>0</v>
      </c>
      <c r="B11195" s="41">
        <f t="shared" si="1411"/>
        <v>11194</v>
      </c>
      <c r="C11195" s="23"/>
      <c r="N11195" s="45"/>
      <c r="O11195" s="45"/>
      <c r="P11195" s="45"/>
      <c r="Q11195" s="45"/>
      <c r="R11195" s="45"/>
      <c r="S11195" s="1">
        <f t="shared" si="1412"/>
        <v>0</v>
      </c>
      <c r="T11195" s="1">
        <f t="shared" si="1413"/>
        <v>0</v>
      </c>
      <c r="U11195" s="1">
        <f t="shared" si="1414"/>
        <v>0</v>
      </c>
      <c r="V11195" s="1">
        <f t="shared" si="1415"/>
        <v>0</v>
      </c>
      <c r="W11195" s="1">
        <f t="shared" si="1416"/>
        <v>0</v>
      </c>
      <c r="X11195" s="1">
        <f t="shared" si="1417"/>
        <v>0</v>
      </c>
      <c r="Y11195"/>
      <c r="Z11195"/>
      <c r="AA11195"/>
      <c r="AB11195"/>
      <c r="AC11195"/>
      <c r="AD11195"/>
      <c r="AE11195"/>
      <c r="AF11195"/>
      <c r="AG11195"/>
      <c r="AH11195"/>
      <c r="AI11195"/>
      <c r="AJ11195"/>
    </row>
    <row r="11196" spans="1:36" ht="14.25" customHeight="1">
      <c r="A11196" s="41" t="b">
        <f t="shared" si="1410"/>
        <v>0</v>
      </c>
      <c r="B11196" s="41">
        <f t="shared" si="1411"/>
        <v>11195</v>
      </c>
      <c r="C11196" s="23"/>
      <c r="N11196" s="45"/>
      <c r="O11196" s="45"/>
      <c r="P11196" s="45"/>
      <c r="Q11196" s="45"/>
      <c r="R11196" s="45"/>
      <c r="S11196" s="1">
        <f t="shared" si="1412"/>
        <v>0</v>
      </c>
      <c r="T11196" s="1">
        <f t="shared" si="1413"/>
        <v>0</v>
      </c>
      <c r="U11196" s="1">
        <f t="shared" si="1414"/>
        <v>0</v>
      </c>
      <c r="V11196" s="1">
        <f t="shared" si="1415"/>
        <v>0</v>
      </c>
      <c r="W11196" s="1">
        <f t="shared" si="1416"/>
        <v>0</v>
      </c>
      <c r="X11196" s="1">
        <f t="shared" si="1417"/>
        <v>0</v>
      </c>
      <c r="Y11196"/>
      <c r="Z11196"/>
      <c r="AA11196"/>
      <c r="AB11196"/>
      <c r="AC11196"/>
      <c r="AD11196"/>
      <c r="AE11196"/>
      <c r="AF11196"/>
      <c r="AG11196"/>
      <c r="AH11196"/>
      <c r="AI11196"/>
      <c r="AJ11196"/>
    </row>
    <row r="11197" spans="1:36" ht="14.25" customHeight="1">
      <c r="A11197" s="41" t="b">
        <f t="shared" si="1410"/>
        <v>0</v>
      </c>
      <c r="B11197" s="41">
        <f t="shared" si="1411"/>
        <v>11196</v>
      </c>
      <c r="C11197" s="23"/>
      <c r="N11197" s="45"/>
      <c r="O11197" s="45"/>
      <c r="P11197" s="45"/>
      <c r="Q11197" s="45"/>
      <c r="R11197" s="45"/>
      <c r="S11197" s="1">
        <f t="shared" si="1412"/>
        <v>0</v>
      </c>
      <c r="T11197" s="1">
        <f t="shared" si="1413"/>
        <v>0</v>
      </c>
      <c r="U11197" s="1">
        <f t="shared" si="1414"/>
        <v>0</v>
      </c>
      <c r="V11197" s="1">
        <f t="shared" si="1415"/>
        <v>0</v>
      </c>
      <c r="W11197" s="1">
        <f t="shared" si="1416"/>
        <v>0</v>
      </c>
      <c r="X11197" s="1">
        <f t="shared" si="1417"/>
        <v>0</v>
      </c>
      <c r="Y11197"/>
      <c r="Z11197"/>
      <c r="AA11197"/>
      <c r="AB11197"/>
      <c r="AC11197"/>
      <c r="AD11197"/>
      <c r="AE11197"/>
      <c r="AF11197"/>
      <c r="AG11197"/>
      <c r="AH11197"/>
      <c r="AI11197"/>
      <c r="AJ11197"/>
    </row>
    <row r="11198" spans="1:36" ht="14.25" customHeight="1">
      <c r="A11198" s="41" t="b">
        <f t="shared" si="1410"/>
        <v>0</v>
      </c>
      <c r="B11198" s="41">
        <f t="shared" si="1411"/>
        <v>11197</v>
      </c>
      <c r="C11198" s="23"/>
      <c r="N11198" s="45"/>
      <c r="O11198" s="45"/>
      <c r="P11198" s="45"/>
      <c r="Q11198" s="45"/>
      <c r="R11198" s="45"/>
      <c r="S11198" s="1">
        <f t="shared" si="1412"/>
        <v>0</v>
      </c>
      <c r="T11198" s="1">
        <f t="shared" si="1413"/>
        <v>0</v>
      </c>
      <c r="U11198" s="1">
        <f t="shared" si="1414"/>
        <v>0</v>
      </c>
      <c r="V11198" s="1">
        <f t="shared" si="1415"/>
        <v>0</v>
      </c>
      <c r="W11198" s="1">
        <f t="shared" si="1416"/>
        <v>0</v>
      </c>
      <c r="X11198" s="1">
        <f t="shared" si="1417"/>
        <v>0</v>
      </c>
      <c r="Y11198"/>
      <c r="Z11198"/>
      <c r="AA11198"/>
      <c r="AB11198"/>
      <c r="AC11198"/>
      <c r="AD11198"/>
      <c r="AE11198"/>
      <c r="AF11198"/>
      <c r="AG11198"/>
      <c r="AH11198"/>
      <c r="AI11198"/>
      <c r="AJ11198"/>
    </row>
    <row r="11199" spans="1:36" ht="14.25" customHeight="1">
      <c r="A11199" s="41" t="b">
        <f t="shared" si="1410"/>
        <v>0</v>
      </c>
      <c r="B11199" s="41">
        <f t="shared" si="1411"/>
        <v>11198</v>
      </c>
      <c r="C11199" s="23"/>
      <c r="N11199" s="45"/>
      <c r="O11199" s="45"/>
      <c r="P11199" s="45"/>
      <c r="Q11199" s="45"/>
      <c r="R11199" s="45"/>
      <c r="S11199" s="1">
        <f t="shared" si="1412"/>
        <v>0</v>
      </c>
      <c r="T11199" s="1">
        <f t="shared" si="1413"/>
        <v>0</v>
      </c>
      <c r="U11199" s="1">
        <f t="shared" si="1414"/>
        <v>0</v>
      </c>
      <c r="V11199" s="1">
        <f t="shared" si="1415"/>
        <v>0</v>
      </c>
      <c r="W11199" s="1">
        <f t="shared" si="1416"/>
        <v>0</v>
      </c>
      <c r="X11199" s="1">
        <f t="shared" si="1417"/>
        <v>0</v>
      </c>
      <c r="Y11199"/>
      <c r="Z11199"/>
      <c r="AA11199"/>
      <c r="AB11199"/>
      <c r="AC11199"/>
      <c r="AD11199"/>
      <c r="AE11199"/>
      <c r="AF11199"/>
      <c r="AG11199"/>
      <c r="AH11199"/>
      <c r="AI11199"/>
      <c r="AJ11199"/>
    </row>
    <row r="11200" spans="1:36" ht="14.25" customHeight="1">
      <c r="A11200" s="41" t="b">
        <f t="shared" si="1410"/>
        <v>0</v>
      </c>
      <c r="B11200" s="41">
        <f t="shared" si="1411"/>
        <v>11199</v>
      </c>
      <c r="C11200" s="23"/>
      <c r="N11200" s="45"/>
      <c r="O11200" s="45"/>
      <c r="P11200" s="45"/>
      <c r="Q11200" s="45"/>
      <c r="R11200" s="45"/>
      <c r="S11200" s="1">
        <f t="shared" si="1412"/>
        <v>0</v>
      </c>
      <c r="T11200" s="1">
        <f t="shared" si="1413"/>
        <v>0</v>
      </c>
      <c r="U11200" s="1">
        <f t="shared" si="1414"/>
        <v>0</v>
      </c>
      <c r="V11200" s="1">
        <f t="shared" si="1415"/>
        <v>0</v>
      </c>
      <c r="W11200" s="1">
        <f t="shared" si="1416"/>
        <v>0</v>
      </c>
      <c r="X11200" s="1">
        <f t="shared" si="1417"/>
        <v>0</v>
      </c>
      <c r="Y11200"/>
      <c r="Z11200"/>
      <c r="AA11200"/>
      <c r="AB11200"/>
      <c r="AC11200"/>
      <c r="AD11200"/>
      <c r="AE11200"/>
      <c r="AF11200"/>
      <c r="AG11200"/>
      <c r="AH11200"/>
      <c r="AI11200"/>
      <c r="AJ11200"/>
    </row>
    <row r="11201" spans="1:36" ht="14.25" customHeight="1">
      <c r="A11201" s="41" t="b">
        <f t="shared" si="1410"/>
        <v>0</v>
      </c>
      <c r="B11201" s="41">
        <f t="shared" si="1411"/>
        <v>11200</v>
      </c>
      <c r="C11201" s="23"/>
      <c r="N11201" s="45"/>
      <c r="O11201" s="45"/>
      <c r="P11201" s="45"/>
      <c r="Q11201" s="45"/>
      <c r="R11201" s="45"/>
      <c r="S11201" s="1">
        <f t="shared" si="1412"/>
        <v>0</v>
      </c>
      <c r="T11201" s="1">
        <f t="shared" si="1413"/>
        <v>0</v>
      </c>
      <c r="U11201" s="1">
        <f t="shared" si="1414"/>
        <v>0</v>
      </c>
      <c r="V11201" s="1">
        <f t="shared" si="1415"/>
        <v>0</v>
      </c>
      <c r="W11201" s="1">
        <f t="shared" si="1416"/>
        <v>0</v>
      </c>
      <c r="X11201" s="1">
        <f t="shared" si="1417"/>
        <v>0</v>
      </c>
      <c r="Y11201"/>
      <c r="Z11201"/>
      <c r="AA11201"/>
      <c r="AB11201"/>
      <c r="AC11201"/>
      <c r="AD11201"/>
      <c r="AE11201"/>
      <c r="AF11201"/>
      <c r="AG11201"/>
      <c r="AH11201"/>
      <c r="AI11201"/>
      <c r="AJ11201"/>
    </row>
    <row r="11202" spans="1:36" ht="14.25" customHeight="1">
      <c r="A11202" s="41" t="b">
        <f t="shared" si="1410"/>
        <v>0</v>
      </c>
      <c r="B11202" s="41">
        <f t="shared" si="1411"/>
        <v>11201</v>
      </c>
      <c r="C11202" s="23"/>
      <c r="N11202" s="45"/>
      <c r="O11202" s="45"/>
      <c r="P11202" s="45"/>
      <c r="Q11202" s="45"/>
      <c r="R11202" s="45"/>
      <c r="S11202" s="1">
        <f t="shared" si="1412"/>
        <v>0</v>
      </c>
      <c r="T11202" s="1">
        <f t="shared" si="1413"/>
        <v>0</v>
      </c>
      <c r="U11202" s="1">
        <f t="shared" si="1414"/>
        <v>0</v>
      </c>
      <c r="V11202" s="1">
        <f t="shared" si="1415"/>
        <v>0</v>
      </c>
      <c r="W11202" s="1">
        <f t="shared" si="1416"/>
        <v>0</v>
      </c>
      <c r="X11202" s="1">
        <f t="shared" si="1417"/>
        <v>0</v>
      </c>
      <c r="Y11202"/>
      <c r="Z11202"/>
      <c r="AA11202"/>
      <c r="AB11202"/>
      <c r="AC11202"/>
      <c r="AD11202"/>
      <c r="AE11202"/>
      <c r="AF11202"/>
      <c r="AG11202"/>
      <c r="AH11202"/>
      <c r="AI11202"/>
      <c r="AJ11202"/>
    </row>
    <row r="11203" spans="1:36" ht="14.25" customHeight="1">
      <c r="A11203" s="41" t="b">
        <f t="shared" si="1410"/>
        <v>0</v>
      </c>
      <c r="B11203" s="41">
        <f t="shared" si="1411"/>
        <v>11202</v>
      </c>
      <c r="C11203" s="23"/>
      <c r="N11203" s="45"/>
      <c r="O11203" s="45"/>
      <c r="P11203" s="45"/>
      <c r="Q11203" s="45"/>
      <c r="R11203" s="45"/>
      <c r="S11203" s="1">
        <f t="shared" si="1412"/>
        <v>0</v>
      </c>
      <c r="T11203" s="1">
        <f t="shared" si="1413"/>
        <v>0</v>
      </c>
      <c r="U11203" s="1">
        <f t="shared" si="1414"/>
        <v>0</v>
      </c>
      <c r="V11203" s="1">
        <f t="shared" si="1415"/>
        <v>0</v>
      </c>
      <c r="W11203" s="1">
        <f t="shared" si="1416"/>
        <v>0</v>
      </c>
      <c r="X11203" s="1">
        <f t="shared" si="1417"/>
        <v>0</v>
      </c>
      <c r="Y11203"/>
      <c r="Z11203"/>
      <c r="AA11203"/>
      <c r="AB11203"/>
      <c r="AC11203"/>
      <c r="AD11203"/>
      <c r="AE11203"/>
      <c r="AF11203"/>
      <c r="AG11203"/>
      <c r="AH11203"/>
      <c r="AI11203"/>
      <c r="AJ11203"/>
    </row>
    <row r="11204" spans="1:36" ht="14.25" customHeight="1">
      <c r="A11204" s="41" t="b">
        <f t="shared" ref="A11204:A11267" si="1418">IF(OR(COUNTIF(D11204:M11204, "NOT EXECUTED"), COUNTIF(D11204:M11204, "NOT COMPILED"), COUNTIF(D11204:M11204, "NOT EFFECTIVE")),TRUE,FALSE)</f>
        <v>0</v>
      </c>
      <c r="B11204" s="41">
        <f t="shared" ref="B11204:B11267" si="1419">+B11203+1</f>
        <v>11203</v>
      </c>
      <c r="C11204" s="23"/>
      <c r="N11204" s="45"/>
      <c r="O11204" s="45"/>
      <c r="P11204" s="45"/>
      <c r="Q11204" s="45"/>
      <c r="R11204" s="45"/>
      <c r="S11204" s="1">
        <f t="shared" si="1412"/>
        <v>0</v>
      </c>
      <c r="T11204" s="1">
        <f t="shared" si="1413"/>
        <v>0</v>
      </c>
      <c r="U11204" s="1">
        <f t="shared" si="1414"/>
        <v>0</v>
      </c>
      <c r="V11204" s="1">
        <f t="shared" si="1415"/>
        <v>0</v>
      </c>
      <c r="W11204" s="1">
        <f t="shared" si="1416"/>
        <v>0</v>
      </c>
      <c r="X11204" s="1">
        <f t="shared" si="1417"/>
        <v>0</v>
      </c>
      <c r="Y11204"/>
      <c r="Z11204"/>
      <c r="AA11204"/>
      <c r="AB11204"/>
      <c r="AC11204"/>
      <c r="AD11204"/>
      <c r="AE11204"/>
      <c r="AF11204"/>
      <c r="AG11204"/>
      <c r="AH11204"/>
      <c r="AI11204"/>
      <c r="AJ11204"/>
    </row>
    <row r="11205" spans="1:36" ht="14.25" customHeight="1">
      <c r="A11205" s="41" t="b">
        <f t="shared" si="1418"/>
        <v>0</v>
      </c>
      <c r="B11205" s="41">
        <f t="shared" si="1419"/>
        <v>11204</v>
      </c>
      <c r="C11205" s="23"/>
      <c r="N11205" s="45"/>
      <c r="O11205" s="45"/>
      <c r="P11205" s="45"/>
      <c r="Q11205" s="45"/>
      <c r="R11205" s="45"/>
      <c r="S11205" s="1">
        <f t="shared" si="1412"/>
        <v>0</v>
      </c>
      <c r="T11205" s="1">
        <f t="shared" si="1413"/>
        <v>0</v>
      </c>
      <c r="U11205" s="1">
        <f t="shared" si="1414"/>
        <v>0</v>
      </c>
      <c r="V11205" s="1">
        <f t="shared" si="1415"/>
        <v>0</v>
      </c>
      <c r="W11205" s="1">
        <f t="shared" si="1416"/>
        <v>0</v>
      </c>
      <c r="X11205" s="1">
        <f t="shared" si="1417"/>
        <v>0</v>
      </c>
      <c r="Y11205"/>
      <c r="Z11205"/>
      <c r="AA11205"/>
      <c r="AB11205"/>
      <c r="AC11205"/>
      <c r="AD11205"/>
      <c r="AE11205"/>
      <c r="AF11205"/>
      <c r="AG11205"/>
      <c r="AH11205"/>
      <c r="AI11205"/>
      <c r="AJ11205"/>
    </row>
    <row r="11206" spans="1:36" ht="14.25" customHeight="1">
      <c r="A11206" s="41" t="b">
        <f t="shared" si="1418"/>
        <v>0</v>
      </c>
      <c r="B11206" s="41">
        <f t="shared" si="1419"/>
        <v>11205</v>
      </c>
      <c r="C11206" s="23"/>
      <c r="N11206" s="45"/>
      <c r="O11206" s="45"/>
      <c r="P11206" s="45"/>
      <c r="Q11206" s="45"/>
      <c r="R11206" s="45"/>
      <c r="S11206" s="1">
        <f t="shared" si="1412"/>
        <v>0</v>
      </c>
      <c r="T11206" s="1">
        <f t="shared" si="1413"/>
        <v>0</v>
      </c>
      <c r="U11206" s="1">
        <f t="shared" si="1414"/>
        <v>0</v>
      </c>
      <c r="V11206" s="1">
        <f t="shared" si="1415"/>
        <v>0</v>
      </c>
      <c r="W11206" s="1">
        <f t="shared" si="1416"/>
        <v>0</v>
      </c>
      <c r="X11206" s="1">
        <f t="shared" si="1417"/>
        <v>0</v>
      </c>
      <c r="Y11206"/>
      <c r="Z11206"/>
      <c r="AA11206"/>
      <c r="AB11206"/>
      <c r="AC11206"/>
      <c r="AD11206"/>
      <c r="AE11206"/>
      <c r="AF11206"/>
      <c r="AG11206"/>
      <c r="AH11206"/>
      <c r="AI11206"/>
      <c r="AJ11206"/>
    </row>
    <row r="11207" spans="1:36" ht="14.25" customHeight="1">
      <c r="A11207" s="41" t="b">
        <f t="shared" si="1418"/>
        <v>0</v>
      </c>
      <c r="B11207" s="41">
        <f t="shared" si="1419"/>
        <v>11206</v>
      </c>
      <c r="C11207" s="23"/>
      <c r="N11207" s="45"/>
      <c r="O11207" s="45"/>
      <c r="P11207" s="45"/>
      <c r="Q11207" s="45"/>
      <c r="R11207" s="45"/>
      <c r="S11207" s="1">
        <f t="shared" si="1412"/>
        <v>0</v>
      </c>
      <c r="T11207" s="1">
        <f t="shared" si="1413"/>
        <v>0</v>
      </c>
      <c r="U11207" s="1">
        <f t="shared" si="1414"/>
        <v>0</v>
      </c>
      <c r="V11207" s="1">
        <f t="shared" si="1415"/>
        <v>0</v>
      </c>
      <c r="W11207" s="1">
        <f t="shared" si="1416"/>
        <v>0</v>
      </c>
      <c r="X11207" s="1">
        <f t="shared" si="1417"/>
        <v>0</v>
      </c>
      <c r="Y11207"/>
      <c r="Z11207"/>
      <c r="AA11207"/>
      <c r="AB11207"/>
      <c r="AC11207"/>
      <c r="AD11207"/>
      <c r="AE11207"/>
      <c r="AF11207"/>
      <c r="AG11207"/>
      <c r="AH11207"/>
      <c r="AI11207"/>
      <c r="AJ11207"/>
    </row>
    <row r="11208" spans="1:36" ht="14.25" customHeight="1">
      <c r="A11208" s="41" t="b">
        <f t="shared" si="1418"/>
        <v>0</v>
      </c>
      <c r="B11208" s="41">
        <f t="shared" si="1419"/>
        <v>11207</v>
      </c>
      <c r="C11208" s="23"/>
      <c r="N11208" s="45"/>
      <c r="O11208" s="45"/>
      <c r="P11208" s="45"/>
      <c r="Q11208" s="45"/>
      <c r="R11208" s="45"/>
      <c r="S11208" s="1">
        <f t="shared" si="1412"/>
        <v>0</v>
      </c>
      <c r="T11208" s="1">
        <f t="shared" si="1413"/>
        <v>0</v>
      </c>
      <c r="U11208" s="1">
        <f t="shared" si="1414"/>
        <v>0</v>
      </c>
      <c r="V11208" s="1">
        <f t="shared" si="1415"/>
        <v>0</v>
      </c>
      <c r="W11208" s="1">
        <f t="shared" si="1416"/>
        <v>0</v>
      </c>
      <c r="X11208" s="1">
        <f t="shared" si="1417"/>
        <v>0</v>
      </c>
      <c r="Y11208"/>
      <c r="Z11208"/>
      <c r="AA11208"/>
      <c r="AB11208"/>
      <c r="AC11208"/>
      <c r="AD11208"/>
      <c r="AE11208"/>
      <c r="AF11208"/>
      <c r="AG11208"/>
      <c r="AH11208"/>
      <c r="AI11208"/>
      <c r="AJ11208"/>
    </row>
    <row r="11209" spans="1:36" ht="14.25" customHeight="1">
      <c r="A11209" s="41" t="b">
        <f t="shared" si="1418"/>
        <v>0</v>
      </c>
      <c r="B11209" s="41">
        <f t="shared" si="1419"/>
        <v>11208</v>
      </c>
      <c r="C11209" s="23"/>
      <c r="N11209" s="45"/>
      <c r="O11209" s="45"/>
      <c r="P11209" s="45"/>
      <c r="Q11209" s="45"/>
      <c r="R11209" s="45"/>
      <c r="S11209" s="1">
        <f t="shared" si="1412"/>
        <v>0</v>
      </c>
      <c r="T11209" s="1">
        <f t="shared" si="1413"/>
        <v>0</v>
      </c>
      <c r="U11209" s="1">
        <f t="shared" si="1414"/>
        <v>0</v>
      </c>
      <c r="V11209" s="1">
        <f t="shared" si="1415"/>
        <v>0</v>
      </c>
      <c r="W11209" s="1">
        <f t="shared" si="1416"/>
        <v>0</v>
      </c>
      <c r="X11209" s="1">
        <f t="shared" si="1417"/>
        <v>0</v>
      </c>
      <c r="Y11209"/>
      <c r="Z11209"/>
      <c r="AA11209"/>
      <c r="AB11209"/>
      <c r="AC11209"/>
      <c r="AD11209"/>
      <c r="AE11209"/>
      <c r="AF11209"/>
      <c r="AG11209"/>
      <c r="AH11209"/>
      <c r="AI11209"/>
      <c r="AJ11209"/>
    </row>
    <row r="11210" spans="1:36" ht="14.25" customHeight="1">
      <c r="A11210" s="41" t="b">
        <f t="shared" si="1418"/>
        <v>0</v>
      </c>
      <c r="B11210" s="41">
        <f t="shared" si="1419"/>
        <v>11209</v>
      </c>
      <c r="C11210" s="23"/>
      <c r="N11210" s="45"/>
      <c r="O11210" s="45"/>
      <c r="P11210" s="45"/>
      <c r="Q11210" s="45"/>
      <c r="R11210" s="45"/>
      <c r="S11210" s="1">
        <f t="shared" si="1412"/>
        <v>0</v>
      </c>
      <c r="T11210" s="1">
        <f t="shared" si="1413"/>
        <v>0</v>
      </c>
      <c r="U11210" s="1">
        <f t="shared" si="1414"/>
        <v>0</v>
      </c>
      <c r="V11210" s="1">
        <f t="shared" si="1415"/>
        <v>0</v>
      </c>
      <c r="W11210" s="1">
        <f t="shared" si="1416"/>
        <v>0</v>
      </c>
      <c r="X11210" s="1">
        <f t="shared" si="1417"/>
        <v>0</v>
      </c>
      <c r="Y11210"/>
      <c r="Z11210"/>
      <c r="AA11210"/>
      <c r="AB11210"/>
      <c r="AC11210"/>
      <c r="AD11210"/>
      <c r="AE11210"/>
      <c r="AF11210"/>
      <c r="AG11210"/>
      <c r="AH11210"/>
      <c r="AI11210"/>
      <c r="AJ11210"/>
    </row>
    <row r="11211" spans="1:36" ht="14.25" customHeight="1">
      <c r="A11211" s="41" t="b">
        <f t="shared" si="1418"/>
        <v>0</v>
      </c>
      <c r="B11211" s="41">
        <f t="shared" si="1419"/>
        <v>11210</v>
      </c>
      <c r="C11211" s="23"/>
      <c r="N11211" s="45"/>
      <c r="O11211" s="45"/>
      <c r="P11211" s="45"/>
      <c r="Q11211" s="45"/>
      <c r="R11211" s="45"/>
      <c r="S11211" s="1">
        <f t="shared" si="1412"/>
        <v>0</v>
      </c>
      <c r="T11211" s="1">
        <f t="shared" si="1413"/>
        <v>0</v>
      </c>
      <c r="U11211" s="1">
        <f t="shared" si="1414"/>
        <v>0</v>
      </c>
      <c r="V11211" s="1">
        <f t="shared" si="1415"/>
        <v>0</v>
      </c>
      <c r="W11211" s="1">
        <f t="shared" si="1416"/>
        <v>0</v>
      </c>
      <c r="X11211" s="1">
        <f t="shared" si="1417"/>
        <v>0</v>
      </c>
      <c r="Y11211"/>
      <c r="Z11211"/>
      <c r="AA11211"/>
      <c r="AB11211"/>
      <c r="AC11211"/>
      <c r="AD11211"/>
      <c r="AE11211"/>
      <c r="AF11211"/>
      <c r="AG11211"/>
      <c r="AH11211"/>
      <c r="AI11211"/>
      <c r="AJ11211"/>
    </row>
    <row r="11212" spans="1:36" ht="14.25" customHeight="1">
      <c r="A11212" s="41" t="b">
        <f t="shared" si="1418"/>
        <v>0</v>
      </c>
      <c r="B11212" s="41">
        <f t="shared" si="1419"/>
        <v>11211</v>
      </c>
      <c r="C11212" s="23"/>
      <c r="N11212" s="45"/>
      <c r="O11212" s="45"/>
      <c r="P11212" s="45"/>
      <c r="Q11212" s="45"/>
      <c r="R11212" s="45"/>
      <c r="S11212" s="1">
        <f t="shared" si="1412"/>
        <v>0</v>
      </c>
      <c r="T11212" s="1">
        <f t="shared" si="1413"/>
        <v>0</v>
      </c>
      <c r="U11212" s="1">
        <f t="shared" si="1414"/>
        <v>0</v>
      </c>
      <c r="V11212" s="1">
        <f t="shared" si="1415"/>
        <v>0</v>
      </c>
      <c r="W11212" s="1">
        <f t="shared" si="1416"/>
        <v>0</v>
      </c>
      <c r="X11212" s="1">
        <f t="shared" si="1417"/>
        <v>0</v>
      </c>
      <c r="Y11212"/>
      <c r="Z11212"/>
      <c r="AA11212"/>
      <c r="AB11212"/>
      <c r="AC11212"/>
      <c r="AD11212"/>
      <c r="AE11212"/>
      <c r="AF11212"/>
      <c r="AG11212"/>
      <c r="AH11212"/>
      <c r="AI11212"/>
      <c r="AJ11212"/>
    </row>
    <row r="11213" spans="1:36" ht="14.25" customHeight="1">
      <c r="A11213" s="41" t="b">
        <f t="shared" si="1418"/>
        <v>0</v>
      </c>
      <c r="B11213" s="41">
        <f t="shared" si="1419"/>
        <v>11212</v>
      </c>
      <c r="C11213" s="23"/>
      <c r="N11213" s="45"/>
      <c r="O11213" s="45"/>
      <c r="P11213" s="45"/>
      <c r="Q11213" s="45"/>
      <c r="R11213" s="45"/>
      <c r="S11213" s="1">
        <f t="shared" si="1412"/>
        <v>0</v>
      </c>
      <c r="T11213" s="1">
        <f t="shared" si="1413"/>
        <v>0</v>
      </c>
      <c r="U11213" s="1">
        <f t="shared" si="1414"/>
        <v>0</v>
      </c>
      <c r="V11213" s="1">
        <f t="shared" si="1415"/>
        <v>0</v>
      </c>
      <c r="W11213" s="1">
        <f t="shared" si="1416"/>
        <v>0</v>
      </c>
      <c r="X11213" s="1">
        <f t="shared" si="1417"/>
        <v>0</v>
      </c>
      <c r="Y11213"/>
      <c r="Z11213"/>
      <c r="AA11213"/>
      <c r="AB11213"/>
      <c r="AC11213"/>
      <c r="AD11213"/>
      <c r="AE11213"/>
      <c r="AF11213"/>
      <c r="AG11213"/>
      <c r="AH11213"/>
      <c r="AI11213"/>
      <c r="AJ11213"/>
    </row>
    <row r="11214" spans="1:36" ht="14.25" customHeight="1">
      <c r="A11214" s="41" t="b">
        <f t="shared" si="1418"/>
        <v>0</v>
      </c>
      <c r="B11214" s="41">
        <f t="shared" si="1419"/>
        <v>11213</v>
      </c>
      <c r="C11214" s="23"/>
      <c r="N11214" s="45"/>
      <c r="O11214" s="45"/>
      <c r="P11214" s="45"/>
      <c r="Q11214" s="45"/>
      <c r="R11214" s="45"/>
      <c r="S11214" s="1">
        <f t="shared" ref="S11214:S11277" si="1420">IF(COUNTIF(H11214:M11214,"NOT EFFECTIVE"),1,0)</f>
        <v>0</v>
      </c>
      <c r="T11214" s="1">
        <f t="shared" si="1413"/>
        <v>0</v>
      </c>
      <c r="U11214" s="1">
        <f t="shared" si="1414"/>
        <v>0</v>
      </c>
      <c r="V11214" s="1">
        <f t="shared" si="1415"/>
        <v>0</v>
      </c>
      <c r="W11214" s="1">
        <f t="shared" si="1416"/>
        <v>0</v>
      </c>
      <c r="X11214" s="1">
        <f t="shared" si="1417"/>
        <v>0</v>
      </c>
      <c r="Y11214"/>
      <c r="Z11214"/>
      <c r="AA11214"/>
      <c r="AB11214"/>
      <c r="AC11214"/>
      <c r="AD11214"/>
      <c r="AE11214"/>
      <c r="AF11214"/>
      <c r="AG11214"/>
      <c r="AH11214"/>
      <c r="AI11214"/>
      <c r="AJ11214"/>
    </row>
    <row r="11215" spans="1:36" ht="14.25" customHeight="1">
      <c r="A11215" s="41" t="b">
        <f t="shared" si="1418"/>
        <v>0</v>
      </c>
      <c r="B11215" s="41">
        <f t="shared" si="1419"/>
        <v>11214</v>
      </c>
      <c r="C11215" s="23"/>
      <c r="N11215" s="45"/>
      <c r="O11215" s="45"/>
      <c r="P11215" s="45"/>
      <c r="Q11215" s="45"/>
      <c r="R11215" s="45"/>
      <c r="S11215" s="1">
        <f t="shared" si="1420"/>
        <v>0</v>
      </c>
      <c r="T11215" s="1">
        <f t="shared" si="1413"/>
        <v>0</v>
      </c>
      <c r="U11215" s="1">
        <f t="shared" si="1414"/>
        <v>0</v>
      </c>
      <c r="V11215" s="1">
        <f t="shared" si="1415"/>
        <v>0</v>
      </c>
      <c r="W11215" s="1">
        <f t="shared" si="1416"/>
        <v>0</v>
      </c>
      <c r="X11215" s="1">
        <f t="shared" si="1417"/>
        <v>0</v>
      </c>
      <c r="Y11215"/>
      <c r="Z11215"/>
      <c r="AA11215"/>
      <c r="AB11215"/>
      <c r="AC11215"/>
      <c r="AD11215"/>
      <c r="AE11215"/>
      <c r="AF11215"/>
      <c r="AG11215"/>
      <c r="AH11215"/>
      <c r="AI11215"/>
      <c r="AJ11215"/>
    </row>
    <row r="11216" spans="1:36" ht="14.25" customHeight="1">
      <c r="A11216" s="41" t="b">
        <f t="shared" si="1418"/>
        <v>0</v>
      </c>
      <c r="B11216" s="41">
        <f t="shared" si="1419"/>
        <v>11215</v>
      </c>
      <c r="C11216" s="23"/>
      <c r="N11216" s="45"/>
      <c r="O11216" s="45"/>
      <c r="P11216" s="45"/>
      <c r="Q11216" s="45"/>
      <c r="R11216" s="45"/>
      <c r="S11216" s="1">
        <f t="shared" si="1420"/>
        <v>0</v>
      </c>
      <c r="T11216" s="1">
        <f t="shared" si="1413"/>
        <v>0</v>
      </c>
      <c r="U11216" s="1">
        <f t="shared" si="1414"/>
        <v>0</v>
      </c>
      <c r="V11216" s="1">
        <f t="shared" si="1415"/>
        <v>0</v>
      </c>
      <c r="W11216" s="1">
        <f t="shared" si="1416"/>
        <v>0</v>
      </c>
      <c r="X11216" s="1">
        <f t="shared" si="1417"/>
        <v>0</v>
      </c>
      <c r="Y11216"/>
      <c r="Z11216"/>
      <c r="AA11216"/>
      <c r="AB11216"/>
      <c r="AC11216"/>
      <c r="AD11216"/>
      <c r="AE11216"/>
      <c r="AF11216"/>
      <c r="AG11216"/>
      <c r="AH11216"/>
      <c r="AI11216"/>
      <c r="AJ11216"/>
    </row>
    <row r="11217" spans="1:36" ht="14.25" customHeight="1">
      <c r="A11217" s="41" t="b">
        <f t="shared" si="1418"/>
        <v>0</v>
      </c>
      <c r="B11217" s="41">
        <f t="shared" si="1419"/>
        <v>11216</v>
      </c>
      <c r="C11217" s="23"/>
      <c r="N11217" s="45"/>
      <c r="O11217" s="45"/>
      <c r="P11217" s="45"/>
      <c r="Q11217" s="45"/>
      <c r="R11217" s="45"/>
      <c r="S11217" s="1">
        <f t="shared" si="1420"/>
        <v>0</v>
      </c>
      <c r="T11217" s="1">
        <f t="shared" si="1413"/>
        <v>0</v>
      </c>
      <c r="U11217" s="1">
        <f t="shared" si="1414"/>
        <v>0</v>
      </c>
      <c r="V11217" s="1">
        <f t="shared" si="1415"/>
        <v>0</v>
      </c>
      <c r="W11217" s="1">
        <f t="shared" si="1416"/>
        <v>0</v>
      </c>
      <c r="X11217" s="1">
        <f t="shared" si="1417"/>
        <v>0</v>
      </c>
      <c r="Y11217"/>
      <c r="Z11217"/>
      <c r="AA11217"/>
      <c r="AB11217"/>
      <c r="AC11217"/>
      <c r="AD11217"/>
      <c r="AE11217"/>
      <c r="AF11217"/>
      <c r="AG11217"/>
      <c r="AH11217"/>
      <c r="AI11217"/>
      <c r="AJ11217"/>
    </row>
    <row r="11218" spans="1:36" ht="14.25" customHeight="1">
      <c r="A11218" s="41" t="b">
        <f t="shared" si="1418"/>
        <v>0</v>
      </c>
      <c r="B11218" s="41">
        <f t="shared" si="1419"/>
        <v>11217</v>
      </c>
      <c r="C11218" s="23"/>
      <c r="N11218" s="45"/>
      <c r="O11218" s="45"/>
      <c r="P11218" s="45"/>
      <c r="Q11218" s="45"/>
      <c r="R11218" s="45"/>
      <c r="S11218" s="1">
        <f t="shared" si="1420"/>
        <v>0</v>
      </c>
      <c r="T11218" s="1">
        <f t="shared" si="1413"/>
        <v>0</v>
      </c>
      <c r="U11218" s="1">
        <f t="shared" si="1414"/>
        <v>0</v>
      </c>
      <c r="V11218" s="1">
        <f t="shared" si="1415"/>
        <v>0</v>
      </c>
      <c r="W11218" s="1">
        <f t="shared" si="1416"/>
        <v>0</v>
      </c>
      <c r="X11218" s="1">
        <f t="shared" si="1417"/>
        <v>0</v>
      </c>
      <c r="Y11218"/>
      <c r="Z11218"/>
      <c r="AA11218"/>
      <c r="AB11218"/>
      <c r="AC11218"/>
      <c r="AD11218"/>
      <c r="AE11218"/>
      <c r="AF11218"/>
      <c r="AG11218"/>
      <c r="AH11218"/>
      <c r="AI11218"/>
      <c r="AJ11218"/>
    </row>
    <row r="11219" spans="1:36" ht="14.25" customHeight="1">
      <c r="A11219" s="41" t="b">
        <f t="shared" si="1418"/>
        <v>0</v>
      </c>
      <c r="B11219" s="41">
        <f t="shared" si="1419"/>
        <v>11218</v>
      </c>
      <c r="C11219" s="23"/>
      <c r="N11219" s="45"/>
      <c r="O11219" s="45"/>
      <c r="P11219" s="45"/>
      <c r="Q11219" s="45"/>
      <c r="R11219" s="45"/>
      <c r="S11219" s="1">
        <f t="shared" si="1420"/>
        <v>0</v>
      </c>
      <c r="T11219" s="1">
        <f t="shared" si="1413"/>
        <v>0</v>
      </c>
      <c r="U11219" s="1">
        <f t="shared" si="1414"/>
        <v>0</v>
      </c>
      <c r="V11219" s="1">
        <f t="shared" si="1415"/>
        <v>0</v>
      </c>
      <c r="W11219" s="1">
        <f t="shared" si="1416"/>
        <v>0</v>
      </c>
      <c r="X11219" s="1">
        <f t="shared" si="1417"/>
        <v>0</v>
      </c>
      <c r="Y11219"/>
      <c r="Z11219"/>
      <c r="AA11219"/>
      <c r="AB11219"/>
      <c r="AC11219"/>
      <c r="AD11219"/>
      <c r="AE11219"/>
      <c r="AF11219"/>
      <c r="AG11219"/>
      <c r="AH11219"/>
      <c r="AI11219"/>
      <c r="AJ11219"/>
    </row>
    <row r="11220" spans="1:36" ht="14.25" customHeight="1">
      <c r="A11220" s="41" t="b">
        <f t="shared" si="1418"/>
        <v>0</v>
      </c>
      <c r="B11220" s="41">
        <f t="shared" si="1419"/>
        <v>11219</v>
      </c>
      <c r="C11220" s="23"/>
      <c r="N11220" s="45"/>
      <c r="O11220" s="45"/>
      <c r="P11220" s="45"/>
      <c r="Q11220" s="45"/>
      <c r="R11220" s="45"/>
      <c r="S11220" s="1">
        <f t="shared" si="1420"/>
        <v>0</v>
      </c>
      <c r="T11220" s="1">
        <f t="shared" si="1413"/>
        <v>0</v>
      </c>
      <c r="U11220" s="1">
        <f t="shared" si="1414"/>
        <v>0</v>
      </c>
      <c r="V11220" s="1">
        <f t="shared" si="1415"/>
        <v>0</v>
      </c>
      <c r="W11220" s="1">
        <f t="shared" si="1416"/>
        <v>0</v>
      </c>
      <c r="X11220" s="1">
        <f t="shared" si="1417"/>
        <v>0</v>
      </c>
      <c r="Y11220"/>
      <c r="Z11220"/>
      <c r="AA11220"/>
      <c r="AB11220"/>
      <c r="AC11220"/>
      <c r="AD11220"/>
      <c r="AE11220"/>
      <c r="AF11220"/>
      <c r="AG11220"/>
      <c r="AH11220"/>
      <c r="AI11220"/>
      <c r="AJ11220"/>
    </row>
    <row r="11221" spans="1:36" ht="14.25" customHeight="1">
      <c r="A11221" s="41" t="b">
        <f t="shared" si="1418"/>
        <v>0</v>
      </c>
      <c r="B11221" s="41">
        <f t="shared" si="1419"/>
        <v>11220</v>
      </c>
      <c r="C11221" s="23"/>
      <c r="N11221" s="45"/>
      <c r="O11221" s="45"/>
      <c r="P11221" s="45"/>
      <c r="Q11221" s="45"/>
      <c r="R11221" s="45"/>
      <c r="S11221" s="1">
        <f t="shared" si="1420"/>
        <v>0</v>
      </c>
      <c r="T11221" s="1">
        <f t="shared" si="1413"/>
        <v>0</v>
      </c>
      <c r="U11221" s="1">
        <f t="shared" si="1414"/>
        <v>0</v>
      </c>
      <c r="V11221" s="1">
        <f t="shared" si="1415"/>
        <v>0</v>
      </c>
      <c r="W11221" s="1">
        <f t="shared" si="1416"/>
        <v>0</v>
      </c>
      <c r="X11221" s="1">
        <f t="shared" si="1417"/>
        <v>0</v>
      </c>
      <c r="Y11221"/>
      <c r="Z11221"/>
      <c r="AA11221"/>
      <c r="AB11221"/>
      <c r="AC11221"/>
      <c r="AD11221"/>
      <c r="AE11221"/>
      <c r="AF11221"/>
      <c r="AG11221"/>
      <c r="AH11221"/>
      <c r="AI11221"/>
      <c r="AJ11221"/>
    </row>
    <row r="11222" spans="1:36" ht="14.25" customHeight="1">
      <c r="A11222" s="41" t="b">
        <f t="shared" si="1418"/>
        <v>0</v>
      </c>
      <c r="B11222" s="41">
        <f t="shared" si="1419"/>
        <v>11221</v>
      </c>
      <c r="C11222" s="23"/>
      <c r="N11222" s="45"/>
      <c r="O11222" s="45"/>
      <c r="P11222" s="45"/>
      <c r="Q11222" s="45"/>
      <c r="R11222" s="45"/>
      <c r="S11222" s="1">
        <f t="shared" si="1420"/>
        <v>0</v>
      </c>
      <c r="T11222" s="1">
        <f t="shared" si="1413"/>
        <v>0</v>
      </c>
      <c r="U11222" s="1">
        <f t="shared" si="1414"/>
        <v>0</v>
      </c>
      <c r="V11222" s="1">
        <f t="shared" si="1415"/>
        <v>0</v>
      </c>
      <c r="W11222" s="1">
        <f t="shared" si="1416"/>
        <v>0</v>
      </c>
      <c r="X11222" s="1">
        <f t="shared" si="1417"/>
        <v>0</v>
      </c>
      <c r="Y11222"/>
      <c r="Z11222"/>
      <c r="AA11222"/>
      <c r="AB11222"/>
      <c r="AC11222"/>
      <c r="AD11222"/>
      <c r="AE11222"/>
      <c r="AF11222"/>
      <c r="AG11222"/>
      <c r="AH11222"/>
      <c r="AI11222"/>
      <c r="AJ11222"/>
    </row>
    <row r="11223" spans="1:36" ht="14.25" customHeight="1">
      <c r="A11223" s="41" t="b">
        <f t="shared" si="1418"/>
        <v>0</v>
      </c>
      <c r="B11223" s="41">
        <f t="shared" si="1419"/>
        <v>11222</v>
      </c>
      <c r="C11223" s="23"/>
      <c r="N11223" s="45"/>
      <c r="O11223" s="45"/>
      <c r="P11223" s="45"/>
      <c r="Q11223" s="45"/>
      <c r="R11223" s="45"/>
      <c r="S11223" s="1">
        <f t="shared" si="1420"/>
        <v>0</v>
      </c>
      <c r="T11223" s="1">
        <f t="shared" si="1413"/>
        <v>0</v>
      </c>
      <c r="U11223" s="1">
        <f t="shared" si="1414"/>
        <v>0</v>
      </c>
      <c r="V11223" s="1">
        <f t="shared" si="1415"/>
        <v>0</v>
      </c>
      <c r="W11223" s="1">
        <f t="shared" si="1416"/>
        <v>0</v>
      </c>
      <c r="X11223" s="1">
        <f t="shared" si="1417"/>
        <v>0</v>
      </c>
      <c r="Y11223"/>
      <c r="Z11223"/>
      <c r="AA11223"/>
      <c r="AB11223"/>
      <c r="AC11223"/>
      <c r="AD11223"/>
      <c r="AE11223"/>
      <c r="AF11223"/>
      <c r="AG11223"/>
      <c r="AH11223"/>
      <c r="AI11223"/>
      <c r="AJ11223"/>
    </row>
    <row r="11224" spans="1:36" ht="14.25" customHeight="1">
      <c r="A11224" s="41" t="b">
        <f t="shared" si="1418"/>
        <v>0</v>
      </c>
      <c r="B11224" s="41">
        <f t="shared" si="1419"/>
        <v>11223</v>
      </c>
      <c r="C11224" s="23"/>
      <c r="N11224" s="45"/>
      <c r="O11224" s="45"/>
      <c r="P11224" s="45"/>
      <c r="Q11224" s="45"/>
      <c r="R11224" s="45"/>
      <c r="S11224" s="1">
        <f t="shared" si="1420"/>
        <v>0</v>
      </c>
      <c r="T11224" s="1">
        <f t="shared" si="1413"/>
        <v>0</v>
      </c>
      <c r="U11224" s="1">
        <f t="shared" si="1414"/>
        <v>0</v>
      </c>
      <c r="V11224" s="1">
        <f t="shared" si="1415"/>
        <v>0</v>
      </c>
      <c r="W11224" s="1">
        <f t="shared" si="1416"/>
        <v>0</v>
      </c>
      <c r="X11224" s="1">
        <f t="shared" si="1417"/>
        <v>0</v>
      </c>
      <c r="Y11224"/>
      <c r="Z11224"/>
      <c r="AA11224"/>
      <c r="AB11224"/>
      <c r="AC11224"/>
      <c r="AD11224"/>
      <c r="AE11224"/>
      <c r="AF11224"/>
      <c r="AG11224"/>
      <c r="AH11224"/>
      <c r="AI11224"/>
      <c r="AJ11224"/>
    </row>
    <row r="11225" spans="1:36" ht="14.25" customHeight="1">
      <c r="A11225" s="41" t="b">
        <f t="shared" si="1418"/>
        <v>0</v>
      </c>
      <c r="B11225" s="41">
        <f t="shared" si="1419"/>
        <v>11224</v>
      </c>
      <c r="C11225" s="23"/>
      <c r="N11225" s="45"/>
      <c r="O11225" s="45"/>
      <c r="P11225" s="45"/>
      <c r="Q11225" s="45"/>
      <c r="R11225" s="45"/>
      <c r="S11225" s="1">
        <f t="shared" si="1420"/>
        <v>0</v>
      </c>
      <c r="T11225" s="1">
        <f t="shared" si="1413"/>
        <v>0</v>
      </c>
      <c r="U11225" s="1">
        <f t="shared" si="1414"/>
        <v>0</v>
      </c>
      <c r="V11225" s="1">
        <f t="shared" si="1415"/>
        <v>0</v>
      </c>
      <c r="W11225" s="1">
        <f t="shared" si="1416"/>
        <v>0</v>
      </c>
      <c r="X11225" s="1">
        <f t="shared" si="1417"/>
        <v>0</v>
      </c>
      <c r="Y11225"/>
      <c r="Z11225"/>
      <c r="AA11225"/>
      <c r="AB11225"/>
      <c r="AC11225"/>
      <c r="AD11225"/>
      <c r="AE11225"/>
      <c r="AF11225"/>
      <c r="AG11225"/>
      <c r="AH11225"/>
      <c r="AI11225"/>
      <c r="AJ11225"/>
    </row>
    <row r="11226" spans="1:36" ht="14.25" customHeight="1">
      <c r="A11226" s="41" t="b">
        <f t="shared" si="1418"/>
        <v>0</v>
      </c>
      <c r="B11226" s="41">
        <f t="shared" si="1419"/>
        <v>11225</v>
      </c>
      <c r="C11226" s="23"/>
      <c r="N11226" s="45"/>
      <c r="O11226" s="45"/>
      <c r="P11226" s="45"/>
      <c r="Q11226" s="45"/>
      <c r="R11226" s="45"/>
      <c r="S11226" s="1">
        <f t="shared" si="1420"/>
        <v>0</v>
      </c>
      <c r="T11226" s="1">
        <f t="shared" si="1413"/>
        <v>0</v>
      </c>
      <c r="U11226" s="1">
        <f t="shared" si="1414"/>
        <v>0</v>
      </c>
      <c r="V11226" s="1">
        <f t="shared" si="1415"/>
        <v>0</v>
      </c>
      <c r="W11226" s="1">
        <f t="shared" si="1416"/>
        <v>0</v>
      </c>
      <c r="X11226" s="1">
        <f t="shared" si="1417"/>
        <v>0</v>
      </c>
      <c r="Y11226"/>
      <c r="Z11226"/>
      <c r="AA11226"/>
      <c r="AB11226"/>
      <c r="AC11226"/>
      <c r="AD11226"/>
      <c r="AE11226"/>
      <c r="AF11226"/>
      <c r="AG11226"/>
      <c r="AH11226"/>
      <c r="AI11226"/>
      <c r="AJ11226"/>
    </row>
    <row r="11227" spans="1:36" ht="14.25" customHeight="1">
      <c r="A11227" s="41" t="b">
        <f t="shared" si="1418"/>
        <v>0</v>
      </c>
      <c r="B11227" s="41">
        <f t="shared" si="1419"/>
        <v>11226</v>
      </c>
      <c r="C11227" s="23"/>
      <c r="N11227" s="45"/>
      <c r="O11227" s="45"/>
      <c r="P11227" s="45"/>
      <c r="Q11227" s="45"/>
      <c r="R11227" s="45"/>
      <c r="S11227" s="1">
        <f t="shared" si="1420"/>
        <v>0</v>
      </c>
      <c r="T11227" s="1">
        <f t="shared" si="1413"/>
        <v>0</v>
      </c>
      <c r="U11227" s="1">
        <f t="shared" si="1414"/>
        <v>0</v>
      </c>
      <c r="V11227" s="1">
        <f t="shared" si="1415"/>
        <v>0</v>
      </c>
      <c r="W11227" s="1">
        <f t="shared" si="1416"/>
        <v>0</v>
      </c>
      <c r="X11227" s="1">
        <f t="shared" si="1417"/>
        <v>0</v>
      </c>
      <c r="Y11227"/>
      <c r="Z11227"/>
      <c r="AA11227"/>
      <c r="AB11227"/>
      <c r="AC11227"/>
      <c r="AD11227"/>
      <c r="AE11227"/>
      <c r="AF11227"/>
      <c r="AG11227"/>
      <c r="AH11227"/>
      <c r="AI11227"/>
      <c r="AJ11227"/>
    </row>
    <row r="11228" spans="1:36" ht="14.25" customHeight="1">
      <c r="A11228" s="41" t="b">
        <f t="shared" si="1418"/>
        <v>0</v>
      </c>
      <c r="B11228" s="41">
        <f t="shared" si="1419"/>
        <v>11227</v>
      </c>
      <c r="C11228" s="23"/>
      <c r="N11228" s="45"/>
      <c r="O11228" s="45"/>
      <c r="P11228" s="45"/>
      <c r="Q11228" s="45"/>
      <c r="R11228" s="45"/>
      <c r="S11228" s="1">
        <f t="shared" si="1420"/>
        <v>0</v>
      </c>
      <c r="T11228" s="1">
        <f t="shared" si="1413"/>
        <v>0</v>
      </c>
      <c r="U11228" s="1">
        <f t="shared" si="1414"/>
        <v>0</v>
      </c>
      <c r="V11228" s="1">
        <f t="shared" si="1415"/>
        <v>0</v>
      </c>
      <c r="W11228" s="1">
        <f t="shared" si="1416"/>
        <v>0</v>
      </c>
      <c r="X11228" s="1">
        <f t="shared" si="1417"/>
        <v>0</v>
      </c>
      <c r="Y11228"/>
      <c r="Z11228"/>
      <c r="AA11228"/>
      <c r="AB11228"/>
      <c r="AC11228"/>
      <c r="AD11228"/>
      <c r="AE11228"/>
      <c r="AF11228"/>
      <c r="AG11228"/>
      <c r="AH11228"/>
      <c r="AI11228"/>
      <c r="AJ11228"/>
    </row>
    <row r="11229" spans="1:36" ht="14.25" customHeight="1">
      <c r="A11229" s="41" t="b">
        <f t="shared" si="1418"/>
        <v>0</v>
      </c>
      <c r="B11229" s="41">
        <f t="shared" si="1419"/>
        <v>11228</v>
      </c>
      <c r="C11229" s="23"/>
      <c r="N11229" s="45"/>
      <c r="O11229" s="45"/>
      <c r="P11229" s="45"/>
      <c r="Q11229" s="45"/>
      <c r="R11229" s="45"/>
      <c r="S11229" s="1">
        <f t="shared" si="1420"/>
        <v>0</v>
      </c>
      <c r="T11229" s="1">
        <f t="shared" si="1413"/>
        <v>0</v>
      </c>
      <c r="U11229" s="1">
        <f t="shared" si="1414"/>
        <v>0</v>
      </c>
      <c r="V11229" s="1">
        <f t="shared" si="1415"/>
        <v>0</v>
      </c>
      <c r="W11229" s="1">
        <f t="shared" si="1416"/>
        <v>0</v>
      </c>
      <c r="X11229" s="1">
        <f t="shared" si="1417"/>
        <v>0</v>
      </c>
      <c r="Y11229"/>
      <c r="Z11229"/>
      <c r="AA11229"/>
      <c r="AB11229"/>
      <c r="AC11229"/>
      <c r="AD11229"/>
      <c r="AE11229"/>
      <c r="AF11229"/>
      <c r="AG11229"/>
      <c r="AH11229"/>
      <c r="AI11229"/>
      <c r="AJ11229"/>
    </row>
    <row r="11230" spans="1:36" ht="14.25" customHeight="1">
      <c r="A11230" s="41" t="b">
        <f t="shared" si="1418"/>
        <v>0</v>
      </c>
      <c r="B11230" s="41">
        <f t="shared" si="1419"/>
        <v>11229</v>
      </c>
      <c r="C11230" s="23"/>
      <c r="N11230" s="45"/>
      <c r="O11230" s="45"/>
      <c r="P11230" s="45"/>
      <c r="Q11230" s="45"/>
      <c r="R11230" s="45"/>
      <c r="S11230" s="1">
        <f t="shared" si="1420"/>
        <v>0</v>
      </c>
      <c r="T11230" s="1">
        <f t="shared" si="1413"/>
        <v>0</v>
      </c>
      <c r="U11230" s="1">
        <f t="shared" si="1414"/>
        <v>0</v>
      </c>
      <c r="V11230" s="1">
        <f t="shared" si="1415"/>
        <v>0</v>
      </c>
      <c r="W11230" s="1">
        <f t="shared" si="1416"/>
        <v>0</v>
      </c>
      <c r="X11230" s="1">
        <f t="shared" si="1417"/>
        <v>0</v>
      </c>
      <c r="Y11230"/>
      <c r="Z11230"/>
      <c r="AA11230"/>
      <c r="AB11230"/>
      <c r="AC11230"/>
      <c r="AD11230"/>
      <c r="AE11230"/>
      <c r="AF11230"/>
      <c r="AG11230"/>
      <c r="AH11230"/>
      <c r="AI11230"/>
      <c r="AJ11230"/>
    </row>
    <row r="11231" spans="1:36" ht="14.25" customHeight="1">
      <c r="A11231" s="41" t="b">
        <f t="shared" si="1418"/>
        <v>0</v>
      </c>
      <c r="B11231" s="41">
        <f t="shared" si="1419"/>
        <v>11230</v>
      </c>
      <c r="C11231" s="23"/>
      <c r="N11231" s="45"/>
      <c r="O11231" s="45"/>
      <c r="P11231" s="45"/>
      <c r="Q11231" s="45"/>
      <c r="R11231" s="45"/>
      <c r="S11231" s="1">
        <f t="shared" si="1420"/>
        <v>0</v>
      </c>
      <c r="T11231" s="1">
        <f t="shared" si="1413"/>
        <v>0</v>
      </c>
      <c r="U11231" s="1">
        <f t="shared" si="1414"/>
        <v>0</v>
      </c>
      <c r="V11231" s="1">
        <f t="shared" si="1415"/>
        <v>0</v>
      </c>
      <c r="W11231" s="1">
        <f t="shared" si="1416"/>
        <v>0</v>
      </c>
      <c r="X11231" s="1">
        <f t="shared" si="1417"/>
        <v>0</v>
      </c>
      <c r="Y11231"/>
      <c r="Z11231"/>
      <c r="AA11231"/>
      <c r="AB11231"/>
      <c r="AC11231"/>
      <c r="AD11231"/>
      <c r="AE11231"/>
      <c r="AF11231"/>
      <c r="AG11231"/>
      <c r="AH11231"/>
      <c r="AI11231"/>
      <c r="AJ11231"/>
    </row>
    <row r="11232" spans="1:36" ht="14.25" customHeight="1">
      <c r="A11232" s="41" t="b">
        <f t="shared" si="1418"/>
        <v>0</v>
      </c>
      <c r="B11232" s="41">
        <f t="shared" si="1419"/>
        <v>11231</v>
      </c>
      <c r="C11232" s="23"/>
      <c r="N11232" s="45"/>
      <c r="O11232" s="45"/>
      <c r="P11232" s="45"/>
      <c r="Q11232" s="45"/>
      <c r="R11232" s="45"/>
      <c r="S11232" s="1">
        <f t="shared" si="1420"/>
        <v>0</v>
      </c>
      <c r="T11232" s="1">
        <f t="shared" si="1413"/>
        <v>0</v>
      </c>
      <c r="U11232" s="1">
        <f t="shared" si="1414"/>
        <v>0</v>
      </c>
      <c r="V11232" s="1">
        <f t="shared" si="1415"/>
        <v>0</v>
      </c>
      <c r="W11232" s="1">
        <f t="shared" si="1416"/>
        <v>0</v>
      </c>
      <c r="X11232" s="1">
        <f t="shared" si="1417"/>
        <v>0</v>
      </c>
      <c r="Y11232"/>
      <c r="Z11232"/>
      <c r="AA11232"/>
      <c r="AB11232"/>
      <c r="AC11232"/>
      <c r="AD11232"/>
      <c r="AE11232"/>
      <c r="AF11232"/>
      <c r="AG11232"/>
      <c r="AH11232"/>
      <c r="AI11232"/>
      <c r="AJ11232"/>
    </row>
    <row r="11233" spans="1:36" ht="14.25" customHeight="1">
      <c r="A11233" s="41" t="b">
        <f t="shared" si="1418"/>
        <v>0</v>
      </c>
      <c r="B11233" s="41">
        <f t="shared" si="1419"/>
        <v>11232</v>
      </c>
      <c r="C11233" s="23"/>
      <c r="N11233" s="45"/>
      <c r="O11233" s="45"/>
      <c r="P11233" s="45"/>
      <c r="Q11233" s="45"/>
      <c r="R11233" s="45"/>
      <c r="S11233" s="1">
        <f t="shared" si="1420"/>
        <v>0</v>
      </c>
      <c r="T11233" s="1">
        <f t="shared" ref="T11233:T11296" si="1421">IF(AND(D11233="NOT EXECUTED",COUNTA($N11233)&lt;&gt;0),1,0)</f>
        <v>0</v>
      </c>
      <c r="U11233" s="1">
        <f t="shared" ref="U11233:U11296" si="1422">IF(AND(E11233="NOT EXECUTED",COUNTA($N11233)&lt;&gt;0),1,0)</f>
        <v>0</v>
      </c>
      <c r="V11233" s="1">
        <f t="shared" ref="V11233:V11296" si="1423">IF(AND(F11233="NOT EXECUTED",COUNTA($N11233)&lt;&gt;0),1,0)</f>
        <v>0</v>
      </c>
      <c r="W11233" s="1">
        <f t="shared" ref="W11233:W11296" si="1424">IF(AND(G11233="NOT EXECUTED",COUNTA($N11233)&lt;&gt;0),1,0)</f>
        <v>0</v>
      </c>
      <c r="X11233" s="1">
        <f t="shared" ref="X11233:X11296" si="1425">IF(AND(S11233=1,COUNTA($N11233)&lt;&gt;0),1,0)</f>
        <v>0</v>
      </c>
      <c r="Y11233"/>
      <c r="Z11233"/>
      <c r="AA11233"/>
      <c r="AB11233"/>
      <c r="AC11233"/>
      <c r="AD11233"/>
      <c r="AE11233"/>
      <c r="AF11233"/>
      <c r="AG11233"/>
      <c r="AH11233"/>
      <c r="AI11233"/>
      <c r="AJ11233"/>
    </row>
    <row r="11234" spans="1:36" ht="14.25" customHeight="1">
      <c r="A11234" s="41" t="b">
        <f t="shared" si="1418"/>
        <v>0</v>
      </c>
      <c r="B11234" s="41">
        <f t="shared" si="1419"/>
        <v>11233</v>
      </c>
      <c r="C11234" s="23"/>
      <c r="N11234" s="45"/>
      <c r="O11234" s="45"/>
      <c r="P11234" s="45"/>
      <c r="Q11234" s="45"/>
      <c r="R11234" s="45"/>
      <c r="S11234" s="1">
        <f t="shared" si="1420"/>
        <v>0</v>
      </c>
      <c r="T11234" s="1">
        <f t="shared" si="1421"/>
        <v>0</v>
      </c>
      <c r="U11234" s="1">
        <f t="shared" si="1422"/>
        <v>0</v>
      </c>
      <c r="V11234" s="1">
        <f t="shared" si="1423"/>
        <v>0</v>
      </c>
      <c r="W11234" s="1">
        <f t="shared" si="1424"/>
        <v>0</v>
      </c>
      <c r="X11234" s="1">
        <f t="shared" si="1425"/>
        <v>0</v>
      </c>
      <c r="Y11234"/>
      <c r="Z11234"/>
      <c r="AA11234"/>
      <c r="AB11234"/>
      <c r="AC11234"/>
      <c r="AD11234"/>
      <c r="AE11234"/>
      <c r="AF11234"/>
      <c r="AG11234"/>
      <c r="AH11234"/>
      <c r="AI11234"/>
      <c r="AJ11234"/>
    </row>
    <row r="11235" spans="1:36" ht="14.25" customHeight="1">
      <c r="A11235" s="41" t="b">
        <f t="shared" si="1418"/>
        <v>0</v>
      </c>
      <c r="B11235" s="41">
        <f t="shared" si="1419"/>
        <v>11234</v>
      </c>
      <c r="C11235" s="23"/>
      <c r="N11235" s="45"/>
      <c r="O11235" s="45"/>
      <c r="P11235" s="45"/>
      <c r="Q11235" s="45"/>
      <c r="R11235" s="45"/>
      <c r="S11235" s="1">
        <f t="shared" si="1420"/>
        <v>0</v>
      </c>
      <c r="T11235" s="1">
        <f t="shared" si="1421"/>
        <v>0</v>
      </c>
      <c r="U11235" s="1">
        <f t="shared" si="1422"/>
        <v>0</v>
      </c>
      <c r="V11235" s="1">
        <f t="shared" si="1423"/>
        <v>0</v>
      </c>
      <c r="W11235" s="1">
        <f t="shared" si="1424"/>
        <v>0</v>
      </c>
      <c r="X11235" s="1">
        <f t="shared" si="1425"/>
        <v>0</v>
      </c>
      <c r="Y11235"/>
      <c r="Z11235"/>
      <c r="AA11235"/>
      <c r="AB11235"/>
      <c r="AC11235"/>
      <c r="AD11235"/>
      <c r="AE11235"/>
      <c r="AF11235"/>
      <c r="AG11235"/>
      <c r="AH11235"/>
      <c r="AI11235"/>
      <c r="AJ11235"/>
    </row>
    <row r="11236" spans="1:36" ht="14.25" customHeight="1">
      <c r="A11236" s="41" t="b">
        <f t="shared" si="1418"/>
        <v>0</v>
      </c>
      <c r="B11236" s="41">
        <f t="shared" si="1419"/>
        <v>11235</v>
      </c>
      <c r="C11236" s="23"/>
      <c r="N11236" s="45"/>
      <c r="O11236" s="45"/>
      <c r="P11236" s="45"/>
      <c r="Q11236" s="45"/>
      <c r="R11236" s="45"/>
      <c r="S11236" s="1">
        <f t="shared" si="1420"/>
        <v>0</v>
      </c>
      <c r="T11236" s="1">
        <f t="shared" si="1421"/>
        <v>0</v>
      </c>
      <c r="U11236" s="1">
        <f t="shared" si="1422"/>
        <v>0</v>
      </c>
      <c r="V11236" s="1">
        <f t="shared" si="1423"/>
        <v>0</v>
      </c>
      <c r="W11236" s="1">
        <f t="shared" si="1424"/>
        <v>0</v>
      </c>
      <c r="X11236" s="1">
        <f t="shared" si="1425"/>
        <v>0</v>
      </c>
      <c r="Y11236"/>
      <c r="Z11236"/>
      <c r="AA11236"/>
      <c r="AB11236"/>
      <c r="AC11236"/>
      <c r="AD11236"/>
      <c r="AE11236"/>
      <c r="AF11236"/>
      <c r="AG11236"/>
      <c r="AH11236"/>
      <c r="AI11236"/>
      <c r="AJ11236"/>
    </row>
    <row r="11237" spans="1:36" ht="14.25" customHeight="1">
      <c r="A11237" s="41" t="b">
        <f t="shared" si="1418"/>
        <v>0</v>
      </c>
      <c r="B11237" s="41">
        <f t="shared" si="1419"/>
        <v>11236</v>
      </c>
      <c r="C11237" s="23"/>
      <c r="N11237" s="45"/>
      <c r="O11237" s="45"/>
      <c r="P11237" s="45"/>
      <c r="Q11237" s="45"/>
      <c r="R11237" s="45"/>
      <c r="S11237" s="1">
        <f t="shared" si="1420"/>
        <v>0</v>
      </c>
      <c r="T11237" s="1">
        <f t="shared" si="1421"/>
        <v>0</v>
      </c>
      <c r="U11237" s="1">
        <f t="shared" si="1422"/>
        <v>0</v>
      </c>
      <c r="V11237" s="1">
        <f t="shared" si="1423"/>
        <v>0</v>
      </c>
      <c r="W11237" s="1">
        <f t="shared" si="1424"/>
        <v>0</v>
      </c>
      <c r="X11237" s="1">
        <f t="shared" si="1425"/>
        <v>0</v>
      </c>
      <c r="Y11237"/>
      <c r="Z11237"/>
      <c r="AA11237"/>
      <c r="AB11237"/>
      <c r="AC11237"/>
      <c r="AD11237"/>
      <c r="AE11237"/>
      <c r="AF11237"/>
      <c r="AG11237"/>
      <c r="AH11237"/>
      <c r="AI11237"/>
      <c r="AJ11237"/>
    </row>
    <row r="11238" spans="1:36" ht="14.25" customHeight="1">
      <c r="A11238" s="41" t="b">
        <f t="shared" si="1418"/>
        <v>0</v>
      </c>
      <c r="B11238" s="41">
        <f t="shared" si="1419"/>
        <v>11237</v>
      </c>
      <c r="C11238" s="23"/>
      <c r="N11238" s="45"/>
      <c r="O11238" s="45"/>
      <c r="P11238" s="45"/>
      <c r="Q11238" s="45"/>
      <c r="R11238" s="45"/>
      <c r="S11238" s="1">
        <f t="shared" si="1420"/>
        <v>0</v>
      </c>
      <c r="T11238" s="1">
        <f t="shared" si="1421"/>
        <v>0</v>
      </c>
      <c r="U11238" s="1">
        <f t="shared" si="1422"/>
        <v>0</v>
      </c>
      <c r="V11238" s="1">
        <f t="shared" si="1423"/>
        <v>0</v>
      </c>
      <c r="W11238" s="1">
        <f t="shared" si="1424"/>
        <v>0</v>
      </c>
      <c r="X11238" s="1">
        <f t="shared" si="1425"/>
        <v>0</v>
      </c>
      <c r="Y11238"/>
      <c r="Z11238"/>
      <c r="AA11238"/>
      <c r="AB11238"/>
      <c r="AC11238"/>
      <c r="AD11238"/>
      <c r="AE11238"/>
      <c r="AF11238"/>
      <c r="AG11238"/>
      <c r="AH11238"/>
      <c r="AI11238"/>
      <c r="AJ11238"/>
    </row>
    <row r="11239" spans="1:36" ht="14.25" customHeight="1">
      <c r="A11239" s="41" t="b">
        <f t="shared" si="1418"/>
        <v>0</v>
      </c>
      <c r="B11239" s="41">
        <f t="shared" si="1419"/>
        <v>11238</v>
      </c>
      <c r="C11239" s="23"/>
      <c r="N11239" s="45"/>
      <c r="O11239" s="45"/>
      <c r="P11239" s="45"/>
      <c r="Q11239" s="45"/>
      <c r="R11239" s="45"/>
      <c r="S11239" s="1">
        <f t="shared" si="1420"/>
        <v>0</v>
      </c>
      <c r="T11239" s="1">
        <f t="shared" si="1421"/>
        <v>0</v>
      </c>
      <c r="U11239" s="1">
        <f t="shared" si="1422"/>
        <v>0</v>
      </c>
      <c r="V11239" s="1">
        <f t="shared" si="1423"/>
        <v>0</v>
      </c>
      <c r="W11239" s="1">
        <f t="shared" si="1424"/>
        <v>0</v>
      </c>
      <c r="X11239" s="1">
        <f t="shared" si="1425"/>
        <v>0</v>
      </c>
      <c r="Y11239"/>
      <c r="Z11239"/>
      <c r="AA11239"/>
      <c r="AB11239"/>
      <c r="AC11239"/>
      <c r="AD11239"/>
      <c r="AE11239"/>
      <c r="AF11239"/>
      <c r="AG11239"/>
      <c r="AH11239"/>
      <c r="AI11239"/>
      <c r="AJ11239"/>
    </row>
    <row r="11240" spans="1:36" ht="14.25" customHeight="1">
      <c r="A11240" s="41" t="b">
        <f t="shared" si="1418"/>
        <v>0</v>
      </c>
      <c r="B11240" s="41">
        <f t="shared" si="1419"/>
        <v>11239</v>
      </c>
      <c r="C11240" s="23"/>
      <c r="N11240" s="45"/>
      <c r="O11240" s="45"/>
      <c r="P11240" s="45"/>
      <c r="Q11240" s="45"/>
      <c r="R11240" s="45"/>
      <c r="S11240" s="1">
        <f t="shared" si="1420"/>
        <v>0</v>
      </c>
      <c r="T11240" s="1">
        <f t="shared" si="1421"/>
        <v>0</v>
      </c>
      <c r="U11240" s="1">
        <f t="shared" si="1422"/>
        <v>0</v>
      </c>
      <c r="V11240" s="1">
        <f t="shared" si="1423"/>
        <v>0</v>
      </c>
      <c r="W11240" s="1">
        <f t="shared" si="1424"/>
        <v>0</v>
      </c>
      <c r="X11240" s="1">
        <f t="shared" si="1425"/>
        <v>0</v>
      </c>
      <c r="Y11240"/>
      <c r="Z11240"/>
      <c r="AA11240"/>
      <c r="AB11240"/>
      <c r="AC11240"/>
      <c r="AD11240"/>
      <c r="AE11240"/>
      <c r="AF11240"/>
      <c r="AG11240"/>
      <c r="AH11240"/>
      <c r="AI11240"/>
      <c r="AJ11240"/>
    </row>
    <row r="11241" spans="1:36" ht="14.25" customHeight="1">
      <c r="A11241" s="41" t="b">
        <f t="shared" si="1418"/>
        <v>0</v>
      </c>
      <c r="B11241" s="41">
        <f t="shared" si="1419"/>
        <v>11240</v>
      </c>
      <c r="C11241" s="23"/>
      <c r="N11241" s="45"/>
      <c r="O11241" s="45"/>
      <c r="P11241" s="45"/>
      <c r="Q11241" s="45"/>
      <c r="R11241" s="45"/>
      <c r="S11241" s="1">
        <f t="shared" si="1420"/>
        <v>0</v>
      </c>
      <c r="T11241" s="1">
        <f t="shared" si="1421"/>
        <v>0</v>
      </c>
      <c r="U11241" s="1">
        <f t="shared" si="1422"/>
        <v>0</v>
      </c>
      <c r="V11241" s="1">
        <f t="shared" si="1423"/>
        <v>0</v>
      </c>
      <c r="W11241" s="1">
        <f t="shared" si="1424"/>
        <v>0</v>
      </c>
      <c r="X11241" s="1">
        <f t="shared" si="1425"/>
        <v>0</v>
      </c>
      <c r="Y11241"/>
      <c r="Z11241"/>
      <c r="AA11241"/>
      <c r="AB11241"/>
      <c r="AC11241"/>
      <c r="AD11241"/>
      <c r="AE11241"/>
      <c r="AF11241"/>
      <c r="AG11241"/>
      <c r="AH11241"/>
      <c r="AI11241"/>
      <c r="AJ11241"/>
    </row>
    <row r="11242" spans="1:36" ht="14.25" customHeight="1">
      <c r="A11242" s="41" t="b">
        <f t="shared" si="1418"/>
        <v>0</v>
      </c>
      <c r="B11242" s="41">
        <f t="shared" si="1419"/>
        <v>11241</v>
      </c>
      <c r="C11242" s="23"/>
      <c r="N11242" s="45"/>
      <c r="O11242" s="45"/>
      <c r="P11242" s="45"/>
      <c r="Q11242" s="45"/>
      <c r="R11242" s="45"/>
      <c r="S11242" s="1">
        <f t="shared" si="1420"/>
        <v>0</v>
      </c>
      <c r="T11242" s="1">
        <f t="shared" si="1421"/>
        <v>0</v>
      </c>
      <c r="U11242" s="1">
        <f t="shared" si="1422"/>
        <v>0</v>
      </c>
      <c r="V11242" s="1">
        <f t="shared" si="1423"/>
        <v>0</v>
      </c>
      <c r="W11242" s="1">
        <f t="shared" si="1424"/>
        <v>0</v>
      </c>
      <c r="X11242" s="1">
        <f t="shared" si="1425"/>
        <v>0</v>
      </c>
      <c r="Y11242"/>
      <c r="Z11242"/>
      <c r="AA11242"/>
      <c r="AB11242"/>
      <c r="AC11242"/>
      <c r="AD11242"/>
      <c r="AE11242"/>
      <c r="AF11242"/>
      <c r="AG11242"/>
      <c r="AH11242"/>
      <c r="AI11242"/>
      <c r="AJ11242"/>
    </row>
    <row r="11243" spans="1:36" ht="14.25" customHeight="1">
      <c r="A11243" s="41" t="b">
        <f t="shared" si="1418"/>
        <v>0</v>
      </c>
      <c r="B11243" s="41">
        <f t="shared" si="1419"/>
        <v>11242</v>
      </c>
      <c r="C11243" s="23"/>
      <c r="N11243" s="45"/>
      <c r="O11243" s="45"/>
      <c r="P11243" s="45"/>
      <c r="Q11243" s="45"/>
      <c r="R11243" s="45"/>
      <c r="S11243" s="1">
        <f t="shared" si="1420"/>
        <v>0</v>
      </c>
      <c r="T11243" s="1">
        <f t="shared" si="1421"/>
        <v>0</v>
      </c>
      <c r="U11243" s="1">
        <f t="shared" si="1422"/>
        <v>0</v>
      </c>
      <c r="V11243" s="1">
        <f t="shared" si="1423"/>
        <v>0</v>
      </c>
      <c r="W11243" s="1">
        <f t="shared" si="1424"/>
        <v>0</v>
      </c>
      <c r="X11243" s="1">
        <f t="shared" si="1425"/>
        <v>0</v>
      </c>
      <c r="Y11243"/>
      <c r="Z11243"/>
      <c r="AA11243"/>
      <c r="AB11243"/>
      <c r="AC11243"/>
      <c r="AD11243"/>
      <c r="AE11243"/>
      <c r="AF11243"/>
      <c r="AG11243"/>
      <c r="AH11243"/>
      <c r="AI11243"/>
      <c r="AJ11243"/>
    </row>
    <row r="11244" spans="1:36" ht="14.25" customHeight="1">
      <c r="A11244" s="41" t="b">
        <f t="shared" si="1418"/>
        <v>0</v>
      </c>
      <c r="B11244" s="41">
        <f t="shared" si="1419"/>
        <v>11243</v>
      </c>
      <c r="C11244" s="23"/>
      <c r="N11244" s="45"/>
      <c r="O11244" s="45"/>
      <c r="P11244" s="45"/>
      <c r="Q11244" s="45"/>
      <c r="R11244" s="45"/>
      <c r="S11244" s="1">
        <f t="shared" si="1420"/>
        <v>0</v>
      </c>
      <c r="T11244" s="1">
        <f t="shared" si="1421"/>
        <v>0</v>
      </c>
      <c r="U11244" s="1">
        <f t="shared" si="1422"/>
        <v>0</v>
      </c>
      <c r="V11244" s="1">
        <f t="shared" si="1423"/>
        <v>0</v>
      </c>
      <c r="W11244" s="1">
        <f t="shared" si="1424"/>
        <v>0</v>
      </c>
      <c r="X11244" s="1">
        <f t="shared" si="1425"/>
        <v>0</v>
      </c>
      <c r="Y11244"/>
      <c r="Z11244"/>
      <c r="AA11244"/>
      <c r="AB11244"/>
      <c r="AC11244"/>
      <c r="AD11244"/>
      <c r="AE11244"/>
      <c r="AF11244"/>
      <c r="AG11244"/>
      <c r="AH11244"/>
      <c r="AI11244"/>
      <c r="AJ11244"/>
    </row>
    <row r="11245" spans="1:36" ht="14.25" customHeight="1">
      <c r="A11245" s="41" t="b">
        <f t="shared" si="1418"/>
        <v>0</v>
      </c>
      <c r="B11245" s="41">
        <f t="shared" si="1419"/>
        <v>11244</v>
      </c>
      <c r="C11245" s="23"/>
      <c r="N11245" s="45"/>
      <c r="O11245" s="45"/>
      <c r="P11245" s="45"/>
      <c r="Q11245" s="45"/>
      <c r="R11245" s="45"/>
      <c r="S11245" s="1">
        <f t="shared" si="1420"/>
        <v>0</v>
      </c>
      <c r="T11245" s="1">
        <f t="shared" si="1421"/>
        <v>0</v>
      </c>
      <c r="U11245" s="1">
        <f t="shared" si="1422"/>
        <v>0</v>
      </c>
      <c r="V11245" s="1">
        <f t="shared" si="1423"/>
        <v>0</v>
      </c>
      <c r="W11245" s="1">
        <f t="shared" si="1424"/>
        <v>0</v>
      </c>
      <c r="X11245" s="1">
        <f t="shared" si="1425"/>
        <v>0</v>
      </c>
      <c r="Y11245"/>
      <c r="Z11245"/>
      <c r="AA11245"/>
      <c r="AB11245"/>
      <c r="AC11245"/>
      <c r="AD11245"/>
      <c r="AE11245"/>
      <c r="AF11245"/>
      <c r="AG11245"/>
      <c r="AH11245"/>
      <c r="AI11245"/>
      <c r="AJ11245"/>
    </row>
    <row r="11246" spans="1:36" ht="14.25" customHeight="1">
      <c r="A11246" s="41" t="b">
        <f t="shared" si="1418"/>
        <v>0</v>
      </c>
      <c r="B11246" s="41">
        <f t="shared" si="1419"/>
        <v>11245</v>
      </c>
      <c r="C11246" s="23"/>
      <c r="N11246" s="45"/>
      <c r="O11246" s="45"/>
      <c r="P11246" s="45"/>
      <c r="Q11246" s="45"/>
      <c r="R11246" s="45"/>
      <c r="S11246" s="1">
        <f t="shared" si="1420"/>
        <v>0</v>
      </c>
      <c r="T11246" s="1">
        <f t="shared" si="1421"/>
        <v>0</v>
      </c>
      <c r="U11246" s="1">
        <f t="shared" si="1422"/>
        <v>0</v>
      </c>
      <c r="V11246" s="1">
        <f t="shared" si="1423"/>
        <v>0</v>
      </c>
      <c r="W11246" s="1">
        <f t="shared" si="1424"/>
        <v>0</v>
      </c>
      <c r="X11246" s="1">
        <f t="shared" si="1425"/>
        <v>0</v>
      </c>
      <c r="Y11246"/>
      <c r="Z11246"/>
      <c r="AA11246"/>
      <c r="AB11246"/>
      <c r="AC11246"/>
      <c r="AD11246"/>
      <c r="AE11246"/>
      <c r="AF11246"/>
      <c r="AG11246"/>
      <c r="AH11246"/>
      <c r="AI11246"/>
      <c r="AJ11246"/>
    </row>
    <row r="11247" spans="1:36" ht="14.25" customHeight="1">
      <c r="A11247" s="41" t="b">
        <f t="shared" si="1418"/>
        <v>0</v>
      </c>
      <c r="B11247" s="41">
        <f t="shared" si="1419"/>
        <v>11246</v>
      </c>
      <c r="C11247" s="23"/>
      <c r="N11247" s="45"/>
      <c r="O11247" s="45"/>
      <c r="P11247" s="45"/>
      <c r="Q11247" s="45"/>
      <c r="R11247" s="45"/>
      <c r="S11247" s="1">
        <f t="shared" si="1420"/>
        <v>0</v>
      </c>
      <c r="T11247" s="1">
        <f t="shared" si="1421"/>
        <v>0</v>
      </c>
      <c r="U11247" s="1">
        <f t="shared" si="1422"/>
        <v>0</v>
      </c>
      <c r="V11247" s="1">
        <f t="shared" si="1423"/>
        <v>0</v>
      </c>
      <c r="W11247" s="1">
        <f t="shared" si="1424"/>
        <v>0</v>
      </c>
      <c r="X11247" s="1">
        <f t="shared" si="1425"/>
        <v>0</v>
      </c>
      <c r="Y11247"/>
      <c r="Z11247"/>
      <c r="AA11247"/>
      <c r="AB11247"/>
      <c r="AC11247"/>
      <c r="AD11247"/>
      <c r="AE11247"/>
      <c r="AF11247"/>
      <c r="AG11247"/>
      <c r="AH11247"/>
      <c r="AI11247"/>
      <c r="AJ11247"/>
    </row>
    <row r="11248" spans="1:36" ht="14.25" customHeight="1">
      <c r="A11248" s="41" t="b">
        <f t="shared" si="1418"/>
        <v>0</v>
      </c>
      <c r="B11248" s="41">
        <f t="shared" si="1419"/>
        <v>11247</v>
      </c>
      <c r="C11248" s="23"/>
      <c r="N11248" s="45"/>
      <c r="O11248" s="45"/>
      <c r="P11248" s="45"/>
      <c r="Q11248" s="45"/>
      <c r="R11248" s="45"/>
      <c r="S11248" s="1">
        <f t="shared" si="1420"/>
        <v>0</v>
      </c>
      <c r="T11248" s="1">
        <f t="shared" si="1421"/>
        <v>0</v>
      </c>
      <c r="U11248" s="1">
        <f t="shared" si="1422"/>
        <v>0</v>
      </c>
      <c r="V11248" s="1">
        <f t="shared" si="1423"/>
        <v>0</v>
      </c>
      <c r="W11248" s="1">
        <f t="shared" si="1424"/>
        <v>0</v>
      </c>
      <c r="X11248" s="1">
        <f t="shared" si="1425"/>
        <v>0</v>
      </c>
      <c r="Y11248"/>
      <c r="Z11248"/>
      <c r="AA11248"/>
      <c r="AB11248"/>
      <c r="AC11248"/>
      <c r="AD11248"/>
      <c r="AE11248"/>
      <c r="AF11248"/>
      <c r="AG11248"/>
      <c r="AH11248"/>
      <c r="AI11248"/>
      <c r="AJ11248"/>
    </row>
    <row r="11249" spans="1:36" ht="14.25" customHeight="1">
      <c r="A11249" s="41" t="b">
        <f t="shared" si="1418"/>
        <v>0</v>
      </c>
      <c r="B11249" s="41">
        <f t="shared" si="1419"/>
        <v>11248</v>
      </c>
      <c r="C11249" s="23"/>
      <c r="N11249" s="45"/>
      <c r="O11249" s="45"/>
      <c r="P11249" s="45"/>
      <c r="Q11249" s="45"/>
      <c r="R11249" s="45"/>
      <c r="S11249" s="1">
        <f t="shared" si="1420"/>
        <v>0</v>
      </c>
      <c r="T11249" s="1">
        <f t="shared" si="1421"/>
        <v>0</v>
      </c>
      <c r="U11249" s="1">
        <f t="shared" si="1422"/>
        <v>0</v>
      </c>
      <c r="V11249" s="1">
        <f t="shared" si="1423"/>
        <v>0</v>
      </c>
      <c r="W11249" s="1">
        <f t="shared" si="1424"/>
        <v>0</v>
      </c>
      <c r="X11249" s="1">
        <f t="shared" si="1425"/>
        <v>0</v>
      </c>
      <c r="Y11249"/>
      <c r="Z11249"/>
      <c r="AA11249"/>
      <c r="AB11249"/>
      <c r="AC11249"/>
      <c r="AD11249"/>
      <c r="AE11249"/>
      <c r="AF11249"/>
      <c r="AG11249"/>
      <c r="AH11249"/>
      <c r="AI11249"/>
      <c r="AJ11249"/>
    </row>
    <row r="11250" spans="1:36" ht="14.25" customHeight="1">
      <c r="A11250" s="41" t="b">
        <f t="shared" si="1418"/>
        <v>0</v>
      </c>
      <c r="B11250" s="41">
        <f t="shared" si="1419"/>
        <v>11249</v>
      </c>
      <c r="C11250" s="23"/>
      <c r="N11250" s="45"/>
      <c r="O11250" s="45"/>
      <c r="P11250" s="45"/>
      <c r="Q11250" s="45"/>
      <c r="R11250" s="45"/>
      <c r="S11250" s="1">
        <f t="shared" si="1420"/>
        <v>0</v>
      </c>
      <c r="T11250" s="1">
        <f t="shared" si="1421"/>
        <v>0</v>
      </c>
      <c r="U11250" s="1">
        <f t="shared" si="1422"/>
        <v>0</v>
      </c>
      <c r="V11250" s="1">
        <f t="shared" si="1423"/>
        <v>0</v>
      </c>
      <c r="W11250" s="1">
        <f t="shared" si="1424"/>
        <v>0</v>
      </c>
      <c r="X11250" s="1">
        <f t="shared" si="1425"/>
        <v>0</v>
      </c>
      <c r="Y11250"/>
      <c r="Z11250"/>
      <c r="AA11250"/>
      <c r="AB11250"/>
      <c r="AC11250"/>
      <c r="AD11250"/>
      <c r="AE11250"/>
      <c r="AF11250"/>
      <c r="AG11250"/>
      <c r="AH11250"/>
      <c r="AI11250"/>
      <c r="AJ11250"/>
    </row>
    <row r="11251" spans="1:36" ht="14.25" customHeight="1">
      <c r="A11251" s="41" t="b">
        <f t="shared" si="1418"/>
        <v>0</v>
      </c>
      <c r="B11251" s="41">
        <f t="shared" si="1419"/>
        <v>11250</v>
      </c>
      <c r="C11251" s="23"/>
      <c r="N11251" s="45"/>
      <c r="O11251" s="45"/>
      <c r="P11251" s="45"/>
      <c r="Q11251" s="45"/>
      <c r="R11251" s="45"/>
      <c r="S11251" s="1">
        <f t="shared" si="1420"/>
        <v>0</v>
      </c>
      <c r="T11251" s="1">
        <f t="shared" si="1421"/>
        <v>0</v>
      </c>
      <c r="U11251" s="1">
        <f t="shared" si="1422"/>
        <v>0</v>
      </c>
      <c r="V11251" s="1">
        <f t="shared" si="1423"/>
        <v>0</v>
      </c>
      <c r="W11251" s="1">
        <f t="shared" si="1424"/>
        <v>0</v>
      </c>
      <c r="X11251" s="1">
        <f t="shared" si="1425"/>
        <v>0</v>
      </c>
      <c r="Y11251"/>
      <c r="Z11251"/>
      <c r="AA11251"/>
      <c r="AB11251"/>
      <c r="AC11251"/>
      <c r="AD11251"/>
      <c r="AE11251"/>
      <c r="AF11251"/>
      <c r="AG11251"/>
      <c r="AH11251"/>
      <c r="AI11251"/>
      <c r="AJ11251"/>
    </row>
    <row r="11252" spans="1:36" ht="14.25" customHeight="1">
      <c r="A11252" s="41" t="b">
        <f t="shared" si="1418"/>
        <v>0</v>
      </c>
      <c r="B11252" s="41">
        <f t="shared" si="1419"/>
        <v>11251</v>
      </c>
      <c r="C11252" s="23"/>
      <c r="N11252" s="45"/>
      <c r="O11252" s="45"/>
      <c r="P11252" s="45"/>
      <c r="Q11252" s="45"/>
      <c r="R11252" s="45"/>
      <c r="S11252" s="1">
        <f t="shared" si="1420"/>
        <v>0</v>
      </c>
      <c r="T11252" s="1">
        <f t="shared" si="1421"/>
        <v>0</v>
      </c>
      <c r="U11252" s="1">
        <f t="shared" si="1422"/>
        <v>0</v>
      </c>
      <c r="V11252" s="1">
        <f t="shared" si="1423"/>
        <v>0</v>
      </c>
      <c r="W11252" s="1">
        <f t="shared" si="1424"/>
        <v>0</v>
      </c>
      <c r="X11252" s="1">
        <f t="shared" si="1425"/>
        <v>0</v>
      </c>
      <c r="Y11252"/>
      <c r="Z11252"/>
      <c r="AA11252"/>
      <c r="AB11252"/>
      <c r="AC11252"/>
      <c r="AD11252"/>
      <c r="AE11252"/>
      <c r="AF11252"/>
      <c r="AG11252"/>
      <c r="AH11252"/>
      <c r="AI11252"/>
      <c r="AJ11252"/>
    </row>
    <row r="11253" spans="1:36" ht="14.25" customHeight="1">
      <c r="A11253" s="41" t="b">
        <f t="shared" si="1418"/>
        <v>0</v>
      </c>
      <c r="B11253" s="41">
        <f t="shared" si="1419"/>
        <v>11252</v>
      </c>
      <c r="C11253" s="23"/>
      <c r="N11253" s="45"/>
      <c r="O11253" s="45"/>
      <c r="P11253" s="45"/>
      <c r="Q11253" s="45"/>
      <c r="R11253" s="45"/>
      <c r="S11253" s="1">
        <f t="shared" si="1420"/>
        <v>0</v>
      </c>
      <c r="T11253" s="1">
        <f t="shared" si="1421"/>
        <v>0</v>
      </c>
      <c r="U11253" s="1">
        <f t="shared" si="1422"/>
        <v>0</v>
      </c>
      <c r="V11253" s="1">
        <f t="shared" si="1423"/>
        <v>0</v>
      </c>
      <c r="W11253" s="1">
        <f t="shared" si="1424"/>
        <v>0</v>
      </c>
      <c r="X11253" s="1">
        <f t="shared" si="1425"/>
        <v>0</v>
      </c>
      <c r="Y11253"/>
      <c r="Z11253"/>
      <c r="AA11253"/>
      <c r="AB11253"/>
      <c r="AC11253"/>
      <c r="AD11253"/>
      <c r="AE11253"/>
      <c r="AF11253"/>
      <c r="AG11253"/>
      <c r="AH11253"/>
      <c r="AI11253"/>
      <c r="AJ11253"/>
    </row>
    <row r="11254" spans="1:36" ht="14.25" customHeight="1">
      <c r="A11254" s="41" t="b">
        <f t="shared" si="1418"/>
        <v>0</v>
      </c>
      <c r="B11254" s="41">
        <f t="shared" si="1419"/>
        <v>11253</v>
      </c>
      <c r="C11254" s="23"/>
      <c r="N11254" s="45"/>
      <c r="O11254" s="45"/>
      <c r="P11254" s="45"/>
      <c r="Q11254" s="45"/>
      <c r="R11254" s="45"/>
      <c r="S11254" s="1">
        <f t="shared" si="1420"/>
        <v>0</v>
      </c>
      <c r="T11254" s="1">
        <f t="shared" si="1421"/>
        <v>0</v>
      </c>
      <c r="U11254" s="1">
        <f t="shared" si="1422"/>
        <v>0</v>
      </c>
      <c r="V11254" s="1">
        <f t="shared" si="1423"/>
        <v>0</v>
      </c>
      <c r="W11254" s="1">
        <f t="shared" si="1424"/>
        <v>0</v>
      </c>
      <c r="X11254" s="1">
        <f t="shared" si="1425"/>
        <v>0</v>
      </c>
      <c r="Y11254"/>
      <c r="Z11254"/>
      <c r="AA11254"/>
      <c r="AB11254"/>
      <c r="AC11254"/>
      <c r="AD11254"/>
      <c r="AE11254"/>
      <c r="AF11254"/>
      <c r="AG11254"/>
      <c r="AH11254"/>
      <c r="AI11254"/>
      <c r="AJ11254"/>
    </row>
    <row r="11255" spans="1:36" ht="14.25" customHeight="1">
      <c r="A11255" s="41" t="b">
        <f t="shared" si="1418"/>
        <v>0</v>
      </c>
      <c r="B11255" s="41">
        <f t="shared" si="1419"/>
        <v>11254</v>
      </c>
      <c r="C11255" s="23"/>
      <c r="N11255" s="45"/>
      <c r="O11255" s="45"/>
      <c r="P11255" s="45"/>
      <c r="Q11255" s="45"/>
      <c r="R11255" s="45"/>
      <c r="S11255" s="1">
        <f t="shared" si="1420"/>
        <v>0</v>
      </c>
      <c r="T11255" s="1">
        <f t="shared" si="1421"/>
        <v>0</v>
      </c>
      <c r="U11255" s="1">
        <f t="shared" si="1422"/>
        <v>0</v>
      </c>
      <c r="V11255" s="1">
        <f t="shared" si="1423"/>
        <v>0</v>
      </c>
      <c r="W11255" s="1">
        <f t="shared" si="1424"/>
        <v>0</v>
      </c>
      <c r="X11255" s="1">
        <f t="shared" si="1425"/>
        <v>0</v>
      </c>
      <c r="Y11255"/>
      <c r="Z11255"/>
      <c r="AA11255"/>
      <c r="AB11255"/>
      <c r="AC11255"/>
      <c r="AD11255"/>
      <c r="AE11255"/>
      <c r="AF11255"/>
      <c r="AG11255"/>
      <c r="AH11255"/>
      <c r="AI11255"/>
      <c r="AJ11255"/>
    </row>
    <row r="11256" spans="1:36" ht="14.25" customHeight="1">
      <c r="A11256" s="41" t="b">
        <f t="shared" si="1418"/>
        <v>0</v>
      </c>
      <c r="B11256" s="41">
        <f t="shared" si="1419"/>
        <v>11255</v>
      </c>
      <c r="C11256" s="23"/>
      <c r="N11256" s="45"/>
      <c r="O11256" s="45"/>
      <c r="P11256" s="45"/>
      <c r="Q11256" s="45"/>
      <c r="R11256" s="45"/>
      <c r="S11256" s="1">
        <f t="shared" si="1420"/>
        <v>0</v>
      </c>
      <c r="T11256" s="1">
        <f t="shared" si="1421"/>
        <v>0</v>
      </c>
      <c r="U11256" s="1">
        <f t="shared" si="1422"/>
        <v>0</v>
      </c>
      <c r="V11256" s="1">
        <f t="shared" si="1423"/>
        <v>0</v>
      </c>
      <c r="W11256" s="1">
        <f t="shared" si="1424"/>
        <v>0</v>
      </c>
      <c r="X11256" s="1">
        <f t="shared" si="1425"/>
        <v>0</v>
      </c>
      <c r="Y11256"/>
      <c r="Z11256"/>
      <c r="AA11256"/>
      <c r="AB11256"/>
      <c r="AC11256"/>
      <c r="AD11256"/>
      <c r="AE11256"/>
      <c r="AF11256"/>
      <c r="AG11256"/>
      <c r="AH11256"/>
      <c r="AI11256"/>
      <c r="AJ11256"/>
    </row>
    <row r="11257" spans="1:36" ht="14.25" customHeight="1">
      <c r="A11257" s="41" t="b">
        <f t="shared" si="1418"/>
        <v>0</v>
      </c>
      <c r="B11257" s="41">
        <f t="shared" si="1419"/>
        <v>11256</v>
      </c>
      <c r="C11257" s="23"/>
      <c r="N11257" s="45"/>
      <c r="O11257" s="45"/>
      <c r="P11257" s="45"/>
      <c r="Q11257" s="45"/>
      <c r="R11257" s="45"/>
      <c r="S11257" s="1">
        <f t="shared" si="1420"/>
        <v>0</v>
      </c>
      <c r="T11257" s="1">
        <f t="shared" si="1421"/>
        <v>0</v>
      </c>
      <c r="U11257" s="1">
        <f t="shared" si="1422"/>
        <v>0</v>
      </c>
      <c r="V11257" s="1">
        <f t="shared" si="1423"/>
        <v>0</v>
      </c>
      <c r="W11257" s="1">
        <f t="shared" si="1424"/>
        <v>0</v>
      </c>
      <c r="X11257" s="1">
        <f t="shared" si="1425"/>
        <v>0</v>
      </c>
      <c r="Y11257"/>
      <c r="Z11257"/>
      <c r="AA11257"/>
      <c r="AB11257"/>
      <c r="AC11257"/>
      <c r="AD11257"/>
      <c r="AE11257"/>
      <c r="AF11257"/>
      <c r="AG11257"/>
      <c r="AH11257"/>
      <c r="AI11257"/>
      <c r="AJ11257"/>
    </row>
    <row r="11258" spans="1:36" ht="14.25" customHeight="1">
      <c r="A11258" s="41" t="b">
        <f t="shared" si="1418"/>
        <v>0</v>
      </c>
      <c r="B11258" s="41">
        <f t="shared" si="1419"/>
        <v>11257</v>
      </c>
      <c r="C11258" s="23"/>
      <c r="N11258" s="45"/>
      <c r="O11258" s="45"/>
      <c r="P11258" s="45"/>
      <c r="Q11258" s="45"/>
      <c r="R11258" s="45"/>
      <c r="S11258" s="1">
        <f t="shared" si="1420"/>
        <v>0</v>
      </c>
      <c r="T11258" s="1">
        <f t="shared" si="1421"/>
        <v>0</v>
      </c>
      <c r="U11258" s="1">
        <f t="shared" si="1422"/>
        <v>0</v>
      </c>
      <c r="V11258" s="1">
        <f t="shared" si="1423"/>
        <v>0</v>
      </c>
      <c r="W11258" s="1">
        <f t="shared" si="1424"/>
        <v>0</v>
      </c>
      <c r="X11258" s="1">
        <f t="shared" si="1425"/>
        <v>0</v>
      </c>
      <c r="Y11258"/>
      <c r="Z11258"/>
      <c r="AA11258"/>
      <c r="AB11258"/>
      <c r="AC11258"/>
      <c r="AD11258"/>
      <c r="AE11258"/>
      <c r="AF11258"/>
      <c r="AG11258"/>
      <c r="AH11258"/>
      <c r="AI11258"/>
      <c r="AJ11258"/>
    </row>
    <row r="11259" spans="1:36" ht="14.25" customHeight="1">
      <c r="A11259" s="41" t="b">
        <f t="shared" si="1418"/>
        <v>0</v>
      </c>
      <c r="B11259" s="41">
        <f t="shared" si="1419"/>
        <v>11258</v>
      </c>
      <c r="C11259" s="23"/>
      <c r="N11259" s="45"/>
      <c r="O11259" s="45"/>
      <c r="P11259" s="45"/>
      <c r="Q11259" s="45"/>
      <c r="R11259" s="45"/>
      <c r="S11259" s="1">
        <f t="shared" si="1420"/>
        <v>0</v>
      </c>
      <c r="T11259" s="1">
        <f t="shared" si="1421"/>
        <v>0</v>
      </c>
      <c r="U11259" s="1">
        <f t="shared" si="1422"/>
        <v>0</v>
      </c>
      <c r="V11259" s="1">
        <f t="shared" si="1423"/>
        <v>0</v>
      </c>
      <c r="W11259" s="1">
        <f t="shared" si="1424"/>
        <v>0</v>
      </c>
      <c r="X11259" s="1">
        <f t="shared" si="1425"/>
        <v>0</v>
      </c>
      <c r="Y11259"/>
      <c r="Z11259"/>
      <c r="AA11259"/>
      <c r="AB11259"/>
      <c r="AC11259"/>
      <c r="AD11259"/>
      <c r="AE11259"/>
      <c r="AF11259"/>
      <c r="AG11259"/>
      <c r="AH11259"/>
      <c r="AI11259"/>
      <c r="AJ11259"/>
    </row>
    <row r="11260" spans="1:36" ht="14.25" customHeight="1">
      <c r="A11260" s="41" t="b">
        <f t="shared" si="1418"/>
        <v>0</v>
      </c>
      <c r="B11260" s="41">
        <f t="shared" si="1419"/>
        <v>11259</v>
      </c>
      <c r="C11260" s="23"/>
      <c r="N11260" s="45"/>
      <c r="O11260" s="45"/>
      <c r="P11260" s="45"/>
      <c r="Q11260" s="45"/>
      <c r="R11260" s="45"/>
      <c r="S11260" s="1">
        <f t="shared" si="1420"/>
        <v>0</v>
      </c>
      <c r="T11260" s="1">
        <f t="shared" si="1421"/>
        <v>0</v>
      </c>
      <c r="U11260" s="1">
        <f t="shared" si="1422"/>
        <v>0</v>
      </c>
      <c r="V11260" s="1">
        <f t="shared" si="1423"/>
        <v>0</v>
      </c>
      <c r="W11260" s="1">
        <f t="shared" si="1424"/>
        <v>0</v>
      </c>
      <c r="X11260" s="1">
        <f t="shared" si="1425"/>
        <v>0</v>
      </c>
      <c r="Y11260"/>
      <c r="Z11260"/>
      <c r="AA11260"/>
      <c r="AB11260"/>
      <c r="AC11260"/>
      <c r="AD11260"/>
      <c r="AE11260"/>
      <c r="AF11260"/>
      <c r="AG11260"/>
      <c r="AH11260"/>
      <c r="AI11260"/>
      <c r="AJ11260"/>
    </row>
    <row r="11261" spans="1:36" ht="14.25" customHeight="1">
      <c r="A11261" s="41" t="b">
        <f t="shared" si="1418"/>
        <v>0</v>
      </c>
      <c r="B11261" s="41">
        <f t="shared" si="1419"/>
        <v>11260</v>
      </c>
      <c r="C11261" s="23"/>
      <c r="N11261" s="45"/>
      <c r="O11261" s="45"/>
      <c r="P11261" s="45"/>
      <c r="Q11261" s="45"/>
      <c r="R11261" s="45"/>
      <c r="S11261" s="1">
        <f t="shared" si="1420"/>
        <v>0</v>
      </c>
      <c r="T11261" s="1">
        <f t="shared" si="1421"/>
        <v>0</v>
      </c>
      <c r="U11261" s="1">
        <f t="shared" si="1422"/>
        <v>0</v>
      </c>
      <c r="V11261" s="1">
        <f t="shared" si="1423"/>
        <v>0</v>
      </c>
      <c r="W11261" s="1">
        <f t="shared" si="1424"/>
        <v>0</v>
      </c>
      <c r="X11261" s="1">
        <f t="shared" si="1425"/>
        <v>0</v>
      </c>
      <c r="Y11261"/>
      <c r="Z11261"/>
      <c r="AA11261"/>
      <c r="AB11261"/>
      <c r="AC11261"/>
      <c r="AD11261"/>
      <c r="AE11261"/>
      <c r="AF11261"/>
      <c r="AG11261"/>
      <c r="AH11261"/>
      <c r="AI11261"/>
      <c r="AJ11261"/>
    </row>
    <row r="11262" spans="1:36" ht="14.25" customHeight="1">
      <c r="A11262" s="41" t="b">
        <f t="shared" si="1418"/>
        <v>0</v>
      </c>
      <c r="B11262" s="41">
        <f t="shared" si="1419"/>
        <v>11261</v>
      </c>
      <c r="C11262" s="23"/>
      <c r="N11262" s="45"/>
      <c r="O11262" s="45"/>
      <c r="P11262" s="45"/>
      <c r="Q11262" s="45"/>
      <c r="R11262" s="45"/>
      <c r="S11262" s="1">
        <f t="shared" si="1420"/>
        <v>0</v>
      </c>
      <c r="T11262" s="1">
        <f t="shared" si="1421"/>
        <v>0</v>
      </c>
      <c r="U11262" s="1">
        <f t="shared" si="1422"/>
        <v>0</v>
      </c>
      <c r="V11262" s="1">
        <f t="shared" si="1423"/>
        <v>0</v>
      </c>
      <c r="W11262" s="1">
        <f t="shared" si="1424"/>
        <v>0</v>
      </c>
      <c r="X11262" s="1">
        <f t="shared" si="1425"/>
        <v>0</v>
      </c>
      <c r="Y11262"/>
      <c r="Z11262"/>
      <c r="AA11262"/>
      <c r="AB11262"/>
      <c r="AC11262"/>
      <c r="AD11262"/>
      <c r="AE11262"/>
      <c r="AF11262"/>
      <c r="AG11262"/>
      <c r="AH11262"/>
      <c r="AI11262"/>
      <c r="AJ11262"/>
    </row>
    <row r="11263" spans="1:36" ht="14.25" customHeight="1">
      <c r="A11263" s="41" t="b">
        <f t="shared" si="1418"/>
        <v>0</v>
      </c>
      <c r="B11263" s="41">
        <f t="shared" si="1419"/>
        <v>11262</v>
      </c>
      <c r="C11263" s="23"/>
      <c r="N11263" s="45"/>
      <c r="O11263" s="45"/>
      <c r="P11263" s="45"/>
      <c r="Q11263" s="45"/>
      <c r="R11263" s="45"/>
      <c r="S11263" s="1">
        <f t="shared" si="1420"/>
        <v>0</v>
      </c>
      <c r="T11263" s="1">
        <f t="shared" si="1421"/>
        <v>0</v>
      </c>
      <c r="U11263" s="1">
        <f t="shared" si="1422"/>
        <v>0</v>
      </c>
      <c r="V11263" s="1">
        <f t="shared" si="1423"/>
        <v>0</v>
      </c>
      <c r="W11263" s="1">
        <f t="shared" si="1424"/>
        <v>0</v>
      </c>
      <c r="X11263" s="1">
        <f t="shared" si="1425"/>
        <v>0</v>
      </c>
      <c r="Y11263"/>
      <c r="Z11263"/>
      <c r="AA11263"/>
      <c r="AB11263"/>
      <c r="AC11263"/>
      <c r="AD11263"/>
      <c r="AE11263"/>
      <c r="AF11263"/>
      <c r="AG11263"/>
      <c r="AH11263"/>
      <c r="AI11263"/>
      <c r="AJ11263"/>
    </row>
    <row r="11264" spans="1:36" ht="14.25" customHeight="1">
      <c r="A11264" s="41" t="b">
        <f t="shared" si="1418"/>
        <v>0</v>
      </c>
      <c r="B11264" s="41">
        <f t="shared" si="1419"/>
        <v>11263</v>
      </c>
      <c r="C11264" s="23"/>
      <c r="N11264" s="45"/>
      <c r="O11264" s="45"/>
      <c r="P11264" s="45"/>
      <c r="Q11264" s="45"/>
      <c r="R11264" s="45"/>
      <c r="S11264" s="1">
        <f t="shared" si="1420"/>
        <v>0</v>
      </c>
      <c r="T11264" s="1">
        <f t="shared" si="1421"/>
        <v>0</v>
      </c>
      <c r="U11264" s="1">
        <f t="shared" si="1422"/>
        <v>0</v>
      </c>
      <c r="V11264" s="1">
        <f t="shared" si="1423"/>
        <v>0</v>
      </c>
      <c r="W11264" s="1">
        <f t="shared" si="1424"/>
        <v>0</v>
      </c>
      <c r="X11264" s="1">
        <f t="shared" si="1425"/>
        <v>0</v>
      </c>
      <c r="Y11264"/>
      <c r="Z11264"/>
      <c r="AA11264"/>
      <c r="AB11264"/>
      <c r="AC11264"/>
      <c r="AD11264"/>
      <c r="AE11264"/>
      <c r="AF11264"/>
      <c r="AG11264"/>
      <c r="AH11264"/>
      <c r="AI11264"/>
      <c r="AJ11264"/>
    </row>
    <row r="11265" spans="1:36" ht="14.25" customHeight="1">
      <c r="A11265" s="41" t="b">
        <f t="shared" si="1418"/>
        <v>0</v>
      </c>
      <c r="B11265" s="41">
        <f t="shared" si="1419"/>
        <v>11264</v>
      </c>
      <c r="C11265" s="23"/>
      <c r="N11265" s="45"/>
      <c r="O11265" s="45"/>
      <c r="P11265" s="45"/>
      <c r="Q11265" s="45"/>
      <c r="R11265" s="45"/>
      <c r="S11265" s="1">
        <f t="shared" si="1420"/>
        <v>0</v>
      </c>
      <c r="T11265" s="1">
        <f t="shared" si="1421"/>
        <v>0</v>
      </c>
      <c r="U11265" s="1">
        <f t="shared" si="1422"/>
        <v>0</v>
      </c>
      <c r="V11265" s="1">
        <f t="shared" si="1423"/>
        <v>0</v>
      </c>
      <c r="W11265" s="1">
        <f t="shared" si="1424"/>
        <v>0</v>
      </c>
      <c r="X11265" s="1">
        <f t="shared" si="1425"/>
        <v>0</v>
      </c>
      <c r="Y11265"/>
      <c r="Z11265"/>
      <c r="AA11265"/>
      <c r="AB11265"/>
      <c r="AC11265"/>
      <c r="AD11265"/>
      <c r="AE11265"/>
      <c r="AF11265"/>
      <c r="AG11265"/>
      <c r="AH11265"/>
      <c r="AI11265"/>
      <c r="AJ11265"/>
    </row>
    <row r="11266" spans="1:36" ht="14.25" customHeight="1">
      <c r="A11266" s="41" t="b">
        <f t="shared" si="1418"/>
        <v>0</v>
      </c>
      <c r="B11266" s="41">
        <f t="shared" si="1419"/>
        <v>11265</v>
      </c>
      <c r="C11266" s="23"/>
      <c r="N11266" s="45"/>
      <c r="O11266" s="45"/>
      <c r="P11266" s="45"/>
      <c r="Q11266" s="45"/>
      <c r="R11266" s="45"/>
      <c r="S11266" s="1">
        <f t="shared" si="1420"/>
        <v>0</v>
      </c>
      <c r="T11266" s="1">
        <f t="shared" si="1421"/>
        <v>0</v>
      </c>
      <c r="U11266" s="1">
        <f t="shared" si="1422"/>
        <v>0</v>
      </c>
      <c r="V11266" s="1">
        <f t="shared" si="1423"/>
        <v>0</v>
      </c>
      <c r="W11266" s="1">
        <f t="shared" si="1424"/>
        <v>0</v>
      </c>
      <c r="X11266" s="1">
        <f t="shared" si="1425"/>
        <v>0</v>
      </c>
      <c r="Y11266"/>
      <c r="Z11266"/>
      <c r="AA11266"/>
      <c r="AB11266"/>
      <c r="AC11266"/>
      <c r="AD11266"/>
      <c r="AE11266"/>
      <c r="AF11266"/>
      <c r="AG11266"/>
      <c r="AH11266"/>
      <c r="AI11266"/>
      <c r="AJ11266"/>
    </row>
    <row r="11267" spans="1:36" ht="14.25" customHeight="1">
      <c r="A11267" s="41" t="b">
        <f t="shared" si="1418"/>
        <v>0</v>
      </c>
      <c r="B11267" s="41">
        <f t="shared" si="1419"/>
        <v>11266</v>
      </c>
      <c r="C11267" s="23"/>
      <c r="N11267" s="45"/>
      <c r="O11267" s="45"/>
      <c r="P11267" s="45"/>
      <c r="Q11267" s="45"/>
      <c r="R11267" s="45"/>
      <c r="S11267" s="1">
        <f t="shared" si="1420"/>
        <v>0</v>
      </c>
      <c r="T11267" s="1">
        <f t="shared" si="1421"/>
        <v>0</v>
      </c>
      <c r="U11267" s="1">
        <f t="shared" si="1422"/>
        <v>0</v>
      </c>
      <c r="V11267" s="1">
        <f t="shared" si="1423"/>
        <v>0</v>
      </c>
      <c r="W11267" s="1">
        <f t="shared" si="1424"/>
        <v>0</v>
      </c>
      <c r="X11267" s="1">
        <f t="shared" si="1425"/>
        <v>0</v>
      </c>
      <c r="Y11267"/>
      <c r="Z11267"/>
      <c r="AA11267"/>
      <c r="AB11267"/>
      <c r="AC11267"/>
      <c r="AD11267"/>
      <c r="AE11267"/>
      <c r="AF11267"/>
      <c r="AG11267"/>
      <c r="AH11267"/>
      <c r="AI11267"/>
      <c r="AJ11267"/>
    </row>
    <row r="11268" spans="1:36" ht="14.25" customHeight="1">
      <c r="A11268" s="41" t="b">
        <f t="shared" ref="A11268:A11331" si="1426">IF(OR(COUNTIF(D11268:M11268, "NOT EXECUTED"), COUNTIF(D11268:M11268, "NOT COMPILED"), COUNTIF(D11268:M11268, "NOT EFFECTIVE")),TRUE,FALSE)</f>
        <v>0</v>
      </c>
      <c r="B11268" s="41">
        <f t="shared" ref="B11268:B11331" si="1427">+B11267+1</f>
        <v>11267</v>
      </c>
      <c r="C11268" s="23"/>
      <c r="N11268" s="45"/>
      <c r="O11268" s="45"/>
      <c r="P11268" s="45"/>
      <c r="Q11268" s="45"/>
      <c r="R11268" s="45"/>
      <c r="S11268" s="1">
        <f t="shared" si="1420"/>
        <v>0</v>
      </c>
      <c r="T11268" s="1">
        <f t="shared" si="1421"/>
        <v>0</v>
      </c>
      <c r="U11268" s="1">
        <f t="shared" si="1422"/>
        <v>0</v>
      </c>
      <c r="V11268" s="1">
        <f t="shared" si="1423"/>
        <v>0</v>
      </c>
      <c r="W11268" s="1">
        <f t="shared" si="1424"/>
        <v>0</v>
      </c>
      <c r="X11268" s="1">
        <f t="shared" si="1425"/>
        <v>0</v>
      </c>
      <c r="Y11268"/>
      <c r="Z11268"/>
      <c r="AA11268"/>
      <c r="AB11268"/>
      <c r="AC11268"/>
      <c r="AD11268"/>
      <c r="AE11268"/>
      <c r="AF11268"/>
      <c r="AG11268"/>
      <c r="AH11268"/>
      <c r="AI11268"/>
      <c r="AJ11268"/>
    </row>
    <row r="11269" spans="1:36" ht="14.25" customHeight="1">
      <c r="A11269" s="41" t="b">
        <f t="shared" si="1426"/>
        <v>0</v>
      </c>
      <c r="B11269" s="41">
        <f t="shared" si="1427"/>
        <v>11268</v>
      </c>
      <c r="C11269" s="23"/>
      <c r="N11269" s="45"/>
      <c r="O11269" s="45"/>
      <c r="P11269" s="45"/>
      <c r="Q11269" s="45"/>
      <c r="R11269" s="45"/>
      <c r="S11269" s="1">
        <f t="shared" si="1420"/>
        <v>0</v>
      </c>
      <c r="T11269" s="1">
        <f t="shared" si="1421"/>
        <v>0</v>
      </c>
      <c r="U11269" s="1">
        <f t="shared" si="1422"/>
        <v>0</v>
      </c>
      <c r="V11269" s="1">
        <f t="shared" si="1423"/>
        <v>0</v>
      </c>
      <c r="W11269" s="1">
        <f t="shared" si="1424"/>
        <v>0</v>
      </c>
      <c r="X11269" s="1">
        <f t="shared" si="1425"/>
        <v>0</v>
      </c>
      <c r="Y11269"/>
      <c r="Z11269"/>
      <c r="AA11269"/>
      <c r="AB11269"/>
      <c r="AC11269"/>
      <c r="AD11269"/>
      <c r="AE11269"/>
      <c r="AF11269"/>
      <c r="AG11269"/>
      <c r="AH11269"/>
      <c r="AI11269"/>
      <c r="AJ11269"/>
    </row>
    <row r="11270" spans="1:36" ht="14.25" customHeight="1">
      <c r="A11270" s="41" t="b">
        <f t="shared" si="1426"/>
        <v>0</v>
      </c>
      <c r="B11270" s="41">
        <f t="shared" si="1427"/>
        <v>11269</v>
      </c>
      <c r="C11270" s="23"/>
      <c r="N11270" s="45"/>
      <c r="O11270" s="45"/>
      <c r="P11270" s="45"/>
      <c r="Q11270" s="45"/>
      <c r="R11270" s="45"/>
      <c r="S11270" s="1">
        <f t="shared" si="1420"/>
        <v>0</v>
      </c>
      <c r="T11270" s="1">
        <f t="shared" si="1421"/>
        <v>0</v>
      </c>
      <c r="U11270" s="1">
        <f t="shared" si="1422"/>
        <v>0</v>
      </c>
      <c r="V11270" s="1">
        <f t="shared" si="1423"/>
        <v>0</v>
      </c>
      <c r="W11270" s="1">
        <f t="shared" si="1424"/>
        <v>0</v>
      </c>
      <c r="X11270" s="1">
        <f t="shared" si="1425"/>
        <v>0</v>
      </c>
      <c r="Y11270"/>
      <c r="Z11270"/>
      <c r="AA11270"/>
      <c r="AB11270"/>
      <c r="AC11270"/>
      <c r="AD11270"/>
      <c r="AE11270"/>
      <c r="AF11270"/>
      <c r="AG11270"/>
      <c r="AH11270"/>
      <c r="AI11270"/>
      <c r="AJ11270"/>
    </row>
    <row r="11271" spans="1:36" ht="14.25" customHeight="1">
      <c r="A11271" s="41" t="b">
        <f t="shared" si="1426"/>
        <v>0</v>
      </c>
      <c r="B11271" s="41">
        <f t="shared" si="1427"/>
        <v>11270</v>
      </c>
      <c r="C11271" s="23"/>
      <c r="N11271" s="45"/>
      <c r="O11271" s="45"/>
      <c r="P11271" s="45"/>
      <c r="Q11271" s="45"/>
      <c r="R11271" s="45"/>
      <c r="S11271" s="1">
        <f t="shared" si="1420"/>
        <v>0</v>
      </c>
      <c r="T11271" s="1">
        <f t="shared" si="1421"/>
        <v>0</v>
      </c>
      <c r="U11271" s="1">
        <f t="shared" si="1422"/>
        <v>0</v>
      </c>
      <c r="V11271" s="1">
        <f t="shared" si="1423"/>
        <v>0</v>
      </c>
      <c r="W11271" s="1">
        <f t="shared" si="1424"/>
        <v>0</v>
      </c>
      <c r="X11271" s="1">
        <f t="shared" si="1425"/>
        <v>0</v>
      </c>
      <c r="Y11271"/>
      <c r="Z11271"/>
      <c r="AA11271"/>
      <c r="AB11271"/>
      <c r="AC11271"/>
      <c r="AD11271"/>
      <c r="AE11271"/>
      <c r="AF11271"/>
      <c r="AG11271"/>
      <c r="AH11271"/>
      <c r="AI11271"/>
      <c r="AJ11271"/>
    </row>
    <row r="11272" spans="1:36" ht="14.25" customHeight="1">
      <c r="A11272" s="41" t="b">
        <f t="shared" si="1426"/>
        <v>0</v>
      </c>
      <c r="B11272" s="41">
        <f t="shared" si="1427"/>
        <v>11271</v>
      </c>
      <c r="C11272" s="23"/>
      <c r="N11272" s="45"/>
      <c r="O11272" s="45"/>
      <c r="P11272" s="45"/>
      <c r="Q11272" s="45"/>
      <c r="R11272" s="45"/>
      <c r="S11272" s="1">
        <f t="shared" si="1420"/>
        <v>0</v>
      </c>
      <c r="T11272" s="1">
        <f t="shared" si="1421"/>
        <v>0</v>
      </c>
      <c r="U11272" s="1">
        <f t="shared" si="1422"/>
        <v>0</v>
      </c>
      <c r="V11272" s="1">
        <f t="shared" si="1423"/>
        <v>0</v>
      </c>
      <c r="W11272" s="1">
        <f t="shared" si="1424"/>
        <v>0</v>
      </c>
      <c r="X11272" s="1">
        <f t="shared" si="1425"/>
        <v>0</v>
      </c>
      <c r="Y11272"/>
      <c r="Z11272"/>
      <c r="AA11272"/>
      <c r="AB11272"/>
      <c r="AC11272"/>
      <c r="AD11272"/>
      <c r="AE11272"/>
      <c r="AF11272"/>
      <c r="AG11272"/>
      <c r="AH11272"/>
      <c r="AI11272"/>
      <c r="AJ11272"/>
    </row>
    <row r="11273" spans="1:36" ht="14.25" customHeight="1">
      <c r="A11273" s="41" t="b">
        <f t="shared" si="1426"/>
        <v>0</v>
      </c>
      <c r="B11273" s="41">
        <f t="shared" si="1427"/>
        <v>11272</v>
      </c>
      <c r="C11273" s="23"/>
      <c r="N11273" s="45"/>
      <c r="O11273" s="45"/>
      <c r="P11273" s="45"/>
      <c r="Q11273" s="45"/>
      <c r="R11273" s="45"/>
      <c r="S11273" s="1">
        <f t="shared" si="1420"/>
        <v>0</v>
      </c>
      <c r="T11273" s="1">
        <f t="shared" si="1421"/>
        <v>0</v>
      </c>
      <c r="U11273" s="1">
        <f t="shared" si="1422"/>
        <v>0</v>
      </c>
      <c r="V11273" s="1">
        <f t="shared" si="1423"/>
        <v>0</v>
      </c>
      <c r="W11273" s="1">
        <f t="shared" si="1424"/>
        <v>0</v>
      </c>
      <c r="X11273" s="1">
        <f t="shared" si="1425"/>
        <v>0</v>
      </c>
      <c r="Y11273"/>
      <c r="Z11273"/>
      <c r="AA11273"/>
      <c r="AB11273"/>
      <c r="AC11273"/>
      <c r="AD11273"/>
      <c r="AE11273"/>
      <c r="AF11273"/>
      <c r="AG11273"/>
      <c r="AH11273"/>
      <c r="AI11273"/>
      <c r="AJ11273"/>
    </row>
    <row r="11274" spans="1:36" ht="14.25" customHeight="1">
      <c r="A11274" s="41" t="b">
        <f t="shared" si="1426"/>
        <v>0</v>
      </c>
      <c r="B11274" s="41">
        <f t="shared" si="1427"/>
        <v>11273</v>
      </c>
      <c r="C11274" s="23"/>
      <c r="N11274" s="45"/>
      <c r="O11274" s="45"/>
      <c r="P11274" s="45"/>
      <c r="Q11274" s="45"/>
      <c r="R11274" s="45"/>
      <c r="S11274" s="1">
        <f t="shared" si="1420"/>
        <v>0</v>
      </c>
      <c r="T11274" s="1">
        <f t="shared" si="1421"/>
        <v>0</v>
      </c>
      <c r="U11274" s="1">
        <f t="shared" si="1422"/>
        <v>0</v>
      </c>
      <c r="V11274" s="1">
        <f t="shared" si="1423"/>
        <v>0</v>
      </c>
      <c r="W11274" s="1">
        <f t="shared" si="1424"/>
        <v>0</v>
      </c>
      <c r="X11274" s="1">
        <f t="shared" si="1425"/>
        <v>0</v>
      </c>
      <c r="Y11274"/>
      <c r="Z11274"/>
      <c r="AA11274"/>
      <c r="AB11274"/>
      <c r="AC11274"/>
      <c r="AD11274"/>
      <c r="AE11274"/>
      <c r="AF11274"/>
      <c r="AG11274"/>
      <c r="AH11274"/>
      <c r="AI11274"/>
      <c r="AJ11274"/>
    </row>
    <row r="11275" spans="1:36" ht="14.25" customHeight="1">
      <c r="A11275" s="41" t="b">
        <f t="shared" si="1426"/>
        <v>0</v>
      </c>
      <c r="B11275" s="41">
        <f t="shared" si="1427"/>
        <v>11274</v>
      </c>
      <c r="C11275" s="23"/>
      <c r="N11275" s="45"/>
      <c r="O11275" s="45"/>
      <c r="P11275" s="45"/>
      <c r="Q11275" s="45"/>
      <c r="R11275" s="45"/>
      <c r="S11275" s="1">
        <f t="shared" si="1420"/>
        <v>0</v>
      </c>
      <c r="T11275" s="1">
        <f t="shared" si="1421"/>
        <v>0</v>
      </c>
      <c r="U11275" s="1">
        <f t="shared" si="1422"/>
        <v>0</v>
      </c>
      <c r="V11275" s="1">
        <f t="shared" si="1423"/>
        <v>0</v>
      </c>
      <c r="W11275" s="1">
        <f t="shared" si="1424"/>
        <v>0</v>
      </c>
      <c r="X11275" s="1">
        <f t="shared" si="1425"/>
        <v>0</v>
      </c>
      <c r="Y11275"/>
      <c r="Z11275"/>
      <c r="AA11275"/>
      <c r="AB11275"/>
      <c r="AC11275"/>
      <c r="AD11275"/>
      <c r="AE11275"/>
      <c r="AF11275"/>
      <c r="AG11275"/>
      <c r="AH11275"/>
      <c r="AI11275"/>
      <c r="AJ11275"/>
    </row>
    <row r="11276" spans="1:36" ht="14.25" customHeight="1">
      <c r="A11276" s="41" t="b">
        <f t="shared" si="1426"/>
        <v>0</v>
      </c>
      <c r="B11276" s="41">
        <f t="shared" si="1427"/>
        <v>11275</v>
      </c>
      <c r="C11276" s="23"/>
      <c r="N11276" s="45"/>
      <c r="O11276" s="45"/>
      <c r="P11276" s="45"/>
      <c r="Q11276" s="45"/>
      <c r="R11276" s="45"/>
      <c r="S11276" s="1">
        <f t="shared" si="1420"/>
        <v>0</v>
      </c>
      <c r="T11276" s="1">
        <f t="shared" si="1421"/>
        <v>0</v>
      </c>
      <c r="U11276" s="1">
        <f t="shared" si="1422"/>
        <v>0</v>
      </c>
      <c r="V11276" s="1">
        <f t="shared" si="1423"/>
        <v>0</v>
      </c>
      <c r="W11276" s="1">
        <f t="shared" si="1424"/>
        <v>0</v>
      </c>
      <c r="X11276" s="1">
        <f t="shared" si="1425"/>
        <v>0</v>
      </c>
      <c r="Y11276"/>
      <c r="Z11276"/>
      <c r="AA11276"/>
      <c r="AB11276"/>
      <c r="AC11276"/>
      <c r="AD11276"/>
      <c r="AE11276"/>
      <c r="AF11276"/>
      <c r="AG11276"/>
      <c r="AH11276"/>
      <c r="AI11276"/>
      <c r="AJ11276"/>
    </row>
    <row r="11277" spans="1:36" ht="14.25" customHeight="1">
      <c r="A11277" s="41" t="b">
        <f t="shared" si="1426"/>
        <v>0</v>
      </c>
      <c r="B11277" s="41">
        <f t="shared" si="1427"/>
        <v>11276</v>
      </c>
      <c r="C11277" s="23"/>
      <c r="N11277" s="45"/>
      <c r="O11277" s="45"/>
      <c r="P11277" s="45"/>
      <c r="Q11277" s="45"/>
      <c r="R11277" s="45"/>
      <c r="S11277" s="1">
        <f t="shared" si="1420"/>
        <v>0</v>
      </c>
      <c r="T11277" s="1">
        <f t="shared" si="1421"/>
        <v>0</v>
      </c>
      <c r="U11277" s="1">
        <f t="shared" si="1422"/>
        <v>0</v>
      </c>
      <c r="V11277" s="1">
        <f t="shared" si="1423"/>
        <v>0</v>
      </c>
      <c r="W11277" s="1">
        <f t="shared" si="1424"/>
        <v>0</v>
      </c>
      <c r="X11277" s="1">
        <f t="shared" si="1425"/>
        <v>0</v>
      </c>
      <c r="Y11277"/>
      <c r="Z11277"/>
      <c r="AA11277"/>
      <c r="AB11277"/>
      <c r="AC11277"/>
      <c r="AD11277"/>
      <c r="AE11277"/>
      <c r="AF11277"/>
      <c r="AG11277"/>
      <c r="AH11277"/>
      <c r="AI11277"/>
      <c r="AJ11277"/>
    </row>
    <row r="11278" spans="1:36" ht="14.25" customHeight="1">
      <c r="A11278" s="41" t="b">
        <f t="shared" si="1426"/>
        <v>0</v>
      </c>
      <c r="B11278" s="41">
        <f t="shared" si="1427"/>
        <v>11277</v>
      </c>
      <c r="C11278" s="23"/>
      <c r="N11278" s="45"/>
      <c r="O11278" s="45"/>
      <c r="P11278" s="45"/>
      <c r="Q11278" s="45"/>
      <c r="R11278" s="45"/>
      <c r="S11278" s="1">
        <f t="shared" ref="S11278:S11341" si="1428">IF(COUNTIF(H11278:M11278,"NOT EFFECTIVE"),1,0)</f>
        <v>0</v>
      </c>
      <c r="T11278" s="1">
        <f t="shared" si="1421"/>
        <v>0</v>
      </c>
      <c r="U11278" s="1">
        <f t="shared" si="1422"/>
        <v>0</v>
      </c>
      <c r="V11278" s="1">
        <f t="shared" si="1423"/>
        <v>0</v>
      </c>
      <c r="W11278" s="1">
        <f t="shared" si="1424"/>
        <v>0</v>
      </c>
      <c r="X11278" s="1">
        <f t="shared" si="1425"/>
        <v>0</v>
      </c>
      <c r="Y11278"/>
      <c r="Z11278"/>
      <c r="AA11278"/>
      <c r="AB11278"/>
      <c r="AC11278"/>
      <c r="AD11278"/>
      <c r="AE11278"/>
      <c r="AF11278"/>
      <c r="AG11278"/>
      <c r="AH11278"/>
      <c r="AI11278"/>
      <c r="AJ11278"/>
    </row>
    <row r="11279" spans="1:36" ht="14.25" customHeight="1">
      <c r="A11279" s="41" t="b">
        <f t="shared" si="1426"/>
        <v>0</v>
      </c>
      <c r="B11279" s="41">
        <f t="shared" si="1427"/>
        <v>11278</v>
      </c>
      <c r="C11279" s="23"/>
      <c r="N11279" s="45"/>
      <c r="O11279" s="45"/>
      <c r="P11279" s="45"/>
      <c r="Q11279" s="45"/>
      <c r="R11279" s="45"/>
      <c r="S11279" s="1">
        <f t="shared" si="1428"/>
        <v>0</v>
      </c>
      <c r="T11279" s="1">
        <f t="shared" si="1421"/>
        <v>0</v>
      </c>
      <c r="U11279" s="1">
        <f t="shared" si="1422"/>
        <v>0</v>
      </c>
      <c r="V11279" s="1">
        <f t="shared" si="1423"/>
        <v>0</v>
      </c>
      <c r="W11279" s="1">
        <f t="shared" si="1424"/>
        <v>0</v>
      </c>
      <c r="X11279" s="1">
        <f t="shared" si="1425"/>
        <v>0</v>
      </c>
      <c r="Y11279"/>
      <c r="Z11279"/>
      <c r="AA11279"/>
      <c r="AB11279"/>
      <c r="AC11279"/>
      <c r="AD11279"/>
      <c r="AE11279"/>
      <c r="AF11279"/>
      <c r="AG11279"/>
      <c r="AH11279"/>
      <c r="AI11279"/>
      <c r="AJ11279"/>
    </row>
    <row r="11280" spans="1:36" ht="14.25" customHeight="1">
      <c r="A11280" s="41" t="b">
        <f t="shared" si="1426"/>
        <v>0</v>
      </c>
      <c r="B11280" s="41">
        <f t="shared" si="1427"/>
        <v>11279</v>
      </c>
      <c r="C11280" s="23"/>
      <c r="N11280" s="45"/>
      <c r="O11280" s="45"/>
      <c r="P11280" s="45"/>
      <c r="Q11280" s="45"/>
      <c r="R11280" s="45"/>
      <c r="S11280" s="1">
        <f t="shared" si="1428"/>
        <v>0</v>
      </c>
      <c r="T11280" s="1">
        <f t="shared" si="1421"/>
        <v>0</v>
      </c>
      <c r="U11280" s="1">
        <f t="shared" si="1422"/>
        <v>0</v>
      </c>
      <c r="V11280" s="1">
        <f t="shared" si="1423"/>
        <v>0</v>
      </c>
      <c r="W11280" s="1">
        <f t="shared" si="1424"/>
        <v>0</v>
      </c>
      <c r="X11280" s="1">
        <f t="shared" si="1425"/>
        <v>0</v>
      </c>
      <c r="Y11280"/>
      <c r="Z11280"/>
      <c r="AA11280"/>
      <c r="AB11280"/>
      <c r="AC11280"/>
      <c r="AD11280"/>
      <c r="AE11280"/>
      <c r="AF11280"/>
      <c r="AG11280"/>
      <c r="AH11280"/>
      <c r="AI11280"/>
      <c r="AJ11280"/>
    </row>
    <row r="11281" spans="1:36" ht="14.25" customHeight="1">
      <c r="A11281" s="41" t="b">
        <f t="shared" si="1426"/>
        <v>0</v>
      </c>
      <c r="B11281" s="41">
        <f t="shared" si="1427"/>
        <v>11280</v>
      </c>
      <c r="C11281" s="23"/>
      <c r="N11281" s="45"/>
      <c r="O11281" s="45"/>
      <c r="P11281" s="45"/>
      <c r="Q11281" s="45"/>
      <c r="R11281" s="45"/>
      <c r="S11281" s="1">
        <f t="shared" si="1428"/>
        <v>0</v>
      </c>
      <c r="T11281" s="1">
        <f t="shared" si="1421"/>
        <v>0</v>
      </c>
      <c r="U11281" s="1">
        <f t="shared" si="1422"/>
        <v>0</v>
      </c>
      <c r="V11281" s="1">
        <f t="shared" si="1423"/>
        <v>0</v>
      </c>
      <c r="W11281" s="1">
        <f t="shared" si="1424"/>
        <v>0</v>
      </c>
      <c r="X11281" s="1">
        <f t="shared" si="1425"/>
        <v>0</v>
      </c>
      <c r="Y11281"/>
      <c r="Z11281"/>
      <c r="AA11281"/>
      <c r="AB11281"/>
      <c r="AC11281"/>
      <c r="AD11281"/>
      <c r="AE11281"/>
      <c r="AF11281"/>
      <c r="AG11281"/>
      <c r="AH11281"/>
      <c r="AI11281"/>
      <c r="AJ11281"/>
    </row>
    <row r="11282" spans="1:36" ht="14.25" customHeight="1">
      <c r="A11282" s="41" t="b">
        <f t="shared" si="1426"/>
        <v>0</v>
      </c>
      <c r="B11282" s="41">
        <f t="shared" si="1427"/>
        <v>11281</v>
      </c>
      <c r="C11282" s="23"/>
      <c r="N11282" s="45"/>
      <c r="O11282" s="45"/>
      <c r="P11282" s="45"/>
      <c r="Q11282" s="45"/>
      <c r="R11282" s="45"/>
      <c r="S11282" s="1">
        <f t="shared" si="1428"/>
        <v>0</v>
      </c>
      <c r="T11282" s="1">
        <f t="shared" si="1421"/>
        <v>0</v>
      </c>
      <c r="U11282" s="1">
        <f t="shared" si="1422"/>
        <v>0</v>
      </c>
      <c r="V11282" s="1">
        <f t="shared" si="1423"/>
        <v>0</v>
      </c>
      <c r="W11282" s="1">
        <f t="shared" si="1424"/>
        <v>0</v>
      </c>
      <c r="X11282" s="1">
        <f t="shared" si="1425"/>
        <v>0</v>
      </c>
      <c r="Y11282"/>
      <c r="Z11282"/>
      <c r="AA11282"/>
      <c r="AB11282"/>
      <c r="AC11282"/>
      <c r="AD11282"/>
      <c r="AE11282"/>
      <c r="AF11282"/>
      <c r="AG11282"/>
      <c r="AH11282"/>
      <c r="AI11282"/>
      <c r="AJ11282"/>
    </row>
    <row r="11283" spans="1:36" ht="14.25" customHeight="1">
      <c r="A11283" s="41" t="b">
        <f t="shared" si="1426"/>
        <v>0</v>
      </c>
      <c r="B11283" s="41">
        <f t="shared" si="1427"/>
        <v>11282</v>
      </c>
      <c r="C11283" s="23"/>
      <c r="N11283" s="45"/>
      <c r="O11283" s="45"/>
      <c r="P11283" s="45"/>
      <c r="Q11283" s="45"/>
      <c r="R11283" s="45"/>
      <c r="S11283" s="1">
        <f t="shared" si="1428"/>
        <v>0</v>
      </c>
      <c r="T11283" s="1">
        <f t="shared" si="1421"/>
        <v>0</v>
      </c>
      <c r="U11283" s="1">
        <f t="shared" si="1422"/>
        <v>0</v>
      </c>
      <c r="V11283" s="1">
        <f t="shared" si="1423"/>
        <v>0</v>
      </c>
      <c r="W11283" s="1">
        <f t="shared" si="1424"/>
        <v>0</v>
      </c>
      <c r="X11283" s="1">
        <f t="shared" si="1425"/>
        <v>0</v>
      </c>
      <c r="Y11283"/>
      <c r="Z11283"/>
      <c r="AA11283"/>
      <c r="AB11283"/>
      <c r="AC11283"/>
      <c r="AD11283"/>
      <c r="AE11283"/>
      <c r="AF11283"/>
      <c r="AG11283"/>
      <c r="AH11283"/>
      <c r="AI11283"/>
      <c r="AJ11283"/>
    </row>
    <row r="11284" spans="1:36" ht="14.25" customHeight="1">
      <c r="A11284" s="41" t="b">
        <f t="shared" si="1426"/>
        <v>0</v>
      </c>
      <c r="B11284" s="41">
        <f t="shared" si="1427"/>
        <v>11283</v>
      </c>
      <c r="C11284" s="23"/>
      <c r="N11284" s="45"/>
      <c r="O11284" s="45"/>
      <c r="P11284" s="45"/>
      <c r="Q11284" s="45"/>
      <c r="R11284" s="45"/>
      <c r="S11284" s="1">
        <f t="shared" si="1428"/>
        <v>0</v>
      </c>
      <c r="T11284" s="1">
        <f t="shared" si="1421"/>
        <v>0</v>
      </c>
      <c r="U11284" s="1">
        <f t="shared" si="1422"/>
        <v>0</v>
      </c>
      <c r="V11284" s="1">
        <f t="shared" si="1423"/>
        <v>0</v>
      </c>
      <c r="W11284" s="1">
        <f t="shared" si="1424"/>
        <v>0</v>
      </c>
      <c r="X11284" s="1">
        <f t="shared" si="1425"/>
        <v>0</v>
      </c>
      <c r="Y11284"/>
      <c r="Z11284"/>
      <c r="AA11284"/>
      <c r="AB11284"/>
      <c r="AC11284"/>
      <c r="AD11284"/>
      <c r="AE11284"/>
      <c r="AF11284"/>
      <c r="AG11284"/>
      <c r="AH11284"/>
      <c r="AI11284"/>
      <c r="AJ11284"/>
    </row>
    <row r="11285" spans="1:36" ht="14.25" customHeight="1">
      <c r="A11285" s="41" t="b">
        <f t="shared" si="1426"/>
        <v>0</v>
      </c>
      <c r="B11285" s="41">
        <f t="shared" si="1427"/>
        <v>11284</v>
      </c>
      <c r="C11285" s="23"/>
      <c r="N11285" s="45"/>
      <c r="O11285" s="45"/>
      <c r="P11285" s="45"/>
      <c r="Q11285" s="45"/>
      <c r="R11285" s="45"/>
      <c r="S11285" s="1">
        <f t="shared" si="1428"/>
        <v>0</v>
      </c>
      <c r="T11285" s="1">
        <f t="shared" si="1421"/>
        <v>0</v>
      </c>
      <c r="U11285" s="1">
        <f t="shared" si="1422"/>
        <v>0</v>
      </c>
      <c r="V11285" s="1">
        <f t="shared" si="1423"/>
        <v>0</v>
      </c>
      <c r="W11285" s="1">
        <f t="shared" si="1424"/>
        <v>0</v>
      </c>
      <c r="X11285" s="1">
        <f t="shared" si="1425"/>
        <v>0</v>
      </c>
      <c r="Y11285"/>
      <c r="Z11285"/>
      <c r="AA11285"/>
      <c r="AB11285"/>
      <c r="AC11285"/>
      <c r="AD11285"/>
      <c r="AE11285"/>
      <c r="AF11285"/>
      <c r="AG11285"/>
      <c r="AH11285"/>
      <c r="AI11285"/>
      <c r="AJ11285"/>
    </row>
    <row r="11286" spans="1:36" ht="14.25" customHeight="1">
      <c r="A11286" s="41" t="b">
        <f t="shared" si="1426"/>
        <v>0</v>
      </c>
      <c r="B11286" s="41">
        <f t="shared" si="1427"/>
        <v>11285</v>
      </c>
      <c r="C11286" s="23"/>
      <c r="N11286" s="45"/>
      <c r="O11286" s="45"/>
      <c r="P11286" s="45"/>
      <c r="Q11286" s="45"/>
      <c r="R11286" s="45"/>
      <c r="S11286" s="1">
        <f t="shared" si="1428"/>
        <v>0</v>
      </c>
      <c r="T11286" s="1">
        <f t="shared" si="1421"/>
        <v>0</v>
      </c>
      <c r="U11286" s="1">
        <f t="shared" si="1422"/>
        <v>0</v>
      </c>
      <c r="V11286" s="1">
        <f t="shared" si="1423"/>
        <v>0</v>
      </c>
      <c r="W11286" s="1">
        <f t="shared" si="1424"/>
        <v>0</v>
      </c>
      <c r="X11286" s="1">
        <f t="shared" si="1425"/>
        <v>0</v>
      </c>
      <c r="Y11286"/>
      <c r="Z11286"/>
      <c r="AA11286"/>
      <c r="AB11286"/>
      <c r="AC11286"/>
      <c r="AD11286"/>
      <c r="AE11286"/>
      <c r="AF11286"/>
      <c r="AG11286"/>
      <c r="AH11286"/>
      <c r="AI11286"/>
      <c r="AJ11286"/>
    </row>
    <row r="11287" spans="1:36" ht="14.25" customHeight="1">
      <c r="A11287" s="41" t="b">
        <f t="shared" si="1426"/>
        <v>0</v>
      </c>
      <c r="B11287" s="41">
        <f t="shared" si="1427"/>
        <v>11286</v>
      </c>
      <c r="C11287" s="23"/>
      <c r="N11287" s="45"/>
      <c r="O11287" s="45"/>
      <c r="P11287" s="45"/>
      <c r="Q11287" s="45"/>
      <c r="R11287" s="45"/>
      <c r="S11287" s="1">
        <f t="shared" si="1428"/>
        <v>0</v>
      </c>
      <c r="T11287" s="1">
        <f t="shared" si="1421"/>
        <v>0</v>
      </c>
      <c r="U11287" s="1">
        <f t="shared" si="1422"/>
        <v>0</v>
      </c>
      <c r="V11287" s="1">
        <f t="shared" si="1423"/>
        <v>0</v>
      </c>
      <c r="W11287" s="1">
        <f t="shared" si="1424"/>
        <v>0</v>
      </c>
      <c r="X11287" s="1">
        <f t="shared" si="1425"/>
        <v>0</v>
      </c>
      <c r="Y11287"/>
      <c r="Z11287"/>
      <c r="AA11287"/>
      <c r="AB11287"/>
      <c r="AC11287"/>
      <c r="AD11287"/>
      <c r="AE11287"/>
      <c r="AF11287"/>
      <c r="AG11287"/>
      <c r="AH11287"/>
      <c r="AI11287"/>
      <c r="AJ11287"/>
    </row>
    <row r="11288" spans="1:36" ht="14.25" customHeight="1">
      <c r="A11288" s="41" t="b">
        <f t="shared" si="1426"/>
        <v>0</v>
      </c>
      <c r="B11288" s="41">
        <f t="shared" si="1427"/>
        <v>11287</v>
      </c>
      <c r="C11288" s="23"/>
      <c r="N11288" s="45"/>
      <c r="O11288" s="45"/>
      <c r="P11288" s="45"/>
      <c r="Q11288" s="45"/>
      <c r="R11288" s="45"/>
      <c r="S11288" s="1">
        <f t="shared" si="1428"/>
        <v>0</v>
      </c>
      <c r="T11288" s="1">
        <f t="shared" si="1421"/>
        <v>0</v>
      </c>
      <c r="U11288" s="1">
        <f t="shared" si="1422"/>
        <v>0</v>
      </c>
      <c r="V11288" s="1">
        <f t="shared" si="1423"/>
        <v>0</v>
      </c>
      <c r="W11288" s="1">
        <f t="shared" si="1424"/>
        <v>0</v>
      </c>
      <c r="X11288" s="1">
        <f t="shared" si="1425"/>
        <v>0</v>
      </c>
      <c r="Y11288"/>
      <c r="Z11288"/>
      <c r="AA11288"/>
      <c r="AB11288"/>
      <c r="AC11288"/>
      <c r="AD11288"/>
      <c r="AE11288"/>
      <c r="AF11288"/>
      <c r="AG11288"/>
      <c r="AH11288"/>
      <c r="AI11288"/>
      <c r="AJ11288"/>
    </row>
    <row r="11289" spans="1:36" ht="14.25" customHeight="1">
      <c r="A11289" s="41" t="b">
        <f t="shared" si="1426"/>
        <v>0</v>
      </c>
      <c r="B11289" s="41">
        <f t="shared" si="1427"/>
        <v>11288</v>
      </c>
      <c r="C11289" s="23"/>
      <c r="N11289" s="45"/>
      <c r="O11289" s="45"/>
      <c r="P11289" s="45"/>
      <c r="Q11289" s="45"/>
      <c r="R11289" s="45"/>
      <c r="S11289" s="1">
        <f t="shared" si="1428"/>
        <v>0</v>
      </c>
      <c r="T11289" s="1">
        <f t="shared" si="1421"/>
        <v>0</v>
      </c>
      <c r="U11289" s="1">
        <f t="shared" si="1422"/>
        <v>0</v>
      </c>
      <c r="V11289" s="1">
        <f t="shared" si="1423"/>
        <v>0</v>
      </c>
      <c r="W11289" s="1">
        <f t="shared" si="1424"/>
        <v>0</v>
      </c>
      <c r="X11289" s="1">
        <f t="shared" si="1425"/>
        <v>0</v>
      </c>
      <c r="Y11289"/>
      <c r="Z11289"/>
      <c r="AA11289"/>
      <c r="AB11289"/>
      <c r="AC11289"/>
      <c r="AD11289"/>
      <c r="AE11289"/>
      <c r="AF11289"/>
      <c r="AG11289"/>
      <c r="AH11289"/>
      <c r="AI11289"/>
      <c r="AJ11289"/>
    </row>
    <row r="11290" spans="1:36" ht="14.25" customHeight="1">
      <c r="A11290" s="41" t="b">
        <f t="shared" si="1426"/>
        <v>0</v>
      </c>
      <c r="B11290" s="41">
        <f t="shared" si="1427"/>
        <v>11289</v>
      </c>
      <c r="C11290" s="23"/>
      <c r="N11290" s="45"/>
      <c r="O11290" s="45"/>
      <c r="P11290" s="45"/>
      <c r="Q11290" s="45"/>
      <c r="R11290" s="45"/>
      <c r="S11290" s="1">
        <f t="shared" si="1428"/>
        <v>0</v>
      </c>
      <c r="T11290" s="1">
        <f t="shared" si="1421"/>
        <v>0</v>
      </c>
      <c r="U11290" s="1">
        <f t="shared" si="1422"/>
        <v>0</v>
      </c>
      <c r="V11290" s="1">
        <f t="shared" si="1423"/>
        <v>0</v>
      </c>
      <c r="W11290" s="1">
        <f t="shared" si="1424"/>
        <v>0</v>
      </c>
      <c r="X11290" s="1">
        <f t="shared" si="1425"/>
        <v>0</v>
      </c>
      <c r="Y11290"/>
      <c r="Z11290"/>
      <c r="AA11290"/>
      <c r="AB11290"/>
      <c r="AC11290"/>
      <c r="AD11290"/>
      <c r="AE11290"/>
      <c r="AF11290"/>
      <c r="AG11290"/>
      <c r="AH11290"/>
      <c r="AI11290"/>
      <c r="AJ11290"/>
    </row>
    <row r="11291" spans="1:36" ht="14.25" customHeight="1">
      <c r="A11291" s="41" t="b">
        <f t="shared" si="1426"/>
        <v>0</v>
      </c>
      <c r="B11291" s="41">
        <f t="shared" si="1427"/>
        <v>11290</v>
      </c>
      <c r="C11291" s="23"/>
      <c r="N11291" s="45"/>
      <c r="O11291" s="45"/>
      <c r="P11291" s="45"/>
      <c r="Q11291" s="45"/>
      <c r="R11291" s="45"/>
      <c r="S11291" s="1">
        <f t="shared" si="1428"/>
        <v>0</v>
      </c>
      <c r="T11291" s="1">
        <f t="shared" si="1421"/>
        <v>0</v>
      </c>
      <c r="U11291" s="1">
        <f t="shared" si="1422"/>
        <v>0</v>
      </c>
      <c r="V11291" s="1">
        <f t="shared" si="1423"/>
        <v>0</v>
      </c>
      <c r="W11291" s="1">
        <f t="shared" si="1424"/>
        <v>0</v>
      </c>
      <c r="X11291" s="1">
        <f t="shared" si="1425"/>
        <v>0</v>
      </c>
      <c r="Y11291"/>
      <c r="Z11291"/>
      <c r="AA11291"/>
      <c r="AB11291"/>
      <c r="AC11291"/>
      <c r="AD11291"/>
      <c r="AE11291"/>
      <c r="AF11291"/>
      <c r="AG11291"/>
      <c r="AH11291"/>
      <c r="AI11291"/>
      <c r="AJ11291"/>
    </row>
    <row r="11292" spans="1:36" ht="14.25" customHeight="1">
      <c r="A11292" s="41" t="b">
        <f t="shared" si="1426"/>
        <v>0</v>
      </c>
      <c r="B11292" s="41">
        <f t="shared" si="1427"/>
        <v>11291</v>
      </c>
      <c r="C11292" s="23"/>
      <c r="N11292" s="45"/>
      <c r="O11292" s="45"/>
      <c r="P11292" s="45"/>
      <c r="Q11292" s="45"/>
      <c r="R11292" s="45"/>
      <c r="S11292" s="1">
        <f t="shared" si="1428"/>
        <v>0</v>
      </c>
      <c r="T11292" s="1">
        <f t="shared" si="1421"/>
        <v>0</v>
      </c>
      <c r="U11292" s="1">
        <f t="shared" si="1422"/>
        <v>0</v>
      </c>
      <c r="V11292" s="1">
        <f t="shared" si="1423"/>
        <v>0</v>
      </c>
      <c r="W11292" s="1">
        <f t="shared" si="1424"/>
        <v>0</v>
      </c>
      <c r="X11292" s="1">
        <f t="shared" si="1425"/>
        <v>0</v>
      </c>
      <c r="Y11292"/>
      <c r="Z11292"/>
      <c r="AA11292"/>
      <c r="AB11292"/>
      <c r="AC11292"/>
      <c r="AD11292"/>
      <c r="AE11292"/>
      <c r="AF11292"/>
      <c r="AG11292"/>
      <c r="AH11292"/>
      <c r="AI11292"/>
      <c r="AJ11292"/>
    </row>
    <row r="11293" spans="1:36" ht="14.25" customHeight="1">
      <c r="A11293" s="41" t="b">
        <f t="shared" si="1426"/>
        <v>0</v>
      </c>
      <c r="B11293" s="41">
        <f t="shared" si="1427"/>
        <v>11292</v>
      </c>
      <c r="C11293" s="23"/>
      <c r="N11293" s="45"/>
      <c r="O11293" s="45"/>
      <c r="P11293" s="45"/>
      <c r="Q11293" s="45"/>
      <c r="R11293" s="45"/>
      <c r="S11293" s="1">
        <f t="shared" si="1428"/>
        <v>0</v>
      </c>
      <c r="T11293" s="1">
        <f t="shared" si="1421"/>
        <v>0</v>
      </c>
      <c r="U11293" s="1">
        <f t="shared" si="1422"/>
        <v>0</v>
      </c>
      <c r="V11293" s="1">
        <f t="shared" si="1423"/>
        <v>0</v>
      </c>
      <c r="W11293" s="1">
        <f t="shared" si="1424"/>
        <v>0</v>
      </c>
      <c r="X11293" s="1">
        <f t="shared" si="1425"/>
        <v>0</v>
      </c>
      <c r="Y11293"/>
      <c r="Z11293"/>
      <c r="AA11293"/>
      <c r="AB11293"/>
      <c r="AC11293"/>
      <c r="AD11293"/>
      <c r="AE11293"/>
      <c r="AF11293"/>
      <c r="AG11293"/>
      <c r="AH11293"/>
      <c r="AI11293"/>
      <c r="AJ11293"/>
    </row>
    <row r="11294" spans="1:36" ht="14.25" customHeight="1">
      <c r="A11294" s="41" t="b">
        <f t="shared" si="1426"/>
        <v>0</v>
      </c>
      <c r="B11294" s="41">
        <f t="shared" si="1427"/>
        <v>11293</v>
      </c>
      <c r="C11294" s="23"/>
      <c r="N11294" s="45"/>
      <c r="O11294" s="45"/>
      <c r="P11294" s="45"/>
      <c r="Q11294" s="45"/>
      <c r="R11294" s="45"/>
      <c r="S11294" s="1">
        <f t="shared" si="1428"/>
        <v>0</v>
      </c>
      <c r="T11294" s="1">
        <f t="shared" si="1421"/>
        <v>0</v>
      </c>
      <c r="U11294" s="1">
        <f t="shared" si="1422"/>
        <v>0</v>
      </c>
      <c r="V11294" s="1">
        <f t="shared" si="1423"/>
        <v>0</v>
      </c>
      <c r="W11294" s="1">
        <f t="shared" si="1424"/>
        <v>0</v>
      </c>
      <c r="X11294" s="1">
        <f t="shared" si="1425"/>
        <v>0</v>
      </c>
      <c r="Y11294"/>
      <c r="Z11294"/>
      <c r="AA11294"/>
      <c r="AB11294"/>
      <c r="AC11294"/>
      <c r="AD11294"/>
      <c r="AE11294"/>
      <c r="AF11294"/>
      <c r="AG11294"/>
      <c r="AH11294"/>
      <c r="AI11294"/>
      <c r="AJ11294"/>
    </row>
    <row r="11295" spans="1:36" ht="14.25" customHeight="1">
      <c r="A11295" s="41" t="b">
        <f t="shared" si="1426"/>
        <v>0</v>
      </c>
      <c r="B11295" s="41">
        <f t="shared" si="1427"/>
        <v>11294</v>
      </c>
      <c r="C11295" s="23"/>
      <c r="N11295" s="45"/>
      <c r="O11295" s="45"/>
      <c r="P11295" s="45"/>
      <c r="Q11295" s="45"/>
      <c r="R11295" s="45"/>
      <c r="S11295" s="1">
        <f t="shared" si="1428"/>
        <v>0</v>
      </c>
      <c r="T11295" s="1">
        <f t="shared" si="1421"/>
        <v>0</v>
      </c>
      <c r="U11295" s="1">
        <f t="shared" si="1422"/>
        <v>0</v>
      </c>
      <c r="V11295" s="1">
        <f t="shared" si="1423"/>
        <v>0</v>
      </c>
      <c r="W11295" s="1">
        <f t="shared" si="1424"/>
        <v>0</v>
      </c>
      <c r="X11295" s="1">
        <f t="shared" si="1425"/>
        <v>0</v>
      </c>
      <c r="Y11295"/>
      <c r="Z11295"/>
      <c r="AA11295"/>
      <c r="AB11295"/>
      <c r="AC11295"/>
      <c r="AD11295"/>
      <c r="AE11295"/>
      <c r="AF11295"/>
      <c r="AG11295"/>
      <c r="AH11295"/>
      <c r="AI11295"/>
      <c r="AJ11295"/>
    </row>
    <row r="11296" spans="1:36" ht="14.25" customHeight="1">
      <c r="A11296" s="41" t="b">
        <f t="shared" si="1426"/>
        <v>0</v>
      </c>
      <c r="B11296" s="41">
        <f t="shared" si="1427"/>
        <v>11295</v>
      </c>
      <c r="C11296" s="23"/>
      <c r="N11296" s="45"/>
      <c r="O11296" s="45"/>
      <c r="P11296" s="45"/>
      <c r="Q11296" s="45"/>
      <c r="R11296" s="45"/>
      <c r="S11296" s="1">
        <f t="shared" si="1428"/>
        <v>0</v>
      </c>
      <c r="T11296" s="1">
        <f t="shared" si="1421"/>
        <v>0</v>
      </c>
      <c r="U11296" s="1">
        <f t="shared" si="1422"/>
        <v>0</v>
      </c>
      <c r="V11296" s="1">
        <f t="shared" si="1423"/>
        <v>0</v>
      </c>
      <c r="W11296" s="1">
        <f t="shared" si="1424"/>
        <v>0</v>
      </c>
      <c r="X11296" s="1">
        <f t="shared" si="1425"/>
        <v>0</v>
      </c>
      <c r="Y11296"/>
      <c r="Z11296"/>
      <c r="AA11296"/>
      <c r="AB11296"/>
      <c r="AC11296"/>
      <c r="AD11296"/>
      <c r="AE11296"/>
      <c r="AF11296"/>
      <c r="AG11296"/>
      <c r="AH11296"/>
      <c r="AI11296"/>
      <c r="AJ11296"/>
    </row>
    <row r="11297" spans="1:36" ht="14.25" customHeight="1">
      <c r="A11297" s="41" t="b">
        <f t="shared" si="1426"/>
        <v>0</v>
      </c>
      <c r="B11297" s="41">
        <f t="shared" si="1427"/>
        <v>11296</v>
      </c>
      <c r="C11297" s="23"/>
      <c r="N11297" s="45"/>
      <c r="O11297" s="45"/>
      <c r="P11297" s="45"/>
      <c r="Q11297" s="45"/>
      <c r="R11297" s="45"/>
      <c r="S11297" s="1">
        <f t="shared" si="1428"/>
        <v>0</v>
      </c>
      <c r="T11297" s="1">
        <f t="shared" ref="T11297:T11360" si="1429">IF(AND(D11297="NOT EXECUTED",COUNTA($N11297)&lt;&gt;0),1,0)</f>
        <v>0</v>
      </c>
      <c r="U11297" s="1">
        <f t="shared" ref="U11297:U11360" si="1430">IF(AND(E11297="NOT EXECUTED",COUNTA($N11297)&lt;&gt;0),1,0)</f>
        <v>0</v>
      </c>
      <c r="V11297" s="1">
        <f t="shared" ref="V11297:V11360" si="1431">IF(AND(F11297="NOT EXECUTED",COUNTA($N11297)&lt;&gt;0),1,0)</f>
        <v>0</v>
      </c>
      <c r="W11297" s="1">
        <f t="shared" ref="W11297:W11360" si="1432">IF(AND(G11297="NOT EXECUTED",COUNTA($N11297)&lt;&gt;0),1,0)</f>
        <v>0</v>
      </c>
      <c r="X11297" s="1">
        <f t="shared" ref="X11297:X11360" si="1433">IF(AND(S11297=1,COUNTA($N11297)&lt;&gt;0),1,0)</f>
        <v>0</v>
      </c>
      <c r="Y11297"/>
      <c r="Z11297"/>
      <c r="AA11297"/>
      <c r="AB11297"/>
      <c r="AC11297"/>
      <c r="AD11297"/>
      <c r="AE11297"/>
      <c r="AF11297"/>
      <c r="AG11297"/>
      <c r="AH11297"/>
      <c r="AI11297"/>
      <c r="AJ11297"/>
    </row>
    <row r="11298" spans="1:36" ht="14.25" customHeight="1">
      <c r="A11298" s="41" t="b">
        <f t="shared" si="1426"/>
        <v>0</v>
      </c>
      <c r="B11298" s="41">
        <f t="shared" si="1427"/>
        <v>11297</v>
      </c>
      <c r="C11298" s="23"/>
      <c r="N11298" s="45"/>
      <c r="O11298" s="45"/>
      <c r="P11298" s="45"/>
      <c r="Q11298" s="45"/>
      <c r="R11298" s="45"/>
      <c r="S11298" s="1">
        <f t="shared" si="1428"/>
        <v>0</v>
      </c>
      <c r="T11298" s="1">
        <f t="shared" si="1429"/>
        <v>0</v>
      </c>
      <c r="U11298" s="1">
        <f t="shared" si="1430"/>
        <v>0</v>
      </c>
      <c r="V11298" s="1">
        <f t="shared" si="1431"/>
        <v>0</v>
      </c>
      <c r="W11298" s="1">
        <f t="shared" si="1432"/>
        <v>0</v>
      </c>
      <c r="X11298" s="1">
        <f t="shared" si="1433"/>
        <v>0</v>
      </c>
      <c r="Y11298"/>
      <c r="Z11298"/>
      <c r="AA11298"/>
      <c r="AB11298"/>
      <c r="AC11298"/>
      <c r="AD11298"/>
      <c r="AE11298"/>
      <c r="AF11298"/>
      <c r="AG11298"/>
      <c r="AH11298"/>
      <c r="AI11298"/>
      <c r="AJ11298"/>
    </row>
    <row r="11299" spans="1:36" ht="14.25" customHeight="1">
      <c r="A11299" s="41" t="b">
        <f t="shared" si="1426"/>
        <v>0</v>
      </c>
      <c r="B11299" s="41">
        <f t="shared" si="1427"/>
        <v>11298</v>
      </c>
      <c r="C11299" s="23"/>
      <c r="N11299" s="45"/>
      <c r="O11299" s="45"/>
      <c r="P11299" s="45"/>
      <c r="Q11299" s="45"/>
      <c r="R11299" s="45"/>
      <c r="S11299" s="1">
        <f t="shared" si="1428"/>
        <v>0</v>
      </c>
      <c r="T11299" s="1">
        <f t="shared" si="1429"/>
        <v>0</v>
      </c>
      <c r="U11299" s="1">
        <f t="shared" si="1430"/>
        <v>0</v>
      </c>
      <c r="V11299" s="1">
        <f t="shared" si="1431"/>
        <v>0</v>
      </c>
      <c r="W11299" s="1">
        <f t="shared" si="1432"/>
        <v>0</v>
      </c>
      <c r="X11299" s="1">
        <f t="shared" si="1433"/>
        <v>0</v>
      </c>
      <c r="Y11299"/>
      <c r="Z11299"/>
      <c r="AA11299"/>
      <c r="AB11299"/>
      <c r="AC11299"/>
      <c r="AD11299"/>
      <c r="AE11299"/>
      <c r="AF11299"/>
      <c r="AG11299"/>
      <c r="AH11299"/>
      <c r="AI11299"/>
      <c r="AJ11299"/>
    </row>
    <row r="11300" spans="1:36" ht="14.25" customHeight="1">
      <c r="A11300" s="41" t="b">
        <f t="shared" si="1426"/>
        <v>0</v>
      </c>
      <c r="B11300" s="41">
        <f t="shared" si="1427"/>
        <v>11299</v>
      </c>
      <c r="C11300" s="23"/>
      <c r="N11300" s="45"/>
      <c r="O11300" s="45"/>
      <c r="P11300" s="45"/>
      <c r="Q11300" s="45"/>
      <c r="R11300" s="45"/>
      <c r="S11300" s="1">
        <f t="shared" si="1428"/>
        <v>0</v>
      </c>
      <c r="T11300" s="1">
        <f t="shared" si="1429"/>
        <v>0</v>
      </c>
      <c r="U11300" s="1">
        <f t="shared" si="1430"/>
        <v>0</v>
      </c>
      <c r="V11300" s="1">
        <f t="shared" si="1431"/>
        <v>0</v>
      </c>
      <c r="W11300" s="1">
        <f t="shared" si="1432"/>
        <v>0</v>
      </c>
      <c r="X11300" s="1">
        <f t="shared" si="1433"/>
        <v>0</v>
      </c>
      <c r="Y11300"/>
      <c r="Z11300"/>
      <c r="AA11300"/>
      <c r="AB11300"/>
      <c r="AC11300"/>
      <c r="AD11300"/>
      <c r="AE11300"/>
      <c r="AF11300"/>
      <c r="AG11300"/>
      <c r="AH11300"/>
      <c r="AI11300"/>
      <c r="AJ11300"/>
    </row>
    <row r="11301" spans="1:36" ht="14.25" customHeight="1">
      <c r="A11301" s="41" t="b">
        <f t="shared" si="1426"/>
        <v>0</v>
      </c>
      <c r="B11301" s="41">
        <f t="shared" si="1427"/>
        <v>11300</v>
      </c>
      <c r="C11301" s="23"/>
      <c r="N11301" s="45"/>
      <c r="O11301" s="45"/>
      <c r="P11301" s="45"/>
      <c r="Q11301" s="45"/>
      <c r="R11301" s="45"/>
      <c r="S11301" s="1">
        <f t="shared" si="1428"/>
        <v>0</v>
      </c>
      <c r="T11301" s="1">
        <f t="shared" si="1429"/>
        <v>0</v>
      </c>
      <c r="U11301" s="1">
        <f t="shared" si="1430"/>
        <v>0</v>
      </c>
      <c r="V11301" s="1">
        <f t="shared" si="1431"/>
        <v>0</v>
      </c>
      <c r="W11301" s="1">
        <f t="shared" si="1432"/>
        <v>0</v>
      </c>
      <c r="X11301" s="1">
        <f t="shared" si="1433"/>
        <v>0</v>
      </c>
      <c r="Y11301"/>
      <c r="Z11301"/>
      <c r="AA11301"/>
      <c r="AB11301"/>
      <c r="AC11301"/>
      <c r="AD11301"/>
      <c r="AE11301"/>
      <c r="AF11301"/>
      <c r="AG11301"/>
      <c r="AH11301"/>
      <c r="AI11301"/>
      <c r="AJ11301"/>
    </row>
    <row r="11302" spans="1:36" ht="14.25" customHeight="1">
      <c r="A11302" s="41" t="b">
        <f t="shared" si="1426"/>
        <v>0</v>
      </c>
      <c r="B11302" s="41">
        <f t="shared" si="1427"/>
        <v>11301</v>
      </c>
      <c r="C11302" s="23"/>
      <c r="N11302" s="45"/>
      <c r="O11302" s="45"/>
      <c r="P11302" s="45"/>
      <c r="Q11302" s="45"/>
      <c r="R11302" s="45"/>
      <c r="S11302" s="1">
        <f t="shared" si="1428"/>
        <v>0</v>
      </c>
      <c r="T11302" s="1">
        <f t="shared" si="1429"/>
        <v>0</v>
      </c>
      <c r="U11302" s="1">
        <f t="shared" si="1430"/>
        <v>0</v>
      </c>
      <c r="V11302" s="1">
        <f t="shared" si="1431"/>
        <v>0</v>
      </c>
      <c r="W11302" s="1">
        <f t="shared" si="1432"/>
        <v>0</v>
      </c>
      <c r="X11302" s="1">
        <f t="shared" si="1433"/>
        <v>0</v>
      </c>
      <c r="Y11302"/>
      <c r="Z11302"/>
      <c r="AA11302"/>
      <c r="AB11302"/>
      <c r="AC11302"/>
      <c r="AD11302"/>
      <c r="AE11302"/>
      <c r="AF11302"/>
      <c r="AG11302"/>
      <c r="AH11302"/>
      <c r="AI11302"/>
      <c r="AJ11302"/>
    </row>
    <row r="11303" spans="1:36" ht="14.25" customHeight="1">
      <c r="A11303" s="41" t="b">
        <f t="shared" si="1426"/>
        <v>0</v>
      </c>
      <c r="B11303" s="41">
        <f t="shared" si="1427"/>
        <v>11302</v>
      </c>
      <c r="C11303" s="23"/>
      <c r="N11303" s="45"/>
      <c r="O11303" s="45"/>
      <c r="P11303" s="45"/>
      <c r="Q11303" s="45"/>
      <c r="R11303" s="45"/>
      <c r="S11303" s="1">
        <f t="shared" si="1428"/>
        <v>0</v>
      </c>
      <c r="T11303" s="1">
        <f t="shared" si="1429"/>
        <v>0</v>
      </c>
      <c r="U11303" s="1">
        <f t="shared" si="1430"/>
        <v>0</v>
      </c>
      <c r="V11303" s="1">
        <f t="shared" si="1431"/>
        <v>0</v>
      </c>
      <c r="W11303" s="1">
        <f t="shared" si="1432"/>
        <v>0</v>
      </c>
      <c r="X11303" s="1">
        <f t="shared" si="1433"/>
        <v>0</v>
      </c>
      <c r="Y11303"/>
      <c r="Z11303"/>
      <c r="AA11303"/>
      <c r="AB11303"/>
      <c r="AC11303"/>
      <c r="AD11303"/>
      <c r="AE11303"/>
      <c r="AF11303"/>
      <c r="AG11303"/>
      <c r="AH11303"/>
      <c r="AI11303"/>
      <c r="AJ11303"/>
    </row>
    <row r="11304" spans="1:36" ht="14.25" customHeight="1">
      <c r="A11304" s="41" t="b">
        <f t="shared" si="1426"/>
        <v>0</v>
      </c>
      <c r="B11304" s="41">
        <f t="shared" si="1427"/>
        <v>11303</v>
      </c>
      <c r="C11304" s="23"/>
      <c r="N11304" s="45"/>
      <c r="O11304" s="45"/>
      <c r="P11304" s="45"/>
      <c r="Q11304" s="45"/>
      <c r="R11304" s="45"/>
      <c r="S11304" s="1">
        <f t="shared" si="1428"/>
        <v>0</v>
      </c>
      <c r="T11304" s="1">
        <f t="shared" si="1429"/>
        <v>0</v>
      </c>
      <c r="U11304" s="1">
        <f t="shared" si="1430"/>
        <v>0</v>
      </c>
      <c r="V11304" s="1">
        <f t="shared" si="1431"/>
        <v>0</v>
      </c>
      <c r="W11304" s="1">
        <f t="shared" si="1432"/>
        <v>0</v>
      </c>
      <c r="X11304" s="1">
        <f t="shared" si="1433"/>
        <v>0</v>
      </c>
      <c r="Y11304"/>
      <c r="Z11304"/>
      <c r="AA11304"/>
      <c r="AB11304"/>
      <c r="AC11304"/>
      <c r="AD11304"/>
      <c r="AE11304"/>
      <c r="AF11304"/>
      <c r="AG11304"/>
      <c r="AH11304"/>
      <c r="AI11304"/>
      <c r="AJ11304"/>
    </row>
    <row r="11305" spans="1:36" ht="14.25" customHeight="1">
      <c r="A11305" s="41" t="b">
        <f t="shared" si="1426"/>
        <v>0</v>
      </c>
      <c r="B11305" s="41">
        <f t="shared" si="1427"/>
        <v>11304</v>
      </c>
      <c r="C11305" s="23"/>
      <c r="N11305" s="45"/>
      <c r="O11305" s="45"/>
      <c r="P11305" s="45"/>
      <c r="Q11305" s="45"/>
      <c r="R11305" s="45"/>
      <c r="S11305" s="1">
        <f t="shared" si="1428"/>
        <v>0</v>
      </c>
      <c r="T11305" s="1">
        <f t="shared" si="1429"/>
        <v>0</v>
      </c>
      <c r="U11305" s="1">
        <f t="shared" si="1430"/>
        <v>0</v>
      </c>
      <c r="V11305" s="1">
        <f t="shared" si="1431"/>
        <v>0</v>
      </c>
      <c r="W11305" s="1">
        <f t="shared" si="1432"/>
        <v>0</v>
      </c>
      <c r="X11305" s="1">
        <f t="shared" si="1433"/>
        <v>0</v>
      </c>
      <c r="Y11305"/>
      <c r="Z11305"/>
      <c r="AA11305"/>
      <c r="AB11305"/>
      <c r="AC11305"/>
      <c r="AD11305"/>
      <c r="AE11305"/>
      <c r="AF11305"/>
      <c r="AG11305"/>
      <c r="AH11305"/>
      <c r="AI11305"/>
      <c r="AJ11305"/>
    </row>
    <row r="11306" spans="1:36" ht="14.25" customHeight="1">
      <c r="A11306" s="41" t="b">
        <f t="shared" si="1426"/>
        <v>0</v>
      </c>
      <c r="B11306" s="41">
        <f t="shared" si="1427"/>
        <v>11305</v>
      </c>
      <c r="C11306" s="23"/>
      <c r="N11306" s="45"/>
      <c r="O11306" s="45"/>
      <c r="P11306" s="45"/>
      <c r="Q11306" s="45"/>
      <c r="R11306" s="45"/>
      <c r="S11306" s="1">
        <f t="shared" si="1428"/>
        <v>0</v>
      </c>
      <c r="T11306" s="1">
        <f t="shared" si="1429"/>
        <v>0</v>
      </c>
      <c r="U11306" s="1">
        <f t="shared" si="1430"/>
        <v>0</v>
      </c>
      <c r="V11306" s="1">
        <f t="shared" si="1431"/>
        <v>0</v>
      </c>
      <c r="W11306" s="1">
        <f t="shared" si="1432"/>
        <v>0</v>
      </c>
      <c r="X11306" s="1">
        <f t="shared" si="1433"/>
        <v>0</v>
      </c>
      <c r="Y11306"/>
      <c r="Z11306"/>
      <c r="AA11306"/>
      <c r="AB11306"/>
      <c r="AC11306"/>
      <c r="AD11306"/>
      <c r="AE11306"/>
      <c r="AF11306"/>
      <c r="AG11306"/>
      <c r="AH11306"/>
      <c r="AI11306"/>
      <c r="AJ11306"/>
    </row>
    <row r="11307" spans="1:36" ht="14.25" customHeight="1">
      <c r="A11307" s="41" t="b">
        <f t="shared" si="1426"/>
        <v>0</v>
      </c>
      <c r="B11307" s="41">
        <f t="shared" si="1427"/>
        <v>11306</v>
      </c>
      <c r="C11307" s="23"/>
      <c r="N11307" s="45"/>
      <c r="O11307" s="45"/>
      <c r="P11307" s="45"/>
      <c r="Q11307" s="45"/>
      <c r="R11307" s="45"/>
      <c r="S11307" s="1">
        <f t="shared" si="1428"/>
        <v>0</v>
      </c>
      <c r="T11307" s="1">
        <f t="shared" si="1429"/>
        <v>0</v>
      </c>
      <c r="U11307" s="1">
        <f t="shared" si="1430"/>
        <v>0</v>
      </c>
      <c r="V11307" s="1">
        <f t="shared" si="1431"/>
        <v>0</v>
      </c>
      <c r="W11307" s="1">
        <f t="shared" si="1432"/>
        <v>0</v>
      </c>
      <c r="X11307" s="1">
        <f t="shared" si="1433"/>
        <v>0</v>
      </c>
      <c r="Y11307"/>
      <c r="Z11307"/>
      <c r="AA11307"/>
      <c r="AB11307"/>
      <c r="AC11307"/>
      <c r="AD11307"/>
      <c r="AE11307"/>
      <c r="AF11307"/>
      <c r="AG11307"/>
      <c r="AH11307"/>
      <c r="AI11307"/>
      <c r="AJ11307"/>
    </row>
    <row r="11308" spans="1:36" ht="14.25" customHeight="1">
      <c r="A11308" s="41" t="b">
        <f t="shared" si="1426"/>
        <v>0</v>
      </c>
      <c r="B11308" s="41">
        <f t="shared" si="1427"/>
        <v>11307</v>
      </c>
      <c r="C11308" s="23"/>
      <c r="N11308" s="45"/>
      <c r="O11308" s="45"/>
      <c r="P11308" s="45"/>
      <c r="Q11308" s="45"/>
      <c r="R11308" s="45"/>
      <c r="S11308" s="1">
        <f t="shared" si="1428"/>
        <v>0</v>
      </c>
      <c r="T11308" s="1">
        <f t="shared" si="1429"/>
        <v>0</v>
      </c>
      <c r="U11308" s="1">
        <f t="shared" si="1430"/>
        <v>0</v>
      </c>
      <c r="V11308" s="1">
        <f t="shared" si="1431"/>
        <v>0</v>
      </c>
      <c r="W11308" s="1">
        <f t="shared" si="1432"/>
        <v>0</v>
      </c>
      <c r="X11308" s="1">
        <f t="shared" si="1433"/>
        <v>0</v>
      </c>
      <c r="Y11308"/>
      <c r="Z11308"/>
      <c r="AA11308"/>
      <c r="AB11308"/>
      <c r="AC11308"/>
      <c r="AD11308"/>
      <c r="AE11308"/>
      <c r="AF11308"/>
      <c r="AG11308"/>
      <c r="AH11308"/>
      <c r="AI11308"/>
      <c r="AJ11308"/>
    </row>
    <row r="11309" spans="1:36" ht="14.25" customHeight="1">
      <c r="A11309" s="41" t="b">
        <f t="shared" si="1426"/>
        <v>0</v>
      </c>
      <c r="B11309" s="41">
        <f t="shared" si="1427"/>
        <v>11308</v>
      </c>
      <c r="C11309" s="23"/>
      <c r="N11309" s="45"/>
      <c r="O11309" s="45"/>
      <c r="P11309" s="45"/>
      <c r="Q11309" s="45"/>
      <c r="R11309" s="45"/>
      <c r="S11309" s="1">
        <f t="shared" si="1428"/>
        <v>0</v>
      </c>
      <c r="T11309" s="1">
        <f t="shared" si="1429"/>
        <v>0</v>
      </c>
      <c r="U11309" s="1">
        <f t="shared" si="1430"/>
        <v>0</v>
      </c>
      <c r="V11309" s="1">
        <f t="shared" si="1431"/>
        <v>0</v>
      </c>
      <c r="W11309" s="1">
        <f t="shared" si="1432"/>
        <v>0</v>
      </c>
      <c r="X11309" s="1">
        <f t="shared" si="1433"/>
        <v>0</v>
      </c>
      <c r="Y11309"/>
      <c r="Z11309"/>
      <c r="AA11309"/>
      <c r="AB11309"/>
      <c r="AC11309"/>
      <c r="AD11309"/>
      <c r="AE11309"/>
      <c r="AF11309"/>
      <c r="AG11309"/>
      <c r="AH11309"/>
      <c r="AI11309"/>
      <c r="AJ11309"/>
    </row>
    <row r="11310" spans="1:36" ht="14.25" customHeight="1">
      <c r="A11310" s="41" t="b">
        <f t="shared" si="1426"/>
        <v>0</v>
      </c>
      <c r="B11310" s="41">
        <f t="shared" si="1427"/>
        <v>11309</v>
      </c>
      <c r="C11310" s="23"/>
      <c r="N11310" s="45"/>
      <c r="O11310" s="45"/>
      <c r="P11310" s="45"/>
      <c r="Q11310" s="45"/>
      <c r="R11310" s="45"/>
      <c r="S11310" s="1">
        <f t="shared" si="1428"/>
        <v>0</v>
      </c>
      <c r="T11310" s="1">
        <f t="shared" si="1429"/>
        <v>0</v>
      </c>
      <c r="U11310" s="1">
        <f t="shared" si="1430"/>
        <v>0</v>
      </c>
      <c r="V11310" s="1">
        <f t="shared" si="1431"/>
        <v>0</v>
      </c>
      <c r="W11310" s="1">
        <f t="shared" si="1432"/>
        <v>0</v>
      </c>
      <c r="X11310" s="1">
        <f t="shared" si="1433"/>
        <v>0</v>
      </c>
      <c r="Y11310"/>
      <c r="Z11310"/>
      <c r="AA11310"/>
      <c r="AB11310"/>
      <c r="AC11310"/>
      <c r="AD11310"/>
      <c r="AE11310"/>
      <c r="AF11310"/>
      <c r="AG11310"/>
      <c r="AH11310"/>
      <c r="AI11310"/>
      <c r="AJ11310"/>
    </row>
    <row r="11311" spans="1:36" ht="14.25" customHeight="1">
      <c r="A11311" s="41" t="b">
        <f t="shared" si="1426"/>
        <v>0</v>
      </c>
      <c r="B11311" s="41">
        <f t="shared" si="1427"/>
        <v>11310</v>
      </c>
      <c r="C11311" s="23"/>
      <c r="N11311" s="45"/>
      <c r="O11311" s="45"/>
      <c r="P11311" s="45"/>
      <c r="Q11311" s="45"/>
      <c r="R11311" s="45"/>
      <c r="S11311" s="1">
        <f t="shared" si="1428"/>
        <v>0</v>
      </c>
      <c r="T11311" s="1">
        <f t="shared" si="1429"/>
        <v>0</v>
      </c>
      <c r="U11311" s="1">
        <f t="shared" si="1430"/>
        <v>0</v>
      </c>
      <c r="V11311" s="1">
        <f t="shared" si="1431"/>
        <v>0</v>
      </c>
      <c r="W11311" s="1">
        <f t="shared" si="1432"/>
        <v>0</v>
      </c>
      <c r="X11311" s="1">
        <f t="shared" si="1433"/>
        <v>0</v>
      </c>
      <c r="Y11311"/>
      <c r="Z11311"/>
      <c r="AA11311"/>
      <c r="AB11311"/>
      <c r="AC11311"/>
      <c r="AD11311"/>
      <c r="AE11311"/>
      <c r="AF11311"/>
      <c r="AG11311"/>
      <c r="AH11311"/>
      <c r="AI11311"/>
      <c r="AJ11311"/>
    </row>
    <row r="11312" spans="1:36" ht="14.25" customHeight="1">
      <c r="A11312" s="41" t="b">
        <f t="shared" si="1426"/>
        <v>0</v>
      </c>
      <c r="B11312" s="41">
        <f t="shared" si="1427"/>
        <v>11311</v>
      </c>
      <c r="C11312" s="23"/>
      <c r="N11312" s="45"/>
      <c r="O11312" s="45"/>
      <c r="P11312" s="45"/>
      <c r="Q11312" s="45"/>
      <c r="R11312" s="45"/>
      <c r="S11312" s="1">
        <f t="shared" si="1428"/>
        <v>0</v>
      </c>
      <c r="T11312" s="1">
        <f t="shared" si="1429"/>
        <v>0</v>
      </c>
      <c r="U11312" s="1">
        <f t="shared" si="1430"/>
        <v>0</v>
      </c>
      <c r="V11312" s="1">
        <f t="shared" si="1431"/>
        <v>0</v>
      </c>
      <c r="W11312" s="1">
        <f t="shared" si="1432"/>
        <v>0</v>
      </c>
      <c r="X11312" s="1">
        <f t="shared" si="1433"/>
        <v>0</v>
      </c>
      <c r="Y11312"/>
      <c r="Z11312"/>
      <c r="AA11312"/>
      <c r="AB11312"/>
      <c r="AC11312"/>
      <c r="AD11312"/>
      <c r="AE11312"/>
      <c r="AF11312"/>
      <c r="AG11312"/>
      <c r="AH11312"/>
      <c r="AI11312"/>
      <c r="AJ11312"/>
    </row>
    <row r="11313" spans="1:36" ht="14.25" customHeight="1">
      <c r="A11313" s="41" t="b">
        <f t="shared" si="1426"/>
        <v>0</v>
      </c>
      <c r="B11313" s="41">
        <f t="shared" si="1427"/>
        <v>11312</v>
      </c>
      <c r="C11313" s="23"/>
      <c r="N11313" s="45"/>
      <c r="O11313" s="45"/>
      <c r="P11313" s="45"/>
      <c r="Q11313" s="45"/>
      <c r="R11313" s="45"/>
      <c r="S11313" s="1">
        <f t="shared" si="1428"/>
        <v>0</v>
      </c>
      <c r="T11313" s="1">
        <f t="shared" si="1429"/>
        <v>0</v>
      </c>
      <c r="U11313" s="1">
        <f t="shared" si="1430"/>
        <v>0</v>
      </c>
      <c r="V11313" s="1">
        <f t="shared" si="1431"/>
        <v>0</v>
      </c>
      <c r="W11313" s="1">
        <f t="shared" si="1432"/>
        <v>0</v>
      </c>
      <c r="X11313" s="1">
        <f t="shared" si="1433"/>
        <v>0</v>
      </c>
      <c r="Y11313"/>
      <c r="Z11313"/>
      <c r="AA11313"/>
      <c r="AB11313"/>
      <c r="AC11313"/>
      <c r="AD11313"/>
      <c r="AE11313"/>
      <c r="AF11313"/>
      <c r="AG11313"/>
      <c r="AH11313"/>
      <c r="AI11313"/>
      <c r="AJ11313"/>
    </row>
    <row r="11314" spans="1:36" ht="14.25" customHeight="1">
      <c r="A11314" s="41" t="b">
        <f t="shared" si="1426"/>
        <v>0</v>
      </c>
      <c r="B11314" s="41">
        <f t="shared" si="1427"/>
        <v>11313</v>
      </c>
      <c r="C11314" s="23"/>
      <c r="N11314" s="45"/>
      <c r="O11314" s="45"/>
      <c r="P11314" s="45"/>
      <c r="Q11314" s="45"/>
      <c r="R11314" s="45"/>
      <c r="S11314" s="1">
        <f t="shared" si="1428"/>
        <v>0</v>
      </c>
      <c r="T11314" s="1">
        <f t="shared" si="1429"/>
        <v>0</v>
      </c>
      <c r="U11314" s="1">
        <f t="shared" si="1430"/>
        <v>0</v>
      </c>
      <c r="V11314" s="1">
        <f t="shared" si="1431"/>
        <v>0</v>
      </c>
      <c r="W11314" s="1">
        <f t="shared" si="1432"/>
        <v>0</v>
      </c>
      <c r="X11314" s="1">
        <f t="shared" si="1433"/>
        <v>0</v>
      </c>
      <c r="Y11314"/>
      <c r="Z11314"/>
      <c r="AA11314"/>
      <c r="AB11314"/>
      <c r="AC11314"/>
      <c r="AD11314"/>
      <c r="AE11314"/>
      <c r="AF11314"/>
      <c r="AG11314"/>
      <c r="AH11314"/>
      <c r="AI11314"/>
      <c r="AJ11314"/>
    </row>
    <row r="11315" spans="1:36" ht="14.25" customHeight="1">
      <c r="A11315" s="41" t="b">
        <f t="shared" si="1426"/>
        <v>0</v>
      </c>
      <c r="B11315" s="41">
        <f t="shared" si="1427"/>
        <v>11314</v>
      </c>
      <c r="C11315" s="23"/>
      <c r="N11315" s="45"/>
      <c r="O11315" s="45"/>
      <c r="P11315" s="45"/>
      <c r="Q11315" s="45"/>
      <c r="R11315" s="45"/>
      <c r="S11315" s="1">
        <f t="shared" si="1428"/>
        <v>0</v>
      </c>
      <c r="T11315" s="1">
        <f t="shared" si="1429"/>
        <v>0</v>
      </c>
      <c r="U11315" s="1">
        <f t="shared" si="1430"/>
        <v>0</v>
      </c>
      <c r="V11315" s="1">
        <f t="shared" si="1431"/>
        <v>0</v>
      </c>
      <c r="W11315" s="1">
        <f t="shared" si="1432"/>
        <v>0</v>
      </c>
      <c r="X11315" s="1">
        <f t="shared" si="1433"/>
        <v>0</v>
      </c>
      <c r="Y11315"/>
      <c r="Z11315"/>
      <c r="AA11315"/>
      <c r="AB11315"/>
      <c r="AC11315"/>
      <c r="AD11315"/>
      <c r="AE11315"/>
      <c r="AF11315"/>
      <c r="AG11315"/>
      <c r="AH11315"/>
      <c r="AI11315"/>
      <c r="AJ11315"/>
    </row>
    <row r="11316" spans="1:36" ht="14.25" customHeight="1">
      <c r="A11316" s="41" t="b">
        <f t="shared" si="1426"/>
        <v>0</v>
      </c>
      <c r="B11316" s="41">
        <f t="shared" si="1427"/>
        <v>11315</v>
      </c>
      <c r="C11316" s="23"/>
      <c r="N11316" s="45"/>
      <c r="O11316" s="45"/>
      <c r="P11316" s="45"/>
      <c r="Q11316" s="45"/>
      <c r="R11316" s="45"/>
      <c r="S11316" s="1">
        <f t="shared" si="1428"/>
        <v>0</v>
      </c>
      <c r="T11316" s="1">
        <f t="shared" si="1429"/>
        <v>0</v>
      </c>
      <c r="U11316" s="1">
        <f t="shared" si="1430"/>
        <v>0</v>
      </c>
      <c r="V11316" s="1">
        <f t="shared" si="1431"/>
        <v>0</v>
      </c>
      <c r="W11316" s="1">
        <f t="shared" si="1432"/>
        <v>0</v>
      </c>
      <c r="X11316" s="1">
        <f t="shared" si="1433"/>
        <v>0</v>
      </c>
      <c r="Y11316"/>
      <c r="Z11316"/>
      <c r="AA11316"/>
      <c r="AB11316"/>
      <c r="AC11316"/>
      <c r="AD11316"/>
      <c r="AE11316"/>
      <c r="AF11316"/>
      <c r="AG11316"/>
      <c r="AH11316"/>
      <c r="AI11316"/>
      <c r="AJ11316"/>
    </row>
    <row r="11317" spans="1:36" ht="14.25" customHeight="1">
      <c r="A11317" s="41" t="b">
        <f t="shared" si="1426"/>
        <v>0</v>
      </c>
      <c r="B11317" s="41">
        <f t="shared" si="1427"/>
        <v>11316</v>
      </c>
      <c r="C11317" s="23"/>
      <c r="N11317" s="45"/>
      <c r="O11317" s="45"/>
      <c r="P11317" s="45"/>
      <c r="Q11317" s="45"/>
      <c r="R11317" s="45"/>
      <c r="S11317" s="1">
        <f t="shared" si="1428"/>
        <v>0</v>
      </c>
      <c r="T11317" s="1">
        <f t="shared" si="1429"/>
        <v>0</v>
      </c>
      <c r="U11317" s="1">
        <f t="shared" si="1430"/>
        <v>0</v>
      </c>
      <c r="V11317" s="1">
        <f t="shared" si="1431"/>
        <v>0</v>
      </c>
      <c r="W11317" s="1">
        <f t="shared" si="1432"/>
        <v>0</v>
      </c>
      <c r="X11317" s="1">
        <f t="shared" si="1433"/>
        <v>0</v>
      </c>
      <c r="Y11317"/>
      <c r="Z11317"/>
      <c r="AA11317"/>
      <c r="AB11317"/>
      <c r="AC11317"/>
      <c r="AD11317"/>
      <c r="AE11317"/>
      <c r="AF11317"/>
      <c r="AG11317"/>
      <c r="AH11317"/>
      <c r="AI11317"/>
      <c r="AJ11317"/>
    </row>
    <row r="11318" spans="1:36" ht="14.25" customHeight="1">
      <c r="A11318" s="41" t="b">
        <f t="shared" si="1426"/>
        <v>0</v>
      </c>
      <c r="B11318" s="41">
        <f t="shared" si="1427"/>
        <v>11317</v>
      </c>
      <c r="C11318" s="23"/>
      <c r="N11318" s="45"/>
      <c r="O11318" s="45"/>
      <c r="P11318" s="45"/>
      <c r="Q11318" s="45"/>
      <c r="R11318" s="45"/>
      <c r="S11318" s="1">
        <f t="shared" si="1428"/>
        <v>0</v>
      </c>
      <c r="T11318" s="1">
        <f t="shared" si="1429"/>
        <v>0</v>
      </c>
      <c r="U11318" s="1">
        <f t="shared" si="1430"/>
        <v>0</v>
      </c>
      <c r="V11318" s="1">
        <f t="shared" si="1431"/>
        <v>0</v>
      </c>
      <c r="W11318" s="1">
        <f t="shared" si="1432"/>
        <v>0</v>
      </c>
      <c r="X11318" s="1">
        <f t="shared" si="1433"/>
        <v>0</v>
      </c>
      <c r="Y11318"/>
      <c r="Z11318"/>
      <c r="AA11318"/>
      <c r="AB11318"/>
      <c r="AC11318"/>
      <c r="AD11318"/>
      <c r="AE11318"/>
      <c r="AF11318"/>
      <c r="AG11318"/>
      <c r="AH11318"/>
      <c r="AI11318"/>
      <c r="AJ11318"/>
    </row>
    <row r="11319" spans="1:36" ht="14.25" customHeight="1">
      <c r="A11319" s="41" t="b">
        <f t="shared" si="1426"/>
        <v>0</v>
      </c>
      <c r="B11319" s="41">
        <f t="shared" si="1427"/>
        <v>11318</v>
      </c>
      <c r="C11319" s="23"/>
      <c r="N11319" s="45"/>
      <c r="O11319" s="45"/>
      <c r="P11319" s="45"/>
      <c r="Q11319" s="45"/>
      <c r="R11319" s="45"/>
      <c r="S11319" s="1">
        <f t="shared" si="1428"/>
        <v>0</v>
      </c>
      <c r="T11319" s="1">
        <f t="shared" si="1429"/>
        <v>0</v>
      </c>
      <c r="U11319" s="1">
        <f t="shared" si="1430"/>
        <v>0</v>
      </c>
      <c r="V11319" s="1">
        <f t="shared" si="1431"/>
        <v>0</v>
      </c>
      <c r="W11319" s="1">
        <f t="shared" si="1432"/>
        <v>0</v>
      </c>
      <c r="X11319" s="1">
        <f t="shared" si="1433"/>
        <v>0</v>
      </c>
      <c r="Y11319"/>
      <c r="Z11319"/>
      <c r="AA11319"/>
      <c r="AB11319"/>
      <c r="AC11319"/>
      <c r="AD11319"/>
      <c r="AE11319"/>
      <c r="AF11319"/>
      <c r="AG11319"/>
      <c r="AH11319"/>
      <c r="AI11319"/>
      <c r="AJ11319"/>
    </row>
    <row r="11320" spans="1:36" ht="14.25" customHeight="1">
      <c r="A11320" s="41" t="b">
        <f t="shared" si="1426"/>
        <v>0</v>
      </c>
      <c r="B11320" s="41">
        <f t="shared" si="1427"/>
        <v>11319</v>
      </c>
      <c r="C11320" s="23"/>
      <c r="N11320" s="45"/>
      <c r="O11320" s="45"/>
      <c r="P11320" s="45"/>
      <c r="Q11320" s="45"/>
      <c r="R11320" s="45"/>
      <c r="S11320" s="1">
        <f t="shared" si="1428"/>
        <v>0</v>
      </c>
      <c r="T11320" s="1">
        <f t="shared" si="1429"/>
        <v>0</v>
      </c>
      <c r="U11320" s="1">
        <f t="shared" si="1430"/>
        <v>0</v>
      </c>
      <c r="V11320" s="1">
        <f t="shared" si="1431"/>
        <v>0</v>
      </c>
      <c r="W11320" s="1">
        <f t="shared" si="1432"/>
        <v>0</v>
      </c>
      <c r="X11320" s="1">
        <f t="shared" si="1433"/>
        <v>0</v>
      </c>
      <c r="Y11320"/>
      <c r="Z11320"/>
      <c r="AA11320"/>
      <c r="AB11320"/>
      <c r="AC11320"/>
      <c r="AD11320"/>
      <c r="AE11320"/>
      <c r="AF11320"/>
      <c r="AG11320"/>
      <c r="AH11320"/>
      <c r="AI11320"/>
      <c r="AJ11320"/>
    </row>
    <row r="11321" spans="1:36" ht="14.25" customHeight="1">
      <c r="A11321" s="41" t="b">
        <f t="shared" si="1426"/>
        <v>0</v>
      </c>
      <c r="B11321" s="41">
        <f t="shared" si="1427"/>
        <v>11320</v>
      </c>
      <c r="C11321" s="23"/>
      <c r="N11321" s="45"/>
      <c r="O11321" s="45"/>
      <c r="P11321" s="45"/>
      <c r="Q11321" s="45"/>
      <c r="R11321" s="45"/>
      <c r="S11321" s="1">
        <f t="shared" si="1428"/>
        <v>0</v>
      </c>
      <c r="T11321" s="1">
        <f t="shared" si="1429"/>
        <v>0</v>
      </c>
      <c r="U11321" s="1">
        <f t="shared" si="1430"/>
        <v>0</v>
      </c>
      <c r="V11321" s="1">
        <f t="shared" si="1431"/>
        <v>0</v>
      </c>
      <c r="W11321" s="1">
        <f t="shared" si="1432"/>
        <v>0</v>
      </c>
      <c r="X11321" s="1">
        <f t="shared" si="1433"/>
        <v>0</v>
      </c>
      <c r="Y11321"/>
      <c r="Z11321"/>
      <c r="AA11321"/>
      <c r="AB11321"/>
      <c r="AC11321"/>
      <c r="AD11321"/>
      <c r="AE11321"/>
      <c r="AF11321"/>
      <c r="AG11321"/>
      <c r="AH11321"/>
      <c r="AI11321"/>
      <c r="AJ11321"/>
    </row>
    <row r="11322" spans="1:36" ht="14.25" customHeight="1">
      <c r="A11322" s="41" t="b">
        <f t="shared" si="1426"/>
        <v>0</v>
      </c>
      <c r="B11322" s="41">
        <f t="shared" si="1427"/>
        <v>11321</v>
      </c>
      <c r="C11322" s="23"/>
      <c r="N11322" s="45"/>
      <c r="O11322" s="45"/>
      <c r="P11322" s="45"/>
      <c r="Q11322" s="45"/>
      <c r="R11322" s="45"/>
      <c r="S11322" s="1">
        <f t="shared" si="1428"/>
        <v>0</v>
      </c>
      <c r="T11322" s="1">
        <f t="shared" si="1429"/>
        <v>0</v>
      </c>
      <c r="U11322" s="1">
        <f t="shared" si="1430"/>
        <v>0</v>
      </c>
      <c r="V11322" s="1">
        <f t="shared" si="1431"/>
        <v>0</v>
      </c>
      <c r="W11322" s="1">
        <f t="shared" si="1432"/>
        <v>0</v>
      </c>
      <c r="X11322" s="1">
        <f t="shared" si="1433"/>
        <v>0</v>
      </c>
      <c r="Y11322"/>
      <c r="Z11322"/>
      <c r="AA11322"/>
      <c r="AB11322"/>
      <c r="AC11322"/>
      <c r="AD11322"/>
      <c r="AE11322"/>
      <c r="AF11322"/>
      <c r="AG11322"/>
      <c r="AH11322"/>
      <c r="AI11322"/>
      <c r="AJ11322"/>
    </row>
    <row r="11323" spans="1:36" ht="14.25" customHeight="1">
      <c r="A11323" s="41" t="b">
        <f t="shared" si="1426"/>
        <v>0</v>
      </c>
      <c r="B11323" s="41">
        <f t="shared" si="1427"/>
        <v>11322</v>
      </c>
      <c r="C11323" s="23"/>
      <c r="N11323" s="45"/>
      <c r="O11323" s="45"/>
      <c r="P11323" s="45"/>
      <c r="Q11323" s="45"/>
      <c r="R11323" s="45"/>
      <c r="S11323" s="1">
        <f t="shared" si="1428"/>
        <v>0</v>
      </c>
      <c r="T11323" s="1">
        <f t="shared" si="1429"/>
        <v>0</v>
      </c>
      <c r="U11323" s="1">
        <f t="shared" si="1430"/>
        <v>0</v>
      </c>
      <c r="V11323" s="1">
        <f t="shared" si="1431"/>
        <v>0</v>
      </c>
      <c r="W11323" s="1">
        <f t="shared" si="1432"/>
        <v>0</v>
      </c>
      <c r="X11323" s="1">
        <f t="shared" si="1433"/>
        <v>0</v>
      </c>
      <c r="Y11323"/>
      <c r="Z11323"/>
      <c r="AA11323"/>
      <c r="AB11323"/>
      <c r="AC11323"/>
      <c r="AD11323"/>
      <c r="AE11323"/>
      <c r="AF11323"/>
      <c r="AG11323"/>
      <c r="AH11323"/>
      <c r="AI11323"/>
      <c r="AJ11323"/>
    </row>
    <row r="11324" spans="1:36" ht="14.25" customHeight="1">
      <c r="A11324" s="41" t="b">
        <f t="shared" si="1426"/>
        <v>0</v>
      </c>
      <c r="B11324" s="41">
        <f t="shared" si="1427"/>
        <v>11323</v>
      </c>
      <c r="C11324" s="23"/>
      <c r="N11324" s="45"/>
      <c r="O11324" s="45"/>
      <c r="P11324" s="45"/>
      <c r="Q11324" s="45"/>
      <c r="R11324" s="45"/>
      <c r="S11324" s="1">
        <f t="shared" si="1428"/>
        <v>0</v>
      </c>
      <c r="T11324" s="1">
        <f t="shared" si="1429"/>
        <v>0</v>
      </c>
      <c r="U11324" s="1">
        <f t="shared" si="1430"/>
        <v>0</v>
      </c>
      <c r="V11324" s="1">
        <f t="shared" si="1431"/>
        <v>0</v>
      </c>
      <c r="W11324" s="1">
        <f t="shared" si="1432"/>
        <v>0</v>
      </c>
      <c r="X11324" s="1">
        <f t="shared" si="1433"/>
        <v>0</v>
      </c>
      <c r="Y11324"/>
      <c r="Z11324"/>
      <c r="AA11324"/>
      <c r="AB11324"/>
      <c r="AC11324"/>
      <c r="AD11324"/>
      <c r="AE11324"/>
      <c r="AF11324"/>
      <c r="AG11324"/>
      <c r="AH11324"/>
      <c r="AI11324"/>
      <c r="AJ11324"/>
    </row>
    <row r="11325" spans="1:36" ht="14.25" customHeight="1">
      <c r="A11325" s="41" t="b">
        <f t="shared" si="1426"/>
        <v>0</v>
      </c>
      <c r="B11325" s="41">
        <f t="shared" si="1427"/>
        <v>11324</v>
      </c>
      <c r="C11325" s="23"/>
      <c r="N11325" s="45"/>
      <c r="O11325" s="45"/>
      <c r="P11325" s="45"/>
      <c r="Q11325" s="45"/>
      <c r="R11325" s="45"/>
      <c r="S11325" s="1">
        <f t="shared" si="1428"/>
        <v>0</v>
      </c>
      <c r="T11325" s="1">
        <f t="shared" si="1429"/>
        <v>0</v>
      </c>
      <c r="U11325" s="1">
        <f t="shared" si="1430"/>
        <v>0</v>
      </c>
      <c r="V11325" s="1">
        <f t="shared" si="1431"/>
        <v>0</v>
      </c>
      <c r="W11325" s="1">
        <f t="shared" si="1432"/>
        <v>0</v>
      </c>
      <c r="X11325" s="1">
        <f t="shared" si="1433"/>
        <v>0</v>
      </c>
      <c r="Y11325"/>
      <c r="Z11325"/>
      <c r="AA11325"/>
      <c r="AB11325"/>
      <c r="AC11325"/>
      <c r="AD11325"/>
      <c r="AE11325"/>
      <c r="AF11325"/>
      <c r="AG11325"/>
      <c r="AH11325"/>
      <c r="AI11325"/>
      <c r="AJ11325"/>
    </row>
    <row r="11326" spans="1:36" ht="14.25" customHeight="1">
      <c r="A11326" s="41" t="b">
        <f t="shared" si="1426"/>
        <v>0</v>
      </c>
      <c r="B11326" s="41">
        <f t="shared" si="1427"/>
        <v>11325</v>
      </c>
      <c r="C11326" s="23"/>
      <c r="N11326" s="45"/>
      <c r="O11326" s="45"/>
      <c r="P11326" s="45"/>
      <c r="Q11326" s="45"/>
      <c r="R11326" s="45"/>
      <c r="S11326" s="1">
        <f t="shared" si="1428"/>
        <v>0</v>
      </c>
      <c r="T11326" s="1">
        <f t="shared" si="1429"/>
        <v>0</v>
      </c>
      <c r="U11326" s="1">
        <f t="shared" si="1430"/>
        <v>0</v>
      </c>
      <c r="V11326" s="1">
        <f t="shared" si="1431"/>
        <v>0</v>
      </c>
      <c r="W11326" s="1">
        <f t="shared" si="1432"/>
        <v>0</v>
      </c>
      <c r="X11326" s="1">
        <f t="shared" si="1433"/>
        <v>0</v>
      </c>
      <c r="Y11326"/>
      <c r="Z11326"/>
      <c r="AA11326"/>
      <c r="AB11326"/>
      <c r="AC11326"/>
      <c r="AD11326"/>
      <c r="AE11326"/>
      <c r="AF11326"/>
      <c r="AG11326"/>
      <c r="AH11326"/>
      <c r="AI11326"/>
      <c r="AJ11326"/>
    </row>
    <row r="11327" spans="1:36" ht="14.25" customHeight="1">
      <c r="A11327" s="41" t="b">
        <f t="shared" si="1426"/>
        <v>0</v>
      </c>
      <c r="B11327" s="41">
        <f t="shared" si="1427"/>
        <v>11326</v>
      </c>
      <c r="C11327" s="23"/>
      <c r="N11327" s="45"/>
      <c r="O11327" s="45"/>
      <c r="P11327" s="45"/>
      <c r="Q11327" s="45"/>
      <c r="R11327" s="45"/>
      <c r="S11327" s="1">
        <f t="shared" si="1428"/>
        <v>0</v>
      </c>
      <c r="T11327" s="1">
        <f t="shared" si="1429"/>
        <v>0</v>
      </c>
      <c r="U11327" s="1">
        <f t="shared" si="1430"/>
        <v>0</v>
      </c>
      <c r="V11327" s="1">
        <f t="shared" si="1431"/>
        <v>0</v>
      </c>
      <c r="W11327" s="1">
        <f t="shared" si="1432"/>
        <v>0</v>
      </c>
      <c r="X11327" s="1">
        <f t="shared" si="1433"/>
        <v>0</v>
      </c>
      <c r="Y11327"/>
      <c r="Z11327"/>
      <c r="AA11327"/>
      <c r="AB11327"/>
      <c r="AC11327"/>
      <c r="AD11327"/>
      <c r="AE11327"/>
      <c r="AF11327"/>
      <c r="AG11327"/>
      <c r="AH11327"/>
      <c r="AI11327"/>
      <c r="AJ11327"/>
    </row>
    <row r="11328" spans="1:36" ht="14.25" customHeight="1">
      <c r="A11328" s="41" t="b">
        <f t="shared" si="1426"/>
        <v>0</v>
      </c>
      <c r="B11328" s="41">
        <f t="shared" si="1427"/>
        <v>11327</v>
      </c>
      <c r="C11328" s="23"/>
      <c r="N11328" s="45"/>
      <c r="O11328" s="45"/>
      <c r="P11328" s="45"/>
      <c r="Q11328" s="45"/>
      <c r="R11328" s="45"/>
      <c r="S11328" s="1">
        <f t="shared" si="1428"/>
        <v>0</v>
      </c>
      <c r="T11328" s="1">
        <f t="shared" si="1429"/>
        <v>0</v>
      </c>
      <c r="U11328" s="1">
        <f t="shared" si="1430"/>
        <v>0</v>
      </c>
      <c r="V11328" s="1">
        <f t="shared" si="1431"/>
        <v>0</v>
      </c>
      <c r="W11328" s="1">
        <f t="shared" si="1432"/>
        <v>0</v>
      </c>
      <c r="X11328" s="1">
        <f t="shared" si="1433"/>
        <v>0</v>
      </c>
      <c r="Y11328"/>
      <c r="Z11328"/>
      <c r="AA11328"/>
      <c r="AB11328"/>
      <c r="AC11328"/>
      <c r="AD11328"/>
      <c r="AE11328"/>
      <c r="AF11328"/>
      <c r="AG11328"/>
      <c r="AH11328"/>
      <c r="AI11328"/>
      <c r="AJ11328"/>
    </row>
    <row r="11329" spans="1:36" ht="14.25" customHeight="1">
      <c r="A11329" s="41" t="b">
        <f t="shared" si="1426"/>
        <v>0</v>
      </c>
      <c r="B11329" s="41">
        <f t="shared" si="1427"/>
        <v>11328</v>
      </c>
      <c r="C11329" s="23"/>
      <c r="N11329" s="45"/>
      <c r="O11329" s="45"/>
      <c r="P11329" s="45"/>
      <c r="Q11329" s="45"/>
      <c r="R11329" s="45"/>
      <c r="S11329" s="1">
        <f t="shared" si="1428"/>
        <v>0</v>
      </c>
      <c r="T11329" s="1">
        <f t="shared" si="1429"/>
        <v>0</v>
      </c>
      <c r="U11329" s="1">
        <f t="shared" si="1430"/>
        <v>0</v>
      </c>
      <c r="V11329" s="1">
        <f t="shared" si="1431"/>
        <v>0</v>
      </c>
      <c r="W11329" s="1">
        <f t="shared" si="1432"/>
        <v>0</v>
      </c>
      <c r="X11329" s="1">
        <f t="shared" si="1433"/>
        <v>0</v>
      </c>
      <c r="Y11329"/>
      <c r="Z11329"/>
      <c r="AA11329"/>
      <c r="AB11329"/>
      <c r="AC11329"/>
      <c r="AD11329"/>
      <c r="AE11329"/>
      <c r="AF11329"/>
      <c r="AG11329"/>
      <c r="AH11329"/>
      <c r="AI11329"/>
      <c r="AJ11329"/>
    </row>
    <row r="11330" spans="1:36" ht="14.25" customHeight="1">
      <c r="A11330" s="41" t="b">
        <f t="shared" si="1426"/>
        <v>0</v>
      </c>
      <c r="B11330" s="41">
        <f t="shared" si="1427"/>
        <v>11329</v>
      </c>
      <c r="C11330" s="23"/>
      <c r="N11330" s="45"/>
      <c r="O11330" s="45"/>
      <c r="P11330" s="45"/>
      <c r="Q11330" s="45"/>
      <c r="R11330" s="45"/>
      <c r="S11330" s="1">
        <f t="shared" si="1428"/>
        <v>0</v>
      </c>
      <c r="T11330" s="1">
        <f t="shared" si="1429"/>
        <v>0</v>
      </c>
      <c r="U11330" s="1">
        <f t="shared" si="1430"/>
        <v>0</v>
      </c>
      <c r="V11330" s="1">
        <f t="shared" si="1431"/>
        <v>0</v>
      </c>
      <c r="W11330" s="1">
        <f t="shared" si="1432"/>
        <v>0</v>
      </c>
      <c r="X11330" s="1">
        <f t="shared" si="1433"/>
        <v>0</v>
      </c>
      <c r="Y11330"/>
      <c r="Z11330"/>
      <c r="AA11330"/>
      <c r="AB11330"/>
      <c r="AC11330"/>
      <c r="AD11330"/>
      <c r="AE11330"/>
      <c r="AF11330"/>
      <c r="AG11330"/>
      <c r="AH11330"/>
      <c r="AI11330"/>
      <c r="AJ11330"/>
    </row>
    <row r="11331" spans="1:36" ht="14.25" customHeight="1">
      <c r="A11331" s="41" t="b">
        <f t="shared" si="1426"/>
        <v>0</v>
      </c>
      <c r="B11331" s="41">
        <f t="shared" si="1427"/>
        <v>11330</v>
      </c>
      <c r="C11331" s="23"/>
      <c r="N11331" s="45"/>
      <c r="O11331" s="45"/>
      <c r="P11331" s="45"/>
      <c r="Q11331" s="45"/>
      <c r="R11331" s="45"/>
      <c r="S11331" s="1">
        <f t="shared" si="1428"/>
        <v>0</v>
      </c>
      <c r="T11331" s="1">
        <f t="shared" si="1429"/>
        <v>0</v>
      </c>
      <c r="U11331" s="1">
        <f t="shared" si="1430"/>
        <v>0</v>
      </c>
      <c r="V11331" s="1">
        <f t="shared" si="1431"/>
        <v>0</v>
      </c>
      <c r="W11331" s="1">
        <f t="shared" si="1432"/>
        <v>0</v>
      </c>
      <c r="X11331" s="1">
        <f t="shared" si="1433"/>
        <v>0</v>
      </c>
      <c r="Y11331"/>
      <c r="Z11331"/>
      <c r="AA11331"/>
      <c r="AB11331"/>
      <c r="AC11331"/>
      <c r="AD11331"/>
      <c r="AE11331"/>
      <c r="AF11331"/>
      <c r="AG11331"/>
      <c r="AH11331"/>
      <c r="AI11331"/>
      <c r="AJ11331"/>
    </row>
    <row r="11332" spans="1:36" ht="14.25" customHeight="1">
      <c r="A11332" s="41" t="b">
        <f t="shared" ref="A11332:A11395" si="1434">IF(OR(COUNTIF(D11332:M11332, "NOT EXECUTED"), COUNTIF(D11332:M11332, "NOT COMPILED"), COUNTIF(D11332:M11332, "NOT EFFECTIVE")),TRUE,FALSE)</f>
        <v>0</v>
      </c>
      <c r="B11332" s="41">
        <f t="shared" ref="B11332:B11395" si="1435">+B11331+1</f>
        <v>11331</v>
      </c>
      <c r="C11332" s="23"/>
      <c r="N11332" s="45"/>
      <c r="O11332" s="45"/>
      <c r="P11332" s="45"/>
      <c r="Q11332" s="45"/>
      <c r="R11332" s="45"/>
      <c r="S11332" s="1">
        <f t="shared" si="1428"/>
        <v>0</v>
      </c>
      <c r="T11332" s="1">
        <f t="shared" si="1429"/>
        <v>0</v>
      </c>
      <c r="U11332" s="1">
        <f t="shared" si="1430"/>
        <v>0</v>
      </c>
      <c r="V11332" s="1">
        <f t="shared" si="1431"/>
        <v>0</v>
      </c>
      <c r="W11332" s="1">
        <f t="shared" si="1432"/>
        <v>0</v>
      </c>
      <c r="X11332" s="1">
        <f t="shared" si="1433"/>
        <v>0</v>
      </c>
      <c r="Y11332"/>
      <c r="Z11332"/>
      <c r="AA11332"/>
      <c r="AB11332"/>
      <c r="AC11332"/>
      <c r="AD11332"/>
      <c r="AE11332"/>
      <c r="AF11332"/>
      <c r="AG11332"/>
      <c r="AH11332"/>
      <c r="AI11332"/>
      <c r="AJ11332"/>
    </row>
    <row r="11333" spans="1:36" ht="14.25" customHeight="1">
      <c r="A11333" s="41" t="b">
        <f t="shared" si="1434"/>
        <v>0</v>
      </c>
      <c r="B11333" s="41">
        <f t="shared" si="1435"/>
        <v>11332</v>
      </c>
      <c r="C11333" s="23"/>
      <c r="N11333" s="45"/>
      <c r="O11333" s="45"/>
      <c r="P11333" s="45"/>
      <c r="Q11333" s="45"/>
      <c r="R11333" s="45"/>
      <c r="S11333" s="1">
        <f t="shared" si="1428"/>
        <v>0</v>
      </c>
      <c r="T11333" s="1">
        <f t="shared" si="1429"/>
        <v>0</v>
      </c>
      <c r="U11333" s="1">
        <f t="shared" si="1430"/>
        <v>0</v>
      </c>
      <c r="V11333" s="1">
        <f t="shared" si="1431"/>
        <v>0</v>
      </c>
      <c r="W11333" s="1">
        <f t="shared" si="1432"/>
        <v>0</v>
      </c>
      <c r="X11333" s="1">
        <f t="shared" si="1433"/>
        <v>0</v>
      </c>
      <c r="Y11333"/>
      <c r="Z11333"/>
      <c r="AA11333"/>
      <c r="AB11333"/>
      <c r="AC11333"/>
      <c r="AD11333"/>
      <c r="AE11333"/>
      <c r="AF11333"/>
      <c r="AG11333"/>
      <c r="AH11333"/>
      <c r="AI11333"/>
      <c r="AJ11333"/>
    </row>
    <row r="11334" spans="1:36" ht="14.25" customHeight="1">
      <c r="A11334" s="41" t="b">
        <f t="shared" si="1434"/>
        <v>0</v>
      </c>
      <c r="B11334" s="41">
        <f t="shared" si="1435"/>
        <v>11333</v>
      </c>
      <c r="C11334" s="23"/>
      <c r="N11334" s="45"/>
      <c r="O11334" s="45"/>
      <c r="P11334" s="45"/>
      <c r="Q11334" s="45"/>
      <c r="R11334" s="45"/>
      <c r="S11334" s="1">
        <f t="shared" si="1428"/>
        <v>0</v>
      </c>
      <c r="T11334" s="1">
        <f t="shared" si="1429"/>
        <v>0</v>
      </c>
      <c r="U11334" s="1">
        <f t="shared" si="1430"/>
        <v>0</v>
      </c>
      <c r="V11334" s="1">
        <f t="shared" si="1431"/>
        <v>0</v>
      </c>
      <c r="W11334" s="1">
        <f t="shared" si="1432"/>
        <v>0</v>
      </c>
      <c r="X11334" s="1">
        <f t="shared" si="1433"/>
        <v>0</v>
      </c>
      <c r="Y11334"/>
      <c r="Z11334"/>
      <c r="AA11334"/>
      <c r="AB11334"/>
      <c r="AC11334"/>
      <c r="AD11334"/>
      <c r="AE11334"/>
      <c r="AF11334"/>
      <c r="AG11334"/>
      <c r="AH11334"/>
      <c r="AI11334"/>
      <c r="AJ11334"/>
    </row>
    <row r="11335" spans="1:36" ht="14.25" customHeight="1">
      <c r="A11335" s="41" t="b">
        <f t="shared" si="1434"/>
        <v>0</v>
      </c>
      <c r="B11335" s="41">
        <f t="shared" si="1435"/>
        <v>11334</v>
      </c>
      <c r="C11335" s="23"/>
      <c r="N11335" s="45"/>
      <c r="O11335" s="45"/>
      <c r="P11335" s="45"/>
      <c r="Q11335" s="45"/>
      <c r="R11335" s="45"/>
      <c r="S11335" s="1">
        <f t="shared" si="1428"/>
        <v>0</v>
      </c>
      <c r="T11335" s="1">
        <f t="shared" si="1429"/>
        <v>0</v>
      </c>
      <c r="U11335" s="1">
        <f t="shared" si="1430"/>
        <v>0</v>
      </c>
      <c r="V11335" s="1">
        <f t="shared" si="1431"/>
        <v>0</v>
      </c>
      <c r="W11335" s="1">
        <f t="shared" si="1432"/>
        <v>0</v>
      </c>
      <c r="X11335" s="1">
        <f t="shared" si="1433"/>
        <v>0</v>
      </c>
      <c r="Y11335"/>
      <c r="Z11335"/>
      <c r="AA11335"/>
      <c r="AB11335"/>
      <c r="AC11335"/>
      <c r="AD11335"/>
      <c r="AE11335"/>
      <c r="AF11335"/>
      <c r="AG11335"/>
      <c r="AH11335"/>
      <c r="AI11335"/>
      <c r="AJ11335"/>
    </row>
    <row r="11336" spans="1:36" ht="14.25" customHeight="1">
      <c r="A11336" s="41" t="b">
        <f t="shared" si="1434"/>
        <v>0</v>
      </c>
      <c r="B11336" s="41">
        <f t="shared" si="1435"/>
        <v>11335</v>
      </c>
      <c r="C11336" s="23"/>
      <c r="N11336" s="45"/>
      <c r="O11336" s="45"/>
      <c r="P11336" s="45"/>
      <c r="Q11336" s="45"/>
      <c r="R11336" s="45"/>
      <c r="S11336" s="1">
        <f t="shared" si="1428"/>
        <v>0</v>
      </c>
      <c r="T11336" s="1">
        <f t="shared" si="1429"/>
        <v>0</v>
      </c>
      <c r="U11336" s="1">
        <f t="shared" si="1430"/>
        <v>0</v>
      </c>
      <c r="V11336" s="1">
        <f t="shared" si="1431"/>
        <v>0</v>
      </c>
      <c r="W11336" s="1">
        <f t="shared" si="1432"/>
        <v>0</v>
      </c>
      <c r="X11336" s="1">
        <f t="shared" si="1433"/>
        <v>0</v>
      </c>
      <c r="Y11336"/>
      <c r="Z11336"/>
      <c r="AA11336"/>
      <c r="AB11336"/>
      <c r="AC11336"/>
      <c r="AD11336"/>
      <c r="AE11336"/>
      <c r="AF11336"/>
      <c r="AG11336"/>
      <c r="AH11336"/>
      <c r="AI11336"/>
      <c r="AJ11336"/>
    </row>
    <row r="11337" spans="1:36" ht="14.25" customHeight="1">
      <c r="A11337" s="41" t="b">
        <f t="shared" si="1434"/>
        <v>0</v>
      </c>
      <c r="B11337" s="41">
        <f t="shared" si="1435"/>
        <v>11336</v>
      </c>
      <c r="C11337" s="23"/>
      <c r="N11337" s="45"/>
      <c r="O11337" s="45"/>
      <c r="P11337" s="45"/>
      <c r="Q11337" s="45"/>
      <c r="R11337" s="45"/>
      <c r="S11337" s="1">
        <f t="shared" si="1428"/>
        <v>0</v>
      </c>
      <c r="T11337" s="1">
        <f t="shared" si="1429"/>
        <v>0</v>
      </c>
      <c r="U11337" s="1">
        <f t="shared" si="1430"/>
        <v>0</v>
      </c>
      <c r="V11337" s="1">
        <f t="shared" si="1431"/>
        <v>0</v>
      </c>
      <c r="W11337" s="1">
        <f t="shared" si="1432"/>
        <v>0</v>
      </c>
      <c r="X11337" s="1">
        <f t="shared" si="1433"/>
        <v>0</v>
      </c>
      <c r="Y11337"/>
      <c r="Z11337"/>
      <c r="AA11337"/>
      <c r="AB11337"/>
      <c r="AC11337"/>
      <c r="AD11337"/>
      <c r="AE11337"/>
      <c r="AF11337"/>
      <c r="AG11337"/>
      <c r="AH11337"/>
      <c r="AI11337"/>
      <c r="AJ11337"/>
    </row>
    <row r="11338" spans="1:36" ht="14.25" customHeight="1">
      <c r="A11338" s="41" t="b">
        <f t="shared" si="1434"/>
        <v>0</v>
      </c>
      <c r="B11338" s="41">
        <f t="shared" si="1435"/>
        <v>11337</v>
      </c>
      <c r="C11338" s="23"/>
      <c r="N11338" s="45"/>
      <c r="O11338" s="45"/>
      <c r="P11338" s="45"/>
      <c r="Q11338" s="45"/>
      <c r="R11338" s="45"/>
      <c r="S11338" s="1">
        <f t="shared" si="1428"/>
        <v>0</v>
      </c>
      <c r="T11338" s="1">
        <f t="shared" si="1429"/>
        <v>0</v>
      </c>
      <c r="U11338" s="1">
        <f t="shared" si="1430"/>
        <v>0</v>
      </c>
      <c r="V11338" s="1">
        <f t="shared" si="1431"/>
        <v>0</v>
      </c>
      <c r="W11338" s="1">
        <f t="shared" si="1432"/>
        <v>0</v>
      </c>
      <c r="X11338" s="1">
        <f t="shared" si="1433"/>
        <v>0</v>
      </c>
      <c r="Y11338"/>
      <c r="Z11338"/>
      <c r="AA11338"/>
      <c r="AB11338"/>
      <c r="AC11338"/>
      <c r="AD11338"/>
      <c r="AE11338"/>
      <c r="AF11338"/>
      <c r="AG11338"/>
      <c r="AH11338"/>
      <c r="AI11338"/>
      <c r="AJ11338"/>
    </row>
    <row r="11339" spans="1:36" ht="14.25" customHeight="1">
      <c r="A11339" s="41" t="b">
        <f t="shared" si="1434"/>
        <v>0</v>
      </c>
      <c r="B11339" s="41">
        <f t="shared" si="1435"/>
        <v>11338</v>
      </c>
      <c r="C11339" s="23"/>
      <c r="N11339" s="45"/>
      <c r="O11339" s="45"/>
      <c r="P11339" s="45"/>
      <c r="Q11339" s="45"/>
      <c r="R11339" s="45"/>
      <c r="S11339" s="1">
        <f t="shared" si="1428"/>
        <v>0</v>
      </c>
      <c r="T11339" s="1">
        <f t="shared" si="1429"/>
        <v>0</v>
      </c>
      <c r="U11339" s="1">
        <f t="shared" si="1430"/>
        <v>0</v>
      </c>
      <c r="V11339" s="1">
        <f t="shared" si="1431"/>
        <v>0</v>
      </c>
      <c r="W11339" s="1">
        <f t="shared" si="1432"/>
        <v>0</v>
      </c>
      <c r="X11339" s="1">
        <f t="shared" si="1433"/>
        <v>0</v>
      </c>
      <c r="Y11339"/>
      <c r="Z11339"/>
      <c r="AA11339"/>
      <c r="AB11339"/>
      <c r="AC11339"/>
      <c r="AD11339"/>
      <c r="AE11339"/>
      <c r="AF11339"/>
      <c r="AG11339"/>
      <c r="AH11339"/>
      <c r="AI11339"/>
      <c r="AJ11339"/>
    </row>
    <row r="11340" spans="1:36" ht="14.25" customHeight="1">
      <c r="A11340" s="41" t="b">
        <f t="shared" si="1434"/>
        <v>0</v>
      </c>
      <c r="B11340" s="41">
        <f t="shared" si="1435"/>
        <v>11339</v>
      </c>
      <c r="C11340" s="23"/>
      <c r="N11340" s="45"/>
      <c r="O11340" s="45"/>
      <c r="P11340" s="45"/>
      <c r="Q11340" s="45"/>
      <c r="R11340" s="45"/>
      <c r="S11340" s="1">
        <f t="shared" si="1428"/>
        <v>0</v>
      </c>
      <c r="T11340" s="1">
        <f t="shared" si="1429"/>
        <v>0</v>
      </c>
      <c r="U11340" s="1">
        <f t="shared" si="1430"/>
        <v>0</v>
      </c>
      <c r="V11340" s="1">
        <f t="shared" si="1431"/>
        <v>0</v>
      </c>
      <c r="W11340" s="1">
        <f t="shared" si="1432"/>
        <v>0</v>
      </c>
      <c r="X11340" s="1">
        <f t="shared" si="1433"/>
        <v>0</v>
      </c>
      <c r="Y11340"/>
      <c r="Z11340"/>
      <c r="AA11340"/>
      <c r="AB11340"/>
      <c r="AC11340"/>
      <c r="AD11340"/>
      <c r="AE11340"/>
      <c r="AF11340"/>
      <c r="AG11340"/>
      <c r="AH11340"/>
      <c r="AI11340"/>
      <c r="AJ11340"/>
    </row>
    <row r="11341" spans="1:36" ht="14.25" customHeight="1">
      <c r="A11341" s="41" t="b">
        <f t="shared" si="1434"/>
        <v>0</v>
      </c>
      <c r="B11341" s="41">
        <f t="shared" si="1435"/>
        <v>11340</v>
      </c>
      <c r="C11341" s="23"/>
      <c r="N11341" s="45"/>
      <c r="O11341" s="45"/>
      <c r="P11341" s="45"/>
      <c r="Q11341" s="45"/>
      <c r="R11341" s="45"/>
      <c r="S11341" s="1">
        <f t="shared" si="1428"/>
        <v>0</v>
      </c>
      <c r="T11341" s="1">
        <f t="shared" si="1429"/>
        <v>0</v>
      </c>
      <c r="U11341" s="1">
        <f t="shared" si="1430"/>
        <v>0</v>
      </c>
      <c r="V11341" s="1">
        <f t="shared" si="1431"/>
        <v>0</v>
      </c>
      <c r="W11341" s="1">
        <f t="shared" si="1432"/>
        <v>0</v>
      </c>
      <c r="X11341" s="1">
        <f t="shared" si="1433"/>
        <v>0</v>
      </c>
      <c r="Y11341"/>
      <c r="Z11341"/>
      <c r="AA11341"/>
      <c r="AB11341"/>
      <c r="AC11341"/>
      <c r="AD11341"/>
      <c r="AE11341"/>
      <c r="AF11341"/>
      <c r="AG11341"/>
      <c r="AH11341"/>
      <c r="AI11341"/>
      <c r="AJ11341"/>
    </row>
    <row r="11342" spans="1:36" ht="14.25" customHeight="1">
      <c r="A11342" s="41" t="b">
        <f t="shared" si="1434"/>
        <v>0</v>
      </c>
      <c r="B11342" s="41">
        <f t="shared" si="1435"/>
        <v>11341</v>
      </c>
      <c r="C11342" s="23"/>
      <c r="N11342" s="45"/>
      <c r="O11342" s="45"/>
      <c r="P11342" s="45"/>
      <c r="Q11342" s="45"/>
      <c r="R11342" s="45"/>
      <c r="S11342" s="1">
        <f t="shared" ref="S11342:S11405" si="1436">IF(COUNTIF(H11342:M11342,"NOT EFFECTIVE"),1,0)</f>
        <v>0</v>
      </c>
      <c r="T11342" s="1">
        <f t="shared" si="1429"/>
        <v>0</v>
      </c>
      <c r="U11342" s="1">
        <f t="shared" si="1430"/>
        <v>0</v>
      </c>
      <c r="V11342" s="1">
        <f t="shared" si="1431"/>
        <v>0</v>
      </c>
      <c r="W11342" s="1">
        <f t="shared" si="1432"/>
        <v>0</v>
      </c>
      <c r="X11342" s="1">
        <f t="shared" si="1433"/>
        <v>0</v>
      </c>
      <c r="Y11342"/>
      <c r="Z11342"/>
      <c r="AA11342"/>
      <c r="AB11342"/>
      <c r="AC11342"/>
      <c r="AD11342"/>
      <c r="AE11342"/>
      <c r="AF11342"/>
      <c r="AG11342"/>
      <c r="AH11342"/>
      <c r="AI11342"/>
      <c r="AJ11342"/>
    </row>
    <row r="11343" spans="1:36" ht="14.25" customHeight="1">
      <c r="A11343" s="41" t="b">
        <f t="shared" si="1434"/>
        <v>0</v>
      </c>
      <c r="B11343" s="41">
        <f t="shared" si="1435"/>
        <v>11342</v>
      </c>
      <c r="C11343" s="23"/>
      <c r="N11343" s="45"/>
      <c r="O11343" s="45"/>
      <c r="P11343" s="45"/>
      <c r="Q11343" s="45"/>
      <c r="R11343" s="45"/>
      <c r="S11343" s="1">
        <f t="shared" si="1436"/>
        <v>0</v>
      </c>
      <c r="T11343" s="1">
        <f t="shared" si="1429"/>
        <v>0</v>
      </c>
      <c r="U11343" s="1">
        <f t="shared" si="1430"/>
        <v>0</v>
      </c>
      <c r="V11343" s="1">
        <f t="shared" si="1431"/>
        <v>0</v>
      </c>
      <c r="W11343" s="1">
        <f t="shared" si="1432"/>
        <v>0</v>
      </c>
      <c r="X11343" s="1">
        <f t="shared" si="1433"/>
        <v>0</v>
      </c>
      <c r="Y11343"/>
      <c r="Z11343"/>
      <c r="AA11343"/>
      <c r="AB11343"/>
      <c r="AC11343"/>
      <c r="AD11343"/>
      <c r="AE11343"/>
      <c r="AF11343"/>
      <c r="AG11343"/>
      <c r="AH11343"/>
      <c r="AI11343"/>
      <c r="AJ11343"/>
    </row>
    <row r="11344" spans="1:36" ht="14.25" customHeight="1">
      <c r="A11344" s="41" t="b">
        <f t="shared" si="1434"/>
        <v>0</v>
      </c>
      <c r="B11344" s="41">
        <f t="shared" si="1435"/>
        <v>11343</v>
      </c>
      <c r="C11344" s="23"/>
      <c r="N11344" s="45"/>
      <c r="O11344" s="45"/>
      <c r="P11344" s="45"/>
      <c r="Q11344" s="45"/>
      <c r="R11344" s="45"/>
      <c r="S11344" s="1">
        <f t="shared" si="1436"/>
        <v>0</v>
      </c>
      <c r="T11344" s="1">
        <f t="shared" si="1429"/>
        <v>0</v>
      </c>
      <c r="U11344" s="1">
        <f t="shared" si="1430"/>
        <v>0</v>
      </c>
      <c r="V11344" s="1">
        <f t="shared" si="1431"/>
        <v>0</v>
      </c>
      <c r="W11344" s="1">
        <f t="shared" si="1432"/>
        <v>0</v>
      </c>
      <c r="X11344" s="1">
        <f t="shared" si="1433"/>
        <v>0</v>
      </c>
      <c r="Y11344"/>
      <c r="Z11344"/>
      <c r="AA11344"/>
      <c r="AB11344"/>
      <c r="AC11344"/>
      <c r="AD11344"/>
      <c r="AE11344"/>
      <c r="AF11344"/>
      <c r="AG11344"/>
      <c r="AH11344"/>
      <c r="AI11344"/>
      <c r="AJ11344"/>
    </row>
    <row r="11345" spans="1:36" ht="14.25" customHeight="1">
      <c r="A11345" s="41" t="b">
        <f t="shared" si="1434"/>
        <v>0</v>
      </c>
      <c r="B11345" s="41">
        <f t="shared" si="1435"/>
        <v>11344</v>
      </c>
      <c r="C11345" s="23"/>
      <c r="N11345" s="45"/>
      <c r="O11345" s="45"/>
      <c r="P11345" s="45"/>
      <c r="Q11345" s="45"/>
      <c r="R11345" s="45"/>
      <c r="S11345" s="1">
        <f t="shared" si="1436"/>
        <v>0</v>
      </c>
      <c r="T11345" s="1">
        <f t="shared" si="1429"/>
        <v>0</v>
      </c>
      <c r="U11345" s="1">
        <f t="shared" si="1430"/>
        <v>0</v>
      </c>
      <c r="V11345" s="1">
        <f t="shared" si="1431"/>
        <v>0</v>
      </c>
      <c r="W11345" s="1">
        <f t="shared" si="1432"/>
        <v>0</v>
      </c>
      <c r="X11345" s="1">
        <f t="shared" si="1433"/>
        <v>0</v>
      </c>
      <c r="Y11345"/>
      <c r="Z11345"/>
      <c r="AA11345"/>
      <c r="AB11345"/>
      <c r="AC11345"/>
      <c r="AD11345"/>
      <c r="AE11345"/>
      <c r="AF11345"/>
      <c r="AG11345"/>
      <c r="AH11345"/>
      <c r="AI11345"/>
      <c r="AJ11345"/>
    </row>
    <row r="11346" spans="1:36" ht="14.25" customHeight="1">
      <c r="A11346" s="41" t="b">
        <f t="shared" si="1434"/>
        <v>0</v>
      </c>
      <c r="B11346" s="41">
        <f t="shared" si="1435"/>
        <v>11345</v>
      </c>
      <c r="C11346" s="23"/>
      <c r="N11346" s="45"/>
      <c r="O11346" s="45"/>
      <c r="P11346" s="45"/>
      <c r="Q11346" s="45"/>
      <c r="R11346" s="45"/>
      <c r="S11346" s="1">
        <f t="shared" si="1436"/>
        <v>0</v>
      </c>
      <c r="T11346" s="1">
        <f t="shared" si="1429"/>
        <v>0</v>
      </c>
      <c r="U11346" s="1">
        <f t="shared" si="1430"/>
        <v>0</v>
      </c>
      <c r="V11346" s="1">
        <f t="shared" si="1431"/>
        <v>0</v>
      </c>
      <c r="W11346" s="1">
        <f t="shared" si="1432"/>
        <v>0</v>
      </c>
      <c r="X11346" s="1">
        <f t="shared" si="1433"/>
        <v>0</v>
      </c>
      <c r="Y11346"/>
      <c r="Z11346"/>
      <c r="AA11346"/>
      <c r="AB11346"/>
      <c r="AC11346"/>
      <c r="AD11346"/>
      <c r="AE11346"/>
      <c r="AF11346"/>
      <c r="AG11346"/>
      <c r="AH11346"/>
      <c r="AI11346"/>
      <c r="AJ11346"/>
    </row>
    <row r="11347" spans="1:36" ht="14.25" customHeight="1">
      <c r="A11347" s="41" t="b">
        <f t="shared" si="1434"/>
        <v>0</v>
      </c>
      <c r="B11347" s="41">
        <f t="shared" si="1435"/>
        <v>11346</v>
      </c>
      <c r="C11347" s="23"/>
      <c r="N11347" s="45"/>
      <c r="O11347" s="45"/>
      <c r="P11347" s="45"/>
      <c r="Q11347" s="45"/>
      <c r="R11347" s="45"/>
      <c r="S11347" s="1">
        <f t="shared" si="1436"/>
        <v>0</v>
      </c>
      <c r="T11347" s="1">
        <f t="shared" si="1429"/>
        <v>0</v>
      </c>
      <c r="U11347" s="1">
        <f t="shared" si="1430"/>
        <v>0</v>
      </c>
      <c r="V11347" s="1">
        <f t="shared" si="1431"/>
        <v>0</v>
      </c>
      <c r="W11347" s="1">
        <f t="shared" si="1432"/>
        <v>0</v>
      </c>
      <c r="X11347" s="1">
        <f t="shared" si="1433"/>
        <v>0</v>
      </c>
      <c r="Y11347"/>
      <c r="Z11347"/>
      <c r="AA11347"/>
      <c r="AB11347"/>
      <c r="AC11347"/>
      <c r="AD11347"/>
      <c r="AE11347"/>
      <c r="AF11347"/>
      <c r="AG11347"/>
      <c r="AH11347"/>
      <c r="AI11347"/>
      <c r="AJ11347"/>
    </row>
    <row r="11348" spans="1:36" ht="14.25" customHeight="1">
      <c r="A11348" s="41" t="b">
        <f t="shared" si="1434"/>
        <v>0</v>
      </c>
      <c r="B11348" s="41">
        <f t="shared" si="1435"/>
        <v>11347</v>
      </c>
      <c r="C11348" s="23"/>
      <c r="N11348" s="45"/>
      <c r="O11348" s="45"/>
      <c r="P11348" s="45"/>
      <c r="Q11348" s="45"/>
      <c r="R11348" s="45"/>
      <c r="S11348" s="1">
        <f t="shared" si="1436"/>
        <v>0</v>
      </c>
      <c r="T11348" s="1">
        <f t="shared" si="1429"/>
        <v>0</v>
      </c>
      <c r="U11348" s="1">
        <f t="shared" si="1430"/>
        <v>0</v>
      </c>
      <c r="V11348" s="1">
        <f t="shared" si="1431"/>
        <v>0</v>
      </c>
      <c r="W11348" s="1">
        <f t="shared" si="1432"/>
        <v>0</v>
      </c>
      <c r="X11348" s="1">
        <f t="shared" si="1433"/>
        <v>0</v>
      </c>
      <c r="Y11348"/>
      <c r="Z11348"/>
      <c r="AA11348"/>
      <c r="AB11348"/>
      <c r="AC11348"/>
      <c r="AD11348"/>
      <c r="AE11348"/>
      <c r="AF11348"/>
      <c r="AG11348"/>
      <c r="AH11348"/>
      <c r="AI11348"/>
      <c r="AJ11348"/>
    </row>
    <row r="11349" spans="1:36" ht="14.25" customHeight="1">
      <c r="A11349" s="41" t="b">
        <f t="shared" si="1434"/>
        <v>0</v>
      </c>
      <c r="B11349" s="41">
        <f t="shared" si="1435"/>
        <v>11348</v>
      </c>
      <c r="C11349" s="23"/>
      <c r="N11349" s="45"/>
      <c r="O11349" s="45"/>
      <c r="P11349" s="45"/>
      <c r="Q11349" s="45"/>
      <c r="R11349" s="45"/>
      <c r="S11349" s="1">
        <f t="shared" si="1436"/>
        <v>0</v>
      </c>
      <c r="T11349" s="1">
        <f t="shared" si="1429"/>
        <v>0</v>
      </c>
      <c r="U11349" s="1">
        <f t="shared" si="1430"/>
        <v>0</v>
      </c>
      <c r="V11349" s="1">
        <f t="shared" si="1431"/>
        <v>0</v>
      </c>
      <c r="W11349" s="1">
        <f t="shared" si="1432"/>
        <v>0</v>
      </c>
      <c r="X11349" s="1">
        <f t="shared" si="1433"/>
        <v>0</v>
      </c>
      <c r="Y11349"/>
      <c r="Z11349"/>
      <c r="AA11349"/>
      <c r="AB11349"/>
      <c r="AC11349"/>
      <c r="AD11349"/>
      <c r="AE11349"/>
      <c r="AF11349"/>
      <c r="AG11349"/>
      <c r="AH11349"/>
      <c r="AI11349"/>
      <c r="AJ11349"/>
    </row>
    <row r="11350" spans="1:36" ht="14.25" customHeight="1">
      <c r="A11350" s="41" t="b">
        <f t="shared" si="1434"/>
        <v>0</v>
      </c>
      <c r="B11350" s="41">
        <f t="shared" si="1435"/>
        <v>11349</v>
      </c>
      <c r="C11350" s="23"/>
      <c r="N11350" s="45"/>
      <c r="O11350" s="45"/>
      <c r="P11350" s="45"/>
      <c r="Q11350" s="45"/>
      <c r="R11350" s="45"/>
      <c r="S11350" s="1">
        <f t="shared" si="1436"/>
        <v>0</v>
      </c>
      <c r="T11350" s="1">
        <f t="shared" si="1429"/>
        <v>0</v>
      </c>
      <c r="U11350" s="1">
        <f t="shared" si="1430"/>
        <v>0</v>
      </c>
      <c r="V11350" s="1">
        <f t="shared" si="1431"/>
        <v>0</v>
      </c>
      <c r="W11350" s="1">
        <f t="shared" si="1432"/>
        <v>0</v>
      </c>
      <c r="X11350" s="1">
        <f t="shared" si="1433"/>
        <v>0</v>
      </c>
      <c r="Y11350"/>
      <c r="Z11350"/>
      <c r="AA11350"/>
      <c r="AB11350"/>
      <c r="AC11350"/>
      <c r="AD11350"/>
      <c r="AE11350"/>
      <c r="AF11350"/>
      <c r="AG11350"/>
      <c r="AH11350"/>
      <c r="AI11350"/>
      <c r="AJ11350"/>
    </row>
    <row r="11351" spans="1:36" ht="14.25" customHeight="1">
      <c r="A11351" s="41" t="b">
        <f t="shared" si="1434"/>
        <v>0</v>
      </c>
      <c r="B11351" s="41">
        <f t="shared" si="1435"/>
        <v>11350</v>
      </c>
      <c r="C11351" s="23"/>
      <c r="N11351" s="45"/>
      <c r="O11351" s="45"/>
      <c r="P11351" s="45"/>
      <c r="Q11351" s="45"/>
      <c r="R11351" s="45"/>
      <c r="S11351" s="1">
        <f t="shared" si="1436"/>
        <v>0</v>
      </c>
      <c r="T11351" s="1">
        <f t="shared" si="1429"/>
        <v>0</v>
      </c>
      <c r="U11351" s="1">
        <f t="shared" si="1430"/>
        <v>0</v>
      </c>
      <c r="V11351" s="1">
        <f t="shared" si="1431"/>
        <v>0</v>
      </c>
      <c r="W11351" s="1">
        <f t="shared" si="1432"/>
        <v>0</v>
      </c>
      <c r="X11351" s="1">
        <f t="shared" si="1433"/>
        <v>0</v>
      </c>
      <c r="Y11351"/>
      <c r="Z11351"/>
      <c r="AA11351"/>
      <c r="AB11351"/>
      <c r="AC11351"/>
      <c r="AD11351"/>
      <c r="AE11351"/>
      <c r="AF11351"/>
      <c r="AG11351"/>
      <c r="AH11351"/>
      <c r="AI11351"/>
      <c r="AJ11351"/>
    </row>
    <row r="11352" spans="1:36" ht="14.25" customHeight="1">
      <c r="A11352" s="41" t="b">
        <f t="shared" si="1434"/>
        <v>0</v>
      </c>
      <c r="B11352" s="41">
        <f t="shared" si="1435"/>
        <v>11351</v>
      </c>
      <c r="C11352" s="23"/>
      <c r="N11352" s="45"/>
      <c r="O11352" s="45"/>
      <c r="P11352" s="45"/>
      <c r="Q11352" s="45"/>
      <c r="R11352" s="45"/>
      <c r="S11352" s="1">
        <f t="shared" si="1436"/>
        <v>0</v>
      </c>
      <c r="T11352" s="1">
        <f t="shared" si="1429"/>
        <v>0</v>
      </c>
      <c r="U11352" s="1">
        <f t="shared" si="1430"/>
        <v>0</v>
      </c>
      <c r="V11352" s="1">
        <f t="shared" si="1431"/>
        <v>0</v>
      </c>
      <c r="W11352" s="1">
        <f t="shared" si="1432"/>
        <v>0</v>
      </c>
      <c r="X11352" s="1">
        <f t="shared" si="1433"/>
        <v>0</v>
      </c>
      <c r="Y11352"/>
      <c r="Z11352"/>
      <c r="AA11352"/>
      <c r="AB11352"/>
      <c r="AC11352"/>
      <c r="AD11352"/>
      <c r="AE11352"/>
      <c r="AF11352"/>
      <c r="AG11352"/>
      <c r="AH11352"/>
      <c r="AI11352"/>
      <c r="AJ11352"/>
    </row>
    <row r="11353" spans="1:36" ht="14.25" customHeight="1">
      <c r="A11353" s="41" t="b">
        <f t="shared" si="1434"/>
        <v>0</v>
      </c>
      <c r="B11353" s="41">
        <f t="shared" si="1435"/>
        <v>11352</v>
      </c>
      <c r="C11353" s="23"/>
      <c r="N11353" s="45"/>
      <c r="O11353" s="45"/>
      <c r="P11353" s="45"/>
      <c r="Q11353" s="45"/>
      <c r="R11353" s="45"/>
      <c r="S11353" s="1">
        <f t="shared" si="1436"/>
        <v>0</v>
      </c>
      <c r="T11353" s="1">
        <f t="shared" si="1429"/>
        <v>0</v>
      </c>
      <c r="U11353" s="1">
        <f t="shared" si="1430"/>
        <v>0</v>
      </c>
      <c r="V11353" s="1">
        <f t="shared" si="1431"/>
        <v>0</v>
      </c>
      <c r="W11353" s="1">
        <f t="shared" si="1432"/>
        <v>0</v>
      </c>
      <c r="X11353" s="1">
        <f t="shared" si="1433"/>
        <v>0</v>
      </c>
      <c r="Y11353"/>
      <c r="Z11353"/>
      <c r="AA11353"/>
      <c r="AB11353"/>
      <c r="AC11353"/>
      <c r="AD11353"/>
      <c r="AE11353"/>
      <c r="AF11353"/>
      <c r="AG11353"/>
      <c r="AH11353"/>
      <c r="AI11353"/>
      <c r="AJ11353"/>
    </row>
    <row r="11354" spans="1:36" ht="14.25" customHeight="1">
      <c r="A11354" s="41" t="b">
        <f t="shared" si="1434"/>
        <v>0</v>
      </c>
      <c r="B11354" s="41">
        <f t="shared" si="1435"/>
        <v>11353</v>
      </c>
      <c r="C11354" s="23"/>
      <c r="N11354" s="45"/>
      <c r="O11354" s="45"/>
      <c r="P11354" s="45"/>
      <c r="Q11354" s="45"/>
      <c r="R11354" s="45"/>
      <c r="S11354" s="1">
        <f t="shared" si="1436"/>
        <v>0</v>
      </c>
      <c r="T11354" s="1">
        <f t="shared" si="1429"/>
        <v>0</v>
      </c>
      <c r="U11354" s="1">
        <f t="shared" si="1430"/>
        <v>0</v>
      </c>
      <c r="V11354" s="1">
        <f t="shared" si="1431"/>
        <v>0</v>
      </c>
      <c r="W11354" s="1">
        <f t="shared" si="1432"/>
        <v>0</v>
      </c>
      <c r="X11354" s="1">
        <f t="shared" si="1433"/>
        <v>0</v>
      </c>
      <c r="Y11354"/>
      <c r="Z11354"/>
      <c r="AA11354"/>
      <c r="AB11354"/>
      <c r="AC11354"/>
      <c r="AD11354"/>
      <c r="AE11354"/>
      <c r="AF11354"/>
      <c r="AG11354"/>
      <c r="AH11354"/>
      <c r="AI11354"/>
      <c r="AJ11354"/>
    </row>
    <row r="11355" spans="1:36" ht="14.25" customHeight="1">
      <c r="A11355" s="41" t="b">
        <f t="shared" si="1434"/>
        <v>0</v>
      </c>
      <c r="B11355" s="41">
        <f t="shared" si="1435"/>
        <v>11354</v>
      </c>
      <c r="C11355" s="23"/>
      <c r="N11355" s="45"/>
      <c r="O11355" s="45"/>
      <c r="P11355" s="45"/>
      <c r="Q11355" s="45"/>
      <c r="R11355" s="45"/>
      <c r="S11355" s="1">
        <f t="shared" si="1436"/>
        <v>0</v>
      </c>
      <c r="T11355" s="1">
        <f t="shared" si="1429"/>
        <v>0</v>
      </c>
      <c r="U11355" s="1">
        <f t="shared" si="1430"/>
        <v>0</v>
      </c>
      <c r="V11355" s="1">
        <f t="shared" si="1431"/>
        <v>0</v>
      </c>
      <c r="W11355" s="1">
        <f t="shared" si="1432"/>
        <v>0</v>
      </c>
      <c r="X11355" s="1">
        <f t="shared" si="1433"/>
        <v>0</v>
      </c>
      <c r="Y11355"/>
      <c r="Z11355"/>
      <c r="AA11355"/>
      <c r="AB11355"/>
      <c r="AC11355"/>
      <c r="AD11355"/>
      <c r="AE11355"/>
      <c r="AF11355"/>
      <c r="AG11355"/>
      <c r="AH11355"/>
      <c r="AI11355"/>
      <c r="AJ11355"/>
    </row>
    <row r="11356" spans="1:36" ht="14.25" customHeight="1">
      <c r="A11356" s="41" t="b">
        <f t="shared" si="1434"/>
        <v>0</v>
      </c>
      <c r="B11356" s="41">
        <f t="shared" si="1435"/>
        <v>11355</v>
      </c>
      <c r="C11356" s="23"/>
      <c r="N11356" s="45"/>
      <c r="O11356" s="45"/>
      <c r="P11356" s="45"/>
      <c r="Q11356" s="45"/>
      <c r="R11356" s="45"/>
      <c r="S11356" s="1">
        <f t="shared" si="1436"/>
        <v>0</v>
      </c>
      <c r="T11356" s="1">
        <f t="shared" si="1429"/>
        <v>0</v>
      </c>
      <c r="U11356" s="1">
        <f t="shared" si="1430"/>
        <v>0</v>
      </c>
      <c r="V11356" s="1">
        <f t="shared" si="1431"/>
        <v>0</v>
      </c>
      <c r="W11356" s="1">
        <f t="shared" si="1432"/>
        <v>0</v>
      </c>
      <c r="X11356" s="1">
        <f t="shared" si="1433"/>
        <v>0</v>
      </c>
      <c r="Y11356"/>
      <c r="Z11356"/>
      <c r="AA11356"/>
      <c r="AB11356"/>
      <c r="AC11356"/>
      <c r="AD11356"/>
      <c r="AE11356"/>
      <c r="AF11356"/>
      <c r="AG11356"/>
      <c r="AH11356"/>
      <c r="AI11356"/>
      <c r="AJ11356"/>
    </row>
    <row r="11357" spans="1:36" ht="14.25" customHeight="1">
      <c r="A11357" s="41" t="b">
        <f t="shared" si="1434"/>
        <v>0</v>
      </c>
      <c r="B11357" s="41">
        <f t="shared" si="1435"/>
        <v>11356</v>
      </c>
      <c r="C11357" s="23"/>
      <c r="N11357" s="45"/>
      <c r="O11357" s="45"/>
      <c r="P11357" s="45"/>
      <c r="Q11357" s="45"/>
      <c r="R11357" s="45"/>
      <c r="S11357" s="1">
        <f t="shared" si="1436"/>
        <v>0</v>
      </c>
      <c r="T11357" s="1">
        <f t="shared" si="1429"/>
        <v>0</v>
      </c>
      <c r="U11357" s="1">
        <f t="shared" si="1430"/>
        <v>0</v>
      </c>
      <c r="V11357" s="1">
        <f t="shared" si="1431"/>
        <v>0</v>
      </c>
      <c r="W11357" s="1">
        <f t="shared" si="1432"/>
        <v>0</v>
      </c>
      <c r="X11357" s="1">
        <f t="shared" si="1433"/>
        <v>0</v>
      </c>
      <c r="Y11357"/>
      <c r="Z11357"/>
      <c r="AA11357"/>
      <c r="AB11357"/>
      <c r="AC11357"/>
      <c r="AD11357"/>
      <c r="AE11357"/>
      <c r="AF11357"/>
      <c r="AG11357"/>
      <c r="AH11357"/>
      <c r="AI11357"/>
      <c r="AJ11357"/>
    </row>
    <row r="11358" spans="1:36" ht="14.25" customHeight="1">
      <c r="A11358" s="41" t="b">
        <f t="shared" si="1434"/>
        <v>0</v>
      </c>
      <c r="B11358" s="41">
        <f t="shared" si="1435"/>
        <v>11357</v>
      </c>
      <c r="C11358" s="23"/>
      <c r="N11358" s="45"/>
      <c r="O11358" s="45"/>
      <c r="P11358" s="45"/>
      <c r="Q11358" s="45"/>
      <c r="R11358" s="45"/>
      <c r="S11358" s="1">
        <f t="shared" si="1436"/>
        <v>0</v>
      </c>
      <c r="T11358" s="1">
        <f t="shared" si="1429"/>
        <v>0</v>
      </c>
      <c r="U11358" s="1">
        <f t="shared" si="1430"/>
        <v>0</v>
      </c>
      <c r="V11358" s="1">
        <f t="shared" si="1431"/>
        <v>0</v>
      </c>
      <c r="W11358" s="1">
        <f t="shared" si="1432"/>
        <v>0</v>
      </c>
      <c r="X11358" s="1">
        <f t="shared" si="1433"/>
        <v>0</v>
      </c>
      <c r="Y11358"/>
      <c r="Z11358"/>
      <c r="AA11358"/>
      <c r="AB11358"/>
      <c r="AC11358"/>
      <c r="AD11358"/>
      <c r="AE11358"/>
      <c r="AF11358"/>
      <c r="AG11358"/>
      <c r="AH11358"/>
      <c r="AI11358"/>
      <c r="AJ11358"/>
    </row>
    <row r="11359" spans="1:36" ht="14.25" customHeight="1">
      <c r="A11359" s="41" t="b">
        <f t="shared" si="1434"/>
        <v>0</v>
      </c>
      <c r="B11359" s="41">
        <f t="shared" si="1435"/>
        <v>11358</v>
      </c>
      <c r="C11359" s="23"/>
      <c r="N11359" s="45"/>
      <c r="O11359" s="45"/>
      <c r="P11359" s="45"/>
      <c r="Q11359" s="45"/>
      <c r="R11359" s="45"/>
      <c r="S11359" s="1">
        <f t="shared" si="1436"/>
        <v>0</v>
      </c>
      <c r="T11359" s="1">
        <f t="shared" si="1429"/>
        <v>0</v>
      </c>
      <c r="U11359" s="1">
        <f t="shared" si="1430"/>
        <v>0</v>
      </c>
      <c r="V11359" s="1">
        <f t="shared" si="1431"/>
        <v>0</v>
      </c>
      <c r="W11359" s="1">
        <f t="shared" si="1432"/>
        <v>0</v>
      </c>
      <c r="X11359" s="1">
        <f t="shared" si="1433"/>
        <v>0</v>
      </c>
      <c r="Y11359"/>
      <c r="Z11359"/>
      <c r="AA11359"/>
      <c r="AB11359"/>
      <c r="AC11359"/>
      <c r="AD11359"/>
      <c r="AE11359"/>
      <c r="AF11359"/>
      <c r="AG11359"/>
      <c r="AH11359"/>
      <c r="AI11359"/>
      <c r="AJ11359"/>
    </row>
    <row r="11360" spans="1:36" ht="14.25" customHeight="1">
      <c r="A11360" s="41" t="b">
        <f t="shared" si="1434"/>
        <v>0</v>
      </c>
      <c r="B11360" s="41">
        <f t="shared" si="1435"/>
        <v>11359</v>
      </c>
      <c r="C11360" s="23"/>
      <c r="N11360" s="45"/>
      <c r="O11360" s="45"/>
      <c r="P11360" s="45"/>
      <c r="Q11360" s="45"/>
      <c r="R11360" s="45"/>
      <c r="S11360" s="1">
        <f t="shared" si="1436"/>
        <v>0</v>
      </c>
      <c r="T11360" s="1">
        <f t="shared" si="1429"/>
        <v>0</v>
      </c>
      <c r="U11360" s="1">
        <f t="shared" si="1430"/>
        <v>0</v>
      </c>
      <c r="V11360" s="1">
        <f t="shared" si="1431"/>
        <v>0</v>
      </c>
      <c r="W11360" s="1">
        <f t="shared" si="1432"/>
        <v>0</v>
      </c>
      <c r="X11360" s="1">
        <f t="shared" si="1433"/>
        <v>0</v>
      </c>
      <c r="Y11360"/>
      <c r="Z11360"/>
      <c r="AA11360"/>
      <c r="AB11360"/>
      <c r="AC11360"/>
      <c r="AD11360"/>
      <c r="AE11360"/>
      <c r="AF11360"/>
      <c r="AG11360"/>
      <c r="AH11360"/>
      <c r="AI11360"/>
      <c r="AJ11360"/>
    </row>
    <row r="11361" spans="1:36" ht="14.25" customHeight="1">
      <c r="A11361" s="41" t="b">
        <f t="shared" si="1434"/>
        <v>0</v>
      </c>
      <c r="B11361" s="41">
        <f t="shared" si="1435"/>
        <v>11360</v>
      </c>
      <c r="C11361" s="23"/>
      <c r="N11361" s="45"/>
      <c r="O11361" s="45"/>
      <c r="P11361" s="45"/>
      <c r="Q11361" s="45"/>
      <c r="R11361" s="45"/>
      <c r="S11361" s="1">
        <f t="shared" si="1436"/>
        <v>0</v>
      </c>
      <c r="T11361" s="1">
        <f t="shared" ref="T11361:T11424" si="1437">IF(AND(D11361="NOT EXECUTED",COUNTA($N11361)&lt;&gt;0),1,0)</f>
        <v>0</v>
      </c>
      <c r="U11361" s="1">
        <f t="shared" ref="U11361:U11424" si="1438">IF(AND(E11361="NOT EXECUTED",COUNTA($N11361)&lt;&gt;0),1,0)</f>
        <v>0</v>
      </c>
      <c r="V11361" s="1">
        <f t="shared" ref="V11361:V11424" si="1439">IF(AND(F11361="NOT EXECUTED",COUNTA($N11361)&lt;&gt;0),1,0)</f>
        <v>0</v>
      </c>
      <c r="W11361" s="1">
        <f t="shared" ref="W11361:W11424" si="1440">IF(AND(G11361="NOT EXECUTED",COUNTA($N11361)&lt;&gt;0),1,0)</f>
        <v>0</v>
      </c>
      <c r="X11361" s="1">
        <f t="shared" ref="X11361:X11424" si="1441">IF(AND(S11361=1,COUNTA($N11361)&lt;&gt;0),1,0)</f>
        <v>0</v>
      </c>
      <c r="Y11361"/>
      <c r="Z11361"/>
      <c r="AA11361"/>
      <c r="AB11361"/>
      <c r="AC11361"/>
      <c r="AD11361"/>
      <c r="AE11361"/>
      <c r="AF11361"/>
      <c r="AG11361"/>
      <c r="AH11361"/>
      <c r="AI11361"/>
      <c r="AJ11361"/>
    </row>
    <row r="11362" spans="1:36" ht="14.25" customHeight="1">
      <c r="A11362" s="41" t="b">
        <f t="shared" si="1434"/>
        <v>0</v>
      </c>
      <c r="B11362" s="41">
        <f t="shared" si="1435"/>
        <v>11361</v>
      </c>
      <c r="C11362" s="23"/>
      <c r="N11362" s="45"/>
      <c r="O11362" s="45"/>
      <c r="P11362" s="45"/>
      <c r="Q11362" s="45"/>
      <c r="R11362" s="45"/>
      <c r="S11362" s="1">
        <f t="shared" si="1436"/>
        <v>0</v>
      </c>
      <c r="T11362" s="1">
        <f t="shared" si="1437"/>
        <v>0</v>
      </c>
      <c r="U11362" s="1">
        <f t="shared" si="1438"/>
        <v>0</v>
      </c>
      <c r="V11362" s="1">
        <f t="shared" si="1439"/>
        <v>0</v>
      </c>
      <c r="W11362" s="1">
        <f t="shared" si="1440"/>
        <v>0</v>
      </c>
      <c r="X11362" s="1">
        <f t="shared" si="1441"/>
        <v>0</v>
      </c>
      <c r="Y11362"/>
      <c r="Z11362"/>
      <c r="AA11362"/>
      <c r="AB11362"/>
      <c r="AC11362"/>
      <c r="AD11362"/>
      <c r="AE11362"/>
      <c r="AF11362"/>
      <c r="AG11362"/>
      <c r="AH11362"/>
      <c r="AI11362"/>
      <c r="AJ11362"/>
    </row>
    <row r="11363" spans="1:36" ht="14.25" customHeight="1">
      <c r="A11363" s="41" t="b">
        <f t="shared" si="1434"/>
        <v>0</v>
      </c>
      <c r="B11363" s="41">
        <f t="shared" si="1435"/>
        <v>11362</v>
      </c>
      <c r="C11363" s="23"/>
      <c r="N11363" s="45"/>
      <c r="O11363" s="45"/>
      <c r="P11363" s="45"/>
      <c r="Q11363" s="45"/>
      <c r="R11363" s="45"/>
      <c r="S11363" s="1">
        <f t="shared" si="1436"/>
        <v>0</v>
      </c>
      <c r="T11363" s="1">
        <f t="shared" si="1437"/>
        <v>0</v>
      </c>
      <c r="U11363" s="1">
        <f t="shared" si="1438"/>
        <v>0</v>
      </c>
      <c r="V11363" s="1">
        <f t="shared" si="1439"/>
        <v>0</v>
      </c>
      <c r="W11363" s="1">
        <f t="shared" si="1440"/>
        <v>0</v>
      </c>
      <c r="X11363" s="1">
        <f t="shared" si="1441"/>
        <v>0</v>
      </c>
      <c r="Y11363"/>
      <c r="Z11363"/>
      <c r="AA11363"/>
      <c r="AB11363"/>
      <c r="AC11363"/>
      <c r="AD11363"/>
      <c r="AE11363"/>
      <c r="AF11363"/>
      <c r="AG11363"/>
      <c r="AH11363"/>
      <c r="AI11363"/>
      <c r="AJ11363"/>
    </row>
    <row r="11364" spans="1:36" ht="14.25" customHeight="1">
      <c r="A11364" s="41" t="b">
        <f t="shared" si="1434"/>
        <v>0</v>
      </c>
      <c r="B11364" s="41">
        <f t="shared" si="1435"/>
        <v>11363</v>
      </c>
      <c r="C11364" s="23"/>
      <c r="N11364" s="45"/>
      <c r="O11364" s="45"/>
      <c r="P11364" s="45"/>
      <c r="Q11364" s="45"/>
      <c r="R11364" s="45"/>
      <c r="S11364" s="1">
        <f t="shared" si="1436"/>
        <v>0</v>
      </c>
      <c r="T11364" s="1">
        <f t="shared" si="1437"/>
        <v>0</v>
      </c>
      <c r="U11364" s="1">
        <f t="shared" si="1438"/>
        <v>0</v>
      </c>
      <c r="V11364" s="1">
        <f t="shared" si="1439"/>
        <v>0</v>
      </c>
      <c r="W11364" s="1">
        <f t="shared" si="1440"/>
        <v>0</v>
      </c>
      <c r="X11364" s="1">
        <f t="shared" si="1441"/>
        <v>0</v>
      </c>
      <c r="Y11364"/>
      <c r="Z11364"/>
      <c r="AA11364"/>
      <c r="AB11364"/>
      <c r="AC11364"/>
      <c r="AD11364"/>
      <c r="AE11364"/>
      <c r="AF11364"/>
      <c r="AG11364"/>
      <c r="AH11364"/>
      <c r="AI11364"/>
      <c r="AJ11364"/>
    </row>
    <row r="11365" spans="1:36" ht="14.25" customHeight="1">
      <c r="A11365" s="41" t="b">
        <f t="shared" si="1434"/>
        <v>0</v>
      </c>
      <c r="B11365" s="41">
        <f t="shared" si="1435"/>
        <v>11364</v>
      </c>
      <c r="C11365" s="23"/>
      <c r="N11365" s="45"/>
      <c r="O11365" s="45"/>
      <c r="P11365" s="45"/>
      <c r="Q11365" s="45"/>
      <c r="R11365" s="45"/>
      <c r="S11365" s="1">
        <f t="shared" si="1436"/>
        <v>0</v>
      </c>
      <c r="T11365" s="1">
        <f t="shared" si="1437"/>
        <v>0</v>
      </c>
      <c r="U11365" s="1">
        <f t="shared" si="1438"/>
        <v>0</v>
      </c>
      <c r="V11365" s="1">
        <f t="shared" si="1439"/>
        <v>0</v>
      </c>
      <c r="W11365" s="1">
        <f t="shared" si="1440"/>
        <v>0</v>
      </c>
      <c r="X11365" s="1">
        <f t="shared" si="1441"/>
        <v>0</v>
      </c>
      <c r="Y11365"/>
      <c r="Z11365"/>
      <c r="AA11365"/>
      <c r="AB11365"/>
      <c r="AC11365"/>
      <c r="AD11365"/>
      <c r="AE11365"/>
      <c r="AF11365"/>
      <c r="AG11365"/>
      <c r="AH11365"/>
      <c r="AI11365"/>
      <c r="AJ11365"/>
    </row>
    <row r="11366" spans="1:36" ht="14.25" customHeight="1">
      <c r="A11366" s="41" t="b">
        <f t="shared" si="1434"/>
        <v>0</v>
      </c>
      <c r="B11366" s="41">
        <f t="shared" si="1435"/>
        <v>11365</v>
      </c>
      <c r="C11366" s="23"/>
      <c r="N11366" s="45"/>
      <c r="O11366" s="45"/>
      <c r="P11366" s="45"/>
      <c r="Q11366" s="45"/>
      <c r="R11366" s="45"/>
      <c r="S11366" s="1">
        <f t="shared" si="1436"/>
        <v>0</v>
      </c>
      <c r="T11366" s="1">
        <f t="shared" si="1437"/>
        <v>0</v>
      </c>
      <c r="U11366" s="1">
        <f t="shared" si="1438"/>
        <v>0</v>
      </c>
      <c r="V11366" s="1">
        <f t="shared" si="1439"/>
        <v>0</v>
      </c>
      <c r="W11366" s="1">
        <f t="shared" si="1440"/>
        <v>0</v>
      </c>
      <c r="X11366" s="1">
        <f t="shared" si="1441"/>
        <v>0</v>
      </c>
      <c r="Y11366"/>
      <c r="Z11366"/>
      <c r="AA11366"/>
      <c r="AB11366"/>
      <c r="AC11366"/>
      <c r="AD11366"/>
      <c r="AE11366"/>
      <c r="AF11366"/>
      <c r="AG11366"/>
      <c r="AH11366"/>
      <c r="AI11366"/>
      <c r="AJ11366"/>
    </row>
    <row r="11367" spans="1:36" ht="14.25" customHeight="1">
      <c r="A11367" s="41" t="b">
        <f t="shared" si="1434"/>
        <v>0</v>
      </c>
      <c r="B11367" s="41">
        <f t="shared" si="1435"/>
        <v>11366</v>
      </c>
      <c r="C11367" s="23"/>
      <c r="N11367" s="45"/>
      <c r="O11367" s="45"/>
      <c r="P11367" s="45"/>
      <c r="Q11367" s="45"/>
      <c r="R11367" s="45"/>
      <c r="S11367" s="1">
        <f t="shared" si="1436"/>
        <v>0</v>
      </c>
      <c r="T11367" s="1">
        <f t="shared" si="1437"/>
        <v>0</v>
      </c>
      <c r="U11367" s="1">
        <f t="shared" si="1438"/>
        <v>0</v>
      </c>
      <c r="V11367" s="1">
        <f t="shared" si="1439"/>
        <v>0</v>
      </c>
      <c r="W11367" s="1">
        <f t="shared" si="1440"/>
        <v>0</v>
      </c>
      <c r="X11367" s="1">
        <f t="shared" si="1441"/>
        <v>0</v>
      </c>
      <c r="Y11367"/>
      <c r="Z11367"/>
      <c r="AA11367"/>
      <c r="AB11367"/>
      <c r="AC11367"/>
      <c r="AD11367"/>
      <c r="AE11367"/>
      <c r="AF11367"/>
      <c r="AG11367"/>
      <c r="AH11367"/>
      <c r="AI11367"/>
      <c r="AJ11367"/>
    </row>
    <row r="11368" spans="1:36" ht="14.25" customHeight="1">
      <c r="A11368" s="41" t="b">
        <f t="shared" si="1434"/>
        <v>0</v>
      </c>
      <c r="B11368" s="41">
        <f t="shared" si="1435"/>
        <v>11367</v>
      </c>
      <c r="C11368" s="23"/>
      <c r="N11368" s="45"/>
      <c r="O11368" s="45"/>
      <c r="P11368" s="45"/>
      <c r="Q11368" s="45"/>
      <c r="R11368" s="45"/>
      <c r="S11368" s="1">
        <f t="shared" si="1436"/>
        <v>0</v>
      </c>
      <c r="T11368" s="1">
        <f t="shared" si="1437"/>
        <v>0</v>
      </c>
      <c r="U11368" s="1">
        <f t="shared" si="1438"/>
        <v>0</v>
      </c>
      <c r="V11368" s="1">
        <f t="shared" si="1439"/>
        <v>0</v>
      </c>
      <c r="W11368" s="1">
        <f t="shared" si="1440"/>
        <v>0</v>
      </c>
      <c r="X11368" s="1">
        <f t="shared" si="1441"/>
        <v>0</v>
      </c>
      <c r="Y11368"/>
      <c r="Z11368"/>
      <c r="AA11368"/>
      <c r="AB11368"/>
      <c r="AC11368"/>
      <c r="AD11368"/>
      <c r="AE11368"/>
      <c r="AF11368"/>
      <c r="AG11368"/>
      <c r="AH11368"/>
      <c r="AI11368"/>
      <c r="AJ11368"/>
    </row>
    <row r="11369" spans="1:36" ht="14.25" customHeight="1">
      <c r="A11369" s="41" t="b">
        <f t="shared" si="1434"/>
        <v>0</v>
      </c>
      <c r="B11369" s="41">
        <f t="shared" si="1435"/>
        <v>11368</v>
      </c>
      <c r="C11369" s="23"/>
      <c r="N11369" s="45"/>
      <c r="O11369" s="45"/>
      <c r="P11369" s="45"/>
      <c r="Q11369" s="45"/>
      <c r="R11369" s="45"/>
      <c r="S11369" s="1">
        <f t="shared" si="1436"/>
        <v>0</v>
      </c>
      <c r="T11369" s="1">
        <f t="shared" si="1437"/>
        <v>0</v>
      </c>
      <c r="U11369" s="1">
        <f t="shared" si="1438"/>
        <v>0</v>
      </c>
      <c r="V11369" s="1">
        <f t="shared" si="1439"/>
        <v>0</v>
      </c>
      <c r="W11369" s="1">
        <f t="shared" si="1440"/>
        <v>0</v>
      </c>
      <c r="X11369" s="1">
        <f t="shared" si="1441"/>
        <v>0</v>
      </c>
      <c r="Y11369"/>
      <c r="Z11369"/>
      <c r="AA11369"/>
      <c r="AB11369"/>
      <c r="AC11369"/>
      <c r="AD11369"/>
      <c r="AE11369"/>
      <c r="AF11369"/>
      <c r="AG11369"/>
      <c r="AH11369"/>
      <c r="AI11369"/>
      <c r="AJ11369"/>
    </row>
    <row r="11370" spans="1:36" ht="14.25" customHeight="1">
      <c r="A11370" s="41" t="b">
        <f t="shared" si="1434"/>
        <v>0</v>
      </c>
      <c r="B11370" s="41">
        <f t="shared" si="1435"/>
        <v>11369</v>
      </c>
      <c r="C11370" s="23"/>
      <c r="N11370" s="45"/>
      <c r="O11370" s="45"/>
      <c r="P11370" s="45"/>
      <c r="Q11370" s="45"/>
      <c r="R11370" s="45"/>
      <c r="S11370" s="1">
        <f t="shared" si="1436"/>
        <v>0</v>
      </c>
      <c r="T11370" s="1">
        <f t="shared" si="1437"/>
        <v>0</v>
      </c>
      <c r="U11370" s="1">
        <f t="shared" si="1438"/>
        <v>0</v>
      </c>
      <c r="V11370" s="1">
        <f t="shared" si="1439"/>
        <v>0</v>
      </c>
      <c r="W11370" s="1">
        <f t="shared" si="1440"/>
        <v>0</v>
      </c>
      <c r="X11370" s="1">
        <f t="shared" si="1441"/>
        <v>0</v>
      </c>
      <c r="Y11370"/>
      <c r="Z11370"/>
      <c r="AA11370"/>
      <c r="AB11370"/>
      <c r="AC11370"/>
      <c r="AD11370"/>
      <c r="AE11370"/>
      <c r="AF11370"/>
      <c r="AG11370"/>
      <c r="AH11370"/>
      <c r="AI11370"/>
      <c r="AJ11370"/>
    </row>
    <row r="11371" spans="1:36" ht="14.25" customHeight="1">
      <c r="A11371" s="41" t="b">
        <f t="shared" si="1434"/>
        <v>0</v>
      </c>
      <c r="B11371" s="41">
        <f t="shared" si="1435"/>
        <v>11370</v>
      </c>
      <c r="C11371" s="23"/>
      <c r="N11371" s="45"/>
      <c r="O11371" s="45"/>
      <c r="P11371" s="45"/>
      <c r="Q11371" s="45"/>
      <c r="R11371" s="45"/>
      <c r="S11371" s="1">
        <f t="shared" si="1436"/>
        <v>0</v>
      </c>
      <c r="T11371" s="1">
        <f t="shared" si="1437"/>
        <v>0</v>
      </c>
      <c r="U11371" s="1">
        <f t="shared" si="1438"/>
        <v>0</v>
      </c>
      <c r="V11371" s="1">
        <f t="shared" si="1439"/>
        <v>0</v>
      </c>
      <c r="W11371" s="1">
        <f t="shared" si="1440"/>
        <v>0</v>
      </c>
      <c r="X11371" s="1">
        <f t="shared" si="1441"/>
        <v>0</v>
      </c>
      <c r="Y11371"/>
      <c r="Z11371"/>
      <c r="AA11371"/>
      <c r="AB11371"/>
      <c r="AC11371"/>
      <c r="AD11371"/>
      <c r="AE11371"/>
      <c r="AF11371"/>
      <c r="AG11371"/>
      <c r="AH11371"/>
      <c r="AI11371"/>
      <c r="AJ11371"/>
    </row>
    <row r="11372" spans="1:36" ht="14.25" customHeight="1">
      <c r="A11372" s="41" t="b">
        <f t="shared" si="1434"/>
        <v>0</v>
      </c>
      <c r="B11372" s="41">
        <f t="shared" si="1435"/>
        <v>11371</v>
      </c>
      <c r="C11372" s="23"/>
      <c r="N11372" s="45"/>
      <c r="O11372" s="45"/>
      <c r="P11372" s="45"/>
      <c r="Q11372" s="45"/>
      <c r="R11372" s="45"/>
      <c r="S11372" s="1">
        <f t="shared" si="1436"/>
        <v>0</v>
      </c>
      <c r="T11372" s="1">
        <f t="shared" si="1437"/>
        <v>0</v>
      </c>
      <c r="U11372" s="1">
        <f t="shared" si="1438"/>
        <v>0</v>
      </c>
      <c r="V11372" s="1">
        <f t="shared" si="1439"/>
        <v>0</v>
      </c>
      <c r="W11372" s="1">
        <f t="shared" si="1440"/>
        <v>0</v>
      </c>
      <c r="X11372" s="1">
        <f t="shared" si="1441"/>
        <v>0</v>
      </c>
      <c r="Y11372"/>
      <c r="Z11372"/>
      <c r="AA11372"/>
      <c r="AB11372"/>
      <c r="AC11372"/>
      <c r="AD11372"/>
      <c r="AE11372"/>
      <c r="AF11372"/>
      <c r="AG11372"/>
      <c r="AH11372"/>
      <c r="AI11372"/>
      <c r="AJ11372"/>
    </row>
    <row r="11373" spans="1:36" ht="14.25" customHeight="1">
      <c r="A11373" s="41" t="b">
        <f t="shared" si="1434"/>
        <v>0</v>
      </c>
      <c r="B11373" s="41">
        <f t="shared" si="1435"/>
        <v>11372</v>
      </c>
      <c r="C11373" s="23"/>
      <c r="N11373" s="45"/>
      <c r="O11373" s="45"/>
      <c r="P11373" s="45"/>
      <c r="Q11373" s="45"/>
      <c r="R11373" s="45"/>
      <c r="S11373" s="1">
        <f t="shared" si="1436"/>
        <v>0</v>
      </c>
      <c r="T11373" s="1">
        <f t="shared" si="1437"/>
        <v>0</v>
      </c>
      <c r="U11373" s="1">
        <f t="shared" si="1438"/>
        <v>0</v>
      </c>
      <c r="V11373" s="1">
        <f t="shared" si="1439"/>
        <v>0</v>
      </c>
      <c r="W11373" s="1">
        <f t="shared" si="1440"/>
        <v>0</v>
      </c>
      <c r="X11373" s="1">
        <f t="shared" si="1441"/>
        <v>0</v>
      </c>
      <c r="Y11373"/>
      <c r="Z11373"/>
      <c r="AA11373"/>
      <c r="AB11373"/>
      <c r="AC11373"/>
      <c r="AD11373"/>
      <c r="AE11373"/>
      <c r="AF11373"/>
      <c r="AG11373"/>
      <c r="AH11373"/>
      <c r="AI11373"/>
      <c r="AJ11373"/>
    </row>
    <row r="11374" spans="1:36" ht="14.25" customHeight="1">
      <c r="A11374" s="41" t="b">
        <f t="shared" si="1434"/>
        <v>0</v>
      </c>
      <c r="B11374" s="41">
        <f t="shared" si="1435"/>
        <v>11373</v>
      </c>
      <c r="C11374" s="23"/>
      <c r="N11374" s="45"/>
      <c r="O11374" s="45"/>
      <c r="P11374" s="45"/>
      <c r="Q11374" s="45"/>
      <c r="R11374" s="45"/>
      <c r="S11374" s="1">
        <f t="shared" si="1436"/>
        <v>0</v>
      </c>
      <c r="T11374" s="1">
        <f t="shared" si="1437"/>
        <v>0</v>
      </c>
      <c r="U11374" s="1">
        <f t="shared" si="1438"/>
        <v>0</v>
      </c>
      <c r="V11374" s="1">
        <f t="shared" si="1439"/>
        <v>0</v>
      </c>
      <c r="W11374" s="1">
        <f t="shared" si="1440"/>
        <v>0</v>
      </c>
      <c r="X11374" s="1">
        <f t="shared" si="1441"/>
        <v>0</v>
      </c>
      <c r="Y11374"/>
      <c r="Z11374"/>
      <c r="AA11374"/>
      <c r="AB11374"/>
      <c r="AC11374"/>
      <c r="AD11374"/>
      <c r="AE11374"/>
      <c r="AF11374"/>
      <c r="AG11374"/>
      <c r="AH11374"/>
      <c r="AI11374"/>
      <c r="AJ11374"/>
    </row>
    <row r="11375" spans="1:36" ht="14.25" customHeight="1">
      <c r="A11375" s="41" t="b">
        <f t="shared" si="1434"/>
        <v>0</v>
      </c>
      <c r="B11375" s="41">
        <f t="shared" si="1435"/>
        <v>11374</v>
      </c>
      <c r="C11375" s="23"/>
      <c r="N11375" s="45"/>
      <c r="O11375" s="45"/>
      <c r="P11375" s="45"/>
      <c r="Q11375" s="45"/>
      <c r="R11375" s="45"/>
      <c r="S11375" s="1">
        <f t="shared" si="1436"/>
        <v>0</v>
      </c>
      <c r="T11375" s="1">
        <f t="shared" si="1437"/>
        <v>0</v>
      </c>
      <c r="U11375" s="1">
        <f t="shared" si="1438"/>
        <v>0</v>
      </c>
      <c r="V11375" s="1">
        <f t="shared" si="1439"/>
        <v>0</v>
      </c>
      <c r="W11375" s="1">
        <f t="shared" si="1440"/>
        <v>0</v>
      </c>
      <c r="X11375" s="1">
        <f t="shared" si="1441"/>
        <v>0</v>
      </c>
      <c r="Y11375"/>
      <c r="Z11375"/>
      <c r="AA11375"/>
      <c r="AB11375"/>
      <c r="AC11375"/>
      <c r="AD11375"/>
      <c r="AE11375"/>
      <c r="AF11375"/>
      <c r="AG11375"/>
      <c r="AH11375"/>
      <c r="AI11375"/>
      <c r="AJ11375"/>
    </row>
    <row r="11376" spans="1:36" ht="14.25" customHeight="1">
      <c r="A11376" s="41" t="b">
        <f t="shared" si="1434"/>
        <v>0</v>
      </c>
      <c r="B11376" s="41">
        <f t="shared" si="1435"/>
        <v>11375</v>
      </c>
      <c r="C11376" s="23"/>
      <c r="N11376" s="45"/>
      <c r="O11376" s="45"/>
      <c r="P11376" s="45"/>
      <c r="Q11376" s="45"/>
      <c r="R11376" s="45"/>
      <c r="S11376" s="1">
        <f t="shared" si="1436"/>
        <v>0</v>
      </c>
      <c r="T11376" s="1">
        <f t="shared" si="1437"/>
        <v>0</v>
      </c>
      <c r="U11376" s="1">
        <f t="shared" si="1438"/>
        <v>0</v>
      </c>
      <c r="V11376" s="1">
        <f t="shared" si="1439"/>
        <v>0</v>
      </c>
      <c r="W11376" s="1">
        <f t="shared" si="1440"/>
        <v>0</v>
      </c>
      <c r="X11376" s="1">
        <f t="shared" si="1441"/>
        <v>0</v>
      </c>
      <c r="Y11376"/>
      <c r="Z11376"/>
      <c r="AA11376"/>
      <c r="AB11376"/>
      <c r="AC11376"/>
      <c r="AD11376"/>
      <c r="AE11376"/>
      <c r="AF11376"/>
      <c r="AG11376"/>
      <c r="AH11376"/>
      <c r="AI11376"/>
      <c r="AJ11376"/>
    </row>
    <row r="11377" spans="1:36" ht="14.25" customHeight="1">
      <c r="A11377" s="41" t="b">
        <f t="shared" si="1434"/>
        <v>0</v>
      </c>
      <c r="B11377" s="41">
        <f t="shared" si="1435"/>
        <v>11376</v>
      </c>
      <c r="C11377" s="23"/>
      <c r="N11377" s="45"/>
      <c r="O11377" s="45"/>
      <c r="P11377" s="45"/>
      <c r="Q11377" s="45"/>
      <c r="R11377" s="45"/>
      <c r="S11377" s="1">
        <f t="shared" si="1436"/>
        <v>0</v>
      </c>
      <c r="T11377" s="1">
        <f t="shared" si="1437"/>
        <v>0</v>
      </c>
      <c r="U11377" s="1">
        <f t="shared" si="1438"/>
        <v>0</v>
      </c>
      <c r="V11377" s="1">
        <f t="shared" si="1439"/>
        <v>0</v>
      </c>
      <c r="W11377" s="1">
        <f t="shared" si="1440"/>
        <v>0</v>
      </c>
      <c r="X11377" s="1">
        <f t="shared" si="1441"/>
        <v>0</v>
      </c>
      <c r="Y11377"/>
      <c r="Z11377"/>
      <c r="AA11377"/>
      <c r="AB11377"/>
      <c r="AC11377"/>
      <c r="AD11377"/>
      <c r="AE11377"/>
      <c r="AF11377"/>
      <c r="AG11377"/>
      <c r="AH11377"/>
      <c r="AI11377"/>
      <c r="AJ11377"/>
    </row>
    <row r="11378" spans="1:36" ht="14.25" customHeight="1">
      <c r="A11378" s="41" t="b">
        <f t="shared" si="1434"/>
        <v>0</v>
      </c>
      <c r="B11378" s="41">
        <f t="shared" si="1435"/>
        <v>11377</v>
      </c>
      <c r="C11378" s="23"/>
      <c r="N11378" s="45"/>
      <c r="O11378" s="45"/>
      <c r="P11378" s="45"/>
      <c r="Q11378" s="45"/>
      <c r="R11378" s="45"/>
      <c r="S11378" s="1">
        <f t="shared" si="1436"/>
        <v>0</v>
      </c>
      <c r="T11378" s="1">
        <f t="shared" si="1437"/>
        <v>0</v>
      </c>
      <c r="U11378" s="1">
        <f t="shared" si="1438"/>
        <v>0</v>
      </c>
      <c r="V11378" s="1">
        <f t="shared" si="1439"/>
        <v>0</v>
      </c>
      <c r="W11378" s="1">
        <f t="shared" si="1440"/>
        <v>0</v>
      </c>
      <c r="X11378" s="1">
        <f t="shared" si="1441"/>
        <v>0</v>
      </c>
      <c r="Y11378"/>
      <c r="Z11378"/>
      <c r="AA11378"/>
      <c r="AB11378"/>
      <c r="AC11378"/>
      <c r="AD11378"/>
      <c r="AE11378"/>
      <c r="AF11378"/>
      <c r="AG11378"/>
      <c r="AH11378"/>
      <c r="AI11378"/>
      <c r="AJ11378"/>
    </row>
    <row r="11379" spans="1:36" ht="14.25" customHeight="1">
      <c r="A11379" s="41" t="b">
        <f t="shared" si="1434"/>
        <v>0</v>
      </c>
      <c r="B11379" s="41">
        <f t="shared" si="1435"/>
        <v>11378</v>
      </c>
      <c r="C11379" s="23"/>
      <c r="N11379" s="45"/>
      <c r="O11379" s="45"/>
      <c r="P11379" s="45"/>
      <c r="Q11379" s="45"/>
      <c r="R11379" s="45"/>
      <c r="S11379" s="1">
        <f t="shared" si="1436"/>
        <v>0</v>
      </c>
      <c r="T11379" s="1">
        <f t="shared" si="1437"/>
        <v>0</v>
      </c>
      <c r="U11379" s="1">
        <f t="shared" si="1438"/>
        <v>0</v>
      </c>
      <c r="V11379" s="1">
        <f t="shared" si="1439"/>
        <v>0</v>
      </c>
      <c r="W11379" s="1">
        <f t="shared" si="1440"/>
        <v>0</v>
      </c>
      <c r="X11379" s="1">
        <f t="shared" si="1441"/>
        <v>0</v>
      </c>
      <c r="Y11379"/>
      <c r="Z11379"/>
      <c r="AA11379"/>
      <c r="AB11379"/>
      <c r="AC11379"/>
      <c r="AD11379"/>
      <c r="AE11379"/>
      <c r="AF11379"/>
      <c r="AG11379"/>
      <c r="AH11379"/>
      <c r="AI11379"/>
      <c r="AJ11379"/>
    </row>
    <row r="11380" spans="1:36" ht="14.25" customHeight="1">
      <c r="A11380" s="41" t="b">
        <f t="shared" si="1434"/>
        <v>0</v>
      </c>
      <c r="B11380" s="41">
        <f t="shared" si="1435"/>
        <v>11379</v>
      </c>
      <c r="C11380" s="23"/>
      <c r="N11380" s="45"/>
      <c r="O11380" s="45"/>
      <c r="P11380" s="45"/>
      <c r="Q11380" s="45"/>
      <c r="R11380" s="45"/>
      <c r="S11380" s="1">
        <f t="shared" si="1436"/>
        <v>0</v>
      </c>
      <c r="T11380" s="1">
        <f t="shared" si="1437"/>
        <v>0</v>
      </c>
      <c r="U11380" s="1">
        <f t="shared" si="1438"/>
        <v>0</v>
      </c>
      <c r="V11380" s="1">
        <f t="shared" si="1439"/>
        <v>0</v>
      </c>
      <c r="W11380" s="1">
        <f t="shared" si="1440"/>
        <v>0</v>
      </c>
      <c r="X11380" s="1">
        <f t="shared" si="1441"/>
        <v>0</v>
      </c>
      <c r="Y11380"/>
      <c r="Z11380"/>
      <c r="AA11380"/>
      <c r="AB11380"/>
      <c r="AC11380"/>
      <c r="AD11380"/>
      <c r="AE11380"/>
      <c r="AF11380"/>
      <c r="AG11380"/>
      <c r="AH11380"/>
      <c r="AI11380"/>
      <c r="AJ11380"/>
    </row>
    <row r="11381" spans="1:36" ht="14.25" customHeight="1">
      <c r="A11381" s="41" t="b">
        <f t="shared" si="1434"/>
        <v>0</v>
      </c>
      <c r="B11381" s="41">
        <f t="shared" si="1435"/>
        <v>11380</v>
      </c>
      <c r="C11381" s="23"/>
      <c r="N11381" s="45"/>
      <c r="O11381" s="45"/>
      <c r="P11381" s="45"/>
      <c r="Q11381" s="45"/>
      <c r="R11381" s="45"/>
      <c r="S11381" s="1">
        <f t="shared" si="1436"/>
        <v>0</v>
      </c>
      <c r="T11381" s="1">
        <f t="shared" si="1437"/>
        <v>0</v>
      </c>
      <c r="U11381" s="1">
        <f t="shared" si="1438"/>
        <v>0</v>
      </c>
      <c r="V11381" s="1">
        <f t="shared" si="1439"/>
        <v>0</v>
      </c>
      <c r="W11381" s="1">
        <f t="shared" si="1440"/>
        <v>0</v>
      </c>
      <c r="X11381" s="1">
        <f t="shared" si="1441"/>
        <v>0</v>
      </c>
      <c r="Y11381"/>
      <c r="Z11381"/>
      <c r="AA11381"/>
      <c r="AB11381"/>
      <c r="AC11381"/>
      <c r="AD11381"/>
      <c r="AE11381"/>
      <c r="AF11381"/>
      <c r="AG11381"/>
      <c r="AH11381"/>
      <c r="AI11381"/>
      <c r="AJ11381"/>
    </row>
    <row r="11382" spans="1:36" ht="14.25" customHeight="1">
      <c r="A11382" s="41" t="b">
        <f t="shared" si="1434"/>
        <v>0</v>
      </c>
      <c r="B11382" s="41">
        <f t="shared" si="1435"/>
        <v>11381</v>
      </c>
      <c r="C11382" s="23"/>
      <c r="N11382" s="45"/>
      <c r="O11382" s="45"/>
      <c r="P11382" s="45"/>
      <c r="Q11382" s="45"/>
      <c r="R11382" s="45"/>
      <c r="S11382" s="1">
        <f t="shared" si="1436"/>
        <v>0</v>
      </c>
      <c r="T11382" s="1">
        <f t="shared" si="1437"/>
        <v>0</v>
      </c>
      <c r="U11382" s="1">
        <f t="shared" si="1438"/>
        <v>0</v>
      </c>
      <c r="V11382" s="1">
        <f t="shared" si="1439"/>
        <v>0</v>
      </c>
      <c r="W11382" s="1">
        <f t="shared" si="1440"/>
        <v>0</v>
      </c>
      <c r="X11382" s="1">
        <f t="shared" si="1441"/>
        <v>0</v>
      </c>
      <c r="Y11382"/>
      <c r="Z11382"/>
      <c r="AA11382"/>
      <c r="AB11382"/>
      <c r="AC11382"/>
      <c r="AD11382"/>
      <c r="AE11382"/>
      <c r="AF11382"/>
      <c r="AG11382"/>
      <c r="AH11382"/>
      <c r="AI11382"/>
      <c r="AJ11382"/>
    </row>
    <row r="11383" spans="1:36" ht="14.25" customHeight="1">
      <c r="A11383" s="41" t="b">
        <f t="shared" si="1434"/>
        <v>0</v>
      </c>
      <c r="B11383" s="41">
        <f t="shared" si="1435"/>
        <v>11382</v>
      </c>
      <c r="C11383" s="23"/>
      <c r="N11383" s="45"/>
      <c r="O11383" s="45"/>
      <c r="P11383" s="45"/>
      <c r="Q11383" s="45"/>
      <c r="R11383" s="45"/>
      <c r="S11383" s="1">
        <f t="shared" si="1436"/>
        <v>0</v>
      </c>
      <c r="T11383" s="1">
        <f t="shared" si="1437"/>
        <v>0</v>
      </c>
      <c r="U11383" s="1">
        <f t="shared" si="1438"/>
        <v>0</v>
      </c>
      <c r="V11383" s="1">
        <f t="shared" si="1439"/>
        <v>0</v>
      </c>
      <c r="W11383" s="1">
        <f t="shared" si="1440"/>
        <v>0</v>
      </c>
      <c r="X11383" s="1">
        <f t="shared" si="1441"/>
        <v>0</v>
      </c>
      <c r="Y11383"/>
      <c r="Z11383"/>
      <c r="AA11383"/>
      <c r="AB11383"/>
      <c r="AC11383"/>
      <c r="AD11383"/>
      <c r="AE11383"/>
      <c r="AF11383"/>
      <c r="AG11383"/>
      <c r="AH11383"/>
      <c r="AI11383"/>
      <c r="AJ11383"/>
    </row>
    <row r="11384" spans="1:36" ht="14.25" customHeight="1">
      <c r="A11384" s="41" t="b">
        <f t="shared" si="1434"/>
        <v>0</v>
      </c>
      <c r="B11384" s="41">
        <f t="shared" si="1435"/>
        <v>11383</v>
      </c>
      <c r="C11384" s="23"/>
      <c r="N11384" s="45"/>
      <c r="O11384" s="45"/>
      <c r="P11384" s="45"/>
      <c r="Q11384" s="45"/>
      <c r="R11384" s="45"/>
      <c r="S11384" s="1">
        <f t="shared" si="1436"/>
        <v>0</v>
      </c>
      <c r="T11384" s="1">
        <f t="shared" si="1437"/>
        <v>0</v>
      </c>
      <c r="U11384" s="1">
        <f t="shared" si="1438"/>
        <v>0</v>
      </c>
      <c r="V11384" s="1">
        <f t="shared" si="1439"/>
        <v>0</v>
      </c>
      <c r="W11384" s="1">
        <f t="shared" si="1440"/>
        <v>0</v>
      </c>
      <c r="X11384" s="1">
        <f t="shared" si="1441"/>
        <v>0</v>
      </c>
      <c r="Y11384"/>
      <c r="Z11384"/>
      <c r="AA11384"/>
      <c r="AB11384"/>
      <c r="AC11384"/>
      <c r="AD11384"/>
      <c r="AE11384"/>
      <c r="AF11384"/>
      <c r="AG11384"/>
      <c r="AH11384"/>
      <c r="AI11384"/>
      <c r="AJ11384"/>
    </row>
    <row r="11385" spans="1:36" ht="14.25" customHeight="1">
      <c r="A11385" s="41" t="b">
        <f t="shared" si="1434"/>
        <v>0</v>
      </c>
      <c r="B11385" s="41">
        <f t="shared" si="1435"/>
        <v>11384</v>
      </c>
      <c r="C11385" s="23"/>
      <c r="N11385" s="45"/>
      <c r="O11385" s="45"/>
      <c r="P11385" s="45"/>
      <c r="Q11385" s="45"/>
      <c r="R11385" s="45"/>
      <c r="S11385" s="1">
        <f t="shared" si="1436"/>
        <v>0</v>
      </c>
      <c r="T11385" s="1">
        <f t="shared" si="1437"/>
        <v>0</v>
      </c>
      <c r="U11385" s="1">
        <f t="shared" si="1438"/>
        <v>0</v>
      </c>
      <c r="V11385" s="1">
        <f t="shared" si="1439"/>
        <v>0</v>
      </c>
      <c r="W11385" s="1">
        <f t="shared" si="1440"/>
        <v>0</v>
      </c>
      <c r="X11385" s="1">
        <f t="shared" si="1441"/>
        <v>0</v>
      </c>
      <c r="Y11385"/>
      <c r="Z11385"/>
      <c r="AA11385"/>
      <c r="AB11385"/>
      <c r="AC11385"/>
      <c r="AD11385"/>
      <c r="AE11385"/>
      <c r="AF11385"/>
      <c r="AG11385"/>
      <c r="AH11385"/>
      <c r="AI11385"/>
      <c r="AJ11385"/>
    </row>
    <row r="11386" spans="1:36" ht="14.25" customHeight="1">
      <c r="A11386" s="41" t="b">
        <f t="shared" si="1434"/>
        <v>0</v>
      </c>
      <c r="B11386" s="41">
        <f t="shared" si="1435"/>
        <v>11385</v>
      </c>
      <c r="C11386" s="23"/>
      <c r="N11386" s="45"/>
      <c r="O11386" s="45"/>
      <c r="P11386" s="45"/>
      <c r="Q11386" s="45"/>
      <c r="R11386" s="45"/>
      <c r="S11386" s="1">
        <f t="shared" si="1436"/>
        <v>0</v>
      </c>
      <c r="T11386" s="1">
        <f t="shared" si="1437"/>
        <v>0</v>
      </c>
      <c r="U11386" s="1">
        <f t="shared" si="1438"/>
        <v>0</v>
      </c>
      <c r="V11386" s="1">
        <f t="shared" si="1439"/>
        <v>0</v>
      </c>
      <c r="W11386" s="1">
        <f t="shared" si="1440"/>
        <v>0</v>
      </c>
      <c r="X11386" s="1">
        <f t="shared" si="1441"/>
        <v>0</v>
      </c>
      <c r="Y11386"/>
      <c r="Z11386"/>
      <c r="AA11386"/>
      <c r="AB11386"/>
      <c r="AC11386"/>
      <c r="AD11386"/>
      <c r="AE11386"/>
      <c r="AF11386"/>
      <c r="AG11386"/>
      <c r="AH11386"/>
      <c r="AI11386"/>
      <c r="AJ11386"/>
    </row>
    <row r="11387" spans="1:36" ht="14.25" customHeight="1">
      <c r="A11387" s="41" t="b">
        <f t="shared" si="1434"/>
        <v>0</v>
      </c>
      <c r="B11387" s="41">
        <f t="shared" si="1435"/>
        <v>11386</v>
      </c>
      <c r="C11387" s="23"/>
      <c r="N11387" s="45"/>
      <c r="O11387" s="45"/>
      <c r="P11387" s="45"/>
      <c r="Q11387" s="45"/>
      <c r="R11387" s="45"/>
      <c r="S11387" s="1">
        <f t="shared" si="1436"/>
        <v>0</v>
      </c>
      <c r="T11387" s="1">
        <f t="shared" si="1437"/>
        <v>0</v>
      </c>
      <c r="U11387" s="1">
        <f t="shared" si="1438"/>
        <v>0</v>
      </c>
      <c r="V11387" s="1">
        <f t="shared" si="1439"/>
        <v>0</v>
      </c>
      <c r="W11387" s="1">
        <f t="shared" si="1440"/>
        <v>0</v>
      </c>
      <c r="X11387" s="1">
        <f t="shared" si="1441"/>
        <v>0</v>
      </c>
      <c r="Y11387"/>
      <c r="Z11387"/>
      <c r="AA11387"/>
      <c r="AB11387"/>
      <c r="AC11387"/>
      <c r="AD11387"/>
      <c r="AE11387"/>
      <c r="AF11387"/>
      <c r="AG11387"/>
      <c r="AH11387"/>
      <c r="AI11387"/>
      <c r="AJ11387"/>
    </row>
    <row r="11388" spans="1:36" ht="14.25" customHeight="1">
      <c r="A11388" s="41" t="b">
        <f t="shared" si="1434"/>
        <v>0</v>
      </c>
      <c r="B11388" s="41">
        <f t="shared" si="1435"/>
        <v>11387</v>
      </c>
      <c r="C11388" s="23"/>
      <c r="N11388" s="45"/>
      <c r="O11388" s="45"/>
      <c r="P11388" s="45"/>
      <c r="Q11388" s="45"/>
      <c r="R11388" s="45"/>
      <c r="S11388" s="1">
        <f t="shared" si="1436"/>
        <v>0</v>
      </c>
      <c r="T11388" s="1">
        <f t="shared" si="1437"/>
        <v>0</v>
      </c>
      <c r="U11388" s="1">
        <f t="shared" si="1438"/>
        <v>0</v>
      </c>
      <c r="V11388" s="1">
        <f t="shared" si="1439"/>
        <v>0</v>
      </c>
      <c r="W11388" s="1">
        <f t="shared" si="1440"/>
        <v>0</v>
      </c>
      <c r="X11388" s="1">
        <f t="shared" si="1441"/>
        <v>0</v>
      </c>
      <c r="Y11388"/>
      <c r="Z11388"/>
      <c r="AA11388"/>
      <c r="AB11388"/>
      <c r="AC11388"/>
      <c r="AD11388"/>
      <c r="AE11388"/>
      <c r="AF11388"/>
      <c r="AG11388"/>
      <c r="AH11388"/>
      <c r="AI11388"/>
      <c r="AJ11388"/>
    </row>
    <row r="11389" spans="1:36" ht="14.25" customHeight="1">
      <c r="A11389" s="41" t="b">
        <f t="shared" si="1434"/>
        <v>0</v>
      </c>
      <c r="B11389" s="41">
        <f t="shared" si="1435"/>
        <v>11388</v>
      </c>
      <c r="C11389" s="23"/>
      <c r="N11389" s="45"/>
      <c r="O11389" s="45"/>
      <c r="P11389" s="45"/>
      <c r="Q11389" s="45"/>
      <c r="R11389" s="45"/>
      <c r="S11389" s="1">
        <f t="shared" si="1436"/>
        <v>0</v>
      </c>
      <c r="T11389" s="1">
        <f t="shared" si="1437"/>
        <v>0</v>
      </c>
      <c r="U11389" s="1">
        <f t="shared" si="1438"/>
        <v>0</v>
      </c>
      <c r="V11389" s="1">
        <f t="shared" si="1439"/>
        <v>0</v>
      </c>
      <c r="W11389" s="1">
        <f t="shared" si="1440"/>
        <v>0</v>
      </c>
      <c r="X11389" s="1">
        <f t="shared" si="1441"/>
        <v>0</v>
      </c>
      <c r="Y11389"/>
      <c r="Z11389"/>
      <c r="AA11389"/>
      <c r="AB11389"/>
      <c r="AC11389"/>
      <c r="AD11389"/>
      <c r="AE11389"/>
      <c r="AF11389"/>
      <c r="AG11389"/>
      <c r="AH11389"/>
      <c r="AI11389"/>
      <c r="AJ11389"/>
    </row>
    <row r="11390" spans="1:36" ht="14.25" customHeight="1">
      <c r="A11390" s="41" t="b">
        <f t="shared" si="1434"/>
        <v>0</v>
      </c>
      <c r="B11390" s="41">
        <f t="shared" si="1435"/>
        <v>11389</v>
      </c>
      <c r="C11390" s="23"/>
      <c r="N11390" s="45"/>
      <c r="O11390" s="45"/>
      <c r="P11390" s="45"/>
      <c r="Q11390" s="45"/>
      <c r="R11390" s="45"/>
      <c r="S11390" s="1">
        <f t="shared" si="1436"/>
        <v>0</v>
      </c>
      <c r="T11390" s="1">
        <f t="shared" si="1437"/>
        <v>0</v>
      </c>
      <c r="U11390" s="1">
        <f t="shared" si="1438"/>
        <v>0</v>
      </c>
      <c r="V11390" s="1">
        <f t="shared" si="1439"/>
        <v>0</v>
      </c>
      <c r="W11390" s="1">
        <f t="shared" si="1440"/>
        <v>0</v>
      </c>
      <c r="X11390" s="1">
        <f t="shared" si="1441"/>
        <v>0</v>
      </c>
      <c r="Y11390"/>
      <c r="Z11390"/>
      <c r="AA11390"/>
      <c r="AB11390"/>
      <c r="AC11390"/>
      <c r="AD11390"/>
      <c r="AE11390"/>
      <c r="AF11390"/>
      <c r="AG11390"/>
      <c r="AH11390"/>
      <c r="AI11390"/>
      <c r="AJ11390"/>
    </row>
    <row r="11391" spans="1:36" ht="14.25" customHeight="1">
      <c r="A11391" s="41" t="b">
        <f t="shared" si="1434"/>
        <v>0</v>
      </c>
      <c r="B11391" s="41">
        <f t="shared" si="1435"/>
        <v>11390</v>
      </c>
      <c r="C11391" s="23"/>
      <c r="N11391" s="45"/>
      <c r="O11391" s="45"/>
      <c r="P11391" s="45"/>
      <c r="Q11391" s="45"/>
      <c r="R11391" s="45"/>
      <c r="S11391" s="1">
        <f t="shared" si="1436"/>
        <v>0</v>
      </c>
      <c r="T11391" s="1">
        <f t="shared" si="1437"/>
        <v>0</v>
      </c>
      <c r="U11391" s="1">
        <f t="shared" si="1438"/>
        <v>0</v>
      </c>
      <c r="V11391" s="1">
        <f t="shared" si="1439"/>
        <v>0</v>
      </c>
      <c r="W11391" s="1">
        <f t="shared" si="1440"/>
        <v>0</v>
      </c>
      <c r="X11391" s="1">
        <f t="shared" si="1441"/>
        <v>0</v>
      </c>
      <c r="Y11391"/>
      <c r="Z11391"/>
      <c r="AA11391"/>
      <c r="AB11391"/>
      <c r="AC11391"/>
      <c r="AD11391"/>
      <c r="AE11391"/>
      <c r="AF11391"/>
      <c r="AG11391"/>
      <c r="AH11391"/>
      <c r="AI11391"/>
      <c r="AJ11391"/>
    </row>
    <row r="11392" spans="1:36" ht="14.25" customHeight="1">
      <c r="A11392" s="41" t="b">
        <f t="shared" si="1434"/>
        <v>0</v>
      </c>
      <c r="B11392" s="41">
        <f t="shared" si="1435"/>
        <v>11391</v>
      </c>
      <c r="C11392" s="23"/>
      <c r="N11392" s="45"/>
      <c r="O11392" s="45"/>
      <c r="P11392" s="45"/>
      <c r="Q11392" s="45"/>
      <c r="R11392" s="45"/>
      <c r="S11392" s="1">
        <f t="shared" si="1436"/>
        <v>0</v>
      </c>
      <c r="T11392" s="1">
        <f t="shared" si="1437"/>
        <v>0</v>
      </c>
      <c r="U11392" s="1">
        <f t="shared" si="1438"/>
        <v>0</v>
      </c>
      <c r="V11392" s="1">
        <f t="shared" si="1439"/>
        <v>0</v>
      </c>
      <c r="W11392" s="1">
        <f t="shared" si="1440"/>
        <v>0</v>
      </c>
      <c r="X11392" s="1">
        <f t="shared" si="1441"/>
        <v>0</v>
      </c>
      <c r="Y11392"/>
      <c r="Z11392"/>
      <c r="AA11392"/>
      <c r="AB11392"/>
      <c r="AC11392"/>
      <c r="AD11392"/>
      <c r="AE11392"/>
      <c r="AF11392"/>
      <c r="AG11392"/>
      <c r="AH11392"/>
      <c r="AI11392"/>
      <c r="AJ11392"/>
    </row>
    <row r="11393" spans="1:36" ht="14.25" customHeight="1">
      <c r="A11393" s="41" t="b">
        <f t="shared" si="1434"/>
        <v>0</v>
      </c>
      <c r="B11393" s="41">
        <f t="shared" si="1435"/>
        <v>11392</v>
      </c>
      <c r="C11393" s="23"/>
      <c r="N11393" s="45"/>
      <c r="O11393" s="45"/>
      <c r="P11393" s="45"/>
      <c r="Q11393" s="45"/>
      <c r="R11393" s="45"/>
      <c r="S11393" s="1">
        <f t="shared" si="1436"/>
        <v>0</v>
      </c>
      <c r="T11393" s="1">
        <f t="shared" si="1437"/>
        <v>0</v>
      </c>
      <c r="U11393" s="1">
        <f t="shared" si="1438"/>
        <v>0</v>
      </c>
      <c r="V11393" s="1">
        <f t="shared" si="1439"/>
        <v>0</v>
      </c>
      <c r="W11393" s="1">
        <f t="shared" si="1440"/>
        <v>0</v>
      </c>
      <c r="X11393" s="1">
        <f t="shared" si="1441"/>
        <v>0</v>
      </c>
      <c r="Y11393"/>
      <c r="Z11393"/>
      <c r="AA11393"/>
      <c r="AB11393"/>
      <c r="AC11393"/>
      <c r="AD11393"/>
      <c r="AE11393"/>
      <c r="AF11393"/>
      <c r="AG11393"/>
      <c r="AH11393"/>
      <c r="AI11393"/>
      <c r="AJ11393"/>
    </row>
    <row r="11394" spans="1:36" ht="14.25" customHeight="1">
      <c r="A11394" s="41" t="b">
        <f t="shared" si="1434"/>
        <v>0</v>
      </c>
      <c r="B11394" s="41">
        <f t="shared" si="1435"/>
        <v>11393</v>
      </c>
      <c r="C11394" s="23"/>
      <c r="N11394" s="45"/>
      <c r="O11394" s="45"/>
      <c r="P11394" s="45"/>
      <c r="Q11394" s="45"/>
      <c r="R11394" s="45"/>
      <c r="S11394" s="1">
        <f t="shared" si="1436"/>
        <v>0</v>
      </c>
      <c r="T11394" s="1">
        <f t="shared" si="1437"/>
        <v>0</v>
      </c>
      <c r="U11394" s="1">
        <f t="shared" si="1438"/>
        <v>0</v>
      </c>
      <c r="V11394" s="1">
        <f t="shared" si="1439"/>
        <v>0</v>
      </c>
      <c r="W11394" s="1">
        <f t="shared" si="1440"/>
        <v>0</v>
      </c>
      <c r="X11394" s="1">
        <f t="shared" si="1441"/>
        <v>0</v>
      </c>
      <c r="Y11394"/>
      <c r="Z11394"/>
      <c r="AA11394"/>
      <c r="AB11394"/>
      <c r="AC11394"/>
      <c r="AD11394"/>
      <c r="AE11394"/>
      <c r="AF11394"/>
      <c r="AG11394"/>
      <c r="AH11394"/>
      <c r="AI11394"/>
      <c r="AJ11394"/>
    </row>
    <row r="11395" spans="1:36" ht="14.25" customHeight="1">
      <c r="A11395" s="41" t="b">
        <f t="shared" si="1434"/>
        <v>0</v>
      </c>
      <c r="B11395" s="41">
        <f t="shared" si="1435"/>
        <v>11394</v>
      </c>
      <c r="C11395" s="23"/>
      <c r="N11395" s="45"/>
      <c r="O11395" s="45"/>
      <c r="P11395" s="45"/>
      <c r="Q11395" s="45"/>
      <c r="R11395" s="45"/>
      <c r="S11395" s="1">
        <f t="shared" si="1436"/>
        <v>0</v>
      </c>
      <c r="T11395" s="1">
        <f t="shared" si="1437"/>
        <v>0</v>
      </c>
      <c r="U11395" s="1">
        <f t="shared" si="1438"/>
        <v>0</v>
      </c>
      <c r="V11395" s="1">
        <f t="shared" si="1439"/>
        <v>0</v>
      </c>
      <c r="W11395" s="1">
        <f t="shared" si="1440"/>
        <v>0</v>
      </c>
      <c r="X11395" s="1">
        <f t="shared" si="1441"/>
        <v>0</v>
      </c>
      <c r="Y11395"/>
      <c r="Z11395"/>
      <c r="AA11395"/>
      <c r="AB11395"/>
      <c r="AC11395"/>
      <c r="AD11395"/>
      <c r="AE11395"/>
      <c r="AF11395"/>
      <c r="AG11395"/>
      <c r="AH11395"/>
      <c r="AI11395"/>
      <c r="AJ11395"/>
    </row>
    <row r="11396" spans="1:36" ht="14.25" customHeight="1">
      <c r="A11396" s="41" t="b">
        <f t="shared" ref="A11396:A11459" si="1442">IF(OR(COUNTIF(D11396:M11396, "NOT EXECUTED"), COUNTIF(D11396:M11396, "NOT COMPILED"), COUNTIF(D11396:M11396, "NOT EFFECTIVE")),TRUE,FALSE)</f>
        <v>0</v>
      </c>
      <c r="B11396" s="41">
        <f t="shared" ref="B11396:B11459" si="1443">+B11395+1</f>
        <v>11395</v>
      </c>
      <c r="C11396" s="23"/>
      <c r="N11396" s="45"/>
      <c r="O11396" s="45"/>
      <c r="P11396" s="45"/>
      <c r="Q11396" s="45"/>
      <c r="R11396" s="45"/>
      <c r="S11396" s="1">
        <f t="shared" si="1436"/>
        <v>0</v>
      </c>
      <c r="T11396" s="1">
        <f t="shared" si="1437"/>
        <v>0</v>
      </c>
      <c r="U11396" s="1">
        <f t="shared" si="1438"/>
        <v>0</v>
      </c>
      <c r="V11396" s="1">
        <f t="shared" si="1439"/>
        <v>0</v>
      </c>
      <c r="W11396" s="1">
        <f t="shared" si="1440"/>
        <v>0</v>
      </c>
      <c r="X11396" s="1">
        <f t="shared" si="1441"/>
        <v>0</v>
      </c>
      <c r="Y11396"/>
      <c r="Z11396"/>
      <c r="AA11396"/>
      <c r="AB11396"/>
      <c r="AC11396"/>
      <c r="AD11396"/>
      <c r="AE11396"/>
      <c r="AF11396"/>
      <c r="AG11396"/>
      <c r="AH11396"/>
      <c r="AI11396"/>
      <c r="AJ11396"/>
    </row>
    <row r="11397" spans="1:36" ht="14.25" customHeight="1">
      <c r="A11397" s="41" t="b">
        <f t="shared" si="1442"/>
        <v>0</v>
      </c>
      <c r="B11397" s="41">
        <f t="shared" si="1443"/>
        <v>11396</v>
      </c>
      <c r="C11397" s="23"/>
      <c r="N11397" s="45"/>
      <c r="O11397" s="45"/>
      <c r="P11397" s="45"/>
      <c r="Q11397" s="45"/>
      <c r="R11397" s="45"/>
      <c r="S11397" s="1">
        <f t="shared" si="1436"/>
        <v>0</v>
      </c>
      <c r="T11397" s="1">
        <f t="shared" si="1437"/>
        <v>0</v>
      </c>
      <c r="U11397" s="1">
        <f t="shared" si="1438"/>
        <v>0</v>
      </c>
      <c r="V11397" s="1">
        <f t="shared" si="1439"/>
        <v>0</v>
      </c>
      <c r="W11397" s="1">
        <f t="shared" si="1440"/>
        <v>0</v>
      </c>
      <c r="X11397" s="1">
        <f t="shared" si="1441"/>
        <v>0</v>
      </c>
      <c r="Y11397"/>
      <c r="Z11397"/>
      <c r="AA11397"/>
      <c r="AB11397"/>
      <c r="AC11397"/>
      <c r="AD11397"/>
      <c r="AE11397"/>
      <c r="AF11397"/>
      <c r="AG11397"/>
      <c r="AH11397"/>
      <c r="AI11397"/>
      <c r="AJ11397"/>
    </row>
    <row r="11398" spans="1:36" ht="14.25" customHeight="1">
      <c r="A11398" s="41" t="b">
        <f t="shared" si="1442"/>
        <v>0</v>
      </c>
      <c r="B11398" s="41">
        <f t="shared" si="1443"/>
        <v>11397</v>
      </c>
      <c r="C11398" s="23"/>
      <c r="N11398" s="45"/>
      <c r="O11398" s="45"/>
      <c r="P11398" s="45"/>
      <c r="Q11398" s="45"/>
      <c r="R11398" s="45"/>
      <c r="S11398" s="1">
        <f t="shared" si="1436"/>
        <v>0</v>
      </c>
      <c r="T11398" s="1">
        <f t="shared" si="1437"/>
        <v>0</v>
      </c>
      <c r="U11398" s="1">
        <f t="shared" si="1438"/>
        <v>0</v>
      </c>
      <c r="V11398" s="1">
        <f t="shared" si="1439"/>
        <v>0</v>
      </c>
      <c r="W11398" s="1">
        <f t="shared" si="1440"/>
        <v>0</v>
      </c>
      <c r="X11398" s="1">
        <f t="shared" si="1441"/>
        <v>0</v>
      </c>
      <c r="Y11398"/>
      <c r="Z11398"/>
      <c r="AA11398"/>
      <c r="AB11398"/>
      <c r="AC11398"/>
      <c r="AD11398"/>
      <c r="AE11398"/>
      <c r="AF11398"/>
      <c r="AG11398"/>
      <c r="AH11398"/>
      <c r="AI11398"/>
      <c r="AJ11398"/>
    </row>
    <row r="11399" spans="1:36" ht="14.25" customHeight="1">
      <c r="A11399" s="41" t="b">
        <f t="shared" si="1442"/>
        <v>0</v>
      </c>
      <c r="B11399" s="41">
        <f t="shared" si="1443"/>
        <v>11398</v>
      </c>
      <c r="C11399" s="23"/>
      <c r="N11399" s="45"/>
      <c r="O11399" s="45"/>
      <c r="P11399" s="45"/>
      <c r="Q11399" s="45"/>
      <c r="R11399" s="45"/>
      <c r="S11399" s="1">
        <f t="shared" si="1436"/>
        <v>0</v>
      </c>
      <c r="T11399" s="1">
        <f t="shared" si="1437"/>
        <v>0</v>
      </c>
      <c r="U11399" s="1">
        <f t="shared" si="1438"/>
        <v>0</v>
      </c>
      <c r="V11399" s="1">
        <f t="shared" si="1439"/>
        <v>0</v>
      </c>
      <c r="W11399" s="1">
        <f t="shared" si="1440"/>
        <v>0</v>
      </c>
      <c r="X11399" s="1">
        <f t="shared" si="1441"/>
        <v>0</v>
      </c>
      <c r="Y11399"/>
      <c r="Z11399"/>
      <c r="AA11399"/>
      <c r="AB11399"/>
      <c r="AC11399"/>
      <c r="AD11399"/>
      <c r="AE11399"/>
      <c r="AF11399"/>
      <c r="AG11399"/>
      <c r="AH11399"/>
      <c r="AI11399"/>
      <c r="AJ11399"/>
    </row>
    <row r="11400" spans="1:36" ht="14.25" customHeight="1">
      <c r="A11400" s="41" t="b">
        <f t="shared" si="1442"/>
        <v>0</v>
      </c>
      <c r="B11400" s="41">
        <f t="shared" si="1443"/>
        <v>11399</v>
      </c>
      <c r="C11400" s="23"/>
      <c r="N11400" s="45"/>
      <c r="O11400" s="45"/>
      <c r="P11400" s="45"/>
      <c r="Q11400" s="45"/>
      <c r="R11400" s="45"/>
      <c r="S11400" s="1">
        <f t="shared" si="1436"/>
        <v>0</v>
      </c>
      <c r="T11400" s="1">
        <f t="shared" si="1437"/>
        <v>0</v>
      </c>
      <c r="U11400" s="1">
        <f t="shared" si="1438"/>
        <v>0</v>
      </c>
      <c r="V11400" s="1">
        <f t="shared" si="1439"/>
        <v>0</v>
      </c>
      <c r="W11400" s="1">
        <f t="shared" si="1440"/>
        <v>0</v>
      </c>
      <c r="X11400" s="1">
        <f t="shared" si="1441"/>
        <v>0</v>
      </c>
      <c r="Y11400"/>
      <c r="Z11400"/>
      <c r="AA11400"/>
      <c r="AB11400"/>
      <c r="AC11400"/>
      <c r="AD11400"/>
      <c r="AE11400"/>
      <c r="AF11400"/>
      <c r="AG11400"/>
      <c r="AH11400"/>
      <c r="AI11400"/>
      <c r="AJ11400"/>
    </row>
    <row r="11401" spans="1:36" ht="14.25" customHeight="1">
      <c r="A11401" s="41" t="b">
        <f t="shared" si="1442"/>
        <v>0</v>
      </c>
      <c r="B11401" s="41">
        <f t="shared" si="1443"/>
        <v>11400</v>
      </c>
      <c r="C11401" s="23"/>
      <c r="N11401" s="45"/>
      <c r="O11401" s="45"/>
      <c r="P11401" s="45"/>
      <c r="Q11401" s="45"/>
      <c r="R11401" s="45"/>
      <c r="S11401" s="1">
        <f t="shared" si="1436"/>
        <v>0</v>
      </c>
      <c r="T11401" s="1">
        <f t="shared" si="1437"/>
        <v>0</v>
      </c>
      <c r="U11401" s="1">
        <f t="shared" si="1438"/>
        <v>0</v>
      </c>
      <c r="V11401" s="1">
        <f t="shared" si="1439"/>
        <v>0</v>
      </c>
      <c r="W11401" s="1">
        <f t="shared" si="1440"/>
        <v>0</v>
      </c>
      <c r="X11401" s="1">
        <f t="shared" si="1441"/>
        <v>0</v>
      </c>
      <c r="Y11401"/>
      <c r="Z11401"/>
      <c r="AA11401"/>
      <c r="AB11401"/>
      <c r="AC11401"/>
      <c r="AD11401"/>
      <c r="AE11401"/>
      <c r="AF11401"/>
      <c r="AG11401"/>
      <c r="AH11401"/>
      <c r="AI11401"/>
      <c r="AJ11401"/>
    </row>
    <row r="11402" spans="1:36" ht="14.25" customHeight="1">
      <c r="A11402" s="41" t="b">
        <f t="shared" si="1442"/>
        <v>0</v>
      </c>
      <c r="B11402" s="41">
        <f t="shared" si="1443"/>
        <v>11401</v>
      </c>
      <c r="C11402" s="23"/>
      <c r="N11402" s="45"/>
      <c r="O11402" s="45"/>
      <c r="P11402" s="45"/>
      <c r="Q11402" s="45"/>
      <c r="R11402" s="45"/>
      <c r="S11402" s="1">
        <f t="shared" si="1436"/>
        <v>0</v>
      </c>
      <c r="T11402" s="1">
        <f t="shared" si="1437"/>
        <v>0</v>
      </c>
      <c r="U11402" s="1">
        <f t="shared" si="1438"/>
        <v>0</v>
      </c>
      <c r="V11402" s="1">
        <f t="shared" si="1439"/>
        <v>0</v>
      </c>
      <c r="W11402" s="1">
        <f t="shared" si="1440"/>
        <v>0</v>
      </c>
      <c r="X11402" s="1">
        <f t="shared" si="1441"/>
        <v>0</v>
      </c>
      <c r="Y11402"/>
      <c r="Z11402"/>
      <c r="AA11402"/>
      <c r="AB11402"/>
      <c r="AC11402"/>
      <c r="AD11402"/>
      <c r="AE11402"/>
      <c r="AF11402"/>
      <c r="AG11402"/>
      <c r="AH11402"/>
      <c r="AI11402"/>
      <c r="AJ11402"/>
    </row>
    <row r="11403" spans="1:36" ht="14.25" customHeight="1">
      <c r="A11403" s="41" t="b">
        <f t="shared" si="1442"/>
        <v>0</v>
      </c>
      <c r="B11403" s="41">
        <f t="shared" si="1443"/>
        <v>11402</v>
      </c>
      <c r="C11403" s="23"/>
      <c r="N11403" s="45"/>
      <c r="O11403" s="45"/>
      <c r="P11403" s="45"/>
      <c r="Q11403" s="45"/>
      <c r="R11403" s="45"/>
      <c r="S11403" s="1">
        <f t="shared" si="1436"/>
        <v>0</v>
      </c>
      <c r="T11403" s="1">
        <f t="shared" si="1437"/>
        <v>0</v>
      </c>
      <c r="U11403" s="1">
        <f t="shared" si="1438"/>
        <v>0</v>
      </c>
      <c r="V11403" s="1">
        <f t="shared" si="1439"/>
        <v>0</v>
      </c>
      <c r="W11403" s="1">
        <f t="shared" si="1440"/>
        <v>0</v>
      </c>
      <c r="X11403" s="1">
        <f t="shared" si="1441"/>
        <v>0</v>
      </c>
      <c r="Y11403"/>
      <c r="Z11403"/>
      <c r="AA11403"/>
      <c r="AB11403"/>
      <c r="AC11403"/>
      <c r="AD11403"/>
      <c r="AE11403"/>
      <c r="AF11403"/>
      <c r="AG11403"/>
      <c r="AH11403"/>
      <c r="AI11403"/>
      <c r="AJ11403"/>
    </row>
    <row r="11404" spans="1:36" ht="14.25" customHeight="1">
      <c r="A11404" s="41" t="b">
        <f t="shared" si="1442"/>
        <v>0</v>
      </c>
      <c r="B11404" s="41">
        <f t="shared" si="1443"/>
        <v>11403</v>
      </c>
      <c r="C11404" s="23"/>
      <c r="N11404" s="45"/>
      <c r="O11404" s="45"/>
      <c r="P11404" s="45"/>
      <c r="Q11404" s="45"/>
      <c r="R11404" s="45"/>
      <c r="S11404" s="1">
        <f t="shared" si="1436"/>
        <v>0</v>
      </c>
      <c r="T11404" s="1">
        <f t="shared" si="1437"/>
        <v>0</v>
      </c>
      <c r="U11404" s="1">
        <f t="shared" si="1438"/>
        <v>0</v>
      </c>
      <c r="V11404" s="1">
        <f t="shared" si="1439"/>
        <v>0</v>
      </c>
      <c r="W11404" s="1">
        <f t="shared" si="1440"/>
        <v>0</v>
      </c>
      <c r="X11404" s="1">
        <f t="shared" si="1441"/>
        <v>0</v>
      </c>
      <c r="Y11404"/>
      <c r="Z11404"/>
      <c r="AA11404"/>
      <c r="AB11404"/>
      <c r="AC11404"/>
      <c r="AD11404"/>
      <c r="AE11404"/>
      <c r="AF11404"/>
      <c r="AG11404"/>
      <c r="AH11404"/>
      <c r="AI11404"/>
      <c r="AJ11404"/>
    </row>
    <row r="11405" spans="1:36" ht="14.25" customHeight="1">
      <c r="A11405" s="41" t="b">
        <f t="shared" si="1442"/>
        <v>0</v>
      </c>
      <c r="B11405" s="41">
        <f t="shared" si="1443"/>
        <v>11404</v>
      </c>
      <c r="C11405" s="23"/>
      <c r="N11405" s="45"/>
      <c r="O11405" s="45"/>
      <c r="P11405" s="45"/>
      <c r="Q11405" s="45"/>
      <c r="R11405" s="45"/>
      <c r="S11405" s="1">
        <f t="shared" si="1436"/>
        <v>0</v>
      </c>
      <c r="T11405" s="1">
        <f t="shared" si="1437"/>
        <v>0</v>
      </c>
      <c r="U11405" s="1">
        <f t="shared" si="1438"/>
        <v>0</v>
      </c>
      <c r="V11405" s="1">
        <f t="shared" si="1439"/>
        <v>0</v>
      </c>
      <c r="W11405" s="1">
        <f t="shared" si="1440"/>
        <v>0</v>
      </c>
      <c r="X11405" s="1">
        <f t="shared" si="1441"/>
        <v>0</v>
      </c>
      <c r="Y11405"/>
      <c r="Z11405"/>
      <c r="AA11405"/>
      <c r="AB11405"/>
      <c r="AC11405"/>
      <c r="AD11405"/>
      <c r="AE11405"/>
      <c r="AF11405"/>
      <c r="AG11405"/>
      <c r="AH11405"/>
      <c r="AI11405"/>
      <c r="AJ11405"/>
    </row>
    <row r="11406" spans="1:36" ht="14.25" customHeight="1">
      <c r="A11406" s="41" t="b">
        <f t="shared" si="1442"/>
        <v>0</v>
      </c>
      <c r="B11406" s="41">
        <f t="shared" si="1443"/>
        <v>11405</v>
      </c>
      <c r="C11406" s="23"/>
      <c r="N11406" s="45"/>
      <c r="O11406" s="45"/>
      <c r="P11406" s="45"/>
      <c r="Q11406" s="45"/>
      <c r="R11406" s="45"/>
      <c r="S11406" s="1">
        <f t="shared" ref="S11406:S11469" si="1444">IF(COUNTIF(H11406:M11406,"NOT EFFECTIVE"),1,0)</f>
        <v>0</v>
      </c>
      <c r="T11406" s="1">
        <f t="shared" si="1437"/>
        <v>0</v>
      </c>
      <c r="U11406" s="1">
        <f t="shared" si="1438"/>
        <v>0</v>
      </c>
      <c r="V11406" s="1">
        <f t="shared" si="1439"/>
        <v>0</v>
      </c>
      <c r="W11406" s="1">
        <f t="shared" si="1440"/>
        <v>0</v>
      </c>
      <c r="X11406" s="1">
        <f t="shared" si="1441"/>
        <v>0</v>
      </c>
      <c r="Y11406"/>
      <c r="Z11406"/>
      <c r="AA11406"/>
      <c r="AB11406"/>
      <c r="AC11406"/>
      <c r="AD11406"/>
      <c r="AE11406"/>
      <c r="AF11406"/>
      <c r="AG11406"/>
      <c r="AH11406"/>
      <c r="AI11406"/>
      <c r="AJ11406"/>
    </row>
    <row r="11407" spans="1:36" ht="14.25" customHeight="1">
      <c r="A11407" s="41" t="b">
        <f t="shared" si="1442"/>
        <v>0</v>
      </c>
      <c r="B11407" s="41">
        <f t="shared" si="1443"/>
        <v>11406</v>
      </c>
      <c r="C11407" s="23"/>
      <c r="N11407" s="45"/>
      <c r="O11407" s="45"/>
      <c r="P11407" s="45"/>
      <c r="Q11407" s="45"/>
      <c r="R11407" s="45"/>
      <c r="S11407" s="1">
        <f t="shared" si="1444"/>
        <v>0</v>
      </c>
      <c r="T11407" s="1">
        <f t="shared" si="1437"/>
        <v>0</v>
      </c>
      <c r="U11407" s="1">
        <f t="shared" si="1438"/>
        <v>0</v>
      </c>
      <c r="V11407" s="1">
        <f t="shared" si="1439"/>
        <v>0</v>
      </c>
      <c r="W11407" s="1">
        <f t="shared" si="1440"/>
        <v>0</v>
      </c>
      <c r="X11407" s="1">
        <f t="shared" si="1441"/>
        <v>0</v>
      </c>
      <c r="Y11407"/>
      <c r="Z11407"/>
      <c r="AA11407"/>
      <c r="AB11407"/>
      <c r="AC11407"/>
      <c r="AD11407"/>
      <c r="AE11407"/>
      <c r="AF11407"/>
      <c r="AG11407"/>
      <c r="AH11407"/>
      <c r="AI11407"/>
      <c r="AJ11407"/>
    </row>
    <row r="11408" spans="1:36" ht="14.25" customHeight="1">
      <c r="A11408" s="41" t="b">
        <f t="shared" si="1442"/>
        <v>0</v>
      </c>
      <c r="B11408" s="41">
        <f t="shared" si="1443"/>
        <v>11407</v>
      </c>
      <c r="C11408" s="23"/>
      <c r="N11408" s="45"/>
      <c r="O11408" s="45"/>
      <c r="P11408" s="45"/>
      <c r="Q11408" s="45"/>
      <c r="R11408" s="45"/>
      <c r="S11408" s="1">
        <f t="shared" si="1444"/>
        <v>0</v>
      </c>
      <c r="T11408" s="1">
        <f t="shared" si="1437"/>
        <v>0</v>
      </c>
      <c r="U11408" s="1">
        <f t="shared" si="1438"/>
        <v>0</v>
      </c>
      <c r="V11408" s="1">
        <f t="shared" si="1439"/>
        <v>0</v>
      </c>
      <c r="W11408" s="1">
        <f t="shared" si="1440"/>
        <v>0</v>
      </c>
      <c r="X11408" s="1">
        <f t="shared" si="1441"/>
        <v>0</v>
      </c>
      <c r="Y11408"/>
      <c r="Z11408"/>
      <c r="AA11408"/>
      <c r="AB11408"/>
      <c r="AC11408"/>
      <c r="AD11408"/>
      <c r="AE11408"/>
      <c r="AF11408"/>
      <c r="AG11408"/>
      <c r="AH11408"/>
      <c r="AI11408"/>
      <c r="AJ11408"/>
    </row>
    <row r="11409" spans="1:36" ht="14.25" customHeight="1">
      <c r="A11409" s="41" t="b">
        <f t="shared" si="1442"/>
        <v>0</v>
      </c>
      <c r="B11409" s="41">
        <f t="shared" si="1443"/>
        <v>11408</v>
      </c>
      <c r="C11409" s="23"/>
      <c r="N11409" s="45"/>
      <c r="O11409" s="45"/>
      <c r="P11409" s="45"/>
      <c r="Q11409" s="45"/>
      <c r="R11409" s="45"/>
      <c r="S11409" s="1">
        <f t="shared" si="1444"/>
        <v>0</v>
      </c>
      <c r="T11409" s="1">
        <f t="shared" si="1437"/>
        <v>0</v>
      </c>
      <c r="U11409" s="1">
        <f t="shared" si="1438"/>
        <v>0</v>
      </c>
      <c r="V11409" s="1">
        <f t="shared" si="1439"/>
        <v>0</v>
      </c>
      <c r="W11409" s="1">
        <f t="shared" si="1440"/>
        <v>0</v>
      </c>
      <c r="X11409" s="1">
        <f t="shared" si="1441"/>
        <v>0</v>
      </c>
      <c r="Y11409"/>
      <c r="Z11409"/>
      <c r="AA11409"/>
      <c r="AB11409"/>
      <c r="AC11409"/>
      <c r="AD11409"/>
      <c r="AE11409"/>
      <c r="AF11409"/>
      <c r="AG11409"/>
      <c r="AH11409"/>
      <c r="AI11409"/>
      <c r="AJ11409"/>
    </row>
    <row r="11410" spans="1:36" ht="14.25" customHeight="1">
      <c r="A11410" s="41" t="b">
        <f t="shared" si="1442"/>
        <v>0</v>
      </c>
      <c r="B11410" s="41">
        <f t="shared" si="1443"/>
        <v>11409</v>
      </c>
      <c r="C11410" s="23"/>
      <c r="N11410" s="45"/>
      <c r="O11410" s="45"/>
      <c r="P11410" s="45"/>
      <c r="Q11410" s="45"/>
      <c r="R11410" s="45"/>
      <c r="S11410" s="1">
        <f t="shared" si="1444"/>
        <v>0</v>
      </c>
      <c r="T11410" s="1">
        <f t="shared" si="1437"/>
        <v>0</v>
      </c>
      <c r="U11410" s="1">
        <f t="shared" si="1438"/>
        <v>0</v>
      </c>
      <c r="V11410" s="1">
        <f t="shared" si="1439"/>
        <v>0</v>
      </c>
      <c r="W11410" s="1">
        <f t="shared" si="1440"/>
        <v>0</v>
      </c>
      <c r="X11410" s="1">
        <f t="shared" si="1441"/>
        <v>0</v>
      </c>
      <c r="Y11410"/>
      <c r="Z11410"/>
      <c r="AA11410"/>
      <c r="AB11410"/>
      <c r="AC11410"/>
      <c r="AD11410"/>
      <c r="AE11410"/>
      <c r="AF11410"/>
      <c r="AG11410"/>
      <c r="AH11410"/>
      <c r="AI11410"/>
      <c r="AJ11410"/>
    </row>
    <row r="11411" spans="1:36" ht="14.25" customHeight="1">
      <c r="A11411" s="41" t="b">
        <f t="shared" si="1442"/>
        <v>0</v>
      </c>
      <c r="B11411" s="41">
        <f t="shared" si="1443"/>
        <v>11410</v>
      </c>
      <c r="C11411" s="23"/>
      <c r="N11411" s="45"/>
      <c r="O11411" s="45"/>
      <c r="P11411" s="45"/>
      <c r="Q11411" s="45"/>
      <c r="R11411" s="45"/>
      <c r="S11411" s="1">
        <f t="shared" si="1444"/>
        <v>0</v>
      </c>
      <c r="T11411" s="1">
        <f t="shared" si="1437"/>
        <v>0</v>
      </c>
      <c r="U11411" s="1">
        <f t="shared" si="1438"/>
        <v>0</v>
      </c>
      <c r="V11411" s="1">
        <f t="shared" si="1439"/>
        <v>0</v>
      </c>
      <c r="W11411" s="1">
        <f t="shared" si="1440"/>
        <v>0</v>
      </c>
      <c r="X11411" s="1">
        <f t="shared" si="1441"/>
        <v>0</v>
      </c>
      <c r="Y11411"/>
      <c r="Z11411"/>
      <c r="AA11411"/>
      <c r="AB11411"/>
      <c r="AC11411"/>
      <c r="AD11411"/>
      <c r="AE11411"/>
      <c r="AF11411"/>
      <c r="AG11411"/>
      <c r="AH11411"/>
      <c r="AI11411"/>
      <c r="AJ11411"/>
    </row>
    <row r="11412" spans="1:36" ht="14.25" customHeight="1">
      <c r="A11412" s="41" t="b">
        <f t="shared" si="1442"/>
        <v>0</v>
      </c>
      <c r="B11412" s="41">
        <f t="shared" si="1443"/>
        <v>11411</v>
      </c>
      <c r="C11412" s="23"/>
      <c r="N11412" s="45"/>
      <c r="O11412" s="45"/>
      <c r="P11412" s="45"/>
      <c r="Q11412" s="45"/>
      <c r="R11412" s="45"/>
      <c r="S11412" s="1">
        <f t="shared" si="1444"/>
        <v>0</v>
      </c>
      <c r="T11412" s="1">
        <f t="shared" si="1437"/>
        <v>0</v>
      </c>
      <c r="U11412" s="1">
        <f t="shared" si="1438"/>
        <v>0</v>
      </c>
      <c r="V11412" s="1">
        <f t="shared" si="1439"/>
        <v>0</v>
      </c>
      <c r="W11412" s="1">
        <f t="shared" si="1440"/>
        <v>0</v>
      </c>
      <c r="X11412" s="1">
        <f t="shared" si="1441"/>
        <v>0</v>
      </c>
      <c r="Y11412"/>
      <c r="Z11412"/>
      <c r="AA11412"/>
      <c r="AB11412"/>
      <c r="AC11412"/>
      <c r="AD11412"/>
      <c r="AE11412"/>
      <c r="AF11412"/>
      <c r="AG11412"/>
      <c r="AH11412"/>
      <c r="AI11412"/>
      <c r="AJ11412"/>
    </row>
    <row r="11413" spans="1:36" ht="14.25" customHeight="1">
      <c r="A11413" s="41" t="b">
        <f t="shared" si="1442"/>
        <v>0</v>
      </c>
      <c r="B11413" s="41">
        <f t="shared" si="1443"/>
        <v>11412</v>
      </c>
      <c r="C11413" s="23"/>
      <c r="N11413" s="45"/>
      <c r="O11413" s="45"/>
      <c r="P11413" s="45"/>
      <c r="Q11413" s="45"/>
      <c r="R11413" s="45"/>
      <c r="S11413" s="1">
        <f t="shared" si="1444"/>
        <v>0</v>
      </c>
      <c r="T11413" s="1">
        <f t="shared" si="1437"/>
        <v>0</v>
      </c>
      <c r="U11413" s="1">
        <f t="shared" si="1438"/>
        <v>0</v>
      </c>
      <c r="V11413" s="1">
        <f t="shared" si="1439"/>
        <v>0</v>
      </c>
      <c r="W11413" s="1">
        <f t="shared" si="1440"/>
        <v>0</v>
      </c>
      <c r="X11413" s="1">
        <f t="shared" si="1441"/>
        <v>0</v>
      </c>
      <c r="Y11413"/>
      <c r="Z11413"/>
      <c r="AA11413"/>
      <c r="AB11413"/>
      <c r="AC11413"/>
      <c r="AD11413"/>
      <c r="AE11413"/>
      <c r="AF11413"/>
      <c r="AG11413"/>
      <c r="AH11413"/>
      <c r="AI11413"/>
      <c r="AJ11413"/>
    </row>
    <row r="11414" spans="1:36" ht="14.25" customHeight="1">
      <c r="A11414" s="41" t="b">
        <f t="shared" si="1442"/>
        <v>0</v>
      </c>
      <c r="B11414" s="41">
        <f t="shared" si="1443"/>
        <v>11413</v>
      </c>
      <c r="C11414" s="23"/>
      <c r="N11414" s="45"/>
      <c r="O11414" s="45"/>
      <c r="P11414" s="45"/>
      <c r="Q11414" s="45"/>
      <c r="R11414" s="45"/>
      <c r="S11414" s="1">
        <f t="shared" si="1444"/>
        <v>0</v>
      </c>
      <c r="T11414" s="1">
        <f t="shared" si="1437"/>
        <v>0</v>
      </c>
      <c r="U11414" s="1">
        <f t="shared" si="1438"/>
        <v>0</v>
      </c>
      <c r="V11414" s="1">
        <f t="shared" si="1439"/>
        <v>0</v>
      </c>
      <c r="W11414" s="1">
        <f t="shared" si="1440"/>
        <v>0</v>
      </c>
      <c r="X11414" s="1">
        <f t="shared" si="1441"/>
        <v>0</v>
      </c>
      <c r="Y11414"/>
      <c r="Z11414"/>
      <c r="AA11414"/>
      <c r="AB11414"/>
      <c r="AC11414"/>
      <c r="AD11414"/>
      <c r="AE11414"/>
      <c r="AF11414"/>
      <c r="AG11414"/>
      <c r="AH11414"/>
      <c r="AI11414"/>
      <c r="AJ11414"/>
    </row>
    <row r="11415" spans="1:36" ht="14.25" customHeight="1">
      <c r="A11415" s="41" t="b">
        <f t="shared" si="1442"/>
        <v>0</v>
      </c>
      <c r="B11415" s="41">
        <f t="shared" si="1443"/>
        <v>11414</v>
      </c>
      <c r="C11415" s="23"/>
      <c r="N11415" s="45"/>
      <c r="O11415" s="45"/>
      <c r="P11415" s="45"/>
      <c r="Q11415" s="45"/>
      <c r="R11415" s="45"/>
      <c r="S11415" s="1">
        <f t="shared" si="1444"/>
        <v>0</v>
      </c>
      <c r="T11415" s="1">
        <f t="shared" si="1437"/>
        <v>0</v>
      </c>
      <c r="U11415" s="1">
        <f t="shared" si="1438"/>
        <v>0</v>
      </c>
      <c r="V11415" s="1">
        <f t="shared" si="1439"/>
        <v>0</v>
      </c>
      <c r="W11415" s="1">
        <f t="shared" si="1440"/>
        <v>0</v>
      </c>
      <c r="X11415" s="1">
        <f t="shared" si="1441"/>
        <v>0</v>
      </c>
      <c r="Y11415"/>
      <c r="Z11415"/>
      <c r="AA11415"/>
      <c r="AB11415"/>
      <c r="AC11415"/>
      <c r="AD11415"/>
      <c r="AE11415"/>
      <c r="AF11415"/>
      <c r="AG11415"/>
      <c r="AH11415"/>
      <c r="AI11415"/>
      <c r="AJ11415"/>
    </row>
    <row r="11416" spans="1:36" ht="14.25" customHeight="1">
      <c r="A11416" s="41" t="b">
        <f t="shared" si="1442"/>
        <v>0</v>
      </c>
      <c r="B11416" s="41">
        <f t="shared" si="1443"/>
        <v>11415</v>
      </c>
      <c r="C11416" s="23"/>
      <c r="N11416" s="45"/>
      <c r="O11416" s="45"/>
      <c r="P11416" s="45"/>
      <c r="Q11416" s="45"/>
      <c r="R11416" s="45"/>
      <c r="S11416" s="1">
        <f t="shared" si="1444"/>
        <v>0</v>
      </c>
      <c r="T11416" s="1">
        <f t="shared" si="1437"/>
        <v>0</v>
      </c>
      <c r="U11416" s="1">
        <f t="shared" si="1438"/>
        <v>0</v>
      </c>
      <c r="V11416" s="1">
        <f t="shared" si="1439"/>
        <v>0</v>
      </c>
      <c r="W11416" s="1">
        <f t="shared" si="1440"/>
        <v>0</v>
      </c>
      <c r="X11416" s="1">
        <f t="shared" si="1441"/>
        <v>0</v>
      </c>
      <c r="Y11416"/>
      <c r="Z11416"/>
      <c r="AA11416"/>
      <c r="AB11416"/>
      <c r="AC11416"/>
      <c r="AD11416"/>
      <c r="AE11416"/>
      <c r="AF11416"/>
      <c r="AG11416"/>
      <c r="AH11416"/>
      <c r="AI11416"/>
      <c r="AJ11416"/>
    </row>
    <row r="11417" spans="1:36" ht="14.25" customHeight="1">
      <c r="A11417" s="41" t="b">
        <f t="shared" si="1442"/>
        <v>0</v>
      </c>
      <c r="B11417" s="41">
        <f t="shared" si="1443"/>
        <v>11416</v>
      </c>
      <c r="C11417" s="23"/>
      <c r="N11417" s="45"/>
      <c r="O11417" s="45"/>
      <c r="P11417" s="45"/>
      <c r="Q11417" s="45"/>
      <c r="R11417" s="45"/>
      <c r="S11417" s="1">
        <f t="shared" si="1444"/>
        <v>0</v>
      </c>
      <c r="T11417" s="1">
        <f t="shared" si="1437"/>
        <v>0</v>
      </c>
      <c r="U11417" s="1">
        <f t="shared" si="1438"/>
        <v>0</v>
      </c>
      <c r="V11417" s="1">
        <f t="shared" si="1439"/>
        <v>0</v>
      </c>
      <c r="W11417" s="1">
        <f t="shared" si="1440"/>
        <v>0</v>
      </c>
      <c r="X11417" s="1">
        <f t="shared" si="1441"/>
        <v>0</v>
      </c>
      <c r="Y11417"/>
      <c r="Z11417"/>
      <c r="AA11417"/>
      <c r="AB11417"/>
      <c r="AC11417"/>
      <c r="AD11417"/>
      <c r="AE11417"/>
      <c r="AF11417"/>
      <c r="AG11417"/>
      <c r="AH11417"/>
      <c r="AI11417"/>
      <c r="AJ11417"/>
    </row>
    <row r="11418" spans="1:36" ht="14.25" customHeight="1">
      <c r="A11418" s="41" t="b">
        <f t="shared" si="1442"/>
        <v>0</v>
      </c>
      <c r="B11418" s="41">
        <f t="shared" si="1443"/>
        <v>11417</v>
      </c>
      <c r="C11418" s="23"/>
      <c r="N11418" s="45"/>
      <c r="O11418" s="45"/>
      <c r="P11418" s="45"/>
      <c r="Q11418" s="45"/>
      <c r="R11418" s="45"/>
      <c r="S11418" s="1">
        <f t="shared" si="1444"/>
        <v>0</v>
      </c>
      <c r="T11418" s="1">
        <f t="shared" si="1437"/>
        <v>0</v>
      </c>
      <c r="U11418" s="1">
        <f t="shared" si="1438"/>
        <v>0</v>
      </c>
      <c r="V11418" s="1">
        <f t="shared" si="1439"/>
        <v>0</v>
      </c>
      <c r="W11418" s="1">
        <f t="shared" si="1440"/>
        <v>0</v>
      </c>
      <c r="X11418" s="1">
        <f t="shared" si="1441"/>
        <v>0</v>
      </c>
      <c r="Y11418"/>
      <c r="Z11418"/>
      <c r="AA11418"/>
      <c r="AB11418"/>
      <c r="AC11418"/>
      <c r="AD11418"/>
      <c r="AE11418"/>
      <c r="AF11418"/>
      <c r="AG11418"/>
      <c r="AH11418"/>
      <c r="AI11418"/>
      <c r="AJ11418"/>
    </row>
    <row r="11419" spans="1:36" ht="14.25" customHeight="1">
      <c r="A11419" s="41" t="b">
        <f t="shared" si="1442"/>
        <v>0</v>
      </c>
      <c r="B11419" s="41">
        <f t="shared" si="1443"/>
        <v>11418</v>
      </c>
      <c r="C11419" s="23"/>
      <c r="N11419" s="45"/>
      <c r="O11419" s="45"/>
      <c r="P11419" s="45"/>
      <c r="Q11419" s="45"/>
      <c r="R11419" s="45"/>
      <c r="S11419" s="1">
        <f t="shared" si="1444"/>
        <v>0</v>
      </c>
      <c r="T11419" s="1">
        <f t="shared" si="1437"/>
        <v>0</v>
      </c>
      <c r="U11419" s="1">
        <f t="shared" si="1438"/>
        <v>0</v>
      </c>
      <c r="V11419" s="1">
        <f t="shared" si="1439"/>
        <v>0</v>
      </c>
      <c r="W11419" s="1">
        <f t="shared" si="1440"/>
        <v>0</v>
      </c>
      <c r="X11419" s="1">
        <f t="shared" si="1441"/>
        <v>0</v>
      </c>
      <c r="Y11419"/>
      <c r="Z11419"/>
      <c r="AA11419"/>
      <c r="AB11419"/>
      <c r="AC11419"/>
      <c r="AD11419"/>
      <c r="AE11419"/>
      <c r="AF11419"/>
      <c r="AG11419"/>
      <c r="AH11419"/>
      <c r="AI11419"/>
      <c r="AJ11419"/>
    </row>
    <row r="11420" spans="1:36" ht="14.25" customHeight="1">
      <c r="A11420" s="41" t="b">
        <f t="shared" si="1442"/>
        <v>0</v>
      </c>
      <c r="B11420" s="41">
        <f t="shared" si="1443"/>
        <v>11419</v>
      </c>
      <c r="C11420" s="23"/>
      <c r="N11420" s="45"/>
      <c r="O11420" s="45"/>
      <c r="P11420" s="45"/>
      <c r="Q11420" s="45"/>
      <c r="R11420" s="45"/>
      <c r="S11420" s="1">
        <f t="shared" si="1444"/>
        <v>0</v>
      </c>
      <c r="T11420" s="1">
        <f t="shared" si="1437"/>
        <v>0</v>
      </c>
      <c r="U11420" s="1">
        <f t="shared" si="1438"/>
        <v>0</v>
      </c>
      <c r="V11420" s="1">
        <f t="shared" si="1439"/>
        <v>0</v>
      </c>
      <c r="W11420" s="1">
        <f t="shared" si="1440"/>
        <v>0</v>
      </c>
      <c r="X11420" s="1">
        <f t="shared" si="1441"/>
        <v>0</v>
      </c>
      <c r="Y11420"/>
      <c r="Z11420"/>
      <c r="AA11420"/>
      <c r="AB11420"/>
      <c r="AC11420"/>
      <c r="AD11420"/>
      <c r="AE11420"/>
      <c r="AF11420"/>
      <c r="AG11420"/>
      <c r="AH11420"/>
      <c r="AI11420"/>
      <c r="AJ11420"/>
    </row>
    <row r="11421" spans="1:36" ht="14.25" customHeight="1">
      <c r="A11421" s="41" t="b">
        <f t="shared" si="1442"/>
        <v>0</v>
      </c>
      <c r="B11421" s="41">
        <f t="shared" si="1443"/>
        <v>11420</v>
      </c>
      <c r="C11421" s="23"/>
      <c r="N11421" s="45"/>
      <c r="O11421" s="45"/>
      <c r="P11421" s="45"/>
      <c r="Q11421" s="45"/>
      <c r="R11421" s="45"/>
      <c r="S11421" s="1">
        <f t="shared" si="1444"/>
        <v>0</v>
      </c>
      <c r="T11421" s="1">
        <f t="shared" si="1437"/>
        <v>0</v>
      </c>
      <c r="U11421" s="1">
        <f t="shared" si="1438"/>
        <v>0</v>
      </c>
      <c r="V11421" s="1">
        <f t="shared" si="1439"/>
        <v>0</v>
      </c>
      <c r="W11421" s="1">
        <f t="shared" si="1440"/>
        <v>0</v>
      </c>
      <c r="X11421" s="1">
        <f t="shared" si="1441"/>
        <v>0</v>
      </c>
      <c r="Y11421"/>
      <c r="Z11421"/>
      <c r="AA11421"/>
      <c r="AB11421"/>
      <c r="AC11421"/>
      <c r="AD11421"/>
      <c r="AE11421"/>
      <c r="AF11421"/>
      <c r="AG11421"/>
      <c r="AH11421"/>
      <c r="AI11421"/>
      <c r="AJ11421"/>
    </row>
    <row r="11422" spans="1:36" ht="14.25" customHeight="1">
      <c r="A11422" s="41" t="b">
        <f t="shared" si="1442"/>
        <v>0</v>
      </c>
      <c r="B11422" s="41">
        <f t="shared" si="1443"/>
        <v>11421</v>
      </c>
      <c r="C11422" s="23"/>
      <c r="N11422" s="45"/>
      <c r="O11422" s="45"/>
      <c r="P11422" s="45"/>
      <c r="Q11422" s="45"/>
      <c r="R11422" s="45"/>
      <c r="S11422" s="1">
        <f t="shared" si="1444"/>
        <v>0</v>
      </c>
      <c r="T11422" s="1">
        <f t="shared" si="1437"/>
        <v>0</v>
      </c>
      <c r="U11422" s="1">
        <f t="shared" si="1438"/>
        <v>0</v>
      </c>
      <c r="V11422" s="1">
        <f t="shared" si="1439"/>
        <v>0</v>
      </c>
      <c r="W11422" s="1">
        <f t="shared" si="1440"/>
        <v>0</v>
      </c>
      <c r="X11422" s="1">
        <f t="shared" si="1441"/>
        <v>0</v>
      </c>
      <c r="Y11422"/>
      <c r="Z11422"/>
      <c r="AA11422"/>
      <c r="AB11422"/>
      <c r="AC11422"/>
      <c r="AD11422"/>
      <c r="AE11422"/>
      <c r="AF11422"/>
      <c r="AG11422"/>
      <c r="AH11422"/>
      <c r="AI11422"/>
      <c r="AJ11422"/>
    </row>
    <row r="11423" spans="1:36" ht="14.25" customHeight="1">
      <c r="A11423" s="41" t="b">
        <f t="shared" si="1442"/>
        <v>0</v>
      </c>
      <c r="B11423" s="41">
        <f t="shared" si="1443"/>
        <v>11422</v>
      </c>
      <c r="C11423" s="23"/>
      <c r="N11423" s="45"/>
      <c r="O11423" s="45"/>
      <c r="P11423" s="45"/>
      <c r="Q11423" s="45"/>
      <c r="R11423" s="45"/>
      <c r="S11423" s="1">
        <f t="shared" si="1444"/>
        <v>0</v>
      </c>
      <c r="T11423" s="1">
        <f t="shared" si="1437"/>
        <v>0</v>
      </c>
      <c r="U11423" s="1">
        <f t="shared" si="1438"/>
        <v>0</v>
      </c>
      <c r="V11423" s="1">
        <f t="shared" si="1439"/>
        <v>0</v>
      </c>
      <c r="W11423" s="1">
        <f t="shared" si="1440"/>
        <v>0</v>
      </c>
      <c r="X11423" s="1">
        <f t="shared" si="1441"/>
        <v>0</v>
      </c>
      <c r="Y11423"/>
      <c r="Z11423"/>
      <c r="AA11423"/>
      <c r="AB11423"/>
      <c r="AC11423"/>
      <c r="AD11423"/>
      <c r="AE11423"/>
      <c r="AF11423"/>
      <c r="AG11423"/>
      <c r="AH11423"/>
      <c r="AI11423"/>
      <c r="AJ11423"/>
    </row>
    <row r="11424" spans="1:36" ht="14.25" customHeight="1">
      <c r="A11424" s="41" t="b">
        <f t="shared" si="1442"/>
        <v>0</v>
      </c>
      <c r="B11424" s="41">
        <f t="shared" si="1443"/>
        <v>11423</v>
      </c>
      <c r="C11424" s="23"/>
      <c r="N11424" s="45"/>
      <c r="O11424" s="45"/>
      <c r="P11424" s="45"/>
      <c r="Q11424" s="45"/>
      <c r="R11424" s="45"/>
      <c r="S11424" s="1">
        <f t="shared" si="1444"/>
        <v>0</v>
      </c>
      <c r="T11424" s="1">
        <f t="shared" si="1437"/>
        <v>0</v>
      </c>
      <c r="U11424" s="1">
        <f t="shared" si="1438"/>
        <v>0</v>
      </c>
      <c r="V11424" s="1">
        <f t="shared" si="1439"/>
        <v>0</v>
      </c>
      <c r="W11424" s="1">
        <f t="shared" si="1440"/>
        <v>0</v>
      </c>
      <c r="X11424" s="1">
        <f t="shared" si="1441"/>
        <v>0</v>
      </c>
      <c r="Y11424"/>
      <c r="Z11424"/>
      <c r="AA11424"/>
      <c r="AB11424"/>
      <c r="AC11424"/>
      <c r="AD11424"/>
      <c r="AE11424"/>
      <c r="AF11424"/>
      <c r="AG11424"/>
      <c r="AH11424"/>
      <c r="AI11424"/>
      <c r="AJ11424"/>
    </row>
    <row r="11425" spans="1:36" ht="14.25" customHeight="1">
      <c r="A11425" s="41" t="b">
        <f t="shared" si="1442"/>
        <v>0</v>
      </c>
      <c r="B11425" s="41">
        <f t="shared" si="1443"/>
        <v>11424</v>
      </c>
      <c r="C11425" s="23"/>
      <c r="N11425" s="45"/>
      <c r="O11425" s="45"/>
      <c r="P11425" s="45"/>
      <c r="Q11425" s="45"/>
      <c r="R11425" s="45"/>
      <c r="S11425" s="1">
        <f t="shared" si="1444"/>
        <v>0</v>
      </c>
      <c r="T11425" s="1">
        <f t="shared" ref="T11425:T11488" si="1445">IF(AND(D11425="NOT EXECUTED",COUNTA($N11425)&lt;&gt;0),1,0)</f>
        <v>0</v>
      </c>
      <c r="U11425" s="1">
        <f t="shared" ref="U11425:U11488" si="1446">IF(AND(E11425="NOT EXECUTED",COUNTA($N11425)&lt;&gt;0),1,0)</f>
        <v>0</v>
      </c>
      <c r="V11425" s="1">
        <f t="shared" ref="V11425:V11488" si="1447">IF(AND(F11425="NOT EXECUTED",COUNTA($N11425)&lt;&gt;0),1,0)</f>
        <v>0</v>
      </c>
      <c r="W11425" s="1">
        <f t="shared" ref="W11425:W11488" si="1448">IF(AND(G11425="NOT EXECUTED",COUNTA($N11425)&lt;&gt;0),1,0)</f>
        <v>0</v>
      </c>
      <c r="X11425" s="1">
        <f t="shared" ref="X11425:X11488" si="1449">IF(AND(S11425=1,COUNTA($N11425)&lt;&gt;0),1,0)</f>
        <v>0</v>
      </c>
      <c r="Y11425"/>
      <c r="Z11425"/>
      <c r="AA11425"/>
      <c r="AB11425"/>
      <c r="AC11425"/>
      <c r="AD11425"/>
      <c r="AE11425"/>
      <c r="AF11425"/>
      <c r="AG11425"/>
      <c r="AH11425"/>
      <c r="AI11425"/>
      <c r="AJ11425"/>
    </row>
    <row r="11426" spans="1:36" ht="14.25" customHeight="1">
      <c r="A11426" s="41" t="b">
        <f t="shared" si="1442"/>
        <v>0</v>
      </c>
      <c r="B11426" s="41">
        <f t="shared" si="1443"/>
        <v>11425</v>
      </c>
      <c r="C11426" s="23"/>
      <c r="N11426" s="45"/>
      <c r="O11426" s="45"/>
      <c r="P11426" s="45"/>
      <c r="Q11426" s="45"/>
      <c r="R11426" s="45"/>
      <c r="S11426" s="1">
        <f t="shared" si="1444"/>
        <v>0</v>
      </c>
      <c r="T11426" s="1">
        <f t="shared" si="1445"/>
        <v>0</v>
      </c>
      <c r="U11426" s="1">
        <f t="shared" si="1446"/>
        <v>0</v>
      </c>
      <c r="V11426" s="1">
        <f t="shared" si="1447"/>
        <v>0</v>
      </c>
      <c r="W11426" s="1">
        <f t="shared" si="1448"/>
        <v>0</v>
      </c>
      <c r="X11426" s="1">
        <f t="shared" si="1449"/>
        <v>0</v>
      </c>
      <c r="Y11426"/>
      <c r="Z11426"/>
      <c r="AA11426"/>
      <c r="AB11426"/>
      <c r="AC11426"/>
      <c r="AD11426"/>
      <c r="AE11426"/>
      <c r="AF11426"/>
      <c r="AG11426"/>
      <c r="AH11426"/>
      <c r="AI11426"/>
      <c r="AJ11426"/>
    </row>
    <row r="11427" spans="1:36" ht="14.25" customHeight="1">
      <c r="A11427" s="41" t="b">
        <f t="shared" si="1442"/>
        <v>0</v>
      </c>
      <c r="B11427" s="41">
        <f t="shared" si="1443"/>
        <v>11426</v>
      </c>
      <c r="C11427" s="23"/>
      <c r="N11427" s="45"/>
      <c r="O11427" s="45"/>
      <c r="P11427" s="45"/>
      <c r="Q11427" s="45"/>
      <c r="R11427" s="45"/>
      <c r="S11427" s="1">
        <f t="shared" si="1444"/>
        <v>0</v>
      </c>
      <c r="T11427" s="1">
        <f t="shared" si="1445"/>
        <v>0</v>
      </c>
      <c r="U11427" s="1">
        <f t="shared" si="1446"/>
        <v>0</v>
      </c>
      <c r="V11427" s="1">
        <f t="shared" si="1447"/>
        <v>0</v>
      </c>
      <c r="W11427" s="1">
        <f t="shared" si="1448"/>
        <v>0</v>
      </c>
      <c r="X11427" s="1">
        <f t="shared" si="1449"/>
        <v>0</v>
      </c>
      <c r="Y11427"/>
      <c r="Z11427"/>
      <c r="AA11427"/>
      <c r="AB11427"/>
      <c r="AC11427"/>
      <c r="AD11427"/>
      <c r="AE11427"/>
      <c r="AF11427"/>
      <c r="AG11427"/>
      <c r="AH11427"/>
      <c r="AI11427"/>
      <c r="AJ11427"/>
    </row>
    <row r="11428" spans="1:36" ht="14.25" customHeight="1">
      <c r="A11428" s="41" t="b">
        <f t="shared" si="1442"/>
        <v>0</v>
      </c>
      <c r="B11428" s="41">
        <f t="shared" si="1443"/>
        <v>11427</v>
      </c>
      <c r="C11428" s="23"/>
      <c r="N11428" s="45"/>
      <c r="O11428" s="45"/>
      <c r="P11428" s="45"/>
      <c r="Q11428" s="45"/>
      <c r="R11428" s="45"/>
      <c r="S11428" s="1">
        <f t="shared" si="1444"/>
        <v>0</v>
      </c>
      <c r="T11428" s="1">
        <f t="shared" si="1445"/>
        <v>0</v>
      </c>
      <c r="U11428" s="1">
        <f t="shared" si="1446"/>
        <v>0</v>
      </c>
      <c r="V11428" s="1">
        <f t="shared" si="1447"/>
        <v>0</v>
      </c>
      <c r="W11428" s="1">
        <f t="shared" si="1448"/>
        <v>0</v>
      </c>
      <c r="X11428" s="1">
        <f t="shared" si="1449"/>
        <v>0</v>
      </c>
      <c r="Y11428"/>
      <c r="Z11428"/>
      <c r="AA11428"/>
      <c r="AB11428"/>
      <c r="AC11428"/>
      <c r="AD11428"/>
      <c r="AE11428"/>
      <c r="AF11428"/>
      <c r="AG11428"/>
      <c r="AH11428"/>
      <c r="AI11428"/>
      <c r="AJ11428"/>
    </row>
    <row r="11429" spans="1:36" ht="14.25" customHeight="1">
      <c r="A11429" s="41" t="b">
        <f t="shared" si="1442"/>
        <v>0</v>
      </c>
      <c r="B11429" s="41">
        <f t="shared" si="1443"/>
        <v>11428</v>
      </c>
      <c r="C11429" s="23"/>
      <c r="N11429" s="45"/>
      <c r="O11429" s="45"/>
      <c r="P11429" s="45"/>
      <c r="Q11429" s="45"/>
      <c r="R11429" s="45"/>
      <c r="S11429" s="1">
        <f t="shared" si="1444"/>
        <v>0</v>
      </c>
      <c r="T11429" s="1">
        <f t="shared" si="1445"/>
        <v>0</v>
      </c>
      <c r="U11429" s="1">
        <f t="shared" si="1446"/>
        <v>0</v>
      </c>
      <c r="V11429" s="1">
        <f t="shared" si="1447"/>
        <v>0</v>
      </c>
      <c r="W11429" s="1">
        <f t="shared" si="1448"/>
        <v>0</v>
      </c>
      <c r="X11429" s="1">
        <f t="shared" si="1449"/>
        <v>0</v>
      </c>
      <c r="Y11429"/>
      <c r="Z11429"/>
      <c r="AA11429"/>
      <c r="AB11429"/>
      <c r="AC11429"/>
      <c r="AD11429"/>
      <c r="AE11429"/>
      <c r="AF11429"/>
      <c r="AG11429"/>
      <c r="AH11429"/>
      <c r="AI11429"/>
      <c r="AJ11429"/>
    </row>
    <row r="11430" spans="1:36" ht="14.25" customHeight="1">
      <c r="A11430" s="41" t="b">
        <f t="shared" si="1442"/>
        <v>0</v>
      </c>
      <c r="B11430" s="41">
        <f t="shared" si="1443"/>
        <v>11429</v>
      </c>
      <c r="C11430" s="23"/>
      <c r="N11430" s="45"/>
      <c r="O11430" s="45"/>
      <c r="P11430" s="45"/>
      <c r="Q11430" s="45"/>
      <c r="R11430" s="45"/>
      <c r="S11430" s="1">
        <f t="shared" si="1444"/>
        <v>0</v>
      </c>
      <c r="T11430" s="1">
        <f t="shared" si="1445"/>
        <v>0</v>
      </c>
      <c r="U11430" s="1">
        <f t="shared" si="1446"/>
        <v>0</v>
      </c>
      <c r="V11430" s="1">
        <f t="shared" si="1447"/>
        <v>0</v>
      </c>
      <c r="W11430" s="1">
        <f t="shared" si="1448"/>
        <v>0</v>
      </c>
      <c r="X11430" s="1">
        <f t="shared" si="1449"/>
        <v>0</v>
      </c>
      <c r="Y11430"/>
      <c r="Z11430"/>
      <c r="AA11430"/>
      <c r="AB11430"/>
      <c r="AC11430"/>
      <c r="AD11430"/>
      <c r="AE11430"/>
      <c r="AF11430"/>
      <c r="AG11430"/>
      <c r="AH11430"/>
      <c r="AI11430"/>
      <c r="AJ11430"/>
    </row>
    <row r="11431" spans="1:36" ht="14.25" customHeight="1">
      <c r="A11431" s="41" t="b">
        <f t="shared" si="1442"/>
        <v>0</v>
      </c>
      <c r="B11431" s="41">
        <f t="shared" si="1443"/>
        <v>11430</v>
      </c>
      <c r="C11431" s="23"/>
      <c r="N11431" s="45"/>
      <c r="O11431" s="45"/>
      <c r="P11431" s="45"/>
      <c r="Q11431" s="45"/>
      <c r="R11431" s="45"/>
      <c r="S11431" s="1">
        <f t="shared" si="1444"/>
        <v>0</v>
      </c>
      <c r="T11431" s="1">
        <f t="shared" si="1445"/>
        <v>0</v>
      </c>
      <c r="U11431" s="1">
        <f t="shared" si="1446"/>
        <v>0</v>
      </c>
      <c r="V11431" s="1">
        <f t="shared" si="1447"/>
        <v>0</v>
      </c>
      <c r="W11431" s="1">
        <f t="shared" si="1448"/>
        <v>0</v>
      </c>
      <c r="X11431" s="1">
        <f t="shared" si="1449"/>
        <v>0</v>
      </c>
      <c r="Y11431"/>
      <c r="Z11431"/>
      <c r="AA11431"/>
      <c r="AB11431"/>
      <c r="AC11431"/>
      <c r="AD11431"/>
      <c r="AE11431"/>
      <c r="AF11431"/>
      <c r="AG11431"/>
      <c r="AH11431"/>
      <c r="AI11431"/>
      <c r="AJ11431"/>
    </row>
    <row r="11432" spans="1:36" ht="14.25" customHeight="1">
      <c r="A11432" s="41" t="b">
        <f t="shared" si="1442"/>
        <v>0</v>
      </c>
      <c r="B11432" s="41">
        <f t="shared" si="1443"/>
        <v>11431</v>
      </c>
      <c r="C11432" s="23"/>
      <c r="N11432" s="45"/>
      <c r="O11432" s="45"/>
      <c r="P11432" s="45"/>
      <c r="Q11432" s="45"/>
      <c r="R11432" s="45"/>
      <c r="S11432" s="1">
        <f t="shared" si="1444"/>
        <v>0</v>
      </c>
      <c r="T11432" s="1">
        <f t="shared" si="1445"/>
        <v>0</v>
      </c>
      <c r="U11432" s="1">
        <f t="shared" si="1446"/>
        <v>0</v>
      </c>
      <c r="V11432" s="1">
        <f t="shared" si="1447"/>
        <v>0</v>
      </c>
      <c r="W11432" s="1">
        <f t="shared" si="1448"/>
        <v>0</v>
      </c>
      <c r="X11432" s="1">
        <f t="shared" si="1449"/>
        <v>0</v>
      </c>
      <c r="Y11432"/>
      <c r="Z11432"/>
      <c r="AA11432"/>
      <c r="AB11432"/>
      <c r="AC11432"/>
      <c r="AD11432"/>
      <c r="AE11432"/>
      <c r="AF11432"/>
      <c r="AG11432"/>
      <c r="AH11432"/>
      <c r="AI11432"/>
      <c r="AJ11432"/>
    </row>
    <row r="11433" spans="1:36" ht="14.25" customHeight="1">
      <c r="A11433" s="41" t="b">
        <f t="shared" si="1442"/>
        <v>0</v>
      </c>
      <c r="B11433" s="41">
        <f t="shared" si="1443"/>
        <v>11432</v>
      </c>
      <c r="C11433" s="23"/>
      <c r="N11433" s="45"/>
      <c r="O11433" s="45"/>
      <c r="P11433" s="45"/>
      <c r="Q11433" s="45"/>
      <c r="R11433" s="45"/>
      <c r="S11433" s="1">
        <f t="shared" si="1444"/>
        <v>0</v>
      </c>
      <c r="T11433" s="1">
        <f t="shared" si="1445"/>
        <v>0</v>
      </c>
      <c r="U11433" s="1">
        <f t="shared" si="1446"/>
        <v>0</v>
      </c>
      <c r="V11433" s="1">
        <f t="shared" si="1447"/>
        <v>0</v>
      </c>
      <c r="W11433" s="1">
        <f t="shared" si="1448"/>
        <v>0</v>
      </c>
      <c r="X11433" s="1">
        <f t="shared" si="1449"/>
        <v>0</v>
      </c>
      <c r="Y11433"/>
      <c r="Z11433"/>
      <c r="AA11433"/>
      <c r="AB11433"/>
      <c r="AC11433"/>
      <c r="AD11433"/>
      <c r="AE11433"/>
      <c r="AF11433"/>
      <c r="AG11433"/>
      <c r="AH11433"/>
      <c r="AI11433"/>
      <c r="AJ11433"/>
    </row>
    <row r="11434" spans="1:36" ht="14.25" customHeight="1">
      <c r="A11434" s="41" t="b">
        <f t="shared" si="1442"/>
        <v>0</v>
      </c>
      <c r="B11434" s="41">
        <f t="shared" si="1443"/>
        <v>11433</v>
      </c>
      <c r="C11434" s="23"/>
      <c r="N11434" s="45"/>
      <c r="O11434" s="45"/>
      <c r="P11434" s="45"/>
      <c r="Q11434" s="45"/>
      <c r="R11434" s="45"/>
      <c r="S11434" s="1">
        <f t="shared" si="1444"/>
        <v>0</v>
      </c>
      <c r="T11434" s="1">
        <f t="shared" si="1445"/>
        <v>0</v>
      </c>
      <c r="U11434" s="1">
        <f t="shared" si="1446"/>
        <v>0</v>
      </c>
      <c r="V11434" s="1">
        <f t="shared" si="1447"/>
        <v>0</v>
      </c>
      <c r="W11434" s="1">
        <f t="shared" si="1448"/>
        <v>0</v>
      </c>
      <c r="X11434" s="1">
        <f t="shared" si="1449"/>
        <v>0</v>
      </c>
      <c r="Y11434"/>
      <c r="Z11434"/>
      <c r="AA11434"/>
      <c r="AB11434"/>
      <c r="AC11434"/>
      <c r="AD11434"/>
      <c r="AE11434"/>
      <c r="AF11434"/>
      <c r="AG11434"/>
      <c r="AH11434"/>
      <c r="AI11434"/>
      <c r="AJ11434"/>
    </row>
    <row r="11435" spans="1:36" ht="14.25" customHeight="1">
      <c r="A11435" s="41" t="b">
        <f t="shared" si="1442"/>
        <v>0</v>
      </c>
      <c r="B11435" s="41">
        <f t="shared" si="1443"/>
        <v>11434</v>
      </c>
      <c r="C11435" s="23"/>
      <c r="N11435" s="45"/>
      <c r="O11435" s="45"/>
      <c r="P11435" s="45"/>
      <c r="Q11435" s="45"/>
      <c r="R11435" s="45"/>
      <c r="S11435" s="1">
        <f t="shared" si="1444"/>
        <v>0</v>
      </c>
      <c r="T11435" s="1">
        <f t="shared" si="1445"/>
        <v>0</v>
      </c>
      <c r="U11435" s="1">
        <f t="shared" si="1446"/>
        <v>0</v>
      </c>
      <c r="V11435" s="1">
        <f t="shared" si="1447"/>
        <v>0</v>
      </c>
      <c r="W11435" s="1">
        <f t="shared" si="1448"/>
        <v>0</v>
      </c>
      <c r="X11435" s="1">
        <f t="shared" si="1449"/>
        <v>0</v>
      </c>
      <c r="Y11435"/>
      <c r="Z11435"/>
      <c r="AA11435"/>
      <c r="AB11435"/>
      <c r="AC11435"/>
      <c r="AD11435"/>
      <c r="AE11435"/>
      <c r="AF11435"/>
      <c r="AG11435"/>
      <c r="AH11435"/>
      <c r="AI11435"/>
      <c r="AJ11435"/>
    </row>
    <row r="11436" spans="1:36" ht="14.25" customHeight="1">
      <c r="A11436" s="41" t="b">
        <f t="shared" si="1442"/>
        <v>0</v>
      </c>
      <c r="B11436" s="41">
        <f t="shared" si="1443"/>
        <v>11435</v>
      </c>
      <c r="C11436" s="23"/>
      <c r="N11436" s="45"/>
      <c r="O11436" s="45"/>
      <c r="P11436" s="45"/>
      <c r="Q11436" s="45"/>
      <c r="R11436" s="45"/>
      <c r="S11436" s="1">
        <f t="shared" si="1444"/>
        <v>0</v>
      </c>
      <c r="T11436" s="1">
        <f t="shared" si="1445"/>
        <v>0</v>
      </c>
      <c r="U11436" s="1">
        <f t="shared" si="1446"/>
        <v>0</v>
      </c>
      <c r="V11436" s="1">
        <f t="shared" si="1447"/>
        <v>0</v>
      </c>
      <c r="W11436" s="1">
        <f t="shared" si="1448"/>
        <v>0</v>
      </c>
      <c r="X11436" s="1">
        <f t="shared" si="1449"/>
        <v>0</v>
      </c>
      <c r="Y11436"/>
      <c r="Z11436"/>
      <c r="AA11436"/>
      <c r="AB11436"/>
      <c r="AC11436"/>
      <c r="AD11436"/>
      <c r="AE11436"/>
      <c r="AF11436"/>
      <c r="AG11436"/>
      <c r="AH11436"/>
      <c r="AI11436"/>
      <c r="AJ11436"/>
    </row>
    <row r="11437" spans="1:36" ht="14.25" customHeight="1">
      <c r="A11437" s="41" t="b">
        <f t="shared" si="1442"/>
        <v>0</v>
      </c>
      <c r="B11437" s="41">
        <f t="shared" si="1443"/>
        <v>11436</v>
      </c>
      <c r="C11437" s="23"/>
      <c r="N11437" s="45"/>
      <c r="O11437" s="45"/>
      <c r="P11437" s="45"/>
      <c r="Q11437" s="45"/>
      <c r="R11437" s="45"/>
      <c r="S11437" s="1">
        <f t="shared" si="1444"/>
        <v>0</v>
      </c>
      <c r="T11437" s="1">
        <f t="shared" si="1445"/>
        <v>0</v>
      </c>
      <c r="U11437" s="1">
        <f t="shared" si="1446"/>
        <v>0</v>
      </c>
      <c r="V11437" s="1">
        <f t="shared" si="1447"/>
        <v>0</v>
      </c>
      <c r="W11437" s="1">
        <f t="shared" si="1448"/>
        <v>0</v>
      </c>
      <c r="X11437" s="1">
        <f t="shared" si="1449"/>
        <v>0</v>
      </c>
      <c r="Y11437"/>
      <c r="Z11437"/>
      <c r="AA11437"/>
      <c r="AB11437"/>
      <c r="AC11437"/>
      <c r="AD11437"/>
      <c r="AE11437"/>
      <c r="AF11437"/>
      <c r="AG11437"/>
      <c r="AH11437"/>
      <c r="AI11437"/>
      <c r="AJ11437"/>
    </row>
    <row r="11438" spans="1:36" ht="14.25" customHeight="1">
      <c r="A11438" s="41" t="b">
        <f t="shared" si="1442"/>
        <v>0</v>
      </c>
      <c r="B11438" s="41">
        <f t="shared" si="1443"/>
        <v>11437</v>
      </c>
      <c r="C11438" s="23"/>
      <c r="N11438" s="45"/>
      <c r="O11438" s="45"/>
      <c r="P11438" s="45"/>
      <c r="Q11438" s="45"/>
      <c r="R11438" s="45"/>
      <c r="S11438" s="1">
        <f t="shared" si="1444"/>
        <v>0</v>
      </c>
      <c r="T11438" s="1">
        <f t="shared" si="1445"/>
        <v>0</v>
      </c>
      <c r="U11438" s="1">
        <f t="shared" si="1446"/>
        <v>0</v>
      </c>
      <c r="V11438" s="1">
        <f t="shared" si="1447"/>
        <v>0</v>
      </c>
      <c r="W11438" s="1">
        <f t="shared" si="1448"/>
        <v>0</v>
      </c>
      <c r="X11438" s="1">
        <f t="shared" si="1449"/>
        <v>0</v>
      </c>
      <c r="Y11438"/>
      <c r="Z11438"/>
      <c r="AA11438"/>
      <c r="AB11438"/>
      <c r="AC11438"/>
      <c r="AD11438"/>
      <c r="AE11438"/>
      <c r="AF11438"/>
      <c r="AG11438"/>
      <c r="AH11438"/>
      <c r="AI11438"/>
      <c r="AJ11438"/>
    </row>
    <row r="11439" spans="1:36" ht="14.25" customHeight="1">
      <c r="A11439" s="41" t="b">
        <f t="shared" si="1442"/>
        <v>0</v>
      </c>
      <c r="B11439" s="41">
        <f t="shared" si="1443"/>
        <v>11438</v>
      </c>
      <c r="C11439" s="23"/>
      <c r="N11439" s="45"/>
      <c r="O11439" s="45"/>
      <c r="P11439" s="45"/>
      <c r="Q11439" s="45"/>
      <c r="R11439" s="45"/>
      <c r="S11439" s="1">
        <f t="shared" si="1444"/>
        <v>0</v>
      </c>
      <c r="T11439" s="1">
        <f t="shared" si="1445"/>
        <v>0</v>
      </c>
      <c r="U11439" s="1">
        <f t="shared" si="1446"/>
        <v>0</v>
      </c>
      <c r="V11439" s="1">
        <f t="shared" si="1447"/>
        <v>0</v>
      </c>
      <c r="W11439" s="1">
        <f t="shared" si="1448"/>
        <v>0</v>
      </c>
      <c r="X11439" s="1">
        <f t="shared" si="1449"/>
        <v>0</v>
      </c>
      <c r="Y11439"/>
      <c r="Z11439"/>
      <c r="AA11439"/>
      <c r="AB11439"/>
      <c r="AC11439"/>
      <c r="AD11439"/>
      <c r="AE11439"/>
      <c r="AF11439"/>
      <c r="AG11439"/>
      <c r="AH11439"/>
      <c r="AI11439"/>
      <c r="AJ11439"/>
    </row>
    <row r="11440" spans="1:36" ht="14.25" customHeight="1">
      <c r="A11440" s="41" t="b">
        <f t="shared" si="1442"/>
        <v>0</v>
      </c>
      <c r="B11440" s="41">
        <f t="shared" si="1443"/>
        <v>11439</v>
      </c>
      <c r="C11440" s="23"/>
      <c r="N11440" s="45"/>
      <c r="O11440" s="45"/>
      <c r="P11440" s="45"/>
      <c r="Q11440" s="45"/>
      <c r="R11440" s="45"/>
      <c r="S11440" s="1">
        <f t="shared" si="1444"/>
        <v>0</v>
      </c>
      <c r="T11440" s="1">
        <f t="shared" si="1445"/>
        <v>0</v>
      </c>
      <c r="U11440" s="1">
        <f t="shared" si="1446"/>
        <v>0</v>
      </c>
      <c r="V11440" s="1">
        <f t="shared" si="1447"/>
        <v>0</v>
      </c>
      <c r="W11440" s="1">
        <f t="shared" si="1448"/>
        <v>0</v>
      </c>
      <c r="X11440" s="1">
        <f t="shared" si="1449"/>
        <v>0</v>
      </c>
      <c r="Y11440"/>
      <c r="Z11440"/>
      <c r="AA11440"/>
      <c r="AB11440"/>
      <c r="AC11440"/>
      <c r="AD11440"/>
      <c r="AE11440"/>
      <c r="AF11440"/>
      <c r="AG11440"/>
      <c r="AH11440"/>
      <c r="AI11440"/>
      <c r="AJ11440"/>
    </row>
    <row r="11441" spans="1:36" ht="14.25" customHeight="1">
      <c r="A11441" s="41" t="b">
        <f t="shared" si="1442"/>
        <v>0</v>
      </c>
      <c r="B11441" s="41">
        <f t="shared" si="1443"/>
        <v>11440</v>
      </c>
      <c r="C11441" s="23"/>
      <c r="N11441" s="45"/>
      <c r="O11441" s="45"/>
      <c r="P11441" s="45"/>
      <c r="Q11441" s="45"/>
      <c r="R11441" s="45"/>
      <c r="S11441" s="1">
        <f t="shared" si="1444"/>
        <v>0</v>
      </c>
      <c r="T11441" s="1">
        <f t="shared" si="1445"/>
        <v>0</v>
      </c>
      <c r="U11441" s="1">
        <f t="shared" si="1446"/>
        <v>0</v>
      </c>
      <c r="V11441" s="1">
        <f t="shared" si="1447"/>
        <v>0</v>
      </c>
      <c r="W11441" s="1">
        <f t="shared" si="1448"/>
        <v>0</v>
      </c>
      <c r="X11441" s="1">
        <f t="shared" si="1449"/>
        <v>0</v>
      </c>
      <c r="Y11441"/>
      <c r="Z11441"/>
      <c r="AA11441"/>
      <c r="AB11441"/>
      <c r="AC11441"/>
      <c r="AD11441"/>
      <c r="AE11441"/>
      <c r="AF11441"/>
      <c r="AG11441"/>
      <c r="AH11441"/>
      <c r="AI11441"/>
      <c r="AJ11441"/>
    </row>
    <row r="11442" spans="1:36" ht="14.25" customHeight="1">
      <c r="A11442" s="41" t="b">
        <f t="shared" si="1442"/>
        <v>0</v>
      </c>
      <c r="B11442" s="41">
        <f t="shared" si="1443"/>
        <v>11441</v>
      </c>
      <c r="C11442" s="23"/>
      <c r="N11442" s="45"/>
      <c r="O11442" s="45"/>
      <c r="P11442" s="45"/>
      <c r="Q11442" s="45"/>
      <c r="R11442" s="45"/>
      <c r="S11442" s="1">
        <f t="shared" si="1444"/>
        <v>0</v>
      </c>
      <c r="T11442" s="1">
        <f t="shared" si="1445"/>
        <v>0</v>
      </c>
      <c r="U11442" s="1">
        <f t="shared" si="1446"/>
        <v>0</v>
      </c>
      <c r="V11442" s="1">
        <f t="shared" si="1447"/>
        <v>0</v>
      </c>
      <c r="W11442" s="1">
        <f t="shared" si="1448"/>
        <v>0</v>
      </c>
      <c r="X11442" s="1">
        <f t="shared" si="1449"/>
        <v>0</v>
      </c>
      <c r="Y11442"/>
      <c r="Z11442"/>
      <c r="AA11442"/>
      <c r="AB11442"/>
      <c r="AC11442"/>
      <c r="AD11442"/>
      <c r="AE11442"/>
      <c r="AF11442"/>
      <c r="AG11442"/>
      <c r="AH11442"/>
      <c r="AI11442"/>
      <c r="AJ11442"/>
    </row>
    <row r="11443" spans="1:36" ht="14.25" customHeight="1">
      <c r="A11443" s="41" t="b">
        <f t="shared" si="1442"/>
        <v>0</v>
      </c>
      <c r="B11443" s="41">
        <f t="shared" si="1443"/>
        <v>11442</v>
      </c>
      <c r="C11443" s="23"/>
      <c r="N11443" s="45"/>
      <c r="O11443" s="45"/>
      <c r="P11443" s="45"/>
      <c r="Q11443" s="45"/>
      <c r="R11443" s="45"/>
      <c r="S11443" s="1">
        <f t="shared" si="1444"/>
        <v>0</v>
      </c>
      <c r="T11443" s="1">
        <f t="shared" si="1445"/>
        <v>0</v>
      </c>
      <c r="U11443" s="1">
        <f t="shared" si="1446"/>
        <v>0</v>
      </c>
      <c r="V11443" s="1">
        <f t="shared" si="1447"/>
        <v>0</v>
      </c>
      <c r="W11443" s="1">
        <f t="shared" si="1448"/>
        <v>0</v>
      </c>
      <c r="X11443" s="1">
        <f t="shared" si="1449"/>
        <v>0</v>
      </c>
      <c r="Y11443"/>
      <c r="Z11443"/>
      <c r="AA11443"/>
      <c r="AB11443"/>
      <c r="AC11443"/>
      <c r="AD11443"/>
      <c r="AE11443"/>
      <c r="AF11443"/>
      <c r="AG11443"/>
      <c r="AH11443"/>
      <c r="AI11443"/>
      <c r="AJ11443"/>
    </row>
    <row r="11444" spans="1:36" ht="14.25" customHeight="1">
      <c r="A11444" s="41" t="b">
        <f t="shared" si="1442"/>
        <v>0</v>
      </c>
      <c r="B11444" s="41">
        <f t="shared" si="1443"/>
        <v>11443</v>
      </c>
      <c r="C11444" s="23"/>
      <c r="N11444" s="45"/>
      <c r="O11444" s="45"/>
      <c r="P11444" s="45"/>
      <c r="Q11444" s="45"/>
      <c r="R11444" s="45"/>
      <c r="S11444" s="1">
        <f t="shared" si="1444"/>
        <v>0</v>
      </c>
      <c r="T11444" s="1">
        <f t="shared" si="1445"/>
        <v>0</v>
      </c>
      <c r="U11444" s="1">
        <f t="shared" si="1446"/>
        <v>0</v>
      </c>
      <c r="V11444" s="1">
        <f t="shared" si="1447"/>
        <v>0</v>
      </c>
      <c r="W11444" s="1">
        <f t="shared" si="1448"/>
        <v>0</v>
      </c>
      <c r="X11444" s="1">
        <f t="shared" si="1449"/>
        <v>0</v>
      </c>
      <c r="Y11444"/>
      <c r="Z11444"/>
      <c r="AA11444"/>
      <c r="AB11444"/>
      <c r="AC11444"/>
      <c r="AD11444"/>
      <c r="AE11444"/>
      <c r="AF11444"/>
      <c r="AG11444"/>
      <c r="AH11444"/>
      <c r="AI11444"/>
      <c r="AJ11444"/>
    </row>
    <row r="11445" spans="1:36" ht="14.25" customHeight="1">
      <c r="A11445" s="41" t="b">
        <f t="shared" si="1442"/>
        <v>0</v>
      </c>
      <c r="B11445" s="41">
        <f t="shared" si="1443"/>
        <v>11444</v>
      </c>
      <c r="C11445" s="23"/>
      <c r="N11445" s="45"/>
      <c r="O11445" s="45"/>
      <c r="P11445" s="45"/>
      <c r="Q11445" s="45"/>
      <c r="R11445" s="45"/>
      <c r="S11445" s="1">
        <f t="shared" si="1444"/>
        <v>0</v>
      </c>
      <c r="T11445" s="1">
        <f t="shared" si="1445"/>
        <v>0</v>
      </c>
      <c r="U11445" s="1">
        <f t="shared" si="1446"/>
        <v>0</v>
      </c>
      <c r="V11445" s="1">
        <f t="shared" si="1447"/>
        <v>0</v>
      </c>
      <c r="W11445" s="1">
        <f t="shared" si="1448"/>
        <v>0</v>
      </c>
      <c r="X11445" s="1">
        <f t="shared" si="1449"/>
        <v>0</v>
      </c>
      <c r="Y11445"/>
      <c r="Z11445"/>
      <c r="AA11445"/>
      <c r="AB11445"/>
      <c r="AC11445"/>
      <c r="AD11445"/>
      <c r="AE11445"/>
      <c r="AF11445"/>
      <c r="AG11445"/>
      <c r="AH11445"/>
      <c r="AI11445"/>
      <c r="AJ11445"/>
    </row>
    <row r="11446" spans="1:36" ht="14.25" customHeight="1">
      <c r="A11446" s="41" t="b">
        <f t="shared" si="1442"/>
        <v>0</v>
      </c>
      <c r="B11446" s="41">
        <f t="shared" si="1443"/>
        <v>11445</v>
      </c>
      <c r="C11446" s="23"/>
      <c r="N11446" s="45"/>
      <c r="O11446" s="45"/>
      <c r="P11446" s="45"/>
      <c r="Q11446" s="45"/>
      <c r="R11446" s="45"/>
      <c r="S11446" s="1">
        <f t="shared" si="1444"/>
        <v>0</v>
      </c>
      <c r="T11446" s="1">
        <f t="shared" si="1445"/>
        <v>0</v>
      </c>
      <c r="U11446" s="1">
        <f t="shared" si="1446"/>
        <v>0</v>
      </c>
      <c r="V11446" s="1">
        <f t="shared" si="1447"/>
        <v>0</v>
      </c>
      <c r="W11446" s="1">
        <f t="shared" si="1448"/>
        <v>0</v>
      </c>
      <c r="X11446" s="1">
        <f t="shared" si="1449"/>
        <v>0</v>
      </c>
      <c r="Y11446"/>
      <c r="Z11446"/>
      <c r="AA11446"/>
      <c r="AB11446"/>
      <c r="AC11446"/>
      <c r="AD11446"/>
      <c r="AE11446"/>
      <c r="AF11446"/>
      <c r="AG11446"/>
      <c r="AH11446"/>
      <c r="AI11446"/>
      <c r="AJ11446"/>
    </row>
    <row r="11447" spans="1:36" ht="14.25" customHeight="1">
      <c r="A11447" s="41" t="b">
        <f t="shared" si="1442"/>
        <v>0</v>
      </c>
      <c r="B11447" s="41">
        <f t="shared" si="1443"/>
        <v>11446</v>
      </c>
      <c r="C11447" s="23"/>
      <c r="N11447" s="45"/>
      <c r="O11447" s="45"/>
      <c r="P11447" s="45"/>
      <c r="Q11447" s="45"/>
      <c r="R11447" s="45"/>
      <c r="S11447" s="1">
        <f t="shared" si="1444"/>
        <v>0</v>
      </c>
      <c r="T11447" s="1">
        <f t="shared" si="1445"/>
        <v>0</v>
      </c>
      <c r="U11447" s="1">
        <f t="shared" si="1446"/>
        <v>0</v>
      </c>
      <c r="V11447" s="1">
        <f t="shared" si="1447"/>
        <v>0</v>
      </c>
      <c r="W11447" s="1">
        <f t="shared" si="1448"/>
        <v>0</v>
      </c>
      <c r="X11447" s="1">
        <f t="shared" si="1449"/>
        <v>0</v>
      </c>
      <c r="Y11447"/>
      <c r="Z11447"/>
      <c r="AA11447"/>
      <c r="AB11447"/>
      <c r="AC11447"/>
      <c r="AD11447"/>
      <c r="AE11447"/>
      <c r="AF11447"/>
      <c r="AG11447"/>
      <c r="AH11447"/>
      <c r="AI11447"/>
      <c r="AJ11447"/>
    </row>
    <row r="11448" spans="1:36" ht="14.25" customHeight="1">
      <c r="A11448" s="41" t="b">
        <f t="shared" si="1442"/>
        <v>0</v>
      </c>
      <c r="B11448" s="41">
        <f t="shared" si="1443"/>
        <v>11447</v>
      </c>
      <c r="C11448" s="23"/>
      <c r="N11448" s="45"/>
      <c r="O11448" s="45"/>
      <c r="P11448" s="45"/>
      <c r="Q11448" s="45"/>
      <c r="R11448" s="45"/>
      <c r="S11448" s="1">
        <f t="shared" si="1444"/>
        <v>0</v>
      </c>
      <c r="T11448" s="1">
        <f t="shared" si="1445"/>
        <v>0</v>
      </c>
      <c r="U11448" s="1">
        <f t="shared" si="1446"/>
        <v>0</v>
      </c>
      <c r="V11448" s="1">
        <f t="shared" si="1447"/>
        <v>0</v>
      </c>
      <c r="W11448" s="1">
        <f t="shared" si="1448"/>
        <v>0</v>
      </c>
      <c r="X11448" s="1">
        <f t="shared" si="1449"/>
        <v>0</v>
      </c>
      <c r="Y11448"/>
      <c r="Z11448"/>
      <c r="AA11448"/>
      <c r="AB11448"/>
      <c r="AC11448"/>
      <c r="AD11448"/>
      <c r="AE11448"/>
      <c r="AF11448"/>
      <c r="AG11448"/>
      <c r="AH11448"/>
      <c r="AI11448"/>
      <c r="AJ11448"/>
    </row>
    <row r="11449" spans="1:36" ht="14.25" customHeight="1">
      <c r="A11449" s="41" t="b">
        <f t="shared" si="1442"/>
        <v>0</v>
      </c>
      <c r="B11449" s="41">
        <f t="shared" si="1443"/>
        <v>11448</v>
      </c>
      <c r="C11449" s="23"/>
      <c r="N11449" s="45"/>
      <c r="O11449" s="45"/>
      <c r="P11449" s="45"/>
      <c r="Q11449" s="45"/>
      <c r="R11449" s="45"/>
      <c r="S11449" s="1">
        <f t="shared" si="1444"/>
        <v>0</v>
      </c>
      <c r="T11449" s="1">
        <f t="shared" si="1445"/>
        <v>0</v>
      </c>
      <c r="U11449" s="1">
        <f t="shared" si="1446"/>
        <v>0</v>
      </c>
      <c r="V11449" s="1">
        <f t="shared" si="1447"/>
        <v>0</v>
      </c>
      <c r="W11449" s="1">
        <f t="shared" si="1448"/>
        <v>0</v>
      </c>
      <c r="X11449" s="1">
        <f t="shared" si="1449"/>
        <v>0</v>
      </c>
      <c r="Y11449"/>
      <c r="Z11449"/>
      <c r="AA11449"/>
      <c r="AB11449"/>
      <c r="AC11449"/>
      <c r="AD11449"/>
      <c r="AE11449"/>
      <c r="AF11449"/>
      <c r="AG11449"/>
      <c r="AH11449"/>
      <c r="AI11449"/>
      <c r="AJ11449"/>
    </row>
    <row r="11450" spans="1:36" ht="14.25" customHeight="1">
      <c r="A11450" s="41" t="b">
        <f t="shared" si="1442"/>
        <v>0</v>
      </c>
      <c r="B11450" s="41">
        <f t="shared" si="1443"/>
        <v>11449</v>
      </c>
      <c r="C11450" s="23"/>
      <c r="N11450" s="45"/>
      <c r="O11450" s="45"/>
      <c r="P11450" s="45"/>
      <c r="Q11450" s="45"/>
      <c r="R11450" s="45"/>
      <c r="S11450" s="1">
        <f t="shared" si="1444"/>
        <v>0</v>
      </c>
      <c r="T11450" s="1">
        <f t="shared" si="1445"/>
        <v>0</v>
      </c>
      <c r="U11450" s="1">
        <f t="shared" si="1446"/>
        <v>0</v>
      </c>
      <c r="V11450" s="1">
        <f t="shared" si="1447"/>
        <v>0</v>
      </c>
      <c r="W11450" s="1">
        <f t="shared" si="1448"/>
        <v>0</v>
      </c>
      <c r="X11450" s="1">
        <f t="shared" si="1449"/>
        <v>0</v>
      </c>
      <c r="Y11450"/>
      <c r="Z11450"/>
      <c r="AA11450"/>
      <c r="AB11450"/>
      <c r="AC11450"/>
      <c r="AD11450"/>
      <c r="AE11450"/>
      <c r="AF11450"/>
      <c r="AG11450"/>
      <c r="AH11450"/>
      <c r="AI11450"/>
      <c r="AJ11450"/>
    </row>
    <row r="11451" spans="1:36" ht="14.25" customHeight="1">
      <c r="A11451" s="41" t="b">
        <f t="shared" si="1442"/>
        <v>0</v>
      </c>
      <c r="B11451" s="41">
        <f t="shared" si="1443"/>
        <v>11450</v>
      </c>
      <c r="C11451" s="23"/>
      <c r="N11451" s="45"/>
      <c r="O11451" s="45"/>
      <c r="P11451" s="45"/>
      <c r="Q11451" s="45"/>
      <c r="R11451" s="45"/>
      <c r="S11451" s="1">
        <f t="shared" si="1444"/>
        <v>0</v>
      </c>
      <c r="T11451" s="1">
        <f t="shared" si="1445"/>
        <v>0</v>
      </c>
      <c r="U11451" s="1">
        <f t="shared" si="1446"/>
        <v>0</v>
      </c>
      <c r="V11451" s="1">
        <f t="shared" si="1447"/>
        <v>0</v>
      </c>
      <c r="W11451" s="1">
        <f t="shared" si="1448"/>
        <v>0</v>
      </c>
      <c r="X11451" s="1">
        <f t="shared" si="1449"/>
        <v>0</v>
      </c>
      <c r="Y11451"/>
      <c r="Z11451"/>
      <c r="AA11451"/>
      <c r="AB11451"/>
      <c r="AC11451"/>
      <c r="AD11451"/>
      <c r="AE11451"/>
      <c r="AF11451"/>
      <c r="AG11451"/>
      <c r="AH11451"/>
      <c r="AI11451"/>
      <c r="AJ11451"/>
    </row>
    <row r="11452" spans="1:36" ht="14.25" customHeight="1">
      <c r="A11452" s="41" t="b">
        <f t="shared" si="1442"/>
        <v>0</v>
      </c>
      <c r="B11452" s="41">
        <f t="shared" si="1443"/>
        <v>11451</v>
      </c>
      <c r="C11452" s="23"/>
      <c r="N11452" s="45"/>
      <c r="O11452" s="45"/>
      <c r="P11452" s="45"/>
      <c r="Q11452" s="45"/>
      <c r="R11452" s="45"/>
      <c r="S11452" s="1">
        <f t="shared" si="1444"/>
        <v>0</v>
      </c>
      <c r="T11452" s="1">
        <f t="shared" si="1445"/>
        <v>0</v>
      </c>
      <c r="U11452" s="1">
        <f t="shared" si="1446"/>
        <v>0</v>
      </c>
      <c r="V11452" s="1">
        <f t="shared" si="1447"/>
        <v>0</v>
      </c>
      <c r="W11452" s="1">
        <f t="shared" si="1448"/>
        <v>0</v>
      </c>
      <c r="X11452" s="1">
        <f t="shared" si="1449"/>
        <v>0</v>
      </c>
      <c r="Y11452"/>
      <c r="Z11452"/>
      <c r="AA11452"/>
      <c r="AB11452"/>
      <c r="AC11452"/>
      <c r="AD11452"/>
      <c r="AE11452"/>
      <c r="AF11452"/>
      <c r="AG11452"/>
      <c r="AH11452"/>
      <c r="AI11452"/>
      <c r="AJ11452"/>
    </row>
    <row r="11453" spans="1:36" ht="14.25" customHeight="1">
      <c r="A11453" s="41" t="b">
        <f t="shared" si="1442"/>
        <v>0</v>
      </c>
      <c r="B11453" s="41">
        <f t="shared" si="1443"/>
        <v>11452</v>
      </c>
      <c r="C11453" s="23"/>
      <c r="N11453" s="45"/>
      <c r="O11453" s="45"/>
      <c r="P11453" s="45"/>
      <c r="Q11453" s="45"/>
      <c r="R11453" s="45"/>
      <c r="S11453" s="1">
        <f t="shared" si="1444"/>
        <v>0</v>
      </c>
      <c r="T11453" s="1">
        <f t="shared" si="1445"/>
        <v>0</v>
      </c>
      <c r="U11453" s="1">
        <f t="shared" si="1446"/>
        <v>0</v>
      </c>
      <c r="V11453" s="1">
        <f t="shared" si="1447"/>
        <v>0</v>
      </c>
      <c r="W11453" s="1">
        <f t="shared" si="1448"/>
        <v>0</v>
      </c>
      <c r="X11453" s="1">
        <f t="shared" si="1449"/>
        <v>0</v>
      </c>
      <c r="Y11453"/>
      <c r="Z11453"/>
      <c r="AA11453"/>
      <c r="AB11453"/>
      <c r="AC11453"/>
      <c r="AD11453"/>
      <c r="AE11453"/>
      <c r="AF11453"/>
      <c r="AG11453"/>
      <c r="AH11453"/>
      <c r="AI11453"/>
      <c r="AJ11453"/>
    </row>
    <row r="11454" spans="1:36" ht="14.25" customHeight="1">
      <c r="A11454" s="41" t="b">
        <f t="shared" si="1442"/>
        <v>0</v>
      </c>
      <c r="B11454" s="41">
        <f t="shared" si="1443"/>
        <v>11453</v>
      </c>
      <c r="C11454" s="23"/>
      <c r="N11454" s="45"/>
      <c r="O11454" s="45"/>
      <c r="P11454" s="45"/>
      <c r="Q11454" s="45"/>
      <c r="R11454" s="45"/>
      <c r="S11454" s="1">
        <f t="shared" si="1444"/>
        <v>0</v>
      </c>
      <c r="T11454" s="1">
        <f t="shared" si="1445"/>
        <v>0</v>
      </c>
      <c r="U11454" s="1">
        <f t="shared" si="1446"/>
        <v>0</v>
      </c>
      <c r="V11454" s="1">
        <f t="shared" si="1447"/>
        <v>0</v>
      </c>
      <c r="W11454" s="1">
        <f t="shared" si="1448"/>
        <v>0</v>
      </c>
      <c r="X11454" s="1">
        <f t="shared" si="1449"/>
        <v>0</v>
      </c>
      <c r="Y11454"/>
      <c r="Z11454"/>
      <c r="AA11454"/>
      <c r="AB11454"/>
      <c r="AC11454"/>
      <c r="AD11454"/>
      <c r="AE11454"/>
      <c r="AF11454"/>
      <c r="AG11454"/>
      <c r="AH11454"/>
      <c r="AI11454"/>
      <c r="AJ11454"/>
    </row>
    <row r="11455" spans="1:36" ht="14.25" customHeight="1">
      <c r="A11455" s="41" t="b">
        <f t="shared" si="1442"/>
        <v>0</v>
      </c>
      <c r="B11455" s="41">
        <f t="shared" si="1443"/>
        <v>11454</v>
      </c>
      <c r="C11455" s="23"/>
      <c r="N11455" s="45"/>
      <c r="O11455" s="45"/>
      <c r="P11455" s="45"/>
      <c r="Q11455" s="45"/>
      <c r="R11455" s="45"/>
      <c r="S11455" s="1">
        <f t="shared" si="1444"/>
        <v>0</v>
      </c>
      <c r="T11455" s="1">
        <f t="shared" si="1445"/>
        <v>0</v>
      </c>
      <c r="U11455" s="1">
        <f t="shared" si="1446"/>
        <v>0</v>
      </c>
      <c r="V11455" s="1">
        <f t="shared" si="1447"/>
        <v>0</v>
      </c>
      <c r="W11455" s="1">
        <f t="shared" si="1448"/>
        <v>0</v>
      </c>
      <c r="X11455" s="1">
        <f t="shared" si="1449"/>
        <v>0</v>
      </c>
      <c r="Y11455"/>
      <c r="Z11455"/>
      <c r="AA11455"/>
      <c r="AB11455"/>
      <c r="AC11455"/>
      <c r="AD11455"/>
      <c r="AE11455"/>
      <c r="AF11455"/>
      <c r="AG11455"/>
      <c r="AH11455"/>
      <c r="AI11455"/>
      <c r="AJ11455"/>
    </row>
    <row r="11456" spans="1:36" ht="14.25" customHeight="1">
      <c r="A11456" s="41" t="b">
        <f t="shared" si="1442"/>
        <v>0</v>
      </c>
      <c r="B11456" s="41">
        <f t="shared" si="1443"/>
        <v>11455</v>
      </c>
      <c r="C11456" s="23"/>
      <c r="N11456" s="45"/>
      <c r="O11456" s="45"/>
      <c r="P11456" s="45"/>
      <c r="Q11456" s="45"/>
      <c r="R11456" s="45"/>
      <c r="S11456" s="1">
        <f t="shared" si="1444"/>
        <v>0</v>
      </c>
      <c r="T11456" s="1">
        <f t="shared" si="1445"/>
        <v>0</v>
      </c>
      <c r="U11456" s="1">
        <f t="shared" si="1446"/>
        <v>0</v>
      </c>
      <c r="V11456" s="1">
        <f t="shared" si="1447"/>
        <v>0</v>
      </c>
      <c r="W11456" s="1">
        <f t="shared" si="1448"/>
        <v>0</v>
      </c>
      <c r="X11456" s="1">
        <f t="shared" si="1449"/>
        <v>0</v>
      </c>
      <c r="Y11456"/>
      <c r="Z11456"/>
      <c r="AA11456"/>
      <c r="AB11456"/>
      <c r="AC11456"/>
      <c r="AD11456"/>
      <c r="AE11456"/>
      <c r="AF11456"/>
      <c r="AG11456"/>
      <c r="AH11456"/>
      <c r="AI11456"/>
      <c r="AJ11456"/>
    </row>
    <row r="11457" spans="1:36" ht="14.25" customHeight="1">
      <c r="A11457" s="41" t="b">
        <f t="shared" si="1442"/>
        <v>0</v>
      </c>
      <c r="B11457" s="41">
        <f t="shared" si="1443"/>
        <v>11456</v>
      </c>
      <c r="C11457" s="23"/>
      <c r="N11457" s="45"/>
      <c r="O11457" s="45"/>
      <c r="P11457" s="45"/>
      <c r="Q11457" s="45"/>
      <c r="R11457" s="45"/>
      <c r="S11457" s="1">
        <f t="shared" si="1444"/>
        <v>0</v>
      </c>
      <c r="T11457" s="1">
        <f t="shared" si="1445"/>
        <v>0</v>
      </c>
      <c r="U11457" s="1">
        <f t="shared" si="1446"/>
        <v>0</v>
      </c>
      <c r="V11457" s="1">
        <f t="shared" si="1447"/>
        <v>0</v>
      </c>
      <c r="W11457" s="1">
        <f t="shared" si="1448"/>
        <v>0</v>
      </c>
      <c r="X11457" s="1">
        <f t="shared" si="1449"/>
        <v>0</v>
      </c>
      <c r="Y11457"/>
      <c r="Z11457"/>
      <c r="AA11457"/>
      <c r="AB11457"/>
      <c r="AC11457"/>
      <c r="AD11457"/>
      <c r="AE11457"/>
      <c r="AF11457"/>
      <c r="AG11457"/>
      <c r="AH11457"/>
      <c r="AI11457"/>
      <c r="AJ11457"/>
    </row>
    <row r="11458" spans="1:36" ht="14.25" customHeight="1">
      <c r="A11458" s="41" t="b">
        <f t="shared" si="1442"/>
        <v>0</v>
      </c>
      <c r="B11458" s="41">
        <f t="shared" si="1443"/>
        <v>11457</v>
      </c>
      <c r="C11458" s="23"/>
      <c r="N11458" s="45"/>
      <c r="O11458" s="45"/>
      <c r="P11458" s="45"/>
      <c r="Q11458" s="45"/>
      <c r="R11458" s="45"/>
      <c r="S11458" s="1">
        <f t="shared" si="1444"/>
        <v>0</v>
      </c>
      <c r="T11458" s="1">
        <f t="shared" si="1445"/>
        <v>0</v>
      </c>
      <c r="U11458" s="1">
        <f t="shared" si="1446"/>
        <v>0</v>
      </c>
      <c r="V11458" s="1">
        <f t="shared" si="1447"/>
        <v>0</v>
      </c>
      <c r="W11458" s="1">
        <f t="shared" si="1448"/>
        <v>0</v>
      </c>
      <c r="X11458" s="1">
        <f t="shared" si="1449"/>
        <v>0</v>
      </c>
      <c r="Y11458"/>
      <c r="Z11458"/>
      <c r="AA11458"/>
      <c r="AB11458"/>
      <c r="AC11458"/>
      <c r="AD11458"/>
      <c r="AE11458"/>
      <c r="AF11458"/>
      <c r="AG11458"/>
      <c r="AH11458"/>
      <c r="AI11458"/>
      <c r="AJ11458"/>
    </row>
    <row r="11459" spans="1:36" ht="14.25" customHeight="1">
      <c r="A11459" s="41" t="b">
        <f t="shared" si="1442"/>
        <v>0</v>
      </c>
      <c r="B11459" s="41">
        <f t="shared" si="1443"/>
        <v>11458</v>
      </c>
      <c r="C11459" s="23"/>
      <c r="N11459" s="45"/>
      <c r="O11459" s="45"/>
      <c r="P11459" s="45"/>
      <c r="Q11459" s="45"/>
      <c r="R11459" s="45"/>
      <c r="S11459" s="1">
        <f t="shared" si="1444"/>
        <v>0</v>
      </c>
      <c r="T11459" s="1">
        <f t="shared" si="1445"/>
        <v>0</v>
      </c>
      <c r="U11459" s="1">
        <f t="shared" si="1446"/>
        <v>0</v>
      </c>
      <c r="V11459" s="1">
        <f t="shared" si="1447"/>
        <v>0</v>
      </c>
      <c r="W11459" s="1">
        <f t="shared" si="1448"/>
        <v>0</v>
      </c>
      <c r="X11459" s="1">
        <f t="shared" si="1449"/>
        <v>0</v>
      </c>
      <c r="Y11459"/>
      <c r="Z11459"/>
      <c r="AA11459"/>
      <c r="AB11459"/>
      <c r="AC11459"/>
      <c r="AD11459"/>
      <c r="AE11459"/>
      <c r="AF11459"/>
      <c r="AG11459"/>
      <c r="AH11459"/>
      <c r="AI11459"/>
      <c r="AJ11459"/>
    </row>
    <row r="11460" spans="1:36" ht="14.25" customHeight="1">
      <c r="A11460" s="41" t="b">
        <f t="shared" ref="A11460:A11523" si="1450">IF(OR(COUNTIF(D11460:M11460, "NOT EXECUTED"), COUNTIF(D11460:M11460, "NOT COMPILED"), COUNTIF(D11460:M11460, "NOT EFFECTIVE")),TRUE,FALSE)</f>
        <v>0</v>
      </c>
      <c r="B11460" s="41">
        <f t="shared" ref="B11460:B11523" si="1451">+B11459+1</f>
        <v>11459</v>
      </c>
      <c r="C11460" s="23"/>
      <c r="N11460" s="45"/>
      <c r="O11460" s="45"/>
      <c r="P11460" s="45"/>
      <c r="Q11460" s="45"/>
      <c r="R11460" s="45"/>
      <c r="S11460" s="1">
        <f t="shared" si="1444"/>
        <v>0</v>
      </c>
      <c r="T11460" s="1">
        <f t="shared" si="1445"/>
        <v>0</v>
      </c>
      <c r="U11460" s="1">
        <f t="shared" si="1446"/>
        <v>0</v>
      </c>
      <c r="V11460" s="1">
        <f t="shared" si="1447"/>
        <v>0</v>
      </c>
      <c r="W11460" s="1">
        <f t="shared" si="1448"/>
        <v>0</v>
      </c>
      <c r="X11460" s="1">
        <f t="shared" si="1449"/>
        <v>0</v>
      </c>
      <c r="Y11460"/>
      <c r="Z11460"/>
      <c r="AA11460"/>
      <c r="AB11460"/>
      <c r="AC11460"/>
      <c r="AD11460"/>
      <c r="AE11460"/>
      <c r="AF11460"/>
      <c r="AG11460"/>
      <c r="AH11460"/>
      <c r="AI11460"/>
      <c r="AJ11460"/>
    </row>
    <row r="11461" spans="1:36" ht="14.25" customHeight="1">
      <c r="A11461" s="41" t="b">
        <f t="shared" si="1450"/>
        <v>0</v>
      </c>
      <c r="B11461" s="41">
        <f t="shared" si="1451"/>
        <v>11460</v>
      </c>
      <c r="C11461" s="23"/>
      <c r="N11461" s="45"/>
      <c r="O11461" s="45"/>
      <c r="P11461" s="45"/>
      <c r="Q11461" s="45"/>
      <c r="R11461" s="45"/>
      <c r="S11461" s="1">
        <f t="shared" si="1444"/>
        <v>0</v>
      </c>
      <c r="T11461" s="1">
        <f t="shared" si="1445"/>
        <v>0</v>
      </c>
      <c r="U11461" s="1">
        <f t="shared" si="1446"/>
        <v>0</v>
      </c>
      <c r="V11461" s="1">
        <f t="shared" si="1447"/>
        <v>0</v>
      </c>
      <c r="W11461" s="1">
        <f t="shared" si="1448"/>
        <v>0</v>
      </c>
      <c r="X11461" s="1">
        <f t="shared" si="1449"/>
        <v>0</v>
      </c>
      <c r="Y11461"/>
      <c r="Z11461"/>
      <c r="AA11461"/>
      <c r="AB11461"/>
      <c r="AC11461"/>
      <c r="AD11461"/>
      <c r="AE11461"/>
      <c r="AF11461"/>
      <c r="AG11461"/>
      <c r="AH11461"/>
      <c r="AI11461"/>
      <c r="AJ11461"/>
    </row>
    <row r="11462" spans="1:36" ht="14.25" customHeight="1">
      <c r="A11462" s="41" t="b">
        <f t="shared" si="1450"/>
        <v>0</v>
      </c>
      <c r="B11462" s="41">
        <f t="shared" si="1451"/>
        <v>11461</v>
      </c>
      <c r="C11462" s="23"/>
      <c r="N11462" s="45"/>
      <c r="O11462" s="45"/>
      <c r="P11462" s="45"/>
      <c r="Q11462" s="45"/>
      <c r="R11462" s="45"/>
      <c r="S11462" s="1">
        <f t="shared" si="1444"/>
        <v>0</v>
      </c>
      <c r="T11462" s="1">
        <f t="shared" si="1445"/>
        <v>0</v>
      </c>
      <c r="U11462" s="1">
        <f t="shared" si="1446"/>
        <v>0</v>
      </c>
      <c r="V11462" s="1">
        <f t="shared" si="1447"/>
        <v>0</v>
      </c>
      <c r="W11462" s="1">
        <f t="shared" si="1448"/>
        <v>0</v>
      </c>
      <c r="X11462" s="1">
        <f t="shared" si="1449"/>
        <v>0</v>
      </c>
      <c r="Y11462"/>
      <c r="Z11462"/>
      <c r="AA11462"/>
      <c r="AB11462"/>
      <c r="AC11462"/>
      <c r="AD11462"/>
      <c r="AE11462"/>
      <c r="AF11462"/>
      <c r="AG11462"/>
      <c r="AH11462"/>
      <c r="AI11462"/>
      <c r="AJ11462"/>
    </row>
    <row r="11463" spans="1:36" ht="14.25" customHeight="1">
      <c r="A11463" s="41" t="b">
        <f t="shared" si="1450"/>
        <v>0</v>
      </c>
      <c r="B11463" s="41">
        <f t="shared" si="1451"/>
        <v>11462</v>
      </c>
      <c r="C11463" s="23"/>
      <c r="N11463" s="45"/>
      <c r="O11463" s="45"/>
      <c r="P11463" s="45"/>
      <c r="Q11463" s="45"/>
      <c r="R11463" s="45"/>
      <c r="S11463" s="1">
        <f t="shared" si="1444"/>
        <v>0</v>
      </c>
      <c r="T11463" s="1">
        <f t="shared" si="1445"/>
        <v>0</v>
      </c>
      <c r="U11463" s="1">
        <f t="shared" si="1446"/>
        <v>0</v>
      </c>
      <c r="V11463" s="1">
        <f t="shared" si="1447"/>
        <v>0</v>
      </c>
      <c r="W11463" s="1">
        <f t="shared" si="1448"/>
        <v>0</v>
      </c>
      <c r="X11463" s="1">
        <f t="shared" si="1449"/>
        <v>0</v>
      </c>
      <c r="Y11463"/>
      <c r="Z11463"/>
      <c r="AA11463"/>
      <c r="AB11463"/>
      <c r="AC11463"/>
      <c r="AD11463"/>
      <c r="AE11463"/>
      <c r="AF11463"/>
      <c r="AG11463"/>
      <c r="AH11463"/>
      <c r="AI11463"/>
      <c r="AJ11463"/>
    </row>
    <row r="11464" spans="1:36" ht="14.25" customHeight="1">
      <c r="A11464" s="41" t="b">
        <f t="shared" si="1450"/>
        <v>0</v>
      </c>
      <c r="B11464" s="41">
        <f t="shared" si="1451"/>
        <v>11463</v>
      </c>
      <c r="C11464" s="23"/>
      <c r="N11464" s="45"/>
      <c r="O11464" s="45"/>
      <c r="P11464" s="45"/>
      <c r="Q11464" s="45"/>
      <c r="R11464" s="45"/>
      <c r="S11464" s="1">
        <f t="shared" si="1444"/>
        <v>0</v>
      </c>
      <c r="T11464" s="1">
        <f t="shared" si="1445"/>
        <v>0</v>
      </c>
      <c r="U11464" s="1">
        <f t="shared" si="1446"/>
        <v>0</v>
      </c>
      <c r="V11464" s="1">
        <f t="shared" si="1447"/>
        <v>0</v>
      </c>
      <c r="W11464" s="1">
        <f t="shared" si="1448"/>
        <v>0</v>
      </c>
      <c r="X11464" s="1">
        <f t="shared" si="1449"/>
        <v>0</v>
      </c>
      <c r="Y11464"/>
      <c r="Z11464"/>
      <c r="AA11464"/>
      <c r="AB11464"/>
      <c r="AC11464"/>
      <c r="AD11464"/>
      <c r="AE11464"/>
      <c r="AF11464"/>
      <c r="AG11464"/>
      <c r="AH11464"/>
      <c r="AI11464"/>
      <c r="AJ11464"/>
    </row>
    <row r="11465" spans="1:36" ht="14.25" customHeight="1">
      <c r="A11465" s="41" t="b">
        <f t="shared" si="1450"/>
        <v>0</v>
      </c>
      <c r="B11465" s="41">
        <f t="shared" si="1451"/>
        <v>11464</v>
      </c>
      <c r="C11465" s="23"/>
      <c r="N11465" s="45"/>
      <c r="O11465" s="45"/>
      <c r="P11465" s="45"/>
      <c r="Q11465" s="45"/>
      <c r="R11465" s="45"/>
      <c r="S11465" s="1">
        <f t="shared" si="1444"/>
        <v>0</v>
      </c>
      <c r="T11465" s="1">
        <f t="shared" si="1445"/>
        <v>0</v>
      </c>
      <c r="U11465" s="1">
        <f t="shared" si="1446"/>
        <v>0</v>
      </c>
      <c r="V11465" s="1">
        <f t="shared" si="1447"/>
        <v>0</v>
      </c>
      <c r="W11465" s="1">
        <f t="shared" si="1448"/>
        <v>0</v>
      </c>
      <c r="X11465" s="1">
        <f t="shared" si="1449"/>
        <v>0</v>
      </c>
      <c r="Y11465"/>
      <c r="Z11465"/>
      <c r="AA11465"/>
      <c r="AB11465"/>
      <c r="AC11465"/>
      <c r="AD11465"/>
      <c r="AE11465"/>
      <c r="AF11465"/>
      <c r="AG11465"/>
      <c r="AH11465"/>
      <c r="AI11465"/>
      <c r="AJ11465"/>
    </row>
    <row r="11466" spans="1:36" ht="14.25" customHeight="1">
      <c r="A11466" s="41" t="b">
        <f t="shared" si="1450"/>
        <v>0</v>
      </c>
      <c r="B11466" s="41">
        <f t="shared" si="1451"/>
        <v>11465</v>
      </c>
      <c r="C11466" s="23"/>
      <c r="N11466" s="45"/>
      <c r="O11466" s="45"/>
      <c r="P11466" s="45"/>
      <c r="Q11466" s="45"/>
      <c r="R11466" s="45"/>
      <c r="S11466" s="1">
        <f t="shared" si="1444"/>
        <v>0</v>
      </c>
      <c r="T11466" s="1">
        <f t="shared" si="1445"/>
        <v>0</v>
      </c>
      <c r="U11466" s="1">
        <f t="shared" si="1446"/>
        <v>0</v>
      </c>
      <c r="V11466" s="1">
        <f t="shared" si="1447"/>
        <v>0</v>
      </c>
      <c r="W11466" s="1">
        <f t="shared" si="1448"/>
        <v>0</v>
      </c>
      <c r="X11466" s="1">
        <f t="shared" si="1449"/>
        <v>0</v>
      </c>
      <c r="Y11466"/>
      <c r="Z11466"/>
      <c r="AA11466"/>
      <c r="AB11466"/>
      <c r="AC11466"/>
      <c r="AD11466"/>
      <c r="AE11466"/>
      <c r="AF11466"/>
      <c r="AG11466"/>
      <c r="AH11466"/>
      <c r="AI11466"/>
      <c r="AJ11466"/>
    </row>
    <row r="11467" spans="1:36" ht="14.25" customHeight="1">
      <c r="A11467" s="41" t="b">
        <f t="shared" si="1450"/>
        <v>0</v>
      </c>
      <c r="B11467" s="41">
        <f t="shared" si="1451"/>
        <v>11466</v>
      </c>
      <c r="C11467" s="23"/>
      <c r="N11467" s="45"/>
      <c r="O11467" s="45"/>
      <c r="P11467" s="45"/>
      <c r="Q11467" s="45"/>
      <c r="R11467" s="45"/>
      <c r="S11467" s="1">
        <f t="shared" si="1444"/>
        <v>0</v>
      </c>
      <c r="T11467" s="1">
        <f t="shared" si="1445"/>
        <v>0</v>
      </c>
      <c r="U11467" s="1">
        <f t="shared" si="1446"/>
        <v>0</v>
      </c>
      <c r="V11467" s="1">
        <f t="shared" si="1447"/>
        <v>0</v>
      </c>
      <c r="W11467" s="1">
        <f t="shared" si="1448"/>
        <v>0</v>
      </c>
      <c r="X11467" s="1">
        <f t="shared" si="1449"/>
        <v>0</v>
      </c>
      <c r="Y11467"/>
      <c r="Z11467"/>
      <c r="AA11467"/>
      <c r="AB11467"/>
      <c r="AC11467"/>
      <c r="AD11467"/>
      <c r="AE11467"/>
      <c r="AF11467"/>
      <c r="AG11467"/>
      <c r="AH11467"/>
      <c r="AI11467"/>
      <c r="AJ11467"/>
    </row>
    <row r="11468" spans="1:36" ht="14.25" customHeight="1">
      <c r="A11468" s="41" t="b">
        <f t="shared" si="1450"/>
        <v>0</v>
      </c>
      <c r="B11468" s="41">
        <f t="shared" si="1451"/>
        <v>11467</v>
      </c>
      <c r="C11468" s="23"/>
      <c r="N11468" s="45"/>
      <c r="O11468" s="45"/>
      <c r="P11468" s="45"/>
      <c r="Q11468" s="45"/>
      <c r="R11468" s="45"/>
      <c r="S11468" s="1">
        <f t="shared" si="1444"/>
        <v>0</v>
      </c>
      <c r="T11468" s="1">
        <f t="shared" si="1445"/>
        <v>0</v>
      </c>
      <c r="U11468" s="1">
        <f t="shared" si="1446"/>
        <v>0</v>
      </c>
      <c r="V11468" s="1">
        <f t="shared" si="1447"/>
        <v>0</v>
      </c>
      <c r="W11468" s="1">
        <f t="shared" si="1448"/>
        <v>0</v>
      </c>
      <c r="X11468" s="1">
        <f t="shared" si="1449"/>
        <v>0</v>
      </c>
      <c r="Y11468"/>
      <c r="Z11468"/>
      <c r="AA11468"/>
      <c r="AB11468"/>
      <c r="AC11468"/>
      <c r="AD11468"/>
      <c r="AE11468"/>
      <c r="AF11468"/>
      <c r="AG11468"/>
      <c r="AH11468"/>
      <c r="AI11468"/>
      <c r="AJ11468"/>
    </row>
    <row r="11469" spans="1:36" ht="14.25" customHeight="1">
      <c r="A11469" s="41" t="b">
        <f t="shared" si="1450"/>
        <v>0</v>
      </c>
      <c r="B11469" s="41">
        <f t="shared" si="1451"/>
        <v>11468</v>
      </c>
      <c r="C11469" s="23"/>
      <c r="N11469" s="45"/>
      <c r="O11469" s="45"/>
      <c r="P11469" s="45"/>
      <c r="Q11469" s="45"/>
      <c r="R11469" s="45"/>
      <c r="S11469" s="1">
        <f t="shared" si="1444"/>
        <v>0</v>
      </c>
      <c r="T11469" s="1">
        <f t="shared" si="1445"/>
        <v>0</v>
      </c>
      <c r="U11469" s="1">
        <f t="shared" si="1446"/>
        <v>0</v>
      </c>
      <c r="V11469" s="1">
        <f t="shared" si="1447"/>
        <v>0</v>
      </c>
      <c r="W11469" s="1">
        <f t="shared" si="1448"/>
        <v>0</v>
      </c>
      <c r="X11469" s="1">
        <f t="shared" si="1449"/>
        <v>0</v>
      </c>
      <c r="Y11469"/>
      <c r="Z11469"/>
      <c r="AA11469"/>
      <c r="AB11469"/>
      <c r="AC11469"/>
      <c r="AD11469"/>
      <c r="AE11469"/>
      <c r="AF11469"/>
      <c r="AG11469"/>
      <c r="AH11469"/>
      <c r="AI11469"/>
      <c r="AJ11469"/>
    </row>
    <row r="11470" spans="1:36" ht="14.25" customHeight="1">
      <c r="A11470" s="41" t="b">
        <f t="shared" si="1450"/>
        <v>0</v>
      </c>
      <c r="B11470" s="41">
        <f t="shared" si="1451"/>
        <v>11469</v>
      </c>
      <c r="C11470" s="23"/>
      <c r="N11470" s="45"/>
      <c r="O11470" s="45"/>
      <c r="P11470" s="45"/>
      <c r="Q11470" s="45"/>
      <c r="R11470" s="45"/>
      <c r="S11470" s="1">
        <f t="shared" ref="S11470:S11533" si="1452">IF(COUNTIF(H11470:M11470,"NOT EFFECTIVE"),1,0)</f>
        <v>0</v>
      </c>
      <c r="T11470" s="1">
        <f t="shared" si="1445"/>
        <v>0</v>
      </c>
      <c r="U11470" s="1">
        <f t="shared" si="1446"/>
        <v>0</v>
      </c>
      <c r="V11470" s="1">
        <f t="shared" si="1447"/>
        <v>0</v>
      </c>
      <c r="W11470" s="1">
        <f t="shared" si="1448"/>
        <v>0</v>
      </c>
      <c r="X11470" s="1">
        <f t="shared" si="1449"/>
        <v>0</v>
      </c>
      <c r="Y11470"/>
      <c r="Z11470"/>
      <c r="AA11470"/>
      <c r="AB11470"/>
      <c r="AC11470"/>
      <c r="AD11470"/>
      <c r="AE11470"/>
      <c r="AF11470"/>
      <c r="AG11470"/>
      <c r="AH11470"/>
      <c r="AI11470"/>
      <c r="AJ11470"/>
    </row>
    <row r="11471" spans="1:36" ht="14.25" customHeight="1">
      <c r="A11471" s="41" t="b">
        <f t="shared" si="1450"/>
        <v>0</v>
      </c>
      <c r="B11471" s="41">
        <f t="shared" si="1451"/>
        <v>11470</v>
      </c>
      <c r="C11471" s="23"/>
      <c r="N11471" s="45"/>
      <c r="O11471" s="45"/>
      <c r="P11471" s="45"/>
      <c r="Q11471" s="45"/>
      <c r="R11471" s="45"/>
      <c r="S11471" s="1">
        <f t="shared" si="1452"/>
        <v>0</v>
      </c>
      <c r="T11471" s="1">
        <f t="shared" si="1445"/>
        <v>0</v>
      </c>
      <c r="U11471" s="1">
        <f t="shared" si="1446"/>
        <v>0</v>
      </c>
      <c r="V11471" s="1">
        <f t="shared" si="1447"/>
        <v>0</v>
      </c>
      <c r="W11471" s="1">
        <f t="shared" si="1448"/>
        <v>0</v>
      </c>
      <c r="X11471" s="1">
        <f t="shared" si="1449"/>
        <v>0</v>
      </c>
      <c r="Y11471"/>
      <c r="Z11471"/>
      <c r="AA11471"/>
      <c r="AB11471"/>
      <c r="AC11471"/>
      <c r="AD11471"/>
      <c r="AE11471"/>
      <c r="AF11471"/>
      <c r="AG11471"/>
      <c r="AH11471"/>
      <c r="AI11471"/>
      <c r="AJ11471"/>
    </row>
    <row r="11472" spans="1:36" ht="14.25" customHeight="1">
      <c r="A11472" s="41" t="b">
        <f t="shared" si="1450"/>
        <v>0</v>
      </c>
      <c r="B11472" s="41">
        <f t="shared" si="1451"/>
        <v>11471</v>
      </c>
      <c r="C11472" s="23"/>
      <c r="N11472" s="45"/>
      <c r="O11472" s="45"/>
      <c r="P11472" s="45"/>
      <c r="Q11472" s="45"/>
      <c r="R11472" s="45"/>
      <c r="S11472" s="1">
        <f t="shared" si="1452"/>
        <v>0</v>
      </c>
      <c r="T11472" s="1">
        <f t="shared" si="1445"/>
        <v>0</v>
      </c>
      <c r="U11472" s="1">
        <f t="shared" si="1446"/>
        <v>0</v>
      </c>
      <c r="V11472" s="1">
        <f t="shared" si="1447"/>
        <v>0</v>
      </c>
      <c r="W11472" s="1">
        <f t="shared" si="1448"/>
        <v>0</v>
      </c>
      <c r="X11472" s="1">
        <f t="shared" si="1449"/>
        <v>0</v>
      </c>
      <c r="Y11472"/>
      <c r="Z11472"/>
      <c r="AA11472"/>
      <c r="AB11472"/>
      <c r="AC11472"/>
      <c r="AD11472"/>
      <c r="AE11472"/>
      <c r="AF11472"/>
      <c r="AG11472"/>
      <c r="AH11472"/>
      <c r="AI11472"/>
      <c r="AJ11472"/>
    </row>
    <row r="11473" spans="1:36" ht="14.25" customHeight="1">
      <c r="A11473" s="41" t="b">
        <f t="shared" si="1450"/>
        <v>0</v>
      </c>
      <c r="B11473" s="41">
        <f t="shared" si="1451"/>
        <v>11472</v>
      </c>
      <c r="C11473" s="23"/>
      <c r="N11473" s="45"/>
      <c r="O11473" s="45"/>
      <c r="P11473" s="45"/>
      <c r="Q11473" s="45"/>
      <c r="R11473" s="45"/>
      <c r="S11473" s="1">
        <f t="shared" si="1452"/>
        <v>0</v>
      </c>
      <c r="T11473" s="1">
        <f t="shared" si="1445"/>
        <v>0</v>
      </c>
      <c r="U11473" s="1">
        <f t="shared" si="1446"/>
        <v>0</v>
      </c>
      <c r="V11473" s="1">
        <f t="shared" si="1447"/>
        <v>0</v>
      </c>
      <c r="W11473" s="1">
        <f t="shared" si="1448"/>
        <v>0</v>
      </c>
      <c r="X11473" s="1">
        <f t="shared" si="1449"/>
        <v>0</v>
      </c>
      <c r="Y11473"/>
      <c r="Z11473"/>
      <c r="AA11473"/>
      <c r="AB11473"/>
      <c r="AC11473"/>
      <c r="AD11473"/>
      <c r="AE11473"/>
      <c r="AF11473"/>
      <c r="AG11473"/>
      <c r="AH11473"/>
      <c r="AI11473"/>
      <c r="AJ11473"/>
    </row>
    <row r="11474" spans="1:36" ht="14.25" customHeight="1">
      <c r="A11474" s="41" t="b">
        <f t="shared" si="1450"/>
        <v>0</v>
      </c>
      <c r="B11474" s="41">
        <f t="shared" si="1451"/>
        <v>11473</v>
      </c>
      <c r="C11474" s="23"/>
      <c r="N11474" s="45"/>
      <c r="O11474" s="45"/>
      <c r="P11474" s="45"/>
      <c r="Q11474" s="45"/>
      <c r="R11474" s="45"/>
      <c r="S11474" s="1">
        <f t="shared" si="1452"/>
        <v>0</v>
      </c>
      <c r="T11474" s="1">
        <f t="shared" si="1445"/>
        <v>0</v>
      </c>
      <c r="U11474" s="1">
        <f t="shared" si="1446"/>
        <v>0</v>
      </c>
      <c r="V11474" s="1">
        <f t="shared" si="1447"/>
        <v>0</v>
      </c>
      <c r="W11474" s="1">
        <f t="shared" si="1448"/>
        <v>0</v>
      </c>
      <c r="X11474" s="1">
        <f t="shared" si="1449"/>
        <v>0</v>
      </c>
      <c r="Y11474"/>
      <c r="Z11474"/>
      <c r="AA11474"/>
      <c r="AB11474"/>
      <c r="AC11474"/>
      <c r="AD11474"/>
      <c r="AE11474"/>
      <c r="AF11474"/>
      <c r="AG11474"/>
      <c r="AH11474"/>
      <c r="AI11474"/>
      <c r="AJ11474"/>
    </row>
    <row r="11475" spans="1:36" ht="14.25" customHeight="1">
      <c r="A11475" s="41" t="b">
        <f t="shared" si="1450"/>
        <v>0</v>
      </c>
      <c r="B11475" s="41">
        <f t="shared" si="1451"/>
        <v>11474</v>
      </c>
      <c r="C11475" s="23"/>
      <c r="N11475" s="45"/>
      <c r="O11475" s="45"/>
      <c r="P11475" s="45"/>
      <c r="Q11475" s="45"/>
      <c r="R11475" s="45"/>
      <c r="S11475" s="1">
        <f t="shared" si="1452"/>
        <v>0</v>
      </c>
      <c r="T11475" s="1">
        <f t="shared" si="1445"/>
        <v>0</v>
      </c>
      <c r="U11475" s="1">
        <f t="shared" si="1446"/>
        <v>0</v>
      </c>
      <c r="V11475" s="1">
        <f t="shared" si="1447"/>
        <v>0</v>
      </c>
      <c r="W11475" s="1">
        <f t="shared" si="1448"/>
        <v>0</v>
      </c>
      <c r="X11475" s="1">
        <f t="shared" si="1449"/>
        <v>0</v>
      </c>
      <c r="Y11475"/>
      <c r="Z11475"/>
      <c r="AA11475"/>
      <c r="AB11475"/>
      <c r="AC11475"/>
      <c r="AD11475"/>
      <c r="AE11475"/>
      <c r="AF11475"/>
      <c r="AG11475"/>
      <c r="AH11475"/>
      <c r="AI11475"/>
      <c r="AJ11475"/>
    </row>
    <row r="11476" spans="1:36" ht="14.25" customHeight="1">
      <c r="A11476" s="41" t="b">
        <f t="shared" si="1450"/>
        <v>0</v>
      </c>
      <c r="B11476" s="41">
        <f t="shared" si="1451"/>
        <v>11475</v>
      </c>
      <c r="C11476" s="23"/>
      <c r="N11476" s="45"/>
      <c r="O11476" s="45"/>
      <c r="P11476" s="45"/>
      <c r="Q11476" s="45"/>
      <c r="R11476" s="45"/>
      <c r="S11476" s="1">
        <f t="shared" si="1452"/>
        <v>0</v>
      </c>
      <c r="T11476" s="1">
        <f t="shared" si="1445"/>
        <v>0</v>
      </c>
      <c r="U11476" s="1">
        <f t="shared" si="1446"/>
        <v>0</v>
      </c>
      <c r="V11476" s="1">
        <f t="shared" si="1447"/>
        <v>0</v>
      </c>
      <c r="W11476" s="1">
        <f t="shared" si="1448"/>
        <v>0</v>
      </c>
      <c r="X11476" s="1">
        <f t="shared" si="1449"/>
        <v>0</v>
      </c>
      <c r="Y11476"/>
      <c r="Z11476"/>
      <c r="AA11476"/>
      <c r="AB11476"/>
      <c r="AC11476"/>
      <c r="AD11476"/>
      <c r="AE11476"/>
      <c r="AF11476"/>
      <c r="AG11476"/>
      <c r="AH11476"/>
      <c r="AI11476"/>
      <c r="AJ11476"/>
    </row>
    <row r="11477" spans="1:36" ht="14.25" customHeight="1">
      <c r="A11477" s="41" t="b">
        <f t="shared" si="1450"/>
        <v>0</v>
      </c>
      <c r="B11477" s="41">
        <f t="shared" si="1451"/>
        <v>11476</v>
      </c>
      <c r="C11477" s="23"/>
      <c r="N11477" s="45"/>
      <c r="O11477" s="45"/>
      <c r="P11477" s="45"/>
      <c r="Q11477" s="45"/>
      <c r="R11477" s="45"/>
      <c r="S11477" s="1">
        <f t="shared" si="1452"/>
        <v>0</v>
      </c>
      <c r="T11477" s="1">
        <f t="shared" si="1445"/>
        <v>0</v>
      </c>
      <c r="U11477" s="1">
        <f t="shared" si="1446"/>
        <v>0</v>
      </c>
      <c r="V11477" s="1">
        <f t="shared" si="1447"/>
        <v>0</v>
      </c>
      <c r="W11477" s="1">
        <f t="shared" si="1448"/>
        <v>0</v>
      </c>
      <c r="X11477" s="1">
        <f t="shared" si="1449"/>
        <v>0</v>
      </c>
      <c r="Y11477"/>
      <c r="Z11477"/>
      <c r="AA11477"/>
      <c r="AB11477"/>
      <c r="AC11477"/>
      <c r="AD11477"/>
      <c r="AE11477"/>
      <c r="AF11477"/>
      <c r="AG11477"/>
      <c r="AH11477"/>
      <c r="AI11477"/>
      <c r="AJ11477"/>
    </row>
    <row r="11478" spans="1:36" ht="14.25" customHeight="1">
      <c r="A11478" s="41" t="b">
        <f t="shared" si="1450"/>
        <v>0</v>
      </c>
      <c r="B11478" s="41">
        <f t="shared" si="1451"/>
        <v>11477</v>
      </c>
      <c r="C11478" s="23"/>
      <c r="N11478" s="45"/>
      <c r="O11478" s="45"/>
      <c r="P11478" s="45"/>
      <c r="Q11478" s="45"/>
      <c r="R11478" s="45"/>
      <c r="S11478" s="1">
        <f t="shared" si="1452"/>
        <v>0</v>
      </c>
      <c r="T11478" s="1">
        <f t="shared" si="1445"/>
        <v>0</v>
      </c>
      <c r="U11478" s="1">
        <f t="shared" si="1446"/>
        <v>0</v>
      </c>
      <c r="V11478" s="1">
        <f t="shared" si="1447"/>
        <v>0</v>
      </c>
      <c r="W11478" s="1">
        <f t="shared" si="1448"/>
        <v>0</v>
      </c>
      <c r="X11478" s="1">
        <f t="shared" si="1449"/>
        <v>0</v>
      </c>
      <c r="Y11478"/>
      <c r="Z11478"/>
      <c r="AA11478"/>
      <c r="AB11478"/>
      <c r="AC11478"/>
      <c r="AD11478"/>
      <c r="AE11478"/>
      <c r="AF11478"/>
      <c r="AG11478"/>
      <c r="AH11478"/>
      <c r="AI11478"/>
      <c r="AJ11478"/>
    </row>
    <row r="11479" spans="1:36" ht="14.25" customHeight="1">
      <c r="A11479" s="41" t="b">
        <f t="shared" si="1450"/>
        <v>0</v>
      </c>
      <c r="B11479" s="41">
        <f t="shared" si="1451"/>
        <v>11478</v>
      </c>
      <c r="C11479" s="23"/>
      <c r="N11479" s="45"/>
      <c r="O11479" s="45"/>
      <c r="P11479" s="45"/>
      <c r="Q11479" s="45"/>
      <c r="R11479" s="45"/>
      <c r="S11479" s="1">
        <f t="shared" si="1452"/>
        <v>0</v>
      </c>
      <c r="T11479" s="1">
        <f t="shared" si="1445"/>
        <v>0</v>
      </c>
      <c r="U11479" s="1">
        <f t="shared" si="1446"/>
        <v>0</v>
      </c>
      <c r="V11479" s="1">
        <f t="shared" si="1447"/>
        <v>0</v>
      </c>
      <c r="W11479" s="1">
        <f t="shared" si="1448"/>
        <v>0</v>
      </c>
      <c r="X11479" s="1">
        <f t="shared" si="1449"/>
        <v>0</v>
      </c>
      <c r="Y11479"/>
      <c r="Z11479"/>
      <c r="AA11479"/>
      <c r="AB11479"/>
      <c r="AC11479"/>
      <c r="AD11479"/>
      <c r="AE11479"/>
      <c r="AF11479"/>
      <c r="AG11479"/>
      <c r="AH11479"/>
      <c r="AI11479"/>
      <c r="AJ11479"/>
    </row>
    <row r="11480" spans="1:36" ht="14.25" customHeight="1">
      <c r="A11480" s="41" t="b">
        <f t="shared" si="1450"/>
        <v>0</v>
      </c>
      <c r="B11480" s="41">
        <f t="shared" si="1451"/>
        <v>11479</v>
      </c>
      <c r="C11480" s="23"/>
      <c r="N11480" s="45"/>
      <c r="O11480" s="45"/>
      <c r="P11480" s="45"/>
      <c r="Q11480" s="45"/>
      <c r="R11480" s="45"/>
      <c r="S11480" s="1">
        <f t="shared" si="1452"/>
        <v>0</v>
      </c>
      <c r="T11480" s="1">
        <f t="shared" si="1445"/>
        <v>0</v>
      </c>
      <c r="U11480" s="1">
        <f t="shared" si="1446"/>
        <v>0</v>
      </c>
      <c r="V11480" s="1">
        <f t="shared" si="1447"/>
        <v>0</v>
      </c>
      <c r="W11480" s="1">
        <f t="shared" si="1448"/>
        <v>0</v>
      </c>
      <c r="X11480" s="1">
        <f t="shared" si="1449"/>
        <v>0</v>
      </c>
      <c r="Y11480"/>
      <c r="Z11480"/>
      <c r="AA11480"/>
      <c r="AB11480"/>
      <c r="AC11480"/>
      <c r="AD11480"/>
      <c r="AE11480"/>
      <c r="AF11480"/>
      <c r="AG11480"/>
      <c r="AH11480"/>
      <c r="AI11480"/>
      <c r="AJ11480"/>
    </row>
    <row r="11481" spans="1:36" ht="14.25" customHeight="1">
      <c r="A11481" s="41" t="b">
        <f t="shared" si="1450"/>
        <v>0</v>
      </c>
      <c r="B11481" s="41">
        <f t="shared" si="1451"/>
        <v>11480</v>
      </c>
      <c r="C11481" s="23"/>
      <c r="N11481" s="45"/>
      <c r="O11481" s="45"/>
      <c r="P11481" s="45"/>
      <c r="Q11481" s="45"/>
      <c r="R11481" s="45"/>
      <c r="S11481" s="1">
        <f t="shared" si="1452"/>
        <v>0</v>
      </c>
      <c r="T11481" s="1">
        <f t="shared" si="1445"/>
        <v>0</v>
      </c>
      <c r="U11481" s="1">
        <f t="shared" si="1446"/>
        <v>0</v>
      </c>
      <c r="V11481" s="1">
        <f t="shared" si="1447"/>
        <v>0</v>
      </c>
      <c r="W11481" s="1">
        <f t="shared" si="1448"/>
        <v>0</v>
      </c>
      <c r="X11481" s="1">
        <f t="shared" si="1449"/>
        <v>0</v>
      </c>
      <c r="Y11481"/>
      <c r="Z11481"/>
      <c r="AA11481"/>
      <c r="AB11481"/>
      <c r="AC11481"/>
      <c r="AD11481"/>
      <c r="AE11481"/>
      <c r="AF11481"/>
      <c r="AG11481"/>
      <c r="AH11481"/>
      <c r="AI11481"/>
      <c r="AJ11481"/>
    </row>
    <row r="11482" spans="1:36" ht="14.25" customHeight="1">
      <c r="A11482" s="41" t="b">
        <f t="shared" si="1450"/>
        <v>0</v>
      </c>
      <c r="B11482" s="41">
        <f t="shared" si="1451"/>
        <v>11481</v>
      </c>
      <c r="C11482" s="23"/>
      <c r="N11482" s="45"/>
      <c r="O11482" s="45"/>
      <c r="P11482" s="45"/>
      <c r="Q11482" s="45"/>
      <c r="R11482" s="45"/>
      <c r="S11482" s="1">
        <f t="shared" si="1452"/>
        <v>0</v>
      </c>
      <c r="T11482" s="1">
        <f t="shared" si="1445"/>
        <v>0</v>
      </c>
      <c r="U11482" s="1">
        <f t="shared" si="1446"/>
        <v>0</v>
      </c>
      <c r="V11482" s="1">
        <f t="shared" si="1447"/>
        <v>0</v>
      </c>
      <c r="W11482" s="1">
        <f t="shared" si="1448"/>
        <v>0</v>
      </c>
      <c r="X11482" s="1">
        <f t="shared" si="1449"/>
        <v>0</v>
      </c>
      <c r="Y11482"/>
      <c r="Z11482"/>
      <c r="AA11482"/>
      <c r="AB11482"/>
      <c r="AC11482"/>
      <c r="AD11482"/>
      <c r="AE11482"/>
      <c r="AF11482"/>
      <c r="AG11482"/>
      <c r="AH11482"/>
      <c r="AI11482"/>
      <c r="AJ11482"/>
    </row>
    <row r="11483" spans="1:36" ht="14.25" customHeight="1">
      <c r="A11483" s="41" t="b">
        <f t="shared" si="1450"/>
        <v>0</v>
      </c>
      <c r="B11483" s="41">
        <f t="shared" si="1451"/>
        <v>11482</v>
      </c>
      <c r="C11483" s="23"/>
      <c r="N11483" s="45"/>
      <c r="O11483" s="45"/>
      <c r="P11483" s="45"/>
      <c r="Q11483" s="45"/>
      <c r="R11483" s="45"/>
      <c r="S11483" s="1">
        <f t="shared" si="1452"/>
        <v>0</v>
      </c>
      <c r="T11483" s="1">
        <f t="shared" si="1445"/>
        <v>0</v>
      </c>
      <c r="U11483" s="1">
        <f t="shared" si="1446"/>
        <v>0</v>
      </c>
      <c r="V11483" s="1">
        <f t="shared" si="1447"/>
        <v>0</v>
      </c>
      <c r="W11483" s="1">
        <f t="shared" si="1448"/>
        <v>0</v>
      </c>
      <c r="X11483" s="1">
        <f t="shared" si="1449"/>
        <v>0</v>
      </c>
      <c r="Y11483"/>
      <c r="Z11483"/>
      <c r="AA11483"/>
      <c r="AB11483"/>
      <c r="AC11483"/>
      <c r="AD11483"/>
      <c r="AE11483"/>
      <c r="AF11483"/>
      <c r="AG11483"/>
      <c r="AH11483"/>
      <c r="AI11483"/>
      <c r="AJ11483"/>
    </row>
    <row r="11484" spans="1:36" ht="14.25" customHeight="1">
      <c r="A11484" s="41" t="b">
        <f t="shared" si="1450"/>
        <v>0</v>
      </c>
      <c r="B11484" s="41">
        <f t="shared" si="1451"/>
        <v>11483</v>
      </c>
      <c r="C11484" s="23"/>
      <c r="N11484" s="45"/>
      <c r="O11484" s="45"/>
      <c r="P11484" s="45"/>
      <c r="Q11484" s="45"/>
      <c r="R11484" s="45"/>
      <c r="S11484" s="1">
        <f t="shared" si="1452"/>
        <v>0</v>
      </c>
      <c r="T11484" s="1">
        <f t="shared" si="1445"/>
        <v>0</v>
      </c>
      <c r="U11484" s="1">
        <f t="shared" si="1446"/>
        <v>0</v>
      </c>
      <c r="V11484" s="1">
        <f t="shared" si="1447"/>
        <v>0</v>
      </c>
      <c r="W11484" s="1">
        <f t="shared" si="1448"/>
        <v>0</v>
      </c>
      <c r="X11484" s="1">
        <f t="shared" si="1449"/>
        <v>0</v>
      </c>
      <c r="Y11484"/>
      <c r="Z11484"/>
      <c r="AA11484"/>
      <c r="AB11484"/>
      <c r="AC11484"/>
      <c r="AD11484"/>
      <c r="AE11484"/>
      <c r="AF11484"/>
      <c r="AG11484"/>
      <c r="AH11484"/>
      <c r="AI11484"/>
      <c r="AJ11484"/>
    </row>
    <row r="11485" spans="1:36" ht="14.25" customHeight="1">
      <c r="A11485" s="41" t="b">
        <f t="shared" si="1450"/>
        <v>0</v>
      </c>
      <c r="B11485" s="41">
        <f t="shared" si="1451"/>
        <v>11484</v>
      </c>
      <c r="C11485" s="23"/>
      <c r="N11485" s="45"/>
      <c r="O11485" s="45"/>
      <c r="P11485" s="45"/>
      <c r="Q11485" s="45"/>
      <c r="R11485" s="45"/>
      <c r="S11485" s="1">
        <f t="shared" si="1452"/>
        <v>0</v>
      </c>
      <c r="T11485" s="1">
        <f t="shared" si="1445"/>
        <v>0</v>
      </c>
      <c r="U11485" s="1">
        <f t="shared" si="1446"/>
        <v>0</v>
      </c>
      <c r="V11485" s="1">
        <f t="shared" si="1447"/>
        <v>0</v>
      </c>
      <c r="W11485" s="1">
        <f t="shared" si="1448"/>
        <v>0</v>
      </c>
      <c r="X11485" s="1">
        <f t="shared" si="1449"/>
        <v>0</v>
      </c>
      <c r="Y11485"/>
      <c r="Z11485"/>
      <c r="AA11485"/>
      <c r="AB11485"/>
      <c r="AC11485"/>
      <c r="AD11485"/>
      <c r="AE11485"/>
      <c r="AF11485"/>
      <c r="AG11485"/>
      <c r="AH11485"/>
      <c r="AI11485"/>
      <c r="AJ11485"/>
    </row>
    <row r="11486" spans="1:36" ht="14.25" customHeight="1">
      <c r="A11486" s="41" t="b">
        <f t="shared" si="1450"/>
        <v>0</v>
      </c>
      <c r="B11486" s="41">
        <f t="shared" si="1451"/>
        <v>11485</v>
      </c>
      <c r="C11486" s="23"/>
      <c r="N11486" s="45"/>
      <c r="O11486" s="45"/>
      <c r="P11486" s="45"/>
      <c r="Q11486" s="45"/>
      <c r="R11486" s="45"/>
      <c r="S11486" s="1">
        <f t="shared" si="1452"/>
        <v>0</v>
      </c>
      <c r="T11486" s="1">
        <f t="shared" si="1445"/>
        <v>0</v>
      </c>
      <c r="U11486" s="1">
        <f t="shared" si="1446"/>
        <v>0</v>
      </c>
      <c r="V11486" s="1">
        <f t="shared" si="1447"/>
        <v>0</v>
      </c>
      <c r="W11486" s="1">
        <f t="shared" si="1448"/>
        <v>0</v>
      </c>
      <c r="X11486" s="1">
        <f t="shared" si="1449"/>
        <v>0</v>
      </c>
      <c r="Y11486"/>
      <c r="Z11486"/>
      <c r="AA11486"/>
      <c r="AB11486"/>
      <c r="AC11486"/>
      <c r="AD11486"/>
      <c r="AE11486"/>
      <c r="AF11486"/>
      <c r="AG11486"/>
      <c r="AH11486"/>
      <c r="AI11486"/>
      <c r="AJ11486"/>
    </row>
    <row r="11487" spans="1:36" ht="14.25" customHeight="1">
      <c r="A11487" s="41" t="b">
        <f t="shared" si="1450"/>
        <v>0</v>
      </c>
      <c r="B11487" s="41">
        <f t="shared" si="1451"/>
        <v>11486</v>
      </c>
      <c r="C11487" s="23"/>
      <c r="N11487" s="45"/>
      <c r="O11487" s="45"/>
      <c r="P11487" s="45"/>
      <c r="Q11487" s="45"/>
      <c r="R11487" s="45"/>
      <c r="S11487" s="1">
        <f t="shared" si="1452"/>
        <v>0</v>
      </c>
      <c r="T11487" s="1">
        <f t="shared" si="1445"/>
        <v>0</v>
      </c>
      <c r="U11487" s="1">
        <f t="shared" si="1446"/>
        <v>0</v>
      </c>
      <c r="V11487" s="1">
        <f t="shared" si="1447"/>
        <v>0</v>
      </c>
      <c r="W11487" s="1">
        <f t="shared" si="1448"/>
        <v>0</v>
      </c>
      <c r="X11487" s="1">
        <f t="shared" si="1449"/>
        <v>0</v>
      </c>
      <c r="Y11487"/>
      <c r="Z11487"/>
      <c r="AA11487"/>
      <c r="AB11487"/>
      <c r="AC11487"/>
      <c r="AD11487"/>
      <c r="AE11487"/>
      <c r="AF11487"/>
      <c r="AG11487"/>
      <c r="AH11487"/>
      <c r="AI11487"/>
      <c r="AJ11487"/>
    </row>
    <row r="11488" spans="1:36" ht="14.25" customHeight="1">
      <c r="A11488" s="41" t="b">
        <f t="shared" si="1450"/>
        <v>0</v>
      </c>
      <c r="B11488" s="41">
        <f t="shared" si="1451"/>
        <v>11487</v>
      </c>
      <c r="C11488" s="23"/>
      <c r="N11488" s="45"/>
      <c r="O11488" s="45"/>
      <c r="P11488" s="45"/>
      <c r="Q11488" s="45"/>
      <c r="R11488" s="45"/>
      <c r="S11488" s="1">
        <f t="shared" si="1452"/>
        <v>0</v>
      </c>
      <c r="T11488" s="1">
        <f t="shared" si="1445"/>
        <v>0</v>
      </c>
      <c r="U11488" s="1">
        <f t="shared" si="1446"/>
        <v>0</v>
      </c>
      <c r="V11488" s="1">
        <f t="shared" si="1447"/>
        <v>0</v>
      </c>
      <c r="W11488" s="1">
        <f t="shared" si="1448"/>
        <v>0</v>
      </c>
      <c r="X11488" s="1">
        <f t="shared" si="1449"/>
        <v>0</v>
      </c>
      <c r="Y11488"/>
      <c r="Z11488"/>
      <c r="AA11488"/>
      <c r="AB11488"/>
      <c r="AC11488"/>
      <c r="AD11488"/>
      <c r="AE11488"/>
      <c r="AF11488"/>
      <c r="AG11488"/>
      <c r="AH11488"/>
      <c r="AI11488"/>
      <c r="AJ11488"/>
    </row>
    <row r="11489" spans="1:36" ht="14.25" customHeight="1">
      <c r="A11489" s="41" t="b">
        <f t="shared" si="1450"/>
        <v>0</v>
      </c>
      <c r="B11489" s="41">
        <f t="shared" si="1451"/>
        <v>11488</v>
      </c>
      <c r="C11489" s="23"/>
      <c r="N11489" s="45"/>
      <c r="O11489" s="45"/>
      <c r="P11489" s="45"/>
      <c r="Q11489" s="45"/>
      <c r="R11489" s="45"/>
      <c r="S11489" s="1">
        <f t="shared" si="1452"/>
        <v>0</v>
      </c>
      <c r="T11489" s="1">
        <f t="shared" ref="T11489:T11552" si="1453">IF(AND(D11489="NOT EXECUTED",COUNTA($N11489)&lt;&gt;0),1,0)</f>
        <v>0</v>
      </c>
      <c r="U11489" s="1">
        <f t="shared" ref="U11489:U11552" si="1454">IF(AND(E11489="NOT EXECUTED",COUNTA($N11489)&lt;&gt;0),1,0)</f>
        <v>0</v>
      </c>
      <c r="V11489" s="1">
        <f t="shared" ref="V11489:V11552" si="1455">IF(AND(F11489="NOT EXECUTED",COUNTA($N11489)&lt;&gt;0),1,0)</f>
        <v>0</v>
      </c>
      <c r="W11489" s="1">
        <f t="shared" ref="W11489:W11552" si="1456">IF(AND(G11489="NOT EXECUTED",COUNTA($N11489)&lt;&gt;0),1,0)</f>
        <v>0</v>
      </c>
      <c r="X11489" s="1">
        <f t="shared" ref="X11489:X11552" si="1457">IF(AND(S11489=1,COUNTA($N11489)&lt;&gt;0),1,0)</f>
        <v>0</v>
      </c>
      <c r="Y11489"/>
      <c r="Z11489"/>
      <c r="AA11489"/>
      <c r="AB11489"/>
      <c r="AC11489"/>
      <c r="AD11489"/>
      <c r="AE11489"/>
      <c r="AF11489"/>
      <c r="AG11489"/>
      <c r="AH11489"/>
      <c r="AI11489"/>
      <c r="AJ11489"/>
    </row>
    <row r="11490" spans="1:36" ht="14.25" customHeight="1">
      <c r="A11490" s="41" t="b">
        <f t="shared" si="1450"/>
        <v>0</v>
      </c>
      <c r="B11490" s="41">
        <f t="shared" si="1451"/>
        <v>11489</v>
      </c>
      <c r="C11490" s="23"/>
      <c r="N11490" s="45"/>
      <c r="O11490" s="45"/>
      <c r="P11490" s="45"/>
      <c r="Q11490" s="45"/>
      <c r="R11490" s="45"/>
      <c r="S11490" s="1">
        <f t="shared" si="1452"/>
        <v>0</v>
      </c>
      <c r="T11490" s="1">
        <f t="shared" si="1453"/>
        <v>0</v>
      </c>
      <c r="U11490" s="1">
        <f t="shared" si="1454"/>
        <v>0</v>
      </c>
      <c r="V11490" s="1">
        <f t="shared" si="1455"/>
        <v>0</v>
      </c>
      <c r="W11490" s="1">
        <f t="shared" si="1456"/>
        <v>0</v>
      </c>
      <c r="X11490" s="1">
        <f t="shared" si="1457"/>
        <v>0</v>
      </c>
      <c r="Y11490"/>
      <c r="Z11490"/>
      <c r="AA11490"/>
      <c r="AB11490"/>
      <c r="AC11490"/>
      <c r="AD11490"/>
      <c r="AE11490"/>
      <c r="AF11490"/>
      <c r="AG11490"/>
      <c r="AH11490"/>
      <c r="AI11490"/>
      <c r="AJ11490"/>
    </row>
    <row r="11491" spans="1:36" ht="14.25" customHeight="1">
      <c r="A11491" s="41" t="b">
        <f t="shared" si="1450"/>
        <v>0</v>
      </c>
      <c r="B11491" s="41">
        <f t="shared" si="1451"/>
        <v>11490</v>
      </c>
      <c r="C11491" s="23"/>
      <c r="N11491" s="45"/>
      <c r="O11491" s="45"/>
      <c r="P11491" s="45"/>
      <c r="Q11491" s="45"/>
      <c r="R11491" s="45"/>
      <c r="S11491" s="1">
        <f t="shared" si="1452"/>
        <v>0</v>
      </c>
      <c r="T11491" s="1">
        <f t="shared" si="1453"/>
        <v>0</v>
      </c>
      <c r="U11491" s="1">
        <f t="shared" si="1454"/>
        <v>0</v>
      </c>
      <c r="V11491" s="1">
        <f t="shared" si="1455"/>
        <v>0</v>
      </c>
      <c r="W11491" s="1">
        <f t="shared" si="1456"/>
        <v>0</v>
      </c>
      <c r="X11491" s="1">
        <f t="shared" si="1457"/>
        <v>0</v>
      </c>
      <c r="Y11491"/>
      <c r="Z11491"/>
      <c r="AA11491"/>
      <c r="AB11491"/>
      <c r="AC11491"/>
      <c r="AD11491"/>
      <c r="AE11491"/>
      <c r="AF11491"/>
      <c r="AG11491"/>
      <c r="AH11491"/>
      <c r="AI11491"/>
      <c r="AJ11491"/>
    </row>
    <row r="11492" spans="1:36" ht="14.25" customHeight="1">
      <c r="A11492" s="41" t="b">
        <f t="shared" si="1450"/>
        <v>0</v>
      </c>
      <c r="B11492" s="41">
        <f t="shared" si="1451"/>
        <v>11491</v>
      </c>
      <c r="C11492" s="23"/>
      <c r="N11492" s="45"/>
      <c r="O11492" s="45"/>
      <c r="P11492" s="45"/>
      <c r="Q11492" s="45"/>
      <c r="R11492" s="45"/>
      <c r="S11492" s="1">
        <f t="shared" si="1452"/>
        <v>0</v>
      </c>
      <c r="T11492" s="1">
        <f t="shared" si="1453"/>
        <v>0</v>
      </c>
      <c r="U11492" s="1">
        <f t="shared" si="1454"/>
        <v>0</v>
      </c>
      <c r="V11492" s="1">
        <f t="shared" si="1455"/>
        <v>0</v>
      </c>
      <c r="W11492" s="1">
        <f t="shared" si="1456"/>
        <v>0</v>
      </c>
      <c r="X11492" s="1">
        <f t="shared" si="1457"/>
        <v>0</v>
      </c>
      <c r="Y11492"/>
      <c r="Z11492"/>
      <c r="AA11492"/>
      <c r="AB11492"/>
      <c r="AC11492"/>
      <c r="AD11492"/>
      <c r="AE11492"/>
      <c r="AF11492"/>
      <c r="AG11492"/>
      <c r="AH11492"/>
      <c r="AI11492"/>
      <c r="AJ11492"/>
    </row>
    <row r="11493" spans="1:36" ht="14.25" customHeight="1">
      <c r="A11493" s="41" t="b">
        <f t="shared" si="1450"/>
        <v>0</v>
      </c>
      <c r="B11493" s="41">
        <f t="shared" si="1451"/>
        <v>11492</v>
      </c>
      <c r="C11493" s="23"/>
      <c r="N11493" s="45"/>
      <c r="O11493" s="45"/>
      <c r="P11493" s="45"/>
      <c r="Q11493" s="45"/>
      <c r="R11493" s="45"/>
      <c r="S11493" s="1">
        <f t="shared" si="1452"/>
        <v>0</v>
      </c>
      <c r="T11493" s="1">
        <f t="shared" si="1453"/>
        <v>0</v>
      </c>
      <c r="U11493" s="1">
        <f t="shared" si="1454"/>
        <v>0</v>
      </c>
      <c r="V11493" s="1">
        <f t="shared" si="1455"/>
        <v>0</v>
      </c>
      <c r="W11493" s="1">
        <f t="shared" si="1456"/>
        <v>0</v>
      </c>
      <c r="X11493" s="1">
        <f t="shared" si="1457"/>
        <v>0</v>
      </c>
      <c r="Y11493"/>
      <c r="Z11493"/>
      <c r="AA11493"/>
      <c r="AB11493"/>
      <c r="AC11493"/>
      <c r="AD11493"/>
      <c r="AE11493"/>
      <c r="AF11493"/>
      <c r="AG11493"/>
      <c r="AH11493"/>
      <c r="AI11493"/>
      <c r="AJ11493"/>
    </row>
    <row r="11494" spans="1:36" ht="14.25" customHeight="1">
      <c r="A11494" s="41" t="b">
        <f t="shared" si="1450"/>
        <v>0</v>
      </c>
      <c r="B11494" s="41">
        <f t="shared" si="1451"/>
        <v>11493</v>
      </c>
      <c r="C11494" s="23"/>
      <c r="N11494" s="45"/>
      <c r="O11494" s="45"/>
      <c r="P11494" s="45"/>
      <c r="Q11494" s="45"/>
      <c r="R11494" s="45"/>
      <c r="S11494" s="1">
        <f t="shared" si="1452"/>
        <v>0</v>
      </c>
      <c r="T11494" s="1">
        <f t="shared" si="1453"/>
        <v>0</v>
      </c>
      <c r="U11494" s="1">
        <f t="shared" si="1454"/>
        <v>0</v>
      </c>
      <c r="V11494" s="1">
        <f t="shared" si="1455"/>
        <v>0</v>
      </c>
      <c r="W11494" s="1">
        <f t="shared" si="1456"/>
        <v>0</v>
      </c>
      <c r="X11494" s="1">
        <f t="shared" si="1457"/>
        <v>0</v>
      </c>
      <c r="Y11494"/>
      <c r="Z11494"/>
      <c r="AA11494"/>
      <c r="AB11494"/>
      <c r="AC11494"/>
      <c r="AD11494"/>
      <c r="AE11494"/>
      <c r="AF11494"/>
      <c r="AG11494"/>
      <c r="AH11494"/>
      <c r="AI11494"/>
      <c r="AJ11494"/>
    </row>
    <row r="11495" spans="1:36" ht="14.25" customHeight="1">
      <c r="A11495" s="41" t="b">
        <f t="shared" si="1450"/>
        <v>0</v>
      </c>
      <c r="B11495" s="41">
        <f t="shared" si="1451"/>
        <v>11494</v>
      </c>
      <c r="C11495" s="23"/>
      <c r="N11495" s="45"/>
      <c r="O11495" s="45"/>
      <c r="P11495" s="45"/>
      <c r="Q11495" s="45"/>
      <c r="R11495" s="45"/>
      <c r="S11495" s="1">
        <f t="shared" si="1452"/>
        <v>0</v>
      </c>
      <c r="T11495" s="1">
        <f t="shared" si="1453"/>
        <v>0</v>
      </c>
      <c r="U11495" s="1">
        <f t="shared" si="1454"/>
        <v>0</v>
      </c>
      <c r="V11495" s="1">
        <f t="shared" si="1455"/>
        <v>0</v>
      </c>
      <c r="W11495" s="1">
        <f t="shared" si="1456"/>
        <v>0</v>
      </c>
      <c r="X11495" s="1">
        <f t="shared" si="1457"/>
        <v>0</v>
      </c>
      <c r="Y11495"/>
      <c r="Z11495"/>
      <c r="AA11495"/>
      <c r="AB11495"/>
      <c r="AC11495"/>
      <c r="AD11495"/>
      <c r="AE11495"/>
      <c r="AF11495"/>
      <c r="AG11495"/>
      <c r="AH11495"/>
      <c r="AI11495"/>
      <c r="AJ11495"/>
    </row>
    <row r="11496" spans="1:36" ht="14.25" customHeight="1">
      <c r="A11496" s="41" t="b">
        <f t="shared" si="1450"/>
        <v>0</v>
      </c>
      <c r="B11496" s="41">
        <f t="shared" si="1451"/>
        <v>11495</v>
      </c>
      <c r="C11496" s="23"/>
      <c r="N11496" s="45"/>
      <c r="O11496" s="45"/>
      <c r="P11496" s="45"/>
      <c r="Q11496" s="45"/>
      <c r="R11496" s="45"/>
      <c r="S11496" s="1">
        <f t="shared" si="1452"/>
        <v>0</v>
      </c>
      <c r="T11496" s="1">
        <f t="shared" si="1453"/>
        <v>0</v>
      </c>
      <c r="U11496" s="1">
        <f t="shared" si="1454"/>
        <v>0</v>
      </c>
      <c r="V11496" s="1">
        <f t="shared" si="1455"/>
        <v>0</v>
      </c>
      <c r="W11496" s="1">
        <f t="shared" si="1456"/>
        <v>0</v>
      </c>
      <c r="X11496" s="1">
        <f t="shared" si="1457"/>
        <v>0</v>
      </c>
      <c r="Y11496"/>
      <c r="Z11496"/>
      <c r="AA11496"/>
      <c r="AB11496"/>
      <c r="AC11496"/>
      <c r="AD11496"/>
      <c r="AE11496"/>
      <c r="AF11496"/>
      <c r="AG11496"/>
      <c r="AH11496"/>
      <c r="AI11496"/>
      <c r="AJ11496"/>
    </row>
    <row r="11497" spans="1:36" ht="14.25" customHeight="1">
      <c r="A11497" s="41" t="b">
        <f t="shared" si="1450"/>
        <v>0</v>
      </c>
      <c r="B11497" s="41">
        <f t="shared" si="1451"/>
        <v>11496</v>
      </c>
      <c r="C11497" s="23"/>
      <c r="N11497" s="45"/>
      <c r="O11497" s="45"/>
      <c r="P11497" s="45"/>
      <c r="Q11497" s="45"/>
      <c r="R11497" s="45"/>
      <c r="S11497" s="1">
        <f t="shared" si="1452"/>
        <v>0</v>
      </c>
      <c r="T11497" s="1">
        <f t="shared" si="1453"/>
        <v>0</v>
      </c>
      <c r="U11497" s="1">
        <f t="shared" si="1454"/>
        <v>0</v>
      </c>
      <c r="V11497" s="1">
        <f t="shared" si="1455"/>
        <v>0</v>
      </c>
      <c r="W11497" s="1">
        <f t="shared" si="1456"/>
        <v>0</v>
      </c>
      <c r="X11497" s="1">
        <f t="shared" si="1457"/>
        <v>0</v>
      </c>
      <c r="Y11497"/>
      <c r="Z11497"/>
      <c r="AA11497"/>
      <c r="AB11497"/>
      <c r="AC11497"/>
      <c r="AD11497"/>
      <c r="AE11497"/>
      <c r="AF11497"/>
      <c r="AG11497"/>
      <c r="AH11497"/>
      <c r="AI11497"/>
      <c r="AJ11497"/>
    </row>
    <row r="11498" spans="1:36" ht="14.25" customHeight="1">
      <c r="A11498" s="41" t="b">
        <f t="shared" si="1450"/>
        <v>0</v>
      </c>
      <c r="B11498" s="41">
        <f t="shared" si="1451"/>
        <v>11497</v>
      </c>
      <c r="C11498" s="23"/>
      <c r="N11498" s="45"/>
      <c r="O11498" s="45"/>
      <c r="P11498" s="45"/>
      <c r="Q11498" s="45"/>
      <c r="R11498" s="45"/>
      <c r="S11498" s="1">
        <f t="shared" si="1452"/>
        <v>0</v>
      </c>
      <c r="T11498" s="1">
        <f t="shared" si="1453"/>
        <v>0</v>
      </c>
      <c r="U11498" s="1">
        <f t="shared" si="1454"/>
        <v>0</v>
      </c>
      <c r="V11498" s="1">
        <f t="shared" si="1455"/>
        <v>0</v>
      </c>
      <c r="W11498" s="1">
        <f t="shared" si="1456"/>
        <v>0</v>
      </c>
      <c r="X11498" s="1">
        <f t="shared" si="1457"/>
        <v>0</v>
      </c>
      <c r="Y11498"/>
      <c r="Z11498"/>
      <c r="AA11498"/>
      <c r="AB11498"/>
      <c r="AC11498"/>
      <c r="AD11498"/>
      <c r="AE11498"/>
      <c r="AF11498"/>
      <c r="AG11498"/>
      <c r="AH11498"/>
      <c r="AI11498"/>
      <c r="AJ11498"/>
    </row>
    <row r="11499" spans="1:36" ht="14.25" customHeight="1">
      <c r="A11499" s="41" t="b">
        <f t="shared" si="1450"/>
        <v>0</v>
      </c>
      <c r="B11499" s="41">
        <f t="shared" si="1451"/>
        <v>11498</v>
      </c>
      <c r="C11499" s="23"/>
      <c r="N11499" s="45"/>
      <c r="O11499" s="45"/>
      <c r="P11499" s="45"/>
      <c r="Q11499" s="45"/>
      <c r="R11499" s="45"/>
      <c r="S11499" s="1">
        <f t="shared" si="1452"/>
        <v>0</v>
      </c>
      <c r="T11499" s="1">
        <f t="shared" si="1453"/>
        <v>0</v>
      </c>
      <c r="U11499" s="1">
        <f t="shared" si="1454"/>
        <v>0</v>
      </c>
      <c r="V11499" s="1">
        <f t="shared" si="1455"/>
        <v>0</v>
      </c>
      <c r="W11499" s="1">
        <f t="shared" si="1456"/>
        <v>0</v>
      </c>
      <c r="X11499" s="1">
        <f t="shared" si="1457"/>
        <v>0</v>
      </c>
      <c r="Y11499"/>
      <c r="Z11499"/>
      <c r="AA11499"/>
      <c r="AB11499"/>
      <c r="AC11499"/>
      <c r="AD11499"/>
      <c r="AE11499"/>
      <c r="AF11499"/>
      <c r="AG11499"/>
      <c r="AH11499"/>
      <c r="AI11499"/>
      <c r="AJ11499"/>
    </row>
    <row r="11500" spans="1:36" ht="14.25" customHeight="1">
      <c r="A11500" s="41" t="b">
        <f t="shared" si="1450"/>
        <v>0</v>
      </c>
      <c r="B11500" s="41">
        <f t="shared" si="1451"/>
        <v>11499</v>
      </c>
      <c r="C11500" s="23"/>
      <c r="N11500" s="45"/>
      <c r="O11500" s="45"/>
      <c r="P11500" s="45"/>
      <c r="Q11500" s="45"/>
      <c r="R11500" s="45"/>
      <c r="S11500" s="1">
        <f t="shared" si="1452"/>
        <v>0</v>
      </c>
      <c r="T11500" s="1">
        <f t="shared" si="1453"/>
        <v>0</v>
      </c>
      <c r="U11500" s="1">
        <f t="shared" si="1454"/>
        <v>0</v>
      </c>
      <c r="V11500" s="1">
        <f t="shared" si="1455"/>
        <v>0</v>
      </c>
      <c r="W11500" s="1">
        <f t="shared" si="1456"/>
        <v>0</v>
      </c>
      <c r="X11500" s="1">
        <f t="shared" si="1457"/>
        <v>0</v>
      </c>
      <c r="Y11500"/>
      <c r="Z11500"/>
      <c r="AA11500"/>
      <c r="AB11500"/>
      <c r="AC11500"/>
      <c r="AD11500"/>
      <c r="AE11500"/>
      <c r="AF11500"/>
      <c r="AG11500"/>
      <c r="AH11500"/>
      <c r="AI11500"/>
      <c r="AJ11500"/>
    </row>
    <row r="11501" spans="1:36" ht="14.25" customHeight="1">
      <c r="A11501" s="41" t="b">
        <f t="shared" si="1450"/>
        <v>0</v>
      </c>
      <c r="B11501" s="41">
        <f t="shared" si="1451"/>
        <v>11500</v>
      </c>
      <c r="C11501" s="23"/>
      <c r="N11501" s="45"/>
      <c r="O11501" s="45"/>
      <c r="P11501" s="45"/>
      <c r="Q11501" s="45"/>
      <c r="R11501" s="45"/>
      <c r="S11501" s="1">
        <f t="shared" si="1452"/>
        <v>0</v>
      </c>
      <c r="T11501" s="1">
        <f t="shared" si="1453"/>
        <v>0</v>
      </c>
      <c r="U11501" s="1">
        <f t="shared" si="1454"/>
        <v>0</v>
      </c>
      <c r="V11501" s="1">
        <f t="shared" si="1455"/>
        <v>0</v>
      </c>
      <c r="W11501" s="1">
        <f t="shared" si="1456"/>
        <v>0</v>
      </c>
      <c r="X11501" s="1">
        <f t="shared" si="1457"/>
        <v>0</v>
      </c>
      <c r="Y11501"/>
      <c r="Z11501"/>
      <c r="AA11501"/>
      <c r="AB11501"/>
      <c r="AC11501"/>
      <c r="AD11501"/>
      <c r="AE11501"/>
      <c r="AF11501"/>
      <c r="AG11501"/>
      <c r="AH11501"/>
      <c r="AI11501"/>
      <c r="AJ11501"/>
    </row>
    <row r="11502" spans="1:36" ht="14.25" customHeight="1">
      <c r="A11502" s="41" t="b">
        <f t="shared" si="1450"/>
        <v>0</v>
      </c>
      <c r="B11502" s="41">
        <f t="shared" si="1451"/>
        <v>11501</v>
      </c>
      <c r="C11502" s="23"/>
      <c r="N11502" s="45"/>
      <c r="O11502" s="45"/>
      <c r="P11502" s="45"/>
      <c r="Q11502" s="45"/>
      <c r="R11502" s="45"/>
      <c r="S11502" s="1">
        <f t="shared" si="1452"/>
        <v>0</v>
      </c>
      <c r="T11502" s="1">
        <f t="shared" si="1453"/>
        <v>0</v>
      </c>
      <c r="U11502" s="1">
        <f t="shared" si="1454"/>
        <v>0</v>
      </c>
      <c r="V11502" s="1">
        <f t="shared" si="1455"/>
        <v>0</v>
      </c>
      <c r="W11502" s="1">
        <f t="shared" si="1456"/>
        <v>0</v>
      </c>
      <c r="X11502" s="1">
        <f t="shared" si="1457"/>
        <v>0</v>
      </c>
      <c r="Y11502"/>
      <c r="Z11502"/>
      <c r="AA11502"/>
      <c r="AB11502"/>
      <c r="AC11502"/>
      <c r="AD11502"/>
      <c r="AE11502"/>
      <c r="AF11502"/>
      <c r="AG11502"/>
      <c r="AH11502"/>
      <c r="AI11502"/>
      <c r="AJ11502"/>
    </row>
    <row r="11503" spans="1:36" ht="14.25" customHeight="1">
      <c r="A11503" s="41" t="b">
        <f t="shared" si="1450"/>
        <v>0</v>
      </c>
      <c r="B11503" s="41">
        <f t="shared" si="1451"/>
        <v>11502</v>
      </c>
      <c r="C11503" s="23"/>
      <c r="N11503" s="45"/>
      <c r="O11503" s="45"/>
      <c r="P11503" s="45"/>
      <c r="Q11503" s="45"/>
      <c r="R11503" s="45"/>
      <c r="S11503" s="1">
        <f t="shared" si="1452"/>
        <v>0</v>
      </c>
      <c r="T11503" s="1">
        <f t="shared" si="1453"/>
        <v>0</v>
      </c>
      <c r="U11503" s="1">
        <f t="shared" si="1454"/>
        <v>0</v>
      </c>
      <c r="V11503" s="1">
        <f t="shared" si="1455"/>
        <v>0</v>
      </c>
      <c r="W11503" s="1">
        <f t="shared" si="1456"/>
        <v>0</v>
      </c>
      <c r="X11503" s="1">
        <f t="shared" si="1457"/>
        <v>0</v>
      </c>
      <c r="Y11503"/>
      <c r="Z11503"/>
      <c r="AA11503"/>
      <c r="AB11503"/>
      <c r="AC11503"/>
      <c r="AD11503"/>
      <c r="AE11503"/>
      <c r="AF11503"/>
      <c r="AG11503"/>
      <c r="AH11503"/>
      <c r="AI11503"/>
      <c r="AJ11503"/>
    </row>
    <row r="11504" spans="1:36" ht="14.25" customHeight="1">
      <c r="A11504" s="41" t="b">
        <f t="shared" si="1450"/>
        <v>0</v>
      </c>
      <c r="B11504" s="41">
        <f t="shared" si="1451"/>
        <v>11503</v>
      </c>
      <c r="C11504" s="23"/>
      <c r="N11504" s="45"/>
      <c r="O11504" s="45"/>
      <c r="P11504" s="45"/>
      <c r="Q11504" s="45"/>
      <c r="R11504" s="45"/>
      <c r="S11504" s="1">
        <f t="shared" si="1452"/>
        <v>0</v>
      </c>
      <c r="T11504" s="1">
        <f t="shared" si="1453"/>
        <v>0</v>
      </c>
      <c r="U11504" s="1">
        <f t="shared" si="1454"/>
        <v>0</v>
      </c>
      <c r="V11504" s="1">
        <f t="shared" si="1455"/>
        <v>0</v>
      </c>
      <c r="W11504" s="1">
        <f t="shared" si="1456"/>
        <v>0</v>
      </c>
      <c r="X11504" s="1">
        <f t="shared" si="1457"/>
        <v>0</v>
      </c>
      <c r="Y11504"/>
      <c r="Z11504"/>
      <c r="AA11504"/>
      <c r="AB11504"/>
      <c r="AC11504"/>
      <c r="AD11504"/>
      <c r="AE11504"/>
      <c r="AF11504"/>
      <c r="AG11504"/>
      <c r="AH11504"/>
      <c r="AI11504"/>
      <c r="AJ11504"/>
    </row>
    <row r="11505" spans="1:36" ht="14.25" customHeight="1">
      <c r="A11505" s="41" t="b">
        <f t="shared" si="1450"/>
        <v>0</v>
      </c>
      <c r="B11505" s="41">
        <f t="shared" si="1451"/>
        <v>11504</v>
      </c>
      <c r="C11505" s="23"/>
      <c r="N11505" s="45"/>
      <c r="O11505" s="45"/>
      <c r="P11505" s="45"/>
      <c r="Q11505" s="45"/>
      <c r="R11505" s="45"/>
      <c r="S11505" s="1">
        <f t="shared" si="1452"/>
        <v>0</v>
      </c>
      <c r="T11505" s="1">
        <f t="shared" si="1453"/>
        <v>0</v>
      </c>
      <c r="U11505" s="1">
        <f t="shared" si="1454"/>
        <v>0</v>
      </c>
      <c r="V11505" s="1">
        <f t="shared" si="1455"/>
        <v>0</v>
      </c>
      <c r="W11505" s="1">
        <f t="shared" si="1456"/>
        <v>0</v>
      </c>
      <c r="X11505" s="1">
        <f t="shared" si="1457"/>
        <v>0</v>
      </c>
      <c r="Y11505"/>
      <c r="Z11505"/>
      <c r="AA11505"/>
      <c r="AB11505"/>
      <c r="AC11505"/>
      <c r="AD11505"/>
      <c r="AE11505"/>
      <c r="AF11505"/>
      <c r="AG11505"/>
      <c r="AH11505"/>
      <c r="AI11505"/>
      <c r="AJ11505"/>
    </row>
    <row r="11506" spans="1:36" ht="14.25" customHeight="1">
      <c r="A11506" s="41" t="b">
        <f t="shared" si="1450"/>
        <v>0</v>
      </c>
      <c r="B11506" s="41">
        <f t="shared" si="1451"/>
        <v>11505</v>
      </c>
      <c r="C11506" s="23"/>
      <c r="N11506" s="45"/>
      <c r="O11506" s="45"/>
      <c r="P11506" s="45"/>
      <c r="Q11506" s="45"/>
      <c r="R11506" s="45"/>
      <c r="S11506" s="1">
        <f t="shared" si="1452"/>
        <v>0</v>
      </c>
      <c r="T11506" s="1">
        <f t="shared" si="1453"/>
        <v>0</v>
      </c>
      <c r="U11506" s="1">
        <f t="shared" si="1454"/>
        <v>0</v>
      </c>
      <c r="V11506" s="1">
        <f t="shared" si="1455"/>
        <v>0</v>
      </c>
      <c r="W11506" s="1">
        <f t="shared" si="1456"/>
        <v>0</v>
      </c>
      <c r="X11506" s="1">
        <f t="shared" si="1457"/>
        <v>0</v>
      </c>
      <c r="Y11506"/>
      <c r="Z11506"/>
      <c r="AA11506"/>
      <c r="AB11506"/>
      <c r="AC11506"/>
      <c r="AD11506"/>
      <c r="AE11506"/>
      <c r="AF11506"/>
      <c r="AG11506"/>
      <c r="AH11506"/>
      <c r="AI11506"/>
      <c r="AJ11506"/>
    </row>
    <row r="11507" spans="1:36" ht="14.25" customHeight="1">
      <c r="A11507" s="41" t="b">
        <f t="shared" si="1450"/>
        <v>0</v>
      </c>
      <c r="B11507" s="41">
        <f t="shared" si="1451"/>
        <v>11506</v>
      </c>
      <c r="C11507" s="23"/>
      <c r="N11507" s="45"/>
      <c r="O11507" s="45"/>
      <c r="P11507" s="45"/>
      <c r="Q11507" s="45"/>
      <c r="R11507" s="45"/>
      <c r="S11507" s="1">
        <f t="shared" si="1452"/>
        <v>0</v>
      </c>
      <c r="T11507" s="1">
        <f t="shared" si="1453"/>
        <v>0</v>
      </c>
      <c r="U11507" s="1">
        <f t="shared" si="1454"/>
        <v>0</v>
      </c>
      <c r="V11507" s="1">
        <f t="shared" si="1455"/>
        <v>0</v>
      </c>
      <c r="W11507" s="1">
        <f t="shared" si="1456"/>
        <v>0</v>
      </c>
      <c r="X11507" s="1">
        <f t="shared" si="1457"/>
        <v>0</v>
      </c>
      <c r="Y11507"/>
      <c r="Z11507"/>
      <c r="AA11507"/>
      <c r="AB11507"/>
      <c r="AC11507"/>
      <c r="AD11507"/>
      <c r="AE11507"/>
      <c r="AF11507"/>
      <c r="AG11507"/>
      <c r="AH11507"/>
      <c r="AI11507"/>
      <c r="AJ11507"/>
    </row>
    <row r="11508" spans="1:36" ht="14.25" customHeight="1">
      <c r="A11508" s="41" t="b">
        <f t="shared" si="1450"/>
        <v>0</v>
      </c>
      <c r="B11508" s="41">
        <f t="shared" si="1451"/>
        <v>11507</v>
      </c>
      <c r="C11508" s="23"/>
      <c r="N11508" s="45"/>
      <c r="O11508" s="45"/>
      <c r="P11508" s="45"/>
      <c r="Q11508" s="45"/>
      <c r="R11508" s="45"/>
      <c r="S11508" s="1">
        <f t="shared" si="1452"/>
        <v>0</v>
      </c>
      <c r="T11508" s="1">
        <f t="shared" si="1453"/>
        <v>0</v>
      </c>
      <c r="U11508" s="1">
        <f t="shared" si="1454"/>
        <v>0</v>
      </c>
      <c r="V11508" s="1">
        <f t="shared" si="1455"/>
        <v>0</v>
      </c>
      <c r="W11508" s="1">
        <f t="shared" si="1456"/>
        <v>0</v>
      </c>
      <c r="X11508" s="1">
        <f t="shared" si="1457"/>
        <v>0</v>
      </c>
      <c r="Y11508"/>
      <c r="Z11508"/>
      <c r="AA11508"/>
      <c r="AB11508"/>
      <c r="AC11508"/>
      <c r="AD11508"/>
      <c r="AE11508"/>
      <c r="AF11508"/>
      <c r="AG11508"/>
      <c r="AH11508"/>
      <c r="AI11508"/>
      <c r="AJ11508"/>
    </row>
    <row r="11509" spans="1:36" ht="14.25" customHeight="1">
      <c r="A11509" s="41" t="b">
        <f t="shared" si="1450"/>
        <v>0</v>
      </c>
      <c r="B11509" s="41">
        <f t="shared" si="1451"/>
        <v>11508</v>
      </c>
      <c r="C11509" s="23"/>
      <c r="N11509" s="45"/>
      <c r="O11509" s="45"/>
      <c r="P11509" s="45"/>
      <c r="Q11509" s="45"/>
      <c r="R11509" s="45"/>
      <c r="S11509" s="1">
        <f t="shared" si="1452"/>
        <v>0</v>
      </c>
      <c r="T11509" s="1">
        <f t="shared" si="1453"/>
        <v>0</v>
      </c>
      <c r="U11509" s="1">
        <f t="shared" si="1454"/>
        <v>0</v>
      </c>
      <c r="V11509" s="1">
        <f t="shared" si="1455"/>
        <v>0</v>
      </c>
      <c r="W11509" s="1">
        <f t="shared" si="1456"/>
        <v>0</v>
      </c>
      <c r="X11509" s="1">
        <f t="shared" si="1457"/>
        <v>0</v>
      </c>
      <c r="Y11509"/>
      <c r="Z11509"/>
      <c r="AA11509"/>
      <c r="AB11509"/>
      <c r="AC11509"/>
      <c r="AD11509"/>
      <c r="AE11509"/>
      <c r="AF11509"/>
      <c r="AG11509"/>
      <c r="AH11509"/>
      <c r="AI11509"/>
      <c r="AJ11509"/>
    </row>
    <row r="11510" spans="1:36" ht="14.25" customHeight="1">
      <c r="A11510" s="41" t="b">
        <f t="shared" si="1450"/>
        <v>0</v>
      </c>
      <c r="B11510" s="41">
        <f t="shared" si="1451"/>
        <v>11509</v>
      </c>
      <c r="C11510" s="23"/>
      <c r="N11510" s="45"/>
      <c r="O11510" s="45"/>
      <c r="P11510" s="45"/>
      <c r="Q11510" s="45"/>
      <c r="R11510" s="45"/>
      <c r="S11510" s="1">
        <f t="shared" si="1452"/>
        <v>0</v>
      </c>
      <c r="T11510" s="1">
        <f t="shared" si="1453"/>
        <v>0</v>
      </c>
      <c r="U11510" s="1">
        <f t="shared" si="1454"/>
        <v>0</v>
      </c>
      <c r="V11510" s="1">
        <f t="shared" si="1455"/>
        <v>0</v>
      </c>
      <c r="W11510" s="1">
        <f t="shared" si="1456"/>
        <v>0</v>
      </c>
      <c r="X11510" s="1">
        <f t="shared" si="1457"/>
        <v>0</v>
      </c>
      <c r="Y11510"/>
      <c r="Z11510"/>
      <c r="AA11510"/>
      <c r="AB11510"/>
      <c r="AC11510"/>
      <c r="AD11510"/>
      <c r="AE11510"/>
      <c r="AF11510"/>
      <c r="AG11510"/>
      <c r="AH11510"/>
      <c r="AI11510"/>
      <c r="AJ11510"/>
    </row>
    <row r="11511" spans="1:36" ht="14.25" customHeight="1">
      <c r="A11511" s="41" t="b">
        <f t="shared" si="1450"/>
        <v>0</v>
      </c>
      <c r="B11511" s="41">
        <f t="shared" si="1451"/>
        <v>11510</v>
      </c>
      <c r="C11511" s="23"/>
      <c r="N11511" s="45"/>
      <c r="O11511" s="45"/>
      <c r="P11511" s="45"/>
      <c r="Q11511" s="45"/>
      <c r="R11511" s="45"/>
      <c r="S11511" s="1">
        <f t="shared" si="1452"/>
        <v>0</v>
      </c>
      <c r="T11511" s="1">
        <f t="shared" si="1453"/>
        <v>0</v>
      </c>
      <c r="U11511" s="1">
        <f t="shared" si="1454"/>
        <v>0</v>
      </c>
      <c r="V11511" s="1">
        <f t="shared" si="1455"/>
        <v>0</v>
      </c>
      <c r="W11511" s="1">
        <f t="shared" si="1456"/>
        <v>0</v>
      </c>
      <c r="X11511" s="1">
        <f t="shared" si="1457"/>
        <v>0</v>
      </c>
      <c r="Y11511"/>
      <c r="Z11511"/>
      <c r="AA11511"/>
      <c r="AB11511"/>
      <c r="AC11511"/>
      <c r="AD11511"/>
      <c r="AE11511"/>
      <c r="AF11511"/>
      <c r="AG11511"/>
      <c r="AH11511"/>
      <c r="AI11511"/>
      <c r="AJ11511"/>
    </row>
    <row r="11512" spans="1:36" ht="14.25" customHeight="1">
      <c r="A11512" s="41" t="b">
        <f t="shared" si="1450"/>
        <v>0</v>
      </c>
      <c r="B11512" s="41">
        <f t="shared" si="1451"/>
        <v>11511</v>
      </c>
      <c r="C11512" s="23"/>
      <c r="N11512" s="45"/>
      <c r="O11512" s="45"/>
      <c r="P11512" s="45"/>
      <c r="Q11512" s="45"/>
      <c r="R11512" s="45"/>
      <c r="S11512" s="1">
        <f t="shared" si="1452"/>
        <v>0</v>
      </c>
      <c r="T11512" s="1">
        <f t="shared" si="1453"/>
        <v>0</v>
      </c>
      <c r="U11512" s="1">
        <f t="shared" si="1454"/>
        <v>0</v>
      </c>
      <c r="V11512" s="1">
        <f t="shared" si="1455"/>
        <v>0</v>
      </c>
      <c r="W11512" s="1">
        <f t="shared" si="1456"/>
        <v>0</v>
      </c>
      <c r="X11512" s="1">
        <f t="shared" si="1457"/>
        <v>0</v>
      </c>
      <c r="Y11512"/>
      <c r="Z11512"/>
      <c r="AA11512"/>
      <c r="AB11512"/>
      <c r="AC11512"/>
      <c r="AD11512"/>
      <c r="AE11512"/>
      <c r="AF11512"/>
      <c r="AG11512"/>
      <c r="AH11512"/>
      <c r="AI11512"/>
      <c r="AJ11512"/>
    </row>
    <row r="11513" spans="1:36" ht="14.25" customHeight="1">
      <c r="A11513" s="41" t="b">
        <f t="shared" si="1450"/>
        <v>0</v>
      </c>
      <c r="B11513" s="41">
        <f t="shared" si="1451"/>
        <v>11512</v>
      </c>
      <c r="C11513" s="23"/>
      <c r="N11513" s="45"/>
      <c r="O11513" s="45"/>
      <c r="P11513" s="45"/>
      <c r="Q11513" s="45"/>
      <c r="R11513" s="45"/>
      <c r="S11513" s="1">
        <f t="shared" si="1452"/>
        <v>0</v>
      </c>
      <c r="T11513" s="1">
        <f t="shared" si="1453"/>
        <v>0</v>
      </c>
      <c r="U11513" s="1">
        <f t="shared" si="1454"/>
        <v>0</v>
      </c>
      <c r="V11513" s="1">
        <f t="shared" si="1455"/>
        <v>0</v>
      </c>
      <c r="W11513" s="1">
        <f t="shared" si="1456"/>
        <v>0</v>
      </c>
      <c r="X11513" s="1">
        <f t="shared" si="1457"/>
        <v>0</v>
      </c>
      <c r="Y11513"/>
      <c r="Z11513"/>
      <c r="AA11513"/>
      <c r="AB11513"/>
      <c r="AC11513"/>
      <c r="AD11513"/>
      <c r="AE11513"/>
      <c r="AF11513"/>
      <c r="AG11513"/>
      <c r="AH11513"/>
      <c r="AI11513"/>
      <c r="AJ11513"/>
    </row>
    <row r="11514" spans="1:36" ht="14.25" customHeight="1">
      <c r="A11514" s="41" t="b">
        <f t="shared" si="1450"/>
        <v>0</v>
      </c>
      <c r="B11514" s="41">
        <f t="shared" si="1451"/>
        <v>11513</v>
      </c>
      <c r="C11514" s="23"/>
      <c r="N11514" s="45"/>
      <c r="O11514" s="45"/>
      <c r="P11514" s="45"/>
      <c r="Q11514" s="45"/>
      <c r="R11514" s="45"/>
      <c r="S11514" s="1">
        <f t="shared" si="1452"/>
        <v>0</v>
      </c>
      <c r="T11514" s="1">
        <f t="shared" si="1453"/>
        <v>0</v>
      </c>
      <c r="U11514" s="1">
        <f t="shared" si="1454"/>
        <v>0</v>
      </c>
      <c r="V11514" s="1">
        <f t="shared" si="1455"/>
        <v>0</v>
      </c>
      <c r="W11514" s="1">
        <f t="shared" si="1456"/>
        <v>0</v>
      </c>
      <c r="X11514" s="1">
        <f t="shared" si="1457"/>
        <v>0</v>
      </c>
      <c r="Y11514"/>
      <c r="Z11514"/>
      <c r="AA11514"/>
      <c r="AB11514"/>
      <c r="AC11514"/>
      <c r="AD11514"/>
      <c r="AE11514"/>
      <c r="AF11514"/>
      <c r="AG11514"/>
      <c r="AH11514"/>
      <c r="AI11514"/>
      <c r="AJ11514"/>
    </row>
    <row r="11515" spans="1:36" ht="14.25" customHeight="1">
      <c r="A11515" s="41" t="b">
        <f t="shared" si="1450"/>
        <v>0</v>
      </c>
      <c r="B11515" s="41">
        <f t="shared" si="1451"/>
        <v>11514</v>
      </c>
      <c r="C11515" s="23"/>
      <c r="N11515" s="45"/>
      <c r="O11515" s="45"/>
      <c r="P11515" s="45"/>
      <c r="Q11515" s="45"/>
      <c r="R11515" s="45"/>
      <c r="S11515" s="1">
        <f t="shared" si="1452"/>
        <v>0</v>
      </c>
      <c r="T11515" s="1">
        <f t="shared" si="1453"/>
        <v>0</v>
      </c>
      <c r="U11515" s="1">
        <f t="shared" si="1454"/>
        <v>0</v>
      </c>
      <c r="V11515" s="1">
        <f t="shared" si="1455"/>
        <v>0</v>
      </c>
      <c r="W11515" s="1">
        <f t="shared" si="1456"/>
        <v>0</v>
      </c>
      <c r="X11515" s="1">
        <f t="shared" si="1457"/>
        <v>0</v>
      </c>
      <c r="Y11515"/>
      <c r="Z11515"/>
      <c r="AA11515"/>
      <c r="AB11515"/>
      <c r="AC11515"/>
      <c r="AD11515"/>
      <c r="AE11515"/>
      <c r="AF11515"/>
      <c r="AG11515"/>
      <c r="AH11515"/>
      <c r="AI11515"/>
      <c r="AJ11515"/>
    </row>
    <row r="11516" spans="1:36" ht="14.25" customHeight="1">
      <c r="A11516" s="41" t="b">
        <f t="shared" si="1450"/>
        <v>0</v>
      </c>
      <c r="B11516" s="41">
        <f t="shared" si="1451"/>
        <v>11515</v>
      </c>
      <c r="C11516" s="23"/>
      <c r="N11516" s="45"/>
      <c r="O11516" s="45"/>
      <c r="P11516" s="45"/>
      <c r="Q11516" s="45"/>
      <c r="R11516" s="45"/>
      <c r="S11516" s="1">
        <f t="shared" si="1452"/>
        <v>0</v>
      </c>
      <c r="T11516" s="1">
        <f t="shared" si="1453"/>
        <v>0</v>
      </c>
      <c r="U11516" s="1">
        <f t="shared" si="1454"/>
        <v>0</v>
      </c>
      <c r="V11516" s="1">
        <f t="shared" si="1455"/>
        <v>0</v>
      </c>
      <c r="W11516" s="1">
        <f t="shared" si="1456"/>
        <v>0</v>
      </c>
      <c r="X11516" s="1">
        <f t="shared" si="1457"/>
        <v>0</v>
      </c>
      <c r="Y11516"/>
      <c r="Z11516"/>
      <c r="AA11516"/>
      <c r="AB11516"/>
      <c r="AC11516"/>
      <c r="AD11516"/>
      <c r="AE11516"/>
      <c r="AF11516"/>
      <c r="AG11516"/>
      <c r="AH11516"/>
      <c r="AI11516"/>
      <c r="AJ11516"/>
    </row>
    <row r="11517" spans="1:36" ht="14.25" customHeight="1">
      <c r="A11517" s="41" t="b">
        <f t="shared" si="1450"/>
        <v>0</v>
      </c>
      <c r="B11517" s="41">
        <f t="shared" si="1451"/>
        <v>11516</v>
      </c>
      <c r="C11517" s="23"/>
      <c r="N11517" s="45"/>
      <c r="O11517" s="45"/>
      <c r="P11517" s="45"/>
      <c r="Q11517" s="45"/>
      <c r="R11517" s="45"/>
      <c r="S11517" s="1">
        <f t="shared" si="1452"/>
        <v>0</v>
      </c>
      <c r="T11517" s="1">
        <f t="shared" si="1453"/>
        <v>0</v>
      </c>
      <c r="U11517" s="1">
        <f t="shared" si="1454"/>
        <v>0</v>
      </c>
      <c r="V11517" s="1">
        <f t="shared" si="1455"/>
        <v>0</v>
      </c>
      <c r="W11517" s="1">
        <f t="shared" si="1456"/>
        <v>0</v>
      </c>
      <c r="X11517" s="1">
        <f t="shared" si="1457"/>
        <v>0</v>
      </c>
      <c r="Y11517"/>
      <c r="Z11517"/>
      <c r="AA11517"/>
      <c r="AB11517"/>
      <c r="AC11517"/>
      <c r="AD11517"/>
      <c r="AE11517"/>
      <c r="AF11517"/>
      <c r="AG11517"/>
      <c r="AH11517"/>
      <c r="AI11517"/>
      <c r="AJ11517"/>
    </row>
    <row r="11518" spans="1:36" ht="14.25" customHeight="1">
      <c r="A11518" s="41" t="b">
        <f t="shared" si="1450"/>
        <v>0</v>
      </c>
      <c r="B11518" s="41">
        <f t="shared" si="1451"/>
        <v>11517</v>
      </c>
      <c r="C11518" s="23"/>
      <c r="N11518" s="45"/>
      <c r="O11518" s="45"/>
      <c r="P11518" s="45"/>
      <c r="Q11518" s="45"/>
      <c r="R11518" s="45"/>
      <c r="S11518" s="1">
        <f t="shared" si="1452"/>
        <v>0</v>
      </c>
      <c r="T11518" s="1">
        <f t="shared" si="1453"/>
        <v>0</v>
      </c>
      <c r="U11518" s="1">
        <f t="shared" si="1454"/>
        <v>0</v>
      </c>
      <c r="V11518" s="1">
        <f t="shared" si="1455"/>
        <v>0</v>
      </c>
      <c r="W11518" s="1">
        <f t="shared" si="1456"/>
        <v>0</v>
      </c>
      <c r="X11518" s="1">
        <f t="shared" si="1457"/>
        <v>0</v>
      </c>
      <c r="Y11518"/>
      <c r="Z11518"/>
      <c r="AA11518"/>
      <c r="AB11518"/>
      <c r="AC11518"/>
      <c r="AD11518"/>
      <c r="AE11518"/>
      <c r="AF11518"/>
      <c r="AG11518"/>
      <c r="AH11518"/>
      <c r="AI11518"/>
      <c r="AJ11518"/>
    </row>
    <row r="11519" spans="1:36" ht="14.25" customHeight="1">
      <c r="A11519" s="41" t="b">
        <f t="shared" si="1450"/>
        <v>0</v>
      </c>
      <c r="B11519" s="41">
        <f t="shared" si="1451"/>
        <v>11518</v>
      </c>
      <c r="C11519" s="23"/>
      <c r="N11519" s="45"/>
      <c r="O11519" s="45"/>
      <c r="P11519" s="45"/>
      <c r="Q11519" s="45"/>
      <c r="R11519" s="45"/>
      <c r="S11519" s="1">
        <f t="shared" si="1452"/>
        <v>0</v>
      </c>
      <c r="T11519" s="1">
        <f t="shared" si="1453"/>
        <v>0</v>
      </c>
      <c r="U11519" s="1">
        <f t="shared" si="1454"/>
        <v>0</v>
      </c>
      <c r="V11519" s="1">
        <f t="shared" si="1455"/>
        <v>0</v>
      </c>
      <c r="W11519" s="1">
        <f t="shared" si="1456"/>
        <v>0</v>
      </c>
      <c r="X11519" s="1">
        <f t="shared" si="1457"/>
        <v>0</v>
      </c>
      <c r="Y11519"/>
      <c r="Z11519"/>
      <c r="AA11519"/>
      <c r="AB11519"/>
      <c r="AC11519"/>
      <c r="AD11519"/>
      <c r="AE11519"/>
      <c r="AF11519"/>
      <c r="AG11519"/>
      <c r="AH11519"/>
      <c r="AI11519"/>
      <c r="AJ11519"/>
    </row>
    <row r="11520" spans="1:36" ht="14.25" customHeight="1">
      <c r="A11520" s="41" t="b">
        <f t="shared" si="1450"/>
        <v>0</v>
      </c>
      <c r="B11520" s="41">
        <f t="shared" si="1451"/>
        <v>11519</v>
      </c>
      <c r="C11520" s="23"/>
      <c r="N11520" s="45"/>
      <c r="O11520" s="45"/>
      <c r="P11520" s="45"/>
      <c r="Q11520" s="45"/>
      <c r="R11520" s="45"/>
      <c r="S11520" s="1">
        <f t="shared" si="1452"/>
        <v>0</v>
      </c>
      <c r="T11520" s="1">
        <f t="shared" si="1453"/>
        <v>0</v>
      </c>
      <c r="U11520" s="1">
        <f t="shared" si="1454"/>
        <v>0</v>
      </c>
      <c r="V11520" s="1">
        <f t="shared" si="1455"/>
        <v>0</v>
      </c>
      <c r="W11520" s="1">
        <f t="shared" si="1456"/>
        <v>0</v>
      </c>
      <c r="X11520" s="1">
        <f t="shared" si="1457"/>
        <v>0</v>
      </c>
      <c r="Y11520"/>
      <c r="Z11520"/>
      <c r="AA11520"/>
      <c r="AB11520"/>
      <c r="AC11520"/>
      <c r="AD11520"/>
      <c r="AE11520"/>
      <c r="AF11520"/>
      <c r="AG11520"/>
      <c r="AH11520"/>
      <c r="AI11520"/>
      <c r="AJ11520"/>
    </row>
    <row r="11521" spans="1:36" ht="14.25" customHeight="1">
      <c r="A11521" s="41" t="b">
        <f t="shared" si="1450"/>
        <v>0</v>
      </c>
      <c r="B11521" s="41">
        <f t="shared" si="1451"/>
        <v>11520</v>
      </c>
      <c r="C11521" s="23"/>
      <c r="N11521" s="45"/>
      <c r="O11521" s="45"/>
      <c r="P11521" s="45"/>
      <c r="Q11521" s="45"/>
      <c r="R11521" s="45"/>
      <c r="S11521" s="1">
        <f t="shared" si="1452"/>
        <v>0</v>
      </c>
      <c r="T11521" s="1">
        <f t="shared" si="1453"/>
        <v>0</v>
      </c>
      <c r="U11521" s="1">
        <f t="shared" si="1454"/>
        <v>0</v>
      </c>
      <c r="V11521" s="1">
        <f t="shared" si="1455"/>
        <v>0</v>
      </c>
      <c r="W11521" s="1">
        <f t="shared" si="1456"/>
        <v>0</v>
      </c>
      <c r="X11521" s="1">
        <f t="shared" si="1457"/>
        <v>0</v>
      </c>
      <c r="Y11521"/>
      <c r="Z11521"/>
      <c r="AA11521"/>
      <c r="AB11521"/>
      <c r="AC11521"/>
      <c r="AD11521"/>
      <c r="AE11521"/>
      <c r="AF11521"/>
      <c r="AG11521"/>
      <c r="AH11521"/>
      <c r="AI11521"/>
      <c r="AJ11521"/>
    </row>
    <row r="11522" spans="1:36" ht="14.25" customHeight="1">
      <c r="A11522" s="41" t="b">
        <f t="shared" si="1450"/>
        <v>0</v>
      </c>
      <c r="B11522" s="41">
        <f t="shared" si="1451"/>
        <v>11521</v>
      </c>
      <c r="C11522" s="23"/>
      <c r="N11522" s="45"/>
      <c r="O11522" s="45"/>
      <c r="P11522" s="45"/>
      <c r="Q11522" s="45"/>
      <c r="R11522" s="45"/>
      <c r="S11522" s="1">
        <f t="shared" si="1452"/>
        <v>0</v>
      </c>
      <c r="T11522" s="1">
        <f t="shared" si="1453"/>
        <v>0</v>
      </c>
      <c r="U11522" s="1">
        <f t="shared" si="1454"/>
        <v>0</v>
      </c>
      <c r="V11522" s="1">
        <f t="shared" si="1455"/>
        <v>0</v>
      </c>
      <c r="W11522" s="1">
        <f t="shared" si="1456"/>
        <v>0</v>
      </c>
      <c r="X11522" s="1">
        <f t="shared" si="1457"/>
        <v>0</v>
      </c>
      <c r="Y11522"/>
      <c r="Z11522"/>
      <c r="AA11522"/>
      <c r="AB11522"/>
      <c r="AC11522"/>
      <c r="AD11522"/>
      <c r="AE11522"/>
      <c r="AF11522"/>
      <c r="AG11522"/>
      <c r="AH11522"/>
      <c r="AI11522"/>
      <c r="AJ11522"/>
    </row>
    <row r="11523" spans="1:36" ht="14.25" customHeight="1">
      <c r="A11523" s="41" t="b">
        <f t="shared" si="1450"/>
        <v>0</v>
      </c>
      <c r="B11523" s="41">
        <f t="shared" si="1451"/>
        <v>11522</v>
      </c>
      <c r="C11523" s="23"/>
      <c r="N11523" s="45"/>
      <c r="O11523" s="45"/>
      <c r="P11523" s="45"/>
      <c r="Q11523" s="45"/>
      <c r="R11523" s="45"/>
      <c r="S11523" s="1">
        <f t="shared" si="1452"/>
        <v>0</v>
      </c>
      <c r="T11523" s="1">
        <f t="shared" si="1453"/>
        <v>0</v>
      </c>
      <c r="U11523" s="1">
        <f t="shared" si="1454"/>
        <v>0</v>
      </c>
      <c r="V11523" s="1">
        <f t="shared" si="1455"/>
        <v>0</v>
      </c>
      <c r="W11523" s="1">
        <f t="shared" si="1456"/>
        <v>0</v>
      </c>
      <c r="X11523" s="1">
        <f t="shared" si="1457"/>
        <v>0</v>
      </c>
      <c r="Y11523"/>
      <c r="Z11523"/>
      <c r="AA11523"/>
      <c r="AB11523"/>
      <c r="AC11523"/>
      <c r="AD11523"/>
      <c r="AE11523"/>
      <c r="AF11523"/>
      <c r="AG11523"/>
      <c r="AH11523"/>
      <c r="AI11523"/>
      <c r="AJ11523"/>
    </row>
    <row r="11524" spans="1:36" ht="14.25" customHeight="1">
      <c r="A11524" s="41" t="b">
        <f t="shared" ref="A11524:A11587" si="1458">IF(OR(COUNTIF(D11524:M11524, "NOT EXECUTED"), COUNTIF(D11524:M11524, "NOT COMPILED"), COUNTIF(D11524:M11524, "NOT EFFECTIVE")),TRUE,FALSE)</f>
        <v>0</v>
      </c>
      <c r="B11524" s="41">
        <f t="shared" ref="B11524:B11587" si="1459">+B11523+1</f>
        <v>11523</v>
      </c>
      <c r="C11524" s="23"/>
      <c r="N11524" s="45"/>
      <c r="O11524" s="45"/>
      <c r="P11524" s="45"/>
      <c r="Q11524" s="45"/>
      <c r="R11524" s="45"/>
      <c r="S11524" s="1">
        <f t="shared" si="1452"/>
        <v>0</v>
      </c>
      <c r="T11524" s="1">
        <f t="shared" si="1453"/>
        <v>0</v>
      </c>
      <c r="U11524" s="1">
        <f t="shared" si="1454"/>
        <v>0</v>
      </c>
      <c r="V11524" s="1">
        <f t="shared" si="1455"/>
        <v>0</v>
      </c>
      <c r="W11524" s="1">
        <f t="shared" si="1456"/>
        <v>0</v>
      </c>
      <c r="X11524" s="1">
        <f t="shared" si="1457"/>
        <v>0</v>
      </c>
      <c r="Y11524"/>
      <c r="Z11524"/>
      <c r="AA11524"/>
      <c r="AB11524"/>
      <c r="AC11524"/>
      <c r="AD11524"/>
      <c r="AE11524"/>
      <c r="AF11524"/>
      <c r="AG11524"/>
      <c r="AH11524"/>
      <c r="AI11524"/>
      <c r="AJ11524"/>
    </row>
    <row r="11525" spans="1:36" ht="14.25" customHeight="1">
      <c r="A11525" s="41" t="b">
        <f t="shared" si="1458"/>
        <v>0</v>
      </c>
      <c r="B11525" s="41">
        <f t="shared" si="1459"/>
        <v>11524</v>
      </c>
      <c r="C11525" s="23"/>
      <c r="N11525" s="45"/>
      <c r="O11525" s="45"/>
      <c r="P11525" s="45"/>
      <c r="Q11525" s="45"/>
      <c r="R11525" s="45"/>
      <c r="S11525" s="1">
        <f t="shared" si="1452"/>
        <v>0</v>
      </c>
      <c r="T11525" s="1">
        <f t="shared" si="1453"/>
        <v>0</v>
      </c>
      <c r="U11525" s="1">
        <f t="shared" si="1454"/>
        <v>0</v>
      </c>
      <c r="V11525" s="1">
        <f t="shared" si="1455"/>
        <v>0</v>
      </c>
      <c r="W11525" s="1">
        <f t="shared" si="1456"/>
        <v>0</v>
      </c>
      <c r="X11525" s="1">
        <f t="shared" si="1457"/>
        <v>0</v>
      </c>
      <c r="Y11525"/>
      <c r="Z11525"/>
      <c r="AA11525"/>
      <c r="AB11525"/>
      <c r="AC11525"/>
      <c r="AD11525"/>
      <c r="AE11525"/>
      <c r="AF11525"/>
      <c r="AG11525"/>
      <c r="AH11525"/>
      <c r="AI11525"/>
      <c r="AJ11525"/>
    </row>
    <row r="11526" spans="1:36" ht="14.25" customHeight="1">
      <c r="A11526" s="41" t="b">
        <f t="shared" si="1458"/>
        <v>0</v>
      </c>
      <c r="B11526" s="41">
        <f t="shared" si="1459"/>
        <v>11525</v>
      </c>
      <c r="C11526" s="23"/>
      <c r="N11526" s="45"/>
      <c r="O11526" s="45"/>
      <c r="P11526" s="45"/>
      <c r="Q11526" s="45"/>
      <c r="R11526" s="45"/>
      <c r="S11526" s="1">
        <f t="shared" si="1452"/>
        <v>0</v>
      </c>
      <c r="T11526" s="1">
        <f t="shared" si="1453"/>
        <v>0</v>
      </c>
      <c r="U11526" s="1">
        <f t="shared" si="1454"/>
        <v>0</v>
      </c>
      <c r="V11526" s="1">
        <f t="shared" si="1455"/>
        <v>0</v>
      </c>
      <c r="W11526" s="1">
        <f t="shared" si="1456"/>
        <v>0</v>
      </c>
      <c r="X11526" s="1">
        <f t="shared" si="1457"/>
        <v>0</v>
      </c>
      <c r="Y11526"/>
      <c r="Z11526"/>
      <c r="AA11526"/>
      <c r="AB11526"/>
      <c r="AC11526"/>
      <c r="AD11526"/>
      <c r="AE11526"/>
      <c r="AF11526"/>
      <c r="AG11526"/>
      <c r="AH11526"/>
      <c r="AI11526"/>
      <c r="AJ11526"/>
    </row>
    <row r="11527" spans="1:36" ht="14.25" customHeight="1">
      <c r="A11527" s="41" t="b">
        <f t="shared" si="1458"/>
        <v>0</v>
      </c>
      <c r="B11527" s="41">
        <f t="shared" si="1459"/>
        <v>11526</v>
      </c>
      <c r="C11527" s="23"/>
      <c r="N11527" s="45"/>
      <c r="O11527" s="45"/>
      <c r="P11527" s="45"/>
      <c r="Q11527" s="45"/>
      <c r="R11527" s="45"/>
      <c r="S11527" s="1">
        <f t="shared" si="1452"/>
        <v>0</v>
      </c>
      <c r="T11527" s="1">
        <f t="shared" si="1453"/>
        <v>0</v>
      </c>
      <c r="U11527" s="1">
        <f t="shared" si="1454"/>
        <v>0</v>
      </c>
      <c r="V11527" s="1">
        <f t="shared" si="1455"/>
        <v>0</v>
      </c>
      <c r="W11527" s="1">
        <f t="shared" si="1456"/>
        <v>0</v>
      </c>
      <c r="X11527" s="1">
        <f t="shared" si="1457"/>
        <v>0</v>
      </c>
      <c r="Y11527"/>
      <c r="Z11527"/>
      <c r="AA11527"/>
      <c r="AB11527"/>
      <c r="AC11527"/>
      <c r="AD11527"/>
      <c r="AE11527"/>
      <c r="AF11527"/>
      <c r="AG11527"/>
      <c r="AH11527"/>
      <c r="AI11527"/>
      <c r="AJ11527"/>
    </row>
    <row r="11528" spans="1:36" ht="14.25" customHeight="1">
      <c r="A11528" s="41" t="b">
        <f t="shared" si="1458"/>
        <v>0</v>
      </c>
      <c r="B11528" s="41">
        <f t="shared" si="1459"/>
        <v>11527</v>
      </c>
      <c r="C11528" s="23"/>
      <c r="N11528" s="45"/>
      <c r="O11528" s="45"/>
      <c r="P11528" s="45"/>
      <c r="Q11528" s="45"/>
      <c r="R11528" s="45"/>
      <c r="S11528" s="1">
        <f t="shared" si="1452"/>
        <v>0</v>
      </c>
      <c r="T11528" s="1">
        <f t="shared" si="1453"/>
        <v>0</v>
      </c>
      <c r="U11528" s="1">
        <f t="shared" si="1454"/>
        <v>0</v>
      </c>
      <c r="V11528" s="1">
        <f t="shared" si="1455"/>
        <v>0</v>
      </c>
      <c r="W11528" s="1">
        <f t="shared" si="1456"/>
        <v>0</v>
      </c>
      <c r="X11528" s="1">
        <f t="shared" si="1457"/>
        <v>0</v>
      </c>
      <c r="Y11528"/>
      <c r="Z11528"/>
      <c r="AA11528"/>
      <c r="AB11528"/>
      <c r="AC11528"/>
      <c r="AD11528"/>
      <c r="AE11528"/>
      <c r="AF11528"/>
      <c r="AG11528"/>
      <c r="AH11528"/>
      <c r="AI11528"/>
      <c r="AJ11528"/>
    </row>
    <row r="11529" spans="1:36" ht="14.25" customHeight="1">
      <c r="A11529" s="41" t="b">
        <f t="shared" si="1458"/>
        <v>0</v>
      </c>
      <c r="B11529" s="41">
        <f t="shared" si="1459"/>
        <v>11528</v>
      </c>
      <c r="C11529" s="23"/>
      <c r="N11529" s="45"/>
      <c r="O11529" s="45"/>
      <c r="P11529" s="45"/>
      <c r="Q11529" s="45"/>
      <c r="R11529" s="45"/>
      <c r="S11529" s="1">
        <f t="shared" si="1452"/>
        <v>0</v>
      </c>
      <c r="T11529" s="1">
        <f t="shared" si="1453"/>
        <v>0</v>
      </c>
      <c r="U11529" s="1">
        <f t="shared" si="1454"/>
        <v>0</v>
      </c>
      <c r="V11529" s="1">
        <f t="shared" si="1455"/>
        <v>0</v>
      </c>
      <c r="W11529" s="1">
        <f t="shared" si="1456"/>
        <v>0</v>
      </c>
      <c r="X11529" s="1">
        <f t="shared" si="1457"/>
        <v>0</v>
      </c>
      <c r="Y11529"/>
      <c r="Z11529"/>
      <c r="AA11529"/>
      <c r="AB11529"/>
      <c r="AC11529"/>
      <c r="AD11529"/>
      <c r="AE11529"/>
      <c r="AF11529"/>
      <c r="AG11529"/>
      <c r="AH11529"/>
      <c r="AI11529"/>
      <c r="AJ11529"/>
    </row>
    <row r="11530" spans="1:36" ht="14.25" customHeight="1">
      <c r="A11530" s="41" t="b">
        <f t="shared" si="1458"/>
        <v>0</v>
      </c>
      <c r="B11530" s="41">
        <f t="shared" si="1459"/>
        <v>11529</v>
      </c>
      <c r="C11530" s="23"/>
      <c r="N11530" s="45"/>
      <c r="O11530" s="45"/>
      <c r="P11530" s="45"/>
      <c r="Q11530" s="45"/>
      <c r="R11530" s="45"/>
      <c r="S11530" s="1">
        <f t="shared" si="1452"/>
        <v>0</v>
      </c>
      <c r="T11530" s="1">
        <f t="shared" si="1453"/>
        <v>0</v>
      </c>
      <c r="U11530" s="1">
        <f t="shared" si="1454"/>
        <v>0</v>
      </c>
      <c r="V11530" s="1">
        <f t="shared" si="1455"/>
        <v>0</v>
      </c>
      <c r="W11530" s="1">
        <f t="shared" si="1456"/>
        <v>0</v>
      </c>
      <c r="X11530" s="1">
        <f t="shared" si="1457"/>
        <v>0</v>
      </c>
      <c r="Y11530"/>
      <c r="Z11530"/>
      <c r="AA11530"/>
      <c r="AB11530"/>
      <c r="AC11530"/>
      <c r="AD11530"/>
      <c r="AE11530"/>
      <c r="AF11530"/>
      <c r="AG11530"/>
      <c r="AH11530"/>
      <c r="AI11530"/>
      <c r="AJ11530"/>
    </row>
    <row r="11531" spans="1:36" ht="14.25" customHeight="1">
      <c r="A11531" s="41" t="b">
        <f t="shared" si="1458"/>
        <v>0</v>
      </c>
      <c r="B11531" s="41">
        <f t="shared" si="1459"/>
        <v>11530</v>
      </c>
      <c r="C11531" s="23"/>
      <c r="N11531" s="45"/>
      <c r="O11531" s="45"/>
      <c r="P11531" s="45"/>
      <c r="Q11531" s="45"/>
      <c r="R11531" s="45"/>
      <c r="S11531" s="1">
        <f t="shared" si="1452"/>
        <v>0</v>
      </c>
      <c r="T11531" s="1">
        <f t="shared" si="1453"/>
        <v>0</v>
      </c>
      <c r="U11531" s="1">
        <f t="shared" si="1454"/>
        <v>0</v>
      </c>
      <c r="V11531" s="1">
        <f t="shared" si="1455"/>
        <v>0</v>
      </c>
      <c r="W11531" s="1">
        <f t="shared" si="1456"/>
        <v>0</v>
      </c>
      <c r="X11531" s="1">
        <f t="shared" si="1457"/>
        <v>0</v>
      </c>
      <c r="Y11531"/>
      <c r="Z11531"/>
      <c r="AA11531"/>
      <c r="AB11531"/>
      <c r="AC11531"/>
      <c r="AD11531"/>
      <c r="AE11531"/>
      <c r="AF11531"/>
      <c r="AG11531"/>
      <c r="AH11531"/>
      <c r="AI11531"/>
      <c r="AJ11531"/>
    </row>
    <row r="11532" spans="1:36" ht="14.25" customHeight="1">
      <c r="A11532" s="41" t="b">
        <f t="shared" si="1458"/>
        <v>0</v>
      </c>
      <c r="B11532" s="41">
        <f t="shared" si="1459"/>
        <v>11531</v>
      </c>
      <c r="C11532" s="23"/>
      <c r="N11532" s="45"/>
      <c r="O11532" s="45"/>
      <c r="P11532" s="45"/>
      <c r="Q11532" s="45"/>
      <c r="R11532" s="45"/>
      <c r="S11532" s="1">
        <f t="shared" si="1452"/>
        <v>0</v>
      </c>
      <c r="T11532" s="1">
        <f t="shared" si="1453"/>
        <v>0</v>
      </c>
      <c r="U11532" s="1">
        <f t="shared" si="1454"/>
        <v>0</v>
      </c>
      <c r="V11532" s="1">
        <f t="shared" si="1455"/>
        <v>0</v>
      </c>
      <c r="W11532" s="1">
        <f t="shared" si="1456"/>
        <v>0</v>
      </c>
      <c r="X11532" s="1">
        <f t="shared" si="1457"/>
        <v>0</v>
      </c>
      <c r="Y11532"/>
      <c r="Z11532"/>
      <c r="AA11532"/>
      <c r="AB11532"/>
      <c r="AC11532"/>
      <c r="AD11532"/>
      <c r="AE11532"/>
      <c r="AF11532"/>
      <c r="AG11532"/>
      <c r="AH11532"/>
      <c r="AI11532"/>
      <c r="AJ11532"/>
    </row>
    <row r="11533" spans="1:36" ht="14.25" customHeight="1">
      <c r="A11533" s="41" t="b">
        <f t="shared" si="1458"/>
        <v>0</v>
      </c>
      <c r="B11533" s="41">
        <f t="shared" si="1459"/>
        <v>11532</v>
      </c>
      <c r="C11533" s="23"/>
      <c r="N11533" s="45"/>
      <c r="O11533" s="45"/>
      <c r="P11533" s="45"/>
      <c r="Q11533" s="45"/>
      <c r="R11533" s="45"/>
      <c r="S11533" s="1">
        <f t="shared" si="1452"/>
        <v>0</v>
      </c>
      <c r="T11533" s="1">
        <f t="shared" si="1453"/>
        <v>0</v>
      </c>
      <c r="U11533" s="1">
        <f t="shared" si="1454"/>
        <v>0</v>
      </c>
      <c r="V11533" s="1">
        <f t="shared" si="1455"/>
        <v>0</v>
      </c>
      <c r="W11533" s="1">
        <f t="shared" si="1456"/>
        <v>0</v>
      </c>
      <c r="X11533" s="1">
        <f t="shared" si="1457"/>
        <v>0</v>
      </c>
      <c r="Y11533"/>
      <c r="Z11533"/>
      <c r="AA11533"/>
      <c r="AB11533"/>
      <c r="AC11533"/>
      <c r="AD11533"/>
      <c r="AE11533"/>
      <c r="AF11533"/>
      <c r="AG11533"/>
      <c r="AH11533"/>
      <c r="AI11533"/>
      <c r="AJ11533"/>
    </row>
    <row r="11534" spans="1:36" ht="14.25" customHeight="1">
      <c r="A11534" s="41" t="b">
        <f t="shared" si="1458"/>
        <v>0</v>
      </c>
      <c r="B11534" s="41">
        <f t="shared" si="1459"/>
        <v>11533</v>
      </c>
      <c r="C11534" s="23"/>
      <c r="N11534" s="45"/>
      <c r="O11534" s="45"/>
      <c r="P11534" s="45"/>
      <c r="Q11534" s="45"/>
      <c r="R11534" s="45"/>
      <c r="S11534" s="1">
        <f t="shared" ref="S11534:S11597" si="1460">IF(COUNTIF(H11534:M11534,"NOT EFFECTIVE"),1,0)</f>
        <v>0</v>
      </c>
      <c r="T11534" s="1">
        <f t="shared" si="1453"/>
        <v>0</v>
      </c>
      <c r="U11534" s="1">
        <f t="shared" si="1454"/>
        <v>0</v>
      </c>
      <c r="V11534" s="1">
        <f t="shared" si="1455"/>
        <v>0</v>
      </c>
      <c r="W11534" s="1">
        <f t="shared" si="1456"/>
        <v>0</v>
      </c>
      <c r="X11534" s="1">
        <f t="shared" si="1457"/>
        <v>0</v>
      </c>
      <c r="Y11534"/>
      <c r="Z11534"/>
      <c r="AA11534"/>
      <c r="AB11534"/>
      <c r="AC11534"/>
      <c r="AD11534"/>
      <c r="AE11534"/>
      <c r="AF11534"/>
      <c r="AG11534"/>
      <c r="AH11534"/>
      <c r="AI11534"/>
      <c r="AJ11534"/>
    </row>
    <row r="11535" spans="1:36" ht="14.25" customHeight="1">
      <c r="A11535" s="41" t="b">
        <f t="shared" si="1458"/>
        <v>0</v>
      </c>
      <c r="B11535" s="41">
        <f t="shared" si="1459"/>
        <v>11534</v>
      </c>
      <c r="C11535" s="23"/>
      <c r="N11535" s="45"/>
      <c r="O11535" s="45"/>
      <c r="P11535" s="45"/>
      <c r="Q11535" s="45"/>
      <c r="R11535" s="45"/>
      <c r="S11535" s="1">
        <f t="shared" si="1460"/>
        <v>0</v>
      </c>
      <c r="T11535" s="1">
        <f t="shared" si="1453"/>
        <v>0</v>
      </c>
      <c r="U11535" s="1">
        <f t="shared" si="1454"/>
        <v>0</v>
      </c>
      <c r="V11535" s="1">
        <f t="shared" si="1455"/>
        <v>0</v>
      </c>
      <c r="W11535" s="1">
        <f t="shared" si="1456"/>
        <v>0</v>
      </c>
      <c r="X11535" s="1">
        <f t="shared" si="1457"/>
        <v>0</v>
      </c>
      <c r="Y11535"/>
      <c r="Z11535"/>
      <c r="AA11535"/>
      <c r="AB11535"/>
      <c r="AC11535"/>
      <c r="AD11535"/>
      <c r="AE11535"/>
      <c r="AF11535"/>
      <c r="AG11535"/>
      <c r="AH11535"/>
      <c r="AI11535"/>
      <c r="AJ11535"/>
    </row>
    <row r="11536" spans="1:36" ht="14.25" customHeight="1">
      <c r="A11536" s="41" t="b">
        <f t="shared" si="1458"/>
        <v>0</v>
      </c>
      <c r="B11536" s="41">
        <f t="shared" si="1459"/>
        <v>11535</v>
      </c>
      <c r="C11536" s="23"/>
      <c r="N11536" s="45"/>
      <c r="O11536" s="45"/>
      <c r="P11536" s="45"/>
      <c r="Q11536" s="45"/>
      <c r="R11536" s="45"/>
      <c r="S11536" s="1">
        <f t="shared" si="1460"/>
        <v>0</v>
      </c>
      <c r="T11536" s="1">
        <f t="shared" si="1453"/>
        <v>0</v>
      </c>
      <c r="U11536" s="1">
        <f t="shared" si="1454"/>
        <v>0</v>
      </c>
      <c r="V11536" s="1">
        <f t="shared" si="1455"/>
        <v>0</v>
      </c>
      <c r="W11536" s="1">
        <f t="shared" si="1456"/>
        <v>0</v>
      </c>
      <c r="X11536" s="1">
        <f t="shared" si="1457"/>
        <v>0</v>
      </c>
      <c r="Y11536"/>
      <c r="Z11536"/>
      <c r="AA11536"/>
      <c r="AB11536"/>
      <c r="AC11536"/>
      <c r="AD11536"/>
      <c r="AE11536"/>
      <c r="AF11536"/>
      <c r="AG11536"/>
      <c r="AH11536"/>
      <c r="AI11536"/>
      <c r="AJ11536"/>
    </row>
    <row r="11537" spans="1:36" ht="14.25" customHeight="1">
      <c r="A11537" s="41" t="b">
        <f t="shared" si="1458"/>
        <v>0</v>
      </c>
      <c r="B11537" s="41">
        <f t="shared" si="1459"/>
        <v>11536</v>
      </c>
      <c r="C11537" s="23"/>
      <c r="N11537" s="45"/>
      <c r="O11537" s="45"/>
      <c r="P11537" s="45"/>
      <c r="Q11537" s="45"/>
      <c r="R11537" s="45"/>
      <c r="S11537" s="1">
        <f t="shared" si="1460"/>
        <v>0</v>
      </c>
      <c r="T11537" s="1">
        <f t="shared" si="1453"/>
        <v>0</v>
      </c>
      <c r="U11537" s="1">
        <f t="shared" si="1454"/>
        <v>0</v>
      </c>
      <c r="V11537" s="1">
        <f t="shared" si="1455"/>
        <v>0</v>
      </c>
      <c r="W11537" s="1">
        <f t="shared" si="1456"/>
        <v>0</v>
      </c>
      <c r="X11537" s="1">
        <f t="shared" si="1457"/>
        <v>0</v>
      </c>
      <c r="Y11537"/>
      <c r="Z11537"/>
      <c r="AA11537"/>
      <c r="AB11537"/>
      <c r="AC11537"/>
      <c r="AD11537"/>
      <c r="AE11537"/>
      <c r="AF11537"/>
      <c r="AG11537"/>
      <c r="AH11537"/>
      <c r="AI11537"/>
      <c r="AJ11537"/>
    </row>
    <row r="11538" spans="1:36" ht="14.25" customHeight="1">
      <c r="A11538" s="41" t="b">
        <f t="shared" si="1458"/>
        <v>0</v>
      </c>
      <c r="B11538" s="41">
        <f t="shared" si="1459"/>
        <v>11537</v>
      </c>
      <c r="C11538" s="23"/>
      <c r="N11538" s="45"/>
      <c r="O11538" s="45"/>
      <c r="P11538" s="45"/>
      <c r="Q11538" s="45"/>
      <c r="R11538" s="45"/>
      <c r="S11538" s="1">
        <f t="shared" si="1460"/>
        <v>0</v>
      </c>
      <c r="T11538" s="1">
        <f t="shared" si="1453"/>
        <v>0</v>
      </c>
      <c r="U11538" s="1">
        <f t="shared" si="1454"/>
        <v>0</v>
      </c>
      <c r="V11538" s="1">
        <f t="shared" si="1455"/>
        <v>0</v>
      </c>
      <c r="W11538" s="1">
        <f t="shared" si="1456"/>
        <v>0</v>
      </c>
      <c r="X11538" s="1">
        <f t="shared" si="1457"/>
        <v>0</v>
      </c>
      <c r="Y11538"/>
      <c r="Z11538"/>
      <c r="AA11538"/>
      <c r="AB11538"/>
      <c r="AC11538"/>
      <c r="AD11538"/>
      <c r="AE11538"/>
      <c r="AF11538"/>
      <c r="AG11538"/>
      <c r="AH11538"/>
      <c r="AI11538"/>
      <c r="AJ11538"/>
    </row>
    <row r="11539" spans="1:36" ht="14.25" customHeight="1">
      <c r="A11539" s="41" t="b">
        <f t="shared" si="1458"/>
        <v>0</v>
      </c>
      <c r="B11539" s="41">
        <f t="shared" si="1459"/>
        <v>11538</v>
      </c>
      <c r="C11539" s="23"/>
      <c r="N11539" s="45"/>
      <c r="O11539" s="45"/>
      <c r="P11539" s="45"/>
      <c r="Q11539" s="45"/>
      <c r="R11539" s="45"/>
      <c r="S11539" s="1">
        <f t="shared" si="1460"/>
        <v>0</v>
      </c>
      <c r="T11539" s="1">
        <f t="shared" si="1453"/>
        <v>0</v>
      </c>
      <c r="U11539" s="1">
        <f t="shared" si="1454"/>
        <v>0</v>
      </c>
      <c r="V11539" s="1">
        <f t="shared" si="1455"/>
        <v>0</v>
      </c>
      <c r="W11539" s="1">
        <f t="shared" si="1456"/>
        <v>0</v>
      </c>
      <c r="X11539" s="1">
        <f t="shared" si="1457"/>
        <v>0</v>
      </c>
      <c r="Y11539"/>
      <c r="Z11539"/>
      <c r="AA11539"/>
      <c r="AB11539"/>
      <c r="AC11539"/>
      <c r="AD11539"/>
      <c r="AE11539"/>
      <c r="AF11539"/>
      <c r="AG11539"/>
      <c r="AH11539"/>
      <c r="AI11539"/>
      <c r="AJ11539"/>
    </row>
    <row r="11540" spans="1:36" ht="14.25" customHeight="1">
      <c r="A11540" s="41" t="b">
        <f t="shared" si="1458"/>
        <v>0</v>
      </c>
      <c r="B11540" s="41">
        <f t="shared" si="1459"/>
        <v>11539</v>
      </c>
      <c r="C11540" s="23"/>
      <c r="N11540" s="45"/>
      <c r="O11540" s="45"/>
      <c r="P11540" s="45"/>
      <c r="Q11540" s="45"/>
      <c r="R11540" s="45"/>
      <c r="S11540" s="1">
        <f t="shared" si="1460"/>
        <v>0</v>
      </c>
      <c r="T11540" s="1">
        <f t="shared" si="1453"/>
        <v>0</v>
      </c>
      <c r="U11540" s="1">
        <f t="shared" si="1454"/>
        <v>0</v>
      </c>
      <c r="V11540" s="1">
        <f t="shared" si="1455"/>
        <v>0</v>
      </c>
      <c r="W11540" s="1">
        <f t="shared" si="1456"/>
        <v>0</v>
      </c>
      <c r="X11540" s="1">
        <f t="shared" si="1457"/>
        <v>0</v>
      </c>
      <c r="Y11540"/>
      <c r="Z11540"/>
      <c r="AA11540"/>
      <c r="AB11540"/>
      <c r="AC11540"/>
      <c r="AD11540"/>
      <c r="AE11540"/>
      <c r="AF11540"/>
      <c r="AG11540"/>
      <c r="AH11540"/>
      <c r="AI11540"/>
      <c r="AJ11540"/>
    </row>
    <row r="11541" spans="1:36" ht="14.25" customHeight="1">
      <c r="A11541" s="41" t="b">
        <f t="shared" si="1458"/>
        <v>0</v>
      </c>
      <c r="B11541" s="41">
        <f t="shared" si="1459"/>
        <v>11540</v>
      </c>
      <c r="C11541" s="23"/>
      <c r="N11541" s="45"/>
      <c r="O11541" s="45"/>
      <c r="P11541" s="45"/>
      <c r="Q11541" s="45"/>
      <c r="R11541" s="45"/>
      <c r="S11541" s="1">
        <f t="shared" si="1460"/>
        <v>0</v>
      </c>
      <c r="T11541" s="1">
        <f t="shared" si="1453"/>
        <v>0</v>
      </c>
      <c r="U11541" s="1">
        <f t="shared" si="1454"/>
        <v>0</v>
      </c>
      <c r="V11541" s="1">
        <f t="shared" si="1455"/>
        <v>0</v>
      </c>
      <c r="W11541" s="1">
        <f t="shared" si="1456"/>
        <v>0</v>
      </c>
      <c r="X11541" s="1">
        <f t="shared" si="1457"/>
        <v>0</v>
      </c>
      <c r="Y11541"/>
      <c r="Z11541"/>
      <c r="AA11541"/>
      <c r="AB11541"/>
      <c r="AC11541"/>
      <c r="AD11541"/>
      <c r="AE11541"/>
      <c r="AF11541"/>
      <c r="AG11541"/>
      <c r="AH11541"/>
      <c r="AI11541"/>
      <c r="AJ11541"/>
    </row>
    <row r="11542" spans="1:36" ht="14.25" customHeight="1">
      <c r="A11542" s="41" t="b">
        <f t="shared" si="1458"/>
        <v>0</v>
      </c>
      <c r="B11542" s="41">
        <f t="shared" si="1459"/>
        <v>11541</v>
      </c>
      <c r="C11542" s="23"/>
      <c r="N11542" s="45"/>
      <c r="O11542" s="45"/>
      <c r="P11542" s="45"/>
      <c r="Q11542" s="45"/>
      <c r="R11542" s="45"/>
      <c r="S11542" s="1">
        <f t="shared" si="1460"/>
        <v>0</v>
      </c>
      <c r="T11542" s="1">
        <f t="shared" si="1453"/>
        <v>0</v>
      </c>
      <c r="U11542" s="1">
        <f t="shared" si="1454"/>
        <v>0</v>
      </c>
      <c r="V11542" s="1">
        <f t="shared" si="1455"/>
        <v>0</v>
      </c>
      <c r="W11542" s="1">
        <f t="shared" si="1456"/>
        <v>0</v>
      </c>
      <c r="X11542" s="1">
        <f t="shared" si="1457"/>
        <v>0</v>
      </c>
      <c r="Y11542"/>
      <c r="Z11542"/>
      <c r="AA11542"/>
      <c r="AB11542"/>
      <c r="AC11542"/>
      <c r="AD11542"/>
      <c r="AE11542"/>
      <c r="AF11542"/>
      <c r="AG11542"/>
      <c r="AH11542"/>
      <c r="AI11542"/>
      <c r="AJ11542"/>
    </row>
    <row r="11543" spans="1:36" ht="14.25" customHeight="1">
      <c r="A11543" s="41" t="b">
        <f t="shared" si="1458"/>
        <v>0</v>
      </c>
      <c r="B11543" s="41">
        <f t="shared" si="1459"/>
        <v>11542</v>
      </c>
      <c r="C11543" s="23"/>
      <c r="N11543" s="45"/>
      <c r="O11543" s="45"/>
      <c r="P11543" s="45"/>
      <c r="Q11543" s="45"/>
      <c r="R11543" s="45"/>
      <c r="S11543" s="1">
        <f t="shared" si="1460"/>
        <v>0</v>
      </c>
      <c r="T11543" s="1">
        <f t="shared" si="1453"/>
        <v>0</v>
      </c>
      <c r="U11543" s="1">
        <f t="shared" si="1454"/>
        <v>0</v>
      </c>
      <c r="V11543" s="1">
        <f t="shared" si="1455"/>
        <v>0</v>
      </c>
      <c r="W11543" s="1">
        <f t="shared" si="1456"/>
        <v>0</v>
      </c>
      <c r="X11543" s="1">
        <f t="shared" si="1457"/>
        <v>0</v>
      </c>
      <c r="Y11543"/>
      <c r="Z11543"/>
      <c r="AA11543"/>
      <c r="AB11543"/>
      <c r="AC11543"/>
      <c r="AD11543"/>
      <c r="AE11543"/>
      <c r="AF11543"/>
      <c r="AG11543"/>
      <c r="AH11543"/>
      <c r="AI11543"/>
      <c r="AJ11543"/>
    </row>
    <row r="11544" spans="1:36" ht="14.25" customHeight="1">
      <c r="A11544" s="41" t="b">
        <f t="shared" si="1458"/>
        <v>0</v>
      </c>
      <c r="B11544" s="41">
        <f t="shared" si="1459"/>
        <v>11543</v>
      </c>
      <c r="C11544" s="23"/>
      <c r="N11544" s="45"/>
      <c r="O11544" s="45"/>
      <c r="P11544" s="45"/>
      <c r="Q11544" s="45"/>
      <c r="R11544" s="45"/>
      <c r="S11544" s="1">
        <f t="shared" si="1460"/>
        <v>0</v>
      </c>
      <c r="T11544" s="1">
        <f t="shared" si="1453"/>
        <v>0</v>
      </c>
      <c r="U11544" s="1">
        <f t="shared" si="1454"/>
        <v>0</v>
      </c>
      <c r="V11544" s="1">
        <f t="shared" si="1455"/>
        <v>0</v>
      </c>
      <c r="W11544" s="1">
        <f t="shared" si="1456"/>
        <v>0</v>
      </c>
      <c r="X11544" s="1">
        <f t="shared" si="1457"/>
        <v>0</v>
      </c>
      <c r="Y11544"/>
      <c r="Z11544"/>
      <c r="AA11544"/>
      <c r="AB11544"/>
      <c r="AC11544"/>
      <c r="AD11544"/>
      <c r="AE11544"/>
      <c r="AF11544"/>
      <c r="AG11544"/>
      <c r="AH11544"/>
      <c r="AI11544"/>
      <c r="AJ11544"/>
    </row>
    <row r="11545" spans="1:36" ht="14.25" customHeight="1">
      <c r="A11545" s="41" t="b">
        <f t="shared" si="1458"/>
        <v>0</v>
      </c>
      <c r="B11545" s="41">
        <f t="shared" si="1459"/>
        <v>11544</v>
      </c>
      <c r="C11545" s="23"/>
      <c r="N11545" s="45"/>
      <c r="O11545" s="45"/>
      <c r="P11545" s="45"/>
      <c r="Q11545" s="45"/>
      <c r="R11545" s="45"/>
      <c r="S11545" s="1">
        <f t="shared" si="1460"/>
        <v>0</v>
      </c>
      <c r="T11545" s="1">
        <f t="shared" si="1453"/>
        <v>0</v>
      </c>
      <c r="U11545" s="1">
        <f t="shared" si="1454"/>
        <v>0</v>
      </c>
      <c r="V11545" s="1">
        <f t="shared" si="1455"/>
        <v>0</v>
      </c>
      <c r="W11545" s="1">
        <f t="shared" si="1456"/>
        <v>0</v>
      </c>
      <c r="X11545" s="1">
        <f t="shared" si="1457"/>
        <v>0</v>
      </c>
      <c r="Y11545"/>
      <c r="Z11545"/>
      <c r="AA11545"/>
      <c r="AB11545"/>
      <c r="AC11545"/>
      <c r="AD11545"/>
      <c r="AE11545"/>
      <c r="AF11545"/>
      <c r="AG11545"/>
      <c r="AH11545"/>
      <c r="AI11545"/>
      <c r="AJ11545"/>
    </row>
    <row r="11546" spans="1:36" ht="14.25" customHeight="1">
      <c r="A11546" s="41" t="b">
        <f t="shared" si="1458"/>
        <v>0</v>
      </c>
      <c r="B11546" s="41">
        <f t="shared" si="1459"/>
        <v>11545</v>
      </c>
      <c r="C11546" s="23"/>
      <c r="N11546" s="45"/>
      <c r="O11546" s="45"/>
      <c r="P11546" s="45"/>
      <c r="Q11546" s="45"/>
      <c r="R11546" s="45"/>
      <c r="S11546" s="1">
        <f t="shared" si="1460"/>
        <v>0</v>
      </c>
      <c r="T11546" s="1">
        <f t="shared" si="1453"/>
        <v>0</v>
      </c>
      <c r="U11546" s="1">
        <f t="shared" si="1454"/>
        <v>0</v>
      </c>
      <c r="V11546" s="1">
        <f t="shared" si="1455"/>
        <v>0</v>
      </c>
      <c r="W11546" s="1">
        <f t="shared" si="1456"/>
        <v>0</v>
      </c>
      <c r="X11546" s="1">
        <f t="shared" si="1457"/>
        <v>0</v>
      </c>
      <c r="Y11546"/>
      <c r="Z11546"/>
      <c r="AA11546"/>
      <c r="AB11546"/>
      <c r="AC11546"/>
      <c r="AD11546"/>
      <c r="AE11546"/>
      <c r="AF11546"/>
      <c r="AG11546"/>
      <c r="AH11546"/>
      <c r="AI11546"/>
      <c r="AJ11546"/>
    </row>
    <row r="11547" spans="1:36" ht="14.25" customHeight="1">
      <c r="A11547" s="41" t="b">
        <f t="shared" si="1458"/>
        <v>0</v>
      </c>
      <c r="B11547" s="41">
        <f t="shared" si="1459"/>
        <v>11546</v>
      </c>
      <c r="C11547" s="23"/>
      <c r="N11547" s="45"/>
      <c r="O11547" s="45"/>
      <c r="P11547" s="45"/>
      <c r="Q11547" s="45"/>
      <c r="R11547" s="45"/>
      <c r="S11547" s="1">
        <f t="shared" si="1460"/>
        <v>0</v>
      </c>
      <c r="T11547" s="1">
        <f t="shared" si="1453"/>
        <v>0</v>
      </c>
      <c r="U11547" s="1">
        <f t="shared" si="1454"/>
        <v>0</v>
      </c>
      <c r="V11547" s="1">
        <f t="shared" si="1455"/>
        <v>0</v>
      </c>
      <c r="W11547" s="1">
        <f t="shared" si="1456"/>
        <v>0</v>
      </c>
      <c r="X11547" s="1">
        <f t="shared" si="1457"/>
        <v>0</v>
      </c>
      <c r="Y11547"/>
      <c r="Z11547"/>
      <c r="AA11547"/>
      <c r="AB11547"/>
      <c r="AC11547"/>
      <c r="AD11547"/>
      <c r="AE11547"/>
      <c r="AF11547"/>
      <c r="AG11547"/>
      <c r="AH11547"/>
      <c r="AI11547"/>
      <c r="AJ11547"/>
    </row>
    <row r="11548" spans="1:36" ht="14.25" customHeight="1">
      <c r="A11548" s="41" t="b">
        <f t="shared" si="1458"/>
        <v>0</v>
      </c>
      <c r="B11548" s="41">
        <f t="shared" si="1459"/>
        <v>11547</v>
      </c>
      <c r="C11548" s="23"/>
      <c r="N11548" s="45"/>
      <c r="O11548" s="45"/>
      <c r="P11548" s="45"/>
      <c r="Q11548" s="45"/>
      <c r="R11548" s="45"/>
      <c r="S11548" s="1">
        <f t="shared" si="1460"/>
        <v>0</v>
      </c>
      <c r="T11548" s="1">
        <f t="shared" si="1453"/>
        <v>0</v>
      </c>
      <c r="U11548" s="1">
        <f t="shared" si="1454"/>
        <v>0</v>
      </c>
      <c r="V11548" s="1">
        <f t="shared" si="1455"/>
        <v>0</v>
      </c>
      <c r="W11548" s="1">
        <f t="shared" si="1456"/>
        <v>0</v>
      </c>
      <c r="X11548" s="1">
        <f t="shared" si="1457"/>
        <v>0</v>
      </c>
      <c r="Y11548"/>
      <c r="Z11548"/>
      <c r="AA11548"/>
      <c r="AB11548"/>
      <c r="AC11548"/>
      <c r="AD11548"/>
      <c r="AE11548"/>
      <c r="AF11548"/>
      <c r="AG11548"/>
      <c r="AH11548"/>
      <c r="AI11548"/>
      <c r="AJ11548"/>
    </row>
    <row r="11549" spans="1:36" ht="14.25" customHeight="1">
      <c r="A11549" s="41" t="b">
        <f t="shared" si="1458"/>
        <v>0</v>
      </c>
      <c r="B11549" s="41">
        <f t="shared" si="1459"/>
        <v>11548</v>
      </c>
      <c r="C11549" s="23"/>
      <c r="N11549" s="45"/>
      <c r="O11549" s="45"/>
      <c r="P11549" s="45"/>
      <c r="Q11549" s="45"/>
      <c r="R11549" s="45"/>
      <c r="S11549" s="1">
        <f t="shared" si="1460"/>
        <v>0</v>
      </c>
      <c r="T11549" s="1">
        <f t="shared" si="1453"/>
        <v>0</v>
      </c>
      <c r="U11549" s="1">
        <f t="shared" si="1454"/>
        <v>0</v>
      </c>
      <c r="V11549" s="1">
        <f t="shared" si="1455"/>
        <v>0</v>
      </c>
      <c r="W11549" s="1">
        <f t="shared" si="1456"/>
        <v>0</v>
      </c>
      <c r="X11549" s="1">
        <f t="shared" si="1457"/>
        <v>0</v>
      </c>
      <c r="Y11549"/>
      <c r="Z11549"/>
      <c r="AA11549"/>
      <c r="AB11549"/>
      <c r="AC11549"/>
      <c r="AD11549"/>
      <c r="AE11549"/>
      <c r="AF11549"/>
      <c r="AG11549"/>
      <c r="AH11549"/>
      <c r="AI11549"/>
      <c r="AJ11549"/>
    </row>
    <row r="11550" spans="1:36" ht="14.25" customHeight="1">
      <c r="A11550" s="41" t="b">
        <f t="shared" si="1458"/>
        <v>0</v>
      </c>
      <c r="B11550" s="41">
        <f t="shared" si="1459"/>
        <v>11549</v>
      </c>
      <c r="C11550" s="23"/>
      <c r="N11550" s="45"/>
      <c r="O11550" s="45"/>
      <c r="P11550" s="45"/>
      <c r="Q11550" s="45"/>
      <c r="R11550" s="45"/>
      <c r="S11550" s="1">
        <f t="shared" si="1460"/>
        <v>0</v>
      </c>
      <c r="T11550" s="1">
        <f t="shared" si="1453"/>
        <v>0</v>
      </c>
      <c r="U11550" s="1">
        <f t="shared" si="1454"/>
        <v>0</v>
      </c>
      <c r="V11550" s="1">
        <f t="shared" si="1455"/>
        <v>0</v>
      </c>
      <c r="W11550" s="1">
        <f t="shared" si="1456"/>
        <v>0</v>
      </c>
      <c r="X11550" s="1">
        <f t="shared" si="1457"/>
        <v>0</v>
      </c>
      <c r="Y11550"/>
      <c r="Z11550"/>
      <c r="AA11550"/>
      <c r="AB11550"/>
      <c r="AC11550"/>
      <c r="AD11550"/>
      <c r="AE11550"/>
      <c r="AF11550"/>
      <c r="AG11550"/>
      <c r="AH11550"/>
      <c r="AI11550"/>
      <c r="AJ11550"/>
    </row>
    <row r="11551" spans="1:36" ht="14.25" customHeight="1">
      <c r="A11551" s="41" t="b">
        <f t="shared" si="1458"/>
        <v>0</v>
      </c>
      <c r="B11551" s="41">
        <f t="shared" si="1459"/>
        <v>11550</v>
      </c>
      <c r="C11551" s="23"/>
      <c r="N11551" s="45"/>
      <c r="O11551" s="45"/>
      <c r="P11551" s="45"/>
      <c r="Q11551" s="45"/>
      <c r="R11551" s="45"/>
      <c r="S11551" s="1">
        <f t="shared" si="1460"/>
        <v>0</v>
      </c>
      <c r="T11551" s="1">
        <f t="shared" si="1453"/>
        <v>0</v>
      </c>
      <c r="U11551" s="1">
        <f t="shared" si="1454"/>
        <v>0</v>
      </c>
      <c r="V11551" s="1">
        <f t="shared" si="1455"/>
        <v>0</v>
      </c>
      <c r="W11551" s="1">
        <f t="shared" si="1456"/>
        <v>0</v>
      </c>
      <c r="X11551" s="1">
        <f t="shared" si="1457"/>
        <v>0</v>
      </c>
      <c r="Y11551"/>
      <c r="Z11551"/>
      <c r="AA11551"/>
      <c r="AB11551"/>
      <c r="AC11551"/>
      <c r="AD11551"/>
      <c r="AE11551"/>
      <c r="AF11551"/>
      <c r="AG11551"/>
      <c r="AH11551"/>
      <c r="AI11551"/>
      <c r="AJ11551"/>
    </row>
    <row r="11552" spans="1:36" ht="14.25" customHeight="1">
      <c r="A11552" s="41" t="b">
        <f t="shared" si="1458"/>
        <v>0</v>
      </c>
      <c r="B11552" s="41">
        <f t="shared" si="1459"/>
        <v>11551</v>
      </c>
      <c r="C11552" s="23"/>
      <c r="N11552" s="45"/>
      <c r="O11552" s="45"/>
      <c r="P11552" s="45"/>
      <c r="Q11552" s="45"/>
      <c r="R11552" s="45"/>
      <c r="S11552" s="1">
        <f t="shared" si="1460"/>
        <v>0</v>
      </c>
      <c r="T11552" s="1">
        <f t="shared" si="1453"/>
        <v>0</v>
      </c>
      <c r="U11552" s="1">
        <f t="shared" si="1454"/>
        <v>0</v>
      </c>
      <c r="V11552" s="1">
        <f t="shared" si="1455"/>
        <v>0</v>
      </c>
      <c r="W11552" s="1">
        <f t="shared" si="1456"/>
        <v>0</v>
      </c>
      <c r="X11552" s="1">
        <f t="shared" si="1457"/>
        <v>0</v>
      </c>
      <c r="Y11552"/>
      <c r="Z11552"/>
      <c r="AA11552"/>
      <c r="AB11552"/>
      <c r="AC11552"/>
      <c r="AD11552"/>
      <c r="AE11552"/>
      <c r="AF11552"/>
      <c r="AG11552"/>
      <c r="AH11552"/>
      <c r="AI11552"/>
      <c r="AJ11552"/>
    </row>
    <row r="11553" spans="1:36" ht="14.25" customHeight="1">
      <c r="A11553" s="41" t="b">
        <f t="shared" si="1458"/>
        <v>0</v>
      </c>
      <c r="B11553" s="41">
        <f t="shared" si="1459"/>
        <v>11552</v>
      </c>
      <c r="C11553" s="23"/>
      <c r="N11553" s="45"/>
      <c r="O11553" s="45"/>
      <c r="P11553" s="45"/>
      <c r="Q11553" s="45"/>
      <c r="R11553" s="45"/>
      <c r="S11553" s="1">
        <f t="shared" si="1460"/>
        <v>0</v>
      </c>
      <c r="T11553" s="1">
        <f t="shared" ref="T11553:T11616" si="1461">IF(AND(D11553="NOT EXECUTED",COUNTA($N11553)&lt;&gt;0),1,0)</f>
        <v>0</v>
      </c>
      <c r="U11553" s="1">
        <f t="shared" ref="U11553:U11616" si="1462">IF(AND(E11553="NOT EXECUTED",COUNTA($N11553)&lt;&gt;0),1,0)</f>
        <v>0</v>
      </c>
      <c r="V11553" s="1">
        <f t="shared" ref="V11553:V11616" si="1463">IF(AND(F11553="NOT EXECUTED",COUNTA($N11553)&lt;&gt;0),1,0)</f>
        <v>0</v>
      </c>
      <c r="W11553" s="1">
        <f t="shared" ref="W11553:W11616" si="1464">IF(AND(G11553="NOT EXECUTED",COUNTA($N11553)&lt;&gt;0),1,0)</f>
        <v>0</v>
      </c>
      <c r="X11553" s="1">
        <f t="shared" ref="X11553:X11616" si="1465">IF(AND(S11553=1,COUNTA($N11553)&lt;&gt;0),1,0)</f>
        <v>0</v>
      </c>
      <c r="Y11553"/>
      <c r="Z11553"/>
      <c r="AA11553"/>
      <c r="AB11553"/>
      <c r="AC11553"/>
      <c r="AD11553"/>
      <c r="AE11553"/>
      <c r="AF11553"/>
      <c r="AG11553"/>
      <c r="AH11553"/>
      <c r="AI11553"/>
      <c r="AJ11553"/>
    </row>
    <row r="11554" spans="1:36" ht="14.25" customHeight="1">
      <c r="A11554" s="41" t="b">
        <f t="shared" si="1458"/>
        <v>0</v>
      </c>
      <c r="B11554" s="41">
        <f t="shared" si="1459"/>
        <v>11553</v>
      </c>
      <c r="C11554" s="23"/>
      <c r="N11554" s="45"/>
      <c r="O11554" s="45"/>
      <c r="P11554" s="45"/>
      <c r="Q11554" s="45"/>
      <c r="R11554" s="45"/>
      <c r="S11554" s="1">
        <f t="shared" si="1460"/>
        <v>0</v>
      </c>
      <c r="T11554" s="1">
        <f t="shared" si="1461"/>
        <v>0</v>
      </c>
      <c r="U11554" s="1">
        <f t="shared" si="1462"/>
        <v>0</v>
      </c>
      <c r="V11554" s="1">
        <f t="shared" si="1463"/>
        <v>0</v>
      </c>
      <c r="W11554" s="1">
        <f t="shared" si="1464"/>
        <v>0</v>
      </c>
      <c r="X11554" s="1">
        <f t="shared" si="1465"/>
        <v>0</v>
      </c>
      <c r="Y11554"/>
      <c r="Z11554"/>
      <c r="AA11554"/>
      <c r="AB11554"/>
      <c r="AC11554"/>
      <c r="AD11554"/>
      <c r="AE11554"/>
      <c r="AF11554"/>
      <c r="AG11554"/>
      <c r="AH11554"/>
      <c r="AI11554"/>
      <c r="AJ11554"/>
    </row>
    <row r="11555" spans="1:36" ht="14.25" customHeight="1">
      <c r="A11555" s="41" t="b">
        <f t="shared" si="1458"/>
        <v>0</v>
      </c>
      <c r="B11555" s="41">
        <f t="shared" si="1459"/>
        <v>11554</v>
      </c>
      <c r="C11555" s="23"/>
      <c r="N11555" s="45"/>
      <c r="O11555" s="45"/>
      <c r="P11555" s="45"/>
      <c r="Q11555" s="45"/>
      <c r="R11555" s="45"/>
      <c r="S11555" s="1">
        <f t="shared" si="1460"/>
        <v>0</v>
      </c>
      <c r="T11555" s="1">
        <f t="shared" si="1461"/>
        <v>0</v>
      </c>
      <c r="U11555" s="1">
        <f t="shared" si="1462"/>
        <v>0</v>
      </c>
      <c r="V11555" s="1">
        <f t="shared" si="1463"/>
        <v>0</v>
      </c>
      <c r="W11555" s="1">
        <f t="shared" si="1464"/>
        <v>0</v>
      </c>
      <c r="X11555" s="1">
        <f t="shared" si="1465"/>
        <v>0</v>
      </c>
      <c r="Y11555"/>
      <c r="Z11555"/>
      <c r="AA11555"/>
      <c r="AB11555"/>
      <c r="AC11555"/>
      <c r="AD11555"/>
      <c r="AE11555"/>
      <c r="AF11555"/>
      <c r="AG11555"/>
      <c r="AH11555"/>
      <c r="AI11555"/>
      <c r="AJ11555"/>
    </row>
    <row r="11556" spans="1:36" ht="14.25" customHeight="1">
      <c r="A11556" s="41" t="b">
        <f t="shared" si="1458"/>
        <v>0</v>
      </c>
      <c r="B11556" s="41">
        <f t="shared" si="1459"/>
        <v>11555</v>
      </c>
      <c r="C11556" s="23"/>
      <c r="N11556" s="45"/>
      <c r="O11556" s="45"/>
      <c r="P11556" s="45"/>
      <c r="Q11556" s="45"/>
      <c r="R11556" s="45"/>
      <c r="S11556" s="1">
        <f t="shared" si="1460"/>
        <v>0</v>
      </c>
      <c r="T11556" s="1">
        <f t="shared" si="1461"/>
        <v>0</v>
      </c>
      <c r="U11556" s="1">
        <f t="shared" si="1462"/>
        <v>0</v>
      </c>
      <c r="V11556" s="1">
        <f t="shared" si="1463"/>
        <v>0</v>
      </c>
      <c r="W11556" s="1">
        <f t="shared" si="1464"/>
        <v>0</v>
      </c>
      <c r="X11556" s="1">
        <f t="shared" si="1465"/>
        <v>0</v>
      </c>
      <c r="Y11556"/>
      <c r="Z11556"/>
      <c r="AA11556"/>
      <c r="AB11556"/>
      <c r="AC11556"/>
      <c r="AD11556"/>
      <c r="AE11556"/>
      <c r="AF11556"/>
      <c r="AG11556"/>
      <c r="AH11556"/>
      <c r="AI11556"/>
      <c r="AJ11556"/>
    </row>
    <row r="11557" spans="1:36" ht="14.25" customHeight="1">
      <c r="A11557" s="41" t="b">
        <f t="shared" si="1458"/>
        <v>0</v>
      </c>
      <c r="B11557" s="41">
        <f t="shared" si="1459"/>
        <v>11556</v>
      </c>
      <c r="C11557" s="23"/>
      <c r="N11557" s="45"/>
      <c r="O11557" s="45"/>
      <c r="P11557" s="45"/>
      <c r="Q11557" s="45"/>
      <c r="R11557" s="45"/>
      <c r="S11557" s="1">
        <f t="shared" si="1460"/>
        <v>0</v>
      </c>
      <c r="T11557" s="1">
        <f t="shared" si="1461"/>
        <v>0</v>
      </c>
      <c r="U11557" s="1">
        <f t="shared" si="1462"/>
        <v>0</v>
      </c>
      <c r="V11557" s="1">
        <f t="shared" si="1463"/>
        <v>0</v>
      </c>
      <c r="W11557" s="1">
        <f t="shared" si="1464"/>
        <v>0</v>
      </c>
      <c r="X11557" s="1">
        <f t="shared" si="1465"/>
        <v>0</v>
      </c>
      <c r="Y11557"/>
      <c r="Z11557"/>
      <c r="AA11557"/>
      <c r="AB11557"/>
      <c r="AC11557"/>
      <c r="AD11557"/>
      <c r="AE11557"/>
      <c r="AF11557"/>
      <c r="AG11557"/>
      <c r="AH11557"/>
      <c r="AI11557"/>
      <c r="AJ11557"/>
    </row>
    <row r="11558" spans="1:36" ht="14.25" customHeight="1">
      <c r="A11558" s="41" t="b">
        <f t="shared" si="1458"/>
        <v>0</v>
      </c>
      <c r="B11558" s="41">
        <f t="shared" si="1459"/>
        <v>11557</v>
      </c>
      <c r="C11558" s="23"/>
      <c r="N11558" s="45"/>
      <c r="O11558" s="45"/>
      <c r="P11558" s="45"/>
      <c r="Q11558" s="45"/>
      <c r="R11558" s="45"/>
      <c r="S11558" s="1">
        <f t="shared" si="1460"/>
        <v>0</v>
      </c>
      <c r="T11558" s="1">
        <f t="shared" si="1461"/>
        <v>0</v>
      </c>
      <c r="U11558" s="1">
        <f t="shared" si="1462"/>
        <v>0</v>
      </c>
      <c r="V11558" s="1">
        <f t="shared" si="1463"/>
        <v>0</v>
      </c>
      <c r="W11558" s="1">
        <f t="shared" si="1464"/>
        <v>0</v>
      </c>
      <c r="X11558" s="1">
        <f t="shared" si="1465"/>
        <v>0</v>
      </c>
      <c r="Y11558"/>
      <c r="Z11558"/>
      <c r="AA11558"/>
      <c r="AB11558"/>
      <c r="AC11558"/>
      <c r="AD11558"/>
      <c r="AE11558"/>
      <c r="AF11558"/>
      <c r="AG11558"/>
      <c r="AH11558"/>
      <c r="AI11558"/>
      <c r="AJ11558"/>
    </row>
    <row r="11559" spans="1:36" ht="14.25" customHeight="1">
      <c r="A11559" s="41" t="b">
        <f t="shared" si="1458"/>
        <v>0</v>
      </c>
      <c r="B11559" s="41">
        <f t="shared" si="1459"/>
        <v>11558</v>
      </c>
      <c r="C11559" s="23"/>
      <c r="N11559" s="45"/>
      <c r="O11559" s="45"/>
      <c r="P11559" s="45"/>
      <c r="Q11559" s="45"/>
      <c r="R11559" s="45"/>
      <c r="S11559" s="1">
        <f t="shared" si="1460"/>
        <v>0</v>
      </c>
      <c r="T11559" s="1">
        <f t="shared" si="1461"/>
        <v>0</v>
      </c>
      <c r="U11559" s="1">
        <f t="shared" si="1462"/>
        <v>0</v>
      </c>
      <c r="V11559" s="1">
        <f t="shared" si="1463"/>
        <v>0</v>
      </c>
      <c r="W11559" s="1">
        <f t="shared" si="1464"/>
        <v>0</v>
      </c>
      <c r="X11559" s="1">
        <f t="shared" si="1465"/>
        <v>0</v>
      </c>
      <c r="Y11559"/>
      <c r="Z11559"/>
      <c r="AA11559"/>
      <c r="AB11559"/>
      <c r="AC11559"/>
      <c r="AD11559"/>
      <c r="AE11559"/>
      <c r="AF11559"/>
      <c r="AG11559"/>
      <c r="AH11559"/>
      <c r="AI11559"/>
      <c r="AJ11559"/>
    </row>
    <row r="11560" spans="1:36" ht="14.25" customHeight="1">
      <c r="A11560" s="41" t="b">
        <f t="shared" si="1458"/>
        <v>0</v>
      </c>
      <c r="B11560" s="41">
        <f t="shared" si="1459"/>
        <v>11559</v>
      </c>
      <c r="C11560" s="23"/>
      <c r="N11560" s="45"/>
      <c r="O11560" s="45"/>
      <c r="P11560" s="45"/>
      <c r="Q11560" s="45"/>
      <c r="R11560" s="45"/>
      <c r="S11560" s="1">
        <f t="shared" si="1460"/>
        <v>0</v>
      </c>
      <c r="T11560" s="1">
        <f t="shared" si="1461"/>
        <v>0</v>
      </c>
      <c r="U11560" s="1">
        <f t="shared" si="1462"/>
        <v>0</v>
      </c>
      <c r="V11560" s="1">
        <f t="shared" si="1463"/>
        <v>0</v>
      </c>
      <c r="W11560" s="1">
        <f t="shared" si="1464"/>
        <v>0</v>
      </c>
      <c r="X11560" s="1">
        <f t="shared" si="1465"/>
        <v>0</v>
      </c>
      <c r="Y11560"/>
      <c r="Z11560"/>
      <c r="AA11560"/>
      <c r="AB11560"/>
      <c r="AC11560"/>
      <c r="AD11560"/>
      <c r="AE11560"/>
      <c r="AF11560"/>
      <c r="AG11560"/>
      <c r="AH11560"/>
      <c r="AI11560"/>
      <c r="AJ11560"/>
    </row>
    <row r="11561" spans="1:36" ht="14.25" customHeight="1">
      <c r="A11561" s="41" t="b">
        <f t="shared" si="1458"/>
        <v>0</v>
      </c>
      <c r="B11561" s="41">
        <f t="shared" si="1459"/>
        <v>11560</v>
      </c>
      <c r="C11561" s="23"/>
      <c r="N11561" s="45"/>
      <c r="O11561" s="45"/>
      <c r="P11561" s="45"/>
      <c r="Q11561" s="45"/>
      <c r="R11561" s="45"/>
      <c r="S11561" s="1">
        <f t="shared" si="1460"/>
        <v>0</v>
      </c>
      <c r="T11561" s="1">
        <f t="shared" si="1461"/>
        <v>0</v>
      </c>
      <c r="U11561" s="1">
        <f t="shared" si="1462"/>
        <v>0</v>
      </c>
      <c r="V11561" s="1">
        <f t="shared" si="1463"/>
        <v>0</v>
      </c>
      <c r="W11561" s="1">
        <f t="shared" si="1464"/>
        <v>0</v>
      </c>
      <c r="X11561" s="1">
        <f t="shared" si="1465"/>
        <v>0</v>
      </c>
      <c r="Y11561"/>
      <c r="Z11561"/>
      <c r="AA11561"/>
      <c r="AB11561"/>
      <c r="AC11561"/>
      <c r="AD11561"/>
      <c r="AE11561"/>
      <c r="AF11561"/>
      <c r="AG11561"/>
      <c r="AH11561"/>
      <c r="AI11561"/>
      <c r="AJ11561"/>
    </row>
    <row r="11562" spans="1:36" ht="14.25" customHeight="1">
      <c r="A11562" s="41" t="b">
        <f t="shared" si="1458"/>
        <v>0</v>
      </c>
      <c r="B11562" s="41">
        <f t="shared" si="1459"/>
        <v>11561</v>
      </c>
      <c r="C11562" s="23"/>
      <c r="N11562" s="45"/>
      <c r="O11562" s="45"/>
      <c r="P11562" s="45"/>
      <c r="Q11562" s="45"/>
      <c r="R11562" s="45"/>
      <c r="S11562" s="1">
        <f t="shared" si="1460"/>
        <v>0</v>
      </c>
      <c r="T11562" s="1">
        <f t="shared" si="1461"/>
        <v>0</v>
      </c>
      <c r="U11562" s="1">
        <f t="shared" si="1462"/>
        <v>0</v>
      </c>
      <c r="V11562" s="1">
        <f t="shared" si="1463"/>
        <v>0</v>
      </c>
      <c r="W11562" s="1">
        <f t="shared" si="1464"/>
        <v>0</v>
      </c>
      <c r="X11562" s="1">
        <f t="shared" si="1465"/>
        <v>0</v>
      </c>
      <c r="Y11562"/>
      <c r="Z11562"/>
      <c r="AA11562"/>
      <c r="AB11562"/>
      <c r="AC11562"/>
      <c r="AD11562"/>
      <c r="AE11562"/>
      <c r="AF11562"/>
      <c r="AG11562"/>
      <c r="AH11562"/>
      <c r="AI11562"/>
      <c r="AJ11562"/>
    </row>
    <row r="11563" spans="1:36" ht="14.25" customHeight="1">
      <c r="A11563" s="41" t="b">
        <f t="shared" si="1458"/>
        <v>0</v>
      </c>
      <c r="B11563" s="41">
        <f t="shared" si="1459"/>
        <v>11562</v>
      </c>
      <c r="C11563" s="23"/>
      <c r="N11563" s="45"/>
      <c r="O11563" s="45"/>
      <c r="P11563" s="45"/>
      <c r="Q11563" s="45"/>
      <c r="R11563" s="45"/>
      <c r="S11563" s="1">
        <f t="shared" si="1460"/>
        <v>0</v>
      </c>
      <c r="T11563" s="1">
        <f t="shared" si="1461"/>
        <v>0</v>
      </c>
      <c r="U11563" s="1">
        <f t="shared" si="1462"/>
        <v>0</v>
      </c>
      <c r="V11563" s="1">
        <f t="shared" si="1463"/>
        <v>0</v>
      </c>
      <c r="W11563" s="1">
        <f t="shared" si="1464"/>
        <v>0</v>
      </c>
      <c r="X11563" s="1">
        <f t="shared" si="1465"/>
        <v>0</v>
      </c>
      <c r="Y11563"/>
      <c r="Z11563"/>
      <c r="AA11563"/>
      <c r="AB11563"/>
      <c r="AC11563"/>
      <c r="AD11563"/>
      <c r="AE11563"/>
      <c r="AF11563"/>
      <c r="AG11563"/>
      <c r="AH11563"/>
      <c r="AI11563"/>
      <c r="AJ11563"/>
    </row>
    <row r="11564" spans="1:36" ht="14.25" customHeight="1">
      <c r="A11564" s="41" t="b">
        <f t="shared" si="1458"/>
        <v>0</v>
      </c>
      <c r="B11564" s="41">
        <f t="shared" si="1459"/>
        <v>11563</v>
      </c>
      <c r="C11564" s="23"/>
      <c r="N11564" s="45"/>
      <c r="O11564" s="45"/>
      <c r="P11564" s="45"/>
      <c r="Q11564" s="45"/>
      <c r="R11564" s="45"/>
      <c r="S11564" s="1">
        <f t="shared" si="1460"/>
        <v>0</v>
      </c>
      <c r="T11564" s="1">
        <f t="shared" si="1461"/>
        <v>0</v>
      </c>
      <c r="U11564" s="1">
        <f t="shared" si="1462"/>
        <v>0</v>
      </c>
      <c r="V11564" s="1">
        <f t="shared" si="1463"/>
        <v>0</v>
      </c>
      <c r="W11564" s="1">
        <f t="shared" si="1464"/>
        <v>0</v>
      </c>
      <c r="X11564" s="1">
        <f t="shared" si="1465"/>
        <v>0</v>
      </c>
      <c r="Y11564"/>
      <c r="Z11564"/>
      <c r="AA11564"/>
      <c r="AB11564"/>
      <c r="AC11564"/>
      <c r="AD11564"/>
      <c r="AE11564"/>
      <c r="AF11564"/>
      <c r="AG11564"/>
      <c r="AH11564"/>
      <c r="AI11564"/>
      <c r="AJ11564"/>
    </row>
    <row r="11565" spans="1:36" ht="14.25" customHeight="1">
      <c r="A11565" s="41" t="b">
        <f t="shared" si="1458"/>
        <v>0</v>
      </c>
      <c r="B11565" s="41">
        <f t="shared" si="1459"/>
        <v>11564</v>
      </c>
      <c r="C11565" s="23"/>
      <c r="N11565" s="45"/>
      <c r="O11565" s="45"/>
      <c r="P11565" s="45"/>
      <c r="Q11565" s="45"/>
      <c r="R11565" s="45"/>
      <c r="S11565" s="1">
        <f t="shared" si="1460"/>
        <v>0</v>
      </c>
      <c r="T11565" s="1">
        <f t="shared" si="1461"/>
        <v>0</v>
      </c>
      <c r="U11565" s="1">
        <f t="shared" si="1462"/>
        <v>0</v>
      </c>
      <c r="V11565" s="1">
        <f t="shared" si="1463"/>
        <v>0</v>
      </c>
      <c r="W11565" s="1">
        <f t="shared" si="1464"/>
        <v>0</v>
      </c>
      <c r="X11565" s="1">
        <f t="shared" si="1465"/>
        <v>0</v>
      </c>
      <c r="Y11565"/>
      <c r="Z11565"/>
      <c r="AA11565"/>
      <c r="AB11565"/>
      <c r="AC11565"/>
      <c r="AD11565"/>
      <c r="AE11565"/>
      <c r="AF11565"/>
      <c r="AG11565"/>
      <c r="AH11565"/>
      <c r="AI11565"/>
      <c r="AJ11565"/>
    </row>
    <row r="11566" spans="1:36" ht="14.25" customHeight="1">
      <c r="A11566" s="41" t="b">
        <f t="shared" si="1458"/>
        <v>0</v>
      </c>
      <c r="B11566" s="41">
        <f t="shared" si="1459"/>
        <v>11565</v>
      </c>
      <c r="C11566" s="23"/>
      <c r="N11566" s="45"/>
      <c r="O11566" s="45"/>
      <c r="P11566" s="45"/>
      <c r="Q11566" s="45"/>
      <c r="R11566" s="45"/>
      <c r="S11566" s="1">
        <f t="shared" si="1460"/>
        <v>0</v>
      </c>
      <c r="T11566" s="1">
        <f t="shared" si="1461"/>
        <v>0</v>
      </c>
      <c r="U11566" s="1">
        <f t="shared" si="1462"/>
        <v>0</v>
      </c>
      <c r="V11566" s="1">
        <f t="shared" si="1463"/>
        <v>0</v>
      </c>
      <c r="W11566" s="1">
        <f t="shared" si="1464"/>
        <v>0</v>
      </c>
      <c r="X11566" s="1">
        <f t="shared" si="1465"/>
        <v>0</v>
      </c>
      <c r="Y11566"/>
      <c r="Z11566"/>
      <c r="AA11566"/>
      <c r="AB11566"/>
      <c r="AC11566"/>
      <c r="AD11566"/>
      <c r="AE11566"/>
      <c r="AF11566"/>
      <c r="AG11566"/>
      <c r="AH11566"/>
      <c r="AI11566"/>
      <c r="AJ11566"/>
    </row>
    <row r="11567" spans="1:36" ht="14.25" customHeight="1">
      <c r="A11567" s="41" t="b">
        <f t="shared" si="1458"/>
        <v>0</v>
      </c>
      <c r="B11567" s="41">
        <f t="shared" si="1459"/>
        <v>11566</v>
      </c>
      <c r="C11567" s="23"/>
      <c r="N11567" s="45"/>
      <c r="O11567" s="45"/>
      <c r="P11567" s="45"/>
      <c r="Q11567" s="45"/>
      <c r="R11567" s="45"/>
      <c r="S11567" s="1">
        <f t="shared" si="1460"/>
        <v>0</v>
      </c>
      <c r="T11567" s="1">
        <f t="shared" si="1461"/>
        <v>0</v>
      </c>
      <c r="U11567" s="1">
        <f t="shared" si="1462"/>
        <v>0</v>
      </c>
      <c r="V11567" s="1">
        <f t="shared" si="1463"/>
        <v>0</v>
      </c>
      <c r="W11567" s="1">
        <f t="shared" si="1464"/>
        <v>0</v>
      </c>
      <c r="X11567" s="1">
        <f t="shared" si="1465"/>
        <v>0</v>
      </c>
      <c r="Y11567"/>
      <c r="Z11567"/>
      <c r="AA11567"/>
      <c r="AB11567"/>
      <c r="AC11567"/>
      <c r="AD11567"/>
      <c r="AE11567"/>
      <c r="AF11567"/>
      <c r="AG11567"/>
      <c r="AH11567"/>
      <c r="AI11567"/>
      <c r="AJ11567"/>
    </row>
    <row r="11568" spans="1:36" ht="14.25" customHeight="1">
      <c r="A11568" s="41" t="b">
        <f t="shared" si="1458"/>
        <v>0</v>
      </c>
      <c r="B11568" s="41">
        <f t="shared" si="1459"/>
        <v>11567</v>
      </c>
      <c r="C11568" s="23"/>
      <c r="N11568" s="45"/>
      <c r="O11568" s="45"/>
      <c r="P11568" s="45"/>
      <c r="Q11568" s="45"/>
      <c r="R11568" s="45"/>
      <c r="S11568" s="1">
        <f t="shared" si="1460"/>
        <v>0</v>
      </c>
      <c r="T11568" s="1">
        <f t="shared" si="1461"/>
        <v>0</v>
      </c>
      <c r="U11568" s="1">
        <f t="shared" si="1462"/>
        <v>0</v>
      </c>
      <c r="V11568" s="1">
        <f t="shared" si="1463"/>
        <v>0</v>
      </c>
      <c r="W11568" s="1">
        <f t="shared" si="1464"/>
        <v>0</v>
      </c>
      <c r="X11568" s="1">
        <f t="shared" si="1465"/>
        <v>0</v>
      </c>
      <c r="Y11568"/>
      <c r="Z11568"/>
      <c r="AA11568"/>
      <c r="AB11568"/>
      <c r="AC11568"/>
      <c r="AD11568"/>
      <c r="AE11568"/>
      <c r="AF11568"/>
      <c r="AG11568"/>
      <c r="AH11568"/>
      <c r="AI11568"/>
      <c r="AJ11568"/>
    </row>
    <row r="11569" spans="1:36" ht="14.25" customHeight="1">
      <c r="A11569" s="41" t="b">
        <f t="shared" si="1458"/>
        <v>0</v>
      </c>
      <c r="B11569" s="41">
        <f t="shared" si="1459"/>
        <v>11568</v>
      </c>
      <c r="C11569" s="23"/>
      <c r="N11569" s="45"/>
      <c r="O11569" s="45"/>
      <c r="P11569" s="45"/>
      <c r="Q11569" s="45"/>
      <c r="R11569" s="45"/>
      <c r="S11569" s="1">
        <f t="shared" si="1460"/>
        <v>0</v>
      </c>
      <c r="T11569" s="1">
        <f t="shared" si="1461"/>
        <v>0</v>
      </c>
      <c r="U11569" s="1">
        <f t="shared" si="1462"/>
        <v>0</v>
      </c>
      <c r="V11569" s="1">
        <f t="shared" si="1463"/>
        <v>0</v>
      </c>
      <c r="W11569" s="1">
        <f t="shared" si="1464"/>
        <v>0</v>
      </c>
      <c r="X11569" s="1">
        <f t="shared" si="1465"/>
        <v>0</v>
      </c>
      <c r="Y11569"/>
      <c r="Z11569"/>
      <c r="AA11569"/>
      <c r="AB11569"/>
      <c r="AC11569"/>
      <c r="AD11569"/>
      <c r="AE11569"/>
      <c r="AF11569"/>
      <c r="AG11569"/>
      <c r="AH11569"/>
      <c r="AI11569"/>
      <c r="AJ11569"/>
    </row>
    <row r="11570" spans="1:36" ht="14.25" customHeight="1">
      <c r="A11570" s="41" t="b">
        <f t="shared" si="1458"/>
        <v>0</v>
      </c>
      <c r="B11570" s="41">
        <f t="shared" si="1459"/>
        <v>11569</v>
      </c>
      <c r="C11570" s="23"/>
      <c r="N11570" s="45"/>
      <c r="O11570" s="45"/>
      <c r="P11570" s="45"/>
      <c r="Q11570" s="45"/>
      <c r="R11570" s="45"/>
      <c r="S11570" s="1">
        <f t="shared" si="1460"/>
        <v>0</v>
      </c>
      <c r="T11570" s="1">
        <f t="shared" si="1461"/>
        <v>0</v>
      </c>
      <c r="U11570" s="1">
        <f t="shared" si="1462"/>
        <v>0</v>
      </c>
      <c r="V11570" s="1">
        <f t="shared" si="1463"/>
        <v>0</v>
      </c>
      <c r="W11570" s="1">
        <f t="shared" si="1464"/>
        <v>0</v>
      </c>
      <c r="X11570" s="1">
        <f t="shared" si="1465"/>
        <v>0</v>
      </c>
      <c r="Y11570"/>
      <c r="Z11570"/>
      <c r="AA11570"/>
      <c r="AB11570"/>
      <c r="AC11570"/>
      <c r="AD11570"/>
      <c r="AE11570"/>
      <c r="AF11570"/>
      <c r="AG11570"/>
      <c r="AH11570"/>
      <c r="AI11570"/>
      <c r="AJ11570"/>
    </row>
    <row r="11571" spans="1:36" ht="14.25" customHeight="1">
      <c r="A11571" s="41" t="b">
        <f t="shared" si="1458"/>
        <v>0</v>
      </c>
      <c r="B11571" s="41">
        <f t="shared" si="1459"/>
        <v>11570</v>
      </c>
      <c r="C11571" s="23"/>
      <c r="N11571" s="45"/>
      <c r="O11571" s="45"/>
      <c r="P11571" s="45"/>
      <c r="Q11571" s="45"/>
      <c r="R11571" s="45"/>
      <c r="S11571" s="1">
        <f t="shared" si="1460"/>
        <v>0</v>
      </c>
      <c r="T11571" s="1">
        <f t="shared" si="1461"/>
        <v>0</v>
      </c>
      <c r="U11571" s="1">
        <f t="shared" si="1462"/>
        <v>0</v>
      </c>
      <c r="V11571" s="1">
        <f t="shared" si="1463"/>
        <v>0</v>
      </c>
      <c r="W11571" s="1">
        <f t="shared" si="1464"/>
        <v>0</v>
      </c>
      <c r="X11571" s="1">
        <f t="shared" si="1465"/>
        <v>0</v>
      </c>
      <c r="Y11571"/>
      <c r="Z11571"/>
      <c r="AA11571"/>
      <c r="AB11571"/>
      <c r="AC11571"/>
      <c r="AD11571"/>
      <c r="AE11571"/>
      <c r="AF11571"/>
      <c r="AG11571"/>
      <c r="AH11571"/>
      <c r="AI11571"/>
      <c r="AJ11571"/>
    </row>
    <row r="11572" spans="1:36" ht="14.25" customHeight="1">
      <c r="A11572" s="41" t="b">
        <f t="shared" si="1458"/>
        <v>0</v>
      </c>
      <c r="B11572" s="41">
        <f t="shared" si="1459"/>
        <v>11571</v>
      </c>
      <c r="C11572" s="23"/>
      <c r="N11572" s="45"/>
      <c r="O11572" s="45"/>
      <c r="P11572" s="45"/>
      <c r="Q11572" s="45"/>
      <c r="R11572" s="45"/>
      <c r="S11572" s="1">
        <f t="shared" si="1460"/>
        <v>0</v>
      </c>
      <c r="T11572" s="1">
        <f t="shared" si="1461"/>
        <v>0</v>
      </c>
      <c r="U11572" s="1">
        <f t="shared" si="1462"/>
        <v>0</v>
      </c>
      <c r="V11572" s="1">
        <f t="shared" si="1463"/>
        <v>0</v>
      </c>
      <c r="W11572" s="1">
        <f t="shared" si="1464"/>
        <v>0</v>
      </c>
      <c r="X11572" s="1">
        <f t="shared" si="1465"/>
        <v>0</v>
      </c>
      <c r="Y11572"/>
      <c r="Z11572"/>
      <c r="AA11572"/>
      <c r="AB11572"/>
      <c r="AC11572"/>
      <c r="AD11572"/>
      <c r="AE11572"/>
      <c r="AF11572"/>
      <c r="AG11572"/>
      <c r="AH11572"/>
      <c r="AI11572"/>
      <c r="AJ11572"/>
    </row>
    <row r="11573" spans="1:36" ht="14.25" customHeight="1">
      <c r="A11573" s="41" t="b">
        <f t="shared" si="1458"/>
        <v>0</v>
      </c>
      <c r="B11573" s="41">
        <f t="shared" si="1459"/>
        <v>11572</v>
      </c>
      <c r="C11573" s="23"/>
      <c r="N11573" s="45"/>
      <c r="O11573" s="45"/>
      <c r="P11573" s="45"/>
      <c r="Q11573" s="45"/>
      <c r="R11573" s="45"/>
      <c r="S11573" s="1">
        <f t="shared" si="1460"/>
        <v>0</v>
      </c>
      <c r="T11573" s="1">
        <f t="shared" si="1461"/>
        <v>0</v>
      </c>
      <c r="U11573" s="1">
        <f t="shared" si="1462"/>
        <v>0</v>
      </c>
      <c r="V11573" s="1">
        <f t="shared" si="1463"/>
        <v>0</v>
      </c>
      <c r="W11573" s="1">
        <f t="shared" si="1464"/>
        <v>0</v>
      </c>
      <c r="X11573" s="1">
        <f t="shared" si="1465"/>
        <v>0</v>
      </c>
      <c r="Y11573"/>
      <c r="Z11573"/>
      <c r="AA11573"/>
      <c r="AB11573"/>
      <c r="AC11573"/>
      <c r="AD11573"/>
      <c r="AE11573"/>
      <c r="AF11573"/>
      <c r="AG11573"/>
      <c r="AH11573"/>
      <c r="AI11573"/>
      <c r="AJ11573"/>
    </row>
    <row r="11574" spans="1:36" ht="14.25" customHeight="1">
      <c r="A11574" s="41" t="b">
        <f t="shared" si="1458"/>
        <v>0</v>
      </c>
      <c r="B11574" s="41">
        <f t="shared" si="1459"/>
        <v>11573</v>
      </c>
      <c r="C11574" s="23"/>
      <c r="N11574" s="45"/>
      <c r="O11574" s="45"/>
      <c r="P11574" s="45"/>
      <c r="Q11574" s="45"/>
      <c r="R11574" s="45"/>
      <c r="S11574" s="1">
        <f t="shared" si="1460"/>
        <v>0</v>
      </c>
      <c r="T11574" s="1">
        <f t="shared" si="1461"/>
        <v>0</v>
      </c>
      <c r="U11574" s="1">
        <f t="shared" si="1462"/>
        <v>0</v>
      </c>
      <c r="V11574" s="1">
        <f t="shared" si="1463"/>
        <v>0</v>
      </c>
      <c r="W11574" s="1">
        <f t="shared" si="1464"/>
        <v>0</v>
      </c>
      <c r="X11574" s="1">
        <f t="shared" si="1465"/>
        <v>0</v>
      </c>
      <c r="Y11574"/>
      <c r="Z11574"/>
      <c r="AA11574"/>
      <c r="AB11574"/>
      <c r="AC11574"/>
      <c r="AD11574"/>
      <c r="AE11574"/>
      <c r="AF11574"/>
      <c r="AG11574"/>
      <c r="AH11574"/>
      <c r="AI11574"/>
      <c r="AJ11574"/>
    </row>
    <row r="11575" spans="1:36" ht="14.25" customHeight="1">
      <c r="A11575" s="41" t="b">
        <f t="shared" si="1458"/>
        <v>0</v>
      </c>
      <c r="B11575" s="41">
        <f t="shared" si="1459"/>
        <v>11574</v>
      </c>
      <c r="C11575" s="23"/>
      <c r="N11575" s="45"/>
      <c r="O11575" s="45"/>
      <c r="P11575" s="45"/>
      <c r="Q11575" s="45"/>
      <c r="R11575" s="45"/>
      <c r="S11575" s="1">
        <f t="shared" si="1460"/>
        <v>0</v>
      </c>
      <c r="T11575" s="1">
        <f t="shared" si="1461"/>
        <v>0</v>
      </c>
      <c r="U11575" s="1">
        <f t="shared" si="1462"/>
        <v>0</v>
      </c>
      <c r="V11575" s="1">
        <f t="shared" si="1463"/>
        <v>0</v>
      </c>
      <c r="W11575" s="1">
        <f t="shared" si="1464"/>
        <v>0</v>
      </c>
      <c r="X11575" s="1">
        <f t="shared" si="1465"/>
        <v>0</v>
      </c>
      <c r="Y11575"/>
      <c r="Z11575"/>
      <c r="AA11575"/>
      <c r="AB11575"/>
      <c r="AC11575"/>
      <c r="AD11575"/>
      <c r="AE11575"/>
      <c r="AF11575"/>
      <c r="AG11575"/>
      <c r="AH11575"/>
      <c r="AI11575"/>
      <c r="AJ11575"/>
    </row>
    <row r="11576" spans="1:36" ht="14.25" customHeight="1">
      <c r="A11576" s="41" t="b">
        <f t="shared" si="1458"/>
        <v>0</v>
      </c>
      <c r="B11576" s="41">
        <f t="shared" si="1459"/>
        <v>11575</v>
      </c>
      <c r="C11576" s="23"/>
      <c r="N11576" s="45"/>
      <c r="O11576" s="45"/>
      <c r="P11576" s="45"/>
      <c r="Q11576" s="45"/>
      <c r="R11576" s="45"/>
      <c r="S11576" s="1">
        <f t="shared" si="1460"/>
        <v>0</v>
      </c>
      <c r="T11576" s="1">
        <f t="shared" si="1461"/>
        <v>0</v>
      </c>
      <c r="U11576" s="1">
        <f t="shared" si="1462"/>
        <v>0</v>
      </c>
      <c r="V11576" s="1">
        <f t="shared" si="1463"/>
        <v>0</v>
      </c>
      <c r="W11576" s="1">
        <f t="shared" si="1464"/>
        <v>0</v>
      </c>
      <c r="X11576" s="1">
        <f t="shared" si="1465"/>
        <v>0</v>
      </c>
      <c r="Y11576"/>
      <c r="Z11576"/>
      <c r="AA11576"/>
      <c r="AB11576"/>
      <c r="AC11576"/>
      <c r="AD11576"/>
      <c r="AE11576"/>
      <c r="AF11576"/>
      <c r="AG11576"/>
      <c r="AH11576"/>
      <c r="AI11576"/>
      <c r="AJ11576"/>
    </row>
    <row r="11577" spans="1:36" ht="14.25" customHeight="1">
      <c r="A11577" s="41" t="b">
        <f t="shared" si="1458"/>
        <v>0</v>
      </c>
      <c r="B11577" s="41">
        <f t="shared" si="1459"/>
        <v>11576</v>
      </c>
      <c r="C11577" s="23"/>
      <c r="N11577" s="45"/>
      <c r="O11577" s="45"/>
      <c r="P11577" s="45"/>
      <c r="Q11577" s="45"/>
      <c r="R11577" s="45"/>
      <c r="S11577" s="1">
        <f t="shared" si="1460"/>
        <v>0</v>
      </c>
      <c r="T11577" s="1">
        <f t="shared" si="1461"/>
        <v>0</v>
      </c>
      <c r="U11577" s="1">
        <f t="shared" si="1462"/>
        <v>0</v>
      </c>
      <c r="V11577" s="1">
        <f t="shared" si="1463"/>
        <v>0</v>
      </c>
      <c r="W11577" s="1">
        <f t="shared" si="1464"/>
        <v>0</v>
      </c>
      <c r="X11577" s="1">
        <f t="shared" si="1465"/>
        <v>0</v>
      </c>
      <c r="Y11577"/>
      <c r="Z11577"/>
      <c r="AA11577"/>
      <c r="AB11577"/>
      <c r="AC11577"/>
      <c r="AD11577"/>
      <c r="AE11577"/>
      <c r="AF11577"/>
      <c r="AG11577"/>
      <c r="AH11577"/>
      <c r="AI11577"/>
      <c r="AJ11577"/>
    </row>
    <row r="11578" spans="1:36" ht="14.25" customHeight="1">
      <c r="A11578" s="41" t="b">
        <f t="shared" si="1458"/>
        <v>0</v>
      </c>
      <c r="B11578" s="41">
        <f t="shared" si="1459"/>
        <v>11577</v>
      </c>
      <c r="C11578" s="23"/>
      <c r="N11578" s="45"/>
      <c r="O11578" s="45"/>
      <c r="P11578" s="45"/>
      <c r="Q11578" s="45"/>
      <c r="R11578" s="45"/>
      <c r="S11578" s="1">
        <f t="shared" si="1460"/>
        <v>0</v>
      </c>
      <c r="T11578" s="1">
        <f t="shared" si="1461"/>
        <v>0</v>
      </c>
      <c r="U11578" s="1">
        <f t="shared" si="1462"/>
        <v>0</v>
      </c>
      <c r="V11578" s="1">
        <f t="shared" si="1463"/>
        <v>0</v>
      </c>
      <c r="W11578" s="1">
        <f t="shared" si="1464"/>
        <v>0</v>
      </c>
      <c r="X11578" s="1">
        <f t="shared" si="1465"/>
        <v>0</v>
      </c>
      <c r="Y11578"/>
      <c r="Z11578"/>
      <c r="AA11578"/>
      <c r="AB11578"/>
      <c r="AC11578"/>
      <c r="AD11578"/>
      <c r="AE11578"/>
      <c r="AF11578"/>
      <c r="AG11578"/>
      <c r="AH11578"/>
      <c r="AI11578"/>
      <c r="AJ11578"/>
    </row>
    <row r="11579" spans="1:36" ht="14.25" customHeight="1">
      <c r="A11579" s="41" t="b">
        <f t="shared" si="1458"/>
        <v>0</v>
      </c>
      <c r="B11579" s="41">
        <f t="shared" si="1459"/>
        <v>11578</v>
      </c>
      <c r="C11579" s="23"/>
      <c r="N11579" s="45"/>
      <c r="O11579" s="45"/>
      <c r="P11579" s="45"/>
      <c r="Q11579" s="45"/>
      <c r="R11579" s="45"/>
      <c r="S11579" s="1">
        <f t="shared" si="1460"/>
        <v>0</v>
      </c>
      <c r="T11579" s="1">
        <f t="shared" si="1461"/>
        <v>0</v>
      </c>
      <c r="U11579" s="1">
        <f t="shared" si="1462"/>
        <v>0</v>
      </c>
      <c r="V11579" s="1">
        <f t="shared" si="1463"/>
        <v>0</v>
      </c>
      <c r="W11579" s="1">
        <f t="shared" si="1464"/>
        <v>0</v>
      </c>
      <c r="X11579" s="1">
        <f t="shared" si="1465"/>
        <v>0</v>
      </c>
      <c r="Y11579"/>
      <c r="Z11579"/>
      <c r="AA11579"/>
      <c r="AB11579"/>
      <c r="AC11579"/>
      <c r="AD11579"/>
      <c r="AE11579"/>
      <c r="AF11579"/>
      <c r="AG11579"/>
      <c r="AH11579"/>
      <c r="AI11579"/>
      <c r="AJ11579"/>
    </row>
    <row r="11580" spans="1:36" ht="14.25" customHeight="1">
      <c r="A11580" s="41" t="b">
        <f t="shared" si="1458"/>
        <v>0</v>
      </c>
      <c r="B11580" s="41">
        <f t="shared" si="1459"/>
        <v>11579</v>
      </c>
      <c r="C11580" s="23"/>
      <c r="N11580" s="45"/>
      <c r="O11580" s="45"/>
      <c r="P11580" s="45"/>
      <c r="Q11580" s="45"/>
      <c r="R11580" s="45"/>
      <c r="S11580" s="1">
        <f t="shared" si="1460"/>
        <v>0</v>
      </c>
      <c r="T11580" s="1">
        <f t="shared" si="1461"/>
        <v>0</v>
      </c>
      <c r="U11580" s="1">
        <f t="shared" si="1462"/>
        <v>0</v>
      </c>
      <c r="V11580" s="1">
        <f t="shared" si="1463"/>
        <v>0</v>
      </c>
      <c r="W11580" s="1">
        <f t="shared" si="1464"/>
        <v>0</v>
      </c>
      <c r="X11580" s="1">
        <f t="shared" si="1465"/>
        <v>0</v>
      </c>
      <c r="Y11580"/>
      <c r="Z11580"/>
      <c r="AA11580"/>
      <c r="AB11580"/>
      <c r="AC11580"/>
      <c r="AD11580"/>
      <c r="AE11580"/>
      <c r="AF11580"/>
      <c r="AG11580"/>
      <c r="AH11580"/>
      <c r="AI11580"/>
      <c r="AJ11580"/>
    </row>
    <row r="11581" spans="1:36" ht="14.25" customHeight="1">
      <c r="A11581" s="41" t="b">
        <f t="shared" si="1458"/>
        <v>0</v>
      </c>
      <c r="B11581" s="41">
        <f t="shared" si="1459"/>
        <v>11580</v>
      </c>
      <c r="C11581" s="23"/>
      <c r="N11581" s="45"/>
      <c r="O11581" s="45"/>
      <c r="P11581" s="45"/>
      <c r="Q11581" s="45"/>
      <c r="R11581" s="45"/>
      <c r="S11581" s="1">
        <f t="shared" si="1460"/>
        <v>0</v>
      </c>
      <c r="T11581" s="1">
        <f t="shared" si="1461"/>
        <v>0</v>
      </c>
      <c r="U11581" s="1">
        <f t="shared" si="1462"/>
        <v>0</v>
      </c>
      <c r="V11581" s="1">
        <f t="shared" si="1463"/>
        <v>0</v>
      </c>
      <c r="W11581" s="1">
        <f t="shared" si="1464"/>
        <v>0</v>
      </c>
      <c r="X11581" s="1">
        <f t="shared" si="1465"/>
        <v>0</v>
      </c>
      <c r="Y11581"/>
      <c r="Z11581"/>
      <c r="AA11581"/>
      <c r="AB11581"/>
      <c r="AC11581"/>
      <c r="AD11581"/>
      <c r="AE11581"/>
      <c r="AF11581"/>
      <c r="AG11581"/>
      <c r="AH11581"/>
      <c r="AI11581"/>
      <c r="AJ11581"/>
    </row>
    <row r="11582" spans="1:36" ht="14.25" customHeight="1">
      <c r="A11582" s="41" t="b">
        <f t="shared" si="1458"/>
        <v>0</v>
      </c>
      <c r="B11582" s="41">
        <f t="shared" si="1459"/>
        <v>11581</v>
      </c>
      <c r="C11582" s="23"/>
      <c r="N11582" s="45"/>
      <c r="O11582" s="45"/>
      <c r="P11582" s="45"/>
      <c r="Q11582" s="45"/>
      <c r="R11582" s="45"/>
      <c r="S11582" s="1">
        <f t="shared" si="1460"/>
        <v>0</v>
      </c>
      <c r="T11582" s="1">
        <f t="shared" si="1461"/>
        <v>0</v>
      </c>
      <c r="U11582" s="1">
        <f t="shared" si="1462"/>
        <v>0</v>
      </c>
      <c r="V11582" s="1">
        <f t="shared" si="1463"/>
        <v>0</v>
      </c>
      <c r="W11582" s="1">
        <f t="shared" si="1464"/>
        <v>0</v>
      </c>
      <c r="X11582" s="1">
        <f t="shared" si="1465"/>
        <v>0</v>
      </c>
      <c r="Y11582"/>
      <c r="Z11582"/>
      <c r="AA11582"/>
      <c r="AB11582"/>
      <c r="AC11582"/>
      <c r="AD11582"/>
      <c r="AE11582"/>
      <c r="AF11582"/>
      <c r="AG11582"/>
      <c r="AH11582"/>
      <c r="AI11582"/>
      <c r="AJ11582"/>
    </row>
    <row r="11583" spans="1:36" ht="14.25" customHeight="1">
      <c r="A11583" s="41" t="b">
        <f t="shared" si="1458"/>
        <v>0</v>
      </c>
      <c r="B11583" s="41">
        <f t="shared" si="1459"/>
        <v>11582</v>
      </c>
      <c r="C11583" s="23"/>
      <c r="N11583" s="45"/>
      <c r="O11583" s="45"/>
      <c r="P11583" s="45"/>
      <c r="Q11583" s="45"/>
      <c r="R11583" s="45"/>
      <c r="S11583" s="1">
        <f t="shared" si="1460"/>
        <v>0</v>
      </c>
      <c r="T11583" s="1">
        <f t="shared" si="1461"/>
        <v>0</v>
      </c>
      <c r="U11583" s="1">
        <f t="shared" si="1462"/>
        <v>0</v>
      </c>
      <c r="V11583" s="1">
        <f t="shared" si="1463"/>
        <v>0</v>
      </c>
      <c r="W11583" s="1">
        <f t="shared" si="1464"/>
        <v>0</v>
      </c>
      <c r="X11583" s="1">
        <f t="shared" si="1465"/>
        <v>0</v>
      </c>
      <c r="Y11583"/>
      <c r="Z11583"/>
      <c r="AA11583"/>
      <c r="AB11583"/>
      <c r="AC11583"/>
      <c r="AD11583"/>
      <c r="AE11583"/>
      <c r="AF11583"/>
      <c r="AG11583"/>
      <c r="AH11583"/>
      <c r="AI11583"/>
      <c r="AJ11583"/>
    </row>
    <row r="11584" spans="1:36" ht="14.25" customHeight="1">
      <c r="A11584" s="41" t="b">
        <f t="shared" si="1458"/>
        <v>0</v>
      </c>
      <c r="B11584" s="41">
        <f t="shared" si="1459"/>
        <v>11583</v>
      </c>
      <c r="C11584" s="23"/>
      <c r="N11584" s="45"/>
      <c r="O11584" s="45"/>
      <c r="P11584" s="45"/>
      <c r="Q11584" s="45"/>
      <c r="R11584" s="45"/>
      <c r="S11584" s="1">
        <f t="shared" si="1460"/>
        <v>0</v>
      </c>
      <c r="T11584" s="1">
        <f t="shared" si="1461"/>
        <v>0</v>
      </c>
      <c r="U11584" s="1">
        <f t="shared" si="1462"/>
        <v>0</v>
      </c>
      <c r="V11584" s="1">
        <f t="shared" si="1463"/>
        <v>0</v>
      </c>
      <c r="W11584" s="1">
        <f t="shared" si="1464"/>
        <v>0</v>
      </c>
      <c r="X11584" s="1">
        <f t="shared" si="1465"/>
        <v>0</v>
      </c>
      <c r="Y11584"/>
      <c r="Z11584"/>
      <c r="AA11584"/>
      <c r="AB11584"/>
      <c r="AC11584"/>
      <c r="AD11584"/>
      <c r="AE11584"/>
      <c r="AF11584"/>
      <c r="AG11584"/>
      <c r="AH11584"/>
      <c r="AI11584"/>
      <c r="AJ11584"/>
    </row>
    <row r="11585" spans="1:36" ht="14.25" customHeight="1">
      <c r="A11585" s="41" t="b">
        <f t="shared" si="1458"/>
        <v>0</v>
      </c>
      <c r="B11585" s="41">
        <f t="shared" si="1459"/>
        <v>11584</v>
      </c>
      <c r="C11585" s="23"/>
      <c r="N11585" s="45"/>
      <c r="O11585" s="45"/>
      <c r="P11585" s="45"/>
      <c r="Q11585" s="45"/>
      <c r="R11585" s="45"/>
      <c r="S11585" s="1">
        <f t="shared" si="1460"/>
        <v>0</v>
      </c>
      <c r="T11585" s="1">
        <f t="shared" si="1461"/>
        <v>0</v>
      </c>
      <c r="U11585" s="1">
        <f t="shared" si="1462"/>
        <v>0</v>
      </c>
      <c r="V11585" s="1">
        <f t="shared" si="1463"/>
        <v>0</v>
      </c>
      <c r="W11585" s="1">
        <f t="shared" si="1464"/>
        <v>0</v>
      </c>
      <c r="X11585" s="1">
        <f t="shared" si="1465"/>
        <v>0</v>
      </c>
      <c r="Y11585"/>
      <c r="Z11585"/>
      <c r="AA11585"/>
      <c r="AB11585"/>
      <c r="AC11585"/>
      <c r="AD11585"/>
      <c r="AE11585"/>
      <c r="AF11585"/>
      <c r="AG11585"/>
      <c r="AH11585"/>
      <c r="AI11585"/>
      <c r="AJ11585"/>
    </row>
    <row r="11586" spans="1:36" ht="14.25" customHeight="1">
      <c r="A11586" s="41" t="b">
        <f t="shared" si="1458"/>
        <v>0</v>
      </c>
      <c r="B11586" s="41">
        <f t="shared" si="1459"/>
        <v>11585</v>
      </c>
      <c r="C11586" s="23"/>
      <c r="N11586" s="45"/>
      <c r="O11586" s="45"/>
      <c r="P11586" s="45"/>
      <c r="Q11586" s="45"/>
      <c r="R11586" s="45"/>
      <c r="S11586" s="1">
        <f t="shared" si="1460"/>
        <v>0</v>
      </c>
      <c r="T11586" s="1">
        <f t="shared" si="1461"/>
        <v>0</v>
      </c>
      <c r="U11586" s="1">
        <f t="shared" si="1462"/>
        <v>0</v>
      </c>
      <c r="V11586" s="1">
        <f t="shared" si="1463"/>
        <v>0</v>
      </c>
      <c r="W11586" s="1">
        <f t="shared" si="1464"/>
        <v>0</v>
      </c>
      <c r="X11586" s="1">
        <f t="shared" si="1465"/>
        <v>0</v>
      </c>
      <c r="Y11586"/>
      <c r="Z11586"/>
      <c r="AA11586"/>
      <c r="AB11586"/>
      <c r="AC11586"/>
      <c r="AD11586"/>
      <c r="AE11586"/>
      <c r="AF11586"/>
      <c r="AG11586"/>
      <c r="AH11586"/>
      <c r="AI11586"/>
      <c r="AJ11586"/>
    </row>
    <row r="11587" spans="1:36" ht="14.25" customHeight="1">
      <c r="A11587" s="41" t="b">
        <f t="shared" si="1458"/>
        <v>0</v>
      </c>
      <c r="B11587" s="41">
        <f t="shared" si="1459"/>
        <v>11586</v>
      </c>
      <c r="C11587" s="23"/>
      <c r="N11587" s="45"/>
      <c r="O11587" s="45"/>
      <c r="P11587" s="45"/>
      <c r="Q11587" s="45"/>
      <c r="R11587" s="45"/>
      <c r="S11587" s="1">
        <f t="shared" si="1460"/>
        <v>0</v>
      </c>
      <c r="T11587" s="1">
        <f t="shared" si="1461"/>
        <v>0</v>
      </c>
      <c r="U11587" s="1">
        <f t="shared" si="1462"/>
        <v>0</v>
      </c>
      <c r="V11587" s="1">
        <f t="shared" si="1463"/>
        <v>0</v>
      </c>
      <c r="W11587" s="1">
        <f t="shared" si="1464"/>
        <v>0</v>
      </c>
      <c r="X11587" s="1">
        <f t="shared" si="1465"/>
        <v>0</v>
      </c>
      <c r="Y11587"/>
      <c r="Z11587"/>
      <c r="AA11587"/>
      <c r="AB11587"/>
      <c r="AC11587"/>
      <c r="AD11587"/>
      <c r="AE11587"/>
      <c r="AF11587"/>
      <c r="AG11587"/>
      <c r="AH11587"/>
      <c r="AI11587"/>
      <c r="AJ11587"/>
    </row>
    <row r="11588" spans="1:36" ht="14.25" customHeight="1">
      <c r="A11588" s="41" t="b">
        <f t="shared" ref="A11588:A11651" si="1466">IF(OR(COUNTIF(D11588:M11588, "NOT EXECUTED"), COUNTIF(D11588:M11588, "NOT COMPILED"), COUNTIF(D11588:M11588, "NOT EFFECTIVE")),TRUE,FALSE)</f>
        <v>0</v>
      </c>
      <c r="B11588" s="41">
        <f t="shared" ref="B11588:B11651" si="1467">+B11587+1</f>
        <v>11587</v>
      </c>
      <c r="C11588" s="23"/>
      <c r="N11588" s="45"/>
      <c r="O11588" s="45"/>
      <c r="P11588" s="45"/>
      <c r="Q11588" s="45"/>
      <c r="R11588" s="45"/>
      <c r="S11588" s="1">
        <f t="shared" si="1460"/>
        <v>0</v>
      </c>
      <c r="T11588" s="1">
        <f t="shared" si="1461"/>
        <v>0</v>
      </c>
      <c r="U11588" s="1">
        <f t="shared" si="1462"/>
        <v>0</v>
      </c>
      <c r="V11588" s="1">
        <f t="shared" si="1463"/>
        <v>0</v>
      </c>
      <c r="W11588" s="1">
        <f t="shared" si="1464"/>
        <v>0</v>
      </c>
      <c r="X11588" s="1">
        <f t="shared" si="1465"/>
        <v>0</v>
      </c>
      <c r="Y11588"/>
      <c r="Z11588"/>
      <c r="AA11588"/>
      <c r="AB11588"/>
      <c r="AC11588"/>
      <c r="AD11588"/>
      <c r="AE11588"/>
      <c r="AF11588"/>
      <c r="AG11588"/>
      <c r="AH11588"/>
      <c r="AI11588"/>
      <c r="AJ11588"/>
    </row>
    <row r="11589" spans="1:36" ht="14.25" customHeight="1">
      <c r="A11589" s="41" t="b">
        <f t="shared" si="1466"/>
        <v>0</v>
      </c>
      <c r="B11589" s="41">
        <f t="shared" si="1467"/>
        <v>11588</v>
      </c>
      <c r="C11589" s="23"/>
      <c r="N11589" s="45"/>
      <c r="O11589" s="45"/>
      <c r="P11589" s="45"/>
      <c r="Q11589" s="45"/>
      <c r="R11589" s="45"/>
      <c r="S11589" s="1">
        <f t="shared" si="1460"/>
        <v>0</v>
      </c>
      <c r="T11589" s="1">
        <f t="shared" si="1461"/>
        <v>0</v>
      </c>
      <c r="U11589" s="1">
        <f t="shared" si="1462"/>
        <v>0</v>
      </c>
      <c r="V11589" s="1">
        <f t="shared" si="1463"/>
        <v>0</v>
      </c>
      <c r="W11589" s="1">
        <f t="shared" si="1464"/>
        <v>0</v>
      </c>
      <c r="X11589" s="1">
        <f t="shared" si="1465"/>
        <v>0</v>
      </c>
      <c r="Y11589"/>
      <c r="Z11589"/>
      <c r="AA11589"/>
      <c r="AB11589"/>
      <c r="AC11589"/>
      <c r="AD11589"/>
      <c r="AE11589"/>
      <c r="AF11589"/>
      <c r="AG11589"/>
      <c r="AH11589"/>
      <c r="AI11589"/>
      <c r="AJ11589"/>
    </row>
    <row r="11590" spans="1:36" ht="14.25" customHeight="1">
      <c r="A11590" s="41" t="b">
        <f t="shared" si="1466"/>
        <v>0</v>
      </c>
      <c r="B11590" s="41">
        <f t="shared" si="1467"/>
        <v>11589</v>
      </c>
      <c r="C11590" s="23"/>
      <c r="N11590" s="45"/>
      <c r="O11590" s="45"/>
      <c r="P11590" s="45"/>
      <c r="Q11590" s="45"/>
      <c r="R11590" s="45"/>
      <c r="S11590" s="1">
        <f t="shared" si="1460"/>
        <v>0</v>
      </c>
      <c r="T11590" s="1">
        <f t="shared" si="1461"/>
        <v>0</v>
      </c>
      <c r="U11590" s="1">
        <f t="shared" si="1462"/>
        <v>0</v>
      </c>
      <c r="V11590" s="1">
        <f t="shared" si="1463"/>
        <v>0</v>
      </c>
      <c r="W11590" s="1">
        <f t="shared" si="1464"/>
        <v>0</v>
      </c>
      <c r="X11590" s="1">
        <f t="shared" si="1465"/>
        <v>0</v>
      </c>
      <c r="Y11590"/>
      <c r="Z11590"/>
      <c r="AA11590"/>
      <c r="AB11590"/>
      <c r="AC11590"/>
      <c r="AD11590"/>
      <c r="AE11590"/>
      <c r="AF11590"/>
      <c r="AG11590"/>
      <c r="AH11590"/>
      <c r="AI11590"/>
      <c r="AJ11590"/>
    </row>
    <row r="11591" spans="1:36" ht="14.25" customHeight="1">
      <c r="A11591" s="41" t="b">
        <f t="shared" si="1466"/>
        <v>0</v>
      </c>
      <c r="B11591" s="41">
        <f t="shared" si="1467"/>
        <v>11590</v>
      </c>
      <c r="C11591" s="23"/>
      <c r="N11591" s="45"/>
      <c r="O11591" s="45"/>
      <c r="P11591" s="45"/>
      <c r="Q11591" s="45"/>
      <c r="R11591" s="45"/>
      <c r="S11591" s="1">
        <f t="shared" si="1460"/>
        <v>0</v>
      </c>
      <c r="T11591" s="1">
        <f t="shared" si="1461"/>
        <v>0</v>
      </c>
      <c r="U11591" s="1">
        <f t="shared" si="1462"/>
        <v>0</v>
      </c>
      <c r="V11591" s="1">
        <f t="shared" si="1463"/>
        <v>0</v>
      </c>
      <c r="W11591" s="1">
        <f t="shared" si="1464"/>
        <v>0</v>
      </c>
      <c r="X11591" s="1">
        <f t="shared" si="1465"/>
        <v>0</v>
      </c>
      <c r="Y11591"/>
      <c r="Z11591"/>
      <c r="AA11591"/>
      <c r="AB11591"/>
      <c r="AC11591"/>
      <c r="AD11591"/>
      <c r="AE11591"/>
      <c r="AF11591"/>
      <c r="AG11591"/>
      <c r="AH11591"/>
      <c r="AI11591"/>
      <c r="AJ11591"/>
    </row>
    <row r="11592" spans="1:36" ht="14.25" customHeight="1">
      <c r="A11592" s="41" t="b">
        <f t="shared" si="1466"/>
        <v>0</v>
      </c>
      <c r="B11592" s="41">
        <f t="shared" si="1467"/>
        <v>11591</v>
      </c>
      <c r="C11592" s="23"/>
      <c r="N11592" s="45"/>
      <c r="O11592" s="45"/>
      <c r="P11592" s="45"/>
      <c r="Q11592" s="45"/>
      <c r="R11592" s="45"/>
      <c r="S11592" s="1">
        <f t="shared" si="1460"/>
        <v>0</v>
      </c>
      <c r="T11592" s="1">
        <f t="shared" si="1461"/>
        <v>0</v>
      </c>
      <c r="U11592" s="1">
        <f t="shared" si="1462"/>
        <v>0</v>
      </c>
      <c r="V11592" s="1">
        <f t="shared" si="1463"/>
        <v>0</v>
      </c>
      <c r="W11592" s="1">
        <f t="shared" si="1464"/>
        <v>0</v>
      </c>
      <c r="X11592" s="1">
        <f t="shared" si="1465"/>
        <v>0</v>
      </c>
      <c r="Y11592"/>
      <c r="Z11592"/>
      <c r="AA11592"/>
      <c r="AB11592"/>
      <c r="AC11592"/>
      <c r="AD11592"/>
      <c r="AE11592"/>
      <c r="AF11592"/>
      <c r="AG11592"/>
      <c r="AH11592"/>
      <c r="AI11592"/>
      <c r="AJ11592"/>
    </row>
    <row r="11593" spans="1:36" ht="14.25" customHeight="1">
      <c r="A11593" s="41" t="b">
        <f t="shared" si="1466"/>
        <v>0</v>
      </c>
      <c r="B11593" s="41">
        <f t="shared" si="1467"/>
        <v>11592</v>
      </c>
      <c r="C11593" s="23"/>
      <c r="N11593" s="45"/>
      <c r="O11593" s="45"/>
      <c r="P11593" s="45"/>
      <c r="Q11593" s="45"/>
      <c r="R11593" s="45"/>
      <c r="S11593" s="1">
        <f t="shared" si="1460"/>
        <v>0</v>
      </c>
      <c r="T11593" s="1">
        <f t="shared" si="1461"/>
        <v>0</v>
      </c>
      <c r="U11593" s="1">
        <f t="shared" si="1462"/>
        <v>0</v>
      </c>
      <c r="V11593" s="1">
        <f t="shared" si="1463"/>
        <v>0</v>
      </c>
      <c r="W11593" s="1">
        <f t="shared" si="1464"/>
        <v>0</v>
      </c>
      <c r="X11593" s="1">
        <f t="shared" si="1465"/>
        <v>0</v>
      </c>
      <c r="Y11593"/>
      <c r="Z11593"/>
      <c r="AA11593"/>
      <c r="AB11593"/>
      <c r="AC11593"/>
      <c r="AD11593"/>
      <c r="AE11593"/>
      <c r="AF11593"/>
      <c r="AG11593"/>
      <c r="AH11593"/>
      <c r="AI11593"/>
      <c r="AJ11593"/>
    </row>
    <row r="11594" spans="1:36" ht="14.25" customHeight="1">
      <c r="A11594" s="41" t="b">
        <f t="shared" si="1466"/>
        <v>0</v>
      </c>
      <c r="B11594" s="41">
        <f t="shared" si="1467"/>
        <v>11593</v>
      </c>
      <c r="C11594" s="23"/>
      <c r="N11594" s="45"/>
      <c r="O11594" s="45"/>
      <c r="P11594" s="45"/>
      <c r="Q11594" s="45"/>
      <c r="R11594" s="45"/>
      <c r="S11594" s="1">
        <f t="shared" si="1460"/>
        <v>0</v>
      </c>
      <c r="T11594" s="1">
        <f t="shared" si="1461"/>
        <v>0</v>
      </c>
      <c r="U11594" s="1">
        <f t="shared" si="1462"/>
        <v>0</v>
      </c>
      <c r="V11594" s="1">
        <f t="shared" si="1463"/>
        <v>0</v>
      </c>
      <c r="W11594" s="1">
        <f t="shared" si="1464"/>
        <v>0</v>
      </c>
      <c r="X11594" s="1">
        <f t="shared" si="1465"/>
        <v>0</v>
      </c>
      <c r="Y11594"/>
      <c r="Z11594"/>
      <c r="AA11594"/>
      <c r="AB11594"/>
      <c r="AC11594"/>
      <c r="AD11594"/>
      <c r="AE11594"/>
      <c r="AF11594"/>
      <c r="AG11594"/>
      <c r="AH11594"/>
      <c r="AI11594"/>
      <c r="AJ11594"/>
    </row>
    <row r="11595" spans="1:36" ht="14.25" customHeight="1">
      <c r="A11595" s="41" t="b">
        <f t="shared" si="1466"/>
        <v>0</v>
      </c>
      <c r="B11595" s="41">
        <f t="shared" si="1467"/>
        <v>11594</v>
      </c>
      <c r="C11595" s="23"/>
      <c r="N11595" s="45"/>
      <c r="O11595" s="45"/>
      <c r="P11595" s="45"/>
      <c r="Q11595" s="45"/>
      <c r="R11595" s="45"/>
      <c r="S11595" s="1">
        <f t="shared" si="1460"/>
        <v>0</v>
      </c>
      <c r="T11595" s="1">
        <f t="shared" si="1461"/>
        <v>0</v>
      </c>
      <c r="U11595" s="1">
        <f t="shared" si="1462"/>
        <v>0</v>
      </c>
      <c r="V11595" s="1">
        <f t="shared" si="1463"/>
        <v>0</v>
      </c>
      <c r="W11595" s="1">
        <f t="shared" si="1464"/>
        <v>0</v>
      </c>
      <c r="X11595" s="1">
        <f t="shared" si="1465"/>
        <v>0</v>
      </c>
      <c r="Y11595"/>
      <c r="Z11595"/>
      <c r="AA11595"/>
      <c r="AB11595"/>
      <c r="AC11595"/>
      <c r="AD11595"/>
      <c r="AE11595"/>
      <c r="AF11595"/>
      <c r="AG11595"/>
      <c r="AH11595"/>
      <c r="AI11595"/>
      <c r="AJ11595"/>
    </row>
    <row r="11596" spans="1:36" ht="14.25" customHeight="1">
      <c r="A11596" s="41" t="b">
        <f t="shared" si="1466"/>
        <v>0</v>
      </c>
      <c r="B11596" s="41">
        <f t="shared" si="1467"/>
        <v>11595</v>
      </c>
      <c r="C11596" s="23"/>
      <c r="N11596" s="45"/>
      <c r="O11596" s="45"/>
      <c r="P11596" s="45"/>
      <c r="Q11596" s="45"/>
      <c r="R11596" s="45"/>
      <c r="S11596" s="1">
        <f t="shared" si="1460"/>
        <v>0</v>
      </c>
      <c r="T11596" s="1">
        <f t="shared" si="1461"/>
        <v>0</v>
      </c>
      <c r="U11596" s="1">
        <f t="shared" si="1462"/>
        <v>0</v>
      </c>
      <c r="V11596" s="1">
        <f t="shared" si="1463"/>
        <v>0</v>
      </c>
      <c r="W11596" s="1">
        <f t="shared" si="1464"/>
        <v>0</v>
      </c>
      <c r="X11596" s="1">
        <f t="shared" si="1465"/>
        <v>0</v>
      </c>
      <c r="Y11596"/>
      <c r="Z11596"/>
      <c r="AA11596"/>
      <c r="AB11596"/>
      <c r="AC11596"/>
      <c r="AD11596"/>
      <c r="AE11596"/>
      <c r="AF11596"/>
      <c r="AG11596"/>
      <c r="AH11596"/>
      <c r="AI11596"/>
      <c r="AJ11596"/>
    </row>
    <row r="11597" spans="1:36" ht="14.25" customHeight="1">
      <c r="A11597" s="41" t="b">
        <f t="shared" si="1466"/>
        <v>0</v>
      </c>
      <c r="B11597" s="41">
        <f t="shared" si="1467"/>
        <v>11596</v>
      </c>
      <c r="C11597" s="23"/>
      <c r="N11597" s="45"/>
      <c r="O11597" s="45"/>
      <c r="P11597" s="45"/>
      <c r="Q11597" s="45"/>
      <c r="R11597" s="45"/>
      <c r="S11597" s="1">
        <f t="shared" si="1460"/>
        <v>0</v>
      </c>
      <c r="T11597" s="1">
        <f t="shared" si="1461"/>
        <v>0</v>
      </c>
      <c r="U11597" s="1">
        <f t="shared" si="1462"/>
        <v>0</v>
      </c>
      <c r="V11597" s="1">
        <f t="shared" si="1463"/>
        <v>0</v>
      </c>
      <c r="W11597" s="1">
        <f t="shared" si="1464"/>
        <v>0</v>
      </c>
      <c r="X11597" s="1">
        <f t="shared" si="1465"/>
        <v>0</v>
      </c>
      <c r="Y11597"/>
      <c r="Z11597"/>
      <c r="AA11597"/>
      <c r="AB11597"/>
      <c r="AC11597"/>
      <c r="AD11597"/>
      <c r="AE11597"/>
      <c r="AF11597"/>
      <c r="AG11597"/>
      <c r="AH11597"/>
      <c r="AI11597"/>
      <c r="AJ11597"/>
    </row>
    <row r="11598" spans="1:36" ht="14.25" customHeight="1">
      <c r="A11598" s="41" t="b">
        <f t="shared" si="1466"/>
        <v>0</v>
      </c>
      <c r="B11598" s="41">
        <f t="shared" si="1467"/>
        <v>11597</v>
      </c>
      <c r="C11598" s="23"/>
      <c r="N11598" s="45"/>
      <c r="O11598" s="45"/>
      <c r="P11598" s="45"/>
      <c r="Q11598" s="45"/>
      <c r="R11598" s="45"/>
      <c r="S11598" s="1">
        <f t="shared" ref="S11598:S11661" si="1468">IF(COUNTIF(H11598:M11598,"NOT EFFECTIVE"),1,0)</f>
        <v>0</v>
      </c>
      <c r="T11598" s="1">
        <f t="shared" si="1461"/>
        <v>0</v>
      </c>
      <c r="U11598" s="1">
        <f t="shared" si="1462"/>
        <v>0</v>
      </c>
      <c r="V11598" s="1">
        <f t="shared" si="1463"/>
        <v>0</v>
      </c>
      <c r="W11598" s="1">
        <f t="shared" si="1464"/>
        <v>0</v>
      </c>
      <c r="X11598" s="1">
        <f t="shared" si="1465"/>
        <v>0</v>
      </c>
      <c r="Y11598"/>
      <c r="Z11598"/>
      <c r="AA11598"/>
      <c r="AB11598"/>
      <c r="AC11598"/>
      <c r="AD11598"/>
      <c r="AE11598"/>
      <c r="AF11598"/>
      <c r="AG11598"/>
      <c r="AH11598"/>
      <c r="AI11598"/>
      <c r="AJ11598"/>
    </row>
    <row r="11599" spans="1:36" ht="14.25" customHeight="1">
      <c r="A11599" s="41" t="b">
        <f t="shared" si="1466"/>
        <v>0</v>
      </c>
      <c r="B11599" s="41">
        <f t="shared" si="1467"/>
        <v>11598</v>
      </c>
      <c r="C11599" s="23"/>
      <c r="N11599" s="45"/>
      <c r="O11599" s="45"/>
      <c r="P11599" s="45"/>
      <c r="Q11599" s="45"/>
      <c r="R11599" s="45"/>
      <c r="S11599" s="1">
        <f t="shared" si="1468"/>
        <v>0</v>
      </c>
      <c r="T11599" s="1">
        <f t="shared" si="1461"/>
        <v>0</v>
      </c>
      <c r="U11599" s="1">
        <f t="shared" si="1462"/>
        <v>0</v>
      </c>
      <c r="V11599" s="1">
        <f t="shared" si="1463"/>
        <v>0</v>
      </c>
      <c r="W11599" s="1">
        <f t="shared" si="1464"/>
        <v>0</v>
      </c>
      <c r="X11599" s="1">
        <f t="shared" si="1465"/>
        <v>0</v>
      </c>
      <c r="Y11599"/>
      <c r="Z11599"/>
      <c r="AA11599"/>
      <c r="AB11599"/>
      <c r="AC11599"/>
      <c r="AD11599"/>
      <c r="AE11599"/>
      <c r="AF11599"/>
      <c r="AG11599"/>
      <c r="AH11599"/>
      <c r="AI11599"/>
      <c r="AJ11599"/>
    </row>
    <row r="11600" spans="1:36" ht="14.25" customHeight="1">
      <c r="A11600" s="41" t="b">
        <f t="shared" si="1466"/>
        <v>0</v>
      </c>
      <c r="B11600" s="41">
        <f t="shared" si="1467"/>
        <v>11599</v>
      </c>
      <c r="C11600" s="23"/>
      <c r="N11600" s="45"/>
      <c r="O11600" s="45"/>
      <c r="P11600" s="45"/>
      <c r="Q11600" s="45"/>
      <c r="R11600" s="45"/>
      <c r="S11600" s="1">
        <f t="shared" si="1468"/>
        <v>0</v>
      </c>
      <c r="T11600" s="1">
        <f t="shared" si="1461"/>
        <v>0</v>
      </c>
      <c r="U11600" s="1">
        <f t="shared" si="1462"/>
        <v>0</v>
      </c>
      <c r="V11600" s="1">
        <f t="shared" si="1463"/>
        <v>0</v>
      </c>
      <c r="W11600" s="1">
        <f t="shared" si="1464"/>
        <v>0</v>
      </c>
      <c r="X11600" s="1">
        <f t="shared" si="1465"/>
        <v>0</v>
      </c>
      <c r="Y11600"/>
      <c r="Z11600"/>
      <c r="AA11600"/>
      <c r="AB11600"/>
      <c r="AC11600"/>
      <c r="AD11600"/>
      <c r="AE11600"/>
      <c r="AF11600"/>
      <c r="AG11600"/>
      <c r="AH11600"/>
      <c r="AI11600"/>
      <c r="AJ11600"/>
    </row>
    <row r="11601" spans="1:36" ht="14.25" customHeight="1">
      <c r="A11601" s="41" t="b">
        <f t="shared" si="1466"/>
        <v>0</v>
      </c>
      <c r="B11601" s="41">
        <f t="shared" si="1467"/>
        <v>11600</v>
      </c>
      <c r="C11601" s="23"/>
      <c r="N11601" s="45"/>
      <c r="O11601" s="45"/>
      <c r="P11601" s="45"/>
      <c r="Q11601" s="45"/>
      <c r="R11601" s="45"/>
      <c r="S11601" s="1">
        <f t="shared" si="1468"/>
        <v>0</v>
      </c>
      <c r="T11601" s="1">
        <f t="shared" si="1461"/>
        <v>0</v>
      </c>
      <c r="U11601" s="1">
        <f t="shared" si="1462"/>
        <v>0</v>
      </c>
      <c r="V11601" s="1">
        <f t="shared" si="1463"/>
        <v>0</v>
      </c>
      <c r="W11601" s="1">
        <f t="shared" si="1464"/>
        <v>0</v>
      </c>
      <c r="X11601" s="1">
        <f t="shared" si="1465"/>
        <v>0</v>
      </c>
      <c r="Y11601"/>
      <c r="Z11601"/>
      <c r="AA11601"/>
      <c r="AB11601"/>
      <c r="AC11601"/>
      <c r="AD11601"/>
      <c r="AE11601"/>
      <c r="AF11601"/>
      <c r="AG11601"/>
      <c r="AH11601"/>
      <c r="AI11601"/>
      <c r="AJ11601"/>
    </row>
    <row r="11602" spans="1:36" ht="14.25" customHeight="1">
      <c r="A11602" s="41" t="b">
        <f t="shared" si="1466"/>
        <v>0</v>
      </c>
      <c r="B11602" s="41">
        <f t="shared" si="1467"/>
        <v>11601</v>
      </c>
      <c r="C11602" s="23"/>
      <c r="N11602" s="45"/>
      <c r="O11602" s="45"/>
      <c r="P11602" s="45"/>
      <c r="Q11602" s="45"/>
      <c r="R11602" s="45"/>
      <c r="S11602" s="1">
        <f t="shared" si="1468"/>
        <v>0</v>
      </c>
      <c r="T11602" s="1">
        <f t="shared" si="1461"/>
        <v>0</v>
      </c>
      <c r="U11602" s="1">
        <f t="shared" si="1462"/>
        <v>0</v>
      </c>
      <c r="V11602" s="1">
        <f t="shared" si="1463"/>
        <v>0</v>
      </c>
      <c r="W11602" s="1">
        <f t="shared" si="1464"/>
        <v>0</v>
      </c>
      <c r="X11602" s="1">
        <f t="shared" si="1465"/>
        <v>0</v>
      </c>
      <c r="Y11602"/>
      <c r="Z11602"/>
      <c r="AA11602"/>
      <c r="AB11602"/>
      <c r="AC11602"/>
      <c r="AD11602"/>
      <c r="AE11602"/>
      <c r="AF11602"/>
      <c r="AG11602"/>
      <c r="AH11602"/>
      <c r="AI11602"/>
      <c r="AJ11602"/>
    </row>
    <row r="11603" spans="1:36" ht="14.25" customHeight="1">
      <c r="A11603" s="41" t="b">
        <f t="shared" si="1466"/>
        <v>0</v>
      </c>
      <c r="B11603" s="41">
        <f t="shared" si="1467"/>
        <v>11602</v>
      </c>
      <c r="C11603" s="23"/>
      <c r="N11603" s="45"/>
      <c r="O11603" s="45"/>
      <c r="P11603" s="45"/>
      <c r="Q11603" s="45"/>
      <c r="R11603" s="45"/>
      <c r="S11603" s="1">
        <f t="shared" si="1468"/>
        <v>0</v>
      </c>
      <c r="T11603" s="1">
        <f t="shared" si="1461"/>
        <v>0</v>
      </c>
      <c r="U11603" s="1">
        <f t="shared" si="1462"/>
        <v>0</v>
      </c>
      <c r="V11603" s="1">
        <f t="shared" si="1463"/>
        <v>0</v>
      </c>
      <c r="W11603" s="1">
        <f t="shared" si="1464"/>
        <v>0</v>
      </c>
      <c r="X11603" s="1">
        <f t="shared" si="1465"/>
        <v>0</v>
      </c>
      <c r="Y11603"/>
      <c r="Z11603"/>
      <c r="AA11603"/>
      <c r="AB11603"/>
      <c r="AC11603"/>
      <c r="AD11603"/>
      <c r="AE11603"/>
      <c r="AF11603"/>
      <c r="AG11603"/>
      <c r="AH11603"/>
      <c r="AI11603"/>
      <c r="AJ11603"/>
    </row>
    <row r="11604" spans="1:36" ht="14.25" customHeight="1">
      <c r="A11604" s="41" t="b">
        <f t="shared" si="1466"/>
        <v>0</v>
      </c>
      <c r="B11604" s="41">
        <f t="shared" si="1467"/>
        <v>11603</v>
      </c>
      <c r="C11604" s="23"/>
      <c r="N11604" s="45"/>
      <c r="O11604" s="45"/>
      <c r="P11604" s="45"/>
      <c r="Q11604" s="45"/>
      <c r="R11604" s="45"/>
      <c r="S11604" s="1">
        <f t="shared" si="1468"/>
        <v>0</v>
      </c>
      <c r="T11604" s="1">
        <f t="shared" si="1461"/>
        <v>0</v>
      </c>
      <c r="U11604" s="1">
        <f t="shared" si="1462"/>
        <v>0</v>
      </c>
      <c r="V11604" s="1">
        <f t="shared" si="1463"/>
        <v>0</v>
      </c>
      <c r="W11604" s="1">
        <f t="shared" si="1464"/>
        <v>0</v>
      </c>
      <c r="X11604" s="1">
        <f t="shared" si="1465"/>
        <v>0</v>
      </c>
      <c r="Y11604"/>
      <c r="Z11604"/>
      <c r="AA11604"/>
      <c r="AB11604"/>
      <c r="AC11604"/>
      <c r="AD11604"/>
      <c r="AE11604"/>
      <c r="AF11604"/>
      <c r="AG11604"/>
      <c r="AH11604"/>
      <c r="AI11604"/>
      <c r="AJ11604"/>
    </row>
    <row r="11605" spans="1:36" ht="14.25" customHeight="1">
      <c r="A11605" s="41" t="b">
        <f t="shared" si="1466"/>
        <v>0</v>
      </c>
      <c r="B11605" s="41">
        <f t="shared" si="1467"/>
        <v>11604</v>
      </c>
      <c r="C11605" s="23"/>
      <c r="N11605" s="45"/>
      <c r="O11605" s="45"/>
      <c r="P11605" s="45"/>
      <c r="Q11605" s="45"/>
      <c r="R11605" s="45"/>
      <c r="S11605" s="1">
        <f t="shared" si="1468"/>
        <v>0</v>
      </c>
      <c r="T11605" s="1">
        <f t="shared" si="1461"/>
        <v>0</v>
      </c>
      <c r="U11605" s="1">
        <f t="shared" si="1462"/>
        <v>0</v>
      </c>
      <c r="V11605" s="1">
        <f t="shared" si="1463"/>
        <v>0</v>
      </c>
      <c r="W11605" s="1">
        <f t="shared" si="1464"/>
        <v>0</v>
      </c>
      <c r="X11605" s="1">
        <f t="shared" si="1465"/>
        <v>0</v>
      </c>
      <c r="Y11605"/>
      <c r="Z11605"/>
      <c r="AA11605"/>
      <c r="AB11605"/>
      <c r="AC11605"/>
      <c r="AD11605"/>
      <c r="AE11605"/>
      <c r="AF11605"/>
      <c r="AG11605"/>
      <c r="AH11605"/>
      <c r="AI11605"/>
      <c r="AJ11605"/>
    </row>
    <row r="11606" spans="1:36" ht="14.25" customHeight="1">
      <c r="A11606" s="41" t="b">
        <f t="shared" si="1466"/>
        <v>0</v>
      </c>
      <c r="B11606" s="41">
        <f t="shared" si="1467"/>
        <v>11605</v>
      </c>
      <c r="C11606" s="23"/>
      <c r="N11606" s="45"/>
      <c r="O11606" s="45"/>
      <c r="P11606" s="45"/>
      <c r="Q11606" s="45"/>
      <c r="R11606" s="45"/>
      <c r="S11606" s="1">
        <f t="shared" si="1468"/>
        <v>0</v>
      </c>
      <c r="T11606" s="1">
        <f t="shared" si="1461"/>
        <v>0</v>
      </c>
      <c r="U11606" s="1">
        <f t="shared" si="1462"/>
        <v>0</v>
      </c>
      <c r="V11606" s="1">
        <f t="shared" si="1463"/>
        <v>0</v>
      </c>
      <c r="W11606" s="1">
        <f t="shared" si="1464"/>
        <v>0</v>
      </c>
      <c r="X11606" s="1">
        <f t="shared" si="1465"/>
        <v>0</v>
      </c>
      <c r="Y11606"/>
      <c r="Z11606"/>
      <c r="AA11606"/>
      <c r="AB11606"/>
      <c r="AC11606"/>
      <c r="AD11606"/>
      <c r="AE11606"/>
      <c r="AF11606"/>
      <c r="AG11606"/>
      <c r="AH11606"/>
      <c r="AI11606"/>
      <c r="AJ11606"/>
    </row>
    <row r="11607" spans="1:36" ht="14.25" customHeight="1">
      <c r="A11607" s="41" t="b">
        <f t="shared" si="1466"/>
        <v>0</v>
      </c>
      <c r="B11607" s="41">
        <f t="shared" si="1467"/>
        <v>11606</v>
      </c>
      <c r="C11607" s="23"/>
      <c r="N11607" s="45"/>
      <c r="O11607" s="45"/>
      <c r="P11607" s="45"/>
      <c r="Q11607" s="45"/>
      <c r="R11607" s="45"/>
      <c r="S11607" s="1">
        <f t="shared" si="1468"/>
        <v>0</v>
      </c>
      <c r="T11607" s="1">
        <f t="shared" si="1461"/>
        <v>0</v>
      </c>
      <c r="U11607" s="1">
        <f t="shared" si="1462"/>
        <v>0</v>
      </c>
      <c r="V11607" s="1">
        <f t="shared" si="1463"/>
        <v>0</v>
      </c>
      <c r="W11607" s="1">
        <f t="shared" si="1464"/>
        <v>0</v>
      </c>
      <c r="X11607" s="1">
        <f t="shared" si="1465"/>
        <v>0</v>
      </c>
      <c r="Y11607"/>
      <c r="Z11607"/>
      <c r="AA11607"/>
      <c r="AB11607"/>
      <c r="AC11607"/>
      <c r="AD11607"/>
      <c r="AE11607"/>
      <c r="AF11607"/>
      <c r="AG11607"/>
      <c r="AH11607"/>
      <c r="AI11607"/>
      <c r="AJ11607"/>
    </row>
    <row r="11608" spans="1:36" ht="14.25" customHeight="1">
      <c r="A11608" s="41" t="b">
        <f t="shared" si="1466"/>
        <v>0</v>
      </c>
      <c r="B11608" s="41">
        <f t="shared" si="1467"/>
        <v>11607</v>
      </c>
      <c r="C11608" s="23"/>
      <c r="N11608" s="45"/>
      <c r="O11608" s="45"/>
      <c r="P11608" s="45"/>
      <c r="Q11608" s="45"/>
      <c r="R11608" s="45"/>
      <c r="S11608" s="1">
        <f t="shared" si="1468"/>
        <v>0</v>
      </c>
      <c r="T11608" s="1">
        <f t="shared" si="1461"/>
        <v>0</v>
      </c>
      <c r="U11608" s="1">
        <f t="shared" si="1462"/>
        <v>0</v>
      </c>
      <c r="V11608" s="1">
        <f t="shared" si="1463"/>
        <v>0</v>
      </c>
      <c r="W11608" s="1">
        <f t="shared" si="1464"/>
        <v>0</v>
      </c>
      <c r="X11608" s="1">
        <f t="shared" si="1465"/>
        <v>0</v>
      </c>
      <c r="Y11608"/>
      <c r="Z11608"/>
      <c r="AA11608"/>
      <c r="AB11608"/>
      <c r="AC11608"/>
      <c r="AD11608"/>
      <c r="AE11608"/>
      <c r="AF11608"/>
      <c r="AG11608"/>
      <c r="AH11608"/>
      <c r="AI11608"/>
      <c r="AJ11608"/>
    </row>
    <row r="11609" spans="1:36" ht="14.25" customHeight="1">
      <c r="A11609" s="41" t="b">
        <f t="shared" si="1466"/>
        <v>0</v>
      </c>
      <c r="B11609" s="41">
        <f t="shared" si="1467"/>
        <v>11608</v>
      </c>
      <c r="C11609" s="23"/>
      <c r="N11609" s="45"/>
      <c r="O11609" s="45"/>
      <c r="P11609" s="45"/>
      <c r="Q11609" s="45"/>
      <c r="R11609" s="45"/>
      <c r="S11609" s="1">
        <f t="shared" si="1468"/>
        <v>0</v>
      </c>
      <c r="T11609" s="1">
        <f t="shared" si="1461"/>
        <v>0</v>
      </c>
      <c r="U11609" s="1">
        <f t="shared" si="1462"/>
        <v>0</v>
      </c>
      <c r="V11609" s="1">
        <f t="shared" si="1463"/>
        <v>0</v>
      </c>
      <c r="W11609" s="1">
        <f t="shared" si="1464"/>
        <v>0</v>
      </c>
      <c r="X11609" s="1">
        <f t="shared" si="1465"/>
        <v>0</v>
      </c>
      <c r="Y11609"/>
      <c r="Z11609"/>
      <c r="AA11609"/>
      <c r="AB11609"/>
      <c r="AC11609"/>
      <c r="AD11609"/>
      <c r="AE11609"/>
      <c r="AF11609"/>
      <c r="AG11609"/>
      <c r="AH11609"/>
      <c r="AI11609"/>
      <c r="AJ11609"/>
    </row>
    <row r="11610" spans="1:36" ht="14.25" customHeight="1">
      <c r="A11610" s="41" t="b">
        <f t="shared" si="1466"/>
        <v>0</v>
      </c>
      <c r="B11610" s="41">
        <f t="shared" si="1467"/>
        <v>11609</v>
      </c>
      <c r="C11610" s="23"/>
      <c r="N11610" s="45"/>
      <c r="O11610" s="45"/>
      <c r="P11610" s="45"/>
      <c r="Q11610" s="45"/>
      <c r="R11610" s="45"/>
      <c r="S11610" s="1">
        <f t="shared" si="1468"/>
        <v>0</v>
      </c>
      <c r="T11610" s="1">
        <f t="shared" si="1461"/>
        <v>0</v>
      </c>
      <c r="U11610" s="1">
        <f t="shared" si="1462"/>
        <v>0</v>
      </c>
      <c r="V11610" s="1">
        <f t="shared" si="1463"/>
        <v>0</v>
      </c>
      <c r="W11610" s="1">
        <f t="shared" si="1464"/>
        <v>0</v>
      </c>
      <c r="X11610" s="1">
        <f t="shared" si="1465"/>
        <v>0</v>
      </c>
      <c r="Y11610"/>
      <c r="Z11610"/>
      <c r="AA11610"/>
      <c r="AB11610"/>
      <c r="AC11610"/>
      <c r="AD11610"/>
      <c r="AE11610"/>
      <c r="AF11610"/>
      <c r="AG11610"/>
      <c r="AH11610"/>
      <c r="AI11610"/>
      <c r="AJ11610"/>
    </row>
    <row r="11611" spans="1:36" ht="14.25" customHeight="1">
      <c r="A11611" s="41" t="b">
        <f t="shared" si="1466"/>
        <v>0</v>
      </c>
      <c r="B11611" s="41">
        <f t="shared" si="1467"/>
        <v>11610</v>
      </c>
      <c r="C11611" s="23"/>
      <c r="N11611" s="45"/>
      <c r="O11611" s="45"/>
      <c r="P11611" s="45"/>
      <c r="Q11611" s="45"/>
      <c r="R11611" s="45"/>
      <c r="S11611" s="1">
        <f t="shared" si="1468"/>
        <v>0</v>
      </c>
      <c r="T11611" s="1">
        <f t="shared" si="1461"/>
        <v>0</v>
      </c>
      <c r="U11611" s="1">
        <f t="shared" si="1462"/>
        <v>0</v>
      </c>
      <c r="V11611" s="1">
        <f t="shared" si="1463"/>
        <v>0</v>
      </c>
      <c r="W11611" s="1">
        <f t="shared" si="1464"/>
        <v>0</v>
      </c>
      <c r="X11611" s="1">
        <f t="shared" si="1465"/>
        <v>0</v>
      </c>
      <c r="Y11611"/>
      <c r="Z11611"/>
      <c r="AA11611"/>
      <c r="AB11611"/>
      <c r="AC11611"/>
      <c r="AD11611"/>
      <c r="AE11611"/>
      <c r="AF11611"/>
      <c r="AG11611"/>
      <c r="AH11611"/>
      <c r="AI11611"/>
      <c r="AJ11611"/>
    </row>
    <row r="11612" spans="1:36" ht="14.25" customHeight="1">
      <c r="A11612" s="41" t="b">
        <f t="shared" si="1466"/>
        <v>0</v>
      </c>
      <c r="B11612" s="41">
        <f t="shared" si="1467"/>
        <v>11611</v>
      </c>
      <c r="C11612" s="23"/>
      <c r="N11612" s="45"/>
      <c r="O11612" s="45"/>
      <c r="P11612" s="45"/>
      <c r="Q11612" s="45"/>
      <c r="R11612" s="45"/>
      <c r="S11612" s="1">
        <f t="shared" si="1468"/>
        <v>0</v>
      </c>
      <c r="T11612" s="1">
        <f t="shared" si="1461"/>
        <v>0</v>
      </c>
      <c r="U11612" s="1">
        <f t="shared" si="1462"/>
        <v>0</v>
      </c>
      <c r="V11612" s="1">
        <f t="shared" si="1463"/>
        <v>0</v>
      </c>
      <c r="W11612" s="1">
        <f t="shared" si="1464"/>
        <v>0</v>
      </c>
      <c r="X11612" s="1">
        <f t="shared" si="1465"/>
        <v>0</v>
      </c>
      <c r="Y11612"/>
      <c r="Z11612"/>
      <c r="AA11612"/>
      <c r="AB11612"/>
      <c r="AC11612"/>
      <c r="AD11612"/>
      <c r="AE11612"/>
      <c r="AF11612"/>
      <c r="AG11612"/>
      <c r="AH11612"/>
      <c r="AI11612"/>
      <c r="AJ11612"/>
    </row>
    <row r="11613" spans="1:36" ht="14.25" customHeight="1">
      <c r="A11613" s="41" t="b">
        <f t="shared" si="1466"/>
        <v>0</v>
      </c>
      <c r="B11613" s="41">
        <f t="shared" si="1467"/>
        <v>11612</v>
      </c>
      <c r="C11613" s="23"/>
      <c r="N11613" s="45"/>
      <c r="O11613" s="45"/>
      <c r="P11613" s="45"/>
      <c r="Q11613" s="45"/>
      <c r="R11613" s="45"/>
      <c r="S11613" s="1">
        <f t="shared" si="1468"/>
        <v>0</v>
      </c>
      <c r="T11613" s="1">
        <f t="shared" si="1461"/>
        <v>0</v>
      </c>
      <c r="U11613" s="1">
        <f t="shared" si="1462"/>
        <v>0</v>
      </c>
      <c r="V11613" s="1">
        <f t="shared" si="1463"/>
        <v>0</v>
      </c>
      <c r="W11613" s="1">
        <f t="shared" si="1464"/>
        <v>0</v>
      </c>
      <c r="X11613" s="1">
        <f t="shared" si="1465"/>
        <v>0</v>
      </c>
      <c r="Y11613"/>
      <c r="Z11613"/>
      <c r="AA11613"/>
      <c r="AB11613"/>
      <c r="AC11613"/>
      <c r="AD11613"/>
      <c r="AE11613"/>
      <c r="AF11613"/>
      <c r="AG11613"/>
      <c r="AH11613"/>
      <c r="AI11613"/>
      <c r="AJ11613"/>
    </row>
    <row r="11614" spans="1:36" ht="14.25" customHeight="1">
      <c r="A11614" s="41" t="b">
        <f t="shared" si="1466"/>
        <v>0</v>
      </c>
      <c r="B11614" s="41">
        <f t="shared" si="1467"/>
        <v>11613</v>
      </c>
      <c r="C11614" s="23"/>
      <c r="N11614" s="45"/>
      <c r="O11614" s="45"/>
      <c r="P11614" s="45"/>
      <c r="Q11614" s="45"/>
      <c r="R11614" s="45"/>
      <c r="S11614" s="1">
        <f t="shared" si="1468"/>
        <v>0</v>
      </c>
      <c r="T11614" s="1">
        <f t="shared" si="1461"/>
        <v>0</v>
      </c>
      <c r="U11614" s="1">
        <f t="shared" si="1462"/>
        <v>0</v>
      </c>
      <c r="V11614" s="1">
        <f t="shared" si="1463"/>
        <v>0</v>
      </c>
      <c r="W11614" s="1">
        <f t="shared" si="1464"/>
        <v>0</v>
      </c>
      <c r="X11614" s="1">
        <f t="shared" si="1465"/>
        <v>0</v>
      </c>
      <c r="Y11614"/>
      <c r="Z11614"/>
      <c r="AA11614"/>
      <c r="AB11614"/>
      <c r="AC11614"/>
      <c r="AD11614"/>
      <c r="AE11614"/>
      <c r="AF11614"/>
      <c r="AG11614"/>
      <c r="AH11614"/>
      <c r="AI11614"/>
      <c r="AJ11614"/>
    </row>
    <row r="11615" spans="1:36" ht="14.25" customHeight="1">
      <c r="A11615" s="41" t="b">
        <f t="shared" si="1466"/>
        <v>0</v>
      </c>
      <c r="B11615" s="41">
        <f t="shared" si="1467"/>
        <v>11614</v>
      </c>
      <c r="C11615" s="23"/>
      <c r="N11615" s="45"/>
      <c r="O11615" s="45"/>
      <c r="P11615" s="45"/>
      <c r="Q11615" s="45"/>
      <c r="R11615" s="45"/>
      <c r="S11615" s="1">
        <f t="shared" si="1468"/>
        <v>0</v>
      </c>
      <c r="T11615" s="1">
        <f t="shared" si="1461"/>
        <v>0</v>
      </c>
      <c r="U11615" s="1">
        <f t="shared" si="1462"/>
        <v>0</v>
      </c>
      <c r="V11615" s="1">
        <f t="shared" si="1463"/>
        <v>0</v>
      </c>
      <c r="W11615" s="1">
        <f t="shared" si="1464"/>
        <v>0</v>
      </c>
      <c r="X11615" s="1">
        <f t="shared" si="1465"/>
        <v>0</v>
      </c>
      <c r="Y11615"/>
      <c r="Z11615"/>
      <c r="AA11615"/>
      <c r="AB11615"/>
      <c r="AC11615"/>
      <c r="AD11615"/>
      <c r="AE11615"/>
      <c r="AF11615"/>
      <c r="AG11615"/>
      <c r="AH11615"/>
      <c r="AI11615"/>
      <c r="AJ11615"/>
    </row>
    <row r="11616" spans="1:36" ht="14.25" customHeight="1">
      <c r="A11616" s="41" t="b">
        <f t="shared" si="1466"/>
        <v>0</v>
      </c>
      <c r="B11616" s="41">
        <f t="shared" si="1467"/>
        <v>11615</v>
      </c>
      <c r="C11616" s="23"/>
      <c r="N11616" s="45"/>
      <c r="O11616" s="45"/>
      <c r="P11616" s="45"/>
      <c r="Q11616" s="45"/>
      <c r="R11616" s="45"/>
      <c r="S11616" s="1">
        <f t="shared" si="1468"/>
        <v>0</v>
      </c>
      <c r="T11616" s="1">
        <f t="shared" si="1461"/>
        <v>0</v>
      </c>
      <c r="U11616" s="1">
        <f t="shared" si="1462"/>
        <v>0</v>
      </c>
      <c r="V11616" s="1">
        <f t="shared" si="1463"/>
        <v>0</v>
      </c>
      <c r="W11616" s="1">
        <f t="shared" si="1464"/>
        <v>0</v>
      </c>
      <c r="X11616" s="1">
        <f t="shared" si="1465"/>
        <v>0</v>
      </c>
      <c r="Y11616"/>
      <c r="Z11616"/>
      <c r="AA11616"/>
      <c r="AB11616"/>
      <c r="AC11616"/>
      <c r="AD11616"/>
      <c r="AE11616"/>
      <c r="AF11616"/>
      <c r="AG11616"/>
      <c r="AH11616"/>
      <c r="AI11616"/>
      <c r="AJ11616"/>
    </row>
    <row r="11617" spans="1:36" ht="14.25" customHeight="1">
      <c r="A11617" s="41" t="b">
        <f t="shared" si="1466"/>
        <v>0</v>
      </c>
      <c r="B11617" s="41">
        <f t="shared" si="1467"/>
        <v>11616</v>
      </c>
      <c r="C11617" s="23"/>
      <c r="N11617" s="45"/>
      <c r="O11617" s="45"/>
      <c r="P11617" s="45"/>
      <c r="Q11617" s="45"/>
      <c r="R11617" s="45"/>
      <c r="S11617" s="1">
        <f t="shared" si="1468"/>
        <v>0</v>
      </c>
      <c r="T11617" s="1">
        <f t="shared" ref="T11617:T11680" si="1469">IF(AND(D11617="NOT EXECUTED",COUNTA($N11617)&lt;&gt;0),1,0)</f>
        <v>0</v>
      </c>
      <c r="U11617" s="1">
        <f t="shared" ref="U11617:U11680" si="1470">IF(AND(E11617="NOT EXECUTED",COUNTA($N11617)&lt;&gt;0),1,0)</f>
        <v>0</v>
      </c>
      <c r="V11617" s="1">
        <f t="shared" ref="V11617:V11680" si="1471">IF(AND(F11617="NOT EXECUTED",COUNTA($N11617)&lt;&gt;0),1,0)</f>
        <v>0</v>
      </c>
      <c r="W11617" s="1">
        <f t="shared" ref="W11617:W11680" si="1472">IF(AND(G11617="NOT EXECUTED",COUNTA($N11617)&lt;&gt;0),1,0)</f>
        <v>0</v>
      </c>
      <c r="X11617" s="1">
        <f t="shared" ref="X11617:X11680" si="1473">IF(AND(S11617=1,COUNTA($N11617)&lt;&gt;0),1,0)</f>
        <v>0</v>
      </c>
      <c r="Y11617"/>
      <c r="Z11617"/>
      <c r="AA11617"/>
      <c r="AB11617"/>
      <c r="AC11617"/>
      <c r="AD11617"/>
      <c r="AE11617"/>
      <c r="AF11617"/>
      <c r="AG11617"/>
      <c r="AH11617"/>
      <c r="AI11617"/>
      <c r="AJ11617"/>
    </row>
    <row r="11618" spans="1:36" ht="14.25" customHeight="1">
      <c r="A11618" s="41" t="b">
        <f t="shared" si="1466"/>
        <v>0</v>
      </c>
      <c r="B11618" s="41">
        <f t="shared" si="1467"/>
        <v>11617</v>
      </c>
      <c r="C11618" s="23"/>
      <c r="N11618" s="45"/>
      <c r="O11618" s="45"/>
      <c r="P11618" s="45"/>
      <c r="Q11618" s="45"/>
      <c r="R11618" s="45"/>
      <c r="S11618" s="1">
        <f t="shared" si="1468"/>
        <v>0</v>
      </c>
      <c r="T11618" s="1">
        <f t="shared" si="1469"/>
        <v>0</v>
      </c>
      <c r="U11618" s="1">
        <f t="shared" si="1470"/>
        <v>0</v>
      </c>
      <c r="V11618" s="1">
        <f t="shared" si="1471"/>
        <v>0</v>
      </c>
      <c r="W11618" s="1">
        <f t="shared" si="1472"/>
        <v>0</v>
      </c>
      <c r="X11618" s="1">
        <f t="shared" si="1473"/>
        <v>0</v>
      </c>
      <c r="Y11618"/>
      <c r="Z11618"/>
      <c r="AA11618"/>
      <c r="AB11618"/>
      <c r="AC11618"/>
      <c r="AD11618"/>
      <c r="AE11618"/>
      <c r="AF11618"/>
      <c r="AG11618"/>
      <c r="AH11618"/>
      <c r="AI11618"/>
      <c r="AJ11618"/>
    </row>
    <row r="11619" spans="1:36" ht="14.25" customHeight="1">
      <c r="A11619" s="41" t="b">
        <f t="shared" si="1466"/>
        <v>0</v>
      </c>
      <c r="B11619" s="41">
        <f t="shared" si="1467"/>
        <v>11618</v>
      </c>
      <c r="C11619" s="23"/>
      <c r="N11619" s="45"/>
      <c r="O11619" s="45"/>
      <c r="P11619" s="45"/>
      <c r="Q11619" s="45"/>
      <c r="R11619" s="45"/>
      <c r="S11619" s="1">
        <f t="shared" si="1468"/>
        <v>0</v>
      </c>
      <c r="T11619" s="1">
        <f t="shared" si="1469"/>
        <v>0</v>
      </c>
      <c r="U11619" s="1">
        <f t="shared" si="1470"/>
        <v>0</v>
      </c>
      <c r="V11619" s="1">
        <f t="shared" si="1471"/>
        <v>0</v>
      </c>
      <c r="W11619" s="1">
        <f t="shared" si="1472"/>
        <v>0</v>
      </c>
      <c r="X11619" s="1">
        <f t="shared" si="1473"/>
        <v>0</v>
      </c>
      <c r="Y11619"/>
      <c r="Z11619"/>
      <c r="AA11619"/>
      <c r="AB11619"/>
      <c r="AC11619"/>
      <c r="AD11619"/>
      <c r="AE11619"/>
      <c r="AF11619"/>
      <c r="AG11619"/>
      <c r="AH11619"/>
      <c r="AI11619"/>
      <c r="AJ11619"/>
    </row>
    <row r="11620" spans="1:36" ht="14.25" customHeight="1">
      <c r="A11620" s="41" t="b">
        <f t="shared" si="1466"/>
        <v>0</v>
      </c>
      <c r="B11620" s="41">
        <f t="shared" si="1467"/>
        <v>11619</v>
      </c>
      <c r="C11620" s="23"/>
      <c r="N11620" s="45"/>
      <c r="O11620" s="45"/>
      <c r="P11620" s="45"/>
      <c r="Q11620" s="45"/>
      <c r="R11620" s="45"/>
      <c r="S11620" s="1">
        <f t="shared" si="1468"/>
        <v>0</v>
      </c>
      <c r="T11620" s="1">
        <f t="shared" si="1469"/>
        <v>0</v>
      </c>
      <c r="U11620" s="1">
        <f t="shared" si="1470"/>
        <v>0</v>
      </c>
      <c r="V11620" s="1">
        <f t="shared" si="1471"/>
        <v>0</v>
      </c>
      <c r="W11620" s="1">
        <f t="shared" si="1472"/>
        <v>0</v>
      </c>
      <c r="X11620" s="1">
        <f t="shared" si="1473"/>
        <v>0</v>
      </c>
      <c r="Y11620"/>
      <c r="Z11620"/>
      <c r="AA11620"/>
      <c r="AB11620"/>
      <c r="AC11620"/>
      <c r="AD11620"/>
      <c r="AE11620"/>
      <c r="AF11620"/>
      <c r="AG11620"/>
      <c r="AH11620"/>
      <c r="AI11620"/>
      <c r="AJ11620"/>
    </row>
    <row r="11621" spans="1:36" ht="14.25" customHeight="1">
      <c r="A11621" s="41" t="b">
        <f t="shared" si="1466"/>
        <v>0</v>
      </c>
      <c r="B11621" s="41">
        <f t="shared" si="1467"/>
        <v>11620</v>
      </c>
      <c r="C11621" s="23"/>
      <c r="N11621" s="45"/>
      <c r="O11621" s="45"/>
      <c r="P11621" s="45"/>
      <c r="Q11621" s="45"/>
      <c r="R11621" s="45"/>
      <c r="S11621" s="1">
        <f t="shared" si="1468"/>
        <v>0</v>
      </c>
      <c r="T11621" s="1">
        <f t="shared" si="1469"/>
        <v>0</v>
      </c>
      <c r="U11621" s="1">
        <f t="shared" si="1470"/>
        <v>0</v>
      </c>
      <c r="V11621" s="1">
        <f t="shared" si="1471"/>
        <v>0</v>
      </c>
      <c r="W11621" s="1">
        <f t="shared" si="1472"/>
        <v>0</v>
      </c>
      <c r="X11621" s="1">
        <f t="shared" si="1473"/>
        <v>0</v>
      </c>
      <c r="Y11621"/>
      <c r="Z11621"/>
      <c r="AA11621"/>
      <c r="AB11621"/>
      <c r="AC11621"/>
      <c r="AD11621"/>
      <c r="AE11621"/>
      <c r="AF11621"/>
      <c r="AG11621"/>
      <c r="AH11621"/>
      <c r="AI11621"/>
      <c r="AJ11621"/>
    </row>
    <row r="11622" spans="1:36" ht="14.25" customHeight="1">
      <c r="A11622" s="41" t="b">
        <f t="shared" si="1466"/>
        <v>0</v>
      </c>
      <c r="B11622" s="41">
        <f t="shared" si="1467"/>
        <v>11621</v>
      </c>
      <c r="C11622" s="23"/>
      <c r="N11622" s="45"/>
      <c r="O11622" s="45"/>
      <c r="P11622" s="45"/>
      <c r="Q11622" s="45"/>
      <c r="R11622" s="45"/>
      <c r="S11622" s="1">
        <f t="shared" si="1468"/>
        <v>0</v>
      </c>
      <c r="T11622" s="1">
        <f t="shared" si="1469"/>
        <v>0</v>
      </c>
      <c r="U11622" s="1">
        <f t="shared" si="1470"/>
        <v>0</v>
      </c>
      <c r="V11622" s="1">
        <f t="shared" si="1471"/>
        <v>0</v>
      </c>
      <c r="W11622" s="1">
        <f t="shared" si="1472"/>
        <v>0</v>
      </c>
      <c r="X11622" s="1">
        <f t="shared" si="1473"/>
        <v>0</v>
      </c>
      <c r="Y11622"/>
      <c r="Z11622"/>
      <c r="AA11622"/>
      <c r="AB11622"/>
      <c r="AC11622"/>
      <c r="AD11622"/>
      <c r="AE11622"/>
      <c r="AF11622"/>
      <c r="AG11622"/>
      <c r="AH11622"/>
      <c r="AI11622"/>
      <c r="AJ11622"/>
    </row>
    <row r="11623" spans="1:36" ht="14.25" customHeight="1">
      <c r="A11623" s="41" t="b">
        <f t="shared" si="1466"/>
        <v>0</v>
      </c>
      <c r="B11623" s="41">
        <f t="shared" si="1467"/>
        <v>11622</v>
      </c>
      <c r="C11623" s="23"/>
      <c r="N11623" s="45"/>
      <c r="O11623" s="45"/>
      <c r="P11623" s="45"/>
      <c r="Q11623" s="45"/>
      <c r="R11623" s="45"/>
      <c r="S11623" s="1">
        <f t="shared" si="1468"/>
        <v>0</v>
      </c>
      <c r="T11623" s="1">
        <f t="shared" si="1469"/>
        <v>0</v>
      </c>
      <c r="U11623" s="1">
        <f t="shared" si="1470"/>
        <v>0</v>
      </c>
      <c r="V11623" s="1">
        <f t="shared" si="1471"/>
        <v>0</v>
      </c>
      <c r="W11623" s="1">
        <f t="shared" si="1472"/>
        <v>0</v>
      </c>
      <c r="X11623" s="1">
        <f t="shared" si="1473"/>
        <v>0</v>
      </c>
      <c r="Y11623"/>
      <c r="Z11623"/>
      <c r="AA11623"/>
      <c r="AB11623"/>
      <c r="AC11623"/>
      <c r="AD11623"/>
      <c r="AE11623"/>
      <c r="AF11623"/>
      <c r="AG11623"/>
      <c r="AH11623"/>
      <c r="AI11623"/>
      <c r="AJ11623"/>
    </row>
    <row r="11624" spans="1:36" ht="14.25" customHeight="1">
      <c r="A11624" s="41" t="b">
        <f t="shared" si="1466"/>
        <v>0</v>
      </c>
      <c r="B11624" s="41">
        <f t="shared" si="1467"/>
        <v>11623</v>
      </c>
      <c r="C11624" s="23"/>
      <c r="N11624" s="45"/>
      <c r="O11624" s="45"/>
      <c r="P11624" s="45"/>
      <c r="Q11624" s="45"/>
      <c r="R11624" s="45"/>
      <c r="S11624" s="1">
        <f t="shared" si="1468"/>
        <v>0</v>
      </c>
      <c r="T11624" s="1">
        <f t="shared" si="1469"/>
        <v>0</v>
      </c>
      <c r="U11624" s="1">
        <f t="shared" si="1470"/>
        <v>0</v>
      </c>
      <c r="V11624" s="1">
        <f t="shared" si="1471"/>
        <v>0</v>
      </c>
      <c r="W11624" s="1">
        <f t="shared" si="1472"/>
        <v>0</v>
      </c>
      <c r="X11624" s="1">
        <f t="shared" si="1473"/>
        <v>0</v>
      </c>
      <c r="Y11624"/>
      <c r="Z11624"/>
      <c r="AA11624"/>
      <c r="AB11624"/>
      <c r="AC11624"/>
      <c r="AD11624"/>
      <c r="AE11624"/>
      <c r="AF11624"/>
      <c r="AG11624"/>
      <c r="AH11624"/>
      <c r="AI11624"/>
      <c r="AJ11624"/>
    </row>
    <row r="11625" spans="1:36" ht="14.25" customHeight="1">
      <c r="A11625" s="41" t="b">
        <f t="shared" si="1466"/>
        <v>0</v>
      </c>
      <c r="B11625" s="41">
        <f t="shared" si="1467"/>
        <v>11624</v>
      </c>
      <c r="C11625" s="23"/>
      <c r="N11625" s="45"/>
      <c r="O11625" s="45"/>
      <c r="P11625" s="45"/>
      <c r="Q11625" s="45"/>
      <c r="R11625" s="45"/>
      <c r="S11625" s="1">
        <f t="shared" si="1468"/>
        <v>0</v>
      </c>
      <c r="T11625" s="1">
        <f t="shared" si="1469"/>
        <v>0</v>
      </c>
      <c r="U11625" s="1">
        <f t="shared" si="1470"/>
        <v>0</v>
      </c>
      <c r="V11625" s="1">
        <f t="shared" si="1471"/>
        <v>0</v>
      </c>
      <c r="W11625" s="1">
        <f t="shared" si="1472"/>
        <v>0</v>
      </c>
      <c r="X11625" s="1">
        <f t="shared" si="1473"/>
        <v>0</v>
      </c>
      <c r="Y11625"/>
      <c r="Z11625"/>
      <c r="AA11625"/>
      <c r="AB11625"/>
      <c r="AC11625"/>
      <c r="AD11625"/>
      <c r="AE11625"/>
      <c r="AF11625"/>
      <c r="AG11625"/>
      <c r="AH11625"/>
      <c r="AI11625"/>
      <c r="AJ11625"/>
    </row>
    <row r="11626" spans="1:36" ht="14.25" customHeight="1">
      <c r="A11626" s="41" t="b">
        <f t="shared" si="1466"/>
        <v>0</v>
      </c>
      <c r="B11626" s="41">
        <f t="shared" si="1467"/>
        <v>11625</v>
      </c>
      <c r="C11626" s="23"/>
      <c r="N11626" s="45"/>
      <c r="O11626" s="45"/>
      <c r="P11626" s="45"/>
      <c r="Q11626" s="45"/>
      <c r="R11626" s="45"/>
      <c r="S11626" s="1">
        <f t="shared" si="1468"/>
        <v>0</v>
      </c>
      <c r="T11626" s="1">
        <f t="shared" si="1469"/>
        <v>0</v>
      </c>
      <c r="U11626" s="1">
        <f t="shared" si="1470"/>
        <v>0</v>
      </c>
      <c r="V11626" s="1">
        <f t="shared" si="1471"/>
        <v>0</v>
      </c>
      <c r="W11626" s="1">
        <f t="shared" si="1472"/>
        <v>0</v>
      </c>
      <c r="X11626" s="1">
        <f t="shared" si="1473"/>
        <v>0</v>
      </c>
      <c r="Y11626"/>
      <c r="Z11626"/>
      <c r="AA11626"/>
      <c r="AB11626"/>
      <c r="AC11626"/>
      <c r="AD11626"/>
      <c r="AE11626"/>
      <c r="AF11626"/>
      <c r="AG11626"/>
      <c r="AH11626"/>
      <c r="AI11626"/>
      <c r="AJ11626"/>
    </row>
    <row r="11627" spans="1:36" ht="14.25" customHeight="1">
      <c r="A11627" s="41" t="b">
        <f t="shared" si="1466"/>
        <v>0</v>
      </c>
      <c r="B11627" s="41">
        <f t="shared" si="1467"/>
        <v>11626</v>
      </c>
      <c r="C11627" s="23"/>
      <c r="N11627" s="45"/>
      <c r="O11627" s="45"/>
      <c r="P11627" s="45"/>
      <c r="Q11627" s="45"/>
      <c r="R11627" s="45"/>
      <c r="S11627" s="1">
        <f t="shared" si="1468"/>
        <v>0</v>
      </c>
      <c r="T11627" s="1">
        <f t="shared" si="1469"/>
        <v>0</v>
      </c>
      <c r="U11627" s="1">
        <f t="shared" si="1470"/>
        <v>0</v>
      </c>
      <c r="V11627" s="1">
        <f t="shared" si="1471"/>
        <v>0</v>
      </c>
      <c r="W11627" s="1">
        <f t="shared" si="1472"/>
        <v>0</v>
      </c>
      <c r="X11627" s="1">
        <f t="shared" si="1473"/>
        <v>0</v>
      </c>
      <c r="Y11627"/>
      <c r="Z11627"/>
      <c r="AA11627"/>
      <c r="AB11627"/>
      <c r="AC11627"/>
      <c r="AD11627"/>
      <c r="AE11627"/>
      <c r="AF11627"/>
      <c r="AG11627"/>
      <c r="AH11627"/>
      <c r="AI11627"/>
      <c r="AJ11627"/>
    </row>
    <row r="11628" spans="1:36" ht="14.25" customHeight="1">
      <c r="A11628" s="41" t="b">
        <f t="shared" si="1466"/>
        <v>0</v>
      </c>
      <c r="B11628" s="41">
        <f t="shared" si="1467"/>
        <v>11627</v>
      </c>
      <c r="C11628" s="23"/>
      <c r="N11628" s="45"/>
      <c r="O11628" s="45"/>
      <c r="P11628" s="45"/>
      <c r="Q11628" s="45"/>
      <c r="R11628" s="45"/>
      <c r="S11628" s="1">
        <f t="shared" si="1468"/>
        <v>0</v>
      </c>
      <c r="T11628" s="1">
        <f t="shared" si="1469"/>
        <v>0</v>
      </c>
      <c r="U11628" s="1">
        <f t="shared" si="1470"/>
        <v>0</v>
      </c>
      <c r="V11628" s="1">
        <f t="shared" si="1471"/>
        <v>0</v>
      </c>
      <c r="W11628" s="1">
        <f t="shared" si="1472"/>
        <v>0</v>
      </c>
      <c r="X11628" s="1">
        <f t="shared" si="1473"/>
        <v>0</v>
      </c>
      <c r="Y11628"/>
      <c r="Z11628"/>
      <c r="AA11628"/>
      <c r="AB11628"/>
      <c r="AC11628"/>
      <c r="AD11628"/>
      <c r="AE11628"/>
      <c r="AF11628"/>
      <c r="AG11628"/>
      <c r="AH11628"/>
      <c r="AI11628"/>
      <c r="AJ11628"/>
    </row>
    <row r="11629" spans="1:36" ht="14.25" customHeight="1">
      <c r="A11629" s="41" t="b">
        <f t="shared" si="1466"/>
        <v>0</v>
      </c>
      <c r="B11629" s="41">
        <f t="shared" si="1467"/>
        <v>11628</v>
      </c>
      <c r="C11629" s="23"/>
      <c r="N11629" s="45"/>
      <c r="O11629" s="45"/>
      <c r="P11629" s="45"/>
      <c r="Q11629" s="45"/>
      <c r="R11629" s="45"/>
      <c r="S11629" s="1">
        <f t="shared" si="1468"/>
        <v>0</v>
      </c>
      <c r="T11629" s="1">
        <f t="shared" si="1469"/>
        <v>0</v>
      </c>
      <c r="U11629" s="1">
        <f t="shared" si="1470"/>
        <v>0</v>
      </c>
      <c r="V11629" s="1">
        <f t="shared" si="1471"/>
        <v>0</v>
      </c>
      <c r="W11629" s="1">
        <f t="shared" si="1472"/>
        <v>0</v>
      </c>
      <c r="X11629" s="1">
        <f t="shared" si="1473"/>
        <v>0</v>
      </c>
      <c r="Y11629"/>
      <c r="Z11629"/>
      <c r="AA11629"/>
      <c r="AB11629"/>
      <c r="AC11629"/>
      <c r="AD11629"/>
      <c r="AE11629"/>
      <c r="AF11629"/>
      <c r="AG11629"/>
      <c r="AH11629"/>
      <c r="AI11629"/>
      <c r="AJ11629"/>
    </row>
    <row r="11630" spans="1:36" ht="14.25" customHeight="1">
      <c r="A11630" s="41" t="b">
        <f t="shared" si="1466"/>
        <v>0</v>
      </c>
      <c r="B11630" s="41">
        <f t="shared" si="1467"/>
        <v>11629</v>
      </c>
      <c r="C11630" s="23"/>
      <c r="N11630" s="45"/>
      <c r="O11630" s="45"/>
      <c r="P11630" s="45"/>
      <c r="Q11630" s="45"/>
      <c r="R11630" s="45"/>
      <c r="S11630" s="1">
        <f t="shared" si="1468"/>
        <v>0</v>
      </c>
      <c r="T11630" s="1">
        <f t="shared" si="1469"/>
        <v>0</v>
      </c>
      <c r="U11630" s="1">
        <f t="shared" si="1470"/>
        <v>0</v>
      </c>
      <c r="V11630" s="1">
        <f t="shared" si="1471"/>
        <v>0</v>
      </c>
      <c r="W11630" s="1">
        <f t="shared" si="1472"/>
        <v>0</v>
      </c>
      <c r="X11630" s="1">
        <f t="shared" si="1473"/>
        <v>0</v>
      </c>
      <c r="Y11630"/>
      <c r="Z11630"/>
      <c r="AA11630"/>
      <c r="AB11630"/>
      <c r="AC11630"/>
      <c r="AD11630"/>
      <c r="AE11630"/>
      <c r="AF11630"/>
      <c r="AG11630"/>
      <c r="AH11630"/>
      <c r="AI11630"/>
      <c r="AJ11630"/>
    </row>
    <row r="11631" spans="1:36" ht="14.25" customHeight="1">
      <c r="A11631" s="41" t="b">
        <f t="shared" si="1466"/>
        <v>0</v>
      </c>
      <c r="B11631" s="41">
        <f t="shared" si="1467"/>
        <v>11630</v>
      </c>
      <c r="C11631" s="23"/>
      <c r="N11631" s="45"/>
      <c r="O11631" s="45"/>
      <c r="P11631" s="45"/>
      <c r="Q11631" s="45"/>
      <c r="R11631" s="45"/>
      <c r="S11631" s="1">
        <f t="shared" si="1468"/>
        <v>0</v>
      </c>
      <c r="T11631" s="1">
        <f t="shared" si="1469"/>
        <v>0</v>
      </c>
      <c r="U11631" s="1">
        <f t="shared" si="1470"/>
        <v>0</v>
      </c>
      <c r="V11631" s="1">
        <f t="shared" si="1471"/>
        <v>0</v>
      </c>
      <c r="W11631" s="1">
        <f t="shared" si="1472"/>
        <v>0</v>
      </c>
      <c r="X11631" s="1">
        <f t="shared" si="1473"/>
        <v>0</v>
      </c>
      <c r="Y11631"/>
      <c r="Z11631"/>
      <c r="AA11631"/>
      <c r="AB11631"/>
      <c r="AC11631"/>
      <c r="AD11631"/>
      <c r="AE11631"/>
      <c r="AF11631"/>
      <c r="AG11631"/>
      <c r="AH11631"/>
      <c r="AI11631"/>
      <c r="AJ11631"/>
    </row>
    <row r="11632" spans="1:36" ht="14.25" customHeight="1">
      <c r="A11632" s="41" t="b">
        <f t="shared" si="1466"/>
        <v>0</v>
      </c>
      <c r="B11632" s="41">
        <f t="shared" si="1467"/>
        <v>11631</v>
      </c>
      <c r="C11632" s="23"/>
      <c r="N11632" s="45"/>
      <c r="O11632" s="45"/>
      <c r="P11632" s="45"/>
      <c r="Q11632" s="45"/>
      <c r="R11632" s="45"/>
      <c r="S11632" s="1">
        <f t="shared" si="1468"/>
        <v>0</v>
      </c>
      <c r="T11632" s="1">
        <f t="shared" si="1469"/>
        <v>0</v>
      </c>
      <c r="U11632" s="1">
        <f t="shared" si="1470"/>
        <v>0</v>
      </c>
      <c r="V11632" s="1">
        <f t="shared" si="1471"/>
        <v>0</v>
      </c>
      <c r="W11632" s="1">
        <f t="shared" si="1472"/>
        <v>0</v>
      </c>
      <c r="X11632" s="1">
        <f t="shared" si="1473"/>
        <v>0</v>
      </c>
      <c r="Y11632"/>
      <c r="Z11632"/>
      <c r="AA11632"/>
      <c r="AB11632"/>
      <c r="AC11632"/>
      <c r="AD11632"/>
      <c r="AE11632"/>
      <c r="AF11632"/>
      <c r="AG11632"/>
      <c r="AH11632"/>
      <c r="AI11632"/>
      <c r="AJ11632"/>
    </row>
    <row r="11633" spans="1:36" ht="14.25" customHeight="1">
      <c r="A11633" s="41" t="b">
        <f t="shared" si="1466"/>
        <v>0</v>
      </c>
      <c r="B11633" s="41">
        <f t="shared" si="1467"/>
        <v>11632</v>
      </c>
      <c r="C11633" s="23"/>
      <c r="N11633" s="45"/>
      <c r="O11633" s="45"/>
      <c r="P11633" s="45"/>
      <c r="Q11633" s="45"/>
      <c r="R11633" s="45"/>
      <c r="S11633" s="1">
        <f t="shared" si="1468"/>
        <v>0</v>
      </c>
      <c r="T11633" s="1">
        <f t="shared" si="1469"/>
        <v>0</v>
      </c>
      <c r="U11633" s="1">
        <f t="shared" si="1470"/>
        <v>0</v>
      </c>
      <c r="V11633" s="1">
        <f t="shared" si="1471"/>
        <v>0</v>
      </c>
      <c r="W11633" s="1">
        <f t="shared" si="1472"/>
        <v>0</v>
      </c>
      <c r="X11633" s="1">
        <f t="shared" si="1473"/>
        <v>0</v>
      </c>
      <c r="Y11633"/>
      <c r="Z11633"/>
      <c r="AA11633"/>
      <c r="AB11633"/>
      <c r="AC11633"/>
      <c r="AD11633"/>
      <c r="AE11633"/>
      <c r="AF11633"/>
      <c r="AG11633"/>
      <c r="AH11633"/>
      <c r="AI11633"/>
      <c r="AJ11633"/>
    </row>
    <row r="11634" spans="1:36" ht="14.25" customHeight="1">
      <c r="A11634" s="41" t="b">
        <f t="shared" si="1466"/>
        <v>0</v>
      </c>
      <c r="B11634" s="41">
        <f t="shared" si="1467"/>
        <v>11633</v>
      </c>
      <c r="C11634" s="23"/>
      <c r="N11634" s="45"/>
      <c r="O11634" s="45"/>
      <c r="P11634" s="45"/>
      <c r="Q11634" s="45"/>
      <c r="R11634" s="45"/>
      <c r="S11634" s="1">
        <f t="shared" si="1468"/>
        <v>0</v>
      </c>
      <c r="T11634" s="1">
        <f t="shared" si="1469"/>
        <v>0</v>
      </c>
      <c r="U11634" s="1">
        <f t="shared" si="1470"/>
        <v>0</v>
      </c>
      <c r="V11634" s="1">
        <f t="shared" si="1471"/>
        <v>0</v>
      </c>
      <c r="W11634" s="1">
        <f t="shared" si="1472"/>
        <v>0</v>
      </c>
      <c r="X11634" s="1">
        <f t="shared" si="1473"/>
        <v>0</v>
      </c>
      <c r="Y11634"/>
      <c r="Z11634"/>
      <c r="AA11634"/>
      <c r="AB11634"/>
      <c r="AC11634"/>
      <c r="AD11634"/>
      <c r="AE11634"/>
      <c r="AF11634"/>
      <c r="AG11634"/>
      <c r="AH11634"/>
      <c r="AI11634"/>
      <c r="AJ11634"/>
    </row>
    <row r="11635" spans="1:36" ht="14.25" customHeight="1">
      <c r="A11635" s="41" t="b">
        <f t="shared" si="1466"/>
        <v>0</v>
      </c>
      <c r="B11635" s="41">
        <f t="shared" si="1467"/>
        <v>11634</v>
      </c>
      <c r="C11635" s="23"/>
      <c r="N11635" s="45"/>
      <c r="O11635" s="45"/>
      <c r="P11635" s="45"/>
      <c r="Q11635" s="45"/>
      <c r="R11635" s="45"/>
      <c r="S11635" s="1">
        <f t="shared" si="1468"/>
        <v>0</v>
      </c>
      <c r="T11635" s="1">
        <f t="shared" si="1469"/>
        <v>0</v>
      </c>
      <c r="U11635" s="1">
        <f t="shared" si="1470"/>
        <v>0</v>
      </c>
      <c r="V11635" s="1">
        <f t="shared" si="1471"/>
        <v>0</v>
      </c>
      <c r="W11635" s="1">
        <f t="shared" si="1472"/>
        <v>0</v>
      </c>
      <c r="X11635" s="1">
        <f t="shared" si="1473"/>
        <v>0</v>
      </c>
      <c r="Y11635"/>
      <c r="Z11635"/>
      <c r="AA11635"/>
      <c r="AB11635"/>
      <c r="AC11635"/>
      <c r="AD11635"/>
      <c r="AE11635"/>
      <c r="AF11635"/>
      <c r="AG11635"/>
      <c r="AH11635"/>
      <c r="AI11635"/>
      <c r="AJ11635"/>
    </row>
    <row r="11636" spans="1:36" ht="14.25" customHeight="1">
      <c r="A11636" s="41" t="b">
        <f t="shared" si="1466"/>
        <v>0</v>
      </c>
      <c r="B11636" s="41">
        <f t="shared" si="1467"/>
        <v>11635</v>
      </c>
      <c r="C11636" s="23"/>
      <c r="N11636" s="45"/>
      <c r="O11636" s="45"/>
      <c r="P11636" s="45"/>
      <c r="Q11636" s="45"/>
      <c r="R11636" s="45"/>
      <c r="S11636" s="1">
        <f t="shared" si="1468"/>
        <v>0</v>
      </c>
      <c r="T11636" s="1">
        <f t="shared" si="1469"/>
        <v>0</v>
      </c>
      <c r="U11636" s="1">
        <f t="shared" si="1470"/>
        <v>0</v>
      </c>
      <c r="V11636" s="1">
        <f t="shared" si="1471"/>
        <v>0</v>
      </c>
      <c r="W11636" s="1">
        <f t="shared" si="1472"/>
        <v>0</v>
      </c>
      <c r="X11636" s="1">
        <f t="shared" si="1473"/>
        <v>0</v>
      </c>
      <c r="Y11636"/>
      <c r="Z11636"/>
      <c r="AA11636"/>
      <c r="AB11636"/>
      <c r="AC11636"/>
      <c r="AD11636"/>
      <c r="AE11636"/>
      <c r="AF11636"/>
      <c r="AG11636"/>
      <c r="AH11636"/>
      <c r="AI11636"/>
      <c r="AJ11636"/>
    </row>
    <row r="11637" spans="1:36" ht="14.25" customHeight="1">
      <c r="A11637" s="41" t="b">
        <f t="shared" si="1466"/>
        <v>0</v>
      </c>
      <c r="B11637" s="41">
        <f t="shared" si="1467"/>
        <v>11636</v>
      </c>
      <c r="C11637" s="23"/>
      <c r="N11637" s="45"/>
      <c r="O11637" s="45"/>
      <c r="P11637" s="45"/>
      <c r="Q11637" s="45"/>
      <c r="R11637" s="45"/>
      <c r="S11637" s="1">
        <f t="shared" si="1468"/>
        <v>0</v>
      </c>
      <c r="T11637" s="1">
        <f t="shared" si="1469"/>
        <v>0</v>
      </c>
      <c r="U11637" s="1">
        <f t="shared" si="1470"/>
        <v>0</v>
      </c>
      <c r="V11637" s="1">
        <f t="shared" si="1471"/>
        <v>0</v>
      </c>
      <c r="W11637" s="1">
        <f t="shared" si="1472"/>
        <v>0</v>
      </c>
      <c r="X11637" s="1">
        <f t="shared" si="1473"/>
        <v>0</v>
      </c>
      <c r="Y11637"/>
      <c r="Z11637"/>
      <c r="AA11637"/>
      <c r="AB11637"/>
      <c r="AC11637"/>
      <c r="AD11637"/>
      <c r="AE11637"/>
      <c r="AF11637"/>
      <c r="AG11637"/>
      <c r="AH11637"/>
      <c r="AI11637"/>
      <c r="AJ11637"/>
    </row>
    <row r="11638" spans="1:36" ht="14.25" customHeight="1">
      <c r="A11638" s="41" t="b">
        <f t="shared" si="1466"/>
        <v>0</v>
      </c>
      <c r="B11638" s="41">
        <f t="shared" si="1467"/>
        <v>11637</v>
      </c>
      <c r="C11638" s="23"/>
      <c r="N11638" s="45"/>
      <c r="O11638" s="45"/>
      <c r="P11638" s="45"/>
      <c r="Q11638" s="45"/>
      <c r="R11638" s="45"/>
      <c r="S11638" s="1">
        <f t="shared" si="1468"/>
        <v>0</v>
      </c>
      <c r="T11638" s="1">
        <f t="shared" si="1469"/>
        <v>0</v>
      </c>
      <c r="U11638" s="1">
        <f t="shared" si="1470"/>
        <v>0</v>
      </c>
      <c r="V11638" s="1">
        <f t="shared" si="1471"/>
        <v>0</v>
      </c>
      <c r="W11638" s="1">
        <f t="shared" si="1472"/>
        <v>0</v>
      </c>
      <c r="X11638" s="1">
        <f t="shared" si="1473"/>
        <v>0</v>
      </c>
      <c r="Y11638"/>
      <c r="Z11638"/>
      <c r="AA11638"/>
      <c r="AB11638"/>
      <c r="AC11638"/>
      <c r="AD11638"/>
      <c r="AE11638"/>
      <c r="AF11638"/>
      <c r="AG11638"/>
      <c r="AH11638"/>
      <c r="AI11638"/>
      <c r="AJ11638"/>
    </row>
    <row r="11639" spans="1:36" ht="14.25" customHeight="1">
      <c r="A11639" s="41" t="b">
        <f t="shared" si="1466"/>
        <v>0</v>
      </c>
      <c r="B11639" s="41">
        <f t="shared" si="1467"/>
        <v>11638</v>
      </c>
      <c r="C11639" s="23"/>
      <c r="N11639" s="45"/>
      <c r="O11639" s="45"/>
      <c r="P11639" s="45"/>
      <c r="Q11639" s="45"/>
      <c r="R11639" s="45"/>
      <c r="S11639" s="1">
        <f t="shared" si="1468"/>
        <v>0</v>
      </c>
      <c r="T11639" s="1">
        <f t="shared" si="1469"/>
        <v>0</v>
      </c>
      <c r="U11639" s="1">
        <f t="shared" si="1470"/>
        <v>0</v>
      </c>
      <c r="V11639" s="1">
        <f t="shared" si="1471"/>
        <v>0</v>
      </c>
      <c r="W11639" s="1">
        <f t="shared" si="1472"/>
        <v>0</v>
      </c>
      <c r="X11639" s="1">
        <f t="shared" si="1473"/>
        <v>0</v>
      </c>
      <c r="Y11639"/>
      <c r="Z11639"/>
      <c r="AA11639"/>
      <c r="AB11639"/>
      <c r="AC11639"/>
      <c r="AD11639"/>
      <c r="AE11639"/>
      <c r="AF11639"/>
      <c r="AG11639"/>
      <c r="AH11639"/>
      <c r="AI11639"/>
      <c r="AJ11639"/>
    </row>
    <row r="11640" spans="1:36" ht="14.25" customHeight="1">
      <c r="A11640" s="41" t="b">
        <f t="shared" si="1466"/>
        <v>0</v>
      </c>
      <c r="B11640" s="41">
        <f t="shared" si="1467"/>
        <v>11639</v>
      </c>
      <c r="C11640" s="23"/>
      <c r="N11640" s="45"/>
      <c r="O11640" s="45"/>
      <c r="P11640" s="45"/>
      <c r="Q11640" s="45"/>
      <c r="R11640" s="45"/>
      <c r="S11640" s="1">
        <f t="shared" si="1468"/>
        <v>0</v>
      </c>
      <c r="T11640" s="1">
        <f t="shared" si="1469"/>
        <v>0</v>
      </c>
      <c r="U11640" s="1">
        <f t="shared" si="1470"/>
        <v>0</v>
      </c>
      <c r="V11640" s="1">
        <f t="shared" si="1471"/>
        <v>0</v>
      </c>
      <c r="W11640" s="1">
        <f t="shared" si="1472"/>
        <v>0</v>
      </c>
      <c r="X11640" s="1">
        <f t="shared" si="1473"/>
        <v>0</v>
      </c>
      <c r="Y11640"/>
      <c r="Z11640"/>
      <c r="AA11640"/>
      <c r="AB11640"/>
      <c r="AC11640"/>
      <c r="AD11640"/>
      <c r="AE11640"/>
      <c r="AF11640"/>
      <c r="AG11640"/>
      <c r="AH11640"/>
      <c r="AI11640"/>
      <c r="AJ11640"/>
    </row>
    <row r="11641" spans="1:36" ht="14.25" customHeight="1">
      <c r="A11641" s="41" t="b">
        <f t="shared" si="1466"/>
        <v>0</v>
      </c>
      <c r="B11641" s="41">
        <f t="shared" si="1467"/>
        <v>11640</v>
      </c>
      <c r="C11641" s="23"/>
      <c r="N11641" s="45"/>
      <c r="O11641" s="45"/>
      <c r="P11641" s="45"/>
      <c r="Q11641" s="45"/>
      <c r="R11641" s="45"/>
      <c r="S11641" s="1">
        <f t="shared" si="1468"/>
        <v>0</v>
      </c>
      <c r="T11641" s="1">
        <f t="shared" si="1469"/>
        <v>0</v>
      </c>
      <c r="U11641" s="1">
        <f t="shared" si="1470"/>
        <v>0</v>
      </c>
      <c r="V11641" s="1">
        <f t="shared" si="1471"/>
        <v>0</v>
      </c>
      <c r="W11641" s="1">
        <f t="shared" si="1472"/>
        <v>0</v>
      </c>
      <c r="X11641" s="1">
        <f t="shared" si="1473"/>
        <v>0</v>
      </c>
      <c r="Y11641"/>
      <c r="Z11641"/>
      <c r="AA11641"/>
      <c r="AB11641"/>
      <c r="AC11641"/>
      <c r="AD11641"/>
      <c r="AE11641"/>
      <c r="AF11641"/>
      <c r="AG11641"/>
      <c r="AH11641"/>
      <c r="AI11641"/>
      <c r="AJ11641"/>
    </row>
    <row r="11642" spans="1:36" ht="14.25" customHeight="1">
      <c r="A11642" s="41" t="b">
        <f t="shared" si="1466"/>
        <v>0</v>
      </c>
      <c r="B11642" s="41">
        <f t="shared" si="1467"/>
        <v>11641</v>
      </c>
      <c r="C11642" s="23"/>
      <c r="N11642" s="45"/>
      <c r="O11642" s="45"/>
      <c r="P11642" s="45"/>
      <c r="Q11642" s="45"/>
      <c r="R11642" s="45"/>
      <c r="S11642" s="1">
        <f t="shared" si="1468"/>
        <v>0</v>
      </c>
      <c r="T11642" s="1">
        <f t="shared" si="1469"/>
        <v>0</v>
      </c>
      <c r="U11642" s="1">
        <f t="shared" si="1470"/>
        <v>0</v>
      </c>
      <c r="V11642" s="1">
        <f t="shared" si="1471"/>
        <v>0</v>
      </c>
      <c r="W11642" s="1">
        <f t="shared" si="1472"/>
        <v>0</v>
      </c>
      <c r="X11642" s="1">
        <f t="shared" si="1473"/>
        <v>0</v>
      </c>
      <c r="Y11642"/>
      <c r="Z11642"/>
      <c r="AA11642"/>
      <c r="AB11642"/>
      <c r="AC11642"/>
      <c r="AD11642"/>
      <c r="AE11642"/>
      <c r="AF11642"/>
      <c r="AG11642"/>
      <c r="AH11642"/>
      <c r="AI11642"/>
      <c r="AJ11642"/>
    </row>
    <row r="11643" spans="1:36" ht="14.25" customHeight="1">
      <c r="A11643" s="41" t="b">
        <f t="shared" si="1466"/>
        <v>0</v>
      </c>
      <c r="B11643" s="41">
        <f t="shared" si="1467"/>
        <v>11642</v>
      </c>
      <c r="C11643" s="23"/>
      <c r="N11643" s="45"/>
      <c r="O11643" s="45"/>
      <c r="P11643" s="45"/>
      <c r="Q11643" s="45"/>
      <c r="R11643" s="45"/>
      <c r="S11643" s="1">
        <f t="shared" si="1468"/>
        <v>0</v>
      </c>
      <c r="T11643" s="1">
        <f t="shared" si="1469"/>
        <v>0</v>
      </c>
      <c r="U11643" s="1">
        <f t="shared" si="1470"/>
        <v>0</v>
      </c>
      <c r="V11643" s="1">
        <f t="shared" si="1471"/>
        <v>0</v>
      </c>
      <c r="W11643" s="1">
        <f t="shared" si="1472"/>
        <v>0</v>
      </c>
      <c r="X11643" s="1">
        <f t="shared" si="1473"/>
        <v>0</v>
      </c>
      <c r="Y11643"/>
      <c r="Z11643"/>
      <c r="AA11643"/>
      <c r="AB11643"/>
      <c r="AC11643"/>
      <c r="AD11643"/>
      <c r="AE11643"/>
      <c r="AF11643"/>
      <c r="AG11643"/>
      <c r="AH11643"/>
      <c r="AI11643"/>
      <c r="AJ11643"/>
    </row>
    <row r="11644" spans="1:36" ht="14.25" customHeight="1">
      <c r="A11644" s="41" t="b">
        <f t="shared" si="1466"/>
        <v>0</v>
      </c>
      <c r="B11644" s="41">
        <f t="shared" si="1467"/>
        <v>11643</v>
      </c>
      <c r="C11644" s="23"/>
      <c r="N11644" s="45"/>
      <c r="O11644" s="45"/>
      <c r="P11644" s="45"/>
      <c r="Q11644" s="45"/>
      <c r="R11644" s="45"/>
      <c r="S11644" s="1">
        <f t="shared" si="1468"/>
        <v>0</v>
      </c>
      <c r="T11644" s="1">
        <f t="shared" si="1469"/>
        <v>0</v>
      </c>
      <c r="U11644" s="1">
        <f t="shared" si="1470"/>
        <v>0</v>
      </c>
      <c r="V11644" s="1">
        <f t="shared" si="1471"/>
        <v>0</v>
      </c>
      <c r="W11644" s="1">
        <f t="shared" si="1472"/>
        <v>0</v>
      </c>
      <c r="X11644" s="1">
        <f t="shared" si="1473"/>
        <v>0</v>
      </c>
      <c r="Y11644"/>
      <c r="Z11644"/>
      <c r="AA11644"/>
      <c r="AB11644"/>
      <c r="AC11644"/>
      <c r="AD11644"/>
      <c r="AE11644"/>
      <c r="AF11644"/>
      <c r="AG11644"/>
      <c r="AH11644"/>
      <c r="AI11644"/>
      <c r="AJ11644"/>
    </row>
    <row r="11645" spans="1:36" ht="14.25" customHeight="1">
      <c r="A11645" s="41" t="b">
        <f t="shared" si="1466"/>
        <v>0</v>
      </c>
      <c r="B11645" s="41">
        <f t="shared" si="1467"/>
        <v>11644</v>
      </c>
      <c r="C11645" s="23"/>
      <c r="N11645" s="45"/>
      <c r="O11645" s="45"/>
      <c r="P11645" s="45"/>
      <c r="Q11645" s="45"/>
      <c r="R11645" s="45"/>
      <c r="S11645" s="1">
        <f t="shared" si="1468"/>
        <v>0</v>
      </c>
      <c r="T11645" s="1">
        <f t="shared" si="1469"/>
        <v>0</v>
      </c>
      <c r="U11645" s="1">
        <f t="shared" si="1470"/>
        <v>0</v>
      </c>
      <c r="V11645" s="1">
        <f t="shared" si="1471"/>
        <v>0</v>
      </c>
      <c r="W11645" s="1">
        <f t="shared" si="1472"/>
        <v>0</v>
      </c>
      <c r="X11645" s="1">
        <f t="shared" si="1473"/>
        <v>0</v>
      </c>
      <c r="Y11645"/>
      <c r="Z11645"/>
      <c r="AA11645"/>
      <c r="AB11645"/>
      <c r="AC11645"/>
      <c r="AD11645"/>
      <c r="AE11645"/>
      <c r="AF11645"/>
      <c r="AG11645"/>
      <c r="AH11645"/>
      <c r="AI11645"/>
      <c r="AJ11645"/>
    </row>
    <row r="11646" spans="1:36" ht="14.25" customHeight="1">
      <c r="A11646" s="41" t="b">
        <f t="shared" si="1466"/>
        <v>0</v>
      </c>
      <c r="B11646" s="41">
        <f t="shared" si="1467"/>
        <v>11645</v>
      </c>
      <c r="C11646" s="23"/>
      <c r="N11646" s="45"/>
      <c r="O11646" s="45"/>
      <c r="P11646" s="45"/>
      <c r="Q11646" s="45"/>
      <c r="R11646" s="45"/>
      <c r="S11646" s="1">
        <f t="shared" si="1468"/>
        <v>0</v>
      </c>
      <c r="T11646" s="1">
        <f t="shared" si="1469"/>
        <v>0</v>
      </c>
      <c r="U11646" s="1">
        <f t="shared" si="1470"/>
        <v>0</v>
      </c>
      <c r="V11646" s="1">
        <f t="shared" si="1471"/>
        <v>0</v>
      </c>
      <c r="W11646" s="1">
        <f t="shared" si="1472"/>
        <v>0</v>
      </c>
      <c r="X11646" s="1">
        <f t="shared" si="1473"/>
        <v>0</v>
      </c>
      <c r="Y11646"/>
      <c r="Z11646"/>
      <c r="AA11646"/>
      <c r="AB11646"/>
      <c r="AC11646"/>
      <c r="AD11646"/>
      <c r="AE11646"/>
      <c r="AF11646"/>
      <c r="AG11646"/>
      <c r="AH11646"/>
      <c r="AI11646"/>
      <c r="AJ11646"/>
    </row>
    <row r="11647" spans="1:36" ht="14.25" customHeight="1">
      <c r="A11647" s="41" t="b">
        <f t="shared" si="1466"/>
        <v>0</v>
      </c>
      <c r="B11647" s="41">
        <f t="shared" si="1467"/>
        <v>11646</v>
      </c>
      <c r="C11647" s="23"/>
      <c r="N11647" s="45"/>
      <c r="O11647" s="45"/>
      <c r="P11647" s="45"/>
      <c r="Q11647" s="45"/>
      <c r="R11647" s="45"/>
      <c r="S11647" s="1">
        <f t="shared" si="1468"/>
        <v>0</v>
      </c>
      <c r="T11647" s="1">
        <f t="shared" si="1469"/>
        <v>0</v>
      </c>
      <c r="U11647" s="1">
        <f t="shared" si="1470"/>
        <v>0</v>
      </c>
      <c r="V11647" s="1">
        <f t="shared" si="1471"/>
        <v>0</v>
      </c>
      <c r="W11647" s="1">
        <f t="shared" si="1472"/>
        <v>0</v>
      </c>
      <c r="X11647" s="1">
        <f t="shared" si="1473"/>
        <v>0</v>
      </c>
      <c r="Y11647"/>
      <c r="Z11647"/>
      <c r="AA11647"/>
      <c r="AB11647"/>
      <c r="AC11647"/>
      <c r="AD11647"/>
      <c r="AE11647"/>
      <c r="AF11647"/>
      <c r="AG11647"/>
      <c r="AH11647"/>
      <c r="AI11647"/>
      <c r="AJ11647"/>
    </row>
    <row r="11648" spans="1:36" ht="14.25" customHeight="1">
      <c r="A11648" s="41" t="b">
        <f t="shared" si="1466"/>
        <v>0</v>
      </c>
      <c r="B11648" s="41">
        <f t="shared" si="1467"/>
        <v>11647</v>
      </c>
      <c r="C11648" s="23"/>
      <c r="N11648" s="45"/>
      <c r="O11648" s="45"/>
      <c r="P11648" s="45"/>
      <c r="Q11648" s="45"/>
      <c r="R11648" s="45"/>
      <c r="S11648" s="1">
        <f t="shared" si="1468"/>
        <v>0</v>
      </c>
      <c r="T11648" s="1">
        <f t="shared" si="1469"/>
        <v>0</v>
      </c>
      <c r="U11648" s="1">
        <f t="shared" si="1470"/>
        <v>0</v>
      </c>
      <c r="V11648" s="1">
        <f t="shared" si="1471"/>
        <v>0</v>
      </c>
      <c r="W11648" s="1">
        <f t="shared" si="1472"/>
        <v>0</v>
      </c>
      <c r="X11648" s="1">
        <f t="shared" si="1473"/>
        <v>0</v>
      </c>
      <c r="Y11648"/>
      <c r="Z11648"/>
      <c r="AA11648"/>
      <c r="AB11648"/>
      <c r="AC11648"/>
      <c r="AD11648"/>
      <c r="AE11648"/>
      <c r="AF11648"/>
      <c r="AG11648"/>
      <c r="AH11648"/>
      <c r="AI11648"/>
      <c r="AJ11648"/>
    </row>
    <row r="11649" spans="1:36" ht="14.25" customHeight="1">
      <c r="A11649" s="41" t="b">
        <f t="shared" si="1466"/>
        <v>0</v>
      </c>
      <c r="B11649" s="41">
        <f t="shared" si="1467"/>
        <v>11648</v>
      </c>
      <c r="C11649" s="23"/>
      <c r="N11649" s="45"/>
      <c r="O11649" s="45"/>
      <c r="P11649" s="45"/>
      <c r="Q11649" s="45"/>
      <c r="R11649" s="45"/>
      <c r="S11649" s="1">
        <f t="shared" si="1468"/>
        <v>0</v>
      </c>
      <c r="T11649" s="1">
        <f t="shared" si="1469"/>
        <v>0</v>
      </c>
      <c r="U11649" s="1">
        <f t="shared" si="1470"/>
        <v>0</v>
      </c>
      <c r="V11649" s="1">
        <f t="shared" si="1471"/>
        <v>0</v>
      </c>
      <c r="W11649" s="1">
        <f t="shared" si="1472"/>
        <v>0</v>
      </c>
      <c r="X11649" s="1">
        <f t="shared" si="1473"/>
        <v>0</v>
      </c>
      <c r="Y11649"/>
      <c r="Z11649"/>
      <c r="AA11649"/>
      <c r="AB11649"/>
      <c r="AC11649"/>
      <c r="AD11649"/>
      <c r="AE11649"/>
      <c r="AF11649"/>
      <c r="AG11649"/>
      <c r="AH11649"/>
      <c r="AI11649"/>
      <c r="AJ11649"/>
    </row>
    <row r="11650" spans="1:36" ht="14.25" customHeight="1">
      <c r="A11650" s="41" t="b">
        <f t="shared" si="1466"/>
        <v>0</v>
      </c>
      <c r="B11650" s="41">
        <f t="shared" si="1467"/>
        <v>11649</v>
      </c>
      <c r="C11650" s="23"/>
      <c r="N11650" s="45"/>
      <c r="O11650" s="45"/>
      <c r="P11650" s="45"/>
      <c r="Q11650" s="45"/>
      <c r="R11650" s="45"/>
      <c r="S11650" s="1">
        <f t="shared" si="1468"/>
        <v>0</v>
      </c>
      <c r="T11650" s="1">
        <f t="shared" si="1469"/>
        <v>0</v>
      </c>
      <c r="U11650" s="1">
        <f t="shared" si="1470"/>
        <v>0</v>
      </c>
      <c r="V11650" s="1">
        <f t="shared" si="1471"/>
        <v>0</v>
      </c>
      <c r="W11650" s="1">
        <f t="shared" si="1472"/>
        <v>0</v>
      </c>
      <c r="X11650" s="1">
        <f t="shared" si="1473"/>
        <v>0</v>
      </c>
      <c r="Y11650"/>
      <c r="Z11650"/>
      <c r="AA11650"/>
      <c r="AB11650"/>
      <c r="AC11650"/>
      <c r="AD11650"/>
      <c r="AE11650"/>
      <c r="AF11650"/>
      <c r="AG11650"/>
      <c r="AH11650"/>
      <c r="AI11650"/>
      <c r="AJ11650"/>
    </row>
    <row r="11651" spans="1:36" ht="14.25" customHeight="1">
      <c r="A11651" s="41" t="b">
        <f t="shared" si="1466"/>
        <v>0</v>
      </c>
      <c r="B11651" s="41">
        <f t="shared" si="1467"/>
        <v>11650</v>
      </c>
      <c r="C11651" s="23"/>
      <c r="N11651" s="45"/>
      <c r="O11651" s="45"/>
      <c r="P11651" s="45"/>
      <c r="Q11651" s="45"/>
      <c r="R11651" s="45"/>
      <c r="S11651" s="1">
        <f t="shared" si="1468"/>
        <v>0</v>
      </c>
      <c r="T11651" s="1">
        <f t="shared" si="1469"/>
        <v>0</v>
      </c>
      <c r="U11651" s="1">
        <f t="shared" si="1470"/>
        <v>0</v>
      </c>
      <c r="V11651" s="1">
        <f t="shared" si="1471"/>
        <v>0</v>
      </c>
      <c r="W11651" s="1">
        <f t="shared" si="1472"/>
        <v>0</v>
      </c>
      <c r="X11651" s="1">
        <f t="shared" si="1473"/>
        <v>0</v>
      </c>
      <c r="Y11651"/>
      <c r="Z11651"/>
      <c r="AA11651"/>
      <c r="AB11651"/>
      <c r="AC11651"/>
      <c r="AD11651"/>
      <c r="AE11651"/>
      <c r="AF11651"/>
      <c r="AG11651"/>
      <c r="AH11651"/>
      <c r="AI11651"/>
      <c r="AJ11651"/>
    </row>
    <row r="11652" spans="1:36" ht="14.25" customHeight="1">
      <c r="A11652" s="41" t="b">
        <f t="shared" ref="A11652:A11715" si="1474">IF(OR(COUNTIF(D11652:M11652, "NOT EXECUTED"), COUNTIF(D11652:M11652, "NOT COMPILED"), COUNTIF(D11652:M11652, "NOT EFFECTIVE")),TRUE,FALSE)</f>
        <v>0</v>
      </c>
      <c r="B11652" s="41">
        <f t="shared" ref="B11652:B11715" si="1475">+B11651+1</f>
        <v>11651</v>
      </c>
      <c r="C11652" s="23"/>
      <c r="N11652" s="45"/>
      <c r="O11652" s="45"/>
      <c r="P11652" s="45"/>
      <c r="Q11652" s="45"/>
      <c r="R11652" s="45"/>
      <c r="S11652" s="1">
        <f t="shared" si="1468"/>
        <v>0</v>
      </c>
      <c r="T11652" s="1">
        <f t="shared" si="1469"/>
        <v>0</v>
      </c>
      <c r="U11652" s="1">
        <f t="shared" si="1470"/>
        <v>0</v>
      </c>
      <c r="V11652" s="1">
        <f t="shared" si="1471"/>
        <v>0</v>
      </c>
      <c r="W11652" s="1">
        <f t="shared" si="1472"/>
        <v>0</v>
      </c>
      <c r="X11652" s="1">
        <f t="shared" si="1473"/>
        <v>0</v>
      </c>
      <c r="Y11652"/>
      <c r="Z11652"/>
      <c r="AA11652"/>
      <c r="AB11652"/>
      <c r="AC11652"/>
      <c r="AD11652"/>
      <c r="AE11652"/>
      <c r="AF11652"/>
      <c r="AG11652"/>
      <c r="AH11652"/>
      <c r="AI11652"/>
      <c r="AJ11652"/>
    </row>
    <row r="11653" spans="1:36" ht="14.25" customHeight="1">
      <c r="A11653" s="41" t="b">
        <f t="shared" si="1474"/>
        <v>0</v>
      </c>
      <c r="B11653" s="41">
        <f t="shared" si="1475"/>
        <v>11652</v>
      </c>
      <c r="C11653" s="23"/>
      <c r="N11653" s="45"/>
      <c r="O11653" s="45"/>
      <c r="P11653" s="45"/>
      <c r="Q11653" s="45"/>
      <c r="R11653" s="45"/>
      <c r="S11653" s="1">
        <f t="shared" si="1468"/>
        <v>0</v>
      </c>
      <c r="T11653" s="1">
        <f t="shared" si="1469"/>
        <v>0</v>
      </c>
      <c r="U11653" s="1">
        <f t="shared" si="1470"/>
        <v>0</v>
      </c>
      <c r="V11653" s="1">
        <f t="shared" si="1471"/>
        <v>0</v>
      </c>
      <c r="W11653" s="1">
        <f t="shared" si="1472"/>
        <v>0</v>
      </c>
      <c r="X11653" s="1">
        <f t="shared" si="1473"/>
        <v>0</v>
      </c>
      <c r="Y11653"/>
      <c r="Z11653"/>
      <c r="AA11653"/>
      <c r="AB11653"/>
      <c r="AC11653"/>
      <c r="AD11653"/>
      <c r="AE11653"/>
      <c r="AF11653"/>
      <c r="AG11653"/>
      <c r="AH11653"/>
      <c r="AI11653"/>
      <c r="AJ11653"/>
    </row>
    <row r="11654" spans="1:36" ht="14.25" customHeight="1">
      <c r="A11654" s="41" t="b">
        <f t="shared" si="1474"/>
        <v>0</v>
      </c>
      <c r="B11654" s="41">
        <f t="shared" si="1475"/>
        <v>11653</v>
      </c>
      <c r="C11654" s="23"/>
      <c r="N11654" s="45"/>
      <c r="O11654" s="45"/>
      <c r="P11654" s="45"/>
      <c r="Q11654" s="45"/>
      <c r="R11654" s="45"/>
      <c r="S11654" s="1">
        <f t="shared" si="1468"/>
        <v>0</v>
      </c>
      <c r="T11654" s="1">
        <f t="shared" si="1469"/>
        <v>0</v>
      </c>
      <c r="U11654" s="1">
        <f t="shared" si="1470"/>
        <v>0</v>
      </c>
      <c r="V11654" s="1">
        <f t="shared" si="1471"/>
        <v>0</v>
      </c>
      <c r="W11654" s="1">
        <f t="shared" si="1472"/>
        <v>0</v>
      </c>
      <c r="X11654" s="1">
        <f t="shared" si="1473"/>
        <v>0</v>
      </c>
      <c r="Y11654"/>
      <c r="Z11654"/>
      <c r="AA11654"/>
      <c r="AB11654"/>
      <c r="AC11654"/>
      <c r="AD11654"/>
      <c r="AE11654"/>
      <c r="AF11654"/>
      <c r="AG11654"/>
      <c r="AH11654"/>
      <c r="AI11654"/>
      <c r="AJ11654"/>
    </row>
    <row r="11655" spans="1:36" ht="14.25" customHeight="1">
      <c r="A11655" s="41" t="b">
        <f t="shared" si="1474"/>
        <v>0</v>
      </c>
      <c r="B11655" s="41">
        <f t="shared" si="1475"/>
        <v>11654</v>
      </c>
      <c r="C11655" s="23"/>
      <c r="N11655" s="45"/>
      <c r="O11655" s="45"/>
      <c r="P11655" s="45"/>
      <c r="Q11655" s="45"/>
      <c r="R11655" s="45"/>
      <c r="S11655" s="1">
        <f t="shared" si="1468"/>
        <v>0</v>
      </c>
      <c r="T11655" s="1">
        <f t="shared" si="1469"/>
        <v>0</v>
      </c>
      <c r="U11655" s="1">
        <f t="shared" si="1470"/>
        <v>0</v>
      </c>
      <c r="V11655" s="1">
        <f t="shared" si="1471"/>
        <v>0</v>
      </c>
      <c r="W11655" s="1">
        <f t="shared" si="1472"/>
        <v>0</v>
      </c>
      <c r="X11655" s="1">
        <f t="shared" si="1473"/>
        <v>0</v>
      </c>
      <c r="Y11655"/>
      <c r="Z11655"/>
      <c r="AA11655"/>
      <c r="AB11655"/>
      <c r="AC11655"/>
      <c r="AD11655"/>
      <c r="AE11655"/>
      <c r="AF11655"/>
      <c r="AG11655"/>
      <c r="AH11655"/>
      <c r="AI11655"/>
      <c r="AJ11655"/>
    </row>
    <row r="11656" spans="1:36" ht="14.25" customHeight="1">
      <c r="A11656" s="41" t="b">
        <f t="shared" si="1474"/>
        <v>0</v>
      </c>
      <c r="B11656" s="41">
        <f t="shared" si="1475"/>
        <v>11655</v>
      </c>
      <c r="C11656" s="23"/>
      <c r="N11656" s="45"/>
      <c r="O11656" s="45"/>
      <c r="P11656" s="45"/>
      <c r="Q11656" s="45"/>
      <c r="R11656" s="45"/>
      <c r="S11656" s="1">
        <f t="shared" si="1468"/>
        <v>0</v>
      </c>
      <c r="T11656" s="1">
        <f t="shared" si="1469"/>
        <v>0</v>
      </c>
      <c r="U11656" s="1">
        <f t="shared" si="1470"/>
        <v>0</v>
      </c>
      <c r="V11656" s="1">
        <f t="shared" si="1471"/>
        <v>0</v>
      </c>
      <c r="W11656" s="1">
        <f t="shared" si="1472"/>
        <v>0</v>
      </c>
      <c r="X11656" s="1">
        <f t="shared" si="1473"/>
        <v>0</v>
      </c>
      <c r="Y11656"/>
      <c r="Z11656"/>
      <c r="AA11656"/>
      <c r="AB11656"/>
      <c r="AC11656"/>
      <c r="AD11656"/>
      <c r="AE11656"/>
      <c r="AF11656"/>
      <c r="AG11656"/>
      <c r="AH11656"/>
      <c r="AI11656"/>
      <c r="AJ11656"/>
    </row>
    <row r="11657" spans="1:36" ht="14.25" customHeight="1">
      <c r="A11657" s="41" t="b">
        <f t="shared" si="1474"/>
        <v>0</v>
      </c>
      <c r="B11657" s="41">
        <f t="shared" si="1475"/>
        <v>11656</v>
      </c>
      <c r="C11657" s="23"/>
      <c r="N11657" s="45"/>
      <c r="O11657" s="45"/>
      <c r="P11657" s="45"/>
      <c r="Q11657" s="45"/>
      <c r="R11657" s="45"/>
      <c r="S11657" s="1">
        <f t="shared" si="1468"/>
        <v>0</v>
      </c>
      <c r="T11657" s="1">
        <f t="shared" si="1469"/>
        <v>0</v>
      </c>
      <c r="U11657" s="1">
        <f t="shared" si="1470"/>
        <v>0</v>
      </c>
      <c r="V11657" s="1">
        <f t="shared" si="1471"/>
        <v>0</v>
      </c>
      <c r="W11657" s="1">
        <f t="shared" si="1472"/>
        <v>0</v>
      </c>
      <c r="X11657" s="1">
        <f t="shared" si="1473"/>
        <v>0</v>
      </c>
      <c r="Y11657"/>
      <c r="Z11657"/>
      <c r="AA11657"/>
      <c r="AB11657"/>
      <c r="AC11657"/>
      <c r="AD11657"/>
      <c r="AE11657"/>
      <c r="AF11657"/>
      <c r="AG11657"/>
      <c r="AH11657"/>
      <c r="AI11657"/>
      <c r="AJ11657"/>
    </row>
    <row r="11658" spans="1:36" ht="14.25" customHeight="1">
      <c r="A11658" s="41" t="b">
        <f t="shared" si="1474"/>
        <v>0</v>
      </c>
      <c r="B11658" s="41">
        <f t="shared" si="1475"/>
        <v>11657</v>
      </c>
      <c r="C11658" s="23"/>
      <c r="N11658" s="45"/>
      <c r="O11658" s="45"/>
      <c r="P11658" s="45"/>
      <c r="Q11658" s="45"/>
      <c r="R11658" s="45"/>
      <c r="S11658" s="1">
        <f t="shared" si="1468"/>
        <v>0</v>
      </c>
      <c r="T11658" s="1">
        <f t="shared" si="1469"/>
        <v>0</v>
      </c>
      <c r="U11658" s="1">
        <f t="shared" si="1470"/>
        <v>0</v>
      </c>
      <c r="V11658" s="1">
        <f t="shared" si="1471"/>
        <v>0</v>
      </c>
      <c r="W11658" s="1">
        <f t="shared" si="1472"/>
        <v>0</v>
      </c>
      <c r="X11658" s="1">
        <f t="shared" si="1473"/>
        <v>0</v>
      </c>
      <c r="Y11658"/>
      <c r="Z11658"/>
      <c r="AA11658"/>
      <c r="AB11658"/>
      <c r="AC11658"/>
      <c r="AD11658"/>
      <c r="AE11658"/>
      <c r="AF11658"/>
      <c r="AG11658"/>
      <c r="AH11658"/>
      <c r="AI11658"/>
      <c r="AJ11658"/>
    </row>
    <row r="11659" spans="1:36" ht="14.25" customHeight="1">
      <c r="A11659" s="41" t="b">
        <f t="shared" si="1474"/>
        <v>0</v>
      </c>
      <c r="B11659" s="41">
        <f t="shared" si="1475"/>
        <v>11658</v>
      </c>
      <c r="C11659" s="23"/>
      <c r="N11659" s="45"/>
      <c r="O11659" s="45"/>
      <c r="P11659" s="45"/>
      <c r="Q11659" s="45"/>
      <c r="R11659" s="45"/>
      <c r="S11659" s="1">
        <f t="shared" si="1468"/>
        <v>0</v>
      </c>
      <c r="T11659" s="1">
        <f t="shared" si="1469"/>
        <v>0</v>
      </c>
      <c r="U11659" s="1">
        <f t="shared" si="1470"/>
        <v>0</v>
      </c>
      <c r="V11659" s="1">
        <f t="shared" si="1471"/>
        <v>0</v>
      </c>
      <c r="W11659" s="1">
        <f t="shared" si="1472"/>
        <v>0</v>
      </c>
      <c r="X11659" s="1">
        <f t="shared" si="1473"/>
        <v>0</v>
      </c>
      <c r="Y11659"/>
      <c r="Z11659"/>
      <c r="AA11659"/>
      <c r="AB11659"/>
      <c r="AC11659"/>
      <c r="AD11659"/>
      <c r="AE11659"/>
      <c r="AF11659"/>
      <c r="AG11659"/>
      <c r="AH11659"/>
      <c r="AI11659"/>
      <c r="AJ11659"/>
    </row>
    <row r="11660" spans="1:36" ht="14.25" customHeight="1">
      <c r="A11660" s="41" t="b">
        <f t="shared" si="1474"/>
        <v>0</v>
      </c>
      <c r="B11660" s="41">
        <f t="shared" si="1475"/>
        <v>11659</v>
      </c>
      <c r="C11660" s="23"/>
      <c r="N11660" s="45"/>
      <c r="O11660" s="45"/>
      <c r="P11660" s="45"/>
      <c r="Q11660" s="45"/>
      <c r="R11660" s="45"/>
      <c r="S11660" s="1">
        <f t="shared" si="1468"/>
        <v>0</v>
      </c>
      <c r="T11660" s="1">
        <f t="shared" si="1469"/>
        <v>0</v>
      </c>
      <c r="U11660" s="1">
        <f t="shared" si="1470"/>
        <v>0</v>
      </c>
      <c r="V11660" s="1">
        <f t="shared" si="1471"/>
        <v>0</v>
      </c>
      <c r="W11660" s="1">
        <f t="shared" si="1472"/>
        <v>0</v>
      </c>
      <c r="X11660" s="1">
        <f t="shared" si="1473"/>
        <v>0</v>
      </c>
      <c r="Y11660"/>
      <c r="Z11660"/>
      <c r="AA11660"/>
      <c r="AB11660"/>
      <c r="AC11660"/>
      <c r="AD11660"/>
      <c r="AE11660"/>
      <c r="AF11660"/>
      <c r="AG11660"/>
      <c r="AH11660"/>
      <c r="AI11660"/>
      <c r="AJ11660"/>
    </row>
    <row r="11661" spans="1:36" ht="14.25" customHeight="1">
      <c r="A11661" s="41" t="b">
        <f t="shared" si="1474"/>
        <v>0</v>
      </c>
      <c r="B11661" s="41">
        <f t="shared" si="1475"/>
        <v>11660</v>
      </c>
      <c r="C11661" s="23"/>
      <c r="N11661" s="45"/>
      <c r="O11661" s="45"/>
      <c r="P11661" s="45"/>
      <c r="Q11661" s="45"/>
      <c r="R11661" s="45"/>
      <c r="S11661" s="1">
        <f t="shared" si="1468"/>
        <v>0</v>
      </c>
      <c r="T11661" s="1">
        <f t="shared" si="1469"/>
        <v>0</v>
      </c>
      <c r="U11661" s="1">
        <f t="shared" si="1470"/>
        <v>0</v>
      </c>
      <c r="V11661" s="1">
        <f t="shared" si="1471"/>
        <v>0</v>
      </c>
      <c r="W11661" s="1">
        <f t="shared" si="1472"/>
        <v>0</v>
      </c>
      <c r="X11661" s="1">
        <f t="shared" si="1473"/>
        <v>0</v>
      </c>
      <c r="Y11661"/>
      <c r="Z11661"/>
      <c r="AA11661"/>
      <c r="AB11661"/>
      <c r="AC11661"/>
      <c r="AD11661"/>
      <c r="AE11661"/>
      <c r="AF11661"/>
      <c r="AG11661"/>
      <c r="AH11661"/>
      <c r="AI11661"/>
      <c r="AJ11661"/>
    </row>
    <row r="11662" spans="1:36" ht="14.25" customHeight="1">
      <c r="A11662" s="41" t="b">
        <f t="shared" si="1474"/>
        <v>0</v>
      </c>
      <c r="B11662" s="41">
        <f t="shared" si="1475"/>
        <v>11661</v>
      </c>
      <c r="C11662" s="23"/>
      <c r="N11662" s="45"/>
      <c r="O11662" s="45"/>
      <c r="P11662" s="45"/>
      <c r="Q11662" s="45"/>
      <c r="R11662" s="45"/>
      <c r="S11662" s="1">
        <f t="shared" ref="S11662:S11725" si="1476">IF(COUNTIF(H11662:M11662,"NOT EFFECTIVE"),1,0)</f>
        <v>0</v>
      </c>
      <c r="T11662" s="1">
        <f t="shared" si="1469"/>
        <v>0</v>
      </c>
      <c r="U11662" s="1">
        <f t="shared" si="1470"/>
        <v>0</v>
      </c>
      <c r="V11662" s="1">
        <f t="shared" si="1471"/>
        <v>0</v>
      </c>
      <c r="W11662" s="1">
        <f t="shared" si="1472"/>
        <v>0</v>
      </c>
      <c r="X11662" s="1">
        <f t="shared" si="1473"/>
        <v>0</v>
      </c>
      <c r="Y11662"/>
      <c r="Z11662"/>
      <c r="AA11662"/>
      <c r="AB11662"/>
      <c r="AC11662"/>
      <c r="AD11662"/>
      <c r="AE11662"/>
      <c r="AF11662"/>
      <c r="AG11662"/>
      <c r="AH11662"/>
      <c r="AI11662"/>
      <c r="AJ11662"/>
    </row>
    <row r="11663" spans="1:36" ht="14.25" customHeight="1">
      <c r="A11663" s="41" t="b">
        <f t="shared" si="1474"/>
        <v>0</v>
      </c>
      <c r="B11663" s="41">
        <f t="shared" si="1475"/>
        <v>11662</v>
      </c>
      <c r="C11663" s="23"/>
      <c r="N11663" s="45"/>
      <c r="O11663" s="45"/>
      <c r="P11663" s="45"/>
      <c r="Q11663" s="45"/>
      <c r="R11663" s="45"/>
      <c r="S11663" s="1">
        <f t="shared" si="1476"/>
        <v>0</v>
      </c>
      <c r="T11663" s="1">
        <f t="shared" si="1469"/>
        <v>0</v>
      </c>
      <c r="U11663" s="1">
        <f t="shared" si="1470"/>
        <v>0</v>
      </c>
      <c r="V11663" s="1">
        <f t="shared" si="1471"/>
        <v>0</v>
      </c>
      <c r="W11663" s="1">
        <f t="shared" si="1472"/>
        <v>0</v>
      </c>
      <c r="X11663" s="1">
        <f t="shared" si="1473"/>
        <v>0</v>
      </c>
      <c r="Y11663"/>
      <c r="Z11663"/>
      <c r="AA11663"/>
      <c r="AB11663"/>
      <c r="AC11663"/>
      <c r="AD11663"/>
      <c r="AE11663"/>
      <c r="AF11663"/>
      <c r="AG11663"/>
      <c r="AH11663"/>
      <c r="AI11663"/>
      <c r="AJ11663"/>
    </row>
    <row r="11664" spans="1:36" ht="14.25" customHeight="1">
      <c r="A11664" s="41" t="b">
        <f t="shared" si="1474"/>
        <v>0</v>
      </c>
      <c r="B11664" s="41">
        <f t="shared" si="1475"/>
        <v>11663</v>
      </c>
      <c r="C11664" s="23"/>
      <c r="N11664" s="45"/>
      <c r="O11664" s="45"/>
      <c r="P11664" s="45"/>
      <c r="Q11664" s="45"/>
      <c r="R11664" s="45"/>
      <c r="S11664" s="1">
        <f t="shared" si="1476"/>
        <v>0</v>
      </c>
      <c r="T11664" s="1">
        <f t="shared" si="1469"/>
        <v>0</v>
      </c>
      <c r="U11664" s="1">
        <f t="shared" si="1470"/>
        <v>0</v>
      </c>
      <c r="V11664" s="1">
        <f t="shared" si="1471"/>
        <v>0</v>
      </c>
      <c r="W11664" s="1">
        <f t="shared" si="1472"/>
        <v>0</v>
      </c>
      <c r="X11664" s="1">
        <f t="shared" si="1473"/>
        <v>0</v>
      </c>
      <c r="Y11664"/>
      <c r="Z11664"/>
      <c r="AA11664"/>
      <c r="AB11664"/>
      <c r="AC11664"/>
      <c r="AD11664"/>
      <c r="AE11664"/>
      <c r="AF11664"/>
      <c r="AG11664"/>
      <c r="AH11664"/>
      <c r="AI11664"/>
      <c r="AJ11664"/>
    </row>
    <row r="11665" spans="1:36" ht="14.25" customHeight="1">
      <c r="A11665" s="41" t="b">
        <f t="shared" si="1474"/>
        <v>0</v>
      </c>
      <c r="B11665" s="41">
        <f t="shared" si="1475"/>
        <v>11664</v>
      </c>
      <c r="C11665" s="23"/>
      <c r="N11665" s="45"/>
      <c r="O11665" s="45"/>
      <c r="P11665" s="45"/>
      <c r="Q11665" s="45"/>
      <c r="R11665" s="45"/>
      <c r="S11665" s="1">
        <f t="shared" si="1476"/>
        <v>0</v>
      </c>
      <c r="T11665" s="1">
        <f t="shared" si="1469"/>
        <v>0</v>
      </c>
      <c r="U11665" s="1">
        <f t="shared" si="1470"/>
        <v>0</v>
      </c>
      <c r="V11665" s="1">
        <f t="shared" si="1471"/>
        <v>0</v>
      </c>
      <c r="W11665" s="1">
        <f t="shared" si="1472"/>
        <v>0</v>
      </c>
      <c r="X11665" s="1">
        <f t="shared" si="1473"/>
        <v>0</v>
      </c>
      <c r="Y11665"/>
      <c r="Z11665"/>
      <c r="AA11665"/>
      <c r="AB11665"/>
      <c r="AC11665"/>
      <c r="AD11665"/>
      <c r="AE11665"/>
      <c r="AF11665"/>
      <c r="AG11665"/>
      <c r="AH11665"/>
      <c r="AI11665"/>
      <c r="AJ11665"/>
    </row>
    <row r="11666" spans="1:36" ht="14.25" customHeight="1">
      <c r="A11666" s="41" t="b">
        <f t="shared" si="1474"/>
        <v>0</v>
      </c>
      <c r="B11666" s="41">
        <f t="shared" si="1475"/>
        <v>11665</v>
      </c>
      <c r="C11666" s="23"/>
      <c r="N11666" s="45"/>
      <c r="O11666" s="45"/>
      <c r="P11666" s="45"/>
      <c r="Q11666" s="45"/>
      <c r="R11666" s="45"/>
      <c r="S11666" s="1">
        <f t="shared" si="1476"/>
        <v>0</v>
      </c>
      <c r="T11666" s="1">
        <f t="shared" si="1469"/>
        <v>0</v>
      </c>
      <c r="U11666" s="1">
        <f t="shared" si="1470"/>
        <v>0</v>
      </c>
      <c r="V11666" s="1">
        <f t="shared" si="1471"/>
        <v>0</v>
      </c>
      <c r="W11666" s="1">
        <f t="shared" si="1472"/>
        <v>0</v>
      </c>
      <c r="X11666" s="1">
        <f t="shared" si="1473"/>
        <v>0</v>
      </c>
      <c r="Y11666"/>
      <c r="Z11666"/>
      <c r="AA11666"/>
      <c r="AB11666"/>
      <c r="AC11666"/>
      <c r="AD11666"/>
      <c r="AE11666"/>
      <c r="AF11666"/>
      <c r="AG11666"/>
      <c r="AH11666"/>
      <c r="AI11666"/>
      <c r="AJ11666"/>
    </row>
    <row r="11667" spans="1:36" ht="14.25" customHeight="1">
      <c r="A11667" s="41" t="b">
        <f t="shared" si="1474"/>
        <v>0</v>
      </c>
      <c r="B11667" s="41">
        <f t="shared" si="1475"/>
        <v>11666</v>
      </c>
      <c r="C11667" s="23"/>
      <c r="N11667" s="45"/>
      <c r="O11667" s="45"/>
      <c r="P11667" s="45"/>
      <c r="Q11667" s="45"/>
      <c r="R11667" s="45"/>
      <c r="S11667" s="1">
        <f t="shared" si="1476"/>
        <v>0</v>
      </c>
      <c r="T11667" s="1">
        <f t="shared" si="1469"/>
        <v>0</v>
      </c>
      <c r="U11667" s="1">
        <f t="shared" si="1470"/>
        <v>0</v>
      </c>
      <c r="V11667" s="1">
        <f t="shared" si="1471"/>
        <v>0</v>
      </c>
      <c r="W11667" s="1">
        <f t="shared" si="1472"/>
        <v>0</v>
      </c>
      <c r="X11667" s="1">
        <f t="shared" si="1473"/>
        <v>0</v>
      </c>
      <c r="Y11667"/>
      <c r="Z11667"/>
      <c r="AA11667"/>
      <c r="AB11667"/>
      <c r="AC11667"/>
      <c r="AD11667"/>
      <c r="AE11667"/>
      <c r="AF11667"/>
      <c r="AG11667"/>
      <c r="AH11667"/>
      <c r="AI11667"/>
      <c r="AJ11667"/>
    </row>
    <row r="11668" spans="1:36" ht="14.25" customHeight="1">
      <c r="A11668" s="41" t="b">
        <f t="shared" si="1474"/>
        <v>0</v>
      </c>
      <c r="B11668" s="41">
        <f t="shared" si="1475"/>
        <v>11667</v>
      </c>
      <c r="C11668" s="23"/>
      <c r="N11668" s="45"/>
      <c r="O11668" s="45"/>
      <c r="P11668" s="45"/>
      <c r="Q11668" s="45"/>
      <c r="R11668" s="45"/>
      <c r="S11668" s="1">
        <f t="shared" si="1476"/>
        <v>0</v>
      </c>
      <c r="T11668" s="1">
        <f t="shared" si="1469"/>
        <v>0</v>
      </c>
      <c r="U11668" s="1">
        <f t="shared" si="1470"/>
        <v>0</v>
      </c>
      <c r="V11668" s="1">
        <f t="shared" si="1471"/>
        <v>0</v>
      </c>
      <c r="W11668" s="1">
        <f t="shared" si="1472"/>
        <v>0</v>
      </c>
      <c r="X11668" s="1">
        <f t="shared" si="1473"/>
        <v>0</v>
      </c>
      <c r="Y11668"/>
      <c r="Z11668"/>
      <c r="AA11668"/>
      <c r="AB11668"/>
      <c r="AC11668"/>
      <c r="AD11668"/>
      <c r="AE11668"/>
      <c r="AF11668"/>
      <c r="AG11668"/>
      <c r="AH11668"/>
      <c r="AI11668"/>
      <c r="AJ11668"/>
    </row>
    <row r="11669" spans="1:36" ht="14.25" customHeight="1">
      <c r="A11669" s="41" t="b">
        <f t="shared" si="1474"/>
        <v>0</v>
      </c>
      <c r="B11669" s="41">
        <f t="shared" si="1475"/>
        <v>11668</v>
      </c>
      <c r="C11669" s="23"/>
      <c r="N11669" s="45"/>
      <c r="O11669" s="45"/>
      <c r="P11669" s="45"/>
      <c r="Q11669" s="45"/>
      <c r="R11669" s="45"/>
      <c r="S11669" s="1">
        <f t="shared" si="1476"/>
        <v>0</v>
      </c>
      <c r="T11669" s="1">
        <f t="shared" si="1469"/>
        <v>0</v>
      </c>
      <c r="U11669" s="1">
        <f t="shared" si="1470"/>
        <v>0</v>
      </c>
      <c r="V11669" s="1">
        <f t="shared" si="1471"/>
        <v>0</v>
      </c>
      <c r="W11669" s="1">
        <f t="shared" si="1472"/>
        <v>0</v>
      </c>
      <c r="X11669" s="1">
        <f t="shared" si="1473"/>
        <v>0</v>
      </c>
      <c r="Y11669"/>
      <c r="Z11669"/>
      <c r="AA11669"/>
      <c r="AB11669"/>
      <c r="AC11669"/>
      <c r="AD11669"/>
      <c r="AE11669"/>
      <c r="AF11669"/>
      <c r="AG11669"/>
      <c r="AH11669"/>
      <c r="AI11669"/>
      <c r="AJ11669"/>
    </row>
    <row r="11670" spans="1:36" ht="14.25" customHeight="1">
      <c r="A11670" s="41" t="b">
        <f t="shared" si="1474"/>
        <v>0</v>
      </c>
      <c r="B11670" s="41">
        <f t="shared" si="1475"/>
        <v>11669</v>
      </c>
      <c r="C11670" s="23"/>
      <c r="N11670" s="45"/>
      <c r="O11670" s="45"/>
      <c r="P11670" s="45"/>
      <c r="Q11670" s="45"/>
      <c r="R11670" s="45"/>
      <c r="S11670" s="1">
        <f t="shared" si="1476"/>
        <v>0</v>
      </c>
      <c r="T11670" s="1">
        <f t="shared" si="1469"/>
        <v>0</v>
      </c>
      <c r="U11670" s="1">
        <f t="shared" si="1470"/>
        <v>0</v>
      </c>
      <c r="V11670" s="1">
        <f t="shared" si="1471"/>
        <v>0</v>
      </c>
      <c r="W11670" s="1">
        <f t="shared" si="1472"/>
        <v>0</v>
      </c>
      <c r="X11670" s="1">
        <f t="shared" si="1473"/>
        <v>0</v>
      </c>
      <c r="Y11670"/>
      <c r="Z11670"/>
      <c r="AA11670"/>
      <c r="AB11670"/>
      <c r="AC11670"/>
      <c r="AD11670"/>
      <c r="AE11670"/>
      <c r="AF11670"/>
      <c r="AG11670"/>
      <c r="AH11670"/>
      <c r="AI11670"/>
      <c r="AJ11670"/>
    </row>
    <row r="11671" spans="1:36" ht="14.25" customHeight="1">
      <c r="A11671" s="41" t="b">
        <f t="shared" si="1474"/>
        <v>0</v>
      </c>
      <c r="B11671" s="41">
        <f t="shared" si="1475"/>
        <v>11670</v>
      </c>
      <c r="C11671" s="23"/>
      <c r="N11671" s="45"/>
      <c r="O11671" s="45"/>
      <c r="P11671" s="45"/>
      <c r="Q11671" s="45"/>
      <c r="R11671" s="45"/>
      <c r="S11671" s="1">
        <f t="shared" si="1476"/>
        <v>0</v>
      </c>
      <c r="T11671" s="1">
        <f t="shared" si="1469"/>
        <v>0</v>
      </c>
      <c r="U11671" s="1">
        <f t="shared" si="1470"/>
        <v>0</v>
      </c>
      <c r="V11671" s="1">
        <f t="shared" si="1471"/>
        <v>0</v>
      </c>
      <c r="W11671" s="1">
        <f t="shared" si="1472"/>
        <v>0</v>
      </c>
      <c r="X11671" s="1">
        <f t="shared" si="1473"/>
        <v>0</v>
      </c>
      <c r="Y11671"/>
      <c r="Z11671"/>
      <c r="AA11671"/>
      <c r="AB11671"/>
      <c r="AC11671"/>
      <c r="AD11671"/>
      <c r="AE11671"/>
      <c r="AF11671"/>
      <c r="AG11671"/>
      <c r="AH11671"/>
      <c r="AI11671"/>
      <c r="AJ11671"/>
    </row>
    <row r="11672" spans="1:36" ht="14.25" customHeight="1">
      <c r="A11672" s="41" t="b">
        <f t="shared" si="1474"/>
        <v>0</v>
      </c>
      <c r="B11672" s="41">
        <f t="shared" si="1475"/>
        <v>11671</v>
      </c>
      <c r="C11672" s="23"/>
      <c r="N11672" s="45"/>
      <c r="O11672" s="45"/>
      <c r="P11672" s="45"/>
      <c r="Q11672" s="45"/>
      <c r="R11672" s="45"/>
      <c r="S11672" s="1">
        <f t="shared" si="1476"/>
        <v>0</v>
      </c>
      <c r="T11672" s="1">
        <f t="shared" si="1469"/>
        <v>0</v>
      </c>
      <c r="U11672" s="1">
        <f t="shared" si="1470"/>
        <v>0</v>
      </c>
      <c r="V11672" s="1">
        <f t="shared" si="1471"/>
        <v>0</v>
      </c>
      <c r="W11672" s="1">
        <f t="shared" si="1472"/>
        <v>0</v>
      </c>
      <c r="X11672" s="1">
        <f t="shared" si="1473"/>
        <v>0</v>
      </c>
      <c r="Y11672"/>
      <c r="Z11672"/>
      <c r="AA11672"/>
      <c r="AB11672"/>
      <c r="AC11672"/>
      <c r="AD11672"/>
      <c r="AE11672"/>
      <c r="AF11672"/>
      <c r="AG11672"/>
      <c r="AH11672"/>
      <c r="AI11672"/>
      <c r="AJ11672"/>
    </row>
    <row r="11673" spans="1:36" ht="14.25" customHeight="1">
      <c r="A11673" s="41" t="b">
        <f t="shared" si="1474"/>
        <v>0</v>
      </c>
      <c r="B11673" s="41">
        <f t="shared" si="1475"/>
        <v>11672</v>
      </c>
      <c r="C11673" s="23"/>
      <c r="N11673" s="45"/>
      <c r="O11673" s="45"/>
      <c r="P11673" s="45"/>
      <c r="Q11673" s="45"/>
      <c r="R11673" s="45"/>
      <c r="S11673" s="1">
        <f t="shared" si="1476"/>
        <v>0</v>
      </c>
      <c r="T11673" s="1">
        <f t="shared" si="1469"/>
        <v>0</v>
      </c>
      <c r="U11673" s="1">
        <f t="shared" si="1470"/>
        <v>0</v>
      </c>
      <c r="V11673" s="1">
        <f t="shared" si="1471"/>
        <v>0</v>
      </c>
      <c r="W11673" s="1">
        <f t="shared" si="1472"/>
        <v>0</v>
      </c>
      <c r="X11673" s="1">
        <f t="shared" si="1473"/>
        <v>0</v>
      </c>
      <c r="Y11673"/>
      <c r="Z11673"/>
      <c r="AA11673"/>
      <c r="AB11673"/>
      <c r="AC11673"/>
      <c r="AD11673"/>
      <c r="AE11673"/>
      <c r="AF11673"/>
      <c r="AG11673"/>
      <c r="AH11673"/>
      <c r="AI11673"/>
      <c r="AJ11673"/>
    </row>
    <row r="11674" spans="1:36" ht="14.25" customHeight="1">
      <c r="A11674" s="41" t="b">
        <f t="shared" si="1474"/>
        <v>0</v>
      </c>
      <c r="B11674" s="41">
        <f t="shared" si="1475"/>
        <v>11673</v>
      </c>
      <c r="C11674" s="23"/>
      <c r="N11674" s="45"/>
      <c r="O11674" s="45"/>
      <c r="P11674" s="45"/>
      <c r="Q11674" s="45"/>
      <c r="R11674" s="45"/>
      <c r="S11674" s="1">
        <f t="shared" si="1476"/>
        <v>0</v>
      </c>
      <c r="T11674" s="1">
        <f t="shared" si="1469"/>
        <v>0</v>
      </c>
      <c r="U11674" s="1">
        <f t="shared" si="1470"/>
        <v>0</v>
      </c>
      <c r="V11674" s="1">
        <f t="shared" si="1471"/>
        <v>0</v>
      </c>
      <c r="W11674" s="1">
        <f t="shared" si="1472"/>
        <v>0</v>
      </c>
      <c r="X11674" s="1">
        <f t="shared" si="1473"/>
        <v>0</v>
      </c>
      <c r="Y11674"/>
      <c r="Z11674"/>
      <c r="AA11674"/>
      <c r="AB11674"/>
      <c r="AC11674"/>
      <c r="AD11674"/>
      <c r="AE11674"/>
      <c r="AF11674"/>
      <c r="AG11674"/>
      <c r="AH11674"/>
      <c r="AI11674"/>
      <c r="AJ11674"/>
    </row>
    <row r="11675" spans="1:36" ht="14.25" customHeight="1">
      <c r="A11675" s="41" t="b">
        <f t="shared" si="1474"/>
        <v>0</v>
      </c>
      <c r="B11675" s="41">
        <f t="shared" si="1475"/>
        <v>11674</v>
      </c>
      <c r="C11675" s="23"/>
      <c r="N11675" s="45"/>
      <c r="O11675" s="45"/>
      <c r="P11675" s="45"/>
      <c r="Q11675" s="45"/>
      <c r="R11675" s="45"/>
      <c r="S11675" s="1">
        <f t="shared" si="1476"/>
        <v>0</v>
      </c>
      <c r="T11675" s="1">
        <f t="shared" si="1469"/>
        <v>0</v>
      </c>
      <c r="U11675" s="1">
        <f t="shared" si="1470"/>
        <v>0</v>
      </c>
      <c r="V11675" s="1">
        <f t="shared" si="1471"/>
        <v>0</v>
      </c>
      <c r="W11675" s="1">
        <f t="shared" si="1472"/>
        <v>0</v>
      </c>
      <c r="X11675" s="1">
        <f t="shared" si="1473"/>
        <v>0</v>
      </c>
      <c r="Y11675"/>
      <c r="Z11675"/>
      <c r="AA11675"/>
      <c r="AB11675"/>
      <c r="AC11675"/>
      <c r="AD11675"/>
      <c r="AE11675"/>
      <c r="AF11675"/>
      <c r="AG11675"/>
      <c r="AH11675"/>
      <c r="AI11675"/>
      <c r="AJ11675"/>
    </row>
    <row r="11676" spans="1:36" ht="14.25" customHeight="1">
      <c r="A11676" s="41" t="b">
        <f t="shared" si="1474"/>
        <v>0</v>
      </c>
      <c r="B11676" s="41">
        <f t="shared" si="1475"/>
        <v>11675</v>
      </c>
      <c r="C11676" s="23"/>
      <c r="N11676" s="45"/>
      <c r="O11676" s="45"/>
      <c r="P11676" s="45"/>
      <c r="Q11676" s="45"/>
      <c r="R11676" s="45"/>
      <c r="S11676" s="1">
        <f t="shared" si="1476"/>
        <v>0</v>
      </c>
      <c r="T11676" s="1">
        <f t="shared" si="1469"/>
        <v>0</v>
      </c>
      <c r="U11676" s="1">
        <f t="shared" si="1470"/>
        <v>0</v>
      </c>
      <c r="V11676" s="1">
        <f t="shared" si="1471"/>
        <v>0</v>
      </c>
      <c r="W11676" s="1">
        <f t="shared" si="1472"/>
        <v>0</v>
      </c>
      <c r="X11676" s="1">
        <f t="shared" si="1473"/>
        <v>0</v>
      </c>
      <c r="Y11676"/>
      <c r="Z11676"/>
      <c r="AA11676"/>
      <c r="AB11676"/>
      <c r="AC11676"/>
      <c r="AD11676"/>
      <c r="AE11676"/>
      <c r="AF11676"/>
      <c r="AG11676"/>
      <c r="AH11676"/>
      <c r="AI11676"/>
      <c r="AJ11676"/>
    </row>
    <row r="11677" spans="1:36" ht="14.25" customHeight="1">
      <c r="A11677" s="41" t="b">
        <f t="shared" si="1474"/>
        <v>0</v>
      </c>
      <c r="B11677" s="41">
        <f t="shared" si="1475"/>
        <v>11676</v>
      </c>
      <c r="C11677" s="23"/>
      <c r="N11677" s="45"/>
      <c r="O11677" s="45"/>
      <c r="P11677" s="45"/>
      <c r="Q11677" s="45"/>
      <c r="R11677" s="45"/>
      <c r="S11677" s="1">
        <f t="shared" si="1476"/>
        <v>0</v>
      </c>
      <c r="T11677" s="1">
        <f t="shared" si="1469"/>
        <v>0</v>
      </c>
      <c r="U11677" s="1">
        <f t="shared" si="1470"/>
        <v>0</v>
      </c>
      <c r="V11677" s="1">
        <f t="shared" si="1471"/>
        <v>0</v>
      </c>
      <c r="W11677" s="1">
        <f t="shared" si="1472"/>
        <v>0</v>
      </c>
      <c r="X11677" s="1">
        <f t="shared" si="1473"/>
        <v>0</v>
      </c>
      <c r="Y11677"/>
      <c r="Z11677"/>
      <c r="AA11677"/>
      <c r="AB11677"/>
      <c r="AC11677"/>
      <c r="AD11677"/>
      <c r="AE11677"/>
      <c r="AF11677"/>
      <c r="AG11677"/>
      <c r="AH11677"/>
      <c r="AI11677"/>
      <c r="AJ11677"/>
    </row>
    <row r="11678" spans="1:36" ht="14.25" customHeight="1">
      <c r="A11678" s="41" t="b">
        <f t="shared" si="1474"/>
        <v>0</v>
      </c>
      <c r="B11678" s="41">
        <f t="shared" si="1475"/>
        <v>11677</v>
      </c>
      <c r="C11678" s="23"/>
      <c r="N11678" s="45"/>
      <c r="O11678" s="45"/>
      <c r="P11678" s="45"/>
      <c r="Q11678" s="45"/>
      <c r="R11678" s="45"/>
      <c r="S11678" s="1">
        <f t="shared" si="1476"/>
        <v>0</v>
      </c>
      <c r="T11678" s="1">
        <f t="shared" si="1469"/>
        <v>0</v>
      </c>
      <c r="U11678" s="1">
        <f t="shared" si="1470"/>
        <v>0</v>
      </c>
      <c r="V11678" s="1">
        <f t="shared" si="1471"/>
        <v>0</v>
      </c>
      <c r="W11678" s="1">
        <f t="shared" si="1472"/>
        <v>0</v>
      </c>
      <c r="X11678" s="1">
        <f t="shared" si="1473"/>
        <v>0</v>
      </c>
      <c r="Y11678"/>
      <c r="Z11678"/>
      <c r="AA11678"/>
      <c r="AB11678"/>
      <c r="AC11678"/>
      <c r="AD11678"/>
      <c r="AE11678"/>
      <c r="AF11678"/>
      <c r="AG11678"/>
      <c r="AH11678"/>
      <c r="AI11678"/>
      <c r="AJ11678"/>
    </row>
    <row r="11679" spans="1:36" ht="14.25" customHeight="1">
      <c r="A11679" s="41" t="b">
        <f t="shared" si="1474"/>
        <v>0</v>
      </c>
      <c r="B11679" s="41">
        <f t="shared" si="1475"/>
        <v>11678</v>
      </c>
      <c r="C11679" s="23"/>
      <c r="N11679" s="45"/>
      <c r="O11679" s="45"/>
      <c r="P11679" s="45"/>
      <c r="Q11679" s="45"/>
      <c r="R11679" s="45"/>
      <c r="S11679" s="1">
        <f t="shared" si="1476"/>
        <v>0</v>
      </c>
      <c r="T11679" s="1">
        <f t="shared" si="1469"/>
        <v>0</v>
      </c>
      <c r="U11679" s="1">
        <f t="shared" si="1470"/>
        <v>0</v>
      </c>
      <c r="V11679" s="1">
        <f t="shared" si="1471"/>
        <v>0</v>
      </c>
      <c r="W11679" s="1">
        <f t="shared" si="1472"/>
        <v>0</v>
      </c>
      <c r="X11679" s="1">
        <f t="shared" si="1473"/>
        <v>0</v>
      </c>
      <c r="Y11679"/>
      <c r="Z11679"/>
      <c r="AA11679"/>
      <c r="AB11679"/>
      <c r="AC11679"/>
      <c r="AD11679"/>
      <c r="AE11679"/>
      <c r="AF11679"/>
      <c r="AG11679"/>
      <c r="AH11679"/>
      <c r="AI11679"/>
      <c r="AJ11679"/>
    </row>
    <row r="11680" spans="1:36" ht="14.25" customHeight="1">
      <c r="A11680" s="41" t="b">
        <f t="shared" si="1474"/>
        <v>0</v>
      </c>
      <c r="B11680" s="41">
        <f t="shared" si="1475"/>
        <v>11679</v>
      </c>
      <c r="C11680" s="23"/>
      <c r="N11680" s="45"/>
      <c r="O11680" s="45"/>
      <c r="P11680" s="45"/>
      <c r="Q11680" s="45"/>
      <c r="R11680" s="45"/>
      <c r="S11680" s="1">
        <f t="shared" si="1476"/>
        <v>0</v>
      </c>
      <c r="T11680" s="1">
        <f t="shared" si="1469"/>
        <v>0</v>
      </c>
      <c r="U11680" s="1">
        <f t="shared" si="1470"/>
        <v>0</v>
      </c>
      <c r="V11680" s="1">
        <f t="shared" si="1471"/>
        <v>0</v>
      </c>
      <c r="W11680" s="1">
        <f t="shared" si="1472"/>
        <v>0</v>
      </c>
      <c r="X11680" s="1">
        <f t="shared" si="1473"/>
        <v>0</v>
      </c>
      <c r="Y11680"/>
      <c r="Z11680"/>
      <c r="AA11680"/>
      <c r="AB11680"/>
      <c r="AC11680"/>
      <c r="AD11680"/>
      <c r="AE11680"/>
      <c r="AF11680"/>
      <c r="AG11680"/>
      <c r="AH11680"/>
      <c r="AI11680"/>
      <c r="AJ11680"/>
    </row>
    <row r="11681" spans="1:36" ht="14.25" customHeight="1">
      <c r="A11681" s="41" t="b">
        <f t="shared" si="1474"/>
        <v>0</v>
      </c>
      <c r="B11681" s="41">
        <f t="shared" si="1475"/>
        <v>11680</v>
      </c>
      <c r="C11681" s="23"/>
      <c r="N11681" s="45"/>
      <c r="O11681" s="45"/>
      <c r="P11681" s="45"/>
      <c r="Q11681" s="45"/>
      <c r="R11681" s="45"/>
      <c r="S11681" s="1">
        <f t="shared" si="1476"/>
        <v>0</v>
      </c>
      <c r="T11681" s="1">
        <f t="shared" ref="T11681:T11744" si="1477">IF(AND(D11681="NOT EXECUTED",COUNTA($N11681)&lt;&gt;0),1,0)</f>
        <v>0</v>
      </c>
      <c r="U11681" s="1">
        <f t="shared" ref="U11681:U11744" si="1478">IF(AND(E11681="NOT EXECUTED",COUNTA($N11681)&lt;&gt;0),1,0)</f>
        <v>0</v>
      </c>
      <c r="V11681" s="1">
        <f t="shared" ref="V11681:V11744" si="1479">IF(AND(F11681="NOT EXECUTED",COUNTA($N11681)&lt;&gt;0),1,0)</f>
        <v>0</v>
      </c>
      <c r="W11681" s="1">
        <f t="shared" ref="W11681:W11744" si="1480">IF(AND(G11681="NOT EXECUTED",COUNTA($N11681)&lt;&gt;0),1,0)</f>
        <v>0</v>
      </c>
      <c r="X11681" s="1">
        <f t="shared" ref="X11681:X11744" si="1481">IF(AND(S11681=1,COUNTA($N11681)&lt;&gt;0),1,0)</f>
        <v>0</v>
      </c>
      <c r="Y11681"/>
      <c r="Z11681"/>
      <c r="AA11681"/>
      <c r="AB11681"/>
      <c r="AC11681"/>
      <c r="AD11681"/>
      <c r="AE11681"/>
      <c r="AF11681"/>
      <c r="AG11681"/>
      <c r="AH11681"/>
      <c r="AI11681"/>
      <c r="AJ11681"/>
    </row>
    <row r="11682" spans="1:36" ht="14.25" customHeight="1">
      <c r="A11682" s="41" t="b">
        <f t="shared" si="1474"/>
        <v>0</v>
      </c>
      <c r="B11682" s="41">
        <f t="shared" si="1475"/>
        <v>11681</v>
      </c>
      <c r="C11682" s="23"/>
      <c r="N11682" s="45"/>
      <c r="O11682" s="45"/>
      <c r="P11682" s="45"/>
      <c r="Q11682" s="45"/>
      <c r="R11682" s="45"/>
      <c r="S11682" s="1">
        <f t="shared" si="1476"/>
        <v>0</v>
      </c>
      <c r="T11682" s="1">
        <f t="shared" si="1477"/>
        <v>0</v>
      </c>
      <c r="U11682" s="1">
        <f t="shared" si="1478"/>
        <v>0</v>
      </c>
      <c r="V11682" s="1">
        <f t="shared" si="1479"/>
        <v>0</v>
      </c>
      <c r="W11682" s="1">
        <f t="shared" si="1480"/>
        <v>0</v>
      </c>
      <c r="X11682" s="1">
        <f t="shared" si="1481"/>
        <v>0</v>
      </c>
      <c r="Y11682"/>
      <c r="Z11682"/>
      <c r="AA11682"/>
      <c r="AB11682"/>
      <c r="AC11682"/>
      <c r="AD11682"/>
      <c r="AE11682"/>
      <c r="AF11682"/>
      <c r="AG11682"/>
      <c r="AH11682"/>
      <c r="AI11682"/>
      <c r="AJ11682"/>
    </row>
    <row r="11683" spans="1:36" ht="14.25" customHeight="1">
      <c r="A11683" s="41" t="b">
        <f t="shared" si="1474"/>
        <v>0</v>
      </c>
      <c r="B11683" s="41">
        <f t="shared" si="1475"/>
        <v>11682</v>
      </c>
      <c r="C11683" s="23"/>
      <c r="N11683" s="45"/>
      <c r="O11683" s="45"/>
      <c r="P11683" s="45"/>
      <c r="Q11683" s="45"/>
      <c r="R11683" s="45"/>
      <c r="S11683" s="1">
        <f t="shared" si="1476"/>
        <v>0</v>
      </c>
      <c r="T11683" s="1">
        <f t="shared" si="1477"/>
        <v>0</v>
      </c>
      <c r="U11683" s="1">
        <f t="shared" si="1478"/>
        <v>0</v>
      </c>
      <c r="V11683" s="1">
        <f t="shared" si="1479"/>
        <v>0</v>
      </c>
      <c r="W11683" s="1">
        <f t="shared" si="1480"/>
        <v>0</v>
      </c>
      <c r="X11683" s="1">
        <f t="shared" si="1481"/>
        <v>0</v>
      </c>
      <c r="Y11683"/>
      <c r="Z11683"/>
      <c r="AA11683"/>
      <c r="AB11683"/>
      <c r="AC11683"/>
      <c r="AD11683"/>
      <c r="AE11683"/>
      <c r="AF11683"/>
      <c r="AG11683"/>
      <c r="AH11683"/>
      <c r="AI11683"/>
      <c r="AJ11683"/>
    </row>
    <row r="11684" spans="1:36" ht="14.25" customHeight="1">
      <c r="A11684" s="41" t="b">
        <f t="shared" si="1474"/>
        <v>0</v>
      </c>
      <c r="B11684" s="41">
        <f t="shared" si="1475"/>
        <v>11683</v>
      </c>
      <c r="C11684" s="23"/>
      <c r="N11684" s="45"/>
      <c r="O11684" s="45"/>
      <c r="P11684" s="45"/>
      <c r="Q11684" s="45"/>
      <c r="R11684" s="45"/>
      <c r="S11684" s="1">
        <f t="shared" si="1476"/>
        <v>0</v>
      </c>
      <c r="T11684" s="1">
        <f t="shared" si="1477"/>
        <v>0</v>
      </c>
      <c r="U11684" s="1">
        <f t="shared" si="1478"/>
        <v>0</v>
      </c>
      <c r="V11684" s="1">
        <f t="shared" si="1479"/>
        <v>0</v>
      </c>
      <c r="W11684" s="1">
        <f t="shared" si="1480"/>
        <v>0</v>
      </c>
      <c r="X11684" s="1">
        <f t="shared" si="1481"/>
        <v>0</v>
      </c>
      <c r="Y11684"/>
      <c r="Z11684"/>
      <c r="AA11684"/>
      <c r="AB11684"/>
      <c r="AC11684"/>
      <c r="AD11684"/>
      <c r="AE11684"/>
      <c r="AF11684"/>
      <c r="AG11684"/>
      <c r="AH11684"/>
      <c r="AI11684"/>
      <c r="AJ11684"/>
    </row>
    <row r="11685" spans="1:36" ht="14.25" customHeight="1">
      <c r="A11685" s="41" t="b">
        <f t="shared" si="1474"/>
        <v>0</v>
      </c>
      <c r="B11685" s="41">
        <f t="shared" si="1475"/>
        <v>11684</v>
      </c>
      <c r="C11685" s="23"/>
      <c r="N11685" s="45"/>
      <c r="O11685" s="45"/>
      <c r="P11685" s="45"/>
      <c r="Q11685" s="45"/>
      <c r="R11685" s="45"/>
      <c r="S11685" s="1">
        <f t="shared" si="1476"/>
        <v>0</v>
      </c>
      <c r="T11685" s="1">
        <f t="shared" si="1477"/>
        <v>0</v>
      </c>
      <c r="U11685" s="1">
        <f t="shared" si="1478"/>
        <v>0</v>
      </c>
      <c r="V11685" s="1">
        <f t="shared" si="1479"/>
        <v>0</v>
      </c>
      <c r="W11685" s="1">
        <f t="shared" si="1480"/>
        <v>0</v>
      </c>
      <c r="X11685" s="1">
        <f t="shared" si="1481"/>
        <v>0</v>
      </c>
      <c r="Y11685"/>
      <c r="Z11685"/>
      <c r="AA11685"/>
      <c r="AB11685"/>
      <c r="AC11685"/>
      <c r="AD11685"/>
      <c r="AE11685"/>
      <c r="AF11685"/>
      <c r="AG11685"/>
      <c r="AH11685"/>
      <c r="AI11685"/>
      <c r="AJ11685"/>
    </row>
    <row r="11686" spans="1:36" ht="14.25" customHeight="1">
      <c r="A11686" s="41" t="b">
        <f t="shared" si="1474"/>
        <v>0</v>
      </c>
      <c r="B11686" s="41">
        <f t="shared" si="1475"/>
        <v>11685</v>
      </c>
      <c r="C11686" s="23"/>
      <c r="N11686" s="45"/>
      <c r="O11686" s="45"/>
      <c r="P11686" s="45"/>
      <c r="Q11686" s="45"/>
      <c r="R11686" s="45"/>
      <c r="S11686" s="1">
        <f t="shared" si="1476"/>
        <v>0</v>
      </c>
      <c r="T11686" s="1">
        <f t="shared" si="1477"/>
        <v>0</v>
      </c>
      <c r="U11686" s="1">
        <f t="shared" si="1478"/>
        <v>0</v>
      </c>
      <c r="V11686" s="1">
        <f t="shared" si="1479"/>
        <v>0</v>
      </c>
      <c r="W11686" s="1">
        <f t="shared" si="1480"/>
        <v>0</v>
      </c>
      <c r="X11686" s="1">
        <f t="shared" si="1481"/>
        <v>0</v>
      </c>
      <c r="Y11686"/>
      <c r="Z11686"/>
      <c r="AA11686"/>
      <c r="AB11686"/>
      <c r="AC11686"/>
      <c r="AD11686"/>
      <c r="AE11686"/>
      <c r="AF11686"/>
      <c r="AG11686"/>
      <c r="AH11686"/>
      <c r="AI11686"/>
      <c r="AJ11686"/>
    </row>
    <row r="11687" spans="1:36" ht="14.25" customHeight="1">
      <c r="A11687" s="41" t="b">
        <f t="shared" si="1474"/>
        <v>0</v>
      </c>
      <c r="B11687" s="41">
        <f t="shared" si="1475"/>
        <v>11686</v>
      </c>
      <c r="C11687" s="23"/>
      <c r="N11687" s="45"/>
      <c r="O11687" s="45"/>
      <c r="P11687" s="45"/>
      <c r="Q11687" s="45"/>
      <c r="R11687" s="45"/>
      <c r="S11687" s="1">
        <f t="shared" si="1476"/>
        <v>0</v>
      </c>
      <c r="T11687" s="1">
        <f t="shared" si="1477"/>
        <v>0</v>
      </c>
      <c r="U11687" s="1">
        <f t="shared" si="1478"/>
        <v>0</v>
      </c>
      <c r="V11687" s="1">
        <f t="shared" si="1479"/>
        <v>0</v>
      </c>
      <c r="W11687" s="1">
        <f t="shared" si="1480"/>
        <v>0</v>
      </c>
      <c r="X11687" s="1">
        <f t="shared" si="1481"/>
        <v>0</v>
      </c>
      <c r="Y11687"/>
      <c r="Z11687"/>
      <c r="AA11687"/>
      <c r="AB11687"/>
      <c r="AC11687"/>
      <c r="AD11687"/>
      <c r="AE11687"/>
      <c r="AF11687"/>
      <c r="AG11687"/>
      <c r="AH11687"/>
      <c r="AI11687"/>
      <c r="AJ11687"/>
    </row>
    <row r="11688" spans="1:36" ht="14.25" customHeight="1">
      <c r="A11688" s="41" t="b">
        <f t="shared" si="1474"/>
        <v>0</v>
      </c>
      <c r="B11688" s="41">
        <f t="shared" si="1475"/>
        <v>11687</v>
      </c>
      <c r="C11688" s="23"/>
      <c r="N11688" s="45"/>
      <c r="O11688" s="45"/>
      <c r="P11688" s="45"/>
      <c r="Q11688" s="45"/>
      <c r="R11688" s="45"/>
      <c r="S11688" s="1">
        <f t="shared" si="1476"/>
        <v>0</v>
      </c>
      <c r="T11688" s="1">
        <f t="shared" si="1477"/>
        <v>0</v>
      </c>
      <c r="U11688" s="1">
        <f t="shared" si="1478"/>
        <v>0</v>
      </c>
      <c r="V11688" s="1">
        <f t="shared" si="1479"/>
        <v>0</v>
      </c>
      <c r="W11688" s="1">
        <f t="shared" si="1480"/>
        <v>0</v>
      </c>
      <c r="X11688" s="1">
        <f t="shared" si="1481"/>
        <v>0</v>
      </c>
      <c r="Y11688"/>
      <c r="Z11688"/>
      <c r="AA11688"/>
      <c r="AB11688"/>
      <c r="AC11688"/>
      <c r="AD11688"/>
      <c r="AE11688"/>
      <c r="AF11688"/>
      <c r="AG11688"/>
      <c r="AH11688"/>
      <c r="AI11688"/>
      <c r="AJ11688"/>
    </row>
    <row r="11689" spans="1:36" ht="14.25" customHeight="1">
      <c r="A11689" s="41" t="b">
        <f t="shared" si="1474"/>
        <v>0</v>
      </c>
      <c r="B11689" s="41">
        <f t="shared" si="1475"/>
        <v>11688</v>
      </c>
      <c r="C11689" s="23"/>
      <c r="N11689" s="45"/>
      <c r="O11689" s="45"/>
      <c r="P11689" s="45"/>
      <c r="Q11689" s="45"/>
      <c r="R11689" s="45"/>
      <c r="S11689" s="1">
        <f t="shared" si="1476"/>
        <v>0</v>
      </c>
      <c r="T11689" s="1">
        <f t="shared" si="1477"/>
        <v>0</v>
      </c>
      <c r="U11689" s="1">
        <f t="shared" si="1478"/>
        <v>0</v>
      </c>
      <c r="V11689" s="1">
        <f t="shared" si="1479"/>
        <v>0</v>
      </c>
      <c r="W11689" s="1">
        <f t="shared" si="1480"/>
        <v>0</v>
      </c>
      <c r="X11689" s="1">
        <f t="shared" si="1481"/>
        <v>0</v>
      </c>
      <c r="Y11689"/>
      <c r="Z11689"/>
      <c r="AA11689"/>
      <c r="AB11689"/>
      <c r="AC11689"/>
      <c r="AD11689"/>
      <c r="AE11689"/>
      <c r="AF11689"/>
      <c r="AG11689"/>
      <c r="AH11689"/>
      <c r="AI11689"/>
      <c r="AJ11689"/>
    </row>
    <row r="11690" spans="1:36" ht="14.25" customHeight="1">
      <c r="A11690" s="41" t="b">
        <f t="shared" si="1474"/>
        <v>0</v>
      </c>
      <c r="B11690" s="41">
        <f t="shared" si="1475"/>
        <v>11689</v>
      </c>
      <c r="C11690" s="23"/>
      <c r="N11690" s="45"/>
      <c r="O11690" s="45"/>
      <c r="P11690" s="45"/>
      <c r="Q11690" s="45"/>
      <c r="R11690" s="45"/>
      <c r="S11690" s="1">
        <f t="shared" si="1476"/>
        <v>0</v>
      </c>
      <c r="T11690" s="1">
        <f t="shared" si="1477"/>
        <v>0</v>
      </c>
      <c r="U11690" s="1">
        <f t="shared" si="1478"/>
        <v>0</v>
      </c>
      <c r="V11690" s="1">
        <f t="shared" si="1479"/>
        <v>0</v>
      </c>
      <c r="W11690" s="1">
        <f t="shared" si="1480"/>
        <v>0</v>
      </c>
      <c r="X11690" s="1">
        <f t="shared" si="1481"/>
        <v>0</v>
      </c>
      <c r="Y11690"/>
      <c r="Z11690"/>
      <c r="AA11690"/>
      <c r="AB11690"/>
      <c r="AC11690"/>
      <c r="AD11690"/>
      <c r="AE11690"/>
      <c r="AF11690"/>
      <c r="AG11690"/>
      <c r="AH11690"/>
      <c r="AI11690"/>
      <c r="AJ11690"/>
    </row>
    <row r="11691" spans="1:36" ht="14.25" customHeight="1">
      <c r="A11691" s="41" t="b">
        <f t="shared" si="1474"/>
        <v>0</v>
      </c>
      <c r="B11691" s="41">
        <f t="shared" si="1475"/>
        <v>11690</v>
      </c>
      <c r="C11691" s="23"/>
      <c r="N11691" s="45"/>
      <c r="O11691" s="45"/>
      <c r="P11691" s="45"/>
      <c r="Q11691" s="45"/>
      <c r="R11691" s="45"/>
      <c r="S11691" s="1">
        <f t="shared" si="1476"/>
        <v>0</v>
      </c>
      <c r="T11691" s="1">
        <f t="shared" si="1477"/>
        <v>0</v>
      </c>
      <c r="U11691" s="1">
        <f t="shared" si="1478"/>
        <v>0</v>
      </c>
      <c r="V11691" s="1">
        <f t="shared" si="1479"/>
        <v>0</v>
      </c>
      <c r="W11691" s="1">
        <f t="shared" si="1480"/>
        <v>0</v>
      </c>
      <c r="X11691" s="1">
        <f t="shared" si="1481"/>
        <v>0</v>
      </c>
      <c r="Y11691"/>
      <c r="Z11691"/>
      <c r="AA11691"/>
      <c r="AB11691"/>
      <c r="AC11691"/>
      <c r="AD11691"/>
      <c r="AE11691"/>
      <c r="AF11691"/>
      <c r="AG11691"/>
      <c r="AH11691"/>
      <c r="AI11691"/>
      <c r="AJ11691"/>
    </row>
    <row r="11692" spans="1:36" ht="14.25" customHeight="1">
      <c r="A11692" s="41" t="b">
        <f t="shared" si="1474"/>
        <v>0</v>
      </c>
      <c r="B11692" s="41">
        <f t="shared" si="1475"/>
        <v>11691</v>
      </c>
      <c r="C11692" s="23"/>
      <c r="N11692" s="45"/>
      <c r="O11692" s="45"/>
      <c r="P11692" s="45"/>
      <c r="Q11692" s="45"/>
      <c r="R11692" s="45"/>
      <c r="S11692" s="1">
        <f t="shared" si="1476"/>
        <v>0</v>
      </c>
      <c r="T11692" s="1">
        <f t="shared" si="1477"/>
        <v>0</v>
      </c>
      <c r="U11692" s="1">
        <f t="shared" si="1478"/>
        <v>0</v>
      </c>
      <c r="V11692" s="1">
        <f t="shared" si="1479"/>
        <v>0</v>
      </c>
      <c r="W11692" s="1">
        <f t="shared" si="1480"/>
        <v>0</v>
      </c>
      <c r="X11692" s="1">
        <f t="shared" si="1481"/>
        <v>0</v>
      </c>
      <c r="Y11692"/>
      <c r="Z11692"/>
      <c r="AA11692"/>
      <c r="AB11692"/>
      <c r="AC11692"/>
      <c r="AD11692"/>
      <c r="AE11692"/>
      <c r="AF11692"/>
      <c r="AG11692"/>
      <c r="AH11692"/>
      <c r="AI11692"/>
      <c r="AJ11692"/>
    </row>
    <row r="11693" spans="1:36" ht="14.25" customHeight="1">
      <c r="A11693" s="41" t="b">
        <f t="shared" si="1474"/>
        <v>0</v>
      </c>
      <c r="B11693" s="41">
        <f t="shared" si="1475"/>
        <v>11692</v>
      </c>
      <c r="C11693" s="23"/>
      <c r="N11693" s="45"/>
      <c r="O11693" s="45"/>
      <c r="P11693" s="45"/>
      <c r="Q11693" s="45"/>
      <c r="R11693" s="45"/>
      <c r="S11693" s="1">
        <f t="shared" si="1476"/>
        <v>0</v>
      </c>
      <c r="T11693" s="1">
        <f t="shared" si="1477"/>
        <v>0</v>
      </c>
      <c r="U11693" s="1">
        <f t="shared" si="1478"/>
        <v>0</v>
      </c>
      <c r="V11693" s="1">
        <f t="shared" si="1479"/>
        <v>0</v>
      </c>
      <c r="W11693" s="1">
        <f t="shared" si="1480"/>
        <v>0</v>
      </c>
      <c r="X11693" s="1">
        <f t="shared" si="1481"/>
        <v>0</v>
      </c>
      <c r="Y11693"/>
      <c r="Z11693"/>
      <c r="AA11693"/>
      <c r="AB11693"/>
      <c r="AC11693"/>
      <c r="AD11693"/>
      <c r="AE11693"/>
      <c r="AF11693"/>
      <c r="AG11693"/>
      <c r="AH11693"/>
      <c r="AI11693"/>
      <c r="AJ11693"/>
    </row>
    <row r="11694" spans="1:36" ht="14.25" customHeight="1">
      <c r="A11694" s="41" t="b">
        <f t="shared" si="1474"/>
        <v>0</v>
      </c>
      <c r="B11694" s="41">
        <f t="shared" si="1475"/>
        <v>11693</v>
      </c>
      <c r="C11694" s="23"/>
      <c r="N11694" s="45"/>
      <c r="O11694" s="45"/>
      <c r="P11694" s="45"/>
      <c r="Q11694" s="45"/>
      <c r="R11694" s="45"/>
      <c r="S11694" s="1">
        <f t="shared" si="1476"/>
        <v>0</v>
      </c>
      <c r="T11694" s="1">
        <f t="shared" si="1477"/>
        <v>0</v>
      </c>
      <c r="U11694" s="1">
        <f t="shared" si="1478"/>
        <v>0</v>
      </c>
      <c r="V11694" s="1">
        <f t="shared" si="1479"/>
        <v>0</v>
      </c>
      <c r="W11694" s="1">
        <f t="shared" si="1480"/>
        <v>0</v>
      </c>
      <c r="X11694" s="1">
        <f t="shared" si="1481"/>
        <v>0</v>
      </c>
      <c r="Y11694"/>
      <c r="Z11694"/>
      <c r="AA11694"/>
      <c r="AB11694"/>
      <c r="AC11694"/>
      <c r="AD11694"/>
      <c r="AE11694"/>
      <c r="AF11694"/>
      <c r="AG11694"/>
      <c r="AH11694"/>
      <c r="AI11694"/>
      <c r="AJ11694"/>
    </row>
    <row r="11695" spans="1:36" ht="14.25" customHeight="1">
      <c r="A11695" s="41" t="b">
        <f t="shared" si="1474"/>
        <v>0</v>
      </c>
      <c r="B11695" s="41">
        <f t="shared" si="1475"/>
        <v>11694</v>
      </c>
      <c r="C11695" s="23"/>
      <c r="N11695" s="45"/>
      <c r="O11695" s="45"/>
      <c r="P11695" s="45"/>
      <c r="Q11695" s="45"/>
      <c r="R11695" s="45"/>
      <c r="S11695" s="1">
        <f t="shared" si="1476"/>
        <v>0</v>
      </c>
      <c r="T11695" s="1">
        <f t="shared" si="1477"/>
        <v>0</v>
      </c>
      <c r="U11695" s="1">
        <f t="shared" si="1478"/>
        <v>0</v>
      </c>
      <c r="V11695" s="1">
        <f t="shared" si="1479"/>
        <v>0</v>
      </c>
      <c r="W11695" s="1">
        <f t="shared" si="1480"/>
        <v>0</v>
      </c>
      <c r="X11695" s="1">
        <f t="shared" si="1481"/>
        <v>0</v>
      </c>
      <c r="Y11695"/>
      <c r="Z11695"/>
      <c r="AA11695"/>
      <c r="AB11695"/>
      <c r="AC11695"/>
      <c r="AD11695"/>
      <c r="AE11695"/>
      <c r="AF11695"/>
      <c r="AG11695"/>
      <c r="AH11695"/>
      <c r="AI11695"/>
      <c r="AJ11695"/>
    </row>
    <row r="11696" spans="1:36" ht="14.25" customHeight="1">
      <c r="A11696" s="41" t="b">
        <f t="shared" si="1474"/>
        <v>0</v>
      </c>
      <c r="B11696" s="41">
        <f t="shared" si="1475"/>
        <v>11695</v>
      </c>
      <c r="C11696" s="23"/>
      <c r="N11696" s="45"/>
      <c r="O11696" s="45"/>
      <c r="P11696" s="45"/>
      <c r="Q11696" s="45"/>
      <c r="R11696" s="45"/>
      <c r="S11696" s="1">
        <f t="shared" si="1476"/>
        <v>0</v>
      </c>
      <c r="T11696" s="1">
        <f t="shared" si="1477"/>
        <v>0</v>
      </c>
      <c r="U11696" s="1">
        <f t="shared" si="1478"/>
        <v>0</v>
      </c>
      <c r="V11696" s="1">
        <f t="shared" si="1479"/>
        <v>0</v>
      </c>
      <c r="W11696" s="1">
        <f t="shared" si="1480"/>
        <v>0</v>
      </c>
      <c r="X11696" s="1">
        <f t="shared" si="1481"/>
        <v>0</v>
      </c>
      <c r="Y11696"/>
      <c r="Z11696"/>
      <c r="AA11696"/>
      <c r="AB11696"/>
      <c r="AC11696"/>
      <c r="AD11696"/>
      <c r="AE11696"/>
      <c r="AF11696"/>
      <c r="AG11696"/>
      <c r="AH11696"/>
      <c r="AI11696"/>
      <c r="AJ11696"/>
    </row>
    <row r="11697" spans="1:36" ht="14.25" customHeight="1">
      <c r="A11697" s="41" t="b">
        <f t="shared" si="1474"/>
        <v>0</v>
      </c>
      <c r="B11697" s="41">
        <f t="shared" si="1475"/>
        <v>11696</v>
      </c>
      <c r="C11697" s="23"/>
      <c r="N11697" s="45"/>
      <c r="O11697" s="45"/>
      <c r="P11697" s="45"/>
      <c r="Q11697" s="45"/>
      <c r="R11697" s="45"/>
      <c r="S11697" s="1">
        <f t="shared" si="1476"/>
        <v>0</v>
      </c>
      <c r="T11697" s="1">
        <f t="shared" si="1477"/>
        <v>0</v>
      </c>
      <c r="U11697" s="1">
        <f t="shared" si="1478"/>
        <v>0</v>
      </c>
      <c r="V11697" s="1">
        <f t="shared" si="1479"/>
        <v>0</v>
      </c>
      <c r="W11697" s="1">
        <f t="shared" si="1480"/>
        <v>0</v>
      </c>
      <c r="X11697" s="1">
        <f t="shared" si="1481"/>
        <v>0</v>
      </c>
      <c r="Y11697"/>
      <c r="Z11697"/>
      <c r="AA11697"/>
      <c r="AB11697"/>
      <c r="AC11697"/>
      <c r="AD11697"/>
      <c r="AE11697"/>
      <c r="AF11697"/>
      <c r="AG11697"/>
      <c r="AH11697"/>
      <c r="AI11697"/>
      <c r="AJ11697"/>
    </row>
    <row r="11698" spans="1:36" ht="14.25" customHeight="1">
      <c r="A11698" s="41" t="b">
        <f t="shared" si="1474"/>
        <v>0</v>
      </c>
      <c r="B11698" s="41">
        <f t="shared" si="1475"/>
        <v>11697</v>
      </c>
      <c r="C11698" s="23"/>
      <c r="N11698" s="45"/>
      <c r="O11698" s="45"/>
      <c r="P11698" s="45"/>
      <c r="Q11698" s="45"/>
      <c r="R11698" s="45"/>
      <c r="S11698" s="1">
        <f t="shared" si="1476"/>
        <v>0</v>
      </c>
      <c r="T11698" s="1">
        <f t="shared" si="1477"/>
        <v>0</v>
      </c>
      <c r="U11698" s="1">
        <f t="shared" si="1478"/>
        <v>0</v>
      </c>
      <c r="V11698" s="1">
        <f t="shared" si="1479"/>
        <v>0</v>
      </c>
      <c r="W11698" s="1">
        <f t="shared" si="1480"/>
        <v>0</v>
      </c>
      <c r="X11698" s="1">
        <f t="shared" si="1481"/>
        <v>0</v>
      </c>
      <c r="Y11698"/>
      <c r="Z11698"/>
      <c r="AA11698"/>
      <c r="AB11698"/>
      <c r="AC11698"/>
      <c r="AD11698"/>
      <c r="AE11698"/>
      <c r="AF11698"/>
      <c r="AG11698"/>
      <c r="AH11698"/>
      <c r="AI11698"/>
      <c r="AJ11698"/>
    </row>
    <row r="11699" spans="1:36" ht="14.25" customHeight="1">
      <c r="A11699" s="41" t="b">
        <f t="shared" si="1474"/>
        <v>0</v>
      </c>
      <c r="B11699" s="41">
        <f t="shared" si="1475"/>
        <v>11698</v>
      </c>
      <c r="C11699" s="23"/>
      <c r="N11699" s="45"/>
      <c r="O11699" s="45"/>
      <c r="P11699" s="45"/>
      <c r="Q11699" s="45"/>
      <c r="R11699" s="45"/>
      <c r="S11699" s="1">
        <f t="shared" si="1476"/>
        <v>0</v>
      </c>
      <c r="T11699" s="1">
        <f t="shared" si="1477"/>
        <v>0</v>
      </c>
      <c r="U11699" s="1">
        <f t="shared" si="1478"/>
        <v>0</v>
      </c>
      <c r="V11699" s="1">
        <f t="shared" si="1479"/>
        <v>0</v>
      </c>
      <c r="W11699" s="1">
        <f t="shared" si="1480"/>
        <v>0</v>
      </c>
      <c r="X11699" s="1">
        <f t="shared" si="1481"/>
        <v>0</v>
      </c>
      <c r="Y11699"/>
      <c r="Z11699"/>
      <c r="AA11699"/>
      <c r="AB11699"/>
      <c r="AC11699"/>
      <c r="AD11699"/>
      <c r="AE11699"/>
      <c r="AF11699"/>
      <c r="AG11699"/>
      <c r="AH11699"/>
      <c r="AI11699"/>
      <c r="AJ11699"/>
    </row>
    <row r="11700" spans="1:36" ht="14.25" customHeight="1">
      <c r="A11700" s="41" t="b">
        <f t="shared" si="1474"/>
        <v>0</v>
      </c>
      <c r="B11700" s="41">
        <f t="shared" si="1475"/>
        <v>11699</v>
      </c>
      <c r="C11700" s="23"/>
      <c r="N11700" s="45"/>
      <c r="O11700" s="45"/>
      <c r="P11700" s="45"/>
      <c r="Q11700" s="45"/>
      <c r="R11700" s="45"/>
      <c r="S11700" s="1">
        <f t="shared" si="1476"/>
        <v>0</v>
      </c>
      <c r="T11700" s="1">
        <f t="shared" si="1477"/>
        <v>0</v>
      </c>
      <c r="U11700" s="1">
        <f t="shared" si="1478"/>
        <v>0</v>
      </c>
      <c r="V11700" s="1">
        <f t="shared" si="1479"/>
        <v>0</v>
      </c>
      <c r="W11700" s="1">
        <f t="shared" si="1480"/>
        <v>0</v>
      </c>
      <c r="X11700" s="1">
        <f t="shared" si="1481"/>
        <v>0</v>
      </c>
      <c r="Y11700"/>
      <c r="Z11700"/>
      <c r="AA11700"/>
      <c r="AB11700"/>
      <c r="AC11700"/>
      <c r="AD11700"/>
      <c r="AE11700"/>
      <c r="AF11700"/>
      <c r="AG11700"/>
      <c r="AH11700"/>
      <c r="AI11700"/>
      <c r="AJ11700"/>
    </row>
    <row r="11701" spans="1:36" ht="14.25" customHeight="1">
      <c r="A11701" s="41" t="b">
        <f t="shared" si="1474"/>
        <v>0</v>
      </c>
      <c r="B11701" s="41">
        <f t="shared" si="1475"/>
        <v>11700</v>
      </c>
      <c r="C11701" s="23"/>
      <c r="N11701" s="45"/>
      <c r="O11701" s="45"/>
      <c r="P11701" s="45"/>
      <c r="Q11701" s="45"/>
      <c r="R11701" s="45"/>
      <c r="S11701" s="1">
        <f t="shared" si="1476"/>
        <v>0</v>
      </c>
      <c r="T11701" s="1">
        <f t="shared" si="1477"/>
        <v>0</v>
      </c>
      <c r="U11701" s="1">
        <f t="shared" si="1478"/>
        <v>0</v>
      </c>
      <c r="V11701" s="1">
        <f t="shared" si="1479"/>
        <v>0</v>
      </c>
      <c r="W11701" s="1">
        <f t="shared" si="1480"/>
        <v>0</v>
      </c>
      <c r="X11701" s="1">
        <f t="shared" si="1481"/>
        <v>0</v>
      </c>
      <c r="Y11701"/>
      <c r="Z11701"/>
      <c r="AA11701"/>
      <c r="AB11701"/>
      <c r="AC11701"/>
      <c r="AD11701"/>
      <c r="AE11701"/>
      <c r="AF11701"/>
      <c r="AG11701"/>
      <c r="AH11701"/>
      <c r="AI11701"/>
      <c r="AJ11701"/>
    </row>
    <row r="11702" spans="1:36" ht="14.25" customHeight="1">
      <c r="A11702" s="41" t="b">
        <f t="shared" si="1474"/>
        <v>0</v>
      </c>
      <c r="B11702" s="41">
        <f t="shared" si="1475"/>
        <v>11701</v>
      </c>
      <c r="C11702" s="23"/>
      <c r="N11702" s="45"/>
      <c r="O11702" s="45"/>
      <c r="P11702" s="45"/>
      <c r="Q11702" s="45"/>
      <c r="R11702" s="45"/>
      <c r="S11702" s="1">
        <f t="shared" si="1476"/>
        <v>0</v>
      </c>
      <c r="T11702" s="1">
        <f t="shared" si="1477"/>
        <v>0</v>
      </c>
      <c r="U11702" s="1">
        <f t="shared" si="1478"/>
        <v>0</v>
      </c>
      <c r="V11702" s="1">
        <f t="shared" si="1479"/>
        <v>0</v>
      </c>
      <c r="W11702" s="1">
        <f t="shared" si="1480"/>
        <v>0</v>
      </c>
      <c r="X11702" s="1">
        <f t="shared" si="1481"/>
        <v>0</v>
      </c>
      <c r="Y11702"/>
      <c r="Z11702"/>
      <c r="AA11702"/>
      <c r="AB11702"/>
      <c r="AC11702"/>
      <c r="AD11702"/>
      <c r="AE11702"/>
      <c r="AF11702"/>
      <c r="AG11702"/>
      <c r="AH11702"/>
      <c r="AI11702"/>
      <c r="AJ11702"/>
    </row>
    <row r="11703" spans="1:36" ht="14.25" customHeight="1">
      <c r="A11703" s="41" t="b">
        <f t="shared" si="1474"/>
        <v>0</v>
      </c>
      <c r="B11703" s="41">
        <f t="shared" si="1475"/>
        <v>11702</v>
      </c>
      <c r="C11703" s="23"/>
      <c r="N11703" s="45"/>
      <c r="O11703" s="45"/>
      <c r="P11703" s="45"/>
      <c r="Q11703" s="45"/>
      <c r="R11703" s="45"/>
      <c r="S11703" s="1">
        <f t="shared" si="1476"/>
        <v>0</v>
      </c>
      <c r="T11703" s="1">
        <f t="shared" si="1477"/>
        <v>0</v>
      </c>
      <c r="U11703" s="1">
        <f t="shared" si="1478"/>
        <v>0</v>
      </c>
      <c r="V11703" s="1">
        <f t="shared" si="1479"/>
        <v>0</v>
      </c>
      <c r="W11703" s="1">
        <f t="shared" si="1480"/>
        <v>0</v>
      </c>
      <c r="X11703" s="1">
        <f t="shared" si="1481"/>
        <v>0</v>
      </c>
      <c r="Y11703"/>
      <c r="Z11703"/>
      <c r="AA11703"/>
      <c r="AB11703"/>
      <c r="AC11703"/>
      <c r="AD11703"/>
      <c r="AE11703"/>
      <c r="AF11703"/>
      <c r="AG11703"/>
      <c r="AH11703"/>
      <c r="AI11703"/>
      <c r="AJ11703"/>
    </row>
    <row r="11704" spans="1:36" ht="14.25" customHeight="1">
      <c r="A11704" s="41" t="b">
        <f t="shared" si="1474"/>
        <v>0</v>
      </c>
      <c r="B11704" s="41">
        <f t="shared" si="1475"/>
        <v>11703</v>
      </c>
      <c r="C11704" s="23"/>
      <c r="N11704" s="45"/>
      <c r="O11704" s="45"/>
      <c r="P11704" s="45"/>
      <c r="Q11704" s="45"/>
      <c r="R11704" s="45"/>
      <c r="S11704" s="1">
        <f t="shared" si="1476"/>
        <v>0</v>
      </c>
      <c r="T11704" s="1">
        <f t="shared" si="1477"/>
        <v>0</v>
      </c>
      <c r="U11704" s="1">
        <f t="shared" si="1478"/>
        <v>0</v>
      </c>
      <c r="V11704" s="1">
        <f t="shared" si="1479"/>
        <v>0</v>
      </c>
      <c r="W11704" s="1">
        <f t="shared" si="1480"/>
        <v>0</v>
      </c>
      <c r="X11704" s="1">
        <f t="shared" si="1481"/>
        <v>0</v>
      </c>
      <c r="Y11704"/>
      <c r="Z11704"/>
      <c r="AA11704"/>
      <c r="AB11704"/>
      <c r="AC11704"/>
      <c r="AD11704"/>
      <c r="AE11704"/>
      <c r="AF11704"/>
      <c r="AG11704"/>
      <c r="AH11704"/>
      <c r="AI11704"/>
      <c r="AJ11704"/>
    </row>
    <row r="11705" spans="1:36" ht="14.25" customHeight="1">
      <c r="A11705" s="41" t="b">
        <f t="shared" si="1474"/>
        <v>0</v>
      </c>
      <c r="B11705" s="41">
        <f t="shared" si="1475"/>
        <v>11704</v>
      </c>
      <c r="C11705" s="23"/>
      <c r="N11705" s="45"/>
      <c r="O11705" s="45"/>
      <c r="P11705" s="45"/>
      <c r="Q11705" s="45"/>
      <c r="R11705" s="45"/>
      <c r="S11705" s="1">
        <f t="shared" si="1476"/>
        <v>0</v>
      </c>
      <c r="T11705" s="1">
        <f t="shared" si="1477"/>
        <v>0</v>
      </c>
      <c r="U11705" s="1">
        <f t="shared" si="1478"/>
        <v>0</v>
      </c>
      <c r="V11705" s="1">
        <f t="shared" si="1479"/>
        <v>0</v>
      </c>
      <c r="W11705" s="1">
        <f t="shared" si="1480"/>
        <v>0</v>
      </c>
      <c r="X11705" s="1">
        <f t="shared" si="1481"/>
        <v>0</v>
      </c>
      <c r="Y11705"/>
      <c r="Z11705"/>
      <c r="AA11705"/>
      <c r="AB11705"/>
      <c r="AC11705"/>
      <c r="AD11705"/>
      <c r="AE11705"/>
      <c r="AF11705"/>
      <c r="AG11705"/>
      <c r="AH11705"/>
      <c r="AI11705"/>
      <c r="AJ11705"/>
    </row>
    <row r="11706" spans="1:36" ht="14.25" customHeight="1">
      <c r="A11706" s="41" t="b">
        <f t="shared" si="1474"/>
        <v>0</v>
      </c>
      <c r="B11706" s="41">
        <f t="shared" si="1475"/>
        <v>11705</v>
      </c>
      <c r="C11706" s="23"/>
      <c r="N11706" s="45"/>
      <c r="O11706" s="45"/>
      <c r="P11706" s="45"/>
      <c r="Q11706" s="45"/>
      <c r="R11706" s="45"/>
      <c r="S11706" s="1">
        <f t="shared" si="1476"/>
        <v>0</v>
      </c>
      <c r="T11706" s="1">
        <f t="shared" si="1477"/>
        <v>0</v>
      </c>
      <c r="U11706" s="1">
        <f t="shared" si="1478"/>
        <v>0</v>
      </c>
      <c r="V11706" s="1">
        <f t="shared" si="1479"/>
        <v>0</v>
      </c>
      <c r="W11706" s="1">
        <f t="shared" si="1480"/>
        <v>0</v>
      </c>
      <c r="X11706" s="1">
        <f t="shared" si="1481"/>
        <v>0</v>
      </c>
      <c r="Y11706"/>
      <c r="Z11706"/>
      <c r="AA11706"/>
      <c r="AB11706"/>
      <c r="AC11706"/>
      <c r="AD11706"/>
      <c r="AE11706"/>
      <c r="AF11706"/>
      <c r="AG11706"/>
      <c r="AH11706"/>
      <c r="AI11706"/>
      <c r="AJ11706"/>
    </row>
    <row r="11707" spans="1:36" ht="14.25" customHeight="1">
      <c r="A11707" s="41" t="b">
        <f t="shared" si="1474"/>
        <v>0</v>
      </c>
      <c r="B11707" s="41">
        <f t="shared" si="1475"/>
        <v>11706</v>
      </c>
      <c r="C11707" s="23"/>
      <c r="N11707" s="45"/>
      <c r="O11707" s="45"/>
      <c r="P11707" s="45"/>
      <c r="Q11707" s="45"/>
      <c r="R11707" s="45"/>
      <c r="S11707" s="1">
        <f t="shared" si="1476"/>
        <v>0</v>
      </c>
      <c r="T11707" s="1">
        <f t="shared" si="1477"/>
        <v>0</v>
      </c>
      <c r="U11707" s="1">
        <f t="shared" si="1478"/>
        <v>0</v>
      </c>
      <c r="V11707" s="1">
        <f t="shared" si="1479"/>
        <v>0</v>
      </c>
      <c r="W11707" s="1">
        <f t="shared" si="1480"/>
        <v>0</v>
      </c>
      <c r="X11707" s="1">
        <f t="shared" si="1481"/>
        <v>0</v>
      </c>
      <c r="Y11707"/>
      <c r="Z11707"/>
      <c r="AA11707"/>
      <c r="AB11707"/>
      <c r="AC11707"/>
      <c r="AD11707"/>
      <c r="AE11707"/>
      <c r="AF11707"/>
      <c r="AG11707"/>
      <c r="AH11707"/>
      <c r="AI11707"/>
      <c r="AJ11707"/>
    </row>
    <row r="11708" spans="1:36" ht="14.25" customHeight="1">
      <c r="A11708" s="41" t="b">
        <f t="shared" si="1474"/>
        <v>0</v>
      </c>
      <c r="B11708" s="41">
        <f t="shared" si="1475"/>
        <v>11707</v>
      </c>
      <c r="C11708" s="23"/>
      <c r="N11708" s="45"/>
      <c r="O11708" s="45"/>
      <c r="P11708" s="45"/>
      <c r="Q11708" s="45"/>
      <c r="R11708" s="45"/>
      <c r="S11708" s="1">
        <f t="shared" si="1476"/>
        <v>0</v>
      </c>
      <c r="T11708" s="1">
        <f t="shared" si="1477"/>
        <v>0</v>
      </c>
      <c r="U11708" s="1">
        <f t="shared" si="1478"/>
        <v>0</v>
      </c>
      <c r="V11708" s="1">
        <f t="shared" si="1479"/>
        <v>0</v>
      </c>
      <c r="W11708" s="1">
        <f t="shared" si="1480"/>
        <v>0</v>
      </c>
      <c r="X11708" s="1">
        <f t="shared" si="1481"/>
        <v>0</v>
      </c>
      <c r="Y11708"/>
      <c r="Z11708"/>
      <c r="AA11708"/>
      <c r="AB11708"/>
      <c r="AC11708"/>
      <c r="AD11708"/>
      <c r="AE11708"/>
      <c r="AF11708"/>
      <c r="AG11708"/>
      <c r="AH11708"/>
      <c r="AI11708"/>
      <c r="AJ11708"/>
    </row>
    <row r="11709" spans="1:36" ht="14.25" customHeight="1">
      <c r="A11709" s="41" t="b">
        <f t="shared" si="1474"/>
        <v>0</v>
      </c>
      <c r="B11709" s="41">
        <f t="shared" si="1475"/>
        <v>11708</v>
      </c>
      <c r="C11709" s="23"/>
      <c r="N11709" s="45"/>
      <c r="O11709" s="45"/>
      <c r="P11709" s="45"/>
      <c r="Q11709" s="45"/>
      <c r="R11709" s="45"/>
      <c r="S11709" s="1">
        <f t="shared" si="1476"/>
        <v>0</v>
      </c>
      <c r="T11709" s="1">
        <f t="shared" si="1477"/>
        <v>0</v>
      </c>
      <c r="U11709" s="1">
        <f t="shared" si="1478"/>
        <v>0</v>
      </c>
      <c r="V11709" s="1">
        <f t="shared" si="1479"/>
        <v>0</v>
      </c>
      <c r="W11709" s="1">
        <f t="shared" si="1480"/>
        <v>0</v>
      </c>
      <c r="X11709" s="1">
        <f t="shared" si="1481"/>
        <v>0</v>
      </c>
      <c r="Y11709"/>
      <c r="Z11709"/>
      <c r="AA11709"/>
      <c r="AB11709"/>
      <c r="AC11709"/>
      <c r="AD11709"/>
      <c r="AE11709"/>
      <c r="AF11709"/>
      <c r="AG11709"/>
      <c r="AH11709"/>
      <c r="AI11709"/>
      <c r="AJ11709"/>
    </row>
    <row r="11710" spans="1:36" ht="14.25" customHeight="1">
      <c r="A11710" s="41" t="b">
        <f t="shared" si="1474"/>
        <v>0</v>
      </c>
      <c r="B11710" s="41">
        <f t="shared" si="1475"/>
        <v>11709</v>
      </c>
      <c r="C11710" s="23"/>
      <c r="N11710" s="45"/>
      <c r="O11710" s="45"/>
      <c r="P11710" s="45"/>
      <c r="Q11710" s="45"/>
      <c r="R11710" s="45"/>
      <c r="S11710" s="1">
        <f t="shared" si="1476"/>
        <v>0</v>
      </c>
      <c r="T11710" s="1">
        <f t="shared" si="1477"/>
        <v>0</v>
      </c>
      <c r="U11710" s="1">
        <f t="shared" si="1478"/>
        <v>0</v>
      </c>
      <c r="V11710" s="1">
        <f t="shared" si="1479"/>
        <v>0</v>
      </c>
      <c r="W11710" s="1">
        <f t="shared" si="1480"/>
        <v>0</v>
      </c>
      <c r="X11710" s="1">
        <f t="shared" si="1481"/>
        <v>0</v>
      </c>
      <c r="Y11710"/>
      <c r="Z11710"/>
      <c r="AA11710"/>
      <c r="AB11710"/>
      <c r="AC11710"/>
      <c r="AD11710"/>
      <c r="AE11710"/>
      <c r="AF11710"/>
      <c r="AG11710"/>
      <c r="AH11710"/>
      <c r="AI11710"/>
      <c r="AJ11710"/>
    </row>
    <row r="11711" spans="1:36" ht="14.25" customHeight="1">
      <c r="A11711" s="41" t="b">
        <f t="shared" si="1474"/>
        <v>0</v>
      </c>
      <c r="B11711" s="41">
        <f t="shared" si="1475"/>
        <v>11710</v>
      </c>
      <c r="C11711" s="23"/>
      <c r="N11711" s="45"/>
      <c r="O11711" s="45"/>
      <c r="P11711" s="45"/>
      <c r="Q11711" s="45"/>
      <c r="R11711" s="45"/>
      <c r="S11711" s="1">
        <f t="shared" si="1476"/>
        <v>0</v>
      </c>
      <c r="T11711" s="1">
        <f t="shared" si="1477"/>
        <v>0</v>
      </c>
      <c r="U11711" s="1">
        <f t="shared" si="1478"/>
        <v>0</v>
      </c>
      <c r="V11711" s="1">
        <f t="shared" si="1479"/>
        <v>0</v>
      </c>
      <c r="W11711" s="1">
        <f t="shared" si="1480"/>
        <v>0</v>
      </c>
      <c r="X11711" s="1">
        <f t="shared" si="1481"/>
        <v>0</v>
      </c>
      <c r="Y11711"/>
      <c r="Z11711"/>
      <c r="AA11711"/>
      <c r="AB11711"/>
      <c r="AC11711"/>
      <c r="AD11711"/>
      <c r="AE11711"/>
      <c r="AF11711"/>
      <c r="AG11711"/>
      <c r="AH11711"/>
      <c r="AI11711"/>
      <c r="AJ11711"/>
    </row>
    <row r="11712" spans="1:36" ht="14.25" customHeight="1">
      <c r="A11712" s="41" t="b">
        <f t="shared" si="1474"/>
        <v>0</v>
      </c>
      <c r="B11712" s="41">
        <f t="shared" si="1475"/>
        <v>11711</v>
      </c>
      <c r="C11712" s="23"/>
      <c r="N11712" s="45"/>
      <c r="O11712" s="45"/>
      <c r="P11712" s="45"/>
      <c r="Q11712" s="45"/>
      <c r="R11712" s="45"/>
      <c r="S11712" s="1">
        <f t="shared" si="1476"/>
        <v>0</v>
      </c>
      <c r="T11712" s="1">
        <f t="shared" si="1477"/>
        <v>0</v>
      </c>
      <c r="U11712" s="1">
        <f t="shared" si="1478"/>
        <v>0</v>
      </c>
      <c r="V11712" s="1">
        <f t="shared" si="1479"/>
        <v>0</v>
      </c>
      <c r="W11712" s="1">
        <f t="shared" si="1480"/>
        <v>0</v>
      </c>
      <c r="X11712" s="1">
        <f t="shared" si="1481"/>
        <v>0</v>
      </c>
      <c r="Y11712"/>
      <c r="Z11712"/>
      <c r="AA11712"/>
      <c r="AB11712"/>
      <c r="AC11712"/>
      <c r="AD11712"/>
      <c r="AE11712"/>
      <c r="AF11712"/>
      <c r="AG11712"/>
      <c r="AH11712"/>
      <c r="AI11712"/>
      <c r="AJ11712"/>
    </row>
    <row r="11713" spans="1:36" ht="14.25" customHeight="1">
      <c r="A11713" s="41" t="b">
        <f t="shared" si="1474"/>
        <v>0</v>
      </c>
      <c r="B11713" s="41">
        <f t="shared" si="1475"/>
        <v>11712</v>
      </c>
      <c r="C11713" s="23"/>
      <c r="N11713" s="45"/>
      <c r="O11713" s="45"/>
      <c r="P11713" s="45"/>
      <c r="Q11713" s="45"/>
      <c r="R11713" s="45"/>
      <c r="S11713" s="1">
        <f t="shared" si="1476"/>
        <v>0</v>
      </c>
      <c r="T11713" s="1">
        <f t="shared" si="1477"/>
        <v>0</v>
      </c>
      <c r="U11713" s="1">
        <f t="shared" si="1478"/>
        <v>0</v>
      </c>
      <c r="V11713" s="1">
        <f t="shared" si="1479"/>
        <v>0</v>
      </c>
      <c r="W11713" s="1">
        <f t="shared" si="1480"/>
        <v>0</v>
      </c>
      <c r="X11713" s="1">
        <f t="shared" si="1481"/>
        <v>0</v>
      </c>
      <c r="Y11713"/>
      <c r="Z11713"/>
      <c r="AA11713"/>
      <c r="AB11713"/>
      <c r="AC11713"/>
      <c r="AD11713"/>
      <c r="AE11713"/>
      <c r="AF11713"/>
      <c r="AG11713"/>
      <c r="AH11713"/>
      <c r="AI11713"/>
      <c r="AJ11713"/>
    </row>
    <row r="11714" spans="1:36" ht="14.25" customHeight="1">
      <c r="A11714" s="41" t="b">
        <f t="shared" si="1474"/>
        <v>0</v>
      </c>
      <c r="B11714" s="41">
        <f t="shared" si="1475"/>
        <v>11713</v>
      </c>
      <c r="C11714" s="23"/>
      <c r="N11714" s="45"/>
      <c r="O11714" s="45"/>
      <c r="P11714" s="45"/>
      <c r="Q11714" s="45"/>
      <c r="R11714" s="45"/>
      <c r="S11714" s="1">
        <f t="shared" si="1476"/>
        <v>0</v>
      </c>
      <c r="T11714" s="1">
        <f t="shared" si="1477"/>
        <v>0</v>
      </c>
      <c r="U11714" s="1">
        <f t="shared" si="1478"/>
        <v>0</v>
      </c>
      <c r="V11714" s="1">
        <f t="shared" si="1479"/>
        <v>0</v>
      </c>
      <c r="W11714" s="1">
        <f t="shared" si="1480"/>
        <v>0</v>
      </c>
      <c r="X11714" s="1">
        <f t="shared" si="1481"/>
        <v>0</v>
      </c>
      <c r="Y11714"/>
      <c r="Z11714"/>
      <c r="AA11714"/>
      <c r="AB11714"/>
      <c r="AC11714"/>
      <c r="AD11714"/>
      <c r="AE11714"/>
      <c r="AF11714"/>
      <c r="AG11714"/>
      <c r="AH11714"/>
      <c r="AI11714"/>
      <c r="AJ11714"/>
    </row>
    <row r="11715" spans="1:36" ht="14.25" customHeight="1">
      <c r="A11715" s="41" t="b">
        <f t="shared" si="1474"/>
        <v>0</v>
      </c>
      <c r="B11715" s="41">
        <f t="shared" si="1475"/>
        <v>11714</v>
      </c>
      <c r="C11715" s="23"/>
      <c r="N11715" s="45"/>
      <c r="O11715" s="45"/>
      <c r="P11715" s="45"/>
      <c r="Q11715" s="45"/>
      <c r="R11715" s="45"/>
      <c r="S11715" s="1">
        <f t="shared" si="1476"/>
        <v>0</v>
      </c>
      <c r="T11715" s="1">
        <f t="shared" si="1477"/>
        <v>0</v>
      </c>
      <c r="U11715" s="1">
        <f t="shared" si="1478"/>
        <v>0</v>
      </c>
      <c r="V11715" s="1">
        <f t="shared" si="1479"/>
        <v>0</v>
      </c>
      <c r="W11715" s="1">
        <f t="shared" si="1480"/>
        <v>0</v>
      </c>
      <c r="X11715" s="1">
        <f t="shared" si="1481"/>
        <v>0</v>
      </c>
      <c r="Y11715"/>
      <c r="Z11715"/>
      <c r="AA11715"/>
      <c r="AB11715"/>
      <c r="AC11715"/>
      <c r="AD11715"/>
      <c r="AE11715"/>
      <c r="AF11715"/>
      <c r="AG11715"/>
      <c r="AH11715"/>
      <c r="AI11715"/>
      <c r="AJ11715"/>
    </row>
    <row r="11716" spans="1:36" ht="14.25" customHeight="1">
      <c r="A11716" s="41" t="b">
        <f t="shared" ref="A11716:A11779" si="1482">IF(OR(COUNTIF(D11716:M11716, "NOT EXECUTED"), COUNTIF(D11716:M11716, "NOT COMPILED"), COUNTIF(D11716:M11716, "NOT EFFECTIVE")),TRUE,FALSE)</f>
        <v>0</v>
      </c>
      <c r="B11716" s="41">
        <f t="shared" ref="B11716:B11779" si="1483">+B11715+1</f>
        <v>11715</v>
      </c>
      <c r="C11716" s="23"/>
      <c r="N11716" s="45"/>
      <c r="O11716" s="45"/>
      <c r="P11716" s="45"/>
      <c r="Q11716" s="45"/>
      <c r="R11716" s="45"/>
      <c r="S11716" s="1">
        <f t="shared" si="1476"/>
        <v>0</v>
      </c>
      <c r="T11716" s="1">
        <f t="shared" si="1477"/>
        <v>0</v>
      </c>
      <c r="U11716" s="1">
        <f t="shared" si="1478"/>
        <v>0</v>
      </c>
      <c r="V11716" s="1">
        <f t="shared" si="1479"/>
        <v>0</v>
      </c>
      <c r="W11716" s="1">
        <f t="shared" si="1480"/>
        <v>0</v>
      </c>
      <c r="X11716" s="1">
        <f t="shared" si="1481"/>
        <v>0</v>
      </c>
      <c r="Y11716"/>
      <c r="Z11716"/>
      <c r="AA11716"/>
      <c r="AB11716"/>
      <c r="AC11716"/>
      <c r="AD11716"/>
      <c r="AE11716"/>
      <c r="AF11716"/>
      <c r="AG11716"/>
      <c r="AH11716"/>
      <c r="AI11716"/>
      <c r="AJ11716"/>
    </row>
    <row r="11717" spans="1:36" ht="14.25" customHeight="1">
      <c r="A11717" s="41" t="b">
        <f t="shared" si="1482"/>
        <v>0</v>
      </c>
      <c r="B11717" s="41">
        <f t="shared" si="1483"/>
        <v>11716</v>
      </c>
      <c r="C11717" s="23"/>
      <c r="N11717" s="45"/>
      <c r="O11717" s="45"/>
      <c r="P11717" s="45"/>
      <c r="Q11717" s="45"/>
      <c r="R11717" s="45"/>
      <c r="S11717" s="1">
        <f t="shared" si="1476"/>
        <v>0</v>
      </c>
      <c r="T11717" s="1">
        <f t="shared" si="1477"/>
        <v>0</v>
      </c>
      <c r="U11717" s="1">
        <f t="shared" si="1478"/>
        <v>0</v>
      </c>
      <c r="V11717" s="1">
        <f t="shared" si="1479"/>
        <v>0</v>
      </c>
      <c r="W11717" s="1">
        <f t="shared" si="1480"/>
        <v>0</v>
      </c>
      <c r="X11717" s="1">
        <f t="shared" si="1481"/>
        <v>0</v>
      </c>
      <c r="Y11717"/>
      <c r="Z11717"/>
      <c r="AA11717"/>
      <c r="AB11717"/>
      <c r="AC11717"/>
      <c r="AD11717"/>
      <c r="AE11717"/>
      <c r="AF11717"/>
      <c r="AG11717"/>
      <c r="AH11717"/>
      <c r="AI11717"/>
      <c r="AJ11717"/>
    </row>
    <row r="11718" spans="1:36" ht="14.25" customHeight="1">
      <c r="A11718" s="41" t="b">
        <f t="shared" si="1482"/>
        <v>0</v>
      </c>
      <c r="B11718" s="41">
        <f t="shared" si="1483"/>
        <v>11717</v>
      </c>
      <c r="C11718" s="23"/>
      <c r="N11718" s="45"/>
      <c r="O11718" s="45"/>
      <c r="P11718" s="45"/>
      <c r="Q11718" s="45"/>
      <c r="R11718" s="45"/>
      <c r="S11718" s="1">
        <f t="shared" si="1476"/>
        <v>0</v>
      </c>
      <c r="T11718" s="1">
        <f t="shared" si="1477"/>
        <v>0</v>
      </c>
      <c r="U11718" s="1">
        <f t="shared" si="1478"/>
        <v>0</v>
      </c>
      <c r="V11718" s="1">
        <f t="shared" si="1479"/>
        <v>0</v>
      </c>
      <c r="W11718" s="1">
        <f t="shared" si="1480"/>
        <v>0</v>
      </c>
      <c r="X11718" s="1">
        <f t="shared" si="1481"/>
        <v>0</v>
      </c>
      <c r="Y11718"/>
      <c r="Z11718"/>
      <c r="AA11718"/>
      <c r="AB11718"/>
      <c r="AC11718"/>
      <c r="AD11718"/>
      <c r="AE11718"/>
      <c r="AF11718"/>
      <c r="AG11718"/>
      <c r="AH11718"/>
      <c r="AI11718"/>
      <c r="AJ11718"/>
    </row>
    <row r="11719" spans="1:36" ht="14.25" customHeight="1">
      <c r="A11719" s="41" t="b">
        <f t="shared" si="1482"/>
        <v>0</v>
      </c>
      <c r="B11719" s="41">
        <f t="shared" si="1483"/>
        <v>11718</v>
      </c>
      <c r="C11719" s="23"/>
      <c r="N11719" s="45"/>
      <c r="O11719" s="45"/>
      <c r="P11719" s="45"/>
      <c r="Q11719" s="45"/>
      <c r="R11719" s="45"/>
      <c r="S11719" s="1">
        <f t="shared" si="1476"/>
        <v>0</v>
      </c>
      <c r="T11719" s="1">
        <f t="shared" si="1477"/>
        <v>0</v>
      </c>
      <c r="U11719" s="1">
        <f t="shared" si="1478"/>
        <v>0</v>
      </c>
      <c r="V11719" s="1">
        <f t="shared" si="1479"/>
        <v>0</v>
      </c>
      <c r="W11719" s="1">
        <f t="shared" si="1480"/>
        <v>0</v>
      </c>
      <c r="X11719" s="1">
        <f t="shared" si="1481"/>
        <v>0</v>
      </c>
      <c r="Y11719"/>
      <c r="Z11719"/>
      <c r="AA11719"/>
      <c r="AB11719"/>
      <c r="AC11719"/>
      <c r="AD11719"/>
      <c r="AE11719"/>
      <c r="AF11719"/>
      <c r="AG11719"/>
      <c r="AH11719"/>
      <c r="AI11719"/>
      <c r="AJ11719"/>
    </row>
    <row r="11720" spans="1:36" ht="14.25" customHeight="1">
      <c r="A11720" s="41" t="b">
        <f t="shared" si="1482"/>
        <v>0</v>
      </c>
      <c r="B11720" s="41">
        <f t="shared" si="1483"/>
        <v>11719</v>
      </c>
      <c r="C11720" s="23"/>
      <c r="N11720" s="45"/>
      <c r="O11720" s="45"/>
      <c r="P11720" s="45"/>
      <c r="Q11720" s="45"/>
      <c r="R11720" s="45"/>
      <c r="S11720" s="1">
        <f t="shared" si="1476"/>
        <v>0</v>
      </c>
      <c r="T11720" s="1">
        <f t="shared" si="1477"/>
        <v>0</v>
      </c>
      <c r="U11720" s="1">
        <f t="shared" si="1478"/>
        <v>0</v>
      </c>
      <c r="V11720" s="1">
        <f t="shared" si="1479"/>
        <v>0</v>
      </c>
      <c r="W11720" s="1">
        <f t="shared" si="1480"/>
        <v>0</v>
      </c>
      <c r="X11720" s="1">
        <f t="shared" si="1481"/>
        <v>0</v>
      </c>
      <c r="Y11720"/>
      <c r="Z11720"/>
      <c r="AA11720"/>
      <c r="AB11720"/>
      <c r="AC11720"/>
      <c r="AD11720"/>
      <c r="AE11720"/>
      <c r="AF11720"/>
      <c r="AG11720"/>
      <c r="AH11720"/>
      <c r="AI11720"/>
      <c r="AJ11720"/>
    </row>
    <row r="11721" spans="1:36" ht="14.25" customHeight="1">
      <c r="A11721" s="41" t="b">
        <f t="shared" si="1482"/>
        <v>0</v>
      </c>
      <c r="B11721" s="41">
        <f t="shared" si="1483"/>
        <v>11720</v>
      </c>
      <c r="C11721" s="23"/>
      <c r="N11721" s="45"/>
      <c r="O11721" s="45"/>
      <c r="P11721" s="45"/>
      <c r="Q11721" s="45"/>
      <c r="R11721" s="45"/>
      <c r="S11721" s="1">
        <f t="shared" si="1476"/>
        <v>0</v>
      </c>
      <c r="T11721" s="1">
        <f t="shared" si="1477"/>
        <v>0</v>
      </c>
      <c r="U11721" s="1">
        <f t="shared" si="1478"/>
        <v>0</v>
      </c>
      <c r="V11721" s="1">
        <f t="shared" si="1479"/>
        <v>0</v>
      </c>
      <c r="W11721" s="1">
        <f t="shared" si="1480"/>
        <v>0</v>
      </c>
      <c r="X11721" s="1">
        <f t="shared" si="1481"/>
        <v>0</v>
      </c>
      <c r="Y11721"/>
      <c r="Z11721"/>
      <c r="AA11721"/>
      <c r="AB11721"/>
      <c r="AC11721"/>
      <c r="AD11721"/>
      <c r="AE11721"/>
      <c r="AF11721"/>
      <c r="AG11721"/>
      <c r="AH11721"/>
      <c r="AI11721"/>
      <c r="AJ11721"/>
    </row>
    <row r="11722" spans="1:36" ht="14.25" customHeight="1">
      <c r="A11722" s="41" t="b">
        <f t="shared" si="1482"/>
        <v>0</v>
      </c>
      <c r="B11722" s="41">
        <f t="shared" si="1483"/>
        <v>11721</v>
      </c>
      <c r="C11722" s="23"/>
      <c r="N11722" s="45"/>
      <c r="O11722" s="45"/>
      <c r="P11722" s="45"/>
      <c r="Q11722" s="45"/>
      <c r="R11722" s="45"/>
      <c r="S11722" s="1">
        <f t="shared" si="1476"/>
        <v>0</v>
      </c>
      <c r="T11722" s="1">
        <f t="shared" si="1477"/>
        <v>0</v>
      </c>
      <c r="U11722" s="1">
        <f t="shared" si="1478"/>
        <v>0</v>
      </c>
      <c r="V11722" s="1">
        <f t="shared" si="1479"/>
        <v>0</v>
      </c>
      <c r="W11722" s="1">
        <f t="shared" si="1480"/>
        <v>0</v>
      </c>
      <c r="X11722" s="1">
        <f t="shared" si="1481"/>
        <v>0</v>
      </c>
      <c r="Y11722"/>
      <c r="Z11722"/>
      <c r="AA11722"/>
      <c r="AB11722"/>
      <c r="AC11722"/>
      <c r="AD11722"/>
      <c r="AE11722"/>
      <c r="AF11722"/>
      <c r="AG11722"/>
      <c r="AH11722"/>
      <c r="AI11722"/>
      <c r="AJ11722"/>
    </row>
    <row r="11723" spans="1:36" ht="14.25" customHeight="1">
      <c r="A11723" s="41" t="b">
        <f t="shared" si="1482"/>
        <v>0</v>
      </c>
      <c r="B11723" s="41">
        <f t="shared" si="1483"/>
        <v>11722</v>
      </c>
      <c r="C11723" s="23"/>
      <c r="N11723" s="45"/>
      <c r="O11723" s="45"/>
      <c r="P11723" s="45"/>
      <c r="Q11723" s="45"/>
      <c r="R11723" s="45"/>
      <c r="S11723" s="1">
        <f t="shared" si="1476"/>
        <v>0</v>
      </c>
      <c r="T11723" s="1">
        <f t="shared" si="1477"/>
        <v>0</v>
      </c>
      <c r="U11723" s="1">
        <f t="shared" si="1478"/>
        <v>0</v>
      </c>
      <c r="V11723" s="1">
        <f t="shared" si="1479"/>
        <v>0</v>
      </c>
      <c r="W11723" s="1">
        <f t="shared" si="1480"/>
        <v>0</v>
      </c>
      <c r="X11723" s="1">
        <f t="shared" si="1481"/>
        <v>0</v>
      </c>
      <c r="Y11723"/>
      <c r="Z11723"/>
      <c r="AA11723"/>
      <c r="AB11723"/>
      <c r="AC11723"/>
      <c r="AD11723"/>
      <c r="AE11723"/>
      <c r="AF11723"/>
      <c r="AG11723"/>
      <c r="AH11723"/>
      <c r="AI11723"/>
      <c r="AJ11723"/>
    </row>
    <row r="11724" spans="1:36" ht="14.25" customHeight="1">
      <c r="A11724" s="41" t="b">
        <f t="shared" si="1482"/>
        <v>0</v>
      </c>
      <c r="B11724" s="41">
        <f t="shared" si="1483"/>
        <v>11723</v>
      </c>
      <c r="C11724" s="23"/>
      <c r="N11724" s="45"/>
      <c r="O11724" s="45"/>
      <c r="P11724" s="45"/>
      <c r="Q11724" s="45"/>
      <c r="R11724" s="45"/>
      <c r="S11724" s="1">
        <f t="shared" si="1476"/>
        <v>0</v>
      </c>
      <c r="T11724" s="1">
        <f t="shared" si="1477"/>
        <v>0</v>
      </c>
      <c r="U11724" s="1">
        <f t="shared" si="1478"/>
        <v>0</v>
      </c>
      <c r="V11724" s="1">
        <f t="shared" si="1479"/>
        <v>0</v>
      </c>
      <c r="W11724" s="1">
        <f t="shared" si="1480"/>
        <v>0</v>
      </c>
      <c r="X11724" s="1">
        <f t="shared" si="1481"/>
        <v>0</v>
      </c>
      <c r="Y11724"/>
      <c r="Z11724"/>
      <c r="AA11724"/>
      <c r="AB11724"/>
      <c r="AC11724"/>
      <c r="AD11724"/>
      <c r="AE11724"/>
      <c r="AF11724"/>
      <c r="AG11724"/>
      <c r="AH11724"/>
      <c r="AI11724"/>
      <c r="AJ11724"/>
    </row>
    <row r="11725" spans="1:36" ht="14.25" customHeight="1">
      <c r="A11725" s="41" t="b">
        <f t="shared" si="1482"/>
        <v>0</v>
      </c>
      <c r="B11725" s="41">
        <f t="shared" si="1483"/>
        <v>11724</v>
      </c>
      <c r="C11725" s="23"/>
      <c r="N11725" s="45"/>
      <c r="O11725" s="45"/>
      <c r="P11725" s="45"/>
      <c r="Q11725" s="45"/>
      <c r="R11725" s="45"/>
      <c r="S11725" s="1">
        <f t="shared" si="1476"/>
        <v>0</v>
      </c>
      <c r="T11725" s="1">
        <f t="shared" si="1477"/>
        <v>0</v>
      </c>
      <c r="U11725" s="1">
        <f t="shared" si="1478"/>
        <v>0</v>
      </c>
      <c r="V11725" s="1">
        <f t="shared" si="1479"/>
        <v>0</v>
      </c>
      <c r="W11725" s="1">
        <f t="shared" si="1480"/>
        <v>0</v>
      </c>
      <c r="X11725" s="1">
        <f t="shared" si="1481"/>
        <v>0</v>
      </c>
      <c r="Y11725"/>
      <c r="Z11725"/>
      <c r="AA11725"/>
      <c r="AB11725"/>
      <c r="AC11725"/>
      <c r="AD11725"/>
      <c r="AE11725"/>
      <c r="AF11725"/>
      <c r="AG11725"/>
      <c r="AH11725"/>
      <c r="AI11725"/>
      <c r="AJ11725"/>
    </row>
    <row r="11726" spans="1:36" ht="14.25" customHeight="1">
      <c r="A11726" s="41" t="b">
        <f t="shared" si="1482"/>
        <v>0</v>
      </c>
      <c r="B11726" s="41">
        <f t="shared" si="1483"/>
        <v>11725</v>
      </c>
      <c r="C11726" s="23"/>
      <c r="N11726" s="45"/>
      <c r="O11726" s="45"/>
      <c r="P11726" s="45"/>
      <c r="Q11726" s="45"/>
      <c r="R11726" s="45"/>
      <c r="S11726" s="1">
        <f t="shared" ref="S11726:S11789" si="1484">IF(COUNTIF(H11726:M11726,"NOT EFFECTIVE"),1,0)</f>
        <v>0</v>
      </c>
      <c r="T11726" s="1">
        <f t="shared" si="1477"/>
        <v>0</v>
      </c>
      <c r="U11726" s="1">
        <f t="shared" si="1478"/>
        <v>0</v>
      </c>
      <c r="V11726" s="1">
        <f t="shared" si="1479"/>
        <v>0</v>
      </c>
      <c r="W11726" s="1">
        <f t="shared" si="1480"/>
        <v>0</v>
      </c>
      <c r="X11726" s="1">
        <f t="shared" si="1481"/>
        <v>0</v>
      </c>
      <c r="Y11726"/>
      <c r="Z11726"/>
      <c r="AA11726"/>
      <c r="AB11726"/>
      <c r="AC11726"/>
      <c r="AD11726"/>
      <c r="AE11726"/>
      <c r="AF11726"/>
      <c r="AG11726"/>
      <c r="AH11726"/>
      <c r="AI11726"/>
      <c r="AJ11726"/>
    </row>
    <row r="11727" spans="1:36" ht="14.25" customHeight="1">
      <c r="A11727" s="41" t="b">
        <f t="shared" si="1482"/>
        <v>0</v>
      </c>
      <c r="B11727" s="41">
        <f t="shared" si="1483"/>
        <v>11726</v>
      </c>
      <c r="C11727" s="23"/>
      <c r="N11727" s="45"/>
      <c r="O11727" s="45"/>
      <c r="P11727" s="45"/>
      <c r="Q11727" s="45"/>
      <c r="R11727" s="45"/>
      <c r="S11727" s="1">
        <f t="shared" si="1484"/>
        <v>0</v>
      </c>
      <c r="T11727" s="1">
        <f t="shared" si="1477"/>
        <v>0</v>
      </c>
      <c r="U11727" s="1">
        <f t="shared" si="1478"/>
        <v>0</v>
      </c>
      <c r="V11727" s="1">
        <f t="shared" si="1479"/>
        <v>0</v>
      </c>
      <c r="W11727" s="1">
        <f t="shared" si="1480"/>
        <v>0</v>
      </c>
      <c r="X11727" s="1">
        <f t="shared" si="1481"/>
        <v>0</v>
      </c>
      <c r="Y11727"/>
      <c r="Z11727"/>
      <c r="AA11727"/>
      <c r="AB11727"/>
      <c r="AC11727"/>
      <c r="AD11727"/>
      <c r="AE11727"/>
      <c r="AF11727"/>
      <c r="AG11727"/>
      <c r="AH11727"/>
      <c r="AI11727"/>
      <c r="AJ11727"/>
    </row>
    <row r="11728" spans="1:36" ht="14.25" customHeight="1">
      <c r="A11728" s="41" t="b">
        <f t="shared" si="1482"/>
        <v>0</v>
      </c>
      <c r="B11728" s="41">
        <f t="shared" si="1483"/>
        <v>11727</v>
      </c>
      <c r="C11728" s="23"/>
      <c r="N11728" s="45"/>
      <c r="O11728" s="45"/>
      <c r="P11728" s="45"/>
      <c r="Q11728" s="45"/>
      <c r="R11728" s="45"/>
      <c r="S11728" s="1">
        <f t="shared" si="1484"/>
        <v>0</v>
      </c>
      <c r="T11728" s="1">
        <f t="shared" si="1477"/>
        <v>0</v>
      </c>
      <c r="U11728" s="1">
        <f t="shared" si="1478"/>
        <v>0</v>
      </c>
      <c r="V11728" s="1">
        <f t="shared" si="1479"/>
        <v>0</v>
      </c>
      <c r="W11728" s="1">
        <f t="shared" si="1480"/>
        <v>0</v>
      </c>
      <c r="X11728" s="1">
        <f t="shared" si="1481"/>
        <v>0</v>
      </c>
      <c r="Y11728"/>
      <c r="Z11728"/>
      <c r="AA11728"/>
      <c r="AB11728"/>
      <c r="AC11728"/>
      <c r="AD11728"/>
      <c r="AE11728"/>
      <c r="AF11728"/>
      <c r="AG11728"/>
      <c r="AH11728"/>
      <c r="AI11728"/>
      <c r="AJ11728"/>
    </row>
    <row r="11729" spans="1:36" ht="14.25" customHeight="1">
      <c r="A11729" s="41" t="b">
        <f t="shared" si="1482"/>
        <v>0</v>
      </c>
      <c r="B11729" s="41">
        <f t="shared" si="1483"/>
        <v>11728</v>
      </c>
      <c r="C11729" s="23"/>
      <c r="N11729" s="45"/>
      <c r="O11729" s="45"/>
      <c r="P11729" s="45"/>
      <c r="Q11729" s="45"/>
      <c r="R11729" s="45"/>
      <c r="S11729" s="1">
        <f t="shared" si="1484"/>
        <v>0</v>
      </c>
      <c r="T11729" s="1">
        <f t="shared" si="1477"/>
        <v>0</v>
      </c>
      <c r="U11729" s="1">
        <f t="shared" si="1478"/>
        <v>0</v>
      </c>
      <c r="V11729" s="1">
        <f t="shared" si="1479"/>
        <v>0</v>
      </c>
      <c r="W11729" s="1">
        <f t="shared" si="1480"/>
        <v>0</v>
      </c>
      <c r="X11729" s="1">
        <f t="shared" si="1481"/>
        <v>0</v>
      </c>
      <c r="Y11729"/>
      <c r="Z11729"/>
      <c r="AA11729"/>
      <c r="AB11729"/>
      <c r="AC11729"/>
      <c r="AD11729"/>
      <c r="AE11729"/>
      <c r="AF11729"/>
      <c r="AG11729"/>
      <c r="AH11729"/>
      <c r="AI11729"/>
      <c r="AJ11729"/>
    </row>
    <row r="11730" spans="1:36" ht="14.25" customHeight="1">
      <c r="A11730" s="41" t="b">
        <f t="shared" si="1482"/>
        <v>0</v>
      </c>
      <c r="B11730" s="41">
        <f t="shared" si="1483"/>
        <v>11729</v>
      </c>
      <c r="C11730" s="23"/>
      <c r="N11730" s="45"/>
      <c r="O11730" s="45"/>
      <c r="P11730" s="45"/>
      <c r="Q11730" s="45"/>
      <c r="R11730" s="45"/>
      <c r="S11730" s="1">
        <f t="shared" si="1484"/>
        <v>0</v>
      </c>
      <c r="T11730" s="1">
        <f t="shared" si="1477"/>
        <v>0</v>
      </c>
      <c r="U11730" s="1">
        <f t="shared" si="1478"/>
        <v>0</v>
      </c>
      <c r="V11730" s="1">
        <f t="shared" si="1479"/>
        <v>0</v>
      </c>
      <c r="W11730" s="1">
        <f t="shared" si="1480"/>
        <v>0</v>
      </c>
      <c r="X11730" s="1">
        <f t="shared" si="1481"/>
        <v>0</v>
      </c>
      <c r="Y11730"/>
      <c r="Z11730"/>
      <c r="AA11730"/>
      <c r="AB11730"/>
      <c r="AC11730"/>
      <c r="AD11730"/>
      <c r="AE11730"/>
      <c r="AF11730"/>
      <c r="AG11730"/>
      <c r="AH11730"/>
      <c r="AI11730"/>
      <c r="AJ11730"/>
    </row>
    <row r="11731" spans="1:36" ht="14.25" customHeight="1">
      <c r="A11731" s="41" t="b">
        <f t="shared" si="1482"/>
        <v>0</v>
      </c>
      <c r="B11731" s="41">
        <f t="shared" si="1483"/>
        <v>11730</v>
      </c>
      <c r="C11731" s="23"/>
      <c r="N11731" s="45"/>
      <c r="O11731" s="45"/>
      <c r="P11731" s="45"/>
      <c r="Q11731" s="45"/>
      <c r="R11731" s="45"/>
      <c r="S11731" s="1">
        <f t="shared" si="1484"/>
        <v>0</v>
      </c>
      <c r="T11731" s="1">
        <f t="shared" si="1477"/>
        <v>0</v>
      </c>
      <c r="U11731" s="1">
        <f t="shared" si="1478"/>
        <v>0</v>
      </c>
      <c r="V11731" s="1">
        <f t="shared" si="1479"/>
        <v>0</v>
      </c>
      <c r="W11731" s="1">
        <f t="shared" si="1480"/>
        <v>0</v>
      </c>
      <c r="X11731" s="1">
        <f t="shared" si="1481"/>
        <v>0</v>
      </c>
      <c r="Y11731"/>
      <c r="Z11731"/>
      <c r="AA11731"/>
      <c r="AB11731"/>
      <c r="AC11731"/>
      <c r="AD11731"/>
      <c r="AE11731"/>
      <c r="AF11731"/>
      <c r="AG11731"/>
      <c r="AH11731"/>
      <c r="AI11731"/>
      <c r="AJ11731"/>
    </row>
    <row r="11732" spans="1:36" ht="14.25" customHeight="1">
      <c r="A11732" s="41" t="b">
        <f t="shared" si="1482"/>
        <v>0</v>
      </c>
      <c r="B11732" s="41">
        <f t="shared" si="1483"/>
        <v>11731</v>
      </c>
      <c r="C11732" s="23"/>
      <c r="N11732" s="45"/>
      <c r="O11732" s="45"/>
      <c r="P11732" s="45"/>
      <c r="Q11732" s="45"/>
      <c r="R11732" s="45"/>
      <c r="S11732" s="1">
        <f t="shared" si="1484"/>
        <v>0</v>
      </c>
      <c r="T11732" s="1">
        <f t="shared" si="1477"/>
        <v>0</v>
      </c>
      <c r="U11732" s="1">
        <f t="shared" si="1478"/>
        <v>0</v>
      </c>
      <c r="V11732" s="1">
        <f t="shared" si="1479"/>
        <v>0</v>
      </c>
      <c r="W11732" s="1">
        <f t="shared" si="1480"/>
        <v>0</v>
      </c>
      <c r="X11732" s="1">
        <f t="shared" si="1481"/>
        <v>0</v>
      </c>
      <c r="Y11732"/>
      <c r="Z11732"/>
      <c r="AA11732"/>
      <c r="AB11732"/>
      <c r="AC11732"/>
      <c r="AD11732"/>
      <c r="AE11732"/>
      <c r="AF11732"/>
      <c r="AG11732"/>
      <c r="AH11732"/>
      <c r="AI11732"/>
      <c r="AJ11732"/>
    </row>
    <row r="11733" spans="1:36" ht="14.25" customHeight="1">
      <c r="A11733" s="41" t="b">
        <f t="shared" si="1482"/>
        <v>0</v>
      </c>
      <c r="B11733" s="41">
        <f t="shared" si="1483"/>
        <v>11732</v>
      </c>
      <c r="C11733" s="23"/>
      <c r="N11733" s="45"/>
      <c r="O11733" s="45"/>
      <c r="P11733" s="45"/>
      <c r="Q11733" s="45"/>
      <c r="R11733" s="45"/>
      <c r="S11733" s="1">
        <f t="shared" si="1484"/>
        <v>0</v>
      </c>
      <c r="T11733" s="1">
        <f t="shared" si="1477"/>
        <v>0</v>
      </c>
      <c r="U11733" s="1">
        <f t="shared" si="1478"/>
        <v>0</v>
      </c>
      <c r="V11733" s="1">
        <f t="shared" si="1479"/>
        <v>0</v>
      </c>
      <c r="W11733" s="1">
        <f t="shared" si="1480"/>
        <v>0</v>
      </c>
      <c r="X11733" s="1">
        <f t="shared" si="1481"/>
        <v>0</v>
      </c>
      <c r="Y11733"/>
      <c r="Z11733"/>
      <c r="AA11733"/>
      <c r="AB11733"/>
      <c r="AC11733"/>
      <c r="AD11733"/>
      <c r="AE11733"/>
      <c r="AF11733"/>
      <c r="AG11733"/>
      <c r="AH11733"/>
      <c r="AI11733"/>
      <c r="AJ11733"/>
    </row>
    <row r="11734" spans="1:36" ht="14.25" customHeight="1">
      <c r="A11734" s="41" t="b">
        <f t="shared" si="1482"/>
        <v>0</v>
      </c>
      <c r="B11734" s="41">
        <f t="shared" si="1483"/>
        <v>11733</v>
      </c>
      <c r="C11734" s="23"/>
      <c r="N11734" s="45"/>
      <c r="O11734" s="45"/>
      <c r="P11734" s="45"/>
      <c r="Q11734" s="45"/>
      <c r="R11734" s="45"/>
      <c r="S11734" s="1">
        <f t="shared" si="1484"/>
        <v>0</v>
      </c>
      <c r="T11734" s="1">
        <f t="shared" si="1477"/>
        <v>0</v>
      </c>
      <c r="U11734" s="1">
        <f t="shared" si="1478"/>
        <v>0</v>
      </c>
      <c r="V11734" s="1">
        <f t="shared" si="1479"/>
        <v>0</v>
      </c>
      <c r="W11734" s="1">
        <f t="shared" si="1480"/>
        <v>0</v>
      </c>
      <c r="X11734" s="1">
        <f t="shared" si="1481"/>
        <v>0</v>
      </c>
      <c r="Y11734"/>
      <c r="Z11734"/>
      <c r="AA11734"/>
      <c r="AB11734"/>
      <c r="AC11734"/>
      <c r="AD11734"/>
      <c r="AE11734"/>
      <c r="AF11734"/>
      <c r="AG11734"/>
      <c r="AH11734"/>
      <c r="AI11734"/>
      <c r="AJ11734"/>
    </row>
    <row r="11735" spans="1:36" ht="14.25" customHeight="1">
      <c r="A11735" s="41" t="b">
        <f t="shared" si="1482"/>
        <v>0</v>
      </c>
      <c r="B11735" s="41">
        <f t="shared" si="1483"/>
        <v>11734</v>
      </c>
      <c r="C11735" s="23"/>
      <c r="N11735" s="45"/>
      <c r="O11735" s="45"/>
      <c r="P11735" s="45"/>
      <c r="Q11735" s="45"/>
      <c r="R11735" s="45"/>
      <c r="S11735" s="1">
        <f t="shared" si="1484"/>
        <v>0</v>
      </c>
      <c r="T11735" s="1">
        <f t="shared" si="1477"/>
        <v>0</v>
      </c>
      <c r="U11735" s="1">
        <f t="shared" si="1478"/>
        <v>0</v>
      </c>
      <c r="V11735" s="1">
        <f t="shared" si="1479"/>
        <v>0</v>
      </c>
      <c r="W11735" s="1">
        <f t="shared" si="1480"/>
        <v>0</v>
      </c>
      <c r="X11735" s="1">
        <f t="shared" si="1481"/>
        <v>0</v>
      </c>
      <c r="Y11735"/>
      <c r="Z11735"/>
      <c r="AA11735"/>
      <c r="AB11735"/>
      <c r="AC11735"/>
      <c r="AD11735"/>
      <c r="AE11735"/>
      <c r="AF11735"/>
      <c r="AG11735"/>
      <c r="AH11735"/>
      <c r="AI11735"/>
      <c r="AJ11735"/>
    </row>
    <row r="11736" spans="1:36" ht="14.25" customHeight="1">
      <c r="A11736" s="41" t="b">
        <f t="shared" si="1482"/>
        <v>0</v>
      </c>
      <c r="B11736" s="41">
        <f t="shared" si="1483"/>
        <v>11735</v>
      </c>
      <c r="C11736" s="23"/>
      <c r="N11736" s="45"/>
      <c r="O11736" s="45"/>
      <c r="P11736" s="45"/>
      <c r="Q11736" s="45"/>
      <c r="R11736" s="45"/>
      <c r="S11736" s="1">
        <f t="shared" si="1484"/>
        <v>0</v>
      </c>
      <c r="T11736" s="1">
        <f t="shared" si="1477"/>
        <v>0</v>
      </c>
      <c r="U11736" s="1">
        <f t="shared" si="1478"/>
        <v>0</v>
      </c>
      <c r="V11736" s="1">
        <f t="shared" si="1479"/>
        <v>0</v>
      </c>
      <c r="W11736" s="1">
        <f t="shared" si="1480"/>
        <v>0</v>
      </c>
      <c r="X11736" s="1">
        <f t="shared" si="1481"/>
        <v>0</v>
      </c>
      <c r="Y11736"/>
      <c r="Z11736"/>
      <c r="AA11736"/>
      <c r="AB11736"/>
      <c r="AC11736"/>
      <c r="AD11736"/>
      <c r="AE11736"/>
      <c r="AF11736"/>
      <c r="AG11736"/>
      <c r="AH11736"/>
      <c r="AI11736"/>
      <c r="AJ11736"/>
    </row>
    <row r="11737" spans="1:36" ht="14.25" customHeight="1">
      <c r="A11737" s="41" t="b">
        <f t="shared" si="1482"/>
        <v>0</v>
      </c>
      <c r="B11737" s="41">
        <f t="shared" si="1483"/>
        <v>11736</v>
      </c>
      <c r="C11737" s="23"/>
      <c r="N11737" s="45"/>
      <c r="O11737" s="45"/>
      <c r="P11737" s="45"/>
      <c r="Q11737" s="45"/>
      <c r="R11737" s="45"/>
      <c r="S11737" s="1">
        <f t="shared" si="1484"/>
        <v>0</v>
      </c>
      <c r="T11737" s="1">
        <f t="shared" si="1477"/>
        <v>0</v>
      </c>
      <c r="U11737" s="1">
        <f t="shared" si="1478"/>
        <v>0</v>
      </c>
      <c r="V11737" s="1">
        <f t="shared" si="1479"/>
        <v>0</v>
      </c>
      <c r="W11737" s="1">
        <f t="shared" si="1480"/>
        <v>0</v>
      </c>
      <c r="X11737" s="1">
        <f t="shared" si="1481"/>
        <v>0</v>
      </c>
      <c r="Y11737"/>
      <c r="Z11737"/>
      <c r="AA11737"/>
      <c r="AB11737"/>
      <c r="AC11737"/>
      <c r="AD11737"/>
      <c r="AE11737"/>
      <c r="AF11737"/>
      <c r="AG11737"/>
      <c r="AH11737"/>
      <c r="AI11737"/>
      <c r="AJ11737"/>
    </row>
    <row r="11738" spans="1:36" ht="14.25" customHeight="1">
      <c r="A11738" s="41" t="b">
        <f t="shared" si="1482"/>
        <v>0</v>
      </c>
      <c r="B11738" s="41">
        <f t="shared" si="1483"/>
        <v>11737</v>
      </c>
      <c r="C11738" s="23"/>
      <c r="N11738" s="45"/>
      <c r="O11738" s="45"/>
      <c r="P11738" s="45"/>
      <c r="Q11738" s="45"/>
      <c r="R11738" s="45"/>
      <c r="S11738" s="1">
        <f t="shared" si="1484"/>
        <v>0</v>
      </c>
      <c r="T11738" s="1">
        <f t="shared" si="1477"/>
        <v>0</v>
      </c>
      <c r="U11738" s="1">
        <f t="shared" si="1478"/>
        <v>0</v>
      </c>
      <c r="V11738" s="1">
        <f t="shared" si="1479"/>
        <v>0</v>
      </c>
      <c r="W11738" s="1">
        <f t="shared" si="1480"/>
        <v>0</v>
      </c>
      <c r="X11738" s="1">
        <f t="shared" si="1481"/>
        <v>0</v>
      </c>
      <c r="Y11738"/>
      <c r="Z11738"/>
      <c r="AA11738"/>
      <c r="AB11738"/>
      <c r="AC11738"/>
      <c r="AD11738"/>
      <c r="AE11738"/>
      <c r="AF11738"/>
      <c r="AG11738"/>
      <c r="AH11738"/>
      <c r="AI11738"/>
      <c r="AJ11738"/>
    </row>
    <row r="11739" spans="1:36" ht="14.25" customHeight="1">
      <c r="A11739" s="41" t="b">
        <f t="shared" si="1482"/>
        <v>0</v>
      </c>
      <c r="B11739" s="41">
        <f t="shared" si="1483"/>
        <v>11738</v>
      </c>
      <c r="C11739" s="23"/>
      <c r="N11739" s="45"/>
      <c r="O11739" s="45"/>
      <c r="P11739" s="45"/>
      <c r="Q11739" s="45"/>
      <c r="R11739" s="45"/>
      <c r="S11739" s="1">
        <f t="shared" si="1484"/>
        <v>0</v>
      </c>
      <c r="T11739" s="1">
        <f t="shared" si="1477"/>
        <v>0</v>
      </c>
      <c r="U11739" s="1">
        <f t="shared" si="1478"/>
        <v>0</v>
      </c>
      <c r="V11739" s="1">
        <f t="shared" si="1479"/>
        <v>0</v>
      </c>
      <c r="W11739" s="1">
        <f t="shared" si="1480"/>
        <v>0</v>
      </c>
      <c r="X11739" s="1">
        <f t="shared" si="1481"/>
        <v>0</v>
      </c>
      <c r="Y11739"/>
      <c r="Z11739"/>
      <c r="AA11739"/>
      <c r="AB11739"/>
      <c r="AC11739"/>
      <c r="AD11739"/>
      <c r="AE11739"/>
      <c r="AF11739"/>
      <c r="AG11739"/>
      <c r="AH11739"/>
      <c r="AI11739"/>
      <c r="AJ11739"/>
    </row>
    <row r="11740" spans="1:36" ht="14.25" customHeight="1">
      <c r="A11740" s="41" t="b">
        <f t="shared" si="1482"/>
        <v>0</v>
      </c>
      <c r="B11740" s="41">
        <f t="shared" si="1483"/>
        <v>11739</v>
      </c>
      <c r="C11740" s="23"/>
      <c r="N11740" s="45"/>
      <c r="O11740" s="45"/>
      <c r="P11740" s="45"/>
      <c r="Q11740" s="45"/>
      <c r="R11740" s="45"/>
      <c r="S11740" s="1">
        <f t="shared" si="1484"/>
        <v>0</v>
      </c>
      <c r="T11740" s="1">
        <f t="shared" si="1477"/>
        <v>0</v>
      </c>
      <c r="U11740" s="1">
        <f t="shared" si="1478"/>
        <v>0</v>
      </c>
      <c r="V11740" s="1">
        <f t="shared" si="1479"/>
        <v>0</v>
      </c>
      <c r="W11740" s="1">
        <f t="shared" si="1480"/>
        <v>0</v>
      </c>
      <c r="X11740" s="1">
        <f t="shared" si="1481"/>
        <v>0</v>
      </c>
      <c r="Y11740"/>
      <c r="Z11740"/>
      <c r="AA11740"/>
      <c r="AB11740"/>
      <c r="AC11740"/>
      <c r="AD11740"/>
      <c r="AE11740"/>
      <c r="AF11740"/>
      <c r="AG11740"/>
      <c r="AH11740"/>
      <c r="AI11740"/>
      <c r="AJ11740"/>
    </row>
    <row r="11741" spans="1:36" ht="14.25" customHeight="1">
      <c r="A11741" s="41" t="b">
        <f t="shared" si="1482"/>
        <v>0</v>
      </c>
      <c r="B11741" s="41">
        <f t="shared" si="1483"/>
        <v>11740</v>
      </c>
      <c r="C11741" s="23"/>
      <c r="N11741" s="45"/>
      <c r="O11741" s="45"/>
      <c r="P11741" s="45"/>
      <c r="Q11741" s="45"/>
      <c r="R11741" s="45"/>
      <c r="S11741" s="1">
        <f t="shared" si="1484"/>
        <v>0</v>
      </c>
      <c r="T11741" s="1">
        <f t="shared" si="1477"/>
        <v>0</v>
      </c>
      <c r="U11741" s="1">
        <f t="shared" si="1478"/>
        <v>0</v>
      </c>
      <c r="V11741" s="1">
        <f t="shared" si="1479"/>
        <v>0</v>
      </c>
      <c r="W11741" s="1">
        <f t="shared" si="1480"/>
        <v>0</v>
      </c>
      <c r="X11741" s="1">
        <f t="shared" si="1481"/>
        <v>0</v>
      </c>
      <c r="Y11741"/>
      <c r="Z11741"/>
      <c r="AA11741"/>
      <c r="AB11741"/>
      <c r="AC11741"/>
      <c r="AD11741"/>
      <c r="AE11741"/>
      <c r="AF11741"/>
      <c r="AG11741"/>
      <c r="AH11741"/>
      <c r="AI11741"/>
      <c r="AJ11741"/>
    </row>
    <row r="11742" spans="1:36" ht="14.25" customHeight="1">
      <c r="A11742" s="41" t="b">
        <f t="shared" si="1482"/>
        <v>0</v>
      </c>
      <c r="B11742" s="41">
        <f t="shared" si="1483"/>
        <v>11741</v>
      </c>
      <c r="C11742" s="23"/>
      <c r="N11742" s="45"/>
      <c r="O11742" s="45"/>
      <c r="P11742" s="45"/>
      <c r="Q11742" s="45"/>
      <c r="R11742" s="45"/>
      <c r="S11742" s="1">
        <f t="shared" si="1484"/>
        <v>0</v>
      </c>
      <c r="T11742" s="1">
        <f t="shared" si="1477"/>
        <v>0</v>
      </c>
      <c r="U11742" s="1">
        <f t="shared" si="1478"/>
        <v>0</v>
      </c>
      <c r="V11742" s="1">
        <f t="shared" si="1479"/>
        <v>0</v>
      </c>
      <c r="W11742" s="1">
        <f t="shared" si="1480"/>
        <v>0</v>
      </c>
      <c r="X11742" s="1">
        <f t="shared" si="1481"/>
        <v>0</v>
      </c>
      <c r="Y11742"/>
      <c r="Z11742"/>
      <c r="AA11742"/>
      <c r="AB11742"/>
      <c r="AC11742"/>
      <c r="AD11742"/>
      <c r="AE11742"/>
      <c r="AF11742"/>
      <c r="AG11742"/>
      <c r="AH11742"/>
      <c r="AI11742"/>
      <c r="AJ11742"/>
    </row>
    <row r="11743" spans="1:36" ht="14.25" customHeight="1">
      <c r="A11743" s="41" t="b">
        <f t="shared" si="1482"/>
        <v>0</v>
      </c>
      <c r="B11743" s="41">
        <f t="shared" si="1483"/>
        <v>11742</v>
      </c>
      <c r="C11743" s="23"/>
      <c r="N11743" s="45"/>
      <c r="O11743" s="45"/>
      <c r="P11743" s="45"/>
      <c r="Q11743" s="45"/>
      <c r="R11743" s="45"/>
      <c r="S11743" s="1">
        <f t="shared" si="1484"/>
        <v>0</v>
      </c>
      <c r="T11743" s="1">
        <f t="shared" si="1477"/>
        <v>0</v>
      </c>
      <c r="U11743" s="1">
        <f t="shared" si="1478"/>
        <v>0</v>
      </c>
      <c r="V11743" s="1">
        <f t="shared" si="1479"/>
        <v>0</v>
      </c>
      <c r="W11743" s="1">
        <f t="shared" si="1480"/>
        <v>0</v>
      </c>
      <c r="X11743" s="1">
        <f t="shared" si="1481"/>
        <v>0</v>
      </c>
      <c r="Y11743"/>
      <c r="Z11743"/>
      <c r="AA11743"/>
      <c r="AB11743"/>
      <c r="AC11743"/>
      <c r="AD11743"/>
      <c r="AE11743"/>
      <c r="AF11743"/>
      <c r="AG11743"/>
      <c r="AH11743"/>
      <c r="AI11743"/>
      <c r="AJ11743"/>
    </row>
    <row r="11744" spans="1:36" ht="14.25" customHeight="1">
      <c r="A11744" s="41" t="b">
        <f t="shared" si="1482"/>
        <v>0</v>
      </c>
      <c r="B11744" s="41">
        <f t="shared" si="1483"/>
        <v>11743</v>
      </c>
      <c r="C11744" s="23"/>
      <c r="N11744" s="45"/>
      <c r="O11744" s="45"/>
      <c r="P11744" s="45"/>
      <c r="Q11744" s="45"/>
      <c r="R11744" s="45"/>
      <c r="S11744" s="1">
        <f t="shared" si="1484"/>
        <v>0</v>
      </c>
      <c r="T11744" s="1">
        <f t="shared" si="1477"/>
        <v>0</v>
      </c>
      <c r="U11744" s="1">
        <f t="shared" si="1478"/>
        <v>0</v>
      </c>
      <c r="V11744" s="1">
        <f t="shared" si="1479"/>
        <v>0</v>
      </c>
      <c r="W11744" s="1">
        <f t="shared" si="1480"/>
        <v>0</v>
      </c>
      <c r="X11744" s="1">
        <f t="shared" si="1481"/>
        <v>0</v>
      </c>
      <c r="Y11744"/>
      <c r="Z11744"/>
      <c r="AA11744"/>
      <c r="AB11744"/>
      <c r="AC11744"/>
      <c r="AD11744"/>
      <c r="AE11744"/>
      <c r="AF11744"/>
      <c r="AG11744"/>
      <c r="AH11744"/>
      <c r="AI11744"/>
      <c r="AJ11744"/>
    </row>
    <row r="11745" spans="1:36" ht="14.25" customHeight="1">
      <c r="A11745" s="41" t="b">
        <f t="shared" si="1482"/>
        <v>0</v>
      </c>
      <c r="B11745" s="41">
        <f t="shared" si="1483"/>
        <v>11744</v>
      </c>
      <c r="C11745" s="23"/>
      <c r="N11745" s="45"/>
      <c r="O11745" s="45"/>
      <c r="P11745" s="45"/>
      <c r="Q11745" s="45"/>
      <c r="R11745" s="45"/>
      <c r="S11745" s="1">
        <f t="shared" si="1484"/>
        <v>0</v>
      </c>
      <c r="T11745" s="1">
        <f t="shared" ref="T11745:T11808" si="1485">IF(AND(D11745="NOT EXECUTED",COUNTA($N11745)&lt;&gt;0),1,0)</f>
        <v>0</v>
      </c>
      <c r="U11745" s="1">
        <f t="shared" ref="U11745:U11808" si="1486">IF(AND(E11745="NOT EXECUTED",COUNTA($N11745)&lt;&gt;0),1,0)</f>
        <v>0</v>
      </c>
      <c r="V11745" s="1">
        <f t="shared" ref="V11745:V11808" si="1487">IF(AND(F11745="NOT EXECUTED",COUNTA($N11745)&lt;&gt;0),1,0)</f>
        <v>0</v>
      </c>
      <c r="W11745" s="1">
        <f t="shared" ref="W11745:W11808" si="1488">IF(AND(G11745="NOT EXECUTED",COUNTA($N11745)&lt;&gt;0),1,0)</f>
        <v>0</v>
      </c>
      <c r="X11745" s="1">
        <f t="shared" ref="X11745:X11808" si="1489">IF(AND(S11745=1,COUNTA($N11745)&lt;&gt;0),1,0)</f>
        <v>0</v>
      </c>
      <c r="Y11745"/>
      <c r="Z11745"/>
      <c r="AA11745"/>
      <c r="AB11745"/>
      <c r="AC11745"/>
      <c r="AD11745"/>
      <c r="AE11745"/>
      <c r="AF11745"/>
      <c r="AG11745"/>
      <c r="AH11745"/>
      <c r="AI11745"/>
      <c r="AJ11745"/>
    </row>
    <row r="11746" spans="1:36" ht="14.25" customHeight="1">
      <c r="A11746" s="41" t="b">
        <f t="shared" si="1482"/>
        <v>0</v>
      </c>
      <c r="B11746" s="41">
        <f t="shared" si="1483"/>
        <v>11745</v>
      </c>
      <c r="C11746" s="23"/>
      <c r="N11746" s="45"/>
      <c r="O11746" s="45"/>
      <c r="P11746" s="45"/>
      <c r="Q11746" s="45"/>
      <c r="R11746" s="45"/>
      <c r="S11746" s="1">
        <f t="shared" si="1484"/>
        <v>0</v>
      </c>
      <c r="T11746" s="1">
        <f t="shared" si="1485"/>
        <v>0</v>
      </c>
      <c r="U11746" s="1">
        <f t="shared" si="1486"/>
        <v>0</v>
      </c>
      <c r="V11746" s="1">
        <f t="shared" si="1487"/>
        <v>0</v>
      </c>
      <c r="W11746" s="1">
        <f t="shared" si="1488"/>
        <v>0</v>
      </c>
      <c r="X11746" s="1">
        <f t="shared" si="1489"/>
        <v>0</v>
      </c>
      <c r="Y11746"/>
      <c r="Z11746"/>
      <c r="AA11746"/>
      <c r="AB11746"/>
      <c r="AC11746"/>
      <c r="AD11746"/>
      <c r="AE11746"/>
      <c r="AF11746"/>
      <c r="AG11746"/>
      <c r="AH11746"/>
      <c r="AI11746"/>
      <c r="AJ11746"/>
    </row>
    <row r="11747" spans="1:36" ht="14.25" customHeight="1">
      <c r="A11747" s="41" t="b">
        <f t="shared" si="1482"/>
        <v>0</v>
      </c>
      <c r="B11747" s="41">
        <f t="shared" si="1483"/>
        <v>11746</v>
      </c>
      <c r="C11747" s="23"/>
      <c r="N11747" s="45"/>
      <c r="O11747" s="45"/>
      <c r="P11747" s="45"/>
      <c r="Q11747" s="45"/>
      <c r="R11747" s="45"/>
      <c r="S11747" s="1">
        <f t="shared" si="1484"/>
        <v>0</v>
      </c>
      <c r="T11747" s="1">
        <f t="shared" si="1485"/>
        <v>0</v>
      </c>
      <c r="U11747" s="1">
        <f t="shared" si="1486"/>
        <v>0</v>
      </c>
      <c r="V11747" s="1">
        <f t="shared" si="1487"/>
        <v>0</v>
      </c>
      <c r="W11747" s="1">
        <f t="shared" si="1488"/>
        <v>0</v>
      </c>
      <c r="X11747" s="1">
        <f t="shared" si="1489"/>
        <v>0</v>
      </c>
      <c r="Y11747"/>
      <c r="Z11747"/>
      <c r="AA11747"/>
      <c r="AB11747"/>
      <c r="AC11747"/>
      <c r="AD11747"/>
      <c r="AE11747"/>
      <c r="AF11747"/>
      <c r="AG11747"/>
      <c r="AH11747"/>
      <c r="AI11747"/>
      <c r="AJ11747"/>
    </row>
    <row r="11748" spans="1:36" ht="14.25" customHeight="1">
      <c r="A11748" s="41" t="b">
        <f t="shared" si="1482"/>
        <v>0</v>
      </c>
      <c r="B11748" s="41">
        <f t="shared" si="1483"/>
        <v>11747</v>
      </c>
      <c r="C11748" s="23"/>
      <c r="N11748" s="45"/>
      <c r="O11748" s="45"/>
      <c r="P11748" s="45"/>
      <c r="Q11748" s="45"/>
      <c r="R11748" s="45"/>
      <c r="S11748" s="1">
        <f t="shared" si="1484"/>
        <v>0</v>
      </c>
      <c r="T11748" s="1">
        <f t="shared" si="1485"/>
        <v>0</v>
      </c>
      <c r="U11748" s="1">
        <f t="shared" si="1486"/>
        <v>0</v>
      </c>
      <c r="V11748" s="1">
        <f t="shared" si="1487"/>
        <v>0</v>
      </c>
      <c r="W11748" s="1">
        <f t="shared" si="1488"/>
        <v>0</v>
      </c>
      <c r="X11748" s="1">
        <f t="shared" si="1489"/>
        <v>0</v>
      </c>
      <c r="Y11748"/>
      <c r="Z11748"/>
      <c r="AA11748"/>
      <c r="AB11748"/>
      <c r="AC11748"/>
      <c r="AD11748"/>
      <c r="AE11748"/>
      <c r="AF11748"/>
      <c r="AG11748"/>
      <c r="AH11748"/>
      <c r="AI11748"/>
      <c r="AJ11748"/>
    </row>
    <row r="11749" spans="1:36" ht="14.25" customHeight="1">
      <c r="A11749" s="41" t="b">
        <f t="shared" si="1482"/>
        <v>0</v>
      </c>
      <c r="B11749" s="41">
        <f t="shared" si="1483"/>
        <v>11748</v>
      </c>
      <c r="C11749" s="23"/>
      <c r="N11749" s="45"/>
      <c r="O11749" s="45"/>
      <c r="P11749" s="45"/>
      <c r="Q11749" s="45"/>
      <c r="R11749" s="45"/>
      <c r="S11749" s="1">
        <f t="shared" si="1484"/>
        <v>0</v>
      </c>
      <c r="T11749" s="1">
        <f t="shared" si="1485"/>
        <v>0</v>
      </c>
      <c r="U11749" s="1">
        <f t="shared" si="1486"/>
        <v>0</v>
      </c>
      <c r="V11749" s="1">
        <f t="shared" si="1487"/>
        <v>0</v>
      </c>
      <c r="W11749" s="1">
        <f t="shared" si="1488"/>
        <v>0</v>
      </c>
      <c r="X11749" s="1">
        <f t="shared" si="1489"/>
        <v>0</v>
      </c>
      <c r="Y11749"/>
      <c r="Z11749"/>
      <c r="AA11749"/>
      <c r="AB11749"/>
      <c r="AC11749"/>
      <c r="AD11749"/>
      <c r="AE11749"/>
      <c r="AF11749"/>
      <c r="AG11749"/>
      <c r="AH11749"/>
      <c r="AI11749"/>
      <c r="AJ11749"/>
    </row>
    <row r="11750" spans="1:36" ht="14.25" customHeight="1">
      <c r="A11750" s="41" t="b">
        <f t="shared" si="1482"/>
        <v>0</v>
      </c>
      <c r="B11750" s="41">
        <f t="shared" si="1483"/>
        <v>11749</v>
      </c>
      <c r="C11750" s="23"/>
      <c r="N11750" s="45"/>
      <c r="O11750" s="45"/>
      <c r="P11750" s="45"/>
      <c r="Q11750" s="45"/>
      <c r="R11750" s="45"/>
      <c r="S11750" s="1">
        <f t="shared" si="1484"/>
        <v>0</v>
      </c>
      <c r="T11750" s="1">
        <f t="shared" si="1485"/>
        <v>0</v>
      </c>
      <c r="U11750" s="1">
        <f t="shared" si="1486"/>
        <v>0</v>
      </c>
      <c r="V11750" s="1">
        <f t="shared" si="1487"/>
        <v>0</v>
      </c>
      <c r="W11750" s="1">
        <f t="shared" si="1488"/>
        <v>0</v>
      </c>
      <c r="X11750" s="1">
        <f t="shared" si="1489"/>
        <v>0</v>
      </c>
      <c r="Y11750"/>
      <c r="Z11750"/>
      <c r="AA11750"/>
      <c r="AB11750"/>
      <c r="AC11750"/>
      <c r="AD11750"/>
      <c r="AE11750"/>
      <c r="AF11750"/>
      <c r="AG11750"/>
      <c r="AH11750"/>
      <c r="AI11750"/>
      <c r="AJ11750"/>
    </row>
    <row r="11751" spans="1:36" ht="14.25" customHeight="1">
      <c r="A11751" s="41" t="b">
        <f t="shared" si="1482"/>
        <v>0</v>
      </c>
      <c r="B11751" s="41">
        <f t="shared" si="1483"/>
        <v>11750</v>
      </c>
      <c r="C11751" s="23"/>
      <c r="N11751" s="45"/>
      <c r="O11751" s="45"/>
      <c r="P11751" s="45"/>
      <c r="Q11751" s="45"/>
      <c r="R11751" s="45"/>
      <c r="S11751" s="1">
        <f t="shared" si="1484"/>
        <v>0</v>
      </c>
      <c r="T11751" s="1">
        <f t="shared" si="1485"/>
        <v>0</v>
      </c>
      <c r="U11751" s="1">
        <f t="shared" si="1486"/>
        <v>0</v>
      </c>
      <c r="V11751" s="1">
        <f t="shared" si="1487"/>
        <v>0</v>
      </c>
      <c r="W11751" s="1">
        <f t="shared" si="1488"/>
        <v>0</v>
      </c>
      <c r="X11751" s="1">
        <f t="shared" si="1489"/>
        <v>0</v>
      </c>
      <c r="Y11751"/>
      <c r="Z11751"/>
      <c r="AA11751"/>
      <c r="AB11751"/>
      <c r="AC11751"/>
      <c r="AD11751"/>
      <c r="AE11751"/>
      <c r="AF11751"/>
      <c r="AG11751"/>
      <c r="AH11751"/>
      <c r="AI11751"/>
      <c r="AJ11751"/>
    </row>
    <row r="11752" spans="1:36" ht="14.25" customHeight="1">
      <c r="A11752" s="41" t="b">
        <f t="shared" si="1482"/>
        <v>0</v>
      </c>
      <c r="B11752" s="41">
        <f t="shared" si="1483"/>
        <v>11751</v>
      </c>
      <c r="C11752" s="23"/>
      <c r="N11752" s="45"/>
      <c r="O11752" s="45"/>
      <c r="P11752" s="45"/>
      <c r="Q11752" s="45"/>
      <c r="R11752" s="45"/>
      <c r="S11752" s="1">
        <f t="shared" si="1484"/>
        <v>0</v>
      </c>
      <c r="T11752" s="1">
        <f t="shared" si="1485"/>
        <v>0</v>
      </c>
      <c r="U11752" s="1">
        <f t="shared" si="1486"/>
        <v>0</v>
      </c>
      <c r="V11752" s="1">
        <f t="shared" si="1487"/>
        <v>0</v>
      </c>
      <c r="W11752" s="1">
        <f t="shared" si="1488"/>
        <v>0</v>
      </c>
      <c r="X11752" s="1">
        <f t="shared" si="1489"/>
        <v>0</v>
      </c>
      <c r="Y11752"/>
      <c r="Z11752"/>
      <c r="AA11752"/>
      <c r="AB11752"/>
      <c r="AC11752"/>
      <c r="AD11752"/>
      <c r="AE11752"/>
      <c r="AF11752"/>
      <c r="AG11752"/>
      <c r="AH11752"/>
      <c r="AI11752"/>
      <c r="AJ11752"/>
    </row>
    <row r="11753" spans="1:36" ht="14.25" customHeight="1">
      <c r="A11753" s="41" t="b">
        <f t="shared" si="1482"/>
        <v>0</v>
      </c>
      <c r="B11753" s="41">
        <f t="shared" si="1483"/>
        <v>11752</v>
      </c>
      <c r="C11753" s="23"/>
      <c r="N11753" s="45"/>
      <c r="O11753" s="45"/>
      <c r="P11753" s="45"/>
      <c r="Q11753" s="45"/>
      <c r="R11753" s="45"/>
      <c r="S11753" s="1">
        <f t="shared" si="1484"/>
        <v>0</v>
      </c>
      <c r="T11753" s="1">
        <f t="shared" si="1485"/>
        <v>0</v>
      </c>
      <c r="U11753" s="1">
        <f t="shared" si="1486"/>
        <v>0</v>
      </c>
      <c r="V11753" s="1">
        <f t="shared" si="1487"/>
        <v>0</v>
      </c>
      <c r="W11753" s="1">
        <f t="shared" si="1488"/>
        <v>0</v>
      </c>
      <c r="X11753" s="1">
        <f t="shared" si="1489"/>
        <v>0</v>
      </c>
      <c r="Y11753"/>
      <c r="Z11753"/>
      <c r="AA11753"/>
      <c r="AB11753"/>
      <c r="AC11753"/>
      <c r="AD11753"/>
      <c r="AE11753"/>
      <c r="AF11753"/>
      <c r="AG11753"/>
      <c r="AH11753"/>
      <c r="AI11753"/>
      <c r="AJ11753"/>
    </row>
    <row r="11754" spans="1:36" ht="14.25" customHeight="1">
      <c r="A11754" s="41" t="b">
        <f t="shared" si="1482"/>
        <v>0</v>
      </c>
      <c r="B11754" s="41">
        <f t="shared" si="1483"/>
        <v>11753</v>
      </c>
      <c r="C11754" s="23"/>
      <c r="N11754" s="45"/>
      <c r="O11754" s="45"/>
      <c r="P11754" s="45"/>
      <c r="Q11754" s="45"/>
      <c r="R11754" s="45"/>
      <c r="S11754" s="1">
        <f t="shared" si="1484"/>
        <v>0</v>
      </c>
      <c r="T11754" s="1">
        <f t="shared" si="1485"/>
        <v>0</v>
      </c>
      <c r="U11754" s="1">
        <f t="shared" si="1486"/>
        <v>0</v>
      </c>
      <c r="V11754" s="1">
        <f t="shared" si="1487"/>
        <v>0</v>
      </c>
      <c r="W11754" s="1">
        <f t="shared" si="1488"/>
        <v>0</v>
      </c>
      <c r="X11754" s="1">
        <f t="shared" si="1489"/>
        <v>0</v>
      </c>
      <c r="Y11754"/>
      <c r="Z11754"/>
      <c r="AA11754"/>
      <c r="AB11754"/>
      <c r="AC11754"/>
      <c r="AD11754"/>
      <c r="AE11754"/>
      <c r="AF11754"/>
      <c r="AG11754"/>
      <c r="AH11754"/>
      <c r="AI11754"/>
      <c r="AJ11754"/>
    </row>
    <row r="11755" spans="1:36" ht="14.25" customHeight="1">
      <c r="A11755" s="41" t="b">
        <f t="shared" si="1482"/>
        <v>0</v>
      </c>
      <c r="B11755" s="41">
        <f t="shared" si="1483"/>
        <v>11754</v>
      </c>
      <c r="C11755" s="23"/>
      <c r="N11755" s="45"/>
      <c r="O11755" s="45"/>
      <c r="P11755" s="45"/>
      <c r="Q11755" s="45"/>
      <c r="R11755" s="45"/>
      <c r="S11755" s="1">
        <f t="shared" si="1484"/>
        <v>0</v>
      </c>
      <c r="T11755" s="1">
        <f t="shared" si="1485"/>
        <v>0</v>
      </c>
      <c r="U11755" s="1">
        <f t="shared" si="1486"/>
        <v>0</v>
      </c>
      <c r="V11755" s="1">
        <f t="shared" si="1487"/>
        <v>0</v>
      </c>
      <c r="W11755" s="1">
        <f t="shared" si="1488"/>
        <v>0</v>
      </c>
      <c r="X11755" s="1">
        <f t="shared" si="1489"/>
        <v>0</v>
      </c>
      <c r="Y11755"/>
      <c r="Z11755"/>
      <c r="AA11755"/>
      <c r="AB11755"/>
      <c r="AC11755"/>
      <c r="AD11755"/>
      <c r="AE11755"/>
      <c r="AF11755"/>
      <c r="AG11755"/>
      <c r="AH11755"/>
      <c r="AI11755"/>
      <c r="AJ11755"/>
    </row>
    <row r="11756" spans="1:36" ht="14.25" customHeight="1">
      <c r="A11756" s="41" t="b">
        <f t="shared" si="1482"/>
        <v>0</v>
      </c>
      <c r="B11756" s="41">
        <f t="shared" si="1483"/>
        <v>11755</v>
      </c>
      <c r="C11756" s="23"/>
      <c r="N11756" s="45"/>
      <c r="O11756" s="45"/>
      <c r="P11756" s="45"/>
      <c r="Q11756" s="45"/>
      <c r="R11756" s="45"/>
      <c r="S11756" s="1">
        <f t="shared" si="1484"/>
        <v>0</v>
      </c>
      <c r="T11756" s="1">
        <f t="shared" si="1485"/>
        <v>0</v>
      </c>
      <c r="U11756" s="1">
        <f t="shared" si="1486"/>
        <v>0</v>
      </c>
      <c r="V11756" s="1">
        <f t="shared" si="1487"/>
        <v>0</v>
      </c>
      <c r="W11756" s="1">
        <f t="shared" si="1488"/>
        <v>0</v>
      </c>
      <c r="X11756" s="1">
        <f t="shared" si="1489"/>
        <v>0</v>
      </c>
      <c r="Y11756"/>
      <c r="Z11756"/>
      <c r="AA11756"/>
      <c r="AB11756"/>
      <c r="AC11756"/>
      <c r="AD11756"/>
      <c r="AE11756"/>
      <c r="AF11756"/>
      <c r="AG11756"/>
      <c r="AH11756"/>
      <c r="AI11756"/>
      <c r="AJ11756"/>
    </row>
    <row r="11757" spans="1:36" ht="14.25" customHeight="1">
      <c r="A11757" s="41" t="b">
        <f t="shared" si="1482"/>
        <v>0</v>
      </c>
      <c r="B11757" s="41">
        <f t="shared" si="1483"/>
        <v>11756</v>
      </c>
      <c r="C11757" s="23"/>
      <c r="N11757" s="45"/>
      <c r="O11757" s="45"/>
      <c r="P11757" s="45"/>
      <c r="Q11757" s="45"/>
      <c r="R11757" s="45"/>
      <c r="S11757" s="1">
        <f t="shared" si="1484"/>
        <v>0</v>
      </c>
      <c r="T11757" s="1">
        <f t="shared" si="1485"/>
        <v>0</v>
      </c>
      <c r="U11757" s="1">
        <f t="shared" si="1486"/>
        <v>0</v>
      </c>
      <c r="V11757" s="1">
        <f t="shared" si="1487"/>
        <v>0</v>
      </c>
      <c r="W11757" s="1">
        <f t="shared" si="1488"/>
        <v>0</v>
      </c>
      <c r="X11757" s="1">
        <f t="shared" si="1489"/>
        <v>0</v>
      </c>
      <c r="Y11757"/>
      <c r="Z11757"/>
      <c r="AA11757"/>
      <c r="AB11757"/>
      <c r="AC11757"/>
      <c r="AD11757"/>
      <c r="AE11757"/>
      <c r="AF11757"/>
      <c r="AG11757"/>
      <c r="AH11757"/>
      <c r="AI11757"/>
      <c r="AJ11757"/>
    </row>
    <row r="11758" spans="1:36" ht="14.25" customHeight="1">
      <c r="A11758" s="41" t="b">
        <f t="shared" si="1482"/>
        <v>0</v>
      </c>
      <c r="B11758" s="41">
        <f t="shared" si="1483"/>
        <v>11757</v>
      </c>
      <c r="C11758" s="23"/>
      <c r="N11758" s="45"/>
      <c r="O11758" s="45"/>
      <c r="P11758" s="45"/>
      <c r="Q11758" s="45"/>
      <c r="R11758" s="45"/>
      <c r="S11758" s="1">
        <f t="shared" si="1484"/>
        <v>0</v>
      </c>
      <c r="T11758" s="1">
        <f t="shared" si="1485"/>
        <v>0</v>
      </c>
      <c r="U11758" s="1">
        <f t="shared" si="1486"/>
        <v>0</v>
      </c>
      <c r="V11758" s="1">
        <f t="shared" si="1487"/>
        <v>0</v>
      </c>
      <c r="W11758" s="1">
        <f t="shared" si="1488"/>
        <v>0</v>
      </c>
      <c r="X11758" s="1">
        <f t="shared" si="1489"/>
        <v>0</v>
      </c>
      <c r="Y11758"/>
      <c r="Z11758"/>
      <c r="AA11758"/>
      <c r="AB11758"/>
      <c r="AC11758"/>
      <c r="AD11758"/>
      <c r="AE11758"/>
      <c r="AF11758"/>
      <c r="AG11758"/>
      <c r="AH11758"/>
      <c r="AI11758"/>
      <c r="AJ11758"/>
    </row>
    <row r="11759" spans="1:36" ht="14.25" customHeight="1">
      <c r="A11759" s="41" t="b">
        <f t="shared" si="1482"/>
        <v>0</v>
      </c>
      <c r="B11759" s="41">
        <f t="shared" si="1483"/>
        <v>11758</v>
      </c>
      <c r="C11759" s="23"/>
      <c r="N11759" s="45"/>
      <c r="O11759" s="45"/>
      <c r="P11759" s="45"/>
      <c r="Q11759" s="45"/>
      <c r="R11759" s="45"/>
      <c r="S11759" s="1">
        <f t="shared" si="1484"/>
        <v>0</v>
      </c>
      <c r="T11759" s="1">
        <f t="shared" si="1485"/>
        <v>0</v>
      </c>
      <c r="U11759" s="1">
        <f t="shared" si="1486"/>
        <v>0</v>
      </c>
      <c r="V11759" s="1">
        <f t="shared" si="1487"/>
        <v>0</v>
      </c>
      <c r="W11759" s="1">
        <f t="shared" si="1488"/>
        <v>0</v>
      </c>
      <c r="X11759" s="1">
        <f t="shared" si="1489"/>
        <v>0</v>
      </c>
      <c r="Y11759"/>
      <c r="Z11759"/>
      <c r="AA11759"/>
      <c r="AB11759"/>
      <c r="AC11759"/>
      <c r="AD11759"/>
      <c r="AE11759"/>
      <c r="AF11759"/>
      <c r="AG11759"/>
      <c r="AH11759"/>
      <c r="AI11759"/>
      <c r="AJ11759"/>
    </row>
    <row r="11760" spans="1:36" ht="14.25" customHeight="1">
      <c r="A11760" s="41" t="b">
        <f t="shared" si="1482"/>
        <v>0</v>
      </c>
      <c r="B11760" s="41">
        <f t="shared" si="1483"/>
        <v>11759</v>
      </c>
      <c r="C11760" s="23"/>
      <c r="N11760" s="45"/>
      <c r="O11760" s="45"/>
      <c r="P11760" s="45"/>
      <c r="Q11760" s="45"/>
      <c r="R11760" s="45"/>
      <c r="S11760" s="1">
        <f t="shared" si="1484"/>
        <v>0</v>
      </c>
      <c r="T11760" s="1">
        <f t="shared" si="1485"/>
        <v>0</v>
      </c>
      <c r="U11760" s="1">
        <f t="shared" si="1486"/>
        <v>0</v>
      </c>
      <c r="V11760" s="1">
        <f t="shared" si="1487"/>
        <v>0</v>
      </c>
      <c r="W11760" s="1">
        <f t="shared" si="1488"/>
        <v>0</v>
      </c>
      <c r="X11760" s="1">
        <f t="shared" si="1489"/>
        <v>0</v>
      </c>
      <c r="Y11760"/>
      <c r="Z11760"/>
      <c r="AA11760"/>
      <c r="AB11760"/>
      <c r="AC11760"/>
      <c r="AD11760"/>
      <c r="AE11760"/>
      <c r="AF11760"/>
      <c r="AG11760"/>
      <c r="AH11760"/>
      <c r="AI11760"/>
      <c r="AJ11760"/>
    </row>
    <row r="11761" spans="1:36" ht="14.25" customHeight="1">
      <c r="A11761" s="41" t="b">
        <f t="shared" si="1482"/>
        <v>0</v>
      </c>
      <c r="B11761" s="41">
        <f t="shared" si="1483"/>
        <v>11760</v>
      </c>
      <c r="C11761" s="23"/>
      <c r="N11761" s="45"/>
      <c r="O11761" s="45"/>
      <c r="P11761" s="45"/>
      <c r="Q11761" s="45"/>
      <c r="R11761" s="45"/>
      <c r="S11761" s="1">
        <f t="shared" si="1484"/>
        <v>0</v>
      </c>
      <c r="T11761" s="1">
        <f t="shared" si="1485"/>
        <v>0</v>
      </c>
      <c r="U11761" s="1">
        <f t="shared" si="1486"/>
        <v>0</v>
      </c>
      <c r="V11761" s="1">
        <f t="shared" si="1487"/>
        <v>0</v>
      </c>
      <c r="W11761" s="1">
        <f t="shared" si="1488"/>
        <v>0</v>
      </c>
      <c r="X11761" s="1">
        <f t="shared" si="1489"/>
        <v>0</v>
      </c>
      <c r="Y11761"/>
      <c r="Z11761"/>
      <c r="AA11761"/>
      <c r="AB11761"/>
      <c r="AC11761"/>
      <c r="AD11761"/>
      <c r="AE11761"/>
      <c r="AF11761"/>
      <c r="AG11761"/>
      <c r="AH11761"/>
      <c r="AI11761"/>
      <c r="AJ11761"/>
    </row>
    <row r="11762" spans="1:36" ht="14.25" customHeight="1">
      <c r="A11762" s="41" t="b">
        <f t="shared" si="1482"/>
        <v>0</v>
      </c>
      <c r="B11762" s="41">
        <f t="shared" si="1483"/>
        <v>11761</v>
      </c>
      <c r="C11762" s="23"/>
      <c r="N11762" s="45"/>
      <c r="O11762" s="45"/>
      <c r="P11762" s="45"/>
      <c r="Q11762" s="45"/>
      <c r="R11762" s="45"/>
      <c r="S11762" s="1">
        <f t="shared" si="1484"/>
        <v>0</v>
      </c>
      <c r="T11762" s="1">
        <f t="shared" si="1485"/>
        <v>0</v>
      </c>
      <c r="U11762" s="1">
        <f t="shared" si="1486"/>
        <v>0</v>
      </c>
      <c r="V11762" s="1">
        <f t="shared" si="1487"/>
        <v>0</v>
      </c>
      <c r="W11762" s="1">
        <f t="shared" si="1488"/>
        <v>0</v>
      </c>
      <c r="X11762" s="1">
        <f t="shared" si="1489"/>
        <v>0</v>
      </c>
      <c r="Y11762"/>
      <c r="Z11762"/>
      <c r="AA11762"/>
      <c r="AB11762"/>
      <c r="AC11762"/>
      <c r="AD11762"/>
      <c r="AE11762"/>
      <c r="AF11762"/>
      <c r="AG11762"/>
      <c r="AH11762"/>
      <c r="AI11762"/>
      <c r="AJ11762"/>
    </row>
    <row r="11763" spans="1:36" ht="14.25" customHeight="1">
      <c r="A11763" s="41" t="b">
        <f t="shared" si="1482"/>
        <v>0</v>
      </c>
      <c r="B11763" s="41">
        <f t="shared" si="1483"/>
        <v>11762</v>
      </c>
      <c r="C11763" s="23"/>
      <c r="N11763" s="45"/>
      <c r="O11763" s="45"/>
      <c r="P11763" s="45"/>
      <c r="Q11763" s="45"/>
      <c r="R11763" s="45"/>
      <c r="S11763" s="1">
        <f t="shared" si="1484"/>
        <v>0</v>
      </c>
      <c r="T11763" s="1">
        <f t="shared" si="1485"/>
        <v>0</v>
      </c>
      <c r="U11763" s="1">
        <f t="shared" si="1486"/>
        <v>0</v>
      </c>
      <c r="V11763" s="1">
        <f t="shared" si="1487"/>
        <v>0</v>
      </c>
      <c r="W11763" s="1">
        <f t="shared" si="1488"/>
        <v>0</v>
      </c>
      <c r="X11763" s="1">
        <f t="shared" si="1489"/>
        <v>0</v>
      </c>
      <c r="Y11763"/>
      <c r="Z11763"/>
      <c r="AA11763"/>
      <c r="AB11763"/>
      <c r="AC11763"/>
      <c r="AD11763"/>
      <c r="AE11763"/>
      <c r="AF11763"/>
      <c r="AG11763"/>
      <c r="AH11763"/>
      <c r="AI11763"/>
      <c r="AJ11763"/>
    </row>
    <row r="11764" spans="1:36" ht="14.25" customHeight="1">
      <c r="A11764" s="41" t="b">
        <f t="shared" si="1482"/>
        <v>0</v>
      </c>
      <c r="B11764" s="41">
        <f t="shared" si="1483"/>
        <v>11763</v>
      </c>
      <c r="C11764" s="23"/>
      <c r="N11764" s="45"/>
      <c r="O11764" s="45"/>
      <c r="P11764" s="45"/>
      <c r="Q11764" s="45"/>
      <c r="R11764" s="45"/>
      <c r="S11764" s="1">
        <f t="shared" si="1484"/>
        <v>0</v>
      </c>
      <c r="T11764" s="1">
        <f t="shared" si="1485"/>
        <v>0</v>
      </c>
      <c r="U11764" s="1">
        <f t="shared" si="1486"/>
        <v>0</v>
      </c>
      <c r="V11764" s="1">
        <f t="shared" si="1487"/>
        <v>0</v>
      </c>
      <c r="W11764" s="1">
        <f t="shared" si="1488"/>
        <v>0</v>
      </c>
      <c r="X11764" s="1">
        <f t="shared" si="1489"/>
        <v>0</v>
      </c>
      <c r="Y11764"/>
      <c r="Z11764"/>
      <c r="AA11764"/>
      <c r="AB11764"/>
      <c r="AC11764"/>
      <c r="AD11764"/>
      <c r="AE11764"/>
      <c r="AF11764"/>
      <c r="AG11764"/>
      <c r="AH11764"/>
      <c r="AI11764"/>
      <c r="AJ11764"/>
    </row>
    <row r="11765" spans="1:36" ht="14.25" customHeight="1">
      <c r="A11765" s="41" t="b">
        <f t="shared" si="1482"/>
        <v>0</v>
      </c>
      <c r="B11765" s="41">
        <f t="shared" si="1483"/>
        <v>11764</v>
      </c>
      <c r="C11765" s="23"/>
      <c r="N11765" s="45"/>
      <c r="O11765" s="45"/>
      <c r="P11765" s="45"/>
      <c r="Q11765" s="45"/>
      <c r="R11765" s="45"/>
      <c r="S11765" s="1">
        <f t="shared" si="1484"/>
        <v>0</v>
      </c>
      <c r="T11765" s="1">
        <f t="shared" si="1485"/>
        <v>0</v>
      </c>
      <c r="U11765" s="1">
        <f t="shared" si="1486"/>
        <v>0</v>
      </c>
      <c r="V11765" s="1">
        <f t="shared" si="1487"/>
        <v>0</v>
      </c>
      <c r="W11765" s="1">
        <f t="shared" si="1488"/>
        <v>0</v>
      </c>
      <c r="X11765" s="1">
        <f t="shared" si="1489"/>
        <v>0</v>
      </c>
      <c r="Y11765"/>
      <c r="Z11765"/>
      <c r="AA11765"/>
      <c r="AB11765"/>
      <c r="AC11765"/>
      <c r="AD11765"/>
      <c r="AE11765"/>
      <c r="AF11765"/>
      <c r="AG11765"/>
      <c r="AH11765"/>
      <c r="AI11765"/>
      <c r="AJ11765"/>
    </row>
    <row r="11766" spans="1:36" ht="14.25" customHeight="1">
      <c r="A11766" s="41" t="b">
        <f t="shared" si="1482"/>
        <v>0</v>
      </c>
      <c r="B11766" s="41">
        <f t="shared" si="1483"/>
        <v>11765</v>
      </c>
      <c r="C11766" s="23"/>
      <c r="N11766" s="45"/>
      <c r="O11766" s="45"/>
      <c r="P11766" s="45"/>
      <c r="Q11766" s="45"/>
      <c r="R11766" s="45"/>
      <c r="S11766" s="1">
        <f t="shared" si="1484"/>
        <v>0</v>
      </c>
      <c r="T11766" s="1">
        <f t="shared" si="1485"/>
        <v>0</v>
      </c>
      <c r="U11766" s="1">
        <f t="shared" si="1486"/>
        <v>0</v>
      </c>
      <c r="V11766" s="1">
        <f t="shared" si="1487"/>
        <v>0</v>
      </c>
      <c r="W11766" s="1">
        <f t="shared" si="1488"/>
        <v>0</v>
      </c>
      <c r="X11766" s="1">
        <f t="shared" si="1489"/>
        <v>0</v>
      </c>
      <c r="Y11766"/>
      <c r="Z11766"/>
      <c r="AA11766"/>
      <c r="AB11766"/>
      <c r="AC11766"/>
      <c r="AD11766"/>
      <c r="AE11766"/>
      <c r="AF11766"/>
      <c r="AG11766"/>
      <c r="AH11766"/>
      <c r="AI11766"/>
      <c r="AJ11766"/>
    </row>
    <row r="11767" spans="1:36" ht="14.25" customHeight="1">
      <c r="A11767" s="41" t="b">
        <f t="shared" si="1482"/>
        <v>0</v>
      </c>
      <c r="B11767" s="41">
        <f t="shared" si="1483"/>
        <v>11766</v>
      </c>
      <c r="C11767" s="23"/>
      <c r="N11767" s="45"/>
      <c r="O11767" s="45"/>
      <c r="P11767" s="45"/>
      <c r="Q11767" s="45"/>
      <c r="R11767" s="45"/>
      <c r="S11767" s="1">
        <f t="shared" si="1484"/>
        <v>0</v>
      </c>
      <c r="T11767" s="1">
        <f t="shared" si="1485"/>
        <v>0</v>
      </c>
      <c r="U11767" s="1">
        <f t="shared" si="1486"/>
        <v>0</v>
      </c>
      <c r="V11767" s="1">
        <f t="shared" si="1487"/>
        <v>0</v>
      </c>
      <c r="W11767" s="1">
        <f t="shared" si="1488"/>
        <v>0</v>
      </c>
      <c r="X11767" s="1">
        <f t="shared" si="1489"/>
        <v>0</v>
      </c>
      <c r="Y11767"/>
      <c r="Z11767"/>
      <c r="AA11767"/>
      <c r="AB11767"/>
      <c r="AC11767"/>
      <c r="AD11767"/>
      <c r="AE11767"/>
      <c r="AF11767"/>
      <c r="AG11767"/>
      <c r="AH11767"/>
      <c r="AI11767"/>
      <c r="AJ11767"/>
    </row>
    <row r="11768" spans="1:36" ht="14.25" customHeight="1">
      <c r="A11768" s="41" t="b">
        <f t="shared" si="1482"/>
        <v>0</v>
      </c>
      <c r="B11768" s="41">
        <f t="shared" si="1483"/>
        <v>11767</v>
      </c>
      <c r="C11768" s="23"/>
      <c r="N11768" s="45"/>
      <c r="O11768" s="45"/>
      <c r="P11768" s="45"/>
      <c r="Q11768" s="45"/>
      <c r="R11768" s="45"/>
      <c r="S11768" s="1">
        <f t="shared" si="1484"/>
        <v>0</v>
      </c>
      <c r="T11768" s="1">
        <f t="shared" si="1485"/>
        <v>0</v>
      </c>
      <c r="U11768" s="1">
        <f t="shared" si="1486"/>
        <v>0</v>
      </c>
      <c r="V11768" s="1">
        <f t="shared" si="1487"/>
        <v>0</v>
      </c>
      <c r="W11768" s="1">
        <f t="shared" si="1488"/>
        <v>0</v>
      </c>
      <c r="X11768" s="1">
        <f t="shared" si="1489"/>
        <v>0</v>
      </c>
      <c r="Y11768"/>
      <c r="Z11768"/>
      <c r="AA11768"/>
      <c r="AB11768"/>
      <c r="AC11768"/>
      <c r="AD11768"/>
      <c r="AE11768"/>
      <c r="AF11768"/>
      <c r="AG11768"/>
      <c r="AH11768"/>
      <c r="AI11768"/>
      <c r="AJ11768"/>
    </row>
    <row r="11769" spans="1:36" ht="14.25" customHeight="1">
      <c r="A11769" s="41" t="b">
        <f t="shared" si="1482"/>
        <v>0</v>
      </c>
      <c r="B11769" s="41">
        <f t="shared" si="1483"/>
        <v>11768</v>
      </c>
      <c r="C11769" s="23"/>
      <c r="N11769" s="45"/>
      <c r="O11769" s="45"/>
      <c r="P11769" s="45"/>
      <c r="Q11769" s="45"/>
      <c r="R11769" s="45"/>
      <c r="S11769" s="1">
        <f t="shared" si="1484"/>
        <v>0</v>
      </c>
      <c r="T11769" s="1">
        <f t="shared" si="1485"/>
        <v>0</v>
      </c>
      <c r="U11769" s="1">
        <f t="shared" si="1486"/>
        <v>0</v>
      </c>
      <c r="V11769" s="1">
        <f t="shared" si="1487"/>
        <v>0</v>
      </c>
      <c r="W11769" s="1">
        <f t="shared" si="1488"/>
        <v>0</v>
      </c>
      <c r="X11769" s="1">
        <f t="shared" si="1489"/>
        <v>0</v>
      </c>
      <c r="Y11769"/>
      <c r="Z11769"/>
      <c r="AA11769"/>
      <c r="AB11769"/>
      <c r="AC11769"/>
      <c r="AD11769"/>
      <c r="AE11769"/>
      <c r="AF11769"/>
      <c r="AG11769"/>
      <c r="AH11769"/>
      <c r="AI11769"/>
      <c r="AJ11769"/>
    </row>
    <row r="11770" spans="1:36" ht="14.25" customHeight="1">
      <c r="A11770" s="41" t="b">
        <f t="shared" si="1482"/>
        <v>0</v>
      </c>
      <c r="B11770" s="41">
        <f t="shared" si="1483"/>
        <v>11769</v>
      </c>
      <c r="C11770" s="23"/>
      <c r="N11770" s="45"/>
      <c r="O11770" s="45"/>
      <c r="P11770" s="45"/>
      <c r="Q11770" s="45"/>
      <c r="R11770" s="45"/>
      <c r="S11770" s="1">
        <f t="shared" si="1484"/>
        <v>0</v>
      </c>
      <c r="T11770" s="1">
        <f t="shared" si="1485"/>
        <v>0</v>
      </c>
      <c r="U11770" s="1">
        <f t="shared" si="1486"/>
        <v>0</v>
      </c>
      <c r="V11770" s="1">
        <f t="shared" si="1487"/>
        <v>0</v>
      </c>
      <c r="W11770" s="1">
        <f t="shared" si="1488"/>
        <v>0</v>
      </c>
      <c r="X11770" s="1">
        <f t="shared" si="1489"/>
        <v>0</v>
      </c>
      <c r="Y11770"/>
      <c r="Z11770"/>
      <c r="AA11770"/>
      <c r="AB11770"/>
      <c r="AC11770"/>
      <c r="AD11770"/>
      <c r="AE11770"/>
      <c r="AF11770"/>
      <c r="AG11770"/>
      <c r="AH11770"/>
      <c r="AI11770"/>
      <c r="AJ11770"/>
    </row>
    <row r="11771" spans="1:36" ht="14.25" customHeight="1">
      <c r="A11771" s="41" t="b">
        <f t="shared" si="1482"/>
        <v>0</v>
      </c>
      <c r="B11771" s="41">
        <f t="shared" si="1483"/>
        <v>11770</v>
      </c>
      <c r="C11771" s="23"/>
      <c r="N11771" s="45"/>
      <c r="O11771" s="45"/>
      <c r="P11771" s="45"/>
      <c r="Q11771" s="45"/>
      <c r="R11771" s="45"/>
      <c r="S11771" s="1">
        <f t="shared" si="1484"/>
        <v>0</v>
      </c>
      <c r="T11771" s="1">
        <f t="shared" si="1485"/>
        <v>0</v>
      </c>
      <c r="U11771" s="1">
        <f t="shared" si="1486"/>
        <v>0</v>
      </c>
      <c r="V11771" s="1">
        <f t="shared" si="1487"/>
        <v>0</v>
      </c>
      <c r="W11771" s="1">
        <f t="shared" si="1488"/>
        <v>0</v>
      </c>
      <c r="X11771" s="1">
        <f t="shared" si="1489"/>
        <v>0</v>
      </c>
      <c r="Y11771"/>
      <c r="Z11771"/>
      <c r="AA11771"/>
      <c r="AB11771"/>
      <c r="AC11771"/>
      <c r="AD11771"/>
      <c r="AE11771"/>
      <c r="AF11771"/>
      <c r="AG11771"/>
      <c r="AH11771"/>
      <c r="AI11771"/>
      <c r="AJ11771"/>
    </row>
    <row r="11772" spans="1:36" ht="14.25" customHeight="1">
      <c r="A11772" s="41" t="b">
        <f t="shared" si="1482"/>
        <v>0</v>
      </c>
      <c r="B11772" s="41">
        <f t="shared" si="1483"/>
        <v>11771</v>
      </c>
      <c r="C11772" s="23"/>
      <c r="N11772" s="45"/>
      <c r="O11772" s="45"/>
      <c r="P11772" s="45"/>
      <c r="Q11772" s="45"/>
      <c r="R11772" s="45"/>
      <c r="S11772" s="1">
        <f t="shared" si="1484"/>
        <v>0</v>
      </c>
      <c r="T11772" s="1">
        <f t="shared" si="1485"/>
        <v>0</v>
      </c>
      <c r="U11772" s="1">
        <f t="shared" si="1486"/>
        <v>0</v>
      </c>
      <c r="V11772" s="1">
        <f t="shared" si="1487"/>
        <v>0</v>
      </c>
      <c r="W11772" s="1">
        <f t="shared" si="1488"/>
        <v>0</v>
      </c>
      <c r="X11772" s="1">
        <f t="shared" si="1489"/>
        <v>0</v>
      </c>
      <c r="Y11772"/>
      <c r="Z11772"/>
      <c r="AA11772"/>
      <c r="AB11772"/>
      <c r="AC11772"/>
      <c r="AD11772"/>
      <c r="AE11772"/>
      <c r="AF11772"/>
      <c r="AG11772"/>
      <c r="AH11772"/>
      <c r="AI11772"/>
      <c r="AJ11772"/>
    </row>
    <row r="11773" spans="1:36" ht="14.25" customHeight="1">
      <c r="A11773" s="41" t="b">
        <f t="shared" si="1482"/>
        <v>0</v>
      </c>
      <c r="B11773" s="41">
        <f t="shared" si="1483"/>
        <v>11772</v>
      </c>
      <c r="C11773" s="23"/>
      <c r="N11773" s="45"/>
      <c r="O11773" s="45"/>
      <c r="P11773" s="45"/>
      <c r="Q11773" s="45"/>
      <c r="R11773" s="45"/>
      <c r="S11773" s="1">
        <f t="shared" si="1484"/>
        <v>0</v>
      </c>
      <c r="T11773" s="1">
        <f t="shared" si="1485"/>
        <v>0</v>
      </c>
      <c r="U11773" s="1">
        <f t="shared" si="1486"/>
        <v>0</v>
      </c>
      <c r="V11773" s="1">
        <f t="shared" si="1487"/>
        <v>0</v>
      </c>
      <c r="W11773" s="1">
        <f t="shared" si="1488"/>
        <v>0</v>
      </c>
      <c r="X11773" s="1">
        <f t="shared" si="1489"/>
        <v>0</v>
      </c>
      <c r="Y11773"/>
      <c r="Z11773"/>
      <c r="AA11773"/>
      <c r="AB11773"/>
      <c r="AC11773"/>
      <c r="AD11773"/>
      <c r="AE11773"/>
      <c r="AF11773"/>
      <c r="AG11773"/>
      <c r="AH11773"/>
      <c r="AI11773"/>
      <c r="AJ11773"/>
    </row>
    <row r="11774" spans="1:36" ht="14.25" customHeight="1">
      <c r="A11774" s="41" t="b">
        <f t="shared" si="1482"/>
        <v>0</v>
      </c>
      <c r="B11774" s="41">
        <f t="shared" si="1483"/>
        <v>11773</v>
      </c>
      <c r="C11774" s="23"/>
      <c r="N11774" s="45"/>
      <c r="O11774" s="45"/>
      <c r="P11774" s="45"/>
      <c r="Q11774" s="45"/>
      <c r="R11774" s="45"/>
      <c r="S11774" s="1">
        <f t="shared" si="1484"/>
        <v>0</v>
      </c>
      <c r="T11774" s="1">
        <f t="shared" si="1485"/>
        <v>0</v>
      </c>
      <c r="U11774" s="1">
        <f t="shared" si="1486"/>
        <v>0</v>
      </c>
      <c r="V11774" s="1">
        <f t="shared" si="1487"/>
        <v>0</v>
      </c>
      <c r="W11774" s="1">
        <f t="shared" si="1488"/>
        <v>0</v>
      </c>
      <c r="X11774" s="1">
        <f t="shared" si="1489"/>
        <v>0</v>
      </c>
      <c r="Y11774"/>
      <c r="Z11774"/>
      <c r="AA11774"/>
      <c r="AB11774"/>
      <c r="AC11774"/>
      <c r="AD11774"/>
      <c r="AE11774"/>
      <c r="AF11774"/>
      <c r="AG11774"/>
      <c r="AH11774"/>
      <c r="AI11774"/>
      <c r="AJ11774"/>
    </row>
    <row r="11775" spans="1:36" ht="14.25" customHeight="1">
      <c r="A11775" s="41" t="b">
        <f t="shared" si="1482"/>
        <v>0</v>
      </c>
      <c r="B11775" s="41">
        <f t="shared" si="1483"/>
        <v>11774</v>
      </c>
      <c r="C11775" s="23"/>
      <c r="N11775" s="45"/>
      <c r="O11775" s="45"/>
      <c r="P11775" s="45"/>
      <c r="Q11775" s="45"/>
      <c r="R11775" s="45"/>
      <c r="S11775" s="1">
        <f t="shared" si="1484"/>
        <v>0</v>
      </c>
      <c r="T11775" s="1">
        <f t="shared" si="1485"/>
        <v>0</v>
      </c>
      <c r="U11775" s="1">
        <f t="shared" si="1486"/>
        <v>0</v>
      </c>
      <c r="V11775" s="1">
        <f t="shared" si="1487"/>
        <v>0</v>
      </c>
      <c r="W11775" s="1">
        <f t="shared" si="1488"/>
        <v>0</v>
      </c>
      <c r="X11775" s="1">
        <f t="shared" si="1489"/>
        <v>0</v>
      </c>
      <c r="Y11775"/>
      <c r="Z11775"/>
      <c r="AA11775"/>
      <c r="AB11775"/>
      <c r="AC11775"/>
      <c r="AD11775"/>
      <c r="AE11775"/>
      <c r="AF11775"/>
      <c r="AG11775"/>
      <c r="AH11775"/>
      <c r="AI11775"/>
      <c r="AJ11775"/>
    </row>
    <row r="11776" spans="1:36" ht="14.25" customHeight="1">
      <c r="A11776" s="41" t="b">
        <f t="shared" si="1482"/>
        <v>0</v>
      </c>
      <c r="B11776" s="41">
        <f t="shared" si="1483"/>
        <v>11775</v>
      </c>
      <c r="C11776" s="23"/>
      <c r="N11776" s="45"/>
      <c r="O11776" s="45"/>
      <c r="P11776" s="45"/>
      <c r="Q11776" s="45"/>
      <c r="R11776" s="45"/>
      <c r="S11776" s="1">
        <f t="shared" si="1484"/>
        <v>0</v>
      </c>
      <c r="T11776" s="1">
        <f t="shared" si="1485"/>
        <v>0</v>
      </c>
      <c r="U11776" s="1">
        <f t="shared" si="1486"/>
        <v>0</v>
      </c>
      <c r="V11776" s="1">
        <f t="shared" si="1487"/>
        <v>0</v>
      </c>
      <c r="W11776" s="1">
        <f t="shared" si="1488"/>
        <v>0</v>
      </c>
      <c r="X11776" s="1">
        <f t="shared" si="1489"/>
        <v>0</v>
      </c>
      <c r="Y11776"/>
      <c r="Z11776"/>
      <c r="AA11776"/>
      <c r="AB11776"/>
      <c r="AC11776"/>
      <c r="AD11776"/>
      <c r="AE11776"/>
      <c r="AF11776"/>
      <c r="AG11776"/>
      <c r="AH11776"/>
      <c r="AI11776"/>
      <c r="AJ11776"/>
    </row>
    <row r="11777" spans="1:36" ht="14.25" customHeight="1">
      <c r="A11777" s="41" t="b">
        <f t="shared" si="1482"/>
        <v>0</v>
      </c>
      <c r="B11777" s="41">
        <f t="shared" si="1483"/>
        <v>11776</v>
      </c>
      <c r="C11777" s="23"/>
      <c r="N11777" s="45"/>
      <c r="O11777" s="45"/>
      <c r="P11777" s="45"/>
      <c r="Q11777" s="45"/>
      <c r="R11777" s="45"/>
      <c r="S11777" s="1">
        <f t="shared" si="1484"/>
        <v>0</v>
      </c>
      <c r="T11777" s="1">
        <f t="shared" si="1485"/>
        <v>0</v>
      </c>
      <c r="U11777" s="1">
        <f t="shared" si="1486"/>
        <v>0</v>
      </c>
      <c r="V11777" s="1">
        <f t="shared" si="1487"/>
        <v>0</v>
      </c>
      <c r="W11777" s="1">
        <f t="shared" si="1488"/>
        <v>0</v>
      </c>
      <c r="X11777" s="1">
        <f t="shared" si="1489"/>
        <v>0</v>
      </c>
      <c r="Y11777"/>
      <c r="Z11777"/>
      <c r="AA11777"/>
      <c r="AB11777"/>
      <c r="AC11777"/>
      <c r="AD11777"/>
      <c r="AE11777"/>
      <c r="AF11777"/>
      <c r="AG11777"/>
      <c r="AH11777"/>
      <c r="AI11777"/>
      <c r="AJ11777"/>
    </row>
    <row r="11778" spans="1:36" ht="14.25" customHeight="1">
      <c r="A11778" s="41" t="b">
        <f t="shared" si="1482"/>
        <v>0</v>
      </c>
      <c r="B11778" s="41">
        <f t="shared" si="1483"/>
        <v>11777</v>
      </c>
      <c r="C11778" s="23"/>
      <c r="N11778" s="45"/>
      <c r="O11778" s="45"/>
      <c r="P11778" s="45"/>
      <c r="Q11778" s="45"/>
      <c r="R11778" s="45"/>
      <c r="S11778" s="1">
        <f t="shared" si="1484"/>
        <v>0</v>
      </c>
      <c r="T11778" s="1">
        <f t="shared" si="1485"/>
        <v>0</v>
      </c>
      <c r="U11778" s="1">
        <f t="shared" si="1486"/>
        <v>0</v>
      </c>
      <c r="V11778" s="1">
        <f t="shared" si="1487"/>
        <v>0</v>
      </c>
      <c r="W11778" s="1">
        <f t="shared" si="1488"/>
        <v>0</v>
      </c>
      <c r="X11778" s="1">
        <f t="shared" si="1489"/>
        <v>0</v>
      </c>
      <c r="Y11778"/>
      <c r="Z11778"/>
      <c r="AA11778"/>
      <c r="AB11778"/>
      <c r="AC11778"/>
      <c r="AD11778"/>
      <c r="AE11778"/>
      <c r="AF11778"/>
      <c r="AG11778"/>
      <c r="AH11778"/>
      <c r="AI11778"/>
      <c r="AJ11778"/>
    </row>
    <row r="11779" spans="1:36" ht="14.25" customHeight="1">
      <c r="A11779" s="41" t="b">
        <f t="shared" si="1482"/>
        <v>0</v>
      </c>
      <c r="B11779" s="41">
        <f t="shared" si="1483"/>
        <v>11778</v>
      </c>
      <c r="C11779" s="23"/>
      <c r="N11779" s="45"/>
      <c r="O11779" s="45"/>
      <c r="P11779" s="45"/>
      <c r="Q11779" s="45"/>
      <c r="R11779" s="45"/>
      <c r="S11779" s="1">
        <f t="shared" si="1484"/>
        <v>0</v>
      </c>
      <c r="T11779" s="1">
        <f t="shared" si="1485"/>
        <v>0</v>
      </c>
      <c r="U11779" s="1">
        <f t="shared" si="1486"/>
        <v>0</v>
      </c>
      <c r="V11779" s="1">
        <f t="shared" si="1487"/>
        <v>0</v>
      </c>
      <c r="W11779" s="1">
        <f t="shared" si="1488"/>
        <v>0</v>
      </c>
      <c r="X11779" s="1">
        <f t="shared" si="1489"/>
        <v>0</v>
      </c>
      <c r="Y11779"/>
      <c r="Z11779"/>
      <c r="AA11779"/>
      <c r="AB11779"/>
      <c r="AC11779"/>
      <c r="AD11779"/>
      <c r="AE11779"/>
      <c r="AF11779"/>
      <c r="AG11779"/>
      <c r="AH11779"/>
      <c r="AI11779"/>
      <c r="AJ11779"/>
    </row>
    <row r="11780" spans="1:36" ht="14.25" customHeight="1">
      <c r="A11780" s="41" t="b">
        <f t="shared" ref="A11780:A11843" si="1490">IF(OR(COUNTIF(D11780:M11780, "NOT EXECUTED"), COUNTIF(D11780:M11780, "NOT COMPILED"), COUNTIF(D11780:M11780, "NOT EFFECTIVE")),TRUE,FALSE)</f>
        <v>0</v>
      </c>
      <c r="B11780" s="41">
        <f t="shared" ref="B11780:B11843" si="1491">+B11779+1</f>
        <v>11779</v>
      </c>
      <c r="C11780" s="23"/>
      <c r="N11780" s="45"/>
      <c r="O11780" s="45"/>
      <c r="P11780" s="45"/>
      <c r="Q11780" s="45"/>
      <c r="R11780" s="45"/>
      <c r="S11780" s="1">
        <f t="shared" si="1484"/>
        <v>0</v>
      </c>
      <c r="T11780" s="1">
        <f t="shared" si="1485"/>
        <v>0</v>
      </c>
      <c r="U11780" s="1">
        <f t="shared" si="1486"/>
        <v>0</v>
      </c>
      <c r="V11780" s="1">
        <f t="shared" si="1487"/>
        <v>0</v>
      </c>
      <c r="W11780" s="1">
        <f t="shared" si="1488"/>
        <v>0</v>
      </c>
      <c r="X11780" s="1">
        <f t="shared" si="1489"/>
        <v>0</v>
      </c>
      <c r="Y11780"/>
      <c r="Z11780"/>
      <c r="AA11780"/>
      <c r="AB11780"/>
      <c r="AC11780"/>
      <c r="AD11780"/>
      <c r="AE11780"/>
      <c r="AF11780"/>
      <c r="AG11780"/>
      <c r="AH11780"/>
      <c r="AI11780"/>
      <c r="AJ11780"/>
    </row>
    <row r="11781" spans="1:36" ht="14.25" customHeight="1">
      <c r="A11781" s="41" t="b">
        <f t="shared" si="1490"/>
        <v>0</v>
      </c>
      <c r="B11781" s="41">
        <f t="shared" si="1491"/>
        <v>11780</v>
      </c>
      <c r="C11781" s="23"/>
      <c r="N11781" s="45"/>
      <c r="O11781" s="45"/>
      <c r="P11781" s="45"/>
      <c r="Q11781" s="45"/>
      <c r="R11781" s="45"/>
      <c r="S11781" s="1">
        <f t="shared" si="1484"/>
        <v>0</v>
      </c>
      <c r="T11781" s="1">
        <f t="shared" si="1485"/>
        <v>0</v>
      </c>
      <c r="U11781" s="1">
        <f t="shared" si="1486"/>
        <v>0</v>
      </c>
      <c r="V11781" s="1">
        <f t="shared" si="1487"/>
        <v>0</v>
      </c>
      <c r="W11781" s="1">
        <f t="shared" si="1488"/>
        <v>0</v>
      </c>
      <c r="X11781" s="1">
        <f t="shared" si="1489"/>
        <v>0</v>
      </c>
      <c r="Y11781"/>
      <c r="Z11781"/>
      <c r="AA11781"/>
      <c r="AB11781"/>
      <c r="AC11781"/>
      <c r="AD11781"/>
      <c r="AE11781"/>
      <c r="AF11781"/>
      <c r="AG11781"/>
      <c r="AH11781"/>
      <c r="AI11781"/>
      <c r="AJ11781"/>
    </row>
    <row r="11782" spans="1:36" ht="14.25" customHeight="1">
      <c r="A11782" s="41" t="b">
        <f t="shared" si="1490"/>
        <v>0</v>
      </c>
      <c r="B11782" s="41">
        <f t="shared" si="1491"/>
        <v>11781</v>
      </c>
      <c r="C11782" s="23"/>
      <c r="N11782" s="45"/>
      <c r="O11782" s="45"/>
      <c r="P11782" s="45"/>
      <c r="Q11782" s="45"/>
      <c r="R11782" s="45"/>
      <c r="S11782" s="1">
        <f t="shared" si="1484"/>
        <v>0</v>
      </c>
      <c r="T11782" s="1">
        <f t="shared" si="1485"/>
        <v>0</v>
      </c>
      <c r="U11782" s="1">
        <f t="shared" si="1486"/>
        <v>0</v>
      </c>
      <c r="V11782" s="1">
        <f t="shared" si="1487"/>
        <v>0</v>
      </c>
      <c r="W11782" s="1">
        <f t="shared" si="1488"/>
        <v>0</v>
      </c>
      <c r="X11782" s="1">
        <f t="shared" si="1489"/>
        <v>0</v>
      </c>
      <c r="Y11782"/>
      <c r="Z11782"/>
      <c r="AA11782"/>
      <c r="AB11782"/>
      <c r="AC11782"/>
      <c r="AD11782"/>
      <c r="AE11782"/>
      <c r="AF11782"/>
      <c r="AG11782"/>
      <c r="AH11782"/>
      <c r="AI11782"/>
      <c r="AJ11782"/>
    </row>
    <row r="11783" spans="1:36" ht="14.25" customHeight="1">
      <c r="A11783" s="41" t="b">
        <f t="shared" si="1490"/>
        <v>0</v>
      </c>
      <c r="B11783" s="41">
        <f t="shared" si="1491"/>
        <v>11782</v>
      </c>
      <c r="C11783" s="23"/>
      <c r="N11783" s="45"/>
      <c r="O11783" s="45"/>
      <c r="P11783" s="45"/>
      <c r="Q11783" s="45"/>
      <c r="R11783" s="45"/>
      <c r="S11783" s="1">
        <f t="shared" si="1484"/>
        <v>0</v>
      </c>
      <c r="T11783" s="1">
        <f t="shared" si="1485"/>
        <v>0</v>
      </c>
      <c r="U11783" s="1">
        <f t="shared" si="1486"/>
        <v>0</v>
      </c>
      <c r="V11783" s="1">
        <f t="shared" si="1487"/>
        <v>0</v>
      </c>
      <c r="W11783" s="1">
        <f t="shared" si="1488"/>
        <v>0</v>
      </c>
      <c r="X11783" s="1">
        <f t="shared" si="1489"/>
        <v>0</v>
      </c>
      <c r="Y11783"/>
      <c r="Z11783"/>
      <c r="AA11783"/>
      <c r="AB11783"/>
      <c r="AC11783"/>
      <c r="AD11783"/>
      <c r="AE11783"/>
      <c r="AF11783"/>
      <c r="AG11783"/>
      <c r="AH11783"/>
      <c r="AI11783"/>
      <c r="AJ11783"/>
    </row>
    <row r="11784" spans="1:36" ht="14.25" customHeight="1">
      <c r="A11784" s="41" t="b">
        <f t="shared" si="1490"/>
        <v>0</v>
      </c>
      <c r="B11784" s="41">
        <f t="shared" si="1491"/>
        <v>11783</v>
      </c>
      <c r="C11784" s="23"/>
      <c r="N11784" s="45"/>
      <c r="O11784" s="45"/>
      <c r="P11784" s="45"/>
      <c r="Q11784" s="45"/>
      <c r="R11784" s="45"/>
      <c r="S11784" s="1">
        <f t="shared" si="1484"/>
        <v>0</v>
      </c>
      <c r="T11784" s="1">
        <f t="shared" si="1485"/>
        <v>0</v>
      </c>
      <c r="U11784" s="1">
        <f t="shared" si="1486"/>
        <v>0</v>
      </c>
      <c r="V11784" s="1">
        <f t="shared" si="1487"/>
        <v>0</v>
      </c>
      <c r="W11784" s="1">
        <f t="shared" si="1488"/>
        <v>0</v>
      </c>
      <c r="X11784" s="1">
        <f t="shared" si="1489"/>
        <v>0</v>
      </c>
      <c r="Y11784"/>
      <c r="Z11784"/>
      <c r="AA11784"/>
      <c r="AB11784"/>
      <c r="AC11784"/>
      <c r="AD11784"/>
      <c r="AE11784"/>
      <c r="AF11784"/>
      <c r="AG11784"/>
      <c r="AH11784"/>
      <c r="AI11784"/>
      <c r="AJ11784"/>
    </row>
    <row r="11785" spans="1:36" ht="14.25" customHeight="1">
      <c r="A11785" s="41" t="b">
        <f t="shared" si="1490"/>
        <v>0</v>
      </c>
      <c r="B11785" s="41">
        <f t="shared" si="1491"/>
        <v>11784</v>
      </c>
      <c r="C11785" s="23"/>
      <c r="N11785" s="45"/>
      <c r="O11785" s="45"/>
      <c r="P11785" s="45"/>
      <c r="Q11785" s="45"/>
      <c r="R11785" s="45"/>
      <c r="S11785" s="1">
        <f t="shared" si="1484"/>
        <v>0</v>
      </c>
      <c r="T11785" s="1">
        <f t="shared" si="1485"/>
        <v>0</v>
      </c>
      <c r="U11785" s="1">
        <f t="shared" si="1486"/>
        <v>0</v>
      </c>
      <c r="V11785" s="1">
        <f t="shared" si="1487"/>
        <v>0</v>
      </c>
      <c r="W11785" s="1">
        <f t="shared" si="1488"/>
        <v>0</v>
      </c>
      <c r="X11785" s="1">
        <f t="shared" si="1489"/>
        <v>0</v>
      </c>
      <c r="Y11785"/>
      <c r="Z11785"/>
      <c r="AA11785"/>
      <c r="AB11785"/>
      <c r="AC11785"/>
      <c r="AD11785"/>
      <c r="AE11785"/>
      <c r="AF11785"/>
      <c r="AG11785"/>
      <c r="AH11785"/>
      <c r="AI11785"/>
      <c r="AJ11785"/>
    </row>
    <row r="11786" spans="1:36" ht="14.25" customHeight="1">
      <c r="A11786" s="41" t="b">
        <f t="shared" si="1490"/>
        <v>0</v>
      </c>
      <c r="B11786" s="41">
        <f t="shared" si="1491"/>
        <v>11785</v>
      </c>
      <c r="C11786" s="23"/>
      <c r="N11786" s="45"/>
      <c r="O11786" s="45"/>
      <c r="P11786" s="45"/>
      <c r="Q11786" s="45"/>
      <c r="R11786" s="45"/>
      <c r="S11786" s="1">
        <f t="shared" si="1484"/>
        <v>0</v>
      </c>
      <c r="T11786" s="1">
        <f t="shared" si="1485"/>
        <v>0</v>
      </c>
      <c r="U11786" s="1">
        <f t="shared" si="1486"/>
        <v>0</v>
      </c>
      <c r="V11786" s="1">
        <f t="shared" si="1487"/>
        <v>0</v>
      </c>
      <c r="W11786" s="1">
        <f t="shared" si="1488"/>
        <v>0</v>
      </c>
      <c r="X11786" s="1">
        <f t="shared" si="1489"/>
        <v>0</v>
      </c>
      <c r="Y11786"/>
      <c r="Z11786"/>
      <c r="AA11786"/>
      <c r="AB11786"/>
      <c r="AC11786"/>
      <c r="AD11786"/>
      <c r="AE11786"/>
      <c r="AF11786"/>
      <c r="AG11786"/>
      <c r="AH11786"/>
      <c r="AI11786"/>
      <c r="AJ11786"/>
    </row>
    <row r="11787" spans="1:36" ht="14.25" customHeight="1">
      <c r="A11787" s="41" t="b">
        <f t="shared" si="1490"/>
        <v>0</v>
      </c>
      <c r="B11787" s="41">
        <f t="shared" si="1491"/>
        <v>11786</v>
      </c>
      <c r="C11787" s="23"/>
      <c r="N11787" s="45"/>
      <c r="O11787" s="45"/>
      <c r="P11787" s="45"/>
      <c r="Q11787" s="45"/>
      <c r="R11787" s="45"/>
      <c r="S11787" s="1">
        <f t="shared" si="1484"/>
        <v>0</v>
      </c>
      <c r="T11787" s="1">
        <f t="shared" si="1485"/>
        <v>0</v>
      </c>
      <c r="U11787" s="1">
        <f t="shared" si="1486"/>
        <v>0</v>
      </c>
      <c r="V11787" s="1">
        <f t="shared" si="1487"/>
        <v>0</v>
      </c>
      <c r="W11787" s="1">
        <f t="shared" si="1488"/>
        <v>0</v>
      </c>
      <c r="X11787" s="1">
        <f t="shared" si="1489"/>
        <v>0</v>
      </c>
      <c r="Y11787"/>
      <c r="Z11787"/>
      <c r="AA11787"/>
      <c r="AB11787"/>
      <c r="AC11787"/>
      <c r="AD11787"/>
      <c r="AE11787"/>
      <c r="AF11787"/>
      <c r="AG11787"/>
      <c r="AH11787"/>
      <c r="AI11787"/>
      <c r="AJ11787"/>
    </row>
    <row r="11788" spans="1:36" ht="14.25" customHeight="1">
      <c r="A11788" s="41" t="b">
        <f t="shared" si="1490"/>
        <v>0</v>
      </c>
      <c r="B11788" s="41">
        <f t="shared" si="1491"/>
        <v>11787</v>
      </c>
      <c r="C11788" s="23"/>
      <c r="N11788" s="45"/>
      <c r="O11788" s="45"/>
      <c r="P11788" s="45"/>
      <c r="Q11788" s="45"/>
      <c r="R11788" s="45"/>
      <c r="S11788" s="1">
        <f t="shared" si="1484"/>
        <v>0</v>
      </c>
      <c r="T11788" s="1">
        <f t="shared" si="1485"/>
        <v>0</v>
      </c>
      <c r="U11788" s="1">
        <f t="shared" si="1486"/>
        <v>0</v>
      </c>
      <c r="V11788" s="1">
        <f t="shared" si="1487"/>
        <v>0</v>
      </c>
      <c r="W11788" s="1">
        <f t="shared" si="1488"/>
        <v>0</v>
      </c>
      <c r="X11788" s="1">
        <f t="shared" si="1489"/>
        <v>0</v>
      </c>
      <c r="Y11788"/>
      <c r="Z11788"/>
      <c r="AA11788"/>
      <c r="AB11788"/>
      <c r="AC11788"/>
      <c r="AD11788"/>
      <c r="AE11788"/>
      <c r="AF11788"/>
      <c r="AG11788"/>
      <c r="AH11788"/>
      <c r="AI11788"/>
      <c r="AJ11788"/>
    </row>
    <row r="11789" spans="1:36" ht="14.25" customHeight="1">
      <c r="A11789" s="41" t="b">
        <f t="shared" si="1490"/>
        <v>0</v>
      </c>
      <c r="B11789" s="41">
        <f t="shared" si="1491"/>
        <v>11788</v>
      </c>
      <c r="C11789" s="23"/>
      <c r="N11789" s="45"/>
      <c r="O11789" s="45"/>
      <c r="P11789" s="45"/>
      <c r="Q11789" s="45"/>
      <c r="R11789" s="45"/>
      <c r="S11789" s="1">
        <f t="shared" si="1484"/>
        <v>0</v>
      </c>
      <c r="T11789" s="1">
        <f t="shared" si="1485"/>
        <v>0</v>
      </c>
      <c r="U11789" s="1">
        <f t="shared" si="1486"/>
        <v>0</v>
      </c>
      <c r="V11789" s="1">
        <f t="shared" si="1487"/>
        <v>0</v>
      </c>
      <c r="W11789" s="1">
        <f t="shared" si="1488"/>
        <v>0</v>
      </c>
      <c r="X11789" s="1">
        <f t="shared" si="1489"/>
        <v>0</v>
      </c>
      <c r="Y11789"/>
      <c r="Z11789"/>
      <c r="AA11789"/>
      <c r="AB11789"/>
      <c r="AC11789"/>
      <c r="AD11789"/>
      <c r="AE11789"/>
      <c r="AF11789"/>
      <c r="AG11789"/>
      <c r="AH11789"/>
      <c r="AI11789"/>
      <c r="AJ11789"/>
    </row>
    <row r="11790" spans="1:36" ht="14.25" customHeight="1">
      <c r="A11790" s="41" t="b">
        <f t="shared" si="1490"/>
        <v>0</v>
      </c>
      <c r="B11790" s="41">
        <f t="shared" si="1491"/>
        <v>11789</v>
      </c>
      <c r="C11790" s="23"/>
      <c r="N11790" s="45"/>
      <c r="O11790" s="45"/>
      <c r="P11790" s="45"/>
      <c r="Q11790" s="45"/>
      <c r="R11790" s="45"/>
      <c r="S11790" s="1">
        <f t="shared" ref="S11790:S11853" si="1492">IF(COUNTIF(H11790:M11790,"NOT EFFECTIVE"),1,0)</f>
        <v>0</v>
      </c>
      <c r="T11790" s="1">
        <f t="shared" si="1485"/>
        <v>0</v>
      </c>
      <c r="U11790" s="1">
        <f t="shared" si="1486"/>
        <v>0</v>
      </c>
      <c r="V11790" s="1">
        <f t="shared" si="1487"/>
        <v>0</v>
      </c>
      <c r="W11790" s="1">
        <f t="shared" si="1488"/>
        <v>0</v>
      </c>
      <c r="X11790" s="1">
        <f t="shared" si="1489"/>
        <v>0</v>
      </c>
      <c r="Y11790"/>
      <c r="Z11790"/>
      <c r="AA11790"/>
      <c r="AB11790"/>
      <c r="AC11790"/>
      <c r="AD11790"/>
      <c r="AE11790"/>
      <c r="AF11790"/>
      <c r="AG11790"/>
      <c r="AH11790"/>
      <c r="AI11790"/>
      <c r="AJ11790"/>
    </row>
    <row r="11791" spans="1:36" ht="14.25" customHeight="1">
      <c r="A11791" s="41" t="b">
        <f t="shared" si="1490"/>
        <v>0</v>
      </c>
      <c r="B11791" s="41">
        <f t="shared" si="1491"/>
        <v>11790</v>
      </c>
      <c r="C11791" s="23"/>
      <c r="N11791" s="45"/>
      <c r="O11791" s="45"/>
      <c r="P11791" s="45"/>
      <c r="Q11791" s="45"/>
      <c r="R11791" s="45"/>
      <c r="S11791" s="1">
        <f t="shared" si="1492"/>
        <v>0</v>
      </c>
      <c r="T11791" s="1">
        <f t="shared" si="1485"/>
        <v>0</v>
      </c>
      <c r="U11791" s="1">
        <f t="shared" si="1486"/>
        <v>0</v>
      </c>
      <c r="V11791" s="1">
        <f t="shared" si="1487"/>
        <v>0</v>
      </c>
      <c r="W11791" s="1">
        <f t="shared" si="1488"/>
        <v>0</v>
      </c>
      <c r="X11791" s="1">
        <f t="shared" si="1489"/>
        <v>0</v>
      </c>
      <c r="Y11791"/>
      <c r="Z11791"/>
      <c r="AA11791"/>
      <c r="AB11791"/>
      <c r="AC11791"/>
      <c r="AD11791"/>
      <c r="AE11791"/>
      <c r="AF11791"/>
      <c r="AG11791"/>
      <c r="AH11791"/>
      <c r="AI11791"/>
      <c r="AJ11791"/>
    </row>
    <row r="11792" spans="1:36" ht="14.25" customHeight="1">
      <c r="A11792" s="41" t="b">
        <f t="shared" si="1490"/>
        <v>0</v>
      </c>
      <c r="B11792" s="41">
        <f t="shared" si="1491"/>
        <v>11791</v>
      </c>
      <c r="C11792" s="23"/>
      <c r="N11792" s="45"/>
      <c r="O11792" s="45"/>
      <c r="P11792" s="45"/>
      <c r="Q11792" s="45"/>
      <c r="R11792" s="45"/>
      <c r="S11792" s="1">
        <f t="shared" si="1492"/>
        <v>0</v>
      </c>
      <c r="T11792" s="1">
        <f t="shared" si="1485"/>
        <v>0</v>
      </c>
      <c r="U11792" s="1">
        <f t="shared" si="1486"/>
        <v>0</v>
      </c>
      <c r="V11792" s="1">
        <f t="shared" si="1487"/>
        <v>0</v>
      </c>
      <c r="W11792" s="1">
        <f t="shared" si="1488"/>
        <v>0</v>
      </c>
      <c r="X11792" s="1">
        <f t="shared" si="1489"/>
        <v>0</v>
      </c>
      <c r="Y11792"/>
      <c r="Z11792"/>
      <c r="AA11792"/>
      <c r="AB11792"/>
      <c r="AC11792"/>
      <c r="AD11792"/>
      <c r="AE11792"/>
      <c r="AF11792"/>
      <c r="AG11792"/>
      <c r="AH11792"/>
      <c r="AI11792"/>
      <c r="AJ11792"/>
    </row>
    <row r="11793" spans="1:36" ht="14.25" customHeight="1">
      <c r="A11793" s="41" t="b">
        <f t="shared" si="1490"/>
        <v>0</v>
      </c>
      <c r="B11793" s="41">
        <f t="shared" si="1491"/>
        <v>11792</v>
      </c>
      <c r="C11793" s="23"/>
      <c r="N11793" s="45"/>
      <c r="O11793" s="45"/>
      <c r="P11793" s="45"/>
      <c r="Q11793" s="45"/>
      <c r="R11793" s="45"/>
      <c r="S11793" s="1">
        <f t="shared" si="1492"/>
        <v>0</v>
      </c>
      <c r="T11793" s="1">
        <f t="shared" si="1485"/>
        <v>0</v>
      </c>
      <c r="U11793" s="1">
        <f t="shared" si="1486"/>
        <v>0</v>
      </c>
      <c r="V11793" s="1">
        <f t="shared" si="1487"/>
        <v>0</v>
      </c>
      <c r="W11793" s="1">
        <f t="shared" si="1488"/>
        <v>0</v>
      </c>
      <c r="X11793" s="1">
        <f t="shared" si="1489"/>
        <v>0</v>
      </c>
      <c r="Y11793"/>
      <c r="Z11793"/>
      <c r="AA11793"/>
      <c r="AB11793"/>
      <c r="AC11793"/>
      <c r="AD11793"/>
      <c r="AE11793"/>
      <c r="AF11793"/>
      <c r="AG11793"/>
      <c r="AH11793"/>
      <c r="AI11793"/>
      <c r="AJ11793"/>
    </row>
    <row r="11794" spans="1:36" ht="14.25" customHeight="1">
      <c r="A11794" s="41" t="b">
        <f t="shared" si="1490"/>
        <v>0</v>
      </c>
      <c r="B11794" s="41">
        <f t="shared" si="1491"/>
        <v>11793</v>
      </c>
      <c r="C11794" s="23"/>
      <c r="N11794" s="45"/>
      <c r="O11794" s="45"/>
      <c r="P11794" s="45"/>
      <c r="Q11794" s="45"/>
      <c r="R11794" s="45"/>
      <c r="S11794" s="1">
        <f t="shared" si="1492"/>
        <v>0</v>
      </c>
      <c r="T11794" s="1">
        <f t="shared" si="1485"/>
        <v>0</v>
      </c>
      <c r="U11794" s="1">
        <f t="shared" si="1486"/>
        <v>0</v>
      </c>
      <c r="V11794" s="1">
        <f t="shared" si="1487"/>
        <v>0</v>
      </c>
      <c r="W11794" s="1">
        <f t="shared" si="1488"/>
        <v>0</v>
      </c>
      <c r="X11794" s="1">
        <f t="shared" si="1489"/>
        <v>0</v>
      </c>
      <c r="Y11794"/>
      <c r="Z11794"/>
      <c r="AA11794"/>
      <c r="AB11794"/>
      <c r="AC11794"/>
      <c r="AD11794"/>
      <c r="AE11794"/>
      <c r="AF11794"/>
      <c r="AG11794"/>
      <c r="AH11794"/>
      <c r="AI11794"/>
      <c r="AJ11794"/>
    </row>
    <row r="11795" spans="1:36" ht="14.25" customHeight="1">
      <c r="A11795" s="41" t="b">
        <f t="shared" si="1490"/>
        <v>0</v>
      </c>
      <c r="B11795" s="41">
        <f t="shared" si="1491"/>
        <v>11794</v>
      </c>
      <c r="C11795" s="23"/>
      <c r="N11795" s="45"/>
      <c r="O11795" s="45"/>
      <c r="P11795" s="45"/>
      <c r="Q11795" s="45"/>
      <c r="R11795" s="45"/>
      <c r="S11795" s="1">
        <f t="shared" si="1492"/>
        <v>0</v>
      </c>
      <c r="T11795" s="1">
        <f t="shared" si="1485"/>
        <v>0</v>
      </c>
      <c r="U11795" s="1">
        <f t="shared" si="1486"/>
        <v>0</v>
      </c>
      <c r="V11795" s="1">
        <f t="shared" si="1487"/>
        <v>0</v>
      </c>
      <c r="W11795" s="1">
        <f t="shared" si="1488"/>
        <v>0</v>
      </c>
      <c r="X11795" s="1">
        <f t="shared" si="1489"/>
        <v>0</v>
      </c>
      <c r="Y11795"/>
      <c r="Z11795"/>
      <c r="AA11795"/>
      <c r="AB11795"/>
      <c r="AC11795"/>
      <c r="AD11795"/>
      <c r="AE11795"/>
      <c r="AF11795"/>
      <c r="AG11795"/>
      <c r="AH11795"/>
      <c r="AI11795"/>
      <c r="AJ11795"/>
    </row>
    <row r="11796" spans="1:36" ht="14.25" customHeight="1">
      <c r="A11796" s="41" t="b">
        <f t="shared" si="1490"/>
        <v>0</v>
      </c>
      <c r="B11796" s="41">
        <f t="shared" si="1491"/>
        <v>11795</v>
      </c>
      <c r="C11796" s="23"/>
      <c r="N11796" s="45"/>
      <c r="O11796" s="45"/>
      <c r="P11796" s="45"/>
      <c r="Q11796" s="45"/>
      <c r="R11796" s="45"/>
      <c r="S11796" s="1">
        <f t="shared" si="1492"/>
        <v>0</v>
      </c>
      <c r="T11796" s="1">
        <f t="shared" si="1485"/>
        <v>0</v>
      </c>
      <c r="U11796" s="1">
        <f t="shared" si="1486"/>
        <v>0</v>
      </c>
      <c r="V11796" s="1">
        <f t="shared" si="1487"/>
        <v>0</v>
      </c>
      <c r="W11796" s="1">
        <f t="shared" si="1488"/>
        <v>0</v>
      </c>
      <c r="X11796" s="1">
        <f t="shared" si="1489"/>
        <v>0</v>
      </c>
      <c r="Y11796"/>
      <c r="Z11796"/>
      <c r="AA11796"/>
      <c r="AB11796"/>
      <c r="AC11796"/>
      <c r="AD11796"/>
      <c r="AE11796"/>
      <c r="AF11796"/>
      <c r="AG11796"/>
      <c r="AH11796"/>
      <c r="AI11796"/>
      <c r="AJ11796"/>
    </row>
    <row r="11797" spans="1:36" ht="14.25" customHeight="1">
      <c r="A11797" s="41" t="b">
        <f t="shared" si="1490"/>
        <v>0</v>
      </c>
      <c r="B11797" s="41">
        <f t="shared" si="1491"/>
        <v>11796</v>
      </c>
      <c r="C11797" s="23"/>
      <c r="N11797" s="45"/>
      <c r="O11797" s="45"/>
      <c r="P11797" s="45"/>
      <c r="Q11797" s="45"/>
      <c r="R11797" s="45"/>
      <c r="S11797" s="1">
        <f t="shared" si="1492"/>
        <v>0</v>
      </c>
      <c r="T11797" s="1">
        <f t="shared" si="1485"/>
        <v>0</v>
      </c>
      <c r="U11797" s="1">
        <f t="shared" si="1486"/>
        <v>0</v>
      </c>
      <c r="V11797" s="1">
        <f t="shared" si="1487"/>
        <v>0</v>
      </c>
      <c r="W11797" s="1">
        <f t="shared" si="1488"/>
        <v>0</v>
      </c>
      <c r="X11797" s="1">
        <f t="shared" si="1489"/>
        <v>0</v>
      </c>
      <c r="Y11797"/>
      <c r="Z11797"/>
      <c r="AA11797"/>
      <c r="AB11797"/>
      <c r="AC11797"/>
      <c r="AD11797"/>
      <c r="AE11797"/>
      <c r="AF11797"/>
      <c r="AG11797"/>
      <c r="AH11797"/>
      <c r="AI11797"/>
      <c r="AJ11797"/>
    </row>
    <row r="11798" spans="1:36" ht="14.25" customHeight="1">
      <c r="A11798" s="41" t="b">
        <f t="shared" si="1490"/>
        <v>0</v>
      </c>
      <c r="B11798" s="41">
        <f t="shared" si="1491"/>
        <v>11797</v>
      </c>
      <c r="C11798" s="23"/>
      <c r="N11798" s="45"/>
      <c r="O11798" s="45"/>
      <c r="P11798" s="45"/>
      <c r="Q11798" s="45"/>
      <c r="R11798" s="45"/>
      <c r="S11798" s="1">
        <f t="shared" si="1492"/>
        <v>0</v>
      </c>
      <c r="T11798" s="1">
        <f t="shared" si="1485"/>
        <v>0</v>
      </c>
      <c r="U11798" s="1">
        <f t="shared" si="1486"/>
        <v>0</v>
      </c>
      <c r="V11798" s="1">
        <f t="shared" si="1487"/>
        <v>0</v>
      </c>
      <c r="W11798" s="1">
        <f t="shared" si="1488"/>
        <v>0</v>
      </c>
      <c r="X11798" s="1">
        <f t="shared" si="1489"/>
        <v>0</v>
      </c>
      <c r="Y11798"/>
      <c r="Z11798"/>
      <c r="AA11798"/>
      <c r="AB11798"/>
      <c r="AC11798"/>
      <c r="AD11798"/>
      <c r="AE11798"/>
      <c r="AF11798"/>
      <c r="AG11798"/>
      <c r="AH11798"/>
      <c r="AI11798"/>
      <c r="AJ11798"/>
    </row>
    <row r="11799" spans="1:36" ht="14.25" customHeight="1">
      <c r="A11799" s="41" t="b">
        <f t="shared" si="1490"/>
        <v>0</v>
      </c>
      <c r="B11799" s="41">
        <f t="shared" si="1491"/>
        <v>11798</v>
      </c>
      <c r="C11799" s="23"/>
      <c r="N11799" s="45"/>
      <c r="O11799" s="45"/>
      <c r="P11799" s="45"/>
      <c r="Q11799" s="45"/>
      <c r="R11799" s="45"/>
      <c r="S11799" s="1">
        <f t="shared" si="1492"/>
        <v>0</v>
      </c>
      <c r="T11799" s="1">
        <f t="shared" si="1485"/>
        <v>0</v>
      </c>
      <c r="U11799" s="1">
        <f t="shared" si="1486"/>
        <v>0</v>
      </c>
      <c r="V11799" s="1">
        <f t="shared" si="1487"/>
        <v>0</v>
      </c>
      <c r="W11799" s="1">
        <f t="shared" si="1488"/>
        <v>0</v>
      </c>
      <c r="X11799" s="1">
        <f t="shared" si="1489"/>
        <v>0</v>
      </c>
      <c r="Y11799"/>
      <c r="Z11799"/>
      <c r="AA11799"/>
      <c r="AB11799"/>
      <c r="AC11799"/>
      <c r="AD11799"/>
      <c r="AE11799"/>
      <c r="AF11799"/>
      <c r="AG11799"/>
      <c r="AH11799"/>
      <c r="AI11799"/>
      <c r="AJ11799"/>
    </row>
    <row r="11800" spans="1:36" ht="14.25" customHeight="1">
      <c r="A11800" s="41" t="b">
        <f t="shared" si="1490"/>
        <v>0</v>
      </c>
      <c r="B11800" s="41">
        <f t="shared" si="1491"/>
        <v>11799</v>
      </c>
      <c r="C11800" s="23"/>
      <c r="N11800" s="45"/>
      <c r="O11800" s="45"/>
      <c r="P11800" s="45"/>
      <c r="Q11800" s="45"/>
      <c r="R11800" s="45"/>
      <c r="S11800" s="1">
        <f t="shared" si="1492"/>
        <v>0</v>
      </c>
      <c r="T11800" s="1">
        <f t="shared" si="1485"/>
        <v>0</v>
      </c>
      <c r="U11800" s="1">
        <f t="shared" si="1486"/>
        <v>0</v>
      </c>
      <c r="V11800" s="1">
        <f t="shared" si="1487"/>
        <v>0</v>
      </c>
      <c r="W11800" s="1">
        <f t="shared" si="1488"/>
        <v>0</v>
      </c>
      <c r="X11800" s="1">
        <f t="shared" si="1489"/>
        <v>0</v>
      </c>
      <c r="Y11800"/>
      <c r="Z11800"/>
      <c r="AA11800"/>
      <c r="AB11800"/>
      <c r="AC11800"/>
      <c r="AD11800"/>
      <c r="AE11800"/>
      <c r="AF11800"/>
      <c r="AG11800"/>
      <c r="AH11800"/>
      <c r="AI11800"/>
      <c r="AJ11800"/>
    </row>
    <row r="11801" spans="1:36" ht="14.25" customHeight="1">
      <c r="A11801" s="41" t="b">
        <f t="shared" si="1490"/>
        <v>0</v>
      </c>
      <c r="B11801" s="41">
        <f t="shared" si="1491"/>
        <v>11800</v>
      </c>
      <c r="C11801" s="23"/>
      <c r="N11801" s="45"/>
      <c r="O11801" s="45"/>
      <c r="P11801" s="45"/>
      <c r="Q11801" s="45"/>
      <c r="R11801" s="45"/>
      <c r="S11801" s="1">
        <f t="shared" si="1492"/>
        <v>0</v>
      </c>
      <c r="T11801" s="1">
        <f t="shared" si="1485"/>
        <v>0</v>
      </c>
      <c r="U11801" s="1">
        <f t="shared" si="1486"/>
        <v>0</v>
      </c>
      <c r="V11801" s="1">
        <f t="shared" si="1487"/>
        <v>0</v>
      </c>
      <c r="W11801" s="1">
        <f t="shared" si="1488"/>
        <v>0</v>
      </c>
      <c r="X11801" s="1">
        <f t="shared" si="1489"/>
        <v>0</v>
      </c>
      <c r="Y11801"/>
      <c r="Z11801"/>
      <c r="AA11801"/>
      <c r="AB11801"/>
      <c r="AC11801"/>
      <c r="AD11801"/>
      <c r="AE11801"/>
      <c r="AF11801"/>
      <c r="AG11801"/>
      <c r="AH11801"/>
      <c r="AI11801"/>
      <c r="AJ11801"/>
    </row>
    <row r="11802" spans="1:36" ht="14.25" customHeight="1">
      <c r="A11802" s="41" t="b">
        <f t="shared" si="1490"/>
        <v>0</v>
      </c>
      <c r="B11802" s="41">
        <f t="shared" si="1491"/>
        <v>11801</v>
      </c>
      <c r="C11802" s="23"/>
      <c r="N11802" s="45"/>
      <c r="O11802" s="45"/>
      <c r="P11802" s="45"/>
      <c r="Q11802" s="45"/>
      <c r="R11802" s="45"/>
      <c r="S11802" s="1">
        <f t="shared" si="1492"/>
        <v>0</v>
      </c>
      <c r="T11802" s="1">
        <f t="shared" si="1485"/>
        <v>0</v>
      </c>
      <c r="U11802" s="1">
        <f t="shared" si="1486"/>
        <v>0</v>
      </c>
      <c r="V11802" s="1">
        <f t="shared" si="1487"/>
        <v>0</v>
      </c>
      <c r="W11802" s="1">
        <f t="shared" si="1488"/>
        <v>0</v>
      </c>
      <c r="X11802" s="1">
        <f t="shared" si="1489"/>
        <v>0</v>
      </c>
      <c r="Y11802"/>
      <c r="Z11802"/>
      <c r="AA11802"/>
      <c r="AB11802"/>
      <c r="AC11802"/>
      <c r="AD11802"/>
      <c r="AE11802"/>
      <c r="AF11802"/>
      <c r="AG11802"/>
      <c r="AH11802"/>
      <c r="AI11802"/>
      <c r="AJ11802"/>
    </row>
    <row r="11803" spans="1:36" ht="14.25" customHeight="1">
      <c r="A11803" s="41" t="b">
        <f t="shared" si="1490"/>
        <v>0</v>
      </c>
      <c r="B11803" s="41">
        <f t="shared" si="1491"/>
        <v>11802</v>
      </c>
      <c r="C11803" s="23"/>
      <c r="N11803" s="45"/>
      <c r="O11803" s="45"/>
      <c r="P11803" s="45"/>
      <c r="Q11803" s="45"/>
      <c r="R11803" s="45"/>
      <c r="S11803" s="1">
        <f t="shared" si="1492"/>
        <v>0</v>
      </c>
      <c r="T11803" s="1">
        <f t="shared" si="1485"/>
        <v>0</v>
      </c>
      <c r="U11803" s="1">
        <f t="shared" si="1486"/>
        <v>0</v>
      </c>
      <c r="V11803" s="1">
        <f t="shared" si="1487"/>
        <v>0</v>
      </c>
      <c r="W11803" s="1">
        <f t="shared" si="1488"/>
        <v>0</v>
      </c>
      <c r="X11803" s="1">
        <f t="shared" si="1489"/>
        <v>0</v>
      </c>
      <c r="Y11803"/>
      <c r="Z11803"/>
      <c r="AA11803"/>
      <c r="AB11803"/>
      <c r="AC11803"/>
      <c r="AD11803"/>
      <c r="AE11803"/>
      <c r="AF11803"/>
      <c r="AG11803"/>
      <c r="AH11803"/>
      <c r="AI11803"/>
      <c r="AJ11803"/>
    </row>
    <row r="11804" spans="1:36" ht="14.25" customHeight="1">
      <c r="A11804" s="41" t="b">
        <f t="shared" si="1490"/>
        <v>0</v>
      </c>
      <c r="B11804" s="41">
        <f t="shared" si="1491"/>
        <v>11803</v>
      </c>
      <c r="C11804" s="23"/>
      <c r="N11804" s="45"/>
      <c r="O11804" s="45"/>
      <c r="P11804" s="45"/>
      <c r="Q11804" s="45"/>
      <c r="R11804" s="45"/>
      <c r="S11804" s="1">
        <f t="shared" si="1492"/>
        <v>0</v>
      </c>
      <c r="T11804" s="1">
        <f t="shared" si="1485"/>
        <v>0</v>
      </c>
      <c r="U11804" s="1">
        <f t="shared" si="1486"/>
        <v>0</v>
      </c>
      <c r="V11804" s="1">
        <f t="shared" si="1487"/>
        <v>0</v>
      </c>
      <c r="W11804" s="1">
        <f t="shared" si="1488"/>
        <v>0</v>
      </c>
      <c r="X11804" s="1">
        <f t="shared" si="1489"/>
        <v>0</v>
      </c>
      <c r="Y11804"/>
      <c r="Z11804"/>
      <c r="AA11804"/>
      <c r="AB11804"/>
      <c r="AC11804"/>
      <c r="AD11804"/>
      <c r="AE11804"/>
      <c r="AF11804"/>
      <c r="AG11804"/>
      <c r="AH11804"/>
      <c r="AI11804"/>
      <c r="AJ11804"/>
    </row>
    <row r="11805" spans="1:36" ht="14.25" customHeight="1">
      <c r="A11805" s="41" t="b">
        <f t="shared" si="1490"/>
        <v>0</v>
      </c>
      <c r="B11805" s="41">
        <f t="shared" si="1491"/>
        <v>11804</v>
      </c>
      <c r="C11805" s="23"/>
      <c r="N11805" s="45"/>
      <c r="O11805" s="45"/>
      <c r="P11805" s="45"/>
      <c r="Q11805" s="45"/>
      <c r="R11805" s="45"/>
      <c r="S11805" s="1">
        <f t="shared" si="1492"/>
        <v>0</v>
      </c>
      <c r="T11805" s="1">
        <f t="shared" si="1485"/>
        <v>0</v>
      </c>
      <c r="U11805" s="1">
        <f t="shared" si="1486"/>
        <v>0</v>
      </c>
      <c r="V11805" s="1">
        <f t="shared" si="1487"/>
        <v>0</v>
      </c>
      <c r="W11805" s="1">
        <f t="shared" si="1488"/>
        <v>0</v>
      </c>
      <c r="X11805" s="1">
        <f t="shared" si="1489"/>
        <v>0</v>
      </c>
      <c r="Y11805"/>
      <c r="Z11805"/>
      <c r="AA11805"/>
      <c r="AB11805"/>
      <c r="AC11805"/>
      <c r="AD11805"/>
      <c r="AE11805"/>
      <c r="AF11805"/>
      <c r="AG11805"/>
      <c r="AH11805"/>
      <c r="AI11805"/>
      <c r="AJ11805"/>
    </row>
    <row r="11806" spans="1:36" ht="14.25" customHeight="1">
      <c r="A11806" s="41" t="b">
        <f t="shared" si="1490"/>
        <v>0</v>
      </c>
      <c r="B11806" s="41">
        <f t="shared" si="1491"/>
        <v>11805</v>
      </c>
      <c r="C11806" s="23"/>
      <c r="N11806" s="45"/>
      <c r="O11806" s="45"/>
      <c r="P11806" s="45"/>
      <c r="Q11806" s="45"/>
      <c r="R11806" s="45"/>
      <c r="S11806" s="1">
        <f t="shared" si="1492"/>
        <v>0</v>
      </c>
      <c r="T11806" s="1">
        <f t="shared" si="1485"/>
        <v>0</v>
      </c>
      <c r="U11806" s="1">
        <f t="shared" si="1486"/>
        <v>0</v>
      </c>
      <c r="V11806" s="1">
        <f t="shared" si="1487"/>
        <v>0</v>
      </c>
      <c r="W11806" s="1">
        <f t="shared" si="1488"/>
        <v>0</v>
      </c>
      <c r="X11806" s="1">
        <f t="shared" si="1489"/>
        <v>0</v>
      </c>
      <c r="Y11806"/>
      <c r="Z11806"/>
      <c r="AA11806"/>
      <c r="AB11806"/>
      <c r="AC11806"/>
      <c r="AD11806"/>
      <c r="AE11806"/>
      <c r="AF11806"/>
      <c r="AG11806"/>
      <c r="AH11806"/>
      <c r="AI11806"/>
      <c r="AJ11806"/>
    </row>
    <row r="11807" spans="1:36" ht="14.25" customHeight="1">
      <c r="A11807" s="41" t="b">
        <f t="shared" si="1490"/>
        <v>0</v>
      </c>
      <c r="B11807" s="41">
        <f t="shared" si="1491"/>
        <v>11806</v>
      </c>
      <c r="C11807" s="23"/>
      <c r="N11807" s="45"/>
      <c r="O11807" s="45"/>
      <c r="P11807" s="45"/>
      <c r="Q11807" s="45"/>
      <c r="R11807" s="45"/>
      <c r="S11807" s="1">
        <f t="shared" si="1492"/>
        <v>0</v>
      </c>
      <c r="T11807" s="1">
        <f t="shared" si="1485"/>
        <v>0</v>
      </c>
      <c r="U11807" s="1">
        <f t="shared" si="1486"/>
        <v>0</v>
      </c>
      <c r="V11807" s="1">
        <f t="shared" si="1487"/>
        <v>0</v>
      </c>
      <c r="W11807" s="1">
        <f t="shared" si="1488"/>
        <v>0</v>
      </c>
      <c r="X11807" s="1">
        <f t="shared" si="1489"/>
        <v>0</v>
      </c>
      <c r="Y11807"/>
      <c r="Z11807"/>
      <c r="AA11807"/>
      <c r="AB11807"/>
      <c r="AC11807"/>
      <c r="AD11807"/>
      <c r="AE11807"/>
      <c r="AF11807"/>
      <c r="AG11807"/>
      <c r="AH11807"/>
      <c r="AI11807"/>
      <c r="AJ11807"/>
    </row>
    <row r="11808" spans="1:36" ht="14.25" customHeight="1">
      <c r="A11808" s="41" t="b">
        <f t="shared" si="1490"/>
        <v>0</v>
      </c>
      <c r="B11808" s="41">
        <f t="shared" si="1491"/>
        <v>11807</v>
      </c>
      <c r="C11808" s="23"/>
      <c r="N11808" s="45"/>
      <c r="O11808" s="45"/>
      <c r="P11808" s="45"/>
      <c r="Q11808" s="45"/>
      <c r="R11808" s="45"/>
      <c r="S11808" s="1">
        <f t="shared" si="1492"/>
        <v>0</v>
      </c>
      <c r="T11808" s="1">
        <f t="shared" si="1485"/>
        <v>0</v>
      </c>
      <c r="U11808" s="1">
        <f t="shared" si="1486"/>
        <v>0</v>
      </c>
      <c r="V11808" s="1">
        <f t="shared" si="1487"/>
        <v>0</v>
      </c>
      <c r="W11808" s="1">
        <f t="shared" si="1488"/>
        <v>0</v>
      </c>
      <c r="X11808" s="1">
        <f t="shared" si="1489"/>
        <v>0</v>
      </c>
      <c r="Y11808"/>
      <c r="Z11808"/>
      <c r="AA11808"/>
      <c r="AB11808"/>
      <c r="AC11808"/>
      <c r="AD11808"/>
      <c r="AE11808"/>
      <c r="AF11808"/>
      <c r="AG11808"/>
      <c r="AH11808"/>
      <c r="AI11808"/>
      <c r="AJ11808"/>
    </row>
    <row r="11809" spans="1:36" ht="14.25" customHeight="1">
      <c r="A11809" s="41" t="b">
        <f t="shared" si="1490"/>
        <v>0</v>
      </c>
      <c r="B11809" s="41">
        <f t="shared" si="1491"/>
        <v>11808</v>
      </c>
      <c r="C11809" s="23"/>
      <c r="N11809" s="45"/>
      <c r="O11809" s="45"/>
      <c r="P11809" s="45"/>
      <c r="Q11809" s="45"/>
      <c r="R11809" s="45"/>
      <c r="S11809" s="1">
        <f t="shared" si="1492"/>
        <v>0</v>
      </c>
      <c r="T11809" s="1">
        <f t="shared" ref="T11809:T11872" si="1493">IF(AND(D11809="NOT EXECUTED",COUNTA($N11809)&lt;&gt;0),1,0)</f>
        <v>0</v>
      </c>
      <c r="U11809" s="1">
        <f t="shared" ref="U11809:U11872" si="1494">IF(AND(E11809="NOT EXECUTED",COUNTA($N11809)&lt;&gt;0),1,0)</f>
        <v>0</v>
      </c>
      <c r="V11809" s="1">
        <f t="shared" ref="V11809:V11872" si="1495">IF(AND(F11809="NOT EXECUTED",COUNTA($N11809)&lt;&gt;0),1,0)</f>
        <v>0</v>
      </c>
      <c r="W11809" s="1">
        <f t="shared" ref="W11809:W11872" si="1496">IF(AND(G11809="NOT EXECUTED",COUNTA($N11809)&lt;&gt;0),1,0)</f>
        <v>0</v>
      </c>
      <c r="X11809" s="1">
        <f t="shared" ref="X11809:X11872" si="1497">IF(AND(S11809=1,COUNTA($N11809)&lt;&gt;0),1,0)</f>
        <v>0</v>
      </c>
      <c r="Y11809"/>
      <c r="Z11809"/>
      <c r="AA11809"/>
      <c r="AB11809"/>
      <c r="AC11809"/>
      <c r="AD11809"/>
      <c r="AE11809"/>
      <c r="AF11809"/>
      <c r="AG11809"/>
      <c r="AH11809"/>
      <c r="AI11809"/>
      <c r="AJ11809"/>
    </row>
    <row r="11810" spans="1:36" ht="14.25" customHeight="1">
      <c r="A11810" s="41" t="b">
        <f t="shared" si="1490"/>
        <v>0</v>
      </c>
      <c r="B11810" s="41">
        <f t="shared" si="1491"/>
        <v>11809</v>
      </c>
      <c r="C11810" s="23"/>
      <c r="N11810" s="45"/>
      <c r="O11810" s="45"/>
      <c r="P11810" s="45"/>
      <c r="Q11810" s="45"/>
      <c r="R11810" s="45"/>
      <c r="S11810" s="1">
        <f t="shared" si="1492"/>
        <v>0</v>
      </c>
      <c r="T11810" s="1">
        <f t="shared" si="1493"/>
        <v>0</v>
      </c>
      <c r="U11810" s="1">
        <f t="shared" si="1494"/>
        <v>0</v>
      </c>
      <c r="V11810" s="1">
        <f t="shared" si="1495"/>
        <v>0</v>
      </c>
      <c r="W11810" s="1">
        <f t="shared" si="1496"/>
        <v>0</v>
      </c>
      <c r="X11810" s="1">
        <f t="shared" si="1497"/>
        <v>0</v>
      </c>
      <c r="Y11810"/>
      <c r="Z11810"/>
      <c r="AA11810"/>
      <c r="AB11810"/>
      <c r="AC11810"/>
      <c r="AD11810"/>
      <c r="AE11810"/>
      <c r="AF11810"/>
      <c r="AG11810"/>
      <c r="AH11810"/>
      <c r="AI11810"/>
      <c r="AJ11810"/>
    </row>
    <row r="11811" spans="1:36" ht="14.25" customHeight="1">
      <c r="A11811" s="41" t="b">
        <f t="shared" si="1490"/>
        <v>0</v>
      </c>
      <c r="B11811" s="41">
        <f t="shared" si="1491"/>
        <v>11810</v>
      </c>
      <c r="C11811" s="23"/>
      <c r="N11811" s="45"/>
      <c r="O11811" s="45"/>
      <c r="P11811" s="45"/>
      <c r="Q11811" s="45"/>
      <c r="R11811" s="45"/>
      <c r="S11811" s="1">
        <f t="shared" si="1492"/>
        <v>0</v>
      </c>
      <c r="T11811" s="1">
        <f t="shared" si="1493"/>
        <v>0</v>
      </c>
      <c r="U11811" s="1">
        <f t="shared" si="1494"/>
        <v>0</v>
      </c>
      <c r="V11811" s="1">
        <f t="shared" si="1495"/>
        <v>0</v>
      </c>
      <c r="W11811" s="1">
        <f t="shared" si="1496"/>
        <v>0</v>
      </c>
      <c r="X11811" s="1">
        <f t="shared" si="1497"/>
        <v>0</v>
      </c>
      <c r="Y11811"/>
      <c r="Z11811"/>
      <c r="AA11811"/>
      <c r="AB11811"/>
      <c r="AC11811"/>
      <c r="AD11811"/>
      <c r="AE11811"/>
      <c r="AF11811"/>
      <c r="AG11811"/>
      <c r="AH11811"/>
      <c r="AI11811"/>
      <c r="AJ11811"/>
    </row>
    <row r="11812" spans="1:36" ht="14.25" customHeight="1">
      <c r="A11812" s="41" t="b">
        <f t="shared" si="1490"/>
        <v>0</v>
      </c>
      <c r="B11812" s="41">
        <f t="shared" si="1491"/>
        <v>11811</v>
      </c>
      <c r="C11812" s="23"/>
      <c r="N11812" s="45"/>
      <c r="O11812" s="45"/>
      <c r="P11812" s="45"/>
      <c r="Q11812" s="45"/>
      <c r="R11812" s="45"/>
      <c r="S11812" s="1">
        <f t="shared" si="1492"/>
        <v>0</v>
      </c>
      <c r="T11812" s="1">
        <f t="shared" si="1493"/>
        <v>0</v>
      </c>
      <c r="U11812" s="1">
        <f t="shared" si="1494"/>
        <v>0</v>
      </c>
      <c r="V11812" s="1">
        <f t="shared" si="1495"/>
        <v>0</v>
      </c>
      <c r="W11812" s="1">
        <f t="shared" si="1496"/>
        <v>0</v>
      </c>
      <c r="X11812" s="1">
        <f t="shared" si="1497"/>
        <v>0</v>
      </c>
      <c r="Y11812"/>
      <c r="Z11812"/>
      <c r="AA11812"/>
      <c r="AB11812"/>
      <c r="AC11812"/>
      <c r="AD11812"/>
      <c r="AE11812"/>
      <c r="AF11812"/>
      <c r="AG11812"/>
      <c r="AH11812"/>
      <c r="AI11812"/>
      <c r="AJ11812"/>
    </row>
    <row r="11813" spans="1:36" ht="14.25" customHeight="1">
      <c r="A11813" s="41" t="b">
        <f t="shared" si="1490"/>
        <v>0</v>
      </c>
      <c r="B11813" s="41">
        <f t="shared" si="1491"/>
        <v>11812</v>
      </c>
      <c r="C11813" s="23"/>
      <c r="N11813" s="45"/>
      <c r="O11813" s="45"/>
      <c r="P11813" s="45"/>
      <c r="Q11813" s="45"/>
      <c r="R11813" s="45"/>
      <c r="S11813" s="1">
        <f t="shared" si="1492"/>
        <v>0</v>
      </c>
      <c r="T11813" s="1">
        <f t="shared" si="1493"/>
        <v>0</v>
      </c>
      <c r="U11813" s="1">
        <f t="shared" si="1494"/>
        <v>0</v>
      </c>
      <c r="V11813" s="1">
        <f t="shared" si="1495"/>
        <v>0</v>
      </c>
      <c r="W11813" s="1">
        <f t="shared" si="1496"/>
        <v>0</v>
      </c>
      <c r="X11813" s="1">
        <f t="shared" si="1497"/>
        <v>0</v>
      </c>
      <c r="Y11813"/>
      <c r="Z11813"/>
      <c r="AA11813"/>
      <c r="AB11813"/>
      <c r="AC11813"/>
      <c r="AD11813"/>
      <c r="AE11813"/>
      <c r="AF11813"/>
      <c r="AG11813"/>
      <c r="AH11813"/>
      <c r="AI11813"/>
      <c r="AJ11813"/>
    </row>
    <row r="11814" spans="1:36" ht="14.25" customHeight="1">
      <c r="A11814" s="41" t="b">
        <f t="shared" si="1490"/>
        <v>0</v>
      </c>
      <c r="B11814" s="41">
        <f t="shared" si="1491"/>
        <v>11813</v>
      </c>
      <c r="C11814" s="23"/>
      <c r="N11814" s="45"/>
      <c r="O11814" s="45"/>
      <c r="P11814" s="45"/>
      <c r="Q11814" s="45"/>
      <c r="R11814" s="45"/>
      <c r="S11814" s="1">
        <f t="shared" si="1492"/>
        <v>0</v>
      </c>
      <c r="T11814" s="1">
        <f t="shared" si="1493"/>
        <v>0</v>
      </c>
      <c r="U11814" s="1">
        <f t="shared" si="1494"/>
        <v>0</v>
      </c>
      <c r="V11814" s="1">
        <f t="shared" si="1495"/>
        <v>0</v>
      </c>
      <c r="W11814" s="1">
        <f t="shared" si="1496"/>
        <v>0</v>
      </c>
      <c r="X11814" s="1">
        <f t="shared" si="1497"/>
        <v>0</v>
      </c>
      <c r="Y11814"/>
      <c r="Z11814"/>
      <c r="AA11814"/>
      <c r="AB11814"/>
      <c r="AC11814"/>
      <c r="AD11814"/>
      <c r="AE11814"/>
      <c r="AF11814"/>
      <c r="AG11814"/>
      <c r="AH11814"/>
      <c r="AI11814"/>
      <c r="AJ11814"/>
    </row>
    <row r="11815" spans="1:36" ht="14.25" customHeight="1">
      <c r="A11815" s="41" t="b">
        <f t="shared" si="1490"/>
        <v>0</v>
      </c>
      <c r="B11815" s="41">
        <f t="shared" si="1491"/>
        <v>11814</v>
      </c>
      <c r="C11815" s="23"/>
      <c r="N11815" s="45"/>
      <c r="O11815" s="45"/>
      <c r="P11815" s="45"/>
      <c r="Q11815" s="45"/>
      <c r="R11815" s="45"/>
      <c r="S11815" s="1">
        <f t="shared" si="1492"/>
        <v>0</v>
      </c>
      <c r="T11815" s="1">
        <f t="shared" si="1493"/>
        <v>0</v>
      </c>
      <c r="U11815" s="1">
        <f t="shared" si="1494"/>
        <v>0</v>
      </c>
      <c r="V11815" s="1">
        <f t="shared" si="1495"/>
        <v>0</v>
      </c>
      <c r="W11815" s="1">
        <f t="shared" si="1496"/>
        <v>0</v>
      </c>
      <c r="X11815" s="1">
        <f t="shared" si="1497"/>
        <v>0</v>
      </c>
      <c r="Y11815"/>
      <c r="Z11815"/>
      <c r="AA11815"/>
      <c r="AB11815"/>
      <c r="AC11815"/>
      <c r="AD11815"/>
      <c r="AE11815"/>
      <c r="AF11815"/>
      <c r="AG11815"/>
      <c r="AH11815"/>
      <c r="AI11815"/>
      <c r="AJ11815"/>
    </row>
    <row r="11816" spans="1:36" ht="14.25" customHeight="1">
      <c r="A11816" s="41" t="b">
        <f t="shared" si="1490"/>
        <v>0</v>
      </c>
      <c r="B11816" s="41">
        <f t="shared" si="1491"/>
        <v>11815</v>
      </c>
      <c r="C11816" s="23"/>
      <c r="N11816" s="45"/>
      <c r="O11816" s="45"/>
      <c r="P11816" s="45"/>
      <c r="Q11816" s="45"/>
      <c r="R11816" s="45"/>
      <c r="S11816" s="1">
        <f t="shared" si="1492"/>
        <v>0</v>
      </c>
      <c r="T11816" s="1">
        <f t="shared" si="1493"/>
        <v>0</v>
      </c>
      <c r="U11816" s="1">
        <f t="shared" si="1494"/>
        <v>0</v>
      </c>
      <c r="V11816" s="1">
        <f t="shared" si="1495"/>
        <v>0</v>
      </c>
      <c r="W11816" s="1">
        <f t="shared" si="1496"/>
        <v>0</v>
      </c>
      <c r="X11816" s="1">
        <f t="shared" si="1497"/>
        <v>0</v>
      </c>
      <c r="Y11816"/>
      <c r="Z11816"/>
      <c r="AA11816"/>
      <c r="AB11816"/>
      <c r="AC11816"/>
      <c r="AD11816"/>
      <c r="AE11816"/>
      <c r="AF11816"/>
      <c r="AG11816"/>
      <c r="AH11816"/>
      <c r="AI11816"/>
      <c r="AJ11816"/>
    </row>
    <row r="11817" spans="1:36" ht="14.25" customHeight="1">
      <c r="A11817" s="41" t="b">
        <f t="shared" si="1490"/>
        <v>0</v>
      </c>
      <c r="B11817" s="41">
        <f t="shared" si="1491"/>
        <v>11816</v>
      </c>
      <c r="C11817" s="23"/>
      <c r="N11817" s="45"/>
      <c r="O11817" s="45"/>
      <c r="P11817" s="45"/>
      <c r="Q11817" s="45"/>
      <c r="R11817" s="45"/>
      <c r="S11817" s="1">
        <f t="shared" si="1492"/>
        <v>0</v>
      </c>
      <c r="T11817" s="1">
        <f t="shared" si="1493"/>
        <v>0</v>
      </c>
      <c r="U11817" s="1">
        <f t="shared" si="1494"/>
        <v>0</v>
      </c>
      <c r="V11817" s="1">
        <f t="shared" si="1495"/>
        <v>0</v>
      </c>
      <c r="W11817" s="1">
        <f t="shared" si="1496"/>
        <v>0</v>
      </c>
      <c r="X11817" s="1">
        <f t="shared" si="1497"/>
        <v>0</v>
      </c>
      <c r="Y11817"/>
      <c r="Z11817"/>
      <c r="AA11817"/>
      <c r="AB11817"/>
      <c r="AC11817"/>
      <c r="AD11817"/>
      <c r="AE11817"/>
      <c r="AF11817"/>
      <c r="AG11817"/>
      <c r="AH11817"/>
      <c r="AI11817"/>
      <c r="AJ11817"/>
    </row>
    <row r="11818" spans="1:36" ht="14.25" customHeight="1">
      <c r="A11818" s="41" t="b">
        <f t="shared" si="1490"/>
        <v>0</v>
      </c>
      <c r="B11818" s="41">
        <f t="shared" si="1491"/>
        <v>11817</v>
      </c>
      <c r="C11818" s="23"/>
      <c r="N11818" s="45"/>
      <c r="O11818" s="45"/>
      <c r="P11818" s="45"/>
      <c r="Q11818" s="45"/>
      <c r="R11818" s="45"/>
      <c r="S11818" s="1">
        <f t="shared" si="1492"/>
        <v>0</v>
      </c>
      <c r="T11818" s="1">
        <f t="shared" si="1493"/>
        <v>0</v>
      </c>
      <c r="U11818" s="1">
        <f t="shared" si="1494"/>
        <v>0</v>
      </c>
      <c r="V11818" s="1">
        <f t="shared" si="1495"/>
        <v>0</v>
      </c>
      <c r="W11818" s="1">
        <f t="shared" si="1496"/>
        <v>0</v>
      </c>
      <c r="X11818" s="1">
        <f t="shared" si="1497"/>
        <v>0</v>
      </c>
      <c r="Y11818"/>
      <c r="Z11818"/>
      <c r="AA11818"/>
      <c r="AB11818"/>
      <c r="AC11818"/>
      <c r="AD11818"/>
      <c r="AE11818"/>
      <c r="AF11818"/>
      <c r="AG11818"/>
      <c r="AH11818"/>
      <c r="AI11818"/>
      <c r="AJ11818"/>
    </row>
    <row r="11819" spans="1:36" ht="14.25" customHeight="1">
      <c r="A11819" s="41" t="b">
        <f t="shared" si="1490"/>
        <v>0</v>
      </c>
      <c r="B11819" s="41">
        <f t="shared" si="1491"/>
        <v>11818</v>
      </c>
      <c r="C11819" s="23"/>
      <c r="N11819" s="45"/>
      <c r="O11819" s="45"/>
      <c r="P11819" s="45"/>
      <c r="Q11819" s="45"/>
      <c r="R11819" s="45"/>
      <c r="S11819" s="1">
        <f t="shared" si="1492"/>
        <v>0</v>
      </c>
      <c r="T11819" s="1">
        <f t="shared" si="1493"/>
        <v>0</v>
      </c>
      <c r="U11819" s="1">
        <f t="shared" si="1494"/>
        <v>0</v>
      </c>
      <c r="V11819" s="1">
        <f t="shared" si="1495"/>
        <v>0</v>
      </c>
      <c r="W11819" s="1">
        <f t="shared" si="1496"/>
        <v>0</v>
      </c>
      <c r="X11819" s="1">
        <f t="shared" si="1497"/>
        <v>0</v>
      </c>
      <c r="Y11819"/>
      <c r="Z11819"/>
      <c r="AA11819"/>
      <c r="AB11819"/>
      <c r="AC11819"/>
      <c r="AD11819"/>
      <c r="AE11819"/>
      <c r="AF11819"/>
      <c r="AG11819"/>
      <c r="AH11819"/>
      <c r="AI11819"/>
      <c r="AJ11819"/>
    </row>
    <row r="11820" spans="1:36" ht="14.25" customHeight="1">
      <c r="A11820" s="41" t="b">
        <f t="shared" si="1490"/>
        <v>0</v>
      </c>
      <c r="B11820" s="41">
        <f t="shared" si="1491"/>
        <v>11819</v>
      </c>
      <c r="C11820" s="23"/>
      <c r="N11820" s="45"/>
      <c r="O11820" s="45"/>
      <c r="P11820" s="45"/>
      <c r="Q11820" s="45"/>
      <c r="R11820" s="45"/>
      <c r="S11820" s="1">
        <f t="shared" si="1492"/>
        <v>0</v>
      </c>
      <c r="T11820" s="1">
        <f t="shared" si="1493"/>
        <v>0</v>
      </c>
      <c r="U11820" s="1">
        <f t="shared" si="1494"/>
        <v>0</v>
      </c>
      <c r="V11820" s="1">
        <f t="shared" si="1495"/>
        <v>0</v>
      </c>
      <c r="W11820" s="1">
        <f t="shared" si="1496"/>
        <v>0</v>
      </c>
      <c r="X11820" s="1">
        <f t="shared" si="1497"/>
        <v>0</v>
      </c>
      <c r="Y11820"/>
      <c r="Z11820"/>
      <c r="AA11820"/>
      <c r="AB11820"/>
      <c r="AC11820"/>
      <c r="AD11820"/>
      <c r="AE11820"/>
      <c r="AF11820"/>
      <c r="AG11820"/>
      <c r="AH11820"/>
      <c r="AI11820"/>
      <c r="AJ11820"/>
    </row>
    <row r="11821" spans="1:36" ht="14.25" customHeight="1">
      <c r="A11821" s="41" t="b">
        <f t="shared" si="1490"/>
        <v>0</v>
      </c>
      <c r="B11821" s="41">
        <f t="shared" si="1491"/>
        <v>11820</v>
      </c>
      <c r="C11821" s="23"/>
      <c r="N11821" s="45"/>
      <c r="O11821" s="45"/>
      <c r="P11821" s="45"/>
      <c r="Q11821" s="45"/>
      <c r="R11821" s="45"/>
      <c r="S11821" s="1">
        <f t="shared" si="1492"/>
        <v>0</v>
      </c>
      <c r="T11821" s="1">
        <f t="shared" si="1493"/>
        <v>0</v>
      </c>
      <c r="U11821" s="1">
        <f t="shared" si="1494"/>
        <v>0</v>
      </c>
      <c r="V11821" s="1">
        <f t="shared" si="1495"/>
        <v>0</v>
      </c>
      <c r="W11821" s="1">
        <f t="shared" si="1496"/>
        <v>0</v>
      </c>
      <c r="X11821" s="1">
        <f t="shared" si="1497"/>
        <v>0</v>
      </c>
      <c r="Y11821"/>
      <c r="Z11821"/>
      <c r="AA11821"/>
      <c r="AB11821"/>
      <c r="AC11821"/>
      <c r="AD11821"/>
      <c r="AE11821"/>
      <c r="AF11821"/>
      <c r="AG11821"/>
      <c r="AH11821"/>
      <c r="AI11821"/>
      <c r="AJ11821"/>
    </row>
    <row r="11822" spans="1:36" ht="14.25" customHeight="1">
      <c r="A11822" s="41" t="b">
        <f t="shared" si="1490"/>
        <v>0</v>
      </c>
      <c r="B11822" s="41">
        <f t="shared" si="1491"/>
        <v>11821</v>
      </c>
      <c r="C11822" s="23"/>
      <c r="N11822" s="45"/>
      <c r="O11822" s="45"/>
      <c r="P11822" s="45"/>
      <c r="Q11822" s="45"/>
      <c r="R11822" s="45"/>
      <c r="S11822" s="1">
        <f t="shared" si="1492"/>
        <v>0</v>
      </c>
      <c r="T11822" s="1">
        <f t="shared" si="1493"/>
        <v>0</v>
      </c>
      <c r="U11822" s="1">
        <f t="shared" si="1494"/>
        <v>0</v>
      </c>
      <c r="V11822" s="1">
        <f t="shared" si="1495"/>
        <v>0</v>
      </c>
      <c r="W11822" s="1">
        <f t="shared" si="1496"/>
        <v>0</v>
      </c>
      <c r="X11822" s="1">
        <f t="shared" si="1497"/>
        <v>0</v>
      </c>
      <c r="Y11822"/>
      <c r="Z11822"/>
      <c r="AA11822"/>
      <c r="AB11822"/>
      <c r="AC11822"/>
      <c r="AD11822"/>
      <c r="AE11822"/>
      <c r="AF11822"/>
      <c r="AG11822"/>
      <c r="AH11822"/>
      <c r="AI11822"/>
      <c r="AJ11822"/>
    </row>
    <row r="11823" spans="1:36" ht="14.25" customHeight="1">
      <c r="A11823" s="41" t="b">
        <f t="shared" si="1490"/>
        <v>0</v>
      </c>
      <c r="B11823" s="41">
        <f t="shared" si="1491"/>
        <v>11822</v>
      </c>
      <c r="C11823" s="23"/>
      <c r="N11823" s="45"/>
      <c r="O11823" s="45"/>
      <c r="P11823" s="45"/>
      <c r="Q11823" s="45"/>
      <c r="R11823" s="45"/>
      <c r="S11823" s="1">
        <f t="shared" si="1492"/>
        <v>0</v>
      </c>
      <c r="T11823" s="1">
        <f t="shared" si="1493"/>
        <v>0</v>
      </c>
      <c r="U11823" s="1">
        <f t="shared" si="1494"/>
        <v>0</v>
      </c>
      <c r="V11823" s="1">
        <f t="shared" si="1495"/>
        <v>0</v>
      </c>
      <c r="W11823" s="1">
        <f t="shared" si="1496"/>
        <v>0</v>
      </c>
      <c r="X11823" s="1">
        <f t="shared" si="1497"/>
        <v>0</v>
      </c>
      <c r="Y11823"/>
      <c r="Z11823"/>
      <c r="AA11823"/>
      <c r="AB11823"/>
      <c r="AC11823"/>
      <c r="AD11823"/>
      <c r="AE11823"/>
      <c r="AF11823"/>
      <c r="AG11823"/>
      <c r="AH11823"/>
      <c r="AI11823"/>
      <c r="AJ11823"/>
    </row>
    <row r="11824" spans="1:36" ht="14.25" customHeight="1">
      <c r="A11824" s="41" t="b">
        <f t="shared" si="1490"/>
        <v>0</v>
      </c>
      <c r="B11824" s="41">
        <f t="shared" si="1491"/>
        <v>11823</v>
      </c>
      <c r="C11824" s="23"/>
      <c r="N11824" s="45"/>
      <c r="O11824" s="45"/>
      <c r="P11824" s="45"/>
      <c r="Q11824" s="45"/>
      <c r="R11824" s="45"/>
      <c r="S11824" s="1">
        <f t="shared" si="1492"/>
        <v>0</v>
      </c>
      <c r="T11824" s="1">
        <f t="shared" si="1493"/>
        <v>0</v>
      </c>
      <c r="U11824" s="1">
        <f t="shared" si="1494"/>
        <v>0</v>
      </c>
      <c r="V11824" s="1">
        <f t="shared" si="1495"/>
        <v>0</v>
      </c>
      <c r="W11824" s="1">
        <f t="shared" si="1496"/>
        <v>0</v>
      </c>
      <c r="X11824" s="1">
        <f t="shared" si="1497"/>
        <v>0</v>
      </c>
      <c r="Y11824"/>
      <c r="Z11824"/>
      <c r="AA11824"/>
      <c r="AB11824"/>
      <c r="AC11824"/>
      <c r="AD11824"/>
      <c r="AE11824"/>
      <c r="AF11824"/>
      <c r="AG11824"/>
      <c r="AH11824"/>
      <c r="AI11824"/>
      <c r="AJ11824"/>
    </row>
    <row r="11825" spans="1:36" ht="14.25" customHeight="1">
      <c r="A11825" s="41" t="b">
        <f t="shared" si="1490"/>
        <v>0</v>
      </c>
      <c r="B11825" s="41">
        <f t="shared" si="1491"/>
        <v>11824</v>
      </c>
      <c r="C11825" s="23"/>
      <c r="N11825" s="45"/>
      <c r="O11825" s="45"/>
      <c r="P11825" s="45"/>
      <c r="Q11825" s="45"/>
      <c r="R11825" s="45"/>
      <c r="S11825" s="1">
        <f t="shared" si="1492"/>
        <v>0</v>
      </c>
      <c r="T11825" s="1">
        <f t="shared" si="1493"/>
        <v>0</v>
      </c>
      <c r="U11825" s="1">
        <f t="shared" si="1494"/>
        <v>0</v>
      </c>
      <c r="V11825" s="1">
        <f t="shared" si="1495"/>
        <v>0</v>
      </c>
      <c r="W11825" s="1">
        <f t="shared" si="1496"/>
        <v>0</v>
      </c>
      <c r="X11825" s="1">
        <f t="shared" si="1497"/>
        <v>0</v>
      </c>
      <c r="Y11825"/>
      <c r="Z11825"/>
      <c r="AA11825"/>
      <c r="AB11825"/>
      <c r="AC11825"/>
      <c r="AD11825"/>
      <c r="AE11825"/>
      <c r="AF11825"/>
      <c r="AG11825"/>
      <c r="AH11825"/>
      <c r="AI11825"/>
      <c r="AJ11825"/>
    </row>
    <row r="11826" spans="1:36" ht="14.25" customHeight="1">
      <c r="A11826" s="41" t="b">
        <f t="shared" si="1490"/>
        <v>0</v>
      </c>
      <c r="B11826" s="41">
        <f t="shared" si="1491"/>
        <v>11825</v>
      </c>
      <c r="C11826" s="23"/>
      <c r="N11826" s="45"/>
      <c r="O11826" s="45"/>
      <c r="P11826" s="45"/>
      <c r="Q11826" s="45"/>
      <c r="R11826" s="45"/>
      <c r="S11826" s="1">
        <f t="shared" si="1492"/>
        <v>0</v>
      </c>
      <c r="T11826" s="1">
        <f t="shared" si="1493"/>
        <v>0</v>
      </c>
      <c r="U11826" s="1">
        <f t="shared" si="1494"/>
        <v>0</v>
      </c>
      <c r="V11826" s="1">
        <f t="shared" si="1495"/>
        <v>0</v>
      </c>
      <c r="W11826" s="1">
        <f t="shared" si="1496"/>
        <v>0</v>
      </c>
      <c r="X11826" s="1">
        <f t="shared" si="1497"/>
        <v>0</v>
      </c>
      <c r="Y11826"/>
      <c r="Z11826"/>
      <c r="AA11826"/>
      <c r="AB11826"/>
      <c r="AC11826"/>
      <c r="AD11826"/>
      <c r="AE11826"/>
      <c r="AF11826"/>
      <c r="AG11826"/>
      <c r="AH11826"/>
      <c r="AI11826"/>
      <c r="AJ11826"/>
    </row>
    <row r="11827" spans="1:36" ht="14.25" customHeight="1">
      <c r="A11827" s="41" t="b">
        <f t="shared" si="1490"/>
        <v>0</v>
      </c>
      <c r="B11827" s="41">
        <f t="shared" si="1491"/>
        <v>11826</v>
      </c>
      <c r="C11827" s="23"/>
      <c r="N11827" s="45"/>
      <c r="O11827" s="45"/>
      <c r="P11827" s="45"/>
      <c r="Q11827" s="45"/>
      <c r="R11827" s="45"/>
      <c r="S11827" s="1">
        <f t="shared" si="1492"/>
        <v>0</v>
      </c>
      <c r="T11827" s="1">
        <f t="shared" si="1493"/>
        <v>0</v>
      </c>
      <c r="U11827" s="1">
        <f t="shared" si="1494"/>
        <v>0</v>
      </c>
      <c r="V11827" s="1">
        <f t="shared" si="1495"/>
        <v>0</v>
      </c>
      <c r="W11827" s="1">
        <f t="shared" si="1496"/>
        <v>0</v>
      </c>
      <c r="X11827" s="1">
        <f t="shared" si="1497"/>
        <v>0</v>
      </c>
      <c r="Y11827"/>
      <c r="Z11827"/>
      <c r="AA11827"/>
      <c r="AB11827"/>
      <c r="AC11827"/>
      <c r="AD11827"/>
      <c r="AE11827"/>
      <c r="AF11827"/>
      <c r="AG11827"/>
      <c r="AH11827"/>
      <c r="AI11827"/>
      <c r="AJ11827"/>
    </row>
    <row r="11828" spans="1:36" ht="14.25" customHeight="1">
      <c r="A11828" s="41" t="b">
        <f t="shared" si="1490"/>
        <v>0</v>
      </c>
      <c r="B11828" s="41">
        <f t="shared" si="1491"/>
        <v>11827</v>
      </c>
      <c r="C11828" s="23"/>
      <c r="N11828" s="45"/>
      <c r="O11828" s="45"/>
      <c r="P11828" s="45"/>
      <c r="Q11828" s="45"/>
      <c r="R11828" s="45"/>
      <c r="S11828" s="1">
        <f t="shared" si="1492"/>
        <v>0</v>
      </c>
      <c r="T11828" s="1">
        <f t="shared" si="1493"/>
        <v>0</v>
      </c>
      <c r="U11828" s="1">
        <f t="shared" si="1494"/>
        <v>0</v>
      </c>
      <c r="V11828" s="1">
        <f t="shared" si="1495"/>
        <v>0</v>
      </c>
      <c r="W11828" s="1">
        <f t="shared" si="1496"/>
        <v>0</v>
      </c>
      <c r="X11828" s="1">
        <f t="shared" si="1497"/>
        <v>0</v>
      </c>
      <c r="Y11828"/>
      <c r="Z11828"/>
      <c r="AA11828"/>
      <c r="AB11828"/>
      <c r="AC11828"/>
      <c r="AD11828"/>
      <c r="AE11828"/>
      <c r="AF11828"/>
      <c r="AG11828"/>
      <c r="AH11828"/>
      <c r="AI11828"/>
      <c r="AJ11828"/>
    </row>
    <row r="11829" spans="1:36" ht="14.25" customHeight="1">
      <c r="A11829" s="41" t="b">
        <f t="shared" si="1490"/>
        <v>0</v>
      </c>
      <c r="B11829" s="41">
        <f t="shared" si="1491"/>
        <v>11828</v>
      </c>
      <c r="C11829" s="23"/>
      <c r="N11829" s="45"/>
      <c r="O11829" s="45"/>
      <c r="P11829" s="45"/>
      <c r="Q11829" s="45"/>
      <c r="R11829" s="45"/>
      <c r="S11829" s="1">
        <f t="shared" si="1492"/>
        <v>0</v>
      </c>
      <c r="T11829" s="1">
        <f t="shared" si="1493"/>
        <v>0</v>
      </c>
      <c r="U11829" s="1">
        <f t="shared" si="1494"/>
        <v>0</v>
      </c>
      <c r="V11829" s="1">
        <f t="shared" si="1495"/>
        <v>0</v>
      </c>
      <c r="W11829" s="1">
        <f t="shared" si="1496"/>
        <v>0</v>
      </c>
      <c r="X11829" s="1">
        <f t="shared" si="1497"/>
        <v>0</v>
      </c>
      <c r="Y11829"/>
      <c r="Z11829"/>
      <c r="AA11829"/>
      <c r="AB11829"/>
      <c r="AC11829"/>
      <c r="AD11829"/>
      <c r="AE11829"/>
      <c r="AF11829"/>
      <c r="AG11829"/>
      <c r="AH11829"/>
      <c r="AI11829"/>
      <c r="AJ11829"/>
    </row>
    <row r="11830" spans="1:36" ht="14.25" customHeight="1">
      <c r="A11830" s="41" t="b">
        <f t="shared" si="1490"/>
        <v>0</v>
      </c>
      <c r="B11830" s="41">
        <f t="shared" si="1491"/>
        <v>11829</v>
      </c>
      <c r="C11830" s="23"/>
      <c r="N11830" s="45"/>
      <c r="O11830" s="45"/>
      <c r="P11830" s="45"/>
      <c r="Q11830" s="45"/>
      <c r="R11830" s="45"/>
      <c r="S11830" s="1">
        <f t="shared" si="1492"/>
        <v>0</v>
      </c>
      <c r="T11830" s="1">
        <f t="shared" si="1493"/>
        <v>0</v>
      </c>
      <c r="U11830" s="1">
        <f t="shared" si="1494"/>
        <v>0</v>
      </c>
      <c r="V11830" s="1">
        <f t="shared" si="1495"/>
        <v>0</v>
      </c>
      <c r="W11830" s="1">
        <f t="shared" si="1496"/>
        <v>0</v>
      </c>
      <c r="X11830" s="1">
        <f t="shared" si="1497"/>
        <v>0</v>
      </c>
      <c r="Y11830"/>
      <c r="Z11830"/>
      <c r="AA11830"/>
      <c r="AB11830"/>
      <c r="AC11830"/>
      <c r="AD11830"/>
      <c r="AE11830"/>
      <c r="AF11830"/>
      <c r="AG11830"/>
      <c r="AH11830"/>
      <c r="AI11830"/>
      <c r="AJ11830"/>
    </row>
    <row r="11831" spans="1:36" ht="14.25" customHeight="1">
      <c r="A11831" s="41" t="b">
        <f t="shared" si="1490"/>
        <v>0</v>
      </c>
      <c r="B11831" s="41">
        <f t="shared" si="1491"/>
        <v>11830</v>
      </c>
      <c r="C11831" s="23"/>
      <c r="N11831" s="45"/>
      <c r="O11831" s="45"/>
      <c r="P11831" s="45"/>
      <c r="Q11831" s="45"/>
      <c r="R11831" s="45"/>
      <c r="S11831" s="1">
        <f t="shared" si="1492"/>
        <v>0</v>
      </c>
      <c r="T11831" s="1">
        <f t="shared" si="1493"/>
        <v>0</v>
      </c>
      <c r="U11831" s="1">
        <f t="shared" si="1494"/>
        <v>0</v>
      </c>
      <c r="V11831" s="1">
        <f t="shared" si="1495"/>
        <v>0</v>
      </c>
      <c r="W11831" s="1">
        <f t="shared" si="1496"/>
        <v>0</v>
      </c>
      <c r="X11831" s="1">
        <f t="shared" si="1497"/>
        <v>0</v>
      </c>
      <c r="Y11831"/>
      <c r="Z11831"/>
      <c r="AA11831"/>
      <c r="AB11831"/>
      <c r="AC11831"/>
      <c r="AD11831"/>
      <c r="AE11831"/>
      <c r="AF11831"/>
      <c r="AG11831"/>
      <c r="AH11831"/>
      <c r="AI11831"/>
      <c r="AJ11831"/>
    </row>
    <row r="11832" spans="1:36" ht="14.25" customHeight="1">
      <c r="A11832" s="41" t="b">
        <f t="shared" si="1490"/>
        <v>0</v>
      </c>
      <c r="B11832" s="41">
        <f t="shared" si="1491"/>
        <v>11831</v>
      </c>
      <c r="C11832" s="23"/>
      <c r="N11832" s="45"/>
      <c r="O11832" s="45"/>
      <c r="P11832" s="45"/>
      <c r="Q11832" s="45"/>
      <c r="R11832" s="45"/>
      <c r="S11832" s="1">
        <f t="shared" si="1492"/>
        <v>0</v>
      </c>
      <c r="T11832" s="1">
        <f t="shared" si="1493"/>
        <v>0</v>
      </c>
      <c r="U11832" s="1">
        <f t="shared" si="1494"/>
        <v>0</v>
      </c>
      <c r="V11832" s="1">
        <f t="shared" si="1495"/>
        <v>0</v>
      </c>
      <c r="W11832" s="1">
        <f t="shared" si="1496"/>
        <v>0</v>
      </c>
      <c r="X11832" s="1">
        <f t="shared" si="1497"/>
        <v>0</v>
      </c>
      <c r="Y11832"/>
      <c r="Z11832"/>
      <c r="AA11832"/>
      <c r="AB11832"/>
      <c r="AC11832"/>
      <c r="AD11832"/>
      <c r="AE11832"/>
      <c r="AF11832"/>
      <c r="AG11832"/>
      <c r="AH11832"/>
      <c r="AI11832"/>
      <c r="AJ11832"/>
    </row>
    <row r="11833" spans="1:36" ht="14.25" customHeight="1">
      <c r="A11833" s="41" t="b">
        <f t="shared" si="1490"/>
        <v>0</v>
      </c>
      <c r="B11833" s="41">
        <f t="shared" si="1491"/>
        <v>11832</v>
      </c>
      <c r="C11833" s="23"/>
      <c r="N11833" s="45"/>
      <c r="O11833" s="45"/>
      <c r="P11833" s="45"/>
      <c r="Q11833" s="45"/>
      <c r="R11833" s="45"/>
      <c r="S11833" s="1">
        <f t="shared" si="1492"/>
        <v>0</v>
      </c>
      <c r="T11833" s="1">
        <f t="shared" si="1493"/>
        <v>0</v>
      </c>
      <c r="U11833" s="1">
        <f t="shared" si="1494"/>
        <v>0</v>
      </c>
      <c r="V11833" s="1">
        <f t="shared" si="1495"/>
        <v>0</v>
      </c>
      <c r="W11833" s="1">
        <f t="shared" si="1496"/>
        <v>0</v>
      </c>
      <c r="X11833" s="1">
        <f t="shared" si="1497"/>
        <v>0</v>
      </c>
      <c r="Y11833"/>
      <c r="Z11833"/>
      <c r="AA11833"/>
      <c r="AB11833"/>
      <c r="AC11833"/>
      <c r="AD11833"/>
      <c r="AE11833"/>
      <c r="AF11833"/>
      <c r="AG11833"/>
      <c r="AH11833"/>
      <c r="AI11833"/>
      <c r="AJ11833"/>
    </row>
    <row r="11834" spans="1:36" ht="14.25" customHeight="1">
      <c r="A11834" s="41" t="b">
        <f t="shared" si="1490"/>
        <v>0</v>
      </c>
      <c r="B11834" s="41">
        <f t="shared" si="1491"/>
        <v>11833</v>
      </c>
      <c r="C11834" s="23"/>
      <c r="N11834" s="45"/>
      <c r="O11834" s="45"/>
      <c r="P11834" s="45"/>
      <c r="Q11834" s="45"/>
      <c r="R11834" s="45"/>
      <c r="S11834" s="1">
        <f t="shared" si="1492"/>
        <v>0</v>
      </c>
      <c r="T11834" s="1">
        <f t="shared" si="1493"/>
        <v>0</v>
      </c>
      <c r="U11834" s="1">
        <f t="shared" si="1494"/>
        <v>0</v>
      </c>
      <c r="V11834" s="1">
        <f t="shared" si="1495"/>
        <v>0</v>
      </c>
      <c r="W11834" s="1">
        <f t="shared" si="1496"/>
        <v>0</v>
      </c>
      <c r="X11834" s="1">
        <f t="shared" si="1497"/>
        <v>0</v>
      </c>
      <c r="Y11834"/>
      <c r="Z11834"/>
      <c r="AA11834"/>
      <c r="AB11834"/>
      <c r="AC11834"/>
      <c r="AD11834"/>
      <c r="AE11834"/>
      <c r="AF11834"/>
      <c r="AG11834"/>
      <c r="AH11834"/>
      <c r="AI11834"/>
      <c r="AJ11834"/>
    </row>
    <row r="11835" spans="1:36" ht="14.25" customHeight="1">
      <c r="A11835" s="41" t="b">
        <f t="shared" si="1490"/>
        <v>0</v>
      </c>
      <c r="B11835" s="41">
        <f t="shared" si="1491"/>
        <v>11834</v>
      </c>
      <c r="C11835" s="23"/>
      <c r="N11835" s="45"/>
      <c r="O11835" s="45"/>
      <c r="P11835" s="45"/>
      <c r="Q11835" s="45"/>
      <c r="R11835" s="45"/>
      <c r="S11835" s="1">
        <f t="shared" si="1492"/>
        <v>0</v>
      </c>
      <c r="T11835" s="1">
        <f t="shared" si="1493"/>
        <v>0</v>
      </c>
      <c r="U11835" s="1">
        <f t="shared" si="1494"/>
        <v>0</v>
      </c>
      <c r="V11835" s="1">
        <f t="shared" si="1495"/>
        <v>0</v>
      </c>
      <c r="W11835" s="1">
        <f t="shared" si="1496"/>
        <v>0</v>
      </c>
      <c r="X11835" s="1">
        <f t="shared" si="1497"/>
        <v>0</v>
      </c>
      <c r="Y11835"/>
      <c r="Z11835"/>
      <c r="AA11835"/>
      <c r="AB11835"/>
      <c r="AC11835"/>
      <c r="AD11835"/>
      <c r="AE11835"/>
      <c r="AF11835"/>
      <c r="AG11835"/>
      <c r="AH11835"/>
      <c r="AI11835"/>
      <c r="AJ11835"/>
    </row>
    <row r="11836" spans="1:36" ht="14.25" customHeight="1">
      <c r="A11836" s="41" t="b">
        <f t="shared" si="1490"/>
        <v>0</v>
      </c>
      <c r="B11836" s="41">
        <f t="shared" si="1491"/>
        <v>11835</v>
      </c>
      <c r="C11836" s="23"/>
      <c r="N11836" s="45"/>
      <c r="O11836" s="45"/>
      <c r="P11836" s="45"/>
      <c r="Q11836" s="45"/>
      <c r="R11836" s="45"/>
      <c r="S11836" s="1">
        <f t="shared" si="1492"/>
        <v>0</v>
      </c>
      <c r="T11836" s="1">
        <f t="shared" si="1493"/>
        <v>0</v>
      </c>
      <c r="U11836" s="1">
        <f t="shared" si="1494"/>
        <v>0</v>
      </c>
      <c r="V11836" s="1">
        <f t="shared" si="1495"/>
        <v>0</v>
      </c>
      <c r="W11836" s="1">
        <f t="shared" si="1496"/>
        <v>0</v>
      </c>
      <c r="X11836" s="1">
        <f t="shared" si="1497"/>
        <v>0</v>
      </c>
      <c r="Y11836"/>
      <c r="Z11836"/>
      <c r="AA11836"/>
      <c r="AB11836"/>
      <c r="AC11836"/>
      <c r="AD11836"/>
      <c r="AE11836"/>
      <c r="AF11836"/>
      <c r="AG11836"/>
      <c r="AH11836"/>
      <c r="AI11836"/>
      <c r="AJ11836"/>
    </row>
    <row r="11837" spans="1:36" ht="14.25" customHeight="1">
      <c r="A11837" s="41" t="b">
        <f t="shared" si="1490"/>
        <v>0</v>
      </c>
      <c r="B11837" s="41">
        <f t="shared" si="1491"/>
        <v>11836</v>
      </c>
      <c r="C11837" s="23"/>
      <c r="N11837" s="45"/>
      <c r="O11837" s="45"/>
      <c r="P11837" s="45"/>
      <c r="Q11837" s="45"/>
      <c r="R11837" s="45"/>
      <c r="S11837" s="1">
        <f t="shared" si="1492"/>
        <v>0</v>
      </c>
      <c r="T11837" s="1">
        <f t="shared" si="1493"/>
        <v>0</v>
      </c>
      <c r="U11837" s="1">
        <f t="shared" si="1494"/>
        <v>0</v>
      </c>
      <c r="V11837" s="1">
        <f t="shared" si="1495"/>
        <v>0</v>
      </c>
      <c r="W11837" s="1">
        <f t="shared" si="1496"/>
        <v>0</v>
      </c>
      <c r="X11837" s="1">
        <f t="shared" si="1497"/>
        <v>0</v>
      </c>
      <c r="Y11837"/>
      <c r="Z11837"/>
      <c r="AA11837"/>
      <c r="AB11837"/>
      <c r="AC11837"/>
      <c r="AD11837"/>
      <c r="AE11837"/>
      <c r="AF11837"/>
      <c r="AG11837"/>
      <c r="AH11837"/>
      <c r="AI11837"/>
      <c r="AJ11837"/>
    </row>
    <row r="11838" spans="1:36" ht="14.25" customHeight="1">
      <c r="A11838" s="41" t="b">
        <f t="shared" si="1490"/>
        <v>0</v>
      </c>
      <c r="B11838" s="41">
        <f t="shared" si="1491"/>
        <v>11837</v>
      </c>
      <c r="C11838" s="23"/>
      <c r="N11838" s="45"/>
      <c r="O11838" s="45"/>
      <c r="P11838" s="45"/>
      <c r="Q11838" s="45"/>
      <c r="R11838" s="45"/>
      <c r="S11838" s="1">
        <f t="shared" si="1492"/>
        <v>0</v>
      </c>
      <c r="T11838" s="1">
        <f t="shared" si="1493"/>
        <v>0</v>
      </c>
      <c r="U11838" s="1">
        <f t="shared" si="1494"/>
        <v>0</v>
      </c>
      <c r="V11838" s="1">
        <f t="shared" si="1495"/>
        <v>0</v>
      </c>
      <c r="W11838" s="1">
        <f t="shared" si="1496"/>
        <v>0</v>
      </c>
      <c r="X11838" s="1">
        <f t="shared" si="1497"/>
        <v>0</v>
      </c>
      <c r="Y11838"/>
      <c r="Z11838"/>
      <c r="AA11838"/>
      <c r="AB11838"/>
      <c r="AC11838"/>
      <c r="AD11838"/>
      <c r="AE11838"/>
      <c r="AF11838"/>
      <c r="AG11838"/>
      <c r="AH11838"/>
      <c r="AI11838"/>
      <c r="AJ11838"/>
    </row>
    <row r="11839" spans="1:36" ht="14.25" customHeight="1">
      <c r="A11839" s="41" t="b">
        <f t="shared" si="1490"/>
        <v>0</v>
      </c>
      <c r="B11839" s="41">
        <f t="shared" si="1491"/>
        <v>11838</v>
      </c>
      <c r="C11839" s="23"/>
      <c r="N11839" s="45"/>
      <c r="O11839" s="45"/>
      <c r="P11839" s="45"/>
      <c r="Q11839" s="45"/>
      <c r="R11839" s="45"/>
      <c r="S11839" s="1">
        <f t="shared" si="1492"/>
        <v>0</v>
      </c>
      <c r="T11839" s="1">
        <f t="shared" si="1493"/>
        <v>0</v>
      </c>
      <c r="U11839" s="1">
        <f t="shared" si="1494"/>
        <v>0</v>
      </c>
      <c r="V11839" s="1">
        <f t="shared" si="1495"/>
        <v>0</v>
      </c>
      <c r="W11839" s="1">
        <f t="shared" si="1496"/>
        <v>0</v>
      </c>
      <c r="X11839" s="1">
        <f t="shared" si="1497"/>
        <v>0</v>
      </c>
      <c r="Y11839"/>
      <c r="Z11839"/>
      <c r="AA11839"/>
      <c r="AB11839"/>
      <c r="AC11839"/>
      <c r="AD11839"/>
      <c r="AE11839"/>
      <c r="AF11839"/>
      <c r="AG11839"/>
      <c r="AH11839"/>
      <c r="AI11839"/>
      <c r="AJ11839"/>
    </row>
    <row r="11840" spans="1:36" ht="14.25" customHeight="1">
      <c r="A11840" s="41" t="b">
        <f t="shared" si="1490"/>
        <v>0</v>
      </c>
      <c r="B11840" s="41">
        <f t="shared" si="1491"/>
        <v>11839</v>
      </c>
      <c r="C11840" s="23"/>
      <c r="N11840" s="45"/>
      <c r="O11840" s="45"/>
      <c r="P11840" s="45"/>
      <c r="Q11840" s="45"/>
      <c r="R11840" s="45"/>
      <c r="S11840" s="1">
        <f t="shared" si="1492"/>
        <v>0</v>
      </c>
      <c r="T11840" s="1">
        <f t="shared" si="1493"/>
        <v>0</v>
      </c>
      <c r="U11840" s="1">
        <f t="shared" si="1494"/>
        <v>0</v>
      </c>
      <c r="V11840" s="1">
        <f t="shared" si="1495"/>
        <v>0</v>
      </c>
      <c r="W11840" s="1">
        <f t="shared" si="1496"/>
        <v>0</v>
      </c>
      <c r="X11840" s="1">
        <f t="shared" si="1497"/>
        <v>0</v>
      </c>
      <c r="Y11840"/>
      <c r="Z11840"/>
      <c r="AA11840"/>
      <c r="AB11840"/>
      <c r="AC11840"/>
      <c r="AD11840"/>
      <c r="AE11840"/>
      <c r="AF11840"/>
      <c r="AG11840"/>
      <c r="AH11840"/>
      <c r="AI11840"/>
      <c r="AJ11840"/>
    </row>
    <row r="11841" spans="1:36" ht="14.25" customHeight="1">
      <c r="A11841" s="41" t="b">
        <f t="shared" si="1490"/>
        <v>0</v>
      </c>
      <c r="B11841" s="41">
        <f t="shared" si="1491"/>
        <v>11840</v>
      </c>
      <c r="C11841" s="23"/>
      <c r="N11841" s="45"/>
      <c r="O11841" s="45"/>
      <c r="P11841" s="45"/>
      <c r="Q11841" s="45"/>
      <c r="R11841" s="45"/>
      <c r="S11841" s="1">
        <f t="shared" si="1492"/>
        <v>0</v>
      </c>
      <c r="T11841" s="1">
        <f t="shared" si="1493"/>
        <v>0</v>
      </c>
      <c r="U11841" s="1">
        <f t="shared" si="1494"/>
        <v>0</v>
      </c>
      <c r="V11841" s="1">
        <f t="shared" si="1495"/>
        <v>0</v>
      </c>
      <c r="W11841" s="1">
        <f t="shared" si="1496"/>
        <v>0</v>
      </c>
      <c r="X11841" s="1">
        <f t="shared" si="1497"/>
        <v>0</v>
      </c>
      <c r="Y11841"/>
      <c r="Z11841"/>
      <c r="AA11841"/>
      <c r="AB11841"/>
      <c r="AC11841"/>
      <c r="AD11841"/>
      <c r="AE11841"/>
      <c r="AF11841"/>
      <c r="AG11841"/>
      <c r="AH11841"/>
      <c r="AI11841"/>
      <c r="AJ11841"/>
    </row>
    <row r="11842" spans="1:36" ht="14.25" customHeight="1">
      <c r="A11842" s="41" t="b">
        <f t="shared" si="1490"/>
        <v>0</v>
      </c>
      <c r="B11842" s="41">
        <f t="shared" si="1491"/>
        <v>11841</v>
      </c>
      <c r="C11842" s="23"/>
      <c r="N11842" s="45"/>
      <c r="O11842" s="45"/>
      <c r="P11842" s="45"/>
      <c r="Q11842" s="45"/>
      <c r="R11842" s="45"/>
      <c r="S11842" s="1">
        <f t="shared" si="1492"/>
        <v>0</v>
      </c>
      <c r="T11842" s="1">
        <f t="shared" si="1493"/>
        <v>0</v>
      </c>
      <c r="U11842" s="1">
        <f t="shared" si="1494"/>
        <v>0</v>
      </c>
      <c r="V11842" s="1">
        <f t="shared" si="1495"/>
        <v>0</v>
      </c>
      <c r="W11842" s="1">
        <f t="shared" si="1496"/>
        <v>0</v>
      </c>
      <c r="X11842" s="1">
        <f t="shared" si="1497"/>
        <v>0</v>
      </c>
      <c r="Y11842"/>
      <c r="Z11842"/>
      <c r="AA11842"/>
      <c r="AB11842"/>
      <c r="AC11842"/>
      <c r="AD11842"/>
      <c r="AE11842"/>
      <c r="AF11842"/>
      <c r="AG11842"/>
      <c r="AH11842"/>
      <c r="AI11842"/>
      <c r="AJ11842"/>
    </row>
    <row r="11843" spans="1:36" ht="14.25" customHeight="1">
      <c r="A11843" s="41" t="b">
        <f t="shared" si="1490"/>
        <v>0</v>
      </c>
      <c r="B11843" s="41">
        <f t="shared" si="1491"/>
        <v>11842</v>
      </c>
      <c r="C11843" s="23"/>
      <c r="N11843" s="45"/>
      <c r="O11843" s="45"/>
      <c r="P11843" s="45"/>
      <c r="Q11843" s="45"/>
      <c r="R11843" s="45"/>
      <c r="S11843" s="1">
        <f t="shared" si="1492"/>
        <v>0</v>
      </c>
      <c r="T11843" s="1">
        <f t="shared" si="1493"/>
        <v>0</v>
      </c>
      <c r="U11843" s="1">
        <f t="shared" si="1494"/>
        <v>0</v>
      </c>
      <c r="V11843" s="1">
        <f t="shared" si="1495"/>
        <v>0</v>
      </c>
      <c r="W11843" s="1">
        <f t="shared" si="1496"/>
        <v>0</v>
      </c>
      <c r="X11843" s="1">
        <f t="shared" si="1497"/>
        <v>0</v>
      </c>
      <c r="Y11843"/>
      <c r="Z11843"/>
      <c r="AA11843"/>
      <c r="AB11843"/>
      <c r="AC11843"/>
      <c r="AD11843"/>
      <c r="AE11843"/>
      <c r="AF11843"/>
      <c r="AG11843"/>
      <c r="AH11843"/>
      <c r="AI11843"/>
      <c r="AJ11843"/>
    </row>
    <row r="11844" spans="1:36" ht="14.25" customHeight="1">
      <c r="A11844" s="41" t="b">
        <f t="shared" ref="A11844:A11907" si="1498">IF(OR(COUNTIF(D11844:M11844, "NOT EXECUTED"), COUNTIF(D11844:M11844, "NOT COMPILED"), COUNTIF(D11844:M11844, "NOT EFFECTIVE")),TRUE,FALSE)</f>
        <v>0</v>
      </c>
      <c r="B11844" s="41">
        <f t="shared" ref="B11844:B11907" si="1499">+B11843+1</f>
        <v>11843</v>
      </c>
      <c r="C11844" s="23"/>
      <c r="N11844" s="45"/>
      <c r="O11844" s="45"/>
      <c r="P11844" s="45"/>
      <c r="Q11844" s="45"/>
      <c r="R11844" s="45"/>
      <c r="S11844" s="1">
        <f t="shared" si="1492"/>
        <v>0</v>
      </c>
      <c r="T11844" s="1">
        <f t="shared" si="1493"/>
        <v>0</v>
      </c>
      <c r="U11844" s="1">
        <f t="shared" si="1494"/>
        <v>0</v>
      </c>
      <c r="V11844" s="1">
        <f t="shared" si="1495"/>
        <v>0</v>
      </c>
      <c r="W11844" s="1">
        <f t="shared" si="1496"/>
        <v>0</v>
      </c>
      <c r="X11844" s="1">
        <f t="shared" si="1497"/>
        <v>0</v>
      </c>
      <c r="Y11844"/>
      <c r="Z11844"/>
      <c r="AA11844"/>
      <c r="AB11844"/>
      <c r="AC11844"/>
      <c r="AD11844"/>
      <c r="AE11844"/>
      <c r="AF11844"/>
      <c r="AG11844"/>
      <c r="AH11844"/>
      <c r="AI11844"/>
      <c r="AJ11844"/>
    </row>
    <row r="11845" spans="1:36" ht="14.25" customHeight="1">
      <c r="A11845" s="41" t="b">
        <f t="shared" si="1498"/>
        <v>0</v>
      </c>
      <c r="B11845" s="41">
        <f t="shared" si="1499"/>
        <v>11844</v>
      </c>
      <c r="C11845" s="23"/>
      <c r="N11845" s="45"/>
      <c r="O11845" s="45"/>
      <c r="P11845" s="45"/>
      <c r="Q11845" s="45"/>
      <c r="R11845" s="45"/>
      <c r="S11845" s="1">
        <f t="shared" si="1492"/>
        <v>0</v>
      </c>
      <c r="T11845" s="1">
        <f t="shared" si="1493"/>
        <v>0</v>
      </c>
      <c r="U11845" s="1">
        <f t="shared" si="1494"/>
        <v>0</v>
      </c>
      <c r="V11845" s="1">
        <f t="shared" si="1495"/>
        <v>0</v>
      </c>
      <c r="W11845" s="1">
        <f t="shared" si="1496"/>
        <v>0</v>
      </c>
      <c r="X11845" s="1">
        <f t="shared" si="1497"/>
        <v>0</v>
      </c>
      <c r="Y11845"/>
      <c r="Z11845"/>
      <c r="AA11845"/>
      <c r="AB11845"/>
      <c r="AC11845"/>
      <c r="AD11845"/>
      <c r="AE11845"/>
      <c r="AF11845"/>
      <c r="AG11845"/>
      <c r="AH11845"/>
      <c r="AI11845"/>
      <c r="AJ11845"/>
    </row>
    <row r="11846" spans="1:36" ht="14.25" customHeight="1">
      <c r="A11846" s="41" t="b">
        <f t="shared" si="1498"/>
        <v>0</v>
      </c>
      <c r="B11846" s="41">
        <f t="shared" si="1499"/>
        <v>11845</v>
      </c>
      <c r="C11846" s="23"/>
      <c r="N11846" s="45"/>
      <c r="O11846" s="45"/>
      <c r="P11846" s="45"/>
      <c r="Q11846" s="45"/>
      <c r="R11846" s="45"/>
      <c r="S11846" s="1">
        <f t="shared" si="1492"/>
        <v>0</v>
      </c>
      <c r="T11846" s="1">
        <f t="shared" si="1493"/>
        <v>0</v>
      </c>
      <c r="U11846" s="1">
        <f t="shared" si="1494"/>
        <v>0</v>
      </c>
      <c r="V11846" s="1">
        <f t="shared" si="1495"/>
        <v>0</v>
      </c>
      <c r="W11846" s="1">
        <f t="shared" si="1496"/>
        <v>0</v>
      </c>
      <c r="X11846" s="1">
        <f t="shared" si="1497"/>
        <v>0</v>
      </c>
      <c r="Y11846"/>
      <c r="Z11846"/>
      <c r="AA11846"/>
      <c r="AB11846"/>
      <c r="AC11846"/>
      <c r="AD11846"/>
      <c r="AE11846"/>
      <c r="AF11846"/>
      <c r="AG11846"/>
      <c r="AH11846"/>
      <c r="AI11846"/>
      <c r="AJ11846"/>
    </row>
    <row r="11847" spans="1:36" ht="14.25" customHeight="1">
      <c r="A11847" s="41" t="b">
        <f t="shared" si="1498"/>
        <v>0</v>
      </c>
      <c r="B11847" s="41">
        <f t="shared" si="1499"/>
        <v>11846</v>
      </c>
      <c r="C11847" s="23"/>
      <c r="N11847" s="45"/>
      <c r="O11847" s="45"/>
      <c r="P11847" s="45"/>
      <c r="Q11847" s="45"/>
      <c r="R11847" s="45"/>
      <c r="S11847" s="1">
        <f t="shared" si="1492"/>
        <v>0</v>
      </c>
      <c r="T11847" s="1">
        <f t="shared" si="1493"/>
        <v>0</v>
      </c>
      <c r="U11847" s="1">
        <f t="shared" si="1494"/>
        <v>0</v>
      </c>
      <c r="V11847" s="1">
        <f t="shared" si="1495"/>
        <v>0</v>
      </c>
      <c r="W11847" s="1">
        <f t="shared" si="1496"/>
        <v>0</v>
      </c>
      <c r="X11847" s="1">
        <f t="shared" si="1497"/>
        <v>0</v>
      </c>
      <c r="Y11847"/>
      <c r="Z11847"/>
      <c r="AA11847"/>
      <c r="AB11847"/>
      <c r="AC11847"/>
      <c r="AD11847"/>
      <c r="AE11847"/>
      <c r="AF11847"/>
      <c r="AG11847"/>
      <c r="AH11847"/>
      <c r="AI11847"/>
      <c r="AJ11847"/>
    </row>
    <row r="11848" spans="1:36" ht="14.25" customHeight="1">
      <c r="A11848" s="41" t="b">
        <f t="shared" si="1498"/>
        <v>0</v>
      </c>
      <c r="B11848" s="41">
        <f t="shared" si="1499"/>
        <v>11847</v>
      </c>
      <c r="C11848" s="23"/>
      <c r="N11848" s="45"/>
      <c r="O11848" s="45"/>
      <c r="P11848" s="45"/>
      <c r="Q11848" s="45"/>
      <c r="R11848" s="45"/>
      <c r="S11848" s="1">
        <f t="shared" si="1492"/>
        <v>0</v>
      </c>
      <c r="T11848" s="1">
        <f t="shared" si="1493"/>
        <v>0</v>
      </c>
      <c r="U11848" s="1">
        <f t="shared" si="1494"/>
        <v>0</v>
      </c>
      <c r="V11848" s="1">
        <f t="shared" si="1495"/>
        <v>0</v>
      </c>
      <c r="W11848" s="1">
        <f t="shared" si="1496"/>
        <v>0</v>
      </c>
      <c r="X11848" s="1">
        <f t="shared" si="1497"/>
        <v>0</v>
      </c>
      <c r="Y11848"/>
      <c r="Z11848"/>
      <c r="AA11848"/>
      <c r="AB11848"/>
      <c r="AC11848"/>
      <c r="AD11848"/>
      <c r="AE11848"/>
      <c r="AF11848"/>
      <c r="AG11848"/>
      <c r="AH11848"/>
      <c r="AI11848"/>
      <c r="AJ11848"/>
    </row>
    <row r="11849" spans="1:36" ht="14.25" customHeight="1">
      <c r="A11849" s="41" t="b">
        <f t="shared" si="1498"/>
        <v>0</v>
      </c>
      <c r="B11849" s="41">
        <f t="shared" si="1499"/>
        <v>11848</v>
      </c>
      <c r="C11849" s="23"/>
      <c r="N11849" s="45"/>
      <c r="O11849" s="45"/>
      <c r="P11849" s="45"/>
      <c r="Q11849" s="45"/>
      <c r="R11849" s="45"/>
      <c r="S11849" s="1">
        <f t="shared" si="1492"/>
        <v>0</v>
      </c>
      <c r="T11849" s="1">
        <f t="shared" si="1493"/>
        <v>0</v>
      </c>
      <c r="U11849" s="1">
        <f t="shared" si="1494"/>
        <v>0</v>
      </c>
      <c r="V11849" s="1">
        <f t="shared" si="1495"/>
        <v>0</v>
      </c>
      <c r="W11849" s="1">
        <f t="shared" si="1496"/>
        <v>0</v>
      </c>
      <c r="X11849" s="1">
        <f t="shared" si="1497"/>
        <v>0</v>
      </c>
      <c r="Y11849"/>
      <c r="Z11849"/>
      <c r="AA11849"/>
      <c r="AB11849"/>
      <c r="AC11849"/>
      <c r="AD11849"/>
      <c r="AE11849"/>
      <c r="AF11849"/>
      <c r="AG11849"/>
      <c r="AH11849"/>
      <c r="AI11849"/>
      <c r="AJ11849"/>
    </row>
    <row r="11850" spans="1:36" ht="14.25" customHeight="1">
      <c r="A11850" s="41" t="b">
        <f t="shared" si="1498"/>
        <v>0</v>
      </c>
      <c r="B11850" s="41">
        <f t="shared" si="1499"/>
        <v>11849</v>
      </c>
      <c r="C11850" s="23"/>
      <c r="N11850" s="45"/>
      <c r="O11850" s="45"/>
      <c r="P11850" s="45"/>
      <c r="Q11850" s="45"/>
      <c r="R11850" s="45"/>
      <c r="S11850" s="1">
        <f t="shared" si="1492"/>
        <v>0</v>
      </c>
      <c r="T11850" s="1">
        <f t="shared" si="1493"/>
        <v>0</v>
      </c>
      <c r="U11850" s="1">
        <f t="shared" si="1494"/>
        <v>0</v>
      </c>
      <c r="V11850" s="1">
        <f t="shared" si="1495"/>
        <v>0</v>
      </c>
      <c r="W11850" s="1">
        <f t="shared" si="1496"/>
        <v>0</v>
      </c>
      <c r="X11850" s="1">
        <f t="shared" si="1497"/>
        <v>0</v>
      </c>
      <c r="Y11850"/>
      <c r="Z11850"/>
      <c r="AA11850"/>
      <c r="AB11850"/>
      <c r="AC11850"/>
      <c r="AD11850"/>
      <c r="AE11850"/>
      <c r="AF11850"/>
      <c r="AG11850"/>
      <c r="AH11850"/>
      <c r="AI11850"/>
      <c r="AJ11850"/>
    </row>
    <row r="11851" spans="1:36" ht="14.25" customHeight="1">
      <c r="A11851" s="41" t="b">
        <f t="shared" si="1498"/>
        <v>0</v>
      </c>
      <c r="B11851" s="41">
        <f t="shared" si="1499"/>
        <v>11850</v>
      </c>
      <c r="C11851" s="23"/>
      <c r="N11851" s="45"/>
      <c r="O11851" s="45"/>
      <c r="P11851" s="45"/>
      <c r="Q11851" s="45"/>
      <c r="R11851" s="45"/>
      <c r="S11851" s="1">
        <f t="shared" si="1492"/>
        <v>0</v>
      </c>
      <c r="T11851" s="1">
        <f t="shared" si="1493"/>
        <v>0</v>
      </c>
      <c r="U11851" s="1">
        <f t="shared" si="1494"/>
        <v>0</v>
      </c>
      <c r="V11851" s="1">
        <f t="shared" si="1495"/>
        <v>0</v>
      </c>
      <c r="W11851" s="1">
        <f t="shared" si="1496"/>
        <v>0</v>
      </c>
      <c r="X11851" s="1">
        <f t="shared" si="1497"/>
        <v>0</v>
      </c>
      <c r="Y11851"/>
      <c r="Z11851"/>
      <c r="AA11851"/>
      <c r="AB11851"/>
      <c r="AC11851"/>
      <c r="AD11851"/>
      <c r="AE11851"/>
      <c r="AF11851"/>
      <c r="AG11851"/>
      <c r="AH11851"/>
      <c r="AI11851"/>
      <c r="AJ11851"/>
    </row>
    <row r="11852" spans="1:36" ht="14.25" customHeight="1">
      <c r="A11852" s="41" t="b">
        <f t="shared" si="1498"/>
        <v>0</v>
      </c>
      <c r="B11852" s="41">
        <f t="shared" si="1499"/>
        <v>11851</v>
      </c>
      <c r="C11852" s="23"/>
      <c r="N11852" s="45"/>
      <c r="O11852" s="45"/>
      <c r="P11852" s="45"/>
      <c r="Q11852" s="45"/>
      <c r="R11852" s="45"/>
      <c r="S11852" s="1">
        <f t="shared" si="1492"/>
        <v>0</v>
      </c>
      <c r="T11852" s="1">
        <f t="shared" si="1493"/>
        <v>0</v>
      </c>
      <c r="U11852" s="1">
        <f t="shared" si="1494"/>
        <v>0</v>
      </c>
      <c r="V11852" s="1">
        <f t="shared" si="1495"/>
        <v>0</v>
      </c>
      <c r="W11852" s="1">
        <f t="shared" si="1496"/>
        <v>0</v>
      </c>
      <c r="X11852" s="1">
        <f t="shared" si="1497"/>
        <v>0</v>
      </c>
      <c r="Y11852"/>
      <c r="Z11852"/>
      <c r="AA11852"/>
      <c r="AB11852"/>
      <c r="AC11852"/>
      <c r="AD11852"/>
      <c r="AE11852"/>
      <c r="AF11852"/>
      <c r="AG11852"/>
      <c r="AH11852"/>
      <c r="AI11852"/>
      <c r="AJ11852"/>
    </row>
    <row r="11853" spans="1:36" ht="14.25" customHeight="1">
      <c r="A11853" s="41" t="b">
        <f t="shared" si="1498"/>
        <v>0</v>
      </c>
      <c r="B11853" s="41">
        <f t="shared" si="1499"/>
        <v>11852</v>
      </c>
      <c r="C11853" s="23"/>
      <c r="N11853" s="45"/>
      <c r="O11853" s="45"/>
      <c r="P11853" s="45"/>
      <c r="Q11853" s="45"/>
      <c r="R11853" s="45"/>
      <c r="S11853" s="1">
        <f t="shared" si="1492"/>
        <v>0</v>
      </c>
      <c r="T11853" s="1">
        <f t="shared" si="1493"/>
        <v>0</v>
      </c>
      <c r="U11853" s="1">
        <f t="shared" si="1494"/>
        <v>0</v>
      </c>
      <c r="V11853" s="1">
        <f t="shared" si="1495"/>
        <v>0</v>
      </c>
      <c r="W11853" s="1">
        <f t="shared" si="1496"/>
        <v>0</v>
      </c>
      <c r="X11853" s="1">
        <f t="shared" si="1497"/>
        <v>0</v>
      </c>
      <c r="Y11853"/>
      <c r="Z11853"/>
      <c r="AA11853"/>
      <c r="AB11853"/>
      <c r="AC11853"/>
      <c r="AD11853"/>
      <c r="AE11853"/>
      <c r="AF11853"/>
      <c r="AG11853"/>
      <c r="AH11853"/>
      <c r="AI11853"/>
      <c r="AJ11853"/>
    </row>
    <row r="11854" spans="1:36" ht="14.25" customHeight="1">
      <c r="A11854" s="41" t="b">
        <f t="shared" si="1498"/>
        <v>0</v>
      </c>
      <c r="B11854" s="41">
        <f t="shared" si="1499"/>
        <v>11853</v>
      </c>
      <c r="C11854" s="23"/>
      <c r="N11854" s="45"/>
      <c r="O11854" s="45"/>
      <c r="P11854" s="45"/>
      <c r="Q11854" s="45"/>
      <c r="R11854" s="45"/>
      <c r="S11854" s="1">
        <f t="shared" ref="S11854:S11917" si="1500">IF(COUNTIF(H11854:M11854,"NOT EFFECTIVE"),1,0)</f>
        <v>0</v>
      </c>
      <c r="T11854" s="1">
        <f t="shared" si="1493"/>
        <v>0</v>
      </c>
      <c r="U11854" s="1">
        <f t="shared" si="1494"/>
        <v>0</v>
      </c>
      <c r="V11854" s="1">
        <f t="shared" si="1495"/>
        <v>0</v>
      </c>
      <c r="W11854" s="1">
        <f t="shared" si="1496"/>
        <v>0</v>
      </c>
      <c r="X11854" s="1">
        <f t="shared" si="1497"/>
        <v>0</v>
      </c>
      <c r="Y11854"/>
      <c r="Z11854"/>
      <c r="AA11854"/>
      <c r="AB11854"/>
      <c r="AC11854"/>
      <c r="AD11854"/>
      <c r="AE11854"/>
      <c r="AF11854"/>
      <c r="AG11854"/>
      <c r="AH11854"/>
      <c r="AI11854"/>
      <c r="AJ11854"/>
    </row>
    <row r="11855" spans="1:36" ht="14.25" customHeight="1">
      <c r="A11855" s="41" t="b">
        <f t="shared" si="1498"/>
        <v>0</v>
      </c>
      <c r="B11855" s="41">
        <f t="shared" si="1499"/>
        <v>11854</v>
      </c>
      <c r="C11855" s="23"/>
      <c r="N11855" s="45"/>
      <c r="O11855" s="45"/>
      <c r="P11855" s="45"/>
      <c r="Q11855" s="45"/>
      <c r="R11855" s="45"/>
      <c r="S11855" s="1">
        <f t="shared" si="1500"/>
        <v>0</v>
      </c>
      <c r="T11855" s="1">
        <f t="shared" si="1493"/>
        <v>0</v>
      </c>
      <c r="U11855" s="1">
        <f t="shared" si="1494"/>
        <v>0</v>
      </c>
      <c r="V11855" s="1">
        <f t="shared" si="1495"/>
        <v>0</v>
      </c>
      <c r="W11855" s="1">
        <f t="shared" si="1496"/>
        <v>0</v>
      </c>
      <c r="X11855" s="1">
        <f t="shared" si="1497"/>
        <v>0</v>
      </c>
      <c r="Y11855"/>
      <c r="Z11855"/>
      <c r="AA11855"/>
      <c r="AB11855"/>
      <c r="AC11855"/>
      <c r="AD11855"/>
      <c r="AE11855"/>
      <c r="AF11855"/>
      <c r="AG11855"/>
      <c r="AH11855"/>
      <c r="AI11855"/>
      <c r="AJ11855"/>
    </row>
    <row r="11856" spans="1:36" ht="14.25" customHeight="1">
      <c r="A11856" s="41" t="b">
        <f t="shared" si="1498"/>
        <v>0</v>
      </c>
      <c r="B11856" s="41">
        <f t="shared" si="1499"/>
        <v>11855</v>
      </c>
      <c r="C11856" s="23"/>
      <c r="N11856" s="45"/>
      <c r="O11856" s="45"/>
      <c r="P11856" s="45"/>
      <c r="Q11856" s="45"/>
      <c r="R11856" s="45"/>
      <c r="S11856" s="1">
        <f t="shared" si="1500"/>
        <v>0</v>
      </c>
      <c r="T11856" s="1">
        <f t="shared" si="1493"/>
        <v>0</v>
      </c>
      <c r="U11856" s="1">
        <f t="shared" si="1494"/>
        <v>0</v>
      </c>
      <c r="V11856" s="1">
        <f t="shared" si="1495"/>
        <v>0</v>
      </c>
      <c r="W11856" s="1">
        <f t="shared" si="1496"/>
        <v>0</v>
      </c>
      <c r="X11856" s="1">
        <f t="shared" si="1497"/>
        <v>0</v>
      </c>
      <c r="Y11856"/>
      <c r="Z11856"/>
      <c r="AA11856"/>
      <c r="AB11856"/>
      <c r="AC11856"/>
      <c r="AD11856"/>
      <c r="AE11856"/>
      <c r="AF11856"/>
      <c r="AG11856"/>
      <c r="AH11856"/>
      <c r="AI11856"/>
      <c r="AJ11856"/>
    </row>
    <row r="11857" spans="1:36" ht="14.25" customHeight="1">
      <c r="A11857" s="41" t="b">
        <f t="shared" si="1498"/>
        <v>0</v>
      </c>
      <c r="B11857" s="41">
        <f t="shared" si="1499"/>
        <v>11856</v>
      </c>
      <c r="C11857" s="23"/>
      <c r="N11857" s="45"/>
      <c r="O11857" s="45"/>
      <c r="P11857" s="45"/>
      <c r="Q11857" s="45"/>
      <c r="R11857" s="45"/>
      <c r="S11857" s="1">
        <f t="shared" si="1500"/>
        <v>0</v>
      </c>
      <c r="T11857" s="1">
        <f t="shared" si="1493"/>
        <v>0</v>
      </c>
      <c r="U11857" s="1">
        <f t="shared" si="1494"/>
        <v>0</v>
      </c>
      <c r="V11857" s="1">
        <f t="shared" si="1495"/>
        <v>0</v>
      </c>
      <c r="W11857" s="1">
        <f t="shared" si="1496"/>
        <v>0</v>
      </c>
      <c r="X11857" s="1">
        <f t="shared" si="1497"/>
        <v>0</v>
      </c>
      <c r="Y11857"/>
      <c r="Z11857"/>
      <c r="AA11857"/>
      <c r="AB11857"/>
      <c r="AC11857"/>
      <c r="AD11857"/>
      <c r="AE11857"/>
      <c r="AF11857"/>
      <c r="AG11857"/>
      <c r="AH11857"/>
      <c r="AI11857"/>
      <c r="AJ11857"/>
    </row>
    <row r="11858" spans="1:36" ht="14.25" customHeight="1">
      <c r="A11858" s="41" t="b">
        <f t="shared" si="1498"/>
        <v>0</v>
      </c>
      <c r="B11858" s="41">
        <f t="shared" si="1499"/>
        <v>11857</v>
      </c>
      <c r="C11858" s="23"/>
      <c r="N11858" s="45"/>
      <c r="O11858" s="45"/>
      <c r="P11858" s="45"/>
      <c r="Q11858" s="45"/>
      <c r="R11858" s="45"/>
      <c r="S11858" s="1">
        <f t="shared" si="1500"/>
        <v>0</v>
      </c>
      <c r="T11858" s="1">
        <f t="shared" si="1493"/>
        <v>0</v>
      </c>
      <c r="U11858" s="1">
        <f t="shared" si="1494"/>
        <v>0</v>
      </c>
      <c r="V11858" s="1">
        <f t="shared" si="1495"/>
        <v>0</v>
      </c>
      <c r="W11858" s="1">
        <f t="shared" si="1496"/>
        <v>0</v>
      </c>
      <c r="X11858" s="1">
        <f t="shared" si="1497"/>
        <v>0</v>
      </c>
      <c r="Y11858"/>
      <c r="Z11858"/>
      <c r="AA11858"/>
      <c r="AB11858"/>
      <c r="AC11858"/>
      <c r="AD11858"/>
      <c r="AE11858"/>
      <c r="AF11858"/>
      <c r="AG11858"/>
      <c r="AH11858"/>
      <c r="AI11858"/>
      <c r="AJ11858"/>
    </row>
    <row r="11859" spans="1:36" ht="14.25" customHeight="1">
      <c r="A11859" s="41" t="b">
        <f t="shared" si="1498"/>
        <v>0</v>
      </c>
      <c r="B11859" s="41">
        <f t="shared" si="1499"/>
        <v>11858</v>
      </c>
      <c r="C11859" s="23"/>
      <c r="N11859" s="45"/>
      <c r="O11859" s="45"/>
      <c r="P11859" s="45"/>
      <c r="Q11859" s="45"/>
      <c r="R11859" s="45"/>
      <c r="S11859" s="1">
        <f t="shared" si="1500"/>
        <v>0</v>
      </c>
      <c r="T11859" s="1">
        <f t="shared" si="1493"/>
        <v>0</v>
      </c>
      <c r="U11859" s="1">
        <f t="shared" si="1494"/>
        <v>0</v>
      </c>
      <c r="V11859" s="1">
        <f t="shared" si="1495"/>
        <v>0</v>
      </c>
      <c r="W11859" s="1">
        <f t="shared" si="1496"/>
        <v>0</v>
      </c>
      <c r="X11859" s="1">
        <f t="shared" si="1497"/>
        <v>0</v>
      </c>
      <c r="Y11859"/>
      <c r="Z11859"/>
      <c r="AA11859"/>
      <c r="AB11859"/>
      <c r="AC11859"/>
      <c r="AD11859"/>
      <c r="AE11859"/>
      <c r="AF11859"/>
      <c r="AG11859"/>
      <c r="AH11859"/>
      <c r="AI11859"/>
      <c r="AJ11859"/>
    </row>
    <row r="11860" spans="1:36" ht="14.25" customHeight="1">
      <c r="A11860" s="41" t="b">
        <f t="shared" si="1498"/>
        <v>0</v>
      </c>
      <c r="B11860" s="41">
        <f t="shared" si="1499"/>
        <v>11859</v>
      </c>
      <c r="C11860" s="23"/>
      <c r="N11860" s="45"/>
      <c r="O11860" s="45"/>
      <c r="P11860" s="45"/>
      <c r="Q11860" s="45"/>
      <c r="R11860" s="45"/>
      <c r="S11860" s="1">
        <f t="shared" si="1500"/>
        <v>0</v>
      </c>
      <c r="T11860" s="1">
        <f t="shared" si="1493"/>
        <v>0</v>
      </c>
      <c r="U11860" s="1">
        <f t="shared" si="1494"/>
        <v>0</v>
      </c>
      <c r="V11860" s="1">
        <f t="shared" si="1495"/>
        <v>0</v>
      </c>
      <c r="W11860" s="1">
        <f t="shared" si="1496"/>
        <v>0</v>
      </c>
      <c r="X11860" s="1">
        <f t="shared" si="1497"/>
        <v>0</v>
      </c>
      <c r="Y11860"/>
      <c r="Z11860"/>
      <c r="AA11860"/>
      <c r="AB11860"/>
      <c r="AC11860"/>
      <c r="AD11860"/>
      <c r="AE11860"/>
      <c r="AF11860"/>
      <c r="AG11860"/>
      <c r="AH11860"/>
      <c r="AI11860"/>
      <c r="AJ11860"/>
    </row>
    <row r="11861" spans="1:36" ht="14.25" customHeight="1">
      <c r="A11861" s="41" t="b">
        <f t="shared" si="1498"/>
        <v>0</v>
      </c>
      <c r="B11861" s="41">
        <f t="shared" si="1499"/>
        <v>11860</v>
      </c>
      <c r="C11861" s="23"/>
      <c r="N11861" s="45"/>
      <c r="O11861" s="45"/>
      <c r="P11861" s="45"/>
      <c r="Q11861" s="45"/>
      <c r="R11861" s="45"/>
      <c r="S11861" s="1">
        <f t="shared" si="1500"/>
        <v>0</v>
      </c>
      <c r="T11861" s="1">
        <f t="shared" si="1493"/>
        <v>0</v>
      </c>
      <c r="U11861" s="1">
        <f t="shared" si="1494"/>
        <v>0</v>
      </c>
      <c r="V11861" s="1">
        <f t="shared" si="1495"/>
        <v>0</v>
      </c>
      <c r="W11861" s="1">
        <f t="shared" si="1496"/>
        <v>0</v>
      </c>
      <c r="X11861" s="1">
        <f t="shared" si="1497"/>
        <v>0</v>
      </c>
      <c r="Y11861"/>
      <c r="Z11861"/>
      <c r="AA11861"/>
      <c r="AB11861"/>
      <c r="AC11861"/>
      <c r="AD11861"/>
      <c r="AE11861"/>
      <c r="AF11861"/>
      <c r="AG11861"/>
      <c r="AH11861"/>
      <c r="AI11861"/>
      <c r="AJ11861"/>
    </row>
    <row r="11862" spans="1:36" ht="14.25" customHeight="1">
      <c r="A11862" s="41" t="b">
        <f t="shared" si="1498"/>
        <v>0</v>
      </c>
      <c r="B11862" s="41">
        <f t="shared" si="1499"/>
        <v>11861</v>
      </c>
      <c r="C11862" s="23"/>
      <c r="N11862" s="45"/>
      <c r="O11862" s="45"/>
      <c r="P11862" s="45"/>
      <c r="Q11862" s="45"/>
      <c r="R11862" s="45"/>
      <c r="S11862" s="1">
        <f t="shared" si="1500"/>
        <v>0</v>
      </c>
      <c r="T11862" s="1">
        <f t="shared" si="1493"/>
        <v>0</v>
      </c>
      <c r="U11862" s="1">
        <f t="shared" si="1494"/>
        <v>0</v>
      </c>
      <c r="V11862" s="1">
        <f t="shared" si="1495"/>
        <v>0</v>
      </c>
      <c r="W11862" s="1">
        <f t="shared" si="1496"/>
        <v>0</v>
      </c>
      <c r="X11862" s="1">
        <f t="shared" si="1497"/>
        <v>0</v>
      </c>
      <c r="Y11862"/>
      <c r="Z11862"/>
      <c r="AA11862"/>
      <c r="AB11862"/>
      <c r="AC11862"/>
      <c r="AD11862"/>
      <c r="AE11862"/>
      <c r="AF11862"/>
      <c r="AG11862"/>
      <c r="AH11862"/>
      <c r="AI11862"/>
      <c r="AJ11862"/>
    </row>
    <row r="11863" spans="1:36" ht="14.25" customHeight="1">
      <c r="A11863" s="41" t="b">
        <f t="shared" si="1498"/>
        <v>0</v>
      </c>
      <c r="B11863" s="41">
        <f t="shared" si="1499"/>
        <v>11862</v>
      </c>
      <c r="C11863" s="23"/>
      <c r="N11863" s="45"/>
      <c r="O11863" s="45"/>
      <c r="P11863" s="45"/>
      <c r="Q11863" s="45"/>
      <c r="R11863" s="45"/>
      <c r="S11863" s="1">
        <f t="shared" si="1500"/>
        <v>0</v>
      </c>
      <c r="T11863" s="1">
        <f t="shared" si="1493"/>
        <v>0</v>
      </c>
      <c r="U11863" s="1">
        <f t="shared" si="1494"/>
        <v>0</v>
      </c>
      <c r="V11863" s="1">
        <f t="shared" si="1495"/>
        <v>0</v>
      </c>
      <c r="W11863" s="1">
        <f t="shared" si="1496"/>
        <v>0</v>
      </c>
      <c r="X11863" s="1">
        <f t="shared" si="1497"/>
        <v>0</v>
      </c>
      <c r="Y11863"/>
      <c r="Z11863"/>
      <c r="AA11863"/>
      <c r="AB11863"/>
      <c r="AC11863"/>
      <c r="AD11863"/>
      <c r="AE11863"/>
      <c r="AF11863"/>
      <c r="AG11863"/>
      <c r="AH11863"/>
      <c r="AI11863"/>
      <c r="AJ11863"/>
    </row>
    <row r="11864" spans="1:36" ht="14.25" customHeight="1">
      <c r="A11864" s="41" t="b">
        <f t="shared" si="1498"/>
        <v>0</v>
      </c>
      <c r="B11864" s="41">
        <f t="shared" si="1499"/>
        <v>11863</v>
      </c>
      <c r="C11864" s="23"/>
      <c r="N11864" s="45"/>
      <c r="O11864" s="45"/>
      <c r="P11864" s="45"/>
      <c r="Q11864" s="45"/>
      <c r="R11864" s="45"/>
      <c r="S11864" s="1">
        <f t="shared" si="1500"/>
        <v>0</v>
      </c>
      <c r="T11864" s="1">
        <f t="shared" si="1493"/>
        <v>0</v>
      </c>
      <c r="U11864" s="1">
        <f t="shared" si="1494"/>
        <v>0</v>
      </c>
      <c r="V11864" s="1">
        <f t="shared" si="1495"/>
        <v>0</v>
      </c>
      <c r="W11864" s="1">
        <f t="shared" si="1496"/>
        <v>0</v>
      </c>
      <c r="X11864" s="1">
        <f t="shared" si="1497"/>
        <v>0</v>
      </c>
      <c r="Y11864"/>
      <c r="Z11864"/>
      <c r="AA11864"/>
      <c r="AB11864"/>
      <c r="AC11864"/>
      <c r="AD11864"/>
      <c r="AE11864"/>
      <c r="AF11864"/>
      <c r="AG11864"/>
      <c r="AH11864"/>
      <c r="AI11864"/>
      <c r="AJ11864"/>
    </row>
    <row r="11865" spans="1:36" ht="14.25" customHeight="1">
      <c r="A11865" s="41" t="b">
        <f t="shared" si="1498"/>
        <v>0</v>
      </c>
      <c r="B11865" s="41">
        <f t="shared" si="1499"/>
        <v>11864</v>
      </c>
      <c r="C11865" s="23"/>
      <c r="N11865" s="45"/>
      <c r="O11865" s="45"/>
      <c r="P11865" s="45"/>
      <c r="Q11865" s="45"/>
      <c r="R11865" s="45"/>
      <c r="S11865" s="1">
        <f t="shared" si="1500"/>
        <v>0</v>
      </c>
      <c r="T11865" s="1">
        <f t="shared" si="1493"/>
        <v>0</v>
      </c>
      <c r="U11865" s="1">
        <f t="shared" si="1494"/>
        <v>0</v>
      </c>
      <c r="V11865" s="1">
        <f t="shared" si="1495"/>
        <v>0</v>
      </c>
      <c r="W11865" s="1">
        <f t="shared" si="1496"/>
        <v>0</v>
      </c>
      <c r="X11865" s="1">
        <f t="shared" si="1497"/>
        <v>0</v>
      </c>
      <c r="Y11865"/>
      <c r="Z11865"/>
      <c r="AA11865"/>
      <c r="AB11865"/>
      <c r="AC11865"/>
      <c r="AD11865"/>
      <c r="AE11865"/>
      <c r="AF11865"/>
      <c r="AG11865"/>
      <c r="AH11865"/>
      <c r="AI11865"/>
      <c r="AJ11865"/>
    </row>
    <row r="11866" spans="1:36" ht="14.25" customHeight="1">
      <c r="A11866" s="41" t="b">
        <f t="shared" si="1498"/>
        <v>0</v>
      </c>
      <c r="B11866" s="41">
        <f t="shared" si="1499"/>
        <v>11865</v>
      </c>
      <c r="C11866" s="23"/>
      <c r="N11866" s="45"/>
      <c r="O11866" s="45"/>
      <c r="P11866" s="45"/>
      <c r="Q11866" s="45"/>
      <c r="R11866" s="45"/>
      <c r="S11866" s="1">
        <f t="shared" si="1500"/>
        <v>0</v>
      </c>
      <c r="T11866" s="1">
        <f t="shared" si="1493"/>
        <v>0</v>
      </c>
      <c r="U11866" s="1">
        <f t="shared" si="1494"/>
        <v>0</v>
      </c>
      <c r="V11866" s="1">
        <f t="shared" si="1495"/>
        <v>0</v>
      </c>
      <c r="W11866" s="1">
        <f t="shared" si="1496"/>
        <v>0</v>
      </c>
      <c r="X11866" s="1">
        <f t="shared" si="1497"/>
        <v>0</v>
      </c>
      <c r="Y11866"/>
      <c r="Z11866"/>
      <c r="AA11866"/>
      <c r="AB11866"/>
      <c r="AC11866"/>
      <c r="AD11866"/>
      <c r="AE11866"/>
      <c r="AF11866"/>
      <c r="AG11866"/>
      <c r="AH11866"/>
      <c r="AI11866"/>
      <c r="AJ11866"/>
    </row>
    <row r="11867" spans="1:36" ht="14.25" customHeight="1">
      <c r="A11867" s="41" t="b">
        <f t="shared" si="1498"/>
        <v>0</v>
      </c>
      <c r="B11867" s="41">
        <f t="shared" si="1499"/>
        <v>11866</v>
      </c>
      <c r="C11867" s="23"/>
      <c r="N11867" s="45"/>
      <c r="O11867" s="45"/>
      <c r="P11867" s="45"/>
      <c r="Q11867" s="45"/>
      <c r="R11867" s="45"/>
      <c r="S11867" s="1">
        <f t="shared" si="1500"/>
        <v>0</v>
      </c>
      <c r="T11867" s="1">
        <f t="shared" si="1493"/>
        <v>0</v>
      </c>
      <c r="U11867" s="1">
        <f t="shared" si="1494"/>
        <v>0</v>
      </c>
      <c r="V11867" s="1">
        <f t="shared" si="1495"/>
        <v>0</v>
      </c>
      <c r="W11867" s="1">
        <f t="shared" si="1496"/>
        <v>0</v>
      </c>
      <c r="X11867" s="1">
        <f t="shared" si="1497"/>
        <v>0</v>
      </c>
      <c r="Y11867"/>
      <c r="Z11867"/>
      <c r="AA11867"/>
      <c r="AB11867"/>
      <c r="AC11867"/>
      <c r="AD11867"/>
      <c r="AE11867"/>
      <c r="AF11867"/>
      <c r="AG11867"/>
      <c r="AH11867"/>
      <c r="AI11867"/>
      <c r="AJ11867"/>
    </row>
    <row r="11868" spans="1:36" ht="14.25" customHeight="1">
      <c r="A11868" s="41" t="b">
        <f t="shared" si="1498"/>
        <v>0</v>
      </c>
      <c r="B11868" s="41">
        <f t="shared" si="1499"/>
        <v>11867</v>
      </c>
      <c r="C11868" s="23"/>
      <c r="N11868" s="45"/>
      <c r="O11868" s="45"/>
      <c r="P11868" s="45"/>
      <c r="Q11868" s="45"/>
      <c r="R11868" s="45"/>
      <c r="S11868" s="1">
        <f t="shared" si="1500"/>
        <v>0</v>
      </c>
      <c r="T11868" s="1">
        <f t="shared" si="1493"/>
        <v>0</v>
      </c>
      <c r="U11868" s="1">
        <f t="shared" si="1494"/>
        <v>0</v>
      </c>
      <c r="V11868" s="1">
        <f t="shared" si="1495"/>
        <v>0</v>
      </c>
      <c r="W11868" s="1">
        <f t="shared" si="1496"/>
        <v>0</v>
      </c>
      <c r="X11868" s="1">
        <f t="shared" si="1497"/>
        <v>0</v>
      </c>
      <c r="Y11868"/>
      <c r="Z11868"/>
      <c r="AA11868"/>
      <c r="AB11868"/>
      <c r="AC11868"/>
      <c r="AD11868"/>
      <c r="AE11868"/>
      <c r="AF11868"/>
      <c r="AG11868"/>
      <c r="AH11868"/>
      <c r="AI11868"/>
      <c r="AJ11868"/>
    </row>
    <row r="11869" spans="1:36" ht="14.25" customHeight="1">
      <c r="A11869" s="41" t="b">
        <f t="shared" si="1498"/>
        <v>0</v>
      </c>
      <c r="B11869" s="41">
        <f t="shared" si="1499"/>
        <v>11868</v>
      </c>
      <c r="C11869" s="23"/>
      <c r="N11869" s="45"/>
      <c r="O11869" s="45"/>
      <c r="P11869" s="45"/>
      <c r="Q11869" s="45"/>
      <c r="R11869" s="45"/>
      <c r="S11869" s="1">
        <f t="shared" si="1500"/>
        <v>0</v>
      </c>
      <c r="T11869" s="1">
        <f t="shared" si="1493"/>
        <v>0</v>
      </c>
      <c r="U11869" s="1">
        <f t="shared" si="1494"/>
        <v>0</v>
      </c>
      <c r="V11869" s="1">
        <f t="shared" si="1495"/>
        <v>0</v>
      </c>
      <c r="W11869" s="1">
        <f t="shared" si="1496"/>
        <v>0</v>
      </c>
      <c r="X11869" s="1">
        <f t="shared" si="1497"/>
        <v>0</v>
      </c>
      <c r="Y11869"/>
      <c r="Z11869"/>
      <c r="AA11869"/>
      <c r="AB11869"/>
      <c r="AC11869"/>
      <c r="AD11869"/>
      <c r="AE11869"/>
      <c r="AF11869"/>
      <c r="AG11869"/>
      <c r="AH11869"/>
      <c r="AI11869"/>
      <c r="AJ11869"/>
    </row>
    <row r="11870" spans="1:36" ht="14.25" customHeight="1">
      <c r="A11870" s="41" t="b">
        <f t="shared" si="1498"/>
        <v>0</v>
      </c>
      <c r="B11870" s="41">
        <f t="shared" si="1499"/>
        <v>11869</v>
      </c>
      <c r="C11870" s="23"/>
      <c r="N11870" s="45"/>
      <c r="O11870" s="45"/>
      <c r="P11870" s="45"/>
      <c r="Q11870" s="45"/>
      <c r="R11870" s="45"/>
      <c r="S11870" s="1">
        <f t="shared" si="1500"/>
        <v>0</v>
      </c>
      <c r="T11870" s="1">
        <f t="shared" si="1493"/>
        <v>0</v>
      </c>
      <c r="U11870" s="1">
        <f t="shared" si="1494"/>
        <v>0</v>
      </c>
      <c r="V11870" s="1">
        <f t="shared" si="1495"/>
        <v>0</v>
      </c>
      <c r="W11870" s="1">
        <f t="shared" si="1496"/>
        <v>0</v>
      </c>
      <c r="X11870" s="1">
        <f t="shared" si="1497"/>
        <v>0</v>
      </c>
      <c r="Y11870"/>
      <c r="Z11870"/>
      <c r="AA11870"/>
      <c r="AB11870"/>
      <c r="AC11870"/>
      <c r="AD11870"/>
      <c r="AE11870"/>
      <c r="AF11870"/>
      <c r="AG11870"/>
      <c r="AH11870"/>
      <c r="AI11870"/>
      <c r="AJ11870"/>
    </row>
    <row r="11871" spans="1:36" ht="14.25" customHeight="1">
      <c r="A11871" s="41" t="b">
        <f t="shared" si="1498"/>
        <v>0</v>
      </c>
      <c r="B11871" s="41">
        <f t="shared" si="1499"/>
        <v>11870</v>
      </c>
      <c r="C11871" s="23"/>
      <c r="N11871" s="45"/>
      <c r="O11871" s="45"/>
      <c r="P11871" s="45"/>
      <c r="Q11871" s="45"/>
      <c r="R11871" s="45"/>
      <c r="S11871" s="1">
        <f t="shared" si="1500"/>
        <v>0</v>
      </c>
      <c r="T11871" s="1">
        <f t="shared" si="1493"/>
        <v>0</v>
      </c>
      <c r="U11871" s="1">
        <f t="shared" si="1494"/>
        <v>0</v>
      </c>
      <c r="V11871" s="1">
        <f t="shared" si="1495"/>
        <v>0</v>
      </c>
      <c r="W11871" s="1">
        <f t="shared" si="1496"/>
        <v>0</v>
      </c>
      <c r="X11871" s="1">
        <f t="shared" si="1497"/>
        <v>0</v>
      </c>
      <c r="Y11871"/>
      <c r="Z11871"/>
      <c r="AA11871"/>
      <c r="AB11871"/>
      <c r="AC11871"/>
      <c r="AD11871"/>
      <c r="AE11871"/>
      <c r="AF11871"/>
      <c r="AG11871"/>
      <c r="AH11871"/>
      <c r="AI11871"/>
      <c r="AJ11871"/>
    </row>
    <row r="11872" spans="1:36" ht="14.25" customHeight="1">
      <c r="A11872" s="41" t="b">
        <f t="shared" si="1498"/>
        <v>0</v>
      </c>
      <c r="B11872" s="41">
        <f t="shared" si="1499"/>
        <v>11871</v>
      </c>
      <c r="C11872" s="23"/>
      <c r="N11872" s="45"/>
      <c r="O11872" s="45"/>
      <c r="P11872" s="45"/>
      <c r="Q11872" s="45"/>
      <c r="R11872" s="45"/>
      <c r="S11872" s="1">
        <f t="shared" si="1500"/>
        <v>0</v>
      </c>
      <c r="T11872" s="1">
        <f t="shared" si="1493"/>
        <v>0</v>
      </c>
      <c r="U11872" s="1">
        <f t="shared" si="1494"/>
        <v>0</v>
      </c>
      <c r="V11872" s="1">
        <f t="shared" si="1495"/>
        <v>0</v>
      </c>
      <c r="W11872" s="1">
        <f t="shared" si="1496"/>
        <v>0</v>
      </c>
      <c r="X11872" s="1">
        <f t="shared" si="1497"/>
        <v>0</v>
      </c>
      <c r="Y11872"/>
      <c r="Z11872"/>
      <c r="AA11872"/>
      <c r="AB11872"/>
      <c r="AC11872"/>
      <c r="AD11872"/>
      <c r="AE11872"/>
      <c r="AF11872"/>
      <c r="AG11872"/>
      <c r="AH11872"/>
      <c r="AI11872"/>
      <c r="AJ11872"/>
    </row>
    <row r="11873" spans="1:36" ht="14.25" customHeight="1">
      <c r="A11873" s="41" t="b">
        <f t="shared" si="1498"/>
        <v>0</v>
      </c>
      <c r="B11873" s="41">
        <f t="shared" si="1499"/>
        <v>11872</v>
      </c>
      <c r="C11873" s="23"/>
      <c r="N11873" s="45"/>
      <c r="O11873" s="45"/>
      <c r="P11873" s="45"/>
      <c r="Q11873" s="45"/>
      <c r="R11873" s="45"/>
      <c r="S11873" s="1">
        <f t="shared" si="1500"/>
        <v>0</v>
      </c>
      <c r="T11873" s="1">
        <f t="shared" ref="T11873:T11936" si="1501">IF(AND(D11873="NOT EXECUTED",COUNTA($N11873)&lt;&gt;0),1,0)</f>
        <v>0</v>
      </c>
      <c r="U11873" s="1">
        <f t="shared" ref="U11873:U11936" si="1502">IF(AND(E11873="NOT EXECUTED",COUNTA($N11873)&lt;&gt;0),1,0)</f>
        <v>0</v>
      </c>
      <c r="V11873" s="1">
        <f t="shared" ref="V11873:V11936" si="1503">IF(AND(F11873="NOT EXECUTED",COUNTA($N11873)&lt;&gt;0),1,0)</f>
        <v>0</v>
      </c>
      <c r="W11873" s="1">
        <f t="shared" ref="W11873:W11936" si="1504">IF(AND(G11873="NOT EXECUTED",COUNTA($N11873)&lt;&gt;0),1,0)</f>
        <v>0</v>
      </c>
      <c r="X11873" s="1">
        <f t="shared" ref="X11873:X11936" si="1505">IF(AND(S11873=1,COUNTA($N11873)&lt;&gt;0),1,0)</f>
        <v>0</v>
      </c>
      <c r="Y11873"/>
      <c r="Z11873"/>
      <c r="AA11873"/>
      <c r="AB11873"/>
      <c r="AC11873"/>
      <c r="AD11873"/>
      <c r="AE11873"/>
      <c r="AF11873"/>
      <c r="AG11873"/>
      <c r="AH11873"/>
      <c r="AI11873"/>
      <c r="AJ11873"/>
    </row>
    <row r="11874" spans="1:36" ht="14.25" customHeight="1">
      <c r="A11874" s="41" t="b">
        <f t="shared" si="1498"/>
        <v>0</v>
      </c>
      <c r="B11874" s="41">
        <f t="shared" si="1499"/>
        <v>11873</v>
      </c>
      <c r="C11874" s="23"/>
      <c r="N11874" s="45"/>
      <c r="O11874" s="45"/>
      <c r="P11874" s="45"/>
      <c r="Q11874" s="45"/>
      <c r="R11874" s="45"/>
      <c r="S11874" s="1">
        <f t="shared" si="1500"/>
        <v>0</v>
      </c>
      <c r="T11874" s="1">
        <f t="shared" si="1501"/>
        <v>0</v>
      </c>
      <c r="U11874" s="1">
        <f t="shared" si="1502"/>
        <v>0</v>
      </c>
      <c r="V11874" s="1">
        <f t="shared" si="1503"/>
        <v>0</v>
      </c>
      <c r="W11874" s="1">
        <f t="shared" si="1504"/>
        <v>0</v>
      </c>
      <c r="X11874" s="1">
        <f t="shared" si="1505"/>
        <v>0</v>
      </c>
      <c r="Y11874"/>
      <c r="Z11874"/>
      <c r="AA11874"/>
      <c r="AB11874"/>
      <c r="AC11874"/>
      <c r="AD11874"/>
      <c r="AE11874"/>
      <c r="AF11874"/>
      <c r="AG11874"/>
      <c r="AH11874"/>
      <c r="AI11874"/>
      <c r="AJ11874"/>
    </row>
    <row r="11875" spans="1:36" ht="14.25" customHeight="1">
      <c r="A11875" s="41" t="b">
        <f t="shared" si="1498"/>
        <v>0</v>
      </c>
      <c r="B11875" s="41">
        <f t="shared" si="1499"/>
        <v>11874</v>
      </c>
      <c r="C11875" s="23"/>
      <c r="N11875" s="45"/>
      <c r="O11875" s="45"/>
      <c r="P11875" s="45"/>
      <c r="Q11875" s="45"/>
      <c r="R11875" s="45"/>
      <c r="S11875" s="1">
        <f t="shared" si="1500"/>
        <v>0</v>
      </c>
      <c r="T11875" s="1">
        <f t="shared" si="1501"/>
        <v>0</v>
      </c>
      <c r="U11875" s="1">
        <f t="shared" si="1502"/>
        <v>0</v>
      </c>
      <c r="V11875" s="1">
        <f t="shared" si="1503"/>
        <v>0</v>
      </c>
      <c r="W11875" s="1">
        <f t="shared" si="1504"/>
        <v>0</v>
      </c>
      <c r="X11875" s="1">
        <f t="shared" si="1505"/>
        <v>0</v>
      </c>
      <c r="Y11875"/>
      <c r="Z11875"/>
      <c r="AA11875"/>
      <c r="AB11875"/>
      <c r="AC11875"/>
      <c r="AD11875"/>
      <c r="AE11875"/>
      <c r="AF11875"/>
      <c r="AG11875"/>
      <c r="AH11875"/>
      <c r="AI11875"/>
      <c r="AJ11875"/>
    </row>
    <row r="11876" spans="1:36" ht="14.25" customHeight="1">
      <c r="A11876" s="41" t="b">
        <f t="shared" si="1498"/>
        <v>0</v>
      </c>
      <c r="B11876" s="41">
        <f t="shared" si="1499"/>
        <v>11875</v>
      </c>
      <c r="C11876" s="23"/>
      <c r="N11876" s="45"/>
      <c r="O11876" s="45"/>
      <c r="P11876" s="45"/>
      <c r="Q11876" s="45"/>
      <c r="R11876" s="45"/>
      <c r="S11876" s="1">
        <f t="shared" si="1500"/>
        <v>0</v>
      </c>
      <c r="T11876" s="1">
        <f t="shared" si="1501"/>
        <v>0</v>
      </c>
      <c r="U11876" s="1">
        <f t="shared" si="1502"/>
        <v>0</v>
      </c>
      <c r="V11876" s="1">
        <f t="shared" si="1503"/>
        <v>0</v>
      </c>
      <c r="W11876" s="1">
        <f t="shared" si="1504"/>
        <v>0</v>
      </c>
      <c r="X11876" s="1">
        <f t="shared" si="1505"/>
        <v>0</v>
      </c>
      <c r="Y11876"/>
      <c r="Z11876"/>
      <c r="AA11876"/>
      <c r="AB11876"/>
      <c r="AC11876"/>
      <c r="AD11876"/>
      <c r="AE11876"/>
      <c r="AF11876"/>
      <c r="AG11876"/>
      <c r="AH11876"/>
      <c r="AI11876"/>
      <c r="AJ11876"/>
    </row>
    <row r="11877" spans="1:36" ht="14.25" customHeight="1">
      <c r="A11877" s="41" t="b">
        <f t="shared" si="1498"/>
        <v>0</v>
      </c>
      <c r="B11877" s="41">
        <f t="shared" si="1499"/>
        <v>11876</v>
      </c>
      <c r="C11877" s="23"/>
      <c r="N11877" s="45"/>
      <c r="O11877" s="45"/>
      <c r="P11877" s="45"/>
      <c r="Q11877" s="45"/>
      <c r="R11877" s="45"/>
      <c r="S11877" s="1">
        <f t="shared" si="1500"/>
        <v>0</v>
      </c>
      <c r="T11877" s="1">
        <f t="shared" si="1501"/>
        <v>0</v>
      </c>
      <c r="U11877" s="1">
        <f t="shared" si="1502"/>
        <v>0</v>
      </c>
      <c r="V11877" s="1">
        <f t="shared" si="1503"/>
        <v>0</v>
      </c>
      <c r="W11877" s="1">
        <f t="shared" si="1504"/>
        <v>0</v>
      </c>
      <c r="X11877" s="1">
        <f t="shared" si="1505"/>
        <v>0</v>
      </c>
      <c r="Y11877"/>
      <c r="Z11877"/>
      <c r="AA11877"/>
      <c r="AB11877"/>
      <c r="AC11877"/>
      <c r="AD11877"/>
      <c r="AE11877"/>
      <c r="AF11877"/>
      <c r="AG11877"/>
      <c r="AH11877"/>
      <c r="AI11877"/>
      <c r="AJ11877"/>
    </row>
    <row r="11878" spans="1:36" ht="14.25" customHeight="1">
      <c r="A11878" s="41" t="b">
        <f t="shared" si="1498"/>
        <v>0</v>
      </c>
      <c r="B11878" s="41">
        <f t="shared" si="1499"/>
        <v>11877</v>
      </c>
      <c r="C11878" s="23"/>
      <c r="N11878" s="45"/>
      <c r="O11878" s="45"/>
      <c r="P11878" s="45"/>
      <c r="Q11878" s="45"/>
      <c r="R11878" s="45"/>
      <c r="S11878" s="1">
        <f t="shared" si="1500"/>
        <v>0</v>
      </c>
      <c r="T11878" s="1">
        <f t="shared" si="1501"/>
        <v>0</v>
      </c>
      <c r="U11878" s="1">
        <f t="shared" si="1502"/>
        <v>0</v>
      </c>
      <c r="V11878" s="1">
        <f t="shared" si="1503"/>
        <v>0</v>
      </c>
      <c r="W11878" s="1">
        <f t="shared" si="1504"/>
        <v>0</v>
      </c>
      <c r="X11878" s="1">
        <f t="shared" si="1505"/>
        <v>0</v>
      </c>
      <c r="Y11878"/>
      <c r="Z11878"/>
      <c r="AA11878"/>
      <c r="AB11878"/>
      <c r="AC11878"/>
      <c r="AD11878"/>
      <c r="AE11878"/>
      <c r="AF11878"/>
      <c r="AG11878"/>
      <c r="AH11878"/>
      <c r="AI11878"/>
      <c r="AJ11878"/>
    </row>
    <row r="11879" spans="1:36" ht="14.25" customHeight="1">
      <c r="A11879" s="41" t="b">
        <f t="shared" si="1498"/>
        <v>0</v>
      </c>
      <c r="B11879" s="41">
        <f t="shared" si="1499"/>
        <v>11878</v>
      </c>
      <c r="C11879" s="23"/>
      <c r="N11879" s="45"/>
      <c r="O11879" s="45"/>
      <c r="P11879" s="45"/>
      <c r="Q11879" s="45"/>
      <c r="R11879" s="45"/>
      <c r="S11879" s="1">
        <f t="shared" si="1500"/>
        <v>0</v>
      </c>
      <c r="T11879" s="1">
        <f t="shared" si="1501"/>
        <v>0</v>
      </c>
      <c r="U11879" s="1">
        <f t="shared" si="1502"/>
        <v>0</v>
      </c>
      <c r="V11879" s="1">
        <f t="shared" si="1503"/>
        <v>0</v>
      </c>
      <c r="W11879" s="1">
        <f t="shared" si="1504"/>
        <v>0</v>
      </c>
      <c r="X11879" s="1">
        <f t="shared" si="1505"/>
        <v>0</v>
      </c>
      <c r="Y11879"/>
      <c r="Z11879"/>
      <c r="AA11879"/>
      <c r="AB11879"/>
      <c r="AC11879"/>
      <c r="AD11879"/>
      <c r="AE11879"/>
      <c r="AF11879"/>
      <c r="AG11879"/>
      <c r="AH11879"/>
      <c r="AI11879"/>
      <c r="AJ11879"/>
    </row>
    <row r="11880" spans="1:36" ht="14.25" customHeight="1">
      <c r="A11880" s="41" t="b">
        <f t="shared" si="1498"/>
        <v>0</v>
      </c>
      <c r="B11880" s="41">
        <f t="shared" si="1499"/>
        <v>11879</v>
      </c>
      <c r="C11880" s="23"/>
      <c r="N11880" s="45"/>
      <c r="O11880" s="45"/>
      <c r="P11880" s="45"/>
      <c r="Q11880" s="45"/>
      <c r="R11880" s="45"/>
      <c r="S11880" s="1">
        <f t="shared" si="1500"/>
        <v>0</v>
      </c>
      <c r="T11880" s="1">
        <f t="shared" si="1501"/>
        <v>0</v>
      </c>
      <c r="U11880" s="1">
        <f t="shared" si="1502"/>
        <v>0</v>
      </c>
      <c r="V11880" s="1">
        <f t="shared" si="1503"/>
        <v>0</v>
      </c>
      <c r="W11880" s="1">
        <f t="shared" si="1504"/>
        <v>0</v>
      </c>
      <c r="X11880" s="1">
        <f t="shared" si="1505"/>
        <v>0</v>
      </c>
      <c r="Y11880"/>
      <c r="Z11880"/>
      <c r="AA11880"/>
      <c r="AB11880"/>
      <c r="AC11880"/>
      <c r="AD11880"/>
      <c r="AE11880"/>
      <c r="AF11880"/>
      <c r="AG11880"/>
      <c r="AH11880"/>
      <c r="AI11880"/>
      <c r="AJ11880"/>
    </row>
    <row r="11881" spans="1:36" ht="14.25" customHeight="1">
      <c r="A11881" s="41" t="b">
        <f t="shared" si="1498"/>
        <v>0</v>
      </c>
      <c r="B11881" s="41">
        <f t="shared" si="1499"/>
        <v>11880</v>
      </c>
      <c r="C11881" s="23"/>
      <c r="N11881" s="45"/>
      <c r="O11881" s="45"/>
      <c r="P11881" s="45"/>
      <c r="Q11881" s="45"/>
      <c r="R11881" s="45"/>
      <c r="S11881" s="1">
        <f t="shared" si="1500"/>
        <v>0</v>
      </c>
      <c r="T11881" s="1">
        <f t="shared" si="1501"/>
        <v>0</v>
      </c>
      <c r="U11881" s="1">
        <f t="shared" si="1502"/>
        <v>0</v>
      </c>
      <c r="V11881" s="1">
        <f t="shared" si="1503"/>
        <v>0</v>
      </c>
      <c r="W11881" s="1">
        <f t="shared" si="1504"/>
        <v>0</v>
      </c>
      <c r="X11881" s="1">
        <f t="shared" si="1505"/>
        <v>0</v>
      </c>
      <c r="Y11881"/>
      <c r="Z11881"/>
      <c r="AA11881"/>
      <c r="AB11881"/>
      <c r="AC11881"/>
      <c r="AD11881"/>
      <c r="AE11881"/>
      <c r="AF11881"/>
      <c r="AG11881"/>
      <c r="AH11881"/>
      <c r="AI11881"/>
      <c r="AJ11881"/>
    </row>
    <row r="11882" spans="1:36" ht="14.25" customHeight="1">
      <c r="A11882" s="41" t="b">
        <f t="shared" si="1498"/>
        <v>0</v>
      </c>
      <c r="B11882" s="41">
        <f t="shared" si="1499"/>
        <v>11881</v>
      </c>
      <c r="C11882" s="23"/>
      <c r="N11882" s="45"/>
      <c r="O11882" s="45"/>
      <c r="P11882" s="45"/>
      <c r="Q11882" s="45"/>
      <c r="R11882" s="45"/>
      <c r="S11882" s="1">
        <f t="shared" si="1500"/>
        <v>0</v>
      </c>
      <c r="T11882" s="1">
        <f t="shared" si="1501"/>
        <v>0</v>
      </c>
      <c r="U11882" s="1">
        <f t="shared" si="1502"/>
        <v>0</v>
      </c>
      <c r="V11882" s="1">
        <f t="shared" si="1503"/>
        <v>0</v>
      </c>
      <c r="W11882" s="1">
        <f t="shared" si="1504"/>
        <v>0</v>
      </c>
      <c r="X11882" s="1">
        <f t="shared" si="1505"/>
        <v>0</v>
      </c>
      <c r="Y11882"/>
      <c r="Z11882"/>
      <c r="AA11882"/>
      <c r="AB11882"/>
      <c r="AC11882"/>
      <c r="AD11882"/>
      <c r="AE11882"/>
      <c r="AF11882"/>
      <c r="AG11882"/>
      <c r="AH11882"/>
      <c r="AI11882"/>
      <c r="AJ11882"/>
    </row>
    <row r="11883" spans="1:36" ht="14.25" customHeight="1">
      <c r="A11883" s="41" t="b">
        <f t="shared" si="1498"/>
        <v>0</v>
      </c>
      <c r="B11883" s="41">
        <f t="shared" si="1499"/>
        <v>11882</v>
      </c>
      <c r="C11883" s="23"/>
      <c r="N11883" s="45"/>
      <c r="O11883" s="45"/>
      <c r="P11883" s="45"/>
      <c r="Q11883" s="45"/>
      <c r="R11883" s="45"/>
      <c r="S11883" s="1">
        <f t="shared" si="1500"/>
        <v>0</v>
      </c>
      <c r="T11883" s="1">
        <f t="shared" si="1501"/>
        <v>0</v>
      </c>
      <c r="U11883" s="1">
        <f t="shared" si="1502"/>
        <v>0</v>
      </c>
      <c r="V11883" s="1">
        <f t="shared" si="1503"/>
        <v>0</v>
      </c>
      <c r="W11883" s="1">
        <f t="shared" si="1504"/>
        <v>0</v>
      </c>
      <c r="X11883" s="1">
        <f t="shared" si="1505"/>
        <v>0</v>
      </c>
      <c r="Y11883"/>
      <c r="Z11883"/>
      <c r="AA11883"/>
      <c r="AB11883"/>
      <c r="AC11883"/>
      <c r="AD11883"/>
      <c r="AE11883"/>
      <c r="AF11883"/>
      <c r="AG11883"/>
      <c r="AH11883"/>
      <c r="AI11883"/>
      <c r="AJ11883"/>
    </row>
    <row r="11884" spans="1:36" ht="14.25" customHeight="1">
      <c r="A11884" s="41" t="b">
        <f t="shared" si="1498"/>
        <v>0</v>
      </c>
      <c r="B11884" s="41">
        <f t="shared" si="1499"/>
        <v>11883</v>
      </c>
      <c r="C11884" s="23"/>
      <c r="N11884" s="45"/>
      <c r="O11884" s="45"/>
      <c r="P11884" s="45"/>
      <c r="Q11884" s="45"/>
      <c r="R11884" s="45"/>
      <c r="S11884" s="1">
        <f t="shared" si="1500"/>
        <v>0</v>
      </c>
      <c r="T11884" s="1">
        <f t="shared" si="1501"/>
        <v>0</v>
      </c>
      <c r="U11884" s="1">
        <f t="shared" si="1502"/>
        <v>0</v>
      </c>
      <c r="V11884" s="1">
        <f t="shared" si="1503"/>
        <v>0</v>
      </c>
      <c r="W11884" s="1">
        <f t="shared" si="1504"/>
        <v>0</v>
      </c>
      <c r="X11884" s="1">
        <f t="shared" si="1505"/>
        <v>0</v>
      </c>
      <c r="Y11884"/>
      <c r="Z11884"/>
      <c r="AA11884"/>
      <c r="AB11884"/>
      <c r="AC11884"/>
      <c r="AD11884"/>
      <c r="AE11884"/>
      <c r="AF11884"/>
      <c r="AG11884"/>
      <c r="AH11884"/>
      <c r="AI11884"/>
      <c r="AJ11884"/>
    </row>
    <row r="11885" spans="1:36" ht="14.25" customHeight="1">
      <c r="A11885" s="41" t="b">
        <f t="shared" si="1498"/>
        <v>0</v>
      </c>
      <c r="B11885" s="41">
        <f t="shared" si="1499"/>
        <v>11884</v>
      </c>
      <c r="C11885" s="23"/>
      <c r="N11885" s="45"/>
      <c r="O11885" s="45"/>
      <c r="P11885" s="45"/>
      <c r="Q11885" s="45"/>
      <c r="R11885" s="45"/>
      <c r="S11885" s="1">
        <f t="shared" si="1500"/>
        <v>0</v>
      </c>
      <c r="T11885" s="1">
        <f t="shared" si="1501"/>
        <v>0</v>
      </c>
      <c r="U11885" s="1">
        <f t="shared" si="1502"/>
        <v>0</v>
      </c>
      <c r="V11885" s="1">
        <f t="shared" si="1503"/>
        <v>0</v>
      </c>
      <c r="W11885" s="1">
        <f t="shared" si="1504"/>
        <v>0</v>
      </c>
      <c r="X11885" s="1">
        <f t="shared" si="1505"/>
        <v>0</v>
      </c>
      <c r="Y11885"/>
      <c r="Z11885"/>
      <c r="AA11885"/>
      <c r="AB11885"/>
      <c r="AC11885"/>
      <c r="AD11885"/>
      <c r="AE11885"/>
      <c r="AF11885"/>
      <c r="AG11885"/>
      <c r="AH11885"/>
      <c r="AI11885"/>
      <c r="AJ11885"/>
    </row>
    <row r="11886" spans="1:36" ht="14.25" customHeight="1">
      <c r="A11886" s="41" t="b">
        <f t="shared" si="1498"/>
        <v>0</v>
      </c>
      <c r="B11886" s="41">
        <f t="shared" si="1499"/>
        <v>11885</v>
      </c>
      <c r="C11886" s="23"/>
      <c r="N11886" s="45"/>
      <c r="O11886" s="45"/>
      <c r="P11886" s="45"/>
      <c r="Q11886" s="45"/>
      <c r="R11886" s="45"/>
      <c r="S11886" s="1">
        <f t="shared" si="1500"/>
        <v>0</v>
      </c>
      <c r="T11886" s="1">
        <f t="shared" si="1501"/>
        <v>0</v>
      </c>
      <c r="U11886" s="1">
        <f t="shared" si="1502"/>
        <v>0</v>
      </c>
      <c r="V11886" s="1">
        <f t="shared" si="1503"/>
        <v>0</v>
      </c>
      <c r="W11886" s="1">
        <f t="shared" si="1504"/>
        <v>0</v>
      </c>
      <c r="X11886" s="1">
        <f t="shared" si="1505"/>
        <v>0</v>
      </c>
      <c r="Y11886"/>
      <c r="Z11886"/>
      <c r="AA11886"/>
      <c r="AB11886"/>
      <c r="AC11886"/>
      <c r="AD11886"/>
      <c r="AE11886"/>
      <c r="AF11886"/>
      <c r="AG11886"/>
      <c r="AH11886"/>
      <c r="AI11886"/>
      <c r="AJ11886"/>
    </row>
    <row r="11887" spans="1:36" ht="14.25" customHeight="1">
      <c r="A11887" s="41" t="b">
        <f t="shared" si="1498"/>
        <v>0</v>
      </c>
      <c r="B11887" s="41">
        <f t="shared" si="1499"/>
        <v>11886</v>
      </c>
      <c r="C11887" s="23"/>
      <c r="N11887" s="45"/>
      <c r="O11887" s="45"/>
      <c r="P11887" s="45"/>
      <c r="Q11887" s="45"/>
      <c r="R11887" s="45"/>
      <c r="S11887" s="1">
        <f t="shared" si="1500"/>
        <v>0</v>
      </c>
      <c r="T11887" s="1">
        <f t="shared" si="1501"/>
        <v>0</v>
      </c>
      <c r="U11887" s="1">
        <f t="shared" si="1502"/>
        <v>0</v>
      </c>
      <c r="V11887" s="1">
        <f t="shared" si="1503"/>
        <v>0</v>
      </c>
      <c r="W11887" s="1">
        <f t="shared" si="1504"/>
        <v>0</v>
      </c>
      <c r="X11887" s="1">
        <f t="shared" si="1505"/>
        <v>0</v>
      </c>
      <c r="Y11887"/>
      <c r="Z11887"/>
      <c r="AA11887"/>
      <c r="AB11887"/>
      <c r="AC11887"/>
      <c r="AD11887"/>
      <c r="AE11887"/>
      <c r="AF11887"/>
      <c r="AG11887"/>
      <c r="AH11887"/>
      <c r="AI11887"/>
      <c r="AJ11887"/>
    </row>
    <row r="11888" spans="1:36" ht="14.25" customHeight="1">
      <c r="A11888" s="41" t="b">
        <f t="shared" si="1498"/>
        <v>0</v>
      </c>
      <c r="B11888" s="41">
        <f t="shared" si="1499"/>
        <v>11887</v>
      </c>
      <c r="C11888" s="23"/>
      <c r="N11888" s="45"/>
      <c r="O11888" s="45"/>
      <c r="P11888" s="45"/>
      <c r="Q11888" s="45"/>
      <c r="R11888" s="45"/>
      <c r="S11888" s="1">
        <f t="shared" si="1500"/>
        <v>0</v>
      </c>
      <c r="T11888" s="1">
        <f t="shared" si="1501"/>
        <v>0</v>
      </c>
      <c r="U11888" s="1">
        <f t="shared" si="1502"/>
        <v>0</v>
      </c>
      <c r="V11888" s="1">
        <f t="shared" si="1503"/>
        <v>0</v>
      </c>
      <c r="W11888" s="1">
        <f t="shared" si="1504"/>
        <v>0</v>
      </c>
      <c r="X11888" s="1">
        <f t="shared" si="1505"/>
        <v>0</v>
      </c>
      <c r="Y11888"/>
      <c r="Z11888"/>
      <c r="AA11888"/>
      <c r="AB11888"/>
      <c r="AC11888"/>
      <c r="AD11888"/>
      <c r="AE11888"/>
      <c r="AF11888"/>
      <c r="AG11888"/>
      <c r="AH11888"/>
      <c r="AI11888"/>
      <c r="AJ11888"/>
    </row>
    <row r="11889" spans="1:36" ht="14.25" customHeight="1">
      <c r="A11889" s="41" t="b">
        <f t="shared" si="1498"/>
        <v>0</v>
      </c>
      <c r="B11889" s="41">
        <f t="shared" si="1499"/>
        <v>11888</v>
      </c>
      <c r="C11889" s="23"/>
      <c r="N11889" s="45"/>
      <c r="O11889" s="45"/>
      <c r="P11889" s="45"/>
      <c r="Q11889" s="45"/>
      <c r="R11889" s="45"/>
      <c r="S11889" s="1">
        <f t="shared" si="1500"/>
        <v>0</v>
      </c>
      <c r="T11889" s="1">
        <f t="shared" si="1501"/>
        <v>0</v>
      </c>
      <c r="U11889" s="1">
        <f t="shared" si="1502"/>
        <v>0</v>
      </c>
      <c r="V11889" s="1">
        <f t="shared" si="1503"/>
        <v>0</v>
      </c>
      <c r="W11889" s="1">
        <f t="shared" si="1504"/>
        <v>0</v>
      </c>
      <c r="X11889" s="1">
        <f t="shared" si="1505"/>
        <v>0</v>
      </c>
      <c r="Y11889"/>
      <c r="Z11889"/>
      <c r="AA11889"/>
      <c r="AB11889"/>
      <c r="AC11889"/>
      <c r="AD11889"/>
      <c r="AE11889"/>
      <c r="AF11889"/>
      <c r="AG11889"/>
      <c r="AH11889"/>
      <c r="AI11889"/>
      <c r="AJ11889"/>
    </row>
    <row r="11890" spans="1:36" ht="14.25" customHeight="1">
      <c r="A11890" s="41" t="b">
        <f t="shared" si="1498"/>
        <v>0</v>
      </c>
      <c r="B11890" s="41">
        <f t="shared" si="1499"/>
        <v>11889</v>
      </c>
      <c r="C11890" s="23"/>
      <c r="N11890" s="45"/>
      <c r="O11890" s="45"/>
      <c r="P11890" s="45"/>
      <c r="Q11890" s="45"/>
      <c r="R11890" s="45"/>
      <c r="S11890" s="1">
        <f t="shared" si="1500"/>
        <v>0</v>
      </c>
      <c r="T11890" s="1">
        <f t="shared" si="1501"/>
        <v>0</v>
      </c>
      <c r="U11890" s="1">
        <f t="shared" si="1502"/>
        <v>0</v>
      </c>
      <c r="V11890" s="1">
        <f t="shared" si="1503"/>
        <v>0</v>
      </c>
      <c r="W11890" s="1">
        <f t="shared" si="1504"/>
        <v>0</v>
      </c>
      <c r="X11890" s="1">
        <f t="shared" si="1505"/>
        <v>0</v>
      </c>
      <c r="Y11890"/>
      <c r="Z11890"/>
      <c r="AA11890"/>
      <c r="AB11890"/>
      <c r="AC11890"/>
      <c r="AD11890"/>
      <c r="AE11890"/>
      <c r="AF11890"/>
      <c r="AG11890"/>
      <c r="AH11890"/>
      <c r="AI11890"/>
      <c r="AJ11890"/>
    </row>
    <row r="11891" spans="1:36" ht="14.25" customHeight="1">
      <c r="A11891" s="41" t="b">
        <f t="shared" si="1498"/>
        <v>0</v>
      </c>
      <c r="B11891" s="41">
        <f t="shared" si="1499"/>
        <v>11890</v>
      </c>
      <c r="C11891" s="23"/>
      <c r="N11891" s="45"/>
      <c r="O11891" s="45"/>
      <c r="P11891" s="45"/>
      <c r="Q11891" s="45"/>
      <c r="R11891" s="45"/>
      <c r="S11891" s="1">
        <f t="shared" si="1500"/>
        <v>0</v>
      </c>
      <c r="T11891" s="1">
        <f t="shared" si="1501"/>
        <v>0</v>
      </c>
      <c r="U11891" s="1">
        <f t="shared" si="1502"/>
        <v>0</v>
      </c>
      <c r="V11891" s="1">
        <f t="shared" si="1503"/>
        <v>0</v>
      </c>
      <c r="W11891" s="1">
        <f t="shared" si="1504"/>
        <v>0</v>
      </c>
      <c r="X11891" s="1">
        <f t="shared" si="1505"/>
        <v>0</v>
      </c>
      <c r="Y11891"/>
      <c r="Z11891"/>
      <c r="AA11891"/>
      <c r="AB11891"/>
      <c r="AC11891"/>
      <c r="AD11891"/>
      <c r="AE11891"/>
      <c r="AF11891"/>
      <c r="AG11891"/>
      <c r="AH11891"/>
      <c r="AI11891"/>
      <c r="AJ11891"/>
    </row>
    <row r="11892" spans="1:36" ht="14.25" customHeight="1">
      <c r="A11892" s="41" t="b">
        <f t="shared" si="1498"/>
        <v>0</v>
      </c>
      <c r="B11892" s="41">
        <f t="shared" si="1499"/>
        <v>11891</v>
      </c>
      <c r="C11892" s="23"/>
      <c r="N11892" s="45"/>
      <c r="O11892" s="45"/>
      <c r="P11892" s="45"/>
      <c r="Q11892" s="45"/>
      <c r="R11892" s="45"/>
      <c r="S11892" s="1">
        <f t="shared" si="1500"/>
        <v>0</v>
      </c>
      <c r="T11892" s="1">
        <f t="shared" si="1501"/>
        <v>0</v>
      </c>
      <c r="U11892" s="1">
        <f t="shared" si="1502"/>
        <v>0</v>
      </c>
      <c r="V11892" s="1">
        <f t="shared" si="1503"/>
        <v>0</v>
      </c>
      <c r="W11892" s="1">
        <f t="shared" si="1504"/>
        <v>0</v>
      </c>
      <c r="X11892" s="1">
        <f t="shared" si="1505"/>
        <v>0</v>
      </c>
      <c r="Y11892"/>
      <c r="Z11892"/>
      <c r="AA11892"/>
      <c r="AB11892"/>
      <c r="AC11892"/>
      <c r="AD11892"/>
      <c r="AE11892"/>
      <c r="AF11892"/>
      <c r="AG11892"/>
      <c r="AH11892"/>
      <c r="AI11892"/>
      <c r="AJ11892"/>
    </row>
    <row r="11893" spans="1:36" ht="14.25" customHeight="1">
      <c r="A11893" s="41" t="b">
        <f t="shared" si="1498"/>
        <v>0</v>
      </c>
      <c r="B11893" s="41">
        <f t="shared" si="1499"/>
        <v>11892</v>
      </c>
      <c r="C11893" s="23"/>
      <c r="N11893" s="45"/>
      <c r="O11893" s="45"/>
      <c r="P11893" s="45"/>
      <c r="Q11893" s="45"/>
      <c r="R11893" s="45"/>
      <c r="S11893" s="1">
        <f t="shared" si="1500"/>
        <v>0</v>
      </c>
      <c r="T11893" s="1">
        <f t="shared" si="1501"/>
        <v>0</v>
      </c>
      <c r="U11893" s="1">
        <f t="shared" si="1502"/>
        <v>0</v>
      </c>
      <c r="V11893" s="1">
        <f t="shared" si="1503"/>
        <v>0</v>
      </c>
      <c r="W11893" s="1">
        <f t="shared" si="1504"/>
        <v>0</v>
      </c>
      <c r="X11893" s="1">
        <f t="shared" si="1505"/>
        <v>0</v>
      </c>
      <c r="Y11893"/>
      <c r="Z11893"/>
      <c r="AA11893"/>
      <c r="AB11893"/>
      <c r="AC11893"/>
      <c r="AD11893"/>
      <c r="AE11893"/>
      <c r="AF11893"/>
      <c r="AG11893"/>
      <c r="AH11893"/>
      <c r="AI11893"/>
      <c r="AJ11893"/>
    </row>
    <row r="11894" spans="1:36" ht="14.25" customHeight="1">
      <c r="A11894" s="41" t="b">
        <f t="shared" si="1498"/>
        <v>0</v>
      </c>
      <c r="B11894" s="41">
        <f t="shared" si="1499"/>
        <v>11893</v>
      </c>
      <c r="C11894" s="23"/>
      <c r="N11894" s="45"/>
      <c r="O11894" s="45"/>
      <c r="P11894" s="45"/>
      <c r="Q11894" s="45"/>
      <c r="R11894" s="45"/>
      <c r="S11894" s="1">
        <f t="shared" si="1500"/>
        <v>0</v>
      </c>
      <c r="T11894" s="1">
        <f t="shared" si="1501"/>
        <v>0</v>
      </c>
      <c r="U11894" s="1">
        <f t="shared" si="1502"/>
        <v>0</v>
      </c>
      <c r="V11894" s="1">
        <f t="shared" si="1503"/>
        <v>0</v>
      </c>
      <c r="W11894" s="1">
        <f t="shared" si="1504"/>
        <v>0</v>
      </c>
      <c r="X11894" s="1">
        <f t="shared" si="1505"/>
        <v>0</v>
      </c>
      <c r="Y11894"/>
      <c r="Z11894"/>
      <c r="AA11894"/>
      <c r="AB11894"/>
      <c r="AC11894"/>
      <c r="AD11894"/>
      <c r="AE11894"/>
      <c r="AF11894"/>
      <c r="AG11894"/>
      <c r="AH11894"/>
      <c r="AI11894"/>
      <c r="AJ11894"/>
    </row>
    <row r="11895" spans="1:36" ht="14.25" customHeight="1">
      <c r="A11895" s="41" t="b">
        <f t="shared" si="1498"/>
        <v>0</v>
      </c>
      <c r="B11895" s="41">
        <f t="shared" si="1499"/>
        <v>11894</v>
      </c>
      <c r="C11895" s="23"/>
      <c r="N11895" s="45"/>
      <c r="O11895" s="45"/>
      <c r="P11895" s="45"/>
      <c r="Q11895" s="45"/>
      <c r="R11895" s="45"/>
      <c r="S11895" s="1">
        <f t="shared" si="1500"/>
        <v>0</v>
      </c>
      <c r="T11895" s="1">
        <f t="shared" si="1501"/>
        <v>0</v>
      </c>
      <c r="U11895" s="1">
        <f t="shared" si="1502"/>
        <v>0</v>
      </c>
      <c r="V11895" s="1">
        <f t="shared" si="1503"/>
        <v>0</v>
      </c>
      <c r="W11895" s="1">
        <f t="shared" si="1504"/>
        <v>0</v>
      </c>
      <c r="X11895" s="1">
        <f t="shared" si="1505"/>
        <v>0</v>
      </c>
      <c r="Y11895"/>
      <c r="Z11895"/>
      <c r="AA11895"/>
      <c r="AB11895"/>
      <c r="AC11895"/>
      <c r="AD11895"/>
      <c r="AE11895"/>
      <c r="AF11895"/>
      <c r="AG11895"/>
      <c r="AH11895"/>
      <c r="AI11895"/>
      <c r="AJ11895"/>
    </row>
    <row r="11896" spans="1:36" ht="14.25" customHeight="1">
      <c r="A11896" s="41" t="b">
        <f t="shared" si="1498"/>
        <v>0</v>
      </c>
      <c r="B11896" s="41">
        <f t="shared" si="1499"/>
        <v>11895</v>
      </c>
      <c r="C11896" s="23"/>
      <c r="N11896" s="45"/>
      <c r="O11896" s="45"/>
      <c r="P11896" s="45"/>
      <c r="Q11896" s="45"/>
      <c r="R11896" s="45"/>
      <c r="S11896" s="1">
        <f t="shared" si="1500"/>
        <v>0</v>
      </c>
      <c r="T11896" s="1">
        <f t="shared" si="1501"/>
        <v>0</v>
      </c>
      <c r="U11896" s="1">
        <f t="shared" si="1502"/>
        <v>0</v>
      </c>
      <c r="V11896" s="1">
        <f t="shared" si="1503"/>
        <v>0</v>
      </c>
      <c r="W11896" s="1">
        <f t="shared" si="1504"/>
        <v>0</v>
      </c>
      <c r="X11896" s="1">
        <f t="shared" si="1505"/>
        <v>0</v>
      </c>
      <c r="Y11896"/>
      <c r="Z11896"/>
      <c r="AA11896"/>
      <c r="AB11896"/>
      <c r="AC11896"/>
      <c r="AD11896"/>
      <c r="AE11896"/>
      <c r="AF11896"/>
      <c r="AG11896"/>
      <c r="AH11896"/>
      <c r="AI11896"/>
      <c r="AJ11896"/>
    </row>
    <row r="11897" spans="1:36" ht="14.25" customHeight="1">
      <c r="A11897" s="41" t="b">
        <f t="shared" si="1498"/>
        <v>0</v>
      </c>
      <c r="B11897" s="41">
        <f t="shared" si="1499"/>
        <v>11896</v>
      </c>
      <c r="C11897" s="23"/>
      <c r="N11897" s="45"/>
      <c r="O11897" s="45"/>
      <c r="P11897" s="45"/>
      <c r="Q11897" s="45"/>
      <c r="R11897" s="45"/>
      <c r="S11897" s="1">
        <f t="shared" si="1500"/>
        <v>0</v>
      </c>
      <c r="T11897" s="1">
        <f t="shared" si="1501"/>
        <v>0</v>
      </c>
      <c r="U11897" s="1">
        <f t="shared" si="1502"/>
        <v>0</v>
      </c>
      <c r="V11897" s="1">
        <f t="shared" si="1503"/>
        <v>0</v>
      </c>
      <c r="W11897" s="1">
        <f t="shared" si="1504"/>
        <v>0</v>
      </c>
      <c r="X11897" s="1">
        <f t="shared" si="1505"/>
        <v>0</v>
      </c>
      <c r="Y11897"/>
      <c r="Z11897"/>
      <c r="AA11897"/>
      <c r="AB11897"/>
      <c r="AC11897"/>
      <c r="AD11897"/>
      <c r="AE11897"/>
      <c r="AF11897"/>
      <c r="AG11897"/>
      <c r="AH11897"/>
      <c r="AI11897"/>
      <c r="AJ11897"/>
    </row>
    <row r="11898" spans="1:36" ht="14.25" customHeight="1">
      <c r="A11898" s="41" t="b">
        <f t="shared" si="1498"/>
        <v>0</v>
      </c>
      <c r="B11898" s="41">
        <f t="shared" si="1499"/>
        <v>11897</v>
      </c>
      <c r="C11898" s="23"/>
      <c r="N11898" s="45"/>
      <c r="O11898" s="45"/>
      <c r="P11898" s="45"/>
      <c r="Q11898" s="45"/>
      <c r="R11898" s="45"/>
      <c r="S11898" s="1">
        <f t="shared" si="1500"/>
        <v>0</v>
      </c>
      <c r="T11898" s="1">
        <f t="shared" si="1501"/>
        <v>0</v>
      </c>
      <c r="U11898" s="1">
        <f t="shared" si="1502"/>
        <v>0</v>
      </c>
      <c r="V11898" s="1">
        <f t="shared" si="1503"/>
        <v>0</v>
      </c>
      <c r="W11898" s="1">
        <f t="shared" si="1504"/>
        <v>0</v>
      </c>
      <c r="X11898" s="1">
        <f t="shared" si="1505"/>
        <v>0</v>
      </c>
      <c r="Y11898"/>
      <c r="Z11898"/>
      <c r="AA11898"/>
      <c r="AB11898"/>
      <c r="AC11898"/>
      <c r="AD11898"/>
      <c r="AE11898"/>
      <c r="AF11898"/>
      <c r="AG11898"/>
      <c r="AH11898"/>
      <c r="AI11898"/>
      <c r="AJ11898"/>
    </row>
    <row r="11899" spans="1:36" ht="14.25" customHeight="1">
      <c r="A11899" s="41" t="b">
        <f t="shared" si="1498"/>
        <v>0</v>
      </c>
      <c r="B11899" s="41">
        <f t="shared" si="1499"/>
        <v>11898</v>
      </c>
      <c r="C11899" s="23"/>
      <c r="N11899" s="45"/>
      <c r="O11899" s="45"/>
      <c r="P11899" s="45"/>
      <c r="Q11899" s="45"/>
      <c r="R11899" s="45"/>
      <c r="S11899" s="1">
        <f t="shared" si="1500"/>
        <v>0</v>
      </c>
      <c r="T11899" s="1">
        <f t="shared" si="1501"/>
        <v>0</v>
      </c>
      <c r="U11899" s="1">
        <f t="shared" si="1502"/>
        <v>0</v>
      </c>
      <c r="V11899" s="1">
        <f t="shared" si="1503"/>
        <v>0</v>
      </c>
      <c r="W11899" s="1">
        <f t="shared" si="1504"/>
        <v>0</v>
      </c>
      <c r="X11899" s="1">
        <f t="shared" si="1505"/>
        <v>0</v>
      </c>
      <c r="Y11899"/>
      <c r="Z11899"/>
      <c r="AA11899"/>
      <c r="AB11899"/>
      <c r="AC11899"/>
      <c r="AD11899"/>
      <c r="AE11899"/>
      <c r="AF11899"/>
      <c r="AG11899"/>
      <c r="AH11899"/>
      <c r="AI11899"/>
      <c r="AJ11899"/>
    </row>
    <row r="11900" spans="1:36" ht="14.25" customHeight="1">
      <c r="A11900" s="41" t="b">
        <f t="shared" si="1498"/>
        <v>0</v>
      </c>
      <c r="B11900" s="41">
        <f t="shared" si="1499"/>
        <v>11899</v>
      </c>
      <c r="C11900" s="23"/>
      <c r="N11900" s="45"/>
      <c r="O11900" s="45"/>
      <c r="P11900" s="45"/>
      <c r="Q11900" s="45"/>
      <c r="R11900" s="45"/>
      <c r="S11900" s="1">
        <f t="shared" si="1500"/>
        <v>0</v>
      </c>
      <c r="T11900" s="1">
        <f t="shared" si="1501"/>
        <v>0</v>
      </c>
      <c r="U11900" s="1">
        <f t="shared" si="1502"/>
        <v>0</v>
      </c>
      <c r="V11900" s="1">
        <f t="shared" si="1503"/>
        <v>0</v>
      </c>
      <c r="W11900" s="1">
        <f t="shared" si="1504"/>
        <v>0</v>
      </c>
      <c r="X11900" s="1">
        <f t="shared" si="1505"/>
        <v>0</v>
      </c>
      <c r="Y11900"/>
      <c r="Z11900"/>
      <c r="AA11900"/>
      <c r="AB11900"/>
      <c r="AC11900"/>
      <c r="AD11900"/>
      <c r="AE11900"/>
      <c r="AF11900"/>
      <c r="AG11900"/>
      <c r="AH11900"/>
      <c r="AI11900"/>
      <c r="AJ11900"/>
    </row>
    <row r="11901" spans="1:36" ht="14.25" customHeight="1">
      <c r="A11901" s="41" t="b">
        <f t="shared" si="1498"/>
        <v>0</v>
      </c>
      <c r="B11901" s="41">
        <f t="shared" si="1499"/>
        <v>11900</v>
      </c>
      <c r="C11901" s="23"/>
      <c r="N11901" s="45"/>
      <c r="O11901" s="45"/>
      <c r="P11901" s="45"/>
      <c r="Q11901" s="45"/>
      <c r="R11901" s="45"/>
      <c r="S11901" s="1">
        <f t="shared" si="1500"/>
        <v>0</v>
      </c>
      <c r="T11901" s="1">
        <f t="shared" si="1501"/>
        <v>0</v>
      </c>
      <c r="U11901" s="1">
        <f t="shared" si="1502"/>
        <v>0</v>
      </c>
      <c r="V11901" s="1">
        <f t="shared" si="1503"/>
        <v>0</v>
      </c>
      <c r="W11901" s="1">
        <f t="shared" si="1504"/>
        <v>0</v>
      </c>
      <c r="X11901" s="1">
        <f t="shared" si="1505"/>
        <v>0</v>
      </c>
      <c r="Y11901"/>
      <c r="Z11901"/>
      <c r="AA11901"/>
      <c r="AB11901"/>
      <c r="AC11901"/>
      <c r="AD11901"/>
      <c r="AE11901"/>
      <c r="AF11901"/>
      <c r="AG11901"/>
      <c r="AH11901"/>
      <c r="AI11901"/>
      <c r="AJ11901"/>
    </row>
    <row r="11902" spans="1:36" ht="14.25" customHeight="1">
      <c r="A11902" s="41" t="b">
        <f t="shared" si="1498"/>
        <v>0</v>
      </c>
      <c r="B11902" s="41">
        <f t="shared" si="1499"/>
        <v>11901</v>
      </c>
      <c r="C11902" s="23"/>
      <c r="N11902" s="45"/>
      <c r="O11902" s="45"/>
      <c r="P11902" s="45"/>
      <c r="Q11902" s="45"/>
      <c r="R11902" s="45"/>
      <c r="S11902" s="1">
        <f t="shared" si="1500"/>
        <v>0</v>
      </c>
      <c r="T11902" s="1">
        <f t="shared" si="1501"/>
        <v>0</v>
      </c>
      <c r="U11902" s="1">
        <f t="shared" si="1502"/>
        <v>0</v>
      </c>
      <c r="V11902" s="1">
        <f t="shared" si="1503"/>
        <v>0</v>
      </c>
      <c r="W11902" s="1">
        <f t="shared" si="1504"/>
        <v>0</v>
      </c>
      <c r="X11902" s="1">
        <f t="shared" si="1505"/>
        <v>0</v>
      </c>
      <c r="Y11902"/>
      <c r="Z11902"/>
      <c r="AA11902"/>
      <c r="AB11902"/>
      <c r="AC11902"/>
      <c r="AD11902"/>
      <c r="AE11902"/>
      <c r="AF11902"/>
      <c r="AG11902"/>
      <c r="AH11902"/>
      <c r="AI11902"/>
      <c r="AJ11902"/>
    </row>
    <row r="11903" spans="1:36" ht="14.25" customHeight="1">
      <c r="A11903" s="41" t="b">
        <f t="shared" si="1498"/>
        <v>0</v>
      </c>
      <c r="B11903" s="41">
        <f t="shared" si="1499"/>
        <v>11902</v>
      </c>
      <c r="C11903" s="23"/>
      <c r="N11903" s="45"/>
      <c r="O11903" s="45"/>
      <c r="P11903" s="45"/>
      <c r="Q11903" s="45"/>
      <c r="R11903" s="45"/>
      <c r="S11903" s="1">
        <f t="shared" si="1500"/>
        <v>0</v>
      </c>
      <c r="T11903" s="1">
        <f t="shared" si="1501"/>
        <v>0</v>
      </c>
      <c r="U11903" s="1">
        <f t="shared" si="1502"/>
        <v>0</v>
      </c>
      <c r="V11903" s="1">
        <f t="shared" si="1503"/>
        <v>0</v>
      </c>
      <c r="W11903" s="1">
        <f t="shared" si="1504"/>
        <v>0</v>
      </c>
      <c r="X11903" s="1">
        <f t="shared" si="1505"/>
        <v>0</v>
      </c>
      <c r="Y11903"/>
      <c r="Z11903"/>
      <c r="AA11903"/>
      <c r="AB11903"/>
      <c r="AC11903"/>
      <c r="AD11903"/>
      <c r="AE11903"/>
      <c r="AF11903"/>
      <c r="AG11903"/>
      <c r="AH11903"/>
      <c r="AI11903"/>
      <c r="AJ11903"/>
    </row>
    <row r="11904" spans="1:36" ht="14.25" customHeight="1">
      <c r="A11904" s="41" t="b">
        <f t="shared" si="1498"/>
        <v>0</v>
      </c>
      <c r="B11904" s="41">
        <f t="shared" si="1499"/>
        <v>11903</v>
      </c>
      <c r="C11904" s="23"/>
      <c r="N11904" s="45"/>
      <c r="O11904" s="45"/>
      <c r="P11904" s="45"/>
      <c r="Q11904" s="45"/>
      <c r="R11904" s="45"/>
      <c r="S11904" s="1">
        <f t="shared" si="1500"/>
        <v>0</v>
      </c>
      <c r="T11904" s="1">
        <f t="shared" si="1501"/>
        <v>0</v>
      </c>
      <c r="U11904" s="1">
        <f t="shared" si="1502"/>
        <v>0</v>
      </c>
      <c r="V11904" s="1">
        <f t="shared" si="1503"/>
        <v>0</v>
      </c>
      <c r="W11904" s="1">
        <f t="shared" si="1504"/>
        <v>0</v>
      </c>
      <c r="X11904" s="1">
        <f t="shared" si="1505"/>
        <v>0</v>
      </c>
      <c r="Y11904"/>
      <c r="Z11904"/>
      <c r="AA11904"/>
      <c r="AB11904"/>
      <c r="AC11904"/>
      <c r="AD11904"/>
      <c r="AE11904"/>
      <c r="AF11904"/>
      <c r="AG11904"/>
      <c r="AH11904"/>
      <c r="AI11904"/>
      <c r="AJ11904"/>
    </row>
    <row r="11905" spans="1:36" ht="14.25" customHeight="1">
      <c r="A11905" s="41" t="b">
        <f t="shared" si="1498"/>
        <v>0</v>
      </c>
      <c r="B11905" s="41">
        <f t="shared" si="1499"/>
        <v>11904</v>
      </c>
      <c r="C11905" s="23"/>
      <c r="N11905" s="45"/>
      <c r="O11905" s="45"/>
      <c r="P11905" s="45"/>
      <c r="Q11905" s="45"/>
      <c r="R11905" s="45"/>
      <c r="S11905" s="1">
        <f t="shared" si="1500"/>
        <v>0</v>
      </c>
      <c r="T11905" s="1">
        <f t="shared" si="1501"/>
        <v>0</v>
      </c>
      <c r="U11905" s="1">
        <f t="shared" si="1502"/>
        <v>0</v>
      </c>
      <c r="V11905" s="1">
        <f t="shared" si="1503"/>
        <v>0</v>
      </c>
      <c r="W11905" s="1">
        <f t="shared" si="1504"/>
        <v>0</v>
      </c>
      <c r="X11905" s="1">
        <f t="shared" si="1505"/>
        <v>0</v>
      </c>
      <c r="Y11905"/>
      <c r="Z11905"/>
      <c r="AA11905"/>
      <c r="AB11905"/>
      <c r="AC11905"/>
      <c r="AD11905"/>
      <c r="AE11905"/>
      <c r="AF11905"/>
      <c r="AG11905"/>
      <c r="AH11905"/>
      <c r="AI11905"/>
      <c r="AJ11905"/>
    </row>
    <row r="11906" spans="1:36" ht="14.25" customHeight="1">
      <c r="A11906" s="41" t="b">
        <f t="shared" si="1498"/>
        <v>0</v>
      </c>
      <c r="B11906" s="41">
        <f t="shared" si="1499"/>
        <v>11905</v>
      </c>
      <c r="C11906" s="23"/>
      <c r="N11906" s="45"/>
      <c r="O11906" s="45"/>
      <c r="P11906" s="45"/>
      <c r="Q11906" s="45"/>
      <c r="R11906" s="45"/>
      <c r="S11906" s="1">
        <f t="shared" si="1500"/>
        <v>0</v>
      </c>
      <c r="T11906" s="1">
        <f t="shared" si="1501"/>
        <v>0</v>
      </c>
      <c r="U11906" s="1">
        <f t="shared" si="1502"/>
        <v>0</v>
      </c>
      <c r="V11906" s="1">
        <f t="shared" si="1503"/>
        <v>0</v>
      </c>
      <c r="W11906" s="1">
        <f t="shared" si="1504"/>
        <v>0</v>
      </c>
      <c r="X11906" s="1">
        <f t="shared" si="1505"/>
        <v>0</v>
      </c>
      <c r="Y11906"/>
      <c r="Z11906"/>
      <c r="AA11906"/>
      <c r="AB11906"/>
      <c r="AC11906"/>
      <c r="AD11906"/>
      <c r="AE11906"/>
      <c r="AF11906"/>
      <c r="AG11906"/>
      <c r="AH11906"/>
      <c r="AI11906"/>
      <c r="AJ11906"/>
    </row>
    <row r="11907" spans="1:36" ht="14.25" customHeight="1">
      <c r="A11907" s="41" t="b">
        <f t="shared" si="1498"/>
        <v>0</v>
      </c>
      <c r="B11907" s="41">
        <f t="shared" si="1499"/>
        <v>11906</v>
      </c>
      <c r="C11907" s="23"/>
      <c r="N11907" s="45"/>
      <c r="O11907" s="45"/>
      <c r="P11907" s="45"/>
      <c r="Q11907" s="45"/>
      <c r="R11907" s="45"/>
      <c r="S11907" s="1">
        <f t="shared" si="1500"/>
        <v>0</v>
      </c>
      <c r="T11907" s="1">
        <f t="shared" si="1501"/>
        <v>0</v>
      </c>
      <c r="U11907" s="1">
        <f t="shared" si="1502"/>
        <v>0</v>
      </c>
      <c r="V11907" s="1">
        <f t="shared" si="1503"/>
        <v>0</v>
      </c>
      <c r="W11907" s="1">
        <f t="shared" si="1504"/>
        <v>0</v>
      </c>
      <c r="X11907" s="1">
        <f t="shared" si="1505"/>
        <v>0</v>
      </c>
      <c r="Y11907"/>
      <c r="Z11907"/>
      <c r="AA11907"/>
      <c r="AB11907"/>
      <c r="AC11907"/>
      <c r="AD11907"/>
      <c r="AE11907"/>
      <c r="AF11907"/>
      <c r="AG11907"/>
      <c r="AH11907"/>
      <c r="AI11907"/>
      <c r="AJ11907"/>
    </row>
    <row r="11908" spans="1:36" ht="14.25" customHeight="1">
      <c r="A11908" s="41" t="b">
        <f t="shared" ref="A11908:A11971" si="1506">IF(OR(COUNTIF(D11908:M11908, "NOT EXECUTED"), COUNTIF(D11908:M11908, "NOT COMPILED"), COUNTIF(D11908:M11908, "NOT EFFECTIVE")),TRUE,FALSE)</f>
        <v>0</v>
      </c>
      <c r="B11908" s="41">
        <f t="shared" ref="B11908:B11971" si="1507">+B11907+1</f>
        <v>11907</v>
      </c>
      <c r="C11908" s="23"/>
      <c r="N11908" s="45"/>
      <c r="O11908" s="45"/>
      <c r="P11908" s="45"/>
      <c r="Q11908" s="45"/>
      <c r="R11908" s="45"/>
      <c r="S11908" s="1">
        <f t="shared" si="1500"/>
        <v>0</v>
      </c>
      <c r="T11908" s="1">
        <f t="shared" si="1501"/>
        <v>0</v>
      </c>
      <c r="U11908" s="1">
        <f t="shared" si="1502"/>
        <v>0</v>
      </c>
      <c r="V11908" s="1">
        <f t="shared" si="1503"/>
        <v>0</v>
      </c>
      <c r="W11908" s="1">
        <f t="shared" si="1504"/>
        <v>0</v>
      </c>
      <c r="X11908" s="1">
        <f t="shared" si="1505"/>
        <v>0</v>
      </c>
      <c r="Y11908"/>
      <c r="Z11908"/>
      <c r="AA11908"/>
      <c r="AB11908"/>
      <c r="AC11908"/>
      <c r="AD11908"/>
      <c r="AE11908"/>
      <c r="AF11908"/>
      <c r="AG11908"/>
      <c r="AH11908"/>
      <c r="AI11908"/>
      <c r="AJ11908"/>
    </row>
    <row r="11909" spans="1:36" ht="14.25" customHeight="1">
      <c r="A11909" s="41" t="b">
        <f t="shared" si="1506"/>
        <v>0</v>
      </c>
      <c r="B11909" s="41">
        <f t="shared" si="1507"/>
        <v>11908</v>
      </c>
      <c r="C11909" s="23"/>
      <c r="N11909" s="45"/>
      <c r="O11909" s="45"/>
      <c r="P11909" s="45"/>
      <c r="Q11909" s="45"/>
      <c r="R11909" s="45"/>
      <c r="S11909" s="1">
        <f t="shared" si="1500"/>
        <v>0</v>
      </c>
      <c r="T11909" s="1">
        <f t="shared" si="1501"/>
        <v>0</v>
      </c>
      <c r="U11909" s="1">
        <f t="shared" si="1502"/>
        <v>0</v>
      </c>
      <c r="V11909" s="1">
        <f t="shared" si="1503"/>
        <v>0</v>
      </c>
      <c r="W11909" s="1">
        <f t="shared" si="1504"/>
        <v>0</v>
      </c>
      <c r="X11909" s="1">
        <f t="shared" si="1505"/>
        <v>0</v>
      </c>
      <c r="Y11909"/>
      <c r="Z11909"/>
      <c r="AA11909"/>
      <c r="AB11909"/>
      <c r="AC11909"/>
      <c r="AD11909"/>
      <c r="AE11909"/>
      <c r="AF11909"/>
      <c r="AG11909"/>
      <c r="AH11909"/>
      <c r="AI11909"/>
      <c r="AJ11909"/>
    </row>
    <row r="11910" spans="1:36" ht="14.25" customHeight="1">
      <c r="A11910" s="41" t="b">
        <f t="shared" si="1506"/>
        <v>0</v>
      </c>
      <c r="B11910" s="41">
        <f t="shared" si="1507"/>
        <v>11909</v>
      </c>
      <c r="C11910" s="23"/>
      <c r="N11910" s="45"/>
      <c r="O11910" s="45"/>
      <c r="P11910" s="45"/>
      <c r="Q11910" s="45"/>
      <c r="R11910" s="45"/>
      <c r="S11910" s="1">
        <f t="shared" si="1500"/>
        <v>0</v>
      </c>
      <c r="T11910" s="1">
        <f t="shared" si="1501"/>
        <v>0</v>
      </c>
      <c r="U11910" s="1">
        <f t="shared" si="1502"/>
        <v>0</v>
      </c>
      <c r="V11910" s="1">
        <f t="shared" si="1503"/>
        <v>0</v>
      </c>
      <c r="W11910" s="1">
        <f t="shared" si="1504"/>
        <v>0</v>
      </c>
      <c r="X11910" s="1">
        <f t="shared" si="1505"/>
        <v>0</v>
      </c>
      <c r="Y11910"/>
      <c r="Z11910"/>
      <c r="AA11910"/>
      <c r="AB11910"/>
      <c r="AC11910"/>
      <c r="AD11910"/>
      <c r="AE11910"/>
      <c r="AF11910"/>
      <c r="AG11910"/>
      <c r="AH11910"/>
      <c r="AI11910"/>
      <c r="AJ11910"/>
    </row>
    <row r="11911" spans="1:36" ht="14.25" customHeight="1">
      <c r="A11911" s="41" t="b">
        <f t="shared" si="1506"/>
        <v>0</v>
      </c>
      <c r="B11911" s="41">
        <f t="shared" si="1507"/>
        <v>11910</v>
      </c>
      <c r="C11911" s="23"/>
      <c r="N11911" s="45"/>
      <c r="O11911" s="45"/>
      <c r="P11911" s="45"/>
      <c r="Q11911" s="45"/>
      <c r="R11911" s="45"/>
      <c r="S11911" s="1">
        <f t="shared" si="1500"/>
        <v>0</v>
      </c>
      <c r="T11911" s="1">
        <f t="shared" si="1501"/>
        <v>0</v>
      </c>
      <c r="U11911" s="1">
        <f t="shared" si="1502"/>
        <v>0</v>
      </c>
      <c r="V11911" s="1">
        <f t="shared" si="1503"/>
        <v>0</v>
      </c>
      <c r="W11911" s="1">
        <f t="shared" si="1504"/>
        <v>0</v>
      </c>
      <c r="X11911" s="1">
        <f t="shared" si="1505"/>
        <v>0</v>
      </c>
      <c r="Y11911"/>
      <c r="Z11911"/>
      <c r="AA11911"/>
      <c r="AB11911"/>
      <c r="AC11911"/>
      <c r="AD11911"/>
      <c r="AE11911"/>
      <c r="AF11911"/>
      <c r="AG11911"/>
      <c r="AH11911"/>
      <c r="AI11911"/>
      <c r="AJ11911"/>
    </row>
    <row r="11912" spans="1:36" ht="14.25" customHeight="1">
      <c r="A11912" s="41" t="b">
        <f t="shared" si="1506"/>
        <v>0</v>
      </c>
      <c r="B11912" s="41">
        <f t="shared" si="1507"/>
        <v>11911</v>
      </c>
      <c r="C11912" s="23"/>
      <c r="N11912" s="45"/>
      <c r="O11912" s="45"/>
      <c r="P11912" s="45"/>
      <c r="Q11912" s="45"/>
      <c r="R11912" s="45"/>
      <c r="S11912" s="1">
        <f t="shared" si="1500"/>
        <v>0</v>
      </c>
      <c r="T11912" s="1">
        <f t="shared" si="1501"/>
        <v>0</v>
      </c>
      <c r="U11912" s="1">
        <f t="shared" si="1502"/>
        <v>0</v>
      </c>
      <c r="V11912" s="1">
        <f t="shared" si="1503"/>
        <v>0</v>
      </c>
      <c r="W11912" s="1">
        <f t="shared" si="1504"/>
        <v>0</v>
      </c>
      <c r="X11912" s="1">
        <f t="shared" si="1505"/>
        <v>0</v>
      </c>
      <c r="Y11912"/>
      <c r="Z11912"/>
      <c r="AA11912"/>
      <c r="AB11912"/>
      <c r="AC11912"/>
      <c r="AD11912"/>
      <c r="AE11912"/>
      <c r="AF11912"/>
      <c r="AG11912"/>
      <c r="AH11912"/>
      <c r="AI11912"/>
      <c r="AJ11912"/>
    </row>
    <row r="11913" spans="1:36" ht="14.25" customHeight="1">
      <c r="A11913" s="41" t="b">
        <f t="shared" si="1506"/>
        <v>0</v>
      </c>
      <c r="B11913" s="41">
        <f t="shared" si="1507"/>
        <v>11912</v>
      </c>
      <c r="C11913" s="23"/>
      <c r="N11913" s="45"/>
      <c r="O11913" s="45"/>
      <c r="P11913" s="45"/>
      <c r="Q11913" s="45"/>
      <c r="R11913" s="45"/>
      <c r="S11913" s="1">
        <f t="shared" si="1500"/>
        <v>0</v>
      </c>
      <c r="T11913" s="1">
        <f t="shared" si="1501"/>
        <v>0</v>
      </c>
      <c r="U11913" s="1">
        <f t="shared" si="1502"/>
        <v>0</v>
      </c>
      <c r="V11913" s="1">
        <f t="shared" si="1503"/>
        <v>0</v>
      </c>
      <c r="W11913" s="1">
        <f t="shared" si="1504"/>
        <v>0</v>
      </c>
      <c r="X11913" s="1">
        <f t="shared" si="1505"/>
        <v>0</v>
      </c>
      <c r="Y11913"/>
      <c r="Z11913"/>
      <c r="AA11913"/>
      <c r="AB11913"/>
      <c r="AC11913"/>
      <c r="AD11913"/>
      <c r="AE11913"/>
      <c r="AF11913"/>
      <c r="AG11913"/>
      <c r="AH11913"/>
      <c r="AI11913"/>
      <c r="AJ11913"/>
    </row>
    <row r="11914" spans="1:36" ht="14.25" customHeight="1">
      <c r="A11914" s="41" t="b">
        <f t="shared" si="1506"/>
        <v>0</v>
      </c>
      <c r="B11914" s="41">
        <f t="shared" si="1507"/>
        <v>11913</v>
      </c>
      <c r="C11914" s="23"/>
      <c r="N11914" s="45"/>
      <c r="O11914" s="45"/>
      <c r="P11914" s="45"/>
      <c r="Q11914" s="45"/>
      <c r="R11914" s="45"/>
      <c r="S11914" s="1">
        <f t="shared" si="1500"/>
        <v>0</v>
      </c>
      <c r="T11914" s="1">
        <f t="shared" si="1501"/>
        <v>0</v>
      </c>
      <c r="U11914" s="1">
        <f t="shared" si="1502"/>
        <v>0</v>
      </c>
      <c r="V11914" s="1">
        <f t="shared" si="1503"/>
        <v>0</v>
      </c>
      <c r="W11914" s="1">
        <f t="shared" si="1504"/>
        <v>0</v>
      </c>
      <c r="X11914" s="1">
        <f t="shared" si="1505"/>
        <v>0</v>
      </c>
      <c r="Y11914"/>
      <c r="Z11914"/>
      <c r="AA11914"/>
      <c r="AB11914"/>
      <c r="AC11914"/>
      <c r="AD11914"/>
      <c r="AE11914"/>
      <c r="AF11914"/>
      <c r="AG11914"/>
      <c r="AH11914"/>
      <c r="AI11914"/>
      <c r="AJ11914"/>
    </row>
    <row r="11915" spans="1:36" ht="14.25" customHeight="1">
      <c r="A11915" s="41" t="b">
        <f t="shared" si="1506"/>
        <v>0</v>
      </c>
      <c r="B11915" s="41">
        <f t="shared" si="1507"/>
        <v>11914</v>
      </c>
      <c r="C11915" s="23"/>
      <c r="N11915" s="45"/>
      <c r="O11915" s="45"/>
      <c r="P11915" s="45"/>
      <c r="Q11915" s="45"/>
      <c r="R11915" s="45"/>
      <c r="S11915" s="1">
        <f t="shared" si="1500"/>
        <v>0</v>
      </c>
      <c r="T11915" s="1">
        <f t="shared" si="1501"/>
        <v>0</v>
      </c>
      <c r="U11915" s="1">
        <f t="shared" si="1502"/>
        <v>0</v>
      </c>
      <c r="V11915" s="1">
        <f t="shared" si="1503"/>
        <v>0</v>
      </c>
      <c r="W11915" s="1">
        <f t="shared" si="1504"/>
        <v>0</v>
      </c>
      <c r="X11915" s="1">
        <f t="shared" si="1505"/>
        <v>0</v>
      </c>
      <c r="Y11915"/>
      <c r="Z11915"/>
      <c r="AA11915"/>
      <c r="AB11915"/>
      <c r="AC11915"/>
      <c r="AD11915"/>
      <c r="AE11915"/>
      <c r="AF11915"/>
      <c r="AG11915"/>
      <c r="AH11915"/>
      <c r="AI11915"/>
      <c r="AJ11915"/>
    </row>
    <row r="11916" spans="1:36" ht="14.25" customHeight="1">
      <c r="A11916" s="41" t="b">
        <f t="shared" si="1506"/>
        <v>0</v>
      </c>
      <c r="B11916" s="41">
        <f t="shared" si="1507"/>
        <v>11915</v>
      </c>
      <c r="C11916" s="23"/>
      <c r="N11916" s="45"/>
      <c r="O11916" s="45"/>
      <c r="P11916" s="45"/>
      <c r="Q11916" s="45"/>
      <c r="R11916" s="45"/>
      <c r="S11916" s="1">
        <f t="shared" si="1500"/>
        <v>0</v>
      </c>
      <c r="T11916" s="1">
        <f t="shared" si="1501"/>
        <v>0</v>
      </c>
      <c r="U11916" s="1">
        <f t="shared" si="1502"/>
        <v>0</v>
      </c>
      <c r="V11916" s="1">
        <f t="shared" si="1503"/>
        <v>0</v>
      </c>
      <c r="W11916" s="1">
        <f t="shared" si="1504"/>
        <v>0</v>
      </c>
      <c r="X11916" s="1">
        <f t="shared" si="1505"/>
        <v>0</v>
      </c>
      <c r="Y11916"/>
      <c r="Z11916"/>
      <c r="AA11916"/>
      <c r="AB11916"/>
      <c r="AC11916"/>
      <c r="AD11916"/>
      <c r="AE11916"/>
      <c r="AF11916"/>
      <c r="AG11916"/>
      <c r="AH11916"/>
      <c r="AI11916"/>
      <c r="AJ11916"/>
    </row>
    <row r="11917" spans="1:36" ht="14.25" customHeight="1">
      <c r="A11917" s="41" t="b">
        <f t="shared" si="1506"/>
        <v>0</v>
      </c>
      <c r="B11917" s="41">
        <f t="shared" si="1507"/>
        <v>11916</v>
      </c>
      <c r="C11917" s="23"/>
      <c r="N11917" s="45"/>
      <c r="O11917" s="45"/>
      <c r="P11917" s="45"/>
      <c r="Q11917" s="45"/>
      <c r="R11917" s="45"/>
      <c r="S11917" s="1">
        <f t="shared" si="1500"/>
        <v>0</v>
      </c>
      <c r="T11917" s="1">
        <f t="shared" si="1501"/>
        <v>0</v>
      </c>
      <c r="U11917" s="1">
        <f t="shared" si="1502"/>
        <v>0</v>
      </c>
      <c r="V11917" s="1">
        <f t="shared" si="1503"/>
        <v>0</v>
      </c>
      <c r="W11917" s="1">
        <f t="shared" si="1504"/>
        <v>0</v>
      </c>
      <c r="X11917" s="1">
        <f t="shared" si="1505"/>
        <v>0</v>
      </c>
      <c r="Y11917"/>
      <c r="Z11917"/>
      <c r="AA11917"/>
      <c r="AB11917"/>
      <c r="AC11917"/>
      <c r="AD11917"/>
      <c r="AE11917"/>
      <c r="AF11917"/>
      <c r="AG11917"/>
      <c r="AH11917"/>
      <c r="AI11917"/>
      <c r="AJ11917"/>
    </row>
    <row r="11918" spans="1:36" ht="14.25" customHeight="1">
      <c r="A11918" s="41" t="b">
        <f t="shared" si="1506"/>
        <v>0</v>
      </c>
      <c r="B11918" s="41">
        <f t="shared" si="1507"/>
        <v>11917</v>
      </c>
      <c r="C11918" s="23"/>
      <c r="N11918" s="45"/>
      <c r="O11918" s="45"/>
      <c r="P11918" s="45"/>
      <c r="Q11918" s="45"/>
      <c r="R11918" s="45"/>
      <c r="S11918" s="1">
        <f t="shared" ref="S11918:S11981" si="1508">IF(COUNTIF(H11918:M11918,"NOT EFFECTIVE"),1,0)</f>
        <v>0</v>
      </c>
      <c r="T11918" s="1">
        <f t="shared" si="1501"/>
        <v>0</v>
      </c>
      <c r="U11918" s="1">
        <f t="shared" si="1502"/>
        <v>0</v>
      </c>
      <c r="V11918" s="1">
        <f t="shared" si="1503"/>
        <v>0</v>
      </c>
      <c r="W11918" s="1">
        <f t="shared" si="1504"/>
        <v>0</v>
      </c>
      <c r="X11918" s="1">
        <f t="shared" si="1505"/>
        <v>0</v>
      </c>
      <c r="Y11918"/>
      <c r="Z11918"/>
      <c r="AA11918"/>
      <c r="AB11918"/>
      <c r="AC11918"/>
      <c r="AD11918"/>
      <c r="AE11918"/>
      <c r="AF11918"/>
      <c r="AG11918"/>
      <c r="AH11918"/>
      <c r="AI11918"/>
      <c r="AJ11918"/>
    </row>
    <row r="11919" spans="1:36" ht="14.25" customHeight="1">
      <c r="A11919" s="41" t="b">
        <f t="shared" si="1506"/>
        <v>0</v>
      </c>
      <c r="B11919" s="41">
        <f t="shared" si="1507"/>
        <v>11918</v>
      </c>
      <c r="C11919" s="23"/>
      <c r="N11919" s="45"/>
      <c r="O11919" s="45"/>
      <c r="P11919" s="45"/>
      <c r="Q11919" s="45"/>
      <c r="R11919" s="45"/>
      <c r="S11919" s="1">
        <f t="shared" si="1508"/>
        <v>0</v>
      </c>
      <c r="T11919" s="1">
        <f t="shared" si="1501"/>
        <v>0</v>
      </c>
      <c r="U11919" s="1">
        <f t="shared" si="1502"/>
        <v>0</v>
      </c>
      <c r="V11919" s="1">
        <f t="shared" si="1503"/>
        <v>0</v>
      </c>
      <c r="W11919" s="1">
        <f t="shared" si="1504"/>
        <v>0</v>
      </c>
      <c r="X11919" s="1">
        <f t="shared" si="1505"/>
        <v>0</v>
      </c>
      <c r="Y11919"/>
      <c r="Z11919"/>
      <c r="AA11919"/>
      <c r="AB11919"/>
      <c r="AC11919"/>
      <c r="AD11919"/>
      <c r="AE11919"/>
      <c r="AF11919"/>
      <c r="AG11919"/>
      <c r="AH11919"/>
      <c r="AI11919"/>
      <c r="AJ11919"/>
    </row>
    <row r="11920" spans="1:36" ht="14.25" customHeight="1">
      <c r="A11920" s="41" t="b">
        <f t="shared" si="1506"/>
        <v>0</v>
      </c>
      <c r="B11920" s="41">
        <f t="shared" si="1507"/>
        <v>11919</v>
      </c>
      <c r="C11920" s="23"/>
      <c r="N11920" s="45"/>
      <c r="O11920" s="45"/>
      <c r="P11920" s="45"/>
      <c r="Q11920" s="45"/>
      <c r="R11920" s="45"/>
      <c r="S11920" s="1">
        <f t="shared" si="1508"/>
        <v>0</v>
      </c>
      <c r="T11920" s="1">
        <f t="shared" si="1501"/>
        <v>0</v>
      </c>
      <c r="U11920" s="1">
        <f t="shared" si="1502"/>
        <v>0</v>
      </c>
      <c r="V11920" s="1">
        <f t="shared" si="1503"/>
        <v>0</v>
      </c>
      <c r="W11920" s="1">
        <f t="shared" si="1504"/>
        <v>0</v>
      </c>
      <c r="X11920" s="1">
        <f t="shared" si="1505"/>
        <v>0</v>
      </c>
      <c r="Y11920"/>
      <c r="Z11920"/>
      <c r="AA11920"/>
      <c r="AB11920"/>
      <c r="AC11920"/>
      <c r="AD11920"/>
      <c r="AE11920"/>
      <c r="AF11920"/>
      <c r="AG11920"/>
      <c r="AH11920"/>
      <c r="AI11920"/>
      <c r="AJ11920"/>
    </row>
    <row r="11921" spans="1:36" ht="14.25" customHeight="1">
      <c r="A11921" s="41" t="b">
        <f t="shared" si="1506"/>
        <v>0</v>
      </c>
      <c r="B11921" s="41">
        <f t="shared" si="1507"/>
        <v>11920</v>
      </c>
      <c r="C11921" s="23"/>
      <c r="N11921" s="45"/>
      <c r="O11921" s="45"/>
      <c r="P11921" s="45"/>
      <c r="Q11921" s="45"/>
      <c r="R11921" s="45"/>
      <c r="S11921" s="1">
        <f t="shared" si="1508"/>
        <v>0</v>
      </c>
      <c r="T11921" s="1">
        <f t="shared" si="1501"/>
        <v>0</v>
      </c>
      <c r="U11921" s="1">
        <f t="shared" si="1502"/>
        <v>0</v>
      </c>
      <c r="V11921" s="1">
        <f t="shared" si="1503"/>
        <v>0</v>
      </c>
      <c r="W11921" s="1">
        <f t="shared" si="1504"/>
        <v>0</v>
      </c>
      <c r="X11921" s="1">
        <f t="shared" si="1505"/>
        <v>0</v>
      </c>
      <c r="Y11921"/>
      <c r="Z11921"/>
      <c r="AA11921"/>
      <c r="AB11921"/>
      <c r="AC11921"/>
      <c r="AD11921"/>
      <c r="AE11921"/>
      <c r="AF11921"/>
      <c r="AG11921"/>
      <c r="AH11921"/>
      <c r="AI11921"/>
      <c r="AJ11921"/>
    </row>
    <row r="11922" spans="1:36" ht="14.25" customHeight="1">
      <c r="A11922" s="41" t="b">
        <f t="shared" si="1506"/>
        <v>0</v>
      </c>
      <c r="B11922" s="41">
        <f t="shared" si="1507"/>
        <v>11921</v>
      </c>
      <c r="C11922" s="23"/>
      <c r="N11922" s="45"/>
      <c r="O11922" s="45"/>
      <c r="P11922" s="45"/>
      <c r="Q11922" s="45"/>
      <c r="R11922" s="45"/>
      <c r="S11922" s="1">
        <f t="shared" si="1508"/>
        <v>0</v>
      </c>
      <c r="T11922" s="1">
        <f t="shared" si="1501"/>
        <v>0</v>
      </c>
      <c r="U11922" s="1">
        <f t="shared" si="1502"/>
        <v>0</v>
      </c>
      <c r="V11922" s="1">
        <f t="shared" si="1503"/>
        <v>0</v>
      </c>
      <c r="W11922" s="1">
        <f t="shared" si="1504"/>
        <v>0</v>
      </c>
      <c r="X11922" s="1">
        <f t="shared" si="1505"/>
        <v>0</v>
      </c>
      <c r="Y11922"/>
      <c r="Z11922"/>
      <c r="AA11922"/>
      <c r="AB11922"/>
      <c r="AC11922"/>
      <c r="AD11922"/>
      <c r="AE11922"/>
      <c r="AF11922"/>
      <c r="AG11922"/>
      <c r="AH11922"/>
      <c r="AI11922"/>
      <c r="AJ11922"/>
    </row>
    <row r="11923" spans="1:36" ht="14.25" customHeight="1">
      <c r="A11923" s="41" t="b">
        <f t="shared" si="1506"/>
        <v>0</v>
      </c>
      <c r="B11923" s="41">
        <f t="shared" si="1507"/>
        <v>11922</v>
      </c>
      <c r="C11923" s="23"/>
      <c r="N11923" s="45"/>
      <c r="O11923" s="45"/>
      <c r="P11923" s="45"/>
      <c r="Q11923" s="45"/>
      <c r="R11923" s="45"/>
      <c r="S11923" s="1">
        <f t="shared" si="1508"/>
        <v>0</v>
      </c>
      <c r="T11923" s="1">
        <f t="shared" si="1501"/>
        <v>0</v>
      </c>
      <c r="U11923" s="1">
        <f t="shared" si="1502"/>
        <v>0</v>
      </c>
      <c r="V11923" s="1">
        <f t="shared" si="1503"/>
        <v>0</v>
      </c>
      <c r="W11923" s="1">
        <f t="shared" si="1504"/>
        <v>0</v>
      </c>
      <c r="X11923" s="1">
        <f t="shared" si="1505"/>
        <v>0</v>
      </c>
      <c r="Y11923"/>
      <c r="Z11923"/>
      <c r="AA11923"/>
      <c r="AB11923"/>
      <c r="AC11923"/>
      <c r="AD11923"/>
      <c r="AE11923"/>
      <c r="AF11923"/>
      <c r="AG11923"/>
      <c r="AH11923"/>
      <c r="AI11923"/>
      <c r="AJ11923"/>
    </row>
    <row r="11924" spans="1:36" ht="14.25" customHeight="1">
      <c r="A11924" s="41" t="b">
        <f t="shared" si="1506"/>
        <v>0</v>
      </c>
      <c r="B11924" s="41">
        <f t="shared" si="1507"/>
        <v>11923</v>
      </c>
      <c r="C11924" s="23"/>
      <c r="N11924" s="45"/>
      <c r="O11924" s="45"/>
      <c r="P11924" s="45"/>
      <c r="Q11924" s="45"/>
      <c r="R11924" s="45"/>
      <c r="S11924" s="1">
        <f t="shared" si="1508"/>
        <v>0</v>
      </c>
      <c r="T11924" s="1">
        <f t="shared" si="1501"/>
        <v>0</v>
      </c>
      <c r="U11924" s="1">
        <f t="shared" si="1502"/>
        <v>0</v>
      </c>
      <c r="V11924" s="1">
        <f t="shared" si="1503"/>
        <v>0</v>
      </c>
      <c r="W11924" s="1">
        <f t="shared" si="1504"/>
        <v>0</v>
      </c>
      <c r="X11924" s="1">
        <f t="shared" si="1505"/>
        <v>0</v>
      </c>
      <c r="Y11924"/>
      <c r="Z11924"/>
      <c r="AA11924"/>
      <c r="AB11924"/>
      <c r="AC11924"/>
      <c r="AD11924"/>
      <c r="AE11924"/>
      <c r="AF11924"/>
      <c r="AG11924"/>
      <c r="AH11924"/>
      <c r="AI11924"/>
      <c r="AJ11924"/>
    </row>
    <row r="11925" spans="1:36" ht="14.25" customHeight="1">
      <c r="A11925" s="41" t="b">
        <f t="shared" si="1506"/>
        <v>0</v>
      </c>
      <c r="B11925" s="41">
        <f t="shared" si="1507"/>
        <v>11924</v>
      </c>
      <c r="C11925" s="23"/>
      <c r="N11925" s="45"/>
      <c r="O11925" s="45"/>
      <c r="P11925" s="45"/>
      <c r="Q11925" s="45"/>
      <c r="R11925" s="45"/>
      <c r="S11925" s="1">
        <f t="shared" si="1508"/>
        <v>0</v>
      </c>
      <c r="T11925" s="1">
        <f t="shared" si="1501"/>
        <v>0</v>
      </c>
      <c r="U11925" s="1">
        <f t="shared" si="1502"/>
        <v>0</v>
      </c>
      <c r="V11925" s="1">
        <f t="shared" si="1503"/>
        <v>0</v>
      </c>
      <c r="W11925" s="1">
        <f t="shared" si="1504"/>
        <v>0</v>
      </c>
      <c r="X11925" s="1">
        <f t="shared" si="1505"/>
        <v>0</v>
      </c>
      <c r="Y11925"/>
      <c r="Z11925"/>
      <c r="AA11925"/>
      <c r="AB11925"/>
      <c r="AC11925"/>
      <c r="AD11925"/>
      <c r="AE11925"/>
      <c r="AF11925"/>
      <c r="AG11925"/>
      <c r="AH11925"/>
      <c r="AI11925"/>
      <c r="AJ11925"/>
    </row>
    <row r="11926" spans="1:36" ht="14.25" customHeight="1">
      <c r="A11926" s="41" t="b">
        <f t="shared" si="1506"/>
        <v>0</v>
      </c>
      <c r="B11926" s="41">
        <f t="shared" si="1507"/>
        <v>11925</v>
      </c>
      <c r="C11926" s="23"/>
      <c r="N11926" s="45"/>
      <c r="O11926" s="45"/>
      <c r="P11926" s="45"/>
      <c r="Q11926" s="45"/>
      <c r="R11926" s="45"/>
      <c r="S11926" s="1">
        <f t="shared" si="1508"/>
        <v>0</v>
      </c>
      <c r="T11926" s="1">
        <f t="shared" si="1501"/>
        <v>0</v>
      </c>
      <c r="U11926" s="1">
        <f t="shared" si="1502"/>
        <v>0</v>
      </c>
      <c r="V11926" s="1">
        <f t="shared" si="1503"/>
        <v>0</v>
      </c>
      <c r="W11926" s="1">
        <f t="shared" si="1504"/>
        <v>0</v>
      </c>
      <c r="X11926" s="1">
        <f t="shared" si="1505"/>
        <v>0</v>
      </c>
      <c r="Y11926"/>
      <c r="Z11926"/>
      <c r="AA11926"/>
      <c r="AB11926"/>
      <c r="AC11926"/>
      <c r="AD11926"/>
      <c r="AE11926"/>
      <c r="AF11926"/>
      <c r="AG11926"/>
      <c r="AH11926"/>
      <c r="AI11926"/>
      <c r="AJ11926"/>
    </row>
    <row r="11927" spans="1:36" ht="14.25" customHeight="1">
      <c r="A11927" s="41" t="b">
        <f t="shared" si="1506"/>
        <v>0</v>
      </c>
      <c r="B11927" s="41">
        <f t="shared" si="1507"/>
        <v>11926</v>
      </c>
      <c r="C11927" s="23"/>
      <c r="N11927" s="45"/>
      <c r="O11927" s="45"/>
      <c r="P11927" s="45"/>
      <c r="Q11927" s="45"/>
      <c r="R11927" s="45"/>
      <c r="S11927" s="1">
        <f t="shared" si="1508"/>
        <v>0</v>
      </c>
      <c r="T11927" s="1">
        <f t="shared" si="1501"/>
        <v>0</v>
      </c>
      <c r="U11927" s="1">
        <f t="shared" si="1502"/>
        <v>0</v>
      </c>
      <c r="V11927" s="1">
        <f t="shared" si="1503"/>
        <v>0</v>
      </c>
      <c r="W11927" s="1">
        <f t="shared" si="1504"/>
        <v>0</v>
      </c>
      <c r="X11927" s="1">
        <f t="shared" si="1505"/>
        <v>0</v>
      </c>
      <c r="Y11927"/>
      <c r="Z11927"/>
      <c r="AA11927"/>
      <c r="AB11927"/>
      <c r="AC11927"/>
      <c r="AD11927"/>
      <c r="AE11927"/>
      <c r="AF11927"/>
      <c r="AG11927"/>
      <c r="AH11927"/>
      <c r="AI11927"/>
      <c r="AJ11927"/>
    </row>
    <row r="11928" spans="1:36" ht="14.25" customHeight="1">
      <c r="A11928" s="41" t="b">
        <f t="shared" si="1506"/>
        <v>0</v>
      </c>
      <c r="B11928" s="41">
        <f t="shared" si="1507"/>
        <v>11927</v>
      </c>
      <c r="C11928" s="23"/>
      <c r="N11928" s="45"/>
      <c r="O11928" s="45"/>
      <c r="P11928" s="45"/>
      <c r="Q11928" s="45"/>
      <c r="R11928" s="45"/>
      <c r="S11928" s="1">
        <f t="shared" si="1508"/>
        <v>0</v>
      </c>
      <c r="T11928" s="1">
        <f t="shared" si="1501"/>
        <v>0</v>
      </c>
      <c r="U11928" s="1">
        <f t="shared" si="1502"/>
        <v>0</v>
      </c>
      <c r="V11928" s="1">
        <f t="shared" si="1503"/>
        <v>0</v>
      </c>
      <c r="W11928" s="1">
        <f t="shared" si="1504"/>
        <v>0</v>
      </c>
      <c r="X11928" s="1">
        <f t="shared" si="1505"/>
        <v>0</v>
      </c>
      <c r="Y11928"/>
      <c r="Z11928"/>
      <c r="AA11928"/>
      <c r="AB11928"/>
      <c r="AC11928"/>
      <c r="AD11928"/>
      <c r="AE11928"/>
      <c r="AF11928"/>
      <c r="AG11928"/>
      <c r="AH11928"/>
      <c r="AI11928"/>
      <c r="AJ11928"/>
    </row>
    <row r="11929" spans="1:36" ht="14.25" customHeight="1">
      <c r="A11929" s="41" t="b">
        <f t="shared" si="1506"/>
        <v>0</v>
      </c>
      <c r="B11929" s="41">
        <f t="shared" si="1507"/>
        <v>11928</v>
      </c>
      <c r="C11929" s="23"/>
      <c r="N11929" s="45"/>
      <c r="O11929" s="45"/>
      <c r="P11929" s="45"/>
      <c r="Q11929" s="45"/>
      <c r="R11929" s="45"/>
      <c r="S11929" s="1">
        <f t="shared" si="1508"/>
        <v>0</v>
      </c>
      <c r="T11929" s="1">
        <f t="shared" si="1501"/>
        <v>0</v>
      </c>
      <c r="U11929" s="1">
        <f t="shared" si="1502"/>
        <v>0</v>
      </c>
      <c r="V11929" s="1">
        <f t="shared" si="1503"/>
        <v>0</v>
      </c>
      <c r="W11929" s="1">
        <f t="shared" si="1504"/>
        <v>0</v>
      </c>
      <c r="X11929" s="1">
        <f t="shared" si="1505"/>
        <v>0</v>
      </c>
      <c r="Y11929"/>
      <c r="Z11929"/>
      <c r="AA11929"/>
      <c r="AB11929"/>
      <c r="AC11929"/>
      <c r="AD11929"/>
      <c r="AE11929"/>
      <c r="AF11929"/>
      <c r="AG11929"/>
      <c r="AH11929"/>
      <c r="AI11929"/>
      <c r="AJ11929"/>
    </row>
    <row r="11930" spans="1:36" ht="14.25" customHeight="1">
      <c r="A11930" s="41" t="b">
        <f t="shared" si="1506"/>
        <v>0</v>
      </c>
      <c r="B11930" s="41">
        <f t="shared" si="1507"/>
        <v>11929</v>
      </c>
      <c r="C11930" s="23"/>
      <c r="N11930" s="45"/>
      <c r="O11930" s="45"/>
      <c r="P11930" s="45"/>
      <c r="Q11930" s="45"/>
      <c r="R11930" s="45"/>
      <c r="S11930" s="1">
        <f t="shared" si="1508"/>
        <v>0</v>
      </c>
      <c r="T11930" s="1">
        <f t="shared" si="1501"/>
        <v>0</v>
      </c>
      <c r="U11930" s="1">
        <f t="shared" si="1502"/>
        <v>0</v>
      </c>
      <c r="V11930" s="1">
        <f t="shared" si="1503"/>
        <v>0</v>
      </c>
      <c r="W11930" s="1">
        <f t="shared" si="1504"/>
        <v>0</v>
      </c>
      <c r="X11930" s="1">
        <f t="shared" si="1505"/>
        <v>0</v>
      </c>
      <c r="Y11930"/>
      <c r="Z11930"/>
      <c r="AA11930"/>
      <c r="AB11930"/>
      <c r="AC11930"/>
      <c r="AD11930"/>
      <c r="AE11930"/>
      <c r="AF11930"/>
      <c r="AG11930"/>
      <c r="AH11930"/>
      <c r="AI11930"/>
      <c r="AJ11930"/>
    </row>
    <row r="11931" spans="1:36" ht="14.25" customHeight="1">
      <c r="A11931" s="41" t="b">
        <f t="shared" si="1506"/>
        <v>0</v>
      </c>
      <c r="B11931" s="41">
        <f t="shared" si="1507"/>
        <v>11930</v>
      </c>
      <c r="C11931" s="23"/>
      <c r="N11931" s="45"/>
      <c r="O11931" s="45"/>
      <c r="P11931" s="45"/>
      <c r="Q11931" s="45"/>
      <c r="R11931" s="45"/>
      <c r="S11931" s="1">
        <f t="shared" si="1508"/>
        <v>0</v>
      </c>
      <c r="T11931" s="1">
        <f t="shared" si="1501"/>
        <v>0</v>
      </c>
      <c r="U11931" s="1">
        <f t="shared" si="1502"/>
        <v>0</v>
      </c>
      <c r="V11931" s="1">
        <f t="shared" si="1503"/>
        <v>0</v>
      </c>
      <c r="W11931" s="1">
        <f t="shared" si="1504"/>
        <v>0</v>
      </c>
      <c r="X11931" s="1">
        <f t="shared" si="1505"/>
        <v>0</v>
      </c>
      <c r="Y11931"/>
      <c r="Z11931"/>
      <c r="AA11931"/>
      <c r="AB11931"/>
      <c r="AC11931"/>
      <c r="AD11931"/>
      <c r="AE11931"/>
      <c r="AF11931"/>
      <c r="AG11931"/>
      <c r="AH11931"/>
      <c r="AI11931"/>
      <c r="AJ11931"/>
    </row>
    <row r="11932" spans="1:36" ht="14.25" customHeight="1">
      <c r="A11932" s="41" t="b">
        <f t="shared" si="1506"/>
        <v>0</v>
      </c>
      <c r="B11932" s="41">
        <f t="shared" si="1507"/>
        <v>11931</v>
      </c>
      <c r="C11932" s="23"/>
      <c r="N11932" s="45"/>
      <c r="O11932" s="45"/>
      <c r="P11932" s="45"/>
      <c r="Q11932" s="45"/>
      <c r="R11932" s="45"/>
      <c r="S11932" s="1">
        <f t="shared" si="1508"/>
        <v>0</v>
      </c>
      <c r="T11932" s="1">
        <f t="shared" si="1501"/>
        <v>0</v>
      </c>
      <c r="U11932" s="1">
        <f t="shared" si="1502"/>
        <v>0</v>
      </c>
      <c r="V11932" s="1">
        <f t="shared" si="1503"/>
        <v>0</v>
      </c>
      <c r="W11932" s="1">
        <f t="shared" si="1504"/>
        <v>0</v>
      </c>
      <c r="X11932" s="1">
        <f t="shared" si="1505"/>
        <v>0</v>
      </c>
      <c r="Y11932"/>
      <c r="Z11932"/>
      <c r="AA11932"/>
      <c r="AB11932"/>
      <c r="AC11932"/>
      <c r="AD11932"/>
      <c r="AE11932"/>
      <c r="AF11932"/>
      <c r="AG11932"/>
      <c r="AH11932"/>
      <c r="AI11932"/>
      <c r="AJ11932"/>
    </row>
    <row r="11933" spans="1:36" ht="14.25" customHeight="1">
      <c r="A11933" s="41" t="b">
        <f t="shared" si="1506"/>
        <v>0</v>
      </c>
      <c r="B11933" s="41">
        <f t="shared" si="1507"/>
        <v>11932</v>
      </c>
      <c r="C11933" s="23"/>
      <c r="N11933" s="45"/>
      <c r="O11933" s="45"/>
      <c r="P11933" s="45"/>
      <c r="Q11933" s="45"/>
      <c r="R11933" s="45"/>
      <c r="S11933" s="1">
        <f t="shared" si="1508"/>
        <v>0</v>
      </c>
      <c r="T11933" s="1">
        <f t="shared" si="1501"/>
        <v>0</v>
      </c>
      <c r="U11933" s="1">
        <f t="shared" si="1502"/>
        <v>0</v>
      </c>
      <c r="V11933" s="1">
        <f t="shared" si="1503"/>
        <v>0</v>
      </c>
      <c r="W11933" s="1">
        <f t="shared" si="1504"/>
        <v>0</v>
      </c>
      <c r="X11933" s="1">
        <f t="shared" si="1505"/>
        <v>0</v>
      </c>
      <c r="Y11933"/>
      <c r="Z11933"/>
      <c r="AA11933"/>
      <c r="AB11933"/>
      <c r="AC11933"/>
      <c r="AD11933"/>
      <c r="AE11933"/>
      <c r="AF11933"/>
      <c r="AG11933"/>
      <c r="AH11933"/>
      <c r="AI11933"/>
      <c r="AJ11933"/>
    </row>
    <row r="11934" spans="1:36" ht="14.25" customHeight="1">
      <c r="A11934" s="41" t="b">
        <f t="shared" si="1506"/>
        <v>0</v>
      </c>
      <c r="B11934" s="41">
        <f t="shared" si="1507"/>
        <v>11933</v>
      </c>
      <c r="C11934" s="23"/>
      <c r="N11934" s="45"/>
      <c r="O11934" s="45"/>
      <c r="P11934" s="45"/>
      <c r="Q11934" s="45"/>
      <c r="R11934" s="45"/>
      <c r="S11934" s="1">
        <f t="shared" si="1508"/>
        <v>0</v>
      </c>
      <c r="T11934" s="1">
        <f t="shared" si="1501"/>
        <v>0</v>
      </c>
      <c r="U11934" s="1">
        <f t="shared" si="1502"/>
        <v>0</v>
      </c>
      <c r="V11934" s="1">
        <f t="shared" si="1503"/>
        <v>0</v>
      </c>
      <c r="W11934" s="1">
        <f t="shared" si="1504"/>
        <v>0</v>
      </c>
      <c r="X11934" s="1">
        <f t="shared" si="1505"/>
        <v>0</v>
      </c>
      <c r="Y11934"/>
      <c r="Z11934"/>
      <c r="AA11934"/>
      <c r="AB11934"/>
      <c r="AC11934"/>
      <c r="AD11934"/>
      <c r="AE11934"/>
      <c r="AF11934"/>
      <c r="AG11934"/>
      <c r="AH11934"/>
      <c r="AI11934"/>
      <c r="AJ11934"/>
    </row>
    <row r="11935" spans="1:36" ht="14.25" customHeight="1">
      <c r="A11935" s="41" t="b">
        <f t="shared" si="1506"/>
        <v>0</v>
      </c>
      <c r="B11935" s="41">
        <f t="shared" si="1507"/>
        <v>11934</v>
      </c>
      <c r="C11935" s="23"/>
      <c r="N11935" s="45"/>
      <c r="O11935" s="45"/>
      <c r="P11935" s="45"/>
      <c r="Q11935" s="45"/>
      <c r="R11935" s="45"/>
      <c r="S11935" s="1">
        <f t="shared" si="1508"/>
        <v>0</v>
      </c>
      <c r="T11935" s="1">
        <f t="shared" si="1501"/>
        <v>0</v>
      </c>
      <c r="U11935" s="1">
        <f t="shared" si="1502"/>
        <v>0</v>
      </c>
      <c r="V11935" s="1">
        <f t="shared" si="1503"/>
        <v>0</v>
      </c>
      <c r="W11935" s="1">
        <f t="shared" si="1504"/>
        <v>0</v>
      </c>
      <c r="X11935" s="1">
        <f t="shared" si="1505"/>
        <v>0</v>
      </c>
      <c r="Y11935"/>
      <c r="Z11935"/>
      <c r="AA11935"/>
      <c r="AB11935"/>
      <c r="AC11935"/>
      <c r="AD11935"/>
      <c r="AE11935"/>
      <c r="AF11935"/>
      <c r="AG11935"/>
      <c r="AH11935"/>
      <c r="AI11935"/>
      <c r="AJ11935"/>
    </row>
    <row r="11936" spans="1:36" ht="14.25" customHeight="1">
      <c r="A11936" s="41" t="b">
        <f t="shared" si="1506"/>
        <v>0</v>
      </c>
      <c r="B11936" s="41">
        <f t="shared" si="1507"/>
        <v>11935</v>
      </c>
      <c r="C11936" s="23"/>
      <c r="N11936" s="45"/>
      <c r="O11936" s="45"/>
      <c r="P11936" s="45"/>
      <c r="Q11936" s="45"/>
      <c r="R11936" s="45"/>
      <c r="S11936" s="1">
        <f t="shared" si="1508"/>
        <v>0</v>
      </c>
      <c r="T11936" s="1">
        <f t="shared" si="1501"/>
        <v>0</v>
      </c>
      <c r="U11936" s="1">
        <f t="shared" si="1502"/>
        <v>0</v>
      </c>
      <c r="V11936" s="1">
        <f t="shared" si="1503"/>
        <v>0</v>
      </c>
      <c r="W11936" s="1">
        <f t="shared" si="1504"/>
        <v>0</v>
      </c>
      <c r="X11936" s="1">
        <f t="shared" si="1505"/>
        <v>0</v>
      </c>
      <c r="Y11936"/>
      <c r="Z11936"/>
      <c r="AA11936"/>
      <c r="AB11936"/>
      <c r="AC11936"/>
      <c r="AD11936"/>
      <c r="AE11936"/>
      <c r="AF11936"/>
      <c r="AG11936"/>
      <c r="AH11936"/>
      <c r="AI11936"/>
      <c r="AJ11936"/>
    </row>
    <row r="11937" spans="1:36" ht="14.25" customHeight="1">
      <c r="A11937" s="41" t="b">
        <f t="shared" si="1506"/>
        <v>0</v>
      </c>
      <c r="B11937" s="41">
        <f t="shared" si="1507"/>
        <v>11936</v>
      </c>
      <c r="C11937" s="23"/>
      <c r="N11937" s="45"/>
      <c r="O11937" s="45"/>
      <c r="P11937" s="45"/>
      <c r="Q11937" s="45"/>
      <c r="R11937" s="45"/>
      <c r="S11937" s="1">
        <f t="shared" si="1508"/>
        <v>0</v>
      </c>
      <c r="T11937" s="1">
        <f t="shared" ref="T11937:T12000" si="1509">IF(AND(D11937="NOT EXECUTED",COUNTA($N11937)&lt;&gt;0),1,0)</f>
        <v>0</v>
      </c>
      <c r="U11937" s="1">
        <f t="shared" ref="U11937:U12000" si="1510">IF(AND(E11937="NOT EXECUTED",COUNTA($N11937)&lt;&gt;0),1,0)</f>
        <v>0</v>
      </c>
      <c r="V11937" s="1">
        <f t="shared" ref="V11937:V12000" si="1511">IF(AND(F11937="NOT EXECUTED",COUNTA($N11937)&lt;&gt;0),1,0)</f>
        <v>0</v>
      </c>
      <c r="W11937" s="1">
        <f t="shared" ref="W11937:W12000" si="1512">IF(AND(G11937="NOT EXECUTED",COUNTA($N11937)&lt;&gt;0),1,0)</f>
        <v>0</v>
      </c>
      <c r="X11937" s="1">
        <f t="shared" ref="X11937:X12000" si="1513">IF(AND(S11937=1,COUNTA($N11937)&lt;&gt;0),1,0)</f>
        <v>0</v>
      </c>
      <c r="Y11937"/>
      <c r="Z11937"/>
      <c r="AA11937"/>
      <c r="AB11937"/>
      <c r="AC11937"/>
      <c r="AD11937"/>
      <c r="AE11937"/>
      <c r="AF11937"/>
      <c r="AG11937"/>
      <c r="AH11937"/>
      <c r="AI11937"/>
      <c r="AJ11937"/>
    </row>
    <row r="11938" spans="1:36" ht="14.25" customHeight="1">
      <c r="A11938" s="41" t="b">
        <f t="shared" si="1506"/>
        <v>0</v>
      </c>
      <c r="B11938" s="41">
        <f t="shared" si="1507"/>
        <v>11937</v>
      </c>
      <c r="C11938" s="23"/>
      <c r="N11938" s="45"/>
      <c r="O11938" s="45"/>
      <c r="P11938" s="45"/>
      <c r="Q11938" s="45"/>
      <c r="R11938" s="45"/>
      <c r="S11938" s="1">
        <f t="shared" si="1508"/>
        <v>0</v>
      </c>
      <c r="T11938" s="1">
        <f t="shared" si="1509"/>
        <v>0</v>
      </c>
      <c r="U11938" s="1">
        <f t="shared" si="1510"/>
        <v>0</v>
      </c>
      <c r="V11938" s="1">
        <f t="shared" si="1511"/>
        <v>0</v>
      </c>
      <c r="W11938" s="1">
        <f t="shared" si="1512"/>
        <v>0</v>
      </c>
      <c r="X11938" s="1">
        <f t="shared" si="1513"/>
        <v>0</v>
      </c>
      <c r="Y11938"/>
      <c r="Z11938"/>
      <c r="AA11938"/>
      <c r="AB11938"/>
      <c r="AC11938"/>
      <c r="AD11938"/>
      <c r="AE11938"/>
      <c r="AF11938"/>
      <c r="AG11938"/>
      <c r="AH11938"/>
      <c r="AI11938"/>
      <c r="AJ11938"/>
    </row>
    <row r="11939" spans="1:36" ht="14.25" customHeight="1">
      <c r="A11939" s="41" t="b">
        <f t="shared" si="1506"/>
        <v>0</v>
      </c>
      <c r="B11939" s="41">
        <f t="shared" si="1507"/>
        <v>11938</v>
      </c>
      <c r="C11939" s="23"/>
      <c r="N11939" s="45"/>
      <c r="O11939" s="45"/>
      <c r="P11939" s="45"/>
      <c r="Q11939" s="45"/>
      <c r="R11939" s="45"/>
      <c r="S11939" s="1">
        <f t="shared" si="1508"/>
        <v>0</v>
      </c>
      <c r="T11939" s="1">
        <f t="shared" si="1509"/>
        <v>0</v>
      </c>
      <c r="U11939" s="1">
        <f t="shared" si="1510"/>
        <v>0</v>
      </c>
      <c r="V11939" s="1">
        <f t="shared" si="1511"/>
        <v>0</v>
      </c>
      <c r="W11939" s="1">
        <f t="shared" si="1512"/>
        <v>0</v>
      </c>
      <c r="X11939" s="1">
        <f t="shared" si="1513"/>
        <v>0</v>
      </c>
      <c r="Y11939"/>
      <c r="Z11939"/>
      <c r="AA11939"/>
      <c r="AB11939"/>
      <c r="AC11939"/>
      <c r="AD11939"/>
      <c r="AE11939"/>
      <c r="AF11939"/>
      <c r="AG11939"/>
      <c r="AH11939"/>
      <c r="AI11939"/>
      <c r="AJ11939"/>
    </row>
    <row r="11940" spans="1:36" ht="14.25" customHeight="1">
      <c r="A11940" s="41" t="b">
        <f t="shared" si="1506"/>
        <v>0</v>
      </c>
      <c r="B11940" s="41">
        <f t="shared" si="1507"/>
        <v>11939</v>
      </c>
      <c r="C11940" s="23"/>
      <c r="N11940" s="45"/>
      <c r="O11940" s="45"/>
      <c r="P11940" s="45"/>
      <c r="Q11940" s="45"/>
      <c r="R11940" s="45"/>
      <c r="S11940" s="1">
        <f t="shared" si="1508"/>
        <v>0</v>
      </c>
      <c r="T11940" s="1">
        <f t="shared" si="1509"/>
        <v>0</v>
      </c>
      <c r="U11940" s="1">
        <f t="shared" si="1510"/>
        <v>0</v>
      </c>
      <c r="V11940" s="1">
        <f t="shared" si="1511"/>
        <v>0</v>
      </c>
      <c r="W11940" s="1">
        <f t="shared" si="1512"/>
        <v>0</v>
      </c>
      <c r="X11940" s="1">
        <f t="shared" si="1513"/>
        <v>0</v>
      </c>
      <c r="Y11940"/>
      <c r="Z11940"/>
      <c r="AA11940"/>
      <c r="AB11940"/>
      <c r="AC11940"/>
      <c r="AD11940"/>
      <c r="AE11940"/>
      <c r="AF11940"/>
      <c r="AG11940"/>
      <c r="AH11940"/>
      <c r="AI11940"/>
      <c r="AJ11940"/>
    </row>
    <row r="11941" spans="1:36" ht="14.25" customHeight="1">
      <c r="A11941" s="41" t="b">
        <f t="shared" si="1506"/>
        <v>0</v>
      </c>
      <c r="B11941" s="41">
        <f t="shared" si="1507"/>
        <v>11940</v>
      </c>
      <c r="C11941" s="23"/>
      <c r="N11941" s="45"/>
      <c r="O11941" s="45"/>
      <c r="P11941" s="45"/>
      <c r="Q11941" s="45"/>
      <c r="R11941" s="45"/>
      <c r="S11941" s="1">
        <f t="shared" si="1508"/>
        <v>0</v>
      </c>
      <c r="T11941" s="1">
        <f t="shared" si="1509"/>
        <v>0</v>
      </c>
      <c r="U11941" s="1">
        <f t="shared" si="1510"/>
        <v>0</v>
      </c>
      <c r="V11941" s="1">
        <f t="shared" si="1511"/>
        <v>0</v>
      </c>
      <c r="W11941" s="1">
        <f t="shared" si="1512"/>
        <v>0</v>
      </c>
      <c r="X11941" s="1">
        <f t="shared" si="1513"/>
        <v>0</v>
      </c>
      <c r="Y11941"/>
      <c r="Z11941"/>
      <c r="AA11941"/>
      <c r="AB11941"/>
      <c r="AC11941"/>
      <c r="AD11941"/>
      <c r="AE11941"/>
      <c r="AF11941"/>
      <c r="AG11941"/>
      <c r="AH11941"/>
      <c r="AI11941"/>
      <c r="AJ11941"/>
    </row>
    <row r="11942" spans="1:36" ht="14.25" customHeight="1">
      <c r="A11942" s="41" t="b">
        <f t="shared" si="1506"/>
        <v>0</v>
      </c>
      <c r="B11942" s="41">
        <f t="shared" si="1507"/>
        <v>11941</v>
      </c>
      <c r="C11942" s="23"/>
      <c r="N11942" s="45"/>
      <c r="O11942" s="45"/>
      <c r="P11942" s="45"/>
      <c r="Q11942" s="45"/>
      <c r="R11942" s="45"/>
      <c r="S11942" s="1">
        <f t="shared" si="1508"/>
        <v>0</v>
      </c>
      <c r="T11942" s="1">
        <f t="shared" si="1509"/>
        <v>0</v>
      </c>
      <c r="U11942" s="1">
        <f t="shared" si="1510"/>
        <v>0</v>
      </c>
      <c r="V11942" s="1">
        <f t="shared" si="1511"/>
        <v>0</v>
      </c>
      <c r="W11942" s="1">
        <f t="shared" si="1512"/>
        <v>0</v>
      </c>
      <c r="X11942" s="1">
        <f t="shared" si="1513"/>
        <v>0</v>
      </c>
      <c r="Y11942"/>
      <c r="Z11942"/>
      <c r="AA11942"/>
      <c r="AB11942"/>
      <c r="AC11942"/>
      <c r="AD11942"/>
      <c r="AE11942"/>
      <c r="AF11942"/>
      <c r="AG11942"/>
      <c r="AH11942"/>
      <c r="AI11942"/>
      <c r="AJ11942"/>
    </row>
    <row r="11943" spans="1:36" ht="14.25" customHeight="1">
      <c r="A11943" s="41" t="b">
        <f t="shared" si="1506"/>
        <v>0</v>
      </c>
      <c r="B11943" s="41">
        <f t="shared" si="1507"/>
        <v>11942</v>
      </c>
      <c r="C11943" s="23"/>
      <c r="N11943" s="45"/>
      <c r="O11943" s="45"/>
      <c r="P11943" s="45"/>
      <c r="Q11943" s="45"/>
      <c r="R11943" s="45"/>
      <c r="S11943" s="1">
        <f t="shared" si="1508"/>
        <v>0</v>
      </c>
      <c r="T11943" s="1">
        <f t="shared" si="1509"/>
        <v>0</v>
      </c>
      <c r="U11943" s="1">
        <f t="shared" si="1510"/>
        <v>0</v>
      </c>
      <c r="V11943" s="1">
        <f t="shared" si="1511"/>
        <v>0</v>
      </c>
      <c r="W11943" s="1">
        <f t="shared" si="1512"/>
        <v>0</v>
      </c>
      <c r="X11943" s="1">
        <f t="shared" si="1513"/>
        <v>0</v>
      </c>
      <c r="Y11943"/>
      <c r="Z11943"/>
      <c r="AA11943"/>
      <c r="AB11943"/>
      <c r="AC11943"/>
      <c r="AD11943"/>
      <c r="AE11943"/>
      <c r="AF11943"/>
      <c r="AG11943"/>
      <c r="AH11943"/>
      <c r="AI11943"/>
      <c r="AJ11943"/>
    </row>
    <row r="11944" spans="1:36" ht="14.25" customHeight="1">
      <c r="A11944" s="41" t="b">
        <f t="shared" si="1506"/>
        <v>0</v>
      </c>
      <c r="B11944" s="41">
        <f t="shared" si="1507"/>
        <v>11943</v>
      </c>
      <c r="C11944" s="23"/>
      <c r="N11944" s="45"/>
      <c r="O11944" s="45"/>
      <c r="P11944" s="45"/>
      <c r="Q11944" s="45"/>
      <c r="R11944" s="45"/>
      <c r="S11944" s="1">
        <f t="shared" si="1508"/>
        <v>0</v>
      </c>
      <c r="T11944" s="1">
        <f t="shared" si="1509"/>
        <v>0</v>
      </c>
      <c r="U11944" s="1">
        <f t="shared" si="1510"/>
        <v>0</v>
      </c>
      <c r="V11944" s="1">
        <f t="shared" si="1511"/>
        <v>0</v>
      </c>
      <c r="W11944" s="1">
        <f t="shared" si="1512"/>
        <v>0</v>
      </c>
      <c r="X11944" s="1">
        <f t="shared" si="1513"/>
        <v>0</v>
      </c>
      <c r="Y11944"/>
      <c r="Z11944"/>
      <c r="AA11944"/>
      <c r="AB11944"/>
      <c r="AC11944"/>
      <c r="AD11944"/>
      <c r="AE11944"/>
      <c r="AF11944"/>
      <c r="AG11944"/>
      <c r="AH11944"/>
      <c r="AI11944"/>
      <c r="AJ11944"/>
    </row>
    <row r="11945" spans="1:36" ht="14.25" customHeight="1">
      <c r="A11945" s="41" t="b">
        <f t="shared" si="1506"/>
        <v>0</v>
      </c>
      <c r="B11945" s="41">
        <f t="shared" si="1507"/>
        <v>11944</v>
      </c>
      <c r="C11945" s="23"/>
      <c r="N11945" s="45"/>
      <c r="O11945" s="45"/>
      <c r="P11945" s="45"/>
      <c r="Q11945" s="45"/>
      <c r="R11945" s="45"/>
      <c r="S11945" s="1">
        <f t="shared" si="1508"/>
        <v>0</v>
      </c>
      <c r="T11945" s="1">
        <f t="shared" si="1509"/>
        <v>0</v>
      </c>
      <c r="U11945" s="1">
        <f t="shared" si="1510"/>
        <v>0</v>
      </c>
      <c r="V11945" s="1">
        <f t="shared" si="1511"/>
        <v>0</v>
      </c>
      <c r="W11945" s="1">
        <f t="shared" si="1512"/>
        <v>0</v>
      </c>
      <c r="X11945" s="1">
        <f t="shared" si="1513"/>
        <v>0</v>
      </c>
      <c r="Y11945"/>
      <c r="Z11945"/>
      <c r="AA11945"/>
      <c r="AB11945"/>
      <c r="AC11945"/>
      <c r="AD11945"/>
      <c r="AE11945"/>
      <c r="AF11945"/>
      <c r="AG11945"/>
      <c r="AH11945"/>
      <c r="AI11945"/>
      <c r="AJ11945"/>
    </row>
    <row r="11946" spans="1:36" ht="14.25" customHeight="1">
      <c r="A11946" s="41" t="b">
        <f t="shared" si="1506"/>
        <v>0</v>
      </c>
      <c r="B11946" s="41">
        <f t="shared" si="1507"/>
        <v>11945</v>
      </c>
      <c r="C11946" s="23"/>
      <c r="N11946" s="45"/>
      <c r="O11946" s="45"/>
      <c r="P11946" s="45"/>
      <c r="Q11946" s="45"/>
      <c r="R11946" s="45"/>
      <c r="S11946" s="1">
        <f t="shared" si="1508"/>
        <v>0</v>
      </c>
      <c r="T11946" s="1">
        <f t="shared" si="1509"/>
        <v>0</v>
      </c>
      <c r="U11946" s="1">
        <f t="shared" si="1510"/>
        <v>0</v>
      </c>
      <c r="V11946" s="1">
        <f t="shared" si="1511"/>
        <v>0</v>
      </c>
      <c r="W11946" s="1">
        <f t="shared" si="1512"/>
        <v>0</v>
      </c>
      <c r="X11946" s="1">
        <f t="shared" si="1513"/>
        <v>0</v>
      </c>
      <c r="Y11946"/>
      <c r="Z11946"/>
      <c r="AA11946"/>
      <c r="AB11946"/>
      <c r="AC11946"/>
      <c r="AD11946"/>
      <c r="AE11946"/>
      <c r="AF11946"/>
      <c r="AG11946"/>
      <c r="AH11946"/>
      <c r="AI11946"/>
      <c r="AJ11946"/>
    </row>
    <row r="11947" spans="1:36" ht="14.25" customHeight="1">
      <c r="A11947" s="41" t="b">
        <f t="shared" si="1506"/>
        <v>0</v>
      </c>
      <c r="B11947" s="41">
        <f t="shared" si="1507"/>
        <v>11946</v>
      </c>
      <c r="C11947" s="23"/>
      <c r="N11947" s="45"/>
      <c r="O11947" s="45"/>
      <c r="P11947" s="45"/>
      <c r="Q11947" s="45"/>
      <c r="R11947" s="45"/>
      <c r="S11947" s="1">
        <f t="shared" si="1508"/>
        <v>0</v>
      </c>
      <c r="T11947" s="1">
        <f t="shared" si="1509"/>
        <v>0</v>
      </c>
      <c r="U11947" s="1">
        <f t="shared" si="1510"/>
        <v>0</v>
      </c>
      <c r="V11947" s="1">
        <f t="shared" si="1511"/>
        <v>0</v>
      </c>
      <c r="W11947" s="1">
        <f t="shared" si="1512"/>
        <v>0</v>
      </c>
      <c r="X11947" s="1">
        <f t="shared" si="1513"/>
        <v>0</v>
      </c>
      <c r="Y11947"/>
      <c r="Z11947"/>
      <c r="AA11947"/>
      <c r="AB11947"/>
      <c r="AC11947"/>
      <c r="AD11947"/>
      <c r="AE11947"/>
      <c r="AF11947"/>
      <c r="AG11947"/>
      <c r="AH11947"/>
      <c r="AI11947"/>
      <c r="AJ11947"/>
    </row>
    <row r="11948" spans="1:36" ht="14.25" customHeight="1">
      <c r="A11948" s="41" t="b">
        <f t="shared" si="1506"/>
        <v>0</v>
      </c>
      <c r="B11948" s="41">
        <f t="shared" si="1507"/>
        <v>11947</v>
      </c>
      <c r="C11948" s="23"/>
      <c r="N11948" s="45"/>
      <c r="O11948" s="45"/>
      <c r="P11948" s="45"/>
      <c r="Q11948" s="45"/>
      <c r="R11948" s="45"/>
      <c r="S11948" s="1">
        <f t="shared" si="1508"/>
        <v>0</v>
      </c>
      <c r="T11948" s="1">
        <f t="shared" si="1509"/>
        <v>0</v>
      </c>
      <c r="U11948" s="1">
        <f t="shared" si="1510"/>
        <v>0</v>
      </c>
      <c r="V11948" s="1">
        <f t="shared" si="1511"/>
        <v>0</v>
      </c>
      <c r="W11948" s="1">
        <f t="shared" si="1512"/>
        <v>0</v>
      </c>
      <c r="X11948" s="1">
        <f t="shared" si="1513"/>
        <v>0</v>
      </c>
      <c r="Y11948"/>
      <c r="Z11948"/>
      <c r="AA11948"/>
      <c r="AB11948"/>
      <c r="AC11948"/>
      <c r="AD11948"/>
      <c r="AE11948"/>
      <c r="AF11948"/>
      <c r="AG11948"/>
      <c r="AH11948"/>
      <c r="AI11948"/>
      <c r="AJ11948"/>
    </row>
    <row r="11949" spans="1:36" ht="14.25" customHeight="1">
      <c r="A11949" s="41" t="b">
        <f t="shared" si="1506"/>
        <v>0</v>
      </c>
      <c r="B11949" s="41">
        <f t="shared" si="1507"/>
        <v>11948</v>
      </c>
      <c r="C11949" s="23"/>
      <c r="N11949" s="45"/>
      <c r="O11949" s="45"/>
      <c r="P11949" s="45"/>
      <c r="Q11949" s="45"/>
      <c r="R11949" s="45"/>
      <c r="S11949" s="1">
        <f t="shared" si="1508"/>
        <v>0</v>
      </c>
      <c r="T11949" s="1">
        <f t="shared" si="1509"/>
        <v>0</v>
      </c>
      <c r="U11949" s="1">
        <f t="shared" si="1510"/>
        <v>0</v>
      </c>
      <c r="V11949" s="1">
        <f t="shared" si="1511"/>
        <v>0</v>
      </c>
      <c r="W11949" s="1">
        <f t="shared" si="1512"/>
        <v>0</v>
      </c>
      <c r="X11949" s="1">
        <f t="shared" si="1513"/>
        <v>0</v>
      </c>
      <c r="Y11949"/>
      <c r="Z11949"/>
      <c r="AA11949"/>
      <c r="AB11949"/>
      <c r="AC11949"/>
      <c r="AD11949"/>
      <c r="AE11949"/>
      <c r="AF11949"/>
      <c r="AG11949"/>
      <c r="AH11949"/>
      <c r="AI11949"/>
      <c r="AJ11949"/>
    </row>
    <row r="11950" spans="1:36" ht="14.25" customHeight="1">
      <c r="A11950" s="41" t="b">
        <f t="shared" si="1506"/>
        <v>0</v>
      </c>
      <c r="B11950" s="41">
        <f t="shared" si="1507"/>
        <v>11949</v>
      </c>
      <c r="C11950" s="23"/>
      <c r="N11950" s="45"/>
      <c r="O11950" s="45"/>
      <c r="P11950" s="45"/>
      <c r="Q11950" s="45"/>
      <c r="R11950" s="45"/>
      <c r="S11950" s="1">
        <f t="shared" si="1508"/>
        <v>0</v>
      </c>
      <c r="T11950" s="1">
        <f t="shared" si="1509"/>
        <v>0</v>
      </c>
      <c r="U11950" s="1">
        <f t="shared" si="1510"/>
        <v>0</v>
      </c>
      <c r="V11950" s="1">
        <f t="shared" si="1511"/>
        <v>0</v>
      </c>
      <c r="W11950" s="1">
        <f t="shared" si="1512"/>
        <v>0</v>
      </c>
      <c r="X11950" s="1">
        <f t="shared" si="1513"/>
        <v>0</v>
      </c>
      <c r="Y11950"/>
      <c r="Z11950"/>
      <c r="AA11950"/>
      <c r="AB11950"/>
      <c r="AC11950"/>
      <c r="AD11950"/>
      <c r="AE11950"/>
      <c r="AF11950"/>
      <c r="AG11950"/>
      <c r="AH11950"/>
      <c r="AI11950"/>
      <c r="AJ11950"/>
    </row>
    <row r="11951" spans="1:36" ht="14.25" customHeight="1">
      <c r="A11951" s="41" t="b">
        <f t="shared" si="1506"/>
        <v>0</v>
      </c>
      <c r="B11951" s="41">
        <f t="shared" si="1507"/>
        <v>11950</v>
      </c>
      <c r="C11951" s="23"/>
      <c r="N11951" s="45"/>
      <c r="O11951" s="45"/>
      <c r="P11951" s="45"/>
      <c r="Q11951" s="45"/>
      <c r="R11951" s="45"/>
      <c r="S11951" s="1">
        <f t="shared" si="1508"/>
        <v>0</v>
      </c>
      <c r="T11951" s="1">
        <f t="shared" si="1509"/>
        <v>0</v>
      </c>
      <c r="U11951" s="1">
        <f t="shared" si="1510"/>
        <v>0</v>
      </c>
      <c r="V11951" s="1">
        <f t="shared" si="1511"/>
        <v>0</v>
      </c>
      <c r="W11951" s="1">
        <f t="shared" si="1512"/>
        <v>0</v>
      </c>
      <c r="X11951" s="1">
        <f t="shared" si="1513"/>
        <v>0</v>
      </c>
      <c r="Y11951"/>
      <c r="Z11951"/>
      <c r="AA11951"/>
      <c r="AB11951"/>
      <c r="AC11951"/>
      <c r="AD11951"/>
      <c r="AE11951"/>
      <c r="AF11951"/>
      <c r="AG11951"/>
      <c r="AH11951"/>
      <c r="AI11951"/>
      <c r="AJ11951"/>
    </row>
    <row r="11952" spans="1:36" ht="14.25" customHeight="1">
      <c r="A11952" s="41" t="b">
        <f t="shared" si="1506"/>
        <v>0</v>
      </c>
      <c r="B11952" s="41">
        <f t="shared" si="1507"/>
        <v>11951</v>
      </c>
      <c r="C11952" s="23"/>
      <c r="N11952" s="45"/>
      <c r="O11952" s="45"/>
      <c r="P11952" s="45"/>
      <c r="Q11952" s="45"/>
      <c r="R11952" s="45"/>
      <c r="S11952" s="1">
        <f t="shared" si="1508"/>
        <v>0</v>
      </c>
      <c r="T11952" s="1">
        <f t="shared" si="1509"/>
        <v>0</v>
      </c>
      <c r="U11952" s="1">
        <f t="shared" si="1510"/>
        <v>0</v>
      </c>
      <c r="V11952" s="1">
        <f t="shared" si="1511"/>
        <v>0</v>
      </c>
      <c r="W11952" s="1">
        <f t="shared" si="1512"/>
        <v>0</v>
      </c>
      <c r="X11952" s="1">
        <f t="shared" si="1513"/>
        <v>0</v>
      </c>
      <c r="Y11952"/>
      <c r="Z11952"/>
      <c r="AA11952"/>
      <c r="AB11952"/>
      <c r="AC11952"/>
      <c r="AD11952"/>
      <c r="AE11952"/>
      <c r="AF11952"/>
      <c r="AG11952"/>
      <c r="AH11952"/>
      <c r="AI11952"/>
      <c r="AJ11952"/>
    </row>
    <row r="11953" spans="1:36" ht="14.25" customHeight="1">
      <c r="A11953" s="41" t="b">
        <f t="shared" si="1506"/>
        <v>0</v>
      </c>
      <c r="B11953" s="41">
        <f t="shared" si="1507"/>
        <v>11952</v>
      </c>
      <c r="C11953" s="23"/>
      <c r="N11953" s="45"/>
      <c r="O11953" s="45"/>
      <c r="P11953" s="45"/>
      <c r="Q11953" s="45"/>
      <c r="R11953" s="45"/>
      <c r="S11953" s="1">
        <f t="shared" si="1508"/>
        <v>0</v>
      </c>
      <c r="T11953" s="1">
        <f t="shared" si="1509"/>
        <v>0</v>
      </c>
      <c r="U11953" s="1">
        <f t="shared" si="1510"/>
        <v>0</v>
      </c>
      <c r="V11953" s="1">
        <f t="shared" si="1511"/>
        <v>0</v>
      </c>
      <c r="W11953" s="1">
        <f t="shared" si="1512"/>
        <v>0</v>
      </c>
      <c r="X11953" s="1">
        <f t="shared" si="1513"/>
        <v>0</v>
      </c>
      <c r="Y11953"/>
      <c r="Z11953"/>
      <c r="AA11953"/>
      <c r="AB11953"/>
      <c r="AC11953"/>
      <c r="AD11953"/>
      <c r="AE11953"/>
      <c r="AF11953"/>
      <c r="AG11953"/>
      <c r="AH11953"/>
      <c r="AI11953"/>
      <c r="AJ11953"/>
    </row>
    <row r="11954" spans="1:36" ht="14.25" customHeight="1">
      <c r="A11954" s="41" t="b">
        <f t="shared" si="1506"/>
        <v>0</v>
      </c>
      <c r="B11954" s="41">
        <f t="shared" si="1507"/>
        <v>11953</v>
      </c>
      <c r="C11954" s="23"/>
      <c r="N11954" s="45"/>
      <c r="O11954" s="45"/>
      <c r="P11954" s="45"/>
      <c r="Q11954" s="45"/>
      <c r="R11954" s="45"/>
      <c r="S11954" s="1">
        <f t="shared" si="1508"/>
        <v>0</v>
      </c>
      <c r="T11954" s="1">
        <f t="shared" si="1509"/>
        <v>0</v>
      </c>
      <c r="U11954" s="1">
        <f t="shared" si="1510"/>
        <v>0</v>
      </c>
      <c r="V11954" s="1">
        <f t="shared" si="1511"/>
        <v>0</v>
      </c>
      <c r="W11954" s="1">
        <f t="shared" si="1512"/>
        <v>0</v>
      </c>
      <c r="X11954" s="1">
        <f t="shared" si="1513"/>
        <v>0</v>
      </c>
      <c r="Y11954"/>
      <c r="Z11954"/>
      <c r="AA11954"/>
      <c r="AB11954"/>
      <c r="AC11954"/>
      <c r="AD11954"/>
      <c r="AE11954"/>
      <c r="AF11954"/>
      <c r="AG11954"/>
      <c r="AH11954"/>
      <c r="AI11954"/>
      <c r="AJ11954"/>
    </row>
    <row r="11955" spans="1:36" ht="14.25" customHeight="1">
      <c r="A11955" s="41" t="b">
        <f t="shared" si="1506"/>
        <v>0</v>
      </c>
      <c r="B11955" s="41">
        <f t="shared" si="1507"/>
        <v>11954</v>
      </c>
      <c r="C11955" s="23"/>
      <c r="N11955" s="45"/>
      <c r="O11955" s="45"/>
      <c r="P11955" s="45"/>
      <c r="Q11955" s="45"/>
      <c r="R11955" s="45"/>
      <c r="S11955" s="1">
        <f t="shared" si="1508"/>
        <v>0</v>
      </c>
      <c r="T11955" s="1">
        <f t="shared" si="1509"/>
        <v>0</v>
      </c>
      <c r="U11955" s="1">
        <f t="shared" si="1510"/>
        <v>0</v>
      </c>
      <c r="V11955" s="1">
        <f t="shared" si="1511"/>
        <v>0</v>
      </c>
      <c r="W11955" s="1">
        <f t="shared" si="1512"/>
        <v>0</v>
      </c>
      <c r="X11955" s="1">
        <f t="shared" si="1513"/>
        <v>0</v>
      </c>
      <c r="Y11955"/>
      <c r="Z11955"/>
      <c r="AA11955"/>
      <c r="AB11955"/>
      <c r="AC11955"/>
      <c r="AD11955"/>
      <c r="AE11955"/>
      <c r="AF11955"/>
      <c r="AG11955"/>
      <c r="AH11955"/>
      <c r="AI11955"/>
      <c r="AJ11955"/>
    </row>
    <row r="11956" spans="1:36" ht="14.25" customHeight="1">
      <c r="A11956" s="41" t="b">
        <f t="shared" si="1506"/>
        <v>0</v>
      </c>
      <c r="B11956" s="41">
        <f t="shared" si="1507"/>
        <v>11955</v>
      </c>
      <c r="C11956" s="23"/>
      <c r="N11956" s="45"/>
      <c r="O11956" s="45"/>
      <c r="P11956" s="45"/>
      <c r="Q11956" s="45"/>
      <c r="R11956" s="45"/>
      <c r="S11956" s="1">
        <f t="shared" si="1508"/>
        <v>0</v>
      </c>
      <c r="T11956" s="1">
        <f t="shared" si="1509"/>
        <v>0</v>
      </c>
      <c r="U11956" s="1">
        <f t="shared" si="1510"/>
        <v>0</v>
      </c>
      <c r="V11956" s="1">
        <f t="shared" si="1511"/>
        <v>0</v>
      </c>
      <c r="W11956" s="1">
        <f t="shared" si="1512"/>
        <v>0</v>
      </c>
      <c r="X11956" s="1">
        <f t="shared" si="1513"/>
        <v>0</v>
      </c>
      <c r="Y11956"/>
      <c r="Z11956"/>
      <c r="AA11956"/>
      <c r="AB11956"/>
      <c r="AC11956"/>
      <c r="AD11956"/>
      <c r="AE11956"/>
      <c r="AF11956"/>
      <c r="AG11956"/>
      <c r="AH11956"/>
      <c r="AI11956"/>
      <c r="AJ11956"/>
    </row>
    <row r="11957" spans="1:36" ht="14.25" customHeight="1">
      <c r="A11957" s="41" t="b">
        <f t="shared" si="1506"/>
        <v>0</v>
      </c>
      <c r="B11957" s="41">
        <f t="shared" si="1507"/>
        <v>11956</v>
      </c>
      <c r="C11957" s="23"/>
      <c r="N11957" s="45"/>
      <c r="O11957" s="45"/>
      <c r="P11957" s="45"/>
      <c r="Q11957" s="45"/>
      <c r="R11957" s="45"/>
      <c r="S11957" s="1">
        <f t="shared" si="1508"/>
        <v>0</v>
      </c>
      <c r="T11957" s="1">
        <f t="shared" si="1509"/>
        <v>0</v>
      </c>
      <c r="U11957" s="1">
        <f t="shared" si="1510"/>
        <v>0</v>
      </c>
      <c r="V11957" s="1">
        <f t="shared" si="1511"/>
        <v>0</v>
      </c>
      <c r="W11957" s="1">
        <f t="shared" si="1512"/>
        <v>0</v>
      </c>
      <c r="X11957" s="1">
        <f t="shared" si="1513"/>
        <v>0</v>
      </c>
      <c r="Y11957"/>
      <c r="Z11957"/>
      <c r="AA11957"/>
      <c r="AB11957"/>
      <c r="AC11957"/>
      <c r="AD11957"/>
      <c r="AE11957"/>
      <c r="AF11957"/>
      <c r="AG11957"/>
      <c r="AH11957"/>
      <c r="AI11957"/>
      <c r="AJ11957"/>
    </row>
    <row r="11958" spans="1:36" ht="14.25" customHeight="1">
      <c r="A11958" s="41" t="b">
        <f t="shared" si="1506"/>
        <v>0</v>
      </c>
      <c r="B11958" s="41">
        <f t="shared" si="1507"/>
        <v>11957</v>
      </c>
      <c r="C11958" s="23"/>
      <c r="N11958" s="45"/>
      <c r="O11958" s="45"/>
      <c r="P11958" s="45"/>
      <c r="Q11958" s="45"/>
      <c r="R11958" s="45"/>
      <c r="S11958" s="1">
        <f t="shared" si="1508"/>
        <v>0</v>
      </c>
      <c r="T11958" s="1">
        <f t="shared" si="1509"/>
        <v>0</v>
      </c>
      <c r="U11958" s="1">
        <f t="shared" si="1510"/>
        <v>0</v>
      </c>
      <c r="V11958" s="1">
        <f t="shared" si="1511"/>
        <v>0</v>
      </c>
      <c r="W11958" s="1">
        <f t="shared" si="1512"/>
        <v>0</v>
      </c>
      <c r="X11958" s="1">
        <f t="shared" si="1513"/>
        <v>0</v>
      </c>
      <c r="Y11958"/>
      <c r="Z11958"/>
      <c r="AA11958"/>
      <c r="AB11958"/>
      <c r="AC11958"/>
      <c r="AD11958"/>
      <c r="AE11958"/>
      <c r="AF11958"/>
      <c r="AG11958"/>
      <c r="AH11958"/>
      <c r="AI11958"/>
      <c r="AJ11958"/>
    </row>
    <row r="11959" spans="1:36" ht="14.25" customHeight="1">
      <c r="A11959" s="41" t="b">
        <f t="shared" si="1506"/>
        <v>0</v>
      </c>
      <c r="B11959" s="41">
        <f t="shared" si="1507"/>
        <v>11958</v>
      </c>
      <c r="C11959" s="23"/>
      <c r="N11959" s="45"/>
      <c r="O11959" s="45"/>
      <c r="P11959" s="45"/>
      <c r="Q11959" s="45"/>
      <c r="R11959" s="45"/>
      <c r="S11959" s="1">
        <f t="shared" si="1508"/>
        <v>0</v>
      </c>
      <c r="T11959" s="1">
        <f t="shared" si="1509"/>
        <v>0</v>
      </c>
      <c r="U11959" s="1">
        <f t="shared" si="1510"/>
        <v>0</v>
      </c>
      <c r="V11959" s="1">
        <f t="shared" si="1511"/>
        <v>0</v>
      </c>
      <c r="W11959" s="1">
        <f t="shared" si="1512"/>
        <v>0</v>
      </c>
      <c r="X11959" s="1">
        <f t="shared" si="1513"/>
        <v>0</v>
      </c>
      <c r="Y11959"/>
      <c r="Z11959"/>
      <c r="AA11959"/>
      <c r="AB11959"/>
      <c r="AC11959"/>
      <c r="AD11959"/>
      <c r="AE11959"/>
      <c r="AF11959"/>
      <c r="AG11959"/>
      <c r="AH11959"/>
      <c r="AI11959"/>
      <c r="AJ11959"/>
    </row>
    <row r="11960" spans="1:36" ht="14.25" customHeight="1">
      <c r="A11960" s="41" t="b">
        <f t="shared" si="1506"/>
        <v>0</v>
      </c>
      <c r="B11960" s="41">
        <f t="shared" si="1507"/>
        <v>11959</v>
      </c>
      <c r="C11960" s="23"/>
      <c r="N11960" s="45"/>
      <c r="O11960" s="45"/>
      <c r="P11960" s="45"/>
      <c r="Q11960" s="45"/>
      <c r="R11960" s="45"/>
      <c r="S11960" s="1">
        <f t="shared" si="1508"/>
        <v>0</v>
      </c>
      <c r="T11960" s="1">
        <f t="shared" si="1509"/>
        <v>0</v>
      </c>
      <c r="U11960" s="1">
        <f t="shared" si="1510"/>
        <v>0</v>
      </c>
      <c r="V11960" s="1">
        <f t="shared" si="1511"/>
        <v>0</v>
      </c>
      <c r="W11960" s="1">
        <f t="shared" si="1512"/>
        <v>0</v>
      </c>
      <c r="X11960" s="1">
        <f t="shared" si="1513"/>
        <v>0</v>
      </c>
      <c r="Y11960"/>
      <c r="Z11960"/>
      <c r="AA11960"/>
      <c r="AB11960"/>
      <c r="AC11960"/>
      <c r="AD11960"/>
      <c r="AE11960"/>
      <c r="AF11960"/>
      <c r="AG11960"/>
      <c r="AH11960"/>
      <c r="AI11960"/>
      <c r="AJ11960"/>
    </row>
    <row r="11961" spans="1:36" ht="14.25" customHeight="1">
      <c r="A11961" s="41" t="b">
        <f t="shared" si="1506"/>
        <v>0</v>
      </c>
      <c r="B11961" s="41">
        <f t="shared" si="1507"/>
        <v>11960</v>
      </c>
      <c r="C11961" s="23"/>
      <c r="N11961" s="45"/>
      <c r="O11961" s="45"/>
      <c r="P11961" s="45"/>
      <c r="Q11961" s="45"/>
      <c r="R11961" s="45"/>
      <c r="S11961" s="1">
        <f t="shared" si="1508"/>
        <v>0</v>
      </c>
      <c r="T11961" s="1">
        <f t="shared" si="1509"/>
        <v>0</v>
      </c>
      <c r="U11961" s="1">
        <f t="shared" si="1510"/>
        <v>0</v>
      </c>
      <c r="V11961" s="1">
        <f t="shared" si="1511"/>
        <v>0</v>
      </c>
      <c r="W11961" s="1">
        <f t="shared" si="1512"/>
        <v>0</v>
      </c>
      <c r="X11961" s="1">
        <f t="shared" si="1513"/>
        <v>0</v>
      </c>
      <c r="Y11961"/>
      <c r="Z11961"/>
      <c r="AA11961"/>
      <c r="AB11961"/>
      <c r="AC11961"/>
      <c r="AD11961"/>
      <c r="AE11961"/>
      <c r="AF11961"/>
      <c r="AG11961"/>
      <c r="AH11961"/>
      <c r="AI11961"/>
      <c r="AJ11961"/>
    </row>
    <row r="11962" spans="1:36" ht="14.25" customHeight="1">
      <c r="A11962" s="41" t="b">
        <f t="shared" si="1506"/>
        <v>0</v>
      </c>
      <c r="B11962" s="41">
        <f t="shared" si="1507"/>
        <v>11961</v>
      </c>
      <c r="C11962" s="23"/>
      <c r="N11962" s="45"/>
      <c r="O11962" s="45"/>
      <c r="P11962" s="45"/>
      <c r="Q11962" s="45"/>
      <c r="R11962" s="45"/>
      <c r="S11962" s="1">
        <f t="shared" si="1508"/>
        <v>0</v>
      </c>
      <c r="T11962" s="1">
        <f t="shared" si="1509"/>
        <v>0</v>
      </c>
      <c r="U11962" s="1">
        <f t="shared" si="1510"/>
        <v>0</v>
      </c>
      <c r="V11962" s="1">
        <f t="shared" si="1511"/>
        <v>0</v>
      </c>
      <c r="W11962" s="1">
        <f t="shared" si="1512"/>
        <v>0</v>
      </c>
      <c r="X11962" s="1">
        <f t="shared" si="1513"/>
        <v>0</v>
      </c>
      <c r="Y11962"/>
      <c r="Z11962"/>
      <c r="AA11962"/>
      <c r="AB11962"/>
      <c r="AC11962"/>
      <c r="AD11962"/>
      <c r="AE11962"/>
      <c r="AF11962"/>
      <c r="AG11962"/>
      <c r="AH11962"/>
      <c r="AI11962"/>
      <c r="AJ11962"/>
    </row>
    <row r="11963" spans="1:36" ht="14.25" customHeight="1">
      <c r="A11963" s="41" t="b">
        <f t="shared" si="1506"/>
        <v>0</v>
      </c>
      <c r="B11963" s="41">
        <f t="shared" si="1507"/>
        <v>11962</v>
      </c>
      <c r="C11963" s="23"/>
      <c r="N11963" s="45"/>
      <c r="O11963" s="45"/>
      <c r="P11963" s="45"/>
      <c r="Q11963" s="45"/>
      <c r="R11963" s="45"/>
      <c r="S11963" s="1">
        <f t="shared" si="1508"/>
        <v>0</v>
      </c>
      <c r="T11963" s="1">
        <f t="shared" si="1509"/>
        <v>0</v>
      </c>
      <c r="U11963" s="1">
        <f t="shared" si="1510"/>
        <v>0</v>
      </c>
      <c r="V11963" s="1">
        <f t="shared" si="1511"/>
        <v>0</v>
      </c>
      <c r="W11963" s="1">
        <f t="shared" si="1512"/>
        <v>0</v>
      </c>
      <c r="X11963" s="1">
        <f t="shared" si="1513"/>
        <v>0</v>
      </c>
      <c r="Y11963"/>
      <c r="Z11963"/>
      <c r="AA11963"/>
      <c r="AB11963"/>
      <c r="AC11963"/>
      <c r="AD11963"/>
      <c r="AE11963"/>
      <c r="AF11963"/>
      <c r="AG11963"/>
      <c r="AH11963"/>
      <c r="AI11963"/>
      <c r="AJ11963"/>
    </row>
    <row r="11964" spans="1:36" ht="14.25" customHeight="1">
      <c r="A11964" s="41" t="b">
        <f t="shared" si="1506"/>
        <v>0</v>
      </c>
      <c r="B11964" s="41">
        <f t="shared" si="1507"/>
        <v>11963</v>
      </c>
      <c r="C11964" s="23"/>
      <c r="N11964" s="45"/>
      <c r="O11964" s="45"/>
      <c r="P11964" s="45"/>
      <c r="Q11964" s="45"/>
      <c r="R11964" s="45"/>
      <c r="S11964" s="1">
        <f t="shared" si="1508"/>
        <v>0</v>
      </c>
      <c r="T11964" s="1">
        <f t="shared" si="1509"/>
        <v>0</v>
      </c>
      <c r="U11964" s="1">
        <f t="shared" si="1510"/>
        <v>0</v>
      </c>
      <c r="V11964" s="1">
        <f t="shared" si="1511"/>
        <v>0</v>
      </c>
      <c r="W11964" s="1">
        <f t="shared" si="1512"/>
        <v>0</v>
      </c>
      <c r="X11964" s="1">
        <f t="shared" si="1513"/>
        <v>0</v>
      </c>
      <c r="Y11964"/>
      <c r="Z11964"/>
      <c r="AA11964"/>
      <c r="AB11964"/>
      <c r="AC11964"/>
      <c r="AD11964"/>
      <c r="AE11964"/>
      <c r="AF11964"/>
      <c r="AG11964"/>
      <c r="AH11964"/>
      <c r="AI11964"/>
      <c r="AJ11964"/>
    </row>
    <row r="11965" spans="1:36" ht="14.25" customHeight="1">
      <c r="A11965" s="41" t="b">
        <f t="shared" si="1506"/>
        <v>0</v>
      </c>
      <c r="B11965" s="41">
        <f t="shared" si="1507"/>
        <v>11964</v>
      </c>
      <c r="C11965" s="23"/>
      <c r="N11965" s="45"/>
      <c r="O11965" s="45"/>
      <c r="P11965" s="45"/>
      <c r="Q11965" s="45"/>
      <c r="R11965" s="45"/>
      <c r="S11965" s="1">
        <f t="shared" si="1508"/>
        <v>0</v>
      </c>
      <c r="T11965" s="1">
        <f t="shared" si="1509"/>
        <v>0</v>
      </c>
      <c r="U11965" s="1">
        <f t="shared" si="1510"/>
        <v>0</v>
      </c>
      <c r="V11965" s="1">
        <f t="shared" si="1511"/>
        <v>0</v>
      </c>
      <c r="W11965" s="1">
        <f t="shared" si="1512"/>
        <v>0</v>
      </c>
      <c r="X11965" s="1">
        <f t="shared" si="1513"/>
        <v>0</v>
      </c>
      <c r="Y11965"/>
      <c r="Z11965"/>
      <c r="AA11965"/>
      <c r="AB11965"/>
      <c r="AC11965"/>
      <c r="AD11965"/>
      <c r="AE11965"/>
      <c r="AF11965"/>
      <c r="AG11965"/>
      <c r="AH11965"/>
      <c r="AI11965"/>
      <c r="AJ11965"/>
    </row>
    <row r="11966" spans="1:36" ht="14.25" customHeight="1">
      <c r="A11966" s="41" t="b">
        <f t="shared" si="1506"/>
        <v>0</v>
      </c>
      <c r="B11966" s="41">
        <f t="shared" si="1507"/>
        <v>11965</v>
      </c>
      <c r="C11966" s="23"/>
      <c r="N11966" s="45"/>
      <c r="O11966" s="45"/>
      <c r="P11966" s="45"/>
      <c r="Q11966" s="45"/>
      <c r="R11966" s="45"/>
      <c r="S11966" s="1">
        <f t="shared" si="1508"/>
        <v>0</v>
      </c>
      <c r="T11966" s="1">
        <f t="shared" si="1509"/>
        <v>0</v>
      </c>
      <c r="U11966" s="1">
        <f t="shared" si="1510"/>
        <v>0</v>
      </c>
      <c r="V11966" s="1">
        <f t="shared" si="1511"/>
        <v>0</v>
      </c>
      <c r="W11966" s="1">
        <f t="shared" si="1512"/>
        <v>0</v>
      </c>
      <c r="X11966" s="1">
        <f t="shared" si="1513"/>
        <v>0</v>
      </c>
      <c r="Y11966"/>
      <c r="Z11966"/>
      <c r="AA11966"/>
      <c r="AB11966"/>
      <c r="AC11966"/>
      <c r="AD11966"/>
      <c r="AE11966"/>
      <c r="AF11966"/>
      <c r="AG11966"/>
      <c r="AH11966"/>
      <c r="AI11966"/>
      <c r="AJ11966"/>
    </row>
    <row r="11967" spans="1:36" ht="14.25" customHeight="1">
      <c r="A11967" s="41" t="b">
        <f t="shared" si="1506"/>
        <v>0</v>
      </c>
      <c r="B11967" s="41">
        <f t="shared" si="1507"/>
        <v>11966</v>
      </c>
      <c r="C11967" s="23"/>
      <c r="N11967" s="45"/>
      <c r="O11967" s="45"/>
      <c r="P11967" s="45"/>
      <c r="Q11967" s="45"/>
      <c r="R11967" s="45"/>
      <c r="S11967" s="1">
        <f t="shared" si="1508"/>
        <v>0</v>
      </c>
      <c r="T11967" s="1">
        <f t="shared" si="1509"/>
        <v>0</v>
      </c>
      <c r="U11967" s="1">
        <f t="shared" si="1510"/>
        <v>0</v>
      </c>
      <c r="V11967" s="1">
        <f t="shared" si="1511"/>
        <v>0</v>
      </c>
      <c r="W11967" s="1">
        <f t="shared" si="1512"/>
        <v>0</v>
      </c>
      <c r="X11967" s="1">
        <f t="shared" si="1513"/>
        <v>0</v>
      </c>
      <c r="Y11967"/>
      <c r="Z11967"/>
      <c r="AA11967"/>
      <c r="AB11967"/>
      <c r="AC11967"/>
      <c r="AD11967"/>
      <c r="AE11967"/>
      <c r="AF11967"/>
      <c r="AG11967"/>
      <c r="AH11967"/>
      <c r="AI11967"/>
      <c r="AJ11967"/>
    </row>
    <row r="11968" spans="1:36" ht="14.25" customHeight="1">
      <c r="A11968" s="41" t="b">
        <f t="shared" si="1506"/>
        <v>0</v>
      </c>
      <c r="B11968" s="41">
        <f t="shared" si="1507"/>
        <v>11967</v>
      </c>
      <c r="C11968" s="23"/>
      <c r="N11968" s="45"/>
      <c r="O11968" s="45"/>
      <c r="P11968" s="45"/>
      <c r="Q11968" s="45"/>
      <c r="R11968" s="45"/>
      <c r="S11968" s="1">
        <f t="shared" si="1508"/>
        <v>0</v>
      </c>
      <c r="T11968" s="1">
        <f t="shared" si="1509"/>
        <v>0</v>
      </c>
      <c r="U11968" s="1">
        <f t="shared" si="1510"/>
        <v>0</v>
      </c>
      <c r="V11968" s="1">
        <f t="shared" si="1511"/>
        <v>0</v>
      </c>
      <c r="W11968" s="1">
        <f t="shared" si="1512"/>
        <v>0</v>
      </c>
      <c r="X11968" s="1">
        <f t="shared" si="1513"/>
        <v>0</v>
      </c>
      <c r="Y11968"/>
      <c r="Z11968"/>
      <c r="AA11968"/>
      <c r="AB11968"/>
      <c r="AC11968"/>
      <c r="AD11968"/>
      <c r="AE11968"/>
      <c r="AF11968"/>
      <c r="AG11968"/>
      <c r="AH11968"/>
      <c r="AI11968"/>
      <c r="AJ11968"/>
    </row>
    <row r="11969" spans="1:36" ht="14.25" customHeight="1">
      <c r="A11969" s="41" t="b">
        <f t="shared" si="1506"/>
        <v>0</v>
      </c>
      <c r="B11969" s="41">
        <f t="shared" si="1507"/>
        <v>11968</v>
      </c>
      <c r="C11969" s="23"/>
      <c r="N11969" s="45"/>
      <c r="O11969" s="45"/>
      <c r="P11969" s="45"/>
      <c r="Q11969" s="45"/>
      <c r="R11969" s="45"/>
      <c r="S11969" s="1">
        <f t="shared" si="1508"/>
        <v>0</v>
      </c>
      <c r="T11969" s="1">
        <f t="shared" si="1509"/>
        <v>0</v>
      </c>
      <c r="U11969" s="1">
        <f t="shared" si="1510"/>
        <v>0</v>
      </c>
      <c r="V11969" s="1">
        <f t="shared" si="1511"/>
        <v>0</v>
      </c>
      <c r="W11969" s="1">
        <f t="shared" si="1512"/>
        <v>0</v>
      </c>
      <c r="X11969" s="1">
        <f t="shared" si="1513"/>
        <v>0</v>
      </c>
      <c r="Y11969"/>
      <c r="Z11969"/>
      <c r="AA11969"/>
      <c r="AB11969"/>
      <c r="AC11969"/>
      <c r="AD11969"/>
      <c r="AE11969"/>
      <c r="AF11969"/>
      <c r="AG11969"/>
      <c r="AH11969"/>
      <c r="AI11969"/>
      <c r="AJ11969"/>
    </row>
    <row r="11970" spans="1:36" ht="14.25" customHeight="1">
      <c r="A11970" s="41" t="b">
        <f t="shared" si="1506"/>
        <v>0</v>
      </c>
      <c r="B11970" s="41">
        <f t="shared" si="1507"/>
        <v>11969</v>
      </c>
      <c r="C11970" s="23"/>
      <c r="N11970" s="45"/>
      <c r="O11970" s="45"/>
      <c r="P11970" s="45"/>
      <c r="Q11970" s="45"/>
      <c r="R11970" s="45"/>
      <c r="S11970" s="1">
        <f t="shared" si="1508"/>
        <v>0</v>
      </c>
      <c r="T11970" s="1">
        <f t="shared" si="1509"/>
        <v>0</v>
      </c>
      <c r="U11970" s="1">
        <f t="shared" si="1510"/>
        <v>0</v>
      </c>
      <c r="V11970" s="1">
        <f t="shared" si="1511"/>
        <v>0</v>
      </c>
      <c r="W11970" s="1">
        <f t="shared" si="1512"/>
        <v>0</v>
      </c>
      <c r="X11970" s="1">
        <f t="shared" si="1513"/>
        <v>0</v>
      </c>
      <c r="Y11970"/>
      <c r="Z11970"/>
      <c r="AA11970"/>
      <c r="AB11970"/>
      <c r="AC11970"/>
      <c r="AD11970"/>
      <c r="AE11970"/>
      <c r="AF11970"/>
      <c r="AG11970"/>
      <c r="AH11970"/>
      <c r="AI11970"/>
      <c r="AJ11970"/>
    </row>
    <row r="11971" spans="1:36" ht="14.25" customHeight="1">
      <c r="A11971" s="41" t="b">
        <f t="shared" si="1506"/>
        <v>0</v>
      </c>
      <c r="B11971" s="41">
        <f t="shared" si="1507"/>
        <v>11970</v>
      </c>
      <c r="C11971" s="23"/>
      <c r="N11971" s="45"/>
      <c r="O11971" s="45"/>
      <c r="P11971" s="45"/>
      <c r="Q11971" s="45"/>
      <c r="R11971" s="45"/>
      <c r="S11971" s="1">
        <f t="shared" si="1508"/>
        <v>0</v>
      </c>
      <c r="T11971" s="1">
        <f t="shared" si="1509"/>
        <v>0</v>
      </c>
      <c r="U11971" s="1">
        <f t="shared" si="1510"/>
        <v>0</v>
      </c>
      <c r="V11971" s="1">
        <f t="shared" si="1511"/>
        <v>0</v>
      </c>
      <c r="W11971" s="1">
        <f t="shared" si="1512"/>
        <v>0</v>
      </c>
      <c r="X11971" s="1">
        <f t="shared" si="1513"/>
        <v>0</v>
      </c>
      <c r="Y11971"/>
      <c r="Z11971"/>
      <c r="AA11971"/>
      <c r="AB11971"/>
      <c r="AC11971"/>
      <c r="AD11971"/>
      <c r="AE11971"/>
      <c r="AF11971"/>
      <c r="AG11971"/>
      <c r="AH11971"/>
      <c r="AI11971"/>
      <c r="AJ11971"/>
    </row>
    <row r="11972" spans="1:36" ht="14.25" customHeight="1">
      <c r="A11972" s="41" t="b">
        <f t="shared" ref="A11972:A12000" si="1514">IF(OR(COUNTIF(D11972:M11972, "NOT EXECUTED"), COUNTIF(D11972:M11972, "NOT COMPILED"), COUNTIF(D11972:M11972, "NOT EFFECTIVE")),TRUE,FALSE)</f>
        <v>0</v>
      </c>
      <c r="B11972" s="41">
        <f t="shared" ref="B11972:B12035" si="1515">+B11971+1</f>
        <v>11971</v>
      </c>
      <c r="C11972" s="23"/>
      <c r="N11972" s="45"/>
      <c r="O11972" s="45"/>
      <c r="P11972" s="45"/>
      <c r="Q11972" s="45"/>
      <c r="R11972" s="45"/>
      <c r="S11972" s="1">
        <f t="shared" si="1508"/>
        <v>0</v>
      </c>
      <c r="T11972" s="1">
        <f t="shared" si="1509"/>
        <v>0</v>
      </c>
      <c r="U11972" s="1">
        <f t="shared" si="1510"/>
        <v>0</v>
      </c>
      <c r="V11972" s="1">
        <f t="shared" si="1511"/>
        <v>0</v>
      </c>
      <c r="W11972" s="1">
        <f t="shared" si="1512"/>
        <v>0</v>
      </c>
      <c r="X11972" s="1">
        <f t="shared" si="1513"/>
        <v>0</v>
      </c>
      <c r="Y11972"/>
      <c r="Z11972"/>
      <c r="AA11972"/>
      <c r="AB11972"/>
      <c r="AC11972"/>
      <c r="AD11972"/>
      <c r="AE11972"/>
      <c r="AF11972"/>
      <c r="AG11972"/>
      <c r="AH11972"/>
      <c r="AI11972"/>
      <c r="AJ11972"/>
    </row>
    <row r="11973" spans="1:36" ht="14.25" customHeight="1">
      <c r="A11973" s="41" t="b">
        <f t="shared" si="1514"/>
        <v>0</v>
      </c>
      <c r="B11973" s="41">
        <f t="shared" si="1515"/>
        <v>11972</v>
      </c>
      <c r="C11973" s="23"/>
      <c r="N11973" s="45"/>
      <c r="O11973" s="45"/>
      <c r="P11973" s="45"/>
      <c r="Q11973" s="45"/>
      <c r="R11973" s="45"/>
      <c r="S11973" s="1">
        <f t="shared" si="1508"/>
        <v>0</v>
      </c>
      <c r="T11973" s="1">
        <f t="shared" si="1509"/>
        <v>0</v>
      </c>
      <c r="U11973" s="1">
        <f t="shared" si="1510"/>
        <v>0</v>
      </c>
      <c r="V11973" s="1">
        <f t="shared" si="1511"/>
        <v>0</v>
      </c>
      <c r="W11973" s="1">
        <f t="shared" si="1512"/>
        <v>0</v>
      </c>
      <c r="X11973" s="1">
        <f t="shared" si="1513"/>
        <v>0</v>
      </c>
      <c r="Y11973"/>
      <c r="Z11973"/>
      <c r="AA11973"/>
      <c r="AB11973"/>
      <c r="AC11973"/>
      <c r="AD11973"/>
      <c r="AE11973"/>
      <c r="AF11973"/>
      <c r="AG11973"/>
      <c r="AH11973"/>
      <c r="AI11973"/>
      <c r="AJ11973"/>
    </row>
    <row r="11974" spans="1:36" ht="14.25" customHeight="1">
      <c r="A11974" s="41" t="b">
        <f t="shared" si="1514"/>
        <v>0</v>
      </c>
      <c r="B11974" s="41">
        <f t="shared" si="1515"/>
        <v>11973</v>
      </c>
      <c r="C11974" s="23"/>
      <c r="N11974" s="45"/>
      <c r="O11974" s="45"/>
      <c r="P11974" s="45"/>
      <c r="Q11974" s="45"/>
      <c r="R11974" s="45"/>
      <c r="S11974" s="1">
        <f t="shared" si="1508"/>
        <v>0</v>
      </c>
      <c r="T11974" s="1">
        <f t="shared" si="1509"/>
        <v>0</v>
      </c>
      <c r="U11974" s="1">
        <f t="shared" si="1510"/>
        <v>0</v>
      </c>
      <c r="V11974" s="1">
        <f t="shared" si="1511"/>
        <v>0</v>
      </c>
      <c r="W11974" s="1">
        <f t="shared" si="1512"/>
        <v>0</v>
      </c>
      <c r="X11974" s="1">
        <f t="shared" si="1513"/>
        <v>0</v>
      </c>
      <c r="Y11974"/>
      <c r="Z11974"/>
      <c r="AA11974"/>
      <c r="AB11974"/>
      <c r="AC11974"/>
      <c r="AD11974"/>
      <c r="AE11974"/>
      <c r="AF11974"/>
      <c r="AG11974"/>
      <c r="AH11974"/>
      <c r="AI11974"/>
      <c r="AJ11974"/>
    </row>
    <row r="11975" spans="1:36" ht="14.25" customHeight="1">
      <c r="A11975" s="41" t="b">
        <f t="shared" si="1514"/>
        <v>0</v>
      </c>
      <c r="B11975" s="41">
        <f t="shared" si="1515"/>
        <v>11974</v>
      </c>
      <c r="C11975" s="23"/>
      <c r="N11975" s="45"/>
      <c r="O11975" s="45"/>
      <c r="P11975" s="45"/>
      <c r="Q11975" s="45"/>
      <c r="R11975" s="45"/>
      <c r="S11975" s="1">
        <f t="shared" si="1508"/>
        <v>0</v>
      </c>
      <c r="T11975" s="1">
        <f t="shared" si="1509"/>
        <v>0</v>
      </c>
      <c r="U11975" s="1">
        <f t="shared" si="1510"/>
        <v>0</v>
      </c>
      <c r="V11975" s="1">
        <f t="shared" si="1511"/>
        <v>0</v>
      </c>
      <c r="W11975" s="1">
        <f t="shared" si="1512"/>
        <v>0</v>
      </c>
      <c r="X11975" s="1">
        <f t="shared" si="1513"/>
        <v>0</v>
      </c>
      <c r="Y11975"/>
      <c r="Z11975"/>
      <c r="AA11975"/>
      <c r="AB11975"/>
      <c r="AC11975"/>
      <c r="AD11975"/>
      <c r="AE11975"/>
      <c r="AF11975"/>
      <c r="AG11975"/>
      <c r="AH11975"/>
      <c r="AI11975"/>
      <c r="AJ11975"/>
    </row>
    <row r="11976" spans="1:36" ht="14.25" customHeight="1">
      <c r="A11976" s="41" t="b">
        <f t="shared" si="1514"/>
        <v>0</v>
      </c>
      <c r="B11976" s="41">
        <f t="shared" si="1515"/>
        <v>11975</v>
      </c>
      <c r="C11976" s="23"/>
      <c r="N11976" s="45"/>
      <c r="O11976" s="45"/>
      <c r="P11976" s="45"/>
      <c r="Q11976" s="45"/>
      <c r="R11976" s="45"/>
      <c r="S11976" s="1">
        <f t="shared" si="1508"/>
        <v>0</v>
      </c>
      <c r="T11976" s="1">
        <f t="shared" si="1509"/>
        <v>0</v>
      </c>
      <c r="U11976" s="1">
        <f t="shared" si="1510"/>
        <v>0</v>
      </c>
      <c r="V11976" s="1">
        <f t="shared" si="1511"/>
        <v>0</v>
      </c>
      <c r="W11976" s="1">
        <f t="shared" si="1512"/>
        <v>0</v>
      </c>
      <c r="X11976" s="1">
        <f t="shared" si="1513"/>
        <v>0</v>
      </c>
      <c r="Y11976"/>
      <c r="Z11976"/>
      <c r="AA11976"/>
      <c r="AB11976"/>
      <c r="AC11976"/>
      <c r="AD11976"/>
      <c r="AE11976"/>
      <c r="AF11976"/>
      <c r="AG11976"/>
      <c r="AH11976"/>
      <c r="AI11976"/>
      <c r="AJ11976"/>
    </row>
    <row r="11977" spans="1:36" ht="14.25" customHeight="1">
      <c r="A11977" s="41" t="b">
        <f t="shared" si="1514"/>
        <v>0</v>
      </c>
      <c r="B11977" s="41">
        <f t="shared" si="1515"/>
        <v>11976</v>
      </c>
      <c r="C11977" s="23"/>
      <c r="N11977" s="45"/>
      <c r="O11977" s="45"/>
      <c r="P11977" s="45"/>
      <c r="Q11977" s="45"/>
      <c r="R11977" s="45"/>
      <c r="S11977" s="1">
        <f t="shared" si="1508"/>
        <v>0</v>
      </c>
      <c r="T11977" s="1">
        <f t="shared" si="1509"/>
        <v>0</v>
      </c>
      <c r="U11977" s="1">
        <f t="shared" si="1510"/>
        <v>0</v>
      </c>
      <c r="V11977" s="1">
        <f t="shared" si="1511"/>
        <v>0</v>
      </c>
      <c r="W11977" s="1">
        <f t="shared" si="1512"/>
        <v>0</v>
      </c>
      <c r="X11977" s="1">
        <f t="shared" si="1513"/>
        <v>0</v>
      </c>
      <c r="Y11977"/>
      <c r="Z11977"/>
      <c r="AA11977"/>
      <c r="AB11977"/>
      <c r="AC11977"/>
      <c r="AD11977"/>
      <c r="AE11977"/>
      <c r="AF11977"/>
      <c r="AG11977"/>
      <c r="AH11977"/>
      <c r="AI11977"/>
      <c r="AJ11977"/>
    </row>
    <row r="11978" spans="1:36" ht="14.25" customHeight="1">
      <c r="A11978" s="41" t="b">
        <f t="shared" si="1514"/>
        <v>0</v>
      </c>
      <c r="B11978" s="41">
        <f t="shared" si="1515"/>
        <v>11977</v>
      </c>
      <c r="C11978" s="23"/>
      <c r="N11978" s="45"/>
      <c r="O11978" s="45"/>
      <c r="P11978" s="45"/>
      <c r="Q11978" s="45"/>
      <c r="R11978" s="45"/>
      <c r="S11978" s="1">
        <f t="shared" si="1508"/>
        <v>0</v>
      </c>
      <c r="T11978" s="1">
        <f t="shared" si="1509"/>
        <v>0</v>
      </c>
      <c r="U11978" s="1">
        <f t="shared" si="1510"/>
        <v>0</v>
      </c>
      <c r="V11978" s="1">
        <f t="shared" si="1511"/>
        <v>0</v>
      </c>
      <c r="W11978" s="1">
        <f t="shared" si="1512"/>
        <v>0</v>
      </c>
      <c r="X11978" s="1">
        <f t="shared" si="1513"/>
        <v>0</v>
      </c>
      <c r="Y11978"/>
      <c r="Z11978"/>
      <c r="AA11978"/>
      <c r="AB11978"/>
      <c r="AC11978"/>
      <c r="AD11978"/>
      <c r="AE11978"/>
      <c r="AF11978"/>
      <c r="AG11978"/>
      <c r="AH11978"/>
      <c r="AI11978"/>
      <c r="AJ11978"/>
    </row>
    <row r="11979" spans="1:36" ht="14.25" customHeight="1">
      <c r="A11979" s="41" t="b">
        <f t="shared" si="1514"/>
        <v>0</v>
      </c>
      <c r="B11979" s="41">
        <f t="shared" si="1515"/>
        <v>11978</v>
      </c>
      <c r="C11979" s="23"/>
      <c r="N11979" s="45"/>
      <c r="O11979" s="45"/>
      <c r="P11979" s="45"/>
      <c r="Q11979" s="45"/>
      <c r="R11979" s="45"/>
      <c r="S11979" s="1">
        <f t="shared" si="1508"/>
        <v>0</v>
      </c>
      <c r="T11979" s="1">
        <f t="shared" si="1509"/>
        <v>0</v>
      </c>
      <c r="U11979" s="1">
        <f t="shared" si="1510"/>
        <v>0</v>
      </c>
      <c r="V11979" s="1">
        <f t="shared" si="1511"/>
        <v>0</v>
      </c>
      <c r="W11979" s="1">
        <f t="shared" si="1512"/>
        <v>0</v>
      </c>
      <c r="X11979" s="1">
        <f t="shared" si="1513"/>
        <v>0</v>
      </c>
      <c r="Y11979"/>
      <c r="Z11979"/>
      <c r="AA11979"/>
      <c r="AB11979"/>
      <c r="AC11979"/>
      <c r="AD11979"/>
      <c r="AE11979"/>
      <c r="AF11979"/>
      <c r="AG11979"/>
      <c r="AH11979"/>
      <c r="AI11979"/>
      <c r="AJ11979"/>
    </row>
    <row r="11980" spans="1:36" ht="14.25" customHeight="1">
      <c r="A11980" s="41" t="b">
        <f t="shared" si="1514"/>
        <v>0</v>
      </c>
      <c r="B11980" s="41">
        <f t="shared" si="1515"/>
        <v>11979</v>
      </c>
      <c r="C11980" s="23"/>
      <c r="N11980" s="45"/>
      <c r="O11980" s="45"/>
      <c r="P11980" s="45"/>
      <c r="Q11980" s="45"/>
      <c r="R11980" s="45"/>
      <c r="S11980" s="1">
        <f t="shared" si="1508"/>
        <v>0</v>
      </c>
      <c r="T11980" s="1">
        <f t="shared" si="1509"/>
        <v>0</v>
      </c>
      <c r="U11980" s="1">
        <f t="shared" si="1510"/>
        <v>0</v>
      </c>
      <c r="V11980" s="1">
        <f t="shared" si="1511"/>
        <v>0</v>
      </c>
      <c r="W11980" s="1">
        <f t="shared" si="1512"/>
        <v>0</v>
      </c>
      <c r="X11980" s="1">
        <f t="shared" si="1513"/>
        <v>0</v>
      </c>
      <c r="Y11980"/>
      <c r="Z11980"/>
      <c r="AA11980"/>
      <c r="AB11980"/>
      <c r="AC11980"/>
      <c r="AD11980"/>
      <c r="AE11980"/>
      <c r="AF11980"/>
      <c r="AG11980"/>
      <c r="AH11980"/>
      <c r="AI11980"/>
      <c r="AJ11980"/>
    </row>
    <row r="11981" spans="1:36" ht="14.25" customHeight="1">
      <c r="A11981" s="41" t="b">
        <f t="shared" si="1514"/>
        <v>0</v>
      </c>
      <c r="B11981" s="41">
        <f t="shared" si="1515"/>
        <v>11980</v>
      </c>
      <c r="C11981" s="23"/>
      <c r="N11981" s="45"/>
      <c r="O11981" s="45"/>
      <c r="P11981" s="45"/>
      <c r="Q11981" s="45"/>
      <c r="R11981" s="45"/>
      <c r="S11981" s="1">
        <f t="shared" si="1508"/>
        <v>0</v>
      </c>
      <c r="T11981" s="1">
        <f t="shared" si="1509"/>
        <v>0</v>
      </c>
      <c r="U11981" s="1">
        <f t="shared" si="1510"/>
        <v>0</v>
      </c>
      <c r="V11981" s="1">
        <f t="shared" si="1511"/>
        <v>0</v>
      </c>
      <c r="W11981" s="1">
        <f t="shared" si="1512"/>
        <v>0</v>
      </c>
      <c r="X11981" s="1">
        <f t="shared" si="1513"/>
        <v>0</v>
      </c>
      <c r="Y11981"/>
      <c r="Z11981"/>
      <c r="AA11981"/>
      <c r="AB11981"/>
      <c r="AC11981"/>
      <c r="AD11981"/>
      <c r="AE11981"/>
      <c r="AF11981"/>
      <c r="AG11981"/>
      <c r="AH11981"/>
      <c r="AI11981"/>
      <c r="AJ11981"/>
    </row>
    <row r="11982" spans="1:36" ht="14.25" customHeight="1">
      <c r="A11982" s="41" t="b">
        <f t="shared" si="1514"/>
        <v>0</v>
      </c>
      <c r="B11982" s="41">
        <f t="shared" si="1515"/>
        <v>11981</v>
      </c>
      <c r="C11982" s="23"/>
      <c r="N11982" s="45"/>
      <c r="O11982" s="45"/>
      <c r="P11982" s="45"/>
      <c r="Q11982" s="45"/>
      <c r="R11982" s="45"/>
      <c r="S11982" s="1">
        <f t="shared" ref="S11982:S12045" si="1516">IF(COUNTIF(H11982:M11982,"NOT EFFECTIVE"),1,0)</f>
        <v>0</v>
      </c>
      <c r="T11982" s="1">
        <f t="shared" si="1509"/>
        <v>0</v>
      </c>
      <c r="U11982" s="1">
        <f t="shared" si="1510"/>
        <v>0</v>
      </c>
      <c r="V11982" s="1">
        <f t="shared" si="1511"/>
        <v>0</v>
      </c>
      <c r="W11982" s="1">
        <f t="shared" si="1512"/>
        <v>0</v>
      </c>
      <c r="X11982" s="1">
        <f t="shared" si="1513"/>
        <v>0</v>
      </c>
      <c r="Y11982"/>
      <c r="Z11982"/>
      <c r="AA11982"/>
      <c r="AB11982"/>
      <c r="AC11982"/>
      <c r="AD11982"/>
      <c r="AE11982"/>
      <c r="AF11982"/>
      <c r="AG11982"/>
      <c r="AH11982"/>
      <c r="AI11982"/>
      <c r="AJ11982"/>
    </row>
    <row r="11983" spans="1:36" ht="14.25" customHeight="1">
      <c r="A11983" s="41" t="b">
        <f t="shared" si="1514"/>
        <v>0</v>
      </c>
      <c r="B11983" s="41">
        <f t="shared" si="1515"/>
        <v>11982</v>
      </c>
      <c r="C11983" s="23"/>
      <c r="N11983" s="45"/>
      <c r="O11983" s="45"/>
      <c r="P11983" s="45"/>
      <c r="Q11983" s="45"/>
      <c r="R11983" s="45"/>
      <c r="S11983" s="1">
        <f t="shared" si="1516"/>
        <v>0</v>
      </c>
      <c r="T11983" s="1">
        <f t="shared" si="1509"/>
        <v>0</v>
      </c>
      <c r="U11983" s="1">
        <f t="shared" si="1510"/>
        <v>0</v>
      </c>
      <c r="V11983" s="1">
        <f t="shared" si="1511"/>
        <v>0</v>
      </c>
      <c r="W11983" s="1">
        <f t="shared" si="1512"/>
        <v>0</v>
      </c>
      <c r="X11983" s="1">
        <f t="shared" si="1513"/>
        <v>0</v>
      </c>
      <c r="Y11983"/>
      <c r="Z11983"/>
      <c r="AA11983"/>
      <c r="AB11983"/>
      <c r="AC11983"/>
      <c r="AD11983"/>
      <c r="AE11983"/>
      <c r="AF11983"/>
      <c r="AG11983"/>
      <c r="AH11983"/>
      <c r="AI11983"/>
      <c r="AJ11983"/>
    </row>
    <row r="11984" spans="1:36" ht="14.25" customHeight="1">
      <c r="A11984" s="41" t="b">
        <f t="shared" si="1514"/>
        <v>0</v>
      </c>
      <c r="B11984" s="41">
        <f t="shared" si="1515"/>
        <v>11983</v>
      </c>
      <c r="C11984" s="23"/>
      <c r="N11984" s="45"/>
      <c r="O11984" s="45"/>
      <c r="P11984" s="45"/>
      <c r="Q11984" s="45"/>
      <c r="R11984" s="45"/>
      <c r="S11984" s="1">
        <f t="shared" si="1516"/>
        <v>0</v>
      </c>
      <c r="T11984" s="1">
        <f t="shared" si="1509"/>
        <v>0</v>
      </c>
      <c r="U11984" s="1">
        <f t="shared" si="1510"/>
        <v>0</v>
      </c>
      <c r="V11984" s="1">
        <f t="shared" si="1511"/>
        <v>0</v>
      </c>
      <c r="W11984" s="1">
        <f t="shared" si="1512"/>
        <v>0</v>
      </c>
      <c r="X11984" s="1">
        <f t="shared" si="1513"/>
        <v>0</v>
      </c>
      <c r="Y11984"/>
      <c r="Z11984"/>
      <c r="AA11984"/>
      <c r="AB11984"/>
      <c r="AC11984"/>
      <c r="AD11984"/>
      <c r="AE11984"/>
      <c r="AF11984"/>
      <c r="AG11984"/>
      <c r="AH11984"/>
      <c r="AI11984"/>
      <c r="AJ11984"/>
    </row>
    <row r="11985" spans="1:36" ht="14.25" customHeight="1">
      <c r="A11985" s="41" t="b">
        <f t="shared" si="1514"/>
        <v>0</v>
      </c>
      <c r="B11985" s="41">
        <f t="shared" si="1515"/>
        <v>11984</v>
      </c>
      <c r="C11985" s="23"/>
      <c r="N11985" s="45"/>
      <c r="O11985" s="45"/>
      <c r="P11985" s="45"/>
      <c r="Q11985" s="45"/>
      <c r="R11985" s="45"/>
      <c r="S11985" s="1">
        <f t="shared" si="1516"/>
        <v>0</v>
      </c>
      <c r="T11985" s="1">
        <f t="shared" si="1509"/>
        <v>0</v>
      </c>
      <c r="U11985" s="1">
        <f t="shared" si="1510"/>
        <v>0</v>
      </c>
      <c r="V11985" s="1">
        <f t="shared" si="1511"/>
        <v>0</v>
      </c>
      <c r="W11985" s="1">
        <f t="shared" si="1512"/>
        <v>0</v>
      </c>
      <c r="X11985" s="1">
        <f t="shared" si="1513"/>
        <v>0</v>
      </c>
      <c r="Y11985"/>
      <c r="Z11985"/>
      <c r="AA11985"/>
      <c r="AB11985"/>
      <c r="AC11985"/>
      <c r="AD11985"/>
      <c r="AE11985"/>
      <c r="AF11985"/>
      <c r="AG11985"/>
      <c r="AH11985"/>
      <c r="AI11985"/>
      <c r="AJ11985"/>
    </row>
    <row r="11986" spans="1:36" ht="14.25" customHeight="1">
      <c r="A11986" s="41" t="b">
        <f t="shared" si="1514"/>
        <v>0</v>
      </c>
      <c r="B11986" s="41">
        <f t="shared" si="1515"/>
        <v>11985</v>
      </c>
      <c r="C11986" s="23"/>
      <c r="N11986" s="45"/>
      <c r="O11986" s="45"/>
      <c r="P11986" s="45"/>
      <c r="Q11986" s="45"/>
      <c r="R11986" s="45"/>
      <c r="S11986" s="1">
        <f t="shared" si="1516"/>
        <v>0</v>
      </c>
      <c r="T11986" s="1">
        <f t="shared" si="1509"/>
        <v>0</v>
      </c>
      <c r="U11986" s="1">
        <f t="shared" si="1510"/>
        <v>0</v>
      </c>
      <c r="V11986" s="1">
        <f t="shared" si="1511"/>
        <v>0</v>
      </c>
      <c r="W11986" s="1">
        <f t="shared" si="1512"/>
        <v>0</v>
      </c>
      <c r="X11986" s="1">
        <f t="shared" si="1513"/>
        <v>0</v>
      </c>
      <c r="Y11986"/>
      <c r="Z11986"/>
      <c r="AA11986"/>
      <c r="AB11986"/>
      <c r="AC11986"/>
      <c r="AD11986"/>
      <c r="AE11986"/>
      <c r="AF11986"/>
      <c r="AG11986"/>
      <c r="AH11986"/>
      <c r="AI11986"/>
      <c r="AJ11986"/>
    </row>
    <row r="11987" spans="1:36" ht="14.25" customHeight="1">
      <c r="A11987" s="41" t="b">
        <f t="shared" si="1514"/>
        <v>0</v>
      </c>
      <c r="B11987" s="41">
        <f t="shared" si="1515"/>
        <v>11986</v>
      </c>
      <c r="C11987" s="23"/>
      <c r="N11987" s="45"/>
      <c r="O11987" s="45"/>
      <c r="P11987" s="45"/>
      <c r="Q11987" s="45"/>
      <c r="R11987" s="45"/>
      <c r="S11987" s="1">
        <f t="shared" si="1516"/>
        <v>0</v>
      </c>
      <c r="T11987" s="1">
        <f t="shared" si="1509"/>
        <v>0</v>
      </c>
      <c r="U11987" s="1">
        <f t="shared" si="1510"/>
        <v>0</v>
      </c>
      <c r="V11987" s="1">
        <f t="shared" si="1511"/>
        <v>0</v>
      </c>
      <c r="W11987" s="1">
        <f t="shared" si="1512"/>
        <v>0</v>
      </c>
      <c r="X11987" s="1">
        <f t="shared" si="1513"/>
        <v>0</v>
      </c>
      <c r="Y11987"/>
      <c r="Z11987"/>
      <c r="AA11987"/>
      <c r="AB11987"/>
      <c r="AC11987"/>
      <c r="AD11987"/>
      <c r="AE11987"/>
      <c r="AF11987"/>
      <c r="AG11987"/>
      <c r="AH11987"/>
      <c r="AI11987"/>
      <c r="AJ11987"/>
    </row>
    <row r="11988" spans="1:36" ht="14.25" customHeight="1">
      <c r="A11988" s="41" t="b">
        <f t="shared" si="1514"/>
        <v>0</v>
      </c>
      <c r="B11988" s="41">
        <f t="shared" si="1515"/>
        <v>11987</v>
      </c>
      <c r="C11988" s="23"/>
      <c r="N11988" s="45"/>
      <c r="O11988" s="45"/>
      <c r="P11988" s="45"/>
      <c r="Q11988" s="45"/>
      <c r="R11988" s="45"/>
      <c r="S11988" s="1">
        <f t="shared" si="1516"/>
        <v>0</v>
      </c>
      <c r="T11988" s="1">
        <f t="shared" si="1509"/>
        <v>0</v>
      </c>
      <c r="U11988" s="1">
        <f t="shared" si="1510"/>
        <v>0</v>
      </c>
      <c r="V11988" s="1">
        <f t="shared" si="1511"/>
        <v>0</v>
      </c>
      <c r="W11988" s="1">
        <f t="shared" si="1512"/>
        <v>0</v>
      </c>
      <c r="X11988" s="1">
        <f t="shared" si="1513"/>
        <v>0</v>
      </c>
      <c r="Y11988"/>
      <c r="Z11988"/>
      <c r="AA11988"/>
      <c r="AB11988"/>
      <c r="AC11988"/>
      <c r="AD11988"/>
      <c r="AE11988"/>
      <c r="AF11988"/>
      <c r="AG11988"/>
      <c r="AH11988"/>
      <c r="AI11988"/>
      <c r="AJ11988"/>
    </row>
    <row r="11989" spans="1:36" ht="14.25" customHeight="1">
      <c r="A11989" s="41" t="b">
        <f t="shared" si="1514"/>
        <v>0</v>
      </c>
      <c r="B11989" s="41">
        <f t="shared" si="1515"/>
        <v>11988</v>
      </c>
      <c r="C11989" s="23"/>
      <c r="N11989" s="45"/>
      <c r="O11989" s="45"/>
      <c r="P11989" s="45"/>
      <c r="Q11989" s="45"/>
      <c r="R11989" s="45"/>
      <c r="S11989" s="1">
        <f t="shared" si="1516"/>
        <v>0</v>
      </c>
      <c r="T11989" s="1">
        <f t="shared" si="1509"/>
        <v>0</v>
      </c>
      <c r="U11989" s="1">
        <f t="shared" si="1510"/>
        <v>0</v>
      </c>
      <c r="V11989" s="1">
        <f t="shared" si="1511"/>
        <v>0</v>
      </c>
      <c r="W11989" s="1">
        <f t="shared" si="1512"/>
        <v>0</v>
      </c>
      <c r="X11989" s="1">
        <f t="shared" si="1513"/>
        <v>0</v>
      </c>
      <c r="Y11989"/>
      <c r="Z11989"/>
      <c r="AA11989"/>
      <c r="AB11989"/>
      <c r="AC11989"/>
      <c r="AD11989"/>
      <c r="AE11989"/>
      <c r="AF11989"/>
      <c r="AG11989"/>
      <c r="AH11989"/>
      <c r="AI11989"/>
      <c r="AJ11989"/>
    </row>
    <row r="11990" spans="1:36" ht="14.25" customHeight="1">
      <c r="A11990" s="41" t="b">
        <f t="shared" si="1514"/>
        <v>0</v>
      </c>
      <c r="B11990" s="41">
        <f t="shared" si="1515"/>
        <v>11989</v>
      </c>
      <c r="C11990" s="23"/>
      <c r="N11990" s="45"/>
      <c r="O11990" s="45"/>
      <c r="P11990" s="45"/>
      <c r="Q11990" s="45"/>
      <c r="R11990" s="45"/>
      <c r="S11990" s="1">
        <f t="shared" si="1516"/>
        <v>0</v>
      </c>
      <c r="T11990" s="1">
        <f t="shared" si="1509"/>
        <v>0</v>
      </c>
      <c r="U11990" s="1">
        <f t="shared" si="1510"/>
        <v>0</v>
      </c>
      <c r="V11990" s="1">
        <f t="shared" si="1511"/>
        <v>0</v>
      </c>
      <c r="W11990" s="1">
        <f t="shared" si="1512"/>
        <v>0</v>
      </c>
      <c r="X11990" s="1">
        <f t="shared" si="1513"/>
        <v>0</v>
      </c>
      <c r="Y11990"/>
      <c r="Z11990"/>
      <c r="AA11990"/>
      <c r="AB11990"/>
      <c r="AC11990"/>
      <c r="AD11990"/>
      <c r="AE11990"/>
      <c r="AF11990"/>
      <c r="AG11990"/>
      <c r="AH11990"/>
      <c r="AI11990"/>
      <c r="AJ11990"/>
    </row>
    <row r="11991" spans="1:36" ht="14.25" customHeight="1">
      <c r="A11991" s="41" t="b">
        <f t="shared" si="1514"/>
        <v>0</v>
      </c>
      <c r="B11991" s="41">
        <f t="shared" si="1515"/>
        <v>11990</v>
      </c>
      <c r="C11991" s="23"/>
      <c r="N11991" s="45"/>
      <c r="O11991" s="45"/>
      <c r="P11991" s="45"/>
      <c r="Q11991" s="45"/>
      <c r="R11991" s="45"/>
      <c r="S11991" s="1">
        <f t="shared" si="1516"/>
        <v>0</v>
      </c>
      <c r="T11991" s="1">
        <f t="shared" si="1509"/>
        <v>0</v>
      </c>
      <c r="U11991" s="1">
        <f t="shared" si="1510"/>
        <v>0</v>
      </c>
      <c r="V11991" s="1">
        <f t="shared" si="1511"/>
        <v>0</v>
      </c>
      <c r="W11991" s="1">
        <f t="shared" si="1512"/>
        <v>0</v>
      </c>
      <c r="X11991" s="1">
        <f t="shared" si="1513"/>
        <v>0</v>
      </c>
      <c r="Y11991"/>
      <c r="Z11991"/>
      <c r="AA11991"/>
      <c r="AB11991"/>
      <c r="AC11991"/>
      <c r="AD11991"/>
      <c r="AE11991"/>
      <c r="AF11991"/>
      <c r="AG11991"/>
      <c r="AH11991"/>
      <c r="AI11991"/>
      <c r="AJ11991"/>
    </row>
    <row r="11992" spans="1:36" ht="14.25" customHeight="1">
      <c r="A11992" s="41" t="b">
        <f t="shared" si="1514"/>
        <v>0</v>
      </c>
      <c r="B11992" s="41">
        <f t="shared" si="1515"/>
        <v>11991</v>
      </c>
      <c r="C11992" s="23"/>
      <c r="N11992" s="45"/>
      <c r="O11992" s="45"/>
      <c r="P11992" s="45"/>
      <c r="Q11992" s="45"/>
      <c r="R11992" s="45"/>
      <c r="S11992" s="1">
        <f t="shared" si="1516"/>
        <v>0</v>
      </c>
      <c r="T11992" s="1">
        <f t="shared" si="1509"/>
        <v>0</v>
      </c>
      <c r="U11992" s="1">
        <f t="shared" si="1510"/>
        <v>0</v>
      </c>
      <c r="V11992" s="1">
        <f t="shared" si="1511"/>
        <v>0</v>
      </c>
      <c r="W11992" s="1">
        <f t="shared" si="1512"/>
        <v>0</v>
      </c>
      <c r="X11992" s="1">
        <f t="shared" si="1513"/>
        <v>0</v>
      </c>
      <c r="Y11992"/>
      <c r="Z11992"/>
      <c r="AA11992"/>
      <c r="AB11992"/>
      <c r="AC11992"/>
      <c r="AD11992"/>
      <c r="AE11992"/>
      <c r="AF11992"/>
      <c r="AG11992"/>
      <c r="AH11992"/>
      <c r="AI11992"/>
      <c r="AJ11992"/>
    </row>
    <row r="11993" spans="1:36" ht="14.25" customHeight="1">
      <c r="A11993" s="41" t="b">
        <f t="shared" si="1514"/>
        <v>0</v>
      </c>
      <c r="B11993" s="41">
        <f t="shared" si="1515"/>
        <v>11992</v>
      </c>
      <c r="C11993" s="23"/>
      <c r="N11993" s="45"/>
      <c r="O11993" s="45"/>
      <c r="P11993" s="45"/>
      <c r="Q11993" s="45"/>
      <c r="R11993" s="45"/>
      <c r="S11993" s="1">
        <f t="shared" si="1516"/>
        <v>0</v>
      </c>
      <c r="T11993" s="1">
        <f t="shared" si="1509"/>
        <v>0</v>
      </c>
      <c r="U11993" s="1">
        <f t="shared" si="1510"/>
        <v>0</v>
      </c>
      <c r="V11993" s="1">
        <f t="shared" si="1511"/>
        <v>0</v>
      </c>
      <c r="W11993" s="1">
        <f t="shared" si="1512"/>
        <v>0</v>
      </c>
      <c r="X11993" s="1">
        <f t="shared" si="1513"/>
        <v>0</v>
      </c>
      <c r="Y11993"/>
      <c r="Z11993"/>
      <c r="AA11993"/>
      <c r="AB11993"/>
      <c r="AC11993"/>
      <c r="AD11993"/>
      <c r="AE11993"/>
      <c r="AF11993"/>
      <c r="AG11993"/>
      <c r="AH11993"/>
      <c r="AI11993"/>
      <c r="AJ11993"/>
    </row>
    <row r="11994" spans="1:36" ht="14.25" customHeight="1">
      <c r="A11994" s="41" t="b">
        <f t="shared" si="1514"/>
        <v>0</v>
      </c>
      <c r="B11994" s="41">
        <f t="shared" si="1515"/>
        <v>11993</v>
      </c>
      <c r="C11994" s="23"/>
      <c r="N11994" s="45"/>
      <c r="O11994" s="45"/>
      <c r="P11994" s="45"/>
      <c r="Q11994" s="45"/>
      <c r="R11994" s="45"/>
      <c r="S11994" s="1">
        <f t="shared" si="1516"/>
        <v>0</v>
      </c>
      <c r="T11994" s="1">
        <f t="shared" si="1509"/>
        <v>0</v>
      </c>
      <c r="U11994" s="1">
        <f t="shared" si="1510"/>
        <v>0</v>
      </c>
      <c r="V11994" s="1">
        <f t="shared" si="1511"/>
        <v>0</v>
      </c>
      <c r="W11994" s="1">
        <f t="shared" si="1512"/>
        <v>0</v>
      </c>
      <c r="X11994" s="1">
        <f t="shared" si="1513"/>
        <v>0</v>
      </c>
      <c r="Y11994"/>
      <c r="Z11994"/>
      <c r="AA11994"/>
      <c r="AB11994"/>
      <c r="AC11994"/>
      <c r="AD11994"/>
      <c r="AE11994"/>
      <c r="AF11994"/>
      <c r="AG11994"/>
      <c r="AH11994"/>
      <c r="AI11994"/>
      <c r="AJ11994"/>
    </row>
    <row r="11995" spans="1:36" ht="14.25" customHeight="1">
      <c r="A11995" s="41" t="b">
        <f t="shared" si="1514"/>
        <v>0</v>
      </c>
      <c r="B11995" s="41">
        <f t="shared" si="1515"/>
        <v>11994</v>
      </c>
      <c r="C11995" s="23"/>
      <c r="N11995" s="45"/>
      <c r="O11995" s="45"/>
      <c r="P11995" s="45"/>
      <c r="Q11995" s="45"/>
      <c r="R11995" s="45"/>
      <c r="S11995" s="1">
        <f t="shared" si="1516"/>
        <v>0</v>
      </c>
      <c r="T11995" s="1">
        <f t="shared" si="1509"/>
        <v>0</v>
      </c>
      <c r="U11995" s="1">
        <f t="shared" si="1510"/>
        <v>0</v>
      </c>
      <c r="V11995" s="1">
        <f t="shared" si="1511"/>
        <v>0</v>
      </c>
      <c r="W11995" s="1">
        <f t="shared" si="1512"/>
        <v>0</v>
      </c>
      <c r="X11995" s="1">
        <f t="shared" si="1513"/>
        <v>0</v>
      </c>
      <c r="Y11995"/>
      <c r="Z11995"/>
      <c r="AA11995"/>
      <c r="AB11995"/>
      <c r="AC11995"/>
      <c r="AD11995"/>
      <c r="AE11995"/>
      <c r="AF11995"/>
      <c r="AG11995"/>
      <c r="AH11995"/>
      <c r="AI11995"/>
      <c r="AJ11995"/>
    </row>
    <row r="11996" spans="1:36" ht="14.25" customHeight="1">
      <c r="A11996" s="41" t="b">
        <f t="shared" si="1514"/>
        <v>0</v>
      </c>
      <c r="B11996" s="41">
        <f t="shared" si="1515"/>
        <v>11995</v>
      </c>
      <c r="C11996" s="23"/>
      <c r="N11996" s="45"/>
      <c r="O11996" s="45"/>
      <c r="P11996" s="45"/>
      <c r="Q11996" s="45"/>
      <c r="R11996" s="45"/>
      <c r="S11996" s="1">
        <f t="shared" si="1516"/>
        <v>0</v>
      </c>
      <c r="T11996" s="1">
        <f t="shared" si="1509"/>
        <v>0</v>
      </c>
      <c r="U11996" s="1">
        <f t="shared" si="1510"/>
        <v>0</v>
      </c>
      <c r="V11996" s="1">
        <f t="shared" si="1511"/>
        <v>0</v>
      </c>
      <c r="W11996" s="1">
        <f t="shared" si="1512"/>
        <v>0</v>
      </c>
      <c r="X11996" s="1">
        <f t="shared" si="1513"/>
        <v>0</v>
      </c>
      <c r="Y11996"/>
      <c r="Z11996"/>
      <c r="AA11996"/>
      <c r="AB11996"/>
      <c r="AC11996"/>
      <c r="AD11996"/>
      <c r="AE11996"/>
      <c r="AF11996"/>
      <c r="AG11996"/>
      <c r="AH11996"/>
      <c r="AI11996"/>
      <c r="AJ11996"/>
    </row>
    <row r="11997" spans="1:36" ht="14.25" customHeight="1">
      <c r="A11997" s="41" t="b">
        <f t="shared" si="1514"/>
        <v>0</v>
      </c>
      <c r="B11997" s="41">
        <f t="shared" si="1515"/>
        <v>11996</v>
      </c>
      <c r="C11997" s="23"/>
      <c r="N11997" s="45"/>
      <c r="O11997" s="45"/>
      <c r="P11997" s="45"/>
      <c r="Q11997" s="45"/>
      <c r="R11997" s="45"/>
      <c r="S11997" s="1">
        <f t="shared" si="1516"/>
        <v>0</v>
      </c>
      <c r="T11997" s="1">
        <f t="shared" si="1509"/>
        <v>0</v>
      </c>
      <c r="U11997" s="1">
        <f t="shared" si="1510"/>
        <v>0</v>
      </c>
      <c r="V11997" s="1">
        <f t="shared" si="1511"/>
        <v>0</v>
      </c>
      <c r="W11997" s="1">
        <f t="shared" si="1512"/>
        <v>0</v>
      </c>
      <c r="X11997" s="1">
        <f t="shared" si="1513"/>
        <v>0</v>
      </c>
      <c r="Y11997"/>
      <c r="Z11997"/>
      <c r="AA11997"/>
      <c r="AB11997"/>
      <c r="AC11997"/>
      <c r="AD11997"/>
      <c r="AE11997"/>
      <c r="AF11997"/>
      <c r="AG11997"/>
      <c r="AH11997"/>
      <c r="AI11997"/>
      <c r="AJ11997"/>
    </row>
    <row r="11998" spans="1:36" ht="14.25" customHeight="1">
      <c r="A11998" s="41" t="b">
        <f t="shared" si="1514"/>
        <v>0</v>
      </c>
      <c r="B11998" s="41">
        <f t="shared" si="1515"/>
        <v>11997</v>
      </c>
      <c r="C11998" s="23"/>
      <c r="N11998" s="45"/>
      <c r="O11998" s="45"/>
      <c r="P11998" s="45"/>
      <c r="Q11998" s="45"/>
      <c r="R11998" s="45"/>
      <c r="S11998" s="1">
        <f t="shared" si="1516"/>
        <v>0</v>
      </c>
      <c r="T11998" s="1">
        <f t="shared" si="1509"/>
        <v>0</v>
      </c>
      <c r="U11998" s="1">
        <f t="shared" si="1510"/>
        <v>0</v>
      </c>
      <c r="V11998" s="1">
        <f t="shared" si="1511"/>
        <v>0</v>
      </c>
      <c r="W11998" s="1">
        <f t="shared" si="1512"/>
        <v>0</v>
      </c>
      <c r="X11998" s="1">
        <f t="shared" si="1513"/>
        <v>0</v>
      </c>
      <c r="Y11998"/>
      <c r="Z11998"/>
      <c r="AA11998"/>
      <c r="AB11998"/>
      <c r="AC11998"/>
      <c r="AD11998"/>
      <c r="AE11998"/>
      <c r="AF11998"/>
      <c r="AG11998"/>
      <c r="AH11998"/>
      <c r="AI11998"/>
      <c r="AJ11998"/>
    </row>
    <row r="11999" spans="1:36" ht="14.25" customHeight="1">
      <c r="A11999" s="41" t="b">
        <f t="shared" si="1514"/>
        <v>0</v>
      </c>
      <c r="B11999" s="41">
        <f t="shared" si="1515"/>
        <v>11998</v>
      </c>
      <c r="C11999" s="23"/>
      <c r="N11999" s="45"/>
      <c r="O11999" s="45"/>
      <c r="P11999" s="45"/>
      <c r="Q11999" s="45"/>
      <c r="R11999" s="45"/>
      <c r="S11999" s="1">
        <f t="shared" si="1516"/>
        <v>0</v>
      </c>
      <c r="T11999" s="1">
        <f t="shared" si="1509"/>
        <v>0</v>
      </c>
      <c r="U11999" s="1">
        <f t="shared" si="1510"/>
        <v>0</v>
      </c>
      <c r="V11999" s="1">
        <f t="shared" si="1511"/>
        <v>0</v>
      </c>
      <c r="W11999" s="1">
        <f t="shared" si="1512"/>
        <v>0</v>
      </c>
      <c r="X11999" s="1">
        <f t="shared" si="1513"/>
        <v>0</v>
      </c>
      <c r="Y11999"/>
      <c r="Z11999"/>
      <c r="AA11999"/>
      <c r="AB11999"/>
      <c r="AC11999"/>
      <c r="AD11999"/>
      <c r="AE11999"/>
      <c r="AF11999"/>
      <c r="AG11999"/>
      <c r="AH11999"/>
      <c r="AI11999"/>
      <c r="AJ11999"/>
    </row>
    <row r="12000" spans="1:36" ht="14.25" customHeight="1">
      <c r="A12000" s="41" t="b">
        <f t="shared" si="1514"/>
        <v>0</v>
      </c>
      <c r="B12000" s="41">
        <f t="shared" si="1515"/>
        <v>11999</v>
      </c>
      <c r="C12000" s="23"/>
      <c r="N12000" s="45"/>
      <c r="O12000" s="45"/>
      <c r="P12000" s="45"/>
      <c r="Q12000" s="45"/>
      <c r="R12000" s="45"/>
      <c r="S12000" s="1">
        <f t="shared" si="1516"/>
        <v>0</v>
      </c>
      <c r="T12000" s="1">
        <f t="shared" si="1509"/>
        <v>0</v>
      </c>
      <c r="U12000" s="1">
        <f t="shared" si="1510"/>
        <v>0</v>
      </c>
      <c r="V12000" s="1">
        <f t="shared" si="1511"/>
        <v>0</v>
      </c>
      <c r="W12000" s="1">
        <f t="shared" si="1512"/>
        <v>0</v>
      </c>
      <c r="X12000" s="1">
        <f t="shared" si="1513"/>
        <v>0</v>
      </c>
      <c r="Y12000"/>
      <c r="Z12000"/>
      <c r="AA12000"/>
      <c r="AB12000"/>
      <c r="AC12000"/>
      <c r="AD12000"/>
      <c r="AE12000"/>
      <c r="AF12000"/>
      <c r="AG12000"/>
      <c r="AH12000"/>
      <c r="AI12000"/>
      <c r="AJ12000"/>
    </row>
    <row r="12001" spans="1:36" ht="14.25" customHeight="1">
      <c r="A12001" s="41" t="b">
        <f>IF(OR(COUNTIF(D12001:M12001, "NOT EXECUTED"), COUNTIF(D12001:M12001, "NOT COMPILED"), COUNTIF(D12001:M12001, "NOT EFFECTIVE")),TRUE,FALSE)</f>
        <v>0</v>
      </c>
      <c r="B12001" s="41">
        <f t="shared" si="1515"/>
        <v>12000</v>
      </c>
      <c r="C12001" s="23"/>
      <c r="N12001" s="45"/>
      <c r="O12001" s="45"/>
      <c r="P12001" s="45"/>
      <c r="Q12001" s="45"/>
      <c r="R12001" s="45"/>
      <c r="S12001" s="1">
        <f t="shared" si="1516"/>
        <v>0</v>
      </c>
      <c r="T12001" s="1">
        <f t="shared" ref="T12001:T12064" si="1517">IF(AND(D12001="NOT EXECUTED",COUNTA($N12001)&lt;&gt;0),1,0)</f>
        <v>0</v>
      </c>
      <c r="U12001" s="1">
        <f t="shared" ref="U12001:U12064" si="1518">IF(AND(E12001="NOT EXECUTED",COUNTA($N12001)&lt;&gt;0),1,0)</f>
        <v>0</v>
      </c>
      <c r="V12001" s="1">
        <f t="shared" ref="V12001:V12064" si="1519">IF(AND(F12001="NOT EXECUTED",COUNTA($N12001)&lt;&gt;0),1,0)</f>
        <v>0</v>
      </c>
      <c r="W12001" s="1">
        <f t="shared" ref="W12001:W12064" si="1520">IF(AND(G12001="NOT EXECUTED",COUNTA($N12001)&lt;&gt;0),1,0)</f>
        <v>0</v>
      </c>
      <c r="X12001" s="1">
        <f t="shared" ref="X12001:X12064" si="1521">IF(AND(S12001=1,COUNTA($N12001)&lt;&gt;0),1,0)</f>
        <v>0</v>
      </c>
      <c r="Y12001"/>
      <c r="Z12001"/>
      <c r="AA12001"/>
      <c r="AB12001"/>
      <c r="AC12001"/>
      <c r="AD12001"/>
      <c r="AE12001"/>
      <c r="AF12001"/>
      <c r="AG12001"/>
      <c r="AH12001"/>
      <c r="AI12001"/>
      <c r="AJ12001"/>
    </row>
    <row r="12002" spans="1:36" ht="14.25" customHeight="1">
      <c r="A12002" s="41" t="b">
        <f t="shared" ref="A12002:A12065" si="1522">IF(OR(COUNTIF(D12002:M12002, "NOT EXECUTED"), COUNTIF(D12002:M12002, "NOT COMPILED"), COUNTIF(D12002:M12002, "NOT EFFECTIVE")),TRUE,FALSE)</f>
        <v>0</v>
      </c>
      <c r="B12002" s="41">
        <f t="shared" si="1515"/>
        <v>12001</v>
      </c>
      <c r="C12002" s="23"/>
      <c r="N12002" s="45"/>
      <c r="O12002" s="45"/>
      <c r="P12002" s="45"/>
      <c r="Q12002" s="45"/>
      <c r="R12002" s="45"/>
      <c r="S12002" s="1">
        <f t="shared" si="1516"/>
        <v>0</v>
      </c>
      <c r="T12002" s="1">
        <f t="shared" si="1517"/>
        <v>0</v>
      </c>
      <c r="U12002" s="1">
        <f t="shared" si="1518"/>
        <v>0</v>
      </c>
      <c r="V12002" s="1">
        <f t="shared" si="1519"/>
        <v>0</v>
      </c>
      <c r="W12002" s="1">
        <f t="shared" si="1520"/>
        <v>0</v>
      </c>
      <c r="X12002" s="1">
        <f t="shared" si="1521"/>
        <v>0</v>
      </c>
      <c r="Y12002"/>
      <c r="Z12002"/>
      <c r="AA12002"/>
      <c r="AB12002"/>
      <c r="AC12002"/>
      <c r="AD12002"/>
      <c r="AE12002"/>
      <c r="AF12002"/>
      <c r="AG12002"/>
      <c r="AH12002"/>
      <c r="AI12002"/>
      <c r="AJ12002"/>
    </row>
    <row r="12003" spans="1:36" ht="14.25" customHeight="1">
      <c r="A12003" s="41" t="b">
        <f t="shared" si="1522"/>
        <v>0</v>
      </c>
      <c r="B12003" s="41">
        <f t="shared" si="1515"/>
        <v>12002</v>
      </c>
      <c r="C12003" s="23"/>
      <c r="N12003" s="45"/>
      <c r="O12003" s="45"/>
      <c r="P12003" s="45"/>
      <c r="Q12003" s="45"/>
      <c r="R12003" s="45"/>
      <c r="S12003" s="1">
        <f t="shared" si="1516"/>
        <v>0</v>
      </c>
      <c r="T12003" s="1">
        <f t="shared" si="1517"/>
        <v>0</v>
      </c>
      <c r="U12003" s="1">
        <f t="shared" si="1518"/>
        <v>0</v>
      </c>
      <c r="V12003" s="1">
        <f t="shared" si="1519"/>
        <v>0</v>
      </c>
      <c r="W12003" s="1">
        <f t="shared" si="1520"/>
        <v>0</v>
      </c>
      <c r="X12003" s="1">
        <f t="shared" si="1521"/>
        <v>0</v>
      </c>
      <c r="Y12003"/>
      <c r="Z12003"/>
      <c r="AA12003"/>
      <c r="AB12003"/>
      <c r="AC12003"/>
      <c r="AD12003"/>
      <c r="AE12003"/>
      <c r="AF12003"/>
      <c r="AG12003"/>
      <c r="AH12003"/>
      <c r="AI12003"/>
      <c r="AJ12003"/>
    </row>
    <row r="12004" spans="1:36" ht="14.25" customHeight="1">
      <c r="A12004" s="41" t="b">
        <f t="shared" si="1522"/>
        <v>0</v>
      </c>
      <c r="B12004" s="41">
        <f t="shared" si="1515"/>
        <v>12003</v>
      </c>
      <c r="C12004" s="23"/>
      <c r="N12004" s="45"/>
      <c r="O12004" s="45"/>
      <c r="P12004" s="45"/>
      <c r="Q12004" s="45"/>
      <c r="R12004" s="45"/>
      <c r="S12004" s="1">
        <f t="shared" si="1516"/>
        <v>0</v>
      </c>
      <c r="T12004" s="1">
        <f t="shared" si="1517"/>
        <v>0</v>
      </c>
      <c r="U12004" s="1">
        <f t="shared" si="1518"/>
        <v>0</v>
      </c>
      <c r="V12004" s="1">
        <f t="shared" si="1519"/>
        <v>0</v>
      </c>
      <c r="W12004" s="1">
        <f t="shared" si="1520"/>
        <v>0</v>
      </c>
      <c r="X12004" s="1">
        <f t="shared" si="1521"/>
        <v>0</v>
      </c>
      <c r="Y12004"/>
      <c r="Z12004"/>
      <c r="AA12004"/>
      <c r="AB12004"/>
      <c r="AC12004"/>
      <c r="AD12004"/>
      <c r="AE12004"/>
      <c r="AF12004"/>
      <c r="AG12004"/>
      <c r="AH12004"/>
      <c r="AI12004"/>
      <c r="AJ12004"/>
    </row>
    <row r="12005" spans="1:36" ht="14.25" customHeight="1">
      <c r="A12005" s="41" t="b">
        <f t="shared" si="1522"/>
        <v>0</v>
      </c>
      <c r="B12005" s="41">
        <f t="shared" si="1515"/>
        <v>12004</v>
      </c>
      <c r="C12005" s="23"/>
      <c r="N12005" s="45"/>
      <c r="O12005" s="45"/>
      <c r="P12005" s="45"/>
      <c r="Q12005" s="45"/>
      <c r="R12005" s="45"/>
      <c r="S12005" s="1">
        <f t="shared" si="1516"/>
        <v>0</v>
      </c>
      <c r="T12005" s="1">
        <f t="shared" si="1517"/>
        <v>0</v>
      </c>
      <c r="U12005" s="1">
        <f t="shared" si="1518"/>
        <v>0</v>
      </c>
      <c r="V12005" s="1">
        <f t="shared" si="1519"/>
        <v>0</v>
      </c>
      <c r="W12005" s="1">
        <f t="shared" si="1520"/>
        <v>0</v>
      </c>
      <c r="X12005" s="1">
        <f t="shared" si="1521"/>
        <v>0</v>
      </c>
      <c r="Y12005"/>
      <c r="Z12005"/>
      <c r="AA12005"/>
      <c r="AB12005"/>
      <c r="AC12005"/>
      <c r="AD12005"/>
      <c r="AE12005"/>
      <c r="AF12005"/>
      <c r="AG12005"/>
      <c r="AH12005"/>
      <c r="AI12005"/>
      <c r="AJ12005"/>
    </row>
    <row r="12006" spans="1:36" ht="14.25" customHeight="1">
      <c r="A12006" s="41" t="b">
        <f t="shared" si="1522"/>
        <v>0</v>
      </c>
      <c r="B12006" s="41">
        <f t="shared" si="1515"/>
        <v>12005</v>
      </c>
      <c r="C12006" s="23"/>
      <c r="N12006" s="45"/>
      <c r="O12006" s="45"/>
      <c r="P12006" s="45"/>
      <c r="Q12006" s="45"/>
      <c r="R12006" s="45"/>
      <c r="S12006" s="1">
        <f t="shared" si="1516"/>
        <v>0</v>
      </c>
      <c r="T12006" s="1">
        <f t="shared" si="1517"/>
        <v>0</v>
      </c>
      <c r="U12006" s="1">
        <f t="shared" si="1518"/>
        <v>0</v>
      </c>
      <c r="V12006" s="1">
        <f t="shared" si="1519"/>
        <v>0</v>
      </c>
      <c r="W12006" s="1">
        <f t="shared" si="1520"/>
        <v>0</v>
      </c>
      <c r="X12006" s="1">
        <f t="shared" si="1521"/>
        <v>0</v>
      </c>
      <c r="Y12006"/>
      <c r="Z12006"/>
      <c r="AA12006"/>
      <c r="AB12006"/>
      <c r="AC12006"/>
      <c r="AD12006"/>
      <c r="AE12006"/>
      <c r="AF12006"/>
      <c r="AG12006"/>
      <c r="AH12006"/>
      <c r="AI12006"/>
      <c r="AJ12006"/>
    </row>
    <row r="12007" spans="1:36" ht="14.25" customHeight="1">
      <c r="A12007" s="41" t="b">
        <f t="shared" si="1522"/>
        <v>0</v>
      </c>
      <c r="B12007" s="41">
        <f t="shared" si="1515"/>
        <v>12006</v>
      </c>
      <c r="C12007" s="23"/>
      <c r="N12007" s="45"/>
      <c r="O12007" s="45"/>
      <c r="P12007" s="45"/>
      <c r="Q12007" s="45"/>
      <c r="R12007" s="45"/>
      <c r="S12007" s="1">
        <f t="shared" si="1516"/>
        <v>0</v>
      </c>
      <c r="T12007" s="1">
        <f t="shared" si="1517"/>
        <v>0</v>
      </c>
      <c r="U12007" s="1">
        <f t="shared" si="1518"/>
        <v>0</v>
      </c>
      <c r="V12007" s="1">
        <f t="shared" si="1519"/>
        <v>0</v>
      </c>
      <c r="W12007" s="1">
        <f t="shared" si="1520"/>
        <v>0</v>
      </c>
      <c r="X12007" s="1">
        <f t="shared" si="1521"/>
        <v>0</v>
      </c>
      <c r="Y12007"/>
      <c r="Z12007"/>
      <c r="AA12007"/>
      <c r="AB12007"/>
      <c r="AC12007"/>
      <c r="AD12007"/>
      <c r="AE12007"/>
      <c r="AF12007"/>
      <c r="AG12007"/>
      <c r="AH12007"/>
      <c r="AI12007"/>
      <c r="AJ12007"/>
    </row>
    <row r="12008" spans="1:36" ht="14.25" customHeight="1">
      <c r="A12008" s="41" t="b">
        <f t="shared" si="1522"/>
        <v>0</v>
      </c>
      <c r="B12008" s="41">
        <f t="shared" si="1515"/>
        <v>12007</v>
      </c>
      <c r="C12008" s="23"/>
      <c r="N12008" s="45"/>
      <c r="O12008" s="45"/>
      <c r="P12008" s="45"/>
      <c r="Q12008" s="45"/>
      <c r="R12008" s="45"/>
      <c r="S12008" s="1">
        <f t="shared" si="1516"/>
        <v>0</v>
      </c>
      <c r="T12008" s="1">
        <f t="shared" si="1517"/>
        <v>0</v>
      </c>
      <c r="U12008" s="1">
        <f t="shared" si="1518"/>
        <v>0</v>
      </c>
      <c r="V12008" s="1">
        <f t="shared" si="1519"/>
        <v>0</v>
      </c>
      <c r="W12008" s="1">
        <f t="shared" si="1520"/>
        <v>0</v>
      </c>
      <c r="X12008" s="1">
        <f t="shared" si="1521"/>
        <v>0</v>
      </c>
      <c r="Y12008"/>
      <c r="Z12008"/>
      <c r="AA12008"/>
      <c r="AB12008"/>
      <c r="AC12008"/>
      <c r="AD12008"/>
      <c r="AE12008"/>
      <c r="AF12008"/>
      <c r="AG12008"/>
      <c r="AH12008"/>
      <c r="AI12008"/>
      <c r="AJ12008"/>
    </row>
    <row r="12009" spans="1:36" ht="14.25" customHeight="1">
      <c r="A12009" s="41" t="b">
        <f t="shared" si="1522"/>
        <v>0</v>
      </c>
      <c r="B12009" s="41">
        <f t="shared" si="1515"/>
        <v>12008</v>
      </c>
      <c r="C12009" s="23"/>
      <c r="N12009" s="45"/>
      <c r="O12009" s="45"/>
      <c r="P12009" s="45"/>
      <c r="Q12009" s="45"/>
      <c r="R12009" s="45"/>
      <c r="S12009" s="1">
        <f t="shared" si="1516"/>
        <v>0</v>
      </c>
      <c r="T12009" s="1">
        <f t="shared" si="1517"/>
        <v>0</v>
      </c>
      <c r="U12009" s="1">
        <f t="shared" si="1518"/>
        <v>0</v>
      </c>
      <c r="V12009" s="1">
        <f t="shared" si="1519"/>
        <v>0</v>
      </c>
      <c r="W12009" s="1">
        <f t="shared" si="1520"/>
        <v>0</v>
      </c>
      <c r="X12009" s="1">
        <f t="shared" si="1521"/>
        <v>0</v>
      </c>
      <c r="Y12009"/>
      <c r="Z12009"/>
      <c r="AA12009"/>
      <c r="AB12009"/>
      <c r="AC12009"/>
      <c r="AD12009"/>
      <c r="AE12009"/>
      <c r="AF12009"/>
      <c r="AG12009"/>
      <c r="AH12009"/>
      <c r="AI12009"/>
      <c r="AJ12009"/>
    </row>
    <row r="12010" spans="1:36" ht="14.25" customHeight="1">
      <c r="A12010" s="41" t="b">
        <f t="shared" si="1522"/>
        <v>0</v>
      </c>
      <c r="B12010" s="41">
        <f t="shared" si="1515"/>
        <v>12009</v>
      </c>
      <c r="C12010" s="23"/>
      <c r="N12010" s="45"/>
      <c r="O12010" s="45"/>
      <c r="P12010" s="45"/>
      <c r="Q12010" s="45"/>
      <c r="R12010" s="45"/>
      <c r="S12010" s="1">
        <f t="shared" si="1516"/>
        <v>0</v>
      </c>
      <c r="T12010" s="1">
        <f t="shared" si="1517"/>
        <v>0</v>
      </c>
      <c r="U12010" s="1">
        <f t="shared" si="1518"/>
        <v>0</v>
      </c>
      <c r="V12010" s="1">
        <f t="shared" si="1519"/>
        <v>0</v>
      </c>
      <c r="W12010" s="1">
        <f t="shared" si="1520"/>
        <v>0</v>
      </c>
      <c r="X12010" s="1">
        <f t="shared" si="1521"/>
        <v>0</v>
      </c>
      <c r="Y12010"/>
      <c r="Z12010"/>
      <c r="AA12010"/>
      <c r="AB12010"/>
      <c r="AC12010"/>
      <c r="AD12010"/>
      <c r="AE12010"/>
      <c r="AF12010"/>
      <c r="AG12010"/>
      <c r="AH12010"/>
      <c r="AI12010"/>
      <c r="AJ12010"/>
    </row>
    <row r="12011" spans="1:36" ht="14.25" customHeight="1">
      <c r="A12011" s="41" t="b">
        <f t="shared" si="1522"/>
        <v>0</v>
      </c>
      <c r="B12011" s="41">
        <f t="shared" si="1515"/>
        <v>12010</v>
      </c>
      <c r="C12011" s="23"/>
      <c r="N12011" s="45"/>
      <c r="O12011" s="45"/>
      <c r="P12011" s="45"/>
      <c r="Q12011" s="45"/>
      <c r="R12011" s="45"/>
      <c r="S12011" s="1">
        <f t="shared" si="1516"/>
        <v>0</v>
      </c>
      <c r="T12011" s="1">
        <f t="shared" si="1517"/>
        <v>0</v>
      </c>
      <c r="U12011" s="1">
        <f t="shared" si="1518"/>
        <v>0</v>
      </c>
      <c r="V12011" s="1">
        <f t="shared" si="1519"/>
        <v>0</v>
      </c>
      <c r="W12011" s="1">
        <f t="shared" si="1520"/>
        <v>0</v>
      </c>
      <c r="X12011" s="1">
        <f t="shared" si="1521"/>
        <v>0</v>
      </c>
      <c r="Y12011"/>
      <c r="Z12011"/>
      <c r="AA12011"/>
      <c r="AB12011"/>
      <c r="AC12011"/>
      <c r="AD12011"/>
      <c r="AE12011"/>
      <c r="AF12011"/>
      <c r="AG12011"/>
      <c r="AH12011"/>
      <c r="AI12011"/>
      <c r="AJ12011"/>
    </row>
    <row r="12012" spans="1:36" ht="14.25" customHeight="1">
      <c r="A12012" s="41" t="b">
        <f t="shared" si="1522"/>
        <v>0</v>
      </c>
      <c r="B12012" s="41">
        <f t="shared" si="1515"/>
        <v>12011</v>
      </c>
      <c r="C12012" s="23"/>
      <c r="N12012" s="45"/>
      <c r="O12012" s="45"/>
      <c r="P12012" s="45"/>
      <c r="Q12012" s="45"/>
      <c r="R12012" s="45"/>
      <c r="S12012" s="1">
        <f t="shared" si="1516"/>
        <v>0</v>
      </c>
      <c r="T12012" s="1">
        <f t="shared" si="1517"/>
        <v>0</v>
      </c>
      <c r="U12012" s="1">
        <f t="shared" si="1518"/>
        <v>0</v>
      </c>
      <c r="V12012" s="1">
        <f t="shared" si="1519"/>
        <v>0</v>
      </c>
      <c r="W12012" s="1">
        <f t="shared" si="1520"/>
        <v>0</v>
      </c>
      <c r="X12012" s="1">
        <f t="shared" si="1521"/>
        <v>0</v>
      </c>
      <c r="Y12012"/>
      <c r="Z12012"/>
      <c r="AA12012"/>
      <c r="AB12012"/>
      <c r="AC12012"/>
      <c r="AD12012"/>
      <c r="AE12012"/>
      <c r="AF12012"/>
      <c r="AG12012"/>
      <c r="AH12012"/>
      <c r="AI12012"/>
      <c r="AJ12012"/>
    </row>
    <row r="12013" spans="1:36" ht="14.25" customHeight="1">
      <c r="A12013" s="41" t="b">
        <f t="shared" si="1522"/>
        <v>0</v>
      </c>
      <c r="B12013" s="41">
        <f t="shared" si="1515"/>
        <v>12012</v>
      </c>
      <c r="C12013" s="23"/>
      <c r="N12013" s="45"/>
      <c r="O12013" s="45"/>
      <c r="P12013" s="45"/>
      <c r="Q12013" s="45"/>
      <c r="R12013" s="45"/>
      <c r="S12013" s="1">
        <f t="shared" si="1516"/>
        <v>0</v>
      </c>
      <c r="T12013" s="1">
        <f t="shared" si="1517"/>
        <v>0</v>
      </c>
      <c r="U12013" s="1">
        <f t="shared" si="1518"/>
        <v>0</v>
      </c>
      <c r="V12013" s="1">
        <f t="shared" si="1519"/>
        <v>0</v>
      </c>
      <c r="W12013" s="1">
        <f t="shared" si="1520"/>
        <v>0</v>
      </c>
      <c r="X12013" s="1">
        <f t="shared" si="1521"/>
        <v>0</v>
      </c>
      <c r="Y12013"/>
      <c r="Z12013"/>
      <c r="AA12013"/>
      <c r="AB12013"/>
      <c r="AC12013"/>
      <c r="AD12013"/>
      <c r="AE12013"/>
      <c r="AF12013"/>
      <c r="AG12013"/>
      <c r="AH12013"/>
      <c r="AI12013"/>
      <c r="AJ12013"/>
    </row>
    <row r="12014" spans="1:36" ht="14.25" customHeight="1">
      <c r="A12014" s="41" t="b">
        <f t="shared" si="1522"/>
        <v>0</v>
      </c>
      <c r="B12014" s="41">
        <f t="shared" si="1515"/>
        <v>12013</v>
      </c>
      <c r="C12014" s="23"/>
      <c r="N12014" s="45"/>
      <c r="O12014" s="45"/>
      <c r="P12014" s="45"/>
      <c r="Q12014" s="45"/>
      <c r="R12014" s="45"/>
      <c r="S12014" s="1">
        <f t="shared" si="1516"/>
        <v>0</v>
      </c>
      <c r="T12014" s="1">
        <f t="shared" si="1517"/>
        <v>0</v>
      </c>
      <c r="U12014" s="1">
        <f t="shared" si="1518"/>
        <v>0</v>
      </c>
      <c r="V12014" s="1">
        <f t="shared" si="1519"/>
        <v>0</v>
      </c>
      <c r="W12014" s="1">
        <f t="shared" si="1520"/>
        <v>0</v>
      </c>
      <c r="X12014" s="1">
        <f t="shared" si="1521"/>
        <v>0</v>
      </c>
      <c r="Y12014"/>
      <c r="Z12014"/>
      <c r="AA12014"/>
      <c r="AB12014"/>
      <c r="AC12014"/>
      <c r="AD12014"/>
      <c r="AE12014"/>
      <c r="AF12014"/>
      <c r="AG12014"/>
      <c r="AH12014"/>
      <c r="AI12014"/>
      <c r="AJ12014"/>
    </row>
    <row r="12015" spans="1:36" ht="14.25" customHeight="1">
      <c r="A12015" s="41" t="b">
        <f t="shared" si="1522"/>
        <v>0</v>
      </c>
      <c r="B12015" s="41">
        <f t="shared" si="1515"/>
        <v>12014</v>
      </c>
      <c r="C12015" s="23"/>
      <c r="N12015" s="45"/>
      <c r="O12015" s="45"/>
      <c r="P12015" s="45"/>
      <c r="Q12015" s="45"/>
      <c r="R12015" s="45"/>
      <c r="S12015" s="1">
        <f t="shared" si="1516"/>
        <v>0</v>
      </c>
      <c r="T12015" s="1">
        <f t="shared" si="1517"/>
        <v>0</v>
      </c>
      <c r="U12015" s="1">
        <f t="shared" si="1518"/>
        <v>0</v>
      </c>
      <c r="V12015" s="1">
        <f t="shared" si="1519"/>
        <v>0</v>
      </c>
      <c r="W12015" s="1">
        <f t="shared" si="1520"/>
        <v>0</v>
      </c>
      <c r="X12015" s="1">
        <f t="shared" si="1521"/>
        <v>0</v>
      </c>
      <c r="Y12015"/>
      <c r="Z12015"/>
      <c r="AA12015"/>
      <c r="AB12015"/>
      <c r="AC12015"/>
      <c r="AD12015"/>
      <c r="AE12015"/>
      <c r="AF12015"/>
      <c r="AG12015"/>
      <c r="AH12015"/>
      <c r="AI12015"/>
      <c r="AJ12015"/>
    </row>
    <row r="12016" spans="1:36" ht="14.25" customHeight="1">
      <c r="A12016" s="41" t="b">
        <f t="shared" si="1522"/>
        <v>0</v>
      </c>
      <c r="B12016" s="41">
        <f t="shared" si="1515"/>
        <v>12015</v>
      </c>
      <c r="C12016" s="23"/>
      <c r="N12016" s="45"/>
      <c r="O12016" s="45"/>
      <c r="P12016" s="45"/>
      <c r="Q12016" s="45"/>
      <c r="R12016" s="45"/>
      <c r="S12016" s="1">
        <f t="shared" si="1516"/>
        <v>0</v>
      </c>
      <c r="T12016" s="1">
        <f t="shared" si="1517"/>
        <v>0</v>
      </c>
      <c r="U12016" s="1">
        <f t="shared" si="1518"/>
        <v>0</v>
      </c>
      <c r="V12016" s="1">
        <f t="shared" si="1519"/>
        <v>0</v>
      </c>
      <c r="W12016" s="1">
        <f t="shared" si="1520"/>
        <v>0</v>
      </c>
      <c r="X12016" s="1">
        <f t="shared" si="1521"/>
        <v>0</v>
      </c>
      <c r="Y12016"/>
      <c r="Z12016"/>
      <c r="AA12016"/>
      <c r="AB12016"/>
      <c r="AC12016"/>
      <c r="AD12016"/>
      <c r="AE12016"/>
      <c r="AF12016"/>
      <c r="AG12016"/>
      <c r="AH12016"/>
      <c r="AI12016"/>
      <c r="AJ12016"/>
    </row>
    <row r="12017" spans="1:36" ht="14.25" customHeight="1">
      <c r="A12017" s="41" t="b">
        <f t="shared" si="1522"/>
        <v>0</v>
      </c>
      <c r="B12017" s="41">
        <f t="shared" si="1515"/>
        <v>12016</v>
      </c>
      <c r="C12017" s="23"/>
      <c r="N12017" s="45"/>
      <c r="O12017" s="45"/>
      <c r="P12017" s="45"/>
      <c r="Q12017" s="45"/>
      <c r="R12017" s="45"/>
      <c r="S12017" s="1">
        <f t="shared" si="1516"/>
        <v>0</v>
      </c>
      <c r="T12017" s="1">
        <f t="shared" si="1517"/>
        <v>0</v>
      </c>
      <c r="U12017" s="1">
        <f t="shared" si="1518"/>
        <v>0</v>
      </c>
      <c r="V12017" s="1">
        <f t="shared" si="1519"/>
        <v>0</v>
      </c>
      <c r="W12017" s="1">
        <f t="shared" si="1520"/>
        <v>0</v>
      </c>
      <c r="X12017" s="1">
        <f t="shared" si="1521"/>
        <v>0</v>
      </c>
      <c r="Y12017"/>
      <c r="Z12017"/>
      <c r="AA12017"/>
      <c r="AB12017"/>
      <c r="AC12017"/>
      <c r="AD12017"/>
      <c r="AE12017"/>
      <c r="AF12017"/>
      <c r="AG12017"/>
      <c r="AH12017"/>
      <c r="AI12017"/>
      <c r="AJ12017"/>
    </row>
    <row r="12018" spans="1:36" ht="14.25" customHeight="1">
      <c r="A12018" s="41" t="b">
        <f t="shared" si="1522"/>
        <v>0</v>
      </c>
      <c r="B12018" s="41">
        <f t="shared" si="1515"/>
        <v>12017</v>
      </c>
      <c r="C12018" s="23"/>
      <c r="N12018" s="45"/>
      <c r="O12018" s="45"/>
      <c r="P12018" s="45"/>
      <c r="Q12018" s="45"/>
      <c r="R12018" s="45"/>
      <c r="S12018" s="1">
        <f t="shared" si="1516"/>
        <v>0</v>
      </c>
      <c r="T12018" s="1">
        <f t="shared" si="1517"/>
        <v>0</v>
      </c>
      <c r="U12018" s="1">
        <f t="shared" si="1518"/>
        <v>0</v>
      </c>
      <c r="V12018" s="1">
        <f t="shared" si="1519"/>
        <v>0</v>
      </c>
      <c r="W12018" s="1">
        <f t="shared" si="1520"/>
        <v>0</v>
      </c>
      <c r="X12018" s="1">
        <f t="shared" si="1521"/>
        <v>0</v>
      </c>
      <c r="Y12018"/>
      <c r="Z12018"/>
      <c r="AA12018"/>
      <c r="AB12018"/>
      <c r="AC12018"/>
      <c r="AD12018"/>
      <c r="AE12018"/>
      <c r="AF12018"/>
      <c r="AG12018"/>
      <c r="AH12018"/>
      <c r="AI12018"/>
      <c r="AJ12018"/>
    </row>
    <row r="12019" spans="1:36" ht="14.25" customHeight="1">
      <c r="A12019" s="41" t="b">
        <f t="shared" si="1522"/>
        <v>0</v>
      </c>
      <c r="B12019" s="41">
        <f t="shared" si="1515"/>
        <v>12018</v>
      </c>
      <c r="C12019" s="23"/>
      <c r="N12019" s="45"/>
      <c r="O12019" s="45"/>
      <c r="P12019" s="45"/>
      <c r="Q12019" s="45"/>
      <c r="R12019" s="45"/>
      <c r="S12019" s="1">
        <f t="shared" si="1516"/>
        <v>0</v>
      </c>
      <c r="T12019" s="1">
        <f t="shared" si="1517"/>
        <v>0</v>
      </c>
      <c r="U12019" s="1">
        <f t="shared" si="1518"/>
        <v>0</v>
      </c>
      <c r="V12019" s="1">
        <f t="shared" si="1519"/>
        <v>0</v>
      </c>
      <c r="W12019" s="1">
        <f t="shared" si="1520"/>
        <v>0</v>
      </c>
      <c r="X12019" s="1">
        <f t="shared" si="1521"/>
        <v>0</v>
      </c>
      <c r="Y12019"/>
      <c r="Z12019"/>
      <c r="AA12019"/>
      <c r="AB12019"/>
      <c r="AC12019"/>
      <c r="AD12019"/>
      <c r="AE12019"/>
      <c r="AF12019"/>
      <c r="AG12019"/>
      <c r="AH12019"/>
      <c r="AI12019"/>
      <c r="AJ12019"/>
    </row>
    <row r="12020" spans="1:36" ht="14.25" customHeight="1">
      <c r="A12020" s="41" t="b">
        <f t="shared" si="1522"/>
        <v>0</v>
      </c>
      <c r="B12020" s="41">
        <f t="shared" si="1515"/>
        <v>12019</v>
      </c>
      <c r="C12020" s="23"/>
      <c r="N12020" s="45"/>
      <c r="O12020" s="45"/>
      <c r="P12020" s="45"/>
      <c r="Q12020" s="45"/>
      <c r="R12020" s="45"/>
      <c r="S12020" s="1">
        <f t="shared" si="1516"/>
        <v>0</v>
      </c>
      <c r="T12020" s="1">
        <f t="shared" si="1517"/>
        <v>0</v>
      </c>
      <c r="U12020" s="1">
        <f t="shared" si="1518"/>
        <v>0</v>
      </c>
      <c r="V12020" s="1">
        <f t="shared" si="1519"/>
        <v>0</v>
      </c>
      <c r="W12020" s="1">
        <f t="shared" si="1520"/>
        <v>0</v>
      </c>
      <c r="X12020" s="1">
        <f t="shared" si="1521"/>
        <v>0</v>
      </c>
      <c r="Y12020"/>
      <c r="Z12020"/>
      <c r="AA12020"/>
      <c r="AB12020"/>
      <c r="AC12020"/>
      <c r="AD12020"/>
      <c r="AE12020"/>
      <c r="AF12020"/>
      <c r="AG12020"/>
      <c r="AH12020"/>
      <c r="AI12020"/>
      <c r="AJ12020"/>
    </row>
    <row r="12021" spans="1:36" ht="14.25" customHeight="1">
      <c r="A12021" s="41" t="b">
        <f t="shared" si="1522"/>
        <v>0</v>
      </c>
      <c r="B12021" s="41">
        <f t="shared" si="1515"/>
        <v>12020</v>
      </c>
      <c r="C12021" s="23"/>
      <c r="N12021" s="45"/>
      <c r="O12021" s="45"/>
      <c r="P12021" s="45"/>
      <c r="Q12021" s="45"/>
      <c r="R12021" s="45"/>
      <c r="S12021" s="1">
        <f t="shared" si="1516"/>
        <v>0</v>
      </c>
      <c r="T12021" s="1">
        <f t="shared" si="1517"/>
        <v>0</v>
      </c>
      <c r="U12021" s="1">
        <f t="shared" si="1518"/>
        <v>0</v>
      </c>
      <c r="V12021" s="1">
        <f t="shared" si="1519"/>
        <v>0</v>
      </c>
      <c r="W12021" s="1">
        <f t="shared" si="1520"/>
        <v>0</v>
      </c>
      <c r="X12021" s="1">
        <f t="shared" si="1521"/>
        <v>0</v>
      </c>
      <c r="Y12021"/>
      <c r="Z12021"/>
      <c r="AA12021"/>
      <c r="AB12021"/>
      <c r="AC12021"/>
      <c r="AD12021"/>
      <c r="AE12021"/>
      <c r="AF12021"/>
      <c r="AG12021"/>
      <c r="AH12021"/>
      <c r="AI12021"/>
      <c r="AJ12021"/>
    </row>
    <row r="12022" spans="1:36" ht="14.25" customHeight="1">
      <c r="A12022" s="41" t="b">
        <f t="shared" si="1522"/>
        <v>0</v>
      </c>
      <c r="B12022" s="41">
        <f t="shared" si="1515"/>
        <v>12021</v>
      </c>
      <c r="C12022" s="23"/>
      <c r="N12022" s="45"/>
      <c r="O12022" s="45"/>
      <c r="P12022" s="45"/>
      <c r="Q12022" s="45"/>
      <c r="R12022" s="45"/>
      <c r="S12022" s="1">
        <f t="shared" si="1516"/>
        <v>0</v>
      </c>
      <c r="T12022" s="1">
        <f t="shared" si="1517"/>
        <v>0</v>
      </c>
      <c r="U12022" s="1">
        <f t="shared" si="1518"/>
        <v>0</v>
      </c>
      <c r="V12022" s="1">
        <f t="shared" si="1519"/>
        <v>0</v>
      </c>
      <c r="W12022" s="1">
        <f t="shared" si="1520"/>
        <v>0</v>
      </c>
      <c r="X12022" s="1">
        <f t="shared" si="1521"/>
        <v>0</v>
      </c>
      <c r="Y12022"/>
      <c r="Z12022"/>
      <c r="AA12022"/>
      <c r="AB12022"/>
      <c r="AC12022"/>
      <c r="AD12022"/>
      <c r="AE12022"/>
      <c r="AF12022"/>
      <c r="AG12022"/>
      <c r="AH12022"/>
      <c r="AI12022"/>
      <c r="AJ12022"/>
    </row>
    <row r="12023" spans="1:36" ht="14.25" customHeight="1">
      <c r="A12023" s="41" t="b">
        <f t="shared" si="1522"/>
        <v>0</v>
      </c>
      <c r="B12023" s="41">
        <f t="shared" si="1515"/>
        <v>12022</v>
      </c>
      <c r="C12023" s="23"/>
      <c r="N12023" s="45"/>
      <c r="O12023" s="45"/>
      <c r="P12023" s="45"/>
      <c r="Q12023" s="45"/>
      <c r="R12023" s="45"/>
      <c r="S12023" s="1">
        <f t="shared" si="1516"/>
        <v>0</v>
      </c>
      <c r="T12023" s="1">
        <f t="shared" si="1517"/>
        <v>0</v>
      </c>
      <c r="U12023" s="1">
        <f t="shared" si="1518"/>
        <v>0</v>
      </c>
      <c r="V12023" s="1">
        <f t="shared" si="1519"/>
        <v>0</v>
      </c>
      <c r="W12023" s="1">
        <f t="shared" si="1520"/>
        <v>0</v>
      </c>
      <c r="X12023" s="1">
        <f t="shared" si="1521"/>
        <v>0</v>
      </c>
      <c r="Y12023"/>
      <c r="Z12023"/>
      <c r="AA12023"/>
      <c r="AB12023"/>
      <c r="AC12023"/>
      <c r="AD12023"/>
      <c r="AE12023"/>
      <c r="AF12023"/>
      <c r="AG12023"/>
      <c r="AH12023"/>
      <c r="AI12023"/>
      <c r="AJ12023"/>
    </row>
    <row r="12024" spans="1:36" ht="14.25" customHeight="1">
      <c r="A12024" s="41" t="b">
        <f t="shared" si="1522"/>
        <v>0</v>
      </c>
      <c r="B12024" s="41">
        <f t="shared" si="1515"/>
        <v>12023</v>
      </c>
      <c r="C12024" s="23"/>
      <c r="N12024" s="45"/>
      <c r="O12024" s="45"/>
      <c r="P12024" s="45"/>
      <c r="Q12024" s="45"/>
      <c r="R12024" s="45"/>
      <c r="S12024" s="1">
        <f t="shared" si="1516"/>
        <v>0</v>
      </c>
      <c r="T12024" s="1">
        <f t="shared" si="1517"/>
        <v>0</v>
      </c>
      <c r="U12024" s="1">
        <f t="shared" si="1518"/>
        <v>0</v>
      </c>
      <c r="V12024" s="1">
        <f t="shared" si="1519"/>
        <v>0</v>
      </c>
      <c r="W12024" s="1">
        <f t="shared" si="1520"/>
        <v>0</v>
      </c>
      <c r="X12024" s="1">
        <f t="shared" si="1521"/>
        <v>0</v>
      </c>
      <c r="Y12024"/>
      <c r="Z12024"/>
      <c r="AA12024"/>
      <c r="AB12024"/>
      <c r="AC12024"/>
      <c r="AD12024"/>
      <c r="AE12024"/>
      <c r="AF12024"/>
      <c r="AG12024"/>
      <c r="AH12024"/>
      <c r="AI12024"/>
      <c r="AJ12024"/>
    </row>
    <row r="12025" spans="1:36" ht="14.25" customHeight="1">
      <c r="A12025" s="41" t="b">
        <f t="shared" si="1522"/>
        <v>0</v>
      </c>
      <c r="B12025" s="41">
        <f t="shared" si="1515"/>
        <v>12024</v>
      </c>
      <c r="C12025" s="23"/>
      <c r="N12025" s="45"/>
      <c r="O12025" s="45"/>
      <c r="P12025" s="45"/>
      <c r="Q12025" s="45"/>
      <c r="R12025" s="45"/>
      <c r="S12025" s="1">
        <f t="shared" si="1516"/>
        <v>0</v>
      </c>
      <c r="T12025" s="1">
        <f t="shared" si="1517"/>
        <v>0</v>
      </c>
      <c r="U12025" s="1">
        <f t="shared" si="1518"/>
        <v>0</v>
      </c>
      <c r="V12025" s="1">
        <f t="shared" si="1519"/>
        <v>0</v>
      </c>
      <c r="W12025" s="1">
        <f t="shared" si="1520"/>
        <v>0</v>
      </c>
      <c r="X12025" s="1">
        <f t="shared" si="1521"/>
        <v>0</v>
      </c>
      <c r="Y12025"/>
      <c r="Z12025"/>
      <c r="AA12025"/>
      <c r="AB12025"/>
      <c r="AC12025"/>
      <c r="AD12025"/>
      <c r="AE12025"/>
      <c r="AF12025"/>
      <c r="AG12025"/>
      <c r="AH12025"/>
      <c r="AI12025"/>
      <c r="AJ12025"/>
    </row>
    <row r="12026" spans="1:36" ht="14.25" customHeight="1">
      <c r="A12026" s="41" t="b">
        <f t="shared" si="1522"/>
        <v>0</v>
      </c>
      <c r="B12026" s="41">
        <f t="shared" si="1515"/>
        <v>12025</v>
      </c>
      <c r="C12026" s="23"/>
      <c r="N12026" s="45"/>
      <c r="O12026" s="45"/>
      <c r="P12026" s="45"/>
      <c r="Q12026" s="45"/>
      <c r="R12026" s="45"/>
      <c r="S12026" s="1">
        <f t="shared" si="1516"/>
        <v>0</v>
      </c>
      <c r="T12026" s="1">
        <f t="shared" si="1517"/>
        <v>0</v>
      </c>
      <c r="U12026" s="1">
        <f t="shared" si="1518"/>
        <v>0</v>
      </c>
      <c r="V12026" s="1">
        <f t="shared" si="1519"/>
        <v>0</v>
      </c>
      <c r="W12026" s="1">
        <f t="shared" si="1520"/>
        <v>0</v>
      </c>
      <c r="X12026" s="1">
        <f t="shared" si="1521"/>
        <v>0</v>
      </c>
      <c r="Y12026"/>
      <c r="Z12026"/>
      <c r="AA12026"/>
      <c r="AB12026"/>
      <c r="AC12026"/>
      <c r="AD12026"/>
      <c r="AE12026"/>
      <c r="AF12026"/>
      <c r="AG12026"/>
      <c r="AH12026"/>
      <c r="AI12026"/>
      <c r="AJ12026"/>
    </row>
    <row r="12027" spans="1:36" ht="14.25" customHeight="1">
      <c r="A12027" s="41" t="b">
        <f t="shared" si="1522"/>
        <v>0</v>
      </c>
      <c r="B12027" s="41">
        <f t="shared" si="1515"/>
        <v>12026</v>
      </c>
      <c r="C12027" s="23"/>
      <c r="N12027" s="45"/>
      <c r="O12027" s="45"/>
      <c r="P12027" s="45"/>
      <c r="Q12027" s="45"/>
      <c r="R12027" s="45"/>
      <c r="S12027" s="1">
        <f t="shared" si="1516"/>
        <v>0</v>
      </c>
      <c r="T12027" s="1">
        <f t="shared" si="1517"/>
        <v>0</v>
      </c>
      <c r="U12027" s="1">
        <f t="shared" si="1518"/>
        <v>0</v>
      </c>
      <c r="V12027" s="1">
        <f t="shared" si="1519"/>
        <v>0</v>
      </c>
      <c r="W12027" s="1">
        <f t="shared" si="1520"/>
        <v>0</v>
      </c>
      <c r="X12027" s="1">
        <f t="shared" si="1521"/>
        <v>0</v>
      </c>
      <c r="Y12027"/>
      <c r="Z12027"/>
      <c r="AA12027"/>
      <c r="AB12027"/>
      <c r="AC12027"/>
      <c r="AD12027"/>
      <c r="AE12027"/>
      <c r="AF12027"/>
      <c r="AG12027"/>
      <c r="AH12027"/>
      <c r="AI12027"/>
      <c r="AJ12027"/>
    </row>
    <row r="12028" spans="1:36" ht="14.25" customHeight="1">
      <c r="A12028" s="41" t="b">
        <f t="shared" si="1522"/>
        <v>0</v>
      </c>
      <c r="B12028" s="41">
        <f t="shared" si="1515"/>
        <v>12027</v>
      </c>
      <c r="C12028" s="23"/>
      <c r="N12028" s="45"/>
      <c r="O12028" s="45"/>
      <c r="P12028" s="45"/>
      <c r="Q12028" s="45"/>
      <c r="R12028" s="45"/>
      <c r="S12028" s="1">
        <f t="shared" si="1516"/>
        <v>0</v>
      </c>
      <c r="T12028" s="1">
        <f t="shared" si="1517"/>
        <v>0</v>
      </c>
      <c r="U12028" s="1">
        <f t="shared" si="1518"/>
        <v>0</v>
      </c>
      <c r="V12028" s="1">
        <f t="shared" si="1519"/>
        <v>0</v>
      </c>
      <c r="W12028" s="1">
        <f t="shared" si="1520"/>
        <v>0</v>
      </c>
      <c r="X12028" s="1">
        <f t="shared" si="1521"/>
        <v>0</v>
      </c>
      <c r="Y12028"/>
      <c r="Z12028"/>
      <c r="AA12028"/>
      <c r="AB12028"/>
      <c r="AC12028"/>
      <c r="AD12028"/>
      <c r="AE12028"/>
      <c r="AF12028"/>
      <c r="AG12028"/>
      <c r="AH12028"/>
      <c r="AI12028"/>
      <c r="AJ12028"/>
    </row>
    <row r="12029" spans="1:36" ht="14.25" customHeight="1">
      <c r="A12029" s="41" t="b">
        <f t="shared" si="1522"/>
        <v>0</v>
      </c>
      <c r="B12029" s="41">
        <f t="shared" si="1515"/>
        <v>12028</v>
      </c>
      <c r="C12029" s="23"/>
      <c r="N12029" s="45"/>
      <c r="O12029" s="45"/>
      <c r="P12029" s="45"/>
      <c r="Q12029" s="45"/>
      <c r="R12029" s="45"/>
      <c r="S12029" s="1">
        <f t="shared" si="1516"/>
        <v>0</v>
      </c>
      <c r="T12029" s="1">
        <f t="shared" si="1517"/>
        <v>0</v>
      </c>
      <c r="U12029" s="1">
        <f t="shared" si="1518"/>
        <v>0</v>
      </c>
      <c r="V12029" s="1">
        <f t="shared" si="1519"/>
        <v>0</v>
      </c>
      <c r="W12029" s="1">
        <f t="shared" si="1520"/>
        <v>0</v>
      </c>
      <c r="X12029" s="1">
        <f t="shared" si="1521"/>
        <v>0</v>
      </c>
      <c r="Y12029"/>
      <c r="Z12029"/>
      <c r="AA12029"/>
      <c r="AB12029"/>
      <c r="AC12029"/>
      <c r="AD12029"/>
      <c r="AE12029"/>
      <c r="AF12029"/>
      <c r="AG12029"/>
      <c r="AH12029"/>
      <c r="AI12029"/>
      <c r="AJ12029"/>
    </row>
    <row r="12030" spans="1:36" ht="14.25" customHeight="1">
      <c r="A12030" s="41" t="b">
        <f t="shared" si="1522"/>
        <v>0</v>
      </c>
      <c r="B12030" s="41">
        <f t="shared" si="1515"/>
        <v>12029</v>
      </c>
      <c r="C12030" s="23"/>
      <c r="N12030" s="45"/>
      <c r="O12030" s="45"/>
      <c r="P12030" s="45"/>
      <c r="Q12030" s="45"/>
      <c r="R12030" s="45"/>
      <c r="S12030" s="1">
        <f t="shared" si="1516"/>
        <v>0</v>
      </c>
      <c r="T12030" s="1">
        <f t="shared" si="1517"/>
        <v>0</v>
      </c>
      <c r="U12030" s="1">
        <f t="shared" si="1518"/>
        <v>0</v>
      </c>
      <c r="V12030" s="1">
        <f t="shared" si="1519"/>
        <v>0</v>
      </c>
      <c r="W12030" s="1">
        <f t="shared" si="1520"/>
        <v>0</v>
      </c>
      <c r="X12030" s="1">
        <f t="shared" si="1521"/>
        <v>0</v>
      </c>
      <c r="Y12030"/>
      <c r="Z12030"/>
      <c r="AA12030"/>
      <c r="AB12030"/>
      <c r="AC12030"/>
      <c r="AD12030"/>
      <c r="AE12030"/>
      <c r="AF12030"/>
      <c r="AG12030"/>
      <c r="AH12030"/>
      <c r="AI12030"/>
      <c r="AJ12030"/>
    </row>
    <row r="12031" spans="1:36" ht="14.25" customHeight="1">
      <c r="A12031" s="41" t="b">
        <f t="shared" si="1522"/>
        <v>0</v>
      </c>
      <c r="B12031" s="41">
        <f t="shared" si="1515"/>
        <v>12030</v>
      </c>
      <c r="C12031" s="23"/>
      <c r="N12031" s="45"/>
      <c r="O12031" s="45"/>
      <c r="P12031" s="45"/>
      <c r="Q12031" s="45"/>
      <c r="R12031" s="45"/>
      <c r="S12031" s="1">
        <f t="shared" si="1516"/>
        <v>0</v>
      </c>
      <c r="T12031" s="1">
        <f t="shared" si="1517"/>
        <v>0</v>
      </c>
      <c r="U12031" s="1">
        <f t="shared" si="1518"/>
        <v>0</v>
      </c>
      <c r="V12031" s="1">
        <f t="shared" si="1519"/>
        <v>0</v>
      </c>
      <c r="W12031" s="1">
        <f t="shared" si="1520"/>
        <v>0</v>
      </c>
      <c r="X12031" s="1">
        <f t="shared" si="1521"/>
        <v>0</v>
      </c>
      <c r="Y12031"/>
      <c r="Z12031"/>
      <c r="AA12031"/>
      <c r="AB12031"/>
      <c r="AC12031"/>
      <c r="AD12031"/>
      <c r="AE12031"/>
      <c r="AF12031"/>
      <c r="AG12031"/>
      <c r="AH12031"/>
      <c r="AI12031"/>
      <c r="AJ12031"/>
    </row>
    <row r="12032" spans="1:36" ht="14.25" customHeight="1">
      <c r="A12032" s="41" t="b">
        <f t="shared" si="1522"/>
        <v>0</v>
      </c>
      <c r="B12032" s="41">
        <f t="shared" si="1515"/>
        <v>12031</v>
      </c>
      <c r="C12032" s="23"/>
      <c r="N12032" s="45"/>
      <c r="O12032" s="45"/>
      <c r="P12032" s="45"/>
      <c r="Q12032" s="45"/>
      <c r="R12032" s="45"/>
      <c r="S12032" s="1">
        <f t="shared" si="1516"/>
        <v>0</v>
      </c>
      <c r="T12032" s="1">
        <f t="shared" si="1517"/>
        <v>0</v>
      </c>
      <c r="U12032" s="1">
        <f t="shared" si="1518"/>
        <v>0</v>
      </c>
      <c r="V12032" s="1">
        <f t="shared" si="1519"/>
        <v>0</v>
      </c>
      <c r="W12032" s="1">
        <f t="shared" si="1520"/>
        <v>0</v>
      </c>
      <c r="X12032" s="1">
        <f t="shared" si="1521"/>
        <v>0</v>
      </c>
      <c r="Y12032"/>
      <c r="Z12032"/>
      <c r="AA12032"/>
      <c r="AB12032"/>
      <c r="AC12032"/>
      <c r="AD12032"/>
      <c r="AE12032"/>
      <c r="AF12032"/>
      <c r="AG12032"/>
      <c r="AH12032"/>
      <c r="AI12032"/>
      <c r="AJ12032"/>
    </row>
    <row r="12033" spans="1:36" ht="14.25" customHeight="1">
      <c r="A12033" s="41" t="b">
        <f t="shared" si="1522"/>
        <v>0</v>
      </c>
      <c r="B12033" s="41">
        <f t="shared" si="1515"/>
        <v>12032</v>
      </c>
      <c r="C12033" s="23"/>
      <c r="N12033" s="45"/>
      <c r="O12033" s="45"/>
      <c r="P12033" s="45"/>
      <c r="Q12033" s="45"/>
      <c r="R12033" s="45"/>
      <c r="S12033" s="1">
        <f t="shared" si="1516"/>
        <v>0</v>
      </c>
      <c r="T12033" s="1">
        <f t="shared" si="1517"/>
        <v>0</v>
      </c>
      <c r="U12033" s="1">
        <f t="shared" si="1518"/>
        <v>0</v>
      </c>
      <c r="V12033" s="1">
        <f t="shared" si="1519"/>
        <v>0</v>
      </c>
      <c r="W12033" s="1">
        <f t="shared" si="1520"/>
        <v>0</v>
      </c>
      <c r="X12033" s="1">
        <f t="shared" si="1521"/>
        <v>0</v>
      </c>
      <c r="Y12033"/>
      <c r="Z12033"/>
      <c r="AA12033"/>
      <c r="AB12033"/>
      <c r="AC12033"/>
      <c r="AD12033"/>
      <c r="AE12033"/>
      <c r="AF12033"/>
      <c r="AG12033"/>
      <c r="AH12033"/>
      <c r="AI12033"/>
      <c r="AJ12033"/>
    </row>
    <row r="12034" spans="1:36" ht="14.25" customHeight="1">
      <c r="A12034" s="41" t="b">
        <f t="shared" si="1522"/>
        <v>0</v>
      </c>
      <c r="B12034" s="41">
        <f t="shared" si="1515"/>
        <v>12033</v>
      </c>
      <c r="C12034" s="23"/>
      <c r="N12034" s="45"/>
      <c r="O12034" s="45"/>
      <c r="P12034" s="45"/>
      <c r="Q12034" s="45"/>
      <c r="R12034" s="45"/>
      <c r="S12034" s="1">
        <f t="shared" si="1516"/>
        <v>0</v>
      </c>
      <c r="T12034" s="1">
        <f t="shared" si="1517"/>
        <v>0</v>
      </c>
      <c r="U12034" s="1">
        <f t="shared" si="1518"/>
        <v>0</v>
      </c>
      <c r="V12034" s="1">
        <f t="shared" si="1519"/>
        <v>0</v>
      </c>
      <c r="W12034" s="1">
        <f t="shared" si="1520"/>
        <v>0</v>
      </c>
      <c r="X12034" s="1">
        <f t="shared" si="1521"/>
        <v>0</v>
      </c>
      <c r="Y12034"/>
      <c r="Z12034"/>
      <c r="AA12034"/>
      <c r="AB12034"/>
      <c r="AC12034"/>
      <c r="AD12034"/>
      <c r="AE12034"/>
      <c r="AF12034"/>
      <c r="AG12034"/>
      <c r="AH12034"/>
      <c r="AI12034"/>
      <c r="AJ12034"/>
    </row>
    <row r="12035" spans="1:36" ht="14.25" customHeight="1">
      <c r="A12035" s="41" t="b">
        <f t="shared" si="1522"/>
        <v>0</v>
      </c>
      <c r="B12035" s="41">
        <f t="shared" si="1515"/>
        <v>12034</v>
      </c>
      <c r="C12035" s="23"/>
      <c r="N12035" s="45"/>
      <c r="O12035" s="45"/>
      <c r="P12035" s="45"/>
      <c r="Q12035" s="45"/>
      <c r="R12035" s="45"/>
      <c r="S12035" s="1">
        <f t="shared" si="1516"/>
        <v>0</v>
      </c>
      <c r="T12035" s="1">
        <f t="shared" si="1517"/>
        <v>0</v>
      </c>
      <c r="U12035" s="1">
        <f t="shared" si="1518"/>
        <v>0</v>
      </c>
      <c r="V12035" s="1">
        <f t="shared" si="1519"/>
        <v>0</v>
      </c>
      <c r="W12035" s="1">
        <f t="shared" si="1520"/>
        <v>0</v>
      </c>
      <c r="X12035" s="1">
        <f t="shared" si="1521"/>
        <v>0</v>
      </c>
      <c r="Y12035"/>
      <c r="Z12035"/>
      <c r="AA12035"/>
      <c r="AB12035"/>
      <c r="AC12035"/>
      <c r="AD12035"/>
      <c r="AE12035"/>
      <c r="AF12035"/>
      <c r="AG12035"/>
      <c r="AH12035"/>
      <c r="AI12035"/>
      <c r="AJ12035"/>
    </row>
    <row r="12036" spans="1:36" ht="14.25" customHeight="1">
      <c r="A12036" s="41" t="b">
        <f t="shared" si="1522"/>
        <v>0</v>
      </c>
      <c r="B12036" s="41">
        <f t="shared" ref="B12036:B12099" si="1523">+B12035+1</f>
        <v>12035</v>
      </c>
      <c r="C12036" s="23"/>
      <c r="N12036" s="45"/>
      <c r="O12036" s="45"/>
      <c r="P12036" s="45"/>
      <c r="Q12036" s="45"/>
      <c r="R12036" s="45"/>
      <c r="S12036" s="1">
        <f t="shared" si="1516"/>
        <v>0</v>
      </c>
      <c r="T12036" s="1">
        <f t="shared" si="1517"/>
        <v>0</v>
      </c>
      <c r="U12036" s="1">
        <f t="shared" si="1518"/>
        <v>0</v>
      </c>
      <c r="V12036" s="1">
        <f t="shared" si="1519"/>
        <v>0</v>
      </c>
      <c r="W12036" s="1">
        <f t="shared" si="1520"/>
        <v>0</v>
      </c>
      <c r="X12036" s="1">
        <f t="shared" si="1521"/>
        <v>0</v>
      </c>
      <c r="Y12036"/>
      <c r="Z12036"/>
      <c r="AA12036"/>
      <c r="AB12036"/>
      <c r="AC12036"/>
      <c r="AD12036"/>
      <c r="AE12036"/>
      <c r="AF12036"/>
      <c r="AG12036"/>
      <c r="AH12036"/>
      <c r="AI12036"/>
      <c r="AJ12036"/>
    </row>
    <row r="12037" spans="1:36" ht="14.25" customHeight="1">
      <c r="A12037" s="41" t="b">
        <f t="shared" si="1522"/>
        <v>0</v>
      </c>
      <c r="B12037" s="41">
        <f t="shared" si="1523"/>
        <v>12036</v>
      </c>
      <c r="C12037" s="23"/>
      <c r="N12037" s="45"/>
      <c r="O12037" s="45"/>
      <c r="P12037" s="45"/>
      <c r="Q12037" s="45"/>
      <c r="R12037" s="45"/>
      <c r="S12037" s="1">
        <f t="shared" si="1516"/>
        <v>0</v>
      </c>
      <c r="T12037" s="1">
        <f t="shared" si="1517"/>
        <v>0</v>
      </c>
      <c r="U12037" s="1">
        <f t="shared" si="1518"/>
        <v>0</v>
      </c>
      <c r="V12037" s="1">
        <f t="shared" si="1519"/>
        <v>0</v>
      </c>
      <c r="W12037" s="1">
        <f t="shared" si="1520"/>
        <v>0</v>
      </c>
      <c r="X12037" s="1">
        <f t="shared" si="1521"/>
        <v>0</v>
      </c>
      <c r="Y12037"/>
      <c r="Z12037"/>
      <c r="AA12037"/>
      <c r="AB12037"/>
      <c r="AC12037"/>
      <c r="AD12037"/>
      <c r="AE12037"/>
      <c r="AF12037"/>
      <c r="AG12037"/>
      <c r="AH12037"/>
      <c r="AI12037"/>
      <c r="AJ12037"/>
    </row>
    <row r="12038" spans="1:36" ht="14.25" customHeight="1">
      <c r="A12038" s="41" t="b">
        <f t="shared" si="1522"/>
        <v>0</v>
      </c>
      <c r="B12038" s="41">
        <f t="shared" si="1523"/>
        <v>12037</v>
      </c>
      <c r="C12038" s="23"/>
      <c r="N12038" s="45"/>
      <c r="O12038" s="45"/>
      <c r="P12038" s="45"/>
      <c r="Q12038" s="45"/>
      <c r="R12038" s="45"/>
      <c r="S12038" s="1">
        <f t="shared" si="1516"/>
        <v>0</v>
      </c>
      <c r="T12038" s="1">
        <f t="shared" si="1517"/>
        <v>0</v>
      </c>
      <c r="U12038" s="1">
        <f t="shared" si="1518"/>
        <v>0</v>
      </c>
      <c r="V12038" s="1">
        <f t="shared" si="1519"/>
        <v>0</v>
      </c>
      <c r="W12038" s="1">
        <f t="shared" si="1520"/>
        <v>0</v>
      </c>
      <c r="X12038" s="1">
        <f t="shared" si="1521"/>
        <v>0</v>
      </c>
      <c r="Y12038"/>
      <c r="Z12038"/>
      <c r="AA12038"/>
      <c r="AB12038"/>
      <c r="AC12038"/>
      <c r="AD12038"/>
      <c r="AE12038"/>
      <c r="AF12038"/>
      <c r="AG12038"/>
      <c r="AH12038"/>
      <c r="AI12038"/>
      <c r="AJ12038"/>
    </row>
    <row r="12039" spans="1:36" ht="14.25" customHeight="1">
      <c r="A12039" s="41" t="b">
        <f t="shared" si="1522"/>
        <v>0</v>
      </c>
      <c r="B12039" s="41">
        <f t="shared" si="1523"/>
        <v>12038</v>
      </c>
      <c r="C12039" s="23"/>
      <c r="N12039" s="45"/>
      <c r="O12039" s="45"/>
      <c r="P12039" s="45"/>
      <c r="Q12039" s="45"/>
      <c r="R12039" s="45"/>
      <c r="S12039" s="1">
        <f t="shared" si="1516"/>
        <v>0</v>
      </c>
      <c r="T12039" s="1">
        <f t="shared" si="1517"/>
        <v>0</v>
      </c>
      <c r="U12039" s="1">
        <f t="shared" si="1518"/>
        <v>0</v>
      </c>
      <c r="V12039" s="1">
        <f t="shared" si="1519"/>
        <v>0</v>
      </c>
      <c r="W12039" s="1">
        <f t="shared" si="1520"/>
        <v>0</v>
      </c>
      <c r="X12039" s="1">
        <f t="shared" si="1521"/>
        <v>0</v>
      </c>
      <c r="Y12039"/>
      <c r="Z12039"/>
      <c r="AA12039"/>
      <c r="AB12039"/>
      <c r="AC12039"/>
      <c r="AD12039"/>
      <c r="AE12039"/>
      <c r="AF12039"/>
      <c r="AG12039"/>
      <c r="AH12039"/>
      <c r="AI12039"/>
      <c r="AJ12039"/>
    </row>
    <row r="12040" spans="1:36" ht="14.25" customHeight="1">
      <c r="A12040" s="41" t="b">
        <f t="shared" si="1522"/>
        <v>0</v>
      </c>
      <c r="B12040" s="41">
        <f t="shared" si="1523"/>
        <v>12039</v>
      </c>
      <c r="C12040" s="23"/>
      <c r="N12040" s="45"/>
      <c r="O12040" s="45"/>
      <c r="P12040" s="45"/>
      <c r="Q12040" s="45"/>
      <c r="R12040" s="45"/>
      <c r="S12040" s="1">
        <f t="shared" si="1516"/>
        <v>0</v>
      </c>
      <c r="T12040" s="1">
        <f t="shared" si="1517"/>
        <v>0</v>
      </c>
      <c r="U12040" s="1">
        <f t="shared" si="1518"/>
        <v>0</v>
      </c>
      <c r="V12040" s="1">
        <f t="shared" si="1519"/>
        <v>0</v>
      </c>
      <c r="W12040" s="1">
        <f t="shared" si="1520"/>
        <v>0</v>
      </c>
      <c r="X12040" s="1">
        <f t="shared" si="1521"/>
        <v>0</v>
      </c>
      <c r="Y12040"/>
      <c r="Z12040"/>
      <c r="AA12040"/>
      <c r="AB12040"/>
      <c r="AC12040"/>
      <c r="AD12040"/>
      <c r="AE12040"/>
      <c r="AF12040"/>
      <c r="AG12040"/>
      <c r="AH12040"/>
      <c r="AI12040"/>
      <c r="AJ12040"/>
    </row>
    <row r="12041" spans="1:36" ht="14.25" customHeight="1">
      <c r="A12041" s="41" t="b">
        <f t="shared" si="1522"/>
        <v>0</v>
      </c>
      <c r="B12041" s="41">
        <f t="shared" si="1523"/>
        <v>12040</v>
      </c>
      <c r="C12041" s="23"/>
      <c r="N12041" s="45"/>
      <c r="O12041" s="45"/>
      <c r="P12041" s="45"/>
      <c r="Q12041" s="45"/>
      <c r="R12041" s="45"/>
      <c r="S12041" s="1">
        <f t="shared" si="1516"/>
        <v>0</v>
      </c>
      <c r="T12041" s="1">
        <f t="shared" si="1517"/>
        <v>0</v>
      </c>
      <c r="U12041" s="1">
        <f t="shared" si="1518"/>
        <v>0</v>
      </c>
      <c r="V12041" s="1">
        <f t="shared" si="1519"/>
        <v>0</v>
      </c>
      <c r="W12041" s="1">
        <f t="shared" si="1520"/>
        <v>0</v>
      </c>
      <c r="X12041" s="1">
        <f t="shared" si="1521"/>
        <v>0</v>
      </c>
      <c r="Y12041"/>
      <c r="Z12041"/>
      <c r="AA12041"/>
      <c r="AB12041"/>
      <c r="AC12041"/>
      <c r="AD12041"/>
      <c r="AE12041"/>
      <c r="AF12041"/>
      <c r="AG12041"/>
      <c r="AH12041"/>
      <c r="AI12041"/>
      <c r="AJ12041"/>
    </row>
    <row r="12042" spans="1:36" ht="14.25" customHeight="1">
      <c r="A12042" s="41" t="b">
        <f t="shared" si="1522"/>
        <v>0</v>
      </c>
      <c r="B12042" s="41">
        <f t="shared" si="1523"/>
        <v>12041</v>
      </c>
      <c r="C12042" s="23"/>
      <c r="N12042" s="45"/>
      <c r="O12042" s="45"/>
      <c r="P12042" s="45"/>
      <c r="Q12042" s="45"/>
      <c r="R12042" s="45"/>
      <c r="S12042" s="1">
        <f t="shared" si="1516"/>
        <v>0</v>
      </c>
      <c r="T12042" s="1">
        <f t="shared" si="1517"/>
        <v>0</v>
      </c>
      <c r="U12042" s="1">
        <f t="shared" si="1518"/>
        <v>0</v>
      </c>
      <c r="V12042" s="1">
        <f t="shared" si="1519"/>
        <v>0</v>
      </c>
      <c r="W12042" s="1">
        <f t="shared" si="1520"/>
        <v>0</v>
      </c>
      <c r="X12042" s="1">
        <f t="shared" si="1521"/>
        <v>0</v>
      </c>
      <c r="Y12042"/>
      <c r="Z12042"/>
      <c r="AA12042"/>
      <c r="AB12042"/>
      <c r="AC12042"/>
      <c r="AD12042"/>
      <c r="AE12042"/>
      <c r="AF12042"/>
      <c r="AG12042"/>
      <c r="AH12042"/>
      <c r="AI12042"/>
      <c r="AJ12042"/>
    </row>
    <row r="12043" spans="1:36" ht="14.25" customHeight="1">
      <c r="A12043" s="41" t="b">
        <f t="shared" si="1522"/>
        <v>0</v>
      </c>
      <c r="B12043" s="41">
        <f t="shared" si="1523"/>
        <v>12042</v>
      </c>
      <c r="C12043" s="23"/>
      <c r="N12043" s="45"/>
      <c r="O12043" s="45"/>
      <c r="P12043" s="45"/>
      <c r="Q12043" s="45"/>
      <c r="R12043" s="45"/>
      <c r="S12043" s="1">
        <f t="shared" si="1516"/>
        <v>0</v>
      </c>
      <c r="T12043" s="1">
        <f t="shared" si="1517"/>
        <v>0</v>
      </c>
      <c r="U12043" s="1">
        <f t="shared" si="1518"/>
        <v>0</v>
      </c>
      <c r="V12043" s="1">
        <f t="shared" si="1519"/>
        <v>0</v>
      </c>
      <c r="W12043" s="1">
        <f t="shared" si="1520"/>
        <v>0</v>
      </c>
      <c r="X12043" s="1">
        <f t="shared" si="1521"/>
        <v>0</v>
      </c>
      <c r="Y12043"/>
      <c r="Z12043"/>
      <c r="AA12043"/>
      <c r="AB12043"/>
      <c r="AC12043"/>
      <c r="AD12043"/>
      <c r="AE12043"/>
      <c r="AF12043"/>
      <c r="AG12043"/>
      <c r="AH12043"/>
      <c r="AI12043"/>
      <c r="AJ12043"/>
    </row>
    <row r="12044" spans="1:36" ht="14.25" customHeight="1">
      <c r="A12044" s="41" t="b">
        <f t="shared" si="1522"/>
        <v>0</v>
      </c>
      <c r="B12044" s="41">
        <f t="shared" si="1523"/>
        <v>12043</v>
      </c>
      <c r="C12044" s="23"/>
      <c r="N12044" s="45"/>
      <c r="O12044" s="45"/>
      <c r="P12044" s="45"/>
      <c r="Q12044" s="45"/>
      <c r="R12044" s="45"/>
      <c r="S12044" s="1">
        <f t="shared" si="1516"/>
        <v>0</v>
      </c>
      <c r="T12044" s="1">
        <f t="shared" si="1517"/>
        <v>0</v>
      </c>
      <c r="U12044" s="1">
        <f t="shared" si="1518"/>
        <v>0</v>
      </c>
      <c r="V12044" s="1">
        <f t="shared" si="1519"/>
        <v>0</v>
      </c>
      <c r="W12044" s="1">
        <f t="shared" si="1520"/>
        <v>0</v>
      </c>
      <c r="X12044" s="1">
        <f t="shared" si="1521"/>
        <v>0</v>
      </c>
      <c r="Y12044"/>
      <c r="Z12044"/>
      <c r="AA12044"/>
      <c r="AB12044"/>
      <c r="AC12044"/>
      <c r="AD12044"/>
      <c r="AE12044"/>
      <c r="AF12044"/>
      <c r="AG12044"/>
      <c r="AH12044"/>
      <c r="AI12044"/>
      <c r="AJ12044"/>
    </row>
    <row r="12045" spans="1:36" ht="14.25" customHeight="1">
      <c r="A12045" s="41" t="b">
        <f t="shared" si="1522"/>
        <v>0</v>
      </c>
      <c r="B12045" s="41">
        <f t="shared" si="1523"/>
        <v>12044</v>
      </c>
      <c r="C12045" s="23"/>
      <c r="N12045" s="45"/>
      <c r="O12045" s="45"/>
      <c r="P12045" s="45"/>
      <c r="Q12045" s="45"/>
      <c r="R12045" s="45"/>
      <c r="S12045" s="1">
        <f t="shared" si="1516"/>
        <v>0</v>
      </c>
      <c r="T12045" s="1">
        <f t="shared" si="1517"/>
        <v>0</v>
      </c>
      <c r="U12045" s="1">
        <f t="shared" si="1518"/>
        <v>0</v>
      </c>
      <c r="V12045" s="1">
        <f t="shared" si="1519"/>
        <v>0</v>
      </c>
      <c r="W12045" s="1">
        <f t="shared" si="1520"/>
        <v>0</v>
      </c>
      <c r="X12045" s="1">
        <f t="shared" si="1521"/>
        <v>0</v>
      </c>
      <c r="Y12045"/>
      <c r="Z12045"/>
      <c r="AA12045"/>
      <c r="AB12045"/>
      <c r="AC12045"/>
      <c r="AD12045"/>
      <c r="AE12045"/>
      <c r="AF12045"/>
      <c r="AG12045"/>
      <c r="AH12045"/>
      <c r="AI12045"/>
      <c r="AJ12045"/>
    </row>
    <row r="12046" spans="1:36" ht="14.25" customHeight="1">
      <c r="A12046" s="41" t="b">
        <f t="shared" si="1522"/>
        <v>0</v>
      </c>
      <c r="B12046" s="41">
        <f t="shared" si="1523"/>
        <v>12045</v>
      </c>
      <c r="C12046" s="23"/>
      <c r="N12046" s="45"/>
      <c r="O12046" s="45"/>
      <c r="P12046" s="45"/>
      <c r="Q12046" s="45"/>
      <c r="R12046" s="45"/>
      <c r="S12046" s="1">
        <f t="shared" ref="S12046:S12109" si="1524">IF(COUNTIF(H12046:M12046,"NOT EFFECTIVE"),1,0)</f>
        <v>0</v>
      </c>
      <c r="T12046" s="1">
        <f t="shared" si="1517"/>
        <v>0</v>
      </c>
      <c r="U12046" s="1">
        <f t="shared" si="1518"/>
        <v>0</v>
      </c>
      <c r="V12046" s="1">
        <f t="shared" si="1519"/>
        <v>0</v>
      </c>
      <c r="W12046" s="1">
        <f t="shared" si="1520"/>
        <v>0</v>
      </c>
      <c r="X12046" s="1">
        <f t="shared" si="1521"/>
        <v>0</v>
      </c>
      <c r="Y12046"/>
      <c r="Z12046"/>
      <c r="AA12046"/>
      <c r="AB12046"/>
      <c r="AC12046"/>
      <c r="AD12046"/>
      <c r="AE12046"/>
      <c r="AF12046"/>
      <c r="AG12046"/>
      <c r="AH12046"/>
      <c r="AI12046"/>
      <c r="AJ12046"/>
    </row>
    <row r="12047" spans="1:36" ht="14.25" customHeight="1">
      <c r="A12047" s="41" t="b">
        <f t="shared" si="1522"/>
        <v>0</v>
      </c>
      <c r="B12047" s="41">
        <f t="shared" si="1523"/>
        <v>12046</v>
      </c>
      <c r="C12047" s="23"/>
      <c r="N12047" s="45"/>
      <c r="O12047" s="45"/>
      <c r="P12047" s="45"/>
      <c r="Q12047" s="45"/>
      <c r="R12047" s="45"/>
      <c r="S12047" s="1">
        <f t="shared" si="1524"/>
        <v>0</v>
      </c>
      <c r="T12047" s="1">
        <f t="shared" si="1517"/>
        <v>0</v>
      </c>
      <c r="U12047" s="1">
        <f t="shared" si="1518"/>
        <v>0</v>
      </c>
      <c r="V12047" s="1">
        <f t="shared" si="1519"/>
        <v>0</v>
      </c>
      <c r="W12047" s="1">
        <f t="shared" si="1520"/>
        <v>0</v>
      </c>
      <c r="X12047" s="1">
        <f t="shared" si="1521"/>
        <v>0</v>
      </c>
      <c r="Y12047"/>
      <c r="Z12047"/>
      <c r="AA12047"/>
      <c r="AB12047"/>
      <c r="AC12047"/>
      <c r="AD12047"/>
      <c r="AE12047"/>
      <c r="AF12047"/>
      <c r="AG12047"/>
      <c r="AH12047"/>
      <c r="AI12047"/>
      <c r="AJ12047"/>
    </row>
    <row r="12048" spans="1:36" ht="14.25" customHeight="1">
      <c r="A12048" s="41" t="b">
        <f t="shared" si="1522"/>
        <v>0</v>
      </c>
      <c r="B12048" s="41">
        <f t="shared" si="1523"/>
        <v>12047</v>
      </c>
      <c r="C12048" s="23"/>
      <c r="N12048" s="45"/>
      <c r="O12048" s="45"/>
      <c r="P12048" s="45"/>
      <c r="Q12048" s="45"/>
      <c r="R12048" s="45"/>
      <c r="S12048" s="1">
        <f t="shared" si="1524"/>
        <v>0</v>
      </c>
      <c r="T12048" s="1">
        <f t="shared" si="1517"/>
        <v>0</v>
      </c>
      <c r="U12048" s="1">
        <f t="shared" si="1518"/>
        <v>0</v>
      </c>
      <c r="V12048" s="1">
        <f t="shared" si="1519"/>
        <v>0</v>
      </c>
      <c r="W12048" s="1">
        <f t="shared" si="1520"/>
        <v>0</v>
      </c>
      <c r="X12048" s="1">
        <f t="shared" si="1521"/>
        <v>0</v>
      </c>
      <c r="Y12048"/>
      <c r="Z12048"/>
      <c r="AA12048"/>
      <c r="AB12048"/>
      <c r="AC12048"/>
      <c r="AD12048"/>
      <c r="AE12048"/>
      <c r="AF12048"/>
      <c r="AG12048"/>
      <c r="AH12048"/>
      <c r="AI12048"/>
      <c r="AJ12048"/>
    </row>
    <row r="12049" spans="1:36" ht="14.25" customHeight="1">
      <c r="A12049" s="41" t="b">
        <f t="shared" si="1522"/>
        <v>0</v>
      </c>
      <c r="B12049" s="41">
        <f t="shared" si="1523"/>
        <v>12048</v>
      </c>
      <c r="C12049" s="23"/>
      <c r="N12049" s="45"/>
      <c r="O12049" s="45"/>
      <c r="P12049" s="45"/>
      <c r="Q12049" s="45"/>
      <c r="R12049" s="45"/>
      <c r="S12049" s="1">
        <f t="shared" si="1524"/>
        <v>0</v>
      </c>
      <c r="T12049" s="1">
        <f t="shared" si="1517"/>
        <v>0</v>
      </c>
      <c r="U12049" s="1">
        <f t="shared" si="1518"/>
        <v>0</v>
      </c>
      <c r="V12049" s="1">
        <f t="shared" si="1519"/>
        <v>0</v>
      </c>
      <c r="W12049" s="1">
        <f t="shared" si="1520"/>
        <v>0</v>
      </c>
      <c r="X12049" s="1">
        <f t="shared" si="1521"/>
        <v>0</v>
      </c>
      <c r="Y12049"/>
      <c r="Z12049"/>
      <c r="AA12049"/>
      <c r="AB12049"/>
      <c r="AC12049"/>
      <c r="AD12049"/>
      <c r="AE12049"/>
      <c r="AF12049"/>
      <c r="AG12049"/>
      <c r="AH12049"/>
      <c r="AI12049"/>
      <c r="AJ12049"/>
    </row>
    <row r="12050" spans="1:36" ht="14.25" customHeight="1">
      <c r="A12050" s="41" t="b">
        <f t="shared" si="1522"/>
        <v>0</v>
      </c>
      <c r="B12050" s="41">
        <f t="shared" si="1523"/>
        <v>12049</v>
      </c>
      <c r="C12050" s="23"/>
      <c r="N12050" s="45"/>
      <c r="O12050" s="45"/>
      <c r="P12050" s="45"/>
      <c r="Q12050" s="45"/>
      <c r="R12050" s="45"/>
      <c r="S12050" s="1">
        <f t="shared" si="1524"/>
        <v>0</v>
      </c>
      <c r="T12050" s="1">
        <f t="shared" si="1517"/>
        <v>0</v>
      </c>
      <c r="U12050" s="1">
        <f t="shared" si="1518"/>
        <v>0</v>
      </c>
      <c r="V12050" s="1">
        <f t="shared" si="1519"/>
        <v>0</v>
      </c>
      <c r="W12050" s="1">
        <f t="shared" si="1520"/>
        <v>0</v>
      </c>
      <c r="X12050" s="1">
        <f t="shared" si="1521"/>
        <v>0</v>
      </c>
      <c r="Y12050"/>
      <c r="Z12050"/>
      <c r="AA12050"/>
      <c r="AB12050"/>
      <c r="AC12050"/>
      <c r="AD12050"/>
      <c r="AE12050"/>
      <c r="AF12050"/>
      <c r="AG12050"/>
      <c r="AH12050"/>
      <c r="AI12050"/>
      <c r="AJ12050"/>
    </row>
    <row r="12051" spans="1:36" ht="14.25" customHeight="1">
      <c r="A12051" s="41" t="b">
        <f t="shared" si="1522"/>
        <v>0</v>
      </c>
      <c r="B12051" s="41">
        <f t="shared" si="1523"/>
        <v>12050</v>
      </c>
      <c r="C12051" s="23"/>
      <c r="N12051" s="45"/>
      <c r="O12051" s="45"/>
      <c r="P12051" s="45"/>
      <c r="Q12051" s="45"/>
      <c r="R12051" s="45"/>
      <c r="S12051" s="1">
        <f t="shared" si="1524"/>
        <v>0</v>
      </c>
      <c r="T12051" s="1">
        <f t="shared" si="1517"/>
        <v>0</v>
      </c>
      <c r="U12051" s="1">
        <f t="shared" si="1518"/>
        <v>0</v>
      </c>
      <c r="V12051" s="1">
        <f t="shared" si="1519"/>
        <v>0</v>
      </c>
      <c r="W12051" s="1">
        <f t="shared" si="1520"/>
        <v>0</v>
      </c>
      <c r="X12051" s="1">
        <f t="shared" si="1521"/>
        <v>0</v>
      </c>
      <c r="Y12051"/>
      <c r="Z12051"/>
      <c r="AA12051"/>
      <c r="AB12051"/>
      <c r="AC12051"/>
      <c r="AD12051"/>
      <c r="AE12051"/>
      <c r="AF12051"/>
      <c r="AG12051"/>
      <c r="AH12051"/>
      <c r="AI12051"/>
      <c r="AJ12051"/>
    </row>
    <row r="12052" spans="1:36" ht="14.25" customHeight="1">
      <c r="A12052" s="41" t="b">
        <f t="shared" si="1522"/>
        <v>0</v>
      </c>
      <c r="B12052" s="41">
        <f t="shared" si="1523"/>
        <v>12051</v>
      </c>
      <c r="C12052" s="23"/>
      <c r="N12052" s="45"/>
      <c r="O12052" s="45"/>
      <c r="P12052" s="45"/>
      <c r="Q12052" s="45"/>
      <c r="R12052" s="45"/>
      <c r="S12052" s="1">
        <f t="shared" si="1524"/>
        <v>0</v>
      </c>
      <c r="T12052" s="1">
        <f t="shared" si="1517"/>
        <v>0</v>
      </c>
      <c r="U12052" s="1">
        <f t="shared" si="1518"/>
        <v>0</v>
      </c>
      <c r="V12052" s="1">
        <f t="shared" si="1519"/>
        <v>0</v>
      </c>
      <c r="W12052" s="1">
        <f t="shared" si="1520"/>
        <v>0</v>
      </c>
      <c r="X12052" s="1">
        <f t="shared" si="1521"/>
        <v>0</v>
      </c>
      <c r="Y12052"/>
      <c r="Z12052"/>
      <c r="AA12052"/>
      <c r="AB12052"/>
      <c r="AC12052"/>
      <c r="AD12052"/>
      <c r="AE12052"/>
      <c r="AF12052"/>
      <c r="AG12052"/>
      <c r="AH12052"/>
      <c r="AI12052"/>
      <c r="AJ12052"/>
    </row>
    <row r="12053" spans="1:36" ht="14.25" customHeight="1">
      <c r="A12053" s="41" t="b">
        <f t="shared" si="1522"/>
        <v>0</v>
      </c>
      <c r="B12053" s="41">
        <f t="shared" si="1523"/>
        <v>12052</v>
      </c>
      <c r="C12053" s="23"/>
      <c r="N12053" s="45"/>
      <c r="O12053" s="45"/>
      <c r="P12053" s="45"/>
      <c r="Q12053" s="45"/>
      <c r="R12053" s="45"/>
      <c r="S12053" s="1">
        <f t="shared" si="1524"/>
        <v>0</v>
      </c>
      <c r="T12053" s="1">
        <f t="shared" si="1517"/>
        <v>0</v>
      </c>
      <c r="U12053" s="1">
        <f t="shared" si="1518"/>
        <v>0</v>
      </c>
      <c r="V12053" s="1">
        <f t="shared" si="1519"/>
        <v>0</v>
      </c>
      <c r="W12053" s="1">
        <f t="shared" si="1520"/>
        <v>0</v>
      </c>
      <c r="X12053" s="1">
        <f t="shared" si="1521"/>
        <v>0</v>
      </c>
      <c r="Y12053"/>
      <c r="Z12053"/>
      <c r="AA12053"/>
      <c r="AB12053"/>
      <c r="AC12053"/>
      <c r="AD12053"/>
      <c r="AE12053"/>
      <c r="AF12053"/>
      <c r="AG12053"/>
      <c r="AH12053"/>
      <c r="AI12053"/>
      <c r="AJ12053"/>
    </row>
    <row r="12054" spans="1:36" ht="14.25" customHeight="1">
      <c r="A12054" s="41" t="b">
        <f t="shared" si="1522"/>
        <v>0</v>
      </c>
      <c r="B12054" s="41">
        <f t="shared" si="1523"/>
        <v>12053</v>
      </c>
      <c r="C12054" s="23"/>
      <c r="N12054" s="45"/>
      <c r="O12054" s="45"/>
      <c r="P12054" s="45"/>
      <c r="Q12054" s="45"/>
      <c r="R12054" s="45"/>
      <c r="S12054" s="1">
        <f t="shared" si="1524"/>
        <v>0</v>
      </c>
      <c r="T12054" s="1">
        <f t="shared" si="1517"/>
        <v>0</v>
      </c>
      <c r="U12054" s="1">
        <f t="shared" si="1518"/>
        <v>0</v>
      </c>
      <c r="V12054" s="1">
        <f t="shared" si="1519"/>
        <v>0</v>
      </c>
      <c r="W12054" s="1">
        <f t="shared" si="1520"/>
        <v>0</v>
      </c>
      <c r="X12054" s="1">
        <f t="shared" si="1521"/>
        <v>0</v>
      </c>
      <c r="Y12054"/>
      <c r="Z12054"/>
      <c r="AA12054"/>
      <c r="AB12054"/>
      <c r="AC12054"/>
      <c r="AD12054"/>
      <c r="AE12054"/>
      <c r="AF12054"/>
      <c r="AG12054"/>
      <c r="AH12054"/>
      <c r="AI12054"/>
      <c r="AJ12054"/>
    </row>
    <row r="12055" spans="1:36" ht="14.25" customHeight="1">
      <c r="A12055" s="41" t="b">
        <f t="shared" si="1522"/>
        <v>0</v>
      </c>
      <c r="B12055" s="41">
        <f t="shared" si="1523"/>
        <v>12054</v>
      </c>
      <c r="C12055" s="23"/>
      <c r="N12055" s="45"/>
      <c r="O12055" s="45"/>
      <c r="P12055" s="45"/>
      <c r="Q12055" s="45"/>
      <c r="R12055" s="45"/>
      <c r="S12055" s="1">
        <f t="shared" si="1524"/>
        <v>0</v>
      </c>
      <c r="T12055" s="1">
        <f t="shared" si="1517"/>
        <v>0</v>
      </c>
      <c r="U12055" s="1">
        <f t="shared" si="1518"/>
        <v>0</v>
      </c>
      <c r="V12055" s="1">
        <f t="shared" si="1519"/>
        <v>0</v>
      </c>
      <c r="W12055" s="1">
        <f t="shared" si="1520"/>
        <v>0</v>
      </c>
      <c r="X12055" s="1">
        <f t="shared" si="1521"/>
        <v>0</v>
      </c>
      <c r="Y12055"/>
      <c r="Z12055"/>
      <c r="AA12055"/>
      <c r="AB12055"/>
      <c r="AC12055"/>
      <c r="AD12055"/>
      <c r="AE12055"/>
      <c r="AF12055"/>
      <c r="AG12055"/>
      <c r="AH12055"/>
      <c r="AI12055"/>
      <c r="AJ12055"/>
    </row>
    <row r="12056" spans="1:36" ht="14.25" customHeight="1">
      <c r="A12056" s="41" t="b">
        <f t="shared" si="1522"/>
        <v>0</v>
      </c>
      <c r="B12056" s="41">
        <f t="shared" si="1523"/>
        <v>12055</v>
      </c>
      <c r="C12056" s="23"/>
      <c r="N12056" s="45"/>
      <c r="O12056" s="45"/>
      <c r="P12056" s="45"/>
      <c r="Q12056" s="45"/>
      <c r="R12056" s="45"/>
      <c r="S12056" s="1">
        <f t="shared" si="1524"/>
        <v>0</v>
      </c>
      <c r="T12056" s="1">
        <f t="shared" si="1517"/>
        <v>0</v>
      </c>
      <c r="U12056" s="1">
        <f t="shared" si="1518"/>
        <v>0</v>
      </c>
      <c r="V12056" s="1">
        <f t="shared" si="1519"/>
        <v>0</v>
      </c>
      <c r="W12056" s="1">
        <f t="shared" si="1520"/>
        <v>0</v>
      </c>
      <c r="X12056" s="1">
        <f t="shared" si="1521"/>
        <v>0</v>
      </c>
      <c r="Y12056"/>
      <c r="Z12056"/>
      <c r="AA12056"/>
      <c r="AB12056"/>
      <c r="AC12056"/>
      <c r="AD12056"/>
      <c r="AE12056"/>
      <c r="AF12056"/>
      <c r="AG12056"/>
      <c r="AH12056"/>
      <c r="AI12056"/>
      <c r="AJ12056"/>
    </row>
    <row r="12057" spans="1:36" ht="14.25" customHeight="1">
      <c r="A12057" s="41" t="b">
        <f t="shared" si="1522"/>
        <v>0</v>
      </c>
      <c r="B12057" s="41">
        <f t="shared" si="1523"/>
        <v>12056</v>
      </c>
      <c r="C12057" s="23"/>
      <c r="N12057" s="45"/>
      <c r="O12057" s="45"/>
      <c r="P12057" s="45"/>
      <c r="Q12057" s="45"/>
      <c r="R12057" s="45"/>
      <c r="S12057" s="1">
        <f t="shared" si="1524"/>
        <v>0</v>
      </c>
      <c r="T12057" s="1">
        <f t="shared" si="1517"/>
        <v>0</v>
      </c>
      <c r="U12057" s="1">
        <f t="shared" si="1518"/>
        <v>0</v>
      </c>
      <c r="V12057" s="1">
        <f t="shared" si="1519"/>
        <v>0</v>
      </c>
      <c r="W12057" s="1">
        <f t="shared" si="1520"/>
        <v>0</v>
      </c>
      <c r="X12057" s="1">
        <f t="shared" si="1521"/>
        <v>0</v>
      </c>
      <c r="Y12057"/>
      <c r="Z12057"/>
      <c r="AA12057"/>
      <c r="AB12057"/>
      <c r="AC12057"/>
      <c r="AD12057"/>
      <c r="AE12057"/>
      <c r="AF12057"/>
      <c r="AG12057"/>
      <c r="AH12057"/>
      <c r="AI12057"/>
      <c r="AJ12057"/>
    </row>
    <row r="12058" spans="1:36" ht="14.25" customHeight="1">
      <c r="A12058" s="41" t="b">
        <f t="shared" si="1522"/>
        <v>0</v>
      </c>
      <c r="B12058" s="41">
        <f t="shared" si="1523"/>
        <v>12057</v>
      </c>
      <c r="C12058" s="23"/>
      <c r="N12058" s="45"/>
      <c r="O12058" s="45"/>
      <c r="P12058" s="45"/>
      <c r="Q12058" s="45"/>
      <c r="R12058" s="45"/>
      <c r="S12058" s="1">
        <f t="shared" si="1524"/>
        <v>0</v>
      </c>
      <c r="T12058" s="1">
        <f t="shared" si="1517"/>
        <v>0</v>
      </c>
      <c r="U12058" s="1">
        <f t="shared" si="1518"/>
        <v>0</v>
      </c>
      <c r="V12058" s="1">
        <f t="shared" si="1519"/>
        <v>0</v>
      </c>
      <c r="W12058" s="1">
        <f t="shared" si="1520"/>
        <v>0</v>
      </c>
      <c r="X12058" s="1">
        <f t="shared" si="1521"/>
        <v>0</v>
      </c>
      <c r="Y12058"/>
      <c r="Z12058"/>
      <c r="AA12058"/>
      <c r="AB12058"/>
      <c r="AC12058"/>
      <c r="AD12058"/>
      <c r="AE12058"/>
      <c r="AF12058"/>
      <c r="AG12058"/>
      <c r="AH12058"/>
      <c r="AI12058"/>
      <c r="AJ12058"/>
    </row>
    <row r="12059" spans="1:36" ht="14.25" customHeight="1">
      <c r="A12059" s="41" t="b">
        <f t="shared" si="1522"/>
        <v>0</v>
      </c>
      <c r="B12059" s="41">
        <f t="shared" si="1523"/>
        <v>12058</v>
      </c>
      <c r="C12059" s="23"/>
      <c r="N12059" s="45"/>
      <c r="O12059" s="45"/>
      <c r="P12059" s="45"/>
      <c r="Q12059" s="45"/>
      <c r="R12059" s="45"/>
      <c r="S12059" s="1">
        <f t="shared" si="1524"/>
        <v>0</v>
      </c>
      <c r="T12059" s="1">
        <f t="shared" si="1517"/>
        <v>0</v>
      </c>
      <c r="U12059" s="1">
        <f t="shared" si="1518"/>
        <v>0</v>
      </c>
      <c r="V12059" s="1">
        <f t="shared" si="1519"/>
        <v>0</v>
      </c>
      <c r="W12059" s="1">
        <f t="shared" si="1520"/>
        <v>0</v>
      </c>
      <c r="X12059" s="1">
        <f t="shared" si="1521"/>
        <v>0</v>
      </c>
      <c r="Y12059"/>
      <c r="Z12059"/>
      <c r="AA12059"/>
      <c r="AB12059"/>
      <c r="AC12059"/>
      <c r="AD12059"/>
      <c r="AE12059"/>
      <c r="AF12059"/>
      <c r="AG12059"/>
      <c r="AH12059"/>
      <c r="AI12059"/>
      <c r="AJ12059"/>
    </row>
    <row r="12060" spans="1:36" ht="14.25" customHeight="1">
      <c r="A12060" s="41" t="b">
        <f t="shared" si="1522"/>
        <v>0</v>
      </c>
      <c r="B12060" s="41">
        <f t="shared" si="1523"/>
        <v>12059</v>
      </c>
      <c r="C12060" s="23"/>
      <c r="N12060" s="45"/>
      <c r="O12060" s="45"/>
      <c r="P12060" s="45"/>
      <c r="Q12060" s="45"/>
      <c r="R12060" s="45"/>
      <c r="S12060" s="1">
        <f t="shared" si="1524"/>
        <v>0</v>
      </c>
      <c r="T12060" s="1">
        <f t="shared" si="1517"/>
        <v>0</v>
      </c>
      <c r="U12060" s="1">
        <f t="shared" si="1518"/>
        <v>0</v>
      </c>
      <c r="V12060" s="1">
        <f t="shared" si="1519"/>
        <v>0</v>
      </c>
      <c r="W12060" s="1">
        <f t="shared" si="1520"/>
        <v>0</v>
      </c>
      <c r="X12060" s="1">
        <f t="shared" si="1521"/>
        <v>0</v>
      </c>
      <c r="Y12060"/>
      <c r="Z12060"/>
      <c r="AA12060"/>
      <c r="AB12060"/>
      <c r="AC12060"/>
      <c r="AD12060"/>
      <c r="AE12060"/>
      <c r="AF12060"/>
      <c r="AG12060"/>
      <c r="AH12060"/>
      <c r="AI12060"/>
      <c r="AJ12060"/>
    </row>
    <row r="12061" spans="1:36" ht="14.25" customHeight="1">
      <c r="A12061" s="41" t="b">
        <f t="shared" si="1522"/>
        <v>0</v>
      </c>
      <c r="B12061" s="41">
        <f t="shared" si="1523"/>
        <v>12060</v>
      </c>
      <c r="C12061" s="23"/>
      <c r="N12061" s="45"/>
      <c r="O12061" s="45"/>
      <c r="P12061" s="45"/>
      <c r="Q12061" s="45"/>
      <c r="R12061" s="45"/>
      <c r="S12061" s="1">
        <f t="shared" si="1524"/>
        <v>0</v>
      </c>
      <c r="T12061" s="1">
        <f t="shared" si="1517"/>
        <v>0</v>
      </c>
      <c r="U12061" s="1">
        <f t="shared" si="1518"/>
        <v>0</v>
      </c>
      <c r="V12061" s="1">
        <f t="shared" si="1519"/>
        <v>0</v>
      </c>
      <c r="W12061" s="1">
        <f t="shared" si="1520"/>
        <v>0</v>
      </c>
      <c r="X12061" s="1">
        <f t="shared" si="1521"/>
        <v>0</v>
      </c>
      <c r="Y12061"/>
      <c r="Z12061"/>
      <c r="AA12061"/>
      <c r="AB12061"/>
      <c r="AC12061"/>
      <c r="AD12061"/>
      <c r="AE12061"/>
      <c r="AF12061"/>
      <c r="AG12061"/>
      <c r="AH12061"/>
      <c r="AI12061"/>
      <c r="AJ12061"/>
    </row>
    <row r="12062" spans="1:36" ht="14.25" customHeight="1">
      <c r="A12062" s="41" t="b">
        <f t="shared" si="1522"/>
        <v>0</v>
      </c>
      <c r="B12062" s="41">
        <f t="shared" si="1523"/>
        <v>12061</v>
      </c>
      <c r="C12062" s="23"/>
      <c r="N12062" s="45"/>
      <c r="O12062" s="45"/>
      <c r="P12062" s="45"/>
      <c r="Q12062" s="45"/>
      <c r="R12062" s="45"/>
      <c r="S12062" s="1">
        <f t="shared" si="1524"/>
        <v>0</v>
      </c>
      <c r="T12062" s="1">
        <f t="shared" si="1517"/>
        <v>0</v>
      </c>
      <c r="U12062" s="1">
        <f t="shared" si="1518"/>
        <v>0</v>
      </c>
      <c r="V12062" s="1">
        <f t="shared" si="1519"/>
        <v>0</v>
      </c>
      <c r="W12062" s="1">
        <f t="shared" si="1520"/>
        <v>0</v>
      </c>
      <c r="X12062" s="1">
        <f t="shared" si="1521"/>
        <v>0</v>
      </c>
      <c r="Y12062"/>
      <c r="Z12062"/>
      <c r="AA12062"/>
      <c r="AB12062"/>
      <c r="AC12062"/>
      <c r="AD12062"/>
      <c r="AE12062"/>
      <c r="AF12062"/>
      <c r="AG12062"/>
      <c r="AH12062"/>
      <c r="AI12062"/>
      <c r="AJ12062"/>
    </row>
    <row r="12063" spans="1:36" ht="14.25" customHeight="1">
      <c r="A12063" s="41" t="b">
        <f t="shared" si="1522"/>
        <v>0</v>
      </c>
      <c r="B12063" s="41">
        <f t="shared" si="1523"/>
        <v>12062</v>
      </c>
      <c r="C12063" s="23"/>
      <c r="N12063" s="45"/>
      <c r="O12063" s="45"/>
      <c r="P12063" s="45"/>
      <c r="Q12063" s="45"/>
      <c r="R12063" s="45"/>
      <c r="S12063" s="1">
        <f t="shared" si="1524"/>
        <v>0</v>
      </c>
      <c r="T12063" s="1">
        <f t="shared" si="1517"/>
        <v>0</v>
      </c>
      <c r="U12063" s="1">
        <f t="shared" si="1518"/>
        <v>0</v>
      </c>
      <c r="V12063" s="1">
        <f t="shared" si="1519"/>
        <v>0</v>
      </c>
      <c r="W12063" s="1">
        <f t="shared" si="1520"/>
        <v>0</v>
      </c>
      <c r="X12063" s="1">
        <f t="shared" si="1521"/>
        <v>0</v>
      </c>
      <c r="Y12063"/>
      <c r="Z12063"/>
      <c r="AA12063"/>
      <c r="AB12063"/>
      <c r="AC12063"/>
      <c r="AD12063"/>
      <c r="AE12063"/>
      <c r="AF12063"/>
      <c r="AG12063"/>
      <c r="AH12063"/>
      <c r="AI12063"/>
      <c r="AJ12063"/>
    </row>
    <row r="12064" spans="1:36" ht="14.25" customHeight="1">
      <c r="A12064" s="41" t="b">
        <f t="shared" si="1522"/>
        <v>0</v>
      </c>
      <c r="B12064" s="41">
        <f t="shared" si="1523"/>
        <v>12063</v>
      </c>
      <c r="C12064" s="23"/>
      <c r="N12064" s="45"/>
      <c r="O12064" s="45"/>
      <c r="P12064" s="45"/>
      <c r="Q12064" s="45"/>
      <c r="R12064" s="45"/>
      <c r="S12064" s="1">
        <f t="shared" si="1524"/>
        <v>0</v>
      </c>
      <c r="T12064" s="1">
        <f t="shared" si="1517"/>
        <v>0</v>
      </c>
      <c r="U12064" s="1">
        <f t="shared" si="1518"/>
        <v>0</v>
      </c>
      <c r="V12064" s="1">
        <f t="shared" si="1519"/>
        <v>0</v>
      </c>
      <c r="W12064" s="1">
        <f t="shared" si="1520"/>
        <v>0</v>
      </c>
      <c r="X12064" s="1">
        <f t="shared" si="1521"/>
        <v>0</v>
      </c>
      <c r="Y12064"/>
      <c r="Z12064"/>
      <c r="AA12064"/>
      <c r="AB12064"/>
      <c r="AC12064"/>
      <c r="AD12064"/>
      <c r="AE12064"/>
      <c r="AF12064"/>
      <c r="AG12064"/>
      <c r="AH12064"/>
      <c r="AI12064"/>
      <c r="AJ12064"/>
    </row>
    <row r="12065" spans="1:36" ht="14.25" customHeight="1">
      <c r="A12065" s="41" t="b">
        <f t="shared" si="1522"/>
        <v>0</v>
      </c>
      <c r="B12065" s="41">
        <f t="shared" si="1523"/>
        <v>12064</v>
      </c>
      <c r="C12065" s="23"/>
      <c r="N12065" s="45"/>
      <c r="O12065" s="45"/>
      <c r="P12065" s="45"/>
      <c r="Q12065" s="45"/>
      <c r="R12065" s="45"/>
      <c r="S12065" s="1">
        <f t="shared" si="1524"/>
        <v>0</v>
      </c>
      <c r="T12065" s="1">
        <f t="shared" ref="T12065:T12128" si="1525">IF(AND(D12065="NOT EXECUTED",COUNTA($N12065)&lt;&gt;0),1,0)</f>
        <v>0</v>
      </c>
      <c r="U12065" s="1">
        <f t="shared" ref="U12065:U12128" si="1526">IF(AND(E12065="NOT EXECUTED",COUNTA($N12065)&lt;&gt;0),1,0)</f>
        <v>0</v>
      </c>
      <c r="V12065" s="1">
        <f t="shared" ref="V12065:V12128" si="1527">IF(AND(F12065="NOT EXECUTED",COUNTA($N12065)&lt;&gt;0),1,0)</f>
        <v>0</v>
      </c>
      <c r="W12065" s="1">
        <f t="shared" ref="W12065:W12128" si="1528">IF(AND(G12065="NOT EXECUTED",COUNTA($N12065)&lt;&gt;0),1,0)</f>
        <v>0</v>
      </c>
      <c r="X12065" s="1">
        <f t="shared" ref="X12065:X12128" si="1529">IF(AND(S12065=1,COUNTA($N12065)&lt;&gt;0),1,0)</f>
        <v>0</v>
      </c>
      <c r="Y12065"/>
      <c r="Z12065"/>
      <c r="AA12065"/>
      <c r="AB12065"/>
      <c r="AC12065"/>
      <c r="AD12065"/>
      <c r="AE12065"/>
      <c r="AF12065"/>
      <c r="AG12065"/>
      <c r="AH12065"/>
      <c r="AI12065"/>
      <c r="AJ12065"/>
    </row>
    <row r="12066" spans="1:36" ht="14.25" customHeight="1">
      <c r="A12066" s="41" t="b">
        <f t="shared" ref="A12066:A12129" si="1530">IF(OR(COUNTIF(D12066:M12066, "NOT EXECUTED"), COUNTIF(D12066:M12066, "NOT COMPILED"), COUNTIF(D12066:M12066, "NOT EFFECTIVE")),TRUE,FALSE)</f>
        <v>0</v>
      </c>
      <c r="B12066" s="41">
        <f t="shared" si="1523"/>
        <v>12065</v>
      </c>
      <c r="C12066" s="23"/>
      <c r="N12066" s="45"/>
      <c r="O12066" s="45"/>
      <c r="P12066" s="45"/>
      <c r="Q12066" s="45"/>
      <c r="R12066" s="45"/>
      <c r="S12066" s="1">
        <f t="shared" si="1524"/>
        <v>0</v>
      </c>
      <c r="T12066" s="1">
        <f t="shared" si="1525"/>
        <v>0</v>
      </c>
      <c r="U12066" s="1">
        <f t="shared" si="1526"/>
        <v>0</v>
      </c>
      <c r="V12066" s="1">
        <f t="shared" si="1527"/>
        <v>0</v>
      </c>
      <c r="W12066" s="1">
        <f t="shared" si="1528"/>
        <v>0</v>
      </c>
      <c r="X12066" s="1">
        <f t="shared" si="1529"/>
        <v>0</v>
      </c>
      <c r="Y12066"/>
      <c r="Z12066"/>
      <c r="AA12066"/>
      <c r="AB12066"/>
      <c r="AC12066"/>
      <c r="AD12066"/>
      <c r="AE12066"/>
      <c r="AF12066"/>
      <c r="AG12066"/>
      <c r="AH12066"/>
      <c r="AI12066"/>
      <c r="AJ12066"/>
    </row>
    <row r="12067" spans="1:36" ht="14.25" customHeight="1">
      <c r="A12067" s="41" t="b">
        <f t="shared" si="1530"/>
        <v>0</v>
      </c>
      <c r="B12067" s="41">
        <f t="shared" si="1523"/>
        <v>12066</v>
      </c>
      <c r="C12067" s="23"/>
      <c r="N12067" s="45"/>
      <c r="O12067" s="45"/>
      <c r="P12067" s="45"/>
      <c r="Q12067" s="45"/>
      <c r="R12067" s="45"/>
      <c r="S12067" s="1">
        <f t="shared" si="1524"/>
        <v>0</v>
      </c>
      <c r="T12067" s="1">
        <f t="shared" si="1525"/>
        <v>0</v>
      </c>
      <c r="U12067" s="1">
        <f t="shared" si="1526"/>
        <v>0</v>
      </c>
      <c r="V12067" s="1">
        <f t="shared" si="1527"/>
        <v>0</v>
      </c>
      <c r="W12067" s="1">
        <f t="shared" si="1528"/>
        <v>0</v>
      </c>
      <c r="X12067" s="1">
        <f t="shared" si="1529"/>
        <v>0</v>
      </c>
      <c r="Y12067"/>
      <c r="Z12067"/>
      <c r="AA12067"/>
      <c r="AB12067"/>
      <c r="AC12067"/>
      <c r="AD12067"/>
      <c r="AE12067"/>
      <c r="AF12067"/>
      <c r="AG12067"/>
      <c r="AH12067"/>
      <c r="AI12067"/>
      <c r="AJ12067"/>
    </row>
    <row r="12068" spans="1:36" ht="14.25" customHeight="1">
      <c r="A12068" s="41" t="b">
        <f t="shared" si="1530"/>
        <v>0</v>
      </c>
      <c r="B12068" s="41">
        <f t="shared" si="1523"/>
        <v>12067</v>
      </c>
      <c r="C12068" s="23"/>
      <c r="N12068" s="45"/>
      <c r="O12068" s="45"/>
      <c r="P12068" s="45"/>
      <c r="Q12068" s="45"/>
      <c r="R12068" s="45"/>
      <c r="S12068" s="1">
        <f t="shared" si="1524"/>
        <v>0</v>
      </c>
      <c r="T12068" s="1">
        <f t="shared" si="1525"/>
        <v>0</v>
      </c>
      <c r="U12068" s="1">
        <f t="shared" si="1526"/>
        <v>0</v>
      </c>
      <c r="V12068" s="1">
        <f t="shared" si="1527"/>
        <v>0</v>
      </c>
      <c r="W12068" s="1">
        <f t="shared" si="1528"/>
        <v>0</v>
      </c>
      <c r="X12068" s="1">
        <f t="shared" si="1529"/>
        <v>0</v>
      </c>
      <c r="Y12068"/>
      <c r="Z12068"/>
      <c r="AA12068"/>
      <c r="AB12068"/>
      <c r="AC12068"/>
      <c r="AD12068"/>
      <c r="AE12068"/>
      <c r="AF12068"/>
      <c r="AG12068"/>
      <c r="AH12068"/>
      <c r="AI12068"/>
      <c r="AJ12068"/>
    </row>
    <row r="12069" spans="1:36" ht="14.25" customHeight="1">
      <c r="A12069" s="41" t="b">
        <f t="shared" si="1530"/>
        <v>0</v>
      </c>
      <c r="B12069" s="41">
        <f t="shared" si="1523"/>
        <v>12068</v>
      </c>
      <c r="C12069" s="23"/>
      <c r="N12069" s="45"/>
      <c r="O12069" s="45"/>
      <c r="P12069" s="45"/>
      <c r="Q12069" s="45"/>
      <c r="R12069" s="45"/>
      <c r="S12069" s="1">
        <f t="shared" si="1524"/>
        <v>0</v>
      </c>
      <c r="T12069" s="1">
        <f t="shared" si="1525"/>
        <v>0</v>
      </c>
      <c r="U12069" s="1">
        <f t="shared" si="1526"/>
        <v>0</v>
      </c>
      <c r="V12069" s="1">
        <f t="shared" si="1527"/>
        <v>0</v>
      </c>
      <c r="W12069" s="1">
        <f t="shared" si="1528"/>
        <v>0</v>
      </c>
      <c r="X12069" s="1">
        <f t="shared" si="1529"/>
        <v>0</v>
      </c>
      <c r="Y12069"/>
      <c r="Z12069"/>
      <c r="AA12069"/>
      <c r="AB12069"/>
      <c r="AC12069"/>
      <c r="AD12069"/>
      <c r="AE12069"/>
      <c r="AF12069"/>
      <c r="AG12069"/>
      <c r="AH12069"/>
      <c r="AI12069"/>
      <c r="AJ12069"/>
    </row>
    <row r="12070" spans="1:36" ht="14.25" customHeight="1">
      <c r="A12070" s="41" t="b">
        <f t="shared" si="1530"/>
        <v>0</v>
      </c>
      <c r="B12070" s="41">
        <f t="shared" si="1523"/>
        <v>12069</v>
      </c>
      <c r="C12070" s="23"/>
      <c r="N12070" s="45"/>
      <c r="O12070" s="45"/>
      <c r="P12070" s="45"/>
      <c r="Q12070" s="45"/>
      <c r="R12070" s="45"/>
      <c r="S12070" s="1">
        <f t="shared" si="1524"/>
        <v>0</v>
      </c>
      <c r="T12070" s="1">
        <f t="shared" si="1525"/>
        <v>0</v>
      </c>
      <c r="U12070" s="1">
        <f t="shared" si="1526"/>
        <v>0</v>
      </c>
      <c r="V12070" s="1">
        <f t="shared" si="1527"/>
        <v>0</v>
      </c>
      <c r="W12070" s="1">
        <f t="shared" si="1528"/>
        <v>0</v>
      </c>
      <c r="X12070" s="1">
        <f t="shared" si="1529"/>
        <v>0</v>
      </c>
      <c r="Y12070"/>
      <c r="Z12070"/>
      <c r="AA12070"/>
      <c r="AB12070"/>
      <c r="AC12070"/>
      <c r="AD12070"/>
      <c r="AE12070"/>
      <c r="AF12070"/>
      <c r="AG12070"/>
      <c r="AH12070"/>
      <c r="AI12070"/>
      <c r="AJ12070"/>
    </row>
    <row r="12071" spans="1:36" ht="14.25" customHeight="1">
      <c r="A12071" s="41" t="b">
        <f t="shared" si="1530"/>
        <v>0</v>
      </c>
      <c r="B12071" s="41">
        <f t="shared" si="1523"/>
        <v>12070</v>
      </c>
      <c r="C12071" s="23"/>
      <c r="N12071" s="45"/>
      <c r="O12071" s="45"/>
      <c r="P12071" s="45"/>
      <c r="Q12071" s="45"/>
      <c r="R12071" s="45"/>
      <c r="S12071" s="1">
        <f t="shared" si="1524"/>
        <v>0</v>
      </c>
      <c r="T12071" s="1">
        <f t="shared" si="1525"/>
        <v>0</v>
      </c>
      <c r="U12071" s="1">
        <f t="shared" si="1526"/>
        <v>0</v>
      </c>
      <c r="V12071" s="1">
        <f t="shared" si="1527"/>
        <v>0</v>
      </c>
      <c r="W12071" s="1">
        <f t="shared" si="1528"/>
        <v>0</v>
      </c>
      <c r="X12071" s="1">
        <f t="shared" si="1529"/>
        <v>0</v>
      </c>
      <c r="Y12071"/>
      <c r="Z12071"/>
      <c r="AA12071"/>
      <c r="AB12071"/>
      <c r="AC12071"/>
      <c r="AD12071"/>
      <c r="AE12071"/>
      <c r="AF12071"/>
      <c r="AG12071"/>
      <c r="AH12071"/>
      <c r="AI12071"/>
      <c r="AJ12071"/>
    </row>
    <row r="12072" spans="1:36" ht="14.25" customHeight="1">
      <c r="A12072" s="41" t="b">
        <f t="shared" si="1530"/>
        <v>0</v>
      </c>
      <c r="B12072" s="41">
        <f t="shared" si="1523"/>
        <v>12071</v>
      </c>
      <c r="C12072" s="23"/>
      <c r="N12072" s="45"/>
      <c r="O12072" s="45"/>
      <c r="P12072" s="45"/>
      <c r="Q12072" s="45"/>
      <c r="R12072" s="45"/>
      <c r="S12072" s="1">
        <f t="shared" si="1524"/>
        <v>0</v>
      </c>
      <c r="T12072" s="1">
        <f t="shared" si="1525"/>
        <v>0</v>
      </c>
      <c r="U12072" s="1">
        <f t="shared" si="1526"/>
        <v>0</v>
      </c>
      <c r="V12072" s="1">
        <f t="shared" si="1527"/>
        <v>0</v>
      </c>
      <c r="W12072" s="1">
        <f t="shared" si="1528"/>
        <v>0</v>
      </c>
      <c r="X12072" s="1">
        <f t="shared" si="1529"/>
        <v>0</v>
      </c>
      <c r="Y12072"/>
      <c r="Z12072"/>
      <c r="AA12072"/>
      <c r="AB12072"/>
      <c r="AC12072"/>
      <c r="AD12072"/>
      <c r="AE12072"/>
      <c r="AF12072"/>
      <c r="AG12072"/>
      <c r="AH12072"/>
      <c r="AI12072"/>
      <c r="AJ12072"/>
    </row>
    <row r="12073" spans="1:36" ht="14.25" customHeight="1">
      <c r="A12073" s="41" t="b">
        <f t="shared" si="1530"/>
        <v>0</v>
      </c>
      <c r="B12073" s="41">
        <f t="shared" si="1523"/>
        <v>12072</v>
      </c>
      <c r="C12073" s="23"/>
      <c r="N12073" s="45"/>
      <c r="O12073" s="45"/>
      <c r="P12073" s="45"/>
      <c r="Q12073" s="45"/>
      <c r="R12073" s="45"/>
      <c r="S12073" s="1">
        <f t="shared" si="1524"/>
        <v>0</v>
      </c>
      <c r="T12073" s="1">
        <f t="shared" si="1525"/>
        <v>0</v>
      </c>
      <c r="U12073" s="1">
        <f t="shared" si="1526"/>
        <v>0</v>
      </c>
      <c r="V12073" s="1">
        <f t="shared" si="1527"/>
        <v>0</v>
      </c>
      <c r="W12073" s="1">
        <f t="shared" si="1528"/>
        <v>0</v>
      </c>
      <c r="X12073" s="1">
        <f t="shared" si="1529"/>
        <v>0</v>
      </c>
      <c r="Y12073"/>
      <c r="Z12073"/>
      <c r="AA12073"/>
      <c r="AB12073"/>
      <c r="AC12073"/>
      <c r="AD12073"/>
      <c r="AE12073"/>
      <c r="AF12073"/>
      <c r="AG12073"/>
      <c r="AH12073"/>
      <c r="AI12073"/>
      <c r="AJ12073"/>
    </row>
    <row r="12074" spans="1:36" ht="14.25" customHeight="1">
      <c r="A12074" s="41" t="b">
        <f t="shared" si="1530"/>
        <v>0</v>
      </c>
      <c r="B12074" s="41">
        <f t="shared" si="1523"/>
        <v>12073</v>
      </c>
      <c r="C12074" s="23"/>
      <c r="N12074" s="45"/>
      <c r="O12074" s="45"/>
      <c r="P12074" s="45"/>
      <c r="Q12074" s="45"/>
      <c r="R12074" s="45"/>
      <c r="S12074" s="1">
        <f t="shared" si="1524"/>
        <v>0</v>
      </c>
      <c r="T12074" s="1">
        <f t="shared" si="1525"/>
        <v>0</v>
      </c>
      <c r="U12074" s="1">
        <f t="shared" si="1526"/>
        <v>0</v>
      </c>
      <c r="V12074" s="1">
        <f t="shared" si="1527"/>
        <v>0</v>
      </c>
      <c r="W12074" s="1">
        <f t="shared" si="1528"/>
        <v>0</v>
      </c>
      <c r="X12074" s="1">
        <f t="shared" si="1529"/>
        <v>0</v>
      </c>
      <c r="Y12074"/>
      <c r="Z12074"/>
      <c r="AA12074"/>
      <c r="AB12074"/>
      <c r="AC12074"/>
      <c r="AD12074"/>
      <c r="AE12074"/>
      <c r="AF12074"/>
      <c r="AG12074"/>
      <c r="AH12074"/>
      <c r="AI12074"/>
      <c r="AJ12074"/>
    </row>
    <row r="12075" spans="1:36" ht="14.25" customHeight="1">
      <c r="A12075" s="41" t="b">
        <f t="shared" si="1530"/>
        <v>0</v>
      </c>
      <c r="B12075" s="41">
        <f t="shared" si="1523"/>
        <v>12074</v>
      </c>
      <c r="C12075" s="23"/>
      <c r="N12075" s="45"/>
      <c r="O12075" s="45"/>
      <c r="P12075" s="45"/>
      <c r="Q12075" s="45"/>
      <c r="R12075" s="45"/>
      <c r="S12075" s="1">
        <f t="shared" si="1524"/>
        <v>0</v>
      </c>
      <c r="T12075" s="1">
        <f t="shared" si="1525"/>
        <v>0</v>
      </c>
      <c r="U12075" s="1">
        <f t="shared" si="1526"/>
        <v>0</v>
      </c>
      <c r="V12075" s="1">
        <f t="shared" si="1527"/>
        <v>0</v>
      </c>
      <c r="W12075" s="1">
        <f t="shared" si="1528"/>
        <v>0</v>
      </c>
      <c r="X12075" s="1">
        <f t="shared" si="1529"/>
        <v>0</v>
      </c>
      <c r="Y12075"/>
      <c r="Z12075"/>
      <c r="AA12075"/>
      <c r="AB12075"/>
      <c r="AC12075"/>
      <c r="AD12075"/>
      <c r="AE12075"/>
      <c r="AF12075"/>
      <c r="AG12075"/>
      <c r="AH12075"/>
      <c r="AI12075"/>
      <c r="AJ12075"/>
    </row>
    <row r="12076" spans="1:36" ht="14.25" customHeight="1">
      <c r="A12076" s="41" t="b">
        <f t="shared" si="1530"/>
        <v>0</v>
      </c>
      <c r="B12076" s="41">
        <f t="shared" si="1523"/>
        <v>12075</v>
      </c>
      <c r="C12076" s="23"/>
      <c r="N12076" s="45"/>
      <c r="O12076" s="45"/>
      <c r="P12076" s="45"/>
      <c r="Q12076" s="45"/>
      <c r="R12076" s="45"/>
      <c r="S12076" s="1">
        <f t="shared" si="1524"/>
        <v>0</v>
      </c>
      <c r="T12076" s="1">
        <f t="shared" si="1525"/>
        <v>0</v>
      </c>
      <c r="U12076" s="1">
        <f t="shared" si="1526"/>
        <v>0</v>
      </c>
      <c r="V12076" s="1">
        <f t="shared" si="1527"/>
        <v>0</v>
      </c>
      <c r="W12076" s="1">
        <f t="shared" si="1528"/>
        <v>0</v>
      </c>
      <c r="X12076" s="1">
        <f t="shared" si="1529"/>
        <v>0</v>
      </c>
      <c r="Y12076"/>
      <c r="Z12076"/>
      <c r="AA12076"/>
      <c r="AB12076"/>
      <c r="AC12076"/>
      <c r="AD12076"/>
      <c r="AE12076"/>
      <c r="AF12076"/>
      <c r="AG12076"/>
      <c r="AH12076"/>
      <c r="AI12076"/>
      <c r="AJ12076"/>
    </row>
    <row r="12077" spans="1:36" ht="14.25" customHeight="1">
      <c r="A12077" s="41" t="b">
        <f t="shared" si="1530"/>
        <v>0</v>
      </c>
      <c r="B12077" s="41">
        <f t="shared" si="1523"/>
        <v>12076</v>
      </c>
      <c r="C12077" s="23"/>
      <c r="N12077" s="45"/>
      <c r="O12077" s="45"/>
      <c r="P12077" s="45"/>
      <c r="Q12077" s="45"/>
      <c r="R12077" s="45"/>
      <c r="S12077" s="1">
        <f t="shared" si="1524"/>
        <v>0</v>
      </c>
      <c r="T12077" s="1">
        <f t="shared" si="1525"/>
        <v>0</v>
      </c>
      <c r="U12077" s="1">
        <f t="shared" si="1526"/>
        <v>0</v>
      </c>
      <c r="V12077" s="1">
        <f t="shared" si="1527"/>
        <v>0</v>
      </c>
      <c r="W12077" s="1">
        <f t="shared" si="1528"/>
        <v>0</v>
      </c>
      <c r="X12077" s="1">
        <f t="shared" si="1529"/>
        <v>0</v>
      </c>
      <c r="Y12077"/>
      <c r="Z12077"/>
      <c r="AA12077"/>
      <c r="AB12077"/>
      <c r="AC12077"/>
      <c r="AD12077"/>
      <c r="AE12077"/>
      <c r="AF12077"/>
      <c r="AG12077"/>
      <c r="AH12077"/>
      <c r="AI12077"/>
      <c r="AJ12077"/>
    </row>
    <row r="12078" spans="1:36" ht="14.25" customHeight="1">
      <c r="A12078" s="41" t="b">
        <f t="shared" si="1530"/>
        <v>0</v>
      </c>
      <c r="B12078" s="41">
        <f t="shared" si="1523"/>
        <v>12077</v>
      </c>
      <c r="C12078" s="23"/>
      <c r="N12078" s="45"/>
      <c r="O12078" s="45"/>
      <c r="P12078" s="45"/>
      <c r="Q12078" s="45"/>
      <c r="R12078" s="45"/>
      <c r="S12078" s="1">
        <f t="shared" si="1524"/>
        <v>0</v>
      </c>
      <c r="T12078" s="1">
        <f t="shared" si="1525"/>
        <v>0</v>
      </c>
      <c r="U12078" s="1">
        <f t="shared" si="1526"/>
        <v>0</v>
      </c>
      <c r="V12078" s="1">
        <f t="shared" si="1527"/>
        <v>0</v>
      </c>
      <c r="W12078" s="1">
        <f t="shared" si="1528"/>
        <v>0</v>
      </c>
      <c r="X12078" s="1">
        <f t="shared" si="1529"/>
        <v>0</v>
      </c>
      <c r="Y12078"/>
      <c r="Z12078"/>
      <c r="AA12078"/>
      <c r="AB12078"/>
      <c r="AC12078"/>
      <c r="AD12078"/>
      <c r="AE12078"/>
      <c r="AF12078"/>
      <c r="AG12078"/>
      <c r="AH12078"/>
      <c r="AI12078"/>
      <c r="AJ12078"/>
    </row>
    <row r="12079" spans="1:36" ht="14.25" customHeight="1">
      <c r="A12079" s="41" t="b">
        <f t="shared" si="1530"/>
        <v>0</v>
      </c>
      <c r="B12079" s="41">
        <f t="shared" si="1523"/>
        <v>12078</v>
      </c>
      <c r="C12079" s="23"/>
      <c r="N12079" s="45"/>
      <c r="O12079" s="45"/>
      <c r="P12079" s="45"/>
      <c r="Q12079" s="45"/>
      <c r="R12079" s="45"/>
      <c r="S12079" s="1">
        <f t="shared" si="1524"/>
        <v>0</v>
      </c>
      <c r="T12079" s="1">
        <f t="shared" si="1525"/>
        <v>0</v>
      </c>
      <c r="U12079" s="1">
        <f t="shared" si="1526"/>
        <v>0</v>
      </c>
      <c r="V12079" s="1">
        <f t="shared" si="1527"/>
        <v>0</v>
      </c>
      <c r="W12079" s="1">
        <f t="shared" si="1528"/>
        <v>0</v>
      </c>
      <c r="X12079" s="1">
        <f t="shared" si="1529"/>
        <v>0</v>
      </c>
      <c r="Y12079"/>
      <c r="Z12079"/>
      <c r="AA12079"/>
      <c r="AB12079"/>
      <c r="AC12079"/>
      <c r="AD12079"/>
      <c r="AE12079"/>
      <c r="AF12079"/>
      <c r="AG12079"/>
      <c r="AH12079"/>
      <c r="AI12079"/>
      <c r="AJ12079"/>
    </row>
    <row r="12080" spans="1:36" ht="14.25" customHeight="1">
      <c r="A12080" s="41" t="b">
        <f t="shared" si="1530"/>
        <v>0</v>
      </c>
      <c r="B12080" s="41">
        <f t="shared" si="1523"/>
        <v>12079</v>
      </c>
      <c r="C12080" s="23"/>
      <c r="N12080" s="45"/>
      <c r="O12080" s="45"/>
      <c r="P12080" s="45"/>
      <c r="Q12080" s="45"/>
      <c r="R12080" s="45"/>
      <c r="S12080" s="1">
        <f t="shared" si="1524"/>
        <v>0</v>
      </c>
      <c r="T12080" s="1">
        <f t="shared" si="1525"/>
        <v>0</v>
      </c>
      <c r="U12080" s="1">
        <f t="shared" si="1526"/>
        <v>0</v>
      </c>
      <c r="V12080" s="1">
        <f t="shared" si="1527"/>
        <v>0</v>
      </c>
      <c r="W12080" s="1">
        <f t="shared" si="1528"/>
        <v>0</v>
      </c>
      <c r="X12080" s="1">
        <f t="shared" si="1529"/>
        <v>0</v>
      </c>
      <c r="Y12080"/>
      <c r="Z12080"/>
      <c r="AA12080"/>
      <c r="AB12080"/>
      <c r="AC12080"/>
      <c r="AD12080"/>
      <c r="AE12080"/>
      <c r="AF12080"/>
      <c r="AG12080"/>
      <c r="AH12080"/>
      <c r="AI12080"/>
      <c r="AJ12080"/>
    </row>
    <row r="12081" spans="1:36" ht="14.25" customHeight="1">
      <c r="A12081" s="41" t="b">
        <f t="shared" si="1530"/>
        <v>0</v>
      </c>
      <c r="B12081" s="41">
        <f t="shared" si="1523"/>
        <v>12080</v>
      </c>
      <c r="C12081" s="23"/>
      <c r="N12081" s="45"/>
      <c r="O12081" s="45"/>
      <c r="P12081" s="45"/>
      <c r="Q12081" s="45"/>
      <c r="R12081" s="45"/>
      <c r="S12081" s="1">
        <f t="shared" si="1524"/>
        <v>0</v>
      </c>
      <c r="T12081" s="1">
        <f t="shared" si="1525"/>
        <v>0</v>
      </c>
      <c r="U12081" s="1">
        <f t="shared" si="1526"/>
        <v>0</v>
      </c>
      <c r="V12081" s="1">
        <f t="shared" si="1527"/>
        <v>0</v>
      </c>
      <c r="W12081" s="1">
        <f t="shared" si="1528"/>
        <v>0</v>
      </c>
      <c r="X12081" s="1">
        <f t="shared" si="1529"/>
        <v>0</v>
      </c>
      <c r="Y12081"/>
      <c r="Z12081"/>
      <c r="AA12081"/>
      <c r="AB12081"/>
      <c r="AC12081"/>
      <c r="AD12081"/>
      <c r="AE12081"/>
      <c r="AF12081"/>
      <c r="AG12081"/>
      <c r="AH12081"/>
      <c r="AI12081"/>
      <c r="AJ12081"/>
    </row>
    <row r="12082" spans="1:36" ht="14.25" customHeight="1">
      <c r="A12082" s="41" t="b">
        <f t="shared" si="1530"/>
        <v>0</v>
      </c>
      <c r="B12082" s="41">
        <f t="shared" si="1523"/>
        <v>12081</v>
      </c>
      <c r="C12082" s="23"/>
      <c r="N12082" s="45"/>
      <c r="O12082" s="45"/>
      <c r="P12082" s="45"/>
      <c r="Q12082" s="45"/>
      <c r="R12082" s="45"/>
      <c r="S12082" s="1">
        <f t="shared" si="1524"/>
        <v>0</v>
      </c>
      <c r="T12082" s="1">
        <f t="shared" si="1525"/>
        <v>0</v>
      </c>
      <c r="U12082" s="1">
        <f t="shared" si="1526"/>
        <v>0</v>
      </c>
      <c r="V12082" s="1">
        <f t="shared" si="1527"/>
        <v>0</v>
      </c>
      <c r="W12082" s="1">
        <f t="shared" si="1528"/>
        <v>0</v>
      </c>
      <c r="X12082" s="1">
        <f t="shared" si="1529"/>
        <v>0</v>
      </c>
      <c r="Y12082"/>
      <c r="Z12082"/>
      <c r="AA12082"/>
      <c r="AB12082"/>
      <c r="AC12082"/>
      <c r="AD12082"/>
      <c r="AE12082"/>
      <c r="AF12082"/>
      <c r="AG12082"/>
      <c r="AH12082"/>
      <c r="AI12082"/>
      <c r="AJ12082"/>
    </row>
    <row r="12083" spans="1:36" ht="14.25" customHeight="1">
      <c r="A12083" s="41" t="b">
        <f t="shared" si="1530"/>
        <v>0</v>
      </c>
      <c r="B12083" s="41">
        <f t="shared" si="1523"/>
        <v>12082</v>
      </c>
      <c r="C12083" s="23"/>
      <c r="N12083" s="45"/>
      <c r="O12083" s="45"/>
      <c r="P12083" s="45"/>
      <c r="Q12083" s="45"/>
      <c r="R12083" s="45"/>
      <c r="S12083" s="1">
        <f t="shared" si="1524"/>
        <v>0</v>
      </c>
      <c r="T12083" s="1">
        <f t="shared" si="1525"/>
        <v>0</v>
      </c>
      <c r="U12083" s="1">
        <f t="shared" si="1526"/>
        <v>0</v>
      </c>
      <c r="V12083" s="1">
        <f t="shared" si="1527"/>
        <v>0</v>
      </c>
      <c r="W12083" s="1">
        <f t="shared" si="1528"/>
        <v>0</v>
      </c>
      <c r="X12083" s="1">
        <f t="shared" si="1529"/>
        <v>0</v>
      </c>
      <c r="Y12083"/>
      <c r="Z12083"/>
      <c r="AA12083"/>
      <c r="AB12083"/>
      <c r="AC12083"/>
      <c r="AD12083"/>
      <c r="AE12083"/>
      <c r="AF12083"/>
      <c r="AG12083"/>
      <c r="AH12083"/>
      <c r="AI12083"/>
      <c r="AJ12083"/>
    </row>
    <row r="12084" spans="1:36" ht="14.25" customHeight="1">
      <c r="A12084" s="41" t="b">
        <f t="shared" si="1530"/>
        <v>0</v>
      </c>
      <c r="B12084" s="41">
        <f t="shared" si="1523"/>
        <v>12083</v>
      </c>
      <c r="C12084" s="23"/>
      <c r="N12084" s="45"/>
      <c r="O12084" s="45"/>
      <c r="P12084" s="45"/>
      <c r="Q12084" s="45"/>
      <c r="R12084" s="45"/>
      <c r="S12084" s="1">
        <f t="shared" si="1524"/>
        <v>0</v>
      </c>
      <c r="T12084" s="1">
        <f t="shared" si="1525"/>
        <v>0</v>
      </c>
      <c r="U12084" s="1">
        <f t="shared" si="1526"/>
        <v>0</v>
      </c>
      <c r="V12084" s="1">
        <f t="shared" si="1527"/>
        <v>0</v>
      </c>
      <c r="W12084" s="1">
        <f t="shared" si="1528"/>
        <v>0</v>
      </c>
      <c r="X12084" s="1">
        <f t="shared" si="1529"/>
        <v>0</v>
      </c>
      <c r="Y12084"/>
      <c r="Z12084"/>
      <c r="AA12084"/>
      <c r="AB12084"/>
      <c r="AC12084"/>
      <c r="AD12084"/>
      <c r="AE12084"/>
      <c r="AF12084"/>
      <c r="AG12084"/>
      <c r="AH12084"/>
      <c r="AI12084"/>
      <c r="AJ12084"/>
    </row>
    <row r="12085" spans="1:36" ht="14.25" customHeight="1">
      <c r="A12085" s="41" t="b">
        <f t="shared" si="1530"/>
        <v>0</v>
      </c>
      <c r="B12085" s="41">
        <f t="shared" si="1523"/>
        <v>12084</v>
      </c>
      <c r="C12085" s="23"/>
      <c r="N12085" s="45"/>
      <c r="O12085" s="45"/>
      <c r="P12085" s="45"/>
      <c r="Q12085" s="45"/>
      <c r="R12085" s="45"/>
      <c r="S12085" s="1">
        <f t="shared" si="1524"/>
        <v>0</v>
      </c>
      <c r="T12085" s="1">
        <f t="shared" si="1525"/>
        <v>0</v>
      </c>
      <c r="U12085" s="1">
        <f t="shared" si="1526"/>
        <v>0</v>
      </c>
      <c r="V12085" s="1">
        <f t="shared" si="1527"/>
        <v>0</v>
      </c>
      <c r="W12085" s="1">
        <f t="shared" si="1528"/>
        <v>0</v>
      </c>
      <c r="X12085" s="1">
        <f t="shared" si="1529"/>
        <v>0</v>
      </c>
      <c r="Y12085"/>
      <c r="Z12085"/>
      <c r="AA12085"/>
      <c r="AB12085"/>
      <c r="AC12085"/>
      <c r="AD12085"/>
      <c r="AE12085"/>
      <c r="AF12085"/>
      <c r="AG12085"/>
      <c r="AH12085"/>
      <c r="AI12085"/>
      <c r="AJ12085"/>
    </row>
    <row r="12086" spans="1:36" ht="14.25" customHeight="1">
      <c r="A12086" s="41" t="b">
        <f t="shared" si="1530"/>
        <v>0</v>
      </c>
      <c r="B12086" s="41">
        <f t="shared" si="1523"/>
        <v>12085</v>
      </c>
      <c r="C12086" s="23"/>
      <c r="N12086" s="45"/>
      <c r="O12086" s="45"/>
      <c r="P12086" s="45"/>
      <c r="Q12086" s="45"/>
      <c r="R12086" s="45"/>
      <c r="S12086" s="1">
        <f t="shared" si="1524"/>
        <v>0</v>
      </c>
      <c r="T12086" s="1">
        <f t="shared" si="1525"/>
        <v>0</v>
      </c>
      <c r="U12086" s="1">
        <f t="shared" si="1526"/>
        <v>0</v>
      </c>
      <c r="V12086" s="1">
        <f t="shared" si="1527"/>
        <v>0</v>
      </c>
      <c r="W12086" s="1">
        <f t="shared" si="1528"/>
        <v>0</v>
      </c>
      <c r="X12086" s="1">
        <f t="shared" si="1529"/>
        <v>0</v>
      </c>
      <c r="Y12086"/>
      <c r="Z12086"/>
      <c r="AA12086"/>
      <c r="AB12086"/>
      <c r="AC12086"/>
      <c r="AD12086"/>
      <c r="AE12086"/>
      <c r="AF12086"/>
      <c r="AG12086"/>
      <c r="AH12086"/>
      <c r="AI12086"/>
      <c r="AJ12086"/>
    </row>
    <row r="12087" spans="1:36" ht="14.25" customHeight="1">
      <c r="A12087" s="41" t="b">
        <f t="shared" si="1530"/>
        <v>0</v>
      </c>
      <c r="B12087" s="41">
        <f t="shared" si="1523"/>
        <v>12086</v>
      </c>
      <c r="C12087" s="23"/>
      <c r="N12087" s="45"/>
      <c r="O12087" s="45"/>
      <c r="P12087" s="45"/>
      <c r="Q12087" s="45"/>
      <c r="R12087" s="45"/>
      <c r="S12087" s="1">
        <f t="shared" si="1524"/>
        <v>0</v>
      </c>
      <c r="T12087" s="1">
        <f t="shared" si="1525"/>
        <v>0</v>
      </c>
      <c r="U12087" s="1">
        <f t="shared" si="1526"/>
        <v>0</v>
      </c>
      <c r="V12087" s="1">
        <f t="shared" si="1527"/>
        <v>0</v>
      </c>
      <c r="W12087" s="1">
        <f t="shared" si="1528"/>
        <v>0</v>
      </c>
      <c r="X12087" s="1">
        <f t="shared" si="1529"/>
        <v>0</v>
      </c>
      <c r="Y12087"/>
      <c r="Z12087"/>
      <c r="AA12087"/>
      <c r="AB12087"/>
      <c r="AC12087"/>
      <c r="AD12087"/>
      <c r="AE12087"/>
      <c r="AF12087"/>
      <c r="AG12087"/>
      <c r="AH12087"/>
      <c r="AI12087"/>
      <c r="AJ12087"/>
    </row>
    <row r="12088" spans="1:36" ht="14.25" customHeight="1">
      <c r="A12088" s="41" t="b">
        <f t="shared" si="1530"/>
        <v>0</v>
      </c>
      <c r="B12088" s="41">
        <f t="shared" si="1523"/>
        <v>12087</v>
      </c>
      <c r="C12088" s="23"/>
      <c r="N12088" s="45"/>
      <c r="O12088" s="45"/>
      <c r="P12088" s="45"/>
      <c r="Q12088" s="45"/>
      <c r="R12088" s="45"/>
      <c r="S12088" s="1">
        <f t="shared" si="1524"/>
        <v>0</v>
      </c>
      <c r="T12088" s="1">
        <f t="shared" si="1525"/>
        <v>0</v>
      </c>
      <c r="U12088" s="1">
        <f t="shared" si="1526"/>
        <v>0</v>
      </c>
      <c r="V12088" s="1">
        <f t="shared" si="1527"/>
        <v>0</v>
      </c>
      <c r="W12088" s="1">
        <f t="shared" si="1528"/>
        <v>0</v>
      </c>
      <c r="X12088" s="1">
        <f t="shared" si="1529"/>
        <v>0</v>
      </c>
      <c r="Y12088"/>
      <c r="Z12088"/>
      <c r="AA12088"/>
      <c r="AB12088"/>
      <c r="AC12088"/>
      <c r="AD12088"/>
      <c r="AE12088"/>
      <c r="AF12088"/>
      <c r="AG12088"/>
      <c r="AH12088"/>
      <c r="AI12088"/>
      <c r="AJ12088"/>
    </row>
    <row r="12089" spans="1:36" ht="14.25" customHeight="1">
      <c r="A12089" s="41" t="b">
        <f t="shared" si="1530"/>
        <v>0</v>
      </c>
      <c r="B12089" s="41">
        <f t="shared" si="1523"/>
        <v>12088</v>
      </c>
      <c r="C12089" s="23"/>
      <c r="N12089" s="45"/>
      <c r="O12089" s="45"/>
      <c r="P12089" s="45"/>
      <c r="Q12089" s="45"/>
      <c r="R12089" s="45"/>
      <c r="S12089" s="1">
        <f t="shared" si="1524"/>
        <v>0</v>
      </c>
      <c r="T12089" s="1">
        <f t="shared" si="1525"/>
        <v>0</v>
      </c>
      <c r="U12089" s="1">
        <f t="shared" si="1526"/>
        <v>0</v>
      </c>
      <c r="V12089" s="1">
        <f t="shared" si="1527"/>
        <v>0</v>
      </c>
      <c r="W12089" s="1">
        <f t="shared" si="1528"/>
        <v>0</v>
      </c>
      <c r="X12089" s="1">
        <f t="shared" si="1529"/>
        <v>0</v>
      </c>
      <c r="Y12089"/>
      <c r="Z12089"/>
      <c r="AA12089"/>
      <c r="AB12089"/>
      <c r="AC12089"/>
      <c r="AD12089"/>
      <c r="AE12089"/>
      <c r="AF12089"/>
      <c r="AG12089"/>
      <c r="AH12089"/>
      <c r="AI12089"/>
      <c r="AJ12089"/>
    </row>
    <row r="12090" spans="1:36" ht="14.25" customHeight="1">
      <c r="A12090" s="41" t="b">
        <f t="shared" si="1530"/>
        <v>0</v>
      </c>
      <c r="B12090" s="41">
        <f t="shared" si="1523"/>
        <v>12089</v>
      </c>
      <c r="C12090" s="23"/>
      <c r="N12090" s="45"/>
      <c r="O12090" s="45"/>
      <c r="P12090" s="45"/>
      <c r="Q12090" s="45"/>
      <c r="R12090" s="45"/>
      <c r="S12090" s="1">
        <f t="shared" si="1524"/>
        <v>0</v>
      </c>
      <c r="T12090" s="1">
        <f t="shared" si="1525"/>
        <v>0</v>
      </c>
      <c r="U12090" s="1">
        <f t="shared" si="1526"/>
        <v>0</v>
      </c>
      <c r="V12090" s="1">
        <f t="shared" si="1527"/>
        <v>0</v>
      </c>
      <c r="W12090" s="1">
        <f t="shared" si="1528"/>
        <v>0</v>
      </c>
      <c r="X12090" s="1">
        <f t="shared" si="1529"/>
        <v>0</v>
      </c>
      <c r="Y12090"/>
      <c r="Z12090"/>
      <c r="AA12090"/>
      <c r="AB12090"/>
      <c r="AC12090"/>
      <c r="AD12090"/>
      <c r="AE12090"/>
      <c r="AF12090"/>
      <c r="AG12090"/>
      <c r="AH12090"/>
      <c r="AI12090"/>
      <c r="AJ12090"/>
    </row>
    <row r="12091" spans="1:36" ht="14.25" customHeight="1">
      <c r="A12091" s="41" t="b">
        <f t="shared" si="1530"/>
        <v>0</v>
      </c>
      <c r="B12091" s="41">
        <f t="shared" si="1523"/>
        <v>12090</v>
      </c>
      <c r="C12091" s="23"/>
      <c r="N12091" s="45"/>
      <c r="O12091" s="45"/>
      <c r="P12091" s="45"/>
      <c r="Q12091" s="45"/>
      <c r="R12091" s="45"/>
      <c r="S12091" s="1">
        <f t="shared" si="1524"/>
        <v>0</v>
      </c>
      <c r="T12091" s="1">
        <f t="shared" si="1525"/>
        <v>0</v>
      </c>
      <c r="U12091" s="1">
        <f t="shared" si="1526"/>
        <v>0</v>
      </c>
      <c r="V12091" s="1">
        <f t="shared" si="1527"/>
        <v>0</v>
      </c>
      <c r="W12091" s="1">
        <f t="shared" si="1528"/>
        <v>0</v>
      </c>
      <c r="X12091" s="1">
        <f t="shared" si="1529"/>
        <v>0</v>
      </c>
      <c r="Y12091"/>
      <c r="Z12091"/>
      <c r="AA12091"/>
      <c r="AB12091"/>
      <c r="AC12091"/>
      <c r="AD12091"/>
      <c r="AE12091"/>
      <c r="AF12091"/>
      <c r="AG12091"/>
      <c r="AH12091"/>
      <c r="AI12091"/>
      <c r="AJ12091"/>
    </row>
    <row r="12092" spans="1:36" ht="14.25" customHeight="1">
      <c r="A12092" s="41" t="b">
        <f t="shared" si="1530"/>
        <v>0</v>
      </c>
      <c r="B12092" s="41">
        <f t="shared" si="1523"/>
        <v>12091</v>
      </c>
      <c r="C12092" s="23"/>
      <c r="N12092" s="45"/>
      <c r="O12092" s="45"/>
      <c r="P12092" s="45"/>
      <c r="Q12092" s="45"/>
      <c r="R12092" s="45"/>
      <c r="S12092" s="1">
        <f t="shared" si="1524"/>
        <v>0</v>
      </c>
      <c r="T12092" s="1">
        <f t="shared" si="1525"/>
        <v>0</v>
      </c>
      <c r="U12092" s="1">
        <f t="shared" si="1526"/>
        <v>0</v>
      </c>
      <c r="V12092" s="1">
        <f t="shared" si="1527"/>
        <v>0</v>
      </c>
      <c r="W12092" s="1">
        <f t="shared" si="1528"/>
        <v>0</v>
      </c>
      <c r="X12092" s="1">
        <f t="shared" si="1529"/>
        <v>0</v>
      </c>
      <c r="Y12092"/>
      <c r="Z12092"/>
      <c r="AA12092"/>
      <c r="AB12092"/>
      <c r="AC12092"/>
      <c r="AD12092"/>
      <c r="AE12092"/>
      <c r="AF12092"/>
      <c r="AG12092"/>
      <c r="AH12092"/>
      <c r="AI12092"/>
      <c r="AJ12092"/>
    </row>
    <row r="12093" spans="1:36" ht="14.25" customHeight="1">
      <c r="A12093" s="41" t="b">
        <f t="shared" si="1530"/>
        <v>0</v>
      </c>
      <c r="B12093" s="41">
        <f t="shared" si="1523"/>
        <v>12092</v>
      </c>
      <c r="C12093" s="23"/>
      <c r="N12093" s="45"/>
      <c r="O12093" s="45"/>
      <c r="P12093" s="45"/>
      <c r="Q12093" s="45"/>
      <c r="R12093" s="45"/>
      <c r="S12093" s="1">
        <f t="shared" si="1524"/>
        <v>0</v>
      </c>
      <c r="T12093" s="1">
        <f t="shared" si="1525"/>
        <v>0</v>
      </c>
      <c r="U12093" s="1">
        <f t="shared" si="1526"/>
        <v>0</v>
      </c>
      <c r="V12093" s="1">
        <f t="shared" si="1527"/>
        <v>0</v>
      </c>
      <c r="W12093" s="1">
        <f t="shared" si="1528"/>
        <v>0</v>
      </c>
      <c r="X12093" s="1">
        <f t="shared" si="1529"/>
        <v>0</v>
      </c>
      <c r="Y12093"/>
      <c r="Z12093"/>
      <c r="AA12093"/>
      <c r="AB12093"/>
      <c r="AC12093"/>
      <c r="AD12093"/>
      <c r="AE12093"/>
      <c r="AF12093"/>
      <c r="AG12093"/>
      <c r="AH12093"/>
      <c r="AI12093"/>
      <c r="AJ12093"/>
    </row>
    <row r="12094" spans="1:36" ht="14.25" customHeight="1">
      <c r="A12094" s="41" t="b">
        <f t="shared" si="1530"/>
        <v>0</v>
      </c>
      <c r="B12094" s="41">
        <f t="shared" si="1523"/>
        <v>12093</v>
      </c>
      <c r="C12094" s="23"/>
      <c r="N12094" s="45"/>
      <c r="O12094" s="45"/>
      <c r="P12094" s="45"/>
      <c r="Q12094" s="45"/>
      <c r="R12094" s="45"/>
      <c r="S12094" s="1">
        <f t="shared" si="1524"/>
        <v>0</v>
      </c>
      <c r="T12094" s="1">
        <f t="shared" si="1525"/>
        <v>0</v>
      </c>
      <c r="U12094" s="1">
        <f t="shared" si="1526"/>
        <v>0</v>
      </c>
      <c r="V12094" s="1">
        <f t="shared" si="1527"/>
        <v>0</v>
      </c>
      <c r="W12094" s="1">
        <f t="shared" si="1528"/>
        <v>0</v>
      </c>
      <c r="X12094" s="1">
        <f t="shared" si="1529"/>
        <v>0</v>
      </c>
      <c r="Y12094"/>
      <c r="Z12094"/>
      <c r="AA12094"/>
      <c r="AB12094"/>
      <c r="AC12094"/>
      <c r="AD12094"/>
      <c r="AE12094"/>
      <c r="AF12094"/>
      <c r="AG12094"/>
      <c r="AH12094"/>
      <c r="AI12094"/>
      <c r="AJ12094"/>
    </row>
    <row r="12095" spans="1:36" ht="14.25" customHeight="1">
      <c r="A12095" s="41" t="b">
        <f t="shared" si="1530"/>
        <v>0</v>
      </c>
      <c r="B12095" s="41">
        <f t="shared" si="1523"/>
        <v>12094</v>
      </c>
      <c r="C12095" s="23"/>
      <c r="N12095" s="45"/>
      <c r="O12095" s="45"/>
      <c r="P12095" s="45"/>
      <c r="Q12095" s="45"/>
      <c r="R12095" s="45"/>
      <c r="S12095" s="1">
        <f t="shared" si="1524"/>
        <v>0</v>
      </c>
      <c r="T12095" s="1">
        <f t="shared" si="1525"/>
        <v>0</v>
      </c>
      <c r="U12095" s="1">
        <f t="shared" si="1526"/>
        <v>0</v>
      </c>
      <c r="V12095" s="1">
        <f t="shared" si="1527"/>
        <v>0</v>
      </c>
      <c r="W12095" s="1">
        <f t="shared" si="1528"/>
        <v>0</v>
      </c>
      <c r="X12095" s="1">
        <f t="shared" si="1529"/>
        <v>0</v>
      </c>
      <c r="Y12095"/>
      <c r="Z12095"/>
      <c r="AA12095"/>
      <c r="AB12095"/>
      <c r="AC12095"/>
      <c r="AD12095"/>
      <c r="AE12095"/>
      <c r="AF12095"/>
      <c r="AG12095"/>
      <c r="AH12095"/>
      <c r="AI12095"/>
      <c r="AJ12095"/>
    </row>
    <row r="12096" spans="1:36" ht="14.25" customHeight="1">
      <c r="A12096" s="41" t="b">
        <f t="shared" si="1530"/>
        <v>0</v>
      </c>
      <c r="B12096" s="41">
        <f t="shared" si="1523"/>
        <v>12095</v>
      </c>
      <c r="C12096" s="23"/>
      <c r="N12096" s="45"/>
      <c r="O12096" s="45"/>
      <c r="P12096" s="45"/>
      <c r="Q12096" s="45"/>
      <c r="R12096" s="45"/>
      <c r="S12096" s="1">
        <f t="shared" si="1524"/>
        <v>0</v>
      </c>
      <c r="T12096" s="1">
        <f t="shared" si="1525"/>
        <v>0</v>
      </c>
      <c r="U12096" s="1">
        <f t="shared" si="1526"/>
        <v>0</v>
      </c>
      <c r="V12096" s="1">
        <f t="shared" si="1527"/>
        <v>0</v>
      </c>
      <c r="W12096" s="1">
        <f t="shared" si="1528"/>
        <v>0</v>
      </c>
      <c r="X12096" s="1">
        <f t="shared" si="1529"/>
        <v>0</v>
      </c>
      <c r="Y12096"/>
      <c r="Z12096"/>
      <c r="AA12096"/>
      <c r="AB12096"/>
      <c r="AC12096"/>
      <c r="AD12096"/>
      <c r="AE12096"/>
      <c r="AF12096"/>
      <c r="AG12096"/>
      <c r="AH12096"/>
      <c r="AI12096"/>
      <c r="AJ12096"/>
    </row>
    <row r="12097" spans="1:36" ht="14.25" customHeight="1">
      <c r="A12097" s="41" t="b">
        <f t="shared" si="1530"/>
        <v>0</v>
      </c>
      <c r="B12097" s="41">
        <f t="shared" si="1523"/>
        <v>12096</v>
      </c>
      <c r="C12097" s="23"/>
      <c r="N12097" s="45"/>
      <c r="O12097" s="45"/>
      <c r="P12097" s="45"/>
      <c r="Q12097" s="45"/>
      <c r="R12097" s="45"/>
      <c r="S12097" s="1">
        <f t="shared" si="1524"/>
        <v>0</v>
      </c>
      <c r="T12097" s="1">
        <f t="shared" si="1525"/>
        <v>0</v>
      </c>
      <c r="U12097" s="1">
        <f t="shared" si="1526"/>
        <v>0</v>
      </c>
      <c r="V12097" s="1">
        <f t="shared" si="1527"/>
        <v>0</v>
      </c>
      <c r="W12097" s="1">
        <f t="shared" si="1528"/>
        <v>0</v>
      </c>
      <c r="X12097" s="1">
        <f t="shared" si="1529"/>
        <v>0</v>
      </c>
      <c r="Y12097"/>
      <c r="Z12097"/>
      <c r="AA12097"/>
      <c r="AB12097"/>
      <c r="AC12097"/>
      <c r="AD12097"/>
      <c r="AE12097"/>
      <c r="AF12097"/>
      <c r="AG12097"/>
      <c r="AH12097"/>
      <c r="AI12097"/>
      <c r="AJ12097"/>
    </row>
    <row r="12098" spans="1:36" ht="14.25" customHeight="1">
      <c r="A12098" s="41" t="b">
        <f t="shared" si="1530"/>
        <v>0</v>
      </c>
      <c r="B12098" s="41">
        <f t="shared" si="1523"/>
        <v>12097</v>
      </c>
      <c r="C12098" s="23"/>
      <c r="N12098" s="45"/>
      <c r="O12098" s="45"/>
      <c r="P12098" s="45"/>
      <c r="Q12098" s="45"/>
      <c r="R12098" s="45"/>
      <c r="S12098" s="1">
        <f t="shared" si="1524"/>
        <v>0</v>
      </c>
      <c r="T12098" s="1">
        <f t="shared" si="1525"/>
        <v>0</v>
      </c>
      <c r="U12098" s="1">
        <f t="shared" si="1526"/>
        <v>0</v>
      </c>
      <c r="V12098" s="1">
        <f t="shared" si="1527"/>
        <v>0</v>
      </c>
      <c r="W12098" s="1">
        <f t="shared" si="1528"/>
        <v>0</v>
      </c>
      <c r="X12098" s="1">
        <f t="shared" si="1529"/>
        <v>0</v>
      </c>
      <c r="Y12098"/>
      <c r="Z12098"/>
      <c r="AA12098"/>
      <c r="AB12098"/>
      <c r="AC12098"/>
      <c r="AD12098"/>
      <c r="AE12098"/>
      <c r="AF12098"/>
      <c r="AG12098"/>
      <c r="AH12098"/>
      <c r="AI12098"/>
      <c r="AJ12098"/>
    </row>
    <row r="12099" spans="1:36" ht="14.25" customHeight="1">
      <c r="A12099" s="41" t="b">
        <f t="shared" si="1530"/>
        <v>0</v>
      </c>
      <c r="B12099" s="41">
        <f t="shared" si="1523"/>
        <v>12098</v>
      </c>
      <c r="C12099" s="23"/>
      <c r="N12099" s="45"/>
      <c r="O12099" s="45"/>
      <c r="P12099" s="45"/>
      <c r="Q12099" s="45"/>
      <c r="R12099" s="45"/>
      <c r="S12099" s="1">
        <f t="shared" si="1524"/>
        <v>0</v>
      </c>
      <c r="T12099" s="1">
        <f t="shared" si="1525"/>
        <v>0</v>
      </c>
      <c r="U12099" s="1">
        <f t="shared" si="1526"/>
        <v>0</v>
      </c>
      <c r="V12099" s="1">
        <f t="shared" si="1527"/>
        <v>0</v>
      </c>
      <c r="W12099" s="1">
        <f t="shared" si="1528"/>
        <v>0</v>
      </c>
      <c r="X12099" s="1">
        <f t="shared" si="1529"/>
        <v>0</v>
      </c>
      <c r="Y12099"/>
      <c r="Z12099"/>
      <c r="AA12099"/>
      <c r="AB12099"/>
      <c r="AC12099"/>
      <c r="AD12099"/>
      <c r="AE12099"/>
      <c r="AF12099"/>
      <c r="AG12099"/>
      <c r="AH12099"/>
      <c r="AI12099"/>
      <c r="AJ12099"/>
    </row>
    <row r="12100" spans="1:36" ht="14.25" customHeight="1">
      <c r="A12100" s="41" t="b">
        <f t="shared" si="1530"/>
        <v>0</v>
      </c>
      <c r="B12100" s="41">
        <f t="shared" ref="B12100:B12163" si="1531">+B12099+1</f>
        <v>12099</v>
      </c>
      <c r="C12100" s="23"/>
      <c r="N12100" s="45"/>
      <c r="O12100" s="45"/>
      <c r="P12100" s="45"/>
      <c r="Q12100" s="45"/>
      <c r="R12100" s="45"/>
      <c r="S12100" s="1">
        <f t="shared" si="1524"/>
        <v>0</v>
      </c>
      <c r="T12100" s="1">
        <f t="shared" si="1525"/>
        <v>0</v>
      </c>
      <c r="U12100" s="1">
        <f t="shared" si="1526"/>
        <v>0</v>
      </c>
      <c r="V12100" s="1">
        <f t="shared" si="1527"/>
        <v>0</v>
      </c>
      <c r="W12100" s="1">
        <f t="shared" si="1528"/>
        <v>0</v>
      </c>
      <c r="X12100" s="1">
        <f t="shared" si="1529"/>
        <v>0</v>
      </c>
      <c r="Y12100"/>
      <c r="Z12100"/>
      <c r="AA12100"/>
      <c r="AB12100"/>
      <c r="AC12100"/>
      <c r="AD12100"/>
      <c r="AE12100"/>
      <c r="AF12100"/>
      <c r="AG12100"/>
      <c r="AH12100"/>
      <c r="AI12100"/>
      <c r="AJ12100"/>
    </row>
    <row r="12101" spans="1:36" ht="14.25" customHeight="1">
      <c r="A12101" s="41" t="b">
        <f t="shared" si="1530"/>
        <v>0</v>
      </c>
      <c r="B12101" s="41">
        <f t="shared" si="1531"/>
        <v>12100</v>
      </c>
      <c r="C12101" s="23"/>
      <c r="N12101" s="45"/>
      <c r="O12101" s="45"/>
      <c r="P12101" s="45"/>
      <c r="Q12101" s="45"/>
      <c r="R12101" s="45"/>
      <c r="S12101" s="1">
        <f t="shared" si="1524"/>
        <v>0</v>
      </c>
      <c r="T12101" s="1">
        <f t="shared" si="1525"/>
        <v>0</v>
      </c>
      <c r="U12101" s="1">
        <f t="shared" si="1526"/>
        <v>0</v>
      </c>
      <c r="V12101" s="1">
        <f t="shared" si="1527"/>
        <v>0</v>
      </c>
      <c r="W12101" s="1">
        <f t="shared" si="1528"/>
        <v>0</v>
      </c>
      <c r="X12101" s="1">
        <f t="shared" si="1529"/>
        <v>0</v>
      </c>
      <c r="Y12101"/>
      <c r="Z12101"/>
      <c r="AA12101"/>
      <c r="AB12101"/>
      <c r="AC12101"/>
      <c r="AD12101"/>
      <c r="AE12101"/>
      <c r="AF12101"/>
      <c r="AG12101"/>
      <c r="AH12101"/>
      <c r="AI12101"/>
      <c r="AJ12101"/>
    </row>
    <row r="12102" spans="1:36" ht="14.25" customHeight="1">
      <c r="A12102" s="41" t="b">
        <f t="shared" si="1530"/>
        <v>0</v>
      </c>
      <c r="B12102" s="41">
        <f t="shared" si="1531"/>
        <v>12101</v>
      </c>
      <c r="C12102" s="23"/>
      <c r="N12102" s="45"/>
      <c r="O12102" s="45"/>
      <c r="P12102" s="45"/>
      <c r="Q12102" s="45"/>
      <c r="R12102" s="45"/>
      <c r="S12102" s="1">
        <f t="shared" si="1524"/>
        <v>0</v>
      </c>
      <c r="T12102" s="1">
        <f t="shared" si="1525"/>
        <v>0</v>
      </c>
      <c r="U12102" s="1">
        <f t="shared" si="1526"/>
        <v>0</v>
      </c>
      <c r="V12102" s="1">
        <f t="shared" si="1527"/>
        <v>0</v>
      </c>
      <c r="W12102" s="1">
        <f t="shared" si="1528"/>
        <v>0</v>
      </c>
      <c r="X12102" s="1">
        <f t="shared" si="1529"/>
        <v>0</v>
      </c>
      <c r="Y12102"/>
      <c r="Z12102"/>
      <c r="AA12102"/>
      <c r="AB12102"/>
      <c r="AC12102"/>
      <c r="AD12102"/>
      <c r="AE12102"/>
      <c r="AF12102"/>
      <c r="AG12102"/>
      <c r="AH12102"/>
      <c r="AI12102"/>
      <c r="AJ12102"/>
    </row>
    <row r="12103" spans="1:36" ht="14.25" customHeight="1">
      <c r="A12103" s="41" t="b">
        <f t="shared" si="1530"/>
        <v>0</v>
      </c>
      <c r="B12103" s="41">
        <f t="shared" si="1531"/>
        <v>12102</v>
      </c>
      <c r="C12103" s="23"/>
      <c r="N12103" s="45"/>
      <c r="O12103" s="45"/>
      <c r="P12103" s="45"/>
      <c r="Q12103" s="45"/>
      <c r="R12103" s="45"/>
      <c r="S12103" s="1">
        <f t="shared" si="1524"/>
        <v>0</v>
      </c>
      <c r="T12103" s="1">
        <f t="shared" si="1525"/>
        <v>0</v>
      </c>
      <c r="U12103" s="1">
        <f t="shared" si="1526"/>
        <v>0</v>
      </c>
      <c r="V12103" s="1">
        <f t="shared" si="1527"/>
        <v>0</v>
      </c>
      <c r="W12103" s="1">
        <f t="shared" si="1528"/>
        <v>0</v>
      </c>
      <c r="X12103" s="1">
        <f t="shared" si="1529"/>
        <v>0</v>
      </c>
      <c r="Y12103"/>
      <c r="Z12103"/>
      <c r="AA12103"/>
      <c r="AB12103"/>
      <c r="AC12103"/>
      <c r="AD12103"/>
      <c r="AE12103"/>
      <c r="AF12103"/>
      <c r="AG12103"/>
      <c r="AH12103"/>
      <c r="AI12103"/>
      <c r="AJ12103"/>
    </row>
    <row r="12104" spans="1:36" ht="14.25" customHeight="1">
      <c r="A12104" s="41" t="b">
        <f t="shared" si="1530"/>
        <v>0</v>
      </c>
      <c r="B12104" s="41">
        <f t="shared" si="1531"/>
        <v>12103</v>
      </c>
      <c r="C12104" s="23"/>
      <c r="N12104" s="45"/>
      <c r="O12104" s="45"/>
      <c r="P12104" s="45"/>
      <c r="Q12104" s="45"/>
      <c r="R12104" s="45"/>
      <c r="S12104" s="1">
        <f t="shared" si="1524"/>
        <v>0</v>
      </c>
      <c r="T12104" s="1">
        <f t="shared" si="1525"/>
        <v>0</v>
      </c>
      <c r="U12104" s="1">
        <f t="shared" si="1526"/>
        <v>0</v>
      </c>
      <c r="V12104" s="1">
        <f t="shared" si="1527"/>
        <v>0</v>
      </c>
      <c r="W12104" s="1">
        <f t="shared" si="1528"/>
        <v>0</v>
      </c>
      <c r="X12104" s="1">
        <f t="shared" si="1529"/>
        <v>0</v>
      </c>
      <c r="Y12104"/>
      <c r="Z12104"/>
      <c r="AA12104"/>
      <c r="AB12104"/>
      <c r="AC12104"/>
      <c r="AD12104"/>
      <c r="AE12104"/>
      <c r="AF12104"/>
      <c r="AG12104"/>
      <c r="AH12104"/>
      <c r="AI12104"/>
      <c r="AJ12104"/>
    </row>
    <row r="12105" spans="1:36" ht="14.25" customHeight="1">
      <c r="A12105" s="41" t="b">
        <f t="shared" si="1530"/>
        <v>0</v>
      </c>
      <c r="B12105" s="41">
        <f t="shared" si="1531"/>
        <v>12104</v>
      </c>
      <c r="C12105" s="23"/>
      <c r="N12105" s="45"/>
      <c r="O12105" s="45"/>
      <c r="P12105" s="45"/>
      <c r="Q12105" s="45"/>
      <c r="R12105" s="45"/>
      <c r="S12105" s="1">
        <f t="shared" si="1524"/>
        <v>0</v>
      </c>
      <c r="T12105" s="1">
        <f t="shared" si="1525"/>
        <v>0</v>
      </c>
      <c r="U12105" s="1">
        <f t="shared" si="1526"/>
        <v>0</v>
      </c>
      <c r="V12105" s="1">
        <f t="shared" si="1527"/>
        <v>0</v>
      </c>
      <c r="W12105" s="1">
        <f t="shared" si="1528"/>
        <v>0</v>
      </c>
      <c r="X12105" s="1">
        <f t="shared" si="1529"/>
        <v>0</v>
      </c>
      <c r="Y12105"/>
      <c r="Z12105"/>
      <c r="AA12105"/>
      <c r="AB12105"/>
      <c r="AC12105"/>
      <c r="AD12105"/>
      <c r="AE12105"/>
      <c r="AF12105"/>
      <c r="AG12105"/>
      <c r="AH12105"/>
      <c r="AI12105"/>
      <c r="AJ12105"/>
    </row>
    <row r="12106" spans="1:36" ht="14.25" customHeight="1">
      <c r="A12106" s="41" t="b">
        <f t="shared" si="1530"/>
        <v>0</v>
      </c>
      <c r="B12106" s="41">
        <f t="shared" si="1531"/>
        <v>12105</v>
      </c>
      <c r="C12106" s="23"/>
      <c r="N12106" s="45"/>
      <c r="O12106" s="45"/>
      <c r="P12106" s="45"/>
      <c r="Q12106" s="45"/>
      <c r="R12106" s="45"/>
      <c r="S12106" s="1">
        <f t="shared" si="1524"/>
        <v>0</v>
      </c>
      <c r="T12106" s="1">
        <f t="shared" si="1525"/>
        <v>0</v>
      </c>
      <c r="U12106" s="1">
        <f t="shared" si="1526"/>
        <v>0</v>
      </c>
      <c r="V12106" s="1">
        <f t="shared" si="1527"/>
        <v>0</v>
      </c>
      <c r="W12106" s="1">
        <f t="shared" si="1528"/>
        <v>0</v>
      </c>
      <c r="X12106" s="1">
        <f t="shared" si="1529"/>
        <v>0</v>
      </c>
      <c r="Y12106"/>
      <c r="Z12106"/>
      <c r="AA12106"/>
      <c r="AB12106"/>
      <c r="AC12106"/>
      <c r="AD12106"/>
      <c r="AE12106"/>
      <c r="AF12106"/>
      <c r="AG12106"/>
      <c r="AH12106"/>
      <c r="AI12106"/>
      <c r="AJ12106"/>
    </row>
    <row r="12107" spans="1:36" ht="14.25" customHeight="1">
      <c r="A12107" s="41" t="b">
        <f t="shared" si="1530"/>
        <v>0</v>
      </c>
      <c r="B12107" s="41">
        <f t="shared" si="1531"/>
        <v>12106</v>
      </c>
      <c r="C12107" s="23"/>
      <c r="N12107" s="45"/>
      <c r="O12107" s="45"/>
      <c r="P12107" s="45"/>
      <c r="Q12107" s="45"/>
      <c r="R12107" s="45"/>
      <c r="S12107" s="1">
        <f t="shared" si="1524"/>
        <v>0</v>
      </c>
      <c r="T12107" s="1">
        <f t="shared" si="1525"/>
        <v>0</v>
      </c>
      <c r="U12107" s="1">
        <f t="shared" si="1526"/>
        <v>0</v>
      </c>
      <c r="V12107" s="1">
        <f t="shared" si="1527"/>
        <v>0</v>
      </c>
      <c r="W12107" s="1">
        <f t="shared" si="1528"/>
        <v>0</v>
      </c>
      <c r="X12107" s="1">
        <f t="shared" si="1529"/>
        <v>0</v>
      </c>
      <c r="Y12107"/>
      <c r="Z12107"/>
      <c r="AA12107"/>
      <c r="AB12107"/>
      <c r="AC12107"/>
      <c r="AD12107"/>
      <c r="AE12107"/>
      <c r="AF12107"/>
      <c r="AG12107"/>
      <c r="AH12107"/>
      <c r="AI12107"/>
      <c r="AJ12107"/>
    </row>
    <row r="12108" spans="1:36" ht="14.25" customHeight="1">
      <c r="A12108" s="41" t="b">
        <f t="shared" si="1530"/>
        <v>0</v>
      </c>
      <c r="B12108" s="41">
        <f t="shared" si="1531"/>
        <v>12107</v>
      </c>
      <c r="C12108" s="23"/>
      <c r="N12108" s="45"/>
      <c r="O12108" s="45"/>
      <c r="P12108" s="45"/>
      <c r="Q12108" s="45"/>
      <c r="R12108" s="45"/>
      <c r="S12108" s="1">
        <f t="shared" si="1524"/>
        <v>0</v>
      </c>
      <c r="T12108" s="1">
        <f t="shared" si="1525"/>
        <v>0</v>
      </c>
      <c r="U12108" s="1">
        <f t="shared" si="1526"/>
        <v>0</v>
      </c>
      <c r="V12108" s="1">
        <f t="shared" si="1527"/>
        <v>0</v>
      </c>
      <c r="W12108" s="1">
        <f t="shared" si="1528"/>
        <v>0</v>
      </c>
      <c r="X12108" s="1">
        <f t="shared" si="1529"/>
        <v>0</v>
      </c>
      <c r="Y12108"/>
      <c r="Z12108"/>
      <c r="AA12108"/>
      <c r="AB12108"/>
      <c r="AC12108"/>
      <c r="AD12108"/>
      <c r="AE12108"/>
      <c r="AF12108"/>
      <c r="AG12108"/>
      <c r="AH12108"/>
      <c r="AI12108"/>
      <c r="AJ12108"/>
    </row>
    <row r="12109" spans="1:36" ht="14.25" customHeight="1">
      <c r="A12109" s="41" t="b">
        <f t="shared" si="1530"/>
        <v>0</v>
      </c>
      <c r="B12109" s="41">
        <f t="shared" si="1531"/>
        <v>12108</v>
      </c>
      <c r="C12109" s="23"/>
      <c r="N12109" s="45"/>
      <c r="O12109" s="45"/>
      <c r="P12109" s="45"/>
      <c r="Q12109" s="45"/>
      <c r="R12109" s="45"/>
      <c r="S12109" s="1">
        <f t="shared" si="1524"/>
        <v>0</v>
      </c>
      <c r="T12109" s="1">
        <f t="shared" si="1525"/>
        <v>0</v>
      </c>
      <c r="U12109" s="1">
        <f t="shared" si="1526"/>
        <v>0</v>
      </c>
      <c r="V12109" s="1">
        <f t="shared" si="1527"/>
        <v>0</v>
      </c>
      <c r="W12109" s="1">
        <f t="shared" si="1528"/>
        <v>0</v>
      </c>
      <c r="X12109" s="1">
        <f t="shared" si="1529"/>
        <v>0</v>
      </c>
      <c r="Y12109"/>
      <c r="Z12109"/>
      <c r="AA12109"/>
      <c r="AB12109"/>
      <c r="AC12109"/>
      <c r="AD12109"/>
      <c r="AE12109"/>
      <c r="AF12109"/>
      <c r="AG12109"/>
      <c r="AH12109"/>
      <c r="AI12109"/>
      <c r="AJ12109"/>
    </row>
    <row r="12110" spans="1:36" ht="14.25" customHeight="1">
      <c r="A12110" s="41" t="b">
        <f t="shared" si="1530"/>
        <v>0</v>
      </c>
      <c r="B12110" s="41">
        <f t="shared" si="1531"/>
        <v>12109</v>
      </c>
      <c r="C12110" s="23"/>
      <c r="N12110" s="45"/>
      <c r="O12110" s="45"/>
      <c r="P12110" s="45"/>
      <c r="Q12110" s="45"/>
      <c r="R12110" s="45"/>
      <c r="S12110" s="1">
        <f t="shared" ref="S12110:S12173" si="1532">IF(COUNTIF(H12110:M12110,"NOT EFFECTIVE"),1,0)</f>
        <v>0</v>
      </c>
      <c r="T12110" s="1">
        <f t="shared" si="1525"/>
        <v>0</v>
      </c>
      <c r="U12110" s="1">
        <f t="shared" si="1526"/>
        <v>0</v>
      </c>
      <c r="V12110" s="1">
        <f t="shared" si="1527"/>
        <v>0</v>
      </c>
      <c r="W12110" s="1">
        <f t="shared" si="1528"/>
        <v>0</v>
      </c>
      <c r="X12110" s="1">
        <f t="shared" si="1529"/>
        <v>0</v>
      </c>
      <c r="Y12110"/>
      <c r="Z12110"/>
      <c r="AA12110"/>
      <c r="AB12110"/>
      <c r="AC12110"/>
      <c r="AD12110"/>
      <c r="AE12110"/>
      <c r="AF12110"/>
      <c r="AG12110"/>
      <c r="AH12110"/>
      <c r="AI12110"/>
      <c r="AJ12110"/>
    </row>
    <row r="12111" spans="1:36" ht="14.25" customHeight="1">
      <c r="A12111" s="41" t="b">
        <f t="shared" si="1530"/>
        <v>0</v>
      </c>
      <c r="B12111" s="41">
        <f t="shared" si="1531"/>
        <v>12110</v>
      </c>
      <c r="C12111" s="23"/>
      <c r="N12111" s="45"/>
      <c r="O12111" s="45"/>
      <c r="P12111" s="45"/>
      <c r="Q12111" s="45"/>
      <c r="R12111" s="45"/>
      <c r="S12111" s="1">
        <f t="shared" si="1532"/>
        <v>0</v>
      </c>
      <c r="T12111" s="1">
        <f t="shared" si="1525"/>
        <v>0</v>
      </c>
      <c r="U12111" s="1">
        <f t="shared" si="1526"/>
        <v>0</v>
      </c>
      <c r="V12111" s="1">
        <f t="shared" si="1527"/>
        <v>0</v>
      </c>
      <c r="W12111" s="1">
        <f t="shared" si="1528"/>
        <v>0</v>
      </c>
      <c r="X12111" s="1">
        <f t="shared" si="1529"/>
        <v>0</v>
      </c>
      <c r="Y12111"/>
      <c r="Z12111"/>
      <c r="AA12111"/>
      <c r="AB12111"/>
      <c r="AC12111"/>
      <c r="AD12111"/>
      <c r="AE12111"/>
      <c r="AF12111"/>
      <c r="AG12111"/>
      <c r="AH12111"/>
      <c r="AI12111"/>
      <c r="AJ12111"/>
    </row>
    <row r="12112" spans="1:36" ht="14.25" customHeight="1">
      <c r="A12112" s="41" t="b">
        <f t="shared" si="1530"/>
        <v>0</v>
      </c>
      <c r="B12112" s="41">
        <f t="shared" si="1531"/>
        <v>12111</v>
      </c>
      <c r="C12112" s="23"/>
      <c r="N12112" s="45"/>
      <c r="O12112" s="45"/>
      <c r="P12112" s="45"/>
      <c r="Q12112" s="45"/>
      <c r="R12112" s="45"/>
      <c r="S12112" s="1">
        <f t="shared" si="1532"/>
        <v>0</v>
      </c>
      <c r="T12112" s="1">
        <f t="shared" si="1525"/>
        <v>0</v>
      </c>
      <c r="U12112" s="1">
        <f t="shared" si="1526"/>
        <v>0</v>
      </c>
      <c r="V12112" s="1">
        <f t="shared" si="1527"/>
        <v>0</v>
      </c>
      <c r="W12112" s="1">
        <f t="shared" si="1528"/>
        <v>0</v>
      </c>
      <c r="X12112" s="1">
        <f t="shared" si="1529"/>
        <v>0</v>
      </c>
      <c r="Y12112"/>
      <c r="Z12112"/>
      <c r="AA12112"/>
      <c r="AB12112"/>
      <c r="AC12112"/>
      <c r="AD12112"/>
      <c r="AE12112"/>
      <c r="AF12112"/>
      <c r="AG12112"/>
      <c r="AH12112"/>
      <c r="AI12112"/>
      <c r="AJ12112"/>
    </row>
    <row r="12113" spans="1:36" ht="14.25" customHeight="1">
      <c r="A12113" s="41" t="b">
        <f t="shared" si="1530"/>
        <v>0</v>
      </c>
      <c r="B12113" s="41">
        <f t="shared" si="1531"/>
        <v>12112</v>
      </c>
      <c r="C12113" s="23"/>
      <c r="N12113" s="45"/>
      <c r="O12113" s="45"/>
      <c r="P12113" s="45"/>
      <c r="Q12113" s="45"/>
      <c r="R12113" s="45"/>
      <c r="S12113" s="1">
        <f t="shared" si="1532"/>
        <v>0</v>
      </c>
      <c r="T12113" s="1">
        <f t="shared" si="1525"/>
        <v>0</v>
      </c>
      <c r="U12113" s="1">
        <f t="shared" si="1526"/>
        <v>0</v>
      </c>
      <c r="V12113" s="1">
        <f t="shared" si="1527"/>
        <v>0</v>
      </c>
      <c r="W12113" s="1">
        <f t="shared" si="1528"/>
        <v>0</v>
      </c>
      <c r="X12113" s="1">
        <f t="shared" si="1529"/>
        <v>0</v>
      </c>
      <c r="Y12113"/>
      <c r="Z12113"/>
      <c r="AA12113"/>
      <c r="AB12113"/>
      <c r="AC12113"/>
      <c r="AD12113"/>
      <c r="AE12113"/>
      <c r="AF12113"/>
      <c r="AG12113"/>
      <c r="AH12113"/>
      <c r="AI12113"/>
      <c r="AJ12113"/>
    </row>
    <row r="12114" spans="1:36" ht="14.25" customHeight="1">
      <c r="A12114" s="41" t="b">
        <f t="shared" si="1530"/>
        <v>0</v>
      </c>
      <c r="B12114" s="41">
        <f t="shared" si="1531"/>
        <v>12113</v>
      </c>
      <c r="C12114" s="23"/>
      <c r="N12114" s="45"/>
      <c r="O12114" s="45"/>
      <c r="P12114" s="45"/>
      <c r="Q12114" s="45"/>
      <c r="R12114" s="45"/>
      <c r="S12114" s="1">
        <f t="shared" si="1532"/>
        <v>0</v>
      </c>
      <c r="T12114" s="1">
        <f t="shared" si="1525"/>
        <v>0</v>
      </c>
      <c r="U12114" s="1">
        <f t="shared" si="1526"/>
        <v>0</v>
      </c>
      <c r="V12114" s="1">
        <f t="shared" si="1527"/>
        <v>0</v>
      </c>
      <c r="W12114" s="1">
        <f t="shared" si="1528"/>
        <v>0</v>
      </c>
      <c r="X12114" s="1">
        <f t="shared" si="1529"/>
        <v>0</v>
      </c>
      <c r="Y12114"/>
      <c r="Z12114"/>
      <c r="AA12114"/>
      <c r="AB12114"/>
      <c r="AC12114"/>
      <c r="AD12114"/>
      <c r="AE12114"/>
      <c r="AF12114"/>
      <c r="AG12114"/>
      <c r="AH12114"/>
      <c r="AI12114"/>
      <c r="AJ12114"/>
    </row>
    <row r="12115" spans="1:36" ht="14.25" customHeight="1">
      <c r="A12115" s="41" t="b">
        <f t="shared" si="1530"/>
        <v>0</v>
      </c>
      <c r="B12115" s="41">
        <f t="shared" si="1531"/>
        <v>12114</v>
      </c>
      <c r="C12115" s="23"/>
      <c r="N12115" s="45"/>
      <c r="O12115" s="45"/>
      <c r="P12115" s="45"/>
      <c r="Q12115" s="45"/>
      <c r="R12115" s="45"/>
      <c r="S12115" s="1">
        <f t="shared" si="1532"/>
        <v>0</v>
      </c>
      <c r="T12115" s="1">
        <f t="shared" si="1525"/>
        <v>0</v>
      </c>
      <c r="U12115" s="1">
        <f t="shared" si="1526"/>
        <v>0</v>
      </c>
      <c r="V12115" s="1">
        <f t="shared" si="1527"/>
        <v>0</v>
      </c>
      <c r="W12115" s="1">
        <f t="shared" si="1528"/>
        <v>0</v>
      </c>
      <c r="X12115" s="1">
        <f t="shared" si="1529"/>
        <v>0</v>
      </c>
      <c r="Y12115"/>
      <c r="Z12115"/>
      <c r="AA12115"/>
      <c r="AB12115"/>
      <c r="AC12115"/>
      <c r="AD12115"/>
      <c r="AE12115"/>
      <c r="AF12115"/>
      <c r="AG12115"/>
      <c r="AH12115"/>
      <c r="AI12115"/>
      <c r="AJ12115"/>
    </row>
    <row r="12116" spans="1:36" ht="14.25" customHeight="1">
      <c r="A12116" s="41" t="b">
        <f t="shared" si="1530"/>
        <v>0</v>
      </c>
      <c r="B12116" s="41">
        <f t="shared" si="1531"/>
        <v>12115</v>
      </c>
      <c r="C12116" s="23"/>
      <c r="N12116" s="45"/>
      <c r="O12116" s="45"/>
      <c r="P12116" s="45"/>
      <c r="Q12116" s="45"/>
      <c r="R12116" s="45"/>
      <c r="S12116" s="1">
        <f t="shared" si="1532"/>
        <v>0</v>
      </c>
      <c r="T12116" s="1">
        <f t="shared" si="1525"/>
        <v>0</v>
      </c>
      <c r="U12116" s="1">
        <f t="shared" si="1526"/>
        <v>0</v>
      </c>
      <c r="V12116" s="1">
        <f t="shared" si="1527"/>
        <v>0</v>
      </c>
      <c r="W12116" s="1">
        <f t="shared" si="1528"/>
        <v>0</v>
      </c>
      <c r="X12116" s="1">
        <f t="shared" si="1529"/>
        <v>0</v>
      </c>
      <c r="Y12116"/>
      <c r="Z12116"/>
      <c r="AA12116"/>
      <c r="AB12116"/>
      <c r="AC12116"/>
      <c r="AD12116"/>
      <c r="AE12116"/>
      <c r="AF12116"/>
      <c r="AG12116"/>
      <c r="AH12116"/>
      <c r="AI12116"/>
      <c r="AJ12116"/>
    </row>
    <row r="12117" spans="1:36" ht="14.25" customHeight="1">
      <c r="A12117" s="41" t="b">
        <f t="shared" si="1530"/>
        <v>0</v>
      </c>
      <c r="B12117" s="41">
        <f t="shared" si="1531"/>
        <v>12116</v>
      </c>
      <c r="C12117" s="23"/>
      <c r="N12117" s="45"/>
      <c r="O12117" s="45"/>
      <c r="P12117" s="45"/>
      <c r="Q12117" s="45"/>
      <c r="R12117" s="45"/>
      <c r="S12117" s="1">
        <f t="shared" si="1532"/>
        <v>0</v>
      </c>
      <c r="T12117" s="1">
        <f t="shared" si="1525"/>
        <v>0</v>
      </c>
      <c r="U12117" s="1">
        <f t="shared" si="1526"/>
        <v>0</v>
      </c>
      <c r="V12117" s="1">
        <f t="shared" si="1527"/>
        <v>0</v>
      </c>
      <c r="W12117" s="1">
        <f t="shared" si="1528"/>
        <v>0</v>
      </c>
      <c r="X12117" s="1">
        <f t="shared" si="1529"/>
        <v>0</v>
      </c>
      <c r="Y12117"/>
      <c r="Z12117"/>
      <c r="AA12117"/>
      <c r="AB12117"/>
      <c r="AC12117"/>
      <c r="AD12117"/>
      <c r="AE12117"/>
      <c r="AF12117"/>
      <c r="AG12117"/>
      <c r="AH12117"/>
      <c r="AI12117"/>
      <c r="AJ12117"/>
    </row>
    <row r="12118" spans="1:36" ht="14.25" customHeight="1">
      <c r="A12118" s="41" t="b">
        <f t="shared" si="1530"/>
        <v>0</v>
      </c>
      <c r="B12118" s="41">
        <f t="shared" si="1531"/>
        <v>12117</v>
      </c>
      <c r="C12118" s="23"/>
      <c r="N12118" s="45"/>
      <c r="O12118" s="45"/>
      <c r="P12118" s="45"/>
      <c r="Q12118" s="45"/>
      <c r="R12118" s="45"/>
      <c r="S12118" s="1">
        <f t="shared" si="1532"/>
        <v>0</v>
      </c>
      <c r="T12118" s="1">
        <f t="shared" si="1525"/>
        <v>0</v>
      </c>
      <c r="U12118" s="1">
        <f t="shared" si="1526"/>
        <v>0</v>
      </c>
      <c r="V12118" s="1">
        <f t="shared" si="1527"/>
        <v>0</v>
      </c>
      <c r="W12118" s="1">
        <f t="shared" si="1528"/>
        <v>0</v>
      </c>
      <c r="X12118" s="1">
        <f t="shared" si="1529"/>
        <v>0</v>
      </c>
      <c r="Y12118"/>
      <c r="Z12118"/>
      <c r="AA12118"/>
      <c r="AB12118"/>
      <c r="AC12118"/>
      <c r="AD12118"/>
      <c r="AE12118"/>
      <c r="AF12118"/>
      <c r="AG12118"/>
      <c r="AH12118"/>
      <c r="AI12118"/>
      <c r="AJ12118"/>
    </row>
    <row r="12119" spans="1:36" ht="14.25" customHeight="1">
      <c r="A12119" s="41" t="b">
        <f t="shared" si="1530"/>
        <v>0</v>
      </c>
      <c r="B12119" s="41">
        <f t="shared" si="1531"/>
        <v>12118</v>
      </c>
      <c r="C12119" s="23"/>
      <c r="N12119" s="45"/>
      <c r="O12119" s="45"/>
      <c r="P12119" s="45"/>
      <c r="Q12119" s="45"/>
      <c r="R12119" s="45"/>
      <c r="S12119" s="1">
        <f t="shared" si="1532"/>
        <v>0</v>
      </c>
      <c r="T12119" s="1">
        <f t="shared" si="1525"/>
        <v>0</v>
      </c>
      <c r="U12119" s="1">
        <f t="shared" si="1526"/>
        <v>0</v>
      </c>
      <c r="V12119" s="1">
        <f t="shared" si="1527"/>
        <v>0</v>
      </c>
      <c r="W12119" s="1">
        <f t="shared" si="1528"/>
        <v>0</v>
      </c>
      <c r="X12119" s="1">
        <f t="shared" si="1529"/>
        <v>0</v>
      </c>
      <c r="Y12119"/>
      <c r="Z12119"/>
      <c r="AA12119"/>
      <c r="AB12119"/>
      <c r="AC12119"/>
      <c r="AD12119"/>
      <c r="AE12119"/>
      <c r="AF12119"/>
      <c r="AG12119"/>
      <c r="AH12119"/>
      <c r="AI12119"/>
      <c r="AJ12119"/>
    </row>
    <row r="12120" spans="1:36" ht="14.25" customHeight="1">
      <c r="A12120" s="41" t="b">
        <f t="shared" si="1530"/>
        <v>0</v>
      </c>
      <c r="B12120" s="41">
        <f t="shared" si="1531"/>
        <v>12119</v>
      </c>
      <c r="C12120" s="23"/>
      <c r="N12120" s="45"/>
      <c r="O12120" s="45"/>
      <c r="P12120" s="45"/>
      <c r="Q12120" s="45"/>
      <c r="R12120" s="45"/>
      <c r="S12120" s="1">
        <f t="shared" si="1532"/>
        <v>0</v>
      </c>
      <c r="T12120" s="1">
        <f t="shared" si="1525"/>
        <v>0</v>
      </c>
      <c r="U12120" s="1">
        <f t="shared" si="1526"/>
        <v>0</v>
      </c>
      <c r="V12120" s="1">
        <f t="shared" si="1527"/>
        <v>0</v>
      </c>
      <c r="W12120" s="1">
        <f t="shared" si="1528"/>
        <v>0</v>
      </c>
      <c r="X12120" s="1">
        <f t="shared" si="1529"/>
        <v>0</v>
      </c>
      <c r="Y12120"/>
      <c r="Z12120"/>
      <c r="AA12120"/>
      <c r="AB12120"/>
      <c r="AC12120"/>
      <c r="AD12120"/>
      <c r="AE12120"/>
      <c r="AF12120"/>
      <c r="AG12120"/>
      <c r="AH12120"/>
      <c r="AI12120"/>
      <c r="AJ12120"/>
    </row>
    <row r="12121" spans="1:36" ht="14.25" customHeight="1">
      <c r="A12121" s="41" t="b">
        <f t="shared" si="1530"/>
        <v>0</v>
      </c>
      <c r="B12121" s="41">
        <f t="shared" si="1531"/>
        <v>12120</v>
      </c>
      <c r="C12121" s="23"/>
      <c r="N12121" s="45"/>
      <c r="O12121" s="45"/>
      <c r="P12121" s="45"/>
      <c r="Q12121" s="45"/>
      <c r="R12121" s="45"/>
      <c r="S12121" s="1">
        <f t="shared" si="1532"/>
        <v>0</v>
      </c>
      <c r="T12121" s="1">
        <f t="shared" si="1525"/>
        <v>0</v>
      </c>
      <c r="U12121" s="1">
        <f t="shared" si="1526"/>
        <v>0</v>
      </c>
      <c r="V12121" s="1">
        <f t="shared" si="1527"/>
        <v>0</v>
      </c>
      <c r="W12121" s="1">
        <f t="shared" si="1528"/>
        <v>0</v>
      </c>
      <c r="X12121" s="1">
        <f t="shared" si="1529"/>
        <v>0</v>
      </c>
      <c r="Y12121"/>
      <c r="Z12121"/>
      <c r="AA12121"/>
      <c r="AB12121"/>
      <c r="AC12121"/>
      <c r="AD12121"/>
      <c r="AE12121"/>
      <c r="AF12121"/>
      <c r="AG12121"/>
      <c r="AH12121"/>
      <c r="AI12121"/>
      <c r="AJ12121"/>
    </row>
    <row r="12122" spans="1:36" ht="14.25" customHeight="1">
      <c r="A12122" s="41" t="b">
        <f t="shared" si="1530"/>
        <v>0</v>
      </c>
      <c r="B12122" s="41">
        <f t="shared" si="1531"/>
        <v>12121</v>
      </c>
      <c r="C12122" s="23"/>
      <c r="N12122" s="45"/>
      <c r="O12122" s="45"/>
      <c r="P12122" s="45"/>
      <c r="Q12122" s="45"/>
      <c r="R12122" s="45"/>
      <c r="S12122" s="1">
        <f t="shared" si="1532"/>
        <v>0</v>
      </c>
      <c r="T12122" s="1">
        <f t="shared" si="1525"/>
        <v>0</v>
      </c>
      <c r="U12122" s="1">
        <f t="shared" si="1526"/>
        <v>0</v>
      </c>
      <c r="V12122" s="1">
        <f t="shared" si="1527"/>
        <v>0</v>
      </c>
      <c r="W12122" s="1">
        <f t="shared" si="1528"/>
        <v>0</v>
      </c>
      <c r="X12122" s="1">
        <f t="shared" si="1529"/>
        <v>0</v>
      </c>
      <c r="Y12122"/>
      <c r="Z12122"/>
      <c r="AA12122"/>
      <c r="AB12122"/>
      <c r="AC12122"/>
      <c r="AD12122"/>
      <c r="AE12122"/>
      <c r="AF12122"/>
      <c r="AG12122"/>
      <c r="AH12122"/>
      <c r="AI12122"/>
      <c r="AJ12122"/>
    </row>
    <row r="12123" spans="1:36" ht="14.25" customHeight="1">
      <c r="A12123" s="41" t="b">
        <f t="shared" si="1530"/>
        <v>0</v>
      </c>
      <c r="B12123" s="41">
        <f t="shared" si="1531"/>
        <v>12122</v>
      </c>
      <c r="C12123" s="23"/>
      <c r="N12123" s="45"/>
      <c r="O12123" s="45"/>
      <c r="P12123" s="45"/>
      <c r="Q12123" s="45"/>
      <c r="R12123" s="45"/>
      <c r="S12123" s="1">
        <f t="shared" si="1532"/>
        <v>0</v>
      </c>
      <c r="T12123" s="1">
        <f t="shared" si="1525"/>
        <v>0</v>
      </c>
      <c r="U12123" s="1">
        <f t="shared" si="1526"/>
        <v>0</v>
      </c>
      <c r="V12123" s="1">
        <f t="shared" si="1527"/>
        <v>0</v>
      </c>
      <c r="W12123" s="1">
        <f t="shared" si="1528"/>
        <v>0</v>
      </c>
      <c r="X12123" s="1">
        <f t="shared" si="1529"/>
        <v>0</v>
      </c>
      <c r="Y12123"/>
      <c r="Z12123"/>
      <c r="AA12123"/>
      <c r="AB12123"/>
      <c r="AC12123"/>
      <c r="AD12123"/>
      <c r="AE12123"/>
      <c r="AF12123"/>
      <c r="AG12123"/>
      <c r="AH12123"/>
      <c r="AI12123"/>
      <c r="AJ12123"/>
    </row>
    <row r="12124" spans="1:36" ht="14.25" customHeight="1">
      <c r="A12124" s="41" t="b">
        <f t="shared" si="1530"/>
        <v>0</v>
      </c>
      <c r="B12124" s="41">
        <f t="shared" si="1531"/>
        <v>12123</v>
      </c>
      <c r="C12124" s="23"/>
      <c r="N12124" s="45"/>
      <c r="O12124" s="45"/>
      <c r="P12124" s="45"/>
      <c r="Q12124" s="45"/>
      <c r="R12124" s="45"/>
      <c r="S12124" s="1">
        <f t="shared" si="1532"/>
        <v>0</v>
      </c>
      <c r="T12124" s="1">
        <f t="shared" si="1525"/>
        <v>0</v>
      </c>
      <c r="U12124" s="1">
        <f t="shared" si="1526"/>
        <v>0</v>
      </c>
      <c r="V12124" s="1">
        <f t="shared" si="1527"/>
        <v>0</v>
      </c>
      <c r="W12124" s="1">
        <f t="shared" si="1528"/>
        <v>0</v>
      </c>
      <c r="X12124" s="1">
        <f t="shared" si="1529"/>
        <v>0</v>
      </c>
      <c r="Y12124"/>
      <c r="Z12124"/>
      <c r="AA12124"/>
      <c r="AB12124"/>
      <c r="AC12124"/>
      <c r="AD12124"/>
      <c r="AE12124"/>
      <c r="AF12124"/>
      <c r="AG12124"/>
      <c r="AH12124"/>
      <c r="AI12124"/>
      <c r="AJ12124"/>
    </row>
    <row r="12125" spans="1:36" ht="14.25" customHeight="1">
      <c r="A12125" s="41" t="b">
        <f t="shared" si="1530"/>
        <v>0</v>
      </c>
      <c r="B12125" s="41">
        <f t="shared" si="1531"/>
        <v>12124</v>
      </c>
      <c r="C12125" s="23"/>
      <c r="N12125" s="45"/>
      <c r="O12125" s="45"/>
      <c r="P12125" s="45"/>
      <c r="Q12125" s="45"/>
      <c r="R12125" s="45"/>
      <c r="S12125" s="1">
        <f t="shared" si="1532"/>
        <v>0</v>
      </c>
      <c r="T12125" s="1">
        <f t="shared" si="1525"/>
        <v>0</v>
      </c>
      <c r="U12125" s="1">
        <f t="shared" si="1526"/>
        <v>0</v>
      </c>
      <c r="V12125" s="1">
        <f t="shared" si="1527"/>
        <v>0</v>
      </c>
      <c r="W12125" s="1">
        <f t="shared" si="1528"/>
        <v>0</v>
      </c>
      <c r="X12125" s="1">
        <f t="shared" si="1529"/>
        <v>0</v>
      </c>
      <c r="Y12125"/>
      <c r="Z12125"/>
      <c r="AA12125"/>
      <c r="AB12125"/>
      <c r="AC12125"/>
      <c r="AD12125"/>
      <c r="AE12125"/>
      <c r="AF12125"/>
      <c r="AG12125"/>
      <c r="AH12125"/>
      <c r="AI12125"/>
      <c r="AJ12125"/>
    </row>
    <row r="12126" spans="1:36" ht="14.25" customHeight="1">
      <c r="A12126" s="41" t="b">
        <f t="shared" si="1530"/>
        <v>0</v>
      </c>
      <c r="B12126" s="41">
        <f t="shared" si="1531"/>
        <v>12125</v>
      </c>
      <c r="C12126" s="23"/>
      <c r="N12126" s="45"/>
      <c r="O12126" s="45"/>
      <c r="P12126" s="45"/>
      <c r="Q12126" s="45"/>
      <c r="R12126" s="45"/>
      <c r="S12126" s="1">
        <f t="shared" si="1532"/>
        <v>0</v>
      </c>
      <c r="T12126" s="1">
        <f t="shared" si="1525"/>
        <v>0</v>
      </c>
      <c r="U12126" s="1">
        <f t="shared" si="1526"/>
        <v>0</v>
      </c>
      <c r="V12126" s="1">
        <f t="shared" si="1527"/>
        <v>0</v>
      </c>
      <c r="W12126" s="1">
        <f t="shared" si="1528"/>
        <v>0</v>
      </c>
      <c r="X12126" s="1">
        <f t="shared" si="1529"/>
        <v>0</v>
      </c>
      <c r="Y12126"/>
      <c r="Z12126"/>
      <c r="AA12126"/>
      <c r="AB12126"/>
      <c r="AC12126"/>
      <c r="AD12126"/>
      <c r="AE12126"/>
      <c r="AF12126"/>
      <c r="AG12126"/>
      <c r="AH12126"/>
      <c r="AI12126"/>
      <c r="AJ12126"/>
    </row>
    <row r="12127" spans="1:36" ht="14.25" customHeight="1">
      <c r="A12127" s="41" t="b">
        <f t="shared" si="1530"/>
        <v>0</v>
      </c>
      <c r="B12127" s="41">
        <f t="shared" si="1531"/>
        <v>12126</v>
      </c>
      <c r="C12127" s="23"/>
      <c r="N12127" s="45"/>
      <c r="O12127" s="45"/>
      <c r="P12127" s="45"/>
      <c r="Q12127" s="45"/>
      <c r="R12127" s="45"/>
      <c r="S12127" s="1">
        <f t="shared" si="1532"/>
        <v>0</v>
      </c>
      <c r="T12127" s="1">
        <f t="shared" si="1525"/>
        <v>0</v>
      </c>
      <c r="U12127" s="1">
        <f t="shared" si="1526"/>
        <v>0</v>
      </c>
      <c r="V12127" s="1">
        <f t="shared" si="1527"/>
        <v>0</v>
      </c>
      <c r="W12127" s="1">
        <f t="shared" si="1528"/>
        <v>0</v>
      </c>
      <c r="X12127" s="1">
        <f t="shared" si="1529"/>
        <v>0</v>
      </c>
      <c r="Y12127"/>
      <c r="Z12127"/>
      <c r="AA12127"/>
      <c r="AB12127"/>
      <c r="AC12127"/>
      <c r="AD12127"/>
      <c r="AE12127"/>
      <c r="AF12127"/>
      <c r="AG12127"/>
      <c r="AH12127"/>
      <c r="AI12127"/>
      <c r="AJ12127"/>
    </row>
    <row r="12128" spans="1:36" ht="14.25" customHeight="1">
      <c r="A12128" s="41" t="b">
        <f t="shared" si="1530"/>
        <v>0</v>
      </c>
      <c r="B12128" s="41">
        <f t="shared" si="1531"/>
        <v>12127</v>
      </c>
      <c r="C12128" s="23"/>
      <c r="N12128" s="45"/>
      <c r="O12128" s="45"/>
      <c r="P12128" s="45"/>
      <c r="Q12128" s="45"/>
      <c r="R12128" s="45"/>
      <c r="S12128" s="1">
        <f t="shared" si="1532"/>
        <v>0</v>
      </c>
      <c r="T12128" s="1">
        <f t="shared" si="1525"/>
        <v>0</v>
      </c>
      <c r="U12128" s="1">
        <f t="shared" si="1526"/>
        <v>0</v>
      </c>
      <c r="V12128" s="1">
        <f t="shared" si="1527"/>
        <v>0</v>
      </c>
      <c r="W12128" s="1">
        <f t="shared" si="1528"/>
        <v>0</v>
      </c>
      <c r="X12128" s="1">
        <f t="shared" si="1529"/>
        <v>0</v>
      </c>
      <c r="Y12128"/>
      <c r="Z12128"/>
      <c r="AA12128"/>
      <c r="AB12128"/>
      <c r="AC12128"/>
      <c r="AD12128"/>
      <c r="AE12128"/>
      <c r="AF12128"/>
      <c r="AG12128"/>
      <c r="AH12128"/>
      <c r="AI12128"/>
      <c r="AJ12128"/>
    </row>
    <row r="12129" spans="1:36" ht="14.25" customHeight="1">
      <c r="A12129" s="41" t="b">
        <f t="shared" si="1530"/>
        <v>0</v>
      </c>
      <c r="B12129" s="41">
        <f t="shared" si="1531"/>
        <v>12128</v>
      </c>
      <c r="C12129" s="23"/>
      <c r="N12129" s="45"/>
      <c r="O12129" s="45"/>
      <c r="P12129" s="45"/>
      <c r="Q12129" s="45"/>
      <c r="R12129" s="45"/>
      <c r="S12129" s="1">
        <f t="shared" si="1532"/>
        <v>0</v>
      </c>
      <c r="T12129" s="1">
        <f t="shared" ref="T12129:T12192" si="1533">IF(AND(D12129="NOT EXECUTED",COUNTA($N12129)&lt;&gt;0),1,0)</f>
        <v>0</v>
      </c>
      <c r="U12129" s="1">
        <f t="shared" ref="U12129:U12192" si="1534">IF(AND(E12129="NOT EXECUTED",COUNTA($N12129)&lt;&gt;0),1,0)</f>
        <v>0</v>
      </c>
      <c r="V12129" s="1">
        <f t="shared" ref="V12129:V12192" si="1535">IF(AND(F12129="NOT EXECUTED",COUNTA($N12129)&lt;&gt;0),1,0)</f>
        <v>0</v>
      </c>
      <c r="W12129" s="1">
        <f t="shared" ref="W12129:W12192" si="1536">IF(AND(G12129="NOT EXECUTED",COUNTA($N12129)&lt;&gt;0),1,0)</f>
        <v>0</v>
      </c>
      <c r="X12129" s="1">
        <f t="shared" ref="X12129:X12192" si="1537">IF(AND(S12129=1,COUNTA($N12129)&lt;&gt;0),1,0)</f>
        <v>0</v>
      </c>
      <c r="Y12129"/>
      <c r="Z12129"/>
      <c r="AA12129"/>
      <c r="AB12129"/>
      <c r="AC12129"/>
      <c r="AD12129"/>
      <c r="AE12129"/>
      <c r="AF12129"/>
      <c r="AG12129"/>
      <c r="AH12129"/>
      <c r="AI12129"/>
      <c r="AJ12129"/>
    </row>
    <row r="12130" spans="1:36" ht="14.25" customHeight="1">
      <c r="A12130" s="41" t="b">
        <f t="shared" ref="A12130:A12193" si="1538">IF(OR(COUNTIF(D12130:M12130, "NOT EXECUTED"), COUNTIF(D12130:M12130, "NOT COMPILED"), COUNTIF(D12130:M12130, "NOT EFFECTIVE")),TRUE,FALSE)</f>
        <v>0</v>
      </c>
      <c r="B12130" s="41">
        <f t="shared" si="1531"/>
        <v>12129</v>
      </c>
      <c r="C12130" s="23"/>
      <c r="N12130" s="45"/>
      <c r="O12130" s="45"/>
      <c r="P12130" s="45"/>
      <c r="Q12130" s="45"/>
      <c r="R12130" s="45"/>
      <c r="S12130" s="1">
        <f t="shared" si="1532"/>
        <v>0</v>
      </c>
      <c r="T12130" s="1">
        <f t="shared" si="1533"/>
        <v>0</v>
      </c>
      <c r="U12130" s="1">
        <f t="shared" si="1534"/>
        <v>0</v>
      </c>
      <c r="V12130" s="1">
        <f t="shared" si="1535"/>
        <v>0</v>
      </c>
      <c r="W12130" s="1">
        <f t="shared" si="1536"/>
        <v>0</v>
      </c>
      <c r="X12130" s="1">
        <f t="shared" si="1537"/>
        <v>0</v>
      </c>
      <c r="Y12130"/>
      <c r="Z12130"/>
      <c r="AA12130"/>
      <c r="AB12130"/>
      <c r="AC12130"/>
      <c r="AD12130"/>
      <c r="AE12130"/>
      <c r="AF12130"/>
      <c r="AG12130"/>
      <c r="AH12130"/>
      <c r="AI12130"/>
      <c r="AJ12130"/>
    </row>
    <row r="12131" spans="1:36" ht="14.25" customHeight="1">
      <c r="A12131" s="41" t="b">
        <f t="shared" si="1538"/>
        <v>0</v>
      </c>
      <c r="B12131" s="41">
        <f t="shared" si="1531"/>
        <v>12130</v>
      </c>
      <c r="C12131" s="23"/>
      <c r="N12131" s="45"/>
      <c r="O12131" s="45"/>
      <c r="P12131" s="45"/>
      <c r="Q12131" s="45"/>
      <c r="R12131" s="45"/>
      <c r="S12131" s="1">
        <f t="shared" si="1532"/>
        <v>0</v>
      </c>
      <c r="T12131" s="1">
        <f t="shared" si="1533"/>
        <v>0</v>
      </c>
      <c r="U12131" s="1">
        <f t="shared" si="1534"/>
        <v>0</v>
      </c>
      <c r="V12131" s="1">
        <f t="shared" si="1535"/>
        <v>0</v>
      </c>
      <c r="W12131" s="1">
        <f t="shared" si="1536"/>
        <v>0</v>
      </c>
      <c r="X12131" s="1">
        <f t="shared" si="1537"/>
        <v>0</v>
      </c>
      <c r="Y12131"/>
      <c r="Z12131"/>
      <c r="AA12131"/>
      <c r="AB12131"/>
      <c r="AC12131"/>
      <c r="AD12131"/>
      <c r="AE12131"/>
      <c r="AF12131"/>
      <c r="AG12131"/>
      <c r="AH12131"/>
      <c r="AI12131"/>
      <c r="AJ12131"/>
    </row>
    <row r="12132" spans="1:36" ht="14.25" customHeight="1">
      <c r="A12132" s="41" t="b">
        <f t="shared" si="1538"/>
        <v>0</v>
      </c>
      <c r="B12132" s="41">
        <f t="shared" si="1531"/>
        <v>12131</v>
      </c>
      <c r="C12132" s="23"/>
      <c r="N12132" s="45"/>
      <c r="O12132" s="45"/>
      <c r="P12132" s="45"/>
      <c r="Q12132" s="45"/>
      <c r="R12132" s="45"/>
      <c r="S12132" s="1">
        <f t="shared" si="1532"/>
        <v>0</v>
      </c>
      <c r="T12132" s="1">
        <f t="shared" si="1533"/>
        <v>0</v>
      </c>
      <c r="U12132" s="1">
        <f t="shared" si="1534"/>
        <v>0</v>
      </c>
      <c r="V12132" s="1">
        <f t="shared" si="1535"/>
        <v>0</v>
      </c>
      <c r="W12132" s="1">
        <f t="shared" si="1536"/>
        <v>0</v>
      </c>
      <c r="X12132" s="1">
        <f t="shared" si="1537"/>
        <v>0</v>
      </c>
      <c r="Y12132"/>
      <c r="Z12132"/>
      <c r="AA12132"/>
      <c r="AB12132"/>
      <c r="AC12132"/>
      <c r="AD12132"/>
      <c r="AE12132"/>
      <c r="AF12132"/>
      <c r="AG12132"/>
      <c r="AH12132"/>
      <c r="AI12132"/>
      <c r="AJ12132"/>
    </row>
    <row r="12133" spans="1:36" ht="14.25" customHeight="1">
      <c r="A12133" s="41" t="b">
        <f t="shared" si="1538"/>
        <v>0</v>
      </c>
      <c r="B12133" s="41">
        <f t="shared" si="1531"/>
        <v>12132</v>
      </c>
      <c r="C12133" s="23"/>
      <c r="N12133" s="45"/>
      <c r="O12133" s="45"/>
      <c r="P12133" s="45"/>
      <c r="Q12133" s="45"/>
      <c r="R12133" s="45"/>
      <c r="S12133" s="1">
        <f t="shared" si="1532"/>
        <v>0</v>
      </c>
      <c r="T12133" s="1">
        <f t="shared" si="1533"/>
        <v>0</v>
      </c>
      <c r="U12133" s="1">
        <f t="shared" si="1534"/>
        <v>0</v>
      </c>
      <c r="V12133" s="1">
        <f t="shared" si="1535"/>
        <v>0</v>
      </c>
      <c r="W12133" s="1">
        <f t="shared" si="1536"/>
        <v>0</v>
      </c>
      <c r="X12133" s="1">
        <f t="shared" si="1537"/>
        <v>0</v>
      </c>
      <c r="Y12133"/>
      <c r="Z12133"/>
      <c r="AA12133"/>
      <c r="AB12133"/>
      <c r="AC12133"/>
      <c r="AD12133"/>
      <c r="AE12133"/>
      <c r="AF12133"/>
      <c r="AG12133"/>
      <c r="AH12133"/>
      <c r="AI12133"/>
      <c r="AJ12133"/>
    </row>
    <row r="12134" spans="1:36" ht="14.25" customHeight="1">
      <c r="A12134" s="41" t="b">
        <f t="shared" si="1538"/>
        <v>0</v>
      </c>
      <c r="B12134" s="41">
        <f t="shared" si="1531"/>
        <v>12133</v>
      </c>
      <c r="C12134" s="23"/>
      <c r="N12134" s="45"/>
      <c r="O12134" s="45"/>
      <c r="P12134" s="45"/>
      <c r="Q12134" s="45"/>
      <c r="R12134" s="45"/>
      <c r="S12134" s="1">
        <f t="shared" si="1532"/>
        <v>0</v>
      </c>
      <c r="T12134" s="1">
        <f t="shared" si="1533"/>
        <v>0</v>
      </c>
      <c r="U12134" s="1">
        <f t="shared" si="1534"/>
        <v>0</v>
      </c>
      <c r="V12134" s="1">
        <f t="shared" si="1535"/>
        <v>0</v>
      </c>
      <c r="W12134" s="1">
        <f t="shared" si="1536"/>
        <v>0</v>
      </c>
      <c r="X12134" s="1">
        <f t="shared" si="1537"/>
        <v>0</v>
      </c>
      <c r="Y12134"/>
      <c r="Z12134"/>
      <c r="AA12134"/>
      <c r="AB12134"/>
      <c r="AC12134"/>
      <c r="AD12134"/>
      <c r="AE12134"/>
      <c r="AF12134"/>
      <c r="AG12134"/>
      <c r="AH12134"/>
      <c r="AI12134"/>
      <c r="AJ12134"/>
    </row>
    <row r="12135" spans="1:36" ht="14.25" customHeight="1">
      <c r="A12135" s="41" t="b">
        <f t="shared" si="1538"/>
        <v>0</v>
      </c>
      <c r="B12135" s="41">
        <f t="shared" si="1531"/>
        <v>12134</v>
      </c>
      <c r="C12135" s="23"/>
      <c r="N12135" s="45"/>
      <c r="O12135" s="45"/>
      <c r="P12135" s="45"/>
      <c r="Q12135" s="45"/>
      <c r="R12135" s="45"/>
      <c r="S12135" s="1">
        <f t="shared" si="1532"/>
        <v>0</v>
      </c>
      <c r="T12135" s="1">
        <f t="shared" si="1533"/>
        <v>0</v>
      </c>
      <c r="U12135" s="1">
        <f t="shared" si="1534"/>
        <v>0</v>
      </c>
      <c r="V12135" s="1">
        <f t="shared" si="1535"/>
        <v>0</v>
      </c>
      <c r="W12135" s="1">
        <f t="shared" si="1536"/>
        <v>0</v>
      </c>
      <c r="X12135" s="1">
        <f t="shared" si="1537"/>
        <v>0</v>
      </c>
      <c r="Y12135"/>
      <c r="Z12135"/>
      <c r="AA12135"/>
      <c r="AB12135"/>
      <c r="AC12135"/>
      <c r="AD12135"/>
      <c r="AE12135"/>
      <c r="AF12135"/>
      <c r="AG12135"/>
      <c r="AH12135"/>
      <c r="AI12135"/>
      <c r="AJ12135"/>
    </row>
    <row r="12136" spans="1:36" ht="14.25" customHeight="1">
      <c r="A12136" s="41" t="b">
        <f t="shared" si="1538"/>
        <v>0</v>
      </c>
      <c r="B12136" s="41">
        <f t="shared" si="1531"/>
        <v>12135</v>
      </c>
      <c r="C12136" s="23"/>
      <c r="N12136" s="45"/>
      <c r="O12136" s="45"/>
      <c r="P12136" s="45"/>
      <c r="Q12136" s="45"/>
      <c r="R12136" s="45"/>
      <c r="S12136" s="1">
        <f t="shared" si="1532"/>
        <v>0</v>
      </c>
      <c r="T12136" s="1">
        <f t="shared" si="1533"/>
        <v>0</v>
      </c>
      <c r="U12136" s="1">
        <f t="shared" si="1534"/>
        <v>0</v>
      </c>
      <c r="V12136" s="1">
        <f t="shared" si="1535"/>
        <v>0</v>
      </c>
      <c r="W12136" s="1">
        <f t="shared" si="1536"/>
        <v>0</v>
      </c>
      <c r="X12136" s="1">
        <f t="shared" si="1537"/>
        <v>0</v>
      </c>
      <c r="Y12136"/>
      <c r="Z12136"/>
      <c r="AA12136"/>
      <c r="AB12136"/>
      <c r="AC12136"/>
      <c r="AD12136"/>
      <c r="AE12136"/>
      <c r="AF12136"/>
      <c r="AG12136"/>
      <c r="AH12136"/>
      <c r="AI12136"/>
      <c r="AJ12136"/>
    </row>
    <row r="12137" spans="1:36" ht="14.25" customHeight="1">
      <c r="A12137" s="41" t="b">
        <f t="shared" si="1538"/>
        <v>0</v>
      </c>
      <c r="B12137" s="41">
        <f t="shared" si="1531"/>
        <v>12136</v>
      </c>
      <c r="C12137" s="23"/>
      <c r="N12137" s="45"/>
      <c r="O12137" s="45"/>
      <c r="P12137" s="45"/>
      <c r="Q12137" s="45"/>
      <c r="R12137" s="45"/>
      <c r="S12137" s="1">
        <f t="shared" si="1532"/>
        <v>0</v>
      </c>
      <c r="T12137" s="1">
        <f t="shared" si="1533"/>
        <v>0</v>
      </c>
      <c r="U12137" s="1">
        <f t="shared" si="1534"/>
        <v>0</v>
      </c>
      <c r="V12137" s="1">
        <f t="shared" si="1535"/>
        <v>0</v>
      </c>
      <c r="W12137" s="1">
        <f t="shared" si="1536"/>
        <v>0</v>
      </c>
      <c r="X12137" s="1">
        <f t="shared" si="1537"/>
        <v>0</v>
      </c>
      <c r="Y12137"/>
      <c r="Z12137"/>
      <c r="AA12137"/>
      <c r="AB12137"/>
      <c r="AC12137"/>
      <c r="AD12137"/>
      <c r="AE12137"/>
      <c r="AF12137"/>
      <c r="AG12137"/>
      <c r="AH12137"/>
      <c r="AI12137"/>
      <c r="AJ12137"/>
    </row>
    <row r="12138" spans="1:36" ht="14.25" customHeight="1">
      <c r="A12138" s="41" t="b">
        <f t="shared" si="1538"/>
        <v>0</v>
      </c>
      <c r="B12138" s="41">
        <f t="shared" si="1531"/>
        <v>12137</v>
      </c>
      <c r="C12138" s="23"/>
      <c r="N12138" s="45"/>
      <c r="O12138" s="45"/>
      <c r="P12138" s="45"/>
      <c r="Q12138" s="45"/>
      <c r="R12138" s="45"/>
      <c r="S12138" s="1">
        <f t="shared" si="1532"/>
        <v>0</v>
      </c>
      <c r="T12138" s="1">
        <f t="shared" si="1533"/>
        <v>0</v>
      </c>
      <c r="U12138" s="1">
        <f t="shared" si="1534"/>
        <v>0</v>
      </c>
      <c r="V12138" s="1">
        <f t="shared" si="1535"/>
        <v>0</v>
      </c>
      <c r="W12138" s="1">
        <f t="shared" si="1536"/>
        <v>0</v>
      </c>
      <c r="X12138" s="1">
        <f t="shared" si="1537"/>
        <v>0</v>
      </c>
      <c r="Y12138"/>
      <c r="Z12138"/>
      <c r="AA12138"/>
      <c r="AB12138"/>
      <c r="AC12138"/>
      <c r="AD12138"/>
      <c r="AE12138"/>
      <c r="AF12138"/>
      <c r="AG12138"/>
      <c r="AH12138"/>
      <c r="AI12138"/>
      <c r="AJ12138"/>
    </row>
    <row r="12139" spans="1:36" ht="14.25" customHeight="1">
      <c r="A12139" s="41" t="b">
        <f t="shared" si="1538"/>
        <v>0</v>
      </c>
      <c r="B12139" s="41">
        <f t="shared" si="1531"/>
        <v>12138</v>
      </c>
      <c r="C12139" s="23"/>
      <c r="N12139" s="45"/>
      <c r="O12139" s="45"/>
      <c r="P12139" s="45"/>
      <c r="Q12139" s="45"/>
      <c r="R12139" s="45"/>
      <c r="S12139" s="1">
        <f t="shared" si="1532"/>
        <v>0</v>
      </c>
      <c r="T12139" s="1">
        <f t="shared" si="1533"/>
        <v>0</v>
      </c>
      <c r="U12139" s="1">
        <f t="shared" si="1534"/>
        <v>0</v>
      </c>
      <c r="V12139" s="1">
        <f t="shared" si="1535"/>
        <v>0</v>
      </c>
      <c r="W12139" s="1">
        <f t="shared" si="1536"/>
        <v>0</v>
      </c>
      <c r="X12139" s="1">
        <f t="shared" si="1537"/>
        <v>0</v>
      </c>
      <c r="Y12139"/>
      <c r="Z12139"/>
      <c r="AA12139"/>
      <c r="AB12139"/>
      <c r="AC12139"/>
      <c r="AD12139"/>
      <c r="AE12139"/>
      <c r="AF12139"/>
      <c r="AG12139"/>
      <c r="AH12139"/>
      <c r="AI12139"/>
      <c r="AJ12139"/>
    </row>
    <row r="12140" spans="1:36" ht="14.25" customHeight="1">
      <c r="A12140" s="41" t="b">
        <f t="shared" si="1538"/>
        <v>0</v>
      </c>
      <c r="B12140" s="41">
        <f t="shared" si="1531"/>
        <v>12139</v>
      </c>
      <c r="C12140" s="23"/>
      <c r="N12140" s="45"/>
      <c r="O12140" s="45"/>
      <c r="P12140" s="45"/>
      <c r="Q12140" s="45"/>
      <c r="R12140" s="45"/>
      <c r="S12140" s="1">
        <f t="shared" si="1532"/>
        <v>0</v>
      </c>
      <c r="T12140" s="1">
        <f t="shared" si="1533"/>
        <v>0</v>
      </c>
      <c r="U12140" s="1">
        <f t="shared" si="1534"/>
        <v>0</v>
      </c>
      <c r="V12140" s="1">
        <f t="shared" si="1535"/>
        <v>0</v>
      </c>
      <c r="W12140" s="1">
        <f t="shared" si="1536"/>
        <v>0</v>
      </c>
      <c r="X12140" s="1">
        <f t="shared" si="1537"/>
        <v>0</v>
      </c>
      <c r="Y12140"/>
      <c r="Z12140"/>
      <c r="AA12140"/>
      <c r="AB12140"/>
      <c r="AC12140"/>
      <c r="AD12140"/>
      <c r="AE12140"/>
      <c r="AF12140"/>
      <c r="AG12140"/>
      <c r="AH12140"/>
      <c r="AI12140"/>
      <c r="AJ12140"/>
    </row>
    <row r="12141" spans="1:36" ht="14.25" customHeight="1">
      <c r="A12141" s="41" t="b">
        <f t="shared" si="1538"/>
        <v>0</v>
      </c>
      <c r="B12141" s="41">
        <f t="shared" si="1531"/>
        <v>12140</v>
      </c>
      <c r="C12141" s="23"/>
      <c r="N12141" s="45"/>
      <c r="O12141" s="45"/>
      <c r="P12141" s="45"/>
      <c r="Q12141" s="45"/>
      <c r="R12141" s="45"/>
      <c r="S12141" s="1">
        <f t="shared" si="1532"/>
        <v>0</v>
      </c>
      <c r="T12141" s="1">
        <f t="shared" si="1533"/>
        <v>0</v>
      </c>
      <c r="U12141" s="1">
        <f t="shared" si="1534"/>
        <v>0</v>
      </c>
      <c r="V12141" s="1">
        <f t="shared" si="1535"/>
        <v>0</v>
      </c>
      <c r="W12141" s="1">
        <f t="shared" si="1536"/>
        <v>0</v>
      </c>
      <c r="X12141" s="1">
        <f t="shared" si="1537"/>
        <v>0</v>
      </c>
      <c r="Y12141"/>
      <c r="Z12141"/>
      <c r="AA12141"/>
      <c r="AB12141"/>
      <c r="AC12141"/>
      <c r="AD12141"/>
      <c r="AE12141"/>
      <c r="AF12141"/>
      <c r="AG12141"/>
      <c r="AH12141"/>
      <c r="AI12141"/>
      <c r="AJ12141"/>
    </row>
    <row r="12142" spans="1:36" ht="14.25" customHeight="1">
      <c r="A12142" s="41" t="b">
        <f t="shared" si="1538"/>
        <v>0</v>
      </c>
      <c r="B12142" s="41">
        <f t="shared" si="1531"/>
        <v>12141</v>
      </c>
      <c r="C12142" s="23"/>
      <c r="N12142" s="45"/>
      <c r="O12142" s="45"/>
      <c r="P12142" s="45"/>
      <c r="Q12142" s="45"/>
      <c r="R12142" s="45"/>
      <c r="S12142" s="1">
        <f t="shared" si="1532"/>
        <v>0</v>
      </c>
      <c r="T12142" s="1">
        <f t="shared" si="1533"/>
        <v>0</v>
      </c>
      <c r="U12142" s="1">
        <f t="shared" si="1534"/>
        <v>0</v>
      </c>
      <c r="V12142" s="1">
        <f t="shared" si="1535"/>
        <v>0</v>
      </c>
      <c r="W12142" s="1">
        <f t="shared" si="1536"/>
        <v>0</v>
      </c>
      <c r="X12142" s="1">
        <f t="shared" si="1537"/>
        <v>0</v>
      </c>
      <c r="Y12142"/>
      <c r="Z12142"/>
      <c r="AA12142"/>
      <c r="AB12142"/>
      <c r="AC12142"/>
      <c r="AD12142"/>
      <c r="AE12142"/>
      <c r="AF12142"/>
      <c r="AG12142"/>
      <c r="AH12142"/>
      <c r="AI12142"/>
      <c r="AJ12142"/>
    </row>
    <row r="12143" spans="1:36" ht="14.25" customHeight="1">
      <c r="A12143" s="41" t="b">
        <f t="shared" si="1538"/>
        <v>0</v>
      </c>
      <c r="B12143" s="41">
        <f t="shared" si="1531"/>
        <v>12142</v>
      </c>
      <c r="C12143" s="23"/>
      <c r="N12143" s="45"/>
      <c r="O12143" s="45"/>
      <c r="P12143" s="45"/>
      <c r="Q12143" s="45"/>
      <c r="R12143" s="45"/>
      <c r="S12143" s="1">
        <f t="shared" si="1532"/>
        <v>0</v>
      </c>
      <c r="T12143" s="1">
        <f t="shared" si="1533"/>
        <v>0</v>
      </c>
      <c r="U12143" s="1">
        <f t="shared" si="1534"/>
        <v>0</v>
      </c>
      <c r="V12143" s="1">
        <f t="shared" si="1535"/>
        <v>0</v>
      </c>
      <c r="W12143" s="1">
        <f t="shared" si="1536"/>
        <v>0</v>
      </c>
      <c r="X12143" s="1">
        <f t="shared" si="1537"/>
        <v>0</v>
      </c>
      <c r="Y12143"/>
      <c r="Z12143"/>
      <c r="AA12143"/>
      <c r="AB12143"/>
      <c r="AC12143"/>
      <c r="AD12143"/>
      <c r="AE12143"/>
      <c r="AF12143"/>
      <c r="AG12143"/>
      <c r="AH12143"/>
      <c r="AI12143"/>
      <c r="AJ12143"/>
    </row>
    <row r="12144" spans="1:36" ht="14.25" customHeight="1">
      <c r="A12144" s="41" t="b">
        <f t="shared" si="1538"/>
        <v>0</v>
      </c>
      <c r="B12144" s="41">
        <f t="shared" si="1531"/>
        <v>12143</v>
      </c>
      <c r="C12144" s="23"/>
      <c r="N12144" s="45"/>
      <c r="O12144" s="45"/>
      <c r="P12144" s="45"/>
      <c r="Q12144" s="45"/>
      <c r="R12144" s="45"/>
      <c r="S12144" s="1">
        <f t="shared" si="1532"/>
        <v>0</v>
      </c>
      <c r="T12144" s="1">
        <f t="shared" si="1533"/>
        <v>0</v>
      </c>
      <c r="U12144" s="1">
        <f t="shared" si="1534"/>
        <v>0</v>
      </c>
      <c r="V12144" s="1">
        <f t="shared" si="1535"/>
        <v>0</v>
      </c>
      <c r="W12144" s="1">
        <f t="shared" si="1536"/>
        <v>0</v>
      </c>
      <c r="X12144" s="1">
        <f t="shared" si="1537"/>
        <v>0</v>
      </c>
      <c r="Y12144"/>
      <c r="Z12144"/>
      <c r="AA12144"/>
      <c r="AB12144"/>
      <c r="AC12144"/>
      <c r="AD12144"/>
      <c r="AE12144"/>
      <c r="AF12144"/>
      <c r="AG12144"/>
      <c r="AH12144"/>
      <c r="AI12144"/>
      <c r="AJ12144"/>
    </row>
    <row r="12145" spans="1:36" ht="14.25" customHeight="1">
      <c r="A12145" s="41" t="b">
        <f t="shared" si="1538"/>
        <v>0</v>
      </c>
      <c r="B12145" s="41">
        <f t="shared" si="1531"/>
        <v>12144</v>
      </c>
      <c r="C12145" s="23"/>
      <c r="N12145" s="45"/>
      <c r="O12145" s="45"/>
      <c r="P12145" s="45"/>
      <c r="Q12145" s="45"/>
      <c r="R12145" s="45"/>
      <c r="S12145" s="1">
        <f t="shared" si="1532"/>
        <v>0</v>
      </c>
      <c r="T12145" s="1">
        <f t="shared" si="1533"/>
        <v>0</v>
      </c>
      <c r="U12145" s="1">
        <f t="shared" si="1534"/>
        <v>0</v>
      </c>
      <c r="V12145" s="1">
        <f t="shared" si="1535"/>
        <v>0</v>
      </c>
      <c r="W12145" s="1">
        <f t="shared" si="1536"/>
        <v>0</v>
      </c>
      <c r="X12145" s="1">
        <f t="shared" si="1537"/>
        <v>0</v>
      </c>
      <c r="Y12145"/>
      <c r="Z12145"/>
      <c r="AA12145"/>
      <c r="AB12145"/>
      <c r="AC12145"/>
      <c r="AD12145"/>
      <c r="AE12145"/>
      <c r="AF12145"/>
      <c r="AG12145"/>
      <c r="AH12145"/>
      <c r="AI12145"/>
      <c r="AJ12145"/>
    </row>
    <row r="12146" spans="1:36" ht="14.25" customHeight="1">
      <c r="A12146" s="41" t="b">
        <f t="shared" si="1538"/>
        <v>0</v>
      </c>
      <c r="B12146" s="41">
        <f t="shared" si="1531"/>
        <v>12145</v>
      </c>
      <c r="C12146" s="23"/>
      <c r="N12146" s="45"/>
      <c r="O12146" s="45"/>
      <c r="P12146" s="45"/>
      <c r="Q12146" s="45"/>
      <c r="R12146" s="45"/>
      <c r="S12146" s="1">
        <f t="shared" si="1532"/>
        <v>0</v>
      </c>
      <c r="T12146" s="1">
        <f t="shared" si="1533"/>
        <v>0</v>
      </c>
      <c r="U12146" s="1">
        <f t="shared" si="1534"/>
        <v>0</v>
      </c>
      <c r="V12146" s="1">
        <f t="shared" si="1535"/>
        <v>0</v>
      </c>
      <c r="W12146" s="1">
        <f t="shared" si="1536"/>
        <v>0</v>
      </c>
      <c r="X12146" s="1">
        <f t="shared" si="1537"/>
        <v>0</v>
      </c>
      <c r="Y12146"/>
      <c r="Z12146"/>
      <c r="AA12146"/>
      <c r="AB12146"/>
      <c r="AC12146"/>
      <c r="AD12146"/>
      <c r="AE12146"/>
      <c r="AF12146"/>
      <c r="AG12146"/>
      <c r="AH12146"/>
      <c r="AI12146"/>
      <c r="AJ12146"/>
    </row>
    <row r="12147" spans="1:36" ht="14.25" customHeight="1">
      <c r="A12147" s="41" t="b">
        <f t="shared" si="1538"/>
        <v>0</v>
      </c>
      <c r="B12147" s="41">
        <f t="shared" si="1531"/>
        <v>12146</v>
      </c>
      <c r="C12147" s="23"/>
      <c r="N12147" s="45"/>
      <c r="O12147" s="45"/>
      <c r="P12147" s="45"/>
      <c r="Q12147" s="45"/>
      <c r="R12147" s="45"/>
      <c r="S12147" s="1">
        <f t="shared" si="1532"/>
        <v>0</v>
      </c>
      <c r="T12147" s="1">
        <f t="shared" si="1533"/>
        <v>0</v>
      </c>
      <c r="U12147" s="1">
        <f t="shared" si="1534"/>
        <v>0</v>
      </c>
      <c r="V12147" s="1">
        <f t="shared" si="1535"/>
        <v>0</v>
      </c>
      <c r="W12147" s="1">
        <f t="shared" si="1536"/>
        <v>0</v>
      </c>
      <c r="X12147" s="1">
        <f t="shared" si="1537"/>
        <v>0</v>
      </c>
      <c r="Y12147"/>
      <c r="Z12147"/>
      <c r="AA12147"/>
      <c r="AB12147"/>
      <c r="AC12147"/>
      <c r="AD12147"/>
      <c r="AE12147"/>
      <c r="AF12147"/>
      <c r="AG12147"/>
      <c r="AH12147"/>
      <c r="AI12147"/>
      <c r="AJ12147"/>
    </row>
    <row r="12148" spans="1:36" ht="14.25" customHeight="1">
      <c r="A12148" s="41" t="b">
        <f t="shared" si="1538"/>
        <v>0</v>
      </c>
      <c r="B12148" s="41">
        <f t="shared" si="1531"/>
        <v>12147</v>
      </c>
      <c r="C12148" s="23"/>
      <c r="N12148" s="45"/>
      <c r="O12148" s="45"/>
      <c r="P12148" s="45"/>
      <c r="Q12148" s="45"/>
      <c r="R12148" s="45"/>
      <c r="S12148" s="1">
        <f t="shared" si="1532"/>
        <v>0</v>
      </c>
      <c r="T12148" s="1">
        <f t="shared" si="1533"/>
        <v>0</v>
      </c>
      <c r="U12148" s="1">
        <f t="shared" si="1534"/>
        <v>0</v>
      </c>
      <c r="V12148" s="1">
        <f t="shared" si="1535"/>
        <v>0</v>
      </c>
      <c r="W12148" s="1">
        <f t="shared" si="1536"/>
        <v>0</v>
      </c>
      <c r="X12148" s="1">
        <f t="shared" si="1537"/>
        <v>0</v>
      </c>
      <c r="Y12148"/>
      <c r="Z12148"/>
      <c r="AA12148"/>
      <c r="AB12148"/>
      <c r="AC12148"/>
      <c r="AD12148"/>
      <c r="AE12148"/>
      <c r="AF12148"/>
      <c r="AG12148"/>
      <c r="AH12148"/>
      <c r="AI12148"/>
      <c r="AJ12148"/>
    </row>
    <row r="12149" spans="1:36" ht="14.25" customHeight="1">
      <c r="A12149" s="41" t="b">
        <f t="shared" si="1538"/>
        <v>0</v>
      </c>
      <c r="B12149" s="41">
        <f t="shared" si="1531"/>
        <v>12148</v>
      </c>
      <c r="C12149" s="23"/>
      <c r="N12149" s="45"/>
      <c r="O12149" s="45"/>
      <c r="P12149" s="45"/>
      <c r="Q12149" s="45"/>
      <c r="R12149" s="45"/>
      <c r="S12149" s="1">
        <f t="shared" si="1532"/>
        <v>0</v>
      </c>
      <c r="T12149" s="1">
        <f t="shared" si="1533"/>
        <v>0</v>
      </c>
      <c r="U12149" s="1">
        <f t="shared" si="1534"/>
        <v>0</v>
      </c>
      <c r="V12149" s="1">
        <f t="shared" si="1535"/>
        <v>0</v>
      </c>
      <c r="W12149" s="1">
        <f t="shared" si="1536"/>
        <v>0</v>
      </c>
      <c r="X12149" s="1">
        <f t="shared" si="1537"/>
        <v>0</v>
      </c>
      <c r="Y12149"/>
      <c r="Z12149"/>
      <c r="AA12149"/>
      <c r="AB12149"/>
      <c r="AC12149"/>
      <c r="AD12149"/>
      <c r="AE12149"/>
      <c r="AF12149"/>
      <c r="AG12149"/>
      <c r="AH12149"/>
      <c r="AI12149"/>
      <c r="AJ12149"/>
    </row>
    <row r="12150" spans="1:36" ht="14.25" customHeight="1">
      <c r="A12150" s="41" t="b">
        <f t="shared" si="1538"/>
        <v>0</v>
      </c>
      <c r="B12150" s="41">
        <f t="shared" si="1531"/>
        <v>12149</v>
      </c>
      <c r="C12150" s="23"/>
      <c r="N12150" s="45"/>
      <c r="O12150" s="45"/>
      <c r="P12150" s="45"/>
      <c r="Q12150" s="45"/>
      <c r="R12150" s="45"/>
      <c r="S12150" s="1">
        <f t="shared" si="1532"/>
        <v>0</v>
      </c>
      <c r="T12150" s="1">
        <f t="shared" si="1533"/>
        <v>0</v>
      </c>
      <c r="U12150" s="1">
        <f t="shared" si="1534"/>
        <v>0</v>
      </c>
      <c r="V12150" s="1">
        <f t="shared" si="1535"/>
        <v>0</v>
      </c>
      <c r="W12150" s="1">
        <f t="shared" si="1536"/>
        <v>0</v>
      </c>
      <c r="X12150" s="1">
        <f t="shared" si="1537"/>
        <v>0</v>
      </c>
      <c r="Y12150"/>
      <c r="Z12150"/>
      <c r="AA12150"/>
      <c r="AB12150"/>
      <c r="AC12150"/>
      <c r="AD12150"/>
      <c r="AE12150"/>
      <c r="AF12150"/>
      <c r="AG12150"/>
      <c r="AH12150"/>
      <c r="AI12150"/>
      <c r="AJ12150"/>
    </row>
    <row r="12151" spans="1:36" ht="14.25" customHeight="1">
      <c r="A12151" s="41" t="b">
        <f t="shared" si="1538"/>
        <v>0</v>
      </c>
      <c r="B12151" s="41">
        <f t="shared" si="1531"/>
        <v>12150</v>
      </c>
      <c r="C12151" s="23"/>
      <c r="N12151" s="45"/>
      <c r="O12151" s="45"/>
      <c r="P12151" s="45"/>
      <c r="Q12151" s="45"/>
      <c r="R12151" s="45"/>
      <c r="S12151" s="1">
        <f t="shared" si="1532"/>
        <v>0</v>
      </c>
      <c r="T12151" s="1">
        <f t="shared" si="1533"/>
        <v>0</v>
      </c>
      <c r="U12151" s="1">
        <f t="shared" si="1534"/>
        <v>0</v>
      </c>
      <c r="V12151" s="1">
        <f t="shared" si="1535"/>
        <v>0</v>
      </c>
      <c r="W12151" s="1">
        <f t="shared" si="1536"/>
        <v>0</v>
      </c>
      <c r="X12151" s="1">
        <f t="shared" si="1537"/>
        <v>0</v>
      </c>
      <c r="Y12151"/>
      <c r="Z12151"/>
      <c r="AA12151"/>
      <c r="AB12151"/>
      <c r="AC12151"/>
      <c r="AD12151"/>
      <c r="AE12151"/>
      <c r="AF12151"/>
      <c r="AG12151"/>
      <c r="AH12151"/>
      <c r="AI12151"/>
      <c r="AJ12151"/>
    </row>
    <row r="12152" spans="1:36" ht="14.25" customHeight="1">
      <c r="A12152" s="41" t="b">
        <f t="shared" si="1538"/>
        <v>0</v>
      </c>
      <c r="B12152" s="41">
        <f t="shared" si="1531"/>
        <v>12151</v>
      </c>
      <c r="C12152" s="23"/>
      <c r="N12152" s="45"/>
      <c r="O12152" s="45"/>
      <c r="P12152" s="45"/>
      <c r="Q12152" s="45"/>
      <c r="R12152" s="45"/>
      <c r="S12152" s="1">
        <f t="shared" si="1532"/>
        <v>0</v>
      </c>
      <c r="T12152" s="1">
        <f t="shared" si="1533"/>
        <v>0</v>
      </c>
      <c r="U12152" s="1">
        <f t="shared" si="1534"/>
        <v>0</v>
      </c>
      <c r="V12152" s="1">
        <f t="shared" si="1535"/>
        <v>0</v>
      </c>
      <c r="W12152" s="1">
        <f t="shared" si="1536"/>
        <v>0</v>
      </c>
      <c r="X12152" s="1">
        <f t="shared" si="1537"/>
        <v>0</v>
      </c>
      <c r="Y12152"/>
      <c r="Z12152"/>
      <c r="AA12152"/>
      <c r="AB12152"/>
      <c r="AC12152"/>
      <c r="AD12152"/>
      <c r="AE12152"/>
      <c r="AF12152"/>
      <c r="AG12152"/>
      <c r="AH12152"/>
      <c r="AI12152"/>
      <c r="AJ12152"/>
    </row>
    <row r="12153" spans="1:36" ht="14.25" customHeight="1">
      <c r="A12153" s="41" t="b">
        <f t="shared" si="1538"/>
        <v>0</v>
      </c>
      <c r="B12153" s="41">
        <f t="shared" si="1531"/>
        <v>12152</v>
      </c>
      <c r="C12153" s="23"/>
      <c r="N12153" s="45"/>
      <c r="O12153" s="45"/>
      <c r="P12153" s="45"/>
      <c r="Q12153" s="45"/>
      <c r="R12153" s="45"/>
      <c r="S12153" s="1">
        <f t="shared" si="1532"/>
        <v>0</v>
      </c>
      <c r="T12153" s="1">
        <f t="shared" si="1533"/>
        <v>0</v>
      </c>
      <c r="U12153" s="1">
        <f t="shared" si="1534"/>
        <v>0</v>
      </c>
      <c r="V12153" s="1">
        <f t="shared" si="1535"/>
        <v>0</v>
      </c>
      <c r="W12153" s="1">
        <f t="shared" si="1536"/>
        <v>0</v>
      </c>
      <c r="X12153" s="1">
        <f t="shared" si="1537"/>
        <v>0</v>
      </c>
      <c r="Y12153"/>
      <c r="Z12153"/>
      <c r="AA12153"/>
      <c r="AB12153"/>
      <c r="AC12153"/>
      <c r="AD12153"/>
      <c r="AE12153"/>
      <c r="AF12153"/>
      <c r="AG12153"/>
      <c r="AH12153"/>
      <c r="AI12153"/>
      <c r="AJ12153"/>
    </row>
    <row r="12154" spans="1:36" ht="14.25" customHeight="1">
      <c r="A12154" s="41" t="b">
        <f t="shared" si="1538"/>
        <v>0</v>
      </c>
      <c r="B12154" s="41">
        <f t="shared" si="1531"/>
        <v>12153</v>
      </c>
      <c r="C12154" s="23"/>
      <c r="N12154" s="45"/>
      <c r="O12154" s="45"/>
      <c r="P12154" s="45"/>
      <c r="Q12154" s="45"/>
      <c r="R12154" s="45"/>
      <c r="S12154" s="1">
        <f t="shared" si="1532"/>
        <v>0</v>
      </c>
      <c r="T12154" s="1">
        <f t="shared" si="1533"/>
        <v>0</v>
      </c>
      <c r="U12154" s="1">
        <f t="shared" si="1534"/>
        <v>0</v>
      </c>
      <c r="V12154" s="1">
        <f t="shared" si="1535"/>
        <v>0</v>
      </c>
      <c r="W12154" s="1">
        <f t="shared" si="1536"/>
        <v>0</v>
      </c>
      <c r="X12154" s="1">
        <f t="shared" si="1537"/>
        <v>0</v>
      </c>
      <c r="Y12154"/>
      <c r="Z12154"/>
      <c r="AA12154"/>
      <c r="AB12154"/>
      <c r="AC12154"/>
      <c r="AD12154"/>
      <c r="AE12154"/>
      <c r="AF12154"/>
      <c r="AG12154"/>
      <c r="AH12154"/>
      <c r="AI12154"/>
      <c r="AJ12154"/>
    </row>
    <row r="12155" spans="1:36" ht="14.25" customHeight="1">
      <c r="A12155" s="41" t="b">
        <f t="shared" si="1538"/>
        <v>0</v>
      </c>
      <c r="B12155" s="41">
        <f t="shared" si="1531"/>
        <v>12154</v>
      </c>
      <c r="C12155" s="23"/>
      <c r="N12155" s="45"/>
      <c r="O12155" s="45"/>
      <c r="P12155" s="45"/>
      <c r="Q12155" s="45"/>
      <c r="R12155" s="45"/>
      <c r="S12155" s="1">
        <f t="shared" si="1532"/>
        <v>0</v>
      </c>
      <c r="T12155" s="1">
        <f t="shared" si="1533"/>
        <v>0</v>
      </c>
      <c r="U12155" s="1">
        <f t="shared" si="1534"/>
        <v>0</v>
      </c>
      <c r="V12155" s="1">
        <f t="shared" si="1535"/>
        <v>0</v>
      </c>
      <c r="W12155" s="1">
        <f t="shared" si="1536"/>
        <v>0</v>
      </c>
      <c r="X12155" s="1">
        <f t="shared" si="1537"/>
        <v>0</v>
      </c>
      <c r="Y12155"/>
      <c r="Z12155"/>
      <c r="AA12155"/>
      <c r="AB12155"/>
      <c r="AC12155"/>
      <c r="AD12155"/>
      <c r="AE12155"/>
      <c r="AF12155"/>
      <c r="AG12155"/>
      <c r="AH12155"/>
      <c r="AI12155"/>
      <c r="AJ12155"/>
    </row>
    <row r="12156" spans="1:36" ht="14.25" customHeight="1">
      <c r="A12156" s="41" t="b">
        <f t="shared" si="1538"/>
        <v>0</v>
      </c>
      <c r="B12156" s="41">
        <f t="shared" si="1531"/>
        <v>12155</v>
      </c>
      <c r="C12156" s="23"/>
      <c r="N12156" s="45"/>
      <c r="O12156" s="45"/>
      <c r="P12156" s="45"/>
      <c r="Q12156" s="45"/>
      <c r="R12156" s="45"/>
      <c r="S12156" s="1">
        <f t="shared" si="1532"/>
        <v>0</v>
      </c>
      <c r="T12156" s="1">
        <f t="shared" si="1533"/>
        <v>0</v>
      </c>
      <c r="U12156" s="1">
        <f t="shared" si="1534"/>
        <v>0</v>
      </c>
      <c r="V12156" s="1">
        <f t="shared" si="1535"/>
        <v>0</v>
      </c>
      <c r="W12156" s="1">
        <f t="shared" si="1536"/>
        <v>0</v>
      </c>
      <c r="X12156" s="1">
        <f t="shared" si="1537"/>
        <v>0</v>
      </c>
      <c r="Y12156"/>
      <c r="Z12156"/>
      <c r="AA12156"/>
      <c r="AB12156"/>
      <c r="AC12156"/>
      <c r="AD12156"/>
      <c r="AE12156"/>
      <c r="AF12156"/>
      <c r="AG12156"/>
      <c r="AH12156"/>
      <c r="AI12156"/>
      <c r="AJ12156"/>
    </row>
    <row r="12157" spans="1:36" ht="14.25" customHeight="1">
      <c r="A12157" s="41" t="b">
        <f t="shared" si="1538"/>
        <v>0</v>
      </c>
      <c r="B12157" s="41">
        <f t="shared" si="1531"/>
        <v>12156</v>
      </c>
      <c r="C12157" s="23"/>
      <c r="N12157" s="45"/>
      <c r="O12157" s="45"/>
      <c r="P12157" s="45"/>
      <c r="Q12157" s="45"/>
      <c r="R12157" s="45"/>
      <c r="S12157" s="1">
        <f t="shared" si="1532"/>
        <v>0</v>
      </c>
      <c r="T12157" s="1">
        <f t="shared" si="1533"/>
        <v>0</v>
      </c>
      <c r="U12157" s="1">
        <f t="shared" si="1534"/>
        <v>0</v>
      </c>
      <c r="V12157" s="1">
        <f t="shared" si="1535"/>
        <v>0</v>
      </c>
      <c r="W12157" s="1">
        <f t="shared" si="1536"/>
        <v>0</v>
      </c>
      <c r="X12157" s="1">
        <f t="shared" si="1537"/>
        <v>0</v>
      </c>
      <c r="Y12157"/>
      <c r="Z12157"/>
      <c r="AA12157"/>
      <c r="AB12157"/>
      <c r="AC12157"/>
      <c r="AD12157"/>
      <c r="AE12157"/>
      <c r="AF12157"/>
      <c r="AG12157"/>
      <c r="AH12157"/>
      <c r="AI12157"/>
      <c r="AJ12157"/>
    </row>
    <row r="12158" spans="1:36" ht="14.25" customHeight="1">
      <c r="A12158" s="41" t="b">
        <f t="shared" si="1538"/>
        <v>0</v>
      </c>
      <c r="B12158" s="41">
        <f t="shared" si="1531"/>
        <v>12157</v>
      </c>
      <c r="C12158" s="23"/>
      <c r="N12158" s="45"/>
      <c r="O12158" s="45"/>
      <c r="P12158" s="45"/>
      <c r="Q12158" s="45"/>
      <c r="R12158" s="45"/>
      <c r="S12158" s="1">
        <f t="shared" si="1532"/>
        <v>0</v>
      </c>
      <c r="T12158" s="1">
        <f t="shared" si="1533"/>
        <v>0</v>
      </c>
      <c r="U12158" s="1">
        <f t="shared" si="1534"/>
        <v>0</v>
      </c>
      <c r="V12158" s="1">
        <f t="shared" si="1535"/>
        <v>0</v>
      </c>
      <c r="W12158" s="1">
        <f t="shared" si="1536"/>
        <v>0</v>
      </c>
      <c r="X12158" s="1">
        <f t="shared" si="1537"/>
        <v>0</v>
      </c>
      <c r="Y12158"/>
      <c r="Z12158"/>
      <c r="AA12158"/>
      <c r="AB12158"/>
      <c r="AC12158"/>
      <c r="AD12158"/>
      <c r="AE12158"/>
      <c r="AF12158"/>
      <c r="AG12158"/>
      <c r="AH12158"/>
      <c r="AI12158"/>
      <c r="AJ12158"/>
    </row>
    <row r="12159" spans="1:36" ht="14.25" customHeight="1">
      <c r="A12159" s="41" t="b">
        <f t="shared" si="1538"/>
        <v>0</v>
      </c>
      <c r="B12159" s="41">
        <f t="shared" si="1531"/>
        <v>12158</v>
      </c>
      <c r="C12159" s="23"/>
      <c r="N12159" s="45"/>
      <c r="O12159" s="45"/>
      <c r="P12159" s="45"/>
      <c r="Q12159" s="45"/>
      <c r="R12159" s="45"/>
      <c r="S12159" s="1">
        <f t="shared" si="1532"/>
        <v>0</v>
      </c>
      <c r="T12159" s="1">
        <f t="shared" si="1533"/>
        <v>0</v>
      </c>
      <c r="U12159" s="1">
        <f t="shared" si="1534"/>
        <v>0</v>
      </c>
      <c r="V12159" s="1">
        <f t="shared" si="1535"/>
        <v>0</v>
      </c>
      <c r="W12159" s="1">
        <f t="shared" si="1536"/>
        <v>0</v>
      </c>
      <c r="X12159" s="1">
        <f t="shared" si="1537"/>
        <v>0</v>
      </c>
      <c r="Y12159"/>
      <c r="Z12159"/>
      <c r="AA12159"/>
      <c r="AB12159"/>
      <c r="AC12159"/>
      <c r="AD12159"/>
      <c r="AE12159"/>
      <c r="AF12159"/>
      <c r="AG12159"/>
      <c r="AH12159"/>
      <c r="AI12159"/>
      <c r="AJ12159"/>
    </row>
    <row r="12160" spans="1:36" ht="14.25" customHeight="1">
      <c r="A12160" s="41" t="b">
        <f t="shared" si="1538"/>
        <v>0</v>
      </c>
      <c r="B12160" s="41">
        <f t="shared" si="1531"/>
        <v>12159</v>
      </c>
      <c r="C12160" s="23"/>
      <c r="N12160" s="45"/>
      <c r="O12160" s="45"/>
      <c r="P12160" s="45"/>
      <c r="Q12160" s="45"/>
      <c r="R12160" s="45"/>
      <c r="S12160" s="1">
        <f t="shared" si="1532"/>
        <v>0</v>
      </c>
      <c r="T12160" s="1">
        <f t="shared" si="1533"/>
        <v>0</v>
      </c>
      <c r="U12160" s="1">
        <f t="shared" si="1534"/>
        <v>0</v>
      </c>
      <c r="V12160" s="1">
        <f t="shared" si="1535"/>
        <v>0</v>
      </c>
      <c r="W12160" s="1">
        <f t="shared" si="1536"/>
        <v>0</v>
      </c>
      <c r="X12160" s="1">
        <f t="shared" si="1537"/>
        <v>0</v>
      </c>
      <c r="Y12160"/>
      <c r="Z12160"/>
      <c r="AA12160"/>
      <c r="AB12160"/>
      <c r="AC12160"/>
      <c r="AD12160"/>
      <c r="AE12160"/>
      <c r="AF12160"/>
      <c r="AG12160"/>
      <c r="AH12160"/>
      <c r="AI12160"/>
      <c r="AJ12160"/>
    </row>
    <row r="12161" spans="1:36" ht="14.25" customHeight="1">
      <c r="A12161" s="41" t="b">
        <f t="shared" si="1538"/>
        <v>0</v>
      </c>
      <c r="B12161" s="41">
        <f t="shared" si="1531"/>
        <v>12160</v>
      </c>
      <c r="C12161" s="23"/>
      <c r="N12161" s="45"/>
      <c r="O12161" s="45"/>
      <c r="P12161" s="45"/>
      <c r="Q12161" s="45"/>
      <c r="R12161" s="45"/>
      <c r="S12161" s="1">
        <f t="shared" si="1532"/>
        <v>0</v>
      </c>
      <c r="T12161" s="1">
        <f t="shared" si="1533"/>
        <v>0</v>
      </c>
      <c r="U12161" s="1">
        <f t="shared" si="1534"/>
        <v>0</v>
      </c>
      <c r="V12161" s="1">
        <f t="shared" si="1535"/>
        <v>0</v>
      </c>
      <c r="W12161" s="1">
        <f t="shared" si="1536"/>
        <v>0</v>
      </c>
      <c r="X12161" s="1">
        <f t="shared" si="1537"/>
        <v>0</v>
      </c>
      <c r="Y12161"/>
      <c r="Z12161"/>
      <c r="AA12161"/>
      <c r="AB12161"/>
      <c r="AC12161"/>
      <c r="AD12161"/>
      <c r="AE12161"/>
      <c r="AF12161"/>
      <c r="AG12161"/>
      <c r="AH12161"/>
      <c r="AI12161"/>
      <c r="AJ12161"/>
    </row>
    <row r="12162" spans="1:36" ht="14.25" customHeight="1">
      <c r="A12162" s="41" t="b">
        <f t="shared" si="1538"/>
        <v>0</v>
      </c>
      <c r="B12162" s="41">
        <f t="shared" si="1531"/>
        <v>12161</v>
      </c>
      <c r="C12162" s="23"/>
      <c r="N12162" s="45"/>
      <c r="O12162" s="45"/>
      <c r="P12162" s="45"/>
      <c r="Q12162" s="45"/>
      <c r="R12162" s="45"/>
      <c r="S12162" s="1">
        <f t="shared" si="1532"/>
        <v>0</v>
      </c>
      <c r="T12162" s="1">
        <f t="shared" si="1533"/>
        <v>0</v>
      </c>
      <c r="U12162" s="1">
        <f t="shared" si="1534"/>
        <v>0</v>
      </c>
      <c r="V12162" s="1">
        <f t="shared" si="1535"/>
        <v>0</v>
      </c>
      <c r="W12162" s="1">
        <f t="shared" si="1536"/>
        <v>0</v>
      </c>
      <c r="X12162" s="1">
        <f t="shared" si="1537"/>
        <v>0</v>
      </c>
      <c r="Y12162"/>
      <c r="Z12162"/>
      <c r="AA12162"/>
      <c r="AB12162"/>
      <c r="AC12162"/>
      <c r="AD12162"/>
      <c r="AE12162"/>
      <c r="AF12162"/>
      <c r="AG12162"/>
      <c r="AH12162"/>
      <c r="AI12162"/>
      <c r="AJ12162"/>
    </row>
    <row r="12163" spans="1:36" ht="14.25" customHeight="1">
      <c r="A12163" s="41" t="b">
        <f t="shared" si="1538"/>
        <v>0</v>
      </c>
      <c r="B12163" s="41">
        <f t="shared" si="1531"/>
        <v>12162</v>
      </c>
      <c r="C12163" s="23"/>
      <c r="N12163" s="45"/>
      <c r="O12163" s="45"/>
      <c r="P12163" s="45"/>
      <c r="Q12163" s="45"/>
      <c r="R12163" s="45"/>
      <c r="S12163" s="1">
        <f t="shared" si="1532"/>
        <v>0</v>
      </c>
      <c r="T12163" s="1">
        <f t="shared" si="1533"/>
        <v>0</v>
      </c>
      <c r="U12163" s="1">
        <f t="shared" si="1534"/>
        <v>0</v>
      </c>
      <c r="V12163" s="1">
        <f t="shared" si="1535"/>
        <v>0</v>
      </c>
      <c r="W12163" s="1">
        <f t="shared" si="1536"/>
        <v>0</v>
      </c>
      <c r="X12163" s="1">
        <f t="shared" si="1537"/>
        <v>0</v>
      </c>
      <c r="Y12163"/>
      <c r="Z12163"/>
      <c r="AA12163"/>
      <c r="AB12163"/>
      <c r="AC12163"/>
      <c r="AD12163"/>
      <c r="AE12163"/>
      <c r="AF12163"/>
      <c r="AG12163"/>
      <c r="AH12163"/>
      <c r="AI12163"/>
      <c r="AJ12163"/>
    </row>
    <row r="12164" spans="1:36" ht="14.25" customHeight="1">
      <c r="A12164" s="41" t="b">
        <f t="shared" si="1538"/>
        <v>0</v>
      </c>
      <c r="B12164" s="41">
        <f t="shared" ref="B12164:B12227" si="1539">+B12163+1</f>
        <v>12163</v>
      </c>
      <c r="C12164" s="23"/>
      <c r="N12164" s="45"/>
      <c r="O12164" s="45"/>
      <c r="P12164" s="45"/>
      <c r="Q12164" s="45"/>
      <c r="R12164" s="45"/>
      <c r="S12164" s="1">
        <f t="shared" si="1532"/>
        <v>0</v>
      </c>
      <c r="T12164" s="1">
        <f t="shared" si="1533"/>
        <v>0</v>
      </c>
      <c r="U12164" s="1">
        <f t="shared" si="1534"/>
        <v>0</v>
      </c>
      <c r="V12164" s="1">
        <f t="shared" si="1535"/>
        <v>0</v>
      </c>
      <c r="W12164" s="1">
        <f t="shared" si="1536"/>
        <v>0</v>
      </c>
      <c r="X12164" s="1">
        <f t="shared" si="1537"/>
        <v>0</v>
      </c>
      <c r="Y12164"/>
      <c r="Z12164"/>
      <c r="AA12164"/>
      <c r="AB12164"/>
      <c r="AC12164"/>
      <c r="AD12164"/>
      <c r="AE12164"/>
      <c r="AF12164"/>
      <c r="AG12164"/>
      <c r="AH12164"/>
      <c r="AI12164"/>
      <c r="AJ12164"/>
    </row>
    <row r="12165" spans="1:36" ht="14.25" customHeight="1">
      <c r="A12165" s="41" t="b">
        <f t="shared" si="1538"/>
        <v>0</v>
      </c>
      <c r="B12165" s="41">
        <f t="shared" si="1539"/>
        <v>12164</v>
      </c>
      <c r="C12165" s="23"/>
      <c r="N12165" s="45"/>
      <c r="O12165" s="45"/>
      <c r="P12165" s="45"/>
      <c r="Q12165" s="45"/>
      <c r="R12165" s="45"/>
      <c r="S12165" s="1">
        <f t="shared" si="1532"/>
        <v>0</v>
      </c>
      <c r="T12165" s="1">
        <f t="shared" si="1533"/>
        <v>0</v>
      </c>
      <c r="U12165" s="1">
        <f t="shared" si="1534"/>
        <v>0</v>
      </c>
      <c r="V12165" s="1">
        <f t="shared" si="1535"/>
        <v>0</v>
      </c>
      <c r="W12165" s="1">
        <f t="shared" si="1536"/>
        <v>0</v>
      </c>
      <c r="X12165" s="1">
        <f t="shared" si="1537"/>
        <v>0</v>
      </c>
      <c r="Y12165"/>
      <c r="Z12165"/>
      <c r="AA12165"/>
      <c r="AB12165"/>
      <c r="AC12165"/>
      <c r="AD12165"/>
      <c r="AE12165"/>
      <c r="AF12165"/>
      <c r="AG12165"/>
      <c r="AH12165"/>
      <c r="AI12165"/>
      <c r="AJ12165"/>
    </row>
    <row r="12166" spans="1:36" ht="14.25" customHeight="1">
      <c r="A12166" s="41" t="b">
        <f t="shared" si="1538"/>
        <v>0</v>
      </c>
      <c r="B12166" s="41">
        <f t="shared" si="1539"/>
        <v>12165</v>
      </c>
      <c r="C12166" s="23"/>
      <c r="N12166" s="45"/>
      <c r="O12166" s="45"/>
      <c r="P12166" s="45"/>
      <c r="Q12166" s="45"/>
      <c r="R12166" s="45"/>
      <c r="S12166" s="1">
        <f t="shared" si="1532"/>
        <v>0</v>
      </c>
      <c r="T12166" s="1">
        <f t="shared" si="1533"/>
        <v>0</v>
      </c>
      <c r="U12166" s="1">
        <f t="shared" si="1534"/>
        <v>0</v>
      </c>
      <c r="V12166" s="1">
        <f t="shared" si="1535"/>
        <v>0</v>
      </c>
      <c r="W12166" s="1">
        <f t="shared" si="1536"/>
        <v>0</v>
      </c>
      <c r="X12166" s="1">
        <f t="shared" si="1537"/>
        <v>0</v>
      </c>
      <c r="Y12166"/>
      <c r="Z12166"/>
      <c r="AA12166"/>
      <c r="AB12166"/>
      <c r="AC12166"/>
      <c r="AD12166"/>
      <c r="AE12166"/>
      <c r="AF12166"/>
      <c r="AG12166"/>
      <c r="AH12166"/>
      <c r="AI12166"/>
      <c r="AJ12166"/>
    </row>
    <row r="12167" spans="1:36" ht="14.25" customHeight="1">
      <c r="A12167" s="41" t="b">
        <f t="shared" si="1538"/>
        <v>0</v>
      </c>
      <c r="B12167" s="41">
        <f t="shared" si="1539"/>
        <v>12166</v>
      </c>
      <c r="C12167" s="23"/>
      <c r="N12167" s="45"/>
      <c r="O12167" s="45"/>
      <c r="P12167" s="45"/>
      <c r="Q12167" s="45"/>
      <c r="R12167" s="45"/>
      <c r="S12167" s="1">
        <f t="shared" si="1532"/>
        <v>0</v>
      </c>
      <c r="T12167" s="1">
        <f t="shared" si="1533"/>
        <v>0</v>
      </c>
      <c r="U12167" s="1">
        <f t="shared" si="1534"/>
        <v>0</v>
      </c>
      <c r="V12167" s="1">
        <f t="shared" si="1535"/>
        <v>0</v>
      </c>
      <c r="W12167" s="1">
        <f t="shared" si="1536"/>
        <v>0</v>
      </c>
      <c r="X12167" s="1">
        <f t="shared" si="1537"/>
        <v>0</v>
      </c>
      <c r="Y12167"/>
      <c r="Z12167"/>
      <c r="AA12167"/>
      <c r="AB12167"/>
      <c r="AC12167"/>
      <c r="AD12167"/>
      <c r="AE12167"/>
      <c r="AF12167"/>
      <c r="AG12167"/>
      <c r="AH12167"/>
      <c r="AI12167"/>
      <c r="AJ12167"/>
    </row>
    <row r="12168" spans="1:36" ht="14.25" customHeight="1">
      <c r="A12168" s="41" t="b">
        <f t="shared" si="1538"/>
        <v>0</v>
      </c>
      <c r="B12168" s="41">
        <f t="shared" si="1539"/>
        <v>12167</v>
      </c>
      <c r="C12168" s="23"/>
      <c r="N12168" s="45"/>
      <c r="O12168" s="45"/>
      <c r="P12168" s="45"/>
      <c r="Q12168" s="45"/>
      <c r="R12168" s="45"/>
      <c r="S12168" s="1">
        <f t="shared" si="1532"/>
        <v>0</v>
      </c>
      <c r="T12168" s="1">
        <f t="shared" si="1533"/>
        <v>0</v>
      </c>
      <c r="U12168" s="1">
        <f t="shared" si="1534"/>
        <v>0</v>
      </c>
      <c r="V12168" s="1">
        <f t="shared" si="1535"/>
        <v>0</v>
      </c>
      <c r="W12168" s="1">
        <f t="shared" si="1536"/>
        <v>0</v>
      </c>
      <c r="X12168" s="1">
        <f t="shared" si="1537"/>
        <v>0</v>
      </c>
      <c r="Y12168"/>
      <c r="Z12168"/>
      <c r="AA12168"/>
      <c r="AB12168"/>
      <c r="AC12168"/>
      <c r="AD12168"/>
      <c r="AE12168"/>
      <c r="AF12168"/>
      <c r="AG12168"/>
      <c r="AH12168"/>
      <c r="AI12168"/>
      <c r="AJ12168"/>
    </row>
    <row r="12169" spans="1:36" ht="14.25" customHeight="1">
      <c r="A12169" s="41" t="b">
        <f t="shared" si="1538"/>
        <v>0</v>
      </c>
      <c r="B12169" s="41">
        <f t="shared" si="1539"/>
        <v>12168</v>
      </c>
      <c r="C12169" s="23"/>
      <c r="N12169" s="45"/>
      <c r="O12169" s="45"/>
      <c r="P12169" s="45"/>
      <c r="Q12169" s="45"/>
      <c r="R12169" s="45"/>
      <c r="S12169" s="1">
        <f t="shared" si="1532"/>
        <v>0</v>
      </c>
      <c r="T12169" s="1">
        <f t="shared" si="1533"/>
        <v>0</v>
      </c>
      <c r="U12169" s="1">
        <f t="shared" si="1534"/>
        <v>0</v>
      </c>
      <c r="V12169" s="1">
        <f t="shared" si="1535"/>
        <v>0</v>
      </c>
      <c r="W12169" s="1">
        <f t="shared" si="1536"/>
        <v>0</v>
      </c>
      <c r="X12169" s="1">
        <f t="shared" si="1537"/>
        <v>0</v>
      </c>
      <c r="Y12169"/>
      <c r="Z12169"/>
      <c r="AA12169"/>
      <c r="AB12169"/>
      <c r="AC12169"/>
      <c r="AD12169"/>
      <c r="AE12169"/>
      <c r="AF12169"/>
      <c r="AG12169"/>
      <c r="AH12169"/>
      <c r="AI12169"/>
      <c r="AJ12169"/>
    </row>
    <row r="12170" spans="1:36" ht="14.25" customHeight="1">
      <c r="A12170" s="41" t="b">
        <f t="shared" si="1538"/>
        <v>0</v>
      </c>
      <c r="B12170" s="41">
        <f t="shared" si="1539"/>
        <v>12169</v>
      </c>
      <c r="C12170" s="23"/>
      <c r="N12170" s="45"/>
      <c r="O12170" s="45"/>
      <c r="P12170" s="45"/>
      <c r="Q12170" s="45"/>
      <c r="R12170" s="45"/>
      <c r="S12170" s="1">
        <f t="shared" si="1532"/>
        <v>0</v>
      </c>
      <c r="T12170" s="1">
        <f t="shared" si="1533"/>
        <v>0</v>
      </c>
      <c r="U12170" s="1">
        <f t="shared" si="1534"/>
        <v>0</v>
      </c>
      <c r="V12170" s="1">
        <f t="shared" si="1535"/>
        <v>0</v>
      </c>
      <c r="W12170" s="1">
        <f t="shared" si="1536"/>
        <v>0</v>
      </c>
      <c r="X12170" s="1">
        <f t="shared" si="1537"/>
        <v>0</v>
      </c>
      <c r="Y12170"/>
      <c r="Z12170"/>
      <c r="AA12170"/>
      <c r="AB12170"/>
      <c r="AC12170"/>
      <c r="AD12170"/>
      <c r="AE12170"/>
      <c r="AF12170"/>
      <c r="AG12170"/>
      <c r="AH12170"/>
      <c r="AI12170"/>
      <c r="AJ12170"/>
    </row>
    <row r="12171" spans="1:36" ht="14.25" customHeight="1">
      <c r="A12171" s="41" t="b">
        <f t="shared" si="1538"/>
        <v>0</v>
      </c>
      <c r="B12171" s="41">
        <f t="shared" si="1539"/>
        <v>12170</v>
      </c>
      <c r="C12171" s="23"/>
      <c r="N12171" s="45"/>
      <c r="O12171" s="45"/>
      <c r="P12171" s="45"/>
      <c r="Q12171" s="45"/>
      <c r="R12171" s="45"/>
      <c r="S12171" s="1">
        <f t="shared" si="1532"/>
        <v>0</v>
      </c>
      <c r="T12171" s="1">
        <f t="shared" si="1533"/>
        <v>0</v>
      </c>
      <c r="U12171" s="1">
        <f t="shared" si="1534"/>
        <v>0</v>
      </c>
      <c r="V12171" s="1">
        <f t="shared" si="1535"/>
        <v>0</v>
      </c>
      <c r="W12171" s="1">
        <f t="shared" si="1536"/>
        <v>0</v>
      </c>
      <c r="X12171" s="1">
        <f t="shared" si="1537"/>
        <v>0</v>
      </c>
      <c r="Y12171"/>
      <c r="Z12171"/>
      <c r="AA12171"/>
      <c r="AB12171"/>
      <c r="AC12171"/>
      <c r="AD12171"/>
      <c r="AE12171"/>
      <c r="AF12171"/>
      <c r="AG12171"/>
      <c r="AH12171"/>
      <c r="AI12171"/>
      <c r="AJ12171"/>
    </row>
    <row r="12172" spans="1:36" ht="14.25" customHeight="1">
      <c r="A12172" s="41" t="b">
        <f t="shared" si="1538"/>
        <v>0</v>
      </c>
      <c r="B12172" s="41">
        <f t="shared" si="1539"/>
        <v>12171</v>
      </c>
      <c r="C12172" s="23"/>
      <c r="N12172" s="45"/>
      <c r="O12172" s="45"/>
      <c r="P12172" s="45"/>
      <c r="Q12172" s="45"/>
      <c r="R12172" s="45"/>
      <c r="S12172" s="1">
        <f t="shared" si="1532"/>
        <v>0</v>
      </c>
      <c r="T12172" s="1">
        <f t="shared" si="1533"/>
        <v>0</v>
      </c>
      <c r="U12172" s="1">
        <f t="shared" si="1534"/>
        <v>0</v>
      </c>
      <c r="V12172" s="1">
        <f t="shared" si="1535"/>
        <v>0</v>
      </c>
      <c r="W12172" s="1">
        <f t="shared" si="1536"/>
        <v>0</v>
      </c>
      <c r="X12172" s="1">
        <f t="shared" si="1537"/>
        <v>0</v>
      </c>
      <c r="Y12172"/>
      <c r="Z12172"/>
      <c r="AA12172"/>
      <c r="AB12172"/>
      <c r="AC12172"/>
      <c r="AD12172"/>
      <c r="AE12172"/>
      <c r="AF12172"/>
      <c r="AG12172"/>
      <c r="AH12172"/>
      <c r="AI12172"/>
      <c r="AJ12172"/>
    </row>
    <row r="12173" spans="1:36" ht="14.25" customHeight="1">
      <c r="A12173" s="41" t="b">
        <f t="shared" si="1538"/>
        <v>0</v>
      </c>
      <c r="B12173" s="41">
        <f t="shared" si="1539"/>
        <v>12172</v>
      </c>
      <c r="C12173" s="23"/>
      <c r="N12173" s="45"/>
      <c r="O12173" s="45"/>
      <c r="P12173" s="45"/>
      <c r="Q12173" s="45"/>
      <c r="R12173" s="45"/>
      <c r="S12173" s="1">
        <f t="shared" si="1532"/>
        <v>0</v>
      </c>
      <c r="T12173" s="1">
        <f t="shared" si="1533"/>
        <v>0</v>
      </c>
      <c r="U12173" s="1">
        <f t="shared" si="1534"/>
        <v>0</v>
      </c>
      <c r="V12173" s="1">
        <f t="shared" si="1535"/>
        <v>0</v>
      </c>
      <c r="W12173" s="1">
        <f t="shared" si="1536"/>
        <v>0</v>
      </c>
      <c r="X12173" s="1">
        <f t="shared" si="1537"/>
        <v>0</v>
      </c>
      <c r="Y12173"/>
      <c r="Z12173"/>
      <c r="AA12173"/>
      <c r="AB12173"/>
      <c r="AC12173"/>
      <c r="AD12173"/>
      <c r="AE12173"/>
      <c r="AF12173"/>
      <c r="AG12173"/>
      <c r="AH12173"/>
      <c r="AI12173"/>
      <c r="AJ12173"/>
    </row>
    <row r="12174" spans="1:36" ht="14.25" customHeight="1">
      <c r="A12174" s="41" t="b">
        <f t="shared" si="1538"/>
        <v>0</v>
      </c>
      <c r="B12174" s="41">
        <f t="shared" si="1539"/>
        <v>12173</v>
      </c>
      <c r="C12174" s="23"/>
      <c r="N12174" s="45"/>
      <c r="O12174" s="45"/>
      <c r="P12174" s="45"/>
      <c r="Q12174" s="45"/>
      <c r="R12174" s="45"/>
      <c r="S12174" s="1">
        <f t="shared" ref="S12174:S12237" si="1540">IF(COUNTIF(H12174:M12174,"NOT EFFECTIVE"),1,0)</f>
        <v>0</v>
      </c>
      <c r="T12174" s="1">
        <f t="shared" si="1533"/>
        <v>0</v>
      </c>
      <c r="U12174" s="1">
        <f t="shared" si="1534"/>
        <v>0</v>
      </c>
      <c r="V12174" s="1">
        <f t="shared" si="1535"/>
        <v>0</v>
      </c>
      <c r="W12174" s="1">
        <f t="shared" si="1536"/>
        <v>0</v>
      </c>
      <c r="X12174" s="1">
        <f t="shared" si="1537"/>
        <v>0</v>
      </c>
      <c r="Y12174"/>
      <c r="Z12174"/>
      <c r="AA12174"/>
      <c r="AB12174"/>
      <c r="AC12174"/>
      <c r="AD12174"/>
      <c r="AE12174"/>
      <c r="AF12174"/>
      <c r="AG12174"/>
      <c r="AH12174"/>
      <c r="AI12174"/>
      <c r="AJ12174"/>
    </row>
    <row r="12175" spans="1:36" ht="14.25" customHeight="1">
      <c r="A12175" s="41" t="b">
        <f t="shared" si="1538"/>
        <v>0</v>
      </c>
      <c r="B12175" s="41">
        <f t="shared" si="1539"/>
        <v>12174</v>
      </c>
      <c r="C12175" s="23"/>
      <c r="N12175" s="45"/>
      <c r="O12175" s="45"/>
      <c r="P12175" s="45"/>
      <c r="Q12175" s="45"/>
      <c r="R12175" s="45"/>
      <c r="S12175" s="1">
        <f t="shared" si="1540"/>
        <v>0</v>
      </c>
      <c r="T12175" s="1">
        <f t="shared" si="1533"/>
        <v>0</v>
      </c>
      <c r="U12175" s="1">
        <f t="shared" si="1534"/>
        <v>0</v>
      </c>
      <c r="V12175" s="1">
        <f t="shared" si="1535"/>
        <v>0</v>
      </c>
      <c r="W12175" s="1">
        <f t="shared" si="1536"/>
        <v>0</v>
      </c>
      <c r="X12175" s="1">
        <f t="shared" si="1537"/>
        <v>0</v>
      </c>
      <c r="Y12175"/>
      <c r="Z12175"/>
      <c r="AA12175"/>
      <c r="AB12175"/>
      <c r="AC12175"/>
      <c r="AD12175"/>
      <c r="AE12175"/>
      <c r="AF12175"/>
      <c r="AG12175"/>
      <c r="AH12175"/>
      <c r="AI12175"/>
      <c r="AJ12175"/>
    </row>
    <row r="12176" spans="1:36" ht="14.25" customHeight="1">
      <c r="A12176" s="41" t="b">
        <f t="shared" si="1538"/>
        <v>0</v>
      </c>
      <c r="B12176" s="41">
        <f t="shared" si="1539"/>
        <v>12175</v>
      </c>
      <c r="C12176" s="23"/>
      <c r="N12176" s="45"/>
      <c r="O12176" s="45"/>
      <c r="P12176" s="45"/>
      <c r="Q12176" s="45"/>
      <c r="R12176" s="45"/>
      <c r="S12176" s="1">
        <f t="shared" si="1540"/>
        <v>0</v>
      </c>
      <c r="T12176" s="1">
        <f t="shared" si="1533"/>
        <v>0</v>
      </c>
      <c r="U12176" s="1">
        <f t="shared" si="1534"/>
        <v>0</v>
      </c>
      <c r="V12176" s="1">
        <f t="shared" si="1535"/>
        <v>0</v>
      </c>
      <c r="W12176" s="1">
        <f t="shared" si="1536"/>
        <v>0</v>
      </c>
      <c r="X12176" s="1">
        <f t="shared" si="1537"/>
        <v>0</v>
      </c>
      <c r="Y12176"/>
      <c r="Z12176"/>
      <c r="AA12176"/>
      <c r="AB12176"/>
      <c r="AC12176"/>
      <c r="AD12176"/>
      <c r="AE12176"/>
      <c r="AF12176"/>
      <c r="AG12176"/>
      <c r="AH12176"/>
      <c r="AI12176"/>
      <c r="AJ12176"/>
    </row>
    <row r="12177" spans="1:36" ht="14.25" customHeight="1">
      <c r="A12177" s="41" t="b">
        <f t="shared" si="1538"/>
        <v>0</v>
      </c>
      <c r="B12177" s="41">
        <f t="shared" si="1539"/>
        <v>12176</v>
      </c>
      <c r="C12177" s="23"/>
      <c r="N12177" s="45"/>
      <c r="O12177" s="45"/>
      <c r="P12177" s="45"/>
      <c r="Q12177" s="45"/>
      <c r="R12177" s="45"/>
      <c r="S12177" s="1">
        <f t="shared" si="1540"/>
        <v>0</v>
      </c>
      <c r="T12177" s="1">
        <f t="shared" si="1533"/>
        <v>0</v>
      </c>
      <c r="U12177" s="1">
        <f t="shared" si="1534"/>
        <v>0</v>
      </c>
      <c r="V12177" s="1">
        <f t="shared" si="1535"/>
        <v>0</v>
      </c>
      <c r="W12177" s="1">
        <f t="shared" si="1536"/>
        <v>0</v>
      </c>
      <c r="X12177" s="1">
        <f t="shared" si="1537"/>
        <v>0</v>
      </c>
      <c r="Y12177"/>
      <c r="Z12177"/>
      <c r="AA12177"/>
      <c r="AB12177"/>
      <c r="AC12177"/>
      <c r="AD12177"/>
      <c r="AE12177"/>
      <c r="AF12177"/>
      <c r="AG12177"/>
      <c r="AH12177"/>
      <c r="AI12177"/>
      <c r="AJ12177"/>
    </row>
    <row r="12178" spans="1:36" ht="14.25" customHeight="1">
      <c r="A12178" s="41" t="b">
        <f t="shared" si="1538"/>
        <v>0</v>
      </c>
      <c r="B12178" s="41">
        <f t="shared" si="1539"/>
        <v>12177</v>
      </c>
      <c r="C12178" s="23"/>
      <c r="N12178" s="45"/>
      <c r="O12178" s="45"/>
      <c r="P12178" s="45"/>
      <c r="Q12178" s="45"/>
      <c r="R12178" s="45"/>
      <c r="S12178" s="1">
        <f t="shared" si="1540"/>
        <v>0</v>
      </c>
      <c r="T12178" s="1">
        <f t="shared" si="1533"/>
        <v>0</v>
      </c>
      <c r="U12178" s="1">
        <f t="shared" si="1534"/>
        <v>0</v>
      </c>
      <c r="V12178" s="1">
        <f t="shared" si="1535"/>
        <v>0</v>
      </c>
      <c r="W12178" s="1">
        <f t="shared" si="1536"/>
        <v>0</v>
      </c>
      <c r="X12178" s="1">
        <f t="shared" si="1537"/>
        <v>0</v>
      </c>
      <c r="Y12178"/>
      <c r="Z12178"/>
      <c r="AA12178"/>
      <c r="AB12178"/>
      <c r="AC12178"/>
      <c r="AD12178"/>
      <c r="AE12178"/>
      <c r="AF12178"/>
      <c r="AG12178"/>
      <c r="AH12178"/>
      <c r="AI12178"/>
      <c r="AJ12178"/>
    </row>
    <row r="12179" spans="1:36" ht="14.25" customHeight="1">
      <c r="A12179" s="41" t="b">
        <f t="shared" si="1538"/>
        <v>0</v>
      </c>
      <c r="B12179" s="41">
        <f t="shared" si="1539"/>
        <v>12178</v>
      </c>
      <c r="C12179" s="23"/>
      <c r="N12179" s="45"/>
      <c r="O12179" s="45"/>
      <c r="P12179" s="45"/>
      <c r="Q12179" s="45"/>
      <c r="R12179" s="45"/>
      <c r="S12179" s="1">
        <f t="shared" si="1540"/>
        <v>0</v>
      </c>
      <c r="T12179" s="1">
        <f t="shared" si="1533"/>
        <v>0</v>
      </c>
      <c r="U12179" s="1">
        <f t="shared" si="1534"/>
        <v>0</v>
      </c>
      <c r="V12179" s="1">
        <f t="shared" si="1535"/>
        <v>0</v>
      </c>
      <c r="W12179" s="1">
        <f t="shared" si="1536"/>
        <v>0</v>
      </c>
      <c r="X12179" s="1">
        <f t="shared" si="1537"/>
        <v>0</v>
      </c>
      <c r="Y12179"/>
      <c r="Z12179"/>
      <c r="AA12179"/>
      <c r="AB12179"/>
      <c r="AC12179"/>
      <c r="AD12179"/>
      <c r="AE12179"/>
      <c r="AF12179"/>
      <c r="AG12179"/>
      <c r="AH12179"/>
      <c r="AI12179"/>
      <c r="AJ12179"/>
    </row>
    <row r="12180" spans="1:36" ht="14.25" customHeight="1">
      <c r="A12180" s="41" t="b">
        <f t="shared" si="1538"/>
        <v>0</v>
      </c>
      <c r="B12180" s="41">
        <f t="shared" si="1539"/>
        <v>12179</v>
      </c>
      <c r="C12180" s="23"/>
      <c r="N12180" s="45"/>
      <c r="O12180" s="45"/>
      <c r="P12180" s="45"/>
      <c r="Q12180" s="45"/>
      <c r="R12180" s="45"/>
      <c r="S12180" s="1">
        <f t="shared" si="1540"/>
        <v>0</v>
      </c>
      <c r="T12180" s="1">
        <f t="shared" si="1533"/>
        <v>0</v>
      </c>
      <c r="U12180" s="1">
        <f t="shared" si="1534"/>
        <v>0</v>
      </c>
      <c r="V12180" s="1">
        <f t="shared" si="1535"/>
        <v>0</v>
      </c>
      <c r="W12180" s="1">
        <f t="shared" si="1536"/>
        <v>0</v>
      </c>
      <c r="X12180" s="1">
        <f t="shared" si="1537"/>
        <v>0</v>
      </c>
      <c r="Y12180"/>
      <c r="Z12180"/>
      <c r="AA12180"/>
      <c r="AB12180"/>
      <c r="AC12180"/>
      <c r="AD12180"/>
      <c r="AE12180"/>
      <c r="AF12180"/>
      <c r="AG12180"/>
      <c r="AH12180"/>
      <c r="AI12180"/>
      <c r="AJ12180"/>
    </row>
    <row r="12181" spans="1:36" ht="14.25" customHeight="1">
      <c r="A12181" s="41" t="b">
        <f t="shared" si="1538"/>
        <v>0</v>
      </c>
      <c r="B12181" s="41">
        <f t="shared" si="1539"/>
        <v>12180</v>
      </c>
      <c r="C12181" s="23"/>
      <c r="N12181" s="45"/>
      <c r="O12181" s="45"/>
      <c r="P12181" s="45"/>
      <c r="Q12181" s="45"/>
      <c r="R12181" s="45"/>
      <c r="S12181" s="1">
        <f t="shared" si="1540"/>
        <v>0</v>
      </c>
      <c r="T12181" s="1">
        <f t="shared" si="1533"/>
        <v>0</v>
      </c>
      <c r="U12181" s="1">
        <f t="shared" si="1534"/>
        <v>0</v>
      </c>
      <c r="V12181" s="1">
        <f t="shared" si="1535"/>
        <v>0</v>
      </c>
      <c r="W12181" s="1">
        <f t="shared" si="1536"/>
        <v>0</v>
      </c>
      <c r="X12181" s="1">
        <f t="shared" si="1537"/>
        <v>0</v>
      </c>
      <c r="Y12181"/>
      <c r="Z12181"/>
      <c r="AA12181"/>
      <c r="AB12181"/>
      <c r="AC12181"/>
      <c r="AD12181"/>
      <c r="AE12181"/>
      <c r="AF12181"/>
      <c r="AG12181"/>
      <c r="AH12181"/>
      <c r="AI12181"/>
      <c r="AJ12181"/>
    </row>
    <row r="12182" spans="1:36" ht="14.25" customHeight="1">
      <c r="A12182" s="41" t="b">
        <f t="shared" si="1538"/>
        <v>0</v>
      </c>
      <c r="B12182" s="41">
        <f t="shared" si="1539"/>
        <v>12181</v>
      </c>
      <c r="C12182" s="23"/>
      <c r="N12182" s="45"/>
      <c r="O12182" s="45"/>
      <c r="P12182" s="45"/>
      <c r="Q12182" s="45"/>
      <c r="R12182" s="45"/>
      <c r="S12182" s="1">
        <f t="shared" si="1540"/>
        <v>0</v>
      </c>
      <c r="T12182" s="1">
        <f t="shared" si="1533"/>
        <v>0</v>
      </c>
      <c r="U12182" s="1">
        <f t="shared" si="1534"/>
        <v>0</v>
      </c>
      <c r="V12182" s="1">
        <f t="shared" si="1535"/>
        <v>0</v>
      </c>
      <c r="W12182" s="1">
        <f t="shared" si="1536"/>
        <v>0</v>
      </c>
      <c r="X12182" s="1">
        <f t="shared" si="1537"/>
        <v>0</v>
      </c>
      <c r="Y12182"/>
      <c r="Z12182"/>
      <c r="AA12182"/>
      <c r="AB12182"/>
      <c r="AC12182"/>
      <c r="AD12182"/>
      <c r="AE12182"/>
      <c r="AF12182"/>
      <c r="AG12182"/>
      <c r="AH12182"/>
      <c r="AI12182"/>
      <c r="AJ12182"/>
    </row>
    <row r="12183" spans="1:36" ht="14.25" customHeight="1">
      <c r="A12183" s="41" t="b">
        <f t="shared" si="1538"/>
        <v>0</v>
      </c>
      <c r="B12183" s="41">
        <f t="shared" si="1539"/>
        <v>12182</v>
      </c>
      <c r="C12183" s="23"/>
      <c r="N12183" s="45"/>
      <c r="O12183" s="45"/>
      <c r="P12183" s="45"/>
      <c r="Q12183" s="45"/>
      <c r="R12183" s="45"/>
      <c r="S12183" s="1">
        <f t="shared" si="1540"/>
        <v>0</v>
      </c>
      <c r="T12183" s="1">
        <f t="shared" si="1533"/>
        <v>0</v>
      </c>
      <c r="U12183" s="1">
        <f t="shared" si="1534"/>
        <v>0</v>
      </c>
      <c r="V12183" s="1">
        <f t="shared" si="1535"/>
        <v>0</v>
      </c>
      <c r="W12183" s="1">
        <f t="shared" si="1536"/>
        <v>0</v>
      </c>
      <c r="X12183" s="1">
        <f t="shared" si="1537"/>
        <v>0</v>
      </c>
      <c r="Y12183"/>
      <c r="Z12183"/>
      <c r="AA12183"/>
      <c r="AB12183"/>
      <c r="AC12183"/>
      <c r="AD12183"/>
      <c r="AE12183"/>
      <c r="AF12183"/>
      <c r="AG12183"/>
      <c r="AH12183"/>
      <c r="AI12183"/>
      <c r="AJ12183"/>
    </row>
    <row r="12184" spans="1:36" ht="14.25" customHeight="1">
      <c r="A12184" s="41" t="b">
        <f t="shared" si="1538"/>
        <v>0</v>
      </c>
      <c r="B12184" s="41">
        <f t="shared" si="1539"/>
        <v>12183</v>
      </c>
      <c r="C12184" s="23"/>
      <c r="N12184" s="45"/>
      <c r="O12184" s="45"/>
      <c r="P12184" s="45"/>
      <c r="Q12184" s="45"/>
      <c r="R12184" s="45"/>
      <c r="S12184" s="1">
        <f t="shared" si="1540"/>
        <v>0</v>
      </c>
      <c r="T12184" s="1">
        <f t="shared" si="1533"/>
        <v>0</v>
      </c>
      <c r="U12184" s="1">
        <f t="shared" si="1534"/>
        <v>0</v>
      </c>
      <c r="V12184" s="1">
        <f t="shared" si="1535"/>
        <v>0</v>
      </c>
      <c r="W12184" s="1">
        <f t="shared" si="1536"/>
        <v>0</v>
      </c>
      <c r="X12184" s="1">
        <f t="shared" si="1537"/>
        <v>0</v>
      </c>
      <c r="Y12184"/>
      <c r="Z12184"/>
      <c r="AA12184"/>
      <c r="AB12184"/>
      <c r="AC12184"/>
      <c r="AD12184"/>
      <c r="AE12184"/>
      <c r="AF12184"/>
      <c r="AG12184"/>
      <c r="AH12184"/>
      <c r="AI12184"/>
      <c r="AJ12184"/>
    </row>
    <row r="12185" spans="1:36" ht="14.25" customHeight="1">
      <c r="A12185" s="41" t="b">
        <f t="shared" si="1538"/>
        <v>0</v>
      </c>
      <c r="B12185" s="41">
        <f t="shared" si="1539"/>
        <v>12184</v>
      </c>
      <c r="C12185" s="23"/>
      <c r="N12185" s="45"/>
      <c r="O12185" s="45"/>
      <c r="P12185" s="45"/>
      <c r="Q12185" s="45"/>
      <c r="R12185" s="45"/>
      <c r="S12185" s="1">
        <f t="shared" si="1540"/>
        <v>0</v>
      </c>
      <c r="T12185" s="1">
        <f t="shared" si="1533"/>
        <v>0</v>
      </c>
      <c r="U12185" s="1">
        <f t="shared" si="1534"/>
        <v>0</v>
      </c>
      <c r="V12185" s="1">
        <f t="shared" si="1535"/>
        <v>0</v>
      </c>
      <c r="W12185" s="1">
        <f t="shared" si="1536"/>
        <v>0</v>
      </c>
      <c r="X12185" s="1">
        <f t="shared" si="1537"/>
        <v>0</v>
      </c>
      <c r="Y12185"/>
      <c r="Z12185"/>
      <c r="AA12185"/>
      <c r="AB12185"/>
      <c r="AC12185"/>
      <c r="AD12185"/>
      <c r="AE12185"/>
      <c r="AF12185"/>
      <c r="AG12185"/>
      <c r="AH12185"/>
      <c r="AI12185"/>
      <c r="AJ12185"/>
    </row>
    <row r="12186" spans="1:36" ht="14.25" customHeight="1">
      <c r="A12186" s="41" t="b">
        <f t="shared" si="1538"/>
        <v>0</v>
      </c>
      <c r="B12186" s="41">
        <f t="shared" si="1539"/>
        <v>12185</v>
      </c>
      <c r="C12186" s="23"/>
      <c r="N12186" s="45"/>
      <c r="O12186" s="45"/>
      <c r="P12186" s="45"/>
      <c r="Q12186" s="45"/>
      <c r="R12186" s="45"/>
      <c r="S12186" s="1">
        <f t="shared" si="1540"/>
        <v>0</v>
      </c>
      <c r="T12186" s="1">
        <f t="shared" si="1533"/>
        <v>0</v>
      </c>
      <c r="U12186" s="1">
        <f t="shared" si="1534"/>
        <v>0</v>
      </c>
      <c r="V12186" s="1">
        <f t="shared" si="1535"/>
        <v>0</v>
      </c>
      <c r="W12186" s="1">
        <f t="shared" si="1536"/>
        <v>0</v>
      </c>
      <c r="X12186" s="1">
        <f t="shared" si="1537"/>
        <v>0</v>
      </c>
      <c r="Y12186"/>
      <c r="Z12186"/>
      <c r="AA12186"/>
      <c r="AB12186"/>
      <c r="AC12186"/>
      <c r="AD12186"/>
      <c r="AE12186"/>
      <c r="AF12186"/>
      <c r="AG12186"/>
      <c r="AH12186"/>
      <c r="AI12186"/>
      <c r="AJ12186"/>
    </row>
    <row r="12187" spans="1:36" ht="14.25" customHeight="1">
      <c r="A12187" s="41" t="b">
        <f t="shared" si="1538"/>
        <v>0</v>
      </c>
      <c r="B12187" s="41">
        <f t="shared" si="1539"/>
        <v>12186</v>
      </c>
      <c r="C12187" s="23"/>
      <c r="N12187" s="45"/>
      <c r="O12187" s="45"/>
      <c r="P12187" s="45"/>
      <c r="Q12187" s="45"/>
      <c r="R12187" s="45"/>
      <c r="S12187" s="1">
        <f t="shared" si="1540"/>
        <v>0</v>
      </c>
      <c r="T12187" s="1">
        <f t="shared" si="1533"/>
        <v>0</v>
      </c>
      <c r="U12187" s="1">
        <f t="shared" si="1534"/>
        <v>0</v>
      </c>
      <c r="V12187" s="1">
        <f t="shared" si="1535"/>
        <v>0</v>
      </c>
      <c r="W12187" s="1">
        <f t="shared" si="1536"/>
        <v>0</v>
      </c>
      <c r="X12187" s="1">
        <f t="shared" si="1537"/>
        <v>0</v>
      </c>
      <c r="Y12187"/>
      <c r="Z12187"/>
      <c r="AA12187"/>
      <c r="AB12187"/>
      <c r="AC12187"/>
      <c r="AD12187"/>
      <c r="AE12187"/>
      <c r="AF12187"/>
      <c r="AG12187"/>
      <c r="AH12187"/>
      <c r="AI12187"/>
      <c r="AJ12187"/>
    </row>
    <row r="12188" spans="1:36" ht="14.25" customHeight="1">
      <c r="A12188" s="41" t="b">
        <f t="shared" si="1538"/>
        <v>0</v>
      </c>
      <c r="B12188" s="41">
        <f t="shared" si="1539"/>
        <v>12187</v>
      </c>
      <c r="C12188" s="23"/>
      <c r="N12188" s="45"/>
      <c r="O12188" s="45"/>
      <c r="P12188" s="45"/>
      <c r="Q12188" s="45"/>
      <c r="R12188" s="45"/>
      <c r="S12188" s="1">
        <f t="shared" si="1540"/>
        <v>0</v>
      </c>
      <c r="T12188" s="1">
        <f t="shared" si="1533"/>
        <v>0</v>
      </c>
      <c r="U12188" s="1">
        <f t="shared" si="1534"/>
        <v>0</v>
      </c>
      <c r="V12188" s="1">
        <f t="shared" si="1535"/>
        <v>0</v>
      </c>
      <c r="W12188" s="1">
        <f t="shared" si="1536"/>
        <v>0</v>
      </c>
      <c r="X12188" s="1">
        <f t="shared" si="1537"/>
        <v>0</v>
      </c>
      <c r="Y12188"/>
      <c r="Z12188"/>
      <c r="AA12188"/>
      <c r="AB12188"/>
      <c r="AC12188"/>
      <c r="AD12188"/>
      <c r="AE12188"/>
      <c r="AF12188"/>
      <c r="AG12188"/>
      <c r="AH12188"/>
      <c r="AI12188"/>
      <c r="AJ12188"/>
    </row>
    <row r="12189" spans="1:36" ht="14.25" customHeight="1">
      <c r="A12189" s="41" t="b">
        <f t="shared" si="1538"/>
        <v>0</v>
      </c>
      <c r="B12189" s="41">
        <f t="shared" si="1539"/>
        <v>12188</v>
      </c>
      <c r="C12189" s="23"/>
      <c r="N12189" s="45"/>
      <c r="O12189" s="45"/>
      <c r="P12189" s="45"/>
      <c r="Q12189" s="45"/>
      <c r="R12189" s="45"/>
      <c r="S12189" s="1">
        <f t="shared" si="1540"/>
        <v>0</v>
      </c>
      <c r="T12189" s="1">
        <f t="shared" si="1533"/>
        <v>0</v>
      </c>
      <c r="U12189" s="1">
        <f t="shared" si="1534"/>
        <v>0</v>
      </c>
      <c r="V12189" s="1">
        <f t="shared" si="1535"/>
        <v>0</v>
      </c>
      <c r="W12189" s="1">
        <f t="shared" si="1536"/>
        <v>0</v>
      </c>
      <c r="X12189" s="1">
        <f t="shared" si="1537"/>
        <v>0</v>
      </c>
      <c r="Y12189"/>
      <c r="Z12189"/>
      <c r="AA12189"/>
      <c r="AB12189"/>
      <c r="AC12189"/>
      <c r="AD12189"/>
      <c r="AE12189"/>
      <c r="AF12189"/>
      <c r="AG12189"/>
      <c r="AH12189"/>
      <c r="AI12189"/>
      <c r="AJ12189"/>
    </row>
    <row r="12190" spans="1:36" ht="14.25" customHeight="1">
      <c r="A12190" s="41" t="b">
        <f t="shared" si="1538"/>
        <v>0</v>
      </c>
      <c r="B12190" s="41">
        <f t="shared" si="1539"/>
        <v>12189</v>
      </c>
      <c r="C12190" s="23"/>
      <c r="N12190" s="45"/>
      <c r="O12190" s="45"/>
      <c r="P12190" s="45"/>
      <c r="Q12190" s="45"/>
      <c r="R12190" s="45"/>
      <c r="S12190" s="1">
        <f t="shared" si="1540"/>
        <v>0</v>
      </c>
      <c r="T12190" s="1">
        <f t="shared" si="1533"/>
        <v>0</v>
      </c>
      <c r="U12190" s="1">
        <f t="shared" si="1534"/>
        <v>0</v>
      </c>
      <c r="V12190" s="1">
        <f t="shared" si="1535"/>
        <v>0</v>
      </c>
      <c r="W12190" s="1">
        <f t="shared" si="1536"/>
        <v>0</v>
      </c>
      <c r="X12190" s="1">
        <f t="shared" si="1537"/>
        <v>0</v>
      </c>
      <c r="Y12190"/>
      <c r="Z12190"/>
      <c r="AA12190"/>
      <c r="AB12190"/>
      <c r="AC12190"/>
      <c r="AD12190"/>
      <c r="AE12190"/>
      <c r="AF12190"/>
      <c r="AG12190"/>
      <c r="AH12190"/>
      <c r="AI12190"/>
      <c r="AJ12190"/>
    </row>
    <row r="12191" spans="1:36" ht="14.25" customHeight="1">
      <c r="A12191" s="41" t="b">
        <f t="shared" si="1538"/>
        <v>0</v>
      </c>
      <c r="B12191" s="41">
        <f t="shared" si="1539"/>
        <v>12190</v>
      </c>
      <c r="C12191" s="23"/>
      <c r="N12191" s="45"/>
      <c r="O12191" s="45"/>
      <c r="P12191" s="45"/>
      <c r="Q12191" s="45"/>
      <c r="R12191" s="45"/>
      <c r="S12191" s="1">
        <f t="shared" si="1540"/>
        <v>0</v>
      </c>
      <c r="T12191" s="1">
        <f t="shared" si="1533"/>
        <v>0</v>
      </c>
      <c r="U12191" s="1">
        <f t="shared" si="1534"/>
        <v>0</v>
      </c>
      <c r="V12191" s="1">
        <f t="shared" si="1535"/>
        <v>0</v>
      </c>
      <c r="W12191" s="1">
        <f t="shared" si="1536"/>
        <v>0</v>
      </c>
      <c r="X12191" s="1">
        <f t="shared" si="1537"/>
        <v>0</v>
      </c>
      <c r="Y12191"/>
      <c r="Z12191"/>
      <c r="AA12191"/>
      <c r="AB12191"/>
      <c r="AC12191"/>
      <c r="AD12191"/>
      <c r="AE12191"/>
      <c r="AF12191"/>
      <c r="AG12191"/>
      <c r="AH12191"/>
      <c r="AI12191"/>
      <c r="AJ12191"/>
    </row>
    <row r="12192" spans="1:36" ht="14.25" customHeight="1">
      <c r="A12192" s="41" t="b">
        <f t="shared" si="1538"/>
        <v>0</v>
      </c>
      <c r="B12192" s="41">
        <f t="shared" si="1539"/>
        <v>12191</v>
      </c>
      <c r="C12192" s="23"/>
      <c r="N12192" s="45"/>
      <c r="O12192" s="45"/>
      <c r="P12192" s="45"/>
      <c r="Q12192" s="45"/>
      <c r="R12192" s="45"/>
      <c r="S12192" s="1">
        <f t="shared" si="1540"/>
        <v>0</v>
      </c>
      <c r="T12192" s="1">
        <f t="shared" si="1533"/>
        <v>0</v>
      </c>
      <c r="U12192" s="1">
        <f t="shared" si="1534"/>
        <v>0</v>
      </c>
      <c r="V12192" s="1">
        <f t="shared" si="1535"/>
        <v>0</v>
      </c>
      <c r="W12192" s="1">
        <f t="shared" si="1536"/>
        <v>0</v>
      </c>
      <c r="X12192" s="1">
        <f t="shared" si="1537"/>
        <v>0</v>
      </c>
      <c r="Y12192"/>
      <c r="Z12192"/>
      <c r="AA12192"/>
      <c r="AB12192"/>
      <c r="AC12192"/>
      <c r="AD12192"/>
      <c r="AE12192"/>
      <c r="AF12192"/>
      <c r="AG12192"/>
      <c r="AH12192"/>
      <c r="AI12192"/>
      <c r="AJ12192"/>
    </row>
    <row r="12193" spans="1:36" ht="14.25" customHeight="1">
      <c r="A12193" s="41" t="b">
        <f t="shared" si="1538"/>
        <v>0</v>
      </c>
      <c r="B12193" s="41">
        <f t="shared" si="1539"/>
        <v>12192</v>
      </c>
      <c r="C12193" s="23"/>
      <c r="N12193" s="45"/>
      <c r="O12193" s="45"/>
      <c r="P12193" s="45"/>
      <c r="Q12193" s="45"/>
      <c r="R12193" s="45"/>
      <c r="S12193" s="1">
        <f t="shared" si="1540"/>
        <v>0</v>
      </c>
      <c r="T12193" s="1">
        <f t="shared" ref="T12193:T12256" si="1541">IF(AND(D12193="NOT EXECUTED",COUNTA($N12193)&lt;&gt;0),1,0)</f>
        <v>0</v>
      </c>
      <c r="U12193" s="1">
        <f t="shared" ref="U12193:U12256" si="1542">IF(AND(E12193="NOT EXECUTED",COUNTA($N12193)&lt;&gt;0),1,0)</f>
        <v>0</v>
      </c>
      <c r="V12193" s="1">
        <f t="shared" ref="V12193:V12256" si="1543">IF(AND(F12193="NOT EXECUTED",COUNTA($N12193)&lt;&gt;0),1,0)</f>
        <v>0</v>
      </c>
      <c r="W12193" s="1">
        <f t="shared" ref="W12193:W12256" si="1544">IF(AND(G12193="NOT EXECUTED",COUNTA($N12193)&lt;&gt;0),1,0)</f>
        <v>0</v>
      </c>
      <c r="X12193" s="1">
        <f t="shared" ref="X12193:X12256" si="1545">IF(AND(S12193=1,COUNTA($N12193)&lt;&gt;0),1,0)</f>
        <v>0</v>
      </c>
      <c r="Y12193"/>
      <c r="Z12193"/>
      <c r="AA12193"/>
      <c r="AB12193"/>
      <c r="AC12193"/>
      <c r="AD12193"/>
      <c r="AE12193"/>
      <c r="AF12193"/>
      <c r="AG12193"/>
      <c r="AH12193"/>
      <c r="AI12193"/>
      <c r="AJ12193"/>
    </row>
    <row r="12194" spans="1:36" ht="14.25" customHeight="1">
      <c r="A12194" s="41" t="b">
        <f t="shared" ref="A12194:A12257" si="1546">IF(OR(COUNTIF(D12194:M12194, "NOT EXECUTED"), COUNTIF(D12194:M12194, "NOT COMPILED"), COUNTIF(D12194:M12194, "NOT EFFECTIVE")),TRUE,FALSE)</f>
        <v>0</v>
      </c>
      <c r="B12194" s="41">
        <f t="shared" si="1539"/>
        <v>12193</v>
      </c>
      <c r="C12194" s="23"/>
      <c r="N12194" s="45"/>
      <c r="O12194" s="45"/>
      <c r="P12194" s="45"/>
      <c r="Q12194" s="45"/>
      <c r="R12194" s="45"/>
      <c r="S12194" s="1">
        <f t="shared" si="1540"/>
        <v>0</v>
      </c>
      <c r="T12194" s="1">
        <f t="shared" si="1541"/>
        <v>0</v>
      </c>
      <c r="U12194" s="1">
        <f t="shared" si="1542"/>
        <v>0</v>
      </c>
      <c r="V12194" s="1">
        <f t="shared" si="1543"/>
        <v>0</v>
      </c>
      <c r="W12194" s="1">
        <f t="shared" si="1544"/>
        <v>0</v>
      </c>
      <c r="X12194" s="1">
        <f t="shared" si="1545"/>
        <v>0</v>
      </c>
      <c r="Y12194"/>
      <c r="Z12194"/>
      <c r="AA12194"/>
      <c r="AB12194"/>
      <c r="AC12194"/>
      <c r="AD12194"/>
      <c r="AE12194"/>
      <c r="AF12194"/>
      <c r="AG12194"/>
      <c r="AH12194"/>
      <c r="AI12194"/>
      <c r="AJ12194"/>
    </row>
    <row r="12195" spans="1:36" ht="14.25" customHeight="1">
      <c r="A12195" s="41" t="b">
        <f t="shared" si="1546"/>
        <v>0</v>
      </c>
      <c r="B12195" s="41">
        <f t="shared" si="1539"/>
        <v>12194</v>
      </c>
      <c r="C12195" s="23"/>
      <c r="N12195" s="45"/>
      <c r="O12195" s="45"/>
      <c r="P12195" s="45"/>
      <c r="Q12195" s="45"/>
      <c r="R12195" s="45"/>
      <c r="S12195" s="1">
        <f t="shared" si="1540"/>
        <v>0</v>
      </c>
      <c r="T12195" s="1">
        <f t="shared" si="1541"/>
        <v>0</v>
      </c>
      <c r="U12195" s="1">
        <f t="shared" si="1542"/>
        <v>0</v>
      </c>
      <c r="V12195" s="1">
        <f t="shared" si="1543"/>
        <v>0</v>
      </c>
      <c r="W12195" s="1">
        <f t="shared" si="1544"/>
        <v>0</v>
      </c>
      <c r="X12195" s="1">
        <f t="shared" si="1545"/>
        <v>0</v>
      </c>
      <c r="Y12195"/>
      <c r="Z12195"/>
      <c r="AA12195"/>
      <c r="AB12195"/>
      <c r="AC12195"/>
      <c r="AD12195"/>
      <c r="AE12195"/>
      <c r="AF12195"/>
      <c r="AG12195"/>
      <c r="AH12195"/>
      <c r="AI12195"/>
      <c r="AJ12195"/>
    </row>
    <row r="12196" spans="1:36" ht="14.25" customHeight="1">
      <c r="A12196" s="41" t="b">
        <f t="shared" si="1546"/>
        <v>0</v>
      </c>
      <c r="B12196" s="41">
        <f t="shared" si="1539"/>
        <v>12195</v>
      </c>
      <c r="C12196" s="23"/>
      <c r="N12196" s="45"/>
      <c r="O12196" s="45"/>
      <c r="P12196" s="45"/>
      <c r="Q12196" s="45"/>
      <c r="R12196" s="45"/>
      <c r="S12196" s="1">
        <f t="shared" si="1540"/>
        <v>0</v>
      </c>
      <c r="T12196" s="1">
        <f t="shared" si="1541"/>
        <v>0</v>
      </c>
      <c r="U12196" s="1">
        <f t="shared" si="1542"/>
        <v>0</v>
      </c>
      <c r="V12196" s="1">
        <f t="shared" si="1543"/>
        <v>0</v>
      </c>
      <c r="W12196" s="1">
        <f t="shared" si="1544"/>
        <v>0</v>
      </c>
      <c r="X12196" s="1">
        <f t="shared" si="1545"/>
        <v>0</v>
      </c>
      <c r="Y12196"/>
      <c r="Z12196"/>
      <c r="AA12196"/>
      <c r="AB12196"/>
      <c r="AC12196"/>
      <c r="AD12196"/>
      <c r="AE12196"/>
      <c r="AF12196"/>
      <c r="AG12196"/>
      <c r="AH12196"/>
      <c r="AI12196"/>
      <c r="AJ12196"/>
    </row>
    <row r="12197" spans="1:36" ht="14.25" customHeight="1">
      <c r="A12197" s="41" t="b">
        <f t="shared" si="1546"/>
        <v>0</v>
      </c>
      <c r="B12197" s="41">
        <f t="shared" si="1539"/>
        <v>12196</v>
      </c>
      <c r="C12197" s="23"/>
      <c r="N12197" s="45"/>
      <c r="O12197" s="45"/>
      <c r="P12197" s="45"/>
      <c r="Q12197" s="45"/>
      <c r="R12197" s="45"/>
      <c r="S12197" s="1">
        <f t="shared" si="1540"/>
        <v>0</v>
      </c>
      <c r="T12197" s="1">
        <f t="shared" si="1541"/>
        <v>0</v>
      </c>
      <c r="U12197" s="1">
        <f t="shared" si="1542"/>
        <v>0</v>
      </c>
      <c r="V12197" s="1">
        <f t="shared" si="1543"/>
        <v>0</v>
      </c>
      <c r="W12197" s="1">
        <f t="shared" si="1544"/>
        <v>0</v>
      </c>
      <c r="X12197" s="1">
        <f t="shared" si="1545"/>
        <v>0</v>
      </c>
      <c r="Y12197"/>
      <c r="Z12197"/>
      <c r="AA12197"/>
      <c r="AB12197"/>
      <c r="AC12197"/>
      <c r="AD12197"/>
      <c r="AE12197"/>
      <c r="AF12197"/>
      <c r="AG12197"/>
      <c r="AH12197"/>
      <c r="AI12197"/>
      <c r="AJ12197"/>
    </row>
    <row r="12198" spans="1:36" ht="14.25" customHeight="1">
      <c r="A12198" s="41" t="b">
        <f t="shared" si="1546"/>
        <v>0</v>
      </c>
      <c r="B12198" s="41">
        <f t="shared" si="1539"/>
        <v>12197</v>
      </c>
      <c r="C12198" s="23"/>
      <c r="N12198" s="45"/>
      <c r="O12198" s="45"/>
      <c r="P12198" s="45"/>
      <c r="Q12198" s="45"/>
      <c r="R12198" s="45"/>
      <c r="S12198" s="1">
        <f t="shared" si="1540"/>
        <v>0</v>
      </c>
      <c r="T12198" s="1">
        <f t="shared" si="1541"/>
        <v>0</v>
      </c>
      <c r="U12198" s="1">
        <f t="shared" si="1542"/>
        <v>0</v>
      </c>
      <c r="V12198" s="1">
        <f t="shared" si="1543"/>
        <v>0</v>
      </c>
      <c r="W12198" s="1">
        <f t="shared" si="1544"/>
        <v>0</v>
      </c>
      <c r="X12198" s="1">
        <f t="shared" si="1545"/>
        <v>0</v>
      </c>
      <c r="Y12198"/>
      <c r="Z12198"/>
      <c r="AA12198"/>
      <c r="AB12198"/>
      <c r="AC12198"/>
      <c r="AD12198"/>
      <c r="AE12198"/>
      <c r="AF12198"/>
      <c r="AG12198"/>
      <c r="AH12198"/>
      <c r="AI12198"/>
      <c r="AJ12198"/>
    </row>
    <row r="12199" spans="1:36" ht="14.25" customHeight="1">
      <c r="A12199" s="41" t="b">
        <f t="shared" si="1546"/>
        <v>0</v>
      </c>
      <c r="B12199" s="41">
        <f t="shared" si="1539"/>
        <v>12198</v>
      </c>
      <c r="C12199" s="23"/>
      <c r="N12199" s="45"/>
      <c r="O12199" s="45"/>
      <c r="P12199" s="45"/>
      <c r="Q12199" s="45"/>
      <c r="R12199" s="45"/>
      <c r="S12199" s="1">
        <f t="shared" si="1540"/>
        <v>0</v>
      </c>
      <c r="T12199" s="1">
        <f t="shared" si="1541"/>
        <v>0</v>
      </c>
      <c r="U12199" s="1">
        <f t="shared" si="1542"/>
        <v>0</v>
      </c>
      <c r="V12199" s="1">
        <f t="shared" si="1543"/>
        <v>0</v>
      </c>
      <c r="W12199" s="1">
        <f t="shared" si="1544"/>
        <v>0</v>
      </c>
      <c r="X12199" s="1">
        <f t="shared" si="1545"/>
        <v>0</v>
      </c>
      <c r="Y12199"/>
      <c r="Z12199"/>
      <c r="AA12199"/>
      <c r="AB12199"/>
      <c r="AC12199"/>
      <c r="AD12199"/>
      <c r="AE12199"/>
      <c r="AF12199"/>
      <c r="AG12199"/>
      <c r="AH12199"/>
      <c r="AI12199"/>
      <c r="AJ12199"/>
    </row>
    <row r="12200" spans="1:36" ht="14.25" customHeight="1">
      <c r="A12200" s="41" t="b">
        <f t="shared" si="1546"/>
        <v>0</v>
      </c>
      <c r="B12200" s="41">
        <f t="shared" si="1539"/>
        <v>12199</v>
      </c>
      <c r="C12200" s="23"/>
      <c r="N12200" s="45"/>
      <c r="O12200" s="45"/>
      <c r="P12200" s="45"/>
      <c r="Q12200" s="45"/>
      <c r="R12200" s="45"/>
      <c r="S12200" s="1">
        <f t="shared" si="1540"/>
        <v>0</v>
      </c>
      <c r="T12200" s="1">
        <f t="shared" si="1541"/>
        <v>0</v>
      </c>
      <c r="U12200" s="1">
        <f t="shared" si="1542"/>
        <v>0</v>
      </c>
      <c r="V12200" s="1">
        <f t="shared" si="1543"/>
        <v>0</v>
      </c>
      <c r="W12200" s="1">
        <f t="shared" si="1544"/>
        <v>0</v>
      </c>
      <c r="X12200" s="1">
        <f t="shared" si="1545"/>
        <v>0</v>
      </c>
      <c r="Y12200"/>
      <c r="Z12200"/>
      <c r="AA12200"/>
      <c r="AB12200"/>
      <c r="AC12200"/>
      <c r="AD12200"/>
      <c r="AE12200"/>
      <c r="AF12200"/>
      <c r="AG12200"/>
      <c r="AH12200"/>
      <c r="AI12200"/>
      <c r="AJ12200"/>
    </row>
    <row r="12201" spans="1:36" ht="14.25" customHeight="1">
      <c r="A12201" s="41" t="b">
        <f t="shared" si="1546"/>
        <v>0</v>
      </c>
      <c r="B12201" s="41">
        <f t="shared" si="1539"/>
        <v>12200</v>
      </c>
      <c r="C12201" s="23"/>
      <c r="N12201" s="45"/>
      <c r="O12201" s="45"/>
      <c r="P12201" s="45"/>
      <c r="Q12201" s="45"/>
      <c r="R12201" s="45"/>
      <c r="S12201" s="1">
        <f t="shared" si="1540"/>
        <v>0</v>
      </c>
      <c r="T12201" s="1">
        <f t="shared" si="1541"/>
        <v>0</v>
      </c>
      <c r="U12201" s="1">
        <f t="shared" si="1542"/>
        <v>0</v>
      </c>
      <c r="V12201" s="1">
        <f t="shared" si="1543"/>
        <v>0</v>
      </c>
      <c r="W12201" s="1">
        <f t="shared" si="1544"/>
        <v>0</v>
      </c>
      <c r="X12201" s="1">
        <f t="shared" si="1545"/>
        <v>0</v>
      </c>
      <c r="Y12201"/>
      <c r="Z12201"/>
      <c r="AA12201"/>
      <c r="AB12201"/>
      <c r="AC12201"/>
      <c r="AD12201"/>
      <c r="AE12201"/>
      <c r="AF12201"/>
      <c r="AG12201"/>
      <c r="AH12201"/>
      <c r="AI12201"/>
      <c r="AJ12201"/>
    </row>
    <row r="12202" spans="1:36" ht="14.25" customHeight="1">
      <c r="A12202" s="41" t="b">
        <f t="shared" si="1546"/>
        <v>0</v>
      </c>
      <c r="B12202" s="41">
        <f t="shared" si="1539"/>
        <v>12201</v>
      </c>
      <c r="C12202" s="23"/>
      <c r="N12202" s="45"/>
      <c r="O12202" s="45"/>
      <c r="P12202" s="45"/>
      <c r="Q12202" s="45"/>
      <c r="R12202" s="45"/>
      <c r="S12202" s="1">
        <f t="shared" si="1540"/>
        <v>0</v>
      </c>
      <c r="T12202" s="1">
        <f t="shared" si="1541"/>
        <v>0</v>
      </c>
      <c r="U12202" s="1">
        <f t="shared" si="1542"/>
        <v>0</v>
      </c>
      <c r="V12202" s="1">
        <f t="shared" si="1543"/>
        <v>0</v>
      </c>
      <c r="W12202" s="1">
        <f t="shared" si="1544"/>
        <v>0</v>
      </c>
      <c r="X12202" s="1">
        <f t="shared" si="1545"/>
        <v>0</v>
      </c>
      <c r="Y12202"/>
      <c r="Z12202"/>
      <c r="AA12202"/>
      <c r="AB12202"/>
      <c r="AC12202"/>
      <c r="AD12202"/>
      <c r="AE12202"/>
      <c r="AF12202"/>
      <c r="AG12202"/>
      <c r="AH12202"/>
      <c r="AI12202"/>
      <c r="AJ12202"/>
    </row>
    <row r="12203" spans="1:36" ht="14.25" customHeight="1">
      <c r="A12203" s="41" t="b">
        <f t="shared" si="1546"/>
        <v>0</v>
      </c>
      <c r="B12203" s="41">
        <f t="shared" si="1539"/>
        <v>12202</v>
      </c>
      <c r="C12203" s="23"/>
      <c r="N12203" s="45"/>
      <c r="O12203" s="45"/>
      <c r="P12203" s="45"/>
      <c r="Q12203" s="45"/>
      <c r="R12203" s="45"/>
      <c r="S12203" s="1">
        <f t="shared" si="1540"/>
        <v>0</v>
      </c>
      <c r="T12203" s="1">
        <f t="shared" si="1541"/>
        <v>0</v>
      </c>
      <c r="U12203" s="1">
        <f t="shared" si="1542"/>
        <v>0</v>
      </c>
      <c r="V12203" s="1">
        <f t="shared" si="1543"/>
        <v>0</v>
      </c>
      <c r="W12203" s="1">
        <f t="shared" si="1544"/>
        <v>0</v>
      </c>
      <c r="X12203" s="1">
        <f t="shared" si="1545"/>
        <v>0</v>
      </c>
      <c r="Y12203"/>
      <c r="Z12203"/>
      <c r="AA12203"/>
      <c r="AB12203"/>
      <c r="AC12203"/>
      <c r="AD12203"/>
      <c r="AE12203"/>
      <c r="AF12203"/>
      <c r="AG12203"/>
      <c r="AH12203"/>
      <c r="AI12203"/>
      <c r="AJ12203"/>
    </row>
    <row r="12204" spans="1:36" ht="14.25" customHeight="1">
      <c r="A12204" s="41" t="b">
        <f t="shared" si="1546"/>
        <v>0</v>
      </c>
      <c r="B12204" s="41">
        <f t="shared" si="1539"/>
        <v>12203</v>
      </c>
      <c r="C12204" s="23"/>
      <c r="N12204" s="45"/>
      <c r="O12204" s="45"/>
      <c r="P12204" s="45"/>
      <c r="Q12204" s="45"/>
      <c r="R12204" s="45"/>
      <c r="S12204" s="1">
        <f t="shared" si="1540"/>
        <v>0</v>
      </c>
      <c r="T12204" s="1">
        <f t="shared" si="1541"/>
        <v>0</v>
      </c>
      <c r="U12204" s="1">
        <f t="shared" si="1542"/>
        <v>0</v>
      </c>
      <c r="V12204" s="1">
        <f t="shared" si="1543"/>
        <v>0</v>
      </c>
      <c r="W12204" s="1">
        <f t="shared" si="1544"/>
        <v>0</v>
      </c>
      <c r="X12204" s="1">
        <f t="shared" si="1545"/>
        <v>0</v>
      </c>
      <c r="Y12204"/>
      <c r="Z12204"/>
      <c r="AA12204"/>
      <c r="AB12204"/>
      <c r="AC12204"/>
      <c r="AD12204"/>
      <c r="AE12204"/>
      <c r="AF12204"/>
      <c r="AG12204"/>
      <c r="AH12204"/>
      <c r="AI12204"/>
      <c r="AJ12204"/>
    </row>
    <row r="12205" spans="1:36" ht="14.25" customHeight="1">
      <c r="A12205" s="41" t="b">
        <f t="shared" si="1546"/>
        <v>0</v>
      </c>
      <c r="B12205" s="41">
        <f t="shared" si="1539"/>
        <v>12204</v>
      </c>
      <c r="C12205" s="23"/>
      <c r="N12205" s="45"/>
      <c r="O12205" s="45"/>
      <c r="P12205" s="45"/>
      <c r="Q12205" s="45"/>
      <c r="R12205" s="45"/>
      <c r="S12205" s="1">
        <f t="shared" si="1540"/>
        <v>0</v>
      </c>
      <c r="T12205" s="1">
        <f t="shared" si="1541"/>
        <v>0</v>
      </c>
      <c r="U12205" s="1">
        <f t="shared" si="1542"/>
        <v>0</v>
      </c>
      <c r="V12205" s="1">
        <f t="shared" si="1543"/>
        <v>0</v>
      </c>
      <c r="W12205" s="1">
        <f t="shared" si="1544"/>
        <v>0</v>
      </c>
      <c r="X12205" s="1">
        <f t="shared" si="1545"/>
        <v>0</v>
      </c>
      <c r="Y12205"/>
      <c r="Z12205"/>
      <c r="AA12205"/>
      <c r="AB12205"/>
      <c r="AC12205"/>
      <c r="AD12205"/>
      <c r="AE12205"/>
      <c r="AF12205"/>
      <c r="AG12205"/>
      <c r="AH12205"/>
      <c r="AI12205"/>
      <c r="AJ12205"/>
    </row>
    <row r="12206" spans="1:36" ht="14.25" customHeight="1">
      <c r="A12206" s="41" t="b">
        <f t="shared" si="1546"/>
        <v>0</v>
      </c>
      <c r="B12206" s="41">
        <f t="shared" si="1539"/>
        <v>12205</v>
      </c>
      <c r="C12206" s="23"/>
      <c r="N12206" s="45"/>
      <c r="O12206" s="45"/>
      <c r="P12206" s="45"/>
      <c r="Q12206" s="45"/>
      <c r="R12206" s="45"/>
      <c r="S12206" s="1">
        <f t="shared" si="1540"/>
        <v>0</v>
      </c>
      <c r="T12206" s="1">
        <f t="shared" si="1541"/>
        <v>0</v>
      </c>
      <c r="U12206" s="1">
        <f t="shared" si="1542"/>
        <v>0</v>
      </c>
      <c r="V12206" s="1">
        <f t="shared" si="1543"/>
        <v>0</v>
      </c>
      <c r="W12206" s="1">
        <f t="shared" si="1544"/>
        <v>0</v>
      </c>
      <c r="X12206" s="1">
        <f t="shared" si="1545"/>
        <v>0</v>
      </c>
      <c r="Y12206"/>
      <c r="Z12206"/>
      <c r="AA12206"/>
      <c r="AB12206"/>
      <c r="AC12206"/>
      <c r="AD12206"/>
      <c r="AE12206"/>
      <c r="AF12206"/>
      <c r="AG12206"/>
      <c r="AH12206"/>
      <c r="AI12206"/>
      <c r="AJ12206"/>
    </row>
    <row r="12207" spans="1:36" ht="14.25" customHeight="1">
      <c r="A12207" s="41" t="b">
        <f t="shared" si="1546"/>
        <v>0</v>
      </c>
      <c r="B12207" s="41">
        <f t="shared" si="1539"/>
        <v>12206</v>
      </c>
      <c r="C12207" s="23"/>
      <c r="N12207" s="45"/>
      <c r="O12207" s="45"/>
      <c r="P12207" s="45"/>
      <c r="Q12207" s="45"/>
      <c r="R12207" s="45"/>
      <c r="S12207" s="1">
        <f t="shared" si="1540"/>
        <v>0</v>
      </c>
      <c r="T12207" s="1">
        <f t="shared" si="1541"/>
        <v>0</v>
      </c>
      <c r="U12207" s="1">
        <f t="shared" si="1542"/>
        <v>0</v>
      </c>
      <c r="V12207" s="1">
        <f t="shared" si="1543"/>
        <v>0</v>
      </c>
      <c r="W12207" s="1">
        <f t="shared" si="1544"/>
        <v>0</v>
      </c>
      <c r="X12207" s="1">
        <f t="shared" si="1545"/>
        <v>0</v>
      </c>
      <c r="Y12207"/>
      <c r="Z12207"/>
      <c r="AA12207"/>
      <c r="AB12207"/>
      <c r="AC12207"/>
      <c r="AD12207"/>
      <c r="AE12207"/>
      <c r="AF12207"/>
      <c r="AG12207"/>
      <c r="AH12207"/>
      <c r="AI12207"/>
      <c r="AJ12207"/>
    </row>
    <row r="12208" spans="1:36" ht="14.25" customHeight="1">
      <c r="A12208" s="41" t="b">
        <f t="shared" si="1546"/>
        <v>0</v>
      </c>
      <c r="B12208" s="41">
        <f t="shared" si="1539"/>
        <v>12207</v>
      </c>
      <c r="C12208" s="23"/>
      <c r="N12208" s="45"/>
      <c r="O12208" s="45"/>
      <c r="P12208" s="45"/>
      <c r="Q12208" s="45"/>
      <c r="R12208" s="45"/>
      <c r="S12208" s="1">
        <f t="shared" si="1540"/>
        <v>0</v>
      </c>
      <c r="T12208" s="1">
        <f t="shared" si="1541"/>
        <v>0</v>
      </c>
      <c r="U12208" s="1">
        <f t="shared" si="1542"/>
        <v>0</v>
      </c>
      <c r="V12208" s="1">
        <f t="shared" si="1543"/>
        <v>0</v>
      </c>
      <c r="W12208" s="1">
        <f t="shared" si="1544"/>
        <v>0</v>
      </c>
      <c r="X12208" s="1">
        <f t="shared" si="1545"/>
        <v>0</v>
      </c>
      <c r="Y12208"/>
      <c r="Z12208"/>
      <c r="AA12208"/>
      <c r="AB12208"/>
      <c r="AC12208"/>
      <c r="AD12208"/>
      <c r="AE12208"/>
      <c r="AF12208"/>
      <c r="AG12208"/>
      <c r="AH12208"/>
      <c r="AI12208"/>
      <c r="AJ12208"/>
    </row>
    <row r="12209" spans="1:36" ht="14.25" customHeight="1">
      <c r="A12209" s="41" t="b">
        <f t="shared" si="1546"/>
        <v>0</v>
      </c>
      <c r="B12209" s="41">
        <f t="shared" si="1539"/>
        <v>12208</v>
      </c>
      <c r="C12209" s="23"/>
      <c r="N12209" s="45"/>
      <c r="O12209" s="45"/>
      <c r="P12209" s="45"/>
      <c r="Q12209" s="45"/>
      <c r="R12209" s="45"/>
      <c r="S12209" s="1">
        <f t="shared" si="1540"/>
        <v>0</v>
      </c>
      <c r="T12209" s="1">
        <f t="shared" si="1541"/>
        <v>0</v>
      </c>
      <c r="U12209" s="1">
        <f t="shared" si="1542"/>
        <v>0</v>
      </c>
      <c r="V12209" s="1">
        <f t="shared" si="1543"/>
        <v>0</v>
      </c>
      <c r="W12209" s="1">
        <f t="shared" si="1544"/>
        <v>0</v>
      </c>
      <c r="X12209" s="1">
        <f t="shared" si="1545"/>
        <v>0</v>
      </c>
      <c r="Y12209"/>
      <c r="Z12209"/>
      <c r="AA12209"/>
      <c r="AB12209"/>
      <c r="AC12209"/>
      <c r="AD12209"/>
      <c r="AE12209"/>
      <c r="AF12209"/>
      <c r="AG12209"/>
      <c r="AH12209"/>
      <c r="AI12209"/>
      <c r="AJ12209"/>
    </row>
    <row r="12210" spans="1:36" ht="14.25" customHeight="1">
      <c r="A12210" s="41" t="b">
        <f t="shared" si="1546"/>
        <v>0</v>
      </c>
      <c r="B12210" s="41">
        <f t="shared" si="1539"/>
        <v>12209</v>
      </c>
      <c r="C12210" s="23"/>
      <c r="N12210" s="45"/>
      <c r="O12210" s="45"/>
      <c r="P12210" s="45"/>
      <c r="Q12210" s="45"/>
      <c r="R12210" s="45"/>
      <c r="S12210" s="1">
        <f t="shared" si="1540"/>
        <v>0</v>
      </c>
      <c r="T12210" s="1">
        <f t="shared" si="1541"/>
        <v>0</v>
      </c>
      <c r="U12210" s="1">
        <f t="shared" si="1542"/>
        <v>0</v>
      </c>
      <c r="V12210" s="1">
        <f t="shared" si="1543"/>
        <v>0</v>
      </c>
      <c r="W12210" s="1">
        <f t="shared" si="1544"/>
        <v>0</v>
      </c>
      <c r="X12210" s="1">
        <f t="shared" si="1545"/>
        <v>0</v>
      </c>
      <c r="Y12210"/>
      <c r="Z12210"/>
      <c r="AA12210"/>
      <c r="AB12210"/>
      <c r="AC12210"/>
      <c r="AD12210"/>
      <c r="AE12210"/>
      <c r="AF12210"/>
      <c r="AG12210"/>
      <c r="AH12210"/>
      <c r="AI12210"/>
      <c r="AJ12210"/>
    </row>
    <row r="12211" spans="1:36" ht="14.25" customHeight="1">
      <c r="A12211" s="41" t="b">
        <f t="shared" si="1546"/>
        <v>0</v>
      </c>
      <c r="B12211" s="41">
        <f t="shared" si="1539"/>
        <v>12210</v>
      </c>
      <c r="C12211" s="23"/>
      <c r="N12211" s="45"/>
      <c r="O12211" s="45"/>
      <c r="P12211" s="45"/>
      <c r="Q12211" s="45"/>
      <c r="R12211" s="45"/>
      <c r="S12211" s="1">
        <f t="shared" si="1540"/>
        <v>0</v>
      </c>
      <c r="T12211" s="1">
        <f t="shared" si="1541"/>
        <v>0</v>
      </c>
      <c r="U12211" s="1">
        <f t="shared" si="1542"/>
        <v>0</v>
      </c>
      <c r="V12211" s="1">
        <f t="shared" si="1543"/>
        <v>0</v>
      </c>
      <c r="W12211" s="1">
        <f t="shared" si="1544"/>
        <v>0</v>
      </c>
      <c r="X12211" s="1">
        <f t="shared" si="1545"/>
        <v>0</v>
      </c>
      <c r="Y12211"/>
      <c r="Z12211"/>
      <c r="AA12211"/>
      <c r="AB12211"/>
      <c r="AC12211"/>
      <c r="AD12211"/>
      <c r="AE12211"/>
      <c r="AF12211"/>
      <c r="AG12211"/>
      <c r="AH12211"/>
      <c r="AI12211"/>
      <c r="AJ12211"/>
    </row>
    <row r="12212" spans="1:36" ht="14.25" customHeight="1">
      <c r="A12212" s="41" t="b">
        <f t="shared" si="1546"/>
        <v>0</v>
      </c>
      <c r="B12212" s="41">
        <f t="shared" si="1539"/>
        <v>12211</v>
      </c>
      <c r="C12212" s="23"/>
      <c r="N12212" s="45"/>
      <c r="O12212" s="45"/>
      <c r="P12212" s="45"/>
      <c r="Q12212" s="45"/>
      <c r="R12212" s="45"/>
      <c r="S12212" s="1">
        <f t="shared" si="1540"/>
        <v>0</v>
      </c>
      <c r="T12212" s="1">
        <f t="shared" si="1541"/>
        <v>0</v>
      </c>
      <c r="U12212" s="1">
        <f t="shared" si="1542"/>
        <v>0</v>
      </c>
      <c r="V12212" s="1">
        <f t="shared" si="1543"/>
        <v>0</v>
      </c>
      <c r="W12212" s="1">
        <f t="shared" si="1544"/>
        <v>0</v>
      </c>
      <c r="X12212" s="1">
        <f t="shared" si="1545"/>
        <v>0</v>
      </c>
      <c r="Y12212"/>
      <c r="Z12212"/>
      <c r="AA12212"/>
      <c r="AB12212"/>
      <c r="AC12212"/>
      <c r="AD12212"/>
      <c r="AE12212"/>
      <c r="AF12212"/>
      <c r="AG12212"/>
      <c r="AH12212"/>
      <c r="AI12212"/>
      <c r="AJ12212"/>
    </row>
    <row r="12213" spans="1:36" ht="14.25" customHeight="1">
      <c r="A12213" s="41" t="b">
        <f t="shared" si="1546"/>
        <v>0</v>
      </c>
      <c r="B12213" s="41">
        <f t="shared" si="1539"/>
        <v>12212</v>
      </c>
      <c r="C12213" s="23"/>
      <c r="N12213" s="45"/>
      <c r="O12213" s="45"/>
      <c r="P12213" s="45"/>
      <c r="Q12213" s="45"/>
      <c r="R12213" s="45"/>
      <c r="S12213" s="1">
        <f t="shared" si="1540"/>
        <v>0</v>
      </c>
      <c r="T12213" s="1">
        <f t="shared" si="1541"/>
        <v>0</v>
      </c>
      <c r="U12213" s="1">
        <f t="shared" si="1542"/>
        <v>0</v>
      </c>
      <c r="V12213" s="1">
        <f t="shared" si="1543"/>
        <v>0</v>
      </c>
      <c r="W12213" s="1">
        <f t="shared" si="1544"/>
        <v>0</v>
      </c>
      <c r="X12213" s="1">
        <f t="shared" si="1545"/>
        <v>0</v>
      </c>
      <c r="Y12213"/>
      <c r="Z12213"/>
      <c r="AA12213"/>
      <c r="AB12213"/>
      <c r="AC12213"/>
      <c r="AD12213"/>
      <c r="AE12213"/>
      <c r="AF12213"/>
      <c r="AG12213"/>
      <c r="AH12213"/>
      <c r="AI12213"/>
      <c r="AJ12213"/>
    </row>
    <row r="12214" spans="1:36" ht="14.25" customHeight="1">
      <c r="A12214" s="41" t="b">
        <f t="shared" si="1546"/>
        <v>0</v>
      </c>
      <c r="B12214" s="41">
        <f t="shared" si="1539"/>
        <v>12213</v>
      </c>
      <c r="C12214" s="23"/>
      <c r="N12214" s="45"/>
      <c r="O12214" s="45"/>
      <c r="P12214" s="45"/>
      <c r="Q12214" s="45"/>
      <c r="R12214" s="45"/>
      <c r="S12214" s="1">
        <f t="shared" si="1540"/>
        <v>0</v>
      </c>
      <c r="T12214" s="1">
        <f t="shared" si="1541"/>
        <v>0</v>
      </c>
      <c r="U12214" s="1">
        <f t="shared" si="1542"/>
        <v>0</v>
      </c>
      <c r="V12214" s="1">
        <f t="shared" si="1543"/>
        <v>0</v>
      </c>
      <c r="W12214" s="1">
        <f t="shared" si="1544"/>
        <v>0</v>
      </c>
      <c r="X12214" s="1">
        <f t="shared" si="1545"/>
        <v>0</v>
      </c>
      <c r="Y12214"/>
      <c r="Z12214"/>
      <c r="AA12214"/>
      <c r="AB12214"/>
      <c r="AC12214"/>
      <c r="AD12214"/>
      <c r="AE12214"/>
      <c r="AF12214"/>
      <c r="AG12214"/>
      <c r="AH12214"/>
      <c r="AI12214"/>
      <c r="AJ12214"/>
    </row>
    <row r="12215" spans="1:36" ht="14.25" customHeight="1">
      <c r="A12215" s="41" t="b">
        <f t="shared" si="1546"/>
        <v>0</v>
      </c>
      <c r="B12215" s="41">
        <f t="shared" si="1539"/>
        <v>12214</v>
      </c>
      <c r="C12215" s="23"/>
      <c r="N12215" s="45"/>
      <c r="O12215" s="45"/>
      <c r="P12215" s="45"/>
      <c r="Q12215" s="45"/>
      <c r="R12215" s="45"/>
      <c r="S12215" s="1">
        <f t="shared" si="1540"/>
        <v>0</v>
      </c>
      <c r="T12215" s="1">
        <f t="shared" si="1541"/>
        <v>0</v>
      </c>
      <c r="U12215" s="1">
        <f t="shared" si="1542"/>
        <v>0</v>
      </c>
      <c r="V12215" s="1">
        <f t="shared" si="1543"/>
        <v>0</v>
      </c>
      <c r="W12215" s="1">
        <f t="shared" si="1544"/>
        <v>0</v>
      </c>
      <c r="X12215" s="1">
        <f t="shared" si="1545"/>
        <v>0</v>
      </c>
      <c r="Y12215"/>
      <c r="Z12215"/>
      <c r="AA12215"/>
      <c r="AB12215"/>
      <c r="AC12215"/>
      <c r="AD12215"/>
      <c r="AE12215"/>
      <c r="AF12215"/>
      <c r="AG12215"/>
      <c r="AH12215"/>
      <c r="AI12215"/>
      <c r="AJ12215"/>
    </row>
    <row r="12216" spans="1:36" ht="14.25" customHeight="1">
      <c r="A12216" s="41" t="b">
        <f t="shared" si="1546"/>
        <v>0</v>
      </c>
      <c r="B12216" s="41">
        <f t="shared" si="1539"/>
        <v>12215</v>
      </c>
      <c r="C12216" s="23"/>
      <c r="N12216" s="45"/>
      <c r="O12216" s="45"/>
      <c r="P12216" s="45"/>
      <c r="Q12216" s="45"/>
      <c r="R12216" s="45"/>
      <c r="S12216" s="1">
        <f t="shared" si="1540"/>
        <v>0</v>
      </c>
      <c r="T12216" s="1">
        <f t="shared" si="1541"/>
        <v>0</v>
      </c>
      <c r="U12216" s="1">
        <f t="shared" si="1542"/>
        <v>0</v>
      </c>
      <c r="V12216" s="1">
        <f t="shared" si="1543"/>
        <v>0</v>
      </c>
      <c r="W12216" s="1">
        <f t="shared" si="1544"/>
        <v>0</v>
      </c>
      <c r="X12216" s="1">
        <f t="shared" si="1545"/>
        <v>0</v>
      </c>
      <c r="Y12216"/>
      <c r="Z12216"/>
      <c r="AA12216"/>
      <c r="AB12216"/>
      <c r="AC12216"/>
      <c r="AD12216"/>
      <c r="AE12216"/>
      <c r="AF12216"/>
      <c r="AG12216"/>
      <c r="AH12216"/>
      <c r="AI12216"/>
      <c r="AJ12216"/>
    </row>
    <row r="12217" spans="1:36" ht="14.25" customHeight="1">
      <c r="A12217" s="41" t="b">
        <f t="shared" si="1546"/>
        <v>0</v>
      </c>
      <c r="B12217" s="41">
        <f t="shared" si="1539"/>
        <v>12216</v>
      </c>
      <c r="C12217" s="23"/>
      <c r="N12217" s="45"/>
      <c r="O12217" s="45"/>
      <c r="P12217" s="45"/>
      <c r="Q12217" s="45"/>
      <c r="R12217" s="45"/>
      <c r="S12217" s="1">
        <f t="shared" si="1540"/>
        <v>0</v>
      </c>
      <c r="T12217" s="1">
        <f t="shared" si="1541"/>
        <v>0</v>
      </c>
      <c r="U12217" s="1">
        <f t="shared" si="1542"/>
        <v>0</v>
      </c>
      <c r="V12217" s="1">
        <f t="shared" si="1543"/>
        <v>0</v>
      </c>
      <c r="W12217" s="1">
        <f t="shared" si="1544"/>
        <v>0</v>
      </c>
      <c r="X12217" s="1">
        <f t="shared" si="1545"/>
        <v>0</v>
      </c>
      <c r="Y12217"/>
      <c r="Z12217"/>
      <c r="AA12217"/>
      <c r="AB12217"/>
      <c r="AC12217"/>
      <c r="AD12217"/>
      <c r="AE12217"/>
      <c r="AF12217"/>
      <c r="AG12217"/>
      <c r="AH12217"/>
      <c r="AI12217"/>
      <c r="AJ12217"/>
    </row>
    <row r="12218" spans="1:36" ht="14.25" customHeight="1">
      <c r="A12218" s="41" t="b">
        <f t="shared" si="1546"/>
        <v>0</v>
      </c>
      <c r="B12218" s="41">
        <f t="shared" si="1539"/>
        <v>12217</v>
      </c>
      <c r="C12218" s="23"/>
      <c r="N12218" s="45"/>
      <c r="O12218" s="45"/>
      <c r="P12218" s="45"/>
      <c r="Q12218" s="45"/>
      <c r="R12218" s="45"/>
      <c r="S12218" s="1">
        <f t="shared" si="1540"/>
        <v>0</v>
      </c>
      <c r="T12218" s="1">
        <f t="shared" si="1541"/>
        <v>0</v>
      </c>
      <c r="U12218" s="1">
        <f t="shared" si="1542"/>
        <v>0</v>
      </c>
      <c r="V12218" s="1">
        <f t="shared" si="1543"/>
        <v>0</v>
      </c>
      <c r="W12218" s="1">
        <f t="shared" si="1544"/>
        <v>0</v>
      </c>
      <c r="X12218" s="1">
        <f t="shared" si="1545"/>
        <v>0</v>
      </c>
      <c r="Y12218"/>
      <c r="Z12218"/>
      <c r="AA12218"/>
      <c r="AB12218"/>
      <c r="AC12218"/>
      <c r="AD12218"/>
      <c r="AE12218"/>
      <c r="AF12218"/>
      <c r="AG12218"/>
      <c r="AH12218"/>
      <c r="AI12218"/>
      <c r="AJ12218"/>
    </row>
    <row r="12219" spans="1:36" ht="14.25" customHeight="1">
      <c r="A12219" s="41" t="b">
        <f t="shared" si="1546"/>
        <v>0</v>
      </c>
      <c r="B12219" s="41">
        <f t="shared" si="1539"/>
        <v>12218</v>
      </c>
      <c r="C12219" s="23"/>
      <c r="N12219" s="45"/>
      <c r="O12219" s="45"/>
      <c r="P12219" s="45"/>
      <c r="Q12219" s="45"/>
      <c r="R12219" s="45"/>
      <c r="S12219" s="1">
        <f t="shared" si="1540"/>
        <v>0</v>
      </c>
      <c r="T12219" s="1">
        <f t="shared" si="1541"/>
        <v>0</v>
      </c>
      <c r="U12219" s="1">
        <f t="shared" si="1542"/>
        <v>0</v>
      </c>
      <c r="V12219" s="1">
        <f t="shared" si="1543"/>
        <v>0</v>
      </c>
      <c r="W12219" s="1">
        <f t="shared" si="1544"/>
        <v>0</v>
      </c>
      <c r="X12219" s="1">
        <f t="shared" si="1545"/>
        <v>0</v>
      </c>
      <c r="Y12219"/>
      <c r="Z12219"/>
      <c r="AA12219"/>
      <c r="AB12219"/>
      <c r="AC12219"/>
      <c r="AD12219"/>
      <c r="AE12219"/>
      <c r="AF12219"/>
      <c r="AG12219"/>
      <c r="AH12219"/>
      <c r="AI12219"/>
      <c r="AJ12219"/>
    </row>
    <row r="12220" spans="1:36" ht="14.25" customHeight="1">
      <c r="A12220" s="41" t="b">
        <f t="shared" si="1546"/>
        <v>0</v>
      </c>
      <c r="B12220" s="41">
        <f t="shared" si="1539"/>
        <v>12219</v>
      </c>
      <c r="C12220" s="23"/>
      <c r="N12220" s="45"/>
      <c r="O12220" s="45"/>
      <c r="P12220" s="45"/>
      <c r="Q12220" s="45"/>
      <c r="R12220" s="45"/>
      <c r="S12220" s="1">
        <f t="shared" si="1540"/>
        <v>0</v>
      </c>
      <c r="T12220" s="1">
        <f t="shared" si="1541"/>
        <v>0</v>
      </c>
      <c r="U12220" s="1">
        <f t="shared" si="1542"/>
        <v>0</v>
      </c>
      <c r="V12220" s="1">
        <f t="shared" si="1543"/>
        <v>0</v>
      </c>
      <c r="W12220" s="1">
        <f t="shared" si="1544"/>
        <v>0</v>
      </c>
      <c r="X12220" s="1">
        <f t="shared" si="1545"/>
        <v>0</v>
      </c>
      <c r="Y12220"/>
      <c r="Z12220"/>
      <c r="AA12220"/>
      <c r="AB12220"/>
      <c r="AC12220"/>
      <c r="AD12220"/>
      <c r="AE12220"/>
      <c r="AF12220"/>
      <c r="AG12220"/>
      <c r="AH12220"/>
      <c r="AI12220"/>
      <c r="AJ12220"/>
    </row>
    <row r="12221" spans="1:36" ht="14.25" customHeight="1">
      <c r="A12221" s="41" t="b">
        <f t="shared" si="1546"/>
        <v>0</v>
      </c>
      <c r="B12221" s="41">
        <f t="shared" si="1539"/>
        <v>12220</v>
      </c>
      <c r="C12221" s="23"/>
      <c r="N12221" s="45"/>
      <c r="O12221" s="45"/>
      <c r="P12221" s="45"/>
      <c r="Q12221" s="45"/>
      <c r="R12221" s="45"/>
      <c r="S12221" s="1">
        <f t="shared" si="1540"/>
        <v>0</v>
      </c>
      <c r="T12221" s="1">
        <f t="shared" si="1541"/>
        <v>0</v>
      </c>
      <c r="U12221" s="1">
        <f t="shared" si="1542"/>
        <v>0</v>
      </c>
      <c r="V12221" s="1">
        <f t="shared" si="1543"/>
        <v>0</v>
      </c>
      <c r="W12221" s="1">
        <f t="shared" si="1544"/>
        <v>0</v>
      </c>
      <c r="X12221" s="1">
        <f t="shared" si="1545"/>
        <v>0</v>
      </c>
      <c r="Y12221"/>
      <c r="Z12221"/>
      <c r="AA12221"/>
      <c r="AB12221"/>
      <c r="AC12221"/>
      <c r="AD12221"/>
      <c r="AE12221"/>
      <c r="AF12221"/>
      <c r="AG12221"/>
      <c r="AH12221"/>
      <c r="AI12221"/>
      <c r="AJ12221"/>
    </row>
    <row r="12222" spans="1:36" ht="14.25" customHeight="1">
      <c r="A12222" s="41" t="b">
        <f t="shared" si="1546"/>
        <v>0</v>
      </c>
      <c r="B12222" s="41">
        <f t="shared" si="1539"/>
        <v>12221</v>
      </c>
      <c r="C12222" s="23"/>
      <c r="N12222" s="45"/>
      <c r="O12222" s="45"/>
      <c r="P12222" s="45"/>
      <c r="Q12222" s="45"/>
      <c r="R12222" s="45"/>
      <c r="S12222" s="1">
        <f t="shared" si="1540"/>
        <v>0</v>
      </c>
      <c r="T12222" s="1">
        <f t="shared" si="1541"/>
        <v>0</v>
      </c>
      <c r="U12222" s="1">
        <f t="shared" si="1542"/>
        <v>0</v>
      </c>
      <c r="V12222" s="1">
        <f t="shared" si="1543"/>
        <v>0</v>
      </c>
      <c r="W12222" s="1">
        <f t="shared" si="1544"/>
        <v>0</v>
      </c>
      <c r="X12222" s="1">
        <f t="shared" si="1545"/>
        <v>0</v>
      </c>
      <c r="Y12222"/>
      <c r="Z12222"/>
      <c r="AA12222"/>
      <c r="AB12222"/>
      <c r="AC12222"/>
      <c r="AD12222"/>
      <c r="AE12222"/>
      <c r="AF12222"/>
      <c r="AG12222"/>
      <c r="AH12222"/>
      <c r="AI12222"/>
      <c r="AJ12222"/>
    </row>
    <row r="12223" spans="1:36" ht="14.25" customHeight="1">
      <c r="A12223" s="41" t="b">
        <f t="shared" si="1546"/>
        <v>0</v>
      </c>
      <c r="B12223" s="41">
        <f t="shared" si="1539"/>
        <v>12222</v>
      </c>
      <c r="C12223" s="23"/>
      <c r="N12223" s="45"/>
      <c r="O12223" s="45"/>
      <c r="P12223" s="45"/>
      <c r="Q12223" s="45"/>
      <c r="R12223" s="45"/>
      <c r="S12223" s="1">
        <f t="shared" si="1540"/>
        <v>0</v>
      </c>
      <c r="T12223" s="1">
        <f t="shared" si="1541"/>
        <v>0</v>
      </c>
      <c r="U12223" s="1">
        <f t="shared" si="1542"/>
        <v>0</v>
      </c>
      <c r="V12223" s="1">
        <f t="shared" si="1543"/>
        <v>0</v>
      </c>
      <c r="W12223" s="1">
        <f t="shared" si="1544"/>
        <v>0</v>
      </c>
      <c r="X12223" s="1">
        <f t="shared" si="1545"/>
        <v>0</v>
      </c>
      <c r="Y12223"/>
      <c r="Z12223"/>
      <c r="AA12223"/>
      <c r="AB12223"/>
      <c r="AC12223"/>
      <c r="AD12223"/>
      <c r="AE12223"/>
      <c r="AF12223"/>
      <c r="AG12223"/>
      <c r="AH12223"/>
      <c r="AI12223"/>
      <c r="AJ12223"/>
    </row>
    <row r="12224" spans="1:36" ht="14.25" customHeight="1">
      <c r="A12224" s="41" t="b">
        <f t="shared" si="1546"/>
        <v>0</v>
      </c>
      <c r="B12224" s="41">
        <f t="shared" si="1539"/>
        <v>12223</v>
      </c>
      <c r="C12224" s="23"/>
      <c r="N12224" s="45"/>
      <c r="O12224" s="45"/>
      <c r="P12224" s="45"/>
      <c r="Q12224" s="45"/>
      <c r="R12224" s="45"/>
      <c r="S12224" s="1">
        <f t="shared" si="1540"/>
        <v>0</v>
      </c>
      <c r="T12224" s="1">
        <f t="shared" si="1541"/>
        <v>0</v>
      </c>
      <c r="U12224" s="1">
        <f t="shared" si="1542"/>
        <v>0</v>
      </c>
      <c r="V12224" s="1">
        <f t="shared" si="1543"/>
        <v>0</v>
      </c>
      <c r="W12224" s="1">
        <f t="shared" si="1544"/>
        <v>0</v>
      </c>
      <c r="X12224" s="1">
        <f t="shared" si="1545"/>
        <v>0</v>
      </c>
      <c r="Y12224"/>
      <c r="Z12224"/>
      <c r="AA12224"/>
      <c r="AB12224"/>
      <c r="AC12224"/>
      <c r="AD12224"/>
      <c r="AE12224"/>
      <c r="AF12224"/>
      <c r="AG12224"/>
      <c r="AH12224"/>
      <c r="AI12224"/>
      <c r="AJ12224"/>
    </row>
    <row r="12225" spans="1:36" ht="14.25" customHeight="1">
      <c r="A12225" s="41" t="b">
        <f t="shared" si="1546"/>
        <v>0</v>
      </c>
      <c r="B12225" s="41">
        <f t="shared" si="1539"/>
        <v>12224</v>
      </c>
      <c r="C12225" s="23"/>
      <c r="N12225" s="45"/>
      <c r="O12225" s="45"/>
      <c r="P12225" s="45"/>
      <c r="Q12225" s="45"/>
      <c r="R12225" s="45"/>
      <c r="S12225" s="1">
        <f t="shared" si="1540"/>
        <v>0</v>
      </c>
      <c r="T12225" s="1">
        <f t="shared" si="1541"/>
        <v>0</v>
      </c>
      <c r="U12225" s="1">
        <f t="shared" si="1542"/>
        <v>0</v>
      </c>
      <c r="V12225" s="1">
        <f t="shared" si="1543"/>
        <v>0</v>
      </c>
      <c r="W12225" s="1">
        <f t="shared" si="1544"/>
        <v>0</v>
      </c>
      <c r="X12225" s="1">
        <f t="shared" si="1545"/>
        <v>0</v>
      </c>
      <c r="Y12225"/>
      <c r="Z12225"/>
      <c r="AA12225"/>
      <c r="AB12225"/>
      <c r="AC12225"/>
      <c r="AD12225"/>
      <c r="AE12225"/>
      <c r="AF12225"/>
      <c r="AG12225"/>
      <c r="AH12225"/>
      <c r="AI12225"/>
      <c r="AJ12225"/>
    </row>
    <row r="12226" spans="1:36" ht="14.25" customHeight="1">
      <c r="A12226" s="41" t="b">
        <f t="shared" si="1546"/>
        <v>0</v>
      </c>
      <c r="B12226" s="41">
        <f t="shared" si="1539"/>
        <v>12225</v>
      </c>
      <c r="C12226" s="23"/>
      <c r="N12226" s="45"/>
      <c r="O12226" s="45"/>
      <c r="P12226" s="45"/>
      <c r="Q12226" s="45"/>
      <c r="R12226" s="45"/>
      <c r="S12226" s="1">
        <f t="shared" si="1540"/>
        <v>0</v>
      </c>
      <c r="T12226" s="1">
        <f t="shared" si="1541"/>
        <v>0</v>
      </c>
      <c r="U12226" s="1">
        <f t="shared" si="1542"/>
        <v>0</v>
      </c>
      <c r="V12226" s="1">
        <f t="shared" si="1543"/>
        <v>0</v>
      </c>
      <c r="W12226" s="1">
        <f t="shared" si="1544"/>
        <v>0</v>
      </c>
      <c r="X12226" s="1">
        <f t="shared" si="1545"/>
        <v>0</v>
      </c>
      <c r="Y12226"/>
      <c r="Z12226"/>
      <c r="AA12226"/>
      <c r="AB12226"/>
      <c r="AC12226"/>
      <c r="AD12226"/>
      <c r="AE12226"/>
      <c r="AF12226"/>
      <c r="AG12226"/>
      <c r="AH12226"/>
      <c r="AI12226"/>
      <c r="AJ12226"/>
    </row>
    <row r="12227" spans="1:36" ht="14.25" customHeight="1">
      <c r="A12227" s="41" t="b">
        <f t="shared" si="1546"/>
        <v>0</v>
      </c>
      <c r="B12227" s="41">
        <f t="shared" si="1539"/>
        <v>12226</v>
      </c>
      <c r="C12227" s="23"/>
      <c r="N12227" s="45"/>
      <c r="O12227" s="45"/>
      <c r="P12227" s="45"/>
      <c r="Q12227" s="45"/>
      <c r="R12227" s="45"/>
      <c r="S12227" s="1">
        <f t="shared" si="1540"/>
        <v>0</v>
      </c>
      <c r="T12227" s="1">
        <f t="shared" si="1541"/>
        <v>0</v>
      </c>
      <c r="U12227" s="1">
        <f t="shared" si="1542"/>
        <v>0</v>
      </c>
      <c r="V12227" s="1">
        <f t="shared" si="1543"/>
        <v>0</v>
      </c>
      <c r="W12227" s="1">
        <f t="shared" si="1544"/>
        <v>0</v>
      </c>
      <c r="X12227" s="1">
        <f t="shared" si="1545"/>
        <v>0</v>
      </c>
      <c r="Y12227"/>
      <c r="Z12227"/>
      <c r="AA12227"/>
      <c r="AB12227"/>
      <c r="AC12227"/>
      <c r="AD12227"/>
      <c r="AE12227"/>
      <c r="AF12227"/>
      <c r="AG12227"/>
      <c r="AH12227"/>
      <c r="AI12227"/>
      <c r="AJ12227"/>
    </row>
    <row r="12228" spans="1:36" ht="14.25" customHeight="1">
      <c r="A12228" s="41" t="b">
        <f t="shared" si="1546"/>
        <v>0</v>
      </c>
      <c r="B12228" s="41">
        <f t="shared" ref="B12228:B12291" si="1547">+B12227+1</f>
        <v>12227</v>
      </c>
      <c r="C12228" s="23"/>
      <c r="N12228" s="45"/>
      <c r="O12228" s="45"/>
      <c r="P12228" s="45"/>
      <c r="Q12228" s="45"/>
      <c r="R12228" s="45"/>
      <c r="S12228" s="1">
        <f t="shared" si="1540"/>
        <v>0</v>
      </c>
      <c r="T12228" s="1">
        <f t="shared" si="1541"/>
        <v>0</v>
      </c>
      <c r="U12228" s="1">
        <f t="shared" si="1542"/>
        <v>0</v>
      </c>
      <c r="V12228" s="1">
        <f t="shared" si="1543"/>
        <v>0</v>
      </c>
      <c r="W12228" s="1">
        <f t="shared" si="1544"/>
        <v>0</v>
      </c>
      <c r="X12228" s="1">
        <f t="shared" si="1545"/>
        <v>0</v>
      </c>
      <c r="Y12228"/>
      <c r="Z12228"/>
      <c r="AA12228"/>
      <c r="AB12228"/>
      <c r="AC12228"/>
      <c r="AD12228"/>
      <c r="AE12228"/>
      <c r="AF12228"/>
      <c r="AG12228"/>
      <c r="AH12228"/>
      <c r="AI12228"/>
      <c r="AJ12228"/>
    </row>
    <row r="12229" spans="1:36" ht="14.25" customHeight="1">
      <c r="A12229" s="41" t="b">
        <f t="shared" si="1546"/>
        <v>0</v>
      </c>
      <c r="B12229" s="41">
        <f t="shared" si="1547"/>
        <v>12228</v>
      </c>
      <c r="C12229" s="23"/>
      <c r="N12229" s="45"/>
      <c r="O12229" s="45"/>
      <c r="P12229" s="45"/>
      <c r="Q12229" s="45"/>
      <c r="R12229" s="45"/>
      <c r="S12229" s="1">
        <f t="shared" si="1540"/>
        <v>0</v>
      </c>
      <c r="T12229" s="1">
        <f t="shared" si="1541"/>
        <v>0</v>
      </c>
      <c r="U12229" s="1">
        <f t="shared" si="1542"/>
        <v>0</v>
      </c>
      <c r="V12229" s="1">
        <f t="shared" si="1543"/>
        <v>0</v>
      </c>
      <c r="W12229" s="1">
        <f t="shared" si="1544"/>
        <v>0</v>
      </c>
      <c r="X12229" s="1">
        <f t="shared" si="1545"/>
        <v>0</v>
      </c>
      <c r="Y12229"/>
      <c r="Z12229"/>
      <c r="AA12229"/>
      <c r="AB12229"/>
      <c r="AC12229"/>
      <c r="AD12229"/>
      <c r="AE12229"/>
      <c r="AF12229"/>
      <c r="AG12229"/>
      <c r="AH12229"/>
      <c r="AI12229"/>
      <c r="AJ12229"/>
    </row>
    <row r="12230" spans="1:36" ht="14.25" customHeight="1">
      <c r="A12230" s="41" t="b">
        <f t="shared" si="1546"/>
        <v>0</v>
      </c>
      <c r="B12230" s="41">
        <f t="shared" si="1547"/>
        <v>12229</v>
      </c>
      <c r="C12230" s="23"/>
      <c r="N12230" s="45"/>
      <c r="O12230" s="45"/>
      <c r="P12230" s="45"/>
      <c r="Q12230" s="45"/>
      <c r="R12230" s="45"/>
      <c r="S12230" s="1">
        <f t="shared" si="1540"/>
        <v>0</v>
      </c>
      <c r="T12230" s="1">
        <f t="shared" si="1541"/>
        <v>0</v>
      </c>
      <c r="U12230" s="1">
        <f t="shared" si="1542"/>
        <v>0</v>
      </c>
      <c r="V12230" s="1">
        <f t="shared" si="1543"/>
        <v>0</v>
      </c>
      <c r="W12230" s="1">
        <f t="shared" si="1544"/>
        <v>0</v>
      </c>
      <c r="X12230" s="1">
        <f t="shared" si="1545"/>
        <v>0</v>
      </c>
      <c r="Y12230"/>
      <c r="Z12230"/>
      <c r="AA12230"/>
      <c r="AB12230"/>
      <c r="AC12230"/>
      <c r="AD12230"/>
      <c r="AE12230"/>
      <c r="AF12230"/>
      <c r="AG12230"/>
      <c r="AH12230"/>
      <c r="AI12230"/>
      <c r="AJ12230"/>
    </row>
    <row r="12231" spans="1:36" ht="14.25" customHeight="1">
      <c r="A12231" s="41" t="b">
        <f t="shared" si="1546"/>
        <v>0</v>
      </c>
      <c r="B12231" s="41">
        <f t="shared" si="1547"/>
        <v>12230</v>
      </c>
      <c r="C12231" s="23"/>
      <c r="N12231" s="45"/>
      <c r="O12231" s="45"/>
      <c r="P12231" s="45"/>
      <c r="Q12231" s="45"/>
      <c r="R12231" s="45"/>
      <c r="S12231" s="1">
        <f t="shared" si="1540"/>
        <v>0</v>
      </c>
      <c r="T12231" s="1">
        <f t="shared" si="1541"/>
        <v>0</v>
      </c>
      <c r="U12231" s="1">
        <f t="shared" si="1542"/>
        <v>0</v>
      </c>
      <c r="V12231" s="1">
        <f t="shared" si="1543"/>
        <v>0</v>
      </c>
      <c r="W12231" s="1">
        <f t="shared" si="1544"/>
        <v>0</v>
      </c>
      <c r="X12231" s="1">
        <f t="shared" si="1545"/>
        <v>0</v>
      </c>
      <c r="Y12231"/>
      <c r="Z12231"/>
      <c r="AA12231"/>
      <c r="AB12231"/>
      <c r="AC12231"/>
      <c r="AD12231"/>
      <c r="AE12231"/>
      <c r="AF12231"/>
      <c r="AG12231"/>
      <c r="AH12231"/>
      <c r="AI12231"/>
      <c r="AJ12231"/>
    </row>
    <row r="12232" spans="1:36" ht="14.25" customHeight="1">
      <c r="A12232" s="41" t="b">
        <f t="shared" si="1546"/>
        <v>0</v>
      </c>
      <c r="B12232" s="41">
        <f t="shared" si="1547"/>
        <v>12231</v>
      </c>
      <c r="C12232" s="23"/>
      <c r="N12232" s="45"/>
      <c r="O12232" s="45"/>
      <c r="P12232" s="45"/>
      <c r="Q12232" s="45"/>
      <c r="R12232" s="45"/>
      <c r="S12232" s="1">
        <f t="shared" si="1540"/>
        <v>0</v>
      </c>
      <c r="T12232" s="1">
        <f t="shared" si="1541"/>
        <v>0</v>
      </c>
      <c r="U12232" s="1">
        <f t="shared" si="1542"/>
        <v>0</v>
      </c>
      <c r="V12232" s="1">
        <f t="shared" si="1543"/>
        <v>0</v>
      </c>
      <c r="W12232" s="1">
        <f t="shared" si="1544"/>
        <v>0</v>
      </c>
      <c r="X12232" s="1">
        <f t="shared" si="1545"/>
        <v>0</v>
      </c>
      <c r="Y12232"/>
      <c r="Z12232"/>
      <c r="AA12232"/>
      <c r="AB12232"/>
      <c r="AC12232"/>
      <c r="AD12232"/>
      <c r="AE12232"/>
      <c r="AF12232"/>
      <c r="AG12232"/>
      <c r="AH12232"/>
      <c r="AI12232"/>
      <c r="AJ12232"/>
    </row>
    <row r="12233" spans="1:36" ht="14.25" customHeight="1">
      <c r="A12233" s="41" t="b">
        <f t="shared" si="1546"/>
        <v>0</v>
      </c>
      <c r="B12233" s="41">
        <f t="shared" si="1547"/>
        <v>12232</v>
      </c>
      <c r="C12233" s="23"/>
      <c r="N12233" s="45"/>
      <c r="O12233" s="45"/>
      <c r="P12233" s="45"/>
      <c r="Q12233" s="45"/>
      <c r="R12233" s="45"/>
      <c r="S12233" s="1">
        <f t="shared" si="1540"/>
        <v>0</v>
      </c>
      <c r="T12233" s="1">
        <f t="shared" si="1541"/>
        <v>0</v>
      </c>
      <c r="U12233" s="1">
        <f t="shared" si="1542"/>
        <v>0</v>
      </c>
      <c r="V12233" s="1">
        <f t="shared" si="1543"/>
        <v>0</v>
      </c>
      <c r="W12233" s="1">
        <f t="shared" si="1544"/>
        <v>0</v>
      </c>
      <c r="X12233" s="1">
        <f t="shared" si="1545"/>
        <v>0</v>
      </c>
      <c r="Y12233"/>
      <c r="Z12233"/>
      <c r="AA12233"/>
      <c r="AB12233"/>
      <c r="AC12233"/>
      <c r="AD12233"/>
      <c r="AE12233"/>
      <c r="AF12233"/>
      <c r="AG12233"/>
      <c r="AH12233"/>
      <c r="AI12233"/>
      <c r="AJ12233"/>
    </row>
    <row r="12234" spans="1:36" ht="14.25" customHeight="1">
      <c r="A12234" s="41" t="b">
        <f t="shared" si="1546"/>
        <v>0</v>
      </c>
      <c r="B12234" s="41">
        <f t="shared" si="1547"/>
        <v>12233</v>
      </c>
      <c r="C12234" s="23"/>
      <c r="N12234" s="45"/>
      <c r="O12234" s="45"/>
      <c r="P12234" s="45"/>
      <c r="Q12234" s="45"/>
      <c r="R12234" s="45"/>
      <c r="S12234" s="1">
        <f t="shared" si="1540"/>
        <v>0</v>
      </c>
      <c r="T12234" s="1">
        <f t="shared" si="1541"/>
        <v>0</v>
      </c>
      <c r="U12234" s="1">
        <f t="shared" si="1542"/>
        <v>0</v>
      </c>
      <c r="V12234" s="1">
        <f t="shared" si="1543"/>
        <v>0</v>
      </c>
      <c r="W12234" s="1">
        <f t="shared" si="1544"/>
        <v>0</v>
      </c>
      <c r="X12234" s="1">
        <f t="shared" si="1545"/>
        <v>0</v>
      </c>
      <c r="Y12234"/>
      <c r="Z12234"/>
      <c r="AA12234"/>
      <c r="AB12234"/>
      <c r="AC12234"/>
      <c r="AD12234"/>
      <c r="AE12234"/>
      <c r="AF12234"/>
      <c r="AG12234"/>
      <c r="AH12234"/>
      <c r="AI12234"/>
      <c r="AJ12234"/>
    </row>
    <row r="12235" spans="1:36" ht="14.25" customHeight="1">
      <c r="A12235" s="41" t="b">
        <f t="shared" si="1546"/>
        <v>0</v>
      </c>
      <c r="B12235" s="41">
        <f t="shared" si="1547"/>
        <v>12234</v>
      </c>
      <c r="C12235" s="23"/>
      <c r="N12235" s="45"/>
      <c r="O12235" s="45"/>
      <c r="P12235" s="45"/>
      <c r="Q12235" s="45"/>
      <c r="R12235" s="45"/>
      <c r="S12235" s="1">
        <f t="shared" si="1540"/>
        <v>0</v>
      </c>
      <c r="T12235" s="1">
        <f t="shared" si="1541"/>
        <v>0</v>
      </c>
      <c r="U12235" s="1">
        <f t="shared" si="1542"/>
        <v>0</v>
      </c>
      <c r="V12235" s="1">
        <f t="shared" si="1543"/>
        <v>0</v>
      </c>
      <c r="W12235" s="1">
        <f t="shared" si="1544"/>
        <v>0</v>
      </c>
      <c r="X12235" s="1">
        <f t="shared" si="1545"/>
        <v>0</v>
      </c>
      <c r="Y12235"/>
      <c r="Z12235"/>
      <c r="AA12235"/>
      <c r="AB12235"/>
      <c r="AC12235"/>
      <c r="AD12235"/>
      <c r="AE12235"/>
      <c r="AF12235"/>
      <c r="AG12235"/>
      <c r="AH12235"/>
      <c r="AI12235"/>
      <c r="AJ12235"/>
    </row>
    <row r="12236" spans="1:36" ht="14.25" customHeight="1">
      <c r="A12236" s="41" t="b">
        <f t="shared" si="1546"/>
        <v>0</v>
      </c>
      <c r="B12236" s="41">
        <f t="shared" si="1547"/>
        <v>12235</v>
      </c>
      <c r="C12236" s="23"/>
      <c r="N12236" s="45"/>
      <c r="O12236" s="45"/>
      <c r="P12236" s="45"/>
      <c r="Q12236" s="45"/>
      <c r="R12236" s="45"/>
      <c r="S12236" s="1">
        <f t="shared" si="1540"/>
        <v>0</v>
      </c>
      <c r="T12236" s="1">
        <f t="shared" si="1541"/>
        <v>0</v>
      </c>
      <c r="U12236" s="1">
        <f t="shared" si="1542"/>
        <v>0</v>
      </c>
      <c r="V12236" s="1">
        <f t="shared" si="1543"/>
        <v>0</v>
      </c>
      <c r="W12236" s="1">
        <f t="shared" si="1544"/>
        <v>0</v>
      </c>
      <c r="X12236" s="1">
        <f t="shared" si="1545"/>
        <v>0</v>
      </c>
      <c r="Y12236"/>
      <c r="Z12236"/>
      <c r="AA12236"/>
      <c r="AB12236"/>
      <c r="AC12236"/>
      <c r="AD12236"/>
      <c r="AE12236"/>
      <c r="AF12236"/>
      <c r="AG12236"/>
      <c r="AH12236"/>
      <c r="AI12236"/>
      <c r="AJ12236"/>
    </row>
    <row r="12237" spans="1:36" ht="14.25" customHeight="1">
      <c r="A12237" s="41" t="b">
        <f t="shared" si="1546"/>
        <v>0</v>
      </c>
      <c r="B12237" s="41">
        <f t="shared" si="1547"/>
        <v>12236</v>
      </c>
      <c r="C12237" s="23"/>
      <c r="N12237" s="45"/>
      <c r="O12237" s="45"/>
      <c r="P12237" s="45"/>
      <c r="Q12237" s="45"/>
      <c r="R12237" s="45"/>
      <c r="S12237" s="1">
        <f t="shared" si="1540"/>
        <v>0</v>
      </c>
      <c r="T12237" s="1">
        <f t="shared" si="1541"/>
        <v>0</v>
      </c>
      <c r="U12237" s="1">
        <f t="shared" si="1542"/>
        <v>0</v>
      </c>
      <c r="V12237" s="1">
        <f t="shared" si="1543"/>
        <v>0</v>
      </c>
      <c r="W12237" s="1">
        <f t="shared" si="1544"/>
        <v>0</v>
      </c>
      <c r="X12237" s="1">
        <f t="shared" si="1545"/>
        <v>0</v>
      </c>
      <c r="Y12237"/>
      <c r="Z12237"/>
      <c r="AA12237"/>
      <c r="AB12237"/>
      <c r="AC12237"/>
      <c r="AD12237"/>
      <c r="AE12237"/>
      <c r="AF12237"/>
      <c r="AG12237"/>
      <c r="AH12237"/>
      <c r="AI12237"/>
      <c r="AJ12237"/>
    </row>
    <row r="12238" spans="1:36" ht="14.25" customHeight="1">
      <c r="A12238" s="41" t="b">
        <f t="shared" si="1546"/>
        <v>0</v>
      </c>
      <c r="B12238" s="41">
        <f t="shared" si="1547"/>
        <v>12237</v>
      </c>
      <c r="C12238" s="23"/>
      <c r="N12238" s="45"/>
      <c r="O12238" s="45"/>
      <c r="P12238" s="45"/>
      <c r="Q12238" s="45"/>
      <c r="R12238" s="45"/>
      <c r="S12238" s="1">
        <f t="shared" ref="S12238:S12301" si="1548">IF(COUNTIF(H12238:M12238,"NOT EFFECTIVE"),1,0)</f>
        <v>0</v>
      </c>
      <c r="T12238" s="1">
        <f t="shared" si="1541"/>
        <v>0</v>
      </c>
      <c r="U12238" s="1">
        <f t="shared" si="1542"/>
        <v>0</v>
      </c>
      <c r="V12238" s="1">
        <f t="shared" si="1543"/>
        <v>0</v>
      </c>
      <c r="W12238" s="1">
        <f t="shared" si="1544"/>
        <v>0</v>
      </c>
      <c r="X12238" s="1">
        <f t="shared" si="1545"/>
        <v>0</v>
      </c>
      <c r="Y12238"/>
      <c r="Z12238"/>
      <c r="AA12238"/>
      <c r="AB12238"/>
      <c r="AC12238"/>
      <c r="AD12238"/>
      <c r="AE12238"/>
      <c r="AF12238"/>
      <c r="AG12238"/>
      <c r="AH12238"/>
      <c r="AI12238"/>
      <c r="AJ12238"/>
    </row>
    <row r="12239" spans="1:36" ht="14.25" customHeight="1">
      <c r="A12239" s="41" t="b">
        <f t="shared" si="1546"/>
        <v>0</v>
      </c>
      <c r="B12239" s="41">
        <f t="shared" si="1547"/>
        <v>12238</v>
      </c>
      <c r="C12239" s="23"/>
      <c r="N12239" s="45"/>
      <c r="O12239" s="45"/>
      <c r="P12239" s="45"/>
      <c r="Q12239" s="45"/>
      <c r="R12239" s="45"/>
      <c r="S12239" s="1">
        <f t="shared" si="1548"/>
        <v>0</v>
      </c>
      <c r="T12239" s="1">
        <f t="shared" si="1541"/>
        <v>0</v>
      </c>
      <c r="U12239" s="1">
        <f t="shared" si="1542"/>
        <v>0</v>
      </c>
      <c r="V12239" s="1">
        <f t="shared" si="1543"/>
        <v>0</v>
      </c>
      <c r="W12239" s="1">
        <f t="shared" si="1544"/>
        <v>0</v>
      </c>
      <c r="X12239" s="1">
        <f t="shared" si="1545"/>
        <v>0</v>
      </c>
      <c r="Y12239"/>
      <c r="Z12239"/>
      <c r="AA12239"/>
      <c r="AB12239"/>
      <c r="AC12239"/>
      <c r="AD12239"/>
      <c r="AE12239"/>
      <c r="AF12239"/>
      <c r="AG12239"/>
      <c r="AH12239"/>
      <c r="AI12239"/>
      <c r="AJ12239"/>
    </row>
    <row r="12240" spans="1:36" ht="14.25" customHeight="1">
      <c r="A12240" s="41" t="b">
        <f t="shared" si="1546"/>
        <v>0</v>
      </c>
      <c r="B12240" s="41">
        <f t="shared" si="1547"/>
        <v>12239</v>
      </c>
      <c r="C12240" s="23"/>
      <c r="N12240" s="45"/>
      <c r="O12240" s="45"/>
      <c r="P12240" s="45"/>
      <c r="Q12240" s="45"/>
      <c r="R12240" s="45"/>
      <c r="S12240" s="1">
        <f t="shared" si="1548"/>
        <v>0</v>
      </c>
      <c r="T12240" s="1">
        <f t="shared" si="1541"/>
        <v>0</v>
      </c>
      <c r="U12240" s="1">
        <f t="shared" si="1542"/>
        <v>0</v>
      </c>
      <c r="V12240" s="1">
        <f t="shared" si="1543"/>
        <v>0</v>
      </c>
      <c r="W12240" s="1">
        <f t="shared" si="1544"/>
        <v>0</v>
      </c>
      <c r="X12240" s="1">
        <f t="shared" si="1545"/>
        <v>0</v>
      </c>
      <c r="Y12240"/>
      <c r="Z12240"/>
      <c r="AA12240"/>
      <c r="AB12240"/>
      <c r="AC12240"/>
      <c r="AD12240"/>
      <c r="AE12240"/>
      <c r="AF12240"/>
      <c r="AG12240"/>
      <c r="AH12240"/>
      <c r="AI12240"/>
      <c r="AJ12240"/>
    </row>
    <row r="12241" spans="1:36" ht="14.25" customHeight="1">
      <c r="A12241" s="41" t="b">
        <f t="shared" si="1546"/>
        <v>0</v>
      </c>
      <c r="B12241" s="41">
        <f t="shared" si="1547"/>
        <v>12240</v>
      </c>
      <c r="C12241" s="23"/>
      <c r="N12241" s="45"/>
      <c r="O12241" s="45"/>
      <c r="P12241" s="45"/>
      <c r="Q12241" s="45"/>
      <c r="R12241" s="45"/>
      <c r="S12241" s="1">
        <f t="shared" si="1548"/>
        <v>0</v>
      </c>
      <c r="T12241" s="1">
        <f t="shared" si="1541"/>
        <v>0</v>
      </c>
      <c r="U12241" s="1">
        <f t="shared" si="1542"/>
        <v>0</v>
      </c>
      <c r="V12241" s="1">
        <f t="shared" si="1543"/>
        <v>0</v>
      </c>
      <c r="W12241" s="1">
        <f t="shared" si="1544"/>
        <v>0</v>
      </c>
      <c r="X12241" s="1">
        <f t="shared" si="1545"/>
        <v>0</v>
      </c>
      <c r="Y12241"/>
      <c r="Z12241"/>
      <c r="AA12241"/>
      <c r="AB12241"/>
      <c r="AC12241"/>
      <c r="AD12241"/>
      <c r="AE12241"/>
      <c r="AF12241"/>
      <c r="AG12241"/>
      <c r="AH12241"/>
      <c r="AI12241"/>
      <c r="AJ12241"/>
    </row>
    <row r="12242" spans="1:36" ht="14.25" customHeight="1">
      <c r="A12242" s="41" t="b">
        <f t="shared" si="1546"/>
        <v>0</v>
      </c>
      <c r="B12242" s="41">
        <f t="shared" si="1547"/>
        <v>12241</v>
      </c>
      <c r="C12242" s="23"/>
      <c r="N12242" s="45"/>
      <c r="O12242" s="45"/>
      <c r="P12242" s="45"/>
      <c r="Q12242" s="45"/>
      <c r="R12242" s="45"/>
      <c r="S12242" s="1">
        <f t="shared" si="1548"/>
        <v>0</v>
      </c>
      <c r="T12242" s="1">
        <f t="shared" si="1541"/>
        <v>0</v>
      </c>
      <c r="U12242" s="1">
        <f t="shared" si="1542"/>
        <v>0</v>
      </c>
      <c r="V12242" s="1">
        <f t="shared" si="1543"/>
        <v>0</v>
      </c>
      <c r="W12242" s="1">
        <f t="shared" si="1544"/>
        <v>0</v>
      </c>
      <c r="X12242" s="1">
        <f t="shared" si="1545"/>
        <v>0</v>
      </c>
      <c r="Y12242"/>
      <c r="Z12242"/>
      <c r="AA12242"/>
      <c r="AB12242"/>
      <c r="AC12242"/>
      <c r="AD12242"/>
      <c r="AE12242"/>
      <c r="AF12242"/>
      <c r="AG12242"/>
      <c r="AH12242"/>
      <c r="AI12242"/>
      <c r="AJ12242"/>
    </row>
    <row r="12243" spans="1:36" ht="14.25" customHeight="1">
      <c r="A12243" s="41" t="b">
        <f t="shared" si="1546"/>
        <v>0</v>
      </c>
      <c r="B12243" s="41">
        <f t="shared" si="1547"/>
        <v>12242</v>
      </c>
      <c r="C12243" s="23"/>
      <c r="N12243" s="45"/>
      <c r="O12243" s="45"/>
      <c r="P12243" s="45"/>
      <c r="Q12243" s="45"/>
      <c r="R12243" s="45"/>
      <c r="S12243" s="1">
        <f t="shared" si="1548"/>
        <v>0</v>
      </c>
      <c r="T12243" s="1">
        <f t="shared" si="1541"/>
        <v>0</v>
      </c>
      <c r="U12243" s="1">
        <f t="shared" si="1542"/>
        <v>0</v>
      </c>
      <c r="V12243" s="1">
        <f t="shared" si="1543"/>
        <v>0</v>
      </c>
      <c r="W12243" s="1">
        <f t="shared" si="1544"/>
        <v>0</v>
      </c>
      <c r="X12243" s="1">
        <f t="shared" si="1545"/>
        <v>0</v>
      </c>
      <c r="Y12243"/>
      <c r="Z12243"/>
      <c r="AA12243"/>
      <c r="AB12243"/>
      <c r="AC12243"/>
      <c r="AD12243"/>
      <c r="AE12243"/>
      <c r="AF12243"/>
      <c r="AG12243"/>
      <c r="AH12243"/>
      <c r="AI12243"/>
      <c r="AJ12243"/>
    </row>
    <row r="12244" spans="1:36" ht="14.25" customHeight="1">
      <c r="A12244" s="41" t="b">
        <f t="shared" si="1546"/>
        <v>0</v>
      </c>
      <c r="B12244" s="41">
        <f t="shared" si="1547"/>
        <v>12243</v>
      </c>
      <c r="C12244" s="23"/>
      <c r="N12244" s="45"/>
      <c r="O12244" s="45"/>
      <c r="P12244" s="45"/>
      <c r="Q12244" s="45"/>
      <c r="R12244" s="45"/>
      <c r="S12244" s="1">
        <f t="shared" si="1548"/>
        <v>0</v>
      </c>
      <c r="T12244" s="1">
        <f t="shared" si="1541"/>
        <v>0</v>
      </c>
      <c r="U12244" s="1">
        <f t="shared" si="1542"/>
        <v>0</v>
      </c>
      <c r="V12244" s="1">
        <f t="shared" si="1543"/>
        <v>0</v>
      </c>
      <c r="W12244" s="1">
        <f t="shared" si="1544"/>
        <v>0</v>
      </c>
      <c r="X12244" s="1">
        <f t="shared" si="1545"/>
        <v>0</v>
      </c>
      <c r="Y12244"/>
      <c r="Z12244"/>
      <c r="AA12244"/>
      <c r="AB12244"/>
      <c r="AC12244"/>
      <c r="AD12244"/>
      <c r="AE12244"/>
      <c r="AF12244"/>
      <c r="AG12244"/>
      <c r="AH12244"/>
      <c r="AI12244"/>
      <c r="AJ12244"/>
    </row>
    <row r="12245" spans="1:36" ht="14.25" customHeight="1">
      <c r="A12245" s="41" t="b">
        <f t="shared" si="1546"/>
        <v>0</v>
      </c>
      <c r="B12245" s="41">
        <f t="shared" si="1547"/>
        <v>12244</v>
      </c>
      <c r="C12245" s="23"/>
      <c r="N12245" s="45"/>
      <c r="O12245" s="45"/>
      <c r="P12245" s="45"/>
      <c r="Q12245" s="45"/>
      <c r="R12245" s="45"/>
      <c r="S12245" s="1">
        <f t="shared" si="1548"/>
        <v>0</v>
      </c>
      <c r="T12245" s="1">
        <f t="shared" si="1541"/>
        <v>0</v>
      </c>
      <c r="U12245" s="1">
        <f t="shared" si="1542"/>
        <v>0</v>
      </c>
      <c r="V12245" s="1">
        <f t="shared" si="1543"/>
        <v>0</v>
      </c>
      <c r="W12245" s="1">
        <f t="shared" si="1544"/>
        <v>0</v>
      </c>
      <c r="X12245" s="1">
        <f t="shared" si="1545"/>
        <v>0</v>
      </c>
      <c r="Y12245"/>
      <c r="Z12245"/>
      <c r="AA12245"/>
      <c r="AB12245"/>
      <c r="AC12245"/>
      <c r="AD12245"/>
      <c r="AE12245"/>
      <c r="AF12245"/>
      <c r="AG12245"/>
      <c r="AH12245"/>
      <c r="AI12245"/>
      <c r="AJ12245"/>
    </row>
    <row r="12246" spans="1:36" ht="14.25" customHeight="1">
      <c r="A12246" s="41" t="b">
        <f t="shared" si="1546"/>
        <v>0</v>
      </c>
      <c r="B12246" s="41">
        <f t="shared" si="1547"/>
        <v>12245</v>
      </c>
      <c r="C12246" s="23"/>
      <c r="N12246" s="45"/>
      <c r="O12246" s="45"/>
      <c r="P12246" s="45"/>
      <c r="Q12246" s="45"/>
      <c r="R12246" s="45"/>
      <c r="S12246" s="1">
        <f t="shared" si="1548"/>
        <v>0</v>
      </c>
      <c r="T12246" s="1">
        <f t="shared" si="1541"/>
        <v>0</v>
      </c>
      <c r="U12246" s="1">
        <f t="shared" si="1542"/>
        <v>0</v>
      </c>
      <c r="V12246" s="1">
        <f t="shared" si="1543"/>
        <v>0</v>
      </c>
      <c r="W12246" s="1">
        <f t="shared" si="1544"/>
        <v>0</v>
      </c>
      <c r="X12246" s="1">
        <f t="shared" si="1545"/>
        <v>0</v>
      </c>
      <c r="Y12246"/>
      <c r="Z12246"/>
      <c r="AA12246"/>
      <c r="AB12246"/>
      <c r="AC12246"/>
      <c r="AD12246"/>
      <c r="AE12246"/>
      <c r="AF12246"/>
      <c r="AG12246"/>
      <c r="AH12246"/>
      <c r="AI12246"/>
      <c r="AJ12246"/>
    </row>
    <row r="12247" spans="1:36" ht="14.25" customHeight="1">
      <c r="A12247" s="41" t="b">
        <f t="shared" si="1546"/>
        <v>0</v>
      </c>
      <c r="B12247" s="41">
        <f t="shared" si="1547"/>
        <v>12246</v>
      </c>
      <c r="C12247" s="23"/>
      <c r="N12247" s="45"/>
      <c r="O12247" s="45"/>
      <c r="P12247" s="45"/>
      <c r="Q12247" s="45"/>
      <c r="R12247" s="45"/>
      <c r="S12247" s="1">
        <f t="shared" si="1548"/>
        <v>0</v>
      </c>
      <c r="T12247" s="1">
        <f t="shared" si="1541"/>
        <v>0</v>
      </c>
      <c r="U12247" s="1">
        <f t="shared" si="1542"/>
        <v>0</v>
      </c>
      <c r="V12247" s="1">
        <f t="shared" si="1543"/>
        <v>0</v>
      </c>
      <c r="W12247" s="1">
        <f t="shared" si="1544"/>
        <v>0</v>
      </c>
      <c r="X12247" s="1">
        <f t="shared" si="1545"/>
        <v>0</v>
      </c>
      <c r="Y12247"/>
      <c r="Z12247"/>
      <c r="AA12247"/>
      <c r="AB12247"/>
      <c r="AC12247"/>
      <c r="AD12247"/>
      <c r="AE12247"/>
      <c r="AF12247"/>
      <c r="AG12247"/>
      <c r="AH12247"/>
      <c r="AI12247"/>
      <c r="AJ12247"/>
    </row>
    <row r="12248" spans="1:36" ht="14.25" customHeight="1">
      <c r="A12248" s="41" t="b">
        <f t="shared" si="1546"/>
        <v>0</v>
      </c>
      <c r="B12248" s="41">
        <f t="shared" si="1547"/>
        <v>12247</v>
      </c>
      <c r="C12248" s="23"/>
      <c r="N12248" s="45"/>
      <c r="O12248" s="45"/>
      <c r="P12248" s="45"/>
      <c r="Q12248" s="45"/>
      <c r="R12248" s="45"/>
      <c r="S12248" s="1">
        <f t="shared" si="1548"/>
        <v>0</v>
      </c>
      <c r="T12248" s="1">
        <f t="shared" si="1541"/>
        <v>0</v>
      </c>
      <c r="U12248" s="1">
        <f t="shared" si="1542"/>
        <v>0</v>
      </c>
      <c r="V12248" s="1">
        <f t="shared" si="1543"/>
        <v>0</v>
      </c>
      <c r="W12248" s="1">
        <f t="shared" si="1544"/>
        <v>0</v>
      </c>
      <c r="X12248" s="1">
        <f t="shared" si="1545"/>
        <v>0</v>
      </c>
      <c r="Y12248"/>
      <c r="Z12248"/>
      <c r="AA12248"/>
      <c r="AB12248"/>
      <c r="AC12248"/>
      <c r="AD12248"/>
      <c r="AE12248"/>
      <c r="AF12248"/>
      <c r="AG12248"/>
      <c r="AH12248"/>
      <c r="AI12248"/>
      <c r="AJ12248"/>
    </row>
    <row r="12249" spans="1:36" ht="14.25" customHeight="1">
      <c r="A12249" s="41" t="b">
        <f t="shared" si="1546"/>
        <v>0</v>
      </c>
      <c r="B12249" s="41">
        <f t="shared" si="1547"/>
        <v>12248</v>
      </c>
      <c r="C12249" s="23"/>
      <c r="N12249" s="45"/>
      <c r="O12249" s="45"/>
      <c r="P12249" s="45"/>
      <c r="Q12249" s="45"/>
      <c r="R12249" s="45"/>
      <c r="S12249" s="1">
        <f t="shared" si="1548"/>
        <v>0</v>
      </c>
      <c r="T12249" s="1">
        <f t="shared" si="1541"/>
        <v>0</v>
      </c>
      <c r="U12249" s="1">
        <f t="shared" si="1542"/>
        <v>0</v>
      </c>
      <c r="V12249" s="1">
        <f t="shared" si="1543"/>
        <v>0</v>
      </c>
      <c r="W12249" s="1">
        <f t="shared" si="1544"/>
        <v>0</v>
      </c>
      <c r="X12249" s="1">
        <f t="shared" si="1545"/>
        <v>0</v>
      </c>
      <c r="Y12249"/>
      <c r="Z12249"/>
      <c r="AA12249"/>
      <c r="AB12249"/>
      <c r="AC12249"/>
      <c r="AD12249"/>
      <c r="AE12249"/>
      <c r="AF12249"/>
      <c r="AG12249"/>
      <c r="AH12249"/>
      <c r="AI12249"/>
      <c r="AJ12249"/>
    </row>
    <row r="12250" spans="1:36" ht="14.25" customHeight="1">
      <c r="A12250" s="41" t="b">
        <f t="shared" si="1546"/>
        <v>0</v>
      </c>
      <c r="B12250" s="41">
        <f t="shared" si="1547"/>
        <v>12249</v>
      </c>
      <c r="C12250" s="23"/>
      <c r="N12250" s="45"/>
      <c r="O12250" s="45"/>
      <c r="P12250" s="45"/>
      <c r="Q12250" s="45"/>
      <c r="R12250" s="45"/>
      <c r="S12250" s="1">
        <f t="shared" si="1548"/>
        <v>0</v>
      </c>
      <c r="T12250" s="1">
        <f t="shared" si="1541"/>
        <v>0</v>
      </c>
      <c r="U12250" s="1">
        <f t="shared" si="1542"/>
        <v>0</v>
      </c>
      <c r="V12250" s="1">
        <f t="shared" si="1543"/>
        <v>0</v>
      </c>
      <c r="W12250" s="1">
        <f t="shared" si="1544"/>
        <v>0</v>
      </c>
      <c r="X12250" s="1">
        <f t="shared" si="1545"/>
        <v>0</v>
      </c>
      <c r="Y12250"/>
      <c r="Z12250"/>
      <c r="AA12250"/>
      <c r="AB12250"/>
      <c r="AC12250"/>
      <c r="AD12250"/>
      <c r="AE12250"/>
      <c r="AF12250"/>
      <c r="AG12250"/>
      <c r="AH12250"/>
      <c r="AI12250"/>
      <c r="AJ12250"/>
    </row>
    <row r="12251" spans="1:36" ht="14.25" customHeight="1">
      <c r="A12251" s="41" t="b">
        <f t="shared" si="1546"/>
        <v>0</v>
      </c>
      <c r="B12251" s="41">
        <f t="shared" si="1547"/>
        <v>12250</v>
      </c>
      <c r="C12251" s="23"/>
      <c r="N12251" s="45"/>
      <c r="O12251" s="45"/>
      <c r="P12251" s="45"/>
      <c r="Q12251" s="45"/>
      <c r="R12251" s="45"/>
      <c r="S12251" s="1">
        <f t="shared" si="1548"/>
        <v>0</v>
      </c>
      <c r="T12251" s="1">
        <f t="shared" si="1541"/>
        <v>0</v>
      </c>
      <c r="U12251" s="1">
        <f t="shared" si="1542"/>
        <v>0</v>
      </c>
      <c r="V12251" s="1">
        <f t="shared" si="1543"/>
        <v>0</v>
      </c>
      <c r="W12251" s="1">
        <f t="shared" si="1544"/>
        <v>0</v>
      </c>
      <c r="X12251" s="1">
        <f t="shared" si="1545"/>
        <v>0</v>
      </c>
      <c r="Y12251"/>
      <c r="Z12251"/>
      <c r="AA12251"/>
      <c r="AB12251"/>
      <c r="AC12251"/>
      <c r="AD12251"/>
      <c r="AE12251"/>
      <c r="AF12251"/>
      <c r="AG12251"/>
      <c r="AH12251"/>
      <c r="AI12251"/>
      <c r="AJ12251"/>
    </row>
    <row r="12252" spans="1:36" ht="14.25" customHeight="1">
      <c r="A12252" s="41" t="b">
        <f t="shared" si="1546"/>
        <v>0</v>
      </c>
      <c r="B12252" s="41">
        <f t="shared" si="1547"/>
        <v>12251</v>
      </c>
      <c r="C12252" s="23"/>
      <c r="N12252" s="45"/>
      <c r="O12252" s="45"/>
      <c r="P12252" s="45"/>
      <c r="Q12252" s="45"/>
      <c r="R12252" s="45"/>
      <c r="S12252" s="1">
        <f t="shared" si="1548"/>
        <v>0</v>
      </c>
      <c r="T12252" s="1">
        <f t="shared" si="1541"/>
        <v>0</v>
      </c>
      <c r="U12252" s="1">
        <f t="shared" si="1542"/>
        <v>0</v>
      </c>
      <c r="V12252" s="1">
        <f t="shared" si="1543"/>
        <v>0</v>
      </c>
      <c r="W12252" s="1">
        <f t="shared" si="1544"/>
        <v>0</v>
      </c>
      <c r="X12252" s="1">
        <f t="shared" si="1545"/>
        <v>0</v>
      </c>
      <c r="Y12252"/>
      <c r="Z12252"/>
      <c r="AA12252"/>
      <c r="AB12252"/>
      <c r="AC12252"/>
      <c r="AD12252"/>
      <c r="AE12252"/>
      <c r="AF12252"/>
      <c r="AG12252"/>
      <c r="AH12252"/>
      <c r="AI12252"/>
      <c r="AJ12252"/>
    </row>
    <row r="12253" spans="1:36" ht="14.25" customHeight="1">
      <c r="A12253" s="41" t="b">
        <f t="shared" si="1546"/>
        <v>0</v>
      </c>
      <c r="B12253" s="41">
        <f t="shared" si="1547"/>
        <v>12252</v>
      </c>
      <c r="C12253" s="23"/>
      <c r="N12253" s="45"/>
      <c r="O12253" s="45"/>
      <c r="P12253" s="45"/>
      <c r="Q12253" s="45"/>
      <c r="R12253" s="45"/>
      <c r="S12253" s="1">
        <f t="shared" si="1548"/>
        <v>0</v>
      </c>
      <c r="T12253" s="1">
        <f t="shared" si="1541"/>
        <v>0</v>
      </c>
      <c r="U12253" s="1">
        <f t="shared" si="1542"/>
        <v>0</v>
      </c>
      <c r="V12253" s="1">
        <f t="shared" si="1543"/>
        <v>0</v>
      </c>
      <c r="W12253" s="1">
        <f t="shared" si="1544"/>
        <v>0</v>
      </c>
      <c r="X12253" s="1">
        <f t="shared" si="1545"/>
        <v>0</v>
      </c>
      <c r="Y12253"/>
      <c r="Z12253"/>
      <c r="AA12253"/>
      <c r="AB12253"/>
      <c r="AC12253"/>
      <c r="AD12253"/>
      <c r="AE12253"/>
      <c r="AF12253"/>
      <c r="AG12253"/>
      <c r="AH12253"/>
      <c r="AI12253"/>
      <c r="AJ12253"/>
    </row>
    <row r="12254" spans="1:36" ht="14.25" customHeight="1">
      <c r="A12254" s="41" t="b">
        <f t="shared" si="1546"/>
        <v>0</v>
      </c>
      <c r="B12254" s="41">
        <f t="shared" si="1547"/>
        <v>12253</v>
      </c>
      <c r="C12254" s="23"/>
      <c r="N12254" s="45"/>
      <c r="O12254" s="45"/>
      <c r="P12254" s="45"/>
      <c r="Q12254" s="45"/>
      <c r="R12254" s="45"/>
      <c r="S12254" s="1">
        <f t="shared" si="1548"/>
        <v>0</v>
      </c>
      <c r="T12254" s="1">
        <f t="shared" si="1541"/>
        <v>0</v>
      </c>
      <c r="U12254" s="1">
        <f t="shared" si="1542"/>
        <v>0</v>
      </c>
      <c r="V12254" s="1">
        <f t="shared" si="1543"/>
        <v>0</v>
      </c>
      <c r="W12254" s="1">
        <f t="shared" si="1544"/>
        <v>0</v>
      </c>
      <c r="X12254" s="1">
        <f t="shared" si="1545"/>
        <v>0</v>
      </c>
      <c r="Y12254"/>
      <c r="Z12254"/>
      <c r="AA12254"/>
      <c r="AB12254"/>
      <c r="AC12254"/>
      <c r="AD12254"/>
      <c r="AE12254"/>
      <c r="AF12254"/>
      <c r="AG12254"/>
      <c r="AH12254"/>
      <c r="AI12254"/>
      <c r="AJ12254"/>
    </row>
    <row r="12255" spans="1:36" ht="14.25" customHeight="1">
      <c r="A12255" s="41" t="b">
        <f t="shared" si="1546"/>
        <v>0</v>
      </c>
      <c r="B12255" s="41">
        <f t="shared" si="1547"/>
        <v>12254</v>
      </c>
      <c r="C12255" s="23"/>
      <c r="N12255" s="45"/>
      <c r="O12255" s="45"/>
      <c r="P12255" s="45"/>
      <c r="Q12255" s="45"/>
      <c r="R12255" s="45"/>
      <c r="S12255" s="1">
        <f t="shared" si="1548"/>
        <v>0</v>
      </c>
      <c r="T12255" s="1">
        <f t="shared" si="1541"/>
        <v>0</v>
      </c>
      <c r="U12255" s="1">
        <f t="shared" si="1542"/>
        <v>0</v>
      </c>
      <c r="V12255" s="1">
        <f t="shared" si="1543"/>
        <v>0</v>
      </c>
      <c r="W12255" s="1">
        <f t="shared" si="1544"/>
        <v>0</v>
      </c>
      <c r="X12255" s="1">
        <f t="shared" si="1545"/>
        <v>0</v>
      </c>
      <c r="Y12255"/>
      <c r="Z12255"/>
      <c r="AA12255"/>
      <c r="AB12255"/>
      <c r="AC12255"/>
      <c r="AD12255"/>
      <c r="AE12255"/>
      <c r="AF12255"/>
      <c r="AG12255"/>
      <c r="AH12255"/>
      <c r="AI12255"/>
      <c r="AJ12255"/>
    </row>
    <row r="12256" spans="1:36" ht="14.25" customHeight="1">
      <c r="A12256" s="41" t="b">
        <f t="shared" si="1546"/>
        <v>0</v>
      </c>
      <c r="B12256" s="41">
        <f t="shared" si="1547"/>
        <v>12255</v>
      </c>
      <c r="C12256" s="23"/>
      <c r="N12256" s="45"/>
      <c r="O12256" s="45"/>
      <c r="P12256" s="45"/>
      <c r="Q12256" s="45"/>
      <c r="R12256" s="45"/>
      <c r="S12256" s="1">
        <f t="shared" si="1548"/>
        <v>0</v>
      </c>
      <c r="T12256" s="1">
        <f t="shared" si="1541"/>
        <v>0</v>
      </c>
      <c r="U12256" s="1">
        <f t="shared" si="1542"/>
        <v>0</v>
      </c>
      <c r="V12256" s="1">
        <f t="shared" si="1543"/>
        <v>0</v>
      </c>
      <c r="W12256" s="1">
        <f t="shared" si="1544"/>
        <v>0</v>
      </c>
      <c r="X12256" s="1">
        <f t="shared" si="1545"/>
        <v>0</v>
      </c>
      <c r="Y12256"/>
      <c r="Z12256"/>
      <c r="AA12256"/>
      <c r="AB12256"/>
      <c r="AC12256"/>
      <c r="AD12256"/>
      <c r="AE12256"/>
      <c r="AF12256"/>
      <c r="AG12256"/>
      <c r="AH12256"/>
      <c r="AI12256"/>
      <c r="AJ12256"/>
    </row>
    <row r="12257" spans="1:36" ht="14.25" customHeight="1">
      <c r="A12257" s="41" t="b">
        <f t="shared" si="1546"/>
        <v>0</v>
      </c>
      <c r="B12257" s="41">
        <f t="shared" si="1547"/>
        <v>12256</v>
      </c>
      <c r="C12257" s="23"/>
      <c r="N12257" s="45"/>
      <c r="O12257" s="45"/>
      <c r="P12257" s="45"/>
      <c r="Q12257" s="45"/>
      <c r="R12257" s="45"/>
      <c r="S12257" s="1">
        <f t="shared" si="1548"/>
        <v>0</v>
      </c>
      <c r="T12257" s="1">
        <f t="shared" ref="T12257:T12320" si="1549">IF(AND(D12257="NOT EXECUTED",COUNTA($N12257)&lt;&gt;0),1,0)</f>
        <v>0</v>
      </c>
      <c r="U12257" s="1">
        <f t="shared" ref="U12257:U12320" si="1550">IF(AND(E12257="NOT EXECUTED",COUNTA($N12257)&lt;&gt;0),1,0)</f>
        <v>0</v>
      </c>
      <c r="V12257" s="1">
        <f t="shared" ref="V12257:V12320" si="1551">IF(AND(F12257="NOT EXECUTED",COUNTA($N12257)&lt;&gt;0),1,0)</f>
        <v>0</v>
      </c>
      <c r="W12257" s="1">
        <f t="shared" ref="W12257:W12320" si="1552">IF(AND(G12257="NOT EXECUTED",COUNTA($N12257)&lt;&gt;0),1,0)</f>
        <v>0</v>
      </c>
      <c r="X12257" s="1">
        <f t="shared" ref="X12257:X12320" si="1553">IF(AND(S12257=1,COUNTA($N12257)&lt;&gt;0),1,0)</f>
        <v>0</v>
      </c>
      <c r="Y12257"/>
      <c r="Z12257"/>
      <c r="AA12257"/>
      <c r="AB12257"/>
      <c r="AC12257"/>
      <c r="AD12257"/>
      <c r="AE12257"/>
      <c r="AF12257"/>
      <c r="AG12257"/>
      <c r="AH12257"/>
      <c r="AI12257"/>
      <c r="AJ12257"/>
    </row>
    <row r="12258" spans="1:36" ht="14.25" customHeight="1">
      <c r="A12258" s="41" t="b">
        <f t="shared" ref="A12258:A12321" si="1554">IF(OR(COUNTIF(D12258:M12258, "NOT EXECUTED"), COUNTIF(D12258:M12258, "NOT COMPILED"), COUNTIF(D12258:M12258, "NOT EFFECTIVE")),TRUE,FALSE)</f>
        <v>0</v>
      </c>
      <c r="B12258" s="41">
        <f t="shared" si="1547"/>
        <v>12257</v>
      </c>
      <c r="C12258" s="23"/>
      <c r="N12258" s="45"/>
      <c r="O12258" s="45"/>
      <c r="P12258" s="45"/>
      <c r="Q12258" s="45"/>
      <c r="R12258" s="45"/>
      <c r="S12258" s="1">
        <f t="shared" si="1548"/>
        <v>0</v>
      </c>
      <c r="T12258" s="1">
        <f t="shared" si="1549"/>
        <v>0</v>
      </c>
      <c r="U12258" s="1">
        <f t="shared" si="1550"/>
        <v>0</v>
      </c>
      <c r="V12258" s="1">
        <f t="shared" si="1551"/>
        <v>0</v>
      </c>
      <c r="W12258" s="1">
        <f t="shared" si="1552"/>
        <v>0</v>
      </c>
      <c r="X12258" s="1">
        <f t="shared" si="1553"/>
        <v>0</v>
      </c>
      <c r="Y12258"/>
      <c r="Z12258"/>
      <c r="AA12258"/>
      <c r="AB12258"/>
      <c r="AC12258"/>
      <c r="AD12258"/>
      <c r="AE12258"/>
      <c r="AF12258"/>
      <c r="AG12258"/>
      <c r="AH12258"/>
      <c r="AI12258"/>
      <c r="AJ12258"/>
    </row>
    <row r="12259" spans="1:36" ht="14.25" customHeight="1">
      <c r="A12259" s="41" t="b">
        <f t="shared" si="1554"/>
        <v>0</v>
      </c>
      <c r="B12259" s="41">
        <f t="shared" si="1547"/>
        <v>12258</v>
      </c>
      <c r="C12259" s="23"/>
      <c r="N12259" s="45"/>
      <c r="O12259" s="45"/>
      <c r="P12259" s="45"/>
      <c r="Q12259" s="45"/>
      <c r="R12259" s="45"/>
      <c r="S12259" s="1">
        <f t="shared" si="1548"/>
        <v>0</v>
      </c>
      <c r="T12259" s="1">
        <f t="shared" si="1549"/>
        <v>0</v>
      </c>
      <c r="U12259" s="1">
        <f t="shared" si="1550"/>
        <v>0</v>
      </c>
      <c r="V12259" s="1">
        <f t="shared" si="1551"/>
        <v>0</v>
      </c>
      <c r="W12259" s="1">
        <f t="shared" si="1552"/>
        <v>0</v>
      </c>
      <c r="X12259" s="1">
        <f t="shared" si="1553"/>
        <v>0</v>
      </c>
      <c r="Y12259"/>
      <c r="Z12259"/>
      <c r="AA12259"/>
      <c r="AB12259"/>
      <c r="AC12259"/>
      <c r="AD12259"/>
      <c r="AE12259"/>
      <c r="AF12259"/>
      <c r="AG12259"/>
      <c r="AH12259"/>
      <c r="AI12259"/>
      <c r="AJ12259"/>
    </row>
    <row r="12260" spans="1:36" ht="14.25" customHeight="1">
      <c r="A12260" s="41" t="b">
        <f t="shared" si="1554"/>
        <v>0</v>
      </c>
      <c r="B12260" s="41">
        <f t="shared" si="1547"/>
        <v>12259</v>
      </c>
      <c r="C12260" s="23"/>
      <c r="N12260" s="45"/>
      <c r="O12260" s="45"/>
      <c r="P12260" s="45"/>
      <c r="Q12260" s="45"/>
      <c r="R12260" s="45"/>
      <c r="S12260" s="1">
        <f t="shared" si="1548"/>
        <v>0</v>
      </c>
      <c r="T12260" s="1">
        <f t="shared" si="1549"/>
        <v>0</v>
      </c>
      <c r="U12260" s="1">
        <f t="shared" si="1550"/>
        <v>0</v>
      </c>
      <c r="V12260" s="1">
        <f t="shared" si="1551"/>
        <v>0</v>
      </c>
      <c r="W12260" s="1">
        <f t="shared" si="1552"/>
        <v>0</v>
      </c>
      <c r="X12260" s="1">
        <f t="shared" si="1553"/>
        <v>0</v>
      </c>
      <c r="Y12260"/>
      <c r="Z12260"/>
      <c r="AA12260"/>
      <c r="AB12260"/>
      <c r="AC12260"/>
      <c r="AD12260"/>
      <c r="AE12260"/>
      <c r="AF12260"/>
      <c r="AG12260"/>
      <c r="AH12260"/>
      <c r="AI12260"/>
      <c r="AJ12260"/>
    </row>
    <row r="12261" spans="1:36" ht="14.25" customHeight="1">
      <c r="A12261" s="41" t="b">
        <f t="shared" si="1554"/>
        <v>0</v>
      </c>
      <c r="B12261" s="41">
        <f t="shared" si="1547"/>
        <v>12260</v>
      </c>
      <c r="C12261" s="23"/>
      <c r="N12261" s="45"/>
      <c r="O12261" s="45"/>
      <c r="P12261" s="45"/>
      <c r="Q12261" s="45"/>
      <c r="R12261" s="45"/>
      <c r="S12261" s="1">
        <f t="shared" si="1548"/>
        <v>0</v>
      </c>
      <c r="T12261" s="1">
        <f t="shared" si="1549"/>
        <v>0</v>
      </c>
      <c r="U12261" s="1">
        <f t="shared" si="1550"/>
        <v>0</v>
      </c>
      <c r="V12261" s="1">
        <f t="shared" si="1551"/>
        <v>0</v>
      </c>
      <c r="W12261" s="1">
        <f t="shared" si="1552"/>
        <v>0</v>
      </c>
      <c r="X12261" s="1">
        <f t="shared" si="1553"/>
        <v>0</v>
      </c>
      <c r="Y12261"/>
      <c r="Z12261"/>
      <c r="AA12261"/>
      <c r="AB12261"/>
      <c r="AC12261"/>
      <c r="AD12261"/>
      <c r="AE12261"/>
      <c r="AF12261"/>
      <c r="AG12261"/>
      <c r="AH12261"/>
      <c r="AI12261"/>
      <c r="AJ12261"/>
    </row>
    <row r="12262" spans="1:36" ht="14.25" customHeight="1">
      <c r="A12262" s="41" t="b">
        <f t="shared" si="1554"/>
        <v>0</v>
      </c>
      <c r="B12262" s="41">
        <f t="shared" si="1547"/>
        <v>12261</v>
      </c>
      <c r="C12262" s="23"/>
      <c r="N12262" s="45"/>
      <c r="O12262" s="45"/>
      <c r="P12262" s="45"/>
      <c r="Q12262" s="45"/>
      <c r="R12262" s="45"/>
      <c r="S12262" s="1">
        <f t="shared" si="1548"/>
        <v>0</v>
      </c>
      <c r="T12262" s="1">
        <f t="shared" si="1549"/>
        <v>0</v>
      </c>
      <c r="U12262" s="1">
        <f t="shared" si="1550"/>
        <v>0</v>
      </c>
      <c r="V12262" s="1">
        <f t="shared" si="1551"/>
        <v>0</v>
      </c>
      <c r="W12262" s="1">
        <f t="shared" si="1552"/>
        <v>0</v>
      </c>
      <c r="X12262" s="1">
        <f t="shared" si="1553"/>
        <v>0</v>
      </c>
      <c r="Y12262"/>
      <c r="Z12262"/>
      <c r="AA12262"/>
      <c r="AB12262"/>
      <c r="AC12262"/>
      <c r="AD12262"/>
      <c r="AE12262"/>
      <c r="AF12262"/>
      <c r="AG12262"/>
      <c r="AH12262"/>
      <c r="AI12262"/>
      <c r="AJ12262"/>
    </row>
    <row r="12263" spans="1:36" ht="14.25" customHeight="1">
      <c r="A12263" s="41" t="b">
        <f t="shared" si="1554"/>
        <v>0</v>
      </c>
      <c r="B12263" s="41">
        <f t="shared" si="1547"/>
        <v>12262</v>
      </c>
      <c r="C12263" s="23"/>
      <c r="N12263" s="45"/>
      <c r="O12263" s="45"/>
      <c r="P12263" s="45"/>
      <c r="Q12263" s="45"/>
      <c r="R12263" s="45"/>
      <c r="S12263" s="1">
        <f t="shared" si="1548"/>
        <v>0</v>
      </c>
      <c r="T12263" s="1">
        <f t="shared" si="1549"/>
        <v>0</v>
      </c>
      <c r="U12263" s="1">
        <f t="shared" si="1550"/>
        <v>0</v>
      </c>
      <c r="V12263" s="1">
        <f t="shared" si="1551"/>
        <v>0</v>
      </c>
      <c r="W12263" s="1">
        <f t="shared" si="1552"/>
        <v>0</v>
      </c>
      <c r="X12263" s="1">
        <f t="shared" si="1553"/>
        <v>0</v>
      </c>
      <c r="Y12263"/>
      <c r="Z12263"/>
      <c r="AA12263"/>
      <c r="AB12263"/>
      <c r="AC12263"/>
      <c r="AD12263"/>
      <c r="AE12263"/>
      <c r="AF12263"/>
      <c r="AG12263"/>
      <c r="AH12263"/>
      <c r="AI12263"/>
      <c r="AJ12263"/>
    </row>
    <row r="12264" spans="1:36" ht="14.25" customHeight="1">
      <c r="A12264" s="41" t="b">
        <f t="shared" si="1554"/>
        <v>0</v>
      </c>
      <c r="B12264" s="41">
        <f t="shared" si="1547"/>
        <v>12263</v>
      </c>
      <c r="C12264" s="23"/>
      <c r="N12264" s="45"/>
      <c r="O12264" s="45"/>
      <c r="P12264" s="45"/>
      <c r="Q12264" s="45"/>
      <c r="R12264" s="45"/>
      <c r="S12264" s="1">
        <f t="shared" si="1548"/>
        <v>0</v>
      </c>
      <c r="T12264" s="1">
        <f t="shared" si="1549"/>
        <v>0</v>
      </c>
      <c r="U12264" s="1">
        <f t="shared" si="1550"/>
        <v>0</v>
      </c>
      <c r="V12264" s="1">
        <f t="shared" si="1551"/>
        <v>0</v>
      </c>
      <c r="W12264" s="1">
        <f t="shared" si="1552"/>
        <v>0</v>
      </c>
      <c r="X12264" s="1">
        <f t="shared" si="1553"/>
        <v>0</v>
      </c>
      <c r="Y12264"/>
      <c r="Z12264"/>
      <c r="AA12264"/>
      <c r="AB12264"/>
      <c r="AC12264"/>
      <c r="AD12264"/>
      <c r="AE12264"/>
      <c r="AF12264"/>
      <c r="AG12264"/>
      <c r="AH12264"/>
      <c r="AI12264"/>
      <c r="AJ12264"/>
    </row>
    <row r="12265" spans="1:36" ht="14.25" customHeight="1">
      <c r="A12265" s="41" t="b">
        <f t="shared" si="1554"/>
        <v>0</v>
      </c>
      <c r="B12265" s="41">
        <f t="shared" si="1547"/>
        <v>12264</v>
      </c>
      <c r="C12265" s="23"/>
      <c r="N12265" s="45"/>
      <c r="O12265" s="45"/>
      <c r="P12265" s="45"/>
      <c r="Q12265" s="45"/>
      <c r="R12265" s="45"/>
      <c r="S12265" s="1">
        <f t="shared" si="1548"/>
        <v>0</v>
      </c>
      <c r="T12265" s="1">
        <f t="shared" si="1549"/>
        <v>0</v>
      </c>
      <c r="U12265" s="1">
        <f t="shared" si="1550"/>
        <v>0</v>
      </c>
      <c r="V12265" s="1">
        <f t="shared" si="1551"/>
        <v>0</v>
      </c>
      <c r="W12265" s="1">
        <f t="shared" si="1552"/>
        <v>0</v>
      </c>
      <c r="X12265" s="1">
        <f t="shared" si="1553"/>
        <v>0</v>
      </c>
      <c r="Y12265"/>
      <c r="Z12265"/>
      <c r="AA12265"/>
      <c r="AB12265"/>
      <c r="AC12265"/>
      <c r="AD12265"/>
      <c r="AE12265"/>
      <c r="AF12265"/>
      <c r="AG12265"/>
      <c r="AH12265"/>
      <c r="AI12265"/>
      <c r="AJ12265"/>
    </row>
    <row r="12266" spans="1:36" ht="14.25" customHeight="1">
      <c r="A12266" s="41" t="b">
        <f t="shared" si="1554"/>
        <v>0</v>
      </c>
      <c r="B12266" s="41">
        <f t="shared" si="1547"/>
        <v>12265</v>
      </c>
      <c r="C12266" s="23"/>
      <c r="N12266" s="45"/>
      <c r="O12266" s="45"/>
      <c r="P12266" s="45"/>
      <c r="Q12266" s="45"/>
      <c r="R12266" s="45"/>
      <c r="S12266" s="1">
        <f t="shared" si="1548"/>
        <v>0</v>
      </c>
      <c r="T12266" s="1">
        <f t="shared" si="1549"/>
        <v>0</v>
      </c>
      <c r="U12266" s="1">
        <f t="shared" si="1550"/>
        <v>0</v>
      </c>
      <c r="V12266" s="1">
        <f t="shared" si="1551"/>
        <v>0</v>
      </c>
      <c r="W12266" s="1">
        <f t="shared" si="1552"/>
        <v>0</v>
      </c>
      <c r="X12266" s="1">
        <f t="shared" si="1553"/>
        <v>0</v>
      </c>
      <c r="Y12266"/>
      <c r="Z12266"/>
      <c r="AA12266"/>
      <c r="AB12266"/>
      <c r="AC12266"/>
      <c r="AD12266"/>
      <c r="AE12266"/>
      <c r="AF12266"/>
      <c r="AG12266"/>
      <c r="AH12266"/>
      <c r="AI12266"/>
      <c r="AJ12266"/>
    </row>
    <row r="12267" spans="1:36" ht="14.25" customHeight="1">
      <c r="A12267" s="41" t="b">
        <f t="shared" si="1554"/>
        <v>0</v>
      </c>
      <c r="B12267" s="41">
        <f t="shared" si="1547"/>
        <v>12266</v>
      </c>
      <c r="C12267" s="23"/>
      <c r="N12267" s="45"/>
      <c r="O12267" s="45"/>
      <c r="P12267" s="45"/>
      <c r="Q12267" s="45"/>
      <c r="R12267" s="45"/>
      <c r="S12267" s="1">
        <f t="shared" si="1548"/>
        <v>0</v>
      </c>
      <c r="T12267" s="1">
        <f t="shared" si="1549"/>
        <v>0</v>
      </c>
      <c r="U12267" s="1">
        <f t="shared" si="1550"/>
        <v>0</v>
      </c>
      <c r="V12267" s="1">
        <f t="shared" si="1551"/>
        <v>0</v>
      </c>
      <c r="W12267" s="1">
        <f t="shared" si="1552"/>
        <v>0</v>
      </c>
      <c r="X12267" s="1">
        <f t="shared" si="1553"/>
        <v>0</v>
      </c>
      <c r="Y12267"/>
      <c r="Z12267"/>
      <c r="AA12267"/>
      <c r="AB12267"/>
      <c r="AC12267"/>
      <c r="AD12267"/>
      <c r="AE12267"/>
      <c r="AF12267"/>
      <c r="AG12267"/>
      <c r="AH12267"/>
      <c r="AI12267"/>
      <c r="AJ12267"/>
    </row>
    <row r="12268" spans="1:36" ht="14.25" customHeight="1">
      <c r="A12268" s="41" t="b">
        <f t="shared" si="1554"/>
        <v>0</v>
      </c>
      <c r="B12268" s="41">
        <f t="shared" si="1547"/>
        <v>12267</v>
      </c>
      <c r="C12268" s="23"/>
      <c r="N12268" s="45"/>
      <c r="O12268" s="45"/>
      <c r="P12268" s="45"/>
      <c r="Q12268" s="45"/>
      <c r="R12268" s="45"/>
      <c r="S12268" s="1">
        <f t="shared" si="1548"/>
        <v>0</v>
      </c>
      <c r="T12268" s="1">
        <f t="shared" si="1549"/>
        <v>0</v>
      </c>
      <c r="U12268" s="1">
        <f t="shared" si="1550"/>
        <v>0</v>
      </c>
      <c r="V12268" s="1">
        <f t="shared" si="1551"/>
        <v>0</v>
      </c>
      <c r="W12268" s="1">
        <f t="shared" si="1552"/>
        <v>0</v>
      </c>
      <c r="X12268" s="1">
        <f t="shared" si="1553"/>
        <v>0</v>
      </c>
      <c r="Y12268"/>
      <c r="Z12268"/>
      <c r="AA12268"/>
      <c r="AB12268"/>
      <c r="AC12268"/>
      <c r="AD12268"/>
      <c r="AE12268"/>
      <c r="AF12268"/>
      <c r="AG12268"/>
      <c r="AH12268"/>
      <c r="AI12268"/>
      <c r="AJ12268"/>
    </row>
    <row r="12269" spans="1:36" ht="14.25" customHeight="1">
      <c r="A12269" s="41" t="b">
        <f t="shared" si="1554"/>
        <v>0</v>
      </c>
      <c r="B12269" s="41">
        <f t="shared" si="1547"/>
        <v>12268</v>
      </c>
      <c r="C12269" s="23"/>
      <c r="N12269" s="45"/>
      <c r="O12269" s="45"/>
      <c r="P12269" s="45"/>
      <c r="Q12269" s="45"/>
      <c r="R12269" s="45"/>
      <c r="S12269" s="1">
        <f t="shared" si="1548"/>
        <v>0</v>
      </c>
      <c r="T12269" s="1">
        <f t="shared" si="1549"/>
        <v>0</v>
      </c>
      <c r="U12269" s="1">
        <f t="shared" si="1550"/>
        <v>0</v>
      </c>
      <c r="V12269" s="1">
        <f t="shared" si="1551"/>
        <v>0</v>
      </c>
      <c r="W12269" s="1">
        <f t="shared" si="1552"/>
        <v>0</v>
      </c>
      <c r="X12269" s="1">
        <f t="shared" si="1553"/>
        <v>0</v>
      </c>
      <c r="Y12269"/>
      <c r="Z12269"/>
      <c r="AA12269"/>
      <c r="AB12269"/>
      <c r="AC12269"/>
      <c r="AD12269"/>
      <c r="AE12269"/>
      <c r="AF12269"/>
      <c r="AG12269"/>
      <c r="AH12269"/>
      <c r="AI12269"/>
      <c r="AJ12269"/>
    </row>
    <row r="12270" spans="1:36" ht="14.25" customHeight="1">
      <c r="A12270" s="41" t="b">
        <f t="shared" si="1554"/>
        <v>0</v>
      </c>
      <c r="B12270" s="41">
        <f t="shared" si="1547"/>
        <v>12269</v>
      </c>
      <c r="C12270" s="23"/>
      <c r="N12270" s="45"/>
      <c r="O12270" s="45"/>
      <c r="P12270" s="45"/>
      <c r="Q12270" s="45"/>
      <c r="R12270" s="45"/>
      <c r="S12270" s="1">
        <f t="shared" si="1548"/>
        <v>0</v>
      </c>
      <c r="T12270" s="1">
        <f t="shared" si="1549"/>
        <v>0</v>
      </c>
      <c r="U12270" s="1">
        <f t="shared" si="1550"/>
        <v>0</v>
      </c>
      <c r="V12270" s="1">
        <f t="shared" si="1551"/>
        <v>0</v>
      </c>
      <c r="W12270" s="1">
        <f t="shared" si="1552"/>
        <v>0</v>
      </c>
      <c r="X12270" s="1">
        <f t="shared" si="1553"/>
        <v>0</v>
      </c>
      <c r="Y12270"/>
      <c r="Z12270"/>
      <c r="AA12270"/>
      <c r="AB12270"/>
      <c r="AC12270"/>
      <c r="AD12270"/>
      <c r="AE12270"/>
      <c r="AF12270"/>
      <c r="AG12270"/>
      <c r="AH12270"/>
      <c r="AI12270"/>
      <c r="AJ12270"/>
    </row>
    <row r="12271" spans="1:36" ht="14.25" customHeight="1">
      <c r="A12271" s="41" t="b">
        <f t="shared" si="1554"/>
        <v>0</v>
      </c>
      <c r="B12271" s="41">
        <f t="shared" si="1547"/>
        <v>12270</v>
      </c>
      <c r="C12271" s="23"/>
      <c r="N12271" s="45"/>
      <c r="O12271" s="45"/>
      <c r="P12271" s="45"/>
      <c r="Q12271" s="45"/>
      <c r="R12271" s="45"/>
      <c r="S12271" s="1">
        <f t="shared" si="1548"/>
        <v>0</v>
      </c>
      <c r="T12271" s="1">
        <f t="shared" si="1549"/>
        <v>0</v>
      </c>
      <c r="U12271" s="1">
        <f t="shared" si="1550"/>
        <v>0</v>
      </c>
      <c r="V12271" s="1">
        <f t="shared" si="1551"/>
        <v>0</v>
      </c>
      <c r="W12271" s="1">
        <f t="shared" si="1552"/>
        <v>0</v>
      </c>
      <c r="X12271" s="1">
        <f t="shared" si="1553"/>
        <v>0</v>
      </c>
      <c r="Y12271"/>
      <c r="Z12271"/>
      <c r="AA12271"/>
      <c r="AB12271"/>
      <c r="AC12271"/>
      <c r="AD12271"/>
      <c r="AE12271"/>
      <c r="AF12271"/>
      <c r="AG12271"/>
      <c r="AH12271"/>
      <c r="AI12271"/>
      <c r="AJ12271"/>
    </row>
    <row r="12272" spans="1:36" ht="14.25" customHeight="1">
      <c r="A12272" s="41" t="b">
        <f t="shared" si="1554"/>
        <v>0</v>
      </c>
      <c r="B12272" s="41">
        <f t="shared" si="1547"/>
        <v>12271</v>
      </c>
      <c r="C12272" s="23"/>
      <c r="N12272" s="45"/>
      <c r="O12272" s="45"/>
      <c r="P12272" s="45"/>
      <c r="Q12272" s="45"/>
      <c r="R12272" s="45"/>
      <c r="S12272" s="1">
        <f t="shared" si="1548"/>
        <v>0</v>
      </c>
      <c r="T12272" s="1">
        <f t="shared" si="1549"/>
        <v>0</v>
      </c>
      <c r="U12272" s="1">
        <f t="shared" si="1550"/>
        <v>0</v>
      </c>
      <c r="V12272" s="1">
        <f t="shared" si="1551"/>
        <v>0</v>
      </c>
      <c r="W12272" s="1">
        <f t="shared" si="1552"/>
        <v>0</v>
      </c>
      <c r="X12272" s="1">
        <f t="shared" si="1553"/>
        <v>0</v>
      </c>
      <c r="Y12272"/>
      <c r="Z12272"/>
      <c r="AA12272"/>
      <c r="AB12272"/>
      <c r="AC12272"/>
      <c r="AD12272"/>
      <c r="AE12272"/>
      <c r="AF12272"/>
      <c r="AG12272"/>
      <c r="AH12272"/>
      <c r="AI12272"/>
      <c r="AJ12272"/>
    </row>
    <row r="12273" spans="1:36" ht="14.25" customHeight="1">
      <c r="A12273" s="41" t="b">
        <f t="shared" si="1554"/>
        <v>0</v>
      </c>
      <c r="B12273" s="41">
        <f t="shared" si="1547"/>
        <v>12272</v>
      </c>
      <c r="C12273" s="23"/>
      <c r="N12273" s="45"/>
      <c r="O12273" s="45"/>
      <c r="P12273" s="45"/>
      <c r="Q12273" s="45"/>
      <c r="R12273" s="45"/>
      <c r="S12273" s="1">
        <f t="shared" si="1548"/>
        <v>0</v>
      </c>
      <c r="T12273" s="1">
        <f t="shared" si="1549"/>
        <v>0</v>
      </c>
      <c r="U12273" s="1">
        <f t="shared" si="1550"/>
        <v>0</v>
      </c>
      <c r="V12273" s="1">
        <f t="shared" si="1551"/>
        <v>0</v>
      </c>
      <c r="W12273" s="1">
        <f t="shared" si="1552"/>
        <v>0</v>
      </c>
      <c r="X12273" s="1">
        <f t="shared" si="1553"/>
        <v>0</v>
      </c>
      <c r="Y12273"/>
      <c r="Z12273"/>
      <c r="AA12273"/>
      <c r="AB12273"/>
      <c r="AC12273"/>
      <c r="AD12273"/>
      <c r="AE12273"/>
      <c r="AF12273"/>
      <c r="AG12273"/>
      <c r="AH12273"/>
      <c r="AI12273"/>
      <c r="AJ12273"/>
    </row>
    <row r="12274" spans="1:36" ht="14.25" customHeight="1">
      <c r="A12274" s="41" t="b">
        <f t="shared" si="1554"/>
        <v>0</v>
      </c>
      <c r="B12274" s="41">
        <f t="shared" si="1547"/>
        <v>12273</v>
      </c>
      <c r="C12274" s="23"/>
      <c r="N12274" s="45"/>
      <c r="O12274" s="45"/>
      <c r="P12274" s="45"/>
      <c r="Q12274" s="45"/>
      <c r="R12274" s="45"/>
      <c r="S12274" s="1">
        <f t="shared" si="1548"/>
        <v>0</v>
      </c>
      <c r="T12274" s="1">
        <f t="shared" si="1549"/>
        <v>0</v>
      </c>
      <c r="U12274" s="1">
        <f t="shared" si="1550"/>
        <v>0</v>
      </c>
      <c r="V12274" s="1">
        <f t="shared" si="1551"/>
        <v>0</v>
      </c>
      <c r="W12274" s="1">
        <f t="shared" si="1552"/>
        <v>0</v>
      </c>
      <c r="X12274" s="1">
        <f t="shared" si="1553"/>
        <v>0</v>
      </c>
      <c r="Y12274"/>
      <c r="Z12274"/>
      <c r="AA12274"/>
      <c r="AB12274"/>
      <c r="AC12274"/>
      <c r="AD12274"/>
      <c r="AE12274"/>
      <c r="AF12274"/>
      <c r="AG12274"/>
      <c r="AH12274"/>
      <c r="AI12274"/>
      <c r="AJ12274"/>
    </row>
    <row r="12275" spans="1:36" ht="14.25" customHeight="1">
      <c r="A12275" s="41" t="b">
        <f t="shared" si="1554"/>
        <v>0</v>
      </c>
      <c r="B12275" s="41">
        <f t="shared" si="1547"/>
        <v>12274</v>
      </c>
      <c r="C12275" s="23"/>
      <c r="N12275" s="45"/>
      <c r="O12275" s="45"/>
      <c r="P12275" s="45"/>
      <c r="Q12275" s="45"/>
      <c r="R12275" s="45"/>
      <c r="S12275" s="1">
        <f t="shared" si="1548"/>
        <v>0</v>
      </c>
      <c r="T12275" s="1">
        <f t="shared" si="1549"/>
        <v>0</v>
      </c>
      <c r="U12275" s="1">
        <f t="shared" si="1550"/>
        <v>0</v>
      </c>
      <c r="V12275" s="1">
        <f t="shared" si="1551"/>
        <v>0</v>
      </c>
      <c r="W12275" s="1">
        <f t="shared" si="1552"/>
        <v>0</v>
      </c>
      <c r="X12275" s="1">
        <f t="shared" si="1553"/>
        <v>0</v>
      </c>
      <c r="Y12275"/>
      <c r="Z12275"/>
      <c r="AA12275"/>
      <c r="AB12275"/>
      <c r="AC12275"/>
      <c r="AD12275"/>
      <c r="AE12275"/>
      <c r="AF12275"/>
      <c r="AG12275"/>
      <c r="AH12275"/>
      <c r="AI12275"/>
      <c r="AJ12275"/>
    </row>
    <row r="12276" spans="1:36" ht="14.25" customHeight="1">
      <c r="A12276" s="41" t="b">
        <f t="shared" si="1554"/>
        <v>0</v>
      </c>
      <c r="B12276" s="41">
        <f t="shared" si="1547"/>
        <v>12275</v>
      </c>
      <c r="C12276" s="23"/>
      <c r="N12276" s="45"/>
      <c r="O12276" s="45"/>
      <c r="P12276" s="45"/>
      <c r="Q12276" s="45"/>
      <c r="R12276" s="45"/>
      <c r="S12276" s="1">
        <f t="shared" si="1548"/>
        <v>0</v>
      </c>
      <c r="T12276" s="1">
        <f t="shared" si="1549"/>
        <v>0</v>
      </c>
      <c r="U12276" s="1">
        <f t="shared" si="1550"/>
        <v>0</v>
      </c>
      <c r="V12276" s="1">
        <f t="shared" si="1551"/>
        <v>0</v>
      </c>
      <c r="W12276" s="1">
        <f t="shared" si="1552"/>
        <v>0</v>
      </c>
      <c r="X12276" s="1">
        <f t="shared" si="1553"/>
        <v>0</v>
      </c>
      <c r="Y12276"/>
      <c r="Z12276"/>
      <c r="AA12276"/>
      <c r="AB12276"/>
      <c r="AC12276"/>
      <c r="AD12276"/>
      <c r="AE12276"/>
      <c r="AF12276"/>
      <c r="AG12276"/>
      <c r="AH12276"/>
      <c r="AI12276"/>
      <c r="AJ12276"/>
    </row>
    <row r="12277" spans="1:36" ht="14.25" customHeight="1">
      <c r="A12277" s="41" t="b">
        <f t="shared" si="1554"/>
        <v>0</v>
      </c>
      <c r="B12277" s="41">
        <f t="shared" si="1547"/>
        <v>12276</v>
      </c>
      <c r="C12277" s="23"/>
      <c r="N12277" s="45"/>
      <c r="O12277" s="45"/>
      <c r="P12277" s="45"/>
      <c r="Q12277" s="45"/>
      <c r="R12277" s="45"/>
      <c r="S12277" s="1">
        <f t="shared" si="1548"/>
        <v>0</v>
      </c>
      <c r="T12277" s="1">
        <f t="shared" si="1549"/>
        <v>0</v>
      </c>
      <c r="U12277" s="1">
        <f t="shared" si="1550"/>
        <v>0</v>
      </c>
      <c r="V12277" s="1">
        <f t="shared" si="1551"/>
        <v>0</v>
      </c>
      <c r="W12277" s="1">
        <f t="shared" si="1552"/>
        <v>0</v>
      </c>
      <c r="X12277" s="1">
        <f t="shared" si="1553"/>
        <v>0</v>
      </c>
      <c r="Y12277"/>
      <c r="Z12277"/>
      <c r="AA12277"/>
      <c r="AB12277"/>
      <c r="AC12277"/>
      <c r="AD12277"/>
      <c r="AE12277"/>
      <c r="AF12277"/>
      <c r="AG12277"/>
      <c r="AH12277"/>
      <c r="AI12277"/>
      <c r="AJ12277"/>
    </row>
    <row r="12278" spans="1:36" ht="14.25" customHeight="1">
      <c r="A12278" s="41" t="b">
        <f t="shared" si="1554"/>
        <v>0</v>
      </c>
      <c r="B12278" s="41">
        <f t="shared" si="1547"/>
        <v>12277</v>
      </c>
      <c r="C12278" s="23"/>
      <c r="N12278" s="45"/>
      <c r="O12278" s="45"/>
      <c r="P12278" s="45"/>
      <c r="Q12278" s="45"/>
      <c r="R12278" s="45"/>
      <c r="S12278" s="1">
        <f t="shared" si="1548"/>
        <v>0</v>
      </c>
      <c r="T12278" s="1">
        <f t="shared" si="1549"/>
        <v>0</v>
      </c>
      <c r="U12278" s="1">
        <f t="shared" si="1550"/>
        <v>0</v>
      </c>
      <c r="V12278" s="1">
        <f t="shared" si="1551"/>
        <v>0</v>
      </c>
      <c r="W12278" s="1">
        <f t="shared" si="1552"/>
        <v>0</v>
      </c>
      <c r="X12278" s="1">
        <f t="shared" si="1553"/>
        <v>0</v>
      </c>
      <c r="Y12278"/>
      <c r="Z12278"/>
      <c r="AA12278"/>
      <c r="AB12278"/>
      <c r="AC12278"/>
      <c r="AD12278"/>
      <c r="AE12278"/>
      <c r="AF12278"/>
      <c r="AG12278"/>
      <c r="AH12278"/>
      <c r="AI12278"/>
      <c r="AJ12278"/>
    </row>
    <row r="12279" spans="1:36" ht="14.25" customHeight="1">
      <c r="A12279" s="41" t="b">
        <f t="shared" si="1554"/>
        <v>0</v>
      </c>
      <c r="B12279" s="41">
        <f t="shared" si="1547"/>
        <v>12278</v>
      </c>
      <c r="C12279" s="23"/>
      <c r="N12279" s="45"/>
      <c r="O12279" s="45"/>
      <c r="P12279" s="45"/>
      <c r="Q12279" s="45"/>
      <c r="R12279" s="45"/>
      <c r="S12279" s="1">
        <f t="shared" si="1548"/>
        <v>0</v>
      </c>
      <c r="T12279" s="1">
        <f t="shared" si="1549"/>
        <v>0</v>
      </c>
      <c r="U12279" s="1">
        <f t="shared" si="1550"/>
        <v>0</v>
      </c>
      <c r="V12279" s="1">
        <f t="shared" si="1551"/>
        <v>0</v>
      </c>
      <c r="W12279" s="1">
        <f t="shared" si="1552"/>
        <v>0</v>
      </c>
      <c r="X12279" s="1">
        <f t="shared" si="1553"/>
        <v>0</v>
      </c>
      <c r="Y12279"/>
      <c r="Z12279"/>
      <c r="AA12279"/>
      <c r="AB12279"/>
      <c r="AC12279"/>
      <c r="AD12279"/>
      <c r="AE12279"/>
      <c r="AF12279"/>
      <c r="AG12279"/>
      <c r="AH12279"/>
      <c r="AI12279"/>
      <c r="AJ12279"/>
    </row>
    <row r="12280" spans="1:36" ht="14.25" customHeight="1">
      <c r="A12280" s="41" t="b">
        <f t="shared" si="1554"/>
        <v>0</v>
      </c>
      <c r="B12280" s="41">
        <f t="shared" si="1547"/>
        <v>12279</v>
      </c>
      <c r="C12280" s="23"/>
      <c r="N12280" s="45"/>
      <c r="O12280" s="45"/>
      <c r="P12280" s="45"/>
      <c r="Q12280" s="45"/>
      <c r="R12280" s="45"/>
      <c r="S12280" s="1">
        <f t="shared" si="1548"/>
        <v>0</v>
      </c>
      <c r="T12280" s="1">
        <f t="shared" si="1549"/>
        <v>0</v>
      </c>
      <c r="U12280" s="1">
        <f t="shared" si="1550"/>
        <v>0</v>
      </c>
      <c r="V12280" s="1">
        <f t="shared" si="1551"/>
        <v>0</v>
      </c>
      <c r="W12280" s="1">
        <f t="shared" si="1552"/>
        <v>0</v>
      </c>
      <c r="X12280" s="1">
        <f t="shared" si="1553"/>
        <v>0</v>
      </c>
      <c r="Y12280"/>
      <c r="Z12280"/>
      <c r="AA12280"/>
      <c r="AB12280"/>
      <c r="AC12280"/>
      <c r="AD12280"/>
      <c r="AE12280"/>
      <c r="AF12280"/>
      <c r="AG12280"/>
      <c r="AH12280"/>
      <c r="AI12280"/>
      <c r="AJ12280"/>
    </row>
    <row r="12281" spans="1:36" ht="14.25" customHeight="1">
      <c r="A12281" s="41" t="b">
        <f t="shared" si="1554"/>
        <v>0</v>
      </c>
      <c r="B12281" s="41">
        <f t="shared" si="1547"/>
        <v>12280</v>
      </c>
      <c r="C12281" s="23"/>
      <c r="N12281" s="45"/>
      <c r="O12281" s="45"/>
      <c r="P12281" s="45"/>
      <c r="Q12281" s="45"/>
      <c r="R12281" s="45"/>
      <c r="S12281" s="1">
        <f t="shared" si="1548"/>
        <v>0</v>
      </c>
      <c r="T12281" s="1">
        <f t="shared" si="1549"/>
        <v>0</v>
      </c>
      <c r="U12281" s="1">
        <f t="shared" si="1550"/>
        <v>0</v>
      </c>
      <c r="V12281" s="1">
        <f t="shared" si="1551"/>
        <v>0</v>
      </c>
      <c r="W12281" s="1">
        <f t="shared" si="1552"/>
        <v>0</v>
      </c>
      <c r="X12281" s="1">
        <f t="shared" si="1553"/>
        <v>0</v>
      </c>
      <c r="Y12281"/>
      <c r="Z12281"/>
      <c r="AA12281"/>
      <c r="AB12281"/>
      <c r="AC12281"/>
      <c r="AD12281"/>
      <c r="AE12281"/>
      <c r="AF12281"/>
      <c r="AG12281"/>
      <c r="AH12281"/>
      <c r="AI12281"/>
      <c r="AJ12281"/>
    </row>
    <row r="12282" spans="1:36" ht="14.25" customHeight="1">
      <c r="A12282" s="41" t="b">
        <f t="shared" si="1554"/>
        <v>0</v>
      </c>
      <c r="B12282" s="41">
        <f t="shared" si="1547"/>
        <v>12281</v>
      </c>
      <c r="C12282" s="23"/>
      <c r="N12282" s="45"/>
      <c r="O12282" s="45"/>
      <c r="P12282" s="45"/>
      <c r="Q12282" s="45"/>
      <c r="R12282" s="45"/>
      <c r="S12282" s="1">
        <f t="shared" si="1548"/>
        <v>0</v>
      </c>
      <c r="T12282" s="1">
        <f t="shared" si="1549"/>
        <v>0</v>
      </c>
      <c r="U12282" s="1">
        <f t="shared" si="1550"/>
        <v>0</v>
      </c>
      <c r="V12282" s="1">
        <f t="shared" si="1551"/>
        <v>0</v>
      </c>
      <c r="W12282" s="1">
        <f t="shared" si="1552"/>
        <v>0</v>
      </c>
      <c r="X12282" s="1">
        <f t="shared" si="1553"/>
        <v>0</v>
      </c>
      <c r="Y12282"/>
      <c r="Z12282"/>
      <c r="AA12282"/>
      <c r="AB12282"/>
      <c r="AC12282"/>
      <c r="AD12282"/>
      <c r="AE12282"/>
      <c r="AF12282"/>
      <c r="AG12282"/>
      <c r="AH12282"/>
      <c r="AI12282"/>
      <c r="AJ12282"/>
    </row>
    <row r="12283" spans="1:36" ht="14.25" customHeight="1">
      <c r="A12283" s="41" t="b">
        <f t="shared" si="1554"/>
        <v>0</v>
      </c>
      <c r="B12283" s="41">
        <f t="shared" si="1547"/>
        <v>12282</v>
      </c>
      <c r="C12283" s="23"/>
      <c r="N12283" s="45"/>
      <c r="O12283" s="45"/>
      <c r="P12283" s="45"/>
      <c r="Q12283" s="45"/>
      <c r="R12283" s="45"/>
      <c r="S12283" s="1">
        <f t="shared" si="1548"/>
        <v>0</v>
      </c>
      <c r="T12283" s="1">
        <f t="shared" si="1549"/>
        <v>0</v>
      </c>
      <c r="U12283" s="1">
        <f t="shared" si="1550"/>
        <v>0</v>
      </c>
      <c r="V12283" s="1">
        <f t="shared" si="1551"/>
        <v>0</v>
      </c>
      <c r="W12283" s="1">
        <f t="shared" si="1552"/>
        <v>0</v>
      </c>
      <c r="X12283" s="1">
        <f t="shared" si="1553"/>
        <v>0</v>
      </c>
      <c r="Y12283"/>
      <c r="Z12283"/>
      <c r="AA12283"/>
      <c r="AB12283"/>
      <c r="AC12283"/>
      <c r="AD12283"/>
      <c r="AE12283"/>
      <c r="AF12283"/>
      <c r="AG12283"/>
      <c r="AH12283"/>
      <c r="AI12283"/>
      <c r="AJ12283"/>
    </row>
    <row r="12284" spans="1:36" ht="14.25" customHeight="1">
      <c r="A12284" s="41" t="b">
        <f t="shared" si="1554"/>
        <v>0</v>
      </c>
      <c r="B12284" s="41">
        <f t="shared" si="1547"/>
        <v>12283</v>
      </c>
      <c r="C12284" s="23"/>
      <c r="N12284" s="45"/>
      <c r="O12284" s="45"/>
      <c r="P12284" s="45"/>
      <c r="Q12284" s="45"/>
      <c r="R12284" s="45"/>
      <c r="S12284" s="1">
        <f t="shared" si="1548"/>
        <v>0</v>
      </c>
      <c r="T12284" s="1">
        <f t="shared" si="1549"/>
        <v>0</v>
      </c>
      <c r="U12284" s="1">
        <f t="shared" si="1550"/>
        <v>0</v>
      </c>
      <c r="V12284" s="1">
        <f t="shared" si="1551"/>
        <v>0</v>
      </c>
      <c r="W12284" s="1">
        <f t="shared" si="1552"/>
        <v>0</v>
      </c>
      <c r="X12284" s="1">
        <f t="shared" si="1553"/>
        <v>0</v>
      </c>
      <c r="Y12284"/>
      <c r="Z12284"/>
      <c r="AA12284"/>
      <c r="AB12284"/>
      <c r="AC12284"/>
      <c r="AD12284"/>
      <c r="AE12284"/>
      <c r="AF12284"/>
      <c r="AG12284"/>
      <c r="AH12284"/>
      <c r="AI12284"/>
      <c r="AJ12284"/>
    </row>
    <row r="12285" spans="1:36" ht="14.25" customHeight="1">
      <c r="A12285" s="41" t="b">
        <f t="shared" si="1554"/>
        <v>0</v>
      </c>
      <c r="B12285" s="41">
        <f t="shared" si="1547"/>
        <v>12284</v>
      </c>
      <c r="C12285" s="23"/>
      <c r="N12285" s="45"/>
      <c r="O12285" s="45"/>
      <c r="P12285" s="45"/>
      <c r="Q12285" s="45"/>
      <c r="R12285" s="45"/>
      <c r="S12285" s="1">
        <f t="shared" si="1548"/>
        <v>0</v>
      </c>
      <c r="T12285" s="1">
        <f t="shared" si="1549"/>
        <v>0</v>
      </c>
      <c r="U12285" s="1">
        <f t="shared" si="1550"/>
        <v>0</v>
      </c>
      <c r="V12285" s="1">
        <f t="shared" si="1551"/>
        <v>0</v>
      </c>
      <c r="W12285" s="1">
        <f t="shared" si="1552"/>
        <v>0</v>
      </c>
      <c r="X12285" s="1">
        <f t="shared" si="1553"/>
        <v>0</v>
      </c>
      <c r="Y12285"/>
      <c r="Z12285"/>
      <c r="AA12285"/>
      <c r="AB12285"/>
      <c r="AC12285"/>
      <c r="AD12285"/>
      <c r="AE12285"/>
      <c r="AF12285"/>
      <c r="AG12285"/>
      <c r="AH12285"/>
      <c r="AI12285"/>
      <c r="AJ12285"/>
    </row>
    <row r="12286" spans="1:36" ht="14.25" customHeight="1">
      <c r="A12286" s="41" t="b">
        <f t="shared" si="1554"/>
        <v>0</v>
      </c>
      <c r="B12286" s="41">
        <f t="shared" si="1547"/>
        <v>12285</v>
      </c>
      <c r="C12286" s="23"/>
      <c r="N12286" s="45"/>
      <c r="O12286" s="45"/>
      <c r="P12286" s="45"/>
      <c r="Q12286" s="45"/>
      <c r="R12286" s="45"/>
      <c r="S12286" s="1">
        <f t="shared" si="1548"/>
        <v>0</v>
      </c>
      <c r="T12286" s="1">
        <f t="shared" si="1549"/>
        <v>0</v>
      </c>
      <c r="U12286" s="1">
        <f t="shared" si="1550"/>
        <v>0</v>
      </c>
      <c r="V12286" s="1">
        <f t="shared" si="1551"/>
        <v>0</v>
      </c>
      <c r="W12286" s="1">
        <f t="shared" si="1552"/>
        <v>0</v>
      </c>
      <c r="X12286" s="1">
        <f t="shared" si="1553"/>
        <v>0</v>
      </c>
      <c r="Y12286"/>
      <c r="Z12286"/>
      <c r="AA12286"/>
      <c r="AB12286"/>
      <c r="AC12286"/>
      <c r="AD12286"/>
      <c r="AE12286"/>
      <c r="AF12286"/>
      <c r="AG12286"/>
      <c r="AH12286"/>
      <c r="AI12286"/>
      <c r="AJ12286"/>
    </row>
    <row r="12287" spans="1:36" ht="14.25" customHeight="1">
      <c r="A12287" s="41" t="b">
        <f t="shared" si="1554"/>
        <v>0</v>
      </c>
      <c r="B12287" s="41">
        <f t="shared" si="1547"/>
        <v>12286</v>
      </c>
      <c r="C12287" s="23"/>
      <c r="N12287" s="45"/>
      <c r="O12287" s="45"/>
      <c r="P12287" s="45"/>
      <c r="Q12287" s="45"/>
      <c r="R12287" s="45"/>
      <c r="S12287" s="1">
        <f t="shared" si="1548"/>
        <v>0</v>
      </c>
      <c r="T12287" s="1">
        <f t="shared" si="1549"/>
        <v>0</v>
      </c>
      <c r="U12287" s="1">
        <f t="shared" si="1550"/>
        <v>0</v>
      </c>
      <c r="V12287" s="1">
        <f t="shared" si="1551"/>
        <v>0</v>
      </c>
      <c r="W12287" s="1">
        <f t="shared" si="1552"/>
        <v>0</v>
      </c>
      <c r="X12287" s="1">
        <f t="shared" si="1553"/>
        <v>0</v>
      </c>
      <c r="Y12287"/>
      <c r="Z12287"/>
      <c r="AA12287"/>
      <c r="AB12287"/>
      <c r="AC12287"/>
      <c r="AD12287"/>
      <c r="AE12287"/>
      <c r="AF12287"/>
      <c r="AG12287"/>
      <c r="AH12287"/>
      <c r="AI12287"/>
      <c r="AJ12287"/>
    </row>
    <row r="12288" spans="1:36" ht="14.25" customHeight="1">
      <c r="A12288" s="41" t="b">
        <f t="shared" si="1554"/>
        <v>0</v>
      </c>
      <c r="B12288" s="41">
        <f t="shared" si="1547"/>
        <v>12287</v>
      </c>
      <c r="C12288" s="23"/>
      <c r="N12288" s="45"/>
      <c r="O12288" s="45"/>
      <c r="P12288" s="45"/>
      <c r="Q12288" s="45"/>
      <c r="R12288" s="45"/>
      <c r="S12288" s="1">
        <f t="shared" si="1548"/>
        <v>0</v>
      </c>
      <c r="T12288" s="1">
        <f t="shared" si="1549"/>
        <v>0</v>
      </c>
      <c r="U12288" s="1">
        <f t="shared" si="1550"/>
        <v>0</v>
      </c>
      <c r="V12288" s="1">
        <f t="shared" si="1551"/>
        <v>0</v>
      </c>
      <c r="W12288" s="1">
        <f t="shared" si="1552"/>
        <v>0</v>
      </c>
      <c r="X12288" s="1">
        <f t="shared" si="1553"/>
        <v>0</v>
      </c>
      <c r="Y12288"/>
      <c r="Z12288"/>
      <c r="AA12288"/>
      <c r="AB12288"/>
      <c r="AC12288"/>
      <c r="AD12288"/>
      <c r="AE12288"/>
      <c r="AF12288"/>
      <c r="AG12288"/>
      <c r="AH12288"/>
      <c r="AI12288"/>
      <c r="AJ12288"/>
    </row>
    <row r="12289" spans="1:36" ht="14.25" customHeight="1">
      <c r="A12289" s="41" t="b">
        <f t="shared" si="1554"/>
        <v>0</v>
      </c>
      <c r="B12289" s="41">
        <f t="shared" si="1547"/>
        <v>12288</v>
      </c>
      <c r="C12289" s="23"/>
      <c r="N12289" s="45"/>
      <c r="O12289" s="45"/>
      <c r="P12289" s="45"/>
      <c r="Q12289" s="45"/>
      <c r="R12289" s="45"/>
      <c r="S12289" s="1">
        <f t="shared" si="1548"/>
        <v>0</v>
      </c>
      <c r="T12289" s="1">
        <f t="shared" si="1549"/>
        <v>0</v>
      </c>
      <c r="U12289" s="1">
        <f t="shared" si="1550"/>
        <v>0</v>
      </c>
      <c r="V12289" s="1">
        <f t="shared" si="1551"/>
        <v>0</v>
      </c>
      <c r="W12289" s="1">
        <f t="shared" si="1552"/>
        <v>0</v>
      </c>
      <c r="X12289" s="1">
        <f t="shared" si="1553"/>
        <v>0</v>
      </c>
      <c r="Y12289"/>
      <c r="Z12289"/>
      <c r="AA12289"/>
      <c r="AB12289"/>
      <c r="AC12289"/>
      <c r="AD12289"/>
      <c r="AE12289"/>
      <c r="AF12289"/>
      <c r="AG12289"/>
      <c r="AH12289"/>
      <c r="AI12289"/>
      <c r="AJ12289"/>
    </row>
    <row r="12290" spans="1:36" ht="14.25" customHeight="1">
      <c r="A12290" s="41" t="b">
        <f t="shared" si="1554"/>
        <v>0</v>
      </c>
      <c r="B12290" s="41">
        <f t="shared" si="1547"/>
        <v>12289</v>
      </c>
      <c r="C12290" s="23"/>
      <c r="N12290" s="45"/>
      <c r="O12290" s="45"/>
      <c r="P12290" s="45"/>
      <c r="Q12290" s="45"/>
      <c r="R12290" s="45"/>
      <c r="S12290" s="1">
        <f t="shared" si="1548"/>
        <v>0</v>
      </c>
      <c r="T12290" s="1">
        <f t="shared" si="1549"/>
        <v>0</v>
      </c>
      <c r="U12290" s="1">
        <f t="shared" si="1550"/>
        <v>0</v>
      </c>
      <c r="V12290" s="1">
        <f t="shared" si="1551"/>
        <v>0</v>
      </c>
      <c r="W12290" s="1">
        <f t="shared" si="1552"/>
        <v>0</v>
      </c>
      <c r="X12290" s="1">
        <f t="shared" si="1553"/>
        <v>0</v>
      </c>
      <c r="Y12290"/>
      <c r="Z12290"/>
      <c r="AA12290"/>
      <c r="AB12290"/>
      <c r="AC12290"/>
      <c r="AD12290"/>
      <c r="AE12290"/>
      <c r="AF12290"/>
      <c r="AG12290"/>
      <c r="AH12290"/>
      <c r="AI12290"/>
      <c r="AJ12290"/>
    </row>
    <row r="12291" spans="1:36" ht="14.25" customHeight="1">
      <c r="A12291" s="41" t="b">
        <f t="shared" si="1554"/>
        <v>0</v>
      </c>
      <c r="B12291" s="41">
        <f t="shared" si="1547"/>
        <v>12290</v>
      </c>
      <c r="C12291" s="23"/>
      <c r="N12291" s="45"/>
      <c r="O12291" s="45"/>
      <c r="P12291" s="45"/>
      <c r="Q12291" s="45"/>
      <c r="R12291" s="45"/>
      <c r="S12291" s="1">
        <f t="shared" si="1548"/>
        <v>0</v>
      </c>
      <c r="T12291" s="1">
        <f t="shared" si="1549"/>
        <v>0</v>
      </c>
      <c r="U12291" s="1">
        <f t="shared" si="1550"/>
        <v>0</v>
      </c>
      <c r="V12291" s="1">
        <f t="shared" si="1551"/>
        <v>0</v>
      </c>
      <c r="W12291" s="1">
        <f t="shared" si="1552"/>
        <v>0</v>
      </c>
      <c r="X12291" s="1">
        <f t="shared" si="1553"/>
        <v>0</v>
      </c>
      <c r="Y12291"/>
      <c r="Z12291"/>
      <c r="AA12291"/>
      <c r="AB12291"/>
      <c r="AC12291"/>
      <c r="AD12291"/>
      <c r="AE12291"/>
      <c r="AF12291"/>
      <c r="AG12291"/>
      <c r="AH12291"/>
      <c r="AI12291"/>
      <c r="AJ12291"/>
    </row>
    <row r="12292" spans="1:36" ht="14.25" customHeight="1">
      <c r="A12292" s="41" t="b">
        <f t="shared" si="1554"/>
        <v>0</v>
      </c>
      <c r="B12292" s="41">
        <f t="shared" ref="B12292:B12355" si="1555">+B12291+1</f>
        <v>12291</v>
      </c>
      <c r="C12292" s="23"/>
      <c r="N12292" s="45"/>
      <c r="O12292" s="45"/>
      <c r="P12292" s="45"/>
      <c r="Q12292" s="45"/>
      <c r="R12292" s="45"/>
      <c r="S12292" s="1">
        <f t="shared" si="1548"/>
        <v>0</v>
      </c>
      <c r="T12292" s="1">
        <f t="shared" si="1549"/>
        <v>0</v>
      </c>
      <c r="U12292" s="1">
        <f t="shared" si="1550"/>
        <v>0</v>
      </c>
      <c r="V12292" s="1">
        <f t="shared" si="1551"/>
        <v>0</v>
      </c>
      <c r="W12292" s="1">
        <f t="shared" si="1552"/>
        <v>0</v>
      </c>
      <c r="X12292" s="1">
        <f t="shared" si="1553"/>
        <v>0</v>
      </c>
      <c r="Y12292"/>
      <c r="Z12292"/>
      <c r="AA12292"/>
      <c r="AB12292"/>
      <c r="AC12292"/>
      <c r="AD12292"/>
      <c r="AE12292"/>
      <c r="AF12292"/>
      <c r="AG12292"/>
      <c r="AH12292"/>
      <c r="AI12292"/>
      <c r="AJ12292"/>
    </row>
    <row r="12293" spans="1:36" ht="14.25" customHeight="1">
      <c r="A12293" s="41" t="b">
        <f t="shared" si="1554"/>
        <v>0</v>
      </c>
      <c r="B12293" s="41">
        <f t="shared" si="1555"/>
        <v>12292</v>
      </c>
      <c r="C12293" s="23"/>
      <c r="N12293" s="45"/>
      <c r="O12293" s="45"/>
      <c r="P12293" s="45"/>
      <c r="Q12293" s="45"/>
      <c r="R12293" s="45"/>
      <c r="S12293" s="1">
        <f t="shared" si="1548"/>
        <v>0</v>
      </c>
      <c r="T12293" s="1">
        <f t="shared" si="1549"/>
        <v>0</v>
      </c>
      <c r="U12293" s="1">
        <f t="shared" si="1550"/>
        <v>0</v>
      </c>
      <c r="V12293" s="1">
        <f t="shared" si="1551"/>
        <v>0</v>
      </c>
      <c r="W12293" s="1">
        <f t="shared" si="1552"/>
        <v>0</v>
      </c>
      <c r="X12293" s="1">
        <f t="shared" si="1553"/>
        <v>0</v>
      </c>
      <c r="Y12293"/>
      <c r="Z12293"/>
      <c r="AA12293"/>
      <c r="AB12293"/>
      <c r="AC12293"/>
      <c r="AD12293"/>
      <c r="AE12293"/>
      <c r="AF12293"/>
      <c r="AG12293"/>
      <c r="AH12293"/>
      <c r="AI12293"/>
      <c r="AJ12293"/>
    </row>
    <row r="12294" spans="1:36" ht="14.25" customHeight="1">
      <c r="A12294" s="41" t="b">
        <f t="shared" si="1554"/>
        <v>0</v>
      </c>
      <c r="B12294" s="41">
        <f t="shared" si="1555"/>
        <v>12293</v>
      </c>
      <c r="C12294" s="23"/>
      <c r="N12294" s="45"/>
      <c r="O12294" s="45"/>
      <c r="P12294" s="45"/>
      <c r="Q12294" s="45"/>
      <c r="R12294" s="45"/>
      <c r="S12294" s="1">
        <f t="shared" si="1548"/>
        <v>0</v>
      </c>
      <c r="T12294" s="1">
        <f t="shared" si="1549"/>
        <v>0</v>
      </c>
      <c r="U12294" s="1">
        <f t="shared" si="1550"/>
        <v>0</v>
      </c>
      <c r="V12294" s="1">
        <f t="shared" si="1551"/>
        <v>0</v>
      </c>
      <c r="W12294" s="1">
        <f t="shared" si="1552"/>
        <v>0</v>
      </c>
      <c r="X12294" s="1">
        <f t="shared" si="1553"/>
        <v>0</v>
      </c>
      <c r="Y12294"/>
      <c r="Z12294"/>
      <c r="AA12294"/>
      <c r="AB12294"/>
      <c r="AC12294"/>
      <c r="AD12294"/>
      <c r="AE12294"/>
      <c r="AF12294"/>
      <c r="AG12294"/>
      <c r="AH12294"/>
      <c r="AI12294"/>
      <c r="AJ12294"/>
    </row>
    <row r="12295" spans="1:36" ht="14.25" customHeight="1">
      <c r="A12295" s="41" t="b">
        <f t="shared" si="1554"/>
        <v>0</v>
      </c>
      <c r="B12295" s="41">
        <f t="shared" si="1555"/>
        <v>12294</v>
      </c>
      <c r="C12295" s="23"/>
      <c r="N12295" s="45"/>
      <c r="O12295" s="45"/>
      <c r="P12295" s="45"/>
      <c r="Q12295" s="45"/>
      <c r="R12295" s="45"/>
      <c r="S12295" s="1">
        <f t="shared" si="1548"/>
        <v>0</v>
      </c>
      <c r="T12295" s="1">
        <f t="shared" si="1549"/>
        <v>0</v>
      </c>
      <c r="U12295" s="1">
        <f t="shared" si="1550"/>
        <v>0</v>
      </c>
      <c r="V12295" s="1">
        <f t="shared" si="1551"/>
        <v>0</v>
      </c>
      <c r="W12295" s="1">
        <f t="shared" si="1552"/>
        <v>0</v>
      </c>
      <c r="X12295" s="1">
        <f t="shared" si="1553"/>
        <v>0</v>
      </c>
      <c r="Y12295"/>
      <c r="Z12295"/>
      <c r="AA12295"/>
      <c r="AB12295"/>
      <c r="AC12295"/>
      <c r="AD12295"/>
      <c r="AE12295"/>
      <c r="AF12295"/>
      <c r="AG12295"/>
      <c r="AH12295"/>
      <c r="AI12295"/>
      <c r="AJ12295"/>
    </row>
    <row r="12296" spans="1:36" ht="14.25" customHeight="1">
      <c r="A12296" s="41" t="b">
        <f t="shared" si="1554"/>
        <v>0</v>
      </c>
      <c r="B12296" s="41">
        <f t="shared" si="1555"/>
        <v>12295</v>
      </c>
      <c r="C12296" s="23"/>
      <c r="N12296" s="45"/>
      <c r="O12296" s="45"/>
      <c r="P12296" s="45"/>
      <c r="Q12296" s="45"/>
      <c r="R12296" s="45"/>
      <c r="S12296" s="1">
        <f t="shared" si="1548"/>
        <v>0</v>
      </c>
      <c r="T12296" s="1">
        <f t="shared" si="1549"/>
        <v>0</v>
      </c>
      <c r="U12296" s="1">
        <f t="shared" si="1550"/>
        <v>0</v>
      </c>
      <c r="V12296" s="1">
        <f t="shared" si="1551"/>
        <v>0</v>
      </c>
      <c r="W12296" s="1">
        <f t="shared" si="1552"/>
        <v>0</v>
      </c>
      <c r="X12296" s="1">
        <f t="shared" si="1553"/>
        <v>0</v>
      </c>
      <c r="Y12296"/>
      <c r="Z12296"/>
      <c r="AA12296"/>
      <c r="AB12296"/>
      <c r="AC12296"/>
      <c r="AD12296"/>
      <c r="AE12296"/>
      <c r="AF12296"/>
      <c r="AG12296"/>
      <c r="AH12296"/>
      <c r="AI12296"/>
      <c r="AJ12296"/>
    </row>
    <row r="12297" spans="1:36" ht="14.25" customHeight="1">
      <c r="A12297" s="41" t="b">
        <f t="shared" si="1554"/>
        <v>0</v>
      </c>
      <c r="B12297" s="41">
        <f t="shared" si="1555"/>
        <v>12296</v>
      </c>
      <c r="C12297" s="23"/>
      <c r="N12297" s="45"/>
      <c r="O12297" s="45"/>
      <c r="P12297" s="45"/>
      <c r="Q12297" s="45"/>
      <c r="R12297" s="45"/>
      <c r="S12297" s="1">
        <f t="shared" si="1548"/>
        <v>0</v>
      </c>
      <c r="T12297" s="1">
        <f t="shared" si="1549"/>
        <v>0</v>
      </c>
      <c r="U12297" s="1">
        <f t="shared" si="1550"/>
        <v>0</v>
      </c>
      <c r="V12297" s="1">
        <f t="shared" si="1551"/>
        <v>0</v>
      </c>
      <c r="W12297" s="1">
        <f t="shared" si="1552"/>
        <v>0</v>
      </c>
      <c r="X12297" s="1">
        <f t="shared" si="1553"/>
        <v>0</v>
      </c>
      <c r="Y12297"/>
      <c r="Z12297"/>
      <c r="AA12297"/>
      <c r="AB12297"/>
      <c r="AC12297"/>
      <c r="AD12297"/>
      <c r="AE12297"/>
      <c r="AF12297"/>
      <c r="AG12297"/>
      <c r="AH12297"/>
      <c r="AI12297"/>
      <c r="AJ12297"/>
    </row>
    <row r="12298" spans="1:36" ht="14.25" customHeight="1">
      <c r="A12298" s="41" t="b">
        <f t="shared" si="1554"/>
        <v>0</v>
      </c>
      <c r="B12298" s="41">
        <f t="shared" si="1555"/>
        <v>12297</v>
      </c>
      <c r="C12298" s="23"/>
      <c r="N12298" s="45"/>
      <c r="O12298" s="45"/>
      <c r="P12298" s="45"/>
      <c r="Q12298" s="45"/>
      <c r="R12298" s="45"/>
      <c r="S12298" s="1">
        <f t="shared" si="1548"/>
        <v>0</v>
      </c>
      <c r="T12298" s="1">
        <f t="shared" si="1549"/>
        <v>0</v>
      </c>
      <c r="U12298" s="1">
        <f t="shared" si="1550"/>
        <v>0</v>
      </c>
      <c r="V12298" s="1">
        <f t="shared" si="1551"/>
        <v>0</v>
      </c>
      <c r="W12298" s="1">
        <f t="shared" si="1552"/>
        <v>0</v>
      </c>
      <c r="X12298" s="1">
        <f t="shared" si="1553"/>
        <v>0</v>
      </c>
      <c r="Y12298"/>
      <c r="Z12298"/>
      <c r="AA12298"/>
      <c r="AB12298"/>
      <c r="AC12298"/>
      <c r="AD12298"/>
      <c r="AE12298"/>
      <c r="AF12298"/>
      <c r="AG12298"/>
      <c r="AH12298"/>
      <c r="AI12298"/>
      <c r="AJ12298"/>
    </row>
    <row r="12299" spans="1:36" ht="14.25" customHeight="1">
      <c r="A12299" s="41" t="b">
        <f t="shared" si="1554"/>
        <v>0</v>
      </c>
      <c r="B12299" s="41">
        <f t="shared" si="1555"/>
        <v>12298</v>
      </c>
      <c r="C12299" s="23"/>
      <c r="N12299" s="45"/>
      <c r="O12299" s="45"/>
      <c r="P12299" s="45"/>
      <c r="Q12299" s="45"/>
      <c r="R12299" s="45"/>
      <c r="S12299" s="1">
        <f t="shared" si="1548"/>
        <v>0</v>
      </c>
      <c r="T12299" s="1">
        <f t="shared" si="1549"/>
        <v>0</v>
      </c>
      <c r="U12299" s="1">
        <f t="shared" si="1550"/>
        <v>0</v>
      </c>
      <c r="V12299" s="1">
        <f t="shared" si="1551"/>
        <v>0</v>
      </c>
      <c r="W12299" s="1">
        <f t="shared" si="1552"/>
        <v>0</v>
      </c>
      <c r="X12299" s="1">
        <f t="shared" si="1553"/>
        <v>0</v>
      </c>
      <c r="Y12299"/>
      <c r="Z12299"/>
      <c r="AA12299"/>
      <c r="AB12299"/>
      <c r="AC12299"/>
      <c r="AD12299"/>
      <c r="AE12299"/>
      <c r="AF12299"/>
      <c r="AG12299"/>
      <c r="AH12299"/>
      <c r="AI12299"/>
      <c r="AJ12299"/>
    </row>
    <row r="12300" spans="1:36" ht="14.25" customHeight="1">
      <c r="A12300" s="41" t="b">
        <f t="shared" si="1554"/>
        <v>0</v>
      </c>
      <c r="B12300" s="41">
        <f t="shared" si="1555"/>
        <v>12299</v>
      </c>
      <c r="C12300" s="23"/>
      <c r="N12300" s="45"/>
      <c r="O12300" s="45"/>
      <c r="P12300" s="45"/>
      <c r="Q12300" s="45"/>
      <c r="R12300" s="45"/>
      <c r="S12300" s="1">
        <f t="shared" si="1548"/>
        <v>0</v>
      </c>
      <c r="T12300" s="1">
        <f t="shared" si="1549"/>
        <v>0</v>
      </c>
      <c r="U12300" s="1">
        <f t="shared" si="1550"/>
        <v>0</v>
      </c>
      <c r="V12300" s="1">
        <f t="shared" si="1551"/>
        <v>0</v>
      </c>
      <c r="W12300" s="1">
        <f t="shared" si="1552"/>
        <v>0</v>
      </c>
      <c r="X12300" s="1">
        <f t="shared" si="1553"/>
        <v>0</v>
      </c>
      <c r="Y12300"/>
      <c r="Z12300"/>
      <c r="AA12300"/>
      <c r="AB12300"/>
      <c r="AC12300"/>
      <c r="AD12300"/>
      <c r="AE12300"/>
      <c r="AF12300"/>
      <c r="AG12300"/>
      <c r="AH12300"/>
      <c r="AI12300"/>
      <c r="AJ12300"/>
    </row>
    <row r="12301" spans="1:36" ht="14.25" customHeight="1">
      <c r="A12301" s="41" t="b">
        <f t="shared" si="1554"/>
        <v>0</v>
      </c>
      <c r="B12301" s="41">
        <f t="shared" si="1555"/>
        <v>12300</v>
      </c>
      <c r="C12301" s="23"/>
      <c r="N12301" s="45"/>
      <c r="O12301" s="45"/>
      <c r="P12301" s="45"/>
      <c r="Q12301" s="45"/>
      <c r="R12301" s="45"/>
      <c r="S12301" s="1">
        <f t="shared" si="1548"/>
        <v>0</v>
      </c>
      <c r="T12301" s="1">
        <f t="shared" si="1549"/>
        <v>0</v>
      </c>
      <c r="U12301" s="1">
        <f t="shared" si="1550"/>
        <v>0</v>
      </c>
      <c r="V12301" s="1">
        <f t="shared" si="1551"/>
        <v>0</v>
      </c>
      <c r="W12301" s="1">
        <f t="shared" si="1552"/>
        <v>0</v>
      </c>
      <c r="X12301" s="1">
        <f t="shared" si="1553"/>
        <v>0</v>
      </c>
      <c r="Y12301"/>
      <c r="Z12301"/>
      <c r="AA12301"/>
      <c r="AB12301"/>
      <c r="AC12301"/>
      <c r="AD12301"/>
      <c r="AE12301"/>
      <c r="AF12301"/>
      <c r="AG12301"/>
      <c r="AH12301"/>
      <c r="AI12301"/>
      <c r="AJ12301"/>
    </row>
    <row r="12302" spans="1:36" ht="14.25" customHeight="1">
      <c r="A12302" s="41" t="b">
        <f t="shared" si="1554"/>
        <v>0</v>
      </c>
      <c r="B12302" s="41">
        <f t="shared" si="1555"/>
        <v>12301</v>
      </c>
      <c r="C12302" s="23"/>
      <c r="N12302" s="45"/>
      <c r="O12302" s="45"/>
      <c r="P12302" s="45"/>
      <c r="Q12302" s="45"/>
      <c r="R12302" s="45"/>
      <c r="S12302" s="1">
        <f t="shared" ref="S12302:S12365" si="1556">IF(COUNTIF(H12302:M12302,"NOT EFFECTIVE"),1,0)</f>
        <v>0</v>
      </c>
      <c r="T12302" s="1">
        <f t="shared" si="1549"/>
        <v>0</v>
      </c>
      <c r="U12302" s="1">
        <f t="shared" si="1550"/>
        <v>0</v>
      </c>
      <c r="V12302" s="1">
        <f t="shared" si="1551"/>
        <v>0</v>
      </c>
      <c r="W12302" s="1">
        <f t="shared" si="1552"/>
        <v>0</v>
      </c>
      <c r="X12302" s="1">
        <f t="shared" si="1553"/>
        <v>0</v>
      </c>
      <c r="Y12302"/>
      <c r="Z12302"/>
      <c r="AA12302"/>
      <c r="AB12302"/>
      <c r="AC12302"/>
      <c r="AD12302"/>
      <c r="AE12302"/>
      <c r="AF12302"/>
      <c r="AG12302"/>
      <c r="AH12302"/>
      <c r="AI12302"/>
      <c r="AJ12302"/>
    </row>
    <row r="12303" spans="1:36" ht="14.25" customHeight="1">
      <c r="A12303" s="41" t="b">
        <f t="shared" si="1554"/>
        <v>0</v>
      </c>
      <c r="B12303" s="41">
        <f t="shared" si="1555"/>
        <v>12302</v>
      </c>
      <c r="C12303" s="23"/>
      <c r="N12303" s="45"/>
      <c r="O12303" s="45"/>
      <c r="P12303" s="45"/>
      <c r="Q12303" s="45"/>
      <c r="R12303" s="45"/>
      <c r="S12303" s="1">
        <f t="shared" si="1556"/>
        <v>0</v>
      </c>
      <c r="T12303" s="1">
        <f t="shared" si="1549"/>
        <v>0</v>
      </c>
      <c r="U12303" s="1">
        <f t="shared" si="1550"/>
        <v>0</v>
      </c>
      <c r="V12303" s="1">
        <f t="shared" si="1551"/>
        <v>0</v>
      </c>
      <c r="W12303" s="1">
        <f t="shared" si="1552"/>
        <v>0</v>
      </c>
      <c r="X12303" s="1">
        <f t="shared" si="1553"/>
        <v>0</v>
      </c>
      <c r="Y12303"/>
      <c r="Z12303"/>
      <c r="AA12303"/>
      <c r="AB12303"/>
      <c r="AC12303"/>
      <c r="AD12303"/>
      <c r="AE12303"/>
      <c r="AF12303"/>
      <c r="AG12303"/>
      <c r="AH12303"/>
      <c r="AI12303"/>
      <c r="AJ12303"/>
    </row>
    <row r="12304" spans="1:36" ht="14.25" customHeight="1">
      <c r="A12304" s="41" t="b">
        <f t="shared" si="1554"/>
        <v>0</v>
      </c>
      <c r="B12304" s="41">
        <f t="shared" si="1555"/>
        <v>12303</v>
      </c>
      <c r="C12304" s="23"/>
      <c r="N12304" s="45"/>
      <c r="O12304" s="45"/>
      <c r="P12304" s="45"/>
      <c r="Q12304" s="45"/>
      <c r="R12304" s="45"/>
      <c r="S12304" s="1">
        <f t="shared" si="1556"/>
        <v>0</v>
      </c>
      <c r="T12304" s="1">
        <f t="shared" si="1549"/>
        <v>0</v>
      </c>
      <c r="U12304" s="1">
        <f t="shared" si="1550"/>
        <v>0</v>
      </c>
      <c r="V12304" s="1">
        <f t="shared" si="1551"/>
        <v>0</v>
      </c>
      <c r="W12304" s="1">
        <f t="shared" si="1552"/>
        <v>0</v>
      </c>
      <c r="X12304" s="1">
        <f t="shared" si="1553"/>
        <v>0</v>
      </c>
      <c r="Y12304"/>
      <c r="Z12304"/>
      <c r="AA12304"/>
      <c r="AB12304"/>
      <c r="AC12304"/>
      <c r="AD12304"/>
      <c r="AE12304"/>
      <c r="AF12304"/>
      <c r="AG12304"/>
      <c r="AH12304"/>
      <c r="AI12304"/>
      <c r="AJ12304"/>
    </row>
    <row r="12305" spans="1:36" ht="14.25" customHeight="1">
      <c r="A12305" s="41" t="b">
        <f t="shared" si="1554"/>
        <v>0</v>
      </c>
      <c r="B12305" s="41">
        <f t="shared" si="1555"/>
        <v>12304</v>
      </c>
      <c r="C12305" s="23"/>
      <c r="N12305" s="45"/>
      <c r="O12305" s="45"/>
      <c r="P12305" s="45"/>
      <c r="Q12305" s="45"/>
      <c r="R12305" s="45"/>
      <c r="S12305" s="1">
        <f t="shared" si="1556"/>
        <v>0</v>
      </c>
      <c r="T12305" s="1">
        <f t="shared" si="1549"/>
        <v>0</v>
      </c>
      <c r="U12305" s="1">
        <f t="shared" si="1550"/>
        <v>0</v>
      </c>
      <c r="V12305" s="1">
        <f t="shared" si="1551"/>
        <v>0</v>
      </c>
      <c r="W12305" s="1">
        <f t="shared" si="1552"/>
        <v>0</v>
      </c>
      <c r="X12305" s="1">
        <f t="shared" si="1553"/>
        <v>0</v>
      </c>
      <c r="Y12305"/>
      <c r="Z12305"/>
      <c r="AA12305"/>
      <c r="AB12305"/>
      <c r="AC12305"/>
      <c r="AD12305"/>
      <c r="AE12305"/>
      <c r="AF12305"/>
      <c r="AG12305"/>
      <c r="AH12305"/>
      <c r="AI12305"/>
      <c r="AJ12305"/>
    </row>
    <row r="12306" spans="1:36" ht="14.25" customHeight="1">
      <c r="A12306" s="41" t="b">
        <f t="shared" si="1554"/>
        <v>0</v>
      </c>
      <c r="B12306" s="41">
        <f t="shared" si="1555"/>
        <v>12305</v>
      </c>
      <c r="C12306" s="23"/>
      <c r="N12306" s="45"/>
      <c r="O12306" s="45"/>
      <c r="P12306" s="45"/>
      <c r="Q12306" s="45"/>
      <c r="R12306" s="45"/>
      <c r="S12306" s="1">
        <f t="shared" si="1556"/>
        <v>0</v>
      </c>
      <c r="T12306" s="1">
        <f t="shared" si="1549"/>
        <v>0</v>
      </c>
      <c r="U12306" s="1">
        <f t="shared" si="1550"/>
        <v>0</v>
      </c>
      <c r="V12306" s="1">
        <f t="shared" si="1551"/>
        <v>0</v>
      </c>
      <c r="W12306" s="1">
        <f t="shared" si="1552"/>
        <v>0</v>
      </c>
      <c r="X12306" s="1">
        <f t="shared" si="1553"/>
        <v>0</v>
      </c>
      <c r="Y12306"/>
      <c r="Z12306"/>
      <c r="AA12306"/>
      <c r="AB12306"/>
      <c r="AC12306"/>
      <c r="AD12306"/>
      <c r="AE12306"/>
      <c r="AF12306"/>
      <c r="AG12306"/>
      <c r="AH12306"/>
      <c r="AI12306"/>
      <c r="AJ12306"/>
    </row>
    <row r="12307" spans="1:36" ht="14.25" customHeight="1">
      <c r="A12307" s="41" t="b">
        <f t="shared" si="1554"/>
        <v>0</v>
      </c>
      <c r="B12307" s="41">
        <f t="shared" si="1555"/>
        <v>12306</v>
      </c>
      <c r="C12307" s="23"/>
      <c r="N12307" s="45"/>
      <c r="O12307" s="45"/>
      <c r="P12307" s="45"/>
      <c r="Q12307" s="45"/>
      <c r="R12307" s="45"/>
      <c r="S12307" s="1">
        <f t="shared" si="1556"/>
        <v>0</v>
      </c>
      <c r="T12307" s="1">
        <f t="shared" si="1549"/>
        <v>0</v>
      </c>
      <c r="U12307" s="1">
        <f t="shared" si="1550"/>
        <v>0</v>
      </c>
      <c r="V12307" s="1">
        <f t="shared" si="1551"/>
        <v>0</v>
      </c>
      <c r="W12307" s="1">
        <f t="shared" si="1552"/>
        <v>0</v>
      </c>
      <c r="X12307" s="1">
        <f t="shared" si="1553"/>
        <v>0</v>
      </c>
      <c r="Y12307"/>
      <c r="Z12307"/>
      <c r="AA12307"/>
      <c r="AB12307"/>
      <c r="AC12307"/>
      <c r="AD12307"/>
      <c r="AE12307"/>
      <c r="AF12307"/>
      <c r="AG12307"/>
      <c r="AH12307"/>
      <c r="AI12307"/>
      <c r="AJ12307"/>
    </row>
    <row r="12308" spans="1:36" ht="14.25" customHeight="1">
      <c r="A12308" s="41" t="b">
        <f t="shared" si="1554"/>
        <v>0</v>
      </c>
      <c r="B12308" s="41">
        <f t="shared" si="1555"/>
        <v>12307</v>
      </c>
      <c r="C12308" s="23"/>
      <c r="N12308" s="45"/>
      <c r="O12308" s="45"/>
      <c r="P12308" s="45"/>
      <c r="Q12308" s="45"/>
      <c r="R12308" s="45"/>
      <c r="S12308" s="1">
        <f t="shared" si="1556"/>
        <v>0</v>
      </c>
      <c r="T12308" s="1">
        <f t="shared" si="1549"/>
        <v>0</v>
      </c>
      <c r="U12308" s="1">
        <f t="shared" si="1550"/>
        <v>0</v>
      </c>
      <c r="V12308" s="1">
        <f t="shared" si="1551"/>
        <v>0</v>
      </c>
      <c r="W12308" s="1">
        <f t="shared" si="1552"/>
        <v>0</v>
      </c>
      <c r="X12308" s="1">
        <f t="shared" si="1553"/>
        <v>0</v>
      </c>
      <c r="Y12308"/>
      <c r="Z12308"/>
      <c r="AA12308"/>
      <c r="AB12308"/>
      <c r="AC12308"/>
      <c r="AD12308"/>
      <c r="AE12308"/>
      <c r="AF12308"/>
      <c r="AG12308"/>
      <c r="AH12308"/>
      <c r="AI12308"/>
      <c r="AJ12308"/>
    </row>
    <row r="12309" spans="1:36" ht="14.25" customHeight="1">
      <c r="A12309" s="41" t="b">
        <f t="shared" si="1554"/>
        <v>0</v>
      </c>
      <c r="B12309" s="41">
        <f t="shared" si="1555"/>
        <v>12308</v>
      </c>
      <c r="C12309" s="23"/>
      <c r="N12309" s="45"/>
      <c r="O12309" s="45"/>
      <c r="P12309" s="45"/>
      <c r="Q12309" s="45"/>
      <c r="R12309" s="45"/>
      <c r="S12309" s="1">
        <f t="shared" si="1556"/>
        <v>0</v>
      </c>
      <c r="T12309" s="1">
        <f t="shared" si="1549"/>
        <v>0</v>
      </c>
      <c r="U12309" s="1">
        <f t="shared" si="1550"/>
        <v>0</v>
      </c>
      <c r="V12309" s="1">
        <f t="shared" si="1551"/>
        <v>0</v>
      </c>
      <c r="W12309" s="1">
        <f t="shared" si="1552"/>
        <v>0</v>
      </c>
      <c r="X12309" s="1">
        <f t="shared" si="1553"/>
        <v>0</v>
      </c>
      <c r="Y12309"/>
      <c r="Z12309"/>
      <c r="AA12309"/>
      <c r="AB12309"/>
      <c r="AC12309"/>
      <c r="AD12309"/>
      <c r="AE12309"/>
      <c r="AF12309"/>
      <c r="AG12309"/>
      <c r="AH12309"/>
      <c r="AI12309"/>
      <c r="AJ12309"/>
    </row>
    <row r="12310" spans="1:36" ht="14.25" customHeight="1">
      <c r="A12310" s="41" t="b">
        <f t="shared" si="1554"/>
        <v>0</v>
      </c>
      <c r="B12310" s="41">
        <f t="shared" si="1555"/>
        <v>12309</v>
      </c>
      <c r="C12310" s="23"/>
      <c r="N12310" s="45"/>
      <c r="O12310" s="45"/>
      <c r="P12310" s="45"/>
      <c r="Q12310" s="45"/>
      <c r="R12310" s="45"/>
      <c r="S12310" s="1">
        <f t="shared" si="1556"/>
        <v>0</v>
      </c>
      <c r="T12310" s="1">
        <f t="shared" si="1549"/>
        <v>0</v>
      </c>
      <c r="U12310" s="1">
        <f t="shared" si="1550"/>
        <v>0</v>
      </c>
      <c r="V12310" s="1">
        <f t="shared" si="1551"/>
        <v>0</v>
      </c>
      <c r="W12310" s="1">
        <f t="shared" si="1552"/>
        <v>0</v>
      </c>
      <c r="X12310" s="1">
        <f t="shared" si="1553"/>
        <v>0</v>
      </c>
      <c r="Y12310"/>
      <c r="Z12310"/>
      <c r="AA12310"/>
      <c r="AB12310"/>
      <c r="AC12310"/>
      <c r="AD12310"/>
      <c r="AE12310"/>
      <c r="AF12310"/>
      <c r="AG12310"/>
      <c r="AH12310"/>
      <c r="AI12310"/>
      <c r="AJ12310"/>
    </row>
    <row r="12311" spans="1:36" ht="14.25" customHeight="1">
      <c r="A12311" s="41" t="b">
        <f t="shared" si="1554"/>
        <v>0</v>
      </c>
      <c r="B12311" s="41">
        <f t="shared" si="1555"/>
        <v>12310</v>
      </c>
      <c r="C12311" s="23"/>
      <c r="N12311" s="45"/>
      <c r="O12311" s="45"/>
      <c r="P12311" s="45"/>
      <c r="Q12311" s="45"/>
      <c r="R12311" s="45"/>
      <c r="S12311" s="1">
        <f t="shared" si="1556"/>
        <v>0</v>
      </c>
      <c r="T12311" s="1">
        <f t="shared" si="1549"/>
        <v>0</v>
      </c>
      <c r="U12311" s="1">
        <f t="shared" si="1550"/>
        <v>0</v>
      </c>
      <c r="V12311" s="1">
        <f t="shared" si="1551"/>
        <v>0</v>
      </c>
      <c r="W12311" s="1">
        <f t="shared" si="1552"/>
        <v>0</v>
      </c>
      <c r="X12311" s="1">
        <f t="shared" si="1553"/>
        <v>0</v>
      </c>
      <c r="Y12311"/>
      <c r="Z12311"/>
      <c r="AA12311"/>
      <c r="AB12311"/>
      <c r="AC12311"/>
      <c r="AD12311"/>
      <c r="AE12311"/>
      <c r="AF12311"/>
      <c r="AG12311"/>
      <c r="AH12311"/>
      <c r="AI12311"/>
      <c r="AJ12311"/>
    </row>
    <row r="12312" spans="1:36" ht="14.25" customHeight="1">
      <c r="A12312" s="41" t="b">
        <f t="shared" si="1554"/>
        <v>0</v>
      </c>
      <c r="B12312" s="41">
        <f t="shared" si="1555"/>
        <v>12311</v>
      </c>
      <c r="C12312" s="23"/>
      <c r="N12312" s="45"/>
      <c r="O12312" s="45"/>
      <c r="P12312" s="45"/>
      <c r="Q12312" s="45"/>
      <c r="R12312" s="45"/>
      <c r="S12312" s="1">
        <f t="shared" si="1556"/>
        <v>0</v>
      </c>
      <c r="T12312" s="1">
        <f t="shared" si="1549"/>
        <v>0</v>
      </c>
      <c r="U12312" s="1">
        <f t="shared" si="1550"/>
        <v>0</v>
      </c>
      <c r="V12312" s="1">
        <f t="shared" si="1551"/>
        <v>0</v>
      </c>
      <c r="W12312" s="1">
        <f t="shared" si="1552"/>
        <v>0</v>
      </c>
      <c r="X12312" s="1">
        <f t="shared" si="1553"/>
        <v>0</v>
      </c>
      <c r="Y12312"/>
      <c r="Z12312"/>
      <c r="AA12312"/>
      <c r="AB12312"/>
      <c r="AC12312"/>
      <c r="AD12312"/>
      <c r="AE12312"/>
      <c r="AF12312"/>
      <c r="AG12312"/>
      <c r="AH12312"/>
      <c r="AI12312"/>
      <c r="AJ12312"/>
    </row>
    <row r="12313" spans="1:36" ht="14.25" customHeight="1">
      <c r="A12313" s="41" t="b">
        <f t="shared" si="1554"/>
        <v>0</v>
      </c>
      <c r="B12313" s="41">
        <f t="shared" si="1555"/>
        <v>12312</v>
      </c>
      <c r="C12313" s="23"/>
      <c r="N12313" s="45"/>
      <c r="O12313" s="45"/>
      <c r="P12313" s="45"/>
      <c r="Q12313" s="45"/>
      <c r="R12313" s="45"/>
      <c r="S12313" s="1">
        <f t="shared" si="1556"/>
        <v>0</v>
      </c>
      <c r="T12313" s="1">
        <f t="shared" si="1549"/>
        <v>0</v>
      </c>
      <c r="U12313" s="1">
        <f t="shared" si="1550"/>
        <v>0</v>
      </c>
      <c r="V12313" s="1">
        <f t="shared" si="1551"/>
        <v>0</v>
      </c>
      <c r="W12313" s="1">
        <f t="shared" si="1552"/>
        <v>0</v>
      </c>
      <c r="X12313" s="1">
        <f t="shared" si="1553"/>
        <v>0</v>
      </c>
      <c r="Y12313"/>
      <c r="Z12313"/>
      <c r="AA12313"/>
      <c r="AB12313"/>
      <c r="AC12313"/>
      <c r="AD12313"/>
      <c r="AE12313"/>
      <c r="AF12313"/>
      <c r="AG12313"/>
      <c r="AH12313"/>
      <c r="AI12313"/>
      <c r="AJ12313"/>
    </row>
    <row r="12314" spans="1:36" ht="14.25" customHeight="1">
      <c r="A12314" s="41" t="b">
        <f t="shared" si="1554"/>
        <v>0</v>
      </c>
      <c r="B12314" s="41">
        <f t="shared" si="1555"/>
        <v>12313</v>
      </c>
      <c r="C12314" s="23"/>
      <c r="N12314" s="45"/>
      <c r="O12314" s="45"/>
      <c r="P12314" s="45"/>
      <c r="Q12314" s="45"/>
      <c r="R12314" s="45"/>
      <c r="S12314" s="1">
        <f t="shared" si="1556"/>
        <v>0</v>
      </c>
      <c r="T12314" s="1">
        <f t="shared" si="1549"/>
        <v>0</v>
      </c>
      <c r="U12314" s="1">
        <f t="shared" si="1550"/>
        <v>0</v>
      </c>
      <c r="V12314" s="1">
        <f t="shared" si="1551"/>
        <v>0</v>
      </c>
      <c r="W12314" s="1">
        <f t="shared" si="1552"/>
        <v>0</v>
      </c>
      <c r="X12314" s="1">
        <f t="shared" si="1553"/>
        <v>0</v>
      </c>
      <c r="Y12314"/>
      <c r="Z12314"/>
      <c r="AA12314"/>
      <c r="AB12314"/>
      <c r="AC12314"/>
      <c r="AD12314"/>
      <c r="AE12314"/>
      <c r="AF12314"/>
      <c r="AG12314"/>
      <c r="AH12314"/>
      <c r="AI12314"/>
      <c r="AJ12314"/>
    </row>
    <row r="12315" spans="1:36" ht="14.25" customHeight="1">
      <c r="A12315" s="41" t="b">
        <f t="shared" si="1554"/>
        <v>0</v>
      </c>
      <c r="B12315" s="41">
        <f t="shared" si="1555"/>
        <v>12314</v>
      </c>
      <c r="C12315" s="23"/>
      <c r="N12315" s="45"/>
      <c r="O12315" s="45"/>
      <c r="P12315" s="45"/>
      <c r="Q12315" s="45"/>
      <c r="R12315" s="45"/>
      <c r="S12315" s="1">
        <f t="shared" si="1556"/>
        <v>0</v>
      </c>
      <c r="T12315" s="1">
        <f t="shared" si="1549"/>
        <v>0</v>
      </c>
      <c r="U12315" s="1">
        <f t="shared" si="1550"/>
        <v>0</v>
      </c>
      <c r="V12315" s="1">
        <f t="shared" si="1551"/>
        <v>0</v>
      </c>
      <c r="W12315" s="1">
        <f t="shared" si="1552"/>
        <v>0</v>
      </c>
      <c r="X12315" s="1">
        <f t="shared" si="1553"/>
        <v>0</v>
      </c>
      <c r="Y12315"/>
      <c r="Z12315"/>
      <c r="AA12315"/>
      <c r="AB12315"/>
      <c r="AC12315"/>
      <c r="AD12315"/>
      <c r="AE12315"/>
      <c r="AF12315"/>
      <c r="AG12315"/>
      <c r="AH12315"/>
      <c r="AI12315"/>
      <c r="AJ12315"/>
    </row>
    <row r="12316" spans="1:36" ht="14.25" customHeight="1">
      <c r="A12316" s="41" t="b">
        <f t="shared" si="1554"/>
        <v>0</v>
      </c>
      <c r="B12316" s="41">
        <f t="shared" si="1555"/>
        <v>12315</v>
      </c>
      <c r="C12316" s="23"/>
      <c r="N12316" s="45"/>
      <c r="O12316" s="45"/>
      <c r="P12316" s="45"/>
      <c r="Q12316" s="45"/>
      <c r="R12316" s="45"/>
      <c r="S12316" s="1">
        <f t="shared" si="1556"/>
        <v>0</v>
      </c>
      <c r="T12316" s="1">
        <f t="shared" si="1549"/>
        <v>0</v>
      </c>
      <c r="U12316" s="1">
        <f t="shared" si="1550"/>
        <v>0</v>
      </c>
      <c r="V12316" s="1">
        <f t="shared" si="1551"/>
        <v>0</v>
      </c>
      <c r="W12316" s="1">
        <f t="shared" si="1552"/>
        <v>0</v>
      </c>
      <c r="X12316" s="1">
        <f t="shared" si="1553"/>
        <v>0</v>
      </c>
      <c r="Y12316"/>
      <c r="Z12316"/>
      <c r="AA12316"/>
      <c r="AB12316"/>
      <c r="AC12316"/>
      <c r="AD12316"/>
      <c r="AE12316"/>
      <c r="AF12316"/>
      <c r="AG12316"/>
      <c r="AH12316"/>
      <c r="AI12316"/>
      <c r="AJ12316"/>
    </row>
    <row r="12317" spans="1:36" ht="14.25" customHeight="1">
      <c r="A12317" s="41" t="b">
        <f t="shared" si="1554"/>
        <v>0</v>
      </c>
      <c r="B12317" s="41">
        <f t="shared" si="1555"/>
        <v>12316</v>
      </c>
      <c r="C12317" s="23"/>
      <c r="N12317" s="45"/>
      <c r="O12317" s="45"/>
      <c r="P12317" s="45"/>
      <c r="Q12317" s="45"/>
      <c r="R12317" s="45"/>
      <c r="S12317" s="1">
        <f t="shared" si="1556"/>
        <v>0</v>
      </c>
      <c r="T12317" s="1">
        <f t="shared" si="1549"/>
        <v>0</v>
      </c>
      <c r="U12317" s="1">
        <f t="shared" si="1550"/>
        <v>0</v>
      </c>
      <c r="V12317" s="1">
        <f t="shared" si="1551"/>
        <v>0</v>
      </c>
      <c r="W12317" s="1">
        <f t="shared" si="1552"/>
        <v>0</v>
      </c>
      <c r="X12317" s="1">
        <f t="shared" si="1553"/>
        <v>0</v>
      </c>
      <c r="Y12317"/>
      <c r="Z12317"/>
      <c r="AA12317"/>
      <c r="AB12317"/>
      <c r="AC12317"/>
      <c r="AD12317"/>
      <c r="AE12317"/>
      <c r="AF12317"/>
      <c r="AG12317"/>
      <c r="AH12317"/>
      <c r="AI12317"/>
      <c r="AJ12317"/>
    </row>
    <row r="12318" spans="1:36" ht="14.25" customHeight="1">
      <c r="A12318" s="41" t="b">
        <f t="shared" si="1554"/>
        <v>0</v>
      </c>
      <c r="B12318" s="41">
        <f t="shared" si="1555"/>
        <v>12317</v>
      </c>
      <c r="C12318" s="23"/>
      <c r="N12318" s="45"/>
      <c r="O12318" s="45"/>
      <c r="P12318" s="45"/>
      <c r="Q12318" s="45"/>
      <c r="R12318" s="45"/>
      <c r="S12318" s="1">
        <f t="shared" si="1556"/>
        <v>0</v>
      </c>
      <c r="T12318" s="1">
        <f t="shared" si="1549"/>
        <v>0</v>
      </c>
      <c r="U12318" s="1">
        <f t="shared" si="1550"/>
        <v>0</v>
      </c>
      <c r="V12318" s="1">
        <f t="shared" si="1551"/>
        <v>0</v>
      </c>
      <c r="W12318" s="1">
        <f t="shared" si="1552"/>
        <v>0</v>
      </c>
      <c r="X12318" s="1">
        <f t="shared" si="1553"/>
        <v>0</v>
      </c>
      <c r="Y12318"/>
      <c r="Z12318"/>
      <c r="AA12318"/>
      <c r="AB12318"/>
      <c r="AC12318"/>
      <c r="AD12318"/>
      <c r="AE12318"/>
      <c r="AF12318"/>
      <c r="AG12318"/>
      <c r="AH12318"/>
      <c r="AI12318"/>
      <c r="AJ12318"/>
    </row>
    <row r="12319" spans="1:36" ht="14.25" customHeight="1">
      <c r="A12319" s="41" t="b">
        <f t="shared" si="1554"/>
        <v>0</v>
      </c>
      <c r="B12319" s="41">
        <f t="shared" si="1555"/>
        <v>12318</v>
      </c>
      <c r="C12319" s="23"/>
      <c r="N12319" s="45"/>
      <c r="O12319" s="45"/>
      <c r="P12319" s="45"/>
      <c r="Q12319" s="45"/>
      <c r="R12319" s="45"/>
      <c r="S12319" s="1">
        <f t="shared" si="1556"/>
        <v>0</v>
      </c>
      <c r="T12319" s="1">
        <f t="shared" si="1549"/>
        <v>0</v>
      </c>
      <c r="U12319" s="1">
        <f t="shared" si="1550"/>
        <v>0</v>
      </c>
      <c r="V12319" s="1">
        <f t="shared" si="1551"/>
        <v>0</v>
      </c>
      <c r="W12319" s="1">
        <f t="shared" si="1552"/>
        <v>0</v>
      </c>
      <c r="X12319" s="1">
        <f t="shared" si="1553"/>
        <v>0</v>
      </c>
      <c r="Y12319"/>
      <c r="Z12319"/>
      <c r="AA12319"/>
      <c r="AB12319"/>
      <c r="AC12319"/>
      <c r="AD12319"/>
      <c r="AE12319"/>
      <c r="AF12319"/>
      <c r="AG12319"/>
      <c r="AH12319"/>
      <c r="AI12319"/>
      <c r="AJ12319"/>
    </row>
    <row r="12320" spans="1:36" ht="14.25" customHeight="1">
      <c r="A12320" s="41" t="b">
        <f t="shared" si="1554"/>
        <v>0</v>
      </c>
      <c r="B12320" s="41">
        <f t="shared" si="1555"/>
        <v>12319</v>
      </c>
      <c r="C12320" s="23"/>
      <c r="N12320" s="45"/>
      <c r="O12320" s="45"/>
      <c r="P12320" s="45"/>
      <c r="Q12320" s="45"/>
      <c r="R12320" s="45"/>
      <c r="S12320" s="1">
        <f t="shared" si="1556"/>
        <v>0</v>
      </c>
      <c r="T12320" s="1">
        <f t="shared" si="1549"/>
        <v>0</v>
      </c>
      <c r="U12320" s="1">
        <f t="shared" si="1550"/>
        <v>0</v>
      </c>
      <c r="V12320" s="1">
        <f t="shared" si="1551"/>
        <v>0</v>
      </c>
      <c r="W12320" s="1">
        <f t="shared" si="1552"/>
        <v>0</v>
      </c>
      <c r="X12320" s="1">
        <f t="shared" si="1553"/>
        <v>0</v>
      </c>
      <c r="Y12320"/>
      <c r="Z12320"/>
      <c r="AA12320"/>
      <c r="AB12320"/>
      <c r="AC12320"/>
      <c r="AD12320"/>
      <c r="AE12320"/>
      <c r="AF12320"/>
      <c r="AG12320"/>
      <c r="AH12320"/>
      <c r="AI12320"/>
      <c r="AJ12320"/>
    </row>
    <row r="12321" spans="1:36" ht="14.25" customHeight="1">
      <c r="A12321" s="41" t="b">
        <f t="shared" si="1554"/>
        <v>0</v>
      </c>
      <c r="B12321" s="41">
        <f t="shared" si="1555"/>
        <v>12320</v>
      </c>
      <c r="C12321" s="23"/>
      <c r="N12321" s="45"/>
      <c r="O12321" s="45"/>
      <c r="P12321" s="45"/>
      <c r="Q12321" s="45"/>
      <c r="R12321" s="45"/>
      <c r="S12321" s="1">
        <f t="shared" si="1556"/>
        <v>0</v>
      </c>
      <c r="T12321" s="1">
        <f t="shared" ref="T12321:T12384" si="1557">IF(AND(D12321="NOT EXECUTED",COUNTA($N12321)&lt;&gt;0),1,0)</f>
        <v>0</v>
      </c>
      <c r="U12321" s="1">
        <f t="shared" ref="U12321:U12384" si="1558">IF(AND(E12321="NOT EXECUTED",COUNTA($N12321)&lt;&gt;0),1,0)</f>
        <v>0</v>
      </c>
      <c r="V12321" s="1">
        <f t="shared" ref="V12321:V12384" si="1559">IF(AND(F12321="NOT EXECUTED",COUNTA($N12321)&lt;&gt;0),1,0)</f>
        <v>0</v>
      </c>
      <c r="W12321" s="1">
        <f t="shared" ref="W12321:W12384" si="1560">IF(AND(G12321="NOT EXECUTED",COUNTA($N12321)&lt;&gt;0),1,0)</f>
        <v>0</v>
      </c>
      <c r="X12321" s="1">
        <f t="shared" ref="X12321:X12384" si="1561">IF(AND(S12321=1,COUNTA($N12321)&lt;&gt;0),1,0)</f>
        <v>0</v>
      </c>
      <c r="Y12321"/>
      <c r="Z12321"/>
      <c r="AA12321"/>
      <c r="AB12321"/>
      <c r="AC12321"/>
      <c r="AD12321"/>
      <c r="AE12321"/>
      <c r="AF12321"/>
      <c r="AG12321"/>
      <c r="AH12321"/>
      <c r="AI12321"/>
      <c r="AJ12321"/>
    </row>
    <row r="12322" spans="1:36" ht="14.25" customHeight="1">
      <c r="A12322" s="41" t="b">
        <f t="shared" ref="A12322:A12385" si="1562">IF(OR(COUNTIF(D12322:M12322, "NOT EXECUTED"), COUNTIF(D12322:M12322, "NOT COMPILED"), COUNTIF(D12322:M12322, "NOT EFFECTIVE")),TRUE,FALSE)</f>
        <v>0</v>
      </c>
      <c r="B12322" s="41">
        <f t="shared" si="1555"/>
        <v>12321</v>
      </c>
      <c r="C12322" s="23"/>
      <c r="N12322" s="45"/>
      <c r="O12322" s="45"/>
      <c r="P12322" s="45"/>
      <c r="Q12322" s="45"/>
      <c r="R12322" s="45"/>
      <c r="S12322" s="1">
        <f t="shared" si="1556"/>
        <v>0</v>
      </c>
      <c r="T12322" s="1">
        <f t="shared" si="1557"/>
        <v>0</v>
      </c>
      <c r="U12322" s="1">
        <f t="shared" si="1558"/>
        <v>0</v>
      </c>
      <c r="V12322" s="1">
        <f t="shared" si="1559"/>
        <v>0</v>
      </c>
      <c r="W12322" s="1">
        <f t="shared" si="1560"/>
        <v>0</v>
      </c>
      <c r="X12322" s="1">
        <f t="shared" si="1561"/>
        <v>0</v>
      </c>
      <c r="Y12322"/>
      <c r="Z12322"/>
      <c r="AA12322"/>
      <c r="AB12322"/>
      <c r="AC12322"/>
      <c r="AD12322"/>
      <c r="AE12322"/>
      <c r="AF12322"/>
      <c r="AG12322"/>
      <c r="AH12322"/>
      <c r="AI12322"/>
      <c r="AJ12322"/>
    </row>
    <row r="12323" spans="1:36" ht="14.25" customHeight="1">
      <c r="A12323" s="41" t="b">
        <f t="shared" si="1562"/>
        <v>0</v>
      </c>
      <c r="B12323" s="41">
        <f t="shared" si="1555"/>
        <v>12322</v>
      </c>
      <c r="C12323" s="23"/>
      <c r="N12323" s="45"/>
      <c r="O12323" s="45"/>
      <c r="P12323" s="45"/>
      <c r="Q12323" s="45"/>
      <c r="R12323" s="45"/>
      <c r="S12323" s="1">
        <f t="shared" si="1556"/>
        <v>0</v>
      </c>
      <c r="T12323" s="1">
        <f t="shared" si="1557"/>
        <v>0</v>
      </c>
      <c r="U12323" s="1">
        <f t="shared" si="1558"/>
        <v>0</v>
      </c>
      <c r="V12323" s="1">
        <f t="shared" si="1559"/>
        <v>0</v>
      </c>
      <c r="W12323" s="1">
        <f t="shared" si="1560"/>
        <v>0</v>
      </c>
      <c r="X12323" s="1">
        <f t="shared" si="1561"/>
        <v>0</v>
      </c>
      <c r="Y12323"/>
      <c r="Z12323"/>
      <c r="AA12323"/>
      <c r="AB12323"/>
      <c r="AC12323"/>
      <c r="AD12323"/>
      <c r="AE12323"/>
      <c r="AF12323"/>
      <c r="AG12323"/>
      <c r="AH12323"/>
      <c r="AI12323"/>
      <c r="AJ12323"/>
    </row>
    <row r="12324" spans="1:36" ht="14.25" customHeight="1">
      <c r="A12324" s="41" t="b">
        <f t="shared" si="1562"/>
        <v>0</v>
      </c>
      <c r="B12324" s="41">
        <f t="shared" si="1555"/>
        <v>12323</v>
      </c>
      <c r="C12324" s="23"/>
      <c r="N12324" s="45"/>
      <c r="O12324" s="45"/>
      <c r="P12324" s="45"/>
      <c r="Q12324" s="45"/>
      <c r="R12324" s="45"/>
      <c r="S12324" s="1">
        <f t="shared" si="1556"/>
        <v>0</v>
      </c>
      <c r="T12324" s="1">
        <f t="shared" si="1557"/>
        <v>0</v>
      </c>
      <c r="U12324" s="1">
        <f t="shared" si="1558"/>
        <v>0</v>
      </c>
      <c r="V12324" s="1">
        <f t="shared" si="1559"/>
        <v>0</v>
      </c>
      <c r="W12324" s="1">
        <f t="shared" si="1560"/>
        <v>0</v>
      </c>
      <c r="X12324" s="1">
        <f t="shared" si="1561"/>
        <v>0</v>
      </c>
      <c r="Y12324"/>
      <c r="Z12324"/>
      <c r="AA12324"/>
      <c r="AB12324"/>
      <c r="AC12324"/>
      <c r="AD12324"/>
      <c r="AE12324"/>
      <c r="AF12324"/>
      <c r="AG12324"/>
      <c r="AH12324"/>
      <c r="AI12324"/>
      <c r="AJ12324"/>
    </row>
    <row r="12325" spans="1:36" ht="14.25" customHeight="1">
      <c r="A12325" s="41" t="b">
        <f t="shared" si="1562"/>
        <v>0</v>
      </c>
      <c r="B12325" s="41">
        <f t="shared" si="1555"/>
        <v>12324</v>
      </c>
      <c r="C12325" s="23"/>
      <c r="N12325" s="45"/>
      <c r="O12325" s="45"/>
      <c r="P12325" s="45"/>
      <c r="Q12325" s="45"/>
      <c r="R12325" s="45"/>
      <c r="S12325" s="1">
        <f t="shared" si="1556"/>
        <v>0</v>
      </c>
      <c r="T12325" s="1">
        <f t="shared" si="1557"/>
        <v>0</v>
      </c>
      <c r="U12325" s="1">
        <f t="shared" si="1558"/>
        <v>0</v>
      </c>
      <c r="V12325" s="1">
        <f t="shared" si="1559"/>
        <v>0</v>
      </c>
      <c r="W12325" s="1">
        <f t="shared" si="1560"/>
        <v>0</v>
      </c>
      <c r="X12325" s="1">
        <f t="shared" si="1561"/>
        <v>0</v>
      </c>
      <c r="Y12325"/>
      <c r="Z12325"/>
      <c r="AA12325"/>
      <c r="AB12325"/>
      <c r="AC12325"/>
      <c r="AD12325"/>
      <c r="AE12325"/>
      <c r="AF12325"/>
      <c r="AG12325"/>
      <c r="AH12325"/>
      <c r="AI12325"/>
      <c r="AJ12325"/>
    </row>
    <row r="12326" spans="1:36" ht="14.25" customHeight="1">
      <c r="A12326" s="41" t="b">
        <f t="shared" si="1562"/>
        <v>0</v>
      </c>
      <c r="B12326" s="41">
        <f t="shared" si="1555"/>
        <v>12325</v>
      </c>
      <c r="C12326" s="23"/>
      <c r="N12326" s="45"/>
      <c r="O12326" s="45"/>
      <c r="P12326" s="45"/>
      <c r="Q12326" s="45"/>
      <c r="R12326" s="45"/>
      <c r="S12326" s="1">
        <f t="shared" si="1556"/>
        <v>0</v>
      </c>
      <c r="T12326" s="1">
        <f t="shared" si="1557"/>
        <v>0</v>
      </c>
      <c r="U12326" s="1">
        <f t="shared" si="1558"/>
        <v>0</v>
      </c>
      <c r="V12326" s="1">
        <f t="shared" si="1559"/>
        <v>0</v>
      </c>
      <c r="W12326" s="1">
        <f t="shared" si="1560"/>
        <v>0</v>
      </c>
      <c r="X12326" s="1">
        <f t="shared" si="1561"/>
        <v>0</v>
      </c>
      <c r="Y12326"/>
      <c r="Z12326"/>
      <c r="AA12326"/>
      <c r="AB12326"/>
      <c r="AC12326"/>
      <c r="AD12326"/>
      <c r="AE12326"/>
      <c r="AF12326"/>
      <c r="AG12326"/>
      <c r="AH12326"/>
      <c r="AI12326"/>
      <c r="AJ12326"/>
    </row>
    <row r="12327" spans="1:36" ht="14.25" customHeight="1">
      <c r="A12327" s="41" t="b">
        <f t="shared" si="1562"/>
        <v>0</v>
      </c>
      <c r="B12327" s="41">
        <f t="shared" si="1555"/>
        <v>12326</v>
      </c>
      <c r="C12327" s="23"/>
      <c r="N12327" s="45"/>
      <c r="O12327" s="45"/>
      <c r="P12327" s="45"/>
      <c r="Q12327" s="45"/>
      <c r="R12327" s="45"/>
      <c r="S12327" s="1">
        <f t="shared" si="1556"/>
        <v>0</v>
      </c>
      <c r="T12327" s="1">
        <f t="shared" si="1557"/>
        <v>0</v>
      </c>
      <c r="U12327" s="1">
        <f t="shared" si="1558"/>
        <v>0</v>
      </c>
      <c r="V12327" s="1">
        <f t="shared" si="1559"/>
        <v>0</v>
      </c>
      <c r="W12327" s="1">
        <f t="shared" si="1560"/>
        <v>0</v>
      </c>
      <c r="X12327" s="1">
        <f t="shared" si="1561"/>
        <v>0</v>
      </c>
      <c r="Y12327"/>
      <c r="Z12327"/>
      <c r="AA12327"/>
      <c r="AB12327"/>
      <c r="AC12327"/>
      <c r="AD12327"/>
      <c r="AE12327"/>
      <c r="AF12327"/>
      <c r="AG12327"/>
      <c r="AH12327"/>
      <c r="AI12327"/>
      <c r="AJ12327"/>
    </row>
    <row r="12328" spans="1:36" ht="14.25" customHeight="1">
      <c r="A12328" s="41" t="b">
        <f t="shared" si="1562"/>
        <v>0</v>
      </c>
      <c r="B12328" s="41">
        <f t="shared" si="1555"/>
        <v>12327</v>
      </c>
      <c r="C12328" s="23"/>
      <c r="N12328" s="45"/>
      <c r="O12328" s="45"/>
      <c r="P12328" s="45"/>
      <c r="Q12328" s="45"/>
      <c r="R12328" s="45"/>
      <c r="S12328" s="1">
        <f t="shared" si="1556"/>
        <v>0</v>
      </c>
      <c r="T12328" s="1">
        <f t="shared" si="1557"/>
        <v>0</v>
      </c>
      <c r="U12328" s="1">
        <f t="shared" si="1558"/>
        <v>0</v>
      </c>
      <c r="V12328" s="1">
        <f t="shared" si="1559"/>
        <v>0</v>
      </c>
      <c r="W12328" s="1">
        <f t="shared" si="1560"/>
        <v>0</v>
      </c>
      <c r="X12328" s="1">
        <f t="shared" si="1561"/>
        <v>0</v>
      </c>
      <c r="Y12328"/>
      <c r="Z12328"/>
      <c r="AA12328"/>
      <c r="AB12328"/>
      <c r="AC12328"/>
      <c r="AD12328"/>
      <c r="AE12328"/>
      <c r="AF12328"/>
      <c r="AG12328"/>
      <c r="AH12328"/>
      <c r="AI12328"/>
      <c r="AJ12328"/>
    </row>
    <row r="12329" spans="1:36" ht="14.25" customHeight="1">
      <c r="A12329" s="41" t="b">
        <f t="shared" si="1562"/>
        <v>0</v>
      </c>
      <c r="B12329" s="41">
        <f t="shared" si="1555"/>
        <v>12328</v>
      </c>
      <c r="C12329" s="23"/>
      <c r="N12329" s="45"/>
      <c r="O12329" s="45"/>
      <c r="P12329" s="45"/>
      <c r="Q12329" s="45"/>
      <c r="R12329" s="45"/>
      <c r="S12329" s="1">
        <f t="shared" si="1556"/>
        <v>0</v>
      </c>
      <c r="T12329" s="1">
        <f t="shared" si="1557"/>
        <v>0</v>
      </c>
      <c r="U12329" s="1">
        <f t="shared" si="1558"/>
        <v>0</v>
      </c>
      <c r="V12329" s="1">
        <f t="shared" si="1559"/>
        <v>0</v>
      </c>
      <c r="W12329" s="1">
        <f t="shared" si="1560"/>
        <v>0</v>
      </c>
      <c r="X12329" s="1">
        <f t="shared" si="1561"/>
        <v>0</v>
      </c>
      <c r="Y12329"/>
      <c r="Z12329"/>
      <c r="AA12329"/>
      <c r="AB12329"/>
      <c r="AC12329"/>
      <c r="AD12329"/>
      <c r="AE12329"/>
      <c r="AF12329"/>
      <c r="AG12329"/>
      <c r="AH12329"/>
      <c r="AI12329"/>
      <c r="AJ12329"/>
    </row>
    <row r="12330" spans="1:36" ht="14.25" customHeight="1">
      <c r="A12330" s="41" t="b">
        <f t="shared" si="1562"/>
        <v>0</v>
      </c>
      <c r="B12330" s="41">
        <f t="shared" si="1555"/>
        <v>12329</v>
      </c>
      <c r="C12330" s="23"/>
      <c r="N12330" s="45"/>
      <c r="O12330" s="45"/>
      <c r="P12330" s="45"/>
      <c r="Q12330" s="45"/>
      <c r="R12330" s="45"/>
      <c r="S12330" s="1">
        <f t="shared" si="1556"/>
        <v>0</v>
      </c>
      <c r="T12330" s="1">
        <f t="shared" si="1557"/>
        <v>0</v>
      </c>
      <c r="U12330" s="1">
        <f t="shared" si="1558"/>
        <v>0</v>
      </c>
      <c r="V12330" s="1">
        <f t="shared" si="1559"/>
        <v>0</v>
      </c>
      <c r="W12330" s="1">
        <f t="shared" si="1560"/>
        <v>0</v>
      </c>
      <c r="X12330" s="1">
        <f t="shared" si="1561"/>
        <v>0</v>
      </c>
      <c r="Y12330"/>
      <c r="Z12330"/>
      <c r="AA12330"/>
      <c r="AB12330"/>
      <c r="AC12330"/>
      <c r="AD12330"/>
      <c r="AE12330"/>
      <c r="AF12330"/>
      <c r="AG12330"/>
      <c r="AH12330"/>
      <c r="AI12330"/>
      <c r="AJ12330"/>
    </row>
    <row r="12331" spans="1:36" ht="14.25" customHeight="1">
      <c r="A12331" s="41" t="b">
        <f t="shared" si="1562"/>
        <v>0</v>
      </c>
      <c r="B12331" s="41">
        <f t="shared" si="1555"/>
        <v>12330</v>
      </c>
      <c r="C12331" s="23"/>
      <c r="N12331" s="45"/>
      <c r="O12331" s="45"/>
      <c r="P12331" s="45"/>
      <c r="Q12331" s="45"/>
      <c r="R12331" s="45"/>
      <c r="S12331" s="1">
        <f t="shared" si="1556"/>
        <v>0</v>
      </c>
      <c r="T12331" s="1">
        <f t="shared" si="1557"/>
        <v>0</v>
      </c>
      <c r="U12331" s="1">
        <f t="shared" si="1558"/>
        <v>0</v>
      </c>
      <c r="V12331" s="1">
        <f t="shared" si="1559"/>
        <v>0</v>
      </c>
      <c r="W12331" s="1">
        <f t="shared" si="1560"/>
        <v>0</v>
      </c>
      <c r="X12331" s="1">
        <f t="shared" si="1561"/>
        <v>0</v>
      </c>
      <c r="Y12331"/>
      <c r="Z12331"/>
      <c r="AA12331"/>
      <c r="AB12331"/>
      <c r="AC12331"/>
      <c r="AD12331"/>
      <c r="AE12331"/>
      <c r="AF12331"/>
      <c r="AG12331"/>
      <c r="AH12331"/>
      <c r="AI12331"/>
      <c r="AJ12331"/>
    </row>
    <row r="12332" spans="1:36" ht="14.25" customHeight="1">
      <c r="A12332" s="41" t="b">
        <f t="shared" si="1562"/>
        <v>0</v>
      </c>
      <c r="B12332" s="41">
        <f t="shared" si="1555"/>
        <v>12331</v>
      </c>
      <c r="C12332" s="23"/>
      <c r="N12332" s="45"/>
      <c r="O12332" s="45"/>
      <c r="P12332" s="45"/>
      <c r="Q12332" s="45"/>
      <c r="R12332" s="45"/>
      <c r="S12332" s="1">
        <f t="shared" si="1556"/>
        <v>0</v>
      </c>
      <c r="T12332" s="1">
        <f t="shared" si="1557"/>
        <v>0</v>
      </c>
      <c r="U12332" s="1">
        <f t="shared" si="1558"/>
        <v>0</v>
      </c>
      <c r="V12332" s="1">
        <f t="shared" si="1559"/>
        <v>0</v>
      </c>
      <c r="W12332" s="1">
        <f t="shared" si="1560"/>
        <v>0</v>
      </c>
      <c r="X12332" s="1">
        <f t="shared" si="1561"/>
        <v>0</v>
      </c>
      <c r="Y12332"/>
      <c r="Z12332"/>
      <c r="AA12332"/>
      <c r="AB12332"/>
      <c r="AC12332"/>
      <c r="AD12332"/>
      <c r="AE12332"/>
      <c r="AF12332"/>
      <c r="AG12332"/>
      <c r="AH12332"/>
      <c r="AI12332"/>
      <c r="AJ12332"/>
    </row>
    <row r="12333" spans="1:36" ht="14.25" customHeight="1">
      <c r="A12333" s="41" t="b">
        <f t="shared" si="1562"/>
        <v>0</v>
      </c>
      <c r="B12333" s="41">
        <f t="shared" si="1555"/>
        <v>12332</v>
      </c>
      <c r="C12333" s="23"/>
      <c r="N12333" s="45"/>
      <c r="O12333" s="45"/>
      <c r="P12333" s="45"/>
      <c r="Q12333" s="45"/>
      <c r="R12333" s="45"/>
      <c r="S12333" s="1">
        <f t="shared" si="1556"/>
        <v>0</v>
      </c>
      <c r="T12333" s="1">
        <f t="shared" si="1557"/>
        <v>0</v>
      </c>
      <c r="U12333" s="1">
        <f t="shared" si="1558"/>
        <v>0</v>
      </c>
      <c r="V12333" s="1">
        <f t="shared" si="1559"/>
        <v>0</v>
      </c>
      <c r="W12333" s="1">
        <f t="shared" si="1560"/>
        <v>0</v>
      </c>
      <c r="X12333" s="1">
        <f t="shared" si="1561"/>
        <v>0</v>
      </c>
      <c r="Y12333"/>
      <c r="Z12333"/>
      <c r="AA12333"/>
      <c r="AB12333"/>
      <c r="AC12333"/>
      <c r="AD12333"/>
      <c r="AE12333"/>
      <c r="AF12333"/>
      <c r="AG12333"/>
      <c r="AH12333"/>
      <c r="AI12333"/>
      <c r="AJ12333"/>
    </row>
    <row r="12334" spans="1:36" ht="14.25" customHeight="1">
      <c r="A12334" s="41" t="b">
        <f t="shared" si="1562"/>
        <v>0</v>
      </c>
      <c r="B12334" s="41">
        <f t="shared" si="1555"/>
        <v>12333</v>
      </c>
      <c r="C12334" s="23"/>
      <c r="N12334" s="45"/>
      <c r="O12334" s="45"/>
      <c r="P12334" s="45"/>
      <c r="Q12334" s="45"/>
      <c r="R12334" s="45"/>
      <c r="S12334" s="1">
        <f t="shared" si="1556"/>
        <v>0</v>
      </c>
      <c r="T12334" s="1">
        <f t="shared" si="1557"/>
        <v>0</v>
      </c>
      <c r="U12334" s="1">
        <f t="shared" si="1558"/>
        <v>0</v>
      </c>
      <c r="V12334" s="1">
        <f t="shared" si="1559"/>
        <v>0</v>
      </c>
      <c r="W12334" s="1">
        <f t="shared" si="1560"/>
        <v>0</v>
      </c>
      <c r="X12334" s="1">
        <f t="shared" si="1561"/>
        <v>0</v>
      </c>
      <c r="Y12334"/>
      <c r="Z12334"/>
      <c r="AA12334"/>
      <c r="AB12334"/>
      <c r="AC12334"/>
      <c r="AD12334"/>
      <c r="AE12334"/>
      <c r="AF12334"/>
      <c r="AG12334"/>
      <c r="AH12334"/>
      <c r="AI12334"/>
      <c r="AJ12334"/>
    </row>
    <row r="12335" spans="1:36" ht="14.25" customHeight="1">
      <c r="A12335" s="41" t="b">
        <f t="shared" si="1562"/>
        <v>0</v>
      </c>
      <c r="B12335" s="41">
        <f t="shared" si="1555"/>
        <v>12334</v>
      </c>
      <c r="C12335" s="23"/>
      <c r="N12335" s="45"/>
      <c r="O12335" s="45"/>
      <c r="P12335" s="45"/>
      <c r="Q12335" s="45"/>
      <c r="R12335" s="45"/>
      <c r="S12335" s="1">
        <f t="shared" si="1556"/>
        <v>0</v>
      </c>
      <c r="T12335" s="1">
        <f t="shared" si="1557"/>
        <v>0</v>
      </c>
      <c r="U12335" s="1">
        <f t="shared" si="1558"/>
        <v>0</v>
      </c>
      <c r="V12335" s="1">
        <f t="shared" si="1559"/>
        <v>0</v>
      </c>
      <c r="W12335" s="1">
        <f t="shared" si="1560"/>
        <v>0</v>
      </c>
      <c r="X12335" s="1">
        <f t="shared" si="1561"/>
        <v>0</v>
      </c>
      <c r="Y12335"/>
      <c r="Z12335"/>
      <c r="AA12335"/>
      <c r="AB12335"/>
      <c r="AC12335"/>
      <c r="AD12335"/>
      <c r="AE12335"/>
      <c r="AF12335"/>
      <c r="AG12335"/>
      <c r="AH12335"/>
      <c r="AI12335"/>
      <c r="AJ12335"/>
    </row>
    <row r="12336" spans="1:36" ht="14.25" customHeight="1">
      <c r="A12336" s="41" t="b">
        <f t="shared" si="1562"/>
        <v>0</v>
      </c>
      <c r="B12336" s="41">
        <f t="shared" si="1555"/>
        <v>12335</v>
      </c>
      <c r="C12336" s="23"/>
      <c r="N12336" s="45"/>
      <c r="O12336" s="45"/>
      <c r="P12336" s="45"/>
      <c r="Q12336" s="45"/>
      <c r="R12336" s="45"/>
      <c r="S12336" s="1">
        <f t="shared" si="1556"/>
        <v>0</v>
      </c>
      <c r="T12336" s="1">
        <f t="shared" si="1557"/>
        <v>0</v>
      </c>
      <c r="U12336" s="1">
        <f t="shared" si="1558"/>
        <v>0</v>
      </c>
      <c r="V12336" s="1">
        <f t="shared" si="1559"/>
        <v>0</v>
      </c>
      <c r="W12336" s="1">
        <f t="shared" si="1560"/>
        <v>0</v>
      </c>
      <c r="X12336" s="1">
        <f t="shared" si="1561"/>
        <v>0</v>
      </c>
      <c r="Y12336"/>
      <c r="Z12336"/>
      <c r="AA12336"/>
      <c r="AB12336"/>
      <c r="AC12336"/>
      <c r="AD12336"/>
      <c r="AE12336"/>
      <c r="AF12336"/>
      <c r="AG12336"/>
      <c r="AH12336"/>
      <c r="AI12336"/>
      <c r="AJ12336"/>
    </row>
    <row r="12337" spans="1:36" ht="14.25" customHeight="1">
      <c r="A12337" s="41" t="b">
        <f t="shared" si="1562"/>
        <v>0</v>
      </c>
      <c r="B12337" s="41">
        <f t="shared" si="1555"/>
        <v>12336</v>
      </c>
      <c r="C12337" s="23"/>
      <c r="N12337" s="45"/>
      <c r="O12337" s="45"/>
      <c r="P12337" s="45"/>
      <c r="Q12337" s="45"/>
      <c r="R12337" s="45"/>
      <c r="S12337" s="1">
        <f t="shared" si="1556"/>
        <v>0</v>
      </c>
      <c r="T12337" s="1">
        <f t="shared" si="1557"/>
        <v>0</v>
      </c>
      <c r="U12337" s="1">
        <f t="shared" si="1558"/>
        <v>0</v>
      </c>
      <c r="V12337" s="1">
        <f t="shared" si="1559"/>
        <v>0</v>
      </c>
      <c r="W12337" s="1">
        <f t="shared" si="1560"/>
        <v>0</v>
      </c>
      <c r="X12337" s="1">
        <f t="shared" si="1561"/>
        <v>0</v>
      </c>
      <c r="Y12337"/>
      <c r="Z12337"/>
      <c r="AA12337"/>
      <c r="AB12337"/>
      <c r="AC12337"/>
      <c r="AD12337"/>
      <c r="AE12337"/>
      <c r="AF12337"/>
      <c r="AG12337"/>
      <c r="AH12337"/>
      <c r="AI12337"/>
      <c r="AJ12337"/>
    </row>
    <row r="12338" spans="1:36" ht="14.25" customHeight="1">
      <c r="A12338" s="41" t="b">
        <f t="shared" si="1562"/>
        <v>0</v>
      </c>
      <c r="B12338" s="41">
        <f t="shared" si="1555"/>
        <v>12337</v>
      </c>
      <c r="C12338" s="23"/>
      <c r="N12338" s="45"/>
      <c r="O12338" s="45"/>
      <c r="P12338" s="45"/>
      <c r="Q12338" s="45"/>
      <c r="R12338" s="45"/>
      <c r="S12338" s="1">
        <f t="shared" si="1556"/>
        <v>0</v>
      </c>
      <c r="T12338" s="1">
        <f t="shared" si="1557"/>
        <v>0</v>
      </c>
      <c r="U12338" s="1">
        <f t="shared" si="1558"/>
        <v>0</v>
      </c>
      <c r="V12338" s="1">
        <f t="shared" si="1559"/>
        <v>0</v>
      </c>
      <c r="W12338" s="1">
        <f t="shared" si="1560"/>
        <v>0</v>
      </c>
      <c r="X12338" s="1">
        <f t="shared" si="1561"/>
        <v>0</v>
      </c>
      <c r="Y12338"/>
      <c r="Z12338"/>
      <c r="AA12338"/>
      <c r="AB12338"/>
      <c r="AC12338"/>
      <c r="AD12338"/>
      <c r="AE12338"/>
      <c r="AF12338"/>
      <c r="AG12338"/>
      <c r="AH12338"/>
      <c r="AI12338"/>
      <c r="AJ12338"/>
    </row>
    <row r="12339" spans="1:36" ht="14.25" customHeight="1">
      <c r="A12339" s="41" t="b">
        <f t="shared" si="1562"/>
        <v>0</v>
      </c>
      <c r="B12339" s="41">
        <f t="shared" si="1555"/>
        <v>12338</v>
      </c>
      <c r="C12339" s="23"/>
      <c r="N12339" s="45"/>
      <c r="O12339" s="45"/>
      <c r="P12339" s="45"/>
      <c r="Q12339" s="45"/>
      <c r="R12339" s="45"/>
      <c r="S12339" s="1">
        <f t="shared" si="1556"/>
        <v>0</v>
      </c>
      <c r="T12339" s="1">
        <f t="shared" si="1557"/>
        <v>0</v>
      </c>
      <c r="U12339" s="1">
        <f t="shared" si="1558"/>
        <v>0</v>
      </c>
      <c r="V12339" s="1">
        <f t="shared" si="1559"/>
        <v>0</v>
      </c>
      <c r="W12339" s="1">
        <f t="shared" si="1560"/>
        <v>0</v>
      </c>
      <c r="X12339" s="1">
        <f t="shared" si="1561"/>
        <v>0</v>
      </c>
      <c r="Y12339"/>
      <c r="Z12339"/>
      <c r="AA12339"/>
      <c r="AB12339"/>
      <c r="AC12339"/>
      <c r="AD12339"/>
      <c r="AE12339"/>
      <c r="AF12339"/>
      <c r="AG12339"/>
      <c r="AH12339"/>
      <c r="AI12339"/>
      <c r="AJ12339"/>
    </row>
    <row r="12340" spans="1:36" ht="14.25" customHeight="1">
      <c r="A12340" s="41" t="b">
        <f t="shared" si="1562"/>
        <v>0</v>
      </c>
      <c r="B12340" s="41">
        <f t="shared" si="1555"/>
        <v>12339</v>
      </c>
      <c r="C12340" s="23"/>
      <c r="N12340" s="45"/>
      <c r="O12340" s="45"/>
      <c r="P12340" s="45"/>
      <c r="Q12340" s="45"/>
      <c r="R12340" s="45"/>
      <c r="S12340" s="1">
        <f t="shared" si="1556"/>
        <v>0</v>
      </c>
      <c r="T12340" s="1">
        <f t="shared" si="1557"/>
        <v>0</v>
      </c>
      <c r="U12340" s="1">
        <f t="shared" si="1558"/>
        <v>0</v>
      </c>
      <c r="V12340" s="1">
        <f t="shared" si="1559"/>
        <v>0</v>
      </c>
      <c r="W12340" s="1">
        <f t="shared" si="1560"/>
        <v>0</v>
      </c>
      <c r="X12340" s="1">
        <f t="shared" si="1561"/>
        <v>0</v>
      </c>
      <c r="Y12340"/>
      <c r="Z12340"/>
      <c r="AA12340"/>
      <c r="AB12340"/>
      <c r="AC12340"/>
      <c r="AD12340"/>
      <c r="AE12340"/>
      <c r="AF12340"/>
      <c r="AG12340"/>
      <c r="AH12340"/>
      <c r="AI12340"/>
      <c r="AJ12340"/>
    </row>
    <row r="12341" spans="1:36" ht="14.25" customHeight="1">
      <c r="A12341" s="41" t="b">
        <f t="shared" si="1562"/>
        <v>0</v>
      </c>
      <c r="B12341" s="41">
        <f t="shared" si="1555"/>
        <v>12340</v>
      </c>
      <c r="C12341" s="23"/>
      <c r="N12341" s="45"/>
      <c r="O12341" s="45"/>
      <c r="P12341" s="45"/>
      <c r="Q12341" s="45"/>
      <c r="R12341" s="45"/>
      <c r="S12341" s="1">
        <f t="shared" si="1556"/>
        <v>0</v>
      </c>
      <c r="T12341" s="1">
        <f t="shared" si="1557"/>
        <v>0</v>
      </c>
      <c r="U12341" s="1">
        <f t="shared" si="1558"/>
        <v>0</v>
      </c>
      <c r="V12341" s="1">
        <f t="shared" si="1559"/>
        <v>0</v>
      </c>
      <c r="W12341" s="1">
        <f t="shared" si="1560"/>
        <v>0</v>
      </c>
      <c r="X12341" s="1">
        <f t="shared" si="1561"/>
        <v>0</v>
      </c>
      <c r="Y12341"/>
      <c r="Z12341"/>
      <c r="AA12341"/>
      <c r="AB12341"/>
      <c r="AC12341"/>
      <c r="AD12341"/>
      <c r="AE12341"/>
      <c r="AF12341"/>
      <c r="AG12341"/>
      <c r="AH12341"/>
      <c r="AI12341"/>
      <c r="AJ12341"/>
    </row>
    <row r="12342" spans="1:36" ht="14.25" customHeight="1">
      <c r="A12342" s="41" t="b">
        <f t="shared" si="1562"/>
        <v>0</v>
      </c>
      <c r="B12342" s="41">
        <f t="shared" si="1555"/>
        <v>12341</v>
      </c>
      <c r="C12342" s="23"/>
      <c r="N12342" s="45"/>
      <c r="O12342" s="45"/>
      <c r="P12342" s="45"/>
      <c r="Q12342" s="45"/>
      <c r="R12342" s="45"/>
      <c r="S12342" s="1">
        <f t="shared" si="1556"/>
        <v>0</v>
      </c>
      <c r="T12342" s="1">
        <f t="shared" si="1557"/>
        <v>0</v>
      </c>
      <c r="U12342" s="1">
        <f t="shared" si="1558"/>
        <v>0</v>
      </c>
      <c r="V12342" s="1">
        <f t="shared" si="1559"/>
        <v>0</v>
      </c>
      <c r="W12342" s="1">
        <f t="shared" si="1560"/>
        <v>0</v>
      </c>
      <c r="X12342" s="1">
        <f t="shared" si="1561"/>
        <v>0</v>
      </c>
      <c r="Y12342"/>
      <c r="Z12342"/>
      <c r="AA12342"/>
      <c r="AB12342"/>
      <c r="AC12342"/>
      <c r="AD12342"/>
      <c r="AE12342"/>
      <c r="AF12342"/>
      <c r="AG12342"/>
      <c r="AH12342"/>
      <c r="AI12342"/>
      <c r="AJ12342"/>
    </row>
    <row r="12343" spans="1:36" ht="14.25" customHeight="1">
      <c r="A12343" s="41" t="b">
        <f t="shared" si="1562"/>
        <v>0</v>
      </c>
      <c r="B12343" s="41">
        <f t="shared" si="1555"/>
        <v>12342</v>
      </c>
      <c r="C12343" s="23"/>
      <c r="N12343" s="45"/>
      <c r="O12343" s="45"/>
      <c r="P12343" s="45"/>
      <c r="Q12343" s="45"/>
      <c r="R12343" s="45"/>
      <c r="S12343" s="1">
        <f t="shared" si="1556"/>
        <v>0</v>
      </c>
      <c r="T12343" s="1">
        <f t="shared" si="1557"/>
        <v>0</v>
      </c>
      <c r="U12343" s="1">
        <f t="shared" si="1558"/>
        <v>0</v>
      </c>
      <c r="V12343" s="1">
        <f t="shared" si="1559"/>
        <v>0</v>
      </c>
      <c r="W12343" s="1">
        <f t="shared" si="1560"/>
        <v>0</v>
      </c>
      <c r="X12343" s="1">
        <f t="shared" si="1561"/>
        <v>0</v>
      </c>
      <c r="Y12343"/>
      <c r="Z12343"/>
      <c r="AA12343"/>
      <c r="AB12343"/>
      <c r="AC12343"/>
      <c r="AD12343"/>
      <c r="AE12343"/>
      <c r="AF12343"/>
      <c r="AG12343"/>
      <c r="AH12343"/>
      <c r="AI12343"/>
      <c r="AJ12343"/>
    </row>
    <row r="12344" spans="1:36" ht="14.25" customHeight="1">
      <c r="A12344" s="41" t="b">
        <f t="shared" si="1562"/>
        <v>0</v>
      </c>
      <c r="B12344" s="41">
        <f t="shared" si="1555"/>
        <v>12343</v>
      </c>
      <c r="C12344" s="23"/>
      <c r="N12344" s="45"/>
      <c r="O12344" s="45"/>
      <c r="P12344" s="45"/>
      <c r="Q12344" s="45"/>
      <c r="R12344" s="45"/>
      <c r="S12344" s="1">
        <f t="shared" si="1556"/>
        <v>0</v>
      </c>
      <c r="T12344" s="1">
        <f t="shared" si="1557"/>
        <v>0</v>
      </c>
      <c r="U12344" s="1">
        <f t="shared" si="1558"/>
        <v>0</v>
      </c>
      <c r="V12344" s="1">
        <f t="shared" si="1559"/>
        <v>0</v>
      </c>
      <c r="W12344" s="1">
        <f t="shared" si="1560"/>
        <v>0</v>
      </c>
      <c r="X12344" s="1">
        <f t="shared" si="1561"/>
        <v>0</v>
      </c>
      <c r="Y12344"/>
      <c r="Z12344"/>
      <c r="AA12344"/>
      <c r="AB12344"/>
      <c r="AC12344"/>
      <c r="AD12344"/>
      <c r="AE12344"/>
      <c r="AF12344"/>
      <c r="AG12344"/>
      <c r="AH12344"/>
      <c r="AI12344"/>
      <c r="AJ12344"/>
    </row>
    <row r="12345" spans="1:36" ht="14.25" customHeight="1">
      <c r="A12345" s="41" t="b">
        <f t="shared" si="1562"/>
        <v>0</v>
      </c>
      <c r="B12345" s="41">
        <f t="shared" si="1555"/>
        <v>12344</v>
      </c>
      <c r="C12345" s="23"/>
      <c r="N12345" s="45"/>
      <c r="O12345" s="45"/>
      <c r="P12345" s="45"/>
      <c r="Q12345" s="45"/>
      <c r="R12345" s="45"/>
      <c r="S12345" s="1">
        <f t="shared" si="1556"/>
        <v>0</v>
      </c>
      <c r="T12345" s="1">
        <f t="shared" si="1557"/>
        <v>0</v>
      </c>
      <c r="U12345" s="1">
        <f t="shared" si="1558"/>
        <v>0</v>
      </c>
      <c r="V12345" s="1">
        <f t="shared" si="1559"/>
        <v>0</v>
      </c>
      <c r="W12345" s="1">
        <f t="shared" si="1560"/>
        <v>0</v>
      </c>
      <c r="X12345" s="1">
        <f t="shared" si="1561"/>
        <v>0</v>
      </c>
      <c r="Y12345"/>
      <c r="Z12345"/>
      <c r="AA12345"/>
      <c r="AB12345"/>
      <c r="AC12345"/>
      <c r="AD12345"/>
      <c r="AE12345"/>
      <c r="AF12345"/>
      <c r="AG12345"/>
      <c r="AH12345"/>
      <c r="AI12345"/>
      <c r="AJ12345"/>
    </row>
    <row r="12346" spans="1:36" ht="14.25" customHeight="1">
      <c r="A12346" s="41" t="b">
        <f t="shared" si="1562"/>
        <v>0</v>
      </c>
      <c r="B12346" s="41">
        <f t="shared" si="1555"/>
        <v>12345</v>
      </c>
      <c r="C12346" s="23"/>
      <c r="N12346" s="45"/>
      <c r="O12346" s="45"/>
      <c r="P12346" s="45"/>
      <c r="Q12346" s="45"/>
      <c r="R12346" s="45"/>
      <c r="S12346" s="1">
        <f t="shared" si="1556"/>
        <v>0</v>
      </c>
      <c r="T12346" s="1">
        <f t="shared" si="1557"/>
        <v>0</v>
      </c>
      <c r="U12346" s="1">
        <f t="shared" si="1558"/>
        <v>0</v>
      </c>
      <c r="V12346" s="1">
        <f t="shared" si="1559"/>
        <v>0</v>
      </c>
      <c r="W12346" s="1">
        <f t="shared" si="1560"/>
        <v>0</v>
      </c>
      <c r="X12346" s="1">
        <f t="shared" si="1561"/>
        <v>0</v>
      </c>
      <c r="Y12346"/>
      <c r="Z12346"/>
      <c r="AA12346"/>
      <c r="AB12346"/>
      <c r="AC12346"/>
      <c r="AD12346"/>
      <c r="AE12346"/>
      <c r="AF12346"/>
      <c r="AG12346"/>
      <c r="AH12346"/>
      <c r="AI12346"/>
      <c r="AJ12346"/>
    </row>
    <row r="12347" spans="1:36" ht="14.25" customHeight="1">
      <c r="A12347" s="41" t="b">
        <f t="shared" si="1562"/>
        <v>0</v>
      </c>
      <c r="B12347" s="41">
        <f t="shared" si="1555"/>
        <v>12346</v>
      </c>
      <c r="C12347" s="23"/>
      <c r="N12347" s="45"/>
      <c r="O12347" s="45"/>
      <c r="P12347" s="45"/>
      <c r="Q12347" s="45"/>
      <c r="R12347" s="45"/>
      <c r="S12347" s="1">
        <f t="shared" si="1556"/>
        <v>0</v>
      </c>
      <c r="T12347" s="1">
        <f t="shared" si="1557"/>
        <v>0</v>
      </c>
      <c r="U12347" s="1">
        <f t="shared" si="1558"/>
        <v>0</v>
      </c>
      <c r="V12347" s="1">
        <f t="shared" si="1559"/>
        <v>0</v>
      </c>
      <c r="W12347" s="1">
        <f t="shared" si="1560"/>
        <v>0</v>
      </c>
      <c r="X12347" s="1">
        <f t="shared" si="1561"/>
        <v>0</v>
      </c>
      <c r="Y12347"/>
      <c r="Z12347"/>
      <c r="AA12347"/>
      <c r="AB12347"/>
      <c r="AC12347"/>
      <c r="AD12347"/>
      <c r="AE12347"/>
      <c r="AF12347"/>
      <c r="AG12347"/>
      <c r="AH12347"/>
      <c r="AI12347"/>
      <c r="AJ12347"/>
    </row>
    <row r="12348" spans="1:36" ht="14.25" customHeight="1">
      <c r="A12348" s="41" t="b">
        <f t="shared" si="1562"/>
        <v>0</v>
      </c>
      <c r="B12348" s="41">
        <f t="shared" si="1555"/>
        <v>12347</v>
      </c>
      <c r="C12348" s="23"/>
      <c r="N12348" s="45"/>
      <c r="O12348" s="45"/>
      <c r="P12348" s="45"/>
      <c r="Q12348" s="45"/>
      <c r="R12348" s="45"/>
      <c r="S12348" s="1">
        <f t="shared" si="1556"/>
        <v>0</v>
      </c>
      <c r="T12348" s="1">
        <f t="shared" si="1557"/>
        <v>0</v>
      </c>
      <c r="U12348" s="1">
        <f t="shared" si="1558"/>
        <v>0</v>
      </c>
      <c r="V12348" s="1">
        <f t="shared" si="1559"/>
        <v>0</v>
      </c>
      <c r="W12348" s="1">
        <f t="shared" si="1560"/>
        <v>0</v>
      </c>
      <c r="X12348" s="1">
        <f t="shared" si="1561"/>
        <v>0</v>
      </c>
      <c r="Y12348"/>
      <c r="Z12348"/>
      <c r="AA12348"/>
      <c r="AB12348"/>
      <c r="AC12348"/>
      <c r="AD12348"/>
      <c r="AE12348"/>
      <c r="AF12348"/>
      <c r="AG12348"/>
      <c r="AH12348"/>
      <c r="AI12348"/>
      <c r="AJ12348"/>
    </row>
    <row r="12349" spans="1:36" ht="14.25" customHeight="1">
      <c r="A12349" s="41" t="b">
        <f t="shared" si="1562"/>
        <v>0</v>
      </c>
      <c r="B12349" s="41">
        <f t="shared" si="1555"/>
        <v>12348</v>
      </c>
      <c r="C12349" s="23"/>
      <c r="N12349" s="45"/>
      <c r="O12349" s="45"/>
      <c r="P12349" s="45"/>
      <c r="Q12349" s="45"/>
      <c r="R12349" s="45"/>
      <c r="S12349" s="1">
        <f t="shared" si="1556"/>
        <v>0</v>
      </c>
      <c r="T12349" s="1">
        <f t="shared" si="1557"/>
        <v>0</v>
      </c>
      <c r="U12349" s="1">
        <f t="shared" si="1558"/>
        <v>0</v>
      </c>
      <c r="V12349" s="1">
        <f t="shared" si="1559"/>
        <v>0</v>
      </c>
      <c r="W12349" s="1">
        <f t="shared" si="1560"/>
        <v>0</v>
      </c>
      <c r="X12349" s="1">
        <f t="shared" si="1561"/>
        <v>0</v>
      </c>
      <c r="Y12349"/>
      <c r="Z12349"/>
      <c r="AA12349"/>
      <c r="AB12349"/>
      <c r="AC12349"/>
      <c r="AD12349"/>
      <c r="AE12349"/>
      <c r="AF12349"/>
      <c r="AG12349"/>
      <c r="AH12349"/>
      <c r="AI12349"/>
      <c r="AJ12349"/>
    </row>
    <row r="12350" spans="1:36" ht="14.25" customHeight="1">
      <c r="A12350" s="41" t="b">
        <f t="shared" si="1562"/>
        <v>0</v>
      </c>
      <c r="B12350" s="41">
        <f t="shared" si="1555"/>
        <v>12349</v>
      </c>
      <c r="C12350" s="23"/>
      <c r="N12350" s="45"/>
      <c r="O12350" s="45"/>
      <c r="P12350" s="45"/>
      <c r="Q12350" s="45"/>
      <c r="R12350" s="45"/>
      <c r="S12350" s="1">
        <f t="shared" si="1556"/>
        <v>0</v>
      </c>
      <c r="T12350" s="1">
        <f t="shared" si="1557"/>
        <v>0</v>
      </c>
      <c r="U12350" s="1">
        <f t="shared" si="1558"/>
        <v>0</v>
      </c>
      <c r="V12350" s="1">
        <f t="shared" si="1559"/>
        <v>0</v>
      </c>
      <c r="W12350" s="1">
        <f t="shared" si="1560"/>
        <v>0</v>
      </c>
      <c r="X12350" s="1">
        <f t="shared" si="1561"/>
        <v>0</v>
      </c>
      <c r="Y12350"/>
      <c r="Z12350"/>
      <c r="AA12350"/>
      <c r="AB12350"/>
      <c r="AC12350"/>
      <c r="AD12350"/>
      <c r="AE12350"/>
      <c r="AF12350"/>
      <c r="AG12350"/>
      <c r="AH12350"/>
      <c r="AI12350"/>
      <c r="AJ12350"/>
    </row>
    <row r="12351" spans="1:36" ht="14.25" customHeight="1">
      <c r="A12351" s="41" t="b">
        <f t="shared" si="1562"/>
        <v>0</v>
      </c>
      <c r="B12351" s="41">
        <f t="shared" si="1555"/>
        <v>12350</v>
      </c>
      <c r="C12351" s="23"/>
      <c r="N12351" s="45"/>
      <c r="O12351" s="45"/>
      <c r="P12351" s="45"/>
      <c r="Q12351" s="45"/>
      <c r="R12351" s="45"/>
      <c r="S12351" s="1">
        <f t="shared" si="1556"/>
        <v>0</v>
      </c>
      <c r="T12351" s="1">
        <f t="shared" si="1557"/>
        <v>0</v>
      </c>
      <c r="U12351" s="1">
        <f t="shared" si="1558"/>
        <v>0</v>
      </c>
      <c r="V12351" s="1">
        <f t="shared" si="1559"/>
        <v>0</v>
      </c>
      <c r="W12351" s="1">
        <f t="shared" si="1560"/>
        <v>0</v>
      </c>
      <c r="X12351" s="1">
        <f t="shared" si="1561"/>
        <v>0</v>
      </c>
      <c r="Y12351"/>
      <c r="Z12351"/>
      <c r="AA12351"/>
      <c r="AB12351"/>
      <c r="AC12351"/>
      <c r="AD12351"/>
      <c r="AE12351"/>
      <c r="AF12351"/>
      <c r="AG12351"/>
      <c r="AH12351"/>
      <c r="AI12351"/>
      <c r="AJ12351"/>
    </row>
    <row r="12352" spans="1:36" ht="14.25" customHeight="1">
      <c r="A12352" s="41" t="b">
        <f t="shared" si="1562"/>
        <v>0</v>
      </c>
      <c r="B12352" s="41">
        <f t="shared" si="1555"/>
        <v>12351</v>
      </c>
      <c r="C12352" s="23"/>
      <c r="N12352" s="45"/>
      <c r="O12352" s="45"/>
      <c r="P12352" s="45"/>
      <c r="Q12352" s="45"/>
      <c r="R12352" s="45"/>
      <c r="S12352" s="1">
        <f t="shared" si="1556"/>
        <v>0</v>
      </c>
      <c r="T12352" s="1">
        <f t="shared" si="1557"/>
        <v>0</v>
      </c>
      <c r="U12352" s="1">
        <f t="shared" si="1558"/>
        <v>0</v>
      </c>
      <c r="V12352" s="1">
        <f t="shared" si="1559"/>
        <v>0</v>
      </c>
      <c r="W12352" s="1">
        <f t="shared" si="1560"/>
        <v>0</v>
      </c>
      <c r="X12352" s="1">
        <f t="shared" si="1561"/>
        <v>0</v>
      </c>
      <c r="Y12352"/>
      <c r="Z12352"/>
      <c r="AA12352"/>
      <c r="AB12352"/>
      <c r="AC12352"/>
      <c r="AD12352"/>
      <c r="AE12352"/>
      <c r="AF12352"/>
      <c r="AG12352"/>
      <c r="AH12352"/>
      <c r="AI12352"/>
      <c r="AJ12352"/>
    </row>
    <row r="12353" spans="1:36" ht="14.25" customHeight="1">
      <c r="A12353" s="41" t="b">
        <f t="shared" si="1562"/>
        <v>0</v>
      </c>
      <c r="B12353" s="41">
        <f t="shared" si="1555"/>
        <v>12352</v>
      </c>
      <c r="C12353" s="23"/>
      <c r="N12353" s="45"/>
      <c r="O12353" s="45"/>
      <c r="P12353" s="45"/>
      <c r="Q12353" s="45"/>
      <c r="R12353" s="45"/>
      <c r="S12353" s="1">
        <f t="shared" si="1556"/>
        <v>0</v>
      </c>
      <c r="T12353" s="1">
        <f t="shared" si="1557"/>
        <v>0</v>
      </c>
      <c r="U12353" s="1">
        <f t="shared" si="1558"/>
        <v>0</v>
      </c>
      <c r="V12353" s="1">
        <f t="shared" si="1559"/>
        <v>0</v>
      </c>
      <c r="W12353" s="1">
        <f t="shared" si="1560"/>
        <v>0</v>
      </c>
      <c r="X12353" s="1">
        <f t="shared" si="1561"/>
        <v>0</v>
      </c>
      <c r="Y12353"/>
      <c r="Z12353"/>
      <c r="AA12353"/>
      <c r="AB12353"/>
      <c r="AC12353"/>
      <c r="AD12353"/>
      <c r="AE12353"/>
      <c r="AF12353"/>
      <c r="AG12353"/>
      <c r="AH12353"/>
      <c r="AI12353"/>
      <c r="AJ12353"/>
    </row>
    <row r="12354" spans="1:36" ht="14.25" customHeight="1">
      <c r="A12354" s="41" t="b">
        <f t="shared" si="1562"/>
        <v>0</v>
      </c>
      <c r="B12354" s="41">
        <f t="shared" si="1555"/>
        <v>12353</v>
      </c>
      <c r="C12354" s="23"/>
      <c r="N12354" s="45"/>
      <c r="O12354" s="45"/>
      <c r="P12354" s="45"/>
      <c r="Q12354" s="45"/>
      <c r="R12354" s="45"/>
      <c r="S12354" s="1">
        <f t="shared" si="1556"/>
        <v>0</v>
      </c>
      <c r="T12354" s="1">
        <f t="shared" si="1557"/>
        <v>0</v>
      </c>
      <c r="U12354" s="1">
        <f t="shared" si="1558"/>
        <v>0</v>
      </c>
      <c r="V12354" s="1">
        <f t="shared" si="1559"/>
        <v>0</v>
      </c>
      <c r="W12354" s="1">
        <f t="shared" si="1560"/>
        <v>0</v>
      </c>
      <c r="X12354" s="1">
        <f t="shared" si="1561"/>
        <v>0</v>
      </c>
      <c r="Y12354"/>
      <c r="Z12354"/>
      <c r="AA12354"/>
      <c r="AB12354"/>
      <c r="AC12354"/>
      <c r="AD12354"/>
      <c r="AE12354"/>
      <c r="AF12354"/>
      <c r="AG12354"/>
      <c r="AH12354"/>
      <c r="AI12354"/>
      <c r="AJ12354"/>
    </row>
    <row r="12355" spans="1:36" ht="14.25" customHeight="1">
      <c r="A12355" s="41" t="b">
        <f t="shared" si="1562"/>
        <v>0</v>
      </c>
      <c r="B12355" s="41">
        <f t="shared" si="1555"/>
        <v>12354</v>
      </c>
      <c r="C12355" s="23"/>
      <c r="N12355" s="45"/>
      <c r="O12355" s="45"/>
      <c r="P12355" s="45"/>
      <c r="Q12355" s="45"/>
      <c r="R12355" s="45"/>
      <c r="S12355" s="1">
        <f t="shared" si="1556"/>
        <v>0</v>
      </c>
      <c r="T12355" s="1">
        <f t="shared" si="1557"/>
        <v>0</v>
      </c>
      <c r="U12355" s="1">
        <f t="shared" si="1558"/>
        <v>0</v>
      </c>
      <c r="V12355" s="1">
        <f t="shared" si="1559"/>
        <v>0</v>
      </c>
      <c r="W12355" s="1">
        <f t="shared" si="1560"/>
        <v>0</v>
      </c>
      <c r="X12355" s="1">
        <f t="shared" si="1561"/>
        <v>0</v>
      </c>
      <c r="Y12355"/>
      <c r="Z12355"/>
      <c r="AA12355"/>
      <c r="AB12355"/>
      <c r="AC12355"/>
      <c r="AD12355"/>
      <c r="AE12355"/>
      <c r="AF12355"/>
      <c r="AG12355"/>
      <c r="AH12355"/>
      <c r="AI12355"/>
      <c r="AJ12355"/>
    </row>
    <row r="12356" spans="1:36" ht="14.25" customHeight="1">
      <c r="A12356" s="41" t="b">
        <f t="shared" si="1562"/>
        <v>0</v>
      </c>
      <c r="B12356" s="41">
        <f t="shared" ref="B12356:B12419" si="1563">+B12355+1</f>
        <v>12355</v>
      </c>
      <c r="C12356" s="23"/>
      <c r="N12356" s="45"/>
      <c r="O12356" s="45"/>
      <c r="P12356" s="45"/>
      <c r="Q12356" s="45"/>
      <c r="R12356" s="45"/>
      <c r="S12356" s="1">
        <f t="shared" si="1556"/>
        <v>0</v>
      </c>
      <c r="T12356" s="1">
        <f t="shared" si="1557"/>
        <v>0</v>
      </c>
      <c r="U12356" s="1">
        <f t="shared" si="1558"/>
        <v>0</v>
      </c>
      <c r="V12356" s="1">
        <f t="shared" si="1559"/>
        <v>0</v>
      </c>
      <c r="W12356" s="1">
        <f t="shared" si="1560"/>
        <v>0</v>
      </c>
      <c r="X12356" s="1">
        <f t="shared" si="1561"/>
        <v>0</v>
      </c>
      <c r="Y12356"/>
      <c r="Z12356"/>
      <c r="AA12356"/>
      <c r="AB12356"/>
      <c r="AC12356"/>
      <c r="AD12356"/>
      <c r="AE12356"/>
      <c r="AF12356"/>
      <c r="AG12356"/>
      <c r="AH12356"/>
      <c r="AI12356"/>
      <c r="AJ12356"/>
    </row>
    <row r="12357" spans="1:36" ht="14.25" customHeight="1">
      <c r="A12357" s="41" t="b">
        <f t="shared" si="1562"/>
        <v>0</v>
      </c>
      <c r="B12357" s="41">
        <f t="shared" si="1563"/>
        <v>12356</v>
      </c>
      <c r="C12357" s="23"/>
      <c r="N12357" s="45"/>
      <c r="O12357" s="45"/>
      <c r="P12357" s="45"/>
      <c r="Q12357" s="45"/>
      <c r="R12357" s="45"/>
      <c r="S12357" s="1">
        <f t="shared" si="1556"/>
        <v>0</v>
      </c>
      <c r="T12357" s="1">
        <f t="shared" si="1557"/>
        <v>0</v>
      </c>
      <c r="U12357" s="1">
        <f t="shared" si="1558"/>
        <v>0</v>
      </c>
      <c r="V12357" s="1">
        <f t="shared" si="1559"/>
        <v>0</v>
      </c>
      <c r="W12357" s="1">
        <f t="shared" si="1560"/>
        <v>0</v>
      </c>
      <c r="X12357" s="1">
        <f t="shared" si="1561"/>
        <v>0</v>
      </c>
      <c r="Y12357"/>
      <c r="Z12357"/>
      <c r="AA12357"/>
      <c r="AB12357"/>
      <c r="AC12357"/>
      <c r="AD12357"/>
      <c r="AE12357"/>
      <c r="AF12357"/>
      <c r="AG12357"/>
      <c r="AH12357"/>
      <c r="AI12357"/>
      <c r="AJ12357"/>
    </row>
    <row r="12358" spans="1:36" ht="14.25" customHeight="1">
      <c r="A12358" s="41" t="b">
        <f t="shared" si="1562"/>
        <v>0</v>
      </c>
      <c r="B12358" s="41">
        <f t="shared" si="1563"/>
        <v>12357</v>
      </c>
      <c r="C12358" s="23"/>
      <c r="N12358" s="45"/>
      <c r="O12358" s="45"/>
      <c r="P12358" s="45"/>
      <c r="Q12358" s="45"/>
      <c r="R12358" s="45"/>
      <c r="S12358" s="1">
        <f t="shared" si="1556"/>
        <v>0</v>
      </c>
      <c r="T12358" s="1">
        <f t="shared" si="1557"/>
        <v>0</v>
      </c>
      <c r="U12358" s="1">
        <f t="shared" si="1558"/>
        <v>0</v>
      </c>
      <c r="V12358" s="1">
        <f t="shared" si="1559"/>
        <v>0</v>
      </c>
      <c r="W12358" s="1">
        <f t="shared" si="1560"/>
        <v>0</v>
      </c>
      <c r="X12358" s="1">
        <f t="shared" si="1561"/>
        <v>0</v>
      </c>
      <c r="Y12358"/>
      <c r="Z12358"/>
      <c r="AA12358"/>
      <c r="AB12358"/>
      <c r="AC12358"/>
      <c r="AD12358"/>
      <c r="AE12358"/>
      <c r="AF12358"/>
      <c r="AG12358"/>
      <c r="AH12358"/>
      <c r="AI12358"/>
      <c r="AJ12358"/>
    </row>
    <row r="12359" spans="1:36" ht="14.25" customHeight="1">
      <c r="A12359" s="41" t="b">
        <f t="shared" si="1562"/>
        <v>0</v>
      </c>
      <c r="B12359" s="41">
        <f t="shared" si="1563"/>
        <v>12358</v>
      </c>
      <c r="C12359" s="23"/>
      <c r="N12359" s="45"/>
      <c r="O12359" s="45"/>
      <c r="P12359" s="45"/>
      <c r="Q12359" s="45"/>
      <c r="R12359" s="45"/>
      <c r="S12359" s="1">
        <f t="shared" si="1556"/>
        <v>0</v>
      </c>
      <c r="T12359" s="1">
        <f t="shared" si="1557"/>
        <v>0</v>
      </c>
      <c r="U12359" s="1">
        <f t="shared" si="1558"/>
        <v>0</v>
      </c>
      <c r="V12359" s="1">
        <f t="shared" si="1559"/>
        <v>0</v>
      </c>
      <c r="W12359" s="1">
        <f t="shared" si="1560"/>
        <v>0</v>
      </c>
      <c r="X12359" s="1">
        <f t="shared" si="1561"/>
        <v>0</v>
      </c>
      <c r="Y12359"/>
      <c r="Z12359"/>
      <c r="AA12359"/>
      <c r="AB12359"/>
      <c r="AC12359"/>
      <c r="AD12359"/>
      <c r="AE12359"/>
      <c r="AF12359"/>
      <c r="AG12359"/>
      <c r="AH12359"/>
      <c r="AI12359"/>
      <c r="AJ12359"/>
    </row>
    <row r="12360" spans="1:36" ht="14.25" customHeight="1">
      <c r="A12360" s="41" t="b">
        <f t="shared" si="1562"/>
        <v>0</v>
      </c>
      <c r="B12360" s="41">
        <f t="shared" si="1563"/>
        <v>12359</v>
      </c>
      <c r="C12360" s="23"/>
      <c r="N12360" s="45"/>
      <c r="O12360" s="45"/>
      <c r="P12360" s="45"/>
      <c r="Q12360" s="45"/>
      <c r="R12360" s="45"/>
      <c r="S12360" s="1">
        <f t="shared" si="1556"/>
        <v>0</v>
      </c>
      <c r="T12360" s="1">
        <f t="shared" si="1557"/>
        <v>0</v>
      </c>
      <c r="U12360" s="1">
        <f t="shared" si="1558"/>
        <v>0</v>
      </c>
      <c r="V12360" s="1">
        <f t="shared" si="1559"/>
        <v>0</v>
      </c>
      <c r="W12360" s="1">
        <f t="shared" si="1560"/>
        <v>0</v>
      </c>
      <c r="X12360" s="1">
        <f t="shared" si="1561"/>
        <v>0</v>
      </c>
      <c r="Y12360"/>
      <c r="Z12360"/>
      <c r="AA12360"/>
      <c r="AB12360"/>
      <c r="AC12360"/>
      <c r="AD12360"/>
      <c r="AE12360"/>
      <c r="AF12360"/>
      <c r="AG12360"/>
      <c r="AH12360"/>
      <c r="AI12360"/>
      <c r="AJ12360"/>
    </row>
    <row r="12361" spans="1:36" ht="14.25" customHeight="1">
      <c r="A12361" s="41" t="b">
        <f t="shared" si="1562"/>
        <v>0</v>
      </c>
      <c r="B12361" s="41">
        <f t="shared" si="1563"/>
        <v>12360</v>
      </c>
      <c r="C12361" s="23"/>
      <c r="N12361" s="45"/>
      <c r="O12361" s="45"/>
      <c r="P12361" s="45"/>
      <c r="Q12361" s="45"/>
      <c r="R12361" s="45"/>
      <c r="S12361" s="1">
        <f t="shared" si="1556"/>
        <v>0</v>
      </c>
      <c r="T12361" s="1">
        <f t="shared" si="1557"/>
        <v>0</v>
      </c>
      <c r="U12361" s="1">
        <f t="shared" si="1558"/>
        <v>0</v>
      </c>
      <c r="V12361" s="1">
        <f t="shared" si="1559"/>
        <v>0</v>
      </c>
      <c r="W12361" s="1">
        <f t="shared" si="1560"/>
        <v>0</v>
      </c>
      <c r="X12361" s="1">
        <f t="shared" si="1561"/>
        <v>0</v>
      </c>
      <c r="Y12361"/>
      <c r="Z12361"/>
      <c r="AA12361"/>
      <c r="AB12361"/>
      <c r="AC12361"/>
      <c r="AD12361"/>
      <c r="AE12361"/>
      <c r="AF12361"/>
      <c r="AG12361"/>
      <c r="AH12361"/>
      <c r="AI12361"/>
      <c r="AJ12361"/>
    </row>
    <row r="12362" spans="1:36" ht="14.25" customHeight="1">
      <c r="A12362" s="41" t="b">
        <f t="shared" si="1562"/>
        <v>0</v>
      </c>
      <c r="B12362" s="41">
        <f t="shared" si="1563"/>
        <v>12361</v>
      </c>
      <c r="C12362" s="23"/>
      <c r="N12362" s="45"/>
      <c r="O12362" s="45"/>
      <c r="P12362" s="45"/>
      <c r="Q12362" s="45"/>
      <c r="R12362" s="45"/>
      <c r="S12362" s="1">
        <f t="shared" si="1556"/>
        <v>0</v>
      </c>
      <c r="T12362" s="1">
        <f t="shared" si="1557"/>
        <v>0</v>
      </c>
      <c r="U12362" s="1">
        <f t="shared" si="1558"/>
        <v>0</v>
      </c>
      <c r="V12362" s="1">
        <f t="shared" si="1559"/>
        <v>0</v>
      </c>
      <c r="W12362" s="1">
        <f t="shared" si="1560"/>
        <v>0</v>
      </c>
      <c r="X12362" s="1">
        <f t="shared" si="1561"/>
        <v>0</v>
      </c>
      <c r="Y12362"/>
      <c r="Z12362"/>
      <c r="AA12362"/>
      <c r="AB12362"/>
      <c r="AC12362"/>
      <c r="AD12362"/>
      <c r="AE12362"/>
      <c r="AF12362"/>
      <c r="AG12362"/>
      <c r="AH12362"/>
      <c r="AI12362"/>
      <c r="AJ12362"/>
    </row>
    <row r="12363" spans="1:36" ht="14.25" customHeight="1">
      <c r="A12363" s="41" t="b">
        <f t="shared" si="1562"/>
        <v>0</v>
      </c>
      <c r="B12363" s="41">
        <f t="shared" si="1563"/>
        <v>12362</v>
      </c>
      <c r="C12363" s="23"/>
      <c r="N12363" s="45"/>
      <c r="O12363" s="45"/>
      <c r="P12363" s="45"/>
      <c r="Q12363" s="45"/>
      <c r="R12363" s="45"/>
      <c r="S12363" s="1">
        <f t="shared" si="1556"/>
        <v>0</v>
      </c>
      <c r="T12363" s="1">
        <f t="shared" si="1557"/>
        <v>0</v>
      </c>
      <c r="U12363" s="1">
        <f t="shared" si="1558"/>
        <v>0</v>
      </c>
      <c r="V12363" s="1">
        <f t="shared" si="1559"/>
        <v>0</v>
      </c>
      <c r="W12363" s="1">
        <f t="shared" si="1560"/>
        <v>0</v>
      </c>
      <c r="X12363" s="1">
        <f t="shared" si="1561"/>
        <v>0</v>
      </c>
      <c r="Y12363"/>
      <c r="Z12363"/>
      <c r="AA12363"/>
      <c r="AB12363"/>
      <c r="AC12363"/>
      <c r="AD12363"/>
      <c r="AE12363"/>
      <c r="AF12363"/>
      <c r="AG12363"/>
      <c r="AH12363"/>
      <c r="AI12363"/>
      <c r="AJ12363"/>
    </row>
    <row r="12364" spans="1:36" ht="14.25" customHeight="1">
      <c r="A12364" s="41" t="b">
        <f t="shared" si="1562"/>
        <v>0</v>
      </c>
      <c r="B12364" s="41">
        <f t="shared" si="1563"/>
        <v>12363</v>
      </c>
      <c r="C12364" s="23"/>
      <c r="N12364" s="45"/>
      <c r="O12364" s="45"/>
      <c r="P12364" s="45"/>
      <c r="Q12364" s="45"/>
      <c r="R12364" s="45"/>
      <c r="S12364" s="1">
        <f t="shared" si="1556"/>
        <v>0</v>
      </c>
      <c r="T12364" s="1">
        <f t="shared" si="1557"/>
        <v>0</v>
      </c>
      <c r="U12364" s="1">
        <f t="shared" si="1558"/>
        <v>0</v>
      </c>
      <c r="V12364" s="1">
        <f t="shared" si="1559"/>
        <v>0</v>
      </c>
      <c r="W12364" s="1">
        <f t="shared" si="1560"/>
        <v>0</v>
      </c>
      <c r="X12364" s="1">
        <f t="shared" si="1561"/>
        <v>0</v>
      </c>
      <c r="Y12364"/>
      <c r="Z12364"/>
      <c r="AA12364"/>
      <c r="AB12364"/>
      <c r="AC12364"/>
      <c r="AD12364"/>
      <c r="AE12364"/>
      <c r="AF12364"/>
      <c r="AG12364"/>
      <c r="AH12364"/>
      <c r="AI12364"/>
      <c r="AJ12364"/>
    </row>
    <row r="12365" spans="1:36" ht="14.25" customHeight="1">
      <c r="A12365" s="41" t="b">
        <f t="shared" si="1562"/>
        <v>0</v>
      </c>
      <c r="B12365" s="41">
        <f t="shared" si="1563"/>
        <v>12364</v>
      </c>
      <c r="C12365" s="23"/>
      <c r="N12365" s="45"/>
      <c r="O12365" s="45"/>
      <c r="P12365" s="45"/>
      <c r="Q12365" s="45"/>
      <c r="R12365" s="45"/>
      <c r="S12365" s="1">
        <f t="shared" si="1556"/>
        <v>0</v>
      </c>
      <c r="T12365" s="1">
        <f t="shared" si="1557"/>
        <v>0</v>
      </c>
      <c r="U12365" s="1">
        <f t="shared" si="1558"/>
        <v>0</v>
      </c>
      <c r="V12365" s="1">
        <f t="shared" si="1559"/>
        <v>0</v>
      </c>
      <c r="W12365" s="1">
        <f t="shared" si="1560"/>
        <v>0</v>
      </c>
      <c r="X12365" s="1">
        <f t="shared" si="1561"/>
        <v>0</v>
      </c>
      <c r="Y12365"/>
      <c r="Z12365"/>
      <c r="AA12365"/>
      <c r="AB12365"/>
      <c r="AC12365"/>
      <c r="AD12365"/>
      <c r="AE12365"/>
      <c r="AF12365"/>
      <c r="AG12365"/>
      <c r="AH12365"/>
      <c r="AI12365"/>
      <c r="AJ12365"/>
    </row>
    <row r="12366" spans="1:36" ht="14.25" customHeight="1">
      <c r="A12366" s="41" t="b">
        <f t="shared" si="1562"/>
        <v>0</v>
      </c>
      <c r="B12366" s="41">
        <f t="shared" si="1563"/>
        <v>12365</v>
      </c>
      <c r="C12366" s="23"/>
      <c r="N12366" s="45"/>
      <c r="O12366" s="45"/>
      <c r="P12366" s="45"/>
      <c r="Q12366" s="45"/>
      <c r="R12366" s="45"/>
      <c r="S12366" s="1">
        <f t="shared" ref="S12366:S12429" si="1564">IF(COUNTIF(H12366:M12366,"NOT EFFECTIVE"),1,0)</f>
        <v>0</v>
      </c>
      <c r="T12366" s="1">
        <f t="shared" si="1557"/>
        <v>0</v>
      </c>
      <c r="U12366" s="1">
        <f t="shared" si="1558"/>
        <v>0</v>
      </c>
      <c r="V12366" s="1">
        <f t="shared" si="1559"/>
        <v>0</v>
      </c>
      <c r="W12366" s="1">
        <f t="shared" si="1560"/>
        <v>0</v>
      </c>
      <c r="X12366" s="1">
        <f t="shared" si="1561"/>
        <v>0</v>
      </c>
      <c r="Y12366"/>
      <c r="Z12366"/>
      <c r="AA12366"/>
      <c r="AB12366"/>
      <c r="AC12366"/>
      <c r="AD12366"/>
      <c r="AE12366"/>
      <c r="AF12366"/>
      <c r="AG12366"/>
      <c r="AH12366"/>
      <c r="AI12366"/>
      <c r="AJ12366"/>
    </row>
    <row r="12367" spans="1:36" ht="14.25" customHeight="1">
      <c r="A12367" s="41" t="b">
        <f t="shared" si="1562"/>
        <v>0</v>
      </c>
      <c r="B12367" s="41">
        <f t="shared" si="1563"/>
        <v>12366</v>
      </c>
      <c r="C12367" s="23"/>
      <c r="N12367" s="45"/>
      <c r="O12367" s="45"/>
      <c r="P12367" s="45"/>
      <c r="Q12367" s="45"/>
      <c r="R12367" s="45"/>
      <c r="S12367" s="1">
        <f t="shared" si="1564"/>
        <v>0</v>
      </c>
      <c r="T12367" s="1">
        <f t="shared" si="1557"/>
        <v>0</v>
      </c>
      <c r="U12367" s="1">
        <f t="shared" si="1558"/>
        <v>0</v>
      </c>
      <c r="V12367" s="1">
        <f t="shared" si="1559"/>
        <v>0</v>
      </c>
      <c r="W12367" s="1">
        <f t="shared" si="1560"/>
        <v>0</v>
      </c>
      <c r="X12367" s="1">
        <f t="shared" si="1561"/>
        <v>0</v>
      </c>
      <c r="Y12367"/>
      <c r="Z12367"/>
      <c r="AA12367"/>
      <c r="AB12367"/>
      <c r="AC12367"/>
      <c r="AD12367"/>
      <c r="AE12367"/>
      <c r="AF12367"/>
      <c r="AG12367"/>
      <c r="AH12367"/>
      <c r="AI12367"/>
      <c r="AJ12367"/>
    </row>
    <row r="12368" spans="1:36" ht="14.25" customHeight="1">
      <c r="A12368" s="41" t="b">
        <f t="shared" si="1562"/>
        <v>0</v>
      </c>
      <c r="B12368" s="41">
        <f t="shared" si="1563"/>
        <v>12367</v>
      </c>
      <c r="C12368" s="23"/>
      <c r="N12368" s="45"/>
      <c r="O12368" s="45"/>
      <c r="P12368" s="45"/>
      <c r="Q12368" s="45"/>
      <c r="R12368" s="45"/>
      <c r="S12368" s="1">
        <f t="shared" si="1564"/>
        <v>0</v>
      </c>
      <c r="T12368" s="1">
        <f t="shared" si="1557"/>
        <v>0</v>
      </c>
      <c r="U12368" s="1">
        <f t="shared" si="1558"/>
        <v>0</v>
      </c>
      <c r="V12368" s="1">
        <f t="shared" si="1559"/>
        <v>0</v>
      </c>
      <c r="W12368" s="1">
        <f t="shared" si="1560"/>
        <v>0</v>
      </c>
      <c r="X12368" s="1">
        <f t="shared" si="1561"/>
        <v>0</v>
      </c>
      <c r="Y12368"/>
      <c r="Z12368"/>
      <c r="AA12368"/>
      <c r="AB12368"/>
      <c r="AC12368"/>
      <c r="AD12368"/>
      <c r="AE12368"/>
      <c r="AF12368"/>
      <c r="AG12368"/>
      <c r="AH12368"/>
      <c r="AI12368"/>
      <c r="AJ12368"/>
    </row>
    <row r="12369" spans="1:36" ht="14.25" customHeight="1">
      <c r="A12369" s="41" t="b">
        <f t="shared" si="1562"/>
        <v>0</v>
      </c>
      <c r="B12369" s="41">
        <f t="shared" si="1563"/>
        <v>12368</v>
      </c>
      <c r="C12369" s="23"/>
      <c r="N12369" s="45"/>
      <c r="O12369" s="45"/>
      <c r="P12369" s="45"/>
      <c r="Q12369" s="45"/>
      <c r="R12369" s="45"/>
      <c r="S12369" s="1">
        <f t="shared" si="1564"/>
        <v>0</v>
      </c>
      <c r="T12369" s="1">
        <f t="shared" si="1557"/>
        <v>0</v>
      </c>
      <c r="U12369" s="1">
        <f t="shared" si="1558"/>
        <v>0</v>
      </c>
      <c r="V12369" s="1">
        <f t="shared" si="1559"/>
        <v>0</v>
      </c>
      <c r="W12369" s="1">
        <f t="shared" si="1560"/>
        <v>0</v>
      </c>
      <c r="X12369" s="1">
        <f t="shared" si="1561"/>
        <v>0</v>
      </c>
      <c r="Y12369"/>
      <c r="Z12369"/>
      <c r="AA12369"/>
      <c r="AB12369"/>
      <c r="AC12369"/>
      <c r="AD12369"/>
      <c r="AE12369"/>
      <c r="AF12369"/>
      <c r="AG12369"/>
      <c r="AH12369"/>
      <c r="AI12369"/>
      <c r="AJ12369"/>
    </row>
    <row r="12370" spans="1:36" ht="14.25" customHeight="1">
      <c r="A12370" s="41" t="b">
        <f t="shared" si="1562"/>
        <v>0</v>
      </c>
      <c r="B12370" s="41">
        <f t="shared" si="1563"/>
        <v>12369</v>
      </c>
      <c r="C12370" s="23"/>
      <c r="N12370" s="45"/>
      <c r="O12370" s="45"/>
      <c r="P12370" s="45"/>
      <c r="Q12370" s="45"/>
      <c r="R12370" s="45"/>
      <c r="S12370" s="1">
        <f t="shared" si="1564"/>
        <v>0</v>
      </c>
      <c r="T12370" s="1">
        <f t="shared" si="1557"/>
        <v>0</v>
      </c>
      <c r="U12370" s="1">
        <f t="shared" si="1558"/>
        <v>0</v>
      </c>
      <c r="V12370" s="1">
        <f t="shared" si="1559"/>
        <v>0</v>
      </c>
      <c r="W12370" s="1">
        <f t="shared" si="1560"/>
        <v>0</v>
      </c>
      <c r="X12370" s="1">
        <f t="shared" si="1561"/>
        <v>0</v>
      </c>
      <c r="Y12370"/>
      <c r="Z12370"/>
      <c r="AA12370"/>
      <c r="AB12370"/>
      <c r="AC12370"/>
      <c r="AD12370"/>
      <c r="AE12370"/>
      <c r="AF12370"/>
      <c r="AG12370"/>
      <c r="AH12370"/>
      <c r="AI12370"/>
      <c r="AJ12370"/>
    </row>
    <row r="12371" spans="1:36" ht="14.25" customHeight="1">
      <c r="A12371" s="41" t="b">
        <f t="shared" si="1562"/>
        <v>0</v>
      </c>
      <c r="B12371" s="41">
        <f t="shared" si="1563"/>
        <v>12370</v>
      </c>
      <c r="C12371" s="23"/>
      <c r="N12371" s="45"/>
      <c r="O12371" s="45"/>
      <c r="P12371" s="45"/>
      <c r="Q12371" s="45"/>
      <c r="R12371" s="45"/>
      <c r="S12371" s="1">
        <f t="shared" si="1564"/>
        <v>0</v>
      </c>
      <c r="T12371" s="1">
        <f t="shared" si="1557"/>
        <v>0</v>
      </c>
      <c r="U12371" s="1">
        <f t="shared" si="1558"/>
        <v>0</v>
      </c>
      <c r="V12371" s="1">
        <f t="shared" si="1559"/>
        <v>0</v>
      </c>
      <c r="W12371" s="1">
        <f t="shared" si="1560"/>
        <v>0</v>
      </c>
      <c r="X12371" s="1">
        <f t="shared" si="1561"/>
        <v>0</v>
      </c>
      <c r="Y12371"/>
      <c r="Z12371"/>
      <c r="AA12371"/>
      <c r="AB12371"/>
      <c r="AC12371"/>
      <c r="AD12371"/>
      <c r="AE12371"/>
      <c r="AF12371"/>
      <c r="AG12371"/>
      <c r="AH12371"/>
      <c r="AI12371"/>
      <c r="AJ12371"/>
    </row>
    <row r="12372" spans="1:36" ht="14.25" customHeight="1">
      <c r="A12372" s="41" t="b">
        <f t="shared" si="1562"/>
        <v>0</v>
      </c>
      <c r="B12372" s="41">
        <f t="shared" si="1563"/>
        <v>12371</v>
      </c>
      <c r="C12372" s="23"/>
      <c r="N12372" s="45"/>
      <c r="O12372" s="45"/>
      <c r="P12372" s="45"/>
      <c r="Q12372" s="45"/>
      <c r="R12372" s="45"/>
      <c r="S12372" s="1">
        <f t="shared" si="1564"/>
        <v>0</v>
      </c>
      <c r="T12372" s="1">
        <f t="shared" si="1557"/>
        <v>0</v>
      </c>
      <c r="U12372" s="1">
        <f t="shared" si="1558"/>
        <v>0</v>
      </c>
      <c r="V12372" s="1">
        <f t="shared" si="1559"/>
        <v>0</v>
      </c>
      <c r="W12372" s="1">
        <f t="shared" si="1560"/>
        <v>0</v>
      </c>
      <c r="X12372" s="1">
        <f t="shared" si="1561"/>
        <v>0</v>
      </c>
      <c r="Y12372"/>
      <c r="Z12372"/>
      <c r="AA12372"/>
      <c r="AB12372"/>
      <c r="AC12372"/>
      <c r="AD12372"/>
      <c r="AE12372"/>
      <c r="AF12372"/>
      <c r="AG12372"/>
      <c r="AH12372"/>
      <c r="AI12372"/>
      <c r="AJ12372"/>
    </row>
    <row r="12373" spans="1:36" ht="14.25" customHeight="1">
      <c r="A12373" s="41" t="b">
        <f t="shared" si="1562"/>
        <v>0</v>
      </c>
      <c r="B12373" s="41">
        <f t="shared" si="1563"/>
        <v>12372</v>
      </c>
      <c r="C12373" s="23"/>
      <c r="N12373" s="45"/>
      <c r="O12373" s="45"/>
      <c r="P12373" s="45"/>
      <c r="Q12373" s="45"/>
      <c r="R12373" s="45"/>
      <c r="S12373" s="1">
        <f t="shared" si="1564"/>
        <v>0</v>
      </c>
      <c r="T12373" s="1">
        <f t="shared" si="1557"/>
        <v>0</v>
      </c>
      <c r="U12373" s="1">
        <f t="shared" si="1558"/>
        <v>0</v>
      </c>
      <c r="V12373" s="1">
        <f t="shared" si="1559"/>
        <v>0</v>
      </c>
      <c r="W12373" s="1">
        <f t="shared" si="1560"/>
        <v>0</v>
      </c>
      <c r="X12373" s="1">
        <f t="shared" si="1561"/>
        <v>0</v>
      </c>
      <c r="Y12373"/>
      <c r="Z12373"/>
      <c r="AA12373"/>
      <c r="AB12373"/>
      <c r="AC12373"/>
      <c r="AD12373"/>
      <c r="AE12373"/>
      <c r="AF12373"/>
      <c r="AG12373"/>
      <c r="AH12373"/>
      <c r="AI12373"/>
      <c r="AJ12373"/>
    </row>
    <row r="12374" spans="1:36" ht="14.25" customHeight="1">
      <c r="A12374" s="41" t="b">
        <f t="shared" si="1562"/>
        <v>0</v>
      </c>
      <c r="B12374" s="41">
        <f t="shared" si="1563"/>
        <v>12373</v>
      </c>
      <c r="C12374" s="23"/>
      <c r="N12374" s="45"/>
      <c r="O12374" s="45"/>
      <c r="P12374" s="45"/>
      <c r="Q12374" s="45"/>
      <c r="R12374" s="45"/>
      <c r="S12374" s="1">
        <f t="shared" si="1564"/>
        <v>0</v>
      </c>
      <c r="T12374" s="1">
        <f t="shared" si="1557"/>
        <v>0</v>
      </c>
      <c r="U12374" s="1">
        <f t="shared" si="1558"/>
        <v>0</v>
      </c>
      <c r="V12374" s="1">
        <f t="shared" si="1559"/>
        <v>0</v>
      </c>
      <c r="W12374" s="1">
        <f t="shared" si="1560"/>
        <v>0</v>
      </c>
      <c r="X12374" s="1">
        <f t="shared" si="1561"/>
        <v>0</v>
      </c>
      <c r="Y12374"/>
      <c r="Z12374"/>
      <c r="AA12374"/>
      <c r="AB12374"/>
      <c r="AC12374"/>
      <c r="AD12374"/>
      <c r="AE12374"/>
      <c r="AF12374"/>
      <c r="AG12374"/>
      <c r="AH12374"/>
      <c r="AI12374"/>
      <c r="AJ12374"/>
    </row>
    <row r="12375" spans="1:36" ht="14.25" customHeight="1">
      <c r="A12375" s="41" t="b">
        <f t="shared" si="1562"/>
        <v>0</v>
      </c>
      <c r="B12375" s="41">
        <f t="shared" si="1563"/>
        <v>12374</v>
      </c>
      <c r="C12375" s="23"/>
      <c r="N12375" s="45"/>
      <c r="O12375" s="45"/>
      <c r="P12375" s="45"/>
      <c r="Q12375" s="45"/>
      <c r="R12375" s="45"/>
      <c r="S12375" s="1">
        <f t="shared" si="1564"/>
        <v>0</v>
      </c>
      <c r="T12375" s="1">
        <f t="shared" si="1557"/>
        <v>0</v>
      </c>
      <c r="U12375" s="1">
        <f t="shared" si="1558"/>
        <v>0</v>
      </c>
      <c r="V12375" s="1">
        <f t="shared" si="1559"/>
        <v>0</v>
      </c>
      <c r="W12375" s="1">
        <f t="shared" si="1560"/>
        <v>0</v>
      </c>
      <c r="X12375" s="1">
        <f t="shared" si="1561"/>
        <v>0</v>
      </c>
      <c r="Y12375"/>
      <c r="Z12375"/>
      <c r="AA12375"/>
      <c r="AB12375"/>
      <c r="AC12375"/>
      <c r="AD12375"/>
      <c r="AE12375"/>
      <c r="AF12375"/>
      <c r="AG12375"/>
      <c r="AH12375"/>
      <c r="AI12375"/>
      <c r="AJ12375"/>
    </row>
    <row r="12376" spans="1:36" ht="14.25" customHeight="1">
      <c r="A12376" s="41" t="b">
        <f t="shared" si="1562"/>
        <v>0</v>
      </c>
      <c r="B12376" s="41">
        <f t="shared" si="1563"/>
        <v>12375</v>
      </c>
      <c r="C12376" s="23"/>
      <c r="N12376" s="45"/>
      <c r="O12376" s="45"/>
      <c r="P12376" s="45"/>
      <c r="Q12376" s="45"/>
      <c r="R12376" s="45"/>
      <c r="S12376" s="1">
        <f t="shared" si="1564"/>
        <v>0</v>
      </c>
      <c r="T12376" s="1">
        <f t="shared" si="1557"/>
        <v>0</v>
      </c>
      <c r="U12376" s="1">
        <f t="shared" si="1558"/>
        <v>0</v>
      </c>
      <c r="V12376" s="1">
        <f t="shared" si="1559"/>
        <v>0</v>
      </c>
      <c r="W12376" s="1">
        <f t="shared" si="1560"/>
        <v>0</v>
      </c>
      <c r="X12376" s="1">
        <f t="shared" si="1561"/>
        <v>0</v>
      </c>
      <c r="Y12376"/>
      <c r="Z12376"/>
      <c r="AA12376"/>
      <c r="AB12376"/>
      <c r="AC12376"/>
      <c r="AD12376"/>
      <c r="AE12376"/>
      <c r="AF12376"/>
      <c r="AG12376"/>
      <c r="AH12376"/>
      <c r="AI12376"/>
      <c r="AJ12376"/>
    </row>
    <row r="12377" spans="1:36" ht="14.25" customHeight="1">
      <c r="A12377" s="41" t="b">
        <f t="shared" si="1562"/>
        <v>0</v>
      </c>
      <c r="B12377" s="41">
        <f t="shared" si="1563"/>
        <v>12376</v>
      </c>
      <c r="C12377" s="23"/>
      <c r="N12377" s="45"/>
      <c r="O12377" s="45"/>
      <c r="P12377" s="45"/>
      <c r="Q12377" s="45"/>
      <c r="R12377" s="45"/>
      <c r="S12377" s="1">
        <f t="shared" si="1564"/>
        <v>0</v>
      </c>
      <c r="T12377" s="1">
        <f t="shared" si="1557"/>
        <v>0</v>
      </c>
      <c r="U12377" s="1">
        <f t="shared" si="1558"/>
        <v>0</v>
      </c>
      <c r="V12377" s="1">
        <f t="shared" si="1559"/>
        <v>0</v>
      </c>
      <c r="W12377" s="1">
        <f t="shared" si="1560"/>
        <v>0</v>
      </c>
      <c r="X12377" s="1">
        <f t="shared" si="1561"/>
        <v>0</v>
      </c>
      <c r="Y12377"/>
      <c r="Z12377"/>
      <c r="AA12377"/>
      <c r="AB12377"/>
      <c r="AC12377"/>
      <c r="AD12377"/>
      <c r="AE12377"/>
      <c r="AF12377"/>
      <c r="AG12377"/>
      <c r="AH12377"/>
      <c r="AI12377"/>
      <c r="AJ12377"/>
    </row>
    <row r="12378" spans="1:36" ht="14.25" customHeight="1">
      <c r="A12378" s="41" t="b">
        <f t="shared" si="1562"/>
        <v>0</v>
      </c>
      <c r="B12378" s="41">
        <f t="shared" si="1563"/>
        <v>12377</v>
      </c>
      <c r="C12378" s="23"/>
      <c r="N12378" s="45"/>
      <c r="O12378" s="45"/>
      <c r="P12378" s="45"/>
      <c r="Q12378" s="45"/>
      <c r="R12378" s="45"/>
      <c r="S12378" s="1">
        <f t="shared" si="1564"/>
        <v>0</v>
      </c>
      <c r="T12378" s="1">
        <f t="shared" si="1557"/>
        <v>0</v>
      </c>
      <c r="U12378" s="1">
        <f t="shared" si="1558"/>
        <v>0</v>
      </c>
      <c r="V12378" s="1">
        <f t="shared" si="1559"/>
        <v>0</v>
      </c>
      <c r="W12378" s="1">
        <f t="shared" si="1560"/>
        <v>0</v>
      </c>
      <c r="X12378" s="1">
        <f t="shared" si="1561"/>
        <v>0</v>
      </c>
      <c r="Y12378"/>
      <c r="Z12378"/>
      <c r="AA12378"/>
      <c r="AB12378"/>
      <c r="AC12378"/>
      <c r="AD12378"/>
      <c r="AE12378"/>
      <c r="AF12378"/>
      <c r="AG12378"/>
      <c r="AH12378"/>
      <c r="AI12378"/>
      <c r="AJ12378"/>
    </row>
    <row r="12379" spans="1:36" ht="14.25" customHeight="1">
      <c r="A12379" s="41" t="b">
        <f t="shared" si="1562"/>
        <v>0</v>
      </c>
      <c r="B12379" s="41">
        <f t="shared" si="1563"/>
        <v>12378</v>
      </c>
      <c r="C12379" s="23"/>
      <c r="N12379" s="45"/>
      <c r="O12379" s="45"/>
      <c r="P12379" s="45"/>
      <c r="Q12379" s="45"/>
      <c r="R12379" s="45"/>
      <c r="S12379" s="1">
        <f t="shared" si="1564"/>
        <v>0</v>
      </c>
      <c r="T12379" s="1">
        <f t="shared" si="1557"/>
        <v>0</v>
      </c>
      <c r="U12379" s="1">
        <f t="shared" si="1558"/>
        <v>0</v>
      </c>
      <c r="V12379" s="1">
        <f t="shared" si="1559"/>
        <v>0</v>
      </c>
      <c r="W12379" s="1">
        <f t="shared" si="1560"/>
        <v>0</v>
      </c>
      <c r="X12379" s="1">
        <f t="shared" si="1561"/>
        <v>0</v>
      </c>
      <c r="Y12379"/>
      <c r="Z12379"/>
      <c r="AA12379"/>
      <c r="AB12379"/>
      <c r="AC12379"/>
      <c r="AD12379"/>
      <c r="AE12379"/>
      <c r="AF12379"/>
      <c r="AG12379"/>
      <c r="AH12379"/>
      <c r="AI12379"/>
      <c r="AJ12379"/>
    </row>
    <row r="12380" spans="1:36" ht="14.25" customHeight="1">
      <c r="A12380" s="41" t="b">
        <f t="shared" si="1562"/>
        <v>0</v>
      </c>
      <c r="B12380" s="41">
        <f t="shared" si="1563"/>
        <v>12379</v>
      </c>
      <c r="C12380" s="23"/>
      <c r="N12380" s="45"/>
      <c r="O12380" s="45"/>
      <c r="P12380" s="45"/>
      <c r="Q12380" s="45"/>
      <c r="R12380" s="45"/>
      <c r="S12380" s="1">
        <f t="shared" si="1564"/>
        <v>0</v>
      </c>
      <c r="T12380" s="1">
        <f t="shared" si="1557"/>
        <v>0</v>
      </c>
      <c r="U12380" s="1">
        <f t="shared" si="1558"/>
        <v>0</v>
      </c>
      <c r="V12380" s="1">
        <f t="shared" si="1559"/>
        <v>0</v>
      </c>
      <c r="W12380" s="1">
        <f t="shared" si="1560"/>
        <v>0</v>
      </c>
      <c r="X12380" s="1">
        <f t="shared" si="1561"/>
        <v>0</v>
      </c>
      <c r="Y12380"/>
      <c r="Z12380"/>
      <c r="AA12380"/>
      <c r="AB12380"/>
      <c r="AC12380"/>
      <c r="AD12380"/>
      <c r="AE12380"/>
      <c r="AF12380"/>
      <c r="AG12380"/>
      <c r="AH12380"/>
      <c r="AI12380"/>
      <c r="AJ12380"/>
    </row>
    <row r="12381" spans="1:36" ht="14.25" customHeight="1">
      <c r="A12381" s="41" t="b">
        <f t="shared" si="1562"/>
        <v>0</v>
      </c>
      <c r="B12381" s="41">
        <f t="shared" si="1563"/>
        <v>12380</v>
      </c>
      <c r="C12381" s="23"/>
      <c r="N12381" s="45"/>
      <c r="O12381" s="45"/>
      <c r="P12381" s="45"/>
      <c r="Q12381" s="45"/>
      <c r="R12381" s="45"/>
      <c r="S12381" s="1">
        <f t="shared" si="1564"/>
        <v>0</v>
      </c>
      <c r="T12381" s="1">
        <f t="shared" si="1557"/>
        <v>0</v>
      </c>
      <c r="U12381" s="1">
        <f t="shared" si="1558"/>
        <v>0</v>
      </c>
      <c r="V12381" s="1">
        <f t="shared" si="1559"/>
        <v>0</v>
      </c>
      <c r="W12381" s="1">
        <f t="shared" si="1560"/>
        <v>0</v>
      </c>
      <c r="X12381" s="1">
        <f t="shared" si="1561"/>
        <v>0</v>
      </c>
      <c r="Y12381"/>
      <c r="Z12381"/>
      <c r="AA12381"/>
      <c r="AB12381"/>
      <c r="AC12381"/>
      <c r="AD12381"/>
      <c r="AE12381"/>
      <c r="AF12381"/>
      <c r="AG12381"/>
      <c r="AH12381"/>
      <c r="AI12381"/>
      <c r="AJ12381"/>
    </row>
    <row r="12382" spans="1:36" ht="14.25" customHeight="1">
      <c r="A12382" s="41" t="b">
        <f t="shared" si="1562"/>
        <v>0</v>
      </c>
      <c r="B12382" s="41">
        <f t="shared" si="1563"/>
        <v>12381</v>
      </c>
      <c r="C12382" s="23"/>
      <c r="N12382" s="45"/>
      <c r="O12382" s="45"/>
      <c r="P12382" s="45"/>
      <c r="Q12382" s="45"/>
      <c r="R12382" s="45"/>
      <c r="S12382" s="1">
        <f t="shared" si="1564"/>
        <v>0</v>
      </c>
      <c r="T12382" s="1">
        <f t="shared" si="1557"/>
        <v>0</v>
      </c>
      <c r="U12382" s="1">
        <f t="shared" si="1558"/>
        <v>0</v>
      </c>
      <c r="V12382" s="1">
        <f t="shared" si="1559"/>
        <v>0</v>
      </c>
      <c r="W12382" s="1">
        <f t="shared" si="1560"/>
        <v>0</v>
      </c>
      <c r="X12382" s="1">
        <f t="shared" si="1561"/>
        <v>0</v>
      </c>
      <c r="Y12382"/>
      <c r="Z12382"/>
      <c r="AA12382"/>
      <c r="AB12382"/>
      <c r="AC12382"/>
      <c r="AD12382"/>
      <c r="AE12382"/>
      <c r="AF12382"/>
      <c r="AG12382"/>
      <c r="AH12382"/>
      <c r="AI12382"/>
      <c r="AJ12382"/>
    </row>
    <row r="12383" spans="1:36" ht="14.25" customHeight="1">
      <c r="A12383" s="41" t="b">
        <f t="shared" si="1562"/>
        <v>0</v>
      </c>
      <c r="B12383" s="41">
        <f t="shared" si="1563"/>
        <v>12382</v>
      </c>
      <c r="C12383" s="23"/>
      <c r="N12383" s="45"/>
      <c r="O12383" s="45"/>
      <c r="P12383" s="45"/>
      <c r="Q12383" s="45"/>
      <c r="R12383" s="45"/>
      <c r="S12383" s="1">
        <f t="shared" si="1564"/>
        <v>0</v>
      </c>
      <c r="T12383" s="1">
        <f t="shared" si="1557"/>
        <v>0</v>
      </c>
      <c r="U12383" s="1">
        <f t="shared" si="1558"/>
        <v>0</v>
      </c>
      <c r="V12383" s="1">
        <f t="shared" si="1559"/>
        <v>0</v>
      </c>
      <c r="W12383" s="1">
        <f t="shared" si="1560"/>
        <v>0</v>
      </c>
      <c r="X12383" s="1">
        <f t="shared" si="1561"/>
        <v>0</v>
      </c>
      <c r="Y12383"/>
      <c r="Z12383"/>
      <c r="AA12383"/>
      <c r="AB12383"/>
      <c r="AC12383"/>
      <c r="AD12383"/>
      <c r="AE12383"/>
      <c r="AF12383"/>
      <c r="AG12383"/>
      <c r="AH12383"/>
      <c r="AI12383"/>
      <c r="AJ12383"/>
    </row>
    <row r="12384" spans="1:36" ht="14.25" customHeight="1">
      <c r="A12384" s="41" t="b">
        <f t="shared" si="1562"/>
        <v>0</v>
      </c>
      <c r="B12384" s="41">
        <f t="shared" si="1563"/>
        <v>12383</v>
      </c>
      <c r="C12384" s="23"/>
      <c r="N12384" s="45"/>
      <c r="O12384" s="45"/>
      <c r="P12384" s="45"/>
      <c r="Q12384" s="45"/>
      <c r="R12384" s="45"/>
      <c r="S12384" s="1">
        <f t="shared" si="1564"/>
        <v>0</v>
      </c>
      <c r="T12384" s="1">
        <f t="shared" si="1557"/>
        <v>0</v>
      </c>
      <c r="U12384" s="1">
        <f t="shared" si="1558"/>
        <v>0</v>
      </c>
      <c r="V12384" s="1">
        <f t="shared" si="1559"/>
        <v>0</v>
      </c>
      <c r="W12384" s="1">
        <f t="shared" si="1560"/>
        <v>0</v>
      </c>
      <c r="X12384" s="1">
        <f t="shared" si="1561"/>
        <v>0</v>
      </c>
      <c r="Y12384"/>
      <c r="Z12384"/>
      <c r="AA12384"/>
      <c r="AB12384"/>
      <c r="AC12384"/>
      <c r="AD12384"/>
      <c r="AE12384"/>
      <c r="AF12384"/>
      <c r="AG12384"/>
      <c r="AH12384"/>
      <c r="AI12384"/>
      <c r="AJ12384"/>
    </row>
    <row r="12385" spans="1:36" ht="14.25" customHeight="1">
      <c r="A12385" s="41" t="b">
        <f t="shared" si="1562"/>
        <v>0</v>
      </c>
      <c r="B12385" s="41">
        <f t="shared" si="1563"/>
        <v>12384</v>
      </c>
      <c r="C12385" s="23"/>
      <c r="N12385" s="45"/>
      <c r="O12385" s="45"/>
      <c r="P12385" s="45"/>
      <c r="Q12385" s="45"/>
      <c r="R12385" s="45"/>
      <c r="S12385" s="1">
        <f t="shared" si="1564"/>
        <v>0</v>
      </c>
      <c r="T12385" s="1">
        <f t="shared" ref="T12385:T12448" si="1565">IF(AND(D12385="NOT EXECUTED",COUNTA($N12385)&lt;&gt;0),1,0)</f>
        <v>0</v>
      </c>
      <c r="U12385" s="1">
        <f t="shared" ref="U12385:U12448" si="1566">IF(AND(E12385="NOT EXECUTED",COUNTA($N12385)&lt;&gt;0),1,0)</f>
        <v>0</v>
      </c>
      <c r="V12385" s="1">
        <f t="shared" ref="V12385:V12448" si="1567">IF(AND(F12385="NOT EXECUTED",COUNTA($N12385)&lt;&gt;0),1,0)</f>
        <v>0</v>
      </c>
      <c r="W12385" s="1">
        <f t="shared" ref="W12385:W12448" si="1568">IF(AND(G12385="NOT EXECUTED",COUNTA($N12385)&lt;&gt;0),1,0)</f>
        <v>0</v>
      </c>
      <c r="X12385" s="1">
        <f t="shared" ref="X12385:X12448" si="1569">IF(AND(S12385=1,COUNTA($N12385)&lt;&gt;0),1,0)</f>
        <v>0</v>
      </c>
      <c r="Y12385"/>
      <c r="Z12385"/>
      <c r="AA12385"/>
      <c r="AB12385"/>
      <c r="AC12385"/>
      <c r="AD12385"/>
      <c r="AE12385"/>
      <c r="AF12385"/>
      <c r="AG12385"/>
      <c r="AH12385"/>
      <c r="AI12385"/>
      <c r="AJ12385"/>
    </row>
    <row r="12386" spans="1:36" ht="14.25" customHeight="1">
      <c r="A12386" s="41" t="b">
        <f t="shared" ref="A12386:A12449" si="1570">IF(OR(COUNTIF(D12386:M12386, "NOT EXECUTED"), COUNTIF(D12386:M12386, "NOT COMPILED"), COUNTIF(D12386:M12386, "NOT EFFECTIVE")),TRUE,FALSE)</f>
        <v>0</v>
      </c>
      <c r="B12386" s="41">
        <f t="shared" si="1563"/>
        <v>12385</v>
      </c>
      <c r="C12386" s="23"/>
      <c r="N12386" s="45"/>
      <c r="O12386" s="45"/>
      <c r="P12386" s="45"/>
      <c r="Q12386" s="45"/>
      <c r="R12386" s="45"/>
      <c r="S12386" s="1">
        <f t="shared" si="1564"/>
        <v>0</v>
      </c>
      <c r="T12386" s="1">
        <f t="shared" si="1565"/>
        <v>0</v>
      </c>
      <c r="U12386" s="1">
        <f t="shared" si="1566"/>
        <v>0</v>
      </c>
      <c r="V12386" s="1">
        <f t="shared" si="1567"/>
        <v>0</v>
      </c>
      <c r="W12386" s="1">
        <f t="shared" si="1568"/>
        <v>0</v>
      </c>
      <c r="X12386" s="1">
        <f t="shared" si="1569"/>
        <v>0</v>
      </c>
      <c r="Y12386"/>
      <c r="Z12386"/>
      <c r="AA12386"/>
      <c r="AB12386"/>
      <c r="AC12386"/>
      <c r="AD12386"/>
      <c r="AE12386"/>
      <c r="AF12386"/>
      <c r="AG12386"/>
      <c r="AH12386"/>
      <c r="AI12386"/>
      <c r="AJ12386"/>
    </row>
    <row r="12387" spans="1:36" ht="14.25" customHeight="1">
      <c r="A12387" s="41" t="b">
        <f t="shared" si="1570"/>
        <v>0</v>
      </c>
      <c r="B12387" s="41">
        <f t="shared" si="1563"/>
        <v>12386</v>
      </c>
      <c r="C12387" s="23"/>
      <c r="N12387" s="45"/>
      <c r="O12387" s="45"/>
      <c r="P12387" s="45"/>
      <c r="Q12387" s="45"/>
      <c r="R12387" s="45"/>
      <c r="S12387" s="1">
        <f t="shared" si="1564"/>
        <v>0</v>
      </c>
      <c r="T12387" s="1">
        <f t="shared" si="1565"/>
        <v>0</v>
      </c>
      <c r="U12387" s="1">
        <f t="shared" si="1566"/>
        <v>0</v>
      </c>
      <c r="V12387" s="1">
        <f t="shared" si="1567"/>
        <v>0</v>
      </c>
      <c r="W12387" s="1">
        <f t="shared" si="1568"/>
        <v>0</v>
      </c>
      <c r="X12387" s="1">
        <f t="shared" si="1569"/>
        <v>0</v>
      </c>
      <c r="Y12387"/>
      <c r="Z12387"/>
      <c r="AA12387"/>
      <c r="AB12387"/>
      <c r="AC12387"/>
      <c r="AD12387"/>
      <c r="AE12387"/>
      <c r="AF12387"/>
      <c r="AG12387"/>
      <c r="AH12387"/>
      <c r="AI12387"/>
      <c r="AJ12387"/>
    </row>
    <row r="12388" spans="1:36" ht="14.25" customHeight="1">
      <c r="A12388" s="41" t="b">
        <f t="shared" si="1570"/>
        <v>0</v>
      </c>
      <c r="B12388" s="41">
        <f t="shared" si="1563"/>
        <v>12387</v>
      </c>
      <c r="C12388" s="23"/>
      <c r="N12388" s="45"/>
      <c r="O12388" s="45"/>
      <c r="P12388" s="45"/>
      <c r="Q12388" s="45"/>
      <c r="R12388" s="45"/>
      <c r="S12388" s="1">
        <f t="shared" si="1564"/>
        <v>0</v>
      </c>
      <c r="T12388" s="1">
        <f t="shared" si="1565"/>
        <v>0</v>
      </c>
      <c r="U12388" s="1">
        <f t="shared" si="1566"/>
        <v>0</v>
      </c>
      <c r="V12388" s="1">
        <f t="shared" si="1567"/>
        <v>0</v>
      </c>
      <c r="W12388" s="1">
        <f t="shared" si="1568"/>
        <v>0</v>
      </c>
      <c r="X12388" s="1">
        <f t="shared" si="1569"/>
        <v>0</v>
      </c>
      <c r="Y12388"/>
      <c r="Z12388"/>
      <c r="AA12388"/>
      <c r="AB12388"/>
      <c r="AC12388"/>
      <c r="AD12388"/>
      <c r="AE12388"/>
      <c r="AF12388"/>
      <c r="AG12388"/>
      <c r="AH12388"/>
      <c r="AI12388"/>
      <c r="AJ12388"/>
    </row>
    <row r="12389" spans="1:36" ht="14.25" customHeight="1">
      <c r="A12389" s="41" t="b">
        <f t="shared" si="1570"/>
        <v>0</v>
      </c>
      <c r="B12389" s="41">
        <f t="shared" si="1563"/>
        <v>12388</v>
      </c>
      <c r="C12389" s="23"/>
      <c r="N12389" s="45"/>
      <c r="O12389" s="45"/>
      <c r="P12389" s="45"/>
      <c r="Q12389" s="45"/>
      <c r="R12389" s="45"/>
      <c r="S12389" s="1">
        <f t="shared" si="1564"/>
        <v>0</v>
      </c>
      <c r="T12389" s="1">
        <f t="shared" si="1565"/>
        <v>0</v>
      </c>
      <c r="U12389" s="1">
        <f t="shared" si="1566"/>
        <v>0</v>
      </c>
      <c r="V12389" s="1">
        <f t="shared" si="1567"/>
        <v>0</v>
      </c>
      <c r="W12389" s="1">
        <f t="shared" si="1568"/>
        <v>0</v>
      </c>
      <c r="X12389" s="1">
        <f t="shared" si="1569"/>
        <v>0</v>
      </c>
      <c r="Y12389"/>
      <c r="Z12389"/>
      <c r="AA12389"/>
      <c r="AB12389"/>
      <c r="AC12389"/>
      <c r="AD12389"/>
      <c r="AE12389"/>
      <c r="AF12389"/>
      <c r="AG12389"/>
      <c r="AH12389"/>
      <c r="AI12389"/>
      <c r="AJ12389"/>
    </row>
    <row r="12390" spans="1:36" ht="14.25" customHeight="1">
      <c r="A12390" s="41" t="b">
        <f t="shared" si="1570"/>
        <v>0</v>
      </c>
      <c r="B12390" s="41">
        <f t="shared" si="1563"/>
        <v>12389</v>
      </c>
      <c r="C12390" s="23"/>
      <c r="N12390" s="45"/>
      <c r="O12390" s="45"/>
      <c r="P12390" s="45"/>
      <c r="Q12390" s="45"/>
      <c r="R12390" s="45"/>
      <c r="S12390" s="1">
        <f t="shared" si="1564"/>
        <v>0</v>
      </c>
      <c r="T12390" s="1">
        <f t="shared" si="1565"/>
        <v>0</v>
      </c>
      <c r="U12390" s="1">
        <f t="shared" si="1566"/>
        <v>0</v>
      </c>
      <c r="V12390" s="1">
        <f t="shared" si="1567"/>
        <v>0</v>
      </c>
      <c r="W12390" s="1">
        <f t="shared" si="1568"/>
        <v>0</v>
      </c>
      <c r="X12390" s="1">
        <f t="shared" si="1569"/>
        <v>0</v>
      </c>
      <c r="Y12390"/>
      <c r="Z12390"/>
      <c r="AA12390"/>
      <c r="AB12390"/>
      <c r="AC12390"/>
      <c r="AD12390"/>
      <c r="AE12390"/>
      <c r="AF12390"/>
      <c r="AG12390"/>
      <c r="AH12390"/>
      <c r="AI12390"/>
      <c r="AJ12390"/>
    </row>
    <row r="12391" spans="1:36" ht="14.25" customHeight="1">
      <c r="A12391" s="41" t="b">
        <f t="shared" si="1570"/>
        <v>0</v>
      </c>
      <c r="B12391" s="41">
        <f t="shared" si="1563"/>
        <v>12390</v>
      </c>
      <c r="C12391" s="23"/>
      <c r="N12391" s="45"/>
      <c r="O12391" s="45"/>
      <c r="P12391" s="45"/>
      <c r="Q12391" s="45"/>
      <c r="R12391" s="45"/>
      <c r="S12391" s="1">
        <f t="shared" si="1564"/>
        <v>0</v>
      </c>
      <c r="T12391" s="1">
        <f t="shared" si="1565"/>
        <v>0</v>
      </c>
      <c r="U12391" s="1">
        <f t="shared" si="1566"/>
        <v>0</v>
      </c>
      <c r="V12391" s="1">
        <f t="shared" si="1567"/>
        <v>0</v>
      </c>
      <c r="W12391" s="1">
        <f t="shared" si="1568"/>
        <v>0</v>
      </c>
      <c r="X12391" s="1">
        <f t="shared" si="1569"/>
        <v>0</v>
      </c>
      <c r="Y12391"/>
      <c r="Z12391"/>
      <c r="AA12391"/>
      <c r="AB12391"/>
      <c r="AC12391"/>
      <c r="AD12391"/>
      <c r="AE12391"/>
      <c r="AF12391"/>
      <c r="AG12391"/>
      <c r="AH12391"/>
      <c r="AI12391"/>
      <c r="AJ12391"/>
    </row>
    <row r="12392" spans="1:36" ht="14.25" customHeight="1">
      <c r="A12392" s="41" t="b">
        <f t="shared" si="1570"/>
        <v>0</v>
      </c>
      <c r="B12392" s="41">
        <f t="shared" si="1563"/>
        <v>12391</v>
      </c>
      <c r="C12392" s="23"/>
      <c r="N12392" s="45"/>
      <c r="O12392" s="45"/>
      <c r="P12392" s="45"/>
      <c r="Q12392" s="45"/>
      <c r="R12392" s="45"/>
      <c r="S12392" s="1">
        <f t="shared" si="1564"/>
        <v>0</v>
      </c>
      <c r="T12392" s="1">
        <f t="shared" si="1565"/>
        <v>0</v>
      </c>
      <c r="U12392" s="1">
        <f t="shared" si="1566"/>
        <v>0</v>
      </c>
      <c r="V12392" s="1">
        <f t="shared" si="1567"/>
        <v>0</v>
      </c>
      <c r="W12392" s="1">
        <f t="shared" si="1568"/>
        <v>0</v>
      </c>
      <c r="X12392" s="1">
        <f t="shared" si="1569"/>
        <v>0</v>
      </c>
      <c r="Y12392"/>
      <c r="Z12392"/>
      <c r="AA12392"/>
      <c r="AB12392"/>
      <c r="AC12392"/>
      <c r="AD12392"/>
      <c r="AE12392"/>
      <c r="AF12392"/>
      <c r="AG12392"/>
      <c r="AH12392"/>
      <c r="AI12392"/>
      <c r="AJ12392"/>
    </row>
    <row r="12393" spans="1:36" ht="14.25" customHeight="1">
      <c r="A12393" s="41" t="b">
        <f t="shared" si="1570"/>
        <v>0</v>
      </c>
      <c r="B12393" s="41">
        <f t="shared" si="1563"/>
        <v>12392</v>
      </c>
      <c r="C12393" s="23"/>
      <c r="N12393" s="45"/>
      <c r="O12393" s="45"/>
      <c r="P12393" s="45"/>
      <c r="Q12393" s="45"/>
      <c r="R12393" s="45"/>
      <c r="S12393" s="1">
        <f t="shared" si="1564"/>
        <v>0</v>
      </c>
      <c r="T12393" s="1">
        <f t="shared" si="1565"/>
        <v>0</v>
      </c>
      <c r="U12393" s="1">
        <f t="shared" si="1566"/>
        <v>0</v>
      </c>
      <c r="V12393" s="1">
        <f t="shared" si="1567"/>
        <v>0</v>
      </c>
      <c r="W12393" s="1">
        <f t="shared" si="1568"/>
        <v>0</v>
      </c>
      <c r="X12393" s="1">
        <f t="shared" si="1569"/>
        <v>0</v>
      </c>
      <c r="Y12393"/>
      <c r="Z12393"/>
      <c r="AA12393"/>
      <c r="AB12393"/>
      <c r="AC12393"/>
      <c r="AD12393"/>
      <c r="AE12393"/>
      <c r="AF12393"/>
      <c r="AG12393"/>
      <c r="AH12393"/>
      <c r="AI12393"/>
      <c r="AJ12393"/>
    </row>
    <row r="12394" spans="1:36" ht="14.25" customHeight="1">
      <c r="A12394" s="41" t="b">
        <f t="shared" si="1570"/>
        <v>0</v>
      </c>
      <c r="B12394" s="41">
        <f t="shared" si="1563"/>
        <v>12393</v>
      </c>
      <c r="C12394" s="23"/>
      <c r="N12394" s="45"/>
      <c r="O12394" s="45"/>
      <c r="P12394" s="45"/>
      <c r="Q12394" s="45"/>
      <c r="R12394" s="45"/>
      <c r="S12394" s="1">
        <f t="shared" si="1564"/>
        <v>0</v>
      </c>
      <c r="T12394" s="1">
        <f t="shared" si="1565"/>
        <v>0</v>
      </c>
      <c r="U12394" s="1">
        <f t="shared" si="1566"/>
        <v>0</v>
      </c>
      <c r="V12394" s="1">
        <f t="shared" si="1567"/>
        <v>0</v>
      </c>
      <c r="W12394" s="1">
        <f t="shared" si="1568"/>
        <v>0</v>
      </c>
      <c r="X12394" s="1">
        <f t="shared" si="1569"/>
        <v>0</v>
      </c>
      <c r="Y12394"/>
      <c r="Z12394"/>
      <c r="AA12394"/>
      <c r="AB12394"/>
      <c r="AC12394"/>
      <c r="AD12394"/>
      <c r="AE12394"/>
      <c r="AF12394"/>
      <c r="AG12394"/>
      <c r="AH12394"/>
      <c r="AI12394"/>
      <c r="AJ12394"/>
    </row>
    <row r="12395" spans="1:36" ht="14.25" customHeight="1">
      <c r="A12395" s="41" t="b">
        <f t="shared" si="1570"/>
        <v>0</v>
      </c>
      <c r="B12395" s="41">
        <f t="shared" si="1563"/>
        <v>12394</v>
      </c>
      <c r="C12395" s="23"/>
      <c r="N12395" s="45"/>
      <c r="O12395" s="45"/>
      <c r="P12395" s="45"/>
      <c r="Q12395" s="45"/>
      <c r="R12395" s="45"/>
      <c r="S12395" s="1">
        <f t="shared" si="1564"/>
        <v>0</v>
      </c>
      <c r="T12395" s="1">
        <f t="shared" si="1565"/>
        <v>0</v>
      </c>
      <c r="U12395" s="1">
        <f t="shared" si="1566"/>
        <v>0</v>
      </c>
      <c r="V12395" s="1">
        <f t="shared" si="1567"/>
        <v>0</v>
      </c>
      <c r="W12395" s="1">
        <f t="shared" si="1568"/>
        <v>0</v>
      </c>
      <c r="X12395" s="1">
        <f t="shared" si="1569"/>
        <v>0</v>
      </c>
      <c r="Y12395"/>
      <c r="Z12395"/>
      <c r="AA12395"/>
      <c r="AB12395"/>
      <c r="AC12395"/>
      <c r="AD12395"/>
      <c r="AE12395"/>
      <c r="AF12395"/>
      <c r="AG12395"/>
      <c r="AH12395"/>
      <c r="AI12395"/>
      <c r="AJ12395"/>
    </row>
    <row r="12396" spans="1:36" ht="14.25" customHeight="1">
      <c r="A12396" s="41" t="b">
        <f t="shared" si="1570"/>
        <v>0</v>
      </c>
      <c r="B12396" s="41">
        <f t="shared" si="1563"/>
        <v>12395</v>
      </c>
      <c r="C12396" s="23"/>
      <c r="N12396" s="45"/>
      <c r="O12396" s="45"/>
      <c r="P12396" s="45"/>
      <c r="Q12396" s="45"/>
      <c r="R12396" s="45"/>
      <c r="S12396" s="1">
        <f t="shared" si="1564"/>
        <v>0</v>
      </c>
      <c r="T12396" s="1">
        <f t="shared" si="1565"/>
        <v>0</v>
      </c>
      <c r="U12396" s="1">
        <f t="shared" si="1566"/>
        <v>0</v>
      </c>
      <c r="V12396" s="1">
        <f t="shared" si="1567"/>
        <v>0</v>
      </c>
      <c r="W12396" s="1">
        <f t="shared" si="1568"/>
        <v>0</v>
      </c>
      <c r="X12396" s="1">
        <f t="shared" si="1569"/>
        <v>0</v>
      </c>
      <c r="Y12396"/>
      <c r="Z12396"/>
      <c r="AA12396"/>
      <c r="AB12396"/>
      <c r="AC12396"/>
      <c r="AD12396"/>
      <c r="AE12396"/>
      <c r="AF12396"/>
      <c r="AG12396"/>
      <c r="AH12396"/>
      <c r="AI12396"/>
      <c r="AJ12396"/>
    </row>
    <row r="12397" spans="1:36" ht="14.25" customHeight="1">
      <c r="A12397" s="41" t="b">
        <f t="shared" si="1570"/>
        <v>0</v>
      </c>
      <c r="B12397" s="41">
        <f t="shared" si="1563"/>
        <v>12396</v>
      </c>
      <c r="C12397" s="23"/>
      <c r="N12397" s="45"/>
      <c r="O12397" s="45"/>
      <c r="P12397" s="45"/>
      <c r="Q12397" s="45"/>
      <c r="R12397" s="45"/>
      <c r="S12397" s="1">
        <f t="shared" si="1564"/>
        <v>0</v>
      </c>
      <c r="T12397" s="1">
        <f t="shared" si="1565"/>
        <v>0</v>
      </c>
      <c r="U12397" s="1">
        <f t="shared" si="1566"/>
        <v>0</v>
      </c>
      <c r="V12397" s="1">
        <f t="shared" si="1567"/>
        <v>0</v>
      </c>
      <c r="W12397" s="1">
        <f t="shared" si="1568"/>
        <v>0</v>
      </c>
      <c r="X12397" s="1">
        <f t="shared" si="1569"/>
        <v>0</v>
      </c>
      <c r="Y12397"/>
      <c r="Z12397"/>
      <c r="AA12397"/>
      <c r="AB12397"/>
      <c r="AC12397"/>
      <c r="AD12397"/>
      <c r="AE12397"/>
      <c r="AF12397"/>
      <c r="AG12397"/>
      <c r="AH12397"/>
      <c r="AI12397"/>
      <c r="AJ12397"/>
    </row>
    <row r="12398" spans="1:36" ht="14.25" customHeight="1">
      <c r="A12398" s="41" t="b">
        <f t="shared" si="1570"/>
        <v>0</v>
      </c>
      <c r="B12398" s="41">
        <f t="shared" si="1563"/>
        <v>12397</v>
      </c>
      <c r="C12398" s="23"/>
      <c r="N12398" s="45"/>
      <c r="O12398" s="45"/>
      <c r="P12398" s="45"/>
      <c r="Q12398" s="45"/>
      <c r="R12398" s="45"/>
      <c r="S12398" s="1">
        <f t="shared" si="1564"/>
        <v>0</v>
      </c>
      <c r="T12398" s="1">
        <f t="shared" si="1565"/>
        <v>0</v>
      </c>
      <c r="U12398" s="1">
        <f t="shared" si="1566"/>
        <v>0</v>
      </c>
      <c r="V12398" s="1">
        <f t="shared" si="1567"/>
        <v>0</v>
      </c>
      <c r="W12398" s="1">
        <f t="shared" si="1568"/>
        <v>0</v>
      </c>
      <c r="X12398" s="1">
        <f t="shared" si="1569"/>
        <v>0</v>
      </c>
      <c r="Y12398"/>
      <c r="Z12398"/>
      <c r="AA12398"/>
      <c r="AB12398"/>
      <c r="AC12398"/>
      <c r="AD12398"/>
      <c r="AE12398"/>
      <c r="AF12398"/>
      <c r="AG12398"/>
      <c r="AH12398"/>
      <c r="AI12398"/>
      <c r="AJ12398"/>
    </row>
    <row r="12399" spans="1:36" ht="14.25" customHeight="1">
      <c r="A12399" s="41" t="b">
        <f t="shared" si="1570"/>
        <v>0</v>
      </c>
      <c r="B12399" s="41">
        <f t="shared" si="1563"/>
        <v>12398</v>
      </c>
      <c r="C12399" s="23"/>
      <c r="N12399" s="45"/>
      <c r="O12399" s="45"/>
      <c r="P12399" s="45"/>
      <c r="Q12399" s="45"/>
      <c r="R12399" s="45"/>
      <c r="S12399" s="1">
        <f t="shared" si="1564"/>
        <v>0</v>
      </c>
      <c r="T12399" s="1">
        <f t="shared" si="1565"/>
        <v>0</v>
      </c>
      <c r="U12399" s="1">
        <f t="shared" si="1566"/>
        <v>0</v>
      </c>
      <c r="V12399" s="1">
        <f t="shared" si="1567"/>
        <v>0</v>
      </c>
      <c r="W12399" s="1">
        <f t="shared" si="1568"/>
        <v>0</v>
      </c>
      <c r="X12399" s="1">
        <f t="shared" si="1569"/>
        <v>0</v>
      </c>
      <c r="Y12399"/>
      <c r="Z12399"/>
      <c r="AA12399"/>
      <c r="AB12399"/>
      <c r="AC12399"/>
      <c r="AD12399"/>
      <c r="AE12399"/>
      <c r="AF12399"/>
      <c r="AG12399"/>
      <c r="AH12399"/>
      <c r="AI12399"/>
      <c r="AJ12399"/>
    </row>
    <row r="12400" spans="1:36" ht="14.25" customHeight="1">
      <c r="A12400" s="41" t="b">
        <f t="shared" si="1570"/>
        <v>0</v>
      </c>
      <c r="B12400" s="41">
        <f t="shared" si="1563"/>
        <v>12399</v>
      </c>
      <c r="C12400" s="23"/>
      <c r="N12400" s="45"/>
      <c r="O12400" s="45"/>
      <c r="P12400" s="45"/>
      <c r="Q12400" s="45"/>
      <c r="R12400" s="45"/>
      <c r="S12400" s="1">
        <f t="shared" si="1564"/>
        <v>0</v>
      </c>
      <c r="T12400" s="1">
        <f t="shared" si="1565"/>
        <v>0</v>
      </c>
      <c r="U12400" s="1">
        <f t="shared" si="1566"/>
        <v>0</v>
      </c>
      <c r="V12400" s="1">
        <f t="shared" si="1567"/>
        <v>0</v>
      </c>
      <c r="W12400" s="1">
        <f t="shared" si="1568"/>
        <v>0</v>
      </c>
      <c r="X12400" s="1">
        <f t="shared" si="1569"/>
        <v>0</v>
      </c>
      <c r="Y12400"/>
      <c r="Z12400"/>
      <c r="AA12400"/>
      <c r="AB12400"/>
      <c r="AC12400"/>
      <c r="AD12400"/>
      <c r="AE12400"/>
      <c r="AF12400"/>
      <c r="AG12400"/>
      <c r="AH12400"/>
      <c r="AI12400"/>
      <c r="AJ12400"/>
    </row>
    <row r="12401" spans="1:36" ht="14.25" customHeight="1">
      <c r="A12401" s="41" t="b">
        <f t="shared" si="1570"/>
        <v>0</v>
      </c>
      <c r="B12401" s="41">
        <f t="shared" si="1563"/>
        <v>12400</v>
      </c>
      <c r="C12401" s="23"/>
      <c r="N12401" s="45"/>
      <c r="O12401" s="45"/>
      <c r="P12401" s="45"/>
      <c r="Q12401" s="45"/>
      <c r="R12401" s="45"/>
      <c r="S12401" s="1">
        <f t="shared" si="1564"/>
        <v>0</v>
      </c>
      <c r="T12401" s="1">
        <f t="shared" si="1565"/>
        <v>0</v>
      </c>
      <c r="U12401" s="1">
        <f t="shared" si="1566"/>
        <v>0</v>
      </c>
      <c r="V12401" s="1">
        <f t="shared" si="1567"/>
        <v>0</v>
      </c>
      <c r="W12401" s="1">
        <f t="shared" si="1568"/>
        <v>0</v>
      </c>
      <c r="X12401" s="1">
        <f t="shared" si="1569"/>
        <v>0</v>
      </c>
      <c r="Y12401"/>
      <c r="Z12401"/>
      <c r="AA12401"/>
      <c r="AB12401"/>
      <c r="AC12401"/>
      <c r="AD12401"/>
      <c r="AE12401"/>
      <c r="AF12401"/>
      <c r="AG12401"/>
      <c r="AH12401"/>
      <c r="AI12401"/>
      <c r="AJ12401"/>
    </row>
    <row r="12402" spans="1:36" ht="14.25" customHeight="1">
      <c r="A12402" s="41" t="b">
        <f t="shared" si="1570"/>
        <v>0</v>
      </c>
      <c r="B12402" s="41">
        <f t="shared" si="1563"/>
        <v>12401</v>
      </c>
      <c r="C12402" s="23"/>
      <c r="N12402" s="45"/>
      <c r="O12402" s="45"/>
      <c r="P12402" s="45"/>
      <c r="Q12402" s="45"/>
      <c r="R12402" s="45"/>
      <c r="S12402" s="1">
        <f t="shared" si="1564"/>
        <v>0</v>
      </c>
      <c r="T12402" s="1">
        <f t="shared" si="1565"/>
        <v>0</v>
      </c>
      <c r="U12402" s="1">
        <f t="shared" si="1566"/>
        <v>0</v>
      </c>
      <c r="V12402" s="1">
        <f t="shared" si="1567"/>
        <v>0</v>
      </c>
      <c r="W12402" s="1">
        <f t="shared" si="1568"/>
        <v>0</v>
      </c>
      <c r="X12402" s="1">
        <f t="shared" si="1569"/>
        <v>0</v>
      </c>
      <c r="Y12402"/>
      <c r="Z12402"/>
      <c r="AA12402"/>
      <c r="AB12402"/>
      <c r="AC12402"/>
      <c r="AD12402"/>
      <c r="AE12402"/>
      <c r="AF12402"/>
      <c r="AG12402"/>
      <c r="AH12402"/>
      <c r="AI12402"/>
      <c r="AJ12402"/>
    </row>
    <row r="12403" spans="1:36" ht="14.25" customHeight="1">
      <c r="A12403" s="41" t="b">
        <f t="shared" si="1570"/>
        <v>0</v>
      </c>
      <c r="B12403" s="41">
        <f t="shared" si="1563"/>
        <v>12402</v>
      </c>
      <c r="C12403" s="23"/>
      <c r="N12403" s="45"/>
      <c r="O12403" s="45"/>
      <c r="P12403" s="45"/>
      <c r="Q12403" s="45"/>
      <c r="R12403" s="45"/>
      <c r="S12403" s="1">
        <f t="shared" si="1564"/>
        <v>0</v>
      </c>
      <c r="T12403" s="1">
        <f t="shared" si="1565"/>
        <v>0</v>
      </c>
      <c r="U12403" s="1">
        <f t="shared" si="1566"/>
        <v>0</v>
      </c>
      <c r="V12403" s="1">
        <f t="shared" si="1567"/>
        <v>0</v>
      </c>
      <c r="W12403" s="1">
        <f t="shared" si="1568"/>
        <v>0</v>
      </c>
      <c r="X12403" s="1">
        <f t="shared" si="1569"/>
        <v>0</v>
      </c>
      <c r="Y12403"/>
      <c r="Z12403"/>
      <c r="AA12403"/>
      <c r="AB12403"/>
      <c r="AC12403"/>
      <c r="AD12403"/>
      <c r="AE12403"/>
      <c r="AF12403"/>
      <c r="AG12403"/>
      <c r="AH12403"/>
      <c r="AI12403"/>
      <c r="AJ12403"/>
    </row>
    <row r="12404" spans="1:36" ht="14.25" customHeight="1">
      <c r="A12404" s="41" t="b">
        <f t="shared" si="1570"/>
        <v>0</v>
      </c>
      <c r="B12404" s="41">
        <f t="shared" si="1563"/>
        <v>12403</v>
      </c>
      <c r="C12404" s="23"/>
      <c r="N12404" s="45"/>
      <c r="O12404" s="45"/>
      <c r="P12404" s="45"/>
      <c r="Q12404" s="45"/>
      <c r="R12404" s="45"/>
      <c r="S12404" s="1">
        <f t="shared" si="1564"/>
        <v>0</v>
      </c>
      <c r="T12404" s="1">
        <f t="shared" si="1565"/>
        <v>0</v>
      </c>
      <c r="U12404" s="1">
        <f t="shared" si="1566"/>
        <v>0</v>
      </c>
      <c r="V12404" s="1">
        <f t="shared" si="1567"/>
        <v>0</v>
      </c>
      <c r="W12404" s="1">
        <f t="shared" si="1568"/>
        <v>0</v>
      </c>
      <c r="X12404" s="1">
        <f t="shared" si="1569"/>
        <v>0</v>
      </c>
      <c r="Y12404"/>
      <c r="Z12404"/>
      <c r="AA12404"/>
      <c r="AB12404"/>
      <c r="AC12404"/>
      <c r="AD12404"/>
      <c r="AE12404"/>
      <c r="AF12404"/>
      <c r="AG12404"/>
      <c r="AH12404"/>
      <c r="AI12404"/>
      <c r="AJ12404"/>
    </row>
    <row r="12405" spans="1:36" ht="14.25" customHeight="1">
      <c r="A12405" s="41" t="b">
        <f t="shared" si="1570"/>
        <v>0</v>
      </c>
      <c r="B12405" s="41">
        <f t="shared" si="1563"/>
        <v>12404</v>
      </c>
      <c r="C12405" s="23"/>
      <c r="N12405" s="45"/>
      <c r="O12405" s="45"/>
      <c r="P12405" s="45"/>
      <c r="Q12405" s="45"/>
      <c r="R12405" s="45"/>
      <c r="S12405" s="1">
        <f t="shared" si="1564"/>
        <v>0</v>
      </c>
      <c r="T12405" s="1">
        <f t="shared" si="1565"/>
        <v>0</v>
      </c>
      <c r="U12405" s="1">
        <f t="shared" si="1566"/>
        <v>0</v>
      </c>
      <c r="V12405" s="1">
        <f t="shared" si="1567"/>
        <v>0</v>
      </c>
      <c r="W12405" s="1">
        <f t="shared" si="1568"/>
        <v>0</v>
      </c>
      <c r="X12405" s="1">
        <f t="shared" si="1569"/>
        <v>0</v>
      </c>
      <c r="Y12405"/>
      <c r="Z12405"/>
      <c r="AA12405"/>
      <c r="AB12405"/>
      <c r="AC12405"/>
      <c r="AD12405"/>
      <c r="AE12405"/>
      <c r="AF12405"/>
      <c r="AG12405"/>
      <c r="AH12405"/>
      <c r="AI12405"/>
      <c r="AJ12405"/>
    </row>
    <row r="12406" spans="1:36" ht="14.25" customHeight="1">
      <c r="A12406" s="41" t="b">
        <f t="shared" si="1570"/>
        <v>0</v>
      </c>
      <c r="B12406" s="41">
        <f t="shared" si="1563"/>
        <v>12405</v>
      </c>
      <c r="C12406" s="23"/>
      <c r="N12406" s="45"/>
      <c r="O12406" s="45"/>
      <c r="P12406" s="45"/>
      <c r="Q12406" s="45"/>
      <c r="R12406" s="45"/>
      <c r="S12406" s="1">
        <f t="shared" si="1564"/>
        <v>0</v>
      </c>
      <c r="T12406" s="1">
        <f t="shared" si="1565"/>
        <v>0</v>
      </c>
      <c r="U12406" s="1">
        <f t="shared" si="1566"/>
        <v>0</v>
      </c>
      <c r="V12406" s="1">
        <f t="shared" si="1567"/>
        <v>0</v>
      </c>
      <c r="W12406" s="1">
        <f t="shared" si="1568"/>
        <v>0</v>
      </c>
      <c r="X12406" s="1">
        <f t="shared" si="1569"/>
        <v>0</v>
      </c>
      <c r="Y12406"/>
      <c r="Z12406"/>
      <c r="AA12406"/>
      <c r="AB12406"/>
      <c r="AC12406"/>
      <c r="AD12406"/>
      <c r="AE12406"/>
      <c r="AF12406"/>
      <c r="AG12406"/>
      <c r="AH12406"/>
      <c r="AI12406"/>
      <c r="AJ12406"/>
    </row>
    <row r="12407" spans="1:36" ht="14.25" customHeight="1">
      <c r="A12407" s="41" t="b">
        <f t="shared" si="1570"/>
        <v>0</v>
      </c>
      <c r="B12407" s="41">
        <f t="shared" si="1563"/>
        <v>12406</v>
      </c>
      <c r="C12407" s="23"/>
      <c r="N12407" s="45"/>
      <c r="O12407" s="45"/>
      <c r="P12407" s="45"/>
      <c r="Q12407" s="45"/>
      <c r="R12407" s="45"/>
      <c r="S12407" s="1">
        <f t="shared" si="1564"/>
        <v>0</v>
      </c>
      <c r="T12407" s="1">
        <f t="shared" si="1565"/>
        <v>0</v>
      </c>
      <c r="U12407" s="1">
        <f t="shared" si="1566"/>
        <v>0</v>
      </c>
      <c r="V12407" s="1">
        <f t="shared" si="1567"/>
        <v>0</v>
      </c>
      <c r="W12407" s="1">
        <f t="shared" si="1568"/>
        <v>0</v>
      </c>
      <c r="X12407" s="1">
        <f t="shared" si="1569"/>
        <v>0</v>
      </c>
      <c r="Y12407"/>
      <c r="Z12407"/>
      <c r="AA12407"/>
      <c r="AB12407"/>
      <c r="AC12407"/>
      <c r="AD12407"/>
      <c r="AE12407"/>
      <c r="AF12407"/>
      <c r="AG12407"/>
      <c r="AH12407"/>
      <c r="AI12407"/>
      <c r="AJ12407"/>
    </row>
    <row r="12408" spans="1:36" ht="14.25" customHeight="1">
      <c r="A12408" s="41" t="b">
        <f t="shared" si="1570"/>
        <v>0</v>
      </c>
      <c r="B12408" s="41">
        <f t="shared" si="1563"/>
        <v>12407</v>
      </c>
      <c r="C12408" s="23"/>
      <c r="N12408" s="45"/>
      <c r="O12408" s="45"/>
      <c r="P12408" s="45"/>
      <c r="Q12408" s="45"/>
      <c r="R12408" s="45"/>
      <c r="S12408" s="1">
        <f t="shared" si="1564"/>
        <v>0</v>
      </c>
      <c r="T12408" s="1">
        <f t="shared" si="1565"/>
        <v>0</v>
      </c>
      <c r="U12408" s="1">
        <f t="shared" si="1566"/>
        <v>0</v>
      </c>
      <c r="V12408" s="1">
        <f t="shared" si="1567"/>
        <v>0</v>
      </c>
      <c r="W12408" s="1">
        <f t="shared" si="1568"/>
        <v>0</v>
      </c>
      <c r="X12408" s="1">
        <f t="shared" si="1569"/>
        <v>0</v>
      </c>
      <c r="Y12408"/>
      <c r="Z12408"/>
      <c r="AA12408"/>
      <c r="AB12408"/>
      <c r="AC12408"/>
      <c r="AD12408"/>
      <c r="AE12408"/>
      <c r="AF12408"/>
      <c r="AG12408"/>
      <c r="AH12408"/>
      <c r="AI12408"/>
      <c r="AJ12408"/>
    </row>
    <row r="12409" spans="1:36" ht="14.25" customHeight="1">
      <c r="A12409" s="41" t="b">
        <f t="shared" si="1570"/>
        <v>0</v>
      </c>
      <c r="B12409" s="41">
        <f t="shared" si="1563"/>
        <v>12408</v>
      </c>
      <c r="C12409" s="23"/>
      <c r="N12409" s="45"/>
      <c r="O12409" s="45"/>
      <c r="P12409" s="45"/>
      <c r="Q12409" s="45"/>
      <c r="R12409" s="45"/>
      <c r="S12409" s="1">
        <f t="shared" si="1564"/>
        <v>0</v>
      </c>
      <c r="T12409" s="1">
        <f t="shared" si="1565"/>
        <v>0</v>
      </c>
      <c r="U12409" s="1">
        <f t="shared" si="1566"/>
        <v>0</v>
      </c>
      <c r="V12409" s="1">
        <f t="shared" si="1567"/>
        <v>0</v>
      </c>
      <c r="W12409" s="1">
        <f t="shared" si="1568"/>
        <v>0</v>
      </c>
      <c r="X12409" s="1">
        <f t="shared" si="1569"/>
        <v>0</v>
      </c>
      <c r="Y12409"/>
      <c r="Z12409"/>
      <c r="AA12409"/>
      <c r="AB12409"/>
      <c r="AC12409"/>
      <c r="AD12409"/>
      <c r="AE12409"/>
      <c r="AF12409"/>
      <c r="AG12409"/>
      <c r="AH12409"/>
      <c r="AI12409"/>
      <c r="AJ12409"/>
    </row>
    <row r="12410" spans="1:36" ht="14.25" customHeight="1">
      <c r="A12410" s="41" t="b">
        <f t="shared" si="1570"/>
        <v>0</v>
      </c>
      <c r="B12410" s="41">
        <f t="shared" si="1563"/>
        <v>12409</v>
      </c>
      <c r="C12410" s="23"/>
      <c r="N12410" s="45"/>
      <c r="O12410" s="45"/>
      <c r="P12410" s="45"/>
      <c r="Q12410" s="45"/>
      <c r="R12410" s="45"/>
      <c r="S12410" s="1">
        <f t="shared" si="1564"/>
        <v>0</v>
      </c>
      <c r="T12410" s="1">
        <f t="shared" si="1565"/>
        <v>0</v>
      </c>
      <c r="U12410" s="1">
        <f t="shared" si="1566"/>
        <v>0</v>
      </c>
      <c r="V12410" s="1">
        <f t="shared" si="1567"/>
        <v>0</v>
      </c>
      <c r="W12410" s="1">
        <f t="shared" si="1568"/>
        <v>0</v>
      </c>
      <c r="X12410" s="1">
        <f t="shared" si="1569"/>
        <v>0</v>
      </c>
      <c r="Y12410"/>
      <c r="Z12410"/>
      <c r="AA12410"/>
      <c r="AB12410"/>
      <c r="AC12410"/>
      <c r="AD12410"/>
      <c r="AE12410"/>
      <c r="AF12410"/>
      <c r="AG12410"/>
      <c r="AH12410"/>
      <c r="AI12410"/>
      <c r="AJ12410"/>
    </row>
    <row r="12411" spans="1:36" ht="14.25" customHeight="1">
      <c r="A12411" s="41" t="b">
        <f t="shared" si="1570"/>
        <v>0</v>
      </c>
      <c r="B12411" s="41">
        <f t="shared" si="1563"/>
        <v>12410</v>
      </c>
      <c r="C12411" s="23"/>
      <c r="N12411" s="45"/>
      <c r="O12411" s="45"/>
      <c r="P12411" s="45"/>
      <c r="Q12411" s="45"/>
      <c r="R12411" s="45"/>
      <c r="S12411" s="1">
        <f t="shared" si="1564"/>
        <v>0</v>
      </c>
      <c r="T12411" s="1">
        <f t="shared" si="1565"/>
        <v>0</v>
      </c>
      <c r="U12411" s="1">
        <f t="shared" si="1566"/>
        <v>0</v>
      </c>
      <c r="V12411" s="1">
        <f t="shared" si="1567"/>
        <v>0</v>
      </c>
      <c r="W12411" s="1">
        <f t="shared" si="1568"/>
        <v>0</v>
      </c>
      <c r="X12411" s="1">
        <f t="shared" si="1569"/>
        <v>0</v>
      </c>
      <c r="Y12411"/>
      <c r="Z12411"/>
      <c r="AA12411"/>
      <c r="AB12411"/>
      <c r="AC12411"/>
      <c r="AD12411"/>
      <c r="AE12411"/>
      <c r="AF12411"/>
      <c r="AG12411"/>
      <c r="AH12411"/>
      <c r="AI12411"/>
      <c r="AJ12411"/>
    </row>
    <row r="12412" spans="1:36" ht="14.25" customHeight="1">
      <c r="A12412" s="41" t="b">
        <f t="shared" si="1570"/>
        <v>0</v>
      </c>
      <c r="B12412" s="41">
        <f t="shared" si="1563"/>
        <v>12411</v>
      </c>
      <c r="C12412" s="23"/>
      <c r="N12412" s="45"/>
      <c r="O12412" s="45"/>
      <c r="P12412" s="45"/>
      <c r="Q12412" s="45"/>
      <c r="R12412" s="45"/>
      <c r="S12412" s="1">
        <f t="shared" si="1564"/>
        <v>0</v>
      </c>
      <c r="T12412" s="1">
        <f t="shared" si="1565"/>
        <v>0</v>
      </c>
      <c r="U12412" s="1">
        <f t="shared" si="1566"/>
        <v>0</v>
      </c>
      <c r="V12412" s="1">
        <f t="shared" si="1567"/>
        <v>0</v>
      </c>
      <c r="W12412" s="1">
        <f t="shared" si="1568"/>
        <v>0</v>
      </c>
      <c r="X12412" s="1">
        <f t="shared" si="1569"/>
        <v>0</v>
      </c>
      <c r="Y12412"/>
      <c r="Z12412"/>
      <c r="AA12412"/>
      <c r="AB12412"/>
      <c r="AC12412"/>
      <c r="AD12412"/>
      <c r="AE12412"/>
      <c r="AF12412"/>
      <c r="AG12412"/>
      <c r="AH12412"/>
      <c r="AI12412"/>
      <c r="AJ12412"/>
    </row>
    <row r="12413" spans="1:36" ht="14.25" customHeight="1">
      <c r="A12413" s="41" t="b">
        <f t="shared" si="1570"/>
        <v>0</v>
      </c>
      <c r="B12413" s="41">
        <f t="shared" si="1563"/>
        <v>12412</v>
      </c>
      <c r="C12413" s="23"/>
      <c r="N12413" s="45"/>
      <c r="O12413" s="45"/>
      <c r="P12413" s="45"/>
      <c r="Q12413" s="45"/>
      <c r="R12413" s="45"/>
      <c r="S12413" s="1">
        <f t="shared" si="1564"/>
        <v>0</v>
      </c>
      <c r="T12413" s="1">
        <f t="shared" si="1565"/>
        <v>0</v>
      </c>
      <c r="U12413" s="1">
        <f t="shared" si="1566"/>
        <v>0</v>
      </c>
      <c r="V12413" s="1">
        <f t="shared" si="1567"/>
        <v>0</v>
      </c>
      <c r="W12413" s="1">
        <f t="shared" si="1568"/>
        <v>0</v>
      </c>
      <c r="X12413" s="1">
        <f t="shared" si="1569"/>
        <v>0</v>
      </c>
      <c r="Y12413"/>
      <c r="Z12413"/>
      <c r="AA12413"/>
      <c r="AB12413"/>
      <c r="AC12413"/>
      <c r="AD12413"/>
      <c r="AE12413"/>
      <c r="AF12413"/>
      <c r="AG12413"/>
      <c r="AH12413"/>
      <c r="AI12413"/>
      <c r="AJ12413"/>
    </row>
    <row r="12414" spans="1:36" ht="14.25" customHeight="1">
      <c r="A12414" s="41" t="b">
        <f t="shared" si="1570"/>
        <v>0</v>
      </c>
      <c r="B12414" s="41">
        <f t="shared" si="1563"/>
        <v>12413</v>
      </c>
      <c r="C12414" s="23"/>
      <c r="N12414" s="45"/>
      <c r="O12414" s="45"/>
      <c r="P12414" s="45"/>
      <c r="Q12414" s="45"/>
      <c r="R12414" s="45"/>
      <c r="S12414" s="1">
        <f t="shared" si="1564"/>
        <v>0</v>
      </c>
      <c r="T12414" s="1">
        <f t="shared" si="1565"/>
        <v>0</v>
      </c>
      <c r="U12414" s="1">
        <f t="shared" si="1566"/>
        <v>0</v>
      </c>
      <c r="V12414" s="1">
        <f t="shared" si="1567"/>
        <v>0</v>
      </c>
      <c r="W12414" s="1">
        <f t="shared" si="1568"/>
        <v>0</v>
      </c>
      <c r="X12414" s="1">
        <f t="shared" si="1569"/>
        <v>0</v>
      </c>
      <c r="Y12414"/>
      <c r="Z12414"/>
      <c r="AA12414"/>
      <c r="AB12414"/>
      <c r="AC12414"/>
      <c r="AD12414"/>
      <c r="AE12414"/>
      <c r="AF12414"/>
      <c r="AG12414"/>
      <c r="AH12414"/>
      <c r="AI12414"/>
      <c r="AJ12414"/>
    </row>
    <row r="12415" spans="1:36" ht="14.25" customHeight="1">
      <c r="A12415" s="41" t="b">
        <f t="shared" si="1570"/>
        <v>0</v>
      </c>
      <c r="B12415" s="41">
        <f t="shared" si="1563"/>
        <v>12414</v>
      </c>
      <c r="C12415" s="23"/>
      <c r="N12415" s="45"/>
      <c r="O12415" s="45"/>
      <c r="P12415" s="45"/>
      <c r="Q12415" s="45"/>
      <c r="R12415" s="45"/>
      <c r="S12415" s="1">
        <f t="shared" si="1564"/>
        <v>0</v>
      </c>
      <c r="T12415" s="1">
        <f t="shared" si="1565"/>
        <v>0</v>
      </c>
      <c r="U12415" s="1">
        <f t="shared" si="1566"/>
        <v>0</v>
      </c>
      <c r="V12415" s="1">
        <f t="shared" si="1567"/>
        <v>0</v>
      </c>
      <c r="W12415" s="1">
        <f t="shared" si="1568"/>
        <v>0</v>
      </c>
      <c r="X12415" s="1">
        <f t="shared" si="1569"/>
        <v>0</v>
      </c>
      <c r="Y12415"/>
      <c r="Z12415"/>
      <c r="AA12415"/>
      <c r="AB12415"/>
      <c r="AC12415"/>
      <c r="AD12415"/>
      <c r="AE12415"/>
      <c r="AF12415"/>
      <c r="AG12415"/>
      <c r="AH12415"/>
      <c r="AI12415"/>
      <c r="AJ12415"/>
    </row>
    <row r="12416" spans="1:36" ht="14.25" customHeight="1">
      <c r="A12416" s="41" t="b">
        <f t="shared" si="1570"/>
        <v>0</v>
      </c>
      <c r="B12416" s="41">
        <f t="shared" si="1563"/>
        <v>12415</v>
      </c>
      <c r="C12416" s="23"/>
      <c r="N12416" s="45"/>
      <c r="O12416" s="45"/>
      <c r="P12416" s="45"/>
      <c r="Q12416" s="45"/>
      <c r="R12416" s="45"/>
      <c r="S12416" s="1">
        <f t="shared" si="1564"/>
        <v>0</v>
      </c>
      <c r="T12416" s="1">
        <f t="shared" si="1565"/>
        <v>0</v>
      </c>
      <c r="U12416" s="1">
        <f t="shared" si="1566"/>
        <v>0</v>
      </c>
      <c r="V12416" s="1">
        <f t="shared" si="1567"/>
        <v>0</v>
      </c>
      <c r="W12416" s="1">
        <f t="shared" si="1568"/>
        <v>0</v>
      </c>
      <c r="X12416" s="1">
        <f t="shared" si="1569"/>
        <v>0</v>
      </c>
      <c r="Y12416"/>
      <c r="Z12416"/>
      <c r="AA12416"/>
      <c r="AB12416"/>
      <c r="AC12416"/>
      <c r="AD12416"/>
      <c r="AE12416"/>
      <c r="AF12416"/>
      <c r="AG12416"/>
      <c r="AH12416"/>
      <c r="AI12416"/>
      <c r="AJ12416"/>
    </row>
    <row r="12417" spans="1:36" ht="14.25" customHeight="1">
      <c r="A12417" s="41" t="b">
        <f t="shared" si="1570"/>
        <v>0</v>
      </c>
      <c r="B12417" s="41">
        <f t="shared" si="1563"/>
        <v>12416</v>
      </c>
      <c r="C12417" s="23"/>
      <c r="N12417" s="45"/>
      <c r="O12417" s="45"/>
      <c r="P12417" s="45"/>
      <c r="Q12417" s="45"/>
      <c r="R12417" s="45"/>
      <c r="S12417" s="1">
        <f t="shared" si="1564"/>
        <v>0</v>
      </c>
      <c r="T12417" s="1">
        <f t="shared" si="1565"/>
        <v>0</v>
      </c>
      <c r="U12417" s="1">
        <f t="shared" si="1566"/>
        <v>0</v>
      </c>
      <c r="V12417" s="1">
        <f t="shared" si="1567"/>
        <v>0</v>
      </c>
      <c r="W12417" s="1">
        <f t="shared" si="1568"/>
        <v>0</v>
      </c>
      <c r="X12417" s="1">
        <f t="shared" si="1569"/>
        <v>0</v>
      </c>
      <c r="Y12417"/>
      <c r="Z12417"/>
      <c r="AA12417"/>
      <c r="AB12417"/>
      <c r="AC12417"/>
      <c r="AD12417"/>
      <c r="AE12417"/>
      <c r="AF12417"/>
      <c r="AG12417"/>
      <c r="AH12417"/>
      <c r="AI12417"/>
      <c r="AJ12417"/>
    </row>
    <row r="12418" spans="1:36" ht="14.25" customHeight="1">
      <c r="A12418" s="41" t="b">
        <f t="shared" si="1570"/>
        <v>0</v>
      </c>
      <c r="B12418" s="41">
        <f t="shared" si="1563"/>
        <v>12417</v>
      </c>
      <c r="C12418" s="23"/>
      <c r="N12418" s="45"/>
      <c r="O12418" s="45"/>
      <c r="P12418" s="45"/>
      <c r="Q12418" s="45"/>
      <c r="R12418" s="45"/>
      <c r="S12418" s="1">
        <f t="shared" si="1564"/>
        <v>0</v>
      </c>
      <c r="T12418" s="1">
        <f t="shared" si="1565"/>
        <v>0</v>
      </c>
      <c r="U12418" s="1">
        <f t="shared" si="1566"/>
        <v>0</v>
      </c>
      <c r="V12418" s="1">
        <f t="shared" si="1567"/>
        <v>0</v>
      </c>
      <c r="W12418" s="1">
        <f t="shared" si="1568"/>
        <v>0</v>
      </c>
      <c r="X12418" s="1">
        <f t="shared" si="1569"/>
        <v>0</v>
      </c>
      <c r="Y12418"/>
      <c r="Z12418"/>
      <c r="AA12418"/>
      <c r="AB12418"/>
      <c r="AC12418"/>
      <c r="AD12418"/>
      <c r="AE12418"/>
      <c r="AF12418"/>
      <c r="AG12418"/>
      <c r="AH12418"/>
      <c r="AI12418"/>
      <c r="AJ12418"/>
    </row>
    <row r="12419" spans="1:36" ht="14.25" customHeight="1">
      <c r="A12419" s="41" t="b">
        <f t="shared" si="1570"/>
        <v>0</v>
      </c>
      <c r="B12419" s="41">
        <f t="shared" si="1563"/>
        <v>12418</v>
      </c>
      <c r="C12419" s="23"/>
      <c r="N12419" s="45"/>
      <c r="O12419" s="45"/>
      <c r="P12419" s="45"/>
      <c r="Q12419" s="45"/>
      <c r="R12419" s="45"/>
      <c r="S12419" s="1">
        <f t="shared" si="1564"/>
        <v>0</v>
      </c>
      <c r="T12419" s="1">
        <f t="shared" si="1565"/>
        <v>0</v>
      </c>
      <c r="U12419" s="1">
        <f t="shared" si="1566"/>
        <v>0</v>
      </c>
      <c r="V12419" s="1">
        <f t="shared" si="1567"/>
        <v>0</v>
      </c>
      <c r="W12419" s="1">
        <f t="shared" si="1568"/>
        <v>0</v>
      </c>
      <c r="X12419" s="1">
        <f t="shared" si="1569"/>
        <v>0</v>
      </c>
      <c r="Y12419"/>
      <c r="Z12419"/>
      <c r="AA12419"/>
      <c r="AB12419"/>
      <c r="AC12419"/>
      <c r="AD12419"/>
      <c r="AE12419"/>
      <c r="AF12419"/>
      <c r="AG12419"/>
      <c r="AH12419"/>
      <c r="AI12419"/>
      <c r="AJ12419"/>
    </row>
    <row r="12420" spans="1:36" ht="14.25" customHeight="1">
      <c r="A12420" s="41" t="b">
        <f t="shared" si="1570"/>
        <v>0</v>
      </c>
      <c r="B12420" s="41">
        <f t="shared" ref="B12420:B12483" si="1571">+B12419+1</f>
        <v>12419</v>
      </c>
      <c r="C12420" s="23"/>
      <c r="N12420" s="45"/>
      <c r="O12420" s="45"/>
      <c r="P12420" s="45"/>
      <c r="Q12420" s="45"/>
      <c r="R12420" s="45"/>
      <c r="S12420" s="1">
        <f t="shared" si="1564"/>
        <v>0</v>
      </c>
      <c r="T12420" s="1">
        <f t="shared" si="1565"/>
        <v>0</v>
      </c>
      <c r="U12420" s="1">
        <f t="shared" si="1566"/>
        <v>0</v>
      </c>
      <c r="V12420" s="1">
        <f t="shared" si="1567"/>
        <v>0</v>
      </c>
      <c r="W12420" s="1">
        <f t="shared" si="1568"/>
        <v>0</v>
      </c>
      <c r="X12420" s="1">
        <f t="shared" si="1569"/>
        <v>0</v>
      </c>
      <c r="Y12420"/>
      <c r="Z12420"/>
      <c r="AA12420"/>
      <c r="AB12420"/>
      <c r="AC12420"/>
      <c r="AD12420"/>
      <c r="AE12420"/>
      <c r="AF12420"/>
      <c r="AG12420"/>
      <c r="AH12420"/>
      <c r="AI12420"/>
      <c r="AJ12420"/>
    </row>
    <row r="12421" spans="1:36" ht="14.25" customHeight="1">
      <c r="A12421" s="41" t="b">
        <f t="shared" si="1570"/>
        <v>0</v>
      </c>
      <c r="B12421" s="41">
        <f t="shared" si="1571"/>
        <v>12420</v>
      </c>
      <c r="C12421" s="23"/>
      <c r="N12421" s="45"/>
      <c r="O12421" s="45"/>
      <c r="P12421" s="45"/>
      <c r="Q12421" s="45"/>
      <c r="R12421" s="45"/>
      <c r="S12421" s="1">
        <f t="shared" si="1564"/>
        <v>0</v>
      </c>
      <c r="T12421" s="1">
        <f t="shared" si="1565"/>
        <v>0</v>
      </c>
      <c r="U12421" s="1">
        <f t="shared" si="1566"/>
        <v>0</v>
      </c>
      <c r="V12421" s="1">
        <f t="shared" si="1567"/>
        <v>0</v>
      </c>
      <c r="W12421" s="1">
        <f t="shared" si="1568"/>
        <v>0</v>
      </c>
      <c r="X12421" s="1">
        <f t="shared" si="1569"/>
        <v>0</v>
      </c>
      <c r="Y12421"/>
      <c r="Z12421"/>
      <c r="AA12421"/>
      <c r="AB12421"/>
      <c r="AC12421"/>
      <c r="AD12421"/>
      <c r="AE12421"/>
      <c r="AF12421"/>
      <c r="AG12421"/>
      <c r="AH12421"/>
      <c r="AI12421"/>
      <c r="AJ12421"/>
    </row>
    <row r="12422" spans="1:36" ht="14.25" customHeight="1">
      <c r="A12422" s="41" t="b">
        <f t="shared" si="1570"/>
        <v>0</v>
      </c>
      <c r="B12422" s="41">
        <f t="shared" si="1571"/>
        <v>12421</v>
      </c>
      <c r="C12422" s="23"/>
      <c r="N12422" s="45"/>
      <c r="O12422" s="45"/>
      <c r="P12422" s="45"/>
      <c r="Q12422" s="45"/>
      <c r="R12422" s="45"/>
      <c r="S12422" s="1">
        <f t="shared" si="1564"/>
        <v>0</v>
      </c>
      <c r="T12422" s="1">
        <f t="shared" si="1565"/>
        <v>0</v>
      </c>
      <c r="U12422" s="1">
        <f t="shared" si="1566"/>
        <v>0</v>
      </c>
      <c r="V12422" s="1">
        <f t="shared" si="1567"/>
        <v>0</v>
      </c>
      <c r="W12422" s="1">
        <f t="shared" si="1568"/>
        <v>0</v>
      </c>
      <c r="X12422" s="1">
        <f t="shared" si="1569"/>
        <v>0</v>
      </c>
      <c r="Y12422"/>
      <c r="Z12422"/>
      <c r="AA12422"/>
      <c r="AB12422"/>
      <c r="AC12422"/>
      <c r="AD12422"/>
      <c r="AE12422"/>
      <c r="AF12422"/>
      <c r="AG12422"/>
      <c r="AH12422"/>
      <c r="AI12422"/>
      <c r="AJ12422"/>
    </row>
    <row r="12423" spans="1:36" ht="14.25" customHeight="1">
      <c r="A12423" s="41" t="b">
        <f t="shared" si="1570"/>
        <v>0</v>
      </c>
      <c r="B12423" s="41">
        <f t="shared" si="1571"/>
        <v>12422</v>
      </c>
      <c r="C12423" s="23"/>
      <c r="N12423" s="45"/>
      <c r="O12423" s="45"/>
      <c r="P12423" s="45"/>
      <c r="Q12423" s="45"/>
      <c r="R12423" s="45"/>
      <c r="S12423" s="1">
        <f t="shared" si="1564"/>
        <v>0</v>
      </c>
      <c r="T12423" s="1">
        <f t="shared" si="1565"/>
        <v>0</v>
      </c>
      <c r="U12423" s="1">
        <f t="shared" si="1566"/>
        <v>0</v>
      </c>
      <c r="V12423" s="1">
        <f t="shared" si="1567"/>
        <v>0</v>
      </c>
      <c r="W12423" s="1">
        <f t="shared" si="1568"/>
        <v>0</v>
      </c>
      <c r="X12423" s="1">
        <f t="shared" si="1569"/>
        <v>0</v>
      </c>
      <c r="Y12423"/>
      <c r="Z12423"/>
      <c r="AA12423"/>
      <c r="AB12423"/>
      <c r="AC12423"/>
      <c r="AD12423"/>
      <c r="AE12423"/>
      <c r="AF12423"/>
      <c r="AG12423"/>
      <c r="AH12423"/>
      <c r="AI12423"/>
      <c r="AJ12423"/>
    </row>
    <row r="12424" spans="1:36" ht="14.25" customHeight="1">
      <c r="A12424" s="41" t="b">
        <f t="shared" si="1570"/>
        <v>0</v>
      </c>
      <c r="B12424" s="41">
        <f t="shared" si="1571"/>
        <v>12423</v>
      </c>
      <c r="C12424" s="23"/>
      <c r="N12424" s="45"/>
      <c r="O12424" s="45"/>
      <c r="P12424" s="45"/>
      <c r="Q12424" s="45"/>
      <c r="R12424" s="45"/>
      <c r="S12424" s="1">
        <f t="shared" si="1564"/>
        <v>0</v>
      </c>
      <c r="T12424" s="1">
        <f t="shared" si="1565"/>
        <v>0</v>
      </c>
      <c r="U12424" s="1">
        <f t="shared" si="1566"/>
        <v>0</v>
      </c>
      <c r="V12424" s="1">
        <f t="shared" si="1567"/>
        <v>0</v>
      </c>
      <c r="W12424" s="1">
        <f t="shared" si="1568"/>
        <v>0</v>
      </c>
      <c r="X12424" s="1">
        <f t="shared" si="1569"/>
        <v>0</v>
      </c>
      <c r="Y12424"/>
      <c r="Z12424"/>
      <c r="AA12424"/>
      <c r="AB12424"/>
      <c r="AC12424"/>
      <c r="AD12424"/>
      <c r="AE12424"/>
      <c r="AF12424"/>
      <c r="AG12424"/>
      <c r="AH12424"/>
      <c r="AI12424"/>
      <c r="AJ12424"/>
    </row>
    <row r="12425" spans="1:36" ht="14.25" customHeight="1">
      <c r="A12425" s="41" t="b">
        <f t="shared" si="1570"/>
        <v>0</v>
      </c>
      <c r="B12425" s="41">
        <f t="shared" si="1571"/>
        <v>12424</v>
      </c>
      <c r="C12425" s="23"/>
      <c r="N12425" s="45"/>
      <c r="O12425" s="45"/>
      <c r="P12425" s="45"/>
      <c r="Q12425" s="45"/>
      <c r="R12425" s="45"/>
      <c r="S12425" s="1">
        <f t="shared" si="1564"/>
        <v>0</v>
      </c>
      <c r="T12425" s="1">
        <f t="shared" si="1565"/>
        <v>0</v>
      </c>
      <c r="U12425" s="1">
        <f t="shared" si="1566"/>
        <v>0</v>
      </c>
      <c r="V12425" s="1">
        <f t="shared" si="1567"/>
        <v>0</v>
      </c>
      <c r="W12425" s="1">
        <f t="shared" si="1568"/>
        <v>0</v>
      </c>
      <c r="X12425" s="1">
        <f t="shared" si="1569"/>
        <v>0</v>
      </c>
      <c r="Y12425"/>
      <c r="Z12425"/>
      <c r="AA12425"/>
      <c r="AB12425"/>
      <c r="AC12425"/>
      <c r="AD12425"/>
      <c r="AE12425"/>
      <c r="AF12425"/>
      <c r="AG12425"/>
      <c r="AH12425"/>
      <c r="AI12425"/>
      <c r="AJ12425"/>
    </row>
    <row r="12426" spans="1:36" ht="14.25" customHeight="1">
      <c r="A12426" s="41" t="b">
        <f t="shared" si="1570"/>
        <v>0</v>
      </c>
      <c r="B12426" s="41">
        <f t="shared" si="1571"/>
        <v>12425</v>
      </c>
      <c r="C12426" s="23"/>
      <c r="N12426" s="45"/>
      <c r="O12426" s="45"/>
      <c r="P12426" s="45"/>
      <c r="Q12426" s="45"/>
      <c r="R12426" s="45"/>
      <c r="S12426" s="1">
        <f t="shared" si="1564"/>
        <v>0</v>
      </c>
      <c r="T12426" s="1">
        <f t="shared" si="1565"/>
        <v>0</v>
      </c>
      <c r="U12426" s="1">
        <f t="shared" si="1566"/>
        <v>0</v>
      </c>
      <c r="V12426" s="1">
        <f t="shared" si="1567"/>
        <v>0</v>
      </c>
      <c r="W12426" s="1">
        <f t="shared" si="1568"/>
        <v>0</v>
      </c>
      <c r="X12426" s="1">
        <f t="shared" si="1569"/>
        <v>0</v>
      </c>
      <c r="Y12426"/>
      <c r="Z12426"/>
      <c r="AA12426"/>
      <c r="AB12426"/>
      <c r="AC12426"/>
      <c r="AD12426"/>
      <c r="AE12426"/>
      <c r="AF12426"/>
      <c r="AG12426"/>
      <c r="AH12426"/>
      <c r="AI12426"/>
      <c r="AJ12426"/>
    </row>
    <row r="12427" spans="1:36" ht="14.25" customHeight="1">
      <c r="A12427" s="41" t="b">
        <f t="shared" si="1570"/>
        <v>0</v>
      </c>
      <c r="B12427" s="41">
        <f t="shared" si="1571"/>
        <v>12426</v>
      </c>
      <c r="C12427" s="23"/>
      <c r="N12427" s="45"/>
      <c r="O12427" s="45"/>
      <c r="P12427" s="45"/>
      <c r="Q12427" s="45"/>
      <c r="R12427" s="45"/>
      <c r="S12427" s="1">
        <f t="shared" si="1564"/>
        <v>0</v>
      </c>
      <c r="T12427" s="1">
        <f t="shared" si="1565"/>
        <v>0</v>
      </c>
      <c r="U12427" s="1">
        <f t="shared" si="1566"/>
        <v>0</v>
      </c>
      <c r="V12427" s="1">
        <f t="shared" si="1567"/>
        <v>0</v>
      </c>
      <c r="W12427" s="1">
        <f t="shared" si="1568"/>
        <v>0</v>
      </c>
      <c r="X12427" s="1">
        <f t="shared" si="1569"/>
        <v>0</v>
      </c>
      <c r="Y12427"/>
      <c r="Z12427"/>
      <c r="AA12427"/>
      <c r="AB12427"/>
      <c r="AC12427"/>
      <c r="AD12427"/>
      <c r="AE12427"/>
      <c r="AF12427"/>
      <c r="AG12427"/>
      <c r="AH12427"/>
      <c r="AI12427"/>
      <c r="AJ12427"/>
    </row>
    <row r="12428" spans="1:36" ht="14.25" customHeight="1">
      <c r="A12428" s="41" t="b">
        <f t="shared" si="1570"/>
        <v>0</v>
      </c>
      <c r="B12428" s="41">
        <f t="shared" si="1571"/>
        <v>12427</v>
      </c>
      <c r="C12428" s="23"/>
      <c r="N12428" s="45"/>
      <c r="O12428" s="45"/>
      <c r="P12428" s="45"/>
      <c r="Q12428" s="45"/>
      <c r="R12428" s="45"/>
      <c r="S12428" s="1">
        <f t="shared" si="1564"/>
        <v>0</v>
      </c>
      <c r="T12428" s="1">
        <f t="shared" si="1565"/>
        <v>0</v>
      </c>
      <c r="U12428" s="1">
        <f t="shared" si="1566"/>
        <v>0</v>
      </c>
      <c r="V12428" s="1">
        <f t="shared" si="1567"/>
        <v>0</v>
      </c>
      <c r="W12428" s="1">
        <f t="shared" si="1568"/>
        <v>0</v>
      </c>
      <c r="X12428" s="1">
        <f t="shared" si="1569"/>
        <v>0</v>
      </c>
      <c r="Y12428"/>
      <c r="Z12428"/>
      <c r="AA12428"/>
      <c r="AB12428"/>
      <c r="AC12428"/>
      <c r="AD12428"/>
      <c r="AE12428"/>
      <c r="AF12428"/>
      <c r="AG12428"/>
      <c r="AH12428"/>
      <c r="AI12428"/>
      <c r="AJ12428"/>
    </row>
    <row r="12429" spans="1:36" ht="14.25" customHeight="1">
      <c r="A12429" s="41" t="b">
        <f t="shared" si="1570"/>
        <v>0</v>
      </c>
      <c r="B12429" s="41">
        <f t="shared" si="1571"/>
        <v>12428</v>
      </c>
      <c r="C12429" s="23"/>
      <c r="N12429" s="45"/>
      <c r="O12429" s="45"/>
      <c r="P12429" s="45"/>
      <c r="Q12429" s="45"/>
      <c r="R12429" s="45"/>
      <c r="S12429" s="1">
        <f t="shared" si="1564"/>
        <v>0</v>
      </c>
      <c r="T12429" s="1">
        <f t="shared" si="1565"/>
        <v>0</v>
      </c>
      <c r="U12429" s="1">
        <f t="shared" si="1566"/>
        <v>0</v>
      </c>
      <c r="V12429" s="1">
        <f t="shared" si="1567"/>
        <v>0</v>
      </c>
      <c r="W12429" s="1">
        <f t="shared" si="1568"/>
        <v>0</v>
      </c>
      <c r="X12429" s="1">
        <f t="shared" si="1569"/>
        <v>0</v>
      </c>
      <c r="Y12429"/>
      <c r="Z12429"/>
      <c r="AA12429"/>
      <c r="AB12429"/>
      <c r="AC12429"/>
      <c r="AD12429"/>
      <c r="AE12429"/>
      <c r="AF12429"/>
      <c r="AG12429"/>
      <c r="AH12429"/>
      <c r="AI12429"/>
      <c r="AJ12429"/>
    </row>
    <row r="12430" spans="1:36" ht="14.25" customHeight="1">
      <c r="A12430" s="41" t="b">
        <f t="shared" si="1570"/>
        <v>0</v>
      </c>
      <c r="B12430" s="41">
        <f t="shared" si="1571"/>
        <v>12429</v>
      </c>
      <c r="C12430" s="23"/>
      <c r="N12430" s="45"/>
      <c r="O12430" s="45"/>
      <c r="P12430" s="45"/>
      <c r="Q12430" s="45"/>
      <c r="R12430" s="45"/>
      <c r="S12430" s="1">
        <f t="shared" ref="S12430:S12493" si="1572">IF(COUNTIF(H12430:M12430,"NOT EFFECTIVE"),1,0)</f>
        <v>0</v>
      </c>
      <c r="T12430" s="1">
        <f t="shared" si="1565"/>
        <v>0</v>
      </c>
      <c r="U12430" s="1">
        <f t="shared" si="1566"/>
        <v>0</v>
      </c>
      <c r="V12430" s="1">
        <f t="shared" si="1567"/>
        <v>0</v>
      </c>
      <c r="W12430" s="1">
        <f t="shared" si="1568"/>
        <v>0</v>
      </c>
      <c r="X12430" s="1">
        <f t="shared" si="1569"/>
        <v>0</v>
      </c>
      <c r="Y12430"/>
      <c r="Z12430"/>
      <c r="AA12430"/>
      <c r="AB12430"/>
      <c r="AC12430"/>
      <c r="AD12430"/>
      <c r="AE12430"/>
      <c r="AF12430"/>
      <c r="AG12430"/>
      <c r="AH12430"/>
      <c r="AI12430"/>
      <c r="AJ12430"/>
    </row>
    <row r="12431" spans="1:36" ht="14.25" customHeight="1">
      <c r="A12431" s="41" t="b">
        <f t="shared" si="1570"/>
        <v>0</v>
      </c>
      <c r="B12431" s="41">
        <f t="shared" si="1571"/>
        <v>12430</v>
      </c>
      <c r="C12431" s="23"/>
      <c r="N12431" s="45"/>
      <c r="O12431" s="45"/>
      <c r="P12431" s="45"/>
      <c r="Q12431" s="45"/>
      <c r="R12431" s="45"/>
      <c r="S12431" s="1">
        <f t="shared" si="1572"/>
        <v>0</v>
      </c>
      <c r="T12431" s="1">
        <f t="shared" si="1565"/>
        <v>0</v>
      </c>
      <c r="U12431" s="1">
        <f t="shared" si="1566"/>
        <v>0</v>
      </c>
      <c r="V12431" s="1">
        <f t="shared" si="1567"/>
        <v>0</v>
      </c>
      <c r="W12431" s="1">
        <f t="shared" si="1568"/>
        <v>0</v>
      </c>
      <c r="X12431" s="1">
        <f t="shared" si="1569"/>
        <v>0</v>
      </c>
      <c r="Y12431"/>
      <c r="Z12431"/>
      <c r="AA12431"/>
      <c r="AB12431"/>
      <c r="AC12431"/>
      <c r="AD12431"/>
      <c r="AE12431"/>
      <c r="AF12431"/>
      <c r="AG12431"/>
      <c r="AH12431"/>
      <c r="AI12431"/>
      <c r="AJ12431"/>
    </row>
    <row r="12432" spans="1:36" ht="14.25" customHeight="1">
      <c r="A12432" s="41" t="b">
        <f t="shared" si="1570"/>
        <v>0</v>
      </c>
      <c r="B12432" s="41">
        <f t="shared" si="1571"/>
        <v>12431</v>
      </c>
      <c r="C12432" s="23"/>
      <c r="N12432" s="45"/>
      <c r="O12432" s="45"/>
      <c r="P12432" s="45"/>
      <c r="Q12432" s="45"/>
      <c r="R12432" s="45"/>
      <c r="S12432" s="1">
        <f t="shared" si="1572"/>
        <v>0</v>
      </c>
      <c r="T12432" s="1">
        <f t="shared" si="1565"/>
        <v>0</v>
      </c>
      <c r="U12432" s="1">
        <f t="shared" si="1566"/>
        <v>0</v>
      </c>
      <c r="V12432" s="1">
        <f t="shared" si="1567"/>
        <v>0</v>
      </c>
      <c r="W12432" s="1">
        <f t="shared" si="1568"/>
        <v>0</v>
      </c>
      <c r="X12432" s="1">
        <f t="shared" si="1569"/>
        <v>0</v>
      </c>
      <c r="Y12432"/>
      <c r="Z12432"/>
      <c r="AA12432"/>
      <c r="AB12432"/>
      <c r="AC12432"/>
      <c r="AD12432"/>
      <c r="AE12432"/>
      <c r="AF12432"/>
      <c r="AG12432"/>
      <c r="AH12432"/>
      <c r="AI12432"/>
      <c r="AJ12432"/>
    </row>
    <row r="12433" spans="1:36" ht="14.25" customHeight="1">
      <c r="A12433" s="41" t="b">
        <f t="shared" si="1570"/>
        <v>0</v>
      </c>
      <c r="B12433" s="41">
        <f t="shared" si="1571"/>
        <v>12432</v>
      </c>
      <c r="C12433" s="23"/>
      <c r="N12433" s="45"/>
      <c r="O12433" s="45"/>
      <c r="P12433" s="45"/>
      <c r="Q12433" s="45"/>
      <c r="R12433" s="45"/>
      <c r="S12433" s="1">
        <f t="shared" si="1572"/>
        <v>0</v>
      </c>
      <c r="T12433" s="1">
        <f t="shared" si="1565"/>
        <v>0</v>
      </c>
      <c r="U12433" s="1">
        <f t="shared" si="1566"/>
        <v>0</v>
      </c>
      <c r="V12433" s="1">
        <f t="shared" si="1567"/>
        <v>0</v>
      </c>
      <c r="W12433" s="1">
        <f t="shared" si="1568"/>
        <v>0</v>
      </c>
      <c r="X12433" s="1">
        <f t="shared" si="1569"/>
        <v>0</v>
      </c>
      <c r="Y12433"/>
      <c r="Z12433"/>
      <c r="AA12433"/>
      <c r="AB12433"/>
      <c r="AC12433"/>
      <c r="AD12433"/>
      <c r="AE12433"/>
      <c r="AF12433"/>
      <c r="AG12433"/>
      <c r="AH12433"/>
      <c r="AI12433"/>
      <c r="AJ12433"/>
    </row>
    <row r="12434" spans="1:36" ht="14.25" customHeight="1">
      <c r="A12434" s="41" t="b">
        <f t="shared" si="1570"/>
        <v>0</v>
      </c>
      <c r="B12434" s="41">
        <f t="shared" si="1571"/>
        <v>12433</v>
      </c>
      <c r="C12434" s="23"/>
      <c r="N12434" s="45"/>
      <c r="O12434" s="45"/>
      <c r="P12434" s="45"/>
      <c r="Q12434" s="45"/>
      <c r="R12434" s="45"/>
      <c r="S12434" s="1">
        <f t="shared" si="1572"/>
        <v>0</v>
      </c>
      <c r="T12434" s="1">
        <f t="shared" si="1565"/>
        <v>0</v>
      </c>
      <c r="U12434" s="1">
        <f t="shared" si="1566"/>
        <v>0</v>
      </c>
      <c r="V12434" s="1">
        <f t="shared" si="1567"/>
        <v>0</v>
      </c>
      <c r="W12434" s="1">
        <f t="shared" si="1568"/>
        <v>0</v>
      </c>
      <c r="X12434" s="1">
        <f t="shared" si="1569"/>
        <v>0</v>
      </c>
      <c r="Y12434"/>
      <c r="Z12434"/>
      <c r="AA12434"/>
      <c r="AB12434"/>
      <c r="AC12434"/>
      <c r="AD12434"/>
      <c r="AE12434"/>
      <c r="AF12434"/>
      <c r="AG12434"/>
      <c r="AH12434"/>
      <c r="AI12434"/>
      <c r="AJ12434"/>
    </row>
    <row r="12435" spans="1:36" ht="14.25" customHeight="1">
      <c r="A12435" s="41" t="b">
        <f t="shared" si="1570"/>
        <v>0</v>
      </c>
      <c r="B12435" s="41">
        <f t="shared" si="1571"/>
        <v>12434</v>
      </c>
      <c r="C12435" s="23"/>
      <c r="N12435" s="45"/>
      <c r="O12435" s="45"/>
      <c r="P12435" s="45"/>
      <c r="Q12435" s="45"/>
      <c r="R12435" s="45"/>
      <c r="S12435" s="1">
        <f t="shared" si="1572"/>
        <v>0</v>
      </c>
      <c r="T12435" s="1">
        <f t="shared" si="1565"/>
        <v>0</v>
      </c>
      <c r="U12435" s="1">
        <f t="shared" si="1566"/>
        <v>0</v>
      </c>
      <c r="V12435" s="1">
        <f t="shared" si="1567"/>
        <v>0</v>
      </c>
      <c r="W12435" s="1">
        <f t="shared" si="1568"/>
        <v>0</v>
      </c>
      <c r="X12435" s="1">
        <f t="shared" si="1569"/>
        <v>0</v>
      </c>
      <c r="Y12435"/>
      <c r="Z12435"/>
      <c r="AA12435"/>
      <c r="AB12435"/>
      <c r="AC12435"/>
      <c r="AD12435"/>
      <c r="AE12435"/>
      <c r="AF12435"/>
      <c r="AG12435"/>
      <c r="AH12435"/>
      <c r="AI12435"/>
      <c r="AJ12435"/>
    </row>
    <row r="12436" spans="1:36" ht="14.25" customHeight="1">
      <c r="A12436" s="41" t="b">
        <f t="shared" si="1570"/>
        <v>0</v>
      </c>
      <c r="B12436" s="41">
        <f t="shared" si="1571"/>
        <v>12435</v>
      </c>
      <c r="C12436" s="23"/>
      <c r="N12436" s="45"/>
      <c r="O12436" s="45"/>
      <c r="P12436" s="45"/>
      <c r="Q12436" s="45"/>
      <c r="R12436" s="45"/>
      <c r="S12436" s="1">
        <f t="shared" si="1572"/>
        <v>0</v>
      </c>
      <c r="T12436" s="1">
        <f t="shared" si="1565"/>
        <v>0</v>
      </c>
      <c r="U12436" s="1">
        <f t="shared" si="1566"/>
        <v>0</v>
      </c>
      <c r="V12436" s="1">
        <f t="shared" si="1567"/>
        <v>0</v>
      </c>
      <c r="W12436" s="1">
        <f t="shared" si="1568"/>
        <v>0</v>
      </c>
      <c r="X12436" s="1">
        <f t="shared" si="1569"/>
        <v>0</v>
      </c>
      <c r="Y12436"/>
      <c r="Z12436"/>
      <c r="AA12436"/>
      <c r="AB12436"/>
      <c r="AC12436"/>
      <c r="AD12436"/>
      <c r="AE12436"/>
      <c r="AF12436"/>
      <c r="AG12436"/>
      <c r="AH12436"/>
      <c r="AI12436"/>
      <c r="AJ12436"/>
    </row>
    <row r="12437" spans="1:36" ht="14.25" customHeight="1">
      <c r="A12437" s="41" t="b">
        <f t="shared" si="1570"/>
        <v>0</v>
      </c>
      <c r="B12437" s="41">
        <f t="shared" si="1571"/>
        <v>12436</v>
      </c>
      <c r="C12437" s="23"/>
      <c r="N12437" s="45"/>
      <c r="O12437" s="45"/>
      <c r="P12437" s="45"/>
      <c r="Q12437" s="45"/>
      <c r="R12437" s="45"/>
      <c r="S12437" s="1">
        <f t="shared" si="1572"/>
        <v>0</v>
      </c>
      <c r="T12437" s="1">
        <f t="shared" si="1565"/>
        <v>0</v>
      </c>
      <c r="U12437" s="1">
        <f t="shared" si="1566"/>
        <v>0</v>
      </c>
      <c r="V12437" s="1">
        <f t="shared" si="1567"/>
        <v>0</v>
      </c>
      <c r="W12437" s="1">
        <f t="shared" si="1568"/>
        <v>0</v>
      </c>
      <c r="X12437" s="1">
        <f t="shared" si="1569"/>
        <v>0</v>
      </c>
      <c r="Y12437"/>
      <c r="Z12437"/>
      <c r="AA12437"/>
      <c r="AB12437"/>
      <c r="AC12437"/>
      <c r="AD12437"/>
      <c r="AE12437"/>
      <c r="AF12437"/>
      <c r="AG12437"/>
      <c r="AH12437"/>
      <c r="AI12437"/>
      <c r="AJ12437"/>
    </row>
    <row r="12438" spans="1:36" ht="14.25" customHeight="1">
      <c r="A12438" s="41" t="b">
        <f t="shared" si="1570"/>
        <v>0</v>
      </c>
      <c r="B12438" s="41">
        <f t="shared" si="1571"/>
        <v>12437</v>
      </c>
      <c r="C12438" s="23"/>
      <c r="N12438" s="45"/>
      <c r="O12438" s="45"/>
      <c r="P12438" s="45"/>
      <c r="Q12438" s="45"/>
      <c r="R12438" s="45"/>
      <c r="S12438" s="1">
        <f t="shared" si="1572"/>
        <v>0</v>
      </c>
      <c r="T12438" s="1">
        <f t="shared" si="1565"/>
        <v>0</v>
      </c>
      <c r="U12438" s="1">
        <f t="shared" si="1566"/>
        <v>0</v>
      </c>
      <c r="V12438" s="1">
        <f t="shared" si="1567"/>
        <v>0</v>
      </c>
      <c r="W12438" s="1">
        <f t="shared" si="1568"/>
        <v>0</v>
      </c>
      <c r="X12438" s="1">
        <f t="shared" si="1569"/>
        <v>0</v>
      </c>
      <c r="Y12438"/>
      <c r="Z12438"/>
      <c r="AA12438"/>
      <c r="AB12438"/>
      <c r="AC12438"/>
      <c r="AD12438"/>
      <c r="AE12438"/>
      <c r="AF12438"/>
      <c r="AG12438"/>
      <c r="AH12438"/>
      <c r="AI12438"/>
      <c r="AJ12438"/>
    </row>
    <row r="12439" spans="1:36" ht="14.25" customHeight="1">
      <c r="A12439" s="41" t="b">
        <f t="shared" si="1570"/>
        <v>0</v>
      </c>
      <c r="B12439" s="41">
        <f t="shared" si="1571"/>
        <v>12438</v>
      </c>
      <c r="C12439" s="23"/>
      <c r="N12439" s="45"/>
      <c r="O12439" s="45"/>
      <c r="P12439" s="45"/>
      <c r="Q12439" s="45"/>
      <c r="R12439" s="45"/>
      <c r="S12439" s="1">
        <f t="shared" si="1572"/>
        <v>0</v>
      </c>
      <c r="T12439" s="1">
        <f t="shared" si="1565"/>
        <v>0</v>
      </c>
      <c r="U12439" s="1">
        <f t="shared" si="1566"/>
        <v>0</v>
      </c>
      <c r="V12439" s="1">
        <f t="shared" si="1567"/>
        <v>0</v>
      </c>
      <c r="W12439" s="1">
        <f t="shared" si="1568"/>
        <v>0</v>
      </c>
      <c r="X12439" s="1">
        <f t="shared" si="1569"/>
        <v>0</v>
      </c>
      <c r="Y12439"/>
      <c r="Z12439"/>
      <c r="AA12439"/>
      <c r="AB12439"/>
      <c r="AC12439"/>
      <c r="AD12439"/>
      <c r="AE12439"/>
      <c r="AF12439"/>
      <c r="AG12439"/>
      <c r="AH12439"/>
      <c r="AI12439"/>
      <c r="AJ12439"/>
    </row>
    <row r="12440" spans="1:36" ht="14.25" customHeight="1">
      <c r="A12440" s="41" t="b">
        <f t="shared" si="1570"/>
        <v>0</v>
      </c>
      <c r="B12440" s="41">
        <f t="shared" si="1571"/>
        <v>12439</v>
      </c>
      <c r="C12440" s="23"/>
      <c r="N12440" s="45"/>
      <c r="O12440" s="45"/>
      <c r="P12440" s="45"/>
      <c r="Q12440" s="45"/>
      <c r="R12440" s="45"/>
      <c r="S12440" s="1">
        <f t="shared" si="1572"/>
        <v>0</v>
      </c>
      <c r="T12440" s="1">
        <f t="shared" si="1565"/>
        <v>0</v>
      </c>
      <c r="U12440" s="1">
        <f t="shared" si="1566"/>
        <v>0</v>
      </c>
      <c r="V12440" s="1">
        <f t="shared" si="1567"/>
        <v>0</v>
      </c>
      <c r="W12440" s="1">
        <f t="shared" si="1568"/>
        <v>0</v>
      </c>
      <c r="X12440" s="1">
        <f t="shared" si="1569"/>
        <v>0</v>
      </c>
      <c r="Y12440"/>
      <c r="Z12440"/>
      <c r="AA12440"/>
      <c r="AB12440"/>
      <c r="AC12440"/>
      <c r="AD12440"/>
      <c r="AE12440"/>
      <c r="AF12440"/>
      <c r="AG12440"/>
      <c r="AH12440"/>
      <c r="AI12440"/>
      <c r="AJ12440"/>
    </row>
    <row r="12441" spans="1:36" ht="14.25" customHeight="1">
      <c r="A12441" s="41" t="b">
        <f t="shared" si="1570"/>
        <v>0</v>
      </c>
      <c r="B12441" s="41">
        <f t="shared" si="1571"/>
        <v>12440</v>
      </c>
      <c r="C12441" s="23"/>
      <c r="N12441" s="45"/>
      <c r="O12441" s="45"/>
      <c r="P12441" s="45"/>
      <c r="Q12441" s="45"/>
      <c r="R12441" s="45"/>
      <c r="S12441" s="1">
        <f t="shared" si="1572"/>
        <v>0</v>
      </c>
      <c r="T12441" s="1">
        <f t="shared" si="1565"/>
        <v>0</v>
      </c>
      <c r="U12441" s="1">
        <f t="shared" si="1566"/>
        <v>0</v>
      </c>
      <c r="V12441" s="1">
        <f t="shared" si="1567"/>
        <v>0</v>
      </c>
      <c r="W12441" s="1">
        <f t="shared" si="1568"/>
        <v>0</v>
      </c>
      <c r="X12441" s="1">
        <f t="shared" si="1569"/>
        <v>0</v>
      </c>
      <c r="Y12441"/>
      <c r="Z12441"/>
      <c r="AA12441"/>
      <c r="AB12441"/>
      <c r="AC12441"/>
      <c r="AD12441"/>
      <c r="AE12441"/>
      <c r="AF12441"/>
      <c r="AG12441"/>
      <c r="AH12441"/>
      <c r="AI12441"/>
      <c r="AJ12441"/>
    </row>
    <row r="12442" spans="1:36" ht="14.25" customHeight="1">
      <c r="A12442" s="41" t="b">
        <f t="shared" si="1570"/>
        <v>0</v>
      </c>
      <c r="B12442" s="41">
        <f t="shared" si="1571"/>
        <v>12441</v>
      </c>
      <c r="C12442" s="23"/>
      <c r="N12442" s="45"/>
      <c r="O12442" s="45"/>
      <c r="P12442" s="45"/>
      <c r="Q12442" s="45"/>
      <c r="R12442" s="45"/>
      <c r="S12442" s="1">
        <f t="shared" si="1572"/>
        <v>0</v>
      </c>
      <c r="T12442" s="1">
        <f t="shared" si="1565"/>
        <v>0</v>
      </c>
      <c r="U12442" s="1">
        <f t="shared" si="1566"/>
        <v>0</v>
      </c>
      <c r="V12442" s="1">
        <f t="shared" si="1567"/>
        <v>0</v>
      </c>
      <c r="W12442" s="1">
        <f t="shared" si="1568"/>
        <v>0</v>
      </c>
      <c r="X12442" s="1">
        <f t="shared" si="1569"/>
        <v>0</v>
      </c>
      <c r="Y12442"/>
      <c r="Z12442"/>
      <c r="AA12442"/>
      <c r="AB12442"/>
      <c r="AC12442"/>
      <c r="AD12442"/>
      <c r="AE12442"/>
      <c r="AF12442"/>
      <c r="AG12442"/>
      <c r="AH12442"/>
      <c r="AI12442"/>
      <c r="AJ12442"/>
    </row>
    <row r="12443" spans="1:36" ht="14.25" customHeight="1">
      <c r="A12443" s="41" t="b">
        <f t="shared" si="1570"/>
        <v>0</v>
      </c>
      <c r="B12443" s="41">
        <f t="shared" si="1571"/>
        <v>12442</v>
      </c>
      <c r="C12443" s="23"/>
      <c r="N12443" s="45"/>
      <c r="O12443" s="45"/>
      <c r="P12443" s="45"/>
      <c r="Q12443" s="45"/>
      <c r="R12443" s="45"/>
      <c r="S12443" s="1">
        <f t="shared" si="1572"/>
        <v>0</v>
      </c>
      <c r="T12443" s="1">
        <f t="shared" si="1565"/>
        <v>0</v>
      </c>
      <c r="U12443" s="1">
        <f t="shared" si="1566"/>
        <v>0</v>
      </c>
      <c r="V12443" s="1">
        <f t="shared" si="1567"/>
        <v>0</v>
      </c>
      <c r="W12443" s="1">
        <f t="shared" si="1568"/>
        <v>0</v>
      </c>
      <c r="X12443" s="1">
        <f t="shared" si="1569"/>
        <v>0</v>
      </c>
      <c r="Y12443"/>
      <c r="Z12443"/>
      <c r="AA12443"/>
      <c r="AB12443"/>
      <c r="AC12443"/>
      <c r="AD12443"/>
      <c r="AE12443"/>
      <c r="AF12443"/>
      <c r="AG12443"/>
      <c r="AH12443"/>
      <c r="AI12443"/>
      <c r="AJ12443"/>
    </row>
    <row r="12444" spans="1:36" ht="14.25" customHeight="1">
      <c r="A12444" s="41" t="b">
        <f t="shared" si="1570"/>
        <v>0</v>
      </c>
      <c r="B12444" s="41">
        <f t="shared" si="1571"/>
        <v>12443</v>
      </c>
      <c r="C12444" s="23"/>
      <c r="N12444" s="45"/>
      <c r="O12444" s="45"/>
      <c r="P12444" s="45"/>
      <c r="Q12444" s="45"/>
      <c r="R12444" s="45"/>
      <c r="S12444" s="1">
        <f t="shared" si="1572"/>
        <v>0</v>
      </c>
      <c r="T12444" s="1">
        <f t="shared" si="1565"/>
        <v>0</v>
      </c>
      <c r="U12444" s="1">
        <f t="shared" si="1566"/>
        <v>0</v>
      </c>
      <c r="V12444" s="1">
        <f t="shared" si="1567"/>
        <v>0</v>
      </c>
      <c r="W12444" s="1">
        <f t="shared" si="1568"/>
        <v>0</v>
      </c>
      <c r="X12444" s="1">
        <f t="shared" si="1569"/>
        <v>0</v>
      </c>
      <c r="Y12444"/>
      <c r="Z12444"/>
      <c r="AA12444"/>
      <c r="AB12444"/>
      <c r="AC12444"/>
      <c r="AD12444"/>
      <c r="AE12444"/>
      <c r="AF12444"/>
      <c r="AG12444"/>
      <c r="AH12444"/>
      <c r="AI12444"/>
      <c r="AJ12444"/>
    </row>
    <row r="12445" spans="1:36" ht="14.25" customHeight="1">
      <c r="A12445" s="41" t="b">
        <f t="shared" si="1570"/>
        <v>0</v>
      </c>
      <c r="B12445" s="41">
        <f t="shared" si="1571"/>
        <v>12444</v>
      </c>
      <c r="C12445" s="23"/>
      <c r="N12445" s="45"/>
      <c r="O12445" s="45"/>
      <c r="P12445" s="45"/>
      <c r="Q12445" s="45"/>
      <c r="R12445" s="45"/>
      <c r="S12445" s="1">
        <f t="shared" si="1572"/>
        <v>0</v>
      </c>
      <c r="T12445" s="1">
        <f t="shared" si="1565"/>
        <v>0</v>
      </c>
      <c r="U12445" s="1">
        <f t="shared" si="1566"/>
        <v>0</v>
      </c>
      <c r="V12445" s="1">
        <f t="shared" si="1567"/>
        <v>0</v>
      </c>
      <c r="W12445" s="1">
        <f t="shared" si="1568"/>
        <v>0</v>
      </c>
      <c r="X12445" s="1">
        <f t="shared" si="1569"/>
        <v>0</v>
      </c>
      <c r="Y12445"/>
      <c r="Z12445"/>
      <c r="AA12445"/>
      <c r="AB12445"/>
      <c r="AC12445"/>
      <c r="AD12445"/>
      <c r="AE12445"/>
      <c r="AF12445"/>
      <c r="AG12445"/>
      <c r="AH12445"/>
      <c r="AI12445"/>
      <c r="AJ12445"/>
    </row>
    <row r="12446" spans="1:36" ht="14.25" customHeight="1">
      <c r="A12446" s="41" t="b">
        <f t="shared" si="1570"/>
        <v>0</v>
      </c>
      <c r="B12446" s="41">
        <f t="shared" si="1571"/>
        <v>12445</v>
      </c>
      <c r="C12446" s="23"/>
      <c r="N12446" s="45"/>
      <c r="O12446" s="45"/>
      <c r="P12446" s="45"/>
      <c r="Q12446" s="45"/>
      <c r="R12446" s="45"/>
      <c r="S12446" s="1">
        <f t="shared" si="1572"/>
        <v>0</v>
      </c>
      <c r="T12446" s="1">
        <f t="shared" si="1565"/>
        <v>0</v>
      </c>
      <c r="U12446" s="1">
        <f t="shared" si="1566"/>
        <v>0</v>
      </c>
      <c r="V12446" s="1">
        <f t="shared" si="1567"/>
        <v>0</v>
      </c>
      <c r="W12446" s="1">
        <f t="shared" si="1568"/>
        <v>0</v>
      </c>
      <c r="X12446" s="1">
        <f t="shared" si="1569"/>
        <v>0</v>
      </c>
      <c r="Y12446"/>
      <c r="Z12446"/>
      <c r="AA12446"/>
      <c r="AB12446"/>
      <c r="AC12446"/>
      <c r="AD12446"/>
      <c r="AE12446"/>
      <c r="AF12446"/>
      <c r="AG12446"/>
      <c r="AH12446"/>
      <c r="AI12446"/>
      <c r="AJ12446"/>
    </row>
    <row r="12447" spans="1:36" ht="14.25" customHeight="1">
      <c r="A12447" s="41" t="b">
        <f t="shared" si="1570"/>
        <v>0</v>
      </c>
      <c r="B12447" s="41">
        <f t="shared" si="1571"/>
        <v>12446</v>
      </c>
      <c r="C12447" s="23"/>
      <c r="N12447" s="45"/>
      <c r="O12447" s="45"/>
      <c r="P12447" s="45"/>
      <c r="Q12447" s="45"/>
      <c r="R12447" s="45"/>
      <c r="S12447" s="1">
        <f t="shared" si="1572"/>
        <v>0</v>
      </c>
      <c r="T12447" s="1">
        <f t="shared" si="1565"/>
        <v>0</v>
      </c>
      <c r="U12447" s="1">
        <f t="shared" si="1566"/>
        <v>0</v>
      </c>
      <c r="V12447" s="1">
        <f t="shared" si="1567"/>
        <v>0</v>
      </c>
      <c r="W12447" s="1">
        <f t="shared" si="1568"/>
        <v>0</v>
      </c>
      <c r="X12447" s="1">
        <f t="shared" si="1569"/>
        <v>0</v>
      </c>
      <c r="Y12447"/>
      <c r="Z12447"/>
      <c r="AA12447"/>
      <c r="AB12447"/>
      <c r="AC12447"/>
      <c r="AD12447"/>
      <c r="AE12447"/>
      <c r="AF12447"/>
      <c r="AG12447"/>
      <c r="AH12447"/>
      <c r="AI12447"/>
      <c r="AJ12447"/>
    </row>
    <row r="12448" spans="1:36" ht="14.25" customHeight="1">
      <c r="A12448" s="41" t="b">
        <f t="shared" si="1570"/>
        <v>0</v>
      </c>
      <c r="B12448" s="41">
        <f t="shared" si="1571"/>
        <v>12447</v>
      </c>
      <c r="C12448" s="23"/>
      <c r="N12448" s="45"/>
      <c r="O12448" s="45"/>
      <c r="P12448" s="45"/>
      <c r="Q12448" s="45"/>
      <c r="R12448" s="45"/>
      <c r="S12448" s="1">
        <f t="shared" si="1572"/>
        <v>0</v>
      </c>
      <c r="T12448" s="1">
        <f t="shared" si="1565"/>
        <v>0</v>
      </c>
      <c r="U12448" s="1">
        <f t="shared" si="1566"/>
        <v>0</v>
      </c>
      <c r="V12448" s="1">
        <f t="shared" si="1567"/>
        <v>0</v>
      </c>
      <c r="W12448" s="1">
        <f t="shared" si="1568"/>
        <v>0</v>
      </c>
      <c r="X12448" s="1">
        <f t="shared" si="1569"/>
        <v>0</v>
      </c>
      <c r="Y12448"/>
      <c r="Z12448"/>
      <c r="AA12448"/>
      <c r="AB12448"/>
      <c r="AC12448"/>
      <c r="AD12448"/>
      <c r="AE12448"/>
      <c r="AF12448"/>
      <c r="AG12448"/>
      <c r="AH12448"/>
      <c r="AI12448"/>
      <c r="AJ12448"/>
    </row>
    <row r="12449" spans="1:36" ht="14.25" customHeight="1">
      <c r="A12449" s="41" t="b">
        <f t="shared" si="1570"/>
        <v>0</v>
      </c>
      <c r="B12449" s="41">
        <f t="shared" si="1571"/>
        <v>12448</v>
      </c>
      <c r="C12449" s="23"/>
      <c r="N12449" s="45"/>
      <c r="O12449" s="45"/>
      <c r="P12449" s="45"/>
      <c r="Q12449" s="45"/>
      <c r="R12449" s="45"/>
      <c r="S12449" s="1">
        <f t="shared" si="1572"/>
        <v>0</v>
      </c>
      <c r="T12449" s="1">
        <f t="shared" ref="T12449:T12512" si="1573">IF(AND(D12449="NOT EXECUTED",COUNTA($N12449)&lt;&gt;0),1,0)</f>
        <v>0</v>
      </c>
      <c r="U12449" s="1">
        <f t="shared" ref="U12449:U12512" si="1574">IF(AND(E12449="NOT EXECUTED",COUNTA($N12449)&lt;&gt;0),1,0)</f>
        <v>0</v>
      </c>
      <c r="V12449" s="1">
        <f t="shared" ref="V12449:V12512" si="1575">IF(AND(F12449="NOT EXECUTED",COUNTA($N12449)&lt;&gt;0),1,0)</f>
        <v>0</v>
      </c>
      <c r="W12449" s="1">
        <f t="shared" ref="W12449:W12512" si="1576">IF(AND(G12449="NOT EXECUTED",COUNTA($N12449)&lt;&gt;0),1,0)</f>
        <v>0</v>
      </c>
      <c r="X12449" s="1">
        <f t="shared" ref="X12449:X12512" si="1577">IF(AND(S12449=1,COUNTA($N12449)&lt;&gt;0),1,0)</f>
        <v>0</v>
      </c>
      <c r="Y12449"/>
      <c r="Z12449"/>
      <c r="AA12449"/>
      <c r="AB12449"/>
      <c r="AC12449"/>
      <c r="AD12449"/>
      <c r="AE12449"/>
      <c r="AF12449"/>
      <c r="AG12449"/>
      <c r="AH12449"/>
      <c r="AI12449"/>
      <c r="AJ12449"/>
    </row>
    <row r="12450" spans="1:36" ht="14.25" customHeight="1">
      <c r="A12450" s="41" t="b">
        <f t="shared" ref="A12450:A12513" si="1578">IF(OR(COUNTIF(D12450:M12450, "NOT EXECUTED"), COUNTIF(D12450:M12450, "NOT COMPILED"), COUNTIF(D12450:M12450, "NOT EFFECTIVE")),TRUE,FALSE)</f>
        <v>0</v>
      </c>
      <c r="B12450" s="41">
        <f t="shared" si="1571"/>
        <v>12449</v>
      </c>
      <c r="C12450" s="23"/>
      <c r="N12450" s="45"/>
      <c r="O12450" s="45"/>
      <c r="P12450" s="45"/>
      <c r="Q12450" s="45"/>
      <c r="R12450" s="45"/>
      <c r="S12450" s="1">
        <f t="shared" si="1572"/>
        <v>0</v>
      </c>
      <c r="T12450" s="1">
        <f t="shared" si="1573"/>
        <v>0</v>
      </c>
      <c r="U12450" s="1">
        <f t="shared" si="1574"/>
        <v>0</v>
      </c>
      <c r="V12450" s="1">
        <f t="shared" si="1575"/>
        <v>0</v>
      </c>
      <c r="W12450" s="1">
        <f t="shared" si="1576"/>
        <v>0</v>
      </c>
      <c r="X12450" s="1">
        <f t="shared" si="1577"/>
        <v>0</v>
      </c>
      <c r="Y12450"/>
      <c r="Z12450"/>
      <c r="AA12450"/>
      <c r="AB12450"/>
      <c r="AC12450"/>
      <c r="AD12450"/>
      <c r="AE12450"/>
      <c r="AF12450"/>
      <c r="AG12450"/>
      <c r="AH12450"/>
      <c r="AI12450"/>
      <c r="AJ12450"/>
    </row>
    <row r="12451" spans="1:36" ht="14.25" customHeight="1">
      <c r="A12451" s="41" t="b">
        <f t="shared" si="1578"/>
        <v>0</v>
      </c>
      <c r="B12451" s="41">
        <f t="shared" si="1571"/>
        <v>12450</v>
      </c>
      <c r="C12451" s="23"/>
      <c r="N12451" s="45"/>
      <c r="O12451" s="45"/>
      <c r="P12451" s="45"/>
      <c r="Q12451" s="45"/>
      <c r="R12451" s="45"/>
      <c r="S12451" s="1">
        <f t="shared" si="1572"/>
        <v>0</v>
      </c>
      <c r="T12451" s="1">
        <f t="shared" si="1573"/>
        <v>0</v>
      </c>
      <c r="U12451" s="1">
        <f t="shared" si="1574"/>
        <v>0</v>
      </c>
      <c r="V12451" s="1">
        <f t="shared" si="1575"/>
        <v>0</v>
      </c>
      <c r="W12451" s="1">
        <f t="shared" si="1576"/>
        <v>0</v>
      </c>
      <c r="X12451" s="1">
        <f t="shared" si="1577"/>
        <v>0</v>
      </c>
      <c r="Y12451"/>
      <c r="Z12451"/>
      <c r="AA12451"/>
      <c r="AB12451"/>
      <c r="AC12451"/>
      <c r="AD12451"/>
      <c r="AE12451"/>
      <c r="AF12451"/>
      <c r="AG12451"/>
      <c r="AH12451"/>
      <c r="AI12451"/>
      <c r="AJ12451"/>
    </row>
    <row r="12452" spans="1:36" ht="14.25" customHeight="1">
      <c r="A12452" s="41" t="b">
        <f t="shared" si="1578"/>
        <v>0</v>
      </c>
      <c r="B12452" s="41">
        <f t="shared" si="1571"/>
        <v>12451</v>
      </c>
      <c r="C12452" s="23"/>
      <c r="N12452" s="45"/>
      <c r="O12452" s="45"/>
      <c r="P12452" s="45"/>
      <c r="Q12452" s="45"/>
      <c r="R12452" s="45"/>
      <c r="S12452" s="1">
        <f t="shared" si="1572"/>
        <v>0</v>
      </c>
      <c r="T12452" s="1">
        <f t="shared" si="1573"/>
        <v>0</v>
      </c>
      <c r="U12452" s="1">
        <f t="shared" si="1574"/>
        <v>0</v>
      </c>
      <c r="V12452" s="1">
        <f t="shared" si="1575"/>
        <v>0</v>
      </c>
      <c r="W12452" s="1">
        <f t="shared" si="1576"/>
        <v>0</v>
      </c>
      <c r="X12452" s="1">
        <f t="shared" si="1577"/>
        <v>0</v>
      </c>
      <c r="Y12452"/>
      <c r="Z12452"/>
      <c r="AA12452"/>
      <c r="AB12452"/>
      <c r="AC12452"/>
      <c r="AD12452"/>
      <c r="AE12452"/>
      <c r="AF12452"/>
      <c r="AG12452"/>
      <c r="AH12452"/>
      <c r="AI12452"/>
      <c r="AJ12452"/>
    </row>
    <row r="12453" spans="1:36" ht="14.25" customHeight="1">
      <c r="A12453" s="41" t="b">
        <f t="shared" si="1578"/>
        <v>0</v>
      </c>
      <c r="B12453" s="41">
        <f t="shared" si="1571"/>
        <v>12452</v>
      </c>
      <c r="C12453" s="23"/>
      <c r="N12453" s="45"/>
      <c r="O12453" s="45"/>
      <c r="P12453" s="45"/>
      <c r="Q12453" s="45"/>
      <c r="R12453" s="45"/>
      <c r="S12453" s="1">
        <f t="shared" si="1572"/>
        <v>0</v>
      </c>
      <c r="T12453" s="1">
        <f t="shared" si="1573"/>
        <v>0</v>
      </c>
      <c r="U12453" s="1">
        <f t="shared" si="1574"/>
        <v>0</v>
      </c>
      <c r="V12453" s="1">
        <f t="shared" si="1575"/>
        <v>0</v>
      </c>
      <c r="W12453" s="1">
        <f t="shared" si="1576"/>
        <v>0</v>
      </c>
      <c r="X12453" s="1">
        <f t="shared" si="1577"/>
        <v>0</v>
      </c>
      <c r="Y12453"/>
      <c r="Z12453"/>
      <c r="AA12453"/>
      <c r="AB12453"/>
      <c r="AC12453"/>
      <c r="AD12453"/>
      <c r="AE12453"/>
      <c r="AF12453"/>
      <c r="AG12453"/>
      <c r="AH12453"/>
      <c r="AI12453"/>
      <c r="AJ12453"/>
    </row>
    <row r="12454" spans="1:36" ht="14.25" customHeight="1">
      <c r="A12454" s="41" t="b">
        <f t="shared" si="1578"/>
        <v>0</v>
      </c>
      <c r="B12454" s="41">
        <f t="shared" si="1571"/>
        <v>12453</v>
      </c>
      <c r="C12454" s="23"/>
      <c r="N12454" s="45"/>
      <c r="O12454" s="45"/>
      <c r="P12454" s="45"/>
      <c r="Q12454" s="45"/>
      <c r="R12454" s="45"/>
      <c r="S12454" s="1">
        <f t="shared" si="1572"/>
        <v>0</v>
      </c>
      <c r="T12454" s="1">
        <f t="shared" si="1573"/>
        <v>0</v>
      </c>
      <c r="U12454" s="1">
        <f t="shared" si="1574"/>
        <v>0</v>
      </c>
      <c r="V12454" s="1">
        <f t="shared" si="1575"/>
        <v>0</v>
      </c>
      <c r="W12454" s="1">
        <f t="shared" si="1576"/>
        <v>0</v>
      </c>
      <c r="X12454" s="1">
        <f t="shared" si="1577"/>
        <v>0</v>
      </c>
      <c r="Y12454"/>
      <c r="Z12454"/>
      <c r="AA12454"/>
      <c r="AB12454"/>
      <c r="AC12454"/>
      <c r="AD12454"/>
      <c r="AE12454"/>
      <c r="AF12454"/>
      <c r="AG12454"/>
      <c r="AH12454"/>
      <c r="AI12454"/>
      <c r="AJ12454"/>
    </row>
    <row r="12455" spans="1:36" ht="14.25" customHeight="1">
      <c r="A12455" s="41" t="b">
        <f t="shared" si="1578"/>
        <v>0</v>
      </c>
      <c r="B12455" s="41">
        <f t="shared" si="1571"/>
        <v>12454</v>
      </c>
      <c r="C12455" s="23"/>
      <c r="N12455" s="45"/>
      <c r="O12455" s="45"/>
      <c r="P12455" s="45"/>
      <c r="Q12455" s="45"/>
      <c r="R12455" s="45"/>
      <c r="S12455" s="1">
        <f t="shared" si="1572"/>
        <v>0</v>
      </c>
      <c r="T12455" s="1">
        <f t="shared" si="1573"/>
        <v>0</v>
      </c>
      <c r="U12455" s="1">
        <f t="shared" si="1574"/>
        <v>0</v>
      </c>
      <c r="V12455" s="1">
        <f t="shared" si="1575"/>
        <v>0</v>
      </c>
      <c r="W12455" s="1">
        <f t="shared" si="1576"/>
        <v>0</v>
      </c>
      <c r="X12455" s="1">
        <f t="shared" si="1577"/>
        <v>0</v>
      </c>
      <c r="Y12455"/>
      <c r="Z12455"/>
      <c r="AA12455"/>
      <c r="AB12455"/>
      <c r="AC12455"/>
      <c r="AD12455"/>
      <c r="AE12455"/>
      <c r="AF12455"/>
      <c r="AG12455"/>
      <c r="AH12455"/>
      <c r="AI12455"/>
      <c r="AJ12455"/>
    </row>
    <row r="12456" spans="1:36" ht="14.25" customHeight="1">
      <c r="A12456" s="41" t="b">
        <f t="shared" si="1578"/>
        <v>0</v>
      </c>
      <c r="B12456" s="41">
        <f t="shared" si="1571"/>
        <v>12455</v>
      </c>
      <c r="C12456" s="23"/>
      <c r="N12456" s="45"/>
      <c r="O12456" s="45"/>
      <c r="P12456" s="45"/>
      <c r="Q12456" s="45"/>
      <c r="R12456" s="45"/>
      <c r="S12456" s="1">
        <f t="shared" si="1572"/>
        <v>0</v>
      </c>
      <c r="T12456" s="1">
        <f t="shared" si="1573"/>
        <v>0</v>
      </c>
      <c r="U12456" s="1">
        <f t="shared" si="1574"/>
        <v>0</v>
      </c>
      <c r="V12456" s="1">
        <f t="shared" si="1575"/>
        <v>0</v>
      </c>
      <c r="W12456" s="1">
        <f t="shared" si="1576"/>
        <v>0</v>
      </c>
      <c r="X12456" s="1">
        <f t="shared" si="1577"/>
        <v>0</v>
      </c>
      <c r="Y12456"/>
      <c r="Z12456"/>
      <c r="AA12456"/>
      <c r="AB12456"/>
      <c r="AC12456"/>
      <c r="AD12456"/>
      <c r="AE12456"/>
      <c r="AF12456"/>
      <c r="AG12456"/>
      <c r="AH12456"/>
      <c r="AI12456"/>
      <c r="AJ12456"/>
    </row>
    <row r="12457" spans="1:36" ht="14.25" customHeight="1">
      <c r="A12457" s="41" t="b">
        <f t="shared" si="1578"/>
        <v>0</v>
      </c>
      <c r="B12457" s="41">
        <f t="shared" si="1571"/>
        <v>12456</v>
      </c>
      <c r="C12457" s="23"/>
      <c r="N12457" s="45"/>
      <c r="O12457" s="45"/>
      <c r="P12457" s="45"/>
      <c r="Q12457" s="45"/>
      <c r="R12457" s="45"/>
      <c r="S12457" s="1">
        <f t="shared" si="1572"/>
        <v>0</v>
      </c>
      <c r="T12457" s="1">
        <f t="shared" si="1573"/>
        <v>0</v>
      </c>
      <c r="U12457" s="1">
        <f t="shared" si="1574"/>
        <v>0</v>
      </c>
      <c r="V12457" s="1">
        <f t="shared" si="1575"/>
        <v>0</v>
      </c>
      <c r="W12457" s="1">
        <f t="shared" si="1576"/>
        <v>0</v>
      </c>
      <c r="X12457" s="1">
        <f t="shared" si="1577"/>
        <v>0</v>
      </c>
      <c r="Y12457"/>
      <c r="Z12457"/>
      <c r="AA12457"/>
      <c r="AB12457"/>
      <c r="AC12457"/>
      <c r="AD12457"/>
      <c r="AE12457"/>
      <c r="AF12457"/>
      <c r="AG12457"/>
      <c r="AH12457"/>
      <c r="AI12457"/>
      <c r="AJ12457"/>
    </row>
    <row r="12458" spans="1:36" ht="14.25" customHeight="1">
      <c r="A12458" s="41" t="b">
        <f t="shared" si="1578"/>
        <v>0</v>
      </c>
      <c r="B12458" s="41">
        <f t="shared" si="1571"/>
        <v>12457</v>
      </c>
      <c r="C12458" s="23"/>
      <c r="N12458" s="45"/>
      <c r="O12458" s="45"/>
      <c r="P12458" s="45"/>
      <c r="Q12458" s="45"/>
      <c r="R12458" s="45"/>
      <c r="S12458" s="1">
        <f t="shared" si="1572"/>
        <v>0</v>
      </c>
      <c r="T12458" s="1">
        <f t="shared" si="1573"/>
        <v>0</v>
      </c>
      <c r="U12458" s="1">
        <f t="shared" si="1574"/>
        <v>0</v>
      </c>
      <c r="V12458" s="1">
        <f t="shared" si="1575"/>
        <v>0</v>
      </c>
      <c r="W12458" s="1">
        <f t="shared" si="1576"/>
        <v>0</v>
      </c>
      <c r="X12458" s="1">
        <f t="shared" si="1577"/>
        <v>0</v>
      </c>
      <c r="Y12458"/>
      <c r="Z12458"/>
      <c r="AA12458"/>
      <c r="AB12458"/>
      <c r="AC12458"/>
      <c r="AD12458"/>
      <c r="AE12458"/>
      <c r="AF12458"/>
      <c r="AG12458"/>
      <c r="AH12458"/>
      <c r="AI12458"/>
      <c r="AJ12458"/>
    </row>
    <row r="12459" spans="1:36" ht="14.25" customHeight="1">
      <c r="A12459" s="41" t="b">
        <f t="shared" si="1578"/>
        <v>0</v>
      </c>
      <c r="B12459" s="41">
        <f t="shared" si="1571"/>
        <v>12458</v>
      </c>
      <c r="C12459" s="23"/>
      <c r="N12459" s="45"/>
      <c r="O12459" s="45"/>
      <c r="P12459" s="45"/>
      <c r="Q12459" s="45"/>
      <c r="R12459" s="45"/>
      <c r="S12459" s="1">
        <f t="shared" si="1572"/>
        <v>0</v>
      </c>
      <c r="T12459" s="1">
        <f t="shared" si="1573"/>
        <v>0</v>
      </c>
      <c r="U12459" s="1">
        <f t="shared" si="1574"/>
        <v>0</v>
      </c>
      <c r="V12459" s="1">
        <f t="shared" si="1575"/>
        <v>0</v>
      </c>
      <c r="W12459" s="1">
        <f t="shared" si="1576"/>
        <v>0</v>
      </c>
      <c r="X12459" s="1">
        <f t="shared" si="1577"/>
        <v>0</v>
      </c>
      <c r="Y12459"/>
      <c r="Z12459"/>
      <c r="AA12459"/>
      <c r="AB12459"/>
      <c r="AC12459"/>
      <c r="AD12459"/>
      <c r="AE12459"/>
      <c r="AF12459"/>
      <c r="AG12459"/>
      <c r="AH12459"/>
      <c r="AI12459"/>
      <c r="AJ12459"/>
    </row>
    <row r="12460" spans="1:36" ht="14.25" customHeight="1">
      <c r="A12460" s="41" t="b">
        <f t="shared" si="1578"/>
        <v>0</v>
      </c>
      <c r="B12460" s="41">
        <f t="shared" si="1571"/>
        <v>12459</v>
      </c>
      <c r="C12460" s="23"/>
      <c r="N12460" s="45"/>
      <c r="O12460" s="45"/>
      <c r="P12460" s="45"/>
      <c r="Q12460" s="45"/>
      <c r="R12460" s="45"/>
      <c r="S12460" s="1">
        <f t="shared" si="1572"/>
        <v>0</v>
      </c>
      <c r="T12460" s="1">
        <f t="shared" si="1573"/>
        <v>0</v>
      </c>
      <c r="U12460" s="1">
        <f t="shared" si="1574"/>
        <v>0</v>
      </c>
      <c r="V12460" s="1">
        <f t="shared" si="1575"/>
        <v>0</v>
      </c>
      <c r="W12460" s="1">
        <f t="shared" si="1576"/>
        <v>0</v>
      </c>
      <c r="X12460" s="1">
        <f t="shared" si="1577"/>
        <v>0</v>
      </c>
      <c r="Y12460"/>
      <c r="Z12460"/>
      <c r="AA12460"/>
      <c r="AB12460"/>
      <c r="AC12460"/>
      <c r="AD12460"/>
      <c r="AE12460"/>
      <c r="AF12460"/>
      <c r="AG12460"/>
      <c r="AH12460"/>
      <c r="AI12460"/>
      <c r="AJ12460"/>
    </row>
    <row r="12461" spans="1:36" ht="14.25" customHeight="1">
      <c r="A12461" s="41" t="b">
        <f t="shared" si="1578"/>
        <v>0</v>
      </c>
      <c r="B12461" s="41">
        <f t="shared" si="1571"/>
        <v>12460</v>
      </c>
      <c r="C12461" s="23"/>
      <c r="N12461" s="45"/>
      <c r="O12461" s="45"/>
      <c r="P12461" s="45"/>
      <c r="Q12461" s="45"/>
      <c r="R12461" s="45"/>
      <c r="S12461" s="1">
        <f t="shared" si="1572"/>
        <v>0</v>
      </c>
      <c r="T12461" s="1">
        <f t="shared" si="1573"/>
        <v>0</v>
      </c>
      <c r="U12461" s="1">
        <f t="shared" si="1574"/>
        <v>0</v>
      </c>
      <c r="V12461" s="1">
        <f t="shared" si="1575"/>
        <v>0</v>
      </c>
      <c r="W12461" s="1">
        <f t="shared" si="1576"/>
        <v>0</v>
      </c>
      <c r="X12461" s="1">
        <f t="shared" si="1577"/>
        <v>0</v>
      </c>
      <c r="Y12461"/>
      <c r="Z12461"/>
      <c r="AA12461"/>
      <c r="AB12461"/>
      <c r="AC12461"/>
      <c r="AD12461"/>
      <c r="AE12461"/>
      <c r="AF12461"/>
      <c r="AG12461"/>
      <c r="AH12461"/>
      <c r="AI12461"/>
      <c r="AJ12461"/>
    </row>
    <row r="12462" spans="1:36" ht="14.25" customHeight="1">
      <c r="A12462" s="41" t="b">
        <f t="shared" si="1578"/>
        <v>0</v>
      </c>
      <c r="B12462" s="41">
        <f t="shared" si="1571"/>
        <v>12461</v>
      </c>
      <c r="C12462" s="23"/>
      <c r="N12462" s="45"/>
      <c r="O12462" s="45"/>
      <c r="P12462" s="45"/>
      <c r="Q12462" s="45"/>
      <c r="R12462" s="45"/>
      <c r="S12462" s="1">
        <f t="shared" si="1572"/>
        <v>0</v>
      </c>
      <c r="T12462" s="1">
        <f t="shared" si="1573"/>
        <v>0</v>
      </c>
      <c r="U12462" s="1">
        <f t="shared" si="1574"/>
        <v>0</v>
      </c>
      <c r="V12462" s="1">
        <f t="shared" si="1575"/>
        <v>0</v>
      </c>
      <c r="W12462" s="1">
        <f t="shared" si="1576"/>
        <v>0</v>
      </c>
      <c r="X12462" s="1">
        <f t="shared" si="1577"/>
        <v>0</v>
      </c>
      <c r="Y12462"/>
      <c r="Z12462"/>
      <c r="AA12462"/>
      <c r="AB12462"/>
      <c r="AC12462"/>
      <c r="AD12462"/>
      <c r="AE12462"/>
      <c r="AF12462"/>
      <c r="AG12462"/>
      <c r="AH12462"/>
      <c r="AI12462"/>
      <c r="AJ12462"/>
    </row>
    <row r="12463" spans="1:36" ht="14.25" customHeight="1">
      <c r="A12463" s="41" t="b">
        <f t="shared" si="1578"/>
        <v>0</v>
      </c>
      <c r="B12463" s="41">
        <f t="shared" si="1571"/>
        <v>12462</v>
      </c>
      <c r="C12463" s="23"/>
      <c r="N12463" s="45"/>
      <c r="O12463" s="45"/>
      <c r="P12463" s="45"/>
      <c r="Q12463" s="45"/>
      <c r="R12463" s="45"/>
      <c r="S12463" s="1">
        <f t="shared" si="1572"/>
        <v>0</v>
      </c>
      <c r="T12463" s="1">
        <f t="shared" si="1573"/>
        <v>0</v>
      </c>
      <c r="U12463" s="1">
        <f t="shared" si="1574"/>
        <v>0</v>
      </c>
      <c r="V12463" s="1">
        <f t="shared" si="1575"/>
        <v>0</v>
      </c>
      <c r="W12463" s="1">
        <f t="shared" si="1576"/>
        <v>0</v>
      </c>
      <c r="X12463" s="1">
        <f t="shared" si="1577"/>
        <v>0</v>
      </c>
      <c r="Y12463"/>
      <c r="Z12463"/>
      <c r="AA12463"/>
      <c r="AB12463"/>
      <c r="AC12463"/>
      <c r="AD12463"/>
      <c r="AE12463"/>
      <c r="AF12463"/>
      <c r="AG12463"/>
      <c r="AH12463"/>
      <c r="AI12463"/>
      <c r="AJ12463"/>
    </row>
    <row r="12464" spans="1:36" ht="14.25" customHeight="1">
      <c r="A12464" s="41" t="b">
        <f t="shared" si="1578"/>
        <v>0</v>
      </c>
      <c r="B12464" s="41">
        <f t="shared" si="1571"/>
        <v>12463</v>
      </c>
      <c r="C12464" s="23"/>
      <c r="N12464" s="45"/>
      <c r="O12464" s="45"/>
      <c r="P12464" s="45"/>
      <c r="Q12464" s="45"/>
      <c r="R12464" s="45"/>
      <c r="S12464" s="1">
        <f t="shared" si="1572"/>
        <v>0</v>
      </c>
      <c r="T12464" s="1">
        <f t="shared" si="1573"/>
        <v>0</v>
      </c>
      <c r="U12464" s="1">
        <f t="shared" si="1574"/>
        <v>0</v>
      </c>
      <c r="V12464" s="1">
        <f t="shared" si="1575"/>
        <v>0</v>
      </c>
      <c r="W12464" s="1">
        <f t="shared" si="1576"/>
        <v>0</v>
      </c>
      <c r="X12464" s="1">
        <f t="shared" si="1577"/>
        <v>0</v>
      </c>
      <c r="Y12464"/>
      <c r="Z12464"/>
      <c r="AA12464"/>
      <c r="AB12464"/>
      <c r="AC12464"/>
      <c r="AD12464"/>
      <c r="AE12464"/>
      <c r="AF12464"/>
      <c r="AG12464"/>
      <c r="AH12464"/>
      <c r="AI12464"/>
      <c r="AJ12464"/>
    </row>
    <row r="12465" spans="1:36" ht="14.25" customHeight="1">
      <c r="A12465" s="41" t="b">
        <f t="shared" si="1578"/>
        <v>0</v>
      </c>
      <c r="B12465" s="41">
        <f t="shared" si="1571"/>
        <v>12464</v>
      </c>
      <c r="C12465" s="23"/>
      <c r="N12465" s="45"/>
      <c r="O12465" s="45"/>
      <c r="P12465" s="45"/>
      <c r="Q12465" s="45"/>
      <c r="R12465" s="45"/>
      <c r="S12465" s="1">
        <f t="shared" si="1572"/>
        <v>0</v>
      </c>
      <c r="T12465" s="1">
        <f t="shared" si="1573"/>
        <v>0</v>
      </c>
      <c r="U12465" s="1">
        <f t="shared" si="1574"/>
        <v>0</v>
      </c>
      <c r="V12465" s="1">
        <f t="shared" si="1575"/>
        <v>0</v>
      </c>
      <c r="W12465" s="1">
        <f t="shared" si="1576"/>
        <v>0</v>
      </c>
      <c r="X12465" s="1">
        <f t="shared" si="1577"/>
        <v>0</v>
      </c>
      <c r="Y12465"/>
      <c r="Z12465"/>
      <c r="AA12465"/>
      <c r="AB12465"/>
      <c r="AC12465"/>
      <c r="AD12465"/>
      <c r="AE12465"/>
      <c r="AF12465"/>
      <c r="AG12465"/>
      <c r="AH12465"/>
      <c r="AI12465"/>
      <c r="AJ12465"/>
    </row>
    <row r="12466" spans="1:36" ht="14.25" customHeight="1">
      <c r="A12466" s="41" t="b">
        <f t="shared" si="1578"/>
        <v>0</v>
      </c>
      <c r="B12466" s="41">
        <f t="shared" si="1571"/>
        <v>12465</v>
      </c>
      <c r="C12466" s="23"/>
      <c r="N12466" s="45"/>
      <c r="O12466" s="45"/>
      <c r="P12466" s="45"/>
      <c r="Q12466" s="45"/>
      <c r="R12466" s="45"/>
      <c r="S12466" s="1">
        <f t="shared" si="1572"/>
        <v>0</v>
      </c>
      <c r="T12466" s="1">
        <f t="shared" si="1573"/>
        <v>0</v>
      </c>
      <c r="U12466" s="1">
        <f t="shared" si="1574"/>
        <v>0</v>
      </c>
      <c r="V12466" s="1">
        <f t="shared" si="1575"/>
        <v>0</v>
      </c>
      <c r="W12466" s="1">
        <f t="shared" si="1576"/>
        <v>0</v>
      </c>
      <c r="X12466" s="1">
        <f t="shared" si="1577"/>
        <v>0</v>
      </c>
      <c r="Y12466"/>
      <c r="Z12466"/>
      <c r="AA12466"/>
      <c r="AB12466"/>
      <c r="AC12466"/>
      <c r="AD12466"/>
      <c r="AE12466"/>
      <c r="AF12466"/>
      <c r="AG12466"/>
      <c r="AH12466"/>
      <c r="AI12466"/>
      <c r="AJ12466"/>
    </row>
    <row r="12467" spans="1:36" ht="14.25" customHeight="1">
      <c r="A12467" s="41" t="b">
        <f t="shared" si="1578"/>
        <v>0</v>
      </c>
      <c r="B12467" s="41">
        <f t="shared" si="1571"/>
        <v>12466</v>
      </c>
      <c r="C12467" s="23"/>
      <c r="N12467" s="45"/>
      <c r="O12467" s="45"/>
      <c r="P12467" s="45"/>
      <c r="Q12467" s="45"/>
      <c r="R12467" s="45"/>
      <c r="S12467" s="1">
        <f t="shared" si="1572"/>
        <v>0</v>
      </c>
      <c r="T12467" s="1">
        <f t="shared" si="1573"/>
        <v>0</v>
      </c>
      <c r="U12467" s="1">
        <f t="shared" si="1574"/>
        <v>0</v>
      </c>
      <c r="V12467" s="1">
        <f t="shared" si="1575"/>
        <v>0</v>
      </c>
      <c r="W12467" s="1">
        <f t="shared" si="1576"/>
        <v>0</v>
      </c>
      <c r="X12467" s="1">
        <f t="shared" si="1577"/>
        <v>0</v>
      </c>
      <c r="Y12467"/>
      <c r="Z12467"/>
      <c r="AA12467"/>
      <c r="AB12467"/>
      <c r="AC12467"/>
      <c r="AD12467"/>
      <c r="AE12467"/>
      <c r="AF12467"/>
      <c r="AG12467"/>
      <c r="AH12467"/>
      <c r="AI12467"/>
      <c r="AJ12467"/>
    </row>
    <row r="12468" spans="1:36" ht="14.25" customHeight="1">
      <c r="A12468" s="41" t="b">
        <f t="shared" si="1578"/>
        <v>0</v>
      </c>
      <c r="B12468" s="41">
        <f t="shared" si="1571"/>
        <v>12467</v>
      </c>
      <c r="C12468" s="23"/>
      <c r="N12468" s="45"/>
      <c r="O12468" s="45"/>
      <c r="P12468" s="45"/>
      <c r="Q12468" s="45"/>
      <c r="R12468" s="45"/>
      <c r="S12468" s="1">
        <f t="shared" si="1572"/>
        <v>0</v>
      </c>
      <c r="T12468" s="1">
        <f t="shared" si="1573"/>
        <v>0</v>
      </c>
      <c r="U12468" s="1">
        <f t="shared" si="1574"/>
        <v>0</v>
      </c>
      <c r="V12468" s="1">
        <f t="shared" si="1575"/>
        <v>0</v>
      </c>
      <c r="W12468" s="1">
        <f t="shared" si="1576"/>
        <v>0</v>
      </c>
      <c r="X12468" s="1">
        <f t="shared" si="1577"/>
        <v>0</v>
      </c>
      <c r="Y12468"/>
      <c r="Z12468"/>
      <c r="AA12468"/>
      <c r="AB12468"/>
      <c r="AC12468"/>
      <c r="AD12468"/>
      <c r="AE12468"/>
      <c r="AF12468"/>
      <c r="AG12468"/>
      <c r="AH12468"/>
      <c r="AI12468"/>
      <c r="AJ12468"/>
    </row>
    <row r="12469" spans="1:36" ht="14.25" customHeight="1">
      <c r="A12469" s="41" t="b">
        <f t="shared" si="1578"/>
        <v>0</v>
      </c>
      <c r="B12469" s="41">
        <f t="shared" si="1571"/>
        <v>12468</v>
      </c>
      <c r="C12469" s="23"/>
      <c r="N12469" s="45"/>
      <c r="O12469" s="45"/>
      <c r="P12469" s="45"/>
      <c r="Q12469" s="45"/>
      <c r="R12469" s="45"/>
      <c r="S12469" s="1">
        <f t="shared" si="1572"/>
        <v>0</v>
      </c>
      <c r="T12469" s="1">
        <f t="shared" si="1573"/>
        <v>0</v>
      </c>
      <c r="U12469" s="1">
        <f t="shared" si="1574"/>
        <v>0</v>
      </c>
      <c r="V12469" s="1">
        <f t="shared" si="1575"/>
        <v>0</v>
      </c>
      <c r="W12469" s="1">
        <f t="shared" si="1576"/>
        <v>0</v>
      </c>
      <c r="X12469" s="1">
        <f t="shared" si="1577"/>
        <v>0</v>
      </c>
      <c r="Y12469"/>
      <c r="Z12469"/>
      <c r="AA12469"/>
      <c r="AB12469"/>
      <c r="AC12469"/>
      <c r="AD12469"/>
      <c r="AE12469"/>
      <c r="AF12469"/>
      <c r="AG12469"/>
      <c r="AH12469"/>
      <c r="AI12469"/>
      <c r="AJ12469"/>
    </row>
    <row r="12470" spans="1:36" ht="14.25" customHeight="1">
      <c r="A12470" s="41" t="b">
        <f t="shared" si="1578"/>
        <v>0</v>
      </c>
      <c r="B12470" s="41">
        <f t="shared" si="1571"/>
        <v>12469</v>
      </c>
      <c r="C12470" s="23"/>
      <c r="N12470" s="45"/>
      <c r="O12470" s="45"/>
      <c r="P12470" s="45"/>
      <c r="Q12470" s="45"/>
      <c r="R12470" s="45"/>
      <c r="S12470" s="1">
        <f t="shared" si="1572"/>
        <v>0</v>
      </c>
      <c r="T12470" s="1">
        <f t="shared" si="1573"/>
        <v>0</v>
      </c>
      <c r="U12470" s="1">
        <f t="shared" si="1574"/>
        <v>0</v>
      </c>
      <c r="V12470" s="1">
        <f t="shared" si="1575"/>
        <v>0</v>
      </c>
      <c r="W12470" s="1">
        <f t="shared" si="1576"/>
        <v>0</v>
      </c>
      <c r="X12470" s="1">
        <f t="shared" si="1577"/>
        <v>0</v>
      </c>
      <c r="Y12470"/>
      <c r="Z12470"/>
      <c r="AA12470"/>
      <c r="AB12470"/>
      <c r="AC12470"/>
      <c r="AD12470"/>
      <c r="AE12470"/>
      <c r="AF12470"/>
      <c r="AG12470"/>
      <c r="AH12470"/>
      <c r="AI12470"/>
      <c r="AJ12470"/>
    </row>
    <row r="12471" spans="1:36" ht="14.25" customHeight="1">
      <c r="A12471" s="41" t="b">
        <f t="shared" si="1578"/>
        <v>0</v>
      </c>
      <c r="B12471" s="41">
        <f t="shared" si="1571"/>
        <v>12470</v>
      </c>
      <c r="C12471" s="23"/>
      <c r="N12471" s="45"/>
      <c r="O12471" s="45"/>
      <c r="P12471" s="45"/>
      <c r="Q12471" s="45"/>
      <c r="R12471" s="45"/>
      <c r="S12471" s="1">
        <f t="shared" si="1572"/>
        <v>0</v>
      </c>
      <c r="T12471" s="1">
        <f t="shared" si="1573"/>
        <v>0</v>
      </c>
      <c r="U12471" s="1">
        <f t="shared" si="1574"/>
        <v>0</v>
      </c>
      <c r="V12471" s="1">
        <f t="shared" si="1575"/>
        <v>0</v>
      </c>
      <c r="W12471" s="1">
        <f t="shared" si="1576"/>
        <v>0</v>
      </c>
      <c r="X12471" s="1">
        <f t="shared" si="1577"/>
        <v>0</v>
      </c>
      <c r="Y12471"/>
      <c r="Z12471"/>
      <c r="AA12471"/>
      <c r="AB12471"/>
      <c r="AC12471"/>
      <c r="AD12471"/>
      <c r="AE12471"/>
      <c r="AF12471"/>
      <c r="AG12471"/>
      <c r="AH12471"/>
      <c r="AI12471"/>
      <c r="AJ12471"/>
    </row>
    <row r="12472" spans="1:36" ht="14.25" customHeight="1">
      <c r="A12472" s="41" t="b">
        <f t="shared" si="1578"/>
        <v>0</v>
      </c>
      <c r="B12472" s="41">
        <f t="shared" si="1571"/>
        <v>12471</v>
      </c>
      <c r="C12472" s="23"/>
      <c r="N12472" s="45"/>
      <c r="O12472" s="45"/>
      <c r="P12472" s="45"/>
      <c r="Q12472" s="45"/>
      <c r="R12472" s="45"/>
      <c r="S12472" s="1">
        <f t="shared" si="1572"/>
        <v>0</v>
      </c>
      <c r="T12472" s="1">
        <f t="shared" si="1573"/>
        <v>0</v>
      </c>
      <c r="U12472" s="1">
        <f t="shared" si="1574"/>
        <v>0</v>
      </c>
      <c r="V12472" s="1">
        <f t="shared" si="1575"/>
        <v>0</v>
      </c>
      <c r="W12472" s="1">
        <f t="shared" si="1576"/>
        <v>0</v>
      </c>
      <c r="X12472" s="1">
        <f t="shared" si="1577"/>
        <v>0</v>
      </c>
      <c r="Y12472"/>
      <c r="Z12472"/>
      <c r="AA12472"/>
      <c r="AB12472"/>
      <c r="AC12472"/>
      <c r="AD12472"/>
      <c r="AE12472"/>
      <c r="AF12472"/>
      <c r="AG12472"/>
      <c r="AH12472"/>
      <c r="AI12472"/>
      <c r="AJ12472"/>
    </row>
    <row r="12473" spans="1:36" ht="14.25" customHeight="1">
      <c r="A12473" s="41" t="b">
        <f t="shared" si="1578"/>
        <v>0</v>
      </c>
      <c r="B12473" s="41">
        <f t="shared" si="1571"/>
        <v>12472</v>
      </c>
      <c r="C12473" s="23"/>
      <c r="N12473" s="45"/>
      <c r="O12473" s="45"/>
      <c r="P12473" s="45"/>
      <c r="Q12473" s="45"/>
      <c r="R12473" s="45"/>
      <c r="S12473" s="1">
        <f t="shared" si="1572"/>
        <v>0</v>
      </c>
      <c r="T12473" s="1">
        <f t="shared" si="1573"/>
        <v>0</v>
      </c>
      <c r="U12473" s="1">
        <f t="shared" si="1574"/>
        <v>0</v>
      </c>
      <c r="V12473" s="1">
        <f t="shared" si="1575"/>
        <v>0</v>
      </c>
      <c r="W12473" s="1">
        <f t="shared" si="1576"/>
        <v>0</v>
      </c>
      <c r="X12473" s="1">
        <f t="shared" si="1577"/>
        <v>0</v>
      </c>
      <c r="Y12473"/>
      <c r="Z12473"/>
      <c r="AA12473"/>
      <c r="AB12473"/>
      <c r="AC12473"/>
      <c r="AD12473"/>
      <c r="AE12473"/>
      <c r="AF12473"/>
      <c r="AG12473"/>
      <c r="AH12473"/>
      <c r="AI12473"/>
      <c r="AJ12473"/>
    </row>
    <row r="12474" spans="1:36" ht="14.25" customHeight="1">
      <c r="A12474" s="41" t="b">
        <f t="shared" si="1578"/>
        <v>0</v>
      </c>
      <c r="B12474" s="41">
        <f t="shared" si="1571"/>
        <v>12473</v>
      </c>
      <c r="C12474" s="23"/>
      <c r="N12474" s="45"/>
      <c r="O12474" s="45"/>
      <c r="P12474" s="45"/>
      <c r="Q12474" s="45"/>
      <c r="R12474" s="45"/>
      <c r="S12474" s="1">
        <f t="shared" si="1572"/>
        <v>0</v>
      </c>
      <c r="T12474" s="1">
        <f t="shared" si="1573"/>
        <v>0</v>
      </c>
      <c r="U12474" s="1">
        <f t="shared" si="1574"/>
        <v>0</v>
      </c>
      <c r="V12474" s="1">
        <f t="shared" si="1575"/>
        <v>0</v>
      </c>
      <c r="W12474" s="1">
        <f t="shared" si="1576"/>
        <v>0</v>
      </c>
      <c r="X12474" s="1">
        <f t="shared" si="1577"/>
        <v>0</v>
      </c>
      <c r="Y12474"/>
      <c r="Z12474"/>
      <c r="AA12474"/>
      <c r="AB12474"/>
      <c r="AC12474"/>
      <c r="AD12474"/>
      <c r="AE12474"/>
      <c r="AF12474"/>
      <c r="AG12474"/>
      <c r="AH12474"/>
      <c r="AI12474"/>
      <c r="AJ12474"/>
    </row>
    <row r="12475" spans="1:36" ht="14.25" customHeight="1">
      <c r="A12475" s="41" t="b">
        <f t="shared" si="1578"/>
        <v>0</v>
      </c>
      <c r="B12475" s="41">
        <f t="shared" si="1571"/>
        <v>12474</v>
      </c>
      <c r="C12475" s="23"/>
      <c r="N12475" s="45"/>
      <c r="O12475" s="45"/>
      <c r="P12475" s="45"/>
      <c r="Q12475" s="45"/>
      <c r="R12475" s="45"/>
      <c r="S12475" s="1">
        <f t="shared" si="1572"/>
        <v>0</v>
      </c>
      <c r="T12475" s="1">
        <f t="shared" si="1573"/>
        <v>0</v>
      </c>
      <c r="U12475" s="1">
        <f t="shared" si="1574"/>
        <v>0</v>
      </c>
      <c r="V12475" s="1">
        <f t="shared" si="1575"/>
        <v>0</v>
      </c>
      <c r="W12475" s="1">
        <f t="shared" si="1576"/>
        <v>0</v>
      </c>
      <c r="X12475" s="1">
        <f t="shared" si="1577"/>
        <v>0</v>
      </c>
      <c r="Y12475"/>
      <c r="Z12475"/>
      <c r="AA12475"/>
      <c r="AB12475"/>
      <c r="AC12475"/>
      <c r="AD12475"/>
      <c r="AE12475"/>
      <c r="AF12475"/>
      <c r="AG12475"/>
      <c r="AH12475"/>
      <c r="AI12475"/>
      <c r="AJ12475"/>
    </row>
    <row r="12476" spans="1:36" ht="14.25" customHeight="1">
      <c r="A12476" s="41" t="b">
        <f t="shared" si="1578"/>
        <v>0</v>
      </c>
      <c r="B12476" s="41">
        <f t="shared" si="1571"/>
        <v>12475</v>
      </c>
      <c r="C12476" s="23"/>
      <c r="N12476" s="45"/>
      <c r="O12476" s="45"/>
      <c r="P12476" s="45"/>
      <c r="Q12476" s="45"/>
      <c r="R12476" s="45"/>
      <c r="S12476" s="1">
        <f t="shared" si="1572"/>
        <v>0</v>
      </c>
      <c r="T12476" s="1">
        <f t="shared" si="1573"/>
        <v>0</v>
      </c>
      <c r="U12476" s="1">
        <f t="shared" si="1574"/>
        <v>0</v>
      </c>
      <c r="V12476" s="1">
        <f t="shared" si="1575"/>
        <v>0</v>
      </c>
      <c r="W12476" s="1">
        <f t="shared" si="1576"/>
        <v>0</v>
      </c>
      <c r="X12476" s="1">
        <f t="shared" si="1577"/>
        <v>0</v>
      </c>
      <c r="Y12476"/>
      <c r="Z12476"/>
      <c r="AA12476"/>
      <c r="AB12476"/>
      <c r="AC12476"/>
      <c r="AD12476"/>
      <c r="AE12476"/>
      <c r="AF12476"/>
      <c r="AG12476"/>
      <c r="AH12476"/>
      <c r="AI12476"/>
      <c r="AJ12476"/>
    </row>
    <row r="12477" spans="1:36" ht="14.25" customHeight="1">
      <c r="A12477" s="41" t="b">
        <f t="shared" si="1578"/>
        <v>0</v>
      </c>
      <c r="B12477" s="41">
        <f t="shared" si="1571"/>
        <v>12476</v>
      </c>
      <c r="C12477" s="23"/>
      <c r="N12477" s="45"/>
      <c r="O12477" s="45"/>
      <c r="P12477" s="45"/>
      <c r="Q12477" s="45"/>
      <c r="R12477" s="45"/>
      <c r="S12477" s="1">
        <f t="shared" si="1572"/>
        <v>0</v>
      </c>
      <c r="T12477" s="1">
        <f t="shared" si="1573"/>
        <v>0</v>
      </c>
      <c r="U12477" s="1">
        <f t="shared" si="1574"/>
        <v>0</v>
      </c>
      <c r="V12477" s="1">
        <f t="shared" si="1575"/>
        <v>0</v>
      </c>
      <c r="W12477" s="1">
        <f t="shared" si="1576"/>
        <v>0</v>
      </c>
      <c r="X12477" s="1">
        <f t="shared" si="1577"/>
        <v>0</v>
      </c>
      <c r="Y12477"/>
      <c r="Z12477"/>
      <c r="AA12477"/>
      <c r="AB12477"/>
      <c r="AC12477"/>
      <c r="AD12477"/>
      <c r="AE12477"/>
      <c r="AF12477"/>
      <c r="AG12477"/>
      <c r="AH12477"/>
      <c r="AI12477"/>
      <c r="AJ12477"/>
    </row>
    <row r="12478" spans="1:36" ht="14.25" customHeight="1">
      <c r="A12478" s="41" t="b">
        <f t="shared" si="1578"/>
        <v>0</v>
      </c>
      <c r="B12478" s="41">
        <f t="shared" si="1571"/>
        <v>12477</v>
      </c>
      <c r="C12478" s="23"/>
      <c r="N12478" s="45"/>
      <c r="O12478" s="45"/>
      <c r="P12478" s="45"/>
      <c r="Q12478" s="45"/>
      <c r="R12478" s="45"/>
      <c r="S12478" s="1">
        <f t="shared" si="1572"/>
        <v>0</v>
      </c>
      <c r="T12478" s="1">
        <f t="shared" si="1573"/>
        <v>0</v>
      </c>
      <c r="U12478" s="1">
        <f t="shared" si="1574"/>
        <v>0</v>
      </c>
      <c r="V12478" s="1">
        <f t="shared" si="1575"/>
        <v>0</v>
      </c>
      <c r="W12478" s="1">
        <f t="shared" si="1576"/>
        <v>0</v>
      </c>
      <c r="X12478" s="1">
        <f t="shared" si="1577"/>
        <v>0</v>
      </c>
      <c r="Y12478"/>
      <c r="Z12478"/>
      <c r="AA12478"/>
      <c r="AB12478"/>
      <c r="AC12478"/>
      <c r="AD12478"/>
      <c r="AE12478"/>
      <c r="AF12478"/>
      <c r="AG12478"/>
      <c r="AH12478"/>
      <c r="AI12478"/>
      <c r="AJ12478"/>
    </row>
    <row r="12479" spans="1:36" ht="14.25" customHeight="1">
      <c r="A12479" s="41" t="b">
        <f t="shared" si="1578"/>
        <v>0</v>
      </c>
      <c r="B12479" s="41">
        <f t="shared" si="1571"/>
        <v>12478</v>
      </c>
      <c r="C12479" s="23"/>
      <c r="N12479" s="45"/>
      <c r="O12479" s="45"/>
      <c r="P12479" s="45"/>
      <c r="Q12479" s="45"/>
      <c r="R12479" s="45"/>
      <c r="S12479" s="1">
        <f t="shared" si="1572"/>
        <v>0</v>
      </c>
      <c r="T12479" s="1">
        <f t="shared" si="1573"/>
        <v>0</v>
      </c>
      <c r="U12479" s="1">
        <f t="shared" si="1574"/>
        <v>0</v>
      </c>
      <c r="V12479" s="1">
        <f t="shared" si="1575"/>
        <v>0</v>
      </c>
      <c r="W12479" s="1">
        <f t="shared" si="1576"/>
        <v>0</v>
      </c>
      <c r="X12479" s="1">
        <f t="shared" si="1577"/>
        <v>0</v>
      </c>
      <c r="Y12479"/>
      <c r="Z12479"/>
      <c r="AA12479"/>
      <c r="AB12479"/>
      <c r="AC12479"/>
      <c r="AD12479"/>
      <c r="AE12479"/>
      <c r="AF12479"/>
      <c r="AG12479"/>
      <c r="AH12479"/>
      <c r="AI12479"/>
      <c r="AJ12479"/>
    </row>
    <row r="12480" spans="1:36" ht="14.25" customHeight="1">
      <c r="A12480" s="41" t="b">
        <f t="shared" si="1578"/>
        <v>0</v>
      </c>
      <c r="B12480" s="41">
        <f t="shared" si="1571"/>
        <v>12479</v>
      </c>
      <c r="C12480" s="23"/>
      <c r="N12480" s="45"/>
      <c r="O12480" s="45"/>
      <c r="P12480" s="45"/>
      <c r="Q12480" s="45"/>
      <c r="R12480" s="45"/>
      <c r="S12480" s="1">
        <f t="shared" si="1572"/>
        <v>0</v>
      </c>
      <c r="T12480" s="1">
        <f t="shared" si="1573"/>
        <v>0</v>
      </c>
      <c r="U12480" s="1">
        <f t="shared" si="1574"/>
        <v>0</v>
      </c>
      <c r="V12480" s="1">
        <f t="shared" si="1575"/>
        <v>0</v>
      </c>
      <c r="W12480" s="1">
        <f t="shared" si="1576"/>
        <v>0</v>
      </c>
      <c r="X12480" s="1">
        <f t="shared" si="1577"/>
        <v>0</v>
      </c>
      <c r="Y12480"/>
      <c r="Z12480"/>
      <c r="AA12480"/>
      <c r="AB12480"/>
      <c r="AC12480"/>
      <c r="AD12480"/>
      <c r="AE12480"/>
      <c r="AF12480"/>
      <c r="AG12480"/>
      <c r="AH12480"/>
      <c r="AI12480"/>
      <c r="AJ12480"/>
    </row>
    <row r="12481" spans="1:36" ht="14.25" customHeight="1">
      <c r="A12481" s="41" t="b">
        <f t="shared" si="1578"/>
        <v>0</v>
      </c>
      <c r="B12481" s="41">
        <f t="shared" si="1571"/>
        <v>12480</v>
      </c>
      <c r="C12481" s="23"/>
      <c r="N12481" s="45"/>
      <c r="O12481" s="45"/>
      <c r="P12481" s="45"/>
      <c r="Q12481" s="45"/>
      <c r="R12481" s="45"/>
      <c r="S12481" s="1">
        <f t="shared" si="1572"/>
        <v>0</v>
      </c>
      <c r="T12481" s="1">
        <f t="shared" si="1573"/>
        <v>0</v>
      </c>
      <c r="U12481" s="1">
        <f t="shared" si="1574"/>
        <v>0</v>
      </c>
      <c r="V12481" s="1">
        <f t="shared" si="1575"/>
        <v>0</v>
      </c>
      <c r="W12481" s="1">
        <f t="shared" si="1576"/>
        <v>0</v>
      </c>
      <c r="X12481" s="1">
        <f t="shared" si="1577"/>
        <v>0</v>
      </c>
      <c r="Y12481"/>
      <c r="Z12481"/>
      <c r="AA12481"/>
      <c r="AB12481"/>
      <c r="AC12481"/>
      <c r="AD12481"/>
      <c r="AE12481"/>
      <c r="AF12481"/>
      <c r="AG12481"/>
      <c r="AH12481"/>
      <c r="AI12481"/>
      <c r="AJ12481"/>
    </row>
    <row r="12482" spans="1:36" ht="14.25" customHeight="1">
      <c r="A12482" s="41" t="b">
        <f t="shared" si="1578"/>
        <v>0</v>
      </c>
      <c r="B12482" s="41">
        <f t="shared" si="1571"/>
        <v>12481</v>
      </c>
      <c r="C12482" s="23"/>
      <c r="N12482" s="45"/>
      <c r="O12482" s="45"/>
      <c r="P12482" s="45"/>
      <c r="Q12482" s="45"/>
      <c r="R12482" s="45"/>
      <c r="S12482" s="1">
        <f t="shared" si="1572"/>
        <v>0</v>
      </c>
      <c r="T12482" s="1">
        <f t="shared" si="1573"/>
        <v>0</v>
      </c>
      <c r="U12482" s="1">
        <f t="shared" si="1574"/>
        <v>0</v>
      </c>
      <c r="V12482" s="1">
        <f t="shared" si="1575"/>
        <v>0</v>
      </c>
      <c r="W12482" s="1">
        <f t="shared" si="1576"/>
        <v>0</v>
      </c>
      <c r="X12482" s="1">
        <f t="shared" si="1577"/>
        <v>0</v>
      </c>
      <c r="Y12482"/>
      <c r="Z12482"/>
      <c r="AA12482"/>
      <c r="AB12482"/>
      <c r="AC12482"/>
      <c r="AD12482"/>
      <c r="AE12482"/>
      <c r="AF12482"/>
      <c r="AG12482"/>
      <c r="AH12482"/>
      <c r="AI12482"/>
      <c r="AJ12482"/>
    </row>
    <row r="12483" spans="1:36" ht="14.25" customHeight="1">
      <c r="A12483" s="41" t="b">
        <f t="shared" si="1578"/>
        <v>0</v>
      </c>
      <c r="B12483" s="41">
        <f t="shared" si="1571"/>
        <v>12482</v>
      </c>
      <c r="C12483" s="23"/>
      <c r="N12483" s="45"/>
      <c r="O12483" s="45"/>
      <c r="P12483" s="45"/>
      <c r="Q12483" s="45"/>
      <c r="R12483" s="45"/>
      <c r="S12483" s="1">
        <f t="shared" si="1572"/>
        <v>0</v>
      </c>
      <c r="T12483" s="1">
        <f t="shared" si="1573"/>
        <v>0</v>
      </c>
      <c r="U12483" s="1">
        <f t="shared" si="1574"/>
        <v>0</v>
      </c>
      <c r="V12483" s="1">
        <f t="shared" si="1575"/>
        <v>0</v>
      </c>
      <c r="W12483" s="1">
        <f t="shared" si="1576"/>
        <v>0</v>
      </c>
      <c r="X12483" s="1">
        <f t="shared" si="1577"/>
        <v>0</v>
      </c>
      <c r="Y12483"/>
      <c r="Z12483"/>
      <c r="AA12483"/>
      <c r="AB12483"/>
      <c r="AC12483"/>
      <c r="AD12483"/>
      <c r="AE12483"/>
      <c r="AF12483"/>
      <c r="AG12483"/>
      <c r="AH12483"/>
      <c r="AI12483"/>
      <c r="AJ12483"/>
    </row>
    <row r="12484" spans="1:36" ht="14.25" customHeight="1">
      <c r="A12484" s="41" t="b">
        <f t="shared" si="1578"/>
        <v>0</v>
      </c>
      <c r="B12484" s="41">
        <f t="shared" ref="B12484:B12547" si="1579">+B12483+1</f>
        <v>12483</v>
      </c>
      <c r="C12484" s="23"/>
      <c r="N12484" s="45"/>
      <c r="O12484" s="45"/>
      <c r="P12484" s="45"/>
      <c r="Q12484" s="45"/>
      <c r="R12484" s="45"/>
      <c r="S12484" s="1">
        <f t="shared" si="1572"/>
        <v>0</v>
      </c>
      <c r="T12484" s="1">
        <f t="shared" si="1573"/>
        <v>0</v>
      </c>
      <c r="U12484" s="1">
        <f t="shared" si="1574"/>
        <v>0</v>
      </c>
      <c r="V12484" s="1">
        <f t="shared" si="1575"/>
        <v>0</v>
      </c>
      <c r="W12484" s="1">
        <f t="shared" si="1576"/>
        <v>0</v>
      </c>
      <c r="X12484" s="1">
        <f t="shared" si="1577"/>
        <v>0</v>
      </c>
      <c r="Y12484"/>
      <c r="Z12484"/>
      <c r="AA12484"/>
      <c r="AB12484"/>
      <c r="AC12484"/>
      <c r="AD12484"/>
      <c r="AE12484"/>
      <c r="AF12484"/>
      <c r="AG12484"/>
      <c r="AH12484"/>
      <c r="AI12484"/>
      <c r="AJ12484"/>
    </row>
    <row r="12485" spans="1:36" ht="14.25" customHeight="1">
      <c r="A12485" s="41" t="b">
        <f t="shared" si="1578"/>
        <v>0</v>
      </c>
      <c r="B12485" s="41">
        <f t="shared" si="1579"/>
        <v>12484</v>
      </c>
      <c r="C12485" s="23"/>
      <c r="N12485" s="45"/>
      <c r="O12485" s="45"/>
      <c r="P12485" s="45"/>
      <c r="Q12485" s="45"/>
      <c r="R12485" s="45"/>
      <c r="S12485" s="1">
        <f t="shared" si="1572"/>
        <v>0</v>
      </c>
      <c r="T12485" s="1">
        <f t="shared" si="1573"/>
        <v>0</v>
      </c>
      <c r="U12485" s="1">
        <f t="shared" si="1574"/>
        <v>0</v>
      </c>
      <c r="V12485" s="1">
        <f t="shared" si="1575"/>
        <v>0</v>
      </c>
      <c r="W12485" s="1">
        <f t="shared" si="1576"/>
        <v>0</v>
      </c>
      <c r="X12485" s="1">
        <f t="shared" si="1577"/>
        <v>0</v>
      </c>
      <c r="Y12485"/>
      <c r="Z12485"/>
      <c r="AA12485"/>
      <c r="AB12485"/>
      <c r="AC12485"/>
      <c r="AD12485"/>
      <c r="AE12485"/>
      <c r="AF12485"/>
      <c r="AG12485"/>
      <c r="AH12485"/>
      <c r="AI12485"/>
      <c r="AJ12485"/>
    </row>
    <row r="12486" spans="1:36" ht="14.25" customHeight="1">
      <c r="A12486" s="41" t="b">
        <f t="shared" si="1578"/>
        <v>0</v>
      </c>
      <c r="B12486" s="41">
        <f t="shared" si="1579"/>
        <v>12485</v>
      </c>
      <c r="C12486" s="23"/>
      <c r="N12486" s="45"/>
      <c r="O12486" s="45"/>
      <c r="P12486" s="45"/>
      <c r="Q12486" s="45"/>
      <c r="R12486" s="45"/>
      <c r="S12486" s="1">
        <f t="shared" si="1572"/>
        <v>0</v>
      </c>
      <c r="T12486" s="1">
        <f t="shared" si="1573"/>
        <v>0</v>
      </c>
      <c r="U12486" s="1">
        <f t="shared" si="1574"/>
        <v>0</v>
      </c>
      <c r="V12486" s="1">
        <f t="shared" si="1575"/>
        <v>0</v>
      </c>
      <c r="W12486" s="1">
        <f t="shared" si="1576"/>
        <v>0</v>
      </c>
      <c r="X12486" s="1">
        <f t="shared" si="1577"/>
        <v>0</v>
      </c>
      <c r="Y12486"/>
      <c r="Z12486"/>
      <c r="AA12486"/>
      <c r="AB12486"/>
      <c r="AC12486"/>
      <c r="AD12486"/>
      <c r="AE12486"/>
      <c r="AF12486"/>
      <c r="AG12486"/>
      <c r="AH12486"/>
      <c r="AI12486"/>
      <c r="AJ12486"/>
    </row>
    <row r="12487" spans="1:36" ht="14.25" customHeight="1">
      <c r="A12487" s="41" t="b">
        <f t="shared" si="1578"/>
        <v>0</v>
      </c>
      <c r="B12487" s="41">
        <f t="shared" si="1579"/>
        <v>12486</v>
      </c>
      <c r="C12487" s="23"/>
      <c r="N12487" s="45"/>
      <c r="O12487" s="45"/>
      <c r="P12487" s="45"/>
      <c r="Q12487" s="45"/>
      <c r="R12487" s="45"/>
      <c r="S12487" s="1">
        <f t="shared" si="1572"/>
        <v>0</v>
      </c>
      <c r="T12487" s="1">
        <f t="shared" si="1573"/>
        <v>0</v>
      </c>
      <c r="U12487" s="1">
        <f t="shared" si="1574"/>
        <v>0</v>
      </c>
      <c r="V12487" s="1">
        <f t="shared" si="1575"/>
        <v>0</v>
      </c>
      <c r="W12487" s="1">
        <f t="shared" si="1576"/>
        <v>0</v>
      </c>
      <c r="X12487" s="1">
        <f t="shared" si="1577"/>
        <v>0</v>
      </c>
      <c r="Y12487"/>
      <c r="Z12487"/>
      <c r="AA12487"/>
      <c r="AB12487"/>
      <c r="AC12487"/>
      <c r="AD12487"/>
      <c r="AE12487"/>
      <c r="AF12487"/>
      <c r="AG12487"/>
      <c r="AH12487"/>
      <c r="AI12487"/>
      <c r="AJ12487"/>
    </row>
    <row r="12488" spans="1:36" ht="14.25" customHeight="1">
      <c r="A12488" s="41" t="b">
        <f t="shared" si="1578"/>
        <v>0</v>
      </c>
      <c r="B12488" s="41">
        <f t="shared" si="1579"/>
        <v>12487</v>
      </c>
      <c r="C12488" s="23"/>
      <c r="N12488" s="45"/>
      <c r="O12488" s="45"/>
      <c r="P12488" s="45"/>
      <c r="Q12488" s="45"/>
      <c r="R12488" s="45"/>
      <c r="S12488" s="1">
        <f t="shared" si="1572"/>
        <v>0</v>
      </c>
      <c r="T12488" s="1">
        <f t="shared" si="1573"/>
        <v>0</v>
      </c>
      <c r="U12488" s="1">
        <f t="shared" si="1574"/>
        <v>0</v>
      </c>
      <c r="V12488" s="1">
        <f t="shared" si="1575"/>
        <v>0</v>
      </c>
      <c r="W12488" s="1">
        <f t="shared" si="1576"/>
        <v>0</v>
      </c>
      <c r="X12488" s="1">
        <f t="shared" si="1577"/>
        <v>0</v>
      </c>
      <c r="Y12488"/>
      <c r="Z12488"/>
      <c r="AA12488"/>
      <c r="AB12488"/>
      <c r="AC12488"/>
      <c r="AD12488"/>
      <c r="AE12488"/>
      <c r="AF12488"/>
      <c r="AG12488"/>
      <c r="AH12488"/>
      <c r="AI12488"/>
      <c r="AJ12488"/>
    </row>
    <row r="12489" spans="1:36" ht="14.25" customHeight="1">
      <c r="A12489" s="41" t="b">
        <f t="shared" si="1578"/>
        <v>0</v>
      </c>
      <c r="B12489" s="41">
        <f t="shared" si="1579"/>
        <v>12488</v>
      </c>
      <c r="C12489" s="23"/>
      <c r="N12489" s="45"/>
      <c r="O12489" s="45"/>
      <c r="P12489" s="45"/>
      <c r="Q12489" s="45"/>
      <c r="R12489" s="45"/>
      <c r="S12489" s="1">
        <f t="shared" si="1572"/>
        <v>0</v>
      </c>
      <c r="T12489" s="1">
        <f t="shared" si="1573"/>
        <v>0</v>
      </c>
      <c r="U12489" s="1">
        <f t="shared" si="1574"/>
        <v>0</v>
      </c>
      <c r="V12489" s="1">
        <f t="shared" si="1575"/>
        <v>0</v>
      </c>
      <c r="W12489" s="1">
        <f t="shared" si="1576"/>
        <v>0</v>
      </c>
      <c r="X12489" s="1">
        <f t="shared" si="1577"/>
        <v>0</v>
      </c>
      <c r="Y12489"/>
      <c r="Z12489"/>
      <c r="AA12489"/>
      <c r="AB12489"/>
      <c r="AC12489"/>
      <c r="AD12489"/>
      <c r="AE12489"/>
      <c r="AF12489"/>
      <c r="AG12489"/>
      <c r="AH12489"/>
      <c r="AI12489"/>
      <c r="AJ12489"/>
    </row>
    <row r="12490" spans="1:36" ht="14.25" customHeight="1">
      <c r="A12490" s="41" t="b">
        <f t="shared" si="1578"/>
        <v>0</v>
      </c>
      <c r="B12490" s="41">
        <f t="shared" si="1579"/>
        <v>12489</v>
      </c>
      <c r="C12490" s="23"/>
      <c r="N12490" s="45"/>
      <c r="O12490" s="45"/>
      <c r="P12490" s="45"/>
      <c r="Q12490" s="45"/>
      <c r="R12490" s="45"/>
      <c r="S12490" s="1">
        <f t="shared" si="1572"/>
        <v>0</v>
      </c>
      <c r="T12490" s="1">
        <f t="shared" si="1573"/>
        <v>0</v>
      </c>
      <c r="U12490" s="1">
        <f t="shared" si="1574"/>
        <v>0</v>
      </c>
      <c r="V12490" s="1">
        <f t="shared" si="1575"/>
        <v>0</v>
      </c>
      <c r="W12490" s="1">
        <f t="shared" si="1576"/>
        <v>0</v>
      </c>
      <c r="X12490" s="1">
        <f t="shared" si="1577"/>
        <v>0</v>
      </c>
      <c r="Y12490"/>
      <c r="Z12490"/>
      <c r="AA12490"/>
      <c r="AB12490"/>
      <c r="AC12490"/>
      <c r="AD12490"/>
      <c r="AE12490"/>
      <c r="AF12490"/>
      <c r="AG12490"/>
      <c r="AH12490"/>
      <c r="AI12490"/>
      <c r="AJ12490"/>
    </row>
    <row r="12491" spans="1:36" ht="14.25" customHeight="1">
      <c r="A12491" s="41" t="b">
        <f t="shared" si="1578"/>
        <v>0</v>
      </c>
      <c r="B12491" s="41">
        <f t="shared" si="1579"/>
        <v>12490</v>
      </c>
      <c r="C12491" s="23"/>
      <c r="N12491" s="45"/>
      <c r="O12491" s="45"/>
      <c r="P12491" s="45"/>
      <c r="Q12491" s="45"/>
      <c r="R12491" s="45"/>
      <c r="S12491" s="1">
        <f t="shared" si="1572"/>
        <v>0</v>
      </c>
      <c r="T12491" s="1">
        <f t="shared" si="1573"/>
        <v>0</v>
      </c>
      <c r="U12491" s="1">
        <f t="shared" si="1574"/>
        <v>0</v>
      </c>
      <c r="V12491" s="1">
        <f t="shared" si="1575"/>
        <v>0</v>
      </c>
      <c r="W12491" s="1">
        <f t="shared" si="1576"/>
        <v>0</v>
      </c>
      <c r="X12491" s="1">
        <f t="shared" si="1577"/>
        <v>0</v>
      </c>
      <c r="Y12491"/>
      <c r="Z12491"/>
      <c r="AA12491"/>
      <c r="AB12491"/>
      <c r="AC12491"/>
      <c r="AD12491"/>
      <c r="AE12491"/>
      <c r="AF12491"/>
      <c r="AG12491"/>
      <c r="AH12491"/>
      <c r="AI12491"/>
      <c r="AJ12491"/>
    </row>
    <row r="12492" spans="1:36" ht="14.25" customHeight="1">
      <c r="A12492" s="41" t="b">
        <f t="shared" si="1578"/>
        <v>0</v>
      </c>
      <c r="B12492" s="41">
        <f t="shared" si="1579"/>
        <v>12491</v>
      </c>
      <c r="C12492" s="23"/>
      <c r="N12492" s="45"/>
      <c r="O12492" s="45"/>
      <c r="P12492" s="45"/>
      <c r="Q12492" s="45"/>
      <c r="R12492" s="45"/>
      <c r="S12492" s="1">
        <f t="shared" si="1572"/>
        <v>0</v>
      </c>
      <c r="T12492" s="1">
        <f t="shared" si="1573"/>
        <v>0</v>
      </c>
      <c r="U12492" s="1">
        <f t="shared" si="1574"/>
        <v>0</v>
      </c>
      <c r="V12492" s="1">
        <f t="shared" si="1575"/>
        <v>0</v>
      </c>
      <c r="W12492" s="1">
        <f t="shared" si="1576"/>
        <v>0</v>
      </c>
      <c r="X12492" s="1">
        <f t="shared" si="1577"/>
        <v>0</v>
      </c>
      <c r="Y12492"/>
      <c r="Z12492"/>
      <c r="AA12492"/>
      <c r="AB12492"/>
      <c r="AC12492"/>
      <c r="AD12492"/>
      <c r="AE12492"/>
      <c r="AF12492"/>
      <c r="AG12492"/>
      <c r="AH12492"/>
      <c r="AI12492"/>
      <c r="AJ12492"/>
    </row>
    <row r="12493" spans="1:36" ht="14.25" customHeight="1">
      <c r="A12493" s="41" t="b">
        <f t="shared" si="1578"/>
        <v>0</v>
      </c>
      <c r="B12493" s="41">
        <f t="shared" si="1579"/>
        <v>12492</v>
      </c>
      <c r="C12493" s="23"/>
      <c r="N12493" s="45"/>
      <c r="O12493" s="45"/>
      <c r="P12493" s="45"/>
      <c r="Q12493" s="45"/>
      <c r="R12493" s="45"/>
      <c r="S12493" s="1">
        <f t="shared" si="1572"/>
        <v>0</v>
      </c>
      <c r="T12493" s="1">
        <f t="shared" si="1573"/>
        <v>0</v>
      </c>
      <c r="U12493" s="1">
        <f t="shared" si="1574"/>
        <v>0</v>
      </c>
      <c r="V12493" s="1">
        <f t="shared" si="1575"/>
        <v>0</v>
      </c>
      <c r="W12493" s="1">
        <f t="shared" si="1576"/>
        <v>0</v>
      </c>
      <c r="X12493" s="1">
        <f t="shared" si="1577"/>
        <v>0</v>
      </c>
      <c r="Y12493"/>
      <c r="Z12493"/>
      <c r="AA12493"/>
      <c r="AB12493"/>
      <c r="AC12493"/>
      <c r="AD12493"/>
      <c r="AE12493"/>
      <c r="AF12493"/>
      <c r="AG12493"/>
      <c r="AH12493"/>
      <c r="AI12493"/>
      <c r="AJ12493"/>
    </row>
    <row r="12494" spans="1:36" ht="14.25" customHeight="1">
      <c r="A12494" s="41" t="b">
        <f t="shared" si="1578"/>
        <v>0</v>
      </c>
      <c r="B12494" s="41">
        <f t="shared" si="1579"/>
        <v>12493</v>
      </c>
      <c r="C12494" s="23"/>
      <c r="N12494" s="45"/>
      <c r="O12494" s="45"/>
      <c r="P12494" s="45"/>
      <c r="Q12494" s="45"/>
      <c r="R12494" s="45"/>
      <c r="S12494" s="1">
        <f t="shared" ref="S12494:S12557" si="1580">IF(COUNTIF(H12494:M12494,"NOT EFFECTIVE"),1,0)</f>
        <v>0</v>
      </c>
      <c r="T12494" s="1">
        <f t="shared" si="1573"/>
        <v>0</v>
      </c>
      <c r="U12494" s="1">
        <f t="shared" si="1574"/>
        <v>0</v>
      </c>
      <c r="V12494" s="1">
        <f t="shared" si="1575"/>
        <v>0</v>
      </c>
      <c r="W12494" s="1">
        <f t="shared" si="1576"/>
        <v>0</v>
      </c>
      <c r="X12494" s="1">
        <f t="shared" si="1577"/>
        <v>0</v>
      </c>
      <c r="Y12494"/>
      <c r="Z12494"/>
      <c r="AA12494"/>
      <c r="AB12494"/>
      <c r="AC12494"/>
      <c r="AD12494"/>
      <c r="AE12494"/>
      <c r="AF12494"/>
      <c r="AG12494"/>
      <c r="AH12494"/>
      <c r="AI12494"/>
      <c r="AJ12494"/>
    </row>
    <row r="12495" spans="1:36" ht="14.25" customHeight="1">
      <c r="A12495" s="41" t="b">
        <f t="shared" si="1578"/>
        <v>0</v>
      </c>
      <c r="B12495" s="41">
        <f t="shared" si="1579"/>
        <v>12494</v>
      </c>
      <c r="C12495" s="23"/>
      <c r="N12495" s="45"/>
      <c r="O12495" s="45"/>
      <c r="P12495" s="45"/>
      <c r="Q12495" s="45"/>
      <c r="R12495" s="45"/>
      <c r="S12495" s="1">
        <f t="shared" si="1580"/>
        <v>0</v>
      </c>
      <c r="T12495" s="1">
        <f t="shared" si="1573"/>
        <v>0</v>
      </c>
      <c r="U12495" s="1">
        <f t="shared" si="1574"/>
        <v>0</v>
      </c>
      <c r="V12495" s="1">
        <f t="shared" si="1575"/>
        <v>0</v>
      </c>
      <c r="W12495" s="1">
        <f t="shared" si="1576"/>
        <v>0</v>
      </c>
      <c r="X12495" s="1">
        <f t="shared" si="1577"/>
        <v>0</v>
      </c>
      <c r="Y12495"/>
      <c r="Z12495"/>
      <c r="AA12495"/>
      <c r="AB12495"/>
      <c r="AC12495"/>
      <c r="AD12495"/>
      <c r="AE12495"/>
      <c r="AF12495"/>
      <c r="AG12495"/>
      <c r="AH12495"/>
      <c r="AI12495"/>
      <c r="AJ12495"/>
    </row>
    <row r="12496" spans="1:36" ht="14.25" customHeight="1">
      <c r="A12496" s="41" t="b">
        <f t="shared" si="1578"/>
        <v>0</v>
      </c>
      <c r="B12496" s="41">
        <f t="shared" si="1579"/>
        <v>12495</v>
      </c>
      <c r="C12496" s="23"/>
      <c r="N12496" s="45"/>
      <c r="O12496" s="45"/>
      <c r="P12496" s="45"/>
      <c r="Q12496" s="45"/>
      <c r="R12496" s="45"/>
      <c r="S12496" s="1">
        <f t="shared" si="1580"/>
        <v>0</v>
      </c>
      <c r="T12496" s="1">
        <f t="shared" si="1573"/>
        <v>0</v>
      </c>
      <c r="U12496" s="1">
        <f t="shared" si="1574"/>
        <v>0</v>
      </c>
      <c r="V12496" s="1">
        <f t="shared" si="1575"/>
        <v>0</v>
      </c>
      <c r="W12496" s="1">
        <f t="shared" si="1576"/>
        <v>0</v>
      </c>
      <c r="X12496" s="1">
        <f t="shared" si="1577"/>
        <v>0</v>
      </c>
      <c r="Y12496"/>
      <c r="Z12496"/>
      <c r="AA12496"/>
      <c r="AB12496"/>
      <c r="AC12496"/>
      <c r="AD12496"/>
      <c r="AE12496"/>
      <c r="AF12496"/>
      <c r="AG12496"/>
      <c r="AH12496"/>
      <c r="AI12496"/>
      <c r="AJ12496"/>
    </row>
    <row r="12497" spans="1:36" ht="14.25" customHeight="1">
      <c r="A12497" s="41" t="b">
        <f t="shared" si="1578"/>
        <v>0</v>
      </c>
      <c r="B12497" s="41">
        <f t="shared" si="1579"/>
        <v>12496</v>
      </c>
      <c r="C12497" s="23"/>
      <c r="N12497" s="45"/>
      <c r="O12497" s="45"/>
      <c r="P12497" s="45"/>
      <c r="Q12497" s="45"/>
      <c r="R12497" s="45"/>
      <c r="S12497" s="1">
        <f t="shared" si="1580"/>
        <v>0</v>
      </c>
      <c r="T12497" s="1">
        <f t="shared" si="1573"/>
        <v>0</v>
      </c>
      <c r="U12497" s="1">
        <f t="shared" si="1574"/>
        <v>0</v>
      </c>
      <c r="V12497" s="1">
        <f t="shared" si="1575"/>
        <v>0</v>
      </c>
      <c r="W12497" s="1">
        <f t="shared" si="1576"/>
        <v>0</v>
      </c>
      <c r="X12497" s="1">
        <f t="shared" si="1577"/>
        <v>0</v>
      </c>
      <c r="Y12497"/>
      <c r="Z12497"/>
      <c r="AA12497"/>
      <c r="AB12497"/>
      <c r="AC12497"/>
      <c r="AD12497"/>
      <c r="AE12497"/>
      <c r="AF12497"/>
      <c r="AG12497"/>
      <c r="AH12497"/>
      <c r="AI12497"/>
      <c r="AJ12497"/>
    </row>
    <row r="12498" spans="1:36" ht="14.25" customHeight="1">
      <c r="A12498" s="41" t="b">
        <f t="shared" si="1578"/>
        <v>0</v>
      </c>
      <c r="B12498" s="41">
        <f t="shared" si="1579"/>
        <v>12497</v>
      </c>
      <c r="C12498" s="23"/>
      <c r="N12498" s="45"/>
      <c r="O12498" s="45"/>
      <c r="P12498" s="45"/>
      <c r="Q12498" s="45"/>
      <c r="R12498" s="45"/>
      <c r="S12498" s="1">
        <f t="shared" si="1580"/>
        <v>0</v>
      </c>
      <c r="T12498" s="1">
        <f t="shared" si="1573"/>
        <v>0</v>
      </c>
      <c r="U12498" s="1">
        <f t="shared" si="1574"/>
        <v>0</v>
      </c>
      <c r="V12498" s="1">
        <f t="shared" si="1575"/>
        <v>0</v>
      </c>
      <c r="W12498" s="1">
        <f t="shared" si="1576"/>
        <v>0</v>
      </c>
      <c r="X12498" s="1">
        <f t="shared" si="1577"/>
        <v>0</v>
      </c>
      <c r="Y12498"/>
      <c r="Z12498"/>
      <c r="AA12498"/>
      <c r="AB12498"/>
      <c r="AC12498"/>
      <c r="AD12498"/>
      <c r="AE12498"/>
      <c r="AF12498"/>
      <c r="AG12498"/>
      <c r="AH12498"/>
      <c r="AI12498"/>
      <c r="AJ12498"/>
    </row>
    <row r="12499" spans="1:36" ht="14.25" customHeight="1">
      <c r="A12499" s="41" t="b">
        <f t="shared" si="1578"/>
        <v>0</v>
      </c>
      <c r="B12499" s="41">
        <f t="shared" si="1579"/>
        <v>12498</v>
      </c>
      <c r="C12499" s="23"/>
      <c r="N12499" s="45"/>
      <c r="O12499" s="45"/>
      <c r="P12499" s="45"/>
      <c r="Q12499" s="45"/>
      <c r="R12499" s="45"/>
      <c r="S12499" s="1">
        <f t="shared" si="1580"/>
        <v>0</v>
      </c>
      <c r="T12499" s="1">
        <f t="shared" si="1573"/>
        <v>0</v>
      </c>
      <c r="U12499" s="1">
        <f t="shared" si="1574"/>
        <v>0</v>
      </c>
      <c r="V12499" s="1">
        <f t="shared" si="1575"/>
        <v>0</v>
      </c>
      <c r="W12499" s="1">
        <f t="shared" si="1576"/>
        <v>0</v>
      </c>
      <c r="X12499" s="1">
        <f t="shared" si="1577"/>
        <v>0</v>
      </c>
      <c r="Y12499"/>
      <c r="Z12499"/>
      <c r="AA12499"/>
      <c r="AB12499"/>
      <c r="AC12499"/>
      <c r="AD12499"/>
      <c r="AE12499"/>
      <c r="AF12499"/>
      <c r="AG12499"/>
      <c r="AH12499"/>
      <c r="AI12499"/>
      <c r="AJ12499"/>
    </row>
    <row r="12500" spans="1:36" ht="14.25" customHeight="1">
      <c r="A12500" s="41" t="b">
        <f t="shared" si="1578"/>
        <v>0</v>
      </c>
      <c r="B12500" s="41">
        <f t="shared" si="1579"/>
        <v>12499</v>
      </c>
      <c r="C12500" s="23"/>
      <c r="N12500" s="45"/>
      <c r="O12500" s="45"/>
      <c r="P12500" s="45"/>
      <c r="Q12500" s="45"/>
      <c r="R12500" s="45"/>
      <c r="S12500" s="1">
        <f t="shared" si="1580"/>
        <v>0</v>
      </c>
      <c r="T12500" s="1">
        <f t="shared" si="1573"/>
        <v>0</v>
      </c>
      <c r="U12500" s="1">
        <f t="shared" si="1574"/>
        <v>0</v>
      </c>
      <c r="V12500" s="1">
        <f t="shared" si="1575"/>
        <v>0</v>
      </c>
      <c r="W12500" s="1">
        <f t="shared" si="1576"/>
        <v>0</v>
      </c>
      <c r="X12500" s="1">
        <f t="shared" si="1577"/>
        <v>0</v>
      </c>
      <c r="Y12500"/>
      <c r="Z12500"/>
      <c r="AA12500"/>
      <c r="AB12500"/>
      <c r="AC12500"/>
      <c r="AD12500"/>
      <c r="AE12500"/>
      <c r="AF12500"/>
      <c r="AG12500"/>
      <c r="AH12500"/>
      <c r="AI12500"/>
      <c r="AJ12500"/>
    </row>
    <row r="12501" spans="1:36" ht="14.25" customHeight="1">
      <c r="A12501" s="41" t="b">
        <f t="shared" si="1578"/>
        <v>0</v>
      </c>
      <c r="B12501" s="41">
        <f t="shared" si="1579"/>
        <v>12500</v>
      </c>
      <c r="C12501" s="23"/>
      <c r="N12501" s="45"/>
      <c r="O12501" s="45"/>
      <c r="P12501" s="45"/>
      <c r="Q12501" s="45"/>
      <c r="R12501" s="45"/>
      <c r="S12501" s="1">
        <f t="shared" si="1580"/>
        <v>0</v>
      </c>
      <c r="T12501" s="1">
        <f t="shared" si="1573"/>
        <v>0</v>
      </c>
      <c r="U12501" s="1">
        <f t="shared" si="1574"/>
        <v>0</v>
      </c>
      <c r="V12501" s="1">
        <f t="shared" si="1575"/>
        <v>0</v>
      </c>
      <c r="W12501" s="1">
        <f t="shared" si="1576"/>
        <v>0</v>
      </c>
      <c r="X12501" s="1">
        <f t="shared" si="1577"/>
        <v>0</v>
      </c>
      <c r="Y12501"/>
      <c r="Z12501"/>
      <c r="AA12501"/>
      <c r="AB12501"/>
      <c r="AC12501"/>
      <c r="AD12501"/>
      <c r="AE12501"/>
      <c r="AF12501"/>
      <c r="AG12501"/>
      <c r="AH12501"/>
      <c r="AI12501"/>
      <c r="AJ12501"/>
    </row>
    <row r="12502" spans="1:36" ht="14.25" customHeight="1">
      <c r="A12502" s="41" t="b">
        <f t="shared" si="1578"/>
        <v>0</v>
      </c>
      <c r="B12502" s="41">
        <f t="shared" si="1579"/>
        <v>12501</v>
      </c>
      <c r="C12502" s="23"/>
      <c r="N12502" s="45"/>
      <c r="O12502" s="45"/>
      <c r="P12502" s="45"/>
      <c r="Q12502" s="45"/>
      <c r="R12502" s="45"/>
      <c r="S12502" s="1">
        <f t="shared" si="1580"/>
        <v>0</v>
      </c>
      <c r="T12502" s="1">
        <f t="shared" si="1573"/>
        <v>0</v>
      </c>
      <c r="U12502" s="1">
        <f t="shared" si="1574"/>
        <v>0</v>
      </c>
      <c r="V12502" s="1">
        <f t="shared" si="1575"/>
        <v>0</v>
      </c>
      <c r="W12502" s="1">
        <f t="shared" si="1576"/>
        <v>0</v>
      </c>
      <c r="X12502" s="1">
        <f t="shared" si="1577"/>
        <v>0</v>
      </c>
      <c r="Y12502"/>
      <c r="Z12502"/>
      <c r="AA12502"/>
      <c r="AB12502"/>
      <c r="AC12502"/>
      <c r="AD12502"/>
      <c r="AE12502"/>
      <c r="AF12502"/>
      <c r="AG12502"/>
      <c r="AH12502"/>
      <c r="AI12502"/>
      <c r="AJ12502"/>
    </row>
    <row r="12503" spans="1:36" ht="14.25" customHeight="1">
      <c r="A12503" s="41" t="b">
        <f t="shared" si="1578"/>
        <v>0</v>
      </c>
      <c r="B12503" s="41">
        <f t="shared" si="1579"/>
        <v>12502</v>
      </c>
      <c r="C12503" s="23"/>
      <c r="N12503" s="45"/>
      <c r="O12503" s="45"/>
      <c r="P12503" s="45"/>
      <c r="Q12503" s="45"/>
      <c r="R12503" s="45"/>
      <c r="S12503" s="1">
        <f t="shared" si="1580"/>
        <v>0</v>
      </c>
      <c r="T12503" s="1">
        <f t="shared" si="1573"/>
        <v>0</v>
      </c>
      <c r="U12503" s="1">
        <f t="shared" si="1574"/>
        <v>0</v>
      </c>
      <c r="V12503" s="1">
        <f t="shared" si="1575"/>
        <v>0</v>
      </c>
      <c r="W12503" s="1">
        <f t="shared" si="1576"/>
        <v>0</v>
      </c>
      <c r="X12503" s="1">
        <f t="shared" si="1577"/>
        <v>0</v>
      </c>
      <c r="Y12503"/>
      <c r="Z12503"/>
      <c r="AA12503"/>
      <c r="AB12503"/>
      <c r="AC12503"/>
      <c r="AD12503"/>
      <c r="AE12503"/>
      <c r="AF12503"/>
      <c r="AG12503"/>
      <c r="AH12503"/>
      <c r="AI12503"/>
      <c r="AJ12503"/>
    </row>
    <row r="12504" spans="1:36" ht="14.25" customHeight="1">
      <c r="A12504" s="41" t="b">
        <f t="shared" si="1578"/>
        <v>0</v>
      </c>
      <c r="B12504" s="41">
        <f t="shared" si="1579"/>
        <v>12503</v>
      </c>
      <c r="C12504" s="23"/>
      <c r="N12504" s="45"/>
      <c r="O12504" s="45"/>
      <c r="P12504" s="45"/>
      <c r="Q12504" s="45"/>
      <c r="R12504" s="45"/>
      <c r="S12504" s="1">
        <f t="shared" si="1580"/>
        <v>0</v>
      </c>
      <c r="T12504" s="1">
        <f t="shared" si="1573"/>
        <v>0</v>
      </c>
      <c r="U12504" s="1">
        <f t="shared" si="1574"/>
        <v>0</v>
      </c>
      <c r="V12504" s="1">
        <f t="shared" si="1575"/>
        <v>0</v>
      </c>
      <c r="W12504" s="1">
        <f t="shared" si="1576"/>
        <v>0</v>
      </c>
      <c r="X12504" s="1">
        <f t="shared" si="1577"/>
        <v>0</v>
      </c>
      <c r="Y12504"/>
      <c r="Z12504"/>
      <c r="AA12504"/>
      <c r="AB12504"/>
      <c r="AC12504"/>
      <c r="AD12504"/>
      <c r="AE12504"/>
      <c r="AF12504"/>
      <c r="AG12504"/>
      <c r="AH12504"/>
      <c r="AI12504"/>
      <c r="AJ12504"/>
    </row>
    <row r="12505" spans="1:36" ht="14.25" customHeight="1">
      <c r="A12505" s="41" t="b">
        <f t="shared" si="1578"/>
        <v>0</v>
      </c>
      <c r="B12505" s="41">
        <f t="shared" si="1579"/>
        <v>12504</v>
      </c>
      <c r="C12505" s="23"/>
      <c r="N12505" s="45"/>
      <c r="O12505" s="45"/>
      <c r="P12505" s="45"/>
      <c r="Q12505" s="45"/>
      <c r="R12505" s="45"/>
      <c r="S12505" s="1">
        <f t="shared" si="1580"/>
        <v>0</v>
      </c>
      <c r="T12505" s="1">
        <f t="shared" si="1573"/>
        <v>0</v>
      </c>
      <c r="U12505" s="1">
        <f t="shared" si="1574"/>
        <v>0</v>
      </c>
      <c r="V12505" s="1">
        <f t="shared" si="1575"/>
        <v>0</v>
      </c>
      <c r="W12505" s="1">
        <f t="shared" si="1576"/>
        <v>0</v>
      </c>
      <c r="X12505" s="1">
        <f t="shared" si="1577"/>
        <v>0</v>
      </c>
      <c r="Y12505"/>
      <c r="Z12505"/>
      <c r="AA12505"/>
      <c r="AB12505"/>
      <c r="AC12505"/>
      <c r="AD12505"/>
      <c r="AE12505"/>
      <c r="AF12505"/>
      <c r="AG12505"/>
      <c r="AH12505"/>
      <c r="AI12505"/>
      <c r="AJ12505"/>
    </row>
    <row r="12506" spans="1:36" ht="14.25" customHeight="1">
      <c r="A12506" s="41" t="b">
        <f t="shared" si="1578"/>
        <v>0</v>
      </c>
      <c r="B12506" s="41">
        <f t="shared" si="1579"/>
        <v>12505</v>
      </c>
      <c r="C12506" s="23"/>
      <c r="N12506" s="45"/>
      <c r="O12506" s="45"/>
      <c r="P12506" s="45"/>
      <c r="Q12506" s="45"/>
      <c r="R12506" s="45"/>
      <c r="S12506" s="1">
        <f t="shared" si="1580"/>
        <v>0</v>
      </c>
      <c r="T12506" s="1">
        <f t="shared" si="1573"/>
        <v>0</v>
      </c>
      <c r="U12506" s="1">
        <f t="shared" si="1574"/>
        <v>0</v>
      </c>
      <c r="V12506" s="1">
        <f t="shared" si="1575"/>
        <v>0</v>
      </c>
      <c r="W12506" s="1">
        <f t="shared" si="1576"/>
        <v>0</v>
      </c>
      <c r="X12506" s="1">
        <f t="shared" si="1577"/>
        <v>0</v>
      </c>
      <c r="Y12506"/>
      <c r="Z12506"/>
      <c r="AA12506"/>
      <c r="AB12506"/>
      <c r="AC12506"/>
      <c r="AD12506"/>
      <c r="AE12506"/>
      <c r="AF12506"/>
      <c r="AG12506"/>
      <c r="AH12506"/>
      <c r="AI12506"/>
      <c r="AJ12506"/>
    </row>
    <row r="12507" spans="1:36" ht="14.25" customHeight="1">
      <c r="A12507" s="41" t="b">
        <f t="shared" si="1578"/>
        <v>0</v>
      </c>
      <c r="B12507" s="41">
        <f t="shared" si="1579"/>
        <v>12506</v>
      </c>
      <c r="C12507" s="23"/>
      <c r="N12507" s="45"/>
      <c r="O12507" s="45"/>
      <c r="P12507" s="45"/>
      <c r="Q12507" s="45"/>
      <c r="R12507" s="45"/>
      <c r="S12507" s="1">
        <f t="shared" si="1580"/>
        <v>0</v>
      </c>
      <c r="T12507" s="1">
        <f t="shared" si="1573"/>
        <v>0</v>
      </c>
      <c r="U12507" s="1">
        <f t="shared" si="1574"/>
        <v>0</v>
      </c>
      <c r="V12507" s="1">
        <f t="shared" si="1575"/>
        <v>0</v>
      </c>
      <c r="W12507" s="1">
        <f t="shared" si="1576"/>
        <v>0</v>
      </c>
      <c r="X12507" s="1">
        <f t="shared" si="1577"/>
        <v>0</v>
      </c>
      <c r="Y12507"/>
      <c r="Z12507"/>
      <c r="AA12507"/>
      <c r="AB12507"/>
      <c r="AC12507"/>
      <c r="AD12507"/>
      <c r="AE12507"/>
      <c r="AF12507"/>
      <c r="AG12507"/>
      <c r="AH12507"/>
      <c r="AI12507"/>
      <c r="AJ12507"/>
    </row>
    <row r="12508" spans="1:36" ht="14.25" customHeight="1">
      <c r="A12508" s="41" t="b">
        <f t="shared" si="1578"/>
        <v>0</v>
      </c>
      <c r="B12508" s="41">
        <f t="shared" si="1579"/>
        <v>12507</v>
      </c>
      <c r="C12508" s="23"/>
      <c r="N12508" s="45"/>
      <c r="O12508" s="45"/>
      <c r="P12508" s="45"/>
      <c r="Q12508" s="45"/>
      <c r="R12508" s="45"/>
      <c r="S12508" s="1">
        <f t="shared" si="1580"/>
        <v>0</v>
      </c>
      <c r="T12508" s="1">
        <f t="shared" si="1573"/>
        <v>0</v>
      </c>
      <c r="U12508" s="1">
        <f t="shared" si="1574"/>
        <v>0</v>
      </c>
      <c r="V12508" s="1">
        <f t="shared" si="1575"/>
        <v>0</v>
      </c>
      <c r="W12508" s="1">
        <f t="shared" si="1576"/>
        <v>0</v>
      </c>
      <c r="X12508" s="1">
        <f t="shared" si="1577"/>
        <v>0</v>
      </c>
      <c r="Y12508"/>
      <c r="Z12508"/>
      <c r="AA12508"/>
      <c r="AB12508"/>
      <c r="AC12508"/>
      <c r="AD12508"/>
      <c r="AE12508"/>
      <c r="AF12508"/>
      <c r="AG12508"/>
      <c r="AH12508"/>
      <c r="AI12508"/>
      <c r="AJ12508"/>
    </row>
    <row r="12509" spans="1:36" ht="14.25" customHeight="1">
      <c r="A12509" s="41" t="b">
        <f t="shared" si="1578"/>
        <v>0</v>
      </c>
      <c r="B12509" s="41">
        <f t="shared" si="1579"/>
        <v>12508</v>
      </c>
      <c r="C12509" s="23"/>
      <c r="N12509" s="45"/>
      <c r="O12509" s="45"/>
      <c r="P12509" s="45"/>
      <c r="Q12509" s="45"/>
      <c r="R12509" s="45"/>
      <c r="S12509" s="1">
        <f t="shared" si="1580"/>
        <v>0</v>
      </c>
      <c r="T12509" s="1">
        <f t="shared" si="1573"/>
        <v>0</v>
      </c>
      <c r="U12509" s="1">
        <f t="shared" si="1574"/>
        <v>0</v>
      </c>
      <c r="V12509" s="1">
        <f t="shared" si="1575"/>
        <v>0</v>
      </c>
      <c r="W12509" s="1">
        <f t="shared" si="1576"/>
        <v>0</v>
      </c>
      <c r="X12509" s="1">
        <f t="shared" si="1577"/>
        <v>0</v>
      </c>
      <c r="Y12509"/>
      <c r="Z12509"/>
      <c r="AA12509"/>
      <c r="AB12509"/>
      <c r="AC12509"/>
      <c r="AD12509"/>
      <c r="AE12509"/>
      <c r="AF12509"/>
      <c r="AG12509"/>
      <c r="AH12509"/>
      <c r="AI12509"/>
      <c r="AJ12509"/>
    </row>
    <row r="12510" spans="1:36" ht="14.25" customHeight="1">
      <c r="A12510" s="41" t="b">
        <f t="shared" si="1578"/>
        <v>0</v>
      </c>
      <c r="B12510" s="41">
        <f t="shared" si="1579"/>
        <v>12509</v>
      </c>
      <c r="C12510" s="23"/>
      <c r="N12510" s="45"/>
      <c r="O12510" s="45"/>
      <c r="P12510" s="45"/>
      <c r="Q12510" s="45"/>
      <c r="R12510" s="45"/>
      <c r="S12510" s="1">
        <f t="shared" si="1580"/>
        <v>0</v>
      </c>
      <c r="T12510" s="1">
        <f t="shared" si="1573"/>
        <v>0</v>
      </c>
      <c r="U12510" s="1">
        <f t="shared" si="1574"/>
        <v>0</v>
      </c>
      <c r="V12510" s="1">
        <f t="shared" si="1575"/>
        <v>0</v>
      </c>
      <c r="W12510" s="1">
        <f t="shared" si="1576"/>
        <v>0</v>
      </c>
      <c r="X12510" s="1">
        <f t="shared" si="1577"/>
        <v>0</v>
      </c>
      <c r="Y12510"/>
      <c r="Z12510"/>
      <c r="AA12510"/>
      <c r="AB12510"/>
      <c r="AC12510"/>
      <c r="AD12510"/>
      <c r="AE12510"/>
      <c r="AF12510"/>
      <c r="AG12510"/>
      <c r="AH12510"/>
      <c r="AI12510"/>
      <c r="AJ12510"/>
    </row>
    <row r="12511" spans="1:36" ht="14.25" customHeight="1">
      <c r="A12511" s="41" t="b">
        <f t="shared" si="1578"/>
        <v>0</v>
      </c>
      <c r="B12511" s="41">
        <f t="shared" si="1579"/>
        <v>12510</v>
      </c>
      <c r="C12511" s="23"/>
      <c r="N12511" s="45"/>
      <c r="O12511" s="45"/>
      <c r="P12511" s="45"/>
      <c r="Q12511" s="45"/>
      <c r="R12511" s="45"/>
      <c r="S12511" s="1">
        <f t="shared" si="1580"/>
        <v>0</v>
      </c>
      <c r="T12511" s="1">
        <f t="shared" si="1573"/>
        <v>0</v>
      </c>
      <c r="U12511" s="1">
        <f t="shared" si="1574"/>
        <v>0</v>
      </c>
      <c r="V12511" s="1">
        <f t="shared" si="1575"/>
        <v>0</v>
      </c>
      <c r="W12511" s="1">
        <f t="shared" si="1576"/>
        <v>0</v>
      </c>
      <c r="X12511" s="1">
        <f t="shared" si="1577"/>
        <v>0</v>
      </c>
      <c r="Y12511"/>
      <c r="Z12511"/>
      <c r="AA12511"/>
      <c r="AB12511"/>
      <c r="AC12511"/>
      <c r="AD12511"/>
      <c r="AE12511"/>
      <c r="AF12511"/>
      <c r="AG12511"/>
      <c r="AH12511"/>
      <c r="AI12511"/>
      <c r="AJ12511"/>
    </row>
    <row r="12512" spans="1:36" ht="14.25" customHeight="1">
      <c r="A12512" s="41" t="b">
        <f t="shared" si="1578"/>
        <v>0</v>
      </c>
      <c r="B12512" s="41">
        <f t="shared" si="1579"/>
        <v>12511</v>
      </c>
      <c r="C12512" s="23"/>
      <c r="N12512" s="45"/>
      <c r="O12512" s="45"/>
      <c r="P12512" s="45"/>
      <c r="Q12512" s="45"/>
      <c r="R12512" s="45"/>
      <c r="S12512" s="1">
        <f t="shared" si="1580"/>
        <v>0</v>
      </c>
      <c r="T12512" s="1">
        <f t="shared" si="1573"/>
        <v>0</v>
      </c>
      <c r="U12512" s="1">
        <f t="shared" si="1574"/>
        <v>0</v>
      </c>
      <c r="V12512" s="1">
        <f t="shared" si="1575"/>
        <v>0</v>
      </c>
      <c r="W12512" s="1">
        <f t="shared" si="1576"/>
        <v>0</v>
      </c>
      <c r="X12512" s="1">
        <f t="shared" si="1577"/>
        <v>0</v>
      </c>
      <c r="Y12512"/>
      <c r="Z12512"/>
      <c r="AA12512"/>
      <c r="AB12512"/>
      <c r="AC12512"/>
      <c r="AD12512"/>
      <c r="AE12512"/>
      <c r="AF12512"/>
      <c r="AG12512"/>
      <c r="AH12512"/>
      <c r="AI12512"/>
      <c r="AJ12512"/>
    </row>
    <row r="12513" spans="1:36" ht="14.25" customHeight="1">
      <c r="A12513" s="41" t="b">
        <f t="shared" si="1578"/>
        <v>0</v>
      </c>
      <c r="B12513" s="41">
        <f t="shared" si="1579"/>
        <v>12512</v>
      </c>
      <c r="C12513" s="23"/>
      <c r="N12513" s="45"/>
      <c r="O12513" s="45"/>
      <c r="P12513" s="45"/>
      <c r="Q12513" s="45"/>
      <c r="R12513" s="45"/>
      <c r="S12513" s="1">
        <f t="shared" si="1580"/>
        <v>0</v>
      </c>
      <c r="T12513" s="1">
        <f t="shared" ref="T12513:T12576" si="1581">IF(AND(D12513="NOT EXECUTED",COUNTA($N12513)&lt;&gt;0),1,0)</f>
        <v>0</v>
      </c>
      <c r="U12513" s="1">
        <f t="shared" ref="U12513:U12576" si="1582">IF(AND(E12513="NOT EXECUTED",COUNTA($N12513)&lt;&gt;0),1,0)</f>
        <v>0</v>
      </c>
      <c r="V12513" s="1">
        <f t="shared" ref="V12513:V12576" si="1583">IF(AND(F12513="NOT EXECUTED",COUNTA($N12513)&lt;&gt;0),1,0)</f>
        <v>0</v>
      </c>
      <c r="W12513" s="1">
        <f t="shared" ref="W12513:W12576" si="1584">IF(AND(G12513="NOT EXECUTED",COUNTA($N12513)&lt;&gt;0),1,0)</f>
        <v>0</v>
      </c>
      <c r="X12513" s="1">
        <f t="shared" ref="X12513:X12576" si="1585">IF(AND(S12513=1,COUNTA($N12513)&lt;&gt;0),1,0)</f>
        <v>0</v>
      </c>
      <c r="Y12513"/>
      <c r="Z12513"/>
      <c r="AA12513"/>
      <c r="AB12513"/>
      <c r="AC12513"/>
      <c r="AD12513"/>
      <c r="AE12513"/>
      <c r="AF12513"/>
      <c r="AG12513"/>
      <c r="AH12513"/>
      <c r="AI12513"/>
      <c r="AJ12513"/>
    </row>
    <row r="12514" spans="1:36" ht="14.25" customHeight="1">
      <c r="A12514" s="41" t="b">
        <f t="shared" ref="A12514:A12577" si="1586">IF(OR(COUNTIF(D12514:M12514, "NOT EXECUTED"), COUNTIF(D12514:M12514, "NOT COMPILED"), COUNTIF(D12514:M12514, "NOT EFFECTIVE")),TRUE,FALSE)</f>
        <v>0</v>
      </c>
      <c r="B12514" s="41">
        <f t="shared" si="1579"/>
        <v>12513</v>
      </c>
      <c r="C12514" s="23"/>
      <c r="N12514" s="45"/>
      <c r="O12514" s="45"/>
      <c r="P12514" s="45"/>
      <c r="Q12514" s="45"/>
      <c r="R12514" s="45"/>
      <c r="S12514" s="1">
        <f t="shared" si="1580"/>
        <v>0</v>
      </c>
      <c r="T12514" s="1">
        <f t="shared" si="1581"/>
        <v>0</v>
      </c>
      <c r="U12514" s="1">
        <f t="shared" si="1582"/>
        <v>0</v>
      </c>
      <c r="V12514" s="1">
        <f t="shared" si="1583"/>
        <v>0</v>
      </c>
      <c r="W12514" s="1">
        <f t="shared" si="1584"/>
        <v>0</v>
      </c>
      <c r="X12514" s="1">
        <f t="shared" si="1585"/>
        <v>0</v>
      </c>
      <c r="Y12514"/>
      <c r="Z12514"/>
      <c r="AA12514"/>
      <c r="AB12514"/>
      <c r="AC12514"/>
      <c r="AD12514"/>
      <c r="AE12514"/>
      <c r="AF12514"/>
      <c r="AG12514"/>
      <c r="AH12514"/>
      <c r="AI12514"/>
      <c r="AJ12514"/>
    </row>
    <row r="12515" spans="1:36" ht="14.25" customHeight="1">
      <c r="A12515" s="41" t="b">
        <f t="shared" si="1586"/>
        <v>0</v>
      </c>
      <c r="B12515" s="41">
        <f t="shared" si="1579"/>
        <v>12514</v>
      </c>
      <c r="C12515" s="23"/>
      <c r="N12515" s="45"/>
      <c r="O12515" s="45"/>
      <c r="P12515" s="45"/>
      <c r="Q12515" s="45"/>
      <c r="R12515" s="45"/>
      <c r="S12515" s="1">
        <f t="shared" si="1580"/>
        <v>0</v>
      </c>
      <c r="T12515" s="1">
        <f t="shared" si="1581"/>
        <v>0</v>
      </c>
      <c r="U12515" s="1">
        <f t="shared" si="1582"/>
        <v>0</v>
      </c>
      <c r="V12515" s="1">
        <f t="shared" si="1583"/>
        <v>0</v>
      </c>
      <c r="W12515" s="1">
        <f t="shared" si="1584"/>
        <v>0</v>
      </c>
      <c r="X12515" s="1">
        <f t="shared" si="1585"/>
        <v>0</v>
      </c>
      <c r="Y12515"/>
      <c r="Z12515"/>
      <c r="AA12515"/>
      <c r="AB12515"/>
      <c r="AC12515"/>
      <c r="AD12515"/>
      <c r="AE12515"/>
      <c r="AF12515"/>
      <c r="AG12515"/>
      <c r="AH12515"/>
      <c r="AI12515"/>
      <c r="AJ12515"/>
    </row>
    <row r="12516" spans="1:36" ht="14.25" customHeight="1">
      <c r="A12516" s="41" t="b">
        <f t="shared" si="1586"/>
        <v>0</v>
      </c>
      <c r="B12516" s="41">
        <f t="shared" si="1579"/>
        <v>12515</v>
      </c>
      <c r="C12516" s="23"/>
      <c r="N12516" s="45"/>
      <c r="O12516" s="45"/>
      <c r="P12516" s="45"/>
      <c r="Q12516" s="45"/>
      <c r="R12516" s="45"/>
      <c r="S12516" s="1">
        <f t="shared" si="1580"/>
        <v>0</v>
      </c>
      <c r="T12516" s="1">
        <f t="shared" si="1581"/>
        <v>0</v>
      </c>
      <c r="U12516" s="1">
        <f t="shared" si="1582"/>
        <v>0</v>
      </c>
      <c r="V12516" s="1">
        <f t="shared" si="1583"/>
        <v>0</v>
      </c>
      <c r="W12516" s="1">
        <f t="shared" si="1584"/>
        <v>0</v>
      </c>
      <c r="X12516" s="1">
        <f t="shared" si="1585"/>
        <v>0</v>
      </c>
      <c r="Y12516"/>
      <c r="Z12516"/>
      <c r="AA12516"/>
      <c r="AB12516"/>
      <c r="AC12516"/>
      <c r="AD12516"/>
      <c r="AE12516"/>
      <c r="AF12516"/>
      <c r="AG12516"/>
      <c r="AH12516"/>
      <c r="AI12516"/>
      <c r="AJ12516"/>
    </row>
    <row r="12517" spans="1:36" ht="14.25" customHeight="1">
      <c r="A12517" s="41" t="b">
        <f t="shared" si="1586"/>
        <v>0</v>
      </c>
      <c r="B12517" s="41">
        <f t="shared" si="1579"/>
        <v>12516</v>
      </c>
      <c r="C12517" s="23"/>
      <c r="N12517" s="45"/>
      <c r="O12517" s="45"/>
      <c r="P12517" s="45"/>
      <c r="Q12517" s="45"/>
      <c r="R12517" s="45"/>
      <c r="S12517" s="1">
        <f t="shared" si="1580"/>
        <v>0</v>
      </c>
      <c r="T12517" s="1">
        <f t="shared" si="1581"/>
        <v>0</v>
      </c>
      <c r="U12517" s="1">
        <f t="shared" si="1582"/>
        <v>0</v>
      </c>
      <c r="V12517" s="1">
        <f t="shared" si="1583"/>
        <v>0</v>
      </c>
      <c r="W12517" s="1">
        <f t="shared" si="1584"/>
        <v>0</v>
      </c>
      <c r="X12517" s="1">
        <f t="shared" si="1585"/>
        <v>0</v>
      </c>
      <c r="Y12517"/>
      <c r="Z12517"/>
      <c r="AA12517"/>
      <c r="AB12517"/>
      <c r="AC12517"/>
      <c r="AD12517"/>
      <c r="AE12517"/>
      <c r="AF12517"/>
      <c r="AG12517"/>
      <c r="AH12517"/>
      <c r="AI12517"/>
      <c r="AJ12517"/>
    </row>
    <row r="12518" spans="1:36" ht="14.25" customHeight="1">
      <c r="A12518" s="41" t="b">
        <f t="shared" si="1586"/>
        <v>0</v>
      </c>
      <c r="B12518" s="41">
        <f t="shared" si="1579"/>
        <v>12517</v>
      </c>
      <c r="C12518" s="23"/>
      <c r="N12518" s="45"/>
      <c r="O12518" s="45"/>
      <c r="P12518" s="45"/>
      <c r="Q12518" s="45"/>
      <c r="R12518" s="45"/>
      <c r="S12518" s="1">
        <f t="shared" si="1580"/>
        <v>0</v>
      </c>
      <c r="T12518" s="1">
        <f t="shared" si="1581"/>
        <v>0</v>
      </c>
      <c r="U12518" s="1">
        <f t="shared" si="1582"/>
        <v>0</v>
      </c>
      <c r="V12518" s="1">
        <f t="shared" si="1583"/>
        <v>0</v>
      </c>
      <c r="W12518" s="1">
        <f t="shared" si="1584"/>
        <v>0</v>
      </c>
      <c r="X12518" s="1">
        <f t="shared" si="1585"/>
        <v>0</v>
      </c>
      <c r="Y12518"/>
      <c r="Z12518"/>
      <c r="AA12518"/>
      <c r="AB12518"/>
      <c r="AC12518"/>
      <c r="AD12518"/>
      <c r="AE12518"/>
      <c r="AF12518"/>
      <c r="AG12518"/>
      <c r="AH12518"/>
      <c r="AI12518"/>
      <c r="AJ12518"/>
    </row>
    <row r="12519" spans="1:36" ht="14.25" customHeight="1">
      <c r="A12519" s="41" t="b">
        <f t="shared" si="1586"/>
        <v>0</v>
      </c>
      <c r="B12519" s="41">
        <f t="shared" si="1579"/>
        <v>12518</v>
      </c>
      <c r="C12519" s="23"/>
      <c r="N12519" s="45"/>
      <c r="O12519" s="45"/>
      <c r="P12519" s="45"/>
      <c r="Q12519" s="45"/>
      <c r="R12519" s="45"/>
      <c r="S12519" s="1">
        <f t="shared" si="1580"/>
        <v>0</v>
      </c>
      <c r="T12519" s="1">
        <f t="shared" si="1581"/>
        <v>0</v>
      </c>
      <c r="U12519" s="1">
        <f t="shared" si="1582"/>
        <v>0</v>
      </c>
      <c r="V12519" s="1">
        <f t="shared" si="1583"/>
        <v>0</v>
      </c>
      <c r="W12519" s="1">
        <f t="shared" si="1584"/>
        <v>0</v>
      </c>
      <c r="X12519" s="1">
        <f t="shared" si="1585"/>
        <v>0</v>
      </c>
      <c r="Y12519"/>
      <c r="Z12519"/>
      <c r="AA12519"/>
      <c r="AB12519"/>
      <c r="AC12519"/>
      <c r="AD12519"/>
      <c r="AE12519"/>
      <c r="AF12519"/>
      <c r="AG12519"/>
      <c r="AH12519"/>
      <c r="AI12519"/>
      <c r="AJ12519"/>
    </row>
    <row r="12520" spans="1:36" ht="14.25" customHeight="1">
      <c r="A12520" s="41" t="b">
        <f t="shared" si="1586"/>
        <v>0</v>
      </c>
      <c r="B12520" s="41">
        <f t="shared" si="1579"/>
        <v>12519</v>
      </c>
      <c r="C12520" s="23"/>
      <c r="N12520" s="45"/>
      <c r="O12520" s="45"/>
      <c r="P12520" s="45"/>
      <c r="Q12520" s="45"/>
      <c r="R12520" s="45"/>
      <c r="S12520" s="1">
        <f t="shared" si="1580"/>
        <v>0</v>
      </c>
      <c r="T12520" s="1">
        <f t="shared" si="1581"/>
        <v>0</v>
      </c>
      <c r="U12520" s="1">
        <f t="shared" si="1582"/>
        <v>0</v>
      </c>
      <c r="V12520" s="1">
        <f t="shared" si="1583"/>
        <v>0</v>
      </c>
      <c r="W12520" s="1">
        <f t="shared" si="1584"/>
        <v>0</v>
      </c>
      <c r="X12520" s="1">
        <f t="shared" si="1585"/>
        <v>0</v>
      </c>
      <c r="Y12520"/>
      <c r="Z12520"/>
      <c r="AA12520"/>
      <c r="AB12520"/>
      <c r="AC12520"/>
      <c r="AD12520"/>
      <c r="AE12520"/>
      <c r="AF12520"/>
      <c r="AG12520"/>
      <c r="AH12520"/>
      <c r="AI12520"/>
      <c r="AJ12520"/>
    </row>
    <row r="12521" spans="1:36" ht="14.25" customHeight="1">
      <c r="A12521" s="41" t="b">
        <f t="shared" si="1586"/>
        <v>0</v>
      </c>
      <c r="B12521" s="41">
        <f t="shared" si="1579"/>
        <v>12520</v>
      </c>
      <c r="C12521" s="23"/>
      <c r="N12521" s="45"/>
      <c r="O12521" s="45"/>
      <c r="P12521" s="45"/>
      <c r="Q12521" s="45"/>
      <c r="R12521" s="45"/>
      <c r="S12521" s="1">
        <f t="shared" si="1580"/>
        <v>0</v>
      </c>
      <c r="T12521" s="1">
        <f t="shared" si="1581"/>
        <v>0</v>
      </c>
      <c r="U12521" s="1">
        <f t="shared" si="1582"/>
        <v>0</v>
      </c>
      <c r="V12521" s="1">
        <f t="shared" si="1583"/>
        <v>0</v>
      </c>
      <c r="W12521" s="1">
        <f t="shared" si="1584"/>
        <v>0</v>
      </c>
      <c r="X12521" s="1">
        <f t="shared" si="1585"/>
        <v>0</v>
      </c>
      <c r="Y12521"/>
      <c r="Z12521"/>
      <c r="AA12521"/>
      <c r="AB12521"/>
      <c r="AC12521"/>
      <c r="AD12521"/>
      <c r="AE12521"/>
      <c r="AF12521"/>
      <c r="AG12521"/>
      <c r="AH12521"/>
      <c r="AI12521"/>
      <c r="AJ12521"/>
    </row>
    <row r="12522" spans="1:36" ht="14.25" customHeight="1">
      <c r="A12522" s="41" t="b">
        <f t="shared" si="1586"/>
        <v>0</v>
      </c>
      <c r="B12522" s="41">
        <f t="shared" si="1579"/>
        <v>12521</v>
      </c>
      <c r="C12522" s="23"/>
      <c r="N12522" s="45"/>
      <c r="O12522" s="45"/>
      <c r="P12522" s="45"/>
      <c r="Q12522" s="45"/>
      <c r="R12522" s="45"/>
      <c r="S12522" s="1">
        <f t="shared" si="1580"/>
        <v>0</v>
      </c>
      <c r="T12522" s="1">
        <f t="shared" si="1581"/>
        <v>0</v>
      </c>
      <c r="U12522" s="1">
        <f t="shared" si="1582"/>
        <v>0</v>
      </c>
      <c r="V12522" s="1">
        <f t="shared" si="1583"/>
        <v>0</v>
      </c>
      <c r="W12522" s="1">
        <f t="shared" si="1584"/>
        <v>0</v>
      </c>
      <c r="X12522" s="1">
        <f t="shared" si="1585"/>
        <v>0</v>
      </c>
      <c r="Y12522"/>
      <c r="Z12522"/>
      <c r="AA12522"/>
      <c r="AB12522"/>
      <c r="AC12522"/>
      <c r="AD12522"/>
      <c r="AE12522"/>
      <c r="AF12522"/>
      <c r="AG12522"/>
      <c r="AH12522"/>
      <c r="AI12522"/>
      <c r="AJ12522"/>
    </row>
    <row r="12523" spans="1:36" ht="14.25" customHeight="1">
      <c r="A12523" s="41" t="b">
        <f t="shared" si="1586"/>
        <v>0</v>
      </c>
      <c r="B12523" s="41">
        <f t="shared" si="1579"/>
        <v>12522</v>
      </c>
      <c r="C12523" s="23"/>
      <c r="N12523" s="45"/>
      <c r="O12523" s="45"/>
      <c r="P12523" s="45"/>
      <c r="Q12523" s="45"/>
      <c r="R12523" s="45"/>
      <c r="S12523" s="1">
        <f t="shared" si="1580"/>
        <v>0</v>
      </c>
      <c r="T12523" s="1">
        <f t="shared" si="1581"/>
        <v>0</v>
      </c>
      <c r="U12523" s="1">
        <f t="shared" si="1582"/>
        <v>0</v>
      </c>
      <c r="V12523" s="1">
        <f t="shared" si="1583"/>
        <v>0</v>
      </c>
      <c r="W12523" s="1">
        <f t="shared" si="1584"/>
        <v>0</v>
      </c>
      <c r="X12523" s="1">
        <f t="shared" si="1585"/>
        <v>0</v>
      </c>
      <c r="Y12523"/>
      <c r="Z12523"/>
      <c r="AA12523"/>
      <c r="AB12523"/>
      <c r="AC12523"/>
      <c r="AD12523"/>
      <c r="AE12523"/>
      <c r="AF12523"/>
      <c r="AG12523"/>
      <c r="AH12523"/>
      <c r="AI12523"/>
      <c r="AJ12523"/>
    </row>
    <row r="12524" spans="1:36" ht="14.25" customHeight="1">
      <c r="A12524" s="41" t="b">
        <f t="shared" si="1586"/>
        <v>0</v>
      </c>
      <c r="B12524" s="41">
        <f t="shared" si="1579"/>
        <v>12523</v>
      </c>
      <c r="C12524" s="23"/>
      <c r="N12524" s="45"/>
      <c r="O12524" s="45"/>
      <c r="P12524" s="45"/>
      <c r="Q12524" s="45"/>
      <c r="R12524" s="45"/>
      <c r="S12524" s="1">
        <f t="shared" si="1580"/>
        <v>0</v>
      </c>
      <c r="T12524" s="1">
        <f t="shared" si="1581"/>
        <v>0</v>
      </c>
      <c r="U12524" s="1">
        <f t="shared" si="1582"/>
        <v>0</v>
      </c>
      <c r="V12524" s="1">
        <f t="shared" si="1583"/>
        <v>0</v>
      </c>
      <c r="W12524" s="1">
        <f t="shared" si="1584"/>
        <v>0</v>
      </c>
      <c r="X12524" s="1">
        <f t="shared" si="1585"/>
        <v>0</v>
      </c>
      <c r="Y12524"/>
      <c r="Z12524"/>
      <c r="AA12524"/>
      <c r="AB12524"/>
      <c r="AC12524"/>
      <c r="AD12524"/>
      <c r="AE12524"/>
      <c r="AF12524"/>
      <c r="AG12524"/>
      <c r="AH12524"/>
      <c r="AI12524"/>
      <c r="AJ12524"/>
    </row>
    <row r="12525" spans="1:36" ht="14.25" customHeight="1">
      <c r="A12525" s="41" t="b">
        <f t="shared" si="1586"/>
        <v>0</v>
      </c>
      <c r="B12525" s="41">
        <f t="shared" si="1579"/>
        <v>12524</v>
      </c>
      <c r="C12525" s="23"/>
      <c r="N12525" s="45"/>
      <c r="O12525" s="45"/>
      <c r="P12525" s="45"/>
      <c r="Q12525" s="45"/>
      <c r="R12525" s="45"/>
      <c r="S12525" s="1">
        <f t="shared" si="1580"/>
        <v>0</v>
      </c>
      <c r="T12525" s="1">
        <f t="shared" si="1581"/>
        <v>0</v>
      </c>
      <c r="U12525" s="1">
        <f t="shared" si="1582"/>
        <v>0</v>
      </c>
      <c r="V12525" s="1">
        <f t="shared" si="1583"/>
        <v>0</v>
      </c>
      <c r="W12525" s="1">
        <f t="shared" si="1584"/>
        <v>0</v>
      </c>
      <c r="X12525" s="1">
        <f t="shared" si="1585"/>
        <v>0</v>
      </c>
      <c r="Y12525"/>
      <c r="Z12525"/>
      <c r="AA12525"/>
      <c r="AB12525"/>
      <c r="AC12525"/>
      <c r="AD12525"/>
      <c r="AE12525"/>
      <c r="AF12525"/>
      <c r="AG12525"/>
      <c r="AH12525"/>
      <c r="AI12525"/>
      <c r="AJ12525"/>
    </row>
    <row r="12526" spans="1:36" ht="14.25" customHeight="1">
      <c r="A12526" s="41" t="b">
        <f t="shared" si="1586"/>
        <v>0</v>
      </c>
      <c r="B12526" s="41">
        <f t="shared" si="1579"/>
        <v>12525</v>
      </c>
      <c r="C12526" s="23"/>
      <c r="N12526" s="45"/>
      <c r="O12526" s="45"/>
      <c r="P12526" s="45"/>
      <c r="Q12526" s="45"/>
      <c r="R12526" s="45"/>
      <c r="S12526" s="1">
        <f t="shared" si="1580"/>
        <v>0</v>
      </c>
      <c r="T12526" s="1">
        <f t="shared" si="1581"/>
        <v>0</v>
      </c>
      <c r="U12526" s="1">
        <f t="shared" si="1582"/>
        <v>0</v>
      </c>
      <c r="V12526" s="1">
        <f t="shared" si="1583"/>
        <v>0</v>
      </c>
      <c r="W12526" s="1">
        <f t="shared" si="1584"/>
        <v>0</v>
      </c>
      <c r="X12526" s="1">
        <f t="shared" si="1585"/>
        <v>0</v>
      </c>
      <c r="Y12526"/>
      <c r="Z12526"/>
      <c r="AA12526"/>
      <c r="AB12526"/>
      <c r="AC12526"/>
      <c r="AD12526"/>
      <c r="AE12526"/>
      <c r="AF12526"/>
      <c r="AG12526"/>
      <c r="AH12526"/>
      <c r="AI12526"/>
      <c r="AJ12526"/>
    </row>
    <row r="12527" spans="1:36" ht="14.25" customHeight="1">
      <c r="A12527" s="41" t="b">
        <f t="shared" si="1586"/>
        <v>0</v>
      </c>
      <c r="B12527" s="41">
        <f t="shared" si="1579"/>
        <v>12526</v>
      </c>
      <c r="C12527" s="23"/>
      <c r="N12527" s="45"/>
      <c r="O12527" s="45"/>
      <c r="P12527" s="45"/>
      <c r="Q12527" s="45"/>
      <c r="R12527" s="45"/>
      <c r="S12527" s="1">
        <f t="shared" si="1580"/>
        <v>0</v>
      </c>
      <c r="T12527" s="1">
        <f t="shared" si="1581"/>
        <v>0</v>
      </c>
      <c r="U12527" s="1">
        <f t="shared" si="1582"/>
        <v>0</v>
      </c>
      <c r="V12527" s="1">
        <f t="shared" si="1583"/>
        <v>0</v>
      </c>
      <c r="W12527" s="1">
        <f t="shared" si="1584"/>
        <v>0</v>
      </c>
      <c r="X12527" s="1">
        <f t="shared" si="1585"/>
        <v>0</v>
      </c>
      <c r="Y12527"/>
      <c r="Z12527"/>
      <c r="AA12527"/>
      <c r="AB12527"/>
      <c r="AC12527"/>
      <c r="AD12527"/>
      <c r="AE12527"/>
      <c r="AF12527"/>
      <c r="AG12527"/>
      <c r="AH12527"/>
      <c r="AI12527"/>
      <c r="AJ12527"/>
    </row>
    <row r="12528" spans="1:36" ht="14.25" customHeight="1">
      <c r="A12528" s="41" t="b">
        <f t="shared" si="1586"/>
        <v>0</v>
      </c>
      <c r="B12528" s="41">
        <f t="shared" si="1579"/>
        <v>12527</v>
      </c>
      <c r="C12528" s="23"/>
      <c r="N12528" s="45"/>
      <c r="O12528" s="45"/>
      <c r="P12528" s="45"/>
      <c r="Q12528" s="45"/>
      <c r="R12528" s="45"/>
      <c r="S12528" s="1">
        <f t="shared" si="1580"/>
        <v>0</v>
      </c>
      <c r="T12528" s="1">
        <f t="shared" si="1581"/>
        <v>0</v>
      </c>
      <c r="U12528" s="1">
        <f t="shared" si="1582"/>
        <v>0</v>
      </c>
      <c r="V12528" s="1">
        <f t="shared" si="1583"/>
        <v>0</v>
      </c>
      <c r="W12528" s="1">
        <f t="shared" si="1584"/>
        <v>0</v>
      </c>
      <c r="X12528" s="1">
        <f t="shared" si="1585"/>
        <v>0</v>
      </c>
      <c r="Y12528"/>
      <c r="Z12528"/>
      <c r="AA12528"/>
      <c r="AB12528"/>
      <c r="AC12528"/>
      <c r="AD12528"/>
      <c r="AE12528"/>
      <c r="AF12528"/>
      <c r="AG12528"/>
      <c r="AH12528"/>
      <c r="AI12528"/>
      <c r="AJ12528"/>
    </row>
    <row r="12529" spans="1:36" ht="14.25" customHeight="1">
      <c r="A12529" s="41" t="b">
        <f t="shared" si="1586"/>
        <v>0</v>
      </c>
      <c r="B12529" s="41">
        <f t="shared" si="1579"/>
        <v>12528</v>
      </c>
      <c r="C12529" s="23"/>
      <c r="N12529" s="45"/>
      <c r="O12529" s="45"/>
      <c r="P12529" s="45"/>
      <c r="Q12529" s="45"/>
      <c r="R12529" s="45"/>
      <c r="S12529" s="1">
        <f t="shared" si="1580"/>
        <v>0</v>
      </c>
      <c r="T12529" s="1">
        <f t="shared" si="1581"/>
        <v>0</v>
      </c>
      <c r="U12529" s="1">
        <f t="shared" si="1582"/>
        <v>0</v>
      </c>
      <c r="V12529" s="1">
        <f t="shared" si="1583"/>
        <v>0</v>
      </c>
      <c r="W12529" s="1">
        <f t="shared" si="1584"/>
        <v>0</v>
      </c>
      <c r="X12529" s="1">
        <f t="shared" si="1585"/>
        <v>0</v>
      </c>
      <c r="Y12529"/>
      <c r="Z12529"/>
      <c r="AA12529"/>
      <c r="AB12529"/>
      <c r="AC12529"/>
      <c r="AD12529"/>
      <c r="AE12529"/>
      <c r="AF12529"/>
      <c r="AG12529"/>
      <c r="AH12529"/>
      <c r="AI12529"/>
      <c r="AJ12529"/>
    </row>
    <row r="12530" spans="1:36" ht="14.25" customHeight="1">
      <c r="A12530" s="41" t="b">
        <f t="shared" si="1586"/>
        <v>0</v>
      </c>
      <c r="B12530" s="41">
        <f t="shared" si="1579"/>
        <v>12529</v>
      </c>
      <c r="C12530" s="23"/>
      <c r="N12530" s="45"/>
      <c r="O12530" s="45"/>
      <c r="P12530" s="45"/>
      <c r="Q12530" s="45"/>
      <c r="R12530" s="45"/>
      <c r="S12530" s="1">
        <f t="shared" si="1580"/>
        <v>0</v>
      </c>
      <c r="T12530" s="1">
        <f t="shared" si="1581"/>
        <v>0</v>
      </c>
      <c r="U12530" s="1">
        <f t="shared" si="1582"/>
        <v>0</v>
      </c>
      <c r="V12530" s="1">
        <f t="shared" si="1583"/>
        <v>0</v>
      </c>
      <c r="W12530" s="1">
        <f t="shared" si="1584"/>
        <v>0</v>
      </c>
      <c r="X12530" s="1">
        <f t="shared" si="1585"/>
        <v>0</v>
      </c>
      <c r="Y12530"/>
      <c r="Z12530"/>
      <c r="AA12530"/>
      <c r="AB12530"/>
      <c r="AC12530"/>
      <c r="AD12530"/>
      <c r="AE12530"/>
      <c r="AF12530"/>
      <c r="AG12530"/>
      <c r="AH12530"/>
      <c r="AI12530"/>
      <c r="AJ12530"/>
    </row>
    <row r="12531" spans="1:36" ht="14.25" customHeight="1">
      <c r="A12531" s="41" t="b">
        <f t="shared" si="1586"/>
        <v>0</v>
      </c>
      <c r="B12531" s="41">
        <f t="shared" si="1579"/>
        <v>12530</v>
      </c>
      <c r="C12531" s="23"/>
      <c r="N12531" s="45"/>
      <c r="O12531" s="45"/>
      <c r="P12531" s="45"/>
      <c r="Q12531" s="45"/>
      <c r="R12531" s="45"/>
      <c r="S12531" s="1">
        <f t="shared" si="1580"/>
        <v>0</v>
      </c>
      <c r="T12531" s="1">
        <f t="shared" si="1581"/>
        <v>0</v>
      </c>
      <c r="U12531" s="1">
        <f t="shared" si="1582"/>
        <v>0</v>
      </c>
      <c r="V12531" s="1">
        <f t="shared" si="1583"/>
        <v>0</v>
      </c>
      <c r="W12531" s="1">
        <f t="shared" si="1584"/>
        <v>0</v>
      </c>
      <c r="X12531" s="1">
        <f t="shared" si="1585"/>
        <v>0</v>
      </c>
      <c r="Y12531"/>
      <c r="Z12531"/>
      <c r="AA12531"/>
      <c r="AB12531"/>
      <c r="AC12531"/>
      <c r="AD12531"/>
      <c r="AE12531"/>
      <c r="AF12531"/>
      <c r="AG12531"/>
      <c r="AH12531"/>
      <c r="AI12531"/>
      <c r="AJ12531"/>
    </row>
    <row r="12532" spans="1:36" ht="14.25" customHeight="1">
      <c r="A12532" s="41" t="b">
        <f t="shared" si="1586"/>
        <v>0</v>
      </c>
      <c r="B12532" s="41">
        <f t="shared" si="1579"/>
        <v>12531</v>
      </c>
      <c r="C12532" s="23"/>
      <c r="N12532" s="45"/>
      <c r="O12532" s="45"/>
      <c r="P12532" s="45"/>
      <c r="Q12532" s="45"/>
      <c r="R12532" s="45"/>
      <c r="S12532" s="1">
        <f t="shared" si="1580"/>
        <v>0</v>
      </c>
      <c r="T12532" s="1">
        <f t="shared" si="1581"/>
        <v>0</v>
      </c>
      <c r="U12532" s="1">
        <f t="shared" si="1582"/>
        <v>0</v>
      </c>
      <c r="V12532" s="1">
        <f t="shared" si="1583"/>
        <v>0</v>
      </c>
      <c r="W12532" s="1">
        <f t="shared" si="1584"/>
        <v>0</v>
      </c>
      <c r="X12532" s="1">
        <f t="shared" si="1585"/>
        <v>0</v>
      </c>
      <c r="Y12532"/>
      <c r="Z12532"/>
      <c r="AA12532"/>
      <c r="AB12532"/>
      <c r="AC12532"/>
      <c r="AD12532"/>
      <c r="AE12532"/>
      <c r="AF12532"/>
      <c r="AG12532"/>
      <c r="AH12532"/>
      <c r="AI12532"/>
      <c r="AJ12532"/>
    </row>
    <row r="12533" spans="1:36" ht="14.25" customHeight="1">
      <c r="A12533" s="41" t="b">
        <f t="shared" si="1586"/>
        <v>0</v>
      </c>
      <c r="B12533" s="41">
        <f t="shared" si="1579"/>
        <v>12532</v>
      </c>
      <c r="C12533" s="23"/>
      <c r="N12533" s="45"/>
      <c r="O12533" s="45"/>
      <c r="P12533" s="45"/>
      <c r="Q12533" s="45"/>
      <c r="R12533" s="45"/>
      <c r="S12533" s="1">
        <f t="shared" si="1580"/>
        <v>0</v>
      </c>
      <c r="T12533" s="1">
        <f t="shared" si="1581"/>
        <v>0</v>
      </c>
      <c r="U12533" s="1">
        <f t="shared" si="1582"/>
        <v>0</v>
      </c>
      <c r="V12533" s="1">
        <f t="shared" si="1583"/>
        <v>0</v>
      </c>
      <c r="W12533" s="1">
        <f t="shared" si="1584"/>
        <v>0</v>
      </c>
      <c r="X12533" s="1">
        <f t="shared" si="1585"/>
        <v>0</v>
      </c>
      <c r="Y12533"/>
      <c r="Z12533"/>
      <c r="AA12533"/>
      <c r="AB12533"/>
      <c r="AC12533"/>
      <c r="AD12533"/>
      <c r="AE12533"/>
      <c r="AF12533"/>
      <c r="AG12533"/>
      <c r="AH12533"/>
      <c r="AI12533"/>
      <c r="AJ12533"/>
    </row>
    <row r="12534" spans="1:36" ht="14.25" customHeight="1">
      <c r="A12534" s="41" t="b">
        <f t="shared" si="1586"/>
        <v>0</v>
      </c>
      <c r="B12534" s="41">
        <f t="shared" si="1579"/>
        <v>12533</v>
      </c>
      <c r="C12534" s="23"/>
      <c r="N12534" s="45"/>
      <c r="O12534" s="45"/>
      <c r="P12534" s="45"/>
      <c r="Q12534" s="45"/>
      <c r="R12534" s="45"/>
      <c r="S12534" s="1">
        <f t="shared" si="1580"/>
        <v>0</v>
      </c>
      <c r="T12534" s="1">
        <f t="shared" si="1581"/>
        <v>0</v>
      </c>
      <c r="U12534" s="1">
        <f t="shared" si="1582"/>
        <v>0</v>
      </c>
      <c r="V12534" s="1">
        <f t="shared" si="1583"/>
        <v>0</v>
      </c>
      <c r="W12534" s="1">
        <f t="shared" si="1584"/>
        <v>0</v>
      </c>
      <c r="X12534" s="1">
        <f t="shared" si="1585"/>
        <v>0</v>
      </c>
      <c r="Y12534"/>
      <c r="Z12534"/>
      <c r="AA12534"/>
      <c r="AB12534"/>
      <c r="AC12534"/>
      <c r="AD12534"/>
      <c r="AE12534"/>
      <c r="AF12534"/>
      <c r="AG12534"/>
      <c r="AH12534"/>
      <c r="AI12534"/>
      <c r="AJ12534"/>
    </row>
    <row r="12535" spans="1:36" ht="14.25" customHeight="1">
      <c r="A12535" s="41" t="b">
        <f t="shared" si="1586"/>
        <v>0</v>
      </c>
      <c r="B12535" s="41">
        <f t="shared" si="1579"/>
        <v>12534</v>
      </c>
      <c r="C12535" s="23"/>
      <c r="N12535" s="45"/>
      <c r="O12535" s="45"/>
      <c r="P12535" s="45"/>
      <c r="Q12535" s="45"/>
      <c r="R12535" s="45"/>
      <c r="S12535" s="1">
        <f t="shared" si="1580"/>
        <v>0</v>
      </c>
      <c r="T12535" s="1">
        <f t="shared" si="1581"/>
        <v>0</v>
      </c>
      <c r="U12535" s="1">
        <f t="shared" si="1582"/>
        <v>0</v>
      </c>
      <c r="V12535" s="1">
        <f t="shared" si="1583"/>
        <v>0</v>
      </c>
      <c r="W12535" s="1">
        <f t="shared" si="1584"/>
        <v>0</v>
      </c>
      <c r="X12535" s="1">
        <f t="shared" si="1585"/>
        <v>0</v>
      </c>
      <c r="Y12535"/>
      <c r="Z12535"/>
      <c r="AA12535"/>
      <c r="AB12535"/>
      <c r="AC12535"/>
      <c r="AD12535"/>
      <c r="AE12535"/>
      <c r="AF12535"/>
      <c r="AG12535"/>
      <c r="AH12535"/>
      <c r="AI12535"/>
      <c r="AJ12535"/>
    </row>
    <row r="12536" spans="1:36" ht="14.25" customHeight="1">
      <c r="A12536" s="41" t="b">
        <f t="shared" si="1586"/>
        <v>0</v>
      </c>
      <c r="B12536" s="41">
        <f t="shared" si="1579"/>
        <v>12535</v>
      </c>
      <c r="C12536" s="23"/>
      <c r="N12536" s="45"/>
      <c r="O12536" s="45"/>
      <c r="P12536" s="45"/>
      <c r="Q12536" s="45"/>
      <c r="R12536" s="45"/>
      <c r="S12536" s="1">
        <f t="shared" si="1580"/>
        <v>0</v>
      </c>
      <c r="T12536" s="1">
        <f t="shared" si="1581"/>
        <v>0</v>
      </c>
      <c r="U12536" s="1">
        <f t="shared" si="1582"/>
        <v>0</v>
      </c>
      <c r="V12536" s="1">
        <f t="shared" si="1583"/>
        <v>0</v>
      </c>
      <c r="W12536" s="1">
        <f t="shared" si="1584"/>
        <v>0</v>
      </c>
      <c r="X12536" s="1">
        <f t="shared" si="1585"/>
        <v>0</v>
      </c>
      <c r="Y12536"/>
      <c r="Z12536"/>
      <c r="AA12536"/>
      <c r="AB12536"/>
      <c r="AC12536"/>
      <c r="AD12536"/>
      <c r="AE12536"/>
      <c r="AF12536"/>
      <c r="AG12536"/>
      <c r="AH12536"/>
      <c r="AI12536"/>
      <c r="AJ12536"/>
    </row>
    <row r="12537" spans="1:36" ht="14.25" customHeight="1">
      <c r="A12537" s="41" t="b">
        <f t="shared" si="1586"/>
        <v>0</v>
      </c>
      <c r="B12537" s="41">
        <f t="shared" si="1579"/>
        <v>12536</v>
      </c>
      <c r="C12537" s="23"/>
      <c r="N12537" s="45"/>
      <c r="O12537" s="45"/>
      <c r="P12537" s="45"/>
      <c r="Q12537" s="45"/>
      <c r="R12537" s="45"/>
      <c r="S12537" s="1">
        <f t="shared" si="1580"/>
        <v>0</v>
      </c>
      <c r="T12537" s="1">
        <f t="shared" si="1581"/>
        <v>0</v>
      </c>
      <c r="U12537" s="1">
        <f t="shared" si="1582"/>
        <v>0</v>
      </c>
      <c r="V12537" s="1">
        <f t="shared" si="1583"/>
        <v>0</v>
      </c>
      <c r="W12537" s="1">
        <f t="shared" si="1584"/>
        <v>0</v>
      </c>
      <c r="X12537" s="1">
        <f t="shared" si="1585"/>
        <v>0</v>
      </c>
      <c r="Y12537"/>
      <c r="Z12537"/>
      <c r="AA12537"/>
      <c r="AB12537"/>
      <c r="AC12537"/>
      <c r="AD12537"/>
      <c r="AE12537"/>
      <c r="AF12537"/>
      <c r="AG12537"/>
      <c r="AH12537"/>
      <c r="AI12537"/>
      <c r="AJ12537"/>
    </row>
    <row r="12538" spans="1:36" ht="14.25" customHeight="1">
      <c r="A12538" s="41" t="b">
        <f t="shared" si="1586"/>
        <v>0</v>
      </c>
      <c r="B12538" s="41">
        <f t="shared" si="1579"/>
        <v>12537</v>
      </c>
      <c r="C12538" s="23"/>
      <c r="N12538" s="45"/>
      <c r="O12538" s="45"/>
      <c r="P12538" s="45"/>
      <c r="Q12538" s="45"/>
      <c r="R12538" s="45"/>
      <c r="S12538" s="1">
        <f t="shared" si="1580"/>
        <v>0</v>
      </c>
      <c r="T12538" s="1">
        <f t="shared" si="1581"/>
        <v>0</v>
      </c>
      <c r="U12538" s="1">
        <f t="shared" si="1582"/>
        <v>0</v>
      </c>
      <c r="V12538" s="1">
        <f t="shared" si="1583"/>
        <v>0</v>
      </c>
      <c r="W12538" s="1">
        <f t="shared" si="1584"/>
        <v>0</v>
      </c>
      <c r="X12538" s="1">
        <f t="shared" si="1585"/>
        <v>0</v>
      </c>
      <c r="Y12538"/>
      <c r="Z12538"/>
      <c r="AA12538"/>
      <c r="AB12538"/>
      <c r="AC12538"/>
      <c r="AD12538"/>
      <c r="AE12538"/>
      <c r="AF12538"/>
      <c r="AG12538"/>
      <c r="AH12538"/>
      <c r="AI12538"/>
      <c r="AJ12538"/>
    </row>
    <row r="12539" spans="1:36" ht="14.25" customHeight="1">
      <c r="A12539" s="41" t="b">
        <f t="shared" si="1586"/>
        <v>0</v>
      </c>
      <c r="B12539" s="41">
        <f t="shared" si="1579"/>
        <v>12538</v>
      </c>
      <c r="C12539" s="23"/>
      <c r="N12539" s="45"/>
      <c r="O12539" s="45"/>
      <c r="P12539" s="45"/>
      <c r="Q12539" s="45"/>
      <c r="R12539" s="45"/>
      <c r="S12539" s="1">
        <f t="shared" si="1580"/>
        <v>0</v>
      </c>
      <c r="T12539" s="1">
        <f t="shared" si="1581"/>
        <v>0</v>
      </c>
      <c r="U12539" s="1">
        <f t="shared" si="1582"/>
        <v>0</v>
      </c>
      <c r="V12539" s="1">
        <f t="shared" si="1583"/>
        <v>0</v>
      </c>
      <c r="W12539" s="1">
        <f t="shared" si="1584"/>
        <v>0</v>
      </c>
      <c r="X12539" s="1">
        <f t="shared" si="1585"/>
        <v>0</v>
      </c>
      <c r="Y12539"/>
      <c r="Z12539"/>
      <c r="AA12539"/>
      <c r="AB12539"/>
      <c r="AC12539"/>
      <c r="AD12539"/>
      <c r="AE12539"/>
      <c r="AF12539"/>
      <c r="AG12539"/>
      <c r="AH12539"/>
      <c r="AI12539"/>
      <c r="AJ12539"/>
    </row>
    <row r="12540" spans="1:36" ht="14.25" customHeight="1">
      <c r="A12540" s="41" t="b">
        <f t="shared" si="1586"/>
        <v>0</v>
      </c>
      <c r="B12540" s="41">
        <f t="shared" si="1579"/>
        <v>12539</v>
      </c>
      <c r="C12540" s="23"/>
      <c r="N12540" s="45"/>
      <c r="O12540" s="45"/>
      <c r="P12540" s="45"/>
      <c r="Q12540" s="45"/>
      <c r="R12540" s="45"/>
      <c r="S12540" s="1">
        <f t="shared" si="1580"/>
        <v>0</v>
      </c>
      <c r="T12540" s="1">
        <f t="shared" si="1581"/>
        <v>0</v>
      </c>
      <c r="U12540" s="1">
        <f t="shared" si="1582"/>
        <v>0</v>
      </c>
      <c r="V12540" s="1">
        <f t="shared" si="1583"/>
        <v>0</v>
      </c>
      <c r="W12540" s="1">
        <f t="shared" si="1584"/>
        <v>0</v>
      </c>
      <c r="X12540" s="1">
        <f t="shared" si="1585"/>
        <v>0</v>
      </c>
      <c r="Y12540"/>
      <c r="Z12540"/>
      <c r="AA12540"/>
      <c r="AB12540"/>
      <c r="AC12540"/>
      <c r="AD12540"/>
      <c r="AE12540"/>
      <c r="AF12540"/>
      <c r="AG12540"/>
      <c r="AH12540"/>
      <c r="AI12540"/>
      <c r="AJ12540"/>
    </row>
    <row r="12541" spans="1:36" ht="14.25" customHeight="1">
      <c r="A12541" s="41" t="b">
        <f t="shared" si="1586"/>
        <v>0</v>
      </c>
      <c r="B12541" s="41">
        <f t="shared" si="1579"/>
        <v>12540</v>
      </c>
      <c r="C12541" s="23"/>
      <c r="N12541" s="45"/>
      <c r="O12541" s="45"/>
      <c r="P12541" s="45"/>
      <c r="Q12541" s="45"/>
      <c r="R12541" s="45"/>
      <c r="S12541" s="1">
        <f t="shared" si="1580"/>
        <v>0</v>
      </c>
      <c r="T12541" s="1">
        <f t="shared" si="1581"/>
        <v>0</v>
      </c>
      <c r="U12541" s="1">
        <f t="shared" si="1582"/>
        <v>0</v>
      </c>
      <c r="V12541" s="1">
        <f t="shared" si="1583"/>
        <v>0</v>
      </c>
      <c r="W12541" s="1">
        <f t="shared" si="1584"/>
        <v>0</v>
      </c>
      <c r="X12541" s="1">
        <f t="shared" si="1585"/>
        <v>0</v>
      </c>
      <c r="Y12541"/>
      <c r="Z12541"/>
      <c r="AA12541"/>
      <c r="AB12541"/>
      <c r="AC12541"/>
      <c r="AD12541"/>
      <c r="AE12541"/>
      <c r="AF12541"/>
      <c r="AG12541"/>
      <c r="AH12541"/>
      <c r="AI12541"/>
      <c r="AJ12541"/>
    </row>
    <row r="12542" spans="1:36" ht="14.25" customHeight="1">
      <c r="A12542" s="41" t="b">
        <f t="shared" si="1586"/>
        <v>0</v>
      </c>
      <c r="B12542" s="41">
        <f t="shared" si="1579"/>
        <v>12541</v>
      </c>
      <c r="C12542" s="23"/>
      <c r="N12542" s="45"/>
      <c r="O12542" s="45"/>
      <c r="P12542" s="45"/>
      <c r="Q12542" s="45"/>
      <c r="R12542" s="45"/>
      <c r="S12542" s="1">
        <f t="shared" si="1580"/>
        <v>0</v>
      </c>
      <c r="T12542" s="1">
        <f t="shared" si="1581"/>
        <v>0</v>
      </c>
      <c r="U12542" s="1">
        <f t="shared" si="1582"/>
        <v>0</v>
      </c>
      <c r="V12542" s="1">
        <f t="shared" si="1583"/>
        <v>0</v>
      </c>
      <c r="W12542" s="1">
        <f t="shared" si="1584"/>
        <v>0</v>
      </c>
      <c r="X12542" s="1">
        <f t="shared" si="1585"/>
        <v>0</v>
      </c>
      <c r="Y12542"/>
      <c r="Z12542"/>
      <c r="AA12542"/>
      <c r="AB12542"/>
      <c r="AC12542"/>
      <c r="AD12542"/>
      <c r="AE12542"/>
      <c r="AF12542"/>
      <c r="AG12542"/>
      <c r="AH12542"/>
      <c r="AI12542"/>
      <c r="AJ12542"/>
    </row>
    <row r="12543" spans="1:36" ht="14.25" customHeight="1">
      <c r="A12543" s="41" t="b">
        <f t="shared" si="1586"/>
        <v>0</v>
      </c>
      <c r="B12543" s="41">
        <f t="shared" si="1579"/>
        <v>12542</v>
      </c>
      <c r="C12543" s="23"/>
      <c r="N12543" s="45"/>
      <c r="O12543" s="45"/>
      <c r="P12543" s="45"/>
      <c r="Q12543" s="45"/>
      <c r="R12543" s="45"/>
      <c r="S12543" s="1">
        <f t="shared" si="1580"/>
        <v>0</v>
      </c>
      <c r="T12543" s="1">
        <f t="shared" si="1581"/>
        <v>0</v>
      </c>
      <c r="U12543" s="1">
        <f t="shared" si="1582"/>
        <v>0</v>
      </c>
      <c r="V12543" s="1">
        <f t="shared" si="1583"/>
        <v>0</v>
      </c>
      <c r="W12543" s="1">
        <f t="shared" si="1584"/>
        <v>0</v>
      </c>
      <c r="X12543" s="1">
        <f t="shared" si="1585"/>
        <v>0</v>
      </c>
      <c r="Y12543"/>
      <c r="Z12543"/>
      <c r="AA12543"/>
      <c r="AB12543"/>
      <c r="AC12543"/>
      <c r="AD12543"/>
      <c r="AE12543"/>
      <c r="AF12543"/>
      <c r="AG12543"/>
      <c r="AH12543"/>
      <c r="AI12543"/>
      <c r="AJ12543"/>
    </row>
    <row r="12544" spans="1:36" ht="14.25" customHeight="1">
      <c r="A12544" s="41" t="b">
        <f t="shared" si="1586"/>
        <v>0</v>
      </c>
      <c r="B12544" s="41">
        <f t="shared" si="1579"/>
        <v>12543</v>
      </c>
      <c r="C12544" s="23"/>
      <c r="N12544" s="45"/>
      <c r="O12544" s="45"/>
      <c r="P12544" s="45"/>
      <c r="Q12544" s="45"/>
      <c r="R12544" s="45"/>
      <c r="S12544" s="1">
        <f t="shared" si="1580"/>
        <v>0</v>
      </c>
      <c r="T12544" s="1">
        <f t="shared" si="1581"/>
        <v>0</v>
      </c>
      <c r="U12544" s="1">
        <f t="shared" si="1582"/>
        <v>0</v>
      </c>
      <c r="V12544" s="1">
        <f t="shared" si="1583"/>
        <v>0</v>
      </c>
      <c r="W12544" s="1">
        <f t="shared" si="1584"/>
        <v>0</v>
      </c>
      <c r="X12544" s="1">
        <f t="shared" si="1585"/>
        <v>0</v>
      </c>
      <c r="Y12544"/>
      <c r="Z12544"/>
      <c r="AA12544"/>
      <c r="AB12544"/>
      <c r="AC12544"/>
      <c r="AD12544"/>
      <c r="AE12544"/>
      <c r="AF12544"/>
      <c r="AG12544"/>
      <c r="AH12544"/>
      <c r="AI12544"/>
      <c r="AJ12544"/>
    </row>
    <row r="12545" spans="1:36" ht="14.25" customHeight="1">
      <c r="A12545" s="41" t="b">
        <f t="shared" si="1586"/>
        <v>0</v>
      </c>
      <c r="B12545" s="41">
        <f t="shared" si="1579"/>
        <v>12544</v>
      </c>
      <c r="C12545" s="23"/>
      <c r="N12545" s="45"/>
      <c r="O12545" s="45"/>
      <c r="P12545" s="45"/>
      <c r="Q12545" s="45"/>
      <c r="R12545" s="45"/>
      <c r="S12545" s="1">
        <f t="shared" si="1580"/>
        <v>0</v>
      </c>
      <c r="T12545" s="1">
        <f t="shared" si="1581"/>
        <v>0</v>
      </c>
      <c r="U12545" s="1">
        <f t="shared" si="1582"/>
        <v>0</v>
      </c>
      <c r="V12545" s="1">
        <f t="shared" si="1583"/>
        <v>0</v>
      </c>
      <c r="W12545" s="1">
        <f t="shared" si="1584"/>
        <v>0</v>
      </c>
      <c r="X12545" s="1">
        <f t="shared" si="1585"/>
        <v>0</v>
      </c>
      <c r="Y12545"/>
      <c r="Z12545"/>
      <c r="AA12545"/>
      <c r="AB12545"/>
      <c r="AC12545"/>
      <c r="AD12545"/>
      <c r="AE12545"/>
      <c r="AF12545"/>
      <c r="AG12545"/>
      <c r="AH12545"/>
      <c r="AI12545"/>
      <c r="AJ12545"/>
    </row>
    <row r="12546" spans="1:36" ht="14.25" customHeight="1">
      <c r="A12546" s="41" t="b">
        <f t="shared" si="1586"/>
        <v>0</v>
      </c>
      <c r="B12546" s="41">
        <f t="shared" si="1579"/>
        <v>12545</v>
      </c>
      <c r="C12546" s="23"/>
      <c r="N12546" s="45"/>
      <c r="O12546" s="45"/>
      <c r="P12546" s="45"/>
      <c r="Q12546" s="45"/>
      <c r="R12546" s="45"/>
      <c r="S12546" s="1">
        <f t="shared" si="1580"/>
        <v>0</v>
      </c>
      <c r="T12546" s="1">
        <f t="shared" si="1581"/>
        <v>0</v>
      </c>
      <c r="U12546" s="1">
        <f t="shared" si="1582"/>
        <v>0</v>
      </c>
      <c r="V12546" s="1">
        <f t="shared" si="1583"/>
        <v>0</v>
      </c>
      <c r="W12546" s="1">
        <f t="shared" si="1584"/>
        <v>0</v>
      </c>
      <c r="X12546" s="1">
        <f t="shared" si="1585"/>
        <v>0</v>
      </c>
      <c r="Y12546"/>
      <c r="Z12546"/>
      <c r="AA12546"/>
      <c r="AB12546"/>
      <c r="AC12546"/>
      <c r="AD12546"/>
      <c r="AE12546"/>
      <c r="AF12546"/>
      <c r="AG12546"/>
      <c r="AH12546"/>
      <c r="AI12546"/>
      <c r="AJ12546"/>
    </row>
    <row r="12547" spans="1:36" ht="14.25" customHeight="1">
      <c r="A12547" s="41" t="b">
        <f t="shared" si="1586"/>
        <v>0</v>
      </c>
      <c r="B12547" s="41">
        <f t="shared" si="1579"/>
        <v>12546</v>
      </c>
      <c r="C12547" s="23"/>
      <c r="N12547" s="45"/>
      <c r="O12547" s="45"/>
      <c r="P12547" s="45"/>
      <c r="Q12547" s="45"/>
      <c r="R12547" s="45"/>
      <c r="S12547" s="1">
        <f t="shared" si="1580"/>
        <v>0</v>
      </c>
      <c r="T12547" s="1">
        <f t="shared" si="1581"/>
        <v>0</v>
      </c>
      <c r="U12547" s="1">
        <f t="shared" si="1582"/>
        <v>0</v>
      </c>
      <c r="V12547" s="1">
        <f t="shared" si="1583"/>
        <v>0</v>
      </c>
      <c r="W12547" s="1">
        <f t="shared" si="1584"/>
        <v>0</v>
      </c>
      <c r="X12547" s="1">
        <f t="shared" si="1585"/>
        <v>0</v>
      </c>
      <c r="Y12547"/>
      <c r="Z12547"/>
      <c r="AA12547"/>
      <c r="AB12547"/>
      <c r="AC12547"/>
      <c r="AD12547"/>
      <c r="AE12547"/>
      <c r="AF12547"/>
      <c r="AG12547"/>
      <c r="AH12547"/>
      <c r="AI12547"/>
      <c r="AJ12547"/>
    </row>
    <row r="12548" spans="1:36" ht="14.25" customHeight="1">
      <c r="A12548" s="41" t="b">
        <f t="shared" si="1586"/>
        <v>0</v>
      </c>
      <c r="B12548" s="41">
        <f t="shared" ref="B12548:B12611" si="1587">+B12547+1</f>
        <v>12547</v>
      </c>
      <c r="C12548" s="23"/>
      <c r="N12548" s="45"/>
      <c r="O12548" s="45"/>
      <c r="P12548" s="45"/>
      <c r="Q12548" s="45"/>
      <c r="R12548" s="45"/>
      <c r="S12548" s="1">
        <f t="shared" si="1580"/>
        <v>0</v>
      </c>
      <c r="T12548" s="1">
        <f t="shared" si="1581"/>
        <v>0</v>
      </c>
      <c r="U12548" s="1">
        <f t="shared" si="1582"/>
        <v>0</v>
      </c>
      <c r="V12548" s="1">
        <f t="shared" si="1583"/>
        <v>0</v>
      </c>
      <c r="W12548" s="1">
        <f t="shared" si="1584"/>
        <v>0</v>
      </c>
      <c r="X12548" s="1">
        <f t="shared" si="1585"/>
        <v>0</v>
      </c>
      <c r="Y12548"/>
      <c r="Z12548"/>
      <c r="AA12548"/>
      <c r="AB12548"/>
      <c r="AC12548"/>
      <c r="AD12548"/>
      <c r="AE12548"/>
      <c r="AF12548"/>
      <c r="AG12548"/>
      <c r="AH12548"/>
      <c r="AI12548"/>
      <c r="AJ12548"/>
    </row>
    <row r="12549" spans="1:36" ht="14.25" customHeight="1">
      <c r="A12549" s="41" t="b">
        <f t="shared" si="1586"/>
        <v>0</v>
      </c>
      <c r="B12549" s="41">
        <f t="shared" si="1587"/>
        <v>12548</v>
      </c>
      <c r="C12549" s="23"/>
      <c r="N12549" s="45"/>
      <c r="O12549" s="45"/>
      <c r="P12549" s="45"/>
      <c r="Q12549" s="45"/>
      <c r="R12549" s="45"/>
      <c r="S12549" s="1">
        <f t="shared" si="1580"/>
        <v>0</v>
      </c>
      <c r="T12549" s="1">
        <f t="shared" si="1581"/>
        <v>0</v>
      </c>
      <c r="U12549" s="1">
        <f t="shared" si="1582"/>
        <v>0</v>
      </c>
      <c r="V12549" s="1">
        <f t="shared" si="1583"/>
        <v>0</v>
      </c>
      <c r="W12549" s="1">
        <f t="shared" si="1584"/>
        <v>0</v>
      </c>
      <c r="X12549" s="1">
        <f t="shared" si="1585"/>
        <v>0</v>
      </c>
      <c r="Y12549"/>
      <c r="Z12549"/>
      <c r="AA12549"/>
      <c r="AB12549"/>
      <c r="AC12549"/>
      <c r="AD12549"/>
      <c r="AE12549"/>
      <c r="AF12549"/>
      <c r="AG12549"/>
      <c r="AH12549"/>
      <c r="AI12549"/>
      <c r="AJ12549"/>
    </row>
    <row r="12550" spans="1:36" ht="14.25" customHeight="1">
      <c r="A12550" s="41" t="b">
        <f t="shared" si="1586"/>
        <v>0</v>
      </c>
      <c r="B12550" s="41">
        <f t="shared" si="1587"/>
        <v>12549</v>
      </c>
      <c r="C12550" s="23"/>
      <c r="N12550" s="45"/>
      <c r="O12550" s="45"/>
      <c r="P12550" s="45"/>
      <c r="Q12550" s="45"/>
      <c r="R12550" s="45"/>
      <c r="S12550" s="1">
        <f t="shared" si="1580"/>
        <v>0</v>
      </c>
      <c r="T12550" s="1">
        <f t="shared" si="1581"/>
        <v>0</v>
      </c>
      <c r="U12550" s="1">
        <f t="shared" si="1582"/>
        <v>0</v>
      </c>
      <c r="V12550" s="1">
        <f t="shared" si="1583"/>
        <v>0</v>
      </c>
      <c r="W12550" s="1">
        <f t="shared" si="1584"/>
        <v>0</v>
      </c>
      <c r="X12550" s="1">
        <f t="shared" si="1585"/>
        <v>0</v>
      </c>
      <c r="Y12550"/>
      <c r="Z12550"/>
      <c r="AA12550"/>
      <c r="AB12550"/>
      <c r="AC12550"/>
      <c r="AD12550"/>
      <c r="AE12550"/>
      <c r="AF12550"/>
      <c r="AG12550"/>
      <c r="AH12550"/>
      <c r="AI12550"/>
      <c r="AJ12550"/>
    </row>
    <row r="12551" spans="1:36" ht="14.25" customHeight="1">
      <c r="A12551" s="41" t="b">
        <f t="shared" si="1586"/>
        <v>0</v>
      </c>
      <c r="B12551" s="41">
        <f t="shared" si="1587"/>
        <v>12550</v>
      </c>
      <c r="C12551" s="23"/>
      <c r="N12551" s="45"/>
      <c r="O12551" s="45"/>
      <c r="P12551" s="45"/>
      <c r="Q12551" s="45"/>
      <c r="R12551" s="45"/>
      <c r="S12551" s="1">
        <f t="shared" si="1580"/>
        <v>0</v>
      </c>
      <c r="T12551" s="1">
        <f t="shared" si="1581"/>
        <v>0</v>
      </c>
      <c r="U12551" s="1">
        <f t="shared" si="1582"/>
        <v>0</v>
      </c>
      <c r="V12551" s="1">
        <f t="shared" si="1583"/>
        <v>0</v>
      </c>
      <c r="W12551" s="1">
        <f t="shared" si="1584"/>
        <v>0</v>
      </c>
      <c r="X12551" s="1">
        <f t="shared" si="1585"/>
        <v>0</v>
      </c>
      <c r="Y12551"/>
      <c r="Z12551"/>
      <c r="AA12551"/>
      <c r="AB12551"/>
      <c r="AC12551"/>
      <c r="AD12551"/>
      <c r="AE12551"/>
      <c r="AF12551"/>
      <c r="AG12551"/>
      <c r="AH12551"/>
      <c r="AI12551"/>
      <c r="AJ12551"/>
    </row>
    <row r="12552" spans="1:36" ht="14.25" customHeight="1">
      <c r="A12552" s="41" t="b">
        <f t="shared" si="1586"/>
        <v>0</v>
      </c>
      <c r="B12552" s="41">
        <f t="shared" si="1587"/>
        <v>12551</v>
      </c>
      <c r="C12552" s="23"/>
      <c r="N12552" s="45"/>
      <c r="O12552" s="45"/>
      <c r="P12552" s="45"/>
      <c r="Q12552" s="45"/>
      <c r="R12552" s="45"/>
      <c r="S12552" s="1">
        <f t="shared" si="1580"/>
        <v>0</v>
      </c>
      <c r="T12552" s="1">
        <f t="shared" si="1581"/>
        <v>0</v>
      </c>
      <c r="U12552" s="1">
        <f t="shared" si="1582"/>
        <v>0</v>
      </c>
      <c r="V12552" s="1">
        <f t="shared" si="1583"/>
        <v>0</v>
      </c>
      <c r="W12552" s="1">
        <f t="shared" si="1584"/>
        <v>0</v>
      </c>
      <c r="X12552" s="1">
        <f t="shared" si="1585"/>
        <v>0</v>
      </c>
      <c r="Y12552"/>
      <c r="Z12552"/>
      <c r="AA12552"/>
      <c r="AB12552"/>
      <c r="AC12552"/>
      <c r="AD12552"/>
      <c r="AE12552"/>
      <c r="AF12552"/>
      <c r="AG12552"/>
      <c r="AH12552"/>
      <c r="AI12552"/>
      <c r="AJ12552"/>
    </row>
    <row r="12553" spans="1:36" ht="14.25" customHeight="1">
      <c r="A12553" s="41" t="b">
        <f t="shared" si="1586"/>
        <v>0</v>
      </c>
      <c r="B12553" s="41">
        <f t="shared" si="1587"/>
        <v>12552</v>
      </c>
      <c r="C12553" s="23"/>
      <c r="N12553" s="45"/>
      <c r="O12553" s="45"/>
      <c r="P12553" s="45"/>
      <c r="Q12553" s="45"/>
      <c r="R12553" s="45"/>
      <c r="S12553" s="1">
        <f t="shared" si="1580"/>
        <v>0</v>
      </c>
      <c r="T12553" s="1">
        <f t="shared" si="1581"/>
        <v>0</v>
      </c>
      <c r="U12553" s="1">
        <f t="shared" si="1582"/>
        <v>0</v>
      </c>
      <c r="V12553" s="1">
        <f t="shared" si="1583"/>
        <v>0</v>
      </c>
      <c r="W12553" s="1">
        <f t="shared" si="1584"/>
        <v>0</v>
      </c>
      <c r="X12553" s="1">
        <f t="shared" si="1585"/>
        <v>0</v>
      </c>
      <c r="Y12553"/>
      <c r="Z12553"/>
      <c r="AA12553"/>
      <c r="AB12553"/>
      <c r="AC12553"/>
      <c r="AD12553"/>
      <c r="AE12553"/>
      <c r="AF12553"/>
      <c r="AG12553"/>
      <c r="AH12553"/>
      <c r="AI12553"/>
      <c r="AJ12553"/>
    </row>
    <row r="12554" spans="1:36" ht="14.25" customHeight="1">
      <c r="A12554" s="41" t="b">
        <f t="shared" si="1586"/>
        <v>0</v>
      </c>
      <c r="B12554" s="41">
        <f t="shared" si="1587"/>
        <v>12553</v>
      </c>
      <c r="C12554" s="23"/>
      <c r="N12554" s="45"/>
      <c r="O12554" s="45"/>
      <c r="P12554" s="45"/>
      <c r="Q12554" s="45"/>
      <c r="R12554" s="45"/>
      <c r="S12554" s="1">
        <f t="shared" si="1580"/>
        <v>0</v>
      </c>
      <c r="T12554" s="1">
        <f t="shared" si="1581"/>
        <v>0</v>
      </c>
      <c r="U12554" s="1">
        <f t="shared" si="1582"/>
        <v>0</v>
      </c>
      <c r="V12554" s="1">
        <f t="shared" si="1583"/>
        <v>0</v>
      </c>
      <c r="W12554" s="1">
        <f t="shared" si="1584"/>
        <v>0</v>
      </c>
      <c r="X12554" s="1">
        <f t="shared" si="1585"/>
        <v>0</v>
      </c>
      <c r="Y12554"/>
      <c r="Z12554"/>
      <c r="AA12554"/>
      <c r="AB12554"/>
      <c r="AC12554"/>
      <c r="AD12554"/>
      <c r="AE12554"/>
      <c r="AF12554"/>
      <c r="AG12554"/>
      <c r="AH12554"/>
      <c r="AI12554"/>
      <c r="AJ12554"/>
    </row>
    <row r="12555" spans="1:36" ht="14.25" customHeight="1">
      <c r="A12555" s="41" t="b">
        <f t="shared" si="1586"/>
        <v>0</v>
      </c>
      <c r="B12555" s="41">
        <f t="shared" si="1587"/>
        <v>12554</v>
      </c>
      <c r="C12555" s="23"/>
      <c r="N12555" s="45"/>
      <c r="O12555" s="45"/>
      <c r="P12555" s="45"/>
      <c r="Q12555" s="45"/>
      <c r="R12555" s="45"/>
      <c r="S12555" s="1">
        <f t="shared" si="1580"/>
        <v>0</v>
      </c>
      <c r="T12555" s="1">
        <f t="shared" si="1581"/>
        <v>0</v>
      </c>
      <c r="U12555" s="1">
        <f t="shared" si="1582"/>
        <v>0</v>
      </c>
      <c r="V12555" s="1">
        <f t="shared" si="1583"/>
        <v>0</v>
      </c>
      <c r="W12555" s="1">
        <f t="shared" si="1584"/>
        <v>0</v>
      </c>
      <c r="X12555" s="1">
        <f t="shared" si="1585"/>
        <v>0</v>
      </c>
      <c r="Y12555"/>
      <c r="Z12555"/>
      <c r="AA12555"/>
      <c r="AB12555"/>
      <c r="AC12555"/>
      <c r="AD12555"/>
      <c r="AE12555"/>
      <c r="AF12555"/>
      <c r="AG12555"/>
      <c r="AH12555"/>
      <c r="AI12555"/>
      <c r="AJ12555"/>
    </row>
    <row r="12556" spans="1:36" ht="14.25" customHeight="1">
      <c r="A12556" s="41" t="b">
        <f t="shared" si="1586"/>
        <v>0</v>
      </c>
      <c r="B12556" s="41">
        <f t="shared" si="1587"/>
        <v>12555</v>
      </c>
      <c r="C12556" s="23"/>
      <c r="N12556" s="45"/>
      <c r="O12556" s="45"/>
      <c r="P12556" s="45"/>
      <c r="Q12556" s="45"/>
      <c r="R12556" s="45"/>
      <c r="S12556" s="1">
        <f t="shared" si="1580"/>
        <v>0</v>
      </c>
      <c r="T12556" s="1">
        <f t="shared" si="1581"/>
        <v>0</v>
      </c>
      <c r="U12556" s="1">
        <f t="shared" si="1582"/>
        <v>0</v>
      </c>
      <c r="V12556" s="1">
        <f t="shared" si="1583"/>
        <v>0</v>
      </c>
      <c r="W12556" s="1">
        <f t="shared" si="1584"/>
        <v>0</v>
      </c>
      <c r="X12556" s="1">
        <f t="shared" si="1585"/>
        <v>0</v>
      </c>
      <c r="Y12556"/>
      <c r="Z12556"/>
      <c r="AA12556"/>
      <c r="AB12556"/>
      <c r="AC12556"/>
      <c r="AD12556"/>
      <c r="AE12556"/>
      <c r="AF12556"/>
      <c r="AG12556"/>
      <c r="AH12556"/>
      <c r="AI12556"/>
      <c r="AJ12556"/>
    </row>
    <row r="12557" spans="1:36" ht="14.25" customHeight="1">
      <c r="A12557" s="41" t="b">
        <f t="shared" si="1586"/>
        <v>0</v>
      </c>
      <c r="B12557" s="41">
        <f t="shared" si="1587"/>
        <v>12556</v>
      </c>
      <c r="C12557" s="23"/>
      <c r="N12557" s="45"/>
      <c r="O12557" s="45"/>
      <c r="P12557" s="45"/>
      <c r="Q12557" s="45"/>
      <c r="R12557" s="45"/>
      <c r="S12557" s="1">
        <f t="shared" si="1580"/>
        <v>0</v>
      </c>
      <c r="T12557" s="1">
        <f t="shared" si="1581"/>
        <v>0</v>
      </c>
      <c r="U12557" s="1">
        <f t="shared" si="1582"/>
        <v>0</v>
      </c>
      <c r="V12557" s="1">
        <f t="shared" si="1583"/>
        <v>0</v>
      </c>
      <c r="W12557" s="1">
        <f t="shared" si="1584"/>
        <v>0</v>
      </c>
      <c r="X12557" s="1">
        <f t="shared" si="1585"/>
        <v>0</v>
      </c>
      <c r="Y12557"/>
      <c r="Z12557"/>
      <c r="AA12557"/>
      <c r="AB12557"/>
      <c r="AC12557"/>
      <c r="AD12557"/>
      <c r="AE12557"/>
      <c r="AF12557"/>
      <c r="AG12557"/>
      <c r="AH12557"/>
      <c r="AI12557"/>
      <c r="AJ12557"/>
    </row>
    <row r="12558" spans="1:36" ht="14.25" customHeight="1">
      <c r="A12558" s="41" t="b">
        <f t="shared" si="1586"/>
        <v>0</v>
      </c>
      <c r="B12558" s="41">
        <f t="shared" si="1587"/>
        <v>12557</v>
      </c>
      <c r="C12558" s="23"/>
      <c r="N12558" s="45"/>
      <c r="O12558" s="45"/>
      <c r="P12558" s="45"/>
      <c r="Q12558" s="45"/>
      <c r="R12558" s="45"/>
      <c r="S12558" s="1">
        <f t="shared" ref="S12558:S12621" si="1588">IF(COUNTIF(H12558:M12558,"NOT EFFECTIVE"),1,0)</f>
        <v>0</v>
      </c>
      <c r="T12558" s="1">
        <f t="shared" si="1581"/>
        <v>0</v>
      </c>
      <c r="U12558" s="1">
        <f t="shared" si="1582"/>
        <v>0</v>
      </c>
      <c r="V12558" s="1">
        <f t="shared" si="1583"/>
        <v>0</v>
      </c>
      <c r="W12558" s="1">
        <f t="shared" si="1584"/>
        <v>0</v>
      </c>
      <c r="X12558" s="1">
        <f t="shared" si="1585"/>
        <v>0</v>
      </c>
      <c r="Y12558"/>
      <c r="Z12558"/>
      <c r="AA12558"/>
      <c r="AB12558"/>
      <c r="AC12558"/>
      <c r="AD12558"/>
      <c r="AE12558"/>
      <c r="AF12558"/>
      <c r="AG12558"/>
      <c r="AH12558"/>
      <c r="AI12558"/>
      <c r="AJ12558"/>
    </row>
    <row r="12559" spans="1:36" ht="14.25" customHeight="1">
      <c r="A12559" s="41" t="b">
        <f t="shared" si="1586"/>
        <v>0</v>
      </c>
      <c r="B12559" s="41">
        <f t="shared" si="1587"/>
        <v>12558</v>
      </c>
      <c r="C12559" s="23"/>
      <c r="N12559" s="45"/>
      <c r="O12559" s="45"/>
      <c r="P12559" s="45"/>
      <c r="Q12559" s="45"/>
      <c r="R12559" s="45"/>
      <c r="S12559" s="1">
        <f t="shared" si="1588"/>
        <v>0</v>
      </c>
      <c r="T12559" s="1">
        <f t="shared" si="1581"/>
        <v>0</v>
      </c>
      <c r="U12559" s="1">
        <f t="shared" si="1582"/>
        <v>0</v>
      </c>
      <c r="V12559" s="1">
        <f t="shared" si="1583"/>
        <v>0</v>
      </c>
      <c r="W12559" s="1">
        <f t="shared" si="1584"/>
        <v>0</v>
      </c>
      <c r="X12559" s="1">
        <f t="shared" si="1585"/>
        <v>0</v>
      </c>
      <c r="Y12559"/>
      <c r="Z12559"/>
      <c r="AA12559"/>
      <c r="AB12559"/>
      <c r="AC12559"/>
      <c r="AD12559"/>
      <c r="AE12559"/>
      <c r="AF12559"/>
      <c r="AG12559"/>
      <c r="AH12559"/>
      <c r="AI12559"/>
      <c r="AJ12559"/>
    </row>
    <row r="12560" spans="1:36" ht="14.25" customHeight="1">
      <c r="A12560" s="41" t="b">
        <f t="shared" si="1586"/>
        <v>0</v>
      </c>
      <c r="B12560" s="41">
        <f t="shared" si="1587"/>
        <v>12559</v>
      </c>
      <c r="C12560" s="23"/>
      <c r="N12560" s="45"/>
      <c r="O12560" s="45"/>
      <c r="P12560" s="45"/>
      <c r="Q12560" s="45"/>
      <c r="R12560" s="45"/>
      <c r="S12560" s="1">
        <f t="shared" si="1588"/>
        <v>0</v>
      </c>
      <c r="T12560" s="1">
        <f t="shared" si="1581"/>
        <v>0</v>
      </c>
      <c r="U12560" s="1">
        <f t="shared" si="1582"/>
        <v>0</v>
      </c>
      <c r="V12560" s="1">
        <f t="shared" si="1583"/>
        <v>0</v>
      </c>
      <c r="W12560" s="1">
        <f t="shared" si="1584"/>
        <v>0</v>
      </c>
      <c r="X12560" s="1">
        <f t="shared" si="1585"/>
        <v>0</v>
      </c>
      <c r="Y12560"/>
      <c r="Z12560"/>
      <c r="AA12560"/>
      <c r="AB12560"/>
      <c r="AC12560"/>
      <c r="AD12560"/>
      <c r="AE12560"/>
      <c r="AF12560"/>
      <c r="AG12560"/>
      <c r="AH12560"/>
      <c r="AI12560"/>
      <c r="AJ12560"/>
    </row>
    <row r="12561" spans="1:36" ht="14.25" customHeight="1">
      <c r="A12561" s="41" t="b">
        <f t="shared" si="1586"/>
        <v>0</v>
      </c>
      <c r="B12561" s="41">
        <f t="shared" si="1587"/>
        <v>12560</v>
      </c>
      <c r="C12561" s="23"/>
      <c r="N12561" s="45"/>
      <c r="O12561" s="45"/>
      <c r="P12561" s="45"/>
      <c r="Q12561" s="45"/>
      <c r="R12561" s="45"/>
      <c r="S12561" s="1">
        <f t="shared" si="1588"/>
        <v>0</v>
      </c>
      <c r="T12561" s="1">
        <f t="shared" si="1581"/>
        <v>0</v>
      </c>
      <c r="U12561" s="1">
        <f t="shared" si="1582"/>
        <v>0</v>
      </c>
      <c r="V12561" s="1">
        <f t="shared" si="1583"/>
        <v>0</v>
      </c>
      <c r="W12561" s="1">
        <f t="shared" si="1584"/>
        <v>0</v>
      </c>
      <c r="X12561" s="1">
        <f t="shared" si="1585"/>
        <v>0</v>
      </c>
      <c r="Y12561"/>
      <c r="Z12561"/>
      <c r="AA12561"/>
      <c r="AB12561"/>
      <c r="AC12561"/>
      <c r="AD12561"/>
      <c r="AE12561"/>
      <c r="AF12561"/>
      <c r="AG12561"/>
      <c r="AH12561"/>
      <c r="AI12561"/>
      <c r="AJ12561"/>
    </row>
    <row r="12562" spans="1:36" ht="14.25" customHeight="1">
      <c r="A12562" s="41" t="b">
        <f t="shared" si="1586"/>
        <v>0</v>
      </c>
      <c r="B12562" s="41">
        <f t="shared" si="1587"/>
        <v>12561</v>
      </c>
      <c r="C12562" s="23"/>
      <c r="N12562" s="45"/>
      <c r="O12562" s="45"/>
      <c r="P12562" s="45"/>
      <c r="Q12562" s="45"/>
      <c r="R12562" s="45"/>
      <c r="S12562" s="1">
        <f t="shared" si="1588"/>
        <v>0</v>
      </c>
      <c r="T12562" s="1">
        <f t="shared" si="1581"/>
        <v>0</v>
      </c>
      <c r="U12562" s="1">
        <f t="shared" si="1582"/>
        <v>0</v>
      </c>
      <c r="V12562" s="1">
        <f t="shared" si="1583"/>
        <v>0</v>
      </c>
      <c r="W12562" s="1">
        <f t="shared" si="1584"/>
        <v>0</v>
      </c>
      <c r="X12562" s="1">
        <f t="shared" si="1585"/>
        <v>0</v>
      </c>
      <c r="Y12562"/>
      <c r="Z12562"/>
      <c r="AA12562"/>
      <c r="AB12562"/>
      <c r="AC12562"/>
      <c r="AD12562"/>
      <c r="AE12562"/>
      <c r="AF12562"/>
      <c r="AG12562"/>
      <c r="AH12562"/>
      <c r="AI12562"/>
      <c r="AJ12562"/>
    </row>
    <row r="12563" spans="1:36" ht="14.25" customHeight="1">
      <c r="A12563" s="41" t="b">
        <f t="shared" si="1586"/>
        <v>0</v>
      </c>
      <c r="B12563" s="41">
        <f t="shared" si="1587"/>
        <v>12562</v>
      </c>
      <c r="C12563" s="23"/>
      <c r="N12563" s="45"/>
      <c r="O12563" s="45"/>
      <c r="P12563" s="45"/>
      <c r="Q12563" s="45"/>
      <c r="R12563" s="45"/>
      <c r="S12563" s="1">
        <f t="shared" si="1588"/>
        <v>0</v>
      </c>
      <c r="T12563" s="1">
        <f t="shared" si="1581"/>
        <v>0</v>
      </c>
      <c r="U12563" s="1">
        <f t="shared" si="1582"/>
        <v>0</v>
      </c>
      <c r="V12563" s="1">
        <f t="shared" si="1583"/>
        <v>0</v>
      </c>
      <c r="W12563" s="1">
        <f t="shared" si="1584"/>
        <v>0</v>
      </c>
      <c r="X12563" s="1">
        <f t="shared" si="1585"/>
        <v>0</v>
      </c>
      <c r="Y12563"/>
      <c r="Z12563"/>
      <c r="AA12563"/>
      <c r="AB12563"/>
      <c r="AC12563"/>
      <c r="AD12563"/>
      <c r="AE12563"/>
      <c r="AF12563"/>
      <c r="AG12563"/>
      <c r="AH12563"/>
      <c r="AI12563"/>
      <c r="AJ12563"/>
    </row>
    <row r="12564" spans="1:36" ht="14.25" customHeight="1">
      <c r="A12564" s="41" t="b">
        <f t="shared" si="1586"/>
        <v>0</v>
      </c>
      <c r="B12564" s="41">
        <f t="shared" si="1587"/>
        <v>12563</v>
      </c>
      <c r="C12564" s="23"/>
      <c r="N12564" s="45"/>
      <c r="O12564" s="45"/>
      <c r="P12564" s="45"/>
      <c r="Q12564" s="45"/>
      <c r="R12564" s="45"/>
      <c r="S12564" s="1">
        <f t="shared" si="1588"/>
        <v>0</v>
      </c>
      <c r="T12564" s="1">
        <f t="shared" si="1581"/>
        <v>0</v>
      </c>
      <c r="U12564" s="1">
        <f t="shared" si="1582"/>
        <v>0</v>
      </c>
      <c r="V12564" s="1">
        <f t="shared" si="1583"/>
        <v>0</v>
      </c>
      <c r="W12564" s="1">
        <f t="shared" si="1584"/>
        <v>0</v>
      </c>
      <c r="X12564" s="1">
        <f t="shared" si="1585"/>
        <v>0</v>
      </c>
      <c r="Y12564"/>
      <c r="Z12564"/>
      <c r="AA12564"/>
      <c r="AB12564"/>
      <c r="AC12564"/>
      <c r="AD12564"/>
      <c r="AE12564"/>
      <c r="AF12564"/>
      <c r="AG12564"/>
      <c r="AH12564"/>
      <c r="AI12564"/>
      <c r="AJ12564"/>
    </row>
    <row r="12565" spans="1:36" ht="14.25" customHeight="1">
      <c r="A12565" s="41" t="b">
        <f t="shared" si="1586"/>
        <v>0</v>
      </c>
      <c r="B12565" s="41">
        <f t="shared" si="1587"/>
        <v>12564</v>
      </c>
      <c r="C12565" s="23"/>
      <c r="N12565" s="45"/>
      <c r="O12565" s="45"/>
      <c r="P12565" s="45"/>
      <c r="Q12565" s="45"/>
      <c r="R12565" s="45"/>
      <c r="S12565" s="1">
        <f t="shared" si="1588"/>
        <v>0</v>
      </c>
      <c r="T12565" s="1">
        <f t="shared" si="1581"/>
        <v>0</v>
      </c>
      <c r="U12565" s="1">
        <f t="shared" si="1582"/>
        <v>0</v>
      </c>
      <c r="V12565" s="1">
        <f t="shared" si="1583"/>
        <v>0</v>
      </c>
      <c r="W12565" s="1">
        <f t="shared" si="1584"/>
        <v>0</v>
      </c>
      <c r="X12565" s="1">
        <f t="shared" si="1585"/>
        <v>0</v>
      </c>
      <c r="Y12565"/>
      <c r="Z12565"/>
      <c r="AA12565"/>
      <c r="AB12565"/>
      <c r="AC12565"/>
      <c r="AD12565"/>
      <c r="AE12565"/>
      <c r="AF12565"/>
      <c r="AG12565"/>
      <c r="AH12565"/>
      <c r="AI12565"/>
      <c r="AJ12565"/>
    </row>
    <row r="12566" spans="1:36" ht="14.25" customHeight="1">
      <c r="A12566" s="41" t="b">
        <f t="shared" si="1586"/>
        <v>0</v>
      </c>
      <c r="B12566" s="41">
        <f t="shared" si="1587"/>
        <v>12565</v>
      </c>
      <c r="C12566" s="23"/>
      <c r="N12566" s="45"/>
      <c r="O12566" s="45"/>
      <c r="P12566" s="45"/>
      <c r="Q12566" s="45"/>
      <c r="R12566" s="45"/>
      <c r="S12566" s="1">
        <f t="shared" si="1588"/>
        <v>0</v>
      </c>
      <c r="T12566" s="1">
        <f t="shared" si="1581"/>
        <v>0</v>
      </c>
      <c r="U12566" s="1">
        <f t="shared" si="1582"/>
        <v>0</v>
      </c>
      <c r="V12566" s="1">
        <f t="shared" si="1583"/>
        <v>0</v>
      </c>
      <c r="W12566" s="1">
        <f t="shared" si="1584"/>
        <v>0</v>
      </c>
      <c r="X12566" s="1">
        <f t="shared" si="1585"/>
        <v>0</v>
      </c>
      <c r="Y12566"/>
      <c r="Z12566"/>
      <c r="AA12566"/>
      <c r="AB12566"/>
      <c r="AC12566"/>
      <c r="AD12566"/>
      <c r="AE12566"/>
      <c r="AF12566"/>
      <c r="AG12566"/>
      <c r="AH12566"/>
      <c r="AI12566"/>
      <c r="AJ12566"/>
    </row>
    <row r="12567" spans="1:36" ht="14.25" customHeight="1">
      <c r="A12567" s="41" t="b">
        <f t="shared" si="1586"/>
        <v>0</v>
      </c>
      <c r="B12567" s="41">
        <f t="shared" si="1587"/>
        <v>12566</v>
      </c>
      <c r="C12567" s="23"/>
      <c r="N12567" s="45"/>
      <c r="O12567" s="45"/>
      <c r="P12567" s="45"/>
      <c r="Q12567" s="45"/>
      <c r="R12567" s="45"/>
      <c r="S12567" s="1">
        <f t="shared" si="1588"/>
        <v>0</v>
      </c>
      <c r="T12567" s="1">
        <f t="shared" si="1581"/>
        <v>0</v>
      </c>
      <c r="U12567" s="1">
        <f t="shared" si="1582"/>
        <v>0</v>
      </c>
      <c r="V12567" s="1">
        <f t="shared" si="1583"/>
        <v>0</v>
      </c>
      <c r="W12567" s="1">
        <f t="shared" si="1584"/>
        <v>0</v>
      </c>
      <c r="X12567" s="1">
        <f t="shared" si="1585"/>
        <v>0</v>
      </c>
      <c r="Y12567"/>
      <c r="Z12567"/>
      <c r="AA12567"/>
      <c r="AB12567"/>
      <c r="AC12567"/>
      <c r="AD12567"/>
      <c r="AE12567"/>
      <c r="AF12567"/>
      <c r="AG12567"/>
      <c r="AH12567"/>
      <c r="AI12567"/>
      <c r="AJ12567"/>
    </row>
    <row r="12568" spans="1:36" ht="14.25" customHeight="1">
      <c r="A12568" s="41" t="b">
        <f t="shared" si="1586"/>
        <v>0</v>
      </c>
      <c r="B12568" s="41">
        <f t="shared" si="1587"/>
        <v>12567</v>
      </c>
      <c r="C12568" s="23"/>
      <c r="N12568" s="45"/>
      <c r="O12568" s="45"/>
      <c r="P12568" s="45"/>
      <c r="Q12568" s="45"/>
      <c r="R12568" s="45"/>
      <c r="S12568" s="1">
        <f t="shared" si="1588"/>
        <v>0</v>
      </c>
      <c r="T12568" s="1">
        <f t="shared" si="1581"/>
        <v>0</v>
      </c>
      <c r="U12568" s="1">
        <f t="shared" si="1582"/>
        <v>0</v>
      </c>
      <c r="V12568" s="1">
        <f t="shared" si="1583"/>
        <v>0</v>
      </c>
      <c r="W12568" s="1">
        <f t="shared" si="1584"/>
        <v>0</v>
      </c>
      <c r="X12568" s="1">
        <f t="shared" si="1585"/>
        <v>0</v>
      </c>
      <c r="Y12568"/>
      <c r="Z12568"/>
      <c r="AA12568"/>
      <c r="AB12568"/>
      <c r="AC12568"/>
      <c r="AD12568"/>
      <c r="AE12568"/>
      <c r="AF12568"/>
      <c r="AG12568"/>
      <c r="AH12568"/>
      <c r="AI12568"/>
      <c r="AJ12568"/>
    </row>
    <row r="12569" spans="1:36" ht="14.25" customHeight="1">
      <c r="A12569" s="41" t="b">
        <f t="shared" si="1586"/>
        <v>0</v>
      </c>
      <c r="B12569" s="41">
        <f t="shared" si="1587"/>
        <v>12568</v>
      </c>
      <c r="C12569" s="23"/>
      <c r="N12569" s="45"/>
      <c r="O12569" s="45"/>
      <c r="P12569" s="45"/>
      <c r="Q12569" s="45"/>
      <c r="R12569" s="45"/>
      <c r="S12569" s="1">
        <f t="shared" si="1588"/>
        <v>0</v>
      </c>
      <c r="T12569" s="1">
        <f t="shared" si="1581"/>
        <v>0</v>
      </c>
      <c r="U12569" s="1">
        <f t="shared" si="1582"/>
        <v>0</v>
      </c>
      <c r="V12569" s="1">
        <f t="shared" si="1583"/>
        <v>0</v>
      </c>
      <c r="W12569" s="1">
        <f t="shared" si="1584"/>
        <v>0</v>
      </c>
      <c r="X12569" s="1">
        <f t="shared" si="1585"/>
        <v>0</v>
      </c>
      <c r="Y12569"/>
      <c r="Z12569"/>
      <c r="AA12569"/>
      <c r="AB12569"/>
      <c r="AC12569"/>
      <c r="AD12569"/>
      <c r="AE12569"/>
      <c r="AF12569"/>
      <c r="AG12569"/>
      <c r="AH12569"/>
      <c r="AI12569"/>
      <c r="AJ12569"/>
    </row>
    <row r="12570" spans="1:36" ht="14.25" customHeight="1">
      <c r="A12570" s="41" t="b">
        <f t="shared" si="1586"/>
        <v>0</v>
      </c>
      <c r="B12570" s="41">
        <f t="shared" si="1587"/>
        <v>12569</v>
      </c>
      <c r="C12570" s="23"/>
      <c r="N12570" s="45"/>
      <c r="O12570" s="45"/>
      <c r="P12570" s="45"/>
      <c r="Q12570" s="45"/>
      <c r="R12570" s="45"/>
      <c r="S12570" s="1">
        <f t="shared" si="1588"/>
        <v>0</v>
      </c>
      <c r="T12570" s="1">
        <f t="shared" si="1581"/>
        <v>0</v>
      </c>
      <c r="U12570" s="1">
        <f t="shared" si="1582"/>
        <v>0</v>
      </c>
      <c r="V12570" s="1">
        <f t="shared" si="1583"/>
        <v>0</v>
      </c>
      <c r="W12570" s="1">
        <f t="shared" si="1584"/>
        <v>0</v>
      </c>
      <c r="X12570" s="1">
        <f t="shared" si="1585"/>
        <v>0</v>
      </c>
      <c r="Y12570"/>
      <c r="Z12570"/>
      <c r="AA12570"/>
      <c r="AB12570"/>
      <c r="AC12570"/>
      <c r="AD12570"/>
      <c r="AE12570"/>
      <c r="AF12570"/>
      <c r="AG12570"/>
      <c r="AH12570"/>
      <c r="AI12570"/>
      <c r="AJ12570"/>
    </row>
    <row r="12571" spans="1:36" ht="14.25" customHeight="1">
      <c r="A12571" s="41" t="b">
        <f t="shared" si="1586"/>
        <v>0</v>
      </c>
      <c r="B12571" s="41">
        <f t="shared" si="1587"/>
        <v>12570</v>
      </c>
      <c r="C12571" s="23"/>
      <c r="N12571" s="45"/>
      <c r="O12571" s="45"/>
      <c r="P12571" s="45"/>
      <c r="Q12571" s="45"/>
      <c r="R12571" s="45"/>
      <c r="S12571" s="1">
        <f t="shared" si="1588"/>
        <v>0</v>
      </c>
      <c r="T12571" s="1">
        <f t="shared" si="1581"/>
        <v>0</v>
      </c>
      <c r="U12571" s="1">
        <f t="shared" si="1582"/>
        <v>0</v>
      </c>
      <c r="V12571" s="1">
        <f t="shared" si="1583"/>
        <v>0</v>
      </c>
      <c r="W12571" s="1">
        <f t="shared" si="1584"/>
        <v>0</v>
      </c>
      <c r="X12571" s="1">
        <f t="shared" si="1585"/>
        <v>0</v>
      </c>
      <c r="Y12571"/>
      <c r="Z12571"/>
      <c r="AA12571"/>
      <c r="AB12571"/>
      <c r="AC12571"/>
      <c r="AD12571"/>
      <c r="AE12571"/>
      <c r="AF12571"/>
      <c r="AG12571"/>
      <c r="AH12571"/>
      <c r="AI12571"/>
      <c r="AJ12571"/>
    </row>
    <row r="12572" spans="1:36" ht="14.25" customHeight="1">
      <c r="A12572" s="41" t="b">
        <f t="shared" si="1586"/>
        <v>0</v>
      </c>
      <c r="B12572" s="41">
        <f t="shared" si="1587"/>
        <v>12571</v>
      </c>
      <c r="C12572" s="23"/>
      <c r="N12572" s="45"/>
      <c r="O12572" s="45"/>
      <c r="P12572" s="45"/>
      <c r="Q12572" s="45"/>
      <c r="R12572" s="45"/>
      <c r="S12572" s="1">
        <f t="shared" si="1588"/>
        <v>0</v>
      </c>
      <c r="T12572" s="1">
        <f t="shared" si="1581"/>
        <v>0</v>
      </c>
      <c r="U12572" s="1">
        <f t="shared" si="1582"/>
        <v>0</v>
      </c>
      <c r="V12572" s="1">
        <f t="shared" si="1583"/>
        <v>0</v>
      </c>
      <c r="W12572" s="1">
        <f t="shared" si="1584"/>
        <v>0</v>
      </c>
      <c r="X12572" s="1">
        <f t="shared" si="1585"/>
        <v>0</v>
      </c>
      <c r="Y12572"/>
      <c r="Z12572"/>
      <c r="AA12572"/>
      <c r="AB12572"/>
      <c r="AC12572"/>
      <c r="AD12572"/>
      <c r="AE12572"/>
      <c r="AF12572"/>
      <c r="AG12572"/>
      <c r="AH12572"/>
      <c r="AI12572"/>
      <c r="AJ12572"/>
    </row>
    <row r="12573" spans="1:36" ht="14.25" customHeight="1">
      <c r="A12573" s="41" t="b">
        <f t="shared" si="1586"/>
        <v>0</v>
      </c>
      <c r="B12573" s="41">
        <f t="shared" si="1587"/>
        <v>12572</v>
      </c>
      <c r="C12573" s="23"/>
      <c r="N12573" s="45"/>
      <c r="O12573" s="45"/>
      <c r="P12573" s="45"/>
      <c r="Q12573" s="45"/>
      <c r="R12573" s="45"/>
      <c r="S12573" s="1">
        <f t="shared" si="1588"/>
        <v>0</v>
      </c>
      <c r="T12573" s="1">
        <f t="shared" si="1581"/>
        <v>0</v>
      </c>
      <c r="U12573" s="1">
        <f t="shared" si="1582"/>
        <v>0</v>
      </c>
      <c r="V12573" s="1">
        <f t="shared" si="1583"/>
        <v>0</v>
      </c>
      <c r="W12573" s="1">
        <f t="shared" si="1584"/>
        <v>0</v>
      </c>
      <c r="X12573" s="1">
        <f t="shared" si="1585"/>
        <v>0</v>
      </c>
      <c r="Y12573"/>
      <c r="Z12573"/>
      <c r="AA12573"/>
      <c r="AB12573"/>
      <c r="AC12573"/>
      <c r="AD12573"/>
      <c r="AE12573"/>
      <c r="AF12573"/>
      <c r="AG12573"/>
      <c r="AH12573"/>
      <c r="AI12573"/>
      <c r="AJ12573"/>
    </row>
    <row r="12574" spans="1:36" ht="14.25" customHeight="1">
      <c r="A12574" s="41" t="b">
        <f t="shared" si="1586"/>
        <v>0</v>
      </c>
      <c r="B12574" s="41">
        <f t="shared" si="1587"/>
        <v>12573</v>
      </c>
      <c r="C12574" s="23"/>
      <c r="N12574" s="45"/>
      <c r="O12574" s="45"/>
      <c r="P12574" s="45"/>
      <c r="Q12574" s="45"/>
      <c r="R12574" s="45"/>
      <c r="S12574" s="1">
        <f t="shared" si="1588"/>
        <v>0</v>
      </c>
      <c r="T12574" s="1">
        <f t="shared" si="1581"/>
        <v>0</v>
      </c>
      <c r="U12574" s="1">
        <f t="shared" si="1582"/>
        <v>0</v>
      </c>
      <c r="V12574" s="1">
        <f t="shared" si="1583"/>
        <v>0</v>
      </c>
      <c r="W12574" s="1">
        <f t="shared" si="1584"/>
        <v>0</v>
      </c>
      <c r="X12574" s="1">
        <f t="shared" si="1585"/>
        <v>0</v>
      </c>
      <c r="Y12574"/>
      <c r="Z12574"/>
      <c r="AA12574"/>
      <c r="AB12574"/>
      <c r="AC12574"/>
      <c r="AD12574"/>
      <c r="AE12574"/>
      <c r="AF12574"/>
      <c r="AG12574"/>
      <c r="AH12574"/>
      <c r="AI12574"/>
      <c r="AJ12574"/>
    </row>
    <row r="12575" spans="1:36" ht="14.25" customHeight="1">
      <c r="A12575" s="41" t="b">
        <f t="shared" si="1586"/>
        <v>0</v>
      </c>
      <c r="B12575" s="41">
        <f t="shared" si="1587"/>
        <v>12574</v>
      </c>
      <c r="C12575" s="23"/>
      <c r="N12575" s="45"/>
      <c r="O12575" s="45"/>
      <c r="P12575" s="45"/>
      <c r="Q12575" s="45"/>
      <c r="R12575" s="45"/>
      <c r="S12575" s="1">
        <f t="shared" si="1588"/>
        <v>0</v>
      </c>
      <c r="T12575" s="1">
        <f t="shared" si="1581"/>
        <v>0</v>
      </c>
      <c r="U12575" s="1">
        <f t="shared" si="1582"/>
        <v>0</v>
      </c>
      <c r="V12575" s="1">
        <f t="shared" si="1583"/>
        <v>0</v>
      </c>
      <c r="W12575" s="1">
        <f t="shared" si="1584"/>
        <v>0</v>
      </c>
      <c r="X12575" s="1">
        <f t="shared" si="1585"/>
        <v>0</v>
      </c>
      <c r="Y12575"/>
      <c r="Z12575"/>
      <c r="AA12575"/>
      <c r="AB12575"/>
      <c r="AC12575"/>
      <c r="AD12575"/>
      <c r="AE12575"/>
      <c r="AF12575"/>
      <c r="AG12575"/>
      <c r="AH12575"/>
      <c r="AI12575"/>
      <c r="AJ12575"/>
    </row>
    <row r="12576" spans="1:36" ht="14.25" customHeight="1">
      <c r="A12576" s="41" t="b">
        <f t="shared" si="1586"/>
        <v>0</v>
      </c>
      <c r="B12576" s="41">
        <f t="shared" si="1587"/>
        <v>12575</v>
      </c>
      <c r="C12576" s="23"/>
      <c r="N12576" s="45"/>
      <c r="O12576" s="45"/>
      <c r="P12576" s="45"/>
      <c r="Q12576" s="45"/>
      <c r="R12576" s="45"/>
      <c r="S12576" s="1">
        <f t="shared" si="1588"/>
        <v>0</v>
      </c>
      <c r="T12576" s="1">
        <f t="shared" si="1581"/>
        <v>0</v>
      </c>
      <c r="U12576" s="1">
        <f t="shared" si="1582"/>
        <v>0</v>
      </c>
      <c r="V12576" s="1">
        <f t="shared" si="1583"/>
        <v>0</v>
      </c>
      <c r="W12576" s="1">
        <f t="shared" si="1584"/>
        <v>0</v>
      </c>
      <c r="X12576" s="1">
        <f t="shared" si="1585"/>
        <v>0</v>
      </c>
      <c r="Y12576"/>
      <c r="Z12576"/>
      <c r="AA12576"/>
      <c r="AB12576"/>
      <c r="AC12576"/>
      <c r="AD12576"/>
      <c r="AE12576"/>
      <c r="AF12576"/>
      <c r="AG12576"/>
      <c r="AH12576"/>
      <c r="AI12576"/>
      <c r="AJ12576"/>
    </row>
    <row r="12577" spans="1:36" ht="14.25" customHeight="1">
      <c r="A12577" s="41" t="b">
        <f t="shared" si="1586"/>
        <v>0</v>
      </c>
      <c r="B12577" s="41">
        <f t="shared" si="1587"/>
        <v>12576</v>
      </c>
      <c r="C12577" s="23"/>
      <c r="N12577" s="45"/>
      <c r="O12577" s="45"/>
      <c r="P12577" s="45"/>
      <c r="Q12577" s="45"/>
      <c r="R12577" s="45"/>
      <c r="S12577" s="1">
        <f t="shared" si="1588"/>
        <v>0</v>
      </c>
      <c r="T12577" s="1">
        <f t="shared" ref="T12577:T12640" si="1589">IF(AND(D12577="NOT EXECUTED",COUNTA($N12577)&lt;&gt;0),1,0)</f>
        <v>0</v>
      </c>
      <c r="U12577" s="1">
        <f t="shared" ref="U12577:U12640" si="1590">IF(AND(E12577="NOT EXECUTED",COUNTA($N12577)&lt;&gt;0),1,0)</f>
        <v>0</v>
      </c>
      <c r="V12577" s="1">
        <f t="shared" ref="V12577:V12640" si="1591">IF(AND(F12577="NOT EXECUTED",COUNTA($N12577)&lt;&gt;0),1,0)</f>
        <v>0</v>
      </c>
      <c r="W12577" s="1">
        <f t="shared" ref="W12577:W12640" si="1592">IF(AND(G12577="NOT EXECUTED",COUNTA($N12577)&lt;&gt;0),1,0)</f>
        <v>0</v>
      </c>
      <c r="X12577" s="1">
        <f t="shared" ref="X12577:X12640" si="1593">IF(AND(S12577=1,COUNTA($N12577)&lt;&gt;0),1,0)</f>
        <v>0</v>
      </c>
      <c r="Y12577"/>
      <c r="Z12577"/>
      <c r="AA12577"/>
      <c r="AB12577"/>
      <c r="AC12577"/>
      <c r="AD12577"/>
      <c r="AE12577"/>
      <c r="AF12577"/>
      <c r="AG12577"/>
      <c r="AH12577"/>
      <c r="AI12577"/>
      <c r="AJ12577"/>
    </row>
    <row r="12578" spans="1:36" ht="14.25" customHeight="1">
      <c r="A12578" s="41" t="b">
        <f t="shared" ref="A12578:A12641" si="1594">IF(OR(COUNTIF(D12578:M12578, "NOT EXECUTED"), COUNTIF(D12578:M12578, "NOT COMPILED"), COUNTIF(D12578:M12578, "NOT EFFECTIVE")),TRUE,FALSE)</f>
        <v>0</v>
      </c>
      <c r="B12578" s="41">
        <f t="shared" si="1587"/>
        <v>12577</v>
      </c>
      <c r="C12578" s="23"/>
      <c r="N12578" s="45"/>
      <c r="O12578" s="45"/>
      <c r="P12578" s="45"/>
      <c r="Q12578" s="45"/>
      <c r="R12578" s="45"/>
      <c r="S12578" s="1">
        <f t="shared" si="1588"/>
        <v>0</v>
      </c>
      <c r="T12578" s="1">
        <f t="shared" si="1589"/>
        <v>0</v>
      </c>
      <c r="U12578" s="1">
        <f t="shared" si="1590"/>
        <v>0</v>
      </c>
      <c r="V12578" s="1">
        <f t="shared" si="1591"/>
        <v>0</v>
      </c>
      <c r="W12578" s="1">
        <f t="shared" si="1592"/>
        <v>0</v>
      </c>
      <c r="X12578" s="1">
        <f t="shared" si="1593"/>
        <v>0</v>
      </c>
      <c r="Y12578"/>
      <c r="Z12578"/>
      <c r="AA12578"/>
      <c r="AB12578"/>
      <c r="AC12578"/>
      <c r="AD12578"/>
      <c r="AE12578"/>
      <c r="AF12578"/>
      <c r="AG12578"/>
      <c r="AH12578"/>
      <c r="AI12578"/>
      <c r="AJ12578"/>
    </row>
    <row r="12579" spans="1:36" ht="14.25" customHeight="1">
      <c r="A12579" s="41" t="b">
        <f t="shared" si="1594"/>
        <v>0</v>
      </c>
      <c r="B12579" s="41">
        <f t="shared" si="1587"/>
        <v>12578</v>
      </c>
      <c r="C12579" s="23"/>
      <c r="N12579" s="45"/>
      <c r="O12579" s="45"/>
      <c r="P12579" s="45"/>
      <c r="Q12579" s="45"/>
      <c r="R12579" s="45"/>
      <c r="S12579" s="1">
        <f t="shared" si="1588"/>
        <v>0</v>
      </c>
      <c r="T12579" s="1">
        <f t="shared" si="1589"/>
        <v>0</v>
      </c>
      <c r="U12579" s="1">
        <f t="shared" si="1590"/>
        <v>0</v>
      </c>
      <c r="V12579" s="1">
        <f t="shared" si="1591"/>
        <v>0</v>
      </c>
      <c r="W12579" s="1">
        <f t="shared" si="1592"/>
        <v>0</v>
      </c>
      <c r="X12579" s="1">
        <f t="shared" si="1593"/>
        <v>0</v>
      </c>
      <c r="Y12579"/>
      <c r="Z12579"/>
      <c r="AA12579"/>
      <c r="AB12579"/>
      <c r="AC12579"/>
      <c r="AD12579"/>
      <c r="AE12579"/>
      <c r="AF12579"/>
      <c r="AG12579"/>
      <c r="AH12579"/>
      <c r="AI12579"/>
      <c r="AJ12579"/>
    </row>
    <row r="12580" spans="1:36" ht="14.25" customHeight="1">
      <c r="A12580" s="41" t="b">
        <f t="shared" si="1594"/>
        <v>0</v>
      </c>
      <c r="B12580" s="41">
        <f t="shared" si="1587"/>
        <v>12579</v>
      </c>
      <c r="C12580" s="23"/>
      <c r="N12580" s="45"/>
      <c r="O12580" s="45"/>
      <c r="P12580" s="45"/>
      <c r="Q12580" s="45"/>
      <c r="R12580" s="45"/>
      <c r="S12580" s="1">
        <f t="shared" si="1588"/>
        <v>0</v>
      </c>
      <c r="T12580" s="1">
        <f t="shared" si="1589"/>
        <v>0</v>
      </c>
      <c r="U12580" s="1">
        <f t="shared" si="1590"/>
        <v>0</v>
      </c>
      <c r="V12580" s="1">
        <f t="shared" si="1591"/>
        <v>0</v>
      </c>
      <c r="W12580" s="1">
        <f t="shared" si="1592"/>
        <v>0</v>
      </c>
      <c r="X12580" s="1">
        <f t="shared" si="1593"/>
        <v>0</v>
      </c>
      <c r="Y12580"/>
      <c r="Z12580"/>
      <c r="AA12580"/>
      <c r="AB12580"/>
      <c r="AC12580"/>
      <c r="AD12580"/>
      <c r="AE12580"/>
      <c r="AF12580"/>
      <c r="AG12580"/>
      <c r="AH12580"/>
      <c r="AI12580"/>
      <c r="AJ12580"/>
    </row>
    <row r="12581" spans="1:36" ht="14.25" customHeight="1">
      <c r="A12581" s="41" t="b">
        <f t="shared" si="1594"/>
        <v>0</v>
      </c>
      <c r="B12581" s="41">
        <f t="shared" si="1587"/>
        <v>12580</v>
      </c>
      <c r="C12581" s="23"/>
      <c r="N12581" s="45"/>
      <c r="O12581" s="45"/>
      <c r="P12581" s="45"/>
      <c r="Q12581" s="45"/>
      <c r="R12581" s="45"/>
      <c r="S12581" s="1">
        <f t="shared" si="1588"/>
        <v>0</v>
      </c>
      <c r="T12581" s="1">
        <f t="shared" si="1589"/>
        <v>0</v>
      </c>
      <c r="U12581" s="1">
        <f t="shared" si="1590"/>
        <v>0</v>
      </c>
      <c r="V12581" s="1">
        <f t="shared" si="1591"/>
        <v>0</v>
      </c>
      <c r="W12581" s="1">
        <f t="shared" si="1592"/>
        <v>0</v>
      </c>
      <c r="X12581" s="1">
        <f t="shared" si="1593"/>
        <v>0</v>
      </c>
      <c r="Y12581"/>
      <c r="Z12581"/>
      <c r="AA12581"/>
      <c r="AB12581"/>
      <c r="AC12581"/>
      <c r="AD12581"/>
      <c r="AE12581"/>
      <c r="AF12581"/>
      <c r="AG12581"/>
      <c r="AH12581"/>
      <c r="AI12581"/>
      <c r="AJ12581"/>
    </row>
    <row r="12582" spans="1:36" ht="14.25" customHeight="1">
      <c r="A12582" s="41" t="b">
        <f t="shared" si="1594"/>
        <v>0</v>
      </c>
      <c r="B12582" s="41">
        <f t="shared" si="1587"/>
        <v>12581</v>
      </c>
      <c r="C12582" s="23"/>
      <c r="N12582" s="45"/>
      <c r="O12582" s="45"/>
      <c r="P12582" s="45"/>
      <c r="Q12582" s="45"/>
      <c r="R12582" s="45"/>
      <c r="S12582" s="1">
        <f t="shared" si="1588"/>
        <v>0</v>
      </c>
      <c r="T12582" s="1">
        <f t="shared" si="1589"/>
        <v>0</v>
      </c>
      <c r="U12582" s="1">
        <f t="shared" si="1590"/>
        <v>0</v>
      </c>
      <c r="V12582" s="1">
        <f t="shared" si="1591"/>
        <v>0</v>
      </c>
      <c r="W12582" s="1">
        <f t="shared" si="1592"/>
        <v>0</v>
      </c>
      <c r="X12582" s="1">
        <f t="shared" si="1593"/>
        <v>0</v>
      </c>
      <c r="Y12582"/>
      <c r="Z12582"/>
      <c r="AA12582"/>
      <c r="AB12582"/>
      <c r="AC12582"/>
      <c r="AD12582"/>
      <c r="AE12582"/>
      <c r="AF12582"/>
      <c r="AG12582"/>
      <c r="AH12582"/>
      <c r="AI12582"/>
      <c r="AJ12582"/>
    </row>
    <row r="12583" spans="1:36" ht="14.25" customHeight="1">
      <c r="A12583" s="41" t="b">
        <f t="shared" si="1594"/>
        <v>0</v>
      </c>
      <c r="B12583" s="41">
        <f t="shared" si="1587"/>
        <v>12582</v>
      </c>
      <c r="C12583" s="23"/>
      <c r="N12583" s="45"/>
      <c r="O12583" s="45"/>
      <c r="P12583" s="45"/>
      <c r="Q12583" s="45"/>
      <c r="R12583" s="45"/>
      <c r="S12583" s="1">
        <f t="shared" si="1588"/>
        <v>0</v>
      </c>
      <c r="T12583" s="1">
        <f t="shared" si="1589"/>
        <v>0</v>
      </c>
      <c r="U12583" s="1">
        <f t="shared" si="1590"/>
        <v>0</v>
      </c>
      <c r="V12583" s="1">
        <f t="shared" si="1591"/>
        <v>0</v>
      </c>
      <c r="W12583" s="1">
        <f t="shared" si="1592"/>
        <v>0</v>
      </c>
      <c r="X12583" s="1">
        <f t="shared" si="1593"/>
        <v>0</v>
      </c>
      <c r="Y12583"/>
      <c r="Z12583"/>
      <c r="AA12583"/>
      <c r="AB12583"/>
      <c r="AC12583"/>
      <c r="AD12583"/>
      <c r="AE12583"/>
      <c r="AF12583"/>
      <c r="AG12583"/>
      <c r="AH12583"/>
      <c r="AI12583"/>
      <c r="AJ12583"/>
    </row>
    <row r="12584" spans="1:36" ht="14.25" customHeight="1">
      <c r="A12584" s="41" t="b">
        <f t="shared" si="1594"/>
        <v>0</v>
      </c>
      <c r="B12584" s="41">
        <f t="shared" si="1587"/>
        <v>12583</v>
      </c>
      <c r="C12584" s="23"/>
      <c r="N12584" s="45"/>
      <c r="O12584" s="45"/>
      <c r="P12584" s="45"/>
      <c r="Q12584" s="45"/>
      <c r="R12584" s="45"/>
      <c r="S12584" s="1">
        <f t="shared" si="1588"/>
        <v>0</v>
      </c>
      <c r="T12584" s="1">
        <f t="shared" si="1589"/>
        <v>0</v>
      </c>
      <c r="U12584" s="1">
        <f t="shared" si="1590"/>
        <v>0</v>
      </c>
      <c r="V12584" s="1">
        <f t="shared" si="1591"/>
        <v>0</v>
      </c>
      <c r="W12584" s="1">
        <f t="shared" si="1592"/>
        <v>0</v>
      </c>
      <c r="X12584" s="1">
        <f t="shared" si="1593"/>
        <v>0</v>
      </c>
      <c r="Y12584"/>
      <c r="Z12584"/>
      <c r="AA12584"/>
      <c r="AB12584"/>
      <c r="AC12584"/>
      <c r="AD12584"/>
      <c r="AE12584"/>
      <c r="AF12584"/>
      <c r="AG12584"/>
      <c r="AH12584"/>
      <c r="AI12584"/>
      <c r="AJ12584"/>
    </row>
    <row r="12585" spans="1:36" ht="14.25" customHeight="1">
      <c r="A12585" s="41" t="b">
        <f t="shared" si="1594"/>
        <v>0</v>
      </c>
      <c r="B12585" s="41">
        <f t="shared" si="1587"/>
        <v>12584</v>
      </c>
      <c r="C12585" s="23"/>
      <c r="N12585" s="45"/>
      <c r="O12585" s="45"/>
      <c r="P12585" s="45"/>
      <c r="Q12585" s="45"/>
      <c r="R12585" s="45"/>
      <c r="S12585" s="1">
        <f t="shared" si="1588"/>
        <v>0</v>
      </c>
      <c r="T12585" s="1">
        <f t="shared" si="1589"/>
        <v>0</v>
      </c>
      <c r="U12585" s="1">
        <f t="shared" si="1590"/>
        <v>0</v>
      </c>
      <c r="V12585" s="1">
        <f t="shared" si="1591"/>
        <v>0</v>
      </c>
      <c r="W12585" s="1">
        <f t="shared" si="1592"/>
        <v>0</v>
      </c>
      <c r="X12585" s="1">
        <f t="shared" si="1593"/>
        <v>0</v>
      </c>
      <c r="Y12585"/>
      <c r="Z12585"/>
      <c r="AA12585"/>
      <c r="AB12585"/>
      <c r="AC12585"/>
      <c r="AD12585"/>
      <c r="AE12585"/>
      <c r="AF12585"/>
      <c r="AG12585"/>
      <c r="AH12585"/>
      <c r="AI12585"/>
      <c r="AJ12585"/>
    </row>
    <row r="12586" spans="1:36" ht="14.25" customHeight="1">
      <c r="A12586" s="41" t="b">
        <f t="shared" si="1594"/>
        <v>0</v>
      </c>
      <c r="B12586" s="41">
        <f t="shared" si="1587"/>
        <v>12585</v>
      </c>
      <c r="C12586" s="23"/>
      <c r="N12586" s="45"/>
      <c r="O12586" s="45"/>
      <c r="P12586" s="45"/>
      <c r="Q12586" s="45"/>
      <c r="R12586" s="45"/>
      <c r="S12586" s="1">
        <f t="shared" si="1588"/>
        <v>0</v>
      </c>
      <c r="T12586" s="1">
        <f t="shared" si="1589"/>
        <v>0</v>
      </c>
      <c r="U12586" s="1">
        <f t="shared" si="1590"/>
        <v>0</v>
      </c>
      <c r="V12586" s="1">
        <f t="shared" si="1591"/>
        <v>0</v>
      </c>
      <c r="W12586" s="1">
        <f t="shared" si="1592"/>
        <v>0</v>
      </c>
      <c r="X12586" s="1">
        <f t="shared" si="1593"/>
        <v>0</v>
      </c>
      <c r="Y12586"/>
      <c r="Z12586"/>
      <c r="AA12586"/>
      <c r="AB12586"/>
      <c r="AC12586"/>
      <c r="AD12586"/>
      <c r="AE12586"/>
      <c r="AF12586"/>
      <c r="AG12586"/>
      <c r="AH12586"/>
      <c r="AI12586"/>
      <c r="AJ12586"/>
    </row>
    <row r="12587" spans="1:36" ht="14.25" customHeight="1">
      <c r="A12587" s="41" t="b">
        <f t="shared" si="1594"/>
        <v>0</v>
      </c>
      <c r="B12587" s="41">
        <f t="shared" si="1587"/>
        <v>12586</v>
      </c>
      <c r="C12587" s="23"/>
      <c r="N12587" s="45"/>
      <c r="O12587" s="45"/>
      <c r="P12587" s="45"/>
      <c r="Q12587" s="45"/>
      <c r="R12587" s="45"/>
      <c r="S12587" s="1">
        <f t="shared" si="1588"/>
        <v>0</v>
      </c>
      <c r="T12587" s="1">
        <f t="shared" si="1589"/>
        <v>0</v>
      </c>
      <c r="U12587" s="1">
        <f t="shared" si="1590"/>
        <v>0</v>
      </c>
      <c r="V12587" s="1">
        <f t="shared" si="1591"/>
        <v>0</v>
      </c>
      <c r="W12587" s="1">
        <f t="shared" si="1592"/>
        <v>0</v>
      </c>
      <c r="X12587" s="1">
        <f t="shared" si="1593"/>
        <v>0</v>
      </c>
      <c r="Y12587"/>
      <c r="Z12587"/>
      <c r="AA12587"/>
      <c r="AB12587"/>
      <c r="AC12587"/>
      <c r="AD12587"/>
      <c r="AE12587"/>
      <c r="AF12587"/>
      <c r="AG12587"/>
      <c r="AH12587"/>
      <c r="AI12587"/>
      <c r="AJ12587"/>
    </row>
    <row r="12588" spans="1:36" ht="14.25" customHeight="1">
      <c r="A12588" s="41" t="b">
        <f t="shared" si="1594"/>
        <v>0</v>
      </c>
      <c r="B12588" s="41">
        <f t="shared" si="1587"/>
        <v>12587</v>
      </c>
      <c r="C12588" s="23"/>
      <c r="N12588" s="45"/>
      <c r="O12588" s="45"/>
      <c r="P12588" s="45"/>
      <c r="Q12588" s="45"/>
      <c r="R12588" s="45"/>
      <c r="S12588" s="1">
        <f t="shared" si="1588"/>
        <v>0</v>
      </c>
      <c r="T12588" s="1">
        <f t="shared" si="1589"/>
        <v>0</v>
      </c>
      <c r="U12588" s="1">
        <f t="shared" si="1590"/>
        <v>0</v>
      </c>
      <c r="V12588" s="1">
        <f t="shared" si="1591"/>
        <v>0</v>
      </c>
      <c r="W12588" s="1">
        <f t="shared" si="1592"/>
        <v>0</v>
      </c>
      <c r="X12588" s="1">
        <f t="shared" si="1593"/>
        <v>0</v>
      </c>
      <c r="Y12588"/>
      <c r="Z12588"/>
      <c r="AA12588"/>
      <c r="AB12588"/>
      <c r="AC12588"/>
      <c r="AD12588"/>
      <c r="AE12588"/>
      <c r="AF12588"/>
      <c r="AG12588"/>
      <c r="AH12588"/>
      <c r="AI12588"/>
      <c r="AJ12588"/>
    </row>
    <row r="12589" spans="1:36" ht="14.25" customHeight="1">
      <c r="A12589" s="41" t="b">
        <f t="shared" si="1594"/>
        <v>0</v>
      </c>
      <c r="B12589" s="41">
        <f t="shared" si="1587"/>
        <v>12588</v>
      </c>
      <c r="C12589" s="23"/>
      <c r="N12589" s="45"/>
      <c r="O12589" s="45"/>
      <c r="P12589" s="45"/>
      <c r="Q12589" s="45"/>
      <c r="R12589" s="45"/>
      <c r="S12589" s="1">
        <f t="shared" si="1588"/>
        <v>0</v>
      </c>
      <c r="T12589" s="1">
        <f t="shared" si="1589"/>
        <v>0</v>
      </c>
      <c r="U12589" s="1">
        <f t="shared" si="1590"/>
        <v>0</v>
      </c>
      <c r="V12589" s="1">
        <f t="shared" si="1591"/>
        <v>0</v>
      </c>
      <c r="W12589" s="1">
        <f t="shared" si="1592"/>
        <v>0</v>
      </c>
      <c r="X12589" s="1">
        <f t="shared" si="1593"/>
        <v>0</v>
      </c>
      <c r="Y12589"/>
      <c r="Z12589"/>
      <c r="AA12589"/>
      <c r="AB12589"/>
      <c r="AC12589"/>
      <c r="AD12589"/>
      <c r="AE12589"/>
      <c r="AF12589"/>
      <c r="AG12589"/>
      <c r="AH12589"/>
      <c r="AI12589"/>
      <c r="AJ12589"/>
    </row>
    <row r="12590" spans="1:36" ht="14.25" customHeight="1">
      <c r="A12590" s="41" t="b">
        <f t="shared" si="1594"/>
        <v>0</v>
      </c>
      <c r="B12590" s="41">
        <f t="shared" si="1587"/>
        <v>12589</v>
      </c>
      <c r="C12590" s="23"/>
      <c r="N12590" s="45"/>
      <c r="O12590" s="45"/>
      <c r="P12590" s="45"/>
      <c r="Q12590" s="45"/>
      <c r="R12590" s="45"/>
      <c r="S12590" s="1">
        <f t="shared" si="1588"/>
        <v>0</v>
      </c>
      <c r="T12590" s="1">
        <f t="shared" si="1589"/>
        <v>0</v>
      </c>
      <c r="U12590" s="1">
        <f t="shared" si="1590"/>
        <v>0</v>
      </c>
      <c r="V12590" s="1">
        <f t="shared" si="1591"/>
        <v>0</v>
      </c>
      <c r="W12590" s="1">
        <f t="shared" si="1592"/>
        <v>0</v>
      </c>
      <c r="X12590" s="1">
        <f t="shared" si="1593"/>
        <v>0</v>
      </c>
      <c r="Y12590"/>
      <c r="Z12590"/>
      <c r="AA12590"/>
      <c r="AB12590"/>
      <c r="AC12590"/>
      <c r="AD12590"/>
      <c r="AE12590"/>
      <c r="AF12590"/>
      <c r="AG12590"/>
      <c r="AH12590"/>
      <c r="AI12590"/>
      <c r="AJ12590"/>
    </row>
    <row r="12591" spans="1:36" ht="14.25" customHeight="1">
      <c r="A12591" s="41" t="b">
        <f t="shared" si="1594"/>
        <v>0</v>
      </c>
      <c r="B12591" s="41">
        <f t="shared" si="1587"/>
        <v>12590</v>
      </c>
      <c r="C12591" s="23"/>
      <c r="N12591" s="45"/>
      <c r="O12591" s="45"/>
      <c r="P12591" s="45"/>
      <c r="Q12591" s="45"/>
      <c r="R12591" s="45"/>
      <c r="S12591" s="1">
        <f t="shared" si="1588"/>
        <v>0</v>
      </c>
      <c r="T12591" s="1">
        <f t="shared" si="1589"/>
        <v>0</v>
      </c>
      <c r="U12591" s="1">
        <f t="shared" si="1590"/>
        <v>0</v>
      </c>
      <c r="V12591" s="1">
        <f t="shared" si="1591"/>
        <v>0</v>
      </c>
      <c r="W12591" s="1">
        <f t="shared" si="1592"/>
        <v>0</v>
      </c>
      <c r="X12591" s="1">
        <f t="shared" si="1593"/>
        <v>0</v>
      </c>
      <c r="Y12591"/>
      <c r="Z12591"/>
      <c r="AA12591"/>
      <c r="AB12591"/>
      <c r="AC12591"/>
      <c r="AD12591"/>
      <c r="AE12591"/>
      <c r="AF12591"/>
      <c r="AG12591"/>
      <c r="AH12591"/>
      <c r="AI12591"/>
      <c r="AJ12591"/>
    </row>
    <row r="12592" spans="1:36" ht="14.25" customHeight="1">
      <c r="A12592" s="41" t="b">
        <f t="shared" si="1594"/>
        <v>0</v>
      </c>
      <c r="B12592" s="41">
        <f t="shared" si="1587"/>
        <v>12591</v>
      </c>
      <c r="C12592" s="23"/>
      <c r="N12592" s="45"/>
      <c r="O12592" s="45"/>
      <c r="P12592" s="45"/>
      <c r="Q12592" s="45"/>
      <c r="R12592" s="45"/>
      <c r="S12592" s="1">
        <f t="shared" si="1588"/>
        <v>0</v>
      </c>
      <c r="T12592" s="1">
        <f t="shared" si="1589"/>
        <v>0</v>
      </c>
      <c r="U12592" s="1">
        <f t="shared" si="1590"/>
        <v>0</v>
      </c>
      <c r="V12592" s="1">
        <f t="shared" si="1591"/>
        <v>0</v>
      </c>
      <c r="W12592" s="1">
        <f t="shared" si="1592"/>
        <v>0</v>
      </c>
      <c r="X12592" s="1">
        <f t="shared" si="1593"/>
        <v>0</v>
      </c>
      <c r="Y12592"/>
      <c r="Z12592"/>
      <c r="AA12592"/>
      <c r="AB12592"/>
      <c r="AC12592"/>
      <c r="AD12592"/>
      <c r="AE12592"/>
      <c r="AF12592"/>
      <c r="AG12592"/>
      <c r="AH12592"/>
      <c r="AI12592"/>
      <c r="AJ12592"/>
    </row>
    <row r="12593" spans="1:36" ht="14.25" customHeight="1">
      <c r="A12593" s="41" t="b">
        <f t="shared" si="1594"/>
        <v>0</v>
      </c>
      <c r="B12593" s="41">
        <f t="shared" si="1587"/>
        <v>12592</v>
      </c>
      <c r="C12593" s="23"/>
      <c r="N12593" s="45"/>
      <c r="O12593" s="45"/>
      <c r="P12593" s="45"/>
      <c r="Q12593" s="45"/>
      <c r="R12593" s="45"/>
      <c r="S12593" s="1">
        <f t="shared" si="1588"/>
        <v>0</v>
      </c>
      <c r="T12593" s="1">
        <f t="shared" si="1589"/>
        <v>0</v>
      </c>
      <c r="U12593" s="1">
        <f t="shared" si="1590"/>
        <v>0</v>
      </c>
      <c r="V12593" s="1">
        <f t="shared" si="1591"/>
        <v>0</v>
      </c>
      <c r="W12593" s="1">
        <f t="shared" si="1592"/>
        <v>0</v>
      </c>
      <c r="X12593" s="1">
        <f t="shared" si="1593"/>
        <v>0</v>
      </c>
      <c r="Y12593"/>
      <c r="Z12593"/>
      <c r="AA12593"/>
      <c r="AB12593"/>
      <c r="AC12593"/>
      <c r="AD12593"/>
      <c r="AE12593"/>
      <c r="AF12593"/>
      <c r="AG12593"/>
      <c r="AH12593"/>
      <c r="AI12593"/>
      <c r="AJ12593"/>
    </row>
    <row r="12594" spans="1:36" ht="14.25" customHeight="1">
      <c r="A12594" s="41" t="b">
        <f t="shared" si="1594"/>
        <v>0</v>
      </c>
      <c r="B12594" s="41">
        <f t="shared" si="1587"/>
        <v>12593</v>
      </c>
      <c r="C12594" s="23"/>
      <c r="N12594" s="45"/>
      <c r="O12594" s="45"/>
      <c r="P12594" s="45"/>
      <c r="Q12594" s="45"/>
      <c r="R12594" s="45"/>
      <c r="S12594" s="1">
        <f t="shared" si="1588"/>
        <v>0</v>
      </c>
      <c r="T12594" s="1">
        <f t="shared" si="1589"/>
        <v>0</v>
      </c>
      <c r="U12594" s="1">
        <f t="shared" si="1590"/>
        <v>0</v>
      </c>
      <c r="V12594" s="1">
        <f t="shared" si="1591"/>
        <v>0</v>
      </c>
      <c r="W12594" s="1">
        <f t="shared" si="1592"/>
        <v>0</v>
      </c>
      <c r="X12594" s="1">
        <f t="shared" si="1593"/>
        <v>0</v>
      </c>
      <c r="Y12594"/>
      <c r="Z12594"/>
      <c r="AA12594"/>
      <c r="AB12594"/>
      <c r="AC12594"/>
      <c r="AD12594"/>
      <c r="AE12594"/>
      <c r="AF12594"/>
      <c r="AG12594"/>
      <c r="AH12594"/>
      <c r="AI12594"/>
      <c r="AJ12594"/>
    </row>
    <row r="12595" spans="1:36" ht="14.25" customHeight="1">
      <c r="A12595" s="41" t="b">
        <f t="shared" si="1594"/>
        <v>0</v>
      </c>
      <c r="B12595" s="41">
        <f t="shared" si="1587"/>
        <v>12594</v>
      </c>
      <c r="C12595" s="23"/>
      <c r="N12595" s="45"/>
      <c r="O12595" s="45"/>
      <c r="P12595" s="45"/>
      <c r="Q12595" s="45"/>
      <c r="R12595" s="45"/>
      <c r="S12595" s="1">
        <f t="shared" si="1588"/>
        <v>0</v>
      </c>
      <c r="T12595" s="1">
        <f t="shared" si="1589"/>
        <v>0</v>
      </c>
      <c r="U12595" s="1">
        <f t="shared" si="1590"/>
        <v>0</v>
      </c>
      <c r="V12595" s="1">
        <f t="shared" si="1591"/>
        <v>0</v>
      </c>
      <c r="W12595" s="1">
        <f t="shared" si="1592"/>
        <v>0</v>
      </c>
      <c r="X12595" s="1">
        <f t="shared" si="1593"/>
        <v>0</v>
      </c>
      <c r="Y12595"/>
      <c r="Z12595"/>
      <c r="AA12595"/>
      <c r="AB12595"/>
      <c r="AC12595"/>
      <c r="AD12595"/>
      <c r="AE12595"/>
      <c r="AF12595"/>
      <c r="AG12595"/>
      <c r="AH12595"/>
      <c r="AI12595"/>
      <c r="AJ12595"/>
    </row>
    <row r="12596" spans="1:36" ht="14.25" customHeight="1">
      <c r="A12596" s="41" t="b">
        <f t="shared" si="1594"/>
        <v>0</v>
      </c>
      <c r="B12596" s="41">
        <f t="shared" si="1587"/>
        <v>12595</v>
      </c>
      <c r="C12596" s="23"/>
      <c r="N12596" s="45"/>
      <c r="O12596" s="45"/>
      <c r="P12596" s="45"/>
      <c r="Q12596" s="45"/>
      <c r="R12596" s="45"/>
      <c r="S12596" s="1">
        <f t="shared" si="1588"/>
        <v>0</v>
      </c>
      <c r="T12596" s="1">
        <f t="shared" si="1589"/>
        <v>0</v>
      </c>
      <c r="U12596" s="1">
        <f t="shared" si="1590"/>
        <v>0</v>
      </c>
      <c r="V12596" s="1">
        <f t="shared" si="1591"/>
        <v>0</v>
      </c>
      <c r="W12596" s="1">
        <f t="shared" si="1592"/>
        <v>0</v>
      </c>
      <c r="X12596" s="1">
        <f t="shared" si="1593"/>
        <v>0</v>
      </c>
      <c r="Y12596"/>
      <c r="Z12596"/>
      <c r="AA12596"/>
      <c r="AB12596"/>
      <c r="AC12596"/>
      <c r="AD12596"/>
      <c r="AE12596"/>
      <c r="AF12596"/>
      <c r="AG12596"/>
      <c r="AH12596"/>
      <c r="AI12596"/>
      <c r="AJ12596"/>
    </row>
    <row r="12597" spans="1:36" ht="14.25" customHeight="1">
      <c r="A12597" s="41" t="b">
        <f t="shared" si="1594"/>
        <v>0</v>
      </c>
      <c r="B12597" s="41">
        <f t="shared" si="1587"/>
        <v>12596</v>
      </c>
      <c r="C12597" s="23"/>
      <c r="N12597" s="45"/>
      <c r="O12597" s="45"/>
      <c r="P12597" s="45"/>
      <c r="Q12597" s="45"/>
      <c r="R12597" s="45"/>
      <c r="S12597" s="1">
        <f t="shared" si="1588"/>
        <v>0</v>
      </c>
      <c r="T12597" s="1">
        <f t="shared" si="1589"/>
        <v>0</v>
      </c>
      <c r="U12597" s="1">
        <f t="shared" si="1590"/>
        <v>0</v>
      </c>
      <c r="V12597" s="1">
        <f t="shared" si="1591"/>
        <v>0</v>
      </c>
      <c r="W12597" s="1">
        <f t="shared" si="1592"/>
        <v>0</v>
      </c>
      <c r="X12597" s="1">
        <f t="shared" si="1593"/>
        <v>0</v>
      </c>
      <c r="Y12597"/>
      <c r="Z12597"/>
      <c r="AA12597"/>
      <c r="AB12597"/>
      <c r="AC12597"/>
      <c r="AD12597"/>
      <c r="AE12597"/>
      <c r="AF12597"/>
      <c r="AG12597"/>
      <c r="AH12597"/>
      <c r="AI12597"/>
      <c r="AJ12597"/>
    </row>
    <row r="12598" spans="1:36" ht="14.25" customHeight="1">
      <c r="A12598" s="41" t="b">
        <f t="shared" si="1594"/>
        <v>0</v>
      </c>
      <c r="B12598" s="41">
        <f t="shared" si="1587"/>
        <v>12597</v>
      </c>
      <c r="C12598" s="23"/>
      <c r="N12598" s="45"/>
      <c r="O12598" s="45"/>
      <c r="P12598" s="45"/>
      <c r="Q12598" s="45"/>
      <c r="R12598" s="45"/>
      <c r="S12598" s="1">
        <f t="shared" si="1588"/>
        <v>0</v>
      </c>
      <c r="T12598" s="1">
        <f t="shared" si="1589"/>
        <v>0</v>
      </c>
      <c r="U12598" s="1">
        <f t="shared" si="1590"/>
        <v>0</v>
      </c>
      <c r="V12598" s="1">
        <f t="shared" si="1591"/>
        <v>0</v>
      </c>
      <c r="W12598" s="1">
        <f t="shared" si="1592"/>
        <v>0</v>
      </c>
      <c r="X12598" s="1">
        <f t="shared" si="1593"/>
        <v>0</v>
      </c>
      <c r="Y12598"/>
      <c r="Z12598"/>
      <c r="AA12598"/>
      <c r="AB12598"/>
      <c r="AC12598"/>
      <c r="AD12598"/>
      <c r="AE12598"/>
      <c r="AF12598"/>
      <c r="AG12598"/>
      <c r="AH12598"/>
      <c r="AI12598"/>
      <c r="AJ12598"/>
    </row>
    <row r="12599" spans="1:36" ht="14.25" customHeight="1">
      <c r="A12599" s="41" t="b">
        <f t="shared" si="1594"/>
        <v>0</v>
      </c>
      <c r="B12599" s="41">
        <f t="shared" si="1587"/>
        <v>12598</v>
      </c>
      <c r="C12599" s="23"/>
      <c r="N12599" s="45"/>
      <c r="O12599" s="45"/>
      <c r="P12599" s="45"/>
      <c r="Q12599" s="45"/>
      <c r="R12599" s="45"/>
      <c r="S12599" s="1">
        <f t="shared" si="1588"/>
        <v>0</v>
      </c>
      <c r="T12599" s="1">
        <f t="shared" si="1589"/>
        <v>0</v>
      </c>
      <c r="U12599" s="1">
        <f t="shared" si="1590"/>
        <v>0</v>
      </c>
      <c r="V12599" s="1">
        <f t="shared" si="1591"/>
        <v>0</v>
      </c>
      <c r="W12599" s="1">
        <f t="shared" si="1592"/>
        <v>0</v>
      </c>
      <c r="X12599" s="1">
        <f t="shared" si="1593"/>
        <v>0</v>
      </c>
      <c r="Y12599"/>
      <c r="Z12599"/>
      <c r="AA12599"/>
      <c r="AB12599"/>
      <c r="AC12599"/>
      <c r="AD12599"/>
      <c r="AE12599"/>
      <c r="AF12599"/>
      <c r="AG12599"/>
      <c r="AH12599"/>
      <c r="AI12599"/>
      <c r="AJ12599"/>
    </row>
    <row r="12600" spans="1:36" ht="14.25" customHeight="1">
      <c r="A12600" s="41" t="b">
        <f t="shared" si="1594"/>
        <v>0</v>
      </c>
      <c r="B12600" s="41">
        <f t="shared" si="1587"/>
        <v>12599</v>
      </c>
      <c r="C12600" s="23"/>
      <c r="N12600" s="45"/>
      <c r="O12600" s="45"/>
      <c r="P12600" s="45"/>
      <c r="Q12600" s="45"/>
      <c r="R12600" s="45"/>
      <c r="S12600" s="1">
        <f t="shared" si="1588"/>
        <v>0</v>
      </c>
      <c r="T12600" s="1">
        <f t="shared" si="1589"/>
        <v>0</v>
      </c>
      <c r="U12600" s="1">
        <f t="shared" si="1590"/>
        <v>0</v>
      </c>
      <c r="V12600" s="1">
        <f t="shared" si="1591"/>
        <v>0</v>
      </c>
      <c r="W12600" s="1">
        <f t="shared" si="1592"/>
        <v>0</v>
      </c>
      <c r="X12600" s="1">
        <f t="shared" si="1593"/>
        <v>0</v>
      </c>
      <c r="Y12600"/>
      <c r="Z12600"/>
      <c r="AA12600"/>
      <c r="AB12600"/>
      <c r="AC12600"/>
      <c r="AD12600"/>
      <c r="AE12600"/>
      <c r="AF12600"/>
      <c r="AG12600"/>
      <c r="AH12600"/>
      <c r="AI12600"/>
      <c r="AJ12600"/>
    </row>
    <row r="12601" spans="1:36" ht="14.25" customHeight="1">
      <c r="A12601" s="41" t="b">
        <f t="shared" si="1594"/>
        <v>0</v>
      </c>
      <c r="B12601" s="41">
        <f t="shared" si="1587"/>
        <v>12600</v>
      </c>
      <c r="C12601" s="23"/>
      <c r="N12601" s="45"/>
      <c r="O12601" s="45"/>
      <c r="P12601" s="45"/>
      <c r="Q12601" s="45"/>
      <c r="R12601" s="45"/>
      <c r="S12601" s="1">
        <f t="shared" si="1588"/>
        <v>0</v>
      </c>
      <c r="T12601" s="1">
        <f t="shared" si="1589"/>
        <v>0</v>
      </c>
      <c r="U12601" s="1">
        <f t="shared" si="1590"/>
        <v>0</v>
      </c>
      <c r="V12601" s="1">
        <f t="shared" si="1591"/>
        <v>0</v>
      </c>
      <c r="W12601" s="1">
        <f t="shared" si="1592"/>
        <v>0</v>
      </c>
      <c r="X12601" s="1">
        <f t="shared" si="1593"/>
        <v>0</v>
      </c>
      <c r="Y12601"/>
      <c r="Z12601"/>
      <c r="AA12601"/>
      <c r="AB12601"/>
      <c r="AC12601"/>
      <c r="AD12601"/>
      <c r="AE12601"/>
      <c r="AF12601"/>
      <c r="AG12601"/>
      <c r="AH12601"/>
      <c r="AI12601"/>
      <c r="AJ12601"/>
    </row>
    <row r="12602" spans="1:36" ht="14.25" customHeight="1">
      <c r="A12602" s="41" t="b">
        <f t="shared" si="1594"/>
        <v>0</v>
      </c>
      <c r="B12602" s="41">
        <f t="shared" si="1587"/>
        <v>12601</v>
      </c>
      <c r="C12602" s="23"/>
      <c r="N12602" s="45"/>
      <c r="O12602" s="45"/>
      <c r="P12602" s="45"/>
      <c r="Q12602" s="45"/>
      <c r="R12602" s="45"/>
      <c r="S12602" s="1">
        <f t="shared" si="1588"/>
        <v>0</v>
      </c>
      <c r="T12602" s="1">
        <f t="shared" si="1589"/>
        <v>0</v>
      </c>
      <c r="U12602" s="1">
        <f t="shared" si="1590"/>
        <v>0</v>
      </c>
      <c r="V12602" s="1">
        <f t="shared" si="1591"/>
        <v>0</v>
      </c>
      <c r="W12602" s="1">
        <f t="shared" si="1592"/>
        <v>0</v>
      </c>
      <c r="X12602" s="1">
        <f t="shared" si="1593"/>
        <v>0</v>
      </c>
      <c r="Y12602"/>
      <c r="Z12602"/>
      <c r="AA12602"/>
      <c r="AB12602"/>
      <c r="AC12602"/>
      <c r="AD12602"/>
      <c r="AE12602"/>
      <c r="AF12602"/>
      <c r="AG12602"/>
      <c r="AH12602"/>
      <c r="AI12602"/>
      <c r="AJ12602"/>
    </row>
    <row r="12603" spans="1:36" ht="14.25" customHeight="1">
      <c r="A12603" s="41" t="b">
        <f t="shared" si="1594"/>
        <v>0</v>
      </c>
      <c r="B12603" s="41">
        <f t="shared" si="1587"/>
        <v>12602</v>
      </c>
      <c r="C12603" s="23"/>
      <c r="N12603" s="45"/>
      <c r="O12603" s="45"/>
      <c r="P12603" s="45"/>
      <c r="Q12603" s="45"/>
      <c r="R12603" s="45"/>
      <c r="S12603" s="1">
        <f t="shared" si="1588"/>
        <v>0</v>
      </c>
      <c r="T12603" s="1">
        <f t="shared" si="1589"/>
        <v>0</v>
      </c>
      <c r="U12603" s="1">
        <f t="shared" si="1590"/>
        <v>0</v>
      </c>
      <c r="V12603" s="1">
        <f t="shared" si="1591"/>
        <v>0</v>
      </c>
      <c r="W12603" s="1">
        <f t="shared" si="1592"/>
        <v>0</v>
      </c>
      <c r="X12603" s="1">
        <f t="shared" si="1593"/>
        <v>0</v>
      </c>
      <c r="Y12603"/>
      <c r="Z12603"/>
      <c r="AA12603"/>
      <c r="AB12603"/>
      <c r="AC12603"/>
      <c r="AD12603"/>
      <c r="AE12603"/>
      <c r="AF12603"/>
      <c r="AG12603"/>
      <c r="AH12603"/>
      <c r="AI12603"/>
      <c r="AJ12603"/>
    </row>
    <row r="12604" spans="1:36" ht="14.25" customHeight="1">
      <c r="A12604" s="41" t="b">
        <f t="shared" si="1594"/>
        <v>0</v>
      </c>
      <c r="B12604" s="41">
        <f t="shared" si="1587"/>
        <v>12603</v>
      </c>
      <c r="C12604" s="23"/>
      <c r="N12604" s="45"/>
      <c r="O12604" s="45"/>
      <c r="P12604" s="45"/>
      <c r="Q12604" s="45"/>
      <c r="R12604" s="45"/>
      <c r="S12604" s="1">
        <f t="shared" si="1588"/>
        <v>0</v>
      </c>
      <c r="T12604" s="1">
        <f t="shared" si="1589"/>
        <v>0</v>
      </c>
      <c r="U12604" s="1">
        <f t="shared" si="1590"/>
        <v>0</v>
      </c>
      <c r="V12604" s="1">
        <f t="shared" si="1591"/>
        <v>0</v>
      </c>
      <c r="W12604" s="1">
        <f t="shared" si="1592"/>
        <v>0</v>
      </c>
      <c r="X12604" s="1">
        <f t="shared" si="1593"/>
        <v>0</v>
      </c>
      <c r="Y12604"/>
      <c r="Z12604"/>
      <c r="AA12604"/>
      <c r="AB12604"/>
      <c r="AC12604"/>
      <c r="AD12604"/>
      <c r="AE12604"/>
      <c r="AF12604"/>
      <c r="AG12604"/>
      <c r="AH12604"/>
      <c r="AI12604"/>
      <c r="AJ12604"/>
    </row>
    <row r="12605" spans="1:36" ht="14.25" customHeight="1">
      <c r="A12605" s="41" t="b">
        <f t="shared" si="1594"/>
        <v>0</v>
      </c>
      <c r="B12605" s="41">
        <f t="shared" si="1587"/>
        <v>12604</v>
      </c>
      <c r="C12605" s="23"/>
      <c r="N12605" s="45"/>
      <c r="O12605" s="45"/>
      <c r="P12605" s="45"/>
      <c r="Q12605" s="45"/>
      <c r="R12605" s="45"/>
      <c r="S12605" s="1">
        <f t="shared" si="1588"/>
        <v>0</v>
      </c>
      <c r="T12605" s="1">
        <f t="shared" si="1589"/>
        <v>0</v>
      </c>
      <c r="U12605" s="1">
        <f t="shared" si="1590"/>
        <v>0</v>
      </c>
      <c r="V12605" s="1">
        <f t="shared" si="1591"/>
        <v>0</v>
      </c>
      <c r="W12605" s="1">
        <f t="shared" si="1592"/>
        <v>0</v>
      </c>
      <c r="X12605" s="1">
        <f t="shared" si="1593"/>
        <v>0</v>
      </c>
      <c r="Y12605"/>
      <c r="Z12605"/>
      <c r="AA12605"/>
      <c r="AB12605"/>
      <c r="AC12605"/>
      <c r="AD12605"/>
      <c r="AE12605"/>
      <c r="AF12605"/>
      <c r="AG12605"/>
      <c r="AH12605"/>
      <c r="AI12605"/>
      <c r="AJ12605"/>
    </row>
    <row r="12606" spans="1:36" ht="14.25" customHeight="1">
      <c r="A12606" s="41" t="b">
        <f t="shared" si="1594"/>
        <v>0</v>
      </c>
      <c r="B12606" s="41">
        <f t="shared" si="1587"/>
        <v>12605</v>
      </c>
      <c r="C12606" s="23"/>
      <c r="N12606" s="45"/>
      <c r="O12606" s="45"/>
      <c r="P12606" s="45"/>
      <c r="Q12606" s="45"/>
      <c r="R12606" s="45"/>
      <c r="S12606" s="1">
        <f t="shared" si="1588"/>
        <v>0</v>
      </c>
      <c r="T12606" s="1">
        <f t="shared" si="1589"/>
        <v>0</v>
      </c>
      <c r="U12606" s="1">
        <f t="shared" si="1590"/>
        <v>0</v>
      </c>
      <c r="V12606" s="1">
        <f t="shared" si="1591"/>
        <v>0</v>
      </c>
      <c r="W12606" s="1">
        <f t="shared" si="1592"/>
        <v>0</v>
      </c>
      <c r="X12606" s="1">
        <f t="shared" si="1593"/>
        <v>0</v>
      </c>
      <c r="Y12606"/>
      <c r="Z12606"/>
      <c r="AA12606"/>
      <c r="AB12606"/>
      <c r="AC12606"/>
      <c r="AD12606"/>
      <c r="AE12606"/>
      <c r="AF12606"/>
      <c r="AG12606"/>
      <c r="AH12606"/>
      <c r="AI12606"/>
      <c r="AJ12606"/>
    </row>
    <row r="12607" spans="1:36" ht="14.25" customHeight="1">
      <c r="A12607" s="41" t="b">
        <f t="shared" si="1594"/>
        <v>0</v>
      </c>
      <c r="B12607" s="41">
        <f t="shared" si="1587"/>
        <v>12606</v>
      </c>
      <c r="C12607" s="23"/>
      <c r="N12607" s="45"/>
      <c r="O12607" s="45"/>
      <c r="P12607" s="45"/>
      <c r="Q12607" s="45"/>
      <c r="R12607" s="45"/>
      <c r="S12607" s="1">
        <f t="shared" si="1588"/>
        <v>0</v>
      </c>
      <c r="T12607" s="1">
        <f t="shared" si="1589"/>
        <v>0</v>
      </c>
      <c r="U12607" s="1">
        <f t="shared" si="1590"/>
        <v>0</v>
      </c>
      <c r="V12607" s="1">
        <f t="shared" si="1591"/>
        <v>0</v>
      </c>
      <c r="W12607" s="1">
        <f t="shared" si="1592"/>
        <v>0</v>
      </c>
      <c r="X12607" s="1">
        <f t="shared" si="1593"/>
        <v>0</v>
      </c>
      <c r="Y12607"/>
      <c r="Z12607"/>
      <c r="AA12607"/>
      <c r="AB12607"/>
      <c r="AC12607"/>
      <c r="AD12607"/>
      <c r="AE12607"/>
      <c r="AF12607"/>
      <c r="AG12607"/>
      <c r="AH12607"/>
      <c r="AI12607"/>
      <c r="AJ12607"/>
    </row>
    <row r="12608" spans="1:36" ht="14.25" customHeight="1">
      <c r="A12608" s="41" t="b">
        <f t="shared" si="1594"/>
        <v>0</v>
      </c>
      <c r="B12608" s="41">
        <f t="shared" si="1587"/>
        <v>12607</v>
      </c>
      <c r="C12608" s="23"/>
      <c r="N12608" s="45"/>
      <c r="O12608" s="45"/>
      <c r="P12608" s="45"/>
      <c r="Q12608" s="45"/>
      <c r="R12608" s="45"/>
      <c r="S12608" s="1">
        <f t="shared" si="1588"/>
        <v>0</v>
      </c>
      <c r="T12608" s="1">
        <f t="shared" si="1589"/>
        <v>0</v>
      </c>
      <c r="U12608" s="1">
        <f t="shared" si="1590"/>
        <v>0</v>
      </c>
      <c r="V12608" s="1">
        <f t="shared" si="1591"/>
        <v>0</v>
      </c>
      <c r="W12608" s="1">
        <f t="shared" si="1592"/>
        <v>0</v>
      </c>
      <c r="X12608" s="1">
        <f t="shared" si="1593"/>
        <v>0</v>
      </c>
      <c r="Y12608"/>
      <c r="Z12608"/>
      <c r="AA12608"/>
      <c r="AB12608"/>
      <c r="AC12608"/>
      <c r="AD12608"/>
      <c r="AE12608"/>
      <c r="AF12608"/>
      <c r="AG12608"/>
      <c r="AH12608"/>
      <c r="AI12608"/>
      <c r="AJ12608"/>
    </row>
    <row r="12609" spans="1:36" ht="14.25" customHeight="1">
      <c r="A12609" s="41" t="b">
        <f t="shared" si="1594"/>
        <v>0</v>
      </c>
      <c r="B12609" s="41">
        <f t="shared" si="1587"/>
        <v>12608</v>
      </c>
      <c r="C12609" s="23"/>
      <c r="N12609" s="45"/>
      <c r="O12609" s="45"/>
      <c r="P12609" s="45"/>
      <c r="Q12609" s="45"/>
      <c r="R12609" s="45"/>
      <c r="S12609" s="1">
        <f t="shared" si="1588"/>
        <v>0</v>
      </c>
      <c r="T12609" s="1">
        <f t="shared" si="1589"/>
        <v>0</v>
      </c>
      <c r="U12609" s="1">
        <f t="shared" si="1590"/>
        <v>0</v>
      </c>
      <c r="V12609" s="1">
        <f t="shared" si="1591"/>
        <v>0</v>
      </c>
      <c r="W12609" s="1">
        <f t="shared" si="1592"/>
        <v>0</v>
      </c>
      <c r="X12609" s="1">
        <f t="shared" si="1593"/>
        <v>0</v>
      </c>
      <c r="Y12609"/>
      <c r="Z12609"/>
      <c r="AA12609"/>
      <c r="AB12609"/>
      <c r="AC12609"/>
      <c r="AD12609"/>
      <c r="AE12609"/>
      <c r="AF12609"/>
      <c r="AG12609"/>
      <c r="AH12609"/>
      <c r="AI12609"/>
      <c r="AJ12609"/>
    </row>
    <row r="12610" spans="1:36" ht="14.25" customHeight="1">
      <c r="A12610" s="41" t="b">
        <f t="shared" si="1594"/>
        <v>0</v>
      </c>
      <c r="B12610" s="41">
        <f t="shared" si="1587"/>
        <v>12609</v>
      </c>
      <c r="C12610" s="23"/>
      <c r="N12610" s="45"/>
      <c r="O12610" s="45"/>
      <c r="P12610" s="45"/>
      <c r="Q12610" s="45"/>
      <c r="R12610" s="45"/>
      <c r="S12610" s="1">
        <f t="shared" si="1588"/>
        <v>0</v>
      </c>
      <c r="T12610" s="1">
        <f t="shared" si="1589"/>
        <v>0</v>
      </c>
      <c r="U12610" s="1">
        <f t="shared" si="1590"/>
        <v>0</v>
      </c>
      <c r="V12610" s="1">
        <f t="shared" si="1591"/>
        <v>0</v>
      </c>
      <c r="W12610" s="1">
        <f t="shared" si="1592"/>
        <v>0</v>
      </c>
      <c r="X12610" s="1">
        <f t="shared" si="1593"/>
        <v>0</v>
      </c>
      <c r="Y12610"/>
      <c r="Z12610"/>
      <c r="AA12610"/>
      <c r="AB12610"/>
      <c r="AC12610"/>
      <c r="AD12610"/>
      <c r="AE12610"/>
      <c r="AF12610"/>
      <c r="AG12610"/>
      <c r="AH12610"/>
      <c r="AI12610"/>
      <c r="AJ12610"/>
    </row>
    <row r="12611" spans="1:36" ht="14.25" customHeight="1">
      <c r="A12611" s="41" t="b">
        <f t="shared" si="1594"/>
        <v>0</v>
      </c>
      <c r="B12611" s="41">
        <f t="shared" si="1587"/>
        <v>12610</v>
      </c>
      <c r="C12611" s="23"/>
      <c r="N12611" s="45"/>
      <c r="O12611" s="45"/>
      <c r="P12611" s="45"/>
      <c r="Q12611" s="45"/>
      <c r="R12611" s="45"/>
      <c r="S12611" s="1">
        <f t="shared" si="1588"/>
        <v>0</v>
      </c>
      <c r="T12611" s="1">
        <f t="shared" si="1589"/>
        <v>0</v>
      </c>
      <c r="U12611" s="1">
        <f t="shared" si="1590"/>
        <v>0</v>
      </c>
      <c r="V12611" s="1">
        <f t="shared" si="1591"/>
        <v>0</v>
      </c>
      <c r="W12611" s="1">
        <f t="shared" si="1592"/>
        <v>0</v>
      </c>
      <c r="X12611" s="1">
        <f t="shared" si="1593"/>
        <v>0</v>
      </c>
      <c r="Y12611"/>
      <c r="Z12611"/>
      <c r="AA12611"/>
      <c r="AB12611"/>
      <c r="AC12611"/>
      <c r="AD12611"/>
      <c r="AE12611"/>
      <c r="AF12611"/>
      <c r="AG12611"/>
      <c r="AH12611"/>
      <c r="AI12611"/>
      <c r="AJ12611"/>
    </row>
    <row r="12612" spans="1:36" ht="14.25" customHeight="1">
      <c r="A12612" s="41" t="b">
        <f t="shared" si="1594"/>
        <v>0</v>
      </c>
      <c r="B12612" s="41">
        <f t="shared" ref="B12612:B12675" si="1595">+B12611+1</f>
        <v>12611</v>
      </c>
      <c r="C12612" s="23"/>
      <c r="N12612" s="45"/>
      <c r="O12612" s="45"/>
      <c r="P12612" s="45"/>
      <c r="Q12612" s="45"/>
      <c r="R12612" s="45"/>
      <c r="S12612" s="1">
        <f t="shared" si="1588"/>
        <v>0</v>
      </c>
      <c r="T12612" s="1">
        <f t="shared" si="1589"/>
        <v>0</v>
      </c>
      <c r="U12612" s="1">
        <f t="shared" si="1590"/>
        <v>0</v>
      </c>
      <c r="V12612" s="1">
        <f t="shared" si="1591"/>
        <v>0</v>
      </c>
      <c r="W12612" s="1">
        <f t="shared" si="1592"/>
        <v>0</v>
      </c>
      <c r="X12612" s="1">
        <f t="shared" si="1593"/>
        <v>0</v>
      </c>
      <c r="Y12612"/>
      <c r="Z12612"/>
      <c r="AA12612"/>
      <c r="AB12612"/>
      <c r="AC12612"/>
      <c r="AD12612"/>
      <c r="AE12612"/>
      <c r="AF12612"/>
      <c r="AG12612"/>
      <c r="AH12612"/>
      <c r="AI12612"/>
      <c r="AJ12612"/>
    </row>
    <row r="12613" spans="1:36" ht="14.25" customHeight="1">
      <c r="A12613" s="41" t="b">
        <f t="shared" si="1594"/>
        <v>0</v>
      </c>
      <c r="B12613" s="41">
        <f t="shared" si="1595"/>
        <v>12612</v>
      </c>
      <c r="C12613" s="23"/>
      <c r="N12613" s="45"/>
      <c r="O12613" s="45"/>
      <c r="P12613" s="45"/>
      <c r="Q12613" s="45"/>
      <c r="R12613" s="45"/>
      <c r="S12613" s="1">
        <f t="shared" si="1588"/>
        <v>0</v>
      </c>
      <c r="T12613" s="1">
        <f t="shared" si="1589"/>
        <v>0</v>
      </c>
      <c r="U12613" s="1">
        <f t="shared" si="1590"/>
        <v>0</v>
      </c>
      <c r="V12613" s="1">
        <f t="shared" si="1591"/>
        <v>0</v>
      </c>
      <c r="W12613" s="1">
        <f t="shared" si="1592"/>
        <v>0</v>
      </c>
      <c r="X12613" s="1">
        <f t="shared" si="1593"/>
        <v>0</v>
      </c>
      <c r="Y12613"/>
      <c r="Z12613"/>
      <c r="AA12613"/>
      <c r="AB12613"/>
      <c r="AC12613"/>
      <c r="AD12613"/>
      <c r="AE12613"/>
      <c r="AF12613"/>
      <c r="AG12613"/>
      <c r="AH12613"/>
      <c r="AI12613"/>
      <c r="AJ12613"/>
    </row>
    <row r="12614" spans="1:36" ht="14.25" customHeight="1">
      <c r="A12614" s="41" t="b">
        <f t="shared" si="1594"/>
        <v>0</v>
      </c>
      <c r="B12614" s="41">
        <f t="shared" si="1595"/>
        <v>12613</v>
      </c>
      <c r="C12614" s="23"/>
      <c r="N12614" s="45"/>
      <c r="O12614" s="45"/>
      <c r="P12614" s="45"/>
      <c r="Q12614" s="45"/>
      <c r="R12614" s="45"/>
      <c r="S12614" s="1">
        <f t="shared" si="1588"/>
        <v>0</v>
      </c>
      <c r="T12614" s="1">
        <f t="shared" si="1589"/>
        <v>0</v>
      </c>
      <c r="U12614" s="1">
        <f t="shared" si="1590"/>
        <v>0</v>
      </c>
      <c r="V12614" s="1">
        <f t="shared" si="1591"/>
        <v>0</v>
      </c>
      <c r="W12614" s="1">
        <f t="shared" si="1592"/>
        <v>0</v>
      </c>
      <c r="X12614" s="1">
        <f t="shared" si="1593"/>
        <v>0</v>
      </c>
      <c r="Y12614"/>
      <c r="Z12614"/>
      <c r="AA12614"/>
      <c r="AB12614"/>
      <c r="AC12614"/>
      <c r="AD12614"/>
      <c r="AE12614"/>
      <c r="AF12614"/>
      <c r="AG12614"/>
      <c r="AH12614"/>
      <c r="AI12614"/>
      <c r="AJ12614"/>
    </row>
    <row r="12615" spans="1:36" ht="14.25" customHeight="1">
      <c r="A12615" s="41" t="b">
        <f t="shared" si="1594"/>
        <v>0</v>
      </c>
      <c r="B12615" s="41">
        <f t="shared" si="1595"/>
        <v>12614</v>
      </c>
      <c r="C12615" s="23"/>
      <c r="N12615" s="45"/>
      <c r="O12615" s="45"/>
      <c r="P12615" s="45"/>
      <c r="Q12615" s="45"/>
      <c r="R12615" s="45"/>
      <c r="S12615" s="1">
        <f t="shared" si="1588"/>
        <v>0</v>
      </c>
      <c r="T12615" s="1">
        <f t="shared" si="1589"/>
        <v>0</v>
      </c>
      <c r="U12615" s="1">
        <f t="shared" si="1590"/>
        <v>0</v>
      </c>
      <c r="V12615" s="1">
        <f t="shared" si="1591"/>
        <v>0</v>
      </c>
      <c r="W12615" s="1">
        <f t="shared" si="1592"/>
        <v>0</v>
      </c>
      <c r="X12615" s="1">
        <f t="shared" si="1593"/>
        <v>0</v>
      </c>
      <c r="Y12615"/>
      <c r="Z12615"/>
      <c r="AA12615"/>
      <c r="AB12615"/>
      <c r="AC12615"/>
      <c r="AD12615"/>
      <c r="AE12615"/>
      <c r="AF12615"/>
      <c r="AG12615"/>
      <c r="AH12615"/>
      <c r="AI12615"/>
      <c r="AJ12615"/>
    </row>
    <row r="12616" spans="1:36" ht="14.25" customHeight="1">
      <c r="A12616" s="41" t="b">
        <f t="shared" si="1594"/>
        <v>0</v>
      </c>
      <c r="B12616" s="41">
        <f t="shared" si="1595"/>
        <v>12615</v>
      </c>
      <c r="C12616" s="23"/>
      <c r="N12616" s="45"/>
      <c r="O12616" s="45"/>
      <c r="P12616" s="45"/>
      <c r="Q12616" s="45"/>
      <c r="R12616" s="45"/>
      <c r="S12616" s="1">
        <f t="shared" si="1588"/>
        <v>0</v>
      </c>
      <c r="T12616" s="1">
        <f t="shared" si="1589"/>
        <v>0</v>
      </c>
      <c r="U12616" s="1">
        <f t="shared" si="1590"/>
        <v>0</v>
      </c>
      <c r="V12616" s="1">
        <f t="shared" si="1591"/>
        <v>0</v>
      </c>
      <c r="W12616" s="1">
        <f t="shared" si="1592"/>
        <v>0</v>
      </c>
      <c r="X12616" s="1">
        <f t="shared" si="1593"/>
        <v>0</v>
      </c>
      <c r="Y12616"/>
      <c r="Z12616"/>
      <c r="AA12616"/>
      <c r="AB12616"/>
      <c r="AC12616"/>
      <c r="AD12616"/>
      <c r="AE12616"/>
      <c r="AF12616"/>
      <c r="AG12616"/>
      <c r="AH12616"/>
      <c r="AI12616"/>
      <c r="AJ12616"/>
    </row>
    <row r="12617" spans="1:36" ht="14.25" customHeight="1">
      <c r="A12617" s="41" t="b">
        <f t="shared" si="1594"/>
        <v>0</v>
      </c>
      <c r="B12617" s="41">
        <f t="shared" si="1595"/>
        <v>12616</v>
      </c>
      <c r="C12617" s="23"/>
      <c r="N12617" s="45"/>
      <c r="O12617" s="45"/>
      <c r="P12617" s="45"/>
      <c r="Q12617" s="45"/>
      <c r="R12617" s="45"/>
      <c r="S12617" s="1">
        <f t="shared" si="1588"/>
        <v>0</v>
      </c>
      <c r="T12617" s="1">
        <f t="shared" si="1589"/>
        <v>0</v>
      </c>
      <c r="U12617" s="1">
        <f t="shared" si="1590"/>
        <v>0</v>
      </c>
      <c r="V12617" s="1">
        <f t="shared" si="1591"/>
        <v>0</v>
      </c>
      <c r="W12617" s="1">
        <f t="shared" si="1592"/>
        <v>0</v>
      </c>
      <c r="X12617" s="1">
        <f t="shared" si="1593"/>
        <v>0</v>
      </c>
      <c r="Y12617"/>
      <c r="Z12617"/>
      <c r="AA12617"/>
      <c r="AB12617"/>
      <c r="AC12617"/>
      <c r="AD12617"/>
      <c r="AE12617"/>
      <c r="AF12617"/>
      <c r="AG12617"/>
      <c r="AH12617"/>
      <c r="AI12617"/>
      <c r="AJ12617"/>
    </row>
    <row r="12618" spans="1:36" ht="14.25" customHeight="1">
      <c r="A12618" s="41" t="b">
        <f t="shared" si="1594"/>
        <v>0</v>
      </c>
      <c r="B12618" s="41">
        <f t="shared" si="1595"/>
        <v>12617</v>
      </c>
      <c r="C12618" s="23"/>
      <c r="N12618" s="45"/>
      <c r="O12618" s="45"/>
      <c r="P12618" s="45"/>
      <c r="Q12618" s="45"/>
      <c r="R12618" s="45"/>
      <c r="S12618" s="1">
        <f t="shared" si="1588"/>
        <v>0</v>
      </c>
      <c r="T12618" s="1">
        <f t="shared" si="1589"/>
        <v>0</v>
      </c>
      <c r="U12618" s="1">
        <f t="shared" si="1590"/>
        <v>0</v>
      </c>
      <c r="V12618" s="1">
        <f t="shared" si="1591"/>
        <v>0</v>
      </c>
      <c r="W12618" s="1">
        <f t="shared" si="1592"/>
        <v>0</v>
      </c>
      <c r="X12618" s="1">
        <f t="shared" si="1593"/>
        <v>0</v>
      </c>
      <c r="Y12618"/>
      <c r="Z12618"/>
      <c r="AA12618"/>
      <c r="AB12618"/>
      <c r="AC12618"/>
      <c r="AD12618"/>
      <c r="AE12618"/>
      <c r="AF12618"/>
      <c r="AG12618"/>
      <c r="AH12618"/>
      <c r="AI12618"/>
      <c r="AJ12618"/>
    </row>
    <row r="12619" spans="1:36" ht="14.25" customHeight="1">
      <c r="A12619" s="41" t="b">
        <f t="shared" si="1594"/>
        <v>0</v>
      </c>
      <c r="B12619" s="41">
        <f t="shared" si="1595"/>
        <v>12618</v>
      </c>
      <c r="C12619" s="23"/>
      <c r="N12619" s="45"/>
      <c r="O12619" s="45"/>
      <c r="P12619" s="45"/>
      <c r="Q12619" s="45"/>
      <c r="R12619" s="45"/>
      <c r="S12619" s="1">
        <f t="shared" si="1588"/>
        <v>0</v>
      </c>
      <c r="T12619" s="1">
        <f t="shared" si="1589"/>
        <v>0</v>
      </c>
      <c r="U12619" s="1">
        <f t="shared" si="1590"/>
        <v>0</v>
      </c>
      <c r="V12619" s="1">
        <f t="shared" si="1591"/>
        <v>0</v>
      </c>
      <c r="W12619" s="1">
        <f t="shared" si="1592"/>
        <v>0</v>
      </c>
      <c r="X12619" s="1">
        <f t="shared" si="1593"/>
        <v>0</v>
      </c>
      <c r="Y12619"/>
      <c r="Z12619"/>
      <c r="AA12619"/>
      <c r="AB12619"/>
      <c r="AC12619"/>
      <c r="AD12619"/>
      <c r="AE12619"/>
      <c r="AF12619"/>
      <c r="AG12619"/>
      <c r="AH12619"/>
      <c r="AI12619"/>
      <c r="AJ12619"/>
    </row>
    <row r="12620" spans="1:36" ht="14.25" customHeight="1">
      <c r="A12620" s="41" t="b">
        <f t="shared" si="1594"/>
        <v>0</v>
      </c>
      <c r="B12620" s="41">
        <f t="shared" si="1595"/>
        <v>12619</v>
      </c>
      <c r="C12620" s="23"/>
      <c r="N12620" s="45"/>
      <c r="O12620" s="45"/>
      <c r="P12620" s="45"/>
      <c r="Q12620" s="45"/>
      <c r="R12620" s="45"/>
      <c r="S12620" s="1">
        <f t="shared" si="1588"/>
        <v>0</v>
      </c>
      <c r="T12620" s="1">
        <f t="shared" si="1589"/>
        <v>0</v>
      </c>
      <c r="U12620" s="1">
        <f t="shared" si="1590"/>
        <v>0</v>
      </c>
      <c r="V12620" s="1">
        <f t="shared" si="1591"/>
        <v>0</v>
      </c>
      <c r="W12620" s="1">
        <f t="shared" si="1592"/>
        <v>0</v>
      </c>
      <c r="X12620" s="1">
        <f t="shared" si="1593"/>
        <v>0</v>
      </c>
      <c r="Y12620"/>
      <c r="Z12620"/>
      <c r="AA12620"/>
      <c r="AB12620"/>
      <c r="AC12620"/>
      <c r="AD12620"/>
      <c r="AE12620"/>
      <c r="AF12620"/>
      <c r="AG12620"/>
      <c r="AH12620"/>
      <c r="AI12620"/>
      <c r="AJ12620"/>
    </row>
    <row r="12621" spans="1:36" ht="14.25" customHeight="1">
      <c r="A12621" s="41" t="b">
        <f t="shared" si="1594"/>
        <v>0</v>
      </c>
      <c r="B12621" s="41">
        <f t="shared" si="1595"/>
        <v>12620</v>
      </c>
      <c r="C12621" s="23"/>
      <c r="N12621" s="45"/>
      <c r="O12621" s="45"/>
      <c r="P12621" s="45"/>
      <c r="Q12621" s="45"/>
      <c r="R12621" s="45"/>
      <c r="S12621" s="1">
        <f t="shared" si="1588"/>
        <v>0</v>
      </c>
      <c r="T12621" s="1">
        <f t="shared" si="1589"/>
        <v>0</v>
      </c>
      <c r="U12621" s="1">
        <f t="shared" si="1590"/>
        <v>0</v>
      </c>
      <c r="V12621" s="1">
        <f t="shared" si="1591"/>
        <v>0</v>
      </c>
      <c r="W12621" s="1">
        <f t="shared" si="1592"/>
        <v>0</v>
      </c>
      <c r="X12621" s="1">
        <f t="shared" si="1593"/>
        <v>0</v>
      </c>
      <c r="Y12621"/>
      <c r="Z12621"/>
      <c r="AA12621"/>
      <c r="AB12621"/>
      <c r="AC12621"/>
      <c r="AD12621"/>
      <c r="AE12621"/>
      <c r="AF12621"/>
      <c r="AG12621"/>
      <c r="AH12621"/>
      <c r="AI12621"/>
      <c r="AJ12621"/>
    </row>
    <row r="12622" spans="1:36" ht="14.25" customHeight="1">
      <c r="A12622" s="41" t="b">
        <f t="shared" si="1594"/>
        <v>0</v>
      </c>
      <c r="B12622" s="41">
        <f t="shared" si="1595"/>
        <v>12621</v>
      </c>
      <c r="C12622" s="23"/>
      <c r="N12622" s="45"/>
      <c r="O12622" s="45"/>
      <c r="P12622" s="45"/>
      <c r="Q12622" s="45"/>
      <c r="R12622" s="45"/>
      <c r="S12622" s="1">
        <f t="shared" ref="S12622:S12685" si="1596">IF(COUNTIF(H12622:M12622,"NOT EFFECTIVE"),1,0)</f>
        <v>0</v>
      </c>
      <c r="T12622" s="1">
        <f t="shared" si="1589"/>
        <v>0</v>
      </c>
      <c r="U12622" s="1">
        <f t="shared" si="1590"/>
        <v>0</v>
      </c>
      <c r="V12622" s="1">
        <f t="shared" si="1591"/>
        <v>0</v>
      </c>
      <c r="W12622" s="1">
        <f t="shared" si="1592"/>
        <v>0</v>
      </c>
      <c r="X12622" s="1">
        <f t="shared" si="1593"/>
        <v>0</v>
      </c>
      <c r="Y12622"/>
      <c r="Z12622"/>
      <c r="AA12622"/>
      <c r="AB12622"/>
      <c r="AC12622"/>
      <c r="AD12622"/>
      <c r="AE12622"/>
      <c r="AF12622"/>
      <c r="AG12622"/>
      <c r="AH12622"/>
      <c r="AI12622"/>
      <c r="AJ12622"/>
    </row>
    <row r="12623" spans="1:36" ht="14.25" customHeight="1">
      <c r="A12623" s="41" t="b">
        <f t="shared" si="1594"/>
        <v>0</v>
      </c>
      <c r="B12623" s="41">
        <f t="shared" si="1595"/>
        <v>12622</v>
      </c>
      <c r="C12623" s="23"/>
      <c r="N12623" s="45"/>
      <c r="O12623" s="45"/>
      <c r="P12623" s="45"/>
      <c r="Q12623" s="45"/>
      <c r="R12623" s="45"/>
      <c r="S12623" s="1">
        <f t="shared" si="1596"/>
        <v>0</v>
      </c>
      <c r="T12623" s="1">
        <f t="shared" si="1589"/>
        <v>0</v>
      </c>
      <c r="U12623" s="1">
        <f t="shared" si="1590"/>
        <v>0</v>
      </c>
      <c r="V12623" s="1">
        <f t="shared" si="1591"/>
        <v>0</v>
      </c>
      <c r="W12623" s="1">
        <f t="shared" si="1592"/>
        <v>0</v>
      </c>
      <c r="X12623" s="1">
        <f t="shared" si="1593"/>
        <v>0</v>
      </c>
      <c r="Y12623"/>
      <c r="Z12623"/>
      <c r="AA12623"/>
      <c r="AB12623"/>
      <c r="AC12623"/>
      <c r="AD12623"/>
      <c r="AE12623"/>
      <c r="AF12623"/>
      <c r="AG12623"/>
      <c r="AH12623"/>
      <c r="AI12623"/>
      <c r="AJ12623"/>
    </row>
    <row r="12624" spans="1:36" ht="14.25" customHeight="1">
      <c r="A12624" s="41" t="b">
        <f t="shared" si="1594"/>
        <v>0</v>
      </c>
      <c r="B12624" s="41">
        <f t="shared" si="1595"/>
        <v>12623</v>
      </c>
      <c r="C12624" s="23"/>
      <c r="N12624" s="45"/>
      <c r="O12624" s="45"/>
      <c r="P12624" s="45"/>
      <c r="Q12624" s="45"/>
      <c r="R12624" s="45"/>
      <c r="S12624" s="1">
        <f t="shared" si="1596"/>
        <v>0</v>
      </c>
      <c r="T12624" s="1">
        <f t="shared" si="1589"/>
        <v>0</v>
      </c>
      <c r="U12624" s="1">
        <f t="shared" si="1590"/>
        <v>0</v>
      </c>
      <c r="V12624" s="1">
        <f t="shared" si="1591"/>
        <v>0</v>
      </c>
      <c r="W12624" s="1">
        <f t="shared" si="1592"/>
        <v>0</v>
      </c>
      <c r="X12624" s="1">
        <f t="shared" si="1593"/>
        <v>0</v>
      </c>
      <c r="Y12624"/>
      <c r="Z12624"/>
      <c r="AA12624"/>
      <c r="AB12624"/>
      <c r="AC12624"/>
      <c r="AD12624"/>
      <c r="AE12624"/>
      <c r="AF12624"/>
      <c r="AG12624"/>
      <c r="AH12624"/>
      <c r="AI12624"/>
      <c r="AJ12624"/>
    </row>
    <row r="12625" spans="1:36" ht="14.25" customHeight="1">
      <c r="A12625" s="41" t="b">
        <f t="shared" si="1594"/>
        <v>0</v>
      </c>
      <c r="B12625" s="41">
        <f t="shared" si="1595"/>
        <v>12624</v>
      </c>
      <c r="C12625" s="23"/>
      <c r="N12625" s="45"/>
      <c r="O12625" s="45"/>
      <c r="P12625" s="45"/>
      <c r="Q12625" s="45"/>
      <c r="R12625" s="45"/>
      <c r="S12625" s="1">
        <f t="shared" si="1596"/>
        <v>0</v>
      </c>
      <c r="T12625" s="1">
        <f t="shared" si="1589"/>
        <v>0</v>
      </c>
      <c r="U12625" s="1">
        <f t="shared" si="1590"/>
        <v>0</v>
      </c>
      <c r="V12625" s="1">
        <f t="shared" si="1591"/>
        <v>0</v>
      </c>
      <c r="W12625" s="1">
        <f t="shared" si="1592"/>
        <v>0</v>
      </c>
      <c r="X12625" s="1">
        <f t="shared" si="1593"/>
        <v>0</v>
      </c>
      <c r="Y12625"/>
      <c r="Z12625"/>
      <c r="AA12625"/>
      <c r="AB12625"/>
      <c r="AC12625"/>
      <c r="AD12625"/>
      <c r="AE12625"/>
      <c r="AF12625"/>
      <c r="AG12625"/>
      <c r="AH12625"/>
      <c r="AI12625"/>
      <c r="AJ12625"/>
    </row>
    <row r="12626" spans="1:36" ht="14.25" customHeight="1">
      <c r="A12626" s="41" t="b">
        <f t="shared" si="1594"/>
        <v>0</v>
      </c>
      <c r="B12626" s="41">
        <f t="shared" si="1595"/>
        <v>12625</v>
      </c>
      <c r="C12626" s="23"/>
      <c r="N12626" s="45"/>
      <c r="O12626" s="45"/>
      <c r="P12626" s="45"/>
      <c r="Q12626" s="45"/>
      <c r="R12626" s="45"/>
      <c r="S12626" s="1">
        <f t="shared" si="1596"/>
        <v>0</v>
      </c>
      <c r="T12626" s="1">
        <f t="shared" si="1589"/>
        <v>0</v>
      </c>
      <c r="U12626" s="1">
        <f t="shared" si="1590"/>
        <v>0</v>
      </c>
      <c r="V12626" s="1">
        <f t="shared" si="1591"/>
        <v>0</v>
      </c>
      <c r="W12626" s="1">
        <f t="shared" si="1592"/>
        <v>0</v>
      </c>
      <c r="X12626" s="1">
        <f t="shared" si="1593"/>
        <v>0</v>
      </c>
      <c r="Y12626"/>
      <c r="Z12626"/>
      <c r="AA12626"/>
      <c r="AB12626"/>
      <c r="AC12626"/>
      <c r="AD12626"/>
      <c r="AE12626"/>
      <c r="AF12626"/>
      <c r="AG12626"/>
      <c r="AH12626"/>
      <c r="AI12626"/>
      <c r="AJ12626"/>
    </row>
    <row r="12627" spans="1:36" ht="14.25" customHeight="1">
      <c r="A12627" s="41" t="b">
        <f t="shared" si="1594"/>
        <v>0</v>
      </c>
      <c r="B12627" s="41">
        <f t="shared" si="1595"/>
        <v>12626</v>
      </c>
      <c r="C12627" s="23"/>
      <c r="N12627" s="45"/>
      <c r="O12627" s="45"/>
      <c r="P12627" s="45"/>
      <c r="Q12627" s="45"/>
      <c r="R12627" s="45"/>
      <c r="S12627" s="1">
        <f t="shared" si="1596"/>
        <v>0</v>
      </c>
      <c r="T12627" s="1">
        <f t="shared" si="1589"/>
        <v>0</v>
      </c>
      <c r="U12627" s="1">
        <f t="shared" si="1590"/>
        <v>0</v>
      </c>
      <c r="V12627" s="1">
        <f t="shared" si="1591"/>
        <v>0</v>
      </c>
      <c r="W12627" s="1">
        <f t="shared" si="1592"/>
        <v>0</v>
      </c>
      <c r="X12627" s="1">
        <f t="shared" si="1593"/>
        <v>0</v>
      </c>
      <c r="Y12627"/>
      <c r="Z12627"/>
      <c r="AA12627"/>
      <c r="AB12627"/>
      <c r="AC12627"/>
      <c r="AD12627"/>
      <c r="AE12627"/>
      <c r="AF12627"/>
      <c r="AG12627"/>
      <c r="AH12627"/>
      <c r="AI12627"/>
      <c r="AJ12627"/>
    </row>
    <row r="12628" spans="1:36" ht="14.25" customHeight="1">
      <c r="A12628" s="41" t="b">
        <f t="shared" si="1594"/>
        <v>0</v>
      </c>
      <c r="B12628" s="41">
        <f t="shared" si="1595"/>
        <v>12627</v>
      </c>
      <c r="C12628" s="23"/>
      <c r="N12628" s="45"/>
      <c r="O12628" s="45"/>
      <c r="P12628" s="45"/>
      <c r="Q12628" s="45"/>
      <c r="R12628" s="45"/>
      <c r="S12628" s="1">
        <f t="shared" si="1596"/>
        <v>0</v>
      </c>
      <c r="T12628" s="1">
        <f t="shared" si="1589"/>
        <v>0</v>
      </c>
      <c r="U12628" s="1">
        <f t="shared" si="1590"/>
        <v>0</v>
      </c>
      <c r="V12628" s="1">
        <f t="shared" si="1591"/>
        <v>0</v>
      </c>
      <c r="W12628" s="1">
        <f t="shared" si="1592"/>
        <v>0</v>
      </c>
      <c r="X12628" s="1">
        <f t="shared" si="1593"/>
        <v>0</v>
      </c>
      <c r="Y12628"/>
      <c r="Z12628"/>
      <c r="AA12628"/>
      <c r="AB12628"/>
      <c r="AC12628"/>
      <c r="AD12628"/>
      <c r="AE12628"/>
      <c r="AF12628"/>
      <c r="AG12628"/>
      <c r="AH12628"/>
      <c r="AI12628"/>
      <c r="AJ12628"/>
    </row>
    <row r="12629" spans="1:36" ht="14.25" customHeight="1">
      <c r="A12629" s="41" t="b">
        <f t="shared" si="1594"/>
        <v>0</v>
      </c>
      <c r="B12629" s="41">
        <f t="shared" si="1595"/>
        <v>12628</v>
      </c>
      <c r="C12629" s="23"/>
      <c r="N12629" s="45"/>
      <c r="O12629" s="45"/>
      <c r="P12629" s="45"/>
      <c r="Q12629" s="45"/>
      <c r="R12629" s="45"/>
      <c r="S12629" s="1">
        <f t="shared" si="1596"/>
        <v>0</v>
      </c>
      <c r="T12629" s="1">
        <f t="shared" si="1589"/>
        <v>0</v>
      </c>
      <c r="U12629" s="1">
        <f t="shared" si="1590"/>
        <v>0</v>
      </c>
      <c r="V12629" s="1">
        <f t="shared" si="1591"/>
        <v>0</v>
      </c>
      <c r="W12629" s="1">
        <f t="shared" si="1592"/>
        <v>0</v>
      </c>
      <c r="X12629" s="1">
        <f t="shared" si="1593"/>
        <v>0</v>
      </c>
      <c r="Y12629"/>
      <c r="Z12629"/>
      <c r="AA12629"/>
      <c r="AB12629"/>
      <c r="AC12629"/>
      <c r="AD12629"/>
      <c r="AE12629"/>
      <c r="AF12629"/>
      <c r="AG12629"/>
      <c r="AH12629"/>
      <c r="AI12629"/>
      <c r="AJ12629"/>
    </row>
    <row r="12630" spans="1:36" ht="14.25" customHeight="1">
      <c r="A12630" s="41" t="b">
        <f t="shared" si="1594"/>
        <v>0</v>
      </c>
      <c r="B12630" s="41">
        <f t="shared" si="1595"/>
        <v>12629</v>
      </c>
      <c r="C12630" s="23"/>
      <c r="N12630" s="45"/>
      <c r="O12630" s="45"/>
      <c r="P12630" s="45"/>
      <c r="Q12630" s="45"/>
      <c r="R12630" s="45"/>
      <c r="S12630" s="1">
        <f t="shared" si="1596"/>
        <v>0</v>
      </c>
      <c r="T12630" s="1">
        <f t="shared" si="1589"/>
        <v>0</v>
      </c>
      <c r="U12630" s="1">
        <f t="shared" si="1590"/>
        <v>0</v>
      </c>
      <c r="V12630" s="1">
        <f t="shared" si="1591"/>
        <v>0</v>
      </c>
      <c r="W12630" s="1">
        <f t="shared" si="1592"/>
        <v>0</v>
      </c>
      <c r="X12630" s="1">
        <f t="shared" si="1593"/>
        <v>0</v>
      </c>
      <c r="Y12630"/>
      <c r="Z12630"/>
      <c r="AA12630"/>
      <c r="AB12630"/>
      <c r="AC12630"/>
      <c r="AD12630"/>
      <c r="AE12630"/>
      <c r="AF12630"/>
      <c r="AG12630"/>
      <c r="AH12630"/>
      <c r="AI12630"/>
      <c r="AJ12630"/>
    </row>
    <row r="12631" spans="1:36" ht="14.25" customHeight="1">
      <c r="A12631" s="41" t="b">
        <f t="shared" si="1594"/>
        <v>0</v>
      </c>
      <c r="B12631" s="41">
        <f t="shared" si="1595"/>
        <v>12630</v>
      </c>
      <c r="C12631" s="23"/>
      <c r="N12631" s="45"/>
      <c r="O12631" s="45"/>
      <c r="P12631" s="45"/>
      <c r="Q12631" s="45"/>
      <c r="R12631" s="45"/>
      <c r="S12631" s="1">
        <f t="shared" si="1596"/>
        <v>0</v>
      </c>
      <c r="T12631" s="1">
        <f t="shared" si="1589"/>
        <v>0</v>
      </c>
      <c r="U12631" s="1">
        <f t="shared" si="1590"/>
        <v>0</v>
      </c>
      <c r="V12631" s="1">
        <f t="shared" si="1591"/>
        <v>0</v>
      </c>
      <c r="W12631" s="1">
        <f t="shared" si="1592"/>
        <v>0</v>
      </c>
      <c r="X12631" s="1">
        <f t="shared" si="1593"/>
        <v>0</v>
      </c>
      <c r="Y12631"/>
      <c r="Z12631"/>
      <c r="AA12631"/>
      <c r="AB12631"/>
      <c r="AC12631"/>
      <c r="AD12631"/>
      <c r="AE12631"/>
      <c r="AF12631"/>
      <c r="AG12631"/>
      <c r="AH12631"/>
      <c r="AI12631"/>
      <c r="AJ12631"/>
    </row>
    <row r="12632" spans="1:36" ht="14.25" customHeight="1">
      <c r="A12632" s="41" t="b">
        <f t="shared" si="1594"/>
        <v>0</v>
      </c>
      <c r="B12632" s="41">
        <f t="shared" si="1595"/>
        <v>12631</v>
      </c>
      <c r="C12632" s="23"/>
      <c r="N12632" s="45"/>
      <c r="O12632" s="45"/>
      <c r="P12632" s="45"/>
      <c r="Q12632" s="45"/>
      <c r="R12632" s="45"/>
      <c r="S12632" s="1">
        <f t="shared" si="1596"/>
        <v>0</v>
      </c>
      <c r="T12632" s="1">
        <f t="shared" si="1589"/>
        <v>0</v>
      </c>
      <c r="U12632" s="1">
        <f t="shared" si="1590"/>
        <v>0</v>
      </c>
      <c r="V12632" s="1">
        <f t="shared" si="1591"/>
        <v>0</v>
      </c>
      <c r="W12632" s="1">
        <f t="shared" si="1592"/>
        <v>0</v>
      </c>
      <c r="X12632" s="1">
        <f t="shared" si="1593"/>
        <v>0</v>
      </c>
      <c r="Y12632"/>
      <c r="Z12632"/>
      <c r="AA12632"/>
      <c r="AB12632"/>
      <c r="AC12632"/>
      <c r="AD12632"/>
      <c r="AE12632"/>
      <c r="AF12632"/>
      <c r="AG12632"/>
      <c r="AH12632"/>
      <c r="AI12632"/>
      <c r="AJ12632"/>
    </row>
    <row r="12633" spans="1:36" ht="14.25" customHeight="1">
      <c r="A12633" s="41" t="b">
        <f t="shared" si="1594"/>
        <v>0</v>
      </c>
      <c r="B12633" s="41">
        <f t="shared" si="1595"/>
        <v>12632</v>
      </c>
      <c r="C12633" s="23"/>
      <c r="N12633" s="45"/>
      <c r="O12633" s="45"/>
      <c r="P12633" s="45"/>
      <c r="Q12633" s="45"/>
      <c r="R12633" s="45"/>
      <c r="S12633" s="1">
        <f t="shared" si="1596"/>
        <v>0</v>
      </c>
      <c r="T12633" s="1">
        <f t="shared" si="1589"/>
        <v>0</v>
      </c>
      <c r="U12633" s="1">
        <f t="shared" si="1590"/>
        <v>0</v>
      </c>
      <c r="V12633" s="1">
        <f t="shared" si="1591"/>
        <v>0</v>
      </c>
      <c r="W12633" s="1">
        <f t="shared" si="1592"/>
        <v>0</v>
      </c>
      <c r="X12633" s="1">
        <f t="shared" si="1593"/>
        <v>0</v>
      </c>
      <c r="Y12633"/>
      <c r="Z12633"/>
      <c r="AA12633"/>
      <c r="AB12633"/>
      <c r="AC12633"/>
      <c r="AD12633"/>
      <c r="AE12633"/>
      <c r="AF12633"/>
      <c r="AG12633"/>
      <c r="AH12633"/>
      <c r="AI12633"/>
      <c r="AJ12633"/>
    </row>
    <row r="12634" spans="1:36" ht="14.25" customHeight="1">
      <c r="A12634" s="41" t="b">
        <f t="shared" si="1594"/>
        <v>0</v>
      </c>
      <c r="B12634" s="41">
        <f t="shared" si="1595"/>
        <v>12633</v>
      </c>
      <c r="C12634" s="23"/>
      <c r="N12634" s="45"/>
      <c r="O12634" s="45"/>
      <c r="P12634" s="45"/>
      <c r="Q12634" s="45"/>
      <c r="R12634" s="45"/>
      <c r="S12634" s="1">
        <f t="shared" si="1596"/>
        <v>0</v>
      </c>
      <c r="T12634" s="1">
        <f t="shared" si="1589"/>
        <v>0</v>
      </c>
      <c r="U12634" s="1">
        <f t="shared" si="1590"/>
        <v>0</v>
      </c>
      <c r="V12634" s="1">
        <f t="shared" si="1591"/>
        <v>0</v>
      </c>
      <c r="W12634" s="1">
        <f t="shared" si="1592"/>
        <v>0</v>
      </c>
      <c r="X12634" s="1">
        <f t="shared" si="1593"/>
        <v>0</v>
      </c>
      <c r="Y12634"/>
      <c r="Z12634"/>
      <c r="AA12634"/>
      <c r="AB12634"/>
      <c r="AC12634"/>
      <c r="AD12634"/>
      <c r="AE12634"/>
      <c r="AF12634"/>
      <c r="AG12634"/>
      <c r="AH12634"/>
      <c r="AI12634"/>
      <c r="AJ12634"/>
    </row>
    <row r="12635" spans="1:36" ht="14.25" customHeight="1">
      <c r="A12635" s="41" t="b">
        <f t="shared" si="1594"/>
        <v>0</v>
      </c>
      <c r="B12635" s="41">
        <f t="shared" si="1595"/>
        <v>12634</v>
      </c>
      <c r="C12635" s="23"/>
      <c r="N12635" s="45"/>
      <c r="O12635" s="45"/>
      <c r="P12635" s="45"/>
      <c r="Q12635" s="45"/>
      <c r="R12635" s="45"/>
      <c r="S12635" s="1">
        <f t="shared" si="1596"/>
        <v>0</v>
      </c>
      <c r="T12635" s="1">
        <f t="shared" si="1589"/>
        <v>0</v>
      </c>
      <c r="U12635" s="1">
        <f t="shared" si="1590"/>
        <v>0</v>
      </c>
      <c r="V12635" s="1">
        <f t="shared" si="1591"/>
        <v>0</v>
      </c>
      <c r="W12635" s="1">
        <f t="shared" si="1592"/>
        <v>0</v>
      </c>
      <c r="X12635" s="1">
        <f t="shared" si="1593"/>
        <v>0</v>
      </c>
      <c r="Y12635"/>
      <c r="Z12635"/>
      <c r="AA12635"/>
      <c r="AB12635"/>
      <c r="AC12635"/>
      <c r="AD12635"/>
      <c r="AE12635"/>
      <c r="AF12635"/>
      <c r="AG12635"/>
      <c r="AH12635"/>
      <c r="AI12635"/>
      <c r="AJ12635"/>
    </row>
    <row r="12636" spans="1:36" ht="14.25" customHeight="1">
      <c r="A12636" s="41" t="b">
        <f t="shared" si="1594"/>
        <v>0</v>
      </c>
      <c r="B12636" s="41">
        <f t="shared" si="1595"/>
        <v>12635</v>
      </c>
      <c r="C12636" s="23"/>
      <c r="N12636" s="45"/>
      <c r="O12636" s="45"/>
      <c r="P12636" s="45"/>
      <c r="Q12636" s="45"/>
      <c r="R12636" s="45"/>
      <c r="S12636" s="1">
        <f t="shared" si="1596"/>
        <v>0</v>
      </c>
      <c r="T12636" s="1">
        <f t="shared" si="1589"/>
        <v>0</v>
      </c>
      <c r="U12636" s="1">
        <f t="shared" si="1590"/>
        <v>0</v>
      </c>
      <c r="V12636" s="1">
        <f t="shared" si="1591"/>
        <v>0</v>
      </c>
      <c r="W12636" s="1">
        <f t="shared" si="1592"/>
        <v>0</v>
      </c>
      <c r="X12636" s="1">
        <f t="shared" si="1593"/>
        <v>0</v>
      </c>
      <c r="Y12636"/>
      <c r="Z12636"/>
      <c r="AA12636"/>
      <c r="AB12636"/>
      <c r="AC12636"/>
      <c r="AD12636"/>
      <c r="AE12636"/>
      <c r="AF12636"/>
      <c r="AG12636"/>
      <c r="AH12636"/>
      <c r="AI12636"/>
      <c r="AJ12636"/>
    </row>
    <row r="12637" spans="1:36" ht="14.25" customHeight="1">
      <c r="A12637" s="41" t="b">
        <f t="shared" si="1594"/>
        <v>0</v>
      </c>
      <c r="B12637" s="41">
        <f t="shared" si="1595"/>
        <v>12636</v>
      </c>
      <c r="C12637" s="23"/>
      <c r="N12637" s="45"/>
      <c r="O12637" s="45"/>
      <c r="P12637" s="45"/>
      <c r="Q12637" s="45"/>
      <c r="R12637" s="45"/>
      <c r="S12637" s="1">
        <f t="shared" si="1596"/>
        <v>0</v>
      </c>
      <c r="T12637" s="1">
        <f t="shared" si="1589"/>
        <v>0</v>
      </c>
      <c r="U12637" s="1">
        <f t="shared" si="1590"/>
        <v>0</v>
      </c>
      <c r="V12637" s="1">
        <f t="shared" si="1591"/>
        <v>0</v>
      </c>
      <c r="W12637" s="1">
        <f t="shared" si="1592"/>
        <v>0</v>
      </c>
      <c r="X12637" s="1">
        <f t="shared" si="1593"/>
        <v>0</v>
      </c>
      <c r="Y12637"/>
      <c r="Z12637"/>
      <c r="AA12637"/>
      <c r="AB12637"/>
      <c r="AC12637"/>
      <c r="AD12637"/>
      <c r="AE12637"/>
      <c r="AF12637"/>
      <c r="AG12637"/>
      <c r="AH12637"/>
      <c r="AI12637"/>
      <c r="AJ12637"/>
    </row>
    <row r="12638" spans="1:36" ht="14.25" customHeight="1">
      <c r="A12638" s="41" t="b">
        <f t="shared" si="1594"/>
        <v>0</v>
      </c>
      <c r="B12638" s="41">
        <f t="shared" si="1595"/>
        <v>12637</v>
      </c>
      <c r="C12638" s="23"/>
      <c r="N12638" s="45"/>
      <c r="O12638" s="45"/>
      <c r="P12638" s="45"/>
      <c r="Q12638" s="45"/>
      <c r="R12638" s="45"/>
      <c r="S12638" s="1">
        <f t="shared" si="1596"/>
        <v>0</v>
      </c>
      <c r="T12638" s="1">
        <f t="shared" si="1589"/>
        <v>0</v>
      </c>
      <c r="U12638" s="1">
        <f t="shared" si="1590"/>
        <v>0</v>
      </c>
      <c r="V12638" s="1">
        <f t="shared" si="1591"/>
        <v>0</v>
      </c>
      <c r="W12638" s="1">
        <f t="shared" si="1592"/>
        <v>0</v>
      </c>
      <c r="X12638" s="1">
        <f t="shared" si="1593"/>
        <v>0</v>
      </c>
      <c r="Y12638"/>
      <c r="Z12638"/>
      <c r="AA12638"/>
      <c r="AB12638"/>
      <c r="AC12638"/>
      <c r="AD12638"/>
      <c r="AE12638"/>
      <c r="AF12638"/>
      <c r="AG12638"/>
      <c r="AH12638"/>
      <c r="AI12638"/>
      <c r="AJ12638"/>
    </row>
    <row r="12639" spans="1:36" ht="14.25" customHeight="1">
      <c r="A12639" s="41" t="b">
        <f t="shared" si="1594"/>
        <v>0</v>
      </c>
      <c r="B12639" s="41">
        <f t="shared" si="1595"/>
        <v>12638</v>
      </c>
      <c r="C12639" s="23"/>
      <c r="N12639" s="45"/>
      <c r="O12639" s="45"/>
      <c r="P12639" s="45"/>
      <c r="Q12639" s="45"/>
      <c r="R12639" s="45"/>
      <c r="S12639" s="1">
        <f t="shared" si="1596"/>
        <v>0</v>
      </c>
      <c r="T12639" s="1">
        <f t="shared" si="1589"/>
        <v>0</v>
      </c>
      <c r="U12639" s="1">
        <f t="shared" si="1590"/>
        <v>0</v>
      </c>
      <c r="V12639" s="1">
        <f t="shared" si="1591"/>
        <v>0</v>
      </c>
      <c r="W12639" s="1">
        <f t="shared" si="1592"/>
        <v>0</v>
      </c>
      <c r="X12639" s="1">
        <f t="shared" si="1593"/>
        <v>0</v>
      </c>
      <c r="Y12639"/>
      <c r="Z12639"/>
      <c r="AA12639"/>
      <c r="AB12639"/>
      <c r="AC12639"/>
      <c r="AD12639"/>
      <c r="AE12639"/>
      <c r="AF12639"/>
      <c r="AG12639"/>
      <c r="AH12639"/>
      <c r="AI12639"/>
      <c r="AJ12639"/>
    </row>
    <row r="12640" spans="1:36" ht="14.25" customHeight="1">
      <c r="A12640" s="41" t="b">
        <f t="shared" si="1594"/>
        <v>0</v>
      </c>
      <c r="B12640" s="41">
        <f t="shared" si="1595"/>
        <v>12639</v>
      </c>
      <c r="C12640" s="23"/>
      <c r="N12640" s="45"/>
      <c r="O12640" s="45"/>
      <c r="P12640" s="45"/>
      <c r="Q12640" s="45"/>
      <c r="R12640" s="45"/>
      <c r="S12640" s="1">
        <f t="shared" si="1596"/>
        <v>0</v>
      </c>
      <c r="T12640" s="1">
        <f t="shared" si="1589"/>
        <v>0</v>
      </c>
      <c r="U12640" s="1">
        <f t="shared" si="1590"/>
        <v>0</v>
      </c>
      <c r="V12640" s="1">
        <f t="shared" si="1591"/>
        <v>0</v>
      </c>
      <c r="W12640" s="1">
        <f t="shared" si="1592"/>
        <v>0</v>
      </c>
      <c r="X12640" s="1">
        <f t="shared" si="1593"/>
        <v>0</v>
      </c>
      <c r="Y12640"/>
      <c r="Z12640"/>
      <c r="AA12640"/>
      <c r="AB12640"/>
      <c r="AC12640"/>
      <c r="AD12640"/>
      <c r="AE12640"/>
      <c r="AF12640"/>
      <c r="AG12640"/>
      <c r="AH12640"/>
      <c r="AI12640"/>
      <c r="AJ12640"/>
    </row>
    <row r="12641" spans="1:36" ht="14.25" customHeight="1">
      <c r="A12641" s="41" t="b">
        <f t="shared" si="1594"/>
        <v>0</v>
      </c>
      <c r="B12641" s="41">
        <f t="shared" si="1595"/>
        <v>12640</v>
      </c>
      <c r="C12641" s="23"/>
      <c r="N12641" s="45"/>
      <c r="O12641" s="45"/>
      <c r="P12641" s="45"/>
      <c r="Q12641" s="45"/>
      <c r="R12641" s="45"/>
      <c r="S12641" s="1">
        <f t="shared" si="1596"/>
        <v>0</v>
      </c>
      <c r="T12641" s="1">
        <f t="shared" ref="T12641:T12704" si="1597">IF(AND(D12641="NOT EXECUTED",COUNTA($N12641)&lt;&gt;0),1,0)</f>
        <v>0</v>
      </c>
      <c r="U12641" s="1">
        <f t="shared" ref="U12641:U12704" si="1598">IF(AND(E12641="NOT EXECUTED",COUNTA($N12641)&lt;&gt;0),1,0)</f>
        <v>0</v>
      </c>
      <c r="V12641" s="1">
        <f t="shared" ref="V12641:V12704" si="1599">IF(AND(F12641="NOT EXECUTED",COUNTA($N12641)&lt;&gt;0),1,0)</f>
        <v>0</v>
      </c>
      <c r="W12641" s="1">
        <f t="shared" ref="W12641:W12704" si="1600">IF(AND(G12641="NOT EXECUTED",COUNTA($N12641)&lt;&gt;0),1,0)</f>
        <v>0</v>
      </c>
      <c r="X12641" s="1">
        <f t="shared" ref="X12641:X12704" si="1601">IF(AND(S12641=1,COUNTA($N12641)&lt;&gt;0),1,0)</f>
        <v>0</v>
      </c>
      <c r="Y12641"/>
      <c r="Z12641"/>
      <c r="AA12641"/>
      <c r="AB12641"/>
      <c r="AC12641"/>
      <c r="AD12641"/>
      <c r="AE12641"/>
      <c r="AF12641"/>
      <c r="AG12641"/>
      <c r="AH12641"/>
      <c r="AI12641"/>
      <c r="AJ12641"/>
    </row>
    <row r="12642" spans="1:36" ht="14.25" customHeight="1">
      <c r="A12642" s="41" t="b">
        <f t="shared" ref="A12642:A12705" si="1602">IF(OR(COUNTIF(D12642:M12642, "NOT EXECUTED"), COUNTIF(D12642:M12642, "NOT COMPILED"), COUNTIF(D12642:M12642, "NOT EFFECTIVE")),TRUE,FALSE)</f>
        <v>0</v>
      </c>
      <c r="B12642" s="41">
        <f t="shared" si="1595"/>
        <v>12641</v>
      </c>
      <c r="C12642" s="23"/>
      <c r="N12642" s="45"/>
      <c r="O12642" s="45"/>
      <c r="P12642" s="45"/>
      <c r="Q12642" s="45"/>
      <c r="R12642" s="45"/>
      <c r="S12642" s="1">
        <f t="shared" si="1596"/>
        <v>0</v>
      </c>
      <c r="T12642" s="1">
        <f t="shared" si="1597"/>
        <v>0</v>
      </c>
      <c r="U12642" s="1">
        <f t="shared" si="1598"/>
        <v>0</v>
      </c>
      <c r="V12642" s="1">
        <f t="shared" si="1599"/>
        <v>0</v>
      </c>
      <c r="W12642" s="1">
        <f t="shared" si="1600"/>
        <v>0</v>
      </c>
      <c r="X12642" s="1">
        <f t="shared" si="1601"/>
        <v>0</v>
      </c>
      <c r="Y12642"/>
      <c r="Z12642"/>
      <c r="AA12642"/>
      <c r="AB12642"/>
      <c r="AC12642"/>
      <c r="AD12642"/>
      <c r="AE12642"/>
      <c r="AF12642"/>
      <c r="AG12642"/>
      <c r="AH12642"/>
      <c r="AI12642"/>
      <c r="AJ12642"/>
    </row>
    <row r="12643" spans="1:36" ht="14.25" customHeight="1">
      <c r="A12643" s="41" t="b">
        <f t="shared" si="1602"/>
        <v>0</v>
      </c>
      <c r="B12643" s="41">
        <f t="shared" si="1595"/>
        <v>12642</v>
      </c>
      <c r="C12643" s="23"/>
      <c r="N12643" s="45"/>
      <c r="O12643" s="45"/>
      <c r="P12643" s="45"/>
      <c r="Q12643" s="45"/>
      <c r="R12643" s="45"/>
      <c r="S12643" s="1">
        <f t="shared" si="1596"/>
        <v>0</v>
      </c>
      <c r="T12643" s="1">
        <f t="shared" si="1597"/>
        <v>0</v>
      </c>
      <c r="U12643" s="1">
        <f t="shared" si="1598"/>
        <v>0</v>
      </c>
      <c r="V12643" s="1">
        <f t="shared" si="1599"/>
        <v>0</v>
      </c>
      <c r="W12643" s="1">
        <f t="shared" si="1600"/>
        <v>0</v>
      </c>
      <c r="X12643" s="1">
        <f t="shared" si="1601"/>
        <v>0</v>
      </c>
      <c r="Y12643"/>
      <c r="Z12643"/>
      <c r="AA12643"/>
      <c r="AB12643"/>
      <c r="AC12643"/>
      <c r="AD12643"/>
      <c r="AE12643"/>
      <c r="AF12643"/>
      <c r="AG12643"/>
      <c r="AH12643"/>
      <c r="AI12643"/>
      <c r="AJ12643"/>
    </row>
    <row r="12644" spans="1:36" ht="14.25" customHeight="1">
      <c r="A12644" s="41" t="b">
        <f t="shared" si="1602"/>
        <v>0</v>
      </c>
      <c r="B12644" s="41">
        <f t="shared" si="1595"/>
        <v>12643</v>
      </c>
      <c r="C12644" s="23"/>
      <c r="N12644" s="45"/>
      <c r="O12644" s="45"/>
      <c r="P12644" s="45"/>
      <c r="Q12644" s="45"/>
      <c r="R12644" s="45"/>
      <c r="S12644" s="1">
        <f t="shared" si="1596"/>
        <v>0</v>
      </c>
      <c r="T12644" s="1">
        <f t="shared" si="1597"/>
        <v>0</v>
      </c>
      <c r="U12644" s="1">
        <f t="shared" si="1598"/>
        <v>0</v>
      </c>
      <c r="V12644" s="1">
        <f t="shared" si="1599"/>
        <v>0</v>
      </c>
      <c r="W12644" s="1">
        <f t="shared" si="1600"/>
        <v>0</v>
      </c>
      <c r="X12644" s="1">
        <f t="shared" si="1601"/>
        <v>0</v>
      </c>
      <c r="Y12644"/>
      <c r="Z12644"/>
      <c r="AA12644"/>
      <c r="AB12644"/>
      <c r="AC12644"/>
      <c r="AD12644"/>
      <c r="AE12644"/>
      <c r="AF12644"/>
      <c r="AG12644"/>
      <c r="AH12644"/>
      <c r="AI12644"/>
      <c r="AJ12644"/>
    </row>
    <row r="12645" spans="1:36" ht="14.25" customHeight="1">
      <c r="A12645" s="41" t="b">
        <f t="shared" si="1602"/>
        <v>0</v>
      </c>
      <c r="B12645" s="41">
        <f t="shared" si="1595"/>
        <v>12644</v>
      </c>
      <c r="C12645" s="23"/>
      <c r="N12645" s="45"/>
      <c r="O12645" s="45"/>
      <c r="P12645" s="45"/>
      <c r="Q12645" s="45"/>
      <c r="R12645" s="45"/>
      <c r="S12645" s="1">
        <f t="shared" si="1596"/>
        <v>0</v>
      </c>
      <c r="T12645" s="1">
        <f t="shared" si="1597"/>
        <v>0</v>
      </c>
      <c r="U12645" s="1">
        <f t="shared" si="1598"/>
        <v>0</v>
      </c>
      <c r="V12645" s="1">
        <f t="shared" si="1599"/>
        <v>0</v>
      </c>
      <c r="W12645" s="1">
        <f t="shared" si="1600"/>
        <v>0</v>
      </c>
      <c r="X12645" s="1">
        <f t="shared" si="1601"/>
        <v>0</v>
      </c>
      <c r="Y12645"/>
      <c r="Z12645"/>
      <c r="AA12645"/>
      <c r="AB12645"/>
      <c r="AC12645"/>
      <c r="AD12645"/>
      <c r="AE12645"/>
      <c r="AF12645"/>
      <c r="AG12645"/>
      <c r="AH12645"/>
      <c r="AI12645"/>
      <c r="AJ12645"/>
    </row>
    <row r="12646" spans="1:36" ht="14.25" customHeight="1">
      <c r="A12646" s="41" t="b">
        <f t="shared" si="1602"/>
        <v>0</v>
      </c>
      <c r="B12646" s="41">
        <f t="shared" si="1595"/>
        <v>12645</v>
      </c>
      <c r="C12646" s="23"/>
      <c r="N12646" s="45"/>
      <c r="O12646" s="45"/>
      <c r="P12646" s="45"/>
      <c r="Q12646" s="45"/>
      <c r="R12646" s="45"/>
      <c r="S12646" s="1">
        <f t="shared" si="1596"/>
        <v>0</v>
      </c>
      <c r="T12646" s="1">
        <f t="shared" si="1597"/>
        <v>0</v>
      </c>
      <c r="U12646" s="1">
        <f t="shared" si="1598"/>
        <v>0</v>
      </c>
      <c r="V12646" s="1">
        <f t="shared" si="1599"/>
        <v>0</v>
      </c>
      <c r="W12646" s="1">
        <f t="shared" si="1600"/>
        <v>0</v>
      </c>
      <c r="X12646" s="1">
        <f t="shared" si="1601"/>
        <v>0</v>
      </c>
      <c r="Y12646"/>
      <c r="Z12646"/>
      <c r="AA12646"/>
      <c r="AB12646"/>
      <c r="AC12646"/>
      <c r="AD12646"/>
      <c r="AE12646"/>
      <c r="AF12646"/>
      <c r="AG12646"/>
      <c r="AH12646"/>
      <c r="AI12646"/>
      <c r="AJ12646"/>
    </row>
    <row r="12647" spans="1:36" ht="14.25" customHeight="1">
      <c r="A12647" s="41" t="b">
        <f t="shared" si="1602"/>
        <v>0</v>
      </c>
      <c r="B12647" s="41">
        <f t="shared" si="1595"/>
        <v>12646</v>
      </c>
      <c r="C12647" s="23"/>
      <c r="N12647" s="45"/>
      <c r="O12647" s="45"/>
      <c r="P12647" s="45"/>
      <c r="Q12647" s="45"/>
      <c r="R12647" s="45"/>
      <c r="S12647" s="1">
        <f t="shared" si="1596"/>
        <v>0</v>
      </c>
      <c r="T12647" s="1">
        <f t="shared" si="1597"/>
        <v>0</v>
      </c>
      <c r="U12647" s="1">
        <f t="shared" si="1598"/>
        <v>0</v>
      </c>
      <c r="V12647" s="1">
        <f t="shared" si="1599"/>
        <v>0</v>
      </c>
      <c r="W12647" s="1">
        <f t="shared" si="1600"/>
        <v>0</v>
      </c>
      <c r="X12647" s="1">
        <f t="shared" si="1601"/>
        <v>0</v>
      </c>
      <c r="Y12647"/>
      <c r="Z12647"/>
      <c r="AA12647"/>
      <c r="AB12647"/>
      <c r="AC12647"/>
      <c r="AD12647"/>
      <c r="AE12647"/>
      <c r="AF12647"/>
      <c r="AG12647"/>
      <c r="AH12647"/>
      <c r="AI12647"/>
      <c r="AJ12647"/>
    </row>
    <row r="12648" spans="1:36" ht="14.25" customHeight="1">
      <c r="A12648" s="41" t="b">
        <f t="shared" si="1602"/>
        <v>0</v>
      </c>
      <c r="B12648" s="41">
        <f t="shared" si="1595"/>
        <v>12647</v>
      </c>
      <c r="C12648" s="23"/>
      <c r="N12648" s="45"/>
      <c r="O12648" s="45"/>
      <c r="P12648" s="45"/>
      <c r="Q12648" s="45"/>
      <c r="R12648" s="45"/>
      <c r="S12648" s="1">
        <f t="shared" si="1596"/>
        <v>0</v>
      </c>
      <c r="T12648" s="1">
        <f t="shared" si="1597"/>
        <v>0</v>
      </c>
      <c r="U12648" s="1">
        <f t="shared" si="1598"/>
        <v>0</v>
      </c>
      <c r="V12648" s="1">
        <f t="shared" si="1599"/>
        <v>0</v>
      </c>
      <c r="W12648" s="1">
        <f t="shared" si="1600"/>
        <v>0</v>
      </c>
      <c r="X12648" s="1">
        <f t="shared" si="1601"/>
        <v>0</v>
      </c>
      <c r="Y12648"/>
      <c r="Z12648"/>
      <c r="AA12648"/>
      <c r="AB12648"/>
      <c r="AC12648"/>
      <c r="AD12648"/>
      <c r="AE12648"/>
      <c r="AF12648"/>
      <c r="AG12648"/>
      <c r="AH12648"/>
      <c r="AI12648"/>
      <c r="AJ12648"/>
    </row>
    <row r="12649" spans="1:36" ht="14.25" customHeight="1">
      <c r="A12649" s="41" t="b">
        <f t="shared" si="1602"/>
        <v>0</v>
      </c>
      <c r="B12649" s="41">
        <f t="shared" si="1595"/>
        <v>12648</v>
      </c>
      <c r="C12649" s="23"/>
      <c r="N12649" s="45"/>
      <c r="O12649" s="45"/>
      <c r="P12649" s="45"/>
      <c r="Q12649" s="45"/>
      <c r="R12649" s="45"/>
      <c r="S12649" s="1">
        <f t="shared" si="1596"/>
        <v>0</v>
      </c>
      <c r="T12649" s="1">
        <f t="shared" si="1597"/>
        <v>0</v>
      </c>
      <c r="U12649" s="1">
        <f t="shared" si="1598"/>
        <v>0</v>
      </c>
      <c r="V12649" s="1">
        <f t="shared" si="1599"/>
        <v>0</v>
      </c>
      <c r="W12649" s="1">
        <f t="shared" si="1600"/>
        <v>0</v>
      </c>
      <c r="X12649" s="1">
        <f t="shared" si="1601"/>
        <v>0</v>
      </c>
      <c r="Y12649"/>
      <c r="Z12649"/>
      <c r="AA12649"/>
      <c r="AB12649"/>
      <c r="AC12649"/>
      <c r="AD12649"/>
      <c r="AE12649"/>
      <c r="AF12649"/>
      <c r="AG12649"/>
      <c r="AH12649"/>
      <c r="AI12649"/>
      <c r="AJ12649"/>
    </row>
    <row r="12650" spans="1:36" ht="14.25" customHeight="1">
      <c r="A12650" s="41" t="b">
        <f t="shared" si="1602"/>
        <v>0</v>
      </c>
      <c r="B12650" s="41">
        <f t="shared" si="1595"/>
        <v>12649</v>
      </c>
      <c r="C12650" s="23"/>
      <c r="N12650" s="45"/>
      <c r="O12650" s="45"/>
      <c r="P12650" s="45"/>
      <c r="Q12650" s="45"/>
      <c r="R12650" s="45"/>
      <c r="S12650" s="1">
        <f t="shared" si="1596"/>
        <v>0</v>
      </c>
      <c r="T12650" s="1">
        <f t="shared" si="1597"/>
        <v>0</v>
      </c>
      <c r="U12650" s="1">
        <f t="shared" si="1598"/>
        <v>0</v>
      </c>
      <c r="V12650" s="1">
        <f t="shared" si="1599"/>
        <v>0</v>
      </c>
      <c r="W12650" s="1">
        <f t="shared" si="1600"/>
        <v>0</v>
      </c>
      <c r="X12650" s="1">
        <f t="shared" si="1601"/>
        <v>0</v>
      </c>
      <c r="Y12650"/>
      <c r="Z12650"/>
      <c r="AA12650"/>
      <c r="AB12650"/>
      <c r="AC12650"/>
      <c r="AD12650"/>
      <c r="AE12650"/>
      <c r="AF12650"/>
      <c r="AG12650"/>
      <c r="AH12650"/>
      <c r="AI12650"/>
      <c r="AJ12650"/>
    </row>
    <row r="12651" spans="1:36" ht="14.25" customHeight="1">
      <c r="A12651" s="41" t="b">
        <f t="shared" si="1602"/>
        <v>0</v>
      </c>
      <c r="B12651" s="41">
        <f t="shared" si="1595"/>
        <v>12650</v>
      </c>
      <c r="C12651" s="23"/>
      <c r="N12651" s="45"/>
      <c r="O12651" s="45"/>
      <c r="P12651" s="45"/>
      <c r="Q12651" s="45"/>
      <c r="R12651" s="45"/>
      <c r="S12651" s="1">
        <f t="shared" si="1596"/>
        <v>0</v>
      </c>
      <c r="T12651" s="1">
        <f t="shared" si="1597"/>
        <v>0</v>
      </c>
      <c r="U12651" s="1">
        <f t="shared" si="1598"/>
        <v>0</v>
      </c>
      <c r="V12651" s="1">
        <f t="shared" si="1599"/>
        <v>0</v>
      </c>
      <c r="W12651" s="1">
        <f t="shared" si="1600"/>
        <v>0</v>
      </c>
      <c r="X12651" s="1">
        <f t="shared" si="1601"/>
        <v>0</v>
      </c>
      <c r="Y12651"/>
      <c r="Z12651"/>
      <c r="AA12651"/>
      <c r="AB12651"/>
      <c r="AC12651"/>
      <c r="AD12651"/>
      <c r="AE12651"/>
      <c r="AF12651"/>
      <c r="AG12651"/>
      <c r="AH12651"/>
      <c r="AI12651"/>
      <c r="AJ12651"/>
    </row>
    <row r="12652" spans="1:36" ht="14.25" customHeight="1">
      <c r="A12652" s="41" t="b">
        <f t="shared" si="1602"/>
        <v>0</v>
      </c>
      <c r="B12652" s="41">
        <f t="shared" si="1595"/>
        <v>12651</v>
      </c>
      <c r="C12652" s="23"/>
      <c r="N12652" s="45"/>
      <c r="O12652" s="45"/>
      <c r="P12652" s="45"/>
      <c r="Q12652" s="45"/>
      <c r="R12652" s="45"/>
      <c r="S12652" s="1">
        <f t="shared" si="1596"/>
        <v>0</v>
      </c>
      <c r="T12652" s="1">
        <f t="shared" si="1597"/>
        <v>0</v>
      </c>
      <c r="U12652" s="1">
        <f t="shared" si="1598"/>
        <v>0</v>
      </c>
      <c r="V12652" s="1">
        <f t="shared" si="1599"/>
        <v>0</v>
      </c>
      <c r="W12652" s="1">
        <f t="shared" si="1600"/>
        <v>0</v>
      </c>
      <c r="X12652" s="1">
        <f t="shared" si="1601"/>
        <v>0</v>
      </c>
      <c r="Y12652"/>
      <c r="Z12652"/>
      <c r="AA12652"/>
      <c r="AB12652"/>
      <c r="AC12652"/>
      <c r="AD12652"/>
      <c r="AE12652"/>
      <c r="AF12652"/>
      <c r="AG12652"/>
      <c r="AH12652"/>
      <c r="AI12652"/>
      <c r="AJ12652"/>
    </row>
    <row r="12653" spans="1:36" ht="14.25" customHeight="1">
      <c r="A12653" s="41" t="b">
        <f t="shared" si="1602"/>
        <v>0</v>
      </c>
      <c r="B12653" s="41">
        <f t="shared" si="1595"/>
        <v>12652</v>
      </c>
      <c r="C12653" s="23"/>
      <c r="N12653" s="45"/>
      <c r="O12653" s="45"/>
      <c r="P12653" s="45"/>
      <c r="Q12653" s="45"/>
      <c r="R12653" s="45"/>
      <c r="S12653" s="1">
        <f t="shared" si="1596"/>
        <v>0</v>
      </c>
      <c r="T12653" s="1">
        <f t="shared" si="1597"/>
        <v>0</v>
      </c>
      <c r="U12653" s="1">
        <f t="shared" si="1598"/>
        <v>0</v>
      </c>
      <c r="V12653" s="1">
        <f t="shared" si="1599"/>
        <v>0</v>
      </c>
      <c r="W12653" s="1">
        <f t="shared" si="1600"/>
        <v>0</v>
      </c>
      <c r="X12653" s="1">
        <f t="shared" si="1601"/>
        <v>0</v>
      </c>
      <c r="Y12653"/>
      <c r="Z12653"/>
      <c r="AA12653"/>
      <c r="AB12653"/>
      <c r="AC12653"/>
      <c r="AD12653"/>
      <c r="AE12653"/>
      <c r="AF12653"/>
      <c r="AG12653"/>
      <c r="AH12653"/>
      <c r="AI12653"/>
      <c r="AJ12653"/>
    </row>
    <row r="12654" spans="1:36" ht="14.25" customHeight="1">
      <c r="A12654" s="41" t="b">
        <f t="shared" si="1602"/>
        <v>0</v>
      </c>
      <c r="B12654" s="41">
        <f t="shared" si="1595"/>
        <v>12653</v>
      </c>
      <c r="C12654" s="23"/>
      <c r="N12654" s="45"/>
      <c r="O12654" s="45"/>
      <c r="P12654" s="45"/>
      <c r="Q12654" s="45"/>
      <c r="R12654" s="45"/>
      <c r="S12654" s="1">
        <f t="shared" si="1596"/>
        <v>0</v>
      </c>
      <c r="T12654" s="1">
        <f t="shared" si="1597"/>
        <v>0</v>
      </c>
      <c r="U12654" s="1">
        <f t="shared" si="1598"/>
        <v>0</v>
      </c>
      <c r="V12654" s="1">
        <f t="shared" si="1599"/>
        <v>0</v>
      </c>
      <c r="W12654" s="1">
        <f t="shared" si="1600"/>
        <v>0</v>
      </c>
      <c r="X12654" s="1">
        <f t="shared" si="1601"/>
        <v>0</v>
      </c>
      <c r="Y12654"/>
      <c r="Z12654"/>
      <c r="AA12654"/>
      <c r="AB12654"/>
      <c r="AC12654"/>
      <c r="AD12654"/>
      <c r="AE12654"/>
      <c r="AF12654"/>
      <c r="AG12654"/>
      <c r="AH12654"/>
      <c r="AI12654"/>
      <c r="AJ12654"/>
    </row>
    <row r="12655" spans="1:36" ht="14.25" customHeight="1">
      <c r="A12655" s="41" t="b">
        <f t="shared" si="1602"/>
        <v>0</v>
      </c>
      <c r="B12655" s="41">
        <f t="shared" si="1595"/>
        <v>12654</v>
      </c>
      <c r="C12655" s="23"/>
      <c r="N12655" s="45"/>
      <c r="O12655" s="45"/>
      <c r="P12655" s="45"/>
      <c r="Q12655" s="45"/>
      <c r="R12655" s="45"/>
      <c r="S12655" s="1">
        <f t="shared" si="1596"/>
        <v>0</v>
      </c>
      <c r="T12655" s="1">
        <f t="shared" si="1597"/>
        <v>0</v>
      </c>
      <c r="U12655" s="1">
        <f t="shared" si="1598"/>
        <v>0</v>
      </c>
      <c r="V12655" s="1">
        <f t="shared" si="1599"/>
        <v>0</v>
      </c>
      <c r="W12655" s="1">
        <f t="shared" si="1600"/>
        <v>0</v>
      </c>
      <c r="X12655" s="1">
        <f t="shared" si="1601"/>
        <v>0</v>
      </c>
      <c r="Y12655"/>
      <c r="Z12655"/>
      <c r="AA12655"/>
      <c r="AB12655"/>
      <c r="AC12655"/>
      <c r="AD12655"/>
      <c r="AE12655"/>
      <c r="AF12655"/>
      <c r="AG12655"/>
      <c r="AH12655"/>
      <c r="AI12655"/>
      <c r="AJ12655"/>
    </row>
    <row r="12656" spans="1:36" ht="14.25" customHeight="1">
      <c r="A12656" s="41" t="b">
        <f t="shared" si="1602"/>
        <v>0</v>
      </c>
      <c r="B12656" s="41">
        <f t="shared" si="1595"/>
        <v>12655</v>
      </c>
      <c r="C12656" s="23"/>
      <c r="N12656" s="45"/>
      <c r="O12656" s="45"/>
      <c r="P12656" s="45"/>
      <c r="Q12656" s="45"/>
      <c r="R12656" s="45"/>
      <c r="S12656" s="1">
        <f t="shared" si="1596"/>
        <v>0</v>
      </c>
      <c r="T12656" s="1">
        <f t="shared" si="1597"/>
        <v>0</v>
      </c>
      <c r="U12656" s="1">
        <f t="shared" si="1598"/>
        <v>0</v>
      </c>
      <c r="V12656" s="1">
        <f t="shared" si="1599"/>
        <v>0</v>
      </c>
      <c r="W12656" s="1">
        <f t="shared" si="1600"/>
        <v>0</v>
      </c>
      <c r="X12656" s="1">
        <f t="shared" si="1601"/>
        <v>0</v>
      </c>
      <c r="Y12656"/>
      <c r="Z12656"/>
      <c r="AA12656"/>
      <c r="AB12656"/>
      <c r="AC12656"/>
      <c r="AD12656"/>
      <c r="AE12656"/>
      <c r="AF12656"/>
      <c r="AG12656"/>
      <c r="AH12656"/>
      <c r="AI12656"/>
      <c r="AJ12656"/>
    </row>
    <row r="12657" spans="1:36" ht="14.25" customHeight="1">
      <c r="A12657" s="41" t="b">
        <f t="shared" si="1602"/>
        <v>0</v>
      </c>
      <c r="B12657" s="41">
        <f t="shared" si="1595"/>
        <v>12656</v>
      </c>
      <c r="C12657" s="23"/>
      <c r="N12657" s="45"/>
      <c r="O12657" s="45"/>
      <c r="P12657" s="45"/>
      <c r="Q12657" s="45"/>
      <c r="R12657" s="45"/>
      <c r="S12657" s="1">
        <f t="shared" si="1596"/>
        <v>0</v>
      </c>
      <c r="T12657" s="1">
        <f t="shared" si="1597"/>
        <v>0</v>
      </c>
      <c r="U12657" s="1">
        <f t="shared" si="1598"/>
        <v>0</v>
      </c>
      <c r="V12657" s="1">
        <f t="shared" si="1599"/>
        <v>0</v>
      </c>
      <c r="W12657" s="1">
        <f t="shared" si="1600"/>
        <v>0</v>
      </c>
      <c r="X12657" s="1">
        <f t="shared" si="1601"/>
        <v>0</v>
      </c>
      <c r="Y12657"/>
      <c r="Z12657"/>
      <c r="AA12657"/>
      <c r="AB12657"/>
      <c r="AC12657"/>
      <c r="AD12657"/>
      <c r="AE12657"/>
      <c r="AF12657"/>
      <c r="AG12657"/>
      <c r="AH12657"/>
      <c r="AI12657"/>
      <c r="AJ12657"/>
    </row>
    <row r="12658" spans="1:36" ht="14.25" customHeight="1">
      <c r="A12658" s="41" t="b">
        <f t="shared" si="1602"/>
        <v>0</v>
      </c>
      <c r="B12658" s="41">
        <f t="shared" si="1595"/>
        <v>12657</v>
      </c>
      <c r="C12658" s="23"/>
      <c r="N12658" s="45"/>
      <c r="O12658" s="45"/>
      <c r="P12658" s="45"/>
      <c r="Q12658" s="45"/>
      <c r="R12658" s="45"/>
      <c r="S12658" s="1">
        <f t="shared" si="1596"/>
        <v>0</v>
      </c>
      <c r="T12658" s="1">
        <f t="shared" si="1597"/>
        <v>0</v>
      </c>
      <c r="U12658" s="1">
        <f t="shared" si="1598"/>
        <v>0</v>
      </c>
      <c r="V12658" s="1">
        <f t="shared" si="1599"/>
        <v>0</v>
      </c>
      <c r="W12658" s="1">
        <f t="shared" si="1600"/>
        <v>0</v>
      </c>
      <c r="X12658" s="1">
        <f t="shared" si="1601"/>
        <v>0</v>
      </c>
      <c r="Y12658"/>
      <c r="Z12658"/>
      <c r="AA12658"/>
      <c r="AB12658"/>
      <c r="AC12658"/>
      <c r="AD12658"/>
      <c r="AE12658"/>
      <c r="AF12658"/>
      <c r="AG12658"/>
      <c r="AH12658"/>
      <c r="AI12658"/>
      <c r="AJ12658"/>
    </row>
    <row r="12659" spans="1:36" ht="14.25" customHeight="1">
      <c r="A12659" s="41" t="b">
        <f t="shared" si="1602"/>
        <v>0</v>
      </c>
      <c r="B12659" s="41">
        <f t="shared" si="1595"/>
        <v>12658</v>
      </c>
      <c r="C12659" s="23"/>
      <c r="N12659" s="45"/>
      <c r="O12659" s="45"/>
      <c r="P12659" s="45"/>
      <c r="Q12659" s="45"/>
      <c r="R12659" s="45"/>
      <c r="S12659" s="1">
        <f t="shared" si="1596"/>
        <v>0</v>
      </c>
      <c r="T12659" s="1">
        <f t="shared" si="1597"/>
        <v>0</v>
      </c>
      <c r="U12659" s="1">
        <f t="shared" si="1598"/>
        <v>0</v>
      </c>
      <c r="V12659" s="1">
        <f t="shared" si="1599"/>
        <v>0</v>
      </c>
      <c r="W12659" s="1">
        <f t="shared" si="1600"/>
        <v>0</v>
      </c>
      <c r="X12659" s="1">
        <f t="shared" si="1601"/>
        <v>0</v>
      </c>
      <c r="Y12659"/>
      <c r="Z12659"/>
      <c r="AA12659"/>
      <c r="AB12659"/>
      <c r="AC12659"/>
      <c r="AD12659"/>
      <c r="AE12659"/>
      <c r="AF12659"/>
      <c r="AG12659"/>
      <c r="AH12659"/>
      <c r="AI12659"/>
      <c r="AJ12659"/>
    </row>
    <row r="12660" spans="1:36" ht="14.25" customHeight="1">
      <c r="A12660" s="41" t="b">
        <f t="shared" si="1602"/>
        <v>0</v>
      </c>
      <c r="B12660" s="41">
        <f t="shared" si="1595"/>
        <v>12659</v>
      </c>
      <c r="C12660" s="23"/>
      <c r="N12660" s="45"/>
      <c r="O12660" s="45"/>
      <c r="P12660" s="45"/>
      <c r="Q12660" s="45"/>
      <c r="R12660" s="45"/>
      <c r="S12660" s="1">
        <f t="shared" si="1596"/>
        <v>0</v>
      </c>
      <c r="T12660" s="1">
        <f t="shared" si="1597"/>
        <v>0</v>
      </c>
      <c r="U12660" s="1">
        <f t="shared" si="1598"/>
        <v>0</v>
      </c>
      <c r="V12660" s="1">
        <f t="shared" si="1599"/>
        <v>0</v>
      </c>
      <c r="W12660" s="1">
        <f t="shared" si="1600"/>
        <v>0</v>
      </c>
      <c r="X12660" s="1">
        <f t="shared" si="1601"/>
        <v>0</v>
      </c>
      <c r="Y12660"/>
      <c r="Z12660"/>
      <c r="AA12660"/>
      <c r="AB12660"/>
      <c r="AC12660"/>
      <c r="AD12660"/>
      <c r="AE12660"/>
      <c r="AF12660"/>
      <c r="AG12660"/>
      <c r="AH12660"/>
      <c r="AI12660"/>
      <c r="AJ12660"/>
    </row>
    <row r="12661" spans="1:36" ht="14.25" customHeight="1">
      <c r="A12661" s="41" t="b">
        <f t="shared" si="1602"/>
        <v>0</v>
      </c>
      <c r="B12661" s="41">
        <f t="shared" si="1595"/>
        <v>12660</v>
      </c>
      <c r="C12661" s="23"/>
      <c r="N12661" s="45"/>
      <c r="O12661" s="45"/>
      <c r="P12661" s="45"/>
      <c r="Q12661" s="45"/>
      <c r="R12661" s="45"/>
      <c r="S12661" s="1">
        <f t="shared" si="1596"/>
        <v>0</v>
      </c>
      <c r="T12661" s="1">
        <f t="shared" si="1597"/>
        <v>0</v>
      </c>
      <c r="U12661" s="1">
        <f t="shared" si="1598"/>
        <v>0</v>
      </c>
      <c r="V12661" s="1">
        <f t="shared" si="1599"/>
        <v>0</v>
      </c>
      <c r="W12661" s="1">
        <f t="shared" si="1600"/>
        <v>0</v>
      </c>
      <c r="X12661" s="1">
        <f t="shared" si="1601"/>
        <v>0</v>
      </c>
      <c r="Y12661"/>
      <c r="Z12661"/>
      <c r="AA12661"/>
      <c r="AB12661"/>
      <c r="AC12661"/>
      <c r="AD12661"/>
      <c r="AE12661"/>
      <c r="AF12661"/>
      <c r="AG12661"/>
      <c r="AH12661"/>
      <c r="AI12661"/>
      <c r="AJ12661"/>
    </row>
    <row r="12662" spans="1:36" ht="14.25" customHeight="1">
      <c r="A12662" s="41" t="b">
        <f t="shared" si="1602"/>
        <v>0</v>
      </c>
      <c r="B12662" s="41">
        <f t="shared" si="1595"/>
        <v>12661</v>
      </c>
      <c r="C12662" s="23"/>
      <c r="N12662" s="45"/>
      <c r="O12662" s="45"/>
      <c r="P12662" s="45"/>
      <c r="Q12662" s="45"/>
      <c r="R12662" s="45"/>
      <c r="S12662" s="1">
        <f t="shared" si="1596"/>
        <v>0</v>
      </c>
      <c r="T12662" s="1">
        <f t="shared" si="1597"/>
        <v>0</v>
      </c>
      <c r="U12662" s="1">
        <f t="shared" si="1598"/>
        <v>0</v>
      </c>
      <c r="V12662" s="1">
        <f t="shared" si="1599"/>
        <v>0</v>
      </c>
      <c r="W12662" s="1">
        <f t="shared" si="1600"/>
        <v>0</v>
      </c>
      <c r="X12662" s="1">
        <f t="shared" si="1601"/>
        <v>0</v>
      </c>
      <c r="Y12662"/>
      <c r="Z12662"/>
      <c r="AA12662"/>
      <c r="AB12662"/>
      <c r="AC12662"/>
      <c r="AD12662"/>
      <c r="AE12662"/>
      <c r="AF12662"/>
      <c r="AG12662"/>
      <c r="AH12662"/>
      <c r="AI12662"/>
      <c r="AJ12662"/>
    </row>
    <row r="12663" spans="1:36" ht="14.25" customHeight="1">
      <c r="A12663" s="41" t="b">
        <f t="shared" si="1602"/>
        <v>0</v>
      </c>
      <c r="B12663" s="41">
        <f t="shared" si="1595"/>
        <v>12662</v>
      </c>
      <c r="C12663" s="23"/>
      <c r="N12663" s="45"/>
      <c r="O12663" s="45"/>
      <c r="P12663" s="45"/>
      <c r="Q12663" s="45"/>
      <c r="R12663" s="45"/>
      <c r="S12663" s="1">
        <f t="shared" si="1596"/>
        <v>0</v>
      </c>
      <c r="T12663" s="1">
        <f t="shared" si="1597"/>
        <v>0</v>
      </c>
      <c r="U12663" s="1">
        <f t="shared" si="1598"/>
        <v>0</v>
      </c>
      <c r="V12663" s="1">
        <f t="shared" si="1599"/>
        <v>0</v>
      </c>
      <c r="W12663" s="1">
        <f t="shared" si="1600"/>
        <v>0</v>
      </c>
      <c r="X12663" s="1">
        <f t="shared" si="1601"/>
        <v>0</v>
      </c>
      <c r="Y12663"/>
      <c r="Z12663"/>
      <c r="AA12663"/>
      <c r="AB12663"/>
      <c r="AC12663"/>
      <c r="AD12663"/>
      <c r="AE12663"/>
      <c r="AF12663"/>
      <c r="AG12663"/>
      <c r="AH12663"/>
      <c r="AI12663"/>
      <c r="AJ12663"/>
    </row>
    <row r="12664" spans="1:36" ht="14.25" customHeight="1">
      <c r="A12664" s="41" t="b">
        <f t="shared" si="1602"/>
        <v>0</v>
      </c>
      <c r="B12664" s="41">
        <f t="shared" si="1595"/>
        <v>12663</v>
      </c>
      <c r="C12664" s="23"/>
      <c r="N12664" s="45"/>
      <c r="O12664" s="45"/>
      <c r="P12664" s="45"/>
      <c r="Q12664" s="45"/>
      <c r="R12664" s="45"/>
      <c r="S12664" s="1">
        <f t="shared" si="1596"/>
        <v>0</v>
      </c>
      <c r="T12664" s="1">
        <f t="shared" si="1597"/>
        <v>0</v>
      </c>
      <c r="U12664" s="1">
        <f t="shared" si="1598"/>
        <v>0</v>
      </c>
      <c r="V12664" s="1">
        <f t="shared" si="1599"/>
        <v>0</v>
      </c>
      <c r="W12664" s="1">
        <f t="shared" si="1600"/>
        <v>0</v>
      </c>
      <c r="X12664" s="1">
        <f t="shared" si="1601"/>
        <v>0</v>
      </c>
      <c r="Y12664"/>
      <c r="Z12664"/>
      <c r="AA12664"/>
      <c r="AB12664"/>
      <c r="AC12664"/>
      <c r="AD12664"/>
      <c r="AE12664"/>
      <c r="AF12664"/>
      <c r="AG12664"/>
      <c r="AH12664"/>
      <c r="AI12664"/>
      <c r="AJ12664"/>
    </row>
    <row r="12665" spans="1:36" ht="14.25" customHeight="1">
      <c r="A12665" s="41" t="b">
        <f t="shared" si="1602"/>
        <v>0</v>
      </c>
      <c r="B12665" s="41">
        <f t="shared" si="1595"/>
        <v>12664</v>
      </c>
      <c r="C12665" s="23"/>
      <c r="N12665" s="45"/>
      <c r="O12665" s="45"/>
      <c r="P12665" s="45"/>
      <c r="Q12665" s="45"/>
      <c r="R12665" s="45"/>
      <c r="S12665" s="1">
        <f t="shared" si="1596"/>
        <v>0</v>
      </c>
      <c r="T12665" s="1">
        <f t="shared" si="1597"/>
        <v>0</v>
      </c>
      <c r="U12665" s="1">
        <f t="shared" si="1598"/>
        <v>0</v>
      </c>
      <c r="V12665" s="1">
        <f t="shared" si="1599"/>
        <v>0</v>
      </c>
      <c r="W12665" s="1">
        <f t="shared" si="1600"/>
        <v>0</v>
      </c>
      <c r="X12665" s="1">
        <f t="shared" si="1601"/>
        <v>0</v>
      </c>
      <c r="Y12665"/>
      <c r="Z12665"/>
      <c r="AA12665"/>
      <c r="AB12665"/>
      <c r="AC12665"/>
      <c r="AD12665"/>
      <c r="AE12665"/>
      <c r="AF12665"/>
      <c r="AG12665"/>
      <c r="AH12665"/>
      <c r="AI12665"/>
      <c r="AJ12665"/>
    </row>
    <row r="12666" spans="1:36" ht="14.25" customHeight="1">
      <c r="A12666" s="41" t="b">
        <f t="shared" si="1602"/>
        <v>0</v>
      </c>
      <c r="B12666" s="41">
        <f t="shared" si="1595"/>
        <v>12665</v>
      </c>
      <c r="C12666" s="23"/>
      <c r="N12666" s="45"/>
      <c r="O12666" s="45"/>
      <c r="P12666" s="45"/>
      <c r="Q12666" s="45"/>
      <c r="R12666" s="45"/>
      <c r="S12666" s="1">
        <f t="shared" si="1596"/>
        <v>0</v>
      </c>
      <c r="T12666" s="1">
        <f t="shared" si="1597"/>
        <v>0</v>
      </c>
      <c r="U12666" s="1">
        <f t="shared" si="1598"/>
        <v>0</v>
      </c>
      <c r="V12666" s="1">
        <f t="shared" si="1599"/>
        <v>0</v>
      </c>
      <c r="W12666" s="1">
        <f t="shared" si="1600"/>
        <v>0</v>
      </c>
      <c r="X12666" s="1">
        <f t="shared" si="1601"/>
        <v>0</v>
      </c>
      <c r="Y12666"/>
      <c r="Z12666"/>
      <c r="AA12666"/>
      <c r="AB12666"/>
      <c r="AC12666"/>
      <c r="AD12666"/>
      <c r="AE12666"/>
      <c r="AF12666"/>
      <c r="AG12666"/>
      <c r="AH12666"/>
      <c r="AI12666"/>
      <c r="AJ12666"/>
    </row>
    <row r="12667" spans="1:36" ht="14.25" customHeight="1">
      <c r="A12667" s="41" t="b">
        <f t="shared" si="1602"/>
        <v>0</v>
      </c>
      <c r="B12667" s="41">
        <f t="shared" si="1595"/>
        <v>12666</v>
      </c>
      <c r="C12667" s="23"/>
      <c r="N12667" s="45"/>
      <c r="O12667" s="45"/>
      <c r="P12667" s="45"/>
      <c r="Q12667" s="45"/>
      <c r="R12667" s="45"/>
      <c r="S12667" s="1">
        <f t="shared" si="1596"/>
        <v>0</v>
      </c>
      <c r="T12667" s="1">
        <f t="shared" si="1597"/>
        <v>0</v>
      </c>
      <c r="U12667" s="1">
        <f t="shared" si="1598"/>
        <v>0</v>
      </c>
      <c r="V12667" s="1">
        <f t="shared" si="1599"/>
        <v>0</v>
      </c>
      <c r="W12667" s="1">
        <f t="shared" si="1600"/>
        <v>0</v>
      </c>
      <c r="X12667" s="1">
        <f t="shared" si="1601"/>
        <v>0</v>
      </c>
      <c r="Y12667"/>
      <c r="Z12667"/>
      <c r="AA12667"/>
      <c r="AB12667"/>
      <c r="AC12667"/>
      <c r="AD12667"/>
      <c r="AE12667"/>
      <c r="AF12667"/>
      <c r="AG12667"/>
      <c r="AH12667"/>
      <c r="AI12667"/>
      <c r="AJ12667"/>
    </row>
    <row r="12668" spans="1:36" ht="14.25" customHeight="1">
      <c r="A12668" s="41" t="b">
        <f t="shared" si="1602"/>
        <v>0</v>
      </c>
      <c r="B12668" s="41">
        <f t="shared" si="1595"/>
        <v>12667</v>
      </c>
      <c r="C12668" s="23"/>
      <c r="N12668" s="45"/>
      <c r="O12668" s="45"/>
      <c r="P12668" s="45"/>
      <c r="Q12668" s="45"/>
      <c r="R12668" s="45"/>
      <c r="S12668" s="1">
        <f t="shared" si="1596"/>
        <v>0</v>
      </c>
      <c r="T12668" s="1">
        <f t="shared" si="1597"/>
        <v>0</v>
      </c>
      <c r="U12668" s="1">
        <f t="shared" si="1598"/>
        <v>0</v>
      </c>
      <c r="V12668" s="1">
        <f t="shared" si="1599"/>
        <v>0</v>
      </c>
      <c r="W12668" s="1">
        <f t="shared" si="1600"/>
        <v>0</v>
      </c>
      <c r="X12668" s="1">
        <f t="shared" si="1601"/>
        <v>0</v>
      </c>
      <c r="Y12668"/>
      <c r="Z12668"/>
      <c r="AA12668"/>
      <c r="AB12668"/>
      <c r="AC12668"/>
      <c r="AD12668"/>
      <c r="AE12668"/>
      <c r="AF12668"/>
      <c r="AG12668"/>
      <c r="AH12668"/>
      <c r="AI12668"/>
      <c r="AJ12668"/>
    </row>
    <row r="12669" spans="1:36" ht="14.25" customHeight="1">
      <c r="A12669" s="41" t="b">
        <f t="shared" si="1602"/>
        <v>0</v>
      </c>
      <c r="B12669" s="41">
        <f t="shared" si="1595"/>
        <v>12668</v>
      </c>
      <c r="C12669" s="23"/>
      <c r="N12669" s="45"/>
      <c r="O12669" s="45"/>
      <c r="P12669" s="45"/>
      <c r="Q12669" s="45"/>
      <c r="R12669" s="45"/>
      <c r="S12669" s="1">
        <f t="shared" si="1596"/>
        <v>0</v>
      </c>
      <c r="T12669" s="1">
        <f t="shared" si="1597"/>
        <v>0</v>
      </c>
      <c r="U12669" s="1">
        <f t="shared" si="1598"/>
        <v>0</v>
      </c>
      <c r="V12669" s="1">
        <f t="shared" si="1599"/>
        <v>0</v>
      </c>
      <c r="W12669" s="1">
        <f t="shared" si="1600"/>
        <v>0</v>
      </c>
      <c r="X12669" s="1">
        <f t="shared" si="1601"/>
        <v>0</v>
      </c>
      <c r="Y12669"/>
      <c r="Z12669"/>
      <c r="AA12669"/>
      <c r="AB12669"/>
      <c r="AC12669"/>
      <c r="AD12669"/>
      <c r="AE12669"/>
      <c r="AF12669"/>
      <c r="AG12669"/>
      <c r="AH12669"/>
      <c r="AI12669"/>
      <c r="AJ12669"/>
    </row>
    <row r="12670" spans="1:36" ht="14.25" customHeight="1">
      <c r="A12670" s="41" t="b">
        <f t="shared" si="1602"/>
        <v>0</v>
      </c>
      <c r="B12670" s="41">
        <f t="shared" si="1595"/>
        <v>12669</v>
      </c>
      <c r="C12670" s="23"/>
      <c r="N12670" s="45"/>
      <c r="O12670" s="45"/>
      <c r="P12670" s="45"/>
      <c r="Q12670" s="45"/>
      <c r="R12670" s="45"/>
      <c r="S12670" s="1">
        <f t="shared" si="1596"/>
        <v>0</v>
      </c>
      <c r="T12670" s="1">
        <f t="shared" si="1597"/>
        <v>0</v>
      </c>
      <c r="U12670" s="1">
        <f t="shared" si="1598"/>
        <v>0</v>
      </c>
      <c r="V12670" s="1">
        <f t="shared" si="1599"/>
        <v>0</v>
      </c>
      <c r="W12670" s="1">
        <f t="shared" si="1600"/>
        <v>0</v>
      </c>
      <c r="X12670" s="1">
        <f t="shared" si="1601"/>
        <v>0</v>
      </c>
      <c r="Y12670"/>
      <c r="Z12670"/>
      <c r="AA12670"/>
      <c r="AB12670"/>
      <c r="AC12670"/>
      <c r="AD12670"/>
      <c r="AE12670"/>
      <c r="AF12670"/>
      <c r="AG12670"/>
      <c r="AH12670"/>
      <c r="AI12670"/>
      <c r="AJ12670"/>
    </row>
    <row r="12671" spans="1:36" ht="14.25" customHeight="1">
      <c r="A12671" s="41" t="b">
        <f t="shared" si="1602"/>
        <v>0</v>
      </c>
      <c r="B12671" s="41">
        <f t="shared" si="1595"/>
        <v>12670</v>
      </c>
      <c r="C12671" s="23"/>
      <c r="N12671" s="45"/>
      <c r="O12671" s="45"/>
      <c r="P12671" s="45"/>
      <c r="Q12671" s="45"/>
      <c r="R12671" s="45"/>
      <c r="S12671" s="1">
        <f t="shared" si="1596"/>
        <v>0</v>
      </c>
      <c r="T12671" s="1">
        <f t="shared" si="1597"/>
        <v>0</v>
      </c>
      <c r="U12671" s="1">
        <f t="shared" si="1598"/>
        <v>0</v>
      </c>
      <c r="V12671" s="1">
        <f t="shared" si="1599"/>
        <v>0</v>
      </c>
      <c r="W12671" s="1">
        <f t="shared" si="1600"/>
        <v>0</v>
      </c>
      <c r="X12671" s="1">
        <f t="shared" si="1601"/>
        <v>0</v>
      </c>
      <c r="Y12671"/>
      <c r="Z12671"/>
      <c r="AA12671"/>
      <c r="AB12671"/>
      <c r="AC12671"/>
      <c r="AD12671"/>
      <c r="AE12671"/>
      <c r="AF12671"/>
      <c r="AG12671"/>
      <c r="AH12671"/>
      <c r="AI12671"/>
      <c r="AJ12671"/>
    </row>
    <row r="12672" spans="1:36" ht="14.25" customHeight="1">
      <c r="A12672" s="41" t="b">
        <f t="shared" si="1602"/>
        <v>0</v>
      </c>
      <c r="B12672" s="41">
        <f t="shared" si="1595"/>
        <v>12671</v>
      </c>
      <c r="C12672" s="23"/>
      <c r="N12672" s="45"/>
      <c r="O12672" s="45"/>
      <c r="P12672" s="45"/>
      <c r="Q12672" s="45"/>
      <c r="R12672" s="45"/>
      <c r="S12672" s="1">
        <f t="shared" si="1596"/>
        <v>0</v>
      </c>
      <c r="T12672" s="1">
        <f t="shared" si="1597"/>
        <v>0</v>
      </c>
      <c r="U12672" s="1">
        <f t="shared" si="1598"/>
        <v>0</v>
      </c>
      <c r="V12672" s="1">
        <f t="shared" si="1599"/>
        <v>0</v>
      </c>
      <c r="W12672" s="1">
        <f t="shared" si="1600"/>
        <v>0</v>
      </c>
      <c r="X12672" s="1">
        <f t="shared" si="1601"/>
        <v>0</v>
      </c>
      <c r="Y12672"/>
      <c r="Z12672"/>
      <c r="AA12672"/>
      <c r="AB12672"/>
      <c r="AC12672"/>
      <c r="AD12672"/>
      <c r="AE12672"/>
      <c r="AF12672"/>
      <c r="AG12672"/>
      <c r="AH12672"/>
      <c r="AI12672"/>
      <c r="AJ12672"/>
    </row>
    <row r="12673" spans="1:36" ht="14.25" customHeight="1">
      <c r="A12673" s="41" t="b">
        <f t="shared" si="1602"/>
        <v>0</v>
      </c>
      <c r="B12673" s="41">
        <f t="shared" si="1595"/>
        <v>12672</v>
      </c>
      <c r="C12673" s="23"/>
      <c r="N12673" s="45"/>
      <c r="O12673" s="45"/>
      <c r="P12673" s="45"/>
      <c r="Q12673" s="45"/>
      <c r="R12673" s="45"/>
      <c r="S12673" s="1">
        <f t="shared" si="1596"/>
        <v>0</v>
      </c>
      <c r="T12673" s="1">
        <f t="shared" si="1597"/>
        <v>0</v>
      </c>
      <c r="U12673" s="1">
        <f t="shared" si="1598"/>
        <v>0</v>
      </c>
      <c r="V12673" s="1">
        <f t="shared" si="1599"/>
        <v>0</v>
      </c>
      <c r="W12673" s="1">
        <f t="shared" si="1600"/>
        <v>0</v>
      </c>
      <c r="X12673" s="1">
        <f t="shared" si="1601"/>
        <v>0</v>
      </c>
      <c r="Y12673"/>
      <c r="Z12673"/>
      <c r="AA12673"/>
      <c r="AB12673"/>
      <c r="AC12673"/>
      <c r="AD12673"/>
      <c r="AE12673"/>
      <c r="AF12673"/>
      <c r="AG12673"/>
      <c r="AH12673"/>
      <c r="AI12673"/>
      <c r="AJ12673"/>
    </row>
    <row r="12674" spans="1:36" ht="14.25" customHeight="1">
      <c r="A12674" s="41" t="b">
        <f t="shared" si="1602"/>
        <v>0</v>
      </c>
      <c r="B12674" s="41">
        <f t="shared" si="1595"/>
        <v>12673</v>
      </c>
      <c r="C12674" s="23"/>
      <c r="N12674" s="45"/>
      <c r="O12674" s="45"/>
      <c r="P12674" s="45"/>
      <c r="Q12674" s="45"/>
      <c r="R12674" s="45"/>
      <c r="S12674" s="1">
        <f t="shared" si="1596"/>
        <v>0</v>
      </c>
      <c r="T12674" s="1">
        <f t="shared" si="1597"/>
        <v>0</v>
      </c>
      <c r="U12674" s="1">
        <f t="shared" si="1598"/>
        <v>0</v>
      </c>
      <c r="V12674" s="1">
        <f t="shared" si="1599"/>
        <v>0</v>
      </c>
      <c r="W12674" s="1">
        <f t="shared" si="1600"/>
        <v>0</v>
      </c>
      <c r="X12674" s="1">
        <f t="shared" si="1601"/>
        <v>0</v>
      </c>
      <c r="Y12674"/>
      <c r="Z12674"/>
      <c r="AA12674"/>
      <c r="AB12674"/>
      <c r="AC12674"/>
      <c r="AD12674"/>
      <c r="AE12674"/>
      <c r="AF12674"/>
      <c r="AG12674"/>
      <c r="AH12674"/>
      <c r="AI12674"/>
      <c r="AJ12674"/>
    </row>
    <row r="12675" spans="1:36" ht="14.25" customHeight="1">
      <c r="A12675" s="41" t="b">
        <f t="shared" si="1602"/>
        <v>0</v>
      </c>
      <c r="B12675" s="41">
        <f t="shared" si="1595"/>
        <v>12674</v>
      </c>
      <c r="C12675" s="23"/>
      <c r="N12675" s="45"/>
      <c r="O12675" s="45"/>
      <c r="P12675" s="45"/>
      <c r="Q12675" s="45"/>
      <c r="R12675" s="45"/>
      <c r="S12675" s="1">
        <f t="shared" si="1596"/>
        <v>0</v>
      </c>
      <c r="T12675" s="1">
        <f t="shared" si="1597"/>
        <v>0</v>
      </c>
      <c r="U12675" s="1">
        <f t="shared" si="1598"/>
        <v>0</v>
      </c>
      <c r="V12675" s="1">
        <f t="shared" si="1599"/>
        <v>0</v>
      </c>
      <c r="W12675" s="1">
        <f t="shared" si="1600"/>
        <v>0</v>
      </c>
      <c r="X12675" s="1">
        <f t="shared" si="1601"/>
        <v>0</v>
      </c>
      <c r="Y12675"/>
      <c r="Z12675"/>
      <c r="AA12675"/>
      <c r="AB12675"/>
      <c r="AC12675"/>
      <c r="AD12675"/>
      <c r="AE12675"/>
      <c r="AF12675"/>
      <c r="AG12675"/>
      <c r="AH12675"/>
      <c r="AI12675"/>
      <c r="AJ12675"/>
    </row>
    <row r="12676" spans="1:36" ht="14.25" customHeight="1">
      <c r="A12676" s="41" t="b">
        <f t="shared" si="1602"/>
        <v>0</v>
      </c>
      <c r="B12676" s="41">
        <f t="shared" ref="B12676:B12739" si="1603">+B12675+1</f>
        <v>12675</v>
      </c>
      <c r="C12676" s="23"/>
      <c r="N12676" s="45"/>
      <c r="O12676" s="45"/>
      <c r="P12676" s="45"/>
      <c r="Q12676" s="45"/>
      <c r="R12676" s="45"/>
      <c r="S12676" s="1">
        <f t="shared" si="1596"/>
        <v>0</v>
      </c>
      <c r="T12676" s="1">
        <f t="shared" si="1597"/>
        <v>0</v>
      </c>
      <c r="U12676" s="1">
        <f t="shared" si="1598"/>
        <v>0</v>
      </c>
      <c r="V12676" s="1">
        <f t="shared" si="1599"/>
        <v>0</v>
      </c>
      <c r="W12676" s="1">
        <f t="shared" si="1600"/>
        <v>0</v>
      </c>
      <c r="X12676" s="1">
        <f t="shared" si="1601"/>
        <v>0</v>
      </c>
      <c r="Y12676"/>
      <c r="Z12676"/>
      <c r="AA12676"/>
      <c r="AB12676"/>
      <c r="AC12676"/>
      <c r="AD12676"/>
      <c r="AE12676"/>
      <c r="AF12676"/>
      <c r="AG12676"/>
      <c r="AH12676"/>
      <c r="AI12676"/>
      <c r="AJ12676"/>
    </row>
    <row r="12677" spans="1:36" ht="14.25" customHeight="1">
      <c r="A12677" s="41" t="b">
        <f t="shared" si="1602"/>
        <v>0</v>
      </c>
      <c r="B12677" s="41">
        <f t="shared" si="1603"/>
        <v>12676</v>
      </c>
      <c r="C12677" s="23"/>
      <c r="N12677" s="45"/>
      <c r="O12677" s="45"/>
      <c r="P12677" s="45"/>
      <c r="Q12677" s="45"/>
      <c r="R12677" s="45"/>
      <c r="S12677" s="1">
        <f t="shared" si="1596"/>
        <v>0</v>
      </c>
      <c r="T12677" s="1">
        <f t="shared" si="1597"/>
        <v>0</v>
      </c>
      <c r="U12677" s="1">
        <f t="shared" si="1598"/>
        <v>0</v>
      </c>
      <c r="V12677" s="1">
        <f t="shared" si="1599"/>
        <v>0</v>
      </c>
      <c r="W12677" s="1">
        <f t="shared" si="1600"/>
        <v>0</v>
      </c>
      <c r="X12677" s="1">
        <f t="shared" si="1601"/>
        <v>0</v>
      </c>
      <c r="Y12677"/>
      <c r="Z12677"/>
      <c r="AA12677"/>
      <c r="AB12677"/>
      <c r="AC12677"/>
      <c r="AD12677"/>
      <c r="AE12677"/>
      <c r="AF12677"/>
      <c r="AG12677"/>
      <c r="AH12677"/>
      <c r="AI12677"/>
      <c r="AJ12677"/>
    </row>
    <row r="12678" spans="1:36" ht="14.25" customHeight="1">
      <c r="A12678" s="41" t="b">
        <f t="shared" si="1602"/>
        <v>0</v>
      </c>
      <c r="B12678" s="41">
        <f t="shared" si="1603"/>
        <v>12677</v>
      </c>
      <c r="C12678" s="23"/>
      <c r="N12678" s="45"/>
      <c r="O12678" s="45"/>
      <c r="P12678" s="45"/>
      <c r="Q12678" s="45"/>
      <c r="R12678" s="45"/>
      <c r="S12678" s="1">
        <f t="shared" si="1596"/>
        <v>0</v>
      </c>
      <c r="T12678" s="1">
        <f t="shared" si="1597"/>
        <v>0</v>
      </c>
      <c r="U12678" s="1">
        <f t="shared" si="1598"/>
        <v>0</v>
      </c>
      <c r="V12678" s="1">
        <f t="shared" si="1599"/>
        <v>0</v>
      </c>
      <c r="W12678" s="1">
        <f t="shared" si="1600"/>
        <v>0</v>
      </c>
      <c r="X12678" s="1">
        <f t="shared" si="1601"/>
        <v>0</v>
      </c>
      <c r="Y12678"/>
      <c r="Z12678"/>
      <c r="AA12678"/>
      <c r="AB12678"/>
      <c r="AC12678"/>
      <c r="AD12678"/>
      <c r="AE12678"/>
      <c r="AF12678"/>
      <c r="AG12678"/>
      <c r="AH12678"/>
      <c r="AI12678"/>
      <c r="AJ12678"/>
    </row>
    <row r="12679" spans="1:36" ht="14.25" customHeight="1">
      <c r="A12679" s="41" t="b">
        <f t="shared" si="1602"/>
        <v>0</v>
      </c>
      <c r="B12679" s="41">
        <f t="shared" si="1603"/>
        <v>12678</v>
      </c>
      <c r="C12679" s="23"/>
      <c r="N12679" s="45"/>
      <c r="O12679" s="45"/>
      <c r="P12679" s="45"/>
      <c r="Q12679" s="45"/>
      <c r="R12679" s="45"/>
      <c r="S12679" s="1">
        <f t="shared" si="1596"/>
        <v>0</v>
      </c>
      <c r="T12679" s="1">
        <f t="shared" si="1597"/>
        <v>0</v>
      </c>
      <c r="U12679" s="1">
        <f t="shared" si="1598"/>
        <v>0</v>
      </c>
      <c r="V12679" s="1">
        <f t="shared" si="1599"/>
        <v>0</v>
      </c>
      <c r="W12679" s="1">
        <f t="shared" si="1600"/>
        <v>0</v>
      </c>
      <c r="X12679" s="1">
        <f t="shared" si="1601"/>
        <v>0</v>
      </c>
      <c r="Y12679"/>
      <c r="Z12679"/>
      <c r="AA12679"/>
      <c r="AB12679"/>
      <c r="AC12679"/>
      <c r="AD12679"/>
      <c r="AE12679"/>
      <c r="AF12679"/>
      <c r="AG12679"/>
      <c r="AH12679"/>
      <c r="AI12679"/>
      <c r="AJ12679"/>
    </row>
    <row r="12680" spans="1:36" ht="14.25" customHeight="1">
      <c r="A12680" s="41" t="b">
        <f t="shared" si="1602"/>
        <v>0</v>
      </c>
      <c r="B12680" s="41">
        <f t="shared" si="1603"/>
        <v>12679</v>
      </c>
      <c r="C12680" s="23"/>
      <c r="N12680" s="45"/>
      <c r="O12680" s="45"/>
      <c r="P12680" s="45"/>
      <c r="Q12680" s="45"/>
      <c r="R12680" s="45"/>
      <c r="S12680" s="1">
        <f t="shared" si="1596"/>
        <v>0</v>
      </c>
      <c r="T12680" s="1">
        <f t="shared" si="1597"/>
        <v>0</v>
      </c>
      <c r="U12680" s="1">
        <f t="shared" si="1598"/>
        <v>0</v>
      </c>
      <c r="V12680" s="1">
        <f t="shared" si="1599"/>
        <v>0</v>
      </c>
      <c r="W12680" s="1">
        <f t="shared" si="1600"/>
        <v>0</v>
      </c>
      <c r="X12680" s="1">
        <f t="shared" si="1601"/>
        <v>0</v>
      </c>
      <c r="Y12680"/>
      <c r="Z12680"/>
      <c r="AA12680"/>
      <c r="AB12680"/>
      <c r="AC12680"/>
      <c r="AD12680"/>
      <c r="AE12680"/>
      <c r="AF12680"/>
      <c r="AG12680"/>
      <c r="AH12680"/>
      <c r="AI12680"/>
      <c r="AJ12680"/>
    </row>
    <row r="12681" spans="1:36" ht="14.25" customHeight="1">
      <c r="A12681" s="41" t="b">
        <f t="shared" si="1602"/>
        <v>0</v>
      </c>
      <c r="B12681" s="41">
        <f t="shared" si="1603"/>
        <v>12680</v>
      </c>
      <c r="C12681" s="23"/>
      <c r="N12681" s="45"/>
      <c r="O12681" s="45"/>
      <c r="P12681" s="45"/>
      <c r="Q12681" s="45"/>
      <c r="R12681" s="45"/>
      <c r="S12681" s="1">
        <f t="shared" si="1596"/>
        <v>0</v>
      </c>
      <c r="T12681" s="1">
        <f t="shared" si="1597"/>
        <v>0</v>
      </c>
      <c r="U12681" s="1">
        <f t="shared" si="1598"/>
        <v>0</v>
      </c>
      <c r="V12681" s="1">
        <f t="shared" si="1599"/>
        <v>0</v>
      </c>
      <c r="W12681" s="1">
        <f t="shared" si="1600"/>
        <v>0</v>
      </c>
      <c r="X12681" s="1">
        <f t="shared" si="1601"/>
        <v>0</v>
      </c>
      <c r="Y12681"/>
      <c r="Z12681"/>
      <c r="AA12681"/>
      <c r="AB12681"/>
      <c r="AC12681"/>
      <c r="AD12681"/>
      <c r="AE12681"/>
      <c r="AF12681"/>
      <c r="AG12681"/>
      <c r="AH12681"/>
      <c r="AI12681"/>
      <c r="AJ12681"/>
    </row>
    <row r="12682" spans="1:36" ht="14.25" customHeight="1">
      <c r="A12682" s="41" t="b">
        <f t="shared" si="1602"/>
        <v>0</v>
      </c>
      <c r="B12682" s="41">
        <f t="shared" si="1603"/>
        <v>12681</v>
      </c>
      <c r="C12682" s="23"/>
      <c r="N12682" s="45"/>
      <c r="O12682" s="45"/>
      <c r="P12682" s="45"/>
      <c r="Q12682" s="45"/>
      <c r="R12682" s="45"/>
      <c r="S12682" s="1">
        <f t="shared" si="1596"/>
        <v>0</v>
      </c>
      <c r="T12682" s="1">
        <f t="shared" si="1597"/>
        <v>0</v>
      </c>
      <c r="U12682" s="1">
        <f t="shared" si="1598"/>
        <v>0</v>
      </c>
      <c r="V12682" s="1">
        <f t="shared" si="1599"/>
        <v>0</v>
      </c>
      <c r="W12682" s="1">
        <f t="shared" si="1600"/>
        <v>0</v>
      </c>
      <c r="X12682" s="1">
        <f t="shared" si="1601"/>
        <v>0</v>
      </c>
      <c r="Y12682"/>
      <c r="Z12682"/>
      <c r="AA12682"/>
      <c r="AB12682"/>
      <c r="AC12682"/>
      <c r="AD12682"/>
      <c r="AE12682"/>
      <c r="AF12682"/>
      <c r="AG12682"/>
      <c r="AH12682"/>
      <c r="AI12682"/>
      <c r="AJ12682"/>
    </row>
    <row r="12683" spans="1:36" ht="14.25" customHeight="1">
      <c r="A12683" s="41" t="b">
        <f t="shared" si="1602"/>
        <v>0</v>
      </c>
      <c r="B12683" s="41">
        <f t="shared" si="1603"/>
        <v>12682</v>
      </c>
      <c r="C12683" s="23"/>
      <c r="N12683" s="45"/>
      <c r="O12683" s="45"/>
      <c r="P12683" s="45"/>
      <c r="Q12683" s="45"/>
      <c r="R12683" s="45"/>
      <c r="S12683" s="1">
        <f t="shared" si="1596"/>
        <v>0</v>
      </c>
      <c r="T12683" s="1">
        <f t="shared" si="1597"/>
        <v>0</v>
      </c>
      <c r="U12683" s="1">
        <f t="shared" si="1598"/>
        <v>0</v>
      </c>
      <c r="V12683" s="1">
        <f t="shared" si="1599"/>
        <v>0</v>
      </c>
      <c r="W12683" s="1">
        <f t="shared" si="1600"/>
        <v>0</v>
      </c>
      <c r="X12683" s="1">
        <f t="shared" si="1601"/>
        <v>0</v>
      </c>
      <c r="Y12683"/>
      <c r="Z12683"/>
      <c r="AA12683"/>
      <c r="AB12683"/>
      <c r="AC12683"/>
      <c r="AD12683"/>
      <c r="AE12683"/>
      <c r="AF12683"/>
      <c r="AG12683"/>
      <c r="AH12683"/>
      <c r="AI12683"/>
      <c r="AJ12683"/>
    </row>
    <row r="12684" spans="1:36" ht="14.25" customHeight="1">
      <c r="A12684" s="41" t="b">
        <f t="shared" si="1602"/>
        <v>0</v>
      </c>
      <c r="B12684" s="41">
        <f t="shared" si="1603"/>
        <v>12683</v>
      </c>
      <c r="C12684" s="23"/>
      <c r="N12684" s="45"/>
      <c r="O12684" s="45"/>
      <c r="P12684" s="45"/>
      <c r="Q12684" s="45"/>
      <c r="R12684" s="45"/>
      <c r="S12684" s="1">
        <f t="shared" si="1596"/>
        <v>0</v>
      </c>
      <c r="T12684" s="1">
        <f t="shared" si="1597"/>
        <v>0</v>
      </c>
      <c r="U12684" s="1">
        <f t="shared" si="1598"/>
        <v>0</v>
      </c>
      <c r="V12684" s="1">
        <f t="shared" si="1599"/>
        <v>0</v>
      </c>
      <c r="W12684" s="1">
        <f t="shared" si="1600"/>
        <v>0</v>
      </c>
      <c r="X12684" s="1">
        <f t="shared" si="1601"/>
        <v>0</v>
      </c>
      <c r="Y12684"/>
      <c r="Z12684"/>
      <c r="AA12684"/>
      <c r="AB12684"/>
      <c r="AC12684"/>
      <c r="AD12684"/>
      <c r="AE12684"/>
      <c r="AF12684"/>
      <c r="AG12684"/>
      <c r="AH12684"/>
      <c r="AI12684"/>
      <c r="AJ12684"/>
    </row>
    <row r="12685" spans="1:36" ht="14.25" customHeight="1">
      <c r="A12685" s="41" t="b">
        <f t="shared" si="1602"/>
        <v>0</v>
      </c>
      <c r="B12685" s="41">
        <f t="shared" si="1603"/>
        <v>12684</v>
      </c>
      <c r="C12685" s="23"/>
      <c r="N12685" s="45"/>
      <c r="O12685" s="45"/>
      <c r="P12685" s="45"/>
      <c r="Q12685" s="45"/>
      <c r="R12685" s="45"/>
      <c r="S12685" s="1">
        <f t="shared" si="1596"/>
        <v>0</v>
      </c>
      <c r="T12685" s="1">
        <f t="shared" si="1597"/>
        <v>0</v>
      </c>
      <c r="U12685" s="1">
        <f t="shared" si="1598"/>
        <v>0</v>
      </c>
      <c r="V12685" s="1">
        <f t="shared" si="1599"/>
        <v>0</v>
      </c>
      <c r="W12685" s="1">
        <f t="shared" si="1600"/>
        <v>0</v>
      </c>
      <c r="X12685" s="1">
        <f t="shared" si="1601"/>
        <v>0</v>
      </c>
      <c r="Y12685"/>
      <c r="Z12685"/>
      <c r="AA12685"/>
      <c r="AB12685"/>
      <c r="AC12685"/>
      <c r="AD12685"/>
      <c r="AE12685"/>
      <c r="AF12685"/>
      <c r="AG12685"/>
      <c r="AH12685"/>
      <c r="AI12685"/>
      <c r="AJ12685"/>
    </row>
    <row r="12686" spans="1:36" ht="14.25" customHeight="1">
      <c r="A12686" s="41" t="b">
        <f t="shared" si="1602"/>
        <v>0</v>
      </c>
      <c r="B12686" s="41">
        <f t="shared" si="1603"/>
        <v>12685</v>
      </c>
      <c r="C12686" s="23"/>
      <c r="N12686" s="45"/>
      <c r="O12686" s="45"/>
      <c r="P12686" s="45"/>
      <c r="Q12686" s="45"/>
      <c r="R12686" s="45"/>
      <c r="S12686" s="1">
        <f t="shared" ref="S12686:S12749" si="1604">IF(COUNTIF(H12686:M12686,"NOT EFFECTIVE"),1,0)</f>
        <v>0</v>
      </c>
      <c r="T12686" s="1">
        <f t="shared" si="1597"/>
        <v>0</v>
      </c>
      <c r="U12686" s="1">
        <f t="shared" si="1598"/>
        <v>0</v>
      </c>
      <c r="V12686" s="1">
        <f t="shared" si="1599"/>
        <v>0</v>
      </c>
      <c r="W12686" s="1">
        <f t="shared" si="1600"/>
        <v>0</v>
      </c>
      <c r="X12686" s="1">
        <f t="shared" si="1601"/>
        <v>0</v>
      </c>
      <c r="Y12686"/>
      <c r="Z12686"/>
      <c r="AA12686"/>
      <c r="AB12686"/>
      <c r="AC12686"/>
      <c r="AD12686"/>
      <c r="AE12686"/>
      <c r="AF12686"/>
      <c r="AG12686"/>
      <c r="AH12686"/>
      <c r="AI12686"/>
      <c r="AJ12686"/>
    </row>
    <row r="12687" spans="1:36" ht="14.25" customHeight="1">
      <c r="A12687" s="41" t="b">
        <f t="shared" si="1602"/>
        <v>0</v>
      </c>
      <c r="B12687" s="41">
        <f t="shared" si="1603"/>
        <v>12686</v>
      </c>
      <c r="C12687" s="23"/>
      <c r="N12687" s="45"/>
      <c r="O12687" s="45"/>
      <c r="P12687" s="45"/>
      <c r="Q12687" s="45"/>
      <c r="R12687" s="45"/>
      <c r="S12687" s="1">
        <f t="shared" si="1604"/>
        <v>0</v>
      </c>
      <c r="T12687" s="1">
        <f t="shared" si="1597"/>
        <v>0</v>
      </c>
      <c r="U12687" s="1">
        <f t="shared" si="1598"/>
        <v>0</v>
      </c>
      <c r="V12687" s="1">
        <f t="shared" si="1599"/>
        <v>0</v>
      </c>
      <c r="W12687" s="1">
        <f t="shared" si="1600"/>
        <v>0</v>
      </c>
      <c r="X12687" s="1">
        <f t="shared" si="1601"/>
        <v>0</v>
      </c>
      <c r="Y12687"/>
      <c r="Z12687"/>
      <c r="AA12687"/>
      <c r="AB12687"/>
      <c r="AC12687"/>
      <c r="AD12687"/>
      <c r="AE12687"/>
      <c r="AF12687"/>
      <c r="AG12687"/>
      <c r="AH12687"/>
      <c r="AI12687"/>
      <c r="AJ12687"/>
    </row>
    <row r="12688" spans="1:36" ht="14.25" customHeight="1">
      <c r="A12688" s="41" t="b">
        <f t="shared" si="1602"/>
        <v>0</v>
      </c>
      <c r="B12688" s="41">
        <f t="shared" si="1603"/>
        <v>12687</v>
      </c>
      <c r="C12688" s="23"/>
      <c r="N12688" s="45"/>
      <c r="O12688" s="45"/>
      <c r="P12688" s="45"/>
      <c r="Q12688" s="45"/>
      <c r="R12688" s="45"/>
      <c r="S12688" s="1">
        <f t="shared" si="1604"/>
        <v>0</v>
      </c>
      <c r="T12688" s="1">
        <f t="shared" si="1597"/>
        <v>0</v>
      </c>
      <c r="U12688" s="1">
        <f t="shared" si="1598"/>
        <v>0</v>
      </c>
      <c r="V12688" s="1">
        <f t="shared" si="1599"/>
        <v>0</v>
      </c>
      <c r="W12688" s="1">
        <f t="shared" si="1600"/>
        <v>0</v>
      </c>
      <c r="X12688" s="1">
        <f t="shared" si="1601"/>
        <v>0</v>
      </c>
      <c r="Y12688"/>
      <c r="Z12688"/>
      <c r="AA12688"/>
      <c r="AB12688"/>
      <c r="AC12688"/>
      <c r="AD12688"/>
      <c r="AE12688"/>
      <c r="AF12688"/>
      <c r="AG12688"/>
      <c r="AH12688"/>
      <c r="AI12688"/>
      <c r="AJ12688"/>
    </row>
    <row r="12689" spans="1:36" ht="14.25" customHeight="1">
      <c r="A12689" s="41" t="b">
        <f t="shared" si="1602"/>
        <v>0</v>
      </c>
      <c r="B12689" s="41">
        <f t="shared" si="1603"/>
        <v>12688</v>
      </c>
      <c r="C12689" s="23"/>
      <c r="N12689" s="45"/>
      <c r="O12689" s="45"/>
      <c r="P12689" s="45"/>
      <c r="Q12689" s="45"/>
      <c r="R12689" s="45"/>
      <c r="S12689" s="1">
        <f t="shared" si="1604"/>
        <v>0</v>
      </c>
      <c r="T12689" s="1">
        <f t="shared" si="1597"/>
        <v>0</v>
      </c>
      <c r="U12689" s="1">
        <f t="shared" si="1598"/>
        <v>0</v>
      </c>
      <c r="V12689" s="1">
        <f t="shared" si="1599"/>
        <v>0</v>
      </c>
      <c r="W12689" s="1">
        <f t="shared" si="1600"/>
        <v>0</v>
      </c>
      <c r="X12689" s="1">
        <f t="shared" si="1601"/>
        <v>0</v>
      </c>
      <c r="Y12689"/>
      <c r="Z12689"/>
      <c r="AA12689"/>
      <c r="AB12689"/>
      <c r="AC12689"/>
      <c r="AD12689"/>
      <c r="AE12689"/>
      <c r="AF12689"/>
      <c r="AG12689"/>
      <c r="AH12689"/>
      <c r="AI12689"/>
      <c r="AJ12689"/>
    </row>
    <row r="12690" spans="1:36" ht="14.25" customHeight="1">
      <c r="A12690" s="41" t="b">
        <f t="shared" si="1602"/>
        <v>0</v>
      </c>
      <c r="B12690" s="41">
        <f t="shared" si="1603"/>
        <v>12689</v>
      </c>
      <c r="C12690" s="23"/>
      <c r="N12690" s="45"/>
      <c r="O12690" s="45"/>
      <c r="P12690" s="45"/>
      <c r="Q12690" s="45"/>
      <c r="R12690" s="45"/>
      <c r="S12690" s="1">
        <f t="shared" si="1604"/>
        <v>0</v>
      </c>
      <c r="T12690" s="1">
        <f t="shared" si="1597"/>
        <v>0</v>
      </c>
      <c r="U12690" s="1">
        <f t="shared" si="1598"/>
        <v>0</v>
      </c>
      <c r="V12690" s="1">
        <f t="shared" si="1599"/>
        <v>0</v>
      </c>
      <c r="W12690" s="1">
        <f t="shared" si="1600"/>
        <v>0</v>
      </c>
      <c r="X12690" s="1">
        <f t="shared" si="1601"/>
        <v>0</v>
      </c>
      <c r="Y12690"/>
      <c r="Z12690"/>
      <c r="AA12690"/>
      <c r="AB12690"/>
      <c r="AC12690"/>
      <c r="AD12690"/>
      <c r="AE12690"/>
      <c r="AF12690"/>
      <c r="AG12690"/>
      <c r="AH12690"/>
      <c r="AI12690"/>
      <c r="AJ12690"/>
    </row>
    <row r="12691" spans="1:36" ht="14.25" customHeight="1">
      <c r="A12691" s="41" t="b">
        <f t="shared" si="1602"/>
        <v>0</v>
      </c>
      <c r="B12691" s="41">
        <f t="shared" si="1603"/>
        <v>12690</v>
      </c>
      <c r="C12691" s="23"/>
      <c r="N12691" s="45"/>
      <c r="O12691" s="45"/>
      <c r="P12691" s="45"/>
      <c r="Q12691" s="45"/>
      <c r="R12691" s="45"/>
      <c r="S12691" s="1">
        <f t="shared" si="1604"/>
        <v>0</v>
      </c>
      <c r="T12691" s="1">
        <f t="shared" si="1597"/>
        <v>0</v>
      </c>
      <c r="U12691" s="1">
        <f t="shared" si="1598"/>
        <v>0</v>
      </c>
      <c r="V12691" s="1">
        <f t="shared" si="1599"/>
        <v>0</v>
      </c>
      <c r="W12691" s="1">
        <f t="shared" si="1600"/>
        <v>0</v>
      </c>
      <c r="X12691" s="1">
        <f t="shared" si="1601"/>
        <v>0</v>
      </c>
      <c r="Y12691"/>
      <c r="Z12691"/>
      <c r="AA12691"/>
      <c r="AB12691"/>
      <c r="AC12691"/>
      <c r="AD12691"/>
      <c r="AE12691"/>
      <c r="AF12691"/>
      <c r="AG12691"/>
      <c r="AH12691"/>
      <c r="AI12691"/>
      <c r="AJ12691"/>
    </row>
    <row r="12692" spans="1:36" ht="14.25" customHeight="1">
      <c r="A12692" s="41" t="b">
        <f t="shared" si="1602"/>
        <v>0</v>
      </c>
      <c r="B12692" s="41">
        <f t="shared" si="1603"/>
        <v>12691</v>
      </c>
      <c r="C12692" s="23"/>
      <c r="N12692" s="45"/>
      <c r="O12692" s="45"/>
      <c r="P12692" s="45"/>
      <c r="Q12692" s="45"/>
      <c r="R12692" s="45"/>
      <c r="S12692" s="1">
        <f t="shared" si="1604"/>
        <v>0</v>
      </c>
      <c r="T12692" s="1">
        <f t="shared" si="1597"/>
        <v>0</v>
      </c>
      <c r="U12692" s="1">
        <f t="shared" si="1598"/>
        <v>0</v>
      </c>
      <c r="V12692" s="1">
        <f t="shared" si="1599"/>
        <v>0</v>
      </c>
      <c r="W12692" s="1">
        <f t="shared" si="1600"/>
        <v>0</v>
      </c>
      <c r="X12692" s="1">
        <f t="shared" si="1601"/>
        <v>0</v>
      </c>
      <c r="Y12692"/>
      <c r="Z12692"/>
      <c r="AA12692"/>
      <c r="AB12692"/>
      <c r="AC12692"/>
      <c r="AD12692"/>
      <c r="AE12692"/>
      <c r="AF12692"/>
      <c r="AG12692"/>
      <c r="AH12692"/>
      <c r="AI12692"/>
      <c r="AJ12692"/>
    </row>
    <row r="12693" spans="1:36" ht="14.25" customHeight="1">
      <c r="A12693" s="41" t="b">
        <f t="shared" si="1602"/>
        <v>0</v>
      </c>
      <c r="B12693" s="41">
        <f t="shared" si="1603"/>
        <v>12692</v>
      </c>
      <c r="C12693" s="23"/>
      <c r="N12693" s="45"/>
      <c r="O12693" s="45"/>
      <c r="P12693" s="45"/>
      <c r="Q12693" s="45"/>
      <c r="R12693" s="45"/>
      <c r="S12693" s="1">
        <f t="shared" si="1604"/>
        <v>0</v>
      </c>
      <c r="T12693" s="1">
        <f t="shared" si="1597"/>
        <v>0</v>
      </c>
      <c r="U12693" s="1">
        <f t="shared" si="1598"/>
        <v>0</v>
      </c>
      <c r="V12693" s="1">
        <f t="shared" si="1599"/>
        <v>0</v>
      </c>
      <c r="W12693" s="1">
        <f t="shared" si="1600"/>
        <v>0</v>
      </c>
      <c r="X12693" s="1">
        <f t="shared" si="1601"/>
        <v>0</v>
      </c>
      <c r="Y12693"/>
      <c r="Z12693"/>
      <c r="AA12693"/>
      <c r="AB12693"/>
      <c r="AC12693"/>
      <c r="AD12693"/>
      <c r="AE12693"/>
      <c r="AF12693"/>
      <c r="AG12693"/>
      <c r="AH12693"/>
      <c r="AI12693"/>
      <c r="AJ12693"/>
    </row>
    <row r="12694" spans="1:36" ht="14.25" customHeight="1">
      <c r="A12694" s="41" t="b">
        <f t="shared" si="1602"/>
        <v>0</v>
      </c>
      <c r="B12694" s="41">
        <f t="shared" si="1603"/>
        <v>12693</v>
      </c>
      <c r="C12694" s="23"/>
      <c r="N12694" s="45"/>
      <c r="O12694" s="45"/>
      <c r="P12694" s="45"/>
      <c r="Q12694" s="45"/>
      <c r="R12694" s="45"/>
      <c r="S12694" s="1">
        <f t="shared" si="1604"/>
        <v>0</v>
      </c>
      <c r="T12694" s="1">
        <f t="shared" si="1597"/>
        <v>0</v>
      </c>
      <c r="U12694" s="1">
        <f t="shared" si="1598"/>
        <v>0</v>
      </c>
      <c r="V12694" s="1">
        <f t="shared" si="1599"/>
        <v>0</v>
      </c>
      <c r="W12694" s="1">
        <f t="shared" si="1600"/>
        <v>0</v>
      </c>
      <c r="X12694" s="1">
        <f t="shared" si="1601"/>
        <v>0</v>
      </c>
      <c r="Y12694"/>
      <c r="Z12694"/>
      <c r="AA12694"/>
      <c r="AB12694"/>
      <c r="AC12694"/>
      <c r="AD12694"/>
      <c r="AE12694"/>
      <c r="AF12694"/>
      <c r="AG12694"/>
      <c r="AH12694"/>
      <c r="AI12694"/>
      <c r="AJ12694"/>
    </row>
    <row r="12695" spans="1:36" ht="14.25" customHeight="1">
      <c r="A12695" s="41" t="b">
        <f t="shared" si="1602"/>
        <v>0</v>
      </c>
      <c r="B12695" s="41">
        <f t="shared" si="1603"/>
        <v>12694</v>
      </c>
      <c r="C12695" s="23"/>
      <c r="N12695" s="45"/>
      <c r="O12695" s="45"/>
      <c r="P12695" s="45"/>
      <c r="Q12695" s="45"/>
      <c r="R12695" s="45"/>
      <c r="S12695" s="1">
        <f t="shared" si="1604"/>
        <v>0</v>
      </c>
      <c r="T12695" s="1">
        <f t="shared" si="1597"/>
        <v>0</v>
      </c>
      <c r="U12695" s="1">
        <f t="shared" si="1598"/>
        <v>0</v>
      </c>
      <c r="V12695" s="1">
        <f t="shared" si="1599"/>
        <v>0</v>
      </c>
      <c r="W12695" s="1">
        <f t="shared" si="1600"/>
        <v>0</v>
      </c>
      <c r="X12695" s="1">
        <f t="shared" si="1601"/>
        <v>0</v>
      </c>
      <c r="Y12695"/>
      <c r="Z12695"/>
      <c r="AA12695"/>
      <c r="AB12695"/>
      <c r="AC12695"/>
      <c r="AD12695"/>
      <c r="AE12695"/>
      <c r="AF12695"/>
      <c r="AG12695"/>
      <c r="AH12695"/>
      <c r="AI12695"/>
      <c r="AJ12695"/>
    </row>
    <row r="12696" spans="1:36" ht="14.25" customHeight="1">
      <c r="A12696" s="41" t="b">
        <f t="shared" si="1602"/>
        <v>0</v>
      </c>
      <c r="B12696" s="41">
        <f t="shared" si="1603"/>
        <v>12695</v>
      </c>
      <c r="C12696" s="23"/>
      <c r="N12696" s="45"/>
      <c r="O12696" s="45"/>
      <c r="P12696" s="45"/>
      <c r="Q12696" s="45"/>
      <c r="R12696" s="45"/>
      <c r="S12696" s="1">
        <f t="shared" si="1604"/>
        <v>0</v>
      </c>
      <c r="T12696" s="1">
        <f t="shared" si="1597"/>
        <v>0</v>
      </c>
      <c r="U12696" s="1">
        <f t="shared" si="1598"/>
        <v>0</v>
      </c>
      <c r="V12696" s="1">
        <f t="shared" si="1599"/>
        <v>0</v>
      </c>
      <c r="W12696" s="1">
        <f t="shared" si="1600"/>
        <v>0</v>
      </c>
      <c r="X12696" s="1">
        <f t="shared" si="1601"/>
        <v>0</v>
      </c>
      <c r="Y12696"/>
      <c r="Z12696"/>
      <c r="AA12696"/>
      <c r="AB12696"/>
      <c r="AC12696"/>
      <c r="AD12696"/>
      <c r="AE12696"/>
      <c r="AF12696"/>
      <c r="AG12696"/>
      <c r="AH12696"/>
      <c r="AI12696"/>
      <c r="AJ12696"/>
    </row>
    <row r="12697" spans="1:36" ht="14.25" customHeight="1">
      <c r="A12697" s="41" t="b">
        <f t="shared" si="1602"/>
        <v>0</v>
      </c>
      <c r="B12697" s="41">
        <f t="shared" si="1603"/>
        <v>12696</v>
      </c>
      <c r="C12697" s="23"/>
      <c r="N12697" s="45"/>
      <c r="O12697" s="45"/>
      <c r="P12697" s="45"/>
      <c r="Q12697" s="45"/>
      <c r="R12697" s="45"/>
      <c r="S12697" s="1">
        <f t="shared" si="1604"/>
        <v>0</v>
      </c>
      <c r="T12697" s="1">
        <f t="shared" si="1597"/>
        <v>0</v>
      </c>
      <c r="U12697" s="1">
        <f t="shared" si="1598"/>
        <v>0</v>
      </c>
      <c r="V12697" s="1">
        <f t="shared" si="1599"/>
        <v>0</v>
      </c>
      <c r="W12697" s="1">
        <f t="shared" si="1600"/>
        <v>0</v>
      </c>
      <c r="X12697" s="1">
        <f t="shared" si="1601"/>
        <v>0</v>
      </c>
      <c r="Y12697"/>
      <c r="Z12697"/>
      <c r="AA12697"/>
      <c r="AB12697"/>
      <c r="AC12697"/>
      <c r="AD12697"/>
      <c r="AE12697"/>
      <c r="AF12697"/>
      <c r="AG12697"/>
      <c r="AH12697"/>
      <c r="AI12697"/>
      <c r="AJ12697"/>
    </row>
    <row r="12698" spans="1:36" ht="14.25" customHeight="1">
      <c r="A12698" s="41" t="b">
        <f t="shared" si="1602"/>
        <v>0</v>
      </c>
      <c r="B12698" s="41">
        <f t="shared" si="1603"/>
        <v>12697</v>
      </c>
      <c r="C12698" s="23"/>
      <c r="N12698" s="45"/>
      <c r="O12698" s="45"/>
      <c r="P12698" s="45"/>
      <c r="Q12698" s="45"/>
      <c r="R12698" s="45"/>
      <c r="S12698" s="1">
        <f t="shared" si="1604"/>
        <v>0</v>
      </c>
      <c r="T12698" s="1">
        <f t="shared" si="1597"/>
        <v>0</v>
      </c>
      <c r="U12698" s="1">
        <f t="shared" si="1598"/>
        <v>0</v>
      </c>
      <c r="V12698" s="1">
        <f t="shared" si="1599"/>
        <v>0</v>
      </c>
      <c r="W12698" s="1">
        <f t="shared" si="1600"/>
        <v>0</v>
      </c>
      <c r="X12698" s="1">
        <f t="shared" si="1601"/>
        <v>0</v>
      </c>
      <c r="Y12698"/>
      <c r="Z12698"/>
      <c r="AA12698"/>
      <c r="AB12698"/>
      <c r="AC12698"/>
      <c r="AD12698"/>
      <c r="AE12698"/>
      <c r="AF12698"/>
      <c r="AG12698"/>
      <c r="AH12698"/>
      <c r="AI12698"/>
      <c r="AJ12698"/>
    </row>
    <row r="12699" spans="1:36" ht="14.25" customHeight="1">
      <c r="A12699" s="41" t="b">
        <f t="shared" si="1602"/>
        <v>0</v>
      </c>
      <c r="B12699" s="41">
        <f t="shared" si="1603"/>
        <v>12698</v>
      </c>
      <c r="C12699" s="23"/>
      <c r="N12699" s="45"/>
      <c r="O12699" s="45"/>
      <c r="P12699" s="45"/>
      <c r="Q12699" s="45"/>
      <c r="R12699" s="45"/>
      <c r="S12699" s="1">
        <f t="shared" si="1604"/>
        <v>0</v>
      </c>
      <c r="T12699" s="1">
        <f t="shared" si="1597"/>
        <v>0</v>
      </c>
      <c r="U12699" s="1">
        <f t="shared" si="1598"/>
        <v>0</v>
      </c>
      <c r="V12699" s="1">
        <f t="shared" si="1599"/>
        <v>0</v>
      </c>
      <c r="W12699" s="1">
        <f t="shared" si="1600"/>
        <v>0</v>
      </c>
      <c r="X12699" s="1">
        <f t="shared" si="1601"/>
        <v>0</v>
      </c>
      <c r="Y12699"/>
      <c r="Z12699"/>
      <c r="AA12699"/>
      <c r="AB12699"/>
      <c r="AC12699"/>
      <c r="AD12699"/>
      <c r="AE12699"/>
      <c r="AF12699"/>
      <c r="AG12699"/>
      <c r="AH12699"/>
      <c r="AI12699"/>
      <c r="AJ12699"/>
    </row>
    <row r="12700" spans="1:36" ht="14.25" customHeight="1">
      <c r="A12700" s="41" t="b">
        <f t="shared" si="1602"/>
        <v>0</v>
      </c>
      <c r="B12700" s="41">
        <f t="shared" si="1603"/>
        <v>12699</v>
      </c>
      <c r="C12700" s="23"/>
      <c r="N12700" s="45"/>
      <c r="O12700" s="45"/>
      <c r="P12700" s="45"/>
      <c r="Q12700" s="45"/>
      <c r="R12700" s="45"/>
      <c r="S12700" s="1">
        <f t="shared" si="1604"/>
        <v>0</v>
      </c>
      <c r="T12700" s="1">
        <f t="shared" si="1597"/>
        <v>0</v>
      </c>
      <c r="U12700" s="1">
        <f t="shared" si="1598"/>
        <v>0</v>
      </c>
      <c r="V12700" s="1">
        <f t="shared" si="1599"/>
        <v>0</v>
      </c>
      <c r="W12700" s="1">
        <f t="shared" si="1600"/>
        <v>0</v>
      </c>
      <c r="X12700" s="1">
        <f t="shared" si="1601"/>
        <v>0</v>
      </c>
      <c r="Y12700"/>
      <c r="Z12700"/>
      <c r="AA12700"/>
      <c r="AB12700"/>
      <c r="AC12700"/>
      <c r="AD12700"/>
      <c r="AE12700"/>
      <c r="AF12700"/>
      <c r="AG12700"/>
      <c r="AH12700"/>
      <c r="AI12700"/>
      <c r="AJ12700"/>
    </row>
    <row r="12701" spans="1:36" ht="14.25" customHeight="1">
      <c r="A12701" s="41" t="b">
        <f t="shared" si="1602"/>
        <v>0</v>
      </c>
      <c r="B12701" s="41">
        <f t="shared" si="1603"/>
        <v>12700</v>
      </c>
      <c r="C12701" s="23"/>
      <c r="N12701" s="45"/>
      <c r="O12701" s="45"/>
      <c r="P12701" s="45"/>
      <c r="Q12701" s="45"/>
      <c r="R12701" s="45"/>
      <c r="S12701" s="1">
        <f t="shared" si="1604"/>
        <v>0</v>
      </c>
      <c r="T12701" s="1">
        <f t="shared" si="1597"/>
        <v>0</v>
      </c>
      <c r="U12701" s="1">
        <f t="shared" si="1598"/>
        <v>0</v>
      </c>
      <c r="V12701" s="1">
        <f t="shared" si="1599"/>
        <v>0</v>
      </c>
      <c r="W12701" s="1">
        <f t="shared" si="1600"/>
        <v>0</v>
      </c>
      <c r="X12701" s="1">
        <f t="shared" si="1601"/>
        <v>0</v>
      </c>
      <c r="Y12701"/>
      <c r="Z12701"/>
      <c r="AA12701"/>
      <c r="AB12701"/>
      <c r="AC12701"/>
      <c r="AD12701"/>
      <c r="AE12701"/>
      <c r="AF12701"/>
      <c r="AG12701"/>
      <c r="AH12701"/>
      <c r="AI12701"/>
      <c r="AJ12701"/>
    </row>
    <row r="12702" spans="1:36" ht="14.25" customHeight="1">
      <c r="A12702" s="41" t="b">
        <f t="shared" si="1602"/>
        <v>0</v>
      </c>
      <c r="B12702" s="41">
        <f t="shared" si="1603"/>
        <v>12701</v>
      </c>
      <c r="C12702" s="23"/>
      <c r="N12702" s="45"/>
      <c r="O12702" s="45"/>
      <c r="P12702" s="45"/>
      <c r="Q12702" s="45"/>
      <c r="R12702" s="45"/>
      <c r="S12702" s="1">
        <f t="shared" si="1604"/>
        <v>0</v>
      </c>
      <c r="T12702" s="1">
        <f t="shared" si="1597"/>
        <v>0</v>
      </c>
      <c r="U12702" s="1">
        <f t="shared" si="1598"/>
        <v>0</v>
      </c>
      <c r="V12702" s="1">
        <f t="shared" si="1599"/>
        <v>0</v>
      </c>
      <c r="W12702" s="1">
        <f t="shared" si="1600"/>
        <v>0</v>
      </c>
      <c r="X12702" s="1">
        <f t="shared" si="1601"/>
        <v>0</v>
      </c>
      <c r="Y12702"/>
      <c r="Z12702"/>
      <c r="AA12702"/>
      <c r="AB12702"/>
      <c r="AC12702"/>
      <c r="AD12702"/>
      <c r="AE12702"/>
      <c r="AF12702"/>
      <c r="AG12702"/>
      <c r="AH12702"/>
      <c r="AI12702"/>
      <c r="AJ12702"/>
    </row>
    <row r="12703" spans="1:36" ht="14.25" customHeight="1">
      <c r="A12703" s="41" t="b">
        <f t="shared" si="1602"/>
        <v>0</v>
      </c>
      <c r="B12703" s="41">
        <f t="shared" si="1603"/>
        <v>12702</v>
      </c>
      <c r="C12703" s="23"/>
      <c r="N12703" s="45"/>
      <c r="O12703" s="45"/>
      <c r="P12703" s="45"/>
      <c r="Q12703" s="45"/>
      <c r="R12703" s="45"/>
      <c r="S12703" s="1">
        <f t="shared" si="1604"/>
        <v>0</v>
      </c>
      <c r="T12703" s="1">
        <f t="shared" si="1597"/>
        <v>0</v>
      </c>
      <c r="U12703" s="1">
        <f t="shared" si="1598"/>
        <v>0</v>
      </c>
      <c r="V12703" s="1">
        <f t="shared" si="1599"/>
        <v>0</v>
      </c>
      <c r="W12703" s="1">
        <f t="shared" si="1600"/>
        <v>0</v>
      </c>
      <c r="X12703" s="1">
        <f t="shared" si="1601"/>
        <v>0</v>
      </c>
      <c r="Y12703"/>
      <c r="Z12703"/>
      <c r="AA12703"/>
      <c r="AB12703"/>
      <c r="AC12703"/>
      <c r="AD12703"/>
      <c r="AE12703"/>
      <c r="AF12703"/>
      <c r="AG12703"/>
      <c r="AH12703"/>
      <c r="AI12703"/>
      <c r="AJ12703"/>
    </row>
    <row r="12704" spans="1:36" ht="14.25" customHeight="1">
      <c r="A12704" s="41" t="b">
        <f t="shared" si="1602"/>
        <v>0</v>
      </c>
      <c r="B12704" s="41">
        <f t="shared" si="1603"/>
        <v>12703</v>
      </c>
      <c r="C12704" s="23"/>
      <c r="N12704" s="45"/>
      <c r="O12704" s="45"/>
      <c r="P12704" s="45"/>
      <c r="Q12704" s="45"/>
      <c r="R12704" s="45"/>
      <c r="S12704" s="1">
        <f t="shared" si="1604"/>
        <v>0</v>
      </c>
      <c r="T12704" s="1">
        <f t="shared" si="1597"/>
        <v>0</v>
      </c>
      <c r="U12704" s="1">
        <f t="shared" si="1598"/>
        <v>0</v>
      </c>
      <c r="V12704" s="1">
        <f t="shared" si="1599"/>
        <v>0</v>
      </c>
      <c r="W12704" s="1">
        <f t="shared" si="1600"/>
        <v>0</v>
      </c>
      <c r="X12704" s="1">
        <f t="shared" si="1601"/>
        <v>0</v>
      </c>
      <c r="Y12704"/>
      <c r="Z12704"/>
      <c r="AA12704"/>
      <c r="AB12704"/>
      <c r="AC12704"/>
      <c r="AD12704"/>
      <c r="AE12704"/>
      <c r="AF12704"/>
      <c r="AG12704"/>
      <c r="AH12704"/>
      <c r="AI12704"/>
      <c r="AJ12704"/>
    </row>
    <row r="12705" spans="1:36" ht="14.25" customHeight="1">
      <c r="A12705" s="41" t="b">
        <f t="shared" si="1602"/>
        <v>0</v>
      </c>
      <c r="B12705" s="41">
        <f t="shared" si="1603"/>
        <v>12704</v>
      </c>
      <c r="C12705" s="23"/>
      <c r="N12705" s="45"/>
      <c r="O12705" s="45"/>
      <c r="P12705" s="45"/>
      <c r="Q12705" s="45"/>
      <c r="R12705" s="45"/>
      <c r="S12705" s="1">
        <f t="shared" si="1604"/>
        <v>0</v>
      </c>
      <c r="T12705" s="1">
        <f t="shared" ref="T12705:T12768" si="1605">IF(AND(D12705="NOT EXECUTED",COUNTA($N12705)&lt;&gt;0),1,0)</f>
        <v>0</v>
      </c>
      <c r="U12705" s="1">
        <f t="shared" ref="U12705:U12768" si="1606">IF(AND(E12705="NOT EXECUTED",COUNTA($N12705)&lt;&gt;0),1,0)</f>
        <v>0</v>
      </c>
      <c r="V12705" s="1">
        <f t="shared" ref="V12705:V12768" si="1607">IF(AND(F12705="NOT EXECUTED",COUNTA($N12705)&lt;&gt;0),1,0)</f>
        <v>0</v>
      </c>
      <c r="W12705" s="1">
        <f t="shared" ref="W12705:W12768" si="1608">IF(AND(G12705="NOT EXECUTED",COUNTA($N12705)&lt;&gt;0),1,0)</f>
        <v>0</v>
      </c>
      <c r="X12705" s="1">
        <f t="shared" ref="X12705:X12768" si="1609">IF(AND(S12705=1,COUNTA($N12705)&lt;&gt;0),1,0)</f>
        <v>0</v>
      </c>
      <c r="Y12705"/>
      <c r="Z12705"/>
      <c r="AA12705"/>
      <c r="AB12705"/>
      <c r="AC12705"/>
      <c r="AD12705"/>
      <c r="AE12705"/>
      <c r="AF12705"/>
      <c r="AG12705"/>
      <c r="AH12705"/>
      <c r="AI12705"/>
      <c r="AJ12705"/>
    </row>
    <row r="12706" spans="1:36" ht="14.25" customHeight="1">
      <c r="A12706" s="41" t="b">
        <f t="shared" ref="A12706:A12769" si="1610">IF(OR(COUNTIF(D12706:M12706, "NOT EXECUTED"), COUNTIF(D12706:M12706, "NOT COMPILED"), COUNTIF(D12706:M12706, "NOT EFFECTIVE")),TRUE,FALSE)</f>
        <v>0</v>
      </c>
      <c r="B12706" s="41">
        <f t="shared" si="1603"/>
        <v>12705</v>
      </c>
      <c r="C12706" s="23"/>
      <c r="N12706" s="45"/>
      <c r="O12706" s="45"/>
      <c r="P12706" s="45"/>
      <c r="Q12706" s="45"/>
      <c r="R12706" s="45"/>
      <c r="S12706" s="1">
        <f t="shared" si="1604"/>
        <v>0</v>
      </c>
      <c r="T12706" s="1">
        <f t="shared" si="1605"/>
        <v>0</v>
      </c>
      <c r="U12706" s="1">
        <f t="shared" si="1606"/>
        <v>0</v>
      </c>
      <c r="V12706" s="1">
        <f t="shared" si="1607"/>
        <v>0</v>
      </c>
      <c r="W12706" s="1">
        <f t="shared" si="1608"/>
        <v>0</v>
      </c>
      <c r="X12706" s="1">
        <f t="shared" si="1609"/>
        <v>0</v>
      </c>
      <c r="Y12706"/>
      <c r="Z12706"/>
      <c r="AA12706"/>
      <c r="AB12706"/>
      <c r="AC12706"/>
      <c r="AD12706"/>
      <c r="AE12706"/>
      <c r="AF12706"/>
      <c r="AG12706"/>
      <c r="AH12706"/>
      <c r="AI12706"/>
      <c r="AJ12706"/>
    </row>
    <row r="12707" spans="1:36" ht="14.25" customHeight="1">
      <c r="A12707" s="41" t="b">
        <f t="shared" si="1610"/>
        <v>0</v>
      </c>
      <c r="B12707" s="41">
        <f t="shared" si="1603"/>
        <v>12706</v>
      </c>
      <c r="C12707" s="23"/>
      <c r="N12707" s="45"/>
      <c r="O12707" s="45"/>
      <c r="P12707" s="45"/>
      <c r="Q12707" s="45"/>
      <c r="R12707" s="45"/>
      <c r="S12707" s="1">
        <f t="shared" si="1604"/>
        <v>0</v>
      </c>
      <c r="T12707" s="1">
        <f t="shared" si="1605"/>
        <v>0</v>
      </c>
      <c r="U12707" s="1">
        <f t="shared" si="1606"/>
        <v>0</v>
      </c>
      <c r="V12707" s="1">
        <f t="shared" si="1607"/>
        <v>0</v>
      </c>
      <c r="W12707" s="1">
        <f t="shared" si="1608"/>
        <v>0</v>
      </c>
      <c r="X12707" s="1">
        <f t="shared" si="1609"/>
        <v>0</v>
      </c>
      <c r="Y12707"/>
      <c r="Z12707"/>
      <c r="AA12707"/>
      <c r="AB12707"/>
      <c r="AC12707"/>
      <c r="AD12707"/>
      <c r="AE12707"/>
      <c r="AF12707"/>
      <c r="AG12707"/>
      <c r="AH12707"/>
      <c r="AI12707"/>
      <c r="AJ12707"/>
    </row>
    <row r="12708" spans="1:36" ht="14.25" customHeight="1">
      <c r="A12708" s="41" t="b">
        <f t="shared" si="1610"/>
        <v>0</v>
      </c>
      <c r="B12708" s="41">
        <f t="shared" si="1603"/>
        <v>12707</v>
      </c>
      <c r="C12708" s="23"/>
      <c r="N12708" s="45"/>
      <c r="O12708" s="45"/>
      <c r="P12708" s="45"/>
      <c r="Q12708" s="45"/>
      <c r="R12708" s="45"/>
      <c r="S12708" s="1">
        <f t="shared" si="1604"/>
        <v>0</v>
      </c>
      <c r="T12708" s="1">
        <f t="shared" si="1605"/>
        <v>0</v>
      </c>
      <c r="U12708" s="1">
        <f t="shared" si="1606"/>
        <v>0</v>
      </c>
      <c r="V12708" s="1">
        <f t="shared" si="1607"/>
        <v>0</v>
      </c>
      <c r="W12708" s="1">
        <f t="shared" si="1608"/>
        <v>0</v>
      </c>
      <c r="X12708" s="1">
        <f t="shared" si="1609"/>
        <v>0</v>
      </c>
      <c r="Y12708"/>
      <c r="Z12708"/>
      <c r="AA12708"/>
      <c r="AB12708"/>
      <c r="AC12708"/>
      <c r="AD12708"/>
      <c r="AE12708"/>
      <c r="AF12708"/>
      <c r="AG12708"/>
      <c r="AH12708"/>
      <c r="AI12708"/>
      <c r="AJ12708"/>
    </row>
    <row r="12709" spans="1:36" ht="14.25" customHeight="1">
      <c r="A12709" s="41" t="b">
        <f t="shared" si="1610"/>
        <v>0</v>
      </c>
      <c r="B12709" s="41">
        <f t="shared" si="1603"/>
        <v>12708</v>
      </c>
      <c r="C12709" s="23"/>
      <c r="N12709" s="45"/>
      <c r="O12709" s="45"/>
      <c r="P12709" s="45"/>
      <c r="Q12709" s="45"/>
      <c r="R12709" s="45"/>
      <c r="S12709" s="1">
        <f t="shared" si="1604"/>
        <v>0</v>
      </c>
      <c r="T12709" s="1">
        <f t="shared" si="1605"/>
        <v>0</v>
      </c>
      <c r="U12709" s="1">
        <f t="shared" si="1606"/>
        <v>0</v>
      </c>
      <c r="V12709" s="1">
        <f t="shared" si="1607"/>
        <v>0</v>
      </c>
      <c r="W12709" s="1">
        <f t="shared" si="1608"/>
        <v>0</v>
      </c>
      <c r="X12709" s="1">
        <f t="shared" si="1609"/>
        <v>0</v>
      </c>
      <c r="Y12709"/>
      <c r="Z12709"/>
      <c r="AA12709"/>
      <c r="AB12709"/>
      <c r="AC12709"/>
      <c r="AD12709"/>
      <c r="AE12709"/>
      <c r="AF12709"/>
      <c r="AG12709"/>
      <c r="AH12709"/>
      <c r="AI12709"/>
      <c r="AJ12709"/>
    </row>
    <row r="12710" spans="1:36" ht="14.25" customHeight="1">
      <c r="A12710" s="41" t="b">
        <f t="shared" si="1610"/>
        <v>0</v>
      </c>
      <c r="B12710" s="41">
        <f t="shared" si="1603"/>
        <v>12709</v>
      </c>
      <c r="C12710" s="23"/>
      <c r="N12710" s="45"/>
      <c r="O12710" s="45"/>
      <c r="P12710" s="45"/>
      <c r="Q12710" s="45"/>
      <c r="R12710" s="45"/>
      <c r="S12710" s="1">
        <f t="shared" si="1604"/>
        <v>0</v>
      </c>
      <c r="T12710" s="1">
        <f t="shared" si="1605"/>
        <v>0</v>
      </c>
      <c r="U12710" s="1">
        <f t="shared" si="1606"/>
        <v>0</v>
      </c>
      <c r="V12710" s="1">
        <f t="shared" si="1607"/>
        <v>0</v>
      </c>
      <c r="W12710" s="1">
        <f t="shared" si="1608"/>
        <v>0</v>
      </c>
      <c r="X12710" s="1">
        <f t="shared" si="1609"/>
        <v>0</v>
      </c>
      <c r="Y12710"/>
      <c r="Z12710"/>
      <c r="AA12710"/>
      <c r="AB12710"/>
      <c r="AC12710"/>
      <c r="AD12710"/>
      <c r="AE12710"/>
      <c r="AF12710"/>
      <c r="AG12710"/>
      <c r="AH12710"/>
      <c r="AI12710"/>
      <c r="AJ12710"/>
    </row>
    <row r="12711" spans="1:36" ht="14.25" customHeight="1">
      <c r="A12711" s="41" t="b">
        <f t="shared" si="1610"/>
        <v>0</v>
      </c>
      <c r="B12711" s="41">
        <f t="shared" si="1603"/>
        <v>12710</v>
      </c>
      <c r="C12711" s="23"/>
      <c r="N12711" s="45"/>
      <c r="O12711" s="45"/>
      <c r="P12711" s="45"/>
      <c r="Q12711" s="45"/>
      <c r="R12711" s="45"/>
      <c r="S12711" s="1">
        <f t="shared" si="1604"/>
        <v>0</v>
      </c>
      <c r="T12711" s="1">
        <f t="shared" si="1605"/>
        <v>0</v>
      </c>
      <c r="U12711" s="1">
        <f t="shared" si="1606"/>
        <v>0</v>
      </c>
      <c r="V12711" s="1">
        <f t="shared" si="1607"/>
        <v>0</v>
      </c>
      <c r="W12711" s="1">
        <f t="shared" si="1608"/>
        <v>0</v>
      </c>
      <c r="X12711" s="1">
        <f t="shared" si="1609"/>
        <v>0</v>
      </c>
      <c r="Y12711"/>
      <c r="Z12711"/>
      <c r="AA12711"/>
      <c r="AB12711"/>
      <c r="AC12711"/>
      <c r="AD12711"/>
      <c r="AE12711"/>
      <c r="AF12711"/>
      <c r="AG12711"/>
      <c r="AH12711"/>
      <c r="AI12711"/>
      <c r="AJ12711"/>
    </row>
    <row r="12712" spans="1:36" ht="14.25" customHeight="1">
      <c r="A12712" s="41" t="b">
        <f t="shared" si="1610"/>
        <v>0</v>
      </c>
      <c r="B12712" s="41">
        <f t="shared" si="1603"/>
        <v>12711</v>
      </c>
      <c r="C12712" s="23"/>
      <c r="N12712" s="45"/>
      <c r="O12712" s="45"/>
      <c r="P12712" s="45"/>
      <c r="Q12712" s="45"/>
      <c r="R12712" s="45"/>
      <c r="S12712" s="1">
        <f t="shared" si="1604"/>
        <v>0</v>
      </c>
      <c r="T12712" s="1">
        <f t="shared" si="1605"/>
        <v>0</v>
      </c>
      <c r="U12712" s="1">
        <f t="shared" si="1606"/>
        <v>0</v>
      </c>
      <c r="V12712" s="1">
        <f t="shared" si="1607"/>
        <v>0</v>
      </c>
      <c r="W12712" s="1">
        <f t="shared" si="1608"/>
        <v>0</v>
      </c>
      <c r="X12712" s="1">
        <f t="shared" si="1609"/>
        <v>0</v>
      </c>
      <c r="Y12712"/>
      <c r="Z12712"/>
      <c r="AA12712"/>
      <c r="AB12712"/>
      <c r="AC12712"/>
      <c r="AD12712"/>
      <c r="AE12712"/>
      <c r="AF12712"/>
      <c r="AG12712"/>
      <c r="AH12712"/>
      <c r="AI12712"/>
      <c r="AJ12712"/>
    </row>
    <row r="12713" spans="1:36" ht="14.25" customHeight="1">
      <c r="A12713" s="41" t="b">
        <f t="shared" si="1610"/>
        <v>0</v>
      </c>
      <c r="B12713" s="41">
        <f t="shared" si="1603"/>
        <v>12712</v>
      </c>
      <c r="C12713" s="23"/>
      <c r="N12713" s="45"/>
      <c r="O12713" s="45"/>
      <c r="P12713" s="45"/>
      <c r="Q12713" s="45"/>
      <c r="R12713" s="45"/>
      <c r="S12713" s="1">
        <f t="shared" si="1604"/>
        <v>0</v>
      </c>
      <c r="T12713" s="1">
        <f t="shared" si="1605"/>
        <v>0</v>
      </c>
      <c r="U12713" s="1">
        <f t="shared" si="1606"/>
        <v>0</v>
      </c>
      <c r="V12713" s="1">
        <f t="shared" si="1607"/>
        <v>0</v>
      </c>
      <c r="W12713" s="1">
        <f t="shared" si="1608"/>
        <v>0</v>
      </c>
      <c r="X12713" s="1">
        <f t="shared" si="1609"/>
        <v>0</v>
      </c>
      <c r="Y12713"/>
      <c r="Z12713"/>
      <c r="AA12713"/>
      <c r="AB12713"/>
      <c r="AC12713"/>
      <c r="AD12713"/>
      <c r="AE12713"/>
      <c r="AF12713"/>
      <c r="AG12713"/>
      <c r="AH12713"/>
      <c r="AI12713"/>
      <c r="AJ12713"/>
    </row>
    <row r="12714" spans="1:36" ht="14.25" customHeight="1">
      <c r="A12714" s="41" t="b">
        <f t="shared" si="1610"/>
        <v>0</v>
      </c>
      <c r="B12714" s="41">
        <f t="shared" si="1603"/>
        <v>12713</v>
      </c>
      <c r="C12714" s="23"/>
      <c r="N12714" s="45"/>
      <c r="O12714" s="45"/>
      <c r="P12714" s="45"/>
      <c r="Q12714" s="45"/>
      <c r="R12714" s="45"/>
      <c r="S12714" s="1">
        <f t="shared" si="1604"/>
        <v>0</v>
      </c>
      <c r="T12714" s="1">
        <f t="shared" si="1605"/>
        <v>0</v>
      </c>
      <c r="U12714" s="1">
        <f t="shared" si="1606"/>
        <v>0</v>
      </c>
      <c r="V12714" s="1">
        <f t="shared" si="1607"/>
        <v>0</v>
      </c>
      <c r="W12714" s="1">
        <f t="shared" si="1608"/>
        <v>0</v>
      </c>
      <c r="X12714" s="1">
        <f t="shared" si="1609"/>
        <v>0</v>
      </c>
      <c r="Y12714"/>
      <c r="Z12714"/>
      <c r="AA12714"/>
      <c r="AB12714"/>
      <c r="AC12714"/>
      <c r="AD12714"/>
      <c r="AE12714"/>
      <c r="AF12714"/>
      <c r="AG12714"/>
      <c r="AH12714"/>
      <c r="AI12714"/>
      <c r="AJ12714"/>
    </row>
    <row r="12715" spans="1:36" ht="14.25" customHeight="1">
      <c r="A12715" s="41" t="b">
        <f t="shared" si="1610"/>
        <v>0</v>
      </c>
      <c r="B12715" s="41">
        <f t="shared" si="1603"/>
        <v>12714</v>
      </c>
      <c r="C12715" s="23"/>
      <c r="N12715" s="45"/>
      <c r="O12715" s="45"/>
      <c r="P12715" s="45"/>
      <c r="Q12715" s="45"/>
      <c r="R12715" s="45"/>
      <c r="S12715" s="1">
        <f t="shared" si="1604"/>
        <v>0</v>
      </c>
      <c r="T12715" s="1">
        <f t="shared" si="1605"/>
        <v>0</v>
      </c>
      <c r="U12715" s="1">
        <f t="shared" si="1606"/>
        <v>0</v>
      </c>
      <c r="V12715" s="1">
        <f t="shared" si="1607"/>
        <v>0</v>
      </c>
      <c r="W12715" s="1">
        <f t="shared" si="1608"/>
        <v>0</v>
      </c>
      <c r="X12715" s="1">
        <f t="shared" si="1609"/>
        <v>0</v>
      </c>
      <c r="Y12715"/>
      <c r="Z12715"/>
      <c r="AA12715"/>
      <c r="AB12715"/>
      <c r="AC12715"/>
      <c r="AD12715"/>
      <c r="AE12715"/>
      <c r="AF12715"/>
      <c r="AG12715"/>
      <c r="AH12715"/>
      <c r="AI12715"/>
      <c r="AJ12715"/>
    </row>
    <row r="12716" spans="1:36" ht="14.25" customHeight="1">
      <c r="A12716" s="41" t="b">
        <f t="shared" si="1610"/>
        <v>0</v>
      </c>
      <c r="B12716" s="41">
        <f t="shared" si="1603"/>
        <v>12715</v>
      </c>
      <c r="C12716" s="23"/>
      <c r="N12716" s="45"/>
      <c r="O12716" s="45"/>
      <c r="P12716" s="45"/>
      <c r="Q12716" s="45"/>
      <c r="R12716" s="45"/>
      <c r="S12716" s="1">
        <f t="shared" si="1604"/>
        <v>0</v>
      </c>
      <c r="T12716" s="1">
        <f t="shared" si="1605"/>
        <v>0</v>
      </c>
      <c r="U12716" s="1">
        <f t="shared" si="1606"/>
        <v>0</v>
      </c>
      <c r="V12716" s="1">
        <f t="shared" si="1607"/>
        <v>0</v>
      </c>
      <c r="W12716" s="1">
        <f t="shared" si="1608"/>
        <v>0</v>
      </c>
      <c r="X12716" s="1">
        <f t="shared" si="1609"/>
        <v>0</v>
      </c>
      <c r="Y12716"/>
      <c r="Z12716"/>
      <c r="AA12716"/>
      <c r="AB12716"/>
      <c r="AC12716"/>
      <c r="AD12716"/>
      <c r="AE12716"/>
      <c r="AF12716"/>
      <c r="AG12716"/>
      <c r="AH12716"/>
      <c r="AI12716"/>
      <c r="AJ12716"/>
    </row>
    <row r="12717" spans="1:36" ht="14.25" customHeight="1">
      <c r="A12717" s="41" t="b">
        <f t="shared" si="1610"/>
        <v>0</v>
      </c>
      <c r="B12717" s="41">
        <f t="shared" si="1603"/>
        <v>12716</v>
      </c>
      <c r="C12717" s="23"/>
      <c r="N12717" s="45"/>
      <c r="O12717" s="45"/>
      <c r="P12717" s="45"/>
      <c r="Q12717" s="45"/>
      <c r="R12717" s="45"/>
      <c r="S12717" s="1">
        <f t="shared" si="1604"/>
        <v>0</v>
      </c>
      <c r="T12717" s="1">
        <f t="shared" si="1605"/>
        <v>0</v>
      </c>
      <c r="U12717" s="1">
        <f t="shared" si="1606"/>
        <v>0</v>
      </c>
      <c r="V12717" s="1">
        <f t="shared" si="1607"/>
        <v>0</v>
      </c>
      <c r="W12717" s="1">
        <f t="shared" si="1608"/>
        <v>0</v>
      </c>
      <c r="X12717" s="1">
        <f t="shared" si="1609"/>
        <v>0</v>
      </c>
      <c r="Y12717"/>
      <c r="Z12717"/>
      <c r="AA12717"/>
      <c r="AB12717"/>
      <c r="AC12717"/>
      <c r="AD12717"/>
      <c r="AE12717"/>
      <c r="AF12717"/>
      <c r="AG12717"/>
      <c r="AH12717"/>
      <c r="AI12717"/>
      <c r="AJ12717"/>
    </row>
    <row r="12718" spans="1:36" ht="14.25" customHeight="1">
      <c r="A12718" s="41" t="b">
        <f t="shared" si="1610"/>
        <v>0</v>
      </c>
      <c r="B12718" s="41">
        <f t="shared" si="1603"/>
        <v>12717</v>
      </c>
      <c r="C12718" s="23"/>
      <c r="N12718" s="45"/>
      <c r="O12718" s="45"/>
      <c r="P12718" s="45"/>
      <c r="Q12718" s="45"/>
      <c r="R12718" s="45"/>
      <c r="S12718" s="1">
        <f t="shared" si="1604"/>
        <v>0</v>
      </c>
      <c r="T12718" s="1">
        <f t="shared" si="1605"/>
        <v>0</v>
      </c>
      <c r="U12718" s="1">
        <f t="shared" si="1606"/>
        <v>0</v>
      </c>
      <c r="V12718" s="1">
        <f t="shared" si="1607"/>
        <v>0</v>
      </c>
      <c r="W12718" s="1">
        <f t="shared" si="1608"/>
        <v>0</v>
      </c>
      <c r="X12718" s="1">
        <f t="shared" si="1609"/>
        <v>0</v>
      </c>
      <c r="Y12718"/>
      <c r="Z12718"/>
      <c r="AA12718"/>
      <c r="AB12718"/>
      <c r="AC12718"/>
      <c r="AD12718"/>
      <c r="AE12718"/>
      <c r="AF12718"/>
      <c r="AG12718"/>
      <c r="AH12718"/>
      <c r="AI12718"/>
      <c r="AJ12718"/>
    </row>
    <row r="12719" spans="1:36" ht="14.25" customHeight="1">
      <c r="A12719" s="41" t="b">
        <f t="shared" si="1610"/>
        <v>0</v>
      </c>
      <c r="B12719" s="41">
        <f t="shared" si="1603"/>
        <v>12718</v>
      </c>
      <c r="C12719" s="23"/>
      <c r="N12719" s="45"/>
      <c r="O12719" s="45"/>
      <c r="P12719" s="45"/>
      <c r="Q12719" s="45"/>
      <c r="R12719" s="45"/>
      <c r="S12719" s="1">
        <f t="shared" si="1604"/>
        <v>0</v>
      </c>
      <c r="T12719" s="1">
        <f t="shared" si="1605"/>
        <v>0</v>
      </c>
      <c r="U12719" s="1">
        <f t="shared" si="1606"/>
        <v>0</v>
      </c>
      <c r="V12719" s="1">
        <f t="shared" si="1607"/>
        <v>0</v>
      </c>
      <c r="W12719" s="1">
        <f t="shared" si="1608"/>
        <v>0</v>
      </c>
      <c r="X12719" s="1">
        <f t="shared" si="1609"/>
        <v>0</v>
      </c>
      <c r="Y12719"/>
      <c r="Z12719"/>
      <c r="AA12719"/>
      <c r="AB12719"/>
      <c r="AC12719"/>
      <c r="AD12719"/>
      <c r="AE12719"/>
      <c r="AF12719"/>
      <c r="AG12719"/>
      <c r="AH12719"/>
      <c r="AI12719"/>
      <c r="AJ12719"/>
    </row>
    <row r="12720" spans="1:36" ht="14.25" customHeight="1">
      <c r="A12720" s="41" t="b">
        <f t="shared" si="1610"/>
        <v>0</v>
      </c>
      <c r="B12720" s="41">
        <f t="shared" si="1603"/>
        <v>12719</v>
      </c>
      <c r="C12720" s="23"/>
      <c r="N12720" s="45"/>
      <c r="O12720" s="45"/>
      <c r="P12720" s="45"/>
      <c r="Q12720" s="45"/>
      <c r="R12720" s="45"/>
      <c r="S12720" s="1">
        <f t="shared" si="1604"/>
        <v>0</v>
      </c>
      <c r="T12720" s="1">
        <f t="shared" si="1605"/>
        <v>0</v>
      </c>
      <c r="U12720" s="1">
        <f t="shared" si="1606"/>
        <v>0</v>
      </c>
      <c r="V12720" s="1">
        <f t="shared" si="1607"/>
        <v>0</v>
      </c>
      <c r="W12720" s="1">
        <f t="shared" si="1608"/>
        <v>0</v>
      </c>
      <c r="X12720" s="1">
        <f t="shared" si="1609"/>
        <v>0</v>
      </c>
      <c r="Y12720"/>
      <c r="Z12720"/>
      <c r="AA12720"/>
      <c r="AB12720"/>
      <c r="AC12720"/>
      <c r="AD12720"/>
      <c r="AE12720"/>
      <c r="AF12720"/>
      <c r="AG12720"/>
      <c r="AH12720"/>
      <c r="AI12720"/>
      <c r="AJ12720"/>
    </row>
    <row r="12721" spans="1:36" ht="14.25" customHeight="1">
      <c r="A12721" s="41" t="b">
        <f t="shared" si="1610"/>
        <v>0</v>
      </c>
      <c r="B12721" s="41">
        <f t="shared" si="1603"/>
        <v>12720</v>
      </c>
      <c r="C12721" s="23"/>
      <c r="N12721" s="45"/>
      <c r="O12721" s="45"/>
      <c r="P12721" s="45"/>
      <c r="Q12721" s="45"/>
      <c r="R12721" s="45"/>
      <c r="S12721" s="1">
        <f t="shared" si="1604"/>
        <v>0</v>
      </c>
      <c r="T12721" s="1">
        <f t="shared" si="1605"/>
        <v>0</v>
      </c>
      <c r="U12721" s="1">
        <f t="shared" si="1606"/>
        <v>0</v>
      </c>
      <c r="V12721" s="1">
        <f t="shared" si="1607"/>
        <v>0</v>
      </c>
      <c r="W12721" s="1">
        <f t="shared" si="1608"/>
        <v>0</v>
      </c>
      <c r="X12721" s="1">
        <f t="shared" si="1609"/>
        <v>0</v>
      </c>
      <c r="Y12721"/>
      <c r="Z12721"/>
      <c r="AA12721"/>
      <c r="AB12721"/>
      <c r="AC12721"/>
      <c r="AD12721"/>
      <c r="AE12721"/>
      <c r="AF12721"/>
      <c r="AG12721"/>
      <c r="AH12721"/>
      <c r="AI12721"/>
      <c r="AJ12721"/>
    </row>
    <row r="12722" spans="1:36" ht="14.25" customHeight="1">
      <c r="A12722" s="41" t="b">
        <f t="shared" si="1610"/>
        <v>0</v>
      </c>
      <c r="B12722" s="41">
        <f t="shared" si="1603"/>
        <v>12721</v>
      </c>
      <c r="C12722" s="23"/>
      <c r="N12722" s="45"/>
      <c r="O12722" s="45"/>
      <c r="P12722" s="45"/>
      <c r="Q12722" s="45"/>
      <c r="R12722" s="45"/>
      <c r="S12722" s="1">
        <f t="shared" si="1604"/>
        <v>0</v>
      </c>
      <c r="T12722" s="1">
        <f t="shared" si="1605"/>
        <v>0</v>
      </c>
      <c r="U12722" s="1">
        <f t="shared" si="1606"/>
        <v>0</v>
      </c>
      <c r="V12722" s="1">
        <f t="shared" si="1607"/>
        <v>0</v>
      </c>
      <c r="W12722" s="1">
        <f t="shared" si="1608"/>
        <v>0</v>
      </c>
      <c r="X12722" s="1">
        <f t="shared" si="1609"/>
        <v>0</v>
      </c>
      <c r="Y12722"/>
      <c r="Z12722"/>
      <c r="AA12722"/>
      <c r="AB12722"/>
      <c r="AC12722"/>
      <c r="AD12722"/>
      <c r="AE12722"/>
      <c r="AF12722"/>
      <c r="AG12722"/>
      <c r="AH12722"/>
      <c r="AI12722"/>
      <c r="AJ12722"/>
    </row>
    <row r="12723" spans="1:36" ht="14.25" customHeight="1">
      <c r="A12723" s="41" t="b">
        <f t="shared" si="1610"/>
        <v>0</v>
      </c>
      <c r="B12723" s="41">
        <f t="shared" si="1603"/>
        <v>12722</v>
      </c>
      <c r="C12723" s="23"/>
      <c r="N12723" s="45"/>
      <c r="O12723" s="45"/>
      <c r="P12723" s="45"/>
      <c r="Q12723" s="45"/>
      <c r="R12723" s="45"/>
      <c r="S12723" s="1">
        <f t="shared" si="1604"/>
        <v>0</v>
      </c>
      <c r="T12723" s="1">
        <f t="shared" si="1605"/>
        <v>0</v>
      </c>
      <c r="U12723" s="1">
        <f t="shared" si="1606"/>
        <v>0</v>
      </c>
      <c r="V12723" s="1">
        <f t="shared" si="1607"/>
        <v>0</v>
      </c>
      <c r="W12723" s="1">
        <f t="shared" si="1608"/>
        <v>0</v>
      </c>
      <c r="X12723" s="1">
        <f t="shared" si="1609"/>
        <v>0</v>
      </c>
      <c r="Y12723"/>
      <c r="Z12723"/>
      <c r="AA12723"/>
      <c r="AB12723"/>
      <c r="AC12723"/>
      <c r="AD12723"/>
      <c r="AE12723"/>
      <c r="AF12723"/>
      <c r="AG12723"/>
      <c r="AH12723"/>
      <c r="AI12723"/>
      <c r="AJ12723"/>
    </row>
    <row r="12724" spans="1:36" ht="14.25" customHeight="1">
      <c r="A12724" s="41" t="b">
        <f t="shared" si="1610"/>
        <v>0</v>
      </c>
      <c r="B12724" s="41">
        <f t="shared" si="1603"/>
        <v>12723</v>
      </c>
      <c r="C12724" s="23"/>
      <c r="N12724" s="45"/>
      <c r="O12724" s="45"/>
      <c r="P12724" s="45"/>
      <c r="Q12724" s="45"/>
      <c r="R12724" s="45"/>
      <c r="S12724" s="1">
        <f t="shared" si="1604"/>
        <v>0</v>
      </c>
      <c r="T12724" s="1">
        <f t="shared" si="1605"/>
        <v>0</v>
      </c>
      <c r="U12724" s="1">
        <f t="shared" si="1606"/>
        <v>0</v>
      </c>
      <c r="V12724" s="1">
        <f t="shared" si="1607"/>
        <v>0</v>
      </c>
      <c r="W12724" s="1">
        <f t="shared" si="1608"/>
        <v>0</v>
      </c>
      <c r="X12724" s="1">
        <f t="shared" si="1609"/>
        <v>0</v>
      </c>
      <c r="Y12724"/>
      <c r="Z12724"/>
      <c r="AA12724"/>
      <c r="AB12724"/>
      <c r="AC12724"/>
      <c r="AD12724"/>
      <c r="AE12724"/>
      <c r="AF12724"/>
      <c r="AG12724"/>
      <c r="AH12724"/>
      <c r="AI12724"/>
      <c r="AJ12724"/>
    </row>
    <row r="12725" spans="1:36" ht="14.25" customHeight="1">
      <c r="A12725" s="41" t="b">
        <f t="shared" si="1610"/>
        <v>0</v>
      </c>
      <c r="B12725" s="41">
        <f t="shared" si="1603"/>
        <v>12724</v>
      </c>
      <c r="C12725" s="23"/>
      <c r="N12725" s="45"/>
      <c r="O12725" s="45"/>
      <c r="P12725" s="45"/>
      <c r="Q12725" s="45"/>
      <c r="R12725" s="45"/>
      <c r="S12725" s="1">
        <f t="shared" si="1604"/>
        <v>0</v>
      </c>
      <c r="T12725" s="1">
        <f t="shared" si="1605"/>
        <v>0</v>
      </c>
      <c r="U12725" s="1">
        <f t="shared" si="1606"/>
        <v>0</v>
      </c>
      <c r="V12725" s="1">
        <f t="shared" si="1607"/>
        <v>0</v>
      </c>
      <c r="W12725" s="1">
        <f t="shared" si="1608"/>
        <v>0</v>
      </c>
      <c r="X12725" s="1">
        <f t="shared" si="1609"/>
        <v>0</v>
      </c>
      <c r="Y12725"/>
      <c r="Z12725"/>
      <c r="AA12725"/>
      <c r="AB12725"/>
      <c r="AC12725"/>
      <c r="AD12725"/>
      <c r="AE12725"/>
      <c r="AF12725"/>
      <c r="AG12725"/>
      <c r="AH12725"/>
      <c r="AI12725"/>
      <c r="AJ12725"/>
    </row>
    <row r="12726" spans="1:36" ht="14.25" customHeight="1">
      <c r="A12726" s="41" t="b">
        <f t="shared" si="1610"/>
        <v>0</v>
      </c>
      <c r="B12726" s="41">
        <f t="shared" si="1603"/>
        <v>12725</v>
      </c>
      <c r="C12726" s="23"/>
      <c r="N12726" s="45"/>
      <c r="O12726" s="45"/>
      <c r="P12726" s="45"/>
      <c r="Q12726" s="45"/>
      <c r="R12726" s="45"/>
      <c r="S12726" s="1">
        <f t="shared" si="1604"/>
        <v>0</v>
      </c>
      <c r="T12726" s="1">
        <f t="shared" si="1605"/>
        <v>0</v>
      </c>
      <c r="U12726" s="1">
        <f t="shared" si="1606"/>
        <v>0</v>
      </c>
      <c r="V12726" s="1">
        <f t="shared" si="1607"/>
        <v>0</v>
      </c>
      <c r="W12726" s="1">
        <f t="shared" si="1608"/>
        <v>0</v>
      </c>
      <c r="X12726" s="1">
        <f t="shared" si="1609"/>
        <v>0</v>
      </c>
      <c r="Y12726"/>
      <c r="Z12726"/>
      <c r="AA12726"/>
      <c r="AB12726"/>
      <c r="AC12726"/>
      <c r="AD12726"/>
      <c r="AE12726"/>
      <c r="AF12726"/>
      <c r="AG12726"/>
      <c r="AH12726"/>
      <c r="AI12726"/>
      <c r="AJ12726"/>
    </row>
    <row r="12727" spans="1:36" ht="14.25" customHeight="1">
      <c r="A12727" s="41" t="b">
        <f t="shared" si="1610"/>
        <v>0</v>
      </c>
      <c r="B12727" s="41">
        <f t="shared" si="1603"/>
        <v>12726</v>
      </c>
      <c r="C12727" s="23"/>
      <c r="N12727" s="45"/>
      <c r="O12727" s="45"/>
      <c r="P12727" s="45"/>
      <c r="Q12727" s="45"/>
      <c r="R12727" s="45"/>
      <c r="S12727" s="1">
        <f t="shared" si="1604"/>
        <v>0</v>
      </c>
      <c r="T12727" s="1">
        <f t="shared" si="1605"/>
        <v>0</v>
      </c>
      <c r="U12727" s="1">
        <f t="shared" si="1606"/>
        <v>0</v>
      </c>
      <c r="V12727" s="1">
        <f t="shared" si="1607"/>
        <v>0</v>
      </c>
      <c r="W12727" s="1">
        <f t="shared" si="1608"/>
        <v>0</v>
      </c>
      <c r="X12727" s="1">
        <f t="shared" si="1609"/>
        <v>0</v>
      </c>
      <c r="Y12727"/>
      <c r="Z12727"/>
      <c r="AA12727"/>
      <c r="AB12727"/>
      <c r="AC12727"/>
      <c r="AD12727"/>
      <c r="AE12727"/>
      <c r="AF12727"/>
      <c r="AG12727"/>
      <c r="AH12727"/>
      <c r="AI12727"/>
      <c r="AJ12727"/>
    </row>
    <row r="12728" spans="1:36" ht="14.25" customHeight="1">
      <c r="A12728" s="41" t="b">
        <f t="shared" si="1610"/>
        <v>0</v>
      </c>
      <c r="B12728" s="41">
        <f t="shared" si="1603"/>
        <v>12727</v>
      </c>
      <c r="C12728" s="23"/>
      <c r="N12728" s="45"/>
      <c r="O12728" s="45"/>
      <c r="P12728" s="45"/>
      <c r="Q12728" s="45"/>
      <c r="R12728" s="45"/>
      <c r="S12728" s="1">
        <f t="shared" si="1604"/>
        <v>0</v>
      </c>
      <c r="T12728" s="1">
        <f t="shared" si="1605"/>
        <v>0</v>
      </c>
      <c r="U12728" s="1">
        <f t="shared" si="1606"/>
        <v>0</v>
      </c>
      <c r="V12728" s="1">
        <f t="shared" si="1607"/>
        <v>0</v>
      </c>
      <c r="W12728" s="1">
        <f t="shared" si="1608"/>
        <v>0</v>
      </c>
      <c r="X12728" s="1">
        <f t="shared" si="1609"/>
        <v>0</v>
      </c>
      <c r="Y12728"/>
      <c r="Z12728"/>
      <c r="AA12728"/>
      <c r="AB12728"/>
      <c r="AC12728"/>
      <c r="AD12728"/>
      <c r="AE12728"/>
      <c r="AF12728"/>
      <c r="AG12728"/>
      <c r="AH12728"/>
      <c r="AI12728"/>
      <c r="AJ12728"/>
    </row>
    <row r="12729" spans="1:36" ht="14.25" customHeight="1">
      <c r="A12729" s="41" t="b">
        <f t="shared" si="1610"/>
        <v>0</v>
      </c>
      <c r="B12729" s="41">
        <f t="shared" si="1603"/>
        <v>12728</v>
      </c>
      <c r="C12729" s="23"/>
      <c r="N12729" s="45"/>
      <c r="O12729" s="45"/>
      <c r="P12729" s="45"/>
      <c r="Q12729" s="45"/>
      <c r="R12729" s="45"/>
      <c r="S12729" s="1">
        <f t="shared" si="1604"/>
        <v>0</v>
      </c>
      <c r="T12729" s="1">
        <f t="shared" si="1605"/>
        <v>0</v>
      </c>
      <c r="U12729" s="1">
        <f t="shared" si="1606"/>
        <v>0</v>
      </c>
      <c r="V12729" s="1">
        <f t="shared" si="1607"/>
        <v>0</v>
      </c>
      <c r="W12729" s="1">
        <f t="shared" si="1608"/>
        <v>0</v>
      </c>
      <c r="X12729" s="1">
        <f t="shared" si="1609"/>
        <v>0</v>
      </c>
      <c r="Y12729"/>
      <c r="Z12729"/>
      <c r="AA12729"/>
      <c r="AB12729"/>
      <c r="AC12729"/>
      <c r="AD12729"/>
      <c r="AE12729"/>
      <c r="AF12729"/>
      <c r="AG12729"/>
      <c r="AH12729"/>
      <c r="AI12729"/>
      <c r="AJ12729"/>
    </row>
    <row r="12730" spans="1:36" ht="14.25" customHeight="1">
      <c r="A12730" s="41" t="b">
        <f t="shared" si="1610"/>
        <v>0</v>
      </c>
      <c r="B12730" s="41">
        <f t="shared" si="1603"/>
        <v>12729</v>
      </c>
      <c r="C12730" s="23"/>
      <c r="N12730" s="45"/>
      <c r="O12730" s="45"/>
      <c r="P12730" s="45"/>
      <c r="Q12730" s="45"/>
      <c r="R12730" s="45"/>
      <c r="S12730" s="1">
        <f t="shared" si="1604"/>
        <v>0</v>
      </c>
      <c r="T12730" s="1">
        <f t="shared" si="1605"/>
        <v>0</v>
      </c>
      <c r="U12730" s="1">
        <f t="shared" si="1606"/>
        <v>0</v>
      </c>
      <c r="V12730" s="1">
        <f t="shared" si="1607"/>
        <v>0</v>
      </c>
      <c r="W12730" s="1">
        <f t="shared" si="1608"/>
        <v>0</v>
      </c>
      <c r="X12730" s="1">
        <f t="shared" si="1609"/>
        <v>0</v>
      </c>
      <c r="Y12730"/>
      <c r="Z12730"/>
      <c r="AA12730"/>
      <c r="AB12730"/>
      <c r="AC12730"/>
      <c r="AD12730"/>
      <c r="AE12730"/>
      <c r="AF12730"/>
      <c r="AG12730"/>
      <c r="AH12730"/>
      <c r="AI12730"/>
      <c r="AJ12730"/>
    </row>
    <row r="12731" spans="1:36" ht="14.25" customHeight="1">
      <c r="A12731" s="41" t="b">
        <f t="shared" si="1610"/>
        <v>0</v>
      </c>
      <c r="B12731" s="41">
        <f t="shared" si="1603"/>
        <v>12730</v>
      </c>
      <c r="C12731" s="23"/>
      <c r="N12731" s="45"/>
      <c r="O12731" s="45"/>
      <c r="P12731" s="45"/>
      <c r="Q12731" s="45"/>
      <c r="R12731" s="45"/>
      <c r="S12731" s="1">
        <f t="shared" si="1604"/>
        <v>0</v>
      </c>
      <c r="T12731" s="1">
        <f t="shared" si="1605"/>
        <v>0</v>
      </c>
      <c r="U12731" s="1">
        <f t="shared" si="1606"/>
        <v>0</v>
      </c>
      <c r="V12731" s="1">
        <f t="shared" si="1607"/>
        <v>0</v>
      </c>
      <c r="W12731" s="1">
        <f t="shared" si="1608"/>
        <v>0</v>
      </c>
      <c r="X12731" s="1">
        <f t="shared" si="1609"/>
        <v>0</v>
      </c>
      <c r="Y12731"/>
      <c r="Z12731"/>
      <c r="AA12731"/>
      <c r="AB12731"/>
      <c r="AC12731"/>
      <c r="AD12731"/>
      <c r="AE12731"/>
      <c r="AF12731"/>
      <c r="AG12731"/>
      <c r="AH12731"/>
      <c r="AI12731"/>
      <c r="AJ12731"/>
    </row>
    <row r="12732" spans="1:36" ht="14.25" customHeight="1">
      <c r="A12732" s="41" t="b">
        <f t="shared" si="1610"/>
        <v>0</v>
      </c>
      <c r="B12732" s="41">
        <f t="shared" si="1603"/>
        <v>12731</v>
      </c>
      <c r="C12732" s="23"/>
      <c r="N12732" s="45"/>
      <c r="O12732" s="45"/>
      <c r="P12732" s="45"/>
      <c r="Q12732" s="45"/>
      <c r="R12732" s="45"/>
      <c r="S12732" s="1">
        <f t="shared" si="1604"/>
        <v>0</v>
      </c>
      <c r="T12732" s="1">
        <f t="shared" si="1605"/>
        <v>0</v>
      </c>
      <c r="U12732" s="1">
        <f t="shared" si="1606"/>
        <v>0</v>
      </c>
      <c r="V12732" s="1">
        <f t="shared" si="1607"/>
        <v>0</v>
      </c>
      <c r="W12732" s="1">
        <f t="shared" si="1608"/>
        <v>0</v>
      </c>
      <c r="X12732" s="1">
        <f t="shared" si="1609"/>
        <v>0</v>
      </c>
      <c r="Y12732"/>
      <c r="Z12732"/>
      <c r="AA12732"/>
      <c r="AB12732"/>
      <c r="AC12732"/>
      <c r="AD12732"/>
      <c r="AE12732"/>
      <c r="AF12732"/>
      <c r="AG12732"/>
      <c r="AH12732"/>
      <c r="AI12732"/>
      <c r="AJ12732"/>
    </row>
    <row r="12733" spans="1:36" ht="14.25" customHeight="1">
      <c r="A12733" s="41" t="b">
        <f t="shared" si="1610"/>
        <v>0</v>
      </c>
      <c r="B12733" s="41">
        <f t="shared" si="1603"/>
        <v>12732</v>
      </c>
      <c r="C12733" s="23"/>
      <c r="N12733" s="45"/>
      <c r="O12733" s="45"/>
      <c r="P12733" s="45"/>
      <c r="Q12733" s="45"/>
      <c r="R12733" s="45"/>
      <c r="S12733" s="1">
        <f t="shared" si="1604"/>
        <v>0</v>
      </c>
      <c r="T12733" s="1">
        <f t="shared" si="1605"/>
        <v>0</v>
      </c>
      <c r="U12733" s="1">
        <f t="shared" si="1606"/>
        <v>0</v>
      </c>
      <c r="V12733" s="1">
        <f t="shared" si="1607"/>
        <v>0</v>
      </c>
      <c r="W12733" s="1">
        <f t="shared" si="1608"/>
        <v>0</v>
      </c>
      <c r="X12733" s="1">
        <f t="shared" si="1609"/>
        <v>0</v>
      </c>
      <c r="Y12733"/>
      <c r="Z12733"/>
      <c r="AA12733"/>
      <c r="AB12733"/>
      <c r="AC12733"/>
      <c r="AD12733"/>
      <c r="AE12733"/>
      <c r="AF12733"/>
      <c r="AG12733"/>
      <c r="AH12733"/>
      <c r="AI12733"/>
      <c r="AJ12733"/>
    </row>
    <row r="12734" spans="1:36" ht="14.25" customHeight="1">
      <c r="A12734" s="41" t="b">
        <f t="shared" si="1610"/>
        <v>0</v>
      </c>
      <c r="B12734" s="41">
        <f t="shared" si="1603"/>
        <v>12733</v>
      </c>
      <c r="C12734" s="23"/>
      <c r="N12734" s="45"/>
      <c r="O12734" s="45"/>
      <c r="P12734" s="45"/>
      <c r="Q12734" s="45"/>
      <c r="R12734" s="45"/>
      <c r="S12734" s="1">
        <f t="shared" si="1604"/>
        <v>0</v>
      </c>
      <c r="T12734" s="1">
        <f t="shared" si="1605"/>
        <v>0</v>
      </c>
      <c r="U12734" s="1">
        <f t="shared" si="1606"/>
        <v>0</v>
      </c>
      <c r="V12734" s="1">
        <f t="shared" si="1607"/>
        <v>0</v>
      </c>
      <c r="W12734" s="1">
        <f t="shared" si="1608"/>
        <v>0</v>
      </c>
      <c r="X12734" s="1">
        <f t="shared" si="1609"/>
        <v>0</v>
      </c>
      <c r="Y12734"/>
      <c r="Z12734"/>
      <c r="AA12734"/>
      <c r="AB12734"/>
      <c r="AC12734"/>
      <c r="AD12734"/>
      <c r="AE12734"/>
      <c r="AF12734"/>
      <c r="AG12734"/>
      <c r="AH12734"/>
      <c r="AI12734"/>
      <c r="AJ12734"/>
    </row>
    <row r="12735" spans="1:36" ht="14.25" customHeight="1">
      <c r="A12735" s="41" t="b">
        <f t="shared" si="1610"/>
        <v>0</v>
      </c>
      <c r="B12735" s="41">
        <f t="shared" si="1603"/>
        <v>12734</v>
      </c>
      <c r="C12735" s="23"/>
      <c r="N12735" s="45"/>
      <c r="O12735" s="45"/>
      <c r="P12735" s="45"/>
      <c r="Q12735" s="45"/>
      <c r="R12735" s="45"/>
      <c r="S12735" s="1">
        <f t="shared" si="1604"/>
        <v>0</v>
      </c>
      <c r="T12735" s="1">
        <f t="shared" si="1605"/>
        <v>0</v>
      </c>
      <c r="U12735" s="1">
        <f t="shared" si="1606"/>
        <v>0</v>
      </c>
      <c r="V12735" s="1">
        <f t="shared" si="1607"/>
        <v>0</v>
      </c>
      <c r="W12735" s="1">
        <f t="shared" si="1608"/>
        <v>0</v>
      </c>
      <c r="X12735" s="1">
        <f t="shared" si="1609"/>
        <v>0</v>
      </c>
      <c r="Y12735"/>
      <c r="Z12735"/>
      <c r="AA12735"/>
      <c r="AB12735"/>
      <c r="AC12735"/>
      <c r="AD12735"/>
      <c r="AE12735"/>
      <c r="AF12735"/>
      <c r="AG12735"/>
      <c r="AH12735"/>
      <c r="AI12735"/>
      <c r="AJ12735"/>
    </row>
    <row r="12736" spans="1:36" ht="14.25" customHeight="1">
      <c r="A12736" s="41" t="b">
        <f t="shared" si="1610"/>
        <v>0</v>
      </c>
      <c r="B12736" s="41">
        <f t="shared" si="1603"/>
        <v>12735</v>
      </c>
      <c r="C12736" s="23"/>
      <c r="N12736" s="45"/>
      <c r="O12736" s="45"/>
      <c r="P12736" s="45"/>
      <c r="Q12736" s="45"/>
      <c r="R12736" s="45"/>
      <c r="S12736" s="1">
        <f t="shared" si="1604"/>
        <v>0</v>
      </c>
      <c r="T12736" s="1">
        <f t="shared" si="1605"/>
        <v>0</v>
      </c>
      <c r="U12736" s="1">
        <f t="shared" si="1606"/>
        <v>0</v>
      </c>
      <c r="V12736" s="1">
        <f t="shared" si="1607"/>
        <v>0</v>
      </c>
      <c r="W12736" s="1">
        <f t="shared" si="1608"/>
        <v>0</v>
      </c>
      <c r="X12736" s="1">
        <f t="shared" si="1609"/>
        <v>0</v>
      </c>
      <c r="Y12736"/>
      <c r="Z12736"/>
      <c r="AA12736"/>
      <c r="AB12736"/>
      <c r="AC12736"/>
      <c r="AD12736"/>
      <c r="AE12736"/>
      <c r="AF12736"/>
      <c r="AG12736"/>
      <c r="AH12736"/>
      <c r="AI12736"/>
      <c r="AJ12736"/>
    </row>
    <row r="12737" spans="1:36" ht="14.25" customHeight="1">
      <c r="A12737" s="41" t="b">
        <f t="shared" si="1610"/>
        <v>0</v>
      </c>
      <c r="B12737" s="41">
        <f t="shared" si="1603"/>
        <v>12736</v>
      </c>
      <c r="C12737" s="23"/>
      <c r="N12737" s="45"/>
      <c r="O12737" s="45"/>
      <c r="P12737" s="45"/>
      <c r="Q12737" s="45"/>
      <c r="R12737" s="45"/>
      <c r="S12737" s="1">
        <f t="shared" si="1604"/>
        <v>0</v>
      </c>
      <c r="T12737" s="1">
        <f t="shared" si="1605"/>
        <v>0</v>
      </c>
      <c r="U12737" s="1">
        <f t="shared" si="1606"/>
        <v>0</v>
      </c>
      <c r="V12737" s="1">
        <f t="shared" si="1607"/>
        <v>0</v>
      </c>
      <c r="W12737" s="1">
        <f t="shared" si="1608"/>
        <v>0</v>
      </c>
      <c r="X12737" s="1">
        <f t="shared" si="1609"/>
        <v>0</v>
      </c>
      <c r="Y12737"/>
      <c r="Z12737"/>
      <c r="AA12737"/>
      <c r="AB12737"/>
      <c r="AC12737"/>
      <c r="AD12737"/>
      <c r="AE12737"/>
      <c r="AF12737"/>
      <c r="AG12737"/>
      <c r="AH12737"/>
      <c r="AI12737"/>
      <c r="AJ12737"/>
    </row>
    <row r="12738" spans="1:36" ht="14.25" customHeight="1">
      <c r="A12738" s="41" t="b">
        <f t="shared" si="1610"/>
        <v>0</v>
      </c>
      <c r="B12738" s="41">
        <f t="shared" si="1603"/>
        <v>12737</v>
      </c>
      <c r="C12738" s="23"/>
      <c r="N12738" s="45"/>
      <c r="O12738" s="45"/>
      <c r="P12738" s="45"/>
      <c r="Q12738" s="45"/>
      <c r="R12738" s="45"/>
      <c r="S12738" s="1">
        <f t="shared" si="1604"/>
        <v>0</v>
      </c>
      <c r="T12738" s="1">
        <f t="shared" si="1605"/>
        <v>0</v>
      </c>
      <c r="U12738" s="1">
        <f t="shared" si="1606"/>
        <v>0</v>
      </c>
      <c r="V12738" s="1">
        <f t="shared" si="1607"/>
        <v>0</v>
      </c>
      <c r="W12738" s="1">
        <f t="shared" si="1608"/>
        <v>0</v>
      </c>
      <c r="X12738" s="1">
        <f t="shared" si="1609"/>
        <v>0</v>
      </c>
      <c r="Y12738"/>
      <c r="Z12738"/>
      <c r="AA12738"/>
      <c r="AB12738"/>
      <c r="AC12738"/>
      <c r="AD12738"/>
      <c r="AE12738"/>
      <c r="AF12738"/>
      <c r="AG12738"/>
      <c r="AH12738"/>
      <c r="AI12738"/>
      <c r="AJ12738"/>
    </row>
    <row r="12739" spans="1:36" ht="14.25" customHeight="1">
      <c r="A12739" s="41" t="b">
        <f t="shared" si="1610"/>
        <v>0</v>
      </c>
      <c r="B12739" s="41">
        <f t="shared" si="1603"/>
        <v>12738</v>
      </c>
      <c r="C12739" s="23"/>
      <c r="N12739" s="45"/>
      <c r="O12739" s="45"/>
      <c r="P12739" s="45"/>
      <c r="Q12739" s="45"/>
      <c r="R12739" s="45"/>
      <c r="S12739" s="1">
        <f t="shared" si="1604"/>
        <v>0</v>
      </c>
      <c r="T12739" s="1">
        <f t="shared" si="1605"/>
        <v>0</v>
      </c>
      <c r="U12739" s="1">
        <f t="shared" si="1606"/>
        <v>0</v>
      </c>
      <c r="V12739" s="1">
        <f t="shared" si="1607"/>
        <v>0</v>
      </c>
      <c r="W12739" s="1">
        <f t="shared" si="1608"/>
        <v>0</v>
      </c>
      <c r="X12739" s="1">
        <f t="shared" si="1609"/>
        <v>0</v>
      </c>
      <c r="Y12739"/>
      <c r="Z12739"/>
      <c r="AA12739"/>
      <c r="AB12739"/>
      <c r="AC12739"/>
      <c r="AD12739"/>
      <c r="AE12739"/>
      <c r="AF12739"/>
      <c r="AG12739"/>
      <c r="AH12739"/>
      <c r="AI12739"/>
      <c r="AJ12739"/>
    </row>
    <row r="12740" spans="1:36" ht="14.25" customHeight="1">
      <c r="A12740" s="41" t="b">
        <f t="shared" si="1610"/>
        <v>0</v>
      </c>
      <c r="B12740" s="41">
        <f t="shared" ref="B12740:B12803" si="1611">+B12739+1</f>
        <v>12739</v>
      </c>
      <c r="C12740" s="23"/>
      <c r="N12740" s="45"/>
      <c r="O12740" s="45"/>
      <c r="P12740" s="45"/>
      <c r="Q12740" s="45"/>
      <c r="R12740" s="45"/>
      <c r="S12740" s="1">
        <f t="shared" si="1604"/>
        <v>0</v>
      </c>
      <c r="T12740" s="1">
        <f t="shared" si="1605"/>
        <v>0</v>
      </c>
      <c r="U12740" s="1">
        <f t="shared" si="1606"/>
        <v>0</v>
      </c>
      <c r="V12740" s="1">
        <f t="shared" si="1607"/>
        <v>0</v>
      </c>
      <c r="W12740" s="1">
        <f t="shared" si="1608"/>
        <v>0</v>
      </c>
      <c r="X12740" s="1">
        <f t="shared" si="1609"/>
        <v>0</v>
      </c>
      <c r="Y12740"/>
      <c r="Z12740"/>
      <c r="AA12740"/>
      <c r="AB12740"/>
      <c r="AC12740"/>
      <c r="AD12740"/>
      <c r="AE12740"/>
      <c r="AF12740"/>
      <c r="AG12740"/>
      <c r="AH12740"/>
      <c r="AI12740"/>
      <c r="AJ12740"/>
    </row>
    <row r="12741" spans="1:36" ht="14.25" customHeight="1">
      <c r="A12741" s="41" t="b">
        <f t="shared" si="1610"/>
        <v>0</v>
      </c>
      <c r="B12741" s="41">
        <f t="shared" si="1611"/>
        <v>12740</v>
      </c>
      <c r="C12741" s="23"/>
      <c r="N12741" s="45"/>
      <c r="O12741" s="45"/>
      <c r="P12741" s="45"/>
      <c r="Q12741" s="45"/>
      <c r="R12741" s="45"/>
      <c r="S12741" s="1">
        <f t="shared" si="1604"/>
        <v>0</v>
      </c>
      <c r="T12741" s="1">
        <f t="shared" si="1605"/>
        <v>0</v>
      </c>
      <c r="U12741" s="1">
        <f t="shared" si="1606"/>
        <v>0</v>
      </c>
      <c r="V12741" s="1">
        <f t="shared" si="1607"/>
        <v>0</v>
      </c>
      <c r="W12741" s="1">
        <f t="shared" si="1608"/>
        <v>0</v>
      </c>
      <c r="X12741" s="1">
        <f t="shared" si="1609"/>
        <v>0</v>
      </c>
      <c r="Y12741"/>
      <c r="Z12741"/>
      <c r="AA12741"/>
      <c r="AB12741"/>
      <c r="AC12741"/>
      <c r="AD12741"/>
      <c r="AE12741"/>
      <c r="AF12741"/>
      <c r="AG12741"/>
      <c r="AH12741"/>
      <c r="AI12741"/>
      <c r="AJ12741"/>
    </row>
    <row r="12742" spans="1:36" ht="14.25" customHeight="1">
      <c r="A12742" s="41" t="b">
        <f t="shared" si="1610"/>
        <v>0</v>
      </c>
      <c r="B12742" s="41">
        <f t="shared" si="1611"/>
        <v>12741</v>
      </c>
      <c r="C12742" s="23"/>
      <c r="N12742" s="45"/>
      <c r="O12742" s="45"/>
      <c r="P12742" s="45"/>
      <c r="Q12742" s="45"/>
      <c r="R12742" s="45"/>
      <c r="S12742" s="1">
        <f t="shared" si="1604"/>
        <v>0</v>
      </c>
      <c r="T12742" s="1">
        <f t="shared" si="1605"/>
        <v>0</v>
      </c>
      <c r="U12742" s="1">
        <f t="shared" si="1606"/>
        <v>0</v>
      </c>
      <c r="V12742" s="1">
        <f t="shared" si="1607"/>
        <v>0</v>
      </c>
      <c r="W12742" s="1">
        <f t="shared" si="1608"/>
        <v>0</v>
      </c>
      <c r="X12742" s="1">
        <f t="shared" si="1609"/>
        <v>0</v>
      </c>
      <c r="Y12742"/>
      <c r="Z12742"/>
      <c r="AA12742"/>
      <c r="AB12742"/>
      <c r="AC12742"/>
      <c r="AD12742"/>
      <c r="AE12742"/>
      <c r="AF12742"/>
      <c r="AG12742"/>
      <c r="AH12742"/>
      <c r="AI12742"/>
      <c r="AJ12742"/>
    </row>
    <row r="12743" spans="1:36" ht="14.25" customHeight="1">
      <c r="A12743" s="41" t="b">
        <f t="shared" si="1610"/>
        <v>0</v>
      </c>
      <c r="B12743" s="41">
        <f t="shared" si="1611"/>
        <v>12742</v>
      </c>
      <c r="C12743" s="23"/>
      <c r="N12743" s="45"/>
      <c r="O12743" s="45"/>
      <c r="P12743" s="45"/>
      <c r="Q12743" s="45"/>
      <c r="R12743" s="45"/>
      <c r="S12743" s="1">
        <f t="shared" si="1604"/>
        <v>0</v>
      </c>
      <c r="T12743" s="1">
        <f t="shared" si="1605"/>
        <v>0</v>
      </c>
      <c r="U12743" s="1">
        <f t="shared" si="1606"/>
        <v>0</v>
      </c>
      <c r="V12743" s="1">
        <f t="shared" si="1607"/>
        <v>0</v>
      </c>
      <c r="W12743" s="1">
        <f t="shared" si="1608"/>
        <v>0</v>
      </c>
      <c r="X12743" s="1">
        <f t="shared" si="1609"/>
        <v>0</v>
      </c>
      <c r="Y12743"/>
      <c r="Z12743"/>
      <c r="AA12743"/>
      <c r="AB12743"/>
      <c r="AC12743"/>
      <c r="AD12743"/>
      <c r="AE12743"/>
      <c r="AF12743"/>
      <c r="AG12743"/>
      <c r="AH12743"/>
      <c r="AI12743"/>
      <c r="AJ12743"/>
    </row>
    <row r="12744" spans="1:36" ht="14.25" customHeight="1">
      <c r="A12744" s="41" t="b">
        <f t="shared" si="1610"/>
        <v>0</v>
      </c>
      <c r="B12744" s="41">
        <f t="shared" si="1611"/>
        <v>12743</v>
      </c>
      <c r="C12744" s="23"/>
      <c r="N12744" s="45"/>
      <c r="O12744" s="45"/>
      <c r="P12744" s="45"/>
      <c r="Q12744" s="45"/>
      <c r="R12744" s="45"/>
      <c r="S12744" s="1">
        <f t="shared" si="1604"/>
        <v>0</v>
      </c>
      <c r="T12744" s="1">
        <f t="shared" si="1605"/>
        <v>0</v>
      </c>
      <c r="U12744" s="1">
        <f t="shared" si="1606"/>
        <v>0</v>
      </c>
      <c r="V12744" s="1">
        <f t="shared" si="1607"/>
        <v>0</v>
      </c>
      <c r="W12744" s="1">
        <f t="shared" si="1608"/>
        <v>0</v>
      </c>
      <c r="X12744" s="1">
        <f t="shared" si="1609"/>
        <v>0</v>
      </c>
      <c r="Y12744"/>
      <c r="Z12744"/>
      <c r="AA12744"/>
      <c r="AB12744"/>
      <c r="AC12744"/>
      <c r="AD12744"/>
      <c r="AE12744"/>
      <c r="AF12744"/>
      <c r="AG12744"/>
      <c r="AH12744"/>
      <c r="AI12744"/>
      <c r="AJ12744"/>
    </row>
    <row r="12745" spans="1:36" ht="14.25" customHeight="1">
      <c r="A12745" s="41" t="b">
        <f t="shared" si="1610"/>
        <v>0</v>
      </c>
      <c r="B12745" s="41">
        <f t="shared" si="1611"/>
        <v>12744</v>
      </c>
      <c r="C12745" s="23"/>
      <c r="N12745" s="45"/>
      <c r="O12745" s="45"/>
      <c r="P12745" s="45"/>
      <c r="Q12745" s="45"/>
      <c r="R12745" s="45"/>
      <c r="S12745" s="1">
        <f t="shared" si="1604"/>
        <v>0</v>
      </c>
      <c r="T12745" s="1">
        <f t="shared" si="1605"/>
        <v>0</v>
      </c>
      <c r="U12745" s="1">
        <f t="shared" si="1606"/>
        <v>0</v>
      </c>
      <c r="V12745" s="1">
        <f t="shared" si="1607"/>
        <v>0</v>
      </c>
      <c r="W12745" s="1">
        <f t="shared" si="1608"/>
        <v>0</v>
      </c>
      <c r="X12745" s="1">
        <f t="shared" si="1609"/>
        <v>0</v>
      </c>
      <c r="Y12745"/>
      <c r="Z12745"/>
      <c r="AA12745"/>
      <c r="AB12745"/>
      <c r="AC12745"/>
      <c r="AD12745"/>
      <c r="AE12745"/>
      <c r="AF12745"/>
      <c r="AG12745"/>
      <c r="AH12745"/>
      <c r="AI12745"/>
      <c r="AJ12745"/>
    </row>
    <row r="12746" spans="1:36" ht="14.25" customHeight="1">
      <c r="A12746" s="41" t="b">
        <f t="shared" si="1610"/>
        <v>0</v>
      </c>
      <c r="B12746" s="41">
        <f t="shared" si="1611"/>
        <v>12745</v>
      </c>
      <c r="C12746" s="23"/>
      <c r="N12746" s="45"/>
      <c r="O12746" s="45"/>
      <c r="P12746" s="45"/>
      <c r="Q12746" s="45"/>
      <c r="R12746" s="45"/>
      <c r="S12746" s="1">
        <f t="shared" si="1604"/>
        <v>0</v>
      </c>
      <c r="T12746" s="1">
        <f t="shared" si="1605"/>
        <v>0</v>
      </c>
      <c r="U12746" s="1">
        <f t="shared" si="1606"/>
        <v>0</v>
      </c>
      <c r="V12746" s="1">
        <f t="shared" si="1607"/>
        <v>0</v>
      </c>
      <c r="W12746" s="1">
        <f t="shared" si="1608"/>
        <v>0</v>
      </c>
      <c r="X12746" s="1">
        <f t="shared" si="1609"/>
        <v>0</v>
      </c>
      <c r="Y12746"/>
      <c r="Z12746"/>
      <c r="AA12746"/>
      <c r="AB12746"/>
      <c r="AC12746"/>
      <c r="AD12746"/>
      <c r="AE12746"/>
      <c r="AF12746"/>
      <c r="AG12746"/>
      <c r="AH12746"/>
      <c r="AI12746"/>
      <c r="AJ12746"/>
    </row>
    <row r="12747" spans="1:36" ht="14.25" customHeight="1">
      <c r="A12747" s="41" t="b">
        <f t="shared" si="1610"/>
        <v>0</v>
      </c>
      <c r="B12747" s="41">
        <f t="shared" si="1611"/>
        <v>12746</v>
      </c>
      <c r="C12747" s="23"/>
      <c r="N12747" s="45"/>
      <c r="O12747" s="45"/>
      <c r="P12747" s="45"/>
      <c r="Q12747" s="45"/>
      <c r="R12747" s="45"/>
      <c r="S12747" s="1">
        <f t="shared" si="1604"/>
        <v>0</v>
      </c>
      <c r="T12747" s="1">
        <f t="shared" si="1605"/>
        <v>0</v>
      </c>
      <c r="U12747" s="1">
        <f t="shared" si="1606"/>
        <v>0</v>
      </c>
      <c r="V12747" s="1">
        <f t="shared" si="1607"/>
        <v>0</v>
      </c>
      <c r="W12747" s="1">
        <f t="shared" si="1608"/>
        <v>0</v>
      </c>
      <c r="X12747" s="1">
        <f t="shared" si="1609"/>
        <v>0</v>
      </c>
      <c r="Y12747"/>
      <c r="Z12747"/>
      <c r="AA12747"/>
      <c r="AB12747"/>
      <c r="AC12747"/>
      <c r="AD12747"/>
      <c r="AE12747"/>
      <c r="AF12747"/>
      <c r="AG12747"/>
      <c r="AH12747"/>
      <c r="AI12747"/>
      <c r="AJ12747"/>
    </row>
    <row r="12748" spans="1:36" ht="14.25" customHeight="1">
      <c r="A12748" s="41" t="b">
        <f t="shared" si="1610"/>
        <v>0</v>
      </c>
      <c r="B12748" s="41">
        <f t="shared" si="1611"/>
        <v>12747</v>
      </c>
      <c r="C12748" s="23"/>
      <c r="N12748" s="45"/>
      <c r="O12748" s="45"/>
      <c r="P12748" s="45"/>
      <c r="Q12748" s="45"/>
      <c r="R12748" s="45"/>
      <c r="S12748" s="1">
        <f t="shared" si="1604"/>
        <v>0</v>
      </c>
      <c r="T12748" s="1">
        <f t="shared" si="1605"/>
        <v>0</v>
      </c>
      <c r="U12748" s="1">
        <f t="shared" si="1606"/>
        <v>0</v>
      </c>
      <c r="V12748" s="1">
        <f t="shared" si="1607"/>
        <v>0</v>
      </c>
      <c r="W12748" s="1">
        <f t="shared" si="1608"/>
        <v>0</v>
      </c>
      <c r="X12748" s="1">
        <f t="shared" si="1609"/>
        <v>0</v>
      </c>
      <c r="Y12748"/>
      <c r="Z12748"/>
      <c r="AA12748"/>
      <c r="AB12748"/>
      <c r="AC12748"/>
      <c r="AD12748"/>
      <c r="AE12748"/>
      <c r="AF12748"/>
      <c r="AG12748"/>
      <c r="AH12748"/>
      <c r="AI12748"/>
      <c r="AJ12748"/>
    </row>
    <row r="12749" spans="1:36" ht="14.25" customHeight="1">
      <c r="A12749" s="41" t="b">
        <f t="shared" si="1610"/>
        <v>0</v>
      </c>
      <c r="B12749" s="41">
        <f t="shared" si="1611"/>
        <v>12748</v>
      </c>
      <c r="C12749" s="23"/>
      <c r="N12749" s="45"/>
      <c r="O12749" s="45"/>
      <c r="P12749" s="45"/>
      <c r="Q12749" s="45"/>
      <c r="R12749" s="45"/>
      <c r="S12749" s="1">
        <f t="shared" si="1604"/>
        <v>0</v>
      </c>
      <c r="T12749" s="1">
        <f t="shared" si="1605"/>
        <v>0</v>
      </c>
      <c r="U12749" s="1">
        <f t="shared" si="1606"/>
        <v>0</v>
      </c>
      <c r="V12749" s="1">
        <f t="shared" si="1607"/>
        <v>0</v>
      </c>
      <c r="W12749" s="1">
        <f t="shared" si="1608"/>
        <v>0</v>
      </c>
      <c r="X12749" s="1">
        <f t="shared" si="1609"/>
        <v>0</v>
      </c>
      <c r="Y12749"/>
      <c r="Z12749"/>
      <c r="AA12749"/>
      <c r="AB12749"/>
      <c r="AC12749"/>
      <c r="AD12749"/>
      <c r="AE12749"/>
      <c r="AF12749"/>
      <c r="AG12749"/>
      <c r="AH12749"/>
      <c r="AI12749"/>
      <c r="AJ12749"/>
    </row>
    <row r="12750" spans="1:36" ht="14.25" customHeight="1">
      <c r="A12750" s="41" t="b">
        <f t="shared" si="1610"/>
        <v>0</v>
      </c>
      <c r="B12750" s="41">
        <f t="shared" si="1611"/>
        <v>12749</v>
      </c>
      <c r="C12750" s="23"/>
      <c r="N12750" s="45"/>
      <c r="O12750" s="45"/>
      <c r="P12750" s="45"/>
      <c r="Q12750" s="45"/>
      <c r="R12750" s="45"/>
      <c r="S12750" s="1">
        <f t="shared" ref="S12750:S12813" si="1612">IF(COUNTIF(H12750:M12750,"NOT EFFECTIVE"),1,0)</f>
        <v>0</v>
      </c>
      <c r="T12750" s="1">
        <f t="shared" si="1605"/>
        <v>0</v>
      </c>
      <c r="U12750" s="1">
        <f t="shared" si="1606"/>
        <v>0</v>
      </c>
      <c r="V12750" s="1">
        <f t="shared" si="1607"/>
        <v>0</v>
      </c>
      <c r="W12750" s="1">
        <f t="shared" si="1608"/>
        <v>0</v>
      </c>
      <c r="X12750" s="1">
        <f t="shared" si="1609"/>
        <v>0</v>
      </c>
      <c r="Y12750"/>
      <c r="Z12750"/>
      <c r="AA12750"/>
      <c r="AB12750"/>
      <c r="AC12750"/>
      <c r="AD12750"/>
      <c r="AE12750"/>
      <c r="AF12750"/>
      <c r="AG12750"/>
      <c r="AH12750"/>
      <c r="AI12750"/>
      <c r="AJ12750"/>
    </row>
    <row r="12751" spans="1:36" ht="14.25" customHeight="1">
      <c r="A12751" s="41" t="b">
        <f t="shared" si="1610"/>
        <v>0</v>
      </c>
      <c r="B12751" s="41">
        <f t="shared" si="1611"/>
        <v>12750</v>
      </c>
      <c r="C12751" s="23"/>
      <c r="N12751" s="45"/>
      <c r="O12751" s="45"/>
      <c r="P12751" s="45"/>
      <c r="Q12751" s="45"/>
      <c r="R12751" s="45"/>
      <c r="S12751" s="1">
        <f t="shared" si="1612"/>
        <v>0</v>
      </c>
      <c r="T12751" s="1">
        <f t="shared" si="1605"/>
        <v>0</v>
      </c>
      <c r="U12751" s="1">
        <f t="shared" si="1606"/>
        <v>0</v>
      </c>
      <c r="V12751" s="1">
        <f t="shared" si="1607"/>
        <v>0</v>
      </c>
      <c r="W12751" s="1">
        <f t="shared" si="1608"/>
        <v>0</v>
      </c>
      <c r="X12751" s="1">
        <f t="shared" si="1609"/>
        <v>0</v>
      </c>
      <c r="Y12751"/>
      <c r="Z12751"/>
      <c r="AA12751"/>
      <c r="AB12751"/>
      <c r="AC12751"/>
      <c r="AD12751"/>
      <c r="AE12751"/>
      <c r="AF12751"/>
      <c r="AG12751"/>
      <c r="AH12751"/>
      <c r="AI12751"/>
      <c r="AJ12751"/>
    </row>
    <row r="12752" spans="1:36" ht="14.25" customHeight="1">
      <c r="A12752" s="41" t="b">
        <f t="shared" si="1610"/>
        <v>0</v>
      </c>
      <c r="B12752" s="41">
        <f t="shared" si="1611"/>
        <v>12751</v>
      </c>
      <c r="C12752" s="23"/>
      <c r="N12752" s="45"/>
      <c r="O12752" s="45"/>
      <c r="P12752" s="45"/>
      <c r="Q12752" s="45"/>
      <c r="R12752" s="45"/>
      <c r="S12752" s="1">
        <f t="shared" si="1612"/>
        <v>0</v>
      </c>
      <c r="T12752" s="1">
        <f t="shared" si="1605"/>
        <v>0</v>
      </c>
      <c r="U12752" s="1">
        <f t="shared" si="1606"/>
        <v>0</v>
      </c>
      <c r="V12752" s="1">
        <f t="shared" si="1607"/>
        <v>0</v>
      </c>
      <c r="W12752" s="1">
        <f t="shared" si="1608"/>
        <v>0</v>
      </c>
      <c r="X12752" s="1">
        <f t="shared" si="1609"/>
        <v>0</v>
      </c>
      <c r="Y12752"/>
      <c r="Z12752"/>
      <c r="AA12752"/>
      <c r="AB12752"/>
      <c r="AC12752"/>
      <c r="AD12752"/>
      <c r="AE12752"/>
      <c r="AF12752"/>
      <c r="AG12752"/>
      <c r="AH12752"/>
      <c r="AI12752"/>
      <c r="AJ12752"/>
    </row>
    <row r="12753" spans="1:36" ht="14.25" customHeight="1">
      <c r="A12753" s="41" t="b">
        <f t="shared" si="1610"/>
        <v>0</v>
      </c>
      <c r="B12753" s="41">
        <f t="shared" si="1611"/>
        <v>12752</v>
      </c>
      <c r="C12753" s="23"/>
      <c r="N12753" s="45"/>
      <c r="O12753" s="45"/>
      <c r="P12753" s="45"/>
      <c r="Q12753" s="45"/>
      <c r="R12753" s="45"/>
      <c r="S12753" s="1">
        <f t="shared" si="1612"/>
        <v>0</v>
      </c>
      <c r="T12753" s="1">
        <f t="shared" si="1605"/>
        <v>0</v>
      </c>
      <c r="U12753" s="1">
        <f t="shared" si="1606"/>
        <v>0</v>
      </c>
      <c r="V12753" s="1">
        <f t="shared" si="1607"/>
        <v>0</v>
      </c>
      <c r="W12753" s="1">
        <f t="shared" si="1608"/>
        <v>0</v>
      </c>
      <c r="X12753" s="1">
        <f t="shared" si="1609"/>
        <v>0</v>
      </c>
      <c r="Y12753"/>
      <c r="Z12753"/>
      <c r="AA12753"/>
      <c r="AB12753"/>
      <c r="AC12753"/>
      <c r="AD12753"/>
      <c r="AE12753"/>
      <c r="AF12753"/>
      <c r="AG12753"/>
      <c r="AH12753"/>
      <c r="AI12753"/>
      <c r="AJ12753"/>
    </row>
    <row r="12754" spans="1:36" ht="14.25" customHeight="1">
      <c r="A12754" s="41" t="b">
        <f t="shared" si="1610"/>
        <v>0</v>
      </c>
      <c r="B12754" s="41">
        <f t="shared" si="1611"/>
        <v>12753</v>
      </c>
      <c r="C12754" s="23"/>
      <c r="N12754" s="45"/>
      <c r="O12754" s="45"/>
      <c r="P12754" s="45"/>
      <c r="Q12754" s="45"/>
      <c r="R12754" s="45"/>
      <c r="S12754" s="1">
        <f t="shared" si="1612"/>
        <v>0</v>
      </c>
      <c r="T12754" s="1">
        <f t="shared" si="1605"/>
        <v>0</v>
      </c>
      <c r="U12754" s="1">
        <f t="shared" si="1606"/>
        <v>0</v>
      </c>
      <c r="V12754" s="1">
        <f t="shared" si="1607"/>
        <v>0</v>
      </c>
      <c r="W12754" s="1">
        <f t="shared" si="1608"/>
        <v>0</v>
      </c>
      <c r="X12754" s="1">
        <f t="shared" si="1609"/>
        <v>0</v>
      </c>
      <c r="Y12754"/>
      <c r="Z12754"/>
      <c r="AA12754"/>
      <c r="AB12754"/>
      <c r="AC12754"/>
      <c r="AD12754"/>
      <c r="AE12754"/>
      <c r="AF12754"/>
      <c r="AG12754"/>
      <c r="AH12754"/>
      <c r="AI12754"/>
      <c r="AJ12754"/>
    </row>
    <row r="12755" spans="1:36" ht="14.25" customHeight="1">
      <c r="A12755" s="41" t="b">
        <f t="shared" si="1610"/>
        <v>0</v>
      </c>
      <c r="B12755" s="41">
        <f t="shared" si="1611"/>
        <v>12754</v>
      </c>
      <c r="C12755" s="23"/>
      <c r="N12755" s="45"/>
      <c r="O12755" s="45"/>
      <c r="P12755" s="45"/>
      <c r="Q12755" s="45"/>
      <c r="R12755" s="45"/>
      <c r="S12755" s="1">
        <f t="shared" si="1612"/>
        <v>0</v>
      </c>
      <c r="T12755" s="1">
        <f t="shared" si="1605"/>
        <v>0</v>
      </c>
      <c r="U12755" s="1">
        <f t="shared" si="1606"/>
        <v>0</v>
      </c>
      <c r="V12755" s="1">
        <f t="shared" si="1607"/>
        <v>0</v>
      </c>
      <c r="W12755" s="1">
        <f t="shared" si="1608"/>
        <v>0</v>
      </c>
      <c r="X12755" s="1">
        <f t="shared" si="1609"/>
        <v>0</v>
      </c>
      <c r="Y12755"/>
      <c r="Z12755"/>
      <c r="AA12755"/>
      <c r="AB12755"/>
      <c r="AC12755"/>
      <c r="AD12755"/>
      <c r="AE12755"/>
      <c r="AF12755"/>
      <c r="AG12755"/>
      <c r="AH12755"/>
      <c r="AI12755"/>
      <c r="AJ12755"/>
    </row>
    <row r="12756" spans="1:36" ht="14.25" customHeight="1">
      <c r="A12756" s="41" t="b">
        <f t="shared" si="1610"/>
        <v>0</v>
      </c>
      <c r="B12756" s="41">
        <f t="shared" si="1611"/>
        <v>12755</v>
      </c>
      <c r="C12756" s="23"/>
      <c r="N12756" s="45"/>
      <c r="O12756" s="45"/>
      <c r="P12756" s="45"/>
      <c r="Q12756" s="45"/>
      <c r="R12756" s="45"/>
      <c r="S12756" s="1">
        <f t="shared" si="1612"/>
        <v>0</v>
      </c>
      <c r="T12756" s="1">
        <f t="shared" si="1605"/>
        <v>0</v>
      </c>
      <c r="U12756" s="1">
        <f t="shared" si="1606"/>
        <v>0</v>
      </c>
      <c r="V12756" s="1">
        <f t="shared" si="1607"/>
        <v>0</v>
      </c>
      <c r="W12756" s="1">
        <f t="shared" si="1608"/>
        <v>0</v>
      </c>
      <c r="X12756" s="1">
        <f t="shared" si="1609"/>
        <v>0</v>
      </c>
      <c r="Y12756"/>
      <c r="Z12756"/>
      <c r="AA12756"/>
      <c r="AB12756"/>
      <c r="AC12756"/>
      <c r="AD12756"/>
      <c r="AE12756"/>
      <c r="AF12756"/>
      <c r="AG12756"/>
      <c r="AH12756"/>
      <c r="AI12756"/>
      <c r="AJ12756"/>
    </row>
    <row r="12757" spans="1:36" ht="14.25" customHeight="1">
      <c r="A12757" s="41" t="b">
        <f t="shared" si="1610"/>
        <v>0</v>
      </c>
      <c r="B12757" s="41">
        <f t="shared" si="1611"/>
        <v>12756</v>
      </c>
      <c r="C12757" s="23"/>
      <c r="N12757" s="45"/>
      <c r="O12757" s="45"/>
      <c r="P12757" s="45"/>
      <c r="Q12757" s="45"/>
      <c r="R12757" s="45"/>
      <c r="S12757" s="1">
        <f t="shared" si="1612"/>
        <v>0</v>
      </c>
      <c r="T12757" s="1">
        <f t="shared" si="1605"/>
        <v>0</v>
      </c>
      <c r="U12757" s="1">
        <f t="shared" si="1606"/>
        <v>0</v>
      </c>
      <c r="V12757" s="1">
        <f t="shared" si="1607"/>
        <v>0</v>
      </c>
      <c r="W12757" s="1">
        <f t="shared" si="1608"/>
        <v>0</v>
      </c>
      <c r="X12757" s="1">
        <f t="shared" si="1609"/>
        <v>0</v>
      </c>
      <c r="Y12757"/>
      <c r="Z12757"/>
      <c r="AA12757"/>
      <c r="AB12757"/>
      <c r="AC12757"/>
      <c r="AD12757"/>
      <c r="AE12757"/>
      <c r="AF12757"/>
      <c r="AG12757"/>
      <c r="AH12757"/>
      <c r="AI12757"/>
      <c r="AJ12757"/>
    </row>
    <row r="12758" spans="1:36" ht="14.25" customHeight="1">
      <c r="A12758" s="41" t="b">
        <f t="shared" si="1610"/>
        <v>0</v>
      </c>
      <c r="B12758" s="41">
        <f t="shared" si="1611"/>
        <v>12757</v>
      </c>
      <c r="C12758" s="23"/>
      <c r="N12758" s="45"/>
      <c r="O12758" s="45"/>
      <c r="P12758" s="45"/>
      <c r="Q12758" s="45"/>
      <c r="R12758" s="45"/>
      <c r="S12758" s="1">
        <f t="shared" si="1612"/>
        <v>0</v>
      </c>
      <c r="T12758" s="1">
        <f t="shared" si="1605"/>
        <v>0</v>
      </c>
      <c r="U12758" s="1">
        <f t="shared" si="1606"/>
        <v>0</v>
      </c>
      <c r="V12758" s="1">
        <f t="shared" si="1607"/>
        <v>0</v>
      </c>
      <c r="W12758" s="1">
        <f t="shared" si="1608"/>
        <v>0</v>
      </c>
      <c r="X12758" s="1">
        <f t="shared" si="1609"/>
        <v>0</v>
      </c>
      <c r="Y12758"/>
      <c r="Z12758"/>
      <c r="AA12758"/>
      <c r="AB12758"/>
      <c r="AC12758"/>
      <c r="AD12758"/>
      <c r="AE12758"/>
      <c r="AF12758"/>
      <c r="AG12758"/>
      <c r="AH12758"/>
      <c r="AI12758"/>
      <c r="AJ12758"/>
    </row>
    <row r="12759" spans="1:36" ht="14.25" customHeight="1">
      <c r="A12759" s="41" t="b">
        <f t="shared" si="1610"/>
        <v>0</v>
      </c>
      <c r="B12759" s="41">
        <f t="shared" si="1611"/>
        <v>12758</v>
      </c>
      <c r="C12759" s="23"/>
      <c r="N12759" s="45"/>
      <c r="O12759" s="45"/>
      <c r="P12759" s="45"/>
      <c r="Q12759" s="45"/>
      <c r="R12759" s="45"/>
      <c r="S12759" s="1">
        <f t="shared" si="1612"/>
        <v>0</v>
      </c>
      <c r="T12759" s="1">
        <f t="shared" si="1605"/>
        <v>0</v>
      </c>
      <c r="U12759" s="1">
        <f t="shared" si="1606"/>
        <v>0</v>
      </c>
      <c r="V12759" s="1">
        <f t="shared" si="1607"/>
        <v>0</v>
      </c>
      <c r="W12759" s="1">
        <f t="shared" si="1608"/>
        <v>0</v>
      </c>
      <c r="X12759" s="1">
        <f t="shared" si="1609"/>
        <v>0</v>
      </c>
      <c r="Y12759"/>
      <c r="Z12759"/>
      <c r="AA12759"/>
      <c r="AB12759"/>
      <c r="AC12759"/>
      <c r="AD12759"/>
      <c r="AE12759"/>
      <c r="AF12759"/>
      <c r="AG12759"/>
      <c r="AH12759"/>
      <c r="AI12759"/>
      <c r="AJ12759"/>
    </row>
    <row r="12760" spans="1:36" ht="14.25" customHeight="1">
      <c r="A12760" s="41" t="b">
        <f t="shared" si="1610"/>
        <v>0</v>
      </c>
      <c r="B12760" s="41">
        <f t="shared" si="1611"/>
        <v>12759</v>
      </c>
      <c r="C12760" s="23"/>
      <c r="N12760" s="45"/>
      <c r="O12760" s="45"/>
      <c r="P12760" s="45"/>
      <c r="Q12760" s="45"/>
      <c r="R12760" s="45"/>
      <c r="S12760" s="1">
        <f t="shared" si="1612"/>
        <v>0</v>
      </c>
      <c r="T12760" s="1">
        <f t="shared" si="1605"/>
        <v>0</v>
      </c>
      <c r="U12760" s="1">
        <f t="shared" si="1606"/>
        <v>0</v>
      </c>
      <c r="V12760" s="1">
        <f t="shared" si="1607"/>
        <v>0</v>
      </c>
      <c r="W12760" s="1">
        <f t="shared" si="1608"/>
        <v>0</v>
      </c>
      <c r="X12760" s="1">
        <f t="shared" si="1609"/>
        <v>0</v>
      </c>
      <c r="Y12760"/>
      <c r="Z12760"/>
      <c r="AA12760"/>
      <c r="AB12760"/>
      <c r="AC12760"/>
      <c r="AD12760"/>
      <c r="AE12760"/>
      <c r="AF12760"/>
      <c r="AG12760"/>
      <c r="AH12760"/>
      <c r="AI12760"/>
      <c r="AJ12760"/>
    </row>
    <row r="12761" spans="1:36" ht="14.25" customHeight="1">
      <c r="A12761" s="41" t="b">
        <f t="shared" si="1610"/>
        <v>0</v>
      </c>
      <c r="B12761" s="41">
        <f t="shared" si="1611"/>
        <v>12760</v>
      </c>
      <c r="C12761" s="23"/>
      <c r="N12761" s="45"/>
      <c r="O12761" s="45"/>
      <c r="P12761" s="45"/>
      <c r="Q12761" s="45"/>
      <c r="R12761" s="45"/>
      <c r="S12761" s="1">
        <f t="shared" si="1612"/>
        <v>0</v>
      </c>
      <c r="T12761" s="1">
        <f t="shared" si="1605"/>
        <v>0</v>
      </c>
      <c r="U12761" s="1">
        <f t="shared" si="1606"/>
        <v>0</v>
      </c>
      <c r="V12761" s="1">
        <f t="shared" si="1607"/>
        <v>0</v>
      </c>
      <c r="W12761" s="1">
        <f t="shared" si="1608"/>
        <v>0</v>
      </c>
      <c r="X12761" s="1">
        <f t="shared" si="1609"/>
        <v>0</v>
      </c>
      <c r="Y12761"/>
      <c r="Z12761"/>
      <c r="AA12761"/>
      <c r="AB12761"/>
      <c r="AC12761"/>
      <c r="AD12761"/>
      <c r="AE12761"/>
      <c r="AF12761"/>
      <c r="AG12761"/>
      <c r="AH12761"/>
      <c r="AI12761"/>
      <c r="AJ12761"/>
    </row>
    <row r="12762" spans="1:36" ht="14.25" customHeight="1">
      <c r="A12762" s="41" t="b">
        <f t="shared" si="1610"/>
        <v>0</v>
      </c>
      <c r="B12762" s="41">
        <f t="shared" si="1611"/>
        <v>12761</v>
      </c>
      <c r="C12762" s="23"/>
      <c r="N12762" s="45"/>
      <c r="O12762" s="45"/>
      <c r="P12762" s="45"/>
      <c r="Q12762" s="45"/>
      <c r="R12762" s="45"/>
      <c r="S12762" s="1">
        <f t="shared" si="1612"/>
        <v>0</v>
      </c>
      <c r="T12762" s="1">
        <f t="shared" si="1605"/>
        <v>0</v>
      </c>
      <c r="U12762" s="1">
        <f t="shared" si="1606"/>
        <v>0</v>
      </c>
      <c r="V12762" s="1">
        <f t="shared" si="1607"/>
        <v>0</v>
      </c>
      <c r="W12762" s="1">
        <f t="shared" si="1608"/>
        <v>0</v>
      </c>
      <c r="X12762" s="1">
        <f t="shared" si="1609"/>
        <v>0</v>
      </c>
      <c r="Y12762"/>
      <c r="Z12762"/>
      <c r="AA12762"/>
      <c r="AB12762"/>
      <c r="AC12762"/>
      <c r="AD12762"/>
      <c r="AE12762"/>
      <c r="AF12762"/>
      <c r="AG12762"/>
      <c r="AH12762"/>
      <c r="AI12762"/>
      <c r="AJ12762"/>
    </row>
    <row r="12763" spans="1:36" ht="14.25" customHeight="1">
      <c r="A12763" s="41" t="b">
        <f t="shared" si="1610"/>
        <v>0</v>
      </c>
      <c r="B12763" s="41">
        <f t="shared" si="1611"/>
        <v>12762</v>
      </c>
      <c r="C12763" s="23"/>
      <c r="N12763" s="45"/>
      <c r="O12763" s="45"/>
      <c r="P12763" s="45"/>
      <c r="Q12763" s="45"/>
      <c r="R12763" s="45"/>
      <c r="S12763" s="1">
        <f t="shared" si="1612"/>
        <v>0</v>
      </c>
      <c r="T12763" s="1">
        <f t="shared" si="1605"/>
        <v>0</v>
      </c>
      <c r="U12763" s="1">
        <f t="shared" si="1606"/>
        <v>0</v>
      </c>
      <c r="V12763" s="1">
        <f t="shared" si="1607"/>
        <v>0</v>
      </c>
      <c r="W12763" s="1">
        <f t="shared" si="1608"/>
        <v>0</v>
      </c>
      <c r="X12763" s="1">
        <f t="shared" si="1609"/>
        <v>0</v>
      </c>
      <c r="Y12763"/>
      <c r="Z12763"/>
      <c r="AA12763"/>
      <c r="AB12763"/>
      <c r="AC12763"/>
      <c r="AD12763"/>
      <c r="AE12763"/>
      <c r="AF12763"/>
      <c r="AG12763"/>
      <c r="AH12763"/>
      <c r="AI12763"/>
      <c r="AJ12763"/>
    </row>
    <row r="12764" spans="1:36" ht="14.25" customHeight="1">
      <c r="A12764" s="41" t="b">
        <f t="shared" si="1610"/>
        <v>0</v>
      </c>
      <c r="B12764" s="41">
        <f t="shared" si="1611"/>
        <v>12763</v>
      </c>
      <c r="C12764" s="23"/>
      <c r="N12764" s="45"/>
      <c r="O12764" s="45"/>
      <c r="P12764" s="45"/>
      <c r="Q12764" s="45"/>
      <c r="R12764" s="45"/>
      <c r="S12764" s="1">
        <f t="shared" si="1612"/>
        <v>0</v>
      </c>
      <c r="T12764" s="1">
        <f t="shared" si="1605"/>
        <v>0</v>
      </c>
      <c r="U12764" s="1">
        <f t="shared" si="1606"/>
        <v>0</v>
      </c>
      <c r="V12764" s="1">
        <f t="shared" si="1607"/>
        <v>0</v>
      </c>
      <c r="W12764" s="1">
        <f t="shared" si="1608"/>
        <v>0</v>
      </c>
      <c r="X12764" s="1">
        <f t="shared" si="1609"/>
        <v>0</v>
      </c>
      <c r="Y12764"/>
      <c r="Z12764"/>
      <c r="AA12764"/>
      <c r="AB12764"/>
      <c r="AC12764"/>
      <c r="AD12764"/>
      <c r="AE12764"/>
      <c r="AF12764"/>
      <c r="AG12764"/>
      <c r="AH12764"/>
      <c r="AI12764"/>
      <c r="AJ12764"/>
    </row>
    <row r="12765" spans="1:36" ht="14.25" customHeight="1">
      <c r="A12765" s="41" t="b">
        <f t="shared" si="1610"/>
        <v>0</v>
      </c>
      <c r="B12765" s="41">
        <f t="shared" si="1611"/>
        <v>12764</v>
      </c>
      <c r="C12765" s="23"/>
      <c r="N12765" s="45"/>
      <c r="O12765" s="45"/>
      <c r="P12765" s="45"/>
      <c r="Q12765" s="45"/>
      <c r="R12765" s="45"/>
      <c r="S12765" s="1">
        <f t="shared" si="1612"/>
        <v>0</v>
      </c>
      <c r="T12765" s="1">
        <f t="shared" si="1605"/>
        <v>0</v>
      </c>
      <c r="U12765" s="1">
        <f t="shared" si="1606"/>
        <v>0</v>
      </c>
      <c r="V12765" s="1">
        <f t="shared" si="1607"/>
        <v>0</v>
      </c>
      <c r="W12765" s="1">
        <f t="shared" si="1608"/>
        <v>0</v>
      </c>
      <c r="X12765" s="1">
        <f t="shared" si="1609"/>
        <v>0</v>
      </c>
      <c r="Y12765"/>
      <c r="Z12765"/>
      <c r="AA12765"/>
      <c r="AB12765"/>
      <c r="AC12765"/>
      <c r="AD12765"/>
      <c r="AE12765"/>
      <c r="AF12765"/>
      <c r="AG12765"/>
      <c r="AH12765"/>
      <c r="AI12765"/>
      <c r="AJ12765"/>
    </row>
    <row r="12766" spans="1:36" ht="14.25" customHeight="1">
      <c r="A12766" s="41" t="b">
        <f t="shared" si="1610"/>
        <v>0</v>
      </c>
      <c r="B12766" s="41">
        <f t="shared" si="1611"/>
        <v>12765</v>
      </c>
      <c r="C12766" s="23"/>
      <c r="N12766" s="45"/>
      <c r="O12766" s="45"/>
      <c r="P12766" s="45"/>
      <c r="Q12766" s="45"/>
      <c r="R12766" s="45"/>
      <c r="S12766" s="1">
        <f t="shared" si="1612"/>
        <v>0</v>
      </c>
      <c r="T12766" s="1">
        <f t="shared" si="1605"/>
        <v>0</v>
      </c>
      <c r="U12766" s="1">
        <f t="shared" si="1606"/>
        <v>0</v>
      </c>
      <c r="V12766" s="1">
        <f t="shared" si="1607"/>
        <v>0</v>
      </c>
      <c r="W12766" s="1">
        <f t="shared" si="1608"/>
        <v>0</v>
      </c>
      <c r="X12766" s="1">
        <f t="shared" si="1609"/>
        <v>0</v>
      </c>
      <c r="Y12766"/>
      <c r="Z12766"/>
      <c r="AA12766"/>
      <c r="AB12766"/>
      <c r="AC12766"/>
      <c r="AD12766"/>
      <c r="AE12766"/>
      <c r="AF12766"/>
      <c r="AG12766"/>
      <c r="AH12766"/>
      <c r="AI12766"/>
      <c r="AJ12766"/>
    </row>
    <row r="12767" spans="1:36" ht="14.25" customHeight="1">
      <c r="A12767" s="41" t="b">
        <f t="shared" si="1610"/>
        <v>0</v>
      </c>
      <c r="B12767" s="41">
        <f t="shared" si="1611"/>
        <v>12766</v>
      </c>
      <c r="C12767" s="23"/>
      <c r="N12767" s="45"/>
      <c r="O12767" s="45"/>
      <c r="P12767" s="45"/>
      <c r="Q12767" s="45"/>
      <c r="R12767" s="45"/>
      <c r="S12767" s="1">
        <f t="shared" si="1612"/>
        <v>0</v>
      </c>
      <c r="T12767" s="1">
        <f t="shared" si="1605"/>
        <v>0</v>
      </c>
      <c r="U12767" s="1">
        <f t="shared" si="1606"/>
        <v>0</v>
      </c>
      <c r="V12767" s="1">
        <f t="shared" si="1607"/>
        <v>0</v>
      </c>
      <c r="W12767" s="1">
        <f t="shared" si="1608"/>
        <v>0</v>
      </c>
      <c r="X12767" s="1">
        <f t="shared" si="1609"/>
        <v>0</v>
      </c>
      <c r="Y12767"/>
      <c r="Z12767"/>
      <c r="AA12767"/>
      <c r="AB12767"/>
      <c r="AC12767"/>
      <c r="AD12767"/>
      <c r="AE12767"/>
      <c r="AF12767"/>
      <c r="AG12767"/>
      <c r="AH12767"/>
      <c r="AI12767"/>
      <c r="AJ12767"/>
    </row>
    <row r="12768" spans="1:36" ht="14.25" customHeight="1">
      <c r="A12768" s="41" t="b">
        <f t="shared" si="1610"/>
        <v>0</v>
      </c>
      <c r="B12768" s="41">
        <f t="shared" si="1611"/>
        <v>12767</v>
      </c>
      <c r="C12768" s="23"/>
      <c r="N12768" s="45"/>
      <c r="O12768" s="45"/>
      <c r="P12768" s="45"/>
      <c r="Q12768" s="45"/>
      <c r="R12768" s="45"/>
      <c r="S12768" s="1">
        <f t="shared" si="1612"/>
        <v>0</v>
      </c>
      <c r="T12768" s="1">
        <f t="shared" si="1605"/>
        <v>0</v>
      </c>
      <c r="U12768" s="1">
        <f t="shared" si="1606"/>
        <v>0</v>
      </c>
      <c r="V12768" s="1">
        <f t="shared" si="1607"/>
        <v>0</v>
      </c>
      <c r="W12768" s="1">
        <f t="shared" si="1608"/>
        <v>0</v>
      </c>
      <c r="X12768" s="1">
        <f t="shared" si="1609"/>
        <v>0</v>
      </c>
      <c r="Y12768"/>
      <c r="Z12768"/>
      <c r="AA12768"/>
      <c r="AB12768"/>
      <c r="AC12768"/>
      <c r="AD12768"/>
      <c r="AE12768"/>
      <c r="AF12768"/>
      <c r="AG12768"/>
      <c r="AH12768"/>
      <c r="AI12768"/>
      <c r="AJ12768"/>
    </row>
    <row r="12769" spans="1:36" ht="14.25" customHeight="1">
      <c r="A12769" s="41" t="b">
        <f t="shared" si="1610"/>
        <v>0</v>
      </c>
      <c r="B12769" s="41">
        <f t="shared" si="1611"/>
        <v>12768</v>
      </c>
      <c r="C12769" s="23"/>
      <c r="N12769" s="45"/>
      <c r="O12769" s="45"/>
      <c r="P12769" s="45"/>
      <c r="Q12769" s="45"/>
      <c r="R12769" s="45"/>
      <c r="S12769" s="1">
        <f t="shared" si="1612"/>
        <v>0</v>
      </c>
      <c r="T12769" s="1">
        <f t="shared" ref="T12769:T12832" si="1613">IF(AND(D12769="NOT EXECUTED",COUNTA($N12769)&lt;&gt;0),1,0)</f>
        <v>0</v>
      </c>
      <c r="U12769" s="1">
        <f t="shared" ref="U12769:U12832" si="1614">IF(AND(E12769="NOT EXECUTED",COUNTA($N12769)&lt;&gt;0),1,0)</f>
        <v>0</v>
      </c>
      <c r="V12769" s="1">
        <f t="shared" ref="V12769:V12832" si="1615">IF(AND(F12769="NOT EXECUTED",COUNTA($N12769)&lt;&gt;0),1,0)</f>
        <v>0</v>
      </c>
      <c r="W12769" s="1">
        <f t="shared" ref="W12769:W12832" si="1616">IF(AND(G12769="NOT EXECUTED",COUNTA($N12769)&lt;&gt;0),1,0)</f>
        <v>0</v>
      </c>
      <c r="X12769" s="1">
        <f t="shared" ref="X12769:X12832" si="1617">IF(AND(S12769=1,COUNTA($N12769)&lt;&gt;0),1,0)</f>
        <v>0</v>
      </c>
      <c r="Y12769"/>
      <c r="Z12769"/>
      <c r="AA12769"/>
      <c r="AB12769"/>
      <c r="AC12769"/>
      <c r="AD12769"/>
      <c r="AE12769"/>
      <c r="AF12769"/>
      <c r="AG12769"/>
      <c r="AH12769"/>
      <c r="AI12769"/>
      <c r="AJ12769"/>
    </row>
    <row r="12770" spans="1:36" ht="14.25" customHeight="1">
      <c r="A12770" s="41" t="b">
        <f t="shared" ref="A12770:A12833" si="1618">IF(OR(COUNTIF(D12770:M12770, "NOT EXECUTED"), COUNTIF(D12770:M12770, "NOT COMPILED"), COUNTIF(D12770:M12770, "NOT EFFECTIVE")),TRUE,FALSE)</f>
        <v>0</v>
      </c>
      <c r="B12770" s="41">
        <f t="shared" si="1611"/>
        <v>12769</v>
      </c>
      <c r="C12770" s="23"/>
      <c r="N12770" s="45"/>
      <c r="O12770" s="45"/>
      <c r="P12770" s="45"/>
      <c r="Q12770" s="45"/>
      <c r="R12770" s="45"/>
      <c r="S12770" s="1">
        <f t="shared" si="1612"/>
        <v>0</v>
      </c>
      <c r="T12770" s="1">
        <f t="shared" si="1613"/>
        <v>0</v>
      </c>
      <c r="U12770" s="1">
        <f t="shared" si="1614"/>
        <v>0</v>
      </c>
      <c r="V12770" s="1">
        <f t="shared" si="1615"/>
        <v>0</v>
      </c>
      <c r="W12770" s="1">
        <f t="shared" si="1616"/>
        <v>0</v>
      </c>
      <c r="X12770" s="1">
        <f t="shared" si="1617"/>
        <v>0</v>
      </c>
      <c r="Y12770"/>
      <c r="Z12770"/>
      <c r="AA12770"/>
      <c r="AB12770"/>
      <c r="AC12770"/>
      <c r="AD12770"/>
      <c r="AE12770"/>
      <c r="AF12770"/>
      <c r="AG12770"/>
      <c r="AH12770"/>
      <c r="AI12770"/>
      <c r="AJ12770"/>
    </row>
    <row r="12771" spans="1:36" ht="14.25" customHeight="1">
      <c r="A12771" s="41" t="b">
        <f t="shared" si="1618"/>
        <v>0</v>
      </c>
      <c r="B12771" s="41">
        <f t="shared" si="1611"/>
        <v>12770</v>
      </c>
      <c r="C12771" s="23"/>
      <c r="N12771" s="45"/>
      <c r="O12771" s="45"/>
      <c r="P12771" s="45"/>
      <c r="Q12771" s="45"/>
      <c r="R12771" s="45"/>
      <c r="S12771" s="1">
        <f t="shared" si="1612"/>
        <v>0</v>
      </c>
      <c r="T12771" s="1">
        <f t="shared" si="1613"/>
        <v>0</v>
      </c>
      <c r="U12771" s="1">
        <f t="shared" si="1614"/>
        <v>0</v>
      </c>
      <c r="V12771" s="1">
        <f t="shared" si="1615"/>
        <v>0</v>
      </c>
      <c r="W12771" s="1">
        <f t="shared" si="1616"/>
        <v>0</v>
      </c>
      <c r="X12771" s="1">
        <f t="shared" si="1617"/>
        <v>0</v>
      </c>
      <c r="Y12771"/>
      <c r="Z12771"/>
      <c r="AA12771"/>
      <c r="AB12771"/>
      <c r="AC12771"/>
      <c r="AD12771"/>
      <c r="AE12771"/>
      <c r="AF12771"/>
      <c r="AG12771"/>
      <c r="AH12771"/>
      <c r="AI12771"/>
      <c r="AJ12771"/>
    </row>
    <row r="12772" spans="1:36" ht="14.25" customHeight="1">
      <c r="A12772" s="41" t="b">
        <f t="shared" si="1618"/>
        <v>0</v>
      </c>
      <c r="B12772" s="41">
        <f t="shared" si="1611"/>
        <v>12771</v>
      </c>
      <c r="C12772" s="23"/>
      <c r="N12772" s="45"/>
      <c r="O12772" s="45"/>
      <c r="P12772" s="45"/>
      <c r="Q12772" s="45"/>
      <c r="R12772" s="45"/>
      <c r="S12772" s="1">
        <f t="shared" si="1612"/>
        <v>0</v>
      </c>
      <c r="T12772" s="1">
        <f t="shared" si="1613"/>
        <v>0</v>
      </c>
      <c r="U12772" s="1">
        <f t="shared" si="1614"/>
        <v>0</v>
      </c>
      <c r="V12772" s="1">
        <f t="shared" si="1615"/>
        <v>0</v>
      </c>
      <c r="W12772" s="1">
        <f t="shared" si="1616"/>
        <v>0</v>
      </c>
      <c r="X12772" s="1">
        <f t="shared" si="1617"/>
        <v>0</v>
      </c>
      <c r="Y12772"/>
      <c r="Z12772"/>
      <c r="AA12772"/>
      <c r="AB12772"/>
      <c r="AC12772"/>
      <c r="AD12772"/>
      <c r="AE12772"/>
      <c r="AF12772"/>
      <c r="AG12772"/>
      <c r="AH12772"/>
      <c r="AI12772"/>
      <c r="AJ12772"/>
    </row>
    <row r="12773" spans="1:36" ht="14.25" customHeight="1">
      <c r="A12773" s="41" t="b">
        <f t="shared" si="1618"/>
        <v>0</v>
      </c>
      <c r="B12773" s="41">
        <f t="shared" si="1611"/>
        <v>12772</v>
      </c>
      <c r="C12773" s="23"/>
      <c r="N12773" s="45"/>
      <c r="O12773" s="45"/>
      <c r="P12773" s="45"/>
      <c r="Q12773" s="45"/>
      <c r="R12773" s="45"/>
      <c r="S12773" s="1">
        <f t="shared" si="1612"/>
        <v>0</v>
      </c>
      <c r="T12773" s="1">
        <f t="shared" si="1613"/>
        <v>0</v>
      </c>
      <c r="U12773" s="1">
        <f t="shared" si="1614"/>
        <v>0</v>
      </c>
      <c r="V12773" s="1">
        <f t="shared" si="1615"/>
        <v>0</v>
      </c>
      <c r="W12773" s="1">
        <f t="shared" si="1616"/>
        <v>0</v>
      </c>
      <c r="X12773" s="1">
        <f t="shared" si="1617"/>
        <v>0</v>
      </c>
      <c r="Y12773"/>
      <c r="Z12773"/>
      <c r="AA12773"/>
      <c r="AB12773"/>
      <c r="AC12773"/>
      <c r="AD12773"/>
      <c r="AE12773"/>
      <c r="AF12773"/>
      <c r="AG12773"/>
      <c r="AH12773"/>
      <c r="AI12773"/>
      <c r="AJ12773"/>
    </row>
    <row r="12774" spans="1:36" ht="14.25" customHeight="1">
      <c r="A12774" s="41" t="b">
        <f t="shared" si="1618"/>
        <v>0</v>
      </c>
      <c r="B12774" s="41">
        <f t="shared" si="1611"/>
        <v>12773</v>
      </c>
      <c r="C12774" s="23"/>
      <c r="N12774" s="45"/>
      <c r="O12774" s="45"/>
      <c r="P12774" s="45"/>
      <c r="Q12774" s="45"/>
      <c r="R12774" s="45"/>
      <c r="S12774" s="1">
        <f t="shared" si="1612"/>
        <v>0</v>
      </c>
      <c r="T12774" s="1">
        <f t="shared" si="1613"/>
        <v>0</v>
      </c>
      <c r="U12774" s="1">
        <f t="shared" si="1614"/>
        <v>0</v>
      </c>
      <c r="V12774" s="1">
        <f t="shared" si="1615"/>
        <v>0</v>
      </c>
      <c r="W12774" s="1">
        <f t="shared" si="1616"/>
        <v>0</v>
      </c>
      <c r="X12774" s="1">
        <f t="shared" si="1617"/>
        <v>0</v>
      </c>
      <c r="Y12774"/>
      <c r="Z12774"/>
      <c r="AA12774"/>
      <c r="AB12774"/>
      <c r="AC12774"/>
      <c r="AD12774"/>
      <c r="AE12774"/>
      <c r="AF12774"/>
      <c r="AG12774"/>
      <c r="AH12774"/>
      <c r="AI12774"/>
      <c r="AJ12774"/>
    </row>
    <row r="12775" spans="1:36" ht="14.25" customHeight="1">
      <c r="A12775" s="41" t="b">
        <f t="shared" si="1618"/>
        <v>0</v>
      </c>
      <c r="B12775" s="41">
        <f t="shared" si="1611"/>
        <v>12774</v>
      </c>
      <c r="C12775" s="23"/>
      <c r="N12775" s="45"/>
      <c r="O12775" s="45"/>
      <c r="P12775" s="45"/>
      <c r="Q12775" s="45"/>
      <c r="R12775" s="45"/>
      <c r="S12775" s="1">
        <f t="shared" si="1612"/>
        <v>0</v>
      </c>
      <c r="T12775" s="1">
        <f t="shared" si="1613"/>
        <v>0</v>
      </c>
      <c r="U12775" s="1">
        <f t="shared" si="1614"/>
        <v>0</v>
      </c>
      <c r="V12775" s="1">
        <f t="shared" si="1615"/>
        <v>0</v>
      </c>
      <c r="W12775" s="1">
        <f t="shared" si="1616"/>
        <v>0</v>
      </c>
      <c r="X12775" s="1">
        <f t="shared" si="1617"/>
        <v>0</v>
      </c>
      <c r="Y12775"/>
      <c r="Z12775"/>
      <c r="AA12775"/>
      <c r="AB12775"/>
      <c r="AC12775"/>
      <c r="AD12775"/>
      <c r="AE12775"/>
      <c r="AF12775"/>
      <c r="AG12775"/>
      <c r="AH12775"/>
      <c r="AI12775"/>
      <c r="AJ12775"/>
    </row>
    <row r="12776" spans="1:36" ht="14.25" customHeight="1">
      <c r="A12776" s="41" t="b">
        <f t="shared" si="1618"/>
        <v>0</v>
      </c>
      <c r="B12776" s="41">
        <f t="shared" si="1611"/>
        <v>12775</v>
      </c>
      <c r="C12776" s="23"/>
      <c r="N12776" s="45"/>
      <c r="O12776" s="45"/>
      <c r="P12776" s="45"/>
      <c r="Q12776" s="45"/>
      <c r="R12776" s="45"/>
      <c r="S12776" s="1">
        <f t="shared" si="1612"/>
        <v>0</v>
      </c>
      <c r="T12776" s="1">
        <f t="shared" si="1613"/>
        <v>0</v>
      </c>
      <c r="U12776" s="1">
        <f t="shared" si="1614"/>
        <v>0</v>
      </c>
      <c r="V12776" s="1">
        <f t="shared" si="1615"/>
        <v>0</v>
      </c>
      <c r="W12776" s="1">
        <f t="shared" si="1616"/>
        <v>0</v>
      </c>
      <c r="X12776" s="1">
        <f t="shared" si="1617"/>
        <v>0</v>
      </c>
      <c r="Y12776"/>
      <c r="Z12776"/>
      <c r="AA12776"/>
      <c r="AB12776"/>
      <c r="AC12776"/>
      <c r="AD12776"/>
      <c r="AE12776"/>
      <c r="AF12776"/>
      <c r="AG12776"/>
      <c r="AH12776"/>
      <c r="AI12776"/>
      <c r="AJ12776"/>
    </row>
    <row r="12777" spans="1:36" ht="14.25" customHeight="1">
      <c r="A12777" s="41" t="b">
        <f t="shared" si="1618"/>
        <v>0</v>
      </c>
      <c r="B12777" s="41">
        <f t="shared" si="1611"/>
        <v>12776</v>
      </c>
      <c r="C12777" s="23"/>
      <c r="N12777" s="45"/>
      <c r="O12777" s="45"/>
      <c r="P12777" s="45"/>
      <c r="Q12777" s="45"/>
      <c r="R12777" s="45"/>
      <c r="S12777" s="1">
        <f t="shared" si="1612"/>
        <v>0</v>
      </c>
      <c r="T12777" s="1">
        <f t="shared" si="1613"/>
        <v>0</v>
      </c>
      <c r="U12777" s="1">
        <f t="shared" si="1614"/>
        <v>0</v>
      </c>
      <c r="V12777" s="1">
        <f t="shared" si="1615"/>
        <v>0</v>
      </c>
      <c r="W12777" s="1">
        <f t="shared" si="1616"/>
        <v>0</v>
      </c>
      <c r="X12777" s="1">
        <f t="shared" si="1617"/>
        <v>0</v>
      </c>
      <c r="Y12777"/>
      <c r="Z12777"/>
      <c r="AA12777"/>
      <c r="AB12777"/>
      <c r="AC12777"/>
      <c r="AD12777"/>
      <c r="AE12777"/>
      <c r="AF12777"/>
      <c r="AG12777"/>
      <c r="AH12777"/>
      <c r="AI12777"/>
      <c r="AJ12777"/>
    </row>
    <row r="12778" spans="1:36" ht="14.25" customHeight="1">
      <c r="A12778" s="41" t="b">
        <f t="shared" si="1618"/>
        <v>0</v>
      </c>
      <c r="B12778" s="41">
        <f t="shared" si="1611"/>
        <v>12777</v>
      </c>
      <c r="C12778" s="23"/>
      <c r="N12778" s="45"/>
      <c r="O12778" s="45"/>
      <c r="P12778" s="45"/>
      <c r="Q12778" s="45"/>
      <c r="R12778" s="45"/>
      <c r="S12778" s="1">
        <f t="shared" si="1612"/>
        <v>0</v>
      </c>
      <c r="T12778" s="1">
        <f t="shared" si="1613"/>
        <v>0</v>
      </c>
      <c r="U12778" s="1">
        <f t="shared" si="1614"/>
        <v>0</v>
      </c>
      <c r="V12778" s="1">
        <f t="shared" si="1615"/>
        <v>0</v>
      </c>
      <c r="W12778" s="1">
        <f t="shared" si="1616"/>
        <v>0</v>
      </c>
      <c r="X12778" s="1">
        <f t="shared" si="1617"/>
        <v>0</v>
      </c>
      <c r="Y12778"/>
      <c r="Z12778"/>
      <c r="AA12778"/>
      <c r="AB12778"/>
      <c r="AC12778"/>
      <c r="AD12778"/>
      <c r="AE12778"/>
      <c r="AF12778"/>
      <c r="AG12778"/>
      <c r="AH12778"/>
      <c r="AI12778"/>
      <c r="AJ12778"/>
    </row>
    <row r="12779" spans="1:36" ht="14.25" customHeight="1">
      <c r="A12779" s="41" t="b">
        <f t="shared" si="1618"/>
        <v>0</v>
      </c>
      <c r="B12779" s="41">
        <f t="shared" si="1611"/>
        <v>12778</v>
      </c>
      <c r="C12779" s="23"/>
      <c r="N12779" s="45"/>
      <c r="O12779" s="45"/>
      <c r="P12779" s="45"/>
      <c r="Q12779" s="45"/>
      <c r="R12779" s="45"/>
      <c r="S12779" s="1">
        <f t="shared" si="1612"/>
        <v>0</v>
      </c>
      <c r="T12779" s="1">
        <f t="shared" si="1613"/>
        <v>0</v>
      </c>
      <c r="U12779" s="1">
        <f t="shared" si="1614"/>
        <v>0</v>
      </c>
      <c r="V12779" s="1">
        <f t="shared" si="1615"/>
        <v>0</v>
      </c>
      <c r="W12779" s="1">
        <f t="shared" si="1616"/>
        <v>0</v>
      </c>
      <c r="X12779" s="1">
        <f t="shared" si="1617"/>
        <v>0</v>
      </c>
      <c r="Y12779"/>
      <c r="Z12779"/>
      <c r="AA12779"/>
      <c r="AB12779"/>
      <c r="AC12779"/>
      <c r="AD12779"/>
      <c r="AE12779"/>
      <c r="AF12779"/>
      <c r="AG12779"/>
      <c r="AH12779"/>
      <c r="AI12779"/>
      <c r="AJ12779"/>
    </row>
    <row r="12780" spans="1:36" ht="14.25" customHeight="1">
      <c r="A12780" s="41" t="b">
        <f t="shared" si="1618"/>
        <v>0</v>
      </c>
      <c r="B12780" s="41">
        <f t="shared" si="1611"/>
        <v>12779</v>
      </c>
      <c r="C12780" s="23"/>
      <c r="N12780" s="45"/>
      <c r="O12780" s="45"/>
      <c r="P12780" s="45"/>
      <c r="Q12780" s="45"/>
      <c r="R12780" s="45"/>
      <c r="S12780" s="1">
        <f t="shared" si="1612"/>
        <v>0</v>
      </c>
      <c r="T12780" s="1">
        <f t="shared" si="1613"/>
        <v>0</v>
      </c>
      <c r="U12780" s="1">
        <f t="shared" si="1614"/>
        <v>0</v>
      </c>
      <c r="V12780" s="1">
        <f t="shared" si="1615"/>
        <v>0</v>
      </c>
      <c r="W12780" s="1">
        <f t="shared" si="1616"/>
        <v>0</v>
      </c>
      <c r="X12780" s="1">
        <f t="shared" si="1617"/>
        <v>0</v>
      </c>
      <c r="Y12780"/>
      <c r="Z12780"/>
      <c r="AA12780"/>
      <c r="AB12780"/>
      <c r="AC12780"/>
      <c r="AD12780"/>
      <c r="AE12780"/>
      <c r="AF12780"/>
      <c r="AG12780"/>
      <c r="AH12780"/>
      <c r="AI12780"/>
      <c r="AJ12780"/>
    </row>
    <row r="12781" spans="1:36" ht="14.25" customHeight="1">
      <c r="A12781" s="41" t="b">
        <f t="shared" si="1618"/>
        <v>0</v>
      </c>
      <c r="B12781" s="41">
        <f t="shared" si="1611"/>
        <v>12780</v>
      </c>
      <c r="C12781" s="23"/>
      <c r="N12781" s="45"/>
      <c r="O12781" s="45"/>
      <c r="P12781" s="45"/>
      <c r="Q12781" s="45"/>
      <c r="R12781" s="45"/>
      <c r="S12781" s="1">
        <f t="shared" si="1612"/>
        <v>0</v>
      </c>
      <c r="T12781" s="1">
        <f t="shared" si="1613"/>
        <v>0</v>
      </c>
      <c r="U12781" s="1">
        <f t="shared" si="1614"/>
        <v>0</v>
      </c>
      <c r="V12781" s="1">
        <f t="shared" si="1615"/>
        <v>0</v>
      </c>
      <c r="W12781" s="1">
        <f t="shared" si="1616"/>
        <v>0</v>
      </c>
      <c r="X12781" s="1">
        <f t="shared" si="1617"/>
        <v>0</v>
      </c>
      <c r="Y12781"/>
      <c r="Z12781"/>
      <c r="AA12781"/>
      <c r="AB12781"/>
      <c r="AC12781"/>
      <c r="AD12781"/>
      <c r="AE12781"/>
      <c r="AF12781"/>
      <c r="AG12781"/>
      <c r="AH12781"/>
      <c r="AI12781"/>
      <c r="AJ12781"/>
    </row>
    <row r="12782" spans="1:36" ht="14.25" customHeight="1">
      <c r="A12782" s="41" t="b">
        <f t="shared" si="1618"/>
        <v>0</v>
      </c>
      <c r="B12782" s="41">
        <f t="shared" si="1611"/>
        <v>12781</v>
      </c>
      <c r="C12782" s="23"/>
      <c r="N12782" s="45"/>
      <c r="O12782" s="45"/>
      <c r="P12782" s="45"/>
      <c r="Q12782" s="45"/>
      <c r="R12782" s="45"/>
      <c r="S12782" s="1">
        <f t="shared" si="1612"/>
        <v>0</v>
      </c>
      <c r="T12782" s="1">
        <f t="shared" si="1613"/>
        <v>0</v>
      </c>
      <c r="U12782" s="1">
        <f t="shared" si="1614"/>
        <v>0</v>
      </c>
      <c r="V12782" s="1">
        <f t="shared" si="1615"/>
        <v>0</v>
      </c>
      <c r="W12782" s="1">
        <f t="shared" si="1616"/>
        <v>0</v>
      </c>
      <c r="X12782" s="1">
        <f t="shared" si="1617"/>
        <v>0</v>
      </c>
      <c r="Y12782"/>
      <c r="Z12782"/>
      <c r="AA12782"/>
      <c r="AB12782"/>
      <c r="AC12782"/>
      <c r="AD12782"/>
      <c r="AE12782"/>
      <c r="AF12782"/>
      <c r="AG12782"/>
      <c r="AH12782"/>
      <c r="AI12782"/>
      <c r="AJ12782"/>
    </row>
    <row r="12783" spans="1:36" ht="14.25" customHeight="1">
      <c r="A12783" s="41" t="b">
        <f t="shared" si="1618"/>
        <v>0</v>
      </c>
      <c r="B12783" s="41">
        <f t="shared" si="1611"/>
        <v>12782</v>
      </c>
      <c r="C12783" s="23"/>
      <c r="N12783" s="45"/>
      <c r="O12783" s="45"/>
      <c r="P12783" s="45"/>
      <c r="Q12783" s="45"/>
      <c r="R12783" s="45"/>
      <c r="S12783" s="1">
        <f t="shared" si="1612"/>
        <v>0</v>
      </c>
      <c r="T12783" s="1">
        <f t="shared" si="1613"/>
        <v>0</v>
      </c>
      <c r="U12783" s="1">
        <f t="shared" si="1614"/>
        <v>0</v>
      </c>
      <c r="V12783" s="1">
        <f t="shared" si="1615"/>
        <v>0</v>
      </c>
      <c r="W12783" s="1">
        <f t="shared" si="1616"/>
        <v>0</v>
      </c>
      <c r="X12783" s="1">
        <f t="shared" si="1617"/>
        <v>0</v>
      </c>
      <c r="Y12783"/>
      <c r="Z12783"/>
      <c r="AA12783"/>
      <c r="AB12783"/>
      <c r="AC12783"/>
      <c r="AD12783"/>
      <c r="AE12783"/>
      <c r="AF12783"/>
      <c r="AG12783"/>
      <c r="AH12783"/>
      <c r="AI12783"/>
      <c r="AJ12783"/>
    </row>
    <row r="12784" spans="1:36" ht="14.25" customHeight="1">
      <c r="A12784" s="41" t="b">
        <f t="shared" si="1618"/>
        <v>0</v>
      </c>
      <c r="B12784" s="41">
        <f t="shared" si="1611"/>
        <v>12783</v>
      </c>
      <c r="C12784" s="23"/>
      <c r="N12784" s="45"/>
      <c r="O12784" s="45"/>
      <c r="P12784" s="45"/>
      <c r="Q12784" s="45"/>
      <c r="R12784" s="45"/>
      <c r="S12784" s="1">
        <f t="shared" si="1612"/>
        <v>0</v>
      </c>
      <c r="T12784" s="1">
        <f t="shared" si="1613"/>
        <v>0</v>
      </c>
      <c r="U12784" s="1">
        <f t="shared" si="1614"/>
        <v>0</v>
      </c>
      <c r="V12784" s="1">
        <f t="shared" si="1615"/>
        <v>0</v>
      </c>
      <c r="W12784" s="1">
        <f t="shared" si="1616"/>
        <v>0</v>
      </c>
      <c r="X12784" s="1">
        <f t="shared" si="1617"/>
        <v>0</v>
      </c>
      <c r="Y12784"/>
      <c r="Z12784"/>
      <c r="AA12784"/>
      <c r="AB12784"/>
      <c r="AC12784"/>
      <c r="AD12784"/>
      <c r="AE12784"/>
      <c r="AF12784"/>
      <c r="AG12784"/>
      <c r="AH12784"/>
      <c r="AI12784"/>
      <c r="AJ12784"/>
    </row>
    <row r="12785" spans="1:36" ht="14.25" customHeight="1">
      <c r="A12785" s="41" t="b">
        <f t="shared" si="1618"/>
        <v>0</v>
      </c>
      <c r="B12785" s="41">
        <f t="shared" si="1611"/>
        <v>12784</v>
      </c>
      <c r="C12785" s="23"/>
      <c r="N12785" s="45"/>
      <c r="O12785" s="45"/>
      <c r="P12785" s="45"/>
      <c r="Q12785" s="45"/>
      <c r="R12785" s="45"/>
      <c r="S12785" s="1">
        <f t="shared" si="1612"/>
        <v>0</v>
      </c>
      <c r="T12785" s="1">
        <f t="shared" si="1613"/>
        <v>0</v>
      </c>
      <c r="U12785" s="1">
        <f t="shared" si="1614"/>
        <v>0</v>
      </c>
      <c r="V12785" s="1">
        <f t="shared" si="1615"/>
        <v>0</v>
      </c>
      <c r="W12785" s="1">
        <f t="shared" si="1616"/>
        <v>0</v>
      </c>
      <c r="X12785" s="1">
        <f t="shared" si="1617"/>
        <v>0</v>
      </c>
      <c r="Y12785"/>
      <c r="Z12785"/>
      <c r="AA12785"/>
      <c r="AB12785"/>
      <c r="AC12785"/>
      <c r="AD12785"/>
      <c r="AE12785"/>
      <c r="AF12785"/>
      <c r="AG12785"/>
      <c r="AH12785"/>
      <c r="AI12785"/>
      <c r="AJ12785"/>
    </row>
    <row r="12786" spans="1:36" ht="14.25" customHeight="1">
      <c r="A12786" s="41" t="b">
        <f t="shared" si="1618"/>
        <v>0</v>
      </c>
      <c r="B12786" s="41">
        <f t="shared" si="1611"/>
        <v>12785</v>
      </c>
      <c r="C12786" s="23"/>
      <c r="N12786" s="45"/>
      <c r="O12786" s="45"/>
      <c r="P12786" s="45"/>
      <c r="Q12786" s="45"/>
      <c r="R12786" s="45"/>
      <c r="S12786" s="1">
        <f t="shared" si="1612"/>
        <v>0</v>
      </c>
      <c r="T12786" s="1">
        <f t="shared" si="1613"/>
        <v>0</v>
      </c>
      <c r="U12786" s="1">
        <f t="shared" si="1614"/>
        <v>0</v>
      </c>
      <c r="V12786" s="1">
        <f t="shared" si="1615"/>
        <v>0</v>
      </c>
      <c r="W12786" s="1">
        <f t="shared" si="1616"/>
        <v>0</v>
      </c>
      <c r="X12786" s="1">
        <f t="shared" si="1617"/>
        <v>0</v>
      </c>
      <c r="Y12786"/>
      <c r="Z12786"/>
      <c r="AA12786"/>
      <c r="AB12786"/>
      <c r="AC12786"/>
      <c r="AD12786"/>
      <c r="AE12786"/>
      <c r="AF12786"/>
      <c r="AG12786"/>
      <c r="AH12786"/>
      <c r="AI12786"/>
      <c r="AJ12786"/>
    </row>
    <row r="12787" spans="1:36" ht="14.25" customHeight="1">
      <c r="A12787" s="41" t="b">
        <f t="shared" si="1618"/>
        <v>0</v>
      </c>
      <c r="B12787" s="41">
        <f t="shared" si="1611"/>
        <v>12786</v>
      </c>
      <c r="C12787" s="23"/>
      <c r="N12787" s="45"/>
      <c r="O12787" s="45"/>
      <c r="P12787" s="45"/>
      <c r="Q12787" s="45"/>
      <c r="R12787" s="45"/>
      <c r="S12787" s="1">
        <f t="shared" si="1612"/>
        <v>0</v>
      </c>
      <c r="T12787" s="1">
        <f t="shared" si="1613"/>
        <v>0</v>
      </c>
      <c r="U12787" s="1">
        <f t="shared" si="1614"/>
        <v>0</v>
      </c>
      <c r="V12787" s="1">
        <f t="shared" si="1615"/>
        <v>0</v>
      </c>
      <c r="W12787" s="1">
        <f t="shared" si="1616"/>
        <v>0</v>
      </c>
      <c r="X12787" s="1">
        <f t="shared" si="1617"/>
        <v>0</v>
      </c>
      <c r="Y12787"/>
      <c r="Z12787"/>
      <c r="AA12787"/>
      <c r="AB12787"/>
      <c r="AC12787"/>
      <c r="AD12787"/>
      <c r="AE12787"/>
      <c r="AF12787"/>
      <c r="AG12787"/>
      <c r="AH12787"/>
      <c r="AI12787"/>
      <c r="AJ12787"/>
    </row>
    <row r="12788" spans="1:36" ht="14.25" customHeight="1">
      <c r="A12788" s="41" t="b">
        <f t="shared" si="1618"/>
        <v>0</v>
      </c>
      <c r="B12788" s="41">
        <f t="shared" si="1611"/>
        <v>12787</v>
      </c>
      <c r="C12788" s="23"/>
      <c r="N12788" s="45"/>
      <c r="O12788" s="45"/>
      <c r="P12788" s="45"/>
      <c r="Q12788" s="45"/>
      <c r="R12788" s="45"/>
      <c r="S12788" s="1">
        <f t="shared" si="1612"/>
        <v>0</v>
      </c>
      <c r="T12788" s="1">
        <f t="shared" si="1613"/>
        <v>0</v>
      </c>
      <c r="U12788" s="1">
        <f t="shared" si="1614"/>
        <v>0</v>
      </c>
      <c r="V12788" s="1">
        <f t="shared" si="1615"/>
        <v>0</v>
      </c>
      <c r="W12788" s="1">
        <f t="shared" si="1616"/>
        <v>0</v>
      </c>
      <c r="X12788" s="1">
        <f t="shared" si="1617"/>
        <v>0</v>
      </c>
      <c r="Y12788"/>
      <c r="Z12788"/>
      <c r="AA12788"/>
      <c r="AB12788"/>
      <c r="AC12788"/>
      <c r="AD12788"/>
      <c r="AE12788"/>
      <c r="AF12788"/>
      <c r="AG12788"/>
      <c r="AH12788"/>
      <c r="AI12788"/>
      <c r="AJ12788"/>
    </row>
    <row r="12789" spans="1:36" ht="14.25" customHeight="1">
      <c r="A12789" s="41" t="b">
        <f t="shared" si="1618"/>
        <v>0</v>
      </c>
      <c r="B12789" s="41">
        <f t="shared" si="1611"/>
        <v>12788</v>
      </c>
      <c r="C12789" s="23"/>
      <c r="N12789" s="45"/>
      <c r="O12789" s="45"/>
      <c r="P12789" s="45"/>
      <c r="Q12789" s="45"/>
      <c r="R12789" s="45"/>
      <c r="S12789" s="1">
        <f t="shared" si="1612"/>
        <v>0</v>
      </c>
      <c r="T12789" s="1">
        <f t="shared" si="1613"/>
        <v>0</v>
      </c>
      <c r="U12789" s="1">
        <f t="shared" si="1614"/>
        <v>0</v>
      </c>
      <c r="V12789" s="1">
        <f t="shared" si="1615"/>
        <v>0</v>
      </c>
      <c r="W12789" s="1">
        <f t="shared" si="1616"/>
        <v>0</v>
      </c>
      <c r="X12789" s="1">
        <f t="shared" si="1617"/>
        <v>0</v>
      </c>
      <c r="Y12789"/>
      <c r="Z12789"/>
      <c r="AA12789"/>
      <c r="AB12789"/>
      <c r="AC12789"/>
      <c r="AD12789"/>
      <c r="AE12789"/>
      <c r="AF12789"/>
      <c r="AG12789"/>
      <c r="AH12789"/>
      <c r="AI12789"/>
      <c r="AJ12789"/>
    </row>
    <row r="12790" spans="1:36" ht="14.25" customHeight="1">
      <c r="A12790" s="41" t="b">
        <f t="shared" si="1618"/>
        <v>0</v>
      </c>
      <c r="B12790" s="41">
        <f t="shared" si="1611"/>
        <v>12789</v>
      </c>
      <c r="C12790" s="23"/>
      <c r="N12790" s="45"/>
      <c r="O12790" s="45"/>
      <c r="P12790" s="45"/>
      <c r="Q12790" s="45"/>
      <c r="R12790" s="45"/>
      <c r="S12790" s="1">
        <f t="shared" si="1612"/>
        <v>0</v>
      </c>
      <c r="T12790" s="1">
        <f t="shared" si="1613"/>
        <v>0</v>
      </c>
      <c r="U12790" s="1">
        <f t="shared" si="1614"/>
        <v>0</v>
      </c>
      <c r="V12790" s="1">
        <f t="shared" si="1615"/>
        <v>0</v>
      </c>
      <c r="W12790" s="1">
        <f t="shared" si="1616"/>
        <v>0</v>
      </c>
      <c r="X12790" s="1">
        <f t="shared" si="1617"/>
        <v>0</v>
      </c>
      <c r="Y12790"/>
      <c r="Z12790"/>
      <c r="AA12790"/>
      <c r="AB12790"/>
      <c r="AC12790"/>
      <c r="AD12790"/>
      <c r="AE12790"/>
      <c r="AF12790"/>
      <c r="AG12790"/>
      <c r="AH12790"/>
      <c r="AI12790"/>
      <c r="AJ12790"/>
    </row>
    <row r="12791" spans="1:36" ht="14.25" customHeight="1">
      <c r="A12791" s="41" t="b">
        <f t="shared" si="1618"/>
        <v>0</v>
      </c>
      <c r="B12791" s="41">
        <f t="shared" si="1611"/>
        <v>12790</v>
      </c>
      <c r="C12791" s="23"/>
      <c r="N12791" s="45"/>
      <c r="O12791" s="45"/>
      <c r="P12791" s="45"/>
      <c r="Q12791" s="45"/>
      <c r="R12791" s="45"/>
      <c r="S12791" s="1">
        <f t="shared" si="1612"/>
        <v>0</v>
      </c>
      <c r="T12791" s="1">
        <f t="shared" si="1613"/>
        <v>0</v>
      </c>
      <c r="U12791" s="1">
        <f t="shared" si="1614"/>
        <v>0</v>
      </c>
      <c r="V12791" s="1">
        <f t="shared" si="1615"/>
        <v>0</v>
      </c>
      <c r="W12791" s="1">
        <f t="shared" si="1616"/>
        <v>0</v>
      </c>
      <c r="X12791" s="1">
        <f t="shared" si="1617"/>
        <v>0</v>
      </c>
      <c r="Y12791"/>
      <c r="Z12791"/>
      <c r="AA12791"/>
      <c r="AB12791"/>
      <c r="AC12791"/>
      <c r="AD12791"/>
      <c r="AE12791"/>
      <c r="AF12791"/>
      <c r="AG12791"/>
      <c r="AH12791"/>
      <c r="AI12791"/>
      <c r="AJ12791"/>
    </row>
    <row r="12792" spans="1:36" ht="14.25" customHeight="1">
      <c r="A12792" s="41" t="b">
        <f t="shared" si="1618"/>
        <v>0</v>
      </c>
      <c r="B12792" s="41">
        <f t="shared" si="1611"/>
        <v>12791</v>
      </c>
      <c r="C12792" s="23"/>
      <c r="N12792" s="45"/>
      <c r="O12792" s="45"/>
      <c r="P12792" s="45"/>
      <c r="Q12792" s="45"/>
      <c r="R12792" s="45"/>
      <c r="S12792" s="1">
        <f t="shared" si="1612"/>
        <v>0</v>
      </c>
      <c r="T12792" s="1">
        <f t="shared" si="1613"/>
        <v>0</v>
      </c>
      <c r="U12792" s="1">
        <f t="shared" si="1614"/>
        <v>0</v>
      </c>
      <c r="V12792" s="1">
        <f t="shared" si="1615"/>
        <v>0</v>
      </c>
      <c r="W12792" s="1">
        <f t="shared" si="1616"/>
        <v>0</v>
      </c>
      <c r="X12792" s="1">
        <f t="shared" si="1617"/>
        <v>0</v>
      </c>
      <c r="Y12792"/>
      <c r="Z12792"/>
      <c r="AA12792"/>
      <c r="AB12792"/>
      <c r="AC12792"/>
      <c r="AD12792"/>
      <c r="AE12792"/>
      <c r="AF12792"/>
      <c r="AG12792"/>
      <c r="AH12792"/>
      <c r="AI12792"/>
      <c r="AJ12792"/>
    </row>
    <row r="12793" spans="1:36" ht="14.25" customHeight="1">
      <c r="A12793" s="41" t="b">
        <f t="shared" si="1618"/>
        <v>0</v>
      </c>
      <c r="B12793" s="41">
        <f t="shared" si="1611"/>
        <v>12792</v>
      </c>
      <c r="C12793" s="23"/>
      <c r="N12793" s="45"/>
      <c r="O12793" s="45"/>
      <c r="P12793" s="45"/>
      <c r="Q12793" s="45"/>
      <c r="R12793" s="45"/>
      <c r="S12793" s="1">
        <f t="shared" si="1612"/>
        <v>0</v>
      </c>
      <c r="T12793" s="1">
        <f t="shared" si="1613"/>
        <v>0</v>
      </c>
      <c r="U12793" s="1">
        <f t="shared" si="1614"/>
        <v>0</v>
      </c>
      <c r="V12793" s="1">
        <f t="shared" si="1615"/>
        <v>0</v>
      </c>
      <c r="W12793" s="1">
        <f t="shared" si="1616"/>
        <v>0</v>
      </c>
      <c r="X12793" s="1">
        <f t="shared" si="1617"/>
        <v>0</v>
      </c>
      <c r="Y12793"/>
      <c r="Z12793"/>
      <c r="AA12793"/>
      <c r="AB12793"/>
      <c r="AC12793"/>
      <c r="AD12793"/>
      <c r="AE12793"/>
      <c r="AF12793"/>
      <c r="AG12793"/>
      <c r="AH12793"/>
      <c r="AI12793"/>
      <c r="AJ12793"/>
    </row>
    <row r="12794" spans="1:36" ht="14.25" customHeight="1">
      <c r="A12794" s="41" t="b">
        <f t="shared" si="1618"/>
        <v>0</v>
      </c>
      <c r="B12794" s="41">
        <f t="shared" si="1611"/>
        <v>12793</v>
      </c>
      <c r="C12794" s="23"/>
      <c r="N12794" s="45"/>
      <c r="O12794" s="45"/>
      <c r="P12794" s="45"/>
      <c r="Q12794" s="45"/>
      <c r="R12794" s="45"/>
      <c r="S12794" s="1">
        <f t="shared" si="1612"/>
        <v>0</v>
      </c>
      <c r="T12794" s="1">
        <f t="shared" si="1613"/>
        <v>0</v>
      </c>
      <c r="U12794" s="1">
        <f t="shared" si="1614"/>
        <v>0</v>
      </c>
      <c r="V12794" s="1">
        <f t="shared" si="1615"/>
        <v>0</v>
      </c>
      <c r="W12794" s="1">
        <f t="shared" si="1616"/>
        <v>0</v>
      </c>
      <c r="X12794" s="1">
        <f t="shared" si="1617"/>
        <v>0</v>
      </c>
      <c r="Y12794"/>
      <c r="Z12794"/>
      <c r="AA12794"/>
      <c r="AB12794"/>
      <c r="AC12794"/>
      <c r="AD12794"/>
      <c r="AE12794"/>
      <c r="AF12794"/>
      <c r="AG12794"/>
      <c r="AH12794"/>
      <c r="AI12794"/>
      <c r="AJ12794"/>
    </row>
    <row r="12795" spans="1:36" ht="14.25" customHeight="1">
      <c r="A12795" s="41" t="b">
        <f t="shared" si="1618"/>
        <v>0</v>
      </c>
      <c r="B12795" s="41">
        <f t="shared" si="1611"/>
        <v>12794</v>
      </c>
      <c r="C12795" s="23"/>
      <c r="N12795" s="45"/>
      <c r="O12795" s="45"/>
      <c r="P12795" s="45"/>
      <c r="Q12795" s="45"/>
      <c r="R12795" s="45"/>
      <c r="S12795" s="1">
        <f t="shared" si="1612"/>
        <v>0</v>
      </c>
      <c r="T12795" s="1">
        <f t="shared" si="1613"/>
        <v>0</v>
      </c>
      <c r="U12795" s="1">
        <f t="shared" si="1614"/>
        <v>0</v>
      </c>
      <c r="V12795" s="1">
        <f t="shared" si="1615"/>
        <v>0</v>
      </c>
      <c r="W12795" s="1">
        <f t="shared" si="1616"/>
        <v>0</v>
      </c>
      <c r="X12795" s="1">
        <f t="shared" si="1617"/>
        <v>0</v>
      </c>
      <c r="Y12795"/>
      <c r="Z12795"/>
      <c r="AA12795"/>
      <c r="AB12795"/>
      <c r="AC12795"/>
      <c r="AD12795"/>
      <c r="AE12795"/>
      <c r="AF12795"/>
      <c r="AG12795"/>
      <c r="AH12795"/>
      <c r="AI12795"/>
      <c r="AJ12795"/>
    </row>
    <row r="12796" spans="1:36" ht="14.25" customHeight="1">
      <c r="A12796" s="41" t="b">
        <f t="shared" si="1618"/>
        <v>0</v>
      </c>
      <c r="B12796" s="41">
        <f t="shared" si="1611"/>
        <v>12795</v>
      </c>
      <c r="C12796" s="23"/>
      <c r="N12796" s="45"/>
      <c r="O12796" s="45"/>
      <c r="P12796" s="45"/>
      <c r="Q12796" s="45"/>
      <c r="R12796" s="45"/>
      <c r="S12796" s="1">
        <f t="shared" si="1612"/>
        <v>0</v>
      </c>
      <c r="T12796" s="1">
        <f t="shared" si="1613"/>
        <v>0</v>
      </c>
      <c r="U12796" s="1">
        <f t="shared" si="1614"/>
        <v>0</v>
      </c>
      <c r="V12796" s="1">
        <f t="shared" si="1615"/>
        <v>0</v>
      </c>
      <c r="W12796" s="1">
        <f t="shared" si="1616"/>
        <v>0</v>
      </c>
      <c r="X12796" s="1">
        <f t="shared" si="1617"/>
        <v>0</v>
      </c>
      <c r="Y12796"/>
      <c r="Z12796"/>
      <c r="AA12796"/>
      <c r="AB12796"/>
      <c r="AC12796"/>
      <c r="AD12796"/>
      <c r="AE12796"/>
      <c r="AF12796"/>
      <c r="AG12796"/>
      <c r="AH12796"/>
      <c r="AI12796"/>
      <c r="AJ12796"/>
    </row>
    <row r="12797" spans="1:36" ht="14.25" customHeight="1">
      <c r="A12797" s="41" t="b">
        <f t="shared" si="1618"/>
        <v>0</v>
      </c>
      <c r="B12797" s="41">
        <f t="shared" si="1611"/>
        <v>12796</v>
      </c>
      <c r="C12797" s="23"/>
      <c r="N12797" s="45"/>
      <c r="O12797" s="45"/>
      <c r="P12797" s="45"/>
      <c r="Q12797" s="45"/>
      <c r="R12797" s="45"/>
      <c r="S12797" s="1">
        <f t="shared" si="1612"/>
        <v>0</v>
      </c>
      <c r="T12797" s="1">
        <f t="shared" si="1613"/>
        <v>0</v>
      </c>
      <c r="U12797" s="1">
        <f t="shared" si="1614"/>
        <v>0</v>
      </c>
      <c r="V12797" s="1">
        <f t="shared" si="1615"/>
        <v>0</v>
      </c>
      <c r="W12797" s="1">
        <f t="shared" si="1616"/>
        <v>0</v>
      </c>
      <c r="X12797" s="1">
        <f t="shared" si="1617"/>
        <v>0</v>
      </c>
      <c r="Y12797"/>
      <c r="Z12797"/>
      <c r="AA12797"/>
      <c r="AB12797"/>
      <c r="AC12797"/>
      <c r="AD12797"/>
      <c r="AE12797"/>
      <c r="AF12797"/>
      <c r="AG12797"/>
      <c r="AH12797"/>
      <c r="AI12797"/>
      <c r="AJ12797"/>
    </row>
    <row r="12798" spans="1:36" ht="14.25" customHeight="1">
      <c r="A12798" s="41" t="b">
        <f t="shared" si="1618"/>
        <v>0</v>
      </c>
      <c r="B12798" s="41">
        <f t="shared" si="1611"/>
        <v>12797</v>
      </c>
      <c r="C12798" s="23"/>
      <c r="N12798" s="45"/>
      <c r="O12798" s="45"/>
      <c r="P12798" s="45"/>
      <c r="Q12798" s="45"/>
      <c r="R12798" s="45"/>
      <c r="S12798" s="1">
        <f t="shared" si="1612"/>
        <v>0</v>
      </c>
      <c r="T12798" s="1">
        <f t="shared" si="1613"/>
        <v>0</v>
      </c>
      <c r="U12798" s="1">
        <f t="shared" si="1614"/>
        <v>0</v>
      </c>
      <c r="V12798" s="1">
        <f t="shared" si="1615"/>
        <v>0</v>
      </c>
      <c r="W12798" s="1">
        <f t="shared" si="1616"/>
        <v>0</v>
      </c>
      <c r="X12798" s="1">
        <f t="shared" si="1617"/>
        <v>0</v>
      </c>
      <c r="Y12798"/>
      <c r="Z12798"/>
      <c r="AA12798"/>
      <c r="AB12798"/>
      <c r="AC12798"/>
      <c r="AD12798"/>
      <c r="AE12798"/>
      <c r="AF12798"/>
      <c r="AG12798"/>
      <c r="AH12798"/>
      <c r="AI12798"/>
      <c r="AJ12798"/>
    </row>
    <row r="12799" spans="1:36" ht="14.25" customHeight="1">
      <c r="A12799" s="41" t="b">
        <f t="shared" si="1618"/>
        <v>0</v>
      </c>
      <c r="B12799" s="41">
        <f t="shared" si="1611"/>
        <v>12798</v>
      </c>
      <c r="C12799" s="23"/>
      <c r="N12799" s="45"/>
      <c r="O12799" s="45"/>
      <c r="P12799" s="45"/>
      <c r="Q12799" s="45"/>
      <c r="R12799" s="45"/>
      <c r="S12799" s="1">
        <f t="shared" si="1612"/>
        <v>0</v>
      </c>
      <c r="T12799" s="1">
        <f t="shared" si="1613"/>
        <v>0</v>
      </c>
      <c r="U12799" s="1">
        <f t="shared" si="1614"/>
        <v>0</v>
      </c>
      <c r="V12799" s="1">
        <f t="shared" si="1615"/>
        <v>0</v>
      </c>
      <c r="W12799" s="1">
        <f t="shared" si="1616"/>
        <v>0</v>
      </c>
      <c r="X12799" s="1">
        <f t="shared" si="1617"/>
        <v>0</v>
      </c>
      <c r="Y12799"/>
      <c r="Z12799"/>
      <c r="AA12799"/>
      <c r="AB12799"/>
      <c r="AC12799"/>
      <c r="AD12799"/>
      <c r="AE12799"/>
      <c r="AF12799"/>
      <c r="AG12799"/>
      <c r="AH12799"/>
      <c r="AI12799"/>
      <c r="AJ12799"/>
    </row>
    <row r="12800" spans="1:36" ht="14.25" customHeight="1">
      <c r="A12800" s="41" t="b">
        <f t="shared" si="1618"/>
        <v>0</v>
      </c>
      <c r="B12800" s="41">
        <f t="shared" si="1611"/>
        <v>12799</v>
      </c>
      <c r="C12800" s="23"/>
      <c r="N12800" s="45"/>
      <c r="O12800" s="45"/>
      <c r="P12800" s="45"/>
      <c r="Q12800" s="45"/>
      <c r="R12800" s="45"/>
      <c r="S12800" s="1">
        <f t="shared" si="1612"/>
        <v>0</v>
      </c>
      <c r="T12800" s="1">
        <f t="shared" si="1613"/>
        <v>0</v>
      </c>
      <c r="U12800" s="1">
        <f t="shared" si="1614"/>
        <v>0</v>
      </c>
      <c r="V12800" s="1">
        <f t="shared" si="1615"/>
        <v>0</v>
      </c>
      <c r="W12800" s="1">
        <f t="shared" si="1616"/>
        <v>0</v>
      </c>
      <c r="X12800" s="1">
        <f t="shared" si="1617"/>
        <v>0</v>
      </c>
      <c r="Y12800"/>
      <c r="Z12800"/>
      <c r="AA12800"/>
      <c r="AB12800"/>
      <c r="AC12800"/>
      <c r="AD12800"/>
      <c r="AE12800"/>
      <c r="AF12800"/>
      <c r="AG12800"/>
      <c r="AH12800"/>
      <c r="AI12800"/>
      <c r="AJ12800"/>
    </row>
    <row r="12801" spans="1:36" ht="14.25" customHeight="1">
      <c r="A12801" s="41" t="b">
        <f t="shared" si="1618"/>
        <v>0</v>
      </c>
      <c r="B12801" s="41">
        <f t="shared" si="1611"/>
        <v>12800</v>
      </c>
      <c r="C12801" s="23"/>
      <c r="N12801" s="45"/>
      <c r="O12801" s="45"/>
      <c r="P12801" s="45"/>
      <c r="Q12801" s="45"/>
      <c r="R12801" s="45"/>
      <c r="S12801" s="1">
        <f t="shared" si="1612"/>
        <v>0</v>
      </c>
      <c r="T12801" s="1">
        <f t="shared" si="1613"/>
        <v>0</v>
      </c>
      <c r="U12801" s="1">
        <f t="shared" si="1614"/>
        <v>0</v>
      </c>
      <c r="V12801" s="1">
        <f t="shared" si="1615"/>
        <v>0</v>
      </c>
      <c r="W12801" s="1">
        <f t="shared" si="1616"/>
        <v>0</v>
      </c>
      <c r="X12801" s="1">
        <f t="shared" si="1617"/>
        <v>0</v>
      </c>
      <c r="Y12801"/>
      <c r="Z12801"/>
      <c r="AA12801"/>
      <c r="AB12801"/>
      <c r="AC12801"/>
      <c r="AD12801"/>
      <c r="AE12801"/>
      <c r="AF12801"/>
      <c r="AG12801"/>
      <c r="AH12801"/>
      <c r="AI12801"/>
      <c r="AJ12801"/>
    </row>
    <row r="12802" spans="1:36" ht="14.25" customHeight="1">
      <c r="A12802" s="41" t="b">
        <f t="shared" si="1618"/>
        <v>0</v>
      </c>
      <c r="B12802" s="41">
        <f t="shared" si="1611"/>
        <v>12801</v>
      </c>
      <c r="C12802" s="23"/>
      <c r="N12802" s="45"/>
      <c r="O12802" s="45"/>
      <c r="P12802" s="45"/>
      <c r="Q12802" s="45"/>
      <c r="R12802" s="45"/>
      <c r="S12802" s="1">
        <f t="shared" si="1612"/>
        <v>0</v>
      </c>
      <c r="T12802" s="1">
        <f t="shared" si="1613"/>
        <v>0</v>
      </c>
      <c r="U12802" s="1">
        <f t="shared" si="1614"/>
        <v>0</v>
      </c>
      <c r="V12802" s="1">
        <f t="shared" si="1615"/>
        <v>0</v>
      </c>
      <c r="W12802" s="1">
        <f t="shared" si="1616"/>
        <v>0</v>
      </c>
      <c r="X12802" s="1">
        <f t="shared" si="1617"/>
        <v>0</v>
      </c>
      <c r="Y12802"/>
      <c r="Z12802"/>
      <c r="AA12802"/>
      <c r="AB12802"/>
      <c r="AC12802"/>
      <c r="AD12802"/>
      <c r="AE12802"/>
      <c r="AF12802"/>
      <c r="AG12802"/>
      <c r="AH12802"/>
      <c r="AI12802"/>
      <c r="AJ12802"/>
    </row>
    <row r="12803" spans="1:36" ht="14.25" customHeight="1">
      <c r="A12803" s="41" t="b">
        <f t="shared" si="1618"/>
        <v>0</v>
      </c>
      <c r="B12803" s="41">
        <f t="shared" si="1611"/>
        <v>12802</v>
      </c>
      <c r="C12803" s="23"/>
      <c r="N12803" s="45"/>
      <c r="O12803" s="45"/>
      <c r="P12803" s="45"/>
      <c r="Q12803" s="45"/>
      <c r="R12803" s="45"/>
      <c r="S12803" s="1">
        <f t="shared" si="1612"/>
        <v>0</v>
      </c>
      <c r="T12803" s="1">
        <f t="shared" si="1613"/>
        <v>0</v>
      </c>
      <c r="U12803" s="1">
        <f t="shared" si="1614"/>
        <v>0</v>
      </c>
      <c r="V12803" s="1">
        <f t="shared" si="1615"/>
        <v>0</v>
      </c>
      <c r="W12803" s="1">
        <f t="shared" si="1616"/>
        <v>0</v>
      </c>
      <c r="X12803" s="1">
        <f t="shared" si="1617"/>
        <v>0</v>
      </c>
      <c r="Y12803"/>
      <c r="Z12803"/>
      <c r="AA12803"/>
      <c r="AB12803"/>
      <c r="AC12803"/>
      <c r="AD12803"/>
      <c r="AE12803"/>
      <c r="AF12803"/>
      <c r="AG12803"/>
      <c r="AH12803"/>
      <c r="AI12803"/>
      <c r="AJ12803"/>
    </row>
    <row r="12804" spans="1:36" ht="14.25" customHeight="1">
      <c r="A12804" s="41" t="b">
        <f t="shared" si="1618"/>
        <v>0</v>
      </c>
      <c r="B12804" s="41">
        <f t="shared" ref="B12804:B12867" si="1619">+B12803+1</f>
        <v>12803</v>
      </c>
      <c r="C12804" s="23"/>
      <c r="N12804" s="45"/>
      <c r="O12804" s="45"/>
      <c r="P12804" s="45"/>
      <c r="Q12804" s="45"/>
      <c r="R12804" s="45"/>
      <c r="S12804" s="1">
        <f t="shared" si="1612"/>
        <v>0</v>
      </c>
      <c r="T12804" s="1">
        <f t="shared" si="1613"/>
        <v>0</v>
      </c>
      <c r="U12804" s="1">
        <f t="shared" si="1614"/>
        <v>0</v>
      </c>
      <c r="V12804" s="1">
        <f t="shared" si="1615"/>
        <v>0</v>
      </c>
      <c r="W12804" s="1">
        <f t="shared" si="1616"/>
        <v>0</v>
      </c>
      <c r="X12804" s="1">
        <f t="shared" si="1617"/>
        <v>0</v>
      </c>
      <c r="Y12804"/>
      <c r="Z12804"/>
      <c r="AA12804"/>
      <c r="AB12804"/>
      <c r="AC12804"/>
      <c r="AD12804"/>
      <c r="AE12804"/>
      <c r="AF12804"/>
      <c r="AG12804"/>
      <c r="AH12804"/>
      <c r="AI12804"/>
      <c r="AJ12804"/>
    </row>
    <row r="12805" spans="1:36" ht="14.25" customHeight="1">
      <c r="A12805" s="41" t="b">
        <f t="shared" si="1618"/>
        <v>0</v>
      </c>
      <c r="B12805" s="41">
        <f t="shared" si="1619"/>
        <v>12804</v>
      </c>
      <c r="C12805" s="23"/>
      <c r="N12805" s="45"/>
      <c r="O12805" s="45"/>
      <c r="P12805" s="45"/>
      <c r="Q12805" s="45"/>
      <c r="R12805" s="45"/>
      <c r="S12805" s="1">
        <f t="shared" si="1612"/>
        <v>0</v>
      </c>
      <c r="T12805" s="1">
        <f t="shared" si="1613"/>
        <v>0</v>
      </c>
      <c r="U12805" s="1">
        <f t="shared" si="1614"/>
        <v>0</v>
      </c>
      <c r="V12805" s="1">
        <f t="shared" si="1615"/>
        <v>0</v>
      </c>
      <c r="W12805" s="1">
        <f t="shared" si="1616"/>
        <v>0</v>
      </c>
      <c r="X12805" s="1">
        <f t="shared" si="1617"/>
        <v>0</v>
      </c>
      <c r="Y12805"/>
      <c r="Z12805"/>
      <c r="AA12805"/>
      <c r="AB12805"/>
      <c r="AC12805"/>
      <c r="AD12805"/>
      <c r="AE12805"/>
      <c r="AF12805"/>
      <c r="AG12805"/>
      <c r="AH12805"/>
      <c r="AI12805"/>
      <c r="AJ12805"/>
    </row>
    <row r="12806" spans="1:36" ht="14.25" customHeight="1">
      <c r="A12806" s="41" t="b">
        <f t="shared" si="1618"/>
        <v>0</v>
      </c>
      <c r="B12806" s="41">
        <f t="shared" si="1619"/>
        <v>12805</v>
      </c>
      <c r="C12806" s="23"/>
      <c r="N12806" s="45"/>
      <c r="O12806" s="45"/>
      <c r="P12806" s="45"/>
      <c r="Q12806" s="45"/>
      <c r="R12806" s="45"/>
      <c r="S12806" s="1">
        <f t="shared" si="1612"/>
        <v>0</v>
      </c>
      <c r="T12806" s="1">
        <f t="shared" si="1613"/>
        <v>0</v>
      </c>
      <c r="U12806" s="1">
        <f t="shared" si="1614"/>
        <v>0</v>
      </c>
      <c r="V12806" s="1">
        <f t="shared" si="1615"/>
        <v>0</v>
      </c>
      <c r="W12806" s="1">
        <f t="shared" si="1616"/>
        <v>0</v>
      </c>
      <c r="X12806" s="1">
        <f t="shared" si="1617"/>
        <v>0</v>
      </c>
      <c r="Y12806"/>
      <c r="Z12806"/>
      <c r="AA12806"/>
      <c r="AB12806"/>
      <c r="AC12806"/>
      <c r="AD12806"/>
      <c r="AE12806"/>
      <c r="AF12806"/>
      <c r="AG12806"/>
      <c r="AH12806"/>
      <c r="AI12806"/>
      <c r="AJ12806"/>
    </row>
    <row r="12807" spans="1:36" ht="14.25" customHeight="1">
      <c r="A12807" s="41" t="b">
        <f t="shared" si="1618"/>
        <v>0</v>
      </c>
      <c r="B12807" s="41">
        <f t="shared" si="1619"/>
        <v>12806</v>
      </c>
      <c r="C12807" s="23"/>
      <c r="N12807" s="45"/>
      <c r="O12807" s="45"/>
      <c r="P12807" s="45"/>
      <c r="Q12807" s="45"/>
      <c r="R12807" s="45"/>
      <c r="S12807" s="1">
        <f t="shared" si="1612"/>
        <v>0</v>
      </c>
      <c r="T12807" s="1">
        <f t="shared" si="1613"/>
        <v>0</v>
      </c>
      <c r="U12807" s="1">
        <f t="shared" si="1614"/>
        <v>0</v>
      </c>
      <c r="V12807" s="1">
        <f t="shared" si="1615"/>
        <v>0</v>
      </c>
      <c r="W12807" s="1">
        <f t="shared" si="1616"/>
        <v>0</v>
      </c>
      <c r="X12807" s="1">
        <f t="shared" si="1617"/>
        <v>0</v>
      </c>
      <c r="Y12807"/>
      <c r="Z12807"/>
      <c r="AA12807"/>
      <c r="AB12807"/>
      <c r="AC12807"/>
      <c r="AD12807"/>
      <c r="AE12807"/>
      <c r="AF12807"/>
      <c r="AG12807"/>
      <c r="AH12807"/>
      <c r="AI12807"/>
      <c r="AJ12807"/>
    </row>
    <row r="12808" spans="1:36" ht="14.25" customHeight="1">
      <c r="A12808" s="41" t="b">
        <f t="shared" si="1618"/>
        <v>0</v>
      </c>
      <c r="B12808" s="41">
        <f t="shared" si="1619"/>
        <v>12807</v>
      </c>
      <c r="C12808" s="23"/>
      <c r="N12808" s="45"/>
      <c r="O12808" s="45"/>
      <c r="P12808" s="45"/>
      <c r="Q12808" s="45"/>
      <c r="R12808" s="45"/>
      <c r="S12808" s="1">
        <f t="shared" si="1612"/>
        <v>0</v>
      </c>
      <c r="T12808" s="1">
        <f t="shared" si="1613"/>
        <v>0</v>
      </c>
      <c r="U12808" s="1">
        <f t="shared" si="1614"/>
        <v>0</v>
      </c>
      <c r="V12808" s="1">
        <f t="shared" si="1615"/>
        <v>0</v>
      </c>
      <c r="W12808" s="1">
        <f t="shared" si="1616"/>
        <v>0</v>
      </c>
      <c r="X12808" s="1">
        <f t="shared" si="1617"/>
        <v>0</v>
      </c>
      <c r="Y12808"/>
      <c r="Z12808"/>
      <c r="AA12808"/>
      <c r="AB12808"/>
      <c r="AC12808"/>
      <c r="AD12808"/>
      <c r="AE12808"/>
      <c r="AF12808"/>
      <c r="AG12808"/>
      <c r="AH12808"/>
      <c r="AI12808"/>
      <c r="AJ12808"/>
    </row>
    <row r="12809" spans="1:36" ht="14.25" customHeight="1">
      <c r="A12809" s="41" t="b">
        <f t="shared" si="1618"/>
        <v>0</v>
      </c>
      <c r="B12809" s="41">
        <f t="shared" si="1619"/>
        <v>12808</v>
      </c>
      <c r="C12809" s="23"/>
      <c r="N12809" s="45"/>
      <c r="O12809" s="45"/>
      <c r="P12809" s="45"/>
      <c r="Q12809" s="45"/>
      <c r="R12809" s="45"/>
      <c r="S12809" s="1">
        <f t="shared" si="1612"/>
        <v>0</v>
      </c>
      <c r="T12809" s="1">
        <f t="shared" si="1613"/>
        <v>0</v>
      </c>
      <c r="U12809" s="1">
        <f t="shared" si="1614"/>
        <v>0</v>
      </c>
      <c r="V12809" s="1">
        <f t="shared" si="1615"/>
        <v>0</v>
      </c>
      <c r="W12809" s="1">
        <f t="shared" si="1616"/>
        <v>0</v>
      </c>
      <c r="X12809" s="1">
        <f t="shared" si="1617"/>
        <v>0</v>
      </c>
      <c r="Y12809"/>
      <c r="Z12809"/>
      <c r="AA12809"/>
      <c r="AB12809"/>
      <c r="AC12809"/>
      <c r="AD12809"/>
      <c r="AE12809"/>
      <c r="AF12809"/>
      <c r="AG12809"/>
      <c r="AH12809"/>
      <c r="AI12809"/>
      <c r="AJ12809"/>
    </row>
    <row r="12810" spans="1:36" ht="14.25" customHeight="1">
      <c r="A12810" s="41" t="b">
        <f t="shared" si="1618"/>
        <v>0</v>
      </c>
      <c r="B12810" s="41">
        <f t="shared" si="1619"/>
        <v>12809</v>
      </c>
      <c r="C12810" s="23"/>
      <c r="N12810" s="45"/>
      <c r="O12810" s="45"/>
      <c r="P12810" s="45"/>
      <c r="Q12810" s="45"/>
      <c r="R12810" s="45"/>
      <c r="S12810" s="1">
        <f t="shared" si="1612"/>
        <v>0</v>
      </c>
      <c r="T12810" s="1">
        <f t="shared" si="1613"/>
        <v>0</v>
      </c>
      <c r="U12810" s="1">
        <f t="shared" si="1614"/>
        <v>0</v>
      </c>
      <c r="V12810" s="1">
        <f t="shared" si="1615"/>
        <v>0</v>
      </c>
      <c r="W12810" s="1">
        <f t="shared" si="1616"/>
        <v>0</v>
      </c>
      <c r="X12810" s="1">
        <f t="shared" si="1617"/>
        <v>0</v>
      </c>
      <c r="Y12810"/>
      <c r="Z12810"/>
      <c r="AA12810"/>
      <c r="AB12810"/>
      <c r="AC12810"/>
      <c r="AD12810"/>
      <c r="AE12810"/>
      <c r="AF12810"/>
      <c r="AG12810"/>
      <c r="AH12810"/>
      <c r="AI12810"/>
      <c r="AJ12810"/>
    </row>
    <row r="12811" spans="1:36" ht="14.25" customHeight="1">
      <c r="A12811" s="41" t="b">
        <f t="shared" si="1618"/>
        <v>0</v>
      </c>
      <c r="B12811" s="41">
        <f t="shared" si="1619"/>
        <v>12810</v>
      </c>
      <c r="C12811" s="23"/>
      <c r="N12811" s="45"/>
      <c r="O12811" s="45"/>
      <c r="P12811" s="45"/>
      <c r="Q12811" s="45"/>
      <c r="R12811" s="45"/>
      <c r="S12811" s="1">
        <f t="shared" si="1612"/>
        <v>0</v>
      </c>
      <c r="T12811" s="1">
        <f t="shared" si="1613"/>
        <v>0</v>
      </c>
      <c r="U12811" s="1">
        <f t="shared" si="1614"/>
        <v>0</v>
      </c>
      <c r="V12811" s="1">
        <f t="shared" si="1615"/>
        <v>0</v>
      </c>
      <c r="W12811" s="1">
        <f t="shared" si="1616"/>
        <v>0</v>
      </c>
      <c r="X12811" s="1">
        <f t="shared" si="1617"/>
        <v>0</v>
      </c>
      <c r="Y12811"/>
      <c r="Z12811"/>
      <c r="AA12811"/>
      <c r="AB12811"/>
      <c r="AC12811"/>
      <c r="AD12811"/>
      <c r="AE12811"/>
      <c r="AF12811"/>
      <c r="AG12811"/>
      <c r="AH12811"/>
      <c r="AI12811"/>
      <c r="AJ12811"/>
    </row>
    <row r="12812" spans="1:36" ht="14.25" customHeight="1">
      <c r="A12812" s="41" t="b">
        <f t="shared" si="1618"/>
        <v>0</v>
      </c>
      <c r="B12812" s="41">
        <f t="shared" si="1619"/>
        <v>12811</v>
      </c>
      <c r="C12812" s="23"/>
      <c r="N12812" s="45"/>
      <c r="O12812" s="45"/>
      <c r="P12812" s="45"/>
      <c r="Q12812" s="45"/>
      <c r="R12812" s="45"/>
      <c r="S12812" s="1">
        <f t="shared" si="1612"/>
        <v>0</v>
      </c>
      <c r="T12812" s="1">
        <f t="shared" si="1613"/>
        <v>0</v>
      </c>
      <c r="U12812" s="1">
        <f t="shared" si="1614"/>
        <v>0</v>
      </c>
      <c r="V12812" s="1">
        <f t="shared" si="1615"/>
        <v>0</v>
      </c>
      <c r="W12812" s="1">
        <f t="shared" si="1616"/>
        <v>0</v>
      </c>
      <c r="X12812" s="1">
        <f t="shared" si="1617"/>
        <v>0</v>
      </c>
      <c r="Y12812"/>
      <c r="Z12812"/>
      <c r="AA12812"/>
      <c r="AB12812"/>
      <c r="AC12812"/>
      <c r="AD12812"/>
      <c r="AE12812"/>
      <c r="AF12812"/>
      <c r="AG12812"/>
      <c r="AH12812"/>
      <c r="AI12812"/>
      <c r="AJ12812"/>
    </row>
    <row r="12813" spans="1:36" ht="14.25" customHeight="1">
      <c r="A12813" s="41" t="b">
        <f t="shared" si="1618"/>
        <v>0</v>
      </c>
      <c r="B12813" s="41">
        <f t="shared" si="1619"/>
        <v>12812</v>
      </c>
      <c r="C12813" s="23"/>
      <c r="N12813" s="45"/>
      <c r="O12813" s="45"/>
      <c r="P12813" s="45"/>
      <c r="Q12813" s="45"/>
      <c r="R12813" s="45"/>
      <c r="S12813" s="1">
        <f t="shared" si="1612"/>
        <v>0</v>
      </c>
      <c r="T12813" s="1">
        <f t="shared" si="1613"/>
        <v>0</v>
      </c>
      <c r="U12813" s="1">
        <f t="shared" si="1614"/>
        <v>0</v>
      </c>
      <c r="V12813" s="1">
        <f t="shared" si="1615"/>
        <v>0</v>
      </c>
      <c r="W12813" s="1">
        <f t="shared" si="1616"/>
        <v>0</v>
      </c>
      <c r="X12813" s="1">
        <f t="shared" si="1617"/>
        <v>0</v>
      </c>
      <c r="Y12813"/>
      <c r="Z12813"/>
      <c r="AA12813"/>
      <c r="AB12813"/>
      <c r="AC12813"/>
      <c r="AD12813"/>
      <c r="AE12813"/>
      <c r="AF12813"/>
      <c r="AG12813"/>
      <c r="AH12813"/>
      <c r="AI12813"/>
      <c r="AJ12813"/>
    </row>
    <row r="12814" spans="1:36" ht="14.25" customHeight="1">
      <c r="A12814" s="41" t="b">
        <f t="shared" si="1618"/>
        <v>0</v>
      </c>
      <c r="B12814" s="41">
        <f t="shared" si="1619"/>
        <v>12813</v>
      </c>
      <c r="C12814" s="23"/>
      <c r="N12814" s="45"/>
      <c r="O12814" s="45"/>
      <c r="P12814" s="45"/>
      <c r="Q12814" s="45"/>
      <c r="R12814" s="45"/>
      <c r="S12814" s="1">
        <f t="shared" ref="S12814:S12877" si="1620">IF(COUNTIF(H12814:M12814,"NOT EFFECTIVE"),1,0)</f>
        <v>0</v>
      </c>
      <c r="T12814" s="1">
        <f t="shared" si="1613"/>
        <v>0</v>
      </c>
      <c r="U12814" s="1">
        <f t="shared" si="1614"/>
        <v>0</v>
      </c>
      <c r="V12814" s="1">
        <f t="shared" si="1615"/>
        <v>0</v>
      </c>
      <c r="W12814" s="1">
        <f t="shared" si="1616"/>
        <v>0</v>
      </c>
      <c r="X12814" s="1">
        <f t="shared" si="1617"/>
        <v>0</v>
      </c>
      <c r="Y12814"/>
      <c r="Z12814"/>
      <c r="AA12814"/>
      <c r="AB12814"/>
      <c r="AC12814"/>
      <c r="AD12814"/>
      <c r="AE12814"/>
      <c r="AF12814"/>
      <c r="AG12814"/>
      <c r="AH12814"/>
      <c r="AI12814"/>
      <c r="AJ12814"/>
    </row>
    <row r="12815" spans="1:36" ht="14.25" customHeight="1">
      <c r="A12815" s="41" t="b">
        <f t="shared" si="1618"/>
        <v>0</v>
      </c>
      <c r="B12815" s="41">
        <f t="shared" si="1619"/>
        <v>12814</v>
      </c>
      <c r="C12815" s="23"/>
      <c r="N12815" s="45"/>
      <c r="O12815" s="45"/>
      <c r="P12815" s="45"/>
      <c r="Q12815" s="45"/>
      <c r="R12815" s="45"/>
      <c r="S12815" s="1">
        <f t="shared" si="1620"/>
        <v>0</v>
      </c>
      <c r="T12815" s="1">
        <f t="shared" si="1613"/>
        <v>0</v>
      </c>
      <c r="U12815" s="1">
        <f t="shared" si="1614"/>
        <v>0</v>
      </c>
      <c r="V12815" s="1">
        <f t="shared" si="1615"/>
        <v>0</v>
      </c>
      <c r="W12815" s="1">
        <f t="shared" si="1616"/>
        <v>0</v>
      </c>
      <c r="X12815" s="1">
        <f t="shared" si="1617"/>
        <v>0</v>
      </c>
      <c r="Y12815"/>
      <c r="Z12815"/>
      <c r="AA12815"/>
      <c r="AB12815"/>
      <c r="AC12815"/>
      <c r="AD12815"/>
      <c r="AE12815"/>
      <c r="AF12815"/>
      <c r="AG12815"/>
      <c r="AH12815"/>
      <c r="AI12815"/>
      <c r="AJ12815"/>
    </row>
    <row r="12816" spans="1:36" ht="14.25" customHeight="1">
      <c r="A12816" s="41" t="b">
        <f t="shared" si="1618"/>
        <v>0</v>
      </c>
      <c r="B12816" s="41">
        <f t="shared" si="1619"/>
        <v>12815</v>
      </c>
      <c r="C12816" s="23"/>
      <c r="N12816" s="45"/>
      <c r="O12816" s="45"/>
      <c r="P12816" s="45"/>
      <c r="Q12816" s="45"/>
      <c r="R12816" s="45"/>
      <c r="S12816" s="1">
        <f t="shared" si="1620"/>
        <v>0</v>
      </c>
      <c r="T12816" s="1">
        <f t="shared" si="1613"/>
        <v>0</v>
      </c>
      <c r="U12816" s="1">
        <f t="shared" si="1614"/>
        <v>0</v>
      </c>
      <c r="V12816" s="1">
        <f t="shared" si="1615"/>
        <v>0</v>
      </c>
      <c r="W12816" s="1">
        <f t="shared" si="1616"/>
        <v>0</v>
      </c>
      <c r="X12816" s="1">
        <f t="shared" si="1617"/>
        <v>0</v>
      </c>
      <c r="Y12816"/>
      <c r="Z12816"/>
      <c r="AA12816"/>
      <c r="AB12816"/>
      <c r="AC12816"/>
      <c r="AD12816"/>
      <c r="AE12816"/>
      <c r="AF12816"/>
      <c r="AG12816"/>
      <c r="AH12816"/>
      <c r="AI12816"/>
      <c r="AJ12816"/>
    </row>
    <row r="12817" spans="1:36" ht="14.25" customHeight="1">
      <c r="A12817" s="41" t="b">
        <f t="shared" si="1618"/>
        <v>0</v>
      </c>
      <c r="B12817" s="41">
        <f t="shared" si="1619"/>
        <v>12816</v>
      </c>
      <c r="C12817" s="23"/>
      <c r="N12817" s="45"/>
      <c r="O12817" s="45"/>
      <c r="P12817" s="45"/>
      <c r="Q12817" s="45"/>
      <c r="R12817" s="45"/>
      <c r="S12817" s="1">
        <f t="shared" si="1620"/>
        <v>0</v>
      </c>
      <c r="T12817" s="1">
        <f t="shared" si="1613"/>
        <v>0</v>
      </c>
      <c r="U12817" s="1">
        <f t="shared" si="1614"/>
        <v>0</v>
      </c>
      <c r="V12817" s="1">
        <f t="shared" si="1615"/>
        <v>0</v>
      </c>
      <c r="W12817" s="1">
        <f t="shared" si="1616"/>
        <v>0</v>
      </c>
      <c r="X12817" s="1">
        <f t="shared" si="1617"/>
        <v>0</v>
      </c>
      <c r="Y12817"/>
      <c r="Z12817"/>
      <c r="AA12817"/>
      <c r="AB12817"/>
      <c r="AC12817"/>
      <c r="AD12817"/>
      <c r="AE12817"/>
      <c r="AF12817"/>
      <c r="AG12817"/>
      <c r="AH12817"/>
      <c r="AI12817"/>
      <c r="AJ12817"/>
    </row>
    <row r="12818" spans="1:36" ht="14.25" customHeight="1">
      <c r="A12818" s="41" t="b">
        <f t="shared" si="1618"/>
        <v>0</v>
      </c>
      <c r="B12818" s="41">
        <f t="shared" si="1619"/>
        <v>12817</v>
      </c>
      <c r="C12818" s="23"/>
      <c r="N12818" s="45"/>
      <c r="O12818" s="45"/>
      <c r="P12818" s="45"/>
      <c r="Q12818" s="45"/>
      <c r="R12818" s="45"/>
      <c r="S12818" s="1">
        <f t="shared" si="1620"/>
        <v>0</v>
      </c>
      <c r="T12818" s="1">
        <f t="shared" si="1613"/>
        <v>0</v>
      </c>
      <c r="U12818" s="1">
        <f t="shared" si="1614"/>
        <v>0</v>
      </c>
      <c r="V12818" s="1">
        <f t="shared" si="1615"/>
        <v>0</v>
      </c>
      <c r="W12818" s="1">
        <f t="shared" si="1616"/>
        <v>0</v>
      </c>
      <c r="X12818" s="1">
        <f t="shared" si="1617"/>
        <v>0</v>
      </c>
      <c r="Y12818"/>
      <c r="Z12818"/>
      <c r="AA12818"/>
      <c r="AB12818"/>
      <c r="AC12818"/>
      <c r="AD12818"/>
      <c r="AE12818"/>
      <c r="AF12818"/>
      <c r="AG12818"/>
      <c r="AH12818"/>
      <c r="AI12818"/>
      <c r="AJ12818"/>
    </row>
    <row r="12819" spans="1:36" ht="14.25" customHeight="1">
      <c r="A12819" s="41" t="b">
        <f t="shared" si="1618"/>
        <v>0</v>
      </c>
      <c r="B12819" s="41">
        <f t="shared" si="1619"/>
        <v>12818</v>
      </c>
      <c r="C12819" s="23"/>
      <c r="N12819" s="45"/>
      <c r="O12819" s="45"/>
      <c r="P12819" s="45"/>
      <c r="Q12819" s="45"/>
      <c r="R12819" s="45"/>
      <c r="S12819" s="1">
        <f t="shared" si="1620"/>
        <v>0</v>
      </c>
      <c r="T12819" s="1">
        <f t="shared" si="1613"/>
        <v>0</v>
      </c>
      <c r="U12819" s="1">
        <f t="shared" si="1614"/>
        <v>0</v>
      </c>
      <c r="V12819" s="1">
        <f t="shared" si="1615"/>
        <v>0</v>
      </c>
      <c r="W12819" s="1">
        <f t="shared" si="1616"/>
        <v>0</v>
      </c>
      <c r="X12819" s="1">
        <f t="shared" si="1617"/>
        <v>0</v>
      </c>
      <c r="Y12819"/>
      <c r="Z12819"/>
      <c r="AA12819"/>
      <c r="AB12819"/>
      <c r="AC12819"/>
      <c r="AD12819"/>
      <c r="AE12819"/>
      <c r="AF12819"/>
      <c r="AG12819"/>
      <c r="AH12819"/>
      <c r="AI12819"/>
      <c r="AJ12819"/>
    </row>
    <row r="12820" spans="1:36" ht="14.25" customHeight="1">
      <c r="A12820" s="41" t="b">
        <f t="shared" si="1618"/>
        <v>0</v>
      </c>
      <c r="B12820" s="41">
        <f t="shared" si="1619"/>
        <v>12819</v>
      </c>
      <c r="C12820" s="23"/>
      <c r="N12820" s="45"/>
      <c r="O12820" s="45"/>
      <c r="P12820" s="45"/>
      <c r="Q12820" s="45"/>
      <c r="R12820" s="45"/>
      <c r="S12820" s="1">
        <f t="shared" si="1620"/>
        <v>0</v>
      </c>
      <c r="T12820" s="1">
        <f t="shared" si="1613"/>
        <v>0</v>
      </c>
      <c r="U12820" s="1">
        <f t="shared" si="1614"/>
        <v>0</v>
      </c>
      <c r="V12820" s="1">
        <f t="shared" si="1615"/>
        <v>0</v>
      </c>
      <c r="W12820" s="1">
        <f t="shared" si="1616"/>
        <v>0</v>
      </c>
      <c r="X12820" s="1">
        <f t="shared" si="1617"/>
        <v>0</v>
      </c>
      <c r="Y12820"/>
      <c r="Z12820"/>
      <c r="AA12820"/>
      <c r="AB12820"/>
      <c r="AC12820"/>
      <c r="AD12820"/>
      <c r="AE12820"/>
      <c r="AF12820"/>
      <c r="AG12820"/>
      <c r="AH12820"/>
      <c r="AI12820"/>
      <c r="AJ12820"/>
    </row>
    <row r="12821" spans="1:36" ht="14.25" customHeight="1">
      <c r="A12821" s="41" t="b">
        <f t="shared" si="1618"/>
        <v>0</v>
      </c>
      <c r="B12821" s="41">
        <f t="shared" si="1619"/>
        <v>12820</v>
      </c>
      <c r="C12821" s="23"/>
      <c r="N12821" s="45"/>
      <c r="O12821" s="45"/>
      <c r="P12821" s="45"/>
      <c r="Q12821" s="45"/>
      <c r="R12821" s="45"/>
      <c r="S12821" s="1">
        <f t="shared" si="1620"/>
        <v>0</v>
      </c>
      <c r="T12821" s="1">
        <f t="shared" si="1613"/>
        <v>0</v>
      </c>
      <c r="U12821" s="1">
        <f t="shared" si="1614"/>
        <v>0</v>
      </c>
      <c r="V12821" s="1">
        <f t="shared" si="1615"/>
        <v>0</v>
      </c>
      <c r="W12821" s="1">
        <f t="shared" si="1616"/>
        <v>0</v>
      </c>
      <c r="X12821" s="1">
        <f t="shared" si="1617"/>
        <v>0</v>
      </c>
      <c r="Y12821"/>
      <c r="Z12821"/>
      <c r="AA12821"/>
      <c r="AB12821"/>
      <c r="AC12821"/>
      <c r="AD12821"/>
      <c r="AE12821"/>
      <c r="AF12821"/>
      <c r="AG12821"/>
      <c r="AH12821"/>
      <c r="AI12821"/>
      <c r="AJ12821"/>
    </row>
    <row r="12822" spans="1:36" ht="14.25" customHeight="1">
      <c r="A12822" s="41" t="b">
        <f t="shared" si="1618"/>
        <v>0</v>
      </c>
      <c r="B12822" s="41">
        <f t="shared" si="1619"/>
        <v>12821</v>
      </c>
      <c r="C12822" s="23"/>
      <c r="N12822" s="45"/>
      <c r="O12822" s="45"/>
      <c r="P12822" s="45"/>
      <c r="Q12822" s="45"/>
      <c r="R12822" s="45"/>
      <c r="S12822" s="1">
        <f t="shared" si="1620"/>
        <v>0</v>
      </c>
      <c r="T12822" s="1">
        <f t="shared" si="1613"/>
        <v>0</v>
      </c>
      <c r="U12822" s="1">
        <f t="shared" si="1614"/>
        <v>0</v>
      </c>
      <c r="V12822" s="1">
        <f t="shared" si="1615"/>
        <v>0</v>
      </c>
      <c r="W12822" s="1">
        <f t="shared" si="1616"/>
        <v>0</v>
      </c>
      <c r="X12822" s="1">
        <f t="shared" si="1617"/>
        <v>0</v>
      </c>
      <c r="Y12822"/>
      <c r="Z12822"/>
      <c r="AA12822"/>
      <c r="AB12822"/>
      <c r="AC12822"/>
      <c r="AD12822"/>
      <c r="AE12822"/>
      <c r="AF12822"/>
      <c r="AG12822"/>
      <c r="AH12822"/>
      <c r="AI12822"/>
      <c r="AJ12822"/>
    </row>
    <row r="12823" spans="1:36" ht="14.25" customHeight="1">
      <c r="A12823" s="41" t="b">
        <f t="shared" si="1618"/>
        <v>0</v>
      </c>
      <c r="B12823" s="41">
        <f t="shared" si="1619"/>
        <v>12822</v>
      </c>
      <c r="C12823" s="23"/>
      <c r="N12823" s="45"/>
      <c r="O12823" s="45"/>
      <c r="P12823" s="45"/>
      <c r="Q12823" s="45"/>
      <c r="R12823" s="45"/>
      <c r="S12823" s="1">
        <f t="shared" si="1620"/>
        <v>0</v>
      </c>
      <c r="T12823" s="1">
        <f t="shared" si="1613"/>
        <v>0</v>
      </c>
      <c r="U12823" s="1">
        <f t="shared" si="1614"/>
        <v>0</v>
      </c>
      <c r="V12823" s="1">
        <f t="shared" si="1615"/>
        <v>0</v>
      </c>
      <c r="W12823" s="1">
        <f t="shared" si="1616"/>
        <v>0</v>
      </c>
      <c r="X12823" s="1">
        <f t="shared" si="1617"/>
        <v>0</v>
      </c>
      <c r="Y12823"/>
      <c r="Z12823"/>
      <c r="AA12823"/>
      <c r="AB12823"/>
      <c r="AC12823"/>
      <c r="AD12823"/>
      <c r="AE12823"/>
      <c r="AF12823"/>
      <c r="AG12823"/>
      <c r="AH12823"/>
      <c r="AI12823"/>
      <c r="AJ12823"/>
    </row>
    <row r="12824" spans="1:36" ht="14.25" customHeight="1">
      <c r="A12824" s="41" t="b">
        <f t="shared" si="1618"/>
        <v>0</v>
      </c>
      <c r="B12824" s="41">
        <f t="shared" si="1619"/>
        <v>12823</v>
      </c>
      <c r="C12824" s="23"/>
      <c r="N12824" s="45"/>
      <c r="O12824" s="45"/>
      <c r="P12824" s="45"/>
      <c r="Q12824" s="45"/>
      <c r="R12824" s="45"/>
      <c r="S12824" s="1">
        <f t="shared" si="1620"/>
        <v>0</v>
      </c>
      <c r="T12824" s="1">
        <f t="shared" si="1613"/>
        <v>0</v>
      </c>
      <c r="U12824" s="1">
        <f t="shared" si="1614"/>
        <v>0</v>
      </c>
      <c r="V12824" s="1">
        <f t="shared" si="1615"/>
        <v>0</v>
      </c>
      <c r="W12824" s="1">
        <f t="shared" si="1616"/>
        <v>0</v>
      </c>
      <c r="X12824" s="1">
        <f t="shared" si="1617"/>
        <v>0</v>
      </c>
      <c r="Y12824"/>
      <c r="Z12824"/>
      <c r="AA12824"/>
      <c r="AB12824"/>
      <c r="AC12824"/>
      <c r="AD12824"/>
      <c r="AE12824"/>
      <c r="AF12824"/>
      <c r="AG12824"/>
      <c r="AH12824"/>
      <c r="AI12824"/>
      <c r="AJ12824"/>
    </row>
    <row r="12825" spans="1:36" ht="14.25" customHeight="1">
      <c r="A12825" s="41" t="b">
        <f t="shared" si="1618"/>
        <v>0</v>
      </c>
      <c r="B12825" s="41">
        <f t="shared" si="1619"/>
        <v>12824</v>
      </c>
      <c r="C12825" s="23"/>
      <c r="N12825" s="45"/>
      <c r="O12825" s="45"/>
      <c r="P12825" s="45"/>
      <c r="Q12825" s="45"/>
      <c r="R12825" s="45"/>
      <c r="S12825" s="1">
        <f t="shared" si="1620"/>
        <v>0</v>
      </c>
      <c r="T12825" s="1">
        <f t="shared" si="1613"/>
        <v>0</v>
      </c>
      <c r="U12825" s="1">
        <f t="shared" si="1614"/>
        <v>0</v>
      </c>
      <c r="V12825" s="1">
        <f t="shared" si="1615"/>
        <v>0</v>
      </c>
      <c r="W12825" s="1">
        <f t="shared" si="1616"/>
        <v>0</v>
      </c>
      <c r="X12825" s="1">
        <f t="shared" si="1617"/>
        <v>0</v>
      </c>
      <c r="Y12825"/>
      <c r="Z12825"/>
      <c r="AA12825"/>
      <c r="AB12825"/>
      <c r="AC12825"/>
      <c r="AD12825"/>
      <c r="AE12825"/>
      <c r="AF12825"/>
      <c r="AG12825"/>
      <c r="AH12825"/>
      <c r="AI12825"/>
      <c r="AJ12825"/>
    </row>
    <row r="12826" spans="1:36" ht="14.25" customHeight="1">
      <c r="A12826" s="41" t="b">
        <f t="shared" si="1618"/>
        <v>0</v>
      </c>
      <c r="B12826" s="41">
        <f t="shared" si="1619"/>
        <v>12825</v>
      </c>
      <c r="C12826" s="23"/>
      <c r="N12826" s="45"/>
      <c r="O12826" s="45"/>
      <c r="P12826" s="45"/>
      <c r="Q12826" s="45"/>
      <c r="R12826" s="45"/>
      <c r="S12826" s="1">
        <f t="shared" si="1620"/>
        <v>0</v>
      </c>
      <c r="T12826" s="1">
        <f t="shared" si="1613"/>
        <v>0</v>
      </c>
      <c r="U12826" s="1">
        <f t="shared" si="1614"/>
        <v>0</v>
      </c>
      <c r="V12826" s="1">
        <f t="shared" si="1615"/>
        <v>0</v>
      </c>
      <c r="W12826" s="1">
        <f t="shared" si="1616"/>
        <v>0</v>
      </c>
      <c r="X12826" s="1">
        <f t="shared" si="1617"/>
        <v>0</v>
      </c>
      <c r="Y12826"/>
      <c r="Z12826"/>
      <c r="AA12826"/>
      <c r="AB12826"/>
      <c r="AC12826"/>
      <c r="AD12826"/>
      <c r="AE12826"/>
      <c r="AF12826"/>
      <c r="AG12826"/>
      <c r="AH12826"/>
      <c r="AI12826"/>
      <c r="AJ12826"/>
    </row>
    <row r="12827" spans="1:36" ht="14.25" customHeight="1">
      <c r="A12827" s="41" t="b">
        <f t="shared" si="1618"/>
        <v>0</v>
      </c>
      <c r="B12827" s="41">
        <f t="shared" si="1619"/>
        <v>12826</v>
      </c>
      <c r="C12827" s="23"/>
      <c r="N12827" s="45"/>
      <c r="O12827" s="45"/>
      <c r="P12827" s="45"/>
      <c r="Q12827" s="45"/>
      <c r="R12827" s="45"/>
      <c r="S12827" s="1">
        <f t="shared" si="1620"/>
        <v>0</v>
      </c>
      <c r="T12827" s="1">
        <f t="shared" si="1613"/>
        <v>0</v>
      </c>
      <c r="U12827" s="1">
        <f t="shared" si="1614"/>
        <v>0</v>
      </c>
      <c r="V12827" s="1">
        <f t="shared" si="1615"/>
        <v>0</v>
      </c>
      <c r="W12827" s="1">
        <f t="shared" si="1616"/>
        <v>0</v>
      </c>
      <c r="X12827" s="1">
        <f t="shared" si="1617"/>
        <v>0</v>
      </c>
      <c r="Y12827"/>
      <c r="Z12827"/>
      <c r="AA12827"/>
      <c r="AB12827"/>
      <c r="AC12827"/>
      <c r="AD12827"/>
      <c r="AE12827"/>
      <c r="AF12827"/>
      <c r="AG12827"/>
      <c r="AH12827"/>
      <c r="AI12827"/>
      <c r="AJ12827"/>
    </row>
    <row r="12828" spans="1:36" ht="14.25" customHeight="1">
      <c r="A12828" s="41" t="b">
        <f t="shared" si="1618"/>
        <v>0</v>
      </c>
      <c r="B12828" s="41">
        <f t="shared" si="1619"/>
        <v>12827</v>
      </c>
      <c r="C12828" s="23"/>
      <c r="N12828" s="45"/>
      <c r="O12828" s="45"/>
      <c r="P12828" s="45"/>
      <c r="Q12828" s="45"/>
      <c r="R12828" s="45"/>
      <c r="S12828" s="1">
        <f t="shared" si="1620"/>
        <v>0</v>
      </c>
      <c r="T12828" s="1">
        <f t="shared" si="1613"/>
        <v>0</v>
      </c>
      <c r="U12828" s="1">
        <f t="shared" si="1614"/>
        <v>0</v>
      </c>
      <c r="V12828" s="1">
        <f t="shared" si="1615"/>
        <v>0</v>
      </c>
      <c r="W12828" s="1">
        <f t="shared" si="1616"/>
        <v>0</v>
      </c>
      <c r="X12828" s="1">
        <f t="shared" si="1617"/>
        <v>0</v>
      </c>
      <c r="Y12828"/>
      <c r="Z12828"/>
      <c r="AA12828"/>
      <c r="AB12828"/>
      <c r="AC12828"/>
      <c r="AD12828"/>
      <c r="AE12828"/>
      <c r="AF12828"/>
      <c r="AG12828"/>
      <c r="AH12828"/>
      <c r="AI12828"/>
      <c r="AJ12828"/>
    </row>
    <row r="12829" spans="1:36" ht="14.25" customHeight="1">
      <c r="A12829" s="41" t="b">
        <f t="shared" si="1618"/>
        <v>0</v>
      </c>
      <c r="B12829" s="41">
        <f t="shared" si="1619"/>
        <v>12828</v>
      </c>
      <c r="C12829" s="23"/>
      <c r="N12829" s="45"/>
      <c r="O12829" s="45"/>
      <c r="P12829" s="45"/>
      <c r="Q12829" s="45"/>
      <c r="R12829" s="45"/>
      <c r="S12829" s="1">
        <f t="shared" si="1620"/>
        <v>0</v>
      </c>
      <c r="T12829" s="1">
        <f t="shared" si="1613"/>
        <v>0</v>
      </c>
      <c r="U12829" s="1">
        <f t="shared" si="1614"/>
        <v>0</v>
      </c>
      <c r="V12829" s="1">
        <f t="shared" si="1615"/>
        <v>0</v>
      </c>
      <c r="W12829" s="1">
        <f t="shared" si="1616"/>
        <v>0</v>
      </c>
      <c r="X12829" s="1">
        <f t="shared" si="1617"/>
        <v>0</v>
      </c>
      <c r="Y12829"/>
      <c r="Z12829"/>
      <c r="AA12829"/>
      <c r="AB12829"/>
      <c r="AC12829"/>
      <c r="AD12829"/>
      <c r="AE12829"/>
      <c r="AF12829"/>
      <c r="AG12829"/>
      <c r="AH12829"/>
      <c r="AI12829"/>
      <c r="AJ12829"/>
    </row>
    <row r="12830" spans="1:36" ht="14.25" customHeight="1">
      <c r="A12830" s="41" t="b">
        <f t="shared" si="1618"/>
        <v>0</v>
      </c>
      <c r="B12830" s="41">
        <f t="shared" si="1619"/>
        <v>12829</v>
      </c>
      <c r="C12830" s="23"/>
      <c r="N12830" s="45"/>
      <c r="O12830" s="45"/>
      <c r="P12830" s="45"/>
      <c r="Q12830" s="45"/>
      <c r="R12830" s="45"/>
      <c r="S12830" s="1">
        <f t="shared" si="1620"/>
        <v>0</v>
      </c>
      <c r="T12830" s="1">
        <f t="shared" si="1613"/>
        <v>0</v>
      </c>
      <c r="U12830" s="1">
        <f t="shared" si="1614"/>
        <v>0</v>
      </c>
      <c r="V12830" s="1">
        <f t="shared" si="1615"/>
        <v>0</v>
      </c>
      <c r="W12830" s="1">
        <f t="shared" si="1616"/>
        <v>0</v>
      </c>
      <c r="X12830" s="1">
        <f t="shared" si="1617"/>
        <v>0</v>
      </c>
      <c r="Y12830"/>
      <c r="Z12830"/>
      <c r="AA12830"/>
      <c r="AB12830"/>
      <c r="AC12830"/>
      <c r="AD12830"/>
      <c r="AE12830"/>
      <c r="AF12830"/>
      <c r="AG12830"/>
      <c r="AH12830"/>
      <c r="AI12830"/>
      <c r="AJ12830"/>
    </row>
    <row r="12831" spans="1:36" ht="14.25" customHeight="1">
      <c r="A12831" s="41" t="b">
        <f t="shared" si="1618"/>
        <v>0</v>
      </c>
      <c r="B12831" s="41">
        <f t="shared" si="1619"/>
        <v>12830</v>
      </c>
      <c r="C12831" s="23"/>
      <c r="N12831" s="45"/>
      <c r="O12831" s="45"/>
      <c r="P12831" s="45"/>
      <c r="Q12831" s="45"/>
      <c r="R12831" s="45"/>
      <c r="S12831" s="1">
        <f t="shared" si="1620"/>
        <v>0</v>
      </c>
      <c r="T12831" s="1">
        <f t="shared" si="1613"/>
        <v>0</v>
      </c>
      <c r="U12831" s="1">
        <f t="shared" si="1614"/>
        <v>0</v>
      </c>
      <c r="V12831" s="1">
        <f t="shared" si="1615"/>
        <v>0</v>
      </c>
      <c r="W12831" s="1">
        <f t="shared" si="1616"/>
        <v>0</v>
      </c>
      <c r="X12831" s="1">
        <f t="shared" si="1617"/>
        <v>0</v>
      </c>
      <c r="Y12831"/>
      <c r="Z12831"/>
      <c r="AA12831"/>
      <c r="AB12831"/>
      <c r="AC12831"/>
      <c r="AD12831"/>
      <c r="AE12831"/>
      <c r="AF12831"/>
      <c r="AG12831"/>
      <c r="AH12831"/>
      <c r="AI12831"/>
      <c r="AJ12831"/>
    </row>
    <row r="12832" spans="1:36" ht="14.25" customHeight="1">
      <c r="A12832" s="41" t="b">
        <f t="shared" si="1618"/>
        <v>0</v>
      </c>
      <c r="B12832" s="41">
        <f t="shared" si="1619"/>
        <v>12831</v>
      </c>
      <c r="C12832" s="23"/>
      <c r="N12832" s="45"/>
      <c r="O12832" s="45"/>
      <c r="P12832" s="45"/>
      <c r="Q12832" s="45"/>
      <c r="R12832" s="45"/>
      <c r="S12832" s="1">
        <f t="shared" si="1620"/>
        <v>0</v>
      </c>
      <c r="T12832" s="1">
        <f t="shared" si="1613"/>
        <v>0</v>
      </c>
      <c r="U12832" s="1">
        <f t="shared" si="1614"/>
        <v>0</v>
      </c>
      <c r="V12832" s="1">
        <f t="shared" si="1615"/>
        <v>0</v>
      </c>
      <c r="W12832" s="1">
        <f t="shared" si="1616"/>
        <v>0</v>
      </c>
      <c r="X12832" s="1">
        <f t="shared" si="1617"/>
        <v>0</v>
      </c>
      <c r="Y12832"/>
      <c r="Z12832"/>
      <c r="AA12832"/>
      <c r="AB12832"/>
      <c r="AC12832"/>
      <c r="AD12832"/>
      <c r="AE12832"/>
      <c r="AF12832"/>
      <c r="AG12832"/>
      <c r="AH12832"/>
      <c r="AI12832"/>
      <c r="AJ12832"/>
    </row>
    <row r="12833" spans="1:36" ht="14.25" customHeight="1">
      <c r="A12833" s="41" t="b">
        <f t="shared" si="1618"/>
        <v>0</v>
      </c>
      <c r="B12833" s="41">
        <f t="shared" si="1619"/>
        <v>12832</v>
      </c>
      <c r="C12833" s="23"/>
      <c r="N12833" s="45"/>
      <c r="O12833" s="45"/>
      <c r="P12833" s="45"/>
      <c r="Q12833" s="45"/>
      <c r="R12833" s="45"/>
      <c r="S12833" s="1">
        <f t="shared" si="1620"/>
        <v>0</v>
      </c>
      <c r="T12833" s="1">
        <f t="shared" ref="T12833:T12896" si="1621">IF(AND(D12833="NOT EXECUTED",COUNTA($N12833)&lt;&gt;0),1,0)</f>
        <v>0</v>
      </c>
      <c r="U12833" s="1">
        <f t="shared" ref="U12833:U12896" si="1622">IF(AND(E12833="NOT EXECUTED",COUNTA($N12833)&lt;&gt;0),1,0)</f>
        <v>0</v>
      </c>
      <c r="V12833" s="1">
        <f t="shared" ref="V12833:V12896" si="1623">IF(AND(F12833="NOT EXECUTED",COUNTA($N12833)&lt;&gt;0),1,0)</f>
        <v>0</v>
      </c>
      <c r="W12833" s="1">
        <f t="shared" ref="W12833:W12896" si="1624">IF(AND(G12833="NOT EXECUTED",COUNTA($N12833)&lt;&gt;0),1,0)</f>
        <v>0</v>
      </c>
      <c r="X12833" s="1">
        <f t="shared" ref="X12833:X12896" si="1625">IF(AND(S12833=1,COUNTA($N12833)&lt;&gt;0),1,0)</f>
        <v>0</v>
      </c>
      <c r="Y12833"/>
      <c r="Z12833"/>
      <c r="AA12833"/>
      <c r="AB12833"/>
      <c r="AC12833"/>
      <c r="AD12833"/>
      <c r="AE12833"/>
      <c r="AF12833"/>
      <c r="AG12833"/>
      <c r="AH12833"/>
      <c r="AI12833"/>
      <c r="AJ12833"/>
    </row>
    <row r="12834" spans="1:36" ht="14.25" customHeight="1">
      <c r="A12834" s="41" t="b">
        <f t="shared" ref="A12834:A12897" si="1626">IF(OR(COUNTIF(D12834:M12834, "NOT EXECUTED"), COUNTIF(D12834:M12834, "NOT COMPILED"), COUNTIF(D12834:M12834, "NOT EFFECTIVE")),TRUE,FALSE)</f>
        <v>0</v>
      </c>
      <c r="B12834" s="41">
        <f t="shared" si="1619"/>
        <v>12833</v>
      </c>
      <c r="C12834" s="23"/>
      <c r="N12834" s="45"/>
      <c r="O12834" s="45"/>
      <c r="P12834" s="45"/>
      <c r="Q12834" s="45"/>
      <c r="R12834" s="45"/>
      <c r="S12834" s="1">
        <f t="shared" si="1620"/>
        <v>0</v>
      </c>
      <c r="T12834" s="1">
        <f t="shared" si="1621"/>
        <v>0</v>
      </c>
      <c r="U12834" s="1">
        <f t="shared" si="1622"/>
        <v>0</v>
      </c>
      <c r="V12834" s="1">
        <f t="shared" si="1623"/>
        <v>0</v>
      </c>
      <c r="W12834" s="1">
        <f t="shared" si="1624"/>
        <v>0</v>
      </c>
      <c r="X12834" s="1">
        <f t="shared" si="1625"/>
        <v>0</v>
      </c>
      <c r="Y12834"/>
      <c r="Z12834"/>
      <c r="AA12834"/>
      <c r="AB12834"/>
      <c r="AC12834"/>
      <c r="AD12834"/>
      <c r="AE12834"/>
      <c r="AF12834"/>
      <c r="AG12834"/>
      <c r="AH12834"/>
      <c r="AI12834"/>
      <c r="AJ12834"/>
    </row>
    <row r="12835" spans="1:36" ht="14.25" customHeight="1">
      <c r="A12835" s="41" t="b">
        <f t="shared" si="1626"/>
        <v>0</v>
      </c>
      <c r="B12835" s="41">
        <f t="shared" si="1619"/>
        <v>12834</v>
      </c>
      <c r="C12835" s="23"/>
      <c r="N12835" s="45"/>
      <c r="O12835" s="45"/>
      <c r="P12835" s="45"/>
      <c r="Q12835" s="45"/>
      <c r="R12835" s="45"/>
      <c r="S12835" s="1">
        <f t="shared" si="1620"/>
        <v>0</v>
      </c>
      <c r="T12835" s="1">
        <f t="shared" si="1621"/>
        <v>0</v>
      </c>
      <c r="U12835" s="1">
        <f t="shared" si="1622"/>
        <v>0</v>
      </c>
      <c r="V12835" s="1">
        <f t="shared" si="1623"/>
        <v>0</v>
      </c>
      <c r="W12835" s="1">
        <f t="shared" si="1624"/>
        <v>0</v>
      </c>
      <c r="X12835" s="1">
        <f t="shared" si="1625"/>
        <v>0</v>
      </c>
      <c r="Y12835"/>
      <c r="Z12835"/>
      <c r="AA12835"/>
      <c r="AB12835"/>
      <c r="AC12835"/>
      <c r="AD12835"/>
      <c r="AE12835"/>
      <c r="AF12835"/>
      <c r="AG12835"/>
      <c r="AH12835"/>
      <c r="AI12835"/>
      <c r="AJ12835"/>
    </row>
    <row r="12836" spans="1:36" ht="14.25" customHeight="1">
      <c r="A12836" s="41" t="b">
        <f t="shared" si="1626"/>
        <v>0</v>
      </c>
      <c r="B12836" s="41">
        <f t="shared" si="1619"/>
        <v>12835</v>
      </c>
      <c r="C12836" s="23"/>
      <c r="N12836" s="45"/>
      <c r="O12836" s="45"/>
      <c r="P12836" s="45"/>
      <c r="Q12836" s="45"/>
      <c r="R12836" s="45"/>
      <c r="S12836" s="1">
        <f t="shared" si="1620"/>
        <v>0</v>
      </c>
      <c r="T12836" s="1">
        <f t="shared" si="1621"/>
        <v>0</v>
      </c>
      <c r="U12836" s="1">
        <f t="shared" si="1622"/>
        <v>0</v>
      </c>
      <c r="V12836" s="1">
        <f t="shared" si="1623"/>
        <v>0</v>
      </c>
      <c r="W12836" s="1">
        <f t="shared" si="1624"/>
        <v>0</v>
      </c>
      <c r="X12836" s="1">
        <f t="shared" si="1625"/>
        <v>0</v>
      </c>
      <c r="Y12836"/>
      <c r="Z12836"/>
      <c r="AA12836"/>
      <c r="AB12836"/>
      <c r="AC12836"/>
      <c r="AD12836"/>
      <c r="AE12836"/>
      <c r="AF12836"/>
      <c r="AG12836"/>
      <c r="AH12836"/>
      <c r="AI12836"/>
      <c r="AJ12836"/>
    </row>
    <row r="12837" spans="1:36" ht="14.25" customHeight="1">
      <c r="A12837" s="41" t="b">
        <f t="shared" si="1626"/>
        <v>0</v>
      </c>
      <c r="B12837" s="41">
        <f t="shared" si="1619"/>
        <v>12836</v>
      </c>
      <c r="C12837" s="23"/>
      <c r="N12837" s="45"/>
      <c r="O12837" s="45"/>
      <c r="P12837" s="45"/>
      <c r="Q12837" s="45"/>
      <c r="R12837" s="45"/>
      <c r="S12837" s="1">
        <f t="shared" si="1620"/>
        <v>0</v>
      </c>
      <c r="T12837" s="1">
        <f t="shared" si="1621"/>
        <v>0</v>
      </c>
      <c r="U12837" s="1">
        <f t="shared" si="1622"/>
        <v>0</v>
      </c>
      <c r="V12837" s="1">
        <f t="shared" si="1623"/>
        <v>0</v>
      </c>
      <c r="W12837" s="1">
        <f t="shared" si="1624"/>
        <v>0</v>
      </c>
      <c r="X12837" s="1">
        <f t="shared" si="1625"/>
        <v>0</v>
      </c>
      <c r="Y12837"/>
      <c r="Z12837"/>
      <c r="AA12837"/>
      <c r="AB12837"/>
      <c r="AC12837"/>
      <c r="AD12837"/>
      <c r="AE12837"/>
      <c r="AF12837"/>
      <c r="AG12837"/>
      <c r="AH12837"/>
      <c r="AI12837"/>
      <c r="AJ12837"/>
    </row>
    <row r="12838" spans="1:36" ht="14.25" customHeight="1">
      <c r="A12838" s="41" t="b">
        <f t="shared" si="1626"/>
        <v>0</v>
      </c>
      <c r="B12838" s="41">
        <f t="shared" si="1619"/>
        <v>12837</v>
      </c>
      <c r="C12838" s="23"/>
      <c r="N12838" s="45"/>
      <c r="O12838" s="45"/>
      <c r="P12838" s="45"/>
      <c r="Q12838" s="45"/>
      <c r="R12838" s="45"/>
      <c r="S12838" s="1">
        <f t="shared" si="1620"/>
        <v>0</v>
      </c>
      <c r="T12838" s="1">
        <f t="shared" si="1621"/>
        <v>0</v>
      </c>
      <c r="U12838" s="1">
        <f t="shared" si="1622"/>
        <v>0</v>
      </c>
      <c r="V12838" s="1">
        <f t="shared" si="1623"/>
        <v>0</v>
      </c>
      <c r="W12838" s="1">
        <f t="shared" si="1624"/>
        <v>0</v>
      </c>
      <c r="X12838" s="1">
        <f t="shared" si="1625"/>
        <v>0</v>
      </c>
      <c r="Y12838"/>
      <c r="Z12838"/>
      <c r="AA12838"/>
      <c r="AB12838"/>
      <c r="AC12838"/>
      <c r="AD12838"/>
      <c r="AE12838"/>
      <c r="AF12838"/>
      <c r="AG12838"/>
      <c r="AH12838"/>
      <c r="AI12838"/>
      <c r="AJ12838"/>
    </row>
    <row r="12839" spans="1:36" ht="14.25" customHeight="1">
      <c r="A12839" s="41" t="b">
        <f t="shared" si="1626"/>
        <v>0</v>
      </c>
      <c r="B12839" s="41">
        <f t="shared" si="1619"/>
        <v>12838</v>
      </c>
      <c r="C12839" s="23"/>
      <c r="N12839" s="45"/>
      <c r="O12839" s="45"/>
      <c r="P12839" s="45"/>
      <c r="Q12839" s="45"/>
      <c r="R12839" s="45"/>
      <c r="S12839" s="1">
        <f t="shared" si="1620"/>
        <v>0</v>
      </c>
      <c r="T12839" s="1">
        <f t="shared" si="1621"/>
        <v>0</v>
      </c>
      <c r="U12839" s="1">
        <f t="shared" si="1622"/>
        <v>0</v>
      </c>
      <c r="V12839" s="1">
        <f t="shared" si="1623"/>
        <v>0</v>
      </c>
      <c r="W12839" s="1">
        <f t="shared" si="1624"/>
        <v>0</v>
      </c>
      <c r="X12839" s="1">
        <f t="shared" si="1625"/>
        <v>0</v>
      </c>
      <c r="Y12839"/>
      <c r="Z12839"/>
      <c r="AA12839"/>
      <c r="AB12839"/>
      <c r="AC12839"/>
      <c r="AD12839"/>
      <c r="AE12839"/>
      <c r="AF12839"/>
      <c r="AG12839"/>
      <c r="AH12839"/>
      <c r="AI12839"/>
      <c r="AJ12839"/>
    </row>
    <row r="12840" spans="1:36" ht="14.25" customHeight="1">
      <c r="A12840" s="41" t="b">
        <f t="shared" si="1626"/>
        <v>0</v>
      </c>
      <c r="B12840" s="41">
        <f t="shared" si="1619"/>
        <v>12839</v>
      </c>
      <c r="C12840" s="23"/>
      <c r="N12840" s="45"/>
      <c r="O12840" s="45"/>
      <c r="P12840" s="45"/>
      <c r="Q12840" s="45"/>
      <c r="R12840" s="45"/>
      <c r="S12840" s="1">
        <f t="shared" si="1620"/>
        <v>0</v>
      </c>
      <c r="T12840" s="1">
        <f t="shared" si="1621"/>
        <v>0</v>
      </c>
      <c r="U12840" s="1">
        <f t="shared" si="1622"/>
        <v>0</v>
      </c>
      <c r="V12840" s="1">
        <f t="shared" si="1623"/>
        <v>0</v>
      </c>
      <c r="W12840" s="1">
        <f t="shared" si="1624"/>
        <v>0</v>
      </c>
      <c r="X12840" s="1">
        <f t="shared" si="1625"/>
        <v>0</v>
      </c>
      <c r="Y12840"/>
      <c r="Z12840"/>
      <c r="AA12840"/>
      <c r="AB12840"/>
      <c r="AC12840"/>
      <c r="AD12840"/>
      <c r="AE12840"/>
      <c r="AF12840"/>
      <c r="AG12840"/>
      <c r="AH12840"/>
      <c r="AI12840"/>
      <c r="AJ12840"/>
    </row>
    <row r="12841" spans="1:36" ht="14.25" customHeight="1">
      <c r="A12841" s="41" t="b">
        <f t="shared" si="1626"/>
        <v>0</v>
      </c>
      <c r="B12841" s="41">
        <f t="shared" si="1619"/>
        <v>12840</v>
      </c>
      <c r="C12841" s="23"/>
      <c r="N12841" s="45"/>
      <c r="O12841" s="45"/>
      <c r="P12841" s="45"/>
      <c r="Q12841" s="45"/>
      <c r="R12841" s="45"/>
      <c r="S12841" s="1">
        <f t="shared" si="1620"/>
        <v>0</v>
      </c>
      <c r="T12841" s="1">
        <f t="shared" si="1621"/>
        <v>0</v>
      </c>
      <c r="U12841" s="1">
        <f t="shared" si="1622"/>
        <v>0</v>
      </c>
      <c r="V12841" s="1">
        <f t="shared" si="1623"/>
        <v>0</v>
      </c>
      <c r="W12841" s="1">
        <f t="shared" si="1624"/>
        <v>0</v>
      </c>
      <c r="X12841" s="1">
        <f t="shared" si="1625"/>
        <v>0</v>
      </c>
      <c r="Y12841"/>
      <c r="Z12841"/>
      <c r="AA12841"/>
      <c r="AB12841"/>
      <c r="AC12841"/>
      <c r="AD12841"/>
      <c r="AE12841"/>
      <c r="AF12841"/>
      <c r="AG12841"/>
      <c r="AH12841"/>
      <c r="AI12841"/>
      <c r="AJ12841"/>
    </row>
    <row r="12842" spans="1:36" ht="14.25" customHeight="1">
      <c r="A12842" s="41" t="b">
        <f t="shared" si="1626"/>
        <v>0</v>
      </c>
      <c r="B12842" s="41">
        <f t="shared" si="1619"/>
        <v>12841</v>
      </c>
      <c r="C12842" s="23"/>
      <c r="N12842" s="45"/>
      <c r="O12842" s="45"/>
      <c r="P12842" s="45"/>
      <c r="Q12842" s="45"/>
      <c r="R12842" s="45"/>
      <c r="S12842" s="1">
        <f t="shared" si="1620"/>
        <v>0</v>
      </c>
      <c r="T12842" s="1">
        <f t="shared" si="1621"/>
        <v>0</v>
      </c>
      <c r="U12842" s="1">
        <f t="shared" si="1622"/>
        <v>0</v>
      </c>
      <c r="V12842" s="1">
        <f t="shared" si="1623"/>
        <v>0</v>
      </c>
      <c r="W12842" s="1">
        <f t="shared" si="1624"/>
        <v>0</v>
      </c>
      <c r="X12842" s="1">
        <f t="shared" si="1625"/>
        <v>0</v>
      </c>
      <c r="Y12842"/>
      <c r="Z12842"/>
      <c r="AA12842"/>
      <c r="AB12842"/>
      <c r="AC12842"/>
      <c r="AD12842"/>
      <c r="AE12842"/>
      <c r="AF12842"/>
      <c r="AG12842"/>
      <c r="AH12842"/>
      <c r="AI12842"/>
      <c r="AJ12842"/>
    </row>
    <row r="12843" spans="1:36" ht="14.25" customHeight="1">
      <c r="A12843" s="41" t="b">
        <f t="shared" si="1626"/>
        <v>0</v>
      </c>
      <c r="B12843" s="41">
        <f t="shared" si="1619"/>
        <v>12842</v>
      </c>
      <c r="C12843" s="23"/>
      <c r="N12843" s="45"/>
      <c r="O12843" s="45"/>
      <c r="P12843" s="45"/>
      <c r="Q12843" s="45"/>
      <c r="R12843" s="45"/>
      <c r="S12843" s="1">
        <f t="shared" si="1620"/>
        <v>0</v>
      </c>
      <c r="T12843" s="1">
        <f t="shared" si="1621"/>
        <v>0</v>
      </c>
      <c r="U12843" s="1">
        <f t="shared" si="1622"/>
        <v>0</v>
      </c>
      <c r="V12843" s="1">
        <f t="shared" si="1623"/>
        <v>0</v>
      </c>
      <c r="W12843" s="1">
        <f t="shared" si="1624"/>
        <v>0</v>
      </c>
      <c r="X12843" s="1">
        <f t="shared" si="1625"/>
        <v>0</v>
      </c>
      <c r="Y12843"/>
      <c r="Z12843"/>
      <c r="AA12843"/>
      <c r="AB12843"/>
      <c r="AC12843"/>
      <c r="AD12843"/>
      <c r="AE12843"/>
      <c r="AF12843"/>
      <c r="AG12843"/>
      <c r="AH12843"/>
      <c r="AI12843"/>
      <c r="AJ12843"/>
    </row>
    <row r="12844" spans="1:36" ht="14.25" customHeight="1">
      <c r="A12844" s="41" t="b">
        <f t="shared" si="1626"/>
        <v>0</v>
      </c>
      <c r="B12844" s="41">
        <f t="shared" si="1619"/>
        <v>12843</v>
      </c>
      <c r="C12844" s="23"/>
      <c r="N12844" s="45"/>
      <c r="O12844" s="45"/>
      <c r="P12844" s="45"/>
      <c r="Q12844" s="45"/>
      <c r="R12844" s="45"/>
      <c r="S12844" s="1">
        <f t="shared" si="1620"/>
        <v>0</v>
      </c>
      <c r="T12844" s="1">
        <f t="shared" si="1621"/>
        <v>0</v>
      </c>
      <c r="U12844" s="1">
        <f t="shared" si="1622"/>
        <v>0</v>
      </c>
      <c r="V12844" s="1">
        <f t="shared" si="1623"/>
        <v>0</v>
      </c>
      <c r="W12844" s="1">
        <f t="shared" si="1624"/>
        <v>0</v>
      </c>
      <c r="X12844" s="1">
        <f t="shared" si="1625"/>
        <v>0</v>
      </c>
      <c r="Y12844"/>
      <c r="Z12844"/>
      <c r="AA12844"/>
      <c r="AB12844"/>
      <c r="AC12844"/>
      <c r="AD12844"/>
      <c r="AE12844"/>
      <c r="AF12844"/>
      <c r="AG12844"/>
      <c r="AH12844"/>
      <c r="AI12844"/>
      <c r="AJ12844"/>
    </row>
    <row r="12845" spans="1:36" ht="14.25" customHeight="1">
      <c r="A12845" s="41" t="b">
        <f t="shared" si="1626"/>
        <v>0</v>
      </c>
      <c r="B12845" s="41">
        <f t="shared" si="1619"/>
        <v>12844</v>
      </c>
      <c r="C12845" s="23"/>
      <c r="N12845" s="45"/>
      <c r="O12845" s="45"/>
      <c r="P12845" s="45"/>
      <c r="Q12845" s="45"/>
      <c r="R12845" s="45"/>
      <c r="S12845" s="1">
        <f t="shared" si="1620"/>
        <v>0</v>
      </c>
      <c r="T12845" s="1">
        <f t="shared" si="1621"/>
        <v>0</v>
      </c>
      <c r="U12845" s="1">
        <f t="shared" si="1622"/>
        <v>0</v>
      </c>
      <c r="V12845" s="1">
        <f t="shared" si="1623"/>
        <v>0</v>
      </c>
      <c r="W12845" s="1">
        <f t="shared" si="1624"/>
        <v>0</v>
      </c>
      <c r="X12845" s="1">
        <f t="shared" si="1625"/>
        <v>0</v>
      </c>
      <c r="Y12845"/>
      <c r="Z12845"/>
      <c r="AA12845"/>
      <c r="AB12845"/>
      <c r="AC12845"/>
      <c r="AD12845"/>
      <c r="AE12845"/>
      <c r="AF12845"/>
      <c r="AG12845"/>
      <c r="AH12845"/>
      <c r="AI12845"/>
      <c r="AJ12845"/>
    </row>
    <row r="12846" spans="1:36" ht="14.25" customHeight="1">
      <c r="A12846" s="41" t="b">
        <f t="shared" si="1626"/>
        <v>0</v>
      </c>
      <c r="B12846" s="41">
        <f t="shared" si="1619"/>
        <v>12845</v>
      </c>
      <c r="C12846" s="23"/>
      <c r="N12846" s="45"/>
      <c r="O12846" s="45"/>
      <c r="P12846" s="45"/>
      <c r="Q12846" s="45"/>
      <c r="R12846" s="45"/>
      <c r="S12846" s="1">
        <f t="shared" si="1620"/>
        <v>0</v>
      </c>
      <c r="T12846" s="1">
        <f t="shared" si="1621"/>
        <v>0</v>
      </c>
      <c r="U12846" s="1">
        <f t="shared" si="1622"/>
        <v>0</v>
      </c>
      <c r="V12846" s="1">
        <f t="shared" si="1623"/>
        <v>0</v>
      </c>
      <c r="W12846" s="1">
        <f t="shared" si="1624"/>
        <v>0</v>
      </c>
      <c r="X12846" s="1">
        <f t="shared" si="1625"/>
        <v>0</v>
      </c>
      <c r="Y12846"/>
      <c r="Z12846"/>
      <c r="AA12846"/>
      <c r="AB12846"/>
      <c r="AC12846"/>
      <c r="AD12846"/>
      <c r="AE12846"/>
      <c r="AF12846"/>
      <c r="AG12846"/>
      <c r="AH12846"/>
      <c r="AI12846"/>
      <c r="AJ12846"/>
    </row>
    <row r="12847" spans="1:36" ht="14.25" customHeight="1">
      <c r="A12847" s="41" t="b">
        <f t="shared" si="1626"/>
        <v>0</v>
      </c>
      <c r="B12847" s="41">
        <f t="shared" si="1619"/>
        <v>12846</v>
      </c>
      <c r="C12847" s="23"/>
      <c r="N12847" s="45"/>
      <c r="O12847" s="45"/>
      <c r="P12847" s="45"/>
      <c r="Q12847" s="45"/>
      <c r="R12847" s="45"/>
      <c r="S12847" s="1">
        <f t="shared" si="1620"/>
        <v>0</v>
      </c>
      <c r="T12847" s="1">
        <f t="shared" si="1621"/>
        <v>0</v>
      </c>
      <c r="U12847" s="1">
        <f t="shared" si="1622"/>
        <v>0</v>
      </c>
      <c r="V12847" s="1">
        <f t="shared" si="1623"/>
        <v>0</v>
      </c>
      <c r="W12847" s="1">
        <f t="shared" si="1624"/>
        <v>0</v>
      </c>
      <c r="X12847" s="1">
        <f t="shared" si="1625"/>
        <v>0</v>
      </c>
      <c r="Y12847"/>
      <c r="Z12847"/>
      <c r="AA12847"/>
      <c r="AB12847"/>
      <c r="AC12847"/>
      <c r="AD12847"/>
      <c r="AE12847"/>
      <c r="AF12847"/>
      <c r="AG12847"/>
      <c r="AH12847"/>
      <c r="AI12847"/>
      <c r="AJ12847"/>
    </row>
    <row r="12848" spans="1:36" ht="14.25" customHeight="1">
      <c r="A12848" s="41" t="b">
        <f t="shared" si="1626"/>
        <v>0</v>
      </c>
      <c r="B12848" s="41">
        <f t="shared" si="1619"/>
        <v>12847</v>
      </c>
      <c r="C12848" s="23"/>
      <c r="N12848" s="45"/>
      <c r="O12848" s="45"/>
      <c r="P12848" s="45"/>
      <c r="Q12848" s="45"/>
      <c r="R12848" s="45"/>
      <c r="S12848" s="1">
        <f t="shared" si="1620"/>
        <v>0</v>
      </c>
      <c r="T12848" s="1">
        <f t="shared" si="1621"/>
        <v>0</v>
      </c>
      <c r="U12848" s="1">
        <f t="shared" si="1622"/>
        <v>0</v>
      </c>
      <c r="V12848" s="1">
        <f t="shared" si="1623"/>
        <v>0</v>
      </c>
      <c r="W12848" s="1">
        <f t="shared" si="1624"/>
        <v>0</v>
      </c>
      <c r="X12848" s="1">
        <f t="shared" si="1625"/>
        <v>0</v>
      </c>
      <c r="Y12848"/>
      <c r="Z12848"/>
      <c r="AA12848"/>
      <c r="AB12848"/>
      <c r="AC12848"/>
      <c r="AD12848"/>
      <c r="AE12848"/>
      <c r="AF12848"/>
      <c r="AG12848"/>
      <c r="AH12848"/>
      <c r="AI12848"/>
      <c r="AJ12848"/>
    </row>
    <row r="12849" spans="1:36" ht="14.25" customHeight="1">
      <c r="A12849" s="41" t="b">
        <f t="shared" si="1626"/>
        <v>0</v>
      </c>
      <c r="B12849" s="41">
        <f t="shared" si="1619"/>
        <v>12848</v>
      </c>
      <c r="C12849" s="23"/>
      <c r="N12849" s="45"/>
      <c r="O12849" s="45"/>
      <c r="P12849" s="45"/>
      <c r="Q12849" s="45"/>
      <c r="R12849" s="45"/>
      <c r="S12849" s="1">
        <f t="shared" si="1620"/>
        <v>0</v>
      </c>
      <c r="T12849" s="1">
        <f t="shared" si="1621"/>
        <v>0</v>
      </c>
      <c r="U12849" s="1">
        <f t="shared" si="1622"/>
        <v>0</v>
      </c>
      <c r="V12849" s="1">
        <f t="shared" si="1623"/>
        <v>0</v>
      </c>
      <c r="W12849" s="1">
        <f t="shared" si="1624"/>
        <v>0</v>
      </c>
      <c r="X12849" s="1">
        <f t="shared" si="1625"/>
        <v>0</v>
      </c>
      <c r="Y12849"/>
      <c r="Z12849"/>
      <c r="AA12849"/>
      <c r="AB12849"/>
      <c r="AC12849"/>
      <c r="AD12849"/>
      <c r="AE12849"/>
      <c r="AF12849"/>
      <c r="AG12849"/>
      <c r="AH12849"/>
      <c r="AI12849"/>
      <c r="AJ12849"/>
    </row>
    <row r="12850" spans="1:36" ht="14.25" customHeight="1">
      <c r="A12850" s="41" t="b">
        <f t="shared" si="1626"/>
        <v>0</v>
      </c>
      <c r="B12850" s="41">
        <f t="shared" si="1619"/>
        <v>12849</v>
      </c>
      <c r="C12850" s="23"/>
      <c r="N12850" s="45"/>
      <c r="O12850" s="45"/>
      <c r="P12850" s="45"/>
      <c r="Q12850" s="45"/>
      <c r="R12850" s="45"/>
      <c r="S12850" s="1">
        <f t="shared" si="1620"/>
        <v>0</v>
      </c>
      <c r="T12850" s="1">
        <f t="shared" si="1621"/>
        <v>0</v>
      </c>
      <c r="U12850" s="1">
        <f t="shared" si="1622"/>
        <v>0</v>
      </c>
      <c r="V12850" s="1">
        <f t="shared" si="1623"/>
        <v>0</v>
      </c>
      <c r="W12850" s="1">
        <f t="shared" si="1624"/>
        <v>0</v>
      </c>
      <c r="X12850" s="1">
        <f t="shared" si="1625"/>
        <v>0</v>
      </c>
      <c r="Y12850"/>
      <c r="Z12850"/>
      <c r="AA12850"/>
      <c r="AB12850"/>
      <c r="AC12850"/>
      <c r="AD12850"/>
      <c r="AE12850"/>
      <c r="AF12850"/>
      <c r="AG12850"/>
      <c r="AH12850"/>
      <c r="AI12850"/>
      <c r="AJ12850"/>
    </row>
    <row r="12851" spans="1:36" ht="14.25" customHeight="1">
      <c r="A12851" s="41" t="b">
        <f t="shared" si="1626"/>
        <v>0</v>
      </c>
      <c r="B12851" s="41">
        <f t="shared" si="1619"/>
        <v>12850</v>
      </c>
      <c r="C12851" s="23"/>
      <c r="N12851" s="45"/>
      <c r="O12851" s="45"/>
      <c r="P12851" s="45"/>
      <c r="Q12851" s="45"/>
      <c r="R12851" s="45"/>
      <c r="S12851" s="1">
        <f t="shared" si="1620"/>
        <v>0</v>
      </c>
      <c r="T12851" s="1">
        <f t="shared" si="1621"/>
        <v>0</v>
      </c>
      <c r="U12851" s="1">
        <f t="shared" si="1622"/>
        <v>0</v>
      </c>
      <c r="V12851" s="1">
        <f t="shared" si="1623"/>
        <v>0</v>
      </c>
      <c r="W12851" s="1">
        <f t="shared" si="1624"/>
        <v>0</v>
      </c>
      <c r="X12851" s="1">
        <f t="shared" si="1625"/>
        <v>0</v>
      </c>
      <c r="Y12851"/>
      <c r="Z12851"/>
      <c r="AA12851"/>
      <c r="AB12851"/>
      <c r="AC12851"/>
      <c r="AD12851"/>
      <c r="AE12851"/>
      <c r="AF12851"/>
      <c r="AG12851"/>
      <c r="AH12851"/>
      <c r="AI12851"/>
      <c r="AJ12851"/>
    </row>
    <row r="12852" spans="1:36" ht="14.25" customHeight="1">
      <c r="A12852" s="41" t="b">
        <f t="shared" si="1626"/>
        <v>0</v>
      </c>
      <c r="B12852" s="41">
        <f t="shared" si="1619"/>
        <v>12851</v>
      </c>
      <c r="C12852" s="23"/>
      <c r="N12852" s="45"/>
      <c r="O12852" s="45"/>
      <c r="P12852" s="45"/>
      <c r="Q12852" s="45"/>
      <c r="R12852" s="45"/>
      <c r="S12852" s="1">
        <f t="shared" si="1620"/>
        <v>0</v>
      </c>
      <c r="T12852" s="1">
        <f t="shared" si="1621"/>
        <v>0</v>
      </c>
      <c r="U12852" s="1">
        <f t="shared" si="1622"/>
        <v>0</v>
      </c>
      <c r="V12852" s="1">
        <f t="shared" si="1623"/>
        <v>0</v>
      </c>
      <c r="W12852" s="1">
        <f t="shared" si="1624"/>
        <v>0</v>
      </c>
      <c r="X12852" s="1">
        <f t="shared" si="1625"/>
        <v>0</v>
      </c>
      <c r="Y12852"/>
      <c r="Z12852"/>
      <c r="AA12852"/>
      <c r="AB12852"/>
      <c r="AC12852"/>
      <c r="AD12852"/>
      <c r="AE12852"/>
      <c r="AF12852"/>
      <c r="AG12852"/>
      <c r="AH12852"/>
      <c r="AI12852"/>
      <c r="AJ12852"/>
    </row>
    <row r="12853" spans="1:36" ht="14.25" customHeight="1">
      <c r="A12853" s="41" t="b">
        <f t="shared" si="1626"/>
        <v>0</v>
      </c>
      <c r="B12853" s="41">
        <f t="shared" si="1619"/>
        <v>12852</v>
      </c>
      <c r="C12853" s="23"/>
      <c r="N12853" s="45"/>
      <c r="O12853" s="45"/>
      <c r="P12853" s="45"/>
      <c r="Q12853" s="45"/>
      <c r="R12853" s="45"/>
      <c r="S12853" s="1">
        <f t="shared" si="1620"/>
        <v>0</v>
      </c>
      <c r="T12853" s="1">
        <f t="shared" si="1621"/>
        <v>0</v>
      </c>
      <c r="U12853" s="1">
        <f t="shared" si="1622"/>
        <v>0</v>
      </c>
      <c r="V12853" s="1">
        <f t="shared" si="1623"/>
        <v>0</v>
      </c>
      <c r="W12853" s="1">
        <f t="shared" si="1624"/>
        <v>0</v>
      </c>
      <c r="X12853" s="1">
        <f t="shared" si="1625"/>
        <v>0</v>
      </c>
      <c r="Y12853"/>
      <c r="Z12853"/>
      <c r="AA12853"/>
      <c r="AB12853"/>
      <c r="AC12853"/>
      <c r="AD12853"/>
      <c r="AE12853"/>
      <c r="AF12853"/>
      <c r="AG12853"/>
      <c r="AH12853"/>
      <c r="AI12853"/>
      <c r="AJ12853"/>
    </row>
    <row r="12854" spans="1:36" ht="14.25" customHeight="1">
      <c r="A12854" s="41" t="b">
        <f t="shared" si="1626"/>
        <v>0</v>
      </c>
      <c r="B12854" s="41">
        <f t="shared" si="1619"/>
        <v>12853</v>
      </c>
      <c r="C12854" s="23"/>
      <c r="N12854" s="45"/>
      <c r="O12854" s="45"/>
      <c r="P12854" s="45"/>
      <c r="Q12854" s="45"/>
      <c r="R12854" s="45"/>
      <c r="S12854" s="1">
        <f t="shared" si="1620"/>
        <v>0</v>
      </c>
      <c r="T12854" s="1">
        <f t="shared" si="1621"/>
        <v>0</v>
      </c>
      <c r="U12854" s="1">
        <f t="shared" si="1622"/>
        <v>0</v>
      </c>
      <c r="V12854" s="1">
        <f t="shared" si="1623"/>
        <v>0</v>
      </c>
      <c r="W12854" s="1">
        <f t="shared" si="1624"/>
        <v>0</v>
      </c>
      <c r="X12854" s="1">
        <f t="shared" si="1625"/>
        <v>0</v>
      </c>
      <c r="Y12854"/>
      <c r="Z12854"/>
      <c r="AA12854"/>
      <c r="AB12854"/>
      <c r="AC12854"/>
      <c r="AD12854"/>
      <c r="AE12854"/>
      <c r="AF12854"/>
      <c r="AG12854"/>
      <c r="AH12854"/>
      <c r="AI12854"/>
      <c r="AJ12854"/>
    </row>
    <row r="12855" spans="1:36" ht="14.25" customHeight="1">
      <c r="A12855" s="41" t="b">
        <f t="shared" si="1626"/>
        <v>0</v>
      </c>
      <c r="B12855" s="41">
        <f t="shared" si="1619"/>
        <v>12854</v>
      </c>
      <c r="C12855" s="23"/>
      <c r="N12855" s="45"/>
      <c r="O12855" s="45"/>
      <c r="P12855" s="45"/>
      <c r="Q12855" s="45"/>
      <c r="R12855" s="45"/>
      <c r="S12855" s="1">
        <f t="shared" si="1620"/>
        <v>0</v>
      </c>
      <c r="T12855" s="1">
        <f t="shared" si="1621"/>
        <v>0</v>
      </c>
      <c r="U12855" s="1">
        <f t="shared" si="1622"/>
        <v>0</v>
      </c>
      <c r="V12855" s="1">
        <f t="shared" si="1623"/>
        <v>0</v>
      </c>
      <c r="W12855" s="1">
        <f t="shared" si="1624"/>
        <v>0</v>
      </c>
      <c r="X12855" s="1">
        <f t="shared" si="1625"/>
        <v>0</v>
      </c>
      <c r="Y12855"/>
      <c r="Z12855"/>
      <c r="AA12855"/>
      <c r="AB12855"/>
      <c r="AC12855"/>
      <c r="AD12855"/>
      <c r="AE12855"/>
      <c r="AF12855"/>
      <c r="AG12855"/>
      <c r="AH12855"/>
      <c r="AI12855"/>
      <c r="AJ12855"/>
    </row>
    <row r="12856" spans="1:36" ht="14.25" customHeight="1">
      <c r="A12856" s="41" t="b">
        <f t="shared" si="1626"/>
        <v>0</v>
      </c>
      <c r="B12856" s="41">
        <f t="shared" si="1619"/>
        <v>12855</v>
      </c>
      <c r="C12856" s="23"/>
      <c r="N12856" s="45"/>
      <c r="O12856" s="45"/>
      <c r="P12856" s="45"/>
      <c r="Q12856" s="45"/>
      <c r="R12856" s="45"/>
      <c r="S12856" s="1">
        <f t="shared" si="1620"/>
        <v>0</v>
      </c>
      <c r="T12856" s="1">
        <f t="shared" si="1621"/>
        <v>0</v>
      </c>
      <c r="U12856" s="1">
        <f t="shared" si="1622"/>
        <v>0</v>
      </c>
      <c r="V12856" s="1">
        <f t="shared" si="1623"/>
        <v>0</v>
      </c>
      <c r="W12856" s="1">
        <f t="shared" si="1624"/>
        <v>0</v>
      </c>
      <c r="X12856" s="1">
        <f t="shared" si="1625"/>
        <v>0</v>
      </c>
      <c r="Y12856"/>
      <c r="Z12856"/>
      <c r="AA12856"/>
      <c r="AB12856"/>
      <c r="AC12856"/>
      <c r="AD12856"/>
      <c r="AE12856"/>
      <c r="AF12856"/>
      <c r="AG12856"/>
      <c r="AH12856"/>
      <c r="AI12856"/>
      <c r="AJ12856"/>
    </row>
    <row r="12857" spans="1:36" ht="14.25" customHeight="1">
      <c r="A12857" s="41" t="b">
        <f t="shared" si="1626"/>
        <v>0</v>
      </c>
      <c r="B12857" s="41">
        <f t="shared" si="1619"/>
        <v>12856</v>
      </c>
      <c r="C12857" s="23"/>
      <c r="N12857" s="45"/>
      <c r="O12857" s="45"/>
      <c r="P12857" s="45"/>
      <c r="Q12857" s="45"/>
      <c r="R12857" s="45"/>
      <c r="S12857" s="1">
        <f t="shared" si="1620"/>
        <v>0</v>
      </c>
      <c r="T12857" s="1">
        <f t="shared" si="1621"/>
        <v>0</v>
      </c>
      <c r="U12857" s="1">
        <f t="shared" si="1622"/>
        <v>0</v>
      </c>
      <c r="V12857" s="1">
        <f t="shared" si="1623"/>
        <v>0</v>
      </c>
      <c r="W12857" s="1">
        <f t="shared" si="1624"/>
        <v>0</v>
      </c>
      <c r="X12857" s="1">
        <f t="shared" si="1625"/>
        <v>0</v>
      </c>
      <c r="Y12857"/>
      <c r="Z12857"/>
      <c r="AA12857"/>
      <c r="AB12857"/>
      <c r="AC12857"/>
      <c r="AD12857"/>
      <c r="AE12857"/>
      <c r="AF12857"/>
      <c r="AG12857"/>
      <c r="AH12857"/>
      <c r="AI12857"/>
      <c r="AJ12857"/>
    </row>
    <row r="12858" spans="1:36" ht="14.25" customHeight="1">
      <c r="A12858" s="41" t="b">
        <f t="shared" si="1626"/>
        <v>0</v>
      </c>
      <c r="B12858" s="41">
        <f t="shared" si="1619"/>
        <v>12857</v>
      </c>
      <c r="C12858" s="23"/>
      <c r="N12858" s="45"/>
      <c r="O12858" s="45"/>
      <c r="P12858" s="45"/>
      <c r="Q12858" s="45"/>
      <c r="R12858" s="45"/>
      <c r="S12858" s="1">
        <f t="shared" si="1620"/>
        <v>0</v>
      </c>
      <c r="T12858" s="1">
        <f t="shared" si="1621"/>
        <v>0</v>
      </c>
      <c r="U12858" s="1">
        <f t="shared" si="1622"/>
        <v>0</v>
      </c>
      <c r="V12858" s="1">
        <f t="shared" si="1623"/>
        <v>0</v>
      </c>
      <c r="W12858" s="1">
        <f t="shared" si="1624"/>
        <v>0</v>
      </c>
      <c r="X12858" s="1">
        <f t="shared" si="1625"/>
        <v>0</v>
      </c>
      <c r="Y12858"/>
      <c r="Z12858"/>
      <c r="AA12858"/>
      <c r="AB12858"/>
      <c r="AC12858"/>
      <c r="AD12858"/>
      <c r="AE12858"/>
      <c r="AF12858"/>
      <c r="AG12858"/>
      <c r="AH12858"/>
      <c r="AI12858"/>
      <c r="AJ12858"/>
    </row>
    <row r="12859" spans="1:36" ht="14.25" customHeight="1">
      <c r="A12859" s="41" t="b">
        <f t="shared" si="1626"/>
        <v>0</v>
      </c>
      <c r="B12859" s="41">
        <f t="shared" si="1619"/>
        <v>12858</v>
      </c>
      <c r="C12859" s="23"/>
      <c r="N12859" s="45"/>
      <c r="O12859" s="45"/>
      <c r="P12859" s="45"/>
      <c r="Q12859" s="45"/>
      <c r="R12859" s="45"/>
      <c r="S12859" s="1">
        <f t="shared" si="1620"/>
        <v>0</v>
      </c>
      <c r="T12859" s="1">
        <f t="shared" si="1621"/>
        <v>0</v>
      </c>
      <c r="U12859" s="1">
        <f t="shared" si="1622"/>
        <v>0</v>
      </c>
      <c r="V12859" s="1">
        <f t="shared" si="1623"/>
        <v>0</v>
      </c>
      <c r="W12859" s="1">
        <f t="shared" si="1624"/>
        <v>0</v>
      </c>
      <c r="X12859" s="1">
        <f t="shared" si="1625"/>
        <v>0</v>
      </c>
      <c r="Y12859"/>
      <c r="Z12859"/>
      <c r="AA12859"/>
      <c r="AB12859"/>
      <c r="AC12859"/>
      <c r="AD12859"/>
      <c r="AE12859"/>
      <c r="AF12859"/>
      <c r="AG12859"/>
      <c r="AH12859"/>
      <c r="AI12859"/>
      <c r="AJ12859"/>
    </row>
    <row r="12860" spans="1:36" ht="14.25" customHeight="1">
      <c r="A12860" s="41" t="b">
        <f t="shared" si="1626"/>
        <v>0</v>
      </c>
      <c r="B12860" s="41">
        <f t="shared" si="1619"/>
        <v>12859</v>
      </c>
      <c r="C12860" s="23"/>
      <c r="N12860" s="45"/>
      <c r="O12860" s="45"/>
      <c r="P12860" s="45"/>
      <c r="Q12860" s="45"/>
      <c r="R12860" s="45"/>
      <c r="S12860" s="1">
        <f t="shared" si="1620"/>
        <v>0</v>
      </c>
      <c r="T12860" s="1">
        <f t="shared" si="1621"/>
        <v>0</v>
      </c>
      <c r="U12860" s="1">
        <f t="shared" si="1622"/>
        <v>0</v>
      </c>
      <c r="V12860" s="1">
        <f t="shared" si="1623"/>
        <v>0</v>
      </c>
      <c r="W12860" s="1">
        <f t="shared" si="1624"/>
        <v>0</v>
      </c>
      <c r="X12860" s="1">
        <f t="shared" si="1625"/>
        <v>0</v>
      </c>
      <c r="Y12860"/>
      <c r="Z12860"/>
      <c r="AA12860"/>
      <c r="AB12860"/>
      <c r="AC12860"/>
      <c r="AD12860"/>
      <c r="AE12860"/>
      <c r="AF12860"/>
      <c r="AG12860"/>
      <c r="AH12860"/>
      <c r="AI12860"/>
      <c r="AJ12860"/>
    </row>
    <row r="12861" spans="1:36" ht="14.25" customHeight="1">
      <c r="A12861" s="41" t="b">
        <f t="shared" si="1626"/>
        <v>0</v>
      </c>
      <c r="B12861" s="41">
        <f t="shared" si="1619"/>
        <v>12860</v>
      </c>
      <c r="C12861" s="23"/>
      <c r="N12861" s="45"/>
      <c r="O12861" s="45"/>
      <c r="P12861" s="45"/>
      <c r="Q12861" s="45"/>
      <c r="R12861" s="45"/>
      <c r="S12861" s="1">
        <f t="shared" si="1620"/>
        <v>0</v>
      </c>
      <c r="T12861" s="1">
        <f t="shared" si="1621"/>
        <v>0</v>
      </c>
      <c r="U12861" s="1">
        <f t="shared" si="1622"/>
        <v>0</v>
      </c>
      <c r="V12861" s="1">
        <f t="shared" si="1623"/>
        <v>0</v>
      </c>
      <c r="W12861" s="1">
        <f t="shared" si="1624"/>
        <v>0</v>
      </c>
      <c r="X12861" s="1">
        <f t="shared" si="1625"/>
        <v>0</v>
      </c>
      <c r="Y12861"/>
      <c r="Z12861"/>
      <c r="AA12861"/>
      <c r="AB12861"/>
      <c r="AC12861"/>
      <c r="AD12861"/>
      <c r="AE12861"/>
      <c r="AF12861"/>
      <c r="AG12861"/>
      <c r="AH12861"/>
      <c r="AI12861"/>
      <c r="AJ12861"/>
    </row>
    <row r="12862" spans="1:36" ht="14.25" customHeight="1">
      <c r="A12862" s="41" t="b">
        <f t="shared" si="1626"/>
        <v>0</v>
      </c>
      <c r="B12862" s="41">
        <f t="shared" si="1619"/>
        <v>12861</v>
      </c>
      <c r="C12862" s="23"/>
      <c r="N12862" s="45"/>
      <c r="O12862" s="45"/>
      <c r="P12862" s="45"/>
      <c r="Q12862" s="45"/>
      <c r="R12862" s="45"/>
      <c r="S12862" s="1">
        <f t="shared" si="1620"/>
        <v>0</v>
      </c>
      <c r="T12862" s="1">
        <f t="shared" si="1621"/>
        <v>0</v>
      </c>
      <c r="U12862" s="1">
        <f t="shared" si="1622"/>
        <v>0</v>
      </c>
      <c r="V12862" s="1">
        <f t="shared" si="1623"/>
        <v>0</v>
      </c>
      <c r="W12862" s="1">
        <f t="shared" si="1624"/>
        <v>0</v>
      </c>
      <c r="X12862" s="1">
        <f t="shared" si="1625"/>
        <v>0</v>
      </c>
      <c r="Y12862"/>
      <c r="Z12862"/>
      <c r="AA12862"/>
      <c r="AB12862"/>
      <c r="AC12862"/>
      <c r="AD12862"/>
      <c r="AE12862"/>
      <c r="AF12862"/>
      <c r="AG12862"/>
      <c r="AH12862"/>
      <c r="AI12862"/>
      <c r="AJ12862"/>
    </row>
    <row r="12863" spans="1:36" ht="14.25" customHeight="1">
      <c r="A12863" s="41" t="b">
        <f t="shared" si="1626"/>
        <v>0</v>
      </c>
      <c r="B12863" s="41">
        <f t="shared" si="1619"/>
        <v>12862</v>
      </c>
      <c r="C12863" s="23"/>
      <c r="N12863" s="45"/>
      <c r="O12863" s="45"/>
      <c r="P12863" s="45"/>
      <c r="Q12863" s="45"/>
      <c r="R12863" s="45"/>
      <c r="S12863" s="1">
        <f t="shared" si="1620"/>
        <v>0</v>
      </c>
      <c r="T12863" s="1">
        <f t="shared" si="1621"/>
        <v>0</v>
      </c>
      <c r="U12863" s="1">
        <f t="shared" si="1622"/>
        <v>0</v>
      </c>
      <c r="V12863" s="1">
        <f t="shared" si="1623"/>
        <v>0</v>
      </c>
      <c r="W12863" s="1">
        <f t="shared" si="1624"/>
        <v>0</v>
      </c>
      <c r="X12863" s="1">
        <f t="shared" si="1625"/>
        <v>0</v>
      </c>
      <c r="Y12863"/>
      <c r="Z12863"/>
      <c r="AA12863"/>
      <c r="AB12863"/>
      <c r="AC12863"/>
      <c r="AD12863"/>
      <c r="AE12863"/>
      <c r="AF12863"/>
      <c r="AG12863"/>
      <c r="AH12863"/>
      <c r="AI12863"/>
      <c r="AJ12863"/>
    </row>
    <row r="12864" spans="1:36" ht="14.25" customHeight="1">
      <c r="A12864" s="41" t="b">
        <f t="shared" si="1626"/>
        <v>0</v>
      </c>
      <c r="B12864" s="41">
        <f t="shared" si="1619"/>
        <v>12863</v>
      </c>
      <c r="C12864" s="23"/>
      <c r="N12864" s="45"/>
      <c r="O12864" s="45"/>
      <c r="P12864" s="45"/>
      <c r="Q12864" s="45"/>
      <c r="R12864" s="45"/>
      <c r="S12864" s="1">
        <f t="shared" si="1620"/>
        <v>0</v>
      </c>
      <c r="T12864" s="1">
        <f t="shared" si="1621"/>
        <v>0</v>
      </c>
      <c r="U12864" s="1">
        <f t="shared" si="1622"/>
        <v>0</v>
      </c>
      <c r="V12864" s="1">
        <f t="shared" si="1623"/>
        <v>0</v>
      </c>
      <c r="W12864" s="1">
        <f t="shared" si="1624"/>
        <v>0</v>
      </c>
      <c r="X12864" s="1">
        <f t="shared" si="1625"/>
        <v>0</v>
      </c>
      <c r="Y12864"/>
      <c r="Z12864"/>
      <c r="AA12864"/>
      <c r="AB12864"/>
      <c r="AC12864"/>
      <c r="AD12864"/>
      <c r="AE12864"/>
      <c r="AF12864"/>
      <c r="AG12864"/>
      <c r="AH12864"/>
      <c r="AI12864"/>
      <c r="AJ12864"/>
    </row>
    <row r="12865" spans="1:36" ht="14.25" customHeight="1">
      <c r="A12865" s="41" t="b">
        <f t="shared" si="1626"/>
        <v>0</v>
      </c>
      <c r="B12865" s="41">
        <f t="shared" si="1619"/>
        <v>12864</v>
      </c>
      <c r="C12865" s="23"/>
      <c r="N12865" s="45"/>
      <c r="O12865" s="45"/>
      <c r="P12865" s="45"/>
      <c r="Q12865" s="45"/>
      <c r="R12865" s="45"/>
      <c r="S12865" s="1">
        <f t="shared" si="1620"/>
        <v>0</v>
      </c>
      <c r="T12865" s="1">
        <f t="shared" si="1621"/>
        <v>0</v>
      </c>
      <c r="U12865" s="1">
        <f t="shared" si="1622"/>
        <v>0</v>
      </c>
      <c r="V12865" s="1">
        <f t="shared" si="1623"/>
        <v>0</v>
      </c>
      <c r="W12865" s="1">
        <f t="shared" si="1624"/>
        <v>0</v>
      </c>
      <c r="X12865" s="1">
        <f t="shared" si="1625"/>
        <v>0</v>
      </c>
      <c r="Y12865"/>
      <c r="Z12865"/>
      <c r="AA12865"/>
      <c r="AB12865"/>
      <c r="AC12865"/>
      <c r="AD12865"/>
      <c r="AE12865"/>
      <c r="AF12865"/>
      <c r="AG12865"/>
      <c r="AH12865"/>
      <c r="AI12865"/>
      <c r="AJ12865"/>
    </row>
    <row r="12866" spans="1:36" ht="14.25" customHeight="1">
      <c r="A12866" s="41" t="b">
        <f t="shared" si="1626"/>
        <v>0</v>
      </c>
      <c r="B12866" s="41">
        <f t="shared" si="1619"/>
        <v>12865</v>
      </c>
      <c r="C12866" s="23"/>
      <c r="N12866" s="45"/>
      <c r="O12866" s="45"/>
      <c r="P12866" s="45"/>
      <c r="Q12866" s="45"/>
      <c r="R12866" s="45"/>
      <c r="S12866" s="1">
        <f t="shared" si="1620"/>
        <v>0</v>
      </c>
      <c r="T12866" s="1">
        <f t="shared" si="1621"/>
        <v>0</v>
      </c>
      <c r="U12866" s="1">
        <f t="shared" si="1622"/>
        <v>0</v>
      </c>
      <c r="V12866" s="1">
        <f t="shared" si="1623"/>
        <v>0</v>
      </c>
      <c r="W12866" s="1">
        <f t="shared" si="1624"/>
        <v>0</v>
      </c>
      <c r="X12866" s="1">
        <f t="shared" si="1625"/>
        <v>0</v>
      </c>
      <c r="Y12866"/>
      <c r="Z12866"/>
      <c r="AA12866"/>
      <c r="AB12866"/>
      <c r="AC12866"/>
      <c r="AD12866"/>
      <c r="AE12866"/>
      <c r="AF12866"/>
      <c r="AG12866"/>
      <c r="AH12866"/>
      <c r="AI12866"/>
      <c r="AJ12866"/>
    </row>
    <row r="12867" spans="1:36" ht="14.25" customHeight="1">
      <c r="A12867" s="41" t="b">
        <f t="shared" si="1626"/>
        <v>0</v>
      </c>
      <c r="B12867" s="41">
        <f t="shared" si="1619"/>
        <v>12866</v>
      </c>
      <c r="C12867" s="23"/>
      <c r="N12867" s="45"/>
      <c r="O12867" s="45"/>
      <c r="P12867" s="45"/>
      <c r="Q12867" s="45"/>
      <c r="R12867" s="45"/>
      <c r="S12867" s="1">
        <f t="shared" si="1620"/>
        <v>0</v>
      </c>
      <c r="T12867" s="1">
        <f t="shared" si="1621"/>
        <v>0</v>
      </c>
      <c r="U12867" s="1">
        <f t="shared" si="1622"/>
        <v>0</v>
      </c>
      <c r="V12867" s="1">
        <f t="shared" si="1623"/>
        <v>0</v>
      </c>
      <c r="W12867" s="1">
        <f t="shared" si="1624"/>
        <v>0</v>
      </c>
      <c r="X12867" s="1">
        <f t="shared" si="1625"/>
        <v>0</v>
      </c>
      <c r="Y12867"/>
      <c r="Z12867"/>
      <c r="AA12867"/>
      <c r="AB12867"/>
      <c r="AC12867"/>
      <c r="AD12867"/>
      <c r="AE12867"/>
      <c r="AF12867"/>
      <c r="AG12867"/>
      <c r="AH12867"/>
      <c r="AI12867"/>
      <c r="AJ12867"/>
    </row>
    <row r="12868" spans="1:36" ht="14.25" customHeight="1">
      <c r="A12868" s="41" t="b">
        <f t="shared" si="1626"/>
        <v>0</v>
      </c>
      <c r="B12868" s="41">
        <f t="shared" ref="B12868:B12931" si="1627">+B12867+1</f>
        <v>12867</v>
      </c>
      <c r="C12868" s="23"/>
      <c r="N12868" s="45"/>
      <c r="O12868" s="45"/>
      <c r="P12868" s="45"/>
      <c r="Q12868" s="45"/>
      <c r="R12868" s="45"/>
      <c r="S12868" s="1">
        <f t="shared" si="1620"/>
        <v>0</v>
      </c>
      <c r="T12868" s="1">
        <f t="shared" si="1621"/>
        <v>0</v>
      </c>
      <c r="U12868" s="1">
        <f t="shared" si="1622"/>
        <v>0</v>
      </c>
      <c r="V12868" s="1">
        <f t="shared" si="1623"/>
        <v>0</v>
      </c>
      <c r="W12868" s="1">
        <f t="shared" si="1624"/>
        <v>0</v>
      </c>
      <c r="X12868" s="1">
        <f t="shared" si="1625"/>
        <v>0</v>
      </c>
      <c r="Y12868"/>
      <c r="Z12868"/>
      <c r="AA12868"/>
      <c r="AB12868"/>
      <c r="AC12868"/>
      <c r="AD12868"/>
      <c r="AE12868"/>
      <c r="AF12868"/>
      <c r="AG12868"/>
      <c r="AH12868"/>
      <c r="AI12868"/>
      <c r="AJ12868"/>
    </row>
    <row r="12869" spans="1:36" ht="14.25" customHeight="1">
      <c r="A12869" s="41" t="b">
        <f t="shared" si="1626"/>
        <v>0</v>
      </c>
      <c r="B12869" s="41">
        <f t="shared" si="1627"/>
        <v>12868</v>
      </c>
      <c r="C12869" s="23"/>
      <c r="N12869" s="45"/>
      <c r="O12869" s="45"/>
      <c r="P12869" s="45"/>
      <c r="Q12869" s="45"/>
      <c r="R12869" s="45"/>
      <c r="S12869" s="1">
        <f t="shared" si="1620"/>
        <v>0</v>
      </c>
      <c r="T12869" s="1">
        <f t="shared" si="1621"/>
        <v>0</v>
      </c>
      <c r="U12869" s="1">
        <f t="shared" si="1622"/>
        <v>0</v>
      </c>
      <c r="V12869" s="1">
        <f t="shared" si="1623"/>
        <v>0</v>
      </c>
      <c r="W12869" s="1">
        <f t="shared" si="1624"/>
        <v>0</v>
      </c>
      <c r="X12869" s="1">
        <f t="shared" si="1625"/>
        <v>0</v>
      </c>
      <c r="Y12869"/>
      <c r="Z12869"/>
      <c r="AA12869"/>
      <c r="AB12869"/>
      <c r="AC12869"/>
      <c r="AD12869"/>
      <c r="AE12869"/>
      <c r="AF12869"/>
      <c r="AG12869"/>
      <c r="AH12869"/>
      <c r="AI12869"/>
      <c r="AJ12869"/>
    </row>
    <row r="12870" spans="1:36" ht="14.25" customHeight="1">
      <c r="A12870" s="41" t="b">
        <f t="shared" si="1626"/>
        <v>0</v>
      </c>
      <c r="B12870" s="41">
        <f t="shared" si="1627"/>
        <v>12869</v>
      </c>
      <c r="C12870" s="23"/>
      <c r="N12870" s="45"/>
      <c r="O12870" s="45"/>
      <c r="P12870" s="45"/>
      <c r="Q12870" s="45"/>
      <c r="R12870" s="45"/>
      <c r="S12870" s="1">
        <f t="shared" si="1620"/>
        <v>0</v>
      </c>
      <c r="T12870" s="1">
        <f t="shared" si="1621"/>
        <v>0</v>
      </c>
      <c r="U12870" s="1">
        <f t="shared" si="1622"/>
        <v>0</v>
      </c>
      <c r="V12870" s="1">
        <f t="shared" si="1623"/>
        <v>0</v>
      </c>
      <c r="W12870" s="1">
        <f t="shared" si="1624"/>
        <v>0</v>
      </c>
      <c r="X12870" s="1">
        <f t="shared" si="1625"/>
        <v>0</v>
      </c>
      <c r="Y12870"/>
      <c r="Z12870"/>
      <c r="AA12870"/>
      <c r="AB12870"/>
      <c r="AC12870"/>
      <c r="AD12870"/>
      <c r="AE12870"/>
      <c r="AF12870"/>
      <c r="AG12870"/>
      <c r="AH12870"/>
      <c r="AI12870"/>
      <c r="AJ12870"/>
    </row>
    <row r="12871" spans="1:36" ht="14.25" customHeight="1">
      <c r="A12871" s="41" t="b">
        <f t="shared" si="1626"/>
        <v>0</v>
      </c>
      <c r="B12871" s="41">
        <f t="shared" si="1627"/>
        <v>12870</v>
      </c>
      <c r="C12871" s="23"/>
      <c r="N12871" s="45"/>
      <c r="O12871" s="45"/>
      <c r="P12871" s="45"/>
      <c r="Q12871" s="45"/>
      <c r="R12871" s="45"/>
      <c r="S12871" s="1">
        <f t="shared" si="1620"/>
        <v>0</v>
      </c>
      <c r="T12871" s="1">
        <f t="shared" si="1621"/>
        <v>0</v>
      </c>
      <c r="U12871" s="1">
        <f t="shared" si="1622"/>
        <v>0</v>
      </c>
      <c r="V12871" s="1">
        <f t="shared" si="1623"/>
        <v>0</v>
      </c>
      <c r="W12871" s="1">
        <f t="shared" si="1624"/>
        <v>0</v>
      </c>
      <c r="X12871" s="1">
        <f t="shared" si="1625"/>
        <v>0</v>
      </c>
      <c r="Y12871"/>
      <c r="Z12871"/>
      <c r="AA12871"/>
      <c r="AB12871"/>
      <c r="AC12871"/>
      <c r="AD12871"/>
      <c r="AE12871"/>
      <c r="AF12871"/>
      <c r="AG12871"/>
      <c r="AH12871"/>
      <c r="AI12871"/>
      <c r="AJ12871"/>
    </row>
    <row r="12872" spans="1:36" ht="14.25" customHeight="1">
      <c r="A12872" s="41" t="b">
        <f t="shared" si="1626"/>
        <v>0</v>
      </c>
      <c r="B12872" s="41">
        <f t="shared" si="1627"/>
        <v>12871</v>
      </c>
      <c r="C12872" s="23"/>
      <c r="N12872" s="45"/>
      <c r="O12872" s="45"/>
      <c r="P12872" s="45"/>
      <c r="Q12872" s="45"/>
      <c r="R12872" s="45"/>
      <c r="S12872" s="1">
        <f t="shared" si="1620"/>
        <v>0</v>
      </c>
      <c r="T12872" s="1">
        <f t="shared" si="1621"/>
        <v>0</v>
      </c>
      <c r="U12872" s="1">
        <f t="shared" si="1622"/>
        <v>0</v>
      </c>
      <c r="V12872" s="1">
        <f t="shared" si="1623"/>
        <v>0</v>
      </c>
      <c r="W12872" s="1">
        <f t="shared" si="1624"/>
        <v>0</v>
      </c>
      <c r="X12872" s="1">
        <f t="shared" si="1625"/>
        <v>0</v>
      </c>
      <c r="Y12872"/>
      <c r="Z12872"/>
      <c r="AA12872"/>
      <c r="AB12872"/>
      <c r="AC12872"/>
      <c r="AD12872"/>
      <c r="AE12872"/>
      <c r="AF12872"/>
      <c r="AG12872"/>
      <c r="AH12872"/>
      <c r="AI12872"/>
      <c r="AJ12872"/>
    </row>
    <row r="12873" spans="1:36" ht="14.25" customHeight="1">
      <c r="A12873" s="41" t="b">
        <f t="shared" si="1626"/>
        <v>0</v>
      </c>
      <c r="B12873" s="41">
        <f t="shared" si="1627"/>
        <v>12872</v>
      </c>
      <c r="C12873" s="23"/>
      <c r="N12873" s="45"/>
      <c r="O12873" s="45"/>
      <c r="P12873" s="45"/>
      <c r="Q12873" s="45"/>
      <c r="R12873" s="45"/>
      <c r="S12873" s="1">
        <f t="shared" si="1620"/>
        <v>0</v>
      </c>
      <c r="T12873" s="1">
        <f t="shared" si="1621"/>
        <v>0</v>
      </c>
      <c r="U12873" s="1">
        <f t="shared" si="1622"/>
        <v>0</v>
      </c>
      <c r="V12873" s="1">
        <f t="shared" si="1623"/>
        <v>0</v>
      </c>
      <c r="W12873" s="1">
        <f t="shared" si="1624"/>
        <v>0</v>
      </c>
      <c r="X12873" s="1">
        <f t="shared" si="1625"/>
        <v>0</v>
      </c>
      <c r="Y12873"/>
      <c r="Z12873"/>
      <c r="AA12873"/>
      <c r="AB12873"/>
      <c r="AC12873"/>
      <c r="AD12873"/>
      <c r="AE12873"/>
      <c r="AF12873"/>
      <c r="AG12873"/>
      <c r="AH12873"/>
      <c r="AI12873"/>
      <c r="AJ12873"/>
    </row>
    <row r="12874" spans="1:36" ht="14.25" customHeight="1">
      <c r="A12874" s="41" t="b">
        <f t="shared" si="1626"/>
        <v>0</v>
      </c>
      <c r="B12874" s="41">
        <f t="shared" si="1627"/>
        <v>12873</v>
      </c>
      <c r="C12874" s="23"/>
      <c r="N12874" s="45"/>
      <c r="O12874" s="45"/>
      <c r="P12874" s="45"/>
      <c r="Q12874" s="45"/>
      <c r="R12874" s="45"/>
      <c r="S12874" s="1">
        <f t="shared" si="1620"/>
        <v>0</v>
      </c>
      <c r="T12874" s="1">
        <f t="shared" si="1621"/>
        <v>0</v>
      </c>
      <c r="U12874" s="1">
        <f t="shared" si="1622"/>
        <v>0</v>
      </c>
      <c r="V12874" s="1">
        <f t="shared" si="1623"/>
        <v>0</v>
      </c>
      <c r="W12874" s="1">
        <f t="shared" si="1624"/>
        <v>0</v>
      </c>
      <c r="X12874" s="1">
        <f t="shared" si="1625"/>
        <v>0</v>
      </c>
      <c r="Y12874"/>
      <c r="Z12874"/>
      <c r="AA12874"/>
      <c r="AB12874"/>
      <c r="AC12874"/>
      <c r="AD12874"/>
      <c r="AE12874"/>
      <c r="AF12874"/>
      <c r="AG12874"/>
      <c r="AH12874"/>
      <c r="AI12874"/>
      <c r="AJ12874"/>
    </row>
    <row r="12875" spans="1:36" ht="14.25" customHeight="1">
      <c r="A12875" s="41" t="b">
        <f t="shared" si="1626"/>
        <v>0</v>
      </c>
      <c r="B12875" s="41">
        <f t="shared" si="1627"/>
        <v>12874</v>
      </c>
      <c r="C12875" s="23"/>
      <c r="N12875" s="45"/>
      <c r="O12875" s="45"/>
      <c r="P12875" s="45"/>
      <c r="Q12875" s="45"/>
      <c r="R12875" s="45"/>
      <c r="S12875" s="1">
        <f t="shared" si="1620"/>
        <v>0</v>
      </c>
      <c r="T12875" s="1">
        <f t="shared" si="1621"/>
        <v>0</v>
      </c>
      <c r="U12875" s="1">
        <f t="shared" si="1622"/>
        <v>0</v>
      </c>
      <c r="V12875" s="1">
        <f t="shared" si="1623"/>
        <v>0</v>
      </c>
      <c r="W12875" s="1">
        <f t="shared" si="1624"/>
        <v>0</v>
      </c>
      <c r="X12875" s="1">
        <f t="shared" si="1625"/>
        <v>0</v>
      </c>
      <c r="Y12875"/>
      <c r="Z12875"/>
      <c r="AA12875"/>
      <c r="AB12875"/>
      <c r="AC12875"/>
      <c r="AD12875"/>
      <c r="AE12875"/>
      <c r="AF12875"/>
      <c r="AG12875"/>
      <c r="AH12875"/>
      <c r="AI12875"/>
      <c r="AJ12875"/>
    </row>
    <row r="12876" spans="1:36" ht="14.25" customHeight="1">
      <c r="A12876" s="41" t="b">
        <f t="shared" si="1626"/>
        <v>0</v>
      </c>
      <c r="B12876" s="41">
        <f t="shared" si="1627"/>
        <v>12875</v>
      </c>
      <c r="C12876" s="23"/>
      <c r="N12876" s="45"/>
      <c r="O12876" s="45"/>
      <c r="P12876" s="45"/>
      <c r="Q12876" s="45"/>
      <c r="R12876" s="45"/>
      <c r="S12876" s="1">
        <f t="shared" si="1620"/>
        <v>0</v>
      </c>
      <c r="T12876" s="1">
        <f t="shared" si="1621"/>
        <v>0</v>
      </c>
      <c r="U12876" s="1">
        <f t="shared" si="1622"/>
        <v>0</v>
      </c>
      <c r="V12876" s="1">
        <f t="shared" si="1623"/>
        <v>0</v>
      </c>
      <c r="W12876" s="1">
        <f t="shared" si="1624"/>
        <v>0</v>
      </c>
      <c r="X12876" s="1">
        <f t="shared" si="1625"/>
        <v>0</v>
      </c>
      <c r="Y12876"/>
      <c r="Z12876"/>
      <c r="AA12876"/>
      <c r="AB12876"/>
      <c r="AC12876"/>
      <c r="AD12876"/>
      <c r="AE12876"/>
      <c r="AF12876"/>
      <c r="AG12876"/>
      <c r="AH12876"/>
      <c r="AI12876"/>
      <c r="AJ12876"/>
    </row>
    <row r="12877" spans="1:36" ht="14.25" customHeight="1">
      <c r="A12877" s="41" t="b">
        <f t="shared" si="1626"/>
        <v>0</v>
      </c>
      <c r="B12877" s="41">
        <f t="shared" si="1627"/>
        <v>12876</v>
      </c>
      <c r="C12877" s="23"/>
      <c r="N12877" s="45"/>
      <c r="O12877" s="45"/>
      <c r="P12877" s="45"/>
      <c r="Q12877" s="45"/>
      <c r="R12877" s="45"/>
      <c r="S12877" s="1">
        <f t="shared" si="1620"/>
        <v>0</v>
      </c>
      <c r="T12877" s="1">
        <f t="shared" si="1621"/>
        <v>0</v>
      </c>
      <c r="U12877" s="1">
        <f t="shared" si="1622"/>
        <v>0</v>
      </c>
      <c r="V12877" s="1">
        <f t="shared" si="1623"/>
        <v>0</v>
      </c>
      <c r="W12877" s="1">
        <f t="shared" si="1624"/>
        <v>0</v>
      </c>
      <c r="X12877" s="1">
        <f t="shared" si="1625"/>
        <v>0</v>
      </c>
      <c r="Y12877"/>
      <c r="Z12877"/>
      <c r="AA12877"/>
      <c r="AB12877"/>
      <c r="AC12877"/>
      <c r="AD12877"/>
      <c r="AE12877"/>
      <c r="AF12877"/>
      <c r="AG12877"/>
      <c r="AH12877"/>
      <c r="AI12877"/>
      <c r="AJ12877"/>
    </row>
    <row r="12878" spans="1:36" ht="14.25" customHeight="1">
      <c r="A12878" s="41" t="b">
        <f t="shared" si="1626"/>
        <v>0</v>
      </c>
      <c r="B12878" s="41">
        <f t="shared" si="1627"/>
        <v>12877</v>
      </c>
      <c r="C12878" s="23"/>
      <c r="N12878" s="45"/>
      <c r="O12878" s="45"/>
      <c r="P12878" s="45"/>
      <c r="Q12878" s="45"/>
      <c r="R12878" s="45"/>
      <c r="S12878" s="1">
        <f t="shared" ref="S12878:S12941" si="1628">IF(COUNTIF(H12878:M12878,"NOT EFFECTIVE"),1,0)</f>
        <v>0</v>
      </c>
      <c r="T12878" s="1">
        <f t="shared" si="1621"/>
        <v>0</v>
      </c>
      <c r="U12878" s="1">
        <f t="shared" si="1622"/>
        <v>0</v>
      </c>
      <c r="V12878" s="1">
        <f t="shared" si="1623"/>
        <v>0</v>
      </c>
      <c r="W12878" s="1">
        <f t="shared" si="1624"/>
        <v>0</v>
      </c>
      <c r="X12878" s="1">
        <f t="shared" si="1625"/>
        <v>0</v>
      </c>
      <c r="Y12878"/>
      <c r="Z12878"/>
      <c r="AA12878"/>
      <c r="AB12878"/>
      <c r="AC12878"/>
      <c r="AD12878"/>
      <c r="AE12878"/>
      <c r="AF12878"/>
      <c r="AG12878"/>
      <c r="AH12878"/>
      <c r="AI12878"/>
      <c r="AJ12878"/>
    </row>
    <row r="12879" spans="1:36" ht="14.25" customHeight="1">
      <c r="A12879" s="41" t="b">
        <f t="shared" si="1626"/>
        <v>0</v>
      </c>
      <c r="B12879" s="41">
        <f t="shared" si="1627"/>
        <v>12878</v>
      </c>
      <c r="C12879" s="23"/>
      <c r="N12879" s="45"/>
      <c r="O12879" s="45"/>
      <c r="P12879" s="45"/>
      <c r="Q12879" s="45"/>
      <c r="R12879" s="45"/>
      <c r="S12879" s="1">
        <f t="shared" si="1628"/>
        <v>0</v>
      </c>
      <c r="T12879" s="1">
        <f t="shared" si="1621"/>
        <v>0</v>
      </c>
      <c r="U12879" s="1">
        <f t="shared" si="1622"/>
        <v>0</v>
      </c>
      <c r="V12879" s="1">
        <f t="shared" si="1623"/>
        <v>0</v>
      </c>
      <c r="W12879" s="1">
        <f t="shared" si="1624"/>
        <v>0</v>
      </c>
      <c r="X12879" s="1">
        <f t="shared" si="1625"/>
        <v>0</v>
      </c>
      <c r="Y12879"/>
      <c r="Z12879"/>
      <c r="AA12879"/>
      <c r="AB12879"/>
      <c r="AC12879"/>
      <c r="AD12879"/>
      <c r="AE12879"/>
      <c r="AF12879"/>
      <c r="AG12879"/>
      <c r="AH12879"/>
      <c r="AI12879"/>
      <c r="AJ12879"/>
    </row>
    <row r="12880" spans="1:36" ht="14.25" customHeight="1">
      <c r="A12880" s="41" t="b">
        <f t="shared" si="1626"/>
        <v>0</v>
      </c>
      <c r="B12880" s="41">
        <f t="shared" si="1627"/>
        <v>12879</v>
      </c>
      <c r="C12880" s="23"/>
      <c r="N12880" s="45"/>
      <c r="O12880" s="45"/>
      <c r="P12880" s="45"/>
      <c r="Q12880" s="45"/>
      <c r="R12880" s="45"/>
      <c r="S12880" s="1">
        <f t="shared" si="1628"/>
        <v>0</v>
      </c>
      <c r="T12880" s="1">
        <f t="shared" si="1621"/>
        <v>0</v>
      </c>
      <c r="U12880" s="1">
        <f t="shared" si="1622"/>
        <v>0</v>
      </c>
      <c r="V12880" s="1">
        <f t="shared" si="1623"/>
        <v>0</v>
      </c>
      <c r="W12880" s="1">
        <f t="shared" si="1624"/>
        <v>0</v>
      </c>
      <c r="X12880" s="1">
        <f t="shared" si="1625"/>
        <v>0</v>
      </c>
      <c r="Y12880"/>
      <c r="Z12880"/>
      <c r="AA12880"/>
      <c r="AB12880"/>
      <c r="AC12880"/>
      <c r="AD12880"/>
      <c r="AE12880"/>
      <c r="AF12880"/>
      <c r="AG12880"/>
      <c r="AH12880"/>
      <c r="AI12880"/>
      <c r="AJ12880"/>
    </row>
    <row r="12881" spans="1:36" ht="14.25" customHeight="1">
      <c r="A12881" s="41" t="b">
        <f t="shared" si="1626"/>
        <v>0</v>
      </c>
      <c r="B12881" s="41">
        <f t="shared" si="1627"/>
        <v>12880</v>
      </c>
      <c r="C12881" s="23"/>
      <c r="N12881" s="45"/>
      <c r="O12881" s="45"/>
      <c r="P12881" s="45"/>
      <c r="Q12881" s="45"/>
      <c r="R12881" s="45"/>
      <c r="S12881" s="1">
        <f t="shared" si="1628"/>
        <v>0</v>
      </c>
      <c r="T12881" s="1">
        <f t="shared" si="1621"/>
        <v>0</v>
      </c>
      <c r="U12881" s="1">
        <f t="shared" si="1622"/>
        <v>0</v>
      </c>
      <c r="V12881" s="1">
        <f t="shared" si="1623"/>
        <v>0</v>
      </c>
      <c r="W12881" s="1">
        <f t="shared" si="1624"/>
        <v>0</v>
      </c>
      <c r="X12881" s="1">
        <f t="shared" si="1625"/>
        <v>0</v>
      </c>
      <c r="Y12881"/>
      <c r="Z12881"/>
      <c r="AA12881"/>
      <c r="AB12881"/>
      <c r="AC12881"/>
      <c r="AD12881"/>
      <c r="AE12881"/>
      <c r="AF12881"/>
      <c r="AG12881"/>
      <c r="AH12881"/>
      <c r="AI12881"/>
      <c r="AJ12881"/>
    </row>
    <row r="12882" spans="1:36" ht="14.25" customHeight="1">
      <c r="A12882" s="41" t="b">
        <f t="shared" si="1626"/>
        <v>0</v>
      </c>
      <c r="B12882" s="41">
        <f t="shared" si="1627"/>
        <v>12881</v>
      </c>
      <c r="C12882" s="23"/>
      <c r="N12882" s="45"/>
      <c r="O12882" s="45"/>
      <c r="P12882" s="45"/>
      <c r="Q12882" s="45"/>
      <c r="R12882" s="45"/>
      <c r="S12882" s="1">
        <f t="shared" si="1628"/>
        <v>0</v>
      </c>
      <c r="T12882" s="1">
        <f t="shared" si="1621"/>
        <v>0</v>
      </c>
      <c r="U12882" s="1">
        <f t="shared" si="1622"/>
        <v>0</v>
      </c>
      <c r="V12882" s="1">
        <f t="shared" si="1623"/>
        <v>0</v>
      </c>
      <c r="W12882" s="1">
        <f t="shared" si="1624"/>
        <v>0</v>
      </c>
      <c r="X12882" s="1">
        <f t="shared" si="1625"/>
        <v>0</v>
      </c>
      <c r="Y12882"/>
      <c r="Z12882"/>
      <c r="AA12882"/>
      <c r="AB12882"/>
      <c r="AC12882"/>
      <c r="AD12882"/>
      <c r="AE12882"/>
      <c r="AF12882"/>
      <c r="AG12882"/>
      <c r="AH12882"/>
      <c r="AI12882"/>
      <c r="AJ12882"/>
    </row>
    <row r="12883" spans="1:36" ht="14.25" customHeight="1">
      <c r="A12883" s="41" t="b">
        <f t="shared" si="1626"/>
        <v>0</v>
      </c>
      <c r="B12883" s="41">
        <f t="shared" si="1627"/>
        <v>12882</v>
      </c>
      <c r="C12883" s="23"/>
      <c r="N12883" s="45"/>
      <c r="O12883" s="45"/>
      <c r="P12883" s="45"/>
      <c r="Q12883" s="45"/>
      <c r="R12883" s="45"/>
      <c r="S12883" s="1">
        <f t="shared" si="1628"/>
        <v>0</v>
      </c>
      <c r="T12883" s="1">
        <f t="shared" si="1621"/>
        <v>0</v>
      </c>
      <c r="U12883" s="1">
        <f t="shared" si="1622"/>
        <v>0</v>
      </c>
      <c r="V12883" s="1">
        <f t="shared" si="1623"/>
        <v>0</v>
      </c>
      <c r="W12883" s="1">
        <f t="shared" si="1624"/>
        <v>0</v>
      </c>
      <c r="X12883" s="1">
        <f t="shared" si="1625"/>
        <v>0</v>
      </c>
      <c r="Y12883"/>
      <c r="Z12883"/>
      <c r="AA12883"/>
      <c r="AB12883"/>
      <c r="AC12883"/>
      <c r="AD12883"/>
      <c r="AE12883"/>
      <c r="AF12883"/>
      <c r="AG12883"/>
      <c r="AH12883"/>
      <c r="AI12883"/>
      <c r="AJ12883"/>
    </row>
    <row r="12884" spans="1:36" ht="14.25" customHeight="1">
      <c r="A12884" s="41" t="b">
        <f t="shared" si="1626"/>
        <v>0</v>
      </c>
      <c r="B12884" s="41">
        <f t="shared" si="1627"/>
        <v>12883</v>
      </c>
      <c r="C12884" s="23"/>
      <c r="N12884" s="45"/>
      <c r="O12884" s="45"/>
      <c r="P12884" s="45"/>
      <c r="Q12884" s="45"/>
      <c r="R12884" s="45"/>
      <c r="S12884" s="1">
        <f t="shared" si="1628"/>
        <v>0</v>
      </c>
      <c r="T12884" s="1">
        <f t="shared" si="1621"/>
        <v>0</v>
      </c>
      <c r="U12884" s="1">
        <f t="shared" si="1622"/>
        <v>0</v>
      </c>
      <c r="V12884" s="1">
        <f t="shared" si="1623"/>
        <v>0</v>
      </c>
      <c r="W12884" s="1">
        <f t="shared" si="1624"/>
        <v>0</v>
      </c>
      <c r="X12884" s="1">
        <f t="shared" si="1625"/>
        <v>0</v>
      </c>
      <c r="Y12884"/>
      <c r="Z12884"/>
      <c r="AA12884"/>
      <c r="AB12884"/>
      <c r="AC12884"/>
      <c r="AD12884"/>
      <c r="AE12884"/>
      <c r="AF12884"/>
      <c r="AG12884"/>
      <c r="AH12884"/>
      <c r="AI12884"/>
      <c r="AJ12884"/>
    </row>
    <row r="12885" spans="1:36" ht="14.25" customHeight="1">
      <c r="A12885" s="41" t="b">
        <f t="shared" si="1626"/>
        <v>0</v>
      </c>
      <c r="B12885" s="41">
        <f t="shared" si="1627"/>
        <v>12884</v>
      </c>
      <c r="C12885" s="23"/>
      <c r="N12885" s="45"/>
      <c r="O12885" s="45"/>
      <c r="P12885" s="45"/>
      <c r="Q12885" s="45"/>
      <c r="R12885" s="45"/>
      <c r="S12885" s="1">
        <f t="shared" si="1628"/>
        <v>0</v>
      </c>
      <c r="T12885" s="1">
        <f t="shared" si="1621"/>
        <v>0</v>
      </c>
      <c r="U12885" s="1">
        <f t="shared" si="1622"/>
        <v>0</v>
      </c>
      <c r="V12885" s="1">
        <f t="shared" si="1623"/>
        <v>0</v>
      </c>
      <c r="W12885" s="1">
        <f t="shared" si="1624"/>
        <v>0</v>
      </c>
      <c r="X12885" s="1">
        <f t="shared" si="1625"/>
        <v>0</v>
      </c>
      <c r="Y12885"/>
      <c r="Z12885"/>
      <c r="AA12885"/>
      <c r="AB12885"/>
      <c r="AC12885"/>
      <c r="AD12885"/>
      <c r="AE12885"/>
      <c r="AF12885"/>
      <c r="AG12885"/>
      <c r="AH12885"/>
      <c r="AI12885"/>
      <c r="AJ12885"/>
    </row>
    <row r="12886" spans="1:36" ht="14.25" customHeight="1">
      <c r="A12886" s="41" t="b">
        <f t="shared" si="1626"/>
        <v>0</v>
      </c>
      <c r="B12886" s="41">
        <f t="shared" si="1627"/>
        <v>12885</v>
      </c>
      <c r="C12886" s="23"/>
      <c r="N12886" s="45"/>
      <c r="O12886" s="45"/>
      <c r="P12886" s="45"/>
      <c r="Q12886" s="45"/>
      <c r="R12886" s="45"/>
      <c r="S12886" s="1">
        <f t="shared" si="1628"/>
        <v>0</v>
      </c>
      <c r="T12886" s="1">
        <f t="shared" si="1621"/>
        <v>0</v>
      </c>
      <c r="U12886" s="1">
        <f t="shared" si="1622"/>
        <v>0</v>
      </c>
      <c r="V12886" s="1">
        <f t="shared" si="1623"/>
        <v>0</v>
      </c>
      <c r="W12886" s="1">
        <f t="shared" si="1624"/>
        <v>0</v>
      </c>
      <c r="X12886" s="1">
        <f t="shared" si="1625"/>
        <v>0</v>
      </c>
      <c r="Y12886"/>
      <c r="Z12886"/>
      <c r="AA12886"/>
      <c r="AB12886"/>
      <c r="AC12886"/>
      <c r="AD12886"/>
      <c r="AE12886"/>
      <c r="AF12886"/>
      <c r="AG12886"/>
      <c r="AH12886"/>
      <c r="AI12886"/>
      <c r="AJ12886"/>
    </row>
    <row r="12887" spans="1:36" ht="14.25" customHeight="1">
      <c r="A12887" s="41" t="b">
        <f t="shared" si="1626"/>
        <v>0</v>
      </c>
      <c r="B12887" s="41">
        <f t="shared" si="1627"/>
        <v>12886</v>
      </c>
      <c r="C12887" s="23"/>
      <c r="N12887" s="45"/>
      <c r="O12887" s="45"/>
      <c r="P12887" s="45"/>
      <c r="Q12887" s="45"/>
      <c r="R12887" s="45"/>
      <c r="S12887" s="1">
        <f t="shared" si="1628"/>
        <v>0</v>
      </c>
      <c r="T12887" s="1">
        <f t="shared" si="1621"/>
        <v>0</v>
      </c>
      <c r="U12887" s="1">
        <f t="shared" si="1622"/>
        <v>0</v>
      </c>
      <c r="V12887" s="1">
        <f t="shared" si="1623"/>
        <v>0</v>
      </c>
      <c r="W12887" s="1">
        <f t="shared" si="1624"/>
        <v>0</v>
      </c>
      <c r="X12887" s="1">
        <f t="shared" si="1625"/>
        <v>0</v>
      </c>
      <c r="Y12887"/>
      <c r="Z12887"/>
      <c r="AA12887"/>
      <c r="AB12887"/>
      <c r="AC12887"/>
      <c r="AD12887"/>
      <c r="AE12887"/>
      <c r="AF12887"/>
      <c r="AG12887"/>
      <c r="AH12887"/>
      <c r="AI12887"/>
      <c r="AJ12887"/>
    </row>
    <row r="12888" spans="1:36" ht="14.25" customHeight="1">
      <c r="A12888" s="41" t="b">
        <f t="shared" si="1626"/>
        <v>0</v>
      </c>
      <c r="B12888" s="41">
        <f t="shared" si="1627"/>
        <v>12887</v>
      </c>
      <c r="C12888" s="23"/>
      <c r="N12888" s="45"/>
      <c r="O12888" s="45"/>
      <c r="P12888" s="45"/>
      <c r="Q12888" s="45"/>
      <c r="R12888" s="45"/>
      <c r="S12888" s="1">
        <f t="shared" si="1628"/>
        <v>0</v>
      </c>
      <c r="T12888" s="1">
        <f t="shared" si="1621"/>
        <v>0</v>
      </c>
      <c r="U12888" s="1">
        <f t="shared" si="1622"/>
        <v>0</v>
      </c>
      <c r="V12888" s="1">
        <f t="shared" si="1623"/>
        <v>0</v>
      </c>
      <c r="W12888" s="1">
        <f t="shared" si="1624"/>
        <v>0</v>
      </c>
      <c r="X12888" s="1">
        <f t="shared" si="1625"/>
        <v>0</v>
      </c>
      <c r="Y12888"/>
      <c r="Z12888"/>
      <c r="AA12888"/>
      <c r="AB12888"/>
      <c r="AC12888"/>
      <c r="AD12888"/>
      <c r="AE12888"/>
      <c r="AF12888"/>
      <c r="AG12888"/>
      <c r="AH12888"/>
      <c r="AI12888"/>
      <c r="AJ12888"/>
    </row>
    <row r="12889" spans="1:36" ht="14.25" customHeight="1">
      <c r="A12889" s="41" t="b">
        <f t="shared" si="1626"/>
        <v>0</v>
      </c>
      <c r="B12889" s="41">
        <f t="shared" si="1627"/>
        <v>12888</v>
      </c>
      <c r="C12889" s="23"/>
      <c r="N12889" s="45"/>
      <c r="O12889" s="45"/>
      <c r="P12889" s="45"/>
      <c r="Q12889" s="45"/>
      <c r="R12889" s="45"/>
      <c r="S12889" s="1">
        <f t="shared" si="1628"/>
        <v>0</v>
      </c>
      <c r="T12889" s="1">
        <f t="shared" si="1621"/>
        <v>0</v>
      </c>
      <c r="U12889" s="1">
        <f t="shared" si="1622"/>
        <v>0</v>
      </c>
      <c r="V12889" s="1">
        <f t="shared" si="1623"/>
        <v>0</v>
      </c>
      <c r="W12889" s="1">
        <f t="shared" si="1624"/>
        <v>0</v>
      </c>
      <c r="X12889" s="1">
        <f t="shared" si="1625"/>
        <v>0</v>
      </c>
      <c r="Y12889"/>
      <c r="Z12889"/>
      <c r="AA12889"/>
      <c r="AB12889"/>
      <c r="AC12889"/>
      <c r="AD12889"/>
      <c r="AE12889"/>
      <c r="AF12889"/>
      <c r="AG12889"/>
      <c r="AH12889"/>
      <c r="AI12889"/>
      <c r="AJ12889"/>
    </row>
    <row r="12890" spans="1:36" ht="14.25" customHeight="1">
      <c r="A12890" s="41" t="b">
        <f t="shared" si="1626"/>
        <v>0</v>
      </c>
      <c r="B12890" s="41">
        <f t="shared" si="1627"/>
        <v>12889</v>
      </c>
      <c r="C12890" s="23"/>
      <c r="N12890" s="45"/>
      <c r="O12890" s="45"/>
      <c r="P12890" s="45"/>
      <c r="Q12890" s="45"/>
      <c r="R12890" s="45"/>
      <c r="S12890" s="1">
        <f t="shared" si="1628"/>
        <v>0</v>
      </c>
      <c r="T12890" s="1">
        <f t="shared" si="1621"/>
        <v>0</v>
      </c>
      <c r="U12890" s="1">
        <f t="shared" si="1622"/>
        <v>0</v>
      </c>
      <c r="V12890" s="1">
        <f t="shared" si="1623"/>
        <v>0</v>
      </c>
      <c r="W12890" s="1">
        <f t="shared" si="1624"/>
        <v>0</v>
      </c>
      <c r="X12890" s="1">
        <f t="shared" si="1625"/>
        <v>0</v>
      </c>
      <c r="Y12890"/>
      <c r="Z12890"/>
      <c r="AA12890"/>
      <c r="AB12890"/>
      <c r="AC12890"/>
      <c r="AD12890"/>
      <c r="AE12890"/>
      <c r="AF12890"/>
      <c r="AG12890"/>
      <c r="AH12890"/>
      <c r="AI12890"/>
      <c r="AJ12890"/>
    </row>
    <row r="12891" spans="1:36" ht="14.25" customHeight="1">
      <c r="A12891" s="41" t="b">
        <f t="shared" si="1626"/>
        <v>0</v>
      </c>
      <c r="B12891" s="41">
        <f t="shared" si="1627"/>
        <v>12890</v>
      </c>
      <c r="C12891" s="23"/>
      <c r="N12891" s="45"/>
      <c r="O12891" s="45"/>
      <c r="P12891" s="45"/>
      <c r="Q12891" s="45"/>
      <c r="R12891" s="45"/>
      <c r="S12891" s="1">
        <f t="shared" si="1628"/>
        <v>0</v>
      </c>
      <c r="T12891" s="1">
        <f t="shared" si="1621"/>
        <v>0</v>
      </c>
      <c r="U12891" s="1">
        <f t="shared" si="1622"/>
        <v>0</v>
      </c>
      <c r="V12891" s="1">
        <f t="shared" si="1623"/>
        <v>0</v>
      </c>
      <c r="W12891" s="1">
        <f t="shared" si="1624"/>
        <v>0</v>
      </c>
      <c r="X12891" s="1">
        <f t="shared" si="1625"/>
        <v>0</v>
      </c>
      <c r="Y12891"/>
      <c r="Z12891"/>
      <c r="AA12891"/>
      <c r="AB12891"/>
      <c r="AC12891"/>
      <c r="AD12891"/>
      <c r="AE12891"/>
      <c r="AF12891"/>
      <c r="AG12891"/>
      <c r="AH12891"/>
      <c r="AI12891"/>
      <c r="AJ12891"/>
    </row>
    <row r="12892" spans="1:36" ht="14.25" customHeight="1">
      <c r="A12892" s="41" t="b">
        <f t="shared" si="1626"/>
        <v>0</v>
      </c>
      <c r="B12892" s="41">
        <f t="shared" si="1627"/>
        <v>12891</v>
      </c>
      <c r="C12892" s="23"/>
      <c r="N12892" s="45"/>
      <c r="O12892" s="45"/>
      <c r="P12892" s="45"/>
      <c r="Q12892" s="45"/>
      <c r="R12892" s="45"/>
      <c r="S12892" s="1">
        <f t="shared" si="1628"/>
        <v>0</v>
      </c>
      <c r="T12892" s="1">
        <f t="shared" si="1621"/>
        <v>0</v>
      </c>
      <c r="U12892" s="1">
        <f t="shared" si="1622"/>
        <v>0</v>
      </c>
      <c r="V12892" s="1">
        <f t="shared" si="1623"/>
        <v>0</v>
      </c>
      <c r="W12892" s="1">
        <f t="shared" si="1624"/>
        <v>0</v>
      </c>
      <c r="X12892" s="1">
        <f t="shared" si="1625"/>
        <v>0</v>
      </c>
      <c r="Y12892"/>
      <c r="Z12892"/>
      <c r="AA12892"/>
      <c r="AB12892"/>
      <c r="AC12892"/>
      <c r="AD12892"/>
      <c r="AE12892"/>
      <c r="AF12892"/>
      <c r="AG12892"/>
      <c r="AH12892"/>
      <c r="AI12892"/>
      <c r="AJ12892"/>
    </row>
    <row r="12893" spans="1:36" ht="14.25" customHeight="1">
      <c r="A12893" s="41" t="b">
        <f t="shared" si="1626"/>
        <v>0</v>
      </c>
      <c r="B12893" s="41">
        <f t="shared" si="1627"/>
        <v>12892</v>
      </c>
      <c r="C12893" s="23"/>
      <c r="N12893" s="45"/>
      <c r="O12893" s="45"/>
      <c r="P12893" s="45"/>
      <c r="Q12893" s="45"/>
      <c r="R12893" s="45"/>
      <c r="S12893" s="1">
        <f t="shared" si="1628"/>
        <v>0</v>
      </c>
      <c r="T12893" s="1">
        <f t="shared" si="1621"/>
        <v>0</v>
      </c>
      <c r="U12893" s="1">
        <f t="shared" si="1622"/>
        <v>0</v>
      </c>
      <c r="V12893" s="1">
        <f t="shared" si="1623"/>
        <v>0</v>
      </c>
      <c r="W12893" s="1">
        <f t="shared" si="1624"/>
        <v>0</v>
      </c>
      <c r="X12893" s="1">
        <f t="shared" si="1625"/>
        <v>0</v>
      </c>
      <c r="Y12893"/>
      <c r="Z12893"/>
      <c r="AA12893"/>
      <c r="AB12893"/>
      <c r="AC12893"/>
      <c r="AD12893"/>
      <c r="AE12893"/>
      <c r="AF12893"/>
      <c r="AG12893"/>
      <c r="AH12893"/>
      <c r="AI12893"/>
      <c r="AJ12893"/>
    </row>
    <row r="12894" spans="1:36" ht="14.25" customHeight="1">
      <c r="A12894" s="41" t="b">
        <f t="shared" si="1626"/>
        <v>0</v>
      </c>
      <c r="B12894" s="41">
        <f t="shared" si="1627"/>
        <v>12893</v>
      </c>
      <c r="C12894" s="23"/>
      <c r="N12894" s="45"/>
      <c r="O12894" s="45"/>
      <c r="P12894" s="45"/>
      <c r="Q12894" s="45"/>
      <c r="R12894" s="45"/>
      <c r="S12894" s="1">
        <f t="shared" si="1628"/>
        <v>0</v>
      </c>
      <c r="T12894" s="1">
        <f t="shared" si="1621"/>
        <v>0</v>
      </c>
      <c r="U12894" s="1">
        <f t="shared" si="1622"/>
        <v>0</v>
      </c>
      <c r="V12894" s="1">
        <f t="shared" si="1623"/>
        <v>0</v>
      </c>
      <c r="W12894" s="1">
        <f t="shared" si="1624"/>
        <v>0</v>
      </c>
      <c r="X12894" s="1">
        <f t="shared" si="1625"/>
        <v>0</v>
      </c>
      <c r="Y12894"/>
      <c r="Z12894"/>
      <c r="AA12894"/>
      <c r="AB12894"/>
      <c r="AC12894"/>
      <c r="AD12894"/>
      <c r="AE12894"/>
      <c r="AF12894"/>
      <c r="AG12894"/>
      <c r="AH12894"/>
      <c r="AI12894"/>
      <c r="AJ12894"/>
    </row>
    <row r="12895" spans="1:36" ht="14.25" customHeight="1">
      <c r="A12895" s="41" t="b">
        <f t="shared" si="1626"/>
        <v>0</v>
      </c>
      <c r="B12895" s="41">
        <f t="shared" si="1627"/>
        <v>12894</v>
      </c>
      <c r="C12895" s="23"/>
      <c r="N12895" s="45"/>
      <c r="O12895" s="45"/>
      <c r="P12895" s="45"/>
      <c r="Q12895" s="45"/>
      <c r="R12895" s="45"/>
      <c r="S12895" s="1">
        <f t="shared" si="1628"/>
        <v>0</v>
      </c>
      <c r="T12895" s="1">
        <f t="shared" si="1621"/>
        <v>0</v>
      </c>
      <c r="U12895" s="1">
        <f t="shared" si="1622"/>
        <v>0</v>
      </c>
      <c r="V12895" s="1">
        <f t="shared" si="1623"/>
        <v>0</v>
      </c>
      <c r="W12895" s="1">
        <f t="shared" si="1624"/>
        <v>0</v>
      </c>
      <c r="X12895" s="1">
        <f t="shared" si="1625"/>
        <v>0</v>
      </c>
      <c r="Y12895"/>
      <c r="Z12895"/>
      <c r="AA12895"/>
      <c r="AB12895"/>
      <c r="AC12895"/>
      <c r="AD12895"/>
      <c r="AE12895"/>
      <c r="AF12895"/>
      <c r="AG12895"/>
      <c r="AH12895"/>
      <c r="AI12895"/>
      <c r="AJ12895"/>
    </row>
    <row r="12896" spans="1:36" ht="14.25" customHeight="1">
      <c r="A12896" s="41" t="b">
        <f t="shared" si="1626"/>
        <v>0</v>
      </c>
      <c r="B12896" s="41">
        <f t="shared" si="1627"/>
        <v>12895</v>
      </c>
      <c r="C12896" s="23"/>
      <c r="N12896" s="45"/>
      <c r="O12896" s="45"/>
      <c r="P12896" s="45"/>
      <c r="Q12896" s="45"/>
      <c r="R12896" s="45"/>
      <c r="S12896" s="1">
        <f t="shared" si="1628"/>
        <v>0</v>
      </c>
      <c r="T12896" s="1">
        <f t="shared" si="1621"/>
        <v>0</v>
      </c>
      <c r="U12896" s="1">
        <f t="shared" si="1622"/>
        <v>0</v>
      </c>
      <c r="V12896" s="1">
        <f t="shared" si="1623"/>
        <v>0</v>
      </c>
      <c r="W12896" s="1">
        <f t="shared" si="1624"/>
        <v>0</v>
      </c>
      <c r="X12896" s="1">
        <f t="shared" si="1625"/>
        <v>0</v>
      </c>
      <c r="Y12896"/>
      <c r="Z12896"/>
      <c r="AA12896"/>
      <c r="AB12896"/>
      <c r="AC12896"/>
      <c r="AD12896"/>
      <c r="AE12896"/>
      <c r="AF12896"/>
      <c r="AG12896"/>
      <c r="AH12896"/>
      <c r="AI12896"/>
      <c r="AJ12896"/>
    </row>
    <row r="12897" spans="1:36" ht="14.25" customHeight="1">
      <c r="A12897" s="41" t="b">
        <f t="shared" si="1626"/>
        <v>0</v>
      </c>
      <c r="B12897" s="41">
        <f t="shared" si="1627"/>
        <v>12896</v>
      </c>
      <c r="C12897" s="23"/>
      <c r="N12897" s="45"/>
      <c r="O12897" s="45"/>
      <c r="P12897" s="45"/>
      <c r="Q12897" s="45"/>
      <c r="R12897" s="45"/>
      <c r="S12897" s="1">
        <f t="shared" si="1628"/>
        <v>0</v>
      </c>
      <c r="T12897" s="1">
        <f t="shared" ref="T12897:T12960" si="1629">IF(AND(D12897="NOT EXECUTED",COUNTA($N12897)&lt;&gt;0),1,0)</f>
        <v>0</v>
      </c>
      <c r="U12897" s="1">
        <f t="shared" ref="U12897:U12960" si="1630">IF(AND(E12897="NOT EXECUTED",COUNTA($N12897)&lt;&gt;0),1,0)</f>
        <v>0</v>
      </c>
      <c r="V12897" s="1">
        <f t="shared" ref="V12897:V12960" si="1631">IF(AND(F12897="NOT EXECUTED",COUNTA($N12897)&lt;&gt;0),1,0)</f>
        <v>0</v>
      </c>
      <c r="W12897" s="1">
        <f t="shared" ref="W12897:W12960" si="1632">IF(AND(G12897="NOT EXECUTED",COUNTA($N12897)&lt;&gt;0),1,0)</f>
        <v>0</v>
      </c>
      <c r="X12897" s="1">
        <f t="shared" ref="X12897:X12960" si="1633">IF(AND(S12897=1,COUNTA($N12897)&lt;&gt;0),1,0)</f>
        <v>0</v>
      </c>
      <c r="Y12897"/>
      <c r="Z12897"/>
      <c r="AA12897"/>
      <c r="AB12897"/>
      <c r="AC12897"/>
      <c r="AD12897"/>
      <c r="AE12897"/>
      <c r="AF12897"/>
      <c r="AG12897"/>
      <c r="AH12897"/>
      <c r="AI12897"/>
      <c r="AJ12897"/>
    </row>
    <row r="12898" spans="1:36" ht="14.25" customHeight="1">
      <c r="A12898" s="41" t="b">
        <f t="shared" ref="A12898:A12961" si="1634">IF(OR(COUNTIF(D12898:M12898, "NOT EXECUTED"), COUNTIF(D12898:M12898, "NOT COMPILED"), COUNTIF(D12898:M12898, "NOT EFFECTIVE")),TRUE,FALSE)</f>
        <v>0</v>
      </c>
      <c r="B12898" s="41">
        <f t="shared" si="1627"/>
        <v>12897</v>
      </c>
      <c r="C12898" s="23"/>
      <c r="N12898" s="45"/>
      <c r="O12898" s="45"/>
      <c r="P12898" s="45"/>
      <c r="Q12898" s="45"/>
      <c r="R12898" s="45"/>
      <c r="S12898" s="1">
        <f t="shared" si="1628"/>
        <v>0</v>
      </c>
      <c r="T12898" s="1">
        <f t="shared" si="1629"/>
        <v>0</v>
      </c>
      <c r="U12898" s="1">
        <f t="shared" si="1630"/>
        <v>0</v>
      </c>
      <c r="V12898" s="1">
        <f t="shared" si="1631"/>
        <v>0</v>
      </c>
      <c r="W12898" s="1">
        <f t="shared" si="1632"/>
        <v>0</v>
      </c>
      <c r="X12898" s="1">
        <f t="shared" si="1633"/>
        <v>0</v>
      </c>
      <c r="Y12898"/>
      <c r="Z12898"/>
      <c r="AA12898"/>
      <c r="AB12898"/>
      <c r="AC12898"/>
      <c r="AD12898"/>
      <c r="AE12898"/>
      <c r="AF12898"/>
      <c r="AG12898"/>
      <c r="AH12898"/>
      <c r="AI12898"/>
      <c r="AJ12898"/>
    </row>
    <row r="12899" spans="1:36" ht="14.25" customHeight="1">
      <c r="A12899" s="41" t="b">
        <f t="shared" si="1634"/>
        <v>0</v>
      </c>
      <c r="B12899" s="41">
        <f t="shared" si="1627"/>
        <v>12898</v>
      </c>
      <c r="C12899" s="23"/>
      <c r="N12899" s="45"/>
      <c r="O12899" s="45"/>
      <c r="P12899" s="45"/>
      <c r="Q12899" s="45"/>
      <c r="R12899" s="45"/>
      <c r="S12899" s="1">
        <f t="shared" si="1628"/>
        <v>0</v>
      </c>
      <c r="T12899" s="1">
        <f t="shared" si="1629"/>
        <v>0</v>
      </c>
      <c r="U12899" s="1">
        <f t="shared" si="1630"/>
        <v>0</v>
      </c>
      <c r="V12899" s="1">
        <f t="shared" si="1631"/>
        <v>0</v>
      </c>
      <c r="W12899" s="1">
        <f t="shared" si="1632"/>
        <v>0</v>
      </c>
      <c r="X12899" s="1">
        <f t="shared" si="1633"/>
        <v>0</v>
      </c>
      <c r="Y12899"/>
      <c r="Z12899"/>
      <c r="AA12899"/>
      <c r="AB12899"/>
      <c r="AC12899"/>
      <c r="AD12899"/>
      <c r="AE12899"/>
      <c r="AF12899"/>
      <c r="AG12899"/>
      <c r="AH12899"/>
      <c r="AI12899"/>
      <c r="AJ12899"/>
    </row>
    <row r="12900" spans="1:36" ht="14.25" customHeight="1">
      <c r="A12900" s="41" t="b">
        <f t="shared" si="1634"/>
        <v>0</v>
      </c>
      <c r="B12900" s="41">
        <f t="shared" si="1627"/>
        <v>12899</v>
      </c>
      <c r="C12900" s="23"/>
      <c r="N12900" s="45"/>
      <c r="O12900" s="45"/>
      <c r="P12900" s="45"/>
      <c r="Q12900" s="45"/>
      <c r="R12900" s="45"/>
      <c r="S12900" s="1">
        <f t="shared" si="1628"/>
        <v>0</v>
      </c>
      <c r="T12900" s="1">
        <f t="shared" si="1629"/>
        <v>0</v>
      </c>
      <c r="U12900" s="1">
        <f t="shared" si="1630"/>
        <v>0</v>
      </c>
      <c r="V12900" s="1">
        <f t="shared" si="1631"/>
        <v>0</v>
      </c>
      <c r="W12900" s="1">
        <f t="shared" si="1632"/>
        <v>0</v>
      </c>
      <c r="X12900" s="1">
        <f t="shared" si="1633"/>
        <v>0</v>
      </c>
      <c r="Y12900"/>
      <c r="Z12900"/>
      <c r="AA12900"/>
      <c r="AB12900"/>
      <c r="AC12900"/>
      <c r="AD12900"/>
      <c r="AE12900"/>
      <c r="AF12900"/>
      <c r="AG12900"/>
      <c r="AH12900"/>
      <c r="AI12900"/>
      <c r="AJ12900"/>
    </row>
    <row r="12901" spans="1:36" ht="14.25" customHeight="1">
      <c r="A12901" s="41" t="b">
        <f t="shared" si="1634"/>
        <v>0</v>
      </c>
      <c r="B12901" s="41">
        <f t="shared" si="1627"/>
        <v>12900</v>
      </c>
      <c r="C12901" s="23"/>
      <c r="N12901" s="45"/>
      <c r="O12901" s="45"/>
      <c r="P12901" s="45"/>
      <c r="Q12901" s="45"/>
      <c r="R12901" s="45"/>
      <c r="S12901" s="1">
        <f t="shared" si="1628"/>
        <v>0</v>
      </c>
      <c r="T12901" s="1">
        <f t="shared" si="1629"/>
        <v>0</v>
      </c>
      <c r="U12901" s="1">
        <f t="shared" si="1630"/>
        <v>0</v>
      </c>
      <c r="V12901" s="1">
        <f t="shared" si="1631"/>
        <v>0</v>
      </c>
      <c r="W12901" s="1">
        <f t="shared" si="1632"/>
        <v>0</v>
      </c>
      <c r="X12901" s="1">
        <f t="shared" si="1633"/>
        <v>0</v>
      </c>
      <c r="Y12901"/>
      <c r="Z12901"/>
      <c r="AA12901"/>
      <c r="AB12901"/>
      <c r="AC12901"/>
      <c r="AD12901"/>
      <c r="AE12901"/>
      <c r="AF12901"/>
      <c r="AG12901"/>
      <c r="AH12901"/>
      <c r="AI12901"/>
      <c r="AJ12901"/>
    </row>
    <row r="12902" spans="1:36" ht="14.25" customHeight="1">
      <c r="A12902" s="41" t="b">
        <f t="shared" si="1634"/>
        <v>0</v>
      </c>
      <c r="B12902" s="41">
        <f t="shared" si="1627"/>
        <v>12901</v>
      </c>
      <c r="C12902" s="23"/>
      <c r="N12902" s="45"/>
      <c r="O12902" s="45"/>
      <c r="P12902" s="45"/>
      <c r="Q12902" s="45"/>
      <c r="R12902" s="45"/>
      <c r="S12902" s="1">
        <f t="shared" si="1628"/>
        <v>0</v>
      </c>
      <c r="T12902" s="1">
        <f t="shared" si="1629"/>
        <v>0</v>
      </c>
      <c r="U12902" s="1">
        <f t="shared" si="1630"/>
        <v>0</v>
      </c>
      <c r="V12902" s="1">
        <f t="shared" si="1631"/>
        <v>0</v>
      </c>
      <c r="W12902" s="1">
        <f t="shared" si="1632"/>
        <v>0</v>
      </c>
      <c r="X12902" s="1">
        <f t="shared" si="1633"/>
        <v>0</v>
      </c>
      <c r="Y12902"/>
      <c r="Z12902"/>
      <c r="AA12902"/>
      <c r="AB12902"/>
      <c r="AC12902"/>
      <c r="AD12902"/>
      <c r="AE12902"/>
      <c r="AF12902"/>
      <c r="AG12902"/>
      <c r="AH12902"/>
      <c r="AI12902"/>
      <c r="AJ12902"/>
    </row>
    <row r="12903" spans="1:36" ht="14.25" customHeight="1">
      <c r="A12903" s="41" t="b">
        <f t="shared" si="1634"/>
        <v>0</v>
      </c>
      <c r="B12903" s="41">
        <f t="shared" si="1627"/>
        <v>12902</v>
      </c>
      <c r="C12903" s="23"/>
      <c r="N12903" s="45"/>
      <c r="O12903" s="45"/>
      <c r="P12903" s="45"/>
      <c r="Q12903" s="45"/>
      <c r="R12903" s="45"/>
      <c r="S12903" s="1">
        <f t="shared" si="1628"/>
        <v>0</v>
      </c>
      <c r="T12903" s="1">
        <f t="shared" si="1629"/>
        <v>0</v>
      </c>
      <c r="U12903" s="1">
        <f t="shared" si="1630"/>
        <v>0</v>
      </c>
      <c r="V12903" s="1">
        <f t="shared" si="1631"/>
        <v>0</v>
      </c>
      <c r="W12903" s="1">
        <f t="shared" si="1632"/>
        <v>0</v>
      </c>
      <c r="X12903" s="1">
        <f t="shared" si="1633"/>
        <v>0</v>
      </c>
      <c r="Y12903"/>
      <c r="Z12903"/>
      <c r="AA12903"/>
      <c r="AB12903"/>
      <c r="AC12903"/>
      <c r="AD12903"/>
      <c r="AE12903"/>
      <c r="AF12903"/>
      <c r="AG12903"/>
      <c r="AH12903"/>
      <c r="AI12903"/>
      <c r="AJ12903"/>
    </row>
    <row r="12904" spans="1:36" ht="14.25" customHeight="1">
      <c r="A12904" s="41" t="b">
        <f t="shared" si="1634"/>
        <v>0</v>
      </c>
      <c r="B12904" s="41">
        <f t="shared" si="1627"/>
        <v>12903</v>
      </c>
      <c r="C12904" s="23"/>
      <c r="N12904" s="45"/>
      <c r="O12904" s="45"/>
      <c r="P12904" s="45"/>
      <c r="Q12904" s="45"/>
      <c r="R12904" s="45"/>
      <c r="S12904" s="1">
        <f t="shared" si="1628"/>
        <v>0</v>
      </c>
      <c r="T12904" s="1">
        <f t="shared" si="1629"/>
        <v>0</v>
      </c>
      <c r="U12904" s="1">
        <f t="shared" si="1630"/>
        <v>0</v>
      </c>
      <c r="V12904" s="1">
        <f t="shared" si="1631"/>
        <v>0</v>
      </c>
      <c r="W12904" s="1">
        <f t="shared" si="1632"/>
        <v>0</v>
      </c>
      <c r="X12904" s="1">
        <f t="shared" si="1633"/>
        <v>0</v>
      </c>
      <c r="Y12904"/>
      <c r="Z12904"/>
      <c r="AA12904"/>
      <c r="AB12904"/>
      <c r="AC12904"/>
      <c r="AD12904"/>
      <c r="AE12904"/>
      <c r="AF12904"/>
      <c r="AG12904"/>
      <c r="AH12904"/>
      <c r="AI12904"/>
      <c r="AJ12904"/>
    </row>
    <row r="12905" spans="1:36" ht="14.25" customHeight="1">
      <c r="A12905" s="41" t="b">
        <f t="shared" si="1634"/>
        <v>0</v>
      </c>
      <c r="B12905" s="41">
        <f t="shared" si="1627"/>
        <v>12904</v>
      </c>
      <c r="C12905" s="23"/>
      <c r="N12905" s="45"/>
      <c r="O12905" s="45"/>
      <c r="P12905" s="45"/>
      <c r="Q12905" s="45"/>
      <c r="R12905" s="45"/>
      <c r="S12905" s="1">
        <f t="shared" si="1628"/>
        <v>0</v>
      </c>
      <c r="T12905" s="1">
        <f t="shared" si="1629"/>
        <v>0</v>
      </c>
      <c r="U12905" s="1">
        <f t="shared" si="1630"/>
        <v>0</v>
      </c>
      <c r="V12905" s="1">
        <f t="shared" si="1631"/>
        <v>0</v>
      </c>
      <c r="W12905" s="1">
        <f t="shared" si="1632"/>
        <v>0</v>
      </c>
      <c r="X12905" s="1">
        <f t="shared" si="1633"/>
        <v>0</v>
      </c>
      <c r="Y12905"/>
      <c r="Z12905"/>
      <c r="AA12905"/>
      <c r="AB12905"/>
      <c r="AC12905"/>
      <c r="AD12905"/>
      <c r="AE12905"/>
      <c r="AF12905"/>
      <c r="AG12905"/>
      <c r="AH12905"/>
      <c r="AI12905"/>
      <c r="AJ12905"/>
    </row>
    <row r="12906" spans="1:36" ht="14.25" customHeight="1">
      <c r="A12906" s="41" t="b">
        <f t="shared" si="1634"/>
        <v>0</v>
      </c>
      <c r="B12906" s="41">
        <f t="shared" si="1627"/>
        <v>12905</v>
      </c>
      <c r="C12906" s="23"/>
      <c r="N12906" s="45"/>
      <c r="O12906" s="45"/>
      <c r="P12906" s="45"/>
      <c r="Q12906" s="45"/>
      <c r="R12906" s="45"/>
      <c r="S12906" s="1">
        <f t="shared" si="1628"/>
        <v>0</v>
      </c>
      <c r="T12906" s="1">
        <f t="shared" si="1629"/>
        <v>0</v>
      </c>
      <c r="U12906" s="1">
        <f t="shared" si="1630"/>
        <v>0</v>
      </c>
      <c r="V12906" s="1">
        <f t="shared" si="1631"/>
        <v>0</v>
      </c>
      <c r="W12906" s="1">
        <f t="shared" si="1632"/>
        <v>0</v>
      </c>
      <c r="X12906" s="1">
        <f t="shared" si="1633"/>
        <v>0</v>
      </c>
      <c r="Y12906"/>
      <c r="Z12906"/>
      <c r="AA12906"/>
      <c r="AB12906"/>
      <c r="AC12906"/>
      <c r="AD12906"/>
      <c r="AE12906"/>
      <c r="AF12906"/>
      <c r="AG12906"/>
      <c r="AH12906"/>
      <c r="AI12906"/>
      <c r="AJ12906"/>
    </row>
    <row r="12907" spans="1:36" ht="14.25" customHeight="1">
      <c r="A12907" s="41" t="b">
        <f t="shared" si="1634"/>
        <v>0</v>
      </c>
      <c r="B12907" s="41">
        <f t="shared" si="1627"/>
        <v>12906</v>
      </c>
      <c r="C12907" s="23"/>
      <c r="N12907" s="45"/>
      <c r="O12907" s="45"/>
      <c r="P12907" s="45"/>
      <c r="Q12907" s="45"/>
      <c r="R12907" s="45"/>
      <c r="S12907" s="1">
        <f t="shared" si="1628"/>
        <v>0</v>
      </c>
      <c r="T12907" s="1">
        <f t="shared" si="1629"/>
        <v>0</v>
      </c>
      <c r="U12907" s="1">
        <f t="shared" si="1630"/>
        <v>0</v>
      </c>
      <c r="V12907" s="1">
        <f t="shared" si="1631"/>
        <v>0</v>
      </c>
      <c r="W12907" s="1">
        <f t="shared" si="1632"/>
        <v>0</v>
      </c>
      <c r="X12907" s="1">
        <f t="shared" si="1633"/>
        <v>0</v>
      </c>
      <c r="Y12907"/>
      <c r="Z12907"/>
      <c r="AA12907"/>
      <c r="AB12907"/>
      <c r="AC12907"/>
      <c r="AD12907"/>
      <c r="AE12907"/>
      <c r="AF12907"/>
      <c r="AG12907"/>
      <c r="AH12907"/>
      <c r="AI12907"/>
      <c r="AJ12907"/>
    </row>
    <row r="12908" spans="1:36" ht="14.25" customHeight="1">
      <c r="A12908" s="41" t="b">
        <f t="shared" si="1634"/>
        <v>0</v>
      </c>
      <c r="B12908" s="41">
        <f t="shared" si="1627"/>
        <v>12907</v>
      </c>
      <c r="C12908" s="23"/>
      <c r="N12908" s="45"/>
      <c r="O12908" s="45"/>
      <c r="P12908" s="45"/>
      <c r="Q12908" s="45"/>
      <c r="R12908" s="45"/>
      <c r="S12908" s="1">
        <f t="shared" si="1628"/>
        <v>0</v>
      </c>
      <c r="T12908" s="1">
        <f t="shared" si="1629"/>
        <v>0</v>
      </c>
      <c r="U12908" s="1">
        <f t="shared" si="1630"/>
        <v>0</v>
      </c>
      <c r="V12908" s="1">
        <f t="shared" si="1631"/>
        <v>0</v>
      </c>
      <c r="W12908" s="1">
        <f t="shared" si="1632"/>
        <v>0</v>
      </c>
      <c r="X12908" s="1">
        <f t="shared" si="1633"/>
        <v>0</v>
      </c>
      <c r="Y12908"/>
      <c r="Z12908"/>
      <c r="AA12908"/>
      <c r="AB12908"/>
      <c r="AC12908"/>
      <c r="AD12908"/>
      <c r="AE12908"/>
      <c r="AF12908"/>
      <c r="AG12908"/>
      <c r="AH12908"/>
      <c r="AI12908"/>
      <c r="AJ12908"/>
    </row>
    <row r="12909" spans="1:36" ht="14.25" customHeight="1">
      <c r="A12909" s="41" t="b">
        <f t="shared" si="1634"/>
        <v>0</v>
      </c>
      <c r="B12909" s="41">
        <f t="shared" si="1627"/>
        <v>12908</v>
      </c>
      <c r="C12909" s="23"/>
      <c r="N12909" s="45"/>
      <c r="O12909" s="45"/>
      <c r="P12909" s="45"/>
      <c r="Q12909" s="45"/>
      <c r="R12909" s="45"/>
      <c r="S12909" s="1">
        <f t="shared" si="1628"/>
        <v>0</v>
      </c>
      <c r="T12909" s="1">
        <f t="shared" si="1629"/>
        <v>0</v>
      </c>
      <c r="U12909" s="1">
        <f t="shared" si="1630"/>
        <v>0</v>
      </c>
      <c r="V12909" s="1">
        <f t="shared" si="1631"/>
        <v>0</v>
      </c>
      <c r="W12909" s="1">
        <f t="shared" si="1632"/>
        <v>0</v>
      </c>
      <c r="X12909" s="1">
        <f t="shared" si="1633"/>
        <v>0</v>
      </c>
      <c r="Y12909"/>
      <c r="Z12909"/>
      <c r="AA12909"/>
      <c r="AB12909"/>
      <c r="AC12909"/>
      <c r="AD12909"/>
      <c r="AE12909"/>
      <c r="AF12909"/>
      <c r="AG12909"/>
      <c r="AH12909"/>
      <c r="AI12909"/>
      <c r="AJ12909"/>
    </row>
    <row r="12910" spans="1:36" ht="14.25" customHeight="1">
      <c r="A12910" s="41" t="b">
        <f t="shared" si="1634"/>
        <v>0</v>
      </c>
      <c r="B12910" s="41">
        <f t="shared" si="1627"/>
        <v>12909</v>
      </c>
      <c r="C12910" s="23"/>
      <c r="N12910" s="45"/>
      <c r="O12910" s="45"/>
      <c r="P12910" s="45"/>
      <c r="Q12910" s="45"/>
      <c r="R12910" s="45"/>
      <c r="S12910" s="1">
        <f t="shared" si="1628"/>
        <v>0</v>
      </c>
      <c r="T12910" s="1">
        <f t="shared" si="1629"/>
        <v>0</v>
      </c>
      <c r="U12910" s="1">
        <f t="shared" si="1630"/>
        <v>0</v>
      </c>
      <c r="V12910" s="1">
        <f t="shared" si="1631"/>
        <v>0</v>
      </c>
      <c r="W12910" s="1">
        <f t="shared" si="1632"/>
        <v>0</v>
      </c>
      <c r="X12910" s="1">
        <f t="shared" si="1633"/>
        <v>0</v>
      </c>
      <c r="Y12910"/>
      <c r="Z12910"/>
      <c r="AA12910"/>
      <c r="AB12910"/>
      <c r="AC12910"/>
      <c r="AD12910"/>
      <c r="AE12910"/>
      <c r="AF12910"/>
      <c r="AG12910"/>
      <c r="AH12910"/>
      <c r="AI12910"/>
      <c r="AJ12910"/>
    </row>
    <row r="12911" spans="1:36" ht="14.25" customHeight="1">
      <c r="A12911" s="41" t="b">
        <f t="shared" si="1634"/>
        <v>0</v>
      </c>
      <c r="B12911" s="41">
        <f t="shared" si="1627"/>
        <v>12910</v>
      </c>
      <c r="C12911" s="23"/>
      <c r="N12911" s="45"/>
      <c r="O12911" s="45"/>
      <c r="P12911" s="45"/>
      <c r="Q12911" s="45"/>
      <c r="R12911" s="45"/>
      <c r="S12911" s="1">
        <f t="shared" si="1628"/>
        <v>0</v>
      </c>
      <c r="T12911" s="1">
        <f t="shared" si="1629"/>
        <v>0</v>
      </c>
      <c r="U12911" s="1">
        <f t="shared" si="1630"/>
        <v>0</v>
      </c>
      <c r="V12911" s="1">
        <f t="shared" si="1631"/>
        <v>0</v>
      </c>
      <c r="W12911" s="1">
        <f t="shared" si="1632"/>
        <v>0</v>
      </c>
      <c r="X12911" s="1">
        <f t="shared" si="1633"/>
        <v>0</v>
      </c>
      <c r="Y12911"/>
      <c r="Z12911"/>
      <c r="AA12911"/>
      <c r="AB12911"/>
      <c r="AC12911"/>
      <c r="AD12911"/>
      <c r="AE12911"/>
      <c r="AF12911"/>
      <c r="AG12911"/>
      <c r="AH12911"/>
      <c r="AI12911"/>
      <c r="AJ12911"/>
    </row>
    <row r="12912" spans="1:36" ht="14.25" customHeight="1">
      <c r="A12912" s="41" t="b">
        <f t="shared" si="1634"/>
        <v>0</v>
      </c>
      <c r="B12912" s="41">
        <f t="shared" si="1627"/>
        <v>12911</v>
      </c>
      <c r="C12912" s="23"/>
      <c r="N12912" s="45"/>
      <c r="O12912" s="45"/>
      <c r="P12912" s="45"/>
      <c r="Q12912" s="45"/>
      <c r="R12912" s="45"/>
      <c r="S12912" s="1">
        <f t="shared" si="1628"/>
        <v>0</v>
      </c>
      <c r="T12912" s="1">
        <f t="shared" si="1629"/>
        <v>0</v>
      </c>
      <c r="U12912" s="1">
        <f t="shared" si="1630"/>
        <v>0</v>
      </c>
      <c r="V12912" s="1">
        <f t="shared" si="1631"/>
        <v>0</v>
      </c>
      <c r="W12912" s="1">
        <f t="shared" si="1632"/>
        <v>0</v>
      </c>
      <c r="X12912" s="1">
        <f t="shared" si="1633"/>
        <v>0</v>
      </c>
      <c r="Y12912"/>
      <c r="Z12912"/>
      <c r="AA12912"/>
      <c r="AB12912"/>
      <c r="AC12912"/>
      <c r="AD12912"/>
      <c r="AE12912"/>
      <c r="AF12912"/>
      <c r="AG12912"/>
      <c r="AH12912"/>
      <c r="AI12912"/>
      <c r="AJ12912"/>
    </row>
    <row r="12913" spans="1:36" ht="14.25" customHeight="1">
      <c r="A12913" s="41" t="b">
        <f t="shared" si="1634"/>
        <v>0</v>
      </c>
      <c r="B12913" s="41">
        <f t="shared" si="1627"/>
        <v>12912</v>
      </c>
      <c r="C12913" s="23"/>
      <c r="N12913" s="45"/>
      <c r="O12913" s="45"/>
      <c r="P12913" s="45"/>
      <c r="Q12913" s="45"/>
      <c r="R12913" s="45"/>
      <c r="S12913" s="1">
        <f t="shared" si="1628"/>
        <v>0</v>
      </c>
      <c r="T12913" s="1">
        <f t="shared" si="1629"/>
        <v>0</v>
      </c>
      <c r="U12913" s="1">
        <f t="shared" si="1630"/>
        <v>0</v>
      </c>
      <c r="V12913" s="1">
        <f t="shared" si="1631"/>
        <v>0</v>
      </c>
      <c r="W12913" s="1">
        <f t="shared" si="1632"/>
        <v>0</v>
      </c>
      <c r="X12913" s="1">
        <f t="shared" si="1633"/>
        <v>0</v>
      </c>
      <c r="Y12913"/>
      <c r="Z12913"/>
      <c r="AA12913"/>
      <c r="AB12913"/>
      <c r="AC12913"/>
      <c r="AD12913"/>
      <c r="AE12913"/>
      <c r="AF12913"/>
      <c r="AG12913"/>
      <c r="AH12913"/>
      <c r="AI12913"/>
      <c r="AJ12913"/>
    </row>
    <row r="12914" spans="1:36" ht="14.25" customHeight="1">
      <c r="A12914" s="41" t="b">
        <f t="shared" si="1634"/>
        <v>0</v>
      </c>
      <c r="B12914" s="41">
        <f t="shared" si="1627"/>
        <v>12913</v>
      </c>
      <c r="C12914" s="23"/>
      <c r="N12914" s="45"/>
      <c r="O12914" s="45"/>
      <c r="P12914" s="45"/>
      <c r="Q12914" s="45"/>
      <c r="R12914" s="45"/>
      <c r="S12914" s="1">
        <f t="shared" si="1628"/>
        <v>0</v>
      </c>
      <c r="T12914" s="1">
        <f t="shared" si="1629"/>
        <v>0</v>
      </c>
      <c r="U12914" s="1">
        <f t="shared" si="1630"/>
        <v>0</v>
      </c>
      <c r="V12914" s="1">
        <f t="shared" si="1631"/>
        <v>0</v>
      </c>
      <c r="W12914" s="1">
        <f t="shared" si="1632"/>
        <v>0</v>
      </c>
      <c r="X12914" s="1">
        <f t="shared" si="1633"/>
        <v>0</v>
      </c>
      <c r="Y12914"/>
      <c r="Z12914"/>
      <c r="AA12914"/>
      <c r="AB12914"/>
      <c r="AC12914"/>
      <c r="AD12914"/>
      <c r="AE12914"/>
      <c r="AF12914"/>
      <c r="AG12914"/>
      <c r="AH12914"/>
      <c r="AI12914"/>
      <c r="AJ12914"/>
    </row>
    <row r="12915" spans="1:36" ht="14.25" customHeight="1">
      <c r="A12915" s="41" t="b">
        <f t="shared" si="1634"/>
        <v>0</v>
      </c>
      <c r="B12915" s="41">
        <f t="shared" si="1627"/>
        <v>12914</v>
      </c>
      <c r="C12915" s="23"/>
      <c r="N12915" s="45"/>
      <c r="O12915" s="45"/>
      <c r="P12915" s="45"/>
      <c r="Q12915" s="45"/>
      <c r="R12915" s="45"/>
      <c r="S12915" s="1">
        <f t="shared" si="1628"/>
        <v>0</v>
      </c>
      <c r="T12915" s="1">
        <f t="shared" si="1629"/>
        <v>0</v>
      </c>
      <c r="U12915" s="1">
        <f t="shared" si="1630"/>
        <v>0</v>
      </c>
      <c r="V12915" s="1">
        <f t="shared" si="1631"/>
        <v>0</v>
      </c>
      <c r="W12915" s="1">
        <f t="shared" si="1632"/>
        <v>0</v>
      </c>
      <c r="X12915" s="1">
        <f t="shared" si="1633"/>
        <v>0</v>
      </c>
      <c r="Y12915"/>
      <c r="Z12915"/>
      <c r="AA12915"/>
      <c r="AB12915"/>
      <c r="AC12915"/>
      <c r="AD12915"/>
      <c r="AE12915"/>
      <c r="AF12915"/>
      <c r="AG12915"/>
      <c r="AH12915"/>
      <c r="AI12915"/>
      <c r="AJ12915"/>
    </row>
    <row r="12916" spans="1:36" ht="14.25" customHeight="1">
      <c r="A12916" s="41" t="b">
        <f t="shared" si="1634"/>
        <v>0</v>
      </c>
      <c r="B12916" s="41">
        <f t="shared" si="1627"/>
        <v>12915</v>
      </c>
      <c r="C12916" s="23"/>
      <c r="N12916" s="45"/>
      <c r="O12916" s="45"/>
      <c r="P12916" s="45"/>
      <c r="Q12916" s="45"/>
      <c r="R12916" s="45"/>
      <c r="S12916" s="1">
        <f t="shared" si="1628"/>
        <v>0</v>
      </c>
      <c r="T12916" s="1">
        <f t="shared" si="1629"/>
        <v>0</v>
      </c>
      <c r="U12916" s="1">
        <f t="shared" si="1630"/>
        <v>0</v>
      </c>
      <c r="V12916" s="1">
        <f t="shared" si="1631"/>
        <v>0</v>
      </c>
      <c r="W12916" s="1">
        <f t="shared" si="1632"/>
        <v>0</v>
      </c>
      <c r="X12916" s="1">
        <f t="shared" si="1633"/>
        <v>0</v>
      </c>
      <c r="Y12916"/>
      <c r="Z12916"/>
      <c r="AA12916"/>
      <c r="AB12916"/>
      <c r="AC12916"/>
      <c r="AD12916"/>
      <c r="AE12916"/>
      <c r="AF12916"/>
      <c r="AG12916"/>
      <c r="AH12916"/>
      <c r="AI12916"/>
      <c r="AJ12916"/>
    </row>
    <row r="12917" spans="1:36" ht="14.25" customHeight="1">
      <c r="A12917" s="41" t="b">
        <f t="shared" si="1634"/>
        <v>0</v>
      </c>
      <c r="B12917" s="41">
        <f t="shared" si="1627"/>
        <v>12916</v>
      </c>
      <c r="C12917" s="23"/>
      <c r="N12917" s="45"/>
      <c r="O12917" s="45"/>
      <c r="P12917" s="45"/>
      <c r="Q12917" s="45"/>
      <c r="R12917" s="45"/>
      <c r="S12917" s="1">
        <f t="shared" si="1628"/>
        <v>0</v>
      </c>
      <c r="T12917" s="1">
        <f t="shared" si="1629"/>
        <v>0</v>
      </c>
      <c r="U12917" s="1">
        <f t="shared" si="1630"/>
        <v>0</v>
      </c>
      <c r="V12917" s="1">
        <f t="shared" si="1631"/>
        <v>0</v>
      </c>
      <c r="W12917" s="1">
        <f t="shared" si="1632"/>
        <v>0</v>
      </c>
      <c r="X12917" s="1">
        <f t="shared" si="1633"/>
        <v>0</v>
      </c>
      <c r="Y12917"/>
      <c r="Z12917"/>
      <c r="AA12917"/>
      <c r="AB12917"/>
      <c r="AC12917"/>
      <c r="AD12917"/>
      <c r="AE12917"/>
      <c r="AF12917"/>
      <c r="AG12917"/>
      <c r="AH12917"/>
      <c r="AI12917"/>
      <c r="AJ12917"/>
    </row>
    <row r="12918" spans="1:36" ht="14.25" customHeight="1">
      <c r="A12918" s="41" t="b">
        <f t="shared" si="1634"/>
        <v>0</v>
      </c>
      <c r="B12918" s="41">
        <f t="shared" si="1627"/>
        <v>12917</v>
      </c>
      <c r="C12918" s="23"/>
      <c r="N12918" s="45"/>
      <c r="O12918" s="45"/>
      <c r="P12918" s="45"/>
      <c r="Q12918" s="45"/>
      <c r="R12918" s="45"/>
      <c r="S12918" s="1">
        <f t="shared" si="1628"/>
        <v>0</v>
      </c>
      <c r="T12918" s="1">
        <f t="shared" si="1629"/>
        <v>0</v>
      </c>
      <c r="U12918" s="1">
        <f t="shared" si="1630"/>
        <v>0</v>
      </c>
      <c r="V12918" s="1">
        <f t="shared" si="1631"/>
        <v>0</v>
      </c>
      <c r="W12918" s="1">
        <f t="shared" si="1632"/>
        <v>0</v>
      </c>
      <c r="X12918" s="1">
        <f t="shared" si="1633"/>
        <v>0</v>
      </c>
      <c r="Y12918"/>
      <c r="Z12918"/>
      <c r="AA12918"/>
      <c r="AB12918"/>
      <c r="AC12918"/>
      <c r="AD12918"/>
      <c r="AE12918"/>
      <c r="AF12918"/>
      <c r="AG12918"/>
      <c r="AH12918"/>
      <c r="AI12918"/>
      <c r="AJ12918"/>
    </row>
    <row r="12919" spans="1:36" ht="14.25" customHeight="1">
      <c r="A12919" s="41" t="b">
        <f t="shared" si="1634"/>
        <v>0</v>
      </c>
      <c r="B12919" s="41">
        <f t="shared" si="1627"/>
        <v>12918</v>
      </c>
      <c r="C12919" s="23"/>
      <c r="N12919" s="45"/>
      <c r="O12919" s="45"/>
      <c r="P12919" s="45"/>
      <c r="Q12919" s="45"/>
      <c r="R12919" s="45"/>
      <c r="S12919" s="1">
        <f t="shared" si="1628"/>
        <v>0</v>
      </c>
      <c r="T12919" s="1">
        <f t="shared" si="1629"/>
        <v>0</v>
      </c>
      <c r="U12919" s="1">
        <f t="shared" si="1630"/>
        <v>0</v>
      </c>
      <c r="V12919" s="1">
        <f t="shared" si="1631"/>
        <v>0</v>
      </c>
      <c r="W12919" s="1">
        <f t="shared" si="1632"/>
        <v>0</v>
      </c>
      <c r="X12919" s="1">
        <f t="shared" si="1633"/>
        <v>0</v>
      </c>
      <c r="Y12919"/>
      <c r="Z12919"/>
      <c r="AA12919"/>
      <c r="AB12919"/>
      <c r="AC12919"/>
      <c r="AD12919"/>
      <c r="AE12919"/>
      <c r="AF12919"/>
      <c r="AG12919"/>
      <c r="AH12919"/>
      <c r="AI12919"/>
      <c r="AJ12919"/>
    </row>
    <row r="12920" spans="1:36" ht="14.25" customHeight="1">
      <c r="A12920" s="41" t="b">
        <f t="shared" si="1634"/>
        <v>0</v>
      </c>
      <c r="B12920" s="41">
        <f t="shared" si="1627"/>
        <v>12919</v>
      </c>
      <c r="C12920" s="23"/>
      <c r="N12920" s="45"/>
      <c r="O12920" s="45"/>
      <c r="P12920" s="45"/>
      <c r="Q12920" s="45"/>
      <c r="R12920" s="45"/>
      <c r="S12920" s="1">
        <f t="shared" si="1628"/>
        <v>0</v>
      </c>
      <c r="T12920" s="1">
        <f t="shared" si="1629"/>
        <v>0</v>
      </c>
      <c r="U12920" s="1">
        <f t="shared" si="1630"/>
        <v>0</v>
      </c>
      <c r="V12920" s="1">
        <f t="shared" si="1631"/>
        <v>0</v>
      </c>
      <c r="W12920" s="1">
        <f t="shared" si="1632"/>
        <v>0</v>
      </c>
      <c r="X12920" s="1">
        <f t="shared" si="1633"/>
        <v>0</v>
      </c>
      <c r="Y12920"/>
      <c r="Z12920"/>
      <c r="AA12920"/>
      <c r="AB12920"/>
      <c r="AC12920"/>
      <c r="AD12920"/>
      <c r="AE12920"/>
      <c r="AF12920"/>
      <c r="AG12920"/>
      <c r="AH12920"/>
      <c r="AI12920"/>
      <c r="AJ12920"/>
    </row>
    <row r="12921" spans="1:36" ht="14.25" customHeight="1">
      <c r="A12921" s="41" t="b">
        <f t="shared" si="1634"/>
        <v>0</v>
      </c>
      <c r="B12921" s="41">
        <f t="shared" si="1627"/>
        <v>12920</v>
      </c>
      <c r="C12921" s="23"/>
      <c r="N12921" s="45"/>
      <c r="O12921" s="45"/>
      <c r="P12921" s="45"/>
      <c r="Q12921" s="45"/>
      <c r="R12921" s="45"/>
      <c r="S12921" s="1">
        <f t="shared" si="1628"/>
        <v>0</v>
      </c>
      <c r="T12921" s="1">
        <f t="shared" si="1629"/>
        <v>0</v>
      </c>
      <c r="U12921" s="1">
        <f t="shared" si="1630"/>
        <v>0</v>
      </c>
      <c r="V12921" s="1">
        <f t="shared" si="1631"/>
        <v>0</v>
      </c>
      <c r="W12921" s="1">
        <f t="shared" si="1632"/>
        <v>0</v>
      </c>
      <c r="X12921" s="1">
        <f t="shared" si="1633"/>
        <v>0</v>
      </c>
      <c r="Y12921"/>
      <c r="Z12921"/>
      <c r="AA12921"/>
      <c r="AB12921"/>
      <c r="AC12921"/>
      <c r="AD12921"/>
      <c r="AE12921"/>
      <c r="AF12921"/>
      <c r="AG12921"/>
      <c r="AH12921"/>
      <c r="AI12921"/>
      <c r="AJ12921"/>
    </row>
    <row r="12922" spans="1:36" ht="14.25" customHeight="1">
      <c r="A12922" s="41" t="b">
        <f t="shared" si="1634"/>
        <v>0</v>
      </c>
      <c r="B12922" s="41">
        <f t="shared" si="1627"/>
        <v>12921</v>
      </c>
      <c r="C12922" s="23"/>
      <c r="N12922" s="45"/>
      <c r="O12922" s="45"/>
      <c r="P12922" s="45"/>
      <c r="Q12922" s="45"/>
      <c r="R12922" s="45"/>
      <c r="S12922" s="1">
        <f t="shared" si="1628"/>
        <v>0</v>
      </c>
      <c r="T12922" s="1">
        <f t="shared" si="1629"/>
        <v>0</v>
      </c>
      <c r="U12922" s="1">
        <f t="shared" si="1630"/>
        <v>0</v>
      </c>
      <c r="V12922" s="1">
        <f t="shared" si="1631"/>
        <v>0</v>
      </c>
      <c r="W12922" s="1">
        <f t="shared" si="1632"/>
        <v>0</v>
      </c>
      <c r="X12922" s="1">
        <f t="shared" si="1633"/>
        <v>0</v>
      </c>
      <c r="Y12922"/>
      <c r="Z12922"/>
      <c r="AA12922"/>
      <c r="AB12922"/>
      <c r="AC12922"/>
      <c r="AD12922"/>
      <c r="AE12922"/>
      <c r="AF12922"/>
      <c r="AG12922"/>
      <c r="AH12922"/>
      <c r="AI12922"/>
      <c r="AJ12922"/>
    </row>
    <row r="12923" spans="1:36" ht="14.25" customHeight="1">
      <c r="A12923" s="41" t="b">
        <f t="shared" si="1634"/>
        <v>0</v>
      </c>
      <c r="B12923" s="41">
        <f t="shared" si="1627"/>
        <v>12922</v>
      </c>
      <c r="C12923" s="23"/>
      <c r="N12923" s="45"/>
      <c r="O12923" s="45"/>
      <c r="P12923" s="45"/>
      <c r="Q12923" s="45"/>
      <c r="R12923" s="45"/>
      <c r="S12923" s="1">
        <f t="shared" si="1628"/>
        <v>0</v>
      </c>
      <c r="T12923" s="1">
        <f t="shared" si="1629"/>
        <v>0</v>
      </c>
      <c r="U12923" s="1">
        <f t="shared" si="1630"/>
        <v>0</v>
      </c>
      <c r="V12923" s="1">
        <f t="shared" si="1631"/>
        <v>0</v>
      </c>
      <c r="W12923" s="1">
        <f t="shared" si="1632"/>
        <v>0</v>
      </c>
      <c r="X12923" s="1">
        <f t="shared" si="1633"/>
        <v>0</v>
      </c>
      <c r="Y12923"/>
      <c r="Z12923"/>
      <c r="AA12923"/>
      <c r="AB12923"/>
      <c r="AC12923"/>
      <c r="AD12923"/>
      <c r="AE12923"/>
      <c r="AF12923"/>
      <c r="AG12923"/>
      <c r="AH12923"/>
      <c r="AI12923"/>
      <c r="AJ12923"/>
    </row>
    <row r="12924" spans="1:36" ht="14.25" customHeight="1">
      <c r="A12924" s="41" t="b">
        <f t="shared" si="1634"/>
        <v>0</v>
      </c>
      <c r="B12924" s="41">
        <f t="shared" si="1627"/>
        <v>12923</v>
      </c>
      <c r="C12924" s="23"/>
      <c r="N12924" s="45"/>
      <c r="O12924" s="45"/>
      <c r="P12924" s="45"/>
      <c r="Q12924" s="45"/>
      <c r="R12924" s="45"/>
      <c r="S12924" s="1">
        <f t="shared" si="1628"/>
        <v>0</v>
      </c>
      <c r="T12924" s="1">
        <f t="shared" si="1629"/>
        <v>0</v>
      </c>
      <c r="U12924" s="1">
        <f t="shared" si="1630"/>
        <v>0</v>
      </c>
      <c r="V12924" s="1">
        <f t="shared" si="1631"/>
        <v>0</v>
      </c>
      <c r="W12924" s="1">
        <f t="shared" si="1632"/>
        <v>0</v>
      </c>
      <c r="X12924" s="1">
        <f t="shared" si="1633"/>
        <v>0</v>
      </c>
      <c r="Y12924"/>
      <c r="Z12924"/>
      <c r="AA12924"/>
      <c r="AB12924"/>
      <c r="AC12924"/>
      <c r="AD12924"/>
      <c r="AE12924"/>
      <c r="AF12924"/>
      <c r="AG12924"/>
      <c r="AH12924"/>
      <c r="AI12924"/>
      <c r="AJ12924"/>
    </row>
    <row r="12925" spans="1:36" ht="14.25" customHeight="1">
      <c r="A12925" s="41" t="b">
        <f t="shared" si="1634"/>
        <v>0</v>
      </c>
      <c r="B12925" s="41">
        <f t="shared" si="1627"/>
        <v>12924</v>
      </c>
      <c r="C12925" s="23"/>
      <c r="N12925" s="45"/>
      <c r="O12925" s="45"/>
      <c r="P12925" s="45"/>
      <c r="Q12925" s="45"/>
      <c r="R12925" s="45"/>
      <c r="S12925" s="1">
        <f t="shared" si="1628"/>
        <v>0</v>
      </c>
      <c r="T12925" s="1">
        <f t="shared" si="1629"/>
        <v>0</v>
      </c>
      <c r="U12925" s="1">
        <f t="shared" si="1630"/>
        <v>0</v>
      </c>
      <c r="V12925" s="1">
        <f t="shared" si="1631"/>
        <v>0</v>
      </c>
      <c r="W12925" s="1">
        <f t="shared" si="1632"/>
        <v>0</v>
      </c>
      <c r="X12925" s="1">
        <f t="shared" si="1633"/>
        <v>0</v>
      </c>
      <c r="Y12925"/>
      <c r="Z12925"/>
      <c r="AA12925"/>
      <c r="AB12925"/>
      <c r="AC12925"/>
      <c r="AD12925"/>
      <c r="AE12925"/>
      <c r="AF12925"/>
      <c r="AG12925"/>
      <c r="AH12925"/>
      <c r="AI12925"/>
      <c r="AJ12925"/>
    </row>
    <row r="12926" spans="1:36" ht="14.25" customHeight="1">
      <c r="A12926" s="41" t="b">
        <f t="shared" si="1634"/>
        <v>0</v>
      </c>
      <c r="B12926" s="41">
        <f t="shared" si="1627"/>
        <v>12925</v>
      </c>
      <c r="C12926" s="23"/>
      <c r="N12926" s="45"/>
      <c r="O12926" s="45"/>
      <c r="P12926" s="45"/>
      <c r="Q12926" s="45"/>
      <c r="R12926" s="45"/>
      <c r="S12926" s="1">
        <f t="shared" si="1628"/>
        <v>0</v>
      </c>
      <c r="T12926" s="1">
        <f t="shared" si="1629"/>
        <v>0</v>
      </c>
      <c r="U12926" s="1">
        <f t="shared" si="1630"/>
        <v>0</v>
      </c>
      <c r="V12926" s="1">
        <f t="shared" si="1631"/>
        <v>0</v>
      </c>
      <c r="W12926" s="1">
        <f t="shared" si="1632"/>
        <v>0</v>
      </c>
      <c r="X12926" s="1">
        <f t="shared" si="1633"/>
        <v>0</v>
      </c>
      <c r="Y12926"/>
      <c r="Z12926"/>
      <c r="AA12926"/>
      <c r="AB12926"/>
      <c r="AC12926"/>
      <c r="AD12926"/>
      <c r="AE12926"/>
      <c r="AF12926"/>
      <c r="AG12926"/>
      <c r="AH12926"/>
      <c r="AI12926"/>
      <c r="AJ12926"/>
    </row>
    <row r="12927" spans="1:36" ht="14.25" customHeight="1">
      <c r="A12927" s="41" t="b">
        <f t="shared" si="1634"/>
        <v>0</v>
      </c>
      <c r="B12927" s="41">
        <f t="shared" si="1627"/>
        <v>12926</v>
      </c>
      <c r="C12927" s="23"/>
      <c r="N12927" s="45"/>
      <c r="O12927" s="45"/>
      <c r="P12927" s="45"/>
      <c r="Q12927" s="45"/>
      <c r="R12927" s="45"/>
      <c r="S12927" s="1">
        <f t="shared" si="1628"/>
        <v>0</v>
      </c>
      <c r="T12927" s="1">
        <f t="shared" si="1629"/>
        <v>0</v>
      </c>
      <c r="U12927" s="1">
        <f t="shared" si="1630"/>
        <v>0</v>
      </c>
      <c r="V12927" s="1">
        <f t="shared" si="1631"/>
        <v>0</v>
      </c>
      <c r="W12927" s="1">
        <f t="shared" si="1632"/>
        <v>0</v>
      </c>
      <c r="X12927" s="1">
        <f t="shared" si="1633"/>
        <v>0</v>
      </c>
      <c r="Y12927"/>
      <c r="Z12927"/>
      <c r="AA12927"/>
      <c r="AB12927"/>
      <c r="AC12927"/>
      <c r="AD12927"/>
      <c r="AE12927"/>
      <c r="AF12927"/>
      <c r="AG12927"/>
      <c r="AH12927"/>
      <c r="AI12927"/>
      <c r="AJ12927"/>
    </row>
    <row r="12928" spans="1:36" ht="14.25" customHeight="1">
      <c r="A12928" s="41" t="b">
        <f t="shared" si="1634"/>
        <v>0</v>
      </c>
      <c r="B12928" s="41">
        <f t="shared" si="1627"/>
        <v>12927</v>
      </c>
      <c r="C12928" s="23"/>
      <c r="N12928" s="45"/>
      <c r="O12928" s="45"/>
      <c r="P12928" s="45"/>
      <c r="Q12928" s="45"/>
      <c r="R12928" s="45"/>
      <c r="S12928" s="1">
        <f t="shared" si="1628"/>
        <v>0</v>
      </c>
      <c r="T12928" s="1">
        <f t="shared" si="1629"/>
        <v>0</v>
      </c>
      <c r="U12928" s="1">
        <f t="shared" si="1630"/>
        <v>0</v>
      </c>
      <c r="V12928" s="1">
        <f t="shared" si="1631"/>
        <v>0</v>
      </c>
      <c r="W12928" s="1">
        <f t="shared" si="1632"/>
        <v>0</v>
      </c>
      <c r="X12928" s="1">
        <f t="shared" si="1633"/>
        <v>0</v>
      </c>
      <c r="Y12928"/>
      <c r="Z12928"/>
      <c r="AA12928"/>
      <c r="AB12928"/>
      <c r="AC12928"/>
      <c r="AD12928"/>
      <c r="AE12928"/>
      <c r="AF12928"/>
      <c r="AG12928"/>
      <c r="AH12928"/>
      <c r="AI12928"/>
      <c r="AJ12928"/>
    </row>
    <row r="12929" spans="1:36" ht="14.25" customHeight="1">
      <c r="A12929" s="41" t="b">
        <f t="shared" si="1634"/>
        <v>0</v>
      </c>
      <c r="B12929" s="41">
        <f t="shared" si="1627"/>
        <v>12928</v>
      </c>
      <c r="C12929" s="23"/>
      <c r="N12929" s="45"/>
      <c r="O12929" s="45"/>
      <c r="P12929" s="45"/>
      <c r="Q12929" s="45"/>
      <c r="R12929" s="45"/>
      <c r="S12929" s="1">
        <f t="shared" si="1628"/>
        <v>0</v>
      </c>
      <c r="T12929" s="1">
        <f t="shared" si="1629"/>
        <v>0</v>
      </c>
      <c r="U12929" s="1">
        <f t="shared" si="1630"/>
        <v>0</v>
      </c>
      <c r="V12929" s="1">
        <f t="shared" si="1631"/>
        <v>0</v>
      </c>
      <c r="W12929" s="1">
        <f t="shared" si="1632"/>
        <v>0</v>
      </c>
      <c r="X12929" s="1">
        <f t="shared" si="1633"/>
        <v>0</v>
      </c>
      <c r="Y12929"/>
      <c r="Z12929"/>
      <c r="AA12929"/>
      <c r="AB12929"/>
      <c r="AC12929"/>
      <c r="AD12929"/>
      <c r="AE12929"/>
      <c r="AF12929"/>
      <c r="AG12929"/>
      <c r="AH12929"/>
      <c r="AI12929"/>
      <c r="AJ12929"/>
    </row>
    <row r="12930" spans="1:36" ht="14.25" customHeight="1">
      <c r="A12930" s="41" t="b">
        <f t="shared" si="1634"/>
        <v>0</v>
      </c>
      <c r="B12930" s="41">
        <f t="shared" si="1627"/>
        <v>12929</v>
      </c>
      <c r="C12930" s="23"/>
      <c r="N12930" s="45"/>
      <c r="O12930" s="45"/>
      <c r="P12930" s="45"/>
      <c r="Q12930" s="45"/>
      <c r="R12930" s="45"/>
      <c r="S12930" s="1">
        <f t="shared" si="1628"/>
        <v>0</v>
      </c>
      <c r="T12930" s="1">
        <f t="shared" si="1629"/>
        <v>0</v>
      </c>
      <c r="U12930" s="1">
        <f t="shared" si="1630"/>
        <v>0</v>
      </c>
      <c r="V12930" s="1">
        <f t="shared" si="1631"/>
        <v>0</v>
      </c>
      <c r="W12930" s="1">
        <f t="shared" si="1632"/>
        <v>0</v>
      </c>
      <c r="X12930" s="1">
        <f t="shared" si="1633"/>
        <v>0</v>
      </c>
      <c r="Y12930"/>
      <c r="Z12930"/>
      <c r="AA12930"/>
      <c r="AB12930"/>
      <c r="AC12930"/>
      <c r="AD12930"/>
      <c r="AE12930"/>
      <c r="AF12930"/>
      <c r="AG12930"/>
      <c r="AH12930"/>
      <c r="AI12930"/>
      <c r="AJ12930"/>
    </row>
    <row r="12931" spans="1:36" ht="14.25" customHeight="1">
      <c r="A12931" s="41" t="b">
        <f t="shared" si="1634"/>
        <v>0</v>
      </c>
      <c r="B12931" s="41">
        <f t="shared" si="1627"/>
        <v>12930</v>
      </c>
      <c r="C12931" s="23"/>
      <c r="N12931" s="45"/>
      <c r="O12931" s="45"/>
      <c r="P12931" s="45"/>
      <c r="Q12931" s="45"/>
      <c r="R12931" s="45"/>
      <c r="S12931" s="1">
        <f t="shared" si="1628"/>
        <v>0</v>
      </c>
      <c r="T12931" s="1">
        <f t="shared" si="1629"/>
        <v>0</v>
      </c>
      <c r="U12931" s="1">
        <f t="shared" si="1630"/>
        <v>0</v>
      </c>
      <c r="V12931" s="1">
        <f t="shared" si="1631"/>
        <v>0</v>
      </c>
      <c r="W12931" s="1">
        <f t="shared" si="1632"/>
        <v>0</v>
      </c>
      <c r="X12931" s="1">
        <f t="shared" si="1633"/>
        <v>0</v>
      </c>
      <c r="Y12931"/>
      <c r="Z12931"/>
      <c r="AA12931"/>
      <c r="AB12931"/>
      <c r="AC12931"/>
      <c r="AD12931"/>
      <c r="AE12931"/>
      <c r="AF12931"/>
      <c r="AG12931"/>
      <c r="AH12931"/>
      <c r="AI12931"/>
      <c r="AJ12931"/>
    </row>
    <row r="12932" spans="1:36" ht="14.25" customHeight="1">
      <c r="A12932" s="41" t="b">
        <f t="shared" si="1634"/>
        <v>0</v>
      </c>
      <c r="B12932" s="41">
        <f t="shared" ref="B12932:B12995" si="1635">+B12931+1</f>
        <v>12931</v>
      </c>
      <c r="C12932" s="23"/>
      <c r="N12932" s="45"/>
      <c r="O12932" s="45"/>
      <c r="P12932" s="45"/>
      <c r="Q12932" s="45"/>
      <c r="R12932" s="45"/>
      <c r="S12932" s="1">
        <f t="shared" si="1628"/>
        <v>0</v>
      </c>
      <c r="T12932" s="1">
        <f t="shared" si="1629"/>
        <v>0</v>
      </c>
      <c r="U12932" s="1">
        <f t="shared" si="1630"/>
        <v>0</v>
      </c>
      <c r="V12932" s="1">
        <f t="shared" si="1631"/>
        <v>0</v>
      </c>
      <c r="W12932" s="1">
        <f t="shared" si="1632"/>
        <v>0</v>
      </c>
      <c r="X12932" s="1">
        <f t="shared" si="1633"/>
        <v>0</v>
      </c>
      <c r="Y12932"/>
      <c r="Z12932"/>
      <c r="AA12932"/>
      <c r="AB12932"/>
      <c r="AC12932"/>
      <c r="AD12932"/>
      <c r="AE12932"/>
      <c r="AF12932"/>
      <c r="AG12932"/>
      <c r="AH12932"/>
      <c r="AI12932"/>
      <c r="AJ12932"/>
    </row>
    <row r="12933" spans="1:36" ht="14.25" customHeight="1">
      <c r="A12933" s="41" t="b">
        <f t="shared" si="1634"/>
        <v>0</v>
      </c>
      <c r="B12933" s="41">
        <f t="shared" si="1635"/>
        <v>12932</v>
      </c>
      <c r="C12933" s="23"/>
      <c r="N12933" s="45"/>
      <c r="O12933" s="45"/>
      <c r="P12933" s="45"/>
      <c r="Q12933" s="45"/>
      <c r="R12933" s="45"/>
      <c r="S12933" s="1">
        <f t="shared" si="1628"/>
        <v>0</v>
      </c>
      <c r="T12933" s="1">
        <f t="shared" si="1629"/>
        <v>0</v>
      </c>
      <c r="U12933" s="1">
        <f t="shared" si="1630"/>
        <v>0</v>
      </c>
      <c r="V12933" s="1">
        <f t="shared" si="1631"/>
        <v>0</v>
      </c>
      <c r="W12933" s="1">
        <f t="shared" si="1632"/>
        <v>0</v>
      </c>
      <c r="X12933" s="1">
        <f t="shared" si="1633"/>
        <v>0</v>
      </c>
      <c r="Y12933"/>
      <c r="Z12933"/>
      <c r="AA12933"/>
      <c r="AB12933"/>
      <c r="AC12933"/>
      <c r="AD12933"/>
      <c r="AE12933"/>
      <c r="AF12933"/>
      <c r="AG12933"/>
      <c r="AH12933"/>
      <c r="AI12933"/>
      <c r="AJ12933"/>
    </row>
    <row r="12934" spans="1:36" ht="14.25" customHeight="1">
      <c r="A12934" s="41" t="b">
        <f t="shared" si="1634"/>
        <v>0</v>
      </c>
      <c r="B12934" s="41">
        <f t="shared" si="1635"/>
        <v>12933</v>
      </c>
      <c r="C12934" s="23"/>
      <c r="N12934" s="45"/>
      <c r="O12934" s="45"/>
      <c r="P12934" s="45"/>
      <c r="Q12934" s="45"/>
      <c r="R12934" s="45"/>
      <c r="S12934" s="1">
        <f t="shared" si="1628"/>
        <v>0</v>
      </c>
      <c r="T12934" s="1">
        <f t="shared" si="1629"/>
        <v>0</v>
      </c>
      <c r="U12934" s="1">
        <f t="shared" si="1630"/>
        <v>0</v>
      </c>
      <c r="V12934" s="1">
        <f t="shared" si="1631"/>
        <v>0</v>
      </c>
      <c r="W12934" s="1">
        <f t="shared" si="1632"/>
        <v>0</v>
      </c>
      <c r="X12934" s="1">
        <f t="shared" si="1633"/>
        <v>0</v>
      </c>
      <c r="Y12934"/>
      <c r="Z12934"/>
      <c r="AA12934"/>
      <c r="AB12934"/>
      <c r="AC12934"/>
      <c r="AD12934"/>
      <c r="AE12934"/>
      <c r="AF12934"/>
      <c r="AG12934"/>
      <c r="AH12934"/>
      <c r="AI12934"/>
      <c r="AJ12934"/>
    </row>
    <row r="12935" spans="1:36" ht="14.25" customHeight="1">
      <c r="A12935" s="41" t="b">
        <f t="shared" si="1634"/>
        <v>0</v>
      </c>
      <c r="B12935" s="41">
        <f t="shared" si="1635"/>
        <v>12934</v>
      </c>
      <c r="C12935" s="23"/>
      <c r="N12935" s="45"/>
      <c r="O12935" s="45"/>
      <c r="P12935" s="45"/>
      <c r="Q12935" s="45"/>
      <c r="R12935" s="45"/>
      <c r="S12935" s="1">
        <f t="shared" si="1628"/>
        <v>0</v>
      </c>
      <c r="T12935" s="1">
        <f t="shared" si="1629"/>
        <v>0</v>
      </c>
      <c r="U12935" s="1">
        <f t="shared" si="1630"/>
        <v>0</v>
      </c>
      <c r="V12935" s="1">
        <f t="shared" si="1631"/>
        <v>0</v>
      </c>
      <c r="W12935" s="1">
        <f t="shared" si="1632"/>
        <v>0</v>
      </c>
      <c r="X12935" s="1">
        <f t="shared" si="1633"/>
        <v>0</v>
      </c>
      <c r="Y12935"/>
      <c r="Z12935"/>
      <c r="AA12935"/>
      <c r="AB12935"/>
      <c r="AC12935"/>
      <c r="AD12935"/>
      <c r="AE12935"/>
      <c r="AF12935"/>
      <c r="AG12935"/>
      <c r="AH12935"/>
      <c r="AI12935"/>
      <c r="AJ12935"/>
    </row>
    <row r="12936" spans="1:36" ht="14.25" customHeight="1">
      <c r="A12936" s="41" t="b">
        <f t="shared" si="1634"/>
        <v>0</v>
      </c>
      <c r="B12936" s="41">
        <f t="shared" si="1635"/>
        <v>12935</v>
      </c>
      <c r="C12936" s="23"/>
      <c r="N12936" s="45"/>
      <c r="O12936" s="45"/>
      <c r="P12936" s="45"/>
      <c r="Q12936" s="45"/>
      <c r="R12936" s="45"/>
      <c r="S12936" s="1">
        <f t="shared" si="1628"/>
        <v>0</v>
      </c>
      <c r="T12936" s="1">
        <f t="shared" si="1629"/>
        <v>0</v>
      </c>
      <c r="U12936" s="1">
        <f t="shared" si="1630"/>
        <v>0</v>
      </c>
      <c r="V12936" s="1">
        <f t="shared" si="1631"/>
        <v>0</v>
      </c>
      <c r="W12936" s="1">
        <f t="shared" si="1632"/>
        <v>0</v>
      </c>
      <c r="X12936" s="1">
        <f t="shared" si="1633"/>
        <v>0</v>
      </c>
      <c r="Y12936"/>
      <c r="Z12936"/>
      <c r="AA12936"/>
      <c r="AB12936"/>
      <c r="AC12936"/>
      <c r="AD12936"/>
      <c r="AE12936"/>
      <c r="AF12936"/>
      <c r="AG12936"/>
      <c r="AH12936"/>
      <c r="AI12936"/>
      <c r="AJ12936"/>
    </row>
    <row r="12937" spans="1:36" ht="14.25" customHeight="1">
      <c r="A12937" s="41" t="b">
        <f t="shared" si="1634"/>
        <v>0</v>
      </c>
      <c r="B12937" s="41">
        <f t="shared" si="1635"/>
        <v>12936</v>
      </c>
      <c r="C12937" s="23"/>
      <c r="N12937" s="45"/>
      <c r="O12937" s="45"/>
      <c r="P12937" s="45"/>
      <c r="Q12937" s="45"/>
      <c r="R12937" s="45"/>
      <c r="S12937" s="1">
        <f t="shared" si="1628"/>
        <v>0</v>
      </c>
      <c r="T12937" s="1">
        <f t="shared" si="1629"/>
        <v>0</v>
      </c>
      <c r="U12937" s="1">
        <f t="shared" si="1630"/>
        <v>0</v>
      </c>
      <c r="V12937" s="1">
        <f t="shared" si="1631"/>
        <v>0</v>
      </c>
      <c r="W12937" s="1">
        <f t="shared" si="1632"/>
        <v>0</v>
      </c>
      <c r="X12937" s="1">
        <f t="shared" si="1633"/>
        <v>0</v>
      </c>
      <c r="Y12937"/>
      <c r="Z12937"/>
      <c r="AA12937"/>
      <c r="AB12937"/>
      <c r="AC12937"/>
      <c r="AD12937"/>
      <c r="AE12937"/>
      <c r="AF12937"/>
      <c r="AG12937"/>
      <c r="AH12937"/>
      <c r="AI12937"/>
      <c r="AJ12937"/>
    </row>
    <row r="12938" spans="1:36" ht="14.25" customHeight="1">
      <c r="A12938" s="41" t="b">
        <f t="shared" si="1634"/>
        <v>0</v>
      </c>
      <c r="B12938" s="41">
        <f t="shared" si="1635"/>
        <v>12937</v>
      </c>
      <c r="C12938" s="23"/>
      <c r="N12938" s="45"/>
      <c r="O12938" s="45"/>
      <c r="P12938" s="45"/>
      <c r="Q12938" s="45"/>
      <c r="R12938" s="45"/>
      <c r="S12938" s="1">
        <f t="shared" si="1628"/>
        <v>0</v>
      </c>
      <c r="T12938" s="1">
        <f t="shared" si="1629"/>
        <v>0</v>
      </c>
      <c r="U12938" s="1">
        <f t="shared" si="1630"/>
        <v>0</v>
      </c>
      <c r="V12938" s="1">
        <f t="shared" si="1631"/>
        <v>0</v>
      </c>
      <c r="W12938" s="1">
        <f t="shared" si="1632"/>
        <v>0</v>
      </c>
      <c r="X12938" s="1">
        <f t="shared" si="1633"/>
        <v>0</v>
      </c>
      <c r="Y12938"/>
      <c r="Z12938"/>
      <c r="AA12938"/>
      <c r="AB12938"/>
      <c r="AC12938"/>
      <c r="AD12938"/>
      <c r="AE12938"/>
      <c r="AF12938"/>
      <c r="AG12938"/>
      <c r="AH12938"/>
      <c r="AI12938"/>
      <c r="AJ12938"/>
    </row>
    <row r="12939" spans="1:36" ht="14.25" customHeight="1">
      <c r="A12939" s="41" t="b">
        <f t="shared" si="1634"/>
        <v>0</v>
      </c>
      <c r="B12939" s="41">
        <f t="shared" si="1635"/>
        <v>12938</v>
      </c>
      <c r="C12939" s="23"/>
      <c r="N12939" s="45"/>
      <c r="O12939" s="45"/>
      <c r="P12939" s="45"/>
      <c r="Q12939" s="45"/>
      <c r="R12939" s="45"/>
      <c r="S12939" s="1">
        <f t="shared" si="1628"/>
        <v>0</v>
      </c>
      <c r="T12939" s="1">
        <f t="shared" si="1629"/>
        <v>0</v>
      </c>
      <c r="U12939" s="1">
        <f t="shared" si="1630"/>
        <v>0</v>
      </c>
      <c r="V12939" s="1">
        <f t="shared" si="1631"/>
        <v>0</v>
      </c>
      <c r="W12939" s="1">
        <f t="shared" si="1632"/>
        <v>0</v>
      </c>
      <c r="X12939" s="1">
        <f t="shared" si="1633"/>
        <v>0</v>
      </c>
      <c r="Y12939"/>
      <c r="Z12939"/>
      <c r="AA12939"/>
      <c r="AB12939"/>
      <c r="AC12939"/>
      <c r="AD12939"/>
      <c r="AE12939"/>
      <c r="AF12939"/>
      <c r="AG12939"/>
      <c r="AH12939"/>
      <c r="AI12939"/>
      <c r="AJ12939"/>
    </row>
    <row r="12940" spans="1:36" ht="14.25" customHeight="1">
      <c r="A12940" s="41" t="b">
        <f t="shared" si="1634"/>
        <v>0</v>
      </c>
      <c r="B12940" s="41">
        <f t="shared" si="1635"/>
        <v>12939</v>
      </c>
      <c r="C12940" s="23"/>
      <c r="N12940" s="45"/>
      <c r="O12940" s="45"/>
      <c r="P12940" s="45"/>
      <c r="Q12940" s="45"/>
      <c r="R12940" s="45"/>
      <c r="S12940" s="1">
        <f t="shared" si="1628"/>
        <v>0</v>
      </c>
      <c r="T12940" s="1">
        <f t="shared" si="1629"/>
        <v>0</v>
      </c>
      <c r="U12940" s="1">
        <f t="shared" si="1630"/>
        <v>0</v>
      </c>
      <c r="V12940" s="1">
        <f t="shared" si="1631"/>
        <v>0</v>
      </c>
      <c r="W12940" s="1">
        <f t="shared" si="1632"/>
        <v>0</v>
      </c>
      <c r="X12940" s="1">
        <f t="shared" si="1633"/>
        <v>0</v>
      </c>
      <c r="Y12940"/>
      <c r="Z12940"/>
      <c r="AA12940"/>
      <c r="AB12940"/>
      <c r="AC12940"/>
      <c r="AD12940"/>
      <c r="AE12940"/>
      <c r="AF12940"/>
      <c r="AG12940"/>
      <c r="AH12940"/>
      <c r="AI12940"/>
      <c r="AJ12940"/>
    </row>
    <row r="12941" spans="1:36" ht="14.25" customHeight="1">
      <c r="A12941" s="41" t="b">
        <f t="shared" si="1634"/>
        <v>0</v>
      </c>
      <c r="B12941" s="41">
        <f t="shared" si="1635"/>
        <v>12940</v>
      </c>
      <c r="C12941" s="23"/>
      <c r="N12941" s="45"/>
      <c r="O12941" s="45"/>
      <c r="P12941" s="45"/>
      <c r="Q12941" s="45"/>
      <c r="R12941" s="45"/>
      <c r="S12941" s="1">
        <f t="shared" si="1628"/>
        <v>0</v>
      </c>
      <c r="T12941" s="1">
        <f t="shared" si="1629"/>
        <v>0</v>
      </c>
      <c r="U12941" s="1">
        <f t="shared" si="1630"/>
        <v>0</v>
      </c>
      <c r="V12941" s="1">
        <f t="shared" si="1631"/>
        <v>0</v>
      </c>
      <c r="W12941" s="1">
        <f t="shared" si="1632"/>
        <v>0</v>
      </c>
      <c r="X12941" s="1">
        <f t="shared" si="1633"/>
        <v>0</v>
      </c>
      <c r="Y12941"/>
      <c r="Z12941"/>
      <c r="AA12941"/>
      <c r="AB12941"/>
      <c r="AC12941"/>
      <c r="AD12941"/>
      <c r="AE12941"/>
      <c r="AF12941"/>
      <c r="AG12941"/>
      <c r="AH12941"/>
      <c r="AI12941"/>
      <c r="AJ12941"/>
    </row>
    <row r="12942" spans="1:36" ht="14.25" customHeight="1">
      <c r="A12942" s="41" t="b">
        <f t="shared" si="1634"/>
        <v>0</v>
      </c>
      <c r="B12942" s="41">
        <f t="shared" si="1635"/>
        <v>12941</v>
      </c>
      <c r="C12942" s="23"/>
      <c r="N12942" s="45"/>
      <c r="O12942" s="45"/>
      <c r="P12942" s="45"/>
      <c r="Q12942" s="45"/>
      <c r="R12942" s="45"/>
      <c r="S12942" s="1">
        <f t="shared" ref="S12942:S13005" si="1636">IF(COUNTIF(H12942:M12942,"NOT EFFECTIVE"),1,0)</f>
        <v>0</v>
      </c>
      <c r="T12942" s="1">
        <f t="shared" si="1629"/>
        <v>0</v>
      </c>
      <c r="U12942" s="1">
        <f t="shared" si="1630"/>
        <v>0</v>
      </c>
      <c r="V12942" s="1">
        <f t="shared" si="1631"/>
        <v>0</v>
      </c>
      <c r="W12942" s="1">
        <f t="shared" si="1632"/>
        <v>0</v>
      </c>
      <c r="X12942" s="1">
        <f t="shared" si="1633"/>
        <v>0</v>
      </c>
      <c r="Y12942"/>
      <c r="Z12942"/>
      <c r="AA12942"/>
      <c r="AB12942"/>
      <c r="AC12942"/>
      <c r="AD12942"/>
      <c r="AE12942"/>
      <c r="AF12942"/>
      <c r="AG12942"/>
      <c r="AH12942"/>
      <c r="AI12942"/>
      <c r="AJ12942"/>
    </row>
    <row r="12943" spans="1:36" ht="14.25" customHeight="1">
      <c r="A12943" s="41" t="b">
        <f t="shared" si="1634"/>
        <v>0</v>
      </c>
      <c r="B12943" s="41">
        <f t="shared" si="1635"/>
        <v>12942</v>
      </c>
      <c r="C12943" s="23"/>
      <c r="N12943" s="45"/>
      <c r="O12943" s="45"/>
      <c r="P12943" s="45"/>
      <c r="Q12943" s="45"/>
      <c r="R12943" s="45"/>
      <c r="S12943" s="1">
        <f t="shared" si="1636"/>
        <v>0</v>
      </c>
      <c r="T12943" s="1">
        <f t="shared" si="1629"/>
        <v>0</v>
      </c>
      <c r="U12943" s="1">
        <f t="shared" si="1630"/>
        <v>0</v>
      </c>
      <c r="V12943" s="1">
        <f t="shared" si="1631"/>
        <v>0</v>
      </c>
      <c r="W12943" s="1">
        <f t="shared" si="1632"/>
        <v>0</v>
      </c>
      <c r="X12943" s="1">
        <f t="shared" si="1633"/>
        <v>0</v>
      </c>
      <c r="Y12943"/>
      <c r="Z12943"/>
      <c r="AA12943"/>
      <c r="AB12943"/>
      <c r="AC12943"/>
      <c r="AD12943"/>
      <c r="AE12943"/>
      <c r="AF12943"/>
      <c r="AG12943"/>
      <c r="AH12943"/>
      <c r="AI12943"/>
      <c r="AJ12943"/>
    </row>
    <row r="12944" spans="1:36" ht="14.25" customHeight="1">
      <c r="A12944" s="41" t="b">
        <f t="shared" si="1634"/>
        <v>0</v>
      </c>
      <c r="B12944" s="41">
        <f t="shared" si="1635"/>
        <v>12943</v>
      </c>
      <c r="C12944" s="23"/>
      <c r="N12944" s="45"/>
      <c r="O12944" s="45"/>
      <c r="P12944" s="45"/>
      <c r="Q12944" s="45"/>
      <c r="R12944" s="45"/>
      <c r="S12944" s="1">
        <f t="shared" si="1636"/>
        <v>0</v>
      </c>
      <c r="T12944" s="1">
        <f t="shared" si="1629"/>
        <v>0</v>
      </c>
      <c r="U12944" s="1">
        <f t="shared" si="1630"/>
        <v>0</v>
      </c>
      <c r="V12944" s="1">
        <f t="shared" si="1631"/>
        <v>0</v>
      </c>
      <c r="W12944" s="1">
        <f t="shared" si="1632"/>
        <v>0</v>
      </c>
      <c r="X12944" s="1">
        <f t="shared" si="1633"/>
        <v>0</v>
      </c>
      <c r="Y12944"/>
      <c r="Z12944"/>
      <c r="AA12944"/>
      <c r="AB12944"/>
      <c r="AC12944"/>
      <c r="AD12944"/>
      <c r="AE12944"/>
      <c r="AF12944"/>
      <c r="AG12944"/>
      <c r="AH12944"/>
      <c r="AI12944"/>
      <c r="AJ12944"/>
    </row>
    <row r="12945" spans="1:36" ht="14.25" customHeight="1">
      <c r="A12945" s="41" t="b">
        <f t="shared" si="1634"/>
        <v>0</v>
      </c>
      <c r="B12945" s="41">
        <f t="shared" si="1635"/>
        <v>12944</v>
      </c>
      <c r="C12945" s="23"/>
      <c r="N12945" s="45"/>
      <c r="O12945" s="45"/>
      <c r="P12945" s="45"/>
      <c r="Q12945" s="45"/>
      <c r="R12945" s="45"/>
      <c r="S12945" s="1">
        <f t="shared" si="1636"/>
        <v>0</v>
      </c>
      <c r="T12945" s="1">
        <f t="shared" si="1629"/>
        <v>0</v>
      </c>
      <c r="U12945" s="1">
        <f t="shared" si="1630"/>
        <v>0</v>
      </c>
      <c r="V12945" s="1">
        <f t="shared" si="1631"/>
        <v>0</v>
      </c>
      <c r="W12945" s="1">
        <f t="shared" si="1632"/>
        <v>0</v>
      </c>
      <c r="X12945" s="1">
        <f t="shared" si="1633"/>
        <v>0</v>
      </c>
      <c r="Y12945"/>
      <c r="Z12945"/>
      <c r="AA12945"/>
      <c r="AB12945"/>
      <c r="AC12945"/>
      <c r="AD12945"/>
      <c r="AE12945"/>
      <c r="AF12945"/>
      <c r="AG12945"/>
      <c r="AH12945"/>
      <c r="AI12945"/>
      <c r="AJ12945"/>
    </row>
    <row r="12946" spans="1:36" ht="14.25" customHeight="1">
      <c r="A12946" s="41" t="b">
        <f t="shared" si="1634"/>
        <v>0</v>
      </c>
      <c r="B12946" s="41">
        <f t="shared" si="1635"/>
        <v>12945</v>
      </c>
      <c r="C12946" s="23"/>
      <c r="N12946" s="45"/>
      <c r="O12946" s="45"/>
      <c r="P12946" s="45"/>
      <c r="Q12946" s="45"/>
      <c r="R12946" s="45"/>
      <c r="S12946" s="1">
        <f t="shared" si="1636"/>
        <v>0</v>
      </c>
      <c r="T12946" s="1">
        <f t="shared" si="1629"/>
        <v>0</v>
      </c>
      <c r="U12946" s="1">
        <f t="shared" si="1630"/>
        <v>0</v>
      </c>
      <c r="V12946" s="1">
        <f t="shared" si="1631"/>
        <v>0</v>
      </c>
      <c r="W12946" s="1">
        <f t="shared" si="1632"/>
        <v>0</v>
      </c>
      <c r="X12946" s="1">
        <f t="shared" si="1633"/>
        <v>0</v>
      </c>
      <c r="Y12946"/>
      <c r="Z12946"/>
      <c r="AA12946"/>
      <c r="AB12946"/>
      <c r="AC12946"/>
      <c r="AD12946"/>
      <c r="AE12946"/>
      <c r="AF12946"/>
      <c r="AG12946"/>
      <c r="AH12946"/>
      <c r="AI12946"/>
      <c r="AJ12946"/>
    </row>
    <row r="12947" spans="1:36" ht="14.25" customHeight="1">
      <c r="A12947" s="41" t="b">
        <f t="shared" si="1634"/>
        <v>0</v>
      </c>
      <c r="B12947" s="41">
        <f t="shared" si="1635"/>
        <v>12946</v>
      </c>
      <c r="C12947" s="23"/>
      <c r="N12947" s="45"/>
      <c r="O12947" s="45"/>
      <c r="P12947" s="45"/>
      <c r="Q12947" s="45"/>
      <c r="R12947" s="45"/>
      <c r="S12947" s="1">
        <f t="shared" si="1636"/>
        <v>0</v>
      </c>
      <c r="T12947" s="1">
        <f t="shared" si="1629"/>
        <v>0</v>
      </c>
      <c r="U12947" s="1">
        <f t="shared" si="1630"/>
        <v>0</v>
      </c>
      <c r="V12947" s="1">
        <f t="shared" si="1631"/>
        <v>0</v>
      </c>
      <c r="W12947" s="1">
        <f t="shared" si="1632"/>
        <v>0</v>
      </c>
      <c r="X12947" s="1">
        <f t="shared" si="1633"/>
        <v>0</v>
      </c>
      <c r="Y12947"/>
      <c r="Z12947"/>
      <c r="AA12947"/>
      <c r="AB12947"/>
      <c r="AC12947"/>
      <c r="AD12947"/>
      <c r="AE12947"/>
      <c r="AF12947"/>
      <c r="AG12947"/>
      <c r="AH12947"/>
      <c r="AI12947"/>
      <c r="AJ12947"/>
    </row>
    <row r="12948" spans="1:36" ht="14.25" customHeight="1">
      <c r="A12948" s="41" t="b">
        <f t="shared" si="1634"/>
        <v>0</v>
      </c>
      <c r="B12948" s="41">
        <f t="shared" si="1635"/>
        <v>12947</v>
      </c>
      <c r="C12948" s="23"/>
      <c r="N12948" s="45"/>
      <c r="O12948" s="45"/>
      <c r="P12948" s="45"/>
      <c r="Q12948" s="45"/>
      <c r="R12948" s="45"/>
      <c r="S12948" s="1">
        <f t="shared" si="1636"/>
        <v>0</v>
      </c>
      <c r="T12948" s="1">
        <f t="shared" si="1629"/>
        <v>0</v>
      </c>
      <c r="U12948" s="1">
        <f t="shared" si="1630"/>
        <v>0</v>
      </c>
      <c r="V12948" s="1">
        <f t="shared" si="1631"/>
        <v>0</v>
      </c>
      <c r="W12948" s="1">
        <f t="shared" si="1632"/>
        <v>0</v>
      </c>
      <c r="X12948" s="1">
        <f t="shared" si="1633"/>
        <v>0</v>
      </c>
      <c r="Y12948"/>
      <c r="Z12948"/>
      <c r="AA12948"/>
      <c r="AB12948"/>
      <c r="AC12948"/>
      <c r="AD12948"/>
      <c r="AE12948"/>
      <c r="AF12948"/>
      <c r="AG12948"/>
      <c r="AH12948"/>
      <c r="AI12948"/>
      <c r="AJ12948"/>
    </row>
    <row r="12949" spans="1:36" ht="14.25" customHeight="1">
      <c r="A12949" s="41" t="b">
        <f t="shared" si="1634"/>
        <v>0</v>
      </c>
      <c r="B12949" s="41">
        <f t="shared" si="1635"/>
        <v>12948</v>
      </c>
      <c r="C12949" s="23"/>
      <c r="N12949" s="45"/>
      <c r="O12949" s="45"/>
      <c r="P12949" s="45"/>
      <c r="Q12949" s="45"/>
      <c r="R12949" s="45"/>
      <c r="S12949" s="1">
        <f t="shared" si="1636"/>
        <v>0</v>
      </c>
      <c r="T12949" s="1">
        <f t="shared" si="1629"/>
        <v>0</v>
      </c>
      <c r="U12949" s="1">
        <f t="shared" si="1630"/>
        <v>0</v>
      </c>
      <c r="V12949" s="1">
        <f t="shared" si="1631"/>
        <v>0</v>
      </c>
      <c r="W12949" s="1">
        <f t="shared" si="1632"/>
        <v>0</v>
      </c>
      <c r="X12949" s="1">
        <f t="shared" si="1633"/>
        <v>0</v>
      </c>
      <c r="Y12949"/>
      <c r="Z12949"/>
      <c r="AA12949"/>
      <c r="AB12949"/>
      <c r="AC12949"/>
      <c r="AD12949"/>
      <c r="AE12949"/>
      <c r="AF12949"/>
      <c r="AG12949"/>
      <c r="AH12949"/>
      <c r="AI12949"/>
      <c r="AJ12949"/>
    </row>
    <row r="12950" spans="1:36" ht="14.25" customHeight="1">
      <c r="A12950" s="41" t="b">
        <f t="shared" si="1634"/>
        <v>0</v>
      </c>
      <c r="B12950" s="41">
        <f t="shared" si="1635"/>
        <v>12949</v>
      </c>
      <c r="C12950" s="23"/>
      <c r="N12950" s="45"/>
      <c r="O12950" s="45"/>
      <c r="P12950" s="45"/>
      <c r="Q12950" s="45"/>
      <c r="R12950" s="45"/>
      <c r="S12950" s="1">
        <f t="shared" si="1636"/>
        <v>0</v>
      </c>
      <c r="T12950" s="1">
        <f t="shared" si="1629"/>
        <v>0</v>
      </c>
      <c r="U12950" s="1">
        <f t="shared" si="1630"/>
        <v>0</v>
      </c>
      <c r="V12950" s="1">
        <f t="shared" si="1631"/>
        <v>0</v>
      </c>
      <c r="W12950" s="1">
        <f t="shared" si="1632"/>
        <v>0</v>
      </c>
      <c r="X12950" s="1">
        <f t="shared" si="1633"/>
        <v>0</v>
      </c>
      <c r="Y12950"/>
      <c r="Z12950"/>
      <c r="AA12950"/>
      <c r="AB12950"/>
      <c r="AC12950"/>
      <c r="AD12950"/>
      <c r="AE12950"/>
      <c r="AF12950"/>
      <c r="AG12950"/>
      <c r="AH12950"/>
      <c r="AI12950"/>
      <c r="AJ12950"/>
    </row>
    <row r="12951" spans="1:36" ht="14.25" customHeight="1">
      <c r="A12951" s="41" t="b">
        <f t="shared" si="1634"/>
        <v>0</v>
      </c>
      <c r="B12951" s="41">
        <f t="shared" si="1635"/>
        <v>12950</v>
      </c>
      <c r="C12951" s="23"/>
      <c r="N12951" s="45"/>
      <c r="O12951" s="45"/>
      <c r="P12951" s="45"/>
      <c r="Q12951" s="45"/>
      <c r="R12951" s="45"/>
      <c r="S12951" s="1">
        <f t="shared" si="1636"/>
        <v>0</v>
      </c>
      <c r="T12951" s="1">
        <f t="shared" si="1629"/>
        <v>0</v>
      </c>
      <c r="U12951" s="1">
        <f t="shared" si="1630"/>
        <v>0</v>
      </c>
      <c r="V12951" s="1">
        <f t="shared" si="1631"/>
        <v>0</v>
      </c>
      <c r="W12951" s="1">
        <f t="shared" si="1632"/>
        <v>0</v>
      </c>
      <c r="X12951" s="1">
        <f t="shared" si="1633"/>
        <v>0</v>
      </c>
      <c r="Y12951"/>
      <c r="Z12951"/>
      <c r="AA12951"/>
      <c r="AB12951"/>
      <c r="AC12951"/>
      <c r="AD12951"/>
      <c r="AE12951"/>
      <c r="AF12951"/>
      <c r="AG12951"/>
      <c r="AH12951"/>
      <c r="AI12951"/>
      <c r="AJ12951"/>
    </row>
    <row r="12952" spans="1:36" ht="14.25" customHeight="1">
      <c r="A12952" s="41" t="b">
        <f t="shared" si="1634"/>
        <v>0</v>
      </c>
      <c r="B12952" s="41">
        <f t="shared" si="1635"/>
        <v>12951</v>
      </c>
      <c r="C12952" s="23"/>
      <c r="N12952" s="45"/>
      <c r="O12952" s="45"/>
      <c r="P12952" s="45"/>
      <c r="Q12952" s="45"/>
      <c r="R12952" s="45"/>
      <c r="S12952" s="1">
        <f t="shared" si="1636"/>
        <v>0</v>
      </c>
      <c r="T12952" s="1">
        <f t="shared" si="1629"/>
        <v>0</v>
      </c>
      <c r="U12952" s="1">
        <f t="shared" si="1630"/>
        <v>0</v>
      </c>
      <c r="V12952" s="1">
        <f t="shared" si="1631"/>
        <v>0</v>
      </c>
      <c r="W12952" s="1">
        <f t="shared" si="1632"/>
        <v>0</v>
      </c>
      <c r="X12952" s="1">
        <f t="shared" si="1633"/>
        <v>0</v>
      </c>
      <c r="Y12952"/>
      <c r="Z12952"/>
      <c r="AA12952"/>
      <c r="AB12952"/>
      <c r="AC12952"/>
      <c r="AD12952"/>
      <c r="AE12952"/>
      <c r="AF12952"/>
      <c r="AG12952"/>
      <c r="AH12952"/>
      <c r="AI12952"/>
      <c r="AJ12952"/>
    </row>
    <row r="12953" spans="1:36" ht="14.25" customHeight="1">
      <c r="A12953" s="41" t="b">
        <f t="shared" si="1634"/>
        <v>0</v>
      </c>
      <c r="B12953" s="41">
        <f t="shared" si="1635"/>
        <v>12952</v>
      </c>
      <c r="C12953" s="23"/>
      <c r="N12953" s="45"/>
      <c r="O12953" s="45"/>
      <c r="P12953" s="45"/>
      <c r="Q12953" s="45"/>
      <c r="R12953" s="45"/>
      <c r="S12953" s="1">
        <f t="shared" si="1636"/>
        <v>0</v>
      </c>
      <c r="T12953" s="1">
        <f t="shared" si="1629"/>
        <v>0</v>
      </c>
      <c r="U12953" s="1">
        <f t="shared" si="1630"/>
        <v>0</v>
      </c>
      <c r="V12953" s="1">
        <f t="shared" si="1631"/>
        <v>0</v>
      </c>
      <c r="W12953" s="1">
        <f t="shared" si="1632"/>
        <v>0</v>
      </c>
      <c r="X12953" s="1">
        <f t="shared" si="1633"/>
        <v>0</v>
      </c>
      <c r="Y12953"/>
      <c r="Z12953"/>
      <c r="AA12953"/>
      <c r="AB12953"/>
      <c r="AC12953"/>
      <c r="AD12953"/>
      <c r="AE12953"/>
      <c r="AF12953"/>
      <c r="AG12953"/>
      <c r="AH12953"/>
      <c r="AI12953"/>
      <c r="AJ12953"/>
    </row>
    <row r="12954" spans="1:36" ht="14.25" customHeight="1">
      <c r="A12954" s="41" t="b">
        <f t="shared" si="1634"/>
        <v>0</v>
      </c>
      <c r="B12954" s="41">
        <f t="shared" si="1635"/>
        <v>12953</v>
      </c>
      <c r="C12954" s="23"/>
      <c r="N12954" s="45"/>
      <c r="O12954" s="45"/>
      <c r="P12954" s="45"/>
      <c r="Q12954" s="45"/>
      <c r="R12954" s="45"/>
      <c r="S12954" s="1">
        <f t="shared" si="1636"/>
        <v>0</v>
      </c>
      <c r="T12954" s="1">
        <f t="shared" si="1629"/>
        <v>0</v>
      </c>
      <c r="U12954" s="1">
        <f t="shared" si="1630"/>
        <v>0</v>
      </c>
      <c r="V12954" s="1">
        <f t="shared" si="1631"/>
        <v>0</v>
      </c>
      <c r="W12954" s="1">
        <f t="shared" si="1632"/>
        <v>0</v>
      </c>
      <c r="X12954" s="1">
        <f t="shared" si="1633"/>
        <v>0</v>
      </c>
      <c r="Y12954"/>
      <c r="Z12954"/>
      <c r="AA12954"/>
      <c r="AB12954"/>
      <c r="AC12954"/>
      <c r="AD12954"/>
      <c r="AE12954"/>
      <c r="AF12954"/>
      <c r="AG12954"/>
      <c r="AH12954"/>
      <c r="AI12954"/>
      <c r="AJ12954"/>
    </row>
    <row r="12955" spans="1:36" ht="14.25" customHeight="1">
      <c r="A12955" s="41" t="b">
        <f t="shared" si="1634"/>
        <v>0</v>
      </c>
      <c r="B12955" s="41">
        <f t="shared" si="1635"/>
        <v>12954</v>
      </c>
      <c r="C12955" s="23"/>
      <c r="N12955" s="45"/>
      <c r="O12955" s="45"/>
      <c r="P12955" s="45"/>
      <c r="Q12955" s="45"/>
      <c r="R12955" s="45"/>
      <c r="S12955" s="1">
        <f t="shared" si="1636"/>
        <v>0</v>
      </c>
      <c r="T12955" s="1">
        <f t="shared" si="1629"/>
        <v>0</v>
      </c>
      <c r="U12955" s="1">
        <f t="shared" si="1630"/>
        <v>0</v>
      </c>
      <c r="V12955" s="1">
        <f t="shared" si="1631"/>
        <v>0</v>
      </c>
      <c r="W12955" s="1">
        <f t="shared" si="1632"/>
        <v>0</v>
      </c>
      <c r="X12955" s="1">
        <f t="shared" si="1633"/>
        <v>0</v>
      </c>
      <c r="Y12955"/>
      <c r="Z12955"/>
      <c r="AA12955"/>
      <c r="AB12955"/>
      <c r="AC12955"/>
      <c r="AD12955"/>
      <c r="AE12955"/>
      <c r="AF12955"/>
      <c r="AG12955"/>
      <c r="AH12955"/>
      <c r="AI12955"/>
      <c r="AJ12955"/>
    </row>
    <row r="12956" spans="1:36" ht="14.25" customHeight="1">
      <c r="A12956" s="41" t="b">
        <f t="shared" si="1634"/>
        <v>0</v>
      </c>
      <c r="B12956" s="41">
        <f t="shared" si="1635"/>
        <v>12955</v>
      </c>
      <c r="C12956" s="23"/>
      <c r="N12956" s="45"/>
      <c r="O12956" s="45"/>
      <c r="P12956" s="45"/>
      <c r="Q12956" s="45"/>
      <c r="R12956" s="45"/>
      <c r="S12956" s="1">
        <f t="shared" si="1636"/>
        <v>0</v>
      </c>
      <c r="T12956" s="1">
        <f t="shared" si="1629"/>
        <v>0</v>
      </c>
      <c r="U12956" s="1">
        <f t="shared" si="1630"/>
        <v>0</v>
      </c>
      <c r="V12956" s="1">
        <f t="shared" si="1631"/>
        <v>0</v>
      </c>
      <c r="W12956" s="1">
        <f t="shared" si="1632"/>
        <v>0</v>
      </c>
      <c r="X12956" s="1">
        <f t="shared" si="1633"/>
        <v>0</v>
      </c>
      <c r="Y12956"/>
      <c r="Z12956"/>
      <c r="AA12956"/>
      <c r="AB12956"/>
      <c r="AC12956"/>
      <c r="AD12956"/>
      <c r="AE12956"/>
      <c r="AF12956"/>
      <c r="AG12956"/>
      <c r="AH12956"/>
      <c r="AI12956"/>
      <c r="AJ12956"/>
    </row>
    <row r="12957" spans="1:36" ht="14.25" customHeight="1">
      <c r="A12957" s="41" t="b">
        <f t="shared" si="1634"/>
        <v>0</v>
      </c>
      <c r="B12957" s="41">
        <f t="shared" si="1635"/>
        <v>12956</v>
      </c>
      <c r="C12957" s="23"/>
      <c r="N12957" s="45"/>
      <c r="O12957" s="45"/>
      <c r="P12957" s="45"/>
      <c r="Q12957" s="45"/>
      <c r="R12957" s="45"/>
      <c r="S12957" s="1">
        <f t="shared" si="1636"/>
        <v>0</v>
      </c>
      <c r="T12957" s="1">
        <f t="shared" si="1629"/>
        <v>0</v>
      </c>
      <c r="U12957" s="1">
        <f t="shared" si="1630"/>
        <v>0</v>
      </c>
      <c r="V12957" s="1">
        <f t="shared" si="1631"/>
        <v>0</v>
      </c>
      <c r="W12957" s="1">
        <f t="shared" si="1632"/>
        <v>0</v>
      </c>
      <c r="X12957" s="1">
        <f t="shared" si="1633"/>
        <v>0</v>
      </c>
      <c r="Y12957"/>
      <c r="Z12957"/>
      <c r="AA12957"/>
      <c r="AB12957"/>
      <c r="AC12957"/>
      <c r="AD12957"/>
      <c r="AE12957"/>
      <c r="AF12957"/>
      <c r="AG12957"/>
      <c r="AH12957"/>
      <c r="AI12957"/>
      <c r="AJ12957"/>
    </row>
    <row r="12958" spans="1:36" ht="14.25" customHeight="1">
      <c r="A12958" s="41" t="b">
        <f t="shared" si="1634"/>
        <v>0</v>
      </c>
      <c r="B12958" s="41">
        <f t="shared" si="1635"/>
        <v>12957</v>
      </c>
      <c r="C12958" s="23"/>
      <c r="N12958" s="45"/>
      <c r="O12958" s="45"/>
      <c r="P12958" s="45"/>
      <c r="Q12958" s="45"/>
      <c r="R12958" s="45"/>
      <c r="S12958" s="1">
        <f t="shared" si="1636"/>
        <v>0</v>
      </c>
      <c r="T12958" s="1">
        <f t="shared" si="1629"/>
        <v>0</v>
      </c>
      <c r="U12958" s="1">
        <f t="shared" si="1630"/>
        <v>0</v>
      </c>
      <c r="V12958" s="1">
        <f t="shared" si="1631"/>
        <v>0</v>
      </c>
      <c r="W12958" s="1">
        <f t="shared" si="1632"/>
        <v>0</v>
      </c>
      <c r="X12958" s="1">
        <f t="shared" si="1633"/>
        <v>0</v>
      </c>
      <c r="Y12958"/>
      <c r="Z12958"/>
      <c r="AA12958"/>
      <c r="AB12958"/>
      <c r="AC12958"/>
      <c r="AD12958"/>
      <c r="AE12958"/>
      <c r="AF12958"/>
      <c r="AG12958"/>
      <c r="AH12958"/>
      <c r="AI12958"/>
      <c r="AJ12958"/>
    </row>
    <row r="12959" spans="1:36" ht="14.25" customHeight="1">
      <c r="A12959" s="41" t="b">
        <f t="shared" si="1634"/>
        <v>0</v>
      </c>
      <c r="B12959" s="41">
        <f t="shared" si="1635"/>
        <v>12958</v>
      </c>
      <c r="C12959" s="23"/>
      <c r="N12959" s="45"/>
      <c r="O12959" s="45"/>
      <c r="P12959" s="45"/>
      <c r="Q12959" s="45"/>
      <c r="R12959" s="45"/>
      <c r="S12959" s="1">
        <f t="shared" si="1636"/>
        <v>0</v>
      </c>
      <c r="T12959" s="1">
        <f t="shared" si="1629"/>
        <v>0</v>
      </c>
      <c r="U12959" s="1">
        <f t="shared" si="1630"/>
        <v>0</v>
      </c>
      <c r="V12959" s="1">
        <f t="shared" si="1631"/>
        <v>0</v>
      </c>
      <c r="W12959" s="1">
        <f t="shared" si="1632"/>
        <v>0</v>
      </c>
      <c r="X12959" s="1">
        <f t="shared" si="1633"/>
        <v>0</v>
      </c>
      <c r="Y12959"/>
      <c r="Z12959"/>
      <c r="AA12959"/>
      <c r="AB12959"/>
      <c r="AC12959"/>
      <c r="AD12959"/>
      <c r="AE12959"/>
      <c r="AF12959"/>
      <c r="AG12959"/>
      <c r="AH12959"/>
      <c r="AI12959"/>
      <c r="AJ12959"/>
    </row>
    <row r="12960" spans="1:36" ht="14.25" customHeight="1">
      <c r="A12960" s="41" t="b">
        <f t="shared" si="1634"/>
        <v>0</v>
      </c>
      <c r="B12960" s="41">
        <f t="shared" si="1635"/>
        <v>12959</v>
      </c>
      <c r="C12960" s="23"/>
      <c r="N12960" s="45"/>
      <c r="O12960" s="45"/>
      <c r="P12960" s="45"/>
      <c r="Q12960" s="45"/>
      <c r="R12960" s="45"/>
      <c r="S12960" s="1">
        <f t="shared" si="1636"/>
        <v>0</v>
      </c>
      <c r="T12960" s="1">
        <f t="shared" si="1629"/>
        <v>0</v>
      </c>
      <c r="U12960" s="1">
        <f t="shared" si="1630"/>
        <v>0</v>
      </c>
      <c r="V12960" s="1">
        <f t="shared" si="1631"/>
        <v>0</v>
      </c>
      <c r="W12960" s="1">
        <f t="shared" si="1632"/>
        <v>0</v>
      </c>
      <c r="X12960" s="1">
        <f t="shared" si="1633"/>
        <v>0</v>
      </c>
      <c r="Y12960"/>
      <c r="Z12960"/>
      <c r="AA12960"/>
      <c r="AB12960"/>
      <c r="AC12960"/>
      <c r="AD12960"/>
      <c r="AE12960"/>
      <c r="AF12960"/>
      <c r="AG12960"/>
      <c r="AH12960"/>
      <c r="AI12960"/>
      <c r="AJ12960"/>
    </row>
    <row r="12961" spans="1:36" ht="14.25" customHeight="1">
      <c r="A12961" s="41" t="b">
        <f t="shared" si="1634"/>
        <v>0</v>
      </c>
      <c r="B12961" s="41">
        <f t="shared" si="1635"/>
        <v>12960</v>
      </c>
      <c r="C12961" s="23"/>
      <c r="N12961" s="45"/>
      <c r="O12961" s="45"/>
      <c r="P12961" s="45"/>
      <c r="Q12961" s="45"/>
      <c r="R12961" s="45"/>
      <c r="S12961" s="1">
        <f t="shared" si="1636"/>
        <v>0</v>
      </c>
      <c r="T12961" s="1">
        <f t="shared" ref="T12961:T13024" si="1637">IF(AND(D12961="NOT EXECUTED",COUNTA($N12961)&lt;&gt;0),1,0)</f>
        <v>0</v>
      </c>
      <c r="U12961" s="1">
        <f t="shared" ref="U12961:U13024" si="1638">IF(AND(E12961="NOT EXECUTED",COUNTA($N12961)&lt;&gt;0),1,0)</f>
        <v>0</v>
      </c>
      <c r="V12961" s="1">
        <f t="shared" ref="V12961:V13024" si="1639">IF(AND(F12961="NOT EXECUTED",COUNTA($N12961)&lt;&gt;0),1,0)</f>
        <v>0</v>
      </c>
      <c r="W12961" s="1">
        <f t="shared" ref="W12961:W13024" si="1640">IF(AND(G12961="NOT EXECUTED",COUNTA($N12961)&lt;&gt;0),1,0)</f>
        <v>0</v>
      </c>
      <c r="X12961" s="1">
        <f t="shared" ref="X12961:X13024" si="1641">IF(AND(S12961=1,COUNTA($N12961)&lt;&gt;0),1,0)</f>
        <v>0</v>
      </c>
      <c r="Y12961"/>
      <c r="Z12961"/>
      <c r="AA12961"/>
      <c r="AB12961"/>
      <c r="AC12961"/>
      <c r="AD12961"/>
      <c r="AE12961"/>
      <c r="AF12961"/>
      <c r="AG12961"/>
      <c r="AH12961"/>
      <c r="AI12961"/>
      <c r="AJ12961"/>
    </row>
    <row r="12962" spans="1:36" ht="14.25" customHeight="1">
      <c r="A12962" s="41" t="b">
        <f t="shared" ref="A12962:A13025" si="1642">IF(OR(COUNTIF(D12962:M12962, "NOT EXECUTED"), COUNTIF(D12962:M12962, "NOT COMPILED"), COUNTIF(D12962:M12962, "NOT EFFECTIVE")),TRUE,FALSE)</f>
        <v>0</v>
      </c>
      <c r="B12962" s="41">
        <f t="shared" si="1635"/>
        <v>12961</v>
      </c>
      <c r="C12962" s="23"/>
      <c r="N12962" s="45"/>
      <c r="O12962" s="45"/>
      <c r="P12962" s="45"/>
      <c r="Q12962" s="45"/>
      <c r="R12962" s="45"/>
      <c r="S12962" s="1">
        <f t="shared" si="1636"/>
        <v>0</v>
      </c>
      <c r="T12962" s="1">
        <f t="shared" si="1637"/>
        <v>0</v>
      </c>
      <c r="U12962" s="1">
        <f t="shared" si="1638"/>
        <v>0</v>
      </c>
      <c r="V12962" s="1">
        <f t="shared" si="1639"/>
        <v>0</v>
      </c>
      <c r="W12962" s="1">
        <f t="shared" si="1640"/>
        <v>0</v>
      </c>
      <c r="X12962" s="1">
        <f t="shared" si="1641"/>
        <v>0</v>
      </c>
      <c r="Y12962"/>
      <c r="Z12962"/>
      <c r="AA12962"/>
      <c r="AB12962"/>
      <c r="AC12962"/>
      <c r="AD12962"/>
      <c r="AE12962"/>
      <c r="AF12962"/>
      <c r="AG12962"/>
      <c r="AH12962"/>
      <c r="AI12962"/>
      <c r="AJ12962"/>
    </row>
    <row r="12963" spans="1:36" ht="14.25" customHeight="1">
      <c r="A12963" s="41" t="b">
        <f t="shared" si="1642"/>
        <v>0</v>
      </c>
      <c r="B12963" s="41">
        <f t="shared" si="1635"/>
        <v>12962</v>
      </c>
      <c r="C12963" s="23"/>
      <c r="N12963" s="45"/>
      <c r="O12963" s="45"/>
      <c r="P12963" s="45"/>
      <c r="Q12963" s="45"/>
      <c r="R12963" s="45"/>
      <c r="S12963" s="1">
        <f t="shared" si="1636"/>
        <v>0</v>
      </c>
      <c r="T12963" s="1">
        <f t="shared" si="1637"/>
        <v>0</v>
      </c>
      <c r="U12963" s="1">
        <f t="shared" si="1638"/>
        <v>0</v>
      </c>
      <c r="V12963" s="1">
        <f t="shared" si="1639"/>
        <v>0</v>
      </c>
      <c r="W12963" s="1">
        <f t="shared" si="1640"/>
        <v>0</v>
      </c>
      <c r="X12963" s="1">
        <f t="shared" si="1641"/>
        <v>0</v>
      </c>
      <c r="Y12963"/>
      <c r="Z12963"/>
      <c r="AA12963"/>
      <c r="AB12963"/>
      <c r="AC12963"/>
      <c r="AD12963"/>
      <c r="AE12963"/>
      <c r="AF12963"/>
      <c r="AG12963"/>
      <c r="AH12963"/>
      <c r="AI12963"/>
      <c r="AJ12963"/>
    </row>
    <row r="12964" spans="1:36" ht="14.25" customHeight="1">
      <c r="A12964" s="41" t="b">
        <f t="shared" si="1642"/>
        <v>0</v>
      </c>
      <c r="B12964" s="41">
        <f t="shared" si="1635"/>
        <v>12963</v>
      </c>
      <c r="C12964" s="23"/>
      <c r="N12964" s="45"/>
      <c r="O12964" s="45"/>
      <c r="P12964" s="45"/>
      <c r="Q12964" s="45"/>
      <c r="R12964" s="45"/>
      <c r="S12964" s="1">
        <f t="shared" si="1636"/>
        <v>0</v>
      </c>
      <c r="T12964" s="1">
        <f t="shared" si="1637"/>
        <v>0</v>
      </c>
      <c r="U12964" s="1">
        <f t="shared" si="1638"/>
        <v>0</v>
      </c>
      <c r="V12964" s="1">
        <f t="shared" si="1639"/>
        <v>0</v>
      </c>
      <c r="W12964" s="1">
        <f t="shared" si="1640"/>
        <v>0</v>
      </c>
      <c r="X12964" s="1">
        <f t="shared" si="1641"/>
        <v>0</v>
      </c>
      <c r="Y12964"/>
      <c r="Z12964"/>
      <c r="AA12964"/>
      <c r="AB12964"/>
      <c r="AC12964"/>
      <c r="AD12964"/>
      <c r="AE12964"/>
      <c r="AF12964"/>
      <c r="AG12964"/>
      <c r="AH12964"/>
      <c r="AI12964"/>
      <c r="AJ12964"/>
    </row>
    <row r="12965" spans="1:36" ht="14.25" customHeight="1">
      <c r="A12965" s="41" t="b">
        <f t="shared" si="1642"/>
        <v>0</v>
      </c>
      <c r="B12965" s="41">
        <f t="shared" si="1635"/>
        <v>12964</v>
      </c>
      <c r="C12965" s="23"/>
      <c r="N12965" s="45"/>
      <c r="O12965" s="45"/>
      <c r="P12965" s="45"/>
      <c r="Q12965" s="45"/>
      <c r="R12965" s="45"/>
      <c r="S12965" s="1">
        <f t="shared" si="1636"/>
        <v>0</v>
      </c>
      <c r="T12965" s="1">
        <f t="shared" si="1637"/>
        <v>0</v>
      </c>
      <c r="U12965" s="1">
        <f t="shared" si="1638"/>
        <v>0</v>
      </c>
      <c r="V12965" s="1">
        <f t="shared" si="1639"/>
        <v>0</v>
      </c>
      <c r="W12965" s="1">
        <f t="shared" si="1640"/>
        <v>0</v>
      </c>
      <c r="X12965" s="1">
        <f t="shared" si="1641"/>
        <v>0</v>
      </c>
      <c r="Y12965"/>
      <c r="Z12965"/>
      <c r="AA12965"/>
      <c r="AB12965"/>
      <c r="AC12965"/>
      <c r="AD12965"/>
      <c r="AE12965"/>
      <c r="AF12965"/>
      <c r="AG12965"/>
      <c r="AH12965"/>
      <c r="AI12965"/>
      <c r="AJ12965"/>
    </row>
    <row r="12966" spans="1:36" ht="14.25" customHeight="1">
      <c r="A12966" s="41" t="b">
        <f t="shared" si="1642"/>
        <v>0</v>
      </c>
      <c r="B12966" s="41">
        <f t="shared" si="1635"/>
        <v>12965</v>
      </c>
      <c r="C12966" s="23"/>
      <c r="N12966" s="45"/>
      <c r="O12966" s="45"/>
      <c r="P12966" s="45"/>
      <c r="Q12966" s="45"/>
      <c r="R12966" s="45"/>
      <c r="S12966" s="1">
        <f t="shared" si="1636"/>
        <v>0</v>
      </c>
      <c r="T12966" s="1">
        <f t="shared" si="1637"/>
        <v>0</v>
      </c>
      <c r="U12966" s="1">
        <f t="shared" si="1638"/>
        <v>0</v>
      </c>
      <c r="V12966" s="1">
        <f t="shared" si="1639"/>
        <v>0</v>
      </c>
      <c r="W12966" s="1">
        <f t="shared" si="1640"/>
        <v>0</v>
      </c>
      <c r="X12966" s="1">
        <f t="shared" si="1641"/>
        <v>0</v>
      </c>
      <c r="Y12966"/>
      <c r="Z12966"/>
      <c r="AA12966"/>
      <c r="AB12966"/>
      <c r="AC12966"/>
      <c r="AD12966"/>
      <c r="AE12966"/>
      <c r="AF12966"/>
      <c r="AG12966"/>
      <c r="AH12966"/>
      <c r="AI12966"/>
      <c r="AJ12966"/>
    </row>
    <row r="12967" spans="1:36" ht="14.25" customHeight="1">
      <c r="A12967" s="41" t="b">
        <f t="shared" si="1642"/>
        <v>0</v>
      </c>
      <c r="B12967" s="41">
        <f t="shared" si="1635"/>
        <v>12966</v>
      </c>
      <c r="C12967" s="23"/>
      <c r="N12967" s="45"/>
      <c r="O12967" s="45"/>
      <c r="P12967" s="45"/>
      <c r="Q12967" s="45"/>
      <c r="R12967" s="45"/>
      <c r="S12967" s="1">
        <f t="shared" si="1636"/>
        <v>0</v>
      </c>
      <c r="T12967" s="1">
        <f t="shared" si="1637"/>
        <v>0</v>
      </c>
      <c r="U12967" s="1">
        <f t="shared" si="1638"/>
        <v>0</v>
      </c>
      <c r="V12967" s="1">
        <f t="shared" si="1639"/>
        <v>0</v>
      </c>
      <c r="W12967" s="1">
        <f t="shared" si="1640"/>
        <v>0</v>
      </c>
      <c r="X12967" s="1">
        <f t="shared" si="1641"/>
        <v>0</v>
      </c>
      <c r="Y12967"/>
      <c r="Z12967"/>
      <c r="AA12967"/>
      <c r="AB12967"/>
      <c r="AC12967"/>
      <c r="AD12967"/>
      <c r="AE12967"/>
      <c r="AF12967"/>
      <c r="AG12967"/>
      <c r="AH12967"/>
      <c r="AI12967"/>
      <c r="AJ12967"/>
    </row>
    <row r="12968" spans="1:36" ht="14.25" customHeight="1">
      <c r="A12968" s="41" t="b">
        <f t="shared" si="1642"/>
        <v>0</v>
      </c>
      <c r="B12968" s="41">
        <f t="shared" si="1635"/>
        <v>12967</v>
      </c>
      <c r="C12968" s="23"/>
      <c r="N12968" s="45"/>
      <c r="O12968" s="45"/>
      <c r="P12968" s="45"/>
      <c r="Q12968" s="45"/>
      <c r="R12968" s="45"/>
      <c r="S12968" s="1">
        <f t="shared" si="1636"/>
        <v>0</v>
      </c>
      <c r="T12968" s="1">
        <f t="shared" si="1637"/>
        <v>0</v>
      </c>
      <c r="U12968" s="1">
        <f t="shared" si="1638"/>
        <v>0</v>
      </c>
      <c r="V12968" s="1">
        <f t="shared" si="1639"/>
        <v>0</v>
      </c>
      <c r="W12968" s="1">
        <f t="shared" si="1640"/>
        <v>0</v>
      </c>
      <c r="X12968" s="1">
        <f t="shared" si="1641"/>
        <v>0</v>
      </c>
      <c r="Y12968"/>
      <c r="Z12968"/>
      <c r="AA12968"/>
      <c r="AB12968"/>
      <c r="AC12968"/>
      <c r="AD12968"/>
      <c r="AE12968"/>
      <c r="AF12968"/>
      <c r="AG12968"/>
      <c r="AH12968"/>
      <c r="AI12968"/>
      <c r="AJ12968"/>
    </row>
    <row r="12969" spans="1:36" ht="14.25" customHeight="1">
      <c r="A12969" s="41" t="b">
        <f t="shared" si="1642"/>
        <v>0</v>
      </c>
      <c r="B12969" s="41">
        <f t="shared" si="1635"/>
        <v>12968</v>
      </c>
      <c r="C12969" s="23"/>
      <c r="N12969" s="45"/>
      <c r="O12969" s="45"/>
      <c r="P12969" s="45"/>
      <c r="Q12969" s="45"/>
      <c r="R12969" s="45"/>
      <c r="S12969" s="1">
        <f t="shared" si="1636"/>
        <v>0</v>
      </c>
      <c r="T12969" s="1">
        <f t="shared" si="1637"/>
        <v>0</v>
      </c>
      <c r="U12969" s="1">
        <f t="shared" si="1638"/>
        <v>0</v>
      </c>
      <c r="V12969" s="1">
        <f t="shared" si="1639"/>
        <v>0</v>
      </c>
      <c r="W12969" s="1">
        <f t="shared" si="1640"/>
        <v>0</v>
      </c>
      <c r="X12969" s="1">
        <f t="shared" si="1641"/>
        <v>0</v>
      </c>
      <c r="Y12969"/>
      <c r="Z12969"/>
      <c r="AA12969"/>
      <c r="AB12969"/>
      <c r="AC12969"/>
      <c r="AD12969"/>
      <c r="AE12969"/>
      <c r="AF12969"/>
      <c r="AG12969"/>
      <c r="AH12969"/>
      <c r="AI12969"/>
      <c r="AJ12969"/>
    </row>
    <row r="12970" spans="1:36" ht="14.25" customHeight="1">
      <c r="A12970" s="41" t="b">
        <f t="shared" si="1642"/>
        <v>0</v>
      </c>
      <c r="B12970" s="41">
        <f t="shared" si="1635"/>
        <v>12969</v>
      </c>
      <c r="C12970" s="23"/>
      <c r="N12970" s="45"/>
      <c r="O12970" s="45"/>
      <c r="P12970" s="45"/>
      <c r="Q12970" s="45"/>
      <c r="R12970" s="45"/>
      <c r="S12970" s="1">
        <f t="shared" si="1636"/>
        <v>0</v>
      </c>
      <c r="T12970" s="1">
        <f t="shared" si="1637"/>
        <v>0</v>
      </c>
      <c r="U12970" s="1">
        <f t="shared" si="1638"/>
        <v>0</v>
      </c>
      <c r="V12970" s="1">
        <f t="shared" si="1639"/>
        <v>0</v>
      </c>
      <c r="W12970" s="1">
        <f t="shared" si="1640"/>
        <v>0</v>
      </c>
      <c r="X12970" s="1">
        <f t="shared" si="1641"/>
        <v>0</v>
      </c>
      <c r="Y12970"/>
      <c r="Z12970"/>
      <c r="AA12970"/>
      <c r="AB12970"/>
      <c r="AC12970"/>
      <c r="AD12970"/>
      <c r="AE12970"/>
      <c r="AF12970"/>
      <c r="AG12970"/>
      <c r="AH12970"/>
      <c r="AI12970"/>
      <c r="AJ12970"/>
    </row>
    <row r="12971" spans="1:36" ht="14.25" customHeight="1">
      <c r="A12971" s="41" t="b">
        <f t="shared" si="1642"/>
        <v>0</v>
      </c>
      <c r="B12971" s="41">
        <f t="shared" si="1635"/>
        <v>12970</v>
      </c>
      <c r="C12971" s="23"/>
      <c r="N12971" s="45"/>
      <c r="O12971" s="45"/>
      <c r="P12971" s="45"/>
      <c r="Q12971" s="45"/>
      <c r="R12971" s="45"/>
      <c r="S12971" s="1">
        <f t="shared" si="1636"/>
        <v>0</v>
      </c>
      <c r="T12971" s="1">
        <f t="shared" si="1637"/>
        <v>0</v>
      </c>
      <c r="U12971" s="1">
        <f t="shared" si="1638"/>
        <v>0</v>
      </c>
      <c r="V12971" s="1">
        <f t="shared" si="1639"/>
        <v>0</v>
      </c>
      <c r="W12971" s="1">
        <f t="shared" si="1640"/>
        <v>0</v>
      </c>
      <c r="X12971" s="1">
        <f t="shared" si="1641"/>
        <v>0</v>
      </c>
      <c r="Y12971"/>
      <c r="Z12971"/>
      <c r="AA12971"/>
      <c r="AB12971"/>
      <c r="AC12971"/>
      <c r="AD12971"/>
      <c r="AE12971"/>
      <c r="AF12971"/>
      <c r="AG12971"/>
      <c r="AH12971"/>
      <c r="AI12971"/>
      <c r="AJ12971"/>
    </row>
    <row r="12972" spans="1:36" ht="14.25" customHeight="1">
      <c r="A12972" s="41" t="b">
        <f t="shared" si="1642"/>
        <v>0</v>
      </c>
      <c r="B12972" s="41">
        <f t="shared" si="1635"/>
        <v>12971</v>
      </c>
      <c r="C12972" s="23"/>
      <c r="N12972" s="45"/>
      <c r="O12972" s="45"/>
      <c r="P12972" s="45"/>
      <c r="Q12972" s="45"/>
      <c r="R12972" s="45"/>
      <c r="S12972" s="1">
        <f t="shared" si="1636"/>
        <v>0</v>
      </c>
      <c r="T12972" s="1">
        <f t="shared" si="1637"/>
        <v>0</v>
      </c>
      <c r="U12972" s="1">
        <f t="shared" si="1638"/>
        <v>0</v>
      </c>
      <c r="V12972" s="1">
        <f t="shared" si="1639"/>
        <v>0</v>
      </c>
      <c r="W12972" s="1">
        <f t="shared" si="1640"/>
        <v>0</v>
      </c>
      <c r="X12972" s="1">
        <f t="shared" si="1641"/>
        <v>0</v>
      </c>
      <c r="Y12972"/>
      <c r="Z12972"/>
      <c r="AA12972"/>
      <c r="AB12972"/>
      <c r="AC12972"/>
      <c r="AD12972"/>
      <c r="AE12972"/>
      <c r="AF12972"/>
      <c r="AG12972"/>
      <c r="AH12972"/>
      <c r="AI12972"/>
      <c r="AJ12972"/>
    </row>
    <row r="12973" spans="1:36" ht="14.25" customHeight="1">
      <c r="A12973" s="41" t="b">
        <f t="shared" si="1642"/>
        <v>0</v>
      </c>
      <c r="B12973" s="41">
        <f t="shared" si="1635"/>
        <v>12972</v>
      </c>
      <c r="C12973" s="23"/>
      <c r="N12973" s="45"/>
      <c r="O12973" s="45"/>
      <c r="P12973" s="45"/>
      <c r="Q12973" s="45"/>
      <c r="R12973" s="45"/>
      <c r="S12973" s="1">
        <f t="shared" si="1636"/>
        <v>0</v>
      </c>
      <c r="T12973" s="1">
        <f t="shared" si="1637"/>
        <v>0</v>
      </c>
      <c r="U12973" s="1">
        <f t="shared" si="1638"/>
        <v>0</v>
      </c>
      <c r="V12973" s="1">
        <f t="shared" si="1639"/>
        <v>0</v>
      </c>
      <c r="W12973" s="1">
        <f t="shared" si="1640"/>
        <v>0</v>
      </c>
      <c r="X12973" s="1">
        <f t="shared" si="1641"/>
        <v>0</v>
      </c>
      <c r="Y12973"/>
      <c r="Z12973"/>
      <c r="AA12973"/>
      <c r="AB12973"/>
      <c r="AC12973"/>
      <c r="AD12973"/>
      <c r="AE12973"/>
      <c r="AF12973"/>
      <c r="AG12973"/>
      <c r="AH12973"/>
      <c r="AI12973"/>
      <c r="AJ12973"/>
    </row>
    <row r="12974" spans="1:36" ht="14.25" customHeight="1">
      <c r="A12974" s="41" t="b">
        <f t="shared" si="1642"/>
        <v>0</v>
      </c>
      <c r="B12974" s="41">
        <f t="shared" si="1635"/>
        <v>12973</v>
      </c>
      <c r="C12974" s="23"/>
      <c r="N12974" s="45"/>
      <c r="O12974" s="45"/>
      <c r="P12974" s="45"/>
      <c r="Q12974" s="45"/>
      <c r="R12974" s="45"/>
      <c r="S12974" s="1">
        <f t="shared" si="1636"/>
        <v>0</v>
      </c>
      <c r="T12974" s="1">
        <f t="shared" si="1637"/>
        <v>0</v>
      </c>
      <c r="U12974" s="1">
        <f t="shared" si="1638"/>
        <v>0</v>
      </c>
      <c r="V12974" s="1">
        <f t="shared" si="1639"/>
        <v>0</v>
      </c>
      <c r="W12974" s="1">
        <f t="shared" si="1640"/>
        <v>0</v>
      </c>
      <c r="X12974" s="1">
        <f t="shared" si="1641"/>
        <v>0</v>
      </c>
      <c r="Y12974"/>
      <c r="Z12974"/>
      <c r="AA12974"/>
      <c r="AB12974"/>
      <c r="AC12974"/>
      <c r="AD12974"/>
      <c r="AE12974"/>
      <c r="AF12974"/>
      <c r="AG12974"/>
      <c r="AH12974"/>
      <c r="AI12974"/>
      <c r="AJ12974"/>
    </row>
    <row r="12975" spans="1:36" ht="14.25" customHeight="1">
      <c r="A12975" s="41" t="b">
        <f t="shared" si="1642"/>
        <v>0</v>
      </c>
      <c r="B12975" s="41">
        <f t="shared" si="1635"/>
        <v>12974</v>
      </c>
      <c r="C12975" s="23"/>
      <c r="N12975" s="45"/>
      <c r="O12975" s="45"/>
      <c r="P12975" s="45"/>
      <c r="Q12975" s="45"/>
      <c r="R12975" s="45"/>
      <c r="S12975" s="1">
        <f t="shared" si="1636"/>
        <v>0</v>
      </c>
      <c r="T12975" s="1">
        <f t="shared" si="1637"/>
        <v>0</v>
      </c>
      <c r="U12975" s="1">
        <f t="shared" si="1638"/>
        <v>0</v>
      </c>
      <c r="V12975" s="1">
        <f t="shared" si="1639"/>
        <v>0</v>
      </c>
      <c r="W12975" s="1">
        <f t="shared" si="1640"/>
        <v>0</v>
      </c>
      <c r="X12975" s="1">
        <f t="shared" si="1641"/>
        <v>0</v>
      </c>
      <c r="Y12975"/>
      <c r="Z12975"/>
      <c r="AA12975"/>
      <c r="AB12975"/>
      <c r="AC12975"/>
      <c r="AD12975"/>
      <c r="AE12975"/>
      <c r="AF12975"/>
      <c r="AG12975"/>
      <c r="AH12975"/>
      <c r="AI12975"/>
      <c r="AJ12975"/>
    </row>
    <row r="12976" spans="1:36" ht="14.25" customHeight="1">
      <c r="A12976" s="41" t="b">
        <f t="shared" si="1642"/>
        <v>0</v>
      </c>
      <c r="B12976" s="41">
        <f t="shared" si="1635"/>
        <v>12975</v>
      </c>
      <c r="C12976" s="23"/>
      <c r="N12976" s="45"/>
      <c r="O12976" s="45"/>
      <c r="P12976" s="45"/>
      <c r="Q12976" s="45"/>
      <c r="R12976" s="45"/>
      <c r="S12976" s="1">
        <f t="shared" si="1636"/>
        <v>0</v>
      </c>
      <c r="T12976" s="1">
        <f t="shared" si="1637"/>
        <v>0</v>
      </c>
      <c r="U12976" s="1">
        <f t="shared" si="1638"/>
        <v>0</v>
      </c>
      <c r="V12976" s="1">
        <f t="shared" si="1639"/>
        <v>0</v>
      </c>
      <c r="W12976" s="1">
        <f t="shared" si="1640"/>
        <v>0</v>
      </c>
      <c r="X12976" s="1">
        <f t="shared" si="1641"/>
        <v>0</v>
      </c>
      <c r="Y12976"/>
      <c r="Z12976"/>
      <c r="AA12976"/>
      <c r="AB12976"/>
      <c r="AC12976"/>
      <c r="AD12976"/>
      <c r="AE12976"/>
      <c r="AF12976"/>
      <c r="AG12976"/>
      <c r="AH12976"/>
      <c r="AI12976"/>
      <c r="AJ12976"/>
    </row>
    <row r="12977" spans="1:36" ht="14.25" customHeight="1">
      <c r="A12977" s="41" t="b">
        <f t="shared" si="1642"/>
        <v>0</v>
      </c>
      <c r="B12977" s="41">
        <f t="shared" si="1635"/>
        <v>12976</v>
      </c>
      <c r="C12977" s="23"/>
      <c r="N12977" s="45"/>
      <c r="O12977" s="45"/>
      <c r="P12977" s="45"/>
      <c r="Q12977" s="45"/>
      <c r="R12977" s="45"/>
      <c r="S12977" s="1">
        <f t="shared" si="1636"/>
        <v>0</v>
      </c>
      <c r="T12977" s="1">
        <f t="shared" si="1637"/>
        <v>0</v>
      </c>
      <c r="U12977" s="1">
        <f t="shared" si="1638"/>
        <v>0</v>
      </c>
      <c r="V12977" s="1">
        <f t="shared" si="1639"/>
        <v>0</v>
      </c>
      <c r="W12977" s="1">
        <f t="shared" si="1640"/>
        <v>0</v>
      </c>
      <c r="X12977" s="1">
        <f t="shared" si="1641"/>
        <v>0</v>
      </c>
      <c r="Y12977"/>
      <c r="Z12977"/>
      <c r="AA12977"/>
      <c r="AB12977"/>
      <c r="AC12977"/>
      <c r="AD12977"/>
      <c r="AE12977"/>
      <c r="AF12977"/>
      <c r="AG12977"/>
      <c r="AH12977"/>
      <c r="AI12977"/>
      <c r="AJ12977"/>
    </row>
    <row r="12978" spans="1:36" ht="14.25" customHeight="1">
      <c r="A12978" s="41" t="b">
        <f t="shared" si="1642"/>
        <v>0</v>
      </c>
      <c r="B12978" s="41">
        <f t="shared" si="1635"/>
        <v>12977</v>
      </c>
      <c r="C12978" s="23"/>
      <c r="N12978" s="45"/>
      <c r="O12978" s="45"/>
      <c r="P12978" s="45"/>
      <c r="Q12978" s="45"/>
      <c r="R12978" s="45"/>
      <c r="S12978" s="1">
        <f t="shared" si="1636"/>
        <v>0</v>
      </c>
      <c r="T12978" s="1">
        <f t="shared" si="1637"/>
        <v>0</v>
      </c>
      <c r="U12978" s="1">
        <f t="shared" si="1638"/>
        <v>0</v>
      </c>
      <c r="V12978" s="1">
        <f t="shared" si="1639"/>
        <v>0</v>
      </c>
      <c r="W12978" s="1">
        <f t="shared" si="1640"/>
        <v>0</v>
      </c>
      <c r="X12978" s="1">
        <f t="shared" si="1641"/>
        <v>0</v>
      </c>
      <c r="Y12978"/>
      <c r="Z12978"/>
      <c r="AA12978"/>
      <c r="AB12978"/>
      <c r="AC12978"/>
      <c r="AD12978"/>
      <c r="AE12978"/>
      <c r="AF12978"/>
      <c r="AG12978"/>
      <c r="AH12978"/>
      <c r="AI12978"/>
      <c r="AJ12978"/>
    </row>
    <row r="12979" spans="1:36" ht="14.25" customHeight="1">
      <c r="A12979" s="41" t="b">
        <f t="shared" si="1642"/>
        <v>0</v>
      </c>
      <c r="B12979" s="41">
        <f t="shared" si="1635"/>
        <v>12978</v>
      </c>
      <c r="C12979" s="23"/>
      <c r="N12979" s="45"/>
      <c r="O12979" s="45"/>
      <c r="P12979" s="45"/>
      <c r="Q12979" s="45"/>
      <c r="R12979" s="45"/>
      <c r="S12979" s="1">
        <f t="shared" si="1636"/>
        <v>0</v>
      </c>
      <c r="T12979" s="1">
        <f t="shared" si="1637"/>
        <v>0</v>
      </c>
      <c r="U12979" s="1">
        <f t="shared" si="1638"/>
        <v>0</v>
      </c>
      <c r="V12979" s="1">
        <f t="shared" si="1639"/>
        <v>0</v>
      </c>
      <c r="W12979" s="1">
        <f t="shared" si="1640"/>
        <v>0</v>
      </c>
      <c r="X12979" s="1">
        <f t="shared" si="1641"/>
        <v>0</v>
      </c>
      <c r="Y12979"/>
      <c r="Z12979"/>
      <c r="AA12979"/>
      <c r="AB12979"/>
      <c r="AC12979"/>
      <c r="AD12979"/>
      <c r="AE12979"/>
      <c r="AF12979"/>
      <c r="AG12979"/>
      <c r="AH12979"/>
      <c r="AI12979"/>
      <c r="AJ12979"/>
    </row>
    <row r="12980" spans="1:36" ht="14.25" customHeight="1">
      <c r="A12980" s="41" t="b">
        <f t="shared" si="1642"/>
        <v>0</v>
      </c>
      <c r="B12980" s="41">
        <f t="shared" si="1635"/>
        <v>12979</v>
      </c>
      <c r="C12980" s="23"/>
      <c r="N12980" s="45"/>
      <c r="O12980" s="45"/>
      <c r="P12980" s="45"/>
      <c r="Q12980" s="45"/>
      <c r="R12980" s="45"/>
      <c r="S12980" s="1">
        <f t="shared" si="1636"/>
        <v>0</v>
      </c>
      <c r="T12980" s="1">
        <f t="shared" si="1637"/>
        <v>0</v>
      </c>
      <c r="U12980" s="1">
        <f t="shared" si="1638"/>
        <v>0</v>
      </c>
      <c r="V12980" s="1">
        <f t="shared" si="1639"/>
        <v>0</v>
      </c>
      <c r="W12980" s="1">
        <f t="shared" si="1640"/>
        <v>0</v>
      </c>
      <c r="X12980" s="1">
        <f t="shared" si="1641"/>
        <v>0</v>
      </c>
      <c r="Y12980"/>
      <c r="Z12980"/>
      <c r="AA12980"/>
      <c r="AB12980"/>
      <c r="AC12980"/>
      <c r="AD12980"/>
      <c r="AE12980"/>
      <c r="AF12980"/>
      <c r="AG12980"/>
      <c r="AH12980"/>
      <c r="AI12980"/>
      <c r="AJ12980"/>
    </row>
    <row r="12981" spans="1:36" ht="14.25" customHeight="1">
      <c r="A12981" s="41" t="b">
        <f t="shared" si="1642"/>
        <v>0</v>
      </c>
      <c r="B12981" s="41">
        <f t="shared" si="1635"/>
        <v>12980</v>
      </c>
      <c r="C12981" s="23"/>
      <c r="N12981" s="45"/>
      <c r="O12981" s="45"/>
      <c r="P12981" s="45"/>
      <c r="Q12981" s="45"/>
      <c r="R12981" s="45"/>
      <c r="S12981" s="1">
        <f t="shared" si="1636"/>
        <v>0</v>
      </c>
      <c r="T12981" s="1">
        <f t="shared" si="1637"/>
        <v>0</v>
      </c>
      <c r="U12981" s="1">
        <f t="shared" si="1638"/>
        <v>0</v>
      </c>
      <c r="V12981" s="1">
        <f t="shared" si="1639"/>
        <v>0</v>
      </c>
      <c r="W12981" s="1">
        <f t="shared" si="1640"/>
        <v>0</v>
      </c>
      <c r="X12981" s="1">
        <f t="shared" si="1641"/>
        <v>0</v>
      </c>
      <c r="Y12981"/>
      <c r="Z12981"/>
      <c r="AA12981"/>
      <c r="AB12981"/>
      <c r="AC12981"/>
      <c r="AD12981"/>
      <c r="AE12981"/>
      <c r="AF12981"/>
      <c r="AG12981"/>
      <c r="AH12981"/>
      <c r="AI12981"/>
      <c r="AJ12981"/>
    </row>
    <row r="12982" spans="1:36" ht="14.25" customHeight="1">
      <c r="A12982" s="41" t="b">
        <f t="shared" si="1642"/>
        <v>0</v>
      </c>
      <c r="B12982" s="41">
        <f t="shared" si="1635"/>
        <v>12981</v>
      </c>
      <c r="C12982" s="23"/>
      <c r="N12982" s="45"/>
      <c r="O12982" s="45"/>
      <c r="P12982" s="45"/>
      <c r="Q12982" s="45"/>
      <c r="R12982" s="45"/>
      <c r="S12982" s="1">
        <f t="shared" si="1636"/>
        <v>0</v>
      </c>
      <c r="T12982" s="1">
        <f t="shared" si="1637"/>
        <v>0</v>
      </c>
      <c r="U12982" s="1">
        <f t="shared" si="1638"/>
        <v>0</v>
      </c>
      <c r="V12982" s="1">
        <f t="shared" si="1639"/>
        <v>0</v>
      </c>
      <c r="W12982" s="1">
        <f t="shared" si="1640"/>
        <v>0</v>
      </c>
      <c r="X12982" s="1">
        <f t="shared" si="1641"/>
        <v>0</v>
      </c>
      <c r="Y12982"/>
      <c r="Z12982"/>
      <c r="AA12982"/>
      <c r="AB12982"/>
      <c r="AC12982"/>
      <c r="AD12982"/>
      <c r="AE12982"/>
      <c r="AF12982"/>
      <c r="AG12982"/>
      <c r="AH12982"/>
      <c r="AI12982"/>
      <c r="AJ12982"/>
    </row>
    <row r="12983" spans="1:36" ht="14.25" customHeight="1">
      <c r="A12983" s="41" t="b">
        <f t="shared" si="1642"/>
        <v>0</v>
      </c>
      <c r="B12983" s="41">
        <f t="shared" si="1635"/>
        <v>12982</v>
      </c>
      <c r="C12983" s="23"/>
      <c r="N12983" s="45"/>
      <c r="O12983" s="45"/>
      <c r="P12983" s="45"/>
      <c r="Q12983" s="45"/>
      <c r="R12983" s="45"/>
      <c r="S12983" s="1">
        <f t="shared" si="1636"/>
        <v>0</v>
      </c>
      <c r="T12983" s="1">
        <f t="shared" si="1637"/>
        <v>0</v>
      </c>
      <c r="U12983" s="1">
        <f t="shared" si="1638"/>
        <v>0</v>
      </c>
      <c r="V12983" s="1">
        <f t="shared" si="1639"/>
        <v>0</v>
      </c>
      <c r="W12983" s="1">
        <f t="shared" si="1640"/>
        <v>0</v>
      </c>
      <c r="X12983" s="1">
        <f t="shared" si="1641"/>
        <v>0</v>
      </c>
      <c r="Y12983"/>
      <c r="Z12983"/>
      <c r="AA12983"/>
      <c r="AB12983"/>
      <c r="AC12983"/>
      <c r="AD12983"/>
      <c r="AE12983"/>
      <c r="AF12983"/>
      <c r="AG12983"/>
      <c r="AH12983"/>
      <c r="AI12983"/>
      <c r="AJ12983"/>
    </row>
    <row r="12984" spans="1:36" ht="14.25" customHeight="1">
      <c r="A12984" s="41" t="b">
        <f t="shared" si="1642"/>
        <v>0</v>
      </c>
      <c r="B12984" s="41">
        <f t="shared" si="1635"/>
        <v>12983</v>
      </c>
      <c r="C12984" s="23"/>
      <c r="N12984" s="45"/>
      <c r="O12984" s="45"/>
      <c r="P12984" s="45"/>
      <c r="Q12984" s="45"/>
      <c r="R12984" s="45"/>
      <c r="S12984" s="1">
        <f t="shared" si="1636"/>
        <v>0</v>
      </c>
      <c r="T12984" s="1">
        <f t="shared" si="1637"/>
        <v>0</v>
      </c>
      <c r="U12984" s="1">
        <f t="shared" si="1638"/>
        <v>0</v>
      </c>
      <c r="V12984" s="1">
        <f t="shared" si="1639"/>
        <v>0</v>
      </c>
      <c r="W12984" s="1">
        <f t="shared" si="1640"/>
        <v>0</v>
      </c>
      <c r="X12984" s="1">
        <f t="shared" si="1641"/>
        <v>0</v>
      </c>
      <c r="Y12984"/>
      <c r="Z12984"/>
      <c r="AA12984"/>
      <c r="AB12984"/>
      <c r="AC12984"/>
      <c r="AD12984"/>
      <c r="AE12984"/>
      <c r="AF12984"/>
      <c r="AG12984"/>
      <c r="AH12984"/>
      <c r="AI12984"/>
      <c r="AJ12984"/>
    </row>
    <row r="12985" spans="1:36" ht="14.25" customHeight="1">
      <c r="A12985" s="41" t="b">
        <f t="shared" si="1642"/>
        <v>0</v>
      </c>
      <c r="B12985" s="41">
        <f t="shared" si="1635"/>
        <v>12984</v>
      </c>
      <c r="C12985" s="23"/>
      <c r="N12985" s="45"/>
      <c r="O12985" s="45"/>
      <c r="P12985" s="45"/>
      <c r="Q12985" s="45"/>
      <c r="R12985" s="45"/>
      <c r="S12985" s="1">
        <f t="shared" si="1636"/>
        <v>0</v>
      </c>
      <c r="T12985" s="1">
        <f t="shared" si="1637"/>
        <v>0</v>
      </c>
      <c r="U12985" s="1">
        <f t="shared" si="1638"/>
        <v>0</v>
      </c>
      <c r="V12985" s="1">
        <f t="shared" si="1639"/>
        <v>0</v>
      </c>
      <c r="W12985" s="1">
        <f t="shared" si="1640"/>
        <v>0</v>
      </c>
      <c r="X12985" s="1">
        <f t="shared" si="1641"/>
        <v>0</v>
      </c>
      <c r="Y12985"/>
      <c r="Z12985"/>
      <c r="AA12985"/>
      <c r="AB12985"/>
      <c r="AC12985"/>
      <c r="AD12985"/>
      <c r="AE12985"/>
      <c r="AF12985"/>
      <c r="AG12985"/>
      <c r="AH12985"/>
      <c r="AI12985"/>
      <c r="AJ12985"/>
    </row>
    <row r="12986" spans="1:36" ht="14.25" customHeight="1">
      <c r="A12986" s="41" t="b">
        <f t="shared" si="1642"/>
        <v>0</v>
      </c>
      <c r="B12986" s="41">
        <f t="shared" si="1635"/>
        <v>12985</v>
      </c>
      <c r="C12986" s="23"/>
      <c r="N12986" s="45"/>
      <c r="O12986" s="45"/>
      <c r="P12986" s="45"/>
      <c r="Q12986" s="45"/>
      <c r="R12986" s="45"/>
      <c r="S12986" s="1">
        <f t="shared" si="1636"/>
        <v>0</v>
      </c>
      <c r="T12986" s="1">
        <f t="shared" si="1637"/>
        <v>0</v>
      </c>
      <c r="U12986" s="1">
        <f t="shared" si="1638"/>
        <v>0</v>
      </c>
      <c r="V12986" s="1">
        <f t="shared" si="1639"/>
        <v>0</v>
      </c>
      <c r="W12986" s="1">
        <f t="shared" si="1640"/>
        <v>0</v>
      </c>
      <c r="X12986" s="1">
        <f t="shared" si="1641"/>
        <v>0</v>
      </c>
      <c r="Y12986"/>
      <c r="Z12986"/>
      <c r="AA12986"/>
      <c r="AB12986"/>
      <c r="AC12986"/>
      <c r="AD12986"/>
      <c r="AE12986"/>
      <c r="AF12986"/>
      <c r="AG12986"/>
      <c r="AH12986"/>
      <c r="AI12986"/>
      <c r="AJ12986"/>
    </row>
    <row r="12987" spans="1:36" ht="14.25" customHeight="1">
      <c r="A12987" s="41" t="b">
        <f t="shared" si="1642"/>
        <v>0</v>
      </c>
      <c r="B12987" s="41">
        <f t="shared" si="1635"/>
        <v>12986</v>
      </c>
      <c r="C12987" s="23"/>
      <c r="N12987" s="45"/>
      <c r="O12987" s="45"/>
      <c r="P12987" s="45"/>
      <c r="Q12987" s="45"/>
      <c r="R12987" s="45"/>
      <c r="S12987" s="1">
        <f t="shared" si="1636"/>
        <v>0</v>
      </c>
      <c r="T12987" s="1">
        <f t="shared" si="1637"/>
        <v>0</v>
      </c>
      <c r="U12987" s="1">
        <f t="shared" si="1638"/>
        <v>0</v>
      </c>
      <c r="V12987" s="1">
        <f t="shared" si="1639"/>
        <v>0</v>
      </c>
      <c r="W12987" s="1">
        <f t="shared" si="1640"/>
        <v>0</v>
      </c>
      <c r="X12987" s="1">
        <f t="shared" si="1641"/>
        <v>0</v>
      </c>
      <c r="Y12987"/>
      <c r="Z12987"/>
      <c r="AA12987"/>
      <c r="AB12987"/>
      <c r="AC12987"/>
      <c r="AD12987"/>
      <c r="AE12987"/>
      <c r="AF12987"/>
      <c r="AG12987"/>
      <c r="AH12987"/>
      <c r="AI12987"/>
      <c r="AJ12987"/>
    </row>
    <row r="12988" spans="1:36" ht="14.25" customHeight="1">
      <c r="A12988" s="41" t="b">
        <f t="shared" si="1642"/>
        <v>0</v>
      </c>
      <c r="B12988" s="41">
        <f t="shared" si="1635"/>
        <v>12987</v>
      </c>
      <c r="C12988" s="23"/>
      <c r="N12988" s="45"/>
      <c r="O12988" s="45"/>
      <c r="P12988" s="45"/>
      <c r="Q12988" s="45"/>
      <c r="R12988" s="45"/>
      <c r="S12988" s="1">
        <f t="shared" si="1636"/>
        <v>0</v>
      </c>
      <c r="T12988" s="1">
        <f t="shared" si="1637"/>
        <v>0</v>
      </c>
      <c r="U12988" s="1">
        <f t="shared" si="1638"/>
        <v>0</v>
      </c>
      <c r="V12988" s="1">
        <f t="shared" si="1639"/>
        <v>0</v>
      </c>
      <c r="W12988" s="1">
        <f t="shared" si="1640"/>
        <v>0</v>
      </c>
      <c r="X12988" s="1">
        <f t="shared" si="1641"/>
        <v>0</v>
      </c>
      <c r="Y12988"/>
      <c r="Z12988"/>
      <c r="AA12988"/>
      <c r="AB12988"/>
      <c r="AC12988"/>
      <c r="AD12988"/>
      <c r="AE12988"/>
      <c r="AF12988"/>
      <c r="AG12988"/>
      <c r="AH12988"/>
      <c r="AI12988"/>
      <c r="AJ12988"/>
    </row>
    <row r="12989" spans="1:36" ht="14.25" customHeight="1">
      <c r="A12989" s="41" t="b">
        <f t="shared" si="1642"/>
        <v>0</v>
      </c>
      <c r="B12989" s="41">
        <f t="shared" si="1635"/>
        <v>12988</v>
      </c>
      <c r="C12989" s="23"/>
      <c r="N12989" s="45"/>
      <c r="O12989" s="45"/>
      <c r="P12989" s="45"/>
      <c r="Q12989" s="45"/>
      <c r="R12989" s="45"/>
      <c r="S12989" s="1">
        <f t="shared" si="1636"/>
        <v>0</v>
      </c>
      <c r="T12989" s="1">
        <f t="shared" si="1637"/>
        <v>0</v>
      </c>
      <c r="U12989" s="1">
        <f t="shared" si="1638"/>
        <v>0</v>
      </c>
      <c r="V12989" s="1">
        <f t="shared" si="1639"/>
        <v>0</v>
      </c>
      <c r="W12989" s="1">
        <f t="shared" si="1640"/>
        <v>0</v>
      </c>
      <c r="X12989" s="1">
        <f t="shared" si="1641"/>
        <v>0</v>
      </c>
      <c r="Y12989"/>
      <c r="Z12989"/>
      <c r="AA12989"/>
      <c r="AB12989"/>
      <c r="AC12989"/>
      <c r="AD12989"/>
      <c r="AE12989"/>
      <c r="AF12989"/>
      <c r="AG12989"/>
      <c r="AH12989"/>
      <c r="AI12989"/>
      <c r="AJ12989"/>
    </row>
    <row r="12990" spans="1:36" ht="14.25" customHeight="1">
      <c r="A12990" s="41" t="b">
        <f t="shared" si="1642"/>
        <v>0</v>
      </c>
      <c r="B12990" s="41">
        <f t="shared" si="1635"/>
        <v>12989</v>
      </c>
      <c r="C12990" s="23"/>
      <c r="N12990" s="45"/>
      <c r="O12990" s="45"/>
      <c r="P12990" s="45"/>
      <c r="Q12990" s="45"/>
      <c r="R12990" s="45"/>
      <c r="S12990" s="1">
        <f t="shared" si="1636"/>
        <v>0</v>
      </c>
      <c r="T12990" s="1">
        <f t="shared" si="1637"/>
        <v>0</v>
      </c>
      <c r="U12990" s="1">
        <f t="shared" si="1638"/>
        <v>0</v>
      </c>
      <c r="V12990" s="1">
        <f t="shared" si="1639"/>
        <v>0</v>
      </c>
      <c r="W12990" s="1">
        <f t="shared" si="1640"/>
        <v>0</v>
      </c>
      <c r="X12990" s="1">
        <f t="shared" si="1641"/>
        <v>0</v>
      </c>
      <c r="Y12990"/>
      <c r="Z12990"/>
      <c r="AA12990"/>
      <c r="AB12990"/>
      <c r="AC12990"/>
      <c r="AD12990"/>
      <c r="AE12990"/>
      <c r="AF12990"/>
      <c r="AG12990"/>
      <c r="AH12990"/>
      <c r="AI12990"/>
      <c r="AJ12990"/>
    </row>
    <row r="12991" spans="1:36" ht="14.25" customHeight="1">
      <c r="A12991" s="41" t="b">
        <f t="shared" si="1642"/>
        <v>0</v>
      </c>
      <c r="B12991" s="41">
        <f t="shared" si="1635"/>
        <v>12990</v>
      </c>
      <c r="C12991" s="23"/>
      <c r="N12991" s="45"/>
      <c r="O12991" s="45"/>
      <c r="P12991" s="45"/>
      <c r="Q12991" s="45"/>
      <c r="R12991" s="45"/>
      <c r="S12991" s="1">
        <f t="shared" si="1636"/>
        <v>0</v>
      </c>
      <c r="T12991" s="1">
        <f t="shared" si="1637"/>
        <v>0</v>
      </c>
      <c r="U12991" s="1">
        <f t="shared" si="1638"/>
        <v>0</v>
      </c>
      <c r="V12991" s="1">
        <f t="shared" si="1639"/>
        <v>0</v>
      </c>
      <c r="W12991" s="1">
        <f t="shared" si="1640"/>
        <v>0</v>
      </c>
      <c r="X12991" s="1">
        <f t="shared" si="1641"/>
        <v>0</v>
      </c>
      <c r="Y12991"/>
      <c r="Z12991"/>
      <c r="AA12991"/>
      <c r="AB12991"/>
      <c r="AC12991"/>
      <c r="AD12991"/>
      <c r="AE12991"/>
      <c r="AF12991"/>
      <c r="AG12991"/>
      <c r="AH12991"/>
      <c r="AI12991"/>
      <c r="AJ12991"/>
    </row>
    <row r="12992" spans="1:36" ht="14.25" customHeight="1">
      <c r="A12992" s="41" t="b">
        <f t="shared" si="1642"/>
        <v>0</v>
      </c>
      <c r="B12992" s="41">
        <f t="shared" si="1635"/>
        <v>12991</v>
      </c>
      <c r="C12992" s="23"/>
      <c r="N12992" s="45"/>
      <c r="O12992" s="45"/>
      <c r="P12992" s="45"/>
      <c r="Q12992" s="45"/>
      <c r="R12992" s="45"/>
      <c r="S12992" s="1">
        <f t="shared" si="1636"/>
        <v>0</v>
      </c>
      <c r="T12992" s="1">
        <f t="shared" si="1637"/>
        <v>0</v>
      </c>
      <c r="U12992" s="1">
        <f t="shared" si="1638"/>
        <v>0</v>
      </c>
      <c r="V12992" s="1">
        <f t="shared" si="1639"/>
        <v>0</v>
      </c>
      <c r="W12992" s="1">
        <f t="shared" si="1640"/>
        <v>0</v>
      </c>
      <c r="X12992" s="1">
        <f t="shared" si="1641"/>
        <v>0</v>
      </c>
      <c r="Y12992"/>
      <c r="Z12992"/>
      <c r="AA12992"/>
      <c r="AB12992"/>
      <c r="AC12992"/>
      <c r="AD12992"/>
      <c r="AE12992"/>
      <c r="AF12992"/>
      <c r="AG12992"/>
      <c r="AH12992"/>
      <c r="AI12992"/>
      <c r="AJ12992"/>
    </row>
    <row r="12993" spans="1:36" ht="14.25" customHeight="1">
      <c r="A12993" s="41" t="b">
        <f t="shared" si="1642"/>
        <v>0</v>
      </c>
      <c r="B12993" s="41">
        <f t="shared" si="1635"/>
        <v>12992</v>
      </c>
      <c r="C12993" s="23"/>
      <c r="N12993" s="45"/>
      <c r="O12993" s="45"/>
      <c r="P12993" s="45"/>
      <c r="Q12993" s="45"/>
      <c r="R12993" s="45"/>
      <c r="S12993" s="1">
        <f t="shared" si="1636"/>
        <v>0</v>
      </c>
      <c r="T12993" s="1">
        <f t="shared" si="1637"/>
        <v>0</v>
      </c>
      <c r="U12993" s="1">
        <f t="shared" si="1638"/>
        <v>0</v>
      </c>
      <c r="V12993" s="1">
        <f t="shared" si="1639"/>
        <v>0</v>
      </c>
      <c r="W12993" s="1">
        <f t="shared" si="1640"/>
        <v>0</v>
      </c>
      <c r="X12993" s="1">
        <f t="shared" si="1641"/>
        <v>0</v>
      </c>
      <c r="Y12993"/>
      <c r="Z12993"/>
      <c r="AA12993"/>
      <c r="AB12993"/>
      <c r="AC12993"/>
      <c r="AD12993"/>
      <c r="AE12993"/>
      <c r="AF12993"/>
      <c r="AG12993"/>
      <c r="AH12993"/>
      <c r="AI12993"/>
      <c r="AJ12993"/>
    </row>
    <row r="12994" spans="1:36" ht="14.25" customHeight="1">
      <c r="A12994" s="41" t="b">
        <f t="shared" si="1642"/>
        <v>0</v>
      </c>
      <c r="B12994" s="41">
        <f t="shared" si="1635"/>
        <v>12993</v>
      </c>
      <c r="C12994" s="23"/>
      <c r="N12994" s="45"/>
      <c r="O12994" s="45"/>
      <c r="P12994" s="45"/>
      <c r="Q12994" s="45"/>
      <c r="R12994" s="45"/>
      <c r="S12994" s="1">
        <f t="shared" si="1636"/>
        <v>0</v>
      </c>
      <c r="T12994" s="1">
        <f t="shared" si="1637"/>
        <v>0</v>
      </c>
      <c r="U12994" s="1">
        <f t="shared" si="1638"/>
        <v>0</v>
      </c>
      <c r="V12994" s="1">
        <f t="shared" si="1639"/>
        <v>0</v>
      </c>
      <c r="W12994" s="1">
        <f t="shared" si="1640"/>
        <v>0</v>
      </c>
      <c r="X12994" s="1">
        <f t="shared" si="1641"/>
        <v>0</v>
      </c>
      <c r="Y12994"/>
      <c r="Z12994"/>
      <c r="AA12994"/>
      <c r="AB12994"/>
      <c r="AC12994"/>
      <c r="AD12994"/>
      <c r="AE12994"/>
      <c r="AF12994"/>
      <c r="AG12994"/>
      <c r="AH12994"/>
      <c r="AI12994"/>
      <c r="AJ12994"/>
    </row>
    <row r="12995" spans="1:36" ht="14.25" customHeight="1">
      <c r="A12995" s="41" t="b">
        <f t="shared" si="1642"/>
        <v>0</v>
      </c>
      <c r="B12995" s="41">
        <f t="shared" si="1635"/>
        <v>12994</v>
      </c>
      <c r="C12995" s="23"/>
      <c r="N12995" s="45"/>
      <c r="O12995" s="45"/>
      <c r="P12995" s="45"/>
      <c r="Q12995" s="45"/>
      <c r="R12995" s="45"/>
      <c r="S12995" s="1">
        <f t="shared" si="1636"/>
        <v>0</v>
      </c>
      <c r="T12995" s="1">
        <f t="shared" si="1637"/>
        <v>0</v>
      </c>
      <c r="U12995" s="1">
        <f t="shared" si="1638"/>
        <v>0</v>
      </c>
      <c r="V12995" s="1">
        <f t="shared" si="1639"/>
        <v>0</v>
      </c>
      <c r="W12995" s="1">
        <f t="shared" si="1640"/>
        <v>0</v>
      </c>
      <c r="X12995" s="1">
        <f t="shared" si="1641"/>
        <v>0</v>
      </c>
      <c r="Y12995"/>
      <c r="Z12995"/>
      <c r="AA12995"/>
      <c r="AB12995"/>
      <c r="AC12995"/>
      <c r="AD12995"/>
      <c r="AE12995"/>
      <c r="AF12995"/>
      <c r="AG12995"/>
      <c r="AH12995"/>
      <c r="AI12995"/>
      <c r="AJ12995"/>
    </row>
    <row r="12996" spans="1:36" ht="14.25" customHeight="1">
      <c r="A12996" s="41" t="b">
        <f t="shared" si="1642"/>
        <v>0</v>
      </c>
      <c r="B12996" s="41">
        <f t="shared" ref="B12996:B13059" si="1643">+B12995+1</f>
        <v>12995</v>
      </c>
      <c r="C12996" s="23"/>
      <c r="N12996" s="45"/>
      <c r="O12996" s="45"/>
      <c r="P12996" s="45"/>
      <c r="Q12996" s="45"/>
      <c r="R12996" s="45"/>
      <c r="S12996" s="1">
        <f t="shared" si="1636"/>
        <v>0</v>
      </c>
      <c r="T12996" s="1">
        <f t="shared" si="1637"/>
        <v>0</v>
      </c>
      <c r="U12996" s="1">
        <f t="shared" si="1638"/>
        <v>0</v>
      </c>
      <c r="V12996" s="1">
        <f t="shared" si="1639"/>
        <v>0</v>
      </c>
      <c r="W12996" s="1">
        <f t="shared" si="1640"/>
        <v>0</v>
      </c>
      <c r="X12996" s="1">
        <f t="shared" si="1641"/>
        <v>0</v>
      </c>
      <c r="Y12996"/>
      <c r="Z12996"/>
      <c r="AA12996"/>
      <c r="AB12996"/>
      <c r="AC12996"/>
      <c r="AD12996"/>
      <c r="AE12996"/>
      <c r="AF12996"/>
      <c r="AG12996"/>
      <c r="AH12996"/>
      <c r="AI12996"/>
      <c r="AJ12996"/>
    </row>
    <row r="12997" spans="1:36" ht="14.25" customHeight="1">
      <c r="A12997" s="41" t="b">
        <f t="shared" si="1642"/>
        <v>0</v>
      </c>
      <c r="B12997" s="41">
        <f t="shared" si="1643"/>
        <v>12996</v>
      </c>
      <c r="C12997" s="23"/>
      <c r="N12997" s="45"/>
      <c r="O12997" s="45"/>
      <c r="P12997" s="45"/>
      <c r="Q12997" s="45"/>
      <c r="R12997" s="45"/>
      <c r="S12997" s="1">
        <f t="shared" si="1636"/>
        <v>0</v>
      </c>
      <c r="T12997" s="1">
        <f t="shared" si="1637"/>
        <v>0</v>
      </c>
      <c r="U12997" s="1">
        <f t="shared" si="1638"/>
        <v>0</v>
      </c>
      <c r="V12997" s="1">
        <f t="shared" si="1639"/>
        <v>0</v>
      </c>
      <c r="W12997" s="1">
        <f t="shared" si="1640"/>
        <v>0</v>
      </c>
      <c r="X12997" s="1">
        <f t="shared" si="1641"/>
        <v>0</v>
      </c>
      <c r="Y12997"/>
      <c r="Z12997"/>
      <c r="AA12997"/>
      <c r="AB12997"/>
      <c r="AC12997"/>
      <c r="AD12997"/>
      <c r="AE12997"/>
      <c r="AF12997"/>
      <c r="AG12997"/>
      <c r="AH12997"/>
      <c r="AI12997"/>
      <c r="AJ12997"/>
    </row>
    <row r="12998" spans="1:36" ht="14.25" customHeight="1">
      <c r="A12998" s="41" t="b">
        <f t="shared" si="1642"/>
        <v>0</v>
      </c>
      <c r="B12998" s="41">
        <f t="shared" si="1643"/>
        <v>12997</v>
      </c>
      <c r="C12998" s="23"/>
      <c r="N12998" s="45"/>
      <c r="O12998" s="45"/>
      <c r="P12998" s="45"/>
      <c r="Q12998" s="45"/>
      <c r="R12998" s="45"/>
      <c r="S12998" s="1">
        <f t="shared" si="1636"/>
        <v>0</v>
      </c>
      <c r="T12998" s="1">
        <f t="shared" si="1637"/>
        <v>0</v>
      </c>
      <c r="U12998" s="1">
        <f t="shared" si="1638"/>
        <v>0</v>
      </c>
      <c r="V12998" s="1">
        <f t="shared" si="1639"/>
        <v>0</v>
      </c>
      <c r="W12998" s="1">
        <f t="shared" si="1640"/>
        <v>0</v>
      </c>
      <c r="X12998" s="1">
        <f t="shared" si="1641"/>
        <v>0</v>
      </c>
      <c r="Y12998"/>
      <c r="Z12998"/>
      <c r="AA12998"/>
      <c r="AB12998"/>
      <c r="AC12998"/>
      <c r="AD12998"/>
      <c r="AE12998"/>
      <c r="AF12998"/>
      <c r="AG12998"/>
      <c r="AH12998"/>
      <c r="AI12998"/>
      <c r="AJ12998"/>
    </row>
    <row r="12999" spans="1:36" ht="14.25" customHeight="1">
      <c r="A12999" s="41" t="b">
        <f t="shared" si="1642"/>
        <v>0</v>
      </c>
      <c r="B12999" s="41">
        <f t="shared" si="1643"/>
        <v>12998</v>
      </c>
      <c r="C12999" s="23"/>
      <c r="N12999" s="45"/>
      <c r="O12999" s="45"/>
      <c r="P12999" s="45"/>
      <c r="Q12999" s="45"/>
      <c r="R12999" s="45"/>
      <c r="S12999" s="1">
        <f t="shared" si="1636"/>
        <v>0</v>
      </c>
      <c r="T12999" s="1">
        <f t="shared" si="1637"/>
        <v>0</v>
      </c>
      <c r="U12999" s="1">
        <f t="shared" si="1638"/>
        <v>0</v>
      </c>
      <c r="V12999" s="1">
        <f t="shared" si="1639"/>
        <v>0</v>
      </c>
      <c r="W12999" s="1">
        <f t="shared" si="1640"/>
        <v>0</v>
      </c>
      <c r="X12999" s="1">
        <f t="shared" si="1641"/>
        <v>0</v>
      </c>
      <c r="Y12999"/>
      <c r="Z12999"/>
      <c r="AA12999"/>
      <c r="AB12999"/>
      <c r="AC12999"/>
      <c r="AD12999"/>
      <c r="AE12999"/>
      <c r="AF12999"/>
      <c r="AG12999"/>
      <c r="AH12999"/>
      <c r="AI12999"/>
      <c r="AJ12999"/>
    </row>
    <row r="13000" spans="1:36" ht="14.25" customHeight="1">
      <c r="A13000" s="41" t="b">
        <f t="shared" si="1642"/>
        <v>0</v>
      </c>
      <c r="B13000" s="41">
        <f t="shared" si="1643"/>
        <v>12999</v>
      </c>
      <c r="C13000" s="23"/>
      <c r="N13000" s="45"/>
      <c r="O13000" s="45"/>
      <c r="P13000" s="45"/>
      <c r="Q13000" s="45"/>
      <c r="R13000" s="45"/>
      <c r="S13000" s="1">
        <f t="shared" si="1636"/>
        <v>0</v>
      </c>
      <c r="T13000" s="1">
        <f t="shared" si="1637"/>
        <v>0</v>
      </c>
      <c r="U13000" s="1">
        <f t="shared" si="1638"/>
        <v>0</v>
      </c>
      <c r="V13000" s="1">
        <f t="shared" si="1639"/>
        <v>0</v>
      </c>
      <c r="W13000" s="1">
        <f t="shared" si="1640"/>
        <v>0</v>
      </c>
      <c r="X13000" s="1">
        <f t="shared" si="1641"/>
        <v>0</v>
      </c>
      <c r="Y13000"/>
      <c r="Z13000"/>
      <c r="AA13000"/>
      <c r="AB13000"/>
      <c r="AC13000"/>
      <c r="AD13000"/>
      <c r="AE13000"/>
      <c r="AF13000"/>
      <c r="AG13000"/>
      <c r="AH13000"/>
      <c r="AI13000"/>
      <c r="AJ13000"/>
    </row>
    <row r="13001" spans="1:36" ht="14.25" customHeight="1">
      <c r="A13001" s="41" t="b">
        <f t="shared" si="1642"/>
        <v>0</v>
      </c>
      <c r="B13001" s="41">
        <f t="shared" si="1643"/>
        <v>13000</v>
      </c>
      <c r="C13001" s="23"/>
      <c r="N13001" s="45"/>
      <c r="O13001" s="45"/>
      <c r="P13001" s="45"/>
      <c r="Q13001" s="45"/>
      <c r="R13001" s="45"/>
      <c r="S13001" s="1">
        <f t="shared" si="1636"/>
        <v>0</v>
      </c>
      <c r="T13001" s="1">
        <f t="shared" si="1637"/>
        <v>0</v>
      </c>
      <c r="U13001" s="1">
        <f t="shared" si="1638"/>
        <v>0</v>
      </c>
      <c r="V13001" s="1">
        <f t="shared" si="1639"/>
        <v>0</v>
      </c>
      <c r="W13001" s="1">
        <f t="shared" si="1640"/>
        <v>0</v>
      </c>
      <c r="X13001" s="1">
        <f t="shared" si="1641"/>
        <v>0</v>
      </c>
      <c r="Y13001"/>
      <c r="Z13001"/>
      <c r="AA13001"/>
      <c r="AB13001"/>
      <c r="AC13001"/>
      <c r="AD13001"/>
      <c r="AE13001"/>
      <c r="AF13001"/>
      <c r="AG13001"/>
      <c r="AH13001"/>
      <c r="AI13001"/>
      <c r="AJ13001"/>
    </row>
    <row r="13002" spans="1:36" ht="14.25" customHeight="1">
      <c r="A13002" s="41" t="b">
        <f t="shared" si="1642"/>
        <v>0</v>
      </c>
      <c r="B13002" s="41">
        <f t="shared" si="1643"/>
        <v>13001</v>
      </c>
      <c r="C13002" s="23"/>
      <c r="N13002" s="45"/>
      <c r="O13002" s="45"/>
      <c r="P13002" s="45"/>
      <c r="Q13002" s="45"/>
      <c r="R13002" s="45"/>
      <c r="S13002" s="1">
        <f t="shared" si="1636"/>
        <v>0</v>
      </c>
      <c r="T13002" s="1">
        <f t="shared" si="1637"/>
        <v>0</v>
      </c>
      <c r="U13002" s="1">
        <f t="shared" si="1638"/>
        <v>0</v>
      </c>
      <c r="V13002" s="1">
        <f t="shared" si="1639"/>
        <v>0</v>
      </c>
      <c r="W13002" s="1">
        <f t="shared" si="1640"/>
        <v>0</v>
      </c>
      <c r="X13002" s="1">
        <f t="shared" si="1641"/>
        <v>0</v>
      </c>
      <c r="Y13002"/>
      <c r="Z13002"/>
      <c r="AA13002"/>
      <c r="AB13002"/>
      <c r="AC13002"/>
      <c r="AD13002"/>
      <c r="AE13002"/>
      <c r="AF13002"/>
      <c r="AG13002"/>
      <c r="AH13002"/>
      <c r="AI13002"/>
      <c r="AJ13002"/>
    </row>
    <row r="13003" spans="1:36" ht="14.25" customHeight="1">
      <c r="A13003" s="41" t="b">
        <f t="shared" si="1642"/>
        <v>0</v>
      </c>
      <c r="B13003" s="41">
        <f t="shared" si="1643"/>
        <v>13002</v>
      </c>
      <c r="C13003" s="23"/>
      <c r="N13003" s="45"/>
      <c r="O13003" s="45"/>
      <c r="P13003" s="45"/>
      <c r="Q13003" s="45"/>
      <c r="R13003" s="45"/>
      <c r="S13003" s="1">
        <f t="shared" si="1636"/>
        <v>0</v>
      </c>
      <c r="T13003" s="1">
        <f t="shared" si="1637"/>
        <v>0</v>
      </c>
      <c r="U13003" s="1">
        <f t="shared" si="1638"/>
        <v>0</v>
      </c>
      <c r="V13003" s="1">
        <f t="shared" si="1639"/>
        <v>0</v>
      </c>
      <c r="W13003" s="1">
        <f t="shared" si="1640"/>
        <v>0</v>
      </c>
      <c r="X13003" s="1">
        <f t="shared" si="1641"/>
        <v>0</v>
      </c>
      <c r="Y13003"/>
      <c r="Z13003"/>
      <c r="AA13003"/>
      <c r="AB13003"/>
      <c r="AC13003"/>
      <c r="AD13003"/>
      <c r="AE13003"/>
      <c r="AF13003"/>
      <c r="AG13003"/>
      <c r="AH13003"/>
      <c r="AI13003"/>
      <c r="AJ13003"/>
    </row>
    <row r="13004" spans="1:36" ht="14.25" customHeight="1">
      <c r="A13004" s="41" t="b">
        <f t="shared" si="1642"/>
        <v>0</v>
      </c>
      <c r="B13004" s="41">
        <f t="shared" si="1643"/>
        <v>13003</v>
      </c>
      <c r="C13004" s="23"/>
      <c r="N13004" s="45"/>
      <c r="O13004" s="45"/>
      <c r="P13004" s="45"/>
      <c r="Q13004" s="45"/>
      <c r="R13004" s="45"/>
      <c r="S13004" s="1">
        <f t="shared" si="1636"/>
        <v>0</v>
      </c>
      <c r="T13004" s="1">
        <f t="shared" si="1637"/>
        <v>0</v>
      </c>
      <c r="U13004" s="1">
        <f t="shared" si="1638"/>
        <v>0</v>
      </c>
      <c r="V13004" s="1">
        <f t="shared" si="1639"/>
        <v>0</v>
      </c>
      <c r="W13004" s="1">
        <f t="shared" si="1640"/>
        <v>0</v>
      </c>
      <c r="X13004" s="1">
        <f t="shared" si="1641"/>
        <v>0</v>
      </c>
      <c r="Y13004"/>
      <c r="Z13004"/>
      <c r="AA13004"/>
      <c r="AB13004"/>
      <c r="AC13004"/>
      <c r="AD13004"/>
      <c r="AE13004"/>
      <c r="AF13004"/>
      <c r="AG13004"/>
      <c r="AH13004"/>
      <c r="AI13004"/>
      <c r="AJ13004"/>
    </row>
    <row r="13005" spans="1:36" ht="14.25" customHeight="1">
      <c r="A13005" s="41" t="b">
        <f t="shared" si="1642"/>
        <v>0</v>
      </c>
      <c r="B13005" s="41">
        <f t="shared" si="1643"/>
        <v>13004</v>
      </c>
      <c r="C13005" s="23"/>
      <c r="N13005" s="45"/>
      <c r="O13005" s="45"/>
      <c r="P13005" s="45"/>
      <c r="Q13005" s="45"/>
      <c r="R13005" s="45"/>
      <c r="S13005" s="1">
        <f t="shared" si="1636"/>
        <v>0</v>
      </c>
      <c r="T13005" s="1">
        <f t="shared" si="1637"/>
        <v>0</v>
      </c>
      <c r="U13005" s="1">
        <f t="shared" si="1638"/>
        <v>0</v>
      </c>
      <c r="V13005" s="1">
        <f t="shared" si="1639"/>
        <v>0</v>
      </c>
      <c r="W13005" s="1">
        <f t="shared" si="1640"/>
        <v>0</v>
      </c>
      <c r="X13005" s="1">
        <f t="shared" si="1641"/>
        <v>0</v>
      </c>
      <c r="Y13005"/>
      <c r="Z13005"/>
      <c r="AA13005"/>
      <c r="AB13005"/>
      <c r="AC13005"/>
      <c r="AD13005"/>
      <c r="AE13005"/>
      <c r="AF13005"/>
      <c r="AG13005"/>
      <c r="AH13005"/>
      <c r="AI13005"/>
      <c r="AJ13005"/>
    </row>
    <row r="13006" spans="1:36" ht="14.25" customHeight="1">
      <c r="A13006" s="41" t="b">
        <f t="shared" si="1642"/>
        <v>0</v>
      </c>
      <c r="B13006" s="41">
        <f t="shared" si="1643"/>
        <v>13005</v>
      </c>
      <c r="C13006" s="23"/>
      <c r="N13006" s="45"/>
      <c r="O13006" s="45"/>
      <c r="P13006" s="45"/>
      <c r="Q13006" s="45"/>
      <c r="R13006" s="45"/>
      <c r="S13006" s="1">
        <f t="shared" ref="S13006:S13069" si="1644">IF(COUNTIF(H13006:M13006,"NOT EFFECTIVE"),1,0)</f>
        <v>0</v>
      </c>
      <c r="T13006" s="1">
        <f t="shared" si="1637"/>
        <v>0</v>
      </c>
      <c r="U13006" s="1">
        <f t="shared" si="1638"/>
        <v>0</v>
      </c>
      <c r="V13006" s="1">
        <f t="shared" si="1639"/>
        <v>0</v>
      </c>
      <c r="W13006" s="1">
        <f t="shared" si="1640"/>
        <v>0</v>
      </c>
      <c r="X13006" s="1">
        <f t="shared" si="1641"/>
        <v>0</v>
      </c>
      <c r="Y13006"/>
      <c r="Z13006"/>
      <c r="AA13006"/>
      <c r="AB13006"/>
      <c r="AC13006"/>
      <c r="AD13006"/>
      <c r="AE13006"/>
      <c r="AF13006"/>
      <c r="AG13006"/>
      <c r="AH13006"/>
      <c r="AI13006"/>
      <c r="AJ13006"/>
    </row>
    <row r="13007" spans="1:36" ht="14.25" customHeight="1">
      <c r="A13007" s="41" t="b">
        <f t="shared" si="1642"/>
        <v>0</v>
      </c>
      <c r="B13007" s="41">
        <f t="shared" si="1643"/>
        <v>13006</v>
      </c>
      <c r="C13007" s="23"/>
      <c r="N13007" s="45"/>
      <c r="O13007" s="45"/>
      <c r="P13007" s="45"/>
      <c r="Q13007" s="45"/>
      <c r="R13007" s="45"/>
      <c r="S13007" s="1">
        <f t="shared" si="1644"/>
        <v>0</v>
      </c>
      <c r="T13007" s="1">
        <f t="shared" si="1637"/>
        <v>0</v>
      </c>
      <c r="U13007" s="1">
        <f t="shared" si="1638"/>
        <v>0</v>
      </c>
      <c r="V13007" s="1">
        <f t="shared" si="1639"/>
        <v>0</v>
      </c>
      <c r="W13007" s="1">
        <f t="shared" si="1640"/>
        <v>0</v>
      </c>
      <c r="X13007" s="1">
        <f t="shared" si="1641"/>
        <v>0</v>
      </c>
      <c r="Y13007"/>
      <c r="Z13007"/>
      <c r="AA13007"/>
      <c r="AB13007"/>
      <c r="AC13007"/>
      <c r="AD13007"/>
      <c r="AE13007"/>
      <c r="AF13007"/>
      <c r="AG13007"/>
      <c r="AH13007"/>
      <c r="AI13007"/>
      <c r="AJ13007"/>
    </row>
    <row r="13008" spans="1:36" ht="14.25" customHeight="1">
      <c r="A13008" s="41" t="b">
        <f t="shared" si="1642"/>
        <v>0</v>
      </c>
      <c r="B13008" s="41">
        <f t="shared" si="1643"/>
        <v>13007</v>
      </c>
      <c r="C13008" s="23"/>
      <c r="N13008" s="45"/>
      <c r="O13008" s="45"/>
      <c r="P13008" s="45"/>
      <c r="Q13008" s="45"/>
      <c r="R13008" s="45"/>
      <c r="S13008" s="1">
        <f t="shared" si="1644"/>
        <v>0</v>
      </c>
      <c r="T13008" s="1">
        <f t="shared" si="1637"/>
        <v>0</v>
      </c>
      <c r="U13008" s="1">
        <f t="shared" si="1638"/>
        <v>0</v>
      </c>
      <c r="V13008" s="1">
        <f t="shared" si="1639"/>
        <v>0</v>
      </c>
      <c r="W13008" s="1">
        <f t="shared" si="1640"/>
        <v>0</v>
      </c>
      <c r="X13008" s="1">
        <f t="shared" si="1641"/>
        <v>0</v>
      </c>
      <c r="Y13008"/>
      <c r="Z13008"/>
      <c r="AA13008"/>
      <c r="AB13008"/>
      <c r="AC13008"/>
      <c r="AD13008"/>
      <c r="AE13008"/>
      <c r="AF13008"/>
      <c r="AG13008"/>
      <c r="AH13008"/>
      <c r="AI13008"/>
      <c r="AJ13008"/>
    </row>
    <row r="13009" spans="1:36" ht="14.25" customHeight="1">
      <c r="A13009" s="41" t="b">
        <f t="shared" si="1642"/>
        <v>0</v>
      </c>
      <c r="B13009" s="41">
        <f t="shared" si="1643"/>
        <v>13008</v>
      </c>
      <c r="C13009" s="23"/>
      <c r="N13009" s="45"/>
      <c r="O13009" s="45"/>
      <c r="P13009" s="45"/>
      <c r="Q13009" s="45"/>
      <c r="R13009" s="45"/>
      <c r="S13009" s="1">
        <f t="shared" si="1644"/>
        <v>0</v>
      </c>
      <c r="T13009" s="1">
        <f t="shared" si="1637"/>
        <v>0</v>
      </c>
      <c r="U13009" s="1">
        <f t="shared" si="1638"/>
        <v>0</v>
      </c>
      <c r="V13009" s="1">
        <f t="shared" si="1639"/>
        <v>0</v>
      </c>
      <c r="W13009" s="1">
        <f t="shared" si="1640"/>
        <v>0</v>
      </c>
      <c r="X13009" s="1">
        <f t="shared" si="1641"/>
        <v>0</v>
      </c>
      <c r="Y13009"/>
      <c r="Z13009"/>
      <c r="AA13009"/>
      <c r="AB13009"/>
      <c r="AC13009"/>
      <c r="AD13009"/>
      <c r="AE13009"/>
      <c r="AF13009"/>
      <c r="AG13009"/>
      <c r="AH13009"/>
      <c r="AI13009"/>
      <c r="AJ13009"/>
    </row>
    <row r="13010" spans="1:36" ht="14.25" customHeight="1">
      <c r="A13010" s="41" t="b">
        <f t="shared" si="1642"/>
        <v>0</v>
      </c>
      <c r="B13010" s="41">
        <f t="shared" si="1643"/>
        <v>13009</v>
      </c>
      <c r="C13010" s="23"/>
      <c r="N13010" s="45"/>
      <c r="O13010" s="45"/>
      <c r="P13010" s="45"/>
      <c r="Q13010" s="45"/>
      <c r="R13010" s="45"/>
      <c r="S13010" s="1">
        <f t="shared" si="1644"/>
        <v>0</v>
      </c>
      <c r="T13010" s="1">
        <f t="shared" si="1637"/>
        <v>0</v>
      </c>
      <c r="U13010" s="1">
        <f t="shared" si="1638"/>
        <v>0</v>
      </c>
      <c r="V13010" s="1">
        <f t="shared" si="1639"/>
        <v>0</v>
      </c>
      <c r="W13010" s="1">
        <f t="shared" si="1640"/>
        <v>0</v>
      </c>
      <c r="X13010" s="1">
        <f t="shared" si="1641"/>
        <v>0</v>
      </c>
      <c r="Y13010"/>
      <c r="Z13010"/>
      <c r="AA13010"/>
      <c r="AB13010"/>
      <c r="AC13010"/>
      <c r="AD13010"/>
      <c r="AE13010"/>
      <c r="AF13010"/>
      <c r="AG13010"/>
      <c r="AH13010"/>
      <c r="AI13010"/>
      <c r="AJ13010"/>
    </row>
    <row r="13011" spans="1:36" ht="14.25" customHeight="1">
      <c r="A13011" s="41" t="b">
        <f t="shared" si="1642"/>
        <v>0</v>
      </c>
      <c r="B13011" s="41">
        <f t="shared" si="1643"/>
        <v>13010</v>
      </c>
      <c r="C13011" s="23"/>
      <c r="N13011" s="45"/>
      <c r="O13011" s="45"/>
      <c r="P13011" s="45"/>
      <c r="Q13011" s="45"/>
      <c r="R13011" s="45"/>
      <c r="S13011" s="1">
        <f t="shared" si="1644"/>
        <v>0</v>
      </c>
      <c r="T13011" s="1">
        <f t="shared" si="1637"/>
        <v>0</v>
      </c>
      <c r="U13011" s="1">
        <f t="shared" si="1638"/>
        <v>0</v>
      </c>
      <c r="V13011" s="1">
        <f t="shared" si="1639"/>
        <v>0</v>
      </c>
      <c r="W13011" s="1">
        <f t="shared" si="1640"/>
        <v>0</v>
      </c>
      <c r="X13011" s="1">
        <f t="shared" si="1641"/>
        <v>0</v>
      </c>
      <c r="Y13011"/>
      <c r="Z13011"/>
      <c r="AA13011"/>
      <c r="AB13011"/>
      <c r="AC13011"/>
      <c r="AD13011"/>
      <c r="AE13011"/>
      <c r="AF13011"/>
      <c r="AG13011"/>
      <c r="AH13011"/>
      <c r="AI13011"/>
      <c r="AJ13011"/>
    </row>
    <row r="13012" spans="1:36" ht="14.25" customHeight="1">
      <c r="A13012" s="41" t="b">
        <f t="shared" si="1642"/>
        <v>0</v>
      </c>
      <c r="B13012" s="41">
        <f t="shared" si="1643"/>
        <v>13011</v>
      </c>
      <c r="C13012" s="23"/>
      <c r="N13012" s="45"/>
      <c r="O13012" s="45"/>
      <c r="P13012" s="45"/>
      <c r="Q13012" s="45"/>
      <c r="R13012" s="45"/>
      <c r="S13012" s="1">
        <f t="shared" si="1644"/>
        <v>0</v>
      </c>
      <c r="T13012" s="1">
        <f t="shared" si="1637"/>
        <v>0</v>
      </c>
      <c r="U13012" s="1">
        <f t="shared" si="1638"/>
        <v>0</v>
      </c>
      <c r="V13012" s="1">
        <f t="shared" si="1639"/>
        <v>0</v>
      </c>
      <c r="W13012" s="1">
        <f t="shared" si="1640"/>
        <v>0</v>
      </c>
      <c r="X13012" s="1">
        <f t="shared" si="1641"/>
        <v>0</v>
      </c>
      <c r="Y13012"/>
      <c r="Z13012"/>
      <c r="AA13012"/>
      <c r="AB13012"/>
      <c r="AC13012"/>
      <c r="AD13012"/>
      <c r="AE13012"/>
      <c r="AF13012"/>
      <c r="AG13012"/>
      <c r="AH13012"/>
      <c r="AI13012"/>
      <c r="AJ13012"/>
    </row>
    <row r="13013" spans="1:36" ht="14.25" customHeight="1">
      <c r="A13013" s="41" t="b">
        <f t="shared" si="1642"/>
        <v>0</v>
      </c>
      <c r="B13013" s="41">
        <f t="shared" si="1643"/>
        <v>13012</v>
      </c>
      <c r="C13013" s="23"/>
      <c r="N13013" s="45"/>
      <c r="O13013" s="45"/>
      <c r="P13013" s="45"/>
      <c r="Q13013" s="45"/>
      <c r="R13013" s="45"/>
      <c r="S13013" s="1">
        <f t="shared" si="1644"/>
        <v>0</v>
      </c>
      <c r="T13013" s="1">
        <f t="shared" si="1637"/>
        <v>0</v>
      </c>
      <c r="U13013" s="1">
        <f t="shared" si="1638"/>
        <v>0</v>
      </c>
      <c r="V13013" s="1">
        <f t="shared" si="1639"/>
        <v>0</v>
      </c>
      <c r="W13013" s="1">
        <f t="shared" si="1640"/>
        <v>0</v>
      </c>
      <c r="X13013" s="1">
        <f t="shared" si="1641"/>
        <v>0</v>
      </c>
      <c r="Y13013"/>
      <c r="Z13013"/>
      <c r="AA13013"/>
      <c r="AB13013"/>
      <c r="AC13013"/>
      <c r="AD13013"/>
      <c r="AE13013"/>
      <c r="AF13013"/>
      <c r="AG13013"/>
      <c r="AH13013"/>
      <c r="AI13013"/>
      <c r="AJ13013"/>
    </row>
    <row r="13014" spans="1:36" ht="14.25" customHeight="1">
      <c r="A13014" s="41" t="b">
        <f t="shared" si="1642"/>
        <v>0</v>
      </c>
      <c r="B13014" s="41">
        <f t="shared" si="1643"/>
        <v>13013</v>
      </c>
      <c r="C13014" s="23"/>
      <c r="N13014" s="45"/>
      <c r="O13014" s="45"/>
      <c r="P13014" s="45"/>
      <c r="Q13014" s="45"/>
      <c r="R13014" s="45"/>
      <c r="S13014" s="1">
        <f t="shared" si="1644"/>
        <v>0</v>
      </c>
      <c r="T13014" s="1">
        <f t="shared" si="1637"/>
        <v>0</v>
      </c>
      <c r="U13014" s="1">
        <f t="shared" si="1638"/>
        <v>0</v>
      </c>
      <c r="V13014" s="1">
        <f t="shared" si="1639"/>
        <v>0</v>
      </c>
      <c r="W13014" s="1">
        <f t="shared" si="1640"/>
        <v>0</v>
      </c>
      <c r="X13014" s="1">
        <f t="shared" si="1641"/>
        <v>0</v>
      </c>
      <c r="Y13014"/>
      <c r="Z13014"/>
      <c r="AA13014"/>
      <c r="AB13014"/>
      <c r="AC13014"/>
      <c r="AD13014"/>
      <c r="AE13014"/>
      <c r="AF13014"/>
      <c r="AG13014"/>
      <c r="AH13014"/>
      <c r="AI13014"/>
      <c r="AJ13014"/>
    </row>
    <row r="13015" spans="1:36" ht="14.25" customHeight="1">
      <c r="A13015" s="41" t="b">
        <f t="shared" si="1642"/>
        <v>0</v>
      </c>
      <c r="B13015" s="41">
        <f t="shared" si="1643"/>
        <v>13014</v>
      </c>
      <c r="C13015" s="23"/>
      <c r="N13015" s="45"/>
      <c r="O13015" s="45"/>
      <c r="P13015" s="45"/>
      <c r="Q13015" s="45"/>
      <c r="R13015" s="45"/>
      <c r="S13015" s="1">
        <f t="shared" si="1644"/>
        <v>0</v>
      </c>
      <c r="T13015" s="1">
        <f t="shared" si="1637"/>
        <v>0</v>
      </c>
      <c r="U13015" s="1">
        <f t="shared" si="1638"/>
        <v>0</v>
      </c>
      <c r="V13015" s="1">
        <f t="shared" si="1639"/>
        <v>0</v>
      </c>
      <c r="W13015" s="1">
        <f t="shared" si="1640"/>
        <v>0</v>
      </c>
      <c r="X13015" s="1">
        <f t="shared" si="1641"/>
        <v>0</v>
      </c>
      <c r="Y13015"/>
      <c r="Z13015"/>
      <c r="AA13015"/>
      <c r="AB13015"/>
      <c r="AC13015"/>
      <c r="AD13015"/>
      <c r="AE13015"/>
      <c r="AF13015"/>
      <c r="AG13015"/>
      <c r="AH13015"/>
      <c r="AI13015"/>
      <c r="AJ13015"/>
    </row>
    <row r="13016" spans="1:36" ht="14.25" customHeight="1">
      <c r="A13016" s="41" t="b">
        <f t="shared" si="1642"/>
        <v>0</v>
      </c>
      <c r="B13016" s="41">
        <f t="shared" si="1643"/>
        <v>13015</v>
      </c>
      <c r="C13016" s="23"/>
      <c r="N13016" s="45"/>
      <c r="O13016" s="45"/>
      <c r="P13016" s="45"/>
      <c r="Q13016" s="45"/>
      <c r="R13016" s="45"/>
      <c r="S13016" s="1">
        <f t="shared" si="1644"/>
        <v>0</v>
      </c>
      <c r="T13016" s="1">
        <f t="shared" si="1637"/>
        <v>0</v>
      </c>
      <c r="U13016" s="1">
        <f t="shared" si="1638"/>
        <v>0</v>
      </c>
      <c r="V13016" s="1">
        <f t="shared" si="1639"/>
        <v>0</v>
      </c>
      <c r="W13016" s="1">
        <f t="shared" si="1640"/>
        <v>0</v>
      </c>
      <c r="X13016" s="1">
        <f t="shared" si="1641"/>
        <v>0</v>
      </c>
      <c r="Y13016"/>
      <c r="Z13016"/>
      <c r="AA13016"/>
      <c r="AB13016"/>
      <c r="AC13016"/>
      <c r="AD13016"/>
      <c r="AE13016"/>
      <c r="AF13016"/>
      <c r="AG13016"/>
      <c r="AH13016"/>
      <c r="AI13016"/>
      <c r="AJ13016"/>
    </row>
    <row r="13017" spans="1:36" ht="14.25" customHeight="1">
      <c r="A13017" s="41" t="b">
        <f t="shared" si="1642"/>
        <v>0</v>
      </c>
      <c r="B13017" s="41">
        <f t="shared" si="1643"/>
        <v>13016</v>
      </c>
      <c r="C13017" s="23"/>
      <c r="N13017" s="45"/>
      <c r="O13017" s="45"/>
      <c r="P13017" s="45"/>
      <c r="Q13017" s="45"/>
      <c r="R13017" s="45"/>
      <c r="S13017" s="1">
        <f t="shared" si="1644"/>
        <v>0</v>
      </c>
      <c r="T13017" s="1">
        <f t="shared" si="1637"/>
        <v>0</v>
      </c>
      <c r="U13017" s="1">
        <f t="shared" si="1638"/>
        <v>0</v>
      </c>
      <c r="V13017" s="1">
        <f t="shared" si="1639"/>
        <v>0</v>
      </c>
      <c r="W13017" s="1">
        <f t="shared" si="1640"/>
        <v>0</v>
      </c>
      <c r="X13017" s="1">
        <f t="shared" si="1641"/>
        <v>0</v>
      </c>
      <c r="Y13017"/>
      <c r="Z13017"/>
      <c r="AA13017"/>
      <c r="AB13017"/>
      <c r="AC13017"/>
      <c r="AD13017"/>
      <c r="AE13017"/>
      <c r="AF13017"/>
      <c r="AG13017"/>
      <c r="AH13017"/>
      <c r="AI13017"/>
      <c r="AJ13017"/>
    </row>
    <row r="13018" spans="1:36" ht="14.25" customHeight="1">
      <c r="A13018" s="41" t="b">
        <f t="shared" si="1642"/>
        <v>0</v>
      </c>
      <c r="B13018" s="41">
        <f t="shared" si="1643"/>
        <v>13017</v>
      </c>
      <c r="C13018" s="23"/>
      <c r="N13018" s="45"/>
      <c r="O13018" s="45"/>
      <c r="P13018" s="45"/>
      <c r="Q13018" s="45"/>
      <c r="R13018" s="45"/>
      <c r="S13018" s="1">
        <f t="shared" si="1644"/>
        <v>0</v>
      </c>
      <c r="T13018" s="1">
        <f t="shared" si="1637"/>
        <v>0</v>
      </c>
      <c r="U13018" s="1">
        <f t="shared" si="1638"/>
        <v>0</v>
      </c>
      <c r="V13018" s="1">
        <f t="shared" si="1639"/>
        <v>0</v>
      </c>
      <c r="W13018" s="1">
        <f t="shared" si="1640"/>
        <v>0</v>
      </c>
      <c r="X13018" s="1">
        <f t="shared" si="1641"/>
        <v>0</v>
      </c>
      <c r="Y13018"/>
      <c r="Z13018"/>
      <c r="AA13018"/>
      <c r="AB13018"/>
      <c r="AC13018"/>
      <c r="AD13018"/>
      <c r="AE13018"/>
      <c r="AF13018"/>
      <c r="AG13018"/>
      <c r="AH13018"/>
      <c r="AI13018"/>
      <c r="AJ13018"/>
    </row>
    <row r="13019" spans="1:36" ht="14.25" customHeight="1">
      <c r="A13019" s="41" t="b">
        <f t="shared" si="1642"/>
        <v>0</v>
      </c>
      <c r="B13019" s="41">
        <f t="shared" si="1643"/>
        <v>13018</v>
      </c>
      <c r="C13019" s="23"/>
      <c r="N13019" s="45"/>
      <c r="O13019" s="45"/>
      <c r="P13019" s="45"/>
      <c r="Q13019" s="45"/>
      <c r="R13019" s="45"/>
      <c r="S13019" s="1">
        <f t="shared" si="1644"/>
        <v>0</v>
      </c>
      <c r="T13019" s="1">
        <f t="shared" si="1637"/>
        <v>0</v>
      </c>
      <c r="U13019" s="1">
        <f t="shared" si="1638"/>
        <v>0</v>
      </c>
      <c r="V13019" s="1">
        <f t="shared" si="1639"/>
        <v>0</v>
      </c>
      <c r="W13019" s="1">
        <f t="shared" si="1640"/>
        <v>0</v>
      </c>
      <c r="X13019" s="1">
        <f t="shared" si="1641"/>
        <v>0</v>
      </c>
      <c r="Y13019"/>
      <c r="Z13019"/>
      <c r="AA13019"/>
      <c r="AB13019"/>
      <c r="AC13019"/>
      <c r="AD13019"/>
      <c r="AE13019"/>
      <c r="AF13019"/>
      <c r="AG13019"/>
      <c r="AH13019"/>
      <c r="AI13019"/>
      <c r="AJ13019"/>
    </row>
    <row r="13020" spans="1:36" ht="14.25" customHeight="1">
      <c r="A13020" s="41" t="b">
        <f t="shared" si="1642"/>
        <v>0</v>
      </c>
      <c r="B13020" s="41">
        <f t="shared" si="1643"/>
        <v>13019</v>
      </c>
      <c r="C13020" s="23"/>
      <c r="N13020" s="45"/>
      <c r="O13020" s="45"/>
      <c r="P13020" s="45"/>
      <c r="Q13020" s="45"/>
      <c r="R13020" s="45"/>
      <c r="S13020" s="1">
        <f t="shared" si="1644"/>
        <v>0</v>
      </c>
      <c r="T13020" s="1">
        <f t="shared" si="1637"/>
        <v>0</v>
      </c>
      <c r="U13020" s="1">
        <f t="shared" si="1638"/>
        <v>0</v>
      </c>
      <c r="V13020" s="1">
        <f t="shared" si="1639"/>
        <v>0</v>
      </c>
      <c r="W13020" s="1">
        <f t="shared" si="1640"/>
        <v>0</v>
      </c>
      <c r="X13020" s="1">
        <f t="shared" si="1641"/>
        <v>0</v>
      </c>
      <c r="Y13020"/>
      <c r="Z13020"/>
      <c r="AA13020"/>
      <c r="AB13020"/>
      <c r="AC13020"/>
      <c r="AD13020"/>
      <c r="AE13020"/>
      <c r="AF13020"/>
      <c r="AG13020"/>
      <c r="AH13020"/>
      <c r="AI13020"/>
      <c r="AJ13020"/>
    </row>
    <row r="13021" spans="1:36" ht="14.25" customHeight="1">
      <c r="A13021" s="41" t="b">
        <f t="shared" si="1642"/>
        <v>0</v>
      </c>
      <c r="B13021" s="41">
        <f t="shared" si="1643"/>
        <v>13020</v>
      </c>
      <c r="C13021" s="23"/>
      <c r="N13021" s="45"/>
      <c r="O13021" s="45"/>
      <c r="P13021" s="45"/>
      <c r="Q13021" s="45"/>
      <c r="R13021" s="45"/>
      <c r="S13021" s="1">
        <f t="shared" si="1644"/>
        <v>0</v>
      </c>
      <c r="T13021" s="1">
        <f t="shared" si="1637"/>
        <v>0</v>
      </c>
      <c r="U13021" s="1">
        <f t="shared" si="1638"/>
        <v>0</v>
      </c>
      <c r="V13021" s="1">
        <f t="shared" si="1639"/>
        <v>0</v>
      </c>
      <c r="W13021" s="1">
        <f t="shared" si="1640"/>
        <v>0</v>
      </c>
      <c r="X13021" s="1">
        <f t="shared" si="1641"/>
        <v>0</v>
      </c>
      <c r="Y13021"/>
      <c r="Z13021"/>
      <c r="AA13021"/>
      <c r="AB13021"/>
      <c r="AC13021"/>
      <c r="AD13021"/>
      <c r="AE13021"/>
      <c r="AF13021"/>
      <c r="AG13021"/>
      <c r="AH13021"/>
      <c r="AI13021"/>
      <c r="AJ13021"/>
    </row>
    <row r="13022" spans="1:36" ht="14.25" customHeight="1">
      <c r="A13022" s="41" t="b">
        <f t="shared" si="1642"/>
        <v>0</v>
      </c>
      <c r="B13022" s="41">
        <f t="shared" si="1643"/>
        <v>13021</v>
      </c>
      <c r="C13022" s="23"/>
      <c r="N13022" s="45"/>
      <c r="O13022" s="45"/>
      <c r="P13022" s="45"/>
      <c r="Q13022" s="45"/>
      <c r="R13022" s="45"/>
      <c r="S13022" s="1">
        <f t="shared" si="1644"/>
        <v>0</v>
      </c>
      <c r="T13022" s="1">
        <f t="shared" si="1637"/>
        <v>0</v>
      </c>
      <c r="U13022" s="1">
        <f t="shared" si="1638"/>
        <v>0</v>
      </c>
      <c r="V13022" s="1">
        <f t="shared" si="1639"/>
        <v>0</v>
      </c>
      <c r="W13022" s="1">
        <f t="shared" si="1640"/>
        <v>0</v>
      </c>
      <c r="X13022" s="1">
        <f t="shared" si="1641"/>
        <v>0</v>
      </c>
      <c r="Y13022"/>
      <c r="Z13022"/>
      <c r="AA13022"/>
      <c r="AB13022"/>
      <c r="AC13022"/>
      <c r="AD13022"/>
      <c r="AE13022"/>
      <c r="AF13022"/>
      <c r="AG13022"/>
      <c r="AH13022"/>
      <c r="AI13022"/>
      <c r="AJ13022"/>
    </row>
    <row r="13023" spans="1:36" ht="14.25" customHeight="1">
      <c r="A13023" s="41" t="b">
        <f t="shared" si="1642"/>
        <v>0</v>
      </c>
      <c r="B13023" s="41">
        <f t="shared" si="1643"/>
        <v>13022</v>
      </c>
      <c r="C13023" s="23"/>
      <c r="N13023" s="45"/>
      <c r="O13023" s="45"/>
      <c r="P13023" s="45"/>
      <c r="Q13023" s="45"/>
      <c r="R13023" s="45"/>
      <c r="S13023" s="1">
        <f t="shared" si="1644"/>
        <v>0</v>
      </c>
      <c r="T13023" s="1">
        <f t="shared" si="1637"/>
        <v>0</v>
      </c>
      <c r="U13023" s="1">
        <f t="shared" si="1638"/>
        <v>0</v>
      </c>
      <c r="V13023" s="1">
        <f t="shared" si="1639"/>
        <v>0</v>
      </c>
      <c r="W13023" s="1">
        <f t="shared" si="1640"/>
        <v>0</v>
      </c>
      <c r="X13023" s="1">
        <f t="shared" si="1641"/>
        <v>0</v>
      </c>
      <c r="Y13023"/>
      <c r="Z13023"/>
      <c r="AA13023"/>
      <c r="AB13023"/>
      <c r="AC13023"/>
      <c r="AD13023"/>
      <c r="AE13023"/>
      <c r="AF13023"/>
      <c r="AG13023"/>
      <c r="AH13023"/>
      <c r="AI13023"/>
      <c r="AJ13023"/>
    </row>
    <row r="13024" spans="1:36" ht="14.25" customHeight="1">
      <c r="A13024" s="41" t="b">
        <f t="shared" si="1642"/>
        <v>0</v>
      </c>
      <c r="B13024" s="41">
        <f t="shared" si="1643"/>
        <v>13023</v>
      </c>
      <c r="C13024" s="23"/>
      <c r="N13024" s="45"/>
      <c r="O13024" s="45"/>
      <c r="P13024" s="45"/>
      <c r="Q13024" s="45"/>
      <c r="R13024" s="45"/>
      <c r="S13024" s="1">
        <f t="shared" si="1644"/>
        <v>0</v>
      </c>
      <c r="T13024" s="1">
        <f t="shared" si="1637"/>
        <v>0</v>
      </c>
      <c r="U13024" s="1">
        <f t="shared" si="1638"/>
        <v>0</v>
      </c>
      <c r="V13024" s="1">
        <f t="shared" si="1639"/>
        <v>0</v>
      </c>
      <c r="W13024" s="1">
        <f t="shared" si="1640"/>
        <v>0</v>
      </c>
      <c r="X13024" s="1">
        <f t="shared" si="1641"/>
        <v>0</v>
      </c>
      <c r="Y13024"/>
      <c r="Z13024"/>
      <c r="AA13024"/>
      <c r="AB13024"/>
      <c r="AC13024"/>
      <c r="AD13024"/>
      <c r="AE13024"/>
      <c r="AF13024"/>
      <c r="AG13024"/>
      <c r="AH13024"/>
      <c r="AI13024"/>
      <c r="AJ13024"/>
    </row>
    <row r="13025" spans="1:36" ht="14.25" customHeight="1">
      <c r="A13025" s="41" t="b">
        <f t="shared" si="1642"/>
        <v>0</v>
      </c>
      <c r="B13025" s="41">
        <f t="shared" si="1643"/>
        <v>13024</v>
      </c>
      <c r="C13025" s="23"/>
      <c r="N13025" s="45"/>
      <c r="O13025" s="45"/>
      <c r="P13025" s="45"/>
      <c r="Q13025" s="45"/>
      <c r="R13025" s="45"/>
      <c r="S13025" s="1">
        <f t="shared" si="1644"/>
        <v>0</v>
      </c>
      <c r="T13025" s="1">
        <f t="shared" ref="T13025:T13088" si="1645">IF(AND(D13025="NOT EXECUTED",COUNTA($N13025)&lt;&gt;0),1,0)</f>
        <v>0</v>
      </c>
      <c r="U13025" s="1">
        <f t="shared" ref="U13025:U13088" si="1646">IF(AND(E13025="NOT EXECUTED",COUNTA($N13025)&lt;&gt;0),1,0)</f>
        <v>0</v>
      </c>
      <c r="V13025" s="1">
        <f t="shared" ref="V13025:V13088" si="1647">IF(AND(F13025="NOT EXECUTED",COUNTA($N13025)&lt;&gt;0),1,0)</f>
        <v>0</v>
      </c>
      <c r="W13025" s="1">
        <f t="shared" ref="W13025:W13088" si="1648">IF(AND(G13025="NOT EXECUTED",COUNTA($N13025)&lt;&gt;0),1,0)</f>
        <v>0</v>
      </c>
      <c r="X13025" s="1">
        <f t="shared" ref="X13025:X13088" si="1649">IF(AND(S13025=1,COUNTA($N13025)&lt;&gt;0),1,0)</f>
        <v>0</v>
      </c>
      <c r="Y13025"/>
      <c r="Z13025"/>
      <c r="AA13025"/>
      <c r="AB13025"/>
      <c r="AC13025"/>
      <c r="AD13025"/>
      <c r="AE13025"/>
      <c r="AF13025"/>
      <c r="AG13025"/>
      <c r="AH13025"/>
      <c r="AI13025"/>
      <c r="AJ13025"/>
    </row>
    <row r="13026" spans="1:36" ht="14.25" customHeight="1">
      <c r="A13026" s="41" t="b">
        <f t="shared" ref="A13026:A13089" si="1650">IF(OR(COUNTIF(D13026:M13026, "NOT EXECUTED"), COUNTIF(D13026:M13026, "NOT COMPILED"), COUNTIF(D13026:M13026, "NOT EFFECTIVE")),TRUE,FALSE)</f>
        <v>0</v>
      </c>
      <c r="B13026" s="41">
        <f t="shared" si="1643"/>
        <v>13025</v>
      </c>
      <c r="C13026" s="23"/>
      <c r="N13026" s="45"/>
      <c r="O13026" s="45"/>
      <c r="P13026" s="45"/>
      <c r="Q13026" s="45"/>
      <c r="R13026" s="45"/>
      <c r="S13026" s="1">
        <f t="shared" si="1644"/>
        <v>0</v>
      </c>
      <c r="T13026" s="1">
        <f t="shared" si="1645"/>
        <v>0</v>
      </c>
      <c r="U13026" s="1">
        <f t="shared" si="1646"/>
        <v>0</v>
      </c>
      <c r="V13026" s="1">
        <f t="shared" si="1647"/>
        <v>0</v>
      </c>
      <c r="W13026" s="1">
        <f t="shared" si="1648"/>
        <v>0</v>
      </c>
      <c r="X13026" s="1">
        <f t="shared" si="1649"/>
        <v>0</v>
      </c>
      <c r="Y13026"/>
      <c r="Z13026"/>
      <c r="AA13026"/>
      <c r="AB13026"/>
      <c r="AC13026"/>
      <c r="AD13026"/>
      <c r="AE13026"/>
      <c r="AF13026"/>
      <c r="AG13026"/>
      <c r="AH13026"/>
      <c r="AI13026"/>
      <c r="AJ13026"/>
    </row>
    <row r="13027" spans="1:36" ht="14.25" customHeight="1">
      <c r="A13027" s="41" t="b">
        <f t="shared" si="1650"/>
        <v>0</v>
      </c>
      <c r="B13027" s="41">
        <f t="shared" si="1643"/>
        <v>13026</v>
      </c>
      <c r="C13027" s="23"/>
      <c r="N13027" s="45"/>
      <c r="O13027" s="45"/>
      <c r="P13027" s="45"/>
      <c r="Q13027" s="45"/>
      <c r="R13027" s="45"/>
      <c r="S13027" s="1">
        <f t="shared" si="1644"/>
        <v>0</v>
      </c>
      <c r="T13027" s="1">
        <f t="shared" si="1645"/>
        <v>0</v>
      </c>
      <c r="U13027" s="1">
        <f t="shared" si="1646"/>
        <v>0</v>
      </c>
      <c r="V13027" s="1">
        <f t="shared" si="1647"/>
        <v>0</v>
      </c>
      <c r="W13027" s="1">
        <f t="shared" si="1648"/>
        <v>0</v>
      </c>
      <c r="X13027" s="1">
        <f t="shared" si="1649"/>
        <v>0</v>
      </c>
      <c r="Y13027"/>
      <c r="Z13027"/>
      <c r="AA13027"/>
      <c r="AB13027"/>
      <c r="AC13027"/>
      <c r="AD13027"/>
      <c r="AE13027"/>
      <c r="AF13027"/>
      <c r="AG13027"/>
      <c r="AH13027"/>
      <c r="AI13027"/>
      <c r="AJ13027"/>
    </row>
    <row r="13028" spans="1:36" ht="14.25" customHeight="1">
      <c r="A13028" s="41" t="b">
        <f t="shared" si="1650"/>
        <v>0</v>
      </c>
      <c r="B13028" s="41">
        <f t="shared" si="1643"/>
        <v>13027</v>
      </c>
      <c r="C13028" s="23"/>
      <c r="N13028" s="45"/>
      <c r="O13028" s="45"/>
      <c r="P13028" s="45"/>
      <c r="Q13028" s="45"/>
      <c r="R13028" s="45"/>
      <c r="S13028" s="1">
        <f t="shared" si="1644"/>
        <v>0</v>
      </c>
      <c r="T13028" s="1">
        <f t="shared" si="1645"/>
        <v>0</v>
      </c>
      <c r="U13028" s="1">
        <f t="shared" si="1646"/>
        <v>0</v>
      </c>
      <c r="V13028" s="1">
        <f t="shared" si="1647"/>
        <v>0</v>
      </c>
      <c r="W13028" s="1">
        <f t="shared" si="1648"/>
        <v>0</v>
      </c>
      <c r="X13028" s="1">
        <f t="shared" si="1649"/>
        <v>0</v>
      </c>
      <c r="Y13028"/>
      <c r="Z13028"/>
      <c r="AA13028"/>
      <c r="AB13028"/>
      <c r="AC13028"/>
      <c r="AD13028"/>
      <c r="AE13028"/>
      <c r="AF13028"/>
      <c r="AG13028"/>
      <c r="AH13028"/>
      <c r="AI13028"/>
      <c r="AJ13028"/>
    </row>
    <row r="13029" spans="1:36" ht="14.25" customHeight="1">
      <c r="A13029" s="41" t="b">
        <f t="shared" si="1650"/>
        <v>0</v>
      </c>
      <c r="B13029" s="41">
        <f t="shared" si="1643"/>
        <v>13028</v>
      </c>
      <c r="C13029" s="23"/>
      <c r="N13029" s="45"/>
      <c r="O13029" s="45"/>
      <c r="P13029" s="45"/>
      <c r="Q13029" s="45"/>
      <c r="R13029" s="45"/>
      <c r="S13029" s="1">
        <f t="shared" si="1644"/>
        <v>0</v>
      </c>
      <c r="T13029" s="1">
        <f t="shared" si="1645"/>
        <v>0</v>
      </c>
      <c r="U13029" s="1">
        <f t="shared" si="1646"/>
        <v>0</v>
      </c>
      <c r="V13029" s="1">
        <f t="shared" si="1647"/>
        <v>0</v>
      </c>
      <c r="W13029" s="1">
        <f t="shared" si="1648"/>
        <v>0</v>
      </c>
      <c r="X13029" s="1">
        <f t="shared" si="1649"/>
        <v>0</v>
      </c>
      <c r="Y13029"/>
      <c r="Z13029"/>
      <c r="AA13029"/>
      <c r="AB13029"/>
      <c r="AC13029"/>
      <c r="AD13029"/>
      <c r="AE13029"/>
      <c r="AF13029"/>
      <c r="AG13029"/>
      <c r="AH13029"/>
      <c r="AI13029"/>
      <c r="AJ13029"/>
    </row>
    <row r="13030" spans="1:36" ht="14.25" customHeight="1">
      <c r="A13030" s="41" t="b">
        <f t="shared" si="1650"/>
        <v>0</v>
      </c>
      <c r="B13030" s="41">
        <f t="shared" si="1643"/>
        <v>13029</v>
      </c>
      <c r="C13030" s="23"/>
      <c r="N13030" s="45"/>
      <c r="O13030" s="45"/>
      <c r="P13030" s="45"/>
      <c r="Q13030" s="45"/>
      <c r="R13030" s="45"/>
      <c r="S13030" s="1">
        <f t="shared" si="1644"/>
        <v>0</v>
      </c>
      <c r="T13030" s="1">
        <f t="shared" si="1645"/>
        <v>0</v>
      </c>
      <c r="U13030" s="1">
        <f t="shared" si="1646"/>
        <v>0</v>
      </c>
      <c r="V13030" s="1">
        <f t="shared" si="1647"/>
        <v>0</v>
      </c>
      <c r="W13030" s="1">
        <f t="shared" si="1648"/>
        <v>0</v>
      </c>
      <c r="X13030" s="1">
        <f t="shared" si="1649"/>
        <v>0</v>
      </c>
      <c r="Y13030"/>
      <c r="Z13030"/>
      <c r="AA13030"/>
      <c r="AB13030"/>
      <c r="AC13030"/>
      <c r="AD13030"/>
      <c r="AE13030"/>
      <c r="AF13030"/>
      <c r="AG13030"/>
      <c r="AH13030"/>
      <c r="AI13030"/>
      <c r="AJ13030"/>
    </row>
    <row r="13031" spans="1:36" ht="14.25" customHeight="1">
      <c r="A13031" s="41" t="b">
        <f t="shared" si="1650"/>
        <v>0</v>
      </c>
      <c r="B13031" s="41">
        <f t="shared" si="1643"/>
        <v>13030</v>
      </c>
      <c r="C13031" s="23"/>
      <c r="N13031" s="45"/>
      <c r="O13031" s="45"/>
      <c r="P13031" s="45"/>
      <c r="Q13031" s="45"/>
      <c r="R13031" s="45"/>
      <c r="S13031" s="1">
        <f t="shared" si="1644"/>
        <v>0</v>
      </c>
      <c r="T13031" s="1">
        <f t="shared" si="1645"/>
        <v>0</v>
      </c>
      <c r="U13031" s="1">
        <f t="shared" si="1646"/>
        <v>0</v>
      </c>
      <c r="V13031" s="1">
        <f t="shared" si="1647"/>
        <v>0</v>
      </c>
      <c r="W13031" s="1">
        <f t="shared" si="1648"/>
        <v>0</v>
      </c>
      <c r="X13031" s="1">
        <f t="shared" si="1649"/>
        <v>0</v>
      </c>
      <c r="Y13031"/>
      <c r="Z13031"/>
      <c r="AA13031"/>
      <c r="AB13031"/>
      <c r="AC13031"/>
      <c r="AD13031"/>
      <c r="AE13031"/>
      <c r="AF13031"/>
      <c r="AG13031"/>
      <c r="AH13031"/>
      <c r="AI13031"/>
      <c r="AJ13031"/>
    </row>
    <row r="13032" spans="1:36" ht="14.25" customHeight="1">
      <c r="A13032" s="41" t="b">
        <f t="shared" si="1650"/>
        <v>0</v>
      </c>
      <c r="B13032" s="41">
        <f t="shared" si="1643"/>
        <v>13031</v>
      </c>
      <c r="C13032" s="23"/>
      <c r="N13032" s="45"/>
      <c r="O13032" s="45"/>
      <c r="P13032" s="45"/>
      <c r="Q13032" s="45"/>
      <c r="R13032" s="45"/>
      <c r="S13032" s="1">
        <f t="shared" si="1644"/>
        <v>0</v>
      </c>
      <c r="T13032" s="1">
        <f t="shared" si="1645"/>
        <v>0</v>
      </c>
      <c r="U13032" s="1">
        <f t="shared" si="1646"/>
        <v>0</v>
      </c>
      <c r="V13032" s="1">
        <f t="shared" si="1647"/>
        <v>0</v>
      </c>
      <c r="W13032" s="1">
        <f t="shared" si="1648"/>
        <v>0</v>
      </c>
      <c r="X13032" s="1">
        <f t="shared" si="1649"/>
        <v>0</v>
      </c>
      <c r="Y13032"/>
      <c r="Z13032"/>
      <c r="AA13032"/>
      <c r="AB13032"/>
      <c r="AC13032"/>
      <c r="AD13032"/>
      <c r="AE13032"/>
      <c r="AF13032"/>
      <c r="AG13032"/>
      <c r="AH13032"/>
      <c r="AI13032"/>
      <c r="AJ13032"/>
    </row>
    <row r="13033" spans="1:36" ht="14.25" customHeight="1">
      <c r="A13033" s="41" t="b">
        <f t="shared" si="1650"/>
        <v>0</v>
      </c>
      <c r="B13033" s="41">
        <f t="shared" si="1643"/>
        <v>13032</v>
      </c>
      <c r="C13033" s="23"/>
      <c r="N13033" s="45"/>
      <c r="O13033" s="45"/>
      <c r="P13033" s="45"/>
      <c r="Q13033" s="45"/>
      <c r="R13033" s="45"/>
      <c r="S13033" s="1">
        <f t="shared" si="1644"/>
        <v>0</v>
      </c>
      <c r="T13033" s="1">
        <f t="shared" si="1645"/>
        <v>0</v>
      </c>
      <c r="U13033" s="1">
        <f t="shared" si="1646"/>
        <v>0</v>
      </c>
      <c r="V13033" s="1">
        <f t="shared" si="1647"/>
        <v>0</v>
      </c>
      <c r="W13033" s="1">
        <f t="shared" si="1648"/>
        <v>0</v>
      </c>
      <c r="X13033" s="1">
        <f t="shared" si="1649"/>
        <v>0</v>
      </c>
      <c r="Y13033"/>
      <c r="Z13033"/>
      <c r="AA13033"/>
      <c r="AB13033"/>
      <c r="AC13033"/>
      <c r="AD13033"/>
      <c r="AE13033"/>
      <c r="AF13033"/>
      <c r="AG13033"/>
      <c r="AH13033"/>
      <c r="AI13033"/>
      <c r="AJ13033"/>
    </row>
    <row r="13034" spans="1:36" ht="14.25" customHeight="1">
      <c r="A13034" s="41" t="b">
        <f t="shared" si="1650"/>
        <v>0</v>
      </c>
      <c r="B13034" s="41">
        <f t="shared" si="1643"/>
        <v>13033</v>
      </c>
      <c r="C13034" s="23"/>
      <c r="N13034" s="45"/>
      <c r="O13034" s="45"/>
      <c r="P13034" s="45"/>
      <c r="Q13034" s="45"/>
      <c r="R13034" s="45"/>
      <c r="S13034" s="1">
        <f t="shared" si="1644"/>
        <v>0</v>
      </c>
      <c r="T13034" s="1">
        <f t="shared" si="1645"/>
        <v>0</v>
      </c>
      <c r="U13034" s="1">
        <f t="shared" si="1646"/>
        <v>0</v>
      </c>
      <c r="V13034" s="1">
        <f t="shared" si="1647"/>
        <v>0</v>
      </c>
      <c r="W13034" s="1">
        <f t="shared" si="1648"/>
        <v>0</v>
      </c>
      <c r="X13034" s="1">
        <f t="shared" si="1649"/>
        <v>0</v>
      </c>
      <c r="Y13034"/>
      <c r="Z13034"/>
      <c r="AA13034"/>
      <c r="AB13034"/>
      <c r="AC13034"/>
      <c r="AD13034"/>
      <c r="AE13034"/>
      <c r="AF13034"/>
      <c r="AG13034"/>
      <c r="AH13034"/>
      <c r="AI13034"/>
      <c r="AJ13034"/>
    </row>
    <row r="13035" spans="1:36" ht="14.25" customHeight="1">
      <c r="A13035" s="41" t="b">
        <f t="shared" si="1650"/>
        <v>0</v>
      </c>
      <c r="B13035" s="41">
        <f t="shared" si="1643"/>
        <v>13034</v>
      </c>
      <c r="C13035" s="23"/>
      <c r="N13035" s="45"/>
      <c r="O13035" s="45"/>
      <c r="P13035" s="45"/>
      <c r="Q13035" s="45"/>
      <c r="R13035" s="45"/>
      <c r="S13035" s="1">
        <f t="shared" si="1644"/>
        <v>0</v>
      </c>
      <c r="T13035" s="1">
        <f t="shared" si="1645"/>
        <v>0</v>
      </c>
      <c r="U13035" s="1">
        <f t="shared" si="1646"/>
        <v>0</v>
      </c>
      <c r="V13035" s="1">
        <f t="shared" si="1647"/>
        <v>0</v>
      </c>
      <c r="W13035" s="1">
        <f t="shared" si="1648"/>
        <v>0</v>
      </c>
      <c r="X13035" s="1">
        <f t="shared" si="1649"/>
        <v>0</v>
      </c>
      <c r="Y13035"/>
      <c r="Z13035"/>
      <c r="AA13035"/>
      <c r="AB13035"/>
      <c r="AC13035"/>
      <c r="AD13035"/>
      <c r="AE13035"/>
      <c r="AF13035"/>
      <c r="AG13035"/>
      <c r="AH13035"/>
      <c r="AI13035"/>
      <c r="AJ13035"/>
    </row>
    <row r="13036" spans="1:36" ht="14.25" customHeight="1">
      <c r="A13036" s="41" t="b">
        <f t="shared" si="1650"/>
        <v>0</v>
      </c>
      <c r="B13036" s="41">
        <f t="shared" si="1643"/>
        <v>13035</v>
      </c>
      <c r="C13036" s="23"/>
      <c r="N13036" s="45"/>
      <c r="O13036" s="45"/>
      <c r="P13036" s="45"/>
      <c r="Q13036" s="45"/>
      <c r="R13036" s="45"/>
      <c r="S13036" s="1">
        <f t="shared" si="1644"/>
        <v>0</v>
      </c>
      <c r="T13036" s="1">
        <f t="shared" si="1645"/>
        <v>0</v>
      </c>
      <c r="U13036" s="1">
        <f t="shared" si="1646"/>
        <v>0</v>
      </c>
      <c r="V13036" s="1">
        <f t="shared" si="1647"/>
        <v>0</v>
      </c>
      <c r="W13036" s="1">
        <f t="shared" si="1648"/>
        <v>0</v>
      </c>
      <c r="X13036" s="1">
        <f t="shared" si="1649"/>
        <v>0</v>
      </c>
      <c r="Y13036"/>
      <c r="Z13036"/>
      <c r="AA13036"/>
      <c r="AB13036"/>
      <c r="AC13036"/>
      <c r="AD13036"/>
      <c r="AE13036"/>
      <c r="AF13036"/>
      <c r="AG13036"/>
      <c r="AH13036"/>
      <c r="AI13036"/>
      <c r="AJ13036"/>
    </row>
    <row r="13037" spans="1:36" ht="14.25" customHeight="1">
      <c r="A13037" s="41" t="b">
        <f t="shared" si="1650"/>
        <v>0</v>
      </c>
      <c r="B13037" s="41">
        <f t="shared" si="1643"/>
        <v>13036</v>
      </c>
      <c r="C13037" s="23"/>
      <c r="N13037" s="45"/>
      <c r="O13037" s="45"/>
      <c r="P13037" s="45"/>
      <c r="Q13037" s="45"/>
      <c r="R13037" s="45"/>
      <c r="S13037" s="1">
        <f t="shared" si="1644"/>
        <v>0</v>
      </c>
      <c r="T13037" s="1">
        <f t="shared" si="1645"/>
        <v>0</v>
      </c>
      <c r="U13037" s="1">
        <f t="shared" si="1646"/>
        <v>0</v>
      </c>
      <c r="V13037" s="1">
        <f t="shared" si="1647"/>
        <v>0</v>
      </c>
      <c r="W13037" s="1">
        <f t="shared" si="1648"/>
        <v>0</v>
      </c>
      <c r="X13037" s="1">
        <f t="shared" si="1649"/>
        <v>0</v>
      </c>
      <c r="Y13037"/>
      <c r="Z13037"/>
      <c r="AA13037"/>
      <c r="AB13037"/>
      <c r="AC13037"/>
      <c r="AD13037"/>
      <c r="AE13037"/>
      <c r="AF13037"/>
      <c r="AG13037"/>
      <c r="AH13037"/>
      <c r="AI13037"/>
      <c r="AJ13037"/>
    </row>
    <row r="13038" spans="1:36" ht="14.25" customHeight="1">
      <c r="A13038" s="41" t="b">
        <f t="shared" si="1650"/>
        <v>0</v>
      </c>
      <c r="B13038" s="41">
        <f t="shared" si="1643"/>
        <v>13037</v>
      </c>
      <c r="C13038" s="23"/>
      <c r="N13038" s="45"/>
      <c r="O13038" s="45"/>
      <c r="P13038" s="45"/>
      <c r="Q13038" s="45"/>
      <c r="R13038" s="45"/>
      <c r="S13038" s="1">
        <f t="shared" si="1644"/>
        <v>0</v>
      </c>
      <c r="T13038" s="1">
        <f t="shared" si="1645"/>
        <v>0</v>
      </c>
      <c r="U13038" s="1">
        <f t="shared" si="1646"/>
        <v>0</v>
      </c>
      <c r="V13038" s="1">
        <f t="shared" si="1647"/>
        <v>0</v>
      </c>
      <c r="W13038" s="1">
        <f t="shared" si="1648"/>
        <v>0</v>
      </c>
      <c r="X13038" s="1">
        <f t="shared" si="1649"/>
        <v>0</v>
      </c>
      <c r="Y13038"/>
      <c r="Z13038"/>
      <c r="AA13038"/>
      <c r="AB13038"/>
      <c r="AC13038"/>
      <c r="AD13038"/>
      <c r="AE13038"/>
      <c r="AF13038"/>
      <c r="AG13038"/>
      <c r="AH13038"/>
      <c r="AI13038"/>
      <c r="AJ13038"/>
    </row>
    <row r="13039" spans="1:36" ht="14.25" customHeight="1">
      <c r="A13039" s="41" t="b">
        <f t="shared" si="1650"/>
        <v>0</v>
      </c>
      <c r="B13039" s="41">
        <f t="shared" si="1643"/>
        <v>13038</v>
      </c>
      <c r="C13039" s="23"/>
      <c r="N13039" s="45"/>
      <c r="O13039" s="45"/>
      <c r="P13039" s="45"/>
      <c r="Q13039" s="45"/>
      <c r="R13039" s="45"/>
      <c r="S13039" s="1">
        <f t="shared" si="1644"/>
        <v>0</v>
      </c>
      <c r="T13039" s="1">
        <f t="shared" si="1645"/>
        <v>0</v>
      </c>
      <c r="U13039" s="1">
        <f t="shared" si="1646"/>
        <v>0</v>
      </c>
      <c r="V13039" s="1">
        <f t="shared" si="1647"/>
        <v>0</v>
      </c>
      <c r="W13039" s="1">
        <f t="shared" si="1648"/>
        <v>0</v>
      </c>
      <c r="X13039" s="1">
        <f t="shared" si="1649"/>
        <v>0</v>
      </c>
      <c r="Y13039"/>
      <c r="Z13039"/>
      <c r="AA13039"/>
      <c r="AB13039"/>
      <c r="AC13039"/>
      <c r="AD13039"/>
      <c r="AE13039"/>
      <c r="AF13039"/>
      <c r="AG13039"/>
      <c r="AH13039"/>
      <c r="AI13039"/>
      <c r="AJ13039"/>
    </row>
    <row r="13040" spans="1:36" ht="14.25" customHeight="1">
      <c r="A13040" s="41" t="b">
        <f t="shared" si="1650"/>
        <v>0</v>
      </c>
      <c r="B13040" s="41">
        <f t="shared" si="1643"/>
        <v>13039</v>
      </c>
      <c r="C13040" s="23"/>
      <c r="N13040" s="45"/>
      <c r="O13040" s="45"/>
      <c r="P13040" s="45"/>
      <c r="Q13040" s="45"/>
      <c r="R13040" s="45"/>
      <c r="S13040" s="1">
        <f t="shared" si="1644"/>
        <v>0</v>
      </c>
      <c r="T13040" s="1">
        <f t="shared" si="1645"/>
        <v>0</v>
      </c>
      <c r="U13040" s="1">
        <f t="shared" si="1646"/>
        <v>0</v>
      </c>
      <c r="V13040" s="1">
        <f t="shared" si="1647"/>
        <v>0</v>
      </c>
      <c r="W13040" s="1">
        <f t="shared" si="1648"/>
        <v>0</v>
      </c>
      <c r="X13040" s="1">
        <f t="shared" si="1649"/>
        <v>0</v>
      </c>
      <c r="Y13040"/>
      <c r="Z13040"/>
      <c r="AA13040"/>
      <c r="AB13040"/>
      <c r="AC13040"/>
      <c r="AD13040"/>
      <c r="AE13040"/>
      <c r="AF13040"/>
      <c r="AG13040"/>
      <c r="AH13040"/>
      <c r="AI13040"/>
      <c r="AJ13040"/>
    </row>
    <row r="13041" spans="1:36" ht="14.25" customHeight="1">
      <c r="A13041" s="41" t="b">
        <f t="shared" si="1650"/>
        <v>0</v>
      </c>
      <c r="B13041" s="41">
        <f t="shared" si="1643"/>
        <v>13040</v>
      </c>
      <c r="C13041" s="23"/>
      <c r="N13041" s="45"/>
      <c r="O13041" s="45"/>
      <c r="P13041" s="45"/>
      <c r="Q13041" s="45"/>
      <c r="R13041" s="45"/>
      <c r="S13041" s="1">
        <f t="shared" si="1644"/>
        <v>0</v>
      </c>
      <c r="T13041" s="1">
        <f t="shared" si="1645"/>
        <v>0</v>
      </c>
      <c r="U13041" s="1">
        <f t="shared" si="1646"/>
        <v>0</v>
      </c>
      <c r="V13041" s="1">
        <f t="shared" si="1647"/>
        <v>0</v>
      </c>
      <c r="W13041" s="1">
        <f t="shared" si="1648"/>
        <v>0</v>
      </c>
      <c r="X13041" s="1">
        <f t="shared" si="1649"/>
        <v>0</v>
      </c>
      <c r="Y13041"/>
      <c r="Z13041"/>
      <c r="AA13041"/>
      <c r="AB13041"/>
      <c r="AC13041"/>
      <c r="AD13041"/>
      <c r="AE13041"/>
      <c r="AF13041"/>
      <c r="AG13041"/>
      <c r="AH13041"/>
      <c r="AI13041"/>
      <c r="AJ13041"/>
    </row>
    <row r="13042" spans="1:36" ht="14.25" customHeight="1">
      <c r="A13042" s="41" t="b">
        <f t="shared" si="1650"/>
        <v>0</v>
      </c>
      <c r="B13042" s="41">
        <f t="shared" si="1643"/>
        <v>13041</v>
      </c>
      <c r="C13042" s="23"/>
      <c r="N13042" s="45"/>
      <c r="O13042" s="45"/>
      <c r="P13042" s="45"/>
      <c r="Q13042" s="45"/>
      <c r="R13042" s="45"/>
      <c r="S13042" s="1">
        <f t="shared" si="1644"/>
        <v>0</v>
      </c>
      <c r="T13042" s="1">
        <f t="shared" si="1645"/>
        <v>0</v>
      </c>
      <c r="U13042" s="1">
        <f t="shared" si="1646"/>
        <v>0</v>
      </c>
      <c r="V13042" s="1">
        <f t="shared" si="1647"/>
        <v>0</v>
      </c>
      <c r="W13042" s="1">
        <f t="shared" si="1648"/>
        <v>0</v>
      </c>
      <c r="X13042" s="1">
        <f t="shared" si="1649"/>
        <v>0</v>
      </c>
      <c r="Y13042"/>
      <c r="Z13042"/>
      <c r="AA13042"/>
      <c r="AB13042"/>
      <c r="AC13042"/>
      <c r="AD13042"/>
      <c r="AE13042"/>
      <c r="AF13042"/>
      <c r="AG13042"/>
      <c r="AH13042"/>
      <c r="AI13042"/>
      <c r="AJ13042"/>
    </row>
    <row r="13043" spans="1:36" ht="14.25" customHeight="1">
      <c r="A13043" s="41" t="b">
        <f t="shared" si="1650"/>
        <v>0</v>
      </c>
      <c r="B13043" s="41">
        <f t="shared" si="1643"/>
        <v>13042</v>
      </c>
      <c r="C13043" s="23"/>
      <c r="N13043" s="45"/>
      <c r="O13043" s="45"/>
      <c r="P13043" s="45"/>
      <c r="Q13043" s="45"/>
      <c r="R13043" s="45"/>
      <c r="S13043" s="1">
        <f t="shared" si="1644"/>
        <v>0</v>
      </c>
      <c r="T13043" s="1">
        <f t="shared" si="1645"/>
        <v>0</v>
      </c>
      <c r="U13043" s="1">
        <f t="shared" si="1646"/>
        <v>0</v>
      </c>
      <c r="V13043" s="1">
        <f t="shared" si="1647"/>
        <v>0</v>
      </c>
      <c r="W13043" s="1">
        <f t="shared" si="1648"/>
        <v>0</v>
      </c>
      <c r="X13043" s="1">
        <f t="shared" si="1649"/>
        <v>0</v>
      </c>
      <c r="Y13043"/>
      <c r="Z13043"/>
      <c r="AA13043"/>
      <c r="AB13043"/>
      <c r="AC13043"/>
      <c r="AD13043"/>
      <c r="AE13043"/>
      <c r="AF13043"/>
      <c r="AG13043"/>
      <c r="AH13043"/>
      <c r="AI13043"/>
      <c r="AJ13043"/>
    </row>
    <row r="13044" spans="1:36" ht="14.25" customHeight="1">
      <c r="A13044" s="41" t="b">
        <f t="shared" si="1650"/>
        <v>0</v>
      </c>
      <c r="B13044" s="41">
        <f t="shared" si="1643"/>
        <v>13043</v>
      </c>
      <c r="C13044" s="23"/>
      <c r="N13044" s="45"/>
      <c r="O13044" s="45"/>
      <c r="P13044" s="45"/>
      <c r="Q13044" s="45"/>
      <c r="R13044" s="45"/>
      <c r="S13044" s="1">
        <f t="shared" si="1644"/>
        <v>0</v>
      </c>
      <c r="T13044" s="1">
        <f t="shared" si="1645"/>
        <v>0</v>
      </c>
      <c r="U13044" s="1">
        <f t="shared" si="1646"/>
        <v>0</v>
      </c>
      <c r="V13044" s="1">
        <f t="shared" si="1647"/>
        <v>0</v>
      </c>
      <c r="W13044" s="1">
        <f t="shared" si="1648"/>
        <v>0</v>
      </c>
      <c r="X13044" s="1">
        <f t="shared" si="1649"/>
        <v>0</v>
      </c>
      <c r="Y13044"/>
      <c r="Z13044"/>
      <c r="AA13044"/>
      <c r="AB13044"/>
      <c r="AC13044"/>
      <c r="AD13044"/>
      <c r="AE13044"/>
      <c r="AF13044"/>
      <c r="AG13044"/>
      <c r="AH13044"/>
      <c r="AI13044"/>
      <c r="AJ13044"/>
    </row>
    <row r="13045" spans="1:36" ht="14.25" customHeight="1">
      <c r="A13045" s="41" t="b">
        <f t="shared" si="1650"/>
        <v>0</v>
      </c>
      <c r="B13045" s="41">
        <f t="shared" si="1643"/>
        <v>13044</v>
      </c>
      <c r="C13045" s="23"/>
      <c r="N13045" s="45"/>
      <c r="O13045" s="45"/>
      <c r="P13045" s="45"/>
      <c r="Q13045" s="45"/>
      <c r="R13045" s="45"/>
      <c r="S13045" s="1">
        <f t="shared" si="1644"/>
        <v>0</v>
      </c>
      <c r="T13045" s="1">
        <f t="shared" si="1645"/>
        <v>0</v>
      </c>
      <c r="U13045" s="1">
        <f t="shared" si="1646"/>
        <v>0</v>
      </c>
      <c r="V13045" s="1">
        <f t="shared" si="1647"/>
        <v>0</v>
      </c>
      <c r="W13045" s="1">
        <f t="shared" si="1648"/>
        <v>0</v>
      </c>
      <c r="X13045" s="1">
        <f t="shared" si="1649"/>
        <v>0</v>
      </c>
      <c r="Y13045"/>
      <c r="Z13045"/>
      <c r="AA13045"/>
      <c r="AB13045"/>
      <c r="AC13045"/>
      <c r="AD13045"/>
      <c r="AE13045"/>
      <c r="AF13045"/>
      <c r="AG13045"/>
      <c r="AH13045"/>
      <c r="AI13045"/>
      <c r="AJ13045"/>
    </row>
    <row r="13046" spans="1:36" ht="14.25" customHeight="1">
      <c r="A13046" s="41" t="b">
        <f t="shared" si="1650"/>
        <v>0</v>
      </c>
      <c r="B13046" s="41">
        <f t="shared" si="1643"/>
        <v>13045</v>
      </c>
      <c r="C13046" s="23"/>
      <c r="N13046" s="45"/>
      <c r="O13046" s="45"/>
      <c r="P13046" s="45"/>
      <c r="Q13046" s="45"/>
      <c r="R13046" s="45"/>
      <c r="S13046" s="1">
        <f t="shared" si="1644"/>
        <v>0</v>
      </c>
      <c r="T13046" s="1">
        <f t="shared" si="1645"/>
        <v>0</v>
      </c>
      <c r="U13046" s="1">
        <f t="shared" si="1646"/>
        <v>0</v>
      </c>
      <c r="V13046" s="1">
        <f t="shared" si="1647"/>
        <v>0</v>
      </c>
      <c r="W13046" s="1">
        <f t="shared" si="1648"/>
        <v>0</v>
      </c>
      <c r="X13046" s="1">
        <f t="shared" si="1649"/>
        <v>0</v>
      </c>
      <c r="Y13046"/>
      <c r="Z13046"/>
      <c r="AA13046"/>
      <c r="AB13046"/>
      <c r="AC13046"/>
      <c r="AD13046"/>
      <c r="AE13046"/>
      <c r="AF13046"/>
      <c r="AG13046"/>
      <c r="AH13046"/>
      <c r="AI13046"/>
      <c r="AJ13046"/>
    </row>
    <row r="13047" spans="1:36" ht="14.25" customHeight="1">
      <c r="A13047" s="41" t="b">
        <f t="shared" si="1650"/>
        <v>0</v>
      </c>
      <c r="B13047" s="41">
        <f t="shared" si="1643"/>
        <v>13046</v>
      </c>
      <c r="C13047" s="23"/>
      <c r="N13047" s="45"/>
      <c r="O13047" s="45"/>
      <c r="P13047" s="45"/>
      <c r="Q13047" s="45"/>
      <c r="R13047" s="45"/>
      <c r="S13047" s="1">
        <f t="shared" si="1644"/>
        <v>0</v>
      </c>
      <c r="T13047" s="1">
        <f t="shared" si="1645"/>
        <v>0</v>
      </c>
      <c r="U13047" s="1">
        <f t="shared" si="1646"/>
        <v>0</v>
      </c>
      <c r="V13047" s="1">
        <f t="shared" si="1647"/>
        <v>0</v>
      </c>
      <c r="W13047" s="1">
        <f t="shared" si="1648"/>
        <v>0</v>
      </c>
      <c r="X13047" s="1">
        <f t="shared" si="1649"/>
        <v>0</v>
      </c>
      <c r="Y13047"/>
      <c r="Z13047"/>
      <c r="AA13047"/>
      <c r="AB13047"/>
      <c r="AC13047"/>
      <c r="AD13047"/>
      <c r="AE13047"/>
      <c r="AF13047"/>
      <c r="AG13047"/>
      <c r="AH13047"/>
      <c r="AI13047"/>
      <c r="AJ13047"/>
    </row>
    <row r="13048" spans="1:36" ht="14.25" customHeight="1">
      <c r="A13048" s="41" t="b">
        <f t="shared" si="1650"/>
        <v>0</v>
      </c>
      <c r="B13048" s="41">
        <f t="shared" si="1643"/>
        <v>13047</v>
      </c>
      <c r="C13048" s="23"/>
      <c r="N13048" s="45"/>
      <c r="O13048" s="45"/>
      <c r="P13048" s="45"/>
      <c r="Q13048" s="45"/>
      <c r="R13048" s="45"/>
      <c r="S13048" s="1">
        <f t="shared" si="1644"/>
        <v>0</v>
      </c>
      <c r="T13048" s="1">
        <f t="shared" si="1645"/>
        <v>0</v>
      </c>
      <c r="U13048" s="1">
        <f t="shared" si="1646"/>
        <v>0</v>
      </c>
      <c r="V13048" s="1">
        <f t="shared" si="1647"/>
        <v>0</v>
      </c>
      <c r="W13048" s="1">
        <f t="shared" si="1648"/>
        <v>0</v>
      </c>
      <c r="X13048" s="1">
        <f t="shared" si="1649"/>
        <v>0</v>
      </c>
      <c r="Y13048"/>
      <c r="Z13048"/>
      <c r="AA13048"/>
      <c r="AB13048"/>
      <c r="AC13048"/>
      <c r="AD13048"/>
      <c r="AE13048"/>
      <c r="AF13048"/>
      <c r="AG13048"/>
      <c r="AH13048"/>
      <c r="AI13048"/>
      <c r="AJ13048"/>
    </row>
    <row r="13049" spans="1:36" ht="14.25" customHeight="1">
      <c r="A13049" s="41" t="b">
        <f t="shared" si="1650"/>
        <v>0</v>
      </c>
      <c r="B13049" s="41">
        <f t="shared" si="1643"/>
        <v>13048</v>
      </c>
      <c r="C13049" s="23"/>
      <c r="N13049" s="45"/>
      <c r="O13049" s="45"/>
      <c r="P13049" s="45"/>
      <c r="Q13049" s="45"/>
      <c r="R13049" s="45"/>
      <c r="S13049" s="1">
        <f t="shared" si="1644"/>
        <v>0</v>
      </c>
      <c r="T13049" s="1">
        <f t="shared" si="1645"/>
        <v>0</v>
      </c>
      <c r="U13049" s="1">
        <f t="shared" si="1646"/>
        <v>0</v>
      </c>
      <c r="V13049" s="1">
        <f t="shared" si="1647"/>
        <v>0</v>
      </c>
      <c r="W13049" s="1">
        <f t="shared" si="1648"/>
        <v>0</v>
      </c>
      <c r="X13049" s="1">
        <f t="shared" si="1649"/>
        <v>0</v>
      </c>
      <c r="Y13049"/>
      <c r="Z13049"/>
      <c r="AA13049"/>
      <c r="AB13049"/>
      <c r="AC13049"/>
      <c r="AD13049"/>
      <c r="AE13049"/>
      <c r="AF13049"/>
      <c r="AG13049"/>
      <c r="AH13049"/>
      <c r="AI13049"/>
      <c r="AJ13049"/>
    </row>
    <row r="13050" spans="1:36" ht="14.25" customHeight="1">
      <c r="A13050" s="41" t="b">
        <f t="shared" si="1650"/>
        <v>0</v>
      </c>
      <c r="B13050" s="41">
        <f t="shared" si="1643"/>
        <v>13049</v>
      </c>
      <c r="C13050" s="23"/>
      <c r="N13050" s="45"/>
      <c r="O13050" s="45"/>
      <c r="P13050" s="45"/>
      <c r="Q13050" s="45"/>
      <c r="R13050" s="45"/>
      <c r="S13050" s="1">
        <f t="shared" si="1644"/>
        <v>0</v>
      </c>
      <c r="T13050" s="1">
        <f t="shared" si="1645"/>
        <v>0</v>
      </c>
      <c r="U13050" s="1">
        <f t="shared" si="1646"/>
        <v>0</v>
      </c>
      <c r="V13050" s="1">
        <f t="shared" si="1647"/>
        <v>0</v>
      </c>
      <c r="W13050" s="1">
        <f t="shared" si="1648"/>
        <v>0</v>
      </c>
      <c r="X13050" s="1">
        <f t="shared" si="1649"/>
        <v>0</v>
      </c>
      <c r="Y13050"/>
      <c r="Z13050"/>
      <c r="AA13050"/>
      <c r="AB13050"/>
      <c r="AC13050"/>
      <c r="AD13050"/>
      <c r="AE13050"/>
      <c r="AF13050"/>
      <c r="AG13050"/>
      <c r="AH13050"/>
      <c r="AI13050"/>
      <c r="AJ13050"/>
    </row>
    <row r="13051" spans="1:36" ht="14.25" customHeight="1">
      <c r="A13051" s="41" t="b">
        <f t="shared" si="1650"/>
        <v>0</v>
      </c>
      <c r="B13051" s="41">
        <f t="shared" si="1643"/>
        <v>13050</v>
      </c>
      <c r="C13051" s="23"/>
      <c r="N13051" s="45"/>
      <c r="O13051" s="45"/>
      <c r="P13051" s="45"/>
      <c r="Q13051" s="45"/>
      <c r="R13051" s="45"/>
      <c r="S13051" s="1">
        <f t="shared" si="1644"/>
        <v>0</v>
      </c>
      <c r="T13051" s="1">
        <f t="shared" si="1645"/>
        <v>0</v>
      </c>
      <c r="U13051" s="1">
        <f t="shared" si="1646"/>
        <v>0</v>
      </c>
      <c r="V13051" s="1">
        <f t="shared" si="1647"/>
        <v>0</v>
      </c>
      <c r="W13051" s="1">
        <f t="shared" si="1648"/>
        <v>0</v>
      </c>
      <c r="X13051" s="1">
        <f t="shared" si="1649"/>
        <v>0</v>
      </c>
      <c r="Y13051"/>
      <c r="Z13051"/>
      <c r="AA13051"/>
      <c r="AB13051"/>
      <c r="AC13051"/>
      <c r="AD13051"/>
      <c r="AE13051"/>
      <c r="AF13051"/>
      <c r="AG13051"/>
      <c r="AH13051"/>
      <c r="AI13051"/>
      <c r="AJ13051"/>
    </row>
    <row r="13052" spans="1:36" ht="14.25" customHeight="1">
      <c r="A13052" s="41" t="b">
        <f t="shared" si="1650"/>
        <v>0</v>
      </c>
      <c r="B13052" s="41">
        <f t="shared" si="1643"/>
        <v>13051</v>
      </c>
      <c r="C13052" s="23"/>
      <c r="N13052" s="45"/>
      <c r="O13052" s="45"/>
      <c r="P13052" s="45"/>
      <c r="Q13052" s="45"/>
      <c r="R13052" s="45"/>
      <c r="S13052" s="1">
        <f t="shared" si="1644"/>
        <v>0</v>
      </c>
      <c r="T13052" s="1">
        <f t="shared" si="1645"/>
        <v>0</v>
      </c>
      <c r="U13052" s="1">
        <f t="shared" si="1646"/>
        <v>0</v>
      </c>
      <c r="V13052" s="1">
        <f t="shared" si="1647"/>
        <v>0</v>
      </c>
      <c r="W13052" s="1">
        <f t="shared" si="1648"/>
        <v>0</v>
      </c>
      <c r="X13052" s="1">
        <f t="shared" si="1649"/>
        <v>0</v>
      </c>
      <c r="Y13052"/>
      <c r="Z13052"/>
      <c r="AA13052"/>
      <c r="AB13052"/>
      <c r="AC13052"/>
      <c r="AD13052"/>
      <c r="AE13052"/>
      <c r="AF13052"/>
      <c r="AG13052"/>
      <c r="AH13052"/>
      <c r="AI13052"/>
      <c r="AJ13052"/>
    </row>
    <row r="13053" spans="1:36" ht="14.25" customHeight="1">
      <c r="A13053" s="41" t="b">
        <f t="shared" si="1650"/>
        <v>0</v>
      </c>
      <c r="B13053" s="41">
        <f t="shared" si="1643"/>
        <v>13052</v>
      </c>
      <c r="C13053" s="23"/>
      <c r="N13053" s="45"/>
      <c r="O13053" s="45"/>
      <c r="P13053" s="45"/>
      <c r="Q13053" s="45"/>
      <c r="R13053" s="45"/>
      <c r="S13053" s="1">
        <f t="shared" si="1644"/>
        <v>0</v>
      </c>
      <c r="T13053" s="1">
        <f t="shared" si="1645"/>
        <v>0</v>
      </c>
      <c r="U13053" s="1">
        <f t="shared" si="1646"/>
        <v>0</v>
      </c>
      <c r="V13053" s="1">
        <f t="shared" si="1647"/>
        <v>0</v>
      </c>
      <c r="W13053" s="1">
        <f t="shared" si="1648"/>
        <v>0</v>
      </c>
      <c r="X13053" s="1">
        <f t="shared" si="1649"/>
        <v>0</v>
      </c>
      <c r="Y13053"/>
      <c r="Z13053"/>
      <c r="AA13053"/>
      <c r="AB13053"/>
      <c r="AC13053"/>
      <c r="AD13053"/>
      <c r="AE13053"/>
      <c r="AF13053"/>
      <c r="AG13053"/>
      <c r="AH13053"/>
      <c r="AI13053"/>
      <c r="AJ13053"/>
    </row>
    <row r="13054" spans="1:36" ht="14.25" customHeight="1">
      <c r="A13054" s="41" t="b">
        <f t="shared" si="1650"/>
        <v>0</v>
      </c>
      <c r="B13054" s="41">
        <f t="shared" si="1643"/>
        <v>13053</v>
      </c>
      <c r="C13054" s="23"/>
      <c r="N13054" s="45"/>
      <c r="O13054" s="45"/>
      <c r="P13054" s="45"/>
      <c r="Q13054" s="45"/>
      <c r="R13054" s="45"/>
      <c r="S13054" s="1">
        <f t="shared" si="1644"/>
        <v>0</v>
      </c>
      <c r="T13054" s="1">
        <f t="shared" si="1645"/>
        <v>0</v>
      </c>
      <c r="U13054" s="1">
        <f t="shared" si="1646"/>
        <v>0</v>
      </c>
      <c r="V13054" s="1">
        <f t="shared" si="1647"/>
        <v>0</v>
      </c>
      <c r="W13054" s="1">
        <f t="shared" si="1648"/>
        <v>0</v>
      </c>
      <c r="X13054" s="1">
        <f t="shared" si="1649"/>
        <v>0</v>
      </c>
      <c r="Y13054"/>
      <c r="Z13054"/>
      <c r="AA13054"/>
      <c r="AB13054"/>
      <c r="AC13054"/>
      <c r="AD13054"/>
      <c r="AE13054"/>
      <c r="AF13054"/>
      <c r="AG13054"/>
      <c r="AH13054"/>
      <c r="AI13054"/>
      <c r="AJ13054"/>
    </row>
    <row r="13055" spans="1:36" ht="14.25" customHeight="1">
      <c r="A13055" s="41" t="b">
        <f t="shared" si="1650"/>
        <v>0</v>
      </c>
      <c r="B13055" s="41">
        <f t="shared" si="1643"/>
        <v>13054</v>
      </c>
      <c r="C13055" s="23"/>
      <c r="N13055" s="45"/>
      <c r="O13055" s="45"/>
      <c r="P13055" s="45"/>
      <c r="Q13055" s="45"/>
      <c r="R13055" s="45"/>
      <c r="S13055" s="1">
        <f t="shared" si="1644"/>
        <v>0</v>
      </c>
      <c r="T13055" s="1">
        <f t="shared" si="1645"/>
        <v>0</v>
      </c>
      <c r="U13055" s="1">
        <f t="shared" si="1646"/>
        <v>0</v>
      </c>
      <c r="V13055" s="1">
        <f t="shared" si="1647"/>
        <v>0</v>
      </c>
      <c r="W13055" s="1">
        <f t="shared" si="1648"/>
        <v>0</v>
      </c>
      <c r="X13055" s="1">
        <f t="shared" si="1649"/>
        <v>0</v>
      </c>
      <c r="Y13055"/>
      <c r="Z13055"/>
      <c r="AA13055"/>
      <c r="AB13055"/>
      <c r="AC13055"/>
      <c r="AD13055"/>
      <c r="AE13055"/>
      <c r="AF13055"/>
      <c r="AG13055"/>
      <c r="AH13055"/>
      <c r="AI13055"/>
      <c r="AJ13055"/>
    </row>
    <row r="13056" spans="1:36" ht="14.25" customHeight="1">
      <c r="A13056" s="41" t="b">
        <f t="shared" si="1650"/>
        <v>0</v>
      </c>
      <c r="B13056" s="41">
        <f t="shared" si="1643"/>
        <v>13055</v>
      </c>
      <c r="C13056" s="23"/>
      <c r="N13056" s="45"/>
      <c r="O13056" s="45"/>
      <c r="P13056" s="45"/>
      <c r="Q13056" s="45"/>
      <c r="R13056" s="45"/>
      <c r="S13056" s="1">
        <f t="shared" si="1644"/>
        <v>0</v>
      </c>
      <c r="T13056" s="1">
        <f t="shared" si="1645"/>
        <v>0</v>
      </c>
      <c r="U13056" s="1">
        <f t="shared" si="1646"/>
        <v>0</v>
      </c>
      <c r="V13056" s="1">
        <f t="shared" si="1647"/>
        <v>0</v>
      </c>
      <c r="W13056" s="1">
        <f t="shared" si="1648"/>
        <v>0</v>
      </c>
      <c r="X13056" s="1">
        <f t="shared" si="1649"/>
        <v>0</v>
      </c>
      <c r="Y13056"/>
      <c r="Z13056"/>
      <c r="AA13056"/>
      <c r="AB13056"/>
      <c r="AC13056"/>
      <c r="AD13056"/>
      <c r="AE13056"/>
      <c r="AF13056"/>
      <c r="AG13056"/>
      <c r="AH13056"/>
      <c r="AI13056"/>
      <c r="AJ13056"/>
    </row>
    <row r="13057" spans="1:36" ht="14.25" customHeight="1">
      <c r="A13057" s="41" t="b">
        <f t="shared" si="1650"/>
        <v>0</v>
      </c>
      <c r="B13057" s="41">
        <f t="shared" si="1643"/>
        <v>13056</v>
      </c>
      <c r="C13057" s="23"/>
      <c r="N13057" s="45"/>
      <c r="O13057" s="45"/>
      <c r="P13057" s="45"/>
      <c r="Q13057" s="45"/>
      <c r="R13057" s="45"/>
      <c r="S13057" s="1">
        <f t="shared" si="1644"/>
        <v>0</v>
      </c>
      <c r="T13057" s="1">
        <f t="shared" si="1645"/>
        <v>0</v>
      </c>
      <c r="U13057" s="1">
        <f t="shared" si="1646"/>
        <v>0</v>
      </c>
      <c r="V13057" s="1">
        <f t="shared" si="1647"/>
        <v>0</v>
      </c>
      <c r="W13057" s="1">
        <f t="shared" si="1648"/>
        <v>0</v>
      </c>
      <c r="X13057" s="1">
        <f t="shared" si="1649"/>
        <v>0</v>
      </c>
      <c r="Y13057"/>
      <c r="Z13057"/>
      <c r="AA13057"/>
      <c r="AB13057"/>
      <c r="AC13057"/>
      <c r="AD13057"/>
      <c r="AE13057"/>
      <c r="AF13057"/>
      <c r="AG13057"/>
      <c r="AH13057"/>
      <c r="AI13057"/>
      <c r="AJ13057"/>
    </row>
    <row r="13058" spans="1:36" ht="14.25" customHeight="1">
      <c r="A13058" s="41" t="b">
        <f t="shared" si="1650"/>
        <v>0</v>
      </c>
      <c r="B13058" s="41">
        <f t="shared" si="1643"/>
        <v>13057</v>
      </c>
      <c r="C13058" s="23"/>
      <c r="N13058" s="45"/>
      <c r="O13058" s="45"/>
      <c r="P13058" s="45"/>
      <c r="Q13058" s="45"/>
      <c r="R13058" s="45"/>
      <c r="S13058" s="1">
        <f t="shared" si="1644"/>
        <v>0</v>
      </c>
      <c r="T13058" s="1">
        <f t="shared" si="1645"/>
        <v>0</v>
      </c>
      <c r="U13058" s="1">
        <f t="shared" si="1646"/>
        <v>0</v>
      </c>
      <c r="V13058" s="1">
        <f t="shared" si="1647"/>
        <v>0</v>
      </c>
      <c r="W13058" s="1">
        <f t="shared" si="1648"/>
        <v>0</v>
      </c>
      <c r="X13058" s="1">
        <f t="shared" si="1649"/>
        <v>0</v>
      </c>
      <c r="Y13058"/>
      <c r="Z13058"/>
      <c r="AA13058"/>
      <c r="AB13058"/>
      <c r="AC13058"/>
      <c r="AD13058"/>
      <c r="AE13058"/>
      <c r="AF13058"/>
      <c r="AG13058"/>
      <c r="AH13058"/>
      <c r="AI13058"/>
      <c r="AJ13058"/>
    </row>
    <row r="13059" spans="1:36" ht="14.25" customHeight="1">
      <c r="A13059" s="41" t="b">
        <f t="shared" si="1650"/>
        <v>0</v>
      </c>
      <c r="B13059" s="41">
        <f t="shared" si="1643"/>
        <v>13058</v>
      </c>
      <c r="C13059" s="23"/>
      <c r="N13059" s="45"/>
      <c r="O13059" s="45"/>
      <c r="P13059" s="45"/>
      <c r="Q13059" s="45"/>
      <c r="R13059" s="45"/>
      <c r="S13059" s="1">
        <f t="shared" si="1644"/>
        <v>0</v>
      </c>
      <c r="T13059" s="1">
        <f t="shared" si="1645"/>
        <v>0</v>
      </c>
      <c r="U13059" s="1">
        <f t="shared" si="1646"/>
        <v>0</v>
      </c>
      <c r="V13059" s="1">
        <f t="shared" si="1647"/>
        <v>0</v>
      </c>
      <c r="W13059" s="1">
        <f t="shared" si="1648"/>
        <v>0</v>
      </c>
      <c r="X13059" s="1">
        <f t="shared" si="1649"/>
        <v>0</v>
      </c>
      <c r="Y13059"/>
      <c r="Z13059"/>
      <c r="AA13059"/>
      <c r="AB13059"/>
      <c r="AC13059"/>
      <c r="AD13059"/>
      <c r="AE13059"/>
      <c r="AF13059"/>
      <c r="AG13059"/>
      <c r="AH13059"/>
      <c r="AI13059"/>
      <c r="AJ13059"/>
    </row>
    <row r="13060" spans="1:36" ht="14.25" customHeight="1">
      <c r="A13060" s="41" t="b">
        <f t="shared" si="1650"/>
        <v>0</v>
      </c>
      <c r="B13060" s="41">
        <f t="shared" ref="B13060:B13123" si="1651">+B13059+1</f>
        <v>13059</v>
      </c>
      <c r="C13060" s="23"/>
      <c r="N13060" s="45"/>
      <c r="O13060" s="45"/>
      <c r="P13060" s="45"/>
      <c r="Q13060" s="45"/>
      <c r="R13060" s="45"/>
      <c r="S13060" s="1">
        <f t="shared" si="1644"/>
        <v>0</v>
      </c>
      <c r="T13060" s="1">
        <f t="shared" si="1645"/>
        <v>0</v>
      </c>
      <c r="U13060" s="1">
        <f t="shared" si="1646"/>
        <v>0</v>
      </c>
      <c r="V13060" s="1">
        <f t="shared" si="1647"/>
        <v>0</v>
      </c>
      <c r="W13060" s="1">
        <f t="shared" si="1648"/>
        <v>0</v>
      </c>
      <c r="X13060" s="1">
        <f t="shared" si="1649"/>
        <v>0</v>
      </c>
      <c r="Y13060"/>
      <c r="Z13060"/>
      <c r="AA13060"/>
      <c r="AB13060"/>
      <c r="AC13060"/>
      <c r="AD13060"/>
      <c r="AE13060"/>
      <c r="AF13060"/>
      <c r="AG13060"/>
      <c r="AH13060"/>
      <c r="AI13060"/>
      <c r="AJ13060"/>
    </row>
    <row r="13061" spans="1:36" ht="14.25" customHeight="1">
      <c r="A13061" s="41" t="b">
        <f t="shared" si="1650"/>
        <v>0</v>
      </c>
      <c r="B13061" s="41">
        <f t="shared" si="1651"/>
        <v>13060</v>
      </c>
      <c r="C13061" s="23"/>
      <c r="N13061" s="45"/>
      <c r="O13061" s="45"/>
      <c r="P13061" s="45"/>
      <c r="Q13061" s="45"/>
      <c r="R13061" s="45"/>
      <c r="S13061" s="1">
        <f t="shared" si="1644"/>
        <v>0</v>
      </c>
      <c r="T13061" s="1">
        <f t="shared" si="1645"/>
        <v>0</v>
      </c>
      <c r="U13061" s="1">
        <f t="shared" si="1646"/>
        <v>0</v>
      </c>
      <c r="V13061" s="1">
        <f t="shared" si="1647"/>
        <v>0</v>
      </c>
      <c r="W13061" s="1">
        <f t="shared" si="1648"/>
        <v>0</v>
      </c>
      <c r="X13061" s="1">
        <f t="shared" si="1649"/>
        <v>0</v>
      </c>
      <c r="Y13061"/>
      <c r="Z13061"/>
      <c r="AA13061"/>
      <c r="AB13061"/>
      <c r="AC13061"/>
      <c r="AD13061"/>
      <c r="AE13061"/>
      <c r="AF13061"/>
      <c r="AG13061"/>
      <c r="AH13061"/>
      <c r="AI13061"/>
      <c r="AJ13061"/>
    </row>
    <row r="13062" spans="1:36" ht="14.25" customHeight="1">
      <c r="A13062" s="41" t="b">
        <f t="shared" si="1650"/>
        <v>0</v>
      </c>
      <c r="B13062" s="41">
        <f t="shared" si="1651"/>
        <v>13061</v>
      </c>
      <c r="C13062" s="23"/>
      <c r="N13062" s="45"/>
      <c r="O13062" s="45"/>
      <c r="P13062" s="45"/>
      <c r="Q13062" s="45"/>
      <c r="R13062" s="45"/>
      <c r="S13062" s="1">
        <f t="shared" si="1644"/>
        <v>0</v>
      </c>
      <c r="T13062" s="1">
        <f t="shared" si="1645"/>
        <v>0</v>
      </c>
      <c r="U13062" s="1">
        <f t="shared" si="1646"/>
        <v>0</v>
      </c>
      <c r="V13062" s="1">
        <f t="shared" si="1647"/>
        <v>0</v>
      </c>
      <c r="W13062" s="1">
        <f t="shared" si="1648"/>
        <v>0</v>
      </c>
      <c r="X13062" s="1">
        <f t="shared" si="1649"/>
        <v>0</v>
      </c>
      <c r="Y13062"/>
      <c r="Z13062"/>
      <c r="AA13062"/>
      <c r="AB13062"/>
      <c r="AC13062"/>
      <c r="AD13062"/>
      <c r="AE13062"/>
      <c r="AF13062"/>
      <c r="AG13062"/>
      <c r="AH13062"/>
      <c r="AI13062"/>
      <c r="AJ13062"/>
    </row>
    <row r="13063" spans="1:36" ht="14.25" customHeight="1">
      <c r="A13063" s="41" t="b">
        <f t="shared" si="1650"/>
        <v>0</v>
      </c>
      <c r="B13063" s="41">
        <f t="shared" si="1651"/>
        <v>13062</v>
      </c>
      <c r="C13063" s="23"/>
      <c r="N13063" s="45"/>
      <c r="O13063" s="45"/>
      <c r="P13063" s="45"/>
      <c r="Q13063" s="45"/>
      <c r="R13063" s="45"/>
      <c r="S13063" s="1">
        <f t="shared" si="1644"/>
        <v>0</v>
      </c>
      <c r="T13063" s="1">
        <f t="shared" si="1645"/>
        <v>0</v>
      </c>
      <c r="U13063" s="1">
        <f t="shared" si="1646"/>
        <v>0</v>
      </c>
      <c r="V13063" s="1">
        <f t="shared" si="1647"/>
        <v>0</v>
      </c>
      <c r="W13063" s="1">
        <f t="shared" si="1648"/>
        <v>0</v>
      </c>
      <c r="X13063" s="1">
        <f t="shared" si="1649"/>
        <v>0</v>
      </c>
      <c r="Y13063"/>
      <c r="Z13063"/>
      <c r="AA13063"/>
      <c r="AB13063"/>
      <c r="AC13063"/>
      <c r="AD13063"/>
      <c r="AE13063"/>
      <c r="AF13063"/>
      <c r="AG13063"/>
      <c r="AH13063"/>
      <c r="AI13063"/>
      <c r="AJ13063"/>
    </row>
    <row r="13064" spans="1:36" ht="14.25" customHeight="1">
      <c r="A13064" s="41" t="b">
        <f t="shared" si="1650"/>
        <v>0</v>
      </c>
      <c r="B13064" s="41">
        <f t="shared" si="1651"/>
        <v>13063</v>
      </c>
      <c r="C13064" s="23"/>
      <c r="N13064" s="45"/>
      <c r="O13064" s="45"/>
      <c r="P13064" s="45"/>
      <c r="Q13064" s="45"/>
      <c r="R13064" s="45"/>
      <c r="S13064" s="1">
        <f t="shared" si="1644"/>
        <v>0</v>
      </c>
      <c r="T13064" s="1">
        <f t="shared" si="1645"/>
        <v>0</v>
      </c>
      <c r="U13064" s="1">
        <f t="shared" si="1646"/>
        <v>0</v>
      </c>
      <c r="V13064" s="1">
        <f t="shared" si="1647"/>
        <v>0</v>
      </c>
      <c r="W13064" s="1">
        <f t="shared" si="1648"/>
        <v>0</v>
      </c>
      <c r="X13064" s="1">
        <f t="shared" si="1649"/>
        <v>0</v>
      </c>
      <c r="Y13064"/>
      <c r="Z13064"/>
      <c r="AA13064"/>
      <c r="AB13064"/>
      <c r="AC13064"/>
      <c r="AD13064"/>
      <c r="AE13064"/>
      <c r="AF13064"/>
      <c r="AG13064"/>
      <c r="AH13064"/>
      <c r="AI13064"/>
      <c r="AJ13064"/>
    </row>
    <row r="13065" spans="1:36" ht="14.25" customHeight="1">
      <c r="A13065" s="41" t="b">
        <f t="shared" si="1650"/>
        <v>0</v>
      </c>
      <c r="B13065" s="41">
        <f t="shared" si="1651"/>
        <v>13064</v>
      </c>
      <c r="C13065" s="23"/>
      <c r="N13065" s="45"/>
      <c r="O13065" s="45"/>
      <c r="P13065" s="45"/>
      <c r="Q13065" s="45"/>
      <c r="R13065" s="45"/>
      <c r="S13065" s="1">
        <f t="shared" si="1644"/>
        <v>0</v>
      </c>
      <c r="T13065" s="1">
        <f t="shared" si="1645"/>
        <v>0</v>
      </c>
      <c r="U13065" s="1">
        <f t="shared" si="1646"/>
        <v>0</v>
      </c>
      <c r="V13065" s="1">
        <f t="shared" si="1647"/>
        <v>0</v>
      </c>
      <c r="W13065" s="1">
        <f t="shared" si="1648"/>
        <v>0</v>
      </c>
      <c r="X13065" s="1">
        <f t="shared" si="1649"/>
        <v>0</v>
      </c>
      <c r="Y13065"/>
      <c r="Z13065"/>
      <c r="AA13065"/>
      <c r="AB13065"/>
      <c r="AC13065"/>
      <c r="AD13065"/>
      <c r="AE13065"/>
      <c r="AF13065"/>
      <c r="AG13065"/>
      <c r="AH13065"/>
      <c r="AI13065"/>
      <c r="AJ13065"/>
    </row>
    <row r="13066" spans="1:36" ht="14.25" customHeight="1">
      <c r="A13066" s="41" t="b">
        <f t="shared" si="1650"/>
        <v>0</v>
      </c>
      <c r="B13066" s="41">
        <f t="shared" si="1651"/>
        <v>13065</v>
      </c>
      <c r="C13066" s="23"/>
      <c r="N13066" s="45"/>
      <c r="O13066" s="45"/>
      <c r="P13066" s="45"/>
      <c r="Q13066" s="45"/>
      <c r="R13066" s="45"/>
      <c r="S13066" s="1">
        <f t="shared" si="1644"/>
        <v>0</v>
      </c>
      <c r="T13066" s="1">
        <f t="shared" si="1645"/>
        <v>0</v>
      </c>
      <c r="U13066" s="1">
        <f t="shared" si="1646"/>
        <v>0</v>
      </c>
      <c r="V13066" s="1">
        <f t="shared" si="1647"/>
        <v>0</v>
      </c>
      <c r="W13066" s="1">
        <f t="shared" si="1648"/>
        <v>0</v>
      </c>
      <c r="X13066" s="1">
        <f t="shared" si="1649"/>
        <v>0</v>
      </c>
      <c r="Y13066"/>
      <c r="Z13066"/>
      <c r="AA13066"/>
      <c r="AB13066"/>
      <c r="AC13066"/>
      <c r="AD13066"/>
      <c r="AE13066"/>
      <c r="AF13066"/>
      <c r="AG13066"/>
      <c r="AH13066"/>
      <c r="AI13066"/>
      <c r="AJ13066"/>
    </row>
    <row r="13067" spans="1:36" ht="14.25" customHeight="1">
      <c r="A13067" s="41" t="b">
        <f t="shared" si="1650"/>
        <v>0</v>
      </c>
      <c r="B13067" s="41">
        <f t="shared" si="1651"/>
        <v>13066</v>
      </c>
      <c r="C13067" s="23"/>
      <c r="N13067" s="45"/>
      <c r="O13067" s="45"/>
      <c r="P13067" s="45"/>
      <c r="Q13067" s="45"/>
      <c r="R13067" s="45"/>
      <c r="S13067" s="1">
        <f t="shared" si="1644"/>
        <v>0</v>
      </c>
      <c r="T13067" s="1">
        <f t="shared" si="1645"/>
        <v>0</v>
      </c>
      <c r="U13067" s="1">
        <f t="shared" si="1646"/>
        <v>0</v>
      </c>
      <c r="V13067" s="1">
        <f t="shared" si="1647"/>
        <v>0</v>
      </c>
      <c r="W13067" s="1">
        <f t="shared" si="1648"/>
        <v>0</v>
      </c>
      <c r="X13067" s="1">
        <f t="shared" si="1649"/>
        <v>0</v>
      </c>
      <c r="Y13067"/>
      <c r="Z13067"/>
      <c r="AA13067"/>
      <c r="AB13067"/>
      <c r="AC13067"/>
      <c r="AD13067"/>
      <c r="AE13067"/>
      <c r="AF13067"/>
      <c r="AG13067"/>
      <c r="AH13067"/>
      <c r="AI13067"/>
      <c r="AJ13067"/>
    </row>
    <row r="13068" spans="1:36" ht="14.25" customHeight="1">
      <c r="A13068" s="41" t="b">
        <f t="shared" si="1650"/>
        <v>0</v>
      </c>
      <c r="B13068" s="41">
        <f t="shared" si="1651"/>
        <v>13067</v>
      </c>
      <c r="C13068" s="23"/>
      <c r="N13068" s="45"/>
      <c r="O13068" s="45"/>
      <c r="P13068" s="45"/>
      <c r="Q13068" s="45"/>
      <c r="R13068" s="45"/>
      <c r="S13068" s="1">
        <f t="shared" si="1644"/>
        <v>0</v>
      </c>
      <c r="T13068" s="1">
        <f t="shared" si="1645"/>
        <v>0</v>
      </c>
      <c r="U13068" s="1">
        <f t="shared" si="1646"/>
        <v>0</v>
      </c>
      <c r="V13068" s="1">
        <f t="shared" si="1647"/>
        <v>0</v>
      </c>
      <c r="W13068" s="1">
        <f t="shared" si="1648"/>
        <v>0</v>
      </c>
      <c r="X13068" s="1">
        <f t="shared" si="1649"/>
        <v>0</v>
      </c>
      <c r="Y13068"/>
      <c r="Z13068"/>
      <c r="AA13068"/>
      <c r="AB13068"/>
      <c r="AC13068"/>
      <c r="AD13068"/>
      <c r="AE13068"/>
      <c r="AF13068"/>
      <c r="AG13068"/>
      <c r="AH13068"/>
      <c r="AI13068"/>
      <c r="AJ13068"/>
    </row>
    <row r="13069" spans="1:36" ht="14.25" customHeight="1">
      <c r="A13069" s="41" t="b">
        <f t="shared" si="1650"/>
        <v>0</v>
      </c>
      <c r="B13069" s="41">
        <f t="shared" si="1651"/>
        <v>13068</v>
      </c>
      <c r="C13069" s="23"/>
      <c r="N13069" s="45"/>
      <c r="O13069" s="45"/>
      <c r="P13069" s="45"/>
      <c r="Q13069" s="45"/>
      <c r="R13069" s="45"/>
      <c r="S13069" s="1">
        <f t="shared" si="1644"/>
        <v>0</v>
      </c>
      <c r="T13069" s="1">
        <f t="shared" si="1645"/>
        <v>0</v>
      </c>
      <c r="U13069" s="1">
        <f t="shared" si="1646"/>
        <v>0</v>
      </c>
      <c r="V13069" s="1">
        <f t="shared" si="1647"/>
        <v>0</v>
      </c>
      <c r="W13069" s="1">
        <f t="shared" si="1648"/>
        <v>0</v>
      </c>
      <c r="X13069" s="1">
        <f t="shared" si="1649"/>
        <v>0</v>
      </c>
      <c r="Y13069"/>
      <c r="Z13069"/>
      <c r="AA13069"/>
      <c r="AB13069"/>
      <c r="AC13069"/>
      <c r="AD13069"/>
      <c r="AE13069"/>
      <c r="AF13069"/>
      <c r="AG13069"/>
      <c r="AH13069"/>
      <c r="AI13069"/>
      <c r="AJ13069"/>
    </row>
    <row r="13070" spans="1:36" ht="14.25" customHeight="1">
      <c r="A13070" s="41" t="b">
        <f t="shared" si="1650"/>
        <v>0</v>
      </c>
      <c r="B13070" s="41">
        <f t="shared" si="1651"/>
        <v>13069</v>
      </c>
      <c r="C13070" s="23"/>
      <c r="N13070" s="45"/>
      <c r="O13070" s="45"/>
      <c r="P13070" s="45"/>
      <c r="Q13070" s="45"/>
      <c r="R13070" s="45"/>
      <c r="S13070" s="1">
        <f t="shared" ref="S13070:S13133" si="1652">IF(COUNTIF(H13070:M13070,"NOT EFFECTIVE"),1,0)</f>
        <v>0</v>
      </c>
      <c r="T13070" s="1">
        <f t="shared" si="1645"/>
        <v>0</v>
      </c>
      <c r="U13070" s="1">
        <f t="shared" si="1646"/>
        <v>0</v>
      </c>
      <c r="V13070" s="1">
        <f t="shared" si="1647"/>
        <v>0</v>
      </c>
      <c r="W13070" s="1">
        <f t="shared" si="1648"/>
        <v>0</v>
      </c>
      <c r="X13070" s="1">
        <f t="shared" si="1649"/>
        <v>0</v>
      </c>
      <c r="Y13070"/>
      <c r="Z13070"/>
      <c r="AA13070"/>
      <c r="AB13070"/>
      <c r="AC13070"/>
      <c r="AD13070"/>
      <c r="AE13070"/>
      <c r="AF13070"/>
      <c r="AG13070"/>
      <c r="AH13070"/>
      <c r="AI13070"/>
      <c r="AJ13070"/>
    </row>
    <row r="13071" spans="1:36" ht="14.25" customHeight="1">
      <c r="A13071" s="41" t="b">
        <f t="shared" si="1650"/>
        <v>0</v>
      </c>
      <c r="B13071" s="41">
        <f t="shared" si="1651"/>
        <v>13070</v>
      </c>
      <c r="C13071" s="23"/>
      <c r="N13071" s="45"/>
      <c r="O13071" s="45"/>
      <c r="P13071" s="45"/>
      <c r="Q13071" s="45"/>
      <c r="R13071" s="45"/>
      <c r="S13071" s="1">
        <f t="shared" si="1652"/>
        <v>0</v>
      </c>
      <c r="T13071" s="1">
        <f t="shared" si="1645"/>
        <v>0</v>
      </c>
      <c r="U13071" s="1">
        <f t="shared" si="1646"/>
        <v>0</v>
      </c>
      <c r="V13071" s="1">
        <f t="shared" si="1647"/>
        <v>0</v>
      </c>
      <c r="W13071" s="1">
        <f t="shared" si="1648"/>
        <v>0</v>
      </c>
      <c r="X13071" s="1">
        <f t="shared" si="1649"/>
        <v>0</v>
      </c>
      <c r="Y13071"/>
      <c r="Z13071"/>
      <c r="AA13071"/>
      <c r="AB13071"/>
      <c r="AC13071"/>
      <c r="AD13071"/>
      <c r="AE13071"/>
      <c r="AF13071"/>
      <c r="AG13071"/>
      <c r="AH13071"/>
      <c r="AI13071"/>
      <c r="AJ13071"/>
    </row>
    <row r="13072" spans="1:36" ht="14.25" customHeight="1">
      <c r="A13072" s="41" t="b">
        <f t="shared" si="1650"/>
        <v>0</v>
      </c>
      <c r="B13072" s="41">
        <f t="shared" si="1651"/>
        <v>13071</v>
      </c>
      <c r="C13072" s="23"/>
      <c r="N13072" s="45"/>
      <c r="O13072" s="45"/>
      <c r="P13072" s="45"/>
      <c r="Q13072" s="45"/>
      <c r="R13072" s="45"/>
      <c r="S13072" s="1">
        <f t="shared" si="1652"/>
        <v>0</v>
      </c>
      <c r="T13072" s="1">
        <f t="shared" si="1645"/>
        <v>0</v>
      </c>
      <c r="U13072" s="1">
        <f t="shared" si="1646"/>
        <v>0</v>
      </c>
      <c r="V13072" s="1">
        <f t="shared" si="1647"/>
        <v>0</v>
      </c>
      <c r="W13072" s="1">
        <f t="shared" si="1648"/>
        <v>0</v>
      </c>
      <c r="X13072" s="1">
        <f t="shared" si="1649"/>
        <v>0</v>
      </c>
      <c r="Y13072"/>
      <c r="Z13072"/>
      <c r="AA13072"/>
      <c r="AB13072"/>
      <c r="AC13072"/>
      <c r="AD13072"/>
      <c r="AE13072"/>
      <c r="AF13072"/>
      <c r="AG13072"/>
      <c r="AH13072"/>
      <c r="AI13072"/>
      <c r="AJ13072"/>
    </row>
    <row r="13073" spans="1:36" ht="14.25" customHeight="1">
      <c r="A13073" s="41" t="b">
        <f t="shared" si="1650"/>
        <v>0</v>
      </c>
      <c r="B13073" s="41">
        <f t="shared" si="1651"/>
        <v>13072</v>
      </c>
      <c r="C13073" s="23"/>
      <c r="N13073" s="45"/>
      <c r="O13073" s="45"/>
      <c r="P13073" s="45"/>
      <c r="Q13073" s="45"/>
      <c r="R13073" s="45"/>
      <c r="S13073" s="1">
        <f t="shared" si="1652"/>
        <v>0</v>
      </c>
      <c r="T13073" s="1">
        <f t="shared" si="1645"/>
        <v>0</v>
      </c>
      <c r="U13073" s="1">
        <f t="shared" si="1646"/>
        <v>0</v>
      </c>
      <c r="V13073" s="1">
        <f t="shared" si="1647"/>
        <v>0</v>
      </c>
      <c r="W13073" s="1">
        <f t="shared" si="1648"/>
        <v>0</v>
      </c>
      <c r="X13073" s="1">
        <f t="shared" si="1649"/>
        <v>0</v>
      </c>
      <c r="Y13073"/>
      <c r="Z13073"/>
      <c r="AA13073"/>
      <c r="AB13073"/>
      <c r="AC13073"/>
      <c r="AD13073"/>
      <c r="AE13073"/>
      <c r="AF13073"/>
      <c r="AG13073"/>
      <c r="AH13073"/>
      <c r="AI13073"/>
      <c r="AJ13073"/>
    </row>
    <row r="13074" spans="1:36" ht="14.25" customHeight="1">
      <c r="A13074" s="41" t="b">
        <f t="shared" si="1650"/>
        <v>0</v>
      </c>
      <c r="B13074" s="41">
        <f t="shared" si="1651"/>
        <v>13073</v>
      </c>
      <c r="C13074" s="23"/>
      <c r="N13074" s="45"/>
      <c r="O13074" s="45"/>
      <c r="P13074" s="45"/>
      <c r="Q13074" s="45"/>
      <c r="R13074" s="45"/>
      <c r="S13074" s="1">
        <f t="shared" si="1652"/>
        <v>0</v>
      </c>
      <c r="T13074" s="1">
        <f t="shared" si="1645"/>
        <v>0</v>
      </c>
      <c r="U13074" s="1">
        <f t="shared" si="1646"/>
        <v>0</v>
      </c>
      <c r="V13074" s="1">
        <f t="shared" si="1647"/>
        <v>0</v>
      </c>
      <c r="W13074" s="1">
        <f t="shared" si="1648"/>
        <v>0</v>
      </c>
      <c r="X13074" s="1">
        <f t="shared" si="1649"/>
        <v>0</v>
      </c>
      <c r="Y13074"/>
      <c r="Z13074"/>
      <c r="AA13074"/>
      <c r="AB13074"/>
      <c r="AC13074"/>
      <c r="AD13074"/>
      <c r="AE13074"/>
      <c r="AF13074"/>
      <c r="AG13074"/>
      <c r="AH13074"/>
      <c r="AI13074"/>
      <c r="AJ13074"/>
    </row>
    <row r="13075" spans="1:36" ht="14.25" customHeight="1">
      <c r="A13075" s="41" t="b">
        <f t="shared" si="1650"/>
        <v>0</v>
      </c>
      <c r="B13075" s="41">
        <f t="shared" si="1651"/>
        <v>13074</v>
      </c>
      <c r="C13075" s="23"/>
      <c r="N13075" s="45"/>
      <c r="O13075" s="45"/>
      <c r="P13075" s="45"/>
      <c r="Q13075" s="45"/>
      <c r="R13075" s="45"/>
      <c r="S13075" s="1">
        <f t="shared" si="1652"/>
        <v>0</v>
      </c>
      <c r="T13075" s="1">
        <f t="shared" si="1645"/>
        <v>0</v>
      </c>
      <c r="U13075" s="1">
        <f t="shared" si="1646"/>
        <v>0</v>
      </c>
      <c r="V13075" s="1">
        <f t="shared" si="1647"/>
        <v>0</v>
      </c>
      <c r="W13075" s="1">
        <f t="shared" si="1648"/>
        <v>0</v>
      </c>
      <c r="X13075" s="1">
        <f t="shared" si="1649"/>
        <v>0</v>
      </c>
      <c r="Y13075"/>
      <c r="Z13075"/>
      <c r="AA13075"/>
      <c r="AB13075"/>
      <c r="AC13075"/>
      <c r="AD13075"/>
      <c r="AE13075"/>
      <c r="AF13075"/>
      <c r="AG13075"/>
      <c r="AH13075"/>
      <c r="AI13075"/>
      <c r="AJ13075"/>
    </row>
    <row r="13076" spans="1:36" ht="14.25" customHeight="1">
      <c r="A13076" s="41" t="b">
        <f t="shared" si="1650"/>
        <v>0</v>
      </c>
      <c r="B13076" s="41">
        <f t="shared" si="1651"/>
        <v>13075</v>
      </c>
      <c r="C13076" s="23"/>
      <c r="N13076" s="45"/>
      <c r="O13076" s="45"/>
      <c r="P13076" s="45"/>
      <c r="Q13076" s="45"/>
      <c r="R13076" s="45"/>
      <c r="S13076" s="1">
        <f t="shared" si="1652"/>
        <v>0</v>
      </c>
      <c r="T13076" s="1">
        <f t="shared" si="1645"/>
        <v>0</v>
      </c>
      <c r="U13076" s="1">
        <f t="shared" si="1646"/>
        <v>0</v>
      </c>
      <c r="V13076" s="1">
        <f t="shared" si="1647"/>
        <v>0</v>
      </c>
      <c r="W13076" s="1">
        <f t="shared" si="1648"/>
        <v>0</v>
      </c>
      <c r="X13076" s="1">
        <f t="shared" si="1649"/>
        <v>0</v>
      </c>
      <c r="Y13076"/>
      <c r="Z13076"/>
      <c r="AA13076"/>
      <c r="AB13076"/>
      <c r="AC13076"/>
      <c r="AD13076"/>
      <c r="AE13076"/>
      <c r="AF13076"/>
      <c r="AG13076"/>
      <c r="AH13076"/>
      <c r="AI13076"/>
      <c r="AJ13076"/>
    </row>
    <row r="13077" spans="1:36" ht="14.25" customHeight="1">
      <c r="A13077" s="41" t="b">
        <f t="shared" si="1650"/>
        <v>0</v>
      </c>
      <c r="B13077" s="41">
        <f t="shared" si="1651"/>
        <v>13076</v>
      </c>
      <c r="C13077" s="23"/>
      <c r="N13077" s="45"/>
      <c r="O13077" s="45"/>
      <c r="P13077" s="45"/>
      <c r="Q13077" s="45"/>
      <c r="R13077" s="45"/>
      <c r="S13077" s="1">
        <f t="shared" si="1652"/>
        <v>0</v>
      </c>
      <c r="T13077" s="1">
        <f t="shared" si="1645"/>
        <v>0</v>
      </c>
      <c r="U13077" s="1">
        <f t="shared" si="1646"/>
        <v>0</v>
      </c>
      <c r="V13077" s="1">
        <f t="shared" si="1647"/>
        <v>0</v>
      </c>
      <c r="W13077" s="1">
        <f t="shared" si="1648"/>
        <v>0</v>
      </c>
      <c r="X13077" s="1">
        <f t="shared" si="1649"/>
        <v>0</v>
      </c>
      <c r="Y13077"/>
      <c r="Z13077"/>
      <c r="AA13077"/>
      <c r="AB13077"/>
      <c r="AC13077"/>
      <c r="AD13077"/>
      <c r="AE13077"/>
      <c r="AF13077"/>
      <c r="AG13077"/>
      <c r="AH13077"/>
      <c r="AI13077"/>
      <c r="AJ13077"/>
    </row>
    <row r="13078" spans="1:36" ht="14.25" customHeight="1">
      <c r="A13078" s="41" t="b">
        <f t="shared" si="1650"/>
        <v>0</v>
      </c>
      <c r="B13078" s="41">
        <f t="shared" si="1651"/>
        <v>13077</v>
      </c>
      <c r="C13078" s="23"/>
      <c r="N13078" s="45"/>
      <c r="O13078" s="45"/>
      <c r="P13078" s="45"/>
      <c r="Q13078" s="45"/>
      <c r="R13078" s="45"/>
      <c r="S13078" s="1">
        <f t="shared" si="1652"/>
        <v>0</v>
      </c>
      <c r="T13078" s="1">
        <f t="shared" si="1645"/>
        <v>0</v>
      </c>
      <c r="U13078" s="1">
        <f t="shared" si="1646"/>
        <v>0</v>
      </c>
      <c r="V13078" s="1">
        <f t="shared" si="1647"/>
        <v>0</v>
      </c>
      <c r="W13078" s="1">
        <f t="shared" si="1648"/>
        <v>0</v>
      </c>
      <c r="X13078" s="1">
        <f t="shared" si="1649"/>
        <v>0</v>
      </c>
      <c r="Y13078"/>
      <c r="Z13078"/>
      <c r="AA13078"/>
      <c r="AB13078"/>
      <c r="AC13078"/>
      <c r="AD13078"/>
      <c r="AE13078"/>
      <c r="AF13078"/>
      <c r="AG13078"/>
      <c r="AH13078"/>
      <c r="AI13078"/>
      <c r="AJ13078"/>
    </row>
    <row r="13079" spans="1:36" ht="14.25" customHeight="1">
      <c r="A13079" s="41" t="b">
        <f t="shared" si="1650"/>
        <v>0</v>
      </c>
      <c r="B13079" s="41">
        <f t="shared" si="1651"/>
        <v>13078</v>
      </c>
      <c r="C13079" s="23"/>
      <c r="N13079" s="45"/>
      <c r="O13079" s="45"/>
      <c r="P13079" s="45"/>
      <c r="Q13079" s="45"/>
      <c r="R13079" s="45"/>
      <c r="S13079" s="1">
        <f t="shared" si="1652"/>
        <v>0</v>
      </c>
      <c r="T13079" s="1">
        <f t="shared" si="1645"/>
        <v>0</v>
      </c>
      <c r="U13079" s="1">
        <f t="shared" si="1646"/>
        <v>0</v>
      </c>
      <c r="V13079" s="1">
        <f t="shared" si="1647"/>
        <v>0</v>
      </c>
      <c r="W13079" s="1">
        <f t="shared" si="1648"/>
        <v>0</v>
      </c>
      <c r="X13079" s="1">
        <f t="shared" si="1649"/>
        <v>0</v>
      </c>
      <c r="Y13079"/>
      <c r="Z13079"/>
      <c r="AA13079"/>
      <c r="AB13079"/>
      <c r="AC13079"/>
      <c r="AD13079"/>
      <c r="AE13079"/>
      <c r="AF13079"/>
      <c r="AG13079"/>
      <c r="AH13079"/>
      <c r="AI13079"/>
      <c r="AJ13079"/>
    </row>
    <row r="13080" spans="1:36" ht="14.25" customHeight="1">
      <c r="A13080" s="41" t="b">
        <f t="shared" si="1650"/>
        <v>0</v>
      </c>
      <c r="B13080" s="41">
        <f t="shared" si="1651"/>
        <v>13079</v>
      </c>
      <c r="C13080" s="23"/>
      <c r="N13080" s="45"/>
      <c r="O13080" s="45"/>
      <c r="P13080" s="45"/>
      <c r="Q13080" s="45"/>
      <c r="R13080" s="45"/>
      <c r="S13080" s="1">
        <f t="shared" si="1652"/>
        <v>0</v>
      </c>
      <c r="T13080" s="1">
        <f t="shared" si="1645"/>
        <v>0</v>
      </c>
      <c r="U13080" s="1">
        <f t="shared" si="1646"/>
        <v>0</v>
      </c>
      <c r="V13080" s="1">
        <f t="shared" si="1647"/>
        <v>0</v>
      </c>
      <c r="W13080" s="1">
        <f t="shared" si="1648"/>
        <v>0</v>
      </c>
      <c r="X13080" s="1">
        <f t="shared" si="1649"/>
        <v>0</v>
      </c>
      <c r="Y13080"/>
      <c r="Z13080"/>
      <c r="AA13080"/>
      <c r="AB13080"/>
      <c r="AC13080"/>
      <c r="AD13080"/>
      <c r="AE13080"/>
      <c r="AF13080"/>
      <c r="AG13080"/>
      <c r="AH13080"/>
      <c r="AI13080"/>
      <c r="AJ13080"/>
    </row>
    <row r="13081" spans="1:36" ht="14.25" customHeight="1">
      <c r="A13081" s="41" t="b">
        <f t="shared" si="1650"/>
        <v>0</v>
      </c>
      <c r="B13081" s="41">
        <f t="shared" si="1651"/>
        <v>13080</v>
      </c>
      <c r="C13081" s="23"/>
      <c r="N13081" s="45"/>
      <c r="O13081" s="45"/>
      <c r="P13081" s="45"/>
      <c r="Q13081" s="45"/>
      <c r="R13081" s="45"/>
      <c r="S13081" s="1">
        <f t="shared" si="1652"/>
        <v>0</v>
      </c>
      <c r="T13081" s="1">
        <f t="shared" si="1645"/>
        <v>0</v>
      </c>
      <c r="U13081" s="1">
        <f t="shared" si="1646"/>
        <v>0</v>
      </c>
      <c r="V13081" s="1">
        <f t="shared" si="1647"/>
        <v>0</v>
      </c>
      <c r="W13081" s="1">
        <f t="shared" si="1648"/>
        <v>0</v>
      </c>
      <c r="X13081" s="1">
        <f t="shared" si="1649"/>
        <v>0</v>
      </c>
      <c r="Y13081"/>
      <c r="Z13081"/>
      <c r="AA13081"/>
      <c r="AB13081"/>
      <c r="AC13081"/>
      <c r="AD13081"/>
      <c r="AE13081"/>
      <c r="AF13081"/>
      <c r="AG13081"/>
      <c r="AH13081"/>
      <c r="AI13081"/>
      <c r="AJ13081"/>
    </row>
    <row r="13082" spans="1:36" ht="14.25" customHeight="1">
      <c r="A13082" s="41" t="b">
        <f t="shared" si="1650"/>
        <v>0</v>
      </c>
      <c r="B13082" s="41">
        <f t="shared" si="1651"/>
        <v>13081</v>
      </c>
      <c r="C13082" s="23"/>
      <c r="N13082" s="45"/>
      <c r="O13082" s="45"/>
      <c r="P13082" s="45"/>
      <c r="Q13082" s="45"/>
      <c r="R13082" s="45"/>
      <c r="S13082" s="1">
        <f t="shared" si="1652"/>
        <v>0</v>
      </c>
      <c r="T13082" s="1">
        <f t="shared" si="1645"/>
        <v>0</v>
      </c>
      <c r="U13082" s="1">
        <f t="shared" si="1646"/>
        <v>0</v>
      </c>
      <c r="V13082" s="1">
        <f t="shared" si="1647"/>
        <v>0</v>
      </c>
      <c r="W13082" s="1">
        <f t="shared" si="1648"/>
        <v>0</v>
      </c>
      <c r="X13082" s="1">
        <f t="shared" si="1649"/>
        <v>0</v>
      </c>
      <c r="Y13082"/>
      <c r="Z13082"/>
      <c r="AA13082"/>
      <c r="AB13082"/>
      <c r="AC13082"/>
      <c r="AD13082"/>
      <c r="AE13082"/>
      <c r="AF13082"/>
      <c r="AG13082"/>
      <c r="AH13082"/>
      <c r="AI13082"/>
      <c r="AJ13082"/>
    </row>
    <row r="13083" spans="1:36" ht="14.25" customHeight="1">
      <c r="A13083" s="41" t="b">
        <f t="shared" si="1650"/>
        <v>0</v>
      </c>
      <c r="B13083" s="41">
        <f t="shared" si="1651"/>
        <v>13082</v>
      </c>
      <c r="C13083" s="23"/>
      <c r="N13083" s="45"/>
      <c r="O13083" s="45"/>
      <c r="P13083" s="45"/>
      <c r="Q13083" s="45"/>
      <c r="R13083" s="45"/>
      <c r="S13083" s="1">
        <f t="shared" si="1652"/>
        <v>0</v>
      </c>
      <c r="T13083" s="1">
        <f t="shared" si="1645"/>
        <v>0</v>
      </c>
      <c r="U13083" s="1">
        <f t="shared" si="1646"/>
        <v>0</v>
      </c>
      <c r="V13083" s="1">
        <f t="shared" si="1647"/>
        <v>0</v>
      </c>
      <c r="W13083" s="1">
        <f t="shared" si="1648"/>
        <v>0</v>
      </c>
      <c r="X13083" s="1">
        <f t="shared" si="1649"/>
        <v>0</v>
      </c>
      <c r="Y13083"/>
      <c r="Z13083"/>
      <c r="AA13083"/>
      <c r="AB13083"/>
      <c r="AC13083"/>
      <c r="AD13083"/>
      <c r="AE13083"/>
      <c r="AF13083"/>
      <c r="AG13083"/>
      <c r="AH13083"/>
      <c r="AI13083"/>
      <c r="AJ13083"/>
    </row>
    <row r="13084" spans="1:36" ht="14.25" customHeight="1">
      <c r="A13084" s="41" t="b">
        <f t="shared" si="1650"/>
        <v>0</v>
      </c>
      <c r="B13084" s="41">
        <f t="shared" si="1651"/>
        <v>13083</v>
      </c>
      <c r="C13084" s="23"/>
      <c r="N13084" s="45"/>
      <c r="O13084" s="45"/>
      <c r="P13084" s="45"/>
      <c r="Q13084" s="45"/>
      <c r="R13084" s="45"/>
      <c r="S13084" s="1">
        <f t="shared" si="1652"/>
        <v>0</v>
      </c>
      <c r="T13084" s="1">
        <f t="shared" si="1645"/>
        <v>0</v>
      </c>
      <c r="U13084" s="1">
        <f t="shared" si="1646"/>
        <v>0</v>
      </c>
      <c r="V13084" s="1">
        <f t="shared" si="1647"/>
        <v>0</v>
      </c>
      <c r="W13084" s="1">
        <f t="shared" si="1648"/>
        <v>0</v>
      </c>
      <c r="X13084" s="1">
        <f t="shared" si="1649"/>
        <v>0</v>
      </c>
      <c r="Y13084"/>
      <c r="Z13084"/>
      <c r="AA13084"/>
      <c r="AB13084"/>
      <c r="AC13084"/>
      <c r="AD13084"/>
      <c r="AE13084"/>
      <c r="AF13084"/>
      <c r="AG13084"/>
      <c r="AH13084"/>
      <c r="AI13084"/>
      <c r="AJ13084"/>
    </row>
    <row r="13085" spans="1:36" ht="14.25" customHeight="1">
      <c r="A13085" s="41" t="b">
        <f t="shared" si="1650"/>
        <v>0</v>
      </c>
      <c r="B13085" s="41">
        <f t="shared" si="1651"/>
        <v>13084</v>
      </c>
      <c r="C13085" s="23"/>
      <c r="N13085" s="45"/>
      <c r="O13085" s="45"/>
      <c r="P13085" s="45"/>
      <c r="Q13085" s="45"/>
      <c r="R13085" s="45"/>
      <c r="S13085" s="1">
        <f t="shared" si="1652"/>
        <v>0</v>
      </c>
      <c r="T13085" s="1">
        <f t="shared" si="1645"/>
        <v>0</v>
      </c>
      <c r="U13085" s="1">
        <f t="shared" si="1646"/>
        <v>0</v>
      </c>
      <c r="V13085" s="1">
        <f t="shared" si="1647"/>
        <v>0</v>
      </c>
      <c r="W13085" s="1">
        <f t="shared" si="1648"/>
        <v>0</v>
      </c>
      <c r="X13085" s="1">
        <f t="shared" si="1649"/>
        <v>0</v>
      </c>
      <c r="Y13085"/>
      <c r="Z13085"/>
      <c r="AA13085"/>
      <c r="AB13085"/>
      <c r="AC13085"/>
      <c r="AD13085"/>
      <c r="AE13085"/>
      <c r="AF13085"/>
      <c r="AG13085"/>
      <c r="AH13085"/>
      <c r="AI13085"/>
      <c r="AJ13085"/>
    </row>
    <row r="13086" spans="1:36" ht="14.25" customHeight="1">
      <c r="A13086" s="41" t="b">
        <f t="shared" si="1650"/>
        <v>0</v>
      </c>
      <c r="B13086" s="41">
        <f t="shared" si="1651"/>
        <v>13085</v>
      </c>
      <c r="C13086" s="23"/>
      <c r="N13086" s="45"/>
      <c r="O13086" s="45"/>
      <c r="P13086" s="45"/>
      <c r="Q13086" s="45"/>
      <c r="R13086" s="45"/>
      <c r="S13086" s="1">
        <f t="shared" si="1652"/>
        <v>0</v>
      </c>
      <c r="T13086" s="1">
        <f t="shared" si="1645"/>
        <v>0</v>
      </c>
      <c r="U13086" s="1">
        <f t="shared" si="1646"/>
        <v>0</v>
      </c>
      <c r="V13086" s="1">
        <f t="shared" si="1647"/>
        <v>0</v>
      </c>
      <c r="W13086" s="1">
        <f t="shared" si="1648"/>
        <v>0</v>
      </c>
      <c r="X13086" s="1">
        <f t="shared" si="1649"/>
        <v>0</v>
      </c>
      <c r="Y13086"/>
      <c r="Z13086"/>
      <c r="AA13086"/>
      <c r="AB13086"/>
      <c r="AC13086"/>
      <c r="AD13086"/>
      <c r="AE13086"/>
      <c r="AF13086"/>
      <c r="AG13086"/>
      <c r="AH13086"/>
      <c r="AI13086"/>
      <c r="AJ13086"/>
    </row>
    <row r="13087" spans="1:36" ht="14.25" customHeight="1">
      <c r="A13087" s="41" t="b">
        <f t="shared" si="1650"/>
        <v>0</v>
      </c>
      <c r="B13087" s="41">
        <f t="shared" si="1651"/>
        <v>13086</v>
      </c>
      <c r="C13087" s="23"/>
      <c r="N13087" s="45"/>
      <c r="O13087" s="45"/>
      <c r="P13087" s="45"/>
      <c r="Q13087" s="45"/>
      <c r="R13087" s="45"/>
      <c r="S13087" s="1">
        <f t="shared" si="1652"/>
        <v>0</v>
      </c>
      <c r="T13087" s="1">
        <f t="shared" si="1645"/>
        <v>0</v>
      </c>
      <c r="U13087" s="1">
        <f t="shared" si="1646"/>
        <v>0</v>
      </c>
      <c r="V13087" s="1">
        <f t="shared" si="1647"/>
        <v>0</v>
      </c>
      <c r="W13087" s="1">
        <f t="shared" si="1648"/>
        <v>0</v>
      </c>
      <c r="X13087" s="1">
        <f t="shared" si="1649"/>
        <v>0</v>
      </c>
      <c r="Y13087"/>
      <c r="Z13087"/>
      <c r="AA13087"/>
      <c r="AB13087"/>
      <c r="AC13087"/>
      <c r="AD13087"/>
      <c r="AE13087"/>
      <c r="AF13087"/>
      <c r="AG13087"/>
      <c r="AH13087"/>
      <c r="AI13087"/>
      <c r="AJ13087"/>
    </row>
    <row r="13088" spans="1:36" ht="14.25" customHeight="1">
      <c r="A13088" s="41" t="b">
        <f t="shared" si="1650"/>
        <v>0</v>
      </c>
      <c r="B13088" s="41">
        <f t="shared" si="1651"/>
        <v>13087</v>
      </c>
      <c r="C13088" s="23"/>
      <c r="N13088" s="45"/>
      <c r="O13088" s="45"/>
      <c r="P13088" s="45"/>
      <c r="Q13088" s="45"/>
      <c r="R13088" s="45"/>
      <c r="S13088" s="1">
        <f t="shared" si="1652"/>
        <v>0</v>
      </c>
      <c r="T13088" s="1">
        <f t="shared" si="1645"/>
        <v>0</v>
      </c>
      <c r="U13088" s="1">
        <f t="shared" si="1646"/>
        <v>0</v>
      </c>
      <c r="V13088" s="1">
        <f t="shared" si="1647"/>
        <v>0</v>
      </c>
      <c r="W13088" s="1">
        <f t="shared" si="1648"/>
        <v>0</v>
      </c>
      <c r="X13088" s="1">
        <f t="shared" si="1649"/>
        <v>0</v>
      </c>
      <c r="Y13088"/>
      <c r="Z13088"/>
      <c r="AA13088"/>
      <c r="AB13088"/>
      <c r="AC13088"/>
      <c r="AD13088"/>
      <c r="AE13088"/>
      <c r="AF13088"/>
      <c r="AG13088"/>
      <c r="AH13088"/>
      <c r="AI13088"/>
      <c r="AJ13088"/>
    </row>
    <row r="13089" spans="1:36" ht="14.25" customHeight="1">
      <c r="A13089" s="41" t="b">
        <f t="shared" si="1650"/>
        <v>0</v>
      </c>
      <c r="B13089" s="41">
        <f t="shared" si="1651"/>
        <v>13088</v>
      </c>
      <c r="C13089" s="23"/>
      <c r="N13089" s="45"/>
      <c r="O13089" s="45"/>
      <c r="P13089" s="45"/>
      <c r="Q13089" s="45"/>
      <c r="R13089" s="45"/>
      <c r="S13089" s="1">
        <f t="shared" si="1652"/>
        <v>0</v>
      </c>
      <c r="T13089" s="1">
        <f t="shared" ref="T13089:T13152" si="1653">IF(AND(D13089="NOT EXECUTED",COUNTA($N13089)&lt;&gt;0),1,0)</f>
        <v>0</v>
      </c>
      <c r="U13089" s="1">
        <f t="shared" ref="U13089:U13152" si="1654">IF(AND(E13089="NOT EXECUTED",COUNTA($N13089)&lt;&gt;0),1,0)</f>
        <v>0</v>
      </c>
      <c r="V13089" s="1">
        <f t="shared" ref="V13089:V13152" si="1655">IF(AND(F13089="NOT EXECUTED",COUNTA($N13089)&lt;&gt;0),1,0)</f>
        <v>0</v>
      </c>
      <c r="W13089" s="1">
        <f t="shared" ref="W13089:W13152" si="1656">IF(AND(G13089="NOT EXECUTED",COUNTA($N13089)&lt;&gt;0),1,0)</f>
        <v>0</v>
      </c>
      <c r="X13089" s="1">
        <f t="shared" ref="X13089:X13152" si="1657">IF(AND(S13089=1,COUNTA($N13089)&lt;&gt;0),1,0)</f>
        <v>0</v>
      </c>
      <c r="Y13089"/>
      <c r="Z13089"/>
      <c r="AA13089"/>
      <c r="AB13089"/>
      <c r="AC13089"/>
      <c r="AD13089"/>
      <c r="AE13089"/>
      <c r="AF13089"/>
      <c r="AG13089"/>
      <c r="AH13089"/>
      <c r="AI13089"/>
      <c r="AJ13089"/>
    </row>
    <row r="13090" spans="1:36" ht="14.25" customHeight="1">
      <c r="A13090" s="41" t="b">
        <f t="shared" ref="A13090:A13153" si="1658">IF(OR(COUNTIF(D13090:M13090, "NOT EXECUTED"), COUNTIF(D13090:M13090, "NOT COMPILED"), COUNTIF(D13090:M13090, "NOT EFFECTIVE")),TRUE,FALSE)</f>
        <v>0</v>
      </c>
      <c r="B13090" s="41">
        <f t="shared" si="1651"/>
        <v>13089</v>
      </c>
      <c r="C13090" s="23"/>
      <c r="N13090" s="45"/>
      <c r="O13090" s="45"/>
      <c r="P13090" s="45"/>
      <c r="Q13090" s="45"/>
      <c r="R13090" s="45"/>
      <c r="S13090" s="1">
        <f t="shared" si="1652"/>
        <v>0</v>
      </c>
      <c r="T13090" s="1">
        <f t="shared" si="1653"/>
        <v>0</v>
      </c>
      <c r="U13090" s="1">
        <f t="shared" si="1654"/>
        <v>0</v>
      </c>
      <c r="V13090" s="1">
        <f t="shared" si="1655"/>
        <v>0</v>
      </c>
      <c r="W13090" s="1">
        <f t="shared" si="1656"/>
        <v>0</v>
      </c>
      <c r="X13090" s="1">
        <f t="shared" si="1657"/>
        <v>0</v>
      </c>
      <c r="Y13090"/>
      <c r="Z13090"/>
      <c r="AA13090"/>
      <c r="AB13090"/>
      <c r="AC13090"/>
      <c r="AD13090"/>
      <c r="AE13090"/>
      <c r="AF13090"/>
      <c r="AG13090"/>
      <c r="AH13090"/>
      <c r="AI13090"/>
      <c r="AJ13090"/>
    </row>
    <row r="13091" spans="1:36" ht="14.25" customHeight="1">
      <c r="A13091" s="41" t="b">
        <f t="shared" si="1658"/>
        <v>0</v>
      </c>
      <c r="B13091" s="41">
        <f t="shared" si="1651"/>
        <v>13090</v>
      </c>
      <c r="C13091" s="23"/>
      <c r="N13091" s="45"/>
      <c r="O13091" s="45"/>
      <c r="P13091" s="45"/>
      <c r="Q13091" s="45"/>
      <c r="R13091" s="45"/>
      <c r="S13091" s="1">
        <f t="shared" si="1652"/>
        <v>0</v>
      </c>
      <c r="T13091" s="1">
        <f t="shared" si="1653"/>
        <v>0</v>
      </c>
      <c r="U13091" s="1">
        <f t="shared" si="1654"/>
        <v>0</v>
      </c>
      <c r="V13091" s="1">
        <f t="shared" si="1655"/>
        <v>0</v>
      </c>
      <c r="W13091" s="1">
        <f t="shared" si="1656"/>
        <v>0</v>
      </c>
      <c r="X13091" s="1">
        <f t="shared" si="1657"/>
        <v>0</v>
      </c>
      <c r="Y13091"/>
      <c r="Z13091"/>
      <c r="AA13091"/>
      <c r="AB13091"/>
      <c r="AC13091"/>
      <c r="AD13091"/>
      <c r="AE13091"/>
      <c r="AF13091"/>
      <c r="AG13091"/>
      <c r="AH13091"/>
      <c r="AI13091"/>
      <c r="AJ13091"/>
    </row>
    <row r="13092" spans="1:36" ht="14.25" customHeight="1">
      <c r="A13092" s="41" t="b">
        <f t="shared" si="1658"/>
        <v>0</v>
      </c>
      <c r="B13092" s="41">
        <f t="shared" si="1651"/>
        <v>13091</v>
      </c>
      <c r="C13092" s="23"/>
      <c r="N13092" s="45"/>
      <c r="O13092" s="45"/>
      <c r="P13092" s="45"/>
      <c r="Q13092" s="45"/>
      <c r="R13092" s="45"/>
      <c r="S13092" s="1">
        <f t="shared" si="1652"/>
        <v>0</v>
      </c>
      <c r="T13092" s="1">
        <f t="shared" si="1653"/>
        <v>0</v>
      </c>
      <c r="U13092" s="1">
        <f t="shared" si="1654"/>
        <v>0</v>
      </c>
      <c r="V13092" s="1">
        <f t="shared" si="1655"/>
        <v>0</v>
      </c>
      <c r="W13092" s="1">
        <f t="shared" si="1656"/>
        <v>0</v>
      </c>
      <c r="X13092" s="1">
        <f t="shared" si="1657"/>
        <v>0</v>
      </c>
      <c r="Y13092"/>
      <c r="Z13092"/>
      <c r="AA13092"/>
      <c r="AB13092"/>
      <c r="AC13092"/>
      <c r="AD13092"/>
      <c r="AE13092"/>
      <c r="AF13092"/>
      <c r="AG13092"/>
      <c r="AH13092"/>
      <c r="AI13092"/>
      <c r="AJ13092"/>
    </row>
    <row r="13093" spans="1:36" ht="14.25" customHeight="1">
      <c r="A13093" s="41" t="b">
        <f t="shared" si="1658"/>
        <v>0</v>
      </c>
      <c r="B13093" s="41">
        <f t="shared" si="1651"/>
        <v>13092</v>
      </c>
      <c r="C13093" s="23"/>
      <c r="N13093" s="45"/>
      <c r="O13093" s="45"/>
      <c r="P13093" s="45"/>
      <c r="Q13093" s="45"/>
      <c r="R13093" s="45"/>
      <c r="S13093" s="1">
        <f t="shared" si="1652"/>
        <v>0</v>
      </c>
      <c r="T13093" s="1">
        <f t="shared" si="1653"/>
        <v>0</v>
      </c>
      <c r="U13093" s="1">
        <f t="shared" si="1654"/>
        <v>0</v>
      </c>
      <c r="V13093" s="1">
        <f t="shared" si="1655"/>
        <v>0</v>
      </c>
      <c r="W13093" s="1">
        <f t="shared" si="1656"/>
        <v>0</v>
      </c>
      <c r="X13093" s="1">
        <f t="shared" si="1657"/>
        <v>0</v>
      </c>
      <c r="Y13093"/>
      <c r="Z13093"/>
      <c r="AA13093"/>
      <c r="AB13093"/>
      <c r="AC13093"/>
      <c r="AD13093"/>
      <c r="AE13093"/>
      <c r="AF13093"/>
      <c r="AG13093"/>
      <c r="AH13093"/>
      <c r="AI13093"/>
      <c r="AJ13093"/>
    </row>
    <row r="13094" spans="1:36" ht="14.25" customHeight="1">
      <c r="A13094" s="41" t="b">
        <f t="shared" si="1658"/>
        <v>0</v>
      </c>
      <c r="B13094" s="41">
        <f t="shared" si="1651"/>
        <v>13093</v>
      </c>
      <c r="C13094" s="23"/>
      <c r="N13094" s="45"/>
      <c r="O13094" s="45"/>
      <c r="P13094" s="45"/>
      <c r="Q13094" s="45"/>
      <c r="R13094" s="45"/>
      <c r="S13094" s="1">
        <f t="shared" si="1652"/>
        <v>0</v>
      </c>
      <c r="T13094" s="1">
        <f t="shared" si="1653"/>
        <v>0</v>
      </c>
      <c r="U13094" s="1">
        <f t="shared" si="1654"/>
        <v>0</v>
      </c>
      <c r="V13094" s="1">
        <f t="shared" si="1655"/>
        <v>0</v>
      </c>
      <c r="W13094" s="1">
        <f t="shared" si="1656"/>
        <v>0</v>
      </c>
      <c r="X13094" s="1">
        <f t="shared" si="1657"/>
        <v>0</v>
      </c>
      <c r="Y13094"/>
      <c r="Z13094"/>
      <c r="AA13094"/>
      <c r="AB13094"/>
      <c r="AC13094"/>
      <c r="AD13094"/>
      <c r="AE13094"/>
      <c r="AF13094"/>
      <c r="AG13094"/>
      <c r="AH13094"/>
      <c r="AI13094"/>
      <c r="AJ13094"/>
    </row>
    <row r="13095" spans="1:36" ht="14.25" customHeight="1">
      <c r="A13095" s="41" t="b">
        <f t="shared" si="1658"/>
        <v>0</v>
      </c>
      <c r="B13095" s="41">
        <f t="shared" si="1651"/>
        <v>13094</v>
      </c>
      <c r="C13095" s="23"/>
      <c r="N13095" s="45"/>
      <c r="O13095" s="45"/>
      <c r="P13095" s="45"/>
      <c r="Q13095" s="45"/>
      <c r="R13095" s="45"/>
      <c r="S13095" s="1">
        <f t="shared" si="1652"/>
        <v>0</v>
      </c>
      <c r="T13095" s="1">
        <f t="shared" si="1653"/>
        <v>0</v>
      </c>
      <c r="U13095" s="1">
        <f t="shared" si="1654"/>
        <v>0</v>
      </c>
      <c r="V13095" s="1">
        <f t="shared" si="1655"/>
        <v>0</v>
      </c>
      <c r="W13095" s="1">
        <f t="shared" si="1656"/>
        <v>0</v>
      </c>
      <c r="X13095" s="1">
        <f t="shared" si="1657"/>
        <v>0</v>
      </c>
      <c r="Y13095"/>
      <c r="Z13095"/>
      <c r="AA13095"/>
      <c r="AB13095"/>
      <c r="AC13095"/>
      <c r="AD13095"/>
      <c r="AE13095"/>
      <c r="AF13095"/>
      <c r="AG13095"/>
      <c r="AH13095"/>
      <c r="AI13095"/>
      <c r="AJ13095"/>
    </row>
    <row r="13096" spans="1:36" ht="14.25" customHeight="1">
      <c r="A13096" s="41" t="b">
        <f t="shared" si="1658"/>
        <v>0</v>
      </c>
      <c r="B13096" s="41">
        <f t="shared" si="1651"/>
        <v>13095</v>
      </c>
      <c r="C13096" s="23"/>
      <c r="N13096" s="45"/>
      <c r="O13096" s="45"/>
      <c r="P13096" s="45"/>
      <c r="Q13096" s="45"/>
      <c r="R13096" s="45"/>
      <c r="S13096" s="1">
        <f t="shared" si="1652"/>
        <v>0</v>
      </c>
      <c r="T13096" s="1">
        <f t="shared" si="1653"/>
        <v>0</v>
      </c>
      <c r="U13096" s="1">
        <f t="shared" si="1654"/>
        <v>0</v>
      </c>
      <c r="V13096" s="1">
        <f t="shared" si="1655"/>
        <v>0</v>
      </c>
      <c r="W13096" s="1">
        <f t="shared" si="1656"/>
        <v>0</v>
      </c>
      <c r="X13096" s="1">
        <f t="shared" si="1657"/>
        <v>0</v>
      </c>
      <c r="Y13096"/>
      <c r="Z13096"/>
      <c r="AA13096"/>
      <c r="AB13096"/>
      <c r="AC13096"/>
      <c r="AD13096"/>
      <c r="AE13096"/>
      <c r="AF13096"/>
      <c r="AG13096"/>
      <c r="AH13096"/>
      <c r="AI13096"/>
      <c r="AJ13096"/>
    </row>
    <row r="13097" spans="1:36" ht="14.25" customHeight="1">
      <c r="A13097" s="41" t="b">
        <f t="shared" si="1658"/>
        <v>0</v>
      </c>
      <c r="B13097" s="41">
        <f t="shared" si="1651"/>
        <v>13096</v>
      </c>
      <c r="C13097" s="23"/>
      <c r="N13097" s="45"/>
      <c r="O13097" s="45"/>
      <c r="P13097" s="45"/>
      <c r="Q13097" s="45"/>
      <c r="R13097" s="45"/>
      <c r="S13097" s="1">
        <f t="shared" si="1652"/>
        <v>0</v>
      </c>
      <c r="T13097" s="1">
        <f t="shared" si="1653"/>
        <v>0</v>
      </c>
      <c r="U13097" s="1">
        <f t="shared" si="1654"/>
        <v>0</v>
      </c>
      <c r="V13097" s="1">
        <f t="shared" si="1655"/>
        <v>0</v>
      </c>
      <c r="W13097" s="1">
        <f t="shared" si="1656"/>
        <v>0</v>
      </c>
      <c r="X13097" s="1">
        <f t="shared" si="1657"/>
        <v>0</v>
      </c>
      <c r="Y13097"/>
      <c r="Z13097"/>
      <c r="AA13097"/>
      <c r="AB13097"/>
      <c r="AC13097"/>
      <c r="AD13097"/>
      <c r="AE13097"/>
      <c r="AF13097"/>
      <c r="AG13097"/>
      <c r="AH13097"/>
      <c r="AI13097"/>
      <c r="AJ13097"/>
    </row>
    <row r="13098" spans="1:36" ht="14.25" customHeight="1">
      <c r="A13098" s="41" t="b">
        <f t="shared" si="1658"/>
        <v>0</v>
      </c>
      <c r="B13098" s="41">
        <f t="shared" si="1651"/>
        <v>13097</v>
      </c>
      <c r="C13098" s="23"/>
      <c r="N13098" s="45"/>
      <c r="O13098" s="45"/>
      <c r="P13098" s="45"/>
      <c r="Q13098" s="45"/>
      <c r="R13098" s="45"/>
      <c r="S13098" s="1">
        <f t="shared" si="1652"/>
        <v>0</v>
      </c>
      <c r="T13098" s="1">
        <f t="shared" si="1653"/>
        <v>0</v>
      </c>
      <c r="U13098" s="1">
        <f t="shared" si="1654"/>
        <v>0</v>
      </c>
      <c r="V13098" s="1">
        <f t="shared" si="1655"/>
        <v>0</v>
      </c>
      <c r="W13098" s="1">
        <f t="shared" si="1656"/>
        <v>0</v>
      </c>
      <c r="X13098" s="1">
        <f t="shared" si="1657"/>
        <v>0</v>
      </c>
      <c r="Y13098"/>
      <c r="Z13098"/>
      <c r="AA13098"/>
      <c r="AB13098"/>
      <c r="AC13098"/>
      <c r="AD13098"/>
      <c r="AE13098"/>
      <c r="AF13098"/>
      <c r="AG13098"/>
      <c r="AH13098"/>
      <c r="AI13098"/>
      <c r="AJ13098"/>
    </row>
    <row r="13099" spans="1:36" ht="14.25" customHeight="1">
      <c r="A13099" s="41" t="b">
        <f t="shared" si="1658"/>
        <v>0</v>
      </c>
      <c r="B13099" s="41">
        <f t="shared" si="1651"/>
        <v>13098</v>
      </c>
      <c r="C13099" s="23"/>
      <c r="N13099" s="45"/>
      <c r="O13099" s="45"/>
      <c r="P13099" s="45"/>
      <c r="Q13099" s="45"/>
      <c r="R13099" s="45"/>
      <c r="S13099" s="1">
        <f t="shared" si="1652"/>
        <v>0</v>
      </c>
      <c r="T13099" s="1">
        <f t="shared" si="1653"/>
        <v>0</v>
      </c>
      <c r="U13099" s="1">
        <f t="shared" si="1654"/>
        <v>0</v>
      </c>
      <c r="V13099" s="1">
        <f t="shared" si="1655"/>
        <v>0</v>
      </c>
      <c r="W13099" s="1">
        <f t="shared" si="1656"/>
        <v>0</v>
      </c>
      <c r="X13099" s="1">
        <f t="shared" si="1657"/>
        <v>0</v>
      </c>
      <c r="Y13099"/>
      <c r="Z13099"/>
      <c r="AA13099"/>
      <c r="AB13099"/>
      <c r="AC13099"/>
      <c r="AD13099"/>
      <c r="AE13099"/>
      <c r="AF13099"/>
      <c r="AG13099"/>
      <c r="AH13099"/>
      <c r="AI13099"/>
      <c r="AJ13099"/>
    </row>
    <row r="13100" spans="1:36" ht="14.25" customHeight="1">
      <c r="A13100" s="41" t="b">
        <f t="shared" si="1658"/>
        <v>0</v>
      </c>
      <c r="B13100" s="41">
        <f t="shared" si="1651"/>
        <v>13099</v>
      </c>
      <c r="C13100" s="23"/>
      <c r="N13100" s="45"/>
      <c r="O13100" s="45"/>
      <c r="P13100" s="45"/>
      <c r="Q13100" s="45"/>
      <c r="R13100" s="45"/>
      <c r="S13100" s="1">
        <f t="shared" si="1652"/>
        <v>0</v>
      </c>
      <c r="T13100" s="1">
        <f t="shared" si="1653"/>
        <v>0</v>
      </c>
      <c r="U13100" s="1">
        <f t="shared" si="1654"/>
        <v>0</v>
      </c>
      <c r="V13100" s="1">
        <f t="shared" si="1655"/>
        <v>0</v>
      </c>
      <c r="W13100" s="1">
        <f t="shared" si="1656"/>
        <v>0</v>
      </c>
      <c r="X13100" s="1">
        <f t="shared" si="1657"/>
        <v>0</v>
      </c>
      <c r="Y13100"/>
      <c r="Z13100"/>
      <c r="AA13100"/>
      <c r="AB13100"/>
      <c r="AC13100"/>
      <c r="AD13100"/>
      <c r="AE13100"/>
      <c r="AF13100"/>
      <c r="AG13100"/>
      <c r="AH13100"/>
      <c r="AI13100"/>
      <c r="AJ13100"/>
    </row>
    <row r="13101" spans="1:36" ht="14.25" customHeight="1">
      <c r="A13101" s="41" t="b">
        <f t="shared" si="1658"/>
        <v>0</v>
      </c>
      <c r="B13101" s="41">
        <f t="shared" si="1651"/>
        <v>13100</v>
      </c>
      <c r="C13101" s="23"/>
      <c r="N13101" s="45"/>
      <c r="O13101" s="45"/>
      <c r="P13101" s="45"/>
      <c r="Q13101" s="45"/>
      <c r="R13101" s="45"/>
      <c r="S13101" s="1">
        <f t="shared" si="1652"/>
        <v>0</v>
      </c>
      <c r="T13101" s="1">
        <f t="shared" si="1653"/>
        <v>0</v>
      </c>
      <c r="U13101" s="1">
        <f t="shared" si="1654"/>
        <v>0</v>
      </c>
      <c r="V13101" s="1">
        <f t="shared" si="1655"/>
        <v>0</v>
      </c>
      <c r="W13101" s="1">
        <f t="shared" si="1656"/>
        <v>0</v>
      </c>
      <c r="X13101" s="1">
        <f t="shared" si="1657"/>
        <v>0</v>
      </c>
      <c r="Y13101"/>
      <c r="Z13101"/>
      <c r="AA13101"/>
      <c r="AB13101"/>
      <c r="AC13101"/>
      <c r="AD13101"/>
      <c r="AE13101"/>
      <c r="AF13101"/>
      <c r="AG13101"/>
      <c r="AH13101"/>
      <c r="AI13101"/>
      <c r="AJ13101"/>
    </row>
    <row r="13102" spans="1:36" ht="14.25" customHeight="1">
      <c r="A13102" s="41" t="b">
        <f t="shared" si="1658"/>
        <v>0</v>
      </c>
      <c r="B13102" s="41">
        <f t="shared" si="1651"/>
        <v>13101</v>
      </c>
      <c r="C13102" s="23"/>
      <c r="N13102" s="45"/>
      <c r="O13102" s="45"/>
      <c r="P13102" s="45"/>
      <c r="Q13102" s="45"/>
      <c r="R13102" s="45"/>
      <c r="S13102" s="1">
        <f t="shared" si="1652"/>
        <v>0</v>
      </c>
      <c r="T13102" s="1">
        <f t="shared" si="1653"/>
        <v>0</v>
      </c>
      <c r="U13102" s="1">
        <f t="shared" si="1654"/>
        <v>0</v>
      </c>
      <c r="V13102" s="1">
        <f t="shared" si="1655"/>
        <v>0</v>
      </c>
      <c r="W13102" s="1">
        <f t="shared" si="1656"/>
        <v>0</v>
      </c>
      <c r="X13102" s="1">
        <f t="shared" si="1657"/>
        <v>0</v>
      </c>
      <c r="Y13102"/>
      <c r="Z13102"/>
      <c r="AA13102"/>
      <c r="AB13102"/>
      <c r="AC13102"/>
      <c r="AD13102"/>
      <c r="AE13102"/>
      <c r="AF13102"/>
      <c r="AG13102"/>
      <c r="AH13102"/>
      <c r="AI13102"/>
      <c r="AJ13102"/>
    </row>
    <row r="13103" spans="1:36" ht="14.25" customHeight="1">
      <c r="A13103" s="41" t="b">
        <f t="shared" si="1658"/>
        <v>0</v>
      </c>
      <c r="B13103" s="41">
        <f t="shared" si="1651"/>
        <v>13102</v>
      </c>
      <c r="C13103" s="23"/>
      <c r="N13103" s="45"/>
      <c r="O13103" s="45"/>
      <c r="P13103" s="45"/>
      <c r="Q13103" s="45"/>
      <c r="R13103" s="45"/>
      <c r="S13103" s="1">
        <f t="shared" si="1652"/>
        <v>0</v>
      </c>
      <c r="T13103" s="1">
        <f t="shared" si="1653"/>
        <v>0</v>
      </c>
      <c r="U13103" s="1">
        <f t="shared" si="1654"/>
        <v>0</v>
      </c>
      <c r="V13103" s="1">
        <f t="shared" si="1655"/>
        <v>0</v>
      </c>
      <c r="W13103" s="1">
        <f t="shared" si="1656"/>
        <v>0</v>
      </c>
      <c r="X13103" s="1">
        <f t="shared" si="1657"/>
        <v>0</v>
      </c>
      <c r="Y13103"/>
      <c r="Z13103"/>
      <c r="AA13103"/>
      <c r="AB13103"/>
      <c r="AC13103"/>
      <c r="AD13103"/>
      <c r="AE13103"/>
      <c r="AF13103"/>
      <c r="AG13103"/>
      <c r="AH13103"/>
      <c r="AI13103"/>
      <c r="AJ13103"/>
    </row>
    <row r="13104" spans="1:36" ht="14.25" customHeight="1">
      <c r="A13104" s="41" t="b">
        <f t="shared" si="1658"/>
        <v>0</v>
      </c>
      <c r="B13104" s="41">
        <f t="shared" si="1651"/>
        <v>13103</v>
      </c>
      <c r="C13104" s="23"/>
      <c r="N13104" s="45"/>
      <c r="O13104" s="45"/>
      <c r="P13104" s="45"/>
      <c r="Q13104" s="45"/>
      <c r="R13104" s="45"/>
      <c r="S13104" s="1">
        <f t="shared" si="1652"/>
        <v>0</v>
      </c>
      <c r="T13104" s="1">
        <f t="shared" si="1653"/>
        <v>0</v>
      </c>
      <c r="U13104" s="1">
        <f t="shared" si="1654"/>
        <v>0</v>
      </c>
      <c r="V13104" s="1">
        <f t="shared" si="1655"/>
        <v>0</v>
      </c>
      <c r="W13104" s="1">
        <f t="shared" si="1656"/>
        <v>0</v>
      </c>
      <c r="X13104" s="1">
        <f t="shared" si="1657"/>
        <v>0</v>
      </c>
      <c r="Y13104"/>
      <c r="Z13104"/>
      <c r="AA13104"/>
      <c r="AB13104"/>
      <c r="AC13104"/>
      <c r="AD13104"/>
      <c r="AE13104"/>
      <c r="AF13104"/>
      <c r="AG13104"/>
      <c r="AH13104"/>
      <c r="AI13104"/>
      <c r="AJ13104"/>
    </row>
    <row r="13105" spans="1:36" ht="14.25" customHeight="1">
      <c r="A13105" s="41" t="b">
        <f t="shared" si="1658"/>
        <v>0</v>
      </c>
      <c r="B13105" s="41">
        <f t="shared" si="1651"/>
        <v>13104</v>
      </c>
      <c r="C13105" s="23"/>
      <c r="N13105" s="45"/>
      <c r="O13105" s="45"/>
      <c r="P13105" s="45"/>
      <c r="Q13105" s="45"/>
      <c r="R13105" s="45"/>
      <c r="S13105" s="1">
        <f t="shared" si="1652"/>
        <v>0</v>
      </c>
      <c r="T13105" s="1">
        <f t="shared" si="1653"/>
        <v>0</v>
      </c>
      <c r="U13105" s="1">
        <f t="shared" si="1654"/>
        <v>0</v>
      </c>
      <c r="V13105" s="1">
        <f t="shared" si="1655"/>
        <v>0</v>
      </c>
      <c r="W13105" s="1">
        <f t="shared" si="1656"/>
        <v>0</v>
      </c>
      <c r="X13105" s="1">
        <f t="shared" si="1657"/>
        <v>0</v>
      </c>
      <c r="Y13105"/>
      <c r="Z13105"/>
      <c r="AA13105"/>
      <c r="AB13105"/>
      <c r="AC13105"/>
      <c r="AD13105"/>
      <c r="AE13105"/>
      <c r="AF13105"/>
      <c r="AG13105"/>
      <c r="AH13105"/>
      <c r="AI13105"/>
      <c r="AJ13105"/>
    </row>
    <row r="13106" spans="1:36" ht="14.25" customHeight="1">
      <c r="A13106" s="41" t="b">
        <f t="shared" si="1658"/>
        <v>0</v>
      </c>
      <c r="B13106" s="41">
        <f t="shared" si="1651"/>
        <v>13105</v>
      </c>
      <c r="C13106" s="23"/>
      <c r="N13106" s="45"/>
      <c r="O13106" s="45"/>
      <c r="P13106" s="45"/>
      <c r="Q13106" s="45"/>
      <c r="R13106" s="45"/>
      <c r="S13106" s="1">
        <f t="shared" si="1652"/>
        <v>0</v>
      </c>
      <c r="T13106" s="1">
        <f t="shared" si="1653"/>
        <v>0</v>
      </c>
      <c r="U13106" s="1">
        <f t="shared" si="1654"/>
        <v>0</v>
      </c>
      <c r="V13106" s="1">
        <f t="shared" si="1655"/>
        <v>0</v>
      </c>
      <c r="W13106" s="1">
        <f t="shared" si="1656"/>
        <v>0</v>
      </c>
      <c r="X13106" s="1">
        <f t="shared" si="1657"/>
        <v>0</v>
      </c>
      <c r="Y13106"/>
      <c r="Z13106"/>
      <c r="AA13106"/>
      <c r="AB13106"/>
      <c r="AC13106"/>
      <c r="AD13106"/>
      <c r="AE13106"/>
      <c r="AF13106"/>
      <c r="AG13106"/>
      <c r="AH13106"/>
      <c r="AI13106"/>
      <c r="AJ13106"/>
    </row>
    <row r="13107" spans="1:36" ht="14.25" customHeight="1">
      <c r="A13107" s="41" t="b">
        <f t="shared" si="1658"/>
        <v>0</v>
      </c>
      <c r="B13107" s="41">
        <f t="shared" si="1651"/>
        <v>13106</v>
      </c>
      <c r="C13107" s="23"/>
      <c r="N13107" s="45"/>
      <c r="O13107" s="45"/>
      <c r="P13107" s="45"/>
      <c r="Q13107" s="45"/>
      <c r="R13107" s="45"/>
      <c r="S13107" s="1">
        <f t="shared" si="1652"/>
        <v>0</v>
      </c>
      <c r="T13107" s="1">
        <f t="shared" si="1653"/>
        <v>0</v>
      </c>
      <c r="U13107" s="1">
        <f t="shared" si="1654"/>
        <v>0</v>
      </c>
      <c r="V13107" s="1">
        <f t="shared" si="1655"/>
        <v>0</v>
      </c>
      <c r="W13107" s="1">
        <f t="shared" si="1656"/>
        <v>0</v>
      </c>
      <c r="X13107" s="1">
        <f t="shared" si="1657"/>
        <v>0</v>
      </c>
      <c r="Y13107"/>
      <c r="Z13107"/>
      <c r="AA13107"/>
      <c r="AB13107"/>
      <c r="AC13107"/>
      <c r="AD13107"/>
      <c r="AE13107"/>
      <c r="AF13107"/>
      <c r="AG13107"/>
      <c r="AH13107"/>
      <c r="AI13107"/>
      <c r="AJ13107"/>
    </row>
    <row r="13108" spans="1:36" ht="14.25" customHeight="1">
      <c r="A13108" s="41" t="b">
        <f t="shared" si="1658"/>
        <v>0</v>
      </c>
      <c r="B13108" s="41">
        <f t="shared" si="1651"/>
        <v>13107</v>
      </c>
      <c r="C13108" s="23"/>
      <c r="N13108" s="45"/>
      <c r="O13108" s="45"/>
      <c r="P13108" s="45"/>
      <c r="Q13108" s="45"/>
      <c r="R13108" s="45"/>
      <c r="S13108" s="1">
        <f t="shared" si="1652"/>
        <v>0</v>
      </c>
      <c r="T13108" s="1">
        <f t="shared" si="1653"/>
        <v>0</v>
      </c>
      <c r="U13108" s="1">
        <f t="shared" si="1654"/>
        <v>0</v>
      </c>
      <c r="V13108" s="1">
        <f t="shared" si="1655"/>
        <v>0</v>
      </c>
      <c r="W13108" s="1">
        <f t="shared" si="1656"/>
        <v>0</v>
      </c>
      <c r="X13108" s="1">
        <f t="shared" si="1657"/>
        <v>0</v>
      </c>
      <c r="Y13108"/>
      <c r="Z13108"/>
      <c r="AA13108"/>
      <c r="AB13108"/>
      <c r="AC13108"/>
      <c r="AD13108"/>
      <c r="AE13108"/>
      <c r="AF13108"/>
      <c r="AG13108"/>
      <c r="AH13108"/>
      <c r="AI13108"/>
      <c r="AJ13108"/>
    </row>
    <row r="13109" spans="1:36" ht="14.25" customHeight="1">
      <c r="A13109" s="41" t="b">
        <f t="shared" si="1658"/>
        <v>0</v>
      </c>
      <c r="B13109" s="41">
        <f t="shared" si="1651"/>
        <v>13108</v>
      </c>
      <c r="C13109" s="23"/>
      <c r="N13109" s="45"/>
      <c r="O13109" s="45"/>
      <c r="P13109" s="45"/>
      <c r="Q13109" s="45"/>
      <c r="R13109" s="45"/>
      <c r="S13109" s="1">
        <f t="shared" si="1652"/>
        <v>0</v>
      </c>
      <c r="T13109" s="1">
        <f t="shared" si="1653"/>
        <v>0</v>
      </c>
      <c r="U13109" s="1">
        <f t="shared" si="1654"/>
        <v>0</v>
      </c>
      <c r="V13109" s="1">
        <f t="shared" si="1655"/>
        <v>0</v>
      </c>
      <c r="W13109" s="1">
        <f t="shared" si="1656"/>
        <v>0</v>
      </c>
      <c r="X13109" s="1">
        <f t="shared" si="1657"/>
        <v>0</v>
      </c>
      <c r="Y13109"/>
      <c r="Z13109"/>
      <c r="AA13109"/>
      <c r="AB13109"/>
      <c r="AC13109"/>
      <c r="AD13109"/>
      <c r="AE13109"/>
      <c r="AF13109"/>
      <c r="AG13109"/>
      <c r="AH13109"/>
      <c r="AI13109"/>
      <c r="AJ13109"/>
    </row>
    <row r="13110" spans="1:36" ht="14.25" customHeight="1">
      <c r="A13110" s="41" t="b">
        <f t="shared" si="1658"/>
        <v>0</v>
      </c>
      <c r="B13110" s="41">
        <f t="shared" si="1651"/>
        <v>13109</v>
      </c>
      <c r="C13110" s="23"/>
      <c r="N13110" s="45"/>
      <c r="O13110" s="45"/>
      <c r="P13110" s="45"/>
      <c r="Q13110" s="45"/>
      <c r="R13110" s="45"/>
      <c r="S13110" s="1">
        <f t="shared" si="1652"/>
        <v>0</v>
      </c>
      <c r="T13110" s="1">
        <f t="shared" si="1653"/>
        <v>0</v>
      </c>
      <c r="U13110" s="1">
        <f t="shared" si="1654"/>
        <v>0</v>
      </c>
      <c r="V13110" s="1">
        <f t="shared" si="1655"/>
        <v>0</v>
      </c>
      <c r="W13110" s="1">
        <f t="shared" si="1656"/>
        <v>0</v>
      </c>
      <c r="X13110" s="1">
        <f t="shared" si="1657"/>
        <v>0</v>
      </c>
      <c r="Y13110"/>
      <c r="Z13110"/>
      <c r="AA13110"/>
      <c r="AB13110"/>
      <c r="AC13110"/>
      <c r="AD13110"/>
      <c r="AE13110"/>
      <c r="AF13110"/>
      <c r="AG13110"/>
      <c r="AH13110"/>
      <c r="AI13110"/>
      <c r="AJ13110"/>
    </row>
    <row r="13111" spans="1:36" ht="14.25" customHeight="1">
      <c r="A13111" s="41" t="b">
        <f t="shared" si="1658"/>
        <v>0</v>
      </c>
      <c r="B13111" s="41">
        <f t="shared" si="1651"/>
        <v>13110</v>
      </c>
      <c r="C13111" s="23"/>
      <c r="N13111" s="45"/>
      <c r="O13111" s="45"/>
      <c r="P13111" s="45"/>
      <c r="Q13111" s="45"/>
      <c r="R13111" s="45"/>
      <c r="S13111" s="1">
        <f t="shared" si="1652"/>
        <v>0</v>
      </c>
      <c r="T13111" s="1">
        <f t="shared" si="1653"/>
        <v>0</v>
      </c>
      <c r="U13111" s="1">
        <f t="shared" si="1654"/>
        <v>0</v>
      </c>
      <c r="V13111" s="1">
        <f t="shared" si="1655"/>
        <v>0</v>
      </c>
      <c r="W13111" s="1">
        <f t="shared" si="1656"/>
        <v>0</v>
      </c>
      <c r="X13111" s="1">
        <f t="shared" si="1657"/>
        <v>0</v>
      </c>
      <c r="Y13111"/>
      <c r="Z13111"/>
      <c r="AA13111"/>
      <c r="AB13111"/>
      <c r="AC13111"/>
      <c r="AD13111"/>
      <c r="AE13111"/>
      <c r="AF13111"/>
      <c r="AG13111"/>
      <c r="AH13111"/>
      <c r="AI13111"/>
      <c r="AJ13111"/>
    </row>
    <row r="13112" spans="1:36" ht="14.25" customHeight="1">
      <c r="A13112" s="41" t="b">
        <f t="shared" si="1658"/>
        <v>0</v>
      </c>
      <c r="B13112" s="41">
        <f t="shared" si="1651"/>
        <v>13111</v>
      </c>
      <c r="C13112" s="23"/>
      <c r="N13112" s="45"/>
      <c r="O13112" s="45"/>
      <c r="P13112" s="45"/>
      <c r="Q13112" s="45"/>
      <c r="R13112" s="45"/>
      <c r="S13112" s="1">
        <f t="shared" si="1652"/>
        <v>0</v>
      </c>
      <c r="T13112" s="1">
        <f t="shared" si="1653"/>
        <v>0</v>
      </c>
      <c r="U13112" s="1">
        <f t="shared" si="1654"/>
        <v>0</v>
      </c>
      <c r="V13112" s="1">
        <f t="shared" si="1655"/>
        <v>0</v>
      </c>
      <c r="W13112" s="1">
        <f t="shared" si="1656"/>
        <v>0</v>
      </c>
      <c r="X13112" s="1">
        <f t="shared" si="1657"/>
        <v>0</v>
      </c>
      <c r="Y13112"/>
      <c r="Z13112"/>
      <c r="AA13112"/>
      <c r="AB13112"/>
      <c r="AC13112"/>
      <c r="AD13112"/>
      <c r="AE13112"/>
      <c r="AF13112"/>
      <c r="AG13112"/>
      <c r="AH13112"/>
      <c r="AI13112"/>
      <c r="AJ13112"/>
    </row>
    <row r="13113" spans="1:36" ht="14.25" customHeight="1">
      <c r="A13113" s="41" t="b">
        <f t="shared" si="1658"/>
        <v>0</v>
      </c>
      <c r="B13113" s="41">
        <f t="shared" si="1651"/>
        <v>13112</v>
      </c>
      <c r="C13113" s="23"/>
      <c r="N13113" s="45"/>
      <c r="O13113" s="45"/>
      <c r="P13113" s="45"/>
      <c r="Q13113" s="45"/>
      <c r="R13113" s="45"/>
      <c r="S13113" s="1">
        <f t="shared" si="1652"/>
        <v>0</v>
      </c>
      <c r="T13113" s="1">
        <f t="shared" si="1653"/>
        <v>0</v>
      </c>
      <c r="U13113" s="1">
        <f t="shared" si="1654"/>
        <v>0</v>
      </c>
      <c r="V13113" s="1">
        <f t="shared" si="1655"/>
        <v>0</v>
      </c>
      <c r="W13113" s="1">
        <f t="shared" si="1656"/>
        <v>0</v>
      </c>
      <c r="X13113" s="1">
        <f t="shared" si="1657"/>
        <v>0</v>
      </c>
      <c r="Y13113"/>
      <c r="Z13113"/>
      <c r="AA13113"/>
      <c r="AB13113"/>
      <c r="AC13113"/>
      <c r="AD13113"/>
      <c r="AE13113"/>
      <c r="AF13113"/>
      <c r="AG13113"/>
      <c r="AH13113"/>
      <c r="AI13113"/>
      <c r="AJ13113"/>
    </row>
    <row r="13114" spans="1:36" ht="14.25" customHeight="1">
      <c r="A13114" s="41" t="b">
        <f t="shared" si="1658"/>
        <v>0</v>
      </c>
      <c r="B13114" s="41">
        <f t="shared" si="1651"/>
        <v>13113</v>
      </c>
      <c r="C13114" s="23"/>
      <c r="N13114" s="45"/>
      <c r="O13114" s="45"/>
      <c r="P13114" s="45"/>
      <c r="Q13114" s="45"/>
      <c r="R13114" s="45"/>
      <c r="S13114" s="1">
        <f t="shared" si="1652"/>
        <v>0</v>
      </c>
      <c r="T13114" s="1">
        <f t="shared" si="1653"/>
        <v>0</v>
      </c>
      <c r="U13114" s="1">
        <f t="shared" si="1654"/>
        <v>0</v>
      </c>
      <c r="V13114" s="1">
        <f t="shared" si="1655"/>
        <v>0</v>
      </c>
      <c r="W13114" s="1">
        <f t="shared" si="1656"/>
        <v>0</v>
      </c>
      <c r="X13114" s="1">
        <f t="shared" si="1657"/>
        <v>0</v>
      </c>
      <c r="Y13114"/>
      <c r="Z13114"/>
      <c r="AA13114"/>
      <c r="AB13114"/>
      <c r="AC13114"/>
      <c r="AD13114"/>
      <c r="AE13114"/>
      <c r="AF13114"/>
      <c r="AG13114"/>
      <c r="AH13114"/>
      <c r="AI13114"/>
      <c r="AJ13114"/>
    </row>
    <row r="13115" spans="1:36" ht="14.25" customHeight="1">
      <c r="A13115" s="41" t="b">
        <f t="shared" si="1658"/>
        <v>0</v>
      </c>
      <c r="B13115" s="41">
        <f t="shared" si="1651"/>
        <v>13114</v>
      </c>
      <c r="C13115" s="23"/>
      <c r="N13115" s="45"/>
      <c r="O13115" s="45"/>
      <c r="P13115" s="45"/>
      <c r="Q13115" s="45"/>
      <c r="R13115" s="45"/>
      <c r="S13115" s="1">
        <f t="shared" si="1652"/>
        <v>0</v>
      </c>
      <c r="T13115" s="1">
        <f t="shared" si="1653"/>
        <v>0</v>
      </c>
      <c r="U13115" s="1">
        <f t="shared" si="1654"/>
        <v>0</v>
      </c>
      <c r="V13115" s="1">
        <f t="shared" si="1655"/>
        <v>0</v>
      </c>
      <c r="W13115" s="1">
        <f t="shared" si="1656"/>
        <v>0</v>
      </c>
      <c r="X13115" s="1">
        <f t="shared" si="1657"/>
        <v>0</v>
      </c>
      <c r="Y13115"/>
      <c r="Z13115"/>
      <c r="AA13115"/>
      <c r="AB13115"/>
      <c r="AC13115"/>
      <c r="AD13115"/>
      <c r="AE13115"/>
      <c r="AF13115"/>
      <c r="AG13115"/>
      <c r="AH13115"/>
      <c r="AI13115"/>
      <c r="AJ13115"/>
    </row>
    <row r="13116" spans="1:36" ht="14.25" customHeight="1">
      <c r="A13116" s="41" t="b">
        <f t="shared" si="1658"/>
        <v>0</v>
      </c>
      <c r="B13116" s="41">
        <f t="shared" si="1651"/>
        <v>13115</v>
      </c>
      <c r="C13116" s="23"/>
      <c r="N13116" s="45"/>
      <c r="O13116" s="45"/>
      <c r="P13116" s="45"/>
      <c r="Q13116" s="45"/>
      <c r="R13116" s="45"/>
      <c r="S13116" s="1">
        <f t="shared" si="1652"/>
        <v>0</v>
      </c>
      <c r="T13116" s="1">
        <f t="shared" si="1653"/>
        <v>0</v>
      </c>
      <c r="U13116" s="1">
        <f t="shared" si="1654"/>
        <v>0</v>
      </c>
      <c r="V13116" s="1">
        <f t="shared" si="1655"/>
        <v>0</v>
      </c>
      <c r="W13116" s="1">
        <f t="shared" si="1656"/>
        <v>0</v>
      </c>
      <c r="X13116" s="1">
        <f t="shared" si="1657"/>
        <v>0</v>
      </c>
      <c r="Y13116"/>
      <c r="Z13116"/>
      <c r="AA13116"/>
      <c r="AB13116"/>
      <c r="AC13116"/>
      <c r="AD13116"/>
      <c r="AE13116"/>
      <c r="AF13116"/>
      <c r="AG13116"/>
      <c r="AH13116"/>
      <c r="AI13116"/>
      <c r="AJ13116"/>
    </row>
    <row r="13117" spans="1:36" ht="14.25" customHeight="1">
      <c r="A13117" s="41" t="b">
        <f t="shared" si="1658"/>
        <v>0</v>
      </c>
      <c r="B13117" s="41">
        <f t="shared" si="1651"/>
        <v>13116</v>
      </c>
      <c r="C13117" s="23"/>
      <c r="N13117" s="45"/>
      <c r="O13117" s="45"/>
      <c r="P13117" s="45"/>
      <c r="Q13117" s="45"/>
      <c r="R13117" s="45"/>
      <c r="S13117" s="1">
        <f t="shared" si="1652"/>
        <v>0</v>
      </c>
      <c r="T13117" s="1">
        <f t="shared" si="1653"/>
        <v>0</v>
      </c>
      <c r="U13117" s="1">
        <f t="shared" si="1654"/>
        <v>0</v>
      </c>
      <c r="V13117" s="1">
        <f t="shared" si="1655"/>
        <v>0</v>
      </c>
      <c r="W13117" s="1">
        <f t="shared" si="1656"/>
        <v>0</v>
      </c>
      <c r="X13117" s="1">
        <f t="shared" si="1657"/>
        <v>0</v>
      </c>
      <c r="Y13117"/>
      <c r="Z13117"/>
      <c r="AA13117"/>
      <c r="AB13117"/>
      <c r="AC13117"/>
      <c r="AD13117"/>
      <c r="AE13117"/>
      <c r="AF13117"/>
      <c r="AG13117"/>
      <c r="AH13117"/>
      <c r="AI13117"/>
      <c r="AJ13117"/>
    </row>
    <row r="13118" spans="1:36" ht="14.25" customHeight="1">
      <c r="A13118" s="41" t="b">
        <f t="shared" si="1658"/>
        <v>0</v>
      </c>
      <c r="B13118" s="41">
        <f t="shared" si="1651"/>
        <v>13117</v>
      </c>
      <c r="C13118" s="23"/>
      <c r="N13118" s="45"/>
      <c r="O13118" s="45"/>
      <c r="P13118" s="45"/>
      <c r="Q13118" s="45"/>
      <c r="R13118" s="45"/>
      <c r="S13118" s="1">
        <f t="shared" si="1652"/>
        <v>0</v>
      </c>
      <c r="T13118" s="1">
        <f t="shared" si="1653"/>
        <v>0</v>
      </c>
      <c r="U13118" s="1">
        <f t="shared" si="1654"/>
        <v>0</v>
      </c>
      <c r="V13118" s="1">
        <f t="shared" si="1655"/>
        <v>0</v>
      </c>
      <c r="W13118" s="1">
        <f t="shared" si="1656"/>
        <v>0</v>
      </c>
      <c r="X13118" s="1">
        <f t="shared" si="1657"/>
        <v>0</v>
      </c>
      <c r="Y13118"/>
      <c r="Z13118"/>
      <c r="AA13118"/>
      <c r="AB13118"/>
      <c r="AC13118"/>
      <c r="AD13118"/>
      <c r="AE13118"/>
      <c r="AF13118"/>
      <c r="AG13118"/>
      <c r="AH13118"/>
      <c r="AI13118"/>
      <c r="AJ13118"/>
    </row>
    <row r="13119" spans="1:36" ht="14.25" customHeight="1">
      <c r="A13119" s="41" t="b">
        <f t="shared" si="1658"/>
        <v>0</v>
      </c>
      <c r="B13119" s="41">
        <f t="shared" si="1651"/>
        <v>13118</v>
      </c>
      <c r="C13119" s="23"/>
      <c r="N13119" s="45"/>
      <c r="O13119" s="45"/>
      <c r="P13119" s="45"/>
      <c r="Q13119" s="45"/>
      <c r="R13119" s="45"/>
      <c r="S13119" s="1">
        <f t="shared" si="1652"/>
        <v>0</v>
      </c>
      <c r="T13119" s="1">
        <f t="shared" si="1653"/>
        <v>0</v>
      </c>
      <c r="U13119" s="1">
        <f t="shared" si="1654"/>
        <v>0</v>
      </c>
      <c r="V13119" s="1">
        <f t="shared" si="1655"/>
        <v>0</v>
      </c>
      <c r="W13119" s="1">
        <f t="shared" si="1656"/>
        <v>0</v>
      </c>
      <c r="X13119" s="1">
        <f t="shared" si="1657"/>
        <v>0</v>
      </c>
      <c r="Y13119"/>
      <c r="Z13119"/>
      <c r="AA13119"/>
      <c r="AB13119"/>
      <c r="AC13119"/>
      <c r="AD13119"/>
      <c r="AE13119"/>
      <c r="AF13119"/>
      <c r="AG13119"/>
      <c r="AH13119"/>
      <c r="AI13119"/>
      <c r="AJ13119"/>
    </row>
    <row r="13120" spans="1:36" ht="14.25" customHeight="1">
      <c r="A13120" s="41" t="b">
        <f t="shared" si="1658"/>
        <v>0</v>
      </c>
      <c r="B13120" s="41">
        <f t="shared" si="1651"/>
        <v>13119</v>
      </c>
      <c r="C13120" s="23"/>
      <c r="N13120" s="45"/>
      <c r="O13120" s="45"/>
      <c r="P13120" s="45"/>
      <c r="Q13120" s="45"/>
      <c r="R13120" s="45"/>
      <c r="S13120" s="1">
        <f t="shared" si="1652"/>
        <v>0</v>
      </c>
      <c r="T13120" s="1">
        <f t="shared" si="1653"/>
        <v>0</v>
      </c>
      <c r="U13120" s="1">
        <f t="shared" si="1654"/>
        <v>0</v>
      </c>
      <c r="V13120" s="1">
        <f t="shared" si="1655"/>
        <v>0</v>
      </c>
      <c r="W13120" s="1">
        <f t="shared" si="1656"/>
        <v>0</v>
      </c>
      <c r="X13120" s="1">
        <f t="shared" si="1657"/>
        <v>0</v>
      </c>
      <c r="Y13120"/>
      <c r="Z13120"/>
      <c r="AA13120"/>
      <c r="AB13120"/>
      <c r="AC13120"/>
      <c r="AD13120"/>
      <c r="AE13120"/>
      <c r="AF13120"/>
      <c r="AG13120"/>
      <c r="AH13120"/>
      <c r="AI13120"/>
      <c r="AJ13120"/>
    </row>
    <row r="13121" spans="1:36" ht="14.25" customHeight="1">
      <c r="A13121" s="41" t="b">
        <f t="shared" si="1658"/>
        <v>0</v>
      </c>
      <c r="B13121" s="41">
        <f t="shared" si="1651"/>
        <v>13120</v>
      </c>
      <c r="C13121" s="23"/>
      <c r="N13121" s="45"/>
      <c r="O13121" s="45"/>
      <c r="P13121" s="45"/>
      <c r="Q13121" s="45"/>
      <c r="R13121" s="45"/>
      <c r="S13121" s="1">
        <f t="shared" si="1652"/>
        <v>0</v>
      </c>
      <c r="T13121" s="1">
        <f t="shared" si="1653"/>
        <v>0</v>
      </c>
      <c r="U13121" s="1">
        <f t="shared" si="1654"/>
        <v>0</v>
      </c>
      <c r="V13121" s="1">
        <f t="shared" si="1655"/>
        <v>0</v>
      </c>
      <c r="W13121" s="1">
        <f t="shared" si="1656"/>
        <v>0</v>
      </c>
      <c r="X13121" s="1">
        <f t="shared" si="1657"/>
        <v>0</v>
      </c>
      <c r="Y13121"/>
      <c r="Z13121"/>
      <c r="AA13121"/>
      <c r="AB13121"/>
      <c r="AC13121"/>
      <c r="AD13121"/>
      <c r="AE13121"/>
      <c r="AF13121"/>
      <c r="AG13121"/>
      <c r="AH13121"/>
      <c r="AI13121"/>
      <c r="AJ13121"/>
    </row>
    <row r="13122" spans="1:36" ht="14.25" customHeight="1">
      <c r="A13122" s="41" t="b">
        <f t="shared" si="1658"/>
        <v>0</v>
      </c>
      <c r="B13122" s="41">
        <f t="shared" si="1651"/>
        <v>13121</v>
      </c>
      <c r="C13122" s="23"/>
      <c r="N13122" s="45"/>
      <c r="O13122" s="45"/>
      <c r="P13122" s="45"/>
      <c r="Q13122" s="45"/>
      <c r="R13122" s="45"/>
      <c r="S13122" s="1">
        <f t="shared" si="1652"/>
        <v>0</v>
      </c>
      <c r="T13122" s="1">
        <f t="shared" si="1653"/>
        <v>0</v>
      </c>
      <c r="U13122" s="1">
        <f t="shared" si="1654"/>
        <v>0</v>
      </c>
      <c r="V13122" s="1">
        <f t="shared" si="1655"/>
        <v>0</v>
      </c>
      <c r="W13122" s="1">
        <f t="shared" si="1656"/>
        <v>0</v>
      </c>
      <c r="X13122" s="1">
        <f t="shared" si="1657"/>
        <v>0</v>
      </c>
      <c r="Y13122"/>
      <c r="Z13122"/>
      <c r="AA13122"/>
      <c r="AB13122"/>
      <c r="AC13122"/>
      <c r="AD13122"/>
      <c r="AE13122"/>
      <c r="AF13122"/>
      <c r="AG13122"/>
      <c r="AH13122"/>
      <c r="AI13122"/>
      <c r="AJ13122"/>
    </row>
    <row r="13123" spans="1:36" ht="14.25" customHeight="1">
      <c r="A13123" s="41" t="b">
        <f t="shared" si="1658"/>
        <v>0</v>
      </c>
      <c r="B13123" s="41">
        <f t="shared" si="1651"/>
        <v>13122</v>
      </c>
      <c r="C13123" s="23"/>
      <c r="N13123" s="45"/>
      <c r="O13123" s="45"/>
      <c r="P13123" s="45"/>
      <c r="Q13123" s="45"/>
      <c r="R13123" s="45"/>
      <c r="S13123" s="1">
        <f t="shared" si="1652"/>
        <v>0</v>
      </c>
      <c r="T13123" s="1">
        <f t="shared" si="1653"/>
        <v>0</v>
      </c>
      <c r="U13123" s="1">
        <f t="shared" si="1654"/>
        <v>0</v>
      </c>
      <c r="V13123" s="1">
        <f t="shared" si="1655"/>
        <v>0</v>
      </c>
      <c r="W13123" s="1">
        <f t="shared" si="1656"/>
        <v>0</v>
      </c>
      <c r="X13123" s="1">
        <f t="shared" si="1657"/>
        <v>0</v>
      </c>
      <c r="Y13123"/>
      <c r="Z13123"/>
      <c r="AA13123"/>
      <c r="AB13123"/>
      <c r="AC13123"/>
      <c r="AD13123"/>
      <c r="AE13123"/>
      <c r="AF13123"/>
      <c r="AG13123"/>
      <c r="AH13123"/>
      <c r="AI13123"/>
      <c r="AJ13123"/>
    </row>
    <row r="13124" spans="1:36" ht="14.25" customHeight="1">
      <c r="A13124" s="41" t="b">
        <f t="shared" si="1658"/>
        <v>0</v>
      </c>
      <c r="B13124" s="41">
        <f t="shared" ref="B13124:B13187" si="1659">+B13123+1</f>
        <v>13123</v>
      </c>
      <c r="C13124" s="23"/>
      <c r="N13124" s="45"/>
      <c r="O13124" s="45"/>
      <c r="P13124" s="45"/>
      <c r="Q13124" s="45"/>
      <c r="R13124" s="45"/>
      <c r="S13124" s="1">
        <f t="shared" si="1652"/>
        <v>0</v>
      </c>
      <c r="T13124" s="1">
        <f t="shared" si="1653"/>
        <v>0</v>
      </c>
      <c r="U13124" s="1">
        <f t="shared" si="1654"/>
        <v>0</v>
      </c>
      <c r="V13124" s="1">
        <f t="shared" si="1655"/>
        <v>0</v>
      </c>
      <c r="W13124" s="1">
        <f t="shared" si="1656"/>
        <v>0</v>
      </c>
      <c r="X13124" s="1">
        <f t="shared" si="1657"/>
        <v>0</v>
      </c>
      <c r="Y13124"/>
      <c r="Z13124"/>
      <c r="AA13124"/>
      <c r="AB13124"/>
      <c r="AC13124"/>
      <c r="AD13124"/>
      <c r="AE13124"/>
      <c r="AF13124"/>
      <c r="AG13124"/>
      <c r="AH13124"/>
      <c r="AI13124"/>
      <c r="AJ13124"/>
    </row>
    <row r="13125" spans="1:36" ht="14.25" customHeight="1">
      <c r="A13125" s="41" t="b">
        <f t="shared" si="1658"/>
        <v>0</v>
      </c>
      <c r="B13125" s="41">
        <f t="shared" si="1659"/>
        <v>13124</v>
      </c>
      <c r="C13125" s="23"/>
      <c r="N13125" s="45"/>
      <c r="O13125" s="45"/>
      <c r="P13125" s="45"/>
      <c r="Q13125" s="45"/>
      <c r="R13125" s="45"/>
      <c r="S13125" s="1">
        <f t="shared" si="1652"/>
        <v>0</v>
      </c>
      <c r="T13125" s="1">
        <f t="shared" si="1653"/>
        <v>0</v>
      </c>
      <c r="U13125" s="1">
        <f t="shared" si="1654"/>
        <v>0</v>
      </c>
      <c r="V13125" s="1">
        <f t="shared" si="1655"/>
        <v>0</v>
      </c>
      <c r="W13125" s="1">
        <f t="shared" si="1656"/>
        <v>0</v>
      </c>
      <c r="X13125" s="1">
        <f t="shared" si="1657"/>
        <v>0</v>
      </c>
      <c r="Y13125"/>
      <c r="Z13125"/>
      <c r="AA13125"/>
      <c r="AB13125"/>
      <c r="AC13125"/>
      <c r="AD13125"/>
      <c r="AE13125"/>
      <c r="AF13125"/>
      <c r="AG13125"/>
      <c r="AH13125"/>
      <c r="AI13125"/>
      <c r="AJ13125"/>
    </row>
    <row r="13126" spans="1:36" ht="14.25" customHeight="1">
      <c r="A13126" s="41" t="b">
        <f t="shared" si="1658"/>
        <v>0</v>
      </c>
      <c r="B13126" s="41">
        <f t="shared" si="1659"/>
        <v>13125</v>
      </c>
      <c r="C13126" s="23"/>
      <c r="N13126" s="45"/>
      <c r="O13126" s="45"/>
      <c r="P13126" s="45"/>
      <c r="Q13126" s="45"/>
      <c r="R13126" s="45"/>
      <c r="S13126" s="1">
        <f t="shared" si="1652"/>
        <v>0</v>
      </c>
      <c r="T13126" s="1">
        <f t="shared" si="1653"/>
        <v>0</v>
      </c>
      <c r="U13126" s="1">
        <f t="shared" si="1654"/>
        <v>0</v>
      </c>
      <c r="V13126" s="1">
        <f t="shared" si="1655"/>
        <v>0</v>
      </c>
      <c r="W13126" s="1">
        <f t="shared" si="1656"/>
        <v>0</v>
      </c>
      <c r="X13126" s="1">
        <f t="shared" si="1657"/>
        <v>0</v>
      </c>
      <c r="Y13126"/>
      <c r="Z13126"/>
      <c r="AA13126"/>
      <c r="AB13126"/>
      <c r="AC13126"/>
      <c r="AD13126"/>
      <c r="AE13126"/>
      <c r="AF13126"/>
      <c r="AG13126"/>
      <c r="AH13126"/>
      <c r="AI13126"/>
      <c r="AJ13126"/>
    </row>
    <row r="13127" spans="1:36" ht="14.25" customHeight="1">
      <c r="A13127" s="41" t="b">
        <f t="shared" si="1658"/>
        <v>0</v>
      </c>
      <c r="B13127" s="41">
        <f t="shared" si="1659"/>
        <v>13126</v>
      </c>
      <c r="C13127" s="23"/>
      <c r="N13127" s="45"/>
      <c r="O13127" s="45"/>
      <c r="P13127" s="45"/>
      <c r="Q13127" s="45"/>
      <c r="R13127" s="45"/>
      <c r="S13127" s="1">
        <f t="shared" si="1652"/>
        <v>0</v>
      </c>
      <c r="T13127" s="1">
        <f t="shared" si="1653"/>
        <v>0</v>
      </c>
      <c r="U13127" s="1">
        <f t="shared" si="1654"/>
        <v>0</v>
      </c>
      <c r="V13127" s="1">
        <f t="shared" si="1655"/>
        <v>0</v>
      </c>
      <c r="W13127" s="1">
        <f t="shared" si="1656"/>
        <v>0</v>
      </c>
      <c r="X13127" s="1">
        <f t="shared" si="1657"/>
        <v>0</v>
      </c>
      <c r="Y13127"/>
      <c r="Z13127"/>
      <c r="AA13127"/>
      <c r="AB13127"/>
      <c r="AC13127"/>
      <c r="AD13127"/>
      <c r="AE13127"/>
      <c r="AF13127"/>
      <c r="AG13127"/>
      <c r="AH13127"/>
      <c r="AI13127"/>
      <c r="AJ13127"/>
    </row>
    <row r="13128" spans="1:36" ht="14.25" customHeight="1">
      <c r="A13128" s="41" t="b">
        <f t="shared" si="1658"/>
        <v>0</v>
      </c>
      <c r="B13128" s="41">
        <f t="shared" si="1659"/>
        <v>13127</v>
      </c>
      <c r="C13128" s="23"/>
      <c r="N13128" s="45"/>
      <c r="O13128" s="45"/>
      <c r="P13128" s="45"/>
      <c r="Q13128" s="45"/>
      <c r="R13128" s="45"/>
      <c r="S13128" s="1">
        <f t="shared" si="1652"/>
        <v>0</v>
      </c>
      <c r="T13128" s="1">
        <f t="shared" si="1653"/>
        <v>0</v>
      </c>
      <c r="U13128" s="1">
        <f t="shared" si="1654"/>
        <v>0</v>
      </c>
      <c r="V13128" s="1">
        <f t="shared" si="1655"/>
        <v>0</v>
      </c>
      <c r="W13128" s="1">
        <f t="shared" si="1656"/>
        <v>0</v>
      </c>
      <c r="X13128" s="1">
        <f t="shared" si="1657"/>
        <v>0</v>
      </c>
      <c r="Y13128"/>
      <c r="Z13128"/>
      <c r="AA13128"/>
      <c r="AB13128"/>
      <c r="AC13128"/>
      <c r="AD13128"/>
      <c r="AE13128"/>
      <c r="AF13128"/>
      <c r="AG13128"/>
      <c r="AH13128"/>
      <c r="AI13128"/>
      <c r="AJ13128"/>
    </row>
    <row r="13129" spans="1:36" ht="14.25" customHeight="1">
      <c r="A13129" s="41" t="b">
        <f t="shared" si="1658"/>
        <v>0</v>
      </c>
      <c r="B13129" s="41">
        <f t="shared" si="1659"/>
        <v>13128</v>
      </c>
      <c r="C13129" s="23"/>
      <c r="N13129" s="45"/>
      <c r="O13129" s="45"/>
      <c r="P13129" s="45"/>
      <c r="Q13129" s="45"/>
      <c r="R13129" s="45"/>
      <c r="S13129" s="1">
        <f t="shared" si="1652"/>
        <v>0</v>
      </c>
      <c r="T13129" s="1">
        <f t="shared" si="1653"/>
        <v>0</v>
      </c>
      <c r="U13129" s="1">
        <f t="shared" si="1654"/>
        <v>0</v>
      </c>
      <c r="V13129" s="1">
        <f t="shared" si="1655"/>
        <v>0</v>
      </c>
      <c r="W13129" s="1">
        <f t="shared" si="1656"/>
        <v>0</v>
      </c>
      <c r="X13129" s="1">
        <f t="shared" si="1657"/>
        <v>0</v>
      </c>
      <c r="Y13129"/>
      <c r="Z13129"/>
      <c r="AA13129"/>
      <c r="AB13129"/>
      <c r="AC13129"/>
      <c r="AD13129"/>
      <c r="AE13129"/>
      <c r="AF13129"/>
      <c r="AG13129"/>
      <c r="AH13129"/>
      <c r="AI13129"/>
      <c r="AJ13129"/>
    </row>
    <row r="13130" spans="1:36" ht="14.25" customHeight="1">
      <c r="A13130" s="41" t="b">
        <f t="shared" si="1658"/>
        <v>0</v>
      </c>
      <c r="B13130" s="41">
        <f t="shared" si="1659"/>
        <v>13129</v>
      </c>
      <c r="C13130" s="23"/>
      <c r="N13130" s="45"/>
      <c r="O13130" s="45"/>
      <c r="P13130" s="45"/>
      <c r="Q13130" s="45"/>
      <c r="R13130" s="45"/>
      <c r="S13130" s="1">
        <f t="shared" si="1652"/>
        <v>0</v>
      </c>
      <c r="T13130" s="1">
        <f t="shared" si="1653"/>
        <v>0</v>
      </c>
      <c r="U13130" s="1">
        <f t="shared" si="1654"/>
        <v>0</v>
      </c>
      <c r="V13130" s="1">
        <f t="shared" si="1655"/>
        <v>0</v>
      </c>
      <c r="W13130" s="1">
        <f t="shared" si="1656"/>
        <v>0</v>
      </c>
      <c r="X13130" s="1">
        <f t="shared" si="1657"/>
        <v>0</v>
      </c>
      <c r="Y13130"/>
      <c r="Z13130"/>
      <c r="AA13130"/>
      <c r="AB13130"/>
      <c r="AC13130"/>
      <c r="AD13130"/>
      <c r="AE13130"/>
      <c r="AF13130"/>
      <c r="AG13130"/>
      <c r="AH13130"/>
      <c r="AI13130"/>
      <c r="AJ13130"/>
    </row>
    <row r="13131" spans="1:36" ht="14.25" customHeight="1">
      <c r="A13131" s="41" t="b">
        <f t="shared" si="1658"/>
        <v>0</v>
      </c>
      <c r="B13131" s="41">
        <f t="shared" si="1659"/>
        <v>13130</v>
      </c>
      <c r="C13131" s="23"/>
      <c r="N13131" s="45"/>
      <c r="O13131" s="45"/>
      <c r="P13131" s="45"/>
      <c r="Q13131" s="45"/>
      <c r="R13131" s="45"/>
      <c r="S13131" s="1">
        <f t="shared" si="1652"/>
        <v>0</v>
      </c>
      <c r="T13131" s="1">
        <f t="shared" si="1653"/>
        <v>0</v>
      </c>
      <c r="U13131" s="1">
        <f t="shared" si="1654"/>
        <v>0</v>
      </c>
      <c r="V13131" s="1">
        <f t="shared" si="1655"/>
        <v>0</v>
      </c>
      <c r="W13131" s="1">
        <f t="shared" si="1656"/>
        <v>0</v>
      </c>
      <c r="X13131" s="1">
        <f t="shared" si="1657"/>
        <v>0</v>
      </c>
      <c r="Y13131"/>
      <c r="Z13131"/>
      <c r="AA13131"/>
      <c r="AB13131"/>
      <c r="AC13131"/>
      <c r="AD13131"/>
      <c r="AE13131"/>
      <c r="AF13131"/>
      <c r="AG13131"/>
      <c r="AH13131"/>
      <c r="AI13131"/>
      <c r="AJ13131"/>
    </row>
    <row r="13132" spans="1:36" ht="14.25" customHeight="1">
      <c r="A13132" s="41" t="b">
        <f t="shared" si="1658"/>
        <v>0</v>
      </c>
      <c r="B13132" s="41">
        <f t="shared" si="1659"/>
        <v>13131</v>
      </c>
      <c r="C13132" s="23"/>
      <c r="N13132" s="45"/>
      <c r="O13132" s="45"/>
      <c r="P13132" s="45"/>
      <c r="Q13132" s="45"/>
      <c r="R13132" s="45"/>
      <c r="S13132" s="1">
        <f t="shared" si="1652"/>
        <v>0</v>
      </c>
      <c r="T13132" s="1">
        <f t="shared" si="1653"/>
        <v>0</v>
      </c>
      <c r="U13132" s="1">
        <f t="shared" si="1654"/>
        <v>0</v>
      </c>
      <c r="V13132" s="1">
        <f t="shared" si="1655"/>
        <v>0</v>
      </c>
      <c r="W13132" s="1">
        <f t="shared" si="1656"/>
        <v>0</v>
      </c>
      <c r="X13132" s="1">
        <f t="shared" si="1657"/>
        <v>0</v>
      </c>
      <c r="Y13132"/>
      <c r="Z13132"/>
      <c r="AA13132"/>
      <c r="AB13132"/>
      <c r="AC13132"/>
      <c r="AD13132"/>
      <c r="AE13132"/>
      <c r="AF13132"/>
      <c r="AG13132"/>
      <c r="AH13132"/>
      <c r="AI13132"/>
      <c r="AJ13132"/>
    </row>
    <row r="13133" spans="1:36" ht="14.25" customHeight="1">
      <c r="A13133" s="41" t="b">
        <f t="shared" si="1658"/>
        <v>0</v>
      </c>
      <c r="B13133" s="41">
        <f t="shared" si="1659"/>
        <v>13132</v>
      </c>
      <c r="C13133" s="23"/>
      <c r="N13133" s="45"/>
      <c r="O13133" s="45"/>
      <c r="P13133" s="45"/>
      <c r="Q13133" s="45"/>
      <c r="R13133" s="45"/>
      <c r="S13133" s="1">
        <f t="shared" si="1652"/>
        <v>0</v>
      </c>
      <c r="T13133" s="1">
        <f t="shared" si="1653"/>
        <v>0</v>
      </c>
      <c r="U13133" s="1">
        <f t="shared" si="1654"/>
        <v>0</v>
      </c>
      <c r="V13133" s="1">
        <f t="shared" si="1655"/>
        <v>0</v>
      </c>
      <c r="W13133" s="1">
        <f t="shared" si="1656"/>
        <v>0</v>
      </c>
      <c r="X13133" s="1">
        <f t="shared" si="1657"/>
        <v>0</v>
      </c>
      <c r="Y13133"/>
      <c r="Z13133"/>
      <c r="AA13133"/>
      <c r="AB13133"/>
      <c r="AC13133"/>
      <c r="AD13133"/>
      <c r="AE13133"/>
      <c r="AF13133"/>
      <c r="AG13133"/>
      <c r="AH13133"/>
      <c r="AI13133"/>
      <c r="AJ13133"/>
    </row>
    <row r="13134" spans="1:36" ht="14.25" customHeight="1">
      <c r="A13134" s="41" t="b">
        <f t="shared" si="1658"/>
        <v>0</v>
      </c>
      <c r="B13134" s="41">
        <f t="shared" si="1659"/>
        <v>13133</v>
      </c>
      <c r="C13134" s="23"/>
      <c r="N13134" s="45"/>
      <c r="O13134" s="45"/>
      <c r="P13134" s="45"/>
      <c r="Q13134" s="45"/>
      <c r="R13134" s="45"/>
      <c r="S13134" s="1">
        <f t="shared" ref="S13134:S13197" si="1660">IF(COUNTIF(H13134:M13134,"NOT EFFECTIVE"),1,0)</f>
        <v>0</v>
      </c>
      <c r="T13134" s="1">
        <f t="shared" si="1653"/>
        <v>0</v>
      </c>
      <c r="U13134" s="1">
        <f t="shared" si="1654"/>
        <v>0</v>
      </c>
      <c r="V13134" s="1">
        <f t="shared" si="1655"/>
        <v>0</v>
      </c>
      <c r="W13134" s="1">
        <f t="shared" si="1656"/>
        <v>0</v>
      </c>
      <c r="X13134" s="1">
        <f t="shared" si="1657"/>
        <v>0</v>
      </c>
      <c r="Y13134"/>
      <c r="Z13134"/>
      <c r="AA13134"/>
      <c r="AB13134"/>
      <c r="AC13134"/>
      <c r="AD13134"/>
      <c r="AE13134"/>
      <c r="AF13134"/>
      <c r="AG13134"/>
      <c r="AH13134"/>
      <c r="AI13134"/>
      <c r="AJ13134"/>
    </row>
    <row r="13135" spans="1:36" ht="14.25" customHeight="1">
      <c r="A13135" s="41" t="b">
        <f t="shared" si="1658"/>
        <v>0</v>
      </c>
      <c r="B13135" s="41">
        <f t="shared" si="1659"/>
        <v>13134</v>
      </c>
      <c r="C13135" s="23"/>
      <c r="N13135" s="45"/>
      <c r="O13135" s="45"/>
      <c r="P13135" s="45"/>
      <c r="Q13135" s="45"/>
      <c r="R13135" s="45"/>
      <c r="S13135" s="1">
        <f t="shared" si="1660"/>
        <v>0</v>
      </c>
      <c r="T13135" s="1">
        <f t="shared" si="1653"/>
        <v>0</v>
      </c>
      <c r="U13135" s="1">
        <f t="shared" si="1654"/>
        <v>0</v>
      </c>
      <c r="V13135" s="1">
        <f t="shared" si="1655"/>
        <v>0</v>
      </c>
      <c r="W13135" s="1">
        <f t="shared" si="1656"/>
        <v>0</v>
      </c>
      <c r="X13135" s="1">
        <f t="shared" si="1657"/>
        <v>0</v>
      </c>
      <c r="Y13135"/>
      <c r="Z13135"/>
      <c r="AA13135"/>
      <c r="AB13135"/>
      <c r="AC13135"/>
      <c r="AD13135"/>
      <c r="AE13135"/>
      <c r="AF13135"/>
      <c r="AG13135"/>
      <c r="AH13135"/>
      <c r="AI13135"/>
      <c r="AJ13135"/>
    </row>
    <row r="13136" spans="1:36" ht="14.25" customHeight="1">
      <c r="A13136" s="41" t="b">
        <f t="shared" si="1658"/>
        <v>0</v>
      </c>
      <c r="B13136" s="41">
        <f t="shared" si="1659"/>
        <v>13135</v>
      </c>
      <c r="C13136" s="23"/>
      <c r="N13136" s="45"/>
      <c r="O13136" s="45"/>
      <c r="P13136" s="45"/>
      <c r="Q13136" s="45"/>
      <c r="R13136" s="45"/>
      <c r="S13136" s="1">
        <f t="shared" si="1660"/>
        <v>0</v>
      </c>
      <c r="T13136" s="1">
        <f t="shared" si="1653"/>
        <v>0</v>
      </c>
      <c r="U13136" s="1">
        <f t="shared" si="1654"/>
        <v>0</v>
      </c>
      <c r="V13136" s="1">
        <f t="shared" si="1655"/>
        <v>0</v>
      </c>
      <c r="W13136" s="1">
        <f t="shared" si="1656"/>
        <v>0</v>
      </c>
      <c r="X13136" s="1">
        <f t="shared" si="1657"/>
        <v>0</v>
      </c>
      <c r="Y13136"/>
      <c r="Z13136"/>
      <c r="AA13136"/>
      <c r="AB13136"/>
      <c r="AC13136"/>
      <c r="AD13136"/>
      <c r="AE13136"/>
      <c r="AF13136"/>
      <c r="AG13136"/>
      <c r="AH13136"/>
      <c r="AI13136"/>
      <c r="AJ13136"/>
    </row>
    <row r="13137" spans="1:36" ht="14.25" customHeight="1">
      <c r="A13137" s="41" t="b">
        <f t="shared" si="1658"/>
        <v>0</v>
      </c>
      <c r="B13137" s="41">
        <f t="shared" si="1659"/>
        <v>13136</v>
      </c>
      <c r="C13137" s="23"/>
      <c r="N13137" s="45"/>
      <c r="O13137" s="45"/>
      <c r="P13137" s="45"/>
      <c r="Q13137" s="45"/>
      <c r="R13137" s="45"/>
      <c r="S13137" s="1">
        <f t="shared" si="1660"/>
        <v>0</v>
      </c>
      <c r="T13137" s="1">
        <f t="shared" si="1653"/>
        <v>0</v>
      </c>
      <c r="U13137" s="1">
        <f t="shared" si="1654"/>
        <v>0</v>
      </c>
      <c r="V13137" s="1">
        <f t="shared" si="1655"/>
        <v>0</v>
      </c>
      <c r="W13137" s="1">
        <f t="shared" si="1656"/>
        <v>0</v>
      </c>
      <c r="X13137" s="1">
        <f t="shared" si="1657"/>
        <v>0</v>
      </c>
      <c r="Y13137"/>
      <c r="Z13137"/>
      <c r="AA13137"/>
      <c r="AB13137"/>
      <c r="AC13137"/>
      <c r="AD13137"/>
      <c r="AE13137"/>
      <c r="AF13137"/>
      <c r="AG13137"/>
      <c r="AH13137"/>
      <c r="AI13137"/>
      <c r="AJ13137"/>
    </row>
    <row r="13138" spans="1:36" ht="14.25" customHeight="1">
      <c r="A13138" s="41" t="b">
        <f t="shared" si="1658"/>
        <v>0</v>
      </c>
      <c r="B13138" s="41">
        <f t="shared" si="1659"/>
        <v>13137</v>
      </c>
      <c r="C13138" s="23"/>
      <c r="N13138" s="45"/>
      <c r="O13138" s="45"/>
      <c r="P13138" s="45"/>
      <c r="Q13138" s="45"/>
      <c r="R13138" s="45"/>
      <c r="S13138" s="1">
        <f t="shared" si="1660"/>
        <v>0</v>
      </c>
      <c r="T13138" s="1">
        <f t="shared" si="1653"/>
        <v>0</v>
      </c>
      <c r="U13138" s="1">
        <f t="shared" si="1654"/>
        <v>0</v>
      </c>
      <c r="V13138" s="1">
        <f t="shared" si="1655"/>
        <v>0</v>
      </c>
      <c r="W13138" s="1">
        <f t="shared" si="1656"/>
        <v>0</v>
      </c>
      <c r="X13138" s="1">
        <f t="shared" si="1657"/>
        <v>0</v>
      </c>
      <c r="Y13138"/>
      <c r="Z13138"/>
      <c r="AA13138"/>
      <c r="AB13138"/>
      <c r="AC13138"/>
      <c r="AD13138"/>
      <c r="AE13138"/>
      <c r="AF13138"/>
      <c r="AG13138"/>
      <c r="AH13138"/>
      <c r="AI13138"/>
      <c r="AJ13138"/>
    </row>
    <row r="13139" spans="1:36" ht="14.25" customHeight="1">
      <c r="A13139" s="41" t="b">
        <f t="shared" si="1658"/>
        <v>0</v>
      </c>
      <c r="B13139" s="41">
        <f t="shared" si="1659"/>
        <v>13138</v>
      </c>
      <c r="C13139" s="23"/>
      <c r="N13139" s="45"/>
      <c r="O13139" s="45"/>
      <c r="P13139" s="45"/>
      <c r="Q13139" s="45"/>
      <c r="R13139" s="45"/>
      <c r="S13139" s="1">
        <f t="shared" si="1660"/>
        <v>0</v>
      </c>
      <c r="T13139" s="1">
        <f t="shared" si="1653"/>
        <v>0</v>
      </c>
      <c r="U13139" s="1">
        <f t="shared" si="1654"/>
        <v>0</v>
      </c>
      <c r="V13139" s="1">
        <f t="shared" si="1655"/>
        <v>0</v>
      </c>
      <c r="W13139" s="1">
        <f t="shared" si="1656"/>
        <v>0</v>
      </c>
      <c r="X13139" s="1">
        <f t="shared" si="1657"/>
        <v>0</v>
      </c>
      <c r="Y13139"/>
      <c r="Z13139"/>
      <c r="AA13139"/>
      <c r="AB13139"/>
      <c r="AC13139"/>
      <c r="AD13139"/>
      <c r="AE13139"/>
      <c r="AF13139"/>
      <c r="AG13139"/>
      <c r="AH13139"/>
      <c r="AI13139"/>
      <c r="AJ13139"/>
    </row>
    <row r="13140" spans="1:36" ht="14.25" customHeight="1">
      <c r="A13140" s="41" t="b">
        <f t="shared" si="1658"/>
        <v>0</v>
      </c>
      <c r="B13140" s="41">
        <f t="shared" si="1659"/>
        <v>13139</v>
      </c>
      <c r="C13140" s="23"/>
      <c r="N13140" s="45"/>
      <c r="O13140" s="45"/>
      <c r="P13140" s="45"/>
      <c r="Q13140" s="45"/>
      <c r="R13140" s="45"/>
      <c r="S13140" s="1">
        <f t="shared" si="1660"/>
        <v>0</v>
      </c>
      <c r="T13140" s="1">
        <f t="shared" si="1653"/>
        <v>0</v>
      </c>
      <c r="U13140" s="1">
        <f t="shared" si="1654"/>
        <v>0</v>
      </c>
      <c r="V13140" s="1">
        <f t="shared" si="1655"/>
        <v>0</v>
      </c>
      <c r="W13140" s="1">
        <f t="shared" si="1656"/>
        <v>0</v>
      </c>
      <c r="X13140" s="1">
        <f t="shared" si="1657"/>
        <v>0</v>
      </c>
      <c r="Y13140"/>
      <c r="Z13140"/>
      <c r="AA13140"/>
      <c r="AB13140"/>
      <c r="AC13140"/>
      <c r="AD13140"/>
      <c r="AE13140"/>
      <c r="AF13140"/>
      <c r="AG13140"/>
      <c r="AH13140"/>
      <c r="AI13140"/>
      <c r="AJ13140"/>
    </row>
    <row r="13141" spans="1:36" ht="14.25" customHeight="1">
      <c r="A13141" s="41" t="b">
        <f t="shared" si="1658"/>
        <v>0</v>
      </c>
      <c r="B13141" s="41">
        <f t="shared" si="1659"/>
        <v>13140</v>
      </c>
      <c r="C13141" s="23"/>
      <c r="N13141" s="45"/>
      <c r="O13141" s="45"/>
      <c r="P13141" s="45"/>
      <c r="Q13141" s="45"/>
      <c r="R13141" s="45"/>
      <c r="S13141" s="1">
        <f t="shared" si="1660"/>
        <v>0</v>
      </c>
      <c r="T13141" s="1">
        <f t="shared" si="1653"/>
        <v>0</v>
      </c>
      <c r="U13141" s="1">
        <f t="shared" si="1654"/>
        <v>0</v>
      </c>
      <c r="V13141" s="1">
        <f t="shared" si="1655"/>
        <v>0</v>
      </c>
      <c r="W13141" s="1">
        <f t="shared" si="1656"/>
        <v>0</v>
      </c>
      <c r="X13141" s="1">
        <f t="shared" si="1657"/>
        <v>0</v>
      </c>
      <c r="Y13141"/>
      <c r="Z13141"/>
      <c r="AA13141"/>
      <c r="AB13141"/>
      <c r="AC13141"/>
      <c r="AD13141"/>
      <c r="AE13141"/>
      <c r="AF13141"/>
      <c r="AG13141"/>
      <c r="AH13141"/>
      <c r="AI13141"/>
      <c r="AJ13141"/>
    </row>
    <row r="13142" spans="1:36" ht="14.25" customHeight="1">
      <c r="A13142" s="41" t="b">
        <f t="shared" si="1658"/>
        <v>0</v>
      </c>
      <c r="B13142" s="41">
        <f t="shared" si="1659"/>
        <v>13141</v>
      </c>
      <c r="C13142" s="23"/>
      <c r="N13142" s="45"/>
      <c r="O13142" s="45"/>
      <c r="P13142" s="45"/>
      <c r="Q13142" s="45"/>
      <c r="R13142" s="45"/>
      <c r="S13142" s="1">
        <f t="shared" si="1660"/>
        <v>0</v>
      </c>
      <c r="T13142" s="1">
        <f t="shared" si="1653"/>
        <v>0</v>
      </c>
      <c r="U13142" s="1">
        <f t="shared" si="1654"/>
        <v>0</v>
      </c>
      <c r="V13142" s="1">
        <f t="shared" si="1655"/>
        <v>0</v>
      </c>
      <c r="W13142" s="1">
        <f t="shared" si="1656"/>
        <v>0</v>
      </c>
      <c r="X13142" s="1">
        <f t="shared" si="1657"/>
        <v>0</v>
      </c>
      <c r="Y13142"/>
      <c r="Z13142"/>
      <c r="AA13142"/>
      <c r="AB13142"/>
      <c r="AC13142"/>
      <c r="AD13142"/>
      <c r="AE13142"/>
      <c r="AF13142"/>
      <c r="AG13142"/>
      <c r="AH13142"/>
      <c r="AI13142"/>
      <c r="AJ13142"/>
    </row>
    <row r="13143" spans="1:36" ht="14.25" customHeight="1">
      <c r="A13143" s="41" t="b">
        <f t="shared" si="1658"/>
        <v>0</v>
      </c>
      <c r="B13143" s="41">
        <f t="shared" si="1659"/>
        <v>13142</v>
      </c>
      <c r="C13143" s="23"/>
      <c r="N13143" s="45"/>
      <c r="O13143" s="45"/>
      <c r="P13143" s="45"/>
      <c r="Q13143" s="45"/>
      <c r="R13143" s="45"/>
      <c r="S13143" s="1">
        <f t="shared" si="1660"/>
        <v>0</v>
      </c>
      <c r="T13143" s="1">
        <f t="shared" si="1653"/>
        <v>0</v>
      </c>
      <c r="U13143" s="1">
        <f t="shared" si="1654"/>
        <v>0</v>
      </c>
      <c r="V13143" s="1">
        <f t="shared" si="1655"/>
        <v>0</v>
      </c>
      <c r="W13143" s="1">
        <f t="shared" si="1656"/>
        <v>0</v>
      </c>
      <c r="X13143" s="1">
        <f t="shared" si="1657"/>
        <v>0</v>
      </c>
      <c r="Y13143"/>
      <c r="Z13143"/>
      <c r="AA13143"/>
      <c r="AB13143"/>
      <c r="AC13143"/>
      <c r="AD13143"/>
      <c r="AE13143"/>
      <c r="AF13143"/>
      <c r="AG13143"/>
      <c r="AH13143"/>
      <c r="AI13143"/>
      <c r="AJ13143"/>
    </row>
    <row r="13144" spans="1:36" ht="14.25" customHeight="1">
      <c r="A13144" s="41" t="b">
        <f t="shared" si="1658"/>
        <v>0</v>
      </c>
      <c r="B13144" s="41">
        <f t="shared" si="1659"/>
        <v>13143</v>
      </c>
      <c r="C13144" s="23"/>
      <c r="N13144" s="45"/>
      <c r="O13144" s="45"/>
      <c r="P13144" s="45"/>
      <c r="Q13144" s="45"/>
      <c r="R13144" s="45"/>
      <c r="S13144" s="1">
        <f t="shared" si="1660"/>
        <v>0</v>
      </c>
      <c r="T13144" s="1">
        <f t="shared" si="1653"/>
        <v>0</v>
      </c>
      <c r="U13144" s="1">
        <f t="shared" si="1654"/>
        <v>0</v>
      </c>
      <c r="V13144" s="1">
        <f t="shared" si="1655"/>
        <v>0</v>
      </c>
      <c r="W13144" s="1">
        <f t="shared" si="1656"/>
        <v>0</v>
      </c>
      <c r="X13144" s="1">
        <f t="shared" si="1657"/>
        <v>0</v>
      </c>
      <c r="Y13144"/>
      <c r="Z13144"/>
      <c r="AA13144"/>
      <c r="AB13144"/>
      <c r="AC13144"/>
      <c r="AD13144"/>
      <c r="AE13144"/>
      <c r="AF13144"/>
      <c r="AG13144"/>
      <c r="AH13144"/>
      <c r="AI13144"/>
      <c r="AJ13144"/>
    </row>
    <row r="13145" spans="1:36" ht="14.25" customHeight="1">
      <c r="A13145" s="41" t="b">
        <f t="shared" si="1658"/>
        <v>0</v>
      </c>
      <c r="B13145" s="41">
        <f t="shared" si="1659"/>
        <v>13144</v>
      </c>
      <c r="C13145" s="23"/>
      <c r="N13145" s="45"/>
      <c r="O13145" s="45"/>
      <c r="P13145" s="45"/>
      <c r="Q13145" s="45"/>
      <c r="R13145" s="45"/>
      <c r="S13145" s="1">
        <f t="shared" si="1660"/>
        <v>0</v>
      </c>
      <c r="T13145" s="1">
        <f t="shared" si="1653"/>
        <v>0</v>
      </c>
      <c r="U13145" s="1">
        <f t="shared" si="1654"/>
        <v>0</v>
      </c>
      <c r="V13145" s="1">
        <f t="shared" si="1655"/>
        <v>0</v>
      </c>
      <c r="W13145" s="1">
        <f t="shared" si="1656"/>
        <v>0</v>
      </c>
      <c r="X13145" s="1">
        <f t="shared" si="1657"/>
        <v>0</v>
      </c>
      <c r="Y13145"/>
      <c r="Z13145"/>
      <c r="AA13145"/>
      <c r="AB13145"/>
      <c r="AC13145"/>
      <c r="AD13145"/>
      <c r="AE13145"/>
      <c r="AF13145"/>
      <c r="AG13145"/>
      <c r="AH13145"/>
      <c r="AI13145"/>
      <c r="AJ13145"/>
    </row>
    <row r="13146" spans="1:36" ht="14.25" customHeight="1">
      <c r="A13146" s="41" t="b">
        <f t="shared" si="1658"/>
        <v>0</v>
      </c>
      <c r="B13146" s="41">
        <f t="shared" si="1659"/>
        <v>13145</v>
      </c>
      <c r="C13146" s="23"/>
      <c r="N13146" s="45"/>
      <c r="O13146" s="45"/>
      <c r="P13146" s="45"/>
      <c r="Q13146" s="45"/>
      <c r="R13146" s="45"/>
      <c r="S13146" s="1">
        <f t="shared" si="1660"/>
        <v>0</v>
      </c>
      <c r="T13146" s="1">
        <f t="shared" si="1653"/>
        <v>0</v>
      </c>
      <c r="U13146" s="1">
        <f t="shared" si="1654"/>
        <v>0</v>
      </c>
      <c r="V13146" s="1">
        <f t="shared" si="1655"/>
        <v>0</v>
      </c>
      <c r="W13146" s="1">
        <f t="shared" si="1656"/>
        <v>0</v>
      </c>
      <c r="X13146" s="1">
        <f t="shared" si="1657"/>
        <v>0</v>
      </c>
      <c r="Y13146"/>
      <c r="Z13146"/>
      <c r="AA13146"/>
      <c r="AB13146"/>
      <c r="AC13146"/>
      <c r="AD13146"/>
      <c r="AE13146"/>
      <c r="AF13146"/>
      <c r="AG13146"/>
      <c r="AH13146"/>
      <c r="AI13146"/>
      <c r="AJ13146"/>
    </row>
    <row r="13147" spans="1:36" ht="14.25" customHeight="1">
      <c r="A13147" s="41" t="b">
        <f t="shared" si="1658"/>
        <v>0</v>
      </c>
      <c r="B13147" s="41">
        <f t="shared" si="1659"/>
        <v>13146</v>
      </c>
      <c r="C13147" s="23"/>
      <c r="N13147" s="45"/>
      <c r="O13147" s="45"/>
      <c r="P13147" s="45"/>
      <c r="Q13147" s="45"/>
      <c r="R13147" s="45"/>
      <c r="S13147" s="1">
        <f t="shared" si="1660"/>
        <v>0</v>
      </c>
      <c r="T13147" s="1">
        <f t="shared" si="1653"/>
        <v>0</v>
      </c>
      <c r="U13147" s="1">
        <f t="shared" si="1654"/>
        <v>0</v>
      </c>
      <c r="V13147" s="1">
        <f t="shared" si="1655"/>
        <v>0</v>
      </c>
      <c r="W13147" s="1">
        <f t="shared" si="1656"/>
        <v>0</v>
      </c>
      <c r="X13147" s="1">
        <f t="shared" si="1657"/>
        <v>0</v>
      </c>
      <c r="Y13147"/>
      <c r="Z13147"/>
      <c r="AA13147"/>
      <c r="AB13147"/>
      <c r="AC13147"/>
      <c r="AD13147"/>
      <c r="AE13147"/>
      <c r="AF13147"/>
      <c r="AG13147"/>
      <c r="AH13147"/>
      <c r="AI13147"/>
      <c r="AJ13147"/>
    </row>
    <row r="13148" spans="1:36" ht="14.25" customHeight="1">
      <c r="A13148" s="41" t="b">
        <f t="shared" si="1658"/>
        <v>0</v>
      </c>
      <c r="B13148" s="41">
        <f t="shared" si="1659"/>
        <v>13147</v>
      </c>
      <c r="C13148" s="23"/>
      <c r="N13148" s="45"/>
      <c r="O13148" s="45"/>
      <c r="P13148" s="45"/>
      <c r="Q13148" s="45"/>
      <c r="R13148" s="45"/>
      <c r="S13148" s="1">
        <f t="shared" si="1660"/>
        <v>0</v>
      </c>
      <c r="T13148" s="1">
        <f t="shared" si="1653"/>
        <v>0</v>
      </c>
      <c r="U13148" s="1">
        <f t="shared" si="1654"/>
        <v>0</v>
      </c>
      <c r="V13148" s="1">
        <f t="shared" si="1655"/>
        <v>0</v>
      </c>
      <c r="W13148" s="1">
        <f t="shared" si="1656"/>
        <v>0</v>
      </c>
      <c r="X13148" s="1">
        <f t="shared" si="1657"/>
        <v>0</v>
      </c>
      <c r="Y13148"/>
      <c r="Z13148"/>
      <c r="AA13148"/>
      <c r="AB13148"/>
      <c r="AC13148"/>
      <c r="AD13148"/>
      <c r="AE13148"/>
      <c r="AF13148"/>
      <c r="AG13148"/>
      <c r="AH13148"/>
      <c r="AI13148"/>
      <c r="AJ13148"/>
    </row>
    <row r="13149" spans="1:36" ht="14.25" customHeight="1">
      <c r="A13149" s="41" t="b">
        <f t="shared" si="1658"/>
        <v>0</v>
      </c>
      <c r="B13149" s="41">
        <f t="shared" si="1659"/>
        <v>13148</v>
      </c>
      <c r="C13149" s="23"/>
      <c r="N13149" s="45"/>
      <c r="O13149" s="45"/>
      <c r="P13149" s="45"/>
      <c r="Q13149" s="45"/>
      <c r="R13149" s="45"/>
      <c r="S13149" s="1">
        <f t="shared" si="1660"/>
        <v>0</v>
      </c>
      <c r="T13149" s="1">
        <f t="shared" si="1653"/>
        <v>0</v>
      </c>
      <c r="U13149" s="1">
        <f t="shared" si="1654"/>
        <v>0</v>
      </c>
      <c r="V13149" s="1">
        <f t="shared" si="1655"/>
        <v>0</v>
      </c>
      <c r="W13149" s="1">
        <f t="shared" si="1656"/>
        <v>0</v>
      </c>
      <c r="X13149" s="1">
        <f t="shared" si="1657"/>
        <v>0</v>
      </c>
      <c r="Y13149"/>
      <c r="Z13149"/>
      <c r="AA13149"/>
      <c r="AB13149"/>
      <c r="AC13149"/>
      <c r="AD13149"/>
      <c r="AE13149"/>
      <c r="AF13149"/>
      <c r="AG13149"/>
      <c r="AH13149"/>
      <c r="AI13149"/>
      <c r="AJ13149"/>
    </row>
    <row r="13150" spans="1:36" ht="14.25" customHeight="1">
      <c r="A13150" s="41" t="b">
        <f t="shared" si="1658"/>
        <v>0</v>
      </c>
      <c r="B13150" s="41">
        <f t="shared" si="1659"/>
        <v>13149</v>
      </c>
      <c r="C13150" s="23"/>
      <c r="N13150" s="45"/>
      <c r="O13150" s="45"/>
      <c r="P13150" s="45"/>
      <c r="Q13150" s="45"/>
      <c r="R13150" s="45"/>
      <c r="S13150" s="1">
        <f t="shared" si="1660"/>
        <v>0</v>
      </c>
      <c r="T13150" s="1">
        <f t="shared" si="1653"/>
        <v>0</v>
      </c>
      <c r="U13150" s="1">
        <f t="shared" si="1654"/>
        <v>0</v>
      </c>
      <c r="V13150" s="1">
        <f t="shared" si="1655"/>
        <v>0</v>
      </c>
      <c r="W13150" s="1">
        <f t="shared" si="1656"/>
        <v>0</v>
      </c>
      <c r="X13150" s="1">
        <f t="shared" si="1657"/>
        <v>0</v>
      </c>
      <c r="Y13150"/>
      <c r="Z13150"/>
      <c r="AA13150"/>
      <c r="AB13150"/>
      <c r="AC13150"/>
      <c r="AD13150"/>
      <c r="AE13150"/>
      <c r="AF13150"/>
      <c r="AG13150"/>
      <c r="AH13150"/>
      <c r="AI13150"/>
      <c r="AJ13150"/>
    </row>
    <row r="13151" spans="1:36" ht="14.25" customHeight="1">
      <c r="A13151" s="41" t="b">
        <f t="shared" si="1658"/>
        <v>0</v>
      </c>
      <c r="B13151" s="41">
        <f t="shared" si="1659"/>
        <v>13150</v>
      </c>
      <c r="C13151" s="23"/>
      <c r="N13151" s="45"/>
      <c r="O13151" s="45"/>
      <c r="P13151" s="45"/>
      <c r="Q13151" s="45"/>
      <c r="R13151" s="45"/>
      <c r="S13151" s="1">
        <f t="shared" si="1660"/>
        <v>0</v>
      </c>
      <c r="T13151" s="1">
        <f t="shared" si="1653"/>
        <v>0</v>
      </c>
      <c r="U13151" s="1">
        <f t="shared" si="1654"/>
        <v>0</v>
      </c>
      <c r="V13151" s="1">
        <f t="shared" si="1655"/>
        <v>0</v>
      </c>
      <c r="W13151" s="1">
        <f t="shared" si="1656"/>
        <v>0</v>
      </c>
      <c r="X13151" s="1">
        <f t="shared" si="1657"/>
        <v>0</v>
      </c>
      <c r="Y13151"/>
      <c r="Z13151"/>
      <c r="AA13151"/>
      <c r="AB13151"/>
      <c r="AC13151"/>
      <c r="AD13151"/>
      <c r="AE13151"/>
      <c r="AF13151"/>
      <c r="AG13151"/>
      <c r="AH13151"/>
      <c r="AI13151"/>
      <c r="AJ13151"/>
    </row>
    <row r="13152" spans="1:36" ht="14.25" customHeight="1">
      <c r="A13152" s="41" t="b">
        <f t="shared" si="1658"/>
        <v>0</v>
      </c>
      <c r="B13152" s="41">
        <f t="shared" si="1659"/>
        <v>13151</v>
      </c>
      <c r="C13152" s="23"/>
      <c r="N13152" s="45"/>
      <c r="O13152" s="45"/>
      <c r="P13152" s="45"/>
      <c r="Q13152" s="45"/>
      <c r="R13152" s="45"/>
      <c r="S13152" s="1">
        <f t="shared" si="1660"/>
        <v>0</v>
      </c>
      <c r="T13152" s="1">
        <f t="shared" si="1653"/>
        <v>0</v>
      </c>
      <c r="U13152" s="1">
        <f t="shared" si="1654"/>
        <v>0</v>
      </c>
      <c r="V13152" s="1">
        <f t="shared" si="1655"/>
        <v>0</v>
      </c>
      <c r="W13152" s="1">
        <f t="shared" si="1656"/>
        <v>0</v>
      </c>
      <c r="X13152" s="1">
        <f t="shared" si="1657"/>
        <v>0</v>
      </c>
      <c r="Y13152"/>
      <c r="Z13152"/>
      <c r="AA13152"/>
      <c r="AB13152"/>
      <c r="AC13152"/>
      <c r="AD13152"/>
      <c r="AE13152"/>
      <c r="AF13152"/>
      <c r="AG13152"/>
      <c r="AH13152"/>
      <c r="AI13152"/>
      <c r="AJ13152"/>
    </row>
    <row r="13153" spans="1:36" ht="14.25" customHeight="1">
      <c r="A13153" s="41" t="b">
        <f t="shared" si="1658"/>
        <v>0</v>
      </c>
      <c r="B13153" s="41">
        <f t="shared" si="1659"/>
        <v>13152</v>
      </c>
      <c r="C13153" s="23"/>
      <c r="N13153" s="45"/>
      <c r="O13153" s="45"/>
      <c r="P13153" s="45"/>
      <c r="Q13153" s="45"/>
      <c r="R13153" s="45"/>
      <c r="S13153" s="1">
        <f t="shared" si="1660"/>
        <v>0</v>
      </c>
      <c r="T13153" s="1">
        <f t="shared" ref="T13153:T13216" si="1661">IF(AND(D13153="NOT EXECUTED",COUNTA($N13153)&lt;&gt;0),1,0)</f>
        <v>0</v>
      </c>
      <c r="U13153" s="1">
        <f t="shared" ref="U13153:U13216" si="1662">IF(AND(E13153="NOT EXECUTED",COUNTA($N13153)&lt;&gt;0),1,0)</f>
        <v>0</v>
      </c>
      <c r="V13153" s="1">
        <f t="shared" ref="V13153:V13216" si="1663">IF(AND(F13153="NOT EXECUTED",COUNTA($N13153)&lt;&gt;0),1,0)</f>
        <v>0</v>
      </c>
      <c r="W13153" s="1">
        <f t="shared" ref="W13153:W13216" si="1664">IF(AND(G13153="NOT EXECUTED",COUNTA($N13153)&lt;&gt;0),1,0)</f>
        <v>0</v>
      </c>
      <c r="X13153" s="1">
        <f t="shared" ref="X13153:X13216" si="1665">IF(AND(S13153=1,COUNTA($N13153)&lt;&gt;0),1,0)</f>
        <v>0</v>
      </c>
      <c r="Y13153"/>
      <c r="Z13153"/>
      <c r="AA13153"/>
      <c r="AB13153"/>
      <c r="AC13153"/>
      <c r="AD13153"/>
      <c r="AE13153"/>
      <c r="AF13153"/>
      <c r="AG13153"/>
      <c r="AH13153"/>
      <c r="AI13153"/>
      <c r="AJ13153"/>
    </row>
    <row r="13154" spans="1:36" ht="14.25" customHeight="1">
      <c r="A13154" s="41" t="b">
        <f t="shared" ref="A13154:A13217" si="1666">IF(OR(COUNTIF(D13154:M13154, "NOT EXECUTED"), COUNTIF(D13154:M13154, "NOT COMPILED"), COUNTIF(D13154:M13154, "NOT EFFECTIVE")),TRUE,FALSE)</f>
        <v>0</v>
      </c>
      <c r="B13154" s="41">
        <f t="shared" si="1659"/>
        <v>13153</v>
      </c>
      <c r="C13154" s="23"/>
      <c r="N13154" s="45"/>
      <c r="O13154" s="45"/>
      <c r="P13154" s="45"/>
      <c r="Q13154" s="45"/>
      <c r="R13154" s="45"/>
      <c r="S13154" s="1">
        <f t="shared" si="1660"/>
        <v>0</v>
      </c>
      <c r="T13154" s="1">
        <f t="shared" si="1661"/>
        <v>0</v>
      </c>
      <c r="U13154" s="1">
        <f t="shared" si="1662"/>
        <v>0</v>
      </c>
      <c r="V13154" s="1">
        <f t="shared" si="1663"/>
        <v>0</v>
      </c>
      <c r="W13154" s="1">
        <f t="shared" si="1664"/>
        <v>0</v>
      </c>
      <c r="X13154" s="1">
        <f t="shared" si="1665"/>
        <v>0</v>
      </c>
      <c r="Y13154"/>
      <c r="Z13154"/>
      <c r="AA13154"/>
      <c r="AB13154"/>
      <c r="AC13154"/>
      <c r="AD13154"/>
      <c r="AE13154"/>
      <c r="AF13154"/>
      <c r="AG13154"/>
      <c r="AH13154"/>
      <c r="AI13154"/>
      <c r="AJ13154"/>
    </row>
    <row r="13155" spans="1:36" ht="14.25" customHeight="1">
      <c r="A13155" s="41" t="b">
        <f t="shared" si="1666"/>
        <v>0</v>
      </c>
      <c r="B13155" s="41">
        <f t="shared" si="1659"/>
        <v>13154</v>
      </c>
      <c r="C13155" s="23"/>
      <c r="N13155" s="45"/>
      <c r="O13155" s="45"/>
      <c r="P13155" s="45"/>
      <c r="Q13155" s="45"/>
      <c r="R13155" s="45"/>
      <c r="S13155" s="1">
        <f t="shared" si="1660"/>
        <v>0</v>
      </c>
      <c r="T13155" s="1">
        <f t="shared" si="1661"/>
        <v>0</v>
      </c>
      <c r="U13155" s="1">
        <f t="shared" si="1662"/>
        <v>0</v>
      </c>
      <c r="V13155" s="1">
        <f t="shared" si="1663"/>
        <v>0</v>
      </c>
      <c r="W13155" s="1">
        <f t="shared" si="1664"/>
        <v>0</v>
      </c>
      <c r="X13155" s="1">
        <f t="shared" si="1665"/>
        <v>0</v>
      </c>
      <c r="Y13155"/>
      <c r="Z13155"/>
      <c r="AA13155"/>
      <c r="AB13155"/>
      <c r="AC13155"/>
      <c r="AD13155"/>
      <c r="AE13155"/>
      <c r="AF13155"/>
      <c r="AG13155"/>
      <c r="AH13155"/>
      <c r="AI13155"/>
      <c r="AJ13155"/>
    </row>
    <row r="13156" spans="1:36" ht="14.25" customHeight="1">
      <c r="A13156" s="41" t="b">
        <f t="shared" si="1666"/>
        <v>0</v>
      </c>
      <c r="B13156" s="41">
        <f t="shared" si="1659"/>
        <v>13155</v>
      </c>
      <c r="C13156" s="23"/>
      <c r="N13156" s="45"/>
      <c r="O13156" s="45"/>
      <c r="P13156" s="45"/>
      <c r="Q13156" s="45"/>
      <c r="R13156" s="45"/>
      <c r="S13156" s="1">
        <f t="shared" si="1660"/>
        <v>0</v>
      </c>
      <c r="T13156" s="1">
        <f t="shared" si="1661"/>
        <v>0</v>
      </c>
      <c r="U13156" s="1">
        <f t="shared" si="1662"/>
        <v>0</v>
      </c>
      <c r="V13156" s="1">
        <f t="shared" si="1663"/>
        <v>0</v>
      </c>
      <c r="W13156" s="1">
        <f t="shared" si="1664"/>
        <v>0</v>
      </c>
      <c r="X13156" s="1">
        <f t="shared" si="1665"/>
        <v>0</v>
      </c>
      <c r="Y13156"/>
      <c r="Z13156"/>
      <c r="AA13156"/>
      <c r="AB13156"/>
      <c r="AC13156"/>
      <c r="AD13156"/>
      <c r="AE13156"/>
      <c r="AF13156"/>
      <c r="AG13156"/>
      <c r="AH13156"/>
      <c r="AI13156"/>
      <c r="AJ13156"/>
    </row>
    <row r="13157" spans="1:36" ht="14.25" customHeight="1">
      <c r="A13157" s="41" t="b">
        <f t="shared" si="1666"/>
        <v>0</v>
      </c>
      <c r="B13157" s="41">
        <f t="shared" si="1659"/>
        <v>13156</v>
      </c>
      <c r="C13157" s="23"/>
      <c r="N13157" s="45"/>
      <c r="O13157" s="45"/>
      <c r="P13157" s="45"/>
      <c r="Q13157" s="45"/>
      <c r="R13157" s="45"/>
      <c r="S13157" s="1">
        <f t="shared" si="1660"/>
        <v>0</v>
      </c>
      <c r="T13157" s="1">
        <f t="shared" si="1661"/>
        <v>0</v>
      </c>
      <c r="U13157" s="1">
        <f t="shared" si="1662"/>
        <v>0</v>
      </c>
      <c r="V13157" s="1">
        <f t="shared" si="1663"/>
        <v>0</v>
      </c>
      <c r="W13157" s="1">
        <f t="shared" si="1664"/>
        <v>0</v>
      </c>
      <c r="X13157" s="1">
        <f t="shared" si="1665"/>
        <v>0</v>
      </c>
      <c r="Y13157"/>
      <c r="Z13157"/>
      <c r="AA13157"/>
      <c r="AB13157"/>
      <c r="AC13157"/>
      <c r="AD13157"/>
      <c r="AE13157"/>
      <c r="AF13157"/>
      <c r="AG13157"/>
      <c r="AH13157"/>
      <c r="AI13157"/>
      <c r="AJ13157"/>
    </row>
    <row r="13158" spans="1:36" ht="14.25" customHeight="1">
      <c r="A13158" s="41" t="b">
        <f t="shared" si="1666"/>
        <v>0</v>
      </c>
      <c r="B13158" s="41">
        <f t="shared" si="1659"/>
        <v>13157</v>
      </c>
      <c r="C13158" s="23"/>
      <c r="N13158" s="45"/>
      <c r="O13158" s="45"/>
      <c r="P13158" s="45"/>
      <c r="Q13158" s="45"/>
      <c r="R13158" s="45"/>
      <c r="S13158" s="1">
        <f t="shared" si="1660"/>
        <v>0</v>
      </c>
      <c r="T13158" s="1">
        <f t="shared" si="1661"/>
        <v>0</v>
      </c>
      <c r="U13158" s="1">
        <f t="shared" si="1662"/>
        <v>0</v>
      </c>
      <c r="V13158" s="1">
        <f t="shared" si="1663"/>
        <v>0</v>
      </c>
      <c r="W13158" s="1">
        <f t="shared" si="1664"/>
        <v>0</v>
      </c>
      <c r="X13158" s="1">
        <f t="shared" si="1665"/>
        <v>0</v>
      </c>
      <c r="Y13158"/>
      <c r="Z13158"/>
      <c r="AA13158"/>
      <c r="AB13158"/>
      <c r="AC13158"/>
      <c r="AD13158"/>
      <c r="AE13158"/>
      <c r="AF13158"/>
      <c r="AG13158"/>
      <c r="AH13158"/>
      <c r="AI13158"/>
      <c r="AJ13158"/>
    </row>
    <row r="13159" spans="1:36" ht="14.25" customHeight="1">
      <c r="A13159" s="41" t="b">
        <f t="shared" si="1666"/>
        <v>0</v>
      </c>
      <c r="B13159" s="41">
        <f t="shared" si="1659"/>
        <v>13158</v>
      </c>
      <c r="C13159" s="23"/>
      <c r="N13159" s="45"/>
      <c r="O13159" s="45"/>
      <c r="P13159" s="45"/>
      <c r="Q13159" s="45"/>
      <c r="R13159" s="45"/>
      <c r="S13159" s="1">
        <f t="shared" si="1660"/>
        <v>0</v>
      </c>
      <c r="T13159" s="1">
        <f t="shared" si="1661"/>
        <v>0</v>
      </c>
      <c r="U13159" s="1">
        <f t="shared" si="1662"/>
        <v>0</v>
      </c>
      <c r="V13159" s="1">
        <f t="shared" si="1663"/>
        <v>0</v>
      </c>
      <c r="W13159" s="1">
        <f t="shared" si="1664"/>
        <v>0</v>
      </c>
      <c r="X13159" s="1">
        <f t="shared" si="1665"/>
        <v>0</v>
      </c>
      <c r="Y13159"/>
      <c r="Z13159"/>
      <c r="AA13159"/>
      <c r="AB13159"/>
      <c r="AC13159"/>
      <c r="AD13159"/>
      <c r="AE13159"/>
      <c r="AF13159"/>
      <c r="AG13159"/>
      <c r="AH13159"/>
      <c r="AI13159"/>
      <c r="AJ13159"/>
    </row>
    <row r="13160" spans="1:36" ht="14.25" customHeight="1">
      <c r="A13160" s="41" t="b">
        <f t="shared" si="1666"/>
        <v>0</v>
      </c>
      <c r="B13160" s="41">
        <f t="shared" si="1659"/>
        <v>13159</v>
      </c>
      <c r="C13160" s="23"/>
      <c r="N13160" s="45"/>
      <c r="O13160" s="45"/>
      <c r="P13160" s="45"/>
      <c r="Q13160" s="45"/>
      <c r="R13160" s="45"/>
      <c r="S13160" s="1">
        <f t="shared" si="1660"/>
        <v>0</v>
      </c>
      <c r="T13160" s="1">
        <f t="shared" si="1661"/>
        <v>0</v>
      </c>
      <c r="U13160" s="1">
        <f t="shared" si="1662"/>
        <v>0</v>
      </c>
      <c r="V13160" s="1">
        <f t="shared" si="1663"/>
        <v>0</v>
      </c>
      <c r="W13160" s="1">
        <f t="shared" si="1664"/>
        <v>0</v>
      </c>
      <c r="X13160" s="1">
        <f t="shared" si="1665"/>
        <v>0</v>
      </c>
      <c r="Y13160"/>
      <c r="Z13160"/>
      <c r="AA13160"/>
      <c r="AB13160"/>
      <c r="AC13160"/>
      <c r="AD13160"/>
      <c r="AE13160"/>
      <c r="AF13160"/>
      <c r="AG13160"/>
      <c r="AH13160"/>
      <c r="AI13160"/>
      <c r="AJ13160"/>
    </row>
    <row r="13161" spans="1:36" ht="14.25" customHeight="1">
      <c r="A13161" s="41" t="b">
        <f t="shared" si="1666"/>
        <v>0</v>
      </c>
      <c r="B13161" s="41">
        <f t="shared" si="1659"/>
        <v>13160</v>
      </c>
      <c r="C13161" s="23"/>
      <c r="N13161" s="45"/>
      <c r="O13161" s="45"/>
      <c r="P13161" s="45"/>
      <c r="Q13161" s="45"/>
      <c r="R13161" s="45"/>
      <c r="S13161" s="1">
        <f t="shared" si="1660"/>
        <v>0</v>
      </c>
      <c r="T13161" s="1">
        <f t="shared" si="1661"/>
        <v>0</v>
      </c>
      <c r="U13161" s="1">
        <f t="shared" si="1662"/>
        <v>0</v>
      </c>
      <c r="V13161" s="1">
        <f t="shared" si="1663"/>
        <v>0</v>
      </c>
      <c r="W13161" s="1">
        <f t="shared" si="1664"/>
        <v>0</v>
      </c>
      <c r="X13161" s="1">
        <f t="shared" si="1665"/>
        <v>0</v>
      </c>
      <c r="Y13161"/>
      <c r="Z13161"/>
      <c r="AA13161"/>
      <c r="AB13161"/>
      <c r="AC13161"/>
      <c r="AD13161"/>
      <c r="AE13161"/>
      <c r="AF13161"/>
      <c r="AG13161"/>
      <c r="AH13161"/>
      <c r="AI13161"/>
      <c r="AJ13161"/>
    </row>
    <row r="13162" spans="1:36" ht="14.25" customHeight="1">
      <c r="A13162" s="41" t="b">
        <f t="shared" si="1666"/>
        <v>0</v>
      </c>
      <c r="B13162" s="41">
        <f t="shared" si="1659"/>
        <v>13161</v>
      </c>
      <c r="C13162" s="23"/>
      <c r="N13162" s="45"/>
      <c r="O13162" s="45"/>
      <c r="P13162" s="45"/>
      <c r="Q13162" s="45"/>
      <c r="R13162" s="45"/>
      <c r="S13162" s="1">
        <f t="shared" si="1660"/>
        <v>0</v>
      </c>
      <c r="T13162" s="1">
        <f t="shared" si="1661"/>
        <v>0</v>
      </c>
      <c r="U13162" s="1">
        <f t="shared" si="1662"/>
        <v>0</v>
      </c>
      <c r="V13162" s="1">
        <f t="shared" si="1663"/>
        <v>0</v>
      </c>
      <c r="W13162" s="1">
        <f t="shared" si="1664"/>
        <v>0</v>
      </c>
      <c r="X13162" s="1">
        <f t="shared" si="1665"/>
        <v>0</v>
      </c>
      <c r="Y13162"/>
      <c r="Z13162"/>
      <c r="AA13162"/>
      <c r="AB13162"/>
      <c r="AC13162"/>
      <c r="AD13162"/>
      <c r="AE13162"/>
      <c r="AF13162"/>
      <c r="AG13162"/>
      <c r="AH13162"/>
      <c r="AI13162"/>
      <c r="AJ13162"/>
    </row>
    <row r="13163" spans="1:36" ht="14.25" customHeight="1">
      <c r="A13163" s="41" t="b">
        <f t="shared" si="1666"/>
        <v>0</v>
      </c>
      <c r="B13163" s="41">
        <f t="shared" si="1659"/>
        <v>13162</v>
      </c>
      <c r="C13163" s="23"/>
      <c r="N13163" s="45"/>
      <c r="O13163" s="45"/>
      <c r="P13163" s="45"/>
      <c r="Q13163" s="45"/>
      <c r="R13163" s="45"/>
      <c r="S13163" s="1">
        <f t="shared" si="1660"/>
        <v>0</v>
      </c>
      <c r="T13163" s="1">
        <f t="shared" si="1661"/>
        <v>0</v>
      </c>
      <c r="U13163" s="1">
        <f t="shared" si="1662"/>
        <v>0</v>
      </c>
      <c r="V13163" s="1">
        <f t="shared" si="1663"/>
        <v>0</v>
      </c>
      <c r="W13163" s="1">
        <f t="shared" si="1664"/>
        <v>0</v>
      </c>
      <c r="X13163" s="1">
        <f t="shared" si="1665"/>
        <v>0</v>
      </c>
      <c r="Y13163"/>
      <c r="Z13163"/>
      <c r="AA13163"/>
      <c r="AB13163"/>
      <c r="AC13163"/>
      <c r="AD13163"/>
      <c r="AE13163"/>
      <c r="AF13163"/>
      <c r="AG13163"/>
      <c r="AH13163"/>
      <c r="AI13163"/>
      <c r="AJ13163"/>
    </row>
    <row r="13164" spans="1:36" ht="14.25" customHeight="1">
      <c r="A13164" s="41" t="b">
        <f t="shared" si="1666"/>
        <v>0</v>
      </c>
      <c r="B13164" s="41">
        <f t="shared" si="1659"/>
        <v>13163</v>
      </c>
      <c r="C13164" s="23"/>
      <c r="N13164" s="45"/>
      <c r="O13164" s="45"/>
      <c r="P13164" s="45"/>
      <c r="Q13164" s="45"/>
      <c r="R13164" s="45"/>
      <c r="S13164" s="1">
        <f t="shared" si="1660"/>
        <v>0</v>
      </c>
      <c r="T13164" s="1">
        <f t="shared" si="1661"/>
        <v>0</v>
      </c>
      <c r="U13164" s="1">
        <f t="shared" si="1662"/>
        <v>0</v>
      </c>
      <c r="V13164" s="1">
        <f t="shared" si="1663"/>
        <v>0</v>
      </c>
      <c r="W13164" s="1">
        <f t="shared" si="1664"/>
        <v>0</v>
      </c>
      <c r="X13164" s="1">
        <f t="shared" si="1665"/>
        <v>0</v>
      </c>
      <c r="Y13164"/>
      <c r="Z13164"/>
      <c r="AA13164"/>
      <c r="AB13164"/>
      <c r="AC13164"/>
      <c r="AD13164"/>
      <c r="AE13164"/>
      <c r="AF13164"/>
      <c r="AG13164"/>
      <c r="AH13164"/>
      <c r="AI13164"/>
      <c r="AJ13164"/>
    </row>
    <row r="13165" spans="1:36" ht="14.25" customHeight="1">
      <c r="A13165" s="41" t="b">
        <f t="shared" si="1666"/>
        <v>0</v>
      </c>
      <c r="B13165" s="41">
        <f t="shared" si="1659"/>
        <v>13164</v>
      </c>
      <c r="C13165" s="23"/>
      <c r="N13165" s="45"/>
      <c r="O13165" s="45"/>
      <c r="P13165" s="45"/>
      <c r="Q13165" s="45"/>
      <c r="R13165" s="45"/>
      <c r="S13165" s="1">
        <f t="shared" si="1660"/>
        <v>0</v>
      </c>
      <c r="T13165" s="1">
        <f t="shared" si="1661"/>
        <v>0</v>
      </c>
      <c r="U13165" s="1">
        <f t="shared" si="1662"/>
        <v>0</v>
      </c>
      <c r="V13165" s="1">
        <f t="shared" si="1663"/>
        <v>0</v>
      </c>
      <c r="W13165" s="1">
        <f t="shared" si="1664"/>
        <v>0</v>
      </c>
      <c r="X13165" s="1">
        <f t="shared" si="1665"/>
        <v>0</v>
      </c>
      <c r="Y13165"/>
      <c r="Z13165"/>
      <c r="AA13165"/>
      <c r="AB13165"/>
      <c r="AC13165"/>
      <c r="AD13165"/>
      <c r="AE13165"/>
      <c r="AF13165"/>
      <c r="AG13165"/>
      <c r="AH13165"/>
      <c r="AI13165"/>
      <c r="AJ13165"/>
    </row>
    <row r="13166" spans="1:36" ht="14.25" customHeight="1">
      <c r="A13166" s="41" t="b">
        <f t="shared" si="1666"/>
        <v>0</v>
      </c>
      <c r="B13166" s="41">
        <f t="shared" si="1659"/>
        <v>13165</v>
      </c>
      <c r="C13166" s="23"/>
      <c r="N13166" s="45"/>
      <c r="O13166" s="45"/>
      <c r="P13166" s="45"/>
      <c r="Q13166" s="45"/>
      <c r="R13166" s="45"/>
      <c r="S13166" s="1">
        <f t="shared" si="1660"/>
        <v>0</v>
      </c>
      <c r="T13166" s="1">
        <f t="shared" si="1661"/>
        <v>0</v>
      </c>
      <c r="U13166" s="1">
        <f t="shared" si="1662"/>
        <v>0</v>
      </c>
      <c r="V13166" s="1">
        <f t="shared" si="1663"/>
        <v>0</v>
      </c>
      <c r="W13166" s="1">
        <f t="shared" si="1664"/>
        <v>0</v>
      </c>
      <c r="X13166" s="1">
        <f t="shared" si="1665"/>
        <v>0</v>
      </c>
      <c r="Y13166"/>
      <c r="Z13166"/>
      <c r="AA13166"/>
      <c r="AB13166"/>
      <c r="AC13166"/>
      <c r="AD13166"/>
      <c r="AE13166"/>
      <c r="AF13166"/>
      <c r="AG13166"/>
      <c r="AH13166"/>
      <c r="AI13166"/>
      <c r="AJ13166"/>
    </row>
    <row r="13167" spans="1:36" ht="14.25" customHeight="1">
      <c r="A13167" s="41" t="b">
        <f t="shared" si="1666"/>
        <v>0</v>
      </c>
      <c r="B13167" s="41">
        <f t="shared" si="1659"/>
        <v>13166</v>
      </c>
      <c r="C13167" s="23"/>
      <c r="N13167" s="45"/>
      <c r="O13167" s="45"/>
      <c r="P13167" s="45"/>
      <c r="Q13167" s="45"/>
      <c r="R13167" s="45"/>
      <c r="S13167" s="1">
        <f t="shared" si="1660"/>
        <v>0</v>
      </c>
      <c r="T13167" s="1">
        <f t="shared" si="1661"/>
        <v>0</v>
      </c>
      <c r="U13167" s="1">
        <f t="shared" si="1662"/>
        <v>0</v>
      </c>
      <c r="V13167" s="1">
        <f t="shared" si="1663"/>
        <v>0</v>
      </c>
      <c r="W13167" s="1">
        <f t="shared" si="1664"/>
        <v>0</v>
      </c>
      <c r="X13167" s="1">
        <f t="shared" si="1665"/>
        <v>0</v>
      </c>
      <c r="Y13167"/>
      <c r="Z13167"/>
      <c r="AA13167"/>
      <c r="AB13167"/>
      <c r="AC13167"/>
      <c r="AD13167"/>
      <c r="AE13167"/>
      <c r="AF13167"/>
      <c r="AG13167"/>
      <c r="AH13167"/>
      <c r="AI13167"/>
      <c r="AJ13167"/>
    </row>
    <row r="13168" spans="1:36" ht="14.25" customHeight="1">
      <c r="A13168" s="41" t="b">
        <f t="shared" si="1666"/>
        <v>0</v>
      </c>
      <c r="B13168" s="41">
        <f t="shared" si="1659"/>
        <v>13167</v>
      </c>
      <c r="C13168" s="23"/>
      <c r="N13168" s="45"/>
      <c r="O13168" s="45"/>
      <c r="P13168" s="45"/>
      <c r="Q13168" s="45"/>
      <c r="R13168" s="45"/>
      <c r="S13168" s="1">
        <f t="shared" si="1660"/>
        <v>0</v>
      </c>
      <c r="T13168" s="1">
        <f t="shared" si="1661"/>
        <v>0</v>
      </c>
      <c r="U13168" s="1">
        <f t="shared" si="1662"/>
        <v>0</v>
      </c>
      <c r="V13168" s="1">
        <f t="shared" si="1663"/>
        <v>0</v>
      </c>
      <c r="W13168" s="1">
        <f t="shared" si="1664"/>
        <v>0</v>
      </c>
      <c r="X13168" s="1">
        <f t="shared" si="1665"/>
        <v>0</v>
      </c>
      <c r="Y13168"/>
      <c r="Z13168"/>
      <c r="AA13168"/>
      <c r="AB13168"/>
      <c r="AC13168"/>
      <c r="AD13168"/>
      <c r="AE13168"/>
      <c r="AF13168"/>
      <c r="AG13168"/>
      <c r="AH13168"/>
      <c r="AI13168"/>
      <c r="AJ13168"/>
    </row>
    <row r="13169" spans="1:36" ht="14.25" customHeight="1">
      <c r="A13169" s="41" t="b">
        <f t="shared" si="1666"/>
        <v>0</v>
      </c>
      <c r="B13169" s="41">
        <f t="shared" si="1659"/>
        <v>13168</v>
      </c>
      <c r="C13169" s="23"/>
      <c r="N13169" s="45"/>
      <c r="O13169" s="45"/>
      <c r="P13169" s="45"/>
      <c r="Q13169" s="45"/>
      <c r="R13169" s="45"/>
      <c r="S13169" s="1">
        <f t="shared" si="1660"/>
        <v>0</v>
      </c>
      <c r="T13169" s="1">
        <f t="shared" si="1661"/>
        <v>0</v>
      </c>
      <c r="U13169" s="1">
        <f t="shared" si="1662"/>
        <v>0</v>
      </c>
      <c r="V13169" s="1">
        <f t="shared" si="1663"/>
        <v>0</v>
      </c>
      <c r="W13169" s="1">
        <f t="shared" si="1664"/>
        <v>0</v>
      </c>
      <c r="X13169" s="1">
        <f t="shared" si="1665"/>
        <v>0</v>
      </c>
      <c r="Y13169"/>
      <c r="Z13169"/>
      <c r="AA13169"/>
      <c r="AB13169"/>
      <c r="AC13169"/>
      <c r="AD13169"/>
      <c r="AE13169"/>
      <c r="AF13169"/>
      <c r="AG13169"/>
      <c r="AH13169"/>
      <c r="AI13169"/>
      <c r="AJ13169"/>
    </row>
    <row r="13170" spans="1:36" ht="14.25" customHeight="1">
      <c r="A13170" s="41" t="b">
        <f t="shared" si="1666"/>
        <v>0</v>
      </c>
      <c r="B13170" s="41">
        <f t="shared" si="1659"/>
        <v>13169</v>
      </c>
      <c r="C13170" s="23"/>
      <c r="N13170" s="45"/>
      <c r="O13170" s="45"/>
      <c r="P13170" s="45"/>
      <c r="Q13170" s="45"/>
      <c r="R13170" s="45"/>
      <c r="S13170" s="1">
        <f t="shared" si="1660"/>
        <v>0</v>
      </c>
      <c r="T13170" s="1">
        <f t="shared" si="1661"/>
        <v>0</v>
      </c>
      <c r="U13170" s="1">
        <f t="shared" si="1662"/>
        <v>0</v>
      </c>
      <c r="V13170" s="1">
        <f t="shared" si="1663"/>
        <v>0</v>
      </c>
      <c r="W13170" s="1">
        <f t="shared" si="1664"/>
        <v>0</v>
      </c>
      <c r="X13170" s="1">
        <f t="shared" si="1665"/>
        <v>0</v>
      </c>
      <c r="Y13170"/>
      <c r="Z13170"/>
      <c r="AA13170"/>
      <c r="AB13170"/>
      <c r="AC13170"/>
      <c r="AD13170"/>
      <c r="AE13170"/>
      <c r="AF13170"/>
      <c r="AG13170"/>
      <c r="AH13170"/>
      <c r="AI13170"/>
      <c r="AJ13170"/>
    </row>
    <row r="13171" spans="1:36" ht="14.25" customHeight="1">
      <c r="A13171" s="41" t="b">
        <f t="shared" si="1666"/>
        <v>0</v>
      </c>
      <c r="B13171" s="41">
        <f t="shared" si="1659"/>
        <v>13170</v>
      </c>
      <c r="C13171" s="23"/>
      <c r="N13171" s="45"/>
      <c r="O13171" s="45"/>
      <c r="P13171" s="45"/>
      <c r="Q13171" s="45"/>
      <c r="R13171" s="45"/>
      <c r="S13171" s="1">
        <f t="shared" si="1660"/>
        <v>0</v>
      </c>
      <c r="T13171" s="1">
        <f t="shared" si="1661"/>
        <v>0</v>
      </c>
      <c r="U13171" s="1">
        <f t="shared" si="1662"/>
        <v>0</v>
      </c>
      <c r="V13171" s="1">
        <f t="shared" si="1663"/>
        <v>0</v>
      </c>
      <c r="W13171" s="1">
        <f t="shared" si="1664"/>
        <v>0</v>
      </c>
      <c r="X13171" s="1">
        <f t="shared" si="1665"/>
        <v>0</v>
      </c>
      <c r="Y13171"/>
      <c r="Z13171"/>
      <c r="AA13171"/>
      <c r="AB13171"/>
      <c r="AC13171"/>
      <c r="AD13171"/>
      <c r="AE13171"/>
      <c r="AF13171"/>
      <c r="AG13171"/>
      <c r="AH13171"/>
      <c r="AI13171"/>
      <c r="AJ13171"/>
    </row>
    <row r="13172" spans="1:36" ht="14.25" customHeight="1">
      <c r="A13172" s="41" t="b">
        <f t="shared" si="1666"/>
        <v>0</v>
      </c>
      <c r="B13172" s="41">
        <f t="shared" si="1659"/>
        <v>13171</v>
      </c>
      <c r="C13172" s="23"/>
      <c r="N13172" s="45"/>
      <c r="O13172" s="45"/>
      <c r="P13172" s="45"/>
      <c r="Q13172" s="45"/>
      <c r="R13172" s="45"/>
      <c r="S13172" s="1">
        <f t="shared" si="1660"/>
        <v>0</v>
      </c>
      <c r="T13172" s="1">
        <f t="shared" si="1661"/>
        <v>0</v>
      </c>
      <c r="U13172" s="1">
        <f t="shared" si="1662"/>
        <v>0</v>
      </c>
      <c r="V13172" s="1">
        <f t="shared" si="1663"/>
        <v>0</v>
      </c>
      <c r="W13172" s="1">
        <f t="shared" si="1664"/>
        <v>0</v>
      </c>
      <c r="X13172" s="1">
        <f t="shared" si="1665"/>
        <v>0</v>
      </c>
      <c r="Y13172"/>
      <c r="Z13172"/>
      <c r="AA13172"/>
      <c r="AB13172"/>
      <c r="AC13172"/>
      <c r="AD13172"/>
      <c r="AE13172"/>
      <c r="AF13172"/>
      <c r="AG13172"/>
      <c r="AH13172"/>
      <c r="AI13172"/>
      <c r="AJ13172"/>
    </row>
    <row r="13173" spans="1:36" ht="14.25" customHeight="1">
      <c r="A13173" s="41" t="b">
        <f t="shared" si="1666"/>
        <v>0</v>
      </c>
      <c r="B13173" s="41">
        <f t="shared" si="1659"/>
        <v>13172</v>
      </c>
      <c r="C13173" s="23"/>
      <c r="N13173" s="45"/>
      <c r="O13173" s="45"/>
      <c r="P13173" s="45"/>
      <c r="Q13173" s="45"/>
      <c r="R13173" s="45"/>
      <c r="S13173" s="1">
        <f t="shared" si="1660"/>
        <v>0</v>
      </c>
      <c r="T13173" s="1">
        <f t="shared" si="1661"/>
        <v>0</v>
      </c>
      <c r="U13173" s="1">
        <f t="shared" si="1662"/>
        <v>0</v>
      </c>
      <c r="V13173" s="1">
        <f t="shared" si="1663"/>
        <v>0</v>
      </c>
      <c r="W13173" s="1">
        <f t="shared" si="1664"/>
        <v>0</v>
      </c>
      <c r="X13173" s="1">
        <f t="shared" si="1665"/>
        <v>0</v>
      </c>
      <c r="Y13173"/>
      <c r="Z13173"/>
      <c r="AA13173"/>
      <c r="AB13173"/>
      <c r="AC13173"/>
      <c r="AD13173"/>
      <c r="AE13173"/>
      <c r="AF13173"/>
      <c r="AG13173"/>
      <c r="AH13173"/>
      <c r="AI13173"/>
      <c r="AJ13173"/>
    </row>
    <row r="13174" spans="1:36" ht="14.25" customHeight="1">
      <c r="A13174" s="41" t="b">
        <f t="shared" si="1666"/>
        <v>0</v>
      </c>
      <c r="B13174" s="41">
        <f t="shared" si="1659"/>
        <v>13173</v>
      </c>
      <c r="C13174" s="23"/>
      <c r="N13174" s="45"/>
      <c r="O13174" s="45"/>
      <c r="P13174" s="45"/>
      <c r="Q13174" s="45"/>
      <c r="R13174" s="45"/>
      <c r="S13174" s="1">
        <f t="shared" si="1660"/>
        <v>0</v>
      </c>
      <c r="T13174" s="1">
        <f t="shared" si="1661"/>
        <v>0</v>
      </c>
      <c r="U13174" s="1">
        <f t="shared" si="1662"/>
        <v>0</v>
      </c>
      <c r="V13174" s="1">
        <f t="shared" si="1663"/>
        <v>0</v>
      </c>
      <c r="W13174" s="1">
        <f t="shared" si="1664"/>
        <v>0</v>
      </c>
      <c r="X13174" s="1">
        <f t="shared" si="1665"/>
        <v>0</v>
      </c>
      <c r="Y13174"/>
      <c r="Z13174"/>
      <c r="AA13174"/>
      <c r="AB13174"/>
      <c r="AC13174"/>
      <c r="AD13174"/>
      <c r="AE13174"/>
      <c r="AF13174"/>
      <c r="AG13174"/>
      <c r="AH13174"/>
      <c r="AI13174"/>
      <c r="AJ13174"/>
    </row>
    <row r="13175" spans="1:36" ht="14.25" customHeight="1">
      <c r="A13175" s="41" t="b">
        <f t="shared" si="1666"/>
        <v>0</v>
      </c>
      <c r="B13175" s="41">
        <f t="shared" si="1659"/>
        <v>13174</v>
      </c>
      <c r="C13175" s="23"/>
      <c r="N13175" s="45"/>
      <c r="O13175" s="45"/>
      <c r="P13175" s="45"/>
      <c r="Q13175" s="45"/>
      <c r="R13175" s="45"/>
      <c r="S13175" s="1">
        <f t="shared" si="1660"/>
        <v>0</v>
      </c>
      <c r="T13175" s="1">
        <f t="shared" si="1661"/>
        <v>0</v>
      </c>
      <c r="U13175" s="1">
        <f t="shared" si="1662"/>
        <v>0</v>
      </c>
      <c r="V13175" s="1">
        <f t="shared" si="1663"/>
        <v>0</v>
      </c>
      <c r="W13175" s="1">
        <f t="shared" si="1664"/>
        <v>0</v>
      </c>
      <c r="X13175" s="1">
        <f t="shared" si="1665"/>
        <v>0</v>
      </c>
      <c r="Y13175"/>
      <c r="Z13175"/>
      <c r="AA13175"/>
      <c r="AB13175"/>
      <c r="AC13175"/>
      <c r="AD13175"/>
      <c r="AE13175"/>
      <c r="AF13175"/>
      <c r="AG13175"/>
      <c r="AH13175"/>
      <c r="AI13175"/>
      <c r="AJ13175"/>
    </row>
    <row r="13176" spans="1:36" ht="14.25" customHeight="1">
      <c r="A13176" s="41" t="b">
        <f t="shared" si="1666"/>
        <v>0</v>
      </c>
      <c r="B13176" s="41">
        <f t="shared" si="1659"/>
        <v>13175</v>
      </c>
      <c r="C13176" s="23"/>
      <c r="N13176" s="45"/>
      <c r="O13176" s="45"/>
      <c r="P13176" s="45"/>
      <c r="Q13176" s="45"/>
      <c r="R13176" s="45"/>
      <c r="S13176" s="1">
        <f t="shared" si="1660"/>
        <v>0</v>
      </c>
      <c r="T13176" s="1">
        <f t="shared" si="1661"/>
        <v>0</v>
      </c>
      <c r="U13176" s="1">
        <f t="shared" si="1662"/>
        <v>0</v>
      </c>
      <c r="V13176" s="1">
        <f t="shared" si="1663"/>
        <v>0</v>
      </c>
      <c r="W13176" s="1">
        <f t="shared" si="1664"/>
        <v>0</v>
      </c>
      <c r="X13176" s="1">
        <f t="shared" si="1665"/>
        <v>0</v>
      </c>
      <c r="Y13176"/>
      <c r="Z13176"/>
      <c r="AA13176"/>
      <c r="AB13176"/>
      <c r="AC13176"/>
      <c r="AD13176"/>
      <c r="AE13176"/>
      <c r="AF13176"/>
      <c r="AG13176"/>
      <c r="AH13176"/>
      <c r="AI13176"/>
      <c r="AJ13176"/>
    </row>
    <row r="13177" spans="1:36" ht="14.25" customHeight="1">
      <c r="A13177" s="41" t="b">
        <f t="shared" si="1666"/>
        <v>0</v>
      </c>
      <c r="B13177" s="41">
        <f t="shared" si="1659"/>
        <v>13176</v>
      </c>
      <c r="C13177" s="23"/>
      <c r="N13177" s="45"/>
      <c r="O13177" s="45"/>
      <c r="P13177" s="45"/>
      <c r="Q13177" s="45"/>
      <c r="R13177" s="45"/>
      <c r="S13177" s="1">
        <f t="shared" si="1660"/>
        <v>0</v>
      </c>
      <c r="T13177" s="1">
        <f t="shared" si="1661"/>
        <v>0</v>
      </c>
      <c r="U13177" s="1">
        <f t="shared" si="1662"/>
        <v>0</v>
      </c>
      <c r="V13177" s="1">
        <f t="shared" si="1663"/>
        <v>0</v>
      </c>
      <c r="W13177" s="1">
        <f t="shared" si="1664"/>
        <v>0</v>
      </c>
      <c r="X13177" s="1">
        <f t="shared" si="1665"/>
        <v>0</v>
      </c>
      <c r="Y13177"/>
      <c r="Z13177"/>
      <c r="AA13177"/>
      <c r="AB13177"/>
      <c r="AC13177"/>
      <c r="AD13177"/>
      <c r="AE13177"/>
      <c r="AF13177"/>
      <c r="AG13177"/>
      <c r="AH13177"/>
      <c r="AI13177"/>
      <c r="AJ13177"/>
    </row>
    <row r="13178" spans="1:36" ht="14.25" customHeight="1">
      <c r="A13178" s="41" t="b">
        <f t="shared" si="1666"/>
        <v>0</v>
      </c>
      <c r="B13178" s="41">
        <f t="shared" si="1659"/>
        <v>13177</v>
      </c>
      <c r="C13178" s="23"/>
      <c r="N13178" s="45"/>
      <c r="O13178" s="45"/>
      <c r="P13178" s="45"/>
      <c r="Q13178" s="45"/>
      <c r="R13178" s="45"/>
      <c r="S13178" s="1">
        <f t="shared" si="1660"/>
        <v>0</v>
      </c>
      <c r="T13178" s="1">
        <f t="shared" si="1661"/>
        <v>0</v>
      </c>
      <c r="U13178" s="1">
        <f t="shared" si="1662"/>
        <v>0</v>
      </c>
      <c r="V13178" s="1">
        <f t="shared" si="1663"/>
        <v>0</v>
      </c>
      <c r="W13178" s="1">
        <f t="shared" si="1664"/>
        <v>0</v>
      </c>
      <c r="X13178" s="1">
        <f t="shared" si="1665"/>
        <v>0</v>
      </c>
      <c r="Y13178"/>
      <c r="Z13178"/>
      <c r="AA13178"/>
      <c r="AB13178"/>
      <c r="AC13178"/>
      <c r="AD13178"/>
      <c r="AE13178"/>
      <c r="AF13178"/>
      <c r="AG13178"/>
      <c r="AH13178"/>
      <c r="AI13178"/>
      <c r="AJ13178"/>
    </row>
    <row r="13179" spans="1:36" ht="14.25" customHeight="1">
      <c r="A13179" s="41" t="b">
        <f t="shared" si="1666"/>
        <v>0</v>
      </c>
      <c r="B13179" s="41">
        <f t="shared" si="1659"/>
        <v>13178</v>
      </c>
      <c r="C13179" s="23"/>
      <c r="N13179" s="45"/>
      <c r="O13179" s="45"/>
      <c r="P13179" s="45"/>
      <c r="Q13179" s="45"/>
      <c r="R13179" s="45"/>
      <c r="S13179" s="1">
        <f t="shared" si="1660"/>
        <v>0</v>
      </c>
      <c r="T13179" s="1">
        <f t="shared" si="1661"/>
        <v>0</v>
      </c>
      <c r="U13179" s="1">
        <f t="shared" si="1662"/>
        <v>0</v>
      </c>
      <c r="V13179" s="1">
        <f t="shared" si="1663"/>
        <v>0</v>
      </c>
      <c r="W13179" s="1">
        <f t="shared" si="1664"/>
        <v>0</v>
      </c>
      <c r="X13179" s="1">
        <f t="shared" si="1665"/>
        <v>0</v>
      </c>
      <c r="Y13179"/>
      <c r="Z13179"/>
      <c r="AA13179"/>
      <c r="AB13179"/>
      <c r="AC13179"/>
      <c r="AD13179"/>
      <c r="AE13179"/>
      <c r="AF13179"/>
      <c r="AG13179"/>
      <c r="AH13179"/>
      <c r="AI13179"/>
      <c r="AJ13179"/>
    </row>
    <row r="13180" spans="1:36" ht="14.25" customHeight="1">
      <c r="A13180" s="41" t="b">
        <f t="shared" si="1666"/>
        <v>0</v>
      </c>
      <c r="B13180" s="41">
        <f t="shared" si="1659"/>
        <v>13179</v>
      </c>
      <c r="C13180" s="23"/>
      <c r="N13180" s="45"/>
      <c r="O13180" s="45"/>
      <c r="P13180" s="45"/>
      <c r="Q13180" s="45"/>
      <c r="R13180" s="45"/>
      <c r="S13180" s="1">
        <f t="shared" si="1660"/>
        <v>0</v>
      </c>
      <c r="T13180" s="1">
        <f t="shared" si="1661"/>
        <v>0</v>
      </c>
      <c r="U13180" s="1">
        <f t="shared" si="1662"/>
        <v>0</v>
      </c>
      <c r="V13180" s="1">
        <f t="shared" si="1663"/>
        <v>0</v>
      </c>
      <c r="W13180" s="1">
        <f t="shared" si="1664"/>
        <v>0</v>
      </c>
      <c r="X13180" s="1">
        <f t="shared" si="1665"/>
        <v>0</v>
      </c>
      <c r="Y13180"/>
      <c r="Z13180"/>
      <c r="AA13180"/>
      <c r="AB13180"/>
      <c r="AC13180"/>
      <c r="AD13180"/>
      <c r="AE13180"/>
      <c r="AF13180"/>
      <c r="AG13180"/>
      <c r="AH13180"/>
      <c r="AI13180"/>
      <c r="AJ13180"/>
    </row>
    <row r="13181" spans="1:36" ht="14.25" customHeight="1">
      <c r="A13181" s="41" t="b">
        <f t="shared" si="1666"/>
        <v>0</v>
      </c>
      <c r="B13181" s="41">
        <f t="shared" si="1659"/>
        <v>13180</v>
      </c>
      <c r="C13181" s="23"/>
      <c r="N13181" s="45"/>
      <c r="O13181" s="45"/>
      <c r="P13181" s="45"/>
      <c r="Q13181" s="45"/>
      <c r="R13181" s="45"/>
      <c r="S13181" s="1">
        <f t="shared" si="1660"/>
        <v>0</v>
      </c>
      <c r="T13181" s="1">
        <f t="shared" si="1661"/>
        <v>0</v>
      </c>
      <c r="U13181" s="1">
        <f t="shared" si="1662"/>
        <v>0</v>
      </c>
      <c r="V13181" s="1">
        <f t="shared" si="1663"/>
        <v>0</v>
      </c>
      <c r="W13181" s="1">
        <f t="shared" si="1664"/>
        <v>0</v>
      </c>
      <c r="X13181" s="1">
        <f t="shared" si="1665"/>
        <v>0</v>
      </c>
      <c r="Y13181"/>
      <c r="Z13181"/>
      <c r="AA13181"/>
      <c r="AB13181"/>
      <c r="AC13181"/>
      <c r="AD13181"/>
      <c r="AE13181"/>
      <c r="AF13181"/>
      <c r="AG13181"/>
      <c r="AH13181"/>
      <c r="AI13181"/>
      <c r="AJ13181"/>
    </row>
    <row r="13182" spans="1:36" ht="14.25" customHeight="1">
      <c r="A13182" s="41" t="b">
        <f t="shared" si="1666"/>
        <v>0</v>
      </c>
      <c r="B13182" s="41">
        <f t="shared" si="1659"/>
        <v>13181</v>
      </c>
      <c r="C13182" s="23"/>
      <c r="N13182" s="45"/>
      <c r="O13182" s="45"/>
      <c r="P13182" s="45"/>
      <c r="Q13182" s="45"/>
      <c r="R13182" s="45"/>
      <c r="S13182" s="1">
        <f t="shared" si="1660"/>
        <v>0</v>
      </c>
      <c r="T13182" s="1">
        <f t="shared" si="1661"/>
        <v>0</v>
      </c>
      <c r="U13182" s="1">
        <f t="shared" si="1662"/>
        <v>0</v>
      </c>
      <c r="V13182" s="1">
        <f t="shared" si="1663"/>
        <v>0</v>
      </c>
      <c r="W13182" s="1">
        <f t="shared" si="1664"/>
        <v>0</v>
      </c>
      <c r="X13182" s="1">
        <f t="shared" si="1665"/>
        <v>0</v>
      </c>
      <c r="Y13182"/>
      <c r="Z13182"/>
      <c r="AA13182"/>
      <c r="AB13182"/>
      <c r="AC13182"/>
      <c r="AD13182"/>
      <c r="AE13182"/>
      <c r="AF13182"/>
      <c r="AG13182"/>
      <c r="AH13182"/>
      <c r="AI13182"/>
      <c r="AJ13182"/>
    </row>
    <row r="13183" spans="1:36" ht="14.25" customHeight="1">
      <c r="A13183" s="41" t="b">
        <f t="shared" si="1666"/>
        <v>0</v>
      </c>
      <c r="B13183" s="41">
        <f t="shared" si="1659"/>
        <v>13182</v>
      </c>
      <c r="C13183" s="23"/>
      <c r="N13183" s="45"/>
      <c r="O13183" s="45"/>
      <c r="P13183" s="45"/>
      <c r="Q13183" s="45"/>
      <c r="R13183" s="45"/>
      <c r="S13183" s="1">
        <f t="shared" si="1660"/>
        <v>0</v>
      </c>
      <c r="T13183" s="1">
        <f t="shared" si="1661"/>
        <v>0</v>
      </c>
      <c r="U13183" s="1">
        <f t="shared" si="1662"/>
        <v>0</v>
      </c>
      <c r="V13183" s="1">
        <f t="shared" si="1663"/>
        <v>0</v>
      </c>
      <c r="W13183" s="1">
        <f t="shared" si="1664"/>
        <v>0</v>
      </c>
      <c r="X13183" s="1">
        <f t="shared" si="1665"/>
        <v>0</v>
      </c>
      <c r="Y13183"/>
      <c r="Z13183"/>
      <c r="AA13183"/>
      <c r="AB13183"/>
      <c r="AC13183"/>
      <c r="AD13183"/>
      <c r="AE13183"/>
      <c r="AF13183"/>
      <c r="AG13183"/>
      <c r="AH13183"/>
      <c r="AI13183"/>
      <c r="AJ13183"/>
    </row>
    <row r="13184" spans="1:36" ht="14.25" customHeight="1">
      <c r="A13184" s="41" t="b">
        <f t="shared" si="1666"/>
        <v>0</v>
      </c>
      <c r="B13184" s="41">
        <f t="shared" si="1659"/>
        <v>13183</v>
      </c>
      <c r="C13184" s="23"/>
      <c r="N13184" s="45"/>
      <c r="O13184" s="45"/>
      <c r="P13184" s="45"/>
      <c r="Q13184" s="45"/>
      <c r="R13184" s="45"/>
      <c r="S13184" s="1">
        <f t="shared" si="1660"/>
        <v>0</v>
      </c>
      <c r="T13184" s="1">
        <f t="shared" si="1661"/>
        <v>0</v>
      </c>
      <c r="U13184" s="1">
        <f t="shared" si="1662"/>
        <v>0</v>
      </c>
      <c r="V13184" s="1">
        <f t="shared" si="1663"/>
        <v>0</v>
      </c>
      <c r="W13184" s="1">
        <f t="shared" si="1664"/>
        <v>0</v>
      </c>
      <c r="X13184" s="1">
        <f t="shared" si="1665"/>
        <v>0</v>
      </c>
      <c r="Y13184"/>
      <c r="Z13184"/>
      <c r="AA13184"/>
      <c r="AB13184"/>
      <c r="AC13184"/>
      <c r="AD13184"/>
      <c r="AE13184"/>
      <c r="AF13184"/>
      <c r="AG13184"/>
      <c r="AH13184"/>
      <c r="AI13184"/>
      <c r="AJ13184"/>
    </row>
    <row r="13185" spans="1:36" ht="14.25" customHeight="1">
      <c r="A13185" s="41" t="b">
        <f t="shared" si="1666"/>
        <v>0</v>
      </c>
      <c r="B13185" s="41">
        <f t="shared" si="1659"/>
        <v>13184</v>
      </c>
      <c r="C13185" s="23"/>
      <c r="N13185" s="45"/>
      <c r="O13185" s="45"/>
      <c r="P13185" s="45"/>
      <c r="Q13185" s="45"/>
      <c r="R13185" s="45"/>
      <c r="S13185" s="1">
        <f t="shared" si="1660"/>
        <v>0</v>
      </c>
      <c r="T13185" s="1">
        <f t="shared" si="1661"/>
        <v>0</v>
      </c>
      <c r="U13185" s="1">
        <f t="shared" si="1662"/>
        <v>0</v>
      </c>
      <c r="V13185" s="1">
        <f t="shared" si="1663"/>
        <v>0</v>
      </c>
      <c r="W13185" s="1">
        <f t="shared" si="1664"/>
        <v>0</v>
      </c>
      <c r="X13185" s="1">
        <f t="shared" si="1665"/>
        <v>0</v>
      </c>
      <c r="Y13185"/>
      <c r="Z13185"/>
      <c r="AA13185"/>
      <c r="AB13185"/>
      <c r="AC13185"/>
      <c r="AD13185"/>
      <c r="AE13185"/>
      <c r="AF13185"/>
      <c r="AG13185"/>
      <c r="AH13185"/>
      <c r="AI13185"/>
      <c r="AJ13185"/>
    </row>
    <row r="13186" spans="1:36" ht="14.25" customHeight="1">
      <c r="A13186" s="41" t="b">
        <f t="shared" si="1666"/>
        <v>0</v>
      </c>
      <c r="B13186" s="41">
        <f t="shared" si="1659"/>
        <v>13185</v>
      </c>
      <c r="C13186" s="23"/>
      <c r="N13186" s="45"/>
      <c r="O13186" s="45"/>
      <c r="P13186" s="45"/>
      <c r="Q13186" s="45"/>
      <c r="R13186" s="45"/>
      <c r="S13186" s="1">
        <f t="shared" si="1660"/>
        <v>0</v>
      </c>
      <c r="T13186" s="1">
        <f t="shared" si="1661"/>
        <v>0</v>
      </c>
      <c r="U13186" s="1">
        <f t="shared" si="1662"/>
        <v>0</v>
      </c>
      <c r="V13186" s="1">
        <f t="shared" si="1663"/>
        <v>0</v>
      </c>
      <c r="W13186" s="1">
        <f t="shared" si="1664"/>
        <v>0</v>
      </c>
      <c r="X13186" s="1">
        <f t="shared" si="1665"/>
        <v>0</v>
      </c>
      <c r="Y13186"/>
      <c r="Z13186"/>
      <c r="AA13186"/>
      <c r="AB13186"/>
      <c r="AC13186"/>
      <c r="AD13186"/>
      <c r="AE13186"/>
      <c r="AF13186"/>
      <c r="AG13186"/>
      <c r="AH13186"/>
      <c r="AI13186"/>
      <c r="AJ13186"/>
    </row>
    <row r="13187" spans="1:36" ht="14.25" customHeight="1">
      <c r="A13187" s="41" t="b">
        <f t="shared" si="1666"/>
        <v>0</v>
      </c>
      <c r="B13187" s="41">
        <f t="shared" si="1659"/>
        <v>13186</v>
      </c>
      <c r="C13187" s="23"/>
      <c r="N13187" s="45"/>
      <c r="O13187" s="45"/>
      <c r="P13187" s="45"/>
      <c r="Q13187" s="45"/>
      <c r="R13187" s="45"/>
      <c r="S13187" s="1">
        <f t="shared" si="1660"/>
        <v>0</v>
      </c>
      <c r="T13187" s="1">
        <f t="shared" si="1661"/>
        <v>0</v>
      </c>
      <c r="U13187" s="1">
        <f t="shared" si="1662"/>
        <v>0</v>
      </c>
      <c r="V13187" s="1">
        <f t="shared" si="1663"/>
        <v>0</v>
      </c>
      <c r="W13187" s="1">
        <f t="shared" si="1664"/>
        <v>0</v>
      </c>
      <c r="X13187" s="1">
        <f t="shared" si="1665"/>
        <v>0</v>
      </c>
      <c r="Y13187"/>
      <c r="Z13187"/>
      <c r="AA13187"/>
      <c r="AB13187"/>
      <c r="AC13187"/>
      <c r="AD13187"/>
      <c r="AE13187"/>
      <c r="AF13187"/>
      <c r="AG13187"/>
      <c r="AH13187"/>
      <c r="AI13187"/>
      <c r="AJ13187"/>
    </row>
    <row r="13188" spans="1:36" ht="14.25" customHeight="1">
      <c r="A13188" s="41" t="b">
        <f t="shared" si="1666"/>
        <v>0</v>
      </c>
      <c r="B13188" s="41">
        <f t="shared" ref="B13188:B13251" si="1667">+B13187+1</f>
        <v>13187</v>
      </c>
      <c r="C13188" s="23"/>
      <c r="N13188" s="45"/>
      <c r="O13188" s="45"/>
      <c r="P13188" s="45"/>
      <c r="Q13188" s="45"/>
      <c r="R13188" s="45"/>
      <c r="S13188" s="1">
        <f t="shared" si="1660"/>
        <v>0</v>
      </c>
      <c r="T13188" s="1">
        <f t="shared" si="1661"/>
        <v>0</v>
      </c>
      <c r="U13188" s="1">
        <f t="shared" si="1662"/>
        <v>0</v>
      </c>
      <c r="V13188" s="1">
        <f t="shared" si="1663"/>
        <v>0</v>
      </c>
      <c r="W13188" s="1">
        <f t="shared" si="1664"/>
        <v>0</v>
      </c>
      <c r="X13188" s="1">
        <f t="shared" si="1665"/>
        <v>0</v>
      </c>
      <c r="Y13188"/>
      <c r="Z13188"/>
      <c r="AA13188"/>
      <c r="AB13188"/>
      <c r="AC13188"/>
      <c r="AD13188"/>
      <c r="AE13188"/>
      <c r="AF13188"/>
      <c r="AG13188"/>
      <c r="AH13188"/>
      <c r="AI13188"/>
      <c r="AJ13188"/>
    </row>
    <row r="13189" spans="1:36" ht="14.25" customHeight="1">
      <c r="A13189" s="41" t="b">
        <f t="shared" si="1666"/>
        <v>0</v>
      </c>
      <c r="B13189" s="41">
        <f t="shared" si="1667"/>
        <v>13188</v>
      </c>
      <c r="C13189" s="23"/>
      <c r="N13189" s="45"/>
      <c r="O13189" s="45"/>
      <c r="P13189" s="45"/>
      <c r="Q13189" s="45"/>
      <c r="R13189" s="45"/>
      <c r="S13189" s="1">
        <f t="shared" si="1660"/>
        <v>0</v>
      </c>
      <c r="T13189" s="1">
        <f t="shared" si="1661"/>
        <v>0</v>
      </c>
      <c r="U13189" s="1">
        <f t="shared" si="1662"/>
        <v>0</v>
      </c>
      <c r="V13189" s="1">
        <f t="shared" si="1663"/>
        <v>0</v>
      </c>
      <c r="W13189" s="1">
        <f t="shared" si="1664"/>
        <v>0</v>
      </c>
      <c r="X13189" s="1">
        <f t="shared" si="1665"/>
        <v>0</v>
      </c>
      <c r="Y13189"/>
      <c r="Z13189"/>
      <c r="AA13189"/>
      <c r="AB13189"/>
      <c r="AC13189"/>
      <c r="AD13189"/>
      <c r="AE13189"/>
      <c r="AF13189"/>
      <c r="AG13189"/>
      <c r="AH13189"/>
      <c r="AI13189"/>
      <c r="AJ13189"/>
    </row>
    <row r="13190" spans="1:36" ht="14.25" customHeight="1">
      <c r="A13190" s="41" t="b">
        <f t="shared" si="1666"/>
        <v>0</v>
      </c>
      <c r="B13190" s="41">
        <f t="shared" si="1667"/>
        <v>13189</v>
      </c>
      <c r="C13190" s="23"/>
      <c r="N13190" s="45"/>
      <c r="O13190" s="45"/>
      <c r="P13190" s="45"/>
      <c r="Q13190" s="45"/>
      <c r="R13190" s="45"/>
      <c r="S13190" s="1">
        <f t="shared" si="1660"/>
        <v>0</v>
      </c>
      <c r="T13190" s="1">
        <f t="shared" si="1661"/>
        <v>0</v>
      </c>
      <c r="U13190" s="1">
        <f t="shared" si="1662"/>
        <v>0</v>
      </c>
      <c r="V13190" s="1">
        <f t="shared" si="1663"/>
        <v>0</v>
      </c>
      <c r="W13190" s="1">
        <f t="shared" si="1664"/>
        <v>0</v>
      </c>
      <c r="X13190" s="1">
        <f t="shared" si="1665"/>
        <v>0</v>
      </c>
      <c r="Y13190"/>
      <c r="Z13190"/>
      <c r="AA13190"/>
      <c r="AB13190"/>
      <c r="AC13190"/>
      <c r="AD13190"/>
      <c r="AE13190"/>
      <c r="AF13190"/>
      <c r="AG13190"/>
      <c r="AH13190"/>
      <c r="AI13190"/>
      <c r="AJ13190"/>
    </row>
    <row r="13191" spans="1:36" ht="14.25" customHeight="1">
      <c r="A13191" s="41" t="b">
        <f t="shared" si="1666"/>
        <v>0</v>
      </c>
      <c r="B13191" s="41">
        <f t="shared" si="1667"/>
        <v>13190</v>
      </c>
      <c r="C13191" s="23"/>
      <c r="N13191" s="45"/>
      <c r="O13191" s="45"/>
      <c r="P13191" s="45"/>
      <c r="Q13191" s="45"/>
      <c r="R13191" s="45"/>
      <c r="S13191" s="1">
        <f t="shared" si="1660"/>
        <v>0</v>
      </c>
      <c r="T13191" s="1">
        <f t="shared" si="1661"/>
        <v>0</v>
      </c>
      <c r="U13191" s="1">
        <f t="shared" si="1662"/>
        <v>0</v>
      </c>
      <c r="V13191" s="1">
        <f t="shared" si="1663"/>
        <v>0</v>
      </c>
      <c r="W13191" s="1">
        <f t="shared" si="1664"/>
        <v>0</v>
      </c>
      <c r="X13191" s="1">
        <f t="shared" si="1665"/>
        <v>0</v>
      </c>
      <c r="Y13191"/>
      <c r="Z13191"/>
      <c r="AA13191"/>
      <c r="AB13191"/>
      <c r="AC13191"/>
      <c r="AD13191"/>
      <c r="AE13191"/>
      <c r="AF13191"/>
      <c r="AG13191"/>
      <c r="AH13191"/>
      <c r="AI13191"/>
      <c r="AJ13191"/>
    </row>
    <row r="13192" spans="1:36" ht="14.25" customHeight="1">
      <c r="A13192" s="41" t="b">
        <f t="shared" si="1666"/>
        <v>0</v>
      </c>
      <c r="B13192" s="41">
        <f t="shared" si="1667"/>
        <v>13191</v>
      </c>
      <c r="C13192" s="23"/>
      <c r="N13192" s="45"/>
      <c r="O13192" s="45"/>
      <c r="P13192" s="45"/>
      <c r="Q13192" s="45"/>
      <c r="R13192" s="45"/>
      <c r="S13192" s="1">
        <f t="shared" si="1660"/>
        <v>0</v>
      </c>
      <c r="T13192" s="1">
        <f t="shared" si="1661"/>
        <v>0</v>
      </c>
      <c r="U13192" s="1">
        <f t="shared" si="1662"/>
        <v>0</v>
      </c>
      <c r="V13192" s="1">
        <f t="shared" si="1663"/>
        <v>0</v>
      </c>
      <c r="W13192" s="1">
        <f t="shared" si="1664"/>
        <v>0</v>
      </c>
      <c r="X13192" s="1">
        <f t="shared" si="1665"/>
        <v>0</v>
      </c>
      <c r="Y13192"/>
      <c r="Z13192"/>
      <c r="AA13192"/>
      <c r="AB13192"/>
      <c r="AC13192"/>
      <c r="AD13192"/>
      <c r="AE13192"/>
      <c r="AF13192"/>
      <c r="AG13192"/>
      <c r="AH13192"/>
      <c r="AI13192"/>
      <c r="AJ13192"/>
    </row>
    <row r="13193" spans="1:36" ht="14.25" customHeight="1">
      <c r="A13193" s="41" t="b">
        <f t="shared" si="1666"/>
        <v>0</v>
      </c>
      <c r="B13193" s="41">
        <f t="shared" si="1667"/>
        <v>13192</v>
      </c>
      <c r="C13193" s="23"/>
      <c r="N13193" s="45"/>
      <c r="O13193" s="45"/>
      <c r="P13193" s="45"/>
      <c r="Q13193" s="45"/>
      <c r="R13193" s="45"/>
      <c r="S13193" s="1">
        <f t="shared" si="1660"/>
        <v>0</v>
      </c>
      <c r="T13193" s="1">
        <f t="shared" si="1661"/>
        <v>0</v>
      </c>
      <c r="U13193" s="1">
        <f t="shared" si="1662"/>
        <v>0</v>
      </c>
      <c r="V13193" s="1">
        <f t="shared" si="1663"/>
        <v>0</v>
      </c>
      <c r="W13193" s="1">
        <f t="shared" si="1664"/>
        <v>0</v>
      </c>
      <c r="X13193" s="1">
        <f t="shared" si="1665"/>
        <v>0</v>
      </c>
      <c r="Y13193"/>
      <c r="Z13193"/>
      <c r="AA13193"/>
      <c r="AB13193"/>
      <c r="AC13193"/>
      <c r="AD13193"/>
      <c r="AE13193"/>
      <c r="AF13193"/>
      <c r="AG13193"/>
      <c r="AH13193"/>
      <c r="AI13193"/>
      <c r="AJ13193"/>
    </row>
    <row r="13194" spans="1:36" ht="14.25" customHeight="1">
      <c r="A13194" s="41" t="b">
        <f t="shared" si="1666"/>
        <v>0</v>
      </c>
      <c r="B13194" s="41">
        <f t="shared" si="1667"/>
        <v>13193</v>
      </c>
      <c r="C13194" s="23"/>
      <c r="N13194" s="45"/>
      <c r="O13194" s="45"/>
      <c r="P13194" s="45"/>
      <c r="Q13194" s="45"/>
      <c r="R13194" s="45"/>
      <c r="S13194" s="1">
        <f t="shared" si="1660"/>
        <v>0</v>
      </c>
      <c r="T13194" s="1">
        <f t="shared" si="1661"/>
        <v>0</v>
      </c>
      <c r="U13194" s="1">
        <f t="shared" si="1662"/>
        <v>0</v>
      </c>
      <c r="V13194" s="1">
        <f t="shared" si="1663"/>
        <v>0</v>
      </c>
      <c r="W13194" s="1">
        <f t="shared" si="1664"/>
        <v>0</v>
      </c>
      <c r="X13194" s="1">
        <f t="shared" si="1665"/>
        <v>0</v>
      </c>
      <c r="Y13194"/>
      <c r="Z13194"/>
      <c r="AA13194"/>
      <c r="AB13194"/>
      <c r="AC13194"/>
      <c r="AD13194"/>
      <c r="AE13194"/>
      <c r="AF13194"/>
      <c r="AG13194"/>
      <c r="AH13194"/>
      <c r="AI13194"/>
      <c r="AJ13194"/>
    </row>
    <row r="13195" spans="1:36" ht="14.25" customHeight="1">
      <c r="A13195" s="41" t="b">
        <f t="shared" si="1666"/>
        <v>0</v>
      </c>
      <c r="B13195" s="41">
        <f t="shared" si="1667"/>
        <v>13194</v>
      </c>
      <c r="C13195" s="23"/>
      <c r="N13195" s="45"/>
      <c r="O13195" s="45"/>
      <c r="P13195" s="45"/>
      <c r="Q13195" s="45"/>
      <c r="R13195" s="45"/>
      <c r="S13195" s="1">
        <f t="shared" si="1660"/>
        <v>0</v>
      </c>
      <c r="T13195" s="1">
        <f t="shared" si="1661"/>
        <v>0</v>
      </c>
      <c r="U13195" s="1">
        <f t="shared" si="1662"/>
        <v>0</v>
      </c>
      <c r="V13195" s="1">
        <f t="shared" si="1663"/>
        <v>0</v>
      </c>
      <c r="W13195" s="1">
        <f t="shared" si="1664"/>
        <v>0</v>
      </c>
      <c r="X13195" s="1">
        <f t="shared" si="1665"/>
        <v>0</v>
      </c>
      <c r="Y13195"/>
      <c r="Z13195"/>
      <c r="AA13195"/>
      <c r="AB13195"/>
      <c r="AC13195"/>
      <c r="AD13195"/>
      <c r="AE13195"/>
      <c r="AF13195"/>
      <c r="AG13195"/>
      <c r="AH13195"/>
      <c r="AI13195"/>
      <c r="AJ13195"/>
    </row>
    <row r="13196" spans="1:36" ht="14.25" customHeight="1">
      <c r="A13196" s="41" t="b">
        <f t="shared" si="1666"/>
        <v>0</v>
      </c>
      <c r="B13196" s="41">
        <f t="shared" si="1667"/>
        <v>13195</v>
      </c>
      <c r="C13196" s="23"/>
      <c r="N13196" s="45"/>
      <c r="O13196" s="45"/>
      <c r="P13196" s="45"/>
      <c r="Q13196" s="45"/>
      <c r="R13196" s="45"/>
      <c r="S13196" s="1">
        <f t="shared" si="1660"/>
        <v>0</v>
      </c>
      <c r="T13196" s="1">
        <f t="shared" si="1661"/>
        <v>0</v>
      </c>
      <c r="U13196" s="1">
        <f t="shared" si="1662"/>
        <v>0</v>
      </c>
      <c r="V13196" s="1">
        <f t="shared" si="1663"/>
        <v>0</v>
      </c>
      <c r="W13196" s="1">
        <f t="shared" si="1664"/>
        <v>0</v>
      </c>
      <c r="X13196" s="1">
        <f t="shared" si="1665"/>
        <v>0</v>
      </c>
      <c r="Y13196"/>
      <c r="Z13196"/>
      <c r="AA13196"/>
      <c r="AB13196"/>
      <c r="AC13196"/>
      <c r="AD13196"/>
      <c r="AE13196"/>
      <c r="AF13196"/>
      <c r="AG13196"/>
      <c r="AH13196"/>
      <c r="AI13196"/>
      <c r="AJ13196"/>
    </row>
    <row r="13197" spans="1:36" ht="14.25" customHeight="1">
      <c r="A13197" s="41" t="b">
        <f t="shared" si="1666"/>
        <v>0</v>
      </c>
      <c r="B13197" s="41">
        <f t="shared" si="1667"/>
        <v>13196</v>
      </c>
      <c r="C13197" s="23"/>
      <c r="N13197" s="45"/>
      <c r="O13197" s="45"/>
      <c r="P13197" s="45"/>
      <c r="Q13197" s="45"/>
      <c r="R13197" s="45"/>
      <c r="S13197" s="1">
        <f t="shared" si="1660"/>
        <v>0</v>
      </c>
      <c r="T13197" s="1">
        <f t="shared" si="1661"/>
        <v>0</v>
      </c>
      <c r="U13197" s="1">
        <f t="shared" si="1662"/>
        <v>0</v>
      </c>
      <c r="V13197" s="1">
        <f t="shared" si="1663"/>
        <v>0</v>
      </c>
      <c r="W13197" s="1">
        <f t="shared" si="1664"/>
        <v>0</v>
      </c>
      <c r="X13197" s="1">
        <f t="shared" si="1665"/>
        <v>0</v>
      </c>
      <c r="Y13197"/>
      <c r="Z13197"/>
      <c r="AA13197"/>
      <c r="AB13197"/>
      <c r="AC13197"/>
      <c r="AD13197"/>
      <c r="AE13197"/>
      <c r="AF13197"/>
      <c r="AG13197"/>
      <c r="AH13197"/>
      <c r="AI13197"/>
      <c r="AJ13197"/>
    </row>
    <row r="13198" spans="1:36" ht="14.25" customHeight="1">
      <c r="A13198" s="41" t="b">
        <f t="shared" si="1666"/>
        <v>0</v>
      </c>
      <c r="B13198" s="41">
        <f t="shared" si="1667"/>
        <v>13197</v>
      </c>
      <c r="C13198" s="23"/>
      <c r="N13198" s="45"/>
      <c r="O13198" s="45"/>
      <c r="P13198" s="45"/>
      <c r="Q13198" s="45"/>
      <c r="R13198" s="45"/>
      <c r="S13198" s="1">
        <f t="shared" ref="S13198:S13261" si="1668">IF(COUNTIF(H13198:M13198,"NOT EFFECTIVE"),1,0)</f>
        <v>0</v>
      </c>
      <c r="T13198" s="1">
        <f t="shared" si="1661"/>
        <v>0</v>
      </c>
      <c r="U13198" s="1">
        <f t="shared" si="1662"/>
        <v>0</v>
      </c>
      <c r="V13198" s="1">
        <f t="shared" si="1663"/>
        <v>0</v>
      </c>
      <c r="W13198" s="1">
        <f t="shared" si="1664"/>
        <v>0</v>
      </c>
      <c r="X13198" s="1">
        <f t="shared" si="1665"/>
        <v>0</v>
      </c>
      <c r="Y13198"/>
      <c r="Z13198"/>
      <c r="AA13198"/>
      <c r="AB13198"/>
      <c r="AC13198"/>
      <c r="AD13198"/>
      <c r="AE13198"/>
      <c r="AF13198"/>
      <c r="AG13198"/>
      <c r="AH13198"/>
      <c r="AI13198"/>
      <c r="AJ13198"/>
    </row>
    <row r="13199" spans="1:36" ht="14.25" customHeight="1">
      <c r="A13199" s="41" t="b">
        <f t="shared" si="1666"/>
        <v>0</v>
      </c>
      <c r="B13199" s="41">
        <f t="shared" si="1667"/>
        <v>13198</v>
      </c>
      <c r="C13199" s="23"/>
      <c r="N13199" s="45"/>
      <c r="O13199" s="45"/>
      <c r="P13199" s="45"/>
      <c r="Q13199" s="45"/>
      <c r="R13199" s="45"/>
      <c r="S13199" s="1">
        <f t="shared" si="1668"/>
        <v>0</v>
      </c>
      <c r="T13199" s="1">
        <f t="shared" si="1661"/>
        <v>0</v>
      </c>
      <c r="U13199" s="1">
        <f t="shared" si="1662"/>
        <v>0</v>
      </c>
      <c r="V13199" s="1">
        <f t="shared" si="1663"/>
        <v>0</v>
      </c>
      <c r="W13199" s="1">
        <f t="shared" si="1664"/>
        <v>0</v>
      </c>
      <c r="X13199" s="1">
        <f t="shared" si="1665"/>
        <v>0</v>
      </c>
      <c r="Y13199"/>
      <c r="Z13199"/>
      <c r="AA13199"/>
      <c r="AB13199"/>
      <c r="AC13199"/>
      <c r="AD13199"/>
      <c r="AE13199"/>
      <c r="AF13199"/>
      <c r="AG13199"/>
      <c r="AH13199"/>
      <c r="AI13199"/>
      <c r="AJ13199"/>
    </row>
    <row r="13200" spans="1:36" ht="14.25" customHeight="1">
      <c r="A13200" s="41" t="b">
        <f t="shared" si="1666"/>
        <v>0</v>
      </c>
      <c r="B13200" s="41">
        <f t="shared" si="1667"/>
        <v>13199</v>
      </c>
      <c r="C13200" s="23"/>
      <c r="N13200" s="45"/>
      <c r="O13200" s="45"/>
      <c r="P13200" s="45"/>
      <c r="Q13200" s="45"/>
      <c r="R13200" s="45"/>
      <c r="S13200" s="1">
        <f t="shared" si="1668"/>
        <v>0</v>
      </c>
      <c r="T13200" s="1">
        <f t="shared" si="1661"/>
        <v>0</v>
      </c>
      <c r="U13200" s="1">
        <f t="shared" si="1662"/>
        <v>0</v>
      </c>
      <c r="V13200" s="1">
        <f t="shared" si="1663"/>
        <v>0</v>
      </c>
      <c r="W13200" s="1">
        <f t="shared" si="1664"/>
        <v>0</v>
      </c>
      <c r="X13200" s="1">
        <f t="shared" si="1665"/>
        <v>0</v>
      </c>
      <c r="Y13200"/>
      <c r="Z13200"/>
      <c r="AA13200"/>
      <c r="AB13200"/>
      <c r="AC13200"/>
      <c r="AD13200"/>
      <c r="AE13200"/>
      <c r="AF13200"/>
      <c r="AG13200"/>
      <c r="AH13200"/>
      <c r="AI13200"/>
      <c r="AJ13200"/>
    </row>
    <row r="13201" spans="1:36" ht="14.25" customHeight="1">
      <c r="A13201" s="41" t="b">
        <f t="shared" si="1666"/>
        <v>0</v>
      </c>
      <c r="B13201" s="41">
        <f t="shared" si="1667"/>
        <v>13200</v>
      </c>
      <c r="C13201" s="23"/>
      <c r="N13201" s="45"/>
      <c r="O13201" s="45"/>
      <c r="P13201" s="45"/>
      <c r="Q13201" s="45"/>
      <c r="R13201" s="45"/>
      <c r="S13201" s="1">
        <f t="shared" si="1668"/>
        <v>0</v>
      </c>
      <c r="T13201" s="1">
        <f t="shared" si="1661"/>
        <v>0</v>
      </c>
      <c r="U13201" s="1">
        <f t="shared" si="1662"/>
        <v>0</v>
      </c>
      <c r="V13201" s="1">
        <f t="shared" si="1663"/>
        <v>0</v>
      </c>
      <c r="W13201" s="1">
        <f t="shared" si="1664"/>
        <v>0</v>
      </c>
      <c r="X13201" s="1">
        <f t="shared" si="1665"/>
        <v>0</v>
      </c>
      <c r="Y13201"/>
      <c r="Z13201"/>
      <c r="AA13201"/>
      <c r="AB13201"/>
      <c r="AC13201"/>
      <c r="AD13201"/>
      <c r="AE13201"/>
      <c r="AF13201"/>
      <c r="AG13201"/>
      <c r="AH13201"/>
      <c r="AI13201"/>
      <c r="AJ13201"/>
    </row>
    <row r="13202" spans="1:36" ht="14.25" customHeight="1">
      <c r="A13202" s="41" t="b">
        <f t="shared" si="1666"/>
        <v>0</v>
      </c>
      <c r="B13202" s="41">
        <f t="shared" si="1667"/>
        <v>13201</v>
      </c>
      <c r="C13202" s="23"/>
      <c r="N13202" s="45"/>
      <c r="O13202" s="45"/>
      <c r="P13202" s="45"/>
      <c r="Q13202" s="45"/>
      <c r="R13202" s="45"/>
      <c r="S13202" s="1">
        <f t="shared" si="1668"/>
        <v>0</v>
      </c>
      <c r="T13202" s="1">
        <f t="shared" si="1661"/>
        <v>0</v>
      </c>
      <c r="U13202" s="1">
        <f t="shared" si="1662"/>
        <v>0</v>
      </c>
      <c r="V13202" s="1">
        <f t="shared" si="1663"/>
        <v>0</v>
      </c>
      <c r="W13202" s="1">
        <f t="shared" si="1664"/>
        <v>0</v>
      </c>
      <c r="X13202" s="1">
        <f t="shared" si="1665"/>
        <v>0</v>
      </c>
      <c r="Y13202"/>
      <c r="Z13202"/>
      <c r="AA13202"/>
      <c r="AB13202"/>
      <c r="AC13202"/>
      <c r="AD13202"/>
      <c r="AE13202"/>
      <c r="AF13202"/>
      <c r="AG13202"/>
      <c r="AH13202"/>
      <c r="AI13202"/>
      <c r="AJ13202"/>
    </row>
    <row r="13203" spans="1:36" ht="14.25" customHeight="1">
      <c r="A13203" s="41" t="b">
        <f t="shared" si="1666"/>
        <v>0</v>
      </c>
      <c r="B13203" s="41">
        <f t="shared" si="1667"/>
        <v>13202</v>
      </c>
      <c r="C13203" s="23"/>
      <c r="N13203" s="45"/>
      <c r="O13203" s="45"/>
      <c r="P13203" s="45"/>
      <c r="Q13203" s="45"/>
      <c r="R13203" s="45"/>
      <c r="S13203" s="1">
        <f t="shared" si="1668"/>
        <v>0</v>
      </c>
      <c r="T13203" s="1">
        <f t="shared" si="1661"/>
        <v>0</v>
      </c>
      <c r="U13203" s="1">
        <f t="shared" si="1662"/>
        <v>0</v>
      </c>
      <c r="V13203" s="1">
        <f t="shared" si="1663"/>
        <v>0</v>
      </c>
      <c r="W13203" s="1">
        <f t="shared" si="1664"/>
        <v>0</v>
      </c>
      <c r="X13203" s="1">
        <f t="shared" si="1665"/>
        <v>0</v>
      </c>
      <c r="Y13203"/>
      <c r="Z13203"/>
      <c r="AA13203"/>
      <c r="AB13203"/>
      <c r="AC13203"/>
      <c r="AD13203"/>
      <c r="AE13203"/>
      <c r="AF13203"/>
      <c r="AG13203"/>
      <c r="AH13203"/>
      <c r="AI13203"/>
      <c r="AJ13203"/>
    </row>
    <row r="13204" spans="1:36" ht="14.25" customHeight="1">
      <c r="A13204" s="41" t="b">
        <f t="shared" si="1666"/>
        <v>0</v>
      </c>
      <c r="B13204" s="41">
        <f t="shared" si="1667"/>
        <v>13203</v>
      </c>
      <c r="C13204" s="23"/>
      <c r="N13204" s="45"/>
      <c r="O13204" s="45"/>
      <c r="P13204" s="45"/>
      <c r="Q13204" s="45"/>
      <c r="R13204" s="45"/>
      <c r="S13204" s="1">
        <f t="shared" si="1668"/>
        <v>0</v>
      </c>
      <c r="T13204" s="1">
        <f t="shared" si="1661"/>
        <v>0</v>
      </c>
      <c r="U13204" s="1">
        <f t="shared" si="1662"/>
        <v>0</v>
      </c>
      <c r="V13204" s="1">
        <f t="shared" si="1663"/>
        <v>0</v>
      </c>
      <c r="W13204" s="1">
        <f t="shared" si="1664"/>
        <v>0</v>
      </c>
      <c r="X13204" s="1">
        <f t="shared" si="1665"/>
        <v>0</v>
      </c>
      <c r="Y13204"/>
      <c r="Z13204"/>
      <c r="AA13204"/>
      <c r="AB13204"/>
      <c r="AC13204"/>
      <c r="AD13204"/>
      <c r="AE13204"/>
      <c r="AF13204"/>
      <c r="AG13204"/>
      <c r="AH13204"/>
      <c r="AI13204"/>
      <c r="AJ13204"/>
    </row>
    <row r="13205" spans="1:36" ht="14.25" customHeight="1">
      <c r="A13205" s="41" t="b">
        <f t="shared" si="1666"/>
        <v>0</v>
      </c>
      <c r="B13205" s="41">
        <f t="shared" si="1667"/>
        <v>13204</v>
      </c>
      <c r="C13205" s="23"/>
      <c r="N13205" s="45"/>
      <c r="O13205" s="45"/>
      <c r="P13205" s="45"/>
      <c r="Q13205" s="45"/>
      <c r="R13205" s="45"/>
      <c r="S13205" s="1">
        <f t="shared" si="1668"/>
        <v>0</v>
      </c>
      <c r="T13205" s="1">
        <f t="shared" si="1661"/>
        <v>0</v>
      </c>
      <c r="U13205" s="1">
        <f t="shared" si="1662"/>
        <v>0</v>
      </c>
      <c r="V13205" s="1">
        <f t="shared" si="1663"/>
        <v>0</v>
      </c>
      <c r="W13205" s="1">
        <f t="shared" si="1664"/>
        <v>0</v>
      </c>
      <c r="X13205" s="1">
        <f t="shared" si="1665"/>
        <v>0</v>
      </c>
      <c r="Y13205"/>
      <c r="Z13205"/>
      <c r="AA13205"/>
      <c r="AB13205"/>
      <c r="AC13205"/>
      <c r="AD13205"/>
      <c r="AE13205"/>
      <c r="AF13205"/>
      <c r="AG13205"/>
      <c r="AH13205"/>
      <c r="AI13205"/>
      <c r="AJ13205"/>
    </row>
    <row r="13206" spans="1:36" ht="14.25" customHeight="1">
      <c r="A13206" s="41" t="b">
        <f t="shared" si="1666"/>
        <v>0</v>
      </c>
      <c r="B13206" s="41">
        <f t="shared" si="1667"/>
        <v>13205</v>
      </c>
      <c r="C13206" s="23"/>
      <c r="N13206" s="45"/>
      <c r="O13206" s="45"/>
      <c r="P13206" s="45"/>
      <c r="Q13206" s="45"/>
      <c r="R13206" s="45"/>
      <c r="S13206" s="1">
        <f t="shared" si="1668"/>
        <v>0</v>
      </c>
      <c r="T13206" s="1">
        <f t="shared" si="1661"/>
        <v>0</v>
      </c>
      <c r="U13206" s="1">
        <f t="shared" si="1662"/>
        <v>0</v>
      </c>
      <c r="V13206" s="1">
        <f t="shared" si="1663"/>
        <v>0</v>
      </c>
      <c r="W13206" s="1">
        <f t="shared" si="1664"/>
        <v>0</v>
      </c>
      <c r="X13206" s="1">
        <f t="shared" si="1665"/>
        <v>0</v>
      </c>
      <c r="Y13206"/>
      <c r="Z13206"/>
      <c r="AA13206"/>
      <c r="AB13206"/>
      <c r="AC13206"/>
      <c r="AD13206"/>
      <c r="AE13206"/>
      <c r="AF13206"/>
      <c r="AG13206"/>
      <c r="AH13206"/>
      <c r="AI13206"/>
      <c r="AJ13206"/>
    </row>
    <row r="13207" spans="1:36" ht="14.25" customHeight="1">
      <c r="A13207" s="41" t="b">
        <f t="shared" si="1666"/>
        <v>0</v>
      </c>
      <c r="B13207" s="41">
        <f t="shared" si="1667"/>
        <v>13206</v>
      </c>
      <c r="C13207" s="23"/>
      <c r="N13207" s="45"/>
      <c r="O13207" s="45"/>
      <c r="P13207" s="45"/>
      <c r="Q13207" s="45"/>
      <c r="R13207" s="45"/>
      <c r="S13207" s="1">
        <f t="shared" si="1668"/>
        <v>0</v>
      </c>
      <c r="T13207" s="1">
        <f t="shared" si="1661"/>
        <v>0</v>
      </c>
      <c r="U13207" s="1">
        <f t="shared" si="1662"/>
        <v>0</v>
      </c>
      <c r="V13207" s="1">
        <f t="shared" si="1663"/>
        <v>0</v>
      </c>
      <c r="W13207" s="1">
        <f t="shared" si="1664"/>
        <v>0</v>
      </c>
      <c r="X13207" s="1">
        <f t="shared" si="1665"/>
        <v>0</v>
      </c>
      <c r="Y13207"/>
      <c r="Z13207"/>
      <c r="AA13207"/>
      <c r="AB13207"/>
      <c r="AC13207"/>
      <c r="AD13207"/>
      <c r="AE13207"/>
      <c r="AF13207"/>
      <c r="AG13207"/>
      <c r="AH13207"/>
      <c r="AI13207"/>
      <c r="AJ13207"/>
    </row>
    <row r="13208" spans="1:36" ht="14.25" customHeight="1">
      <c r="A13208" s="41" t="b">
        <f t="shared" si="1666"/>
        <v>0</v>
      </c>
      <c r="B13208" s="41">
        <f t="shared" si="1667"/>
        <v>13207</v>
      </c>
      <c r="C13208" s="23"/>
      <c r="N13208" s="45"/>
      <c r="O13208" s="45"/>
      <c r="P13208" s="45"/>
      <c r="Q13208" s="45"/>
      <c r="R13208" s="45"/>
      <c r="S13208" s="1">
        <f t="shared" si="1668"/>
        <v>0</v>
      </c>
      <c r="T13208" s="1">
        <f t="shared" si="1661"/>
        <v>0</v>
      </c>
      <c r="U13208" s="1">
        <f t="shared" si="1662"/>
        <v>0</v>
      </c>
      <c r="V13208" s="1">
        <f t="shared" si="1663"/>
        <v>0</v>
      </c>
      <c r="W13208" s="1">
        <f t="shared" si="1664"/>
        <v>0</v>
      </c>
      <c r="X13208" s="1">
        <f t="shared" si="1665"/>
        <v>0</v>
      </c>
      <c r="Y13208"/>
      <c r="Z13208"/>
      <c r="AA13208"/>
      <c r="AB13208"/>
      <c r="AC13208"/>
      <c r="AD13208"/>
      <c r="AE13208"/>
      <c r="AF13208"/>
      <c r="AG13208"/>
      <c r="AH13208"/>
      <c r="AI13208"/>
      <c r="AJ13208"/>
    </row>
    <row r="13209" spans="1:36" ht="14.25" customHeight="1">
      <c r="A13209" s="41" t="b">
        <f t="shared" si="1666"/>
        <v>0</v>
      </c>
      <c r="B13209" s="41">
        <f t="shared" si="1667"/>
        <v>13208</v>
      </c>
      <c r="C13209" s="23"/>
      <c r="N13209" s="45"/>
      <c r="O13209" s="45"/>
      <c r="P13209" s="45"/>
      <c r="Q13209" s="45"/>
      <c r="R13209" s="45"/>
      <c r="S13209" s="1">
        <f t="shared" si="1668"/>
        <v>0</v>
      </c>
      <c r="T13209" s="1">
        <f t="shared" si="1661"/>
        <v>0</v>
      </c>
      <c r="U13209" s="1">
        <f t="shared" si="1662"/>
        <v>0</v>
      </c>
      <c r="V13209" s="1">
        <f t="shared" si="1663"/>
        <v>0</v>
      </c>
      <c r="W13209" s="1">
        <f t="shared" si="1664"/>
        <v>0</v>
      </c>
      <c r="X13209" s="1">
        <f t="shared" si="1665"/>
        <v>0</v>
      </c>
      <c r="Y13209"/>
      <c r="Z13209"/>
      <c r="AA13209"/>
      <c r="AB13209"/>
      <c r="AC13209"/>
      <c r="AD13209"/>
      <c r="AE13209"/>
      <c r="AF13209"/>
      <c r="AG13209"/>
      <c r="AH13209"/>
      <c r="AI13209"/>
      <c r="AJ13209"/>
    </row>
    <row r="13210" spans="1:36" ht="14.25" customHeight="1">
      <c r="A13210" s="41" t="b">
        <f t="shared" si="1666"/>
        <v>0</v>
      </c>
      <c r="B13210" s="41">
        <f t="shared" si="1667"/>
        <v>13209</v>
      </c>
      <c r="C13210" s="23"/>
      <c r="N13210" s="45"/>
      <c r="O13210" s="45"/>
      <c r="P13210" s="45"/>
      <c r="Q13210" s="45"/>
      <c r="R13210" s="45"/>
      <c r="S13210" s="1">
        <f t="shared" si="1668"/>
        <v>0</v>
      </c>
      <c r="T13210" s="1">
        <f t="shared" si="1661"/>
        <v>0</v>
      </c>
      <c r="U13210" s="1">
        <f t="shared" si="1662"/>
        <v>0</v>
      </c>
      <c r="V13210" s="1">
        <f t="shared" si="1663"/>
        <v>0</v>
      </c>
      <c r="W13210" s="1">
        <f t="shared" si="1664"/>
        <v>0</v>
      </c>
      <c r="X13210" s="1">
        <f t="shared" si="1665"/>
        <v>0</v>
      </c>
      <c r="Y13210"/>
      <c r="Z13210"/>
      <c r="AA13210"/>
      <c r="AB13210"/>
      <c r="AC13210"/>
      <c r="AD13210"/>
      <c r="AE13210"/>
      <c r="AF13210"/>
      <c r="AG13210"/>
      <c r="AH13210"/>
      <c r="AI13210"/>
      <c r="AJ13210"/>
    </row>
    <row r="13211" spans="1:36" ht="14.25" customHeight="1">
      <c r="A13211" s="41" t="b">
        <f t="shared" si="1666"/>
        <v>0</v>
      </c>
      <c r="B13211" s="41">
        <f t="shared" si="1667"/>
        <v>13210</v>
      </c>
      <c r="C13211" s="23"/>
      <c r="N13211" s="45"/>
      <c r="O13211" s="45"/>
      <c r="P13211" s="45"/>
      <c r="Q13211" s="45"/>
      <c r="R13211" s="45"/>
      <c r="S13211" s="1">
        <f t="shared" si="1668"/>
        <v>0</v>
      </c>
      <c r="T13211" s="1">
        <f t="shared" si="1661"/>
        <v>0</v>
      </c>
      <c r="U13211" s="1">
        <f t="shared" si="1662"/>
        <v>0</v>
      </c>
      <c r="V13211" s="1">
        <f t="shared" si="1663"/>
        <v>0</v>
      </c>
      <c r="W13211" s="1">
        <f t="shared" si="1664"/>
        <v>0</v>
      </c>
      <c r="X13211" s="1">
        <f t="shared" si="1665"/>
        <v>0</v>
      </c>
      <c r="Y13211"/>
      <c r="Z13211"/>
      <c r="AA13211"/>
      <c r="AB13211"/>
      <c r="AC13211"/>
      <c r="AD13211"/>
      <c r="AE13211"/>
      <c r="AF13211"/>
      <c r="AG13211"/>
      <c r="AH13211"/>
      <c r="AI13211"/>
      <c r="AJ13211"/>
    </row>
    <row r="13212" spans="1:36" ht="14.25" customHeight="1">
      <c r="A13212" s="41" t="b">
        <f t="shared" si="1666"/>
        <v>0</v>
      </c>
      <c r="B13212" s="41">
        <f t="shared" si="1667"/>
        <v>13211</v>
      </c>
      <c r="C13212" s="23"/>
      <c r="N13212" s="45"/>
      <c r="O13212" s="45"/>
      <c r="P13212" s="45"/>
      <c r="Q13212" s="45"/>
      <c r="R13212" s="45"/>
      <c r="S13212" s="1">
        <f t="shared" si="1668"/>
        <v>0</v>
      </c>
      <c r="T13212" s="1">
        <f t="shared" si="1661"/>
        <v>0</v>
      </c>
      <c r="U13212" s="1">
        <f t="shared" si="1662"/>
        <v>0</v>
      </c>
      <c r="V13212" s="1">
        <f t="shared" si="1663"/>
        <v>0</v>
      </c>
      <c r="W13212" s="1">
        <f t="shared" si="1664"/>
        <v>0</v>
      </c>
      <c r="X13212" s="1">
        <f t="shared" si="1665"/>
        <v>0</v>
      </c>
      <c r="Y13212"/>
      <c r="Z13212"/>
      <c r="AA13212"/>
      <c r="AB13212"/>
      <c r="AC13212"/>
      <c r="AD13212"/>
      <c r="AE13212"/>
      <c r="AF13212"/>
      <c r="AG13212"/>
      <c r="AH13212"/>
      <c r="AI13212"/>
      <c r="AJ13212"/>
    </row>
    <row r="13213" spans="1:36" ht="14.25" customHeight="1">
      <c r="A13213" s="41" t="b">
        <f t="shared" si="1666"/>
        <v>0</v>
      </c>
      <c r="B13213" s="41">
        <f t="shared" si="1667"/>
        <v>13212</v>
      </c>
      <c r="C13213" s="23"/>
      <c r="N13213" s="45"/>
      <c r="O13213" s="45"/>
      <c r="P13213" s="45"/>
      <c r="Q13213" s="45"/>
      <c r="R13213" s="45"/>
      <c r="S13213" s="1">
        <f t="shared" si="1668"/>
        <v>0</v>
      </c>
      <c r="T13213" s="1">
        <f t="shared" si="1661"/>
        <v>0</v>
      </c>
      <c r="U13213" s="1">
        <f t="shared" si="1662"/>
        <v>0</v>
      </c>
      <c r="V13213" s="1">
        <f t="shared" si="1663"/>
        <v>0</v>
      </c>
      <c r="W13213" s="1">
        <f t="shared" si="1664"/>
        <v>0</v>
      </c>
      <c r="X13213" s="1">
        <f t="shared" si="1665"/>
        <v>0</v>
      </c>
      <c r="Y13213"/>
      <c r="Z13213"/>
      <c r="AA13213"/>
      <c r="AB13213"/>
      <c r="AC13213"/>
      <c r="AD13213"/>
      <c r="AE13213"/>
      <c r="AF13213"/>
      <c r="AG13213"/>
      <c r="AH13213"/>
      <c r="AI13213"/>
      <c r="AJ13213"/>
    </row>
    <row r="13214" spans="1:36" ht="14.25" customHeight="1">
      <c r="A13214" s="41" t="b">
        <f t="shared" si="1666"/>
        <v>0</v>
      </c>
      <c r="B13214" s="41">
        <f t="shared" si="1667"/>
        <v>13213</v>
      </c>
      <c r="C13214" s="23"/>
      <c r="N13214" s="45"/>
      <c r="O13214" s="45"/>
      <c r="P13214" s="45"/>
      <c r="Q13214" s="45"/>
      <c r="R13214" s="45"/>
      <c r="S13214" s="1">
        <f t="shared" si="1668"/>
        <v>0</v>
      </c>
      <c r="T13214" s="1">
        <f t="shared" si="1661"/>
        <v>0</v>
      </c>
      <c r="U13214" s="1">
        <f t="shared" si="1662"/>
        <v>0</v>
      </c>
      <c r="V13214" s="1">
        <f t="shared" si="1663"/>
        <v>0</v>
      </c>
      <c r="W13214" s="1">
        <f t="shared" si="1664"/>
        <v>0</v>
      </c>
      <c r="X13214" s="1">
        <f t="shared" si="1665"/>
        <v>0</v>
      </c>
      <c r="Y13214"/>
      <c r="Z13214"/>
      <c r="AA13214"/>
      <c r="AB13214"/>
      <c r="AC13214"/>
      <c r="AD13214"/>
      <c r="AE13214"/>
      <c r="AF13214"/>
      <c r="AG13214"/>
      <c r="AH13214"/>
      <c r="AI13214"/>
      <c r="AJ13214"/>
    </row>
    <row r="13215" spans="1:36" ht="14.25" customHeight="1">
      <c r="A13215" s="41" t="b">
        <f t="shared" si="1666"/>
        <v>0</v>
      </c>
      <c r="B13215" s="41">
        <f t="shared" si="1667"/>
        <v>13214</v>
      </c>
      <c r="C13215" s="23"/>
      <c r="N13215" s="45"/>
      <c r="O13215" s="45"/>
      <c r="P13215" s="45"/>
      <c r="Q13215" s="45"/>
      <c r="R13215" s="45"/>
      <c r="S13215" s="1">
        <f t="shared" si="1668"/>
        <v>0</v>
      </c>
      <c r="T13215" s="1">
        <f t="shared" si="1661"/>
        <v>0</v>
      </c>
      <c r="U13215" s="1">
        <f t="shared" si="1662"/>
        <v>0</v>
      </c>
      <c r="V13215" s="1">
        <f t="shared" si="1663"/>
        <v>0</v>
      </c>
      <c r="W13215" s="1">
        <f t="shared" si="1664"/>
        <v>0</v>
      </c>
      <c r="X13215" s="1">
        <f t="shared" si="1665"/>
        <v>0</v>
      </c>
      <c r="Y13215"/>
      <c r="Z13215"/>
      <c r="AA13215"/>
      <c r="AB13215"/>
      <c r="AC13215"/>
      <c r="AD13215"/>
      <c r="AE13215"/>
      <c r="AF13215"/>
      <c r="AG13215"/>
      <c r="AH13215"/>
      <c r="AI13215"/>
      <c r="AJ13215"/>
    </row>
    <row r="13216" spans="1:36" ht="14.25" customHeight="1">
      <c r="A13216" s="41" t="b">
        <f t="shared" si="1666"/>
        <v>0</v>
      </c>
      <c r="B13216" s="41">
        <f t="shared" si="1667"/>
        <v>13215</v>
      </c>
      <c r="C13216" s="23"/>
      <c r="N13216" s="45"/>
      <c r="O13216" s="45"/>
      <c r="P13216" s="45"/>
      <c r="Q13216" s="45"/>
      <c r="R13216" s="45"/>
      <c r="S13216" s="1">
        <f t="shared" si="1668"/>
        <v>0</v>
      </c>
      <c r="T13216" s="1">
        <f t="shared" si="1661"/>
        <v>0</v>
      </c>
      <c r="U13216" s="1">
        <f t="shared" si="1662"/>
        <v>0</v>
      </c>
      <c r="V13216" s="1">
        <f t="shared" si="1663"/>
        <v>0</v>
      </c>
      <c r="W13216" s="1">
        <f t="shared" si="1664"/>
        <v>0</v>
      </c>
      <c r="X13216" s="1">
        <f t="shared" si="1665"/>
        <v>0</v>
      </c>
      <c r="Y13216"/>
      <c r="Z13216"/>
      <c r="AA13216"/>
      <c r="AB13216"/>
      <c r="AC13216"/>
      <c r="AD13216"/>
      <c r="AE13216"/>
      <c r="AF13216"/>
      <c r="AG13216"/>
      <c r="AH13216"/>
      <c r="AI13216"/>
      <c r="AJ13216"/>
    </row>
    <row r="13217" spans="1:36" ht="14.25" customHeight="1">
      <c r="A13217" s="41" t="b">
        <f t="shared" si="1666"/>
        <v>0</v>
      </c>
      <c r="B13217" s="41">
        <f t="shared" si="1667"/>
        <v>13216</v>
      </c>
      <c r="C13217" s="23"/>
      <c r="N13217" s="45"/>
      <c r="O13217" s="45"/>
      <c r="P13217" s="45"/>
      <c r="Q13217" s="45"/>
      <c r="R13217" s="45"/>
      <c r="S13217" s="1">
        <f t="shared" si="1668"/>
        <v>0</v>
      </c>
      <c r="T13217" s="1">
        <f t="shared" ref="T13217:T13280" si="1669">IF(AND(D13217="NOT EXECUTED",COUNTA($N13217)&lt;&gt;0),1,0)</f>
        <v>0</v>
      </c>
      <c r="U13217" s="1">
        <f t="shared" ref="U13217:U13280" si="1670">IF(AND(E13217="NOT EXECUTED",COUNTA($N13217)&lt;&gt;0),1,0)</f>
        <v>0</v>
      </c>
      <c r="V13217" s="1">
        <f t="shared" ref="V13217:V13280" si="1671">IF(AND(F13217="NOT EXECUTED",COUNTA($N13217)&lt;&gt;0),1,0)</f>
        <v>0</v>
      </c>
      <c r="W13217" s="1">
        <f t="shared" ref="W13217:W13280" si="1672">IF(AND(G13217="NOT EXECUTED",COUNTA($N13217)&lt;&gt;0),1,0)</f>
        <v>0</v>
      </c>
      <c r="X13217" s="1">
        <f t="shared" ref="X13217:X13280" si="1673">IF(AND(S13217=1,COUNTA($N13217)&lt;&gt;0),1,0)</f>
        <v>0</v>
      </c>
      <c r="Y13217"/>
      <c r="Z13217"/>
      <c r="AA13217"/>
      <c r="AB13217"/>
      <c r="AC13217"/>
      <c r="AD13217"/>
      <c r="AE13217"/>
      <c r="AF13217"/>
      <c r="AG13217"/>
      <c r="AH13217"/>
      <c r="AI13217"/>
      <c r="AJ13217"/>
    </row>
    <row r="13218" spans="1:36" ht="14.25" customHeight="1">
      <c r="A13218" s="41" t="b">
        <f t="shared" ref="A13218:A13281" si="1674">IF(OR(COUNTIF(D13218:M13218, "NOT EXECUTED"), COUNTIF(D13218:M13218, "NOT COMPILED"), COUNTIF(D13218:M13218, "NOT EFFECTIVE")),TRUE,FALSE)</f>
        <v>0</v>
      </c>
      <c r="B13218" s="41">
        <f t="shared" si="1667"/>
        <v>13217</v>
      </c>
      <c r="C13218" s="23"/>
      <c r="N13218" s="45"/>
      <c r="O13218" s="45"/>
      <c r="P13218" s="45"/>
      <c r="Q13218" s="45"/>
      <c r="R13218" s="45"/>
      <c r="S13218" s="1">
        <f t="shared" si="1668"/>
        <v>0</v>
      </c>
      <c r="T13218" s="1">
        <f t="shared" si="1669"/>
        <v>0</v>
      </c>
      <c r="U13218" s="1">
        <f t="shared" si="1670"/>
        <v>0</v>
      </c>
      <c r="V13218" s="1">
        <f t="shared" si="1671"/>
        <v>0</v>
      </c>
      <c r="W13218" s="1">
        <f t="shared" si="1672"/>
        <v>0</v>
      </c>
      <c r="X13218" s="1">
        <f t="shared" si="1673"/>
        <v>0</v>
      </c>
      <c r="Y13218"/>
      <c r="Z13218"/>
      <c r="AA13218"/>
      <c r="AB13218"/>
      <c r="AC13218"/>
      <c r="AD13218"/>
      <c r="AE13218"/>
      <c r="AF13218"/>
      <c r="AG13218"/>
      <c r="AH13218"/>
      <c r="AI13218"/>
      <c r="AJ13218"/>
    </row>
    <row r="13219" spans="1:36" ht="14.25" customHeight="1">
      <c r="A13219" s="41" t="b">
        <f t="shared" si="1674"/>
        <v>0</v>
      </c>
      <c r="B13219" s="41">
        <f t="shared" si="1667"/>
        <v>13218</v>
      </c>
      <c r="C13219" s="23"/>
      <c r="N13219" s="45"/>
      <c r="O13219" s="45"/>
      <c r="P13219" s="45"/>
      <c r="Q13219" s="45"/>
      <c r="R13219" s="45"/>
      <c r="S13219" s="1">
        <f t="shared" si="1668"/>
        <v>0</v>
      </c>
      <c r="T13219" s="1">
        <f t="shared" si="1669"/>
        <v>0</v>
      </c>
      <c r="U13219" s="1">
        <f t="shared" si="1670"/>
        <v>0</v>
      </c>
      <c r="V13219" s="1">
        <f t="shared" si="1671"/>
        <v>0</v>
      </c>
      <c r="W13219" s="1">
        <f t="shared" si="1672"/>
        <v>0</v>
      </c>
      <c r="X13219" s="1">
        <f t="shared" si="1673"/>
        <v>0</v>
      </c>
      <c r="Y13219"/>
      <c r="Z13219"/>
      <c r="AA13219"/>
      <c r="AB13219"/>
      <c r="AC13219"/>
      <c r="AD13219"/>
      <c r="AE13219"/>
      <c r="AF13219"/>
      <c r="AG13219"/>
      <c r="AH13219"/>
      <c r="AI13219"/>
      <c r="AJ13219"/>
    </row>
    <row r="13220" spans="1:36" ht="14.25" customHeight="1">
      <c r="A13220" s="41" t="b">
        <f t="shared" si="1674"/>
        <v>0</v>
      </c>
      <c r="B13220" s="41">
        <f t="shared" si="1667"/>
        <v>13219</v>
      </c>
      <c r="C13220" s="23"/>
      <c r="N13220" s="45"/>
      <c r="O13220" s="45"/>
      <c r="P13220" s="45"/>
      <c r="Q13220" s="45"/>
      <c r="R13220" s="45"/>
      <c r="S13220" s="1">
        <f t="shared" si="1668"/>
        <v>0</v>
      </c>
      <c r="T13220" s="1">
        <f t="shared" si="1669"/>
        <v>0</v>
      </c>
      <c r="U13220" s="1">
        <f t="shared" si="1670"/>
        <v>0</v>
      </c>
      <c r="V13220" s="1">
        <f t="shared" si="1671"/>
        <v>0</v>
      </c>
      <c r="W13220" s="1">
        <f t="shared" si="1672"/>
        <v>0</v>
      </c>
      <c r="X13220" s="1">
        <f t="shared" si="1673"/>
        <v>0</v>
      </c>
      <c r="Y13220"/>
      <c r="Z13220"/>
      <c r="AA13220"/>
      <c r="AB13220"/>
      <c r="AC13220"/>
      <c r="AD13220"/>
      <c r="AE13220"/>
      <c r="AF13220"/>
      <c r="AG13220"/>
      <c r="AH13220"/>
      <c r="AI13220"/>
      <c r="AJ13220"/>
    </row>
    <row r="13221" spans="1:36" ht="14.25" customHeight="1">
      <c r="A13221" s="41" t="b">
        <f t="shared" si="1674"/>
        <v>0</v>
      </c>
      <c r="B13221" s="41">
        <f t="shared" si="1667"/>
        <v>13220</v>
      </c>
      <c r="C13221" s="23"/>
      <c r="N13221" s="45"/>
      <c r="O13221" s="45"/>
      <c r="P13221" s="45"/>
      <c r="Q13221" s="45"/>
      <c r="R13221" s="45"/>
      <c r="S13221" s="1">
        <f t="shared" si="1668"/>
        <v>0</v>
      </c>
      <c r="T13221" s="1">
        <f t="shared" si="1669"/>
        <v>0</v>
      </c>
      <c r="U13221" s="1">
        <f t="shared" si="1670"/>
        <v>0</v>
      </c>
      <c r="V13221" s="1">
        <f t="shared" si="1671"/>
        <v>0</v>
      </c>
      <c r="W13221" s="1">
        <f t="shared" si="1672"/>
        <v>0</v>
      </c>
      <c r="X13221" s="1">
        <f t="shared" si="1673"/>
        <v>0</v>
      </c>
      <c r="Y13221"/>
      <c r="Z13221"/>
      <c r="AA13221"/>
      <c r="AB13221"/>
      <c r="AC13221"/>
      <c r="AD13221"/>
      <c r="AE13221"/>
      <c r="AF13221"/>
      <c r="AG13221"/>
      <c r="AH13221"/>
      <c r="AI13221"/>
      <c r="AJ13221"/>
    </row>
    <row r="13222" spans="1:36" ht="14.25" customHeight="1">
      <c r="A13222" s="41" t="b">
        <f t="shared" si="1674"/>
        <v>0</v>
      </c>
      <c r="B13222" s="41">
        <f t="shared" si="1667"/>
        <v>13221</v>
      </c>
      <c r="C13222" s="23"/>
      <c r="N13222" s="45"/>
      <c r="O13222" s="45"/>
      <c r="P13222" s="45"/>
      <c r="Q13222" s="45"/>
      <c r="R13222" s="45"/>
      <c r="S13222" s="1">
        <f t="shared" si="1668"/>
        <v>0</v>
      </c>
      <c r="T13222" s="1">
        <f t="shared" si="1669"/>
        <v>0</v>
      </c>
      <c r="U13222" s="1">
        <f t="shared" si="1670"/>
        <v>0</v>
      </c>
      <c r="V13222" s="1">
        <f t="shared" si="1671"/>
        <v>0</v>
      </c>
      <c r="W13222" s="1">
        <f t="shared" si="1672"/>
        <v>0</v>
      </c>
      <c r="X13222" s="1">
        <f t="shared" si="1673"/>
        <v>0</v>
      </c>
      <c r="Y13222"/>
      <c r="Z13222"/>
      <c r="AA13222"/>
      <c r="AB13222"/>
      <c r="AC13222"/>
      <c r="AD13222"/>
      <c r="AE13222"/>
      <c r="AF13222"/>
      <c r="AG13222"/>
      <c r="AH13222"/>
      <c r="AI13222"/>
      <c r="AJ13222"/>
    </row>
    <row r="13223" spans="1:36" ht="14.25" customHeight="1">
      <c r="A13223" s="41" t="b">
        <f t="shared" si="1674"/>
        <v>0</v>
      </c>
      <c r="B13223" s="41">
        <f t="shared" si="1667"/>
        <v>13222</v>
      </c>
      <c r="C13223" s="23"/>
      <c r="N13223" s="45"/>
      <c r="O13223" s="45"/>
      <c r="P13223" s="45"/>
      <c r="Q13223" s="45"/>
      <c r="R13223" s="45"/>
      <c r="S13223" s="1">
        <f t="shared" si="1668"/>
        <v>0</v>
      </c>
      <c r="T13223" s="1">
        <f t="shared" si="1669"/>
        <v>0</v>
      </c>
      <c r="U13223" s="1">
        <f t="shared" si="1670"/>
        <v>0</v>
      </c>
      <c r="V13223" s="1">
        <f t="shared" si="1671"/>
        <v>0</v>
      </c>
      <c r="W13223" s="1">
        <f t="shared" si="1672"/>
        <v>0</v>
      </c>
      <c r="X13223" s="1">
        <f t="shared" si="1673"/>
        <v>0</v>
      </c>
      <c r="Y13223"/>
      <c r="Z13223"/>
      <c r="AA13223"/>
      <c r="AB13223"/>
      <c r="AC13223"/>
      <c r="AD13223"/>
      <c r="AE13223"/>
      <c r="AF13223"/>
      <c r="AG13223"/>
      <c r="AH13223"/>
      <c r="AI13223"/>
      <c r="AJ13223"/>
    </row>
    <row r="13224" spans="1:36" ht="14.25" customHeight="1">
      <c r="A13224" s="41" t="b">
        <f t="shared" si="1674"/>
        <v>0</v>
      </c>
      <c r="B13224" s="41">
        <f t="shared" si="1667"/>
        <v>13223</v>
      </c>
      <c r="C13224" s="23"/>
      <c r="N13224" s="45"/>
      <c r="O13224" s="45"/>
      <c r="P13224" s="45"/>
      <c r="Q13224" s="45"/>
      <c r="R13224" s="45"/>
      <c r="S13224" s="1">
        <f t="shared" si="1668"/>
        <v>0</v>
      </c>
      <c r="T13224" s="1">
        <f t="shared" si="1669"/>
        <v>0</v>
      </c>
      <c r="U13224" s="1">
        <f t="shared" si="1670"/>
        <v>0</v>
      </c>
      <c r="V13224" s="1">
        <f t="shared" si="1671"/>
        <v>0</v>
      </c>
      <c r="W13224" s="1">
        <f t="shared" si="1672"/>
        <v>0</v>
      </c>
      <c r="X13224" s="1">
        <f t="shared" si="1673"/>
        <v>0</v>
      </c>
      <c r="Y13224"/>
      <c r="Z13224"/>
      <c r="AA13224"/>
      <c r="AB13224"/>
      <c r="AC13224"/>
      <c r="AD13224"/>
      <c r="AE13224"/>
      <c r="AF13224"/>
      <c r="AG13224"/>
      <c r="AH13224"/>
      <c r="AI13224"/>
      <c r="AJ13224"/>
    </row>
    <row r="13225" spans="1:36" ht="14.25" customHeight="1">
      <c r="A13225" s="41" t="b">
        <f t="shared" si="1674"/>
        <v>0</v>
      </c>
      <c r="B13225" s="41">
        <f t="shared" si="1667"/>
        <v>13224</v>
      </c>
      <c r="C13225" s="23"/>
      <c r="N13225" s="45"/>
      <c r="O13225" s="45"/>
      <c r="P13225" s="45"/>
      <c r="Q13225" s="45"/>
      <c r="R13225" s="45"/>
      <c r="S13225" s="1">
        <f t="shared" si="1668"/>
        <v>0</v>
      </c>
      <c r="T13225" s="1">
        <f t="shared" si="1669"/>
        <v>0</v>
      </c>
      <c r="U13225" s="1">
        <f t="shared" si="1670"/>
        <v>0</v>
      </c>
      <c r="V13225" s="1">
        <f t="shared" si="1671"/>
        <v>0</v>
      </c>
      <c r="W13225" s="1">
        <f t="shared" si="1672"/>
        <v>0</v>
      </c>
      <c r="X13225" s="1">
        <f t="shared" si="1673"/>
        <v>0</v>
      </c>
      <c r="Y13225"/>
      <c r="Z13225"/>
      <c r="AA13225"/>
      <c r="AB13225"/>
      <c r="AC13225"/>
      <c r="AD13225"/>
      <c r="AE13225"/>
      <c r="AF13225"/>
      <c r="AG13225"/>
      <c r="AH13225"/>
      <c r="AI13225"/>
      <c r="AJ13225"/>
    </row>
    <row r="13226" spans="1:36" ht="14.25" customHeight="1">
      <c r="A13226" s="41" t="b">
        <f t="shared" si="1674"/>
        <v>0</v>
      </c>
      <c r="B13226" s="41">
        <f t="shared" si="1667"/>
        <v>13225</v>
      </c>
      <c r="C13226" s="23"/>
      <c r="N13226" s="45"/>
      <c r="O13226" s="45"/>
      <c r="P13226" s="45"/>
      <c r="Q13226" s="45"/>
      <c r="R13226" s="45"/>
      <c r="S13226" s="1">
        <f t="shared" si="1668"/>
        <v>0</v>
      </c>
      <c r="T13226" s="1">
        <f t="shared" si="1669"/>
        <v>0</v>
      </c>
      <c r="U13226" s="1">
        <f t="shared" si="1670"/>
        <v>0</v>
      </c>
      <c r="V13226" s="1">
        <f t="shared" si="1671"/>
        <v>0</v>
      </c>
      <c r="W13226" s="1">
        <f t="shared" si="1672"/>
        <v>0</v>
      </c>
      <c r="X13226" s="1">
        <f t="shared" si="1673"/>
        <v>0</v>
      </c>
      <c r="Y13226"/>
      <c r="Z13226"/>
      <c r="AA13226"/>
      <c r="AB13226"/>
      <c r="AC13226"/>
      <c r="AD13226"/>
      <c r="AE13226"/>
      <c r="AF13226"/>
      <c r="AG13226"/>
      <c r="AH13226"/>
      <c r="AI13226"/>
      <c r="AJ13226"/>
    </row>
    <row r="13227" spans="1:36" ht="14.25" customHeight="1">
      <c r="A13227" s="41" t="b">
        <f t="shared" si="1674"/>
        <v>0</v>
      </c>
      <c r="B13227" s="41">
        <f t="shared" si="1667"/>
        <v>13226</v>
      </c>
      <c r="C13227" s="23"/>
      <c r="N13227" s="45"/>
      <c r="O13227" s="45"/>
      <c r="P13227" s="45"/>
      <c r="Q13227" s="45"/>
      <c r="R13227" s="45"/>
      <c r="S13227" s="1">
        <f t="shared" si="1668"/>
        <v>0</v>
      </c>
      <c r="T13227" s="1">
        <f t="shared" si="1669"/>
        <v>0</v>
      </c>
      <c r="U13227" s="1">
        <f t="shared" si="1670"/>
        <v>0</v>
      </c>
      <c r="V13227" s="1">
        <f t="shared" si="1671"/>
        <v>0</v>
      </c>
      <c r="W13227" s="1">
        <f t="shared" si="1672"/>
        <v>0</v>
      </c>
      <c r="X13227" s="1">
        <f t="shared" si="1673"/>
        <v>0</v>
      </c>
      <c r="Y13227"/>
      <c r="Z13227"/>
      <c r="AA13227"/>
      <c r="AB13227"/>
      <c r="AC13227"/>
      <c r="AD13227"/>
      <c r="AE13227"/>
      <c r="AF13227"/>
      <c r="AG13227"/>
      <c r="AH13227"/>
      <c r="AI13227"/>
      <c r="AJ13227"/>
    </row>
    <row r="13228" spans="1:36" ht="14.25" customHeight="1">
      <c r="A13228" s="41" t="b">
        <f t="shared" si="1674"/>
        <v>0</v>
      </c>
      <c r="B13228" s="41">
        <f t="shared" si="1667"/>
        <v>13227</v>
      </c>
      <c r="C13228" s="23"/>
      <c r="N13228" s="45"/>
      <c r="O13228" s="45"/>
      <c r="P13228" s="45"/>
      <c r="Q13228" s="45"/>
      <c r="R13228" s="45"/>
      <c r="S13228" s="1">
        <f t="shared" si="1668"/>
        <v>0</v>
      </c>
      <c r="T13228" s="1">
        <f t="shared" si="1669"/>
        <v>0</v>
      </c>
      <c r="U13228" s="1">
        <f t="shared" si="1670"/>
        <v>0</v>
      </c>
      <c r="V13228" s="1">
        <f t="shared" si="1671"/>
        <v>0</v>
      </c>
      <c r="W13228" s="1">
        <f t="shared" si="1672"/>
        <v>0</v>
      </c>
      <c r="X13228" s="1">
        <f t="shared" si="1673"/>
        <v>0</v>
      </c>
      <c r="Y13228"/>
      <c r="Z13228"/>
      <c r="AA13228"/>
      <c r="AB13228"/>
      <c r="AC13228"/>
      <c r="AD13228"/>
      <c r="AE13228"/>
      <c r="AF13228"/>
      <c r="AG13228"/>
      <c r="AH13228"/>
      <c r="AI13228"/>
      <c r="AJ13228"/>
    </row>
    <row r="13229" spans="1:36" ht="14.25" customHeight="1">
      <c r="A13229" s="41" t="b">
        <f t="shared" si="1674"/>
        <v>0</v>
      </c>
      <c r="B13229" s="41">
        <f t="shared" si="1667"/>
        <v>13228</v>
      </c>
      <c r="C13229" s="23"/>
      <c r="N13229" s="45"/>
      <c r="O13229" s="45"/>
      <c r="P13229" s="45"/>
      <c r="Q13229" s="45"/>
      <c r="R13229" s="45"/>
      <c r="S13229" s="1">
        <f t="shared" si="1668"/>
        <v>0</v>
      </c>
      <c r="T13229" s="1">
        <f t="shared" si="1669"/>
        <v>0</v>
      </c>
      <c r="U13229" s="1">
        <f t="shared" si="1670"/>
        <v>0</v>
      </c>
      <c r="V13229" s="1">
        <f t="shared" si="1671"/>
        <v>0</v>
      </c>
      <c r="W13229" s="1">
        <f t="shared" si="1672"/>
        <v>0</v>
      </c>
      <c r="X13229" s="1">
        <f t="shared" si="1673"/>
        <v>0</v>
      </c>
      <c r="Y13229"/>
      <c r="Z13229"/>
      <c r="AA13229"/>
      <c r="AB13229"/>
      <c r="AC13229"/>
      <c r="AD13229"/>
      <c r="AE13229"/>
      <c r="AF13229"/>
      <c r="AG13229"/>
      <c r="AH13229"/>
      <c r="AI13229"/>
      <c r="AJ13229"/>
    </row>
    <row r="13230" spans="1:36" ht="14.25" customHeight="1">
      <c r="A13230" s="41" t="b">
        <f t="shared" si="1674"/>
        <v>0</v>
      </c>
      <c r="B13230" s="41">
        <f t="shared" si="1667"/>
        <v>13229</v>
      </c>
      <c r="C13230" s="23"/>
      <c r="N13230" s="45"/>
      <c r="O13230" s="45"/>
      <c r="P13230" s="45"/>
      <c r="Q13230" s="45"/>
      <c r="R13230" s="45"/>
      <c r="S13230" s="1">
        <f t="shared" si="1668"/>
        <v>0</v>
      </c>
      <c r="T13230" s="1">
        <f t="shared" si="1669"/>
        <v>0</v>
      </c>
      <c r="U13230" s="1">
        <f t="shared" si="1670"/>
        <v>0</v>
      </c>
      <c r="V13230" s="1">
        <f t="shared" si="1671"/>
        <v>0</v>
      </c>
      <c r="W13230" s="1">
        <f t="shared" si="1672"/>
        <v>0</v>
      </c>
      <c r="X13230" s="1">
        <f t="shared" si="1673"/>
        <v>0</v>
      </c>
      <c r="Y13230"/>
      <c r="Z13230"/>
      <c r="AA13230"/>
      <c r="AB13230"/>
      <c r="AC13230"/>
      <c r="AD13230"/>
      <c r="AE13230"/>
      <c r="AF13230"/>
      <c r="AG13230"/>
      <c r="AH13230"/>
      <c r="AI13230"/>
      <c r="AJ13230"/>
    </row>
    <row r="13231" spans="1:36" ht="14.25" customHeight="1">
      <c r="A13231" s="41" t="b">
        <f t="shared" si="1674"/>
        <v>0</v>
      </c>
      <c r="B13231" s="41">
        <f t="shared" si="1667"/>
        <v>13230</v>
      </c>
      <c r="C13231" s="23"/>
      <c r="N13231" s="45"/>
      <c r="O13231" s="45"/>
      <c r="P13231" s="45"/>
      <c r="Q13231" s="45"/>
      <c r="R13231" s="45"/>
      <c r="S13231" s="1">
        <f t="shared" si="1668"/>
        <v>0</v>
      </c>
      <c r="T13231" s="1">
        <f t="shared" si="1669"/>
        <v>0</v>
      </c>
      <c r="U13231" s="1">
        <f t="shared" si="1670"/>
        <v>0</v>
      </c>
      <c r="V13231" s="1">
        <f t="shared" si="1671"/>
        <v>0</v>
      </c>
      <c r="W13231" s="1">
        <f t="shared" si="1672"/>
        <v>0</v>
      </c>
      <c r="X13231" s="1">
        <f t="shared" si="1673"/>
        <v>0</v>
      </c>
      <c r="Y13231"/>
      <c r="Z13231"/>
      <c r="AA13231"/>
      <c r="AB13231"/>
      <c r="AC13231"/>
      <c r="AD13231"/>
      <c r="AE13231"/>
      <c r="AF13231"/>
      <c r="AG13231"/>
      <c r="AH13231"/>
      <c r="AI13231"/>
      <c r="AJ13231"/>
    </row>
    <row r="13232" spans="1:36" ht="14.25" customHeight="1">
      <c r="A13232" s="41" t="b">
        <f t="shared" si="1674"/>
        <v>0</v>
      </c>
      <c r="B13232" s="41">
        <f t="shared" si="1667"/>
        <v>13231</v>
      </c>
      <c r="C13232" s="23"/>
      <c r="N13232" s="45"/>
      <c r="O13232" s="45"/>
      <c r="P13232" s="45"/>
      <c r="Q13232" s="45"/>
      <c r="R13232" s="45"/>
      <c r="S13232" s="1">
        <f t="shared" si="1668"/>
        <v>0</v>
      </c>
      <c r="T13232" s="1">
        <f t="shared" si="1669"/>
        <v>0</v>
      </c>
      <c r="U13232" s="1">
        <f t="shared" si="1670"/>
        <v>0</v>
      </c>
      <c r="V13232" s="1">
        <f t="shared" si="1671"/>
        <v>0</v>
      </c>
      <c r="W13232" s="1">
        <f t="shared" si="1672"/>
        <v>0</v>
      </c>
      <c r="X13232" s="1">
        <f t="shared" si="1673"/>
        <v>0</v>
      </c>
      <c r="Y13232"/>
      <c r="Z13232"/>
      <c r="AA13232"/>
      <c r="AB13232"/>
      <c r="AC13232"/>
      <c r="AD13232"/>
      <c r="AE13232"/>
      <c r="AF13232"/>
      <c r="AG13232"/>
      <c r="AH13232"/>
      <c r="AI13232"/>
      <c r="AJ13232"/>
    </row>
    <row r="13233" spans="1:36" ht="14.25" customHeight="1">
      <c r="A13233" s="41" t="b">
        <f t="shared" si="1674"/>
        <v>0</v>
      </c>
      <c r="B13233" s="41">
        <f t="shared" si="1667"/>
        <v>13232</v>
      </c>
      <c r="C13233" s="23"/>
      <c r="N13233" s="45"/>
      <c r="O13233" s="45"/>
      <c r="P13233" s="45"/>
      <c r="Q13233" s="45"/>
      <c r="R13233" s="45"/>
      <c r="S13233" s="1">
        <f t="shared" si="1668"/>
        <v>0</v>
      </c>
      <c r="T13233" s="1">
        <f t="shared" si="1669"/>
        <v>0</v>
      </c>
      <c r="U13233" s="1">
        <f t="shared" si="1670"/>
        <v>0</v>
      </c>
      <c r="V13233" s="1">
        <f t="shared" si="1671"/>
        <v>0</v>
      </c>
      <c r="W13233" s="1">
        <f t="shared" si="1672"/>
        <v>0</v>
      </c>
      <c r="X13233" s="1">
        <f t="shared" si="1673"/>
        <v>0</v>
      </c>
      <c r="Y13233"/>
      <c r="Z13233"/>
      <c r="AA13233"/>
      <c r="AB13233"/>
      <c r="AC13233"/>
      <c r="AD13233"/>
      <c r="AE13233"/>
      <c r="AF13233"/>
      <c r="AG13233"/>
      <c r="AH13233"/>
      <c r="AI13233"/>
      <c r="AJ13233"/>
    </row>
    <row r="13234" spans="1:36" ht="14.25" customHeight="1">
      <c r="A13234" s="41" t="b">
        <f t="shared" si="1674"/>
        <v>0</v>
      </c>
      <c r="B13234" s="41">
        <f t="shared" si="1667"/>
        <v>13233</v>
      </c>
      <c r="C13234" s="23"/>
      <c r="N13234" s="45"/>
      <c r="O13234" s="45"/>
      <c r="P13234" s="45"/>
      <c r="Q13234" s="45"/>
      <c r="R13234" s="45"/>
      <c r="S13234" s="1">
        <f t="shared" si="1668"/>
        <v>0</v>
      </c>
      <c r="T13234" s="1">
        <f t="shared" si="1669"/>
        <v>0</v>
      </c>
      <c r="U13234" s="1">
        <f t="shared" si="1670"/>
        <v>0</v>
      </c>
      <c r="V13234" s="1">
        <f t="shared" si="1671"/>
        <v>0</v>
      </c>
      <c r="W13234" s="1">
        <f t="shared" si="1672"/>
        <v>0</v>
      </c>
      <c r="X13234" s="1">
        <f t="shared" si="1673"/>
        <v>0</v>
      </c>
      <c r="Y13234"/>
      <c r="Z13234"/>
      <c r="AA13234"/>
      <c r="AB13234"/>
      <c r="AC13234"/>
      <c r="AD13234"/>
      <c r="AE13234"/>
      <c r="AF13234"/>
      <c r="AG13234"/>
      <c r="AH13234"/>
      <c r="AI13234"/>
      <c r="AJ13234"/>
    </row>
    <row r="13235" spans="1:36" ht="14.25" customHeight="1">
      <c r="A13235" s="41" t="b">
        <f t="shared" si="1674"/>
        <v>0</v>
      </c>
      <c r="B13235" s="41">
        <f t="shared" si="1667"/>
        <v>13234</v>
      </c>
      <c r="C13235" s="23"/>
      <c r="N13235" s="45"/>
      <c r="O13235" s="45"/>
      <c r="P13235" s="45"/>
      <c r="Q13235" s="45"/>
      <c r="R13235" s="45"/>
      <c r="S13235" s="1">
        <f t="shared" si="1668"/>
        <v>0</v>
      </c>
      <c r="T13235" s="1">
        <f t="shared" si="1669"/>
        <v>0</v>
      </c>
      <c r="U13235" s="1">
        <f t="shared" si="1670"/>
        <v>0</v>
      </c>
      <c r="V13235" s="1">
        <f t="shared" si="1671"/>
        <v>0</v>
      </c>
      <c r="W13235" s="1">
        <f t="shared" si="1672"/>
        <v>0</v>
      </c>
      <c r="X13235" s="1">
        <f t="shared" si="1673"/>
        <v>0</v>
      </c>
      <c r="Y13235"/>
      <c r="Z13235"/>
      <c r="AA13235"/>
      <c r="AB13235"/>
      <c r="AC13235"/>
      <c r="AD13235"/>
      <c r="AE13235"/>
      <c r="AF13235"/>
      <c r="AG13235"/>
      <c r="AH13235"/>
      <c r="AI13235"/>
      <c r="AJ13235"/>
    </row>
    <row r="13236" spans="1:36" ht="14.25" customHeight="1">
      <c r="A13236" s="41" t="b">
        <f t="shared" si="1674"/>
        <v>0</v>
      </c>
      <c r="B13236" s="41">
        <f t="shared" si="1667"/>
        <v>13235</v>
      </c>
      <c r="C13236" s="23"/>
      <c r="N13236" s="45"/>
      <c r="O13236" s="45"/>
      <c r="P13236" s="45"/>
      <c r="Q13236" s="45"/>
      <c r="R13236" s="45"/>
      <c r="S13236" s="1">
        <f t="shared" si="1668"/>
        <v>0</v>
      </c>
      <c r="T13236" s="1">
        <f t="shared" si="1669"/>
        <v>0</v>
      </c>
      <c r="U13236" s="1">
        <f t="shared" si="1670"/>
        <v>0</v>
      </c>
      <c r="V13236" s="1">
        <f t="shared" si="1671"/>
        <v>0</v>
      </c>
      <c r="W13236" s="1">
        <f t="shared" si="1672"/>
        <v>0</v>
      </c>
      <c r="X13236" s="1">
        <f t="shared" si="1673"/>
        <v>0</v>
      </c>
      <c r="Y13236"/>
      <c r="Z13236"/>
      <c r="AA13236"/>
      <c r="AB13236"/>
      <c r="AC13236"/>
      <c r="AD13236"/>
      <c r="AE13236"/>
      <c r="AF13236"/>
      <c r="AG13236"/>
      <c r="AH13236"/>
      <c r="AI13236"/>
      <c r="AJ13236"/>
    </row>
    <row r="13237" spans="1:36" ht="14.25" customHeight="1">
      <c r="A13237" s="41" t="b">
        <f t="shared" si="1674"/>
        <v>0</v>
      </c>
      <c r="B13237" s="41">
        <f t="shared" si="1667"/>
        <v>13236</v>
      </c>
      <c r="C13237" s="23"/>
      <c r="N13237" s="45"/>
      <c r="O13237" s="45"/>
      <c r="P13237" s="45"/>
      <c r="Q13237" s="45"/>
      <c r="R13237" s="45"/>
      <c r="S13237" s="1">
        <f t="shared" si="1668"/>
        <v>0</v>
      </c>
      <c r="T13237" s="1">
        <f t="shared" si="1669"/>
        <v>0</v>
      </c>
      <c r="U13237" s="1">
        <f t="shared" si="1670"/>
        <v>0</v>
      </c>
      <c r="V13237" s="1">
        <f t="shared" si="1671"/>
        <v>0</v>
      </c>
      <c r="W13237" s="1">
        <f t="shared" si="1672"/>
        <v>0</v>
      </c>
      <c r="X13237" s="1">
        <f t="shared" si="1673"/>
        <v>0</v>
      </c>
      <c r="Y13237"/>
      <c r="Z13237"/>
      <c r="AA13237"/>
      <c r="AB13237"/>
      <c r="AC13237"/>
      <c r="AD13237"/>
      <c r="AE13237"/>
      <c r="AF13237"/>
      <c r="AG13237"/>
      <c r="AH13237"/>
      <c r="AI13237"/>
      <c r="AJ13237"/>
    </row>
    <row r="13238" spans="1:36" ht="14.25" customHeight="1">
      <c r="A13238" s="41" t="b">
        <f t="shared" si="1674"/>
        <v>0</v>
      </c>
      <c r="B13238" s="41">
        <f t="shared" si="1667"/>
        <v>13237</v>
      </c>
      <c r="C13238" s="23"/>
      <c r="N13238" s="45"/>
      <c r="O13238" s="45"/>
      <c r="P13238" s="45"/>
      <c r="Q13238" s="45"/>
      <c r="R13238" s="45"/>
      <c r="S13238" s="1">
        <f t="shared" si="1668"/>
        <v>0</v>
      </c>
      <c r="T13238" s="1">
        <f t="shared" si="1669"/>
        <v>0</v>
      </c>
      <c r="U13238" s="1">
        <f t="shared" si="1670"/>
        <v>0</v>
      </c>
      <c r="V13238" s="1">
        <f t="shared" si="1671"/>
        <v>0</v>
      </c>
      <c r="W13238" s="1">
        <f t="shared" si="1672"/>
        <v>0</v>
      </c>
      <c r="X13238" s="1">
        <f t="shared" si="1673"/>
        <v>0</v>
      </c>
      <c r="Y13238"/>
      <c r="Z13238"/>
      <c r="AA13238"/>
      <c r="AB13238"/>
      <c r="AC13238"/>
      <c r="AD13238"/>
      <c r="AE13238"/>
      <c r="AF13238"/>
      <c r="AG13238"/>
      <c r="AH13238"/>
      <c r="AI13238"/>
      <c r="AJ13238"/>
    </row>
    <row r="13239" spans="1:36" ht="14.25" customHeight="1">
      <c r="A13239" s="41" t="b">
        <f t="shared" si="1674"/>
        <v>0</v>
      </c>
      <c r="B13239" s="41">
        <f t="shared" si="1667"/>
        <v>13238</v>
      </c>
      <c r="C13239" s="23"/>
      <c r="N13239" s="45"/>
      <c r="O13239" s="45"/>
      <c r="P13239" s="45"/>
      <c r="Q13239" s="45"/>
      <c r="R13239" s="45"/>
      <c r="S13239" s="1">
        <f t="shared" si="1668"/>
        <v>0</v>
      </c>
      <c r="T13239" s="1">
        <f t="shared" si="1669"/>
        <v>0</v>
      </c>
      <c r="U13239" s="1">
        <f t="shared" si="1670"/>
        <v>0</v>
      </c>
      <c r="V13239" s="1">
        <f t="shared" si="1671"/>
        <v>0</v>
      </c>
      <c r="W13239" s="1">
        <f t="shared" si="1672"/>
        <v>0</v>
      </c>
      <c r="X13239" s="1">
        <f t="shared" si="1673"/>
        <v>0</v>
      </c>
      <c r="Y13239"/>
      <c r="Z13239"/>
      <c r="AA13239"/>
      <c r="AB13239"/>
      <c r="AC13239"/>
      <c r="AD13239"/>
      <c r="AE13239"/>
      <c r="AF13239"/>
      <c r="AG13239"/>
      <c r="AH13239"/>
      <c r="AI13239"/>
      <c r="AJ13239"/>
    </row>
    <row r="13240" spans="1:36" ht="14.25" customHeight="1">
      <c r="A13240" s="41" t="b">
        <f t="shared" si="1674"/>
        <v>0</v>
      </c>
      <c r="B13240" s="41">
        <f t="shared" si="1667"/>
        <v>13239</v>
      </c>
      <c r="C13240" s="23"/>
      <c r="N13240" s="45"/>
      <c r="O13240" s="45"/>
      <c r="P13240" s="45"/>
      <c r="Q13240" s="45"/>
      <c r="R13240" s="45"/>
      <c r="S13240" s="1">
        <f t="shared" si="1668"/>
        <v>0</v>
      </c>
      <c r="T13240" s="1">
        <f t="shared" si="1669"/>
        <v>0</v>
      </c>
      <c r="U13240" s="1">
        <f t="shared" si="1670"/>
        <v>0</v>
      </c>
      <c r="V13240" s="1">
        <f t="shared" si="1671"/>
        <v>0</v>
      </c>
      <c r="W13240" s="1">
        <f t="shared" si="1672"/>
        <v>0</v>
      </c>
      <c r="X13240" s="1">
        <f t="shared" si="1673"/>
        <v>0</v>
      </c>
      <c r="Y13240"/>
      <c r="Z13240"/>
      <c r="AA13240"/>
      <c r="AB13240"/>
      <c r="AC13240"/>
      <c r="AD13240"/>
      <c r="AE13240"/>
      <c r="AF13240"/>
      <c r="AG13240"/>
      <c r="AH13240"/>
      <c r="AI13240"/>
      <c r="AJ13240"/>
    </row>
    <row r="13241" spans="1:36" ht="14.25" customHeight="1">
      <c r="A13241" s="41" t="b">
        <f t="shared" si="1674"/>
        <v>0</v>
      </c>
      <c r="B13241" s="41">
        <f t="shared" si="1667"/>
        <v>13240</v>
      </c>
      <c r="C13241" s="23"/>
      <c r="N13241" s="45"/>
      <c r="O13241" s="45"/>
      <c r="P13241" s="45"/>
      <c r="Q13241" s="45"/>
      <c r="R13241" s="45"/>
      <c r="S13241" s="1">
        <f t="shared" si="1668"/>
        <v>0</v>
      </c>
      <c r="T13241" s="1">
        <f t="shared" si="1669"/>
        <v>0</v>
      </c>
      <c r="U13241" s="1">
        <f t="shared" si="1670"/>
        <v>0</v>
      </c>
      <c r="V13241" s="1">
        <f t="shared" si="1671"/>
        <v>0</v>
      </c>
      <c r="W13241" s="1">
        <f t="shared" si="1672"/>
        <v>0</v>
      </c>
      <c r="X13241" s="1">
        <f t="shared" si="1673"/>
        <v>0</v>
      </c>
      <c r="Y13241"/>
      <c r="Z13241"/>
      <c r="AA13241"/>
      <c r="AB13241"/>
      <c r="AC13241"/>
      <c r="AD13241"/>
      <c r="AE13241"/>
      <c r="AF13241"/>
      <c r="AG13241"/>
      <c r="AH13241"/>
      <c r="AI13241"/>
      <c r="AJ13241"/>
    </row>
    <row r="13242" spans="1:36" ht="14.25" customHeight="1">
      <c r="A13242" s="41" t="b">
        <f t="shared" si="1674"/>
        <v>0</v>
      </c>
      <c r="B13242" s="41">
        <f t="shared" si="1667"/>
        <v>13241</v>
      </c>
      <c r="C13242" s="23"/>
      <c r="N13242" s="45"/>
      <c r="O13242" s="45"/>
      <c r="P13242" s="45"/>
      <c r="Q13242" s="45"/>
      <c r="R13242" s="45"/>
      <c r="S13242" s="1">
        <f t="shared" si="1668"/>
        <v>0</v>
      </c>
      <c r="T13242" s="1">
        <f t="shared" si="1669"/>
        <v>0</v>
      </c>
      <c r="U13242" s="1">
        <f t="shared" si="1670"/>
        <v>0</v>
      </c>
      <c r="V13242" s="1">
        <f t="shared" si="1671"/>
        <v>0</v>
      </c>
      <c r="W13242" s="1">
        <f t="shared" si="1672"/>
        <v>0</v>
      </c>
      <c r="X13242" s="1">
        <f t="shared" si="1673"/>
        <v>0</v>
      </c>
      <c r="Y13242"/>
      <c r="Z13242"/>
      <c r="AA13242"/>
      <c r="AB13242"/>
      <c r="AC13242"/>
      <c r="AD13242"/>
      <c r="AE13242"/>
      <c r="AF13242"/>
      <c r="AG13242"/>
      <c r="AH13242"/>
      <c r="AI13242"/>
      <c r="AJ13242"/>
    </row>
    <row r="13243" spans="1:36" ht="14.25" customHeight="1">
      <c r="A13243" s="41" t="b">
        <f t="shared" si="1674"/>
        <v>0</v>
      </c>
      <c r="B13243" s="41">
        <f t="shared" si="1667"/>
        <v>13242</v>
      </c>
      <c r="C13243" s="23"/>
      <c r="N13243" s="45"/>
      <c r="O13243" s="45"/>
      <c r="P13243" s="45"/>
      <c r="Q13243" s="45"/>
      <c r="R13243" s="45"/>
      <c r="S13243" s="1">
        <f t="shared" si="1668"/>
        <v>0</v>
      </c>
      <c r="T13243" s="1">
        <f t="shared" si="1669"/>
        <v>0</v>
      </c>
      <c r="U13243" s="1">
        <f t="shared" si="1670"/>
        <v>0</v>
      </c>
      <c r="V13243" s="1">
        <f t="shared" si="1671"/>
        <v>0</v>
      </c>
      <c r="W13243" s="1">
        <f t="shared" si="1672"/>
        <v>0</v>
      </c>
      <c r="X13243" s="1">
        <f t="shared" si="1673"/>
        <v>0</v>
      </c>
      <c r="Y13243"/>
      <c r="Z13243"/>
      <c r="AA13243"/>
      <c r="AB13243"/>
      <c r="AC13243"/>
      <c r="AD13243"/>
      <c r="AE13243"/>
      <c r="AF13243"/>
      <c r="AG13243"/>
      <c r="AH13243"/>
      <c r="AI13243"/>
      <c r="AJ13243"/>
    </row>
    <row r="13244" spans="1:36" ht="14.25" customHeight="1">
      <c r="A13244" s="41" t="b">
        <f t="shared" si="1674"/>
        <v>0</v>
      </c>
      <c r="B13244" s="41">
        <f t="shared" si="1667"/>
        <v>13243</v>
      </c>
      <c r="C13244" s="23"/>
      <c r="N13244" s="45"/>
      <c r="O13244" s="45"/>
      <c r="P13244" s="45"/>
      <c r="Q13244" s="45"/>
      <c r="R13244" s="45"/>
      <c r="S13244" s="1">
        <f t="shared" si="1668"/>
        <v>0</v>
      </c>
      <c r="T13244" s="1">
        <f t="shared" si="1669"/>
        <v>0</v>
      </c>
      <c r="U13244" s="1">
        <f t="shared" si="1670"/>
        <v>0</v>
      </c>
      <c r="V13244" s="1">
        <f t="shared" si="1671"/>
        <v>0</v>
      </c>
      <c r="W13244" s="1">
        <f t="shared" si="1672"/>
        <v>0</v>
      </c>
      <c r="X13244" s="1">
        <f t="shared" si="1673"/>
        <v>0</v>
      </c>
      <c r="Y13244"/>
      <c r="Z13244"/>
      <c r="AA13244"/>
      <c r="AB13244"/>
      <c r="AC13244"/>
      <c r="AD13244"/>
      <c r="AE13244"/>
      <c r="AF13244"/>
      <c r="AG13244"/>
      <c r="AH13244"/>
      <c r="AI13244"/>
      <c r="AJ13244"/>
    </row>
    <row r="13245" spans="1:36" ht="14.25" customHeight="1">
      <c r="A13245" s="41" t="b">
        <f t="shared" si="1674"/>
        <v>0</v>
      </c>
      <c r="B13245" s="41">
        <f t="shared" si="1667"/>
        <v>13244</v>
      </c>
      <c r="C13245" s="23"/>
      <c r="N13245" s="45"/>
      <c r="O13245" s="45"/>
      <c r="P13245" s="45"/>
      <c r="Q13245" s="45"/>
      <c r="R13245" s="45"/>
      <c r="S13245" s="1">
        <f t="shared" si="1668"/>
        <v>0</v>
      </c>
      <c r="T13245" s="1">
        <f t="shared" si="1669"/>
        <v>0</v>
      </c>
      <c r="U13245" s="1">
        <f t="shared" si="1670"/>
        <v>0</v>
      </c>
      <c r="V13245" s="1">
        <f t="shared" si="1671"/>
        <v>0</v>
      </c>
      <c r="W13245" s="1">
        <f t="shared" si="1672"/>
        <v>0</v>
      </c>
      <c r="X13245" s="1">
        <f t="shared" si="1673"/>
        <v>0</v>
      </c>
      <c r="Y13245"/>
      <c r="Z13245"/>
      <c r="AA13245"/>
      <c r="AB13245"/>
      <c r="AC13245"/>
      <c r="AD13245"/>
      <c r="AE13245"/>
      <c r="AF13245"/>
      <c r="AG13245"/>
      <c r="AH13245"/>
      <c r="AI13245"/>
      <c r="AJ13245"/>
    </row>
    <row r="13246" spans="1:36" ht="14.25" customHeight="1">
      <c r="A13246" s="41" t="b">
        <f t="shared" si="1674"/>
        <v>0</v>
      </c>
      <c r="B13246" s="41">
        <f t="shared" si="1667"/>
        <v>13245</v>
      </c>
      <c r="C13246" s="23"/>
      <c r="N13246" s="45"/>
      <c r="O13246" s="45"/>
      <c r="P13246" s="45"/>
      <c r="Q13246" s="45"/>
      <c r="R13246" s="45"/>
      <c r="S13246" s="1">
        <f t="shared" si="1668"/>
        <v>0</v>
      </c>
      <c r="T13246" s="1">
        <f t="shared" si="1669"/>
        <v>0</v>
      </c>
      <c r="U13246" s="1">
        <f t="shared" si="1670"/>
        <v>0</v>
      </c>
      <c r="V13246" s="1">
        <f t="shared" si="1671"/>
        <v>0</v>
      </c>
      <c r="W13246" s="1">
        <f t="shared" si="1672"/>
        <v>0</v>
      </c>
      <c r="X13246" s="1">
        <f t="shared" si="1673"/>
        <v>0</v>
      </c>
      <c r="Y13246"/>
      <c r="Z13246"/>
      <c r="AA13246"/>
      <c r="AB13246"/>
      <c r="AC13246"/>
      <c r="AD13246"/>
      <c r="AE13246"/>
      <c r="AF13246"/>
      <c r="AG13246"/>
      <c r="AH13246"/>
      <c r="AI13246"/>
      <c r="AJ13246"/>
    </row>
    <row r="13247" spans="1:36" ht="14.25" customHeight="1">
      <c r="A13247" s="41" t="b">
        <f t="shared" si="1674"/>
        <v>0</v>
      </c>
      <c r="B13247" s="41">
        <f t="shared" si="1667"/>
        <v>13246</v>
      </c>
      <c r="C13247" s="23"/>
      <c r="N13247" s="45"/>
      <c r="O13247" s="45"/>
      <c r="P13247" s="45"/>
      <c r="Q13247" s="45"/>
      <c r="R13247" s="45"/>
      <c r="S13247" s="1">
        <f t="shared" si="1668"/>
        <v>0</v>
      </c>
      <c r="T13247" s="1">
        <f t="shared" si="1669"/>
        <v>0</v>
      </c>
      <c r="U13247" s="1">
        <f t="shared" si="1670"/>
        <v>0</v>
      </c>
      <c r="V13247" s="1">
        <f t="shared" si="1671"/>
        <v>0</v>
      </c>
      <c r="W13247" s="1">
        <f t="shared" si="1672"/>
        <v>0</v>
      </c>
      <c r="X13247" s="1">
        <f t="shared" si="1673"/>
        <v>0</v>
      </c>
      <c r="Y13247"/>
      <c r="Z13247"/>
      <c r="AA13247"/>
      <c r="AB13247"/>
      <c r="AC13247"/>
      <c r="AD13247"/>
      <c r="AE13247"/>
      <c r="AF13247"/>
      <c r="AG13247"/>
      <c r="AH13247"/>
      <c r="AI13247"/>
      <c r="AJ13247"/>
    </row>
    <row r="13248" spans="1:36" ht="14.25" customHeight="1">
      <c r="A13248" s="41" t="b">
        <f t="shared" si="1674"/>
        <v>0</v>
      </c>
      <c r="B13248" s="41">
        <f t="shared" si="1667"/>
        <v>13247</v>
      </c>
      <c r="C13248" s="23"/>
      <c r="N13248" s="45"/>
      <c r="O13248" s="45"/>
      <c r="P13248" s="45"/>
      <c r="Q13248" s="45"/>
      <c r="R13248" s="45"/>
      <c r="S13248" s="1">
        <f t="shared" si="1668"/>
        <v>0</v>
      </c>
      <c r="T13248" s="1">
        <f t="shared" si="1669"/>
        <v>0</v>
      </c>
      <c r="U13248" s="1">
        <f t="shared" si="1670"/>
        <v>0</v>
      </c>
      <c r="V13248" s="1">
        <f t="shared" si="1671"/>
        <v>0</v>
      </c>
      <c r="W13248" s="1">
        <f t="shared" si="1672"/>
        <v>0</v>
      </c>
      <c r="X13248" s="1">
        <f t="shared" si="1673"/>
        <v>0</v>
      </c>
      <c r="Y13248"/>
      <c r="Z13248"/>
      <c r="AA13248"/>
      <c r="AB13248"/>
      <c r="AC13248"/>
      <c r="AD13248"/>
      <c r="AE13248"/>
      <c r="AF13248"/>
      <c r="AG13248"/>
      <c r="AH13248"/>
      <c r="AI13248"/>
      <c r="AJ13248"/>
    </row>
    <row r="13249" spans="1:36" ht="14.25" customHeight="1">
      <c r="A13249" s="41" t="b">
        <f t="shared" si="1674"/>
        <v>0</v>
      </c>
      <c r="B13249" s="41">
        <f t="shared" si="1667"/>
        <v>13248</v>
      </c>
      <c r="C13249" s="23"/>
      <c r="N13249" s="45"/>
      <c r="O13249" s="45"/>
      <c r="P13249" s="45"/>
      <c r="Q13249" s="45"/>
      <c r="R13249" s="45"/>
      <c r="S13249" s="1">
        <f t="shared" si="1668"/>
        <v>0</v>
      </c>
      <c r="T13249" s="1">
        <f t="shared" si="1669"/>
        <v>0</v>
      </c>
      <c r="U13249" s="1">
        <f t="shared" si="1670"/>
        <v>0</v>
      </c>
      <c r="V13249" s="1">
        <f t="shared" si="1671"/>
        <v>0</v>
      </c>
      <c r="W13249" s="1">
        <f t="shared" si="1672"/>
        <v>0</v>
      </c>
      <c r="X13249" s="1">
        <f t="shared" si="1673"/>
        <v>0</v>
      </c>
      <c r="Y13249"/>
      <c r="Z13249"/>
      <c r="AA13249"/>
      <c r="AB13249"/>
      <c r="AC13249"/>
      <c r="AD13249"/>
      <c r="AE13249"/>
      <c r="AF13249"/>
      <c r="AG13249"/>
      <c r="AH13249"/>
      <c r="AI13249"/>
      <c r="AJ13249"/>
    </row>
    <row r="13250" spans="1:36" ht="14.25" customHeight="1">
      <c r="A13250" s="41" t="b">
        <f t="shared" si="1674"/>
        <v>0</v>
      </c>
      <c r="B13250" s="41">
        <f t="shared" si="1667"/>
        <v>13249</v>
      </c>
      <c r="C13250" s="23"/>
      <c r="N13250" s="45"/>
      <c r="O13250" s="45"/>
      <c r="P13250" s="45"/>
      <c r="Q13250" s="45"/>
      <c r="R13250" s="45"/>
      <c r="S13250" s="1">
        <f t="shared" si="1668"/>
        <v>0</v>
      </c>
      <c r="T13250" s="1">
        <f t="shared" si="1669"/>
        <v>0</v>
      </c>
      <c r="U13250" s="1">
        <f t="shared" si="1670"/>
        <v>0</v>
      </c>
      <c r="V13250" s="1">
        <f t="shared" si="1671"/>
        <v>0</v>
      </c>
      <c r="W13250" s="1">
        <f t="shared" si="1672"/>
        <v>0</v>
      </c>
      <c r="X13250" s="1">
        <f t="shared" si="1673"/>
        <v>0</v>
      </c>
      <c r="Y13250"/>
      <c r="Z13250"/>
      <c r="AA13250"/>
      <c r="AB13250"/>
      <c r="AC13250"/>
      <c r="AD13250"/>
      <c r="AE13250"/>
      <c r="AF13250"/>
      <c r="AG13250"/>
      <c r="AH13250"/>
      <c r="AI13250"/>
      <c r="AJ13250"/>
    </row>
    <row r="13251" spans="1:36" ht="14.25" customHeight="1">
      <c r="A13251" s="41" t="b">
        <f t="shared" si="1674"/>
        <v>0</v>
      </c>
      <c r="B13251" s="41">
        <f t="shared" si="1667"/>
        <v>13250</v>
      </c>
      <c r="C13251" s="23"/>
      <c r="N13251" s="45"/>
      <c r="O13251" s="45"/>
      <c r="P13251" s="45"/>
      <c r="Q13251" s="45"/>
      <c r="R13251" s="45"/>
      <c r="S13251" s="1">
        <f t="shared" si="1668"/>
        <v>0</v>
      </c>
      <c r="T13251" s="1">
        <f t="shared" si="1669"/>
        <v>0</v>
      </c>
      <c r="U13251" s="1">
        <f t="shared" si="1670"/>
        <v>0</v>
      </c>
      <c r="V13251" s="1">
        <f t="shared" si="1671"/>
        <v>0</v>
      </c>
      <c r="W13251" s="1">
        <f t="shared" si="1672"/>
        <v>0</v>
      </c>
      <c r="X13251" s="1">
        <f t="shared" si="1673"/>
        <v>0</v>
      </c>
      <c r="Y13251"/>
      <c r="Z13251"/>
      <c r="AA13251"/>
      <c r="AB13251"/>
      <c r="AC13251"/>
      <c r="AD13251"/>
      <c r="AE13251"/>
      <c r="AF13251"/>
      <c r="AG13251"/>
      <c r="AH13251"/>
      <c r="AI13251"/>
      <c r="AJ13251"/>
    </row>
    <row r="13252" spans="1:36" ht="14.25" customHeight="1">
      <c r="A13252" s="41" t="b">
        <f t="shared" si="1674"/>
        <v>0</v>
      </c>
      <c r="B13252" s="41">
        <f t="shared" ref="B13252:B13315" si="1675">+B13251+1</f>
        <v>13251</v>
      </c>
      <c r="C13252" s="23"/>
      <c r="N13252" s="45"/>
      <c r="O13252" s="45"/>
      <c r="P13252" s="45"/>
      <c r="Q13252" s="45"/>
      <c r="R13252" s="45"/>
      <c r="S13252" s="1">
        <f t="shared" si="1668"/>
        <v>0</v>
      </c>
      <c r="T13252" s="1">
        <f t="shared" si="1669"/>
        <v>0</v>
      </c>
      <c r="U13252" s="1">
        <f t="shared" si="1670"/>
        <v>0</v>
      </c>
      <c r="V13252" s="1">
        <f t="shared" si="1671"/>
        <v>0</v>
      </c>
      <c r="W13252" s="1">
        <f t="shared" si="1672"/>
        <v>0</v>
      </c>
      <c r="X13252" s="1">
        <f t="shared" si="1673"/>
        <v>0</v>
      </c>
      <c r="Y13252"/>
      <c r="Z13252"/>
      <c r="AA13252"/>
      <c r="AB13252"/>
      <c r="AC13252"/>
      <c r="AD13252"/>
      <c r="AE13252"/>
      <c r="AF13252"/>
      <c r="AG13252"/>
      <c r="AH13252"/>
      <c r="AI13252"/>
      <c r="AJ13252"/>
    </row>
    <row r="13253" spans="1:36" ht="14.25" customHeight="1">
      <c r="A13253" s="41" t="b">
        <f t="shared" si="1674"/>
        <v>0</v>
      </c>
      <c r="B13253" s="41">
        <f t="shared" si="1675"/>
        <v>13252</v>
      </c>
      <c r="C13253" s="23"/>
      <c r="N13253" s="45"/>
      <c r="O13253" s="45"/>
      <c r="P13253" s="45"/>
      <c r="Q13253" s="45"/>
      <c r="R13253" s="45"/>
      <c r="S13253" s="1">
        <f t="shared" si="1668"/>
        <v>0</v>
      </c>
      <c r="T13253" s="1">
        <f t="shared" si="1669"/>
        <v>0</v>
      </c>
      <c r="U13253" s="1">
        <f t="shared" si="1670"/>
        <v>0</v>
      </c>
      <c r="V13253" s="1">
        <f t="shared" si="1671"/>
        <v>0</v>
      </c>
      <c r="W13253" s="1">
        <f t="shared" si="1672"/>
        <v>0</v>
      </c>
      <c r="X13253" s="1">
        <f t="shared" si="1673"/>
        <v>0</v>
      </c>
      <c r="Y13253"/>
      <c r="Z13253"/>
      <c r="AA13253"/>
      <c r="AB13253"/>
      <c r="AC13253"/>
      <c r="AD13253"/>
      <c r="AE13253"/>
      <c r="AF13253"/>
      <c r="AG13253"/>
      <c r="AH13253"/>
      <c r="AI13253"/>
      <c r="AJ13253"/>
    </row>
    <row r="13254" spans="1:36" ht="14.25" customHeight="1">
      <c r="A13254" s="41" t="b">
        <f t="shared" si="1674"/>
        <v>0</v>
      </c>
      <c r="B13254" s="41">
        <f t="shared" si="1675"/>
        <v>13253</v>
      </c>
      <c r="C13254" s="23"/>
      <c r="N13254" s="45"/>
      <c r="O13254" s="45"/>
      <c r="P13254" s="45"/>
      <c r="Q13254" s="45"/>
      <c r="R13254" s="45"/>
      <c r="S13254" s="1">
        <f t="shared" si="1668"/>
        <v>0</v>
      </c>
      <c r="T13254" s="1">
        <f t="shared" si="1669"/>
        <v>0</v>
      </c>
      <c r="U13254" s="1">
        <f t="shared" si="1670"/>
        <v>0</v>
      </c>
      <c r="V13254" s="1">
        <f t="shared" si="1671"/>
        <v>0</v>
      </c>
      <c r="W13254" s="1">
        <f t="shared" si="1672"/>
        <v>0</v>
      </c>
      <c r="X13254" s="1">
        <f t="shared" si="1673"/>
        <v>0</v>
      </c>
      <c r="Y13254"/>
      <c r="Z13254"/>
      <c r="AA13254"/>
      <c r="AB13254"/>
      <c r="AC13254"/>
      <c r="AD13254"/>
      <c r="AE13254"/>
      <c r="AF13254"/>
      <c r="AG13254"/>
      <c r="AH13254"/>
      <c r="AI13254"/>
      <c r="AJ13254"/>
    </row>
    <row r="13255" spans="1:36" ht="14.25" customHeight="1">
      <c r="A13255" s="41" t="b">
        <f t="shared" si="1674"/>
        <v>0</v>
      </c>
      <c r="B13255" s="41">
        <f t="shared" si="1675"/>
        <v>13254</v>
      </c>
      <c r="C13255" s="23"/>
      <c r="N13255" s="45"/>
      <c r="O13255" s="45"/>
      <c r="P13255" s="45"/>
      <c r="Q13255" s="45"/>
      <c r="R13255" s="45"/>
      <c r="S13255" s="1">
        <f t="shared" si="1668"/>
        <v>0</v>
      </c>
      <c r="T13255" s="1">
        <f t="shared" si="1669"/>
        <v>0</v>
      </c>
      <c r="U13255" s="1">
        <f t="shared" si="1670"/>
        <v>0</v>
      </c>
      <c r="V13255" s="1">
        <f t="shared" si="1671"/>
        <v>0</v>
      </c>
      <c r="W13255" s="1">
        <f t="shared" si="1672"/>
        <v>0</v>
      </c>
      <c r="X13255" s="1">
        <f t="shared" si="1673"/>
        <v>0</v>
      </c>
      <c r="Y13255"/>
      <c r="Z13255"/>
      <c r="AA13255"/>
      <c r="AB13255"/>
      <c r="AC13255"/>
      <c r="AD13255"/>
      <c r="AE13255"/>
      <c r="AF13255"/>
      <c r="AG13255"/>
      <c r="AH13255"/>
      <c r="AI13255"/>
      <c r="AJ13255"/>
    </row>
    <row r="13256" spans="1:36" ht="14.25" customHeight="1">
      <c r="A13256" s="41" t="b">
        <f t="shared" si="1674"/>
        <v>0</v>
      </c>
      <c r="B13256" s="41">
        <f t="shared" si="1675"/>
        <v>13255</v>
      </c>
      <c r="C13256" s="23"/>
      <c r="N13256" s="45"/>
      <c r="O13256" s="45"/>
      <c r="P13256" s="45"/>
      <c r="Q13256" s="45"/>
      <c r="R13256" s="45"/>
      <c r="S13256" s="1">
        <f t="shared" si="1668"/>
        <v>0</v>
      </c>
      <c r="T13256" s="1">
        <f t="shared" si="1669"/>
        <v>0</v>
      </c>
      <c r="U13256" s="1">
        <f t="shared" si="1670"/>
        <v>0</v>
      </c>
      <c r="V13256" s="1">
        <f t="shared" si="1671"/>
        <v>0</v>
      </c>
      <c r="W13256" s="1">
        <f t="shared" si="1672"/>
        <v>0</v>
      </c>
      <c r="X13256" s="1">
        <f t="shared" si="1673"/>
        <v>0</v>
      </c>
      <c r="Y13256"/>
      <c r="Z13256"/>
      <c r="AA13256"/>
      <c r="AB13256"/>
      <c r="AC13256"/>
      <c r="AD13256"/>
      <c r="AE13256"/>
      <c r="AF13256"/>
      <c r="AG13256"/>
      <c r="AH13256"/>
      <c r="AI13256"/>
      <c r="AJ13256"/>
    </row>
    <row r="13257" spans="1:36" ht="14.25" customHeight="1">
      <c r="A13257" s="41" t="b">
        <f t="shared" si="1674"/>
        <v>0</v>
      </c>
      <c r="B13257" s="41">
        <f t="shared" si="1675"/>
        <v>13256</v>
      </c>
      <c r="C13257" s="23"/>
      <c r="N13257" s="45"/>
      <c r="O13257" s="45"/>
      <c r="P13257" s="45"/>
      <c r="Q13257" s="45"/>
      <c r="R13257" s="45"/>
      <c r="S13257" s="1">
        <f t="shared" si="1668"/>
        <v>0</v>
      </c>
      <c r="T13257" s="1">
        <f t="shared" si="1669"/>
        <v>0</v>
      </c>
      <c r="U13257" s="1">
        <f t="shared" si="1670"/>
        <v>0</v>
      </c>
      <c r="V13257" s="1">
        <f t="shared" si="1671"/>
        <v>0</v>
      </c>
      <c r="W13257" s="1">
        <f t="shared" si="1672"/>
        <v>0</v>
      </c>
      <c r="X13257" s="1">
        <f t="shared" si="1673"/>
        <v>0</v>
      </c>
      <c r="Y13257"/>
      <c r="Z13257"/>
      <c r="AA13257"/>
      <c r="AB13257"/>
      <c r="AC13257"/>
      <c r="AD13257"/>
      <c r="AE13257"/>
      <c r="AF13257"/>
      <c r="AG13257"/>
      <c r="AH13257"/>
      <c r="AI13257"/>
      <c r="AJ13257"/>
    </row>
    <row r="13258" spans="1:36" ht="14.25" customHeight="1">
      <c r="A13258" s="41" t="b">
        <f t="shared" si="1674"/>
        <v>0</v>
      </c>
      <c r="B13258" s="41">
        <f t="shared" si="1675"/>
        <v>13257</v>
      </c>
      <c r="C13258" s="23"/>
      <c r="N13258" s="45"/>
      <c r="O13258" s="45"/>
      <c r="P13258" s="45"/>
      <c r="Q13258" s="45"/>
      <c r="R13258" s="45"/>
      <c r="S13258" s="1">
        <f t="shared" si="1668"/>
        <v>0</v>
      </c>
      <c r="T13258" s="1">
        <f t="shared" si="1669"/>
        <v>0</v>
      </c>
      <c r="U13258" s="1">
        <f t="shared" si="1670"/>
        <v>0</v>
      </c>
      <c r="V13258" s="1">
        <f t="shared" si="1671"/>
        <v>0</v>
      </c>
      <c r="W13258" s="1">
        <f t="shared" si="1672"/>
        <v>0</v>
      </c>
      <c r="X13258" s="1">
        <f t="shared" si="1673"/>
        <v>0</v>
      </c>
      <c r="Y13258"/>
      <c r="Z13258"/>
      <c r="AA13258"/>
      <c r="AB13258"/>
      <c r="AC13258"/>
      <c r="AD13258"/>
      <c r="AE13258"/>
      <c r="AF13258"/>
      <c r="AG13258"/>
      <c r="AH13258"/>
      <c r="AI13258"/>
      <c r="AJ13258"/>
    </row>
    <row r="13259" spans="1:36" ht="14.25" customHeight="1">
      <c r="A13259" s="41" t="b">
        <f t="shared" si="1674"/>
        <v>0</v>
      </c>
      <c r="B13259" s="41">
        <f t="shared" si="1675"/>
        <v>13258</v>
      </c>
      <c r="C13259" s="23"/>
      <c r="N13259" s="45"/>
      <c r="O13259" s="45"/>
      <c r="P13259" s="45"/>
      <c r="Q13259" s="45"/>
      <c r="R13259" s="45"/>
      <c r="S13259" s="1">
        <f t="shared" si="1668"/>
        <v>0</v>
      </c>
      <c r="T13259" s="1">
        <f t="shared" si="1669"/>
        <v>0</v>
      </c>
      <c r="U13259" s="1">
        <f t="shared" si="1670"/>
        <v>0</v>
      </c>
      <c r="V13259" s="1">
        <f t="shared" si="1671"/>
        <v>0</v>
      </c>
      <c r="W13259" s="1">
        <f t="shared" si="1672"/>
        <v>0</v>
      </c>
      <c r="X13259" s="1">
        <f t="shared" si="1673"/>
        <v>0</v>
      </c>
      <c r="Y13259"/>
      <c r="Z13259"/>
      <c r="AA13259"/>
      <c r="AB13259"/>
      <c r="AC13259"/>
      <c r="AD13259"/>
      <c r="AE13259"/>
      <c r="AF13259"/>
      <c r="AG13259"/>
      <c r="AH13259"/>
      <c r="AI13259"/>
      <c r="AJ13259"/>
    </row>
    <row r="13260" spans="1:36" ht="14.25" customHeight="1">
      <c r="A13260" s="41" t="b">
        <f t="shared" si="1674"/>
        <v>0</v>
      </c>
      <c r="B13260" s="41">
        <f t="shared" si="1675"/>
        <v>13259</v>
      </c>
      <c r="C13260" s="23"/>
      <c r="N13260" s="45"/>
      <c r="O13260" s="45"/>
      <c r="P13260" s="45"/>
      <c r="Q13260" s="45"/>
      <c r="R13260" s="45"/>
      <c r="S13260" s="1">
        <f t="shared" si="1668"/>
        <v>0</v>
      </c>
      <c r="T13260" s="1">
        <f t="shared" si="1669"/>
        <v>0</v>
      </c>
      <c r="U13260" s="1">
        <f t="shared" si="1670"/>
        <v>0</v>
      </c>
      <c r="V13260" s="1">
        <f t="shared" si="1671"/>
        <v>0</v>
      </c>
      <c r="W13260" s="1">
        <f t="shared" si="1672"/>
        <v>0</v>
      </c>
      <c r="X13260" s="1">
        <f t="shared" si="1673"/>
        <v>0</v>
      </c>
      <c r="Y13260"/>
      <c r="Z13260"/>
      <c r="AA13260"/>
      <c r="AB13260"/>
      <c r="AC13260"/>
      <c r="AD13260"/>
      <c r="AE13260"/>
      <c r="AF13260"/>
      <c r="AG13260"/>
      <c r="AH13260"/>
      <c r="AI13260"/>
      <c r="AJ13260"/>
    </row>
    <row r="13261" spans="1:36" ht="14.25" customHeight="1">
      <c r="A13261" s="41" t="b">
        <f t="shared" si="1674"/>
        <v>0</v>
      </c>
      <c r="B13261" s="41">
        <f t="shared" si="1675"/>
        <v>13260</v>
      </c>
      <c r="C13261" s="23"/>
      <c r="N13261" s="45"/>
      <c r="O13261" s="45"/>
      <c r="P13261" s="45"/>
      <c r="Q13261" s="45"/>
      <c r="R13261" s="45"/>
      <c r="S13261" s="1">
        <f t="shared" si="1668"/>
        <v>0</v>
      </c>
      <c r="T13261" s="1">
        <f t="shared" si="1669"/>
        <v>0</v>
      </c>
      <c r="U13261" s="1">
        <f t="shared" si="1670"/>
        <v>0</v>
      </c>
      <c r="V13261" s="1">
        <f t="shared" si="1671"/>
        <v>0</v>
      </c>
      <c r="W13261" s="1">
        <f t="shared" si="1672"/>
        <v>0</v>
      </c>
      <c r="X13261" s="1">
        <f t="shared" si="1673"/>
        <v>0</v>
      </c>
      <c r="Y13261"/>
      <c r="Z13261"/>
      <c r="AA13261"/>
      <c r="AB13261"/>
      <c r="AC13261"/>
      <c r="AD13261"/>
      <c r="AE13261"/>
      <c r="AF13261"/>
      <c r="AG13261"/>
      <c r="AH13261"/>
      <c r="AI13261"/>
      <c r="AJ13261"/>
    </row>
    <row r="13262" spans="1:36" ht="14.25" customHeight="1">
      <c r="A13262" s="41" t="b">
        <f t="shared" si="1674"/>
        <v>0</v>
      </c>
      <c r="B13262" s="41">
        <f t="shared" si="1675"/>
        <v>13261</v>
      </c>
      <c r="C13262" s="23"/>
      <c r="N13262" s="45"/>
      <c r="O13262" s="45"/>
      <c r="P13262" s="45"/>
      <c r="Q13262" s="45"/>
      <c r="R13262" s="45"/>
      <c r="S13262" s="1">
        <f t="shared" ref="S13262:S13325" si="1676">IF(COUNTIF(H13262:M13262,"NOT EFFECTIVE"),1,0)</f>
        <v>0</v>
      </c>
      <c r="T13262" s="1">
        <f t="shared" si="1669"/>
        <v>0</v>
      </c>
      <c r="U13262" s="1">
        <f t="shared" si="1670"/>
        <v>0</v>
      </c>
      <c r="V13262" s="1">
        <f t="shared" si="1671"/>
        <v>0</v>
      </c>
      <c r="W13262" s="1">
        <f t="shared" si="1672"/>
        <v>0</v>
      </c>
      <c r="X13262" s="1">
        <f t="shared" si="1673"/>
        <v>0</v>
      </c>
      <c r="Y13262"/>
      <c r="Z13262"/>
      <c r="AA13262"/>
      <c r="AB13262"/>
      <c r="AC13262"/>
      <c r="AD13262"/>
      <c r="AE13262"/>
      <c r="AF13262"/>
      <c r="AG13262"/>
      <c r="AH13262"/>
      <c r="AI13262"/>
      <c r="AJ13262"/>
    </row>
    <row r="13263" spans="1:36" ht="14.25" customHeight="1">
      <c r="A13263" s="41" t="b">
        <f t="shared" si="1674"/>
        <v>0</v>
      </c>
      <c r="B13263" s="41">
        <f t="shared" si="1675"/>
        <v>13262</v>
      </c>
      <c r="C13263" s="23"/>
      <c r="N13263" s="45"/>
      <c r="O13263" s="45"/>
      <c r="P13263" s="45"/>
      <c r="Q13263" s="45"/>
      <c r="R13263" s="45"/>
      <c r="S13263" s="1">
        <f t="shared" si="1676"/>
        <v>0</v>
      </c>
      <c r="T13263" s="1">
        <f t="shared" si="1669"/>
        <v>0</v>
      </c>
      <c r="U13263" s="1">
        <f t="shared" si="1670"/>
        <v>0</v>
      </c>
      <c r="V13263" s="1">
        <f t="shared" si="1671"/>
        <v>0</v>
      </c>
      <c r="W13263" s="1">
        <f t="shared" si="1672"/>
        <v>0</v>
      </c>
      <c r="X13263" s="1">
        <f t="shared" si="1673"/>
        <v>0</v>
      </c>
      <c r="Y13263"/>
      <c r="Z13263"/>
      <c r="AA13263"/>
      <c r="AB13263"/>
      <c r="AC13263"/>
      <c r="AD13263"/>
      <c r="AE13263"/>
      <c r="AF13263"/>
      <c r="AG13263"/>
      <c r="AH13263"/>
      <c r="AI13263"/>
      <c r="AJ13263"/>
    </row>
    <row r="13264" spans="1:36" ht="14.25" customHeight="1">
      <c r="A13264" s="41" t="b">
        <f t="shared" si="1674"/>
        <v>0</v>
      </c>
      <c r="B13264" s="41">
        <f t="shared" si="1675"/>
        <v>13263</v>
      </c>
      <c r="C13264" s="23"/>
      <c r="N13264" s="45"/>
      <c r="O13264" s="45"/>
      <c r="P13264" s="45"/>
      <c r="Q13264" s="45"/>
      <c r="R13264" s="45"/>
      <c r="S13264" s="1">
        <f t="shared" si="1676"/>
        <v>0</v>
      </c>
      <c r="T13264" s="1">
        <f t="shared" si="1669"/>
        <v>0</v>
      </c>
      <c r="U13264" s="1">
        <f t="shared" si="1670"/>
        <v>0</v>
      </c>
      <c r="V13264" s="1">
        <f t="shared" si="1671"/>
        <v>0</v>
      </c>
      <c r="W13264" s="1">
        <f t="shared" si="1672"/>
        <v>0</v>
      </c>
      <c r="X13264" s="1">
        <f t="shared" si="1673"/>
        <v>0</v>
      </c>
      <c r="Y13264"/>
      <c r="Z13264"/>
      <c r="AA13264"/>
      <c r="AB13264"/>
      <c r="AC13264"/>
      <c r="AD13264"/>
      <c r="AE13264"/>
      <c r="AF13264"/>
      <c r="AG13264"/>
      <c r="AH13264"/>
      <c r="AI13264"/>
      <c r="AJ13264"/>
    </row>
    <row r="13265" spans="1:36" ht="14.25" customHeight="1">
      <c r="A13265" s="41" t="b">
        <f t="shared" si="1674"/>
        <v>0</v>
      </c>
      <c r="B13265" s="41">
        <f t="shared" si="1675"/>
        <v>13264</v>
      </c>
      <c r="C13265" s="23"/>
      <c r="N13265" s="45"/>
      <c r="O13265" s="45"/>
      <c r="P13265" s="45"/>
      <c r="Q13265" s="45"/>
      <c r="R13265" s="45"/>
      <c r="S13265" s="1">
        <f t="shared" si="1676"/>
        <v>0</v>
      </c>
      <c r="T13265" s="1">
        <f t="shared" si="1669"/>
        <v>0</v>
      </c>
      <c r="U13265" s="1">
        <f t="shared" si="1670"/>
        <v>0</v>
      </c>
      <c r="V13265" s="1">
        <f t="shared" si="1671"/>
        <v>0</v>
      </c>
      <c r="W13265" s="1">
        <f t="shared" si="1672"/>
        <v>0</v>
      </c>
      <c r="X13265" s="1">
        <f t="shared" si="1673"/>
        <v>0</v>
      </c>
      <c r="Y13265"/>
      <c r="Z13265"/>
      <c r="AA13265"/>
      <c r="AB13265"/>
      <c r="AC13265"/>
      <c r="AD13265"/>
      <c r="AE13265"/>
      <c r="AF13265"/>
      <c r="AG13265"/>
      <c r="AH13265"/>
      <c r="AI13265"/>
      <c r="AJ13265"/>
    </row>
    <row r="13266" spans="1:36" ht="14.25" customHeight="1">
      <c r="A13266" s="41" t="b">
        <f t="shared" si="1674"/>
        <v>0</v>
      </c>
      <c r="B13266" s="41">
        <f t="shared" si="1675"/>
        <v>13265</v>
      </c>
      <c r="C13266" s="23"/>
      <c r="N13266" s="45"/>
      <c r="O13266" s="45"/>
      <c r="P13266" s="45"/>
      <c r="Q13266" s="45"/>
      <c r="R13266" s="45"/>
      <c r="S13266" s="1">
        <f t="shared" si="1676"/>
        <v>0</v>
      </c>
      <c r="T13266" s="1">
        <f t="shared" si="1669"/>
        <v>0</v>
      </c>
      <c r="U13266" s="1">
        <f t="shared" si="1670"/>
        <v>0</v>
      </c>
      <c r="V13266" s="1">
        <f t="shared" si="1671"/>
        <v>0</v>
      </c>
      <c r="W13266" s="1">
        <f t="shared" si="1672"/>
        <v>0</v>
      </c>
      <c r="X13266" s="1">
        <f t="shared" si="1673"/>
        <v>0</v>
      </c>
      <c r="Y13266"/>
      <c r="Z13266"/>
      <c r="AA13266"/>
      <c r="AB13266"/>
      <c r="AC13266"/>
      <c r="AD13266"/>
      <c r="AE13266"/>
      <c r="AF13266"/>
      <c r="AG13266"/>
      <c r="AH13266"/>
      <c r="AI13266"/>
      <c r="AJ13266"/>
    </row>
    <row r="13267" spans="1:36" ht="14.25" customHeight="1">
      <c r="A13267" s="41" t="b">
        <f t="shared" si="1674"/>
        <v>0</v>
      </c>
      <c r="B13267" s="41">
        <f t="shared" si="1675"/>
        <v>13266</v>
      </c>
      <c r="C13267" s="23"/>
      <c r="N13267" s="45"/>
      <c r="O13267" s="45"/>
      <c r="P13267" s="45"/>
      <c r="Q13267" s="45"/>
      <c r="R13267" s="45"/>
      <c r="S13267" s="1">
        <f t="shared" si="1676"/>
        <v>0</v>
      </c>
      <c r="T13267" s="1">
        <f t="shared" si="1669"/>
        <v>0</v>
      </c>
      <c r="U13267" s="1">
        <f t="shared" si="1670"/>
        <v>0</v>
      </c>
      <c r="V13267" s="1">
        <f t="shared" si="1671"/>
        <v>0</v>
      </c>
      <c r="W13267" s="1">
        <f t="shared" si="1672"/>
        <v>0</v>
      </c>
      <c r="X13267" s="1">
        <f t="shared" si="1673"/>
        <v>0</v>
      </c>
      <c r="Y13267"/>
      <c r="Z13267"/>
      <c r="AA13267"/>
      <c r="AB13267"/>
      <c r="AC13267"/>
      <c r="AD13267"/>
      <c r="AE13267"/>
      <c r="AF13267"/>
      <c r="AG13267"/>
      <c r="AH13267"/>
      <c r="AI13267"/>
      <c r="AJ13267"/>
    </row>
    <row r="13268" spans="1:36" ht="14.25" customHeight="1">
      <c r="A13268" s="41" t="b">
        <f t="shared" si="1674"/>
        <v>0</v>
      </c>
      <c r="B13268" s="41">
        <f t="shared" si="1675"/>
        <v>13267</v>
      </c>
      <c r="C13268" s="23"/>
      <c r="N13268" s="45"/>
      <c r="O13268" s="45"/>
      <c r="P13268" s="45"/>
      <c r="Q13268" s="45"/>
      <c r="R13268" s="45"/>
      <c r="S13268" s="1">
        <f t="shared" si="1676"/>
        <v>0</v>
      </c>
      <c r="T13268" s="1">
        <f t="shared" si="1669"/>
        <v>0</v>
      </c>
      <c r="U13268" s="1">
        <f t="shared" si="1670"/>
        <v>0</v>
      </c>
      <c r="V13268" s="1">
        <f t="shared" si="1671"/>
        <v>0</v>
      </c>
      <c r="W13268" s="1">
        <f t="shared" si="1672"/>
        <v>0</v>
      </c>
      <c r="X13268" s="1">
        <f t="shared" si="1673"/>
        <v>0</v>
      </c>
      <c r="Y13268"/>
      <c r="Z13268"/>
      <c r="AA13268"/>
      <c r="AB13268"/>
      <c r="AC13268"/>
      <c r="AD13268"/>
      <c r="AE13268"/>
      <c r="AF13268"/>
      <c r="AG13268"/>
      <c r="AH13268"/>
      <c r="AI13268"/>
      <c r="AJ13268"/>
    </row>
    <row r="13269" spans="1:36" ht="14.25" customHeight="1">
      <c r="A13269" s="41" t="b">
        <f t="shared" si="1674"/>
        <v>0</v>
      </c>
      <c r="B13269" s="41">
        <f t="shared" si="1675"/>
        <v>13268</v>
      </c>
      <c r="C13269" s="23"/>
      <c r="N13269" s="45"/>
      <c r="O13269" s="45"/>
      <c r="P13269" s="45"/>
      <c r="Q13269" s="45"/>
      <c r="R13269" s="45"/>
      <c r="S13269" s="1">
        <f t="shared" si="1676"/>
        <v>0</v>
      </c>
      <c r="T13269" s="1">
        <f t="shared" si="1669"/>
        <v>0</v>
      </c>
      <c r="U13269" s="1">
        <f t="shared" si="1670"/>
        <v>0</v>
      </c>
      <c r="V13269" s="1">
        <f t="shared" si="1671"/>
        <v>0</v>
      </c>
      <c r="W13269" s="1">
        <f t="shared" si="1672"/>
        <v>0</v>
      </c>
      <c r="X13269" s="1">
        <f t="shared" si="1673"/>
        <v>0</v>
      </c>
      <c r="Y13269"/>
      <c r="Z13269"/>
      <c r="AA13269"/>
      <c r="AB13269"/>
      <c r="AC13269"/>
      <c r="AD13269"/>
      <c r="AE13269"/>
      <c r="AF13269"/>
      <c r="AG13269"/>
      <c r="AH13269"/>
      <c r="AI13269"/>
      <c r="AJ13269"/>
    </row>
    <row r="13270" spans="1:36" ht="14.25" customHeight="1">
      <c r="A13270" s="41" t="b">
        <f t="shared" si="1674"/>
        <v>0</v>
      </c>
      <c r="B13270" s="41">
        <f t="shared" si="1675"/>
        <v>13269</v>
      </c>
      <c r="C13270" s="23"/>
      <c r="N13270" s="45"/>
      <c r="O13270" s="45"/>
      <c r="P13270" s="45"/>
      <c r="Q13270" s="45"/>
      <c r="R13270" s="45"/>
      <c r="S13270" s="1">
        <f t="shared" si="1676"/>
        <v>0</v>
      </c>
      <c r="T13270" s="1">
        <f t="shared" si="1669"/>
        <v>0</v>
      </c>
      <c r="U13270" s="1">
        <f t="shared" si="1670"/>
        <v>0</v>
      </c>
      <c r="V13270" s="1">
        <f t="shared" si="1671"/>
        <v>0</v>
      </c>
      <c r="W13270" s="1">
        <f t="shared" si="1672"/>
        <v>0</v>
      </c>
      <c r="X13270" s="1">
        <f t="shared" si="1673"/>
        <v>0</v>
      </c>
      <c r="Y13270"/>
      <c r="Z13270"/>
      <c r="AA13270"/>
      <c r="AB13270"/>
      <c r="AC13270"/>
      <c r="AD13270"/>
      <c r="AE13270"/>
      <c r="AF13270"/>
      <c r="AG13270"/>
      <c r="AH13270"/>
      <c r="AI13270"/>
      <c r="AJ13270"/>
    </row>
    <row r="13271" spans="1:36" ht="14.25" customHeight="1">
      <c r="A13271" s="41" t="b">
        <f t="shared" si="1674"/>
        <v>0</v>
      </c>
      <c r="B13271" s="41">
        <f t="shared" si="1675"/>
        <v>13270</v>
      </c>
      <c r="C13271" s="23"/>
      <c r="N13271" s="45"/>
      <c r="O13271" s="45"/>
      <c r="P13271" s="45"/>
      <c r="Q13271" s="45"/>
      <c r="R13271" s="45"/>
      <c r="S13271" s="1">
        <f t="shared" si="1676"/>
        <v>0</v>
      </c>
      <c r="T13271" s="1">
        <f t="shared" si="1669"/>
        <v>0</v>
      </c>
      <c r="U13271" s="1">
        <f t="shared" si="1670"/>
        <v>0</v>
      </c>
      <c r="V13271" s="1">
        <f t="shared" si="1671"/>
        <v>0</v>
      </c>
      <c r="W13271" s="1">
        <f t="shared" si="1672"/>
        <v>0</v>
      </c>
      <c r="X13271" s="1">
        <f t="shared" si="1673"/>
        <v>0</v>
      </c>
      <c r="Y13271"/>
      <c r="Z13271"/>
      <c r="AA13271"/>
      <c r="AB13271"/>
      <c r="AC13271"/>
      <c r="AD13271"/>
      <c r="AE13271"/>
      <c r="AF13271"/>
      <c r="AG13271"/>
      <c r="AH13271"/>
      <c r="AI13271"/>
      <c r="AJ13271"/>
    </row>
    <row r="13272" spans="1:36" ht="14.25" customHeight="1">
      <c r="A13272" s="41" t="b">
        <f t="shared" si="1674"/>
        <v>0</v>
      </c>
      <c r="B13272" s="41">
        <f t="shared" si="1675"/>
        <v>13271</v>
      </c>
      <c r="C13272" s="23"/>
      <c r="N13272" s="45"/>
      <c r="O13272" s="45"/>
      <c r="P13272" s="45"/>
      <c r="Q13272" s="45"/>
      <c r="R13272" s="45"/>
      <c r="S13272" s="1">
        <f t="shared" si="1676"/>
        <v>0</v>
      </c>
      <c r="T13272" s="1">
        <f t="shared" si="1669"/>
        <v>0</v>
      </c>
      <c r="U13272" s="1">
        <f t="shared" si="1670"/>
        <v>0</v>
      </c>
      <c r="V13272" s="1">
        <f t="shared" si="1671"/>
        <v>0</v>
      </c>
      <c r="W13272" s="1">
        <f t="shared" si="1672"/>
        <v>0</v>
      </c>
      <c r="X13272" s="1">
        <f t="shared" si="1673"/>
        <v>0</v>
      </c>
      <c r="Y13272"/>
      <c r="Z13272"/>
      <c r="AA13272"/>
      <c r="AB13272"/>
      <c r="AC13272"/>
      <c r="AD13272"/>
      <c r="AE13272"/>
      <c r="AF13272"/>
      <c r="AG13272"/>
      <c r="AH13272"/>
      <c r="AI13272"/>
      <c r="AJ13272"/>
    </row>
    <row r="13273" spans="1:36" ht="14.25" customHeight="1">
      <c r="A13273" s="41" t="b">
        <f t="shared" si="1674"/>
        <v>0</v>
      </c>
      <c r="B13273" s="41">
        <f t="shared" si="1675"/>
        <v>13272</v>
      </c>
      <c r="C13273" s="23"/>
      <c r="N13273" s="45"/>
      <c r="O13273" s="45"/>
      <c r="P13273" s="45"/>
      <c r="Q13273" s="45"/>
      <c r="R13273" s="45"/>
      <c r="S13273" s="1">
        <f t="shared" si="1676"/>
        <v>0</v>
      </c>
      <c r="T13273" s="1">
        <f t="shared" si="1669"/>
        <v>0</v>
      </c>
      <c r="U13273" s="1">
        <f t="shared" si="1670"/>
        <v>0</v>
      </c>
      <c r="V13273" s="1">
        <f t="shared" si="1671"/>
        <v>0</v>
      </c>
      <c r="W13273" s="1">
        <f t="shared" si="1672"/>
        <v>0</v>
      </c>
      <c r="X13273" s="1">
        <f t="shared" si="1673"/>
        <v>0</v>
      </c>
      <c r="Y13273"/>
      <c r="Z13273"/>
      <c r="AA13273"/>
      <c r="AB13273"/>
      <c r="AC13273"/>
      <c r="AD13273"/>
      <c r="AE13273"/>
      <c r="AF13273"/>
      <c r="AG13273"/>
      <c r="AH13273"/>
      <c r="AI13273"/>
      <c r="AJ13273"/>
    </row>
    <row r="13274" spans="1:36" ht="14.25" customHeight="1">
      <c r="A13274" s="41" t="b">
        <f t="shared" si="1674"/>
        <v>0</v>
      </c>
      <c r="B13274" s="41">
        <f t="shared" si="1675"/>
        <v>13273</v>
      </c>
      <c r="C13274" s="23"/>
      <c r="N13274" s="45"/>
      <c r="O13274" s="45"/>
      <c r="P13274" s="45"/>
      <c r="Q13274" s="45"/>
      <c r="R13274" s="45"/>
      <c r="S13274" s="1">
        <f t="shared" si="1676"/>
        <v>0</v>
      </c>
      <c r="T13274" s="1">
        <f t="shared" si="1669"/>
        <v>0</v>
      </c>
      <c r="U13274" s="1">
        <f t="shared" si="1670"/>
        <v>0</v>
      </c>
      <c r="V13274" s="1">
        <f t="shared" si="1671"/>
        <v>0</v>
      </c>
      <c r="W13274" s="1">
        <f t="shared" si="1672"/>
        <v>0</v>
      </c>
      <c r="X13274" s="1">
        <f t="shared" si="1673"/>
        <v>0</v>
      </c>
      <c r="Y13274"/>
      <c r="Z13274"/>
      <c r="AA13274"/>
      <c r="AB13274"/>
      <c r="AC13274"/>
      <c r="AD13274"/>
      <c r="AE13274"/>
      <c r="AF13274"/>
      <c r="AG13274"/>
      <c r="AH13274"/>
      <c r="AI13274"/>
      <c r="AJ13274"/>
    </row>
    <row r="13275" spans="1:36" ht="14.25" customHeight="1">
      <c r="A13275" s="41" t="b">
        <f t="shared" si="1674"/>
        <v>0</v>
      </c>
      <c r="B13275" s="41">
        <f t="shared" si="1675"/>
        <v>13274</v>
      </c>
      <c r="C13275" s="23"/>
      <c r="N13275" s="45"/>
      <c r="O13275" s="45"/>
      <c r="P13275" s="45"/>
      <c r="Q13275" s="45"/>
      <c r="R13275" s="45"/>
      <c r="S13275" s="1">
        <f t="shared" si="1676"/>
        <v>0</v>
      </c>
      <c r="T13275" s="1">
        <f t="shared" si="1669"/>
        <v>0</v>
      </c>
      <c r="U13275" s="1">
        <f t="shared" si="1670"/>
        <v>0</v>
      </c>
      <c r="V13275" s="1">
        <f t="shared" si="1671"/>
        <v>0</v>
      </c>
      <c r="W13275" s="1">
        <f t="shared" si="1672"/>
        <v>0</v>
      </c>
      <c r="X13275" s="1">
        <f t="shared" si="1673"/>
        <v>0</v>
      </c>
      <c r="Y13275"/>
      <c r="Z13275"/>
      <c r="AA13275"/>
      <c r="AB13275"/>
      <c r="AC13275"/>
      <c r="AD13275"/>
      <c r="AE13275"/>
      <c r="AF13275"/>
      <c r="AG13275"/>
      <c r="AH13275"/>
      <c r="AI13275"/>
      <c r="AJ13275"/>
    </row>
    <row r="13276" spans="1:36" ht="14.25" customHeight="1">
      <c r="A13276" s="41" t="b">
        <f t="shared" si="1674"/>
        <v>0</v>
      </c>
      <c r="B13276" s="41">
        <f t="shared" si="1675"/>
        <v>13275</v>
      </c>
      <c r="C13276" s="23"/>
      <c r="N13276" s="45"/>
      <c r="O13276" s="45"/>
      <c r="P13276" s="45"/>
      <c r="Q13276" s="45"/>
      <c r="R13276" s="45"/>
      <c r="S13276" s="1">
        <f t="shared" si="1676"/>
        <v>0</v>
      </c>
      <c r="T13276" s="1">
        <f t="shared" si="1669"/>
        <v>0</v>
      </c>
      <c r="U13276" s="1">
        <f t="shared" si="1670"/>
        <v>0</v>
      </c>
      <c r="V13276" s="1">
        <f t="shared" si="1671"/>
        <v>0</v>
      </c>
      <c r="W13276" s="1">
        <f t="shared" si="1672"/>
        <v>0</v>
      </c>
      <c r="X13276" s="1">
        <f t="shared" si="1673"/>
        <v>0</v>
      </c>
      <c r="Y13276"/>
      <c r="Z13276"/>
      <c r="AA13276"/>
      <c r="AB13276"/>
      <c r="AC13276"/>
      <c r="AD13276"/>
      <c r="AE13276"/>
      <c r="AF13276"/>
      <c r="AG13276"/>
      <c r="AH13276"/>
      <c r="AI13276"/>
      <c r="AJ13276"/>
    </row>
    <row r="13277" spans="1:36" ht="14.25" customHeight="1">
      <c r="A13277" s="41" t="b">
        <f t="shared" si="1674"/>
        <v>0</v>
      </c>
      <c r="B13277" s="41">
        <f t="shared" si="1675"/>
        <v>13276</v>
      </c>
      <c r="C13277" s="23"/>
      <c r="N13277" s="45"/>
      <c r="O13277" s="45"/>
      <c r="P13277" s="45"/>
      <c r="Q13277" s="45"/>
      <c r="R13277" s="45"/>
      <c r="S13277" s="1">
        <f t="shared" si="1676"/>
        <v>0</v>
      </c>
      <c r="T13277" s="1">
        <f t="shared" si="1669"/>
        <v>0</v>
      </c>
      <c r="U13277" s="1">
        <f t="shared" si="1670"/>
        <v>0</v>
      </c>
      <c r="V13277" s="1">
        <f t="shared" si="1671"/>
        <v>0</v>
      </c>
      <c r="W13277" s="1">
        <f t="shared" si="1672"/>
        <v>0</v>
      </c>
      <c r="X13277" s="1">
        <f t="shared" si="1673"/>
        <v>0</v>
      </c>
      <c r="Y13277"/>
      <c r="Z13277"/>
      <c r="AA13277"/>
      <c r="AB13277"/>
      <c r="AC13277"/>
      <c r="AD13277"/>
      <c r="AE13277"/>
      <c r="AF13277"/>
      <c r="AG13277"/>
      <c r="AH13277"/>
      <c r="AI13277"/>
      <c r="AJ13277"/>
    </row>
    <row r="13278" spans="1:36" ht="14.25" customHeight="1">
      <c r="A13278" s="41" t="b">
        <f t="shared" si="1674"/>
        <v>0</v>
      </c>
      <c r="B13278" s="41">
        <f t="shared" si="1675"/>
        <v>13277</v>
      </c>
      <c r="C13278" s="23"/>
      <c r="N13278" s="45"/>
      <c r="O13278" s="45"/>
      <c r="P13278" s="45"/>
      <c r="Q13278" s="45"/>
      <c r="R13278" s="45"/>
      <c r="S13278" s="1">
        <f t="shared" si="1676"/>
        <v>0</v>
      </c>
      <c r="T13278" s="1">
        <f t="shared" si="1669"/>
        <v>0</v>
      </c>
      <c r="U13278" s="1">
        <f t="shared" si="1670"/>
        <v>0</v>
      </c>
      <c r="V13278" s="1">
        <f t="shared" si="1671"/>
        <v>0</v>
      </c>
      <c r="W13278" s="1">
        <f t="shared" si="1672"/>
        <v>0</v>
      </c>
      <c r="X13278" s="1">
        <f t="shared" si="1673"/>
        <v>0</v>
      </c>
      <c r="Y13278"/>
      <c r="Z13278"/>
      <c r="AA13278"/>
      <c r="AB13278"/>
      <c r="AC13278"/>
      <c r="AD13278"/>
      <c r="AE13278"/>
      <c r="AF13278"/>
      <c r="AG13278"/>
      <c r="AH13278"/>
      <c r="AI13278"/>
      <c r="AJ13278"/>
    </row>
    <row r="13279" spans="1:36" ht="14.25" customHeight="1">
      <c r="A13279" s="41" t="b">
        <f t="shared" si="1674"/>
        <v>0</v>
      </c>
      <c r="B13279" s="41">
        <f t="shared" si="1675"/>
        <v>13278</v>
      </c>
      <c r="C13279" s="23"/>
      <c r="N13279" s="45"/>
      <c r="O13279" s="45"/>
      <c r="P13279" s="45"/>
      <c r="Q13279" s="45"/>
      <c r="R13279" s="45"/>
      <c r="S13279" s="1">
        <f t="shared" si="1676"/>
        <v>0</v>
      </c>
      <c r="T13279" s="1">
        <f t="shared" si="1669"/>
        <v>0</v>
      </c>
      <c r="U13279" s="1">
        <f t="shared" si="1670"/>
        <v>0</v>
      </c>
      <c r="V13279" s="1">
        <f t="shared" si="1671"/>
        <v>0</v>
      </c>
      <c r="W13279" s="1">
        <f t="shared" si="1672"/>
        <v>0</v>
      </c>
      <c r="X13279" s="1">
        <f t="shared" si="1673"/>
        <v>0</v>
      </c>
      <c r="Y13279"/>
      <c r="Z13279"/>
      <c r="AA13279"/>
      <c r="AB13279"/>
      <c r="AC13279"/>
      <c r="AD13279"/>
      <c r="AE13279"/>
      <c r="AF13279"/>
      <c r="AG13279"/>
      <c r="AH13279"/>
      <c r="AI13279"/>
      <c r="AJ13279"/>
    </row>
    <row r="13280" spans="1:36" ht="14.25" customHeight="1">
      <c r="A13280" s="41" t="b">
        <f t="shared" si="1674"/>
        <v>0</v>
      </c>
      <c r="B13280" s="41">
        <f t="shared" si="1675"/>
        <v>13279</v>
      </c>
      <c r="C13280" s="23"/>
      <c r="N13280" s="45"/>
      <c r="O13280" s="45"/>
      <c r="P13280" s="45"/>
      <c r="Q13280" s="45"/>
      <c r="R13280" s="45"/>
      <c r="S13280" s="1">
        <f t="shared" si="1676"/>
        <v>0</v>
      </c>
      <c r="T13280" s="1">
        <f t="shared" si="1669"/>
        <v>0</v>
      </c>
      <c r="U13280" s="1">
        <f t="shared" si="1670"/>
        <v>0</v>
      </c>
      <c r="V13280" s="1">
        <f t="shared" si="1671"/>
        <v>0</v>
      </c>
      <c r="W13280" s="1">
        <f t="shared" si="1672"/>
        <v>0</v>
      </c>
      <c r="X13280" s="1">
        <f t="shared" si="1673"/>
        <v>0</v>
      </c>
      <c r="Y13280"/>
      <c r="Z13280"/>
      <c r="AA13280"/>
      <c r="AB13280"/>
      <c r="AC13280"/>
      <c r="AD13280"/>
      <c r="AE13280"/>
      <c r="AF13280"/>
      <c r="AG13280"/>
      <c r="AH13280"/>
      <c r="AI13280"/>
      <c r="AJ13280"/>
    </row>
    <row r="13281" spans="1:36" ht="14.25" customHeight="1">
      <c r="A13281" s="41" t="b">
        <f t="shared" si="1674"/>
        <v>0</v>
      </c>
      <c r="B13281" s="41">
        <f t="shared" si="1675"/>
        <v>13280</v>
      </c>
      <c r="C13281" s="23"/>
      <c r="N13281" s="45"/>
      <c r="O13281" s="45"/>
      <c r="P13281" s="45"/>
      <c r="Q13281" s="45"/>
      <c r="R13281" s="45"/>
      <c r="S13281" s="1">
        <f t="shared" si="1676"/>
        <v>0</v>
      </c>
      <c r="T13281" s="1">
        <f t="shared" ref="T13281:T13344" si="1677">IF(AND(D13281="NOT EXECUTED",COUNTA($N13281)&lt;&gt;0),1,0)</f>
        <v>0</v>
      </c>
      <c r="U13281" s="1">
        <f t="shared" ref="U13281:U13344" si="1678">IF(AND(E13281="NOT EXECUTED",COUNTA($N13281)&lt;&gt;0),1,0)</f>
        <v>0</v>
      </c>
      <c r="V13281" s="1">
        <f t="shared" ref="V13281:V13344" si="1679">IF(AND(F13281="NOT EXECUTED",COUNTA($N13281)&lt;&gt;0),1,0)</f>
        <v>0</v>
      </c>
      <c r="W13281" s="1">
        <f t="shared" ref="W13281:W13344" si="1680">IF(AND(G13281="NOT EXECUTED",COUNTA($N13281)&lt;&gt;0),1,0)</f>
        <v>0</v>
      </c>
      <c r="X13281" s="1">
        <f t="shared" ref="X13281:X13344" si="1681">IF(AND(S13281=1,COUNTA($N13281)&lt;&gt;0),1,0)</f>
        <v>0</v>
      </c>
      <c r="Y13281"/>
      <c r="Z13281"/>
      <c r="AA13281"/>
      <c r="AB13281"/>
      <c r="AC13281"/>
      <c r="AD13281"/>
      <c r="AE13281"/>
      <c r="AF13281"/>
      <c r="AG13281"/>
      <c r="AH13281"/>
      <c r="AI13281"/>
      <c r="AJ13281"/>
    </row>
    <row r="13282" spans="1:36" ht="14.25" customHeight="1">
      <c r="A13282" s="41" t="b">
        <f t="shared" ref="A13282:A13345" si="1682">IF(OR(COUNTIF(D13282:M13282, "NOT EXECUTED"), COUNTIF(D13282:M13282, "NOT COMPILED"), COUNTIF(D13282:M13282, "NOT EFFECTIVE")),TRUE,FALSE)</f>
        <v>0</v>
      </c>
      <c r="B13282" s="41">
        <f t="shared" si="1675"/>
        <v>13281</v>
      </c>
      <c r="C13282" s="23"/>
      <c r="N13282" s="45"/>
      <c r="O13282" s="45"/>
      <c r="P13282" s="45"/>
      <c r="Q13282" s="45"/>
      <c r="R13282" s="45"/>
      <c r="S13282" s="1">
        <f t="shared" si="1676"/>
        <v>0</v>
      </c>
      <c r="T13282" s="1">
        <f t="shared" si="1677"/>
        <v>0</v>
      </c>
      <c r="U13282" s="1">
        <f t="shared" si="1678"/>
        <v>0</v>
      </c>
      <c r="V13282" s="1">
        <f t="shared" si="1679"/>
        <v>0</v>
      </c>
      <c r="W13282" s="1">
        <f t="shared" si="1680"/>
        <v>0</v>
      </c>
      <c r="X13282" s="1">
        <f t="shared" si="1681"/>
        <v>0</v>
      </c>
      <c r="Y13282"/>
      <c r="Z13282"/>
      <c r="AA13282"/>
      <c r="AB13282"/>
      <c r="AC13282"/>
      <c r="AD13282"/>
      <c r="AE13282"/>
      <c r="AF13282"/>
      <c r="AG13282"/>
      <c r="AH13282"/>
      <c r="AI13282"/>
      <c r="AJ13282"/>
    </row>
    <row r="13283" spans="1:36" ht="14.25" customHeight="1">
      <c r="A13283" s="41" t="b">
        <f t="shared" si="1682"/>
        <v>0</v>
      </c>
      <c r="B13283" s="41">
        <f t="shared" si="1675"/>
        <v>13282</v>
      </c>
      <c r="C13283" s="23"/>
      <c r="N13283" s="45"/>
      <c r="O13283" s="45"/>
      <c r="P13283" s="45"/>
      <c r="Q13283" s="45"/>
      <c r="R13283" s="45"/>
      <c r="S13283" s="1">
        <f t="shared" si="1676"/>
        <v>0</v>
      </c>
      <c r="T13283" s="1">
        <f t="shared" si="1677"/>
        <v>0</v>
      </c>
      <c r="U13283" s="1">
        <f t="shared" si="1678"/>
        <v>0</v>
      </c>
      <c r="V13283" s="1">
        <f t="shared" si="1679"/>
        <v>0</v>
      </c>
      <c r="W13283" s="1">
        <f t="shared" si="1680"/>
        <v>0</v>
      </c>
      <c r="X13283" s="1">
        <f t="shared" si="1681"/>
        <v>0</v>
      </c>
      <c r="Y13283"/>
      <c r="Z13283"/>
      <c r="AA13283"/>
      <c r="AB13283"/>
      <c r="AC13283"/>
      <c r="AD13283"/>
      <c r="AE13283"/>
      <c r="AF13283"/>
      <c r="AG13283"/>
      <c r="AH13283"/>
      <c r="AI13283"/>
      <c r="AJ13283"/>
    </row>
    <row r="13284" spans="1:36" ht="14.25" customHeight="1">
      <c r="A13284" s="41" t="b">
        <f t="shared" si="1682"/>
        <v>0</v>
      </c>
      <c r="B13284" s="41">
        <f t="shared" si="1675"/>
        <v>13283</v>
      </c>
      <c r="C13284" s="23"/>
      <c r="N13284" s="45"/>
      <c r="O13284" s="45"/>
      <c r="P13284" s="45"/>
      <c r="Q13284" s="45"/>
      <c r="R13284" s="45"/>
      <c r="S13284" s="1">
        <f t="shared" si="1676"/>
        <v>0</v>
      </c>
      <c r="T13284" s="1">
        <f t="shared" si="1677"/>
        <v>0</v>
      </c>
      <c r="U13284" s="1">
        <f t="shared" si="1678"/>
        <v>0</v>
      </c>
      <c r="V13284" s="1">
        <f t="shared" si="1679"/>
        <v>0</v>
      </c>
      <c r="W13284" s="1">
        <f t="shared" si="1680"/>
        <v>0</v>
      </c>
      <c r="X13284" s="1">
        <f t="shared" si="1681"/>
        <v>0</v>
      </c>
      <c r="Y13284"/>
      <c r="Z13284"/>
      <c r="AA13284"/>
      <c r="AB13284"/>
      <c r="AC13284"/>
      <c r="AD13284"/>
      <c r="AE13284"/>
      <c r="AF13284"/>
      <c r="AG13284"/>
      <c r="AH13284"/>
      <c r="AI13284"/>
      <c r="AJ13284"/>
    </row>
    <row r="13285" spans="1:36" ht="14.25" customHeight="1">
      <c r="A13285" s="41" t="b">
        <f t="shared" si="1682"/>
        <v>0</v>
      </c>
      <c r="B13285" s="41">
        <f t="shared" si="1675"/>
        <v>13284</v>
      </c>
      <c r="C13285" s="23"/>
      <c r="N13285" s="45"/>
      <c r="O13285" s="45"/>
      <c r="P13285" s="45"/>
      <c r="Q13285" s="45"/>
      <c r="R13285" s="45"/>
      <c r="S13285" s="1">
        <f t="shared" si="1676"/>
        <v>0</v>
      </c>
      <c r="T13285" s="1">
        <f t="shared" si="1677"/>
        <v>0</v>
      </c>
      <c r="U13285" s="1">
        <f t="shared" si="1678"/>
        <v>0</v>
      </c>
      <c r="V13285" s="1">
        <f t="shared" si="1679"/>
        <v>0</v>
      </c>
      <c r="W13285" s="1">
        <f t="shared" si="1680"/>
        <v>0</v>
      </c>
      <c r="X13285" s="1">
        <f t="shared" si="1681"/>
        <v>0</v>
      </c>
      <c r="Y13285"/>
      <c r="Z13285"/>
      <c r="AA13285"/>
      <c r="AB13285"/>
      <c r="AC13285"/>
      <c r="AD13285"/>
      <c r="AE13285"/>
      <c r="AF13285"/>
      <c r="AG13285"/>
      <c r="AH13285"/>
      <c r="AI13285"/>
      <c r="AJ13285"/>
    </row>
    <row r="13286" spans="1:36" ht="14.25" customHeight="1">
      <c r="A13286" s="41" t="b">
        <f t="shared" si="1682"/>
        <v>0</v>
      </c>
      <c r="B13286" s="41">
        <f t="shared" si="1675"/>
        <v>13285</v>
      </c>
      <c r="C13286" s="23"/>
      <c r="N13286" s="45"/>
      <c r="O13286" s="45"/>
      <c r="P13286" s="45"/>
      <c r="Q13286" s="45"/>
      <c r="R13286" s="45"/>
      <c r="S13286" s="1">
        <f t="shared" si="1676"/>
        <v>0</v>
      </c>
      <c r="T13286" s="1">
        <f t="shared" si="1677"/>
        <v>0</v>
      </c>
      <c r="U13286" s="1">
        <f t="shared" si="1678"/>
        <v>0</v>
      </c>
      <c r="V13286" s="1">
        <f t="shared" si="1679"/>
        <v>0</v>
      </c>
      <c r="W13286" s="1">
        <f t="shared" si="1680"/>
        <v>0</v>
      </c>
      <c r="X13286" s="1">
        <f t="shared" si="1681"/>
        <v>0</v>
      </c>
      <c r="Y13286"/>
      <c r="Z13286"/>
      <c r="AA13286"/>
      <c r="AB13286"/>
      <c r="AC13286"/>
      <c r="AD13286"/>
      <c r="AE13286"/>
      <c r="AF13286"/>
      <c r="AG13286"/>
      <c r="AH13286"/>
      <c r="AI13286"/>
      <c r="AJ13286"/>
    </row>
    <row r="13287" spans="1:36" ht="14.25" customHeight="1">
      <c r="A13287" s="41" t="b">
        <f t="shared" si="1682"/>
        <v>0</v>
      </c>
      <c r="B13287" s="41">
        <f t="shared" si="1675"/>
        <v>13286</v>
      </c>
      <c r="C13287" s="23"/>
      <c r="N13287" s="45"/>
      <c r="O13287" s="45"/>
      <c r="P13287" s="45"/>
      <c r="Q13287" s="45"/>
      <c r="R13287" s="45"/>
      <c r="S13287" s="1">
        <f t="shared" si="1676"/>
        <v>0</v>
      </c>
      <c r="T13287" s="1">
        <f t="shared" si="1677"/>
        <v>0</v>
      </c>
      <c r="U13287" s="1">
        <f t="shared" si="1678"/>
        <v>0</v>
      </c>
      <c r="V13287" s="1">
        <f t="shared" si="1679"/>
        <v>0</v>
      </c>
      <c r="W13287" s="1">
        <f t="shared" si="1680"/>
        <v>0</v>
      </c>
      <c r="X13287" s="1">
        <f t="shared" si="1681"/>
        <v>0</v>
      </c>
      <c r="Y13287"/>
      <c r="Z13287"/>
      <c r="AA13287"/>
      <c r="AB13287"/>
      <c r="AC13287"/>
      <c r="AD13287"/>
      <c r="AE13287"/>
      <c r="AF13287"/>
      <c r="AG13287"/>
      <c r="AH13287"/>
      <c r="AI13287"/>
      <c r="AJ13287"/>
    </row>
    <row r="13288" spans="1:36" ht="14.25" customHeight="1">
      <c r="A13288" s="41" t="b">
        <f t="shared" si="1682"/>
        <v>0</v>
      </c>
      <c r="B13288" s="41">
        <f t="shared" si="1675"/>
        <v>13287</v>
      </c>
      <c r="C13288" s="23"/>
      <c r="N13288" s="45"/>
      <c r="O13288" s="45"/>
      <c r="P13288" s="45"/>
      <c r="Q13288" s="45"/>
      <c r="R13288" s="45"/>
      <c r="S13288" s="1">
        <f t="shared" si="1676"/>
        <v>0</v>
      </c>
      <c r="T13288" s="1">
        <f t="shared" si="1677"/>
        <v>0</v>
      </c>
      <c r="U13288" s="1">
        <f t="shared" si="1678"/>
        <v>0</v>
      </c>
      <c r="V13288" s="1">
        <f t="shared" si="1679"/>
        <v>0</v>
      </c>
      <c r="W13288" s="1">
        <f t="shared" si="1680"/>
        <v>0</v>
      </c>
      <c r="X13288" s="1">
        <f t="shared" si="1681"/>
        <v>0</v>
      </c>
      <c r="Y13288"/>
      <c r="Z13288"/>
      <c r="AA13288"/>
      <c r="AB13288"/>
      <c r="AC13288"/>
      <c r="AD13288"/>
      <c r="AE13288"/>
      <c r="AF13288"/>
      <c r="AG13288"/>
      <c r="AH13288"/>
      <c r="AI13288"/>
      <c r="AJ13288"/>
    </row>
    <row r="13289" spans="1:36" ht="14.25" customHeight="1">
      <c r="A13289" s="41" t="b">
        <f t="shared" si="1682"/>
        <v>0</v>
      </c>
      <c r="B13289" s="41">
        <f t="shared" si="1675"/>
        <v>13288</v>
      </c>
      <c r="C13289" s="23"/>
      <c r="N13289" s="45"/>
      <c r="O13289" s="45"/>
      <c r="P13289" s="45"/>
      <c r="Q13289" s="45"/>
      <c r="R13289" s="45"/>
      <c r="S13289" s="1">
        <f t="shared" si="1676"/>
        <v>0</v>
      </c>
      <c r="T13289" s="1">
        <f t="shared" si="1677"/>
        <v>0</v>
      </c>
      <c r="U13289" s="1">
        <f t="shared" si="1678"/>
        <v>0</v>
      </c>
      <c r="V13289" s="1">
        <f t="shared" si="1679"/>
        <v>0</v>
      </c>
      <c r="W13289" s="1">
        <f t="shared" si="1680"/>
        <v>0</v>
      </c>
      <c r="X13289" s="1">
        <f t="shared" si="1681"/>
        <v>0</v>
      </c>
      <c r="Y13289"/>
      <c r="Z13289"/>
      <c r="AA13289"/>
      <c r="AB13289"/>
      <c r="AC13289"/>
      <c r="AD13289"/>
      <c r="AE13289"/>
      <c r="AF13289"/>
      <c r="AG13289"/>
      <c r="AH13289"/>
      <c r="AI13289"/>
      <c r="AJ13289"/>
    </row>
    <row r="13290" spans="1:36" ht="14.25" customHeight="1">
      <c r="A13290" s="41" t="b">
        <f t="shared" si="1682"/>
        <v>0</v>
      </c>
      <c r="B13290" s="41">
        <f t="shared" si="1675"/>
        <v>13289</v>
      </c>
      <c r="C13290" s="23"/>
      <c r="N13290" s="45"/>
      <c r="O13290" s="45"/>
      <c r="P13290" s="45"/>
      <c r="Q13290" s="45"/>
      <c r="R13290" s="45"/>
      <c r="S13290" s="1">
        <f t="shared" si="1676"/>
        <v>0</v>
      </c>
      <c r="T13290" s="1">
        <f t="shared" si="1677"/>
        <v>0</v>
      </c>
      <c r="U13290" s="1">
        <f t="shared" si="1678"/>
        <v>0</v>
      </c>
      <c r="V13290" s="1">
        <f t="shared" si="1679"/>
        <v>0</v>
      </c>
      <c r="W13290" s="1">
        <f t="shared" si="1680"/>
        <v>0</v>
      </c>
      <c r="X13290" s="1">
        <f t="shared" si="1681"/>
        <v>0</v>
      </c>
      <c r="Y13290"/>
      <c r="Z13290"/>
      <c r="AA13290"/>
      <c r="AB13290"/>
      <c r="AC13290"/>
      <c r="AD13290"/>
      <c r="AE13290"/>
      <c r="AF13290"/>
      <c r="AG13290"/>
      <c r="AH13290"/>
      <c r="AI13290"/>
      <c r="AJ13290"/>
    </row>
    <row r="13291" spans="1:36" ht="14.25" customHeight="1">
      <c r="A13291" s="41" t="b">
        <f t="shared" si="1682"/>
        <v>0</v>
      </c>
      <c r="B13291" s="41">
        <f t="shared" si="1675"/>
        <v>13290</v>
      </c>
      <c r="C13291" s="23"/>
      <c r="N13291" s="45"/>
      <c r="O13291" s="45"/>
      <c r="P13291" s="45"/>
      <c r="Q13291" s="45"/>
      <c r="R13291" s="45"/>
      <c r="S13291" s="1">
        <f t="shared" si="1676"/>
        <v>0</v>
      </c>
      <c r="T13291" s="1">
        <f t="shared" si="1677"/>
        <v>0</v>
      </c>
      <c r="U13291" s="1">
        <f t="shared" si="1678"/>
        <v>0</v>
      </c>
      <c r="V13291" s="1">
        <f t="shared" si="1679"/>
        <v>0</v>
      </c>
      <c r="W13291" s="1">
        <f t="shared" si="1680"/>
        <v>0</v>
      </c>
      <c r="X13291" s="1">
        <f t="shared" si="1681"/>
        <v>0</v>
      </c>
      <c r="Y13291"/>
      <c r="Z13291"/>
      <c r="AA13291"/>
      <c r="AB13291"/>
      <c r="AC13291"/>
      <c r="AD13291"/>
      <c r="AE13291"/>
      <c r="AF13291"/>
      <c r="AG13291"/>
      <c r="AH13291"/>
      <c r="AI13291"/>
      <c r="AJ13291"/>
    </row>
    <row r="13292" spans="1:36" ht="14.25" customHeight="1">
      <c r="A13292" s="41" t="b">
        <f t="shared" si="1682"/>
        <v>0</v>
      </c>
      <c r="B13292" s="41">
        <f t="shared" si="1675"/>
        <v>13291</v>
      </c>
      <c r="C13292" s="23"/>
      <c r="N13292" s="45"/>
      <c r="O13292" s="45"/>
      <c r="P13292" s="45"/>
      <c r="Q13292" s="45"/>
      <c r="R13292" s="45"/>
      <c r="S13292" s="1">
        <f t="shared" si="1676"/>
        <v>0</v>
      </c>
      <c r="T13292" s="1">
        <f t="shared" si="1677"/>
        <v>0</v>
      </c>
      <c r="U13292" s="1">
        <f t="shared" si="1678"/>
        <v>0</v>
      </c>
      <c r="V13292" s="1">
        <f t="shared" si="1679"/>
        <v>0</v>
      </c>
      <c r="W13292" s="1">
        <f t="shared" si="1680"/>
        <v>0</v>
      </c>
      <c r="X13292" s="1">
        <f t="shared" si="1681"/>
        <v>0</v>
      </c>
      <c r="Y13292"/>
      <c r="Z13292"/>
      <c r="AA13292"/>
      <c r="AB13292"/>
      <c r="AC13292"/>
      <c r="AD13292"/>
      <c r="AE13292"/>
      <c r="AF13292"/>
      <c r="AG13292"/>
      <c r="AH13292"/>
      <c r="AI13292"/>
      <c r="AJ13292"/>
    </row>
    <row r="13293" spans="1:36" ht="14.25" customHeight="1">
      <c r="A13293" s="41" t="b">
        <f t="shared" si="1682"/>
        <v>0</v>
      </c>
      <c r="B13293" s="41">
        <f t="shared" si="1675"/>
        <v>13292</v>
      </c>
      <c r="C13293" s="23"/>
      <c r="N13293" s="45"/>
      <c r="O13293" s="45"/>
      <c r="P13293" s="45"/>
      <c r="Q13293" s="45"/>
      <c r="R13293" s="45"/>
      <c r="S13293" s="1">
        <f t="shared" si="1676"/>
        <v>0</v>
      </c>
      <c r="T13293" s="1">
        <f t="shared" si="1677"/>
        <v>0</v>
      </c>
      <c r="U13293" s="1">
        <f t="shared" si="1678"/>
        <v>0</v>
      </c>
      <c r="V13293" s="1">
        <f t="shared" si="1679"/>
        <v>0</v>
      </c>
      <c r="W13293" s="1">
        <f t="shared" si="1680"/>
        <v>0</v>
      </c>
      <c r="X13293" s="1">
        <f t="shared" si="1681"/>
        <v>0</v>
      </c>
      <c r="Y13293"/>
      <c r="Z13293"/>
      <c r="AA13293"/>
      <c r="AB13293"/>
      <c r="AC13293"/>
      <c r="AD13293"/>
      <c r="AE13293"/>
      <c r="AF13293"/>
      <c r="AG13293"/>
      <c r="AH13293"/>
      <c r="AI13293"/>
      <c r="AJ13293"/>
    </row>
    <row r="13294" spans="1:36" ht="14.25" customHeight="1">
      <c r="A13294" s="41" t="b">
        <f t="shared" si="1682"/>
        <v>0</v>
      </c>
      <c r="B13294" s="41">
        <f t="shared" si="1675"/>
        <v>13293</v>
      </c>
      <c r="C13294" s="23"/>
      <c r="N13294" s="45"/>
      <c r="O13294" s="45"/>
      <c r="P13294" s="45"/>
      <c r="Q13294" s="45"/>
      <c r="R13294" s="45"/>
      <c r="S13294" s="1">
        <f t="shared" si="1676"/>
        <v>0</v>
      </c>
      <c r="T13294" s="1">
        <f t="shared" si="1677"/>
        <v>0</v>
      </c>
      <c r="U13294" s="1">
        <f t="shared" si="1678"/>
        <v>0</v>
      </c>
      <c r="V13294" s="1">
        <f t="shared" si="1679"/>
        <v>0</v>
      </c>
      <c r="W13294" s="1">
        <f t="shared" si="1680"/>
        <v>0</v>
      </c>
      <c r="X13294" s="1">
        <f t="shared" si="1681"/>
        <v>0</v>
      </c>
      <c r="Y13294"/>
      <c r="Z13294"/>
      <c r="AA13294"/>
      <c r="AB13294"/>
      <c r="AC13294"/>
      <c r="AD13294"/>
      <c r="AE13294"/>
      <c r="AF13294"/>
      <c r="AG13294"/>
      <c r="AH13294"/>
      <c r="AI13294"/>
      <c r="AJ13294"/>
    </row>
    <row r="13295" spans="1:36" ht="14.25" customHeight="1">
      <c r="A13295" s="41" t="b">
        <f t="shared" si="1682"/>
        <v>0</v>
      </c>
      <c r="B13295" s="41">
        <f t="shared" si="1675"/>
        <v>13294</v>
      </c>
      <c r="C13295" s="23"/>
      <c r="N13295" s="45"/>
      <c r="O13295" s="45"/>
      <c r="P13295" s="45"/>
      <c r="Q13295" s="45"/>
      <c r="R13295" s="45"/>
      <c r="S13295" s="1">
        <f t="shared" si="1676"/>
        <v>0</v>
      </c>
      <c r="T13295" s="1">
        <f t="shared" si="1677"/>
        <v>0</v>
      </c>
      <c r="U13295" s="1">
        <f t="shared" si="1678"/>
        <v>0</v>
      </c>
      <c r="V13295" s="1">
        <f t="shared" si="1679"/>
        <v>0</v>
      </c>
      <c r="W13295" s="1">
        <f t="shared" si="1680"/>
        <v>0</v>
      </c>
      <c r="X13295" s="1">
        <f t="shared" si="1681"/>
        <v>0</v>
      </c>
      <c r="Y13295"/>
      <c r="Z13295"/>
      <c r="AA13295"/>
      <c r="AB13295"/>
      <c r="AC13295"/>
      <c r="AD13295"/>
      <c r="AE13295"/>
      <c r="AF13295"/>
      <c r="AG13295"/>
      <c r="AH13295"/>
      <c r="AI13295"/>
      <c r="AJ13295"/>
    </row>
    <row r="13296" spans="1:36" ht="14.25" customHeight="1">
      <c r="A13296" s="41" t="b">
        <f t="shared" si="1682"/>
        <v>0</v>
      </c>
      <c r="B13296" s="41">
        <f t="shared" si="1675"/>
        <v>13295</v>
      </c>
      <c r="C13296" s="23"/>
      <c r="N13296" s="45"/>
      <c r="O13296" s="45"/>
      <c r="P13296" s="45"/>
      <c r="Q13296" s="45"/>
      <c r="R13296" s="45"/>
      <c r="S13296" s="1">
        <f t="shared" si="1676"/>
        <v>0</v>
      </c>
      <c r="T13296" s="1">
        <f t="shared" si="1677"/>
        <v>0</v>
      </c>
      <c r="U13296" s="1">
        <f t="shared" si="1678"/>
        <v>0</v>
      </c>
      <c r="V13296" s="1">
        <f t="shared" si="1679"/>
        <v>0</v>
      </c>
      <c r="W13296" s="1">
        <f t="shared" si="1680"/>
        <v>0</v>
      </c>
      <c r="X13296" s="1">
        <f t="shared" si="1681"/>
        <v>0</v>
      </c>
      <c r="Y13296"/>
      <c r="Z13296"/>
      <c r="AA13296"/>
      <c r="AB13296"/>
      <c r="AC13296"/>
      <c r="AD13296"/>
      <c r="AE13296"/>
      <c r="AF13296"/>
      <c r="AG13296"/>
      <c r="AH13296"/>
      <c r="AI13296"/>
      <c r="AJ13296"/>
    </row>
    <row r="13297" spans="1:36" ht="14.25" customHeight="1">
      <c r="A13297" s="41" t="b">
        <f t="shared" si="1682"/>
        <v>0</v>
      </c>
      <c r="B13297" s="41">
        <f t="shared" si="1675"/>
        <v>13296</v>
      </c>
      <c r="C13297" s="23"/>
      <c r="N13297" s="45"/>
      <c r="O13297" s="45"/>
      <c r="P13297" s="45"/>
      <c r="Q13297" s="45"/>
      <c r="R13297" s="45"/>
      <c r="S13297" s="1">
        <f t="shared" si="1676"/>
        <v>0</v>
      </c>
      <c r="T13297" s="1">
        <f t="shared" si="1677"/>
        <v>0</v>
      </c>
      <c r="U13297" s="1">
        <f t="shared" si="1678"/>
        <v>0</v>
      </c>
      <c r="V13297" s="1">
        <f t="shared" si="1679"/>
        <v>0</v>
      </c>
      <c r="W13297" s="1">
        <f t="shared" si="1680"/>
        <v>0</v>
      </c>
      <c r="X13297" s="1">
        <f t="shared" si="1681"/>
        <v>0</v>
      </c>
      <c r="Y13297"/>
      <c r="Z13297"/>
      <c r="AA13297"/>
      <c r="AB13297"/>
      <c r="AC13297"/>
      <c r="AD13297"/>
      <c r="AE13297"/>
      <c r="AF13297"/>
      <c r="AG13297"/>
      <c r="AH13297"/>
      <c r="AI13297"/>
      <c r="AJ13297"/>
    </row>
    <row r="13298" spans="1:36" ht="14.25" customHeight="1">
      <c r="A13298" s="41" t="b">
        <f t="shared" si="1682"/>
        <v>0</v>
      </c>
      <c r="B13298" s="41">
        <f t="shared" si="1675"/>
        <v>13297</v>
      </c>
      <c r="C13298" s="23"/>
      <c r="N13298" s="45"/>
      <c r="O13298" s="45"/>
      <c r="P13298" s="45"/>
      <c r="Q13298" s="45"/>
      <c r="R13298" s="45"/>
      <c r="S13298" s="1">
        <f t="shared" si="1676"/>
        <v>0</v>
      </c>
      <c r="T13298" s="1">
        <f t="shared" si="1677"/>
        <v>0</v>
      </c>
      <c r="U13298" s="1">
        <f t="shared" si="1678"/>
        <v>0</v>
      </c>
      <c r="V13298" s="1">
        <f t="shared" si="1679"/>
        <v>0</v>
      </c>
      <c r="W13298" s="1">
        <f t="shared" si="1680"/>
        <v>0</v>
      </c>
      <c r="X13298" s="1">
        <f t="shared" si="1681"/>
        <v>0</v>
      </c>
      <c r="Y13298"/>
      <c r="Z13298"/>
      <c r="AA13298"/>
      <c r="AB13298"/>
      <c r="AC13298"/>
      <c r="AD13298"/>
      <c r="AE13298"/>
      <c r="AF13298"/>
      <c r="AG13298"/>
      <c r="AH13298"/>
      <c r="AI13298"/>
      <c r="AJ13298"/>
    </row>
    <row r="13299" spans="1:36" ht="14.25" customHeight="1">
      <c r="A13299" s="41" t="b">
        <f t="shared" si="1682"/>
        <v>0</v>
      </c>
      <c r="B13299" s="41">
        <f t="shared" si="1675"/>
        <v>13298</v>
      </c>
      <c r="C13299" s="23"/>
      <c r="N13299" s="45"/>
      <c r="O13299" s="45"/>
      <c r="P13299" s="45"/>
      <c r="Q13299" s="45"/>
      <c r="R13299" s="45"/>
      <c r="S13299" s="1">
        <f t="shared" si="1676"/>
        <v>0</v>
      </c>
      <c r="T13299" s="1">
        <f t="shared" si="1677"/>
        <v>0</v>
      </c>
      <c r="U13299" s="1">
        <f t="shared" si="1678"/>
        <v>0</v>
      </c>
      <c r="V13299" s="1">
        <f t="shared" si="1679"/>
        <v>0</v>
      </c>
      <c r="W13299" s="1">
        <f t="shared" si="1680"/>
        <v>0</v>
      </c>
      <c r="X13299" s="1">
        <f t="shared" si="1681"/>
        <v>0</v>
      </c>
      <c r="Y13299"/>
      <c r="Z13299"/>
      <c r="AA13299"/>
      <c r="AB13299"/>
      <c r="AC13299"/>
      <c r="AD13299"/>
      <c r="AE13299"/>
      <c r="AF13299"/>
      <c r="AG13299"/>
      <c r="AH13299"/>
      <c r="AI13299"/>
      <c r="AJ13299"/>
    </row>
    <row r="13300" spans="1:36" ht="14.25" customHeight="1">
      <c r="A13300" s="41" t="b">
        <f t="shared" si="1682"/>
        <v>0</v>
      </c>
      <c r="B13300" s="41">
        <f t="shared" si="1675"/>
        <v>13299</v>
      </c>
      <c r="C13300" s="23"/>
      <c r="N13300" s="45"/>
      <c r="O13300" s="45"/>
      <c r="P13300" s="45"/>
      <c r="Q13300" s="45"/>
      <c r="R13300" s="45"/>
      <c r="S13300" s="1">
        <f t="shared" si="1676"/>
        <v>0</v>
      </c>
      <c r="T13300" s="1">
        <f t="shared" si="1677"/>
        <v>0</v>
      </c>
      <c r="U13300" s="1">
        <f t="shared" si="1678"/>
        <v>0</v>
      </c>
      <c r="V13300" s="1">
        <f t="shared" si="1679"/>
        <v>0</v>
      </c>
      <c r="W13300" s="1">
        <f t="shared" si="1680"/>
        <v>0</v>
      </c>
      <c r="X13300" s="1">
        <f t="shared" si="1681"/>
        <v>0</v>
      </c>
      <c r="Y13300"/>
      <c r="Z13300"/>
      <c r="AA13300"/>
      <c r="AB13300"/>
      <c r="AC13300"/>
      <c r="AD13300"/>
      <c r="AE13300"/>
      <c r="AF13300"/>
      <c r="AG13300"/>
      <c r="AH13300"/>
      <c r="AI13300"/>
      <c r="AJ13300"/>
    </row>
    <row r="13301" spans="1:36" ht="14.25" customHeight="1">
      <c r="A13301" s="41" t="b">
        <f t="shared" si="1682"/>
        <v>0</v>
      </c>
      <c r="B13301" s="41">
        <f t="shared" si="1675"/>
        <v>13300</v>
      </c>
      <c r="C13301" s="23"/>
      <c r="N13301" s="45"/>
      <c r="O13301" s="45"/>
      <c r="P13301" s="45"/>
      <c r="Q13301" s="45"/>
      <c r="R13301" s="45"/>
      <c r="S13301" s="1">
        <f t="shared" si="1676"/>
        <v>0</v>
      </c>
      <c r="T13301" s="1">
        <f t="shared" si="1677"/>
        <v>0</v>
      </c>
      <c r="U13301" s="1">
        <f t="shared" si="1678"/>
        <v>0</v>
      </c>
      <c r="V13301" s="1">
        <f t="shared" si="1679"/>
        <v>0</v>
      </c>
      <c r="W13301" s="1">
        <f t="shared" si="1680"/>
        <v>0</v>
      </c>
      <c r="X13301" s="1">
        <f t="shared" si="1681"/>
        <v>0</v>
      </c>
      <c r="Y13301"/>
      <c r="Z13301"/>
      <c r="AA13301"/>
      <c r="AB13301"/>
      <c r="AC13301"/>
      <c r="AD13301"/>
      <c r="AE13301"/>
      <c r="AF13301"/>
      <c r="AG13301"/>
      <c r="AH13301"/>
      <c r="AI13301"/>
      <c r="AJ13301"/>
    </row>
    <row r="13302" spans="1:36" ht="14.25" customHeight="1">
      <c r="A13302" s="41" t="b">
        <f t="shared" si="1682"/>
        <v>0</v>
      </c>
      <c r="B13302" s="41">
        <f t="shared" si="1675"/>
        <v>13301</v>
      </c>
      <c r="C13302" s="23"/>
      <c r="N13302" s="45"/>
      <c r="O13302" s="45"/>
      <c r="P13302" s="45"/>
      <c r="Q13302" s="45"/>
      <c r="R13302" s="45"/>
      <c r="S13302" s="1">
        <f t="shared" si="1676"/>
        <v>0</v>
      </c>
      <c r="T13302" s="1">
        <f t="shared" si="1677"/>
        <v>0</v>
      </c>
      <c r="U13302" s="1">
        <f t="shared" si="1678"/>
        <v>0</v>
      </c>
      <c r="V13302" s="1">
        <f t="shared" si="1679"/>
        <v>0</v>
      </c>
      <c r="W13302" s="1">
        <f t="shared" si="1680"/>
        <v>0</v>
      </c>
      <c r="X13302" s="1">
        <f t="shared" si="1681"/>
        <v>0</v>
      </c>
      <c r="Y13302"/>
      <c r="Z13302"/>
      <c r="AA13302"/>
      <c r="AB13302"/>
      <c r="AC13302"/>
      <c r="AD13302"/>
      <c r="AE13302"/>
      <c r="AF13302"/>
      <c r="AG13302"/>
      <c r="AH13302"/>
      <c r="AI13302"/>
      <c r="AJ13302"/>
    </row>
    <row r="13303" spans="1:36" ht="14.25" customHeight="1">
      <c r="A13303" s="41" t="b">
        <f t="shared" si="1682"/>
        <v>0</v>
      </c>
      <c r="B13303" s="41">
        <f t="shared" si="1675"/>
        <v>13302</v>
      </c>
      <c r="C13303" s="23"/>
      <c r="N13303" s="45"/>
      <c r="O13303" s="45"/>
      <c r="P13303" s="45"/>
      <c r="Q13303" s="45"/>
      <c r="R13303" s="45"/>
      <c r="S13303" s="1">
        <f t="shared" si="1676"/>
        <v>0</v>
      </c>
      <c r="T13303" s="1">
        <f t="shared" si="1677"/>
        <v>0</v>
      </c>
      <c r="U13303" s="1">
        <f t="shared" si="1678"/>
        <v>0</v>
      </c>
      <c r="V13303" s="1">
        <f t="shared" si="1679"/>
        <v>0</v>
      </c>
      <c r="W13303" s="1">
        <f t="shared" si="1680"/>
        <v>0</v>
      </c>
      <c r="X13303" s="1">
        <f t="shared" si="1681"/>
        <v>0</v>
      </c>
      <c r="Y13303"/>
      <c r="Z13303"/>
      <c r="AA13303"/>
      <c r="AB13303"/>
      <c r="AC13303"/>
      <c r="AD13303"/>
      <c r="AE13303"/>
      <c r="AF13303"/>
      <c r="AG13303"/>
      <c r="AH13303"/>
      <c r="AI13303"/>
      <c r="AJ13303"/>
    </row>
    <row r="13304" spans="1:36" ht="14.25" customHeight="1">
      <c r="A13304" s="41" t="b">
        <f t="shared" si="1682"/>
        <v>0</v>
      </c>
      <c r="B13304" s="41">
        <f t="shared" si="1675"/>
        <v>13303</v>
      </c>
      <c r="C13304" s="23"/>
      <c r="N13304" s="45"/>
      <c r="O13304" s="45"/>
      <c r="P13304" s="45"/>
      <c r="Q13304" s="45"/>
      <c r="R13304" s="45"/>
      <c r="S13304" s="1">
        <f t="shared" si="1676"/>
        <v>0</v>
      </c>
      <c r="T13304" s="1">
        <f t="shared" si="1677"/>
        <v>0</v>
      </c>
      <c r="U13304" s="1">
        <f t="shared" si="1678"/>
        <v>0</v>
      </c>
      <c r="V13304" s="1">
        <f t="shared" si="1679"/>
        <v>0</v>
      </c>
      <c r="W13304" s="1">
        <f t="shared" si="1680"/>
        <v>0</v>
      </c>
      <c r="X13304" s="1">
        <f t="shared" si="1681"/>
        <v>0</v>
      </c>
      <c r="Y13304"/>
      <c r="Z13304"/>
      <c r="AA13304"/>
      <c r="AB13304"/>
      <c r="AC13304"/>
      <c r="AD13304"/>
      <c r="AE13304"/>
      <c r="AF13304"/>
      <c r="AG13304"/>
      <c r="AH13304"/>
      <c r="AI13304"/>
      <c r="AJ13304"/>
    </row>
    <row r="13305" spans="1:36" ht="14.25" customHeight="1">
      <c r="A13305" s="41" t="b">
        <f t="shared" si="1682"/>
        <v>0</v>
      </c>
      <c r="B13305" s="41">
        <f t="shared" si="1675"/>
        <v>13304</v>
      </c>
      <c r="C13305" s="23"/>
      <c r="N13305" s="45"/>
      <c r="O13305" s="45"/>
      <c r="P13305" s="45"/>
      <c r="Q13305" s="45"/>
      <c r="R13305" s="45"/>
      <c r="S13305" s="1">
        <f t="shared" si="1676"/>
        <v>0</v>
      </c>
      <c r="T13305" s="1">
        <f t="shared" si="1677"/>
        <v>0</v>
      </c>
      <c r="U13305" s="1">
        <f t="shared" si="1678"/>
        <v>0</v>
      </c>
      <c r="V13305" s="1">
        <f t="shared" si="1679"/>
        <v>0</v>
      </c>
      <c r="W13305" s="1">
        <f t="shared" si="1680"/>
        <v>0</v>
      </c>
      <c r="X13305" s="1">
        <f t="shared" si="1681"/>
        <v>0</v>
      </c>
      <c r="Y13305"/>
      <c r="Z13305"/>
      <c r="AA13305"/>
      <c r="AB13305"/>
      <c r="AC13305"/>
      <c r="AD13305"/>
      <c r="AE13305"/>
      <c r="AF13305"/>
      <c r="AG13305"/>
      <c r="AH13305"/>
      <c r="AI13305"/>
      <c r="AJ13305"/>
    </row>
    <row r="13306" spans="1:36" ht="14.25" customHeight="1">
      <c r="A13306" s="41" t="b">
        <f t="shared" si="1682"/>
        <v>0</v>
      </c>
      <c r="B13306" s="41">
        <f t="shared" si="1675"/>
        <v>13305</v>
      </c>
      <c r="C13306" s="23"/>
      <c r="N13306" s="45"/>
      <c r="O13306" s="45"/>
      <c r="P13306" s="45"/>
      <c r="Q13306" s="45"/>
      <c r="R13306" s="45"/>
      <c r="S13306" s="1">
        <f t="shared" si="1676"/>
        <v>0</v>
      </c>
      <c r="T13306" s="1">
        <f t="shared" si="1677"/>
        <v>0</v>
      </c>
      <c r="U13306" s="1">
        <f t="shared" si="1678"/>
        <v>0</v>
      </c>
      <c r="V13306" s="1">
        <f t="shared" si="1679"/>
        <v>0</v>
      </c>
      <c r="W13306" s="1">
        <f t="shared" si="1680"/>
        <v>0</v>
      </c>
      <c r="X13306" s="1">
        <f t="shared" si="1681"/>
        <v>0</v>
      </c>
      <c r="Y13306"/>
      <c r="Z13306"/>
      <c r="AA13306"/>
      <c r="AB13306"/>
      <c r="AC13306"/>
      <c r="AD13306"/>
      <c r="AE13306"/>
      <c r="AF13306"/>
      <c r="AG13306"/>
      <c r="AH13306"/>
      <c r="AI13306"/>
      <c r="AJ13306"/>
    </row>
    <row r="13307" spans="1:36" ht="14.25" customHeight="1">
      <c r="A13307" s="41" t="b">
        <f t="shared" si="1682"/>
        <v>0</v>
      </c>
      <c r="B13307" s="41">
        <f t="shared" si="1675"/>
        <v>13306</v>
      </c>
      <c r="C13307" s="23"/>
      <c r="N13307" s="45"/>
      <c r="O13307" s="45"/>
      <c r="P13307" s="45"/>
      <c r="Q13307" s="45"/>
      <c r="R13307" s="45"/>
      <c r="S13307" s="1">
        <f t="shared" si="1676"/>
        <v>0</v>
      </c>
      <c r="T13307" s="1">
        <f t="shared" si="1677"/>
        <v>0</v>
      </c>
      <c r="U13307" s="1">
        <f t="shared" si="1678"/>
        <v>0</v>
      </c>
      <c r="V13307" s="1">
        <f t="shared" si="1679"/>
        <v>0</v>
      </c>
      <c r="W13307" s="1">
        <f t="shared" si="1680"/>
        <v>0</v>
      </c>
      <c r="X13307" s="1">
        <f t="shared" si="1681"/>
        <v>0</v>
      </c>
      <c r="Y13307"/>
      <c r="Z13307"/>
      <c r="AA13307"/>
      <c r="AB13307"/>
      <c r="AC13307"/>
      <c r="AD13307"/>
      <c r="AE13307"/>
      <c r="AF13307"/>
      <c r="AG13307"/>
      <c r="AH13307"/>
      <c r="AI13307"/>
      <c r="AJ13307"/>
    </row>
    <row r="13308" spans="1:36" ht="14.25" customHeight="1">
      <c r="A13308" s="41" t="b">
        <f t="shared" si="1682"/>
        <v>0</v>
      </c>
      <c r="B13308" s="41">
        <f t="shared" si="1675"/>
        <v>13307</v>
      </c>
      <c r="C13308" s="23"/>
      <c r="N13308" s="45"/>
      <c r="O13308" s="45"/>
      <c r="P13308" s="45"/>
      <c r="Q13308" s="45"/>
      <c r="R13308" s="45"/>
      <c r="S13308" s="1">
        <f t="shared" si="1676"/>
        <v>0</v>
      </c>
      <c r="T13308" s="1">
        <f t="shared" si="1677"/>
        <v>0</v>
      </c>
      <c r="U13308" s="1">
        <f t="shared" si="1678"/>
        <v>0</v>
      </c>
      <c r="V13308" s="1">
        <f t="shared" si="1679"/>
        <v>0</v>
      </c>
      <c r="W13308" s="1">
        <f t="shared" si="1680"/>
        <v>0</v>
      </c>
      <c r="X13308" s="1">
        <f t="shared" si="1681"/>
        <v>0</v>
      </c>
      <c r="Y13308"/>
      <c r="Z13308"/>
      <c r="AA13308"/>
      <c r="AB13308"/>
      <c r="AC13308"/>
      <c r="AD13308"/>
      <c r="AE13308"/>
      <c r="AF13308"/>
      <c r="AG13308"/>
      <c r="AH13308"/>
      <c r="AI13308"/>
      <c r="AJ13308"/>
    </row>
    <row r="13309" spans="1:36" ht="14.25" customHeight="1">
      <c r="A13309" s="41" t="b">
        <f t="shared" si="1682"/>
        <v>0</v>
      </c>
      <c r="B13309" s="41">
        <f t="shared" si="1675"/>
        <v>13308</v>
      </c>
      <c r="C13309" s="23"/>
      <c r="N13309" s="45"/>
      <c r="O13309" s="45"/>
      <c r="P13309" s="45"/>
      <c r="Q13309" s="45"/>
      <c r="R13309" s="45"/>
      <c r="S13309" s="1">
        <f t="shared" si="1676"/>
        <v>0</v>
      </c>
      <c r="T13309" s="1">
        <f t="shared" si="1677"/>
        <v>0</v>
      </c>
      <c r="U13309" s="1">
        <f t="shared" si="1678"/>
        <v>0</v>
      </c>
      <c r="V13309" s="1">
        <f t="shared" si="1679"/>
        <v>0</v>
      </c>
      <c r="W13309" s="1">
        <f t="shared" si="1680"/>
        <v>0</v>
      </c>
      <c r="X13309" s="1">
        <f t="shared" si="1681"/>
        <v>0</v>
      </c>
      <c r="Y13309"/>
      <c r="Z13309"/>
      <c r="AA13309"/>
      <c r="AB13309"/>
      <c r="AC13309"/>
      <c r="AD13309"/>
      <c r="AE13309"/>
      <c r="AF13309"/>
      <c r="AG13309"/>
      <c r="AH13309"/>
      <c r="AI13309"/>
      <c r="AJ13309"/>
    </row>
    <row r="13310" spans="1:36" ht="14.25" customHeight="1">
      <c r="A13310" s="41" t="b">
        <f t="shared" si="1682"/>
        <v>0</v>
      </c>
      <c r="B13310" s="41">
        <f t="shared" si="1675"/>
        <v>13309</v>
      </c>
      <c r="C13310" s="23"/>
      <c r="N13310" s="45"/>
      <c r="O13310" s="45"/>
      <c r="P13310" s="45"/>
      <c r="Q13310" s="45"/>
      <c r="R13310" s="45"/>
      <c r="S13310" s="1">
        <f t="shared" si="1676"/>
        <v>0</v>
      </c>
      <c r="T13310" s="1">
        <f t="shared" si="1677"/>
        <v>0</v>
      </c>
      <c r="U13310" s="1">
        <f t="shared" si="1678"/>
        <v>0</v>
      </c>
      <c r="V13310" s="1">
        <f t="shared" si="1679"/>
        <v>0</v>
      </c>
      <c r="W13310" s="1">
        <f t="shared" si="1680"/>
        <v>0</v>
      </c>
      <c r="X13310" s="1">
        <f t="shared" si="1681"/>
        <v>0</v>
      </c>
      <c r="Y13310"/>
      <c r="Z13310"/>
      <c r="AA13310"/>
      <c r="AB13310"/>
      <c r="AC13310"/>
      <c r="AD13310"/>
      <c r="AE13310"/>
      <c r="AF13310"/>
      <c r="AG13310"/>
      <c r="AH13310"/>
      <c r="AI13310"/>
      <c r="AJ13310"/>
    </row>
    <row r="13311" spans="1:36" ht="14.25" customHeight="1">
      <c r="A13311" s="41" t="b">
        <f t="shared" si="1682"/>
        <v>0</v>
      </c>
      <c r="B13311" s="41">
        <f t="shared" si="1675"/>
        <v>13310</v>
      </c>
      <c r="C13311" s="23"/>
      <c r="N13311" s="45"/>
      <c r="O13311" s="45"/>
      <c r="P13311" s="45"/>
      <c r="Q13311" s="45"/>
      <c r="R13311" s="45"/>
      <c r="S13311" s="1">
        <f t="shared" si="1676"/>
        <v>0</v>
      </c>
      <c r="T13311" s="1">
        <f t="shared" si="1677"/>
        <v>0</v>
      </c>
      <c r="U13311" s="1">
        <f t="shared" si="1678"/>
        <v>0</v>
      </c>
      <c r="V13311" s="1">
        <f t="shared" si="1679"/>
        <v>0</v>
      </c>
      <c r="W13311" s="1">
        <f t="shared" si="1680"/>
        <v>0</v>
      </c>
      <c r="X13311" s="1">
        <f t="shared" si="1681"/>
        <v>0</v>
      </c>
      <c r="Y13311"/>
      <c r="Z13311"/>
      <c r="AA13311"/>
      <c r="AB13311"/>
      <c r="AC13311"/>
      <c r="AD13311"/>
      <c r="AE13311"/>
      <c r="AF13311"/>
      <c r="AG13311"/>
      <c r="AH13311"/>
      <c r="AI13311"/>
      <c r="AJ13311"/>
    </row>
    <row r="13312" spans="1:36" ht="14.25" customHeight="1">
      <c r="A13312" s="41" t="b">
        <f t="shared" si="1682"/>
        <v>0</v>
      </c>
      <c r="B13312" s="41">
        <f t="shared" si="1675"/>
        <v>13311</v>
      </c>
      <c r="C13312" s="23"/>
      <c r="N13312" s="45"/>
      <c r="O13312" s="45"/>
      <c r="P13312" s="45"/>
      <c r="Q13312" s="45"/>
      <c r="R13312" s="45"/>
      <c r="S13312" s="1">
        <f t="shared" si="1676"/>
        <v>0</v>
      </c>
      <c r="T13312" s="1">
        <f t="shared" si="1677"/>
        <v>0</v>
      </c>
      <c r="U13312" s="1">
        <f t="shared" si="1678"/>
        <v>0</v>
      </c>
      <c r="V13312" s="1">
        <f t="shared" si="1679"/>
        <v>0</v>
      </c>
      <c r="W13312" s="1">
        <f t="shared" si="1680"/>
        <v>0</v>
      </c>
      <c r="X13312" s="1">
        <f t="shared" si="1681"/>
        <v>0</v>
      </c>
      <c r="Y13312"/>
      <c r="Z13312"/>
      <c r="AA13312"/>
      <c r="AB13312"/>
      <c r="AC13312"/>
      <c r="AD13312"/>
      <c r="AE13312"/>
      <c r="AF13312"/>
      <c r="AG13312"/>
      <c r="AH13312"/>
      <c r="AI13312"/>
      <c r="AJ13312"/>
    </row>
    <row r="13313" spans="1:36" ht="14.25" customHeight="1">
      <c r="A13313" s="41" t="b">
        <f t="shared" si="1682"/>
        <v>0</v>
      </c>
      <c r="B13313" s="41">
        <f t="shared" si="1675"/>
        <v>13312</v>
      </c>
      <c r="C13313" s="23"/>
      <c r="N13313" s="45"/>
      <c r="O13313" s="45"/>
      <c r="P13313" s="45"/>
      <c r="Q13313" s="45"/>
      <c r="R13313" s="45"/>
      <c r="S13313" s="1">
        <f t="shared" si="1676"/>
        <v>0</v>
      </c>
      <c r="T13313" s="1">
        <f t="shared" si="1677"/>
        <v>0</v>
      </c>
      <c r="U13313" s="1">
        <f t="shared" si="1678"/>
        <v>0</v>
      </c>
      <c r="V13313" s="1">
        <f t="shared" si="1679"/>
        <v>0</v>
      </c>
      <c r="W13313" s="1">
        <f t="shared" si="1680"/>
        <v>0</v>
      </c>
      <c r="X13313" s="1">
        <f t="shared" si="1681"/>
        <v>0</v>
      </c>
      <c r="Y13313"/>
      <c r="Z13313"/>
      <c r="AA13313"/>
      <c r="AB13313"/>
      <c r="AC13313"/>
      <c r="AD13313"/>
      <c r="AE13313"/>
      <c r="AF13313"/>
      <c r="AG13313"/>
      <c r="AH13313"/>
      <c r="AI13313"/>
      <c r="AJ13313"/>
    </row>
    <row r="13314" spans="1:36" ht="14.25" customHeight="1">
      <c r="A13314" s="41" t="b">
        <f t="shared" si="1682"/>
        <v>0</v>
      </c>
      <c r="B13314" s="41">
        <f t="shared" si="1675"/>
        <v>13313</v>
      </c>
      <c r="C13314" s="23"/>
      <c r="N13314" s="45"/>
      <c r="O13314" s="45"/>
      <c r="P13314" s="45"/>
      <c r="Q13314" s="45"/>
      <c r="R13314" s="45"/>
      <c r="S13314" s="1">
        <f t="shared" si="1676"/>
        <v>0</v>
      </c>
      <c r="T13314" s="1">
        <f t="shared" si="1677"/>
        <v>0</v>
      </c>
      <c r="U13314" s="1">
        <f t="shared" si="1678"/>
        <v>0</v>
      </c>
      <c r="V13314" s="1">
        <f t="shared" si="1679"/>
        <v>0</v>
      </c>
      <c r="W13314" s="1">
        <f t="shared" si="1680"/>
        <v>0</v>
      </c>
      <c r="X13314" s="1">
        <f t="shared" si="1681"/>
        <v>0</v>
      </c>
      <c r="Y13314"/>
      <c r="Z13314"/>
      <c r="AA13314"/>
      <c r="AB13314"/>
      <c r="AC13314"/>
      <c r="AD13314"/>
      <c r="AE13314"/>
      <c r="AF13314"/>
      <c r="AG13314"/>
      <c r="AH13314"/>
      <c r="AI13314"/>
      <c r="AJ13314"/>
    </row>
    <row r="13315" spans="1:36" ht="14.25" customHeight="1">
      <c r="A13315" s="41" t="b">
        <f t="shared" si="1682"/>
        <v>0</v>
      </c>
      <c r="B13315" s="41">
        <f t="shared" si="1675"/>
        <v>13314</v>
      </c>
      <c r="C13315" s="23"/>
      <c r="N13315" s="45"/>
      <c r="O13315" s="45"/>
      <c r="P13315" s="45"/>
      <c r="Q13315" s="45"/>
      <c r="R13315" s="45"/>
      <c r="S13315" s="1">
        <f t="shared" si="1676"/>
        <v>0</v>
      </c>
      <c r="T13315" s="1">
        <f t="shared" si="1677"/>
        <v>0</v>
      </c>
      <c r="U13315" s="1">
        <f t="shared" si="1678"/>
        <v>0</v>
      </c>
      <c r="V13315" s="1">
        <f t="shared" si="1679"/>
        <v>0</v>
      </c>
      <c r="W13315" s="1">
        <f t="shared" si="1680"/>
        <v>0</v>
      </c>
      <c r="X13315" s="1">
        <f t="shared" si="1681"/>
        <v>0</v>
      </c>
      <c r="Y13315"/>
      <c r="Z13315"/>
      <c r="AA13315"/>
      <c r="AB13315"/>
      <c r="AC13315"/>
      <c r="AD13315"/>
      <c r="AE13315"/>
      <c r="AF13315"/>
      <c r="AG13315"/>
      <c r="AH13315"/>
      <c r="AI13315"/>
      <c r="AJ13315"/>
    </row>
    <row r="13316" spans="1:36" ht="14.25" customHeight="1">
      <c r="A13316" s="41" t="b">
        <f t="shared" si="1682"/>
        <v>0</v>
      </c>
      <c r="B13316" s="41">
        <f t="shared" ref="B13316:B13379" si="1683">+B13315+1</f>
        <v>13315</v>
      </c>
      <c r="C13316" s="23"/>
      <c r="N13316" s="45"/>
      <c r="O13316" s="45"/>
      <c r="P13316" s="45"/>
      <c r="Q13316" s="45"/>
      <c r="R13316" s="45"/>
      <c r="S13316" s="1">
        <f t="shared" si="1676"/>
        <v>0</v>
      </c>
      <c r="T13316" s="1">
        <f t="shared" si="1677"/>
        <v>0</v>
      </c>
      <c r="U13316" s="1">
        <f t="shared" si="1678"/>
        <v>0</v>
      </c>
      <c r="V13316" s="1">
        <f t="shared" si="1679"/>
        <v>0</v>
      </c>
      <c r="W13316" s="1">
        <f t="shared" si="1680"/>
        <v>0</v>
      </c>
      <c r="X13316" s="1">
        <f t="shared" si="1681"/>
        <v>0</v>
      </c>
      <c r="Y13316"/>
      <c r="Z13316"/>
      <c r="AA13316"/>
      <c r="AB13316"/>
      <c r="AC13316"/>
      <c r="AD13316"/>
      <c r="AE13316"/>
      <c r="AF13316"/>
      <c r="AG13316"/>
      <c r="AH13316"/>
      <c r="AI13316"/>
      <c r="AJ13316"/>
    </row>
    <row r="13317" spans="1:36" ht="14.25" customHeight="1">
      <c r="A13317" s="41" t="b">
        <f t="shared" si="1682"/>
        <v>0</v>
      </c>
      <c r="B13317" s="41">
        <f t="shared" si="1683"/>
        <v>13316</v>
      </c>
      <c r="C13317" s="23"/>
      <c r="N13317" s="45"/>
      <c r="O13317" s="45"/>
      <c r="P13317" s="45"/>
      <c r="Q13317" s="45"/>
      <c r="R13317" s="45"/>
      <c r="S13317" s="1">
        <f t="shared" si="1676"/>
        <v>0</v>
      </c>
      <c r="T13317" s="1">
        <f t="shared" si="1677"/>
        <v>0</v>
      </c>
      <c r="U13317" s="1">
        <f t="shared" si="1678"/>
        <v>0</v>
      </c>
      <c r="V13317" s="1">
        <f t="shared" si="1679"/>
        <v>0</v>
      </c>
      <c r="W13317" s="1">
        <f t="shared" si="1680"/>
        <v>0</v>
      </c>
      <c r="X13317" s="1">
        <f t="shared" si="1681"/>
        <v>0</v>
      </c>
      <c r="Y13317"/>
      <c r="Z13317"/>
      <c r="AA13317"/>
      <c r="AB13317"/>
      <c r="AC13317"/>
      <c r="AD13317"/>
      <c r="AE13317"/>
      <c r="AF13317"/>
      <c r="AG13317"/>
      <c r="AH13317"/>
      <c r="AI13317"/>
      <c r="AJ13317"/>
    </row>
    <row r="13318" spans="1:36" ht="14.25" customHeight="1">
      <c r="A13318" s="41" t="b">
        <f t="shared" si="1682"/>
        <v>0</v>
      </c>
      <c r="B13318" s="41">
        <f t="shared" si="1683"/>
        <v>13317</v>
      </c>
      <c r="C13318" s="23"/>
      <c r="N13318" s="45"/>
      <c r="O13318" s="45"/>
      <c r="P13318" s="45"/>
      <c r="Q13318" s="45"/>
      <c r="R13318" s="45"/>
      <c r="S13318" s="1">
        <f t="shared" si="1676"/>
        <v>0</v>
      </c>
      <c r="T13318" s="1">
        <f t="shared" si="1677"/>
        <v>0</v>
      </c>
      <c r="U13318" s="1">
        <f t="shared" si="1678"/>
        <v>0</v>
      </c>
      <c r="V13318" s="1">
        <f t="shared" si="1679"/>
        <v>0</v>
      </c>
      <c r="W13318" s="1">
        <f t="shared" si="1680"/>
        <v>0</v>
      </c>
      <c r="X13318" s="1">
        <f t="shared" si="1681"/>
        <v>0</v>
      </c>
      <c r="Y13318"/>
      <c r="Z13318"/>
      <c r="AA13318"/>
      <c r="AB13318"/>
      <c r="AC13318"/>
      <c r="AD13318"/>
      <c r="AE13318"/>
      <c r="AF13318"/>
      <c r="AG13318"/>
      <c r="AH13318"/>
      <c r="AI13318"/>
      <c r="AJ13318"/>
    </row>
    <row r="13319" spans="1:36" ht="14.25" customHeight="1">
      <c r="A13319" s="41" t="b">
        <f t="shared" si="1682"/>
        <v>0</v>
      </c>
      <c r="B13319" s="41">
        <f t="shared" si="1683"/>
        <v>13318</v>
      </c>
      <c r="C13319" s="23"/>
      <c r="N13319" s="45"/>
      <c r="O13319" s="45"/>
      <c r="P13319" s="45"/>
      <c r="Q13319" s="45"/>
      <c r="R13319" s="45"/>
      <c r="S13319" s="1">
        <f t="shared" si="1676"/>
        <v>0</v>
      </c>
      <c r="T13319" s="1">
        <f t="shared" si="1677"/>
        <v>0</v>
      </c>
      <c r="U13319" s="1">
        <f t="shared" si="1678"/>
        <v>0</v>
      </c>
      <c r="V13319" s="1">
        <f t="shared" si="1679"/>
        <v>0</v>
      </c>
      <c r="W13319" s="1">
        <f t="shared" si="1680"/>
        <v>0</v>
      </c>
      <c r="X13319" s="1">
        <f t="shared" si="1681"/>
        <v>0</v>
      </c>
      <c r="Y13319"/>
      <c r="Z13319"/>
      <c r="AA13319"/>
      <c r="AB13319"/>
      <c r="AC13319"/>
      <c r="AD13319"/>
      <c r="AE13319"/>
      <c r="AF13319"/>
      <c r="AG13319"/>
      <c r="AH13319"/>
      <c r="AI13319"/>
      <c r="AJ13319"/>
    </row>
    <row r="13320" spans="1:36" ht="14.25" customHeight="1">
      <c r="A13320" s="41" t="b">
        <f t="shared" si="1682"/>
        <v>0</v>
      </c>
      <c r="B13320" s="41">
        <f t="shared" si="1683"/>
        <v>13319</v>
      </c>
      <c r="C13320" s="23"/>
      <c r="N13320" s="45"/>
      <c r="O13320" s="45"/>
      <c r="P13320" s="45"/>
      <c r="Q13320" s="45"/>
      <c r="R13320" s="45"/>
      <c r="S13320" s="1">
        <f t="shared" si="1676"/>
        <v>0</v>
      </c>
      <c r="T13320" s="1">
        <f t="shared" si="1677"/>
        <v>0</v>
      </c>
      <c r="U13320" s="1">
        <f t="shared" si="1678"/>
        <v>0</v>
      </c>
      <c r="V13320" s="1">
        <f t="shared" si="1679"/>
        <v>0</v>
      </c>
      <c r="W13320" s="1">
        <f t="shared" si="1680"/>
        <v>0</v>
      </c>
      <c r="X13320" s="1">
        <f t="shared" si="1681"/>
        <v>0</v>
      </c>
      <c r="Y13320"/>
      <c r="Z13320"/>
      <c r="AA13320"/>
      <c r="AB13320"/>
      <c r="AC13320"/>
      <c r="AD13320"/>
      <c r="AE13320"/>
      <c r="AF13320"/>
      <c r="AG13320"/>
      <c r="AH13320"/>
      <c r="AI13320"/>
      <c r="AJ13320"/>
    </row>
    <row r="13321" spans="1:36" ht="14.25" customHeight="1">
      <c r="A13321" s="41" t="b">
        <f t="shared" si="1682"/>
        <v>0</v>
      </c>
      <c r="B13321" s="41">
        <f t="shared" si="1683"/>
        <v>13320</v>
      </c>
      <c r="C13321" s="23"/>
      <c r="N13321" s="45"/>
      <c r="O13321" s="45"/>
      <c r="P13321" s="45"/>
      <c r="Q13321" s="45"/>
      <c r="R13321" s="45"/>
      <c r="S13321" s="1">
        <f t="shared" si="1676"/>
        <v>0</v>
      </c>
      <c r="T13321" s="1">
        <f t="shared" si="1677"/>
        <v>0</v>
      </c>
      <c r="U13321" s="1">
        <f t="shared" si="1678"/>
        <v>0</v>
      </c>
      <c r="V13321" s="1">
        <f t="shared" si="1679"/>
        <v>0</v>
      </c>
      <c r="W13321" s="1">
        <f t="shared" si="1680"/>
        <v>0</v>
      </c>
      <c r="X13321" s="1">
        <f t="shared" si="1681"/>
        <v>0</v>
      </c>
      <c r="Y13321"/>
      <c r="Z13321"/>
      <c r="AA13321"/>
      <c r="AB13321"/>
      <c r="AC13321"/>
      <c r="AD13321"/>
      <c r="AE13321"/>
      <c r="AF13321"/>
      <c r="AG13321"/>
      <c r="AH13321"/>
      <c r="AI13321"/>
      <c r="AJ13321"/>
    </row>
    <row r="13322" spans="1:36" ht="14.25" customHeight="1">
      <c r="A13322" s="41" t="b">
        <f t="shared" si="1682"/>
        <v>0</v>
      </c>
      <c r="B13322" s="41">
        <f t="shared" si="1683"/>
        <v>13321</v>
      </c>
      <c r="C13322" s="23"/>
      <c r="N13322" s="45"/>
      <c r="O13322" s="45"/>
      <c r="P13322" s="45"/>
      <c r="Q13322" s="45"/>
      <c r="R13322" s="45"/>
      <c r="S13322" s="1">
        <f t="shared" si="1676"/>
        <v>0</v>
      </c>
      <c r="T13322" s="1">
        <f t="shared" si="1677"/>
        <v>0</v>
      </c>
      <c r="U13322" s="1">
        <f t="shared" si="1678"/>
        <v>0</v>
      </c>
      <c r="V13322" s="1">
        <f t="shared" si="1679"/>
        <v>0</v>
      </c>
      <c r="W13322" s="1">
        <f t="shared" si="1680"/>
        <v>0</v>
      </c>
      <c r="X13322" s="1">
        <f t="shared" si="1681"/>
        <v>0</v>
      </c>
      <c r="Y13322"/>
      <c r="Z13322"/>
      <c r="AA13322"/>
      <c r="AB13322"/>
      <c r="AC13322"/>
      <c r="AD13322"/>
      <c r="AE13322"/>
      <c r="AF13322"/>
      <c r="AG13322"/>
      <c r="AH13322"/>
      <c r="AI13322"/>
      <c r="AJ13322"/>
    </row>
    <row r="13323" spans="1:36" ht="14.25" customHeight="1">
      <c r="A13323" s="41" t="b">
        <f t="shared" si="1682"/>
        <v>0</v>
      </c>
      <c r="B13323" s="41">
        <f t="shared" si="1683"/>
        <v>13322</v>
      </c>
      <c r="C13323" s="23"/>
      <c r="N13323" s="45"/>
      <c r="O13323" s="45"/>
      <c r="P13323" s="45"/>
      <c r="Q13323" s="45"/>
      <c r="R13323" s="45"/>
      <c r="S13323" s="1">
        <f t="shared" si="1676"/>
        <v>0</v>
      </c>
      <c r="T13323" s="1">
        <f t="shared" si="1677"/>
        <v>0</v>
      </c>
      <c r="U13323" s="1">
        <f t="shared" si="1678"/>
        <v>0</v>
      </c>
      <c r="V13323" s="1">
        <f t="shared" si="1679"/>
        <v>0</v>
      </c>
      <c r="W13323" s="1">
        <f t="shared" si="1680"/>
        <v>0</v>
      </c>
      <c r="X13323" s="1">
        <f t="shared" si="1681"/>
        <v>0</v>
      </c>
      <c r="Y13323"/>
      <c r="Z13323"/>
      <c r="AA13323"/>
      <c r="AB13323"/>
      <c r="AC13323"/>
      <c r="AD13323"/>
      <c r="AE13323"/>
      <c r="AF13323"/>
      <c r="AG13323"/>
      <c r="AH13323"/>
      <c r="AI13323"/>
      <c r="AJ13323"/>
    </row>
    <row r="13324" spans="1:36" ht="14.25" customHeight="1">
      <c r="A13324" s="41" t="b">
        <f t="shared" si="1682"/>
        <v>0</v>
      </c>
      <c r="B13324" s="41">
        <f t="shared" si="1683"/>
        <v>13323</v>
      </c>
      <c r="C13324" s="23"/>
      <c r="N13324" s="45"/>
      <c r="O13324" s="45"/>
      <c r="P13324" s="45"/>
      <c r="Q13324" s="45"/>
      <c r="R13324" s="45"/>
      <c r="S13324" s="1">
        <f t="shared" si="1676"/>
        <v>0</v>
      </c>
      <c r="T13324" s="1">
        <f t="shared" si="1677"/>
        <v>0</v>
      </c>
      <c r="U13324" s="1">
        <f t="shared" si="1678"/>
        <v>0</v>
      </c>
      <c r="V13324" s="1">
        <f t="shared" si="1679"/>
        <v>0</v>
      </c>
      <c r="W13324" s="1">
        <f t="shared" si="1680"/>
        <v>0</v>
      </c>
      <c r="X13324" s="1">
        <f t="shared" si="1681"/>
        <v>0</v>
      </c>
      <c r="Y13324"/>
      <c r="Z13324"/>
      <c r="AA13324"/>
      <c r="AB13324"/>
      <c r="AC13324"/>
      <c r="AD13324"/>
      <c r="AE13324"/>
      <c r="AF13324"/>
      <c r="AG13324"/>
      <c r="AH13324"/>
      <c r="AI13324"/>
      <c r="AJ13324"/>
    </row>
    <row r="13325" spans="1:36" ht="14.25" customHeight="1">
      <c r="A13325" s="41" t="b">
        <f t="shared" si="1682"/>
        <v>0</v>
      </c>
      <c r="B13325" s="41">
        <f t="shared" si="1683"/>
        <v>13324</v>
      </c>
      <c r="C13325" s="23"/>
      <c r="N13325" s="45"/>
      <c r="O13325" s="45"/>
      <c r="P13325" s="45"/>
      <c r="Q13325" s="45"/>
      <c r="R13325" s="45"/>
      <c r="S13325" s="1">
        <f t="shared" si="1676"/>
        <v>0</v>
      </c>
      <c r="T13325" s="1">
        <f t="shared" si="1677"/>
        <v>0</v>
      </c>
      <c r="U13325" s="1">
        <f t="shared" si="1678"/>
        <v>0</v>
      </c>
      <c r="V13325" s="1">
        <f t="shared" si="1679"/>
        <v>0</v>
      </c>
      <c r="W13325" s="1">
        <f t="shared" si="1680"/>
        <v>0</v>
      </c>
      <c r="X13325" s="1">
        <f t="shared" si="1681"/>
        <v>0</v>
      </c>
      <c r="Y13325"/>
      <c r="Z13325"/>
      <c r="AA13325"/>
      <c r="AB13325"/>
      <c r="AC13325"/>
      <c r="AD13325"/>
      <c r="AE13325"/>
      <c r="AF13325"/>
      <c r="AG13325"/>
      <c r="AH13325"/>
      <c r="AI13325"/>
      <c r="AJ13325"/>
    </row>
    <row r="13326" spans="1:36" ht="14.25" customHeight="1">
      <c r="A13326" s="41" t="b">
        <f t="shared" si="1682"/>
        <v>0</v>
      </c>
      <c r="B13326" s="41">
        <f t="shared" si="1683"/>
        <v>13325</v>
      </c>
      <c r="C13326" s="23"/>
      <c r="N13326" s="45"/>
      <c r="O13326" s="45"/>
      <c r="P13326" s="45"/>
      <c r="Q13326" s="45"/>
      <c r="R13326" s="45"/>
      <c r="S13326" s="1">
        <f t="shared" ref="S13326:S13389" si="1684">IF(COUNTIF(H13326:M13326,"NOT EFFECTIVE"),1,0)</f>
        <v>0</v>
      </c>
      <c r="T13326" s="1">
        <f t="shared" si="1677"/>
        <v>0</v>
      </c>
      <c r="U13326" s="1">
        <f t="shared" si="1678"/>
        <v>0</v>
      </c>
      <c r="V13326" s="1">
        <f t="shared" si="1679"/>
        <v>0</v>
      </c>
      <c r="W13326" s="1">
        <f t="shared" si="1680"/>
        <v>0</v>
      </c>
      <c r="X13326" s="1">
        <f t="shared" si="1681"/>
        <v>0</v>
      </c>
      <c r="Y13326"/>
      <c r="Z13326"/>
      <c r="AA13326"/>
      <c r="AB13326"/>
      <c r="AC13326"/>
      <c r="AD13326"/>
      <c r="AE13326"/>
      <c r="AF13326"/>
      <c r="AG13326"/>
      <c r="AH13326"/>
      <c r="AI13326"/>
      <c r="AJ13326"/>
    </row>
    <row r="13327" spans="1:36" ht="14.25" customHeight="1">
      <c r="A13327" s="41" t="b">
        <f t="shared" si="1682"/>
        <v>0</v>
      </c>
      <c r="B13327" s="41">
        <f t="shared" si="1683"/>
        <v>13326</v>
      </c>
      <c r="C13327" s="23"/>
      <c r="N13327" s="45"/>
      <c r="O13327" s="45"/>
      <c r="P13327" s="45"/>
      <c r="Q13327" s="45"/>
      <c r="R13327" s="45"/>
      <c r="S13327" s="1">
        <f t="shared" si="1684"/>
        <v>0</v>
      </c>
      <c r="T13327" s="1">
        <f t="shared" si="1677"/>
        <v>0</v>
      </c>
      <c r="U13327" s="1">
        <f t="shared" si="1678"/>
        <v>0</v>
      </c>
      <c r="V13327" s="1">
        <f t="shared" si="1679"/>
        <v>0</v>
      </c>
      <c r="W13327" s="1">
        <f t="shared" si="1680"/>
        <v>0</v>
      </c>
      <c r="X13327" s="1">
        <f t="shared" si="1681"/>
        <v>0</v>
      </c>
      <c r="Y13327"/>
      <c r="Z13327"/>
      <c r="AA13327"/>
      <c r="AB13327"/>
      <c r="AC13327"/>
      <c r="AD13327"/>
      <c r="AE13327"/>
      <c r="AF13327"/>
      <c r="AG13327"/>
      <c r="AH13327"/>
      <c r="AI13327"/>
      <c r="AJ13327"/>
    </row>
    <row r="13328" spans="1:36" ht="14.25" customHeight="1">
      <c r="A13328" s="41" t="b">
        <f t="shared" si="1682"/>
        <v>0</v>
      </c>
      <c r="B13328" s="41">
        <f t="shared" si="1683"/>
        <v>13327</v>
      </c>
      <c r="C13328" s="23"/>
      <c r="N13328" s="45"/>
      <c r="O13328" s="45"/>
      <c r="P13328" s="45"/>
      <c r="Q13328" s="45"/>
      <c r="R13328" s="45"/>
      <c r="S13328" s="1">
        <f t="shared" si="1684"/>
        <v>0</v>
      </c>
      <c r="T13328" s="1">
        <f t="shared" si="1677"/>
        <v>0</v>
      </c>
      <c r="U13328" s="1">
        <f t="shared" si="1678"/>
        <v>0</v>
      </c>
      <c r="V13328" s="1">
        <f t="shared" si="1679"/>
        <v>0</v>
      </c>
      <c r="W13328" s="1">
        <f t="shared" si="1680"/>
        <v>0</v>
      </c>
      <c r="X13328" s="1">
        <f t="shared" si="1681"/>
        <v>0</v>
      </c>
      <c r="Y13328"/>
      <c r="Z13328"/>
      <c r="AA13328"/>
      <c r="AB13328"/>
      <c r="AC13328"/>
      <c r="AD13328"/>
      <c r="AE13328"/>
      <c r="AF13328"/>
      <c r="AG13328"/>
      <c r="AH13328"/>
      <c r="AI13328"/>
      <c r="AJ13328"/>
    </row>
    <row r="13329" spans="1:36" ht="14.25" customHeight="1">
      <c r="A13329" s="41" t="b">
        <f t="shared" si="1682"/>
        <v>0</v>
      </c>
      <c r="B13329" s="41">
        <f t="shared" si="1683"/>
        <v>13328</v>
      </c>
      <c r="C13329" s="23"/>
      <c r="N13329" s="45"/>
      <c r="O13329" s="45"/>
      <c r="P13329" s="45"/>
      <c r="Q13329" s="45"/>
      <c r="R13329" s="45"/>
      <c r="S13329" s="1">
        <f t="shared" si="1684"/>
        <v>0</v>
      </c>
      <c r="T13329" s="1">
        <f t="shared" si="1677"/>
        <v>0</v>
      </c>
      <c r="U13329" s="1">
        <f t="shared" si="1678"/>
        <v>0</v>
      </c>
      <c r="V13329" s="1">
        <f t="shared" si="1679"/>
        <v>0</v>
      </c>
      <c r="W13329" s="1">
        <f t="shared" si="1680"/>
        <v>0</v>
      </c>
      <c r="X13329" s="1">
        <f t="shared" si="1681"/>
        <v>0</v>
      </c>
      <c r="Y13329"/>
      <c r="Z13329"/>
      <c r="AA13329"/>
      <c r="AB13329"/>
      <c r="AC13329"/>
      <c r="AD13329"/>
      <c r="AE13329"/>
      <c r="AF13329"/>
      <c r="AG13329"/>
      <c r="AH13329"/>
      <c r="AI13329"/>
      <c r="AJ13329"/>
    </row>
    <row r="13330" spans="1:36" ht="14.25" customHeight="1">
      <c r="A13330" s="41" t="b">
        <f t="shared" si="1682"/>
        <v>0</v>
      </c>
      <c r="B13330" s="41">
        <f t="shared" si="1683"/>
        <v>13329</v>
      </c>
      <c r="C13330" s="23"/>
      <c r="N13330" s="45"/>
      <c r="O13330" s="45"/>
      <c r="P13330" s="45"/>
      <c r="Q13330" s="45"/>
      <c r="R13330" s="45"/>
      <c r="S13330" s="1">
        <f t="shared" si="1684"/>
        <v>0</v>
      </c>
      <c r="T13330" s="1">
        <f t="shared" si="1677"/>
        <v>0</v>
      </c>
      <c r="U13330" s="1">
        <f t="shared" si="1678"/>
        <v>0</v>
      </c>
      <c r="V13330" s="1">
        <f t="shared" si="1679"/>
        <v>0</v>
      </c>
      <c r="W13330" s="1">
        <f t="shared" si="1680"/>
        <v>0</v>
      </c>
      <c r="X13330" s="1">
        <f t="shared" si="1681"/>
        <v>0</v>
      </c>
      <c r="Y13330"/>
      <c r="Z13330"/>
      <c r="AA13330"/>
      <c r="AB13330"/>
      <c r="AC13330"/>
      <c r="AD13330"/>
      <c r="AE13330"/>
      <c r="AF13330"/>
      <c r="AG13330"/>
      <c r="AH13330"/>
      <c r="AI13330"/>
      <c r="AJ13330"/>
    </row>
    <row r="13331" spans="1:36" ht="14.25" customHeight="1">
      <c r="A13331" s="41" t="b">
        <f t="shared" si="1682"/>
        <v>0</v>
      </c>
      <c r="B13331" s="41">
        <f t="shared" si="1683"/>
        <v>13330</v>
      </c>
      <c r="C13331" s="23"/>
      <c r="N13331" s="45"/>
      <c r="O13331" s="45"/>
      <c r="P13331" s="45"/>
      <c r="Q13331" s="45"/>
      <c r="R13331" s="45"/>
      <c r="S13331" s="1">
        <f t="shared" si="1684"/>
        <v>0</v>
      </c>
      <c r="T13331" s="1">
        <f t="shared" si="1677"/>
        <v>0</v>
      </c>
      <c r="U13331" s="1">
        <f t="shared" si="1678"/>
        <v>0</v>
      </c>
      <c r="V13331" s="1">
        <f t="shared" si="1679"/>
        <v>0</v>
      </c>
      <c r="W13331" s="1">
        <f t="shared" si="1680"/>
        <v>0</v>
      </c>
      <c r="X13331" s="1">
        <f t="shared" si="1681"/>
        <v>0</v>
      </c>
      <c r="Y13331"/>
      <c r="Z13331"/>
      <c r="AA13331"/>
      <c r="AB13331"/>
      <c r="AC13331"/>
      <c r="AD13331"/>
      <c r="AE13331"/>
      <c r="AF13331"/>
      <c r="AG13331"/>
      <c r="AH13331"/>
      <c r="AI13331"/>
      <c r="AJ13331"/>
    </row>
    <row r="13332" spans="1:36" ht="14.25" customHeight="1">
      <c r="A13332" s="41" t="b">
        <f t="shared" si="1682"/>
        <v>0</v>
      </c>
      <c r="B13332" s="41">
        <f t="shared" si="1683"/>
        <v>13331</v>
      </c>
      <c r="C13332" s="23"/>
      <c r="N13332" s="45"/>
      <c r="O13332" s="45"/>
      <c r="P13332" s="45"/>
      <c r="Q13332" s="45"/>
      <c r="R13332" s="45"/>
      <c r="S13332" s="1">
        <f t="shared" si="1684"/>
        <v>0</v>
      </c>
      <c r="T13332" s="1">
        <f t="shared" si="1677"/>
        <v>0</v>
      </c>
      <c r="U13332" s="1">
        <f t="shared" si="1678"/>
        <v>0</v>
      </c>
      <c r="V13332" s="1">
        <f t="shared" si="1679"/>
        <v>0</v>
      </c>
      <c r="W13332" s="1">
        <f t="shared" si="1680"/>
        <v>0</v>
      </c>
      <c r="X13332" s="1">
        <f t="shared" si="1681"/>
        <v>0</v>
      </c>
      <c r="Y13332"/>
      <c r="Z13332"/>
      <c r="AA13332"/>
      <c r="AB13332"/>
      <c r="AC13332"/>
      <c r="AD13332"/>
      <c r="AE13332"/>
      <c r="AF13332"/>
      <c r="AG13332"/>
      <c r="AH13332"/>
      <c r="AI13332"/>
      <c r="AJ13332"/>
    </row>
    <row r="13333" spans="1:36" ht="14.25" customHeight="1">
      <c r="A13333" s="41" t="b">
        <f t="shared" si="1682"/>
        <v>0</v>
      </c>
      <c r="B13333" s="41">
        <f t="shared" si="1683"/>
        <v>13332</v>
      </c>
      <c r="C13333" s="23"/>
      <c r="N13333" s="45"/>
      <c r="O13333" s="45"/>
      <c r="P13333" s="45"/>
      <c r="Q13333" s="45"/>
      <c r="R13333" s="45"/>
      <c r="S13333" s="1">
        <f t="shared" si="1684"/>
        <v>0</v>
      </c>
      <c r="T13333" s="1">
        <f t="shared" si="1677"/>
        <v>0</v>
      </c>
      <c r="U13333" s="1">
        <f t="shared" si="1678"/>
        <v>0</v>
      </c>
      <c r="V13333" s="1">
        <f t="shared" si="1679"/>
        <v>0</v>
      </c>
      <c r="W13333" s="1">
        <f t="shared" si="1680"/>
        <v>0</v>
      </c>
      <c r="X13333" s="1">
        <f t="shared" si="1681"/>
        <v>0</v>
      </c>
      <c r="Y13333"/>
      <c r="Z13333"/>
      <c r="AA13333"/>
      <c r="AB13333"/>
      <c r="AC13333"/>
      <c r="AD13333"/>
      <c r="AE13333"/>
      <c r="AF13333"/>
      <c r="AG13333"/>
      <c r="AH13333"/>
      <c r="AI13333"/>
      <c r="AJ13333"/>
    </row>
    <row r="13334" spans="1:36" ht="14.25" customHeight="1">
      <c r="A13334" s="41" t="b">
        <f t="shared" si="1682"/>
        <v>0</v>
      </c>
      <c r="B13334" s="41">
        <f t="shared" si="1683"/>
        <v>13333</v>
      </c>
      <c r="C13334" s="23"/>
      <c r="N13334" s="45"/>
      <c r="O13334" s="45"/>
      <c r="P13334" s="45"/>
      <c r="Q13334" s="45"/>
      <c r="R13334" s="45"/>
      <c r="S13334" s="1">
        <f t="shared" si="1684"/>
        <v>0</v>
      </c>
      <c r="T13334" s="1">
        <f t="shared" si="1677"/>
        <v>0</v>
      </c>
      <c r="U13334" s="1">
        <f t="shared" si="1678"/>
        <v>0</v>
      </c>
      <c r="V13334" s="1">
        <f t="shared" si="1679"/>
        <v>0</v>
      </c>
      <c r="W13334" s="1">
        <f t="shared" si="1680"/>
        <v>0</v>
      </c>
      <c r="X13334" s="1">
        <f t="shared" si="1681"/>
        <v>0</v>
      </c>
      <c r="Y13334"/>
      <c r="Z13334"/>
      <c r="AA13334"/>
      <c r="AB13334"/>
      <c r="AC13334"/>
      <c r="AD13334"/>
      <c r="AE13334"/>
      <c r="AF13334"/>
      <c r="AG13334"/>
      <c r="AH13334"/>
      <c r="AI13334"/>
      <c r="AJ13334"/>
    </row>
    <row r="13335" spans="1:36" ht="14.25" customHeight="1">
      <c r="A13335" s="41" t="b">
        <f t="shared" si="1682"/>
        <v>0</v>
      </c>
      <c r="B13335" s="41">
        <f t="shared" si="1683"/>
        <v>13334</v>
      </c>
      <c r="C13335" s="23"/>
      <c r="N13335" s="45"/>
      <c r="O13335" s="45"/>
      <c r="P13335" s="45"/>
      <c r="Q13335" s="45"/>
      <c r="R13335" s="45"/>
      <c r="S13335" s="1">
        <f t="shared" si="1684"/>
        <v>0</v>
      </c>
      <c r="T13335" s="1">
        <f t="shared" si="1677"/>
        <v>0</v>
      </c>
      <c r="U13335" s="1">
        <f t="shared" si="1678"/>
        <v>0</v>
      </c>
      <c r="V13335" s="1">
        <f t="shared" si="1679"/>
        <v>0</v>
      </c>
      <c r="W13335" s="1">
        <f t="shared" si="1680"/>
        <v>0</v>
      </c>
      <c r="X13335" s="1">
        <f t="shared" si="1681"/>
        <v>0</v>
      </c>
      <c r="Y13335"/>
      <c r="Z13335"/>
      <c r="AA13335"/>
      <c r="AB13335"/>
      <c r="AC13335"/>
      <c r="AD13335"/>
      <c r="AE13335"/>
      <c r="AF13335"/>
      <c r="AG13335"/>
      <c r="AH13335"/>
      <c r="AI13335"/>
      <c r="AJ13335"/>
    </row>
    <row r="13336" spans="1:36" ht="14.25" customHeight="1">
      <c r="A13336" s="41" t="b">
        <f t="shared" si="1682"/>
        <v>0</v>
      </c>
      <c r="B13336" s="41">
        <f t="shared" si="1683"/>
        <v>13335</v>
      </c>
      <c r="C13336" s="23"/>
      <c r="N13336" s="45"/>
      <c r="O13336" s="45"/>
      <c r="P13336" s="45"/>
      <c r="Q13336" s="45"/>
      <c r="R13336" s="45"/>
      <c r="S13336" s="1">
        <f t="shared" si="1684"/>
        <v>0</v>
      </c>
      <c r="T13336" s="1">
        <f t="shared" si="1677"/>
        <v>0</v>
      </c>
      <c r="U13336" s="1">
        <f t="shared" si="1678"/>
        <v>0</v>
      </c>
      <c r="V13336" s="1">
        <f t="shared" si="1679"/>
        <v>0</v>
      </c>
      <c r="W13336" s="1">
        <f t="shared" si="1680"/>
        <v>0</v>
      </c>
      <c r="X13336" s="1">
        <f t="shared" si="1681"/>
        <v>0</v>
      </c>
      <c r="Y13336"/>
      <c r="Z13336"/>
      <c r="AA13336"/>
      <c r="AB13336"/>
      <c r="AC13336"/>
      <c r="AD13336"/>
      <c r="AE13336"/>
      <c r="AF13336"/>
      <c r="AG13336"/>
      <c r="AH13336"/>
      <c r="AI13336"/>
      <c r="AJ13336"/>
    </row>
    <row r="13337" spans="1:36" ht="14.25" customHeight="1">
      <c r="A13337" s="41" t="b">
        <f t="shared" si="1682"/>
        <v>0</v>
      </c>
      <c r="B13337" s="41">
        <f t="shared" si="1683"/>
        <v>13336</v>
      </c>
      <c r="C13337" s="23"/>
      <c r="N13337" s="45"/>
      <c r="O13337" s="45"/>
      <c r="P13337" s="45"/>
      <c r="Q13337" s="45"/>
      <c r="R13337" s="45"/>
      <c r="S13337" s="1">
        <f t="shared" si="1684"/>
        <v>0</v>
      </c>
      <c r="T13337" s="1">
        <f t="shared" si="1677"/>
        <v>0</v>
      </c>
      <c r="U13337" s="1">
        <f t="shared" si="1678"/>
        <v>0</v>
      </c>
      <c r="V13337" s="1">
        <f t="shared" si="1679"/>
        <v>0</v>
      </c>
      <c r="W13337" s="1">
        <f t="shared" si="1680"/>
        <v>0</v>
      </c>
      <c r="X13337" s="1">
        <f t="shared" si="1681"/>
        <v>0</v>
      </c>
      <c r="Y13337"/>
      <c r="Z13337"/>
      <c r="AA13337"/>
      <c r="AB13337"/>
      <c r="AC13337"/>
      <c r="AD13337"/>
      <c r="AE13337"/>
      <c r="AF13337"/>
      <c r="AG13337"/>
      <c r="AH13337"/>
      <c r="AI13337"/>
      <c r="AJ13337"/>
    </row>
    <row r="13338" spans="1:36" ht="14.25" customHeight="1">
      <c r="A13338" s="41" t="b">
        <f t="shared" si="1682"/>
        <v>0</v>
      </c>
      <c r="B13338" s="41">
        <f t="shared" si="1683"/>
        <v>13337</v>
      </c>
      <c r="C13338" s="23"/>
      <c r="N13338" s="45"/>
      <c r="O13338" s="45"/>
      <c r="P13338" s="45"/>
      <c r="Q13338" s="45"/>
      <c r="R13338" s="45"/>
      <c r="S13338" s="1">
        <f t="shared" si="1684"/>
        <v>0</v>
      </c>
      <c r="T13338" s="1">
        <f t="shared" si="1677"/>
        <v>0</v>
      </c>
      <c r="U13338" s="1">
        <f t="shared" si="1678"/>
        <v>0</v>
      </c>
      <c r="V13338" s="1">
        <f t="shared" si="1679"/>
        <v>0</v>
      </c>
      <c r="W13338" s="1">
        <f t="shared" si="1680"/>
        <v>0</v>
      </c>
      <c r="X13338" s="1">
        <f t="shared" si="1681"/>
        <v>0</v>
      </c>
      <c r="Y13338"/>
      <c r="Z13338"/>
      <c r="AA13338"/>
      <c r="AB13338"/>
      <c r="AC13338"/>
      <c r="AD13338"/>
      <c r="AE13338"/>
      <c r="AF13338"/>
      <c r="AG13338"/>
      <c r="AH13338"/>
      <c r="AI13338"/>
      <c r="AJ13338"/>
    </row>
    <row r="13339" spans="1:36" ht="14.25" customHeight="1">
      <c r="A13339" s="41" t="b">
        <f t="shared" si="1682"/>
        <v>0</v>
      </c>
      <c r="B13339" s="41">
        <f t="shared" si="1683"/>
        <v>13338</v>
      </c>
      <c r="C13339" s="23"/>
      <c r="N13339" s="45"/>
      <c r="O13339" s="45"/>
      <c r="P13339" s="45"/>
      <c r="Q13339" s="45"/>
      <c r="R13339" s="45"/>
      <c r="S13339" s="1">
        <f t="shared" si="1684"/>
        <v>0</v>
      </c>
      <c r="T13339" s="1">
        <f t="shared" si="1677"/>
        <v>0</v>
      </c>
      <c r="U13339" s="1">
        <f t="shared" si="1678"/>
        <v>0</v>
      </c>
      <c r="V13339" s="1">
        <f t="shared" si="1679"/>
        <v>0</v>
      </c>
      <c r="W13339" s="1">
        <f t="shared" si="1680"/>
        <v>0</v>
      </c>
      <c r="X13339" s="1">
        <f t="shared" si="1681"/>
        <v>0</v>
      </c>
      <c r="Y13339"/>
      <c r="Z13339"/>
      <c r="AA13339"/>
      <c r="AB13339"/>
      <c r="AC13339"/>
      <c r="AD13339"/>
      <c r="AE13339"/>
      <c r="AF13339"/>
      <c r="AG13339"/>
      <c r="AH13339"/>
      <c r="AI13339"/>
      <c r="AJ13339"/>
    </row>
    <row r="13340" spans="1:36" ht="14.25" customHeight="1">
      <c r="A13340" s="41" t="b">
        <f t="shared" si="1682"/>
        <v>0</v>
      </c>
      <c r="B13340" s="41">
        <f t="shared" si="1683"/>
        <v>13339</v>
      </c>
      <c r="C13340" s="23"/>
      <c r="N13340" s="45"/>
      <c r="O13340" s="45"/>
      <c r="P13340" s="45"/>
      <c r="Q13340" s="45"/>
      <c r="R13340" s="45"/>
      <c r="S13340" s="1">
        <f t="shared" si="1684"/>
        <v>0</v>
      </c>
      <c r="T13340" s="1">
        <f t="shared" si="1677"/>
        <v>0</v>
      </c>
      <c r="U13340" s="1">
        <f t="shared" si="1678"/>
        <v>0</v>
      </c>
      <c r="V13340" s="1">
        <f t="shared" si="1679"/>
        <v>0</v>
      </c>
      <c r="W13340" s="1">
        <f t="shared" si="1680"/>
        <v>0</v>
      </c>
      <c r="X13340" s="1">
        <f t="shared" si="1681"/>
        <v>0</v>
      </c>
      <c r="Y13340"/>
      <c r="Z13340"/>
      <c r="AA13340"/>
      <c r="AB13340"/>
      <c r="AC13340"/>
      <c r="AD13340"/>
      <c r="AE13340"/>
      <c r="AF13340"/>
      <c r="AG13340"/>
      <c r="AH13340"/>
      <c r="AI13340"/>
      <c r="AJ13340"/>
    </row>
    <row r="13341" spans="1:36" ht="14.25" customHeight="1">
      <c r="A13341" s="41" t="b">
        <f t="shared" si="1682"/>
        <v>0</v>
      </c>
      <c r="B13341" s="41">
        <f t="shared" si="1683"/>
        <v>13340</v>
      </c>
      <c r="C13341" s="23"/>
      <c r="N13341" s="45"/>
      <c r="O13341" s="45"/>
      <c r="P13341" s="45"/>
      <c r="Q13341" s="45"/>
      <c r="R13341" s="45"/>
      <c r="S13341" s="1">
        <f t="shared" si="1684"/>
        <v>0</v>
      </c>
      <c r="T13341" s="1">
        <f t="shared" si="1677"/>
        <v>0</v>
      </c>
      <c r="U13341" s="1">
        <f t="shared" si="1678"/>
        <v>0</v>
      </c>
      <c r="V13341" s="1">
        <f t="shared" si="1679"/>
        <v>0</v>
      </c>
      <c r="W13341" s="1">
        <f t="shared" si="1680"/>
        <v>0</v>
      </c>
      <c r="X13341" s="1">
        <f t="shared" si="1681"/>
        <v>0</v>
      </c>
      <c r="Y13341"/>
      <c r="Z13341"/>
      <c r="AA13341"/>
      <c r="AB13341"/>
      <c r="AC13341"/>
      <c r="AD13341"/>
      <c r="AE13341"/>
      <c r="AF13341"/>
      <c r="AG13341"/>
      <c r="AH13341"/>
      <c r="AI13341"/>
      <c r="AJ13341"/>
    </row>
    <row r="13342" spans="1:36" ht="14.25" customHeight="1">
      <c r="A13342" s="41" t="b">
        <f t="shared" si="1682"/>
        <v>0</v>
      </c>
      <c r="B13342" s="41">
        <f t="shared" si="1683"/>
        <v>13341</v>
      </c>
      <c r="C13342" s="23"/>
      <c r="N13342" s="45"/>
      <c r="O13342" s="45"/>
      <c r="P13342" s="45"/>
      <c r="Q13342" s="45"/>
      <c r="R13342" s="45"/>
      <c r="S13342" s="1">
        <f t="shared" si="1684"/>
        <v>0</v>
      </c>
      <c r="T13342" s="1">
        <f t="shared" si="1677"/>
        <v>0</v>
      </c>
      <c r="U13342" s="1">
        <f t="shared" si="1678"/>
        <v>0</v>
      </c>
      <c r="V13342" s="1">
        <f t="shared" si="1679"/>
        <v>0</v>
      </c>
      <c r="W13342" s="1">
        <f t="shared" si="1680"/>
        <v>0</v>
      </c>
      <c r="X13342" s="1">
        <f t="shared" si="1681"/>
        <v>0</v>
      </c>
      <c r="Y13342"/>
      <c r="Z13342"/>
      <c r="AA13342"/>
      <c r="AB13342"/>
      <c r="AC13342"/>
      <c r="AD13342"/>
      <c r="AE13342"/>
      <c r="AF13342"/>
      <c r="AG13342"/>
      <c r="AH13342"/>
      <c r="AI13342"/>
      <c r="AJ13342"/>
    </row>
    <row r="13343" spans="1:36" ht="14.25" customHeight="1">
      <c r="A13343" s="41" t="b">
        <f t="shared" si="1682"/>
        <v>0</v>
      </c>
      <c r="B13343" s="41">
        <f t="shared" si="1683"/>
        <v>13342</v>
      </c>
      <c r="C13343" s="23"/>
      <c r="N13343" s="45"/>
      <c r="O13343" s="45"/>
      <c r="P13343" s="45"/>
      <c r="Q13343" s="45"/>
      <c r="R13343" s="45"/>
      <c r="S13343" s="1">
        <f t="shared" si="1684"/>
        <v>0</v>
      </c>
      <c r="T13343" s="1">
        <f t="shared" si="1677"/>
        <v>0</v>
      </c>
      <c r="U13343" s="1">
        <f t="shared" si="1678"/>
        <v>0</v>
      </c>
      <c r="V13343" s="1">
        <f t="shared" si="1679"/>
        <v>0</v>
      </c>
      <c r="W13343" s="1">
        <f t="shared" si="1680"/>
        <v>0</v>
      </c>
      <c r="X13343" s="1">
        <f t="shared" si="1681"/>
        <v>0</v>
      </c>
      <c r="Y13343"/>
      <c r="Z13343"/>
      <c r="AA13343"/>
      <c r="AB13343"/>
      <c r="AC13343"/>
      <c r="AD13343"/>
      <c r="AE13343"/>
      <c r="AF13343"/>
      <c r="AG13343"/>
      <c r="AH13343"/>
      <c r="AI13343"/>
      <c r="AJ13343"/>
    </row>
    <row r="13344" spans="1:36" ht="14.25" customHeight="1">
      <c r="A13344" s="41" t="b">
        <f t="shared" si="1682"/>
        <v>0</v>
      </c>
      <c r="B13344" s="41">
        <f t="shared" si="1683"/>
        <v>13343</v>
      </c>
      <c r="C13344" s="23"/>
      <c r="N13344" s="45"/>
      <c r="O13344" s="45"/>
      <c r="P13344" s="45"/>
      <c r="Q13344" s="45"/>
      <c r="R13344" s="45"/>
      <c r="S13344" s="1">
        <f t="shared" si="1684"/>
        <v>0</v>
      </c>
      <c r="T13344" s="1">
        <f t="shared" si="1677"/>
        <v>0</v>
      </c>
      <c r="U13344" s="1">
        <f t="shared" si="1678"/>
        <v>0</v>
      </c>
      <c r="V13344" s="1">
        <f t="shared" si="1679"/>
        <v>0</v>
      </c>
      <c r="W13344" s="1">
        <f t="shared" si="1680"/>
        <v>0</v>
      </c>
      <c r="X13344" s="1">
        <f t="shared" si="1681"/>
        <v>0</v>
      </c>
      <c r="Y13344"/>
      <c r="Z13344"/>
      <c r="AA13344"/>
      <c r="AB13344"/>
      <c r="AC13344"/>
      <c r="AD13344"/>
      <c r="AE13344"/>
      <c r="AF13344"/>
      <c r="AG13344"/>
      <c r="AH13344"/>
      <c r="AI13344"/>
      <c r="AJ13344"/>
    </row>
    <row r="13345" spans="1:36" ht="14.25" customHeight="1">
      <c r="A13345" s="41" t="b">
        <f t="shared" si="1682"/>
        <v>0</v>
      </c>
      <c r="B13345" s="41">
        <f t="shared" si="1683"/>
        <v>13344</v>
      </c>
      <c r="C13345" s="23"/>
      <c r="N13345" s="45"/>
      <c r="O13345" s="45"/>
      <c r="P13345" s="45"/>
      <c r="Q13345" s="45"/>
      <c r="R13345" s="45"/>
      <c r="S13345" s="1">
        <f t="shared" si="1684"/>
        <v>0</v>
      </c>
      <c r="T13345" s="1">
        <f t="shared" ref="T13345:T13408" si="1685">IF(AND(D13345="NOT EXECUTED",COUNTA($N13345)&lt;&gt;0),1,0)</f>
        <v>0</v>
      </c>
      <c r="U13345" s="1">
        <f t="shared" ref="U13345:U13408" si="1686">IF(AND(E13345="NOT EXECUTED",COUNTA($N13345)&lt;&gt;0),1,0)</f>
        <v>0</v>
      </c>
      <c r="V13345" s="1">
        <f t="shared" ref="V13345:V13408" si="1687">IF(AND(F13345="NOT EXECUTED",COUNTA($N13345)&lt;&gt;0),1,0)</f>
        <v>0</v>
      </c>
      <c r="W13345" s="1">
        <f t="shared" ref="W13345:W13408" si="1688">IF(AND(G13345="NOT EXECUTED",COUNTA($N13345)&lt;&gt;0),1,0)</f>
        <v>0</v>
      </c>
      <c r="X13345" s="1">
        <f t="shared" ref="X13345:X13408" si="1689">IF(AND(S13345=1,COUNTA($N13345)&lt;&gt;0),1,0)</f>
        <v>0</v>
      </c>
      <c r="Y13345"/>
      <c r="Z13345"/>
      <c r="AA13345"/>
      <c r="AB13345"/>
      <c r="AC13345"/>
      <c r="AD13345"/>
      <c r="AE13345"/>
      <c r="AF13345"/>
      <c r="AG13345"/>
      <c r="AH13345"/>
      <c r="AI13345"/>
      <c r="AJ13345"/>
    </row>
    <row r="13346" spans="1:36" ht="14.25" customHeight="1">
      <c r="A13346" s="41" t="b">
        <f t="shared" ref="A13346:A13409" si="1690">IF(OR(COUNTIF(D13346:M13346, "NOT EXECUTED"), COUNTIF(D13346:M13346, "NOT COMPILED"), COUNTIF(D13346:M13346, "NOT EFFECTIVE")),TRUE,FALSE)</f>
        <v>0</v>
      </c>
      <c r="B13346" s="41">
        <f t="shared" si="1683"/>
        <v>13345</v>
      </c>
      <c r="C13346" s="23"/>
      <c r="N13346" s="45"/>
      <c r="O13346" s="45"/>
      <c r="P13346" s="45"/>
      <c r="Q13346" s="45"/>
      <c r="R13346" s="45"/>
      <c r="S13346" s="1">
        <f t="shared" si="1684"/>
        <v>0</v>
      </c>
      <c r="T13346" s="1">
        <f t="shared" si="1685"/>
        <v>0</v>
      </c>
      <c r="U13346" s="1">
        <f t="shared" si="1686"/>
        <v>0</v>
      </c>
      <c r="V13346" s="1">
        <f t="shared" si="1687"/>
        <v>0</v>
      </c>
      <c r="W13346" s="1">
        <f t="shared" si="1688"/>
        <v>0</v>
      </c>
      <c r="X13346" s="1">
        <f t="shared" si="1689"/>
        <v>0</v>
      </c>
      <c r="Y13346"/>
      <c r="Z13346"/>
      <c r="AA13346"/>
      <c r="AB13346"/>
      <c r="AC13346"/>
      <c r="AD13346"/>
      <c r="AE13346"/>
      <c r="AF13346"/>
      <c r="AG13346"/>
      <c r="AH13346"/>
      <c r="AI13346"/>
      <c r="AJ13346"/>
    </row>
    <row r="13347" spans="1:36" ht="14.25" customHeight="1">
      <c r="A13347" s="41" t="b">
        <f t="shared" si="1690"/>
        <v>0</v>
      </c>
      <c r="B13347" s="41">
        <f t="shared" si="1683"/>
        <v>13346</v>
      </c>
      <c r="C13347" s="23"/>
      <c r="N13347" s="45"/>
      <c r="O13347" s="45"/>
      <c r="P13347" s="45"/>
      <c r="Q13347" s="45"/>
      <c r="R13347" s="45"/>
      <c r="S13347" s="1">
        <f t="shared" si="1684"/>
        <v>0</v>
      </c>
      <c r="T13347" s="1">
        <f t="shared" si="1685"/>
        <v>0</v>
      </c>
      <c r="U13347" s="1">
        <f t="shared" si="1686"/>
        <v>0</v>
      </c>
      <c r="V13347" s="1">
        <f t="shared" si="1687"/>
        <v>0</v>
      </c>
      <c r="W13347" s="1">
        <f t="shared" si="1688"/>
        <v>0</v>
      </c>
      <c r="X13347" s="1">
        <f t="shared" si="1689"/>
        <v>0</v>
      </c>
      <c r="Y13347"/>
      <c r="Z13347"/>
      <c r="AA13347"/>
      <c r="AB13347"/>
      <c r="AC13347"/>
      <c r="AD13347"/>
      <c r="AE13347"/>
      <c r="AF13347"/>
      <c r="AG13347"/>
      <c r="AH13347"/>
      <c r="AI13347"/>
      <c r="AJ13347"/>
    </row>
    <row r="13348" spans="1:36" ht="14.25" customHeight="1">
      <c r="A13348" s="41" t="b">
        <f t="shared" si="1690"/>
        <v>0</v>
      </c>
      <c r="B13348" s="41">
        <f t="shared" si="1683"/>
        <v>13347</v>
      </c>
      <c r="C13348" s="23"/>
      <c r="N13348" s="45"/>
      <c r="O13348" s="45"/>
      <c r="P13348" s="45"/>
      <c r="Q13348" s="45"/>
      <c r="R13348" s="45"/>
      <c r="S13348" s="1">
        <f t="shared" si="1684"/>
        <v>0</v>
      </c>
      <c r="T13348" s="1">
        <f t="shared" si="1685"/>
        <v>0</v>
      </c>
      <c r="U13348" s="1">
        <f t="shared" si="1686"/>
        <v>0</v>
      </c>
      <c r="V13348" s="1">
        <f t="shared" si="1687"/>
        <v>0</v>
      </c>
      <c r="W13348" s="1">
        <f t="shared" si="1688"/>
        <v>0</v>
      </c>
      <c r="X13348" s="1">
        <f t="shared" si="1689"/>
        <v>0</v>
      </c>
      <c r="Y13348"/>
      <c r="Z13348"/>
      <c r="AA13348"/>
      <c r="AB13348"/>
      <c r="AC13348"/>
      <c r="AD13348"/>
      <c r="AE13348"/>
      <c r="AF13348"/>
      <c r="AG13348"/>
      <c r="AH13348"/>
      <c r="AI13348"/>
      <c r="AJ13348"/>
    </row>
    <row r="13349" spans="1:36" ht="14.25" customHeight="1">
      <c r="A13349" s="41" t="b">
        <f t="shared" si="1690"/>
        <v>0</v>
      </c>
      <c r="B13349" s="41">
        <f t="shared" si="1683"/>
        <v>13348</v>
      </c>
      <c r="C13349" s="23"/>
      <c r="N13349" s="45"/>
      <c r="O13349" s="45"/>
      <c r="P13349" s="45"/>
      <c r="Q13349" s="45"/>
      <c r="R13349" s="45"/>
      <c r="S13349" s="1">
        <f t="shared" si="1684"/>
        <v>0</v>
      </c>
      <c r="T13349" s="1">
        <f t="shared" si="1685"/>
        <v>0</v>
      </c>
      <c r="U13349" s="1">
        <f t="shared" si="1686"/>
        <v>0</v>
      </c>
      <c r="V13349" s="1">
        <f t="shared" si="1687"/>
        <v>0</v>
      </c>
      <c r="W13349" s="1">
        <f t="shared" si="1688"/>
        <v>0</v>
      </c>
      <c r="X13349" s="1">
        <f t="shared" si="1689"/>
        <v>0</v>
      </c>
      <c r="Y13349"/>
      <c r="Z13349"/>
      <c r="AA13349"/>
      <c r="AB13349"/>
      <c r="AC13349"/>
      <c r="AD13349"/>
      <c r="AE13349"/>
      <c r="AF13349"/>
      <c r="AG13349"/>
      <c r="AH13349"/>
      <c r="AI13349"/>
      <c r="AJ13349"/>
    </row>
    <row r="13350" spans="1:36" ht="14.25" customHeight="1">
      <c r="A13350" s="41" t="b">
        <f t="shared" si="1690"/>
        <v>0</v>
      </c>
      <c r="B13350" s="41">
        <f t="shared" si="1683"/>
        <v>13349</v>
      </c>
      <c r="C13350" s="23"/>
      <c r="N13350" s="45"/>
      <c r="O13350" s="45"/>
      <c r="P13350" s="45"/>
      <c r="Q13350" s="45"/>
      <c r="R13350" s="45"/>
      <c r="S13350" s="1">
        <f t="shared" si="1684"/>
        <v>0</v>
      </c>
      <c r="T13350" s="1">
        <f t="shared" si="1685"/>
        <v>0</v>
      </c>
      <c r="U13350" s="1">
        <f t="shared" si="1686"/>
        <v>0</v>
      </c>
      <c r="V13350" s="1">
        <f t="shared" si="1687"/>
        <v>0</v>
      </c>
      <c r="W13350" s="1">
        <f t="shared" si="1688"/>
        <v>0</v>
      </c>
      <c r="X13350" s="1">
        <f t="shared" si="1689"/>
        <v>0</v>
      </c>
      <c r="Y13350"/>
      <c r="Z13350"/>
      <c r="AA13350"/>
      <c r="AB13350"/>
      <c r="AC13350"/>
      <c r="AD13350"/>
      <c r="AE13350"/>
      <c r="AF13350"/>
      <c r="AG13350"/>
      <c r="AH13350"/>
      <c r="AI13350"/>
      <c r="AJ13350"/>
    </row>
    <row r="13351" spans="1:36" ht="14.25" customHeight="1">
      <c r="A13351" s="41" t="b">
        <f t="shared" si="1690"/>
        <v>0</v>
      </c>
      <c r="B13351" s="41">
        <f t="shared" si="1683"/>
        <v>13350</v>
      </c>
      <c r="C13351" s="23"/>
      <c r="N13351" s="45"/>
      <c r="O13351" s="45"/>
      <c r="P13351" s="45"/>
      <c r="Q13351" s="45"/>
      <c r="R13351" s="45"/>
      <c r="S13351" s="1">
        <f t="shared" si="1684"/>
        <v>0</v>
      </c>
      <c r="T13351" s="1">
        <f t="shared" si="1685"/>
        <v>0</v>
      </c>
      <c r="U13351" s="1">
        <f t="shared" si="1686"/>
        <v>0</v>
      </c>
      <c r="V13351" s="1">
        <f t="shared" si="1687"/>
        <v>0</v>
      </c>
      <c r="W13351" s="1">
        <f t="shared" si="1688"/>
        <v>0</v>
      </c>
      <c r="X13351" s="1">
        <f t="shared" si="1689"/>
        <v>0</v>
      </c>
      <c r="Y13351"/>
      <c r="Z13351"/>
      <c r="AA13351"/>
      <c r="AB13351"/>
      <c r="AC13351"/>
      <c r="AD13351"/>
      <c r="AE13351"/>
      <c r="AF13351"/>
      <c r="AG13351"/>
      <c r="AH13351"/>
      <c r="AI13351"/>
      <c r="AJ13351"/>
    </row>
    <row r="13352" spans="1:36" ht="14.25" customHeight="1">
      <c r="A13352" s="41" t="b">
        <f t="shared" si="1690"/>
        <v>0</v>
      </c>
      <c r="B13352" s="41">
        <f t="shared" si="1683"/>
        <v>13351</v>
      </c>
      <c r="C13352" s="23"/>
      <c r="N13352" s="45"/>
      <c r="O13352" s="45"/>
      <c r="P13352" s="45"/>
      <c r="Q13352" s="45"/>
      <c r="R13352" s="45"/>
      <c r="S13352" s="1">
        <f t="shared" si="1684"/>
        <v>0</v>
      </c>
      <c r="T13352" s="1">
        <f t="shared" si="1685"/>
        <v>0</v>
      </c>
      <c r="U13352" s="1">
        <f t="shared" si="1686"/>
        <v>0</v>
      </c>
      <c r="V13352" s="1">
        <f t="shared" si="1687"/>
        <v>0</v>
      </c>
      <c r="W13352" s="1">
        <f t="shared" si="1688"/>
        <v>0</v>
      </c>
      <c r="X13352" s="1">
        <f t="shared" si="1689"/>
        <v>0</v>
      </c>
      <c r="Y13352"/>
      <c r="Z13352"/>
      <c r="AA13352"/>
      <c r="AB13352"/>
      <c r="AC13352"/>
      <c r="AD13352"/>
      <c r="AE13352"/>
      <c r="AF13352"/>
      <c r="AG13352"/>
      <c r="AH13352"/>
      <c r="AI13352"/>
      <c r="AJ13352"/>
    </row>
    <row r="13353" spans="1:36" ht="14.25" customHeight="1">
      <c r="A13353" s="41" t="b">
        <f t="shared" si="1690"/>
        <v>0</v>
      </c>
      <c r="B13353" s="41">
        <f t="shared" si="1683"/>
        <v>13352</v>
      </c>
      <c r="C13353" s="23"/>
      <c r="N13353" s="45"/>
      <c r="O13353" s="45"/>
      <c r="P13353" s="45"/>
      <c r="Q13353" s="45"/>
      <c r="R13353" s="45"/>
      <c r="S13353" s="1">
        <f t="shared" si="1684"/>
        <v>0</v>
      </c>
      <c r="T13353" s="1">
        <f t="shared" si="1685"/>
        <v>0</v>
      </c>
      <c r="U13353" s="1">
        <f t="shared" si="1686"/>
        <v>0</v>
      </c>
      <c r="V13353" s="1">
        <f t="shared" si="1687"/>
        <v>0</v>
      </c>
      <c r="W13353" s="1">
        <f t="shared" si="1688"/>
        <v>0</v>
      </c>
      <c r="X13353" s="1">
        <f t="shared" si="1689"/>
        <v>0</v>
      </c>
      <c r="Y13353"/>
      <c r="Z13353"/>
      <c r="AA13353"/>
      <c r="AB13353"/>
      <c r="AC13353"/>
      <c r="AD13353"/>
      <c r="AE13353"/>
      <c r="AF13353"/>
      <c r="AG13353"/>
      <c r="AH13353"/>
      <c r="AI13353"/>
      <c r="AJ13353"/>
    </row>
    <row r="13354" spans="1:36" ht="14.25" customHeight="1">
      <c r="A13354" s="41" t="b">
        <f t="shared" si="1690"/>
        <v>0</v>
      </c>
      <c r="B13354" s="41">
        <f t="shared" si="1683"/>
        <v>13353</v>
      </c>
      <c r="C13354" s="23"/>
      <c r="N13354" s="45"/>
      <c r="O13354" s="45"/>
      <c r="P13354" s="45"/>
      <c r="Q13354" s="45"/>
      <c r="R13354" s="45"/>
      <c r="S13354" s="1">
        <f t="shared" si="1684"/>
        <v>0</v>
      </c>
      <c r="T13354" s="1">
        <f t="shared" si="1685"/>
        <v>0</v>
      </c>
      <c r="U13354" s="1">
        <f t="shared" si="1686"/>
        <v>0</v>
      </c>
      <c r="V13354" s="1">
        <f t="shared" si="1687"/>
        <v>0</v>
      </c>
      <c r="W13354" s="1">
        <f t="shared" si="1688"/>
        <v>0</v>
      </c>
      <c r="X13354" s="1">
        <f t="shared" si="1689"/>
        <v>0</v>
      </c>
      <c r="Y13354"/>
      <c r="Z13354"/>
      <c r="AA13354"/>
      <c r="AB13354"/>
      <c r="AC13354"/>
      <c r="AD13354"/>
      <c r="AE13354"/>
      <c r="AF13354"/>
      <c r="AG13354"/>
      <c r="AH13354"/>
      <c r="AI13354"/>
      <c r="AJ13354"/>
    </row>
    <row r="13355" spans="1:36" ht="14.25" customHeight="1">
      <c r="A13355" s="41" t="b">
        <f t="shared" si="1690"/>
        <v>0</v>
      </c>
      <c r="B13355" s="41">
        <f t="shared" si="1683"/>
        <v>13354</v>
      </c>
      <c r="C13355" s="23"/>
      <c r="N13355" s="45"/>
      <c r="O13355" s="45"/>
      <c r="P13355" s="45"/>
      <c r="Q13355" s="45"/>
      <c r="R13355" s="45"/>
      <c r="S13355" s="1">
        <f t="shared" si="1684"/>
        <v>0</v>
      </c>
      <c r="T13355" s="1">
        <f t="shared" si="1685"/>
        <v>0</v>
      </c>
      <c r="U13355" s="1">
        <f t="shared" si="1686"/>
        <v>0</v>
      </c>
      <c r="V13355" s="1">
        <f t="shared" si="1687"/>
        <v>0</v>
      </c>
      <c r="W13355" s="1">
        <f t="shared" si="1688"/>
        <v>0</v>
      </c>
      <c r="X13355" s="1">
        <f t="shared" si="1689"/>
        <v>0</v>
      </c>
      <c r="Y13355"/>
      <c r="Z13355"/>
      <c r="AA13355"/>
      <c r="AB13355"/>
      <c r="AC13355"/>
      <c r="AD13355"/>
      <c r="AE13355"/>
      <c r="AF13355"/>
      <c r="AG13355"/>
      <c r="AH13355"/>
      <c r="AI13355"/>
      <c r="AJ13355"/>
    </row>
    <row r="13356" spans="1:36" ht="14.25" customHeight="1">
      <c r="A13356" s="41" t="b">
        <f t="shared" si="1690"/>
        <v>0</v>
      </c>
      <c r="B13356" s="41">
        <f t="shared" si="1683"/>
        <v>13355</v>
      </c>
      <c r="C13356" s="23"/>
      <c r="N13356" s="45"/>
      <c r="O13356" s="45"/>
      <c r="P13356" s="45"/>
      <c r="Q13356" s="45"/>
      <c r="R13356" s="45"/>
      <c r="S13356" s="1">
        <f t="shared" si="1684"/>
        <v>0</v>
      </c>
      <c r="T13356" s="1">
        <f t="shared" si="1685"/>
        <v>0</v>
      </c>
      <c r="U13356" s="1">
        <f t="shared" si="1686"/>
        <v>0</v>
      </c>
      <c r="V13356" s="1">
        <f t="shared" si="1687"/>
        <v>0</v>
      </c>
      <c r="W13356" s="1">
        <f t="shared" si="1688"/>
        <v>0</v>
      </c>
      <c r="X13356" s="1">
        <f t="shared" si="1689"/>
        <v>0</v>
      </c>
      <c r="Y13356"/>
      <c r="Z13356"/>
      <c r="AA13356"/>
      <c r="AB13356"/>
      <c r="AC13356"/>
      <c r="AD13356"/>
      <c r="AE13356"/>
      <c r="AF13356"/>
      <c r="AG13356"/>
      <c r="AH13356"/>
      <c r="AI13356"/>
      <c r="AJ13356"/>
    </row>
    <row r="13357" spans="1:36" ht="14.25" customHeight="1">
      <c r="A13357" s="41" t="b">
        <f t="shared" si="1690"/>
        <v>0</v>
      </c>
      <c r="B13357" s="41">
        <f t="shared" si="1683"/>
        <v>13356</v>
      </c>
      <c r="C13357" s="23"/>
      <c r="N13357" s="45"/>
      <c r="O13357" s="45"/>
      <c r="P13357" s="45"/>
      <c r="Q13357" s="45"/>
      <c r="R13357" s="45"/>
      <c r="S13357" s="1">
        <f t="shared" si="1684"/>
        <v>0</v>
      </c>
      <c r="T13357" s="1">
        <f t="shared" si="1685"/>
        <v>0</v>
      </c>
      <c r="U13357" s="1">
        <f t="shared" si="1686"/>
        <v>0</v>
      </c>
      <c r="V13357" s="1">
        <f t="shared" si="1687"/>
        <v>0</v>
      </c>
      <c r="W13357" s="1">
        <f t="shared" si="1688"/>
        <v>0</v>
      </c>
      <c r="X13357" s="1">
        <f t="shared" si="1689"/>
        <v>0</v>
      </c>
      <c r="Y13357"/>
      <c r="Z13357"/>
      <c r="AA13357"/>
      <c r="AB13357"/>
      <c r="AC13357"/>
      <c r="AD13357"/>
      <c r="AE13357"/>
      <c r="AF13357"/>
      <c r="AG13357"/>
      <c r="AH13357"/>
      <c r="AI13357"/>
      <c r="AJ13357"/>
    </row>
    <row r="13358" spans="1:36" ht="14.25" customHeight="1">
      <c r="A13358" s="41" t="b">
        <f t="shared" si="1690"/>
        <v>0</v>
      </c>
      <c r="B13358" s="41">
        <f t="shared" si="1683"/>
        <v>13357</v>
      </c>
      <c r="C13358" s="23"/>
      <c r="N13358" s="45"/>
      <c r="O13358" s="45"/>
      <c r="P13358" s="45"/>
      <c r="Q13358" s="45"/>
      <c r="R13358" s="45"/>
      <c r="S13358" s="1">
        <f t="shared" si="1684"/>
        <v>0</v>
      </c>
      <c r="T13358" s="1">
        <f t="shared" si="1685"/>
        <v>0</v>
      </c>
      <c r="U13358" s="1">
        <f t="shared" si="1686"/>
        <v>0</v>
      </c>
      <c r="V13358" s="1">
        <f t="shared" si="1687"/>
        <v>0</v>
      </c>
      <c r="W13358" s="1">
        <f t="shared" si="1688"/>
        <v>0</v>
      </c>
      <c r="X13358" s="1">
        <f t="shared" si="1689"/>
        <v>0</v>
      </c>
      <c r="Y13358"/>
      <c r="Z13358"/>
      <c r="AA13358"/>
      <c r="AB13358"/>
      <c r="AC13358"/>
      <c r="AD13358"/>
      <c r="AE13358"/>
      <c r="AF13358"/>
      <c r="AG13358"/>
      <c r="AH13358"/>
      <c r="AI13358"/>
      <c r="AJ13358"/>
    </row>
    <row r="13359" spans="1:36" ht="14.25" customHeight="1">
      <c r="A13359" s="41" t="b">
        <f t="shared" si="1690"/>
        <v>0</v>
      </c>
      <c r="B13359" s="41">
        <f t="shared" si="1683"/>
        <v>13358</v>
      </c>
      <c r="C13359" s="23"/>
      <c r="N13359" s="45"/>
      <c r="O13359" s="45"/>
      <c r="P13359" s="45"/>
      <c r="Q13359" s="45"/>
      <c r="R13359" s="45"/>
      <c r="S13359" s="1">
        <f t="shared" si="1684"/>
        <v>0</v>
      </c>
      <c r="T13359" s="1">
        <f t="shared" si="1685"/>
        <v>0</v>
      </c>
      <c r="U13359" s="1">
        <f t="shared" si="1686"/>
        <v>0</v>
      </c>
      <c r="V13359" s="1">
        <f t="shared" si="1687"/>
        <v>0</v>
      </c>
      <c r="W13359" s="1">
        <f t="shared" si="1688"/>
        <v>0</v>
      </c>
      <c r="X13359" s="1">
        <f t="shared" si="1689"/>
        <v>0</v>
      </c>
      <c r="Y13359"/>
      <c r="Z13359"/>
      <c r="AA13359"/>
      <c r="AB13359"/>
      <c r="AC13359"/>
      <c r="AD13359"/>
      <c r="AE13359"/>
      <c r="AF13359"/>
      <c r="AG13359"/>
      <c r="AH13359"/>
      <c r="AI13359"/>
      <c r="AJ13359"/>
    </row>
    <row r="13360" spans="1:36" ht="14.25" customHeight="1">
      <c r="A13360" s="41" t="b">
        <f t="shared" si="1690"/>
        <v>0</v>
      </c>
      <c r="B13360" s="41">
        <f t="shared" si="1683"/>
        <v>13359</v>
      </c>
      <c r="C13360" s="23"/>
      <c r="N13360" s="45"/>
      <c r="O13360" s="45"/>
      <c r="P13360" s="45"/>
      <c r="Q13360" s="45"/>
      <c r="R13360" s="45"/>
      <c r="S13360" s="1">
        <f t="shared" si="1684"/>
        <v>0</v>
      </c>
      <c r="T13360" s="1">
        <f t="shared" si="1685"/>
        <v>0</v>
      </c>
      <c r="U13360" s="1">
        <f t="shared" si="1686"/>
        <v>0</v>
      </c>
      <c r="V13360" s="1">
        <f t="shared" si="1687"/>
        <v>0</v>
      </c>
      <c r="W13360" s="1">
        <f t="shared" si="1688"/>
        <v>0</v>
      </c>
      <c r="X13360" s="1">
        <f t="shared" si="1689"/>
        <v>0</v>
      </c>
      <c r="Y13360"/>
      <c r="Z13360"/>
      <c r="AA13360"/>
      <c r="AB13360"/>
      <c r="AC13360"/>
      <c r="AD13360"/>
      <c r="AE13360"/>
      <c r="AF13360"/>
      <c r="AG13360"/>
      <c r="AH13360"/>
      <c r="AI13360"/>
      <c r="AJ13360"/>
    </row>
    <row r="13361" spans="1:36" ht="14.25" customHeight="1">
      <c r="A13361" s="41" t="b">
        <f t="shared" si="1690"/>
        <v>0</v>
      </c>
      <c r="B13361" s="41">
        <f t="shared" si="1683"/>
        <v>13360</v>
      </c>
      <c r="C13361" s="23"/>
      <c r="N13361" s="45"/>
      <c r="O13361" s="45"/>
      <c r="P13361" s="45"/>
      <c r="Q13361" s="45"/>
      <c r="R13361" s="45"/>
      <c r="S13361" s="1">
        <f t="shared" si="1684"/>
        <v>0</v>
      </c>
      <c r="T13361" s="1">
        <f t="shared" si="1685"/>
        <v>0</v>
      </c>
      <c r="U13361" s="1">
        <f t="shared" si="1686"/>
        <v>0</v>
      </c>
      <c r="V13361" s="1">
        <f t="shared" si="1687"/>
        <v>0</v>
      </c>
      <c r="W13361" s="1">
        <f t="shared" si="1688"/>
        <v>0</v>
      </c>
      <c r="X13361" s="1">
        <f t="shared" si="1689"/>
        <v>0</v>
      </c>
      <c r="Y13361"/>
      <c r="Z13361"/>
      <c r="AA13361"/>
      <c r="AB13361"/>
      <c r="AC13361"/>
      <c r="AD13361"/>
      <c r="AE13361"/>
      <c r="AF13361"/>
      <c r="AG13361"/>
      <c r="AH13361"/>
      <c r="AI13361"/>
      <c r="AJ13361"/>
    </row>
    <row r="13362" spans="1:36" ht="14.25" customHeight="1">
      <c r="A13362" s="41" t="b">
        <f t="shared" si="1690"/>
        <v>0</v>
      </c>
      <c r="B13362" s="41">
        <f t="shared" si="1683"/>
        <v>13361</v>
      </c>
      <c r="C13362" s="23"/>
      <c r="N13362" s="45"/>
      <c r="O13362" s="45"/>
      <c r="P13362" s="45"/>
      <c r="Q13362" s="45"/>
      <c r="R13362" s="45"/>
      <c r="S13362" s="1">
        <f t="shared" si="1684"/>
        <v>0</v>
      </c>
      <c r="T13362" s="1">
        <f t="shared" si="1685"/>
        <v>0</v>
      </c>
      <c r="U13362" s="1">
        <f t="shared" si="1686"/>
        <v>0</v>
      </c>
      <c r="V13362" s="1">
        <f t="shared" si="1687"/>
        <v>0</v>
      </c>
      <c r="W13362" s="1">
        <f t="shared" si="1688"/>
        <v>0</v>
      </c>
      <c r="X13362" s="1">
        <f t="shared" si="1689"/>
        <v>0</v>
      </c>
      <c r="Y13362"/>
      <c r="Z13362"/>
      <c r="AA13362"/>
      <c r="AB13362"/>
      <c r="AC13362"/>
      <c r="AD13362"/>
      <c r="AE13362"/>
      <c r="AF13362"/>
      <c r="AG13362"/>
      <c r="AH13362"/>
      <c r="AI13362"/>
      <c r="AJ13362"/>
    </row>
    <row r="13363" spans="1:36" ht="14.25" customHeight="1">
      <c r="A13363" s="41" t="b">
        <f t="shared" si="1690"/>
        <v>0</v>
      </c>
      <c r="B13363" s="41">
        <f t="shared" si="1683"/>
        <v>13362</v>
      </c>
      <c r="C13363" s="23"/>
      <c r="N13363" s="45"/>
      <c r="O13363" s="45"/>
      <c r="P13363" s="45"/>
      <c r="Q13363" s="45"/>
      <c r="R13363" s="45"/>
      <c r="S13363" s="1">
        <f t="shared" si="1684"/>
        <v>0</v>
      </c>
      <c r="T13363" s="1">
        <f t="shared" si="1685"/>
        <v>0</v>
      </c>
      <c r="U13363" s="1">
        <f t="shared" si="1686"/>
        <v>0</v>
      </c>
      <c r="V13363" s="1">
        <f t="shared" si="1687"/>
        <v>0</v>
      </c>
      <c r="W13363" s="1">
        <f t="shared" si="1688"/>
        <v>0</v>
      </c>
      <c r="X13363" s="1">
        <f t="shared" si="1689"/>
        <v>0</v>
      </c>
      <c r="Y13363"/>
      <c r="Z13363"/>
      <c r="AA13363"/>
      <c r="AB13363"/>
      <c r="AC13363"/>
      <c r="AD13363"/>
      <c r="AE13363"/>
      <c r="AF13363"/>
      <c r="AG13363"/>
      <c r="AH13363"/>
      <c r="AI13363"/>
      <c r="AJ13363"/>
    </row>
    <row r="13364" spans="1:36" ht="14.25" customHeight="1">
      <c r="A13364" s="41" t="b">
        <f t="shared" si="1690"/>
        <v>0</v>
      </c>
      <c r="B13364" s="41">
        <f t="shared" si="1683"/>
        <v>13363</v>
      </c>
      <c r="C13364" s="23"/>
      <c r="N13364" s="45"/>
      <c r="O13364" s="45"/>
      <c r="P13364" s="45"/>
      <c r="Q13364" s="45"/>
      <c r="R13364" s="45"/>
      <c r="S13364" s="1">
        <f t="shared" si="1684"/>
        <v>0</v>
      </c>
      <c r="T13364" s="1">
        <f t="shared" si="1685"/>
        <v>0</v>
      </c>
      <c r="U13364" s="1">
        <f t="shared" si="1686"/>
        <v>0</v>
      </c>
      <c r="V13364" s="1">
        <f t="shared" si="1687"/>
        <v>0</v>
      </c>
      <c r="W13364" s="1">
        <f t="shared" si="1688"/>
        <v>0</v>
      </c>
      <c r="X13364" s="1">
        <f t="shared" si="1689"/>
        <v>0</v>
      </c>
      <c r="Y13364"/>
      <c r="Z13364"/>
      <c r="AA13364"/>
      <c r="AB13364"/>
      <c r="AC13364"/>
      <c r="AD13364"/>
      <c r="AE13364"/>
      <c r="AF13364"/>
      <c r="AG13364"/>
      <c r="AH13364"/>
      <c r="AI13364"/>
      <c r="AJ13364"/>
    </row>
    <row r="13365" spans="1:36" ht="14.25" customHeight="1">
      <c r="A13365" s="41" t="b">
        <f t="shared" si="1690"/>
        <v>0</v>
      </c>
      <c r="B13365" s="41">
        <f t="shared" si="1683"/>
        <v>13364</v>
      </c>
      <c r="C13365" s="23"/>
      <c r="N13365" s="45"/>
      <c r="O13365" s="45"/>
      <c r="P13365" s="45"/>
      <c r="Q13365" s="45"/>
      <c r="R13365" s="45"/>
      <c r="S13365" s="1">
        <f t="shared" si="1684"/>
        <v>0</v>
      </c>
      <c r="T13365" s="1">
        <f t="shared" si="1685"/>
        <v>0</v>
      </c>
      <c r="U13365" s="1">
        <f t="shared" si="1686"/>
        <v>0</v>
      </c>
      <c r="V13365" s="1">
        <f t="shared" si="1687"/>
        <v>0</v>
      </c>
      <c r="W13365" s="1">
        <f t="shared" si="1688"/>
        <v>0</v>
      </c>
      <c r="X13365" s="1">
        <f t="shared" si="1689"/>
        <v>0</v>
      </c>
      <c r="Y13365"/>
      <c r="Z13365"/>
      <c r="AA13365"/>
      <c r="AB13365"/>
      <c r="AC13365"/>
      <c r="AD13365"/>
      <c r="AE13365"/>
      <c r="AF13365"/>
      <c r="AG13365"/>
      <c r="AH13365"/>
      <c r="AI13365"/>
      <c r="AJ13365"/>
    </row>
    <row r="13366" spans="1:36" ht="14.25" customHeight="1">
      <c r="A13366" s="41" t="b">
        <f t="shared" si="1690"/>
        <v>0</v>
      </c>
      <c r="B13366" s="41">
        <f t="shared" si="1683"/>
        <v>13365</v>
      </c>
      <c r="C13366" s="23"/>
      <c r="N13366" s="45"/>
      <c r="O13366" s="45"/>
      <c r="P13366" s="45"/>
      <c r="Q13366" s="45"/>
      <c r="R13366" s="45"/>
      <c r="S13366" s="1">
        <f t="shared" si="1684"/>
        <v>0</v>
      </c>
      <c r="T13366" s="1">
        <f t="shared" si="1685"/>
        <v>0</v>
      </c>
      <c r="U13366" s="1">
        <f t="shared" si="1686"/>
        <v>0</v>
      </c>
      <c r="V13366" s="1">
        <f t="shared" si="1687"/>
        <v>0</v>
      </c>
      <c r="W13366" s="1">
        <f t="shared" si="1688"/>
        <v>0</v>
      </c>
      <c r="X13366" s="1">
        <f t="shared" si="1689"/>
        <v>0</v>
      </c>
      <c r="Y13366"/>
      <c r="Z13366"/>
      <c r="AA13366"/>
      <c r="AB13366"/>
      <c r="AC13366"/>
      <c r="AD13366"/>
      <c r="AE13366"/>
      <c r="AF13366"/>
      <c r="AG13366"/>
      <c r="AH13366"/>
      <c r="AI13366"/>
      <c r="AJ13366"/>
    </row>
    <row r="13367" spans="1:36" ht="14.25" customHeight="1">
      <c r="A13367" s="41" t="b">
        <f t="shared" si="1690"/>
        <v>0</v>
      </c>
      <c r="B13367" s="41">
        <f t="shared" si="1683"/>
        <v>13366</v>
      </c>
      <c r="C13367" s="23"/>
      <c r="N13367" s="45"/>
      <c r="O13367" s="45"/>
      <c r="P13367" s="45"/>
      <c r="Q13367" s="45"/>
      <c r="R13367" s="45"/>
      <c r="S13367" s="1">
        <f t="shared" si="1684"/>
        <v>0</v>
      </c>
      <c r="T13367" s="1">
        <f t="shared" si="1685"/>
        <v>0</v>
      </c>
      <c r="U13367" s="1">
        <f t="shared" si="1686"/>
        <v>0</v>
      </c>
      <c r="V13367" s="1">
        <f t="shared" si="1687"/>
        <v>0</v>
      </c>
      <c r="W13367" s="1">
        <f t="shared" si="1688"/>
        <v>0</v>
      </c>
      <c r="X13367" s="1">
        <f t="shared" si="1689"/>
        <v>0</v>
      </c>
      <c r="Y13367"/>
      <c r="Z13367"/>
      <c r="AA13367"/>
      <c r="AB13367"/>
      <c r="AC13367"/>
      <c r="AD13367"/>
      <c r="AE13367"/>
      <c r="AF13367"/>
      <c r="AG13367"/>
      <c r="AH13367"/>
      <c r="AI13367"/>
      <c r="AJ13367"/>
    </row>
    <row r="13368" spans="1:36" ht="14.25" customHeight="1">
      <c r="A13368" s="41" t="b">
        <f t="shared" si="1690"/>
        <v>0</v>
      </c>
      <c r="B13368" s="41">
        <f t="shared" si="1683"/>
        <v>13367</v>
      </c>
      <c r="C13368" s="23"/>
      <c r="N13368" s="45"/>
      <c r="O13368" s="45"/>
      <c r="P13368" s="45"/>
      <c r="Q13368" s="45"/>
      <c r="R13368" s="45"/>
      <c r="S13368" s="1">
        <f t="shared" si="1684"/>
        <v>0</v>
      </c>
      <c r="T13368" s="1">
        <f t="shared" si="1685"/>
        <v>0</v>
      </c>
      <c r="U13368" s="1">
        <f t="shared" si="1686"/>
        <v>0</v>
      </c>
      <c r="V13368" s="1">
        <f t="shared" si="1687"/>
        <v>0</v>
      </c>
      <c r="W13368" s="1">
        <f t="shared" si="1688"/>
        <v>0</v>
      </c>
      <c r="X13368" s="1">
        <f t="shared" si="1689"/>
        <v>0</v>
      </c>
      <c r="Y13368"/>
      <c r="Z13368"/>
      <c r="AA13368"/>
      <c r="AB13368"/>
      <c r="AC13368"/>
      <c r="AD13368"/>
      <c r="AE13368"/>
      <c r="AF13368"/>
      <c r="AG13368"/>
      <c r="AH13368"/>
      <c r="AI13368"/>
      <c r="AJ13368"/>
    </row>
    <row r="13369" spans="1:36" ht="14.25" customHeight="1">
      <c r="A13369" s="41" t="b">
        <f t="shared" si="1690"/>
        <v>0</v>
      </c>
      <c r="B13369" s="41">
        <f t="shared" si="1683"/>
        <v>13368</v>
      </c>
      <c r="C13369" s="23"/>
      <c r="N13369" s="45"/>
      <c r="O13369" s="45"/>
      <c r="P13369" s="45"/>
      <c r="Q13369" s="45"/>
      <c r="R13369" s="45"/>
      <c r="S13369" s="1">
        <f t="shared" si="1684"/>
        <v>0</v>
      </c>
      <c r="T13369" s="1">
        <f t="shared" si="1685"/>
        <v>0</v>
      </c>
      <c r="U13369" s="1">
        <f t="shared" si="1686"/>
        <v>0</v>
      </c>
      <c r="V13369" s="1">
        <f t="shared" si="1687"/>
        <v>0</v>
      </c>
      <c r="W13369" s="1">
        <f t="shared" si="1688"/>
        <v>0</v>
      </c>
      <c r="X13369" s="1">
        <f t="shared" si="1689"/>
        <v>0</v>
      </c>
      <c r="Y13369"/>
      <c r="Z13369"/>
      <c r="AA13369"/>
      <c r="AB13369"/>
      <c r="AC13369"/>
      <c r="AD13369"/>
      <c r="AE13369"/>
      <c r="AF13369"/>
      <c r="AG13369"/>
      <c r="AH13369"/>
      <c r="AI13369"/>
      <c r="AJ13369"/>
    </row>
    <row r="13370" spans="1:36" ht="14.25" customHeight="1">
      <c r="A13370" s="41" t="b">
        <f t="shared" si="1690"/>
        <v>0</v>
      </c>
      <c r="B13370" s="41">
        <f t="shared" si="1683"/>
        <v>13369</v>
      </c>
      <c r="C13370" s="23"/>
      <c r="N13370" s="45"/>
      <c r="O13370" s="45"/>
      <c r="P13370" s="45"/>
      <c r="Q13370" s="45"/>
      <c r="R13370" s="45"/>
      <c r="S13370" s="1">
        <f t="shared" si="1684"/>
        <v>0</v>
      </c>
      <c r="T13370" s="1">
        <f t="shared" si="1685"/>
        <v>0</v>
      </c>
      <c r="U13370" s="1">
        <f t="shared" si="1686"/>
        <v>0</v>
      </c>
      <c r="V13370" s="1">
        <f t="shared" si="1687"/>
        <v>0</v>
      </c>
      <c r="W13370" s="1">
        <f t="shared" si="1688"/>
        <v>0</v>
      </c>
      <c r="X13370" s="1">
        <f t="shared" si="1689"/>
        <v>0</v>
      </c>
      <c r="Y13370"/>
      <c r="Z13370"/>
      <c r="AA13370"/>
      <c r="AB13370"/>
      <c r="AC13370"/>
      <c r="AD13370"/>
      <c r="AE13370"/>
      <c r="AF13370"/>
      <c r="AG13370"/>
      <c r="AH13370"/>
      <c r="AI13370"/>
      <c r="AJ13370"/>
    </row>
    <row r="13371" spans="1:36" ht="14.25" customHeight="1">
      <c r="A13371" s="41" t="b">
        <f t="shared" si="1690"/>
        <v>0</v>
      </c>
      <c r="B13371" s="41">
        <f t="shared" si="1683"/>
        <v>13370</v>
      </c>
      <c r="C13371" s="23"/>
      <c r="N13371" s="45"/>
      <c r="O13371" s="45"/>
      <c r="P13371" s="45"/>
      <c r="Q13371" s="45"/>
      <c r="R13371" s="45"/>
      <c r="S13371" s="1">
        <f t="shared" si="1684"/>
        <v>0</v>
      </c>
      <c r="T13371" s="1">
        <f t="shared" si="1685"/>
        <v>0</v>
      </c>
      <c r="U13371" s="1">
        <f t="shared" si="1686"/>
        <v>0</v>
      </c>
      <c r="V13371" s="1">
        <f t="shared" si="1687"/>
        <v>0</v>
      </c>
      <c r="W13371" s="1">
        <f t="shared" si="1688"/>
        <v>0</v>
      </c>
      <c r="X13371" s="1">
        <f t="shared" si="1689"/>
        <v>0</v>
      </c>
      <c r="Y13371"/>
      <c r="Z13371"/>
      <c r="AA13371"/>
      <c r="AB13371"/>
      <c r="AC13371"/>
      <c r="AD13371"/>
      <c r="AE13371"/>
      <c r="AF13371"/>
      <c r="AG13371"/>
      <c r="AH13371"/>
      <c r="AI13371"/>
      <c r="AJ13371"/>
    </row>
    <row r="13372" spans="1:36" ht="14.25" customHeight="1">
      <c r="A13372" s="41" t="b">
        <f t="shared" si="1690"/>
        <v>0</v>
      </c>
      <c r="B13372" s="41">
        <f t="shared" si="1683"/>
        <v>13371</v>
      </c>
      <c r="C13372" s="23"/>
      <c r="N13372" s="45"/>
      <c r="O13372" s="45"/>
      <c r="P13372" s="45"/>
      <c r="Q13372" s="45"/>
      <c r="R13372" s="45"/>
      <c r="S13372" s="1">
        <f t="shared" si="1684"/>
        <v>0</v>
      </c>
      <c r="T13372" s="1">
        <f t="shared" si="1685"/>
        <v>0</v>
      </c>
      <c r="U13372" s="1">
        <f t="shared" si="1686"/>
        <v>0</v>
      </c>
      <c r="V13372" s="1">
        <f t="shared" si="1687"/>
        <v>0</v>
      </c>
      <c r="W13372" s="1">
        <f t="shared" si="1688"/>
        <v>0</v>
      </c>
      <c r="X13372" s="1">
        <f t="shared" si="1689"/>
        <v>0</v>
      </c>
      <c r="Y13372"/>
      <c r="Z13372"/>
      <c r="AA13372"/>
      <c r="AB13372"/>
      <c r="AC13372"/>
      <c r="AD13372"/>
      <c r="AE13372"/>
      <c r="AF13372"/>
      <c r="AG13372"/>
      <c r="AH13372"/>
      <c r="AI13372"/>
      <c r="AJ13372"/>
    </row>
    <row r="13373" spans="1:36" ht="14.25" customHeight="1">
      <c r="A13373" s="41" t="b">
        <f t="shared" si="1690"/>
        <v>0</v>
      </c>
      <c r="B13373" s="41">
        <f t="shared" si="1683"/>
        <v>13372</v>
      </c>
      <c r="C13373" s="23"/>
      <c r="N13373" s="45"/>
      <c r="O13373" s="45"/>
      <c r="P13373" s="45"/>
      <c r="Q13373" s="45"/>
      <c r="R13373" s="45"/>
      <c r="S13373" s="1">
        <f t="shared" si="1684"/>
        <v>0</v>
      </c>
      <c r="T13373" s="1">
        <f t="shared" si="1685"/>
        <v>0</v>
      </c>
      <c r="U13373" s="1">
        <f t="shared" si="1686"/>
        <v>0</v>
      </c>
      <c r="V13373" s="1">
        <f t="shared" si="1687"/>
        <v>0</v>
      </c>
      <c r="W13373" s="1">
        <f t="shared" si="1688"/>
        <v>0</v>
      </c>
      <c r="X13373" s="1">
        <f t="shared" si="1689"/>
        <v>0</v>
      </c>
      <c r="Y13373"/>
      <c r="Z13373"/>
      <c r="AA13373"/>
      <c r="AB13373"/>
      <c r="AC13373"/>
      <c r="AD13373"/>
      <c r="AE13373"/>
      <c r="AF13373"/>
      <c r="AG13373"/>
      <c r="AH13373"/>
      <c r="AI13373"/>
      <c r="AJ13373"/>
    </row>
    <row r="13374" spans="1:36" ht="14.25" customHeight="1">
      <c r="A13374" s="41" t="b">
        <f t="shared" si="1690"/>
        <v>0</v>
      </c>
      <c r="B13374" s="41">
        <f t="shared" si="1683"/>
        <v>13373</v>
      </c>
      <c r="C13374" s="23"/>
      <c r="N13374" s="45"/>
      <c r="O13374" s="45"/>
      <c r="P13374" s="45"/>
      <c r="Q13374" s="45"/>
      <c r="R13374" s="45"/>
      <c r="S13374" s="1">
        <f t="shared" si="1684"/>
        <v>0</v>
      </c>
      <c r="T13374" s="1">
        <f t="shared" si="1685"/>
        <v>0</v>
      </c>
      <c r="U13374" s="1">
        <f t="shared" si="1686"/>
        <v>0</v>
      </c>
      <c r="V13374" s="1">
        <f t="shared" si="1687"/>
        <v>0</v>
      </c>
      <c r="W13374" s="1">
        <f t="shared" si="1688"/>
        <v>0</v>
      </c>
      <c r="X13374" s="1">
        <f t="shared" si="1689"/>
        <v>0</v>
      </c>
      <c r="Y13374"/>
      <c r="Z13374"/>
      <c r="AA13374"/>
      <c r="AB13374"/>
      <c r="AC13374"/>
      <c r="AD13374"/>
      <c r="AE13374"/>
      <c r="AF13374"/>
      <c r="AG13374"/>
      <c r="AH13374"/>
      <c r="AI13374"/>
      <c r="AJ13374"/>
    </row>
    <row r="13375" spans="1:36" ht="14.25" customHeight="1">
      <c r="A13375" s="41" t="b">
        <f t="shared" si="1690"/>
        <v>0</v>
      </c>
      <c r="B13375" s="41">
        <f t="shared" si="1683"/>
        <v>13374</v>
      </c>
      <c r="C13375" s="23"/>
      <c r="N13375" s="45"/>
      <c r="O13375" s="45"/>
      <c r="P13375" s="45"/>
      <c r="Q13375" s="45"/>
      <c r="R13375" s="45"/>
      <c r="S13375" s="1">
        <f t="shared" si="1684"/>
        <v>0</v>
      </c>
      <c r="T13375" s="1">
        <f t="shared" si="1685"/>
        <v>0</v>
      </c>
      <c r="U13375" s="1">
        <f t="shared" si="1686"/>
        <v>0</v>
      </c>
      <c r="V13375" s="1">
        <f t="shared" si="1687"/>
        <v>0</v>
      </c>
      <c r="W13375" s="1">
        <f t="shared" si="1688"/>
        <v>0</v>
      </c>
      <c r="X13375" s="1">
        <f t="shared" si="1689"/>
        <v>0</v>
      </c>
      <c r="Y13375"/>
      <c r="Z13375"/>
      <c r="AA13375"/>
      <c r="AB13375"/>
      <c r="AC13375"/>
      <c r="AD13375"/>
      <c r="AE13375"/>
      <c r="AF13375"/>
      <c r="AG13375"/>
      <c r="AH13375"/>
      <c r="AI13375"/>
      <c r="AJ13375"/>
    </row>
    <row r="13376" spans="1:36" ht="14.25" customHeight="1">
      <c r="A13376" s="41" t="b">
        <f t="shared" si="1690"/>
        <v>0</v>
      </c>
      <c r="B13376" s="41">
        <f t="shared" si="1683"/>
        <v>13375</v>
      </c>
      <c r="C13376" s="23"/>
      <c r="N13376" s="45"/>
      <c r="O13376" s="45"/>
      <c r="P13376" s="45"/>
      <c r="Q13376" s="45"/>
      <c r="R13376" s="45"/>
      <c r="S13376" s="1">
        <f t="shared" si="1684"/>
        <v>0</v>
      </c>
      <c r="T13376" s="1">
        <f t="shared" si="1685"/>
        <v>0</v>
      </c>
      <c r="U13376" s="1">
        <f t="shared" si="1686"/>
        <v>0</v>
      </c>
      <c r="V13376" s="1">
        <f t="shared" si="1687"/>
        <v>0</v>
      </c>
      <c r="W13376" s="1">
        <f t="shared" si="1688"/>
        <v>0</v>
      </c>
      <c r="X13376" s="1">
        <f t="shared" si="1689"/>
        <v>0</v>
      </c>
      <c r="Y13376"/>
      <c r="Z13376"/>
      <c r="AA13376"/>
      <c r="AB13376"/>
      <c r="AC13376"/>
      <c r="AD13376"/>
      <c r="AE13376"/>
      <c r="AF13376"/>
      <c r="AG13376"/>
      <c r="AH13376"/>
      <c r="AI13376"/>
      <c r="AJ13376"/>
    </row>
    <row r="13377" spans="1:36" ht="14.25" customHeight="1">
      <c r="A13377" s="41" t="b">
        <f t="shared" si="1690"/>
        <v>0</v>
      </c>
      <c r="B13377" s="41">
        <f t="shared" si="1683"/>
        <v>13376</v>
      </c>
      <c r="C13377" s="23"/>
      <c r="N13377" s="45"/>
      <c r="O13377" s="45"/>
      <c r="P13377" s="45"/>
      <c r="Q13377" s="45"/>
      <c r="R13377" s="45"/>
      <c r="S13377" s="1">
        <f t="shared" si="1684"/>
        <v>0</v>
      </c>
      <c r="T13377" s="1">
        <f t="shared" si="1685"/>
        <v>0</v>
      </c>
      <c r="U13377" s="1">
        <f t="shared" si="1686"/>
        <v>0</v>
      </c>
      <c r="V13377" s="1">
        <f t="shared" si="1687"/>
        <v>0</v>
      </c>
      <c r="W13377" s="1">
        <f t="shared" si="1688"/>
        <v>0</v>
      </c>
      <c r="X13377" s="1">
        <f t="shared" si="1689"/>
        <v>0</v>
      </c>
      <c r="Y13377"/>
      <c r="Z13377"/>
      <c r="AA13377"/>
      <c r="AB13377"/>
      <c r="AC13377"/>
      <c r="AD13377"/>
      <c r="AE13377"/>
      <c r="AF13377"/>
      <c r="AG13377"/>
      <c r="AH13377"/>
      <c r="AI13377"/>
      <c r="AJ13377"/>
    </row>
    <row r="13378" spans="1:36" ht="14.25" customHeight="1">
      <c r="A13378" s="41" t="b">
        <f t="shared" si="1690"/>
        <v>0</v>
      </c>
      <c r="B13378" s="41">
        <f t="shared" si="1683"/>
        <v>13377</v>
      </c>
      <c r="C13378" s="23"/>
      <c r="N13378" s="45"/>
      <c r="O13378" s="45"/>
      <c r="P13378" s="45"/>
      <c r="Q13378" s="45"/>
      <c r="R13378" s="45"/>
      <c r="S13378" s="1">
        <f t="shared" si="1684"/>
        <v>0</v>
      </c>
      <c r="T13378" s="1">
        <f t="shared" si="1685"/>
        <v>0</v>
      </c>
      <c r="U13378" s="1">
        <f t="shared" si="1686"/>
        <v>0</v>
      </c>
      <c r="V13378" s="1">
        <f t="shared" si="1687"/>
        <v>0</v>
      </c>
      <c r="W13378" s="1">
        <f t="shared" si="1688"/>
        <v>0</v>
      </c>
      <c r="X13378" s="1">
        <f t="shared" si="1689"/>
        <v>0</v>
      </c>
      <c r="Y13378"/>
      <c r="Z13378"/>
      <c r="AA13378"/>
      <c r="AB13378"/>
      <c r="AC13378"/>
      <c r="AD13378"/>
      <c r="AE13378"/>
      <c r="AF13378"/>
      <c r="AG13378"/>
      <c r="AH13378"/>
      <c r="AI13378"/>
      <c r="AJ13378"/>
    </row>
    <row r="13379" spans="1:36" ht="14.25" customHeight="1">
      <c r="A13379" s="41" t="b">
        <f t="shared" si="1690"/>
        <v>0</v>
      </c>
      <c r="B13379" s="41">
        <f t="shared" si="1683"/>
        <v>13378</v>
      </c>
      <c r="C13379" s="23"/>
      <c r="N13379" s="45"/>
      <c r="O13379" s="45"/>
      <c r="P13379" s="45"/>
      <c r="Q13379" s="45"/>
      <c r="R13379" s="45"/>
      <c r="S13379" s="1">
        <f t="shared" si="1684"/>
        <v>0</v>
      </c>
      <c r="T13379" s="1">
        <f t="shared" si="1685"/>
        <v>0</v>
      </c>
      <c r="U13379" s="1">
        <f t="shared" si="1686"/>
        <v>0</v>
      </c>
      <c r="V13379" s="1">
        <f t="shared" si="1687"/>
        <v>0</v>
      </c>
      <c r="W13379" s="1">
        <f t="shared" si="1688"/>
        <v>0</v>
      </c>
      <c r="X13379" s="1">
        <f t="shared" si="1689"/>
        <v>0</v>
      </c>
      <c r="Y13379"/>
      <c r="Z13379"/>
      <c r="AA13379"/>
      <c r="AB13379"/>
      <c r="AC13379"/>
      <c r="AD13379"/>
      <c r="AE13379"/>
      <c r="AF13379"/>
      <c r="AG13379"/>
      <c r="AH13379"/>
      <c r="AI13379"/>
      <c r="AJ13379"/>
    </row>
    <row r="13380" spans="1:36" ht="14.25" customHeight="1">
      <c r="A13380" s="41" t="b">
        <f t="shared" si="1690"/>
        <v>0</v>
      </c>
      <c r="B13380" s="41">
        <f t="shared" ref="B13380:B13443" si="1691">+B13379+1</f>
        <v>13379</v>
      </c>
      <c r="C13380" s="23"/>
      <c r="N13380" s="45"/>
      <c r="O13380" s="45"/>
      <c r="P13380" s="45"/>
      <c r="Q13380" s="45"/>
      <c r="R13380" s="45"/>
      <c r="S13380" s="1">
        <f t="shared" si="1684"/>
        <v>0</v>
      </c>
      <c r="T13380" s="1">
        <f t="shared" si="1685"/>
        <v>0</v>
      </c>
      <c r="U13380" s="1">
        <f t="shared" si="1686"/>
        <v>0</v>
      </c>
      <c r="V13380" s="1">
        <f t="shared" si="1687"/>
        <v>0</v>
      </c>
      <c r="W13380" s="1">
        <f t="shared" si="1688"/>
        <v>0</v>
      </c>
      <c r="X13380" s="1">
        <f t="shared" si="1689"/>
        <v>0</v>
      </c>
      <c r="Y13380"/>
      <c r="Z13380"/>
      <c r="AA13380"/>
      <c r="AB13380"/>
      <c r="AC13380"/>
      <c r="AD13380"/>
      <c r="AE13380"/>
      <c r="AF13380"/>
      <c r="AG13380"/>
      <c r="AH13380"/>
      <c r="AI13380"/>
      <c r="AJ13380"/>
    </row>
    <row r="13381" spans="1:36" ht="14.25" customHeight="1">
      <c r="A13381" s="41" t="b">
        <f t="shared" si="1690"/>
        <v>0</v>
      </c>
      <c r="B13381" s="41">
        <f t="shared" si="1691"/>
        <v>13380</v>
      </c>
      <c r="C13381" s="23"/>
      <c r="N13381" s="45"/>
      <c r="O13381" s="45"/>
      <c r="P13381" s="45"/>
      <c r="Q13381" s="45"/>
      <c r="R13381" s="45"/>
      <c r="S13381" s="1">
        <f t="shared" si="1684"/>
        <v>0</v>
      </c>
      <c r="T13381" s="1">
        <f t="shared" si="1685"/>
        <v>0</v>
      </c>
      <c r="U13381" s="1">
        <f t="shared" si="1686"/>
        <v>0</v>
      </c>
      <c r="V13381" s="1">
        <f t="shared" si="1687"/>
        <v>0</v>
      </c>
      <c r="W13381" s="1">
        <f t="shared" si="1688"/>
        <v>0</v>
      </c>
      <c r="X13381" s="1">
        <f t="shared" si="1689"/>
        <v>0</v>
      </c>
      <c r="Y13381"/>
      <c r="Z13381"/>
      <c r="AA13381"/>
      <c r="AB13381"/>
      <c r="AC13381"/>
      <c r="AD13381"/>
      <c r="AE13381"/>
      <c r="AF13381"/>
      <c r="AG13381"/>
      <c r="AH13381"/>
      <c r="AI13381"/>
      <c r="AJ13381"/>
    </row>
    <row r="13382" spans="1:36" ht="14.25" customHeight="1">
      <c r="A13382" s="41" t="b">
        <f t="shared" si="1690"/>
        <v>0</v>
      </c>
      <c r="B13382" s="41">
        <f t="shared" si="1691"/>
        <v>13381</v>
      </c>
      <c r="C13382" s="23"/>
      <c r="N13382" s="45"/>
      <c r="O13382" s="45"/>
      <c r="P13382" s="45"/>
      <c r="Q13382" s="45"/>
      <c r="R13382" s="45"/>
      <c r="S13382" s="1">
        <f t="shared" si="1684"/>
        <v>0</v>
      </c>
      <c r="T13382" s="1">
        <f t="shared" si="1685"/>
        <v>0</v>
      </c>
      <c r="U13382" s="1">
        <f t="shared" si="1686"/>
        <v>0</v>
      </c>
      <c r="V13382" s="1">
        <f t="shared" si="1687"/>
        <v>0</v>
      </c>
      <c r="W13382" s="1">
        <f t="shared" si="1688"/>
        <v>0</v>
      </c>
      <c r="X13382" s="1">
        <f t="shared" si="1689"/>
        <v>0</v>
      </c>
      <c r="Y13382"/>
      <c r="Z13382"/>
      <c r="AA13382"/>
      <c r="AB13382"/>
      <c r="AC13382"/>
      <c r="AD13382"/>
      <c r="AE13382"/>
      <c r="AF13382"/>
      <c r="AG13382"/>
      <c r="AH13382"/>
      <c r="AI13382"/>
      <c r="AJ13382"/>
    </row>
    <row r="13383" spans="1:36" ht="14.25" customHeight="1">
      <c r="A13383" s="41" t="b">
        <f t="shared" si="1690"/>
        <v>0</v>
      </c>
      <c r="B13383" s="41">
        <f t="shared" si="1691"/>
        <v>13382</v>
      </c>
      <c r="C13383" s="23"/>
      <c r="N13383" s="45"/>
      <c r="O13383" s="45"/>
      <c r="P13383" s="45"/>
      <c r="Q13383" s="45"/>
      <c r="R13383" s="45"/>
      <c r="S13383" s="1">
        <f t="shared" si="1684"/>
        <v>0</v>
      </c>
      <c r="T13383" s="1">
        <f t="shared" si="1685"/>
        <v>0</v>
      </c>
      <c r="U13383" s="1">
        <f t="shared" si="1686"/>
        <v>0</v>
      </c>
      <c r="V13383" s="1">
        <f t="shared" si="1687"/>
        <v>0</v>
      </c>
      <c r="W13383" s="1">
        <f t="shared" si="1688"/>
        <v>0</v>
      </c>
      <c r="X13383" s="1">
        <f t="shared" si="1689"/>
        <v>0</v>
      </c>
      <c r="Y13383"/>
      <c r="Z13383"/>
      <c r="AA13383"/>
      <c r="AB13383"/>
      <c r="AC13383"/>
      <c r="AD13383"/>
      <c r="AE13383"/>
      <c r="AF13383"/>
      <c r="AG13383"/>
      <c r="AH13383"/>
      <c r="AI13383"/>
      <c r="AJ13383"/>
    </row>
    <row r="13384" spans="1:36" ht="14.25" customHeight="1">
      <c r="A13384" s="41" t="b">
        <f t="shared" si="1690"/>
        <v>0</v>
      </c>
      <c r="B13384" s="41">
        <f t="shared" si="1691"/>
        <v>13383</v>
      </c>
      <c r="C13384" s="23"/>
      <c r="N13384" s="45"/>
      <c r="O13384" s="45"/>
      <c r="P13384" s="45"/>
      <c r="Q13384" s="45"/>
      <c r="R13384" s="45"/>
      <c r="S13384" s="1">
        <f t="shared" si="1684"/>
        <v>0</v>
      </c>
      <c r="T13384" s="1">
        <f t="shared" si="1685"/>
        <v>0</v>
      </c>
      <c r="U13384" s="1">
        <f t="shared" si="1686"/>
        <v>0</v>
      </c>
      <c r="V13384" s="1">
        <f t="shared" si="1687"/>
        <v>0</v>
      </c>
      <c r="W13384" s="1">
        <f t="shared" si="1688"/>
        <v>0</v>
      </c>
      <c r="X13384" s="1">
        <f t="shared" si="1689"/>
        <v>0</v>
      </c>
      <c r="Y13384"/>
      <c r="Z13384"/>
      <c r="AA13384"/>
      <c r="AB13384"/>
      <c r="AC13384"/>
      <c r="AD13384"/>
      <c r="AE13384"/>
      <c r="AF13384"/>
      <c r="AG13384"/>
      <c r="AH13384"/>
      <c r="AI13384"/>
      <c r="AJ13384"/>
    </row>
    <row r="13385" spans="1:36" ht="14.25" customHeight="1">
      <c r="A13385" s="41" t="b">
        <f t="shared" si="1690"/>
        <v>0</v>
      </c>
      <c r="B13385" s="41">
        <f t="shared" si="1691"/>
        <v>13384</v>
      </c>
      <c r="C13385" s="23"/>
      <c r="N13385" s="45"/>
      <c r="O13385" s="45"/>
      <c r="P13385" s="45"/>
      <c r="Q13385" s="45"/>
      <c r="R13385" s="45"/>
      <c r="S13385" s="1">
        <f t="shared" si="1684"/>
        <v>0</v>
      </c>
      <c r="T13385" s="1">
        <f t="shared" si="1685"/>
        <v>0</v>
      </c>
      <c r="U13385" s="1">
        <f t="shared" si="1686"/>
        <v>0</v>
      </c>
      <c r="V13385" s="1">
        <f t="shared" si="1687"/>
        <v>0</v>
      </c>
      <c r="W13385" s="1">
        <f t="shared" si="1688"/>
        <v>0</v>
      </c>
      <c r="X13385" s="1">
        <f t="shared" si="1689"/>
        <v>0</v>
      </c>
      <c r="Y13385"/>
      <c r="Z13385"/>
      <c r="AA13385"/>
      <c r="AB13385"/>
      <c r="AC13385"/>
      <c r="AD13385"/>
      <c r="AE13385"/>
      <c r="AF13385"/>
      <c r="AG13385"/>
      <c r="AH13385"/>
      <c r="AI13385"/>
      <c r="AJ13385"/>
    </row>
    <row r="13386" spans="1:36" ht="14.25" customHeight="1">
      <c r="A13386" s="41" t="b">
        <f t="shared" si="1690"/>
        <v>0</v>
      </c>
      <c r="B13386" s="41">
        <f t="shared" si="1691"/>
        <v>13385</v>
      </c>
      <c r="C13386" s="23"/>
      <c r="N13386" s="45"/>
      <c r="O13386" s="45"/>
      <c r="P13386" s="45"/>
      <c r="Q13386" s="45"/>
      <c r="R13386" s="45"/>
      <c r="S13386" s="1">
        <f t="shared" si="1684"/>
        <v>0</v>
      </c>
      <c r="T13386" s="1">
        <f t="shared" si="1685"/>
        <v>0</v>
      </c>
      <c r="U13386" s="1">
        <f t="shared" si="1686"/>
        <v>0</v>
      </c>
      <c r="V13386" s="1">
        <f t="shared" si="1687"/>
        <v>0</v>
      </c>
      <c r="W13386" s="1">
        <f t="shared" si="1688"/>
        <v>0</v>
      </c>
      <c r="X13386" s="1">
        <f t="shared" si="1689"/>
        <v>0</v>
      </c>
      <c r="Y13386"/>
      <c r="Z13386"/>
      <c r="AA13386"/>
      <c r="AB13386"/>
      <c r="AC13386"/>
      <c r="AD13386"/>
      <c r="AE13386"/>
      <c r="AF13386"/>
      <c r="AG13386"/>
      <c r="AH13386"/>
      <c r="AI13386"/>
      <c r="AJ13386"/>
    </row>
    <row r="13387" spans="1:36" ht="14.25" customHeight="1">
      <c r="A13387" s="41" t="b">
        <f t="shared" si="1690"/>
        <v>0</v>
      </c>
      <c r="B13387" s="41">
        <f t="shared" si="1691"/>
        <v>13386</v>
      </c>
      <c r="C13387" s="23"/>
      <c r="N13387" s="45"/>
      <c r="O13387" s="45"/>
      <c r="P13387" s="45"/>
      <c r="Q13387" s="45"/>
      <c r="R13387" s="45"/>
      <c r="S13387" s="1">
        <f t="shared" si="1684"/>
        <v>0</v>
      </c>
      <c r="T13387" s="1">
        <f t="shared" si="1685"/>
        <v>0</v>
      </c>
      <c r="U13387" s="1">
        <f t="shared" si="1686"/>
        <v>0</v>
      </c>
      <c r="V13387" s="1">
        <f t="shared" si="1687"/>
        <v>0</v>
      </c>
      <c r="W13387" s="1">
        <f t="shared" si="1688"/>
        <v>0</v>
      </c>
      <c r="X13387" s="1">
        <f t="shared" si="1689"/>
        <v>0</v>
      </c>
      <c r="Y13387"/>
      <c r="Z13387"/>
      <c r="AA13387"/>
      <c r="AB13387"/>
      <c r="AC13387"/>
      <c r="AD13387"/>
      <c r="AE13387"/>
      <c r="AF13387"/>
      <c r="AG13387"/>
      <c r="AH13387"/>
      <c r="AI13387"/>
      <c r="AJ13387"/>
    </row>
    <row r="13388" spans="1:36" ht="14.25" customHeight="1">
      <c r="A13388" s="41" t="b">
        <f t="shared" si="1690"/>
        <v>0</v>
      </c>
      <c r="B13388" s="41">
        <f t="shared" si="1691"/>
        <v>13387</v>
      </c>
      <c r="C13388" s="23"/>
      <c r="N13388" s="45"/>
      <c r="O13388" s="45"/>
      <c r="P13388" s="45"/>
      <c r="Q13388" s="45"/>
      <c r="R13388" s="45"/>
      <c r="S13388" s="1">
        <f t="shared" si="1684"/>
        <v>0</v>
      </c>
      <c r="T13388" s="1">
        <f t="shared" si="1685"/>
        <v>0</v>
      </c>
      <c r="U13388" s="1">
        <f t="shared" si="1686"/>
        <v>0</v>
      </c>
      <c r="V13388" s="1">
        <f t="shared" si="1687"/>
        <v>0</v>
      </c>
      <c r="W13388" s="1">
        <f t="shared" si="1688"/>
        <v>0</v>
      </c>
      <c r="X13388" s="1">
        <f t="shared" si="1689"/>
        <v>0</v>
      </c>
      <c r="Y13388"/>
      <c r="Z13388"/>
      <c r="AA13388"/>
      <c r="AB13388"/>
      <c r="AC13388"/>
      <c r="AD13388"/>
      <c r="AE13388"/>
      <c r="AF13388"/>
      <c r="AG13388"/>
      <c r="AH13388"/>
      <c r="AI13388"/>
      <c r="AJ13388"/>
    </row>
    <row r="13389" spans="1:36" ht="14.25" customHeight="1">
      <c r="A13389" s="41" t="b">
        <f t="shared" si="1690"/>
        <v>0</v>
      </c>
      <c r="B13389" s="41">
        <f t="shared" si="1691"/>
        <v>13388</v>
      </c>
      <c r="C13389" s="23"/>
      <c r="N13389" s="45"/>
      <c r="O13389" s="45"/>
      <c r="P13389" s="45"/>
      <c r="Q13389" s="45"/>
      <c r="R13389" s="45"/>
      <c r="S13389" s="1">
        <f t="shared" si="1684"/>
        <v>0</v>
      </c>
      <c r="T13389" s="1">
        <f t="shared" si="1685"/>
        <v>0</v>
      </c>
      <c r="U13389" s="1">
        <f t="shared" si="1686"/>
        <v>0</v>
      </c>
      <c r="V13389" s="1">
        <f t="shared" si="1687"/>
        <v>0</v>
      </c>
      <c r="W13389" s="1">
        <f t="shared" si="1688"/>
        <v>0</v>
      </c>
      <c r="X13389" s="1">
        <f t="shared" si="1689"/>
        <v>0</v>
      </c>
      <c r="Y13389"/>
      <c r="Z13389"/>
      <c r="AA13389"/>
      <c r="AB13389"/>
      <c r="AC13389"/>
      <c r="AD13389"/>
      <c r="AE13389"/>
      <c r="AF13389"/>
      <c r="AG13389"/>
      <c r="AH13389"/>
      <c r="AI13389"/>
      <c r="AJ13389"/>
    </row>
    <row r="13390" spans="1:36" ht="14.25" customHeight="1">
      <c r="A13390" s="41" t="b">
        <f t="shared" si="1690"/>
        <v>0</v>
      </c>
      <c r="B13390" s="41">
        <f t="shared" si="1691"/>
        <v>13389</v>
      </c>
      <c r="C13390" s="23"/>
      <c r="N13390" s="45"/>
      <c r="O13390" s="45"/>
      <c r="P13390" s="45"/>
      <c r="Q13390" s="45"/>
      <c r="R13390" s="45"/>
      <c r="S13390" s="1">
        <f t="shared" ref="S13390:S13453" si="1692">IF(COUNTIF(H13390:M13390,"NOT EFFECTIVE"),1,0)</f>
        <v>0</v>
      </c>
      <c r="T13390" s="1">
        <f t="shared" si="1685"/>
        <v>0</v>
      </c>
      <c r="U13390" s="1">
        <f t="shared" si="1686"/>
        <v>0</v>
      </c>
      <c r="V13390" s="1">
        <f t="shared" si="1687"/>
        <v>0</v>
      </c>
      <c r="W13390" s="1">
        <f t="shared" si="1688"/>
        <v>0</v>
      </c>
      <c r="X13390" s="1">
        <f t="shared" si="1689"/>
        <v>0</v>
      </c>
      <c r="Y13390"/>
      <c r="Z13390"/>
      <c r="AA13390"/>
      <c r="AB13390"/>
      <c r="AC13390"/>
      <c r="AD13390"/>
      <c r="AE13390"/>
      <c r="AF13390"/>
      <c r="AG13390"/>
      <c r="AH13390"/>
      <c r="AI13390"/>
      <c r="AJ13390"/>
    </row>
    <row r="13391" spans="1:36" ht="14.25" customHeight="1">
      <c r="A13391" s="41" t="b">
        <f t="shared" si="1690"/>
        <v>0</v>
      </c>
      <c r="B13391" s="41">
        <f t="shared" si="1691"/>
        <v>13390</v>
      </c>
      <c r="C13391" s="23"/>
      <c r="N13391" s="45"/>
      <c r="O13391" s="45"/>
      <c r="P13391" s="45"/>
      <c r="Q13391" s="45"/>
      <c r="R13391" s="45"/>
      <c r="S13391" s="1">
        <f t="shared" si="1692"/>
        <v>0</v>
      </c>
      <c r="T13391" s="1">
        <f t="shared" si="1685"/>
        <v>0</v>
      </c>
      <c r="U13391" s="1">
        <f t="shared" si="1686"/>
        <v>0</v>
      </c>
      <c r="V13391" s="1">
        <f t="shared" si="1687"/>
        <v>0</v>
      </c>
      <c r="W13391" s="1">
        <f t="shared" si="1688"/>
        <v>0</v>
      </c>
      <c r="X13391" s="1">
        <f t="shared" si="1689"/>
        <v>0</v>
      </c>
      <c r="Y13391"/>
      <c r="Z13391"/>
      <c r="AA13391"/>
      <c r="AB13391"/>
      <c r="AC13391"/>
      <c r="AD13391"/>
      <c r="AE13391"/>
      <c r="AF13391"/>
      <c r="AG13391"/>
      <c r="AH13391"/>
      <c r="AI13391"/>
      <c r="AJ13391"/>
    </row>
    <row r="13392" spans="1:36" ht="14.25" customHeight="1">
      <c r="A13392" s="41" t="b">
        <f t="shared" si="1690"/>
        <v>0</v>
      </c>
      <c r="B13392" s="41">
        <f t="shared" si="1691"/>
        <v>13391</v>
      </c>
      <c r="C13392" s="23"/>
      <c r="N13392" s="45"/>
      <c r="O13392" s="45"/>
      <c r="P13392" s="45"/>
      <c r="Q13392" s="45"/>
      <c r="R13392" s="45"/>
      <c r="S13392" s="1">
        <f t="shared" si="1692"/>
        <v>0</v>
      </c>
      <c r="T13392" s="1">
        <f t="shared" si="1685"/>
        <v>0</v>
      </c>
      <c r="U13392" s="1">
        <f t="shared" si="1686"/>
        <v>0</v>
      </c>
      <c r="V13392" s="1">
        <f t="shared" si="1687"/>
        <v>0</v>
      </c>
      <c r="W13392" s="1">
        <f t="shared" si="1688"/>
        <v>0</v>
      </c>
      <c r="X13392" s="1">
        <f t="shared" si="1689"/>
        <v>0</v>
      </c>
      <c r="Y13392"/>
      <c r="Z13392"/>
      <c r="AA13392"/>
      <c r="AB13392"/>
      <c r="AC13392"/>
      <c r="AD13392"/>
      <c r="AE13392"/>
      <c r="AF13392"/>
      <c r="AG13392"/>
      <c r="AH13392"/>
      <c r="AI13392"/>
      <c r="AJ13392"/>
    </row>
    <row r="13393" spans="1:36" ht="14.25" customHeight="1">
      <c r="A13393" s="41" t="b">
        <f t="shared" si="1690"/>
        <v>0</v>
      </c>
      <c r="B13393" s="41">
        <f t="shared" si="1691"/>
        <v>13392</v>
      </c>
      <c r="C13393" s="23"/>
      <c r="N13393" s="45"/>
      <c r="O13393" s="45"/>
      <c r="P13393" s="45"/>
      <c r="Q13393" s="45"/>
      <c r="R13393" s="45"/>
      <c r="S13393" s="1">
        <f t="shared" si="1692"/>
        <v>0</v>
      </c>
      <c r="T13393" s="1">
        <f t="shared" si="1685"/>
        <v>0</v>
      </c>
      <c r="U13393" s="1">
        <f t="shared" si="1686"/>
        <v>0</v>
      </c>
      <c r="V13393" s="1">
        <f t="shared" si="1687"/>
        <v>0</v>
      </c>
      <c r="W13393" s="1">
        <f t="shared" si="1688"/>
        <v>0</v>
      </c>
      <c r="X13393" s="1">
        <f t="shared" si="1689"/>
        <v>0</v>
      </c>
      <c r="Y13393"/>
      <c r="Z13393"/>
      <c r="AA13393"/>
      <c r="AB13393"/>
      <c r="AC13393"/>
      <c r="AD13393"/>
      <c r="AE13393"/>
      <c r="AF13393"/>
      <c r="AG13393"/>
      <c r="AH13393"/>
      <c r="AI13393"/>
      <c r="AJ13393"/>
    </row>
    <row r="13394" spans="1:36" ht="14.25" customHeight="1">
      <c r="A13394" s="41" t="b">
        <f t="shared" si="1690"/>
        <v>0</v>
      </c>
      <c r="B13394" s="41">
        <f t="shared" si="1691"/>
        <v>13393</v>
      </c>
      <c r="C13394" s="23"/>
      <c r="N13394" s="45"/>
      <c r="O13394" s="45"/>
      <c r="P13394" s="45"/>
      <c r="Q13394" s="45"/>
      <c r="R13394" s="45"/>
      <c r="S13394" s="1">
        <f t="shared" si="1692"/>
        <v>0</v>
      </c>
      <c r="T13394" s="1">
        <f t="shared" si="1685"/>
        <v>0</v>
      </c>
      <c r="U13394" s="1">
        <f t="shared" si="1686"/>
        <v>0</v>
      </c>
      <c r="V13394" s="1">
        <f t="shared" si="1687"/>
        <v>0</v>
      </c>
      <c r="W13394" s="1">
        <f t="shared" si="1688"/>
        <v>0</v>
      </c>
      <c r="X13394" s="1">
        <f t="shared" si="1689"/>
        <v>0</v>
      </c>
      <c r="Y13394"/>
      <c r="Z13394"/>
      <c r="AA13394"/>
      <c r="AB13394"/>
      <c r="AC13394"/>
      <c r="AD13394"/>
      <c r="AE13394"/>
      <c r="AF13394"/>
      <c r="AG13394"/>
      <c r="AH13394"/>
      <c r="AI13394"/>
      <c r="AJ13394"/>
    </row>
    <row r="13395" spans="1:36" ht="14.25" customHeight="1">
      <c r="A13395" s="41" t="b">
        <f t="shared" si="1690"/>
        <v>0</v>
      </c>
      <c r="B13395" s="41">
        <f t="shared" si="1691"/>
        <v>13394</v>
      </c>
      <c r="C13395" s="23"/>
      <c r="N13395" s="45"/>
      <c r="O13395" s="45"/>
      <c r="P13395" s="45"/>
      <c r="Q13395" s="45"/>
      <c r="R13395" s="45"/>
      <c r="S13395" s="1">
        <f t="shared" si="1692"/>
        <v>0</v>
      </c>
      <c r="T13395" s="1">
        <f t="shared" si="1685"/>
        <v>0</v>
      </c>
      <c r="U13395" s="1">
        <f t="shared" si="1686"/>
        <v>0</v>
      </c>
      <c r="V13395" s="1">
        <f t="shared" si="1687"/>
        <v>0</v>
      </c>
      <c r="W13395" s="1">
        <f t="shared" si="1688"/>
        <v>0</v>
      </c>
      <c r="X13395" s="1">
        <f t="shared" si="1689"/>
        <v>0</v>
      </c>
      <c r="Y13395"/>
      <c r="Z13395"/>
      <c r="AA13395"/>
      <c r="AB13395"/>
      <c r="AC13395"/>
      <c r="AD13395"/>
      <c r="AE13395"/>
      <c r="AF13395"/>
      <c r="AG13395"/>
      <c r="AH13395"/>
      <c r="AI13395"/>
      <c r="AJ13395"/>
    </row>
    <row r="13396" spans="1:36" ht="14.25" customHeight="1">
      <c r="A13396" s="41" t="b">
        <f t="shared" si="1690"/>
        <v>0</v>
      </c>
      <c r="B13396" s="41">
        <f t="shared" si="1691"/>
        <v>13395</v>
      </c>
      <c r="C13396" s="23"/>
      <c r="N13396" s="45"/>
      <c r="O13396" s="45"/>
      <c r="P13396" s="45"/>
      <c r="Q13396" s="45"/>
      <c r="R13396" s="45"/>
      <c r="S13396" s="1">
        <f t="shared" si="1692"/>
        <v>0</v>
      </c>
      <c r="T13396" s="1">
        <f t="shared" si="1685"/>
        <v>0</v>
      </c>
      <c r="U13396" s="1">
        <f t="shared" si="1686"/>
        <v>0</v>
      </c>
      <c r="V13396" s="1">
        <f t="shared" si="1687"/>
        <v>0</v>
      </c>
      <c r="W13396" s="1">
        <f t="shared" si="1688"/>
        <v>0</v>
      </c>
      <c r="X13396" s="1">
        <f t="shared" si="1689"/>
        <v>0</v>
      </c>
      <c r="Y13396"/>
      <c r="Z13396"/>
      <c r="AA13396"/>
      <c r="AB13396"/>
      <c r="AC13396"/>
      <c r="AD13396"/>
      <c r="AE13396"/>
      <c r="AF13396"/>
      <c r="AG13396"/>
      <c r="AH13396"/>
      <c r="AI13396"/>
      <c r="AJ13396"/>
    </row>
    <row r="13397" spans="1:36" ht="14.25" customHeight="1">
      <c r="A13397" s="41" t="b">
        <f t="shared" si="1690"/>
        <v>0</v>
      </c>
      <c r="B13397" s="41">
        <f t="shared" si="1691"/>
        <v>13396</v>
      </c>
      <c r="C13397" s="23"/>
      <c r="N13397" s="45"/>
      <c r="O13397" s="45"/>
      <c r="P13397" s="45"/>
      <c r="Q13397" s="45"/>
      <c r="R13397" s="45"/>
      <c r="S13397" s="1">
        <f t="shared" si="1692"/>
        <v>0</v>
      </c>
      <c r="T13397" s="1">
        <f t="shared" si="1685"/>
        <v>0</v>
      </c>
      <c r="U13397" s="1">
        <f t="shared" si="1686"/>
        <v>0</v>
      </c>
      <c r="V13397" s="1">
        <f t="shared" si="1687"/>
        <v>0</v>
      </c>
      <c r="W13397" s="1">
        <f t="shared" si="1688"/>
        <v>0</v>
      </c>
      <c r="X13397" s="1">
        <f t="shared" si="1689"/>
        <v>0</v>
      </c>
      <c r="Y13397"/>
      <c r="Z13397"/>
      <c r="AA13397"/>
      <c r="AB13397"/>
      <c r="AC13397"/>
      <c r="AD13397"/>
      <c r="AE13397"/>
      <c r="AF13397"/>
      <c r="AG13397"/>
      <c r="AH13397"/>
      <c r="AI13397"/>
      <c r="AJ13397"/>
    </row>
    <row r="13398" spans="1:36" ht="14.25" customHeight="1">
      <c r="A13398" s="41" t="b">
        <f t="shared" si="1690"/>
        <v>0</v>
      </c>
      <c r="B13398" s="41">
        <f t="shared" si="1691"/>
        <v>13397</v>
      </c>
      <c r="C13398" s="23"/>
      <c r="N13398" s="45"/>
      <c r="O13398" s="45"/>
      <c r="P13398" s="45"/>
      <c r="Q13398" s="45"/>
      <c r="R13398" s="45"/>
      <c r="S13398" s="1">
        <f t="shared" si="1692"/>
        <v>0</v>
      </c>
      <c r="T13398" s="1">
        <f t="shared" si="1685"/>
        <v>0</v>
      </c>
      <c r="U13398" s="1">
        <f t="shared" si="1686"/>
        <v>0</v>
      </c>
      <c r="V13398" s="1">
        <f t="shared" si="1687"/>
        <v>0</v>
      </c>
      <c r="W13398" s="1">
        <f t="shared" si="1688"/>
        <v>0</v>
      </c>
      <c r="X13398" s="1">
        <f t="shared" si="1689"/>
        <v>0</v>
      </c>
      <c r="Y13398"/>
      <c r="Z13398"/>
      <c r="AA13398"/>
      <c r="AB13398"/>
      <c r="AC13398"/>
      <c r="AD13398"/>
      <c r="AE13398"/>
      <c r="AF13398"/>
      <c r="AG13398"/>
      <c r="AH13398"/>
      <c r="AI13398"/>
      <c r="AJ13398"/>
    </row>
    <row r="13399" spans="1:36" ht="14.25" customHeight="1">
      <c r="A13399" s="41" t="b">
        <f t="shared" si="1690"/>
        <v>0</v>
      </c>
      <c r="B13399" s="41">
        <f t="shared" si="1691"/>
        <v>13398</v>
      </c>
      <c r="C13399" s="23"/>
      <c r="N13399" s="45"/>
      <c r="O13399" s="45"/>
      <c r="P13399" s="45"/>
      <c r="Q13399" s="45"/>
      <c r="R13399" s="45"/>
      <c r="S13399" s="1">
        <f t="shared" si="1692"/>
        <v>0</v>
      </c>
      <c r="T13399" s="1">
        <f t="shared" si="1685"/>
        <v>0</v>
      </c>
      <c r="U13399" s="1">
        <f t="shared" si="1686"/>
        <v>0</v>
      </c>
      <c r="V13399" s="1">
        <f t="shared" si="1687"/>
        <v>0</v>
      </c>
      <c r="W13399" s="1">
        <f t="shared" si="1688"/>
        <v>0</v>
      </c>
      <c r="X13399" s="1">
        <f t="shared" si="1689"/>
        <v>0</v>
      </c>
      <c r="Y13399"/>
      <c r="Z13399"/>
      <c r="AA13399"/>
      <c r="AB13399"/>
      <c r="AC13399"/>
      <c r="AD13399"/>
      <c r="AE13399"/>
      <c r="AF13399"/>
      <c r="AG13399"/>
      <c r="AH13399"/>
      <c r="AI13399"/>
      <c r="AJ13399"/>
    </row>
    <row r="13400" spans="1:36" ht="14.25" customHeight="1">
      <c r="A13400" s="41" t="b">
        <f t="shared" si="1690"/>
        <v>0</v>
      </c>
      <c r="B13400" s="41">
        <f t="shared" si="1691"/>
        <v>13399</v>
      </c>
      <c r="C13400" s="23"/>
      <c r="N13400" s="45"/>
      <c r="O13400" s="45"/>
      <c r="P13400" s="45"/>
      <c r="Q13400" s="45"/>
      <c r="R13400" s="45"/>
      <c r="S13400" s="1">
        <f t="shared" si="1692"/>
        <v>0</v>
      </c>
      <c r="T13400" s="1">
        <f t="shared" si="1685"/>
        <v>0</v>
      </c>
      <c r="U13400" s="1">
        <f t="shared" si="1686"/>
        <v>0</v>
      </c>
      <c r="V13400" s="1">
        <f t="shared" si="1687"/>
        <v>0</v>
      </c>
      <c r="W13400" s="1">
        <f t="shared" si="1688"/>
        <v>0</v>
      </c>
      <c r="X13400" s="1">
        <f t="shared" si="1689"/>
        <v>0</v>
      </c>
      <c r="Y13400"/>
      <c r="Z13400"/>
      <c r="AA13400"/>
      <c r="AB13400"/>
      <c r="AC13400"/>
      <c r="AD13400"/>
      <c r="AE13400"/>
      <c r="AF13400"/>
      <c r="AG13400"/>
      <c r="AH13400"/>
      <c r="AI13400"/>
      <c r="AJ13400"/>
    </row>
    <row r="13401" spans="1:36" ht="14.25" customHeight="1">
      <c r="A13401" s="41" t="b">
        <f t="shared" si="1690"/>
        <v>0</v>
      </c>
      <c r="B13401" s="41">
        <f t="shared" si="1691"/>
        <v>13400</v>
      </c>
      <c r="C13401" s="23"/>
      <c r="N13401" s="45"/>
      <c r="O13401" s="45"/>
      <c r="P13401" s="45"/>
      <c r="Q13401" s="45"/>
      <c r="R13401" s="45"/>
      <c r="S13401" s="1">
        <f t="shared" si="1692"/>
        <v>0</v>
      </c>
      <c r="T13401" s="1">
        <f t="shared" si="1685"/>
        <v>0</v>
      </c>
      <c r="U13401" s="1">
        <f t="shared" si="1686"/>
        <v>0</v>
      </c>
      <c r="V13401" s="1">
        <f t="shared" si="1687"/>
        <v>0</v>
      </c>
      <c r="W13401" s="1">
        <f t="shared" si="1688"/>
        <v>0</v>
      </c>
      <c r="X13401" s="1">
        <f t="shared" si="1689"/>
        <v>0</v>
      </c>
      <c r="Y13401"/>
      <c r="Z13401"/>
      <c r="AA13401"/>
      <c r="AB13401"/>
      <c r="AC13401"/>
      <c r="AD13401"/>
      <c r="AE13401"/>
      <c r="AF13401"/>
      <c r="AG13401"/>
      <c r="AH13401"/>
      <c r="AI13401"/>
      <c r="AJ13401"/>
    </row>
    <row r="13402" spans="1:36" ht="14.25" customHeight="1">
      <c r="A13402" s="41" t="b">
        <f t="shared" si="1690"/>
        <v>0</v>
      </c>
      <c r="B13402" s="41">
        <f t="shared" si="1691"/>
        <v>13401</v>
      </c>
      <c r="C13402" s="23"/>
      <c r="N13402" s="45"/>
      <c r="O13402" s="45"/>
      <c r="P13402" s="45"/>
      <c r="Q13402" s="45"/>
      <c r="R13402" s="45"/>
      <c r="S13402" s="1">
        <f t="shared" si="1692"/>
        <v>0</v>
      </c>
      <c r="T13402" s="1">
        <f t="shared" si="1685"/>
        <v>0</v>
      </c>
      <c r="U13402" s="1">
        <f t="shared" si="1686"/>
        <v>0</v>
      </c>
      <c r="V13402" s="1">
        <f t="shared" si="1687"/>
        <v>0</v>
      </c>
      <c r="W13402" s="1">
        <f t="shared" si="1688"/>
        <v>0</v>
      </c>
      <c r="X13402" s="1">
        <f t="shared" si="1689"/>
        <v>0</v>
      </c>
      <c r="Y13402"/>
      <c r="Z13402"/>
      <c r="AA13402"/>
      <c r="AB13402"/>
      <c r="AC13402"/>
      <c r="AD13402"/>
      <c r="AE13402"/>
      <c r="AF13402"/>
      <c r="AG13402"/>
      <c r="AH13402"/>
      <c r="AI13402"/>
      <c r="AJ13402"/>
    </row>
    <row r="13403" spans="1:36" ht="14.25" customHeight="1">
      <c r="A13403" s="41" t="b">
        <f t="shared" si="1690"/>
        <v>0</v>
      </c>
      <c r="B13403" s="41">
        <f t="shared" si="1691"/>
        <v>13402</v>
      </c>
      <c r="C13403" s="23"/>
      <c r="N13403" s="45"/>
      <c r="O13403" s="45"/>
      <c r="P13403" s="45"/>
      <c r="Q13403" s="45"/>
      <c r="R13403" s="45"/>
      <c r="S13403" s="1">
        <f t="shared" si="1692"/>
        <v>0</v>
      </c>
      <c r="T13403" s="1">
        <f t="shared" si="1685"/>
        <v>0</v>
      </c>
      <c r="U13403" s="1">
        <f t="shared" si="1686"/>
        <v>0</v>
      </c>
      <c r="V13403" s="1">
        <f t="shared" si="1687"/>
        <v>0</v>
      </c>
      <c r="W13403" s="1">
        <f t="shared" si="1688"/>
        <v>0</v>
      </c>
      <c r="X13403" s="1">
        <f t="shared" si="1689"/>
        <v>0</v>
      </c>
      <c r="Y13403"/>
      <c r="Z13403"/>
      <c r="AA13403"/>
      <c r="AB13403"/>
      <c r="AC13403"/>
      <c r="AD13403"/>
      <c r="AE13403"/>
      <c r="AF13403"/>
      <c r="AG13403"/>
      <c r="AH13403"/>
      <c r="AI13403"/>
      <c r="AJ13403"/>
    </row>
    <row r="13404" spans="1:36" ht="14.25" customHeight="1">
      <c r="A13404" s="41" t="b">
        <f t="shared" si="1690"/>
        <v>0</v>
      </c>
      <c r="B13404" s="41">
        <f t="shared" si="1691"/>
        <v>13403</v>
      </c>
      <c r="C13404" s="23"/>
      <c r="N13404" s="45"/>
      <c r="O13404" s="45"/>
      <c r="P13404" s="45"/>
      <c r="Q13404" s="45"/>
      <c r="R13404" s="45"/>
      <c r="S13404" s="1">
        <f t="shared" si="1692"/>
        <v>0</v>
      </c>
      <c r="T13404" s="1">
        <f t="shared" si="1685"/>
        <v>0</v>
      </c>
      <c r="U13404" s="1">
        <f t="shared" si="1686"/>
        <v>0</v>
      </c>
      <c r="V13404" s="1">
        <f t="shared" si="1687"/>
        <v>0</v>
      </c>
      <c r="W13404" s="1">
        <f t="shared" si="1688"/>
        <v>0</v>
      </c>
      <c r="X13404" s="1">
        <f t="shared" si="1689"/>
        <v>0</v>
      </c>
      <c r="Y13404"/>
      <c r="Z13404"/>
      <c r="AA13404"/>
      <c r="AB13404"/>
      <c r="AC13404"/>
      <c r="AD13404"/>
      <c r="AE13404"/>
      <c r="AF13404"/>
      <c r="AG13404"/>
      <c r="AH13404"/>
      <c r="AI13404"/>
      <c r="AJ13404"/>
    </row>
    <row r="13405" spans="1:36" ht="14.25" customHeight="1">
      <c r="A13405" s="41" t="b">
        <f t="shared" si="1690"/>
        <v>0</v>
      </c>
      <c r="B13405" s="41">
        <f t="shared" si="1691"/>
        <v>13404</v>
      </c>
      <c r="C13405" s="23"/>
      <c r="N13405" s="45"/>
      <c r="O13405" s="45"/>
      <c r="P13405" s="45"/>
      <c r="Q13405" s="45"/>
      <c r="R13405" s="45"/>
      <c r="S13405" s="1">
        <f t="shared" si="1692"/>
        <v>0</v>
      </c>
      <c r="T13405" s="1">
        <f t="shared" si="1685"/>
        <v>0</v>
      </c>
      <c r="U13405" s="1">
        <f t="shared" si="1686"/>
        <v>0</v>
      </c>
      <c r="V13405" s="1">
        <f t="shared" si="1687"/>
        <v>0</v>
      </c>
      <c r="W13405" s="1">
        <f t="shared" si="1688"/>
        <v>0</v>
      </c>
      <c r="X13405" s="1">
        <f t="shared" si="1689"/>
        <v>0</v>
      </c>
      <c r="Y13405"/>
      <c r="Z13405"/>
      <c r="AA13405"/>
      <c r="AB13405"/>
      <c r="AC13405"/>
      <c r="AD13405"/>
      <c r="AE13405"/>
      <c r="AF13405"/>
      <c r="AG13405"/>
      <c r="AH13405"/>
      <c r="AI13405"/>
      <c r="AJ13405"/>
    </row>
    <row r="13406" spans="1:36" ht="14.25" customHeight="1">
      <c r="A13406" s="41" t="b">
        <f t="shared" si="1690"/>
        <v>0</v>
      </c>
      <c r="B13406" s="41">
        <f t="shared" si="1691"/>
        <v>13405</v>
      </c>
      <c r="C13406" s="23"/>
      <c r="N13406" s="45"/>
      <c r="O13406" s="45"/>
      <c r="P13406" s="45"/>
      <c r="Q13406" s="45"/>
      <c r="R13406" s="45"/>
      <c r="S13406" s="1">
        <f t="shared" si="1692"/>
        <v>0</v>
      </c>
      <c r="T13406" s="1">
        <f t="shared" si="1685"/>
        <v>0</v>
      </c>
      <c r="U13406" s="1">
        <f t="shared" si="1686"/>
        <v>0</v>
      </c>
      <c r="V13406" s="1">
        <f t="shared" si="1687"/>
        <v>0</v>
      </c>
      <c r="W13406" s="1">
        <f t="shared" si="1688"/>
        <v>0</v>
      </c>
      <c r="X13406" s="1">
        <f t="shared" si="1689"/>
        <v>0</v>
      </c>
      <c r="Y13406"/>
      <c r="Z13406"/>
      <c r="AA13406"/>
      <c r="AB13406"/>
      <c r="AC13406"/>
      <c r="AD13406"/>
      <c r="AE13406"/>
      <c r="AF13406"/>
      <c r="AG13406"/>
      <c r="AH13406"/>
      <c r="AI13406"/>
      <c r="AJ13406"/>
    </row>
    <row r="13407" spans="1:36" ht="14.25" customHeight="1">
      <c r="A13407" s="41" t="b">
        <f t="shared" si="1690"/>
        <v>0</v>
      </c>
      <c r="B13407" s="41">
        <f t="shared" si="1691"/>
        <v>13406</v>
      </c>
      <c r="C13407" s="23"/>
      <c r="N13407" s="45"/>
      <c r="O13407" s="45"/>
      <c r="P13407" s="45"/>
      <c r="Q13407" s="45"/>
      <c r="R13407" s="45"/>
      <c r="S13407" s="1">
        <f t="shared" si="1692"/>
        <v>0</v>
      </c>
      <c r="T13407" s="1">
        <f t="shared" si="1685"/>
        <v>0</v>
      </c>
      <c r="U13407" s="1">
        <f t="shared" si="1686"/>
        <v>0</v>
      </c>
      <c r="V13407" s="1">
        <f t="shared" si="1687"/>
        <v>0</v>
      </c>
      <c r="W13407" s="1">
        <f t="shared" si="1688"/>
        <v>0</v>
      </c>
      <c r="X13407" s="1">
        <f t="shared" si="1689"/>
        <v>0</v>
      </c>
      <c r="Y13407"/>
      <c r="Z13407"/>
      <c r="AA13407"/>
      <c r="AB13407"/>
      <c r="AC13407"/>
      <c r="AD13407"/>
      <c r="AE13407"/>
      <c r="AF13407"/>
      <c r="AG13407"/>
      <c r="AH13407"/>
      <c r="AI13407"/>
      <c r="AJ13407"/>
    </row>
    <row r="13408" spans="1:36" ht="14.25" customHeight="1">
      <c r="A13408" s="41" t="b">
        <f t="shared" si="1690"/>
        <v>0</v>
      </c>
      <c r="B13408" s="41">
        <f t="shared" si="1691"/>
        <v>13407</v>
      </c>
      <c r="C13408" s="23"/>
      <c r="N13408" s="45"/>
      <c r="O13408" s="45"/>
      <c r="P13408" s="45"/>
      <c r="Q13408" s="45"/>
      <c r="R13408" s="45"/>
      <c r="S13408" s="1">
        <f t="shared" si="1692"/>
        <v>0</v>
      </c>
      <c r="T13408" s="1">
        <f t="shared" si="1685"/>
        <v>0</v>
      </c>
      <c r="U13408" s="1">
        <f t="shared" si="1686"/>
        <v>0</v>
      </c>
      <c r="V13408" s="1">
        <f t="shared" si="1687"/>
        <v>0</v>
      </c>
      <c r="W13408" s="1">
        <f t="shared" si="1688"/>
        <v>0</v>
      </c>
      <c r="X13408" s="1">
        <f t="shared" si="1689"/>
        <v>0</v>
      </c>
      <c r="Y13408"/>
      <c r="Z13408"/>
      <c r="AA13408"/>
      <c r="AB13408"/>
      <c r="AC13408"/>
      <c r="AD13408"/>
      <c r="AE13408"/>
      <c r="AF13408"/>
      <c r="AG13408"/>
      <c r="AH13408"/>
      <c r="AI13408"/>
      <c r="AJ13408"/>
    </row>
    <row r="13409" spans="1:36" ht="14.25" customHeight="1">
      <c r="A13409" s="41" t="b">
        <f t="shared" si="1690"/>
        <v>0</v>
      </c>
      <c r="B13409" s="41">
        <f t="shared" si="1691"/>
        <v>13408</v>
      </c>
      <c r="C13409" s="23"/>
      <c r="N13409" s="45"/>
      <c r="O13409" s="45"/>
      <c r="P13409" s="45"/>
      <c r="Q13409" s="45"/>
      <c r="R13409" s="45"/>
      <c r="S13409" s="1">
        <f t="shared" si="1692"/>
        <v>0</v>
      </c>
      <c r="T13409" s="1">
        <f t="shared" ref="T13409:T13472" si="1693">IF(AND(D13409="NOT EXECUTED",COUNTA($N13409)&lt;&gt;0),1,0)</f>
        <v>0</v>
      </c>
      <c r="U13409" s="1">
        <f t="shared" ref="U13409:U13472" si="1694">IF(AND(E13409="NOT EXECUTED",COUNTA($N13409)&lt;&gt;0),1,0)</f>
        <v>0</v>
      </c>
      <c r="V13409" s="1">
        <f t="shared" ref="V13409:V13472" si="1695">IF(AND(F13409="NOT EXECUTED",COUNTA($N13409)&lt;&gt;0),1,0)</f>
        <v>0</v>
      </c>
      <c r="W13409" s="1">
        <f t="shared" ref="W13409:W13472" si="1696">IF(AND(G13409="NOT EXECUTED",COUNTA($N13409)&lt;&gt;0),1,0)</f>
        <v>0</v>
      </c>
      <c r="X13409" s="1">
        <f t="shared" ref="X13409:X13472" si="1697">IF(AND(S13409=1,COUNTA($N13409)&lt;&gt;0),1,0)</f>
        <v>0</v>
      </c>
      <c r="Y13409"/>
      <c r="Z13409"/>
      <c r="AA13409"/>
      <c r="AB13409"/>
      <c r="AC13409"/>
      <c r="AD13409"/>
      <c r="AE13409"/>
      <c r="AF13409"/>
      <c r="AG13409"/>
      <c r="AH13409"/>
      <c r="AI13409"/>
      <c r="AJ13409"/>
    </row>
    <row r="13410" spans="1:36" ht="14.25" customHeight="1">
      <c r="A13410" s="41" t="b">
        <f t="shared" ref="A13410:A13473" si="1698">IF(OR(COUNTIF(D13410:M13410, "NOT EXECUTED"), COUNTIF(D13410:M13410, "NOT COMPILED"), COUNTIF(D13410:M13410, "NOT EFFECTIVE")),TRUE,FALSE)</f>
        <v>0</v>
      </c>
      <c r="B13410" s="41">
        <f t="shared" si="1691"/>
        <v>13409</v>
      </c>
      <c r="C13410" s="23"/>
      <c r="N13410" s="45"/>
      <c r="O13410" s="45"/>
      <c r="P13410" s="45"/>
      <c r="Q13410" s="45"/>
      <c r="R13410" s="45"/>
      <c r="S13410" s="1">
        <f t="shared" si="1692"/>
        <v>0</v>
      </c>
      <c r="T13410" s="1">
        <f t="shared" si="1693"/>
        <v>0</v>
      </c>
      <c r="U13410" s="1">
        <f t="shared" si="1694"/>
        <v>0</v>
      </c>
      <c r="V13410" s="1">
        <f t="shared" si="1695"/>
        <v>0</v>
      </c>
      <c r="W13410" s="1">
        <f t="shared" si="1696"/>
        <v>0</v>
      </c>
      <c r="X13410" s="1">
        <f t="shared" si="1697"/>
        <v>0</v>
      </c>
      <c r="Y13410"/>
      <c r="Z13410"/>
      <c r="AA13410"/>
      <c r="AB13410"/>
      <c r="AC13410"/>
      <c r="AD13410"/>
      <c r="AE13410"/>
      <c r="AF13410"/>
      <c r="AG13410"/>
      <c r="AH13410"/>
      <c r="AI13410"/>
      <c r="AJ13410"/>
    </row>
    <row r="13411" spans="1:36" ht="14.25" customHeight="1">
      <c r="A13411" s="41" t="b">
        <f t="shared" si="1698"/>
        <v>0</v>
      </c>
      <c r="B13411" s="41">
        <f t="shared" si="1691"/>
        <v>13410</v>
      </c>
      <c r="C13411" s="23"/>
      <c r="N13411" s="45"/>
      <c r="O13411" s="45"/>
      <c r="P13411" s="45"/>
      <c r="Q13411" s="45"/>
      <c r="R13411" s="45"/>
      <c r="S13411" s="1">
        <f t="shared" si="1692"/>
        <v>0</v>
      </c>
      <c r="T13411" s="1">
        <f t="shared" si="1693"/>
        <v>0</v>
      </c>
      <c r="U13411" s="1">
        <f t="shared" si="1694"/>
        <v>0</v>
      </c>
      <c r="V13411" s="1">
        <f t="shared" si="1695"/>
        <v>0</v>
      </c>
      <c r="W13411" s="1">
        <f t="shared" si="1696"/>
        <v>0</v>
      </c>
      <c r="X13411" s="1">
        <f t="shared" si="1697"/>
        <v>0</v>
      </c>
      <c r="Y13411"/>
      <c r="Z13411"/>
      <c r="AA13411"/>
      <c r="AB13411"/>
      <c r="AC13411"/>
      <c r="AD13411"/>
      <c r="AE13411"/>
      <c r="AF13411"/>
      <c r="AG13411"/>
      <c r="AH13411"/>
      <c r="AI13411"/>
      <c r="AJ13411"/>
    </row>
    <row r="13412" spans="1:36" ht="14.25" customHeight="1">
      <c r="A13412" s="41" t="b">
        <f t="shared" si="1698"/>
        <v>0</v>
      </c>
      <c r="B13412" s="41">
        <f t="shared" si="1691"/>
        <v>13411</v>
      </c>
      <c r="C13412" s="23"/>
      <c r="N13412" s="45"/>
      <c r="O13412" s="45"/>
      <c r="P13412" s="45"/>
      <c r="Q13412" s="45"/>
      <c r="R13412" s="45"/>
      <c r="S13412" s="1">
        <f t="shared" si="1692"/>
        <v>0</v>
      </c>
      <c r="T13412" s="1">
        <f t="shared" si="1693"/>
        <v>0</v>
      </c>
      <c r="U13412" s="1">
        <f t="shared" si="1694"/>
        <v>0</v>
      </c>
      <c r="V13412" s="1">
        <f t="shared" si="1695"/>
        <v>0</v>
      </c>
      <c r="W13412" s="1">
        <f t="shared" si="1696"/>
        <v>0</v>
      </c>
      <c r="X13412" s="1">
        <f t="shared" si="1697"/>
        <v>0</v>
      </c>
      <c r="Y13412"/>
      <c r="Z13412"/>
      <c r="AA13412"/>
      <c r="AB13412"/>
      <c r="AC13412"/>
      <c r="AD13412"/>
      <c r="AE13412"/>
      <c r="AF13412"/>
      <c r="AG13412"/>
      <c r="AH13412"/>
      <c r="AI13412"/>
      <c r="AJ13412"/>
    </row>
    <row r="13413" spans="1:36" ht="14.25" customHeight="1">
      <c r="A13413" s="41" t="b">
        <f t="shared" si="1698"/>
        <v>0</v>
      </c>
      <c r="B13413" s="41">
        <f t="shared" si="1691"/>
        <v>13412</v>
      </c>
      <c r="C13413" s="23"/>
      <c r="N13413" s="45"/>
      <c r="O13413" s="45"/>
      <c r="P13413" s="45"/>
      <c r="Q13413" s="45"/>
      <c r="R13413" s="45"/>
      <c r="S13413" s="1">
        <f t="shared" si="1692"/>
        <v>0</v>
      </c>
      <c r="T13413" s="1">
        <f t="shared" si="1693"/>
        <v>0</v>
      </c>
      <c r="U13413" s="1">
        <f t="shared" si="1694"/>
        <v>0</v>
      </c>
      <c r="V13413" s="1">
        <f t="shared" si="1695"/>
        <v>0</v>
      </c>
      <c r="W13413" s="1">
        <f t="shared" si="1696"/>
        <v>0</v>
      </c>
      <c r="X13413" s="1">
        <f t="shared" si="1697"/>
        <v>0</v>
      </c>
      <c r="Y13413"/>
      <c r="Z13413"/>
      <c r="AA13413"/>
      <c r="AB13413"/>
      <c r="AC13413"/>
      <c r="AD13413"/>
      <c r="AE13413"/>
      <c r="AF13413"/>
      <c r="AG13413"/>
      <c r="AH13413"/>
      <c r="AI13413"/>
      <c r="AJ13413"/>
    </row>
    <row r="13414" spans="1:36" ht="14.25" customHeight="1">
      <c r="A13414" s="41" t="b">
        <f t="shared" si="1698"/>
        <v>0</v>
      </c>
      <c r="B13414" s="41">
        <f t="shared" si="1691"/>
        <v>13413</v>
      </c>
      <c r="C13414" s="23"/>
      <c r="N13414" s="45"/>
      <c r="O13414" s="45"/>
      <c r="P13414" s="45"/>
      <c r="Q13414" s="45"/>
      <c r="R13414" s="45"/>
      <c r="S13414" s="1">
        <f t="shared" si="1692"/>
        <v>0</v>
      </c>
      <c r="T13414" s="1">
        <f t="shared" si="1693"/>
        <v>0</v>
      </c>
      <c r="U13414" s="1">
        <f t="shared" si="1694"/>
        <v>0</v>
      </c>
      <c r="V13414" s="1">
        <f t="shared" si="1695"/>
        <v>0</v>
      </c>
      <c r="W13414" s="1">
        <f t="shared" si="1696"/>
        <v>0</v>
      </c>
      <c r="X13414" s="1">
        <f t="shared" si="1697"/>
        <v>0</v>
      </c>
      <c r="Y13414"/>
      <c r="Z13414"/>
      <c r="AA13414"/>
      <c r="AB13414"/>
      <c r="AC13414"/>
      <c r="AD13414"/>
      <c r="AE13414"/>
      <c r="AF13414"/>
      <c r="AG13414"/>
      <c r="AH13414"/>
      <c r="AI13414"/>
      <c r="AJ13414"/>
    </row>
    <row r="13415" spans="1:36" ht="14.25" customHeight="1">
      <c r="A13415" s="41" t="b">
        <f t="shared" si="1698"/>
        <v>0</v>
      </c>
      <c r="B13415" s="41">
        <f t="shared" si="1691"/>
        <v>13414</v>
      </c>
      <c r="C13415" s="23"/>
      <c r="N13415" s="45"/>
      <c r="O13415" s="45"/>
      <c r="P13415" s="45"/>
      <c r="Q13415" s="45"/>
      <c r="R13415" s="45"/>
      <c r="S13415" s="1">
        <f t="shared" si="1692"/>
        <v>0</v>
      </c>
      <c r="T13415" s="1">
        <f t="shared" si="1693"/>
        <v>0</v>
      </c>
      <c r="U13415" s="1">
        <f t="shared" si="1694"/>
        <v>0</v>
      </c>
      <c r="V13415" s="1">
        <f t="shared" si="1695"/>
        <v>0</v>
      </c>
      <c r="W13415" s="1">
        <f t="shared" si="1696"/>
        <v>0</v>
      </c>
      <c r="X13415" s="1">
        <f t="shared" si="1697"/>
        <v>0</v>
      </c>
      <c r="Y13415"/>
      <c r="Z13415"/>
      <c r="AA13415"/>
      <c r="AB13415"/>
      <c r="AC13415"/>
      <c r="AD13415"/>
      <c r="AE13415"/>
      <c r="AF13415"/>
      <c r="AG13415"/>
      <c r="AH13415"/>
      <c r="AI13415"/>
      <c r="AJ13415"/>
    </row>
    <row r="13416" spans="1:36" ht="14.25" customHeight="1">
      <c r="A13416" s="41" t="b">
        <f t="shared" si="1698"/>
        <v>0</v>
      </c>
      <c r="B13416" s="41">
        <f t="shared" si="1691"/>
        <v>13415</v>
      </c>
      <c r="C13416" s="23"/>
      <c r="N13416" s="45"/>
      <c r="O13416" s="45"/>
      <c r="P13416" s="45"/>
      <c r="Q13416" s="45"/>
      <c r="R13416" s="45"/>
      <c r="S13416" s="1">
        <f t="shared" si="1692"/>
        <v>0</v>
      </c>
      <c r="T13416" s="1">
        <f t="shared" si="1693"/>
        <v>0</v>
      </c>
      <c r="U13416" s="1">
        <f t="shared" si="1694"/>
        <v>0</v>
      </c>
      <c r="V13416" s="1">
        <f t="shared" si="1695"/>
        <v>0</v>
      </c>
      <c r="W13416" s="1">
        <f t="shared" si="1696"/>
        <v>0</v>
      </c>
      <c r="X13416" s="1">
        <f t="shared" si="1697"/>
        <v>0</v>
      </c>
      <c r="Y13416"/>
      <c r="Z13416"/>
      <c r="AA13416"/>
      <c r="AB13416"/>
      <c r="AC13416"/>
      <c r="AD13416"/>
      <c r="AE13416"/>
      <c r="AF13416"/>
      <c r="AG13416"/>
      <c r="AH13416"/>
      <c r="AI13416"/>
      <c r="AJ13416"/>
    </row>
    <row r="13417" spans="1:36" ht="14.25" customHeight="1">
      <c r="A13417" s="41" t="b">
        <f t="shared" si="1698"/>
        <v>0</v>
      </c>
      <c r="B13417" s="41">
        <f t="shared" si="1691"/>
        <v>13416</v>
      </c>
      <c r="C13417" s="23"/>
      <c r="N13417" s="45"/>
      <c r="O13417" s="45"/>
      <c r="P13417" s="45"/>
      <c r="Q13417" s="45"/>
      <c r="R13417" s="45"/>
      <c r="S13417" s="1">
        <f t="shared" si="1692"/>
        <v>0</v>
      </c>
      <c r="T13417" s="1">
        <f t="shared" si="1693"/>
        <v>0</v>
      </c>
      <c r="U13417" s="1">
        <f t="shared" si="1694"/>
        <v>0</v>
      </c>
      <c r="V13417" s="1">
        <f t="shared" si="1695"/>
        <v>0</v>
      </c>
      <c r="W13417" s="1">
        <f t="shared" si="1696"/>
        <v>0</v>
      </c>
      <c r="X13417" s="1">
        <f t="shared" si="1697"/>
        <v>0</v>
      </c>
      <c r="Y13417"/>
      <c r="Z13417"/>
      <c r="AA13417"/>
      <c r="AB13417"/>
      <c r="AC13417"/>
      <c r="AD13417"/>
      <c r="AE13417"/>
      <c r="AF13417"/>
      <c r="AG13417"/>
      <c r="AH13417"/>
      <c r="AI13417"/>
      <c r="AJ13417"/>
    </row>
    <row r="13418" spans="1:36" ht="14.25" customHeight="1">
      <c r="A13418" s="41" t="b">
        <f t="shared" si="1698"/>
        <v>0</v>
      </c>
      <c r="B13418" s="41">
        <f t="shared" si="1691"/>
        <v>13417</v>
      </c>
      <c r="C13418" s="23"/>
      <c r="N13418" s="45"/>
      <c r="O13418" s="45"/>
      <c r="P13418" s="45"/>
      <c r="Q13418" s="45"/>
      <c r="R13418" s="45"/>
      <c r="S13418" s="1">
        <f t="shared" si="1692"/>
        <v>0</v>
      </c>
      <c r="T13418" s="1">
        <f t="shared" si="1693"/>
        <v>0</v>
      </c>
      <c r="U13418" s="1">
        <f t="shared" si="1694"/>
        <v>0</v>
      </c>
      <c r="V13418" s="1">
        <f t="shared" si="1695"/>
        <v>0</v>
      </c>
      <c r="W13418" s="1">
        <f t="shared" si="1696"/>
        <v>0</v>
      </c>
      <c r="X13418" s="1">
        <f t="shared" si="1697"/>
        <v>0</v>
      </c>
      <c r="Y13418"/>
      <c r="Z13418"/>
      <c r="AA13418"/>
      <c r="AB13418"/>
      <c r="AC13418"/>
      <c r="AD13418"/>
      <c r="AE13418"/>
      <c r="AF13418"/>
      <c r="AG13418"/>
      <c r="AH13418"/>
      <c r="AI13418"/>
      <c r="AJ13418"/>
    </row>
    <row r="13419" spans="1:36" ht="14.25" customHeight="1">
      <c r="A13419" s="41" t="b">
        <f t="shared" si="1698"/>
        <v>0</v>
      </c>
      <c r="B13419" s="41">
        <f t="shared" si="1691"/>
        <v>13418</v>
      </c>
      <c r="C13419" s="23"/>
      <c r="N13419" s="45"/>
      <c r="O13419" s="45"/>
      <c r="P13419" s="45"/>
      <c r="Q13419" s="45"/>
      <c r="R13419" s="45"/>
      <c r="S13419" s="1">
        <f t="shared" si="1692"/>
        <v>0</v>
      </c>
      <c r="T13419" s="1">
        <f t="shared" si="1693"/>
        <v>0</v>
      </c>
      <c r="U13419" s="1">
        <f t="shared" si="1694"/>
        <v>0</v>
      </c>
      <c r="V13419" s="1">
        <f t="shared" si="1695"/>
        <v>0</v>
      </c>
      <c r="W13419" s="1">
        <f t="shared" si="1696"/>
        <v>0</v>
      </c>
      <c r="X13419" s="1">
        <f t="shared" si="1697"/>
        <v>0</v>
      </c>
      <c r="Y13419"/>
      <c r="Z13419"/>
      <c r="AA13419"/>
      <c r="AB13419"/>
      <c r="AC13419"/>
      <c r="AD13419"/>
      <c r="AE13419"/>
      <c r="AF13419"/>
      <c r="AG13419"/>
      <c r="AH13419"/>
      <c r="AI13419"/>
      <c r="AJ13419"/>
    </row>
    <row r="13420" spans="1:36" ht="14.25" customHeight="1">
      <c r="A13420" s="41" t="b">
        <f t="shared" si="1698"/>
        <v>0</v>
      </c>
      <c r="B13420" s="41">
        <f t="shared" si="1691"/>
        <v>13419</v>
      </c>
      <c r="C13420" s="23"/>
      <c r="N13420" s="45"/>
      <c r="O13420" s="45"/>
      <c r="P13420" s="45"/>
      <c r="Q13420" s="45"/>
      <c r="R13420" s="45"/>
      <c r="S13420" s="1">
        <f t="shared" si="1692"/>
        <v>0</v>
      </c>
      <c r="T13420" s="1">
        <f t="shared" si="1693"/>
        <v>0</v>
      </c>
      <c r="U13420" s="1">
        <f t="shared" si="1694"/>
        <v>0</v>
      </c>
      <c r="V13420" s="1">
        <f t="shared" si="1695"/>
        <v>0</v>
      </c>
      <c r="W13420" s="1">
        <f t="shared" si="1696"/>
        <v>0</v>
      </c>
      <c r="X13420" s="1">
        <f t="shared" si="1697"/>
        <v>0</v>
      </c>
      <c r="Y13420"/>
      <c r="Z13420"/>
      <c r="AA13420"/>
      <c r="AB13420"/>
      <c r="AC13420"/>
      <c r="AD13420"/>
      <c r="AE13420"/>
      <c r="AF13420"/>
      <c r="AG13420"/>
      <c r="AH13420"/>
      <c r="AI13420"/>
      <c r="AJ13420"/>
    </row>
    <row r="13421" spans="1:36" ht="14.25" customHeight="1">
      <c r="A13421" s="41" t="b">
        <f t="shared" si="1698"/>
        <v>0</v>
      </c>
      <c r="B13421" s="41">
        <f t="shared" si="1691"/>
        <v>13420</v>
      </c>
      <c r="C13421" s="23"/>
      <c r="N13421" s="45"/>
      <c r="O13421" s="45"/>
      <c r="P13421" s="45"/>
      <c r="Q13421" s="45"/>
      <c r="R13421" s="45"/>
      <c r="S13421" s="1">
        <f t="shared" si="1692"/>
        <v>0</v>
      </c>
      <c r="T13421" s="1">
        <f t="shared" si="1693"/>
        <v>0</v>
      </c>
      <c r="U13421" s="1">
        <f t="shared" si="1694"/>
        <v>0</v>
      </c>
      <c r="V13421" s="1">
        <f t="shared" si="1695"/>
        <v>0</v>
      </c>
      <c r="W13421" s="1">
        <f t="shared" si="1696"/>
        <v>0</v>
      </c>
      <c r="X13421" s="1">
        <f t="shared" si="1697"/>
        <v>0</v>
      </c>
      <c r="Y13421"/>
      <c r="Z13421"/>
      <c r="AA13421"/>
      <c r="AB13421"/>
      <c r="AC13421"/>
      <c r="AD13421"/>
      <c r="AE13421"/>
      <c r="AF13421"/>
      <c r="AG13421"/>
      <c r="AH13421"/>
      <c r="AI13421"/>
      <c r="AJ13421"/>
    </row>
    <row r="13422" spans="1:36" ht="14.25" customHeight="1">
      <c r="A13422" s="41" t="b">
        <f t="shared" si="1698"/>
        <v>0</v>
      </c>
      <c r="B13422" s="41">
        <f t="shared" si="1691"/>
        <v>13421</v>
      </c>
      <c r="C13422" s="23"/>
      <c r="N13422" s="45"/>
      <c r="O13422" s="45"/>
      <c r="P13422" s="45"/>
      <c r="Q13422" s="45"/>
      <c r="R13422" s="45"/>
      <c r="S13422" s="1">
        <f t="shared" si="1692"/>
        <v>0</v>
      </c>
      <c r="T13422" s="1">
        <f t="shared" si="1693"/>
        <v>0</v>
      </c>
      <c r="U13422" s="1">
        <f t="shared" si="1694"/>
        <v>0</v>
      </c>
      <c r="V13422" s="1">
        <f t="shared" si="1695"/>
        <v>0</v>
      </c>
      <c r="W13422" s="1">
        <f t="shared" si="1696"/>
        <v>0</v>
      </c>
      <c r="X13422" s="1">
        <f t="shared" si="1697"/>
        <v>0</v>
      </c>
      <c r="Y13422"/>
      <c r="Z13422"/>
      <c r="AA13422"/>
      <c r="AB13422"/>
      <c r="AC13422"/>
      <c r="AD13422"/>
      <c r="AE13422"/>
      <c r="AF13422"/>
      <c r="AG13422"/>
      <c r="AH13422"/>
      <c r="AI13422"/>
      <c r="AJ13422"/>
    </row>
    <row r="13423" spans="1:36" ht="14.25" customHeight="1">
      <c r="A13423" s="41" t="b">
        <f t="shared" si="1698"/>
        <v>0</v>
      </c>
      <c r="B13423" s="41">
        <f t="shared" si="1691"/>
        <v>13422</v>
      </c>
      <c r="C13423" s="23"/>
      <c r="N13423" s="45"/>
      <c r="O13423" s="45"/>
      <c r="P13423" s="45"/>
      <c r="Q13423" s="45"/>
      <c r="R13423" s="45"/>
      <c r="S13423" s="1">
        <f t="shared" si="1692"/>
        <v>0</v>
      </c>
      <c r="T13423" s="1">
        <f t="shared" si="1693"/>
        <v>0</v>
      </c>
      <c r="U13423" s="1">
        <f t="shared" si="1694"/>
        <v>0</v>
      </c>
      <c r="V13423" s="1">
        <f t="shared" si="1695"/>
        <v>0</v>
      </c>
      <c r="W13423" s="1">
        <f t="shared" si="1696"/>
        <v>0</v>
      </c>
      <c r="X13423" s="1">
        <f t="shared" si="1697"/>
        <v>0</v>
      </c>
      <c r="Y13423"/>
      <c r="Z13423"/>
      <c r="AA13423"/>
      <c r="AB13423"/>
      <c r="AC13423"/>
      <c r="AD13423"/>
      <c r="AE13423"/>
      <c r="AF13423"/>
      <c r="AG13423"/>
      <c r="AH13423"/>
      <c r="AI13423"/>
      <c r="AJ13423"/>
    </row>
    <row r="13424" spans="1:36" ht="14.25" customHeight="1">
      <c r="A13424" s="41" t="b">
        <f t="shared" si="1698"/>
        <v>0</v>
      </c>
      <c r="B13424" s="41">
        <f t="shared" si="1691"/>
        <v>13423</v>
      </c>
      <c r="C13424" s="23"/>
      <c r="N13424" s="45"/>
      <c r="O13424" s="45"/>
      <c r="P13424" s="45"/>
      <c r="Q13424" s="45"/>
      <c r="R13424" s="45"/>
      <c r="S13424" s="1">
        <f t="shared" si="1692"/>
        <v>0</v>
      </c>
      <c r="T13424" s="1">
        <f t="shared" si="1693"/>
        <v>0</v>
      </c>
      <c r="U13424" s="1">
        <f t="shared" si="1694"/>
        <v>0</v>
      </c>
      <c r="V13424" s="1">
        <f t="shared" si="1695"/>
        <v>0</v>
      </c>
      <c r="W13424" s="1">
        <f t="shared" si="1696"/>
        <v>0</v>
      </c>
      <c r="X13424" s="1">
        <f t="shared" si="1697"/>
        <v>0</v>
      </c>
      <c r="Y13424"/>
      <c r="Z13424"/>
      <c r="AA13424"/>
      <c r="AB13424"/>
      <c r="AC13424"/>
      <c r="AD13424"/>
      <c r="AE13424"/>
      <c r="AF13424"/>
      <c r="AG13424"/>
      <c r="AH13424"/>
      <c r="AI13424"/>
      <c r="AJ13424"/>
    </row>
    <row r="13425" spans="1:36" ht="14.25" customHeight="1">
      <c r="A13425" s="41" t="b">
        <f t="shared" si="1698"/>
        <v>0</v>
      </c>
      <c r="B13425" s="41">
        <f t="shared" si="1691"/>
        <v>13424</v>
      </c>
      <c r="C13425" s="23"/>
      <c r="N13425" s="45"/>
      <c r="O13425" s="45"/>
      <c r="P13425" s="45"/>
      <c r="Q13425" s="45"/>
      <c r="R13425" s="45"/>
      <c r="S13425" s="1">
        <f t="shared" si="1692"/>
        <v>0</v>
      </c>
      <c r="T13425" s="1">
        <f t="shared" si="1693"/>
        <v>0</v>
      </c>
      <c r="U13425" s="1">
        <f t="shared" si="1694"/>
        <v>0</v>
      </c>
      <c r="V13425" s="1">
        <f t="shared" si="1695"/>
        <v>0</v>
      </c>
      <c r="W13425" s="1">
        <f t="shared" si="1696"/>
        <v>0</v>
      </c>
      <c r="X13425" s="1">
        <f t="shared" si="1697"/>
        <v>0</v>
      </c>
      <c r="Y13425"/>
      <c r="Z13425"/>
      <c r="AA13425"/>
      <c r="AB13425"/>
      <c r="AC13425"/>
      <c r="AD13425"/>
      <c r="AE13425"/>
      <c r="AF13425"/>
      <c r="AG13425"/>
      <c r="AH13425"/>
      <c r="AI13425"/>
      <c r="AJ13425"/>
    </row>
    <row r="13426" spans="1:36" ht="14.25" customHeight="1">
      <c r="A13426" s="41" t="b">
        <f t="shared" si="1698"/>
        <v>0</v>
      </c>
      <c r="B13426" s="41">
        <f t="shared" si="1691"/>
        <v>13425</v>
      </c>
      <c r="C13426" s="23"/>
      <c r="N13426" s="45"/>
      <c r="O13426" s="45"/>
      <c r="P13426" s="45"/>
      <c r="Q13426" s="45"/>
      <c r="R13426" s="45"/>
      <c r="S13426" s="1">
        <f t="shared" si="1692"/>
        <v>0</v>
      </c>
      <c r="T13426" s="1">
        <f t="shared" si="1693"/>
        <v>0</v>
      </c>
      <c r="U13426" s="1">
        <f t="shared" si="1694"/>
        <v>0</v>
      </c>
      <c r="V13426" s="1">
        <f t="shared" si="1695"/>
        <v>0</v>
      </c>
      <c r="W13426" s="1">
        <f t="shared" si="1696"/>
        <v>0</v>
      </c>
      <c r="X13426" s="1">
        <f t="shared" si="1697"/>
        <v>0</v>
      </c>
      <c r="Y13426"/>
      <c r="Z13426"/>
      <c r="AA13426"/>
      <c r="AB13426"/>
      <c r="AC13426"/>
      <c r="AD13426"/>
      <c r="AE13426"/>
      <c r="AF13426"/>
      <c r="AG13426"/>
      <c r="AH13426"/>
      <c r="AI13426"/>
      <c r="AJ13426"/>
    </row>
    <row r="13427" spans="1:36" ht="14.25" customHeight="1">
      <c r="A13427" s="41" t="b">
        <f t="shared" si="1698"/>
        <v>0</v>
      </c>
      <c r="B13427" s="41">
        <f t="shared" si="1691"/>
        <v>13426</v>
      </c>
      <c r="C13427" s="23"/>
      <c r="N13427" s="45"/>
      <c r="O13427" s="45"/>
      <c r="P13427" s="45"/>
      <c r="Q13427" s="45"/>
      <c r="R13427" s="45"/>
      <c r="S13427" s="1">
        <f t="shared" si="1692"/>
        <v>0</v>
      </c>
      <c r="T13427" s="1">
        <f t="shared" si="1693"/>
        <v>0</v>
      </c>
      <c r="U13427" s="1">
        <f t="shared" si="1694"/>
        <v>0</v>
      </c>
      <c r="V13427" s="1">
        <f t="shared" si="1695"/>
        <v>0</v>
      </c>
      <c r="W13427" s="1">
        <f t="shared" si="1696"/>
        <v>0</v>
      </c>
      <c r="X13427" s="1">
        <f t="shared" si="1697"/>
        <v>0</v>
      </c>
      <c r="Y13427"/>
      <c r="Z13427"/>
      <c r="AA13427"/>
      <c r="AB13427"/>
      <c r="AC13427"/>
      <c r="AD13427"/>
      <c r="AE13427"/>
      <c r="AF13427"/>
      <c r="AG13427"/>
      <c r="AH13427"/>
      <c r="AI13427"/>
      <c r="AJ13427"/>
    </row>
    <row r="13428" spans="1:36" ht="14.25" customHeight="1">
      <c r="A13428" s="41" t="b">
        <f t="shared" si="1698"/>
        <v>0</v>
      </c>
      <c r="B13428" s="41">
        <f t="shared" si="1691"/>
        <v>13427</v>
      </c>
      <c r="C13428" s="23"/>
      <c r="N13428" s="45"/>
      <c r="O13428" s="45"/>
      <c r="P13428" s="45"/>
      <c r="Q13428" s="45"/>
      <c r="R13428" s="45"/>
      <c r="S13428" s="1">
        <f t="shared" si="1692"/>
        <v>0</v>
      </c>
      <c r="T13428" s="1">
        <f t="shared" si="1693"/>
        <v>0</v>
      </c>
      <c r="U13428" s="1">
        <f t="shared" si="1694"/>
        <v>0</v>
      </c>
      <c r="V13428" s="1">
        <f t="shared" si="1695"/>
        <v>0</v>
      </c>
      <c r="W13428" s="1">
        <f t="shared" si="1696"/>
        <v>0</v>
      </c>
      <c r="X13428" s="1">
        <f t="shared" si="1697"/>
        <v>0</v>
      </c>
      <c r="Y13428"/>
      <c r="Z13428"/>
      <c r="AA13428"/>
      <c r="AB13428"/>
      <c r="AC13428"/>
      <c r="AD13428"/>
      <c r="AE13428"/>
      <c r="AF13428"/>
      <c r="AG13428"/>
      <c r="AH13428"/>
      <c r="AI13428"/>
      <c r="AJ13428"/>
    </row>
    <row r="13429" spans="1:36" ht="14.25" customHeight="1">
      <c r="A13429" s="41" t="b">
        <f t="shared" si="1698"/>
        <v>0</v>
      </c>
      <c r="B13429" s="41">
        <f t="shared" si="1691"/>
        <v>13428</v>
      </c>
      <c r="C13429" s="23"/>
      <c r="N13429" s="45"/>
      <c r="O13429" s="45"/>
      <c r="P13429" s="45"/>
      <c r="Q13429" s="45"/>
      <c r="R13429" s="45"/>
      <c r="S13429" s="1">
        <f t="shared" si="1692"/>
        <v>0</v>
      </c>
      <c r="T13429" s="1">
        <f t="shared" si="1693"/>
        <v>0</v>
      </c>
      <c r="U13429" s="1">
        <f t="shared" si="1694"/>
        <v>0</v>
      </c>
      <c r="V13429" s="1">
        <f t="shared" si="1695"/>
        <v>0</v>
      </c>
      <c r="W13429" s="1">
        <f t="shared" si="1696"/>
        <v>0</v>
      </c>
      <c r="X13429" s="1">
        <f t="shared" si="1697"/>
        <v>0</v>
      </c>
      <c r="Y13429"/>
      <c r="Z13429"/>
      <c r="AA13429"/>
      <c r="AB13429"/>
      <c r="AC13429"/>
      <c r="AD13429"/>
      <c r="AE13429"/>
      <c r="AF13429"/>
      <c r="AG13429"/>
      <c r="AH13429"/>
      <c r="AI13429"/>
      <c r="AJ13429"/>
    </row>
    <row r="13430" spans="1:36" ht="14.25" customHeight="1">
      <c r="A13430" s="41" t="b">
        <f t="shared" si="1698"/>
        <v>0</v>
      </c>
      <c r="B13430" s="41">
        <f t="shared" si="1691"/>
        <v>13429</v>
      </c>
      <c r="C13430" s="23"/>
      <c r="N13430" s="45"/>
      <c r="O13430" s="45"/>
      <c r="P13430" s="45"/>
      <c r="Q13430" s="45"/>
      <c r="R13430" s="45"/>
      <c r="S13430" s="1">
        <f t="shared" si="1692"/>
        <v>0</v>
      </c>
      <c r="T13430" s="1">
        <f t="shared" si="1693"/>
        <v>0</v>
      </c>
      <c r="U13430" s="1">
        <f t="shared" si="1694"/>
        <v>0</v>
      </c>
      <c r="V13430" s="1">
        <f t="shared" si="1695"/>
        <v>0</v>
      </c>
      <c r="W13430" s="1">
        <f t="shared" si="1696"/>
        <v>0</v>
      </c>
      <c r="X13430" s="1">
        <f t="shared" si="1697"/>
        <v>0</v>
      </c>
      <c r="Y13430"/>
      <c r="Z13430"/>
      <c r="AA13430"/>
      <c r="AB13430"/>
      <c r="AC13430"/>
      <c r="AD13430"/>
      <c r="AE13430"/>
      <c r="AF13430"/>
      <c r="AG13430"/>
      <c r="AH13430"/>
      <c r="AI13430"/>
      <c r="AJ13430"/>
    </row>
    <row r="13431" spans="1:36" ht="14.25" customHeight="1">
      <c r="A13431" s="41" t="b">
        <f t="shared" si="1698"/>
        <v>0</v>
      </c>
      <c r="B13431" s="41">
        <f t="shared" si="1691"/>
        <v>13430</v>
      </c>
      <c r="C13431" s="23"/>
      <c r="N13431" s="45"/>
      <c r="O13431" s="45"/>
      <c r="P13431" s="45"/>
      <c r="Q13431" s="45"/>
      <c r="R13431" s="45"/>
      <c r="S13431" s="1">
        <f t="shared" si="1692"/>
        <v>0</v>
      </c>
      <c r="T13431" s="1">
        <f t="shared" si="1693"/>
        <v>0</v>
      </c>
      <c r="U13431" s="1">
        <f t="shared" si="1694"/>
        <v>0</v>
      </c>
      <c r="V13431" s="1">
        <f t="shared" si="1695"/>
        <v>0</v>
      </c>
      <c r="W13431" s="1">
        <f t="shared" si="1696"/>
        <v>0</v>
      </c>
      <c r="X13431" s="1">
        <f t="shared" si="1697"/>
        <v>0</v>
      </c>
      <c r="Y13431"/>
      <c r="Z13431"/>
      <c r="AA13431"/>
      <c r="AB13431"/>
      <c r="AC13431"/>
      <c r="AD13431"/>
      <c r="AE13431"/>
      <c r="AF13431"/>
      <c r="AG13431"/>
      <c r="AH13431"/>
      <c r="AI13431"/>
      <c r="AJ13431"/>
    </row>
    <row r="13432" spans="1:36" ht="14.25" customHeight="1">
      <c r="A13432" s="41" t="b">
        <f t="shared" si="1698"/>
        <v>0</v>
      </c>
      <c r="B13432" s="41">
        <f t="shared" si="1691"/>
        <v>13431</v>
      </c>
      <c r="C13432" s="23"/>
      <c r="N13432" s="45"/>
      <c r="O13432" s="45"/>
      <c r="P13432" s="45"/>
      <c r="Q13432" s="45"/>
      <c r="R13432" s="45"/>
      <c r="S13432" s="1">
        <f t="shared" si="1692"/>
        <v>0</v>
      </c>
      <c r="T13432" s="1">
        <f t="shared" si="1693"/>
        <v>0</v>
      </c>
      <c r="U13432" s="1">
        <f t="shared" si="1694"/>
        <v>0</v>
      </c>
      <c r="V13432" s="1">
        <f t="shared" si="1695"/>
        <v>0</v>
      </c>
      <c r="W13432" s="1">
        <f t="shared" si="1696"/>
        <v>0</v>
      </c>
      <c r="X13432" s="1">
        <f t="shared" si="1697"/>
        <v>0</v>
      </c>
      <c r="Y13432"/>
      <c r="Z13432"/>
      <c r="AA13432"/>
      <c r="AB13432"/>
      <c r="AC13432"/>
      <c r="AD13432"/>
      <c r="AE13432"/>
      <c r="AF13432"/>
      <c r="AG13432"/>
      <c r="AH13432"/>
      <c r="AI13432"/>
      <c r="AJ13432"/>
    </row>
    <row r="13433" spans="1:36" ht="14.25" customHeight="1">
      <c r="A13433" s="41" t="b">
        <f t="shared" si="1698"/>
        <v>0</v>
      </c>
      <c r="B13433" s="41">
        <f t="shared" si="1691"/>
        <v>13432</v>
      </c>
      <c r="C13433" s="23"/>
      <c r="N13433" s="45"/>
      <c r="O13433" s="45"/>
      <c r="P13433" s="45"/>
      <c r="Q13433" s="45"/>
      <c r="R13433" s="45"/>
      <c r="S13433" s="1">
        <f t="shared" si="1692"/>
        <v>0</v>
      </c>
      <c r="T13433" s="1">
        <f t="shared" si="1693"/>
        <v>0</v>
      </c>
      <c r="U13433" s="1">
        <f t="shared" si="1694"/>
        <v>0</v>
      </c>
      <c r="V13433" s="1">
        <f t="shared" si="1695"/>
        <v>0</v>
      </c>
      <c r="W13433" s="1">
        <f t="shared" si="1696"/>
        <v>0</v>
      </c>
      <c r="X13433" s="1">
        <f t="shared" si="1697"/>
        <v>0</v>
      </c>
      <c r="Y13433"/>
      <c r="Z13433"/>
      <c r="AA13433"/>
      <c r="AB13433"/>
      <c r="AC13433"/>
      <c r="AD13433"/>
      <c r="AE13433"/>
      <c r="AF13433"/>
      <c r="AG13433"/>
      <c r="AH13433"/>
      <c r="AI13433"/>
      <c r="AJ13433"/>
    </row>
    <row r="13434" spans="1:36" ht="14.25" customHeight="1">
      <c r="A13434" s="41" t="b">
        <f t="shared" si="1698"/>
        <v>0</v>
      </c>
      <c r="B13434" s="41">
        <f t="shared" si="1691"/>
        <v>13433</v>
      </c>
      <c r="C13434" s="23"/>
      <c r="N13434" s="45"/>
      <c r="O13434" s="45"/>
      <c r="P13434" s="45"/>
      <c r="Q13434" s="45"/>
      <c r="R13434" s="45"/>
      <c r="S13434" s="1">
        <f t="shared" si="1692"/>
        <v>0</v>
      </c>
      <c r="T13434" s="1">
        <f t="shared" si="1693"/>
        <v>0</v>
      </c>
      <c r="U13434" s="1">
        <f t="shared" si="1694"/>
        <v>0</v>
      </c>
      <c r="V13434" s="1">
        <f t="shared" si="1695"/>
        <v>0</v>
      </c>
      <c r="W13434" s="1">
        <f t="shared" si="1696"/>
        <v>0</v>
      </c>
      <c r="X13434" s="1">
        <f t="shared" si="1697"/>
        <v>0</v>
      </c>
      <c r="Y13434"/>
      <c r="Z13434"/>
      <c r="AA13434"/>
      <c r="AB13434"/>
      <c r="AC13434"/>
      <c r="AD13434"/>
      <c r="AE13434"/>
      <c r="AF13434"/>
      <c r="AG13434"/>
      <c r="AH13434"/>
      <c r="AI13434"/>
      <c r="AJ13434"/>
    </row>
    <row r="13435" spans="1:36" ht="14.25" customHeight="1">
      <c r="A13435" s="41" t="b">
        <f t="shared" si="1698"/>
        <v>0</v>
      </c>
      <c r="B13435" s="41">
        <f t="shared" si="1691"/>
        <v>13434</v>
      </c>
      <c r="C13435" s="23"/>
      <c r="N13435" s="45"/>
      <c r="O13435" s="45"/>
      <c r="P13435" s="45"/>
      <c r="Q13435" s="45"/>
      <c r="R13435" s="45"/>
      <c r="S13435" s="1">
        <f t="shared" si="1692"/>
        <v>0</v>
      </c>
      <c r="T13435" s="1">
        <f t="shared" si="1693"/>
        <v>0</v>
      </c>
      <c r="U13435" s="1">
        <f t="shared" si="1694"/>
        <v>0</v>
      </c>
      <c r="V13435" s="1">
        <f t="shared" si="1695"/>
        <v>0</v>
      </c>
      <c r="W13435" s="1">
        <f t="shared" si="1696"/>
        <v>0</v>
      </c>
      <c r="X13435" s="1">
        <f t="shared" si="1697"/>
        <v>0</v>
      </c>
      <c r="Y13435"/>
      <c r="Z13435"/>
      <c r="AA13435"/>
      <c r="AB13435"/>
      <c r="AC13435"/>
      <c r="AD13435"/>
      <c r="AE13435"/>
      <c r="AF13435"/>
      <c r="AG13435"/>
      <c r="AH13435"/>
      <c r="AI13435"/>
      <c r="AJ13435"/>
    </row>
    <row r="13436" spans="1:36" ht="14.25" customHeight="1">
      <c r="A13436" s="41" t="b">
        <f t="shared" si="1698"/>
        <v>0</v>
      </c>
      <c r="B13436" s="41">
        <f t="shared" si="1691"/>
        <v>13435</v>
      </c>
      <c r="C13436" s="23"/>
      <c r="N13436" s="45"/>
      <c r="O13436" s="45"/>
      <c r="P13436" s="45"/>
      <c r="Q13436" s="45"/>
      <c r="R13436" s="45"/>
      <c r="S13436" s="1">
        <f t="shared" si="1692"/>
        <v>0</v>
      </c>
      <c r="T13436" s="1">
        <f t="shared" si="1693"/>
        <v>0</v>
      </c>
      <c r="U13436" s="1">
        <f t="shared" si="1694"/>
        <v>0</v>
      </c>
      <c r="V13436" s="1">
        <f t="shared" si="1695"/>
        <v>0</v>
      </c>
      <c r="W13436" s="1">
        <f t="shared" si="1696"/>
        <v>0</v>
      </c>
      <c r="X13436" s="1">
        <f t="shared" si="1697"/>
        <v>0</v>
      </c>
      <c r="Y13436"/>
      <c r="Z13436"/>
      <c r="AA13436"/>
      <c r="AB13436"/>
      <c r="AC13436"/>
      <c r="AD13436"/>
      <c r="AE13436"/>
      <c r="AF13436"/>
      <c r="AG13436"/>
      <c r="AH13436"/>
      <c r="AI13436"/>
      <c r="AJ13436"/>
    </row>
    <row r="13437" spans="1:36" ht="14.25" customHeight="1">
      <c r="A13437" s="41" t="b">
        <f t="shared" si="1698"/>
        <v>0</v>
      </c>
      <c r="B13437" s="41">
        <f t="shared" si="1691"/>
        <v>13436</v>
      </c>
      <c r="C13437" s="23"/>
      <c r="N13437" s="45"/>
      <c r="O13437" s="45"/>
      <c r="P13437" s="45"/>
      <c r="Q13437" s="45"/>
      <c r="R13437" s="45"/>
      <c r="S13437" s="1">
        <f t="shared" si="1692"/>
        <v>0</v>
      </c>
      <c r="T13437" s="1">
        <f t="shared" si="1693"/>
        <v>0</v>
      </c>
      <c r="U13437" s="1">
        <f t="shared" si="1694"/>
        <v>0</v>
      </c>
      <c r="V13437" s="1">
        <f t="shared" si="1695"/>
        <v>0</v>
      </c>
      <c r="W13437" s="1">
        <f t="shared" si="1696"/>
        <v>0</v>
      </c>
      <c r="X13437" s="1">
        <f t="shared" si="1697"/>
        <v>0</v>
      </c>
      <c r="Y13437"/>
      <c r="Z13437"/>
      <c r="AA13437"/>
      <c r="AB13437"/>
      <c r="AC13437"/>
      <c r="AD13437"/>
      <c r="AE13437"/>
      <c r="AF13437"/>
      <c r="AG13437"/>
      <c r="AH13437"/>
      <c r="AI13437"/>
      <c r="AJ13437"/>
    </row>
    <row r="13438" spans="1:36" ht="14.25" customHeight="1">
      <c r="A13438" s="41" t="b">
        <f t="shared" si="1698"/>
        <v>0</v>
      </c>
      <c r="B13438" s="41">
        <f t="shared" si="1691"/>
        <v>13437</v>
      </c>
      <c r="C13438" s="23"/>
      <c r="N13438" s="45"/>
      <c r="O13438" s="45"/>
      <c r="P13438" s="45"/>
      <c r="Q13438" s="45"/>
      <c r="R13438" s="45"/>
      <c r="S13438" s="1">
        <f t="shared" si="1692"/>
        <v>0</v>
      </c>
      <c r="T13438" s="1">
        <f t="shared" si="1693"/>
        <v>0</v>
      </c>
      <c r="U13438" s="1">
        <f t="shared" si="1694"/>
        <v>0</v>
      </c>
      <c r="V13438" s="1">
        <f t="shared" si="1695"/>
        <v>0</v>
      </c>
      <c r="W13438" s="1">
        <f t="shared" si="1696"/>
        <v>0</v>
      </c>
      <c r="X13438" s="1">
        <f t="shared" si="1697"/>
        <v>0</v>
      </c>
      <c r="Y13438"/>
      <c r="Z13438"/>
      <c r="AA13438"/>
      <c r="AB13438"/>
      <c r="AC13438"/>
      <c r="AD13438"/>
      <c r="AE13438"/>
      <c r="AF13438"/>
      <c r="AG13438"/>
      <c r="AH13438"/>
      <c r="AI13438"/>
      <c r="AJ13438"/>
    </row>
    <row r="13439" spans="1:36" ht="14.25" customHeight="1">
      <c r="A13439" s="41" t="b">
        <f t="shared" si="1698"/>
        <v>0</v>
      </c>
      <c r="B13439" s="41">
        <f t="shared" si="1691"/>
        <v>13438</v>
      </c>
      <c r="C13439" s="23"/>
      <c r="N13439" s="45"/>
      <c r="O13439" s="45"/>
      <c r="P13439" s="45"/>
      <c r="Q13439" s="45"/>
      <c r="R13439" s="45"/>
      <c r="S13439" s="1">
        <f t="shared" si="1692"/>
        <v>0</v>
      </c>
      <c r="T13439" s="1">
        <f t="shared" si="1693"/>
        <v>0</v>
      </c>
      <c r="U13439" s="1">
        <f t="shared" si="1694"/>
        <v>0</v>
      </c>
      <c r="V13439" s="1">
        <f t="shared" si="1695"/>
        <v>0</v>
      </c>
      <c r="W13439" s="1">
        <f t="shared" si="1696"/>
        <v>0</v>
      </c>
      <c r="X13439" s="1">
        <f t="shared" si="1697"/>
        <v>0</v>
      </c>
      <c r="Y13439"/>
      <c r="Z13439"/>
      <c r="AA13439"/>
      <c r="AB13439"/>
      <c r="AC13439"/>
      <c r="AD13439"/>
      <c r="AE13439"/>
      <c r="AF13439"/>
      <c r="AG13439"/>
      <c r="AH13439"/>
      <c r="AI13439"/>
      <c r="AJ13439"/>
    </row>
    <row r="13440" spans="1:36" ht="14.25" customHeight="1">
      <c r="A13440" s="41" t="b">
        <f t="shared" si="1698"/>
        <v>0</v>
      </c>
      <c r="B13440" s="41">
        <f t="shared" si="1691"/>
        <v>13439</v>
      </c>
      <c r="C13440" s="23"/>
      <c r="N13440" s="45"/>
      <c r="O13440" s="45"/>
      <c r="P13440" s="45"/>
      <c r="Q13440" s="45"/>
      <c r="R13440" s="45"/>
      <c r="S13440" s="1">
        <f t="shared" si="1692"/>
        <v>0</v>
      </c>
      <c r="T13440" s="1">
        <f t="shared" si="1693"/>
        <v>0</v>
      </c>
      <c r="U13440" s="1">
        <f t="shared" si="1694"/>
        <v>0</v>
      </c>
      <c r="V13440" s="1">
        <f t="shared" si="1695"/>
        <v>0</v>
      </c>
      <c r="W13440" s="1">
        <f t="shared" si="1696"/>
        <v>0</v>
      </c>
      <c r="X13440" s="1">
        <f t="shared" si="1697"/>
        <v>0</v>
      </c>
      <c r="Y13440"/>
      <c r="Z13440"/>
      <c r="AA13440"/>
      <c r="AB13440"/>
      <c r="AC13440"/>
      <c r="AD13440"/>
      <c r="AE13440"/>
      <c r="AF13440"/>
      <c r="AG13440"/>
      <c r="AH13440"/>
      <c r="AI13440"/>
      <c r="AJ13440"/>
    </row>
    <row r="13441" spans="1:36" ht="14.25" customHeight="1">
      <c r="A13441" s="41" t="b">
        <f t="shared" si="1698"/>
        <v>0</v>
      </c>
      <c r="B13441" s="41">
        <f t="shared" si="1691"/>
        <v>13440</v>
      </c>
      <c r="C13441" s="23"/>
      <c r="N13441" s="45"/>
      <c r="O13441" s="45"/>
      <c r="P13441" s="45"/>
      <c r="Q13441" s="45"/>
      <c r="R13441" s="45"/>
      <c r="S13441" s="1">
        <f t="shared" si="1692"/>
        <v>0</v>
      </c>
      <c r="T13441" s="1">
        <f t="shared" si="1693"/>
        <v>0</v>
      </c>
      <c r="U13441" s="1">
        <f t="shared" si="1694"/>
        <v>0</v>
      </c>
      <c r="V13441" s="1">
        <f t="shared" si="1695"/>
        <v>0</v>
      </c>
      <c r="W13441" s="1">
        <f t="shared" si="1696"/>
        <v>0</v>
      </c>
      <c r="X13441" s="1">
        <f t="shared" si="1697"/>
        <v>0</v>
      </c>
      <c r="Y13441"/>
      <c r="Z13441"/>
      <c r="AA13441"/>
      <c r="AB13441"/>
      <c r="AC13441"/>
      <c r="AD13441"/>
      <c r="AE13441"/>
      <c r="AF13441"/>
      <c r="AG13441"/>
      <c r="AH13441"/>
      <c r="AI13441"/>
      <c r="AJ13441"/>
    </row>
    <row r="13442" spans="1:36" ht="14.25" customHeight="1">
      <c r="A13442" s="41" t="b">
        <f t="shared" si="1698"/>
        <v>0</v>
      </c>
      <c r="B13442" s="41">
        <f t="shared" si="1691"/>
        <v>13441</v>
      </c>
      <c r="C13442" s="23"/>
      <c r="N13442" s="45"/>
      <c r="O13442" s="45"/>
      <c r="P13442" s="45"/>
      <c r="Q13442" s="45"/>
      <c r="R13442" s="45"/>
      <c r="S13442" s="1">
        <f t="shared" si="1692"/>
        <v>0</v>
      </c>
      <c r="T13442" s="1">
        <f t="shared" si="1693"/>
        <v>0</v>
      </c>
      <c r="U13442" s="1">
        <f t="shared" si="1694"/>
        <v>0</v>
      </c>
      <c r="V13442" s="1">
        <f t="shared" si="1695"/>
        <v>0</v>
      </c>
      <c r="W13442" s="1">
        <f t="shared" si="1696"/>
        <v>0</v>
      </c>
      <c r="X13442" s="1">
        <f t="shared" si="1697"/>
        <v>0</v>
      </c>
      <c r="Y13442"/>
      <c r="Z13442"/>
      <c r="AA13442"/>
      <c r="AB13442"/>
      <c r="AC13442"/>
      <c r="AD13442"/>
      <c r="AE13442"/>
      <c r="AF13442"/>
      <c r="AG13442"/>
      <c r="AH13442"/>
      <c r="AI13442"/>
      <c r="AJ13442"/>
    </row>
    <row r="13443" spans="1:36" ht="14.25" customHeight="1">
      <c r="A13443" s="41" t="b">
        <f t="shared" si="1698"/>
        <v>0</v>
      </c>
      <c r="B13443" s="41">
        <f t="shared" si="1691"/>
        <v>13442</v>
      </c>
      <c r="C13443" s="23"/>
      <c r="N13443" s="45"/>
      <c r="O13443" s="45"/>
      <c r="P13443" s="45"/>
      <c r="Q13443" s="45"/>
      <c r="R13443" s="45"/>
      <c r="S13443" s="1">
        <f t="shared" si="1692"/>
        <v>0</v>
      </c>
      <c r="T13443" s="1">
        <f t="shared" si="1693"/>
        <v>0</v>
      </c>
      <c r="U13443" s="1">
        <f t="shared" si="1694"/>
        <v>0</v>
      </c>
      <c r="V13443" s="1">
        <f t="shared" si="1695"/>
        <v>0</v>
      </c>
      <c r="W13443" s="1">
        <f t="shared" si="1696"/>
        <v>0</v>
      </c>
      <c r="X13443" s="1">
        <f t="shared" si="1697"/>
        <v>0</v>
      </c>
      <c r="Y13443"/>
      <c r="Z13443"/>
      <c r="AA13443"/>
      <c r="AB13443"/>
      <c r="AC13443"/>
      <c r="AD13443"/>
      <c r="AE13443"/>
      <c r="AF13443"/>
      <c r="AG13443"/>
      <c r="AH13443"/>
      <c r="AI13443"/>
      <c r="AJ13443"/>
    </row>
    <row r="13444" spans="1:36" ht="14.25" customHeight="1">
      <c r="A13444" s="41" t="b">
        <f t="shared" si="1698"/>
        <v>0</v>
      </c>
      <c r="B13444" s="41">
        <f t="shared" ref="B13444:B13507" si="1699">+B13443+1</f>
        <v>13443</v>
      </c>
      <c r="C13444" s="23"/>
      <c r="N13444" s="45"/>
      <c r="O13444" s="45"/>
      <c r="P13444" s="45"/>
      <c r="Q13444" s="45"/>
      <c r="R13444" s="45"/>
      <c r="S13444" s="1">
        <f t="shared" si="1692"/>
        <v>0</v>
      </c>
      <c r="T13444" s="1">
        <f t="shared" si="1693"/>
        <v>0</v>
      </c>
      <c r="U13444" s="1">
        <f t="shared" si="1694"/>
        <v>0</v>
      </c>
      <c r="V13444" s="1">
        <f t="shared" si="1695"/>
        <v>0</v>
      </c>
      <c r="W13444" s="1">
        <f t="shared" si="1696"/>
        <v>0</v>
      </c>
      <c r="X13444" s="1">
        <f t="shared" si="1697"/>
        <v>0</v>
      </c>
      <c r="Y13444"/>
      <c r="Z13444"/>
      <c r="AA13444"/>
      <c r="AB13444"/>
      <c r="AC13444"/>
      <c r="AD13444"/>
      <c r="AE13444"/>
      <c r="AF13444"/>
      <c r="AG13444"/>
      <c r="AH13444"/>
      <c r="AI13444"/>
      <c r="AJ13444"/>
    </row>
    <row r="13445" spans="1:36" ht="14.25" customHeight="1">
      <c r="A13445" s="41" t="b">
        <f t="shared" si="1698"/>
        <v>0</v>
      </c>
      <c r="B13445" s="41">
        <f t="shared" si="1699"/>
        <v>13444</v>
      </c>
      <c r="C13445" s="23"/>
      <c r="N13445" s="45"/>
      <c r="O13445" s="45"/>
      <c r="P13445" s="45"/>
      <c r="Q13445" s="45"/>
      <c r="R13445" s="45"/>
      <c r="S13445" s="1">
        <f t="shared" si="1692"/>
        <v>0</v>
      </c>
      <c r="T13445" s="1">
        <f t="shared" si="1693"/>
        <v>0</v>
      </c>
      <c r="U13445" s="1">
        <f t="shared" si="1694"/>
        <v>0</v>
      </c>
      <c r="V13445" s="1">
        <f t="shared" si="1695"/>
        <v>0</v>
      </c>
      <c r="W13445" s="1">
        <f t="shared" si="1696"/>
        <v>0</v>
      </c>
      <c r="X13445" s="1">
        <f t="shared" si="1697"/>
        <v>0</v>
      </c>
      <c r="Y13445"/>
      <c r="Z13445"/>
      <c r="AA13445"/>
      <c r="AB13445"/>
      <c r="AC13445"/>
      <c r="AD13445"/>
      <c r="AE13445"/>
      <c r="AF13445"/>
      <c r="AG13445"/>
      <c r="AH13445"/>
      <c r="AI13445"/>
      <c r="AJ13445"/>
    </row>
    <row r="13446" spans="1:36" ht="14.25" customHeight="1">
      <c r="A13446" s="41" t="b">
        <f t="shared" si="1698"/>
        <v>0</v>
      </c>
      <c r="B13446" s="41">
        <f t="shared" si="1699"/>
        <v>13445</v>
      </c>
      <c r="C13446" s="23"/>
      <c r="N13446" s="45"/>
      <c r="O13446" s="45"/>
      <c r="P13446" s="45"/>
      <c r="Q13446" s="45"/>
      <c r="R13446" s="45"/>
      <c r="S13446" s="1">
        <f t="shared" si="1692"/>
        <v>0</v>
      </c>
      <c r="T13446" s="1">
        <f t="shared" si="1693"/>
        <v>0</v>
      </c>
      <c r="U13446" s="1">
        <f t="shared" si="1694"/>
        <v>0</v>
      </c>
      <c r="V13446" s="1">
        <f t="shared" si="1695"/>
        <v>0</v>
      </c>
      <c r="W13446" s="1">
        <f t="shared" si="1696"/>
        <v>0</v>
      </c>
      <c r="X13446" s="1">
        <f t="shared" si="1697"/>
        <v>0</v>
      </c>
      <c r="Y13446"/>
      <c r="Z13446"/>
      <c r="AA13446"/>
      <c r="AB13446"/>
      <c r="AC13446"/>
      <c r="AD13446"/>
      <c r="AE13446"/>
      <c r="AF13446"/>
      <c r="AG13446"/>
      <c r="AH13446"/>
      <c r="AI13446"/>
      <c r="AJ13446"/>
    </row>
    <row r="13447" spans="1:36" ht="14.25" customHeight="1">
      <c r="A13447" s="41" t="b">
        <f t="shared" si="1698"/>
        <v>0</v>
      </c>
      <c r="B13447" s="41">
        <f t="shared" si="1699"/>
        <v>13446</v>
      </c>
      <c r="C13447" s="23"/>
      <c r="N13447" s="45"/>
      <c r="O13447" s="45"/>
      <c r="P13447" s="45"/>
      <c r="Q13447" s="45"/>
      <c r="R13447" s="45"/>
      <c r="S13447" s="1">
        <f t="shared" si="1692"/>
        <v>0</v>
      </c>
      <c r="T13447" s="1">
        <f t="shared" si="1693"/>
        <v>0</v>
      </c>
      <c r="U13447" s="1">
        <f t="shared" si="1694"/>
        <v>0</v>
      </c>
      <c r="V13447" s="1">
        <f t="shared" si="1695"/>
        <v>0</v>
      </c>
      <c r="W13447" s="1">
        <f t="shared" si="1696"/>
        <v>0</v>
      </c>
      <c r="X13447" s="1">
        <f t="shared" si="1697"/>
        <v>0</v>
      </c>
      <c r="Y13447"/>
      <c r="Z13447"/>
      <c r="AA13447"/>
      <c r="AB13447"/>
      <c r="AC13447"/>
      <c r="AD13447"/>
      <c r="AE13447"/>
      <c r="AF13447"/>
      <c r="AG13447"/>
      <c r="AH13447"/>
      <c r="AI13447"/>
      <c r="AJ13447"/>
    </row>
    <row r="13448" spans="1:36" ht="14.25" customHeight="1">
      <c r="A13448" s="41" t="b">
        <f t="shared" si="1698"/>
        <v>0</v>
      </c>
      <c r="B13448" s="41">
        <f t="shared" si="1699"/>
        <v>13447</v>
      </c>
      <c r="C13448" s="23"/>
      <c r="N13448" s="45"/>
      <c r="O13448" s="45"/>
      <c r="P13448" s="45"/>
      <c r="Q13448" s="45"/>
      <c r="R13448" s="45"/>
      <c r="S13448" s="1">
        <f t="shared" si="1692"/>
        <v>0</v>
      </c>
      <c r="T13448" s="1">
        <f t="shared" si="1693"/>
        <v>0</v>
      </c>
      <c r="U13448" s="1">
        <f t="shared" si="1694"/>
        <v>0</v>
      </c>
      <c r="V13448" s="1">
        <f t="shared" si="1695"/>
        <v>0</v>
      </c>
      <c r="W13448" s="1">
        <f t="shared" si="1696"/>
        <v>0</v>
      </c>
      <c r="X13448" s="1">
        <f t="shared" si="1697"/>
        <v>0</v>
      </c>
      <c r="Y13448"/>
      <c r="Z13448"/>
      <c r="AA13448"/>
      <c r="AB13448"/>
      <c r="AC13448"/>
      <c r="AD13448"/>
      <c r="AE13448"/>
      <c r="AF13448"/>
      <c r="AG13448"/>
      <c r="AH13448"/>
      <c r="AI13448"/>
      <c r="AJ13448"/>
    </row>
    <row r="13449" spans="1:36" ht="14.25" customHeight="1">
      <c r="A13449" s="41" t="b">
        <f t="shared" si="1698"/>
        <v>0</v>
      </c>
      <c r="B13449" s="41">
        <f t="shared" si="1699"/>
        <v>13448</v>
      </c>
      <c r="C13449" s="23"/>
      <c r="N13449" s="45"/>
      <c r="O13449" s="45"/>
      <c r="P13449" s="45"/>
      <c r="Q13449" s="45"/>
      <c r="R13449" s="45"/>
      <c r="S13449" s="1">
        <f t="shared" si="1692"/>
        <v>0</v>
      </c>
      <c r="T13449" s="1">
        <f t="shared" si="1693"/>
        <v>0</v>
      </c>
      <c r="U13449" s="1">
        <f t="shared" si="1694"/>
        <v>0</v>
      </c>
      <c r="V13449" s="1">
        <f t="shared" si="1695"/>
        <v>0</v>
      </c>
      <c r="W13449" s="1">
        <f t="shared" si="1696"/>
        <v>0</v>
      </c>
      <c r="X13449" s="1">
        <f t="shared" si="1697"/>
        <v>0</v>
      </c>
      <c r="Y13449"/>
      <c r="Z13449"/>
      <c r="AA13449"/>
      <c r="AB13449"/>
      <c r="AC13449"/>
      <c r="AD13449"/>
      <c r="AE13449"/>
      <c r="AF13449"/>
      <c r="AG13449"/>
      <c r="AH13449"/>
      <c r="AI13449"/>
      <c r="AJ13449"/>
    </row>
    <row r="13450" spans="1:36" ht="14.25" customHeight="1">
      <c r="A13450" s="41" t="b">
        <f t="shared" si="1698"/>
        <v>0</v>
      </c>
      <c r="B13450" s="41">
        <f t="shared" si="1699"/>
        <v>13449</v>
      </c>
      <c r="C13450" s="23"/>
      <c r="N13450" s="45"/>
      <c r="O13450" s="45"/>
      <c r="P13450" s="45"/>
      <c r="Q13450" s="45"/>
      <c r="R13450" s="45"/>
      <c r="S13450" s="1">
        <f t="shared" si="1692"/>
        <v>0</v>
      </c>
      <c r="T13450" s="1">
        <f t="shared" si="1693"/>
        <v>0</v>
      </c>
      <c r="U13450" s="1">
        <f t="shared" si="1694"/>
        <v>0</v>
      </c>
      <c r="V13450" s="1">
        <f t="shared" si="1695"/>
        <v>0</v>
      </c>
      <c r="W13450" s="1">
        <f t="shared" si="1696"/>
        <v>0</v>
      </c>
      <c r="X13450" s="1">
        <f t="shared" si="1697"/>
        <v>0</v>
      </c>
      <c r="Y13450"/>
      <c r="Z13450"/>
      <c r="AA13450"/>
      <c r="AB13450"/>
      <c r="AC13450"/>
      <c r="AD13450"/>
      <c r="AE13450"/>
      <c r="AF13450"/>
      <c r="AG13450"/>
      <c r="AH13450"/>
      <c r="AI13450"/>
      <c r="AJ13450"/>
    </row>
    <row r="13451" spans="1:36" ht="14.25" customHeight="1">
      <c r="A13451" s="41" t="b">
        <f t="shared" si="1698"/>
        <v>0</v>
      </c>
      <c r="B13451" s="41">
        <f t="shared" si="1699"/>
        <v>13450</v>
      </c>
      <c r="C13451" s="23"/>
      <c r="N13451" s="45"/>
      <c r="O13451" s="45"/>
      <c r="P13451" s="45"/>
      <c r="Q13451" s="45"/>
      <c r="R13451" s="45"/>
      <c r="S13451" s="1">
        <f t="shared" si="1692"/>
        <v>0</v>
      </c>
      <c r="T13451" s="1">
        <f t="shared" si="1693"/>
        <v>0</v>
      </c>
      <c r="U13451" s="1">
        <f t="shared" si="1694"/>
        <v>0</v>
      </c>
      <c r="V13451" s="1">
        <f t="shared" si="1695"/>
        <v>0</v>
      </c>
      <c r="W13451" s="1">
        <f t="shared" si="1696"/>
        <v>0</v>
      </c>
      <c r="X13451" s="1">
        <f t="shared" si="1697"/>
        <v>0</v>
      </c>
      <c r="Y13451"/>
      <c r="Z13451"/>
      <c r="AA13451"/>
      <c r="AB13451"/>
      <c r="AC13451"/>
      <c r="AD13451"/>
      <c r="AE13451"/>
      <c r="AF13451"/>
      <c r="AG13451"/>
      <c r="AH13451"/>
      <c r="AI13451"/>
      <c r="AJ13451"/>
    </row>
    <row r="13452" spans="1:36" ht="14.25" customHeight="1">
      <c r="A13452" s="41" t="b">
        <f t="shared" si="1698"/>
        <v>0</v>
      </c>
      <c r="B13452" s="41">
        <f t="shared" si="1699"/>
        <v>13451</v>
      </c>
      <c r="C13452" s="23"/>
      <c r="N13452" s="45"/>
      <c r="O13452" s="45"/>
      <c r="P13452" s="45"/>
      <c r="Q13452" s="45"/>
      <c r="R13452" s="45"/>
      <c r="S13452" s="1">
        <f t="shared" si="1692"/>
        <v>0</v>
      </c>
      <c r="T13452" s="1">
        <f t="shared" si="1693"/>
        <v>0</v>
      </c>
      <c r="U13452" s="1">
        <f t="shared" si="1694"/>
        <v>0</v>
      </c>
      <c r="V13452" s="1">
        <f t="shared" si="1695"/>
        <v>0</v>
      </c>
      <c r="W13452" s="1">
        <f t="shared" si="1696"/>
        <v>0</v>
      </c>
      <c r="X13452" s="1">
        <f t="shared" si="1697"/>
        <v>0</v>
      </c>
      <c r="Y13452"/>
      <c r="Z13452"/>
      <c r="AA13452"/>
      <c r="AB13452"/>
      <c r="AC13452"/>
      <c r="AD13452"/>
      <c r="AE13452"/>
      <c r="AF13452"/>
      <c r="AG13452"/>
      <c r="AH13452"/>
      <c r="AI13452"/>
      <c r="AJ13452"/>
    </row>
    <row r="13453" spans="1:36" ht="14.25" customHeight="1">
      <c r="A13453" s="41" t="b">
        <f t="shared" si="1698"/>
        <v>0</v>
      </c>
      <c r="B13453" s="41">
        <f t="shared" si="1699"/>
        <v>13452</v>
      </c>
      <c r="C13453" s="23"/>
      <c r="N13453" s="45"/>
      <c r="O13453" s="45"/>
      <c r="P13453" s="45"/>
      <c r="Q13453" s="45"/>
      <c r="R13453" s="45"/>
      <c r="S13453" s="1">
        <f t="shared" si="1692"/>
        <v>0</v>
      </c>
      <c r="T13453" s="1">
        <f t="shared" si="1693"/>
        <v>0</v>
      </c>
      <c r="U13453" s="1">
        <f t="shared" si="1694"/>
        <v>0</v>
      </c>
      <c r="V13453" s="1">
        <f t="shared" si="1695"/>
        <v>0</v>
      </c>
      <c r="W13453" s="1">
        <f t="shared" si="1696"/>
        <v>0</v>
      </c>
      <c r="X13453" s="1">
        <f t="shared" si="1697"/>
        <v>0</v>
      </c>
      <c r="Y13453"/>
      <c r="Z13453"/>
      <c r="AA13453"/>
      <c r="AB13453"/>
      <c r="AC13453"/>
      <c r="AD13453"/>
      <c r="AE13453"/>
      <c r="AF13453"/>
      <c r="AG13453"/>
      <c r="AH13453"/>
      <c r="AI13453"/>
      <c r="AJ13453"/>
    </row>
    <row r="13454" spans="1:36" ht="14.25" customHeight="1">
      <c r="A13454" s="41" t="b">
        <f t="shared" si="1698"/>
        <v>0</v>
      </c>
      <c r="B13454" s="41">
        <f t="shared" si="1699"/>
        <v>13453</v>
      </c>
      <c r="C13454" s="23"/>
      <c r="N13454" s="45"/>
      <c r="O13454" s="45"/>
      <c r="P13454" s="45"/>
      <c r="Q13454" s="45"/>
      <c r="R13454" s="45"/>
      <c r="S13454" s="1">
        <f t="shared" ref="S13454:S13517" si="1700">IF(COUNTIF(H13454:M13454,"NOT EFFECTIVE"),1,0)</f>
        <v>0</v>
      </c>
      <c r="T13454" s="1">
        <f t="shared" si="1693"/>
        <v>0</v>
      </c>
      <c r="U13454" s="1">
        <f t="shared" si="1694"/>
        <v>0</v>
      </c>
      <c r="V13454" s="1">
        <f t="shared" si="1695"/>
        <v>0</v>
      </c>
      <c r="W13454" s="1">
        <f t="shared" si="1696"/>
        <v>0</v>
      </c>
      <c r="X13454" s="1">
        <f t="shared" si="1697"/>
        <v>0</v>
      </c>
      <c r="Y13454"/>
      <c r="Z13454"/>
      <c r="AA13454"/>
      <c r="AB13454"/>
      <c r="AC13454"/>
      <c r="AD13454"/>
      <c r="AE13454"/>
      <c r="AF13454"/>
      <c r="AG13454"/>
      <c r="AH13454"/>
      <c r="AI13454"/>
      <c r="AJ13454"/>
    </row>
    <row r="13455" spans="1:36" ht="14.25" customHeight="1">
      <c r="A13455" s="41" t="b">
        <f t="shared" si="1698"/>
        <v>0</v>
      </c>
      <c r="B13455" s="41">
        <f t="shared" si="1699"/>
        <v>13454</v>
      </c>
      <c r="C13455" s="23"/>
      <c r="N13455" s="45"/>
      <c r="O13455" s="45"/>
      <c r="P13455" s="45"/>
      <c r="Q13455" s="45"/>
      <c r="R13455" s="45"/>
      <c r="S13455" s="1">
        <f t="shared" si="1700"/>
        <v>0</v>
      </c>
      <c r="T13455" s="1">
        <f t="shared" si="1693"/>
        <v>0</v>
      </c>
      <c r="U13455" s="1">
        <f t="shared" si="1694"/>
        <v>0</v>
      </c>
      <c r="V13455" s="1">
        <f t="shared" si="1695"/>
        <v>0</v>
      </c>
      <c r="W13455" s="1">
        <f t="shared" si="1696"/>
        <v>0</v>
      </c>
      <c r="X13455" s="1">
        <f t="shared" si="1697"/>
        <v>0</v>
      </c>
      <c r="Y13455"/>
      <c r="Z13455"/>
      <c r="AA13455"/>
      <c r="AB13455"/>
      <c r="AC13455"/>
      <c r="AD13455"/>
      <c r="AE13455"/>
      <c r="AF13455"/>
      <c r="AG13455"/>
      <c r="AH13455"/>
      <c r="AI13455"/>
      <c r="AJ13455"/>
    </row>
    <row r="13456" spans="1:36" ht="14.25" customHeight="1">
      <c r="A13456" s="41" t="b">
        <f t="shared" si="1698"/>
        <v>0</v>
      </c>
      <c r="B13456" s="41">
        <f t="shared" si="1699"/>
        <v>13455</v>
      </c>
      <c r="C13456" s="23"/>
      <c r="N13456" s="45"/>
      <c r="O13456" s="45"/>
      <c r="P13456" s="45"/>
      <c r="Q13456" s="45"/>
      <c r="R13456" s="45"/>
      <c r="S13456" s="1">
        <f t="shared" si="1700"/>
        <v>0</v>
      </c>
      <c r="T13456" s="1">
        <f t="shared" si="1693"/>
        <v>0</v>
      </c>
      <c r="U13456" s="1">
        <f t="shared" si="1694"/>
        <v>0</v>
      </c>
      <c r="V13456" s="1">
        <f t="shared" si="1695"/>
        <v>0</v>
      </c>
      <c r="W13456" s="1">
        <f t="shared" si="1696"/>
        <v>0</v>
      </c>
      <c r="X13456" s="1">
        <f t="shared" si="1697"/>
        <v>0</v>
      </c>
      <c r="Y13456"/>
      <c r="Z13456"/>
      <c r="AA13456"/>
      <c r="AB13456"/>
      <c r="AC13456"/>
      <c r="AD13456"/>
      <c r="AE13456"/>
      <c r="AF13456"/>
      <c r="AG13456"/>
      <c r="AH13456"/>
      <c r="AI13456"/>
      <c r="AJ13456"/>
    </row>
    <row r="13457" spans="1:36" ht="14.25" customHeight="1">
      <c r="A13457" s="41" t="b">
        <f t="shared" si="1698"/>
        <v>0</v>
      </c>
      <c r="B13457" s="41">
        <f t="shared" si="1699"/>
        <v>13456</v>
      </c>
      <c r="C13457" s="23"/>
      <c r="N13457" s="45"/>
      <c r="O13457" s="45"/>
      <c r="P13457" s="45"/>
      <c r="Q13457" s="45"/>
      <c r="R13457" s="45"/>
      <c r="S13457" s="1">
        <f t="shared" si="1700"/>
        <v>0</v>
      </c>
      <c r="T13457" s="1">
        <f t="shared" si="1693"/>
        <v>0</v>
      </c>
      <c r="U13457" s="1">
        <f t="shared" si="1694"/>
        <v>0</v>
      </c>
      <c r="V13457" s="1">
        <f t="shared" si="1695"/>
        <v>0</v>
      </c>
      <c r="W13457" s="1">
        <f t="shared" si="1696"/>
        <v>0</v>
      </c>
      <c r="X13457" s="1">
        <f t="shared" si="1697"/>
        <v>0</v>
      </c>
      <c r="Y13457"/>
      <c r="Z13457"/>
      <c r="AA13457"/>
      <c r="AB13457"/>
      <c r="AC13457"/>
      <c r="AD13457"/>
      <c r="AE13457"/>
      <c r="AF13457"/>
      <c r="AG13457"/>
      <c r="AH13457"/>
      <c r="AI13457"/>
      <c r="AJ13457"/>
    </row>
    <row r="13458" spans="1:36" ht="14.25" customHeight="1">
      <c r="A13458" s="41" t="b">
        <f t="shared" si="1698"/>
        <v>0</v>
      </c>
      <c r="B13458" s="41">
        <f t="shared" si="1699"/>
        <v>13457</v>
      </c>
      <c r="C13458" s="23"/>
      <c r="N13458" s="45"/>
      <c r="O13458" s="45"/>
      <c r="P13458" s="45"/>
      <c r="Q13458" s="45"/>
      <c r="R13458" s="45"/>
      <c r="S13458" s="1">
        <f t="shared" si="1700"/>
        <v>0</v>
      </c>
      <c r="T13458" s="1">
        <f t="shared" si="1693"/>
        <v>0</v>
      </c>
      <c r="U13458" s="1">
        <f t="shared" si="1694"/>
        <v>0</v>
      </c>
      <c r="V13458" s="1">
        <f t="shared" si="1695"/>
        <v>0</v>
      </c>
      <c r="W13458" s="1">
        <f t="shared" si="1696"/>
        <v>0</v>
      </c>
      <c r="X13458" s="1">
        <f t="shared" si="1697"/>
        <v>0</v>
      </c>
      <c r="Y13458"/>
      <c r="Z13458"/>
      <c r="AA13458"/>
      <c r="AB13458"/>
      <c r="AC13458"/>
      <c r="AD13458"/>
      <c r="AE13458"/>
      <c r="AF13458"/>
      <c r="AG13458"/>
      <c r="AH13458"/>
      <c r="AI13458"/>
      <c r="AJ13458"/>
    </row>
    <row r="13459" spans="1:36" ht="14.25" customHeight="1">
      <c r="A13459" s="41" t="b">
        <f t="shared" si="1698"/>
        <v>0</v>
      </c>
      <c r="B13459" s="41">
        <f t="shared" si="1699"/>
        <v>13458</v>
      </c>
      <c r="C13459" s="23"/>
      <c r="N13459" s="45"/>
      <c r="O13459" s="45"/>
      <c r="P13459" s="45"/>
      <c r="Q13459" s="45"/>
      <c r="R13459" s="45"/>
      <c r="S13459" s="1">
        <f t="shared" si="1700"/>
        <v>0</v>
      </c>
      <c r="T13459" s="1">
        <f t="shared" si="1693"/>
        <v>0</v>
      </c>
      <c r="U13459" s="1">
        <f t="shared" si="1694"/>
        <v>0</v>
      </c>
      <c r="V13459" s="1">
        <f t="shared" si="1695"/>
        <v>0</v>
      </c>
      <c r="W13459" s="1">
        <f t="shared" si="1696"/>
        <v>0</v>
      </c>
      <c r="X13459" s="1">
        <f t="shared" si="1697"/>
        <v>0</v>
      </c>
      <c r="Y13459"/>
      <c r="Z13459"/>
      <c r="AA13459"/>
      <c r="AB13459"/>
      <c r="AC13459"/>
      <c r="AD13459"/>
      <c r="AE13459"/>
      <c r="AF13459"/>
      <c r="AG13459"/>
      <c r="AH13459"/>
      <c r="AI13459"/>
      <c r="AJ13459"/>
    </row>
    <row r="13460" spans="1:36" ht="14.25" customHeight="1">
      <c r="A13460" s="41" t="b">
        <f t="shared" si="1698"/>
        <v>0</v>
      </c>
      <c r="B13460" s="41">
        <f t="shared" si="1699"/>
        <v>13459</v>
      </c>
      <c r="C13460" s="23"/>
      <c r="N13460" s="45"/>
      <c r="O13460" s="45"/>
      <c r="P13460" s="45"/>
      <c r="Q13460" s="45"/>
      <c r="R13460" s="45"/>
      <c r="S13460" s="1">
        <f t="shared" si="1700"/>
        <v>0</v>
      </c>
      <c r="T13460" s="1">
        <f t="shared" si="1693"/>
        <v>0</v>
      </c>
      <c r="U13460" s="1">
        <f t="shared" si="1694"/>
        <v>0</v>
      </c>
      <c r="V13460" s="1">
        <f t="shared" si="1695"/>
        <v>0</v>
      </c>
      <c r="W13460" s="1">
        <f t="shared" si="1696"/>
        <v>0</v>
      </c>
      <c r="X13460" s="1">
        <f t="shared" si="1697"/>
        <v>0</v>
      </c>
      <c r="Y13460"/>
      <c r="Z13460"/>
      <c r="AA13460"/>
      <c r="AB13460"/>
      <c r="AC13460"/>
      <c r="AD13460"/>
      <c r="AE13460"/>
      <c r="AF13460"/>
      <c r="AG13460"/>
      <c r="AH13460"/>
      <c r="AI13460"/>
      <c r="AJ13460"/>
    </row>
    <row r="13461" spans="1:36" ht="14.25" customHeight="1">
      <c r="A13461" s="41" t="b">
        <f t="shared" si="1698"/>
        <v>0</v>
      </c>
      <c r="B13461" s="41">
        <f t="shared" si="1699"/>
        <v>13460</v>
      </c>
      <c r="C13461" s="23"/>
      <c r="N13461" s="45"/>
      <c r="O13461" s="45"/>
      <c r="P13461" s="45"/>
      <c r="Q13461" s="45"/>
      <c r="R13461" s="45"/>
      <c r="S13461" s="1">
        <f t="shared" si="1700"/>
        <v>0</v>
      </c>
      <c r="T13461" s="1">
        <f t="shared" si="1693"/>
        <v>0</v>
      </c>
      <c r="U13461" s="1">
        <f t="shared" si="1694"/>
        <v>0</v>
      </c>
      <c r="V13461" s="1">
        <f t="shared" si="1695"/>
        <v>0</v>
      </c>
      <c r="W13461" s="1">
        <f t="shared" si="1696"/>
        <v>0</v>
      </c>
      <c r="X13461" s="1">
        <f t="shared" si="1697"/>
        <v>0</v>
      </c>
      <c r="Y13461"/>
      <c r="Z13461"/>
      <c r="AA13461"/>
      <c r="AB13461"/>
      <c r="AC13461"/>
      <c r="AD13461"/>
      <c r="AE13461"/>
      <c r="AF13461"/>
      <c r="AG13461"/>
      <c r="AH13461"/>
      <c r="AI13461"/>
      <c r="AJ13461"/>
    </row>
    <row r="13462" spans="1:36" ht="14.25" customHeight="1">
      <c r="A13462" s="41" t="b">
        <f t="shared" si="1698"/>
        <v>0</v>
      </c>
      <c r="B13462" s="41">
        <f t="shared" si="1699"/>
        <v>13461</v>
      </c>
      <c r="C13462" s="23"/>
      <c r="N13462" s="45"/>
      <c r="O13462" s="45"/>
      <c r="P13462" s="45"/>
      <c r="Q13462" s="45"/>
      <c r="R13462" s="45"/>
      <c r="S13462" s="1">
        <f t="shared" si="1700"/>
        <v>0</v>
      </c>
      <c r="T13462" s="1">
        <f t="shared" si="1693"/>
        <v>0</v>
      </c>
      <c r="U13462" s="1">
        <f t="shared" si="1694"/>
        <v>0</v>
      </c>
      <c r="V13462" s="1">
        <f t="shared" si="1695"/>
        <v>0</v>
      </c>
      <c r="W13462" s="1">
        <f t="shared" si="1696"/>
        <v>0</v>
      </c>
      <c r="X13462" s="1">
        <f t="shared" si="1697"/>
        <v>0</v>
      </c>
      <c r="Y13462"/>
      <c r="Z13462"/>
      <c r="AA13462"/>
      <c r="AB13462"/>
      <c r="AC13462"/>
      <c r="AD13462"/>
      <c r="AE13462"/>
      <c r="AF13462"/>
      <c r="AG13462"/>
      <c r="AH13462"/>
      <c r="AI13462"/>
      <c r="AJ13462"/>
    </row>
    <row r="13463" spans="1:36" ht="14.25" customHeight="1">
      <c r="A13463" s="41" t="b">
        <f t="shared" si="1698"/>
        <v>0</v>
      </c>
      <c r="B13463" s="41">
        <f t="shared" si="1699"/>
        <v>13462</v>
      </c>
      <c r="C13463" s="23"/>
      <c r="N13463" s="45"/>
      <c r="O13463" s="45"/>
      <c r="P13463" s="45"/>
      <c r="Q13463" s="45"/>
      <c r="R13463" s="45"/>
      <c r="S13463" s="1">
        <f t="shared" si="1700"/>
        <v>0</v>
      </c>
      <c r="T13463" s="1">
        <f t="shared" si="1693"/>
        <v>0</v>
      </c>
      <c r="U13463" s="1">
        <f t="shared" si="1694"/>
        <v>0</v>
      </c>
      <c r="V13463" s="1">
        <f t="shared" si="1695"/>
        <v>0</v>
      </c>
      <c r="W13463" s="1">
        <f t="shared" si="1696"/>
        <v>0</v>
      </c>
      <c r="X13463" s="1">
        <f t="shared" si="1697"/>
        <v>0</v>
      </c>
      <c r="Y13463"/>
      <c r="Z13463"/>
      <c r="AA13463"/>
      <c r="AB13463"/>
      <c r="AC13463"/>
      <c r="AD13463"/>
      <c r="AE13463"/>
      <c r="AF13463"/>
      <c r="AG13463"/>
      <c r="AH13463"/>
      <c r="AI13463"/>
      <c r="AJ13463"/>
    </row>
    <row r="13464" spans="1:36" ht="14.25" customHeight="1">
      <c r="A13464" s="41" t="b">
        <f t="shared" si="1698"/>
        <v>0</v>
      </c>
      <c r="B13464" s="41">
        <f t="shared" si="1699"/>
        <v>13463</v>
      </c>
      <c r="C13464" s="23"/>
      <c r="N13464" s="45"/>
      <c r="O13464" s="45"/>
      <c r="P13464" s="45"/>
      <c r="Q13464" s="45"/>
      <c r="R13464" s="45"/>
      <c r="S13464" s="1">
        <f t="shared" si="1700"/>
        <v>0</v>
      </c>
      <c r="T13464" s="1">
        <f t="shared" si="1693"/>
        <v>0</v>
      </c>
      <c r="U13464" s="1">
        <f t="shared" si="1694"/>
        <v>0</v>
      </c>
      <c r="V13464" s="1">
        <f t="shared" si="1695"/>
        <v>0</v>
      </c>
      <c r="W13464" s="1">
        <f t="shared" si="1696"/>
        <v>0</v>
      </c>
      <c r="X13464" s="1">
        <f t="shared" si="1697"/>
        <v>0</v>
      </c>
      <c r="Y13464"/>
      <c r="Z13464"/>
      <c r="AA13464"/>
      <c r="AB13464"/>
      <c r="AC13464"/>
      <c r="AD13464"/>
      <c r="AE13464"/>
      <c r="AF13464"/>
      <c r="AG13464"/>
      <c r="AH13464"/>
      <c r="AI13464"/>
      <c r="AJ13464"/>
    </row>
    <row r="13465" spans="1:36" ht="14.25" customHeight="1">
      <c r="A13465" s="41" t="b">
        <f t="shared" si="1698"/>
        <v>0</v>
      </c>
      <c r="B13465" s="41">
        <f t="shared" si="1699"/>
        <v>13464</v>
      </c>
      <c r="C13465" s="23"/>
      <c r="N13465" s="45"/>
      <c r="O13465" s="45"/>
      <c r="P13465" s="45"/>
      <c r="Q13465" s="45"/>
      <c r="R13465" s="45"/>
      <c r="S13465" s="1">
        <f t="shared" si="1700"/>
        <v>0</v>
      </c>
      <c r="T13465" s="1">
        <f t="shared" si="1693"/>
        <v>0</v>
      </c>
      <c r="U13465" s="1">
        <f t="shared" si="1694"/>
        <v>0</v>
      </c>
      <c r="V13465" s="1">
        <f t="shared" si="1695"/>
        <v>0</v>
      </c>
      <c r="W13465" s="1">
        <f t="shared" si="1696"/>
        <v>0</v>
      </c>
      <c r="X13465" s="1">
        <f t="shared" si="1697"/>
        <v>0</v>
      </c>
      <c r="Y13465"/>
      <c r="Z13465"/>
      <c r="AA13465"/>
      <c r="AB13465"/>
      <c r="AC13465"/>
      <c r="AD13465"/>
      <c r="AE13465"/>
      <c r="AF13465"/>
      <c r="AG13465"/>
      <c r="AH13465"/>
      <c r="AI13465"/>
      <c r="AJ13465"/>
    </row>
    <row r="13466" spans="1:36" ht="14.25" customHeight="1">
      <c r="A13466" s="41" t="b">
        <f t="shared" si="1698"/>
        <v>0</v>
      </c>
      <c r="B13466" s="41">
        <f t="shared" si="1699"/>
        <v>13465</v>
      </c>
      <c r="C13466" s="23"/>
      <c r="N13466" s="45"/>
      <c r="O13466" s="45"/>
      <c r="P13466" s="45"/>
      <c r="Q13466" s="45"/>
      <c r="R13466" s="45"/>
      <c r="S13466" s="1">
        <f t="shared" si="1700"/>
        <v>0</v>
      </c>
      <c r="T13466" s="1">
        <f t="shared" si="1693"/>
        <v>0</v>
      </c>
      <c r="U13466" s="1">
        <f t="shared" si="1694"/>
        <v>0</v>
      </c>
      <c r="V13466" s="1">
        <f t="shared" si="1695"/>
        <v>0</v>
      </c>
      <c r="W13466" s="1">
        <f t="shared" si="1696"/>
        <v>0</v>
      </c>
      <c r="X13466" s="1">
        <f t="shared" si="1697"/>
        <v>0</v>
      </c>
      <c r="Y13466"/>
      <c r="Z13466"/>
      <c r="AA13466"/>
      <c r="AB13466"/>
      <c r="AC13466"/>
      <c r="AD13466"/>
      <c r="AE13466"/>
      <c r="AF13466"/>
      <c r="AG13466"/>
      <c r="AH13466"/>
      <c r="AI13466"/>
      <c r="AJ13466"/>
    </row>
    <row r="13467" spans="1:36" ht="14.25" customHeight="1">
      <c r="A13467" s="41" t="b">
        <f t="shared" si="1698"/>
        <v>0</v>
      </c>
      <c r="B13467" s="41">
        <f t="shared" si="1699"/>
        <v>13466</v>
      </c>
      <c r="C13467" s="23"/>
      <c r="N13467" s="45"/>
      <c r="O13467" s="45"/>
      <c r="P13467" s="45"/>
      <c r="Q13467" s="45"/>
      <c r="R13467" s="45"/>
      <c r="S13467" s="1">
        <f t="shared" si="1700"/>
        <v>0</v>
      </c>
      <c r="T13467" s="1">
        <f t="shared" si="1693"/>
        <v>0</v>
      </c>
      <c r="U13467" s="1">
        <f t="shared" si="1694"/>
        <v>0</v>
      </c>
      <c r="V13467" s="1">
        <f t="shared" si="1695"/>
        <v>0</v>
      </c>
      <c r="W13467" s="1">
        <f t="shared" si="1696"/>
        <v>0</v>
      </c>
      <c r="X13467" s="1">
        <f t="shared" si="1697"/>
        <v>0</v>
      </c>
      <c r="Y13467"/>
      <c r="Z13467"/>
      <c r="AA13467"/>
      <c r="AB13467"/>
      <c r="AC13467"/>
      <c r="AD13467"/>
      <c r="AE13467"/>
      <c r="AF13467"/>
      <c r="AG13467"/>
      <c r="AH13467"/>
      <c r="AI13467"/>
      <c r="AJ13467"/>
    </row>
    <row r="13468" spans="1:36" ht="14.25" customHeight="1">
      <c r="A13468" s="41" t="b">
        <f t="shared" si="1698"/>
        <v>0</v>
      </c>
      <c r="B13468" s="41">
        <f t="shared" si="1699"/>
        <v>13467</v>
      </c>
      <c r="C13468" s="23"/>
      <c r="N13468" s="45"/>
      <c r="O13468" s="45"/>
      <c r="P13468" s="45"/>
      <c r="Q13468" s="45"/>
      <c r="R13468" s="45"/>
      <c r="S13468" s="1">
        <f t="shared" si="1700"/>
        <v>0</v>
      </c>
      <c r="T13468" s="1">
        <f t="shared" si="1693"/>
        <v>0</v>
      </c>
      <c r="U13468" s="1">
        <f t="shared" si="1694"/>
        <v>0</v>
      </c>
      <c r="V13468" s="1">
        <f t="shared" si="1695"/>
        <v>0</v>
      </c>
      <c r="W13468" s="1">
        <f t="shared" si="1696"/>
        <v>0</v>
      </c>
      <c r="X13468" s="1">
        <f t="shared" si="1697"/>
        <v>0</v>
      </c>
      <c r="Y13468"/>
      <c r="Z13468"/>
      <c r="AA13468"/>
      <c r="AB13468"/>
      <c r="AC13468"/>
      <c r="AD13468"/>
      <c r="AE13468"/>
      <c r="AF13468"/>
      <c r="AG13468"/>
      <c r="AH13468"/>
      <c r="AI13468"/>
      <c r="AJ13468"/>
    </row>
    <row r="13469" spans="1:36" ht="14.25" customHeight="1">
      <c r="A13469" s="41" t="b">
        <f t="shared" si="1698"/>
        <v>0</v>
      </c>
      <c r="B13469" s="41">
        <f t="shared" si="1699"/>
        <v>13468</v>
      </c>
      <c r="C13469" s="23"/>
      <c r="N13469" s="45"/>
      <c r="O13469" s="45"/>
      <c r="P13469" s="45"/>
      <c r="Q13469" s="45"/>
      <c r="R13469" s="45"/>
      <c r="S13469" s="1">
        <f t="shared" si="1700"/>
        <v>0</v>
      </c>
      <c r="T13469" s="1">
        <f t="shared" si="1693"/>
        <v>0</v>
      </c>
      <c r="U13469" s="1">
        <f t="shared" si="1694"/>
        <v>0</v>
      </c>
      <c r="V13469" s="1">
        <f t="shared" si="1695"/>
        <v>0</v>
      </c>
      <c r="W13469" s="1">
        <f t="shared" si="1696"/>
        <v>0</v>
      </c>
      <c r="X13469" s="1">
        <f t="shared" si="1697"/>
        <v>0</v>
      </c>
      <c r="Y13469"/>
      <c r="Z13469"/>
      <c r="AA13469"/>
      <c r="AB13469"/>
      <c r="AC13469"/>
      <c r="AD13469"/>
      <c r="AE13469"/>
      <c r="AF13469"/>
      <c r="AG13469"/>
      <c r="AH13469"/>
      <c r="AI13469"/>
      <c r="AJ13469"/>
    </row>
    <row r="13470" spans="1:36" ht="14.25" customHeight="1">
      <c r="A13470" s="41" t="b">
        <f t="shared" si="1698"/>
        <v>0</v>
      </c>
      <c r="B13470" s="41">
        <f t="shared" si="1699"/>
        <v>13469</v>
      </c>
      <c r="C13470" s="23"/>
      <c r="N13470" s="45"/>
      <c r="O13470" s="45"/>
      <c r="P13470" s="45"/>
      <c r="Q13470" s="45"/>
      <c r="R13470" s="45"/>
      <c r="S13470" s="1">
        <f t="shared" si="1700"/>
        <v>0</v>
      </c>
      <c r="T13470" s="1">
        <f t="shared" si="1693"/>
        <v>0</v>
      </c>
      <c r="U13470" s="1">
        <f t="shared" si="1694"/>
        <v>0</v>
      </c>
      <c r="V13470" s="1">
        <f t="shared" si="1695"/>
        <v>0</v>
      </c>
      <c r="W13470" s="1">
        <f t="shared" si="1696"/>
        <v>0</v>
      </c>
      <c r="X13470" s="1">
        <f t="shared" si="1697"/>
        <v>0</v>
      </c>
      <c r="Y13470"/>
      <c r="Z13470"/>
      <c r="AA13470"/>
      <c r="AB13470"/>
      <c r="AC13470"/>
      <c r="AD13470"/>
      <c r="AE13470"/>
      <c r="AF13470"/>
      <c r="AG13470"/>
      <c r="AH13470"/>
      <c r="AI13470"/>
      <c r="AJ13470"/>
    </row>
    <row r="13471" spans="1:36" ht="14.25" customHeight="1">
      <c r="A13471" s="41" t="b">
        <f t="shared" si="1698"/>
        <v>0</v>
      </c>
      <c r="B13471" s="41">
        <f t="shared" si="1699"/>
        <v>13470</v>
      </c>
      <c r="C13471" s="23"/>
      <c r="N13471" s="45"/>
      <c r="O13471" s="45"/>
      <c r="P13471" s="45"/>
      <c r="Q13471" s="45"/>
      <c r="R13471" s="45"/>
      <c r="S13471" s="1">
        <f t="shared" si="1700"/>
        <v>0</v>
      </c>
      <c r="T13471" s="1">
        <f t="shared" si="1693"/>
        <v>0</v>
      </c>
      <c r="U13471" s="1">
        <f t="shared" si="1694"/>
        <v>0</v>
      </c>
      <c r="V13471" s="1">
        <f t="shared" si="1695"/>
        <v>0</v>
      </c>
      <c r="W13471" s="1">
        <f t="shared" si="1696"/>
        <v>0</v>
      </c>
      <c r="X13471" s="1">
        <f t="shared" si="1697"/>
        <v>0</v>
      </c>
      <c r="Y13471"/>
      <c r="Z13471"/>
      <c r="AA13471"/>
      <c r="AB13471"/>
      <c r="AC13471"/>
      <c r="AD13471"/>
      <c r="AE13471"/>
      <c r="AF13471"/>
      <c r="AG13471"/>
      <c r="AH13471"/>
      <c r="AI13471"/>
      <c r="AJ13471"/>
    </row>
    <row r="13472" spans="1:36" ht="14.25" customHeight="1">
      <c r="A13472" s="41" t="b">
        <f t="shared" si="1698"/>
        <v>0</v>
      </c>
      <c r="B13472" s="41">
        <f t="shared" si="1699"/>
        <v>13471</v>
      </c>
      <c r="C13472" s="23"/>
      <c r="N13472" s="45"/>
      <c r="O13472" s="45"/>
      <c r="P13472" s="45"/>
      <c r="Q13472" s="45"/>
      <c r="R13472" s="45"/>
      <c r="S13472" s="1">
        <f t="shared" si="1700"/>
        <v>0</v>
      </c>
      <c r="T13472" s="1">
        <f t="shared" si="1693"/>
        <v>0</v>
      </c>
      <c r="U13472" s="1">
        <f t="shared" si="1694"/>
        <v>0</v>
      </c>
      <c r="V13472" s="1">
        <f t="shared" si="1695"/>
        <v>0</v>
      </c>
      <c r="W13472" s="1">
        <f t="shared" si="1696"/>
        <v>0</v>
      </c>
      <c r="X13472" s="1">
        <f t="shared" si="1697"/>
        <v>0</v>
      </c>
      <c r="Y13472"/>
      <c r="Z13472"/>
      <c r="AA13472"/>
      <c r="AB13472"/>
      <c r="AC13472"/>
      <c r="AD13472"/>
      <c r="AE13472"/>
      <c r="AF13472"/>
      <c r="AG13472"/>
      <c r="AH13472"/>
      <c r="AI13472"/>
      <c r="AJ13472"/>
    </row>
    <row r="13473" spans="1:36" ht="14.25" customHeight="1">
      <c r="A13473" s="41" t="b">
        <f t="shared" si="1698"/>
        <v>0</v>
      </c>
      <c r="B13473" s="41">
        <f t="shared" si="1699"/>
        <v>13472</v>
      </c>
      <c r="C13473" s="23"/>
      <c r="N13473" s="45"/>
      <c r="O13473" s="45"/>
      <c r="P13473" s="45"/>
      <c r="Q13473" s="45"/>
      <c r="R13473" s="45"/>
      <c r="S13473" s="1">
        <f t="shared" si="1700"/>
        <v>0</v>
      </c>
      <c r="T13473" s="1">
        <f t="shared" ref="T13473:T13536" si="1701">IF(AND(D13473="NOT EXECUTED",COUNTA($N13473)&lt;&gt;0),1,0)</f>
        <v>0</v>
      </c>
      <c r="U13473" s="1">
        <f t="shared" ref="U13473:U13536" si="1702">IF(AND(E13473="NOT EXECUTED",COUNTA($N13473)&lt;&gt;0),1,0)</f>
        <v>0</v>
      </c>
      <c r="V13473" s="1">
        <f t="shared" ref="V13473:V13536" si="1703">IF(AND(F13473="NOT EXECUTED",COUNTA($N13473)&lt;&gt;0),1,0)</f>
        <v>0</v>
      </c>
      <c r="W13473" s="1">
        <f t="shared" ref="W13473:W13536" si="1704">IF(AND(G13473="NOT EXECUTED",COUNTA($N13473)&lt;&gt;0),1,0)</f>
        <v>0</v>
      </c>
      <c r="X13473" s="1">
        <f t="shared" ref="X13473:X13536" si="1705">IF(AND(S13473=1,COUNTA($N13473)&lt;&gt;0),1,0)</f>
        <v>0</v>
      </c>
      <c r="Y13473"/>
      <c r="Z13473"/>
      <c r="AA13473"/>
      <c r="AB13473"/>
      <c r="AC13473"/>
      <c r="AD13473"/>
      <c r="AE13473"/>
      <c r="AF13473"/>
      <c r="AG13473"/>
      <c r="AH13473"/>
      <c r="AI13473"/>
      <c r="AJ13473"/>
    </row>
    <row r="13474" spans="1:36" ht="14.25" customHeight="1">
      <c r="A13474" s="41" t="b">
        <f t="shared" ref="A13474:A13537" si="1706">IF(OR(COUNTIF(D13474:M13474, "NOT EXECUTED"), COUNTIF(D13474:M13474, "NOT COMPILED"), COUNTIF(D13474:M13474, "NOT EFFECTIVE")),TRUE,FALSE)</f>
        <v>0</v>
      </c>
      <c r="B13474" s="41">
        <f t="shared" si="1699"/>
        <v>13473</v>
      </c>
      <c r="C13474" s="23"/>
      <c r="N13474" s="45"/>
      <c r="O13474" s="45"/>
      <c r="P13474" s="45"/>
      <c r="Q13474" s="45"/>
      <c r="R13474" s="45"/>
      <c r="S13474" s="1">
        <f t="shared" si="1700"/>
        <v>0</v>
      </c>
      <c r="T13474" s="1">
        <f t="shared" si="1701"/>
        <v>0</v>
      </c>
      <c r="U13474" s="1">
        <f t="shared" si="1702"/>
        <v>0</v>
      </c>
      <c r="V13474" s="1">
        <f t="shared" si="1703"/>
        <v>0</v>
      </c>
      <c r="W13474" s="1">
        <f t="shared" si="1704"/>
        <v>0</v>
      </c>
      <c r="X13474" s="1">
        <f t="shared" si="1705"/>
        <v>0</v>
      </c>
      <c r="Y13474"/>
      <c r="Z13474"/>
      <c r="AA13474"/>
      <c r="AB13474"/>
      <c r="AC13474"/>
      <c r="AD13474"/>
      <c r="AE13474"/>
      <c r="AF13474"/>
      <c r="AG13474"/>
      <c r="AH13474"/>
      <c r="AI13474"/>
      <c r="AJ13474"/>
    </row>
    <row r="13475" spans="1:36" ht="14.25" customHeight="1">
      <c r="A13475" s="41" t="b">
        <f t="shared" si="1706"/>
        <v>0</v>
      </c>
      <c r="B13475" s="41">
        <f t="shared" si="1699"/>
        <v>13474</v>
      </c>
      <c r="C13475" s="23"/>
      <c r="N13475" s="45"/>
      <c r="O13475" s="45"/>
      <c r="P13475" s="45"/>
      <c r="Q13475" s="45"/>
      <c r="R13475" s="45"/>
      <c r="S13475" s="1">
        <f t="shared" si="1700"/>
        <v>0</v>
      </c>
      <c r="T13475" s="1">
        <f t="shared" si="1701"/>
        <v>0</v>
      </c>
      <c r="U13475" s="1">
        <f t="shared" si="1702"/>
        <v>0</v>
      </c>
      <c r="V13475" s="1">
        <f t="shared" si="1703"/>
        <v>0</v>
      </c>
      <c r="W13475" s="1">
        <f t="shared" si="1704"/>
        <v>0</v>
      </c>
      <c r="X13475" s="1">
        <f t="shared" si="1705"/>
        <v>0</v>
      </c>
      <c r="Y13475"/>
      <c r="Z13475"/>
      <c r="AA13475"/>
      <c r="AB13475"/>
      <c r="AC13475"/>
      <c r="AD13475"/>
      <c r="AE13475"/>
      <c r="AF13475"/>
      <c r="AG13475"/>
      <c r="AH13475"/>
      <c r="AI13475"/>
      <c r="AJ13475"/>
    </row>
    <row r="13476" spans="1:36" ht="14.25" customHeight="1">
      <c r="A13476" s="41" t="b">
        <f t="shared" si="1706"/>
        <v>0</v>
      </c>
      <c r="B13476" s="41">
        <f t="shared" si="1699"/>
        <v>13475</v>
      </c>
      <c r="C13476" s="23"/>
      <c r="N13476" s="45"/>
      <c r="O13476" s="45"/>
      <c r="P13476" s="45"/>
      <c r="Q13476" s="45"/>
      <c r="R13476" s="45"/>
      <c r="S13476" s="1">
        <f t="shared" si="1700"/>
        <v>0</v>
      </c>
      <c r="T13476" s="1">
        <f t="shared" si="1701"/>
        <v>0</v>
      </c>
      <c r="U13476" s="1">
        <f t="shared" si="1702"/>
        <v>0</v>
      </c>
      <c r="V13476" s="1">
        <f t="shared" si="1703"/>
        <v>0</v>
      </c>
      <c r="W13476" s="1">
        <f t="shared" si="1704"/>
        <v>0</v>
      </c>
      <c r="X13476" s="1">
        <f t="shared" si="1705"/>
        <v>0</v>
      </c>
      <c r="Y13476"/>
      <c r="Z13476"/>
      <c r="AA13476"/>
      <c r="AB13476"/>
      <c r="AC13476"/>
      <c r="AD13476"/>
      <c r="AE13476"/>
      <c r="AF13476"/>
      <c r="AG13476"/>
      <c r="AH13476"/>
      <c r="AI13476"/>
      <c r="AJ13476"/>
    </row>
    <row r="13477" spans="1:36" ht="14.25" customHeight="1">
      <c r="A13477" s="41" t="b">
        <f t="shared" si="1706"/>
        <v>0</v>
      </c>
      <c r="B13477" s="41">
        <f t="shared" si="1699"/>
        <v>13476</v>
      </c>
      <c r="C13477" s="23"/>
      <c r="N13477" s="45"/>
      <c r="O13477" s="45"/>
      <c r="P13477" s="45"/>
      <c r="Q13477" s="45"/>
      <c r="R13477" s="45"/>
      <c r="S13477" s="1">
        <f t="shared" si="1700"/>
        <v>0</v>
      </c>
      <c r="T13477" s="1">
        <f t="shared" si="1701"/>
        <v>0</v>
      </c>
      <c r="U13477" s="1">
        <f t="shared" si="1702"/>
        <v>0</v>
      </c>
      <c r="V13477" s="1">
        <f t="shared" si="1703"/>
        <v>0</v>
      </c>
      <c r="W13477" s="1">
        <f t="shared" si="1704"/>
        <v>0</v>
      </c>
      <c r="X13477" s="1">
        <f t="shared" si="1705"/>
        <v>0</v>
      </c>
      <c r="Y13477"/>
      <c r="Z13477"/>
      <c r="AA13477"/>
      <c r="AB13477"/>
      <c r="AC13477"/>
      <c r="AD13477"/>
      <c r="AE13477"/>
      <c r="AF13477"/>
      <c r="AG13477"/>
      <c r="AH13477"/>
      <c r="AI13477"/>
      <c r="AJ13477"/>
    </row>
    <row r="13478" spans="1:36" ht="14.25" customHeight="1">
      <c r="A13478" s="41" t="b">
        <f t="shared" si="1706"/>
        <v>0</v>
      </c>
      <c r="B13478" s="41">
        <f t="shared" si="1699"/>
        <v>13477</v>
      </c>
      <c r="C13478" s="23"/>
      <c r="N13478" s="45"/>
      <c r="O13478" s="45"/>
      <c r="P13478" s="45"/>
      <c r="Q13478" s="45"/>
      <c r="R13478" s="45"/>
      <c r="S13478" s="1">
        <f t="shared" si="1700"/>
        <v>0</v>
      </c>
      <c r="T13478" s="1">
        <f t="shared" si="1701"/>
        <v>0</v>
      </c>
      <c r="U13478" s="1">
        <f t="shared" si="1702"/>
        <v>0</v>
      </c>
      <c r="V13478" s="1">
        <f t="shared" si="1703"/>
        <v>0</v>
      </c>
      <c r="W13478" s="1">
        <f t="shared" si="1704"/>
        <v>0</v>
      </c>
      <c r="X13478" s="1">
        <f t="shared" si="1705"/>
        <v>0</v>
      </c>
      <c r="Y13478"/>
      <c r="Z13478"/>
      <c r="AA13478"/>
      <c r="AB13478"/>
      <c r="AC13478"/>
      <c r="AD13478"/>
      <c r="AE13478"/>
      <c r="AF13478"/>
      <c r="AG13478"/>
      <c r="AH13478"/>
      <c r="AI13478"/>
      <c r="AJ13478"/>
    </row>
    <row r="13479" spans="1:36" ht="14.25" customHeight="1">
      <c r="A13479" s="41" t="b">
        <f t="shared" si="1706"/>
        <v>0</v>
      </c>
      <c r="B13479" s="41">
        <f t="shared" si="1699"/>
        <v>13478</v>
      </c>
      <c r="C13479" s="23"/>
      <c r="N13479" s="45"/>
      <c r="O13479" s="45"/>
      <c r="P13479" s="45"/>
      <c r="Q13479" s="45"/>
      <c r="R13479" s="45"/>
      <c r="S13479" s="1">
        <f t="shared" si="1700"/>
        <v>0</v>
      </c>
      <c r="T13479" s="1">
        <f t="shared" si="1701"/>
        <v>0</v>
      </c>
      <c r="U13479" s="1">
        <f t="shared" si="1702"/>
        <v>0</v>
      </c>
      <c r="V13479" s="1">
        <f t="shared" si="1703"/>
        <v>0</v>
      </c>
      <c r="W13479" s="1">
        <f t="shared" si="1704"/>
        <v>0</v>
      </c>
      <c r="X13479" s="1">
        <f t="shared" si="1705"/>
        <v>0</v>
      </c>
      <c r="Y13479"/>
      <c r="Z13479"/>
      <c r="AA13479"/>
      <c r="AB13479"/>
      <c r="AC13479"/>
      <c r="AD13479"/>
      <c r="AE13479"/>
      <c r="AF13479"/>
      <c r="AG13479"/>
      <c r="AH13479"/>
      <c r="AI13479"/>
      <c r="AJ13479"/>
    </row>
    <row r="13480" spans="1:36" ht="14.25" customHeight="1">
      <c r="A13480" s="41" t="b">
        <f t="shared" si="1706"/>
        <v>0</v>
      </c>
      <c r="B13480" s="41">
        <f t="shared" si="1699"/>
        <v>13479</v>
      </c>
      <c r="C13480" s="23"/>
      <c r="N13480" s="45"/>
      <c r="O13480" s="45"/>
      <c r="P13480" s="45"/>
      <c r="Q13480" s="45"/>
      <c r="R13480" s="45"/>
      <c r="S13480" s="1">
        <f t="shared" si="1700"/>
        <v>0</v>
      </c>
      <c r="T13480" s="1">
        <f t="shared" si="1701"/>
        <v>0</v>
      </c>
      <c r="U13480" s="1">
        <f t="shared" si="1702"/>
        <v>0</v>
      </c>
      <c r="V13480" s="1">
        <f t="shared" si="1703"/>
        <v>0</v>
      </c>
      <c r="W13480" s="1">
        <f t="shared" si="1704"/>
        <v>0</v>
      </c>
      <c r="X13480" s="1">
        <f t="shared" si="1705"/>
        <v>0</v>
      </c>
      <c r="Y13480"/>
      <c r="Z13480"/>
      <c r="AA13480"/>
      <c r="AB13480"/>
      <c r="AC13480"/>
      <c r="AD13480"/>
      <c r="AE13480"/>
      <c r="AF13480"/>
      <c r="AG13480"/>
      <c r="AH13480"/>
      <c r="AI13480"/>
      <c r="AJ13480"/>
    </row>
    <row r="13481" spans="1:36" ht="14.25" customHeight="1">
      <c r="A13481" s="41" t="b">
        <f t="shared" si="1706"/>
        <v>0</v>
      </c>
      <c r="B13481" s="41">
        <f t="shared" si="1699"/>
        <v>13480</v>
      </c>
      <c r="C13481" s="23"/>
      <c r="N13481" s="45"/>
      <c r="O13481" s="45"/>
      <c r="P13481" s="45"/>
      <c r="Q13481" s="45"/>
      <c r="R13481" s="45"/>
      <c r="S13481" s="1">
        <f t="shared" si="1700"/>
        <v>0</v>
      </c>
      <c r="T13481" s="1">
        <f t="shared" si="1701"/>
        <v>0</v>
      </c>
      <c r="U13481" s="1">
        <f t="shared" si="1702"/>
        <v>0</v>
      </c>
      <c r="V13481" s="1">
        <f t="shared" si="1703"/>
        <v>0</v>
      </c>
      <c r="W13481" s="1">
        <f t="shared" si="1704"/>
        <v>0</v>
      </c>
      <c r="X13481" s="1">
        <f t="shared" si="1705"/>
        <v>0</v>
      </c>
      <c r="Y13481"/>
      <c r="Z13481"/>
      <c r="AA13481"/>
      <c r="AB13481"/>
      <c r="AC13481"/>
      <c r="AD13481"/>
      <c r="AE13481"/>
      <c r="AF13481"/>
      <c r="AG13481"/>
      <c r="AH13481"/>
      <c r="AI13481"/>
      <c r="AJ13481"/>
    </row>
    <row r="13482" spans="1:36" ht="14.25" customHeight="1">
      <c r="A13482" s="41" t="b">
        <f t="shared" si="1706"/>
        <v>0</v>
      </c>
      <c r="B13482" s="41">
        <f t="shared" si="1699"/>
        <v>13481</v>
      </c>
      <c r="C13482" s="23"/>
      <c r="N13482" s="45"/>
      <c r="O13482" s="45"/>
      <c r="P13482" s="45"/>
      <c r="Q13482" s="45"/>
      <c r="R13482" s="45"/>
      <c r="S13482" s="1">
        <f t="shared" si="1700"/>
        <v>0</v>
      </c>
      <c r="T13482" s="1">
        <f t="shared" si="1701"/>
        <v>0</v>
      </c>
      <c r="U13482" s="1">
        <f t="shared" si="1702"/>
        <v>0</v>
      </c>
      <c r="V13482" s="1">
        <f t="shared" si="1703"/>
        <v>0</v>
      </c>
      <c r="W13482" s="1">
        <f t="shared" si="1704"/>
        <v>0</v>
      </c>
      <c r="X13482" s="1">
        <f t="shared" si="1705"/>
        <v>0</v>
      </c>
      <c r="Y13482"/>
      <c r="Z13482"/>
      <c r="AA13482"/>
      <c r="AB13482"/>
      <c r="AC13482"/>
      <c r="AD13482"/>
      <c r="AE13482"/>
      <c r="AF13482"/>
      <c r="AG13482"/>
      <c r="AH13482"/>
      <c r="AI13482"/>
      <c r="AJ13482"/>
    </row>
    <row r="13483" spans="1:36" ht="14.25" customHeight="1">
      <c r="A13483" s="41" t="b">
        <f t="shared" si="1706"/>
        <v>0</v>
      </c>
      <c r="B13483" s="41">
        <f t="shared" si="1699"/>
        <v>13482</v>
      </c>
      <c r="C13483" s="23"/>
      <c r="N13483" s="45"/>
      <c r="O13483" s="45"/>
      <c r="P13483" s="45"/>
      <c r="Q13483" s="45"/>
      <c r="R13483" s="45"/>
      <c r="S13483" s="1">
        <f t="shared" si="1700"/>
        <v>0</v>
      </c>
      <c r="T13483" s="1">
        <f t="shared" si="1701"/>
        <v>0</v>
      </c>
      <c r="U13483" s="1">
        <f t="shared" si="1702"/>
        <v>0</v>
      </c>
      <c r="V13483" s="1">
        <f t="shared" si="1703"/>
        <v>0</v>
      </c>
      <c r="W13483" s="1">
        <f t="shared" si="1704"/>
        <v>0</v>
      </c>
      <c r="X13483" s="1">
        <f t="shared" si="1705"/>
        <v>0</v>
      </c>
      <c r="Y13483"/>
      <c r="Z13483"/>
      <c r="AA13483"/>
      <c r="AB13483"/>
      <c r="AC13483"/>
      <c r="AD13483"/>
      <c r="AE13483"/>
      <c r="AF13483"/>
      <c r="AG13483"/>
      <c r="AH13483"/>
      <c r="AI13483"/>
      <c r="AJ13483"/>
    </row>
    <row r="13484" spans="1:36" ht="14.25" customHeight="1">
      <c r="A13484" s="41" t="b">
        <f t="shared" si="1706"/>
        <v>0</v>
      </c>
      <c r="B13484" s="41">
        <f t="shared" si="1699"/>
        <v>13483</v>
      </c>
      <c r="C13484" s="23"/>
      <c r="N13484" s="45"/>
      <c r="O13484" s="45"/>
      <c r="P13484" s="45"/>
      <c r="Q13484" s="45"/>
      <c r="R13484" s="45"/>
      <c r="S13484" s="1">
        <f t="shared" si="1700"/>
        <v>0</v>
      </c>
      <c r="T13484" s="1">
        <f t="shared" si="1701"/>
        <v>0</v>
      </c>
      <c r="U13484" s="1">
        <f t="shared" si="1702"/>
        <v>0</v>
      </c>
      <c r="V13484" s="1">
        <f t="shared" si="1703"/>
        <v>0</v>
      </c>
      <c r="W13484" s="1">
        <f t="shared" si="1704"/>
        <v>0</v>
      </c>
      <c r="X13484" s="1">
        <f t="shared" si="1705"/>
        <v>0</v>
      </c>
      <c r="Y13484"/>
      <c r="Z13484"/>
      <c r="AA13484"/>
      <c r="AB13484"/>
      <c r="AC13484"/>
      <c r="AD13484"/>
      <c r="AE13484"/>
      <c r="AF13484"/>
      <c r="AG13484"/>
      <c r="AH13484"/>
      <c r="AI13484"/>
      <c r="AJ13484"/>
    </row>
    <row r="13485" spans="1:36" ht="14.25" customHeight="1">
      <c r="A13485" s="41" t="b">
        <f t="shared" si="1706"/>
        <v>0</v>
      </c>
      <c r="B13485" s="41">
        <f t="shared" si="1699"/>
        <v>13484</v>
      </c>
      <c r="C13485" s="23"/>
      <c r="N13485" s="45"/>
      <c r="O13485" s="45"/>
      <c r="P13485" s="45"/>
      <c r="Q13485" s="45"/>
      <c r="R13485" s="45"/>
      <c r="S13485" s="1">
        <f t="shared" si="1700"/>
        <v>0</v>
      </c>
      <c r="T13485" s="1">
        <f t="shared" si="1701"/>
        <v>0</v>
      </c>
      <c r="U13485" s="1">
        <f t="shared" si="1702"/>
        <v>0</v>
      </c>
      <c r="V13485" s="1">
        <f t="shared" si="1703"/>
        <v>0</v>
      </c>
      <c r="W13485" s="1">
        <f t="shared" si="1704"/>
        <v>0</v>
      </c>
      <c r="X13485" s="1">
        <f t="shared" si="1705"/>
        <v>0</v>
      </c>
      <c r="Y13485"/>
      <c r="Z13485"/>
      <c r="AA13485"/>
      <c r="AB13485"/>
      <c r="AC13485"/>
      <c r="AD13485"/>
      <c r="AE13485"/>
      <c r="AF13485"/>
      <c r="AG13485"/>
      <c r="AH13485"/>
      <c r="AI13485"/>
      <c r="AJ13485"/>
    </row>
    <row r="13486" spans="1:36" ht="14.25" customHeight="1">
      <c r="A13486" s="41" t="b">
        <f t="shared" si="1706"/>
        <v>0</v>
      </c>
      <c r="B13486" s="41">
        <f t="shared" si="1699"/>
        <v>13485</v>
      </c>
      <c r="C13486" s="23"/>
      <c r="N13486" s="45"/>
      <c r="O13486" s="45"/>
      <c r="P13486" s="45"/>
      <c r="Q13486" s="45"/>
      <c r="R13486" s="45"/>
      <c r="S13486" s="1">
        <f t="shared" si="1700"/>
        <v>0</v>
      </c>
      <c r="T13486" s="1">
        <f t="shared" si="1701"/>
        <v>0</v>
      </c>
      <c r="U13486" s="1">
        <f t="shared" si="1702"/>
        <v>0</v>
      </c>
      <c r="V13486" s="1">
        <f t="shared" si="1703"/>
        <v>0</v>
      </c>
      <c r="W13486" s="1">
        <f t="shared" si="1704"/>
        <v>0</v>
      </c>
      <c r="X13486" s="1">
        <f t="shared" si="1705"/>
        <v>0</v>
      </c>
      <c r="Y13486"/>
      <c r="Z13486"/>
      <c r="AA13486"/>
      <c r="AB13486"/>
      <c r="AC13486"/>
      <c r="AD13486"/>
      <c r="AE13486"/>
      <c r="AF13486"/>
      <c r="AG13486"/>
      <c r="AH13486"/>
      <c r="AI13486"/>
      <c r="AJ13486"/>
    </row>
    <row r="13487" spans="1:36" ht="14.25" customHeight="1">
      <c r="A13487" s="41" t="b">
        <f t="shared" si="1706"/>
        <v>0</v>
      </c>
      <c r="B13487" s="41">
        <f t="shared" si="1699"/>
        <v>13486</v>
      </c>
      <c r="C13487" s="23"/>
      <c r="N13487" s="45"/>
      <c r="O13487" s="45"/>
      <c r="P13487" s="45"/>
      <c r="Q13487" s="45"/>
      <c r="R13487" s="45"/>
      <c r="S13487" s="1">
        <f t="shared" si="1700"/>
        <v>0</v>
      </c>
      <c r="T13487" s="1">
        <f t="shared" si="1701"/>
        <v>0</v>
      </c>
      <c r="U13487" s="1">
        <f t="shared" si="1702"/>
        <v>0</v>
      </c>
      <c r="V13487" s="1">
        <f t="shared" si="1703"/>
        <v>0</v>
      </c>
      <c r="W13487" s="1">
        <f t="shared" si="1704"/>
        <v>0</v>
      </c>
      <c r="X13487" s="1">
        <f t="shared" si="1705"/>
        <v>0</v>
      </c>
      <c r="Y13487"/>
      <c r="Z13487"/>
      <c r="AA13487"/>
      <c r="AB13487"/>
      <c r="AC13487"/>
      <c r="AD13487"/>
      <c r="AE13487"/>
      <c r="AF13487"/>
      <c r="AG13487"/>
      <c r="AH13487"/>
      <c r="AI13487"/>
      <c r="AJ13487"/>
    </row>
    <row r="13488" spans="1:36" ht="14.25" customHeight="1">
      <c r="A13488" s="41" t="b">
        <f t="shared" si="1706"/>
        <v>0</v>
      </c>
      <c r="B13488" s="41">
        <f t="shared" si="1699"/>
        <v>13487</v>
      </c>
      <c r="C13488" s="23"/>
      <c r="N13488" s="45"/>
      <c r="O13488" s="45"/>
      <c r="P13488" s="45"/>
      <c r="Q13488" s="45"/>
      <c r="R13488" s="45"/>
      <c r="S13488" s="1">
        <f t="shared" si="1700"/>
        <v>0</v>
      </c>
      <c r="T13488" s="1">
        <f t="shared" si="1701"/>
        <v>0</v>
      </c>
      <c r="U13488" s="1">
        <f t="shared" si="1702"/>
        <v>0</v>
      </c>
      <c r="V13488" s="1">
        <f t="shared" si="1703"/>
        <v>0</v>
      </c>
      <c r="W13488" s="1">
        <f t="shared" si="1704"/>
        <v>0</v>
      </c>
      <c r="X13488" s="1">
        <f t="shared" si="1705"/>
        <v>0</v>
      </c>
      <c r="Y13488"/>
      <c r="Z13488"/>
      <c r="AA13488"/>
      <c r="AB13488"/>
      <c r="AC13488"/>
      <c r="AD13488"/>
      <c r="AE13488"/>
      <c r="AF13488"/>
      <c r="AG13488"/>
      <c r="AH13488"/>
      <c r="AI13488"/>
      <c r="AJ13488"/>
    </row>
    <row r="13489" spans="1:36" ht="14.25" customHeight="1">
      <c r="A13489" s="41" t="b">
        <f t="shared" si="1706"/>
        <v>0</v>
      </c>
      <c r="B13489" s="41">
        <f t="shared" si="1699"/>
        <v>13488</v>
      </c>
      <c r="C13489" s="23"/>
      <c r="N13489" s="45"/>
      <c r="O13489" s="45"/>
      <c r="P13489" s="45"/>
      <c r="Q13489" s="45"/>
      <c r="R13489" s="45"/>
      <c r="S13489" s="1">
        <f t="shared" si="1700"/>
        <v>0</v>
      </c>
      <c r="T13489" s="1">
        <f t="shared" si="1701"/>
        <v>0</v>
      </c>
      <c r="U13489" s="1">
        <f t="shared" si="1702"/>
        <v>0</v>
      </c>
      <c r="V13489" s="1">
        <f t="shared" si="1703"/>
        <v>0</v>
      </c>
      <c r="W13489" s="1">
        <f t="shared" si="1704"/>
        <v>0</v>
      </c>
      <c r="X13489" s="1">
        <f t="shared" si="1705"/>
        <v>0</v>
      </c>
      <c r="Y13489"/>
      <c r="Z13489"/>
      <c r="AA13489"/>
      <c r="AB13489"/>
      <c r="AC13489"/>
      <c r="AD13489"/>
      <c r="AE13489"/>
      <c r="AF13489"/>
      <c r="AG13489"/>
      <c r="AH13489"/>
      <c r="AI13489"/>
      <c r="AJ13489"/>
    </row>
    <row r="13490" spans="1:36" ht="14.25" customHeight="1">
      <c r="A13490" s="41" t="b">
        <f t="shared" si="1706"/>
        <v>0</v>
      </c>
      <c r="B13490" s="41">
        <f t="shared" si="1699"/>
        <v>13489</v>
      </c>
      <c r="C13490" s="23"/>
      <c r="N13490" s="45"/>
      <c r="O13490" s="45"/>
      <c r="P13490" s="45"/>
      <c r="Q13490" s="45"/>
      <c r="R13490" s="45"/>
      <c r="S13490" s="1">
        <f t="shared" si="1700"/>
        <v>0</v>
      </c>
      <c r="T13490" s="1">
        <f t="shared" si="1701"/>
        <v>0</v>
      </c>
      <c r="U13490" s="1">
        <f t="shared" si="1702"/>
        <v>0</v>
      </c>
      <c r="V13490" s="1">
        <f t="shared" si="1703"/>
        <v>0</v>
      </c>
      <c r="W13490" s="1">
        <f t="shared" si="1704"/>
        <v>0</v>
      </c>
      <c r="X13490" s="1">
        <f t="shared" si="1705"/>
        <v>0</v>
      </c>
      <c r="Y13490"/>
      <c r="Z13490"/>
      <c r="AA13490"/>
      <c r="AB13490"/>
      <c r="AC13490"/>
      <c r="AD13490"/>
      <c r="AE13490"/>
      <c r="AF13490"/>
      <c r="AG13490"/>
      <c r="AH13490"/>
      <c r="AI13490"/>
      <c r="AJ13490"/>
    </row>
    <row r="13491" spans="1:36" ht="14.25" customHeight="1">
      <c r="A13491" s="41" t="b">
        <f t="shared" si="1706"/>
        <v>0</v>
      </c>
      <c r="B13491" s="41">
        <f t="shared" si="1699"/>
        <v>13490</v>
      </c>
      <c r="C13491" s="23"/>
      <c r="N13491" s="45"/>
      <c r="O13491" s="45"/>
      <c r="P13491" s="45"/>
      <c r="Q13491" s="45"/>
      <c r="R13491" s="45"/>
      <c r="S13491" s="1">
        <f t="shared" si="1700"/>
        <v>0</v>
      </c>
      <c r="T13491" s="1">
        <f t="shared" si="1701"/>
        <v>0</v>
      </c>
      <c r="U13491" s="1">
        <f t="shared" si="1702"/>
        <v>0</v>
      </c>
      <c r="V13491" s="1">
        <f t="shared" si="1703"/>
        <v>0</v>
      </c>
      <c r="W13491" s="1">
        <f t="shared" si="1704"/>
        <v>0</v>
      </c>
      <c r="X13491" s="1">
        <f t="shared" si="1705"/>
        <v>0</v>
      </c>
      <c r="Y13491"/>
      <c r="Z13491"/>
      <c r="AA13491"/>
      <c r="AB13491"/>
      <c r="AC13491"/>
      <c r="AD13491"/>
      <c r="AE13491"/>
      <c r="AF13491"/>
      <c r="AG13491"/>
      <c r="AH13491"/>
      <c r="AI13491"/>
      <c r="AJ13491"/>
    </row>
    <row r="13492" spans="1:36" ht="14.25" customHeight="1">
      <c r="A13492" s="41" t="b">
        <f t="shared" si="1706"/>
        <v>0</v>
      </c>
      <c r="B13492" s="41">
        <f t="shared" si="1699"/>
        <v>13491</v>
      </c>
      <c r="C13492" s="23"/>
      <c r="N13492" s="45"/>
      <c r="O13492" s="45"/>
      <c r="P13492" s="45"/>
      <c r="Q13492" s="45"/>
      <c r="R13492" s="45"/>
      <c r="S13492" s="1">
        <f t="shared" si="1700"/>
        <v>0</v>
      </c>
      <c r="T13492" s="1">
        <f t="shared" si="1701"/>
        <v>0</v>
      </c>
      <c r="U13492" s="1">
        <f t="shared" si="1702"/>
        <v>0</v>
      </c>
      <c r="V13492" s="1">
        <f t="shared" si="1703"/>
        <v>0</v>
      </c>
      <c r="W13492" s="1">
        <f t="shared" si="1704"/>
        <v>0</v>
      </c>
      <c r="X13492" s="1">
        <f t="shared" si="1705"/>
        <v>0</v>
      </c>
      <c r="Y13492"/>
      <c r="Z13492"/>
      <c r="AA13492"/>
      <c r="AB13492"/>
      <c r="AC13492"/>
      <c r="AD13492"/>
      <c r="AE13492"/>
      <c r="AF13492"/>
      <c r="AG13492"/>
      <c r="AH13492"/>
      <c r="AI13492"/>
      <c r="AJ13492"/>
    </row>
    <row r="13493" spans="1:36" ht="14.25" customHeight="1">
      <c r="A13493" s="41" t="b">
        <f t="shared" si="1706"/>
        <v>0</v>
      </c>
      <c r="B13493" s="41">
        <f t="shared" si="1699"/>
        <v>13492</v>
      </c>
      <c r="C13493" s="23"/>
      <c r="N13493" s="45"/>
      <c r="O13493" s="45"/>
      <c r="P13493" s="45"/>
      <c r="Q13493" s="45"/>
      <c r="R13493" s="45"/>
      <c r="S13493" s="1">
        <f t="shared" si="1700"/>
        <v>0</v>
      </c>
      <c r="T13493" s="1">
        <f t="shared" si="1701"/>
        <v>0</v>
      </c>
      <c r="U13493" s="1">
        <f t="shared" si="1702"/>
        <v>0</v>
      </c>
      <c r="V13493" s="1">
        <f t="shared" si="1703"/>
        <v>0</v>
      </c>
      <c r="W13493" s="1">
        <f t="shared" si="1704"/>
        <v>0</v>
      </c>
      <c r="X13493" s="1">
        <f t="shared" si="1705"/>
        <v>0</v>
      </c>
      <c r="Y13493"/>
      <c r="Z13493"/>
      <c r="AA13493"/>
      <c r="AB13493"/>
      <c r="AC13493"/>
      <c r="AD13493"/>
      <c r="AE13493"/>
      <c r="AF13493"/>
      <c r="AG13493"/>
      <c r="AH13493"/>
      <c r="AI13493"/>
      <c r="AJ13493"/>
    </row>
    <row r="13494" spans="1:36" ht="14.25" customHeight="1">
      <c r="A13494" s="41" t="b">
        <f t="shared" si="1706"/>
        <v>0</v>
      </c>
      <c r="B13494" s="41">
        <f t="shared" si="1699"/>
        <v>13493</v>
      </c>
      <c r="C13494" s="23"/>
      <c r="N13494" s="45"/>
      <c r="O13494" s="45"/>
      <c r="P13494" s="45"/>
      <c r="Q13494" s="45"/>
      <c r="R13494" s="45"/>
      <c r="S13494" s="1">
        <f t="shared" si="1700"/>
        <v>0</v>
      </c>
      <c r="T13494" s="1">
        <f t="shared" si="1701"/>
        <v>0</v>
      </c>
      <c r="U13494" s="1">
        <f t="shared" si="1702"/>
        <v>0</v>
      </c>
      <c r="V13494" s="1">
        <f t="shared" si="1703"/>
        <v>0</v>
      </c>
      <c r="W13494" s="1">
        <f t="shared" si="1704"/>
        <v>0</v>
      </c>
      <c r="X13494" s="1">
        <f t="shared" si="1705"/>
        <v>0</v>
      </c>
      <c r="Y13494"/>
      <c r="Z13494"/>
      <c r="AA13494"/>
      <c r="AB13494"/>
      <c r="AC13494"/>
      <c r="AD13494"/>
      <c r="AE13494"/>
      <c r="AF13494"/>
      <c r="AG13494"/>
      <c r="AH13494"/>
      <c r="AI13494"/>
      <c r="AJ13494"/>
    </row>
    <row r="13495" spans="1:36" ht="14.25" customHeight="1">
      <c r="A13495" s="41" t="b">
        <f t="shared" si="1706"/>
        <v>0</v>
      </c>
      <c r="B13495" s="41">
        <f t="shared" si="1699"/>
        <v>13494</v>
      </c>
      <c r="C13495" s="23"/>
      <c r="N13495" s="45"/>
      <c r="O13495" s="45"/>
      <c r="P13495" s="45"/>
      <c r="Q13495" s="45"/>
      <c r="R13495" s="45"/>
      <c r="S13495" s="1">
        <f t="shared" si="1700"/>
        <v>0</v>
      </c>
      <c r="T13495" s="1">
        <f t="shared" si="1701"/>
        <v>0</v>
      </c>
      <c r="U13495" s="1">
        <f t="shared" si="1702"/>
        <v>0</v>
      </c>
      <c r="V13495" s="1">
        <f t="shared" si="1703"/>
        <v>0</v>
      </c>
      <c r="W13495" s="1">
        <f t="shared" si="1704"/>
        <v>0</v>
      </c>
      <c r="X13495" s="1">
        <f t="shared" si="1705"/>
        <v>0</v>
      </c>
      <c r="Y13495"/>
      <c r="Z13495"/>
      <c r="AA13495"/>
      <c r="AB13495"/>
      <c r="AC13495"/>
      <c r="AD13495"/>
      <c r="AE13495"/>
      <c r="AF13495"/>
      <c r="AG13495"/>
      <c r="AH13495"/>
      <c r="AI13495"/>
      <c r="AJ13495"/>
    </row>
    <row r="13496" spans="1:36" ht="14.25" customHeight="1">
      <c r="A13496" s="41" t="b">
        <f t="shared" si="1706"/>
        <v>0</v>
      </c>
      <c r="B13496" s="41">
        <f t="shared" si="1699"/>
        <v>13495</v>
      </c>
      <c r="C13496" s="23"/>
      <c r="N13496" s="45"/>
      <c r="O13496" s="45"/>
      <c r="P13496" s="45"/>
      <c r="Q13496" s="45"/>
      <c r="R13496" s="45"/>
      <c r="S13496" s="1">
        <f t="shared" si="1700"/>
        <v>0</v>
      </c>
      <c r="T13496" s="1">
        <f t="shared" si="1701"/>
        <v>0</v>
      </c>
      <c r="U13496" s="1">
        <f t="shared" si="1702"/>
        <v>0</v>
      </c>
      <c r="V13496" s="1">
        <f t="shared" si="1703"/>
        <v>0</v>
      </c>
      <c r="W13496" s="1">
        <f t="shared" si="1704"/>
        <v>0</v>
      </c>
      <c r="X13496" s="1">
        <f t="shared" si="1705"/>
        <v>0</v>
      </c>
      <c r="Y13496"/>
      <c r="Z13496"/>
      <c r="AA13496"/>
      <c r="AB13496"/>
      <c r="AC13496"/>
      <c r="AD13496"/>
      <c r="AE13496"/>
      <c r="AF13496"/>
      <c r="AG13496"/>
      <c r="AH13496"/>
      <c r="AI13496"/>
      <c r="AJ13496"/>
    </row>
    <row r="13497" spans="1:36" ht="14.25" customHeight="1">
      <c r="A13497" s="41" t="b">
        <f t="shared" si="1706"/>
        <v>0</v>
      </c>
      <c r="B13497" s="41">
        <f t="shared" si="1699"/>
        <v>13496</v>
      </c>
      <c r="C13497" s="23"/>
      <c r="N13497" s="45"/>
      <c r="O13497" s="45"/>
      <c r="P13497" s="45"/>
      <c r="Q13497" s="45"/>
      <c r="R13497" s="45"/>
      <c r="S13497" s="1">
        <f t="shared" si="1700"/>
        <v>0</v>
      </c>
      <c r="T13497" s="1">
        <f t="shared" si="1701"/>
        <v>0</v>
      </c>
      <c r="U13497" s="1">
        <f t="shared" si="1702"/>
        <v>0</v>
      </c>
      <c r="V13497" s="1">
        <f t="shared" si="1703"/>
        <v>0</v>
      </c>
      <c r="W13497" s="1">
        <f t="shared" si="1704"/>
        <v>0</v>
      </c>
      <c r="X13497" s="1">
        <f t="shared" si="1705"/>
        <v>0</v>
      </c>
      <c r="Y13497"/>
      <c r="Z13497"/>
      <c r="AA13497"/>
      <c r="AB13497"/>
      <c r="AC13497"/>
      <c r="AD13497"/>
      <c r="AE13497"/>
      <c r="AF13497"/>
      <c r="AG13497"/>
      <c r="AH13497"/>
      <c r="AI13497"/>
      <c r="AJ13497"/>
    </row>
    <row r="13498" spans="1:36" ht="14.25" customHeight="1">
      <c r="A13498" s="41" t="b">
        <f t="shared" si="1706"/>
        <v>0</v>
      </c>
      <c r="B13498" s="41">
        <f t="shared" si="1699"/>
        <v>13497</v>
      </c>
      <c r="C13498" s="23"/>
      <c r="N13498" s="45"/>
      <c r="O13498" s="45"/>
      <c r="P13498" s="45"/>
      <c r="Q13498" s="45"/>
      <c r="R13498" s="45"/>
      <c r="S13498" s="1">
        <f t="shared" si="1700"/>
        <v>0</v>
      </c>
      <c r="T13498" s="1">
        <f t="shared" si="1701"/>
        <v>0</v>
      </c>
      <c r="U13498" s="1">
        <f t="shared" si="1702"/>
        <v>0</v>
      </c>
      <c r="V13498" s="1">
        <f t="shared" si="1703"/>
        <v>0</v>
      </c>
      <c r="W13498" s="1">
        <f t="shared" si="1704"/>
        <v>0</v>
      </c>
      <c r="X13498" s="1">
        <f t="shared" si="1705"/>
        <v>0</v>
      </c>
      <c r="Y13498"/>
      <c r="Z13498"/>
      <c r="AA13498"/>
      <c r="AB13498"/>
      <c r="AC13498"/>
      <c r="AD13498"/>
      <c r="AE13498"/>
      <c r="AF13498"/>
      <c r="AG13498"/>
      <c r="AH13498"/>
      <c r="AI13498"/>
      <c r="AJ13498"/>
    </row>
    <row r="13499" spans="1:36" ht="14.25" customHeight="1">
      <c r="A13499" s="41" t="b">
        <f t="shared" si="1706"/>
        <v>0</v>
      </c>
      <c r="B13499" s="41">
        <f t="shared" si="1699"/>
        <v>13498</v>
      </c>
      <c r="C13499" s="23"/>
      <c r="N13499" s="45"/>
      <c r="O13499" s="45"/>
      <c r="P13499" s="45"/>
      <c r="Q13499" s="45"/>
      <c r="R13499" s="45"/>
      <c r="S13499" s="1">
        <f t="shared" si="1700"/>
        <v>0</v>
      </c>
      <c r="T13499" s="1">
        <f t="shared" si="1701"/>
        <v>0</v>
      </c>
      <c r="U13499" s="1">
        <f t="shared" si="1702"/>
        <v>0</v>
      </c>
      <c r="V13499" s="1">
        <f t="shared" si="1703"/>
        <v>0</v>
      </c>
      <c r="W13499" s="1">
        <f t="shared" si="1704"/>
        <v>0</v>
      </c>
      <c r="X13499" s="1">
        <f t="shared" si="1705"/>
        <v>0</v>
      </c>
      <c r="Y13499"/>
      <c r="Z13499"/>
      <c r="AA13499"/>
      <c r="AB13499"/>
      <c r="AC13499"/>
      <c r="AD13499"/>
      <c r="AE13499"/>
      <c r="AF13499"/>
      <c r="AG13499"/>
      <c r="AH13499"/>
      <c r="AI13499"/>
      <c r="AJ13499"/>
    </row>
    <row r="13500" spans="1:36" ht="14.25" customHeight="1">
      <c r="A13500" s="41" t="b">
        <f t="shared" si="1706"/>
        <v>0</v>
      </c>
      <c r="B13500" s="41">
        <f t="shared" si="1699"/>
        <v>13499</v>
      </c>
      <c r="C13500" s="23"/>
      <c r="N13500" s="45"/>
      <c r="O13500" s="45"/>
      <c r="P13500" s="45"/>
      <c r="Q13500" s="45"/>
      <c r="R13500" s="45"/>
      <c r="S13500" s="1">
        <f t="shared" si="1700"/>
        <v>0</v>
      </c>
      <c r="T13500" s="1">
        <f t="shared" si="1701"/>
        <v>0</v>
      </c>
      <c r="U13500" s="1">
        <f t="shared" si="1702"/>
        <v>0</v>
      </c>
      <c r="V13500" s="1">
        <f t="shared" si="1703"/>
        <v>0</v>
      </c>
      <c r="W13500" s="1">
        <f t="shared" si="1704"/>
        <v>0</v>
      </c>
      <c r="X13500" s="1">
        <f t="shared" si="1705"/>
        <v>0</v>
      </c>
      <c r="Y13500"/>
      <c r="Z13500"/>
      <c r="AA13500"/>
      <c r="AB13500"/>
      <c r="AC13500"/>
      <c r="AD13500"/>
      <c r="AE13500"/>
      <c r="AF13500"/>
      <c r="AG13500"/>
      <c r="AH13500"/>
      <c r="AI13500"/>
      <c r="AJ13500"/>
    </row>
    <row r="13501" spans="1:36" ht="14.25" customHeight="1">
      <c r="A13501" s="41" t="b">
        <f t="shared" si="1706"/>
        <v>0</v>
      </c>
      <c r="B13501" s="41">
        <f t="shared" si="1699"/>
        <v>13500</v>
      </c>
      <c r="C13501" s="23"/>
      <c r="N13501" s="45"/>
      <c r="O13501" s="45"/>
      <c r="P13501" s="45"/>
      <c r="Q13501" s="45"/>
      <c r="R13501" s="45"/>
      <c r="S13501" s="1">
        <f t="shared" si="1700"/>
        <v>0</v>
      </c>
      <c r="T13501" s="1">
        <f t="shared" si="1701"/>
        <v>0</v>
      </c>
      <c r="U13501" s="1">
        <f t="shared" si="1702"/>
        <v>0</v>
      </c>
      <c r="V13501" s="1">
        <f t="shared" si="1703"/>
        <v>0</v>
      </c>
      <c r="W13501" s="1">
        <f t="shared" si="1704"/>
        <v>0</v>
      </c>
      <c r="X13501" s="1">
        <f t="shared" si="1705"/>
        <v>0</v>
      </c>
      <c r="Y13501"/>
      <c r="Z13501"/>
      <c r="AA13501"/>
      <c r="AB13501"/>
      <c r="AC13501"/>
      <c r="AD13501"/>
      <c r="AE13501"/>
      <c r="AF13501"/>
      <c r="AG13501"/>
      <c r="AH13501"/>
      <c r="AI13501"/>
      <c r="AJ13501"/>
    </row>
    <row r="13502" spans="1:36" ht="14.25" customHeight="1">
      <c r="A13502" s="41" t="b">
        <f t="shared" si="1706"/>
        <v>0</v>
      </c>
      <c r="B13502" s="41">
        <f t="shared" si="1699"/>
        <v>13501</v>
      </c>
      <c r="C13502" s="23"/>
      <c r="N13502" s="45"/>
      <c r="O13502" s="45"/>
      <c r="P13502" s="45"/>
      <c r="Q13502" s="45"/>
      <c r="R13502" s="45"/>
      <c r="S13502" s="1">
        <f t="shared" si="1700"/>
        <v>0</v>
      </c>
      <c r="T13502" s="1">
        <f t="shared" si="1701"/>
        <v>0</v>
      </c>
      <c r="U13502" s="1">
        <f t="shared" si="1702"/>
        <v>0</v>
      </c>
      <c r="V13502" s="1">
        <f t="shared" si="1703"/>
        <v>0</v>
      </c>
      <c r="W13502" s="1">
        <f t="shared" si="1704"/>
        <v>0</v>
      </c>
      <c r="X13502" s="1">
        <f t="shared" si="1705"/>
        <v>0</v>
      </c>
      <c r="Y13502"/>
      <c r="Z13502"/>
      <c r="AA13502"/>
      <c r="AB13502"/>
      <c r="AC13502"/>
      <c r="AD13502"/>
      <c r="AE13502"/>
      <c r="AF13502"/>
      <c r="AG13502"/>
      <c r="AH13502"/>
      <c r="AI13502"/>
      <c r="AJ13502"/>
    </row>
    <row r="13503" spans="1:36" ht="14.25" customHeight="1">
      <c r="A13503" s="41" t="b">
        <f t="shared" si="1706"/>
        <v>0</v>
      </c>
      <c r="B13503" s="41">
        <f t="shared" si="1699"/>
        <v>13502</v>
      </c>
      <c r="C13503" s="23"/>
      <c r="N13503" s="45"/>
      <c r="O13503" s="45"/>
      <c r="P13503" s="45"/>
      <c r="Q13503" s="45"/>
      <c r="R13503" s="45"/>
      <c r="S13503" s="1">
        <f t="shared" si="1700"/>
        <v>0</v>
      </c>
      <c r="T13503" s="1">
        <f t="shared" si="1701"/>
        <v>0</v>
      </c>
      <c r="U13503" s="1">
        <f t="shared" si="1702"/>
        <v>0</v>
      </c>
      <c r="V13503" s="1">
        <f t="shared" si="1703"/>
        <v>0</v>
      </c>
      <c r="W13503" s="1">
        <f t="shared" si="1704"/>
        <v>0</v>
      </c>
      <c r="X13503" s="1">
        <f t="shared" si="1705"/>
        <v>0</v>
      </c>
      <c r="Y13503"/>
      <c r="Z13503"/>
      <c r="AA13503"/>
      <c r="AB13503"/>
      <c r="AC13503"/>
      <c r="AD13503"/>
      <c r="AE13503"/>
      <c r="AF13503"/>
      <c r="AG13503"/>
      <c r="AH13503"/>
      <c r="AI13503"/>
      <c r="AJ13503"/>
    </row>
    <row r="13504" spans="1:36" ht="14.25" customHeight="1">
      <c r="A13504" s="41" t="b">
        <f t="shared" si="1706"/>
        <v>0</v>
      </c>
      <c r="B13504" s="41">
        <f t="shared" si="1699"/>
        <v>13503</v>
      </c>
      <c r="C13504" s="23"/>
      <c r="N13504" s="45"/>
      <c r="O13504" s="45"/>
      <c r="P13504" s="45"/>
      <c r="Q13504" s="45"/>
      <c r="R13504" s="45"/>
      <c r="S13504" s="1">
        <f t="shared" si="1700"/>
        <v>0</v>
      </c>
      <c r="T13504" s="1">
        <f t="shared" si="1701"/>
        <v>0</v>
      </c>
      <c r="U13504" s="1">
        <f t="shared" si="1702"/>
        <v>0</v>
      </c>
      <c r="V13504" s="1">
        <f t="shared" si="1703"/>
        <v>0</v>
      </c>
      <c r="W13504" s="1">
        <f t="shared" si="1704"/>
        <v>0</v>
      </c>
      <c r="X13504" s="1">
        <f t="shared" si="1705"/>
        <v>0</v>
      </c>
      <c r="Y13504"/>
      <c r="Z13504"/>
      <c r="AA13504"/>
      <c r="AB13504"/>
      <c r="AC13504"/>
      <c r="AD13504"/>
      <c r="AE13504"/>
      <c r="AF13504"/>
      <c r="AG13504"/>
      <c r="AH13504"/>
      <c r="AI13504"/>
      <c r="AJ13504"/>
    </row>
    <row r="13505" spans="1:36" ht="14.25" customHeight="1">
      <c r="A13505" s="41" t="b">
        <f t="shared" si="1706"/>
        <v>0</v>
      </c>
      <c r="B13505" s="41">
        <f t="shared" si="1699"/>
        <v>13504</v>
      </c>
      <c r="C13505" s="23"/>
      <c r="N13505" s="45"/>
      <c r="O13505" s="45"/>
      <c r="P13505" s="45"/>
      <c r="Q13505" s="45"/>
      <c r="R13505" s="45"/>
      <c r="S13505" s="1">
        <f t="shared" si="1700"/>
        <v>0</v>
      </c>
      <c r="T13505" s="1">
        <f t="shared" si="1701"/>
        <v>0</v>
      </c>
      <c r="U13505" s="1">
        <f t="shared" si="1702"/>
        <v>0</v>
      </c>
      <c r="V13505" s="1">
        <f t="shared" si="1703"/>
        <v>0</v>
      </c>
      <c r="W13505" s="1">
        <f t="shared" si="1704"/>
        <v>0</v>
      </c>
      <c r="X13505" s="1">
        <f t="shared" si="1705"/>
        <v>0</v>
      </c>
      <c r="Y13505"/>
      <c r="Z13505"/>
      <c r="AA13505"/>
      <c r="AB13505"/>
      <c r="AC13505"/>
      <c r="AD13505"/>
      <c r="AE13505"/>
      <c r="AF13505"/>
      <c r="AG13505"/>
      <c r="AH13505"/>
      <c r="AI13505"/>
      <c r="AJ13505"/>
    </row>
    <row r="13506" spans="1:36" ht="14.25" customHeight="1">
      <c r="A13506" s="41" t="b">
        <f t="shared" si="1706"/>
        <v>0</v>
      </c>
      <c r="B13506" s="41">
        <f t="shared" si="1699"/>
        <v>13505</v>
      </c>
      <c r="C13506" s="23"/>
      <c r="N13506" s="45"/>
      <c r="O13506" s="45"/>
      <c r="P13506" s="45"/>
      <c r="Q13506" s="45"/>
      <c r="R13506" s="45"/>
      <c r="S13506" s="1">
        <f t="shared" si="1700"/>
        <v>0</v>
      </c>
      <c r="T13506" s="1">
        <f t="shared" si="1701"/>
        <v>0</v>
      </c>
      <c r="U13506" s="1">
        <f t="shared" si="1702"/>
        <v>0</v>
      </c>
      <c r="V13506" s="1">
        <f t="shared" si="1703"/>
        <v>0</v>
      </c>
      <c r="W13506" s="1">
        <f t="shared" si="1704"/>
        <v>0</v>
      </c>
      <c r="X13506" s="1">
        <f t="shared" si="1705"/>
        <v>0</v>
      </c>
      <c r="Y13506"/>
      <c r="Z13506"/>
      <c r="AA13506"/>
      <c r="AB13506"/>
      <c r="AC13506"/>
      <c r="AD13506"/>
      <c r="AE13506"/>
      <c r="AF13506"/>
      <c r="AG13506"/>
      <c r="AH13506"/>
      <c r="AI13506"/>
      <c r="AJ13506"/>
    </row>
    <row r="13507" spans="1:36" ht="14.25" customHeight="1">
      <c r="A13507" s="41" t="b">
        <f t="shared" si="1706"/>
        <v>0</v>
      </c>
      <c r="B13507" s="41">
        <f t="shared" si="1699"/>
        <v>13506</v>
      </c>
      <c r="C13507" s="23"/>
      <c r="N13507" s="45"/>
      <c r="O13507" s="45"/>
      <c r="P13507" s="45"/>
      <c r="Q13507" s="45"/>
      <c r="R13507" s="45"/>
      <c r="S13507" s="1">
        <f t="shared" si="1700"/>
        <v>0</v>
      </c>
      <c r="T13507" s="1">
        <f t="shared" si="1701"/>
        <v>0</v>
      </c>
      <c r="U13507" s="1">
        <f t="shared" si="1702"/>
        <v>0</v>
      </c>
      <c r="V13507" s="1">
        <f t="shared" si="1703"/>
        <v>0</v>
      </c>
      <c r="W13507" s="1">
        <f t="shared" si="1704"/>
        <v>0</v>
      </c>
      <c r="X13507" s="1">
        <f t="shared" si="1705"/>
        <v>0</v>
      </c>
      <c r="Y13507"/>
      <c r="Z13507"/>
      <c r="AA13507"/>
      <c r="AB13507"/>
      <c r="AC13507"/>
      <c r="AD13507"/>
      <c r="AE13507"/>
      <c r="AF13507"/>
      <c r="AG13507"/>
      <c r="AH13507"/>
      <c r="AI13507"/>
      <c r="AJ13507"/>
    </row>
    <row r="13508" spans="1:36" ht="14.25" customHeight="1">
      <c r="A13508" s="41" t="b">
        <f t="shared" si="1706"/>
        <v>0</v>
      </c>
      <c r="B13508" s="41">
        <f t="shared" ref="B13508:B13571" si="1707">+B13507+1</f>
        <v>13507</v>
      </c>
      <c r="C13508" s="23"/>
      <c r="N13508" s="45"/>
      <c r="O13508" s="45"/>
      <c r="P13508" s="45"/>
      <c r="Q13508" s="45"/>
      <c r="R13508" s="45"/>
      <c r="S13508" s="1">
        <f t="shared" si="1700"/>
        <v>0</v>
      </c>
      <c r="T13508" s="1">
        <f t="shared" si="1701"/>
        <v>0</v>
      </c>
      <c r="U13508" s="1">
        <f t="shared" si="1702"/>
        <v>0</v>
      </c>
      <c r="V13508" s="1">
        <f t="shared" si="1703"/>
        <v>0</v>
      </c>
      <c r="W13508" s="1">
        <f t="shared" si="1704"/>
        <v>0</v>
      </c>
      <c r="X13508" s="1">
        <f t="shared" si="1705"/>
        <v>0</v>
      </c>
      <c r="Y13508"/>
      <c r="Z13508"/>
      <c r="AA13508"/>
      <c r="AB13508"/>
      <c r="AC13508"/>
      <c r="AD13508"/>
      <c r="AE13508"/>
      <c r="AF13508"/>
      <c r="AG13508"/>
      <c r="AH13508"/>
      <c r="AI13508"/>
      <c r="AJ13508"/>
    </row>
    <row r="13509" spans="1:36" ht="14.25" customHeight="1">
      <c r="A13509" s="41" t="b">
        <f t="shared" si="1706"/>
        <v>0</v>
      </c>
      <c r="B13509" s="41">
        <f t="shared" si="1707"/>
        <v>13508</v>
      </c>
      <c r="C13509" s="23"/>
      <c r="N13509" s="45"/>
      <c r="O13509" s="45"/>
      <c r="P13509" s="45"/>
      <c r="Q13509" s="45"/>
      <c r="R13509" s="45"/>
      <c r="S13509" s="1">
        <f t="shared" si="1700"/>
        <v>0</v>
      </c>
      <c r="T13509" s="1">
        <f t="shared" si="1701"/>
        <v>0</v>
      </c>
      <c r="U13509" s="1">
        <f t="shared" si="1702"/>
        <v>0</v>
      </c>
      <c r="V13509" s="1">
        <f t="shared" si="1703"/>
        <v>0</v>
      </c>
      <c r="W13509" s="1">
        <f t="shared" si="1704"/>
        <v>0</v>
      </c>
      <c r="X13509" s="1">
        <f t="shared" si="1705"/>
        <v>0</v>
      </c>
      <c r="Y13509"/>
      <c r="Z13509"/>
      <c r="AA13509"/>
      <c r="AB13509"/>
      <c r="AC13509"/>
      <c r="AD13509"/>
      <c r="AE13509"/>
      <c r="AF13509"/>
      <c r="AG13509"/>
      <c r="AH13509"/>
      <c r="AI13509"/>
      <c r="AJ13509"/>
    </row>
    <row r="13510" spans="1:36" ht="14.25" customHeight="1">
      <c r="A13510" s="41" t="b">
        <f t="shared" si="1706"/>
        <v>0</v>
      </c>
      <c r="B13510" s="41">
        <f t="shared" si="1707"/>
        <v>13509</v>
      </c>
      <c r="C13510" s="23"/>
      <c r="N13510" s="45"/>
      <c r="O13510" s="45"/>
      <c r="P13510" s="45"/>
      <c r="Q13510" s="45"/>
      <c r="R13510" s="45"/>
      <c r="S13510" s="1">
        <f t="shared" si="1700"/>
        <v>0</v>
      </c>
      <c r="T13510" s="1">
        <f t="shared" si="1701"/>
        <v>0</v>
      </c>
      <c r="U13510" s="1">
        <f t="shared" si="1702"/>
        <v>0</v>
      </c>
      <c r="V13510" s="1">
        <f t="shared" si="1703"/>
        <v>0</v>
      </c>
      <c r="W13510" s="1">
        <f t="shared" si="1704"/>
        <v>0</v>
      </c>
      <c r="X13510" s="1">
        <f t="shared" si="1705"/>
        <v>0</v>
      </c>
      <c r="Y13510"/>
      <c r="Z13510"/>
      <c r="AA13510"/>
      <c r="AB13510"/>
      <c r="AC13510"/>
      <c r="AD13510"/>
      <c r="AE13510"/>
      <c r="AF13510"/>
      <c r="AG13510"/>
      <c r="AH13510"/>
      <c r="AI13510"/>
      <c r="AJ13510"/>
    </row>
    <row r="13511" spans="1:36" ht="14.25" customHeight="1">
      <c r="A13511" s="41" t="b">
        <f t="shared" si="1706"/>
        <v>0</v>
      </c>
      <c r="B13511" s="41">
        <f t="shared" si="1707"/>
        <v>13510</v>
      </c>
      <c r="C13511" s="23"/>
      <c r="N13511" s="45"/>
      <c r="O13511" s="45"/>
      <c r="P13511" s="45"/>
      <c r="Q13511" s="45"/>
      <c r="R13511" s="45"/>
      <c r="S13511" s="1">
        <f t="shared" si="1700"/>
        <v>0</v>
      </c>
      <c r="T13511" s="1">
        <f t="shared" si="1701"/>
        <v>0</v>
      </c>
      <c r="U13511" s="1">
        <f t="shared" si="1702"/>
        <v>0</v>
      </c>
      <c r="V13511" s="1">
        <f t="shared" si="1703"/>
        <v>0</v>
      </c>
      <c r="W13511" s="1">
        <f t="shared" si="1704"/>
        <v>0</v>
      </c>
      <c r="X13511" s="1">
        <f t="shared" si="1705"/>
        <v>0</v>
      </c>
      <c r="Y13511"/>
      <c r="Z13511"/>
      <c r="AA13511"/>
      <c r="AB13511"/>
      <c r="AC13511"/>
      <c r="AD13511"/>
      <c r="AE13511"/>
      <c r="AF13511"/>
      <c r="AG13511"/>
      <c r="AH13511"/>
      <c r="AI13511"/>
      <c r="AJ13511"/>
    </row>
    <row r="13512" spans="1:36" ht="14.25" customHeight="1">
      <c r="A13512" s="41" t="b">
        <f t="shared" si="1706"/>
        <v>0</v>
      </c>
      <c r="B13512" s="41">
        <f t="shared" si="1707"/>
        <v>13511</v>
      </c>
      <c r="C13512" s="23"/>
      <c r="N13512" s="45"/>
      <c r="O13512" s="45"/>
      <c r="P13512" s="45"/>
      <c r="Q13512" s="45"/>
      <c r="R13512" s="45"/>
      <c r="S13512" s="1">
        <f t="shared" si="1700"/>
        <v>0</v>
      </c>
      <c r="T13512" s="1">
        <f t="shared" si="1701"/>
        <v>0</v>
      </c>
      <c r="U13512" s="1">
        <f t="shared" si="1702"/>
        <v>0</v>
      </c>
      <c r="V13512" s="1">
        <f t="shared" si="1703"/>
        <v>0</v>
      </c>
      <c r="W13512" s="1">
        <f t="shared" si="1704"/>
        <v>0</v>
      </c>
      <c r="X13512" s="1">
        <f t="shared" si="1705"/>
        <v>0</v>
      </c>
      <c r="Y13512"/>
      <c r="Z13512"/>
      <c r="AA13512"/>
      <c r="AB13512"/>
      <c r="AC13512"/>
      <c r="AD13512"/>
      <c r="AE13512"/>
      <c r="AF13512"/>
      <c r="AG13512"/>
      <c r="AH13512"/>
      <c r="AI13512"/>
      <c r="AJ13512"/>
    </row>
    <row r="13513" spans="1:36" ht="14.25" customHeight="1">
      <c r="A13513" s="41" t="b">
        <f t="shared" si="1706"/>
        <v>0</v>
      </c>
      <c r="B13513" s="41">
        <f t="shared" si="1707"/>
        <v>13512</v>
      </c>
      <c r="C13513" s="23"/>
      <c r="N13513" s="45"/>
      <c r="O13513" s="45"/>
      <c r="P13513" s="45"/>
      <c r="Q13513" s="45"/>
      <c r="R13513" s="45"/>
      <c r="S13513" s="1">
        <f t="shared" si="1700"/>
        <v>0</v>
      </c>
      <c r="T13513" s="1">
        <f t="shared" si="1701"/>
        <v>0</v>
      </c>
      <c r="U13513" s="1">
        <f t="shared" si="1702"/>
        <v>0</v>
      </c>
      <c r="V13513" s="1">
        <f t="shared" si="1703"/>
        <v>0</v>
      </c>
      <c r="W13513" s="1">
        <f t="shared" si="1704"/>
        <v>0</v>
      </c>
      <c r="X13513" s="1">
        <f t="shared" si="1705"/>
        <v>0</v>
      </c>
      <c r="Y13513"/>
      <c r="Z13513"/>
      <c r="AA13513"/>
      <c r="AB13513"/>
      <c r="AC13513"/>
      <c r="AD13513"/>
      <c r="AE13513"/>
      <c r="AF13513"/>
      <c r="AG13513"/>
      <c r="AH13513"/>
      <c r="AI13513"/>
      <c r="AJ13513"/>
    </row>
    <row r="13514" spans="1:36" ht="14.25" customHeight="1">
      <c r="A13514" s="41" t="b">
        <f t="shared" si="1706"/>
        <v>0</v>
      </c>
      <c r="B13514" s="41">
        <f t="shared" si="1707"/>
        <v>13513</v>
      </c>
      <c r="C13514" s="23"/>
      <c r="N13514" s="45"/>
      <c r="O13514" s="45"/>
      <c r="P13514" s="45"/>
      <c r="Q13514" s="45"/>
      <c r="R13514" s="45"/>
      <c r="S13514" s="1">
        <f t="shared" si="1700"/>
        <v>0</v>
      </c>
      <c r="T13514" s="1">
        <f t="shared" si="1701"/>
        <v>0</v>
      </c>
      <c r="U13514" s="1">
        <f t="shared" si="1702"/>
        <v>0</v>
      </c>
      <c r="V13514" s="1">
        <f t="shared" si="1703"/>
        <v>0</v>
      </c>
      <c r="W13514" s="1">
        <f t="shared" si="1704"/>
        <v>0</v>
      </c>
      <c r="X13514" s="1">
        <f t="shared" si="1705"/>
        <v>0</v>
      </c>
      <c r="Y13514"/>
      <c r="Z13514"/>
      <c r="AA13514"/>
      <c r="AB13514"/>
      <c r="AC13514"/>
      <c r="AD13514"/>
      <c r="AE13514"/>
      <c r="AF13514"/>
      <c r="AG13514"/>
      <c r="AH13514"/>
      <c r="AI13514"/>
      <c r="AJ13514"/>
    </row>
    <row r="13515" spans="1:36" ht="14.25" customHeight="1">
      <c r="A13515" s="41" t="b">
        <f t="shared" si="1706"/>
        <v>0</v>
      </c>
      <c r="B13515" s="41">
        <f t="shared" si="1707"/>
        <v>13514</v>
      </c>
      <c r="C13515" s="23"/>
      <c r="N13515" s="45"/>
      <c r="O13515" s="45"/>
      <c r="P13515" s="45"/>
      <c r="Q13515" s="45"/>
      <c r="R13515" s="45"/>
      <c r="S13515" s="1">
        <f t="shared" si="1700"/>
        <v>0</v>
      </c>
      <c r="T13515" s="1">
        <f t="shared" si="1701"/>
        <v>0</v>
      </c>
      <c r="U13515" s="1">
        <f t="shared" si="1702"/>
        <v>0</v>
      </c>
      <c r="V13515" s="1">
        <f t="shared" si="1703"/>
        <v>0</v>
      </c>
      <c r="W13515" s="1">
        <f t="shared" si="1704"/>
        <v>0</v>
      </c>
      <c r="X13515" s="1">
        <f t="shared" si="1705"/>
        <v>0</v>
      </c>
      <c r="Y13515"/>
      <c r="Z13515"/>
      <c r="AA13515"/>
      <c r="AB13515"/>
      <c r="AC13515"/>
      <c r="AD13515"/>
      <c r="AE13515"/>
      <c r="AF13515"/>
      <c r="AG13515"/>
      <c r="AH13515"/>
      <c r="AI13515"/>
      <c r="AJ13515"/>
    </row>
    <row r="13516" spans="1:36" ht="14.25" customHeight="1">
      <c r="A13516" s="41" t="b">
        <f t="shared" si="1706"/>
        <v>0</v>
      </c>
      <c r="B13516" s="41">
        <f t="shared" si="1707"/>
        <v>13515</v>
      </c>
      <c r="C13516" s="23"/>
      <c r="N13516" s="45"/>
      <c r="O13516" s="45"/>
      <c r="P13516" s="45"/>
      <c r="Q13516" s="45"/>
      <c r="R13516" s="45"/>
      <c r="S13516" s="1">
        <f t="shared" si="1700"/>
        <v>0</v>
      </c>
      <c r="T13516" s="1">
        <f t="shared" si="1701"/>
        <v>0</v>
      </c>
      <c r="U13516" s="1">
        <f t="shared" si="1702"/>
        <v>0</v>
      </c>
      <c r="V13516" s="1">
        <f t="shared" si="1703"/>
        <v>0</v>
      </c>
      <c r="W13516" s="1">
        <f t="shared" si="1704"/>
        <v>0</v>
      </c>
      <c r="X13516" s="1">
        <f t="shared" si="1705"/>
        <v>0</v>
      </c>
      <c r="Y13516"/>
      <c r="Z13516"/>
      <c r="AA13516"/>
      <c r="AB13516"/>
      <c r="AC13516"/>
      <c r="AD13516"/>
      <c r="AE13516"/>
      <c r="AF13516"/>
      <c r="AG13516"/>
      <c r="AH13516"/>
      <c r="AI13516"/>
      <c r="AJ13516"/>
    </row>
    <row r="13517" spans="1:36" ht="14.25" customHeight="1">
      <c r="A13517" s="41" t="b">
        <f t="shared" si="1706"/>
        <v>0</v>
      </c>
      <c r="B13517" s="41">
        <f t="shared" si="1707"/>
        <v>13516</v>
      </c>
      <c r="C13517" s="23"/>
      <c r="N13517" s="45"/>
      <c r="O13517" s="45"/>
      <c r="P13517" s="45"/>
      <c r="Q13517" s="45"/>
      <c r="R13517" s="45"/>
      <c r="S13517" s="1">
        <f t="shared" si="1700"/>
        <v>0</v>
      </c>
      <c r="T13517" s="1">
        <f t="shared" si="1701"/>
        <v>0</v>
      </c>
      <c r="U13517" s="1">
        <f t="shared" si="1702"/>
        <v>0</v>
      </c>
      <c r="V13517" s="1">
        <f t="shared" si="1703"/>
        <v>0</v>
      </c>
      <c r="W13517" s="1">
        <f t="shared" si="1704"/>
        <v>0</v>
      </c>
      <c r="X13517" s="1">
        <f t="shared" si="1705"/>
        <v>0</v>
      </c>
      <c r="Y13517"/>
      <c r="Z13517"/>
      <c r="AA13517"/>
      <c r="AB13517"/>
      <c r="AC13517"/>
      <c r="AD13517"/>
      <c r="AE13517"/>
      <c r="AF13517"/>
      <c r="AG13517"/>
      <c r="AH13517"/>
      <c r="AI13517"/>
      <c r="AJ13517"/>
    </row>
    <row r="13518" spans="1:36" ht="14.25" customHeight="1">
      <c r="A13518" s="41" t="b">
        <f t="shared" si="1706"/>
        <v>0</v>
      </c>
      <c r="B13518" s="41">
        <f t="shared" si="1707"/>
        <v>13517</v>
      </c>
      <c r="C13518" s="23"/>
      <c r="N13518" s="45"/>
      <c r="O13518" s="45"/>
      <c r="P13518" s="45"/>
      <c r="Q13518" s="45"/>
      <c r="R13518" s="45"/>
      <c r="S13518" s="1">
        <f t="shared" ref="S13518:S13581" si="1708">IF(COUNTIF(H13518:M13518,"NOT EFFECTIVE"),1,0)</f>
        <v>0</v>
      </c>
      <c r="T13518" s="1">
        <f t="shared" si="1701"/>
        <v>0</v>
      </c>
      <c r="U13518" s="1">
        <f t="shared" si="1702"/>
        <v>0</v>
      </c>
      <c r="V13518" s="1">
        <f t="shared" si="1703"/>
        <v>0</v>
      </c>
      <c r="W13518" s="1">
        <f t="shared" si="1704"/>
        <v>0</v>
      </c>
      <c r="X13518" s="1">
        <f t="shared" si="1705"/>
        <v>0</v>
      </c>
      <c r="Y13518"/>
      <c r="Z13518"/>
      <c r="AA13518"/>
      <c r="AB13518"/>
      <c r="AC13518"/>
      <c r="AD13518"/>
      <c r="AE13518"/>
      <c r="AF13518"/>
      <c r="AG13518"/>
      <c r="AH13518"/>
      <c r="AI13518"/>
      <c r="AJ13518"/>
    </row>
    <row r="13519" spans="1:36" ht="14.25" customHeight="1">
      <c r="A13519" s="41" t="b">
        <f t="shared" si="1706"/>
        <v>0</v>
      </c>
      <c r="B13519" s="41">
        <f t="shared" si="1707"/>
        <v>13518</v>
      </c>
      <c r="C13519" s="23"/>
      <c r="N13519" s="45"/>
      <c r="O13519" s="45"/>
      <c r="P13519" s="45"/>
      <c r="Q13519" s="45"/>
      <c r="R13519" s="45"/>
      <c r="S13519" s="1">
        <f t="shared" si="1708"/>
        <v>0</v>
      </c>
      <c r="T13519" s="1">
        <f t="shared" si="1701"/>
        <v>0</v>
      </c>
      <c r="U13519" s="1">
        <f t="shared" si="1702"/>
        <v>0</v>
      </c>
      <c r="V13519" s="1">
        <f t="shared" si="1703"/>
        <v>0</v>
      </c>
      <c r="W13519" s="1">
        <f t="shared" si="1704"/>
        <v>0</v>
      </c>
      <c r="X13519" s="1">
        <f t="shared" si="1705"/>
        <v>0</v>
      </c>
      <c r="Y13519"/>
      <c r="Z13519"/>
      <c r="AA13519"/>
      <c r="AB13519"/>
      <c r="AC13519"/>
      <c r="AD13519"/>
      <c r="AE13519"/>
      <c r="AF13519"/>
      <c r="AG13519"/>
      <c r="AH13519"/>
      <c r="AI13519"/>
      <c r="AJ13519"/>
    </row>
    <row r="13520" spans="1:36" ht="14.25" customHeight="1">
      <c r="A13520" s="41" t="b">
        <f t="shared" si="1706"/>
        <v>0</v>
      </c>
      <c r="B13520" s="41">
        <f t="shared" si="1707"/>
        <v>13519</v>
      </c>
      <c r="C13520" s="23"/>
      <c r="N13520" s="45"/>
      <c r="O13520" s="45"/>
      <c r="P13520" s="45"/>
      <c r="Q13520" s="45"/>
      <c r="R13520" s="45"/>
      <c r="S13520" s="1">
        <f t="shared" si="1708"/>
        <v>0</v>
      </c>
      <c r="T13520" s="1">
        <f t="shared" si="1701"/>
        <v>0</v>
      </c>
      <c r="U13520" s="1">
        <f t="shared" si="1702"/>
        <v>0</v>
      </c>
      <c r="V13520" s="1">
        <f t="shared" si="1703"/>
        <v>0</v>
      </c>
      <c r="W13520" s="1">
        <f t="shared" si="1704"/>
        <v>0</v>
      </c>
      <c r="X13520" s="1">
        <f t="shared" si="1705"/>
        <v>0</v>
      </c>
      <c r="Y13520"/>
      <c r="Z13520"/>
      <c r="AA13520"/>
      <c r="AB13520"/>
      <c r="AC13520"/>
      <c r="AD13520"/>
      <c r="AE13520"/>
      <c r="AF13520"/>
      <c r="AG13520"/>
      <c r="AH13520"/>
      <c r="AI13520"/>
      <c r="AJ13520"/>
    </row>
    <row r="13521" spans="1:36" ht="14.25" customHeight="1">
      <c r="A13521" s="41" t="b">
        <f t="shared" si="1706"/>
        <v>0</v>
      </c>
      <c r="B13521" s="41">
        <f t="shared" si="1707"/>
        <v>13520</v>
      </c>
      <c r="C13521" s="23"/>
      <c r="N13521" s="45"/>
      <c r="O13521" s="45"/>
      <c r="P13521" s="45"/>
      <c r="Q13521" s="45"/>
      <c r="R13521" s="45"/>
      <c r="S13521" s="1">
        <f t="shared" si="1708"/>
        <v>0</v>
      </c>
      <c r="T13521" s="1">
        <f t="shared" si="1701"/>
        <v>0</v>
      </c>
      <c r="U13521" s="1">
        <f t="shared" si="1702"/>
        <v>0</v>
      </c>
      <c r="V13521" s="1">
        <f t="shared" si="1703"/>
        <v>0</v>
      </c>
      <c r="W13521" s="1">
        <f t="shared" si="1704"/>
        <v>0</v>
      </c>
      <c r="X13521" s="1">
        <f t="shared" si="1705"/>
        <v>0</v>
      </c>
      <c r="Y13521"/>
      <c r="Z13521"/>
      <c r="AA13521"/>
      <c r="AB13521"/>
      <c r="AC13521"/>
      <c r="AD13521"/>
      <c r="AE13521"/>
      <c r="AF13521"/>
      <c r="AG13521"/>
      <c r="AH13521"/>
      <c r="AI13521"/>
      <c r="AJ13521"/>
    </row>
    <row r="13522" spans="1:36" ht="14.25" customHeight="1">
      <c r="A13522" s="41" t="b">
        <f t="shared" si="1706"/>
        <v>0</v>
      </c>
      <c r="B13522" s="41">
        <f t="shared" si="1707"/>
        <v>13521</v>
      </c>
      <c r="C13522" s="23"/>
      <c r="N13522" s="45"/>
      <c r="O13522" s="45"/>
      <c r="P13522" s="45"/>
      <c r="Q13522" s="45"/>
      <c r="R13522" s="45"/>
      <c r="S13522" s="1">
        <f t="shared" si="1708"/>
        <v>0</v>
      </c>
      <c r="T13522" s="1">
        <f t="shared" si="1701"/>
        <v>0</v>
      </c>
      <c r="U13522" s="1">
        <f t="shared" si="1702"/>
        <v>0</v>
      </c>
      <c r="V13522" s="1">
        <f t="shared" si="1703"/>
        <v>0</v>
      </c>
      <c r="W13522" s="1">
        <f t="shared" si="1704"/>
        <v>0</v>
      </c>
      <c r="X13522" s="1">
        <f t="shared" si="1705"/>
        <v>0</v>
      </c>
      <c r="Y13522"/>
      <c r="Z13522"/>
      <c r="AA13522"/>
      <c r="AB13522"/>
      <c r="AC13522"/>
      <c r="AD13522"/>
      <c r="AE13522"/>
      <c r="AF13522"/>
      <c r="AG13522"/>
      <c r="AH13522"/>
      <c r="AI13522"/>
      <c r="AJ13522"/>
    </row>
    <row r="13523" spans="1:36" ht="14.25" customHeight="1">
      <c r="A13523" s="41" t="b">
        <f t="shared" si="1706"/>
        <v>0</v>
      </c>
      <c r="B13523" s="41">
        <f t="shared" si="1707"/>
        <v>13522</v>
      </c>
      <c r="C13523" s="23"/>
      <c r="N13523" s="45"/>
      <c r="O13523" s="45"/>
      <c r="P13523" s="45"/>
      <c r="Q13523" s="45"/>
      <c r="R13523" s="45"/>
      <c r="S13523" s="1">
        <f t="shared" si="1708"/>
        <v>0</v>
      </c>
      <c r="T13523" s="1">
        <f t="shared" si="1701"/>
        <v>0</v>
      </c>
      <c r="U13523" s="1">
        <f t="shared" si="1702"/>
        <v>0</v>
      </c>
      <c r="V13523" s="1">
        <f t="shared" si="1703"/>
        <v>0</v>
      </c>
      <c r="W13523" s="1">
        <f t="shared" si="1704"/>
        <v>0</v>
      </c>
      <c r="X13523" s="1">
        <f t="shared" si="1705"/>
        <v>0</v>
      </c>
      <c r="Y13523"/>
      <c r="Z13523"/>
      <c r="AA13523"/>
      <c r="AB13523"/>
      <c r="AC13523"/>
      <c r="AD13523"/>
      <c r="AE13523"/>
      <c r="AF13523"/>
      <c r="AG13523"/>
      <c r="AH13523"/>
      <c r="AI13523"/>
      <c r="AJ13523"/>
    </row>
    <row r="13524" spans="1:36" ht="14.25" customHeight="1">
      <c r="A13524" s="41" t="b">
        <f t="shared" si="1706"/>
        <v>0</v>
      </c>
      <c r="B13524" s="41">
        <f t="shared" si="1707"/>
        <v>13523</v>
      </c>
      <c r="C13524" s="23"/>
      <c r="N13524" s="45"/>
      <c r="O13524" s="45"/>
      <c r="P13524" s="45"/>
      <c r="Q13524" s="45"/>
      <c r="R13524" s="45"/>
      <c r="S13524" s="1">
        <f t="shared" si="1708"/>
        <v>0</v>
      </c>
      <c r="T13524" s="1">
        <f t="shared" si="1701"/>
        <v>0</v>
      </c>
      <c r="U13524" s="1">
        <f t="shared" si="1702"/>
        <v>0</v>
      </c>
      <c r="V13524" s="1">
        <f t="shared" si="1703"/>
        <v>0</v>
      </c>
      <c r="W13524" s="1">
        <f t="shared" si="1704"/>
        <v>0</v>
      </c>
      <c r="X13524" s="1">
        <f t="shared" si="1705"/>
        <v>0</v>
      </c>
      <c r="Y13524"/>
      <c r="Z13524"/>
      <c r="AA13524"/>
      <c r="AB13524"/>
      <c r="AC13524"/>
      <c r="AD13524"/>
      <c r="AE13524"/>
      <c r="AF13524"/>
      <c r="AG13524"/>
      <c r="AH13524"/>
      <c r="AI13524"/>
      <c r="AJ13524"/>
    </row>
    <row r="13525" spans="1:36" ht="14.25" customHeight="1">
      <c r="A13525" s="41" t="b">
        <f t="shared" si="1706"/>
        <v>0</v>
      </c>
      <c r="B13525" s="41">
        <f t="shared" si="1707"/>
        <v>13524</v>
      </c>
      <c r="C13525" s="23"/>
      <c r="N13525" s="45"/>
      <c r="O13525" s="45"/>
      <c r="P13525" s="45"/>
      <c r="Q13525" s="45"/>
      <c r="R13525" s="45"/>
      <c r="S13525" s="1">
        <f t="shared" si="1708"/>
        <v>0</v>
      </c>
      <c r="T13525" s="1">
        <f t="shared" si="1701"/>
        <v>0</v>
      </c>
      <c r="U13525" s="1">
        <f t="shared" si="1702"/>
        <v>0</v>
      </c>
      <c r="V13525" s="1">
        <f t="shared" si="1703"/>
        <v>0</v>
      </c>
      <c r="W13525" s="1">
        <f t="shared" si="1704"/>
        <v>0</v>
      </c>
      <c r="X13525" s="1">
        <f t="shared" si="1705"/>
        <v>0</v>
      </c>
      <c r="Y13525"/>
      <c r="Z13525"/>
      <c r="AA13525"/>
      <c r="AB13525"/>
      <c r="AC13525"/>
      <c r="AD13525"/>
      <c r="AE13525"/>
      <c r="AF13525"/>
      <c r="AG13525"/>
      <c r="AH13525"/>
      <c r="AI13525"/>
      <c r="AJ13525"/>
    </row>
    <row r="13526" spans="1:36" ht="14.25" customHeight="1">
      <c r="A13526" s="41" t="b">
        <f t="shared" si="1706"/>
        <v>0</v>
      </c>
      <c r="B13526" s="41">
        <f t="shared" si="1707"/>
        <v>13525</v>
      </c>
      <c r="C13526" s="23"/>
      <c r="N13526" s="45"/>
      <c r="O13526" s="45"/>
      <c r="P13526" s="45"/>
      <c r="Q13526" s="45"/>
      <c r="R13526" s="45"/>
      <c r="S13526" s="1">
        <f t="shared" si="1708"/>
        <v>0</v>
      </c>
      <c r="T13526" s="1">
        <f t="shared" si="1701"/>
        <v>0</v>
      </c>
      <c r="U13526" s="1">
        <f t="shared" si="1702"/>
        <v>0</v>
      </c>
      <c r="V13526" s="1">
        <f t="shared" si="1703"/>
        <v>0</v>
      </c>
      <c r="W13526" s="1">
        <f t="shared" si="1704"/>
        <v>0</v>
      </c>
      <c r="X13526" s="1">
        <f t="shared" si="1705"/>
        <v>0</v>
      </c>
      <c r="Y13526"/>
      <c r="Z13526"/>
      <c r="AA13526"/>
      <c r="AB13526"/>
      <c r="AC13526"/>
      <c r="AD13526"/>
      <c r="AE13526"/>
      <c r="AF13526"/>
      <c r="AG13526"/>
      <c r="AH13526"/>
      <c r="AI13526"/>
      <c r="AJ13526"/>
    </row>
    <row r="13527" spans="1:36" ht="14.25" customHeight="1">
      <c r="A13527" s="41" t="b">
        <f t="shared" si="1706"/>
        <v>0</v>
      </c>
      <c r="B13527" s="41">
        <f t="shared" si="1707"/>
        <v>13526</v>
      </c>
      <c r="C13527" s="23"/>
      <c r="N13527" s="45"/>
      <c r="O13527" s="45"/>
      <c r="P13527" s="45"/>
      <c r="Q13527" s="45"/>
      <c r="R13527" s="45"/>
      <c r="S13527" s="1">
        <f t="shared" si="1708"/>
        <v>0</v>
      </c>
      <c r="T13527" s="1">
        <f t="shared" si="1701"/>
        <v>0</v>
      </c>
      <c r="U13527" s="1">
        <f t="shared" si="1702"/>
        <v>0</v>
      </c>
      <c r="V13527" s="1">
        <f t="shared" si="1703"/>
        <v>0</v>
      </c>
      <c r="W13527" s="1">
        <f t="shared" si="1704"/>
        <v>0</v>
      </c>
      <c r="X13527" s="1">
        <f t="shared" si="1705"/>
        <v>0</v>
      </c>
      <c r="Y13527"/>
      <c r="Z13527"/>
      <c r="AA13527"/>
      <c r="AB13527"/>
      <c r="AC13527"/>
      <c r="AD13527"/>
      <c r="AE13527"/>
      <c r="AF13527"/>
      <c r="AG13527"/>
      <c r="AH13527"/>
      <c r="AI13527"/>
      <c r="AJ13527"/>
    </row>
    <row r="13528" spans="1:36" ht="14.25" customHeight="1">
      <c r="A13528" s="41" t="b">
        <f t="shared" si="1706"/>
        <v>0</v>
      </c>
      <c r="B13528" s="41">
        <f t="shared" si="1707"/>
        <v>13527</v>
      </c>
      <c r="C13528" s="23"/>
      <c r="N13528" s="45"/>
      <c r="O13528" s="45"/>
      <c r="P13528" s="45"/>
      <c r="Q13528" s="45"/>
      <c r="R13528" s="45"/>
      <c r="S13528" s="1">
        <f t="shared" si="1708"/>
        <v>0</v>
      </c>
      <c r="T13528" s="1">
        <f t="shared" si="1701"/>
        <v>0</v>
      </c>
      <c r="U13528" s="1">
        <f t="shared" si="1702"/>
        <v>0</v>
      </c>
      <c r="V13528" s="1">
        <f t="shared" si="1703"/>
        <v>0</v>
      </c>
      <c r="W13528" s="1">
        <f t="shared" si="1704"/>
        <v>0</v>
      </c>
      <c r="X13528" s="1">
        <f t="shared" si="1705"/>
        <v>0</v>
      </c>
      <c r="Y13528"/>
      <c r="Z13528"/>
      <c r="AA13528"/>
      <c r="AB13528"/>
      <c r="AC13528"/>
      <c r="AD13528"/>
      <c r="AE13528"/>
      <c r="AF13528"/>
      <c r="AG13528"/>
      <c r="AH13528"/>
      <c r="AI13528"/>
      <c r="AJ13528"/>
    </row>
    <row r="13529" spans="1:36" ht="14.25" customHeight="1">
      <c r="A13529" s="41" t="b">
        <f t="shared" si="1706"/>
        <v>0</v>
      </c>
      <c r="B13529" s="41">
        <f t="shared" si="1707"/>
        <v>13528</v>
      </c>
      <c r="C13529" s="23"/>
      <c r="N13529" s="45"/>
      <c r="O13529" s="45"/>
      <c r="P13529" s="45"/>
      <c r="Q13529" s="45"/>
      <c r="R13529" s="45"/>
      <c r="S13529" s="1">
        <f t="shared" si="1708"/>
        <v>0</v>
      </c>
      <c r="T13529" s="1">
        <f t="shared" si="1701"/>
        <v>0</v>
      </c>
      <c r="U13529" s="1">
        <f t="shared" si="1702"/>
        <v>0</v>
      </c>
      <c r="V13529" s="1">
        <f t="shared" si="1703"/>
        <v>0</v>
      </c>
      <c r="W13529" s="1">
        <f t="shared" si="1704"/>
        <v>0</v>
      </c>
      <c r="X13529" s="1">
        <f t="shared" si="1705"/>
        <v>0</v>
      </c>
      <c r="Y13529"/>
      <c r="Z13529"/>
      <c r="AA13529"/>
      <c r="AB13529"/>
      <c r="AC13529"/>
      <c r="AD13529"/>
      <c r="AE13529"/>
      <c r="AF13529"/>
      <c r="AG13529"/>
      <c r="AH13529"/>
      <c r="AI13529"/>
      <c r="AJ13529"/>
    </row>
    <row r="13530" spans="1:36" ht="14.25" customHeight="1">
      <c r="A13530" s="41" t="b">
        <f t="shared" si="1706"/>
        <v>0</v>
      </c>
      <c r="B13530" s="41">
        <f t="shared" si="1707"/>
        <v>13529</v>
      </c>
      <c r="C13530" s="23"/>
      <c r="N13530" s="45"/>
      <c r="O13530" s="45"/>
      <c r="P13530" s="45"/>
      <c r="Q13530" s="45"/>
      <c r="R13530" s="45"/>
      <c r="S13530" s="1">
        <f t="shared" si="1708"/>
        <v>0</v>
      </c>
      <c r="T13530" s="1">
        <f t="shared" si="1701"/>
        <v>0</v>
      </c>
      <c r="U13530" s="1">
        <f t="shared" si="1702"/>
        <v>0</v>
      </c>
      <c r="V13530" s="1">
        <f t="shared" si="1703"/>
        <v>0</v>
      </c>
      <c r="W13530" s="1">
        <f t="shared" si="1704"/>
        <v>0</v>
      </c>
      <c r="X13530" s="1">
        <f t="shared" si="1705"/>
        <v>0</v>
      </c>
      <c r="Y13530"/>
      <c r="Z13530"/>
      <c r="AA13530"/>
      <c r="AB13530"/>
      <c r="AC13530"/>
      <c r="AD13530"/>
      <c r="AE13530"/>
      <c r="AF13530"/>
      <c r="AG13530"/>
      <c r="AH13530"/>
      <c r="AI13530"/>
      <c r="AJ13530"/>
    </row>
    <row r="13531" spans="1:36" ht="14.25" customHeight="1">
      <c r="A13531" s="41" t="b">
        <f t="shared" si="1706"/>
        <v>0</v>
      </c>
      <c r="B13531" s="41">
        <f t="shared" si="1707"/>
        <v>13530</v>
      </c>
      <c r="C13531" s="23"/>
      <c r="N13531" s="45"/>
      <c r="O13531" s="45"/>
      <c r="P13531" s="45"/>
      <c r="Q13531" s="45"/>
      <c r="R13531" s="45"/>
      <c r="S13531" s="1">
        <f t="shared" si="1708"/>
        <v>0</v>
      </c>
      <c r="T13531" s="1">
        <f t="shared" si="1701"/>
        <v>0</v>
      </c>
      <c r="U13531" s="1">
        <f t="shared" si="1702"/>
        <v>0</v>
      </c>
      <c r="V13531" s="1">
        <f t="shared" si="1703"/>
        <v>0</v>
      </c>
      <c r="W13531" s="1">
        <f t="shared" si="1704"/>
        <v>0</v>
      </c>
      <c r="X13531" s="1">
        <f t="shared" si="1705"/>
        <v>0</v>
      </c>
      <c r="Y13531"/>
      <c r="Z13531"/>
      <c r="AA13531"/>
      <c r="AB13531"/>
      <c r="AC13531"/>
      <c r="AD13531"/>
      <c r="AE13531"/>
      <c r="AF13531"/>
      <c r="AG13531"/>
      <c r="AH13531"/>
      <c r="AI13531"/>
      <c r="AJ13531"/>
    </row>
    <row r="13532" spans="1:36" ht="14.25" customHeight="1">
      <c r="A13532" s="41" t="b">
        <f t="shared" si="1706"/>
        <v>0</v>
      </c>
      <c r="B13532" s="41">
        <f t="shared" si="1707"/>
        <v>13531</v>
      </c>
      <c r="C13532" s="23"/>
      <c r="N13532" s="45"/>
      <c r="O13532" s="45"/>
      <c r="P13532" s="45"/>
      <c r="Q13532" s="45"/>
      <c r="R13532" s="45"/>
      <c r="S13532" s="1">
        <f t="shared" si="1708"/>
        <v>0</v>
      </c>
      <c r="T13532" s="1">
        <f t="shared" si="1701"/>
        <v>0</v>
      </c>
      <c r="U13532" s="1">
        <f t="shared" si="1702"/>
        <v>0</v>
      </c>
      <c r="V13532" s="1">
        <f t="shared" si="1703"/>
        <v>0</v>
      </c>
      <c r="W13532" s="1">
        <f t="shared" si="1704"/>
        <v>0</v>
      </c>
      <c r="X13532" s="1">
        <f t="shared" si="1705"/>
        <v>0</v>
      </c>
      <c r="Y13532"/>
      <c r="Z13532"/>
      <c r="AA13532"/>
      <c r="AB13532"/>
      <c r="AC13532"/>
      <c r="AD13532"/>
      <c r="AE13532"/>
      <c r="AF13532"/>
      <c r="AG13532"/>
      <c r="AH13532"/>
      <c r="AI13532"/>
      <c r="AJ13532"/>
    </row>
    <row r="13533" spans="1:36" ht="14.25" customHeight="1">
      <c r="A13533" s="41" t="b">
        <f t="shared" si="1706"/>
        <v>0</v>
      </c>
      <c r="B13533" s="41">
        <f t="shared" si="1707"/>
        <v>13532</v>
      </c>
      <c r="C13533" s="23"/>
      <c r="N13533" s="45"/>
      <c r="O13533" s="45"/>
      <c r="P13533" s="45"/>
      <c r="Q13533" s="45"/>
      <c r="R13533" s="45"/>
      <c r="S13533" s="1">
        <f t="shared" si="1708"/>
        <v>0</v>
      </c>
      <c r="T13533" s="1">
        <f t="shared" si="1701"/>
        <v>0</v>
      </c>
      <c r="U13533" s="1">
        <f t="shared" si="1702"/>
        <v>0</v>
      </c>
      <c r="V13533" s="1">
        <f t="shared" si="1703"/>
        <v>0</v>
      </c>
      <c r="W13533" s="1">
        <f t="shared" si="1704"/>
        <v>0</v>
      </c>
      <c r="X13533" s="1">
        <f t="shared" si="1705"/>
        <v>0</v>
      </c>
      <c r="Y13533"/>
      <c r="Z13533"/>
      <c r="AA13533"/>
      <c r="AB13533"/>
      <c r="AC13533"/>
      <c r="AD13533"/>
      <c r="AE13533"/>
      <c r="AF13533"/>
      <c r="AG13533"/>
      <c r="AH13533"/>
      <c r="AI13533"/>
      <c r="AJ13533"/>
    </row>
    <row r="13534" spans="1:36" ht="14.25" customHeight="1">
      <c r="A13534" s="41" t="b">
        <f t="shared" si="1706"/>
        <v>0</v>
      </c>
      <c r="B13534" s="41">
        <f t="shared" si="1707"/>
        <v>13533</v>
      </c>
      <c r="C13534" s="23"/>
      <c r="N13534" s="45"/>
      <c r="O13534" s="45"/>
      <c r="P13534" s="45"/>
      <c r="Q13534" s="45"/>
      <c r="R13534" s="45"/>
      <c r="S13534" s="1">
        <f t="shared" si="1708"/>
        <v>0</v>
      </c>
      <c r="T13534" s="1">
        <f t="shared" si="1701"/>
        <v>0</v>
      </c>
      <c r="U13534" s="1">
        <f t="shared" si="1702"/>
        <v>0</v>
      </c>
      <c r="V13534" s="1">
        <f t="shared" si="1703"/>
        <v>0</v>
      </c>
      <c r="W13534" s="1">
        <f t="shared" si="1704"/>
        <v>0</v>
      </c>
      <c r="X13534" s="1">
        <f t="shared" si="1705"/>
        <v>0</v>
      </c>
      <c r="Y13534"/>
      <c r="Z13534"/>
      <c r="AA13534"/>
      <c r="AB13534"/>
      <c r="AC13534"/>
      <c r="AD13534"/>
      <c r="AE13534"/>
      <c r="AF13534"/>
      <c r="AG13534"/>
      <c r="AH13534"/>
      <c r="AI13534"/>
      <c r="AJ13534"/>
    </row>
    <row r="13535" spans="1:36" ht="14.25" customHeight="1">
      <c r="A13535" s="41" t="b">
        <f t="shared" si="1706"/>
        <v>0</v>
      </c>
      <c r="B13535" s="41">
        <f t="shared" si="1707"/>
        <v>13534</v>
      </c>
      <c r="C13535" s="23"/>
      <c r="N13535" s="45"/>
      <c r="O13535" s="45"/>
      <c r="P13535" s="45"/>
      <c r="Q13535" s="45"/>
      <c r="R13535" s="45"/>
      <c r="S13535" s="1">
        <f t="shared" si="1708"/>
        <v>0</v>
      </c>
      <c r="T13535" s="1">
        <f t="shared" si="1701"/>
        <v>0</v>
      </c>
      <c r="U13535" s="1">
        <f t="shared" si="1702"/>
        <v>0</v>
      </c>
      <c r="V13535" s="1">
        <f t="shared" si="1703"/>
        <v>0</v>
      </c>
      <c r="W13535" s="1">
        <f t="shared" si="1704"/>
        <v>0</v>
      </c>
      <c r="X13535" s="1">
        <f t="shared" si="1705"/>
        <v>0</v>
      </c>
      <c r="Y13535"/>
      <c r="Z13535"/>
      <c r="AA13535"/>
      <c r="AB13535"/>
      <c r="AC13535"/>
      <c r="AD13535"/>
      <c r="AE13535"/>
      <c r="AF13535"/>
      <c r="AG13535"/>
      <c r="AH13535"/>
      <c r="AI13535"/>
      <c r="AJ13535"/>
    </row>
    <row r="13536" spans="1:36" ht="14.25" customHeight="1">
      <c r="A13536" s="41" t="b">
        <f t="shared" si="1706"/>
        <v>0</v>
      </c>
      <c r="B13536" s="41">
        <f t="shared" si="1707"/>
        <v>13535</v>
      </c>
      <c r="C13536" s="23"/>
      <c r="N13536" s="45"/>
      <c r="O13536" s="45"/>
      <c r="P13536" s="45"/>
      <c r="Q13536" s="45"/>
      <c r="R13536" s="45"/>
      <c r="S13536" s="1">
        <f t="shared" si="1708"/>
        <v>0</v>
      </c>
      <c r="T13536" s="1">
        <f t="shared" si="1701"/>
        <v>0</v>
      </c>
      <c r="U13536" s="1">
        <f t="shared" si="1702"/>
        <v>0</v>
      </c>
      <c r="V13536" s="1">
        <f t="shared" si="1703"/>
        <v>0</v>
      </c>
      <c r="W13536" s="1">
        <f t="shared" si="1704"/>
        <v>0</v>
      </c>
      <c r="X13536" s="1">
        <f t="shared" si="1705"/>
        <v>0</v>
      </c>
      <c r="Y13536"/>
      <c r="Z13536"/>
      <c r="AA13536"/>
      <c r="AB13536"/>
      <c r="AC13536"/>
      <c r="AD13536"/>
      <c r="AE13536"/>
      <c r="AF13536"/>
      <c r="AG13536"/>
      <c r="AH13536"/>
      <c r="AI13536"/>
      <c r="AJ13536"/>
    </row>
    <row r="13537" spans="1:36" ht="14.25" customHeight="1">
      <c r="A13537" s="41" t="b">
        <f t="shared" si="1706"/>
        <v>0</v>
      </c>
      <c r="B13537" s="41">
        <f t="shared" si="1707"/>
        <v>13536</v>
      </c>
      <c r="C13537" s="23"/>
      <c r="N13537" s="45"/>
      <c r="O13537" s="45"/>
      <c r="P13537" s="45"/>
      <c r="Q13537" s="45"/>
      <c r="R13537" s="45"/>
      <c r="S13537" s="1">
        <f t="shared" si="1708"/>
        <v>0</v>
      </c>
      <c r="T13537" s="1">
        <f t="shared" ref="T13537:T13600" si="1709">IF(AND(D13537="NOT EXECUTED",COUNTA($N13537)&lt;&gt;0),1,0)</f>
        <v>0</v>
      </c>
      <c r="U13537" s="1">
        <f t="shared" ref="U13537:U13600" si="1710">IF(AND(E13537="NOT EXECUTED",COUNTA($N13537)&lt;&gt;0),1,0)</f>
        <v>0</v>
      </c>
      <c r="V13537" s="1">
        <f t="shared" ref="V13537:V13600" si="1711">IF(AND(F13537="NOT EXECUTED",COUNTA($N13537)&lt;&gt;0),1,0)</f>
        <v>0</v>
      </c>
      <c r="W13537" s="1">
        <f t="shared" ref="W13537:W13600" si="1712">IF(AND(G13537="NOT EXECUTED",COUNTA($N13537)&lt;&gt;0),1,0)</f>
        <v>0</v>
      </c>
      <c r="X13537" s="1">
        <f t="shared" ref="X13537:X13600" si="1713">IF(AND(S13537=1,COUNTA($N13537)&lt;&gt;0),1,0)</f>
        <v>0</v>
      </c>
      <c r="Y13537"/>
      <c r="Z13537"/>
      <c r="AA13537"/>
      <c r="AB13537"/>
      <c r="AC13537"/>
      <c r="AD13537"/>
      <c r="AE13537"/>
      <c r="AF13537"/>
      <c r="AG13537"/>
      <c r="AH13537"/>
      <c r="AI13537"/>
      <c r="AJ13537"/>
    </row>
    <row r="13538" spans="1:36" ht="14.25" customHeight="1">
      <c r="A13538" s="41" t="b">
        <f t="shared" ref="A13538:A13601" si="1714">IF(OR(COUNTIF(D13538:M13538, "NOT EXECUTED"), COUNTIF(D13538:M13538, "NOT COMPILED"), COUNTIF(D13538:M13538, "NOT EFFECTIVE")),TRUE,FALSE)</f>
        <v>0</v>
      </c>
      <c r="B13538" s="41">
        <f t="shared" si="1707"/>
        <v>13537</v>
      </c>
      <c r="C13538" s="23"/>
      <c r="N13538" s="45"/>
      <c r="O13538" s="45"/>
      <c r="P13538" s="45"/>
      <c r="Q13538" s="45"/>
      <c r="R13538" s="45"/>
      <c r="S13538" s="1">
        <f t="shared" si="1708"/>
        <v>0</v>
      </c>
      <c r="T13538" s="1">
        <f t="shared" si="1709"/>
        <v>0</v>
      </c>
      <c r="U13538" s="1">
        <f t="shared" si="1710"/>
        <v>0</v>
      </c>
      <c r="V13538" s="1">
        <f t="shared" si="1711"/>
        <v>0</v>
      </c>
      <c r="W13538" s="1">
        <f t="shared" si="1712"/>
        <v>0</v>
      </c>
      <c r="X13538" s="1">
        <f t="shared" si="1713"/>
        <v>0</v>
      </c>
      <c r="Y13538"/>
      <c r="Z13538"/>
      <c r="AA13538"/>
      <c r="AB13538"/>
      <c r="AC13538"/>
      <c r="AD13538"/>
      <c r="AE13538"/>
      <c r="AF13538"/>
      <c r="AG13538"/>
      <c r="AH13538"/>
      <c r="AI13538"/>
      <c r="AJ13538"/>
    </row>
    <row r="13539" spans="1:36" ht="14.25" customHeight="1">
      <c r="A13539" s="41" t="b">
        <f t="shared" si="1714"/>
        <v>0</v>
      </c>
      <c r="B13539" s="41">
        <f t="shared" si="1707"/>
        <v>13538</v>
      </c>
      <c r="C13539" s="23"/>
      <c r="N13539" s="45"/>
      <c r="O13539" s="45"/>
      <c r="P13539" s="45"/>
      <c r="Q13539" s="45"/>
      <c r="R13539" s="45"/>
      <c r="S13539" s="1">
        <f t="shared" si="1708"/>
        <v>0</v>
      </c>
      <c r="T13539" s="1">
        <f t="shared" si="1709"/>
        <v>0</v>
      </c>
      <c r="U13539" s="1">
        <f t="shared" si="1710"/>
        <v>0</v>
      </c>
      <c r="V13539" s="1">
        <f t="shared" si="1711"/>
        <v>0</v>
      </c>
      <c r="W13539" s="1">
        <f t="shared" si="1712"/>
        <v>0</v>
      </c>
      <c r="X13539" s="1">
        <f t="shared" si="1713"/>
        <v>0</v>
      </c>
      <c r="Y13539"/>
      <c r="Z13539"/>
      <c r="AA13539"/>
      <c r="AB13539"/>
      <c r="AC13539"/>
      <c r="AD13539"/>
      <c r="AE13539"/>
      <c r="AF13539"/>
      <c r="AG13539"/>
      <c r="AH13539"/>
      <c r="AI13539"/>
      <c r="AJ13539"/>
    </row>
    <row r="13540" spans="1:36" ht="14.25" customHeight="1">
      <c r="A13540" s="41" t="b">
        <f t="shared" si="1714"/>
        <v>0</v>
      </c>
      <c r="B13540" s="41">
        <f t="shared" si="1707"/>
        <v>13539</v>
      </c>
      <c r="C13540" s="23"/>
      <c r="N13540" s="45"/>
      <c r="O13540" s="45"/>
      <c r="P13540" s="45"/>
      <c r="Q13540" s="45"/>
      <c r="R13540" s="45"/>
      <c r="S13540" s="1">
        <f t="shared" si="1708"/>
        <v>0</v>
      </c>
      <c r="T13540" s="1">
        <f t="shared" si="1709"/>
        <v>0</v>
      </c>
      <c r="U13540" s="1">
        <f t="shared" si="1710"/>
        <v>0</v>
      </c>
      <c r="V13540" s="1">
        <f t="shared" si="1711"/>
        <v>0</v>
      </c>
      <c r="W13540" s="1">
        <f t="shared" si="1712"/>
        <v>0</v>
      </c>
      <c r="X13540" s="1">
        <f t="shared" si="1713"/>
        <v>0</v>
      </c>
      <c r="Y13540"/>
      <c r="Z13540"/>
      <c r="AA13540"/>
      <c r="AB13540"/>
      <c r="AC13540"/>
      <c r="AD13540"/>
      <c r="AE13540"/>
      <c r="AF13540"/>
      <c r="AG13540"/>
      <c r="AH13540"/>
      <c r="AI13540"/>
      <c r="AJ13540"/>
    </row>
    <row r="13541" spans="1:36" ht="14.25" customHeight="1">
      <c r="A13541" s="41" t="b">
        <f t="shared" si="1714"/>
        <v>0</v>
      </c>
      <c r="B13541" s="41">
        <f t="shared" si="1707"/>
        <v>13540</v>
      </c>
      <c r="C13541" s="23"/>
      <c r="N13541" s="45"/>
      <c r="O13541" s="45"/>
      <c r="P13541" s="45"/>
      <c r="Q13541" s="45"/>
      <c r="R13541" s="45"/>
      <c r="S13541" s="1">
        <f t="shared" si="1708"/>
        <v>0</v>
      </c>
      <c r="T13541" s="1">
        <f t="shared" si="1709"/>
        <v>0</v>
      </c>
      <c r="U13541" s="1">
        <f t="shared" si="1710"/>
        <v>0</v>
      </c>
      <c r="V13541" s="1">
        <f t="shared" si="1711"/>
        <v>0</v>
      </c>
      <c r="W13541" s="1">
        <f t="shared" si="1712"/>
        <v>0</v>
      </c>
      <c r="X13541" s="1">
        <f t="shared" si="1713"/>
        <v>0</v>
      </c>
      <c r="Y13541"/>
      <c r="Z13541"/>
      <c r="AA13541"/>
      <c r="AB13541"/>
      <c r="AC13541"/>
      <c r="AD13541"/>
      <c r="AE13541"/>
      <c r="AF13541"/>
      <c r="AG13541"/>
      <c r="AH13541"/>
      <c r="AI13541"/>
      <c r="AJ13541"/>
    </row>
    <row r="13542" spans="1:36" ht="14.25" customHeight="1">
      <c r="A13542" s="41" t="b">
        <f t="shared" si="1714"/>
        <v>0</v>
      </c>
      <c r="B13542" s="41">
        <f t="shared" si="1707"/>
        <v>13541</v>
      </c>
      <c r="C13542" s="23"/>
      <c r="N13542" s="45"/>
      <c r="O13542" s="45"/>
      <c r="P13542" s="45"/>
      <c r="Q13542" s="45"/>
      <c r="R13542" s="45"/>
      <c r="S13542" s="1">
        <f t="shared" si="1708"/>
        <v>0</v>
      </c>
      <c r="T13542" s="1">
        <f t="shared" si="1709"/>
        <v>0</v>
      </c>
      <c r="U13542" s="1">
        <f t="shared" si="1710"/>
        <v>0</v>
      </c>
      <c r="V13542" s="1">
        <f t="shared" si="1711"/>
        <v>0</v>
      </c>
      <c r="W13542" s="1">
        <f t="shared" si="1712"/>
        <v>0</v>
      </c>
      <c r="X13542" s="1">
        <f t="shared" si="1713"/>
        <v>0</v>
      </c>
      <c r="Y13542"/>
      <c r="Z13542"/>
      <c r="AA13542"/>
      <c r="AB13542"/>
      <c r="AC13542"/>
      <c r="AD13542"/>
      <c r="AE13542"/>
      <c r="AF13542"/>
      <c r="AG13542"/>
      <c r="AH13542"/>
      <c r="AI13542"/>
      <c r="AJ13542"/>
    </row>
    <row r="13543" spans="1:36" ht="14.25" customHeight="1">
      <c r="A13543" s="41" t="b">
        <f t="shared" si="1714"/>
        <v>0</v>
      </c>
      <c r="B13543" s="41">
        <f t="shared" si="1707"/>
        <v>13542</v>
      </c>
      <c r="C13543" s="23"/>
      <c r="N13543" s="45"/>
      <c r="O13543" s="45"/>
      <c r="P13543" s="45"/>
      <c r="Q13543" s="45"/>
      <c r="R13543" s="45"/>
      <c r="S13543" s="1">
        <f t="shared" si="1708"/>
        <v>0</v>
      </c>
      <c r="T13543" s="1">
        <f t="shared" si="1709"/>
        <v>0</v>
      </c>
      <c r="U13543" s="1">
        <f t="shared" si="1710"/>
        <v>0</v>
      </c>
      <c r="V13543" s="1">
        <f t="shared" si="1711"/>
        <v>0</v>
      </c>
      <c r="W13543" s="1">
        <f t="shared" si="1712"/>
        <v>0</v>
      </c>
      <c r="X13543" s="1">
        <f t="shared" si="1713"/>
        <v>0</v>
      </c>
      <c r="Y13543"/>
      <c r="Z13543"/>
      <c r="AA13543"/>
      <c r="AB13543"/>
      <c r="AC13543"/>
      <c r="AD13543"/>
      <c r="AE13543"/>
      <c r="AF13543"/>
      <c r="AG13543"/>
      <c r="AH13543"/>
      <c r="AI13543"/>
      <c r="AJ13543"/>
    </row>
    <row r="13544" spans="1:36" ht="14.25" customHeight="1">
      <c r="A13544" s="41" t="b">
        <f t="shared" si="1714"/>
        <v>0</v>
      </c>
      <c r="B13544" s="41">
        <f t="shared" si="1707"/>
        <v>13543</v>
      </c>
      <c r="C13544" s="23"/>
      <c r="N13544" s="45"/>
      <c r="O13544" s="45"/>
      <c r="P13544" s="45"/>
      <c r="Q13544" s="45"/>
      <c r="R13544" s="45"/>
      <c r="S13544" s="1">
        <f t="shared" si="1708"/>
        <v>0</v>
      </c>
      <c r="T13544" s="1">
        <f t="shared" si="1709"/>
        <v>0</v>
      </c>
      <c r="U13544" s="1">
        <f t="shared" si="1710"/>
        <v>0</v>
      </c>
      <c r="V13544" s="1">
        <f t="shared" si="1711"/>
        <v>0</v>
      </c>
      <c r="W13544" s="1">
        <f t="shared" si="1712"/>
        <v>0</v>
      </c>
      <c r="X13544" s="1">
        <f t="shared" si="1713"/>
        <v>0</v>
      </c>
      <c r="Y13544"/>
      <c r="Z13544"/>
      <c r="AA13544"/>
      <c r="AB13544"/>
      <c r="AC13544"/>
      <c r="AD13544"/>
      <c r="AE13544"/>
      <c r="AF13544"/>
      <c r="AG13544"/>
      <c r="AH13544"/>
      <c r="AI13544"/>
      <c r="AJ13544"/>
    </row>
    <row r="13545" spans="1:36" ht="14.25" customHeight="1">
      <c r="A13545" s="41" t="b">
        <f t="shared" si="1714"/>
        <v>0</v>
      </c>
      <c r="B13545" s="41">
        <f t="shared" si="1707"/>
        <v>13544</v>
      </c>
      <c r="C13545" s="23"/>
      <c r="N13545" s="45"/>
      <c r="O13545" s="45"/>
      <c r="P13545" s="45"/>
      <c r="Q13545" s="45"/>
      <c r="R13545" s="45"/>
      <c r="S13545" s="1">
        <f t="shared" si="1708"/>
        <v>0</v>
      </c>
      <c r="T13545" s="1">
        <f t="shared" si="1709"/>
        <v>0</v>
      </c>
      <c r="U13545" s="1">
        <f t="shared" si="1710"/>
        <v>0</v>
      </c>
      <c r="V13545" s="1">
        <f t="shared" si="1711"/>
        <v>0</v>
      </c>
      <c r="W13545" s="1">
        <f t="shared" si="1712"/>
        <v>0</v>
      </c>
      <c r="X13545" s="1">
        <f t="shared" si="1713"/>
        <v>0</v>
      </c>
      <c r="Y13545"/>
      <c r="Z13545"/>
      <c r="AA13545"/>
      <c r="AB13545"/>
      <c r="AC13545"/>
      <c r="AD13545"/>
      <c r="AE13545"/>
      <c r="AF13545"/>
      <c r="AG13545"/>
      <c r="AH13545"/>
      <c r="AI13545"/>
      <c r="AJ13545"/>
    </row>
    <row r="13546" spans="1:36" ht="14.25" customHeight="1">
      <c r="A13546" s="41" t="b">
        <f t="shared" si="1714"/>
        <v>0</v>
      </c>
      <c r="B13546" s="41">
        <f t="shared" si="1707"/>
        <v>13545</v>
      </c>
      <c r="C13546" s="23"/>
      <c r="N13546" s="45"/>
      <c r="O13546" s="45"/>
      <c r="P13546" s="45"/>
      <c r="Q13546" s="45"/>
      <c r="R13546" s="45"/>
      <c r="S13546" s="1">
        <f t="shared" si="1708"/>
        <v>0</v>
      </c>
      <c r="T13546" s="1">
        <f t="shared" si="1709"/>
        <v>0</v>
      </c>
      <c r="U13546" s="1">
        <f t="shared" si="1710"/>
        <v>0</v>
      </c>
      <c r="V13546" s="1">
        <f t="shared" si="1711"/>
        <v>0</v>
      </c>
      <c r="W13546" s="1">
        <f t="shared" si="1712"/>
        <v>0</v>
      </c>
      <c r="X13546" s="1">
        <f t="shared" si="1713"/>
        <v>0</v>
      </c>
      <c r="Y13546"/>
      <c r="Z13546"/>
      <c r="AA13546"/>
      <c r="AB13546"/>
      <c r="AC13546"/>
      <c r="AD13546"/>
      <c r="AE13546"/>
      <c r="AF13546"/>
      <c r="AG13546"/>
      <c r="AH13546"/>
      <c r="AI13546"/>
      <c r="AJ13546"/>
    </row>
    <row r="13547" spans="1:36" ht="14.25" customHeight="1">
      <c r="A13547" s="41" t="b">
        <f t="shared" si="1714"/>
        <v>0</v>
      </c>
      <c r="B13547" s="41">
        <f t="shared" si="1707"/>
        <v>13546</v>
      </c>
      <c r="C13547" s="23"/>
      <c r="N13547" s="45"/>
      <c r="O13547" s="45"/>
      <c r="P13547" s="45"/>
      <c r="Q13547" s="45"/>
      <c r="R13547" s="45"/>
      <c r="S13547" s="1">
        <f t="shared" si="1708"/>
        <v>0</v>
      </c>
      <c r="T13547" s="1">
        <f t="shared" si="1709"/>
        <v>0</v>
      </c>
      <c r="U13547" s="1">
        <f t="shared" si="1710"/>
        <v>0</v>
      </c>
      <c r="V13547" s="1">
        <f t="shared" si="1711"/>
        <v>0</v>
      </c>
      <c r="W13547" s="1">
        <f t="shared" si="1712"/>
        <v>0</v>
      </c>
      <c r="X13547" s="1">
        <f t="shared" si="1713"/>
        <v>0</v>
      </c>
      <c r="Y13547"/>
      <c r="Z13547"/>
      <c r="AA13547"/>
      <c r="AB13547"/>
      <c r="AC13547"/>
      <c r="AD13547"/>
      <c r="AE13547"/>
      <c r="AF13547"/>
      <c r="AG13547"/>
      <c r="AH13547"/>
      <c r="AI13547"/>
      <c r="AJ13547"/>
    </row>
    <row r="13548" spans="1:36" ht="14.25" customHeight="1">
      <c r="A13548" s="41" t="b">
        <f t="shared" si="1714"/>
        <v>0</v>
      </c>
      <c r="B13548" s="41">
        <f t="shared" si="1707"/>
        <v>13547</v>
      </c>
      <c r="C13548" s="23"/>
      <c r="N13548" s="45"/>
      <c r="O13548" s="45"/>
      <c r="P13548" s="45"/>
      <c r="Q13548" s="45"/>
      <c r="R13548" s="45"/>
      <c r="S13548" s="1">
        <f t="shared" si="1708"/>
        <v>0</v>
      </c>
      <c r="T13548" s="1">
        <f t="shared" si="1709"/>
        <v>0</v>
      </c>
      <c r="U13548" s="1">
        <f t="shared" si="1710"/>
        <v>0</v>
      </c>
      <c r="V13548" s="1">
        <f t="shared" si="1711"/>
        <v>0</v>
      </c>
      <c r="W13548" s="1">
        <f t="shared" si="1712"/>
        <v>0</v>
      </c>
      <c r="X13548" s="1">
        <f t="shared" si="1713"/>
        <v>0</v>
      </c>
      <c r="Y13548"/>
      <c r="Z13548"/>
      <c r="AA13548"/>
      <c r="AB13548"/>
      <c r="AC13548"/>
      <c r="AD13548"/>
      <c r="AE13548"/>
      <c r="AF13548"/>
      <c r="AG13548"/>
      <c r="AH13548"/>
      <c r="AI13548"/>
      <c r="AJ13548"/>
    </row>
    <row r="13549" spans="1:36" ht="14.25" customHeight="1">
      <c r="A13549" s="41" t="b">
        <f t="shared" si="1714"/>
        <v>0</v>
      </c>
      <c r="B13549" s="41">
        <f t="shared" si="1707"/>
        <v>13548</v>
      </c>
      <c r="C13549" s="23"/>
      <c r="N13549" s="45"/>
      <c r="O13549" s="45"/>
      <c r="P13549" s="45"/>
      <c r="Q13549" s="45"/>
      <c r="R13549" s="45"/>
      <c r="S13549" s="1">
        <f t="shared" si="1708"/>
        <v>0</v>
      </c>
      <c r="T13549" s="1">
        <f t="shared" si="1709"/>
        <v>0</v>
      </c>
      <c r="U13549" s="1">
        <f t="shared" si="1710"/>
        <v>0</v>
      </c>
      <c r="V13549" s="1">
        <f t="shared" si="1711"/>
        <v>0</v>
      </c>
      <c r="W13549" s="1">
        <f t="shared" si="1712"/>
        <v>0</v>
      </c>
      <c r="X13549" s="1">
        <f t="shared" si="1713"/>
        <v>0</v>
      </c>
      <c r="Y13549"/>
      <c r="Z13549"/>
      <c r="AA13549"/>
      <c r="AB13549"/>
      <c r="AC13549"/>
      <c r="AD13549"/>
      <c r="AE13549"/>
      <c r="AF13549"/>
      <c r="AG13549"/>
      <c r="AH13549"/>
      <c r="AI13549"/>
      <c r="AJ13549"/>
    </row>
    <row r="13550" spans="1:36" ht="14.25" customHeight="1">
      <c r="A13550" s="41" t="b">
        <f t="shared" si="1714"/>
        <v>0</v>
      </c>
      <c r="B13550" s="41">
        <f t="shared" si="1707"/>
        <v>13549</v>
      </c>
      <c r="C13550" s="23"/>
      <c r="N13550" s="45"/>
      <c r="O13550" s="45"/>
      <c r="P13550" s="45"/>
      <c r="Q13550" s="45"/>
      <c r="R13550" s="45"/>
      <c r="S13550" s="1">
        <f t="shared" si="1708"/>
        <v>0</v>
      </c>
      <c r="T13550" s="1">
        <f t="shared" si="1709"/>
        <v>0</v>
      </c>
      <c r="U13550" s="1">
        <f t="shared" si="1710"/>
        <v>0</v>
      </c>
      <c r="V13550" s="1">
        <f t="shared" si="1711"/>
        <v>0</v>
      </c>
      <c r="W13550" s="1">
        <f t="shared" si="1712"/>
        <v>0</v>
      </c>
      <c r="X13550" s="1">
        <f t="shared" si="1713"/>
        <v>0</v>
      </c>
      <c r="Y13550"/>
      <c r="Z13550"/>
      <c r="AA13550"/>
      <c r="AB13550"/>
      <c r="AC13550"/>
      <c r="AD13550"/>
      <c r="AE13550"/>
      <c r="AF13550"/>
      <c r="AG13550"/>
      <c r="AH13550"/>
      <c r="AI13550"/>
      <c r="AJ13550"/>
    </row>
    <row r="13551" spans="1:36" ht="14.25" customHeight="1">
      <c r="A13551" s="41" t="b">
        <f t="shared" si="1714"/>
        <v>0</v>
      </c>
      <c r="B13551" s="41">
        <f t="shared" si="1707"/>
        <v>13550</v>
      </c>
      <c r="C13551" s="23"/>
      <c r="N13551" s="45"/>
      <c r="O13551" s="45"/>
      <c r="P13551" s="45"/>
      <c r="Q13551" s="45"/>
      <c r="R13551" s="45"/>
      <c r="S13551" s="1">
        <f t="shared" si="1708"/>
        <v>0</v>
      </c>
      <c r="T13551" s="1">
        <f t="shared" si="1709"/>
        <v>0</v>
      </c>
      <c r="U13551" s="1">
        <f t="shared" si="1710"/>
        <v>0</v>
      </c>
      <c r="V13551" s="1">
        <f t="shared" si="1711"/>
        <v>0</v>
      </c>
      <c r="W13551" s="1">
        <f t="shared" si="1712"/>
        <v>0</v>
      </c>
      <c r="X13551" s="1">
        <f t="shared" si="1713"/>
        <v>0</v>
      </c>
      <c r="Y13551"/>
      <c r="Z13551"/>
      <c r="AA13551"/>
      <c r="AB13551"/>
      <c r="AC13551"/>
      <c r="AD13551"/>
      <c r="AE13551"/>
      <c r="AF13551"/>
      <c r="AG13551"/>
      <c r="AH13551"/>
      <c r="AI13551"/>
      <c r="AJ13551"/>
    </row>
    <row r="13552" spans="1:36" ht="14.25" customHeight="1">
      <c r="A13552" s="41" t="b">
        <f t="shared" si="1714"/>
        <v>0</v>
      </c>
      <c r="B13552" s="41">
        <f t="shared" si="1707"/>
        <v>13551</v>
      </c>
      <c r="C13552" s="23"/>
      <c r="N13552" s="45"/>
      <c r="O13552" s="45"/>
      <c r="P13552" s="45"/>
      <c r="Q13552" s="45"/>
      <c r="R13552" s="45"/>
      <c r="S13552" s="1">
        <f t="shared" si="1708"/>
        <v>0</v>
      </c>
      <c r="T13552" s="1">
        <f t="shared" si="1709"/>
        <v>0</v>
      </c>
      <c r="U13552" s="1">
        <f t="shared" si="1710"/>
        <v>0</v>
      </c>
      <c r="V13552" s="1">
        <f t="shared" si="1711"/>
        <v>0</v>
      </c>
      <c r="W13552" s="1">
        <f t="shared" si="1712"/>
        <v>0</v>
      </c>
      <c r="X13552" s="1">
        <f t="shared" si="1713"/>
        <v>0</v>
      </c>
      <c r="Y13552"/>
      <c r="Z13552"/>
      <c r="AA13552"/>
      <c r="AB13552"/>
      <c r="AC13552"/>
      <c r="AD13552"/>
      <c r="AE13552"/>
      <c r="AF13552"/>
      <c r="AG13552"/>
      <c r="AH13552"/>
      <c r="AI13552"/>
      <c r="AJ13552"/>
    </row>
    <row r="13553" spans="1:36" ht="14.25" customHeight="1">
      <c r="A13553" s="41" t="b">
        <f t="shared" si="1714"/>
        <v>0</v>
      </c>
      <c r="B13553" s="41">
        <f t="shared" si="1707"/>
        <v>13552</v>
      </c>
      <c r="C13553" s="23"/>
      <c r="N13553" s="45"/>
      <c r="O13553" s="45"/>
      <c r="P13553" s="45"/>
      <c r="Q13553" s="45"/>
      <c r="R13553" s="45"/>
      <c r="S13553" s="1">
        <f t="shared" si="1708"/>
        <v>0</v>
      </c>
      <c r="T13553" s="1">
        <f t="shared" si="1709"/>
        <v>0</v>
      </c>
      <c r="U13553" s="1">
        <f t="shared" si="1710"/>
        <v>0</v>
      </c>
      <c r="V13553" s="1">
        <f t="shared" si="1711"/>
        <v>0</v>
      </c>
      <c r="W13553" s="1">
        <f t="shared" si="1712"/>
        <v>0</v>
      </c>
      <c r="X13553" s="1">
        <f t="shared" si="1713"/>
        <v>0</v>
      </c>
      <c r="Y13553"/>
      <c r="Z13553"/>
      <c r="AA13553"/>
      <c r="AB13553"/>
      <c r="AC13553"/>
      <c r="AD13553"/>
      <c r="AE13553"/>
      <c r="AF13553"/>
      <c r="AG13553"/>
      <c r="AH13553"/>
      <c r="AI13553"/>
      <c r="AJ13553"/>
    </row>
    <row r="13554" spans="1:36" ht="14.25" customHeight="1">
      <c r="A13554" s="41" t="b">
        <f t="shared" si="1714"/>
        <v>0</v>
      </c>
      <c r="B13554" s="41">
        <f t="shared" si="1707"/>
        <v>13553</v>
      </c>
      <c r="C13554" s="23"/>
      <c r="N13554" s="45"/>
      <c r="O13554" s="45"/>
      <c r="P13554" s="45"/>
      <c r="Q13554" s="45"/>
      <c r="R13554" s="45"/>
      <c r="S13554" s="1">
        <f t="shared" si="1708"/>
        <v>0</v>
      </c>
      <c r="T13554" s="1">
        <f t="shared" si="1709"/>
        <v>0</v>
      </c>
      <c r="U13554" s="1">
        <f t="shared" si="1710"/>
        <v>0</v>
      </c>
      <c r="V13554" s="1">
        <f t="shared" si="1711"/>
        <v>0</v>
      </c>
      <c r="W13554" s="1">
        <f t="shared" si="1712"/>
        <v>0</v>
      </c>
      <c r="X13554" s="1">
        <f t="shared" si="1713"/>
        <v>0</v>
      </c>
      <c r="Y13554"/>
      <c r="Z13554"/>
      <c r="AA13554"/>
      <c r="AB13554"/>
      <c r="AC13554"/>
      <c r="AD13554"/>
      <c r="AE13554"/>
      <c r="AF13554"/>
      <c r="AG13554"/>
      <c r="AH13554"/>
      <c r="AI13554"/>
      <c r="AJ13554"/>
    </row>
    <row r="13555" spans="1:36" ht="14.25" customHeight="1">
      <c r="A13555" s="41" t="b">
        <f t="shared" si="1714"/>
        <v>0</v>
      </c>
      <c r="B13555" s="41">
        <f t="shared" si="1707"/>
        <v>13554</v>
      </c>
      <c r="C13555" s="23"/>
      <c r="N13555" s="45"/>
      <c r="O13555" s="45"/>
      <c r="P13555" s="45"/>
      <c r="Q13555" s="45"/>
      <c r="R13555" s="45"/>
      <c r="S13555" s="1">
        <f t="shared" si="1708"/>
        <v>0</v>
      </c>
      <c r="T13555" s="1">
        <f t="shared" si="1709"/>
        <v>0</v>
      </c>
      <c r="U13555" s="1">
        <f t="shared" si="1710"/>
        <v>0</v>
      </c>
      <c r="V13555" s="1">
        <f t="shared" si="1711"/>
        <v>0</v>
      </c>
      <c r="W13555" s="1">
        <f t="shared" si="1712"/>
        <v>0</v>
      </c>
      <c r="X13555" s="1">
        <f t="shared" si="1713"/>
        <v>0</v>
      </c>
      <c r="Y13555"/>
      <c r="Z13555"/>
      <c r="AA13555"/>
      <c r="AB13555"/>
      <c r="AC13555"/>
      <c r="AD13555"/>
      <c r="AE13555"/>
      <c r="AF13555"/>
      <c r="AG13555"/>
      <c r="AH13555"/>
      <c r="AI13555"/>
      <c r="AJ13555"/>
    </row>
    <row r="13556" spans="1:36" ht="14.25" customHeight="1">
      <c r="A13556" s="41" t="b">
        <f t="shared" si="1714"/>
        <v>0</v>
      </c>
      <c r="B13556" s="41">
        <f t="shared" si="1707"/>
        <v>13555</v>
      </c>
      <c r="C13556" s="23"/>
      <c r="N13556" s="45"/>
      <c r="O13556" s="45"/>
      <c r="P13556" s="45"/>
      <c r="Q13556" s="45"/>
      <c r="R13556" s="45"/>
      <c r="S13556" s="1">
        <f t="shared" si="1708"/>
        <v>0</v>
      </c>
      <c r="T13556" s="1">
        <f t="shared" si="1709"/>
        <v>0</v>
      </c>
      <c r="U13556" s="1">
        <f t="shared" si="1710"/>
        <v>0</v>
      </c>
      <c r="V13556" s="1">
        <f t="shared" si="1711"/>
        <v>0</v>
      </c>
      <c r="W13556" s="1">
        <f t="shared" si="1712"/>
        <v>0</v>
      </c>
      <c r="X13556" s="1">
        <f t="shared" si="1713"/>
        <v>0</v>
      </c>
      <c r="Y13556"/>
      <c r="Z13556"/>
      <c r="AA13556"/>
      <c r="AB13556"/>
      <c r="AC13556"/>
      <c r="AD13556"/>
      <c r="AE13556"/>
      <c r="AF13556"/>
      <c r="AG13556"/>
      <c r="AH13556"/>
      <c r="AI13556"/>
      <c r="AJ13556"/>
    </row>
    <row r="13557" spans="1:36" ht="14.25" customHeight="1">
      <c r="A13557" s="41" t="b">
        <f t="shared" si="1714"/>
        <v>0</v>
      </c>
      <c r="B13557" s="41">
        <f t="shared" si="1707"/>
        <v>13556</v>
      </c>
      <c r="C13557" s="23"/>
      <c r="N13557" s="45"/>
      <c r="O13557" s="45"/>
      <c r="P13557" s="45"/>
      <c r="Q13557" s="45"/>
      <c r="R13557" s="45"/>
      <c r="S13557" s="1">
        <f t="shared" si="1708"/>
        <v>0</v>
      </c>
      <c r="T13557" s="1">
        <f t="shared" si="1709"/>
        <v>0</v>
      </c>
      <c r="U13557" s="1">
        <f t="shared" si="1710"/>
        <v>0</v>
      </c>
      <c r="V13557" s="1">
        <f t="shared" si="1711"/>
        <v>0</v>
      </c>
      <c r="W13557" s="1">
        <f t="shared" si="1712"/>
        <v>0</v>
      </c>
      <c r="X13557" s="1">
        <f t="shared" si="1713"/>
        <v>0</v>
      </c>
      <c r="Y13557"/>
      <c r="Z13557"/>
      <c r="AA13557"/>
      <c r="AB13557"/>
      <c r="AC13557"/>
      <c r="AD13557"/>
      <c r="AE13557"/>
      <c r="AF13557"/>
      <c r="AG13557"/>
      <c r="AH13557"/>
      <c r="AI13557"/>
      <c r="AJ13557"/>
    </row>
    <row r="13558" spans="1:36" ht="14.25" customHeight="1">
      <c r="A13558" s="41" t="b">
        <f t="shared" si="1714"/>
        <v>0</v>
      </c>
      <c r="B13558" s="41">
        <f t="shared" si="1707"/>
        <v>13557</v>
      </c>
      <c r="C13558" s="23"/>
      <c r="N13558" s="45"/>
      <c r="O13558" s="45"/>
      <c r="P13558" s="45"/>
      <c r="Q13558" s="45"/>
      <c r="R13558" s="45"/>
      <c r="S13558" s="1">
        <f t="shared" si="1708"/>
        <v>0</v>
      </c>
      <c r="T13558" s="1">
        <f t="shared" si="1709"/>
        <v>0</v>
      </c>
      <c r="U13558" s="1">
        <f t="shared" si="1710"/>
        <v>0</v>
      </c>
      <c r="V13558" s="1">
        <f t="shared" si="1711"/>
        <v>0</v>
      </c>
      <c r="W13558" s="1">
        <f t="shared" si="1712"/>
        <v>0</v>
      </c>
      <c r="X13558" s="1">
        <f t="shared" si="1713"/>
        <v>0</v>
      </c>
      <c r="Y13558"/>
      <c r="Z13558"/>
      <c r="AA13558"/>
      <c r="AB13558"/>
      <c r="AC13558"/>
      <c r="AD13558"/>
      <c r="AE13558"/>
      <c r="AF13558"/>
      <c r="AG13558"/>
      <c r="AH13558"/>
      <c r="AI13558"/>
      <c r="AJ13558"/>
    </row>
    <row r="13559" spans="1:36" ht="14.25" customHeight="1">
      <c r="A13559" s="41" t="b">
        <f t="shared" si="1714"/>
        <v>0</v>
      </c>
      <c r="B13559" s="41">
        <f t="shared" si="1707"/>
        <v>13558</v>
      </c>
      <c r="C13559" s="23"/>
      <c r="N13559" s="45"/>
      <c r="O13559" s="45"/>
      <c r="P13559" s="45"/>
      <c r="Q13559" s="45"/>
      <c r="R13559" s="45"/>
      <c r="S13559" s="1">
        <f t="shared" si="1708"/>
        <v>0</v>
      </c>
      <c r="T13559" s="1">
        <f t="shared" si="1709"/>
        <v>0</v>
      </c>
      <c r="U13559" s="1">
        <f t="shared" si="1710"/>
        <v>0</v>
      </c>
      <c r="V13559" s="1">
        <f t="shared" si="1711"/>
        <v>0</v>
      </c>
      <c r="W13559" s="1">
        <f t="shared" si="1712"/>
        <v>0</v>
      </c>
      <c r="X13559" s="1">
        <f t="shared" si="1713"/>
        <v>0</v>
      </c>
      <c r="Y13559"/>
      <c r="Z13559"/>
      <c r="AA13559"/>
      <c r="AB13559"/>
      <c r="AC13559"/>
      <c r="AD13559"/>
      <c r="AE13559"/>
      <c r="AF13559"/>
      <c r="AG13559"/>
      <c r="AH13559"/>
      <c r="AI13559"/>
      <c r="AJ13559"/>
    </row>
    <row r="13560" spans="1:36" ht="14.25" customHeight="1">
      <c r="A13560" s="41" t="b">
        <f t="shared" si="1714"/>
        <v>0</v>
      </c>
      <c r="B13560" s="41">
        <f t="shared" si="1707"/>
        <v>13559</v>
      </c>
      <c r="C13560" s="23"/>
      <c r="N13560" s="45"/>
      <c r="O13560" s="45"/>
      <c r="P13560" s="45"/>
      <c r="Q13560" s="45"/>
      <c r="R13560" s="45"/>
      <c r="S13560" s="1">
        <f t="shared" si="1708"/>
        <v>0</v>
      </c>
      <c r="T13560" s="1">
        <f t="shared" si="1709"/>
        <v>0</v>
      </c>
      <c r="U13560" s="1">
        <f t="shared" si="1710"/>
        <v>0</v>
      </c>
      <c r="V13560" s="1">
        <f t="shared" si="1711"/>
        <v>0</v>
      </c>
      <c r="W13560" s="1">
        <f t="shared" si="1712"/>
        <v>0</v>
      </c>
      <c r="X13560" s="1">
        <f t="shared" si="1713"/>
        <v>0</v>
      </c>
      <c r="Y13560"/>
      <c r="Z13560"/>
      <c r="AA13560"/>
      <c r="AB13560"/>
      <c r="AC13560"/>
      <c r="AD13560"/>
      <c r="AE13560"/>
      <c r="AF13560"/>
      <c r="AG13560"/>
      <c r="AH13560"/>
      <c r="AI13560"/>
      <c r="AJ13560"/>
    </row>
    <row r="13561" spans="1:36" ht="14.25" customHeight="1">
      <c r="A13561" s="41" t="b">
        <f t="shared" si="1714"/>
        <v>0</v>
      </c>
      <c r="B13561" s="41">
        <f t="shared" si="1707"/>
        <v>13560</v>
      </c>
      <c r="C13561" s="23"/>
      <c r="N13561" s="45"/>
      <c r="O13561" s="45"/>
      <c r="P13561" s="45"/>
      <c r="Q13561" s="45"/>
      <c r="R13561" s="45"/>
      <c r="S13561" s="1">
        <f t="shared" si="1708"/>
        <v>0</v>
      </c>
      <c r="T13561" s="1">
        <f t="shared" si="1709"/>
        <v>0</v>
      </c>
      <c r="U13561" s="1">
        <f t="shared" si="1710"/>
        <v>0</v>
      </c>
      <c r="V13561" s="1">
        <f t="shared" si="1711"/>
        <v>0</v>
      </c>
      <c r="W13561" s="1">
        <f t="shared" si="1712"/>
        <v>0</v>
      </c>
      <c r="X13561" s="1">
        <f t="shared" si="1713"/>
        <v>0</v>
      </c>
      <c r="Y13561"/>
      <c r="Z13561"/>
      <c r="AA13561"/>
      <c r="AB13561"/>
      <c r="AC13561"/>
      <c r="AD13561"/>
      <c r="AE13561"/>
      <c r="AF13561"/>
      <c r="AG13561"/>
      <c r="AH13561"/>
      <c r="AI13561"/>
      <c r="AJ13561"/>
    </row>
    <row r="13562" spans="1:36" ht="14.25" customHeight="1">
      <c r="A13562" s="41" t="b">
        <f t="shared" si="1714"/>
        <v>0</v>
      </c>
      <c r="B13562" s="41">
        <f t="shared" si="1707"/>
        <v>13561</v>
      </c>
      <c r="C13562" s="23"/>
      <c r="N13562" s="45"/>
      <c r="O13562" s="45"/>
      <c r="P13562" s="45"/>
      <c r="Q13562" s="45"/>
      <c r="R13562" s="45"/>
      <c r="S13562" s="1">
        <f t="shared" si="1708"/>
        <v>0</v>
      </c>
      <c r="T13562" s="1">
        <f t="shared" si="1709"/>
        <v>0</v>
      </c>
      <c r="U13562" s="1">
        <f t="shared" si="1710"/>
        <v>0</v>
      </c>
      <c r="V13562" s="1">
        <f t="shared" si="1711"/>
        <v>0</v>
      </c>
      <c r="W13562" s="1">
        <f t="shared" si="1712"/>
        <v>0</v>
      </c>
      <c r="X13562" s="1">
        <f t="shared" si="1713"/>
        <v>0</v>
      </c>
      <c r="Y13562"/>
      <c r="Z13562"/>
      <c r="AA13562"/>
      <c r="AB13562"/>
      <c r="AC13562"/>
      <c r="AD13562"/>
      <c r="AE13562"/>
      <c r="AF13562"/>
      <c r="AG13562"/>
      <c r="AH13562"/>
      <c r="AI13562"/>
      <c r="AJ13562"/>
    </row>
    <row r="13563" spans="1:36" ht="14.25" customHeight="1">
      <c r="A13563" s="41" t="b">
        <f t="shared" si="1714"/>
        <v>0</v>
      </c>
      <c r="B13563" s="41">
        <f t="shared" si="1707"/>
        <v>13562</v>
      </c>
      <c r="C13563" s="23"/>
      <c r="N13563" s="45"/>
      <c r="O13563" s="45"/>
      <c r="P13563" s="45"/>
      <c r="Q13563" s="45"/>
      <c r="R13563" s="45"/>
      <c r="S13563" s="1">
        <f t="shared" si="1708"/>
        <v>0</v>
      </c>
      <c r="T13563" s="1">
        <f t="shared" si="1709"/>
        <v>0</v>
      </c>
      <c r="U13563" s="1">
        <f t="shared" si="1710"/>
        <v>0</v>
      </c>
      <c r="V13563" s="1">
        <f t="shared" si="1711"/>
        <v>0</v>
      </c>
      <c r="W13563" s="1">
        <f t="shared" si="1712"/>
        <v>0</v>
      </c>
      <c r="X13563" s="1">
        <f t="shared" si="1713"/>
        <v>0</v>
      </c>
      <c r="Y13563"/>
      <c r="Z13563"/>
      <c r="AA13563"/>
      <c r="AB13563"/>
      <c r="AC13563"/>
      <c r="AD13563"/>
      <c r="AE13563"/>
      <c r="AF13563"/>
      <c r="AG13563"/>
      <c r="AH13563"/>
      <c r="AI13563"/>
      <c r="AJ13563"/>
    </row>
    <row r="13564" spans="1:36" ht="14.25" customHeight="1">
      <c r="A13564" s="41" t="b">
        <f t="shared" si="1714"/>
        <v>0</v>
      </c>
      <c r="B13564" s="41">
        <f t="shared" si="1707"/>
        <v>13563</v>
      </c>
      <c r="C13564" s="23"/>
      <c r="N13564" s="45"/>
      <c r="O13564" s="45"/>
      <c r="P13564" s="45"/>
      <c r="Q13564" s="45"/>
      <c r="R13564" s="45"/>
      <c r="S13564" s="1">
        <f t="shared" si="1708"/>
        <v>0</v>
      </c>
      <c r="T13564" s="1">
        <f t="shared" si="1709"/>
        <v>0</v>
      </c>
      <c r="U13564" s="1">
        <f t="shared" si="1710"/>
        <v>0</v>
      </c>
      <c r="V13564" s="1">
        <f t="shared" si="1711"/>
        <v>0</v>
      </c>
      <c r="W13564" s="1">
        <f t="shared" si="1712"/>
        <v>0</v>
      </c>
      <c r="X13564" s="1">
        <f t="shared" si="1713"/>
        <v>0</v>
      </c>
      <c r="Y13564"/>
      <c r="Z13564"/>
      <c r="AA13564"/>
      <c r="AB13564"/>
      <c r="AC13564"/>
      <c r="AD13564"/>
      <c r="AE13564"/>
      <c r="AF13564"/>
      <c r="AG13564"/>
      <c r="AH13564"/>
      <c r="AI13564"/>
      <c r="AJ13564"/>
    </row>
    <row r="13565" spans="1:36" ht="14.25" customHeight="1">
      <c r="A13565" s="41" t="b">
        <f t="shared" si="1714"/>
        <v>0</v>
      </c>
      <c r="B13565" s="41">
        <f t="shared" si="1707"/>
        <v>13564</v>
      </c>
      <c r="C13565" s="23"/>
      <c r="N13565" s="45"/>
      <c r="O13565" s="45"/>
      <c r="P13565" s="45"/>
      <c r="Q13565" s="45"/>
      <c r="R13565" s="45"/>
      <c r="S13565" s="1">
        <f t="shared" si="1708"/>
        <v>0</v>
      </c>
      <c r="T13565" s="1">
        <f t="shared" si="1709"/>
        <v>0</v>
      </c>
      <c r="U13565" s="1">
        <f t="shared" si="1710"/>
        <v>0</v>
      </c>
      <c r="V13565" s="1">
        <f t="shared" si="1711"/>
        <v>0</v>
      </c>
      <c r="W13565" s="1">
        <f t="shared" si="1712"/>
        <v>0</v>
      </c>
      <c r="X13565" s="1">
        <f t="shared" si="1713"/>
        <v>0</v>
      </c>
      <c r="Y13565"/>
      <c r="Z13565"/>
      <c r="AA13565"/>
      <c r="AB13565"/>
      <c r="AC13565"/>
      <c r="AD13565"/>
      <c r="AE13565"/>
      <c r="AF13565"/>
      <c r="AG13565"/>
      <c r="AH13565"/>
      <c r="AI13565"/>
      <c r="AJ13565"/>
    </row>
    <row r="13566" spans="1:36" ht="14.25" customHeight="1">
      <c r="A13566" s="41" t="b">
        <f t="shared" si="1714"/>
        <v>0</v>
      </c>
      <c r="B13566" s="41">
        <f t="shared" si="1707"/>
        <v>13565</v>
      </c>
      <c r="C13566" s="23"/>
      <c r="N13566" s="45"/>
      <c r="O13566" s="45"/>
      <c r="P13566" s="45"/>
      <c r="Q13566" s="45"/>
      <c r="R13566" s="45"/>
      <c r="S13566" s="1">
        <f t="shared" si="1708"/>
        <v>0</v>
      </c>
      <c r="T13566" s="1">
        <f t="shared" si="1709"/>
        <v>0</v>
      </c>
      <c r="U13566" s="1">
        <f t="shared" si="1710"/>
        <v>0</v>
      </c>
      <c r="V13566" s="1">
        <f t="shared" si="1711"/>
        <v>0</v>
      </c>
      <c r="W13566" s="1">
        <f t="shared" si="1712"/>
        <v>0</v>
      </c>
      <c r="X13566" s="1">
        <f t="shared" si="1713"/>
        <v>0</v>
      </c>
      <c r="Y13566"/>
      <c r="Z13566"/>
      <c r="AA13566"/>
      <c r="AB13566"/>
      <c r="AC13566"/>
      <c r="AD13566"/>
      <c r="AE13566"/>
      <c r="AF13566"/>
      <c r="AG13566"/>
      <c r="AH13566"/>
      <c r="AI13566"/>
      <c r="AJ13566"/>
    </row>
    <row r="13567" spans="1:36" ht="14.25" customHeight="1">
      <c r="A13567" s="41" t="b">
        <f t="shared" si="1714"/>
        <v>0</v>
      </c>
      <c r="B13567" s="41">
        <f t="shared" si="1707"/>
        <v>13566</v>
      </c>
      <c r="C13567" s="23"/>
      <c r="N13567" s="45"/>
      <c r="O13567" s="45"/>
      <c r="P13567" s="45"/>
      <c r="Q13567" s="45"/>
      <c r="R13567" s="45"/>
      <c r="S13567" s="1">
        <f t="shared" si="1708"/>
        <v>0</v>
      </c>
      <c r="T13567" s="1">
        <f t="shared" si="1709"/>
        <v>0</v>
      </c>
      <c r="U13567" s="1">
        <f t="shared" si="1710"/>
        <v>0</v>
      </c>
      <c r="V13567" s="1">
        <f t="shared" si="1711"/>
        <v>0</v>
      </c>
      <c r="W13567" s="1">
        <f t="shared" si="1712"/>
        <v>0</v>
      </c>
      <c r="X13567" s="1">
        <f t="shared" si="1713"/>
        <v>0</v>
      </c>
      <c r="Y13567"/>
      <c r="Z13567"/>
      <c r="AA13567"/>
      <c r="AB13567"/>
      <c r="AC13567"/>
      <c r="AD13567"/>
      <c r="AE13567"/>
      <c r="AF13567"/>
      <c r="AG13567"/>
      <c r="AH13567"/>
      <c r="AI13567"/>
      <c r="AJ13567"/>
    </row>
    <row r="13568" spans="1:36" ht="14.25" customHeight="1">
      <c r="A13568" s="41" t="b">
        <f t="shared" si="1714"/>
        <v>0</v>
      </c>
      <c r="B13568" s="41">
        <f t="shared" si="1707"/>
        <v>13567</v>
      </c>
      <c r="C13568" s="23"/>
      <c r="N13568" s="45"/>
      <c r="O13568" s="45"/>
      <c r="P13568" s="45"/>
      <c r="Q13568" s="45"/>
      <c r="R13568" s="45"/>
      <c r="S13568" s="1">
        <f t="shared" si="1708"/>
        <v>0</v>
      </c>
      <c r="T13568" s="1">
        <f t="shared" si="1709"/>
        <v>0</v>
      </c>
      <c r="U13568" s="1">
        <f t="shared" si="1710"/>
        <v>0</v>
      </c>
      <c r="V13568" s="1">
        <f t="shared" si="1711"/>
        <v>0</v>
      </c>
      <c r="W13568" s="1">
        <f t="shared" si="1712"/>
        <v>0</v>
      </c>
      <c r="X13568" s="1">
        <f t="shared" si="1713"/>
        <v>0</v>
      </c>
      <c r="Y13568"/>
      <c r="Z13568"/>
      <c r="AA13568"/>
      <c r="AB13568"/>
      <c r="AC13568"/>
      <c r="AD13568"/>
      <c r="AE13568"/>
      <c r="AF13568"/>
      <c r="AG13568"/>
      <c r="AH13568"/>
      <c r="AI13568"/>
      <c r="AJ13568"/>
    </row>
    <row r="13569" spans="1:36" ht="14.25" customHeight="1">
      <c r="A13569" s="41" t="b">
        <f t="shared" si="1714"/>
        <v>0</v>
      </c>
      <c r="B13569" s="41">
        <f t="shared" si="1707"/>
        <v>13568</v>
      </c>
      <c r="C13569" s="23"/>
      <c r="N13569" s="45"/>
      <c r="O13569" s="45"/>
      <c r="P13569" s="45"/>
      <c r="Q13569" s="45"/>
      <c r="R13569" s="45"/>
      <c r="S13569" s="1">
        <f t="shared" si="1708"/>
        <v>0</v>
      </c>
      <c r="T13569" s="1">
        <f t="shared" si="1709"/>
        <v>0</v>
      </c>
      <c r="U13569" s="1">
        <f t="shared" si="1710"/>
        <v>0</v>
      </c>
      <c r="V13569" s="1">
        <f t="shared" si="1711"/>
        <v>0</v>
      </c>
      <c r="W13569" s="1">
        <f t="shared" si="1712"/>
        <v>0</v>
      </c>
      <c r="X13569" s="1">
        <f t="shared" si="1713"/>
        <v>0</v>
      </c>
      <c r="Y13569"/>
      <c r="Z13569"/>
      <c r="AA13569"/>
      <c r="AB13569"/>
      <c r="AC13569"/>
      <c r="AD13569"/>
      <c r="AE13569"/>
      <c r="AF13569"/>
      <c r="AG13569"/>
      <c r="AH13569"/>
      <c r="AI13569"/>
      <c r="AJ13569"/>
    </row>
    <row r="13570" spans="1:36" ht="14.25" customHeight="1">
      <c r="A13570" s="41" t="b">
        <f t="shared" si="1714"/>
        <v>0</v>
      </c>
      <c r="B13570" s="41">
        <f t="shared" si="1707"/>
        <v>13569</v>
      </c>
      <c r="C13570" s="23"/>
      <c r="N13570" s="45"/>
      <c r="O13570" s="45"/>
      <c r="P13570" s="45"/>
      <c r="Q13570" s="45"/>
      <c r="R13570" s="45"/>
      <c r="S13570" s="1">
        <f t="shared" si="1708"/>
        <v>0</v>
      </c>
      <c r="T13570" s="1">
        <f t="shared" si="1709"/>
        <v>0</v>
      </c>
      <c r="U13570" s="1">
        <f t="shared" si="1710"/>
        <v>0</v>
      </c>
      <c r="V13570" s="1">
        <f t="shared" si="1711"/>
        <v>0</v>
      </c>
      <c r="W13570" s="1">
        <f t="shared" si="1712"/>
        <v>0</v>
      </c>
      <c r="X13570" s="1">
        <f t="shared" si="1713"/>
        <v>0</v>
      </c>
      <c r="Y13570"/>
      <c r="Z13570"/>
      <c r="AA13570"/>
      <c r="AB13570"/>
      <c r="AC13570"/>
      <c r="AD13570"/>
      <c r="AE13570"/>
      <c r="AF13570"/>
      <c r="AG13570"/>
      <c r="AH13570"/>
      <c r="AI13570"/>
      <c r="AJ13570"/>
    </row>
    <row r="13571" spans="1:36" ht="14.25" customHeight="1">
      <c r="A13571" s="41" t="b">
        <f t="shared" si="1714"/>
        <v>0</v>
      </c>
      <c r="B13571" s="41">
        <f t="shared" si="1707"/>
        <v>13570</v>
      </c>
      <c r="C13571" s="23"/>
      <c r="N13571" s="45"/>
      <c r="O13571" s="45"/>
      <c r="P13571" s="45"/>
      <c r="Q13571" s="45"/>
      <c r="R13571" s="45"/>
      <c r="S13571" s="1">
        <f t="shared" si="1708"/>
        <v>0</v>
      </c>
      <c r="T13571" s="1">
        <f t="shared" si="1709"/>
        <v>0</v>
      </c>
      <c r="U13571" s="1">
        <f t="shared" si="1710"/>
        <v>0</v>
      </c>
      <c r="V13571" s="1">
        <f t="shared" si="1711"/>
        <v>0</v>
      </c>
      <c r="W13571" s="1">
        <f t="shared" si="1712"/>
        <v>0</v>
      </c>
      <c r="X13571" s="1">
        <f t="shared" si="1713"/>
        <v>0</v>
      </c>
      <c r="Y13571"/>
      <c r="Z13571"/>
      <c r="AA13571"/>
      <c r="AB13571"/>
      <c r="AC13571"/>
      <c r="AD13571"/>
      <c r="AE13571"/>
      <c r="AF13571"/>
      <c r="AG13571"/>
      <c r="AH13571"/>
      <c r="AI13571"/>
      <c r="AJ13571"/>
    </row>
    <row r="13572" spans="1:36" ht="14.25" customHeight="1">
      <c r="A13572" s="41" t="b">
        <f t="shared" si="1714"/>
        <v>0</v>
      </c>
      <c r="B13572" s="41">
        <f t="shared" ref="B13572:B13635" si="1715">+B13571+1</f>
        <v>13571</v>
      </c>
      <c r="C13572" s="23"/>
      <c r="N13572" s="45"/>
      <c r="O13572" s="45"/>
      <c r="P13572" s="45"/>
      <c r="Q13572" s="45"/>
      <c r="R13572" s="45"/>
      <c r="S13572" s="1">
        <f t="shared" si="1708"/>
        <v>0</v>
      </c>
      <c r="T13572" s="1">
        <f t="shared" si="1709"/>
        <v>0</v>
      </c>
      <c r="U13572" s="1">
        <f t="shared" si="1710"/>
        <v>0</v>
      </c>
      <c r="V13572" s="1">
        <f t="shared" si="1711"/>
        <v>0</v>
      </c>
      <c r="W13572" s="1">
        <f t="shared" si="1712"/>
        <v>0</v>
      </c>
      <c r="X13572" s="1">
        <f t="shared" si="1713"/>
        <v>0</v>
      </c>
      <c r="Y13572"/>
      <c r="Z13572"/>
      <c r="AA13572"/>
      <c r="AB13572"/>
      <c r="AC13572"/>
      <c r="AD13572"/>
      <c r="AE13572"/>
      <c r="AF13572"/>
      <c r="AG13572"/>
      <c r="AH13572"/>
      <c r="AI13572"/>
      <c r="AJ13572"/>
    </row>
    <row r="13573" spans="1:36" ht="14.25" customHeight="1">
      <c r="A13573" s="41" t="b">
        <f t="shared" si="1714"/>
        <v>0</v>
      </c>
      <c r="B13573" s="41">
        <f t="shared" si="1715"/>
        <v>13572</v>
      </c>
      <c r="C13573" s="23"/>
      <c r="N13573" s="45"/>
      <c r="O13573" s="45"/>
      <c r="P13573" s="45"/>
      <c r="Q13573" s="45"/>
      <c r="R13573" s="45"/>
      <c r="S13573" s="1">
        <f t="shared" si="1708"/>
        <v>0</v>
      </c>
      <c r="T13573" s="1">
        <f t="shared" si="1709"/>
        <v>0</v>
      </c>
      <c r="U13573" s="1">
        <f t="shared" si="1710"/>
        <v>0</v>
      </c>
      <c r="V13573" s="1">
        <f t="shared" si="1711"/>
        <v>0</v>
      </c>
      <c r="W13573" s="1">
        <f t="shared" si="1712"/>
        <v>0</v>
      </c>
      <c r="X13573" s="1">
        <f t="shared" si="1713"/>
        <v>0</v>
      </c>
      <c r="Y13573"/>
      <c r="Z13573"/>
      <c r="AA13573"/>
      <c r="AB13573"/>
      <c r="AC13573"/>
      <c r="AD13573"/>
      <c r="AE13573"/>
      <c r="AF13573"/>
      <c r="AG13573"/>
      <c r="AH13573"/>
      <c r="AI13573"/>
      <c r="AJ13573"/>
    </row>
    <row r="13574" spans="1:36" ht="14.25" customHeight="1">
      <c r="A13574" s="41" t="b">
        <f t="shared" si="1714"/>
        <v>0</v>
      </c>
      <c r="B13574" s="41">
        <f t="shared" si="1715"/>
        <v>13573</v>
      </c>
      <c r="C13574" s="23"/>
      <c r="N13574" s="45"/>
      <c r="O13574" s="45"/>
      <c r="P13574" s="45"/>
      <c r="Q13574" s="45"/>
      <c r="R13574" s="45"/>
      <c r="S13574" s="1">
        <f t="shared" si="1708"/>
        <v>0</v>
      </c>
      <c r="T13574" s="1">
        <f t="shared" si="1709"/>
        <v>0</v>
      </c>
      <c r="U13574" s="1">
        <f t="shared" si="1710"/>
        <v>0</v>
      </c>
      <c r="V13574" s="1">
        <f t="shared" si="1711"/>
        <v>0</v>
      </c>
      <c r="W13574" s="1">
        <f t="shared" si="1712"/>
        <v>0</v>
      </c>
      <c r="X13574" s="1">
        <f t="shared" si="1713"/>
        <v>0</v>
      </c>
      <c r="Y13574"/>
      <c r="Z13574"/>
      <c r="AA13574"/>
      <c r="AB13574"/>
      <c r="AC13574"/>
      <c r="AD13574"/>
      <c r="AE13574"/>
      <c r="AF13574"/>
      <c r="AG13574"/>
      <c r="AH13574"/>
      <c r="AI13574"/>
      <c r="AJ13574"/>
    </row>
    <row r="13575" spans="1:36" ht="14.25" customHeight="1">
      <c r="A13575" s="41" t="b">
        <f t="shared" si="1714"/>
        <v>0</v>
      </c>
      <c r="B13575" s="41">
        <f t="shared" si="1715"/>
        <v>13574</v>
      </c>
      <c r="C13575" s="23"/>
      <c r="N13575" s="45"/>
      <c r="O13575" s="45"/>
      <c r="P13575" s="45"/>
      <c r="Q13575" s="45"/>
      <c r="R13575" s="45"/>
      <c r="S13575" s="1">
        <f t="shared" si="1708"/>
        <v>0</v>
      </c>
      <c r="T13575" s="1">
        <f t="shared" si="1709"/>
        <v>0</v>
      </c>
      <c r="U13575" s="1">
        <f t="shared" si="1710"/>
        <v>0</v>
      </c>
      <c r="V13575" s="1">
        <f t="shared" si="1711"/>
        <v>0</v>
      </c>
      <c r="W13575" s="1">
        <f t="shared" si="1712"/>
        <v>0</v>
      </c>
      <c r="X13575" s="1">
        <f t="shared" si="1713"/>
        <v>0</v>
      </c>
      <c r="Y13575"/>
      <c r="Z13575"/>
      <c r="AA13575"/>
      <c r="AB13575"/>
      <c r="AC13575"/>
      <c r="AD13575"/>
      <c r="AE13575"/>
      <c r="AF13575"/>
      <c r="AG13575"/>
      <c r="AH13575"/>
      <c r="AI13575"/>
      <c r="AJ13575"/>
    </row>
    <row r="13576" spans="1:36" ht="14.25" customHeight="1">
      <c r="A13576" s="41" t="b">
        <f t="shared" si="1714"/>
        <v>0</v>
      </c>
      <c r="B13576" s="41">
        <f t="shared" si="1715"/>
        <v>13575</v>
      </c>
      <c r="C13576" s="23"/>
      <c r="N13576" s="45"/>
      <c r="O13576" s="45"/>
      <c r="P13576" s="45"/>
      <c r="Q13576" s="45"/>
      <c r="R13576" s="45"/>
      <c r="S13576" s="1">
        <f t="shared" si="1708"/>
        <v>0</v>
      </c>
      <c r="T13576" s="1">
        <f t="shared" si="1709"/>
        <v>0</v>
      </c>
      <c r="U13576" s="1">
        <f t="shared" si="1710"/>
        <v>0</v>
      </c>
      <c r="V13576" s="1">
        <f t="shared" si="1711"/>
        <v>0</v>
      </c>
      <c r="W13576" s="1">
        <f t="shared" si="1712"/>
        <v>0</v>
      </c>
      <c r="X13576" s="1">
        <f t="shared" si="1713"/>
        <v>0</v>
      </c>
      <c r="Y13576"/>
      <c r="Z13576"/>
      <c r="AA13576"/>
      <c r="AB13576"/>
      <c r="AC13576"/>
      <c r="AD13576"/>
      <c r="AE13576"/>
      <c r="AF13576"/>
      <c r="AG13576"/>
      <c r="AH13576"/>
      <c r="AI13576"/>
      <c r="AJ13576"/>
    </row>
    <row r="13577" spans="1:36" ht="14.25" customHeight="1">
      <c r="A13577" s="41" t="b">
        <f t="shared" si="1714"/>
        <v>0</v>
      </c>
      <c r="B13577" s="41">
        <f t="shared" si="1715"/>
        <v>13576</v>
      </c>
      <c r="C13577" s="23"/>
      <c r="N13577" s="45"/>
      <c r="O13577" s="45"/>
      <c r="P13577" s="45"/>
      <c r="Q13577" s="45"/>
      <c r="R13577" s="45"/>
      <c r="S13577" s="1">
        <f t="shared" si="1708"/>
        <v>0</v>
      </c>
      <c r="T13577" s="1">
        <f t="shared" si="1709"/>
        <v>0</v>
      </c>
      <c r="U13577" s="1">
        <f t="shared" si="1710"/>
        <v>0</v>
      </c>
      <c r="V13577" s="1">
        <f t="shared" si="1711"/>
        <v>0</v>
      </c>
      <c r="W13577" s="1">
        <f t="shared" si="1712"/>
        <v>0</v>
      </c>
      <c r="X13577" s="1">
        <f t="shared" si="1713"/>
        <v>0</v>
      </c>
      <c r="Y13577"/>
      <c r="Z13577"/>
      <c r="AA13577"/>
      <c r="AB13577"/>
      <c r="AC13577"/>
      <c r="AD13577"/>
      <c r="AE13577"/>
      <c r="AF13577"/>
      <c r="AG13577"/>
      <c r="AH13577"/>
      <c r="AI13577"/>
      <c r="AJ13577"/>
    </row>
    <row r="13578" spans="1:36" ht="14.25" customHeight="1">
      <c r="A13578" s="41" t="b">
        <f t="shared" si="1714"/>
        <v>0</v>
      </c>
      <c r="B13578" s="41">
        <f t="shared" si="1715"/>
        <v>13577</v>
      </c>
      <c r="C13578" s="23"/>
      <c r="N13578" s="45"/>
      <c r="O13578" s="45"/>
      <c r="P13578" s="45"/>
      <c r="Q13578" s="45"/>
      <c r="R13578" s="45"/>
      <c r="S13578" s="1">
        <f t="shared" si="1708"/>
        <v>0</v>
      </c>
      <c r="T13578" s="1">
        <f t="shared" si="1709"/>
        <v>0</v>
      </c>
      <c r="U13578" s="1">
        <f t="shared" si="1710"/>
        <v>0</v>
      </c>
      <c r="V13578" s="1">
        <f t="shared" si="1711"/>
        <v>0</v>
      </c>
      <c r="W13578" s="1">
        <f t="shared" si="1712"/>
        <v>0</v>
      </c>
      <c r="X13578" s="1">
        <f t="shared" si="1713"/>
        <v>0</v>
      </c>
      <c r="Y13578"/>
      <c r="Z13578"/>
      <c r="AA13578"/>
      <c r="AB13578"/>
      <c r="AC13578"/>
      <c r="AD13578"/>
      <c r="AE13578"/>
      <c r="AF13578"/>
      <c r="AG13578"/>
      <c r="AH13578"/>
      <c r="AI13578"/>
      <c r="AJ13578"/>
    </row>
    <row r="13579" spans="1:36" ht="14.25" customHeight="1">
      <c r="A13579" s="41" t="b">
        <f t="shared" si="1714"/>
        <v>0</v>
      </c>
      <c r="B13579" s="41">
        <f t="shared" si="1715"/>
        <v>13578</v>
      </c>
      <c r="C13579" s="23"/>
      <c r="N13579" s="45"/>
      <c r="O13579" s="45"/>
      <c r="P13579" s="45"/>
      <c r="Q13579" s="45"/>
      <c r="R13579" s="45"/>
      <c r="S13579" s="1">
        <f t="shared" si="1708"/>
        <v>0</v>
      </c>
      <c r="T13579" s="1">
        <f t="shared" si="1709"/>
        <v>0</v>
      </c>
      <c r="U13579" s="1">
        <f t="shared" si="1710"/>
        <v>0</v>
      </c>
      <c r="V13579" s="1">
        <f t="shared" si="1711"/>
        <v>0</v>
      </c>
      <c r="W13579" s="1">
        <f t="shared" si="1712"/>
        <v>0</v>
      </c>
      <c r="X13579" s="1">
        <f t="shared" si="1713"/>
        <v>0</v>
      </c>
      <c r="Y13579"/>
      <c r="Z13579"/>
      <c r="AA13579"/>
      <c r="AB13579"/>
      <c r="AC13579"/>
      <c r="AD13579"/>
      <c r="AE13579"/>
      <c r="AF13579"/>
      <c r="AG13579"/>
      <c r="AH13579"/>
      <c r="AI13579"/>
      <c r="AJ13579"/>
    </row>
    <row r="13580" spans="1:36" ht="14.25" customHeight="1">
      <c r="A13580" s="41" t="b">
        <f t="shared" si="1714"/>
        <v>0</v>
      </c>
      <c r="B13580" s="41">
        <f t="shared" si="1715"/>
        <v>13579</v>
      </c>
      <c r="C13580" s="23"/>
      <c r="N13580" s="45"/>
      <c r="O13580" s="45"/>
      <c r="P13580" s="45"/>
      <c r="Q13580" s="45"/>
      <c r="R13580" s="45"/>
      <c r="S13580" s="1">
        <f t="shared" si="1708"/>
        <v>0</v>
      </c>
      <c r="T13580" s="1">
        <f t="shared" si="1709"/>
        <v>0</v>
      </c>
      <c r="U13580" s="1">
        <f t="shared" si="1710"/>
        <v>0</v>
      </c>
      <c r="V13580" s="1">
        <f t="shared" si="1711"/>
        <v>0</v>
      </c>
      <c r="W13580" s="1">
        <f t="shared" si="1712"/>
        <v>0</v>
      </c>
      <c r="X13580" s="1">
        <f t="shared" si="1713"/>
        <v>0</v>
      </c>
      <c r="Y13580"/>
      <c r="Z13580"/>
      <c r="AA13580"/>
      <c r="AB13580"/>
      <c r="AC13580"/>
      <c r="AD13580"/>
      <c r="AE13580"/>
      <c r="AF13580"/>
      <c r="AG13580"/>
      <c r="AH13580"/>
      <c r="AI13580"/>
      <c r="AJ13580"/>
    </row>
    <row r="13581" spans="1:36" ht="14.25" customHeight="1">
      <c r="A13581" s="41" t="b">
        <f t="shared" si="1714"/>
        <v>0</v>
      </c>
      <c r="B13581" s="41">
        <f t="shared" si="1715"/>
        <v>13580</v>
      </c>
      <c r="C13581" s="23"/>
      <c r="N13581" s="45"/>
      <c r="O13581" s="45"/>
      <c r="P13581" s="45"/>
      <c r="Q13581" s="45"/>
      <c r="R13581" s="45"/>
      <c r="S13581" s="1">
        <f t="shared" si="1708"/>
        <v>0</v>
      </c>
      <c r="T13581" s="1">
        <f t="shared" si="1709"/>
        <v>0</v>
      </c>
      <c r="U13581" s="1">
        <f t="shared" si="1710"/>
        <v>0</v>
      </c>
      <c r="V13581" s="1">
        <f t="shared" si="1711"/>
        <v>0</v>
      </c>
      <c r="W13581" s="1">
        <f t="shared" si="1712"/>
        <v>0</v>
      </c>
      <c r="X13581" s="1">
        <f t="shared" si="1713"/>
        <v>0</v>
      </c>
      <c r="Y13581"/>
      <c r="Z13581"/>
      <c r="AA13581"/>
      <c r="AB13581"/>
      <c r="AC13581"/>
      <c r="AD13581"/>
      <c r="AE13581"/>
      <c r="AF13581"/>
      <c r="AG13581"/>
      <c r="AH13581"/>
      <c r="AI13581"/>
      <c r="AJ13581"/>
    </row>
    <row r="13582" spans="1:36" ht="14.25" customHeight="1">
      <c r="A13582" s="41" t="b">
        <f t="shared" si="1714"/>
        <v>0</v>
      </c>
      <c r="B13582" s="41">
        <f t="shared" si="1715"/>
        <v>13581</v>
      </c>
      <c r="C13582" s="23"/>
      <c r="N13582" s="45"/>
      <c r="O13582" s="45"/>
      <c r="P13582" s="45"/>
      <c r="Q13582" s="45"/>
      <c r="R13582" s="45"/>
      <c r="S13582" s="1">
        <f t="shared" ref="S13582:S13645" si="1716">IF(COUNTIF(H13582:M13582,"NOT EFFECTIVE"),1,0)</f>
        <v>0</v>
      </c>
      <c r="T13582" s="1">
        <f t="shared" si="1709"/>
        <v>0</v>
      </c>
      <c r="U13582" s="1">
        <f t="shared" si="1710"/>
        <v>0</v>
      </c>
      <c r="V13582" s="1">
        <f t="shared" si="1711"/>
        <v>0</v>
      </c>
      <c r="W13582" s="1">
        <f t="shared" si="1712"/>
        <v>0</v>
      </c>
      <c r="X13582" s="1">
        <f t="shared" si="1713"/>
        <v>0</v>
      </c>
      <c r="Y13582"/>
      <c r="Z13582"/>
      <c r="AA13582"/>
      <c r="AB13582"/>
      <c r="AC13582"/>
      <c r="AD13582"/>
      <c r="AE13582"/>
      <c r="AF13582"/>
      <c r="AG13582"/>
      <c r="AH13582"/>
      <c r="AI13582"/>
      <c r="AJ13582"/>
    </row>
    <row r="13583" spans="1:36" ht="14.25" customHeight="1">
      <c r="A13583" s="41" t="b">
        <f t="shared" si="1714"/>
        <v>0</v>
      </c>
      <c r="B13583" s="41">
        <f t="shared" si="1715"/>
        <v>13582</v>
      </c>
      <c r="C13583" s="23"/>
      <c r="N13583" s="45"/>
      <c r="O13583" s="45"/>
      <c r="P13583" s="45"/>
      <c r="Q13583" s="45"/>
      <c r="R13583" s="45"/>
      <c r="S13583" s="1">
        <f t="shared" si="1716"/>
        <v>0</v>
      </c>
      <c r="T13583" s="1">
        <f t="shared" si="1709"/>
        <v>0</v>
      </c>
      <c r="U13583" s="1">
        <f t="shared" si="1710"/>
        <v>0</v>
      </c>
      <c r="V13583" s="1">
        <f t="shared" si="1711"/>
        <v>0</v>
      </c>
      <c r="W13583" s="1">
        <f t="shared" si="1712"/>
        <v>0</v>
      </c>
      <c r="X13583" s="1">
        <f t="shared" si="1713"/>
        <v>0</v>
      </c>
      <c r="Y13583"/>
      <c r="Z13583"/>
      <c r="AA13583"/>
      <c r="AB13583"/>
      <c r="AC13583"/>
      <c r="AD13583"/>
      <c r="AE13583"/>
      <c r="AF13583"/>
      <c r="AG13583"/>
      <c r="AH13583"/>
      <c r="AI13583"/>
      <c r="AJ13583"/>
    </row>
    <row r="13584" spans="1:36" ht="14.25" customHeight="1">
      <c r="A13584" s="41" t="b">
        <f t="shared" si="1714"/>
        <v>0</v>
      </c>
      <c r="B13584" s="41">
        <f t="shared" si="1715"/>
        <v>13583</v>
      </c>
      <c r="C13584" s="23"/>
      <c r="N13584" s="45"/>
      <c r="O13584" s="45"/>
      <c r="P13584" s="45"/>
      <c r="Q13584" s="45"/>
      <c r="R13584" s="45"/>
      <c r="S13584" s="1">
        <f t="shared" si="1716"/>
        <v>0</v>
      </c>
      <c r="T13584" s="1">
        <f t="shared" si="1709"/>
        <v>0</v>
      </c>
      <c r="U13584" s="1">
        <f t="shared" si="1710"/>
        <v>0</v>
      </c>
      <c r="V13584" s="1">
        <f t="shared" si="1711"/>
        <v>0</v>
      </c>
      <c r="W13584" s="1">
        <f t="shared" si="1712"/>
        <v>0</v>
      </c>
      <c r="X13584" s="1">
        <f t="shared" si="1713"/>
        <v>0</v>
      </c>
      <c r="Y13584"/>
      <c r="Z13584"/>
      <c r="AA13584"/>
      <c r="AB13584"/>
      <c r="AC13584"/>
      <c r="AD13584"/>
      <c r="AE13584"/>
      <c r="AF13584"/>
      <c r="AG13584"/>
      <c r="AH13584"/>
      <c r="AI13584"/>
      <c r="AJ13584"/>
    </row>
    <row r="13585" spans="1:36" ht="14.25" customHeight="1">
      <c r="A13585" s="41" t="b">
        <f t="shared" si="1714"/>
        <v>0</v>
      </c>
      <c r="B13585" s="41">
        <f t="shared" si="1715"/>
        <v>13584</v>
      </c>
      <c r="C13585" s="23"/>
      <c r="N13585" s="45"/>
      <c r="O13585" s="45"/>
      <c r="P13585" s="45"/>
      <c r="Q13585" s="45"/>
      <c r="R13585" s="45"/>
      <c r="S13585" s="1">
        <f t="shared" si="1716"/>
        <v>0</v>
      </c>
      <c r="T13585" s="1">
        <f t="shared" si="1709"/>
        <v>0</v>
      </c>
      <c r="U13585" s="1">
        <f t="shared" si="1710"/>
        <v>0</v>
      </c>
      <c r="V13585" s="1">
        <f t="shared" si="1711"/>
        <v>0</v>
      </c>
      <c r="W13585" s="1">
        <f t="shared" si="1712"/>
        <v>0</v>
      </c>
      <c r="X13585" s="1">
        <f t="shared" si="1713"/>
        <v>0</v>
      </c>
      <c r="Y13585"/>
      <c r="Z13585"/>
      <c r="AA13585"/>
      <c r="AB13585"/>
      <c r="AC13585"/>
      <c r="AD13585"/>
      <c r="AE13585"/>
      <c r="AF13585"/>
      <c r="AG13585"/>
      <c r="AH13585"/>
      <c r="AI13585"/>
      <c r="AJ13585"/>
    </row>
    <row r="13586" spans="1:36" ht="14.25" customHeight="1">
      <c r="A13586" s="41" t="b">
        <f t="shared" si="1714"/>
        <v>0</v>
      </c>
      <c r="B13586" s="41">
        <f t="shared" si="1715"/>
        <v>13585</v>
      </c>
      <c r="C13586" s="23"/>
      <c r="N13586" s="45"/>
      <c r="O13586" s="45"/>
      <c r="P13586" s="45"/>
      <c r="Q13586" s="45"/>
      <c r="R13586" s="45"/>
      <c r="S13586" s="1">
        <f t="shared" si="1716"/>
        <v>0</v>
      </c>
      <c r="T13586" s="1">
        <f t="shared" si="1709"/>
        <v>0</v>
      </c>
      <c r="U13586" s="1">
        <f t="shared" si="1710"/>
        <v>0</v>
      </c>
      <c r="V13586" s="1">
        <f t="shared" si="1711"/>
        <v>0</v>
      </c>
      <c r="W13586" s="1">
        <f t="shared" si="1712"/>
        <v>0</v>
      </c>
      <c r="X13586" s="1">
        <f t="shared" si="1713"/>
        <v>0</v>
      </c>
      <c r="Y13586"/>
      <c r="Z13586"/>
      <c r="AA13586"/>
      <c r="AB13586"/>
      <c r="AC13586"/>
      <c r="AD13586"/>
      <c r="AE13586"/>
      <c r="AF13586"/>
      <c r="AG13586"/>
      <c r="AH13586"/>
      <c r="AI13586"/>
      <c r="AJ13586"/>
    </row>
    <row r="13587" spans="1:36" ht="14.25" customHeight="1">
      <c r="A13587" s="41" t="b">
        <f t="shared" si="1714"/>
        <v>0</v>
      </c>
      <c r="B13587" s="41">
        <f t="shared" si="1715"/>
        <v>13586</v>
      </c>
      <c r="C13587" s="23"/>
      <c r="N13587" s="45"/>
      <c r="O13587" s="45"/>
      <c r="P13587" s="45"/>
      <c r="Q13587" s="45"/>
      <c r="R13587" s="45"/>
      <c r="S13587" s="1">
        <f t="shared" si="1716"/>
        <v>0</v>
      </c>
      <c r="T13587" s="1">
        <f t="shared" si="1709"/>
        <v>0</v>
      </c>
      <c r="U13587" s="1">
        <f t="shared" si="1710"/>
        <v>0</v>
      </c>
      <c r="V13587" s="1">
        <f t="shared" si="1711"/>
        <v>0</v>
      </c>
      <c r="W13587" s="1">
        <f t="shared" si="1712"/>
        <v>0</v>
      </c>
      <c r="X13587" s="1">
        <f t="shared" si="1713"/>
        <v>0</v>
      </c>
      <c r="Y13587"/>
      <c r="Z13587"/>
      <c r="AA13587"/>
      <c r="AB13587"/>
      <c r="AC13587"/>
      <c r="AD13587"/>
      <c r="AE13587"/>
      <c r="AF13587"/>
      <c r="AG13587"/>
      <c r="AH13587"/>
      <c r="AI13587"/>
      <c r="AJ13587"/>
    </row>
    <row r="13588" spans="1:36" ht="14.25" customHeight="1">
      <c r="A13588" s="41" t="b">
        <f t="shared" si="1714"/>
        <v>0</v>
      </c>
      <c r="B13588" s="41">
        <f t="shared" si="1715"/>
        <v>13587</v>
      </c>
      <c r="C13588" s="23"/>
      <c r="N13588" s="45"/>
      <c r="O13588" s="45"/>
      <c r="P13588" s="45"/>
      <c r="Q13588" s="45"/>
      <c r="R13588" s="45"/>
      <c r="S13588" s="1">
        <f t="shared" si="1716"/>
        <v>0</v>
      </c>
      <c r="T13588" s="1">
        <f t="shared" si="1709"/>
        <v>0</v>
      </c>
      <c r="U13588" s="1">
        <f t="shared" si="1710"/>
        <v>0</v>
      </c>
      <c r="V13588" s="1">
        <f t="shared" si="1711"/>
        <v>0</v>
      </c>
      <c r="W13588" s="1">
        <f t="shared" si="1712"/>
        <v>0</v>
      </c>
      <c r="X13588" s="1">
        <f t="shared" si="1713"/>
        <v>0</v>
      </c>
      <c r="Y13588"/>
      <c r="Z13588"/>
      <c r="AA13588"/>
      <c r="AB13588"/>
      <c r="AC13588"/>
      <c r="AD13588"/>
      <c r="AE13588"/>
      <c r="AF13588"/>
      <c r="AG13588"/>
      <c r="AH13588"/>
      <c r="AI13588"/>
      <c r="AJ13588"/>
    </row>
    <row r="13589" spans="1:36" ht="14.25" customHeight="1">
      <c r="A13589" s="41" t="b">
        <f t="shared" si="1714"/>
        <v>0</v>
      </c>
      <c r="B13589" s="41">
        <f t="shared" si="1715"/>
        <v>13588</v>
      </c>
      <c r="C13589" s="23"/>
      <c r="N13589" s="45"/>
      <c r="O13589" s="45"/>
      <c r="P13589" s="45"/>
      <c r="Q13589" s="45"/>
      <c r="R13589" s="45"/>
      <c r="S13589" s="1">
        <f t="shared" si="1716"/>
        <v>0</v>
      </c>
      <c r="T13589" s="1">
        <f t="shared" si="1709"/>
        <v>0</v>
      </c>
      <c r="U13589" s="1">
        <f t="shared" si="1710"/>
        <v>0</v>
      </c>
      <c r="V13589" s="1">
        <f t="shared" si="1711"/>
        <v>0</v>
      </c>
      <c r="W13589" s="1">
        <f t="shared" si="1712"/>
        <v>0</v>
      </c>
      <c r="X13589" s="1">
        <f t="shared" si="1713"/>
        <v>0</v>
      </c>
      <c r="Y13589"/>
      <c r="Z13589"/>
      <c r="AA13589"/>
      <c r="AB13589"/>
      <c r="AC13589"/>
      <c r="AD13589"/>
      <c r="AE13589"/>
      <c r="AF13589"/>
      <c r="AG13589"/>
      <c r="AH13589"/>
      <c r="AI13589"/>
      <c r="AJ13589"/>
    </row>
    <row r="13590" spans="1:36" ht="14.25" customHeight="1">
      <c r="A13590" s="41" t="b">
        <f t="shared" si="1714"/>
        <v>0</v>
      </c>
      <c r="B13590" s="41">
        <f t="shared" si="1715"/>
        <v>13589</v>
      </c>
      <c r="C13590" s="23"/>
      <c r="N13590" s="45"/>
      <c r="O13590" s="45"/>
      <c r="P13590" s="45"/>
      <c r="Q13590" s="45"/>
      <c r="R13590" s="45"/>
      <c r="S13590" s="1">
        <f t="shared" si="1716"/>
        <v>0</v>
      </c>
      <c r="T13590" s="1">
        <f t="shared" si="1709"/>
        <v>0</v>
      </c>
      <c r="U13590" s="1">
        <f t="shared" si="1710"/>
        <v>0</v>
      </c>
      <c r="V13590" s="1">
        <f t="shared" si="1711"/>
        <v>0</v>
      </c>
      <c r="W13590" s="1">
        <f t="shared" si="1712"/>
        <v>0</v>
      </c>
      <c r="X13590" s="1">
        <f t="shared" si="1713"/>
        <v>0</v>
      </c>
      <c r="Y13590"/>
      <c r="Z13590"/>
      <c r="AA13590"/>
      <c r="AB13590"/>
      <c r="AC13590"/>
      <c r="AD13590"/>
      <c r="AE13590"/>
      <c r="AF13590"/>
      <c r="AG13590"/>
      <c r="AH13590"/>
      <c r="AI13590"/>
      <c r="AJ13590"/>
    </row>
    <row r="13591" spans="1:36" ht="14.25" customHeight="1">
      <c r="A13591" s="41" t="b">
        <f t="shared" si="1714"/>
        <v>0</v>
      </c>
      <c r="B13591" s="41">
        <f t="shared" si="1715"/>
        <v>13590</v>
      </c>
      <c r="C13591" s="23"/>
      <c r="N13591" s="45"/>
      <c r="O13591" s="45"/>
      <c r="P13591" s="45"/>
      <c r="Q13591" s="45"/>
      <c r="R13591" s="45"/>
      <c r="S13591" s="1">
        <f t="shared" si="1716"/>
        <v>0</v>
      </c>
      <c r="T13591" s="1">
        <f t="shared" si="1709"/>
        <v>0</v>
      </c>
      <c r="U13591" s="1">
        <f t="shared" si="1710"/>
        <v>0</v>
      </c>
      <c r="V13591" s="1">
        <f t="shared" si="1711"/>
        <v>0</v>
      </c>
      <c r="W13591" s="1">
        <f t="shared" si="1712"/>
        <v>0</v>
      </c>
      <c r="X13591" s="1">
        <f t="shared" si="1713"/>
        <v>0</v>
      </c>
      <c r="Y13591"/>
      <c r="Z13591"/>
      <c r="AA13591"/>
      <c r="AB13591"/>
      <c r="AC13591"/>
      <c r="AD13591"/>
      <c r="AE13591"/>
      <c r="AF13591"/>
      <c r="AG13591"/>
      <c r="AH13591"/>
      <c r="AI13591"/>
      <c r="AJ13591"/>
    </row>
    <row r="13592" spans="1:36" ht="14.25" customHeight="1">
      <c r="A13592" s="41" t="b">
        <f t="shared" si="1714"/>
        <v>0</v>
      </c>
      <c r="B13592" s="41">
        <f t="shared" si="1715"/>
        <v>13591</v>
      </c>
      <c r="C13592" s="23"/>
      <c r="N13592" s="45"/>
      <c r="O13592" s="45"/>
      <c r="P13592" s="45"/>
      <c r="Q13592" s="45"/>
      <c r="R13592" s="45"/>
      <c r="S13592" s="1">
        <f t="shared" si="1716"/>
        <v>0</v>
      </c>
      <c r="T13592" s="1">
        <f t="shared" si="1709"/>
        <v>0</v>
      </c>
      <c r="U13592" s="1">
        <f t="shared" si="1710"/>
        <v>0</v>
      </c>
      <c r="V13592" s="1">
        <f t="shared" si="1711"/>
        <v>0</v>
      </c>
      <c r="W13592" s="1">
        <f t="shared" si="1712"/>
        <v>0</v>
      </c>
      <c r="X13592" s="1">
        <f t="shared" si="1713"/>
        <v>0</v>
      </c>
      <c r="Y13592"/>
      <c r="Z13592"/>
      <c r="AA13592"/>
      <c r="AB13592"/>
      <c r="AC13592"/>
      <c r="AD13592"/>
      <c r="AE13592"/>
      <c r="AF13592"/>
      <c r="AG13592"/>
      <c r="AH13592"/>
      <c r="AI13592"/>
      <c r="AJ13592"/>
    </row>
    <row r="13593" spans="1:36" ht="14.25" customHeight="1">
      <c r="A13593" s="41" t="b">
        <f t="shared" si="1714"/>
        <v>0</v>
      </c>
      <c r="B13593" s="41">
        <f t="shared" si="1715"/>
        <v>13592</v>
      </c>
      <c r="C13593" s="23"/>
      <c r="N13593" s="45"/>
      <c r="O13593" s="45"/>
      <c r="P13593" s="45"/>
      <c r="Q13593" s="45"/>
      <c r="R13593" s="45"/>
      <c r="S13593" s="1">
        <f t="shared" si="1716"/>
        <v>0</v>
      </c>
      <c r="T13593" s="1">
        <f t="shared" si="1709"/>
        <v>0</v>
      </c>
      <c r="U13593" s="1">
        <f t="shared" si="1710"/>
        <v>0</v>
      </c>
      <c r="V13593" s="1">
        <f t="shared" si="1711"/>
        <v>0</v>
      </c>
      <c r="W13593" s="1">
        <f t="shared" si="1712"/>
        <v>0</v>
      </c>
      <c r="X13593" s="1">
        <f t="shared" si="1713"/>
        <v>0</v>
      </c>
      <c r="Y13593"/>
      <c r="Z13593"/>
      <c r="AA13593"/>
      <c r="AB13593"/>
      <c r="AC13593"/>
      <c r="AD13593"/>
      <c r="AE13593"/>
      <c r="AF13593"/>
      <c r="AG13593"/>
      <c r="AH13593"/>
      <c r="AI13593"/>
      <c r="AJ13593"/>
    </row>
    <row r="13594" spans="1:36" ht="14.25" customHeight="1">
      <c r="A13594" s="41" t="b">
        <f t="shared" si="1714"/>
        <v>0</v>
      </c>
      <c r="B13594" s="41">
        <f t="shared" si="1715"/>
        <v>13593</v>
      </c>
      <c r="C13594" s="23"/>
      <c r="N13594" s="45"/>
      <c r="O13594" s="45"/>
      <c r="P13594" s="45"/>
      <c r="Q13594" s="45"/>
      <c r="R13594" s="45"/>
      <c r="S13594" s="1">
        <f t="shared" si="1716"/>
        <v>0</v>
      </c>
      <c r="T13594" s="1">
        <f t="shared" si="1709"/>
        <v>0</v>
      </c>
      <c r="U13594" s="1">
        <f t="shared" si="1710"/>
        <v>0</v>
      </c>
      <c r="V13594" s="1">
        <f t="shared" si="1711"/>
        <v>0</v>
      </c>
      <c r="W13594" s="1">
        <f t="shared" si="1712"/>
        <v>0</v>
      </c>
      <c r="X13594" s="1">
        <f t="shared" si="1713"/>
        <v>0</v>
      </c>
      <c r="Y13594"/>
      <c r="Z13594"/>
      <c r="AA13594"/>
      <c r="AB13594"/>
      <c r="AC13594"/>
      <c r="AD13594"/>
      <c r="AE13594"/>
      <c r="AF13594"/>
      <c r="AG13594"/>
      <c r="AH13594"/>
      <c r="AI13594"/>
      <c r="AJ13594"/>
    </row>
    <row r="13595" spans="1:36" ht="14.25" customHeight="1">
      <c r="A13595" s="41" t="b">
        <f t="shared" si="1714"/>
        <v>0</v>
      </c>
      <c r="B13595" s="41">
        <f t="shared" si="1715"/>
        <v>13594</v>
      </c>
      <c r="C13595" s="23"/>
      <c r="N13595" s="45"/>
      <c r="O13595" s="45"/>
      <c r="P13595" s="45"/>
      <c r="Q13595" s="45"/>
      <c r="R13595" s="45"/>
      <c r="S13595" s="1">
        <f t="shared" si="1716"/>
        <v>0</v>
      </c>
      <c r="T13595" s="1">
        <f t="shared" si="1709"/>
        <v>0</v>
      </c>
      <c r="U13595" s="1">
        <f t="shared" si="1710"/>
        <v>0</v>
      </c>
      <c r="V13595" s="1">
        <f t="shared" si="1711"/>
        <v>0</v>
      </c>
      <c r="W13595" s="1">
        <f t="shared" si="1712"/>
        <v>0</v>
      </c>
      <c r="X13595" s="1">
        <f t="shared" si="1713"/>
        <v>0</v>
      </c>
      <c r="Y13595"/>
      <c r="Z13595"/>
      <c r="AA13595"/>
      <c r="AB13595"/>
      <c r="AC13595"/>
      <c r="AD13595"/>
      <c r="AE13595"/>
      <c r="AF13595"/>
      <c r="AG13595"/>
      <c r="AH13595"/>
      <c r="AI13595"/>
      <c r="AJ13595"/>
    </row>
    <row r="13596" spans="1:36" ht="14.25" customHeight="1">
      <c r="A13596" s="41" t="b">
        <f t="shared" si="1714"/>
        <v>0</v>
      </c>
      <c r="B13596" s="41">
        <f t="shared" si="1715"/>
        <v>13595</v>
      </c>
      <c r="C13596" s="23"/>
      <c r="N13596" s="45"/>
      <c r="O13596" s="45"/>
      <c r="P13596" s="45"/>
      <c r="Q13596" s="45"/>
      <c r="R13596" s="45"/>
      <c r="S13596" s="1">
        <f t="shared" si="1716"/>
        <v>0</v>
      </c>
      <c r="T13596" s="1">
        <f t="shared" si="1709"/>
        <v>0</v>
      </c>
      <c r="U13596" s="1">
        <f t="shared" si="1710"/>
        <v>0</v>
      </c>
      <c r="V13596" s="1">
        <f t="shared" si="1711"/>
        <v>0</v>
      </c>
      <c r="W13596" s="1">
        <f t="shared" si="1712"/>
        <v>0</v>
      </c>
      <c r="X13596" s="1">
        <f t="shared" si="1713"/>
        <v>0</v>
      </c>
      <c r="Y13596"/>
      <c r="Z13596"/>
      <c r="AA13596"/>
      <c r="AB13596"/>
      <c r="AC13596"/>
      <c r="AD13596"/>
      <c r="AE13596"/>
      <c r="AF13596"/>
      <c r="AG13596"/>
      <c r="AH13596"/>
      <c r="AI13596"/>
      <c r="AJ13596"/>
    </row>
    <row r="13597" spans="1:36" ht="14.25" customHeight="1">
      <c r="A13597" s="41" t="b">
        <f t="shared" si="1714"/>
        <v>0</v>
      </c>
      <c r="B13597" s="41">
        <f t="shared" si="1715"/>
        <v>13596</v>
      </c>
      <c r="C13597" s="23"/>
      <c r="N13597" s="45"/>
      <c r="O13597" s="45"/>
      <c r="P13597" s="45"/>
      <c r="Q13597" s="45"/>
      <c r="R13597" s="45"/>
      <c r="S13597" s="1">
        <f t="shared" si="1716"/>
        <v>0</v>
      </c>
      <c r="T13597" s="1">
        <f t="shared" si="1709"/>
        <v>0</v>
      </c>
      <c r="U13597" s="1">
        <f t="shared" si="1710"/>
        <v>0</v>
      </c>
      <c r="V13597" s="1">
        <f t="shared" si="1711"/>
        <v>0</v>
      </c>
      <c r="W13597" s="1">
        <f t="shared" si="1712"/>
        <v>0</v>
      </c>
      <c r="X13597" s="1">
        <f t="shared" si="1713"/>
        <v>0</v>
      </c>
      <c r="Y13597"/>
      <c r="Z13597"/>
      <c r="AA13597"/>
      <c r="AB13597"/>
      <c r="AC13597"/>
      <c r="AD13597"/>
      <c r="AE13597"/>
      <c r="AF13597"/>
      <c r="AG13597"/>
      <c r="AH13597"/>
      <c r="AI13597"/>
      <c r="AJ13597"/>
    </row>
    <row r="13598" spans="1:36" ht="14.25" customHeight="1">
      <c r="A13598" s="41" t="b">
        <f t="shared" si="1714"/>
        <v>0</v>
      </c>
      <c r="B13598" s="41">
        <f t="shared" si="1715"/>
        <v>13597</v>
      </c>
      <c r="C13598" s="23"/>
      <c r="N13598" s="45"/>
      <c r="O13598" s="45"/>
      <c r="P13598" s="45"/>
      <c r="Q13598" s="45"/>
      <c r="R13598" s="45"/>
      <c r="S13598" s="1">
        <f t="shared" si="1716"/>
        <v>0</v>
      </c>
      <c r="T13598" s="1">
        <f t="shared" si="1709"/>
        <v>0</v>
      </c>
      <c r="U13598" s="1">
        <f t="shared" si="1710"/>
        <v>0</v>
      </c>
      <c r="V13598" s="1">
        <f t="shared" si="1711"/>
        <v>0</v>
      </c>
      <c r="W13598" s="1">
        <f t="shared" si="1712"/>
        <v>0</v>
      </c>
      <c r="X13598" s="1">
        <f t="shared" si="1713"/>
        <v>0</v>
      </c>
      <c r="Y13598"/>
      <c r="Z13598"/>
      <c r="AA13598"/>
      <c r="AB13598"/>
      <c r="AC13598"/>
      <c r="AD13598"/>
      <c r="AE13598"/>
      <c r="AF13598"/>
      <c r="AG13598"/>
      <c r="AH13598"/>
      <c r="AI13598"/>
      <c r="AJ13598"/>
    </row>
    <row r="13599" spans="1:36" ht="14.25" customHeight="1">
      <c r="A13599" s="41" t="b">
        <f t="shared" si="1714"/>
        <v>0</v>
      </c>
      <c r="B13599" s="41">
        <f t="shared" si="1715"/>
        <v>13598</v>
      </c>
      <c r="C13599" s="23"/>
      <c r="N13599" s="45"/>
      <c r="O13599" s="45"/>
      <c r="P13599" s="45"/>
      <c r="Q13599" s="45"/>
      <c r="R13599" s="45"/>
      <c r="S13599" s="1">
        <f t="shared" si="1716"/>
        <v>0</v>
      </c>
      <c r="T13599" s="1">
        <f t="shared" si="1709"/>
        <v>0</v>
      </c>
      <c r="U13599" s="1">
        <f t="shared" si="1710"/>
        <v>0</v>
      </c>
      <c r="V13599" s="1">
        <f t="shared" si="1711"/>
        <v>0</v>
      </c>
      <c r="W13599" s="1">
        <f t="shared" si="1712"/>
        <v>0</v>
      </c>
      <c r="X13599" s="1">
        <f t="shared" si="1713"/>
        <v>0</v>
      </c>
      <c r="Y13599"/>
      <c r="Z13599"/>
      <c r="AA13599"/>
      <c r="AB13599"/>
      <c r="AC13599"/>
      <c r="AD13599"/>
      <c r="AE13599"/>
      <c r="AF13599"/>
      <c r="AG13599"/>
      <c r="AH13599"/>
      <c r="AI13599"/>
      <c r="AJ13599"/>
    </row>
    <row r="13600" spans="1:36" ht="14.25" customHeight="1">
      <c r="A13600" s="41" t="b">
        <f t="shared" si="1714"/>
        <v>0</v>
      </c>
      <c r="B13600" s="41">
        <f t="shared" si="1715"/>
        <v>13599</v>
      </c>
      <c r="C13600" s="23"/>
      <c r="N13600" s="45"/>
      <c r="O13600" s="45"/>
      <c r="P13600" s="45"/>
      <c r="Q13600" s="45"/>
      <c r="R13600" s="45"/>
      <c r="S13600" s="1">
        <f t="shared" si="1716"/>
        <v>0</v>
      </c>
      <c r="T13600" s="1">
        <f t="shared" si="1709"/>
        <v>0</v>
      </c>
      <c r="U13600" s="1">
        <f t="shared" si="1710"/>
        <v>0</v>
      </c>
      <c r="V13600" s="1">
        <f t="shared" si="1711"/>
        <v>0</v>
      </c>
      <c r="W13600" s="1">
        <f t="shared" si="1712"/>
        <v>0</v>
      </c>
      <c r="X13600" s="1">
        <f t="shared" si="1713"/>
        <v>0</v>
      </c>
      <c r="Y13600"/>
      <c r="Z13600"/>
      <c r="AA13600"/>
      <c r="AB13600"/>
      <c r="AC13600"/>
      <c r="AD13600"/>
      <c r="AE13600"/>
      <c r="AF13600"/>
      <c r="AG13600"/>
      <c r="AH13600"/>
      <c r="AI13600"/>
      <c r="AJ13600"/>
    </row>
    <row r="13601" spans="1:36" ht="14.25" customHeight="1">
      <c r="A13601" s="41" t="b">
        <f t="shared" si="1714"/>
        <v>0</v>
      </c>
      <c r="B13601" s="41">
        <f t="shared" si="1715"/>
        <v>13600</v>
      </c>
      <c r="C13601" s="23"/>
      <c r="N13601" s="45"/>
      <c r="O13601" s="45"/>
      <c r="P13601" s="45"/>
      <c r="Q13601" s="45"/>
      <c r="R13601" s="45"/>
      <c r="S13601" s="1">
        <f t="shared" si="1716"/>
        <v>0</v>
      </c>
      <c r="T13601" s="1">
        <f t="shared" ref="T13601:T13664" si="1717">IF(AND(D13601="NOT EXECUTED",COUNTA($N13601)&lt;&gt;0),1,0)</f>
        <v>0</v>
      </c>
      <c r="U13601" s="1">
        <f t="shared" ref="U13601:U13664" si="1718">IF(AND(E13601="NOT EXECUTED",COUNTA($N13601)&lt;&gt;0),1,0)</f>
        <v>0</v>
      </c>
      <c r="V13601" s="1">
        <f t="shared" ref="V13601:V13664" si="1719">IF(AND(F13601="NOT EXECUTED",COUNTA($N13601)&lt;&gt;0),1,0)</f>
        <v>0</v>
      </c>
      <c r="W13601" s="1">
        <f t="shared" ref="W13601:W13664" si="1720">IF(AND(G13601="NOT EXECUTED",COUNTA($N13601)&lt;&gt;0),1,0)</f>
        <v>0</v>
      </c>
      <c r="X13601" s="1">
        <f t="shared" ref="X13601:X13664" si="1721">IF(AND(S13601=1,COUNTA($N13601)&lt;&gt;0),1,0)</f>
        <v>0</v>
      </c>
      <c r="Y13601"/>
      <c r="Z13601"/>
      <c r="AA13601"/>
      <c r="AB13601"/>
      <c r="AC13601"/>
      <c r="AD13601"/>
      <c r="AE13601"/>
      <c r="AF13601"/>
      <c r="AG13601"/>
      <c r="AH13601"/>
      <c r="AI13601"/>
      <c r="AJ13601"/>
    </row>
    <row r="13602" spans="1:36" ht="14.25" customHeight="1">
      <c r="A13602" s="41" t="b">
        <f t="shared" ref="A13602:A13665" si="1722">IF(OR(COUNTIF(D13602:M13602, "NOT EXECUTED"), COUNTIF(D13602:M13602, "NOT COMPILED"), COUNTIF(D13602:M13602, "NOT EFFECTIVE")),TRUE,FALSE)</f>
        <v>0</v>
      </c>
      <c r="B13602" s="41">
        <f t="shared" si="1715"/>
        <v>13601</v>
      </c>
      <c r="C13602" s="23"/>
      <c r="N13602" s="45"/>
      <c r="O13602" s="45"/>
      <c r="P13602" s="45"/>
      <c r="Q13602" s="45"/>
      <c r="R13602" s="45"/>
      <c r="S13602" s="1">
        <f t="shared" si="1716"/>
        <v>0</v>
      </c>
      <c r="T13602" s="1">
        <f t="shared" si="1717"/>
        <v>0</v>
      </c>
      <c r="U13602" s="1">
        <f t="shared" si="1718"/>
        <v>0</v>
      </c>
      <c r="V13602" s="1">
        <f t="shared" si="1719"/>
        <v>0</v>
      </c>
      <c r="W13602" s="1">
        <f t="shared" si="1720"/>
        <v>0</v>
      </c>
      <c r="X13602" s="1">
        <f t="shared" si="1721"/>
        <v>0</v>
      </c>
      <c r="Y13602"/>
      <c r="Z13602"/>
      <c r="AA13602"/>
      <c r="AB13602"/>
      <c r="AC13602"/>
      <c r="AD13602"/>
      <c r="AE13602"/>
      <c r="AF13602"/>
      <c r="AG13602"/>
      <c r="AH13602"/>
      <c r="AI13602"/>
      <c r="AJ13602"/>
    </row>
    <row r="13603" spans="1:36" ht="14.25" customHeight="1">
      <c r="A13603" s="41" t="b">
        <f t="shared" si="1722"/>
        <v>0</v>
      </c>
      <c r="B13603" s="41">
        <f t="shared" si="1715"/>
        <v>13602</v>
      </c>
      <c r="C13603" s="23"/>
      <c r="N13603" s="45"/>
      <c r="O13603" s="45"/>
      <c r="P13603" s="45"/>
      <c r="Q13603" s="45"/>
      <c r="R13603" s="45"/>
      <c r="S13603" s="1">
        <f t="shared" si="1716"/>
        <v>0</v>
      </c>
      <c r="T13603" s="1">
        <f t="shared" si="1717"/>
        <v>0</v>
      </c>
      <c r="U13603" s="1">
        <f t="shared" si="1718"/>
        <v>0</v>
      </c>
      <c r="V13603" s="1">
        <f t="shared" si="1719"/>
        <v>0</v>
      </c>
      <c r="W13603" s="1">
        <f t="shared" si="1720"/>
        <v>0</v>
      </c>
      <c r="X13603" s="1">
        <f t="shared" si="1721"/>
        <v>0</v>
      </c>
      <c r="Y13603"/>
      <c r="Z13603"/>
      <c r="AA13603"/>
      <c r="AB13603"/>
      <c r="AC13603"/>
      <c r="AD13603"/>
      <c r="AE13603"/>
      <c r="AF13603"/>
      <c r="AG13603"/>
      <c r="AH13603"/>
      <c r="AI13603"/>
      <c r="AJ13603"/>
    </row>
    <row r="13604" spans="1:36" ht="14.25" customHeight="1">
      <c r="A13604" s="41" t="b">
        <f t="shared" si="1722"/>
        <v>0</v>
      </c>
      <c r="B13604" s="41">
        <f t="shared" si="1715"/>
        <v>13603</v>
      </c>
      <c r="C13604" s="23"/>
      <c r="N13604" s="45"/>
      <c r="O13604" s="45"/>
      <c r="P13604" s="45"/>
      <c r="Q13604" s="45"/>
      <c r="R13604" s="45"/>
      <c r="S13604" s="1">
        <f t="shared" si="1716"/>
        <v>0</v>
      </c>
      <c r="T13604" s="1">
        <f t="shared" si="1717"/>
        <v>0</v>
      </c>
      <c r="U13604" s="1">
        <f t="shared" si="1718"/>
        <v>0</v>
      </c>
      <c r="V13604" s="1">
        <f t="shared" si="1719"/>
        <v>0</v>
      </c>
      <c r="W13604" s="1">
        <f t="shared" si="1720"/>
        <v>0</v>
      </c>
      <c r="X13604" s="1">
        <f t="shared" si="1721"/>
        <v>0</v>
      </c>
      <c r="Y13604"/>
      <c r="Z13604"/>
      <c r="AA13604"/>
      <c r="AB13604"/>
      <c r="AC13604"/>
      <c r="AD13604"/>
      <c r="AE13604"/>
      <c r="AF13604"/>
      <c r="AG13604"/>
      <c r="AH13604"/>
      <c r="AI13604"/>
      <c r="AJ13604"/>
    </row>
    <row r="13605" spans="1:36" ht="14.25" customHeight="1">
      <c r="A13605" s="41" t="b">
        <f t="shared" si="1722"/>
        <v>0</v>
      </c>
      <c r="B13605" s="41">
        <f t="shared" si="1715"/>
        <v>13604</v>
      </c>
      <c r="C13605" s="23"/>
      <c r="N13605" s="45"/>
      <c r="O13605" s="45"/>
      <c r="P13605" s="45"/>
      <c r="Q13605" s="45"/>
      <c r="R13605" s="45"/>
      <c r="S13605" s="1">
        <f t="shared" si="1716"/>
        <v>0</v>
      </c>
      <c r="T13605" s="1">
        <f t="shared" si="1717"/>
        <v>0</v>
      </c>
      <c r="U13605" s="1">
        <f t="shared" si="1718"/>
        <v>0</v>
      </c>
      <c r="V13605" s="1">
        <f t="shared" si="1719"/>
        <v>0</v>
      </c>
      <c r="W13605" s="1">
        <f t="shared" si="1720"/>
        <v>0</v>
      </c>
      <c r="X13605" s="1">
        <f t="shared" si="1721"/>
        <v>0</v>
      </c>
      <c r="Y13605"/>
      <c r="Z13605"/>
      <c r="AA13605"/>
      <c r="AB13605"/>
      <c r="AC13605"/>
      <c r="AD13605"/>
      <c r="AE13605"/>
      <c r="AF13605"/>
      <c r="AG13605"/>
      <c r="AH13605"/>
      <c r="AI13605"/>
      <c r="AJ13605"/>
    </row>
    <row r="13606" spans="1:36" ht="14.25" customHeight="1">
      <c r="A13606" s="41" t="b">
        <f t="shared" si="1722"/>
        <v>0</v>
      </c>
      <c r="B13606" s="41">
        <f t="shared" si="1715"/>
        <v>13605</v>
      </c>
      <c r="C13606" s="23"/>
      <c r="N13606" s="45"/>
      <c r="O13606" s="45"/>
      <c r="P13606" s="45"/>
      <c r="Q13606" s="45"/>
      <c r="R13606" s="45"/>
      <c r="S13606" s="1">
        <f t="shared" si="1716"/>
        <v>0</v>
      </c>
      <c r="T13606" s="1">
        <f t="shared" si="1717"/>
        <v>0</v>
      </c>
      <c r="U13606" s="1">
        <f t="shared" si="1718"/>
        <v>0</v>
      </c>
      <c r="V13606" s="1">
        <f t="shared" si="1719"/>
        <v>0</v>
      </c>
      <c r="W13606" s="1">
        <f t="shared" si="1720"/>
        <v>0</v>
      </c>
      <c r="X13606" s="1">
        <f t="shared" si="1721"/>
        <v>0</v>
      </c>
      <c r="Y13606"/>
      <c r="Z13606"/>
      <c r="AA13606"/>
      <c r="AB13606"/>
      <c r="AC13606"/>
      <c r="AD13606"/>
      <c r="AE13606"/>
      <c r="AF13606"/>
      <c r="AG13606"/>
      <c r="AH13606"/>
      <c r="AI13606"/>
      <c r="AJ13606"/>
    </row>
    <row r="13607" spans="1:36" ht="14.25" customHeight="1">
      <c r="A13607" s="41" t="b">
        <f t="shared" si="1722"/>
        <v>0</v>
      </c>
      <c r="B13607" s="41">
        <f t="shared" si="1715"/>
        <v>13606</v>
      </c>
      <c r="C13607" s="23"/>
      <c r="N13607" s="45"/>
      <c r="O13607" s="45"/>
      <c r="P13607" s="45"/>
      <c r="Q13607" s="45"/>
      <c r="R13607" s="45"/>
      <c r="S13607" s="1">
        <f t="shared" si="1716"/>
        <v>0</v>
      </c>
      <c r="T13607" s="1">
        <f t="shared" si="1717"/>
        <v>0</v>
      </c>
      <c r="U13607" s="1">
        <f t="shared" si="1718"/>
        <v>0</v>
      </c>
      <c r="V13607" s="1">
        <f t="shared" si="1719"/>
        <v>0</v>
      </c>
      <c r="W13607" s="1">
        <f t="shared" si="1720"/>
        <v>0</v>
      </c>
      <c r="X13607" s="1">
        <f t="shared" si="1721"/>
        <v>0</v>
      </c>
      <c r="Y13607"/>
      <c r="Z13607"/>
      <c r="AA13607"/>
      <c r="AB13607"/>
      <c r="AC13607"/>
      <c r="AD13607"/>
      <c r="AE13607"/>
      <c r="AF13607"/>
      <c r="AG13607"/>
      <c r="AH13607"/>
      <c r="AI13607"/>
      <c r="AJ13607"/>
    </row>
    <row r="13608" spans="1:36" ht="14.25" customHeight="1">
      <c r="A13608" s="41" t="b">
        <f t="shared" si="1722"/>
        <v>0</v>
      </c>
      <c r="B13608" s="41">
        <f t="shared" si="1715"/>
        <v>13607</v>
      </c>
      <c r="C13608" s="23"/>
      <c r="N13608" s="45"/>
      <c r="O13608" s="45"/>
      <c r="P13608" s="45"/>
      <c r="Q13608" s="45"/>
      <c r="R13608" s="45"/>
      <c r="S13608" s="1">
        <f t="shared" si="1716"/>
        <v>0</v>
      </c>
      <c r="T13608" s="1">
        <f t="shared" si="1717"/>
        <v>0</v>
      </c>
      <c r="U13608" s="1">
        <f t="shared" si="1718"/>
        <v>0</v>
      </c>
      <c r="V13608" s="1">
        <f t="shared" si="1719"/>
        <v>0</v>
      </c>
      <c r="W13608" s="1">
        <f t="shared" si="1720"/>
        <v>0</v>
      </c>
      <c r="X13608" s="1">
        <f t="shared" si="1721"/>
        <v>0</v>
      </c>
      <c r="Y13608"/>
      <c r="Z13608"/>
      <c r="AA13608"/>
      <c r="AB13608"/>
      <c r="AC13608"/>
      <c r="AD13608"/>
      <c r="AE13608"/>
      <c r="AF13608"/>
      <c r="AG13608"/>
      <c r="AH13608"/>
      <c r="AI13608"/>
      <c r="AJ13608"/>
    </row>
    <row r="13609" spans="1:36" ht="14.25" customHeight="1">
      <c r="A13609" s="41" t="b">
        <f t="shared" si="1722"/>
        <v>0</v>
      </c>
      <c r="B13609" s="41">
        <f t="shared" si="1715"/>
        <v>13608</v>
      </c>
      <c r="C13609" s="23"/>
      <c r="N13609" s="45"/>
      <c r="O13609" s="45"/>
      <c r="P13609" s="45"/>
      <c r="Q13609" s="45"/>
      <c r="R13609" s="45"/>
      <c r="S13609" s="1">
        <f t="shared" si="1716"/>
        <v>0</v>
      </c>
      <c r="T13609" s="1">
        <f t="shared" si="1717"/>
        <v>0</v>
      </c>
      <c r="U13609" s="1">
        <f t="shared" si="1718"/>
        <v>0</v>
      </c>
      <c r="V13609" s="1">
        <f t="shared" si="1719"/>
        <v>0</v>
      </c>
      <c r="W13609" s="1">
        <f t="shared" si="1720"/>
        <v>0</v>
      </c>
      <c r="X13609" s="1">
        <f t="shared" si="1721"/>
        <v>0</v>
      </c>
      <c r="Y13609"/>
      <c r="Z13609"/>
      <c r="AA13609"/>
      <c r="AB13609"/>
      <c r="AC13609"/>
      <c r="AD13609"/>
      <c r="AE13609"/>
      <c r="AF13609"/>
      <c r="AG13609"/>
      <c r="AH13609"/>
      <c r="AI13609"/>
      <c r="AJ13609"/>
    </row>
    <row r="13610" spans="1:36" ht="14.25" customHeight="1">
      <c r="A13610" s="41" t="b">
        <f t="shared" si="1722"/>
        <v>0</v>
      </c>
      <c r="B13610" s="41">
        <f t="shared" si="1715"/>
        <v>13609</v>
      </c>
      <c r="C13610" s="23"/>
      <c r="N13610" s="45"/>
      <c r="O13610" s="45"/>
      <c r="P13610" s="45"/>
      <c r="Q13610" s="45"/>
      <c r="R13610" s="45"/>
      <c r="S13610" s="1">
        <f t="shared" si="1716"/>
        <v>0</v>
      </c>
      <c r="T13610" s="1">
        <f t="shared" si="1717"/>
        <v>0</v>
      </c>
      <c r="U13610" s="1">
        <f t="shared" si="1718"/>
        <v>0</v>
      </c>
      <c r="V13610" s="1">
        <f t="shared" si="1719"/>
        <v>0</v>
      </c>
      <c r="W13610" s="1">
        <f t="shared" si="1720"/>
        <v>0</v>
      </c>
      <c r="X13610" s="1">
        <f t="shared" si="1721"/>
        <v>0</v>
      </c>
      <c r="Y13610"/>
      <c r="Z13610"/>
      <c r="AA13610"/>
      <c r="AB13610"/>
      <c r="AC13610"/>
      <c r="AD13610"/>
      <c r="AE13610"/>
      <c r="AF13610"/>
      <c r="AG13610"/>
      <c r="AH13610"/>
      <c r="AI13610"/>
      <c r="AJ13610"/>
    </row>
    <row r="13611" spans="1:36" ht="14.25" customHeight="1">
      <c r="A13611" s="41" t="b">
        <f t="shared" si="1722"/>
        <v>0</v>
      </c>
      <c r="B13611" s="41">
        <f t="shared" si="1715"/>
        <v>13610</v>
      </c>
      <c r="C13611" s="23"/>
      <c r="N13611" s="45"/>
      <c r="O13611" s="45"/>
      <c r="P13611" s="45"/>
      <c r="Q13611" s="45"/>
      <c r="R13611" s="45"/>
      <c r="S13611" s="1">
        <f t="shared" si="1716"/>
        <v>0</v>
      </c>
      <c r="T13611" s="1">
        <f t="shared" si="1717"/>
        <v>0</v>
      </c>
      <c r="U13611" s="1">
        <f t="shared" si="1718"/>
        <v>0</v>
      </c>
      <c r="V13611" s="1">
        <f t="shared" si="1719"/>
        <v>0</v>
      </c>
      <c r="W13611" s="1">
        <f t="shared" si="1720"/>
        <v>0</v>
      </c>
      <c r="X13611" s="1">
        <f t="shared" si="1721"/>
        <v>0</v>
      </c>
      <c r="Y13611"/>
      <c r="Z13611"/>
      <c r="AA13611"/>
      <c r="AB13611"/>
      <c r="AC13611"/>
      <c r="AD13611"/>
      <c r="AE13611"/>
      <c r="AF13611"/>
      <c r="AG13611"/>
      <c r="AH13611"/>
      <c r="AI13611"/>
      <c r="AJ13611"/>
    </row>
    <row r="13612" spans="1:36" ht="14.25" customHeight="1">
      <c r="A13612" s="41" t="b">
        <f t="shared" si="1722"/>
        <v>0</v>
      </c>
      <c r="B13612" s="41">
        <f t="shared" si="1715"/>
        <v>13611</v>
      </c>
      <c r="C13612" s="23"/>
      <c r="N13612" s="45"/>
      <c r="O13612" s="45"/>
      <c r="P13612" s="45"/>
      <c r="Q13612" s="45"/>
      <c r="R13612" s="45"/>
      <c r="S13612" s="1">
        <f t="shared" si="1716"/>
        <v>0</v>
      </c>
      <c r="T13612" s="1">
        <f t="shared" si="1717"/>
        <v>0</v>
      </c>
      <c r="U13612" s="1">
        <f t="shared" si="1718"/>
        <v>0</v>
      </c>
      <c r="V13612" s="1">
        <f t="shared" si="1719"/>
        <v>0</v>
      </c>
      <c r="W13612" s="1">
        <f t="shared" si="1720"/>
        <v>0</v>
      </c>
      <c r="X13612" s="1">
        <f t="shared" si="1721"/>
        <v>0</v>
      </c>
      <c r="Y13612"/>
      <c r="Z13612"/>
      <c r="AA13612"/>
      <c r="AB13612"/>
      <c r="AC13612"/>
      <c r="AD13612"/>
      <c r="AE13612"/>
      <c r="AF13612"/>
      <c r="AG13612"/>
      <c r="AH13612"/>
      <c r="AI13612"/>
      <c r="AJ13612"/>
    </row>
    <row r="13613" spans="1:36" ht="14.25" customHeight="1">
      <c r="A13613" s="41" t="b">
        <f t="shared" si="1722"/>
        <v>0</v>
      </c>
      <c r="B13613" s="41">
        <f t="shared" si="1715"/>
        <v>13612</v>
      </c>
      <c r="C13613" s="23"/>
      <c r="N13613" s="45"/>
      <c r="O13613" s="45"/>
      <c r="P13613" s="45"/>
      <c r="Q13613" s="45"/>
      <c r="R13613" s="45"/>
      <c r="S13613" s="1">
        <f t="shared" si="1716"/>
        <v>0</v>
      </c>
      <c r="T13613" s="1">
        <f t="shared" si="1717"/>
        <v>0</v>
      </c>
      <c r="U13613" s="1">
        <f t="shared" si="1718"/>
        <v>0</v>
      </c>
      <c r="V13613" s="1">
        <f t="shared" si="1719"/>
        <v>0</v>
      </c>
      <c r="W13613" s="1">
        <f t="shared" si="1720"/>
        <v>0</v>
      </c>
      <c r="X13613" s="1">
        <f t="shared" si="1721"/>
        <v>0</v>
      </c>
      <c r="Y13613"/>
      <c r="Z13613"/>
      <c r="AA13613"/>
      <c r="AB13613"/>
      <c r="AC13613"/>
      <c r="AD13613"/>
      <c r="AE13613"/>
      <c r="AF13613"/>
      <c r="AG13613"/>
      <c r="AH13613"/>
      <c r="AI13613"/>
      <c r="AJ13613"/>
    </row>
    <row r="13614" spans="1:36" ht="14.25" customHeight="1">
      <c r="A13614" s="41" t="b">
        <f t="shared" si="1722"/>
        <v>0</v>
      </c>
      <c r="B13614" s="41">
        <f t="shared" si="1715"/>
        <v>13613</v>
      </c>
      <c r="C13614" s="23"/>
      <c r="N13614" s="45"/>
      <c r="O13614" s="45"/>
      <c r="P13614" s="45"/>
      <c r="Q13614" s="45"/>
      <c r="R13614" s="45"/>
      <c r="S13614" s="1">
        <f t="shared" si="1716"/>
        <v>0</v>
      </c>
      <c r="T13614" s="1">
        <f t="shared" si="1717"/>
        <v>0</v>
      </c>
      <c r="U13614" s="1">
        <f t="shared" si="1718"/>
        <v>0</v>
      </c>
      <c r="V13614" s="1">
        <f t="shared" si="1719"/>
        <v>0</v>
      </c>
      <c r="W13614" s="1">
        <f t="shared" si="1720"/>
        <v>0</v>
      </c>
      <c r="X13614" s="1">
        <f t="shared" si="1721"/>
        <v>0</v>
      </c>
      <c r="Y13614"/>
      <c r="Z13614"/>
      <c r="AA13614"/>
      <c r="AB13614"/>
      <c r="AC13614"/>
      <c r="AD13614"/>
      <c r="AE13614"/>
      <c r="AF13614"/>
      <c r="AG13614"/>
      <c r="AH13614"/>
      <c r="AI13614"/>
      <c r="AJ13614"/>
    </row>
    <row r="13615" spans="1:36" ht="14.25" customHeight="1">
      <c r="A13615" s="41" t="b">
        <f t="shared" si="1722"/>
        <v>0</v>
      </c>
      <c r="B13615" s="41">
        <f t="shared" si="1715"/>
        <v>13614</v>
      </c>
      <c r="C13615" s="23"/>
      <c r="N13615" s="45"/>
      <c r="O13615" s="45"/>
      <c r="P13615" s="45"/>
      <c r="Q13615" s="45"/>
      <c r="R13615" s="45"/>
      <c r="S13615" s="1">
        <f t="shared" si="1716"/>
        <v>0</v>
      </c>
      <c r="T13615" s="1">
        <f t="shared" si="1717"/>
        <v>0</v>
      </c>
      <c r="U13615" s="1">
        <f t="shared" si="1718"/>
        <v>0</v>
      </c>
      <c r="V13615" s="1">
        <f t="shared" si="1719"/>
        <v>0</v>
      </c>
      <c r="W13615" s="1">
        <f t="shared" si="1720"/>
        <v>0</v>
      </c>
      <c r="X13615" s="1">
        <f t="shared" si="1721"/>
        <v>0</v>
      </c>
      <c r="Y13615"/>
      <c r="Z13615"/>
      <c r="AA13615"/>
      <c r="AB13615"/>
      <c r="AC13615"/>
      <c r="AD13615"/>
      <c r="AE13615"/>
      <c r="AF13615"/>
      <c r="AG13615"/>
      <c r="AH13615"/>
      <c r="AI13615"/>
      <c r="AJ13615"/>
    </row>
    <row r="13616" spans="1:36" ht="14.25" customHeight="1">
      <c r="A13616" s="41" t="b">
        <f t="shared" si="1722"/>
        <v>0</v>
      </c>
      <c r="B13616" s="41">
        <f t="shared" si="1715"/>
        <v>13615</v>
      </c>
      <c r="C13616" s="23"/>
      <c r="N13616" s="45"/>
      <c r="O13616" s="45"/>
      <c r="P13616" s="45"/>
      <c r="Q13616" s="45"/>
      <c r="R13616" s="45"/>
      <c r="S13616" s="1">
        <f t="shared" si="1716"/>
        <v>0</v>
      </c>
      <c r="T13616" s="1">
        <f t="shared" si="1717"/>
        <v>0</v>
      </c>
      <c r="U13616" s="1">
        <f t="shared" si="1718"/>
        <v>0</v>
      </c>
      <c r="V13616" s="1">
        <f t="shared" si="1719"/>
        <v>0</v>
      </c>
      <c r="W13616" s="1">
        <f t="shared" si="1720"/>
        <v>0</v>
      </c>
      <c r="X13616" s="1">
        <f t="shared" si="1721"/>
        <v>0</v>
      </c>
      <c r="Y13616"/>
      <c r="Z13616"/>
      <c r="AA13616"/>
      <c r="AB13616"/>
      <c r="AC13616"/>
      <c r="AD13616"/>
      <c r="AE13616"/>
      <c r="AF13616"/>
      <c r="AG13616"/>
      <c r="AH13616"/>
      <c r="AI13616"/>
      <c r="AJ13616"/>
    </row>
    <row r="13617" spans="1:36" ht="14.25" customHeight="1">
      <c r="A13617" s="41" t="b">
        <f t="shared" si="1722"/>
        <v>0</v>
      </c>
      <c r="B13617" s="41">
        <f t="shared" si="1715"/>
        <v>13616</v>
      </c>
      <c r="C13617" s="23"/>
      <c r="N13617" s="45"/>
      <c r="O13617" s="45"/>
      <c r="P13617" s="45"/>
      <c r="Q13617" s="45"/>
      <c r="R13617" s="45"/>
      <c r="S13617" s="1">
        <f t="shared" si="1716"/>
        <v>0</v>
      </c>
      <c r="T13617" s="1">
        <f t="shared" si="1717"/>
        <v>0</v>
      </c>
      <c r="U13617" s="1">
        <f t="shared" si="1718"/>
        <v>0</v>
      </c>
      <c r="V13617" s="1">
        <f t="shared" si="1719"/>
        <v>0</v>
      </c>
      <c r="W13617" s="1">
        <f t="shared" si="1720"/>
        <v>0</v>
      </c>
      <c r="X13617" s="1">
        <f t="shared" si="1721"/>
        <v>0</v>
      </c>
      <c r="Y13617"/>
      <c r="Z13617"/>
      <c r="AA13617"/>
      <c r="AB13617"/>
      <c r="AC13617"/>
      <c r="AD13617"/>
      <c r="AE13617"/>
      <c r="AF13617"/>
      <c r="AG13617"/>
      <c r="AH13617"/>
      <c r="AI13617"/>
      <c r="AJ13617"/>
    </row>
    <row r="13618" spans="1:36" ht="14.25" customHeight="1">
      <c r="A13618" s="41" t="b">
        <f t="shared" si="1722"/>
        <v>0</v>
      </c>
      <c r="B13618" s="41">
        <f t="shared" si="1715"/>
        <v>13617</v>
      </c>
      <c r="C13618" s="23"/>
      <c r="N13618" s="45"/>
      <c r="O13618" s="45"/>
      <c r="P13618" s="45"/>
      <c r="Q13618" s="45"/>
      <c r="R13618" s="45"/>
      <c r="S13618" s="1">
        <f t="shared" si="1716"/>
        <v>0</v>
      </c>
      <c r="T13618" s="1">
        <f t="shared" si="1717"/>
        <v>0</v>
      </c>
      <c r="U13618" s="1">
        <f t="shared" si="1718"/>
        <v>0</v>
      </c>
      <c r="V13618" s="1">
        <f t="shared" si="1719"/>
        <v>0</v>
      </c>
      <c r="W13618" s="1">
        <f t="shared" si="1720"/>
        <v>0</v>
      </c>
      <c r="X13618" s="1">
        <f t="shared" si="1721"/>
        <v>0</v>
      </c>
      <c r="Y13618"/>
      <c r="Z13618"/>
      <c r="AA13618"/>
      <c r="AB13618"/>
      <c r="AC13618"/>
      <c r="AD13618"/>
      <c r="AE13618"/>
      <c r="AF13618"/>
      <c r="AG13618"/>
      <c r="AH13618"/>
      <c r="AI13618"/>
      <c r="AJ13618"/>
    </row>
    <row r="13619" spans="1:36" ht="14.25" customHeight="1">
      <c r="A13619" s="41" t="b">
        <f t="shared" si="1722"/>
        <v>0</v>
      </c>
      <c r="B13619" s="41">
        <f t="shared" si="1715"/>
        <v>13618</v>
      </c>
      <c r="C13619" s="23"/>
      <c r="N13619" s="45"/>
      <c r="O13619" s="45"/>
      <c r="P13619" s="45"/>
      <c r="Q13619" s="45"/>
      <c r="R13619" s="45"/>
      <c r="S13619" s="1">
        <f t="shared" si="1716"/>
        <v>0</v>
      </c>
      <c r="T13619" s="1">
        <f t="shared" si="1717"/>
        <v>0</v>
      </c>
      <c r="U13619" s="1">
        <f t="shared" si="1718"/>
        <v>0</v>
      </c>
      <c r="V13619" s="1">
        <f t="shared" si="1719"/>
        <v>0</v>
      </c>
      <c r="W13619" s="1">
        <f t="shared" si="1720"/>
        <v>0</v>
      </c>
      <c r="X13619" s="1">
        <f t="shared" si="1721"/>
        <v>0</v>
      </c>
      <c r="Y13619"/>
      <c r="Z13619"/>
      <c r="AA13619"/>
      <c r="AB13619"/>
      <c r="AC13619"/>
      <c r="AD13619"/>
      <c r="AE13619"/>
      <c r="AF13619"/>
      <c r="AG13619"/>
      <c r="AH13619"/>
      <c r="AI13619"/>
      <c r="AJ13619"/>
    </row>
    <row r="13620" spans="1:36" ht="14.25" customHeight="1">
      <c r="A13620" s="41" t="b">
        <f t="shared" si="1722"/>
        <v>0</v>
      </c>
      <c r="B13620" s="41">
        <f t="shared" si="1715"/>
        <v>13619</v>
      </c>
      <c r="C13620" s="23"/>
      <c r="N13620" s="45"/>
      <c r="O13620" s="45"/>
      <c r="P13620" s="45"/>
      <c r="Q13620" s="45"/>
      <c r="R13620" s="45"/>
      <c r="S13620" s="1">
        <f t="shared" si="1716"/>
        <v>0</v>
      </c>
      <c r="T13620" s="1">
        <f t="shared" si="1717"/>
        <v>0</v>
      </c>
      <c r="U13620" s="1">
        <f t="shared" si="1718"/>
        <v>0</v>
      </c>
      <c r="V13620" s="1">
        <f t="shared" si="1719"/>
        <v>0</v>
      </c>
      <c r="W13620" s="1">
        <f t="shared" si="1720"/>
        <v>0</v>
      </c>
      <c r="X13620" s="1">
        <f t="shared" si="1721"/>
        <v>0</v>
      </c>
      <c r="Y13620"/>
      <c r="Z13620"/>
      <c r="AA13620"/>
      <c r="AB13620"/>
      <c r="AC13620"/>
      <c r="AD13620"/>
      <c r="AE13620"/>
      <c r="AF13620"/>
      <c r="AG13620"/>
      <c r="AH13620"/>
      <c r="AI13620"/>
      <c r="AJ13620"/>
    </row>
    <row r="13621" spans="1:36" ht="14.25" customHeight="1">
      <c r="A13621" s="41" t="b">
        <f t="shared" si="1722"/>
        <v>0</v>
      </c>
      <c r="B13621" s="41">
        <f t="shared" si="1715"/>
        <v>13620</v>
      </c>
      <c r="C13621" s="23"/>
      <c r="N13621" s="45"/>
      <c r="O13621" s="45"/>
      <c r="P13621" s="45"/>
      <c r="Q13621" s="45"/>
      <c r="R13621" s="45"/>
      <c r="S13621" s="1">
        <f t="shared" si="1716"/>
        <v>0</v>
      </c>
      <c r="T13621" s="1">
        <f t="shared" si="1717"/>
        <v>0</v>
      </c>
      <c r="U13621" s="1">
        <f t="shared" si="1718"/>
        <v>0</v>
      </c>
      <c r="V13621" s="1">
        <f t="shared" si="1719"/>
        <v>0</v>
      </c>
      <c r="W13621" s="1">
        <f t="shared" si="1720"/>
        <v>0</v>
      </c>
      <c r="X13621" s="1">
        <f t="shared" si="1721"/>
        <v>0</v>
      </c>
      <c r="Y13621"/>
      <c r="Z13621"/>
      <c r="AA13621"/>
      <c r="AB13621"/>
      <c r="AC13621"/>
      <c r="AD13621"/>
      <c r="AE13621"/>
      <c r="AF13621"/>
      <c r="AG13621"/>
      <c r="AH13621"/>
      <c r="AI13621"/>
      <c r="AJ13621"/>
    </row>
    <row r="13622" spans="1:36" ht="14.25" customHeight="1">
      <c r="A13622" s="41" t="b">
        <f t="shared" si="1722"/>
        <v>0</v>
      </c>
      <c r="B13622" s="41">
        <f t="shared" si="1715"/>
        <v>13621</v>
      </c>
      <c r="C13622" s="23"/>
      <c r="N13622" s="45"/>
      <c r="O13622" s="45"/>
      <c r="P13622" s="45"/>
      <c r="Q13622" s="45"/>
      <c r="R13622" s="45"/>
      <c r="S13622" s="1">
        <f t="shared" si="1716"/>
        <v>0</v>
      </c>
      <c r="T13622" s="1">
        <f t="shared" si="1717"/>
        <v>0</v>
      </c>
      <c r="U13622" s="1">
        <f t="shared" si="1718"/>
        <v>0</v>
      </c>
      <c r="V13622" s="1">
        <f t="shared" si="1719"/>
        <v>0</v>
      </c>
      <c r="W13622" s="1">
        <f t="shared" si="1720"/>
        <v>0</v>
      </c>
      <c r="X13622" s="1">
        <f t="shared" si="1721"/>
        <v>0</v>
      </c>
      <c r="Y13622"/>
      <c r="Z13622"/>
      <c r="AA13622"/>
      <c r="AB13622"/>
      <c r="AC13622"/>
      <c r="AD13622"/>
      <c r="AE13622"/>
      <c r="AF13622"/>
      <c r="AG13622"/>
      <c r="AH13622"/>
      <c r="AI13622"/>
      <c r="AJ13622"/>
    </row>
    <row r="13623" spans="1:36" ht="14.25" customHeight="1">
      <c r="A13623" s="41" t="b">
        <f t="shared" si="1722"/>
        <v>0</v>
      </c>
      <c r="B13623" s="41">
        <f t="shared" si="1715"/>
        <v>13622</v>
      </c>
      <c r="C13623" s="23"/>
      <c r="N13623" s="45"/>
      <c r="O13623" s="45"/>
      <c r="P13623" s="45"/>
      <c r="Q13623" s="45"/>
      <c r="R13623" s="45"/>
      <c r="S13623" s="1">
        <f t="shared" si="1716"/>
        <v>0</v>
      </c>
      <c r="T13623" s="1">
        <f t="shared" si="1717"/>
        <v>0</v>
      </c>
      <c r="U13623" s="1">
        <f t="shared" si="1718"/>
        <v>0</v>
      </c>
      <c r="V13623" s="1">
        <f t="shared" si="1719"/>
        <v>0</v>
      </c>
      <c r="W13623" s="1">
        <f t="shared" si="1720"/>
        <v>0</v>
      </c>
      <c r="X13623" s="1">
        <f t="shared" si="1721"/>
        <v>0</v>
      </c>
      <c r="Y13623"/>
      <c r="Z13623"/>
      <c r="AA13623"/>
      <c r="AB13623"/>
      <c r="AC13623"/>
      <c r="AD13623"/>
      <c r="AE13623"/>
      <c r="AF13623"/>
      <c r="AG13623"/>
      <c r="AH13623"/>
      <c r="AI13623"/>
      <c r="AJ13623"/>
    </row>
    <row r="13624" spans="1:36" ht="14.25" customHeight="1">
      <c r="A13624" s="41" t="b">
        <f t="shared" si="1722"/>
        <v>0</v>
      </c>
      <c r="B13624" s="41">
        <f t="shared" si="1715"/>
        <v>13623</v>
      </c>
      <c r="C13624" s="23"/>
      <c r="N13624" s="45"/>
      <c r="O13624" s="45"/>
      <c r="P13624" s="45"/>
      <c r="Q13624" s="45"/>
      <c r="R13624" s="45"/>
      <c r="S13624" s="1">
        <f t="shared" si="1716"/>
        <v>0</v>
      </c>
      <c r="T13624" s="1">
        <f t="shared" si="1717"/>
        <v>0</v>
      </c>
      <c r="U13624" s="1">
        <f t="shared" si="1718"/>
        <v>0</v>
      </c>
      <c r="V13624" s="1">
        <f t="shared" si="1719"/>
        <v>0</v>
      </c>
      <c r="W13624" s="1">
        <f t="shared" si="1720"/>
        <v>0</v>
      </c>
      <c r="X13624" s="1">
        <f t="shared" si="1721"/>
        <v>0</v>
      </c>
      <c r="Y13624"/>
      <c r="Z13624"/>
      <c r="AA13624"/>
      <c r="AB13624"/>
      <c r="AC13624"/>
      <c r="AD13624"/>
      <c r="AE13624"/>
      <c r="AF13624"/>
      <c r="AG13624"/>
      <c r="AH13624"/>
      <c r="AI13624"/>
      <c r="AJ13624"/>
    </row>
    <row r="13625" spans="1:36" ht="14.25" customHeight="1">
      <c r="A13625" s="41" t="b">
        <f t="shared" si="1722"/>
        <v>0</v>
      </c>
      <c r="B13625" s="41">
        <f t="shared" si="1715"/>
        <v>13624</v>
      </c>
      <c r="C13625" s="23"/>
      <c r="N13625" s="45"/>
      <c r="O13625" s="45"/>
      <c r="P13625" s="45"/>
      <c r="Q13625" s="45"/>
      <c r="R13625" s="45"/>
      <c r="S13625" s="1">
        <f t="shared" si="1716"/>
        <v>0</v>
      </c>
      <c r="T13625" s="1">
        <f t="shared" si="1717"/>
        <v>0</v>
      </c>
      <c r="U13625" s="1">
        <f t="shared" si="1718"/>
        <v>0</v>
      </c>
      <c r="V13625" s="1">
        <f t="shared" si="1719"/>
        <v>0</v>
      </c>
      <c r="W13625" s="1">
        <f t="shared" si="1720"/>
        <v>0</v>
      </c>
      <c r="X13625" s="1">
        <f t="shared" si="1721"/>
        <v>0</v>
      </c>
      <c r="Y13625"/>
      <c r="Z13625"/>
      <c r="AA13625"/>
      <c r="AB13625"/>
      <c r="AC13625"/>
      <c r="AD13625"/>
      <c r="AE13625"/>
      <c r="AF13625"/>
      <c r="AG13625"/>
      <c r="AH13625"/>
      <c r="AI13625"/>
      <c r="AJ13625"/>
    </row>
    <row r="13626" spans="1:36" ht="14.25" customHeight="1">
      <c r="A13626" s="41" t="b">
        <f t="shared" si="1722"/>
        <v>0</v>
      </c>
      <c r="B13626" s="41">
        <f t="shared" si="1715"/>
        <v>13625</v>
      </c>
      <c r="C13626" s="23"/>
      <c r="N13626" s="45"/>
      <c r="O13626" s="45"/>
      <c r="P13626" s="45"/>
      <c r="Q13626" s="45"/>
      <c r="R13626" s="45"/>
      <c r="S13626" s="1">
        <f t="shared" si="1716"/>
        <v>0</v>
      </c>
      <c r="T13626" s="1">
        <f t="shared" si="1717"/>
        <v>0</v>
      </c>
      <c r="U13626" s="1">
        <f t="shared" si="1718"/>
        <v>0</v>
      </c>
      <c r="V13626" s="1">
        <f t="shared" si="1719"/>
        <v>0</v>
      </c>
      <c r="W13626" s="1">
        <f t="shared" si="1720"/>
        <v>0</v>
      </c>
      <c r="X13626" s="1">
        <f t="shared" si="1721"/>
        <v>0</v>
      </c>
      <c r="Y13626"/>
      <c r="Z13626"/>
      <c r="AA13626"/>
      <c r="AB13626"/>
      <c r="AC13626"/>
      <c r="AD13626"/>
      <c r="AE13626"/>
      <c r="AF13626"/>
      <c r="AG13626"/>
      <c r="AH13626"/>
      <c r="AI13626"/>
      <c r="AJ13626"/>
    </row>
    <row r="13627" spans="1:36" ht="14.25" customHeight="1">
      <c r="A13627" s="41" t="b">
        <f t="shared" si="1722"/>
        <v>0</v>
      </c>
      <c r="B13627" s="41">
        <f t="shared" si="1715"/>
        <v>13626</v>
      </c>
      <c r="C13627" s="23"/>
      <c r="N13627" s="45"/>
      <c r="O13627" s="45"/>
      <c r="P13627" s="45"/>
      <c r="Q13627" s="45"/>
      <c r="R13627" s="45"/>
      <c r="S13627" s="1">
        <f t="shared" si="1716"/>
        <v>0</v>
      </c>
      <c r="T13627" s="1">
        <f t="shared" si="1717"/>
        <v>0</v>
      </c>
      <c r="U13627" s="1">
        <f t="shared" si="1718"/>
        <v>0</v>
      </c>
      <c r="V13627" s="1">
        <f t="shared" si="1719"/>
        <v>0</v>
      </c>
      <c r="W13627" s="1">
        <f t="shared" si="1720"/>
        <v>0</v>
      </c>
      <c r="X13627" s="1">
        <f t="shared" si="1721"/>
        <v>0</v>
      </c>
      <c r="Y13627"/>
      <c r="Z13627"/>
      <c r="AA13627"/>
      <c r="AB13627"/>
      <c r="AC13627"/>
      <c r="AD13627"/>
      <c r="AE13627"/>
      <c r="AF13627"/>
      <c r="AG13627"/>
      <c r="AH13627"/>
      <c r="AI13627"/>
      <c r="AJ13627"/>
    </row>
    <row r="13628" spans="1:36" ht="14.25" customHeight="1">
      <c r="A13628" s="41" t="b">
        <f t="shared" si="1722"/>
        <v>0</v>
      </c>
      <c r="B13628" s="41">
        <f t="shared" si="1715"/>
        <v>13627</v>
      </c>
      <c r="C13628" s="23"/>
      <c r="N13628" s="45"/>
      <c r="O13628" s="45"/>
      <c r="P13628" s="45"/>
      <c r="Q13628" s="45"/>
      <c r="R13628" s="45"/>
      <c r="S13628" s="1">
        <f t="shared" si="1716"/>
        <v>0</v>
      </c>
      <c r="T13628" s="1">
        <f t="shared" si="1717"/>
        <v>0</v>
      </c>
      <c r="U13628" s="1">
        <f t="shared" si="1718"/>
        <v>0</v>
      </c>
      <c r="V13628" s="1">
        <f t="shared" si="1719"/>
        <v>0</v>
      </c>
      <c r="W13628" s="1">
        <f t="shared" si="1720"/>
        <v>0</v>
      </c>
      <c r="X13628" s="1">
        <f t="shared" si="1721"/>
        <v>0</v>
      </c>
      <c r="Y13628"/>
      <c r="Z13628"/>
      <c r="AA13628"/>
      <c r="AB13628"/>
      <c r="AC13628"/>
      <c r="AD13628"/>
      <c r="AE13628"/>
      <c r="AF13628"/>
      <c r="AG13628"/>
      <c r="AH13628"/>
      <c r="AI13628"/>
      <c r="AJ13628"/>
    </row>
    <row r="13629" spans="1:36" ht="14.25" customHeight="1">
      <c r="A13629" s="41" t="b">
        <f t="shared" si="1722"/>
        <v>0</v>
      </c>
      <c r="B13629" s="41">
        <f t="shared" si="1715"/>
        <v>13628</v>
      </c>
      <c r="C13629" s="23"/>
      <c r="N13629" s="45"/>
      <c r="O13629" s="45"/>
      <c r="P13629" s="45"/>
      <c r="Q13629" s="45"/>
      <c r="R13629" s="45"/>
      <c r="S13629" s="1">
        <f t="shared" si="1716"/>
        <v>0</v>
      </c>
      <c r="T13629" s="1">
        <f t="shared" si="1717"/>
        <v>0</v>
      </c>
      <c r="U13629" s="1">
        <f t="shared" si="1718"/>
        <v>0</v>
      </c>
      <c r="V13629" s="1">
        <f t="shared" si="1719"/>
        <v>0</v>
      </c>
      <c r="W13629" s="1">
        <f t="shared" si="1720"/>
        <v>0</v>
      </c>
      <c r="X13629" s="1">
        <f t="shared" si="1721"/>
        <v>0</v>
      </c>
      <c r="Y13629"/>
      <c r="Z13629"/>
      <c r="AA13629"/>
      <c r="AB13629"/>
      <c r="AC13629"/>
      <c r="AD13629"/>
      <c r="AE13629"/>
      <c r="AF13629"/>
      <c r="AG13629"/>
      <c r="AH13629"/>
      <c r="AI13629"/>
      <c r="AJ13629"/>
    </row>
    <row r="13630" spans="1:36" ht="14.25" customHeight="1">
      <c r="A13630" s="41" t="b">
        <f t="shared" si="1722"/>
        <v>0</v>
      </c>
      <c r="B13630" s="41">
        <f t="shared" si="1715"/>
        <v>13629</v>
      </c>
      <c r="C13630" s="23"/>
      <c r="N13630" s="45"/>
      <c r="O13630" s="45"/>
      <c r="P13630" s="45"/>
      <c r="Q13630" s="45"/>
      <c r="R13630" s="45"/>
      <c r="S13630" s="1">
        <f t="shared" si="1716"/>
        <v>0</v>
      </c>
      <c r="T13630" s="1">
        <f t="shared" si="1717"/>
        <v>0</v>
      </c>
      <c r="U13630" s="1">
        <f t="shared" si="1718"/>
        <v>0</v>
      </c>
      <c r="V13630" s="1">
        <f t="shared" si="1719"/>
        <v>0</v>
      </c>
      <c r="W13630" s="1">
        <f t="shared" si="1720"/>
        <v>0</v>
      </c>
      <c r="X13630" s="1">
        <f t="shared" si="1721"/>
        <v>0</v>
      </c>
      <c r="Y13630"/>
      <c r="Z13630"/>
      <c r="AA13630"/>
      <c r="AB13630"/>
      <c r="AC13630"/>
      <c r="AD13630"/>
      <c r="AE13630"/>
      <c r="AF13630"/>
      <c r="AG13630"/>
      <c r="AH13630"/>
      <c r="AI13630"/>
      <c r="AJ13630"/>
    </row>
    <row r="13631" spans="1:36" ht="14.25" customHeight="1">
      <c r="A13631" s="41" t="b">
        <f t="shared" si="1722"/>
        <v>0</v>
      </c>
      <c r="B13631" s="41">
        <f t="shared" si="1715"/>
        <v>13630</v>
      </c>
      <c r="C13631" s="23"/>
      <c r="N13631" s="45"/>
      <c r="O13631" s="45"/>
      <c r="P13631" s="45"/>
      <c r="Q13631" s="45"/>
      <c r="R13631" s="45"/>
      <c r="S13631" s="1">
        <f t="shared" si="1716"/>
        <v>0</v>
      </c>
      <c r="T13631" s="1">
        <f t="shared" si="1717"/>
        <v>0</v>
      </c>
      <c r="U13631" s="1">
        <f t="shared" si="1718"/>
        <v>0</v>
      </c>
      <c r="V13631" s="1">
        <f t="shared" si="1719"/>
        <v>0</v>
      </c>
      <c r="W13631" s="1">
        <f t="shared" si="1720"/>
        <v>0</v>
      </c>
      <c r="X13631" s="1">
        <f t="shared" si="1721"/>
        <v>0</v>
      </c>
      <c r="Y13631"/>
      <c r="Z13631"/>
      <c r="AA13631"/>
      <c r="AB13631"/>
      <c r="AC13631"/>
      <c r="AD13631"/>
      <c r="AE13631"/>
      <c r="AF13631"/>
      <c r="AG13631"/>
      <c r="AH13631"/>
      <c r="AI13631"/>
      <c r="AJ13631"/>
    </row>
    <row r="13632" spans="1:36" ht="14.25" customHeight="1">
      <c r="A13632" s="41" t="b">
        <f t="shared" si="1722"/>
        <v>0</v>
      </c>
      <c r="B13632" s="41">
        <f t="shared" si="1715"/>
        <v>13631</v>
      </c>
      <c r="C13632" s="23"/>
      <c r="N13632" s="45"/>
      <c r="O13632" s="45"/>
      <c r="P13632" s="45"/>
      <c r="Q13632" s="45"/>
      <c r="R13632" s="45"/>
      <c r="S13632" s="1">
        <f t="shared" si="1716"/>
        <v>0</v>
      </c>
      <c r="T13632" s="1">
        <f t="shared" si="1717"/>
        <v>0</v>
      </c>
      <c r="U13632" s="1">
        <f t="shared" si="1718"/>
        <v>0</v>
      </c>
      <c r="V13632" s="1">
        <f t="shared" si="1719"/>
        <v>0</v>
      </c>
      <c r="W13632" s="1">
        <f t="shared" si="1720"/>
        <v>0</v>
      </c>
      <c r="X13632" s="1">
        <f t="shared" si="1721"/>
        <v>0</v>
      </c>
      <c r="Y13632"/>
      <c r="Z13632"/>
      <c r="AA13632"/>
      <c r="AB13632"/>
      <c r="AC13632"/>
      <c r="AD13632"/>
      <c r="AE13632"/>
      <c r="AF13632"/>
      <c r="AG13632"/>
      <c r="AH13632"/>
      <c r="AI13632"/>
      <c r="AJ13632"/>
    </row>
    <row r="13633" spans="1:36" ht="14.25" customHeight="1">
      <c r="A13633" s="41" t="b">
        <f t="shared" si="1722"/>
        <v>0</v>
      </c>
      <c r="B13633" s="41">
        <f t="shared" si="1715"/>
        <v>13632</v>
      </c>
      <c r="C13633" s="23"/>
      <c r="N13633" s="45"/>
      <c r="O13633" s="45"/>
      <c r="P13633" s="45"/>
      <c r="Q13633" s="45"/>
      <c r="R13633" s="45"/>
      <c r="S13633" s="1">
        <f t="shared" si="1716"/>
        <v>0</v>
      </c>
      <c r="T13633" s="1">
        <f t="shared" si="1717"/>
        <v>0</v>
      </c>
      <c r="U13633" s="1">
        <f t="shared" si="1718"/>
        <v>0</v>
      </c>
      <c r="V13633" s="1">
        <f t="shared" si="1719"/>
        <v>0</v>
      </c>
      <c r="W13633" s="1">
        <f t="shared" si="1720"/>
        <v>0</v>
      </c>
      <c r="X13633" s="1">
        <f t="shared" si="1721"/>
        <v>0</v>
      </c>
      <c r="Y13633"/>
      <c r="Z13633"/>
      <c r="AA13633"/>
      <c r="AB13633"/>
      <c r="AC13633"/>
      <c r="AD13633"/>
      <c r="AE13633"/>
      <c r="AF13633"/>
      <c r="AG13633"/>
      <c r="AH13633"/>
      <c r="AI13633"/>
      <c r="AJ13633"/>
    </row>
    <row r="13634" spans="1:36" ht="14.25" customHeight="1">
      <c r="A13634" s="41" t="b">
        <f t="shared" si="1722"/>
        <v>0</v>
      </c>
      <c r="B13634" s="41">
        <f t="shared" si="1715"/>
        <v>13633</v>
      </c>
      <c r="C13634" s="23"/>
      <c r="N13634" s="45"/>
      <c r="O13634" s="45"/>
      <c r="P13634" s="45"/>
      <c r="Q13634" s="45"/>
      <c r="R13634" s="45"/>
      <c r="S13634" s="1">
        <f t="shared" si="1716"/>
        <v>0</v>
      </c>
      <c r="T13634" s="1">
        <f t="shared" si="1717"/>
        <v>0</v>
      </c>
      <c r="U13634" s="1">
        <f t="shared" si="1718"/>
        <v>0</v>
      </c>
      <c r="V13634" s="1">
        <f t="shared" si="1719"/>
        <v>0</v>
      </c>
      <c r="W13634" s="1">
        <f t="shared" si="1720"/>
        <v>0</v>
      </c>
      <c r="X13634" s="1">
        <f t="shared" si="1721"/>
        <v>0</v>
      </c>
      <c r="Y13634"/>
      <c r="Z13634"/>
      <c r="AA13634"/>
      <c r="AB13634"/>
      <c r="AC13634"/>
      <c r="AD13634"/>
      <c r="AE13634"/>
      <c r="AF13634"/>
      <c r="AG13634"/>
      <c r="AH13634"/>
      <c r="AI13634"/>
      <c r="AJ13634"/>
    </row>
    <row r="13635" spans="1:36" ht="14.25" customHeight="1">
      <c r="A13635" s="41" t="b">
        <f t="shared" si="1722"/>
        <v>0</v>
      </c>
      <c r="B13635" s="41">
        <f t="shared" si="1715"/>
        <v>13634</v>
      </c>
      <c r="C13635" s="23"/>
      <c r="N13635" s="45"/>
      <c r="O13635" s="45"/>
      <c r="P13635" s="45"/>
      <c r="Q13635" s="45"/>
      <c r="R13635" s="45"/>
      <c r="S13635" s="1">
        <f t="shared" si="1716"/>
        <v>0</v>
      </c>
      <c r="T13635" s="1">
        <f t="shared" si="1717"/>
        <v>0</v>
      </c>
      <c r="U13635" s="1">
        <f t="shared" si="1718"/>
        <v>0</v>
      </c>
      <c r="V13635" s="1">
        <f t="shared" si="1719"/>
        <v>0</v>
      </c>
      <c r="W13635" s="1">
        <f t="shared" si="1720"/>
        <v>0</v>
      </c>
      <c r="X13635" s="1">
        <f t="shared" si="1721"/>
        <v>0</v>
      </c>
      <c r="Y13635"/>
      <c r="Z13635"/>
      <c r="AA13635"/>
      <c r="AB13635"/>
      <c r="AC13635"/>
      <c r="AD13635"/>
      <c r="AE13635"/>
      <c r="AF13635"/>
      <c r="AG13635"/>
      <c r="AH13635"/>
      <c r="AI13635"/>
      <c r="AJ13635"/>
    </row>
    <row r="13636" spans="1:36" ht="14.25" customHeight="1">
      <c r="A13636" s="41" t="b">
        <f t="shared" si="1722"/>
        <v>0</v>
      </c>
      <c r="B13636" s="41">
        <f t="shared" ref="B13636:B13699" si="1723">+B13635+1</f>
        <v>13635</v>
      </c>
      <c r="C13636" s="23"/>
      <c r="N13636" s="45"/>
      <c r="O13636" s="45"/>
      <c r="P13636" s="45"/>
      <c r="Q13636" s="45"/>
      <c r="R13636" s="45"/>
      <c r="S13636" s="1">
        <f t="shared" si="1716"/>
        <v>0</v>
      </c>
      <c r="T13636" s="1">
        <f t="shared" si="1717"/>
        <v>0</v>
      </c>
      <c r="U13636" s="1">
        <f t="shared" si="1718"/>
        <v>0</v>
      </c>
      <c r="V13636" s="1">
        <f t="shared" si="1719"/>
        <v>0</v>
      </c>
      <c r="W13636" s="1">
        <f t="shared" si="1720"/>
        <v>0</v>
      </c>
      <c r="X13636" s="1">
        <f t="shared" si="1721"/>
        <v>0</v>
      </c>
      <c r="Y13636"/>
      <c r="Z13636"/>
      <c r="AA13636"/>
      <c r="AB13636"/>
      <c r="AC13636"/>
      <c r="AD13636"/>
      <c r="AE13636"/>
      <c r="AF13636"/>
      <c r="AG13636"/>
      <c r="AH13636"/>
      <c r="AI13636"/>
      <c r="AJ13636"/>
    </row>
    <row r="13637" spans="1:36" ht="14.25" customHeight="1">
      <c r="A13637" s="41" t="b">
        <f t="shared" si="1722"/>
        <v>0</v>
      </c>
      <c r="B13637" s="41">
        <f t="shared" si="1723"/>
        <v>13636</v>
      </c>
      <c r="C13637" s="23"/>
      <c r="N13637" s="45"/>
      <c r="O13637" s="45"/>
      <c r="P13637" s="45"/>
      <c r="Q13637" s="45"/>
      <c r="R13637" s="45"/>
      <c r="S13637" s="1">
        <f t="shared" si="1716"/>
        <v>0</v>
      </c>
      <c r="T13637" s="1">
        <f t="shared" si="1717"/>
        <v>0</v>
      </c>
      <c r="U13637" s="1">
        <f t="shared" si="1718"/>
        <v>0</v>
      </c>
      <c r="V13637" s="1">
        <f t="shared" si="1719"/>
        <v>0</v>
      </c>
      <c r="W13637" s="1">
        <f t="shared" si="1720"/>
        <v>0</v>
      </c>
      <c r="X13637" s="1">
        <f t="shared" si="1721"/>
        <v>0</v>
      </c>
      <c r="Y13637"/>
      <c r="Z13637"/>
      <c r="AA13637"/>
      <c r="AB13637"/>
      <c r="AC13637"/>
      <c r="AD13637"/>
      <c r="AE13637"/>
      <c r="AF13637"/>
      <c r="AG13637"/>
      <c r="AH13637"/>
      <c r="AI13637"/>
      <c r="AJ13637"/>
    </row>
    <row r="13638" spans="1:36" ht="14.25" customHeight="1">
      <c r="A13638" s="41" t="b">
        <f t="shared" si="1722"/>
        <v>0</v>
      </c>
      <c r="B13638" s="41">
        <f t="shared" si="1723"/>
        <v>13637</v>
      </c>
      <c r="C13638" s="23"/>
      <c r="N13638" s="45"/>
      <c r="O13638" s="45"/>
      <c r="P13638" s="45"/>
      <c r="Q13638" s="45"/>
      <c r="R13638" s="45"/>
      <c r="S13638" s="1">
        <f t="shared" si="1716"/>
        <v>0</v>
      </c>
      <c r="T13638" s="1">
        <f t="shared" si="1717"/>
        <v>0</v>
      </c>
      <c r="U13638" s="1">
        <f t="shared" si="1718"/>
        <v>0</v>
      </c>
      <c r="V13638" s="1">
        <f t="shared" si="1719"/>
        <v>0</v>
      </c>
      <c r="W13638" s="1">
        <f t="shared" si="1720"/>
        <v>0</v>
      </c>
      <c r="X13638" s="1">
        <f t="shared" si="1721"/>
        <v>0</v>
      </c>
      <c r="Y13638"/>
      <c r="Z13638"/>
      <c r="AA13638"/>
      <c r="AB13638"/>
      <c r="AC13638"/>
      <c r="AD13638"/>
      <c r="AE13638"/>
      <c r="AF13638"/>
      <c r="AG13638"/>
      <c r="AH13638"/>
      <c r="AI13638"/>
      <c r="AJ13638"/>
    </row>
    <row r="13639" spans="1:36" ht="14.25" customHeight="1">
      <c r="A13639" s="41" t="b">
        <f t="shared" si="1722"/>
        <v>0</v>
      </c>
      <c r="B13639" s="41">
        <f t="shared" si="1723"/>
        <v>13638</v>
      </c>
      <c r="C13639" s="23"/>
      <c r="N13639" s="45"/>
      <c r="O13639" s="45"/>
      <c r="P13639" s="45"/>
      <c r="Q13639" s="45"/>
      <c r="R13639" s="45"/>
      <c r="S13639" s="1">
        <f t="shared" si="1716"/>
        <v>0</v>
      </c>
      <c r="T13639" s="1">
        <f t="shared" si="1717"/>
        <v>0</v>
      </c>
      <c r="U13639" s="1">
        <f t="shared" si="1718"/>
        <v>0</v>
      </c>
      <c r="V13639" s="1">
        <f t="shared" si="1719"/>
        <v>0</v>
      </c>
      <c r="W13639" s="1">
        <f t="shared" si="1720"/>
        <v>0</v>
      </c>
      <c r="X13639" s="1">
        <f t="shared" si="1721"/>
        <v>0</v>
      </c>
      <c r="Y13639"/>
      <c r="Z13639"/>
      <c r="AA13639"/>
      <c r="AB13639"/>
      <c r="AC13639"/>
      <c r="AD13639"/>
      <c r="AE13639"/>
      <c r="AF13639"/>
      <c r="AG13639"/>
      <c r="AH13639"/>
      <c r="AI13639"/>
      <c r="AJ13639"/>
    </row>
    <row r="13640" spans="1:36" ht="14.25" customHeight="1">
      <c r="A13640" s="41" t="b">
        <f t="shared" si="1722"/>
        <v>0</v>
      </c>
      <c r="B13640" s="41">
        <f t="shared" si="1723"/>
        <v>13639</v>
      </c>
      <c r="C13640" s="23"/>
      <c r="N13640" s="45"/>
      <c r="O13640" s="45"/>
      <c r="P13640" s="45"/>
      <c r="Q13640" s="45"/>
      <c r="R13640" s="45"/>
      <c r="S13640" s="1">
        <f t="shared" si="1716"/>
        <v>0</v>
      </c>
      <c r="T13640" s="1">
        <f t="shared" si="1717"/>
        <v>0</v>
      </c>
      <c r="U13640" s="1">
        <f t="shared" si="1718"/>
        <v>0</v>
      </c>
      <c r="V13640" s="1">
        <f t="shared" si="1719"/>
        <v>0</v>
      </c>
      <c r="W13640" s="1">
        <f t="shared" si="1720"/>
        <v>0</v>
      </c>
      <c r="X13640" s="1">
        <f t="shared" si="1721"/>
        <v>0</v>
      </c>
      <c r="Y13640"/>
      <c r="Z13640"/>
      <c r="AA13640"/>
      <c r="AB13640"/>
      <c r="AC13640"/>
      <c r="AD13640"/>
      <c r="AE13640"/>
      <c r="AF13640"/>
      <c r="AG13640"/>
      <c r="AH13640"/>
      <c r="AI13640"/>
      <c r="AJ13640"/>
    </row>
    <row r="13641" spans="1:36" ht="14.25" customHeight="1">
      <c r="A13641" s="41" t="b">
        <f t="shared" si="1722"/>
        <v>0</v>
      </c>
      <c r="B13641" s="41">
        <f t="shared" si="1723"/>
        <v>13640</v>
      </c>
      <c r="C13641" s="23"/>
      <c r="N13641" s="45"/>
      <c r="O13641" s="45"/>
      <c r="P13641" s="45"/>
      <c r="Q13641" s="45"/>
      <c r="R13641" s="45"/>
      <c r="S13641" s="1">
        <f t="shared" si="1716"/>
        <v>0</v>
      </c>
      <c r="T13641" s="1">
        <f t="shared" si="1717"/>
        <v>0</v>
      </c>
      <c r="U13641" s="1">
        <f t="shared" si="1718"/>
        <v>0</v>
      </c>
      <c r="V13641" s="1">
        <f t="shared" si="1719"/>
        <v>0</v>
      </c>
      <c r="W13641" s="1">
        <f t="shared" si="1720"/>
        <v>0</v>
      </c>
      <c r="X13641" s="1">
        <f t="shared" si="1721"/>
        <v>0</v>
      </c>
      <c r="Y13641"/>
      <c r="Z13641"/>
      <c r="AA13641"/>
      <c r="AB13641"/>
      <c r="AC13641"/>
      <c r="AD13641"/>
      <c r="AE13641"/>
      <c r="AF13641"/>
      <c r="AG13641"/>
      <c r="AH13641"/>
      <c r="AI13641"/>
      <c r="AJ13641"/>
    </row>
    <row r="13642" spans="1:36" ht="14.25" customHeight="1">
      <c r="A13642" s="41" t="b">
        <f t="shared" si="1722"/>
        <v>0</v>
      </c>
      <c r="B13642" s="41">
        <f t="shared" si="1723"/>
        <v>13641</v>
      </c>
      <c r="C13642" s="23"/>
      <c r="N13642" s="45"/>
      <c r="O13642" s="45"/>
      <c r="P13642" s="45"/>
      <c r="Q13642" s="45"/>
      <c r="R13642" s="45"/>
      <c r="S13642" s="1">
        <f t="shared" si="1716"/>
        <v>0</v>
      </c>
      <c r="T13642" s="1">
        <f t="shared" si="1717"/>
        <v>0</v>
      </c>
      <c r="U13642" s="1">
        <f t="shared" si="1718"/>
        <v>0</v>
      </c>
      <c r="V13642" s="1">
        <f t="shared" si="1719"/>
        <v>0</v>
      </c>
      <c r="W13642" s="1">
        <f t="shared" si="1720"/>
        <v>0</v>
      </c>
      <c r="X13642" s="1">
        <f t="shared" si="1721"/>
        <v>0</v>
      </c>
      <c r="Y13642"/>
      <c r="Z13642"/>
      <c r="AA13642"/>
      <c r="AB13642"/>
      <c r="AC13642"/>
      <c r="AD13642"/>
      <c r="AE13642"/>
      <c r="AF13642"/>
      <c r="AG13642"/>
      <c r="AH13642"/>
      <c r="AI13642"/>
      <c r="AJ13642"/>
    </row>
    <row r="13643" spans="1:36" ht="14.25" customHeight="1">
      <c r="A13643" s="41" t="b">
        <f t="shared" si="1722"/>
        <v>0</v>
      </c>
      <c r="B13643" s="41">
        <f t="shared" si="1723"/>
        <v>13642</v>
      </c>
      <c r="C13643" s="23"/>
      <c r="N13643" s="45"/>
      <c r="O13643" s="45"/>
      <c r="P13643" s="45"/>
      <c r="Q13643" s="45"/>
      <c r="R13643" s="45"/>
      <c r="S13643" s="1">
        <f t="shared" si="1716"/>
        <v>0</v>
      </c>
      <c r="T13643" s="1">
        <f t="shared" si="1717"/>
        <v>0</v>
      </c>
      <c r="U13643" s="1">
        <f t="shared" si="1718"/>
        <v>0</v>
      </c>
      <c r="V13643" s="1">
        <f t="shared" si="1719"/>
        <v>0</v>
      </c>
      <c r="W13643" s="1">
        <f t="shared" si="1720"/>
        <v>0</v>
      </c>
      <c r="X13643" s="1">
        <f t="shared" si="1721"/>
        <v>0</v>
      </c>
      <c r="Y13643"/>
      <c r="Z13643"/>
      <c r="AA13643"/>
      <c r="AB13643"/>
      <c r="AC13643"/>
      <c r="AD13643"/>
      <c r="AE13643"/>
      <c r="AF13643"/>
      <c r="AG13643"/>
      <c r="AH13643"/>
      <c r="AI13643"/>
      <c r="AJ13643"/>
    </row>
    <row r="13644" spans="1:36" ht="14.25" customHeight="1">
      <c r="A13644" s="41" t="b">
        <f t="shared" si="1722"/>
        <v>0</v>
      </c>
      <c r="B13644" s="41">
        <f t="shared" si="1723"/>
        <v>13643</v>
      </c>
      <c r="C13644" s="23"/>
      <c r="N13644" s="45"/>
      <c r="O13644" s="45"/>
      <c r="P13644" s="45"/>
      <c r="Q13644" s="45"/>
      <c r="R13644" s="45"/>
      <c r="S13644" s="1">
        <f t="shared" si="1716"/>
        <v>0</v>
      </c>
      <c r="T13644" s="1">
        <f t="shared" si="1717"/>
        <v>0</v>
      </c>
      <c r="U13644" s="1">
        <f t="shared" si="1718"/>
        <v>0</v>
      </c>
      <c r="V13644" s="1">
        <f t="shared" si="1719"/>
        <v>0</v>
      </c>
      <c r="W13644" s="1">
        <f t="shared" si="1720"/>
        <v>0</v>
      </c>
      <c r="X13644" s="1">
        <f t="shared" si="1721"/>
        <v>0</v>
      </c>
      <c r="Y13644"/>
      <c r="Z13644"/>
      <c r="AA13644"/>
      <c r="AB13644"/>
      <c r="AC13644"/>
      <c r="AD13644"/>
      <c r="AE13644"/>
      <c r="AF13644"/>
      <c r="AG13644"/>
      <c r="AH13644"/>
      <c r="AI13644"/>
      <c r="AJ13644"/>
    </row>
    <row r="13645" spans="1:36" ht="14.25" customHeight="1">
      <c r="A13645" s="41" t="b">
        <f t="shared" si="1722"/>
        <v>0</v>
      </c>
      <c r="B13645" s="41">
        <f t="shared" si="1723"/>
        <v>13644</v>
      </c>
      <c r="C13645" s="23"/>
      <c r="N13645" s="45"/>
      <c r="O13645" s="45"/>
      <c r="P13645" s="45"/>
      <c r="Q13645" s="45"/>
      <c r="R13645" s="45"/>
      <c r="S13645" s="1">
        <f t="shared" si="1716"/>
        <v>0</v>
      </c>
      <c r="T13645" s="1">
        <f t="shared" si="1717"/>
        <v>0</v>
      </c>
      <c r="U13645" s="1">
        <f t="shared" si="1718"/>
        <v>0</v>
      </c>
      <c r="V13645" s="1">
        <f t="shared" si="1719"/>
        <v>0</v>
      </c>
      <c r="W13645" s="1">
        <f t="shared" si="1720"/>
        <v>0</v>
      </c>
      <c r="X13645" s="1">
        <f t="shared" si="1721"/>
        <v>0</v>
      </c>
      <c r="Y13645"/>
      <c r="Z13645"/>
      <c r="AA13645"/>
      <c r="AB13645"/>
      <c r="AC13645"/>
      <c r="AD13645"/>
      <c r="AE13645"/>
      <c r="AF13645"/>
      <c r="AG13645"/>
      <c r="AH13645"/>
      <c r="AI13645"/>
      <c r="AJ13645"/>
    </row>
    <row r="13646" spans="1:36" ht="14.25" customHeight="1">
      <c r="A13646" s="41" t="b">
        <f t="shared" si="1722"/>
        <v>0</v>
      </c>
      <c r="B13646" s="41">
        <f t="shared" si="1723"/>
        <v>13645</v>
      </c>
      <c r="C13646" s="23"/>
      <c r="N13646" s="45"/>
      <c r="O13646" s="45"/>
      <c r="P13646" s="45"/>
      <c r="Q13646" s="45"/>
      <c r="R13646" s="45"/>
      <c r="S13646" s="1">
        <f t="shared" ref="S13646:S13709" si="1724">IF(COUNTIF(H13646:M13646,"NOT EFFECTIVE"),1,0)</f>
        <v>0</v>
      </c>
      <c r="T13646" s="1">
        <f t="shared" si="1717"/>
        <v>0</v>
      </c>
      <c r="U13646" s="1">
        <f t="shared" si="1718"/>
        <v>0</v>
      </c>
      <c r="V13646" s="1">
        <f t="shared" si="1719"/>
        <v>0</v>
      </c>
      <c r="W13646" s="1">
        <f t="shared" si="1720"/>
        <v>0</v>
      </c>
      <c r="X13646" s="1">
        <f t="shared" si="1721"/>
        <v>0</v>
      </c>
      <c r="Y13646"/>
      <c r="Z13646"/>
      <c r="AA13646"/>
      <c r="AB13646"/>
      <c r="AC13646"/>
      <c r="AD13646"/>
      <c r="AE13646"/>
      <c r="AF13646"/>
      <c r="AG13646"/>
      <c r="AH13646"/>
      <c r="AI13646"/>
      <c r="AJ13646"/>
    </row>
    <row r="13647" spans="1:36" ht="14.25" customHeight="1">
      <c r="A13647" s="41" t="b">
        <f t="shared" si="1722"/>
        <v>0</v>
      </c>
      <c r="B13647" s="41">
        <f t="shared" si="1723"/>
        <v>13646</v>
      </c>
      <c r="C13647" s="23"/>
      <c r="N13647" s="45"/>
      <c r="O13647" s="45"/>
      <c r="P13647" s="45"/>
      <c r="Q13647" s="45"/>
      <c r="R13647" s="45"/>
      <c r="S13647" s="1">
        <f t="shared" si="1724"/>
        <v>0</v>
      </c>
      <c r="T13647" s="1">
        <f t="shared" si="1717"/>
        <v>0</v>
      </c>
      <c r="U13647" s="1">
        <f t="shared" si="1718"/>
        <v>0</v>
      </c>
      <c r="V13647" s="1">
        <f t="shared" si="1719"/>
        <v>0</v>
      </c>
      <c r="W13647" s="1">
        <f t="shared" si="1720"/>
        <v>0</v>
      </c>
      <c r="X13647" s="1">
        <f t="shared" si="1721"/>
        <v>0</v>
      </c>
      <c r="Y13647"/>
      <c r="Z13647"/>
      <c r="AA13647"/>
      <c r="AB13647"/>
      <c r="AC13647"/>
      <c r="AD13647"/>
      <c r="AE13647"/>
      <c r="AF13647"/>
      <c r="AG13647"/>
      <c r="AH13647"/>
      <c r="AI13647"/>
      <c r="AJ13647"/>
    </row>
    <row r="13648" spans="1:36" ht="14.25" customHeight="1">
      <c r="A13648" s="41" t="b">
        <f t="shared" si="1722"/>
        <v>0</v>
      </c>
      <c r="B13648" s="41">
        <f t="shared" si="1723"/>
        <v>13647</v>
      </c>
      <c r="C13648" s="23"/>
      <c r="N13648" s="45"/>
      <c r="O13648" s="45"/>
      <c r="P13648" s="45"/>
      <c r="Q13648" s="45"/>
      <c r="R13648" s="45"/>
      <c r="S13648" s="1">
        <f t="shared" si="1724"/>
        <v>0</v>
      </c>
      <c r="T13648" s="1">
        <f t="shared" si="1717"/>
        <v>0</v>
      </c>
      <c r="U13648" s="1">
        <f t="shared" si="1718"/>
        <v>0</v>
      </c>
      <c r="V13648" s="1">
        <f t="shared" si="1719"/>
        <v>0</v>
      </c>
      <c r="W13648" s="1">
        <f t="shared" si="1720"/>
        <v>0</v>
      </c>
      <c r="X13648" s="1">
        <f t="shared" si="1721"/>
        <v>0</v>
      </c>
      <c r="Y13648"/>
      <c r="Z13648"/>
      <c r="AA13648"/>
      <c r="AB13648"/>
      <c r="AC13648"/>
      <c r="AD13648"/>
      <c r="AE13648"/>
      <c r="AF13648"/>
      <c r="AG13648"/>
      <c r="AH13648"/>
      <c r="AI13648"/>
      <c r="AJ13648"/>
    </row>
    <row r="13649" spans="1:36" ht="14.25" customHeight="1">
      <c r="A13649" s="41" t="b">
        <f t="shared" si="1722"/>
        <v>0</v>
      </c>
      <c r="B13649" s="41">
        <f t="shared" si="1723"/>
        <v>13648</v>
      </c>
      <c r="C13649" s="23"/>
      <c r="N13649" s="45"/>
      <c r="O13649" s="45"/>
      <c r="P13649" s="45"/>
      <c r="Q13649" s="45"/>
      <c r="R13649" s="45"/>
      <c r="S13649" s="1">
        <f t="shared" si="1724"/>
        <v>0</v>
      </c>
      <c r="T13649" s="1">
        <f t="shared" si="1717"/>
        <v>0</v>
      </c>
      <c r="U13649" s="1">
        <f t="shared" si="1718"/>
        <v>0</v>
      </c>
      <c r="V13649" s="1">
        <f t="shared" si="1719"/>
        <v>0</v>
      </c>
      <c r="W13649" s="1">
        <f t="shared" si="1720"/>
        <v>0</v>
      </c>
      <c r="X13649" s="1">
        <f t="shared" si="1721"/>
        <v>0</v>
      </c>
      <c r="Y13649"/>
      <c r="Z13649"/>
      <c r="AA13649"/>
      <c r="AB13649"/>
      <c r="AC13649"/>
      <c r="AD13649"/>
      <c r="AE13649"/>
      <c r="AF13649"/>
      <c r="AG13649"/>
      <c r="AH13649"/>
      <c r="AI13649"/>
      <c r="AJ13649"/>
    </row>
    <row r="13650" spans="1:36" ht="14.25" customHeight="1">
      <c r="A13650" s="41" t="b">
        <f t="shared" si="1722"/>
        <v>0</v>
      </c>
      <c r="B13650" s="41">
        <f t="shared" si="1723"/>
        <v>13649</v>
      </c>
      <c r="C13650" s="23"/>
      <c r="N13650" s="45"/>
      <c r="O13650" s="45"/>
      <c r="P13650" s="45"/>
      <c r="Q13650" s="45"/>
      <c r="R13650" s="45"/>
      <c r="S13650" s="1">
        <f t="shared" si="1724"/>
        <v>0</v>
      </c>
      <c r="T13650" s="1">
        <f t="shared" si="1717"/>
        <v>0</v>
      </c>
      <c r="U13650" s="1">
        <f t="shared" si="1718"/>
        <v>0</v>
      </c>
      <c r="V13650" s="1">
        <f t="shared" si="1719"/>
        <v>0</v>
      </c>
      <c r="W13650" s="1">
        <f t="shared" si="1720"/>
        <v>0</v>
      </c>
      <c r="X13650" s="1">
        <f t="shared" si="1721"/>
        <v>0</v>
      </c>
      <c r="Y13650"/>
      <c r="Z13650"/>
      <c r="AA13650"/>
      <c r="AB13650"/>
      <c r="AC13650"/>
      <c r="AD13650"/>
      <c r="AE13650"/>
      <c r="AF13650"/>
      <c r="AG13650"/>
      <c r="AH13650"/>
      <c r="AI13650"/>
      <c r="AJ13650"/>
    </row>
    <row r="13651" spans="1:36" ht="14.25" customHeight="1">
      <c r="A13651" s="41" t="b">
        <f t="shared" si="1722"/>
        <v>0</v>
      </c>
      <c r="B13651" s="41">
        <f t="shared" si="1723"/>
        <v>13650</v>
      </c>
      <c r="C13651" s="23"/>
      <c r="N13651" s="45"/>
      <c r="O13651" s="45"/>
      <c r="P13651" s="45"/>
      <c r="Q13651" s="45"/>
      <c r="R13651" s="45"/>
      <c r="S13651" s="1">
        <f t="shared" si="1724"/>
        <v>0</v>
      </c>
      <c r="T13651" s="1">
        <f t="shared" si="1717"/>
        <v>0</v>
      </c>
      <c r="U13651" s="1">
        <f t="shared" si="1718"/>
        <v>0</v>
      </c>
      <c r="V13651" s="1">
        <f t="shared" si="1719"/>
        <v>0</v>
      </c>
      <c r="W13651" s="1">
        <f t="shared" si="1720"/>
        <v>0</v>
      </c>
      <c r="X13651" s="1">
        <f t="shared" si="1721"/>
        <v>0</v>
      </c>
      <c r="Y13651"/>
      <c r="Z13651"/>
      <c r="AA13651"/>
      <c r="AB13651"/>
      <c r="AC13651"/>
      <c r="AD13651"/>
      <c r="AE13651"/>
      <c r="AF13651"/>
      <c r="AG13651"/>
      <c r="AH13651"/>
      <c r="AI13651"/>
      <c r="AJ13651"/>
    </row>
    <row r="13652" spans="1:36" ht="14.25" customHeight="1">
      <c r="A13652" s="41" t="b">
        <f t="shared" si="1722"/>
        <v>0</v>
      </c>
      <c r="B13652" s="41">
        <f t="shared" si="1723"/>
        <v>13651</v>
      </c>
      <c r="C13652" s="23"/>
      <c r="N13652" s="45"/>
      <c r="O13652" s="45"/>
      <c r="P13652" s="45"/>
      <c r="Q13652" s="45"/>
      <c r="R13652" s="45"/>
      <c r="S13652" s="1">
        <f t="shared" si="1724"/>
        <v>0</v>
      </c>
      <c r="T13652" s="1">
        <f t="shared" si="1717"/>
        <v>0</v>
      </c>
      <c r="U13652" s="1">
        <f t="shared" si="1718"/>
        <v>0</v>
      </c>
      <c r="V13652" s="1">
        <f t="shared" si="1719"/>
        <v>0</v>
      </c>
      <c r="W13652" s="1">
        <f t="shared" si="1720"/>
        <v>0</v>
      </c>
      <c r="X13652" s="1">
        <f t="shared" si="1721"/>
        <v>0</v>
      </c>
      <c r="Y13652"/>
      <c r="Z13652"/>
      <c r="AA13652"/>
      <c r="AB13652"/>
      <c r="AC13652"/>
      <c r="AD13652"/>
      <c r="AE13652"/>
      <c r="AF13652"/>
      <c r="AG13652"/>
      <c r="AH13652"/>
      <c r="AI13652"/>
      <c r="AJ13652"/>
    </row>
    <row r="13653" spans="1:36" ht="14.25" customHeight="1">
      <c r="A13653" s="41" t="b">
        <f t="shared" si="1722"/>
        <v>0</v>
      </c>
      <c r="B13653" s="41">
        <f t="shared" si="1723"/>
        <v>13652</v>
      </c>
      <c r="C13653" s="23"/>
      <c r="N13653" s="45"/>
      <c r="O13653" s="45"/>
      <c r="P13653" s="45"/>
      <c r="Q13653" s="45"/>
      <c r="R13653" s="45"/>
      <c r="S13653" s="1">
        <f t="shared" si="1724"/>
        <v>0</v>
      </c>
      <c r="T13653" s="1">
        <f t="shared" si="1717"/>
        <v>0</v>
      </c>
      <c r="U13653" s="1">
        <f t="shared" si="1718"/>
        <v>0</v>
      </c>
      <c r="V13653" s="1">
        <f t="shared" si="1719"/>
        <v>0</v>
      </c>
      <c r="W13653" s="1">
        <f t="shared" si="1720"/>
        <v>0</v>
      </c>
      <c r="X13653" s="1">
        <f t="shared" si="1721"/>
        <v>0</v>
      </c>
      <c r="Y13653"/>
      <c r="Z13653"/>
      <c r="AA13653"/>
      <c r="AB13653"/>
      <c r="AC13653"/>
      <c r="AD13653"/>
      <c r="AE13653"/>
      <c r="AF13653"/>
      <c r="AG13653"/>
      <c r="AH13653"/>
      <c r="AI13653"/>
      <c r="AJ13653"/>
    </row>
    <row r="13654" spans="1:36" ht="14.25" customHeight="1">
      <c r="A13654" s="41" t="b">
        <f t="shared" si="1722"/>
        <v>0</v>
      </c>
      <c r="B13654" s="41">
        <f t="shared" si="1723"/>
        <v>13653</v>
      </c>
      <c r="C13654" s="23"/>
      <c r="N13654" s="45"/>
      <c r="O13654" s="45"/>
      <c r="P13654" s="45"/>
      <c r="Q13654" s="45"/>
      <c r="R13654" s="45"/>
      <c r="S13654" s="1">
        <f t="shared" si="1724"/>
        <v>0</v>
      </c>
      <c r="T13654" s="1">
        <f t="shared" si="1717"/>
        <v>0</v>
      </c>
      <c r="U13654" s="1">
        <f t="shared" si="1718"/>
        <v>0</v>
      </c>
      <c r="V13654" s="1">
        <f t="shared" si="1719"/>
        <v>0</v>
      </c>
      <c r="W13654" s="1">
        <f t="shared" si="1720"/>
        <v>0</v>
      </c>
      <c r="X13654" s="1">
        <f t="shared" si="1721"/>
        <v>0</v>
      </c>
      <c r="Y13654"/>
      <c r="Z13654"/>
      <c r="AA13654"/>
      <c r="AB13654"/>
      <c r="AC13654"/>
      <c r="AD13654"/>
      <c r="AE13654"/>
      <c r="AF13654"/>
      <c r="AG13654"/>
      <c r="AH13654"/>
      <c r="AI13654"/>
      <c r="AJ13654"/>
    </row>
    <row r="13655" spans="1:36" ht="14.25" customHeight="1">
      <c r="A13655" s="41" t="b">
        <f t="shared" si="1722"/>
        <v>0</v>
      </c>
      <c r="B13655" s="41">
        <f t="shared" si="1723"/>
        <v>13654</v>
      </c>
      <c r="C13655" s="23"/>
      <c r="N13655" s="45"/>
      <c r="O13655" s="45"/>
      <c r="P13655" s="45"/>
      <c r="Q13655" s="45"/>
      <c r="R13655" s="45"/>
      <c r="S13655" s="1">
        <f t="shared" si="1724"/>
        <v>0</v>
      </c>
      <c r="T13655" s="1">
        <f t="shared" si="1717"/>
        <v>0</v>
      </c>
      <c r="U13655" s="1">
        <f t="shared" si="1718"/>
        <v>0</v>
      </c>
      <c r="V13655" s="1">
        <f t="shared" si="1719"/>
        <v>0</v>
      </c>
      <c r="W13655" s="1">
        <f t="shared" si="1720"/>
        <v>0</v>
      </c>
      <c r="X13655" s="1">
        <f t="shared" si="1721"/>
        <v>0</v>
      </c>
      <c r="Y13655"/>
      <c r="Z13655"/>
      <c r="AA13655"/>
      <c r="AB13655"/>
      <c r="AC13655"/>
      <c r="AD13655"/>
      <c r="AE13655"/>
      <c r="AF13655"/>
      <c r="AG13655"/>
      <c r="AH13655"/>
      <c r="AI13655"/>
      <c r="AJ13655"/>
    </row>
    <row r="13656" spans="1:36" ht="14.25" customHeight="1">
      <c r="A13656" s="41" t="b">
        <f t="shared" si="1722"/>
        <v>0</v>
      </c>
      <c r="B13656" s="41">
        <f t="shared" si="1723"/>
        <v>13655</v>
      </c>
      <c r="C13656" s="23"/>
      <c r="N13656" s="45"/>
      <c r="O13656" s="45"/>
      <c r="P13656" s="45"/>
      <c r="Q13656" s="45"/>
      <c r="R13656" s="45"/>
      <c r="S13656" s="1">
        <f t="shared" si="1724"/>
        <v>0</v>
      </c>
      <c r="T13656" s="1">
        <f t="shared" si="1717"/>
        <v>0</v>
      </c>
      <c r="U13656" s="1">
        <f t="shared" si="1718"/>
        <v>0</v>
      </c>
      <c r="V13656" s="1">
        <f t="shared" si="1719"/>
        <v>0</v>
      </c>
      <c r="W13656" s="1">
        <f t="shared" si="1720"/>
        <v>0</v>
      </c>
      <c r="X13656" s="1">
        <f t="shared" si="1721"/>
        <v>0</v>
      </c>
      <c r="Y13656"/>
      <c r="Z13656"/>
      <c r="AA13656"/>
      <c r="AB13656"/>
      <c r="AC13656"/>
      <c r="AD13656"/>
      <c r="AE13656"/>
      <c r="AF13656"/>
      <c r="AG13656"/>
      <c r="AH13656"/>
      <c r="AI13656"/>
      <c r="AJ13656"/>
    </row>
    <row r="13657" spans="1:36" ht="14.25" customHeight="1">
      <c r="A13657" s="41" t="b">
        <f t="shared" si="1722"/>
        <v>0</v>
      </c>
      <c r="B13657" s="41">
        <f t="shared" si="1723"/>
        <v>13656</v>
      </c>
      <c r="C13657" s="23"/>
      <c r="N13657" s="45"/>
      <c r="O13657" s="45"/>
      <c r="P13657" s="45"/>
      <c r="Q13657" s="45"/>
      <c r="R13657" s="45"/>
      <c r="S13657" s="1">
        <f t="shared" si="1724"/>
        <v>0</v>
      </c>
      <c r="T13657" s="1">
        <f t="shared" si="1717"/>
        <v>0</v>
      </c>
      <c r="U13657" s="1">
        <f t="shared" si="1718"/>
        <v>0</v>
      </c>
      <c r="V13657" s="1">
        <f t="shared" si="1719"/>
        <v>0</v>
      </c>
      <c r="W13657" s="1">
        <f t="shared" si="1720"/>
        <v>0</v>
      </c>
      <c r="X13657" s="1">
        <f t="shared" si="1721"/>
        <v>0</v>
      </c>
      <c r="Y13657"/>
      <c r="Z13657"/>
      <c r="AA13657"/>
      <c r="AB13657"/>
      <c r="AC13657"/>
      <c r="AD13657"/>
      <c r="AE13657"/>
      <c r="AF13657"/>
      <c r="AG13657"/>
      <c r="AH13657"/>
      <c r="AI13657"/>
      <c r="AJ13657"/>
    </row>
    <row r="13658" spans="1:36" ht="14.25" customHeight="1">
      <c r="A13658" s="41" t="b">
        <f t="shared" si="1722"/>
        <v>0</v>
      </c>
      <c r="B13658" s="41">
        <f t="shared" si="1723"/>
        <v>13657</v>
      </c>
      <c r="C13658" s="23"/>
      <c r="N13658" s="45"/>
      <c r="O13658" s="45"/>
      <c r="P13658" s="45"/>
      <c r="Q13658" s="45"/>
      <c r="R13658" s="45"/>
      <c r="S13658" s="1">
        <f t="shared" si="1724"/>
        <v>0</v>
      </c>
      <c r="T13658" s="1">
        <f t="shared" si="1717"/>
        <v>0</v>
      </c>
      <c r="U13658" s="1">
        <f t="shared" si="1718"/>
        <v>0</v>
      </c>
      <c r="V13658" s="1">
        <f t="shared" si="1719"/>
        <v>0</v>
      </c>
      <c r="W13658" s="1">
        <f t="shared" si="1720"/>
        <v>0</v>
      </c>
      <c r="X13658" s="1">
        <f t="shared" si="1721"/>
        <v>0</v>
      </c>
      <c r="Y13658"/>
      <c r="Z13658"/>
      <c r="AA13658"/>
      <c r="AB13658"/>
      <c r="AC13658"/>
      <c r="AD13658"/>
      <c r="AE13658"/>
      <c r="AF13658"/>
      <c r="AG13658"/>
      <c r="AH13658"/>
      <c r="AI13658"/>
      <c r="AJ13658"/>
    </row>
    <row r="13659" spans="1:36" ht="14.25" customHeight="1">
      <c r="A13659" s="41" t="b">
        <f t="shared" si="1722"/>
        <v>0</v>
      </c>
      <c r="B13659" s="41">
        <f t="shared" si="1723"/>
        <v>13658</v>
      </c>
      <c r="C13659" s="23"/>
      <c r="N13659" s="45"/>
      <c r="O13659" s="45"/>
      <c r="P13659" s="45"/>
      <c r="Q13659" s="45"/>
      <c r="R13659" s="45"/>
      <c r="S13659" s="1">
        <f t="shared" si="1724"/>
        <v>0</v>
      </c>
      <c r="T13659" s="1">
        <f t="shared" si="1717"/>
        <v>0</v>
      </c>
      <c r="U13659" s="1">
        <f t="shared" si="1718"/>
        <v>0</v>
      </c>
      <c r="V13659" s="1">
        <f t="shared" si="1719"/>
        <v>0</v>
      </c>
      <c r="W13659" s="1">
        <f t="shared" si="1720"/>
        <v>0</v>
      </c>
      <c r="X13659" s="1">
        <f t="shared" si="1721"/>
        <v>0</v>
      </c>
      <c r="Y13659"/>
      <c r="Z13659"/>
      <c r="AA13659"/>
      <c r="AB13659"/>
      <c r="AC13659"/>
      <c r="AD13659"/>
      <c r="AE13659"/>
      <c r="AF13659"/>
      <c r="AG13659"/>
      <c r="AH13659"/>
      <c r="AI13659"/>
      <c r="AJ13659"/>
    </row>
    <row r="13660" spans="1:36" ht="14.25" customHeight="1">
      <c r="A13660" s="41" t="b">
        <f t="shared" si="1722"/>
        <v>0</v>
      </c>
      <c r="B13660" s="41">
        <f t="shared" si="1723"/>
        <v>13659</v>
      </c>
      <c r="C13660" s="23"/>
      <c r="N13660" s="45"/>
      <c r="O13660" s="45"/>
      <c r="P13660" s="45"/>
      <c r="Q13660" s="45"/>
      <c r="R13660" s="45"/>
      <c r="S13660" s="1">
        <f t="shared" si="1724"/>
        <v>0</v>
      </c>
      <c r="T13660" s="1">
        <f t="shared" si="1717"/>
        <v>0</v>
      </c>
      <c r="U13660" s="1">
        <f t="shared" si="1718"/>
        <v>0</v>
      </c>
      <c r="V13660" s="1">
        <f t="shared" si="1719"/>
        <v>0</v>
      </c>
      <c r="W13660" s="1">
        <f t="shared" si="1720"/>
        <v>0</v>
      </c>
      <c r="X13660" s="1">
        <f t="shared" si="1721"/>
        <v>0</v>
      </c>
      <c r="Y13660"/>
      <c r="Z13660"/>
      <c r="AA13660"/>
      <c r="AB13660"/>
      <c r="AC13660"/>
      <c r="AD13660"/>
      <c r="AE13660"/>
      <c r="AF13660"/>
      <c r="AG13660"/>
      <c r="AH13660"/>
      <c r="AI13660"/>
      <c r="AJ13660"/>
    </row>
    <row r="13661" spans="1:36" ht="14.25" customHeight="1">
      <c r="A13661" s="41" t="b">
        <f t="shared" si="1722"/>
        <v>0</v>
      </c>
      <c r="B13661" s="41">
        <f t="shared" si="1723"/>
        <v>13660</v>
      </c>
      <c r="C13661" s="23"/>
      <c r="N13661" s="45"/>
      <c r="O13661" s="45"/>
      <c r="P13661" s="45"/>
      <c r="Q13661" s="45"/>
      <c r="R13661" s="45"/>
      <c r="S13661" s="1">
        <f t="shared" si="1724"/>
        <v>0</v>
      </c>
      <c r="T13661" s="1">
        <f t="shared" si="1717"/>
        <v>0</v>
      </c>
      <c r="U13661" s="1">
        <f t="shared" si="1718"/>
        <v>0</v>
      </c>
      <c r="V13661" s="1">
        <f t="shared" si="1719"/>
        <v>0</v>
      </c>
      <c r="W13661" s="1">
        <f t="shared" si="1720"/>
        <v>0</v>
      </c>
      <c r="X13661" s="1">
        <f t="shared" si="1721"/>
        <v>0</v>
      </c>
      <c r="Y13661"/>
      <c r="Z13661"/>
      <c r="AA13661"/>
      <c r="AB13661"/>
      <c r="AC13661"/>
      <c r="AD13661"/>
      <c r="AE13661"/>
      <c r="AF13661"/>
      <c r="AG13661"/>
      <c r="AH13661"/>
      <c r="AI13661"/>
      <c r="AJ13661"/>
    </row>
    <row r="13662" spans="1:36" ht="14.25" customHeight="1">
      <c r="A13662" s="41" t="b">
        <f t="shared" si="1722"/>
        <v>0</v>
      </c>
      <c r="B13662" s="41">
        <f t="shared" si="1723"/>
        <v>13661</v>
      </c>
      <c r="C13662" s="23"/>
      <c r="N13662" s="45"/>
      <c r="O13662" s="45"/>
      <c r="P13662" s="45"/>
      <c r="Q13662" s="45"/>
      <c r="R13662" s="45"/>
      <c r="S13662" s="1">
        <f t="shared" si="1724"/>
        <v>0</v>
      </c>
      <c r="T13662" s="1">
        <f t="shared" si="1717"/>
        <v>0</v>
      </c>
      <c r="U13662" s="1">
        <f t="shared" si="1718"/>
        <v>0</v>
      </c>
      <c r="V13662" s="1">
        <f t="shared" si="1719"/>
        <v>0</v>
      </c>
      <c r="W13662" s="1">
        <f t="shared" si="1720"/>
        <v>0</v>
      </c>
      <c r="X13662" s="1">
        <f t="shared" si="1721"/>
        <v>0</v>
      </c>
      <c r="Y13662"/>
      <c r="Z13662"/>
      <c r="AA13662"/>
      <c r="AB13662"/>
      <c r="AC13662"/>
      <c r="AD13662"/>
      <c r="AE13662"/>
      <c r="AF13662"/>
      <c r="AG13662"/>
      <c r="AH13662"/>
      <c r="AI13662"/>
      <c r="AJ13662"/>
    </row>
    <row r="13663" spans="1:36" ht="14.25" customHeight="1">
      <c r="A13663" s="41" t="b">
        <f t="shared" si="1722"/>
        <v>0</v>
      </c>
      <c r="B13663" s="41">
        <f t="shared" si="1723"/>
        <v>13662</v>
      </c>
      <c r="C13663" s="23"/>
      <c r="N13663" s="45"/>
      <c r="O13663" s="45"/>
      <c r="P13663" s="45"/>
      <c r="Q13663" s="45"/>
      <c r="R13663" s="45"/>
      <c r="S13663" s="1">
        <f t="shared" si="1724"/>
        <v>0</v>
      </c>
      <c r="T13663" s="1">
        <f t="shared" si="1717"/>
        <v>0</v>
      </c>
      <c r="U13663" s="1">
        <f t="shared" si="1718"/>
        <v>0</v>
      </c>
      <c r="V13663" s="1">
        <f t="shared" si="1719"/>
        <v>0</v>
      </c>
      <c r="W13663" s="1">
        <f t="shared" si="1720"/>
        <v>0</v>
      </c>
      <c r="X13663" s="1">
        <f t="shared" si="1721"/>
        <v>0</v>
      </c>
      <c r="Y13663"/>
      <c r="Z13663"/>
      <c r="AA13663"/>
      <c r="AB13663"/>
      <c r="AC13663"/>
      <c r="AD13663"/>
      <c r="AE13663"/>
      <c r="AF13663"/>
      <c r="AG13663"/>
      <c r="AH13663"/>
      <c r="AI13663"/>
      <c r="AJ13663"/>
    </row>
    <row r="13664" spans="1:36" ht="14.25" customHeight="1">
      <c r="A13664" s="41" t="b">
        <f t="shared" si="1722"/>
        <v>0</v>
      </c>
      <c r="B13664" s="41">
        <f t="shared" si="1723"/>
        <v>13663</v>
      </c>
      <c r="C13664" s="23"/>
      <c r="N13664" s="45"/>
      <c r="O13664" s="45"/>
      <c r="P13664" s="45"/>
      <c r="Q13664" s="45"/>
      <c r="R13664" s="45"/>
      <c r="S13664" s="1">
        <f t="shared" si="1724"/>
        <v>0</v>
      </c>
      <c r="T13664" s="1">
        <f t="shared" si="1717"/>
        <v>0</v>
      </c>
      <c r="U13664" s="1">
        <f t="shared" si="1718"/>
        <v>0</v>
      </c>
      <c r="V13664" s="1">
        <f t="shared" si="1719"/>
        <v>0</v>
      </c>
      <c r="W13664" s="1">
        <f t="shared" si="1720"/>
        <v>0</v>
      </c>
      <c r="X13664" s="1">
        <f t="shared" si="1721"/>
        <v>0</v>
      </c>
      <c r="Y13664"/>
      <c r="Z13664"/>
      <c r="AA13664"/>
      <c r="AB13664"/>
      <c r="AC13664"/>
      <c r="AD13664"/>
      <c r="AE13664"/>
      <c r="AF13664"/>
      <c r="AG13664"/>
      <c r="AH13664"/>
      <c r="AI13664"/>
      <c r="AJ13664"/>
    </row>
    <row r="13665" spans="1:36" ht="14.25" customHeight="1">
      <c r="A13665" s="41" t="b">
        <f t="shared" si="1722"/>
        <v>0</v>
      </c>
      <c r="B13665" s="41">
        <f t="shared" si="1723"/>
        <v>13664</v>
      </c>
      <c r="C13665" s="23"/>
      <c r="N13665" s="45"/>
      <c r="O13665" s="45"/>
      <c r="P13665" s="45"/>
      <c r="Q13665" s="45"/>
      <c r="R13665" s="45"/>
      <c r="S13665" s="1">
        <f t="shared" si="1724"/>
        <v>0</v>
      </c>
      <c r="T13665" s="1">
        <f t="shared" ref="T13665:T13728" si="1725">IF(AND(D13665="NOT EXECUTED",COUNTA($N13665)&lt;&gt;0),1,0)</f>
        <v>0</v>
      </c>
      <c r="U13665" s="1">
        <f t="shared" ref="U13665:U13728" si="1726">IF(AND(E13665="NOT EXECUTED",COUNTA($N13665)&lt;&gt;0),1,0)</f>
        <v>0</v>
      </c>
      <c r="V13665" s="1">
        <f t="shared" ref="V13665:V13728" si="1727">IF(AND(F13665="NOT EXECUTED",COUNTA($N13665)&lt;&gt;0),1,0)</f>
        <v>0</v>
      </c>
      <c r="W13665" s="1">
        <f t="shared" ref="W13665:W13728" si="1728">IF(AND(G13665="NOT EXECUTED",COUNTA($N13665)&lt;&gt;0),1,0)</f>
        <v>0</v>
      </c>
      <c r="X13665" s="1">
        <f t="shared" ref="X13665:X13728" si="1729">IF(AND(S13665=1,COUNTA($N13665)&lt;&gt;0),1,0)</f>
        <v>0</v>
      </c>
      <c r="Y13665"/>
      <c r="Z13665"/>
      <c r="AA13665"/>
      <c r="AB13665"/>
      <c r="AC13665"/>
      <c r="AD13665"/>
      <c r="AE13665"/>
      <c r="AF13665"/>
      <c r="AG13665"/>
      <c r="AH13665"/>
      <c r="AI13665"/>
      <c r="AJ13665"/>
    </row>
    <row r="13666" spans="1:36" ht="14.25" customHeight="1">
      <c r="A13666" s="41" t="b">
        <f t="shared" ref="A13666:A13729" si="1730">IF(OR(COUNTIF(D13666:M13666, "NOT EXECUTED"), COUNTIF(D13666:M13666, "NOT COMPILED"), COUNTIF(D13666:M13666, "NOT EFFECTIVE")),TRUE,FALSE)</f>
        <v>0</v>
      </c>
      <c r="B13666" s="41">
        <f t="shared" si="1723"/>
        <v>13665</v>
      </c>
      <c r="C13666" s="23"/>
      <c r="N13666" s="45"/>
      <c r="O13666" s="45"/>
      <c r="P13666" s="45"/>
      <c r="Q13666" s="45"/>
      <c r="R13666" s="45"/>
      <c r="S13666" s="1">
        <f t="shared" si="1724"/>
        <v>0</v>
      </c>
      <c r="T13666" s="1">
        <f t="shared" si="1725"/>
        <v>0</v>
      </c>
      <c r="U13666" s="1">
        <f t="shared" si="1726"/>
        <v>0</v>
      </c>
      <c r="V13666" s="1">
        <f t="shared" si="1727"/>
        <v>0</v>
      </c>
      <c r="W13666" s="1">
        <f t="shared" si="1728"/>
        <v>0</v>
      </c>
      <c r="X13666" s="1">
        <f t="shared" si="1729"/>
        <v>0</v>
      </c>
      <c r="Y13666"/>
      <c r="Z13666"/>
      <c r="AA13666"/>
      <c r="AB13666"/>
      <c r="AC13666"/>
      <c r="AD13666"/>
      <c r="AE13666"/>
      <c r="AF13666"/>
      <c r="AG13666"/>
      <c r="AH13666"/>
      <c r="AI13666"/>
      <c r="AJ13666"/>
    </row>
    <row r="13667" spans="1:36" ht="14.25" customHeight="1">
      <c r="A13667" s="41" t="b">
        <f t="shared" si="1730"/>
        <v>0</v>
      </c>
      <c r="B13667" s="41">
        <f t="shared" si="1723"/>
        <v>13666</v>
      </c>
      <c r="C13667" s="23"/>
      <c r="N13667" s="45"/>
      <c r="O13667" s="45"/>
      <c r="P13667" s="45"/>
      <c r="Q13667" s="45"/>
      <c r="R13667" s="45"/>
      <c r="S13667" s="1">
        <f t="shared" si="1724"/>
        <v>0</v>
      </c>
      <c r="T13667" s="1">
        <f t="shared" si="1725"/>
        <v>0</v>
      </c>
      <c r="U13667" s="1">
        <f t="shared" si="1726"/>
        <v>0</v>
      </c>
      <c r="V13667" s="1">
        <f t="shared" si="1727"/>
        <v>0</v>
      </c>
      <c r="W13667" s="1">
        <f t="shared" si="1728"/>
        <v>0</v>
      </c>
      <c r="X13667" s="1">
        <f t="shared" si="1729"/>
        <v>0</v>
      </c>
      <c r="Y13667"/>
      <c r="Z13667"/>
      <c r="AA13667"/>
      <c r="AB13667"/>
      <c r="AC13667"/>
      <c r="AD13667"/>
      <c r="AE13667"/>
      <c r="AF13667"/>
      <c r="AG13667"/>
      <c r="AH13667"/>
      <c r="AI13667"/>
      <c r="AJ13667"/>
    </row>
    <row r="13668" spans="1:36" ht="14.25" customHeight="1">
      <c r="A13668" s="41" t="b">
        <f t="shared" si="1730"/>
        <v>0</v>
      </c>
      <c r="B13668" s="41">
        <f t="shared" si="1723"/>
        <v>13667</v>
      </c>
      <c r="C13668" s="23"/>
      <c r="N13668" s="45"/>
      <c r="O13668" s="45"/>
      <c r="P13668" s="45"/>
      <c r="Q13668" s="45"/>
      <c r="R13668" s="45"/>
      <c r="S13668" s="1">
        <f t="shared" si="1724"/>
        <v>0</v>
      </c>
      <c r="T13668" s="1">
        <f t="shared" si="1725"/>
        <v>0</v>
      </c>
      <c r="U13668" s="1">
        <f t="shared" si="1726"/>
        <v>0</v>
      </c>
      <c r="V13668" s="1">
        <f t="shared" si="1727"/>
        <v>0</v>
      </c>
      <c r="W13668" s="1">
        <f t="shared" si="1728"/>
        <v>0</v>
      </c>
      <c r="X13668" s="1">
        <f t="shared" si="1729"/>
        <v>0</v>
      </c>
      <c r="Y13668"/>
      <c r="Z13668"/>
      <c r="AA13668"/>
      <c r="AB13668"/>
      <c r="AC13668"/>
      <c r="AD13668"/>
      <c r="AE13668"/>
      <c r="AF13668"/>
      <c r="AG13668"/>
      <c r="AH13668"/>
      <c r="AI13668"/>
      <c r="AJ13668"/>
    </row>
    <row r="13669" spans="1:36" ht="14.25" customHeight="1">
      <c r="A13669" s="41" t="b">
        <f t="shared" si="1730"/>
        <v>0</v>
      </c>
      <c r="B13669" s="41">
        <f t="shared" si="1723"/>
        <v>13668</v>
      </c>
      <c r="C13669" s="23"/>
      <c r="N13669" s="45"/>
      <c r="O13669" s="45"/>
      <c r="P13669" s="45"/>
      <c r="Q13669" s="45"/>
      <c r="R13669" s="45"/>
      <c r="S13669" s="1">
        <f t="shared" si="1724"/>
        <v>0</v>
      </c>
      <c r="T13669" s="1">
        <f t="shared" si="1725"/>
        <v>0</v>
      </c>
      <c r="U13669" s="1">
        <f t="shared" si="1726"/>
        <v>0</v>
      </c>
      <c r="V13669" s="1">
        <f t="shared" si="1727"/>
        <v>0</v>
      </c>
      <c r="W13669" s="1">
        <f t="shared" si="1728"/>
        <v>0</v>
      </c>
      <c r="X13669" s="1">
        <f t="shared" si="1729"/>
        <v>0</v>
      </c>
      <c r="Y13669"/>
      <c r="Z13669"/>
      <c r="AA13669"/>
      <c r="AB13669"/>
      <c r="AC13669"/>
      <c r="AD13669"/>
      <c r="AE13669"/>
      <c r="AF13669"/>
      <c r="AG13669"/>
      <c r="AH13669"/>
      <c r="AI13669"/>
      <c r="AJ13669"/>
    </row>
    <row r="13670" spans="1:36" ht="14.25" customHeight="1">
      <c r="A13670" s="41" t="b">
        <f t="shared" si="1730"/>
        <v>0</v>
      </c>
      <c r="B13670" s="41">
        <f t="shared" si="1723"/>
        <v>13669</v>
      </c>
      <c r="C13670" s="23"/>
      <c r="N13670" s="45"/>
      <c r="O13670" s="45"/>
      <c r="P13670" s="45"/>
      <c r="Q13670" s="45"/>
      <c r="R13670" s="45"/>
      <c r="S13670" s="1">
        <f t="shared" si="1724"/>
        <v>0</v>
      </c>
      <c r="T13670" s="1">
        <f t="shared" si="1725"/>
        <v>0</v>
      </c>
      <c r="U13670" s="1">
        <f t="shared" si="1726"/>
        <v>0</v>
      </c>
      <c r="V13670" s="1">
        <f t="shared" si="1727"/>
        <v>0</v>
      </c>
      <c r="W13670" s="1">
        <f t="shared" si="1728"/>
        <v>0</v>
      </c>
      <c r="X13670" s="1">
        <f t="shared" si="1729"/>
        <v>0</v>
      </c>
      <c r="Y13670"/>
      <c r="Z13670"/>
      <c r="AA13670"/>
      <c r="AB13670"/>
      <c r="AC13670"/>
      <c r="AD13670"/>
      <c r="AE13670"/>
      <c r="AF13670"/>
      <c r="AG13670"/>
      <c r="AH13670"/>
      <c r="AI13670"/>
      <c r="AJ13670"/>
    </row>
    <row r="13671" spans="1:36" ht="14.25" customHeight="1">
      <c r="A13671" s="41" t="b">
        <f t="shared" si="1730"/>
        <v>0</v>
      </c>
      <c r="B13671" s="41">
        <f t="shared" si="1723"/>
        <v>13670</v>
      </c>
      <c r="C13671" s="23"/>
      <c r="N13671" s="45"/>
      <c r="O13671" s="45"/>
      <c r="P13671" s="45"/>
      <c r="Q13671" s="45"/>
      <c r="R13671" s="45"/>
      <c r="S13671" s="1">
        <f t="shared" si="1724"/>
        <v>0</v>
      </c>
      <c r="T13671" s="1">
        <f t="shared" si="1725"/>
        <v>0</v>
      </c>
      <c r="U13671" s="1">
        <f t="shared" si="1726"/>
        <v>0</v>
      </c>
      <c r="V13671" s="1">
        <f t="shared" si="1727"/>
        <v>0</v>
      </c>
      <c r="W13671" s="1">
        <f t="shared" si="1728"/>
        <v>0</v>
      </c>
      <c r="X13671" s="1">
        <f t="shared" si="1729"/>
        <v>0</v>
      </c>
      <c r="Y13671"/>
      <c r="Z13671"/>
      <c r="AA13671"/>
      <c r="AB13671"/>
      <c r="AC13671"/>
      <c r="AD13671"/>
      <c r="AE13671"/>
      <c r="AF13671"/>
      <c r="AG13671"/>
      <c r="AH13671"/>
      <c r="AI13671"/>
      <c r="AJ13671"/>
    </row>
    <row r="13672" spans="1:36" ht="14.25" customHeight="1">
      <c r="A13672" s="41" t="b">
        <f t="shared" si="1730"/>
        <v>0</v>
      </c>
      <c r="B13672" s="41">
        <f t="shared" si="1723"/>
        <v>13671</v>
      </c>
      <c r="C13672" s="23"/>
      <c r="N13672" s="45"/>
      <c r="O13672" s="45"/>
      <c r="P13672" s="45"/>
      <c r="Q13672" s="45"/>
      <c r="R13672" s="45"/>
      <c r="S13672" s="1">
        <f t="shared" si="1724"/>
        <v>0</v>
      </c>
      <c r="T13672" s="1">
        <f t="shared" si="1725"/>
        <v>0</v>
      </c>
      <c r="U13672" s="1">
        <f t="shared" si="1726"/>
        <v>0</v>
      </c>
      <c r="V13672" s="1">
        <f t="shared" si="1727"/>
        <v>0</v>
      </c>
      <c r="W13672" s="1">
        <f t="shared" si="1728"/>
        <v>0</v>
      </c>
      <c r="X13672" s="1">
        <f t="shared" si="1729"/>
        <v>0</v>
      </c>
      <c r="Y13672"/>
      <c r="Z13672"/>
      <c r="AA13672"/>
      <c r="AB13672"/>
      <c r="AC13672"/>
      <c r="AD13672"/>
      <c r="AE13672"/>
      <c r="AF13672"/>
      <c r="AG13672"/>
      <c r="AH13672"/>
      <c r="AI13672"/>
      <c r="AJ13672"/>
    </row>
    <row r="13673" spans="1:36" ht="14.25" customHeight="1">
      <c r="A13673" s="41" t="b">
        <f t="shared" si="1730"/>
        <v>0</v>
      </c>
      <c r="B13673" s="41">
        <f t="shared" si="1723"/>
        <v>13672</v>
      </c>
      <c r="C13673" s="23"/>
      <c r="N13673" s="45"/>
      <c r="O13673" s="45"/>
      <c r="P13673" s="45"/>
      <c r="Q13673" s="45"/>
      <c r="R13673" s="45"/>
      <c r="S13673" s="1">
        <f t="shared" si="1724"/>
        <v>0</v>
      </c>
      <c r="T13673" s="1">
        <f t="shared" si="1725"/>
        <v>0</v>
      </c>
      <c r="U13673" s="1">
        <f t="shared" si="1726"/>
        <v>0</v>
      </c>
      <c r="V13673" s="1">
        <f t="shared" si="1727"/>
        <v>0</v>
      </c>
      <c r="W13673" s="1">
        <f t="shared" si="1728"/>
        <v>0</v>
      </c>
      <c r="X13673" s="1">
        <f t="shared" si="1729"/>
        <v>0</v>
      </c>
      <c r="Y13673"/>
      <c r="Z13673"/>
      <c r="AA13673"/>
      <c r="AB13673"/>
      <c r="AC13673"/>
      <c r="AD13673"/>
      <c r="AE13673"/>
      <c r="AF13673"/>
      <c r="AG13673"/>
      <c r="AH13673"/>
      <c r="AI13673"/>
      <c r="AJ13673"/>
    </row>
    <row r="13674" spans="1:36" ht="14.25" customHeight="1">
      <c r="A13674" s="41" t="b">
        <f t="shared" si="1730"/>
        <v>0</v>
      </c>
      <c r="B13674" s="41">
        <f t="shared" si="1723"/>
        <v>13673</v>
      </c>
      <c r="C13674" s="23"/>
      <c r="N13674" s="45"/>
      <c r="O13674" s="45"/>
      <c r="P13674" s="45"/>
      <c r="Q13674" s="45"/>
      <c r="R13674" s="45"/>
      <c r="S13674" s="1">
        <f t="shared" si="1724"/>
        <v>0</v>
      </c>
      <c r="T13674" s="1">
        <f t="shared" si="1725"/>
        <v>0</v>
      </c>
      <c r="U13674" s="1">
        <f t="shared" si="1726"/>
        <v>0</v>
      </c>
      <c r="V13674" s="1">
        <f t="shared" si="1727"/>
        <v>0</v>
      </c>
      <c r="W13674" s="1">
        <f t="shared" si="1728"/>
        <v>0</v>
      </c>
      <c r="X13674" s="1">
        <f t="shared" si="1729"/>
        <v>0</v>
      </c>
      <c r="Y13674"/>
      <c r="Z13674"/>
      <c r="AA13674"/>
      <c r="AB13674"/>
      <c r="AC13674"/>
      <c r="AD13674"/>
      <c r="AE13674"/>
      <c r="AF13674"/>
      <c r="AG13674"/>
      <c r="AH13674"/>
      <c r="AI13674"/>
      <c r="AJ13674"/>
    </row>
    <row r="13675" spans="1:36" ht="14.25" customHeight="1">
      <c r="A13675" s="41" t="b">
        <f t="shared" si="1730"/>
        <v>0</v>
      </c>
      <c r="B13675" s="41">
        <f t="shared" si="1723"/>
        <v>13674</v>
      </c>
      <c r="C13675" s="23"/>
      <c r="N13675" s="45"/>
      <c r="O13675" s="45"/>
      <c r="P13675" s="45"/>
      <c r="Q13675" s="45"/>
      <c r="R13675" s="45"/>
      <c r="S13675" s="1">
        <f t="shared" si="1724"/>
        <v>0</v>
      </c>
      <c r="T13675" s="1">
        <f t="shared" si="1725"/>
        <v>0</v>
      </c>
      <c r="U13675" s="1">
        <f t="shared" si="1726"/>
        <v>0</v>
      </c>
      <c r="V13675" s="1">
        <f t="shared" si="1727"/>
        <v>0</v>
      </c>
      <c r="W13675" s="1">
        <f t="shared" si="1728"/>
        <v>0</v>
      </c>
      <c r="X13675" s="1">
        <f t="shared" si="1729"/>
        <v>0</v>
      </c>
      <c r="Y13675"/>
      <c r="Z13675"/>
      <c r="AA13675"/>
      <c r="AB13675"/>
      <c r="AC13675"/>
      <c r="AD13675"/>
      <c r="AE13675"/>
      <c r="AF13675"/>
      <c r="AG13675"/>
      <c r="AH13675"/>
      <c r="AI13675"/>
      <c r="AJ13675"/>
    </row>
    <row r="13676" spans="1:36" ht="14.25" customHeight="1">
      <c r="A13676" s="41" t="b">
        <f t="shared" si="1730"/>
        <v>0</v>
      </c>
      <c r="B13676" s="41">
        <f t="shared" si="1723"/>
        <v>13675</v>
      </c>
      <c r="C13676" s="23"/>
      <c r="N13676" s="45"/>
      <c r="O13676" s="45"/>
      <c r="P13676" s="45"/>
      <c r="Q13676" s="45"/>
      <c r="R13676" s="45"/>
      <c r="S13676" s="1">
        <f t="shared" si="1724"/>
        <v>0</v>
      </c>
      <c r="T13676" s="1">
        <f t="shared" si="1725"/>
        <v>0</v>
      </c>
      <c r="U13676" s="1">
        <f t="shared" si="1726"/>
        <v>0</v>
      </c>
      <c r="V13676" s="1">
        <f t="shared" si="1727"/>
        <v>0</v>
      </c>
      <c r="W13676" s="1">
        <f t="shared" si="1728"/>
        <v>0</v>
      </c>
      <c r="X13676" s="1">
        <f t="shared" si="1729"/>
        <v>0</v>
      </c>
      <c r="Y13676"/>
      <c r="Z13676"/>
      <c r="AA13676"/>
      <c r="AB13676"/>
      <c r="AC13676"/>
      <c r="AD13676"/>
      <c r="AE13676"/>
      <c r="AF13676"/>
      <c r="AG13676"/>
      <c r="AH13676"/>
      <c r="AI13676"/>
      <c r="AJ13676"/>
    </row>
    <row r="13677" spans="1:36" ht="14.25" customHeight="1">
      <c r="A13677" s="41" t="b">
        <f t="shared" si="1730"/>
        <v>0</v>
      </c>
      <c r="B13677" s="41">
        <f t="shared" si="1723"/>
        <v>13676</v>
      </c>
      <c r="C13677" s="23"/>
      <c r="N13677" s="45"/>
      <c r="O13677" s="45"/>
      <c r="P13677" s="45"/>
      <c r="Q13677" s="45"/>
      <c r="R13677" s="45"/>
      <c r="S13677" s="1">
        <f t="shared" si="1724"/>
        <v>0</v>
      </c>
      <c r="T13677" s="1">
        <f t="shared" si="1725"/>
        <v>0</v>
      </c>
      <c r="U13677" s="1">
        <f t="shared" si="1726"/>
        <v>0</v>
      </c>
      <c r="V13677" s="1">
        <f t="shared" si="1727"/>
        <v>0</v>
      </c>
      <c r="W13677" s="1">
        <f t="shared" si="1728"/>
        <v>0</v>
      </c>
      <c r="X13677" s="1">
        <f t="shared" si="1729"/>
        <v>0</v>
      </c>
      <c r="Y13677"/>
      <c r="Z13677"/>
      <c r="AA13677"/>
      <c r="AB13677"/>
      <c r="AC13677"/>
      <c r="AD13677"/>
      <c r="AE13677"/>
      <c r="AF13677"/>
      <c r="AG13677"/>
      <c r="AH13677"/>
      <c r="AI13677"/>
      <c r="AJ13677"/>
    </row>
    <row r="13678" spans="1:36" ht="14.25" customHeight="1">
      <c r="A13678" s="41" t="b">
        <f t="shared" si="1730"/>
        <v>0</v>
      </c>
      <c r="B13678" s="41">
        <f t="shared" si="1723"/>
        <v>13677</v>
      </c>
      <c r="C13678" s="23"/>
      <c r="N13678" s="45"/>
      <c r="O13678" s="45"/>
      <c r="P13678" s="45"/>
      <c r="Q13678" s="45"/>
      <c r="R13678" s="45"/>
      <c r="S13678" s="1">
        <f t="shared" si="1724"/>
        <v>0</v>
      </c>
      <c r="T13678" s="1">
        <f t="shared" si="1725"/>
        <v>0</v>
      </c>
      <c r="U13678" s="1">
        <f t="shared" si="1726"/>
        <v>0</v>
      </c>
      <c r="V13678" s="1">
        <f t="shared" si="1727"/>
        <v>0</v>
      </c>
      <c r="W13678" s="1">
        <f t="shared" si="1728"/>
        <v>0</v>
      </c>
      <c r="X13678" s="1">
        <f t="shared" si="1729"/>
        <v>0</v>
      </c>
      <c r="Y13678"/>
      <c r="Z13678"/>
      <c r="AA13678"/>
      <c r="AB13678"/>
      <c r="AC13678"/>
      <c r="AD13678"/>
      <c r="AE13678"/>
      <c r="AF13678"/>
      <c r="AG13678"/>
      <c r="AH13678"/>
      <c r="AI13678"/>
      <c r="AJ13678"/>
    </row>
    <row r="13679" spans="1:36" ht="14.25" customHeight="1">
      <c r="A13679" s="41" t="b">
        <f t="shared" si="1730"/>
        <v>0</v>
      </c>
      <c r="B13679" s="41">
        <f t="shared" si="1723"/>
        <v>13678</v>
      </c>
      <c r="C13679" s="23"/>
      <c r="N13679" s="45"/>
      <c r="O13679" s="45"/>
      <c r="P13679" s="45"/>
      <c r="Q13679" s="45"/>
      <c r="R13679" s="45"/>
      <c r="S13679" s="1">
        <f t="shared" si="1724"/>
        <v>0</v>
      </c>
      <c r="T13679" s="1">
        <f t="shared" si="1725"/>
        <v>0</v>
      </c>
      <c r="U13679" s="1">
        <f t="shared" si="1726"/>
        <v>0</v>
      </c>
      <c r="V13679" s="1">
        <f t="shared" si="1727"/>
        <v>0</v>
      </c>
      <c r="W13679" s="1">
        <f t="shared" si="1728"/>
        <v>0</v>
      </c>
      <c r="X13679" s="1">
        <f t="shared" si="1729"/>
        <v>0</v>
      </c>
      <c r="Y13679"/>
      <c r="Z13679"/>
      <c r="AA13679"/>
      <c r="AB13679"/>
      <c r="AC13679"/>
      <c r="AD13679"/>
      <c r="AE13679"/>
      <c r="AF13679"/>
      <c r="AG13679"/>
      <c r="AH13679"/>
      <c r="AI13679"/>
      <c r="AJ13679"/>
    </row>
    <row r="13680" spans="1:36" ht="14.25" customHeight="1">
      <c r="A13680" s="41" t="b">
        <f t="shared" si="1730"/>
        <v>0</v>
      </c>
      <c r="B13680" s="41">
        <f t="shared" si="1723"/>
        <v>13679</v>
      </c>
      <c r="C13680" s="23"/>
      <c r="N13680" s="45"/>
      <c r="O13680" s="45"/>
      <c r="P13680" s="45"/>
      <c r="Q13680" s="45"/>
      <c r="R13680" s="45"/>
      <c r="S13680" s="1">
        <f t="shared" si="1724"/>
        <v>0</v>
      </c>
      <c r="T13680" s="1">
        <f t="shared" si="1725"/>
        <v>0</v>
      </c>
      <c r="U13680" s="1">
        <f t="shared" si="1726"/>
        <v>0</v>
      </c>
      <c r="V13680" s="1">
        <f t="shared" si="1727"/>
        <v>0</v>
      </c>
      <c r="W13680" s="1">
        <f t="shared" si="1728"/>
        <v>0</v>
      </c>
      <c r="X13680" s="1">
        <f t="shared" si="1729"/>
        <v>0</v>
      </c>
      <c r="Y13680"/>
      <c r="Z13680"/>
      <c r="AA13680"/>
      <c r="AB13680"/>
      <c r="AC13680"/>
      <c r="AD13680"/>
      <c r="AE13680"/>
      <c r="AF13680"/>
      <c r="AG13680"/>
      <c r="AH13680"/>
      <c r="AI13680"/>
      <c r="AJ13680"/>
    </row>
    <row r="13681" spans="1:36" ht="14.25" customHeight="1">
      <c r="A13681" s="41" t="b">
        <f t="shared" si="1730"/>
        <v>0</v>
      </c>
      <c r="B13681" s="41">
        <f t="shared" si="1723"/>
        <v>13680</v>
      </c>
      <c r="C13681" s="23"/>
      <c r="N13681" s="45"/>
      <c r="O13681" s="45"/>
      <c r="P13681" s="45"/>
      <c r="Q13681" s="45"/>
      <c r="R13681" s="45"/>
      <c r="S13681" s="1">
        <f t="shared" si="1724"/>
        <v>0</v>
      </c>
      <c r="T13681" s="1">
        <f t="shared" si="1725"/>
        <v>0</v>
      </c>
      <c r="U13681" s="1">
        <f t="shared" si="1726"/>
        <v>0</v>
      </c>
      <c r="V13681" s="1">
        <f t="shared" si="1727"/>
        <v>0</v>
      </c>
      <c r="W13681" s="1">
        <f t="shared" si="1728"/>
        <v>0</v>
      </c>
      <c r="X13681" s="1">
        <f t="shared" si="1729"/>
        <v>0</v>
      </c>
      <c r="Y13681"/>
      <c r="Z13681"/>
      <c r="AA13681"/>
      <c r="AB13681"/>
      <c r="AC13681"/>
      <c r="AD13681"/>
      <c r="AE13681"/>
      <c r="AF13681"/>
      <c r="AG13681"/>
      <c r="AH13681"/>
      <c r="AI13681"/>
      <c r="AJ13681"/>
    </row>
    <row r="13682" spans="1:36" ht="14.25" customHeight="1">
      <c r="A13682" s="41" t="b">
        <f t="shared" si="1730"/>
        <v>0</v>
      </c>
      <c r="B13682" s="41">
        <f t="shared" si="1723"/>
        <v>13681</v>
      </c>
      <c r="C13682" s="23"/>
      <c r="N13682" s="45"/>
      <c r="O13682" s="45"/>
      <c r="P13682" s="45"/>
      <c r="Q13682" s="45"/>
      <c r="R13682" s="45"/>
      <c r="S13682" s="1">
        <f t="shared" si="1724"/>
        <v>0</v>
      </c>
      <c r="T13682" s="1">
        <f t="shared" si="1725"/>
        <v>0</v>
      </c>
      <c r="U13682" s="1">
        <f t="shared" si="1726"/>
        <v>0</v>
      </c>
      <c r="V13682" s="1">
        <f t="shared" si="1727"/>
        <v>0</v>
      </c>
      <c r="W13682" s="1">
        <f t="shared" si="1728"/>
        <v>0</v>
      </c>
      <c r="X13682" s="1">
        <f t="shared" si="1729"/>
        <v>0</v>
      </c>
      <c r="Y13682"/>
      <c r="Z13682"/>
      <c r="AA13682"/>
      <c r="AB13682"/>
      <c r="AC13682"/>
      <c r="AD13682"/>
      <c r="AE13682"/>
      <c r="AF13682"/>
      <c r="AG13682"/>
      <c r="AH13682"/>
      <c r="AI13682"/>
      <c r="AJ13682"/>
    </row>
    <row r="13683" spans="1:36" ht="14.25" customHeight="1">
      <c r="A13683" s="41" t="b">
        <f t="shared" si="1730"/>
        <v>0</v>
      </c>
      <c r="B13683" s="41">
        <f t="shared" si="1723"/>
        <v>13682</v>
      </c>
      <c r="C13683" s="23"/>
      <c r="N13683" s="45"/>
      <c r="O13683" s="45"/>
      <c r="P13683" s="45"/>
      <c r="Q13683" s="45"/>
      <c r="R13683" s="45"/>
      <c r="S13683" s="1">
        <f t="shared" si="1724"/>
        <v>0</v>
      </c>
      <c r="T13683" s="1">
        <f t="shared" si="1725"/>
        <v>0</v>
      </c>
      <c r="U13683" s="1">
        <f t="shared" si="1726"/>
        <v>0</v>
      </c>
      <c r="V13683" s="1">
        <f t="shared" si="1727"/>
        <v>0</v>
      </c>
      <c r="W13683" s="1">
        <f t="shared" si="1728"/>
        <v>0</v>
      </c>
      <c r="X13683" s="1">
        <f t="shared" si="1729"/>
        <v>0</v>
      </c>
      <c r="Y13683"/>
      <c r="Z13683"/>
      <c r="AA13683"/>
      <c r="AB13683"/>
      <c r="AC13683"/>
      <c r="AD13683"/>
      <c r="AE13683"/>
      <c r="AF13683"/>
      <c r="AG13683"/>
      <c r="AH13683"/>
      <c r="AI13683"/>
      <c r="AJ13683"/>
    </row>
    <row r="13684" spans="1:36" ht="14.25" customHeight="1">
      <c r="A13684" s="41" t="b">
        <f t="shared" si="1730"/>
        <v>0</v>
      </c>
      <c r="B13684" s="41">
        <f t="shared" si="1723"/>
        <v>13683</v>
      </c>
      <c r="C13684" s="23"/>
      <c r="N13684" s="45"/>
      <c r="O13684" s="45"/>
      <c r="P13684" s="45"/>
      <c r="Q13684" s="45"/>
      <c r="R13684" s="45"/>
      <c r="S13684" s="1">
        <f t="shared" si="1724"/>
        <v>0</v>
      </c>
      <c r="T13684" s="1">
        <f t="shared" si="1725"/>
        <v>0</v>
      </c>
      <c r="U13684" s="1">
        <f t="shared" si="1726"/>
        <v>0</v>
      </c>
      <c r="V13684" s="1">
        <f t="shared" si="1727"/>
        <v>0</v>
      </c>
      <c r="W13684" s="1">
        <f t="shared" si="1728"/>
        <v>0</v>
      </c>
      <c r="X13684" s="1">
        <f t="shared" si="1729"/>
        <v>0</v>
      </c>
      <c r="Y13684"/>
      <c r="Z13684"/>
      <c r="AA13684"/>
      <c r="AB13684"/>
      <c r="AC13684"/>
      <c r="AD13684"/>
      <c r="AE13684"/>
      <c r="AF13684"/>
      <c r="AG13684"/>
      <c r="AH13684"/>
      <c r="AI13684"/>
      <c r="AJ13684"/>
    </row>
    <row r="13685" spans="1:36" ht="14.25" customHeight="1">
      <c r="A13685" s="41" t="b">
        <f t="shared" si="1730"/>
        <v>0</v>
      </c>
      <c r="B13685" s="41">
        <f t="shared" si="1723"/>
        <v>13684</v>
      </c>
      <c r="C13685" s="23"/>
      <c r="N13685" s="45"/>
      <c r="O13685" s="45"/>
      <c r="P13685" s="45"/>
      <c r="Q13685" s="45"/>
      <c r="R13685" s="45"/>
      <c r="S13685" s="1">
        <f t="shared" si="1724"/>
        <v>0</v>
      </c>
      <c r="T13685" s="1">
        <f t="shared" si="1725"/>
        <v>0</v>
      </c>
      <c r="U13685" s="1">
        <f t="shared" si="1726"/>
        <v>0</v>
      </c>
      <c r="V13685" s="1">
        <f t="shared" si="1727"/>
        <v>0</v>
      </c>
      <c r="W13685" s="1">
        <f t="shared" si="1728"/>
        <v>0</v>
      </c>
      <c r="X13685" s="1">
        <f t="shared" si="1729"/>
        <v>0</v>
      </c>
      <c r="Y13685"/>
      <c r="Z13685"/>
      <c r="AA13685"/>
      <c r="AB13685"/>
      <c r="AC13685"/>
      <c r="AD13685"/>
      <c r="AE13685"/>
      <c r="AF13685"/>
      <c r="AG13685"/>
      <c r="AH13685"/>
      <c r="AI13685"/>
      <c r="AJ13685"/>
    </row>
    <row r="13686" spans="1:36" ht="14.25" customHeight="1">
      <c r="A13686" s="41" t="b">
        <f t="shared" si="1730"/>
        <v>0</v>
      </c>
      <c r="B13686" s="41">
        <f t="shared" si="1723"/>
        <v>13685</v>
      </c>
      <c r="C13686" s="23"/>
      <c r="N13686" s="45"/>
      <c r="O13686" s="45"/>
      <c r="P13686" s="45"/>
      <c r="Q13686" s="45"/>
      <c r="R13686" s="45"/>
      <c r="S13686" s="1">
        <f t="shared" si="1724"/>
        <v>0</v>
      </c>
      <c r="T13686" s="1">
        <f t="shared" si="1725"/>
        <v>0</v>
      </c>
      <c r="U13686" s="1">
        <f t="shared" si="1726"/>
        <v>0</v>
      </c>
      <c r="V13686" s="1">
        <f t="shared" si="1727"/>
        <v>0</v>
      </c>
      <c r="W13686" s="1">
        <f t="shared" si="1728"/>
        <v>0</v>
      </c>
      <c r="X13686" s="1">
        <f t="shared" si="1729"/>
        <v>0</v>
      </c>
      <c r="Y13686"/>
      <c r="Z13686"/>
      <c r="AA13686"/>
      <c r="AB13686"/>
      <c r="AC13686"/>
      <c r="AD13686"/>
      <c r="AE13686"/>
      <c r="AF13686"/>
      <c r="AG13686"/>
      <c r="AH13686"/>
      <c r="AI13686"/>
      <c r="AJ13686"/>
    </row>
    <row r="13687" spans="1:36" ht="14.25" customHeight="1">
      <c r="A13687" s="41" t="b">
        <f t="shared" si="1730"/>
        <v>0</v>
      </c>
      <c r="B13687" s="41">
        <f t="shared" si="1723"/>
        <v>13686</v>
      </c>
      <c r="C13687" s="23"/>
      <c r="N13687" s="45"/>
      <c r="O13687" s="45"/>
      <c r="P13687" s="45"/>
      <c r="Q13687" s="45"/>
      <c r="R13687" s="45"/>
      <c r="S13687" s="1">
        <f t="shared" si="1724"/>
        <v>0</v>
      </c>
      <c r="T13687" s="1">
        <f t="shared" si="1725"/>
        <v>0</v>
      </c>
      <c r="U13687" s="1">
        <f t="shared" si="1726"/>
        <v>0</v>
      </c>
      <c r="V13687" s="1">
        <f t="shared" si="1727"/>
        <v>0</v>
      </c>
      <c r="W13687" s="1">
        <f t="shared" si="1728"/>
        <v>0</v>
      </c>
      <c r="X13687" s="1">
        <f t="shared" si="1729"/>
        <v>0</v>
      </c>
      <c r="Y13687"/>
      <c r="Z13687"/>
      <c r="AA13687"/>
      <c r="AB13687"/>
      <c r="AC13687"/>
      <c r="AD13687"/>
      <c r="AE13687"/>
      <c r="AF13687"/>
      <c r="AG13687"/>
      <c r="AH13687"/>
      <c r="AI13687"/>
      <c r="AJ13687"/>
    </row>
    <row r="13688" spans="1:36" ht="14.25" customHeight="1">
      <c r="A13688" s="41" t="b">
        <f t="shared" si="1730"/>
        <v>0</v>
      </c>
      <c r="B13688" s="41">
        <f t="shared" si="1723"/>
        <v>13687</v>
      </c>
      <c r="C13688" s="23"/>
      <c r="N13688" s="45"/>
      <c r="O13688" s="45"/>
      <c r="P13688" s="45"/>
      <c r="Q13688" s="45"/>
      <c r="R13688" s="45"/>
      <c r="S13688" s="1">
        <f t="shared" si="1724"/>
        <v>0</v>
      </c>
      <c r="T13688" s="1">
        <f t="shared" si="1725"/>
        <v>0</v>
      </c>
      <c r="U13688" s="1">
        <f t="shared" si="1726"/>
        <v>0</v>
      </c>
      <c r="V13688" s="1">
        <f t="shared" si="1727"/>
        <v>0</v>
      </c>
      <c r="W13688" s="1">
        <f t="shared" si="1728"/>
        <v>0</v>
      </c>
      <c r="X13688" s="1">
        <f t="shared" si="1729"/>
        <v>0</v>
      </c>
      <c r="Y13688"/>
      <c r="Z13688"/>
      <c r="AA13688"/>
      <c r="AB13688"/>
      <c r="AC13688"/>
      <c r="AD13688"/>
      <c r="AE13688"/>
      <c r="AF13688"/>
      <c r="AG13688"/>
      <c r="AH13688"/>
      <c r="AI13688"/>
      <c r="AJ13688"/>
    </row>
    <row r="13689" spans="1:36" ht="14.25" customHeight="1">
      <c r="A13689" s="41" t="b">
        <f t="shared" si="1730"/>
        <v>0</v>
      </c>
      <c r="B13689" s="41">
        <f t="shared" si="1723"/>
        <v>13688</v>
      </c>
      <c r="C13689" s="23"/>
      <c r="N13689" s="45"/>
      <c r="O13689" s="45"/>
      <c r="P13689" s="45"/>
      <c r="Q13689" s="45"/>
      <c r="R13689" s="45"/>
      <c r="S13689" s="1">
        <f t="shared" si="1724"/>
        <v>0</v>
      </c>
      <c r="T13689" s="1">
        <f t="shared" si="1725"/>
        <v>0</v>
      </c>
      <c r="U13689" s="1">
        <f t="shared" si="1726"/>
        <v>0</v>
      </c>
      <c r="V13689" s="1">
        <f t="shared" si="1727"/>
        <v>0</v>
      </c>
      <c r="W13689" s="1">
        <f t="shared" si="1728"/>
        <v>0</v>
      </c>
      <c r="X13689" s="1">
        <f t="shared" si="1729"/>
        <v>0</v>
      </c>
      <c r="Y13689"/>
      <c r="Z13689"/>
      <c r="AA13689"/>
      <c r="AB13689"/>
      <c r="AC13689"/>
      <c r="AD13689"/>
      <c r="AE13689"/>
      <c r="AF13689"/>
      <c r="AG13689"/>
      <c r="AH13689"/>
      <c r="AI13689"/>
      <c r="AJ13689"/>
    </row>
    <row r="13690" spans="1:36" ht="14.25" customHeight="1">
      <c r="A13690" s="41" t="b">
        <f t="shared" si="1730"/>
        <v>0</v>
      </c>
      <c r="B13690" s="41">
        <f t="shared" si="1723"/>
        <v>13689</v>
      </c>
      <c r="C13690" s="23"/>
      <c r="N13690" s="45"/>
      <c r="O13690" s="45"/>
      <c r="P13690" s="45"/>
      <c r="Q13690" s="45"/>
      <c r="R13690" s="45"/>
      <c r="S13690" s="1">
        <f t="shared" si="1724"/>
        <v>0</v>
      </c>
      <c r="T13690" s="1">
        <f t="shared" si="1725"/>
        <v>0</v>
      </c>
      <c r="U13690" s="1">
        <f t="shared" si="1726"/>
        <v>0</v>
      </c>
      <c r="V13690" s="1">
        <f t="shared" si="1727"/>
        <v>0</v>
      </c>
      <c r="W13690" s="1">
        <f t="shared" si="1728"/>
        <v>0</v>
      </c>
      <c r="X13690" s="1">
        <f t="shared" si="1729"/>
        <v>0</v>
      </c>
      <c r="Y13690"/>
      <c r="Z13690"/>
      <c r="AA13690"/>
      <c r="AB13690"/>
      <c r="AC13690"/>
      <c r="AD13690"/>
      <c r="AE13690"/>
      <c r="AF13690"/>
      <c r="AG13690"/>
      <c r="AH13690"/>
      <c r="AI13690"/>
      <c r="AJ13690"/>
    </row>
    <row r="13691" spans="1:36" ht="14.25" customHeight="1">
      <c r="A13691" s="41" t="b">
        <f t="shared" si="1730"/>
        <v>0</v>
      </c>
      <c r="B13691" s="41">
        <f t="shared" si="1723"/>
        <v>13690</v>
      </c>
      <c r="C13691" s="23"/>
      <c r="N13691" s="45"/>
      <c r="O13691" s="45"/>
      <c r="P13691" s="45"/>
      <c r="Q13691" s="45"/>
      <c r="R13691" s="45"/>
      <c r="S13691" s="1">
        <f t="shared" si="1724"/>
        <v>0</v>
      </c>
      <c r="T13691" s="1">
        <f t="shared" si="1725"/>
        <v>0</v>
      </c>
      <c r="U13691" s="1">
        <f t="shared" si="1726"/>
        <v>0</v>
      </c>
      <c r="V13691" s="1">
        <f t="shared" si="1727"/>
        <v>0</v>
      </c>
      <c r="W13691" s="1">
        <f t="shared" si="1728"/>
        <v>0</v>
      </c>
      <c r="X13691" s="1">
        <f t="shared" si="1729"/>
        <v>0</v>
      </c>
      <c r="Y13691"/>
      <c r="Z13691"/>
      <c r="AA13691"/>
      <c r="AB13691"/>
      <c r="AC13691"/>
      <c r="AD13691"/>
      <c r="AE13691"/>
      <c r="AF13691"/>
      <c r="AG13691"/>
      <c r="AH13691"/>
      <c r="AI13691"/>
      <c r="AJ13691"/>
    </row>
    <row r="13692" spans="1:36" ht="14.25" customHeight="1">
      <c r="A13692" s="41" t="b">
        <f t="shared" si="1730"/>
        <v>0</v>
      </c>
      <c r="B13692" s="41">
        <f t="shared" si="1723"/>
        <v>13691</v>
      </c>
      <c r="C13692" s="23"/>
      <c r="N13692" s="45"/>
      <c r="O13692" s="45"/>
      <c r="P13692" s="45"/>
      <c r="Q13692" s="45"/>
      <c r="R13692" s="45"/>
      <c r="S13692" s="1">
        <f t="shared" si="1724"/>
        <v>0</v>
      </c>
      <c r="T13692" s="1">
        <f t="shared" si="1725"/>
        <v>0</v>
      </c>
      <c r="U13692" s="1">
        <f t="shared" si="1726"/>
        <v>0</v>
      </c>
      <c r="V13692" s="1">
        <f t="shared" si="1727"/>
        <v>0</v>
      </c>
      <c r="W13692" s="1">
        <f t="shared" si="1728"/>
        <v>0</v>
      </c>
      <c r="X13692" s="1">
        <f t="shared" si="1729"/>
        <v>0</v>
      </c>
      <c r="Y13692"/>
      <c r="Z13692"/>
      <c r="AA13692"/>
      <c r="AB13692"/>
      <c r="AC13692"/>
      <c r="AD13692"/>
      <c r="AE13692"/>
      <c r="AF13692"/>
      <c r="AG13692"/>
      <c r="AH13692"/>
      <c r="AI13692"/>
      <c r="AJ13692"/>
    </row>
    <row r="13693" spans="1:36" ht="14.25" customHeight="1">
      <c r="A13693" s="41" t="b">
        <f t="shared" si="1730"/>
        <v>0</v>
      </c>
      <c r="B13693" s="41">
        <f t="shared" si="1723"/>
        <v>13692</v>
      </c>
      <c r="C13693" s="23"/>
      <c r="N13693" s="45"/>
      <c r="O13693" s="45"/>
      <c r="P13693" s="45"/>
      <c r="Q13693" s="45"/>
      <c r="R13693" s="45"/>
      <c r="S13693" s="1">
        <f t="shared" si="1724"/>
        <v>0</v>
      </c>
      <c r="T13693" s="1">
        <f t="shared" si="1725"/>
        <v>0</v>
      </c>
      <c r="U13693" s="1">
        <f t="shared" si="1726"/>
        <v>0</v>
      </c>
      <c r="V13693" s="1">
        <f t="shared" si="1727"/>
        <v>0</v>
      </c>
      <c r="W13693" s="1">
        <f t="shared" si="1728"/>
        <v>0</v>
      </c>
      <c r="X13693" s="1">
        <f t="shared" si="1729"/>
        <v>0</v>
      </c>
      <c r="Y13693"/>
      <c r="Z13693"/>
      <c r="AA13693"/>
      <c r="AB13693"/>
      <c r="AC13693"/>
      <c r="AD13693"/>
      <c r="AE13693"/>
      <c r="AF13693"/>
      <c r="AG13693"/>
      <c r="AH13693"/>
      <c r="AI13693"/>
      <c r="AJ13693"/>
    </row>
    <row r="13694" spans="1:36" ht="14.25" customHeight="1">
      <c r="A13694" s="41" t="b">
        <f t="shared" si="1730"/>
        <v>0</v>
      </c>
      <c r="B13694" s="41">
        <f t="shared" si="1723"/>
        <v>13693</v>
      </c>
      <c r="C13694" s="23"/>
      <c r="N13694" s="45"/>
      <c r="O13694" s="45"/>
      <c r="P13694" s="45"/>
      <c r="Q13694" s="45"/>
      <c r="R13694" s="45"/>
      <c r="S13694" s="1">
        <f t="shared" si="1724"/>
        <v>0</v>
      </c>
      <c r="T13694" s="1">
        <f t="shared" si="1725"/>
        <v>0</v>
      </c>
      <c r="U13694" s="1">
        <f t="shared" si="1726"/>
        <v>0</v>
      </c>
      <c r="V13694" s="1">
        <f t="shared" si="1727"/>
        <v>0</v>
      </c>
      <c r="W13694" s="1">
        <f t="shared" si="1728"/>
        <v>0</v>
      </c>
      <c r="X13694" s="1">
        <f t="shared" si="1729"/>
        <v>0</v>
      </c>
      <c r="Y13694"/>
      <c r="Z13694"/>
      <c r="AA13694"/>
      <c r="AB13694"/>
      <c r="AC13694"/>
      <c r="AD13694"/>
      <c r="AE13694"/>
      <c r="AF13694"/>
      <c r="AG13694"/>
      <c r="AH13694"/>
      <c r="AI13694"/>
      <c r="AJ13694"/>
    </row>
    <row r="13695" spans="1:36" ht="14.25" customHeight="1">
      <c r="A13695" s="41" t="b">
        <f t="shared" si="1730"/>
        <v>0</v>
      </c>
      <c r="B13695" s="41">
        <f t="shared" si="1723"/>
        <v>13694</v>
      </c>
      <c r="C13695" s="23"/>
      <c r="N13695" s="45"/>
      <c r="O13695" s="45"/>
      <c r="P13695" s="45"/>
      <c r="Q13695" s="45"/>
      <c r="R13695" s="45"/>
      <c r="S13695" s="1">
        <f t="shared" si="1724"/>
        <v>0</v>
      </c>
      <c r="T13695" s="1">
        <f t="shared" si="1725"/>
        <v>0</v>
      </c>
      <c r="U13695" s="1">
        <f t="shared" si="1726"/>
        <v>0</v>
      </c>
      <c r="V13695" s="1">
        <f t="shared" si="1727"/>
        <v>0</v>
      </c>
      <c r="W13695" s="1">
        <f t="shared" si="1728"/>
        <v>0</v>
      </c>
      <c r="X13695" s="1">
        <f t="shared" si="1729"/>
        <v>0</v>
      </c>
      <c r="Y13695"/>
      <c r="Z13695"/>
      <c r="AA13695"/>
      <c r="AB13695"/>
      <c r="AC13695"/>
      <c r="AD13695"/>
      <c r="AE13695"/>
      <c r="AF13695"/>
      <c r="AG13695"/>
      <c r="AH13695"/>
      <c r="AI13695"/>
      <c r="AJ13695"/>
    </row>
    <row r="13696" spans="1:36" ht="14.25" customHeight="1">
      <c r="A13696" s="41" t="b">
        <f t="shared" si="1730"/>
        <v>0</v>
      </c>
      <c r="B13696" s="41">
        <f t="shared" si="1723"/>
        <v>13695</v>
      </c>
      <c r="C13696" s="23"/>
      <c r="N13696" s="45"/>
      <c r="O13696" s="45"/>
      <c r="P13696" s="45"/>
      <c r="Q13696" s="45"/>
      <c r="R13696" s="45"/>
      <c r="S13696" s="1">
        <f t="shared" si="1724"/>
        <v>0</v>
      </c>
      <c r="T13696" s="1">
        <f t="shared" si="1725"/>
        <v>0</v>
      </c>
      <c r="U13696" s="1">
        <f t="shared" si="1726"/>
        <v>0</v>
      </c>
      <c r="V13696" s="1">
        <f t="shared" si="1727"/>
        <v>0</v>
      </c>
      <c r="W13696" s="1">
        <f t="shared" si="1728"/>
        <v>0</v>
      </c>
      <c r="X13696" s="1">
        <f t="shared" si="1729"/>
        <v>0</v>
      </c>
      <c r="Y13696"/>
      <c r="Z13696"/>
      <c r="AA13696"/>
      <c r="AB13696"/>
      <c r="AC13696"/>
      <c r="AD13696"/>
      <c r="AE13696"/>
      <c r="AF13696"/>
      <c r="AG13696"/>
      <c r="AH13696"/>
      <c r="AI13696"/>
      <c r="AJ13696"/>
    </row>
    <row r="13697" spans="1:36" ht="14.25" customHeight="1">
      <c r="A13697" s="41" t="b">
        <f t="shared" si="1730"/>
        <v>0</v>
      </c>
      <c r="B13697" s="41">
        <f t="shared" si="1723"/>
        <v>13696</v>
      </c>
      <c r="C13697" s="23"/>
      <c r="N13697" s="45"/>
      <c r="O13697" s="45"/>
      <c r="P13697" s="45"/>
      <c r="Q13697" s="45"/>
      <c r="R13697" s="45"/>
      <c r="S13697" s="1">
        <f t="shared" si="1724"/>
        <v>0</v>
      </c>
      <c r="T13697" s="1">
        <f t="shared" si="1725"/>
        <v>0</v>
      </c>
      <c r="U13697" s="1">
        <f t="shared" si="1726"/>
        <v>0</v>
      </c>
      <c r="V13697" s="1">
        <f t="shared" si="1727"/>
        <v>0</v>
      </c>
      <c r="W13697" s="1">
        <f t="shared" si="1728"/>
        <v>0</v>
      </c>
      <c r="X13697" s="1">
        <f t="shared" si="1729"/>
        <v>0</v>
      </c>
      <c r="Y13697"/>
      <c r="Z13697"/>
      <c r="AA13697"/>
      <c r="AB13697"/>
      <c r="AC13697"/>
      <c r="AD13697"/>
      <c r="AE13697"/>
      <c r="AF13697"/>
      <c r="AG13697"/>
      <c r="AH13697"/>
      <c r="AI13697"/>
      <c r="AJ13697"/>
    </row>
    <row r="13698" spans="1:36" ht="14.25" customHeight="1">
      <c r="A13698" s="41" t="b">
        <f t="shared" si="1730"/>
        <v>0</v>
      </c>
      <c r="B13698" s="41">
        <f t="shared" si="1723"/>
        <v>13697</v>
      </c>
      <c r="C13698" s="23"/>
      <c r="N13698" s="45"/>
      <c r="O13698" s="45"/>
      <c r="P13698" s="45"/>
      <c r="Q13698" s="45"/>
      <c r="R13698" s="45"/>
      <c r="S13698" s="1">
        <f t="shared" si="1724"/>
        <v>0</v>
      </c>
      <c r="T13698" s="1">
        <f t="shared" si="1725"/>
        <v>0</v>
      </c>
      <c r="U13698" s="1">
        <f t="shared" si="1726"/>
        <v>0</v>
      </c>
      <c r="V13698" s="1">
        <f t="shared" si="1727"/>
        <v>0</v>
      </c>
      <c r="W13698" s="1">
        <f t="shared" si="1728"/>
        <v>0</v>
      </c>
      <c r="X13698" s="1">
        <f t="shared" si="1729"/>
        <v>0</v>
      </c>
      <c r="Y13698"/>
      <c r="Z13698"/>
      <c r="AA13698"/>
      <c r="AB13698"/>
      <c r="AC13698"/>
      <c r="AD13698"/>
      <c r="AE13698"/>
      <c r="AF13698"/>
      <c r="AG13698"/>
      <c r="AH13698"/>
      <c r="AI13698"/>
      <c r="AJ13698"/>
    </row>
    <row r="13699" spans="1:36" ht="14.25" customHeight="1">
      <c r="A13699" s="41" t="b">
        <f t="shared" si="1730"/>
        <v>0</v>
      </c>
      <c r="B13699" s="41">
        <f t="shared" si="1723"/>
        <v>13698</v>
      </c>
      <c r="C13699" s="23"/>
      <c r="N13699" s="45"/>
      <c r="O13699" s="45"/>
      <c r="P13699" s="45"/>
      <c r="Q13699" s="45"/>
      <c r="R13699" s="45"/>
      <c r="S13699" s="1">
        <f t="shared" si="1724"/>
        <v>0</v>
      </c>
      <c r="T13699" s="1">
        <f t="shared" si="1725"/>
        <v>0</v>
      </c>
      <c r="U13699" s="1">
        <f t="shared" si="1726"/>
        <v>0</v>
      </c>
      <c r="V13699" s="1">
        <f t="shared" si="1727"/>
        <v>0</v>
      </c>
      <c r="W13699" s="1">
        <f t="shared" si="1728"/>
        <v>0</v>
      </c>
      <c r="X13699" s="1">
        <f t="shared" si="1729"/>
        <v>0</v>
      </c>
      <c r="Y13699"/>
      <c r="Z13699"/>
      <c r="AA13699"/>
      <c r="AB13699"/>
      <c r="AC13699"/>
      <c r="AD13699"/>
      <c r="AE13699"/>
      <c r="AF13699"/>
      <c r="AG13699"/>
      <c r="AH13699"/>
      <c r="AI13699"/>
      <c r="AJ13699"/>
    </row>
    <row r="13700" spans="1:36" ht="14.25" customHeight="1">
      <c r="A13700" s="41" t="b">
        <f t="shared" si="1730"/>
        <v>0</v>
      </c>
      <c r="B13700" s="41">
        <f t="shared" ref="B13700:B13763" si="1731">+B13699+1</f>
        <v>13699</v>
      </c>
      <c r="C13700" s="23"/>
      <c r="N13700" s="45"/>
      <c r="O13700" s="45"/>
      <c r="P13700" s="45"/>
      <c r="Q13700" s="45"/>
      <c r="R13700" s="45"/>
      <c r="S13700" s="1">
        <f t="shared" si="1724"/>
        <v>0</v>
      </c>
      <c r="T13700" s="1">
        <f t="shared" si="1725"/>
        <v>0</v>
      </c>
      <c r="U13700" s="1">
        <f t="shared" si="1726"/>
        <v>0</v>
      </c>
      <c r="V13700" s="1">
        <f t="shared" si="1727"/>
        <v>0</v>
      </c>
      <c r="W13700" s="1">
        <f t="shared" si="1728"/>
        <v>0</v>
      </c>
      <c r="X13700" s="1">
        <f t="shared" si="1729"/>
        <v>0</v>
      </c>
      <c r="Y13700"/>
      <c r="Z13700"/>
      <c r="AA13700"/>
      <c r="AB13700"/>
      <c r="AC13700"/>
      <c r="AD13700"/>
      <c r="AE13700"/>
      <c r="AF13700"/>
      <c r="AG13700"/>
      <c r="AH13700"/>
      <c r="AI13700"/>
      <c r="AJ13700"/>
    </row>
    <row r="13701" spans="1:36" ht="14.25" customHeight="1">
      <c r="A13701" s="41" t="b">
        <f t="shared" si="1730"/>
        <v>0</v>
      </c>
      <c r="B13701" s="41">
        <f t="shared" si="1731"/>
        <v>13700</v>
      </c>
      <c r="C13701" s="23"/>
      <c r="N13701" s="45"/>
      <c r="O13701" s="45"/>
      <c r="P13701" s="45"/>
      <c r="Q13701" s="45"/>
      <c r="R13701" s="45"/>
      <c r="S13701" s="1">
        <f t="shared" si="1724"/>
        <v>0</v>
      </c>
      <c r="T13701" s="1">
        <f t="shared" si="1725"/>
        <v>0</v>
      </c>
      <c r="U13701" s="1">
        <f t="shared" si="1726"/>
        <v>0</v>
      </c>
      <c r="V13701" s="1">
        <f t="shared" si="1727"/>
        <v>0</v>
      </c>
      <c r="W13701" s="1">
        <f t="shared" si="1728"/>
        <v>0</v>
      </c>
      <c r="X13701" s="1">
        <f t="shared" si="1729"/>
        <v>0</v>
      </c>
      <c r="Y13701"/>
      <c r="Z13701"/>
      <c r="AA13701"/>
      <c r="AB13701"/>
      <c r="AC13701"/>
      <c r="AD13701"/>
      <c r="AE13701"/>
      <c r="AF13701"/>
      <c r="AG13701"/>
      <c r="AH13701"/>
      <c r="AI13701"/>
      <c r="AJ13701"/>
    </row>
    <row r="13702" spans="1:36" ht="14.25" customHeight="1">
      <c r="A13702" s="41" t="b">
        <f t="shared" si="1730"/>
        <v>0</v>
      </c>
      <c r="B13702" s="41">
        <f t="shared" si="1731"/>
        <v>13701</v>
      </c>
      <c r="C13702" s="23"/>
      <c r="N13702" s="45"/>
      <c r="O13702" s="45"/>
      <c r="P13702" s="45"/>
      <c r="Q13702" s="45"/>
      <c r="R13702" s="45"/>
      <c r="S13702" s="1">
        <f t="shared" si="1724"/>
        <v>0</v>
      </c>
      <c r="T13702" s="1">
        <f t="shared" si="1725"/>
        <v>0</v>
      </c>
      <c r="U13702" s="1">
        <f t="shared" si="1726"/>
        <v>0</v>
      </c>
      <c r="V13702" s="1">
        <f t="shared" si="1727"/>
        <v>0</v>
      </c>
      <c r="W13702" s="1">
        <f t="shared" si="1728"/>
        <v>0</v>
      </c>
      <c r="X13702" s="1">
        <f t="shared" si="1729"/>
        <v>0</v>
      </c>
      <c r="Y13702"/>
      <c r="Z13702"/>
      <c r="AA13702"/>
      <c r="AB13702"/>
      <c r="AC13702"/>
      <c r="AD13702"/>
      <c r="AE13702"/>
      <c r="AF13702"/>
      <c r="AG13702"/>
      <c r="AH13702"/>
      <c r="AI13702"/>
      <c r="AJ13702"/>
    </row>
    <row r="13703" spans="1:36" ht="14.25" customHeight="1">
      <c r="A13703" s="41" t="b">
        <f t="shared" si="1730"/>
        <v>0</v>
      </c>
      <c r="B13703" s="41">
        <f t="shared" si="1731"/>
        <v>13702</v>
      </c>
      <c r="C13703" s="23"/>
      <c r="N13703" s="45"/>
      <c r="O13703" s="45"/>
      <c r="P13703" s="45"/>
      <c r="Q13703" s="45"/>
      <c r="R13703" s="45"/>
      <c r="S13703" s="1">
        <f t="shared" si="1724"/>
        <v>0</v>
      </c>
      <c r="T13703" s="1">
        <f t="shared" si="1725"/>
        <v>0</v>
      </c>
      <c r="U13703" s="1">
        <f t="shared" si="1726"/>
        <v>0</v>
      </c>
      <c r="V13703" s="1">
        <f t="shared" si="1727"/>
        <v>0</v>
      </c>
      <c r="W13703" s="1">
        <f t="shared" si="1728"/>
        <v>0</v>
      </c>
      <c r="X13703" s="1">
        <f t="shared" si="1729"/>
        <v>0</v>
      </c>
      <c r="Y13703"/>
      <c r="Z13703"/>
      <c r="AA13703"/>
      <c r="AB13703"/>
      <c r="AC13703"/>
      <c r="AD13703"/>
      <c r="AE13703"/>
      <c r="AF13703"/>
      <c r="AG13703"/>
      <c r="AH13703"/>
      <c r="AI13703"/>
      <c r="AJ13703"/>
    </row>
    <row r="13704" spans="1:36" ht="14.25" customHeight="1">
      <c r="A13704" s="41" t="b">
        <f t="shared" si="1730"/>
        <v>0</v>
      </c>
      <c r="B13704" s="41">
        <f t="shared" si="1731"/>
        <v>13703</v>
      </c>
      <c r="C13704" s="23"/>
      <c r="N13704" s="45"/>
      <c r="O13704" s="45"/>
      <c r="P13704" s="45"/>
      <c r="Q13704" s="45"/>
      <c r="R13704" s="45"/>
      <c r="S13704" s="1">
        <f t="shared" si="1724"/>
        <v>0</v>
      </c>
      <c r="T13704" s="1">
        <f t="shared" si="1725"/>
        <v>0</v>
      </c>
      <c r="U13704" s="1">
        <f t="shared" si="1726"/>
        <v>0</v>
      </c>
      <c r="V13704" s="1">
        <f t="shared" si="1727"/>
        <v>0</v>
      </c>
      <c r="W13704" s="1">
        <f t="shared" si="1728"/>
        <v>0</v>
      </c>
      <c r="X13704" s="1">
        <f t="shared" si="1729"/>
        <v>0</v>
      </c>
      <c r="Y13704"/>
      <c r="Z13704"/>
      <c r="AA13704"/>
      <c r="AB13704"/>
      <c r="AC13704"/>
      <c r="AD13704"/>
      <c r="AE13704"/>
      <c r="AF13704"/>
      <c r="AG13704"/>
      <c r="AH13704"/>
      <c r="AI13704"/>
      <c r="AJ13704"/>
    </row>
    <row r="13705" spans="1:36" ht="14.25" customHeight="1">
      <c r="A13705" s="41" t="b">
        <f t="shared" si="1730"/>
        <v>0</v>
      </c>
      <c r="B13705" s="41">
        <f t="shared" si="1731"/>
        <v>13704</v>
      </c>
      <c r="C13705" s="23"/>
      <c r="N13705" s="45"/>
      <c r="O13705" s="45"/>
      <c r="P13705" s="45"/>
      <c r="Q13705" s="45"/>
      <c r="R13705" s="45"/>
      <c r="S13705" s="1">
        <f t="shared" si="1724"/>
        <v>0</v>
      </c>
      <c r="T13705" s="1">
        <f t="shared" si="1725"/>
        <v>0</v>
      </c>
      <c r="U13705" s="1">
        <f t="shared" si="1726"/>
        <v>0</v>
      </c>
      <c r="V13705" s="1">
        <f t="shared" si="1727"/>
        <v>0</v>
      </c>
      <c r="W13705" s="1">
        <f t="shared" si="1728"/>
        <v>0</v>
      </c>
      <c r="X13705" s="1">
        <f t="shared" si="1729"/>
        <v>0</v>
      </c>
      <c r="Y13705"/>
      <c r="Z13705"/>
      <c r="AA13705"/>
      <c r="AB13705"/>
      <c r="AC13705"/>
      <c r="AD13705"/>
      <c r="AE13705"/>
      <c r="AF13705"/>
      <c r="AG13705"/>
      <c r="AH13705"/>
      <c r="AI13705"/>
      <c r="AJ13705"/>
    </row>
    <row r="13706" spans="1:36" ht="14.25" customHeight="1">
      <c r="A13706" s="41" t="b">
        <f t="shared" si="1730"/>
        <v>0</v>
      </c>
      <c r="B13706" s="41">
        <f t="shared" si="1731"/>
        <v>13705</v>
      </c>
      <c r="C13706" s="23"/>
      <c r="N13706" s="45"/>
      <c r="O13706" s="45"/>
      <c r="P13706" s="45"/>
      <c r="Q13706" s="45"/>
      <c r="R13706" s="45"/>
      <c r="S13706" s="1">
        <f t="shared" si="1724"/>
        <v>0</v>
      </c>
      <c r="T13706" s="1">
        <f t="shared" si="1725"/>
        <v>0</v>
      </c>
      <c r="U13706" s="1">
        <f t="shared" si="1726"/>
        <v>0</v>
      </c>
      <c r="V13706" s="1">
        <f t="shared" si="1727"/>
        <v>0</v>
      </c>
      <c r="W13706" s="1">
        <f t="shared" si="1728"/>
        <v>0</v>
      </c>
      <c r="X13706" s="1">
        <f t="shared" si="1729"/>
        <v>0</v>
      </c>
      <c r="Y13706"/>
      <c r="Z13706"/>
      <c r="AA13706"/>
      <c r="AB13706"/>
      <c r="AC13706"/>
      <c r="AD13706"/>
      <c r="AE13706"/>
      <c r="AF13706"/>
      <c r="AG13706"/>
      <c r="AH13706"/>
      <c r="AI13706"/>
      <c r="AJ13706"/>
    </row>
    <row r="13707" spans="1:36" ht="14.25" customHeight="1">
      <c r="A13707" s="41" t="b">
        <f t="shared" si="1730"/>
        <v>0</v>
      </c>
      <c r="B13707" s="41">
        <f t="shared" si="1731"/>
        <v>13706</v>
      </c>
      <c r="C13707" s="23"/>
      <c r="N13707" s="45"/>
      <c r="O13707" s="45"/>
      <c r="P13707" s="45"/>
      <c r="Q13707" s="45"/>
      <c r="R13707" s="45"/>
      <c r="S13707" s="1">
        <f t="shared" si="1724"/>
        <v>0</v>
      </c>
      <c r="T13707" s="1">
        <f t="shared" si="1725"/>
        <v>0</v>
      </c>
      <c r="U13707" s="1">
        <f t="shared" si="1726"/>
        <v>0</v>
      </c>
      <c r="V13707" s="1">
        <f t="shared" si="1727"/>
        <v>0</v>
      </c>
      <c r="W13707" s="1">
        <f t="shared" si="1728"/>
        <v>0</v>
      </c>
      <c r="X13707" s="1">
        <f t="shared" si="1729"/>
        <v>0</v>
      </c>
      <c r="Y13707"/>
      <c r="Z13707"/>
      <c r="AA13707"/>
      <c r="AB13707"/>
      <c r="AC13707"/>
      <c r="AD13707"/>
      <c r="AE13707"/>
      <c r="AF13707"/>
      <c r="AG13707"/>
      <c r="AH13707"/>
      <c r="AI13707"/>
      <c r="AJ13707"/>
    </row>
    <row r="13708" spans="1:36" ht="14.25" customHeight="1">
      <c r="A13708" s="41" t="b">
        <f t="shared" si="1730"/>
        <v>0</v>
      </c>
      <c r="B13708" s="41">
        <f t="shared" si="1731"/>
        <v>13707</v>
      </c>
      <c r="C13708" s="23"/>
      <c r="N13708" s="45"/>
      <c r="O13708" s="45"/>
      <c r="P13708" s="45"/>
      <c r="Q13708" s="45"/>
      <c r="R13708" s="45"/>
      <c r="S13708" s="1">
        <f t="shared" si="1724"/>
        <v>0</v>
      </c>
      <c r="T13708" s="1">
        <f t="shared" si="1725"/>
        <v>0</v>
      </c>
      <c r="U13708" s="1">
        <f t="shared" si="1726"/>
        <v>0</v>
      </c>
      <c r="V13708" s="1">
        <f t="shared" si="1727"/>
        <v>0</v>
      </c>
      <c r="W13708" s="1">
        <f t="shared" si="1728"/>
        <v>0</v>
      </c>
      <c r="X13708" s="1">
        <f t="shared" si="1729"/>
        <v>0</v>
      </c>
      <c r="Y13708"/>
      <c r="Z13708"/>
      <c r="AA13708"/>
      <c r="AB13708"/>
      <c r="AC13708"/>
      <c r="AD13708"/>
      <c r="AE13708"/>
      <c r="AF13708"/>
      <c r="AG13708"/>
      <c r="AH13708"/>
      <c r="AI13708"/>
      <c r="AJ13708"/>
    </row>
    <row r="13709" spans="1:36" ht="14.25" customHeight="1">
      <c r="A13709" s="41" t="b">
        <f t="shared" si="1730"/>
        <v>0</v>
      </c>
      <c r="B13709" s="41">
        <f t="shared" si="1731"/>
        <v>13708</v>
      </c>
      <c r="C13709" s="23"/>
      <c r="N13709" s="45"/>
      <c r="O13709" s="45"/>
      <c r="P13709" s="45"/>
      <c r="Q13709" s="45"/>
      <c r="R13709" s="45"/>
      <c r="S13709" s="1">
        <f t="shared" si="1724"/>
        <v>0</v>
      </c>
      <c r="T13709" s="1">
        <f t="shared" si="1725"/>
        <v>0</v>
      </c>
      <c r="U13709" s="1">
        <f t="shared" si="1726"/>
        <v>0</v>
      </c>
      <c r="V13709" s="1">
        <f t="shared" si="1727"/>
        <v>0</v>
      </c>
      <c r="W13709" s="1">
        <f t="shared" si="1728"/>
        <v>0</v>
      </c>
      <c r="X13709" s="1">
        <f t="shared" si="1729"/>
        <v>0</v>
      </c>
      <c r="Y13709"/>
      <c r="Z13709"/>
      <c r="AA13709"/>
      <c r="AB13709"/>
      <c r="AC13709"/>
      <c r="AD13709"/>
      <c r="AE13709"/>
      <c r="AF13709"/>
      <c r="AG13709"/>
      <c r="AH13709"/>
      <c r="AI13709"/>
      <c r="AJ13709"/>
    </row>
    <row r="13710" spans="1:36" ht="14.25" customHeight="1">
      <c r="A13710" s="41" t="b">
        <f t="shared" si="1730"/>
        <v>0</v>
      </c>
      <c r="B13710" s="41">
        <f t="shared" si="1731"/>
        <v>13709</v>
      </c>
      <c r="C13710" s="23"/>
      <c r="N13710" s="45"/>
      <c r="O13710" s="45"/>
      <c r="P13710" s="45"/>
      <c r="Q13710" s="45"/>
      <c r="R13710" s="45"/>
      <c r="S13710" s="1">
        <f t="shared" ref="S13710:S13773" si="1732">IF(COUNTIF(H13710:M13710,"NOT EFFECTIVE"),1,0)</f>
        <v>0</v>
      </c>
      <c r="T13710" s="1">
        <f t="shared" si="1725"/>
        <v>0</v>
      </c>
      <c r="U13710" s="1">
        <f t="shared" si="1726"/>
        <v>0</v>
      </c>
      <c r="V13710" s="1">
        <f t="shared" si="1727"/>
        <v>0</v>
      </c>
      <c r="W13710" s="1">
        <f t="shared" si="1728"/>
        <v>0</v>
      </c>
      <c r="X13710" s="1">
        <f t="shared" si="1729"/>
        <v>0</v>
      </c>
      <c r="Y13710"/>
      <c r="Z13710"/>
      <c r="AA13710"/>
      <c r="AB13710"/>
      <c r="AC13710"/>
      <c r="AD13710"/>
      <c r="AE13710"/>
      <c r="AF13710"/>
      <c r="AG13710"/>
      <c r="AH13710"/>
      <c r="AI13710"/>
      <c r="AJ13710"/>
    </row>
    <row r="13711" spans="1:36" ht="14.25" customHeight="1">
      <c r="A13711" s="41" t="b">
        <f t="shared" si="1730"/>
        <v>0</v>
      </c>
      <c r="B13711" s="41">
        <f t="shared" si="1731"/>
        <v>13710</v>
      </c>
      <c r="C13711" s="23"/>
      <c r="N13711" s="45"/>
      <c r="O13711" s="45"/>
      <c r="P13711" s="45"/>
      <c r="Q13711" s="45"/>
      <c r="R13711" s="45"/>
      <c r="S13711" s="1">
        <f t="shared" si="1732"/>
        <v>0</v>
      </c>
      <c r="T13711" s="1">
        <f t="shared" si="1725"/>
        <v>0</v>
      </c>
      <c r="U13711" s="1">
        <f t="shared" si="1726"/>
        <v>0</v>
      </c>
      <c r="V13711" s="1">
        <f t="shared" si="1727"/>
        <v>0</v>
      </c>
      <c r="W13711" s="1">
        <f t="shared" si="1728"/>
        <v>0</v>
      </c>
      <c r="X13711" s="1">
        <f t="shared" si="1729"/>
        <v>0</v>
      </c>
      <c r="Y13711"/>
      <c r="Z13711"/>
      <c r="AA13711"/>
      <c r="AB13711"/>
      <c r="AC13711"/>
      <c r="AD13711"/>
      <c r="AE13711"/>
      <c r="AF13711"/>
      <c r="AG13711"/>
      <c r="AH13711"/>
      <c r="AI13711"/>
      <c r="AJ13711"/>
    </row>
    <row r="13712" spans="1:36" ht="14.25" customHeight="1">
      <c r="A13712" s="41" t="b">
        <f t="shared" si="1730"/>
        <v>0</v>
      </c>
      <c r="B13712" s="41">
        <f t="shared" si="1731"/>
        <v>13711</v>
      </c>
      <c r="C13712" s="23"/>
      <c r="N13712" s="45"/>
      <c r="O13712" s="45"/>
      <c r="P13712" s="45"/>
      <c r="Q13712" s="45"/>
      <c r="R13712" s="45"/>
      <c r="S13712" s="1">
        <f t="shared" si="1732"/>
        <v>0</v>
      </c>
      <c r="T13712" s="1">
        <f t="shared" si="1725"/>
        <v>0</v>
      </c>
      <c r="U13712" s="1">
        <f t="shared" si="1726"/>
        <v>0</v>
      </c>
      <c r="V13712" s="1">
        <f t="shared" si="1727"/>
        <v>0</v>
      </c>
      <c r="W13712" s="1">
        <f t="shared" si="1728"/>
        <v>0</v>
      </c>
      <c r="X13712" s="1">
        <f t="shared" si="1729"/>
        <v>0</v>
      </c>
      <c r="Y13712"/>
      <c r="Z13712"/>
      <c r="AA13712"/>
      <c r="AB13712"/>
      <c r="AC13712"/>
      <c r="AD13712"/>
      <c r="AE13712"/>
      <c r="AF13712"/>
      <c r="AG13712"/>
      <c r="AH13712"/>
      <c r="AI13712"/>
      <c r="AJ13712"/>
    </row>
    <row r="13713" spans="1:36" ht="14.25" customHeight="1">
      <c r="A13713" s="41" t="b">
        <f t="shared" si="1730"/>
        <v>0</v>
      </c>
      <c r="B13713" s="41">
        <f t="shared" si="1731"/>
        <v>13712</v>
      </c>
      <c r="C13713" s="23"/>
      <c r="N13713" s="45"/>
      <c r="O13713" s="45"/>
      <c r="P13713" s="45"/>
      <c r="Q13713" s="45"/>
      <c r="R13713" s="45"/>
      <c r="S13713" s="1">
        <f t="shared" si="1732"/>
        <v>0</v>
      </c>
      <c r="T13713" s="1">
        <f t="shared" si="1725"/>
        <v>0</v>
      </c>
      <c r="U13713" s="1">
        <f t="shared" si="1726"/>
        <v>0</v>
      </c>
      <c r="V13713" s="1">
        <f t="shared" si="1727"/>
        <v>0</v>
      </c>
      <c r="W13713" s="1">
        <f t="shared" si="1728"/>
        <v>0</v>
      </c>
      <c r="X13713" s="1">
        <f t="shared" si="1729"/>
        <v>0</v>
      </c>
      <c r="Y13713"/>
      <c r="Z13713"/>
      <c r="AA13713"/>
      <c r="AB13713"/>
      <c r="AC13713"/>
      <c r="AD13713"/>
      <c r="AE13713"/>
      <c r="AF13713"/>
      <c r="AG13713"/>
      <c r="AH13713"/>
      <c r="AI13713"/>
      <c r="AJ13713"/>
    </row>
    <row r="13714" spans="1:36" ht="14.25" customHeight="1">
      <c r="A13714" s="41" t="b">
        <f t="shared" si="1730"/>
        <v>0</v>
      </c>
      <c r="B13714" s="41">
        <f t="shared" si="1731"/>
        <v>13713</v>
      </c>
      <c r="C13714" s="23"/>
      <c r="N13714" s="45"/>
      <c r="O13714" s="45"/>
      <c r="P13714" s="45"/>
      <c r="Q13714" s="45"/>
      <c r="R13714" s="45"/>
      <c r="S13714" s="1">
        <f t="shared" si="1732"/>
        <v>0</v>
      </c>
      <c r="T13714" s="1">
        <f t="shared" si="1725"/>
        <v>0</v>
      </c>
      <c r="U13714" s="1">
        <f t="shared" si="1726"/>
        <v>0</v>
      </c>
      <c r="V13714" s="1">
        <f t="shared" si="1727"/>
        <v>0</v>
      </c>
      <c r="W13714" s="1">
        <f t="shared" si="1728"/>
        <v>0</v>
      </c>
      <c r="X13714" s="1">
        <f t="shared" si="1729"/>
        <v>0</v>
      </c>
      <c r="Y13714"/>
      <c r="Z13714"/>
      <c r="AA13714"/>
      <c r="AB13714"/>
      <c r="AC13714"/>
      <c r="AD13714"/>
      <c r="AE13714"/>
      <c r="AF13714"/>
      <c r="AG13714"/>
      <c r="AH13714"/>
      <c r="AI13714"/>
      <c r="AJ13714"/>
    </row>
    <row r="13715" spans="1:36" ht="14.25" customHeight="1">
      <c r="A13715" s="41" t="b">
        <f t="shared" si="1730"/>
        <v>0</v>
      </c>
      <c r="B13715" s="41">
        <f t="shared" si="1731"/>
        <v>13714</v>
      </c>
      <c r="C13715" s="23"/>
      <c r="N13715" s="45"/>
      <c r="O13715" s="45"/>
      <c r="P13715" s="45"/>
      <c r="Q13715" s="45"/>
      <c r="R13715" s="45"/>
      <c r="S13715" s="1">
        <f t="shared" si="1732"/>
        <v>0</v>
      </c>
      <c r="T13715" s="1">
        <f t="shared" si="1725"/>
        <v>0</v>
      </c>
      <c r="U13715" s="1">
        <f t="shared" si="1726"/>
        <v>0</v>
      </c>
      <c r="V13715" s="1">
        <f t="shared" si="1727"/>
        <v>0</v>
      </c>
      <c r="W13715" s="1">
        <f t="shared" si="1728"/>
        <v>0</v>
      </c>
      <c r="X13715" s="1">
        <f t="shared" si="1729"/>
        <v>0</v>
      </c>
      <c r="Y13715"/>
      <c r="Z13715"/>
      <c r="AA13715"/>
      <c r="AB13715"/>
      <c r="AC13715"/>
      <c r="AD13715"/>
      <c r="AE13715"/>
      <c r="AF13715"/>
      <c r="AG13715"/>
      <c r="AH13715"/>
      <c r="AI13715"/>
      <c r="AJ13715"/>
    </row>
    <row r="13716" spans="1:36" ht="14.25" customHeight="1">
      <c r="A13716" s="41" t="b">
        <f t="shared" si="1730"/>
        <v>0</v>
      </c>
      <c r="B13716" s="41">
        <f t="shared" si="1731"/>
        <v>13715</v>
      </c>
      <c r="C13716" s="23"/>
      <c r="N13716" s="45"/>
      <c r="O13716" s="45"/>
      <c r="P13716" s="45"/>
      <c r="Q13716" s="45"/>
      <c r="R13716" s="45"/>
      <c r="S13716" s="1">
        <f t="shared" si="1732"/>
        <v>0</v>
      </c>
      <c r="T13716" s="1">
        <f t="shared" si="1725"/>
        <v>0</v>
      </c>
      <c r="U13716" s="1">
        <f t="shared" si="1726"/>
        <v>0</v>
      </c>
      <c r="V13716" s="1">
        <f t="shared" si="1727"/>
        <v>0</v>
      </c>
      <c r="W13716" s="1">
        <f t="shared" si="1728"/>
        <v>0</v>
      </c>
      <c r="X13716" s="1">
        <f t="shared" si="1729"/>
        <v>0</v>
      </c>
      <c r="Y13716"/>
      <c r="Z13716"/>
      <c r="AA13716"/>
      <c r="AB13716"/>
      <c r="AC13716"/>
      <c r="AD13716"/>
      <c r="AE13716"/>
      <c r="AF13716"/>
      <c r="AG13716"/>
      <c r="AH13716"/>
      <c r="AI13716"/>
      <c r="AJ13716"/>
    </row>
    <row r="13717" spans="1:36" ht="14.25" customHeight="1">
      <c r="A13717" s="41" t="b">
        <f t="shared" si="1730"/>
        <v>0</v>
      </c>
      <c r="B13717" s="41">
        <f t="shared" si="1731"/>
        <v>13716</v>
      </c>
      <c r="C13717" s="23"/>
      <c r="N13717" s="45"/>
      <c r="O13717" s="45"/>
      <c r="P13717" s="45"/>
      <c r="Q13717" s="45"/>
      <c r="R13717" s="45"/>
      <c r="S13717" s="1">
        <f t="shared" si="1732"/>
        <v>0</v>
      </c>
      <c r="T13717" s="1">
        <f t="shared" si="1725"/>
        <v>0</v>
      </c>
      <c r="U13717" s="1">
        <f t="shared" si="1726"/>
        <v>0</v>
      </c>
      <c r="V13717" s="1">
        <f t="shared" si="1727"/>
        <v>0</v>
      </c>
      <c r="W13717" s="1">
        <f t="shared" si="1728"/>
        <v>0</v>
      </c>
      <c r="X13717" s="1">
        <f t="shared" si="1729"/>
        <v>0</v>
      </c>
      <c r="Y13717"/>
      <c r="Z13717"/>
      <c r="AA13717"/>
      <c r="AB13717"/>
      <c r="AC13717"/>
      <c r="AD13717"/>
      <c r="AE13717"/>
      <c r="AF13717"/>
      <c r="AG13717"/>
      <c r="AH13717"/>
      <c r="AI13717"/>
      <c r="AJ13717"/>
    </row>
    <row r="13718" spans="1:36" ht="14.25" customHeight="1">
      <c r="A13718" s="41" t="b">
        <f t="shared" si="1730"/>
        <v>0</v>
      </c>
      <c r="B13718" s="41">
        <f t="shared" si="1731"/>
        <v>13717</v>
      </c>
      <c r="C13718" s="23"/>
      <c r="N13718" s="45"/>
      <c r="O13718" s="45"/>
      <c r="P13718" s="45"/>
      <c r="Q13718" s="45"/>
      <c r="R13718" s="45"/>
      <c r="S13718" s="1">
        <f t="shared" si="1732"/>
        <v>0</v>
      </c>
      <c r="T13718" s="1">
        <f t="shared" si="1725"/>
        <v>0</v>
      </c>
      <c r="U13718" s="1">
        <f t="shared" si="1726"/>
        <v>0</v>
      </c>
      <c r="V13718" s="1">
        <f t="shared" si="1727"/>
        <v>0</v>
      </c>
      <c r="W13718" s="1">
        <f t="shared" si="1728"/>
        <v>0</v>
      </c>
      <c r="X13718" s="1">
        <f t="shared" si="1729"/>
        <v>0</v>
      </c>
      <c r="Y13718"/>
      <c r="Z13718"/>
      <c r="AA13718"/>
      <c r="AB13718"/>
      <c r="AC13718"/>
      <c r="AD13718"/>
      <c r="AE13718"/>
      <c r="AF13718"/>
      <c r="AG13718"/>
      <c r="AH13718"/>
      <c r="AI13718"/>
      <c r="AJ13718"/>
    </row>
    <row r="13719" spans="1:36" ht="14.25" customHeight="1">
      <c r="A13719" s="41" t="b">
        <f t="shared" si="1730"/>
        <v>0</v>
      </c>
      <c r="B13719" s="41">
        <f t="shared" si="1731"/>
        <v>13718</v>
      </c>
      <c r="C13719" s="23"/>
      <c r="N13719" s="45"/>
      <c r="O13719" s="45"/>
      <c r="P13719" s="45"/>
      <c r="Q13719" s="45"/>
      <c r="R13719" s="45"/>
      <c r="S13719" s="1">
        <f t="shared" si="1732"/>
        <v>0</v>
      </c>
      <c r="T13719" s="1">
        <f t="shared" si="1725"/>
        <v>0</v>
      </c>
      <c r="U13719" s="1">
        <f t="shared" si="1726"/>
        <v>0</v>
      </c>
      <c r="V13719" s="1">
        <f t="shared" si="1727"/>
        <v>0</v>
      </c>
      <c r="W13719" s="1">
        <f t="shared" si="1728"/>
        <v>0</v>
      </c>
      <c r="X13719" s="1">
        <f t="shared" si="1729"/>
        <v>0</v>
      </c>
      <c r="Y13719"/>
      <c r="Z13719"/>
      <c r="AA13719"/>
      <c r="AB13719"/>
      <c r="AC13719"/>
      <c r="AD13719"/>
      <c r="AE13719"/>
      <c r="AF13719"/>
      <c r="AG13719"/>
      <c r="AH13719"/>
      <c r="AI13719"/>
      <c r="AJ13719"/>
    </row>
    <row r="13720" spans="1:36" ht="14.25" customHeight="1">
      <c r="A13720" s="41" t="b">
        <f t="shared" si="1730"/>
        <v>0</v>
      </c>
      <c r="B13720" s="41">
        <f t="shared" si="1731"/>
        <v>13719</v>
      </c>
      <c r="C13720" s="23"/>
      <c r="N13720" s="45"/>
      <c r="O13720" s="45"/>
      <c r="P13720" s="45"/>
      <c r="Q13720" s="45"/>
      <c r="R13720" s="45"/>
      <c r="S13720" s="1">
        <f t="shared" si="1732"/>
        <v>0</v>
      </c>
      <c r="T13720" s="1">
        <f t="shared" si="1725"/>
        <v>0</v>
      </c>
      <c r="U13720" s="1">
        <f t="shared" si="1726"/>
        <v>0</v>
      </c>
      <c r="V13720" s="1">
        <f t="shared" si="1727"/>
        <v>0</v>
      </c>
      <c r="W13720" s="1">
        <f t="shared" si="1728"/>
        <v>0</v>
      </c>
      <c r="X13720" s="1">
        <f t="shared" si="1729"/>
        <v>0</v>
      </c>
      <c r="Y13720"/>
      <c r="Z13720"/>
      <c r="AA13720"/>
      <c r="AB13720"/>
      <c r="AC13720"/>
      <c r="AD13720"/>
      <c r="AE13720"/>
      <c r="AF13720"/>
      <c r="AG13720"/>
      <c r="AH13720"/>
      <c r="AI13720"/>
      <c r="AJ13720"/>
    </row>
    <row r="13721" spans="1:36" ht="14.25" customHeight="1">
      <c r="A13721" s="41" t="b">
        <f t="shared" si="1730"/>
        <v>0</v>
      </c>
      <c r="B13721" s="41">
        <f t="shared" si="1731"/>
        <v>13720</v>
      </c>
      <c r="C13721" s="23"/>
      <c r="N13721" s="45"/>
      <c r="O13721" s="45"/>
      <c r="P13721" s="45"/>
      <c r="Q13721" s="45"/>
      <c r="R13721" s="45"/>
      <c r="S13721" s="1">
        <f t="shared" si="1732"/>
        <v>0</v>
      </c>
      <c r="T13721" s="1">
        <f t="shared" si="1725"/>
        <v>0</v>
      </c>
      <c r="U13721" s="1">
        <f t="shared" si="1726"/>
        <v>0</v>
      </c>
      <c r="V13721" s="1">
        <f t="shared" si="1727"/>
        <v>0</v>
      </c>
      <c r="W13721" s="1">
        <f t="shared" si="1728"/>
        <v>0</v>
      </c>
      <c r="X13721" s="1">
        <f t="shared" si="1729"/>
        <v>0</v>
      </c>
      <c r="Y13721"/>
      <c r="Z13721"/>
      <c r="AA13721"/>
      <c r="AB13721"/>
      <c r="AC13721"/>
      <c r="AD13721"/>
      <c r="AE13721"/>
      <c r="AF13721"/>
      <c r="AG13721"/>
      <c r="AH13721"/>
      <c r="AI13721"/>
      <c r="AJ13721"/>
    </row>
    <row r="13722" spans="1:36" ht="14.25" customHeight="1">
      <c r="A13722" s="41" t="b">
        <f t="shared" si="1730"/>
        <v>0</v>
      </c>
      <c r="B13722" s="41">
        <f t="shared" si="1731"/>
        <v>13721</v>
      </c>
      <c r="C13722" s="23"/>
      <c r="N13722" s="45"/>
      <c r="O13722" s="45"/>
      <c r="P13722" s="45"/>
      <c r="Q13722" s="45"/>
      <c r="R13722" s="45"/>
      <c r="S13722" s="1">
        <f t="shared" si="1732"/>
        <v>0</v>
      </c>
      <c r="T13722" s="1">
        <f t="shared" si="1725"/>
        <v>0</v>
      </c>
      <c r="U13722" s="1">
        <f t="shared" si="1726"/>
        <v>0</v>
      </c>
      <c r="V13722" s="1">
        <f t="shared" si="1727"/>
        <v>0</v>
      </c>
      <c r="W13722" s="1">
        <f t="shared" si="1728"/>
        <v>0</v>
      </c>
      <c r="X13722" s="1">
        <f t="shared" si="1729"/>
        <v>0</v>
      </c>
      <c r="Y13722"/>
      <c r="Z13722"/>
      <c r="AA13722"/>
      <c r="AB13722"/>
      <c r="AC13722"/>
      <c r="AD13722"/>
      <c r="AE13722"/>
      <c r="AF13722"/>
      <c r="AG13722"/>
      <c r="AH13722"/>
      <c r="AI13722"/>
      <c r="AJ13722"/>
    </row>
    <row r="13723" spans="1:36" ht="14.25" customHeight="1">
      <c r="A13723" s="41" t="b">
        <f t="shared" si="1730"/>
        <v>0</v>
      </c>
      <c r="B13723" s="41">
        <f t="shared" si="1731"/>
        <v>13722</v>
      </c>
      <c r="C13723" s="23"/>
      <c r="N13723" s="45"/>
      <c r="O13723" s="45"/>
      <c r="P13723" s="45"/>
      <c r="Q13723" s="45"/>
      <c r="R13723" s="45"/>
      <c r="S13723" s="1">
        <f t="shared" si="1732"/>
        <v>0</v>
      </c>
      <c r="T13723" s="1">
        <f t="shared" si="1725"/>
        <v>0</v>
      </c>
      <c r="U13723" s="1">
        <f t="shared" si="1726"/>
        <v>0</v>
      </c>
      <c r="V13723" s="1">
        <f t="shared" si="1727"/>
        <v>0</v>
      </c>
      <c r="W13723" s="1">
        <f t="shared" si="1728"/>
        <v>0</v>
      </c>
      <c r="X13723" s="1">
        <f t="shared" si="1729"/>
        <v>0</v>
      </c>
      <c r="Y13723"/>
      <c r="Z13723"/>
      <c r="AA13723"/>
      <c r="AB13723"/>
      <c r="AC13723"/>
      <c r="AD13723"/>
      <c r="AE13723"/>
      <c r="AF13723"/>
      <c r="AG13723"/>
      <c r="AH13723"/>
      <c r="AI13723"/>
      <c r="AJ13723"/>
    </row>
    <row r="13724" spans="1:36" ht="14.25" customHeight="1">
      <c r="A13724" s="41" t="b">
        <f t="shared" si="1730"/>
        <v>0</v>
      </c>
      <c r="B13724" s="41">
        <f t="shared" si="1731"/>
        <v>13723</v>
      </c>
      <c r="C13724" s="23"/>
      <c r="N13724" s="45"/>
      <c r="O13724" s="45"/>
      <c r="P13724" s="45"/>
      <c r="Q13724" s="45"/>
      <c r="R13724" s="45"/>
      <c r="S13724" s="1">
        <f t="shared" si="1732"/>
        <v>0</v>
      </c>
      <c r="T13724" s="1">
        <f t="shared" si="1725"/>
        <v>0</v>
      </c>
      <c r="U13724" s="1">
        <f t="shared" si="1726"/>
        <v>0</v>
      </c>
      <c r="V13724" s="1">
        <f t="shared" si="1727"/>
        <v>0</v>
      </c>
      <c r="W13724" s="1">
        <f t="shared" si="1728"/>
        <v>0</v>
      </c>
      <c r="X13724" s="1">
        <f t="shared" si="1729"/>
        <v>0</v>
      </c>
      <c r="Y13724"/>
      <c r="Z13724"/>
      <c r="AA13724"/>
      <c r="AB13724"/>
      <c r="AC13724"/>
      <c r="AD13724"/>
      <c r="AE13724"/>
      <c r="AF13724"/>
      <c r="AG13724"/>
      <c r="AH13724"/>
      <c r="AI13724"/>
      <c r="AJ13724"/>
    </row>
    <row r="13725" spans="1:36" ht="14.25" customHeight="1">
      <c r="A13725" s="41" t="b">
        <f t="shared" si="1730"/>
        <v>0</v>
      </c>
      <c r="B13725" s="41">
        <f t="shared" si="1731"/>
        <v>13724</v>
      </c>
      <c r="C13725" s="23"/>
      <c r="N13725" s="45"/>
      <c r="O13725" s="45"/>
      <c r="P13725" s="45"/>
      <c r="Q13725" s="45"/>
      <c r="R13725" s="45"/>
      <c r="S13725" s="1">
        <f t="shared" si="1732"/>
        <v>0</v>
      </c>
      <c r="T13725" s="1">
        <f t="shared" si="1725"/>
        <v>0</v>
      </c>
      <c r="U13725" s="1">
        <f t="shared" si="1726"/>
        <v>0</v>
      </c>
      <c r="V13725" s="1">
        <f t="shared" si="1727"/>
        <v>0</v>
      </c>
      <c r="W13725" s="1">
        <f t="shared" si="1728"/>
        <v>0</v>
      </c>
      <c r="X13725" s="1">
        <f t="shared" si="1729"/>
        <v>0</v>
      </c>
      <c r="Y13725"/>
      <c r="Z13725"/>
      <c r="AA13725"/>
      <c r="AB13725"/>
      <c r="AC13725"/>
      <c r="AD13725"/>
      <c r="AE13725"/>
      <c r="AF13725"/>
      <c r="AG13725"/>
      <c r="AH13725"/>
      <c r="AI13725"/>
      <c r="AJ13725"/>
    </row>
    <row r="13726" spans="1:36" ht="14.25" customHeight="1">
      <c r="A13726" s="41" t="b">
        <f t="shared" si="1730"/>
        <v>0</v>
      </c>
      <c r="B13726" s="41">
        <f t="shared" si="1731"/>
        <v>13725</v>
      </c>
      <c r="C13726" s="23"/>
      <c r="N13726" s="45"/>
      <c r="O13726" s="45"/>
      <c r="P13726" s="45"/>
      <c r="Q13726" s="45"/>
      <c r="R13726" s="45"/>
      <c r="S13726" s="1">
        <f t="shared" si="1732"/>
        <v>0</v>
      </c>
      <c r="T13726" s="1">
        <f t="shared" si="1725"/>
        <v>0</v>
      </c>
      <c r="U13726" s="1">
        <f t="shared" si="1726"/>
        <v>0</v>
      </c>
      <c r="V13726" s="1">
        <f t="shared" si="1727"/>
        <v>0</v>
      </c>
      <c r="W13726" s="1">
        <f t="shared" si="1728"/>
        <v>0</v>
      </c>
      <c r="X13726" s="1">
        <f t="shared" si="1729"/>
        <v>0</v>
      </c>
      <c r="Y13726"/>
      <c r="Z13726"/>
      <c r="AA13726"/>
      <c r="AB13726"/>
      <c r="AC13726"/>
      <c r="AD13726"/>
      <c r="AE13726"/>
      <c r="AF13726"/>
      <c r="AG13726"/>
      <c r="AH13726"/>
      <c r="AI13726"/>
      <c r="AJ13726"/>
    </row>
    <row r="13727" spans="1:36" ht="14.25" customHeight="1">
      <c r="A13727" s="41" t="b">
        <f t="shared" si="1730"/>
        <v>0</v>
      </c>
      <c r="B13727" s="41">
        <f t="shared" si="1731"/>
        <v>13726</v>
      </c>
      <c r="C13727" s="23"/>
      <c r="N13727" s="45"/>
      <c r="O13727" s="45"/>
      <c r="P13727" s="45"/>
      <c r="Q13727" s="45"/>
      <c r="R13727" s="45"/>
      <c r="S13727" s="1">
        <f t="shared" si="1732"/>
        <v>0</v>
      </c>
      <c r="T13727" s="1">
        <f t="shared" si="1725"/>
        <v>0</v>
      </c>
      <c r="U13727" s="1">
        <f t="shared" si="1726"/>
        <v>0</v>
      </c>
      <c r="V13727" s="1">
        <f t="shared" si="1727"/>
        <v>0</v>
      </c>
      <c r="W13727" s="1">
        <f t="shared" si="1728"/>
        <v>0</v>
      </c>
      <c r="X13727" s="1">
        <f t="shared" si="1729"/>
        <v>0</v>
      </c>
      <c r="Y13727"/>
      <c r="Z13727"/>
      <c r="AA13727"/>
      <c r="AB13727"/>
      <c r="AC13727"/>
      <c r="AD13727"/>
      <c r="AE13727"/>
      <c r="AF13727"/>
      <c r="AG13727"/>
      <c r="AH13727"/>
      <c r="AI13727"/>
      <c r="AJ13727"/>
    </row>
    <row r="13728" spans="1:36" ht="14.25" customHeight="1">
      <c r="A13728" s="41" t="b">
        <f t="shared" si="1730"/>
        <v>0</v>
      </c>
      <c r="B13728" s="41">
        <f t="shared" si="1731"/>
        <v>13727</v>
      </c>
      <c r="C13728" s="23"/>
      <c r="N13728" s="45"/>
      <c r="O13728" s="45"/>
      <c r="P13728" s="45"/>
      <c r="Q13728" s="45"/>
      <c r="R13728" s="45"/>
      <c r="S13728" s="1">
        <f t="shared" si="1732"/>
        <v>0</v>
      </c>
      <c r="T13728" s="1">
        <f t="shared" si="1725"/>
        <v>0</v>
      </c>
      <c r="U13728" s="1">
        <f t="shared" si="1726"/>
        <v>0</v>
      </c>
      <c r="V13728" s="1">
        <f t="shared" si="1727"/>
        <v>0</v>
      </c>
      <c r="W13728" s="1">
        <f t="shared" si="1728"/>
        <v>0</v>
      </c>
      <c r="X13728" s="1">
        <f t="shared" si="1729"/>
        <v>0</v>
      </c>
      <c r="Y13728"/>
      <c r="Z13728"/>
      <c r="AA13728"/>
      <c r="AB13728"/>
      <c r="AC13728"/>
      <c r="AD13728"/>
      <c r="AE13728"/>
      <c r="AF13728"/>
      <c r="AG13728"/>
      <c r="AH13728"/>
      <c r="AI13728"/>
      <c r="AJ13728"/>
    </row>
    <row r="13729" spans="1:36" ht="14.25" customHeight="1">
      <c r="A13729" s="41" t="b">
        <f t="shared" si="1730"/>
        <v>0</v>
      </c>
      <c r="B13729" s="41">
        <f t="shared" si="1731"/>
        <v>13728</v>
      </c>
      <c r="C13729" s="23"/>
      <c r="N13729" s="45"/>
      <c r="O13729" s="45"/>
      <c r="P13729" s="45"/>
      <c r="Q13729" s="45"/>
      <c r="R13729" s="45"/>
      <c r="S13729" s="1">
        <f t="shared" si="1732"/>
        <v>0</v>
      </c>
      <c r="T13729" s="1">
        <f t="shared" ref="T13729:T13792" si="1733">IF(AND(D13729="NOT EXECUTED",COUNTA($N13729)&lt;&gt;0),1,0)</f>
        <v>0</v>
      </c>
      <c r="U13729" s="1">
        <f t="shared" ref="U13729:U13792" si="1734">IF(AND(E13729="NOT EXECUTED",COUNTA($N13729)&lt;&gt;0),1,0)</f>
        <v>0</v>
      </c>
      <c r="V13729" s="1">
        <f t="shared" ref="V13729:V13792" si="1735">IF(AND(F13729="NOT EXECUTED",COUNTA($N13729)&lt;&gt;0),1,0)</f>
        <v>0</v>
      </c>
      <c r="W13729" s="1">
        <f t="shared" ref="W13729:W13792" si="1736">IF(AND(G13729="NOT EXECUTED",COUNTA($N13729)&lt;&gt;0),1,0)</f>
        <v>0</v>
      </c>
      <c r="X13729" s="1">
        <f t="shared" ref="X13729:X13792" si="1737">IF(AND(S13729=1,COUNTA($N13729)&lt;&gt;0),1,0)</f>
        <v>0</v>
      </c>
      <c r="Y13729"/>
      <c r="Z13729"/>
      <c r="AA13729"/>
      <c r="AB13729"/>
      <c r="AC13729"/>
      <c r="AD13729"/>
      <c r="AE13729"/>
      <c r="AF13729"/>
      <c r="AG13729"/>
      <c r="AH13729"/>
      <c r="AI13729"/>
      <c r="AJ13729"/>
    </row>
    <row r="13730" spans="1:36" ht="14.25" customHeight="1">
      <c r="A13730" s="41" t="b">
        <f t="shared" ref="A13730:A13793" si="1738">IF(OR(COUNTIF(D13730:M13730, "NOT EXECUTED"), COUNTIF(D13730:M13730, "NOT COMPILED"), COUNTIF(D13730:M13730, "NOT EFFECTIVE")),TRUE,FALSE)</f>
        <v>0</v>
      </c>
      <c r="B13730" s="41">
        <f t="shared" si="1731"/>
        <v>13729</v>
      </c>
      <c r="C13730" s="23"/>
      <c r="N13730" s="45"/>
      <c r="O13730" s="45"/>
      <c r="P13730" s="45"/>
      <c r="Q13730" s="45"/>
      <c r="R13730" s="45"/>
      <c r="S13730" s="1">
        <f t="shared" si="1732"/>
        <v>0</v>
      </c>
      <c r="T13730" s="1">
        <f t="shared" si="1733"/>
        <v>0</v>
      </c>
      <c r="U13730" s="1">
        <f t="shared" si="1734"/>
        <v>0</v>
      </c>
      <c r="V13730" s="1">
        <f t="shared" si="1735"/>
        <v>0</v>
      </c>
      <c r="W13730" s="1">
        <f t="shared" si="1736"/>
        <v>0</v>
      </c>
      <c r="X13730" s="1">
        <f t="shared" si="1737"/>
        <v>0</v>
      </c>
      <c r="Y13730"/>
      <c r="Z13730"/>
      <c r="AA13730"/>
      <c r="AB13730"/>
      <c r="AC13730"/>
      <c r="AD13730"/>
      <c r="AE13730"/>
      <c r="AF13730"/>
      <c r="AG13730"/>
      <c r="AH13730"/>
      <c r="AI13730"/>
      <c r="AJ13730"/>
    </row>
    <row r="13731" spans="1:36" ht="14.25" customHeight="1">
      <c r="A13731" s="41" t="b">
        <f t="shared" si="1738"/>
        <v>0</v>
      </c>
      <c r="B13731" s="41">
        <f t="shared" si="1731"/>
        <v>13730</v>
      </c>
      <c r="C13731" s="23"/>
      <c r="N13731" s="45"/>
      <c r="O13731" s="45"/>
      <c r="P13731" s="45"/>
      <c r="Q13731" s="45"/>
      <c r="R13731" s="45"/>
      <c r="S13731" s="1">
        <f t="shared" si="1732"/>
        <v>0</v>
      </c>
      <c r="T13731" s="1">
        <f t="shared" si="1733"/>
        <v>0</v>
      </c>
      <c r="U13731" s="1">
        <f t="shared" si="1734"/>
        <v>0</v>
      </c>
      <c r="V13731" s="1">
        <f t="shared" si="1735"/>
        <v>0</v>
      </c>
      <c r="W13731" s="1">
        <f t="shared" si="1736"/>
        <v>0</v>
      </c>
      <c r="X13731" s="1">
        <f t="shared" si="1737"/>
        <v>0</v>
      </c>
      <c r="Y13731"/>
      <c r="Z13731"/>
      <c r="AA13731"/>
      <c r="AB13731"/>
      <c r="AC13731"/>
      <c r="AD13731"/>
      <c r="AE13731"/>
      <c r="AF13731"/>
      <c r="AG13731"/>
      <c r="AH13731"/>
      <c r="AI13731"/>
      <c r="AJ13731"/>
    </row>
    <row r="13732" spans="1:36" ht="14.25" customHeight="1">
      <c r="A13732" s="41" t="b">
        <f t="shared" si="1738"/>
        <v>0</v>
      </c>
      <c r="B13732" s="41">
        <f t="shared" si="1731"/>
        <v>13731</v>
      </c>
      <c r="C13732" s="23"/>
      <c r="N13732" s="45"/>
      <c r="O13732" s="45"/>
      <c r="P13732" s="45"/>
      <c r="Q13732" s="45"/>
      <c r="R13732" s="45"/>
      <c r="S13732" s="1">
        <f t="shared" si="1732"/>
        <v>0</v>
      </c>
      <c r="T13732" s="1">
        <f t="shared" si="1733"/>
        <v>0</v>
      </c>
      <c r="U13732" s="1">
        <f t="shared" si="1734"/>
        <v>0</v>
      </c>
      <c r="V13732" s="1">
        <f t="shared" si="1735"/>
        <v>0</v>
      </c>
      <c r="W13732" s="1">
        <f t="shared" si="1736"/>
        <v>0</v>
      </c>
      <c r="X13732" s="1">
        <f t="shared" si="1737"/>
        <v>0</v>
      </c>
      <c r="Y13732"/>
      <c r="Z13732"/>
      <c r="AA13732"/>
      <c r="AB13732"/>
      <c r="AC13732"/>
      <c r="AD13732"/>
      <c r="AE13732"/>
      <c r="AF13732"/>
      <c r="AG13732"/>
      <c r="AH13732"/>
      <c r="AI13732"/>
      <c r="AJ13732"/>
    </row>
    <row r="13733" spans="1:36" ht="14.25" customHeight="1">
      <c r="A13733" s="41" t="b">
        <f t="shared" si="1738"/>
        <v>0</v>
      </c>
      <c r="B13733" s="41">
        <f t="shared" si="1731"/>
        <v>13732</v>
      </c>
      <c r="C13733" s="23"/>
      <c r="N13733" s="45"/>
      <c r="O13733" s="45"/>
      <c r="P13733" s="45"/>
      <c r="Q13733" s="45"/>
      <c r="R13733" s="45"/>
      <c r="S13733" s="1">
        <f t="shared" si="1732"/>
        <v>0</v>
      </c>
      <c r="T13733" s="1">
        <f t="shared" si="1733"/>
        <v>0</v>
      </c>
      <c r="U13733" s="1">
        <f t="shared" si="1734"/>
        <v>0</v>
      </c>
      <c r="V13733" s="1">
        <f t="shared" si="1735"/>
        <v>0</v>
      </c>
      <c r="W13733" s="1">
        <f t="shared" si="1736"/>
        <v>0</v>
      </c>
      <c r="X13733" s="1">
        <f t="shared" si="1737"/>
        <v>0</v>
      </c>
      <c r="Y13733"/>
      <c r="Z13733"/>
      <c r="AA13733"/>
      <c r="AB13733"/>
      <c r="AC13733"/>
      <c r="AD13733"/>
      <c r="AE13733"/>
      <c r="AF13733"/>
      <c r="AG13733"/>
      <c r="AH13733"/>
      <c r="AI13733"/>
      <c r="AJ13733"/>
    </row>
    <row r="13734" spans="1:36" ht="14.25" customHeight="1">
      <c r="A13734" s="41" t="b">
        <f t="shared" si="1738"/>
        <v>0</v>
      </c>
      <c r="B13734" s="41">
        <f t="shared" si="1731"/>
        <v>13733</v>
      </c>
      <c r="C13734" s="23"/>
      <c r="N13734" s="45"/>
      <c r="O13734" s="45"/>
      <c r="P13734" s="45"/>
      <c r="Q13734" s="45"/>
      <c r="R13734" s="45"/>
      <c r="S13734" s="1">
        <f t="shared" si="1732"/>
        <v>0</v>
      </c>
      <c r="T13734" s="1">
        <f t="shared" si="1733"/>
        <v>0</v>
      </c>
      <c r="U13734" s="1">
        <f t="shared" si="1734"/>
        <v>0</v>
      </c>
      <c r="V13734" s="1">
        <f t="shared" si="1735"/>
        <v>0</v>
      </c>
      <c r="W13734" s="1">
        <f t="shared" si="1736"/>
        <v>0</v>
      </c>
      <c r="X13734" s="1">
        <f t="shared" si="1737"/>
        <v>0</v>
      </c>
      <c r="Y13734"/>
      <c r="Z13734"/>
      <c r="AA13734"/>
      <c r="AB13734"/>
      <c r="AC13734"/>
      <c r="AD13734"/>
      <c r="AE13734"/>
      <c r="AF13734"/>
      <c r="AG13734"/>
      <c r="AH13734"/>
      <c r="AI13734"/>
      <c r="AJ13734"/>
    </row>
    <row r="13735" spans="1:36" ht="14.25" customHeight="1">
      <c r="A13735" s="41" t="b">
        <f t="shared" si="1738"/>
        <v>0</v>
      </c>
      <c r="B13735" s="41">
        <f t="shared" si="1731"/>
        <v>13734</v>
      </c>
      <c r="C13735" s="23"/>
      <c r="N13735" s="45"/>
      <c r="O13735" s="45"/>
      <c r="P13735" s="45"/>
      <c r="Q13735" s="45"/>
      <c r="R13735" s="45"/>
      <c r="S13735" s="1">
        <f t="shared" si="1732"/>
        <v>0</v>
      </c>
      <c r="T13735" s="1">
        <f t="shared" si="1733"/>
        <v>0</v>
      </c>
      <c r="U13735" s="1">
        <f t="shared" si="1734"/>
        <v>0</v>
      </c>
      <c r="V13735" s="1">
        <f t="shared" si="1735"/>
        <v>0</v>
      </c>
      <c r="W13735" s="1">
        <f t="shared" si="1736"/>
        <v>0</v>
      </c>
      <c r="X13735" s="1">
        <f t="shared" si="1737"/>
        <v>0</v>
      </c>
      <c r="Y13735"/>
      <c r="Z13735"/>
      <c r="AA13735"/>
      <c r="AB13735"/>
      <c r="AC13735"/>
      <c r="AD13735"/>
      <c r="AE13735"/>
      <c r="AF13735"/>
      <c r="AG13735"/>
      <c r="AH13735"/>
      <c r="AI13735"/>
      <c r="AJ13735"/>
    </row>
    <row r="13736" spans="1:36" ht="14.25" customHeight="1">
      <c r="A13736" s="41" t="b">
        <f t="shared" si="1738"/>
        <v>0</v>
      </c>
      <c r="B13736" s="41">
        <f t="shared" si="1731"/>
        <v>13735</v>
      </c>
      <c r="C13736" s="23"/>
      <c r="N13736" s="45"/>
      <c r="O13736" s="45"/>
      <c r="P13736" s="45"/>
      <c r="Q13736" s="45"/>
      <c r="R13736" s="45"/>
      <c r="S13736" s="1">
        <f t="shared" si="1732"/>
        <v>0</v>
      </c>
      <c r="T13736" s="1">
        <f t="shared" si="1733"/>
        <v>0</v>
      </c>
      <c r="U13736" s="1">
        <f t="shared" si="1734"/>
        <v>0</v>
      </c>
      <c r="V13736" s="1">
        <f t="shared" si="1735"/>
        <v>0</v>
      </c>
      <c r="W13736" s="1">
        <f t="shared" si="1736"/>
        <v>0</v>
      </c>
      <c r="X13736" s="1">
        <f t="shared" si="1737"/>
        <v>0</v>
      </c>
      <c r="Y13736"/>
      <c r="Z13736"/>
      <c r="AA13736"/>
      <c r="AB13736"/>
      <c r="AC13736"/>
      <c r="AD13736"/>
      <c r="AE13736"/>
      <c r="AF13736"/>
      <c r="AG13736"/>
      <c r="AH13736"/>
      <c r="AI13736"/>
      <c r="AJ13736"/>
    </row>
    <row r="13737" spans="1:36" ht="14.25" customHeight="1">
      <c r="A13737" s="41" t="b">
        <f t="shared" si="1738"/>
        <v>0</v>
      </c>
      <c r="B13737" s="41">
        <f t="shared" si="1731"/>
        <v>13736</v>
      </c>
      <c r="C13737" s="23"/>
      <c r="N13737" s="45"/>
      <c r="O13737" s="45"/>
      <c r="P13737" s="45"/>
      <c r="Q13737" s="45"/>
      <c r="R13737" s="45"/>
      <c r="S13737" s="1">
        <f t="shared" si="1732"/>
        <v>0</v>
      </c>
      <c r="T13737" s="1">
        <f t="shared" si="1733"/>
        <v>0</v>
      </c>
      <c r="U13737" s="1">
        <f t="shared" si="1734"/>
        <v>0</v>
      </c>
      <c r="V13737" s="1">
        <f t="shared" si="1735"/>
        <v>0</v>
      </c>
      <c r="W13737" s="1">
        <f t="shared" si="1736"/>
        <v>0</v>
      </c>
      <c r="X13737" s="1">
        <f t="shared" si="1737"/>
        <v>0</v>
      </c>
      <c r="Y13737"/>
      <c r="Z13737"/>
      <c r="AA13737"/>
      <c r="AB13737"/>
      <c r="AC13737"/>
      <c r="AD13737"/>
      <c r="AE13737"/>
      <c r="AF13737"/>
      <c r="AG13737"/>
      <c r="AH13737"/>
      <c r="AI13737"/>
      <c r="AJ13737"/>
    </row>
    <row r="13738" spans="1:36" ht="14.25" customHeight="1">
      <c r="A13738" s="41" t="b">
        <f t="shared" si="1738"/>
        <v>0</v>
      </c>
      <c r="B13738" s="41">
        <f t="shared" si="1731"/>
        <v>13737</v>
      </c>
      <c r="C13738" s="23"/>
      <c r="N13738" s="45"/>
      <c r="O13738" s="45"/>
      <c r="P13738" s="45"/>
      <c r="Q13738" s="45"/>
      <c r="R13738" s="45"/>
      <c r="S13738" s="1">
        <f t="shared" si="1732"/>
        <v>0</v>
      </c>
      <c r="T13738" s="1">
        <f t="shared" si="1733"/>
        <v>0</v>
      </c>
      <c r="U13738" s="1">
        <f t="shared" si="1734"/>
        <v>0</v>
      </c>
      <c r="V13738" s="1">
        <f t="shared" si="1735"/>
        <v>0</v>
      </c>
      <c r="W13738" s="1">
        <f t="shared" si="1736"/>
        <v>0</v>
      </c>
      <c r="X13738" s="1">
        <f t="shared" si="1737"/>
        <v>0</v>
      </c>
      <c r="Y13738"/>
      <c r="Z13738"/>
      <c r="AA13738"/>
      <c r="AB13738"/>
      <c r="AC13738"/>
      <c r="AD13738"/>
      <c r="AE13738"/>
      <c r="AF13738"/>
      <c r="AG13738"/>
      <c r="AH13738"/>
      <c r="AI13738"/>
      <c r="AJ13738"/>
    </row>
    <row r="13739" spans="1:36" ht="14.25" customHeight="1">
      <c r="A13739" s="41" t="b">
        <f t="shared" si="1738"/>
        <v>0</v>
      </c>
      <c r="B13739" s="41">
        <f t="shared" si="1731"/>
        <v>13738</v>
      </c>
      <c r="C13739" s="23"/>
      <c r="N13739" s="45"/>
      <c r="O13739" s="45"/>
      <c r="P13739" s="45"/>
      <c r="Q13739" s="45"/>
      <c r="R13739" s="45"/>
      <c r="S13739" s="1">
        <f t="shared" si="1732"/>
        <v>0</v>
      </c>
      <c r="T13739" s="1">
        <f t="shared" si="1733"/>
        <v>0</v>
      </c>
      <c r="U13739" s="1">
        <f t="shared" si="1734"/>
        <v>0</v>
      </c>
      <c r="V13739" s="1">
        <f t="shared" si="1735"/>
        <v>0</v>
      </c>
      <c r="W13739" s="1">
        <f t="shared" si="1736"/>
        <v>0</v>
      </c>
      <c r="X13739" s="1">
        <f t="shared" si="1737"/>
        <v>0</v>
      </c>
      <c r="Y13739"/>
      <c r="Z13739"/>
      <c r="AA13739"/>
      <c r="AB13739"/>
      <c r="AC13739"/>
      <c r="AD13739"/>
      <c r="AE13739"/>
      <c r="AF13739"/>
      <c r="AG13739"/>
      <c r="AH13739"/>
      <c r="AI13739"/>
      <c r="AJ13739"/>
    </row>
    <row r="13740" spans="1:36" ht="14.25" customHeight="1">
      <c r="A13740" s="41" t="b">
        <f t="shared" si="1738"/>
        <v>0</v>
      </c>
      <c r="B13740" s="41">
        <f t="shared" si="1731"/>
        <v>13739</v>
      </c>
      <c r="C13740" s="23"/>
      <c r="N13740" s="45"/>
      <c r="O13740" s="45"/>
      <c r="P13740" s="45"/>
      <c r="Q13740" s="45"/>
      <c r="R13740" s="45"/>
      <c r="S13740" s="1">
        <f t="shared" si="1732"/>
        <v>0</v>
      </c>
      <c r="T13740" s="1">
        <f t="shared" si="1733"/>
        <v>0</v>
      </c>
      <c r="U13740" s="1">
        <f t="shared" si="1734"/>
        <v>0</v>
      </c>
      <c r="V13740" s="1">
        <f t="shared" si="1735"/>
        <v>0</v>
      </c>
      <c r="W13740" s="1">
        <f t="shared" si="1736"/>
        <v>0</v>
      </c>
      <c r="X13740" s="1">
        <f t="shared" si="1737"/>
        <v>0</v>
      </c>
      <c r="Y13740"/>
      <c r="Z13740"/>
      <c r="AA13740"/>
      <c r="AB13740"/>
      <c r="AC13740"/>
      <c r="AD13740"/>
      <c r="AE13740"/>
      <c r="AF13740"/>
      <c r="AG13740"/>
      <c r="AH13740"/>
      <c r="AI13740"/>
      <c r="AJ13740"/>
    </row>
    <row r="13741" spans="1:36" ht="14.25" customHeight="1">
      <c r="A13741" s="41" t="b">
        <f t="shared" si="1738"/>
        <v>0</v>
      </c>
      <c r="B13741" s="41">
        <f t="shared" si="1731"/>
        <v>13740</v>
      </c>
      <c r="C13741" s="23"/>
      <c r="N13741" s="45"/>
      <c r="O13741" s="45"/>
      <c r="P13741" s="45"/>
      <c r="Q13741" s="45"/>
      <c r="R13741" s="45"/>
      <c r="S13741" s="1">
        <f t="shared" si="1732"/>
        <v>0</v>
      </c>
      <c r="T13741" s="1">
        <f t="shared" si="1733"/>
        <v>0</v>
      </c>
      <c r="U13741" s="1">
        <f t="shared" si="1734"/>
        <v>0</v>
      </c>
      <c r="V13741" s="1">
        <f t="shared" si="1735"/>
        <v>0</v>
      </c>
      <c r="W13741" s="1">
        <f t="shared" si="1736"/>
        <v>0</v>
      </c>
      <c r="X13741" s="1">
        <f t="shared" si="1737"/>
        <v>0</v>
      </c>
      <c r="Y13741"/>
      <c r="Z13741"/>
      <c r="AA13741"/>
      <c r="AB13741"/>
      <c r="AC13741"/>
      <c r="AD13741"/>
      <c r="AE13741"/>
      <c r="AF13741"/>
      <c r="AG13741"/>
      <c r="AH13741"/>
      <c r="AI13741"/>
      <c r="AJ13741"/>
    </row>
    <row r="13742" spans="1:36" ht="14.25" customHeight="1">
      <c r="A13742" s="41" t="b">
        <f t="shared" si="1738"/>
        <v>0</v>
      </c>
      <c r="B13742" s="41">
        <f t="shared" si="1731"/>
        <v>13741</v>
      </c>
      <c r="C13742" s="23"/>
      <c r="N13742" s="45"/>
      <c r="O13742" s="45"/>
      <c r="P13742" s="45"/>
      <c r="Q13742" s="45"/>
      <c r="R13742" s="45"/>
      <c r="S13742" s="1">
        <f t="shared" si="1732"/>
        <v>0</v>
      </c>
      <c r="T13742" s="1">
        <f t="shared" si="1733"/>
        <v>0</v>
      </c>
      <c r="U13742" s="1">
        <f t="shared" si="1734"/>
        <v>0</v>
      </c>
      <c r="V13742" s="1">
        <f t="shared" si="1735"/>
        <v>0</v>
      </c>
      <c r="W13742" s="1">
        <f t="shared" si="1736"/>
        <v>0</v>
      </c>
      <c r="X13742" s="1">
        <f t="shared" si="1737"/>
        <v>0</v>
      </c>
      <c r="Y13742"/>
      <c r="Z13742"/>
      <c r="AA13742"/>
      <c r="AB13742"/>
      <c r="AC13742"/>
      <c r="AD13742"/>
      <c r="AE13742"/>
      <c r="AF13742"/>
      <c r="AG13742"/>
      <c r="AH13742"/>
      <c r="AI13742"/>
      <c r="AJ13742"/>
    </row>
    <row r="13743" spans="1:36" ht="14.25" customHeight="1">
      <c r="A13743" s="41" t="b">
        <f t="shared" si="1738"/>
        <v>0</v>
      </c>
      <c r="B13743" s="41">
        <f t="shared" si="1731"/>
        <v>13742</v>
      </c>
      <c r="C13743" s="23"/>
      <c r="N13743" s="45"/>
      <c r="O13743" s="45"/>
      <c r="P13743" s="45"/>
      <c r="Q13743" s="45"/>
      <c r="R13743" s="45"/>
      <c r="S13743" s="1">
        <f t="shared" si="1732"/>
        <v>0</v>
      </c>
      <c r="T13743" s="1">
        <f t="shared" si="1733"/>
        <v>0</v>
      </c>
      <c r="U13743" s="1">
        <f t="shared" si="1734"/>
        <v>0</v>
      </c>
      <c r="V13743" s="1">
        <f t="shared" si="1735"/>
        <v>0</v>
      </c>
      <c r="W13743" s="1">
        <f t="shared" si="1736"/>
        <v>0</v>
      </c>
      <c r="X13743" s="1">
        <f t="shared" si="1737"/>
        <v>0</v>
      </c>
      <c r="Y13743"/>
      <c r="Z13743"/>
      <c r="AA13743"/>
      <c r="AB13743"/>
      <c r="AC13743"/>
      <c r="AD13743"/>
      <c r="AE13743"/>
      <c r="AF13743"/>
      <c r="AG13743"/>
      <c r="AH13743"/>
      <c r="AI13743"/>
      <c r="AJ13743"/>
    </row>
    <row r="13744" spans="1:36" ht="14.25" customHeight="1">
      <c r="A13744" s="41" t="b">
        <f t="shared" si="1738"/>
        <v>0</v>
      </c>
      <c r="B13744" s="41">
        <f t="shared" si="1731"/>
        <v>13743</v>
      </c>
      <c r="C13744" s="23"/>
      <c r="N13744" s="45"/>
      <c r="O13744" s="45"/>
      <c r="P13744" s="45"/>
      <c r="Q13744" s="45"/>
      <c r="R13744" s="45"/>
      <c r="S13744" s="1">
        <f t="shared" si="1732"/>
        <v>0</v>
      </c>
      <c r="T13744" s="1">
        <f t="shared" si="1733"/>
        <v>0</v>
      </c>
      <c r="U13744" s="1">
        <f t="shared" si="1734"/>
        <v>0</v>
      </c>
      <c r="V13744" s="1">
        <f t="shared" si="1735"/>
        <v>0</v>
      </c>
      <c r="W13744" s="1">
        <f t="shared" si="1736"/>
        <v>0</v>
      </c>
      <c r="X13744" s="1">
        <f t="shared" si="1737"/>
        <v>0</v>
      </c>
      <c r="Y13744"/>
      <c r="Z13744"/>
      <c r="AA13744"/>
      <c r="AB13744"/>
      <c r="AC13744"/>
      <c r="AD13744"/>
      <c r="AE13744"/>
      <c r="AF13744"/>
      <c r="AG13744"/>
      <c r="AH13744"/>
      <c r="AI13744"/>
      <c r="AJ13744"/>
    </row>
    <row r="13745" spans="1:36" ht="14.25" customHeight="1">
      <c r="A13745" s="41" t="b">
        <f t="shared" si="1738"/>
        <v>0</v>
      </c>
      <c r="B13745" s="41">
        <f t="shared" si="1731"/>
        <v>13744</v>
      </c>
      <c r="C13745" s="23"/>
      <c r="N13745" s="45"/>
      <c r="O13745" s="45"/>
      <c r="P13745" s="45"/>
      <c r="Q13745" s="45"/>
      <c r="R13745" s="45"/>
      <c r="S13745" s="1">
        <f t="shared" si="1732"/>
        <v>0</v>
      </c>
      <c r="T13745" s="1">
        <f t="shared" si="1733"/>
        <v>0</v>
      </c>
      <c r="U13745" s="1">
        <f t="shared" si="1734"/>
        <v>0</v>
      </c>
      <c r="V13745" s="1">
        <f t="shared" si="1735"/>
        <v>0</v>
      </c>
      <c r="W13745" s="1">
        <f t="shared" si="1736"/>
        <v>0</v>
      </c>
      <c r="X13745" s="1">
        <f t="shared" si="1737"/>
        <v>0</v>
      </c>
      <c r="Y13745"/>
      <c r="Z13745"/>
      <c r="AA13745"/>
      <c r="AB13745"/>
      <c r="AC13745"/>
      <c r="AD13745"/>
      <c r="AE13745"/>
      <c r="AF13745"/>
      <c r="AG13745"/>
      <c r="AH13745"/>
      <c r="AI13745"/>
      <c r="AJ13745"/>
    </row>
    <row r="13746" spans="1:36" ht="14.25" customHeight="1">
      <c r="A13746" s="41" t="b">
        <f t="shared" si="1738"/>
        <v>0</v>
      </c>
      <c r="B13746" s="41">
        <f t="shared" si="1731"/>
        <v>13745</v>
      </c>
      <c r="C13746" s="23"/>
      <c r="N13746" s="45"/>
      <c r="O13746" s="45"/>
      <c r="P13746" s="45"/>
      <c r="Q13746" s="45"/>
      <c r="R13746" s="45"/>
      <c r="S13746" s="1">
        <f t="shared" si="1732"/>
        <v>0</v>
      </c>
      <c r="T13746" s="1">
        <f t="shared" si="1733"/>
        <v>0</v>
      </c>
      <c r="U13746" s="1">
        <f t="shared" si="1734"/>
        <v>0</v>
      </c>
      <c r="V13746" s="1">
        <f t="shared" si="1735"/>
        <v>0</v>
      </c>
      <c r="W13746" s="1">
        <f t="shared" si="1736"/>
        <v>0</v>
      </c>
      <c r="X13746" s="1">
        <f t="shared" si="1737"/>
        <v>0</v>
      </c>
      <c r="Y13746"/>
      <c r="Z13746"/>
      <c r="AA13746"/>
      <c r="AB13746"/>
      <c r="AC13746"/>
      <c r="AD13746"/>
      <c r="AE13746"/>
      <c r="AF13746"/>
      <c r="AG13746"/>
      <c r="AH13746"/>
      <c r="AI13746"/>
      <c r="AJ13746"/>
    </row>
    <row r="13747" spans="1:36" ht="14.25" customHeight="1">
      <c r="A13747" s="41" t="b">
        <f t="shared" si="1738"/>
        <v>0</v>
      </c>
      <c r="B13747" s="41">
        <f t="shared" si="1731"/>
        <v>13746</v>
      </c>
      <c r="C13747" s="23"/>
      <c r="N13747" s="45"/>
      <c r="O13747" s="45"/>
      <c r="P13747" s="45"/>
      <c r="Q13747" s="45"/>
      <c r="R13747" s="45"/>
      <c r="S13747" s="1">
        <f t="shared" si="1732"/>
        <v>0</v>
      </c>
      <c r="T13747" s="1">
        <f t="shared" si="1733"/>
        <v>0</v>
      </c>
      <c r="U13747" s="1">
        <f t="shared" si="1734"/>
        <v>0</v>
      </c>
      <c r="V13747" s="1">
        <f t="shared" si="1735"/>
        <v>0</v>
      </c>
      <c r="W13747" s="1">
        <f t="shared" si="1736"/>
        <v>0</v>
      </c>
      <c r="X13747" s="1">
        <f t="shared" si="1737"/>
        <v>0</v>
      </c>
      <c r="Y13747"/>
      <c r="Z13747"/>
      <c r="AA13747"/>
      <c r="AB13747"/>
      <c r="AC13747"/>
      <c r="AD13747"/>
      <c r="AE13747"/>
      <c r="AF13747"/>
      <c r="AG13747"/>
      <c r="AH13747"/>
      <c r="AI13747"/>
      <c r="AJ13747"/>
    </row>
    <row r="13748" spans="1:36" ht="14.25" customHeight="1">
      <c r="A13748" s="41" t="b">
        <f t="shared" si="1738"/>
        <v>0</v>
      </c>
      <c r="B13748" s="41">
        <f t="shared" si="1731"/>
        <v>13747</v>
      </c>
      <c r="C13748" s="23"/>
      <c r="N13748" s="45"/>
      <c r="O13748" s="45"/>
      <c r="P13748" s="45"/>
      <c r="Q13748" s="45"/>
      <c r="R13748" s="45"/>
      <c r="S13748" s="1">
        <f t="shared" si="1732"/>
        <v>0</v>
      </c>
      <c r="T13748" s="1">
        <f t="shared" si="1733"/>
        <v>0</v>
      </c>
      <c r="U13748" s="1">
        <f t="shared" si="1734"/>
        <v>0</v>
      </c>
      <c r="V13748" s="1">
        <f t="shared" si="1735"/>
        <v>0</v>
      </c>
      <c r="W13748" s="1">
        <f t="shared" si="1736"/>
        <v>0</v>
      </c>
      <c r="X13748" s="1">
        <f t="shared" si="1737"/>
        <v>0</v>
      </c>
      <c r="Y13748"/>
      <c r="Z13748"/>
      <c r="AA13748"/>
      <c r="AB13748"/>
      <c r="AC13748"/>
      <c r="AD13748"/>
      <c r="AE13748"/>
      <c r="AF13748"/>
      <c r="AG13748"/>
      <c r="AH13748"/>
      <c r="AI13748"/>
      <c r="AJ13748"/>
    </row>
    <row r="13749" spans="1:36" ht="14.25" customHeight="1">
      <c r="A13749" s="41" t="b">
        <f t="shared" si="1738"/>
        <v>0</v>
      </c>
      <c r="B13749" s="41">
        <f t="shared" si="1731"/>
        <v>13748</v>
      </c>
      <c r="C13749" s="23"/>
      <c r="N13749" s="45"/>
      <c r="O13749" s="45"/>
      <c r="P13749" s="45"/>
      <c r="Q13749" s="45"/>
      <c r="R13749" s="45"/>
      <c r="S13749" s="1">
        <f t="shared" si="1732"/>
        <v>0</v>
      </c>
      <c r="T13749" s="1">
        <f t="shared" si="1733"/>
        <v>0</v>
      </c>
      <c r="U13749" s="1">
        <f t="shared" si="1734"/>
        <v>0</v>
      </c>
      <c r="V13749" s="1">
        <f t="shared" si="1735"/>
        <v>0</v>
      </c>
      <c r="W13749" s="1">
        <f t="shared" si="1736"/>
        <v>0</v>
      </c>
      <c r="X13749" s="1">
        <f t="shared" si="1737"/>
        <v>0</v>
      </c>
      <c r="Y13749"/>
      <c r="Z13749"/>
      <c r="AA13749"/>
      <c r="AB13749"/>
      <c r="AC13749"/>
      <c r="AD13749"/>
      <c r="AE13749"/>
      <c r="AF13749"/>
      <c r="AG13749"/>
      <c r="AH13749"/>
      <c r="AI13749"/>
      <c r="AJ13749"/>
    </row>
    <row r="13750" spans="1:36" ht="14.25" customHeight="1">
      <c r="A13750" s="41" t="b">
        <f t="shared" si="1738"/>
        <v>0</v>
      </c>
      <c r="B13750" s="41">
        <f t="shared" si="1731"/>
        <v>13749</v>
      </c>
      <c r="C13750" s="23"/>
      <c r="N13750" s="45"/>
      <c r="O13750" s="45"/>
      <c r="P13750" s="45"/>
      <c r="Q13750" s="45"/>
      <c r="R13750" s="45"/>
      <c r="S13750" s="1">
        <f t="shared" si="1732"/>
        <v>0</v>
      </c>
      <c r="T13750" s="1">
        <f t="shared" si="1733"/>
        <v>0</v>
      </c>
      <c r="U13750" s="1">
        <f t="shared" si="1734"/>
        <v>0</v>
      </c>
      <c r="V13750" s="1">
        <f t="shared" si="1735"/>
        <v>0</v>
      </c>
      <c r="W13750" s="1">
        <f t="shared" si="1736"/>
        <v>0</v>
      </c>
      <c r="X13750" s="1">
        <f t="shared" si="1737"/>
        <v>0</v>
      </c>
      <c r="Y13750"/>
      <c r="Z13750"/>
      <c r="AA13750"/>
      <c r="AB13750"/>
      <c r="AC13750"/>
      <c r="AD13750"/>
      <c r="AE13750"/>
      <c r="AF13750"/>
      <c r="AG13750"/>
      <c r="AH13750"/>
      <c r="AI13750"/>
      <c r="AJ13750"/>
    </row>
    <row r="13751" spans="1:36" ht="14.25" customHeight="1">
      <c r="A13751" s="41" t="b">
        <f t="shared" si="1738"/>
        <v>0</v>
      </c>
      <c r="B13751" s="41">
        <f t="shared" si="1731"/>
        <v>13750</v>
      </c>
      <c r="C13751" s="23"/>
      <c r="N13751" s="45"/>
      <c r="O13751" s="45"/>
      <c r="P13751" s="45"/>
      <c r="Q13751" s="45"/>
      <c r="R13751" s="45"/>
      <c r="S13751" s="1">
        <f t="shared" si="1732"/>
        <v>0</v>
      </c>
      <c r="T13751" s="1">
        <f t="shared" si="1733"/>
        <v>0</v>
      </c>
      <c r="U13751" s="1">
        <f t="shared" si="1734"/>
        <v>0</v>
      </c>
      <c r="V13751" s="1">
        <f t="shared" si="1735"/>
        <v>0</v>
      </c>
      <c r="W13751" s="1">
        <f t="shared" si="1736"/>
        <v>0</v>
      </c>
      <c r="X13751" s="1">
        <f t="shared" si="1737"/>
        <v>0</v>
      </c>
      <c r="Y13751"/>
      <c r="Z13751"/>
      <c r="AA13751"/>
      <c r="AB13751"/>
      <c r="AC13751"/>
      <c r="AD13751"/>
      <c r="AE13751"/>
      <c r="AF13751"/>
      <c r="AG13751"/>
      <c r="AH13751"/>
      <c r="AI13751"/>
      <c r="AJ13751"/>
    </row>
    <row r="13752" spans="1:36" ht="14.25" customHeight="1">
      <c r="A13752" s="41" t="b">
        <f t="shared" si="1738"/>
        <v>0</v>
      </c>
      <c r="B13752" s="41">
        <f t="shared" si="1731"/>
        <v>13751</v>
      </c>
      <c r="C13752" s="23"/>
      <c r="N13752" s="45"/>
      <c r="O13752" s="45"/>
      <c r="P13752" s="45"/>
      <c r="Q13752" s="45"/>
      <c r="R13752" s="45"/>
      <c r="S13752" s="1">
        <f t="shared" si="1732"/>
        <v>0</v>
      </c>
      <c r="T13752" s="1">
        <f t="shared" si="1733"/>
        <v>0</v>
      </c>
      <c r="U13752" s="1">
        <f t="shared" si="1734"/>
        <v>0</v>
      </c>
      <c r="V13752" s="1">
        <f t="shared" si="1735"/>
        <v>0</v>
      </c>
      <c r="W13752" s="1">
        <f t="shared" si="1736"/>
        <v>0</v>
      </c>
      <c r="X13752" s="1">
        <f t="shared" si="1737"/>
        <v>0</v>
      </c>
      <c r="Y13752"/>
      <c r="Z13752"/>
      <c r="AA13752"/>
      <c r="AB13752"/>
      <c r="AC13752"/>
      <c r="AD13752"/>
      <c r="AE13752"/>
      <c r="AF13752"/>
      <c r="AG13752"/>
      <c r="AH13752"/>
      <c r="AI13752"/>
      <c r="AJ13752"/>
    </row>
    <row r="13753" spans="1:36" ht="14.25" customHeight="1">
      <c r="A13753" s="41" t="b">
        <f t="shared" si="1738"/>
        <v>0</v>
      </c>
      <c r="B13753" s="41">
        <f t="shared" si="1731"/>
        <v>13752</v>
      </c>
      <c r="C13753" s="23"/>
      <c r="N13753" s="45"/>
      <c r="O13753" s="45"/>
      <c r="P13753" s="45"/>
      <c r="Q13753" s="45"/>
      <c r="R13753" s="45"/>
      <c r="S13753" s="1">
        <f t="shared" si="1732"/>
        <v>0</v>
      </c>
      <c r="T13753" s="1">
        <f t="shared" si="1733"/>
        <v>0</v>
      </c>
      <c r="U13753" s="1">
        <f t="shared" si="1734"/>
        <v>0</v>
      </c>
      <c r="V13753" s="1">
        <f t="shared" si="1735"/>
        <v>0</v>
      </c>
      <c r="W13753" s="1">
        <f t="shared" si="1736"/>
        <v>0</v>
      </c>
      <c r="X13753" s="1">
        <f t="shared" si="1737"/>
        <v>0</v>
      </c>
      <c r="Y13753"/>
      <c r="Z13753"/>
      <c r="AA13753"/>
      <c r="AB13753"/>
      <c r="AC13753"/>
      <c r="AD13753"/>
      <c r="AE13753"/>
      <c r="AF13753"/>
      <c r="AG13753"/>
      <c r="AH13753"/>
      <c r="AI13753"/>
      <c r="AJ13753"/>
    </row>
    <row r="13754" spans="1:36" ht="14.25" customHeight="1">
      <c r="A13754" s="41" t="b">
        <f t="shared" si="1738"/>
        <v>0</v>
      </c>
      <c r="B13754" s="41">
        <f t="shared" si="1731"/>
        <v>13753</v>
      </c>
      <c r="C13754" s="23"/>
      <c r="N13754" s="45"/>
      <c r="O13754" s="45"/>
      <c r="P13754" s="45"/>
      <c r="Q13754" s="45"/>
      <c r="R13754" s="45"/>
      <c r="S13754" s="1">
        <f t="shared" si="1732"/>
        <v>0</v>
      </c>
      <c r="T13754" s="1">
        <f t="shared" si="1733"/>
        <v>0</v>
      </c>
      <c r="U13754" s="1">
        <f t="shared" si="1734"/>
        <v>0</v>
      </c>
      <c r="V13754" s="1">
        <f t="shared" si="1735"/>
        <v>0</v>
      </c>
      <c r="W13754" s="1">
        <f t="shared" si="1736"/>
        <v>0</v>
      </c>
      <c r="X13754" s="1">
        <f t="shared" si="1737"/>
        <v>0</v>
      </c>
      <c r="Y13754"/>
      <c r="Z13754"/>
      <c r="AA13754"/>
      <c r="AB13754"/>
      <c r="AC13754"/>
      <c r="AD13754"/>
      <c r="AE13754"/>
      <c r="AF13754"/>
      <c r="AG13754"/>
      <c r="AH13754"/>
      <c r="AI13754"/>
      <c r="AJ13754"/>
    </row>
    <row r="13755" spans="1:36" ht="14.25" customHeight="1">
      <c r="A13755" s="41" t="b">
        <f t="shared" si="1738"/>
        <v>0</v>
      </c>
      <c r="B13755" s="41">
        <f t="shared" si="1731"/>
        <v>13754</v>
      </c>
      <c r="C13755" s="23"/>
      <c r="N13755" s="45"/>
      <c r="O13755" s="45"/>
      <c r="P13755" s="45"/>
      <c r="Q13755" s="45"/>
      <c r="R13755" s="45"/>
      <c r="S13755" s="1">
        <f t="shared" si="1732"/>
        <v>0</v>
      </c>
      <c r="T13755" s="1">
        <f t="shared" si="1733"/>
        <v>0</v>
      </c>
      <c r="U13755" s="1">
        <f t="shared" si="1734"/>
        <v>0</v>
      </c>
      <c r="V13755" s="1">
        <f t="shared" si="1735"/>
        <v>0</v>
      </c>
      <c r="W13755" s="1">
        <f t="shared" si="1736"/>
        <v>0</v>
      </c>
      <c r="X13755" s="1">
        <f t="shared" si="1737"/>
        <v>0</v>
      </c>
      <c r="Y13755"/>
      <c r="Z13755"/>
      <c r="AA13755"/>
      <c r="AB13755"/>
      <c r="AC13755"/>
      <c r="AD13755"/>
      <c r="AE13755"/>
      <c r="AF13755"/>
      <c r="AG13755"/>
      <c r="AH13755"/>
      <c r="AI13755"/>
      <c r="AJ13755"/>
    </row>
    <row r="13756" spans="1:36" ht="14.25" customHeight="1">
      <c r="A13756" s="41" t="b">
        <f t="shared" si="1738"/>
        <v>0</v>
      </c>
      <c r="B13756" s="41">
        <f t="shared" si="1731"/>
        <v>13755</v>
      </c>
      <c r="C13756" s="23"/>
      <c r="N13756" s="45"/>
      <c r="O13756" s="45"/>
      <c r="P13756" s="45"/>
      <c r="Q13756" s="45"/>
      <c r="R13756" s="45"/>
      <c r="S13756" s="1">
        <f t="shared" si="1732"/>
        <v>0</v>
      </c>
      <c r="T13756" s="1">
        <f t="shared" si="1733"/>
        <v>0</v>
      </c>
      <c r="U13756" s="1">
        <f t="shared" si="1734"/>
        <v>0</v>
      </c>
      <c r="V13756" s="1">
        <f t="shared" si="1735"/>
        <v>0</v>
      </c>
      <c r="W13756" s="1">
        <f t="shared" si="1736"/>
        <v>0</v>
      </c>
      <c r="X13756" s="1">
        <f t="shared" si="1737"/>
        <v>0</v>
      </c>
      <c r="Y13756"/>
      <c r="Z13756"/>
      <c r="AA13756"/>
      <c r="AB13756"/>
      <c r="AC13756"/>
      <c r="AD13756"/>
      <c r="AE13756"/>
      <c r="AF13756"/>
      <c r="AG13756"/>
      <c r="AH13756"/>
      <c r="AI13756"/>
      <c r="AJ13756"/>
    </row>
    <row r="13757" spans="1:36" ht="14.25" customHeight="1">
      <c r="A13757" s="41" t="b">
        <f t="shared" si="1738"/>
        <v>0</v>
      </c>
      <c r="B13757" s="41">
        <f t="shared" si="1731"/>
        <v>13756</v>
      </c>
      <c r="C13757" s="23"/>
      <c r="N13757" s="45"/>
      <c r="O13757" s="45"/>
      <c r="P13757" s="45"/>
      <c r="Q13757" s="45"/>
      <c r="R13757" s="45"/>
      <c r="S13757" s="1">
        <f t="shared" si="1732"/>
        <v>0</v>
      </c>
      <c r="T13757" s="1">
        <f t="shared" si="1733"/>
        <v>0</v>
      </c>
      <c r="U13757" s="1">
        <f t="shared" si="1734"/>
        <v>0</v>
      </c>
      <c r="V13757" s="1">
        <f t="shared" si="1735"/>
        <v>0</v>
      </c>
      <c r="W13757" s="1">
        <f t="shared" si="1736"/>
        <v>0</v>
      </c>
      <c r="X13757" s="1">
        <f t="shared" si="1737"/>
        <v>0</v>
      </c>
      <c r="Y13757"/>
      <c r="Z13757"/>
      <c r="AA13757"/>
      <c r="AB13757"/>
      <c r="AC13757"/>
      <c r="AD13757"/>
      <c r="AE13757"/>
      <c r="AF13757"/>
      <c r="AG13757"/>
      <c r="AH13757"/>
      <c r="AI13757"/>
      <c r="AJ13757"/>
    </row>
    <row r="13758" spans="1:36" ht="14.25" customHeight="1">
      <c r="A13758" s="41" t="b">
        <f t="shared" si="1738"/>
        <v>0</v>
      </c>
      <c r="B13758" s="41">
        <f t="shared" si="1731"/>
        <v>13757</v>
      </c>
      <c r="C13758" s="23"/>
      <c r="N13758" s="45"/>
      <c r="O13758" s="45"/>
      <c r="P13758" s="45"/>
      <c r="Q13758" s="45"/>
      <c r="R13758" s="45"/>
      <c r="S13758" s="1">
        <f t="shared" si="1732"/>
        <v>0</v>
      </c>
      <c r="T13758" s="1">
        <f t="shared" si="1733"/>
        <v>0</v>
      </c>
      <c r="U13758" s="1">
        <f t="shared" si="1734"/>
        <v>0</v>
      </c>
      <c r="V13758" s="1">
        <f t="shared" si="1735"/>
        <v>0</v>
      </c>
      <c r="W13758" s="1">
        <f t="shared" si="1736"/>
        <v>0</v>
      </c>
      <c r="X13758" s="1">
        <f t="shared" si="1737"/>
        <v>0</v>
      </c>
      <c r="Y13758"/>
      <c r="Z13758"/>
      <c r="AA13758"/>
      <c r="AB13758"/>
      <c r="AC13758"/>
      <c r="AD13758"/>
      <c r="AE13758"/>
      <c r="AF13758"/>
      <c r="AG13758"/>
      <c r="AH13758"/>
      <c r="AI13758"/>
      <c r="AJ13758"/>
    </row>
    <row r="13759" spans="1:36" ht="14.25" customHeight="1">
      <c r="A13759" s="41" t="b">
        <f t="shared" si="1738"/>
        <v>0</v>
      </c>
      <c r="B13759" s="41">
        <f t="shared" si="1731"/>
        <v>13758</v>
      </c>
      <c r="C13759" s="23"/>
      <c r="N13759" s="45"/>
      <c r="O13759" s="45"/>
      <c r="P13759" s="45"/>
      <c r="Q13759" s="45"/>
      <c r="R13759" s="45"/>
      <c r="S13759" s="1">
        <f t="shared" si="1732"/>
        <v>0</v>
      </c>
      <c r="T13759" s="1">
        <f t="shared" si="1733"/>
        <v>0</v>
      </c>
      <c r="U13759" s="1">
        <f t="shared" si="1734"/>
        <v>0</v>
      </c>
      <c r="V13759" s="1">
        <f t="shared" si="1735"/>
        <v>0</v>
      </c>
      <c r="W13759" s="1">
        <f t="shared" si="1736"/>
        <v>0</v>
      </c>
      <c r="X13759" s="1">
        <f t="shared" si="1737"/>
        <v>0</v>
      </c>
      <c r="Y13759"/>
      <c r="Z13759"/>
      <c r="AA13759"/>
      <c r="AB13759"/>
      <c r="AC13759"/>
      <c r="AD13759"/>
      <c r="AE13759"/>
      <c r="AF13759"/>
      <c r="AG13759"/>
      <c r="AH13759"/>
      <c r="AI13759"/>
      <c r="AJ13759"/>
    </row>
    <row r="13760" spans="1:36" ht="14.25" customHeight="1">
      <c r="A13760" s="41" t="b">
        <f t="shared" si="1738"/>
        <v>0</v>
      </c>
      <c r="B13760" s="41">
        <f t="shared" si="1731"/>
        <v>13759</v>
      </c>
      <c r="C13760" s="23"/>
      <c r="N13760" s="45"/>
      <c r="O13760" s="45"/>
      <c r="P13760" s="45"/>
      <c r="Q13760" s="45"/>
      <c r="R13760" s="45"/>
      <c r="S13760" s="1">
        <f t="shared" si="1732"/>
        <v>0</v>
      </c>
      <c r="T13760" s="1">
        <f t="shared" si="1733"/>
        <v>0</v>
      </c>
      <c r="U13760" s="1">
        <f t="shared" si="1734"/>
        <v>0</v>
      </c>
      <c r="V13760" s="1">
        <f t="shared" si="1735"/>
        <v>0</v>
      </c>
      <c r="W13760" s="1">
        <f t="shared" si="1736"/>
        <v>0</v>
      </c>
      <c r="X13760" s="1">
        <f t="shared" si="1737"/>
        <v>0</v>
      </c>
      <c r="Y13760"/>
      <c r="Z13760"/>
      <c r="AA13760"/>
      <c r="AB13760"/>
      <c r="AC13760"/>
      <c r="AD13760"/>
      <c r="AE13760"/>
      <c r="AF13760"/>
      <c r="AG13760"/>
      <c r="AH13760"/>
      <c r="AI13760"/>
      <c r="AJ13760"/>
    </row>
    <row r="13761" spans="1:36" ht="14.25" customHeight="1">
      <c r="A13761" s="41" t="b">
        <f t="shared" si="1738"/>
        <v>0</v>
      </c>
      <c r="B13761" s="41">
        <f t="shared" si="1731"/>
        <v>13760</v>
      </c>
      <c r="C13761" s="23"/>
      <c r="N13761" s="45"/>
      <c r="O13761" s="45"/>
      <c r="P13761" s="45"/>
      <c r="Q13761" s="45"/>
      <c r="R13761" s="45"/>
      <c r="S13761" s="1">
        <f t="shared" si="1732"/>
        <v>0</v>
      </c>
      <c r="T13761" s="1">
        <f t="shared" si="1733"/>
        <v>0</v>
      </c>
      <c r="U13761" s="1">
        <f t="shared" si="1734"/>
        <v>0</v>
      </c>
      <c r="V13761" s="1">
        <f t="shared" si="1735"/>
        <v>0</v>
      </c>
      <c r="W13761" s="1">
        <f t="shared" si="1736"/>
        <v>0</v>
      </c>
      <c r="X13761" s="1">
        <f t="shared" si="1737"/>
        <v>0</v>
      </c>
      <c r="Y13761"/>
      <c r="Z13761"/>
      <c r="AA13761"/>
      <c r="AB13761"/>
      <c r="AC13761"/>
      <c r="AD13761"/>
      <c r="AE13761"/>
      <c r="AF13761"/>
      <c r="AG13761"/>
      <c r="AH13761"/>
      <c r="AI13761"/>
      <c r="AJ13761"/>
    </row>
    <row r="13762" spans="1:36" ht="14.25" customHeight="1">
      <c r="A13762" s="41" t="b">
        <f t="shared" si="1738"/>
        <v>0</v>
      </c>
      <c r="B13762" s="41">
        <f t="shared" si="1731"/>
        <v>13761</v>
      </c>
      <c r="C13762" s="23"/>
      <c r="N13762" s="45"/>
      <c r="O13762" s="45"/>
      <c r="P13762" s="45"/>
      <c r="Q13762" s="45"/>
      <c r="R13762" s="45"/>
      <c r="S13762" s="1">
        <f t="shared" si="1732"/>
        <v>0</v>
      </c>
      <c r="T13762" s="1">
        <f t="shared" si="1733"/>
        <v>0</v>
      </c>
      <c r="U13762" s="1">
        <f t="shared" si="1734"/>
        <v>0</v>
      </c>
      <c r="V13762" s="1">
        <f t="shared" si="1735"/>
        <v>0</v>
      </c>
      <c r="W13762" s="1">
        <f t="shared" si="1736"/>
        <v>0</v>
      </c>
      <c r="X13762" s="1">
        <f t="shared" si="1737"/>
        <v>0</v>
      </c>
      <c r="Y13762"/>
      <c r="Z13762"/>
      <c r="AA13762"/>
      <c r="AB13762"/>
      <c r="AC13762"/>
      <c r="AD13762"/>
      <c r="AE13762"/>
      <c r="AF13762"/>
      <c r="AG13762"/>
      <c r="AH13762"/>
      <c r="AI13762"/>
      <c r="AJ13762"/>
    </row>
    <row r="13763" spans="1:36" ht="14.25" customHeight="1">
      <c r="A13763" s="41" t="b">
        <f t="shared" si="1738"/>
        <v>0</v>
      </c>
      <c r="B13763" s="41">
        <f t="shared" si="1731"/>
        <v>13762</v>
      </c>
      <c r="C13763" s="23"/>
      <c r="N13763" s="45"/>
      <c r="O13763" s="45"/>
      <c r="P13763" s="45"/>
      <c r="Q13763" s="45"/>
      <c r="R13763" s="45"/>
      <c r="S13763" s="1">
        <f t="shared" si="1732"/>
        <v>0</v>
      </c>
      <c r="T13763" s="1">
        <f t="shared" si="1733"/>
        <v>0</v>
      </c>
      <c r="U13763" s="1">
        <f t="shared" si="1734"/>
        <v>0</v>
      </c>
      <c r="V13763" s="1">
        <f t="shared" si="1735"/>
        <v>0</v>
      </c>
      <c r="W13763" s="1">
        <f t="shared" si="1736"/>
        <v>0</v>
      </c>
      <c r="X13763" s="1">
        <f t="shared" si="1737"/>
        <v>0</v>
      </c>
      <c r="Y13763"/>
      <c r="Z13763"/>
      <c r="AA13763"/>
      <c r="AB13763"/>
      <c r="AC13763"/>
      <c r="AD13763"/>
      <c r="AE13763"/>
      <c r="AF13763"/>
      <c r="AG13763"/>
      <c r="AH13763"/>
      <c r="AI13763"/>
      <c r="AJ13763"/>
    </row>
    <row r="13764" spans="1:36" ht="14.25" customHeight="1">
      <c r="A13764" s="41" t="b">
        <f t="shared" si="1738"/>
        <v>0</v>
      </c>
      <c r="B13764" s="41">
        <f t="shared" ref="B13764:B13827" si="1739">+B13763+1</f>
        <v>13763</v>
      </c>
      <c r="C13764" s="23"/>
      <c r="N13764" s="45"/>
      <c r="O13764" s="45"/>
      <c r="P13764" s="45"/>
      <c r="Q13764" s="45"/>
      <c r="R13764" s="45"/>
      <c r="S13764" s="1">
        <f t="shared" si="1732"/>
        <v>0</v>
      </c>
      <c r="T13764" s="1">
        <f t="shared" si="1733"/>
        <v>0</v>
      </c>
      <c r="U13764" s="1">
        <f t="shared" si="1734"/>
        <v>0</v>
      </c>
      <c r="V13764" s="1">
        <f t="shared" si="1735"/>
        <v>0</v>
      </c>
      <c r="W13764" s="1">
        <f t="shared" si="1736"/>
        <v>0</v>
      </c>
      <c r="X13764" s="1">
        <f t="shared" si="1737"/>
        <v>0</v>
      </c>
      <c r="Y13764"/>
      <c r="Z13764"/>
      <c r="AA13764"/>
      <c r="AB13764"/>
      <c r="AC13764"/>
      <c r="AD13764"/>
      <c r="AE13764"/>
      <c r="AF13764"/>
      <c r="AG13764"/>
      <c r="AH13764"/>
      <c r="AI13764"/>
      <c r="AJ13764"/>
    </row>
    <row r="13765" spans="1:36" ht="14.25" customHeight="1">
      <c r="A13765" s="41" t="b">
        <f t="shared" si="1738"/>
        <v>0</v>
      </c>
      <c r="B13765" s="41">
        <f t="shared" si="1739"/>
        <v>13764</v>
      </c>
      <c r="C13765" s="23"/>
      <c r="N13765" s="45"/>
      <c r="O13765" s="45"/>
      <c r="P13765" s="45"/>
      <c r="Q13765" s="45"/>
      <c r="R13765" s="45"/>
      <c r="S13765" s="1">
        <f t="shared" si="1732"/>
        <v>0</v>
      </c>
      <c r="T13765" s="1">
        <f t="shared" si="1733"/>
        <v>0</v>
      </c>
      <c r="U13765" s="1">
        <f t="shared" si="1734"/>
        <v>0</v>
      </c>
      <c r="V13765" s="1">
        <f t="shared" si="1735"/>
        <v>0</v>
      </c>
      <c r="W13765" s="1">
        <f t="shared" si="1736"/>
        <v>0</v>
      </c>
      <c r="X13765" s="1">
        <f t="shared" si="1737"/>
        <v>0</v>
      </c>
      <c r="Y13765"/>
      <c r="Z13765"/>
      <c r="AA13765"/>
      <c r="AB13765"/>
      <c r="AC13765"/>
      <c r="AD13765"/>
      <c r="AE13765"/>
      <c r="AF13765"/>
      <c r="AG13765"/>
      <c r="AH13765"/>
      <c r="AI13765"/>
      <c r="AJ13765"/>
    </row>
    <row r="13766" spans="1:36" ht="14.25" customHeight="1">
      <c r="A13766" s="41" t="b">
        <f t="shared" si="1738"/>
        <v>0</v>
      </c>
      <c r="B13766" s="41">
        <f t="shared" si="1739"/>
        <v>13765</v>
      </c>
      <c r="C13766" s="23"/>
      <c r="N13766" s="45"/>
      <c r="O13766" s="45"/>
      <c r="P13766" s="45"/>
      <c r="Q13766" s="45"/>
      <c r="R13766" s="45"/>
      <c r="S13766" s="1">
        <f t="shared" si="1732"/>
        <v>0</v>
      </c>
      <c r="T13766" s="1">
        <f t="shared" si="1733"/>
        <v>0</v>
      </c>
      <c r="U13766" s="1">
        <f t="shared" si="1734"/>
        <v>0</v>
      </c>
      <c r="V13766" s="1">
        <f t="shared" si="1735"/>
        <v>0</v>
      </c>
      <c r="W13766" s="1">
        <f t="shared" si="1736"/>
        <v>0</v>
      </c>
      <c r="X13766" s="1">
        <f t="shared" si="1737"/>
        <v>0</v>
      </c>
      <c r="Y13766"/>
      <c r="Z13766"/>
      <c r="AA13766"/>
      <c r="AB13766"/>
      <c r="AC13766"/>
      <c r="AD13766"/>
      <c r="AE13766"/>
      <c r="AF13766"/>
      <c r="AG13766"/>
      <c r="AH13766"/>
      <c r="AI13766"/>
      <c r="AJ13766"/>
    </row>
    <row r="13767" spans="1:36" ht="14.25" customHeight="1">
      <c r="A13767" s="41" t="b">
        <f t="shared" si="1738"/>
        <v>0</v>
      </c>
      <c r="B13767" s="41">
        <f t="shared" si="1739"/>
        <v>13766</v>
      </c>
      <c r="C13767" s="23"/>
      <c r="N13767" s="45"/>
      <c r="O13767" s="45"/>
      <c r="P13767" s="45"/>
      <c r="Q13767" s="45"/>
      <c r="R13767" s="45"/>
      <c r="S13767" s="1">
        <f t="shared" si="1732"/>
        <v>0</v>
      </c>
      <c r="T13767" s="1">
        <f t="shared" si="1733"/>
        <v>0</v>
      </c>
      <c r="U13767" s="1">
        <f t="shared" si="1734"/>
        <v>0</v>
      </c>
      <c r="V13767" s="1">
        <f t="shared" si="1735"/>
        <v>0</v>
      </c>
      <c r="W13767" s="1">
        <f t="shared" si="1736"/>
        <v>0</v>
      </c>
      <c r="X13767" s="1">
        <f t="shared" si="1737"/>
        <v>0</v>
      </c>
      <c r="Y13767"/>
      <c r="Z13767"/>
      <c r="AA13767"/>
      <c r="AB13767"/>
      <c r="AC13767"/>
      <c r="AD13767"/>
      <c r="AE13767"/>
      <c r="AF13767"/>
      <c r="AG13767"/>
      <c r="AH13767"/>
      <c r="AI13767"/>
      <c r="AJ13767"/>
    </row>
    <row r="13768" spans="1:36" ht="14.25" customHeight="1">
      <c r="A13768" s="41" t="b">
        <f t="shared" si="1738"/>
        <v>0</v>
      </c>
      <c r="B13768" s="41">
        <f t="shared" si="1739"/>
        <v>13767</v>
      </c>
      <c r="C13768" s="23"/>
      <c r="N13768" s="45"/>
      <c r="O13768" s="45"/>
      <c r="P13768" s="45"/>
      <c r="Q13768" s="45"/>
      <c r="R13768" s="45"/>
      <c r="S13768" s="1">
        <f t="shared" si="1732"/>
        <v>0</v>
      </c>
      <c r="T13768" s="1">
        <f t="shared" si="1733"/>
        <v>0</v>
      </c>
      <c r="U13768" s="1">
        <f t="shared" si="1734"/>
        <v>0</v>
      </c>
      <c r="V13768" s="1">
        <f t="shared" si="1735"/>
        <v>0</v>
      </c>
      <c r="W13768" s="1">
        <f t="shared" si="1736"/>
        <v>0</v>
      </c>
      <c r="X13768" s="1">
        <f t="shared" si="1737"/>
        <v>0</v>
      </c>
      <c r="Y13768"/>
      <c r="Z13768"/>
      <c r="AA13768"/>
      <c r="AB13768"/>
      <c r="AC13768"/>
      <c r="AD13768"/>
      <c r="AE13768"/>
      <c r="AF13768"/>
      <c r="AG13768"/>
      <c r="AH13768"/>
      <c r="AI13768"/>
      <c r="AJ13768"/>
    </row>
    <row r="13769" spans="1:36" ht="14.25" customHeight="1">
      <c r="A13769" s="41" t="b">
        <f t="shared" si="1738"/>
        <v>0</v>
      </c>
      <c r="B13769" s="41">
        <f t="shared" si="1739"/>
        <v>13768</v>
      </c>
      <c r="C13769" s="23"/>
      <c r="N13769" s="45"/>
      <c r="O13769" s="45"/>
      <c r="P13769" s="45"/>
      <c r="Q13769" s="45"/>
      <c r="R13769" s="45"/>
      <c r="S13769" s="1">
        <f t="shared" si="1732"/>
        <v>0</v>
      </c>
      <c r="T13769" s="1">
        <f t="shared" si="1733"/>
        <v>0</v>
      </c>
      <c r="U13769" s="1">
        <f t="shared" si="1734"/>
        <v>0</v>
      </c>
      <c r="V13769" s="1">
        <f t="shared" si="1735"/>
        <v>0</v>
      </c>
      <c r="W13769" s="1">
        <f t="shared" si="1736"/>
        <v>0</v>
      </c>
      <c r="X13769" s="1">
        <f t="shared" si="1737"/>
        <v>0</v>
      </c>
      <c r="Y13769"/>
      <c r="Z13769"/>
      <c r="AA13769"/>
      <c r="AB13769"/>
      <c r="AC13769"/>
      <c r="AD13769"/>
      <c r="AE13769"/>
      <c r="AF13769"/>
      <c r="AG13769"/>
      <c r="AH13769"/>
      <c r="AI13769"/>
      <c r="AJ13769"/>
    </row>
    <row r="13770" spans="1:36" ht="14.25" customHeight="1">
      <c r="A13770" s="41" t="b">
        <f t="shared" si="1738"/>
        <v>0</v>
      </c>
      <c r="B13770" s="41">
        <f t="shared" si="1739"/>
        <v>13769</v>
      </c>
      <c r="C13770" s="23"/>
      <c r="N13770" s="45"/>
      <c r="O13770" s="45"/>
      <c r="P13770" s="45"/>
      <c r="Q13770" s="45"/>
      <c r="R13770" s="45"/>
      <c r="S13770" s="1">
        <f t="shared" si="1732"/>
        <v>0</v>
      </c>
      <c r="T13770" s="1">
        <f t="shared" si="1733"/>
        <v>0</v>
      </c>
      <c r="U13770" s="1">
        <f t="shared" si="1734"/>
        <v>0</v>
      </c>
      <c r="V13770" s="1">
        <f t="shared" si="1735"/>
        <v>0</v>
      </c>
      <c r="W13770" s="1">
        <f t="shared" si="1736"/>
        <v>0</v>
      </c>
      <c r="X13770" s="1">
        <f t="shared" si="1737"/>
        <v>0</v>
      </c>
      <c r="Y13770"/>
      <c r="Z13770"/>
      <c r="AA13770"/>
      <c r="AB13770"/>
      <c r="AC13770"/>
      <c r="AD13770"/>
      <c r="AE13770"/>
      <c r="AF13770"/>
      <c r="AG13770"/>
      <c r="AH13770"/>
      <c r="AI13770"/>
      <c r="AJ13770"/>
    </row>
    <row r="13771" spans="1:36" ht="14.25" customHeight="1">
      <c r="A13771" s="41" t="b">
        <f t="shared" si="1738"/>
        <v>0</v>
      </c>
      <c r="B13771" s="41">
        <f t="shared" si="1739"/>
        <v>13770</v>
      </c>
      <c r="C13771" s="23"/>
      <c r="N13771" s="45"/>
      <c r="O13771" s="45"/>
      <c r="P13771" s="45"/>
      <c r="Q13771" s="45"/>
      <c r="R13771" s="45"/>
      <c r="S13771" s="1">
        <f t="shared" si="1732"/>
        <v>0</v>
      </c>
      <c r="T13771" s="1">
        <f t="shared" si="1733"/>
        <v>0</v>
      </c>
      <c r="U13771" s="1">
        <f t="shared" si="1734"/>
        <v>0</v>
      </c>
      <c r="V13771" s="1">
        <f t="shared" si="1735"/>
        <v>0</v>
      </c>
      <c r="W13771" s="1">
        <f t="shared" si="1736"/>
        <v>0</v>
      </c>
      <c r="X13771" s="1">
        <f t="shared" si="1737"/>
        <v>0</v>
      </c>
      <c r="Y13771"/>
      <c r="Z13771"/>
      <c r="AA13771"/>
      <c r="AB13771"/>
      <c r="AC13771"/>
      <c r="AD13771"/>
      <c r="AE13771"/>
      <c r="AF13771"/>
      <c r="AG13771"/>
      <c r="AH13771"/>
      <c r="AI13771"/>
      <c r="AJ13771"/>
    </row>
    <row r="13772" spans="1:36" ht="14.25" customHeight="1">
      <c r="A13772" s="41" t="b">
        <f t="shared" si="1738"/>
        <v>0</v>
      </c>
      <c r="B13772" s="41">
        <f t="shared" si="1739"/>
        <v>13771</v>
      </c>
      <c r="C13772" s="23"/>
      <c r="N13772" s="45"/>
      <c r="O13772" s="45"/>
      <c r="P13772" s="45"/>
      <c r="Q13772" s="45"/>
      <c r="R13772" s="45"/>
      <c r="S13772" s="1">
        <f t="shared" si="1732"/>
        <v>0</v>
      </c>
      <c r="T13772" s="1">
        <f t="shared" si="1733"/>
        <v>0</v>
      </c>
      <c r="U13772" s="1">
        <f t="shared" si="1734"/>
        <v>0</v>
      </c>
      <c r="V13772" s="1">
        <f t="shared" si="1735"/>
        <v>0</v>
      </c>
      <c r="W13772" s="1">
        <f t="shared" si="1736"/>
        <v>0</v>
      </c>
      <c r="X13772" s="1">
        <f t="shared" si="1737"/>
        <v>0</v>
      </c>
      <c r="Y13772"/>
      <c r="Z13772"/>
      <c r="AA13772"/>
      <c r="AB13772"/>
      <c r="AC13772"/>
      <c r="AD13772"/>
      <c r="AE13772"/>
      <c r="AF13772"/>
      <c r="AG13772"/>
      <c r="AH13772"/>
      <c r="AI13772"/>
      <c r="AJ13772"/>
    </row>
    <row r="13773" spans="1:36" ht="14.25" customHeight="1">
      <c r="A13773" s="41" t="b">
        <f t="shared" si="1738"/>
        <v>0</v>
      </c>
      <c r="B13773" s="41">
        <f t="shared" si="1739"/>
        <v>13772</v>
      </c>
      <c r="C13773" s="23"/>
      <c r="N13773" s="45"/>
      <c r="O13773" s="45"/>
      <c r="P13773" s="45"/>
      <c r="Q13773" s="45"/>
      <c r="R13773" s="45"/>
      <c r="S13773" s="1">
        <f t="shared" si="1732"/>
        <v>0</v>
      </c>
      <c r="T13773" s="1">
        <f t="shared" si="1733"/>
        <v>0</v>
      </c>
      <c r="U13773" s="1">
        <f t="shared" si="1734"/>
        <v>0</v>
      </c>
      <c r="V13773" s="1">
        <f t="shared" si="1735"/>
        <v>0</v>
      </c>
      <c r="W13773" s="1">
        <f t="shared" si="1736"/>
        <v>0</v>
      </c>
      <c r="X13773" s="1">
        <f t="shared" si="1737"/>
        <v>0</v>
      </c>
      <c r="Y13773"/>
      <c r="Z13773"/>
      <c r="AA13773"/>
      <c r="AB13773"/>
      <c r="AC13773"/>
      <c r="AD13773"/>
      <c r="AE13773"/>
      <c r="AF13773"/>
      <c r="AG13773"/>
      <c r="AH13773"/>
      <c r="AI13773"/>
      <c r="AJ13773"/>
    </row>
    <row r="13774" spans="1:36" ht="14.25" customHeight="1">
      <c r="A13774" s="41" t="b">
        <f t="shared" si="1738"/>
        <v>0</v>
      </c>
      <c r="B13774" s="41">
        <f t="shared" si="1739"/>
        <v>13773</v>
      </c>
      <c r="C13774" s="23"/>
      <c r="N13774" s="45"/>
      <c r="O13774" s="45"/>
      <c r="P13774" s="45"/>
      <c r="Q13774" s="45"/>
      <c r="R13774" s="45"/>
      <c r="S13774" s="1">
        <f t="shared" ref="S13774:S13837" si="1740">IF(COUNTIF(H13774:M13774,"NOT EFFECTIVE"),1,0)</f>
        <v>0</v>
      </c>
      <c r="T13774" s="1">
        <f t="shared" si="1733"/>
        <v>0</v>
      </c>
      <c r="U13774" s="1">
        <f t="shared" si="1734"/>
        <v>0</v>
      </c>
      <c r="V13774" s="1">
        <f t="shared" si="1735"/>
        <v>0</v>
      </c>
      <c r="W13774" s="1">
        <f t="shared" si="1736"/>
        <v>0</v>
      </c>
      <c r="X13774" s="1">
        <f t="shared" si="1737"/>
        <v>0</v>
      </c>
      <c r="Y13774"/>
      <c r="Z13774"/>
      <c r="AA13774"/>
      <c r="AB13774"/>
      <c r="AC13774"/>
      <c r="AD13774"/>
      <c r="AE13774"/>
      <c r="AF13774"/>
      <c r="AG13774"/>
      <c r="AH13774"/>
      <c r="AI13774"/>
      <c r="AJ13774"/>
    </row>
    <row r="13775" spans="1:36" ht="14.25" customHeight="1">
      <c r="A13775" s="41" t="b">
        <f t="shared" si="1738"/>
        <v>0</v>
      </c>
      <c r="B13775" s="41">
        <f t="shared" si="1739"/>
        <v>13774</v>
      </c>
      <c r="C13775" s="23"/>
      <c r="N13775" s="45"/>
      <c r="O13775" s="45"/>
      <c r="P13775" s="45"/>
      <c r="Q13775" s="45"/>
      <c r="R13775" s="45"/>
      <c r="S13775" s="1">
        <f t="shared" si="1740"/>
        <v>0</v>
      </c>
      <c r="T13775" s="1">
        <f t="shared" si="1733"/>
        <v>0</v>
      </c>
      <c r="U13775" s="1">
        <f t="shared" si="1734"/>
        <v>0</v>
      </c>
      <c r="V13775" s="1">
        <f t="shared" si="1735"/>
        <v>0</v>
      </c>
      <c r="W13775" s="1">
        <f t="shared" si="1736"/>
        <v>0</v>
      </c>
      <c r="X13775" s="1">
        <f t="shared" si="1737"/>
        <v>0</v>
      </c>
      <c r="Y13775"/>
      <c r="Z13775"/>
      <c r="AA13775"/>
      <c r="AB13775"/>
      <c r="AC13775"/>
      <c r="AD13775"/>
      <c r="AE13775"/>
      <c r="AF13775"/>
      <c r="AG13775"/>
      <c r="AH13775"/>
      <c r="AI13775"/>
      <c r="AJ13775"/>
    </row>
    <row r="13776" spans="1:36" ht="14.25" customHeight="1">
      <c r="A13776" s="41" t="b">
        <f t="shared" si="1738"/>
        <v>0</v>
      </c>
      <c r="B13776" s="41">
        <f t="shared" si="1739"/>
        <v>13775</v>
      </c>
      <c r="C13776" s="23"/>
      <c r="N13776" s="45"/>
      <c r="O13776" s="45"/>
      <c r="P13776" s="45"/>
      <c r="Q13776" s="45"/>
      <c r="R13776" s="45"/>
      <c r="S13776" s="1">
        <f t="shared" si="1740"/>
        <v>0</v>
      </c>
      <c r="T13776" s="1">
        <f t="shared" si="1733"/>
        <v>0</v>
      </c>
      <c r="U13776" s="1">
        <f t="shared" si="1734"/>
        <v>0</v>
      </c>
      <c r="V13776" s="1">
        <f t="shared" si="1735"/>
        <v>0</v>
      </c>
      <c r="W13776" s="1">
        <f t="shared" si="1736"/>
        <v>0</v>
      </c>
      <c r="X13776" s="1">
        <f t="shared" si="1737"/>
        <v>0</v>
      </c>
      <c r="Y13776"/>
      <c r="Z13776"/>
      <c r="AA13776"/>
      <c r="AB13776"/>
      <c r="AC13776"/>
      <c r="AD13776"/>
      <c r="AE13776"/>
      <c r="AF13776"/>
      <c r="AG13776"/>
      <c r="AH13776"/>
      <c r="AI13776"/>
      <c r="AJ13776"/>
    </row>
    <row r="13777" spans="1:36" ht="14.25" customHeight="1">
      <c r="A13777" s="41" t="b">
        <f t="shared" si="1738"/>
        <v>0</v>
      </c>
      <c r="B13777" s="41">
        <f t="shared" si="1739"/>
        <v>13776</v>
      </c>
      <c r="C13777" s="23"/>
      <c r="N13777" s="45"/>
      <c r="O13777" s="45"/>
      <c r="P13777" s="45"/>
      <c r="Q13777" s="45"/>
      <c r="R13777" s="45"/>
      <c r="S13777" s="1">
        <f t="shared" si="1740"/>
        <v>0</v>
      </c>
      <c r="T13777" s="1">
        <f t="shared" si="1733"/>
        <v>0</v>
      </c>
      <c r="U13777" s="1">
        <f t="shared" si="1734"/>
        <v>0</v>
      </c>
      <c r="V13777" s="1">
        <f t="shared" si="1735"/>
        <v>0</v>
      </c>
      <c r="W13777" s="1">
        <f t="shared" si="1736"/>
        <v>0</v>
      </c>
      <c r="X13777" s="1">
        <f t="shared" si="1737"/>
        <v>0</v>
      </c>
      <c r="Y13777"/>
      <c r="Z13777"/>
      <c r="AA13777"/>
      <c r="AB13777"/>
      <c r="AC13777"/>
      <c r="AD13777"/>
      <c r="AE13777"/>
      <c r="AF13777"/>
      <c r="AG13777"/>
      <c r="AH13777"/>
      <c r="AI13777"/>
      <c r="AJ13777"/>
    </row>
    <row r="13778" spans="1:36" ht="14.25" customHeight="1">
      <c r="A13778" s="41" t="b">
        <f t="shared" si="1738"/>
        <v>0</v>
      </c>
      <c r="B13778" s="41">
        <f t="shared" si="1739"/>
        <v>13777</v>
      </c>
      <c r="C13778" s="23"/>
      <c r="N13778" s="45"/>
      <c r="O13778" s="45"/>
      <c r="P13778" s="45"/>
      <c r="Q13778" s="45"/>
      <c r="R13778" s="45"/>
      <c r="S13778" s="1">
        <f t="shared" si="1740"/>
        <v>0</v>
      </c>
      <c r="T13778" s="1">
        <f t="shared" si="1733"/>
        <v>0</v>
      </c>
      <c r="U13778" s="1">
        <f t="shared" si="1734"/>
        <v>0</v>
      </c>
      <c r="V13778" s="1">
        <f t="shared" si="1735"/>
        <v>0</v>
      </c>
      <c r="W13778" s="1">
        <f t="shared" si="1736"/>
        <v>0</v>
      </c>
      <c r="X13778" s="1">
        <f t="shared" si="1737"/>
        <v>0</v>
      </c>
      <c r="Y13778"/>
      <c r="Z13778"/>
      <c r="AA13778"/>
      <c r="AB13778"/>
      <c r="AC13778"/>
      <c r="AD13778"/>
      <c r="AE13778"/>
      <c r="AF13778"/>
      <c r="AG13778"/>
      <c r="AH13778"/>
      <c r="AI13778"/>
      <c r="AJ13778"/>
    </row>
    <row r="13779" spans="1:36" ht="14.25" customHeight="1">
      <c r="A13779" s="41" t="b">
        <f t="shared" si="1738"/>
        <v>0</v>
      </c>
      <c r="B13779" s="41">
        <f t="shared" si="1739"/>
        <v>13778</v>
      </c>
      <c r="C13779" s="23"/>
      <c r="N13779" s="45"/>
      <c r="O13779" s="45"/>
      <c r="P13779" s="45"/>
      <c r="Q13779" s="45"/>
      <c r="R13779" s="45"/>
      <c r="S13779" s="1">
        <f t="shared" si="1740"/>
        <v>0</v>
      </c>
      <c r="T13779" s="1">
        <f t="shared" si="1733"/>
        <v>0</v>
      </c>
      <c r="U13779" s="1">
        <f t="shared" si="1734"/>
        <v>0</v>
      </c>
      <c r="V13779" s="1">
        <f t="shared" si="1735"/>
        <v>0</v>
      </c>
      <c r="W13779" s="1">
        <f t="shared" si="1736"/>
        <v>0</v>
      </c>
      <c r="X13779" s="1">
        <f t="shared" si="1737"/>
        <v>0</v>
      </c>
      <c r="Y13779"/>
      <c r="Z13779"/>
      <c r="AA13779"/>
      <c r="AB13779"/>
      <c r="AC13779"/>
      <c r="AD13779"/>
      <c r="AE13779"/>
      <c r="AF13779"/>
      <c r="AG13779"/>
      <c r="AH13779"/>
      <c r="AI13779"/>
      <c r="AJ13779"/>
    </row>
    <row r="13780" spans="1:36" ht="14.25" customHeight="1">
      <c r="A13780" s="41" t="b">
        <f t="shared" si="1738"/>
        <v>0</v>
      </c>
      <c r="B13780" s="41">
        <f t="shared" si="1739"/>
        <v>13779</v>
      </c>
      <c r="C13780" s="23"/>
      <c r="N13780" s="45"/>
      <c r="O13780" s="45"/>
      <c r="P13780" s="45"/>
      <c r="Q13780" s="45"/>
      <c r="R13780" s="45"/>
      <c r="S13780" s="1">
        <f t="shared" si="1740"/>
        <v>0</v>
      </c>
      <c r="T13780" s="1">
        <f t="shared" si="1733"/>
        <v>0</v>
      </c>
      <c r="U13780" s="1">
        <f t="shared" si="1734"/>
        <v>0</v>
      </c>
      <c r="V13780" s="1">
        <f t="shared" si="1735"/>
        <v>0</v>
      </c>
      <c r="W13780" s="1">
        <f t="shared" si="1736"/>
        <v>0</v>
      </c>
      <c r="X13780" s="1">
        <f t="shared" si="1737"/>
        <v>0</v>
      </c>
      <c r="Y13780"/>
      <c r="Z13780"/>
      <c r="AA13780"/>
      <c r="AB13780"/>
      <c r="AC13780"/>
      <c r="AD13780"/>
      <c r="AE13780"/>
      <c r="AF13780"/>
      <c r="AG13780"/>
      <c r="AH13780"/>
      <c r="AI13780"/>
      <c r="AJ13780"/>
    </row>
    <row r="13781" spans="1:36" ht="14.25" customHeight="1">
      <c r="A13781" s="41" t="b">
        <f t="shared" si="1738"/>
        <v>0</v>
      </c>
      <c r="B13781" s="41">
        <f t="shared" si="1739"/>
        <v>13780</v>
      </c>
      <c r="C13781" s="23"/>
      <c r="N13781" s="45"/>
      <c r="O13781" s="45"/>
      <c r="P13781" s="45"/>
      <c r="Q13781" s="45"/>
      <c r="R13781" s="45"/>
      <c r="S13781" s="1">
        <f t="shared" si="1740"/>
        <v>0</v>
      </c>
      <c r="T13781" s="1">
        <f t="shared" si="1733"/>
        <v>0</v>
      </c>
      <c r="U13781" s="1">
        <f t="shared" si="1734"/>
        <v>0</v>
      </c>
      <c r="V13781" s="1">
        <f t="shared" si="1735"/>
        <v>0</v>
      </c>
      <c r="W13781" s="1">
        <f t="shared" si="1736"/>
        <v>0</v>
      </c>
      <c r="X13781" s="1">
        <f t="shared" si="1737"/>
        <v>0</v>
      </c>
      <c r="Y13781"/>
      <c r="Z13781"/>
      <c r="AA13781"/>
      <c r="AB13781"/>
      <c r="AC13781"/>
      <c r="AD13781"/>
      <c r="AE13781"/>
      <c r="AF13781"/>
      <c r="AG13781"/>
      <c r="AH13781"/>
      <c r="AI13781"/>
      <c r="AJ13781"/>
    </row>
    <row r="13782" spans="1:36" ht="14.25" customHeight="1">
      <c r="A13782" s="41" t="b">
        <f t="shared" si="1738"/>
        <v>0</v>
      </c>
      <c r="B13782" s="41">
        <f t="shared" si="1739"/>
        <v>13781</v>
      </c>
      <c r="C13782" s="23"/>
      <c r="N13782" s="45"/>
      <c r="O13782" s="45"/>
      <c r="P13782" s="45"/>
      <c r="Q13782" s="45"/>
      <c r="R13782" s="45"/>
      <c r="S13782" s="1">
        <f t="shared" si="1740"/>
        <v>0</v>
      </c>
      <c r="T13782" s="1">
        <f t="shared" si="1733"/>
        <v>0</v>
      </c>
      <c r="U13782" s="1">
        <f t="shared" si="1734"/>
        <v>0</v>
      </c>
      <c r="V13782" s="1">
        <f t="shared" si="1735"/>
        <v>0</v>
      </c>
      <c r="W13782" s="1">
        <f t="shared" si="1736"/>
        <v>0</v>
      </c>
      <c r="X13782" s="1">
        <f t="shared" si="1737"/>
        <v>0</v>
      </c>
      <c r="Y13782"/>
      <c r="Z13782"/>
      <c r="AA13782"/>
      <c r="AB13782"/>
      <c r="AC13782"/>
      <c r="AD13782"/>
      <c r="AE13782"/>
      <c r="AF13782"/>
      <c r="AG13782"/>
      <c r="AH13782"/>
      <c r="AI13782"/>
      <c r="AJ13782"/>
    </row>
    <row r="13783" spans="1:36" ht="14.25" customHeight="1">
      <c r="A13783" s="41" t="b">
        <f t="shared" si="1738"/>
        <v>0</v>
      </c>
      <c r="B13783" s="41">
        <f t="shared" si="1739"/>
        <v>13782</v>
      </c>
      <c r="C13783" s="23"/>
      <c r="N13783" s="45"/>
      <c r="O13783" s="45"/>
      <c r="P13783" s="45"/>
      <c r="Q13783" s="45"/>
      <c r="R13783" s="45"/>
      <c r="S13783" s="1">
        <f t="shared" si="1740"/>
        <v>0</v>
      </c>
      <c r="T13783" s="1">
        <f t="shared" si="1733"/>
        <v>0</v>
      </c>
      <c r="U13783" s="1">
        <f t="shared" si="1734"/>
        <v>0</v>
      </c>
      <c r="V13783" s="1">
        <f t="shared" si="1735"/>
        <v>0</v>
      </c>
      <c r="W13783" s="1">
        <f t="shared" si="1736"/>
        <v>0</v>
      </c>
      <c r="X13783" s="1">
        <f t="shared" si="1737"/>
        <v>0</v>
      </c>
      <c r="Y13783"/>
      <c r="Z13783"/>
      <c r="AA13783"/>
      <c r="AB13783"/>
      <c r="AC13783"/>
      <c r="AD13783"/>
      <c r="AE13783"/>
      <c r="AF13783"/>
      <c r="AG13783"/>
      <c r="AH13783"/>
      <c r="AI13783"/>
      <c r="AJ13783"/>
    </row>
    <row r="13784" spans="1:36" ht="14.25" customHeight="1">
      <c r="A13784" s="41" t="b">
        <f t="shared" si="1738"/>
        <v>0</v>
      </c>
      <c r="B13784" s="41">
        <f t="shared" si="1739"/>
        <v>13783</v>
      </c>
      <c r="C13784" s="23"/>
      <c r="N13784" s="45"/>
      <c r="O13784" s="45"/>
      <c r="P13784" s="45"/>
      <c r="Q13784" s="45"/>
      <c r="R13784" s="45"/>
      <c r="S13784" s="1">
        <f t="shared" si="1740"/>
        <v>0</v>
      </c>
      <c r="T13784" s="1">
        <f t="shared" si="1733"/>
        <v>0</v>
      </c>
      <c r="U13784" s="1">
        <f t="shared" si="1734"/>
        <v>0</v>
      </c>
      <c r="V13784" s="1">
        <f t="shared" si="1735"/>
        <v>0</v>
      </c>
      <c r="W13784" s="1">
        <f t="shared" si="1736"/>
        <v>0</v>
      </c>
      <c r="X13784" s="1">
        <f t="shared" si="1737"/>
        <v>0</v>
      </c>
      <c r="Y13784"/>
      <c r="Z13784"/>
      <c r="AA13784"/>
      <c r="AB13784"/>
      <c r="AC13784"/>
      <c r="AD13784"/>
      <c r="AE13784"/>
      <c r="AF13784"/>
      <c r="AG13784"/>
      <c r="AH13784"/>
      <c r="AI13784"/>
      <c r="AJ13784"/>
    </row>
    <row r="13785" spans="1:36" ht="14.25" customHeight="1">
      <c r="A13785" s="41" t="b">
        <f t="shared" si="1738"/>
        <v>0</v>
      </c>
      <c r="B13785" s="41">
        <f t="shared" si="1739"/>
        <v>13784</v>
      </c>
      <c r="C13785" s="23"/>
      <c r="N13785" s="45"/>
      <c r="O13785" s="45"/>
      <c r="P13785" s="45"/>
      <c r="Q13785" s="45"/>
      <c r="R13785" s="45"/>
      <c r="S13785" s="1">
        <f t="shared" si="1740"/>
        <v>0</v>
      </c>
      <c r="T13785" s="1">
        <f t="shared" si="1733"/>
        <v>0</v>
      </c>
      <c r="U13785" s="1">
        <f t="shared" si="1734"/>
        <v>0</v>
      </c>
      <c r="V13785" s="1">
        <f t="shared" si="1735"/>
        <v>0</v>
      </c>
      <c r="W13785" s="1">
        <f t="shared" si="1736"/>
        <v>0</v>
      </c>
      <c r="X13785" s="1">
        <f t="shared" si="1737"/>
        <v>0</v>
      </c>
      <c r="Y13785"/>
      <c r="Z13785"/>
      <c r="AA13785"/>
      <c r="AB13785"/>
      <c r="AC13785"/>
      <c r="AD13785"/>
      <c r="AE13785"/>
      <c r="AF13785"/>
      <c r="AG13785"/>
      <c r="AH13785"/>
      <c r="AI13785"/>
      <c r="AJ13785"/>
    </row>
    <row r="13786" spans="1:36" ht="14.25" customHeight="1">
      <c r="A13786" s="41" t="b">
        <f t="shared" si="1738"/>
        <v>0</v>
      </c>
      <c r="B13786" s="41">
        <f t="shared" si="1739"/>
        <v>13785</v>
      </c>
      <c r="C13786" s="23"/>
      <c r="N13786" s="45"/>
      <c r="O13786" s="45"/>
      <c r="P13786" s="45"/>
      <c r="Q13786" s="45"/>
      <c r="R13786" s="45"/>
      <c r="S13786" s="1">
        <f t="shared" si="1740"/>
        <v>0</v>
      </c>
      <c r="T13786" s="1">
        <f t="shared" si="1733"/>
        <v>0</v>
      </c>
      <c r="U13786" s="1">
        <f t="shared" si="1734"/>
        <v>0</v>
      </c>
      <c r="V13786" s="1">
        <f t="shared" si="1735"/>
        <v>0</v>
      </c>
      <c r="W13786" s="1">
        <f t="shared" si="1736"/>
        <v>0</v>
      </c>
      <c r="X13786" s="1">
        <f t="shared" si="1737"/>
        <v>0</v>
      </c>
      <c r="Y13786"/>
      <c r="Z13786"/>
      <c r="AA13786"/>
      <c r="AB13786"/>
      <c r="AC13786"/>
      <c r="AD13786"/>
      <c r="AE13786"/>
      <c r="AF13786"/>
      <c r="AG13786"/>
      <c r="AH13786"/>
      <c r="AI13786"/>
      <c r="AJ13786"/>
    </row>
    <row r="13787" spans="1:36" ht="14.25" customHeight="1">
      <c r="A13787" s="41" t="b">
        <f t="shared" si="1738"/>
        <v>0</v>
      </c>
      <c r="B13787" s="41">
        <f t="shared" si="1739"/>
        <v>13786</v>
      </c>
      <c r="C13787" s="23"/>
      <c r="N13787" s="45"/>
      <c r="O13787" s="45"/>
      <c r="P13787" s="45"/>
      <c r="Q13787" s="45"/>
      <c r="R13787" s="45"/>
      <c r="S13787" s="1">
        <f t="shared" si="1740"/>
        <v>0</v>
      </c>
      <c r="T13787" s="1">
        <f t="shared" si="1733"/>
        <v>0</v>
      </c>
      <c r="U13787" s="1">
        <f t="shared" si="1734"/>
        <v>0</v>
      </c>
      <c r="V13787" s="1">
        <f t="shared" si="1735"/>
        <v>0</v>
      </c>
      <c r="W13787" s="1">
        <f t="shared" si="1736"/>
        <v>0</v>
      </c>
      <c r="X13787" s="1">
        <f t="shared" si="1737"/>
        <v>0</v>
      </c>
      <c r="Y13787"/>
      <c r="Z13787"/>
      <c r="AA13787"/>
      <c r="AB13787"/>
      <c r="AC13787"/>
      <c r="AD13787"/>
      <c r="AE13787"/>
      <c r="AF13787"/>
      <c r="AG13787"/>
      <c r="AH13787"/>
      <c r="AI13787"/>
      <c r="AJ13787"/>
    </row>
    <row r="13788" spans="1:36" ht="14.25" customHeight="1">
      <c r="A13788" s="41" t="b">
        <f t="shared" si="1738"/>
        <v>0</v>
      </c>
      <c r="B13788" s="41">
        <f t="shared" si="1739"/>
        <v>13787</v>
      </c>
      <c r="C13788" s="23"/>
      <c r="N13788" s="45"/>
      <c r="O13788" s="45"/>
      <c r="P13788" s="45"/>
      <c r="Q13788" s="45"/>
      <c r="R13788" s="45"/>
      <c r="S13788" s="1">
        <f t="shared" si="1740"/>
        <v>0</v>
      </c>
      <c r="T13788" s="1">
        <f t="shared" si="1733"/>
        <v>0</v>
      </c>
      <c r="U13788" s="1">
        <f t="shared" si="1734"/>
        <v>0</v>
      </c>
      <c r="V13788" s="1">
        <f t="shared" si="1735"/>
        <v>0</v>
      </c>
      <c r="W13788" s="1">
        <f t="shared" si="1736"/>
        <v>0</v>
      </c>
      <c r="X13788" s="1">
        <f t="shared" si="1737"/>
        <v>0</v>
      </c>
      <c r="Y13788"/>
      <c r="Z13788"/>
      <c r="AA13788"/>
      <c r="AB13788"/>
      <c r="AC13788"/>
      <c r="AD13788"/>
      <c r="AE13788"/>
      <c r="AF13788"/>
      <c r="AG13788"/>
      <c r="AH13788"/>
      <c r="AI13788"/>
      <c r="AJ13788"/>
    </row>
    <row r="13789" spans="1:36" ht="14.25" customHeight="1">
      <c r="A13789" s="41" t="b">
        <f t="shared" si="1738"/>
        <v>0</v>
      </c>
      <c r="B13789" s="41">
        <f t="shared" si="1739"/>
        <v>13788</v>
      </c>
      <c r="C13789" s="23"/>
      <c r="N13789" s="45"/>
      <c r="O13789" s="45"/>
      <c r="P13789" s="45"/>
      <c r="Q13789" s="45"/>
      <c r="R13789" s="45"/>
      <c r="S13789" s="1">
        <f t="shared" si="1740"/>
        <v>0</v>
      </c>
      <c r="T13789" s="1">
        <f t="shared" si="1733"/>
        <v>0</v>
      </c>
      <c r="U13789" s="1">
        <f t="shared" si="1734"/>
        <v>0</v>
      </c>
      <c r="V13789" s="1">
        <f t="shared" si="1735"/>
        <v>0</v>
      </c>
      <c r="W13789" s="1">
        <f t="shared" si="1736"/>
        <v>0</v>
      </c>
      <c r="X13789" s="1">
        <f t="shared" si="1737"/>
        <v>0</v>
      </c>
      <c r="Y13789"/>
      <c r="Z13789"/>
      <c r="AA13789"/>
      <c r="AB13789"/>
      <c r="AC13789"/>
      <c r="AD13789"/>
      <c r="AE13789"/>
      <c r="AF13789"/>
      <c r="AG13789"/>
      <c r="AH13789"/>
      <c r="AI13789"/>
      <c r="AJ13789"/>
    </row>
    <row r="13790" spans="1:36" ht="14.25" customHeight="1">
      <c r="A13790" s="41" t="b">
        <f t="shared" si="1738"/>
        <v>0</v>
      </c>
      <c r="B13790" s="41">
        <f t="shared" si="1739"/>
        <v>13789</v>
      </c>
      <c r="C13790" s="23"/>
      <c r="N13790" s="45"/>
      <c r="O13790" s="45"/>
      <c r="P13790" s="45"/>
      <c r="Q13790" s="45"/>
      <c r="R13790" s="45"/>
      <c r="S13790" s="1">
        <f t="shared" si="1740"/>
        <v>0</v>
      </c>
      <c r="T13790" s="1">
        <f t="shared" si="1733"/>
        <v>0</v>
      </c>
      <c r="U13790" s="1">
        <f t="shared" si="1734"/>
        <v>0</v>
      </c>
      <c r="V13790" s="1">
        <f t="shared" si="1735"/>
        <v>0</v>
      </c>
      <c r="W13790" s="1">
        <f t="shared" si="1736"/>
        <v>0</v>
      </c>
      <c r="X13790" s="1">
        <f t="shared" si="1737"/>
        <v>0</v>
      </c>
      <c r="Y13790"/>
      <c r="Z13790"/>
      <c r="AA13790"/>
      <c r="AB13790"/>
      <c r="AC13790"/>
      <c r="AD13790"/>
      <c r="AE13790"/>
      <c r="AF13790"/>
      <c r="AG13790"/>
      <c r="AH13790"/>
      <c r="AI13790"/>
      <c r="AJ13790"/>
    </row>
    <row r="13791" spans="1:36" ht="14.25" customHeight="1">
      <c r="A13791" s="41" t="b">
        <f t="shared" si="1738"/>
        <v>0</v>
      </c>
      <c r="B13791" s="41">
        <f t="shared" si="1739"/>
        <v>13790</v>
      </c>
      <c r="C13791" s="23"/>
      <c r="N13791" s="45"/>
      <c r="O13791" s="45"/>
      <c r="P13791" s="45"/>
      <c r="Q13791" s="45"/>
      <c r="R13791" s="45"/>
      <c r="S13791" s="1">
        <f t="shared" si="1740"/>
        <v>0</v>
      </c>
      <c r="T13791" s="1">
        <f t="shared" si="1733"/>
        <v>0</v>
      </c>
      <c r="U13791" s="1">
        <f t="shared" si="1734"/>
        <v>0</v>
      </c>
      <c r="V13791" s="1">
        <f t="shared" si="1735"/>
        <v>0</v>
      </c>
      <c r="W13791" s="1">
        <f t="shared" si="1736"/>
        <v>0</v>
      </c>
      <c r="X13791" s="1">
        <f t="shared" si="1737"/>
        <v>0</v>
      </c>
      <c r="Y13791"/>
      <c r="Z13791"/>
      <c r="AA13791"/>
      <c r="AB13791"/>
      <c r="AC13791"/>
      <c r="AD13791"/>
      <c r="AE13791"/>
      <c r="AF13791"/>
      <c r="AG13791"/>
      <c r="AH13791"/>
      <c r="AI13791"/>
      <c r="AJ13791"/>
    </row>
    <row r="13792" spans="1:36" ht="14.25" customHeight="1">
      <c r="A13792" s="41" t="b">
        <f t="shared" si="1738"/>
        <v>0</v>
      </c>
      <c r="B13792" s="41">
        <f t="shared" si="1739"/>
        <v>13791</v>
      </c>
      <c r="C13792" s="23"/>
      <c r="N13792" s="45"/>
      <c r="O13792" s="45"/>
      <c r="P13792" s="45"/>
      <c r="Q13792" s="45"/>
      <c r="R13792" s="45"/>
      <c r="S13792" s="1">
        <f t="shared" si="1740"/>
        <v>0</v>
      </c>
      <c r="T13792" s="1">
        <f t="shared" si="1733"/>
        <v>0</v>
      </c>
      <c r="U13792" s="1">
        <f t="shared" si="1734"/>
        <v>0</v>
      </c>
      <c r="V13792" s="1">
        <f t="shared" si="1735"/>
        <v>0</v>
      </c>
      <c r="W13792" s="1">
        <f t="shared" si="1736"/>
        <v>0</v>
      </c>
      <c r="X13792" s="1">
        <f t="shared" si="1737"/>
        <v>0</v>
      </c>
      <c r="Y13792"/>
      <c r="Z13792"/>
      <c r="AA13792"/>
      <c r="AB13792"/>
      <c r="AC13792"/>
      <c r="AD13792"/>
      <c r="AE13792"/>
      <c r="AF13792"/>
      <c r="AG13792"/>
      <c r="AH13792"/>
      <c r="AI13792"/>
      <c r="AJ13792"/>
    </row>
    <row r="13793" spans="1:36" ht="14.25" customHeight="1">
      <c r="A13793" s="41" t="b">
        <f t="shared" si="1738"/>
        <v>0</v>
      </c>
      <c r="B13793" s="41">
        <f t="shared" si="1739"/>
        <v>13792</v>
      </c>
      <c r="C13793" s="23"/>
      <c r="N13793" s="45"/>
      <c r="O13793" s="45"/>
      <c r="P13793" s="45"/>
      <c r="Q13793" s="45"/>
      <c r="R13793" s="45"/>
      <c r="S13793" s="1">
        <f t="shared" si="1740"/>
        <v>0</v>
      </c>
      <c r="T13793" s="1">
        <f t="shared" ref="T13793:T13856" si="1741">IF(AND(D13793="NOT EXECUTED",COUNTA($N13793)&lt;&gt;0),1,0)</f>
        <v>0</v>
      </c>
      <c r="U13793" s="1">
        <f t="shared" ref="U13793:U13856" si="1742">IF(AND(E13793="NOT EXECUTED",COUNTA($N13793)&lt;&gt;0),1,0)</f>
        <v>0</v>
      </c>
      <c r="V13793" s="1">
        <f t="shared" ref="V13793:V13856" si="1743">IF(AND(F13793="NOT EXECUTED",COUNTA($N13793)&lt;&gt;0),1,0)</f>
        <v>0</v>
      </c>
      <c r="W13793" s="1">
        <f t="shared" ref="W13793:W13856" si="1744">IF(AND(G13793="NOT EXECUTED",COUNTA($N13793)&lt;&gt;0),1,0)</f>
        <v>0</v>
      </c>
      <c r="X13793" s="1">
        <f t="shared" ref="X13793:X13856" si="1745">IF(AND(S13793=1,COUNTA($N13793)&lt;&gt;0),1,0)</f>
        <v>0</v>
      </c>
      <c r="Y13793"/>
      <c r="Z13793"/>
      <c r="AA13793"/>
      <c r="AB13793"/>
      <c r="AC13793"/>
      <c r="AD13793"/>
      <c r="AE13793"/>
      <c r="AF13793"/>
      <c r="AG13793"/>
      <c r="AH13793"/>
      <c r="AI13793"/>
      <c r="AJ13793"/>
    </row>
    <row r="13794" spans="1:36" ht="14.25" customHeight="1">
      <c r="A13794" s="41" t="b">
        <f t="shared" ref="A13794:A13857" si="1746">IF(OR(COUNTIF(D13794:M13794, "NOT EXECUTED"), COUNTIF(D13794:M13794, "NOT COMPILED"), COUNTIF(D13794:M13794, "NOT EFFECTIVE")),TRUE,FALSE)</f>
        <v>0</v>
      </c>
      <c r="B13794" s="41">
        <f t="shared" si="1739"/>
        <v>13793</v>
      </c>
      <c r="C13794" s="23"/>
      <c r="N13794" s="45"/>
      <c r="O13794" s="45"/>
      <c r="P13794" s="45"/>
      <c r="Q13794" s="45"/>
      <c r="R13794" s="45"/>
      <c r="S13794" s="1">
        <f t="shared" si="1740"/>
        <v>0</v>
      </c>
      <c r="T13794" s="1">
        <f t="shared" si="1741"/>
        <v>0</v>
      </c>
      <c r="U13794" s="1">
        <f t="shared" si="1742"/>
        <v>0</v>
      </c>
      <c r="V13794" s="1">
        <f t="shared" si="1743"/>
        <v>0</v>
      </c>
      <c r="W13794" s="1">
        <f t="shared" si="1744"/>
        <v>0</v>
      </c>
      <c r="X13794" s="1">
        <f t="shared" si="1745"/>
        <v>0</v>
      </c>
      <c r="Y13794"/>
      <c r="Z13794"/>
      <c r="AA13794"/>
      <c r="AB13794"/>
      <c r="AC13794"/>
      <c r="AD13794"/>
      <c r="AE13794"/>
      <c r="AF13794"/>
      <c r="AG13794"/>
      <c r="AH13794"/>
      <c r="AI13794"/>
      <c r="AJ13794"/>
    </row>
    <row r="13795" spans="1:36" ht="14.25" customHeight="1">
      <c r="A13795" s="41" t="b">
        <f t="shared" si="1746"/>
        <v>0</v>
      </c>
      <c r="B13795" s="41">
        <f t="shared" si="1739"/>
        <v>13794</v>
      </c>
      <c r="C13795" s="23"/>
      <c r="N13795" s="45"/>
      <c r="O13795" s="45"/>
      <c r="P13795" s="45"/>
      <c r="Q13795" s="45"/>
      <c r="R13795" s="45"/>
      <c r="S13795" s="1">
        <f t="shared" si="1740"/>
        <v>0</v>
      </c>
      <c r="T13795" s="1">
        <f t="shared" si="1741"/>
        <v>0</v>
      </c>
      <c r="U13795" s="1">
        <f t="shared" si="1742"/>
        <v>0</v>
      </c>
      <c r="V13795" s="1">
        <f t="shared" si="1743"/>
        <v>0</v>
      </c>
      <c r="W13795" s="1">
        <f t="shared" si="1744"/>
        <v>0</v>
      </c>
      <c r="X13795" s="1">
        <f t="shared" si="1745"/>
        <v>0</v>
      </c>
      <c r="Y13795"/>
      <c r="Z13795"/>
      <c r="AA13795"/>
      <c r="AB13795"/>
      <c r="AC13795"/>
      <c r="AD13795"/>
      <c r="AE13795"/>
      <c r="AF13795"/>
      <c r="AG13795"/>
      <c r="AH13795"/>
      <c r="AI13795"/>
      <c r="AJ13795"/>
    </row>
    <row r="13796" spans="1:36" ht="14.25" customHeight="1">
      <c r="A13796" s="41" t="b">
        <f t="shared" si="1746"/>
        <v>0</v>
      </c>
      <c r="B13796" s="41">
        <f t="shared" si="1739"/>
        <v>13795</v>
      </c>
      <c r="C13796" s="23"/>
      <c r="N13796" s="45"/>
      <c r="O13796" s="45"/>
      <c r="P13796" s="45"/>
      <c r="Q13796" s="45"/>
      <c r="R13796" s="45"/>
      <c r="S13796" s="1">
        <f t="shared" si="1740"/>
        <v>0</v>
      </c>
      <c r="T13796" s="1">
        <f t="shared" si="1741"/>
        <v>0</v>
      </c>
      <c r="U13796" s="1">
        <f t="shared" si="1742"/>
        <v>0</v>
      </c>
      <c r="V13796" s="1">
        <f t="shared" si="1743"/>
        <v>0</v>
      </c>
      <c r="W13796" s="1">
        <f t="shared" si="1744"/>
        <v>0</v>
      </c>
      <c r="X13796" s="1">
        <f t="shared" si="1745"/>
        <v>0</v>
      </c>
      <c r="Y13796"/>
      <c r="Z13796"/>
      <c r="AA13796"/>
      <c r="AB13796"/>
      <c r="AC13796"/>
      <c r="AD13796"/>
      <c r="AE13796"/>
      <c r="AF13796"/>
      <c r="AG13796"/>
      <c r="AH13796"/>
      <c r="AI13796"/>
      <c r="AJ13796"/>
    </row>
    <row r="13797" spans="1:36" ht="14.25" customHeight="1">
      <c r="A13797" s="41" t="b">
        <f t="shared" si="1746"/>
        <v>0</v>
      </c>
      <c r="B13797" s="41">
        <f t="shared" si="1739"/>
        <v>13796</v>
      </c>
      <c r="C13797" s="23"/>
      <c r="N13797" s="45"/>
      <c r="O13797" s="45"/>
      <c r="P13797" s="45"/>
      <c r="Q13797" s="45"/>
      <c r="R13797" s="45"/>
      <c r="S13797" s="1">
        <f t="shared" si="1740"/>
        <v>0</v>
      </c>
      <c r="T13797" s="1">
        <f t="shared" si="1741"/>
        <v>0</v>
      </c>
      <c r="U13797" s="1">
        <f t="shared" si="1742"/>
        <v>0</v>
      </c>
      <c r="V13797" s="1">
        <f t="shared" si="1743"/>
        <v>0</v>
      </c>
      <c r="W13797" s="1">
        <f t="shared" si="1744"/>
        <v>0</v>
      </c>
      <c r="X13797" s="1">
        <f t="shared" si="1745"/>
        <v>0</v>
      </c>
      <c r="Y13797"/>
      <c r="Z13797"/>
      <c r="AA13797"/>
      <c r="AB13797"/>
      <c r="AC13797"/>
      <c r="AD13797"/>
      <c r="AE13797"/>
      <c r="AF13797"/>
      <c r="AG13797"/>
      <c r="AH13797"/>
      <c r="AI13797"/>
      <c r="AJ13797"/>
    </row>
    <row r="13798" spans="1:36" ht="14.25" customHeight="1">
      <c r="A13798" s="41" t="b">
        <f t="shared" si="1746"/>
        <v>0</v>
      </c>
      <c r="B13798" s="41">
        <f t="shared" si="1739"/>
        <v>13797</v>
      </c>
      <c r="C13798" s="23"/>
      <c r="N13798" s="45"/>
      <c r="O13798" s="45"/>
      <c r="P13798" s="45"/>
      <c r="Q13798" s="45"/>
      <c r="R13798" s="45"/>
      <c r="S13798" s="1">
        <f t="shared" si="1740"/>
        <v>0</v>
      </c>
      <c r="T13798" s="1">
        <f t="shared" si="1741"/>
        <v>0</v>
      </c>
      <c r="U13798" s="1">
        <f t="shared" si="1742"/>
        <v>0</v>
      </c>
      <c r="V13798" s="1">
        <f t="shared" si="1743"/>
        <v>0</v>
      </c>
      <c r="W13798" s="1">
        <f t="shared" si="1744"/>
        <v>0</v>
      </c>
      <c r="X13798" s="1">
        <f t="shared" si="1745"/>
        <v>0</v>
      </c>
      <c r="Y13798"/>
      <c r="Z13798"/>
      <c r="AA13798"/>
      <c r="AB13798"/>
      <c r="AC13798"/>
      <c r="AD13798"/>
      <c r="AE13798"/>
      <c r="AF13798"/>
      <c r="AG13798"/>
      <c r="AH13798"/>
      <c r="AI13798"/>
      <c r="AJ13798"/>
    </row>
    <row r="13799" spans="1:36" ht="14.25" customHeight="1">
      <c r="A13799" s="41" t="b">
        <f t="shared" si="1746"/>
        <v>0</v>
      </c>
      <c r="B13799" s="41">
        <f t="shared" si="1739"/>
        <v>13798</v>
      </c>
      <c r="C13799" s="23"/>
      <c r="N13799" s="45"/>
      <c r="O13799" s="45"/>
      <c r="P13799" s="45"/>
      <c r="Q13799" s="45"/>
      <c r="R13799" s="45"/>
      <c r="S13799" s="1">
        <f t="shared" si="1740"/>
        <v>0</v>
      </c>
      <c r="T13799" s="1">
        <f t="shared" si="1741"/>
        <v>0</v>
      </c>
      <c r="U13799" s="1">
        <f t="shared" si="1742"/>
        <v>0</v>
      </c>
      <c r="V13799" s="1">
        <f t="shared" si="1743"/>
        <v>0</v>
      </c>
      <c r="W13799" s="1">
        <f t="shared" si="1744"/>
        <v>0</v>
      </c>
      <c r="X13799" s="1">
        <f t="shared" si="1745"/>
        <v>0</v>
      </c>
      <c r="Y13799"/>
      <c r="Z13799"/>
      <c r="AA13799"/>
      <c r="AB13799"/>
      <c r="AC13799"/>
      <c r="AD13799"/>
      <c r="AE13799"/>
      <c r="AF13799"/>
      <c r="AG13799"/>
      <c r="AH13799"/>
      <c r="AI13799"/>
      <c r="AJ13799"/>
    </row>
    <row r="13800" spans="1:36" ht="14.25" customHeight="1">
      <c r="A13800" s="41" t="b">
        <f t="shared" si="1746"/>
        <v>0</v>
      </c>
      <c r="B13800" s="41">
        <f t="shared" si="1739"/>
        <v>13799</v>
      </c>
      <c r="C13800" s="23"/>
      <c r="N13800" s="45"/>
      <c r="O13800" s="45"/>
      <c r="P13800" s="45"/>
      <c r="Q13800" s="45"/>
      <c r="R13800" s="45"/>
      <c r="S13800" s="1">
        <f t="shared" si="1740"/>
        <v>0</v>
      </c>
      <c r="T13800" s="1">
        <f t="shared" si="1741"/>
        <v>0</v>
      </c>
      <c r="U13800" s="1">
        <f t="shared" si="1742"/>
        <v>0</v>
      </c>
      <c r="V13800" s="1">
        <f t="shared" si="1743"/>
        <v>0</v>
      </c>
      <c r="W13800" s="1">
        <f t="shared" si="1744"/>
        <v>0</v>
      </c>
      <c r="X13800" s="1">
        <f t="shared" si="1745"/>
        <v>0</v>
      </c>
      <c r="Y13800"/>
      <c r="Z13800"/>
      <c r="AA13800"/>
      <c r="AB13800"/>
      <c r="AC13800"/>
      <c r="AD13800"/>
      <c r="AE13800"/>
      <c r="AF13800"/>
      <c r="AG13800"/>
      <c r="AH13800"/>
      <c r="AI13800"/>
      <c r="AJ13800"/>
    </row>
    <row r="13801" spans="1:36" ht="14.25" customHeight="1">
      <c r="A13801" s="41" t="b">
        <f t="shared" si="1746"/>
        <v>0</v>
      </c>
      <c r="B13801" s="41">
        <f t="shared" si="1739"/>
        <v>13800</v>
      </c>
      <c r="C13801" s="23"/>
      <c r="N13801" s="45"/>
      <c r="O13801" s="45"/>
      <c r="P13801" s="45"/>
      <c r="Q13801" s="45"/>
      <c r="R13801" s="45"/>
      <c r="S13801" s="1">
        <f t="shared" si="1740"/>
        <v>0</v>
      </c>
      <c r="T13801" s="1">
        <f t="shared" si="1741"/>
        <v>0</v>
      </c>
      <c r="U13801" s="1">
        <f t="shared" si="1742"/>
        <v>0</v>
      </c>
      <c r="V13801" s="1">
        <f t="shared" si="1743"/>
        <v>0</v>
      </c>
      <c r="W13801" s="1">
        <f t="shared" si="1744"/>
        <v>0</v>
      </c>
      <c r="X13801" s="1">
        <f t="shared" si="1745"/>
        <v>0</v>
      </c>
      <c r="Y13801"/>
      <c r="Z13801"/>
      <c r="AA13801"/>
      <c r="AB13801"/>
      <c r="AC13801"/>
      <c r="AD13801"/>
      <c r="AE13801"/>
      <c r="AF13801"/>
      <c r="AG13801"/>
      <c r="AH13801"/>
      <c r="AI13801"/>
      <c r="AJ13801"/>
    </row>
    <row r="13802" spans="1:36" ht="14.25" customHeight="1">
      <c r="A13802" s="41" t="b">
        <f t="shared" si="1746"/>
        <v>0</v>
      </c>
      <c r="B13802" s="41">
        <f t="shared" si="1739"/>
        <v>13801</v>
      </c>
      <c r="C13802" s="23"/>
      <c r="N13802" s="45"/>
      <c r="O13802" s="45"/>
      <c r="P13802" s="45"/>
      <c r="Q13802" s="45"/>
      <c r="R13802" s="45"/>
      <c r="S13802" s="1">
        <f t="shared" si="1740"/>
        <v>0</v>
      </c>
      <c r="T13802" s="1">
        <f t="shared" si="1741"/>
        <v>0</v>
      </c>
      <c r="U13802" s="1">
        <f t="shared" si="1742"/>
        <v>0</v>
      </c>
      <c r="V13802" s="1">
        <f t="shared" si="1743"/>
        <v>0</v>
      </c>
      <c r="W13802" s="1">
        <f t="shared" si="1744"/>
        <v>0</v>
      </c>
      <c r="X13802" s="1">
        <f t="shared" si="1745"/>
        <v>0</v>
      </c>
      <c r="Y13802"/>
      <c r="Z13802"/>
      <c r="AA13802"/>
      <c r="AB13802"/>
      <c r="AC13802"/>
      <c r="AD13802"/>
      <c r="AE13802"/>
      <c r="AF13802"/>
      <c r="AG13802"/>
      <c r="AH13802"/>
      <c r="AI13802"/>
      <c r="AJ13802"/>
    </row>
    <row r="13803" spans="1:36" ht="14.25" customHeight="1">
      <c r="A13803" s="41" t="b">
        <f t="shared" si="1746"/>
        <v>0</v>
      </c>
      <c r="B13803" s="41">
        <f t="shared" si="1739"/>
        <v>13802</v>
      </c>
      <c r="C13803" s="23"/>
      <c r="N13803" s="45"/>
      <c r="O13803" s="45"/>
      <c r="P13803" s="45"/>
      <c r="Q13803" s="45"/>
      <c r="R13803" s="45"/>
      <c r="S13803" s="1">
        <f t="shared" si="1740"/>
        <v>0</v>
      </c>
      <c r="T13803" s="1">
        <f t="shared" si="1741"/>
        <v>0</v>
      </c>
      <c r="U13803" s="1">
        <f t="shared" si="1742"/>
        <v>0</v>
      </c>
      <c r="V13803" s="1">
        <f t="shared" si="1743"/>
        <v>0</v>
      </c>
      <c r="W13803" s="1">
        <f t="shared" si="1744"/>
        <v>0</v>
      </c>
      <c r="X13803" s="1">
        <f t="shared" si="1745"/>
        <v>0</v>
      </c>
      <c r="Y13803"/>
      <c r="Z13803"/>
      <c r="AA13803"/>
      <c r="AB13803"/>
      <c r="AC13803"/>
      <c r="AD13803"/>
      <c r="AE13803"/>
      <c r="AF13803"/>
      <c r="AG13803"/>
      <c r="AH13803"/>
      <c r="AI13803"/>
      <c r="AJ13803"/>
    </row>
    <row r="13804" spans="1:36" ht="14.25" customHeight="1">
      <c r="A13804" s="41" t="b">
        <f t="shared" si="1746"/>
        <v>0</v>
      </c>
      <c r="B13804" s="41">
        <f t="shared" si="1739"/>
        <v>13803</v>
      </c>
      <c r="C13804" s="23"/>
      <c r="N13804" s="45"/>
      <c r="O13804" s="45"/>
      <c r="P13804" s="45"/>
      <c r="Q13804" s="45"/>
      <c r="R13804" s="45"/>
      <c r="S13804" s="1">
        <f t="shared" si="1740"/>
        <v>0</v>
      </c>
      <c r="T13804" s="1">
        <f t="shared" si="1741"/>
        <v>0</v>
      </c>
      <c r="U13804" s="1">
        <f t="shared" si="1742"/>
        <v>0</v>
      </c>
      <c r="V13804" s="1">
        <f t="shared" si="1743"/>
        <v>0</v>
      </c>
      <c r="W13804" s="1">
        <f t="shared" si="1744"/>
        <v>0</v>
      </c>
      <c r="X13804" s="1">
        <f t="shared" si="1745"/>
        <v>0</v>
      </c>
      <c r="Y13804"/>
      <c r="Z13804"/>
      <c r="AA13804"/>
      <c r="AB13804"/>
      <c r="AC13804"/>
      <c r="AD13804"/>
      <c r="AE13804"/>
      <c r="AF13804"/>
      <c r="AG13804"/>
      <c r="AH13804"/>
      <c r="AI13804"/>
      <c r="AJ13804"/>
    </row>
    <row r="13805" spans="1:36" ht="14.25" customHeight="1">
      <c r="A13805" s="41" t="b">
        <f t="shared" si="1746"/>
        <v>0</v>
      </c>
      <c r="B13805" s="41">
        <f t="shared" si="1739"/>
        <v>13804</v>
      </c>
      <c r="C13805" s="23"/>
      <c r="N13805" s="45"/>
      <c r="O13805" s="45"/>
      <c r="P13805" s="45"/>
      <c r="Q13805" s="45"/>
      <c r="R13805" s="45"/>
      <c r="S13805" s="1">
        <f t="shared" si="1740"/>
        <v>0</v>
      </c>
      <c r="T13805" s="1">
        <f t="shared" si="1741"/>
        <v>0</v>
      </c>
      <c r="U13805" s="1">
        <f t="shared" si="1742"/>
        <v>0</v>
      </c>
      <c r="V13805" s="1">
        <f t="shared" si="1743"/>
        <v>0</v>
      </c>
      <c r="W13805" s="1">
        <f t="shared" si="1744"/>
        <v>0</v>
      </c>
      <c r="X13805" s="1">
        <f t="shared" si="1745"/>
        <v>0</v>
      </c>
      <c r="Y13805"/>
      <c r="Z13805"/>
      <c r="AA13805"/>
      <c r="AB13805"/>
      <c r="AC13805"/>
      <c r="AD13805"/>
      <c r="AE13805"/>
      <c r="AF13805"/>
      <c r="AG13805"/>
      <c r="AH13805"/>
      <c r="AI13805"/>
      <c r="AJ13805"/>
    </row>
    <row r="13806" spans="1:36" ht="14.25" customHeight="1">
      <c r="A13806" s="41" t="b">
        <f t="shared" si="1746"/>
        <v>0</v>
      </c>
      <c r="B13806" s="41">
        <f t="shared" si="1739"/>
        <v>13805</v>
      </c>
      <c r="C13806" s="23"/>
      <c r="N13806" s="45"/>
      <c r="O13806" s="45"/>
      <c r="P13806" s="45"/>
      <c r="Q13806" s="45"/>
      <c r="R13806" s="45"/>
      <c r="S13806" s="1">
        <f t="shared" si="1740"/>
        <v>0</v>
      </c>
      <c r="T13806" s="1">
        <f t="shared" si="1741"/>
        <v>0</v>
      </c>
      <c r="U13806" s="1">
        <f t="shared" si="1742"/>
        <v>0</v>
      </c>
      <c r="V13806" s="1">
        <f t="shared" si="1743"/>
        <v>0</v>
      </c>
      <c r="W13806" s="1">
        <f t="shared" si="1744"/>
        <v>0</v>
      </c>
      <c r="X13806" s="1">
        <f t="shared" si="1745"/>
        <v>0</v>
      </c>
      <c r="Y13806"/>
      <c r="Z13806"/>
      <c r="AA13806"/>
      <c r="AB13806"/>
      <c r="AC13806"/>
      <c r="AD13806"/>
      <c r="AE13806"/>
      <c r="AF13806"/>
      <c r="AG13806"/>
      <c r="AH13806"/>
      <c r="AI13806"/>
      <c r="AJ13806"/>
    </row>
    <row r="13807" spans="1:36" ht="14.25" customHeight="1">
      <c r="A13807" s="41" t="b">
        <f t="shared" si="1746"/>
        <v>0</v>
      </c>
      <c r="B13807" s="41">
        <f t="shared" si="1739"/>
        <v>13806</v>
      </c>
      <c r="C13807" s="23"/>
      <c r="N13807" s="45"/>
      <c r="O13807" s="45"/>
      <c r="P13807" s="45"/>
      <c r="Q13807" s="45"/>
      <c r="R13807" s="45"/>
      <c r="S13807" s="1">
        <f t="shared" si="1740"/>
        <v>0</v>
      </c>
      <c r="T13807" s="1">
        <f t="shared" si="1741"/>
        <v>0</v>
      </c>
      <c r="U13807" s="1">
        <f t="shared" si="1742"/>
        <v>0</v>
      </c>
      <c r="V13807" s="1">
        <f t="shared" si="1743"/>
        <v>0</v>
      </c>
      <c r="W13807" s="1">
        <f t="shared" si="1744"/>
        <v>0</v>
      </c>
      <c r="X13807" s="1">
        <f t="shared" si="1745"/>
        <v>0</v>
      </c>
      <c r="Y13807"/>
      <c r="Z13807"/>
      <c r="AA13807"/>
      <c r="AB13807"/>
      <c r="AC13807"/>
      <c r="AD13807"/>
      <c r="AE13807"/>
      <c r="AF13807"/>
      <c r="AG13807"/>
      <c r="AH13807"/>
      <c r="AI13807"/>
      <c r="AJ13807"/>
    </row>
    <row r="13808" spans="1:36" ht="14.25" customHeight="1">
      <c r="A13808" s="41" t="b">
        <f t="shared" si="1746"/>
        <v>0</v>
      </c>
      <c r="B13808" s="41">
        <f t="shared" si="1739"/>
        <v>13807</v>
      </c>
      <c r="C13808" s="23"/>
      <c r="N13808" s="45"/>
      <c r="O13808" s="45"/>
      <c r="P13808" s="45"/>
      <c r="Q13808" s="45"/>
      <c r="R13808" s="45"/>
      <c r="S13808" s="1">
        <f t="shared" si="1740"/>
        <v>0</v>
      </c>
      <c r="T13808" s="1">
        <f t="shared" si="1741"/>
        <v>0</v>
      </c>
      <c r="U13808" s="1">
        <f t="shared" si="1742"/>
        <v>0</v>
      </c>
      <c r="V13808" s="1">
        <f t="shared" si="1743"/>
        <v>0</v>
      </c>
      <c r="W13808" s="1">
        <f t="shared" si="1744"/>
        <v>0</v>
      </c>
      <c r="X13808" s="1">
        <f t="shared" si="1745"/>
        <v>0</v>
      </c>
      <c r="Y13808"/>
      <c r="Z13808"/>
      <c r="AA13808"/>
      <c r="AB13808"/>
      <c r="AC13808"/>
      <c r="AD13808"/>
      <c r="AE13808"/>
      <c r="AF13808"/>
      <c r="AG13808"/>
      <c r="AH13808"/>
      <c r="AI13808"/>
      <c r="AJ13808"/>
    </row>
    <row r="13809" spans="1:36" ht="14.25" customHeight="1">
      <c r="A13809" s="41" t="b">
        <f t="shared" si="1746"/>
        <v>0</v>
      </c>
      <c r="B13809" s="41">
        <f t="shared" si="1739"/>
        <v>13808</v>
      </c>
      <c r="C13809" s="23"/>
      <c r="N13809" s="45"/>
      <c r="O13809" s="45"/>
      <c r="P13809" s="45"/>
      <c r="Q13809" s="45"/>
      <c r="R13809" s="45"/>
      <c r="S13809" s="1">
        <f t="shared" si="1740"/>
        <v>0</v>
      </c>
      <c r="T13809" s="1">
        <f t="shared" si="1741"/>
        <v>0</v>
      </c>
      <c r="U13809" s="1">
        <f t="shared" si="1742"/>
        <v>0</v>
      </c>
      <c r="V13809" s="1">
        <f t="shared" si="1743"/>
        <v>0</v>
      </c>
      <c r="W13809" s="1">
        <f t="shared" si="1744"/>
        <v>0</v>
      </c>
      <c r="X13809" s="1">
        <f t="shared" si="1745"/>
        <v>0</v>
      </c>
      <c r="Y13809"/>
      <c r="Z13809"/>
      <c r="AA13809"/>
      <c r="AB13809"/>
      <c r="AC13809"/>
      <c r="AD13809"/>
      <c r="AE13809"/>
      <c r="AF13809"/>
      <c r="AG13809"/>
      <c r="AH13809"/>
      <c r="AI13809"/>
      <c r="AJ13809"/>
    </row>
    <row r="13810" spans="1:36" ht="14.25" customHeight="1">
      <c r="A13810" s="41" t="b">
        <f t="shared" si="1746"/>
        <v>0</v>
      </c>
      <c r="B13810" s="41">
        <f t="shared" si="1739"/>
        <v>13809</v>
      </c>
      <c r="C13810" s="23"/>
      <c r="N13810" s="45"/>
      <c r="O13810" s="45"/>
      <c r="P13810" s="45"/>
      <c r="Q13810" s="45"/>
      <c r="R13810" s="45"/>
      <c r="S13810" s="1">
        <f t="shared" si="1740"/>
        <v>0</v>
      </c>
      <c r="T13810" s="1">
        <f t="shared" si="1741"/>
        <v>0</v>
      </c>
      <c r="U13810" s="1">
        <f t="shared" si="1742"/>
        <v>0</v>
      </c>
      <c r="V13810" s="1">
        <f t="shared" si="1743"/>
        <v>0</v>
      </c>
      <c r="W13810" s="1">
        <f t="shared" si="1744"/>
        <v>0</v>
      </c>
      <c r="X13810" s="1">
        <f t="shared" si="1745"/>
        <v>0</v>
      </c>
      <c r="Y13810"/>
      <c r="Z13810"/>
      <c r="AA13810"/>
      <c r="AB13810"/>
      <c r="AC13810"/>
      <c r="AD13810"/>
      <c r="AE13810"/>
      <c r="AF13810"/>
      <c r="AG13810"/>
      <c r="AH13810"/>
      <c r="AI13810"/>
      <c r="AJ13810"/>
    </row>
    <row r="13811" spans="1:36" ht="14.25" customHeight="1">
      <c r="A13811" s="41" t="b">
        <f t="shared" si="1746"/>
        <v>0</v>
      </c>
      <c r="B13811" s="41">
        <f t="shared" si="1739"/>
        <v>13810</v>
      </c>
      <c r="C13811" s="23"/>
      <c r="N13811" s="45"/>
      <c r="O13811" s="45"/>
      <c r="P13811" s="45"/>
      <c r="Q13811" s="45"/>
      <c r="R13811" s="45"/>
      <c r="S13811" s="1">
        <f t="shared" si="1740"/>
        <v>0</v>
      </c>
      <c r="T13811" s="1">
        <f t="shared" si="1741"/>
        <v>0</v>
      </c>
      <c r="U13811" s="1">
        <f t="shared" si="1742"/>
        <v>0</v>
      </c>
      <c r="V13811" s="1">
        <f t="shared" si="1743"/>
        <v>0</v>
      </c>
      <c r="W13811" s="1">
        <f t="shared" si="1744"/>
        <v>0</v>
      </c>
      <c r="X13811" s="1">
        <f t="shared" si="1745"/>
        <v>0</v>
      </c>
      <c r="Y13811"/>
      <c r="Z13811"/>
      <c r="AA13811"/>
      <c r="AB13811"/>
      <c r="AC13811"/>
      <c r="AD13811"/>
      <c r="AE13811"/>
      <c r="AF13811"/>
      <c r="AG13811"/>
      <c r="AH13811"/>
      <c r="AI13811"/>
      <c r="AJ13811"/>
    </row>
    <row r="13812" spans="1:36" ht="14.25" customHeight="1">
      <c r="A13812" s="41" t="b">
        <f t="shared" si="1746"/>
        <v>0</v>
      </c>
      <c r="B13812" s="41">
        <f t="shared" si="1739"/>
        <v>13811</v>
      </c>
      <c r="C13812" s="23"/>
      <c r="N13812" s="45"/>
      <c r="O13812" s="45"/>
      <c r="P13812" s="45"/>
      <c r="Q13812" s="45"/>
      <c r="R13812" s="45"/>
      <c r="S13812" s="1">
        <f t="shared" si="1740"/>
        <v>0</v>
      </c>
      <c r="T13812" s="1">
        <f t="shared" si="1741"/>
        <v>0</v>
      </c>
      <c r="U13812" s="1">
        <f t="shared" si="1742"/>
        <v>0</v>
      </c>
      <c r="V13812" s="1">
        <f t="shared" si="1743"/>
        <v>0</v>
      </c>
      <c r="W13812" s="1">
        <f t="shared" si="1744"/>
        <v>0</v>
      </c>
      <c r="X13812" s="1">
        <f t="shared" si="1745"/>
        <v>0</v>
      </c>
      <c r="Y13812"/>
      <c r="Z13812"/>
      <c r="AA13812"/>
      <c r="AB13812"/>
      <c r="AC13812"/>
      <c r="AD13812"/>
      <c r="AE13812"/>
      <c r="AF13812"/>
      <c r="AG13812"/>
      <c r="AH13812"/>
      <c r="AI13812"/>
      <c r="AJ13812"/>
    </row>
    <row r="13813" spans="1:36" ht="14.25" customHeight="1">
      <c r="A13813" s="41" t="b">
        <f t="shared" si="1746"/>
        <v>0</v>
      </c>
      <c r="B13813" s="41">
        <f t="shared" si="1739"/>
        <v>13812</v>
      </c>
      <c r="C13813" s="23"/>
      <c r="N13813" s="45"/>
      <c r="O13813" s="45"/>
      <c r="P13813" s="45"/>
      <c r="Q13813" s="45"/>
      <c r="R13813" s="45"/>
      <c r="S13813" s="1">
        <f t="shared" si="1740"/>
        <v>0</v>
      </c>
      <c r="T13813" s="1">
        <f t="shared" si="1741"/>
        <v>0</v>
      </c>
      <c r="U13813" s="1">
        <f t="shared" si="1742"/>
        <v>0</v>
      </c>
      <c r="V13813" s="1">
        <f t="shared" si="1743"/>
        <v>0</v>
      </c>
      <c r="W13813" s="1">
        <f t="shared" si="1744"/>
        <v>0</v>
      </c>
      <c r="X13813" s="1">
        <f t="shared" si="1745"/>
        <v>0</v>
      </c>
      <c r="Y13813"/>
      <c r="Z13813"/>
      <c r="AA13813"/>
      <c r="AB13813"/>
      <c r="AC13813"/>
      <c r="AD13813"/>
      <c r="AE13813"/>
      <c r="AF13813"/>
      <c r="AG13813"/>
      <c r="AH13813"/>
      <c r="AI13813"/>
      <c r="AJ13813"/>
    </row>
    <row r="13814" spans="1:36" ht="14.25" customHeight="1">
      <c r="A13814" s="41" t="b">
        <f t="shared" si="1746"/>
        <v>0</v>
      </c>
      <c r="B13814" s="41">
        <f t="shared" si="1739"/>
        <v>13813</v>
      </c>
      <c r="C13814" s="23"/>
      <c r="N13814" s="45"/>
      <c r="O13814" s="45"/>
      <c r="P13814" s="45"/>
      <c r="Q13814" s="45"/>
      <c r="R13814" s="45"/>
      <c r="S13814" s="1">
        <f t="shared" si="1740"/>
        <v>0</v>
      </c>
      <c r="T13814" s="1">
        <f t="shared" si="1741"/>
        <v>0</v>
      </c>
      <c r="U13814" s="1">
        <f t="shared" si="1742"/>
        <v>0</v>
      </c>
      <c r="V13814" s="1">
        <f t="shared" si="1743"/>
        <v>0</v>
      </c>
      <c r="W13814" s="1">
        <f t="shared" si="1744"/>
        <v>0</v>
      </c>
      <c r="X13814" s="1">
        <f t="shared" si="1745"/>
        <v>0</v>
      </c>
      <c r="Y13814"/>
      <c r="Z13814"/>
      <c r="AA13814"/>
      <c r="AB13814"/>
      <c r="AC13814"/>
      <c r="AD13814"/>
      <c r="AE13814"/>
      <c r="AF13814"/>
      <c r="AG13814"/>
      <c r="AH13814"/>
      <c r="AI13814"/>
      <c r="AJ13814"/>
    </row>
    <row r="13815" spans="1:36" ht="14.25" customHeight="1">
      <c r="A13815" s="41" t="b">
        <f t="shared" si="1746"/>
        <v>0</v>
      </c>
      <c r="B13815" s="41">
        <f t="shared" si="1739"/>
        <v>13814</v>
      </c>
      <c r="C13815" s="23"/>
      <c r="N13815" s="45"/>
      <c r="O13815" s="45"/>
      <c r="P13815" s="45"/>
      <c r="Q13815" s="45"/>
      <c r="R13815" s="45"/>
      <c r="S13815" s="1">
        <f t="shared" si="1740"/>
        <v>0</v>
      </c>
      <c r="T13815" s="1">
        <f t="shared" si="1741"/>
        <v>0</v>
      </c>
      <c r="U13815" s="1">
        <f t="shared" si="1742"/>
        <v>0</v>
      </c>
      <c r="V13815" s="1">
        <f t="shared" si="1743"/>
        <v>0</v>
      </c>
      <c r="W13815" s="1">
        <f t="shared" si="1744"/>
        <v>0</v>
      </c>
      <c r="X13815" s="1">
        <f t="shared" si="1745"/>
        <v>0</v>
      </c>
      <c r="Y13815"/>
      <c r="Z13815"/>
      <c r="AA13815"/>
      <c r="AB13815"/>
      <c r="AC13815"/>
      <c r="AD13815"/>
      <c r="AE13815"/>
      <c r="AF13815"/>
      <c r="AG13815"/>
      <c r="AH13815"/>
      <c r="AI13815"/>
      <c r="AJ13815"/>
    </row>
    <row r="13816" spans="1:36" ht="14.25" customHeight="1">
      <c r="A13816" s="41" t="b">
        <f t="shared" si="1746"/>
        <v>0</v>
      </c>
      <c r="B13816" s="41">
        <f t="shared" si="1739"/>
        <v>13815</v>
      </c>
      <c r="C13816" s="23"/>
      <c r="N13816" s="45"/>
      <c r="O13816" s="45"/>
      <c r="P13816" s="45"/>
      <c r="Q13816" s="45"/>
      <c r="R13816" s="45"/>
      <c r="S13816" s="1">
        <f t="shared" si="1740"/>
        <v>0</v>
      </c>
      <c r="T13816" s="1">
        <f t="shared" si="1741"/>
        <v>0</v>
      </c>
      <c r="U13816" s="1">
        <f t="shared" si="1742"/>
        <v>0</v>
      </c>
      <c r="V13816" s="1">
        <f t="shared" si="1743"/>
        <v>0</v>
      </c>
      <c r="W13816" s="1">
        <f t="shared" si="1744"/>
        <v>0</v>
      </c>
      <c r="X13816" s="1">
        <f t="shared" si="1745"/>
        <v>0</v>
      </c>
      <c r="Y13816"/>
      <c r="Z13816"/>
      <c r="AA13816"/>
      <c r="AB13816"/>
      <c r="AC13816"/>
      <c r="AD13816"/>
      <c r="AE13816"/>
      <c r="AF13816"/>
      <c r="AG13816"/>
      <c r="AH13816"/>
      <c r="AI13816"/>
      <c r="AJ13816"/>
    </row>
    <row r="13817" spans="1:36" ht="14.25" customHeight="1">
      <c r="A13817" s="41" t="b">
        <f t="shared" si="1746"/>
        <v>0</v>
      </c>
      <c r="B13817" s="41">
        <f t="shared" si="1739"/>
        <v>13816</v>
      </c>
      <c r="C13817" s="23"/>
      <c r="N13817" s="45"/>
      <c r="O13817" s="45"/>
      <c r="P13817" s="45"/>
      <c r="Q13817" s="45"/>
      <c r="R13817" s="45"/>
      <c r="S13817" s="1">
        <f t="shared" si="1740"/>
        <v>0</v>
      </c>
      <c r="T13817" s="1">
        <f t="shared" si="1741"/>
        <v>0</v>
      </c>
      <c r="U13817" s="1">
        <f t="shared" si="1742"/>
        <v>0</v>
      </c>
      <c r="V13817" s="1">
        <f t="shared" si="1743"/>
        <v>0</v>
      </c>
      <c r="W13817" s="1">
        <f t="shared" si="1744"/>
        <v>0</v>
      </c>
      <c r="X13817" s="1">
        <f t="shared" si="1745"/>
        <v>0</v>
      </c>
      <c r="Y13817"/>
      <c r="Z13817"/>
      <c r="AA13817"/>
      <c r="AB13817"/>
      <c r="AC13817"/>
      <c r="AD13817"/>
      <c r="AE13817"/>
      <c r="AF13817"/>
      <c r="AG13817"/>
      <c r="AH13817"/>
      <c r="AI13817"/>
      <c r="AJ13817"/>
    </row>
    <row r="13818" spans="1:36" ht="14.25" customHeight="1">
      <c r="A13818" s="41" t="b">
        <f t="shared" si="1746"/>
        <v>0</v>
      </c>
      <c r="B13818" s="41">
        <f t="shared" si="1739"/>
        <v>13817</v>
      </c>
      <c r="C13818" s="23"/>
      <c r="N13818" s="45"/>
      <c r="O13818" s="45"/>
      <c r="P13818" s="45"/>
      <c r="Q13818" s="45"/>
      <c r="R13818" s="45"/>
      <c r="S13818" s="1">
        <f t="shared" si="1740"/>
        <v>0</v>
      </c>
      <c r="T13818" s="1">
        <f t="shared" si="1741"/>
        <v>0</v>
      </c>
      <c r="U13818" s="1">
        <f t="shared" si="1742"/>
        <v>0</v>
      </c>
      <c r="V13818" s="1">
        <f t="shared" si="1743"/>
        <v>0</v>
      </c>
      <c r="W13818" s="1">
        <f t="shared" si="1744"/>
        <v>0</v>
      </c>
      <c r="X13818" s="1">
        <f t="shared" si="1745"/>
        <v>0</v>
      </c>
      <c r="Y13818"/>
      <c r="Z13818"/>
      <c r="AA13818"/>
      <c r="AB13818"/>
      <c r="AC13818"/>
      <c r="AD13818"/>
      <c r="AE13818"/>
      <c r="AF13818"/>
      <c r="AG13818"/>
      <c r="AH13818"/>
      <c r="AI13818"/>
      <c r="AJ13818"/>
    </row>
    <row r="13819" spans="1:36" ht="14.25" customHeight="1">
      <c r="A13819" s="41" t="b">
        <f t="shared" si="1746"/>
        <v>0</v>
      </c>
      <c r="B13819" s="41">
        <f t="shared" si="1739"/>
        <v>13818</v>
      </c>
      <c r="C13819" s="23"/>
      <c r="N13819" s="45"/>
      <c r="O13819" s="45"/>
      <c r="P13819" s="45"/>
      <c r="Q13819" s="45"/>
      <c r="R13819" s="45"/>
      <c r="S13819" s="1">
        <f t="shared" si="1740"/>
        <v>0</v>
      </c>
      <c r="T13819" s="1">
        <f t="shared" si="1741"/>
        <v>0</v>
      </c>
      <c r="U13819" s="1">
        <f t="shared" si="1742"/>
        <v>0</v>
      </c>
      <c r="V13819" s="1">
        <f t="shared" si="1743"/>
        <v>0</v>
      </c>
      <c r="W13819" s="1">
        <f t="shared" si="1744"/>
        <v>0</v>
      </c>
      <c r="X13819" s="1">
        <f t="shared" si="1745"/>
        <v>0</v>
      </c>
      <c r="Y13819"/>
      <c r="Z13819"/>
      <c r="AA13819"/>
      <c r="AB13819"/>
      <c r="AC13819"/>
      <c r="AD13819"/>
      <c r="AE13819"/>
      <c r="AF13819"/>
      <c r="AG13819"/>
      <c r="AH13819"/>
      <c r="AI13819"/>
      <c r="AJ13819"/>
    </row>
    <row r="13820" spans="1:36" ht="14.25" customHeight="1">
      <c r="A13820" s="41" t="b">
        <f t="shared" si="1746"/>
        <v>0</v>
      </c>
      <c r="B13820" s="41">
        <f t="shared" si="1739"/>
        <v>13819</v>
      </c>
      <c r="C13820" s="23"/>
      <c r="N13820" s="45"/>
      <c r="O13820" s="45"/>
      <c r="P13820" s="45"/>
      <c r="Q13820" s="45"/>
      <c r="R13820" s="45"/>
      <c r="S13820" s="1">
        <f t="shared" si="1740"/>
        <v>0</v>
      </c>
      <c r="T13820" s="1">
        <f t="shared" si="1741"/>
        <v>0</v>
      </c>
      <c r="U13820" s="1">
        <f t="shared" si="1742"/>
        <v>0</v>
      </c>
      <c r="V13820" s="1">
        <f t="shared" si="1743"/>
        <v>0</v>
      </c>
      <c r="W13820" s="1">
        <f t="shared" si="1744"/>
        <v>0</v>
      </c>
      <c r="X13820" s="1">
        <f t="shared" si="1745"/>
        <v>0</v>
      </c>
      <c r="Y13820"/>
      <c r="Z13820"/>
      <c r="AA13820"/>
      <c r="AB13820"/>
      <c r="AC13820"/>
      <c r="AD13820"/>
      <c r="AE13820"/>
      <c r="AF13820"/>
      <c r="AG13820"/>
      <c r="AH13820"/>
      <c r="AI13820"/>
      <c r="AJ13820"/>
    </row>
    <row r="13821" spans="1:36" ht="14.25" customHeight="1">
      <c r="A13821" s="41" t="b">
        <f t="shared" si="1746"/>
        <v>0</v>
      </c>
      <c r="B13821" s="41">
        <f t="shared" si="1739"/>
        <v>13820</v>
      </c>
      <c r="C13821" s="23"/>
      <c r="N13821" s="45"/>
      <c r="O13821" s="45"/>
      <c r="P13821" s="45"/>
      <c r="Q13821" s="45"/>
      <c r="R13821" s="45"/>
      <c r="S13821" s="1">
        <f t="shared" si="1740"/>
        <v>0</v>
      </c>
      <c r="T13821" s="1">
        <f t="shared" si="1741"/>
        <v>0</v>
      </c>
      <c r="U13821" s="1">
        <f t="shared" si="1742"/>
        <v>0</v>
      </c>
      <c r="V13821" s="1">
        <f t="shared" si="1743"/>
        <v>0</v>
      </c>
      <c r="W13821" s="1">
        <f t="shared" si="1744"/>
        <v>0</v>
      </c>
      <c r="X13821" s="1">
        <f t="shared" si="1745"/>
        <v>0</v>
      </c>
      <c r="Y13821"/>
      <c r="Z13821"/>
      <c r="AA13821"/>
      <c r="AB13821"/>
      <c r="AC13821"/>
      <c r="AD13821"/>
      <c r="AE13821"/>
      <c r="AF13821"/>
      <c r="AG13821"/>
      <c r="AH13821"/>
      <c r="AI13821"/>
      <c r="AJ13821"/>
    </row>
    <row r="13822" spans="1:36" ht="14.25" customHeight="1">
      <c r="A13822" s="41" t="b">
        <f t="shared" si="1746"/>
        <v>0</v>
      </c>
      <c r="B13822" s="41">
        <f t="shared" si="1739"/>
        <v>13821</v>
      </c>
      <c r="C13822" s="23"/>
      <c r="N13822" s="45"/>
      <c r="O13822" s="45"/>
      <c r="P13822" s="45"/>
      <c r="Q13822" s="45"/>
      <c r="R13822" s="45"/>
      <c r="S13822" s="1">
        <f t="shared" si="1740"/>
        <v>0</v>
      </c>
      <c r="T13822" s="1">
        <f t="shared" si="1741"/>
        <v>0</v>
      </c>
      <c r="U13822" s="1">
        <f t="shared" si="1742"/>
        <v>0</v>
      </c>
      <c r="V13822" s="1">
        <f t="shared" si="1743"/>
        <v>0</v>
      </c>
      <c r="W13822" s="1">
        <f t="shared" si="1744"/>
        <v>0</v>
      </c>
      <c r="X13822" s="1">
        <f t="shared" si="1745"/>
        <v>0</v>
      </c>
      <c r="Y13822"/>
      <c r="Z13822"/>
      <c r="AA13822"/>
      <c r="AB13822"/>
      <c r="AC13822"/>
      <c r="AD13822"/>
      <c r="AE13822"/>
      <c r="AF13822"/>
      <c r="AG13822"/>
      <c r="AH13822"/>
      <c r="AI13822"/>
      <c r="AJ13822"/>
    </row>
    <row r="13823" spans="1:36" ht="14.25" customHeight="1">
      <c r="A13823" s="41" t="b">
        <f t="shared" si="1746"/>
        <v>0</v>
      </c>
      <c r="B13823" s="41">
        <f t="shared" si="1739"/>
        <v>13822</v>
      </c>
      <c r="C13823" s="23"/>
      <c r="N13823" s="45"/>
      <c r="O13823" s="45"/>
      <c r="P13823" s="45"/>
      <c r="Q13823" s="45"/>
      <c r="R13823" s="45"/>
      <c r="S13823" s="1">
        <f t="shared" si="1740"/>
        <v>0</v>
      </c>
      <c r="T13823" s="1">
        <f t="shared" si="1741"/>
        <v>0</v>
      </c>
      <c r="U13823" s="1">
        <f t="shared" si="1742"/>
        <v>0</v>
      </c>
      <c r="V13823" s="1">
        <f t="shared" si="1743"/>
        <v>0</v>
      </c>
      <c r="W13823" s="1">
        <f t="shared" si="1744"/>
        <v>0</v>
      </c>
      <c r="X13823" s="1">
        <f t="shared" si="1745"/>
        <v>0</v>
      </c>
      <c r="Y13823"/>
      <c r="Z13823"/>
      <c r="AA13823"/>
      <c r="AB13823"/>
      <c r="AC13823"/>
      <c r="AD13823"/>
      <c r="AE13823"/>
      <c r="AF13823"/>
      <c r="AG13823"/>
      <c r="AH13823"/>
      <c r="AI13823"/>
      <c r="AJ13823"/>
    </row>
    <row r="13824" spans="1:36" ht="14.25" customHeight="1">
      <c r="A13824" s="41" t="b">
        <f t="shared" si="1746"/>
        <v>0</v>
      </c>
      <c r="B13824" s="41">
        <f t="shared" si="1739"/>
        <v>13823</v>
      </c>
      <c r="C13824" s="23"/>
      <c r="N13824" s="45"/>
      <c r="O13824" s="45"/>
      <c r="P13824" s="45"/>
      <c r="Q13824" s="45"/>
      <c r="R13824" s="45"/>
      <c r="S13824" s="1">
        <f t="shared" si="1740"/>
        <v>0</v>
      </c>
      <c r="T13824" s="1">
        <f t="shared" si="1741"/>
        <v>0</v>
      </c>
      <c r="U13824" s="1">
        <f t="shared" si="1742"/>
        <v>0</v>
      </c>
      <c r="V13824" s="1">
        <f t="shared" si="1743"/>
        <v>0</v>
      </c>
      <c r="W13824" s="1">
        <f t="shared" si="1744"/>
        <v>0</v>
      </c>
      <c r="X13824" s="1">
        <f t="shared" si="1745"/>
        <v>0</v>
      </c>
      <c r="Y13824"/>
      <c r="Z13824"/>
      <c r="AA13824"/>
      <c r="AB13824"/>
      <c r="AC13824"/>
      <c r="AD13824"/>
      <c r="AE13824"/>
      <c r="AF13824"/>
      <c r="AG13824"/>
      <c r="AH13824"/>
      <c r="AI13824"/>
      <c r="AJ13824"/>
    </row>
    <row r="13825" spans="1:36" ht="14.25" customHeight="1">
      <c r="A13825" s="41" t="b">
        <f t="shared" si="1746"/>
        <v>0</v>
      </c>
      <c r="B13825" s="41">
        <f t="shared" si="1739"/>
        <v>13824</v>
      </c>
      <c r="C13825" s="23"/>
      <c r="N13825" s="45"/>
      <c r="O13825" s="45"/>
      <c r="P13825" s="45"/>
      <c r="Q13825" s="45"/>
      <c r="R13825" s="45"/>
      <c r="S13825" s="1">
        <f t="shared" si="1740"/>
        <v>0</v>
      </c>
      <c r="T13825" s="1">
        <f t="shared" si="1741"/>
        <v>0</v>
      </c>
      <c r="U13825" s="1">
        <f t="shared" si="1742"/>
        <v>0</v>
      </c>
      <c r="V13825" s="1">
        <f t="shared" si="1743"/>
        <v>0</v>
      </c>
      <c r="W13825" s="1">
        <f t="shared" si="1744"/>
        <v>0</v>
      </c>
      <c r="X13825" s="1">
        <f t="shared" si="1745"/>
        <v>0</v>
      </c>
      <c r="Y13825"/>
      <c r="Z13825"/>
      <c r="AA13825"/>
      <c r="AB13825"/>
      <c r="AC13825"/>
      <c r="AD13825"/>
      <c r="AE13825"/>
      <c r="AF13825"/>
      <c r="AG13825"/>
      <c r="AH13825"/>
      <c r="AI13825"/>
      <c r="AJ13825"/>
    </row>
    <row r="13826" spans="1:36" ht="14.25" customHeight="1">
      <c r="A13826" s="41" t="b">
        <f t="shared" si="1746"/>
        <v>0</v>
      </c>
      <c r="B13826" s="41">
        <f t="shared" si="1739"/>
        <v>13825</v>
      </c>
      <c r="C13826" s="23"/>
      <c r="N13826" s="45"/>
      <c r="O13826" s="45"/>
      <c r="P13826" s="45"/>
      <c r="Q13826" s="45"/>
      <c r="R13826" s="45"/>
      <c r="S13826" s="1">
        <f t="shared" si="1740"/>
        <v>0</v>
      </c>
      <c r="T13826" s="1">
        <f t="shared" si="1741"/>
        <v>0</v>
      </c>
      <c r="U13826" s="1">
        <f t="shared" si="1742"/>
        <v>0</v>
      </c>
      <c r="V13826" s="1">
        <f t="shared" si="1743"/>
        <v>0</v>
      </c>
      <c r="W13826" s="1">
        <f t="shared" si="1744"/>
        <v>0</v>
      </c>
      <c r="X13826" s="1">
        <f t="shared" si="1745"/>
        <v>0</v>
      </c>
      <c r="Y13826"/>
      <c r="Z13826"/>
      <c r="AA13826"/>
      <c r="AB13826"/>
      <c r="AC13826"/>
      <c r="AD13826"/>
      <c r="AE13826"/>
      <c r="AF13826"/>
      <c r="AG13826"/>
      <c r="AH13826"/>
      <c r="AI13826"/>
      <c r="AJ13826"/>
    </row>
    <row r="13827" spans="1:36" ht="14.25" customHeight="1">
      <c r="A13827" s="41" t="b">
        <f t="shared" si="1746"/>
        <v>0</v>
      </c>
      <c r="B13827" s="41">
        <f t="shared" si="1739"/>
        <v>13826</v>
      </c>
      <c r="C13827" s="23"/>
      <c r="N13827" s="45"/>
      <c r="O13827" s="45"/>
      <c r="P13827" s="45"/>
      <c r="Q13827" s="45"/>
      <c r="R13827" s="45"/>
      <c r="S13827" s="1">
        <f t="shared" si="1740"/>
        <v>0</v>
      </c>
      <c r="T13827" s="1">
        <f t="shared" si="1741"/>
        <v>0</v>
      </c>
      <c r="U13827" s="1">
        <f t="shared" si="1742"/>
        <v>0</v>
      </c>
      <c r="V13827" s="1">
        <f t="shared" si="1743"/>
        <v>0</v>
      </c>
      <c r="W13827" s="1">
        <f t="shared" si="1744"/>
        <v>0</v>
      </c>
      <c r="X13827" s="1">
        <f t="shared" si="1745"/>
        <v>0</v>
      </c>
      <c r="Y13827"/>
      <c r="Z13827"/>
      <c r="AA13827"/>
      <c r="AB13827"/>
      <c r="AC13827"/>
      <c r="AD13827"/>
      <c r="AE13827"/>
      <c r="AF13827"/>
      <c r="AG13827"/>
      <c r="AH13827"/>
      <c r="AI13827"/>
      <c r="AJ13827"/>
    </row>
    <row r="13828" spans="1:36" ht="14.25" customHeight="1">
      <c r="A13828" s="41" t="b">
        <f t="shared" si="1746"/>
        <v>0</v>
      </c>
      <c r="B13828" s="41">
        <f t="shared" ref="B13828:B13891" si="1747">+B13827+1</f>
        <v>13827</v>
      </c>
      <c r="C13828" s="23"/>
      <c r="N13828" s="45"/>
      <c r="O13828" s="45"/>
      <c r="P13828" s="45"/>
      <c r="Q13828" s="45"/>
      <c r="R13828" s="45"/>
      <c r="S13828" s="1">
        <f t="shared" si="1740"/>
        <v>0</v>
      </c>
      <c r="T13828" s="1">
        <f t="shared" si="1741"/>
        <v>0</v>
      </c>
      <c r="U13828" s="1">
        <f t="shared" si="1742"/>
        <v>0</v>
      </c>
      <c r="V13828" s="1">
        <f t="shared" si="1743"/>
        <v>0</v>
      </c>
      <c r="W13828" s="1">
        <f t="shared" si="1744"/>
        <v>0</v>
      </c>
      <c r="X13828" s="1">
        <f t="shared" si="1745"/>
        <v>0</v>
      </c>
      <c r="Y13828"/>
      <c r="Z13828"/>
      <c r="AA13828"/>
      <c r="AB13828"/>
      <c r="AC13828"/>
      <c r="AD13828"/>
      <c r="AE13828"/>
      <c r="AF13828"/>
      <c r="AG13828"/>
      <c r="AH13828"/>
      <c r="AI13828"/>
      <c r="AJ13828"/>
    </row>
    <row r="13829" spans="1:36" ht="14.25" customHeight="1">
      <c r="A13829" s="41" t="b">
        <f t="shared" si="1746"/>
        <v>0</v>
      </c>
      <c r="B13829" s="41">
        <f t="shared" si="1747"/>
        <v>13828</v>
      </c>
      <c r="C13829" s="23"/>
      <c r="N13829" s="45"/>
      <c r="O13829" s="45"/>
      <c r="P13829" s="45"/>
      <c r="Q13829" s="45"/>
      <c r="R13829" s="45"/>
      <c r="S13829" s="1">
        <f t="shared" si="1740"/>
        <v>0</v>
      </c>
      <c r="T13829" s="1">
        <f t="shared" si="1741"/>
        <v>0</v>
      </c>
      <c r="U13829" s="1">
        <f t="shared" si="1742"/>
        <v>0</v>
      </c>
      <c r="V13829" s="1">
        <f t="shared" si="1743"/>
        <v>0</v>
      </c>
      <c r="W13829" s="1">
        <f t="shared" si="1744"/>
        <v>0</v>
      </c>
      <c r="X13829" s="1">
        <f t="shared" si="1745"/>
        <v>0</v>
      </c>
      <c r="Y13829"/>
      <c r="Z13829"/>
      <c r="AA13829"/>
      <c r="AB13829"/>
      <c r="AC13829"/>
      <c r="AD13829"/>
      <c r="AE13829"/>
      <c r="AF13829"/>
      <c r="AG13829"/>
      <c r="AH13829"/>
      <c r="AI13829"/>
      <c r="AJ13829"/>
    </row>
    <row r="13830" spans="1:36" ht="14.25" customHeight="1">
      <c r="A13830" s="41" t="b">
        <f t="shared" si="1746"/>
        <v>0</v>
      </c>
      <c r="B13830" s="41">
        <f t="shared" si="1747"/>
        <v>13829</v>
      </c>
      <c r="C13830" s="23"/>
      <c r="N13830" s="45"/>
      <c r="O13830" s="45"/>
      <c r="P13830" s="45"/>
      <c r="Q13830" s="45"/>
      <c r="R13830" s="45"/>
      <c r="S13830" s="1">
        <f t="shared" si="1740"/>
        <v>0</v>
      </c>
      <c r="T13830" s="1">
        <f t="shared" si="1741"/>
        <v>0</v>
      </c>
      <c r="U13830" s="1">
        <f t="shared" si="1742"/>
        <v>0</v>
      </c>
      <c r="V13830" s="1">
        <f t="shared" si="1743"/>
        <v>0</v>
      </c>
      <c r="W13830" s="1">
        <f t="shared" si="1744"/>
        <v>0</v>
      </c>
      <c r="X13830" s="1">
        <f t="shared" si="1745"/>
        <v>0</v>
      </c>
      <c r="Y13830"/>
      <c r="Z13830"/>
      <c r="AA13830"/>
      <c r="AB13830"/>
      <c r="AC13830"/>
      <c r="AD13830"/>
      <c r="AE13830"/>
      <c r="AF13830"/>
      <c r="AG13830"/>
      <c r="AH13830"/>
      <c r="AI13830"/>
      <c r="AJ13830"/>
    </row>
    <row r="13831" spans="1:36" ht="14.25" customHeight="1">
      <c r="A13831" s="41" t="b">
        <f t="shared" si="1746"/>
        <v>0</v>
      </c>
      <c r="B13831" s="41">
        <f t="shared" si="1747"/>
        <v>13830</v>
      </c>
      <c r="C13831" s="23"/>
      <c r="N13831" s="45"/>
      <c r="O13831" s="45"/>
      <c r="P13831" s="45"/>
      <c r="Q13831" s="45"/>
      <c r="R13831" s="45"/>
      <c r="S13831" s="1">
        <f t="shared" si="1740"/>
        <v>0</v>
      </c>
      <c r="T13831" s="1">
        <f t="shared" si="1741"/>
        <v>0</v>
      </c>
      <c r="U13831" s="1">
        <f t="shared" si="1742"/>
        <v>0</v>
      </c>
      <c r="V13831" s="1">
        <f t="shared" si="1743"/>
        <v>0</v>
      </c>
      <c r="W13831" s="1">
        <f t="shared" si="1744"/>
        <v>0</v>
      </c>
      <c r="X13831" s="1">
        <f t="shared" si="1745"/>
        <v>0</v>
      </c>
      <c r="Y13831"/>
      <c r="Z13831"/>
      <c r="AA13831"/>
      <c r="AB13831"/>
      <c r="AC13831"/>
      <c r="AD13831"/>
      <c r="AE13831"/>
      <c r="AF13831"/>
      <c r="AG13831"/>
      <c r="AH13831"/>
      <c r="AI13831"/>
      <c r="AJ13831"/>
    </row>
    <row r="13832" spans="1:36" ht="14.25" customHeight="1">
      <c r="A13832" s="41" t="b">
        <f t="shared" si="1746"/>
        <v>0</v>
      </c>
      <c r="B13832" s="41">
        <f t="shared" si="1747"/>
        <v>13831</v>
      </c>
      <c r="C13832" s="23"/>
      <c r="N13832" s="45"/>
      <c r="O13832" s="45"/>
      <c r="P13832" s="45"/>
      <c r="Q13832" s="45"/>
      <c r="R13832" s="45"/>
      <c r="S13832" s="1">
        <f t="shared" si="1740"/>
        <v>0</v>
      </c>
      <c r="T13832" s="1">
        <f t="shared" si="1741"/>
        <v>0</v>
      </c>
      <c r="U13832" s="1">
        <f t="shared" si="1742"/>
        <v>0</v>
      </c>
      <c r="V13832" s="1">
        <f t="shared" si="1743"/>
        <v>0</v>
      </c>
      <c r="W13832" s="1">
        <f t="shared" si="1744"/>
        <v>0</v>
      </c>
      <c r="X13832" s="1">
        <f t="shared" si="1745"/>
        <v>0</v>
      </c>
      <c r="Y13832"/>
      <c r="Z13832"/>
      <c r="AA13832"/>
      <c r="AB13832"/>
      <c r="AC13832"/>
      <c r="AD13832"/>
      <c r="AE13832"/>
      <c r="AF13832"/>
      <c r="AG13832"/>
      <c r="AH13832"/>
      <c r="AI13832"/>
      <c r="AJ13832"/>
    </row>
    <row r="13833" spans="1:36" ht="14.25" customHeight="1">
      <c r="A13833" s="41" t="b">
        <f t="shared" si="1746"/>
        <v>0</v>
      </c>
      <c r="B13833" s="41">
        <f t="shared" si="1747"/>
        <v>13832</v>
      </c>
      <c r="C13833" s="23"/>
      <c r="N13833" s="45"/>
      <c r="O13833" s="45"/>
      <c r="P13833" s="45"/>
      <c r="Q13833" s="45"/>
      <c r="R13833" s="45"/>
      <c r="S13833" s="1">
        <f t="shared" si="1740"/>
        <v>0</v>
      </c>
      <c r="T13833" s="1">
        <f t="shared" si="1741"/>
        <v>0</v>
      </c>
      <c r="U13833" s="1">
        <f t="shared" si="1742"/>
        <v>0</v>
      </c>
      <c r="V13833" s="1">
        <f t="shared" si="1743"/>
        <v>0</v>
      </c>
      <c r="W13833" s="1">
        <f t="shared" si="1744"/>
        <v>0</v>
      </c>
      <c r="X13833" s="1">
        <f t="shared" si="1745"/>
        <v>0</v>
      </c>
      <c r="Y13833"/>
      <c r="Z13833"/>
      <c r="AA13833"/>
      <c r="AB13833"/>
      <c r="AC13833"/>
      <c r="AD13833"/>
      <c r="AE13833"/>
      <c r="AF13833"/>
      <c r="AG13833"/>
      <c r="AH13833"/>
      <c r="AI13833"/>
      <c r="AJ13833"/>
    </row>
    <row r="13834" spans="1:36" ht="14.25" customHeight="1">
      <c r="A13834" s="41" t="b">
        <f t="shared" si="1746"/>
        <v>0</v>
      </c>
      <c r="B13834" s="41">
        <f t="shared" si="1747"/>
        <v>13833</v>
      </c>
      <c r="C13834" s="23"/>
      <c r="N13834" s="45"/>
      <c r="O13834" s="45"/>
      <c r="P13834" s="45"/>
      <c r="Q13834" s="45"/>
      <c r="R13834" s="45"/>
      <c r="S13834" s="1">
        <f t="shared" si="1740"/>
        <v>0</v>
      </c>
      <c r="T13834" s="1">
        <f t="shared" si="1741"/>
        <v>0</v>
      </c>
      <c r="U13834" s="1">
        <f t="shared" si="1742"/>
        <v>0</v>
      </c>
      <c r="V13834" s="1">
        <f t="shared" si="1743"/>
        <v>0</v>
      </c>
      <c r="W13834" s="1">
        <f t="shared" si="1744"/>
        <v>0</v>
      </c>
      <c r="X13834" s="1">
        <f t="shared" si="1745"/>
        <v>0</v>
      </c>
      <c r="Y13834"/>
      <c r="Z13834"/>
      <c r="AA13834"/>
      <c r="AB13834"/>
      <c r="AC13834"/>
      <c r="AD13834"/>
      <c r="AE13834"/>
      <c r="AF13834"/>
      <c r="AG13834"/>
      <c r="AH13834"/>
      <c r="AI13834"/>
      <c r="AJ13834"/>
    </row>
    <row r="13835" spans="1:36" ht="14.25" customHeight="1">
      <c r="A13835" s="41" t="b">
        <f t="shared" si="1746"/>
        <v>0</v>
      </c>
      <c r="B13835" s="41">
        <f t="shared" si="1747"/>
        <v>13834</v>
      </c>
      <c r="C13835" s="23"/>
      <c r="N13835" s="45"/>
      <c r="O13835" s="45"/>
      <c r="P13835" s="45"/>
      <c r="Q13835" s="45"/>
      <c r="R13835" s="45"/>
      <c r="S13835" s="1">
        <f t="shared" si="1740"/>
        <v>0</v>
      </c>
      <c r="T13835" s="1">
        <f t="shared" si="1741"/>
        <v>0</v>
      </c>
      <c r="U13835" s="1">
        <f t="shared" si="1742"/>
        <v>0</v>
      </c>
      <c r="V13835" s="1">
        <f t="shared" si="1743"/>
        <v>0</v>
      </c>
      <c r="W13835" s="1">
        <f t="shared" si="1744"/>
        <v>0</v>
      </c>
      <c r="X13835" s="1">
        <f t="shared" si="1745"/>
        <v>0</v>
      </c>
      <c r="Y13835"/>
      <c r="Z13835"/>
      <c r="AA13835"/>
      <c r="AB13835"/>
      <c r="AC13835"/>
      <c r="AD13835"/>
      <c r="AE13835"/>
      <c r="AF13835"/>
      <c r="AG13835"/>
      <c r="AH13835"/>
      <c r="AI13835"/>
      <c r="AJ13835"/>
    </row>
    <row r="13836" spans="1:36" ht="14.25" customHeight="1">
      <c r="A13836" s="41" t="b">
        <f t="shared" si="1746"/>
        <v>0</v>
      </c>
      <c r="B13836" s="41">
        <f t="shared" si="1747"/>
        <v>13835</v>
      </c>
      <c r="C13836" s="23"/>
      <c r="N13836" s="45"/>
      <c r="O13836" s="45"/>
      <c r="P13836" s="45"/>
      <c r="Q13836" s="45"/>
      <c r="R13836" s="45"/>
      <c r="S13836" s="1">
        <f t="shared" si="1740"/>
        <v>0</v>
      </c>
      <c r="T13836" s="1">
        <f t="shared" si="1741"/>
        <v>0</v>
      </c>
      <c r="U13836" s="1">
        <f t="shared" si="1742"/>
        <v>0</v>
      </c>
      <c r="V13836" s="1">
        <f t="shared" si="1743"/>
        <v>0</v>
      </c>
      <c r="W13836" s="1">
        <f t="shared" si="1744"/>
        <v>0</v>
      </c>
      <c r="X13836" s="1">
        <f t="shared" si="1745"/>
        <v>0</v>
      </c>
      <c r="Y13836"/>
      <c r="Z13836"/>
      <c r="AA13836"/>
      <c r="AB13836"/>
      <c r="AC13836"/>
      <c r="AD13836"/>
      <c r="AE13836"/>
      <c r="AF13836"/>
      <c r="AG13836"/>
      <c r="AH13836"/>
      <c r="AI13836"/>
      <c r="AJ13836"/>
    </row>
    <row r="13837" spans="1:36" ht="14.25" customHeight="1">
      <c r="A13837" s="41" t="b">
        <f t="shared" si="1746"/>
        <v>0</v>
      </c>
      <c r="B13837" s="41">
        <f t="shared" si="1747"/>
        <v>13836</v>
      </c>
      <c r="C13837" s="23"/>
      <c r="N13837" s="45"/>
      <c r="O13837" s="45"/>
      <c r="P13837" s="45"/>
      <c r="Q13837" s="45"/>
      <c r="R13837" s="45"/>
      <c r="S13837" s="1">
        <f t="shared" si="1740"/>
        <v>0</v>
      </c>
      <c r="T13837" s="1">
        <f t="shared" si="1741"/>
        <v>0</v>
      </c>
      <c r="U13837" s="1">
        <f t="shared" si="1742"/>
        <v>0</v>
      </c>
      <c r="V13837" s="1">
        <f t="shared" si="1743"/>
        <v>0</v>
      </c>
      <c r="W13837" s="1">
        <f t="shared" si="1744"/>
        <v>0</v>
      </c>
      <c r="X13837" s="1">
        <f t="shared" si="1745"/>
        <v>0</v>
      </c>
      <c r="Y13837"/>
      <c r="Z13837"/>
      <c r="AA13837"/>
      <c r="AB13837"/>
      <c r="AC13837"/>
      <c r="AD13837"/>
      <c r="AE13837"/>
      <c r="AF13837"/>
      <c r="AG13837"/>
      <c r="AH13837"/>
      <c r="AI13837"/>
      <c r="AJ13837"/>
    </row>
    <row r="13838" spans="1:36" ht="14.25" customHeight="1">
      <c r="A13838" s="41" t="b">
        <f t="shared" si="1746"/>
        <v>0</v>
      </c>
      <c r="B13838" s="41">
        <f t="shared" si="1747"/>
        <v>13837</v>
      </c>
      <c r="C13838" s="23"/>
      <c r="N13838" s="45"/>
      <c r="O13838" s="45"/>
      <c r="P13838" s="45"/>
      <c r="Q13838" s="45"/>
      <c r="R13838" s="45"/>
      <c r="S13838" s="1">
        <f t="shared" ref="S13838:S13901" si="1748">IF(COUNTIF(H13838:M13838,"NOT EFFECTIVE"),1,0)</f>
        <v>0</v>
      </c>
      <c r="T13838" s="1">
        <f t="shared" si="1741"/>
        <v>0</v>
      </c>
      <c r="U13838" s="1">
        <f t="shared" si="1742"/>
        <v>0</v>
      </c>
      <c r="V13838" s="1">
        <f t="shared" si="1743"/>
        <v>0</v>
      </c>
      <c r="W13838" s="1">
        <f t="shared" si="1744"/>
        <v>0</v>
      </c>
      <c r="X13838" s="1">
        <f t="shared" si="1745"/>
        <v>0</v>
      </c>
      <c r="Y13838"/>
      <c r="Z13838"/>
      <c r="AA13838"/>
      <c r="AB13838"/>
      <c r="AC13838"/>
      <c r="AD13838"/>
      <c r="AE13838"/>
      <c r="AF13838"/>
      <c r="AG13838"/>
      <c r="AH13838"/>
      <c r="AI13838"/>
      <c r="AJ13838"/>
    </row>
    <row r="13839" spans="1:36" ht="14.25" customHeight="1">
      <c r="A13839" s="41" t="b">
        <f t="shared" si="1746"/>
        <v>0</v>
      </c>
      <c r="B13839" s="41">
        <f t="shared" si="1747"/>
        <v>13838</v>
      </c>
      <c r="C13839" s="23"/>
      <c r="N13839" s="45"/>
      <c r="O13839" s="45"/>
      <c r="P13839" s="45"/>
      <c r="Q13839" s="45"/>
      <c r="R13839" s="45"/>
      <c r="S13839" s="1">
        <f t="shared" si="1748"/>
        <v>0</v>
      </c>
      <c r="T13839" s="1">
        <f t="shared" si="1741"/>
        <v>0</v>
      </c>
      <c r="U13839" s="1">
        <f t="shared" si="1742"/>
        <v>0</v>
      </c>
      <c r="V13839" s="1">
        <f t="shared" si="1743"/>
        <v>0</v>
      </c>
      <c r="W13839" s="1">
        <f t="shared" si="1744"/>
        <v>0</v>
      </c>
      <c r="X13839" s="1">
        <f t="shared" si="1745"/>
        <v>0</v>
      </c>
      <c r="Y13839"/>
      <c r="Z13839"/>
      <c r="AA13839"/>
      <c r="AB13839"/>
      <c r="AC13839"/>
      <c r="AD13839"/>
      <c r="AE13839"/>
      <c r="AF13839"/>
      <c r="AG13839"/>
      <c r="AH13839"/>
      <c r="AI13839"/>
      <c r="AJ13839"/>
    </row>
    <row r="13840" spans="1:36" ht="14.25" customHeight="1">
      <c r="A13840" s="41" t="b">
        <f t="shared" si="1746"/>
        <v>0</v>
      </c>
      <c r="B13840" s="41">
        <f t="shared" si="1747"/>
        <v>13839</v>
      </c>
      <c r="C13840" s="23"/>
      <c r="N13840" s="45"/>
      <c r="O13840" s="45"/>
      <c r="P13840" s="45"/>
      <c r="Q13840" s="45"/>
      <c r="R13840" s="45"/>
      <c r="S13840" s="1">
        <f t="shared" si="1748"/>
        <v>0</v>
      </c>
      <c r="T13840" s="1">
        <f t="shared" si="1741"/>
        <v>0</v>
      </c>
      <c r="U13840" s="1">
        <f t="shared" si="1742"/>
        <v>0</v>
      </c>
      <c r="V13840" s="1">
        <f t="shared" si="1743"/>
        <v>0</v>
      </c>
      <c r="W13840" s="1">
        <f t="shared" si="1744"/>
        <v>0</v>
      </c>
      <c r="X13840" s="1">
        <f t="shared" si="1745"/>
        <v>0</v>
      </c>
      <c r="Y13840"/>
      <c r="Z13840"/>
      <c r="AA13840"/>
      <c r="AB13840"/>
      <c r="AC13840"/>
      <c r="AD13840"/>
      <c r="AE13840"/>
      <c r="AF13840"/>
      <c r="AG13840"/>
      <c r="AH13840"/>
      <c r="AI13840"/>
      <c r="AJ13840"/>
    </row>
    <row r="13841" spans="1:36" ht="14.25" customHeight="1">
      <c r="A13841" s="41" t="b">
        <f t="shared" si="1746"/>
        <v>0</v>
      </c>
      <c r="B13841" s="41">
        <f t="shared" si="1747"/>
        <v>13840</v>
      </c>
      <c r="C13841" s="23"/>
      <c r="N13841" s="45"/>
      <c r="O13841" s="45"/>
      <c r="P13841" s="45"/>
      <c r="Q13841" s="45"/>
      <c r="R13841" s="45"/>
      <c r="S13841" s="1">
        <f t="shared" si="1748"/>
        <v>0</v>
      </c>
      <c r="T13841" s="1">
        <f t="shared" si="1741"/>
        <v>0</v>
      </c>
      <c r="U13841" s="1">
        <f t="shared" si="1742"/>
        <v>0</v>
      </c>
      <c r="V13841" s="1">
        <f t="shared" si="1743"/>
        <v>0</v>
      </c>
      <c r="W13841" s="1">
        <f t="shared" si="1744"/>
        <v>0</v>
      </c>
      <c r="X13841" s="1">
        <f t="shared" si="1745"/>
        <v>0</v>
      </c>
      <c r="Y13841"/>
      <c r="Z13841"/>
      <c r="AA13841"/>
      <c r="AB13841"/>
      <c r="AC13841"/>
      <c r="AD13841"/>
      <c r="AE13841"/>
      <c r="AF13841"/>
      <c r="AG13841"/>
      <c r="AH13841"/>
      <c r="AI13841"/>
      <c r="AJ13841"/>
    </row>
    <row r="13842" spans="1:36" ht="14.25" customHeight="1">
      <c r="A13842" s="41" t="b">
        <f t="shared" si="1746"/>
        <v>0</v>
      </c>
      <c r="B13842" s="41">
        <f t="shared" si="1747"/>
        <v>13841</v>
      </c>
      <c r="C13842" s="23"/>
      <c r="N13842" s="45"/>
      <c r="O13842" s="45"/>
      <c r="P13842" s="45"/>
      <c r="Q13842" s="45"/>
      <c r="R13842" s="45"/>
      <c r="S13842" s="1">
        <f t="shared" si="1748"/>
        <v>0</v>
      </c>
      <c r="T13842" s="1">
        <f t="shared" si="1741"/>
        <v>0</v>
      </c>
      <c r="U13842" s="1">
        <f t="shared" si="1742"/>
        <v>0</v>
      </c>
      <c r="V13842" s="1">
        <f t="shared" si="1743"/>
        <v>0</v>
      </c>
      <c r="W13842" s="1">
        <f t="shared" si="1744"/>
        <v>0</v>
      </c>
      <c r="X13842" s="1">
        <f t="shared" si="1745"/>
        <v>0</v>
      </c>
      <c r="Y13842"/>
      <c r="Z13842"/>
      <c r="AA13842"/>
      <c r="AB13842"/>
      <c r="AC13842"/>
      <c r="AD13842"/>
      <c r="AE13842"/>
      <c r="AF13842"/>
      <c r="AG13842"/>
      <c r="AH13842"/>
      <c r="AI13842"/>
      <c r="AJ13842"/>
    </row>
    <row r="13843" spans="1:36" ht="14.25" customHeight="1">
      <c r="A13843" s="41" t="b">
        <f t="shared" si="1746"/>
        <v>0</v>
      </c>
      <c r="B13843" s="41">
        <f t="shared" si="1747"/>
        <v>13842</v>
      </c>
      <c r="C13843" s="23"/>
      <c r="N13843" s="45"/>
      <c r="O13843" s="45"/>
      <c r="P13843" s="45"/>
      <c r="Q13843" s="45"/>
      <c r="R13843" s="45"/>
      <c r="S13843" s="1">
        <f t="shared" si="1748"/>
        <v>0</v>
      </c>
      <c r="T13843" s="1">
        <f t="shared" si="1741"/>
        <v>0</v>
      </c>
      <c r="U13843" s="1">
        <f t="shared" si="1742"/>
        <v>0</v>
      </c>
      <c r="V13843" s="1">
        <f t="shared" si="1743"/>
        <v>0</v>
      </c>
      <c r="W13843" s="1">
        <f t="shared" si="1744"/>
        <v>0</v>
      </c>
      <c r="X13843" s="1">
        <f t="shared" si="1745"/>
        <v>0</v>
      </c>
      <c r="Y13843"/>
      <c r="Z13843"/>
      <c r="AA13843"/>
      <c r="AB13843"/>
      <c r="AC13843"/>
      <c r="AD13843"/>
      <c r="AE13843"/>
      <c r="AF13843"/>
      <c r="AG13843"/>
      <c r="AH13843"/>
      <c r="AI13843"/>
      <c r="AJ13843"/>
    </row>
    <row r="13844" spans="1:36" ht="14.25" customHeight="1">
      <c r="A13844" s="41" t="b">
        <f t="shared" si="1746"/>
        <v>0</v>
      </c>
      <c r="B13844" s="41">
        <f t="shared" si="1747"/>
        <v>13843</v>
      </c>
      <c r="C13844" s="23"/>
      <c r="N13844" s="45"/>
      <c r="O13844" s="45"/>
      <c r="P13844" s="45"/>
      <c r="Q13844" s="45"/>
      <c r="R13844" s="45"/>
      <c r="S13844" s="1">
        <f t="shared" si="1748"/>
        <v>0</v>
      </c>
      <c r="T13844" s="1">
        <f t="shared" si="1741"/>
        <v>0</v>
      </c>
      <c r="U13844" s="1">
        <f t="shared" si="1742"/>
        <v>0</v>
      </c>
      <c r="V13844" s="1">
        <f t="shared" si="1743"/>
        <v>0</v>
      </c>
      <c r="W13844" s="1">
        <f t="shared" si="1744"/>
        <v>0</v>
      </c>
      <c r="X13844" s="1">
        <f t="shared" si="1745"/>
        <v>0</v>
      </c>
      <c r="Y13844"/>
      <c r="Z13844"/>
      <c r="AA13844"/>
      <c r="AB13844"/>
      <c r="AC13844"/>
      <c r="AD13844"/>
      <c r="AE13844"/>
      <c r="AF13844"/>
      <c r="AG13844"/>
      <c r="AH13844"/>
      <c r="AI13844"/>
      <c r="AJ13844"/>
    </row>
    <row r="13845" spans="1:36" ht="14.25" customHeight="1">
      <c r="A13845" s="41" t="b">
        <f t="shared" si="1746"/>
        <v>0</v>
      </c>
      <c r="B13845" s="41">
        <f t="shared" si="1747"/>
        <v>13844</v>
      </c>
      <c r="C13845" s="23"/>
      <c r="N13845" s="45"/>
      <c r="O13845" s="45"/>
      <c r="P13845" s="45"/>
      <c r="Q13845" s="45"/>
      <c r="R13845" s="45"/>
      <c r="S13845" s="1">
        <f t="shared" si="1748"/>
        <v>0</v>
      </c>
      <c r="T13845" s="1">
        <f t="shared" si="1741"/>
        <v>0</v>
      </c>
      <c r="U13845" s="1">
        <f t="shared" si="1742"/>
        <v>0</v>
      </c>
      <c r="V13845" s="1">
        <f t="shared" si="1743"/>
        <v>0</v>
      </c>
      <c r="W13845" s="1">
        <f t="shared" si="1744"/>
        <v>0</v>
      </c>
      <c r="X13845" s="1">
        <f t="shared" si="1745"/>
        <v>0</v>
      </c>
      <c r="Y13845"/>
      <c r="Z13845"/>
      <c r="AA13845"/>
      <c r="AB13845"/>
      <c r="AC13845"/>
      <c r="AD13845"/>
      <c r="AE13845"/>
      <c r="AF13845"/>
      <c r="AG13845"/>
      <c r="AH13845"/>
      <c r="AI13845"/>
      <c r="AJ13845"/>
    </row>
    <row r="13846" spans="1:36" ht="14.25" customHeight="1">
      <c r="A13846" s="41" t="b">
        <f t="shared" si="1746"/>
        <v>0</v>
      </c>
      <c r="B13846" s="41">
        <f t="shared" si="1747"/>
        <v>13845</v>
      </c>
      <c r="C13846" s="23"/>
      <c r="N13846" s="45"/>
      <c r="O13846" s="45"/>
      <c r="P13846" s="45"/>
      <c r="Q13846" s="45"/>
      <c r="R13846" s="45"/>
      <c r="S13846" s="1">
        <f t="shared" si="1748"/>
        <v>0</v>
      </c>
      <c r="T13846" s="1">
        <f t="shared" si="1741"/>
        <v>0</v>
      </c>
      <c r="U13846" s="1">
        <f t="shared" si="1742"/>
        <v>0</v>
      </c>
      <c r="V13846" s="1">
        <f t="shared" si="1743"/>
        <v>0</v>
      </c>
      <c r="W13846" s="1">
        <f t="shared" si="1744"/>
        <v>0</v>
      </c>
      <c r="X13846" s="1">
        <f t="shared" si="1745"/>
        <v>0</v>
      </c>
      <c r="Y13846"/>
      <c r="Z13846"/>
      <c r="AA13846"/>
      <c r="AB13846"/>
      <c r="AC13846"/>
      <c r="AD13846"/>
      <c r="AE13846"/>
      <c r="AF13846"/>
      <c r="AG13846"/>
      <c r="AH13846"/>
      <c r="AI13846"/>
      <c r="AJ13846"/>
    </row>
    <row r="13847" spans="1:36" ht="14.25" customHeight="1">
      <c r="A13847" s="41" t="b">
        <f t="shared" si="1746"/>
        <v>0</v>
      </c>
      <c r="B13847" s="41">
        <f t="shared" si="1747"/>
        <v>13846</v>
      </c>
      <c r="C13847" s="23"/>
      <c r="N13847" s="45"/>
      <c r="O13847" s="45"/>
      <c r="P13847" s="45"/>
      <c r="Q13847" s="45"/>
      <c r="R13847" s="45"/>
      <c r="S13847" s="1">
        <f t="shared" si="1748"/>
        <v>0</v>
      </c>
      <c r="T13847" s="1">
        <f t="shared" si="1741"/>
        <v>0</v>
      </c>
      <c r="U13847" s="1">
        <f t="shared" si="1742"/>
        <v>0</v>
      </c>
      <c r="V13847" s="1">
        <f t="shared" si="1743"/>
        <v>0</v>
      </c>
      <c r="W13847" s="1">
        <f t="shared" si="1744"/>
        <v>0</v>
      </c>
      <c r="X13847" s="1">
        <f t="shared" si="1745"/>
        <v>0</v>
      </c>
      <c r="Y13847"/>
      <c r="Z13847"/>
      <c r="AA13847"/>
      <c r="AB13847"/>
      <c r="AC13847"/>
      <c r="AD13847"/>
      <c r="AE13847"/>
      <c r="AF13847"/>
      <c r="AG13847"/>
      <c r="AH13847"/>
      <c r="AI13847"/>
      <c r="AJ13847"/>
    </row>
    <row r="13848" spans="1:36" ht="14.25" customHeight="1">
      <c r="A13848" s="41" t="b">
        <f t="shared" si="1746"/>
        <v>0</v>
      </c>
      <c r="B13848" s="41">
        <f t="shared" si="1747"/>
        <v>13847</v>
      </c>
      <c r="C13848" s="23"/>
      <c r="N13848" s="45"/>
      <c r="O13848" s="45"/>
      <c r="P13848" s="45"/>
      <c r="Q13848" s="45"/>
      <c r="R13848" s="45"/>
      <c r="S13848" s="1">
        <f t="shared" si="1748"/>
        <v>0</v>
      </c>
      <c r="T13848" s="1">
        <f t="shared" si="1741"/>
        <v>0</v>
      </c>
      <c r="U13848" s="1">
        <f t="shared" si="1742"/>
        <v>0</v>
      </c>
      <c r="V13848" s="1">
        <f t="shared" si="1743"/>
        <v>0</v>
      </c>
      <c r="W13848" s="1">
        <f t="shared" si="1744"/>
        <v>0</v>
      </c>
      <c r="X13848" s="1">
        <f t="shared" si="1745"/>
        <v>0</v>
      </c>
      <c r="Y13848"/>
      <c r="Z13848"/>
      <c r="AA13848"/>
      <c r="AB13848"/>
      <c r="AC13848"/>
      <c r="AD13848"/>
      <c r="AE13848"/>
      <c r="AF13848"/>
      <c r="AG13848"/>
      <c r="AH13848"/>
      <c r="AI13848"/>
      <c r="AJ13848"/>
    </row>
    <row r="13849" spans="1:36" ht="14.25" customHeight="1">
      <c r="A13849" s="41" t="b">
        <f t="shared" si="1746"/>
        <v>0</v>
      </c>
      <c r="B13849" s="41">
        <f t="shared" si="1747"/>
        <v>13848</v>
      </c>
      <c r="C13849" s="23"/>
      <c r="N13849" s="45"/>
      <c r="O13849" s="45"/>
      <c r="P13849" s="45"/>
      <c r="Q13849" s="45"/>
      <c r="R13849" s="45"/>
      <c r="S13849" s="1">
        <f t="shared" si="1748"/>
        <v>0</v>
      </c>
      <c r="T13849" s="1">
        <f t="shared" si="1741"/>
        <v>0</v>
      </c>
      <c r="U13849" s="1">
        <f t="shared" si="1742"/>
        <v>0</v>
      </c>
      <c r="V13849" s="1">
        <f t="shared" si="1743"/>
        <v>0</v>
      </c>
      <c r="W13849" s="1">
        <f t="shared" si="1744"/>
        <v>0</v>
      </c>
      <c r="X13849" s="1">
        <f t="shared" si="1745"/>
        <v>0</v>
      </c>
      <c r="Y13849"/>
      <c r="Z13849"/>
      <c r="AA13849"/>
      <c r="AB13849"/>
      <c r="AC13849"/>
      <c r="AD13849"/>
      <c r="AE13849"/>
      <c r="AF13849"/>
      <c r="AG13849"/>
      <c r="AH13849"/>
      <c r="AI13849"/>
      <c r="AJ13849"/>
    </row>
    <row r="13850" spans="1:36" ht="14.25" customHeight="1">
      <c r="A13850" s="41" t="b">
        <f t="shared" si="1746"/>
        <v>0</v>
      </c>
      <c r="B13850" s="41">
        <f t="shared" si="1747"/>
        <v>13849</v>
      </c>
      <c r="C13850" s="23"/>
      <c r="N13850" s="45"/>
      <c r="O13850" s="45"/>
      <c r="P13850" s="45"/>
      <c r="Q13850" s="45"/>
      <c r="R13850" s="45"/>
      <c r="S13850" s="1">
        <f t="shared" si="1748"/>
        <v>0</v>
      </c>
      <c r="T13850" s="1">
        <f t="shared" si="1741"/>
        <v>0</v>
      </c>
      <c r="U13850" s="1">
        <f t="shared" si="1742"/>
        <v>0</v>
      </c>
      <c r="V13850" s="1">
        <f t="shared" si="1743"/>
        <v>0</v>
      </c>
      <c r="W13850" s="1">
        <f t="shared" si="1744"/>
        <v>0</v>
      </c>
      <c r="X13850" s="1">
        <f t="shared" si="1745"/>
        <v>0</v>
      </c>
      <c r="Y13850"/>
      <c r="Z13850"/>
      <c r="AA13850"/>
      <c r="AB13850"/>
      <c r="AC13850"/>
      <c r="AD13850"/>
      <c r="AE13850"/>
      <c r="AF13850"/>
      <c r="AG13850"/>
      <c r="AH13850"/>
      <c r="AI13850"/>
      <c r="AJ13850"/>
    </row>
    <row r="13851" spans="1:36" ht="14.25" customHeight="1">
      <c r="A13851" s="41" t="b">
        <f t="shared" si="1746"/>
        <v>0</v>
      </c>
      <c r="B13851" s="41">
        <f t="shared" si="1747"/>
        <v>13850</v>
      </c>
      <c r="C13851" s="23"/>
      <c r="N13851" s="45"/>
      <c r="O13851" s="45"/>
      <c r="P13851" s="45"/>
      <c r="Q13851" s="45"/>
      <c r="R13851" s="45"/>
      <c r="S13851" s="1">
        <f t="shared" si="1748"/>
        <v>0</v>
      </c>
      <c r="T13851" s="1">
        <f t="shared" si="1741"/>
        <v>0</v>
      </c>
      <c r="U13851" s="1">
        <f t="shared" si="1742"/>
        <v>0</v>
      </c>
      <c r="V13851" s="1">
        <f t="shared" si="1743"/>
        <v>0</v>
      </c>
      <c r="W13851" s="1">
        <f t="shared" si="1744"/>
        <v>0</v>
      </c>
      <c r="X13851" s="1">
        <f t="shared" si="1745"/>
        <v>0</v>
      </c>
      <c r="Y13851"/>
      <c r="Z13851"/>
      <c r="AA13851"/>
      <c r="AB13851"/>
      <c r="AC13851"/>
      <c r="AD13851"/>
      <c r="AE13851"/>
      <c r="AF13851"/>
      <c r="AG13851"/>
      <c r="AH13851"/>
      <c r="AI13851"/>
      <c r="AJ13851"/>
    </row>
    <row r="13852" spans="1:36" ht="14.25" customHeight="1">
      <c r="A13852" s="41" t="b">
        <f t="shared" si="1746"/>
        <v>0</v>
      </c>
      <c r="B13852" s="41">
        <f t="shared" si="1747"/>
        <v>13851</v>
      </c>
      <c r="C13852" s="23"/>
      <c r="N13852" s="45"/>
      <c r="O13852" s="45"/>
      <c r="P13852" s="45"/>
      <c r="Q13852" s="45"/>
      <c r="R13852" s="45"/>
      <c r="S13852" s="1">
        <f t="shared" si="1748"/>
        <v>0</v>
      </c>
      <c r="T13852" s="1">
        <f t="shared" si="1741"/>
        <v>0</v>
      </c>
      <c r="U13852" s="1">
        <f t="shared" si="1742"/>
        <v>0</v>
      </c>
      <c r="V13852" s="1">
        <f t="shared" si="1743"/>
        <v>0</v>
      </c>
      <c r="W13852" s="1">
        <f t="shared" si="1744"/>
        <v>0</v>
      </c>
      <c r="X13852" s="1">
        <f t="shared" si="1745"/>
        <v>0</v>
      </c>
      <c r="Y13852"/>
      <c r="Z13852"/>
      <c r="AA13852"/>
      <c r="AB13852"/>
      <c r="AC13852"/>
      <c r="AD13852"/>
      <c r="AE13852"/>
      <c r="AF13852"/>
      <c r="AG13852"/>
      <c r="AH13852"/>
      <c r="AI13852"/>
      <c r="AJ13852"/>
    </row>
    <row r="13853" spans="1:36" ht="14.25" customHeight="1">
      <c r="A13853" s="41" t="b">
        <f t="shared" si="1746"/>
        <v>0</v>
      </c>
      <c r="B13853" s="41">
        <f t="shared" si="1747"/>
        <v>13852</v>
      </c>
      <c r="C13853" s="23"/>
      <c r="N13853" s="45"/>
      <c r="O13853" s="45"/>
      <c r="P13853" s="45"/>
      <c r="Q13853" s="45"/>
      <c r="R13853" s="45"/>
      <c r="S13853" s="1">
        <f t="shared" si="1748"/>
        <v>0</v>
      </c>
      <c r="T13853" s="1">
        <f t="shared" si="1741"/>
        <v>0</v>
      </c>
      <c r="U13853" s="1">
        <f t="shared" si="1742"/>
        <v>0</v>
      </c>
      <c r="V13853" s="1">
        <f t="shared" si="1743"/>
        <v>0</v>
      </c>
      <c r="W13853" s="1">
        <f t="shared" si="1744"/>
        <v>0</v>
      </c>
      <c r="X13853" s="1">
        <f t="shared" si="1745"/>
        <v>0</v>
      </c>
      <c r="Y13853"/>
      <c r="Z13853"/>
      <c r="AA13853"/>
      <c r="AB13853"/>
      <c r="AC13853"/>
      <c r="AD13853"/>
      <c r="AE13853"/>
      <c r="AF13853"/>
      <c r="AG13853"/>
      <c r="AH13853"/>
      <c r="AI13853"/>
      <c r="AJ13853"/>
    </row>
    <row r="13854" spans="1:36" ht="14.25" customHeight="1">
      <c r="A13854" s="41" t="b">
        <f t="shared" si="1746"/>
        <v>0</v>
      </c>
      <c r="B13854" s="41">
        <f t="shared" si="1747"/>
        <v>13853</v>
      </c>
      <c r="C13854" s="23"/>
      <c r="N13854" s="45"/>
      <c r="O13854" s="45"/>
      <c r="P13854" s="45"/>
      <c r="Q13854" s="45"/>
      <c r="R13854" s="45"/>
      <c r="S13854" s="1">
        <f t="shared" si="1748"/>
        <v>0</v>
      </c>
      <c r="T13854" s="1">
        <f t="shared" si="1741"/>
        <v>0</v>
      </c>
      <c r="U13854" s="1">
        <f t="shared" si="1742"/>
        <v>0</v>
      </c>
      <c r="V13854" s="1">
        <f t="shared" si="1743"/>
        <v>0</v>
      </c>
      <c r="W13854" s="1">
        <f t="shared" si="1744"/>
        <v>0</v>
      </c>
      <c r="X13854" s="1">
        <f t="shared" si="1745"/>
        <v>0</v>
      </c>
      <c r="Y13854"/>
      <c r="Z13854"/>
      <c r="AA13854"/>
      <c r="AB13854"/>
      <c r="AC13854"/>
      <c r="AD13854"/>
      <c r="AE13854"/>
      <c r="AF13854"/>
      <c r="AG13854"/>
      <c r="AH13854"/>
      <c r="AI13854"/>
      <c r="AJ13854"/>
    </row>
    <row r="13855" spans="1:36" ht="14.25" customHeight="1">
      <c r="A13855" s="41" t="b">
        <f t="shared" si="1746"/>
        <v>0</v>
      </c>
      <c r="B13855" s="41">
        <f t="shared" si="1747"/>
        <v>13854</v>
      </c>
      <c r="C13855" s="23"/>
      <c r="N13855" s="45"/>
      <c r="O13855" s="45"/>
      <c r="P13855" s="45"/>
      <c r="Q13855" s="45"/>
      <c r="R13855" s="45"/>
      <c r="S13855" s="1">
        <f t="shared" si="1748"/>
        <v>0</v>
      </c>
      <c r="T13855" s="1">
        <f t="shared" si="1741"/>
        <v>0</v>
      </c>
      <c r="U13855" s="1">
        <f t="shared" si="1742"/>
        <v>0</v>
      </c>
      <c r="V13855" s="1">
        <f t="shared" si="1743"/>
        <v>0</v>
      </c>
      <c r="W13855" s="1">
        <f t="shared" si="1744"/>
        <v>0</v>
      </c>
      <c r="X13855" s="1">
        <f t="shared" si="1745"/>
        <v>0</v>
      </c>
      <c r="Y13855"/>
      <c r="Z13855"/>
      <c r="AA13855"/>
      <c r="AB13855"/>
      <c r="AC13855"/>
      <c r="AD13855"/>
      <c r="AE13855"/>
      <c r="AF13855"/>
      <c r="AG13855"/>
      <c r="AH13855"/>
      <c r="AI13855"/>
      <c r="AJ13855"/>
    </row>
    <row r="13856" spans="1:36" ht="14.25" customHeight="1">
      <c r="A13856" s="41" t="b">
        <f t="shared" si="1746"/>
        <v>0</v>
      </c>
      <c r="B13856" s="41">
        <f t="shared" si="1747"/>
        <v>13855</v>
      </c>
      <c r="C13856" s="23"/>
      <c r="N13856" s="45"/>
      <c r="O13856" s="45"/>
      <c r="P13856" s="45"/>
      <c r="Q13856" s="45"/>
      <c r="R13856" s="45"/>
      <c r="S13856" s="1">
        <f t="shared" si="1748"/>
        <v>0</v>
      </c>
      <c r="T13856" s="1">
        <f t="shared" si="1741"/>
        <v>0</v>
      </c>
      <c r="U13856" s="1">
        <f t="shared" si="1742"/>
        <v>0</v>
      </c>
      <c r="V13856" s="1">
        <f t="shared" si="1743"/>
        <v>0</v>
      </c>
      <c r="W13856" s="1">
        <f t="shared" si="1744"/>
        <v>0</v>
      </c>
      <c r="X13856" s="1">
        <f t="shared" si="1745"/>
        <v>0</v>
      </c>
      <c r="Y13856"/>
      <c r="Z13856"/>
      <c r="AA13856"/>
      <c r="AB13856"/>
      <c r="AC13856"/>
      <c r="AD13856"/>
      <c r="AE13856"/>
      <c r="AF13856"/>
      <c r="AG13856"/>
      <c r="AH13856"/>
      <c r="AI13856"/>
      <c r="AJ13856"/>
    </row>
    <row r="13857" spans="1:36" ht="14.25" customHeight="1">
      <c r="A13857" s="41" t="b">
        <f t="shared" si="1746"/>
        <v>0</v>
      </c>
      <c r="B13857" s="41">
        <f t="shared" si="1747"/>
        <v>13856</v>
      </c>
      <c r="C13857" s="23"/>
      <c r="N13857" s="45"/>
      <c r="O13857" s="45"/>
      <c r="P13857" s="45"/>
      <c r="Q13857" s="45"/>
      <c r="R13857" s="45"/>
      <c r="S13857" s="1">
        <f t="shared" si="1748"/>
        <v>0</v>
      </c>
      <c r="T13857" s="1">
        <f t="shared" ref="T13857:T13920" si="1749">IF(AND(D13857="NOT EXECUTED",COUNTA($N13857)&lt;&gt;0),1,0)</f>
        <v>0</v>
      </c>
      <c r="U13857" s="1">
        <f t="shared" ref="U13857:U13920" si="1750">IF(AND(E13857="NOT EXECUTED",COUNTA($N13857)&lt;&gt;0),1,0)</f>
        <v>0</v>
      </c>
      <c r="V13857" s="1">
        <f t="shared" ref="V13857:V13920" si="1751">IF(AND(F13857="NOT EXECUTED",COUNTA($N13857)&lt;&gt;0),1,0)</f>
        <v>0</v>
      </c>
      <c r="W13857" s="1">
        <f t="shared" ref="W13857:W13920" si="1752">IF(AND(G13857="NOT EXECUTED",COUNTA($N13857)&lt;&gt;0),1,0)</f>
        <v>0</v>
      </c>
      <c r="X13857" s="1">
        <f t="shared" ref="X13857:X13920" si="1753">IF(AND(S13857=1,COUNTA($N13857)&lt;&gt;0),1,0)</f>
        <v>0</v>
      </c>
      <c r="Y13857"/>
      <c r="Z13857"/>
      <c r="AA13857"/>
      <c r="AB13857"/>
      <c r="AC13857"/>
      <c r="AD13857"/>
      <c r="AE13857"/>
      <c r="AF13857"/>
      <c r="AG13857"/>
      <c r="AH13857"/>
      <c r="AI13857"/>
      <c r="AJ13857"/>
    </row>
    <row r="13858" spans="1:36" ht="14.25" customHeight="1">
      <c r="A13858" s="41" t="b">
        <f t="shared" ref="A13858:A13921" si="1754">IF(OR(COUNTIF(D13858:M13858, "NOT EXECUTED"), COUNTIF(D13858:M13858, "NOT COMPILED"), COUNTIF(D13858:M13858, "NOT EFFECTIVE")),TRUE,FALSE)</f>
        <v>0</v>
      </c>
      <c r="B13858" s="41">
        <f t="shared" si="1747"/>
        <v>13857</v>
      </c>
      <c r="C13858" s="23"/>
      <c r="N13858" s="45"/>
      <c r="O13858" s="45"/>
      <c r="P13858" s="45"/>
      <c r="Q13858" s="45"/>
      <c r="R13858" s="45"/>
      <c r="S13858" s="1">
        <f t="shared" si="1748"/>
        <v>0</v>
      </c>
      <c r="T13858" s="1">
        <f t="shared" si="1749"/>
        <v>0</v>
      </c>
      <c r="U13858" s="1">
        <f t="shared" si="1750"/>
        <v>0</v>
      </c>
      <c r="V13858" s="1">
        <f t="shared" si="1751"/>
        <v>0</v>
      </c>
      <c r="W13858" s="1">
        <f t="shared" si="1752"/>
        <v>0</v>
      </c>
      <c r="X13858" s="1">
        <f t="shared" si="1753"/>
        <v>0</v>
      </c>
      <c r="Y13858"/>
      <c r="Z13858"/>
      <c r="AA13858"/>
      <c r="AB13858"/>
      <c r="AC13858"/>
      <c r="AD13858"/>
      <c r="AE13858"/>
      <c r="AF13858"/>
      <c r="AG13858"/>
      <c r="AH13858"/>
      <c r="AI13858"/>
      <c r="AJ13858"/>
    </row>
    <row r="13859" spans="1:36" ht="14.25" customHeight="1">
      <c r="A13859" s="41" t="b">
        <f t="shared" si="1754"/>
        <v>0</v>
      </c>
      <c r="B13859" s="41">
        <f t="shared" si="1747"/>
        <v>13858</v>
      </c>
      <c r="C13859" s="23"/>
      <c r="N13859" s="45"/>
      <c r="O13859" s="45"/>
      <c r="P13859" s="45"/>
      <c r="Q13859" s="45"/>
      <c r="R13859" s="45"/>
      <c r="S13859" s="1">
        <f t="shared" si="1748"/>
        <v>0</v>
      </c>
      <c r="T13859" s="1">
        <f t="shared" si="1749"/>
        <v>0</v>
      </c>
      <c r="U13859" s="1">
        <f t="shared" si="1750"/>
        <v>0</v>
      </c>
      <c r="V13859" s="1">
        <f t="shared" si="1751"/>
        <v>0</v>
      </c>
      <c r="W13859" s="1">
        <f t="shared" si="1752"/>
        <v>0</v>
      </c>
      <c r="X13859" s="1">
        <f t="shared" si="1753"/>
        <v>0</v>
      </c>
      <c r="Y13859"/>
      <c r="Z13859"/>
      <c r="AA13859"/>
      <c r="AB13859"/>
      <c r="AC13859"/>
      <c r="AD13859"/>
      <c r="AE13859"/>
      <c r="AF13859"/>
      <c r="AG13859"/>
      <c r="AH13859"/>
      <c r="AI13859"/>
      <c r="AJ13859"/>
    </row>
    <row r="13860" spans="1:36" ht="14.25" customHeight="1">
      <c r="A13860" s="41" t="b">
        <f t="shared" si="1754"/>
        <v>0</v>
      </c>
      <c r="B13860" s="41">
        <f t="shared" si="1747"/>
        <v>13859</v>
      </c>
      <c r="C13860" s="23"/>
      <c r="N13860" s="45"/>
      <c r="O13860" s="45"/>
      <c r="P13860" s="45"/>
      <c r="Q13860" s="45"/>
      <c r="R13860" s="45"/>
      <c r="S13860" s="1">
        <f t="shared" si="1748"/>
        <v>0</v>
      </c>
      <c r="T13860" s="1">
        <f t="shared" si="1749"/>
        <v>0</v>
      </c>
      <c r="U13860" s="1">
        <f t="shared" si="1750"/>
        <v>0</v>
      </c>
      <c r="V13860" s="1">
        <f t="shared" si="1751"/>
        <v>0</v>
      </c>
      <c r="W13860" s="1">
        <f t="shared" si="1752"/>
        <v>0</v>
      </c>
      <c r="X13860" s="1">
        <f t="shared" si="1753"/>
        <v>0</v>
      </c>
      <c r="Y13860"/>
      <c r="Z13860"/>
      <c r="AA13860"/>
      <c r="AB13860"/>
      <c r="AC13860"/>
      <c r="AD13860"/>
      <c r="AE13860"/>
      <c r="AF13860"/>
      <c r="AG13860"/>
      <c r="AH13860"/>
      <c r="AI13860"/>
      <c r="AJ13860"/>
    </row>
    <row r="13861" spans="1:36" ht="14.25" customHeight="1">
      <c r="A13861" s="41" t="b">
        <f t="shared" si="1754"/>
        <v>0</v>
      </c>
      <c r="B13861" s="41">
        <f t="shared" si="1747"/>
        <v>13860</v>
      </c>
      <c r="C13861" s="23"/>
      <c r="N13861" s="45"/>
      <c r="O13861" s="45"/>
      <c r="P13861" s="45"/>
      <c r="Q13861" s="45"/>
      <c r="R13861" s="45"/>
      <c r="S13861" s="1">
        <f t="shared" si="1748"/>
        <v>0</v>
      </c>
      <c r="T13861" s="1">
        <f t="shared" si="1749"/>
        <v>0</v>
      </c>
      <c r="U13861" s="1">
        <f t="shared" si="1750"/>
        <v>0</v>
      </c>
      <c r="V13861" s="1">
        <f t="shared" si="1751"/>
        <v>0</v>
      </c>
      <c r="W13861" s="1">
        <f t="shared" si="1752"/>
        <v>0</v>
      </c>
      <c r="X13861" s="1">
        <f t="shared" si="1753"/>
        <v>0</v>
      </c>
      <c r="Y13861"/>
      <c r="Z13861"/>
      <c r="AA13861"/>
      <c r="AB13861"/>
      <c r="AC13861"/>
      <c r="AD13861"/>
      <c r="AE13861"/>
      <c r="AF13861"/>
      <c r="AG13861"/>
      <c r="AH13861"/>
      <c r="AI13861"/>
      <c r="AJ13861"/>
    </row>
    <row r="13862" spans="1:36" ht="14.25" customHeight="1">
      <c r="A13862" s="41" t="b">
        <f t="shared" si="1754"/>
        <v>0</v>
      </c>
      <c r="B13862" s="41">
        <f t="shared" si="1747"/>
        <v>13861</v>
      </c>
      <c r="C13862" s="23"/>
      <c r="N13862" s="45"/>
      <c r="O13862" s="45"/>
      <c r="P13862" s="45"/>
      <c r="Q13862" s="45"/>
      <c r="R13862" s="45"/>
      <c r="S13862" s="1">
        <f t="shared" si="1748"/>
        <v>0</v>
      </c>
      <c r="T13862" s="1">
        <f t="shared" si="1749"/>
        <v>0</v>
      </c>
      <c r="U13862" s="1">
        <f t="shared" si="1750"/>
        <v>0</v>
      </c>
      <c r="V13862" s="1">
        <f t="shared" si="1751"/>
        <v>0</v>
      </c>
      <c r="W13862" s="1">
        <f t="shared" si="1752"/>
        <v>0</v>
      </c>
      <c r="X13862" s="1">
        <f t="shared" si="1753"/>
        <v>0</v>
      </c>
      <c r="Y13862"/>
      <c r="Z13862"/>
      <c r="AA13862"/>
      <c r="AB13862"/>
      <c r="AC13862"/>
      <c r="AD13862"/>
      <c r="AE13862"/>
      <c r="AF13862"/>
      <c r="AG13862"/>
      <c r="AH13862"/>
      <c r="AI13862"/>
      <c r="AJ13862"/>
    </row>
    <row r="13863" spans="1:36" ht="14.25" customHeight="1">
      <c r="A13863" s="41" t="b">
        <f t="shared" si="1754"/>
        <v>0</v>
      </c>
      <c r="B13863" s="41">
        <f t="shared" si="1747"/>
        <v>13862</v>
      </c>
      <c r="C13863" s="23"/>
      <c r="N13863" s="45"/>
      <c r="O13863" s="45"/>
      <c r="P13863" s="45"/>
      <c r="Q13863" s="45"/>
      <c r="R13863" s="45"/>
      <c r="S13863" s="1">
        <f t="shared" si="1748"/>
        <v>0</v>
      </c>
      <c r="T13863" s="1">
        <f t="shared" si="1749"/>
        <v>0</v>
      </c>
      <c r="U13863" s="1">
        <f t="shared" si="1750"/>
        <v>0</v>
      </c>
      <c r="V13863" s="1">
        <f t="shared" si="1751"/>
        <v>0</v>
      </c>
      <c r="W13863" s="1">
        <f t="shared" si="1752"/>
        <v>0</v>
      </c>
      <c r="X13863" s="1">
        <f t="shared" si="1753"/>
        <v>0</v>
      </c>
      <c r="Y13863"/>
      <c r="Z13863"/>
      <c r="AA13863"/>
      <c r="AB13863"/>
      <c r="AC13863"/>
      <c r="AD13863"/>
      <c r="AE13863"/>
      <c r="AF13863"/>
      <c r="AG13863"/>
      <c r="AH13863"/>
      <c r="AI13863"/>
      <c r="AJ13863"/>
    </row>
    <row r="13864" spans="1:36" ht="14.25" customHeight="1">
      <c r="A13864" s="41" t="b">
        <f t="shared" si="1754"/>
        <v>0</v>
      </c>
      <c r="B13864" s="41">
        <f t="shared" si="1747"/>
        <v>13863</v>
      </c>
      <c r="C13864" s="23"/>
      <c r="N13864" s="45"/>
      <c r="O13864" s="45"/>
      <c r="P13864" s="45"/>
      <c r="Q13864" s="45"/>
      <c r="R13864" s="45"/>
      <c r="S13864" s="1">
        <f t="shared" si="1748"/>
        <v>0</v>
      </c>
      <c r="T13864" s="1">
        <f t="shared" si="1749"/>
        <v>0</v>
      </c>
      <c r="U13864" s="1">
        <f t="shared" si="1750"/>
        <v>0</v>
      </c>
      <c r="V13864" s="1">
        <f t="shared" si="1751"/>
        <v>0</v>
      </c>
      <c r="W13864" s="1">
        <f t="shared" si="1752"/>
        <v>0</v>
      </c>
      <c r="X13864" s="1">
        <f t="shared" si="1753"/>
        <v>0</v>
      </c>
      <c r="Y13864"/>
      <c r="Z13864"/>
      <c r="AA13864"/>
      <c r="AB13864"/>
      <c r="AC13864"/>
      <c r="AD13864"/>
      <c r="AE13864"/>
      <c r="AF13864"/>
      <c r="AG13864"/>
      <c r="AH13864"/>
      <c r="AI13864"/>
      <c r="AJ13864"/>
    </row>
    <row r="13865" spans="1:36" ht="14.25" customHeight="1">
      <c r="A13865" s="41" t="b">
        <f t="shared" si="1754"/>
        <v>0</v>
      </c>
      <c r="B13865" s="41">
        <f t="shared" si="1747"/>
        <v>13864</v>
      </c>
      <c r="C13865" s="23"/>
      <c r="N13865" s="45"/>
      <c r="O13865" s="45"/>
      <c r="P13865" s="45"/>
      <c r="Q13865" s="45"/>
      <c r="R13865" s="45"/>
      <c r="S13865" s="1">
        <f t="shared" si="1748"/>
        <v>0</v>
      </c>
      <c r="T13865" s="1">
        <f t="shared" si="1749"/>
        <v>0</v>
      </c>
      <c r="U13865" s="1">
        <f t="shared" si="1750"/>
        <v>0</v>
      </c>
      <c r="V13865" s="1">
        <f t="shared" si="1751"/>
        <v>0</v>
      </c>
      <c r="W13865" s="1">
        <f t="shared" si="1752"/>
        <v>0</v>
      </c>
      <c r="X13865" s="1">
        <f t="shared" si="1753"/>
        <v>0</v>
      </c>
      <c r="Y13865"/>
      <c r="Z13865"/>
      <c r="AA13865"/>
      <c r="AB13865"/>
      <c r="AC13865"/>
      <c r="AD13865"/>
      <c r="AE13865"/>
      <c r="AF13865"/>
      <c r="AG13865"/>
      <c r="AH13865"/>
      <c r="AI13865"/>
      <c r="AJ13865"/>
    </row>
    <row r="13866" spans="1:36" ht="14.25" customHeight="1">
      <c r="A13866" s="41" t="b">
        <f t="shared" si="1754"/>
        <v>0</v>
      </c>
      <c r="B13866" s="41">
        <f t="shared" si="1747"/>
        <v>13865</v>
      </c>
      <c r="C13866" s="23"/>
      <c r="N13866" s="45"/>
      <c r="O13866" s="45"/>
      <c r="P13866" s="45"/>
      <c r="Q13866" s="45"/>
      <c r="R13866" s="45"/>
      <c r="S13866" s="1">
        <f t="shared" si="1748"/>
        <v>0</v>
      </c>
      <c r="T13866" s="1">
        <f t="shared" si="1749"/>
        <v>0</v>
      </c>
      <c r="U13866" s="1">
        <f t="shared" si="1750"/>
        <v>0</v>
      </c>
      <c r="V13866" s="1">
        <f t="shared" si="1751"/>
        <v>0</v>
      </c>
      <c r="W13866" s="1">
        <f t="shared" si="1752"/>
        <v>0</v>
      </c>
      <c r="X13866" s="1">
        <f t="shared" si="1753"/>
        <v>0</v>
      </c>
      <c r="Y13866"/>
      <c r="Z13866"/>
      <c r="AA13866"/>
      <c r="AB13866"/>
      <c r="AC13866"/>
      <c r="AD13866"/>
      <c r="AE13866"/>
      <c r="AF13866"/>
      <c r="AG13866"/>
      <c r="AH13866"/>
      <c r="AI13866"/>
      <c r="AJ13866"/>
    </row>
    <row r="13867" spans="1:36" ht="14.25" customHeight="1">
      <c r="A13867" s="41" t="b">
        <f t="shared" si="1754"/>
        <v>0</v>
      </c>
      <c r="B13867" s="41">
        <f t="shared" si="1747"/>
        <v>13866</v>
      </c>
      <c r="C13867" s="23"/>
      <c r="N13867" s="45"/>
      <c r="O13867" s="45"/>
      <c r="P13867" s="45"/>
      <c r="Q13867" s="45"/>
      <c r="R13867" s="45"/>
      <c r="S13867" s="1">
        <f t="shared" si="1748"/>
        <v>0</v>
      </c>
      <c r="T13867" s="1">
        <f t="shared" si="1749"/>
        <v>0</v>
      </c>
      <c r="U13867" s="1">
        <f t="shared" si="1750"/>
        <v>0</v>
      </c>
      <c r="V13867" s="1">
        <f t="shared" si="1751"/>
        <v>0</v>
      </c>
      <c r="W13867" s="1">
        <f t="shared" si="1752"/>
        <v>0</v>
      </c>
      <c r="X13867" s="1">
        <f t="shared" si="1753"/>
        <v>0</v>
      </c>
      <c r="Y13867"/>
      <c r="Z13867"/>
      <c r="AA13867"/>
      <c r="AB13867"/>
      <c r="AC13867"/>
      <c r="AD13867"/>
      <c r="AE13867"/>
      <c r="AF13867"/>
      <c r="AG13867"/>
      <c r="AH13867"/>
      <c r="AI13867"/>
      <c r="AJ13867"/>
    </row>
    <row r="13868" spans="1:36" ht="14.25" customHeight="1">
      <c r="A13868" s="41" t="b">
        <f t="shared" si="1754"/>
        <v>0</v>
      </c>
      <c r="B13868" s="41">
        <f t="shared" si="1747"/>
        <v>13867</v>
      </c>
      <c r="C13868" s="23"/>
      <c r="N13868" s="45"/>
      <c r="O13868" s="45"/>
      <c r="P13868" s="45"/>
      <c r="Q13868" s="45"/>
      <c r="R13868" s="45"/>
      <c r="S13868" s="1">
        <f t="shared" si="1748"/>
        <v>0</v>
      </c>
      <c r="T13868" s="1">
        <f t="shared" si="1749"/>
        <v>0</v>
      </c>
      <c r="U13868" s="1">
        <f t="shared" si="1750"/>
        <v>0</v>
      </c>
      <c r="V13868" s="1">
        <f t="shared" si="1751"/>
        <v>0</v>
      </c>
      <c r="W13868" s="1">
        <f t="shared" si="1752"/>
        <v>0</v>
      </c>
      <c r="X13868" s="1">
        <f t="shared" si="1753"/>
        <v>0</v>
      </c>
      <c r="Y13868"/>
      <c r="Z13868"/>
      <c r="AA13868"/>
      <c r="AB13868"/>
      <c r="AC13868"/>
      <c r="AD13868"/>
      <c r="AE13868"/>
      <c r="AF13868"/>
      <c r="AG13868"/>
      <c r="AH13868"/>
      <c r="AI13868"/>
      <c r="AJ13868"/>
    </row>
    <row r="13869" spans="1:36" ht="14.25" customHeight="1">
      <c r="A13869" s="41" t="b">
        <f t="shared" si="1754"/>
        <v>0</v>
      </c>
      <c r="B13869" s="41">
        <f t="shared" si="1747"/>
        <v>13868</v>
      </c>
      <c r="C13869" s="23"/>
      <c r="N13869" s="45"/>
      <c r="O13869" s="45"/>
      <c r="P13869" s="45"/>
      <c r="Q13869" s="45"/>
      <c r="R13869" s="45"/>
      <c r="S13869" s="1">
        <f t="shared" si="1748"/>
        <v>0</v>
      </c>
      <c r="T13869" s="1">
        <f t="shared" si="1749"/>
        <v>0</v>
      </c>
      <c r="U13869" s="1">
        <f t="shared" si="1750"/>
        <v>0</v>
      </c>
      <c r="V13869" s="1">
        <f t="shared" si="1751"/>
        <v>0</v>
      </c>
      <c r="W13869" s="1">
        <f t="shared" si="1752"/>
        <v>0</v>
      </c>
      <c r="X13869" s="1">
        <f t="shared" si="1753"/>
        <v>0</v>
      </c>
      <c r="Y13869"/>
      <c r="Z13869"/>
      <c r="AA13869"/>
      <c r="AB13869"/>
      <c r="AC13869"/>
      <c r="AD13869"/>
      <c r="AE13869"/>
      <c r="AF13869"/>
      <c r="AG13869"/>
      <c r="AH13869"/>
      <c r="AI13869"/>
      <c r="AJ13869"/>
    </row>
    <row r="13870" spans="1:36" ht="14.25" customHeight="1">
      <c r="A13870" s="41" t="b">
        <f t="shared" si="1754"/>
        <v>0</v>
      </c>
      <c r="B13870" s="41">
        <f t="shared" si="1747"/>
        <v>13869</v>
      </c>
      <c r="C13870" s="23"/>
      <c r="N13870" s="45"/>
      <c r="O13870" s="45"/>
      <c r="P13870" s="45"/>
      <c r="Q13870" s="45"/>
      <c r="R13870" s="45"/>
      <c r="S13870" s="1">
        <f t="shared" si="1748"/>
        <v>0</v>
      </c>
      <c r="T13870" s="1">
        <f t="shared" si="1749"/>
        <v>0</v>
      </c>
      <c r="U13870" s="1">
        <f t="shared" si="1750"/>
        <v>0</v>
      </c>
      <c r="V13870" s="1">
        <f t="shared" si="1751"/>
        <v>0</v>
      </c>
      <c r="W13870" s="1">
        <f t="shared" si="1752"/>
        <v>0</v>
      </c>
      <c r="X13870" s="1">
        <f t="shared" si="1753"/>
        <v>0</v>
      </c>
      <c r="Y13870"/>
      <c r="Z13870"/>
      <c r="AA13870"/>
      <c r="AB13870"/>
      <c r="AC13870"/>
      <c r="AD13870"/>
      <c r="AE13870"/>
      <c r="AF13870"/>
      <c r="AG13870"/>
      <c r="AH13870"/>
      <c r="AI13870"/>
      <c r="AJ13870"/>
    </row>
    <row r="13871" spans="1:36" ht="14.25" customHeight="1">
      <c r="A13871" s="41" t="b">
        <f t="shared" si="1754"/>
        <v>0</v>
      </c>
      <c r="B13871" s="41">
        <f t="shared" si="1747"/>
        <v>13870</v>
      </c>
      <c r="C13871" s="23"/>
      <c r="N13871" s="45"/>
      <c r="O13871" s="45"/>
      <c r="P13871" s="45"/>
      <c r="Q13871" s="45"/>
      <c r="R13871" s="45"/>
      <c r="S13871" s="1">
        <f t="shared" si="1748"/>
        <v>0</v>
      </c>
      <c r="T13871" s="1">
        <f t="shared" si="1749"/>
        <v>0</v>
      </c>
      <c r="U13871" s="1">
        <f t="shared" si="1750"/>
        <v>0</v>
      </c>
      <c r="V13871" s="1">
        <f t="shared" si="1751"/>
        <v>0</v>
      </c>
      <c r="W13871" s="1">
        <f t="shared" si="1752"/>
        <v>0</v>
      </c>
      <c r="X13871" s="1">
        <f t="shared" si="1753"/>
        <v>0</v>
      </c>
      <c r="Y13871"/>
      <c r="Z13871"/>
      <c r="AA13871"/>
      <c r="AB13871"/>
      <c r="AC13871"/>
      <c r="AD13871"/>
      <c r="AE13871"/>
      <c r="AF13871"/>
      <c r="AG13871"/>
      <c r="AH13871"/>
      <c r="AI13871"/>
      <c r="AJ13871"/>
    </row>
    <row r="13872" spans="1:36" ht="14.25" customHeight="1">
      <c r="A13872" s="41" t="b">
        <f t="shared" si="1754"/>
        <v>0</v>
      </c>
      <c r="B13872" s="41">
        <f t="shared" si="1747"/>
        <v>13871</v>
      </c>
      <c r="C13872" s="23"/>
      <c r="N13872" s="45"/>
      <c r="O13872" s="45"/>
      <c r="P13872" s="45"/>
      <c r="Q13872" s="45"/>
      <c r="R13872" s="45"/>
      <c r="S13872" s="1">
        <f t="shared" si="1748"/>
        <v>0</v>
      </c>
      <c r="T13872" s="1">
        <f t="shared" si="1749"/>
        <v>0</v>
      </c>
      <c r="U13872" s="1">
        <f t="shared" si="1750"/>
        <v>0</v>
      </c>
      <c r="V13872" s="1">
        <f t="shared" si="1751"/>
        <v>0</v>
      </c>
      <c r="W13872" s="1">
        <f t="shared" si="1752"/>
        <v>0</v>
      </c>
      <c r="X13872" s="1">
        <f t="shared" si="1753"/>
        <v>0</v>
      </c>
      <c r="Y13872"/>
      <c r="Z13872"/>
      <c r="AA13872"/>
      <c r="AB13872"/>
      <c r="AC13872"/>
      <c r="AD13872"/>
      <c r="AE13872"/>
      <c r="AF13872"/>
      <c r="AG13872"/>
      <c r="AH13872"/>
      <c r="AI13872"/>
      <c r="AJ13872"/>
    </row>
    <row r="13873" spans="1:36" ht="14.25" customHeight="1">
      <c r="A13873" s="41" t="b">
        <f t="shared" si="1754"/>
        <v>0</v>
      </c>
      <c r="B13873" s="41">
        <f t="shared" si="1747"/>
        <v>13872</v>
      </c>
      <c r="C13873" s="23"/>
      <c r="N13873" s="45"/>
      <c r="O13873" s="45"/>
      <c r="P13873" s="45"/>
      <c r="Q13873" s="45"/>
      <c r="R13873" s="45"/>
      <c r="S13873" s="1">
        <f t="shared" si="1748"/>
        <v>0</v>
      </c>
      <c r="T13873" s="1">
        <f t="shared" si="1749"/>
        <v>0</v>
      </c>
      <c r="U13873" s="1">
        <f t="shared" si="1750"/>
        <v>0</v>
      </c>
      <c r="V13873" s="1">
        <f t="shared" si="1751"/>
        <v>0</v>
      </c>
      <c r="W13873" s="1">
        <f t="shared" si="1752"/>
        <v>0</v>
      </c>
      <c r="X13873" s="1">
        <f t="shared" si="1753"/>
        <v>0</v>
      </c>
      <c r="Y13873"/>
      <c r="Z13873"/>
      <c r="AA13873"/>
      <c r="AB13873"/>
      <c r="AC13873"/>
      <c r="AD13873"/>
      <c r="AE13873"/>
      <c r="AF13873"/>
      <c r="AG13873"/>
      <c r="AH13873"/>
      <c r="AI13873"/>
      <c r="AJ13873"/>
    </row>
    <row r="13874" spans="1:36" ht="14.25" customHeight="1">
      <c r="A13874" s="41" t="b">
        <f t="shared" si="1754"/>
        <v>0</v>
      </c>
      <c r="B13874" s="41">
        <f t="shared" si="1747"/>
        <v>13873</v>
      </c>
      <c r="C13874" s="23"/>
      <c r="N13874" s="45"/>
      <c r="O13874" s="45"/>
      <c r="P13874" s="45"/>
      <c r="Q13874" s="45"/>
      <c r="R13874" s="45"/>
      <c r="S13874" s="1">
        <f t="shared" si="1748"/>
        <v>0</v>
      </c>
      <c r="T13874" s="1">
        <f t="shared" si="1749"/>
        <v>0</v>
      </c>
      <c r="U13874" s="1">
        <f t="shared" si="1750"/>
        <v>0</v>
      </c>
      <c r="V13874" s="1">
        <f t="shared" si="1751"/>
        <v>0</v>
      </c>
      <c r="W13874" s="1">
        <f t="shared" si="1752"/>
        <v>0</v>
      </c>
      <c r="X13874" s="1">
        <f t="shared" si="1753"/>
        <v>0</v>
      </c>
      <c r="Y13874"/>
      <c r="Z13874"/>
      <c r="AA13874"/>
      <c r="AB13874"/>
      <c r="AC13874"/>
      <c r="AD13874"/>
      <c r="AE13874"/>
      <c r="AF13874"/>
      <c r="AG13874"/>
      <c r="AH13874"/>
      <c r="AI13874"/>
      <c r="AJ13874"/>
    </row>
    <row r="13875" spans="1:36" ht="14.25" customHeight="1">
      <c r="A13875" s="41" t="b">
        <f t="shared" si="1754"/>
        <v>0</v>
      </c>
      <c r="B13875" s="41">
        <f t="shared" si="1747"/>
        <v>13874</v>
      </c>
      <c r="C13875" s="23"/>
      <c r="N13875" s="45"/>
      <c r="O13875" s="45"/>
      <c r="P13875" s="45"/>
      <c r="Q13875" s="45"/>
      <c r="R13875" s="45"/>
      <c r="S13875" s="1">
        <f t="shared" si="1748"/>
        <v>0</v>
      </c>
      <c r="T13875" s="1">
        <f t="shared" si="1749"/>
        <v>0</v>
      </c>
      <c r="U13875" s="1">
        <f t="shared" si="1750"/>
        <v>0</v>
      </c>
      <c r="V13875" s="1">
        <f t="shared" si="1751"/>
        <v>0</v>
      </c>
      <c r="W13875" s="1">
        <f t="shared" si="1752"/>
        <v>0</v>
      </c>
      <c r="X13875" s="1">
        <f t="shared" si="1753"/>
        <v>0</v>
      </c>
      <c r="Y13875"/>
      <c r="Z13875"/>
      <c r="AA13875"/>
      <c r="AB13875"/>
      <c r="AC13875"/>
      <c r="AD13875"/>
      <c r="AE13875"/>
      <c r="AF13875"/>
      <c r="AG13875"/>
      <c r="AH13875"/>
      <c r="AI13875"/>
      <c r="AJ13875"/>
    </row>
    <row r="13876" spans="1:36" ht="14.25" customHeight="1">
      <c r="A13876" s="41" t="b">
        <f t="shared" si="1754"/>
        <v>0</v>
      </c>
      <c r="B13876" s="41">
        <f t="shared" si="1747"/>
        <v>13875</v>
      </c>
      <c r="C13876" s="23"/>
      <c r="N13876" s="45"/>
      <c r="O13876" s="45"/>
      <c r="P13876" s="45"/>
      <c r="Q13876" s="45"/>
      <c r="R13876" s="45"/>
      <c r="S13876" s="1">
        <f t="shared" si="1748"/>
        <v>0</v>
      </c>
      <c r="T13876" s="1">
        <f t="shared" si="1749"/>
        <v>0</v>
      </c>
      <c r="U13876" s="1">
        <f t="shared" si="1750"/>
        <v>0</v>
      </c>
      <c r="V13876" s="1">
        <f t="shared" si="1751"/>
        <v>0</v>
      </c>
      <c r="W13876" s="1">
        <f t="shared" si="1752"/>
        <v>0</v>
      </c>
      <c r="X13876" s="1">
        <f t="shared" si="1753"/>
        <v>0</v>
      </c>
      <c r="Y13876"/>
      <c r="Z13876"/>
      <c r="AA13876"/>
      <c r="AB13876"/>
      <c r="AC13876"/>
      <c r="AD13876"/>
      <c r="AE13876"/>
      <c r="AF13876"/>
      <c r="AG13876"/>
      <c r="AH13876"/>
      <c r="AI13876"/>
      <c r="AJ13876"/>
    </row>
    <row r="13877" spans="1:36" ht="14.25" customHeight="1">
      <c r="A13877" s="41" t="b">
        <f t="shared" si="1754"/>
        <v>0</v>
      </c>
      <c r="B13877" s="41">
        <f t="shared" si="1747"/>
        <v>13876</v>
      </c>
      <c r="C13877" s="23"/>
      <c r="N13877" s="45"/>
      <c r="O13877" s="45"/>
      <c r="P13877" s="45"/>
      <c r="Q13877" s="45"/>
      <c r="R13877" s="45"/>
      <c r="S13877" s="1">
        <f t="shared" si="1748"/>
        <v>0</v>
      </c>
      <c r="T13877" s="1">
        <f t="shared" si="1749"/>
        <v>0</v>
      </c>
      <c r="U13877" s="1">
        <f t="shared" si="1750"/>
        <v>0</v>
      </c>
      <c r="V13877" s="1">
        <f t="shared" si="1751"/>
        <v>0</v>
      </c>
      <c r="W13877" s="1">
        <f t="shared" si="1752"/>
        <v>0</v>
      </c>
      <c r="X13877" s="1">
        <f t="shared" si="1753"/>
        <v>0</v>
      </c>
      <c r="Y13877"/>
      <c r="Z13877"/>
      <c r="AA13877"/>
      <c r="AB13877"/>
      <c r="AC13877"/>
      <c r="AD13877"/>
      <c r="AE13877"/>
      <c r="AF13877"/>
      <c r="AG13877"/>
      <c r="AH13877"/>
      <c r="AI13877"/>
      <c r="AJ13877"/>
    </row>
    <row r="13878" spans="1:36" ht="14.25" customHeight="1">
      <c r="A13878" s="41" t="b">
        <f t="shared" si="1754"/>
        <v>0</v>
      </c>
      <c r="B13878" s="41">
        <f t="shared" si="1747"/>
        <v>13877</v>
      </c>
      <c r="C13878" s="23"/>
      <c r="N13878" s="45"/>
      <c r="O13878" s="45"/>
      <c r="P13878" s="45"/>
      <c r="Q13878" s="45"/>
      <c r="R13878" s="45"/>
      <c r="S13878" s="1">
        <f t="shared" si="1748"/>
        <v>0</v>
      </c>
      <c r="T13878" s="1">
        <f t="shared" si="1749"/>
        <v>0</v>
      </c>
      <c r="U13878" s="1">
        <f t="shared" si="1750"/>
        <v>0</v>
      </c>
      <c r="V13878" s="1">
        <f t="shared" si="1751"/>
        <v>0</v>
      </c>
      <c r="W13878" s="1">
        <f t="shared" si="1752"/>
        <v>0</v>
      </c>
      <c r="X13878" s="1">
        <f t="shared" si="1753"/>
        <v>0</v>
      </c>
      <c r="Y13878"/>
      <c r="Z13878"/>
      <c r="AA13878"/>
      <c r="AB13878"/>
      <c r="AC13878"/>
      <c r="AD13878"/>
      <c r="AE13878"/>
      <c r="AF13878"/>
      <c r="AG13878"/>
      <c r="AH13878"/>
      <c r="AI13878"/>
      <c r="AJ13878"/>
    </row>
    <row r="13879" spans="1:36" ht="14.25" customHeight="1">
      <c r="A13879" s="41" t="b">
        <f t="shared" si="1754"/>
        <v>0</v>
      </c>
      <c r="B13879" s="41">
        <f t="shared" si="1747"/>
        <v>13878</v>
      </c>
      <c r="C13879" s="23"/>
      <c r="N13879" s="45"/>
      <c r="O13879" s="45"/>
      <c r="P13879" s="45"/>
      <c r="Q13879" s="45"/>
      <c r="R13879" s="45"/>
      <c r="S13879" s="1">
        <f t="shared" si="1748"/>
        <v>0</v>
      </c>
      <c r="T13879" s="1">
        <f t="shared" si="1749"/>
        <v>0</v>
      </c>
      <c r="U13879" s="1">
        <f t="shared" si="1750"/>
        <v>0</v>
      </c>
      <c r="V13879" s="1">
        <f t="shared" si="1751"/>
        <v>0</v>
      </c>
      <c r="W13879" s="1">
        <f t="shared" si="1752"/>
        <v>0</v>
      </c>
      <c r="X13879" s="1">
        <f t="shared" si="1753"/>
        <v>0</v>
      </c>
      <c r="Y13879"/>
      <c r="Z13879"/>
      <c r="AA13879"/>
      <c r="AB13879"/>
      <c r="AC13879"/>
      <c r="AD13879"/>
      <c r="AE13879"/>
      <c r="AF13879"/>
      <c r="AG13879"/>
      <c r="AH13879"/>
      <c r="AI13879"/>
      <c r="AJ13879"/>
    </row>
    <row r="13880" spans="1:36" ht="14.25" customHeight="1">
      <c r="A13880" s="41" t="b">
        <f t="shared" si="1754"/>
        <v>0</v>
      </c>
      <c r="B13880" s="41">
        <f t="shared" si="1747"/>
        <v>13879</v>
      </c>
      <c r="C13880" s="23"/>
      <c r="N13880" s="45"/>
      <c r="O13880" s="45"/>
      <c r="P13880" s="45"/>
      <c r="Q13880" s="45"/>
      <c r="R13880" s="45"/>
      <c r="S13880" s="1">
        <f t="shared" si="1748"/>
        <v>0</v>
      </c>
      <c r="T13880" s="1">
        <f t="shared" si="1749"/>
        <v>0</v>
      </c>
      <c r="U13880" s="1">
        <f t="shared" si="1750"/>
        <v>0</v>
      </c>
      <c r="V13880" s="1">
        <f t="shared" si="1751"/>
        <v>0</v>
      </c>
      <c r="W13880" s="1">
        <f t="shared" si="1752"/>
        <v>0</v>
      </c>
      <c r="X13880" s="1">
        <f t="shared" si="1753"/>
        <v>0</v>
      </c>
      <c r="Y13880"/>
      <c r="Z13880"/>
      <c r="AA13880"/>
      <c r="AB13880"/>
      <c r="AC13880"/>
      <c r="AD13880"/>
      <c r="AE13880"/>
      <c r="AF13880"/>
      <c r="AG13880"/>
      <c r="AH13880"/>
      <c r="AI13880"/>
      <c r="AJ13880"/>
    </row>
    <row r="13881" spans="1:36" ht="14.25" customHeight="1">
      <c r="A13881" s="41" t="b">
        <f t="shared" si="1754"/>
        <v>0</v>
      </c>
      <c r="B13881" s="41">
        <f t="shared" si="1747"/>
        <v>13880</v>
      </c>
      <c r="C13881" s="23"/>
      <c r="N13881" s="45"/>
      <c r="O13881" s="45"/>
      <c r="P13881" s="45"/>
      <c r="Q13881" s="45"/>
      <c r="R13881" s="45"/>
      <c r="S13881" s="1">
        <f t="shared" si="1748"/>
        <v>0</v>
      </c>
      <c r="T13881" s="1">
        <f t="shared" si="1749"/>
        <v>0</v>
      </c>
      <c r="U13881" s="1">
        <f t="shared" si="1750"/>
        <v>0</v>
      </c>
      <c r="V13881" s="1">
        <f t="shared" si="1751"/>
        <v>0</v>
      </c>
      <c r="W13881" s="1">
        <f t="shared" si="1752"/>
        <v>0</v>
      </c>
      <c r="X13881" s="1">
        <f t="shared" si="1753"/>
        <v>0</v>
      </c>
      <c r="Y13881"/>
      <c r="Z13881"/>
      <c r="AA13881"/>
      <c r="AB13881"/>
      <c r="AC13881"/>
      <c r="AD13881"/>
      <c r="AE13881"/>
      <c r="AF13881"/>
      <c r="AG13881"/>
      <c r="AH13881"/>
      <c r="AI13881"/>
      <c r="AJ13881"/>
    </row>
    <row r="13882" spans="1:36" ht="14.25" customHeight="1">
      <c r="A13882" s="41" t="b">
        <f t="shared" si="1754"/>
        <v>0</v>
      </c>
      <c r="B13882" s="41">
        <f t="shared" si="1747"/>
        <v>13881</v>
      </c>
      <c r="C13882" s="23"/>
      <c r="N13882" s="45"/>
      <c r="O13882" s="45"/>
      <c r="P13882" s="45"/>
      <c r="Q13882" s="45"/>
      <c r="R13882" s="45"/>
      <c r="S13882" s="1">
        <f t="shared" si="1748"/>
        <v>0</v>
      </c>
      <c r="T13882" s="1">
        <f t="shared" si="1749"/>
        <v>0</v>
      </c>
      <c r="U13882" s="1">
        <f t="shared" si="1750"/>
        <v>0</v>
      </c>
      <c r="V13882" s="1">
        <f t="shared" si="1751"/>
        <v>0</v>
      </c>
      <c r="W13882" s="1">
        <f t="shared" si="1752"/>
        <v>0</v>
      </c>
      <c r="X13882" s="1">
        <f t="shared" si="1753"/>
        <v>0</v>
      </c>
      <c r="Y13882"/>
      <c r="Z13882"/>
      <c r="AA13882"/>
      <c r="AB13882"/>
      <c r="AC13882"/>
      <c r="AD13882"/>
      <c r="AE13882"/>
      <c r="AF13882"/>
      <c r="AG13882"/>
      <c r="AH13882"/>
      <c r="AI13882"/>
      <c r="AJ13882"/>
    </row>
    <row r="13883" spans="1:36" ht="14.25" customHeight="1">
      <c r="A13883" s="41" t="b">
        <f t="shared" si="1754"/>
        <v>0</v>
      </c>
      <c r="B13883" s="41">
        <f t="shared" si="1747"/>
        <v>13882</v>
      </c>
      <c r="C13883" s="23"/>
      <c r="N13883" s="45"/>
      <c r="O13883" s="45"/>
      <c r="P13883" s="45"/>
      <c r="Q13883" s="45"/>
      <c r="R13883" s="45"/>
      <c r="S13883" s="1">
        <f t="shared" si="1748"/>
        <v>0</v>
      </c>
      <c r="T13883" s="1">
        <f t="shared" si="1749"/>
        <v>0</v>
      </c>
      <c r="U13883" s="1">
        <f t="shared" si="1750"/>
        <v>0</v>
      </c>
      <c r="V13883" s="1">
        <f t="shared" si="1751"/>
        <v>0</v>
      </c>
      <c r="W13883" s="1">
        <f t="shared" si="1752"/>
        <v>0</v>
      </c>
      <c r="X13883" s="1">
        <f t="shared" si="1753"/>
        <v>0</v>
      </c>
      <c r="Y13883"/>
      <c r="Z13883"/>
      <c r="AA13883"/>
      <c r="AB13883"/>
      <c r="AC13883"/>
      <c r="AD13883"/>
      <c r="AE13883"/>
      <c r="AF13883"/>
      <c r="AG13883"/>
      <c r="AH13883"/>
      <c r="AI13883"/>
      <c r="AJ13883"/>
    </row>
    <row r="13884" spans="1:36" ht="14.25" customHeight="1">
      <c r="A13884" s="41" t="b">
        <f t="shared" si="1754"/>
        <v>0</v>
      </c>
      <c r="B13884" s="41">
        <f t="shared" si="1747"/>
        <v>13883</v>
      </c>
      <c r="C13884" s="23"/>
      <c r="N13884" s="45"/>
      <c r="O13884" s="45"/>
      <c r="P13884" s="45"/>
      <c r="Q13884" s="45"/>
      <c r="R13884" s="45"/>
      <c r="S13884" s="1">
        <f t="shared" si="1748"/>
        <v>0</v>
      </c>
      <c r="T13884" s="1">
        <f t="shared" si="1749"/>
        <v>0</v>
      </c>
      <c r="U13884" s="1">
        <f t="shared" si="1750"/>
        <v>0</v>
      </c>
      <c r="V13884" s="1">
        <f t="shared" si="1751"/>
        <v>0</v>
      </c>
      <c r="W13884" s="1">
        <f t="shared" si="1752"/>
        <v>0</v>
      </c>
      <c r="X13884" s="1">
        <f t="shared" si="1753"/>
        <v>0</v>
      </c>
      <c r="Y13884"/>
      <c r="Z13884"/>
      <c r="AA13884"/>
      <c r="AB13884"/>
      <c r="AC13884"/>
      <c r="AD13884"/>
      <c r="AE13884"/>
      <c r="AF13884"/>
      <c r="AG13884"/>
      <c r="AH13884"/>
      <c r="AI13884"/>
      <c r="AJ13884"/>
    </row>
    <row r="13885" spans="1:36" ht="14.25" customHeight="1">
      <c r="A13885" s="41" t="b">
        <f t="shared" si="1754"/>
        <v>0</v>
      </c>
      <c r="B13885" s="41">
        <f t="shared" si="1747"/>
        <v>13884</v>
      </c>
      <c r="C13885" s="23"/>
      <c r="N13885" s="45"/>
      <c r="O13885" s="45"/>
      <c r="P13885" s="45"/>
      <c r="Q13885" s="45"/>
      <c r="R13885" s="45"/>
      <c r="S13885" s="1">
        <f t="shared" si="1748"/>
        <v>0</v>
      </c>
      <c r="T13885" s="1">
        <f t="shared" si="1749"/>
        <v>0</v>
      </c>
      <c r="U13885" s="1">
        <f t="shared" si="1750"/>
        <v>0</v>
      </c>
      <c r="V13885" s="1">
        <f t="shared" si="1751"/>
        <v>0</v>
      </c>
      <c r="W13885" s="1">
        <f t="shared" si="1752"/>
        <v>0</v>
      </c>
      <c r="X13885" s="1">
        <f t="shared" si="1753"/>
        <v>0</v>
      </c>
      <c r="Y13885"/>
      <c r="Z13885"/>
      <c r="AA13885"/>
      <c r="AB13885"/>
      <c r="AC13885"/>
      <c r="AD13885"/>
      <c r="AE13885"/>
      <c r="AF13885"/>
      <c r="AG13885"/>
      <c r="AH13885"/>
      <c r="AI13885"/>
      <c r="AJ13885"/>
    </row>
    <row r="13886" spans="1:36" ht="14.25" customHeight="1">
      <c r="A13886" s="41" t="b">
        <f t="shared" si="1754"/>
        <v>0</v>
      </c>
      <c r="B13886" s="41">
        <f t="shared" si="1747"/>
        <v>13885</v>
      </c>
      <c r="C13886" s="23"/>
      <c r="N13886" s="45"/>
      <c r="O13886" s="45"/>
      <c r="P13886" s="45"/>
      <c r="Q13886" s="45"/>
      <c r="R13886" s="45"/>
      <c r="S13886" s="1">
        <f t="shared" si="1748"/>
        <v>0</v>
      </c>
      <c r="T13886" s="1">
        <f t="shared" si="1749"/>
        <v>0</v>
      </c>
      <c r="U13886" s="1">
        <f t="shared" si="1750"/>
        <v>0</v>
      </c>
      <c r="V13886" s="1">
        <f t="shared" si="1751"/>
        <v>0</v>
      </c>
      <c r="W13886" s="1">
        <f t="shared" si="1752"/>
        <v>0</v>
      </c>
      <c r="X13886" s="1">
        <f t="shared" si="1753"/>
        <v>0</v>
      </c>
      <c r="Y13886"/>
      <c r="Z13886"/>
      <c r="AA13886"/>
      <c r="AB13886"/>
      <c r="AC13886"/>
      <c r="AD13886"/>
      <c r="AE13886"/>
      <c r="AF13886"/>
      <c r="AG13886"/>
      <c r="AH13886"/>
      <c r="AI13886"/>
      <c r="AJ13886"/>
    </row>
    <row r="13887" spans="1:36" ht="14.25" customHeight="1">
      <c r="A13887" s="41" t="b">
        <f t="shared" si="1754"/>
        <v>0</v>
      </c>
      <c r="B13887" s="41">
        <f t="shared" si="1747"/>
        <v>13886</v>
      </c>
      <c r="C13887" s="23"/>
      <c r="N13887" s="45"/>
      <c r="O13887" s="45"/>
      <c r="P13887" s="45"/>
      <c r="Q13887" s="45"/>
      <c r="R13887" s="45"/>
      <c r="S13887" s="1">
        <f t="shared" si="1748"/>
        <v>0</v>
      </c>
      <c r="T13887" s="1">
        <f t="shared" si="1749"/>
        <v>0</v>
      </c>
      <c r="U13887" s="1">
        <f t="shared" si="1750"/>
        <v>0</v>
      </c>
      <c r="V13887" s="1">
        <f t="shared" si="1751"/>
        <v>0</v>
      </c>
      <c r="W13887" s="1">
        <f t="shared" si="1752"/>
        <v>0</v>
      </c>
      <c r="X13887" s="1">
        <f t="shared" si="1753"/>
        <v>0</v>
      </c>
      <c r="Y13887"/>
      <c r="Z13887"/>
      <c r="AA13887"/>
      <c r="AB13887"/>
      <c r="AC13887"/>
      <c r="AD13887"/>
      <c r="AE13887"/>
      <c r="AF13887"/>
      <c r="AG13887"/>
      <c r="AH13887"/>
      <c r="AI13887"/>
      <c r="AJ13887"/>
    </row>
    <row r="13888" spans="1:36" ht="14.25" customHeight="1">
      <c r="A13888" s="41" t="b">
        <f t="shared" si="1754"/>
        <v>0</v>
      </c>
      <c r="B13888" s="41">
        <f t="shared" si="1747"/>
        <v>13887</v>
      </c>
      <c r="C13888" s="23"/>
      <c r="N13888" s="45"/>
      <c r="O13888" s="45"/>
      <c r="P13888" s="45"/>
      <c r="Q13888" s="45"/>
      <c r="R13888" s="45"/>
      <c r="S13888" s="1">
        <f t="shared" si="1748"/>
        <v>0</v>
      </c>
      <c r="T13888" s="1">
        <f t="shared" si="1749"/>
        <v>0</v>
      </c>
      <c r="U13888" s="1">
        <f t="shared" si="1750"/>
        <v>0</v>
      </c>
      <c r="V13888" s="1">
        <f t="shared" si="1751"/>
        <v>0</v>
      </c>
      <c r="W13888" s="1">
        <f t="shared" si="1752"/>
        <v>0</v>
      </c>
      <c r="X13888" s="1">
        <f t="shared" si="1753"/>
        <v>0</v>
      </c>
      <c r="Y13888"/>
      <c r="Z13888"/>
      <c r="AA13888"/>
      <c r="AB13888"/>
      <c r="AC13888"/>
      <c r="AD13888"/>
      <c r="AE13888"/>
      <c r="AF13888"/>
      <c r="AG13888"/>
      <c r="AH13888"/>
      <c r="AI13888"/>
      <c r="AJ13888"/>
    </row>
    <row r="13889" spans="1:36" ht="14.25" customHeight="1">
      <c r="A13889" s="41" t="b">
        <f t="shared" si="1754"/>
        <v>0</v>
      </c>
      <c r="B13889" s="41">
        <f t="shared" si="1747"/>
        <v>13888</v>
      </c>
      <c r="C13889" s="23"/>
      <c r="N13889" s="45"/>
      <c r="O13889" s="45"/>
      <c r="P13889" s="45"/>
      <c r="Q13889" s="45"/>
      <c r="R13889" s="45"/>
      <c r="S13889" s="1">
        <f t="shared" si="1748"/>
        <v>0</v>
      </c>
      <c r="T13889" s="1">
        <f t="shared" si="1749"/>
        <v>0</v>
      </c>
      <c r="U13889" s="1">
        <f t="shared" si="1750"/>
        <v>0</v>
      </c>
      <c r="V13889" s="1">
        <f t="shared" si="1751"/>
        <v>0</v>
      </c>
      <c r="W13889" s="1">
        <f t="shared" si="1752"/>
        <v>0</v>
      </c>
      <c r="X13889" s="1">
        <f t="shared" si="1753"/>
        <v>0</v>
      </c>
      <c r="Y13889"/>
      <c r="Z13889"/>
      <c r="AA13889"/>
      <c r="AB13889"/>
      <c r="AC13889"/>
      <c r="AD13889"/>
      <c r="AE13889"/>
      <c r="AF13889"/>
      <c r="AG13889"/>
      <c r="AH13889"/>
      <c r="AI13889"/>
      <c r="AJ13889"/>
    </row>
    <row r="13890" spans="1:36" ht="14.25" customHeight="1">
      <c r="A13890" s="41" t="b">
        <f t="shared" si="1754"/>
        <v>0</v>
      </c>
      <c r="B13890" s="41">
        <f t="shared" si="1747"/>
        <v>13889</v>
      </c>
      <c r="C13890" s="23"/>
      <c r="N13890" s="45"/>
      <c r="O13890" s="45"/>
      <c r="P13890" s="45"/>
      <c r="Q13890" s="45"/>
      <c r="R13890" s="45"/>
      <c r="S13890" s="1">
        <f t="shared" si="1748"/>
        <v>0</v>
      </c>
      <c r="T13890" s="1">
        <f t="shared" si="1749"/>
        <v>0</v>
      </c>
      <c r="U13890" s="1">
        <f t="shared" si="1750"/>
        <v>0</v>
      </c>
      <c r="V13890" s="1">
        <f t="shared" si="1751"/>
        <v>0</v>
      </c>
      <c r="W13890" s="1">
        <f t="shared" si="1752"/>
        <v>0</v>
      </c>
      <c r="X13890" s="1">
        <f t="shared" si="1753"/>
        <v>0</v>
      </c>
      <c r="Y13890"/>
      <c r="Z13890"/>
      <c r="AA13890"/>
      <c r="AB13890"/>
      <c r="AC13890"/>
      <c r="AD13890"/>
      <c r="AE13890"/>
      <c r="AF13890"/>
      <c r="AG13890"/>
      <c r="AH13890"/>
      <c r="AI13890"/>
      <c r="AJ13890"/>
    </row>
    <row r="13891" spans="1:36" ht="14.25" customHeight="1">
      <c r="A13891" s="41" t="b">
        <f t="shared" si="1754"/>
        <v>0</v>
      </c>
      <c r="B13891" s="41">
        <f t="shared" si="1747"/>
        <v>13890</v>
      </c>
      <c r="C13891" s="23"/>
      <c r="N13891" s="45"/>
      <c r="O13891" s="45"/>
      <c r="P13891" s="45"/>
      <c r="Q13891" s="45"/>
      <c r="R13891" s="45"/>
      <c r="S13891" s="1">
        <f t="shared" si="1748"/>
        <v>0</v>
      </c>
      <c r="T13891" s="1">
        <f t="shared" si="1749"/>
        <v>0</v>
      </c>
      <c r="U13891" s="1">
        <f t="shared" si="1750"/>
        <v>0</v>
      </c>
      <c r="V13891" s="1">
        <f t="shared" si="1751"/>
        <v>0</v>
      </c>
      <c r="W13891" s="1">
        <f t="shared" si="1752"/>
        <v>0</v>
      </c>
      <c r="X13891" s="1">
        <f t="shared" si="1753"/>
        <v>0</v>
      </c>
      <c r="Y13891"/>
      <c r="Z13891"/>
      <c r="AA13891"/>
      <c r="AB13891"/>
      <c r="AC13891"/>
      <c r="AD13891"/>
      <c r="AE13891"/>
      <c r="AF13891"/>
      <c r="AG13891"/>
      <c r="AH13891"/>
      <c r="AI13891"/>
      <c r="AJ13891"/>
    </row>
    <row r="13892" spans="1:36" ht="14.25" customHeight="1">
      <c r="A13892" s="41" t="b">
        <f t="shared" si="1754"/>
        <v>0</v>
      </c>
      <c r="B13892" s="41">
        <f t="shared" ref="B13892:B13955" si="1755">+B13891+1</f>
        <v>13891</v>
      </c>
      <c r="C13892" s="23"/>
      <c r="N13892" s="45"/>
      <c r="O13892" s="45"/>
      <c r="P13892" s="45"/>
      <c r="Q13892" s="45"/>
      <c r="R13892" s="45"/>
      <c r="S13892" s="1">
        <f t="shared" si="1748"/>
        <v>0</v>
      </c>
      <c r="T13892" s="1">
        <f t="shared" si="1749"/>
        <v>0</v>
      </c>
      <c r="U13892" s="1">
        <f t="shared" si="1750"/>
        <v>0</v>
      </c>
      <c r="V13892" s="1">
        <f t="shared" si="1751"/>
        <v>0</v>
      </c>
      <c r="W13892" s="1">
        <f t="shared" si="1752"/>
        <v>0</v>
      </c>
      <c r="X13892" s="1">
        <f t="shared" si="1753"/>
        <v>0</v>
      </c>
      <c r="Y13892"/>
      <c r="Z13892"/>
      <c r="AA13892"/>
      <c r="AB13892"/>
      <c r="AC13892"/>
      <c r="AD13892"/>
      <c r="AE13892"/>
      <c r="AF13892"/>
      <c r="AG13892"/>
      <c r="AH13892"/>
      <c r="AI13892"/>
      <c r="AJ13892"/>
    </row>
    <row r="13893" spans="1:36" ht="14.25" customHeight="1">
      <c r="A13893" s="41" t="b">
        <f t="shared" si="1754"/>
        <v>0</v>
      </c>
      <c r="B13893" s="41">
        <f t="shared" si="1755"/>
        <v>13892</v>
      </c>
      <c r="C13893" s="23"/>
      <c r="N13893" s="45"/>
      <c r="O13893" s="45"/>
      <c r="P13893" s="45"/>
      <c r="Q13893" s="45"/>
      <c r="R13893" s="45"/>
      <c r="S13893" s="1">
        <f t="shared" si="1748"/>
        <v>0</v>
      </c>
      <c r="T13893" s="1">
        <f t="shared" si="1749"/>
        <v>0</v>
      </c>
      <c r="U13893" s="1">
        <f t="shared" si="1750"/>
        <v>0</v>
      </c>
      <c r="V13893" s="1">
        <f t="shared" si="1751"/>
        <v>0</v>
      </c>
      <c r="W13893" s="1">
        <f t="shared" si="1752"/>
        <v>0</v>
      </c>
      <c r="X13893" s="1">
        <f t="shared" si="1753"/>
        <v>0</v>
      </c>
      <c r="Y13893"/>
      <c r="Z13893"/>
      <c r="AA13893"/>
      <c r="AB13893"/>
      <c r="AC13893"/>
      <c r="AD13893"/>
      <c r="AE13893"/>
      <c r="AF13893"/>
      <c r="AG13893"/>
      <c r="AH13893"/>
      <c r="AI13893"/>
      <c r="AJ13893"/>
    </row>
    <row r="13894" spans="1:36" ht="14.25" customHeight="1">
      <c r="A13894" s="41" t="b">
        <f t="shared" si="1754"/>
        <v>0</v>
      </c>
      <c r="B13894" s="41">
        <f t="shared" si="1755"/>
        <v>13893</v>
      </c>
      <c r="C13894" s="23"/>
      <c r="N13894" s="45"/>
      <c r="O13894" s="45"/>
      <c r="P13894" s="45"/>
      <c r="Q13894" s="45"/>
      <c r="R13894" s="45"/>
      <c r="S13894" s="1">
        <f t="shared" si="1748"/>
        <v>0</v>
      </c>
      <c r="T13894" s="1">
        <f t="shared" si="1749"/>
        <v>0</v>
      </c>
      <c r="U13894" s="1">
        <f t="shared" si="1750"/>
        <v>0</v>
      </c>
      <c r="V13894" s="1">
        <f t="shared" si="1751"/>
        <v>0</v>
      </c>
      <c r="W13894" s="1">
        <f t="shared" si="1752"/>
        <v>0</v>
      </c>
      <c r="X13894" s="1">
        <f t="shared" si="1753"/>
        <v>0</v>
      </c>
      <c r="Y13894"/>
      <c r="Z13894"/>
      <c r="AA13894"/>
      <c r="AB13894"/>
      <c r="AC13894"/>
      <c r="AD13894"/>
      <c r="AE13894"/>
      <c r="AF13894"/>
      <c r="AG13894"/>
      <c r="AH13894"/>
      <c r="AI13894"/>
      <c r="AJ13894"/>
    </row>
    <row r="13895" spans="1:36" ht="14.25" customHeight="1">
      <c r="A13895" s="41" t="b">
        <f t="shared" si="1754"/>
        <v>0</v>
      </c>
      <c r="B13895" s="41">
        <f t="shared" si="1755"/>
        <v>13894</v>
      </c>
      <c r="C13895" s="23"/>
      <c r="N13895" s="45"/>
      <c r="O13895" s="45"/>
      <c r="P13895" s="45"/>
      <c r="Q13895" s="45"/>
      <c r="R13895" s="45"/>
      <c r="S13895" s="1">
        <f t="shared" si="1748"/>
        <v>0</v>
      </c>
      <c r="T13895" s="1">
        <f t="shared" si="1749"/>
        <v>0</v>
      </c>
      <c r="U13895" s="1">
        <f t="shared" si="1750"/>
        <v>0</v>
      </c>
      <c r="V13895" s="1">
        <f t="shared" si="1751"/>
        <v>0</v>
      </c>
      <c r="W13895" s="1">
        <f t="shared" si="1752"/>
        <v>0</v>
      </c>
      <c r="X13895" s="1">
        <f t="shared" si="1753"/>
        <v>0</v>
      </c>
      <c r="Y13895"/>
      <c r="Z13895"/>
      <c r="AA13895"/>
      <c r="AB13895"/>
      <c r="AC13895"/>
      <c r="AD13895"/>
      <c r="AE13895"/>
      <c r="AF13895"/>
      <c r="AG13895"/>
      <c r="AH13895"/>
      <c r="AI13895"/>
      <c r="AJ13895"/>
    </row>
    <row r="13896" spans="1:36" ht="14.25" customHeight="1">
      <c r="A13896" s="41" t="b">
        <f t="shared" si="1754"/>
        <v>0</v>
      </c>
      <c r="B13896" s="41">
        <f t="shared" si="1755"/>
        <v>13895</v>
      </c>
      <c r="C13896" s="23"/>
      <c r="N13896" s="45"/>
      <c r="O13896" s="45"/>
      <c r="P13896" s="45"/>
      <c r="Q13896" s="45"/>
      <c r="R13896" s="45"/>
      <c r="S13896" s="1">
        <f t="shared" si="1748"/>
        <v>0</v>
      </c>
      <c r="T13896" s="1">
        <f t="shared" si="1749"/>
        <v>0</v>
      </c>
      <c r="U13896" s="1">
        <f t="shared" si="1750"/>
        <v>0</v>
      </c>
      <c r="V13896" s="1">
        <f t="shared" si="1751"/>
        <v>0</v>
      </c>
      <c r="W13896" s="1">
        <f t="shared" si="1752"/>
        <v>0</v>
      </c>
      <c r="X13896" s="1">
        <f t="shared" si="1753"/>
        <v>0</v>
      </c>
      <c r="Y13896"/>
      <c r="Z13896"/>
      <c r="AA13896"/>
      <c r="AB13896"/>
      <c r="AC13896"/>
      <c r="AD13896"/>
      <c r="AE13896"/>
      <c r="AF13896"/>
      <c r="AG13896"/>
      <c r="AH13896"/>
      <c r="AI13896"/>
      <c r="AJ13896"/>
    </row>
    <row r="13897" spans="1:36" ht="14.25" customHeight="1">
      <c r="A13897" s="41" t="b">
        <f t="shared" si="1754"/>
        <v>0</v>
      </c>
      <c r="B13897" s="41">
        <f t="shared" si="1755"/>
        <v>13896</v>
      </c>
      <c r="C13897" s="23"/>
      <c r="N13897" s="45"/>
      <c r="O13897" s="45"/>
      <c r="P13897" s="45"/>
      <c r="Q13897" s="45"/>
      <c r="R13897" s="45"/>
      <c r="S13897" s="1">
        <f t="shared" si="1748"/>
        <v>0</v>
      </c>
      <c r="T13897" s="1">
        <f t="shared" si="1749"/>
        <v>0</v>
      </c>
      <c r="U13897" s="1">
        <f t="shared" si="1750"/>
        <v>0</v>
      </c>
      <c r="V13897" s="1">
        <f t="shared" si="1751"/>
        <v>0</v>
      </c>
      <c r="W13897" s="1">
        <f t="shared" si="1752"/>
        <v>0</v>
      </c>
      <c r="X13897" s="1">
        <f t="shared" si="1753"/>
        <v>0</v>
      </c>
      <c r="Y13897"/>
      <c r="Z13897"/>
      <c r="AA13897"/>
      <c r="AB13897"/>
      <c r="AC13897"/>
      <c r="AD13897"/>
      <c r="AE13897"/>
      <c r="AF13897"/>
      <c r="AG13897"/>
      <c r="AH13897"/>
      <c r="AI13897"/>
      <c r="AJ13897"/>
    </row>
    <row r="13898" spans="1:36" ht="14.25" customHeight="1">
      <c r="A13898" s="41" t="b">
        <f t="shared" si="1754"/>
        <v>0</v>
      </c>
      <c r="B13898" s="41">
        <f t="shared" si="1755"/>
        <v>13897</v>
      </c>
      <c r="C13898" s="23"/>
      <c r="N13898" s="45"/>
      <c r="O13898" s="45"/>
      <c r="P13898" s="45"/>
      <c r="Q13898" s="45"/>
      <c r="R13898" s="45"/>
      <c r="S13898" s="1">
        <f t="shared" si="1748"/>
        <v>0</v>
      </c>
      <c r="T13898" s="1">
        <f t="shared" si="1749"/>
        <v>0</v>
      </c>
      <c r="U13898" s="1">
        <f t="shared" si="1750"/>
        <v>0</v>
      </c>
      <c r="V13898" s="1">
        <f t="shared" si="1751"/>
        <v>0</v>
      </c>
      <c r="W13898" s="1">
        <f t="shared" si="1752"/>
        <v>0</v>
      </c>
      <c r="X13898" s="1">
        <f t="shared" si="1753"/>
        <v>0</v>
      </c>
      <c r="Y13898"/>
      <c r="Z13898"/>
      <c r="AA13898"/>
      <c r="AB13898"/>
      <c r="AC13898"/>
      <c r="AD13898"/>
      <c r="AE13898"/>
      <c r="AF13898"/>
      <c r="AG13898"/>
      <c r="AH13898"/>
      <c r="AI13898"/>
      <c r="AJ13898"/>
    </row>
    <row r="13899" spans="1:36" ht="14.25" customHeight="1">
      <c r="A13899" s="41" t="b">
        <f t="shared" si="1754"/>
        <v>0</v>
      </c>
      <c r="B13899" s="41">
        <f t="shared" si="1755"/>
        <v>13898</v>
      </c>
      <c r="C13899" s="23"/>
      <c r="N13899" s="45"/>
      <c r="O13899" s="45"/>
      <c r="P13899" s="45"/>
      <c r="Q13899" s="45"/>
      <c r="R13899" s="45"/>
      <c r="S13899" s="1">
        <f t="shared" si="1748"/>
        <v>0</v>
      </c>
      <c r="T13899" s="1">
        <f t="shared" si="1749"/>
        <v>0</v>
      </c>
      <c r="U13899" s="1">
        <f t="shared" si="1750"/>
        <v>0</v>
      </c>
      <c r="V13899" s="1">
        <f t="shared" si="1751"/>
        <v>0</v>
      </c>
      <c r="W13899" s="1">
        <f t="shared" si="1752"/>
        <v>0</v>
      </c>
      <c r="X13899" s="1">
        <f t="shared" si="1753"/>
        <v>0</v>
      </c>
      <c r="Y13899"/>
      <c r="Z13899"/>
      <c r="AA13899"/>
      <c r="AB13899"/>
      <c r="AC13899"/>
      <c r="AD13899"/>
      <c r="AE13899"/>
      <c r="AF13899"/>
      <c r="AG13899"/>
      <c r="AH13899"/>
      <c r="AI13899"/>
      <c r="AJ13899"/>
    </row>
    <row r="13900" spans="1:36" ht="14.25" customHeight="1">
      <c r="A13900" s="41" t="b">
        <f t="shared" si="1754"/>
        <v>0</v>
      </c>
      <c r="B13900" s="41">
        <f t="shared" si="1755"/>
        <v>13899</v>
      </c>
      <c r="C13900" s="23"/>
      <c r="N13900" s="45"/>
      <c r="O13900" s="45"/>
      <c r="P13900" s="45"/>
      <c r="Q13900" s="45"/>
      <c r="R13900" s="45"/>
      <c r="S13900" s="1">
        <f t="shared" si="1748"/>
        <v>0</v>
      </c>
      <c r="T13900" s="1">
        <f t="shared" si="1749"/>
        <v>0</v>
      </c>
      <c r="U13900" s="1">
        <f t="shared" si="1750"/>
        <v>0</v>
      </c>
      <c r="V13900" s="1">
        <f t="shared" si="1751"/>
        <v>0</v>
      </c>
      <c r="W13900" s="1">
        <f t="shared" si="1752"/>
        <v>0</v>
      </c>
      <c r="X13900" s="1">
        <f t="shared" si="1753"/>
        <v>0</v>
      </c>
      <c r="Y13900"/>
      <c r="Z13900"/>
      <c r="AA13900"/>
      <c r="AB13900"/>
      <c r="AC13900"/>
      <c r="AD13900"/>
      <c r="AE13900"/>
      <c r="AF13900"/>
      <c r="AG13900"/>
      <c r="AH13900"/>
      <c r="AI13900"/>
      <c r="AJ13900"/>
    </row>
    <row r="13901" spans="1:36" ht="14.25" customHeight="1">
      <c r="A13901" s="41" t="b">
        <f t="shared" si="1754"/>
        <v>0</v>
      </c>
      <c r="B13901" s="41">
        <f t="shared" si="1755"/>
        <v>13900</v>
      </c>
      <c r="C13901" s="23"/>
      <c r="N13901" s="45"/>
      <c r="O13901" s="45"/>
      <c r="P13901" s="45"/>
      <c r="Q13901" s="45"/>
      <c r="R13901" s="45"/>
      <c r="S13901" s="1">
        <f t="shared" si="1748"/>
        <v>0</v>
      </c>
      <c r="T13901" s="1">
        <f t="shared" si="1749"/>
        <v>0</v>
      </c>
      <c r="U13901" s="1">
        <f t="shared" si="1750"/>
        <v>0</v>
      </c>
      <c r="V13901" s="1">
        <f t="shared" si="1751"/>
        <v>0</v>
      </c>
      <c r="W13901" s="1">
        <f t="shared" si="1752"/>
        <v>0</v>
      </c>
      <c r="X13901" s="1">
        <f t="shared" si="1753"/>
        <v>0</v>
      </c>
      <c r="Y13901"/>
      <c r="Z13901"/>
      <c r="AA13901"/>
      <c r="AB13901"/>
      <c r="AC13901"/>
      <c r="AD13901"/>
      <c r="AE13901"/>
      <c r="AF13901"/>
      <c r="AG13901"/>
      <c r="AH13901"/>
      <c r="AI13901"/>
      <c r="AJ13901"/>
    </row>
    <row r="13902" spans="1:36" ht="14.25" customHeight="1">
      <c r="A13902" s="41" t="b">
        <f t="shared" si="1754"/>
        <v>0</v>
      </c>
      <c r="B13902" s="41">
        <f t="shared" si="1755"/>
        <v>13901</v>
      </c>
      <c r="C13902" s="23"/>
      <c r="N13902" s="45"/>
      <c r="O13902" s="45"/>
      <c r="P13902" s="45"/>
      <c r="Q13902" s="45"/>
      <c r="R13902" s="45"/>
      <c r="S13902" s="1">
        <f t="shared" ref="S13902:S13965" si="1756">IF(COUNTIF(H13902:M13902,"NOT EFFECTIVE"),1,0)</f>
        <v>0</v>
      </c>
      <c r="T13902" s="1">
        <f t="shared" si="1749"/>
        <v>0</v>
      </c>
      <c r="U13902" s="1">
        <f t="shared" si="1750"/>
        <v>0</v>
      </c>
      <c r="V13902" s="1">
        <f t="shared" si="1751"/>
        <v>0</v>
      </c>
      <c r="W13902" s="1">
        <f t="shared" si="1752"/>
        <v>0</v>
      </c>
      <c r="X13902" s="1">
        <f t="shared" si="1753"/>
        <v>0</v>
      </c>
      <c r="Y13902"/>
      <c r="Z13902"/>
      <c r="AA13902"/>
      <c r="AB13902"/>
      <c r="AC13902"/>
      <c r="AD13902"/>
      <c r="AE13902"/>
      <c r="AF13902"/>
      <c r="AG13902"/>
      <c r="AH13902"/>
      <c r="AI13902"/>
      <c r="AJ13902"/>
    </row>
    <row r="13903" spans="1:36" ht="14.25" customHeight="1">
      <c r="A13903" s="41" t="b">
        <f t="shared" si="1754"/>
        <v>0</v>
      </c>
      <c r="B13903" s="41">
        <f t="shared" si="1755"/>
        <v>13902</v>
      </c>
      <c r="C13903" s="23"/>
      <c r="N13903" s="45"/>
      <c r="O13903" s="45"/>
      <c r="P13903" s="45"/>
      <c r="Q13903" s="45"/>
      <c r="R13903" s="45"/>
      <c r="S13903" s="1">
        <f t="shared" si="1756"/>
        <v>0</v>
      </c>
      <c r="T13903" s="1">
        <f t="shared" si="1749"/>
        <v>0</v>
      </c>
      <c r="U13903" s="1">
        <f t="shared" si="1750"/>
        <v>0</v>
      </c>
      <c r="V13903" s="1">
        <f t="shared" si="1751"/>
        <v>0</v>
      </c>
      <c r="W13903" s="1">
        <f t="shared" si="1752"/>
        <v>0</v>
      </c>
      <c r="X13903" s="1">
        <f t="shared" si="1753"/>
        <v>0</v>
      </c>
      <c r="Y13903"/>
      <c r="Z13903"/>
      <c r="AA13903"/>
      <c r="AB13903"/>
      <c r="AC13903"/>
      <c r="AD13903"/>
      <c r="AE13903"/>
      <c r="AF13903"/>
      <c r="AG13903"/>
      <c r="AH13903"/>
      <c r="AI13903"/>
      <c r="AJ13903"/>
    </row>
    <row r="13904" spans="1:36" ht="14.25" customHeight="1">
      <c r="A13904" s="41" t="b">
        <f t="shared" si="1754"/>
        <v>0</v>
      </c>
      <c r="B13904" s="41">
        <f t="shared" si="1755"/>
        <v>13903</v>
      </c>
      <c r="C13904" s="23"/>
      <c r="N13904" s="45"/>
      <c r="O13904" s="45"/>
      <c r="P13904" s="45"/>
      <c r="Q13904" s="45"/>
      <c r="R13904" s="45"/>
      <c r="S13904" s="1">
        <f t="shared" si="1756"/>
        <v>0</v>
      </c>
      <c r="T13904" s="1">
        <f t="shared" si="1749"/>
        <v>0</v>
      </c>
      <c r="U13904" s="1">
        <f t="shared" si="1750"/>
        <v>0</v>
      </c>
      <c r="V13904" s="1">
        <f t="shared" si="1751"/>
        <v>0</v>
      </c>
      <c r="W13904" s="1">
        <f t="shared" si="1752"/>
        <v>0</v>
      </c>
      <c r="X13904" s="1">
        <f t="shared" si="1753"/>
        <v>0</v>
      </c>
      <c r="Y13904"/>
      <c r="Z13904"/>
      <c r="AA13904"/>
      <c r="AB13904"/>
      <c r="AC13904"/>
      <c r="AD13904"/>
      <c r="AE13904"/>
      <c r="AF13904"/>
      <c r="AG13904"/>
      <c r="AH13904"/>
      <c r="AI13904"/>
      <c r="AJ13904"/>
    </row>
    <row r="13905" spans="1:36" ht="14.25" customHeight="1">
      <c r="A13905" s="41" t="b">
        <f t="shared" si="1754"/>
        <v>0</v>
      </c>
      <c r="B13905" s="41">
        <f t="shared" si="1755"/>
        <v>13904</v>
      </c>
      <c r="C13905" s="23"/>
      <c r="N13905" s="45"/>
      <c r="O13905" s="45"/>
      <c r="P13905" s="45"/>
      <c r="Q13905" s="45"/>
      <c r="R13905" s="45"/>
      <c r="S13905" s="1">
        <f t="shared" si="1756"/>
        <v>0</v>
      </c>
      <c r="T13905" s="1">
        <f t="shared" si="1749"/>
        <v>0</v>
      </c>
      <c r="U13905" s="1">
        <f t="shared" si="1750"/>
        <v>0</v>
      </c>
      <c r="V13905" s="1">
        <f t="shared" si="1751"/>
        <v>0</v>
      </c>
      <c r="W13905" s="1">
        <f t="shared" si="1752"/>
        <v>0</v>
      </c>
      <c r="X13905" s="1">
        <f t="shared" si="1753"/>
        <v>0</v>
      </c>
      <c r="Y13905"/>
      <c r="Z13905"/>
      <c r="AA13905"/>
      <c r="AB13905"/>
      <c r="AC13905"/>
      <c r="AD13905"/>
      <c r="AE13905"/>
      <c r="AF13905"/>
      <c r="AG13905"/>
      <c r="AH13905"/>
      <c r="AI13905"/>
      <c r="AJ13905"/>
    </row>
    <row r="13906" spans="1:36" ht="14.25" customHeight="1">
      <c r="A13906" s="41" t="b">
        <f t="shared" si="1754"/>
        <v>0</v>
      </c>
      <c r="B13906" s="41">
        <f t="shared" si="1755"/>
        <v>13905</v>
      </c>
      <c r="C13906" s="23"/>
      <c r="N13906" s="45"/>
      <c r="O13906" s="45"/>
      <c r="P13906" s="45"/>
      <c r="Q13906" s="45"/>
      <c r="R13906" s="45"/>
      <c r="S13906" s="1">
        <f t="shared" si="1756"/>
        <v>0</v>
      </c>
      <c r="T13906" s="1">
        <f t="shared" si="1749"/>
        <v>0</v>
      </c>
      <c r="U13906" s="1">
        <f t="shared" si="1750"/>
        <v>0</v>
      </c>
      <c r="V13906" s="1">
        <f t="shared" si="1751"/>
        <v>0</v>
      </c>
      <c r="W13906" s="1">
        <f t="shared" si="1752"/>
        <v>0</v>
      </c>
      <c r="X13906" s="1">
        <f t="shared" si="1753"/>
        <v>0</v>
      </c>
      <c r="Y13906"/>
      <c r="Z13906"/>
      <c r="AA13906"/>
      <c r="AB13906"/>
      <c r="AC13906"/>
      <c r="AD13906"/>
      <c r="AE13906"/>
      <c r="AF13906"/>
      <c r="AG13906"/>
      <c r="AH13906"/>
      <c r="AI13906"/>
      <c r="AJ13906"/>
    </row>
    <row r="13907" spans="1:36" ht="14.25" customHeight="1">
      <c r="A13907" s="41" t="b">
        <f t="shared" si="1754"/>
        <v>0</v>
      </c>
      <c r="B13907" s="41">
        <f t="shared" si="1755"/>
        <v>13906</v>
      </c>
      <c r="C13907" s="23"/>
      <c r="N13907" s="45"/>
      <c r="O13907" s="45"/>
      <c r="P13907" s="45"/>
      <c r="Q13907" s="45"/>
      <c r="R13907" s="45"/>
      <c r="S13907" s="1">
        <f t="shared" si="1756"/>
        <v>0</v>
      </c>
      <c r="T13907" s="1">
        <f t="shared" si="1749"/>
        <v>0</v>
      </c>
      <c r="U13907" s="1">
        <f t="shared" si="1750"/>
        <v>0</v>
      </c>
      <c r="V13907" s="1">
        <f t="shared" si="1751"/>
        <v>0</v>
      </c>
      <c r="W13907" s="1">
        <f t="shared" si="1752"/>
        <v>0</v>
      </c>
      <c r="X13907" s="1">
        <f t="shared" si="1753"/>
        <v>0</v>
      </c>
      <c r="Y13907"/>
      <c r="Z13907"/>
      <c r="AA13907"/>
      <c r="AB13907"/>
      <c r="AC13907"/>
      <c r="AD13907"/>
      <c r="AE13907"/>
      <c r="AF13907"/>
      <c r="AG13907"/>
      <c r="AH13907"/>
      <c r="AI13907"/>
      <c r="AJ13907"/>
    </row>
    <row r="13908" spans="1:36" ht="14.25" customHeight="1">
      <c r="A13908" s="41" t="b">
        <f t="shared" si="1754"/>
        <v>0</v>
      </c>
      <c r="B13908" s="41">
        <f t="shared" si="1755"/>
        <v>13907</v>
      </c>
      <c r="C13908" s="23"/>
      <c r="N13908" s="45"/>
      <c r="O13908" s="45"/>
      <c r="P13908" s="45"/>
      <c r="Q13908" s="45"/>
      <c r="R13908" s="45"/>
      <c r="S13908" s="1">
        <f t="shared" si="1756"/>
        <v>0</v>
      </c>
      <c r="T13908" s="1">
        <f t="shared" si="1749"/>
        <v>0</v>
      </c>
      <c r="U13908" s="1">
        <f t="shared" si="1750"/>
        <v>0</v>
      </c>
      <c r="V13908" s="1">
        <f t="shared" si="1751"/>
        <v>0</v>
      </c>
      <c r="W13908" s="1">
        <f t="shared" si="1752"/>
        <v>0</v>
      </c>
      <c r="X13908" s="1">
        <f t="shared" si="1753"/>
        <v>0</v>
      </c>
      <c r="Y13908"/>
      <c r="Z13908"/>
      <c r="AA13908"/>
      <c r="AB13908"/>
      <c r="AC13908"/>
      <c r="AD13908"/>
      <c r="AE13908"/>
      <c r="AF13908"/>
      <c r="AG13908"/>
      <c r="AH13908"/>
      <c r="AI13908"/>
      <c r="AJ13908"/>
    </row>
    <row r="13909" spans="1:36" ht="14.25" customHeight="1">
      <c r="A13909" s="41" t="b">
        <f t="shared" si="1754"/>
        <v>0</v>
      </c>
      <c r="B13909" s="41">
        <f t="shared" si="1755"/>
        <v>13908</v>
      </c>
      <c r="C13909" s="23"/>
      <c r="N13909" s="45"/>
      <c r="O13909" s="45"/>
      <c r="P13909" s="45"/>
      <c r="Q13909" s="45"/>
      <c r="R13909" s="45"/>
      <c r="S13909" s="1">
        <f t="shared" si="1756"/>
        <v>0</v>
      </c>
      <c r="T13909" s="1">
        <f t="shared" si="1749"/>
        <v>0</v>
      </c>
      <c r="U13909" s="1">
        <f t="shared" si="1750"/>
        <v>0</v>
      </c>
      <c r="V13909" s="1">
        <f t="shared" si="1751"/>
        <v>0</v>
      </c>
      <c r="W13909" s="1">
        <f t="shared" si="1752"/>
        <v>0</v>
      </c>
      <c r="X13909" s="1">
        <f t="shared" si="1753"/>
        <v>0</v>
      </c>
      <c r="Y13909"/>
      <c r="Z13909"/>
      <c r="AA13909"/>
      <c r="AB13909"/>
      <c r="AC13909"/>
      <c r="AD13909"/>
      <c r="AE13909"/>
      <c r="AF13909"/>
      <c r="AG13909"/>
      <c r="AH13909"/>
      <c r="AI13909"/>
      <c r="AJ13909"/>
    </row>
    <row r="13910" spans="1:36" ht="14.25" customHeight="1">
      <c r="A13910" s="41" t="b">
        <f t="shared" si="1754"/>
        <v>0</v>
      </c>
      <c r="B13910" s="41">
        <f t="shared" si="1755"/>
        <v>13909</v>
      </c>
      <c r="C13910" s="23"/>
      <c r="N13910" s="45"/>
      <c r="O13910" s="45"/>
      <c r="P13910" s="45"/>
      <c r="Q13910" s="45"/>
      <c r="R13910" s="45"/>
      <c r="S13910" s="1">
        <f t="shared" si="1756"/>
        <v>0</v>
      </c>
      <c r="T13910" s="1">
        <f t="shared" si="1749"/>
        <v>0</v>
      </c>
      <c r="U13910" s="1">
        <f t="shared" si="1750"/>
        <v>0</v>
      </c>
      <c r="V13910" s="1">
        <f t="shared" si="1751"/>
        <v>0</v>
      </c>
      <c r="W13910" s="1">
        <f t="shared" si="1752"/>
        <v>0</v>
      </c>
      <c r="X13910" s="1">
        <f t="shared" si="1753"/>
        <v>0</v>
      </c>
      <c r="Y13910"/>
      <c r="Z13910"/>
      <c r="AA13910"/>
      <c r="AB13910"/>
      <c r="AC13910"/>
      <c r="AD13910"/>
      <c r="AE13910"/>
      <c r="AF13910"/>
      <c r="AG13910"/>
      <c r="AH13910"/>
      <c r="AI13910"/>
      <c r="AJ13910"/>
    </row>
    <row r="13911" spans="1:36" ht="14.25" customHeight="1">
      <c r="A13911" s="41" t="b">
        <f t="shared" si="1754"/>
        <v>0</v>
      </c>
      <c r="B13911" s="41">
        <f t="shared" si="1755"/>
        <v>13910</v>
      </c>
      <c r="C13911" s="23"/>
      <c r="N13911" s="45"/>
      <c r="O13911" s="45"/>
      <c r="P13911" s="45"/>
      <c r="Q13911" s="45"/>
      <c r="R13911" s="45"/>
      <c r="S13911" s="1">
        <f t="shared" si="1756"/>
        <v>0</v>
      </c>
      <c r="T13911" s="1">
        <f t="shared" si="1749"/>
        <v>0</v>
      </c>
      <c r="U13911" s="1">
        <f t="shared" si="1750"/>
        <v>0</v>
      </c>
      <c r="V13911" s="1">
        <f t="shared" si="1751"/>
        <v>0</v>
      </c>
      <c r="W13911" s="1">
        <f t="shared" si="1752"/>
        <v>0</v>
      </c>
      <c r="X13911" s="1">
        <f t="shared" si="1753"/>
        <v>0</v>
      </c>
      <c r="Y13911"/>
      <c r="Z13911"/>
      <c r="AA13911"/>
      <c r="AB13911"/>
      <c r="AC13911"/>
      <c r="AD13911"/>
      <c r="AE13911"/>
      <c r="AF13911"/>
      <c r="AG13911"/>
      <c r="AH13911"/>
      <c r="AI13911"/>
      <c r="AJ13911"/>
    </row>
    <row r="13912" spans="1:36" ht="14.25" customHeight="1">
      <c r="A13912" s="41" t="b">
        <f t="shared" si="1754"/>
        <v>0</v>
      </c>
      <c r="B13912" s="41">
        <f t="shared" si="1755"/>
        <v>13911</v>
      </c>
      <c r="C13912" s="23"/>
      <c r="N13912" s="45"/>
      <c r="O13912" s="45"/>
      <c r="P13912" s="45"/>
      <c r="Q13912" s="45"/>
      <c r="R13912" s="45"/>
      <c r="S13912" s="1">
        <f t="shared" si="1756"/>
        <v>0</v>
      </c>
      <c r="T13912" s="1">
        <f t="shared" si="1749"/>
        <v>0</v>
      </c>
      <c r="U13912" s="1">
        <f t="shared" si="1750"/>
        <v>0</v>
      </c>
      <c r="V13912" s="1">
        <f t="shared" si="1751"/>
        <v>0</v>
      </c>
      <c r="W13912" s="1">
        <f t="shared" si="1752"/>
        <v>0</v>
      </c>
      <c r="X13912" s="1">
        <f t="shared" si="1753"/>
        <v>0</v>
      </c>
      <c r="Y13912"/>
      <c r="Z13912"/>
      <c r="AA13912"/>
      <c r="AB13912"/>
      <c r="AC13912"/>
      <c r="AD13912"/>
      <c r="AE13912"/>
      <c r="AF13912"/>
      <c r="AG13912"/>
      <c r="AH13912"/>
      <c r="AI13912"/>
      <c r="AJ13912"/>
    </row>
    <row r="13913" spans="1:36" ht="14.25" customHeight="1">
      <c r="A13913" s="41" t="b">
        <f t="shared" si="1754"/>
        <v>0</v>
      </c>
      <c r="B13913" s="41">
        <f t="shared" si="1755"/>
        <v>13912</v>
      </c>
      <c r="C13913" s="23"/>
      <c r="N13913" s="45"/>
      <c r="O13913" s="45"/>
      <c r="P13913" s="45"/>
      <c r="Q13913" s="45"/>
      <c r="R13913" s="45"/>
      <c r="S13913" s="1">
        <f t="shared" si="1756"/>
        <v>0</v>
      </c>
      <c r="T13913" s="1">
        <f t="shared" si="1749"/>
        <v>0</v>
      </c>
      <c r="U13913" s="1">
        <f t="shared" si="1750"/>
        <v>0</v>
      </c>
      <c r="V13913" s="1">
        <f t="shared" si="1751"/>
        <v>0</v>
      </c>
      <c r="W13913" s="1">
        <f t="shared" si="1752"/>
        <v>0</v>
      </c>
      <c r="X13913" s="1">
        <f t="shared" si="1753"/>
        <v>0</v>
      </c>
      <c r="Y13913"/>
      <c r="Z13913"/>
      <c r="AA13913"/>
      <c r="AB13913"/>
      <c r="AC13913"/>
      <c r="AD13913"/>
      <c r="AE13913"/>
      <c r="AF13913"/>
      <c r="AG13913"/>
      <c r="AH13913"/>
      <c r="AI13913"/>
      <c r="AJ13913"/>
    </row>
    <row r="13914" spans="1:36" ht="14.25" customHeight="1">
      <c r="A13914" s="41" t="b">
        <f t="shared" si="1754"/>
        <v>0</v>
      </c>
      <c r="B13914" s="41">
        <f t="shared" si="1755"/>
        <v>13913</v>
      </c>
      <c r="C13914" s="23"/>
      <c r="N13914" s="45"/>
      <c r="O13914" s="45"/>
      <c r="P13914" s="45"/>
      <c r="Q13914" s="45"/>
      <c r="R13914" s="45"/>
      <c r="S13914" s="1">
        <f t="shared" si="1756"/>
        <v>0</v>
      </c>
      <c r="T13914" s="1">
        <f t="shared" si="1749"/>
        <v>0</v>
      </c>
      <c r="U13914" s="1">
        <f t="shared" si="1750"/>
        <v>0</v>
      </c>
      <c r="V13914" s="1">
        <f t="shared" si="1751"/>
        <v>0</v>
      </c>
      <c r="W13914" s="1">
        <f t="shared" si="1752"/>
        <v>0</v>
      </c>
      <c r="X13914" s="1">
        <f t="shared" si="1753"/>
        <v>0</v>
      </c>
      <c r="Y13914"/>
      <c r="Z13914"/>
      <c r="AA13914"/>
      <c r="AB13914"/>
      <c r="AC13914"/>
      <c r="AD13914"/>
      <c r="AE13914"/>
      <c r="AF13914"/>
      <c r="AG13914"/>
      <c r="AH13914"/>
      <c r="AI13914"/>
      <c r="AJ13914"/>
    </row>
    <row r="13915" spans="1:36" ht="14.25" customHeight="1">
      <c r="A13915" s="41" t="b">
        <f t="shared" si="1754"/>
        <v>0</v>
      </c>
      <c r="B13915" s="41">
        <f t="shared" si="1755"/>
        <v>13914</v>
      </c>
      <c r="C13915" s="23"/>
      <c r="N13915" s="45"/>
      <c r="O13915" s="45"/>
      <c r="P13915" s="45"/>
      <c r="Q13915" s="45"/>
      <c r="R13915" s="45"/>
      <c r="S13915" s="1">
        <f t="shared" si="1756"/>
        <v>0</v>
      </c>
      <c r="T13915" s="1">
        <f t="shared" si="1749"/>
        <v>0</v>
      </c>
      <c r="U13915" s="1">
        <f t="shared" si="1750"/>
        <v>0</v>
      </c>
      <c r="V13915" s="1">
        <f t="shared" si="1751"/>
        <v>0</v>
      </c>
      <c r="W13915" s="1">
        <f t="shared" si="1752"/>
        <v>0</v>
      </c>
      <c r="X13915" s="1">
        <f t="shared" si="1753"/>
        <v>0</v>
      </c>
      <c r="Y13915"/>
      <c r="Z13915"/>
      <c r="AA13915"/>
      <c r="AB13915"/>
      <c r="AC13915"/>
      <c r="AD13915"/>
      <c r="AE13915"/>
      <c r="AF13915"/>
      <c r="AG13915"/>
      <c r="AH13915"/>
      <c r="AI13915"/>
      <c r="AJ13915"/>
    </row>
    <row r="13916" spans="1:36" ht="14.25" customHeight="1">
      <c r="A13916" s="41" t="b">
        <f t="shared" si="1754"/>
        <v>0</v>
      </c>
      <c r="B13916" s="41">
        <f t="shared" si="1755"/>
        <v>13915</v>
      </c>
      <c r="C13916" s="23"/>
      <c r="N13916" s="45"/>
      <c r="O13916" s="45"/>
      <c r="P13916" s="45"/>
      <c r="Q13916" s="45"/>
      <c r="R13916" s="45"/>
      <c r="S13916" s="1">
        <f t="shared" si="1756"/>
        <v>0</v>
      </c>
      <c r="T13916" s="1">
        <f t="shared" si="1749"/>
        <v>0</v>
      </c>
      <c r="U13916" s="1">
        <f t="shared" si="1750"/>
        <v>0</v>
      </c>
      <c r="V13916" s="1">
        <f t="shared" si="1751"/>
        <v>0</v>
      </c>
      <c r="W13916" s="1">
        <f t="shared" si="1752"/>
        <v>0</v>
      </c>
      <c r="X13916" s="1">
        <f t="shared" si="1753"/>
        <v>0</v>
      </c>
      <c r="Y13916"/>
      <c r="Z13916"/>
      <c r="AA13916"/>
      <c r="AB13916"/>
      <c r="AC13916"/>
      <c r="AD13916"/>
      <c r="AE13916"/>
      <c r="AF13916"/>
      <c r="AG13916"/>
      <c r="AH13916"/>
      <c r="AI13916"/>
      <c r="AJ13916"/>
    </row>
    <row r="13917" spans="1:36" ht="14.25" customHeight="1">
      <c r="A13917" s="41" t="b">
        <f t="shared" si="1754"/>
        <v>0</v>
      </c>
      <c r="B13917" s="41">
        <f t="shared" si="1755"/>
        <v>13916</v>
      </c>
      <c r="C13917" s="23"/>
      <c r="N13917" s="45"/>
      <c r="O13917" s="45"/>
      <c r="P13917" s="45"/>
      <c r="Q13917" s="45"/>
      <c r="R13917" s="45"/>
      <c r="S13917" s="1">
        <f t="shared" si="1756"/>
        <v>0</v>
      </c>
      <c r="T13917" s="1">
        <f t="shared" si="1749"/>
        <v>0</v>
      </c>
      <c r="U13917" s="1">
        <f t="shared" si="1750"/>
        <v>0</v>
      </c>
      <c r="V13917" s="1">
        <f t="shared" si="1751"/>
        <v>0</v>
      </c>
      <c r="W13917" s="1">
        <f t="shared" si="1752"/>
        <v>0</v>
      </c>
      <c r="X13917" s="1">
        <f t="shared" si="1753"/>
        <v>0</v>
      </c>
      <c r="Y13917"/>
      <c r="Z13917"/>
      <c r="AA13917"/>
      <c r="AB13917"/>
      <c r="AC13917"/>
      <c r="AD13917"/>
      <c r="AE13917"/>
      <c r="AF13917"/>
      <c r="AG13917"/>
      <c r="AH13917"/>
      <c r="AI13917"/>
      <c r="AJ13917"/>
    </row>
    <row r="13918" spans="1:36" ht="14.25" customHeight="1">
      <c r="A13918" s="41" t="b">
        <f t="shared" si="1754"/>
        <v>0</v>
      </c>
      <c r="B13918" s="41">
        <f t="shared" si="1755"/>
        <v>13917</v>
      </c>
      <c r="C13918" s="23"/>
      <c r="N13918" s="45"/>
      <c r="O13918" s="45"/>
      <c r="P13918" s="45"/>
      <c r="Q13918" s="45"/>
      <c r="R13918" s="45"/>
      <c r="S13918" s="1">
        <f t="shared" si="1756"/>
        <v>0</v>
      </c>
      <c r="T13918" s="1">
        <f t="shared" si="1749"/>
        <v>0</v>
      </c>
      <c r="U13918" s="1">
        <f t="shared" si="1750"/>
        <v>0</v>
      </c>
      <c r="V13918" s="1">
        <f t="shared" si="1751"/>
        <v>0</v>
      </c>
      <c r="W13918" s="1">
        <f t="shared" si="1752"/>
        <v>0</v>
      </c>
      <c r="X13918" s="1">
        <f t="shared" si="1753"/>
        <v>0</v>
      </c>
      <c r="Y13918"/>
      <c r="Z13918"/>
      <c r="AA13918"/>
      <c r="AB13918"/>
      <c r="AC13918"/>
      <c r="AD13918"/>
      <c r="AE13918"/>
      <c r="AF13918"/>
      <c r="AG13918"/>
      <c r="AH13918"/>
      <c r="AI13918"/>
      <c r="AJ13918"/>
    </row>
    <row r="13919" spans="1:36" ht="14.25" customHeight="1">
      <c r="A13919" s="41" t="b">
        <f t="shared" si="1754"/>
        <v>0</v>
      </c>
      <c r="B13919" s="41">
        <f t="shared" si="1755"/>
        <v>13918</v>
      </c>
      <c r="C13919" s="23"/>
      <c r="N13919" s="45"/>
      <c r="O13919" s="45"/>
      <c r="P13919" s="45"/>
      <c r="Q13919" s="45"/>
      <c r="R13919" s="45"/>
      <c r="S13919" s="1">
        <f t="shared" si="1756"/>
        <v>0</v>
      </c>
      <c r="T13919" s="1">
        <f t="shared" si="1749"/>
        <v>0</v>
      </c>
      <c r="U13919" s="1">
        <f t="shared" si="1750"/>
        <v>0</v>
      </c>
      <c r="V13919" s="1">
        <f t="shared" si="1751"/>
        <v>0</v>
      </c>
      <c r="W13919" s="1">
        <f t="shared" si="1752"/>
        <v>0</v>
      </c>
      <c r="X13919" s="1">
        <f t="shared" si="1753"/>
        <v>0</v>
      </c>
      <c r="Y13919"/>
      <c r="Z13919"/>
      <c r="AA13919"/>
      <c r="AB13919"/>
      <c r="AC13919"/>
      <c r="AD13919"/>
      <c r="AE13919"/>
      <c r="AF13919"/>
      <c r="AG13919"/>
      <c r="AH13919"/>
      <c r="AI13919"/>
      <c r="AJ13919"/>
    </row>
    <row r="13920" spans="1:36" ht="14.25" customHeight="1">
      <c r="A13920" s="41" t="b">
        <f t="shared" si="1754"/>
        <v>0</v>
      </c>
      <c r="B13920" s="41">
        <f t="shared" si="1755"/>
        <v>13919</v>
      </c>
      <c r="C13920" s="23"/>
      <c r="N13920" s="45"/>
      <c r="O13920" s="45"/>
      <c r="P13920" s="45"/>
      <c r="Q13920" s="45"/>
      <c r="R13920" s="45"/>
      <c r="S13920" s="1">
        <f t="shared" si="1756"/>
        <v>0</v>
      </c>
      <c r="T13920" s="1">
        <f t="shared" si="1749"/>
        <v>0</v>
      </c>
      <c r="U13920" s="1">
        <f t="shared" si="1750"/>
        <v>0</v>
      </c>
      <c r="V13920" s="1">
        <f t="shared" si="1751"/>
        <v>0</v>
      </c>
      <c r="W13920" s="1">
        <f t="shared" si="1752"/>
        <v>0</v>
      </c>
      <c r="X13920" s="1">
        <f t="shared" si="1753"/>
        <v>0</v>
      </c>
      <c r="Y13920"/>
      <c r="Z13920"/>
      <c r="AA13920"/>
      <c r="AB13920"/>
      <c r="AC13920"/>
      <c r="AD13920"/>
      <c r="AE13920"/>
      <c r="AF13920"/>
      <c r="AG13920"/>
      <c r="AH13920"/>
      <c r="AI13920"/>
      <c r="AJ13920"/>
    </row>
    <row r="13921" spans="1:36" ht="14.25" customHeight="1">
      <c r="A13921" s="41" t="b">
        <f t="shared" si="1754"/>
        <v>0</v>
      </c>
      <c r="B13921" s="41">
        <f t="shared" si="1755"/>
        <v>13920</v>
      </c>
      <c r="C13921" s="23"/>
      <c r="N13921" s="45"/>
      <c r="O13921" s="45"/>
      <c r="P13921" s="45"/>
      <c r="Q13921" s="45"/>
      <c r="R13921" s="45"/>
      <c r="S13921" s="1">
        <f t="shared" si="1756"/>
        <v>0</v>
      </c>
      <c r="T13921" s="1">
        <f t="shared" ref="T13921:T13984" si="1757">IF(AND(D13921="NOT EXECUTED",COUNTA($N13921)&lt;&gt;0),1,0)</f>
        <v>0</v>
      </c>
      <c r="U13921" s="1">
        <f t="shared" ref="U13921:U13984" si="1758">IF(AND(E13921="NOT EXECUTED",COUNTA($N13921)&lt;&gt;0),1,0)</f>
        <v>0</v>
      </c>
      <c r="V13921" s="1">
        <f t="shared" ref="V13921:V13984" si="1759">IF(AND(F13921="NOT EXECUTED",COUNTA($N13921)&lt;&gt;0),1,0)</f>
        <v>0</v>
      </c>
      <c r="W13921" s="1">
        <f t="shared" ref="W13921:W13984" si="1760">IF(AND(G13921="NOT EXECUTED",COUNTA($N13921)&lt;&gt;0),1,0)</f>
        <v>0</v>
      </c>
      <c r="X13921" s="1">
        <f t="shared" ref="X13921:X13984" si="1761">IF(AND(S13921=1,COUNTA($N13921)&lt;&gt;0),1,0)</f>
        <v>0</v>
      </c>
      <c r="Y13921"/>
      <c r="Z13921"/>
      <c r="AA13921"/>
      <c r="AB13921"/>
      <c r="AC13921"/>
      <c r="AD13921"/>
      <c r="AE13921"/>
      <c r="AF13921"/>
      <c r="AG13921"/>
      <c r="AH13921"/>
      <c r="AI13921"/>
      <c r="AJ13921"/>
    </row>
    <row r="13922" spans="1:36" ht="14.25" customHeight="1">
      <c r="A13922" s="41" t="b">
        <f t="shared" ref="A13922:A13985" si="1762">IF(OR(COUNTIF(D13922:M13922, "NOT EXECUTED"), COUNTIF(D13922:M13922, "NOT COMPILED"), COUNTIF(D13922:M13922, "NOT EFFECTIVE")),TRUE,FALSE)</f>
        <v>0</v>
      </c>
      <c r="B13922" s="41">
        <f t="shared" si="1755"/>
        <v>13921</v>
      </c>
      <c r="C13922" s="23"/>
      <c r="N13922" s="45"/>
      <c r="O13922" s="45"/>
      <c r="P13922" s="45"/>
      <c r="Q13922" s="45"/>
      <c r="R13922" s="45"/>
      <c r="S13922" s="1">
        <f t="shared" si="1756"/>
        <v>0</v>
      </c>
      <c r="T13922" s="1">
        <f t="shared" si="1757"/>
        <v>0</v>
      </c>
      <c r="U13922" s="1">
        <f t="shared" si="1758"/>
        <v>0</v>
      </c>
      <c r="V13922" s="1">
        <f t="shared" si="1759"/>
        <v>0</v>
      </c>
      <c r="W13922" s="1">
        <f t="shared" si="1760"/>
        <v>0</v>
      </c>
      <c r="X13922" s="1">
        <f t="shared" si="1761"/>
        <v>0</v>
      </c>
      <c r="Y13922"/>
      <c r="Z13922"/>
      <c r="AA13922"/>
      <c r="AB13922"/>
      <c r="AC13922"/>
      <c r="AD13922"/>
      <c r="AE13922"/>
      <c r="AF13922"/>
      <c r="AG13922"/>
      <c r="AH13922"/>
      <c r="AI13922"/>
      <c r="AJ13922"/>
    </row>
    <row r="13923" spans="1:36" ht="14.25" customHeight="1">
      <c r="A13923" s="41" t="b">
        <f t="shared" si="1762"/>
        <v>0</v>
      </c>
      <c r="B13923" s="41">
        <f t="shared" si="1755"/>
        <v>13922</v>
      </c>
      <c r="C13923" s="23"/>
      <c r="N13923" s="45"/>
      <c r="O13923" s="45"/>
      <c r="P13923" s="45"/>
      <c r="Q13923" s="45"/>
      <c r="R13923" s="45"/>
      <c r="S13923" s="1">
        <f t="shared" si="1756"/>
        <v>0</v>
      </c>
      <c r="T13923" s="1">
        <f t="shared" si="1757"/>
        <v>0</v>
      </c>
      <c r="U13923" s="1">
        <f t="shared" si="1758"/>
        <v>0</v>
      </c>
      <c r="V13923" s="1">
        <f t="shared" si="1759"/>
        <v>0</v>
      </c>
      <c r="W13923" s="1">
        <f t="shared" si="1760"/>
        <v>0</v>
      </c>
      <c r="X13923" s="1">
        <f t="shared" si="1761"/>
        <v>0</v>
      </c>
      <c r="Y13923"/>
      <c r="Z13923"/>
      <c r="AA13923"/>
      <c r="AB13923"/>
      <c r="AC13923"/>
      <c r="AD13923"/>
      <c r="AE13923"/>
      <c r="AF13923"/>
      <c r="AG13923"/>
      <c r="AH13923"/>
      <c r="AI13923"/>
      <c r="AJ13923"/>
    </row>
    <row r="13924" spans="1:36" ht="14.25" customHeight="1">
      <c r="A13924" s="41" t="b">
        <f t="shared" si="1762"/>
        <v>0</v>
      </c>
      <c r="B13924" s="41">
        <f t="shared" si="1755"/>
        <v>13923</v>
      </c>
      <c r="C13924" s="23"/>
      <c r="N13924" s="45"/>
      <c r="O13924" s="45"/>
      <c r="P13924" s="45"/>
      <c r="Q13924" s="45"/>
      <c r="R13924" s="45"/>
      <c r="S13924" s="1">
        <f t="shared" si="1756"/>
        <v>0</v>
      </c>
      <c r="T13924" s="1">
        <f t="shared" si="1757"/>
        <v>0</v>
      </c>
      <c r="U13924" s="1">
        <f t="shared" si="1758"/>
        <v>0</v>
      </c>
      <c r="V13924" s="1">
        <f t="shared" si="1759"/>
        <v>0</v>
      </c>
      <c r="W13924" s="1">
        <f t="shared" si="1760"/>
        <v>0</v>
      </c>
      <c r="X13924" s="1">
        <f t="shared" si="1761"/>
        <v>0</v>
      </c>
      <c r="Y13924"/>
      <c r="Z13924"/>
      <c r="AA13924"/>
      <c r="AB13924"/>
      <c r="AC13924"/>
      <c r="AD13924"/>
      <c r="AE13924"/>
      <c r="AF13924"/>
      <c r="AG13924"/>
      <c r="AH13924"/>
      <c r="AI13924"/>
      <c r="AJ13924"/>
    </row>
    <row r="13925" spans="1:36" ht="14.25" customHeight="1">
      <c r="A13925" s="41" t="b">
        <f t="shared" si="1762"/>
        <v>0</v>
      </c>
      <c r="B13925" s="41">
        <f t="shared" si="1755"/>
        <v>13924</v>
      </c>
      <c r="C13925" s="23"/>
      <c r="N13925" s="45"/>
      <c r="O13925" s="45"/>
      <c r="P13925" s="45"/>
      <c r="Q13925" s="45"/>
      <c r="R13925" s="45"/>
      <c r="S13925" s="1">
        <f t="shared" si="1756"/>
        <v>0</v>
      </c>
      <c r="T13925" s="1">
        <f t="shared" si="1757"/>
        <v>0</v>
      </c>
      <c r="U13925" s="1">
        <f t="shared" si="1758"/>
        <v>0</v>
      </c>
      <c r="V13925" s="1">
        <f t="shared" si="1759"/>
        <v>0</v>
      </c>
      <c r="W13925" s="1">
        <f t="shared" si="1760"/>
        <v>0</v>
      </c>
      <c r="X13925" s="1">
        <f t="shared" si="1761"/>
        <v>0</v>
      </c>
      <c r="Y13925"/>
      <c r="Z13925"/>
      <c r="AA13925"/>
      <c r="AB13925"/>
      <c r="AC13925"/>
      <c r="AD13925"/>
      <c r="AE13925"/>
      <c r="AF13925"/>
      <c r="AG13925"/>
      <c r="AH13925"/>
      <c r="AI13925"/>
      <c r="AJ13925"/>
    </row>
    <row r="13926" spans="1:36" ht="14.25" customHeight="1">
      <c r="A13926" s="41" t="b">
        <f t="shared" si="1762"/>
        <v>0</v>
      </c>
      <c r="B13926" s="41">
        <f t="shared" si="1755"/>
        <v>13925</v>
      </c>
      <c r="C13926" s="23"/>
      <c r="N13926" s="45"/>
      <c r="O13926" s="45"/>
      <c r="P13926" s="45"/>
      <c r="Q13926" s="45"/>
      <c r="R13926" s="45"/>
      <c r="S13926" s="1">
        <f t="shared" si="1756"/>
        <v>0</v>
      </c>
      <c r="T13926" s="1">
        <f t="shared" si="1757"/>
        <v>0</v>
      </c>
      <c r="U13926" s="1">
        <f t="shared" si="1758"/>
        <v>0</v>
      </c>
      <c r="V13926" s="1">
        <f t="shared" si="1759"/>
        <v>0</v>
      </c>
      <c r="W13926" s="1">
        <f t="shared" si="1760"/>
        <v>0</v>
      </c>
      <c r="X13926" s="1">
        <f t="shared" si="1761"/>
        <v>0</v>
      </c>
      <c r="Y13926"/>
      <c r="Z13926"/>
      <c r="AA13926"/>
      <c r="AB13926"/>
      <c r="AC13926"/>
      <c r="AD13926"/>
      <c r="AE13926"/>
      <c r="AF13926"/>
      <c r="AG13926"/>
      <c r="AH13926"/>
      <c r="AI13926"/>
      <c r="AJ13926"/>
    </row>
    <row r="13927" spans="1:36" ht="14.25" customHeight="1">
      <c r="A13927" s="41" t="b">
        <f t="shared" si="1762"/>
        <v>0</v>
      </c>
      <c r="B13927" s="41">
        <f t="shared" si="1755"/>
        <v>13926</v>
      </c>
      <c r="C13927" s="23"/>
      <c r="N13927" s="45"/>
      <c r="O13927" s="45"/>
      <c r="P13927" s="45"/>
      <c r="Q13927" s="45"/>
      <c r="R13927" s="45"/>
      <c r="S13927" s="1">
        <f t="shared" si="1756"/>
        <v>0</v>
      </c>
      <c r="T13927" s="1">
        <f t="shared" si="1757"/>
        <v>0</v>
      </c>
      <c r="U13927" s="1">
        <f t="shared" si="1758"/>
        <v>0</v>
      </c>
      <c r="V13927" s="1">
        <f t="shared" si="1759"/>
        <v>0</v>
      </c>
      <c r="W13927" s="1">
        <f t="shared" si="1760"/>
        <v>0</v>
      </c>
      <c r="X13927" s="1">
        <f t="shared" si="1761"/>
        <v>0</v>
      </c>
      <c r="Y13927"/>
      <c r="Z13927"/>
      <c r="AA13927"/>
      <c r="AB13927"/>
      <c r="AC13927"/>
      <c r="AD13927"/>
      <c r="AE13927"/>
      <c r="AF13927"/>
      <c r="AG13927"/>
      <c r="AH13927"/>
      <c r="AI13927"/>
      <c r="AJ13927"/>
    </row>
    <row r="13928" spans="1:36" ht="14.25" customHeight="1">
      <c r="A13928" s="41" t="b">
        <f t="shared" si="1762"/>
        <v>0</v>
      </c>
      <c r="B13928" s="41">
        <f t="shared" si="1755"/>
        <v>13927</v>
      </c>
      <c r="C13928" s="23"/>
      <c r="N13928" s="45"/>
      <c r="O13928" s="45"/>
      <c r="P13928" s="45"/>
      <c r="Q13928" s="45"/>
      <c r="R13928" s="45"/>
      <c r="S13928" s="1">
        <f t="shared" si="1756"/>
        <v>0</v>
      </c>
      <c r="T13928" s="1">
        <f t="shared" si="1757"/>
        <v>0</v>
      </c>
      <c r="U13928" s="1">
        <f t="shared" si="1758"/>
        <v>0</v>
      </c>
      <c r="V13928" s="1">
        <f t="shared" si="1759"/>
        <v>0</v>
      </c>
      <c r="W13928" s="1">
        <f t="shared" si="1760"/>
        <v>0</v>
      </c>
      <c r="X13928" s="1">
        <f t="shared" si="1761"/>
        <v>0</v>
      </c>
      <c r="Y13928"/>
      <c r="Z13928"/>
      <c r="AA13928"/>
      <c r="AB13928"/>
      <c r="AC13928"/>
      <c r="AD13928"/>
      <c r="AE13928"/>
      <c r="AF13928"/>
      <c r="AG13928"/>
      <c r="AH13928"/>
      <c r="AI13928"/>
      <c r="AJ13928"/>
    </row>
    <row r="13929" spans="1:36" ht="14.25" customHeight="1">
      <c r="A13929" s="41" t="b">
        <f t="shared" si="1762"/>
        <v>0</v>
      </c>
      <c r="B13929" s="41">
        <f t="shared" si="1755"/>
        <v>13928</v>
      </c>
      <c r="C13929" s="23"/>
      <c r="N13929" s="45"/>
      <c r="O13929" s="45"/>
      <c r="P13929" s="45"/>
      <c r="Q13929" s="45"/>
      <c r="R13929" s="45"/>
      <c r="S13929" s="1">
        <f t="shared" si="1756"/>
        <v>0</v>
      </c>
      <c r="T13929" s="1">
        <f t="shared" si="1757"/>
        <v>0</v>
      </c>
      <c r="U13929" s="1">
        <f t="shared" si="1758"/>
        <v>0</v>
      </c>
      <c r="V13929" s="1">
        <f t="shared" si="1759"/>
        <v>0</v>
      </c>
      <c r="W13929" s="1">
        <f t="shared" si="1760"/>
        <v>0</v>
      </c>
      <c r="X13929" s="1">
        <f t="shared" si="1761"/>
        <v>0</v>
      </c>
      <c r="Y13929"/>
      <c r="Z13929"/>
      <c r="AA13929"/>
      <c r="AB13929"/>
      <c r="AC13929"/>
      <c r="AD13929"/>
      <c r="AE13929"/>
      <c r="AF13929"/>
      <c r="AG13929"/>
      <c r="AH13929"/>
      <c r="AI13929"/>
      <c r="AJ13929"/>
    </row>
    <row r="13930" spans="1:36" ht="14.25" customHeight="1">
      <c r="A13930" s="41" t="b">
        <f t="shared" si="1762"/>
        <v>0</v>
      </c>
      <c r="B13930" s="41">
        <f t="shared" si="1755"/>
        <v>13929</v>
      </c>
      <c r="C13930" s="23"/>
      <c r="N13930" s="45"/>
      <c r="O13930" s="45"/>
      <c r="P13930" s="45"/>
      <c r="Q13930" s="45"/>
      <c r="R13930" s="45"/>
      <c r="S13930" s="1">
        <f t="shared" si="1756"/>
        <v>0</v>
      </c>
      <c r="T13930" s="1">
        <f t="shared" si="1757"/>
        <v>0</v>
      </c>
      <c r="U13930" s="1">
        <f t="shared" si="1758"/>
        <v>0</v>
      </c>
      <c r="V13930" s="1">
        <f t="shared" si="1759"/>
        <v>0</v>
      </c>
      <c r="W13930" s="1">
        <f t="shared" si="1760"/>
        <v>0</v>
      </c>
      <c r="X13930" s="1">
        <f t="shared" si="1761"/>
        <v>0</v>
      </c>
      <c r="Y13930"/>
      <c r="Z13930"/>
      <c r="AA13930"/>
      <c r="AB13930"/>
      <c r="AC13930"/>
      <c r="AD13930"/>
      <c r="AE13930"/>
      <c r="AF13930"/>
      <c r="AG13930"/>
      <c r="AH13930"/>
      <c r="AI13930"/>
      <c r="AJ13930"/>
    </row>
    <row r="13931" spans="1:36" ht="14.25" customHeight="1">
      <c r="A13931" s="41" t="b">
        <f t="shared" si="1762"/>
        <v>0</v>
      </c>
      <c r="B13931" s="41">
        <f t="shared" si="1755"/>
        <v>13930</v>
      </c>
      <c r="C13931" s="23"/>
      <c r="N13931" s="45"/>
      <c r="O13931" s="45"/>
      <c r="P13931" s="45"/>
      <c r="Q13931" s="45"/>
      <c r="R13931" s="45"/>
      <c r="S13931" s="1">
        <f t="shared" si="1756"/>
        <v>0</v>
      </c>
      <c r="T13931" s="1">
        <f t="shared" si="1757"/>
        <v>0</v>
      </c>
      <c r="U13931" s="1">
        <f t="shared" si="1758"/>
        <v>0</v>
      </c>
      <c r="V13931" s="1">
        <f t="shared" si="1759"/>
        <v>0</v>
      </c>
      <c r="W13931" s="1">
        <f t="shared" si="1760"/>
        <v>0</v>
      </c>
      <c r="X13931" s="1">
        <f t="shared" si="1761"/>
        <v>0</v>
      </c>
      <c r="Y13931"/>
      <c r="Z13931"/>
      <c r="AA13931"/>
      <c r="AB13931"/>
      <c r="AC13931"/>
      <c r="AD13931"/>
      <c r="AE13931"/>
      <c r="AF13931"/>
      <c r="AG13931"/>
      <c r="AH13931"/>
      <c r="AI13931"/>
      <c r="AJ13931"/>
    </row>
    <row r="13932" spans="1:36" ht="14.25" customHeight="1">
      <c r="A13932" s="41" t="b">
        <f t="shared" si="1762"/>
        <v>0</v>
      </c>
      <c r="B13932" s="41">
        <f t="shared" si="1755"/>
        <v>13931</v>
      </c>
      <c r="C13932" s="23"/>
      <c r="N13932" s="45"/>
      <c r="O13932" s="45"/>
      <c r="P13932" s="45"/>
      <c r="Q13932" s="45"/>
      <c r="R13932" s="45"/>
      <c r="S13932" s="1">
        <f t="shared" si="1756"/>
        <v>0</v>
      </c>
      <c r="T13932" s="1">
        <f t="shared" si="1757"/>
        <v>0</v>
      </c>
      <c r="U13932" s="1">
        <f t="shared" si="1758"/>
        <v>0</v>
      </c>
      <c r="V13932" s="1">
        <f t="shared" si="1759"/>
        <v>0</v>
      </c>
      <c r="W13932" s="1">
        <f t="shared" si="1760"/>
        <v>0</v>
      </c>
      <c r="X13932" s="1">
        <f t="shared" si="1761"/>
        <v>0</v>
      </c>
      <c r="Y13932"/>
      <c r="Z13932"/>
      <c r="AA13932"/>
      <c r="AB13932"/>
      <c r="AC13932"/>
      <c r="AD13932"/>
      <c r="AE13932"/>
      <c r="AF13932"/>
      <c r="AG13932"/>
      <c r="AH13932"/>
      <c r="AI13932"/>
      <c r="AJ13932"/>
    </row>
    <row r="13933" spans="1:36" ht="14.25" customHeight="1">
      <c r="A13933" s="41" t="b">
        <f t="shared" si="1762"/>
        <v>0</v>
      </c>
      <c r="B13933" s="41">
        <f t="shared" si="1755"/>
        <v>13932</v>
      </c>
      <c r="C13933" s="23"/>
      <c r="N13933" s="45"/>
      <c r="O13933" s="45"/>
      <c r="P13933" s="45"/>
      <c r="Q13933" s="45"/>
      <c r="R13933" s="45"/>
      <c r="S13933" s="1">
        <f t="shared" si="1756"/>
        <v>0</v>
      </c>
      <c r="T13933" s="1">
        <f t="shared" si="1757"/>
        <v>0</v>
      </c>
      <c r="U13933" s="1">
        <f t="shared" si="1758"/>
        <v>0</v>
      </c>
      <c r="V13933" s="1">
        <f t="shared" si="1759"/>
        <v>0</v>
      </c>
      <c r="W13933" s="1">
        <f t="shared" si="1760"/>
        <v>0</v>
      </c>
      <c r="X13933" s="1">
        <f t="shared" si="1761"/>
        <v>0</v>
      </c>
      <c r="Y13933"/>
      <c r="Z13933"/>
      <c r="AA13933"/>
      <c r="AB13933"/>
      <c r="AC13933"/>
      <c r="AD13933"/>
      <c r="AE13933"/>
      <c r="AF13933"/>
      <c r="AG13933"/>
      <c r="AH13933"/>
      <c r="AI13933"/>
      <c r="AJ13933"/>
    </row>
    <row r="13934" spans="1:36" ht="14.25" customHeight="1">
      <c r="A13934" s="41" t="b">
        <f t="shared" si="1762"/>
        <v>0</v>
      </c>
      <c r="B13934" s="41">
        <f t="shared" si="1755"/>
        <v>13933</v>
      </c>
      <c r="C13934" s="23"/>
      <c r="N13934" s="45"/>
      <c r="O13934" s="45"/>
      <c r="P13934" s="45"/>
      <c r="Q13934" s="45"/>
      <c r="R13934" s="45"/>
      <c r="S13934" s="1">
        <f t="shared" si="1756"/>
        <v>0</v>
      </c>
      <c r="T13934" s="1">
        <f t="shared" si="1757"/>
        <v>0</v>
      </c>
      <c r="U13934" s="1">
        <f t="shared" si="1758"/>
        <v>0</v>
      </c>
      <c r="V13934" s="1">
        <f t="shared" si="1759"/>
        <v>0</v>
      </c>
      <c r="W13934" s="1">
        <f t="shared" si="1760"/>
        <v>0</v>
      </c>
      <c r="X13934" s="1">
        <f t="shared" si="1761"/>
        <v>0</v>
      </c>
      <c r="Y13934"/>
      <c r="Z13934"/>
      <c r="AA13934"/>
      <c r="AB13934"/>
      <c r="AC13934"/>
      <c r="AD13934"/>
      <c r="AE13934"/>
      <c r="AF13934"/>
      <c r="AG13934"/>
      <c r="AH13934"/>
      <c r="AI13934"/>
      <c r="AJ13934"/>
    </row>
    <row r="13935" spans="1:36" ht="14.25" customHeight="1">
      <c r="A13935" s="41" t="b">
        <f t="shared" si="1762"/>
        <v>0</v>
      </c>
      <c r="B13935" s="41">
        <f t="shared" si="1755"/>
        <v>13934</v>
      </c>
      <c r="C13935" s="23"/>
      <c r="N13935" s="45"/>
      <c r="O13935" s="45"/>
      <c r="P13935" s="45"/>
      <c r="Q13935" s="45"/>
      <c r="R13935" s="45"/>
      <c r="S13935" s="1">
        <f t="shared" si="1756"/>
        <v>0</v>
      </c>
      <c r="T13935" s="1">
        <f t="shared" si="1757"/>
        <v>0</v>
      </c>
      <c r="U13935" s="1">
        <f t="shared" si="1758"/>
        <v>0</v>
      </c>
      <c r="V13935" s="1">
        <f t="shared" si="1759"/>
        <v>0</v>
      </c>
      <c r="W13935" s="1">
        <f t="shared" si="1760"/>
        <v>0</v>
      </c>
      <c r="X13935" s="1">
        <f t="shared" si="1761"/>
        <v>0</v>
      </c>
      <c r="Y13935"/>
      <c r="Z13935"/>
      <c r="AA13935"/>
      <c r="AB13935"/>
      <c r="AC13935"/>
      <c r="AD13935"/>
      <c r="AE13935"/>
      <c r="AF13935"/>
      <c r="AG13935"/>
      <c r="AH13935"/>
      <c r="AI13935"/>
      <c r="AJ13935"/>
    </row>
    <row r="13936" spans="1:36" ht="14.25" customHeight="1">
      <c r="A13936" s="41" t="b">
        <f t="shared" si="1762"/>
        <v>0</v>
      </c>
      <c r="B13936" s="41">
        <f t="shared" si="1755"/>
        <v>13935</v>
      </c>
      <c r="C13936" s="23"/>
      <c r="N13936" s="45"/>
      <c r="O13936" s="45"/>
      <c r="P13936" s="45"/>
      <c r="Q13936" s="45"/>
      <c r="R13936" s="45"/>
      <c r="S13936" s="1">
        <f t="shared" si="1756"/>
        <v>0</v>
      </c>
      <c r="T13936" s="1">
        <f t="shared" si="1757"/>
        <v>0</v>
      </c>
      <c r="U13936" s="1">
        <f t="shared" si="1758"/>
        <v>0</v>
      </c>
      <c r="V13936" s="1">
        <f t="shared" si="1759"/>
        <v>0</v>
      </c>
      <c r="W13936" s="1">
        <f t="shared" si="1760"/>
        <v>0</v>
      </c>
      <c r="X13936" s="1">
        <f t="shared" si="1761"/>
        <v>0</v>
      </c>
      <c r="Y13936"/>
      <c r="Z13936"/>
      <c r="AA13936"/>
      <c r="AB13936"/>
      <c r="AC13936"/>
      <c r="AD13936"/>
      <c r="AE13936"/>
      <c r="AF13936"/>
      <c r="AG13936"/>
      <c r="AH13936"/>
      <c r="AI13936"/>
      <c r="AJ13936"/>
    </row>
    <row r="13937" spans="1:36" ht="14.25" customHeight="1">
      <c r="A13937" s="41" t="b">
        <f t="shared" si="1762"/>
        <v>0</v>
      </c>
      <c r="B13937" s="41">
        <f t="shared" si="1755"/>
        <v>13936</v>
      </c>
      <c r="C13937" s="23"/>
      <c r="N13937" s="45"/>
      <c r="O13937" s="45"/>
      <c r="P13937" s="45"/>
      <c r="Q13937" s="45"/>
      <c r="R13937" s="45"/>
      <c r="S13937" s="1">
        <f t="shared" si="1756"/>
        <v>0</v>
      </c>
      <c r="T13937" s="1">
        <f t="shared" si="1757"/>
        <v>0</v>
      </c>
      <c r="U13937" s="1">
        <f t="shared" si="1758"/>
        <v>0</v>
      </c>
      <c r="V13937" s="1">
        <f t="shared" si="1759"/>
        <v>0</v>
      </c>
      <c r="W13937" s="1">
        <f t="shared" si="1760"/>
        <v>0</v>
      </c>
      <c r="X13937" s="1">
        <f t="shared" si="1761"/>
        <v>0</v>
      </c>
      <c r="Y13937"/>
      <c r="Z13937"/>
      <c r="AA13937"/>
      <c r="AB13937"/>
      <c r="AC13937"/>
      <c r="AD13937"/>
      <c r="AE13937"/>
      <c r="AF13937"/>
      <c r="AG13937"/>
      <c r="AH13937"/>
      <c r="AI13937"/>
      <c r="AJ13937"/>
    </row>
    <row r="13938" spans="1:36" ht="14.25" customHeight="1">
      <c r="A13938" s="41" t="b">
        <f t="shared" si="1762"/>
        <v>0</v>
      </c>
      <c r="B13938" s="41">
        <f t="shared" si="1755"/>
        <v>13937</v>
      </c>
      <c r="C13938" s="23"/>
      <c r="N13938" s="45"/>
      <c r="O13938" s="45"/>
      <c r="P13938" s="45"/>
      <c r="Q13938" s="45"/>
      <c r="R13938" s="45"/>
      <c r="S13938" s="1">
        <f t="shared" si="1756"/>
        <v>0</v>
      </c>
      <c r="T13938" s="1">
        <f t="shared" si="1757"/>
        <v>0</v>
      </c>
      <c r="U13938" s="1">
        <f t="shared" si="1758"/>
        <v>0</v>
      </c>
      <c r="V13938" s="1">
        <f t="shared" si="1759"/>
        <v>0</v>
      </c>
      <c r="W13938" s="1">
        <f t="shared" si="1760"/>
        <v>0</v>
      </c>
      <c r="X13938" s="1">
        <f t="shared" si="1761"/>
        <v>0</v>
      </c>
      <c r="Y13938"/>
      <c r="Z13938"/>
      <c r="AA13938"/>
      <c r="AB13938"/>
      <c r="AC13938"/>
      <c r="AD13938"/>
      <c r="AE13938"/>
      <c r="AF13938"/>
      <c r="AG13938"/>
      <c r="AH13938"/>
      <c r="AI13938"/>
      <c r="AJ13938"/>
    </row>
    <row r="13939" spans="1:36" ht="14.25" customHeight="1">
      <c r="A13939" s="41" t="b">
        <f t="shared" si="1762"/>
        <v>0</v>
      </c>
      <c r="B13939" s="41">
        <f t="shared" si="1755"/>
        <v>13938</v>
      </c>
      <c r="C13939" s="23"/>
      <c r="N13939" s="45"/>
      <c r="O13939" s="45"/>
      <c r="P13939" s="45"/>
      <c r="Q13939" s="45"/>
      <c r="R13939" s="45"/>
      <c r="S13939" s="1">
        <f t="shared" si="1756"/>
        <v>0</v>
      </c>
      <c r="T13939" s="1">
        <f t="shared" si="1757"/>
        <v>0</v>
      </c>
      <c r="U13939" s="1">
        <f t="shared" si="1758"/>
        <v>0</v>
      </c>
      <c r="V13939" s="1">
        <f t="shared" si="1759"/>
        <v>0</v>
      </c>
      <c r="W13939" s="1">
        <f t="shared" si="1760"/>
        <v>0</v>
      </c>
      <c r="X13939" s="1">
        <f t="shared" si="1761"/>
        <v>0</v>
      </c>
      <c r="Y13939"/>
      <c r="Z13939"/>
      <c r="AA13939"/>
      <c r="AB13939"/>
      <c r="AC13939"/>
      <c r="AD13939"/>
      <c r="AE13939"/>
      <c r="AF13939"/>
      <c r="AG13939"/>
      <c r="AH13939"/>
      <c r="AI13939"/>
      <c r="AJ13939"/>
    </row>
    <row r="13940" spans="1:36" ht="14.25" customHeight="1">
      <c r="A13940" s="41" t="b">
        <f t="shared" si="1762"/>
        <v>0</v>
      </c>
      <c r="B13940" s="41">
        <f t="shared" si="1755"/>
        <v>13939</v>
      </c>
      <c r="C13940" s="23"/>
      <c r="N13940" s="45"/>
      <c r="O13940" s="45"/>
      <c r="P13940" s="45"/>
      <c r="Q13940" s="45"/>
      <c r="R13940" s="45"/>
      <c r="S13940" s="1">
        <f t="shared" si="1756"/>
        <v>0</v>
      </c>
      <c r="T13940" s="1">
        <f t="shared" si="1757"/>
        <v>0</v>
      </c>
      <c r="U13940" s="1">
        <f t="shared" si="1758"/>
        <v>0</v>
      </c>
      <c r="V13940" s="1">
        <f t="shared" si="1759"/>
        <v>0</v>
      </c>
      <c r="W13940" s="1">
        <f t="shared" si="1760"/>
        <v>0</v>
      </c>
      <c r="X13940" s="1">
        <f t="shared" si="1761"/>
        <v>0</v>
      </c>
      <c r="Y13940"/>
      <c r="Z13940"/>
      <c r="AA13940"/>
      <c r="AB13940"/>
      <c r="AC13940"/>
      <c r="AD13940"/>
      <c r="AE13940"/>
      <c r="AF13940"/>
      <c r="AG13940"/>
      <c r="AH13940"/>
      <c r="AI13940"/>
      <c r="AJ13940"/>
    </row>
    <row r="13941" spans="1:36" ht="14.25" customHeight="1">
      <c r="A13941" s="41" t="b">
        <f t="shared" si="1762"/>
        <v>0</v>
      </c>
      <c r="B13941" s="41">
        <f t="shared" si="1755"/>
        <v>13940</v>
      </c>
      <c r="C13941" s="23"/>
      <c r="N13941" s="45"/>
      <c r="O13941" s="45"/>
      <c r="P13941" s="45"/>
      <c r="Q13941" s="45"/>
      <c r="R13941" s="45"/>
      <c r="S13941" s="1">
        <f t="shared" si="1756"/>
        <v>0</v>
      </c>
      <c r="T13941" s="1">
        <f t="shared" si="1757"/>
        <v>0</v>
      </c>
      <c r="U13941" s="1">
        <f t="shared" si="1758"/>
        <v>0</v>
      </c>
      <c r="V13941" s="1">
        <f t="shared" si="1759"/>
        <v>0</v>
      </c>
      <c r="W13941" s="1">
        <f t="shared" si="1760"/>
        <v>0</v>
      </c>
      <c r="X13941" s="1">
        <f t="shared" si="1761"/>
        <v>0</v>
      </c>
      <c r="Y13941"/>
      <c r="Z13941"/>
      <c r="AA13941"/>
      <c r="AB13941"/>
      <c r="AC13941"/>
      <c r="AD13941"/>
      <c r="AE13941"/>
      <c r="AF13941"/>
      <c r="AG13941"/>
      <c r="AH13941"/>
      <c r="AI13941"/>
      <c r="AJ13941"/>
    </row>
    <row r="13942" spans="1:36" ht="14.25" customHeight="1">
      <c r="A13942" s="41" t="b">
        <f t="shared" si="1762"/>
        <v>0</v>
      </c>
      <c r="B13942" s="41">
        <f t="shared" si="1755"/>
        <v>13941</v>
      </c>
      <c r="C13942" s="23"/>
      <c r="N13942" s="45"/>
      <c r="O13942" s="45"/>
      <c r="P13942" s="45"/>
      <c r="Q13942" s="45"/>
      <c r="R13942" s="45"/>
      <c r="S13942" s="1">
        <f t="shared" si="1756"/>
        <v>0</v>
      </c>
      <c r="T13942" s="1">
        <f t="shared" si="1757"/>
        <v>0</v>
      </c>
      <c r="U13942" s="1">
        <f t="shared" si="1758"/>
        <v>0</v>
      </c>
      <c r="V13942" s="1">
        <f t="shared" si="1759"/>
        <v>0</v>
      </c>
      <c r="W13942" s="1">
        <f t="shared" si="1760"/>
        <v>0</v>
      </c>
      <c r="X13942" s="1">
        <f t="shared" si="1761"/>
        <v>0</v>
      </c>
      <c r="Y13942"/>
      <c r="Z13942"/>
      <c r="AA13942"/>
      <c r="AB13942"/>
      <c r="AC13942"/>
      <c r="AD13942"/>
      <c r="AE13942"/>
      <c r="AF13942"/>
      <c r="AG13942"/>
      <c r="AH13942"/>
      <c r="AI13942"/>
      <c r="AJ13942"/>
    </row>
    <row r="13943" spans="1:36" ht="14.25" customHeight="1">
      <c r="A13943" s="41" t="b">
        <f t="shared" si="1762"/>
        <v>0</v>
      </c>
      <c r="B13943" s="41">
        <f t="shared" si="1755"/>
        <v>13942</v>
      </c>
      <c r="C13943" s="23"/>
      <c r="N13943" s="45"/>
      <c r="O13943" s="45"/>
      <c r="P13943" s="45"/>
      <c r="Q13943" s="45"/>
      <c r="R13943" s="45"/>
      <c r="S13943" s="1">
        <f t="shared" si="1756"/>
        <v>0</v>
      </c>
      <c r="T13943" s="1">
        <f t="shared" si="1757"/>
        <v>0</v>
      </c>
      <c r="U13943" s="1">
        <f t="shared" si="1758"/>
        <v>0</v>
      </c>
      <c r="V13943" s="1">
        <f t="shared" si="1759"/>
        <v>0</v>
      </c>
      <c r="W13943" s="1">
        <f t="shared" si="1760"/>
        <v>0</v>
      </c>
      <c r="X13943" s="1">
        <f t="shared" si="1761"/>
        <v>0</v>
      </c>
      <c r="Y13943"/>
      <c r="Z13943"/>
      <c r="AA13943"/>
      <c r="AB13943"/>
      <c r="AC13943"/>
      <c r="AD13943"/>
      <c r="AE13943"/>
      <c r="AF13943"/>
      <c r="AG13943"/>
      <c r="AH13943"/>
      <c r="AI13943"/>
      <c r="AJ13943"/>
    </row>
    <row r="13944" spans="1:36" ht="14.25" customHeight="1">
      <c r="A13944" s="41" t="b">
        <f t="shared" si="1762"/>
        <v>0</v>
      </c>
      <c r="B13944" s="41">
        <f t="shared" si="1755"/>
        <v>13943</v>
      </c>
      <c r="C13944" s="23"/>
      <c r="N13944" s="45"/>
      <c r="O13944" s="45"/>
      <c r="P13944" s="45"/>
      <c r="Q13944" s="45"/>
      <c r="R13944" s="45"/>
      <c r="S13944" s="1">
        <f t="shared" si="1756"/>
        <v>0</v>
      </c>
      <c r="T13944" s="1">
        <f t="shared" si="1757"/>
        <v>0</v>
      </c>
      <c r="U13944" s="1">
        <f t="shared" si="1758"/>
        <v>0</v>
      </c>
      <c r="V13944" s="1">
        <f t="shared" si="1759"/>
        <v>0</v>
      </c>
      <c r="W13944" s="1">
        <f t="shared" si="1760"/>
        <v>0</v>
      </c>
      <c r="X13944" s="1">
        <f t="shared" si="1761"/>
        <v>0</v>
      </c>
      <c r="Y13944"/>
      <c r="Z13944"/>
      <c r="AA13944"/>
      <c r="AB13944"/>
      <c r="AC13944"/>
      <c r="AD13944"/>
      <c r="AE13944"/>
      <c r="AF13944"/>
      <c r="AG13944"/>
      <c r="AH13944"/>
      <c r="AI13944"/>
      <c r="AJ13944"/>
    </row>
    <row r="13945" spans="1:36" ht="14.25" customHeight="1">
      <c r="A13945" s="41" t="b">
        <f t="shared" si="1762"/>
        <v>0</v>
      </c>
      <c r="B13945" s="41">
        <f t="shared" si="1755"/>
        <v>13944</v>
      </c>
      <c r="C13945" s="23"/>
      <c r="N13945" s="45"/>
      <c r="O13945" s="45"/>
      <c r="P13945" s="45"/>
      <c r="Q13945" s="45"/>
      <c r="R13945" s="45"/>
      <c r="S13945" s="1">
        <f t="shared" si="1756"/>
        <v>0</v>
      </c>
      <c r="T13945" s="1">
        <f t="shared" si="1757"/>
        <v>0</v>
      </c>
      <c r="U13945" s="1">
        <f t="shared" si="1758"/>
        <v>0</v>
      </c>
      <c r="V13945" s="1">
        <f t="shared" si="1759"/>
        <v>0</v>
      </c>
      <c r="W13945" s="1">
        <f t="shared" si="1760"/>
        <v>0</v>
      </c>
      <c r="X13945" s="1">
        <f t="shared" si="1761"/>
        <v>0</v>
      </c>
      <c r="Y13945"/>
      <c r="Z13945"/>
      <c r="AA13945"/>
      <c r="AB13945"/>
      <c r="AC13945"/>
      <c r="AD13945"/>
      <c r="AE13945"/>
      <c r="AF13945"/>
      <c r="AG13945"/>
      <c r="AH13945"/>
      <c r="AI13945"/>
      <c r="AJ13945"/>
    </row>
    <row r="13946" spans="1:36" ht="14.25" customHeight="1">
      <c r="A13946" s="41" t="b">
        <f t="shared" si="1762"/>
        <v>0</v>
      </c>
      <c r="B13946" s="41">
        <f t="shared" si="1755"/>
        <v>13945</v>
      </c>
      <c r="C13946" s="23"/>
      <c r="N13946" s="45"/>
      <c r="O13946" s="45"/>
      <c r="P13946" s="45"/>
      <c r="Q13946" s="45"/>
      <c r="R13946" s="45"/>
      <c r="S13946" s="1">
        <f t="shared" si="1756"/>
        <v>0</v>
      </c>
      <c r="T13946" s="1">
        <f t="shared" si="1757"/>
        <v>0</v>
      </c>
      <c r="U13946" s="1">
        <f t="shared" si="1758"/>
        <v>0</v>
      </c>
      <c r="V13946" s="1">
        <f t="shared" si="1759"/>
        <v>0</v>
      </c>
      <c r="W13946" s="1">
        <f t="shared" si="1760"/>
        <v>0</v>
      </c>
      <c r="X13946" s="1">
        <f t="shared" si="1761"/>
        <v>0</v>
      </c>
      <c r="Y13946"/>
      <c r="Z13946"/>
      <c r="AA13946"/>
      <c r="AB13946"/>
      <c r="AC13946"/>
      <c r="AD13946"/>
      <c r="AE13946"/>
      <c r="AF13946"/>
      <c r="AG13946"/>
      <c r="AH13946"/>
      <c r="AI13946"/>
      <c r="AJ13946"/>
    </row>
    <row r="13947" spans="1:36" ht="14.25" customHeight="1">
      <c r="A13947" s="41" t="b">
        <f t="shared" si="1762"/>
        <v>0</v>
      </c>
      <c r="B13947" s="41">
        <f t="shared" si="1755"/>
        <v>13946</v>
      </c>
      <c r="C13947" s="23"/>
      <c r="N13947" s="45"/>
      <c r="O13947" s="45"/>
      <c r="P13947" s="45"/>
      <c r="Q13947" s="45"/>
      <c r="R13947" s="45"/>
      <c r="S13947" s="1">
        <f t="shared" si="1756"/>
        <v>0</v>
      </c>
      <c r="T13947" s="1">
        <f t="shared" si="1757"/>
        <v>0</v>
      </c>
      <c r="U13947" s="1">
        <f t="shared" si="1758"/>
        <v>0</v>
      </c>
      <c r="V13947" s="1">
        <f t="shared" si="1759"/>
        <v>0</v>
      </c>
      <c r="W13947" s="1">
        <f t="shared" si="1760"/>
        <v>0</v>
      </c>
      <c r="X13947" s="1">
        <f t="shared" si="1761"/>
        <v>0</v>
      </c>
      <c r="Y13947"/>
      <c r="Z13947"/>
      <c r="AA13947"/>
      <c r="AB13947"/>
      <c r="AC13947"/>
      <c r="AD13947"/>
      <c r="AE13947"/>
      <c r="AF13947"/>
      <c r="AG13947"/>
      <c r="AH13947"/>
      <c r="AI13947"/>
      <c r="AJ13947"/>
    </row>
    <row r="13948" spans="1:36" ht="14.25" customHeight="1">
      <c r="A13948" s="41" t="b">
        <f t="shared" si="1762"/>
        <v>0</v>
      </c>
      <c r="B13948" s="41">
        <f t="shared" si="1755"/>
        <v>13947</v>
      </c>
      <c r="C13948" s="23"/>
      <c r="N13948" s="45"/>
      <c r="O13948" s="45"/>
      <c r="P13948" s="45"/>
      <c r="Q13948" s="45"/>
      <c r="R13948" s="45"/>
      <c r="S13948" s="1">
        <f t="shared" si="1756"/>
        <v>0</v>
      </c>
      <c r="T13948" s="1">
        <f t="shared" si="1757"/>
        <v>0</v>
      </c>
      <c r="U13948" s="1">
        <f t="shared" si="1758"/>
        <v>0</v>
      </c>
      <c r="V13948" s="1">
        <f t="shared" si="1759"/>
        <v>0</v>
      </c>
      <c r="W13948" s="1">
        <f t="shared" si="1760"/>
        <v>0</v>
      </c>
      <c r="X13948" s="1">
        <f t="shared" si="1761"/>
        <v>0</v>
      </c>
      <c r="Y13948"/>
      <c r="Z13948"/>
      <c r="AA13948"/>
      <c r="AB13948"/>
      <c r="AC13948"/>
      <c r="AD13948"/>
      <c r="AE13948"/>
      <c r="AF13948"/>
      <c r="AG13948"/>
      <c r="AH13948"/>
      <c r="AI13948"/>
      <c r="AJ13948"/>
    </row>
    <row r="13949" spans="1:36" ht="14.25" customHeight="1">
      <c r="A13949" s="41" t="b">
        <f t="shared" si="1762"/>
        <v>0</v>
      </c>
      <c r="B13949" s="41">
        <f t="shared" si="1755"/>
        <v>13948</v>
      </c>
      <c r="C13949" s="23"/>
      <c r="N13949" s="45"/>
      <c r="O13949" s="45"/>
      <c r="P13949" s="45"/>
      <c r="Q13949" s="45"/>
      <c r="R13949" s="45"/>
      <c r="S13949" s="1">
        <f t="shared" si="1756"/>
        <v>0</v>
      </c>
      <c r="T13949" s="1">
        <f t="shared" si="1757"/>
        <v>0</v>
      </c>
      <c r="U13949" s="1">
        <f t="shared" si="1758"/>
        <v>0</v>
      </c>
      <c r="V13949" s="1">
        <f t="shared" si="1759"/>
        <v>0</v>
      </c>
      <c r="W13949" s="1">
        <f t="shared" si="1760"/>
        <v>0</v>
      </c>
      <c r="X13949" s="1">
        <f t="shared" si="1761"/>
        <v>0</v>
      </c>
      <c r="Y13949"/>
      <c r="Z13949"/>
      <c r="AA13949"/>
      <c r="AB13949"/>
      <c r="AC13949"/>
      <c r="AD13949"/>
      <c r="AE13949"/>
      <c r="AF13949"/>
      <c r="AG13949"/>
      <c r="AH13949"/>
      <c r="AI13949"/>
      <c r="AJ13949"/>
    </row>
    <row r="13950" spans="1:36" ht="14.25" customHeight="1">
      <c r="A13950" s="41" t="b">
        <f t="shared" si="1762"/>
        <v>0</v>
      </c>
      <c r="B13950" s="41">
        <f t="shared" si="1755"/>
        <v>13949</v>
      </c>
      <c r="C13950" s="23"/>
      <c r="N13950" s="45"/>
      <c r="O13950" s="45"/>
      <c r="P13950" s="45"/>
      <c r="Q13950" s="45"/>
      <c r="R13950" s="45"/>
      <c r="S13950" s="1">
        <f t="shared" si="1756"/>
        <v>0</v>
      </c>
      <c r="T13950" s="1">
        <f t="shared" si="1757"/>
        <v>0</v>
      </c>
      <c r="U13950" s="1">
        <f t="shared" si="1758"/>
        <v>0</v>
      </c>
      <c r="V13950" s="1">
        <f t="shared" si="1759"/>
        <v>0</v>
      </c>
      <c r="W13950" s="1">
        <f t="shared" si="1760"/>
        <v>0</v>
      </c>
      <c r="X13950" s="1">
        <f t="shared" si="1761"/>
        <v>0</v>
      </c>
      <c r="Y13950"/>
      <c r="Z13950"/>
      <c r="AA13950"/>
      <c r="AB13950"/>
      <c r="AC13950"/>
      <c r="AD13950"/>
      <c r="AE13950"/>
      <c r="AF13950"/>
      <c r="AG13950"/>
      <c r="AH13950"/>
      <c r="AI13950"/>
      <c r="AJ13950"/>
    </row>
    <row r="13951" spans="1:36" ht="14.25" customHeight="1">
      <c r="A13951" s="41" t="b">
        <f t="shared" si="1762"/>
        <v>0</v>
      </c>
      <c r="B13951" s="41">
        <f t="shared" si="1755"/>
        <v>13950</v>
      </c>
      <c r="C13951" s="23"/>
      <c r="N13951" s="45"/>
      <c r="O13951" s="45"/>
      <c r="P13951" s="45"/>
      <c r="Q13951" s="45"/>
      <c r="R13951" s="45"/>
      <c r="S13951" s="1">
        <f t="shared" si="1756"/>
        <v>0</v>
      </c>
      <c r="T13951" s="1">
        <f t="shared" si="1757"/>
        <v>0</v>
      </c>
      <c r="U13951" s="1">
        <f t="shared" si="1758"/>
        <v>0</v>
      </c>
      <c r="V13951" s="1">
        <f t="shared" si="1759"/>
        <v>0</v>
      </c>
      <c r="W13951" s="1">
        <f t="shared" si="1760"/>
        <v>0</v>
      </c>
      <c r="X13951" s="1">
        <f t="shared" si="1761"/>
        <v>0</v>
      </c>
      <c r="Y13951"/>
      <c r="Z13951"/>
      <c r="AA13951"/>
      <c r="AB13951"/>
      <c r="AC13951"/>
      <c r="AD13951"/>
      <c r="AE13951"/>
      <c r="AF13951"/>
      <c r="AG13951"/>
      <c r="AH13951"/>
      <c r="AI13951"/>
      <c r="AJ13951"/>
    </row>
    <row r="13952" spans="1:36" ht="14.25" customHeight="1">
      <c r="A13952" s="41" t="b">
        <f t="shared" si="1762"/>
        <v>0</v>
      </c>
      <c r="B13952" s="41">
        <f t="shared" si="1755"/>
        <v>13951</v>
      </c>
      <c r="C13952" s="23"/>
      <c r="N13952" s="45"/>
      <c r="O13952" s="45"/>
      <c r="P13952" s="45"/>
      <c r="Q13952" s="45"/>
      <c r="R13952" s="45"/>
      <c r="S13952" s="1">
        <f t="shared" si="1756"/>
        <v>0</v>
      </c>
      <c r="T13952" s="1">
        <f t="shared" si="1757"/>
        <v>0</v>
      </c>
      <c r="U13952" s="1">
        <f t="shared" si="1758"/>
        <v>0</v>
      </c>
      <c r="V13952" s="1">
        <f t="shared" si="1759"/>
        <v>0</v>
      </c>
      <c r="W13952" s="1">
        <f t="shared" si="1760"/>
        <v>0</v>
      </c>
      <c r="X13952" s="1">
        <f t="shared" si="1761"/>
        <v>0</v>
      </c>
      <c r="Y13952"/>
      <c r="Z13952"/>
      <c r="AA13952"/>
      <c r="AB13952"/>
      <c r="AC13952"/>
      <c r="AD13952"/>
      <c r="AE13952"/>
      <c r="AF13952"/>
      <c r="AG13952"/>
      <c r="AH13952"/>
      <c r="AI13952"/>
      <c r="AJ13952"/>
    </row>
    <row r="13953" spans="1:36" ht="14.25" customHeight="1">
      <c r="A13953" s="41" t="b">
        <f t="shared" si="1762"/>
        <v>0</v>
      </c>
      <c r="B13953" s="41">
        <f t="shared" si="1755"/>
        <v>13952</v>
      </c>
      <c r="C13953" s="23"/>
      <c r="N13953" s="45"/>
      <c r="O13953" s="45"/>
      <c r="P13953" s="45"/>
      <c r="Q13953" s="45"/>
      <c r="R13953" s="45"/>
      <c r="S13953" s="1">
        <f t="shared" si="1756"/>
        <v>0</v>
      </c>
      <c r="T13953" s="1">
        <f t="shared" si="1757"/>
        <v>0</v>
      </c>
      <c r="U13953" s="1">
        <f t="shared" si="1758"/>
        <v>0</v>
      </c>
      <c r="V13953" s="1">
        <f t="shared" si="1759"/>
        <v>0</v>
      </c>
      <c r="W13953" s="1">
        <f t="shared" si="1760"/>
        <v>0</v>
      </c>
      <c r="X13953" s="1">
        <f t="shared" si="1761"/>
        <v>0</v>
      </c>
      <c r="Y13953"/>
      <c r="Z13953"/>
      <c r="AA13953"/>
      <c r="AB13953"/>
      <c r="AC13953"/>
      <c r="AD13953"/>
      <c r="AE13953"/>
      <c r="AF13953"/>
      <c r="AG13953"/>
      <c r="AH13953"/>
      <c r="AI13953"/>
      <c r="AJ13953"/>
    </row>
    <row r="13954" spans="1:36" ht="14.25" customHeight="1">
      <c r="A13954" s="41" t="b">
        <f t="shared" si="1762"/>
        <v>0</v>
      </c>
      <c r="B13954" s="41">
        <f t="shared" si="1755"/>
        <v>13953</v>
      </c>
      <c r="C13954" s="23"/>
      <c r="N13954" s="45"/>
      <c r="O13954" s="45"/>
      <c r="P13954" s="45"/>
      <c r="Q13954" s="45"/>
      <c r="R13954" s="45"/>
      <c r="S13954" s="1">
        <f t="shared" si="1756"/>
        <v>0</v>
      </c>
      <c r="T13954" s="1">
        <f t="shared" si="1757"/>
        <v>0</v>
      </c>
      <c r="U13954" s="1">
        <f t="shared" si="1758"/>
        <v>0</v>
      </c>
      <c r="V13954" s="1">
        <f t="shared" si="1759"/>
        <v>0</v>
      </c>
      <c r="W13954" s="1">
        <f t="shared" si="1760"/>
        <v>0</v>
      </c>
      <c r="X13954" s="1">
        <f t="shared" si="1761"/>
        <v>0</v>
      </c>
      <c r="Y13954"/>
      <c r="Z13954"/>
      <c r="AA13954"/>
      <c r="AB13954"/>
      <c r="AC13954"/>
      <c r="AD13954"/>
      <c r="AE13954"/>
      <c r="AF13954"/>
      <c r="AG13954"/>
      <c r="AH13954"/>
      <c r="AI13954"/>
      <c r="AJ13954"/>
    </row>
    <row r="13955" spans="1:36" ht="14.25" customHeight="1">
      <c r="A13955" s="41" t="b">
        <f t="shared" si="1762"/>
        <v>0</v>
      </c>
      <c r="B13955" s="41">
        <f t="shared" si="1755"/>
        <v>13954</v>
      </c>
      <c r="C13955" s="23"/>
      <c r="N13955" s="45"/>
      <c r="O13955" s="45"/>
      <c r="P13955" s="45"/>
      <c r="Q13955" s="45"/>
      <c r="R13955" s="45"/>
      <c r="S13955" s="1">
        <f t="shared" si="1756"/>
        <v>0</v>
      </c>
      <c r="T13955" s="1">
        <f t="shared" si="1757"/>
        <v>0</v>
      </c>
      <c r="U13955" s="1">
        <f t="shared" si="1758"/>
        <v>0</v>
      </c>
      <c r="V13955" s="1">
        <f t="shared" si="1759"/>
        <v>0</v>
      </c>
      <c r="W13955" s="1">
        <f t="shared" si="1760"/>
        <v>0</v>
      </c>
      <c r="X13955" s="1">
        <f t="shared" si="1761"/>
        <v>0</v>
      </c>
      <c r="Y13955"/>
      <c r="Z13955"/>
      <c r="AA13955"/>
      <c r="AB13955"/>
      <c r="AC13955"/>
      <c r="AD13955"/>
      <c r="AE13955"/>
      <c r="AF13955"/>
      <c r="AG13955"/>
      <c r="AH13955"/>
      <c r="AI13955"/>
      <c r="AJ13955"/>
    </row>
    <row r="13956" spans="1:36" ht="14.25" customHeight="1">
      <c r="A13956" s="41" t="b">
        <f t="shared" si="1762"/>
        <v>0</v>
      </c>
      <c r="B13956" s="41">
        <f t="shared" ref="B13956:B14019" si="1763">+B13955+1</f>
        <v>13955</v>
      </c>
      <c r="C13956" s="23"/>
      <c r="N13956" s="45"/>
      <c r="O13956" s="45"/>
      <c r="P13956" s="45"/>
      <c r="Q13956" s="45"/>
      <c r="R13956" s="45"/>
      <c r="S13956" s="1">
        <f t="shared" si="1756"/>
        <v>0</v>
      </c>
      <c r="T13956" s="1">
        <f t="shared" si="1757"/>
        <v>0</v>
      </c>
      <c r="U13956" s="1">
        <f t="shared" si="1758"/>
        <v>0</v>
      </c>
      <c r="V13956" s="1">
        <f t="shared" si="1759"/>
        <v>0</v>
      </c>
      <c r="W13956" s="1">
        <f t="shared" si="1760"/>
        <v>0</v>
      </c>
      <c r="X13956" s="1">
        <f t="shared" si="1761"/>
        <v>0</v>
      </c>
      <c r="Y13956"/>
      <c r="Z13956"/>
      <c r="AA13956"/>
      <c r="AB13956"/>
      <c r="AC13956"/>
      <c r="AD13956"/>
      <c r="AE13956"/>
      <c r="AF13956"/>
      <c r="AG13956"/>
      <c r="AH13956"/>
      <c r="AI13956"/>
      <c r="AJ13956"/>
    </row>
    <row r="13957" spans="1:36" ht="14.25" customHeight="1">
      <c r="A13957" s="41" t="b">
        <f t="shared" si="1762"/>
        <v>0</v>
      </c>
      <c r="B13957" s="41">
        <f t="shared" si="1763"/>
        <v>13956</v>
      </c>
      <c r="C13957" s="23"/>
      <c r="N13957" s="45"/>
      <c r="O13957" s="45"/>
      <c r="P13957" s="45"/>
      <c r="Q13957" s="45"/>
      <c r="R13957" s="45"/>
      <c r="S13957" s="1">
        <f t="shared" si="1756"/>
        <v>0</v>
      </c>
      <c r="T13957" s="1">
        <f t="shared" si="1757"/>
        <v>0</v>
      </c>
      <c r="U13957" s="1">
        <f t="shared" si="1758"/>
        <v>0</v>
      </c>
      <c r="V13957" s="1">
        <f t="shared" si="1759"/>
        <v>0</v>
      </c>
      <c r="W13957" s="1">
        <f t="shared" si="1760"/>
        <v>0</v>
      </c>
      <c r="X13957" s="1">
        <f t="shared" si="1761"/>
        <v>0</v>
      </c>
      <c r="Y13957"/>
      <c r="Z13957"/>
      <c r="AA13957"/>
      <c r="AB13957"/>
      <c r="AC13957"/>
      <c r="AD13957"/>
      <c r="AE13957"/>
      <c r="AF13957"/>
      <c r="AG13957"/>
      <c r="AH13957"/>
      <c r="AI13957"/>
      <c r="AJ13957"/>
    </row>
    <row r="13958" spans="1:36" ht="14.25" customHeight="1">
      <c r="A13958" s="41" t="b">
        <f t="shared" si="1762"/>
        <v>0</v>
      </c>
      <c r="B13958" s="41">
        <f t="shared" si="1763"/>
        <v>13957</v>
      </c>
      <c r="C13958" s="23"/>
      <c r="N13958" s="45"/>
      <c r="O13958" s="45"/>
      <c r="P13958" s="45"/>
      <c r="Q13958" s="45"/>
      <c r="R13958" s="45"/>
      <c r="S13958" s="1">
        <f t="shared" si="1756"/>
        <v>0</v>
      </c>
      <c r="T13958" s="1">
        <f t="shared" si="1757"/>
        <v>0</v>
      </c>
      <c r="U13958" s="1">
        <f t="shared" si="1758"/>
        <v>0</v>
      </c>
      <c r="V13958" s="1">
        <f t="shared" si="1759"/>
        <v>0</v>
      </c>
      <c r="W13958" s="1">
        <f t="shared" si="1760"/>
        <v>0</v>
      </c>
      <c r="X13958" s="1">
        <f t="shared" si="1761"/>
        <v>0</v>
      </c>
      <c r="Y13958"/>
      <c r="Z13958"/>
      <c r="AA13958"/>
      <c r="AB13958"/>
      <c r="AC13958"/>
      <c r="AD13958"/>
      <c r="AE13958"/>
      <c r="AF13958"/>
      <c r="AG13958"/>
      <c r="AH13958"/>
      <c r="AI13958"/>
      <c r="AJ13958"/>
    </row>
    <row r="13959" spans="1:36" ht="14.25" customHeight="1">
      <c r="A13959" s="41" t="b">
        <f t="shared" si="1762"/>
        <v>0</v>
      </c>
      <c r="B13959" s="41">
        <f t="shared" si="1763"/>
        <v>13958</v>
      </c>
      <c r="C13959" s="23"/>
      <c r="N13959" s="45"/>
      <c r="O13959" s="45"/>
      <c r="P13959" s="45"/>
      <c r="Q13959" s="45"/>
      <c r="R13959" s="45"/>
      <c r="S13959" s="1">
        <f t="shared" si="1756"/>
        <v>0</v>
      </c>
      <c r="T13959" s="1">
        <f t="shared" si="1757"/>
        <v>0</v>
      </c>
      <c r="U13959" s="1">
        <f t="shared" si="1758"/>
        <v>0</v>
      </c>
      <c r="V13959" s="1">
        <f t="shared" si="1759"/>
        <v>0</v>
      </c>
      <c r="W13959" s="1">
        <f t="shared" si="1760"/>
        <v>0</v>
      </c>
      <c r="X13959" s="1">
        <f t="shared" si="1761"/>
        <v>0</v>
      </c>
      <c r="Y13959"/>
      <c r="Z13959"/>
      <c r="AA13959"/>
      <c r="AB13959"/>
      <c r="AC13959"/>
      <c r="AD13959"/>
      <c r="AE13959"/>
      <c r="AF13959"/>
      <c r="AG13959"/>
      <c r="AH13959"/>
      <c r="AI13959"/>
      <c r="AJ13959"/>
    </row>
    <row r="13960" spans="1:36" ht="14.25" customHeight="1">
      <c r="A13960" s="41" t="b">
        <f t="shared" si="1762"/>
        <v>0</v>
      </c>
      <c r="B13960" s="41">
        <f t="shared" si="1763"/>
        <v>13959</v>
      </c>
      <c r="C13960" s="23"/>
      <c r="N13960" s="45"/>
      <c r="O13960" s="45"/>
      <c r="P13960" s="45"/>
      <c r="Q13960" s="45"/>
      <c r="R13960" s="45"/>
      <c r="S13960" s="1">
        <f t="shared" si="1756"/>
        <v>0</v>
      </c>
      <c r="T13960" s="1">
        <f t="shared" si="1757"/>
        <v>0</v>
      </c>
      <c r="U13960" s="1">
        <f t="shared" si="1758"/>
        <v>0</v>
      </c>
      <c r="V13960" s="1">
        <f t="shared" si="1759"/>
        <v>0</v>
      </c>
      <c r="W13960" s="1">
        <f t="shared" si="1760"/>
        <v>0</v>
      </c>
      <c r="X13960" s="1">
        <f t="shared" si="1761"/>
        <v>0</v>
      </c>
      <c r="Y13960"/>
      <c r="Z13960"/>
      <c r="AA13960"/>
      <c r="AB13960"/>
      <c r="AC13960"/>
      <c r="AD13960"/>
      <c r="AE13960"/>
      <c r="AF13960"/>
      <c r="AG13960"/>
      <c r="AH13960"/>
      <c r="AI13960"/>
      <c r="AJ13960"/>
    </row>
    <row r="13961" spans="1:36" ht="14.25" customHeight="1">
      <c r="A13961" s="41" t="b">
        <f t="shared" si="1762"/>
        <v>0</v>
      </c>
      <c r="B13961" s="41">
        <f t="shared" si="1763"/>
        <v>13960</v>
      </c>
      <c r="C13961" s="23"/>
      <c r="N13961" s="45"/>
      <c r="O13961" s="45"/>
      <c r="P13961" s="45"/>
      <c r="Q13961" s="45"/>
      <c r="R13961" s="45"/>
      <c r="S13961" s="1">
        <f t="shared" si="1756"/>
        <v>0</v>
      </c>
      <c r="T13961" s="1">
        <f t="shared" si="1757"/>
        <v>0</v>
      </c>
      <c r="U13961" s="1">
        <f t="shared" si="1758"/>
        <v>0</v>
      </c>
      <c r="V13961" s="1">
        <f t="shared" si="1759"/>
        <v>0</v>
      </c>
      <c r="W13961" s="1">
        <f t="shared" si="1760"/>
        <v>0</v>
      </c>
      <c r="X13961" s="1">
        <f t="shared" si="1761"/>
        <v>0</v>
      </c>
      <c r="Y13961"/>
      <c r="Z13961"/>
      <c r="AA13961"/>
      <c r="AB13961"/>
      <c r="AC13961"/>
      <c r="AD13961"/>
      <c r="AE13961"/>
      <c r="AF13961"/>
      <c r="AG13961"/>
      <c r="AH13961"/>
      <c r="AI13961"/>
      <c r="AJ13961"/>
    </row>
    <row r="13962" spans="1:36" ht="14.25" customHeight="1">
      <c r="A13962" s="41" t="b">
        <f t="shared" si="1762"/>
        <v>0</v>
      </c>
      <c r="B13962" s="41">
        <f t="shared" si="1763"/>
        <v>13961</v>
      </c>
      <c r="C13962" s="23"/>
      <c r="N13962" s="45"/>
      <c r="O13962" s="45"/>
      <c r="P13962" s="45"/>
      <c r="Q13962" s="45"/>
      <c r="R13962" s="45"/>
      <c r="S13962" s="1">
        <f t="shared" si="1756"/>
        <v>0</v>
      </c>
      <c r="T13962" s="1">
        <f t="shared" si="1757"/>
        <v>0</v>
      </c>
      <c r="U13962" s="1">
        <f t="shared" si="1758"/>
        <v>0</v>
      </c>
      <c r="V13962" s="1">
        <f t="shared" si="1759"/>
        <v>0</v>
      </c>
      <c r="W13962" s="1">
        <f t="shared" si="1760"/>
        <v>0</v>
      </c>
      <c r="X13962" s="1">
        <f t="shared" si="1761"/>
        <v>0</v>
      </c>
      <c r="Y13962"/>
      <c r="Z13962"/>
      <c r="AA13962"/>
      <c r="AB13962"/>
      <c r="AC13962"/>
      <c r="AD13962"/>
      <c r="AE13962"/>
      <c r="AF13962"/>
      <c r="AG13962"/>
      <c r="AH13962"/>
      <c r="AI13962"/>
      <c r="AJ13962"/>
    </row>
    <row r="13963" spans="1:36" ht="14.25" customHeight="1">
      <c r="A13963" s="41" t="b">
        <f t="shared" si="1762"/>
        <v>0</v>
      </c>
      <c r="B13963" s="41">
        <f t="shared" si="1763"/>
        <v>13962</v>
      </c>
      <c r="C13963" s="23"/>
      <c r="N13963" s="45"/>
      <c r="O13963" s="45"/>
      <c r="P13963" s="45"/>
      <c r="Q13963" s="45"/>
      <c r="R13963" s="45"/>
      <c r="S13963" s="1">
        <f t="shared" si="1756"/>
        <v>0</v>
      </c>
      <c r="T13963" s="1">
        <f t="shared" si="1757"/>
        <v>0</v>
      </c>
      <c r="U13963" s="1">
        <f t="shared" si="1758"/>
        <v>0</v>
      </c>
      <c r="V13963" s="1">
        <f t="shared" si="1759"/>
        <v>0</v>
      </c>
      <c r="W13963" s="1">
        <f t="shared" si="1760"/>
        <v>0</v>
      </c>
      <c r="X13963" s="1">
        <f t="shared" si="1761"/>
        <v>0</v>
      </c>
      <c r="Y13963"/>
      <c r="Z13963"/>
      <c r="AA13963"/>
      <c r="AB13963"/>
      <c r="AC13963"/>
      <c r="AD13963"/>
      <c r="AE13963"/>
      <c r="AF13963"/>
      <c r="AG13963"/>
      <c r="AH13963"/>
      <c r="AI13963"/>
      <c r="AJ13963"/>
    </row>
    <row r="13964" spans="1:36" ht="14.25" customHeight="1">
      <c r="A13964" s="41" t="b">
        <f t="shared" si="1762"/>
        <v>0</v>
      </c>
      <c r="B13964" s="41">
        <f t="shared" si="1763"/>
        <v>13963</v>
      </c>
      <c r="C13964" s="23"/>
      <c r="N13964" s="45"/>
      <c r="O13964" s="45"/>
      <c r="P13964" s="45"/>
      <c r="Q13964" s="45"/>
      <c r="R13964" s="45"/>
      <c r="S13964" s="1">
        <f t="shared" si="1756"/>
        <v>0</v>
      </c>
      <c r="T13964" s="1">
        <f t="shared" si="1757"/>
        <v>0</v>
      </c>
      <c r="U13964" s="1">
        <f t="shared" si="1758"/>
        <v>0</v>
      </c>
      <c r="V13964" s="1">
        <f t="shared" si="1759"/>
        <v>0</v>
      </c>
      <c r="W13964" s="1">
        <f t="shared" si="1760"/>
        <v>0</v>
      </c>
      <c r="X13964" s="1">
        <f t="shared" si="1761"/>
        <v>0</v>
      </c>
      <c r="Y13964"/>
      <c r="Z13964"/>
      <c r="AA13964"/>
      <c r="AB13964"/>
      <c r="AC13964"/>
      <c r="AD13964"/>
      <c r="AE13964"/>
      <c r="AF13964"/>
      <c r="AG13964"/>
      <c r="AH13964"/>
      <c r="AI13964"/>
      <c r="AJ13964"/>
    </row>
    <row r="13965" spans="1:36" ht="14.25" customHeight="1">
      <c r="A13965" s="41" t="b">
        <f t="shared" si="1762"/>
        <v>0</v>
      </c>
      <c r="B13965" s="41">
        <f t="shared" si="1763"/>
        <v>13964</v>
      </c>
      <c r="C13965" s="23"/>
      <c r="N13965" s="45"/>
      <c r="O13965" s="45"/>
      <c r="P13965" s="45"/>
      <c r="Q13965" s="45"/>
      <c r="R13965" s="45"/>
      <c r="S13965" s="1">
        <f t="shared" si="1756"/>
        <v>0</v>
      </c>
      <c r="T13965" s="1">
        <f t="shared" si="1757"/>
        <v>0</v>
      </c>
      <c r="U13965" s="1">
        <f t="shared" si="1758"/>
        <v>0</v>
      </c>
      <c r="V13965" s="1">
        <f t="shared" si="1759"/>
        <v>0</v>
      </c>
      <c r="W13965" s="1">
        <f t="shared" si="1760"/>
        <v>0</v>
      </c>
      <c r="X13965" s="1">
        <f t="shared" si="1761"/>
        <v>0</v>
      </c>
      <c r="Y13965"/>
      <c r="Z13965"/>
      <c r="AA13965"/>
      <c r="AB13965"/>
      <c r="AC13965"/>
      <c r="AD13965"/>
      <c r="AE13965"/>
      <c r="AF13965"/>
      <c r="AG13965"/>
      <c r="AH13965"/>
      <c r="AI13965"/>
      <c r="AJ13965"/>
    </row>
    <row r="13966" spans="1:36" ht="14.25" customHeight="1">
      <c r="A13966" s="41" t="b">
        <f t="shared" si="1762"/>
        <v>0</v>
      </c>
      <c r="B13966" s="41">
        <f t="shared" si="1763"/>
        <v>13965</v>
      </c>
      <c r="C13966" s="23"/>
      <c r="N13966" s="45"/>
      <c r="O13966" s="45"/>
      <c r="P13966" s="45"/>
      <c r="Q13966" s="45"/>
      <c r="R13966" s="45"/>
      <c r="S13966" s="1">
        <f t="shared" ref="S13966:S14029" si="1764">IF(COUNTIF(H13966:M13966,"NOT EFFECTIVE"),1,0)</f>
        <v>0</v>
      </c>
      <c r="T13966" s="1">
        <f t="shared" si="1757"/>
        <v>0</v>
      </c>
      <c r="U13966" s="1">
        <f t="shared" si="1758"/>
        <v>0</v>
      </c>
      <c r="V13966" s="1">
        <f t="shared" si="1759"/>
        <v>0</v>
      </c>
      <c r="W13966" s="1">
        <f t="shared" si="1760"/>
        <v>0</v>
      </c>
      <c r="X13966" s="1">
        <f t="shared" si="1761"/>
        <v>0</v>
      </c>
      <c r="Y13966"/>
      <c r="Z13966"/>
      <c r="AA13966"/>
      <c r="AB13966"/>
      <c r="AC13966"/>
      <c r="AD13966"/>
      <c r="AE13966"/>
      <c r="AF13966"/>
      <c r="AG13966"/>
      <c r="AH13966"/>
      <c r="AI13966"/>
      <c r="AJ13966"/>
    </row>
    <row r="13967" spans="1:36" ht="14.25" customHeight="1">
      <c r="A13967" s="41" t="b">
        <f t="shared" si="1762"/>
        <v>0</v>
      </c>
      <c r="B13967" s="41">
        <f t="shared" si="1763"/>
        <v>13966</v>
      </c>
      <c r="C13967" s="23"/>
      <c r="N13967" s="45"/>
      <c r="O13967" s="45"/>
      <c r="P13967" s="45"/>
      <c r="Q13967" s="45"/>
      <c r="R13967" s="45"/>
      <c r="S13967" s="1">
        <f t="shared" si="1764"/>
        <v>0</v>
      </c>
      <c r="T13967" s="1">
        <f t="shared" si="1757"/>
        <v>0</v>
      </c>
      <c r="U13967" s="1">
        <f t="shared" si="1758"/>
        <v>0</v>
      </c>
      <c r="V13967" s="1">
        <f t="shared" si="1759"/>
        <v>0</v>
      </c>
      <c r="W13967" s="1">
        <f t="shared" si="1760"/>
        <v>0</v>
      </c>
      <c r="X13967" s="1">
        <f t="shared" si="1761"/>
        <v>0</v>
      </c>
      <c r="Y13967"/>
      <c r="Z13967"/>
      <c r="AA13967"/>
      <c r="AB13967"/>
      <c r="AC13967"/>
      <c r="AD13967"/>
      <c r="AE13967"/>
      <c r="AF13967"/>
      <c r="AG13967"/>
      <c r="AH13967"/>
      <c r="AI13967"/>
      <c r="AJ13967"/>
    </row>
    <row r="13968" spans="1:36" ht="14.25" customHeight="1">
      <c r="A13968" s="41" t="b">
        <f t="shared" si="1762"/>
        <v>0</v>
      </c>
      <c r="B13968" s="41">
        <f t="shared" si="1763"/>
        <v>13967</v>
      </c>
      <c r="C13968" s="23"/>
      <c r="N13968" s="45"/>
      <c r="O13968" s="45"/>
      <c r="P13968" s="45"/>
      <c r="Q13968" s="45"/>
      <c r="R13968" s="45"/>
      <c r="S13968" s="1">
        <f t="shared" si="1764"/>
        <v>0</v>
      </c>
      <c r="T13968" s="1">
        <f t="shared" si="1757"/>
        <v>0</v>
      </c>
      <c r="U13968" s="1">
        <f t="shared" si="1758"/>
        <v>0</v>
      </c>
      <c r="V13968" s="1">
        <f t="shared" si="1759"/>
        <v>0</v>
      </c>
      <c r="W13968" s="1">
        <f t="shared" si="1760"/>
        <v>0</v>
      </c>
      <c r="X13968" s="1">
        <f t="shared" si="1761"/>
        <v>0</v>
      </c>
      <c r="Y13968"/>
      <c r="Z13968"/>
      <c r="AA13968"/>
      <c r="AB13968"/>
      <c r="AC13968"/>
      <c r="AD13968"/>
      <c r="AE13968"/>
      <c r="AF13968"/>
      <c r="AG13968"/>
      <c r="AH13968"/>
      <c r="AI13968"/>
      <c r="AJ13968"/>
    </row>
    <row r="13969" spans="1:36" ht="14.25" customHeight="1">
      <c r="A13969" s="41" t="b">
        <f t="shared" si="1762"/>
        <v>0</v>
      </c>
      <c r="B13969" s="41">
        <f t="shared" si="1763"/>
        <v>13968</v>
      </c>
      <c r="C13969" s="23"/>
      <c r="N13969" s="45"/>
      <c r="O13969" s="45"/>
      <c r="P13969" s="45"/>
      <c r="Q13969" s="45"/>
      <c r="R13969" s="45"/>
      <c r="S13969" s="1">
        <f t="shared" si="1764"/>
        <v>0</v>
      </c>
      <c r="T13969" s="1">
        <f t="shared" si="1757"/>
        <v>0</v>
      </c>
      <c r="U13969" s="1">
        <f t="shared" si="1758"/>
        <v>0</v>
      </c>
      <c r="V13969" s="1">
        <f t="shared" si="1759"/>
        <v>0</v>
      </c>
      <c r="W13969" s="1">
        <f t="shared" si="1760"/>
        <v>0</v>
      </c>
      <c r="X13969" s="1">
        <f t="shared" si="1761"/>
        <v>0</v>
      </c>
      <c r="Y13969"/>
      <c r="Z13969"/>
      <c r="AA13969"/>
      <c r="AB13969"/>
      <c r="AC13969"/>
      <c r="AD13969"/>
      <c r="AE13969"/>
      <c r="AF13969"/>
      <c r="AG13969"/>
      <c r="AH13969"/>
      <c r="AI13969"/>
      <c r="AJ13969"/>
    </row>
    <row r="13970" spans="1:36" ht="14.25" customHeight="1">
      <c r="A13970" s="41" t="b">
        <f t="shared" si="1762"/>
        <v>0</v>
      </c>
      <c r="B13970" s="41">
        <f t="shared" si="1763"/>
        <v>13969</v>
      </c>
      <c r="C13970" s="23"/>
      <c r="N13970" s="45"/>
      <c r="O13970" s="45"/>
      <c r="P13970" s="45"/>
      <c r="Q13970" s="45"/>
      <c r="R13970" s="45"/>
      <c r="S13970" s="1">
        <f t="shared" si="1764"/>
        <v>0</v>
      </c>
      <c r="T13970" s="1">
        <f t="shared" si="1757"/>
        <v>0</v>
      </c>
      <c r="U13970" s="1">
        <f t="shared" si="1758"/>
        <v>0</v>
      </c>
      <c r="V13970" s="1">
        <f t="shared" si="1759"/>
        <v>0</v>
      </c>
      <c r="W13970" s="1">
        <f t="shared" si="1760"/>
        <v>0</v>
      </c>
      <c r="X13970" s="1">
        <f t="shared" si="1761"/>
        <v>0</v>
      </c>
      <c r="Y13970"/>
      <c r="Z13970"/>
      <c r="AA13970"/>
      <c r="AB13970"/>
      <c r="AC13970"/>
      <c r="AD13970"/>
      <c r="AE13970"/>
      <c r="AF13970"/>
      <c r="AG13970"/>
      <c r="AH13970"/>
      <c r="AI13970"/>
      <c r="AJ13970"/>
    </row>
    <row r="13971" spans="1:36" ht="14.25" customHeight="1">
      <c r="A13971" s="41" t="b">
        <f t="shared" si="1762"/>
        <v>0</v>
      </c>
      <c r="B13971" s="41">
        <f t="shared" si="1763"/>
        <v>13970</v>
      </c>
      <c r="C13971" s="23"/>
      <c r="N13971" s="45"/>
      <c r="O13971" s="45"/>
      <c r="P13971" s="45"/>
      <c r="Q13971" s="45"/>
      <c r="R13971" s="45"/>
      <c r="S13971" s="1">
        <f t="shared" si="1764"/>
        <v>0</v>
      </c>
      <c r="T13971" s="1">
        <f t="shared" si="1757"/>
        <v>0</v>
      </c>
      <c r="U13971" s="1">
        <f t="shared" si="1758"/>
        <v>0</v>
      </c>
      <c r="V13971" s="1">
        <f t="shared" si="1759"/>
        <v>0</v>
      </c>
      <c r="W13971" s="1">
        <f t="shared" si="1760"/>
        <v>0</v>
      </c>
      <c r="X13971" s="1">
        <f t="shared" si="1761"/>
        <v>0</v>
      </c>
      <c r="Y13971"/>
      <c r="Z13971"/>
      <c r="AA13971"/>
      <c r="AB13971"/>
      <c r="AC13971"/>
      <c r="AD13971"/>
      <c r="AE13971"/>
      <c r="AF13971"/>
      <c r="AG13971"/>
      <c r="AH13971"/>
      <c r="AI13971"/>
      <c r="AJ13971"/>
    </row>
    <row r="13972" spans="1:36" ht="14.25" customHeight="1">
      <c r="A13972" s="41" t="b">
        <f t="shared" si="1762"/>
        <v>0</v>
      </c>
      <c r="B13972" s="41">
        <f t="shared" si="1763"/>
        <v>13971</v>
      </c>
      <c r="C13972" s="23"/>
      <c r="N13972" s="45"/>
      <c r="O13972" s="45"/>
      <c r="P13972" s="45"/>
      <c r="Q13972" s="45"/>
      <c r="R13972" s="45"/>
      <c r="S13972" s="1">
        <f t="shared" si="1764"/>
        <v>0</v>
      </c>
      <c r="T13972" s="1">
        <f t="shared" si="1757"/>
        <v>0</v>
      </c>
      <c r="U13972" s="1">
        <f t="shared" si="1758"/>
        <v>0</v>
      </c>
      <c r="V13972" s="1">
        <f t="shared" si="1759"/>
        <v>0</v>
      </c>
      <c r="W13972" s="1">
        <f t="shared" si="1760"/>
        <v>0</v>
      </c>
      <c r="X13972" s="1">
        <f t="shared" si="1761"/>
        <v>0</v>
      </c>
      <c r="Y13972"/>
      <c r="Z13972"/>
      <c r="AA13972"/>
      <c r="AB13972"/>
      <c r="AC13972"/>
      <c r="AD13972"/>
      <c r="AE13972"/>
      <c r="AF13972"/>
      <c r="AG13972"/>
      <c r="AH13972"/>
      <c r="AI13972"/>
      <c r="AJ13972"/>
    </row>
    <row r="13973" spans="1:36" ht="14.25" customHeight="1">
      <c r="A13973" s="41" t="b">
        <f t="shared" si="1762"/>
        <v>0</v>
      </c>
      <c r="B13973" s="41">
        <f t="shared" si="1763"/>
        <v>13972</v>
      </c>
      <c r="C13973" s="23"/>
      <c r="N13973" s="45"/>
      <c r="O13973" s="45"/>
      <c r="P13973" s="45"/>
      <c r="Q13973" s="45"/>
      <c r="R13973" s="45"/>
      <c r="S13973" s="1">
        <f t="shared" si="1764"/>
        <v>0</v>
      </c>
      <c r="T13973" s="1">
        <f t="shared" si="1757"/>
        <v>0</v>
      </c>
      <c r="U13973" s="1">
        <f t="shared" si="1758"/>
        <v>0</v>
      </c>
      <c r="V13973" s="1">
        <f t="shared" si="1759"/>
        <v>0</v>
      </c>
      <c r="W13973" s="1">
        <f t="shared" si="1760"/>
        <v>0</v>
      </c>
      <c r="X13973" s="1">
        <f t="shared" si="1761"/>
        <v>0</v>
      </c>
      <c r="Y13973"/>
      <c r="Z13973"/>
      <c r="AA13973"/>
      <c r="AB13973"/>
      <c r="AC13973"/>
      <c r="AD13973"/>
      <c r="AE13973"/>
      <c r="AF13973"/>
      <c r="AG13973"/>
      <c r="AH13973"/>
      <c r="AI13973"/>
      <c r="AJ13973"/>
    </row>
    <row r="13974" spans="1:36" ht="14.25" customHeight="1">
      <c r="A13974" s="41" t="b">
        <f t="shared" si="1762"/>
        <v>0</v>
      </c>
      <c r="B13974" s="41">
        <f t="shared" si="1763"/>
        <v>13973</v>
      </c>
      <c r="C13974" s="23"/>
      <c r="N13974" s="45"/>
      <c r="O13974" s="45"/>
      <c r="P13974" s="45"/>
      <c r="Q13974" s="45"/>
      <c r="R13974" s="45"/>
      <c r="S13974" s="1">
        <f t="shared" si="1764"/>
        <v>0</v>
      </c>
      <c r="T13974" s="1">
        <f t="shared" si="1757"/>
        <v>0</v>
      </c>
      <c r="U13974" s="1">
        <f t="shared" si="1758"/>
        <v>0</v>
      </c>
      <c r="V13974" s="1">
        <f t="shared" si="1759"/>
        <v>0</v>
      </c>
      <c r="W13974" s="1">
        <f t="shared" si="1760"/>
        <v>0</v>
      </c>
      <c r="X13974" s="1">
        <f t="shared" si="1761"/>
        <v>0</v>
      </c>
      <c r="Y13974"/>
      <c r="Z13974"/>
      <c r="AA13974"/>
      <c r="AB13974"/>
      <c r="AC13974"/>
      <c r="AD13974"/>
      <c r="AE13974"/>
      <c r="AF13974"/>
      <c r="AG13974"/>
      <c r="AH13974"/>
      <c r="AI13974"/>
      <c r="AJ13974"/>
    </row>
    <row r="13975" spans="1:36" ht="14.25" customHeight="1">
      <c r="A13975" s="41" t="b">
        <f t="shared" si="1762"/>
        <v>0</v>
      </c>
      <c r="B13975" s="41">
        <f t="shared" si="1763"/>
        <v>13974</v>
      </c>
      <c r="C13975" s="23"/>
      <c r="N13975" s="45"/>
      <c r="O13975" s="45"/>
      <c r="P13975" s="45"/>
      <c r="Q13975" s="45"/>
      <c r="R13975" s="45"/>
      <c r="S13975" s="1">
        <f t="shared" si="1764"/>
        <v>0</v>
      </c>
      <c r="T13975" s="1">
        <f t="shared" si="1757"/>
        <v>0</v>
      </c>
      <c r="U13975" s="1">
        <f t="shared" si="1758"/>
        <v>0</v>
      </c>
      <c r="V13975" s="1">
        <f t="shared" si="1759"/>
        <v>0</v>
      </c>
      <c r="W13975" s="1">
        <f t="shared" si="1760"/>
        <v>0</v>
      </c>
      <c r="X13975" s="1">
        <f t="shared" si="1761"/>
        <v>0</v>
      </c>
      <c r="Y13975"/>
      <c r="Z13975"/>
      <c r="AA13975"/>
      <c r="AB13975"/>
      <c r="AC13975"/>
      <c r="AD13975"/>
      <c r="AE13975"/>
      <c r="AF13975"/>
      <c r="AG13975"/>
      <c r="AH13975"/>
      <c r="AI13975"/>
      <c r="AJ13975"/>
    </row>
    <row r="13976" spans="1:36" ht="14.25" customHeight="1">
      <c r="A13976" s="41" t="b">
        <f t="shared" si="1762"/>
        <v>0</v>
      </c>
      <c r="B13976" s="41">
        <f t="shared" si="1763"/>
        <v>13975</v>
      </c>
      <c r="C13976" s="23"/>
      <c r="N13976" s="45"/>
      <c r="O13976" s="45"/>
      <c r="P13976" s="45"/>
      <c r="Q13976" s="45"/>
      <c r="R13976" s="45"/>
      <c r="S13976" s="1">
        <f t="shared" si="1764"/>
        <v>0</v>
      </c>
      <c r="T13976" s="1">
        <f t="shared" si="1757"/>
        <v>0</v>
      </c>
      <c r="U13976" s="1">
        <f t="shared" si="1758"/>
        <v>0</v>
      </c>
      <c r="V13976" s="1">
        <f t="shared" si="1759"/>
        <v>0</v>
      </c>
      <c r="W13976" s="1">
        <f t="shared" si="1760"/>
        <v>0</v>
      </c>
      <c r="X13976" s="1">
        <f t="shared" si="1761"/>
        <v>0</v>
      </c>
      <c r="Y13976"/>
      <c r="Z13976"/>
      <c r="AA13976"/>
      <c r="AB13976"/>
      <c r="AC13976"/>
      <c r="AD13976"/>
      <c r="AE13976"/>
      <c r="AF13976"/>
      <c r="AG13976"/>
      <c r="AH13976"/>
      <c r="AI13976"/>
      <c r="AJ13976"/>
    </row>
    <row r="13977" spans="1:36" ht="14.25" customHeight="1">
      <c r="A13977" s="41" t="b">
        <f t="shared" si="1762"/>
        <v>0</v>
      </c>
      <c r="B13977" s="41">
        <f t="shared" si="1763"/>
        <v>13976</v>
      </c>
      <c r="C13977" s="23"/>
      <c r="N13977" s="45"/>
      <c r="O13977" s="45"/>
      <c r="P13977" s="45"/>
      <c r="Q13977" s="45"/>
      <c r="R13977" s="45"/>
      <c r="S13977" s="1">
        <f t="shared" si="1764"/>
        <v>0</v>
      </c>
      <c r="T13977" s="1">
        <f t="shared" si="1757"/>
        <v>0</v>
      </c>
      <c r="U13977" s="1">
        <f t="shared" si="1758"/>
        <v>0</v>
      </c>
      <c r="V13977" s="1">
        <f t="shared" si="1759"/>
        <v>0</v>
      </c>
      <c r="W13977" s="1">
        <f t="shared" si="1760"/>
        <v>0</v>
      </c>
      <c r="X13977" s="1">
        <f t="shared" si="1761"/>
        <v>0</v>
      </c>
      <c r="Y13977"/>
      <c r="Z13977"/>
      <c r="AA13977"/>
      <c r="AB13977"/>
      <c r="AC13977"/>
      <c r="AD13977"/>
      <c r="AE13977"/>
      <c r="AF13977"/>
      <c r="AG13977"/>
      <c r="AH13977"/>
      <c r="AI13977"/>
      <c r="AJ13977"/>
    </row>
    <row r="13978" spans="1:36" ht="14.25" customHeight="1">
      <c r="A13978" s="41" t="b">
        <f t="shared" si="1762"/>
        <v>0</v>
      </c>
      <c r="B13978" s="41">
        <f t="shared" si="1763"/>
        <v>13977</v>
      </c>
      <c r="C13978" s="23"/>
      <c r="N13978" s="45"/>
      <c r="O13978" s="45"/>
      <c r="P13978" s="45"/>
      <c r="Q13978" s="45"/>
      <c r="R13978" s="45"/>
      <c r="S13978" s="1">
        <f t="shared" si="1764"/>
        <v>0</v>
      </c>
      <c r="T13978" s="1">
        <f t="shared" si="1757"/>
        <v>0</v>
      </c>
      <c r="U13978" s="1">
        <f t="shared" si="1758"/>
        <v>0</v>
      </c>
      <c r="V13978" s="1">
        <f t="shared" si="1759"/>
        <v>0</v>
      </c>
      <c r="W13978" s="1">
        <f t="shared" si="1760"/>
        <v>0</v>
      </c>
      <c r="X13978" s="1">
        <f t="shared" si="1761"/>
        <v>0</v>
      </c>
      <c r="Y13978"/>
      <c r="Z13978"/>
      <c r="AA13978"/>
      <c r="AB13978"/>
      <c r="AC13978"/>
      <c r="AD13978"/>
      <c r="AE13978"/>
      <c r="AF13978"/>
      <c r="AG13978"/>
      <c r="AH13978"/>
      <c r="AI13978"/>
      <c r="AJ13978"/>
    </row>
    <row r="13979" spans="1:36" ht="14.25" customHeight="1">
      <c r="A13979" s="41" t="b">
        <f t="shared" si="1762"/>
        <v>0</v>
      </c>
      <c r="B13979" s="41">
        <f t="shared" si="1763"/>
        <v>13978</v>
      </c>
      <c r="C13979" s="23"/>
      <c r="N13979" s="45"/>
      <c r="O13979" s="45"/>
      <c r="P13979" s="45"/>
      <c r="Q13979" s="45"/>
      <c r="R13979" s="45"/>
      <c r="S13979" s="1">
        <f t="shared" si="1764"/>
        <v>0</v>
      </c>
      <c r="T13979" s="1">
        <f t="shared" si="1757"/>
        <v>0</v>
      </c>
      <c r="U13979" s="1">
        <f t="shared" si="1758"/>
        <v>0</v>
      </c>
      <c r="V13979" s="1">
        <f t="shared" si="1759"/>
        <v>0</v>
      </c>
      <c r="W13979" s="1">
        <f t="shared" si="1760"/>
        <v>0</v>
      </c>
      <c r="X13979" s="1">
        <f t="shared" si="1761"/>
        <v>0</v>
      </c>
      <c r="Y13979"/>
      <c r="Z13979"/>
      <c r="AA13979"/>
      <c r="AB13979"/>
      <c r="AC13979"/>
      <c r="AD13979"/>
      <c r="AE13979"/>
      <c r="AF13979"/>
      <c r="AG13979"/>
      <c r="AH13979"/>
      <c r="AI13979"/>
      <c r="AJ13979"/>
    </row>
    <row r="13980" spans="1:36" ht="14.25" customHeight="1">
      <c r="A13980" s="41" t="b">
        <f t="shared" si="1762"/>
        <v>0</v>
      </c>
      <c r="B13980" s="41">
        <f t="shared" si="1763"/>
        <v>13979</v>
      </c>
      <c r="C13980" s="23"/>
      <c r="N13980" s="45"/>
      <c r="O13980" s="45"/>
      <c r="P13980" s="45"/>
      <c r="Q13980" s="45"/>
      <c r="R13980" s="45"/>
      <c r="S13980" s="1">
        <f t="shared" si="1764"/>
        <v>0</v>
      </c>
      <c r="T13980" s="1">
        <f t="shared" si="1757"/>
        <v>0</v>
      </c>
      <c r="U13980" s="1">
        <f t="shared" si="1758"/>
        <v>0</v>
      </c>
      <c r="V13980" s="1">
        <f t="shared" si="1759"/>
        <v>0</v>
      </c>
      <c r="W13980" s="1">
        <f t="shared" si="1760"/>
        <v>0</v>
      </c>
      <c r="X13980" s="1">
        <f t="shared" si="1761"/>
        <v>0</v>
      </c>
      <c r="Y13980"/>
      <c r="Z13980"/>
      <c r="AA13980"/>
      <c r="AB13980"/>
      <c r="AC13980"/>
      <c r="AD13980"/>
      <c r="AE13980"/>
      <c r="AF13980"/>
      <c r="AG13980"/>
      <c r="AH13980"/>
      <c r="AI13980"/>
      <c r="AJ13980"/>
    </row>
    <row r="13981" spans="1:36" ht="14.25" customHeight="1">
      <c r="A13981" s="41" t="b">
        <f t="shared" si="1762"/>
        <v>0</v>
      </c>
      <c r="B13981" s="41">
        <f t="shared" si="1763"/>
        <v>13980</v>
      </c>
      <c r="C13981" s="23"/>
      <c r="N13981" s="45"/>
      <c r="O13981" s="45"/>
      <c r="P13981" s="45"/>
      <c r="Q13981" s="45"/>
      <c r="R13981" s="45"/>
      <c r="S13981" s="1">
        <f t="shared" si="1764"/>
        <v>0</v>
      </c>
      <c r="T13981" s="1">
        <f t="shared" si="1757"/>
        <v>0</v>
      </c>
      <c r="U13981" s="1">
        <f t="shared" si="1758"/>
        <v>0</v>
      </c>
      <c r="V13981" s="1">
        <f t="shared" si="1759"/>
        <v>0</v>
      </c>
      <c r="W13981" s="1">
        <f t="shared" si="1760"/>
        <v>0</v>
      </c>
      <c r="X13981" s="1">
        <f t="shared" si="1761"/>
        <v>0</v>
      </c>
      <c r="Y13981"/>
      <c r="Z13981"/>
      <c r="AA13981"/>
      <c r="AB13981"/>
      <c r="AC13981"/>
      <c r="AD13981"/>
      <c r="AE13981"/>
      <c r="AF13981"/>
      <c r="AG13981"/>
      <c r="AH13981"/>
      <c r="AI13981"/>
      <c r="AJ13981"/>
    </row>
    <row r="13982" spans="1:36" ht="14.25" customHeight="1">
      <c r="A13982" s="41" t="b">
        <f t="shared" si="1762"/>
        <v>0</v>
      </c>
      <c r="B13982" s="41">
        <f t="shared" si="1763"/>
        <v>13981</v>
      </c>
      <c r="C13982" s="23"/>
      <c r="N13982" s="45"/>
      <c r="O13982" s="45"/>
      <c r="P13982" s="45"/>
      <c r="Q13982" s="45"/>
      <c r="R13982" s="45"/>
      <c r="S13982" s="1">
        <f t="shared" si="1764"/>
        <v>0</v>
      </c>
      <c r="T13982" s="1">
        <f t="shared" si="1757"/>
        <v>0</v>
      </c>
      <c r="U13982" s="1">
        <f t="shared" si="1758"/>
        <v>0</v>
      </c>
      <c r="V13982" s="1">
        <f t="shared" si="1759"/>
        <v>0</v>
      </c>
      <c r="W13982" s="1">
        <f t="shared" si="1760"/>
        <v>0</v>
      </c>
      <c r="X13982" s="1">
        <f t="shared" si="1761"/>
        <v>0</v>
      </c>
      <c r="Y13982"/>
      <c r="Z13982"/>
      <c r="AA13982"/>
      <c r="AB13982"/>
      <c r="AC13982"/>
      <c r="AD13982"/>
      <c r="AE13982"/>
      <c r="AF13982"/>
      <c r="AG13982"/>
      <c r="AH13982"/>
      <c r="AI13982"/>
      <c r="AJ13982"/>
    </row>
    <row r="13983" spans="1:36" ht="14.25" customHeight="1">
      <c r="A13983" s="41" t="b">
        <f t="shared" si="1762"/>
        <v>0</v>
      </c>
      <c r="B13983" s="41">
        <f t="shared" si="1763"/>
        <v>13982</v>
      </c>
      <c r="C13983" s="23"/>
      <c r="N13983" s="45"/>
      <c r="O13983" s="45"/>
      <c r="P13983" s="45"/>
      <c r="Q13983" s="45"/>
      <c r="R13983" s="45"/>
      <c r="S13983" s="1">
        <f t="shared" si="1764"/>
        <v>0</v>
      </c>
      <c r="T13983" s="1">
        <f t="shared" si="1757"/>
        <v>0</v>
      </c>
      <c r="U13983" s="1">
        <f t="shared" si="1758"/>
        <v>0</v>
      </c>
      <c r="V13983" s="1">
        <f t="shared" si="1759"/>
        <v>0</v>
      </c>
      <c r="W13983" s="1">
        <f t="shared" si="1760"/>
        <v>0</v>
      </c>
      <c r="X13983" s="1">
        <f t="shared" si="1761"/>
        <v>0</v>
      </c>
      <c r="Y13983"/>
      <c r="Z13983"/>
      <c r="AA13983"/>
      <c r="AB13983"/>
      <c r="AC13983"/>
      <c r="AD13983"/>
      <c r="AE13983"/>
      <c r="AF13983"/>
      <c r="AG13983"/>
      <c r="AH13983"/>
      <c r="AI13983"/>
      <c r="AJ13983"/>
    </row>
    <row r="13984" spans="1:36" ht="14.25" customHeight="1">
      <c r="A13984" s="41" t="b">
        <f t="shared" si="1762"/>
        <v>0</v>
      </c>
      <c r="B13984" s="41">
        <f t="shared" si="1763"/>
        <v>13983</v>
      </c>
      <c r="C13984" s="23"/>
      <c r="N13984" s="45"/>
      <c r="O13984" s="45"/>
      <c r="P13984" s="45"/>
      <c r="Q13984" s="45"/>
      <c r="R13984" s="45"/>
      <c r="S13984" s="1">
        <f t="shared" si="1764"/>
        <v>0</v>
      </c>
      <c r="T13984" s="1">
        <f t="shared" si="1757"/>
        <v>0</v>
      </c>
      <c r="U13984" s="1">
        <f t="shared" si="1758"/>
        <v>0</v>
      </c>
      <c r="V13984" s="1">
        <f t="shared" si="1759"/>
        <v>0</v>
      </c>
      <c r="W13984" s="1">
        <f t="shared" si="1760"/>
        <v>0</v>
      </c>
      <c r="X13984" s="1">
        <f t="shared" si="1761"/>
        <v>0</v>
      </c>
      <c r="Y13984"/>
      <c r="Z13984"/>
      <c r="AA13984"/>
      <c r="AB13984"/>
      <c r="AC13984"/>
      <c r="AD13984"/>
      <c r="AE13984"/>
      <c r="AF13984"/>
      <c r="AG13984"/>
      <c r="AH13984"/>
      <c r="AI13984"/>
      <c r="AJ13984"/>
    </row>
    <row r="13985" spans="1:36" ht="14.25" customHeight="1">
      <c r="A13985" s="41" t="b">
        <f t="shared" si="1762"/>
        <v>0</v>
      </c>
      <c r="B13985" s="41">
        <f t="shared" si="1763"/>
        <v>13984</v>
      </c>
      <c r="C13985" s="23"/>
      <c r="N13985" s="45"/>
      <c r="O13985" s="45"/>
      <c r="P13985" s="45"/>
      <c r="Q13985" s="45"/>
      <c r="R13985" s="45"/>
      <c r="S13985" s="1">
        <f t="shared" si="1764"/>
        <v>0</v>
      </c>
      <c r="T13985" s="1">
        <f t="shared" ref="T13985:T14048" si="1765">IF(AND(D13985="NOT EXECUTED",COUNTA($N13985)&lt;&gt;0),1,0)</f>
        <v>0</v>
      </c>
      <c r="U13985" s="1">
        <f t="shared" ref="U13985:U14048" si="1766">IF(AND(E13985="NOT EXECUTED",COUNTA($N13985)&lt;&gt;0),1,0)</f>
        <v>0</v>
      </c>
      <c r="V13985" s="1">
        <f t="shared" ref="V13985:V14048" si="1767">IF(AND(F13985="NOT EXECUTED",COUNTA($N13985)&lt;&gt;0),1,0)</f>
        <v>0</v>
      </c>
      <c r="W13985" s="1">
        <f t="shared" ref="W13985:W14048" si="1768">IF(AND(G13985="NOT EXECUTED",COUNTA($N13985)&lt;&gt;0),1,0)</f>
        <v>0</v>
      </c>
      <c r="X13985" s="1">
        <f t="shared" ref="X13985:X14048" si="1769">IF(AND(S13985=1,COUNTA($N13985)&lt;&gt;0),1,0)</f>
        <v>0</v>
      </c>
      <c r="Y13985"/>
      <c r="Z13985"/>
      <c r="AA13985"/>
      <c r="AB13985"/>
      <c r="AC13985"/>
      <c r="AD13985"/>
      <c r="AE13985"/>
      <c r="AF13985"/>
      <c r="AG13985"/>
      <c r="AH13985"/>
      <c r="AI13985"/>
      <c r="AJ13985"/>
    </row>
    <row r="13986" spans="1:36" ht="14.25" customHeight="1">
      <c r="A13986" s="41" t="b">
        <f t="shared" ref="A13986:A14049" si="1770">IF(OR(COUNTIF(D13986:M13986, "NOT EXECUTED"), COUNTIF(D13986:M13986, "NOT COMPILED"), COUNTIF(D13986:M13986, "NOT EFFECTIVE")),TRUE,FALSE)</f>
        <v>0</v>
      </c>
      <c r="B13986" s="41">
        <f t="shared" si="1763"/>
        <v>13985</v>
      </c>
      <c r="C13986" s="23"/>
      <c r="N13986" s="45"/>
      <c r="O13986" s="45"/>
      <c r="P13986" s="45"/>
      <c r="Q13986" s="45"/>
      <c r="R13986" s="45"/>
      <c r="S13986" s="1">
        <f t="shared" si="1764"/>
        <v>0</v>
      </c>
      <c r="T13986" s="1">
        <f t="shared" si="1765"/>
        <v>0</v>
      </c>
      <c r="U13986" s="1">
        <f t="shared" si="1766"/>
        <v>0</v>
      </c>
      <c r="V13986" s="1">
        <f t="shared" si="1767"/>
        <v>0</v>
      </c>
      <c r="W13986" s="1">
        <f t="shared" si="1768"/>
        <v>0</v>
      </c>
      <c r="X13986" s="1">
        <f t="shared" si="1769"/>
        <v>0</v>
      </c>
      <c r="Y13986"/>
      <c r="Z13986"/>
      <c r="AA13986"/>
      <c r="AB13986"/>
      <c r="AC13986"/>
      <c r="AD13986"/>
      <c r="AE13986"/>
      <c r="AF13986"/>
      <c r="AG13986"/>
      <c r="AH13986"/>
      <c r="AI13986"/>
      <c r="AJ13986"/>
    </row>
    <row r="13987" spans="1:36" ht="14.25" customHeight="1">
      <c r="A13987" s="41" t="b">
        <f t="shared" si="1770"/>
        <v>0</v>
      </c>
      <c r="B13987" s="41">
        <f t="shared" si="1763"/>
        <v>13986</v>
      </c>
      <c r="C13987" s="23"/>
      <c r="N13987" s="45"/>
      <c r="O13987" s="45"/>
      <c r="P13987" s="45"/>
      <c r="Q13987" s="45"/>
      <c r="R13987" s="45"/>
      <c r="S13987" s="1">
        <f t="shared" si="1764"/>
        <v>0</v>
      </c>
      <c r="T13987" s="1">
        <f t="shared" si="1765"/>
        <v>0</v>
      </c>
      <c r="U13987" s="1">
        <f t="shared" si="1766"/>
        <v>0</v>
      </c>
      <c r="V13987" s="1">
        <f t="shared" si="1767"/>
        <v>0</v>
      </c>
      <c r="W13987" s="1">
        <f t="shared" si="1768"/>
        <v>0</v>
      </c>
      <c r="X13987" s="1">
        <f t="shared" si="1769"/>
        <v>0</v>
      </c>
      <c r="Y13987"/>
      <c r="Z13987"/>
      <c r="AA13987"/>
      <c r="AB13987"/>
      <c r="AC13987"/>
      <c r="AD13987"/>
      <c r="AE13987"/>
      <c r="AF13987"/>
      <c r="AG13987"/>
      <c r="AH13987"/>
      <c r="AI13987"/>
      <c r="AJ13987"/>
    </row>
    <row r="13988" spans="1:36" ht="14.25" customHeight="1">
      <c r="A13988" s="41" t="b">
        <f t="shared" si="1770"/>
        <v>0</v>
      </c>
      <c r="B13988" s="41">
        <f t="shared" si="1763"/>
        <v>13987</v>
      </c>
      <c r="C13988" s="23"/>
      <c r="N13988" s="45"/>
      <c r="O13988" s="45"/>
      <c r="P13988" s="45"/>
      <c r="Q13988" s="45"/>
      <c r="R13988" s="45"/>
      <c r="S13988" s="1">
        <f t="shared" si="1764"/>
        <v>0</v>
      </c>
      <c r="T13988" s="1">
        <f t="shared" si="1765"/>
        <v>0</v>
      </c>
      <c r="U13988" s="1">
        <f t="shared" si="1766"/>
        <v>0</v>
      </c>
      <c r="V13988" s="1">
        <f t="shared" si="1767"/>
        <v>0</v>
      </c>
      <c r="W13988" s="1">
        <f t="shared" si="1768"/>
        <v>0</v>
      </c>
      <c r="X13988" s="1">
        <f t="shared" si="1769"/>
        <v>0</v>
      </c>
      <c r="Y13988"/>
      <c r="Z13988"/>
      <c r="AA13988"/>
      <c r="AB13988"/>
      <c r="AC13988"/>
      <c r="AD13988"/>
      <c r="AE13988"/>
      <c r="AF13988"/>
      <c r="AG13988"/>
      <c r="AH13988"/>
      <c r="AI13988"/>
      <c r="AJ13988"/>
    </row>
    <row r="13989" spans="1:36" ht="14.25" customHeight="1">
      <c r="A13989" s="41" t="b">
        <f t="shared" si="1770"/>
        <v>0</v>
      </c>
      <c r="B13989" s="41">
        <f t="shared" si="1763"/>
        <v>13988</v>
      </c>
      <c r="C13989" s="23"/>
      <c r="N13989" s="45"/>
      <c r="O13989" s="45"/>
      <c r="P13989" s="45"/>
      <c r="Q13989" s="45"/>
      <c r="R13989" s="45"/>
      <c r="S13989" s="1">
        <f t="shared" si="1764"/>
        <v>0</v>
      </c>
      <c r="T13989" s="1">
        <f t="shared" si="1765"/>
        <v>0</v>
      </c>
      <c r="U13989" s="1">
        <f t="shared" si="1766"/>
        <v>0</v>
      </c>
      <c r="V13989" s="1">
        <f t="shared" si="1767"/>
        <v>0</v>
      </c>
      <c r="W13989" s="1">
        <f t="shared" si="1768"/>
        <v>0</v>
      </c>
      <c r="X13989" s="1">
        <f t="shared" si="1769"/>
        <v>0</v>
      </c>
      <c r="Y13989"/>
      <c r="Z13989"/>
      <c r="AA13989"/>
      <c r="AB13989"/>
      <c r="AC13989"/>
      <c r="AD13989"/>
      <c r="AE13989"/>
      <c r="AF13989"/>
      <c r="AG13989"/>
      <c r="AH13989"/>
      <c r="AI13989"/>
      <c r="AJ13989"/>
    </row>
    <row r="13990" spans="1:36" ht="14.25" customHeight="1">
      <c r="A13990" s="41" t="b">
        <f t="shared" si="1770"/>
        <v>0</v>
      </c>
      <c r="B13990" s="41">
        <f t="shared" si="1763"/>
        <v>13989</v>
      </c>
      <c r="C13990" s="23"/>
      <c r="N13990" s="45"/>
      <c r="O13990" s="45"/>
      <c r="P13990" s="45"/>
      <c r="Q13990" s="45"/>
      <c r="R13990" s="45"/>
      <c r="S13990" s="1">
        <f t="shared" si="1764"/>
        <v>0</v>
      </c>
      <c r="T13990" s="1">
        <f t="shared" si="1765"/>
        <v>0</v>
      </c>
      <c r="U13990" s="1">
        <f t="shared" si="1766"/>
        <v>0</v>
      </c>
      <c r="V13990" s="1">
        <f t="shared" si="1767"/>
        <v>0</v>
      </c>
      <c r="W13990" s="1">
        <f t="shared" si="1768"/>
        <v>0</v>
      </c>
      <c r="X13990" s="1">
        <f t="shared" si="1769"/>
        <v>0</v>
      </c>
      <c r="Y13990"/>
      <c r="Z13990"/>
      <c r="AA13990"/>
      <c r="AB13990"/>
      <c r="AC13990"/>
      <c r="AD13990"/>
      <c r="AE13990"/>
      <c r="AF13990"/>
      <c r="AG13990"/>
      <c r="AH13990"/>
      <c r="AI13990"/>
      <c r="AJ13990"/>
    </row>
    <row r="13991" spans="1:36" ht="14.25" customHeight="1">
      <c r="A13991" s="41" t="b">
        <f t="shared" si="1770"/>
        <v>0</v>
      </c>
      <c r="B13991" s="41">
        <f t="shared" si="1763"/>
        <v>13990</v>
      </c>
      <c r="C13991" s="23"/>
      <c r="N13991" s="45"/>
      <c r="O13991" s="45"/>
      <c r="P13991" s="45"/>
      <c r="Q13991" s="45"/>
      <c r="R13991" s="45"/>
      <c r="S13991" s="1">
        <f t="shared" si="1764"/>
        <v>0</v>
      </c>
      <c r="T13991" s="1">
        <f t="shared" si="1765"/>
        <v>0</v>
      </c>
      <c r="U13991" s="1">
        <f t="shared" si="1766"/>
        <v>0</v>
      </c>
      <c r="V13991" s="1">
        <f t="shared" si="1767"/>
        <v>0</v>
      </c>
      <c r="W13991" s="1">
        <f t="shared" si="1768"/>
        <v>0</v>
      </c>
      <c r="X13991" s="1">
        <f t="shared" si="1769"/>
        <v>0</v>
      </c>
      <c r="Y13991"/>
      <c r="Z13991"/>
      <c r="AA13991"/>
      <c r="AB13991"/>
      <c r="AC13991"/>
      <c r="AD13991"/>
      <c r="AE13991"/>
      <c r="AF13991"/>
      <c r="AG13991"/>
      <c r="AH13991"/>
      <c r="AI13991"/>
      <c r="AJ13991"/>
    </row>
    <row r="13992" spans="1:36" ht="14.25" customHeight="1">
      <c r="A13992" s="41" t="b">
        <f t="shared" si="1770"/>
        <v>0</v>
      </c>
      <c r="B13992" s="41">
        <f t="shared" si="1763"/>
        <v>13991</v>
      </c>
      <c r="C13992" s="23"/>
      <c r="N13992" s="45"/>
      <c r="O13992" s="45"/>
      <c r="P13992" s="45"/>
      <c r="Q13992" s="45"/>
      <c r="R13992" s="45"/>
      <c r="S13992" s="1">
        <f t="shared" si="1764"/>
        <v>0</v>
      </c>
      <c r="T13992" s="1">
        <f t="shared" si="1765"/>
        <v>0</v>
      </c>
      <c r="U13992" s="1">
        <f t="shared" si="1766"/>
        <v>0</v>
      </c>
      <c r="V13992" s="1">
        <f t="shared" si="1767"/>
        <v>0</v>
      </c>
      <c r="W13992" s="1">
        <f t="shared" si="1768"/>
        <v>0</v>
      </c>
      <c r="X13992" s="1">
        <f t="shared" si="1769"/>
        <v>0</v>
      </c>
      <c r="Y13992"/>
      <c r="Z13992"/>
      <c r="AA13992"/>
      <c r="AB13992"/>
      <c r="AC13992"/>
      <c r="AD13992"/>
      <c r="AE13992"/>
      <c r="AF13992"/>
      <c r="AG13992"/>
      <c r="AH13992"/>
      <c r="AI13992"/>
      <c r="AJ13992"/>
    </row>
    <row r="13993" spans="1:36" ht="14.25" customHeight="1">
      <c r="A13993" s="41" t="b">
        <f t="shared" si="1770"/>
        <v>0</v>
      </c>
      <c r="B13993" s="41">
        <f t="shared" si="1763"/>
        <v>13992</v>
      </c>
      <c r="C13993" s="23"/>
      <c r="N13993" s="45"/>
      <c r="O13993" s="45"/>
      <c r="P13993" s="45"/>
      <c r="Q13993" s="45"/>
      <c r="R13993" s="45"/>
      <c r="S13993" s="1">
        <f t="shared" si="1764"/>
        <v>0</v>
      </c>
      <c r="T13993" s="1">
        <f t="shared" si="1765"/>
        <v>0</v>
      </c>
      <c r="U13993" s="1">
        <f t="shared" si="1766"/>
        <v>0</v>
      </c>
      <c r="V13993" s="1">
        <f t="shared" si="1767"/>
        <v>0</v>
      </c>
      <c r="W13993" s="1">
        <f t="shared" si="1768"/>
        <v>0</v>
      </c>
      <c r="X13993" s="1">
        <f t="shared" si="1769"/>
        <v>0</v>
      </c>
      <c r="Y13993"/>
      <c r="Z13993"/>
      <c r="AA13993"/>
      <c r="AB13993"/>
      <c r="AC13993"/>
      <c r="AD13993"/>
      <c r="AE13993"/>
      <c r="AF13993"/>
      <c r="AG13993"/>
      <c r="AH13993"/>
      <c r="AI13993"/>
      <c r="AJ13993"/>
    </row>
    <row r="13994" spans="1:36" ht="14.25" customHeight="1">
      <c r="A13994" s="41" t="b">
        <f t="shared" si="1770"/>
        <v>0</v>
      </c>
      <c r="B13994" s="41">
        <f t="shared" si="1763"/>
        <v>13993</v>
      </c>
      <c r="C13994" s="23"/>
      <c r="N13994" s="45"/>
      <c r="O13994" s="45"/>
      <c r="P13994" s="45"/>
      <c r="Q13994" s="45"/>
      <c r="R13994" s="45"/>
      <c r="S13994" s="1">
        <f t="shared" si="1764"/>
        <v>0</v>
      </c>
      <c r="T13994" s="1">
        <f t="shared" si="1765"/>
        <v>0</v>
      </c>
      <c r="U13994" s="1">
        <f t="shared" si="1766"/>
        <v>0</v>
      </c>
      <c r="V13994" s="1">
        <f t="shared" si="1767"/>
        <v>0</v>
      </c>
      <c r="W13994" s="1">
        <f t="shared" si="1768"/>
        <v>0</v>
      </c>
      <c r="X13994" s="1">
        <f t="shared" si="1769"/>
        <v>0</v>
      </c>
      <c r="Y13994"/>
      <c r="Z13994"/>
      <c r="AA13994"/>
      <c r="AB13994"/>
      <c r="AC13994"/>
      <c r="AD13994"/>
      <c r="AE13994"/>
      <c r="AF13994"/>
      <c r="AG13994"/>
      <c r="AH13994"/>
      <c r="AI13994"/>
      <c r="AJ13994"/>
    </row>
    <row r="13995" spans="1:36" ht="14.25" customHeight="1">
      <c r="A13995" s="41" t="b">
        <f t="shared" si="1770"/>
        <v>0</v>
      </c>
      <c r="B13995" s="41">
        <f t="shared" si="1763"/>
        <v>13994</v>
      </c>
      <c r="C13995" s="23"/>
      <c r="N13995" s="45"/>
      <c r="O13995" s="45"/>
      <c r="P13995" s="45"/>
      <c r="Q13995" s="45"/>
      <c r="R13995" s="45"/>
      <c r="S13995" s="1">
        <f t="shared" si="1764"/>
        <v>0</v>
      </c>
      <c r="T13995" s="1">
        <f t="shared" si="1765"/>
        <v>0</v>
      </c>
      <c r="U13995" s="1">
        <f t="shared" si="1766"/>
        <v>0</v>
      </c>
      <c r="V13995" s="1">
        <f t="shared" si="1767"/>
        <v>0</v>
      </c>
      <c r="W13995" s="1">
        <f t="shared" si="1768"/>
        <v>0</v>
      </c>
      <c r="X13995" s="1">
        <f t="shared" si="1769"/>
        <v>0</v>
      </c>
      <c r="Y13995"/>
      <c r="Z13995"/>
      <c r="AA13995"/>
      <c r="AB13995"/>
      <c r="AC13995"/>
      <c r="AD13995"/>
      <c r="AE13995"/>
      <c r="AF13995"/>
      <c r="AG13995"/>
      <c r="AH13995"/>
      <c r="AI13995"/>
      <c r="AJ13995"/>
    </row>
    <row r="13996" spans="1:36" ht="14.25" customHeight="1">
      <c r="A13996" s="41" t="b">
        <f t="shared" si="1770"/>
        <v>0</v>
      </c>
      <c r="B13996" s="41">
        <f t="shared" si="1763"/>
        <v>13995</v>
      </c>
      <c r="C13996" s="23"/>
      <c r="N13996" s="45"/>
      <c r="O13996" s="45"/>
      <c r="P13996" s="45"/>
      <c r="Q13996" s="45"/>
      <c r="R13996" s="45"/>
      <c r="S13996" s="1">
        <f t="shared" si="1764"/>
        <v>0</v>
      </c>
      <c r="T13996" s="1">
        <f t="shared" si="1765"/>
        <v>0</v>
      </c>
      <c r="U13996" s="1">
        <f t="shared" si="1766"/>
        <v>0</v>
      </c>
      <c r="V13996" s="1">
        <f t="shared" si="1767"/>
        <v>0</v>
      </c>
      <c r="W13996" s="1">
        <f t="shared" si="1768"/>
        <v>0</v>
      </c>
      <c r="X13996" s="1">
        <f t="shared" si="1769"/>
        <v>0</v>
      </c>
      <c r="Y13996"/>
      <c r="Z13996"/>
      <c r="AA13996"/>
      <c r="AB13996"/>
      <c r="AC13996"/>
      <c r="AD13996"/>
      <c r="AE13996"/>
      <c r="AF13996"/>
      <c r="AG13996"/>
      <c r="AH13996"/>
      <c r="AI13996"/>
      <c r="AJ13996"/>
    </row>
    <row r="13997" spans="1:36" ht="14.25" customHeight="1">
      <c r="A13997" s="41" t="b">
        <f t="shared" si="1770"/>
        <v>0</v>
      </c>
      <c r="B13997" s="41">
        <f t="shared" si="1763"/>
        <v>13996</v>
      </c>
      <c r="C13997" s="23"/>
      <c r="N13997" s="45"/>
      <c r="O13997" s="45"/>
      <c r="P13997" s="45"/>
      <c r="Q13997" s="45"/>
      <c r="R13997" s="45"/>
      <c r="S13997" s="1">
        <f t="shared" si="1764"/>
        <v>0</v>
      </c>
      <c r="T13997" s="1">
        <f t="shared" si="1765"/>
        <v>0</v>
      </c>
      <c r="U13997" s="1">
        <f t="shared" si="1766"/>
        <v>0</v>
      </c>
      <c r="V13997" s="1">
        <f t="shared" si="1767"/>
        <v>0</v>
      </c>
      <c r="W13997" s="1">
        <f t="shared" si="1768"/>
        <v>0</v>
      </c>
      <c r="X13997" s="1">
        <f t="shared" si="1769"/>
        <v>0</v>
      </c>
      <c r="Y13997"/>
      <c r="Z13997"/>
      <c r="AA13997"/>
      <c r="AB13997"/>
      <c r="AC13997"/>
      <c r="AD13997"/>
      <c r="AE13997"/>
      <c r="AF13997"/>
      <c r="AG13997"/>
      <c r="AH13997"/>
      <c r="AI13997"/>
      <c r="AJ13997"/>
    </row>
    <row r="13998" spans="1:36" ht="14.25" customHeight="1">
      <c r="A13998" s="41" t="b">
        <f t="shared" si="1770"/>
        <v>0</v>
      </c>
      <c r="B13998" s="41">
        <f t="shared" si="1763"/>
        <v>13997</v>
      </c>
      <c r="C13998" s="23"/>
      <c r="N13998" s="45"/>
      <c r="O13998" s="45"/>
      <c r="P13998" s="45"/>
      <c r="Q13998" s="45"/>
      <c r="R13998" s="45"/>
      <c r="S13998" s="1">
        <f t="shared" si="1764"/>
        <v>0</v>
      </c>
      <c r="T13998" s="1">
        <f t="shared" si="1765"/>
        <v>0</v>
      </c>
      <c r="U13998" s="1">
        <f t="shared" si="1766"/>
        <v>0</v>
      </c>
      <c r="V13998" s="1">
        <f t="shared" si="1767"/>
        <v>0</v>
      </c>
      <c r="W13998" s="1">
        <f t="shared" si="1768"/>
        <v>0</v>
      </c>
      <c r="X13998" s="1">
        <f t="shared" si="1769"/>
        <v>0</v>
      </c>
      <c r="Y13998"/>
      <c r="Z13998"/>
      <c r="AA13998"/>
      <c r="AB13998"/>
      <c r="AC13998"/>
      <c r="AD13998"/>
      <c r="AE13998"/>
      <c r="AF13998"/>
      <c r="AG13998"/>
      <c r="AH13998"/>
      <c r="AI13998"/>
      <c r="AJ13998"/>
    </row>
    <row r="13999" spans="1:36" ht="14.25" customHeight="1">
      <c r="A13999" s="41" t="b">
        <f t="shared" si="1770"/>
        <v>0</v>
      </c>
      <c r="B13999" s="41">
        <f t="shared" si="1763"/>
        <v>13998</v>
      </c>
      <c r="C13999" s="23"/>
      <c r="N13999" s="45"/>
      <c r="O13999" s="45"/>
      <c r="P13999" s="45"/>
      <c r="Q13999" s="45"/>
      <c r="R13999" s="45"/>
      <c r="S13999" s="1">
        <f t="shared" si="1764"/>
        <v>0</v>
      </c>
      <c r="T13999" s="1">
        <f t="shared" si="1765"/>
        <v>0</v>
      </c>
      <c r="U13999" s="1">
        <f t="shared" si="1766"/>
        <v>0</v>
      </c>
      <c r="V13999" s="1">
        <f t="shared" si="1767"/>
        <v>0</v>
      </c>
      <c r="W13999" s="1">
        <f t="shared" si="1768"/>
        <v>0</v>
      </c>
      <c r="X13999" s="1">
        <f t="shared" si="1769"/>
        <v>0</v>
      </c>
      <c r="Y13999"/>
      <c r="Z13999"/>
      <c r="AA13999"/>
      <c r="AB13999"/>
      <c r="AC13999"/>
      <c r="AD13999"/>
      <c r="AE13999"/>
      <c r="AF13999"/>
      <c r="AG13999"/>
      <c r="AH13999"/>
      <c r="AI13999"/>
      <c r="AJ13999"/>
    </row>
    <row r="14000" spans="1:36" ht="14.25" customHeight="1">
      <c r="A14000" s="41" t="b">
        <f t="shared" si="1770"/>
        <v>0</v>
      </c>
      <c r="B14000" s="41">
        <f t="shared" si="1763"/>
        <v>13999</v>
      </c>
      <c r="C14000" s="23"/>
      <c r="N14000" s="45"/>
      <c r="O14000" s="45"/>
      <c r="P14000" s="45"/>
      <c r="Q14000" s="45"/>
      <c r="R14000" s="45"/>
      <c r="S14000" s="1">
        <f t="shared" si="1764"/>
        <v>0</v>
      </c>
      <c r="T14000" s="1">
        <f t="shared" si="1765"/>
        <v>0</v>
      </c>
      <c r="U14000" s="1">
        <f t="shared" si="1766"/>
        <v>0</v>
      </c>
      <c r="V14000" s="1">
        <f t="shared" si="1767"/>
        <v>0</v>
      </c>
      <c r="W14000" s="1">
        <f t="shared" si="1768"/>
        <v>0</v>
      </c>
      <c r="X14000" s="1">
        <f t="shared" si="1769"/>
        <v>0</v>
      </c>
      <c r="Y14000"/>
      <c r="Z14000"/>
      <c r="AA14000"/>
      <c r="AB14000"/>
      <c r="AC14000"/>
      <c r="AD14000"/>
      <c r="AE14000"/>
      <c r="AF14000"/>
      <c r="AG14000"/>
      <c r="AH14000"/>
      <c r="AI14000"/>
      <c r="AJ14000"/>
    </row>
    <row r="14001" spans="1:36" ht="14.25" customHeight="1">
      <c r="A14001" s="41" t="b">
        <f t="shared" si="1770"/>
        <v>0</v>
      </c>
      <c r="B14001" s="41">
        <f t="shared" si="1763"/>
        <v>14000</v>
      </c>
      <c r="C14001" s="23"/>
      <c r="N14001" s="45"/>
      <c r="O14001" s="45"/>
      <c r="P14001" s="45"/>
      <c r="Q14001" s="45"/>
      <c r="R14001" s="45"/>
      <c r="S14001" s="1">
        <f t="shared" si="1764"/>
        <v>0</v>
      </c>
      <c r="T14001" s="1">
        <f t="shared" si="1765"/>
        <v>0</v>
      </c>
      <c r="U14001" s="1">
        <f t="shared" si="1766"/>
        <v>0</v>
      </c>
      <c r="V14001" s="1">
        <f t="shared" si="1767"/>
        <v>0</v>
      </c>
      <c r="W14001" s="1">
        <f t="shared" si="1768"/>
        <v>0</v>
      </c>
      <c r="X14001" s="1">
        <f t="shared" si="1769"/>
        <v>0</v>
      </c>
      <c r="Y14001"/>
      <c r="Z14001"/>
      <c r="AA14001"/>
      <c r="AB14001"/>
      <c r="AC14001"/>
      <c r="AD14001"/>
      <c r="AE14001"/>
      <c r="AF14001"/>
      <c r="AG14001"/>
      <c r="AH14001"/>
      <c r="AI14001"/>
      <c r="AJ14001"/>
    </row>
    <row r="14002" spans="1:36" ht="14.25" customHeight="1">
      <c r="A14002" s="41" t="b">
        <f t="shared" si="1770"/>
        <v>0</v>
      </c>
      <c r="B14002" s="41">
        <f t="shared" si="1763"/>
        <v>14001</v>
      </c>
      <c r="C14002" s="23"/>
      <c r="N14002" s="45"/>
      <c r="O14002" s="45"/>
      <c r="P14002" s="45"/>
      <c r="Q14002" s="45"/>
      <c r="R14002" s="45"/>
      <c r="S14002" s="1">
        <f t="shared" si="1764"/>
        <v>0</v>
      </c>
      <c r="T14002" s="1">
        <f t="shared" si="1765"/>
        <v>0</v>
      </c>
      <c r="U14002" s="1">
        <f t="shared" si="1766"/>
        <v>0</v>
      </c>
      <c r="V14002" s="1">
        <f t="shared" si="1767"/>
        <v>0</v>
      </c>
      <c r="W14002" s="1">
        <f t="shared" si="1768"/>
        <v>0</v>
      </c>
      <c r="X14002" s="1">
        <f t="shared" si="1769"/>
        <v>0</v>
      </c>
      <c r="Y14002"/>
      <c r="Z14002"/>
      <c r="AA14002"/>
      <c r="AB14002"/>
      <c r="AC14002"/>
      <c r="AD14002"/>
      <c r="AE14002"/>
      <c r="AF14002"/>
      <c r="AG14002"/>
      <c r="AH14002"/>
      <c r="AI14002"/>
      <c r="AJ14002"/>
    </row>
    <row r="14003" spans="1:36" ht="14.25" customHeight="1">
      <c r="A14003" s="41" t="b">
        <f t="shared" si="1770"/>
        <v>0</v>
      </c>
      <c r="B14003" s="41">
        <f t="shared" si="1763"/>
        <v>14002</v>
      </c>
      <c r="C14003" s="23"/>
      <c r="N14003" s="45"/>
      <c r="O14003" s="45"/>
      <c r="P14003" s="45"/>
      <c r="Q14003" s="45"/>
      <c r="R14003" s="45"/>
      <c r="S14003" s="1">
        <f t="shared" si="1764"/>
        <v>0</v>
      </c>
      <c r="T14003" s="1">
        <f t="shared" si="1765"/>
        <v>0</v>
      </c>
      <c r="U14003" s="1">
        <f t="shared" si="1766"/>
        <v>0</v>
      </c>
      <c r="V14003" s="1">
        <f t="shared" si="1767"/>
        <v>0</v>
      </c>
      <c r="W14003" s="1">
        <f t="shared" si="1768"/>
        <v>0</v>
      </c>
      <c r="X14003" s="1">
        <f t="shared" si="1769"/>
        <v>0</v>
      </c>
      <c r="Y14003"/>
      <c r="Z14003"/>
      <c r="AA14003"/>
      <c r="AB14003"/>
      <c r="AC14003"/>
      <c r="AD14003"/>
      <c r="AE14003"/>
      <c r="AF14003"/>
      <c r="AG14003"/>
      <c r="AH14003"/>
      <c r="AI14003"/>
      <c r="AJ14003"/>
    </row>
    <row r="14004" spans="1:36" ht="14.25" customHeight="1">
      <c r="A14004" s="41" t="b">
        <f t="shared" si="1770"/>
        <v>0</v>
      </c>
      <c r="B14004" s="41">
        <f t="shared" si="1763"/>
        <v>14003</v>
      </c>
      <c r="C14004" s="23"/>
      <c r="N14004" s="45"/>
      <c r="O14004" s="45"/>
      <c r="P14004" s="45"/>
      <c r="Q14004" s="45"/>
      <c r="R14004" s="45"/>
      <c r="S14004" s="1">
        <f t="shared" si="1764"/>
        <v>0</v>
      </c>
      <c r="T14004" s="1">
        <f t="shared" si="1765"/>
        <v>0</v>
      </c>
      <c r="U14004" s="1">
        <f t="shared" si="1766"/>
        <v>0</v>
      </c>
      <c r="V14004" s="1">
        <f t="shared" si="1767"/>
        <v>0</v>
      </c>
      <c r="W14004" s="1">
        <f t="shared" si="1768"/>
        <v>0</v>
      </c>
      <c r="X14004" s="1">
        <f t="shared" si="1769"/>
        <v>0</v>
      </c>
      <c r="Y14004"/>
      <c r="Z14004"/>
      <c r="AA14004"/>
      <c r="AB14004"/>
      <c r="AC14004"/>
      <c r="AD14004"/>
      <c r="AE14004"/>
      <c r="AF14004"/>
      <c r="AG14004"/>
      <c r="AH14004"/>
      <c r="AI14004"/>
      <c r="AJ14004"/>
    </row>
    <row r="14005" spans="1:36" ht="14.25" customHeight="1">
      <c r="A14005" s="41" t="b">
        <f t="shared" si="1770"/>
        <v>0</v>
      </c>
      <c r="B14005" s="41">
        <f t="shared" si="1763"/>
        <v>14004</v>
      </c>
      <c r="C14005" s="23"/>
      <c r="N14005" s="45"/>
      <c r="O14005" s="45"/>
      <c r="P14005" s="45"/>
      <c r="Q14005" s="45"/>
      <c r="R14005" s="45"/>
      <c r="S14005" s="1">
        <f t="shared" si="1764"/>
        <v>0</v>
      </c>
      <c r="T14005" s="1">
        <f t="shared" si="1765"/>
        <v>0</v>
      </c>
      <c r="U14005" s="1">
        <f t="shared" si="1766"/>
        <v>0</v>
      </c>
      <c r="V14005" s="1">
        <f t="shared" si="1767"/>
        <v>0</v>
      </c>
      <c r="W14005" s="1">
        <f t="shared" si="1768"/>
        <v>0</v>
      </c>
      <c r="X14005" s="1">
        <f t="shared" si="1769"/>
        <v>0</v>
      </c>
      <c r="Y14005"/>
      <c r="Z14005"/>
      <c r="AA14005"/>
      <c r="AB14005"/>
      <c r="AC14005"/>
      <c r="AD14005"/>
      <c r="AE14005"/>
      <c r="AF14005"/>
      <c r="AG14005"/>
      <c r="AH14005"/>
      <c r="AI14005"/>
      <c r="AJ14005"/>
    </row>
    <row r="14006" spans="1:36" ht="14.25" customHeight="1">
      <c r="A14006" s="41" t="b">
        <f t="shared" si="1770"/>
        <v>0</v>
      </c>
      <c r="B14006" s="41">
        <f t="shared" si="1763"/>
        <v>14005</v>
      </c>
      <c r="C14006" s="23"/>
      <c r="N14006" s="45"/>
      <c r="O14006" s="45"/>
      <c r="P14006" s="45"/>
      <c r="Q14006" s="45"/>
      <c r="R14006" s="45"/>
      <c r="S14006" s="1">
        <f t="shared" si="1764"/>
        <v>0</v>
      </c>
      <c r="T14006" s="1">
        <f t="shared" si="1765"/>
        <v>0</v>
      </c>
      <c r="U14006" s="1">
        <f t="shared" si="1766"/>
        <v>0</v>
      </c>
      <c r="V14006" s="1">
        <f t="shared" si="1767"/>
        <v>0</v>
      </c>
      <c r="W14006" s="1">
        <f t="shared" si="1768"/>
        <v>0</v>
      </c>
      <c r="X14006" s="1">
        <f t="shared" si="1769"/>
        <v>0</v>
      </c>
      <c r="Y14006"/>
      <c r="Z14006"/>
      <c r="AA14006"/>
      <c r="AB14006"/>
      <c r="AC14006"/>
      <c r="AD14006"/>
      <c r="AE14006"/>
      <c r="AF14006"/>
      <c r="AG14006"/>
      <c r="AH14006"/>
      <c r="AI14006"/>
      <c r="AJ14006"/>
    </row>
    <row r="14007" spans="1:36" ht="14.25" customHeight="1">
      <c r="A14007" s="41" t="b">
        <f t="shared" si="1770"/>
        <v>0</v>
      </c>
      <c r="B14007" s="41">
        <f t="shared" si="1763"/>
        <v>14006</v>
      </c>
      <c r="C14007" s="23"/>
      <c r="N14007" s="45"/>
      <c r="O14007" s="45"/>
      <c r="P14007" s="45"/>
      <c r="Q14007" s="45"/>
      <c r="R14007" s="45"/>
      <c r="S14007" s="1">
        <f t="shared" si="1764"/>
        <v>0</v>
      </c>
      <c r="T14007" s="1">
        <f t="shared" si="1765"/>
        <v>0</v>
      </c>
      <c r="U14007" s="1">
        <f t="shared" si="1766"/>
        <v>0</v>
      </c>
      <c r="V14007" s="1">
        <f t="shared" si="1767"/>
        <v>0</v>
      </c>
      <c r="W14007" s="1">
        <f t="shared" si="1768"/>
        <v>0</v>
      </c>
      <c r="X14007" s="1">
        <f t="shared" si="1769"/>
        <v>0</v>
      </c>
      <c r="Y14007"/>
      <c r="Z14007"/>
      <c r="AA14007"/>
      <c r="AB14007"/>
      <c r="AC14007"/>
      <c r="AD14007"/>
      <c r="AE14007"/>
      <c r="AF14007"/>
      <c r="AG14007"/>
      <c r="AH14007"/>
      <c r="AI14007"/>
      <c r="AJ14007"/>
    </row>
    <row r="14008" spans="1:36" ht="14.25" customHeight="1">
      <c r="A14008" s="41" t="b">
        <f t="shared" si="1770"/>
        <v>0</v>
      </c>
      <c r="B14008" s="41">
        <f t="shared" si="1763"/>
        <v>14007</v>
      </c>
      <c r="C14008" s="23"/>
      <c r="N14008" s="45"/>
      <c r="O14008" s="45"/>
      <c r="P14008" s="45"/>
      <c r="Q14008" s="45"/>
      <c r="R14008" s="45"/>
      <c r="S14008" s="1">
        <f t="shared" si="1764"/>
        <v>0</v>
      </c>
      <c r="T14008" s="1">
        <f t="shared" si="1765"/>
        <v>0</v>
      </c>
      <c r="U14008" s="1">
        <f t="shared" si="1766"/>
        <v>0</v>
      </c>
      <c r="V14008" s="1">
        <f t="shared" si="1767"/>
        <v>0</v>
      </c>
      <c r="W14008" s="1">
        <f t="shared" si="1768"/>
        <v>0</v>
      </c>
      <c r="X14008" s="1">
        <f t="shared" si="1769"/>
        <v>0</v>
      </c>
      <c r="Y14008"/>
      <c r="Z14008"/>
      <c r="AA14008"/>
      <c r="AB14008"/>
      <c r="AC14008"/>
      <c r="AD14008"/>
      <c r="AE14008"/>
      <c r="AF14008"/>
      <c r="AG14008"/>
      <c r="AH14008"/>
      <c r="AI14008"/>
      <c r="AJ14008"/>
    </row>
    <row r="14009" spans="1:36" ht="14.25" customHeight="1">
      <c r="A14009" s="41" t="b">
        <f t="shared" si="1770"/>
        <v>0</v>
      </c>
      <c r="B14009" s="41">
        <f t="shared" si="1763"/>
        <v>14008</v>
      </c>
      <c r="C14009" s="23"/>
      <c r="N14009" s="45"/>
      <c r="O14009" s="45"/>
      <c r="P14009" s="45"/>
      <c r="Q14009" s="45"/>
      <c r="R14009" s="45"/>
      <c r="S14009" s="1">
        <f t="shared" si="1764"/>
        <v>0</v>
      </c>
      <c r="T14009" s="1">
        <f t="shared" si="1765"/>
        <v>0</v>
      </c>
      <c r="U14009" s="1">
        <f t="shared" si="1766"/>
        <v>0</v>
      </c>
      <c r="V14009" s="1">
        <f t="shared" si="1767"/>
        <v>0</v>
      </c>
      <c r="W14009" s="1">
        <f t="shared" si="1768"/>
        <v>0</v>
      </c>
      <c r="X14009" s="1">
        <f t="shared" si="1769"/>
        <v>0</v>
      </c>
      <c r="Y14009"/>
      <c r="Z14009"/>
      <c r="AA14009"/>
      <c r="AB14009"/>
      <c r="AC14009"/>
      <c r="AD14009"/>
      <c r="AE14009"/>
      <c r="AF14009"/>
      <c r="AG14009"/>
      <c r="AH14009"/>
      <c r="AI14009"/>
      <c r="AJ14009"/>
    </row>
    <row r="14010" spans="1:36" ht="14.25" customHeight="1">
      <c r="A14010" s="41" t="b">
        <f t="shared" si="1770"/>
        <v>0</v>
      </c>
      <c r="B14010" s="41">
        <f t="shared" si="1763"/>
        <v>14009</v>
      </c>
      <c r="C14010" s="23"/>
      <c r="N14010" s="45"/>
      <c r="O14010" s="45"/>
      <c r="P14010" s="45"/>
      <c r="Q14010" s="45"/>
      <c r="R14010" s="45"/>
      <c r="S14010" s="1">
        <f t="shared" si="1764"/>
        <v>0</v>
      </c>
      <c r="T14010" s="1">
        <f t="shared" si="1765"/>
        <v>0</v>
      </c>
      <c r="U14010" s="1">
        <f t="shared" si="1766"/>
        <v>0</v>
      </c>
      <c r="V14010" s="1">
        <f t="shared" si="1767"/>
        <v>0</v>
      </c>
      <c r="W14010" s="1">
        <f t="shared" si="1768"/>
        <v>0</v>
      </c>
      <c r="X14010" s="1">
        <f t="shared" si="1769"/>
        <v>0</v>
      </c>
      <c r="Y14010"/>
      <c r="Z14010"/>
      <c r="AA14010"/>
      <c r="AB14010"/>
      <c r="AC14010"/>
      <c r="AD14010"/>
      <c r="AE14010"/>
      <c r="AF14010"/>
      <c r="AG14010"/>
      <c r="AH14010"/>
      <c r="AI14010"/>
      <c r="AJ14010"/>
    </row>
    <row r="14011" spans="1:36" ht="14.25" customHeight="1">
      <c r="A14011" s="41" t="b">
        <f t="shared" si="1770"/>
        <v>0</v>
      </c>
      <c r="B14011" s="41">
        <f t="shared" si="1763"/>
        <v>14010</v>
      </c>
      <c r="C14011" s="23"/>
      <c r="N14011" s="45"/>
      <c r="O14011" s="45"/>
      <c r="P14011" s="45"/>
      <c r="Q14011" s="45"/>
      <c r="R14011" s="45"/>
      <c r="S14011" s="1">
        <f t="shared" si="1764"/>
        <v>0</v>
      </c>
      <c r="T14011" s="1">
        <f t="shared" si="1765"/>
        <v>0</v>
      </c>
      <c r="U14011" s="1">
        <f t="shared" si="1766"/>
        <v>0</v>
      </c>
      <c r="V14011" s="1">
        <f t="shared" si="1767"/>
        <v>0</v>
      </c>
      <c r="W14011" s="1">
        <f t="shared" si="1768"/>
        <v>0</v>
      </c>
      <c r="X14011" s="1">
        <f t="shared" si="1769"/>
        <v>0</v>
      </c>
      <c r="Y14011"/>
      <c r="Z14011"/>
      <c r="AA14011"/>
      <c r="AB14011"/>
      <c r="AC14011"/>
      <c r="AD14011"/>
      <c r="AE14011"/>
      <c r="AF14011"/>
      <c r="AG14011"/>
      <c r="AH14011"/>
      <c r="AI14011"/>
      <c r="AJ14011"/>
    </row>
    <row r="14012" spans="1:36" ht="14.25" customHeight="1">
      <c r="A14012" s="41" t="b">
        <f t="shared" si="1770"/>
        <v>0</v>
      </c>
      <c r="B14012" s="41">
        <f t="shared" si="1763"/>
        <v>14011</v>
      </c>
      <c r="C14012" s="23"/>
      <c r="N14012" s="45"/>
      <c r="O14012" s="45"/>
      <c r="P14012" s="45"/>
      <c r="Q14012" s="45"/>
      <c r="R14012" s="45"/>
      <c r="S14012" s="1">
        <f t="shared" si="1764"/>
        <v>0</v>
      </c>
      <c r="T14012" s="1">
        <f t="shared" si="1765"/>
        <v>0</v>
      </c>
      <c r="U14012" s="1">
        <f t="shared" si="1766"/>
        <v>0</v>
      </c>
      <c r="V14012" s="1">
        <f t="shared" si="1767"/>
        <v>0</v>
      </c>
      <c r="W14012" s="1">
        <f t="shared" si="1768"/>
        <v>0</v>
      </c>
      <c r="X14012" s="1">
        <f t="shared" si="1769"/>
        <v>0</v>
      </c>
      <c r="Y14012"/>
      <c r="Z14012"/>
      <c r="AA14012"/>
      <c r="AB14012"/>
      <c r="AC14012"/>
      <c r="AD14012"/>
      <c r="AE14012"/>
      <c r="AF14012"/>
      <c r="AG14012"/>
      <c r="AH14012"/>
      <c r="AI14012"/>
      <c r="AJ14012"/>
    </row>
    <row r="14013" spans="1:36" ht="14.25" customHeight="1">
      <c r="A14013" s="41" t="b">
        <f t="shared" si="1770"/>
        <v>0</v>
      </c>
      <c r="B14013" s="41">
        <f t="shared" si="1763"/>
        <v>14012</v>
      </c>
      <c r="C14013" s="23"/>
      <c r="N14013" s="45"/>
      <c r="O14013" s="45"/>
      <c r="P14013" s="45"/>
      <c r="Q14013" s="45"/>
      <c r="R14013" s="45"/>
      <c r="S14013" s="1">
        <f t="shared" si="1764"/>
        <v>0</v>
      </c>
      <c r="T14013" s="1">
        <f t="shared" si="1765"/>
        <v>0</v>
      </c>
      <c r="U14013" s="1">
        <f t="shared" si="1766"/>
        <v>0</v>
      </c>
      <c r="V14013" s="1">
        <f t="shared" si="1767"/>
        <v>0</v>
      </c>
      <c r="W14013" s="1">
        <f t="shared" si="1768"/>
        <v>0</v>
      </c>
      <c r="X14013" s="1">
        <f t="shared" si="1769"/>
        <v>0</v>
      </c>
      <c r="Y14013"/>
      <c r="Z14013"/>
      <c r="AA14013"/>
      <c r="AB14013"/>
      <c r="AC14013"/>
      <c r="AD14013"/>
      <c r="AE14013"/>
      <c r="AF14013"/>
      <c r="AG14013"/>
      <c r="AH14013"/>
      <c r="AI14013"/>
      <c r="AJ14013"/>
    </row>
    <row r="14014" spans="1:36" ht="14.25" customHeight="1">
      <c r="A14014" s="41" t="b">
        <f t="shared" si="1770"/>
        <v>0</v>
      </c>
      <c r="B14014" s="41">
        <f t="shared" si="1763"/>
        <v>14013</v>
      </c>
      <c r="C14014" s="23"/>
      <c r="N14014" s="45"/>
      <c r="O14014" s="45"/>
      <c r="P14014" s="45"/>
      <c r="Q14014" s="45"/>
      <c r="R14014" s="45"/>
      <c r="S14014" s="1">
        <f t="shared" si="1764"/>
        <v>0</v>
      </c>
      <c r="T14014" s="1">
        <f t="shared" si="1765"/>
        <v>0</v>
      </c>
      <c r="U14014" s="1">
        <f t="shared" si="1766"/>
        <v>0</v>
      </c>
      <c r="V14014" s="1">
        <f t="shared" si="1767"/>
        <v>0</v>
      </c>
      <c r="W14014" s="1">
        <f t="shared" si="1768"/>
        <v>0</v>
      </c>
      <c r="X14014" s="1">
        <f t="shared" si="1769"/>
        <v>0</v>
      </c>
      <c r="Y14014"/>
      <c r="Z14014"/>
      <c r="AA14014"/>
      <c r="AB14014"/>
      <c r="AC14014"/>
      <c r="AD14014"/>
      <c r="AE14014"/>
      <c r="AF14014"/>
      <c r="AG14014"/>
      <c r="AH14014"/>
      <c r="AI14014"/>
      <c r="AJ14014"/>
    </row>
    <row r="14015" spans="1:36" ht="14.25" customHeight="1">
      <c r="A14015" s="41" t="b">
        <f t="shared" si="1770"/>
        <v>0</v>
      </c>
      <c r="B14015" s="41">
        <f t="shared" si="1763"/>
        <v>14014</v>
      </c>
      <c r="C14015" s="23"/>
      <c r="N14015" s="45"/>
      <c r="O14015" s="45"/>
      <c r="P14015" s="45"/>
      <c r="Q14015" s="45"/>
      <c r="R14015" s="45"/>
      <c r="S14015" s="1">
        <f t="shared" si="1764"/>
        <v>0</v>
      </c>
      <c r="T14015" s="1">
        <f t="shared" si="1765"/>
        <v>0</v>
      </c>
      <c r="U14015" s="1">
        <f t="shared" si="1766"/>
        <v>0</v>
      </c>
      <c r="V14015" s="1">
        <f t="shared" si="1767"/>
        <v>0</v>
      </c>
      <c r="W14015" s="1">
        <f t="shared" si="1768"/>
        <v>0</v>
      </c>
      <c r="X14015" s="1">
        <f t="shared" si="1769"/>
        <v>0</v>
      </c>
      <c r="Y14015"/>
      <c r="Z14015"/>
      <c r="AA14015"/>
      <c r="AB14015"/>
      <c r="AC14015"/>
      <c r="AD14015"/>
      <c r="AE14015"/>
      <c r="AF14015"/>
      <c r="AG14015"/>
      <c r="AH14015"/>
      <c r="AI14015"/>
      <c r="AJ14015"/>
    </row>
    <row r="14016" spans="1:36" ht="14.25" customHeight="1">
      <c r="A14016" s="41" t="b">
        <f t="shared" si="1770"/>
        <v>0</v>
      </c>
      <c r="B14016" s="41">
        <f t="shared" si="1763"/>
        <v>14015</v>
      </c>
      <c r="C14016" s="23"/>
      <c r="N14016" s="45"/>
      <c r="O14016" s="45"/>
      <c r="P14016" s="45"/>
      <c r="Q14016" s="45"/>
      <c r="R14016" s="45"/>
      <c r="S14016" s="1">
        <f t="shared" si="1764"/>
        <v>0</v>
      </c>
      <c r="T14016" s="1">
        <f t="shared" si="1765"/>
        <v>0</v>
      </c>
      <c r="U14016" s="1">
        <f t="shared" si="1766"/>
        <v>0</v>
      </c>
      <c r="V14016" s="1">
        <f t="shared" si="1767"/>
        <v>0</v>
      </c>
      <c r="W14016" s="1">
        <f t="shared" si="1768"/>
        <v>0</v>
      </c>
      <c r="X14016" s="1">
        <f t="shared" si="1769"/>
        <v>0</v>
      </c>
      <c r="Y14016"/>
      <c r="Z14016"/>
      <c r="AA14016"/>
      <c r="AB14016"/>
      <c r="AC14016"/>
      <c r="AD14016"/>
      <c r="AE14016"/>
      <c r="AF14016"/>
      <c r="AG14016"/>
      <c r="AH14016"/>
      <c r="AI14016"/>
      <c r="AJ14016"/>
    </row>
    <row r="14017" spans="1:36" ht="14.25" customHeight="1">
      <c r="A14017" s="41" t="b">
        <f t="shared" si="1770"/>
        <v>0</v>
      </c>
      <c r="B14017" s="41">
        <f t="shared" si="1763"/>
        <v>14016</v>
      </c>
      <c r="C14017" s="23"/>
      <c r="N14017" s="45"/>
      <c r="O14017" s="45"/>
      <c r="P14017" s="45"/>
      <c r="Q14017" s="45"/>
      <c r="R14017" s="45"/>
      <c r="S14017" s="1">
        <f t="shared" si="1764"/>
        <v>0</v>
      </c>
      <c r="T14017" s="1">
        <f t="shared" si="1765"/>
        <v>0</v>
      </c>
      <c r="U14017" s="1">
        <f t="shared" si="1766"/>
        <v>0</v>
      </c>
      <c r="V14017" s="1">
        <f t="shared" si="1767"/>
        <v>0</v>
      </c>
      <c r="W14017" s="1">
        <f t="shared" si="1768"/>
        <v>0</v>
      </c>
      <c r="X14017" s="1">
        <f t="shared" si="1769"/>
        <v>0</v>
      </c>
      <c r="Y14017"/>
      <c r="Z14017"/>
      <c r="AA14017"/>
      <c r="AB14017"/>
      <c r="AC14017"/>
      <c r="AD14017"/>
      <c r="AE14017"/>
      <c r="AF14017"/>
      <c r="AG14017"/>
      <c r="AH14017"/>
      <c r="AI14017"/>
      <c r="AJ14017"/>
    </row>
    <row r="14018" spans="1:36" ht="14.25" customHeight="1">
      <c r="A14018" s="41" t="b">
        <f t="shared" si="1770"/>
        <v>0</v>
      </c>
      <c r="B14018" s="41">
        <f t="shared" si="1763"/>
        <v>14017</v>
      </c>
      <c r="C14018" s="23"/>
      <c r="N14018" s="45"/>
      <c r="O14018" s="45"/>
      <c r="P14018" s="45"/>
      <c r="Q14018" s="45"/>
      <c r="R14018" s="45"/>
      <c r="S14018" s="1">
        <f t="shared" si="1764"/>
        <v>0</v>
      </c>
      <c r="T14018" s="1">
        <f t="shared" si="1765"/>
        <v>0</v>
      </c>
      <c r="U14018" s="1">
        <f t="shared" si="1766"/>
        <v>0</v>
      </c>
      <c r="V14018" s="1">
        <f t="shared" si="1767"/>
        <v>0</v>
      </c>
      <c r="W14018" s="1">
        <f t="shared" si="1768"/>
        <v>0</v>
      </c>
      <c r="X14018" s="1">
        <f t="shared" si="1769"/>
        <v>0</v>
      </c>
      <c r="Y14018"/>
      <c r="Z14018"/>
      <c r="AA14018"/>
      <c r="AB14018"/>
      <c r="AC14018"/>
      <c r="AD14018"/>
      <c r="AE14018"/>
      <c r="AF14018"/>
      <c r="AG14018"/>
      <c r="AH14018"/>
      <c r="AI14018"/>
      <c r="AJ14018"/>
    </row>
    <row r="14019" spans="1:36" ht="14.25" customHeight="1">
      <c r="A14019" s="41" t="b">
        <f t="shared" si="1770"/>
        <v>0</v>
      </c>
      <c r="B14019" s="41">
        <f t="shared" si="1763"/>
        <v>14018</v>
      </c>
      <c r="C14019" s="23"/>
      <c r="N14019" s="45"/>
      <c r="O14019" s="45"/>
      <c r="P14019" s="45"/>
      <c r="Q14019" s="45"/>
      <c r="R14019" s="45"/>
      <c r="S14019" s="1">
        <f t="shared" si="1764"/>
        <v>0</v>
      </c>
      <c r="T14019" s="1">
        <f t="shared" si="1765"/>
        <v>0</v>
      </c>
      <c r="U14019" s="1">
        <f t="shared" si="1766"/>
        <v>0</v>
      </c>
      <c r="V14019" s="1">
        <f t="shared" si="1767"/>
        <v>0</v>
      </c>
      <c r="W14019" s="1">
        <f t="shared" si="1768"/>
        <v>0</v>
      </c>
      <c r="X14019" s="1">
        <f t="shared" si="1769"/>
        <v>0</v>
      </c>
      <c r="Y14019"/>
      <c r="Z14019"/>
      <c r="AA14019"/>
      <c r="AB14019"/>
      <c r="AC14019"/>
      <c r="AD14019"/>
      <c r="AE14019"/>
      <c r="AF14019"/>
      <c r="AG14019"/>
      <c r="AH14019"/>
      <c r="AI14019"/>
      <c r="AJ14019"/>
    </row>
    <row r="14020" spans="1:36" ht="14.25" customHeight="1">
      <c r="A14020" s="41" t="b">
        <f t="shared" si="1770"/>
        <v>0</v>
      </c>
      <c r="B14020" s="41">
        <f t="shared" ref="B14020:B14083" si="1771">+B14019+1</f>
        <v>14019</v>
      </c>
      <c r="C14020" s="23"/>
      <c r="N14020" s="45"/>
      <c r="O14020" s="45"/>
      <c r="P14020" s="45"/>
      <c r="Q14020" s="45"/>
      <c r="R14020" s="45"/>
      <c r="S14020" s="1">
        <f t="shared" si="1764"/>
        <v>0</v>
      </c>
      <c r="T14020" s="1">
        <f t="shared" si="1765"/>
        <v>0</v>
      </c>
      <c r="U14020" s="1">
        <f t="shared" si="1766"/>
        <v>0</v>
      </c>
      <c r="V14020" s="1">
        <f t="shared" si="1767"/>
        <v>0</v>
      </c>
      <c r="W14020" s="1">
        <f t="shared" si="1768"/>
        <v>0</v>
      </c>
      <c r="X14020" s="1">
        <f t="shared" si="1769"/>
        <v>0</v>
      </c>
      <c r="Y14020"/>
      <c r="Z14020"/>
      <c r="AA14020"/>
      <c r="AB14020"/>
      <c r="AC14020"/>
      <c r="AD14020"/>
      <c r="AE14020"/>
      <c r="AF14020"/>
      <c r="AG14020"/>
      <c r="AH14020"/>
      <c r="AI14020"/>
      <c r="AJ14020"/>
    </row>
    <row r="14021" spans="1:36" ht="14.25" customHeight="1">
      <c r="A14021" s="41" t="b">
        <f t="shared" si="1770"/>
        <v>0</v>
      </c>
      <c r="B14021" s="41">
        <f t="shared" si="1771"/>
        <v>14020</v>
      </c>
      <c r="C14021" s="23"/>
      <c r="N14021" s="45"/>
      <c r="O14021" s="45"/>
      <c r="P14021" s="45"/>
      <c r="Q14021" s="45"/>
      <c r="R14021" s="45"/>
      <c r="S14021" s="1">
        <f t="shared" si="1764"/>
        <v>0</v>
      </c>
      <c r="T14021" s="1">
        <f t="shared" si="1765"/>
        <v>0</v>
      </c>
      <c r="U14021" s="1">
        <f t="shared" si="1766"/>
        <v>0</v>
      </c>
      <c r="V14021" s="1">
        <f t="shared" si="1767"/>
        <v>0</v>
      </c>
      <c r="W14021" s="1">
        <f t="shared" si="1768"/>
        <v>0</v>
      </c>
      <c r="X14021" s="1">
        <f t="shared" si="1769"/>
        <v>0</v>
      </c>
      <c r="Y14021"/>
      <c r="Z14021"/>
      <c r="AA14021"/>
      <c r="AB14021"/>
      <c r="AC14021"/>
      <c r="AD14021"/>
      <c r="AE14021"/>
      <c r="AF14021"/>
      <c r="AG14021"/>
      <c r="AH14021"/>
      <c r="AI14021"/>
      <c r="AJ14021"/>
    </row>
    <row r="14022" spans="1:36" ht="14.25" customHeight="1">
      <c r="A14022" s="41" t="b">
        <f t="shared" si="1770"/>
        <v>0</v>
      </c>
      <c r="B14022" s="41">
        <f t="shared" si="1771"/>
        <v>14021</v>
      </c>
      <c r="C14022" s="23"/>
      <c r="N14022" s="45"/>
      <c r="O14022" s="45"/>
      <c r="P14022" s="45"/>
      <c r="Q14022" s="45"/>
      <c r="R14022" s="45"/>
      <c r="S14022" s="1">
        <f t="shared" si="1764"/>
        <v>0</v>
      </c>
      <c r="T14022" s="1">
        <f t="shared" si="1765"/>
        <v>0</v>
      </c>
      <c r="U14022" s="1">
        <f t="shared" si="1766"/>
        <v>0</v>
      </c>
      <c r="V14022" s="1">
        <f t="shared" si="1767"/>
        <v>0</v>
      </c>
      <c r="W14022" s="1">
        <f t="shared" si="1768"/>
        <v>0</v>
      </c>
      <c r="X14022" s="1">
        <f t="shared" si="1769"/>
        <v>0</v>
      </c>
      <c r="Y14022"/>
      <c r="Z14022"/>
      <c r="AA14022"/>
      <c r="AB14022"/>
      <c r="AC14022"/>
      <c r="AD14022"/>
      <c r="AE14022"/>
      <c r="AF14022"/>
      <c r="AG14022"/>
      <c r="AH14022"/>
      <c r="AI14022"/>
      <c r="AJ14022"/>
    </row>
    <row r="14023" spans="1:36" ht="14.25" customHeight="1">
      <c r="A14023" s="41" t="b">
        <f t="shared" si="1770"/>
        <v>0</v>
      </c>
      <c r="B14023" s="41">
        <f t="shared" si="1771"/>
        <v>14022</v>
      </c>
      <c r="C14023" s="23"/>
      <c r="N14023" s="45"/>
      <c r="O14023" s="45"/>
      <c r="P14023" s="45"/>
      <c r="Q14023" s="45"/>
      <c r="R14023" s="45"/>
      <c r="S14023" s="1">
        <f t="shared" si="1764"/>
        <v>0</v>
      </c>
      <c r="T14023" s="1">
        <f t="shared" si="1765"/>
        <v>0</v>
      </c>
      <c r="U14023" s="1">
        <f t="shared" si="1766"/>
        <v>0</v>
      </c>
      <c r="V14023" s="1">
        <f t="shared" si="1767"/>
        <v>0</v>
      </c>
      <c r="W14023" s="1">
        <f t="shared" si="1768"/>
        <v>0</v>
      </c>
      <c r="X14023" s="1">
        <f t="shared" si="1769"/>
        <v>0</v>
      </c>
      <c r="Y14023"/>
      <c r="Z14023"/>
      <c r="AA14023"/>
      <c r="AB14023"/>
      <c r="AC14023"/>
      <c r="AD14023"/>
      <c r="AE14023"/>
      <c r="AF14023"/>
      <c r="AG14023"/>
      <c r="AH14023"/>
      <c r="AI14023"/>
      <c r="AJ14023"/>
    </row>
    <row r="14024" spans="1:36" ht="14.25" customHeight="1">
      <c r="A14024" s="41" t="b">
        <f t="shared" si="1770"/>
        <v>0</v>
      </c>
      <c r="B14024" s="41">
        <f t="shared" si="1771"/>
        <v>14023</v>
      </c>
      <c r="C14024" s="23"/>
      <c r="N14024" s="45"/>
      <c r="O14024" s="45"/>
      <c r="P14024" s="45"/>
      <c r="Q14024" s="45"/>
      <c r="R14024" s="45"/>
      <c r="S14024" s="1">
        <f t="shared" si="1764"/>
        <v>0</v>
      </c>
      <c r="T14024" s="1">
        <f t="shared" si="1765"/>
        <v>0</v>
      </c>
      <c r="U14024" s="1">
        <f t="shared" si="1766"/>
        <v>0</v>
      </c>
      <c r="V14024" s="1">
        <f t="shared" si="1767"/>
        <v>0</v>
      </c>
      <c r="W14024" s="1">
        <f t="shared" si="1768"/>
        <v>0</v>
      </c>
      <c r="X14024" s="1">
        <f t="shared" si="1769"/>
        <v>0</v>
      </c>
      <c r="Y14024"/>
      <c r="Z14024"/>
      <c r="AA14024"/>
      <c r="AB14024"/>
      <c r="AC14024"/>
      <c r="AD14024"/>
      <c r="AE14024"/>
      <c r="AF14024"/>
      <c r="AG14024"/>
      <c r="AH14024"/>
      <c r="AI14024"/>
      <c r="AJ14024"/>
    </row>
    <row r="14025" spans="1:36" ht="14.25" customHeight="1">
      <c r="A14025" s="41" t="b">
        <f t="shared" si="1770"/>
        <v>0</v>
      </c>
      <c r="B14025" s="41">
        <f t="shared" si="1771"/>
        <v>14024</v>
      </c>
      <c r="C14025" s="23"/>
      <c r="N14025" s="45"/>
      <c r="O14025" s="45"/>
      <c r="P14025" s="45"/>
      <c r="Q14025" s="45"/>
      <c r="R14025" s="45"/>
      <c r="S14025" s="1">
        <f t="shared" si="1764"/>
        <v>0</v>
      </c>
      <c r="T14025" s="1">
        <f t="shared" si="1765"/>
        <v>0</v>
      </c>
      <c r="U14025" s="1">
        <f t="shared" si="1766"/>
        <v>0</v>
      </c>
      <c r="V14025" s="1">
        <f t="shared" si="1767"/>
        <v>0</v>
      </c>
      <c r="W14025" s="1">
        <f t="shared" si="1768"/>
        <v>0</v>
      </c>
      <c r="X14025" s="1">
        <f t="shared" si="1769"/>
        <v>0</v>
      </c>
      <c r="Y14025"/>
      <c r="Z14025"/>
      <c r="AA14025"/>
      <c r="AB14025"/>
      <c r="AC14025"/>
      <c r="AD14025"/>
      <c r="AE14025"/>
      <c r="AF14025"/>
      <c r="AG14025"/>
      <c r="AH14025"/>
      <c r="AI14025"/>
      <c r="AJ14025"/>
    </row>
    <row r="14026" spans="1:36" ht="14.25" customHeight="1">
      <c r="A14026" s="41" t="b">
        <f t="shared" si="1770"/>
        <v>0</v>
      </c>
      <c r="B14026" s="41">
        <f t="shared" si="1771"/>
        <v>14025</v>
      </c>
      <c r="C14026" s="23"/>
      <c r="N14026" s="45"/>
      <c r="O14026" s="45"/>
      <c r="P14026" s="45"/>
      <c r="Q14026" s="45"/>
      <c r="R14026" s="45"/>
      <c r="S14026" s="1">
        <f t="shared" si="1764"/>
        <v>0</v>
      </c>
      <c r="T14026" s="1">
        <f t="shared" si="1765"/>
        <v>0</v>
      </c>
      <c r="U14026" s="1">
        <f t="shared" si="1766"/>
        <v>0</v>
      </c>
      <c r="V14026" s="1">
        <f t="shared" si="1767"/>
        <v>0</v>
      </c>
      <c r="W14026" s="1">
        <f t="shared" si="1768"/>
        <v>0</v>
      </c>
      <c r="X14026" s="1">
        <f t="shared" si="1769"/>
        <v>0</v>
      </c>
      <c r="Y14026"/>
      <c r="Z14026"/>
      <c r="AA14026"/>
      <c r="AB14026"/>
      <c r="AC14026"/>
      <c r="AD14026"/>
      <c r="AE14026"/>
      <c r="AF14026"/>
      <c r="AG14026"/>
      <c r="AH14026"/>
      <c r="AI14026"/>
      <c r="AJ14026"/>
    </row>
    <row r="14027" spans="1:36" ht="14.25" customHeight="1">
      <c r="A14027" s="41" t="b">
        <f t="shared" si="1770"/>
        <v>0</v>
      </c>
      <c r="B14027" s="41">
        <f t="shared" si="1771"/>
        <v>14026</v>
      </c>
      <c r="C14027" s="23"/>
      <c r="N14027" s="45"/>
      <c r="O14027" s="45"/>
      <c r="P14027" s="45"/>
      <c r="Q14027" s="45"/>
      <c r="R14027" s="45"/>
      <c r="S14027" s="1">
        <f t="shared" si="1764"/>
        <v>0</v>
      </c>
      <c r="T14027" s="1">
        <f t="shared" si="1765"/>
        <v>0</v>
      </c>
      <c r="U14027" s="1">
        <f t="shared" si="1766"/>
        <v>0</v>
      </c>
      <c r="V14027" s="1">
        <f t="shared" si="1767"/>
        <v>0</v>
      </c>
      <c r="W14027" s="1">
        <f t="shared" si="1768"/>
        <v>0</v>
      </c>
      <c r="X14027" s="1">
        <f t="shared" si="1769"/>
        <v>0</v>
      </c>
      <c r="Y14027"/>
      <c r="Z14027"/>
      <c r="AA14027"/>
      <c r="AB14027"/>
      <c r="AC14027"/>
      <c r="AD14027"/>
      <c r="AE14027"/>
      <c r="AF14027"/>
      <c r="AG14027"/>
      <c r="AH14027"/>
      <c r="AI14027"/>
      <c r="AJ14027"/>
    </row>
    <row r="14028" spans="1:36" ht="14.25" customHeight="1">
      <c r="A14028" s="41" t="b">
        <f t="shared" si="1770"/>
        <v>0</v>
      </c>
      <c r="B14028" s="41">
        <f t="shared" si="1771"/>
        <v>14027</v>
      </c>
      <c r="C14028" s="23"/>
      <c r="N14028" s="45"/>
      <c r="O14028" s="45"/>
      <c r="P14028" s="45"/>
      <c r="Q14028" s="45"/>
      <c r="R14028" s="45"/>
      <c r="S14028" s="1">
        <f t="shared" si="1764"/>
        <v>0</v>
      </c>
      <c r="T14028" s="1">
        <f t="shared" si="1765"/>
        <v>0</v>
      </c>
      <c r="U14028" s="1">
        <f t="shared" si="1766"/>
        <v>0</v>
      </c>
      <c r="V14028" s="1">
        <f t="shared" si="1767"/>
        <v>0</v>
      </c>
      <c r="W14028" s="1">
        <f t="shared" si="1768"/>
        <v>0</v>
      </c>
      <c r="X14028" s="1">
        <f t="shared" si="1769"/>
        <v>0</v>
      </c>
      <c r="Y14028"/>
      <c r="Z14028"/>
      <c r="AA14028"/>
      <c r="AB14028"/>
      <c r="AC14028"/>
      <c r="AD14028"/>
      <c r="AE14028"/>
      <c r="AF14028"/>
      <c r="AG14028"/>
      <c r="AH14028"/>
      <c r="AI14028"/>
      <c r="AJ14028"/>
    </row>
    <row r="14029" spans="1:36" ht="14.25" customHeight="1">
      <c r="A14029" s="41" t="b">
        <f t="shared" si="1770"/>
        <v>0</v>
      </c>
      <c r="B14029" s="41">
        <f t="shared" si="1771"/>
        <v>14028</v>
      </c>
      <c r="C14029" s="23"/>
      <c r="N14029" s="45"/>
      <c r="O14029" s="45"/>
      <c r="P14029" s="45"/>
      <c r="Q14029" s="45"/>
      <c r="R14029" s="45"/>
      <c r="S14029" s="1">
        <f t="shared" si="1764"/>
        <v>0</v>
      </c>
      <c r="T14029" s="1">
        <f t="shared" si="1765"/>
        <v>0</v>
      </c>
      <c r="U14029" s="1">
        <f t="shared" si="1766"/>
        <v>0</v>
      </c>
      <c r="V14029" s="1">
        <f t="shared" si="1767"/>
        <v>0</v>
      </c>
      <c r="W14029" s="1">
        <f t="shared" si="1768"/>
        <v>0</v>
      </c>
      <c r="X14029" s="1">
        <f t="shared" si="1769"/>
        <v>0</v>
      </c>
      <c r="Y14029"/>
      <c r="Z14029"/>
      <c r="AA14029"/>
      <c r="AB14029"/>
      <c r="AC14029"/>
      <c r="AD14029"/>
      <c r="AE14029"/>
      <c r="AF14029"/>
      <c r="AG14029"/>
      <c r="AH14029"/>
      <c r="AI14029"/>
      <c r="AJ14029"/>
    </row>
    <row r="14030" spans="1:36" ht="14.25" customHeight="1">
      <c r="A14030" s="41" t="b">
        <f t="shared" si="1770"/>
        <v>0</v>
      </c>
      <c r="B14030" s="41">
        <f t="shared" si="1771"/>
        <v>14029</v>
      </c>
      <c r="C14030" s="23"/>
      <c r="N14030" s="45"/>
      <c r="O14030" s="45"/>
      <c r="P14030" s="45"/>
      <c r="Q14030" s="45"/>
      <c r="R14030" s="45"/>
      <c r="S14030" s="1">
        <f t="shared" ref="S14030:S14093" si="1772">IF(COUNTIF(H14030:M14030,"NOT EFFECTIVE"),1,0)</f>
        <v>0</v>
      </c>
      <c r="T14030" s="1">
        <f t="shared" si="1765"/>
        <v>0</v>
      </c>
      <c r="U14030" s="1">
        <f t="shared" si="1766"/>
        <v>0</v>
      </c>
      <c r="V14030" s="1">
        <f t="shared" si="1767"/>
        <v>0</v>
      </c>
      <c r="W14030" s="1">
        <f t="shared" si="1768"/>
        <v>0</v>
      </c>
      <c r="X14030" s="1">
        <f t="shared" si="1769"/>
        <v>0</v>
      </c>
      <c r="Y14030"/>
      <c r="Z14030"/>
      <c r="AA14030"/>
      <c r="AB14030"/>
      <c r="AC14030"/>
      <c r="AD14030"/>
      <c r="AE14030"/>
      <c r="AF14030"/>
      <c r="AG14030"/>
      <c r="AH14030"/>
      <c r="AI14030"/>
      <c r="AJ14030"/>
    </row>
    <row r="14031" spans="1:36" ht="14.25" customHeight="1">
      <c r="A14031" s="41" t="b">
        <f t="shared" si="1770"/>
        <v>0</v>
      </c>
      <c r="B14031" s="41">
        <f t="shared" si="1771"/>
        <v>14030</v>
      </c>
      <c r="C14031" s="23"/>
      <c r="N14031" s="45"/>
      <c r="O14031" s="45"/>
      <c r="P14031" s="45"/>
      <c r="Q14031" s="45"/>
      <c r="R14031" s="45"/>
      <c r="S14031" s="1">
        <f t="shared" si="1772"/>
        <v>0</v>
      </c>
      <c r="T14031" s="1">
        <f t="shared" si="1765"/>
        <v>0</v>
      </c>
      <c r="U14031" s="1">
        <f t="shared" si="1766"/>
        <v>0</v>
      </c>
      <c r="V14031" s="1">
        <f t="shared" si="1767"/>
        <v>0</v>
      </c>
      <c r="W14031" s="1">
        <f t="shared" si="1768"/>
        <v>0</v>
      </c>
      <c r="X14031" s="1">
        <f t="shared" si="1769"/>
        <v>0</v>
      </c>
      <c r="Y14031"/>
      <c r="Z14031"/>
      <c r="AA14031"/>
      <c r="AB14031"/>
      <c r="AC14031"/>
      <c r="AD14031"/>
      <c r="AE14031"/>
      <c r="AF14031"/>
      <c r="AG14031"/>
      <c r="AH14031"/>
      <c r="AI14031"/>
      <c r="AJ14031"/>
    </row>
    <row r="14032" spans="1:36" ht="14.25" customHeight="1">
      <c r="A14032" s="41" t="b">
        <f t="shared" si="1770"/>
        <v>0</v>
      </c>
      <c r="B14032" s="41">
        <f t="shared" si="1771"/>
        <v>14031</v>
      </c>
      <c r="C14032" s="23"/>
      <c r="N14032" s="45"/>
      <c r="O14032" s="45"/>
      <c r="P14032" s="45"/>
      <c r="Q14032" s="45"/>
      <c r="R14032" s="45"/>
      <c r="S14032" s="1">
        <f t="shared" si="1772"/>
        <v>0</v>
      </c>
      <c r="T14032" s="1">
        <f t="shared" si="1765"/>
        <v>0</v>
      </c>
      <c r="U14032" s="1">
        <f t="shared" si="1766"/>
        <v>0</v>
      </c>
      <c r="V14032" s="1">
        <f t="shared" si="1767"/>
        <v>0</v>
      </c>
      <c r="W14032" s="1">
        <f t="shared" si="1768"/>
        <v>0</v>
      </c>
      <c r="X14032" s="1">
        <f t="shared" si="1769"/>
        <v>0</v>
      </c>
      <c r="Y14032"/>
      <c r="Z14032"/>
      <c r="AA14032"/>
      <c r="AB14032"/>
      <c r="AC14032"/>
      <c r="AD14032"/>
      <c r="AE14032"/>
      <c r="AF14032"/>
      <c r="AG14032"/>
      <c r="AH14032"/>
      <c r="AI14032"/>
      <c r="AJ14032"/>
    </row>
    <row r="14033" spans="1:36" ht="14.25" customHeight="1">
      <c r="A14033" s="41" t="b">
        <f t="shared" si="1770"/>
        <v>0</v>
      </c>
      <c r="B14033" s="41">
        <f t="shared" si="1771"/>
        <v>14032</v>
      </c>
      <c r="C14033" s="23"/>
      <c r="N14033" s="45"/>
      <c r="O14033" s="45"/>
      <c r="P14033" s="45"/>
      <c r="Q14033" s="45"/>
      <c r="R14033" s="45"/>
      <c r="S14033" s="1">
        <f t="shared" si="1772"/>
        <v>0</v>
      </c>
      <c r="T14033" s="1">
        <f t="shared" si="1765"/>
        <v>0</v>
      </c>
      <c r="U14033" s="1">
        <f t="shared" si="1766"/>
        <v>0</v>
      </c>
      <c r="V14033" s="1">
        <f t="shared" si="1767"/>
        <v>0</v>
      </c>
      <c r="W14033" s="1">
        <f t="shared" si="1768"/>
        <v>0</v>
      </c>
      <c r="X14033" s="1">
        <f t="shared" si="1769"/>
        <v>0</v>
      </c>
      <c r="Y14033"/>
      <c r="Z14033"/>
      <c r="AA14033"/>
      <c r="AB14033"/>
      <c r="AC14033"/>
      <c r="AD14033"/>
      <c r="AE14033"/>
      <c r="AF14033"/>
      <c r="AG14033"/>
      <c r="AH14033"/>
      <c r="AI14033"/>
      <c r="AJ14033"/>
    </row>
    <row r="14034" spans="1:36" ht="14.25" customHeight="1">
      <c r="A14034" s="41" t="b">
        <f t="shared" si="1770"/>
        <v>0</v>
      </c>
      <c r="B14034" s="41">
        <f t="shared" si="1771"/>
        <v>14033</v>
      </c>
      <c r="C14034" s="23"/>
      <c r="N14034" s="45"/>
      <c r="O14034" s="45"/>
      <c r="P14034" s="45"/>
      <c r="Q14034" s="45"/>
      <c r="R14034" s="45"/>
      <c r="S14034" s="1">
        <f t="shared" si="1772"/>
        <v>0</v>
      </c>
      <c r="T14034" s="1">
        <f t="shared" si="1765"/>
        <v>0</v>
      </c>
      <c r="U14034" s="1">
        <f t="shared" si="1766"/>
        <v>0</v>
      </c>
      <c r="V14034" s="1">
        <f t="shared" si="1767"/>
        <v>0</v>
      </c>
      <c r="W14034" s="1">
        <f t="shared" si="1768"/>
        <v>0</v>
      </c>
      <c r="X14034" s="1">
        <f t="shared" si="1769"/>
        <v>0</v>
      </c>
      <c r="Y14034"/>
      <c r="Z14034"/>
      <c r="AA14034"/>
      <c r="AB14034"/>
      <c r="AC14034"/>
      <c r="AD14034"/>
      <c r="AE14034"/>
      <c r="AF14034"/>
      <c r="AG14034"/>
      <c r="AH14034"/>
      <c r="AI14034"/>
      <c r="AJ14034"/>
    </row>
    <row r="14035" spans="1:36" ht="14.25" customHeight="1">
      <c r="A14035" s="41" t="b">
        <f t="shared" si="1770"/>
        <v>0</v>
      </c>
      <c r="B14035" s="41">
        <f t="shared" si="1771"/>
        <v>14034</v>
      </c>
      <c r="C14035" s="23"/>
      <c r="N14035" s="45"/>
      <c r="O14035" s="45"/>
      <c r="P14035" s="45"/>
      <c r="Q14035" s="45"/>
      <c r="R14035" s="45"/>
      <c r="S14035" s="1">
        <f t="shared" si="1772"/>
        <v>0</v>
      </c>
      <c r="T14035" s="1">
        <f t="shared" si="1765"/>
        <v>0</v>
      </c>
      <c r="U14035" s="1">
        <f t="shared" si="1766"/>
        <v>0</v>
      </c>
      <c r="V14035" s="1">
        <f t="shared" si="1767"/>
        <v>0</v>
      </c>
      <c r="W14035" s="1">
        <f t="shared" si="1768"/>
        <v>0</v>
      </c>
      <c r="X14035" s="1">
        <f t="shared" si="1769"/>
        <v>0</v>
      </c>
      <c r="Y14035"/>
      <c r="Z14035"/>
      <c r="AA14035"/>
      <c r="AB14035"/>
      <c r="AC14035"/>
      <c r="AD14035"/>
      <c r="AE14035"/>
      <c r="AF14035"/>
      <c r="AG14035"/>
      <c r="AH14035"/>
      <c r="AI14035"/>
      <c r="AJ14035"/>
    </row>
    <row r="14036" spans="1:36" ht="14.25" customHeight="1">
      <c r="A14036" s="41" t="b">
        <f t="shared" si="1770"/>
        <v>0</v>
      </c>
      <c r="B14036" s="41">
        <f t="shared" si="1771"/>
        <v>14035</v>
      </c>
      <c r="C14036" s="23"/>
      <c r="N14036" s="45"/>
      <c r="O14036" s="45"/>
      <c r="P14036" s="45"/>
      <c r="Q14036" s="45"/>
      <c r="R14036" s="45"/>
      <c r="S14036" s="1">
        <f t="shared" si="1772"/>
        <v>0</v>
      </c>
      <c r="T14036" s="1">
        <f t="shared" si="1765"/>
        <v>0</v>
      </c>
      <c r="U14036" s="1">
        <f t="shared" si="1766"/>
        <v>0</v>
      </c>
      <c r="V14036" s="1">
        <f t="shared" si="1767"/>
        <v>0</v>
      </c>
      <c r="W14036" s="1">
        <f t="shared" si="1768"/>
        <v>0</v>
      </c>
      <c r="X14036" s="1">
        <f t="shared" si="1769"/>
        <v>0</v>
      </c>
      <c r="Y14036"/>
      <c r="Z14036"/>
      <c r="AA14036"/>
      <c r="AB14036"/>
      <c r="AC14036"/>
      <c r="AD14036"/>
      <c r="AE14036"/>
      <c r="AF14036"/>
      <c r="AG14036"/>
      <c r="AH14036"/>
      <c r="AI14036"/>
      <c r="AJ14036"/>
    </row>
    <row r="14037" spans="1:36" ht="14.25" customHeight="1">
      <c r="A14037" s="41" t="b">
        <f t="shared" si="1770"/>
        <v>0</v>
      </c>
      <c r="B14037" s="41">
        <f t="shared" si="1771"/>
        <v>14036</v>
      </c>
      <c r="C14037" s="23"/>
      <c r="N14037" s="45"/>
      <c r="O14037" s="45"/>
      <c r="P14037" s="45"/>
      <c r="Q14037" s="45"/>
      <c r="R14037" s="45"/>
      <c r="S14037" s="1">
        <f t="shared" si="1772"/>
        <v>0</v>
      </c>
      <c r="T14037" s="1">
        <f t="shared" si="1765"/>
        <v>0</v>
      </c>
      <c r="U14037" s="1">
        <f t="shared" si="1766"/>
        <v>0</v>
      </c>
      <c r="V14037" s="1">
        <f t="shared" si="1767"/>
        <v>0</v>
      </c>
      <c r="W14037" s="1">
        <f t="shared" si="1768"/>
        <v>0</v>
      </c>
      <c r="X14037" s="1">
        <f t="shared" si="1769"/>
        <v>0</v>
      </c>
      <c r="Y14037"/>
      <c r="Z14037"/>
      <c r="AA14037"/>
      <c r="AB14037"/>
      <c r="AC14037"/>
      <c r="AD14037"/>
      <c r="AE14037"/>
      <c r="AF14037"/>
      <c r="AG14037"/>
      <c r="AH14037"/>
      <c r="AI14037"/>
      <c r="AJ14037"/>
    </row>
    <row r="14038" spans="1:36" ht="14.25" customHeight="1">
      <c r="A14038" s="41" t="b">
        <f t="shared" si="1770"/>
        <v>0</v>
      </c>
      <c r="B14038" s="41">
        <f t="shared" si="1771"/>
        <v>14037</v>
      </c>
      <c r="C14038" s="23"/>
      <c r="N14038" s="45"/>
      <c r="O14038" s="45"/>
      <c r="P14038" s="45"/>
      <c r="Q14038" s="45"/>
      <c r="R14038" s="45"/>
      <c r="S14038" s="1">
        <f t="shared" si="1772"/>
        <v>0</v>
      </c>
      <c r="T14038" s="1">
        <f t="shared" si="1765"/>
        <v>0</v>
      </c>
      <c r="U14038" s="1">
        <f t="shared" si="1766"/>
        <v>0</v>
      </c>
      <c r="V14038" s="1">
        <f t="shared" si="1767"/>
        <v>0</v>
      </c>
      <c r="W14038" s="1">
        <f t="shared" si="1768"/>
        <v>0</v>
      </c>
      <c r="X14038" s="1">
        <f t="shared" si="1769"/>
        <v>0</v>
      </c>
      <c r="Y14038"/>
      <c r="Z14038"/>
      <c r="AA14038"/>
      <c r="AB14038"/>
      <c r="AC14038"/>
      <c r="AD14038"/>
      <c r="AE14038"/>
      <c r="AF14038"/>
      <c r="AG14038"/>
      <c r="AH14038"/>
      <c r="AI14038"/>
      <c r="AJ14038"/>
    </row>
    <row r="14039" spans="1:36" ht="14.25" customHeight="1">
      <c r="A14039" s="41" t="b">
        <f t="shared" si="1770"/>
        <v>0</v>
      </c>
      <c r="B14039" s="41">
        <f t="shared" si="1771"/>
        <v>14038</v>
      </c>
      <c r="C14039" s="23"/>
      <c r="N14039" s="45"/>
      <c r="O14039" s="45"/>
      <c r="P14039" s="45"/>
      <c r="Q14039" s="45"/>
      <c r="R14039" s="45"/>
      <c r="S14039" s="1">
        <f t="shared" si="1772"/>
        <v>0</v>
      </c>
      <c r="T14039" s="1">
        <f t="shared" si="1765"/>
        <v>0</v>
      </c>
      <c r="U14039" s="1">
        <f t="shared" si="1766"/>
        <v>0</v>
      </c>
      <c r="V14039" s="1">
        <f t="shared" si="1767"/>
        <v>0</v>
      </c>
      <c r="W14039" s="1">
        <f t="shared" si="1768"/>
        <v>0</v>
      </c>
      <c r="X14039" s="1">
        <f t="shared" si="1769"/>
        <v>0</v>
      </c>
      <c r="Y14039"/>
      <c r="Z14039"/>
      <c r="AA14039"/>
      <c r="AB14039"/>
      <c r="AC14039"/>
      <c r="AD14039"/>
      <c r="AE14039"/>
      <c r="AF14039"/>
      <c r="AG14039"/>
      <c r="AH14039"/>
      <c r="AI14039"/>
      <c r="AJ14039"/>
    </row>
    <row r="14040" spans="1:36" ht="14.25" customHeight="1">
      <c r="A14040" s="41" t="b">
        <f t="shared" si="1770"/>
        <v>0</v>
      </c>
      <c r="B14040" s="41">
        <f t="shared" si="1771"/>
        <v>14039</v>
      </c>
      <c r="C14040" s="23"/>
      <c r="N14040" s="45"/>
      <c r="O14040" s="45"/>
      <c r="P14040" s="45"/>
      <c r="Q14040" s="45"/>
      <c r="R14040" s="45"/>
      <c r="S14040" s="1">
        <f t="shared" si="1772"/>
        <v>0</v>
      </c>
      <c r="T14040" s="1">
        <f t="shared" si="1765"/>
        <v>0</v>
      </c>
      <c r="U14040" s="1">
        <f t="shared" si="1766"/>
        <v>0</v>
      </c>
      <c r="V14040" s="1">
        <f t="shared" si="1767"/>
        <v>0</v>
      </c>
      <c r="W14040" s="1">
        <f t="shared" si="1768"/>
        <v>0</v>
      </c>
      <c r="X14040" s="1">
        <f t="shared" si="1769"/>
        <v>0</v>
      </c>
      <c r="Y14040"/>
      <c r="Z14040"/>
      <c r="AA14040"/>
      <c r="AB14040"/>
      <c r="AC14040"/>
      <c r="AD14040"/>
      <c r="AE14040"/>
      <c r="AF14040"/>
      <c r="AG14040"/>
      <c r="AH14040"/>
      <c r="AI14040"/>
      <c r="AJ14040"/>
    </row>
    <row r="14041" spans="1:36" ht="14.25" customHeight="1">
      <c r="A14041" s="41" t="b">
        <f t="shared" si="1770"/>
        <v>0</v>
      </c>
      <c r="B14041" s="41">
        <f t="shared" si="1771"/>
        <v>14040</v>
      </c>
      <c r="C14041" s="23"/>
      <c r="N14041" s="45"/>
      <c r="O14041" s="45"/>
      <c r="P14041" s="45"/>
      <c r="Q14041" s="45"/>
      <c r="R14041" s="45"/>
      <c r="S14041" s="1">
        <f t="shared" si="1772"/>
        <v>0</v>
      </c>
      <c r="T14041" s="1">
        <f t="shared" si="1765"/>
        <v>0</v>
      </c>
      <c r="U14041" s="1">
        <f t="shared" si="1766"/>
        <v>0</v>
      </c>
      <c r="V14041" s="1">
        <f t="shared" si="1767"/>
        <v>0</v>
      </c>
      <c r="W14041" s="1">
        <f t="shared" si="1768"/>
        <v>0</v>
      </c>
      <c r="X14041" s="1">
        <f t="shared" si="1769"/>
        <v>0</v>
      </c>
      <c r="Y14041"/>
      <c r="Z14041"/>
      <c r="AA14041"/>
      <c r="AB14041"/>
      <c r="AC14041"/>
      <c r="AD14041"/>
      <c r="AE14041"/>
      <c r="AF14041"/>
      <c r="AG14041"/>
      <c r="AH14041"/>
      <c r="AI14041"/>
      <c r="AJ14041"/>
    </row>
    <row r="14042" spans="1:36" ht="14.25" customHeight="1">
      <c r="A14042" s="41" t="b">
        <f t="shared" si="1770"/>
        <v>0</v>
      </c>
      <c r="B14042" s="41">
        <f t="shared" si="1771"/>
        <v>14041</v>
      </c>
      <c r="C14042" s="23"/>
      <c r="N14042" s="45"/>
      <c r="O14042" s="45"/>
      <c r="P14042" s="45"/>
      <c r="Q14042" s="45"/>
      <c r="R14042" s="45"/>
      <c r="S14042" s="1">
        <f t="shared" si="1772"/>
        <v>0</v>
      </c>
      <c r="T14042" s="1">
        <f t="shared" si="1765"/>
        <v>0</v>
      </c>
      <c r="U14042" s="1">
        <f t="shared" si="1766"/>
        <v>0</v>
      </c>
      <c r="V14042" s="1">
        <f t="shared" si="1767"/>
        <v>0</v>
      </c>
      <c r="W14042" s="1">
        <f t="shared" si="1768"/>
        <v>0</v>
      </c>
      <c r="X14042" s="1">
        <f t="shared" si="1769"/>
        <v>0</v>
      </c>
      <c r="Y14042"/>
      <c r="Z14042"/>
      <c r="AA14042"/>
      <c r="AB14042"/>
      <c r="AC14042"/>
      <c r="AD14042"/>
      <c r="AE14042"/>
      <c r="AF14042"/>
      <c r="AG14042"/>
      <c r="AH14042"/>
      <c r="AI14042"/>
      <c r="AJ14042"/>
    </row>
    <row r="14043" spans="1:36" ht="14.25" customHeight="1">
      <c r="A14043" s="41" t="b">
        <f t="shared" si="1770"/>
        <v>0</v>
      </c>
      <c r="B14043" s="41">
        <f t="shared" si="1771"/>
        <v>14042</v>
      </c>
      <c r="C14043" s="23"/>
      <c r="N14043" s="45"/>
      <c r="O14043" s="45"/>
      <c r="P14043" s="45"/>
      <c r="Q14043" s="45"/>
      <c r="R14043" s="45"/>
      <c r="S14043" s="1">
        <f t="shared" si="1772"/>
        <v>0</v>
      </c>
      <c r="T14043" s="1">
        <f t="shared" si="1765"/>
        <v>0</v>
      </c>
      <c r="U14043" s="1">
        <f t="shared" si="1766"/>
        <v>0</v>
      </c>
      <c r="V14043" s="1">
        <f t="shared" si="1767"/>
        <v>0</v>
      </c>
      <c r="W14043" s="1">
        <f t="shared" si="1768"/>
        <v>0</v>
      </c>
      <c r="X14043" s="1">
        <f t="shared" si="1769"/>
        <v>0</v>
      </c>
      <c r="Y14043"/>
      <c r="Z14043"/>
      <c r="AA14043"/>
      <c r="AB14043"/>
      <c r="AC14043"/>
      <c r="AD14043"/>
      <c r="AE14043"/>
      <c r="AF14043"/>
      <c r="AG14043"/>
      <c r="AH14043"/>
      <c r="AI14043"/>
      <c r="AJ14043"/>
    </row>
    <row r="14044" spans="1:36" ht="14.25" customHeight="1">
      <c r="A14044" s="41" t="b">
        <f t="shared" si="1770"/>
        <v>0</v>
      </c>
      <c r="B14044" s="41">
        <f t="shared" si="1771"/>
        <v>14043</v>
      </c>
      <c r="C14044" s="23"/>
      <c r="N14044" s="45"/>
      <c r="O14044" s="45"/>
      <c r="P14044" s="45"/>
      <c r="Q14044" s="45"/>
      <c r="R14044" s="45"/>
      <c r="S14044" s="1">
        <f t="shared" si="1772"/>
        <v>0</v>
      </c>
      <c r="T14044" s="1">
        <f t="shared" si="1765"/>
        <v>0</v>
      </c>
      <c r="U14044" s="1">
        <f t="shared" si="1766"/>
        <v>0</v>
      </c>
      <c r="V14044" s="1">
        <f t="shared" si="1767"/>
        <v>0</v>
      </c>
      <c r="W14044" s="1">
        <f t="shared" si="1768"/>
        <v>0</v>
      </c>
      <c r="X14044" s="1">
        <f t="shared" si="1769"/>
        <v>0</v>
      </c>
      <c r="Y14044"/>
      <c r="Z14044"/>
      <c r="AA14044"/>
      <c r="AB14044"/>
      <c r="AC14044"/>
      <c r="AD14044"/>
      <c r="AE14044"/>
      <c r="AF14044"/>
      <c r="AG14044"/>
      <c r="AH14044"/>
      <c r="AI14044"/>
      <c r="AJ14044"/>
    </row>
    <row r="14045" spans="1:36" ht="14.25" customHeight="1">
      <c r="A14045" s="41" t="b">
        <f t="shared" si="1770"/>
        <v>0</v>
      </c>
      <c r="B14045" s="41">
        <f t="shared" si="1771"/>
        <v>14044</v>
      </c>
      <c r="C14045" s="23"/>
      <c r="N14045" s="45"/>
      <c r="O14045" s="45"/>
      <c r="P14045" s="45"/>
      <c r="Q14045" s="45"/>
      <c r="R14045" s="45"/>
      <c r="S14045" s="1">
        <f t="shared" si="1772"/>
        <v>0</v>
      </c>
      <c r="T14045" s="1">
        <f t="shared" si="1765"/>
        <v>0</v>
      </c>
      <c r="U14045" s="1">
        <f t="shared" si="1766"/>
        <v>0</v>
      </c>
      <c r="V14045" s="1">
        <f t="shared" si="1767"/>
        <v>0</v>
      </c>
      <c r="W14045" s="1">
        <f t="shared" si="1768"/>
        <v>0</v>
      </c>
      <c r="X14045" s="1">
        <f t="shared" si="1769"/>
        <v>0</v>
      </c>
      <c r="Y14045"/>
      <c r="Z14045"/>
      <c r="AA14045"/>
      <c r="AB14045"/>
      <c r="AC14045"/>
      <c r="AD14045"/>
      <c r="AE14045"/>
      <c r="AF14045"/>
      <c r="AG14045"/>
      <c r="AH14045"/>
      <c r="AI14045"/>
      <c r="AJ14045"/>
    </row>
    <row r="14046" spans="1:36" ht="14.25" customHeight="1">
      <c r="A14046" s="41" t="b">
        <f t="shared" si="1770"/>
        <v>0</v>
      </c>
      <c r="B14046" s="41">
        <f t="shared" si="1771"/>
        <v>14045</v>
      </c>
      <c r="C14046" s="23"/>
      <c r="N14046" s="45"/>
      <c r="O14046" s="45"/>
      <c r="P14046" s="45"/>
      <c r="Q14046" s="45"/>
      <c r="R14046" s="45"/>
      <c r="S14046" s="1">
        <f t="shared" si="1772"/>
        <v>0</v>
      </c>
      <c r="T14046" s="1">
        <f t="shared" si="1765"/>
        <v>0</v>
      </c>
      <c r="U14046" s="1">
        <f t="shared" si="1766"/>
        <v>0</v>
      </c>
      <c r="V14046" s="1">
        <f t="shared" si="1767"/>
        <v>0</v>
      </c>
      <c r="W14046" s="1">
        <f t="shared" si="1768"/>
        <v>0</v>
      </c>
      <c r="X14046" s="1">
        <f t="shared" si="1769"/>
        <v>0</v>
      </c>
      <c r="Y14046"/>
      <c r="Z14046"/>
      <c r="AA14046"/>
      <c r="AB14046"/>
      <c r="AC14046"/>
      <c r="AD14046"/>
      <c r="AE14046"/>
      <c r="AF14046"/>
      <c r="AG14046"/>
      <c r="AH14046"/>
      <c r="AI14046"/>
      <c r="AJ14046"/>
    </row>
    <row r="14047" spans="1:36" ht="14.25" customHeight="1">
      <c r="A14047" s="41" t="b">
        <f t="shared" si="1770"/>
        <v>0</v>
      </c>
      <c r="B14047" s="41">
        <f t="shared" si="1771"/>
        <v>14046</v>
      </c>
      <c r="C14047" s="23"/>
      <c r="N14047" s="45"/>
      <c r="O14047" s="45"/>
      <c r="P14047" s="45"/>
      <c r="Q14047" s="45"/>
      <c r="R14047" s="45"/>
      <c r="S14047" s="1">
        <f t="shared" si="1772"/>
        <v>0</v>
      </c>
      <c r="T14047" s="1">
        <f t="shared" si="1765"/>
        <v>0</v>
      </c>
      <c r="U14047" s="1">
        <f t="shared" si="1766"/>
        <v>0</v>
      </c>
      <c r="V14047" s="1">
        <f t="shared" si="1767"/>
        <v>0</v>
      </c>
      <c r="W14047" s="1">
        <f t="shared" si="1768"/>
        <v>0</v>
      </c>
      <c r="X14047" s="1">
        <f t="shared" si="1769"/>
        <v>0</v>
      </c>
      <c r="Y14047"/>
      <c r="Z14047"/>
      <c r="AA14047"/>
      <c r="AB14047"/>
      <c r="AC14047"/>
      <c r="AD14047"/>
      <c r="AE14047"/>
      <c r="AF14047"/>
      <c r="AG14047"/>
      <c r="AH14047"/>
      <c r="AI14047"/>
      <c r="AJ14047"/>
    </row>
    <row r="14048" spans="1:36" ht="14.25" customHeight="1">
      <c r="A14048" s="41" t="b">
        <f t="shared" si="1770"/>
        <v>0</v>
      </c>
      <c r="B14048" s="41">
        <f t="shared" si="1771"/>
        <v>14047</v>
      </c>
      <c r="C14048" s="23"/>
      <c r="N14048" s="45"/>
      <c r="O14048" s="45"/>
      <c r="P14048" s="45"/>
      <c r="Q14048" s="45"/>
      <c r="R14048" s="45"/>
      <c r="S14048" s="1">
        <f t="shared" si="1772"/>
        <v>0</v>
      </c>
      <c r="T14048" s="1">
        <f t="shared" si="1765"/>
        <v>0</v>
      </c>
      <c r="U14048" s="1">
        <f t="shared" si="1766"/>
        <v>0</v>
      </c>
      <c r="V14048" s="1">
        <f t="shared" si="1767"/>
        <v>0</v>
      </c>
      <c r="W14048" s="1">
        <f t="shared" si="1768"/>
        <v>0</v>
      </c>
      <c r="X14048" s="1">
        <f t="shared" si="1769"/>
        <v>0</v>
      </c>
      <c r="Y14048"/>
      <c r="Z14048"/>
      <c r="AA14048"/>
      <c r="AB14048"/>
      <c r="AC14048"/>
      <c r="AD14048"/>
      <c r="AE14048"/>
      <c r="AF14048"/>
      <c r="AG14048"/>
      <c r="AH14048"/>
      <c r="AI14048"/>
      <c r="AJ14048"/>
    </row>
    <row r="14049" spans="1:36" ht="14.25" customHeight="1">
      <c r="A14049" s="41" t="b">
        <f t="shared" si="1770"/>
        <v>0</v>
      </c>
      <c r="B14049" s="41">
        <f t="shared" si="1771"/>
        <v>14048</v>
      </c>
      <c r="C14049" s="23"/>
      <c r="N14049" s="45"/>
      <c r="O14049" s="45"/>
      <c r="P14049" s="45"/>
      <c r="Q14049" s="45"/>
      <c r="R14049" s="45"/>
      <c r="S14049" s="1">
        <f t="shared" si="1772"/>
        <v>0</v>
      </c>
      <c r="T14049" s="1">
        <f t="shared" ref="T14049:T14112" si="1773">IF(AND(D14049="NOT EXECUTED",COUNTA($N14049)&lt;&gt;0),1,0)</f>
        <v>0</v>
      </c>
      <c r="U14049" s="1">
        <f t="shared" ref="U14049:U14112" si="1774">IF(AND(E14049="NOT EXECUTED",COUNTA($N14049)&lt;&gt;0),1,0)</f>
        <v>0</v>
      </c>
      <c r="V14049" s="1">
        <f t="shared" ref="V14049:V14112" si="1775">IF(AND(F14049="NOT EXECUTED",COUNTA($N14049)&lt;&gt;0),1,0)</f>
        <v>0</v>
      </c>
      <c r="W14049" s="1">
        <f t="shared" ref="W14049:W14112" si="1776">IF(AND(G14049="NOT EXECUTED",COUNTA($N14049)&lt;&gt;0),1,0)</f>
        <v>0</v>
      </c>
      <c r="X14049" s="1">
        <f t="shared" ref="X14049:X14112" si="1777">IF(AND(S14049=1,COUNTA($N14049)&lt;&gt;0),1,0)</f>
        <v>0</v>
      </c>
      <c r="Y14049"/>
      <c r="Z14049"/>
      <c r="AA14049"/>
      <c r="AB14049"/>
      <c r="AC14049"/>
      <c r="AD14049"/>
      <c r="AE14049"/>
      <c r="AF14049"/>
      <c r="AG14049"/>
      <c r="AH14049"/>
      <c r="AI14049"/>
      <c r="AJ14049"/>
    </row>
    <row r="14050" spans="1:36" ht="14.25" customHeight="1">
      <c r="A14050" s="41" t="b">
        <f t="shared" ref="A14050:A14113" si="1778">IF(OR(COUNTIF(D14050:M14050, "NOT EXECUTED"), COUNTIF(D14050:M14050, "NOT COMPILED"), COUNTIF(D14050:M14050, "NOT EFFECTIVE")),TRUE,FALSE)</f>
        <v>0</v>
      </c>
      <c r="B14050" s="41">
        <f t="shared" si="1771"/>
        <v>14049</v>
      </c>
      <c r="C14050" s="23"/>
      <c r="N14050" s="45"/>
      <c r="O14050" s="45"/>
      <c r="P14050" s="45"/>
      <c r="Q14050" s="45"/>
      <c r="R14050" s="45"/>
      <c r="S14050" s="1">
        <f t="shared" si="1772"/>
        <v>0</v>
      </c>
      <c r="T14050" s="1">
        <f t="shared" si="1773"/>
        <v>0</v>
      </c>
      <c r="U14050" s="1">
        <f t="shared" si="1774"/>
        <v>0</v>
      </c>
      <c r="V14050" s="1">
        <f t="shared" si="1775"/>
        <v>0</v>
      </c>
      <c r="W14050" s="1">
        <f t="shared" si="1776"/>
        <v>0</v>
      </c>
      <c r="X14050" s="1">
        <f t="shared" si="1777"/>
        <v>0</v>
      </c>
      <c r="Y14050"/>
      <c r="Z14050"/>
      <c r="AA14050"/>
      <c r="AB14050"/>
      <c r="AC14050"/>
      <c r="AD14050"/>
      <c r="AE14050"/>
      <c r="AF14050"/>
      <c r="AG14050"/>
      <c r="AH14050"/>
      <c r="AI14050"/>
      <c r="AJ14050"/>
    </row>
    <row r="14051" spans="1:36" ht="14.25" customHeight="1">
      <c r="A14051" s="41" t="b">
        <f t="shared" si="1778"/>
        <v>0</v>
      </c>
      <c r="B14051" s="41">
        <f t="shared" si="1771"/>
        <v>14050</v>
      </c>
      <c r="C14051" s="23"/>
      <c r="N14051" s="45"/>
      <c r="O14051" s="45"/>
      <c r="P14051" s="45"/>
      <c r="Q14051" s="45"/>
      <c r="R14051" s="45"/>
      <c r="S14051" s="1">
        <f t="shared" si="1772"/>
        <v>0</v>
      </c>
      <c r="T14051" s="1">
        <f t="shared" si="1773"/>
        <v>0</v>
      </c>
      <c r="U14051" s="1">
        <f t="shared" si="1774"/>
        <v>0</v>
      </c>
      <c r="V14051" s="1">
        <f t="shared" si="1775"/>
        <v>0</v>
      </c>
      <c r="W14051" s="1">
        <f t="shared" si="1776"/>
        <v>0</v>
      </c>
      <c r="X14051" s="1">
        <f t="shared" si="1777"/>
        <v>0</v>
      </c>
      <c r="Y14051"/>
      <c r="Z14051"/>
      <c r="AA14051"/>
      <c r="AB14051"/>
      <c r="AC14051"/>
      <c r="AD14051"/>
      <c r="AE14051"/>
      <c r="AF14051"/>
      <c r="AG14051"/>
      <c r="AH14051"/>
      <c r="AI14051"/>
      <c r="AJ14051"/>
    </row>
    <row r="14052" spans="1:36" ht="14.25" customHeight="1">
      <c r="A14052" s="41" t="b">
        <f t="shared" si="1778"/>
        <v>0</v>
      </c>
      <c r="B14052" s="41">
        <f t="shared" si="1771"/>
        <v>14051</v>
      </c>
      <c r="C14052" s="23"/>
      <c r="N14052" s="45"/>
      <c r="O14052" s="45"/>
      <c r="P14052" s="45"/>
      <c r="Q14052" s="45"/>
      <c r="R14052" s="45"/>
      <c r="S14052" s="1">
        <f t="shared" si="1772"/>
        <v>0</v>
      </c>
      <c r="T14052" s="1">
        <f t="shared" si="1773"/>
        <v>0</v>
      </c>
      <c r="U14052" s="1">
        <f t="shared" si="1774"/>
        <v>0</v>
      </c>
      <c r="V14052" s="1">
        <f t="shared" si="1775"/>
        <v>0</v>
      </c>
      <c r="W14052" s="1">
        <f t="shared" si="1776"/>
        <v>0</v>
      </c>
      <c r="X14052" s="1">
        <f t="shared" si="1777"/>
        <v>0</v>
      </c>
      <c r="Y14052"/>
      <c r="Z14052"/>
      <c r="AA14052"/>
      <c r="AB14052"/>
      <c r="AC14052"/>
      <c r="AD14052"/>
      <c r="AE14052"/>
      <c r="AF14052"/>
      <c r="AG14052"/>
      <c r="AH14052"/>
      <c r="AI14052"/>
      <c r="AJ14052"/>
    </row>
    <row r="14053" spans="1:36" ht="14.25" customHeight="1">
      <c r="A14053" s="41" t="b">
        <f t="shared" si="1778"/>
        <v>0</v>
      </c>
      <c r="B14053" s="41">
        <f t="shared" si="1771"/>
        <v>14052</v>
      </c>
      <c r="C14053" s="23"/>
      <c r="N14053" s="45"/>
      <c r="O14053" s="45"/>
      <c r="P14053" s="45"/>
      <c r="Q14053" s="45"/>
      <c r="R14053" s="45"/>
      <c r="S14053" s="1">
        <f t="shared" si="1772"/>
        <v>0</v>
      </c>
      <c r="T14053" s="1">
        <f t="shared" si="1773"/>
        <v>0</v>
      </c>
      <c r="U14053" s="1">
        <f t="shared" si="1774"/>
        <v>0</v>
      </c>
      <c r="V14053" s="1">
        <f t="shared" si="1775"/>
        <v>0</v>
      </c>
      <c r="W14053" s="1">
        <f t="shared" si="1776"/>
        <v>0</v>
      </c>
      <c r="X14053" s="1">
        <f t="shared" si="1777"/>
        <v>0</v>
      </c>
      <c r="Y14053"/>
      <c r="Z14053"/>
      <c r="AA14053"/>
      <c r="AB14053"/>
      <c r="AC14053"/>
      <c r="AD14053"/>
      <c r="AE14053"/>
      <c r="AF14053"/>
      <c r="AG14053"/>
      <c r="AH14053"/>
      <c r="AI14053"/>
      <c r="AJ14053"/>
    </row>
    <row r="14054" spans="1:36" ht="14.25" customHeight="1">
      <c r="A14054" s="41" t="b">
        <f t="shared" si="1778"/>
        <v>0</v>
      </c>
      <c r="B14054" s="41">
        <f t="shared" si="1771"/>
        <v>14053</v>
      </c>
      <c r="C14054" s="23"/>
      <c r="N14054" s="45"/>
      <c r="O14054" s="45"/>
      <c r="P14054" s="45"/>
      <c r="Q14054" s="45"/>
      <c r="R14054" s="45"/>
      <c r="S14054" s="1">
        <f t="shared" si="1772"/>
        <v>0</v>
      </c>
      <c r="T14054" s="1">
        <f t="shared" si="1773"/>
        <v>0</v>
      </c>
      <c r="U14054" s="1">
        <f t="shared" si="1774"/>
        <v>0</v>
      </c>
      <c r="V14054" s="1">
        <f t="shared" si="1775"/>
        <v>0</v>
      </c>
      <c r="W14054" s="1">
        <f t="shared" si="1776"/>
        <v>0</v>
      </c>
      <c r="X14054" s="1">
        <f t="shared" si="1777"/>
        <v>0</v>
      </c>
      <c r="Y14054"/>
      <c r="Z14054"/>
      <c r="AA14054"/>
      <c r="AB14054"/>
      <c r="AC14054"/>
      <c r="AD14054"/>
      <c r="AE14054"/>
      <c r="AF14054"/>
      <c r="AG14054"/>
      <c r="AH14054"/>
      <c r="AI14054"/>
      <c r="AJ14054"/>
    </row>
    <row r="14055" spans="1:36" ht="14.25" customHeight="1">
      <c r="A14055" s="41" t="b">
        <f t="shared" si="1778"/>
        <v>0</v>
      </c>
      <c r="B14055" s="41">
        <f t="shared" si="1771"/>
        <v>14054</v>
      </c>
      <c r="C14055" s="23"/>
      <c r="N14055" s="45"/>
      <c r="O14055" s="45"/>
      <c r="P14055" s="45"/>
      <c r="Q14055" s="45"/>
      <c r="R14055" s="45"/>
      <c r="S14055" s="1">
        <f t="shared" si="1772"/>
        <v>0</v>
      </c>
      <c r="T14055" s="1">
        <f t="shared" si="1773"/>
        <v>0</v>
      </c>
      <c r="U14055" s="1">
        <f t="shared" si="1774"/>
        <v>0</v>
      </c>
      <c r="V14055" s="1">
        <f t="shared" si="1775"/>
        <v>0</v>
      </c>
      <c r="W14055" s="1">
        <f t="shared" si="1776"/>
        <v>0</v>
      </c>
      <c r="X14055" s="1">
        <f t="shared" si="1777"/>
        <v>0</v>
      </c>
      <c r="Y14055"/>
      <c r="Z14055"/>
      <c r="AA14055"/>
      <c r="AB14055"/>
      <c r="AC14055"/>
      <c r="AD14055"/>
      <c r="AE14055"/>
      <c r="AF14055"/>
      <c r="AG14055"/>
      <c r="AH14055"/>
      <c r="AI14055"/>
      <c r="AJ14055"/>
    </row>
    <row r="14056" spans="1:36" ht="14.25" customHeight="1">
      <c r="A14056" s="41" t="b">
        <f t="shared" si="1778"/>
        <v>0</v>
      </c>
      <c r="B14056" s="41">
        <f t="shared" si="1771"/>
        <v>14055</v>
      </c>
      <c r="C14056" s="23"/>
      <c r="N14056" s="45"/>
      <c r="O14056" s="45"/>
      <c r="P14056" s="45"/>
      <c r="Q14056" s="45"/>
      <c r="R14056" s="45"/>
      <c r="S14056" s="1">
        <f t="shared" si="1772"/>
        <v>0</v>
      </c>
      <c r="T14056" s="1">
        <f t="shared" si="1773"/>
        <v>0</v>
      </c>
      <c r="U14056" s="1">
        <f t="shared" si="1774"/>
        <v>0</v>
      </c>
      <c r="V14056" s="1">
        <f t="shared" si="1775"/>
        <v>0</v>
      </c>
      <c r="W14056" s="1">
        <f t="shared" si="1776"/>
        <v>0</v>
      </c>
      <c r="X14056" s="1">
        <f t="shared" si="1777"/>
        <v>0</v>
      </c>
      <c r="Y14056"/>
      <c r="Z14056"/>
      <c r="AA14056"/>
      <c r="AB14056"/>
      <c r="AC14056"/>
      <c r="AD14056"/>
      <c r="AE14056"/>
      <c r="AF14056"/>
      <c r="AG14056"/>
      <c r="AH14056"/>
      <c r="AI14056"/>
      <c r="AJ14056"/>
    </row>
    <row r="14057" spans="1:36" ht="14.25" customHeight="1">
      <c r="A14057" s="41" t="b">
        <f t="shared" si="1778"/>
        <v>0</v>
      </c>
      <c r="B14057" s="41">
        <f t="shared" si="1771"/>
        <v>14056</v>
      </c>
      <c r="C14057" s="23"/>
      <c r="N14057" s="45"/>
      <c r="O14057" s="45"/>
      <c r="P14057" s="45"/>
      <c r="Q14057" s="45"/>
      <c r="R14057" s="45"/>
      <c r="S14057" s="1">
        <f t="shared" si="1772"/>
        <v>0</v>
      </c>
      <c r="T14057" s="1">
        <f t="shared" si="1773"/>
        <v>0</v>
      </c>
      <c r="U14057" s="1">
        <f t="shared" si="1774"/>
        <v>0</v>
      </c>
      <c r="V14057" s="1">
        <f t="shared" si="1775"/>
        <v>0</v>
      </c>
      <c r="W14057" s="1">
        <f t="shared" si="1776"/>
        <v>0</v>
      </c>
      <c r="X14057" s="1">
        <f t="shared" si="1777"/>
        <v>0</v>
      </c>
      <c r="Y14057"/>
      <c r="Z14057"/>
      <c r="AA14057"/>
      <c r="AB14057"/>
      <c r="AC14057"/>
      <c r="AD14057"/>
      <c r="AE14057"/>
      <c r="AF14057"/>
      <c r="AG14057"/>
      <c r="AH14057"/>
      <c r="AI14057"/>
      <c r="AJ14057"/>
    </row>
    <row r="14058" spans="1:36" ht="14.25" customHeight="1">
      <c r="A14058" s="41" t="b">
        <f t="shared" si="1778"/>
        <v>0</v>
      </c>
      <c r="B14058" s="41">
        <f t="shared" si="1771"/>
        <v>14057</v>
      </c>
      <c r="C14058" s="23"/>
      <c r="N14058" s="45"/>
      <c r="O14058" s="45"/>
      <c r="P14058" s="45"/>
      <c r="Q14058" s="45"/>
      <c r="R14058" s="45"/>
      <c r="S14058" s="1">
        <f t="shared" si="1772"/>
        <v>0</v>
      </c>
      <c r="T14058" s="1">
        <f t="shared" si="1773"/>
        <v>0</v>
      </c>
      <c r="U14058" s="1">
        <f t="shared" si="1774"/>
        <v>0</v>
      </c>
      <c r="V14058" s="1">
        <f t="shared" si="1775"/>
        <v>0</v>
      </c>
      <c r="W14058" s="1">
        <f t="shared" si="1776"/>
        <v>0</v>
      </c>
      <c r="X14058" s="1">
        <f t="shared" si="1777"/>
        <v>0</v>
      </c>
      <c r="Y14058"/>
      <c r="Z14058"/>
      <c r="AA14058"/>
      <c r="AB14058"/>
      <c r="AC14058"/>
      <c r="AD14058"/>
      <c r="AE14058"/>
      <c r="AF14058"/>
      <c r="AG14058"/>
      <c r="AH14058"/>
      <c r="AI14058"/>
      <c r="AJ14058"/>
    </row>
    <row r="14059" spans="1:36" ht="14.25" customHeight="1">
      <c r="A14059" s="41" t="b">
        <f t="shared" si="1778"/>
        <v>0</v>
      </c>
      <c r="B14059" s="41">
        <f t="shared" si="1771"/>
        <v>14058</v>
      </c>
      <c r="C14059" s="23"/>
      <c r="N14059" s="45"/>
      <c r="O14059" s="45"/>
      <c r="P14059" s="45"/>
      <c r="Q14059" s="45"/>
      <c r="R14059" s="45"/>
      <c r="S14059" s="1">
        <f t="shared" si="1772"/>
        <v>0</v>
      </c>
      <c r="T14059" s="1">
        <f t="shared" si="1773"/>
        <v>0</v>
      </c>
      <c r="U14059" s="1">
        <f t="shared" si="1774"/>
        <v>0</v>
      </c>
      <c r="V14059" s="1">
        <f t="shared" si="1775"/>
        <v>0</v>
      </c>
      <c r="W14059" s="1">
        <f t="shared" si="1776"/>
        <v>0</v>
      </c>
      <c r="X14059" s="1">
        <f t="shared" si="1777"/>
        <v>0</v>
      </c>
      <c r="Y14059"/>
      <c r="Z14059"/>
      <c r="AA14059"/>
      <c r="AB14059"/>
      <c r="AC14059"/>
      <c r="AD14059"/>
      <c r="AE14059"/>
      <c r="AF14059"/>
      <c r="AG14059"/>
      <c r="AH14059"/>
      <c r="AI14059"/>
      <c r="AJ14059"/>
    </row>
    <row r="14060" spans="1:36" ht="14.25" customHeight="1">
      <c r="A14060" s="41" t="b">
        <f t="shared" si="1778"/>
        <v>0</v>
      </c>
      <c r="B14060" s="41">
        <f t="shared" si="1771"/>
        <v>14059</v>
      </c>
      <c r="C14060" s="23"/>
      <c r="N14060" s="45"/>
      <c r="O14060" s="45"/>
      <c r="P14060" s="45"/>
      <c r="Q14060" s="45"/>
      <c r="R14060" s="45"/>
      <c r="S14060" s="1">
        <f t="shared" si="1772"/>
        <v>0</v>
      </c>
      <c r="T14060" s="1">
        <f t="shared" si="1773"/>
        <v>0</v>
      </c>
      <c r="U14060" s="1">
        <f t="shared" si="1774"/>
        <v>0</v>
      </c>
      <c r="V14060" s="1">
        <f t="shared" si="1775"/>
        <v>0</v>
      </c>
      <c r="W14060" s="1">
        <f t="shared" si="1776"/>
        <v>0</v>
      </c>
      <c r="X14060" s="1">
        <f t="shared" si="1777"/>
        <v>0</v>
      </c>
      <c r="Y14060"/>
      <c r="Z14060"/>
      <c r="AA14060"/>
      <c r="AB14060"/>
      <c r="AC14060"/>
      <c r="AD14060"/>
      <c r="AE14060"/>
      <c r="AF14060"/>
      <c r="AG14060"/>
      <c r="AH14060"/>
      <c r="AI14060"/>
      <c r="AJ14060"/>
    </row>
    <row r="14061" spans="1:36" ht="14.25" customHeight="1">
      <c r="A14061" s="41" t="b">
        <f t="shared" si="1778"/>
        <v>0</v>
      </c>
      <c r="B14061" s="41">
        <f t="shared" si="1771"/>
        <v>14060</v>
      </c>
      <c r="C14061" s="23"/>
      <c r="N14061" s="45"/>
      <c r="O14061" s="45"/>
      <c r="P14061" s="45"/>
      <c r="Q14061" s="45"/>
      <c r="R14061" s="45"/>
      <c r="S14061" s="1">
        <f t="shared" si="1772"/>
        <v>0</v>
      </c>
      <c r="T14061" s="1">
        <f t="shared" si="1773"/>
        <v>0</v>
      </c>
      <c r="U14061" s="1">
        <f t="shared" si="1774"/>
        <v>0</v>
      </c>
      <c r="V14061" s="1">
        <f t="shared" si="1775"/>
        <v>0</v>
      </c>
      <c r="W14061" s="1">
        <f t="shared" si="1776"/>
        <v>0</v>
      </c>
      <c r="X14061" s="1">
        <f t="shared" si="1777"/>
        <v>0</v>
      </c>
      <c r="Y14061"/>
      <c r="Z14061"/>
      <c r="AA14061"/>
      <c r="AB14061"/>
      <c r="AC14061"/>
      <c r="AD14061"/>
      <c r="AE14061"/>
      <c r="AF14061"/>
      <c r="AG14061"/>
      <c r="AH14061"/>
      <c r="AI14061"/>
      <c r="AJ14061"/>
    </row>
    <row r="14062" spans="1:36" ht="14.25" customHeight="1">
      <c r="A14062" s="41" t="b">
        <f t="shared" si="1778"/>
        <v>0</v>
      </c>
      <c r="B14062" s="41">
        <f t="shared" si="1771"/>
        <v>14061</v>
      </c>
      <c r="C14062" s="23"/>
      <c r="N14062" s="45"/>
      <c r="O14062" s="45"/>
      <c r="P14062" s="45"/>
      <c r="Q14062" s="45"/>
      <c r="R14062" s="45"/>
      <c r="S14062" s="1">
        <f t="shared" si="1772"/>
        <v>0</v>
      </c>
      <c r="T14062" s="1">
        <f t="shared" si="1773"/>
        <v>0</v>
      </c>
      <c r="U14062" s="1">
        <f t="shared" si="1774"/>
        <v>0</v>
      </c>
      <c r="V14062" s="1">
        <f t="shared" si="1775"/>
        <v>0</v>
      </c>
      <c r="W14062" s="1">
        <f t="shared" si="1776"/>
        <v>0</v>
      </c>
      <c r="X14062" s="1">
        <f t="shared" si="1777"/>
        <v>0</v>
      </c>
      <c r="Y14062"/>
      <c r="Z14062"/>
      <c r="AA14062"/>
      <c r="AB14062"/>
      <c r="AC14062"/>
      <c r="AD14062"/>
      <c r="AE14062"/>
      <c r="AF14062"/>
      <c r="AG14062"/>
      <c r="AH14062"/>
      <c r="AI14062"/>
      <c r="AJ14062"/>
    </row>
    <row r="14063" spans="1:36" ht="14.25" customHeight="1">
      <c r="A14063" s="41" t="b">
        <f t="shared" si="1778"/>
        <v>0</v>
      </c>
      <c r="B14063" s="41">
        <f t="shared" si="1771"/>
        <v>14062</v>
      </c>
      <c r="C14063" s="23"/>
      <c r="N14063" s="45"/>
      <c r="O14063" s="45"/>
      <c r="P14063" s="45"/>
      <c r="Q14063" s="45"/>
      <c r="R14063" s="45"/>
      <c r="S14063" s="1">
        <f t="shared" si="1772"/>
        <v>0</v>
      </c>
      <c r="T14063" s="1">
        <f t="shared" si="1773"/>
        <v>0</v>
      </c>
      <c r="U14063" s="1">
        <f t="shared" si="1774"/>
        <v>0</v>
      </c>
      <c r="V14063" s="1">
        <f t="shared" si="1775"/>
        <v>0</v>
      </c>
      <c r="W14063" s="1">
        <f t="shared" si="1776"/>
        <v>0</v>
      </c>
      <c r="X14063" s="1">
        <f t="shared" si="1777"/>
        <v>0</v>
      </c>
      <c r="Y14063"/>
      <c r="Z14063"/>
      <c r="AA14063"/>
      <c r="AB14063"/>
      <c r="AC14063"/>
      <c r="AD14063"/>
      <c r="AE14063"/>
      <c r="AF14063"/>
      <c r="AG14063"/>
      <c r="AH14063"/>
      <c r="AI14063"/>
      <c r="AJ14063"/>
    </row>
    <row r="14064" spans="1:36" ht="14.25" customHeight="1">
      <c r="A14064" s="41" t="b">
        <f t="shared" si="1778"/>
        <v>0</v>
      </c>
      <c r="B14064" s="41">
        <f t="shared" si="1771"/>
        <v>14063</v>
      </c>
      <c r="C14064" s="23"/>
      <c r="N14064" s="45"/>
      <c r="O14064" s="45"/>
      <c r="P14064" s="45"/>
      <c r="Q14064" s="45"/>
      <c r="R14064" s="45"/>
      <c r="S14064" s="1">
        <f t="shared" si="1772"/>
        <v>0</v>
      </c>
      <c r="T14064" s="1">
        <f t="shared" si="1773"/>
        <v>0</v>
      </c>
      <c r="U14064" s="1">
        <f t="shared" si="1774"/>
        <v>0</v>
      </c>
      <c r="V14064" s="1">
        <f t="shared" si="1775"/>
        <v>0</v>
      </c>
      <c r="W14064" s="1">
        <f t="shared" si="1776"/>
        <v>0</v>
      </c>
      <c r="X14064" s="1">
        <f t="shared" si="1777"/>
        <v>0</v>
      </c>
      <c r="Y14064"/>
      <c r="Z14064"/>
      <c r="AA14064"/>
      <c r="AB14064"/>
      <c r="AC14064"/>
      <c r="AD14064"/>
      <c r="AE14064"/>
      <c r="AF14064"/>
      <c r="AG14064"/>
      <c r="AH14064"/>
      <c r="AI14064"/>
      <c r="AJ14064"/>
    </row>
    <row r="14065" spans="1:36" ht="14.25" customHeight="1">
      <c r="A14065" s="41" t="b">
        <f t="shared" si="1778"/>
        <v>0</v>
      </c>
      <c r="B14065" s="41">
        <f t="shared" si="1771"/>
        <v>14064</v>
      </c>
      <c r="C14065" s="23"/>
      <c r="N14065" s="45"/>
      <c r="O14065" s="45"/>
      <c r="P14065" s="45"/>
      <c r="Q14065" s="45"/>
      <c r="R14065" s="45"/>
      <c r="S14065" s="1">
        <f t="shared" si="1772"/>
        <v>0</v>
      </c>
      <c r="T14065" s="1">
        <f t="shared" si="1773"/>
        <v>0</v>
      </c>
      <c r="U14065" s="1">
        <f t="shared" si="1774"/>
        <v>0</v>
      </c>
      <c r="V14065" s="1">
        <f t="shared" si="1775"/>
        <v>0</v>
      </c>
      <c r="W14065" s="1">
        <f t="shared" si="1776"/>
        <v>0</v>
      </c>
      <c r="X14065" s="1">
        <f t="shared" si="1777"/>
        <v>0</v>
      </c>
      <c r="Y14065"/>
      <c r="Z14065"/>
      <c r="AA14065"/>
      <c r="AB14065"/>
      <c r="AC14065"/>
      <c r="AD14065"/>
      <c r="AE14065"/>
      <c r="AF14065"/>
      <c r="AG14065"/>
      <c r="AH14065"/>
      <c r="AI14065"/>
      <c r="AJ14065"/>
    </row>
    <row r="14066" spans="1:36" ht="14.25" customHeight="1">
      <c r="A14066" s="41" t="b">
        <f t="shared" si="1778"/>
        <v>0</v>
      </c>
      <c r="B14066" s="41">
        <f t="shared" si="1771"/>
        <v>14065</v>
      </c>
      <c r="C14066" s="23"/>
      <c r="N14066" s="45"/>
      <c r="O14066" s="45"/>
      <c r="P14066" s="45"/>
      <c r="Q14066" s="45"/>
      <c r="R14066" s="45"/>
      <c r="S14066" s="1">
        <f t="shared" si="1772"/>
        <v>0</v>
      </c>
      <c r="T14066" s="1">
        <f t="shared" si="1773"/>
        <v>0</v>
      </c>
      <c r="U14066" s="1">
        <f t="shared" si="1774"/>
        <v>0</v>
      </c>
      <c r="V14066" s="1">
        <f t="shared" si="1775"/>
        <v>0</v>
      </c>
      <c r="W14066" s="1">
        <f t="shared" si="1776"/>
        <v>0</v>
      </c>
      <c r="X14066" s="1">
        <f t="shared" si="1777"/>
        <v>0</v>
      </c>
      <c r="Y14066"/>
      <c r="Z14066"/>
      <c r="AA14066"/>
      <c r="AB14066"/>
      <c r="AC14066"/>
      <c r="AD14066"/>
      <c r="AE14066"/>
      <c r="AF14066"/>
      <c r="AG14066"/>
      <c r="AH14066"/>
      <c r="AI14066"/>
      <c r="AJ14066"/>
    </row>
    <row r="14067" spans="1:36" ht="14.25" customHeight="1">
      <c r="A14067" s="41" t="b">
        <f t="shared" si="1778"/>
        <v>0</v>
      </c>
      <c r="B14067" s="41">
        <f t="shared" si="1771"/>
        <v>14066</v>
      </c>
      <c r="C14067" s="23"/>
      <c r="N14067" s="45"/>
      <c r="O14067" s="45"/>
      <c r="P14067" s="45"/>
      <c r="Q14067" s="45"/>
      <c r="R14067" s="45"/>
      <c r="S14067" s="1">
        <f t="shared" si="1772"/>
        <v>0</v>
      </c>
      <c r="T14067" s="1">
        <f t="shared" si="1773"/>
        <v>0</v>
      </c>
      <c r="U14067" s="1">
        <f t="shared" si="1774"/>
        <v>0</v>
      </c>
      <c r="V14067" s="1">
        <f t="shared" si="1775"/>
        <v>0</v>
      </c>
      <c r="W14067" s="1">
        <f t="shared" si="1776"/>
        <v>0</v>
      </c>
      <c r="X14067" s="1">
        <f t="shared" si="1777"/>
        <v>0</v>
      </c>
      <c r="Y14067"/>
      <c r="Z14067"/>
      <c r="AA14067"/>
      <c r="AB14067"/>
      <c r="AC14067"/>
      <c r="AD14067"/>
      <c r="AE14067"/>
      <c r="AF14067"/>
      <c r="AG14067"/>
      <c r="AH14067"/>
      <c r="AI14067"/>
      <c r="AJ14067"/>
    </row>
    <row r="14068" spans="1:36" ht="14.25" customHeight="1">
      <c r="A14068" s="41" t="b">
        <f t="shared" si="1778"/>
        <v>0</v>
      </c>
      <c r="B14068" s="41">
        <f t="shared" si="1771"/>
        <v>14067</v>
      </c>
      <c r="C14068" s="23"/>
      <c r="N14068" s="45"/>
      <c r="O14068" s="45"/>
      <c r="P14068" s="45"/>
      <c r="Q14068" s="45"/>
      <c r="R14068" s="45"/>
      <c r="S14068" s="1">
        <f t="shared" si="1772"/>
        <v>0</v>
      </c>
      <c r="T14068" s="1">
        <f t="shared" si="1773"/>
        <v>0</v>
      </c>
      <c r="U14068" s="1">
        <f t="shared" si="1774"/>
        <v>0</v>
      </c>
      <c r="V14068" s="1">
        <f t="shared" si="1775"/>
        <v>0</v>
      </c>
      <c r="W14068" s="1">
        <f t="shared" si="1776"/>
        <v>0</v>
      </c>
      <c r="X14068" s="1">
        <f t="shared" si="1777"/>
        <v>0</v>
      </c>
      <c r="Y14068"/>
      <c r="Z14068"/>
      <c r="AA14068"/>
      <c r="AB14068"/>
      <c r="AC14068"/>
      <c r="AD14068"/>
      <c r="AE14068"/>
      <c r="AF14068"/>
      <c r="AG14068"/>
      <c r="AH14068"/>
      <c r="AI14068"/>
      <c r="AJ14068"/>
    </row>
    <row r="14069" spans="1:36" ht="14.25" customHeight="1">
      <c r="A14069" s="41" t="b">
        <f t="shared" si="1778"/>
        <v>0</v>
      </c>
      <c r="B14069" s="41">
        <f t="shared" si="1771"/>
        <v>14068</v>
      </c>
      <c r="C14069" s="23"/>
      <c r="N14069" s="45"/>
      <c r="O14069" s="45"/>
      <c r="P14069" s="45"/>
      <c r="Q14069" s="45"/>
      <c r="R14069" s="45"/>
      <c r="S14069" s="1">
        <f t="shared" si="1772"/>
        <v>0</v>
      </c>
      <c r="T14069" s="1">
        <f t="shared" si="1773"/>
        <v>0</v>
      </c>
      <c r="U14069" s="1">
        <f t="shared" si="1774"/>
        <v>0</v>
      </c>
      <c r="V14069" s="1">
        <f t="shared" si="1775"/>
        <v>0</v>
      </c>
      <c r="W14069" s="1">
        <f t="shared" si="1776"/>
        <v>0</v>
      </c>
      <c r="X14069" s="1">
        <f t="shared" si="1777"/>
        <v>0</v>
      </c>
      <c r="Y14069"/>
      <c r="Z14069"/>
      <c r="AA14069"/>
      <c r="AB14069"/>
      <c r="AC14069"/>
      <c r="AD14069"/>
      <c r="AE14069"/>
      <c r="AF14069"/>
      <c r="AG14069"/>
      <c r="AH14069"/>
      <c r="AI14069"/>
      <c r="AJ14069"/>
    </row>
    <row r="14070" spans="1:36" ht="14.25" customHeight="1">
      <c r="A14070" s="41" t="b">
        <f t="shared" si="1778"/>
        <v>0</v>
      </c>
      <c r="B14070" s="41">
        <f t="shared" si="1771"/>
        <v>14069</v>
      </c>
      <c r="C14070" s="23"/>
      <c r="N14070" s="45"/>
      <c r="O14070" s="45"/>
      <c r="P14070" s="45"/>
      <c r="Q14070" s="45"/>
      <c r="R14070" s="45"/>
      <c r="S14070" s="1">
        <f t="shared" si="1772"/>
        <v>0</v>
      </c>
      <c r="T14070" s="1">
        <f t="shared" si="1773"/>
        <v>0</v>
      </c>
      <c r="U14070" s="1">
        <f t="shared" si="1774"/>
        <v>0</v>
      </c>
      <c r="V14070" s="1">
        <f t="shared" si="1775"/>
        <v>0</v>
      </c>
      <c r="W14070" s="1">
        <f t="shared" si="1776"/>
        <v>0</v>
      </c>
      <c r="X14070" s="1">
        <f t="shared" si="1777"/>
        <v>0</v>
      </c>
      <c r="Y14070"/>
      <c r="Z14070"/>
      <c r="AA14070"/>
      <c r="AB14070"/>
      <c r="AC14070"/>
      <c r="AD14070"/>
      <c r="AE14070"/>
      <c r="AF14070"/>
      <c r="AG14070"/>
      <c r="AH14070"/>
      <c r="AI14070"/>
      <c r="AJ14070"/>
    </row>
    <row r="14071" spans="1:36" ht="14.25" customHeight="1">
      <c r="A14071" s="41" t="b">
        <f t="shared" si="1778"/>
        <v>0</v>
      </c>
      <c r="B14071" s="41">
        <f t="shared" si="1771"/>
        <v>14070</v>
      </c>
      <c r="C14071" s="23"/>
      <c r="N14071" s="45"/>
      <c r="O14071" s="45"/>
      <c r="P14071" s="45"/>
      <c r="Q14071" s="45"/>
      <c r="R14071" s="45"/>
      <c r="S14071" s="1">
        <f t="shared" si="1772"/>
        <v>0</v>
      </c>
      <c r="T14071" s="1">
        <f t="shared" si="1773"/>
        <v>0</v>
      </c>
      <c r="U14071" s="1">
        <f t="shared" si="1774"/>
        <v>0</v>
      </c>
      <c r="V14071" s="1">
        <f t="shared" si="1775"/>
        <v>0</v>
      </c>
      <c r="W14071" s="1">
        <f t="shared" si="1776"/>
        <v>0</v>
      </c>
      <c r="X14071" s="1">
        <f t="shared" si="1777"/>
        <v>0</v>
      </c>
      <c r="Y14071"/>
      <c r="Z14071"/>
      <c r="AA14071"/>
      <c r="AB14071"/>
      <c r="AC14071"/>
      <c r="AD14071"/>
      <c r="AE14071"/>
      <c r="AF14071"/>
      <c r="AG14071"/>
      <c r="AH14071"/>
      <c r="AI14071"/>
      <c r="AJ14071"/>
    </row>
    <row r="14072" spans="1:36" ht="14.25" customHeight="1">
      <c r="A14072" s="41" t="b">
        <f t="shared" si="1778"/>
        <v>0</v>
      </c>
      <c r="B14072" s="41">
        <f t="shared" si="1771"/>
        <v>14071</v>
      </c>
      <c r="C14072" s="23"/>
      <c r="N14072" s="45"/>
      <c r="O14072" s="45"/>
      <c r="P14072" s="45"/>
      <c r="Q14072" s="45"/>
      <c r="R14072" s="45"/>
      <c r="S14072" s="1">
        <f t="shared" si="1772"/>
        <v>0</v>
      </c>
      <c r="T14072" s="1">
        <f t="shared" si="1773"/>
        <v>0</v>
      </c>
      <c r="U14072" s="1">
        <f t="shared" si="1774"/>
        <v>0</v>
      </c>
      <c r="V14072" s="1">
        <f t="shared" si="1775"/>
        <v>0</v>
      </c>
      <c r="W14072" s="1">
        <f t="shared" si="1776"/>
        <v>0</v>
      </c>
      <c r="X14072" s="1">
        <f t="shared" si="1777"/>
        <v>0</v>
      </c>
      <c r="Y14072"/>
      <c r="Z14072"/>
      <c r="AA14072"/>
      <c r="AB14072"/>
      <c r="AC14072"/>
      <c r="AD14072"/>
      <c r="AE14072"/>
      <c r="AF14072"/>
      <c r="AG14072"/>
      <c r="AH14072"/>
      <c r="AI14072"/>
      <c r="AJ14072"/>
    </row>
    <row r="14073" spans="1:36" ht="14.25" customHeight="1">
      <c r="A14073" s="41" t="b">
        <f t="shared" si="1778"/>
        <v>0</v>
      </c>
      <c r="B14073" s="41">
        <f t="shared" si="1771"/>
        <v>14072</v>
      </c>
      <c r="C14073" s="23"/>
      <c r="N14073" s="45"/>
      <c r="O14073" s="45"/>
      <c r="P14073" s="45"/>
      <c r="Q14073" s="45"/>
      <c r="R14073" s="45"/>
      <c r="S14073" s="1">
        <f t="shared" si="1772"/>
        <v>0</v>
      </c>
      <c r="T14073" s="1">
        <f t="shared" si="1773"/>
        <v>0</v>
      </c>
      <c r="U14073" s="1">
        <f t="shared" si="1774"/>
        <v>0</v>
      </c>
      <c r="V14073" s="1">
        <f t="shared" si="1775"/>
        <v>0</v>
      </c>
      <c r="W14073" s="1">
        <f t="shared" si="1776"/>
        <v>0</v>
      </c>
      <c r="X14073" s="1">
        <f t="shared" si="1777"/>
        <v>0</v>
      </c>
      <c r="Y14073"/>
      <c r="Z14073"/>
      <c r="AA14073"/>
      <c r="AB14073"/>
      <c r="AC14073"/>
      <c r="AD14073"/>
      <c r="AE14073"/>
      <c r="AF14073"/>
      <c r="AG14073"/>
      <c r="AH14073"/>
      <c r="AI14073"/>
      <c r="AJ14073"/>
    </row>
    <row r="14074" spans="1:36" ht="14.25" customHeight="1">
      <c r="A14074" s="41" t="b">
        <f t="shared" si="1778"/>
        <v>0</v>
      </c>
      <c r="B14074" s="41">
        <f t="shared" si="1771"/>
        <v>14073</v>
      </c>
      <c r="C14074" s="23"/>
      <c r="N14074" s="45"/>
      <c r="O14074" s="45"/>
      <c r="P14074" s="45"/>
      <c r="Q14074" s="45"/>
      <c r="R14074" s="45"/>
      <c r="S14074" s="1">
        <f t="shared" si="1772"/>
        <v>0</v>
      </c>
      <c r="T14074" s="1">
        <f t="shared" si="1773"/>
        <v>0</v>
      </c>
      <c r="U14074" s="1">
        <f t="shared" si="1774"/>
        <v>0</v>
      </c>
      <c r="V14074" s="1">
        <f t="shared" si="1775"/>
        <v>0</v>
      </c>
      <c r="W14074" s="1">
        <f t="shared" si="1776"/>
        <v>0</v>
      </c>
      <c r="X14074" s="1">
        <f t="shared" si="1777"/>
        <v>0</v>
      </c>
      <c r="Y14074"/>
      <c r="Z14074"/>
      <c r="AA14074"/>
      <c r="AB14074"/>
      <c r="AC14074"/>
      <c r="AD14074"/>
      <c r="AE14074"/>
      <c r="AF14074"/>
      <c r="AG14074"/>
      <c r="AH14074"/>
      <c r="AI14074"/>
      <c r="AJ14074"/>
    </row>
    <row r="14075" spans="1:36" ht="14.25" customHeight="1">
      <c r="A14075" s="41" t="b">
        <f t="shared" si="1778"/>
        <v>0</v>
      </c>
      <c r="B14075" s="41">
        <f t="shared" si="1771"/>
        <v>14074</v>
      </c>
      <c r="C14075" s="23"/>
      <c r="N14075" s="45"/>
      <c r="O14075" s="45"/>
      <c r="P14075" s="45"/>
      <c r="Q14075" s="45"/>
      <c r="R14075" s="45"/>
      <c r="S14075" s="1">
        <f t="shared" si="1772"/>
        <v>0</v>
      </c>
      <c r="T14075" s="1">
        <f t="shared" si="1773"/>
        <v>0</v>
      </c>
      <c r="U14075" s="1">
        <f t="shared" si="1774"/>
        <v>0</v>
      </c>
      <c r="V14075" s="1">
        <f t="shared" si="1775"/>
        <v>0</v>
      </c>
      <c r="W14075" s="1">
        <f t="shared" si="1776"/>
        <v>0</v>
      </c>
      <c r="X14075" s="1">
        <f t="shared" si="1777"/>
        <v>0</v>
      </c>
      <c r="Y14075"/>
      <c r="Z14075"/>
      <c r="AA14075"/>
      <c r="AB14075"/>
      <c r="AC14075"/>
      <c r="AD14075"/>
      <c r="AE14075"/>
      <c r="AF14075"/>
      <c r="AG14075"/>
      <c r="AH14075"/>
      <c r="AI14075"/>
      <c r="AJ14075"/>
    </row>
    <row r="14076" spans="1:36" ht="14.25" customHeight="1">
      <c r="A14076" s="41" t="b">
        <f t="shared" si="1778"/>
        <v>0</v>
      </c>
      <c r="B14076" s="41">
        <f t="shared" si="1771"/>
        <v>14075</v>
      </c>
      <c r="C14076" s="23"/>
      <c r="N14076" s="45"/>
      <c r="O14076" s="45"/>
      <c r="P14076" s="45"/>
      <c r="Q14076" s="45"/>
      <c r="R14076" s="45"/>
      <c r="S14076" s="1">
        <f t="shared" si="1772"/>
        <v>0</v>
      </c>
      <c r="T14076" s="1">
        <f t="shared" si="1773"/>
        <v>0</v>
      </c>
      <c r="U14076" s="1">
        <f t="shared" si="1774"/>
        <v>0</v>
      </c>
      <c r="V14076" s="1">
        <f t="shared" si="1775"/>
        <v>0</v>
      </c>
      <c r="W14076" s="1">
        <f t="shared" si="1776"/>
        <v>0</v>
      </c>
      <c r="X14076" s="1">
        <f t="shared" si="1777"/>
        <v>0</v>
      </c>
      <c r="Y14076"/>
      <c r="Z14076"/>
      <c r="AA14076"/>
      <c r="AB14076"/>
      <c r="AC14076"/>
      <c r="AD14076"/>
      <c r="AE14076"/>
      <c r="AF14076"/>
      <c r="AG14076"/>
      <c r="AH14076"/>
      <c r="AI14076"/>
      <c r="AJ14076"/>
    </row>
    <row r="14077" spans="1:36" ht="14.25" customHeight="1">
      <c r="A14077" s="41" t="b">
        <f t="shared" si="1778"/>
        <v>0</v>
      </c>
      <c r="B14077" s="41">
        <f t="shared" si="1771"/>
        <v>14076</v>
      </c>
      <c r="C14077" s="23"/>
      <c r="N14077" s="45"/>
      <c r="O14077" s="45"/>
      <c r="P14077" s="45"/>
      <c r="Q14077" s="45"/>
      <c r="R14077" s="45"/>
      <c r="S14077" s="1">
        <f t="shared" si="1772"/>
        <v>0</v>
      </c>
      <c r="T14077" s="1">
        <f t="shared" si="1773"/>
        <v>0</v>
      </c>
      <c r="U14077" s="1">
        <f t="shared" si="1774"/>
        <v>0</v>
      </c>
      <c r="V14077" s="1">
        <f t="shared" si="1775"/>
        <v>0</v>
      </c>
      <c r="W14077" s="1">
        <f t="shared" si="1776"/>
        <v>0</v>
      </c>
      <c r="X14077" s="1">
        <f t="shared" si="1777"/>
        <v>0</v>
      </c>
      <c r="Y14077"/>
      <c r="Z14077"/>
      <c r="AA14077"/>
      <c r="AB14077"/>
      <c r="AC14077"/>
      <c r="AD14077"/>
      <c r="AE14077"/>
      <c r="AF14077"/>
      <c r="AG14077"/>
      <c r="AH14077"/>
      <c r="AI14077"/>
      <c r="AJ14077"/>
    </row>
    <row r="14078" spans="1:36" ht="14.25" customHeight="1">
      <c r="A14078" s="41" t="b">
        <f t="shared" si="1778"/>
        <v>0</v>
      </c>
      <c r="B14078" s="41">
        <f t="shared" si="1771"/>
        <v>14077</v>
      </c>
      <c r="C14078" s="23"/>
      <c r="N14078" s="45"/>
      <c r="O14078" s="45"/>
      <c r="P14078" s="45"/>
      <c r="Q14078" s="45"/>
      <c r="R14078" s="45"/>
      <c r="S14078" s="1">
        <f t="shared" si="1772"/>
        <v>0</v>
      </c>
      <c r="T14078" s="1">
        <f t="shared" si="1773"/>
        <v>0</v>
      </c>
      <c r="U14078" s="1">
        <f t="shared" si="1774"/>
        <v>0</v>
      </c>
      <c r="V14078" s="1">
        <f t="shared" si="1775"/>
        <v>0</v>
      </c>
      <c r="W14078" s="1">
        <f t="shared" si="1776"/>
        <v>0</v>
      </c>
      <c r="X14078" s="1">
        <f t="shared" si="1777"/>
        <v>0</v>
      </c>
      <c r="Y14078"/>
      <c r="Z14078"/>
      <c r="AA14078"/>
      <c r="AB14078"/>
      <c r="AC14078"/>
      <c r="AD14078"/>
      <c r="AE14078"/>
      <c r="AF14078"/>
      <c r="AG14078"/>
      <c r="AH14078"/>
      <c r="AI14078"/>
      <c r="AJ14078"/>
    </row>
    <row r="14079" spans="1:36" ht="14.25" customHeight="1">
      <c r="A14079" s="41" t="b">
        <f t="shared" si="1778"/>
        <v>0</v>
      </c>
      <c r="B14079" s="41">
        <f t="shared" si="1771"/>
        <v>14078</v>
      </c>
      <c r="C14079" s="23"/>
      <c r="N14079" s="45"/>
      <c r="O14079" s="45"/>
      <c r="P14079" s="45"/>
      <c r="Q14079" s="45"/>
      <c r="R14079" s="45"/>
      <c r="S14079" s="1">
        <f t="shared" si="1772"/>
        <v>0</v>
      </c>
      <c r="T14079" s="1">
        <f t="shared" si="1773"/>
        <v>0</v>
      </c>
      <c r="U14079" s="1">
        <f t="shared" si="1774"/>
        <v>0</v>
      </c>
      <c r="V14079" s="1">
        <f t="shared" si="1775"/>
        <v>0</v>
      </c>
      <c r="W14079" s="1">
        <f t="shared" si="1776"/>
        <v>0</v>
      </c>
      <c r="X14079" s="1">
        <f t="shared" si="1777"/>
        <v>0</v>
      </c>
      <c r="Y14079"/>
      <c r="Z14079"/>
      <c r="AA14079"/>
      <c r="AB14079"/>
      <c r="AC14079"/>
      <c r="AD14079"/>
      <c r="AE14079"/>
      <c r="AF14079"/>
      <c r="AG14079"/>
      <c r="AH14079"/>
      <c r="AI14079"/>
      <c r="AJ14079"/>
    </row>
    <row r="14080" spans="1:36" ht="14.25" customHeight="1">
      <c r="A14080" s="41" t="b">
        <f t="shared" si="1778"/>
        <v>0</v>
      </c>
      <c r="B14080" s="41">
        <f t="shared" si="1771"/>
        <v>14079</v>
      </c>
      <c r="C14080" s="23"/>
      <c r="N14080" s="45"/>
      <c r="O14080" s="45"/>
      <c r="P14080" s="45"/>
      <c r="Q14080" s="45"/>
      <c r="R14080" s="45"/>
      <c r="S14080" s="1">
        <f t="shared" si="1772"/>
        <v>0</v>
      </c>
      <c r="T14080" s="1">
        <f t="shared" si="1773"/>
        <v>0</v>
      </c>
      <c r="U14080" s="1">
        <f t="shared" si="1774"/>
        <v>0</v>
      </c>
      <c r="V14080" s="1">
        <f t="shared" si="1775"/>
        <v>0</v>
      </c>
      <c r="W14080" s="1">
        <f t="shared" si="1776"/>
        <v>0</v>
      </c>
      <c r="X14080" s="1">
        <f t="shared" si="1777"/>
        <v>0</v>
      </c>
      <c r="Y14080"/>
      <c r="Z14080"/>
      <c r="AA14080"/>
      <c r="AB14080"/>
      <c r="AC14080"/>
      <c r="AD14080"/>
      <c r="AE14080"/>
      <c r="AF14080"/>
      <c r="AG14080"/>
      <c r="AH14080"/>
      <c r="AI14080"/>
      <c r="AJ14080"/>
    </row>
    <row r="14081" spans="1:36" ht="14.25" customHeight="1">
      <c r="A14081" s="41" t="b">
        <f t="shared" si="1778"/>
        <v>0</v>
      </c>
      <c r="B14081" s="41">
        <f t="shared" si="1771"/>
        <v>14080</v>
      </c>
      <c r="C14081" s="23"/>
      <c r="N14081" s="45"/>
      <c r="O14081" s="45"/>
      <c r="P14081" s="45"/>
      <c r="Q14081" s="45"/>
      <c r="R14081" s="45"/>
      <c r="S14081" s="1">
        <f t="shared" si="1772"/>
        <v>0</v>
      </c>
      <c r="T14081" s="1">
        <f t="shared" si="1773"/>
        <v>0</v>
      </c>
      <c r="U14081" s="1">
        <f t="shared" si="1774"/>
        <v>0</v>
      </c>
      <c r="V14081" s="1">
        <f t="shared" si="1775"/>
        <v>0</v>
      </c>
      <c r="W14081" s="1">
        <f t="shared" si="1776"/>
        <v>0</v>
      </c>
      <c r="X14081" s="1">
        <f t="shared" si="1777"/>
        <v>0</v>
      </c>
      <c r="Y14081"/>
      <c r="Z14081"/>
      <c r="AA14081"/>
      <c r="AB14081"/>
      <c r="AC14081"/>
      <c r="AD14081"/>
      <c r="AE14081"/>
      <c r="AF14081"/>
      <c r="AG14081"/>
      <c r="AH14081"/>
      <c r="AI14081"/>
      <c r="AJ14081"/>
    </row>
    <row r="14082" spans="1:36" ht="14.25" customHeight="1">
      <c r="A14082" s="41" t="b">
        <f t="shared" si="1778"/>
        <v>0</v>
      </c>
      <c r="B14082" s="41">
        <f t="shared" si="1771"/>
        <v>14081</v>
      </c>
      <c r="C14082" s="23"/>
      <c r="N14082" s="45"/>
      <c r="O14082" s="45"/>
      <c r="P14082" s="45"/>
      <c r="Q14082" s="45"/>
      <c r="R14082" s="45"/>
      <c r="S14082" s="1">
        <f t="shared" si="1772"/>
        <v>0</v>
      </c>
      <c r="T14082" s="1">
        <f t="shared" si="1773"/>
        <v>0</v>
      </c>
      <c r="U14082" s="1">
        <f t="shared" si="1774"/>
        <v>0</v>
      </c>
      <c r="V14082" s="1">
        <f t="shared" si="1775"/>
        <v>0</v>
      </c>
      <c r="W14082" s="1">
        <f t="shared" si="1776"/>
        <v>0</v>
      </c>
      <c r="X14082" s="1">
        <f t="shared" si="1777"/>
        <v>0</v>
      </c>
      <c r="Y14082"/>
      <c r="Z14082"/>
      <c r="AA14082"/>
      <c r="AB14082"/>
      <c r="AC14082"/>
      <c r="AD14082"/>
      <c r="AE14082"/>
      <c r="AF14082"/>
      <c r="AG14082"/>
      <c r="AH14082"/>
      <c r="AI14082"/>
      <c r="AJ14082"/>
    </row>
    <row r="14083" spans="1:36" ht="14.25" customHeight="1">
      <c r="A14083" s="41" t="b">
        <f t="shared" si="1778"/>
        <v>0</v>
      </c>
      <c r="B14083" s="41">
        <f t="shared" si="1771"/>
        <v>14082</v>
      </c>
      <c r="C14083" s="23"/>
      <c r="N14083" s="45"/>
      <c r="O14083" s="45"/>
      <c r="P14083" s="45"/>
      <c r="Q14083" s="45"/>
      <c r="R14083" s="45"/>
      <c r="S14083" s="1">
        <f t="shared" si="1772"/>
        <v>0</v>
      </c>
      <c r="T14083" s="1">
        <f t="shared" si="1773"/>
        <v>0</v>
      </c>
      <c r="U14083" s="1">
        <f t="shared" si="1774"/>
        <v>0</v>
      </c>
      <c r="V14083" s="1">
        <f t="shared" si="1775"/>
        <v>0</v>
      </c>
      <c r="W14083" s="1">
        <f t="shared" si="1776"/>
        <v>0</v>
      </c>
      <c r="X14083" s="1">
        <f t="shared" si="1777"/>
        <v>0</v>
      </c>
      <c r="Y14083"/>
      <c r="Z14083"/>
      <c r="AA14083"/>
      <c r="AB14083"/>
      <c r="AC14083"/>
      <c r="AD14083"/>
      <c r="AE14083"/>
      <c r="AF14083"/>
      <c r="AG14083"/>
      <c r="AH14083"/>
      <c r="AI14083"/>
      <c r="AJ14083"/>
    </row>
    <row r="14084" spans="1:36" ht="14.25" customHeight="1">
      <c r="A14084" s="41" t="b">
        <f t="shared" si="1778"/>
        <v>0</v>
      </c>
      <c r="B14084" s="41">
        <f t="shared" ref="B14084:B14147" si="1779">+B14083+1</f>
        <v>14083</v>
      </c>
      <c r="C14084" s="23"/>
      <c r="N14084" s="45"/>
      <c r="O14084" s="45"/>
      <c r="P14084" s="45"/>
      <c r="Q14084" s="45"/>
      <c r="R14084" s="45"/>
      <c r="S14084" s="1">
        <f t="shared" si="1772"/>
        <v>0</v>
      </c>
      <c r="T14084" s="1">
        <f t="shared" si="1773"/>
        <v>0</v>
      </c>
      <c r="U14084" s="1">
        <f t="shared" si="1774"/>
        <v>0</v>
      </c>
      <c r="V14084" s="1">
        <f t="shared" si="1775"/>
        <v>0</v>
      </c>
      <c r="W14084" s="1">
        <f t="shared" si="1776"/>
        <v>0</v>
      </c>
      <c r="X14084" s="1">
        <f t="shared" si="1777"/>
        <v>0</v>
      </c>
      <c r="Y14084"/>
      <c r="Z14084"/>
      <c r="AA14084"/>
      <c r="AB14084"/>
      <c r="AC14084"/>
      <c r="AD14084"/>
      <c r="AE14084"/>
      <c r="AF14084"/>
      <c r="AG14084"/>
      <c r="AH14084"/>
      <c r="AI14084"/>
      <c r="AJ14084"/>
    </row>
    <row r="14085" spans="1:36" ht="14.25" customHeight="1">
      <c r="A14085" s="41" t="b">
        <f t="shared" si="1778"/>
        <v>0</v>
      </c>
      <c r="B14085" s="41">
        <f t="shared" si="1779"/>
        <v>14084</v>
      </c>
      <c r="C14085" s="23"/>
      <c r="N14085" s="45"/>
      <c r="O14085" s="45"/>
      <c r="P14085" s="45"/>
      <c r="Q14085" s="45"/>
      <c r="R14085" s="45"/>
      <c r="S14085" s="1">
        <f t="shared" si="1772"/>
        <v>0</v>
      </c>
      <c r="T14085" s="1">
        <f t="shared" si="1773"/>
        <v>0</v>
      </c>
      <c r="U14085" s="1">
        <f t="shared" si="1774"/>
        <v>0</v>
      </c>
      <c r="V14085" s="1">
        <f t="shared" si="1775"/>
        <v>0</v>
      </c>
      <c r="W14085" s="1">
        <f t="shared" si="1776"/>
        <v>0</v>
      </c>
      <c r="X14085" s="1">
        <f t="shared" si="1777"/>
        <v>0</v>
      </c>
      <c r="Y14085"/>
      <c r="Z14085"/>
      <c r="AA14085"/>
      <c r="AB14085"/>
      <c r="AC14085"/>
      <c r="AD14085"/>
      <c r="AE14085"/>
      <c r="AF14085"/>
      <c r="AG14085"/>
      <c r="AH14085"/>
      <c r="AI14085"/>
      <c r="AJ14085"/>
    </row>
    <row r="14086" spans="1:36" ht="14.25" customHeight="1">
      <c r="A14086" s="41" t="b">
        <f t="shared" si="1778"/>
        <v>0</v>
      </c>
      <c r="B14086" s="41">
        <f t="shared" si="1779"/>
        <v>14085</v>
      </c>
      <c r="C14086" s="23"/>
      <c r="N14086" s="45"/>
      <c r="O14086" s="45"/>
      <c r="P14086" s="45"/>
      <c r="Q14086" s="45"/>
      <c r="R14086" s="45"/>
      <c r="S14086" s="1">
        <f t="shared" si="1772"/>
        <v>0</v>
      </c>
      <c r="T14086" s="1">
        <f t="shared" si="1773"/>
        <v>0</v>
      </c>
      <c r="U14086" s="1">
        <f t="shared" si="1774"/>
        <v>0</v>
      </c>
      <c r="V14086" s="1">
        <f t="shared" si="1775"/>
        <v>0</v>
      </c>
      <c r="W14086" s="1">
        <f t="shared" si="1776"/>
        <v>0</v>
      </c>
      <c r="X14086" s="1">
        <f t="shared" si="1777"/>
        <v>0</v>
      </c>
      <c r="Y14086"/>
      <c r="Z14086"/>
      <c r="AA14086"/>
      <c r="AB14086"/>
      <c r="AC14086"/>
      <c r="AD14086"/>
      <c r="AE14086"/>
      <c r="AF14086"/>
      <c r="AG14086"/>
      <c r="AH14086"/>
      <c r="AI14086"/>
      <c r="AJ14086"/>
    </row>
    <row r="14087" spans="1:36" ht="14.25" customHeight="1">
      <c r="A14087" s="41" t="b">
        <f t="shared" si="1778"/>
        <v>0</v>
      </c>
      <c r="B14087" s="41">
        <f t="shared" si="1779"/>
        <v>14086</v>
      </c>
      <c r="C14087" s="23"/>
      <c r="N14087" s="45"/>
      <c r="O14087" s="45"/>
      <c r="P14087" s="45"/>
      <c r="Q14087" s="45"/>
      <c r="R14087" s="45"/>
      <c r="S14087" s="1">
        <f t="shared" si="1772"/>
        <v>0</v>
      </c>
      <c r="T14087" s="1">
        <f t="shared" si="1773"/>
        <v>0</v>
      </c>
      <c r="U14087" s="1">
        <f t="shared" si="1774"/>
        <v>0</v>
      </c>
      <c r="V14087" s="1">
        <f t="shared" si="1775"/>
        <v>0</v>
      </c>
      <c r="W14087" s="1">
        <f t="shared" si="1776"/>
        <v>0</v>
      </c>
      <c r="X14087" s="1">
        <f t="shared" si="1777"/>
        <v>0</v>
      </c>
      <c r="Y14087"/>
      <c r="Z14087"/>
      <c r="AA14087"/>
      <c r="AB14087"/>
      <c r="AC14087"/>
      <c r="AD14087"/>
      <c r="AE14087"/>
      <c r="AF14087"/>
      <c r="AG14087"/>
      <c r="AH14087"/>
      <c r="AI14087"/>
      <c r="AJ14087"/>
    </row>
    <row r="14088" spans="1:36" ht="14.25" customHeight="1">
      <c r="A14088" s="41" t="b">
        <f t="shared" si="1778"/>
        <v>0</v>
      </c>
      <c r="B14088" s="41">
        <f t="shared" si="1779"/>
        <v>14087</v>
      </c>
      <c r="C14088" s="23"/>
      <c r="N14088" s="45"/>
      <c r="O14088" s="45"/>
      <c r="P14088" s="45"/>
      <c r="Q14088" s="45"/>
      <c r="R14088" s="45"/>
      <c r="S14088" s="1">
        <f t="shared" si="1772"/>
        <v>0</v>
      </c>
      <c r="T14088" s="1">
        <f t="shared" si="1773"/>
        <v>0</v>
      </c>
      <c r="U14088" s="1">
        <f t="shared" si="1774"/>
        <v>0</v>
      </c>
      <c r="V14088" s="1">
        <f t="shared" si="1775"/>
        <v>0</v>
      </c>
      <c r="W14088" s="1">
        <f t="shared" si="1776"/>
        <v>0</v>
      </c>
      <c r="X14088" s="1">
        <f t="shared" si="1777"/>
        <v>0</v>
      </c>
      <c r="Y14088"/>
      <c r="Z14088"/>
      <c r="AA14088"/>
      <c r="AB14088"/>
      <c r="AC14088"/>
      <c r="AD14088"/>
      <c r="AE14088"/>
      <c r="AF14088"/>
      <c r="AG14088"/>
      <c r="AH14088"/>
      <c r="AI14088"/>
      <c r="AJ14088"/>
    </row>
    <row r="14089" spans="1:36" ht="14.25" customHeight="1">
      <c r="A14089" s="41" t="b">
        <f t="shared" si="1778"/>
        <v>0</v>
      </c>
      <c r="B14089" s="41">
        <f t="shared" si="1779"/>
        <v>14088</v>
      </c>
      <c r="C14089" s="23"/>
      <c r="N14089" s="45"/>
      <c r="O14089" s="45"/>
      <c r="P14089" s="45"/>
      <c r="Q14089" s="45"/>
      <c r="R14089" s="45"/>
      <c r="S14089" s="1">
        <f t="shared" si="1772"/>
        <v>0</v>
      </c>
      <c r="T14089" s="1">
        <f t="shared" si="1773"/>
        <v>0</v>
      </c>
      <c r="U14089" s="1">
        <f t="shared" si="1774"/>
        <v>0</v>
      </c>
      <c r="V14089" s="1">
        <f t="shared" si="1775"/>
        <v>0</v>
      </c>
      <c r="W14089" s="1">
        <f t="shared" si="1776"/>
        <v>0</v>
      </c>
      <c r="X14089" s="1">
        <f t="shared" si="1777"/>
        <v>0</v>
      </c>
      <c r="Y14089"/>
      <c r="Z14089"/>
      <c r="AA14089"/>
      <c r="AB14089"/>
      <c r="AC14089"/>
      <c r="AD14089"/>
      <c r="AE14089"/>
      <c r="AF14089"/>
      <c r="AG14089"/>
      <c r="AH14089"/>
      <c r="AI14089"/>
      <c r="AJ14089"/>
    </row>
    <row r="14090" spans="1:36" ht="14.25" customHeight="1">
      <c r="A14090" s="41" t="b">
        <f t="shared" si="1778"/>
        <v>0</v>
      </c>
      <c r="B14090" s="41">
        <f t="shared" si="1779"/>
        <v>14089</v>
      </c>
      <c r="C14090" s="23"/>
      <c r="N14090" s="45"/>
      <c r="O14090" s="45"/>
      <c r="P14090" s="45"/>
      <c r="Q14090" s="45"/>
      <c r="R14090" s="45"/>
      <c r="S14090" s="1">
        <f t="shared" si="1772"/>
        <v>0</v>
      </c>
      <c r="T14090" s="1">
        <f t="shared" si="1773"/>
        <v>0</v>
      </c>
      <c r="U14090" s="1">
        <f t="shared" si="1774"/>
        <v>0</v>
      </c>
      <c r="V14090" s="1">
        <f t="shared" si="1775"/>
        <v>0</v>
      </c>
      <c r="W14090" s="1">
        <f t="shared" si="1776"/>
        <v>0</v>
      </c>
      <c r="X14090" s="1">
        <f t="shared" si="1777"/>
        <v>0</v>
      </c>
      <c r="Y14090"/>
      <c r="Z14090"/>
      <c r="AA14090"/>
      <c r="AB14090"/>
      <c r="AC14090"/>
      <c r="AD14090"/>
      <c r="AE14090"/>
      <c r="AF14090"/>
      <c r="AG14090"/>
      <c r="AH14090"/>
      <c r="AI14090"/>
      <c r="AJ14090"/>
    </row>
    <row r="14091" spans="1:36" ht="14.25" customHeight="1">
      <c r="A14091" s="41" t="b">
        <f t="shared" si="1778"/>
        <v>0</v>
      </c>
      <c r="B14091" s="41">
        <f t="shared" si="1779"/>
        <v>14090</v>
      </c>
      <c r="C14091" s="23"/>
      <c r="N14091" s="45"/>
      <c r="O14091" s="45"/>
      <c r="P14091" s="45"/>
      <c r="Q14091" s="45"/>
      <c r="R14091" s="45"/>
      <c r="S14091" s="1">
        <f t="shared" si="1772"/>
        <v>0</v>
      </c>
      <c r="T14091" s="1">
        <f t="shared" si="1773"/>
        <v>0</v>
      </c>
      <c r="U14091" s="1">
        <f t="shared" si="1774"/>
        <v>0</v>
      </c>
      <c r="V14091" s="1">
        <f t="shared" si="1775"/>
        <v>0</v>
      </c>
      <c r="W14091" s="1">
        <f t="shared" si="1776"/>
        <v>0</v>
      </c>
      <c r="X14091" s="1">
        <f t="shared" si="1777"/>
        <v>0</v>
      </c>
      <c r="Y14091"/>
      <c r="Z14091"/>
      <c r="AA14091"/>
      <c r="AB14091"/>
      <c r="AC14091"/>
      <c r="AD14091"/>
      <c r="AE14091"/>
      <c r="AF14091"/>
      <c r="AG14091"/>
      <c r="AH14091"/>
      <c r="AI14091"/>
      <c r="AJ14091"/>
    </row>
    <row r="14092" spans="1:36" ht="14.25" customHeight="1">
      <c r="A14092" s="41" t="b">
        <f t="shared" si="1778"/>
        <v>0</v>
      </c>
      <c r="B14092" s="41">
        <f t="shared" si="1779"/>
        <v>14091</v>
      </c>
      <c r="C14092" s="23"/>
      <c r="N14092" s="45"/>
      <c r="O14092" s="45"/>
      <c r="P14092" s="45"/>
      <c r="Q14092" s="45"/>
      <c r="R14092" s="45"/>
      <c r="S14092" s="1">
        <f t="shared" si="1772"/>
        <v>0</v>
      </c>
      <c r="T14092" s="1">
        <f t="shared" si="1773"/>
        <v>0</v>
      </c>
      <c r="U14092" s="1">
        <f t="shared" si="1774"/>
        <v>0</v>
      </c>
      <c r="V14092" s="1">
        <f t="shared" si="1775"/>
        <v>0</v>
      </c>
      <c r="W14092" s="1">
        <f t="shared" si="1776"/>
        <v>0</v>
      </c>
      <c r="X14092" s="1">
        <f t="shared" si="1777"/>
        <v>0</v>
      </c>
      <c r="Y14092"/>
      <c r="Z14092"/>
      <c r="AA14092"/>
      <c r="AB14092"/>
      <c r="AC14092"/>
      <c r="AD14092"/>
      <c r="AE14092"/>
      <c r="AF14092"/>
      <c r="AG14092"/>
      <c r="AH14092"/>
      <c r="AI14092"/>
      <c r="AJ14092"/>
    </row>
    <row r="14093" spans="1:36" ht="14.25" customHeight="1">
      <c r="A14093" s="41" t="b">
        <f t="shared" si="1778"/>
        <v>0</v>
      </c>
      <c r="B14093" s="41">
        <f t="shared" si="1779"/>
        <v>14092</v>
      </c>
      <c r="C14093" s="23"/>
      <c r="N14093" s="45"/>
      <c r="O14093" s="45"/>
      <c r="P14093" s="45"/>
      <c r="Q14093" s="45"/>
      <c r="R14093" s="45"/>
      <c r="S14093" s="1">
        <f t="shared" si="1772"/>
        <v>0</v>
      </c>
      <c r="T14093" s="1">
        <f t="shared" si="1773"/>
        <v>0</v>
      </c>
      <c r="U14093" s="1">
        <f t="shared" si="1774"/>
        <v>0</v>
      </c>
      <c r="V14093" s="1">
        <f t="shared" si="1775"/>
        <v>0</v>
      </c>
      <c r="W14093" s="1">
        <f t="shared" si="1776"/>
        <v>0</v>
      </c>
      <c r="X14093" s="1">
        <f t="shared" si="1777"/>
        <v>0</v>
      </c>
      <c r="Y14093"/>
      <c r="Z14093"/>
      <c r="AA14093"/>
      <c r="AB14093"/>
      <c r="AC14093"/>
      <c r="AD14093"/>
      <c r="AE14093"/>
      <c r="AF14093"/>
      <c r="AG14093"/>
      <c r="AH14093"/>
      <c r="AI14093"/>
      <c r="AJ14093"/>
    </row>
    <row r="14094" spans="1:36" ht="14.25" customHeight="1">
      <c r="A14094" s="41" t="b">
        <f t="shared" si="1778"/>
        <v>0</v>
      </c>
      <c r="B14094" s="41">
        <f t="shared" si="1779"/>
        <v>14093</v>
      </c>
      <c r="C14094" s="23"/>
      <c r="N14094" s="45"/>
      <c r="O14094" s="45"/>
      <c r="P14094" s="45"/>
      <c r="Q14094" s="45"/>
      <c r="R14094" s="45"/>
      <c r="S14094" s="1">
        <f t="shared" ref="S14094:S14157" si="1780">IF(COUNTIF(H14094:M14094,"NOT EFFECTIVE"),1,0)</f>
        <v>0</v>
      </c>
      <c r="T14094" s="1">
        <f t="shared" si="1773"/>
        <v>0</v>
      </c>
      <c r="U14094" s="1">
        <f t="shared" si="1774"/>
        <v>0</v>
      </c>
      <c r="V14094" s="1">
        <f t="shared" si="1775"/>
        <v>0</v>
      </c>
      <c r="W14094" s="1">
        <f t="shared" si="1776"/>
        <v>0</v>
      </c>
      <c r="X14094" s="1">
        <f t="shared" si="1777"/>
        <v>0</v>
      </c>
      <c r="Y14094"/>
      <c r="Z14094"/>
      <c r="AA14094"/>
      <c r="AB14094"/>
      <c r="AC14094"/>
      <c r="AD14094"/>
      <c r="AE14094"/>
      <c r="AF14094"/>
      <c r="AG14094"/>
      <c r="AH14094"/>
      <c r="AI14094"/>
      <c r="AJ14094"/>
    </row>
    <row r="14095" spans="1:36" ht="14.25" customHeight="1">
      <c r="A14095" s="41" t="b">
        <f t="shared" si="1778"/>
        <v>0</v>
      </c>
      <c r="B14095" s="41">
        <f t="shared" si="1779"/>
        <v>14094</v>
      </c>
      <c r="C14095" s="23"/>
      <c r="N14095" s="45"/>
      <c r="O14095" s="45"/>
      <c r="P14095" s="45"/>
      <c r="Q14095" s="45"/>
      <c r="R14095" s="45"/>
      <c r="S14095" s="1">
        <f t="shared" si="1780"/>
        <v>0</v>
      </c>
      <c r="T14095" s="1">
        <f t="shared" si="1773"/>
        <v>0</v>
      </c>
      <c r="U14095" s="1">
        <f t="shared" si="1774"/>
        <v>0</v>
      </c>
      <c r="V14095" s="1">
        <f t="shared" si="1775"/>
        <v>0</v>
      </c>
      <c r="W14095" s="1">
        <f t="shared" si="1776"/>
        <v>0</v>
      </c>
      <c r="X14095" s="1">
        <f t="shared" si="1777"/>
        <v>0</v>
      </c>
      <c r="Y14095"/>
      <c r="Z14095"/>
      <c r="AA14095"/>
      <c r="AB14095"/>
      <c r="AC14095"/>
      <c r="AD14095"/>
      <c r="AE14095"/>
      <c r="AF14095"/>
      <c r="AG14095"/>
      <c r="AH14095"/>
      <c r="AI14095"/>
      <c r="AJ14095"/>
    </row>
    <row r="14096" spans="1:36" ht="14.25" customHeight="1">
      <c r="A14096" s="41" t="b">
        <f t="shared" si="1778"/>
        <v>0</v>
      </c>
      <c r="B14096" s="41">
        <f t="shared" si="1779"/>
        <v>14095</v>
      </c>
      <c r="C14096" s="23"/>
      <c r="N14096" s="45"/>
      <c r="O14096" s="45"/>
      <c r="P14096" s="45"/>
      <c r="Q14096" s="45"/>
      <c r="R14096" s="45"/>
      <c r="S14096" s="1">
        <f t="shared" si="1780"/>
        <v>0</v>
      </c>
      <c r="T14096" s="1">
        <f t="shared" si="1773"/>
        <v>0</v>
      </c>
      <c r="U14096" s="1">
        <f t="shared" si="1774"/>
        <v>0</v>
      </c>
      <c r="V14096" s="1">
        <f t="shared" si="1775"/>
        <v>0</v>
      </c>
      <c r="W14096" s="1">
        <f t="shared" si="1776"/>
        <v>0</v>
      </c>
      <c r="X14096" s="1">
        <f t="shared" si="1777"/>
        <v>0</v>
      </c>
      <c r="Y14096"/>
      <c r="Z14096"/>
      <c r="AA14096"/>
      <c r="AB14096"/>
      <c r="AC14096"/>
      <c r="AD14096"/>
      <c r="AE14096"/>
      <c r="AF14096"/>
      <c r="AG14096"/>
      <c r="AH14096"/>
      <c r="AI14096"/>
      <c r="AJ14096"/>
    </row>
    <row r="14097" spans="1:36" ht="14.25" customHeight="1">
      <c r="A14097" s="41" t="b">
        <f t="shared" si="1778"/>
        <v>0</v>
      </c>
      <c r="B14097" s="41">
        <f t="shared" si="1779"/>
        <v>14096</v>
      </c>
      <c r="C14097" s="23"/>
      <c r="N14097" s="45"/>
      <c r="O14097" s="45"/>
      <c r="P14097" s="45"/>
      <c r="Q14097" s="45"/>
      <c r="R14097" s="45"/>
      <c r="S14097" s="1">
        <f t="shared" si="1780"/>
        <v>0</v>
      </c>
      <c r="T14097" s="1">
        <f t="shared" si="1773"/>
        <v>0</v>
      </c>
      <c r="U14097" s="1">
        <f t="shared" si="1774"/>
        <v>0</v>
      </c>
      <c r="V14097" s="1">
        <f t="shared" si="1775"/>
        <v>0</v>
      </c>
      <c r="W14097" s="1">
        <f t="shared" si="1776"/>
        <v>0</v>
      </c>
      <c r="X14097" s="1">
        <f t="shared" si="1777"/>
        <v>0</v>
      </c>
      <c r="Y14097"/>
      <c r="Z14097"/>
      <c r="AA14097"/>
      <c r="AB14097"/>
      <c r="AC14097"/>
      <c r="AD14097"/>
      <c r="AE14097"/>
      <c r="AF14097"/>
      <c r="AG14097"/>
      <c r="AH14097"/>
      <c r="AI14097"/>
      <c r="AJ14097"/>
    </row>
    <row r="14098" spans="1:36" ht="14.25" customHeight="1">
      <c r="A14098" s="41" t="b">
        <f t="shared" si="1778"/>
        <v>0</v>
      </c>
      <c r="B14098" s="41">
        <f t="shared" si="1779"/>
        <v>14097</v>
      </c>
      <c r="C14098" s="23"/>
      <c r="N14098" s="45"/>
      <c r="O14098" s="45"/>
      <c r="P14098" s="45"/>
      <c r="Q14098" s="45"/>
      <c r="R14098" s="45"/>
      <c r="S14098" s="1">
        <f t="shared" si="1780"/>
        <v>0</v>
      </c>
      <c r="T14098" s="1">
        <f t="shared" si="1773"/>
        <v>0</v>
      </c>
      <c r="U14098" s="1">
        <f t="shared" si="1774"/>
        <v>0</v>
      </c>
      <c r="V14098" s="1">
        <f t="shared" si="1775"/>
        <v>0</v>
      </c>
      <c r="W14098" s="1">
        <f t="shared" si="1776"/>
        <v>0</v>
      </c>
      <c r="X14098" s="1">
        <f t="shared" si="1777"/>
        <v>0</v>
      </c>
      <c r="Y14098"/>
      <c r="Z14098"/>
      <c r="AA14098"/>
      <c r="AB14098"/>
      <c r="AC14098"/>
      <c r="AD14098"/>
      <c r="AE14098"/>
      <c r="AF14098"/>
      <c r="AG14098"/>
      <c r="AH14098"/>
      <c r="AI14098"/>
      <c r="AJ14098"/>
    </row>
    <row r="14099" spans="1:36" ht="14.25" customHeight="1">
      <c r="A14099" s="41" t="b">
        <f t="shared" si="1778"/>
        <v>0</v>
      </c>
      <c r="B14099" s="41">
        <f t="shared" si="1779"/>
        <v>14098</v>
      </c>
      <c r="C14099" s="23"/>
      <c r="N14099" s="45"/>
      <c r="O14099" s="45"/>
      <c r="P14099" s="45"/>
      <c r="Q14099" s="45"/>
      <c r="R14099" s="45"/>
      <c r="S14099" s="1">
        <f t="shared" si="1780"/>
        <v>0</v>
      </c>
      <c r="T14099" s="1">
        <f t="shared" si="1773"/>
        <v>0</v>
      </c>
      <c r="U14099" s="1">
        <f t="shared" si="1774"/>
        <v>0</v>
      </c>
      <c r="V14099" s="1">
        <f t="shared" si="1775"/>
        <v>0</v>
      </c>
      <c r="W14099" s="1">
        <f t="shared" si="1776"/>
        <v>0</v>
      </c>
      <c r="X14099" s="1">
        <f t="shared" si="1777"/>
        <v>0</v>
      </c>
      <c r="Y14099"/>
      <c r="Z14099"/>
      <c r="AA14099"/>
      <c r="AB14099"/>
      <c r="AC14099"/>
      <c r="AD14099"/>
      <c r="AE14099"/>
      <c r="AF14099"/>
      <c r="AG14099"/>
      <c r="AH14099"/>
      <c r="AI14099"/>
      <c r="AJ14099"/>
    </row>
    <row r="14100" spans="1:36" ht="14.25" customHeight="1">
      <c r="A14100" s="41" t="b">
        <f t="shared" si="1778"/>
        <v>0</v>
      </c>
      <c r="B14100" s="41">
        <f t="shared" si="1779"/>
        <v>14099</v>
      </c>
      <c r="C14100" s="23"/>
      <c r="N14100" s="45"/>
      <c r="O14100" s="45"/>
      <c r="P14100" s="45"/>
      <c r="Q14100" s="45"/>
      <c r="R14100" s="45"/>
      <c r="S14100" s="1">
        <f t="shared" si="1780"/>
        <v>0</v>
      </c>
      <c r="T14100" s="1">
        <f t="shared" si="1773"/>
        <v>0</v>
      </c>
      <c r="U14100" s="1">
        <f t="shared" si="1774"/>
        <v>0</v>
      </c>
      <c r="V14100" s="1">
        <f t="shared" si="1775"/>
        <v>0</v>
      </c>
      <c r="W14100" s="1">
        <f t="shared" si="1776"/>
        <v>0</v>
      </c>
      <c r="X14100" s="1">
        <f t="shared" si="1777"/>
        <v>0</v>
      </c>
      <c r="Y14100"/>
      <c r="Z14100"/>
      <c r="AA14100"/>
      <c r="AB14100"/>
      <c r="AC14100"/>
      <c r="AD14100"/>
      <c r="AE14100"/>
      <c r="AF14100"/>
      <c r="AG14100"/>
      <c r="AH14100"/>
      <c r="AI14100"/>
      <c r="AJ14100"/>
    </row>
    <row r="14101" spans="1:36" ht="14.25" customHeight="1">
      <c r="A14101" s="41" t="b">
        <f t="shared" si="1778"/>
        <v>0</v>
      </c>
      <c r="B14101" s="41">
        <f t="shared" si="1779"/>
        <v>14100</v>
      </c>
      <c r="C14101" s="23"/>
      <c r="N14101" s="45"/>
      <c r="O14101" s="45"/>
      <c r="P14101" s="45"/>
      <c r="Q14101" s="45"/>
      <c r="R14101" s="45"/>
      <c r="S14101" s="1">
        <f t="shared" si="1780"/>
        <v>0</v>
      </c>
      <c r="T14101" s="1">
        <f t="shared" si="1773"/>
        <v>0</v>
      </c>
      <c r="U14101" s="1">
        <f t="shared" si="1774"/>
        <v>0</v>
      </c>
      <c r="V14101" s="1">
        <f t="shared" si="1775"/>
        <v>0</v>
      </c>
      <c r="W14101" s="1">
        <f t="shared" si="1776"/>
        <v>0</v>
      </c>
      <c r="X14101" s="1">
        <f t="shared" si="1777"/>
        <v>0</v>
      </c>
      <c r="Y14101"/>
      <c r="Z14101"/>
      <c r="AA14101"/>
      <c r="AB14101"/>
      <c r="AC14101"/>
      <c r="AD14101"/>
      <c r="AE14101"/>
      <c r="AF14101"/>
      <c r="AG14101"/>
      <c r="AH14101"/>
      <c r="AI14101"/>
      <c r="AJ14101"/>
    </row>
    <row r="14102" spans="1:36" ht="14.25" customHeight="1">
      <c r="A14102" s="41" t="b">
        <f t="shared" si="1778"/>
        <v>0</v>
      </c>
      <c r="B14102" s="41">
        <f t="shared" si="1779"/>
        <v>14101</v>
      </c>
      <c r="C14102" s="23"/>
      <c r="N14102" s="45"/>
      <c r="O14102" s="45"/>
      <c r="P14102" s="45"/>
      <c r="Q14102" s="45"/>
      <c r="R14102" s="45"/>
      <c r="S14102" s="1">
        <f t="shared" si="1780"/>
        <v>0</v>
      </c>
      <c r="T14102" s="1">
        <f t="shared" si="1773"/>
        <v>0</v>
      </c>
      <c r="U14102" s="1">
        <f t="shared" si="1774"/>
        <v>0</v>
      </c>
      <c r="V14102" s="1">
        <f t="shared" si="1775"/>
        <v>0</v>
      </c>
      <c r="W14102" s="1">
        <f t="shared" si="1776"/>
        <v>0</v>
      </c>
      <c r="X14102" s="1">
        <f t="shared" si="1777"/>
        <v>0</v>
      </c>
      <c r="Y14102"/>
      <c r="Z14102"/>
      <c r="AA14102"/>
      <c r="AB14102"/>
      <c r="AC14102"/>
      <c r="AD14102"/>
      <c r="AE14102"/>
      <c r="AF14102"/>
      <c r="AG14102"/>
      <c r="AH14102"/>
      <c r="AI14102"/>
      <c r="AJ14102"/>
    </row>
    <row r="14103" spans="1:36" ht="14.25" customHeight="1">
      <c r="A14103" s="41" t="b">
        <f t="shared" si="1778"/>
        <v>0</v>
      </c>
      <c r="B14103" s="41">
        <f t="shared" si="1779"/>
        <v>14102</v>
      </c>
      <c r="C14103" s="23"/>
      <c r="N14103" s="45"/>
      <c r="O14103" s="45"/>
      <c r="P14103" s="45"/>
      <c r="Q14103" s="45"/>
      <c r="R14103" s="45"/>
      <c r="S14103" s="1">
        <f t="shared" si="1780"/>
        <v>0</v>
      </c>
      <c r="T14103" s="1">
        <f t="shared" si="1773"/>
        <v>0</v>
      </c>
      <c r="U14103" s="1">
        <f t="shared" si="1774"/>
        <v>0</v>
      </c>
      <c r="V14103" s="1">
        <f t="shared" si="1775"/>
        <v>0</v>
      </c>
      <c r="W14103" s="1">
        <f t="shared" si="1776"/>
        <v>0</v>
      </c>
      <c r="X14103" s="1">
        <f t="shared" si="1777"/>
        <v>0</v>
      </c>
      <c r="Y14103"/>
      <c r="Z14103"/>
      <c r="AA14103"/>
      <c r="AB14103"/>
      <c r="AC14103"/>
      <c r="AD14103"/>
      <c r="AE14103"/>
      <c r="AF14103"/>
      <c r="AG14103"/>
      <c r="AH14103"/>
      <c r="AI14103"/>
      <c r="AJ14103"/>
    </row>
    <row r="14104" spans="1:36" ht="14.25" customHeight="1">
      <c r="A14104" s="41" t="b">
        <f t="shared" si="1778"/>
        <v>0</v>
      </c>
      <c r="B14104" s="41">
        <f t="shared" si="1779"/>
        <v>14103</v>
      </c>
      <c r="C14104" s="23"/>
      <c r="N14104" s="45"/>
      <c r="O14104" s="45"/>
      <c r="P14104" s="45"/>
      <c r="Q14104" s="45"/>
      <c r="R14104" s="45"/>
      <c r="S14104" s="1">
        <f t="shared" si="1780"/>
        <v>0</v>
      </c>
      <c r="T14104" s="1">
        <f t="shared" si="1773"/>
        <v>0</v>
      </c>
      <c r="U14104" s="1">
        <f t="shared" si="1774"/>
        <v>0</v>
      </c>
      <c r="V14104" s="1">
        <f t="shared" si="1775"/>
        <v>0</v>
      </c>
      <c r="W14104" s="1">
        <f t="shared" si="1776"/>
        <v>0</v>
      </c>
      <c r="X14104" s="1">
        <f t="shared" si="1777"/>
        <v>0</v>
      </c>
      <c r="Y14104"/>
      <c r="Z14104"/>
      <c r="AA14104"/>
      <c r="AB14104"/>
      <c r="AC14104"/>
      <c r="AD14104"/>
      <c r="AE14104"/>
      <c r="AF14104"/>
      <c r="AG14104"/>
      <c r="AH14104"/>
      <c r="AI14104"/>
      <c r="AJ14104"/>
    </row>
    <row r="14105" spans="1:36" ht="14.25" customHeight="1">
      <c r="A14105" s="41" t="b">
        <f t="shared" si="1778"/>
        <v>0</v>
      </c>
      <c r="B14105" s="41">
        <f t="shared" si="1779"/>
        <v>14104</v>
      </c>
      <c r="C14105" s="23"/>
      <c r="N14105" s="45"/>
      <c r="O14105" s="45"/>
      <c r="P14105" s="45"/>
      <c r="Q14105" s="45"/>
      <c r="R14105" s="45"/>
      <c r="S14105" s="1">
        <f t="shared" si="1780"/>
        <v>0</v>
      </c>
      <c r="T14105" s="1">
        <f t="shared" si="1773"/>
        <v>0</v>
      </c>
      <c r="U14105" s="1">
        <f t="shared" si="1774"/>
        <v>0</v>
      </c>
      <c r="V14105" s="1">
        <f t="shared" si="1775"/>
        <v>0</v>
      </c>
      <c r="W14105" s="1">
        <f t="shared" si="1776"/>
        <v>0</v>
      </c>
      <c r="X14105" s="1">
        <f t="shared" si="1777"/>
        <v>0</v>
      </c>
      <c r="Y14105"/>
      <c r="Z14105"/>
      <c r="AA14105"/>
      <c r="AB14105"/>
      <c r="AC14105"/>
      <c r="AD14105"/>
      <c r="AE14105"/>
      <c r="AF14105"/>
      <c r="AG14105"/>
      <c r="AH14105"/>
      <c r="AI14105"/>
      <c r="AJ14105"/>
    </row>
    <row r="14106" spans="1:36" ht="14.25" customHeight="1">
      <c r="A14106" s="41" t="b">
        <f t="shared" si="1778"/>
        <v>0</v>
      </c>
      <c r="B14106" s="41">
        <f t="shared" si="1779"/>
        <v>14105</v>
      </c>
      <c r="C14106" s="23"/>
      <c r="N14106" s="45"/>
      <c r="O14106" s="45"/>
      <c r="P14106" s="45"/>
      <c r="Q14106" s="45"/>
      <c r="R14106" s="45"/>
      <c r="S14106" s="1">
        <f t="shared" si="1780"/>
        <v>0</v>
      </c>
      <c r="T14106" s="1">
        <f t="shared" si="1773"/>
        <v>0</v>
      </c>
      <c r="U14106" s="1">
        <f t="shared" si="1774"/>
        <v>0</v>
      </c>
      <c r="V14106" s="1">
        <f t="shared" si="1775"/>
        <v>0</v>
      </c>
      <c r="W14106" s="1">
        <f t="shared" si="1776"/>
        <v>0</v>
      </c>
      <c r="X14106" s="1">
        <f t="shared" si="1777"/>
        <v>0</v>
      </c>
      <c r="Y14106"/>
      <c r="Z14106"/>
      <c r="AA14106"/>
      <c r="AB14106"/>
      <c r="AC14106"/>
      <c r="AD14106"/>
      <c r="AE14106"/>
      <c r="AF14106"/>
      <c r="AG14106"/>
      <c r="AH14106"/>
      <c r="AI14106"/>
      <c r="AJ14106"/>
    </row>
    <row r="14107" spans="1:36" ht="14.25" customHeight="1">
      <c r="A14107" s="41" t="b">
        <f t="shared" si="1778"/>
        <v>0</v>
      </c>
      <c r="B14107" s="41">
        <f t="shared" si="1779"/>
        <v>14106</v>
      </c>
      <c r="C14107" s="23"/>
      <c r="N14107" s="45"/>
      <c r="O14107" s="45"/>
      <c r="P14107" s="45"/>
      <c r="Q14107" s="45"/>
      <c r="R14107" s="45"/>
      <c r="S14107" s="1">
        <f t="shared" si="1780"/>
        <v>0</v>
      </c>
      <c r="T14107" s="1">
        <f t="shared" si="1773"/>
        <v>0</v>
      </c>
      <c r="U14107" s="1">
        <f t="shared" si="1774"/>
        <v>0</v>
      </c>
      <c r="V14107" s="1">
        <f t="shared" si="1775"/>
        <v>0</v>
      </c>
      <c r="W14107" s="1">
        <f t="shared" si="1776"/>
        <v>0</v>
      </c>
      <c r="X14107" s="1">
        <f t="shared" si="1777"/>
        <v>0</v>
      </c>
      <c r="Y14107"/>
      <c r="Z14107"/>
      <c r="AA14107"/>
      <c r="AB14107"/>
      <c r="AC14107"/>
      <c r="AD14107"/>
      <c r="AE14107"/>
      <c r="AF14107"/>
      <c r="AG14107"/>
      <c r="AH14107"/>
      <c r="AI14107"/>
      <c r="AJ14107"/>
    </row>
    <row r="14108" spans="1:36" ht="14.25" customHeight="1">
      <c r="A14108" s="41" t="b">
        <f t="shared" si="1778"/>
        <v>0</v>
      </c>
      <c r="B14108" s="41">
        <f t="shared" si="1779"/>
        <v>14107</v>
      </c>
      <c r="C14108" s="23"/>
      <c r="N14108" s="45"/>
      <c r="O14108" s="45"/>
      <c r="P14108" s="45"/>
      <c r="Q14108" s="45"/>
      <c r="R14108" s="45"/>
      <c r="S14108" s="1">
        <f t="shared" si="1780"/>
        <v>0</v>
      </c>
      <c r="T14108" s="1">
        <f t="shared" si="1773"/>
        <v>0</v>
      </c>
      <c r="U14108" s="1">
        <f t="shared" si="1774"/>
        <v>0</v>
      </c>
      <c r="V14108" s="1">
        <f t="shared" si="1775"/>
        <v>0</v>
      </c>
      <c r="W14108" s="1">
        <f t="shared" si="1776"/>
        <v>0</v>
      </c>
      <c r="X14108" s="1">
        <f t="shared" si="1777"/>
        <v>0</v>
      </c>
      <c r="Y14108"/>
      <c r="Z14108"/>
      <c r="AA14108"/>
      <c r="AB14108"/>
      <c r="AC14108"/>
      <c r="AD14108"/>
      <c r="AE14108"/>
      <c r="AF14108"/>
      <c r="AG14108"/>
      <c r="AH14108"/>
      <c r="AI14108"/>
      <c r="AJ14108"/>
    </row>
    <row r="14109" spans="1:36" ht="14.25" customHeight="1">
      <c r="A14109" s="41" t="b">
        <f t="shared" si="1778"/>
        <v>0</v>
      </c>
      <c r="B14109" s="41">
        <f t="shared" si="1779"/>
        <v>14108</v>
      </c>
      <c r="C14109" s="23"/>
      <c r="N14109" s="45"/>
      <c r="O14109" s="45"/>
      <c r="P14109" s="45"/>
      <c r="Q14109" s="45"/>
      <c r="R14109" s="45"/>
      <c r="S14109" s="1">
        <f t="shared" si="1780"/>
        <v>0</v>
      </c>
      <c r="T14109" s="1">
        <f t="shared" si="1773"/>
        <v>0</v>
      </c>
      <c r="U14109" s="1">
        <f t="shared" si="1774"/>
        <v>0</v>
      </c>
      <c r="V14109" s="1">
        <f t="shared" si="1775"/>
        <v>0</v>
      </c>
      <c r="W14109" s="1">
        <f t="shared" si="1776"/>
        <v>0</v>
      </c>
      <c r="X14109" s="1">
        <f t="shared" si="1777"/>
        <v>0</v>
      </c>
      <c r="Y14109"/>
      <c r="Z14109"/>
      <c r="AA14109"/>
      <c r="AB14109"/>
      <c r="AC14109"/>
      <c r="AD14109"/>
      <c r="AE14109"/>
      <c r="AF14109"/>
      <c r="AG14109"/>
      <c r="AH14109"/>
      <c r="AI14109"/>
      <c r="AJ14109"/>
    </row>
    <row r="14110" spans="1:36" ht="14.25" customHeight="1">
      <c r="A14110" s="41" t="b">
        <f t="shared" si="1778"/>
        <v>0</v>
      </c>
      <c r="B14110" s="41">
        <f t="shared" si="1779"/>
        <v>14109</v>
      </c>
      <c r="C14110" s="23"/>
      <c r="N14110" s="45"/>
      <c r="O14110" s="45"/>
      <c r="P14110" s="45"/>
      <c r="Q14110" s="45"/>
      <c r="R14110" s="45"/>
      <c r="S14110" s="1">
        <f t="shared" si="1780"/>
        <v>0</v>
      </c>
      <c r="T14110" s="1">
        <f t="shared" si="1773"/>
        <v>0</v>
      </c>
      <c r="U14110" s="1">
        <f t="shared" si="1774"/>
        <v>0</v>
      </c>
      <c r="V14110" s="1">
        <f t="shared" si="1775"/>
        <v>0</v>
      </c>
      <c r="W14110" s="1">
        <f t="shared" si="1776"/>
        <v>0</v>
      </c>
      <c r="X14110" s="1">
        <f t="shared" si="1777"/>
        <v>0</v>
      </c>
      <c r="Y14110"/>
      <c r="Z14110"/>
      <c r="AA14110"/>
      <c r="AB14110"/>
      <c r="AC14110"/>
      <c r="AD14110"/>
      <c r="AE14110"/>
      <c r="AF14110"/>
      <c r="AG14110"/>
      <c r="AH14110"/>
      <c r="AI14110"/>
      <c r="AJ14110"/>
    </row>
    <row r="14111" spans="1:36" ht="14.25" customHeight="1">
      <c r="A14111" s="41" t="b">
        <f t="shared" si="1778"/>
        <v>0</v>
      </c>
      <c r="B14111" s="41">
        <f t="shared" si="1779"/>
        <v>14110</v>
      </c>
      <c r="C14111" s="23"/>
      <c r="N14111" s="45"/>
      <c r="O14111" s="45"/>
      <c r="P14111" s="45"/>
      <c r="Q14111" s="45"/>
      <c r="R14111" s="45"/>
      <c r="S14111" s="1">
        <f t="shared" si="1780"/>
        <v>0</v>
      </c>
      <c r="T14111" s="1">
        <f t="shared" si="1773"/>
        <v>0</v>
      </c>
      <c r="U14111" s="1">
        <f t="shared" si="1774"/>
        <v>0</v>
      </c>
      <c r="V14111" s="1">
        <f t="shared" si="1775"/>
        <v>0</v>
      </c>
      <c r="W14111" s="1">
        <f t="shared" si="1776"/>
        <v>0</v>
      </c>
      <c r="X14111" s="1">
        <f t="shared" si="1777"/>
        <v>0</v>
      </c>
      <c r="Y14111"/>
      <c r="Z14111"/>
      <c r="AA14111"/>
      <c r="AB14111"/>
      <c r="AC14111"/>
      <c r="AD14111"/>
      <c r="AE14111"/>
      <c r="AF14111"/>
      <c r="AG14111"/>
      <c r="AH14111"/>
      <c r="AI14111"/>
      <c r="AJ14111"/>
    </row>
    <row r="14112" spans="1:36" ht="14.25" customHeight="1">
      <c r="A14112" s="41" t="b">
        <f t="shared" si="1778"/>
        <v>0</v>
      </c>
      <c r="B14112" s="41">
        <f t="shared" si="1779"/>
        <v>14111</v>
      </c>
      <c r="C14112" s="23"/>
      <c r="N14112" s="45"/>
      <c r="O14112" s="45"/>
      <c r="P14112" s="45"/>
      <c r="Q14112" s="45"/>
      <c r="R14112" s="45"/>
      <c r="S14112" s="1">
        <f t="shared" si="1780"/>
        <v>0</v>
      </c>
      <c r="T14112" s="1">
        <f t="shared" si="1773"/>
        <v>0</v>
      </c>
      <c r="U14112" s="1">
        <f t="shared" si="1774"/>
        <v>0</v>
      </c>
      <c r="V14112" s="1">
        <f t="shared" si="1775"/>
        <v>0</v>
      </c>
      <c r="W14112" s="1">
        <f t="shared" si="1776"/>
        <v>0</v>
      </c>
      <c r="X14112" s="1">
        <f t="shared" si="1777"/>
        <v>0</v>
      </c>
      <c r="Y14112"/>
      <c r="Z14112"/>
      <c r="AA14112"/>
      <c r="AB14112"/>
      <c r="AC14112"/>
      <c r="AD14112"/>
      <c r="AE14112"/>
      <c r="AF14112"/>
      <c r="AG14112"/>
      <c r="AH14112"/>
      <c r="AI14112"/>
      <c r="AJ14112"/>
    </row>
    <row r="14113" spans="1:36" ht="14.25" customHeight="1">
      <c r="A14113" s="41" t="b">
        <f t="shared" si="1778"/>
        <v>0</v>
      </c>
      <c r="B14113" s="41">
        <f t="shared" si="1779"/>
        <v>14112</v>
      </c>
      <c r="C14113" s="23"/>
      <c r="N14113" s="45"/>
      <c r="O14113" s="45"/>
      <c r="P14113" s="45"/>
      <c r="Q14113" s="45"/>
      <c r="R14113" s="45"/>
      <c r="S14113" s="1">
        <f t="shared" si="1780"/>
        <v>0</v>
      </c>
      <c r="T14113" s="1">
        <f t="shared" ref="T14113:T14176" si="1781">IF(AND(D14113="NOT EXECUTED",COUNTA($N14113)&lt;&gt;0),1,0)</f>
        <v>0</v>
      </c>
      <c r="U14113" s="1">
        <f t="shared" ref="U14113:U14176" si="1782">IF(AND(E14113="NOT EXECUTED",COUNTA($N14113)&lt;&gt;0),1,0)</f>
        <v>0</v>
      </c>
      <c r="V14113" s="1">
        <f t="shared" ref="V14113:V14176" si="1783">IF(AND(F14113="NOT EXECUTED",COUNTA($N14113)&lt;&gt;0),1,0)</f>
        <v>0</v>
      </c>
      <c r="W14113" s="1">
        <f t="shared" ref="W14113:W14176" si="1784">IF(AND(G14113="NOT EXECUTED",COUNTA($N14113)&lt;&gt;0),1,0)</f>
        <v>0</v>
      </c>
      <c r="X14113" s="1">
        <f t="shared" ref="X14113:X14176" si="1785">IF(AND(S14113=1,COUNTA($N14113)&lt;&gt;0),1,0)</f>
        <v>0</v>
      </c>
      <c r="Y14113"/>
      <c r="Z14113"/>
      <c r="AA14113"/>
      <c r="AB14113"/>
      <c r="AC14113"/>
      <c r="AD14113"/>
      <c r="AE14113"/>
      <c r="AF14113"/>
      <c r="AG14113"/>
      <c r="AH14113"/>
      <c r="AI14113"/>
      <c r="AJ14113"/>
    </row>
    <row r="14114" spans="1:36" ht="14.25" customHeight="1">
      <c r="A14114" s="41" t="b">
        <f t="shared" ref="A14114:A14177" si="1786">IF(OR(COUNTIF(D14114:M14114, "NOT EXECUTED"), COUNTIF(D14114:M14114, "NOT COMPILED"), COUNTIF(D14114:M14114, "NOT EFFECTIVE")),TRUE,FALSE)</f>
        <v>0</v>
      </c>
      <c r="B14114" s="41">
        <f t="shared" si="1779"/>
        <v>14113</v>
      </c>
      <c r="C14114" s="23"/>
      <c r="N14114" s="45"/>
      <c r="O14114" s="45"/>
      <c r="P14114" s="45"/>
      <c r="Q14114" s="45"/>
      <c r="R14114" s="45"/>
      <c r="S14114" s="1">
        <f t="shared" si="1780"/>
        <v>0</v>
      </c>
      <c r="T14114" s="1">
        <f t="shared" si="1781"/>
        <v>0</v>
      </c>
      <c r="U14114" s="1">
        <f t="shared" si="1782"/>
        <v>0</v>
      </c>
      <c r="V14114" s="1">
        <f t="shared" si="1783"/>
        <v>0</v>
      </c>
      <c r="W14114" s="1">
        <f t="shared" si="1784"/>
        <v>0</v>
      </c>
      <c r="X14114" s="1">
        <f t="shared" si="1785"/>
        <v>0</v>
      </c>
      <c r="Y14114"/>
      <c r="Z14114"/>
      <c r="AA14114"/>
      <c r="AB14114"/>
      <c r="AC14114"/>
      <c r="AD14114"/>
      <c r="AE14114"/>
      <c r="AF14114"/>
      <c r="AG14114"/>
      <c r="AH14114"/>
      <c r="AI14114"/>
      <c r="AJ14114"/>
    </row>
    <row r="14115" spans="1:36" ht="14.25" customHeight="1">
      <c r="A14115" s="41" t="b">
        <f t="shared" si="1786"/>
        <v>0</v>
      </c>
      <c r="B14115" s="41">
        <f t="shared" si="1779"/>
        <v>14114</v>
      </c>
      <c r="C14115" s="23"/>
      <c r="N14115" s="45"/>
      <c r="O14115" s="45"/>
      <c r="P14115" s="45"/>
      <c r="Q14115" s="45"/>
      <c r="R14115" s="45"/>
      <c r="S14115" s="1">
        <f t="shared" si="1780"/>
        <v>0</v>
      </c>
      <c r="T14115" s="1">
        <f t="shared" si="1781"/>
        <v>0</v>
      </c>
      <c r="U14115" s="1">
        <f t="shared" si="1782"/>
        <v>0</v>
      </c>
      <c r="V14115" s="1">
        <f t="shared" si="1783"/>
        <v>0</v>
      </c>
      <c r="W14115" s="1">
        <f t="shared" si="1784"/>
        <v>0</v>
      </c>
      <c r="X14115" s="1">
        <f t="shared" si="1785"/>
        <v>0</v>
      </c>
      <c r="Y14115"/>
      <c r="Z14115"/>
      <c r="AA14115"/>
      <c r="AB14115"/>
      <c r="AC14115"/>
      <c r="AD14115"/>
      <c r="AE14115"/>
      <c r="AF14115"/>
      <c r="AG14115"/>
      <c r="AH14115"/>
      <c r="AI14115"/>
      <c r="AJ14115"/>
    </row>
    <row r="14116" spans="1:36" ht="14.25" customHeight="1">
      <c r="A14116" s="41" t="b">
        <f t="shared" si="1786"/>
        <v>0</v>
      </c>
      <c r="B14116" s="41">
        <f t="shared" si="1779"/>
        <v>14115</v>
      </c>
      <c r="C14116" s="23"/>
      <c r="N14116" s="45"/>
      <c r="O14116" s="45"/>
      <c r="P14116" s="45"/>
      <c r="Q14116" s="45"/>
      <c r="R14116" s="45"/>
      <c r="S14116" s="1">
        <f t="shared" si="1780"/>
        <v>0</v>
      </c>
      <c r="T14116" s="1">
        <f t="shared" si="1781"/>
        <v>0</v>
      </c>
      <c r="U14116" s="1">
        <f t="shared" si="1782"/>
        <v>0</v>
      </c>
      <c r="V14116" s="1">
        <f t="shared" si="1783"/>
        <v>0</v>
      </c>
      <c r="W14116" s="1">
        <f t="shared" si="1784"/>
        <v>0</v>
      </c>
      <c r="X14116" s="1">
        <f t="shared" si="1785"/>
        <v>0</v>
      </c>
      <c r="Y14116"/>
      <c r="Z14116"/>
      <c r="AA14116"/>
      <c r="AB14116"/>
      <c r="AC14116"/>
      <c r="AD14116"/>
      <c r="AE14116"/>
      <c r="AF14116"/>
      <c r="AG14116"/>
      <c r="AH14116"/>
      <c r="AI14116"/>
      <c r="AJ14116"/>
    </row>
    <row r="14117" spans="1:36" ht="14.25" customHeight="1">
      <c r="A14117" s="41" t="b">
        <f t="shared" si="1786"/>
        <v>0</v>
      </c>
      <c r="B14117" s="41">
        <f t="shared" si="1779"/>
        <v>14116</v>
      </c>
      <c r="C14117" s="23"/>
      <c r="N14117" s="45"/>
      <c r="O14117" s="45"/>
      <c r="P14117" s="45"/>
      <c r="Q14117" s="45"/>
      <c r="R14117" s="45"/>
      <c r="S14117" s="1">
        <f t="shared" si="1780"/>
        <v>0</v>
      </c>
      <c r="T14117" s="1">
        <f t="shared" si="1781"/>
        <v>0</v>
      </c>
      <c r="U14117" s="1">
        <f t="shared" si="1782"/>
        <v>0</v>
      </c>
      <c r="V14117" s="1">
        <f t="shared" si="1783"/>
        <v>0</v>
      </c>
      <c r="W14117" s="1">
        <f t="shared" si="1784"/>
        <v>0</v>
      </c>
      <c r="X14117" s="1">
        <f t="shared" si="1785"/>
        <v>0</v>
      </c>
      <c r="Y14117"/>
      <c r="Z14117"/>
      <c r="AA14117"/>
      <c r="AB14117"/>
      <c r="AC14117"/>
      <c r="AD14117"/>
      <c r="AE14117"/>
      <c r="AF14117"/>
      <c r="AG14117"/>
      <c r="AH14117"/>
      <c r="AI14117"/>
      <c r="AJ14117"/>
    </row>
    <row r="14118" spans="1:36" ht="14.25" customHeight="1">
      <c r="A14118" s="41" t="b">
        <f t="shared" si="1786"/>
        <v>0</v>
      </c>
      <c r="B14118" s="41">
        <f t="shared" si="1779"/>
        <v>14117</v>
      </c>
      <c r="C14118" s="23"/>
      <c r="N14118" s="45"/>
      <c r="O14118" s="45"/>
      <c r="P14118" s="45"/>
      <c r="Q14118" s="45"/>
      <c r="R14118" s="45"/>
      <c r="S14118" s="1">
        <f t="shared" si="1780"/>
        <v>0</v>
      </c>
      <c r="T14118" s="1">
        <f t="shared" si="1781"/>
        <v>0</v>
      </c>
      <c r="U14118" s="1">
        <f t="shared" si="1782"/>
        <v>0</v>
      </c>
      <c r="V14118" s="1">
        <f t="shared" si="1783"/>
        <v>0</v>
      </c>
      <c r="W14118" s="1">
        <f t="shared" si="1784"/>
        <v>0</v>
      </c>
      <c r="X14118" s="1">
        <f t="shared" si="1785"/>
        <v>0</v>
      </c>
      <c r="Y14118"/>
      <c r="Z14118"/>
      <c r="AA14118"/>
      <c r="AB14118"/>
      <c r="AC14118"/>
      <c r="AD14118"/>
      <c r="AE14118"/>
      <c r="AF14118"/>
      <c r="AG14118"/>
      <c r="AH14118"/>
      <c r="AI14118"/>
      <c r="AJ14118"/>
    </row>
    <row r="14119" spans="1:36" ht="14.25" customHeight="1">
      <c r="A14119" s="41" t="b">
        <f t="shared" si="1786"/>
        <v>0</v>
      </c>
      <c r="B14119" s="41">
        <f t="shared" si="1779"/>
        <v>14118</v>
      </c>
      <c r="C14119" s="23"/>
      <c r="N14119" s="45"/>
      <c r="O14119" s="45"/>
      <c r="P14119" s="45"/>
      <c r="Q14119" s="45"/>
      <c r="R14119" s="45"/>
      <c r="S14119" s="1">
        <f t="shared" si="1780"/>
        <v>0</v>
      </c>
      <c r="T14119" s="1">
        <f t="shared" si="1781"/>
        <v>0</v>
      </c>
      <c r="U14119" s="1">
        <f t="shared" si="1782"/>
        <v>0</v>
      </c>
      <c r="V14119" s="1">
        <f t="shared" si="1783"/>
        <v>0</v>
      </c>
      <c r="W14119" s="1">
        <f t="shared" si="1784"/>
        <v>0</v>
      </c>
      <c r="X14119" s="1">
        <f t="shared" si="1785"/>
        <v>0</v>
      </c>
      <c r="Y14119"/>
      <c r="Z14119"/>
      <c r="AA14119"/>
      <c r="AB14119"/>
      <c r="AC14119"/>
      <c r="AD14119"/>
      <c r="AE14119"/>
      <c r="AF14119"/>
      <c r="AG14119"/>
      <c r="AH14119"/>
      <c r="AI14119"/>
      <c r="AJ14119"/>
    </row>
    <row r="14120" spans="1:36" ht="14.25" customHeight="1">
      <c r="A14120" s="41" t="b">
        <f t="shared" si="1786"/>
        <v>0</v>
      </c>
      <c r="B14120" s="41">
        <f t="shared" si="1779"/>
        <v>14119</v>
      </c>
      <c r="C14120" s="23"/>
      <c r="N14120" s="45"/>
      <c r="O14120" s="45"/>
      <c r="P14120" s="45"/>
      <c r="Q14120" s="45"/>
      <c r="R14120" s="45"/>
      <c r="S14120" s="1">
        <f t="shared" si="1780"/>
        <v>0</v>
      </c>
      <c r="T14120" s="1">
        <f t="shared" si="1781"/>
        <v>0</v>
      </c>
      <c r="U14120" s="1">
        <f t="shared" si="1782"/>
        <v>0</v>
      </c>
      <c r="V14120" s="1">
        <f t="shared" si="1783"/>
        <v>0</v>
      </c>
      <c r="W14120" s="1">
        <f t="shared" si="1784"/>
        <v>0</v>
      </c>
      <c r="X14120" s="1">
        <f t="shared" si="1785"/>
        <v>0</v>
      </c>
      <c r="Y14120"/>
      <c r="Z14120"/>
      <c r="AA14120"/>
      <c r="AB14120"/>
      <c r="AC14120"/>
      <c r="AD14120"/>
      <c r="AE14120"/>
      <c r="AF14120"/>
      <c r="AG14120"/>
      <c r="AH14120"/>
      <c r="AI14120"/>
      <c r="AJ14120"/>
    </row>
    <row r="14121" spans="1:36" ht="14.25" customHeight="1">
      <c r="A14121" s="41" t="b">
        <f t="shared" si="1786"/>
        <v>0</v>
      </c>
      <c r="B14121" s="41">
        <f t="shared" si="1779"/>
        <v>14120</v>
      </c>
      <c r="C14121" s="23"/>
      <c r="N14121" s="45"/>
      <c r="O14121" s="45"/>
      <c r="P14121" s="45"/>
      <c r="Q14121" s="45"/>
      <c r="R14121" s="45"/>
      <c r="S14121" s="1">
        <f t="shared" si="1780"/>
        <v>0</v>
      </c>
      <c r="T14121" s="1">
        <f t="shared" si="1781"/>
        <v>0</v>
      </c>
      <c r="U14121" s="1">
        <f t="shared" si="1782"/>
        <v>0</v>
      </c>
      <c r="V14121" s="1">
        <f t="shared" si="1783"/>
        <v>0</v>
      </c>
      <c r="W14121" s="1">
        <f t="shared" si="1784"/>
        <v>0</v>
      </c>
      <c r="X14121" s="1">
        <f t="shared" si="1785"/>
        <v>0</v>
      </c>
      <c r="Y14121"/>
      <c r="Z14121"/>
      <c r="AA14121"/>
      <c r="AB14121"/>
      <c r="AC14121"/>
      <c r="AD14121"/>
      <c r="AE14121"/>
      <c r="AF14121"/>
      <c r="AG14121"/>
      <c r="AH14121"/>
      <c r="AI14121"/>
      <c r="AJ14121"/>
    </row>
    <row r="14122" spans="1:36" ht="14.25" customHeight="1">
      <c r="A14122" s="41" t="b">
        <f t="shared" si="1786"/>
        <v>0</v>
      </c>
      <c r="B14122" s="41">
        <f t="shared" si="1779"/>
        <v>14121</v>
      </c>
      <c r="C14122" s="23"/>
      <c r="N14122" s="45"/>
      <c r="O14122" s="45"/>
      <c r="P14122" s="45"/>
      <c r="Q14122" s="45"/>
      <c r="R14122" s="45"/>
      <c r="S14122" s="1">
        <f t="shared" si="1780"/>
        <v>0</v>
      </c>
      <c r="T14122" s="1">
        <f t="shared" si="1781"/>
        <v>0</v>
      </c>
      <c r="U14122" s="1">
        <f t="shared" si="1782"/>
        <v>0</v>
      </c>
      <c r="V14122" s="1">
        <f t="shared" si="1783"/>
        <v>0</v>
      </c>
      <c r="W14122" s="1">
        <f t="shared" si="1784"/>
        <v>0</v>
      </c>
      <c r="X14122" s="1">
        <f t="shared" si="1785"/>
        <v>0</v>
      </c>
      <c r="Y14122"/>
      <c r="Z14122"/>
      <c r="AA14122"/>
      <c r="AB14122"/>
      <c r="AC14122"/>
      <c r="AD14122"/>
      <c r="AE14122"/>
      <c r="AF14122"/>
      <c r="AG14122"/>
      <c r="AH14122"/>
      <c r="AI14122"/>
      <c r="AJ14122"/>
    </row>
    <row r="14123" spans="1:36" ht="14.25" customHeight="1">
      <c r="A14123" s="41" t="b">
        <f t="shared" si="1786"/>
        <v>0</v>
      </c>
      <c r="B14123" s="41">
        <f t="shared" si="1779"/>
        <v>14122</v>
      </c>
      <c r="C14123" s="23"/>
      <c r="N14123" s="45"/>
      <c r="O14123" s="45"/>
      <c r="P14123" s="45"/>
      <c r="Q14123" s="45"/>
      <c r="R14123" s="45"/>
      <c r="S14123" s="1">
        <f t="shared" si="1780"/>
        <v>0</v>
      </c>
      <c r="T14123" s="1">
        <f t="shared" si="1781"/>
        <v>0</v>
      </c>
      <c r="U14123" s="1">
        <f t="shared" si="1782"/>
        <v>0</v>
      </c>
      <c r="V14123" s="1">
        <f t="shared" si="1783"/>
        <v>0</v>
      </c>
      <c r="W14123" s="1">
        <f t="shared" si="1784"/>
        <v>0</v>
      </c>
      <c r="X14123" s="1">
        <f t="shared" si="1785"/>
        <v>0</v>
      </c>
      <c r="Y14123"/>
      <c r="Z14123"/>
      <c r="AA14123"/>
      <c r="AB14123"/>
      <c r="AC14123"/>
      <c r="AD14123"/>
      <c r="AE14123"/>
      <c r="AF14123"/>
      <c r="AG14123"/>
      <c r="AH14123"/>
      <c r="AI14123"/>
      <c r="AJ14123"/>
    </row>
    <row r="14124" spans="1:36" ht="14.25" customHeight="1">
      <c r="A14124" s="41" t="b">
        <f t="shared" si="1786"/>
        <v>0</v>
      </c>
      <c r="B14124" s="41">
        <f t="shared" si="1779"/>
        <v>14123</v>
      </c>
      <c r="C14124" s="23"/>
      <c r="N14124" s="45"/>
      <c r="O14124" s="45"/>
      <c r="P14124" s="45"/>
      <c r="Q14124" s="45"/>
      <c r="R14124" s="45"/>
      <c r="S14124" s="1">
        <f t="shared" si="1780"/>
        <v>0</v>
      </c>
      <c r="T14124" s="1">
        <f t="shared" si="1781"/>
        <v>0</v>
      </c>
      <c r="U14124" s="1">
        <f t="shared" si="1782"/>
        <v>0</v>
      </c>
      <c r="V14124" s="1">
        <f t="shared" si="1783"/>
        <v>0</v>
      </c>
      <c r="W14124" s="1">
        <f t="shared" si="1784"/>
        <v>0</v>
      </c>
      <c r="X14124" s="1">
        <f t="shared" si="1785"/>
        <v>0</v>
      </c>
      <c r="Y14124"/>
      <c r="Z14124"/>
      <c r="AA14124"/>
      <c r="AB14124"/>
      <c r="AC14124"/>
      <c r="AD14124"/>
      <c r="AE14124"/>
      <c r="AF14124"/>
      <c r="AG14124"/>
      <c r="AH14124"/>
      <c r="AI14124"/>
      <c r="AJ14124"/>
    </row>
    <row r="14125" spans="1:36" ht="14.25" customHeight="1">
      <c r="A14125" s="41" t="b">
        <f t="shared" si="1786"/>
        <v>0</v>
      </c>
      <c r="B14125" s="41">
        <f t="shared" si="1779"/>
        <v>14124</v>
      </c>
      <c r="C14125" s="23"/>
      <c r="N14125" s="45"/>
      <c r="O14125" s="45"/>
      <c r="P14125" s="45"/>
      <c r="Q14125" s="45"/>
      <c r="R14125" s="45"/>
      <c r="S14125" s="1">
        <f t="shared" si="1780"/>
        <v>0</v>
      </c>
      <c r="T14125" s="1">
        <f t="shared" si="1781"/>
        <v>0</v>
      </c>
      <c r="U14125" s="1">
        <f t="shared" si="1782"/>
        <v>0</v>
      </c>
      <c r="V14125" s="1">
        <f t="shared" si="1783"/>
        <v>0</v>
      </c>
      <c r="W14125" s="1">
        <f t="shared" si="1784"/>
        <v>0</v>
      </c>
      <c r="X14125" s="1">
        <f t="shared" si="1785"/>
        <v>0</v>
      </c>
      <c r="Y14125"/>
      <c r="Z14125"/>
      <c r="AA14125"/>
      <c r="AB14125"/>
      <c r="AC14125"/>
      <c r="AD14125"/>
      <c r="AE14125"/>
      <c r="AF14125"/>
      <c r="AG14125"/>
      <c r="AH14125"/>
      <c r="AI14125"/>
      <c r="AJ14125"/>
    </row>
    <row r="14126" spans="1:36" ht="14.25" customHeight="1">
      <c r="A14126" s="41" t="b">
        <f t="shared" si="1786"/>
        <v>0</v>
      </c>
      <c r="B14126" s="41">
        <f t="shared" si="1779"/>
        <v>14125</v>
      </c>
      <c r="C14126" s="23"/>
      <c r="N14126" s="45"/>
      <c r="O14126" s="45"/>
      <c r="P14126" s="45"/>
      <c r="Q14126" s="45"/>
      <c r="R14126" s="45"/>
      <c r="S14126" s="1">
        <f t="shared" si="1780"/>
        <v>0</v>
      </c>
      <c r="T14126" s="1">
        <f t="shared" si="1781"/>
        <v>0</v>
      </c>
      <c r="U14126" s="1">
        <f t="shared" si="1782"/>
        <v>0</v>
      </c>
      <c r="V14126" s="1">
        <f t="shared" si="1783"/>
        <v>0</v>
      </c>
      <c r="W14126" s="1">
        <f t="shared" si="1784"/>
        <v>0</v>
      </c>
      <c r="X14126" s="1">
        <f t="shared" si="1785"/>
        <v>0</v>
      </c>
      <c r="Y14126"/>
      <c r="Z14126"/>
      <c r="AA14126"/>
      <c r="AB14126"/>
      <c r="AC14126"/>
      <c r="AD14126"/>
      <c r="AE14126"/>
      <c r="AF14126"/>
      <c r="AG14126"/>
      <c r="AH14126"/>
      <c r="AI14126"/>
      <c r="AJ14126"/>
    </row>
    <row r="14127" spans="1:36" ht="14.25" customHeight="1">
      <c r="A14127" s="41" t="b">
        <f t="shared" si="1786"/>
        <v>0</v>
      </c>
      <c r="B14127" s="41">
        <f t="shared" si="1779"/>
        <v>14126</v>
      </c>
      <c r="C14127" s="23"/>
      <c r="N14127" s="45"/>
      <c r="O14127" s="45"/>
      <c r="P14127" s="45"/>
      <c r="Q14127" s="45"/>
      <c r="R14127" s="45"/>
      <c r="S14127" s="1">
        <f t="shared" si="1780"/>
        <v>0</v>
      </c>
      <c r="T14127" s="1">
        <f t="shared" si="1781"/>
        <v>0</v>
      </c>
      <c r="U14127" s="1">
        <f t="shared" si="1782"/>
        <v>0</v>
      </c>
      <c r="V14127" s="1">
        <f t="shared" si="1783"/>
        <v>0</v>
      </c>
      <c r="W14127" s="1">
        <f t="shared" si="1784"/>
        <v>0</v>
      </c>
      <c r="X14127" s="1">
        <f t="shared" si="1785"/>
        <v>0</v>
      </c>
      <c r="Y14127"/>
      <c r="Z14127"/>
      <c r="AA14127"/>
      <c r="AB14127"/>
      <c r="AC14127"/>
      <c r="AD14127"/>
      <c r="AE14127"/>
      <c r="AF14127"/>
      <c r="AG14127"/>
      <c r="AH14127"/>
      <c r="AI14127"/>
      <c r="AJ14127"/>
    </row>
    <row r="14128" spans="1:36" ht="14.25" customHeight="1">
      <c r="A14128" s="41" t="b">
        <f t="shared" si="1786"/>
        <v>0</v>
      </c>
      <c r="B14128" s="41">
        <f t="shared" si="1779"/>
        <v>14127</v>
      </c>
      <c r="C14128" s="23"/>
      <c r="N14128" s="45"/>
      <c r="O14128" s="45"/>
      <c r="P14128" s="45"/>
      <c r="Q14128" s="45"/>
      <c r="R14128" s="45"/>
      <c r="S14128" s="1">
        <f t="shared" si="1780"/>
        <v>0</v>
      </c>
      <c r="T14128" s="1">
        <f t="shared" si="1781"/>
        <v>0</v>
      </c>
      <c r="U14128" s="1">
        <f t="shared" si="1782"/>
        <v>0</v>
      </c>
      <c r="V14128" s="1">
        <f t="shared" si="1783"/>
        <v>0</v>
      </c>
      <c r="W14128" s="1">
        <f t="shared" si="1784"/>
        <v>0</v>
      </c>
      <c r="X14128" s="1">
        <f t="shared" si="1785"/>
        <v>0</v>
      </c>
      <c r="Y14128"/>
      <c r="Z14128"/>
      <c r="AA14128"/>
      <c r="AB14128"/>
      <c r="AC14128"/>
      <c r="AD14128"/>
      <c r="AE14128"/>
      <c r="AF14128"/>
      <c r="AG14128"/>
      <c r="AH14128"/>
      <c r="AI14128"/>
      <c r="AJ14128"/>
    </row>
    <row r="14129" spans="1:36" ht="14.25" customHeight="1">
      <c r="A14129" s="41" t="b">
        <f t="shared" si="1786"/>
        <v>0</v>
      </c>
      <c r="B14129" s="41">
        <f t="shared" si="1779"/>
        <v>14128</v>
      </c>
      <c r="C14129" s="23"/>
      <c r="N14129" s="45"/>
      <c r="O14129" s="45"/>
      <c r="P14129" s="45"/>
      <c r="Q14129" s="45"/>
      <c r="R14129" s="45"/>
      <c r="S14129" s="1">
        <f t="shared" si="1780"/>
        <v>0</v>
      </c>
      <c r="T14129" s="1">
        <f t="shared" si="1781"/>
        <v>0</v>
      </c>
      <c r="U14129" s="1">
        <f t="shared" si="1782"/>
        <v>0</v>
      </c>
      <c r="V14129" s="1">
        <f t="shared" si="1783"/>
        <v>0</v>
      </c>
      <c r="W14129" s="1">
        <f t="shared" si="1784"/>
        <v>0</v>
      </c>
      <c r="X14129" s="1">
        <f t="shared" si="1785"/>
        <v>0</v>
      </c>
      <c r="Y14129"/>
      <c r="Z14129"/>
      <c r="AA14129"/>
      <c r="AB14129"/>
      <c r="AC14129"/>
      <c r="AD14129"/>
      <c r="AE14129"/>
      <c r="AF14129"/>
      <c r="AG14129"/>
      <c r="AH14129"/>
      <c r="AI14129"/>
      <c r="AJ14129"/>
    </row>
    <row r="14130" spans="1:36" ht="14.25" customHeight="1">
      <c r="A14130" s="41" t="b">
        <f t="shared" si="1786"/>
        <v>0</v>
      </c>
      <c r="B14130" s="41">
        <f t="shared" si="1779"/>
        <v>14129</v>
      </c>
      <c r="C14130" s="23"/>
      <c r="N14130" s="45"/>
      <c r="O14130" s="45"/>
      <c r="P14130" s="45"/>
      <c r="Q14130" s="45"/>
      <c r="R14130" s="45"/>
      <c r="S14130" s="1">
        <f t="shared" si="1780"/>
        <v>0</v>
      </c>
      <c r="T14130" s="1">
        <f t="shared" si="1781"/>
        <v>0</v>
      </c>
      <c r="U14130" s="1">
        <f t="shared" si="1782"/>
        <v>0</v>
      </c>
      <c r="V14130" s="1">
        <f t="shared" si="1783"/>
        <v>0</v>
      </c>
      <c r="W14130" s="1">
        <f t="shared" si="1784"/>
        <v>0</v>
      </c>
      <c r="X14130" s="1">
        <f t="shared" si="1785"/>
        <v>0</v>
      </c>
      <c r="Y14130"/>
      <c r="Z14130"/>
      <c r="AA14130"/>
      <c r="AB14130"/>
      <c r="AC14130"/>
      <c r="AD14130"/>
      <c r="AE14130"/>
      <c r="AF14130"/>
      <c r="AG14130"/>
      <c r="AH14130"/>
      <c r="AI14130"/>
      <c r="AJ14130"/>
    </row>
    <row r="14131" spans="1:36" ht="14.25" customHeight="1">
      <c r="A14131" s="41" t="b">
        <f t="shared" si="1786"/>
        <v>0</v>
      </c>
      <c r="B14131" s="41">
        <f t="shared" si="1779"/>
        <v>14130</v>
      </c>
      <c r="C14131" s="23"/>
      <c r="N14131" s="45"/>
      <c r="O14131" s="45"/>
      <c r="P14131" s="45"/>
      <c r="Q14131" s="45"/>
      <c r="R14131" s="45"/>
      <c r="S14131" s="1">
        <f t="shared" si="1780"/>
        <v>0</v>
      </c>
      <c r="T14131" s="1">
        <f t="shared" si="1781"/>
        <v>0</v>
      </c>
      <c r="U14131" s="1">
        <f t="shared" si="1782"/>
        <v>0</v>
      </c>
      <c r="V14131" s="1">
        <f t="shared" si="1783"/>
        <v>0</v>
      </c>
      <c r="W14131" s="1">
        <f t="shared" si="1784"/>
        <v>0</v>
      </c>
      <c r="X14131" s="1">
        <f t="shared" si="1785"/>
        <v>0</v>
      </c>
      <c r="Y14131"/>
      <c r="Z14131"/>
      <c r="AA14131"/>
      <c r="AB14131"/>
      <c r="AC14131"/>
      <c r="AD14131"/>
      <c r="AE14131"/>
      <c r="AF14131"/>
      <c r="AG14131"/>
      <c r="AH14131"/>
      <c r="AI14131"/>
      <c r="AJ14131"/>
    </row>
    <row r="14132" spans="1:36" ht="14.25" customHeight="1">
      <c r="A14132" s="41" t="b">
        <f t="shared" si="1786"/>
        <v>0</v>
      </c>
      <c r="B14132" s="41">
        <f t="shared" si="1779"/>
        <v>14131</v>
      </c>
      <c r="C14132" s="23"/>
      <c r="N14132" s="45"/>
      <c r="O14132" s="45"/>
      <c r="P14132" s="45"/>
      <c r="Q14132" s="45"/>
      <c r="R14132" s="45"/>
      <c r="S14132" s="1">
        <f t="shared" si="1780"/>
        <v>0</v>
      </c>
      <c r="T14132" s="1">
        <f t="shared" si="1781"/>
        <v>0</v>
      </c>
      <c r="U14132" s="1">
        <f t="shared" si="1782"/>
        <v>0</v>
      </c>
      <c r="V14132" s="1">
        <f t="shared" si="1783"/>
        <v>0</v>
      </c>
      <c r="W14132" s="1">
        <f t="shared" si="1784"/>
        <v>0</v>
      </c>
      <c r="X14132" s="1">
        <f t="shared" si="1785"/>
        <v>0</v>
      </c>
      <c r="Y14132"/>
      <c r="Z14132"/>
      <c r="AA14132"/>
      <c r="AB14132"/>
      <c r="AC14132"/>
      <c r="AD14132"/>
      <c r="AE14132"/>
      <c r="AF14132"/>
      <c r="AG14132"/>
      <c r="AH14132"/>
      <c r="AI14132"/>
      <c r="AJ14132"/>
    </row>
    <row r="14133" spans="1:36" ht="14.25" customHeight="1">
      <c r="A14133" s="41" t="b">
        <f t="shared" si="1786"/>
        <v>0</v>
      </c>
      <c r="B14133" s="41">
        <f t="shared" si="1779"/>
        <v>14132</v>
      </c>
      <c r="C14133" s="23"/>
      <c r="N14133" s="45"/>
      <c r="O14133" s="45"/>
      <c r="P14133" s="45"/>
      <c r="Q14133" s="45"/>
      <c r="R14133" s="45"/>
      <c r="S14133" s="1">
        <f t="shared" si="1780"/>
        <v>0</v>
      </c>
      <c r="T14133" s="1">
        <f t="shared" si="1781"/>
        <v>0</v>
      </c>
      <c r="U14133" s="1">
        <f t="shared" si="1782"/>
        <v>0</v>
      </c>
      <c r="V14133" s="1">
        <f t="shared" si="1783"/>
        <v>0</v>
      </c>
      <c r="W14133" s="1">
        <f t="shared" si="1784"/>
        <v>0</v>
      </c>
      <c r="X14133" s="1">
        <f t="shared" si="1785"/>
        <v>0</v>
      </c>
      <c r="Y14133"/>
      <c r="Z14133"/>
      <c r="AA14133"/>
      <c r="AB14133"/>
      <c r="AC14133"/>
      <c r="AD14133"/>
      <c r="AE14133"/>
      <c r="AF14133"/>
      <c r="AG14133"/>
      <c r="AH14133"/>
      <c r="AI14133"/>
      <c r="AJ14133"/>
    </row>
    <row r="14134" spans="1:36" ht="14.25" customHeight="1">
      <c r="A14134" s="41" t="b">
        <f t="shared" si="1786"/>
        <v>0</v>
      </c>
      <c r="B14134" s="41">
        <f t="shared" si="1779"/>
        <v>14133</v>
      </c>
      <c r="C14134" s="23"/>
      <c r="N14134" s="45"/>
      <c r="O14134" s="45"/>
      <c r="P14134" s="45"/>
      <c r="Q14134" s="45"/>
      <c r="R14134" s="45"/>
      <c r="S14134" s="1">
        <f t="shared" si="1780"/>
        <v>0</v>
      </c>
      <c r="T14134" s="1">
        <f t="shared" si="1781"/>
        <v>0</v>
      </c>
      <c r="U14134" s="1">
        <f t="shared" si="1782"/>
        <v>0</v>
      </c>
      <c r="V14134" s="1">
        <f t="shared" si="1783"/>
        <v>0</v>
      </c>
      <c r="W14134" s="1">
        <f t="shared" si="1784"/>
        <v>0</v>
      </c>
      <c r="X14134" s="1">
        <f t="shared" si="1785"/>
        <v>0</v>
      </c>
      <c r="Y14134"/>
      <c r="Z14134"/>
      <c r="AA14134"/>
      <c r="AB14134"/>
      <c r="AC14134"/>
      <c r="AD14134"/>
      <c r="AE14134"/>
      <c r="AF14134"/>
      <c r="AG14134"/>
      <c r="AH14134"/>
      <c r="AI14134"/>
      <c r="AJ14134"/>
    </row>
    <row r="14135" spans="1:36" ht="14.25" customHeight="1">
      <c r="A14135" s="41" t="b">
        <f t="shared" si="1786"/>
        <v>0</v>
      </c>
      <c r="B14135" s="41">
        <f t="shared" si="1779"/>
        <v>14134</v>
      </c>
      <c r="C14135" s="23"/>
      <c r="N14135" s="45"/>
      <c r="O14135" s="45"/>
      <c r="P14135" s="45"/>
      <c r="Q14135" s="45"/>
      <c r="R14135" s="45"/>
      <c r="S14135" s="1">
        <f t="shared" si="1780"/>
        <v>0</v>
      </c>
      <c r="T14135" s="1">
        <f t="shared" si="1781"/>
        <v>0</v>
      </c>
      <c r="U14135" s="1">
        <f t="shared" si="1782"/>
        <v>0</v>
      </c>
      <c r="V14135" s="1">
        <f t="shared" si="1783"/>
        <v>0</v>
      </c>
      <c r="W14135" s="1">
        <f t="shared" si="1784"/>
        <v>0</v>
      </c>
      <c r="X14135" s="1">
        <f t="shared" si="1785"/>
        <v>0</v>
      </c>
      <c r="Y14135"/>
      <c r="Z14135"/>
      <c r="AA14135"/>
      <c r="AB14135"/>
      <c r="AC14135"/>
      <c r="AD14135"/>
      <c r="AE14135"/>
      <c r="AF14135"/>
      <c r="AG14135"/>
      <c r="AH14135"/>
      <c r="AI14135"/>
      <c r="AJ14135"/>
    </row>
    <row r="14136" spans="1:36" ht="14.25" customHeight="1">
      <c r="A14136" s="41" t="b">
        <f t="shared" si="1786"/>
        <v>0</v>
      </c>
      <c r="B14136" s="41">
        <f t="shared" si="1779"/>
        <v>14135</v>
      </c>
      <c r="C14136" s="23"/>
      <c r="N14136" s="45"/>
      <c r="O14136" s="45"/>
      <c r="P14136" s="45"/>
      <c r="Q14136" s="45"/>
      <c r="R14136" s="45"/>
      <c r="S14136" s="1">
        <f t="shared" si="1780"/>
        <v>0</v>
      </c>
      <c r="T14136" s="1">
        <f t="shared" si="1781"/>
        <v>0</v>
      </c>
      <c r="U14136" s="1">
        <f t="shared" si="1782"/>
        <v>0</v>
      </c>
      <c r="V14136" s="1">
        <f t="shared" si="1783"/>
        <v>0</v>
      </c>
      <c r="W14136" s="1">
        <f t="shared" si="1784"/>
        <v>0</v>
      </c>
      <c r="X14136" s="1">
        <f t="shared" si="1785"/>
        <v>0</v>
      </c>
      <c r="Y14136"/>
      <c r="Z14136"/>
      <c r="AA14136"/>
      <c r="AB14136"/>
      <c r="AC14136"/>
      <c r="AD14136"/>
      <c r="AE14136"/>
      <c r="AF14136"/>
      <c r="AG14136"/>
      <c r="AH14136"/>
      <c r="AI14136"/>
      <c r="AJ14136"/>
    </row>
    <row r="14137" spans="1:36" ht="14.25" customHeight="1">
      <c r="A14137" s="41" t="b">
        <f t="shared" si="1786"/>
        <v>0</v>
      </c>
      <c r="B14137" s="41">
        <f t="shared" si="1779"/>
        <v>14136</v>
      </c>
      <c r="C14137" s="23"/>
      <c r="N14137" s="45"/>
      <c r="O14137" s="45"/>
      <c r="P14137" s="45"/>
      <c r="Q14137" s="45"/>
      <c r="R14137" s="45"/>
      <c r="S14137" s="1">
        <f t="shared" si="1780"/>
        <v>0</v>
      </c>
      <c r="T14137" s="1">
        <f t="shared" si="1781"/>
        <v>0</v>
      </c>
      <c r="U14137" s="1">
        <f t="shared" si="1782"/>
        <v>0</v>
      </c>
      <c r="V14137" s="1">
        <f t="shared" si="1783"/>
        <v>0</v>
      </c>
      <c r="W14137" s="1">
        <f t="shared" si="1784"/>
        <v>0</v>
      </c>
      <c r="X14137" s="1">
        <f t="shared" si="1785"/>
        <v>0</v>
      </c>
      <c r="Y14137"/>
      <c r="Z14137"/>
      <c r="AA14137"/>
      <c r="AB14137"/>
      <c r="AC14137"/>
      <c r="AD14137"/>
      <c r="AE14137"/>
      <c r="AF14137"/>
      <c r="AG14137"/>
      <c r="AH14137"/>
      <c r="AI14137"/>
      <c r="AJ14137"/>
    </row>
    <row r="14138" spans="1:36" ht="14.25" customHeight="1">
      <c r="A14138" s="41" t="b">
        <f t="shared" si="1786"/>
        <v>0</v>
      </c>
      <c r="B14138" s="41">
        <f t="shared" si="1779"/>
        <v>14137</v>
      </c>
      <c r="C14138" s="23"/>
      <c r="N14138" s="45"/>
      <c r="O14138" s="45"/>
      <c r="P14138" s="45"/>
      <c r="Q14138" s="45"/>
      <c r="R14138" s="45"/>
      <c r="S14138" s="1">
        <f t="shared" si="1780"/>
        <v>0</v>
      </c>
      <c r="T14138" s="1">
        <f t="shared" si="1781"/>
        <v>0</v>
      </c>
      <c r="U14138" s="1">
        <f t="shared" si="1782"/>
        <v>0</v>
      </c>
      <c r="V14138" s="1">
        <f t="shared" si="1783"/>
        <v>0</v>
      </c>
      <c r="W14138" s="1">
        <f t="shared" si="1784"/>
        <v>0</v>
      </c>
      <c r="X14138" s="1">
        <f t="shared" si="1785"/>
        <v>0</v>
      </c>
      <c r="Y14138"/>
      <c r="Z14138"/>
      <c r="AA14138"/>
      <c r="AB14138"/>
      <c r="AC14138"/>
      <c r="AD14138"/>
      <c r="AE14138"/>
      <c r="AF14138"/>
      <c r="AG14138"/>
      <c r="AH14138"/>
      <c r="AI14138"/>
      <c r="AJ14138"/>
    </row>
    <row r="14139" spans="1:36" ht="14.25" customHeight="1">
      <c r="A14139" s="41" t="b">
        <f t="shared" si="1786"/>
        <v>0</v>
      </c>
      <c r="B14139" s="41">
        <f t="shared" si="1779"/>
        <v>14138</v>
      </c>
      <c r="C14139" s="23"/>
      <c r="N14139" s="45"/>
      <c r="O14139" s="45"/>
      <c r="P14139" s="45"/>
      <c r="Q14139" s="45"/>
      <c r="R14139" s="45"/>
      <c r="S14139" s="1">
        <f t="shared" si="1780"/>
        <v>0</v>
      </c>
      <c r="T14139" s="1">
        <f t="shared" si="1781"/>
        <v>0</v>
      </c>
      <c r="U14139" s="1">
        <f t="shared" si="1782"/>
        <v>0</v>
      </c>
      <c r="V14139" s="1">
        <f t="shared" si="1783"/>
        <v>0</v>
      </c>
      <c r="W14139" s="1">
        <f t="shared" si="1784"/>
        <v>0</v>
      </c>
      <c r="X14139" s="1">
        <f t="shared" si="1785"/>
        <v>0</v>
      </c>
      <c r="Y14139"/>
      <c r="Z14139"/>
      <c r="AA14139"/>
      <c r="AB14139"/>
      <c r="AC14139"/>
      <c r="AD14139"/>
      <c r="AE14139"/>
      <c r="AF14139"/>
      <c r="AG14139"/>
      <c r="AH14139"/>
      <c r="AI14139"/>
      <c r="AJ14139"/>
    </row>
    <row r="14140" spans="1:36" ht="14.25" customHeight="1">
      <c r="A14140" s="41" t="b">
        <f t="shared" si="1786"/>
        <v>0</v>
      </c>
      <c r="B14140" s="41">
        <f t="shared" si="1779"/>
        <v>14139</v>
      </c>
      <c r="C14140" s="23"/>
      <c r="N14140" s="45"/>
      <c r="O14140" s="45"/>
      <c r="P14140" s="45"/>
      <c r="Q14140" s="45"/>
      <c r="R14140" s="45"/>
      <c r="S14140" s="1">
        <f t="shared" si="1780"/>
        <v>0</v>
      </c>
      <c r="T14140" s="1">
        <f t="shared" si="1781"/>
        <v>0</v>
      </c>
      <c r="U14140" s="1">
        <f t="shared" si="1782"/>
        <v>0</v>
      </c>
      <c r="V14140" s="1">
        <f t="shared" si="1783"/>
        <v>0</v>
      </c>
      <c r="W14140" s="1">
        <f t="shared" si="1784"/>
        <v>0</v>
      </c>
      <c r="X14140" s="1">
        <f t="shared" si="1785"/>
        <v>0</v>
      </c>
      <c r="Y14140"/>
      <c r="Z14140"/>
      <c r="AA14140"/>
      <c r="AB14140"/>
      <c r="AC14140"/>
      <c r="AD14140"/>
      <c r="AE14140"/>
      <c r="AF14140"/>
      <c r="AG14140"/>
      <c r="AH14140"/>
      <c r="AI14140"/>
      <c r="AJ14140"/>
    </row>
    <row r="14141" spans="1:36" ht="14.25" customHeight="1">
      <c r="A14141" s="41" t="b">
        <f t="shared" si="1786"/>
        <v>0</v>
      </c>
      <c r="B14141" s="41">
        <f t="shared" si="1779"/>
        <v>14140</v>
      </c>
      <c r="C14141" s="23"/>
      <c r="N14141" s="45"/>
      <c r="O14141" s="45"/>
      <c r="P14141" s="45"/>
      <c r="Q14141" s="45"/>
      <c r="R14141" s="45"/>
      <c r="S14141" s="1">
        <f t="shared" si="1780"/>
        <v>0</v>
      </c>
      <c r="T14141" s="1">
        <f t="shared" si="1781"/>
        <v>0</v>
      </c>
      <c r="U14141" s="1">
        <f t="shared" si="1782"/>
        <v>0</v>
      </c>
      <c r="V14141" s="1">
        <f t="shared" si="1783"/>
        <v>0</v>
      </c>
      <c r="W14141" s="1">
        <f t="shared" si="1784"/>
        <v>0</v>
      </c>
      <c r="X14141" s="1">
        <f t="shared" si="1785"/>
        <v>0</v>
      </c>
      <c r="Y14141"/>
      <c r="Z14141"/>
      <c r="AA14141"/>
      <c r="AB14141"/>
      <c r="AC14141"/>
      <c r="AD14141"/>
      <c r="AE14141"/>
      <c r="AF14141"/>
      <c r="AG14141"/>
      <c r="AH14141"/>
      <c r="AI14141"/>
      <c r="AJ14141"/>
    </row>
    <row r="14142" spans="1:36" ht="14.25" customHeight="1">
      <c r="A14142" s="41" t="b">
        <f t="shared" si="1786"/>
        <v>0</v>
      </c>
      <c r="B14142" s="41">
        <f t="shared" si="1779"/>
        <v>14141</v>
      </c>
      <c r="C14142" s="23"/>
      <c r="N14142" s="45"/>
      <c r="O14142" s="45"/>
      <c r="P14142" s="45"/>
      <c r="Q14142" s="45"/>
      <c r="R14142" s="45"/>
      <c r="S14142" s="1">
        <f t="shared" si="1780"/>
        <v>0</v>
      </c>
      <c r="T14142" s="1">
        <f t="shared" si="1781"/>
        <v>0</v>
      </c>
      <c r="U14142" s="1">
        <f t="shared" si="1782"/>
        <v>0</v>
      </c>
      <c r="V14142" s="1">
        <f t="shared" si="1783"/>
        <v>0</v>
      </c>
      <c r="W14142" s="1">
        <f t="shared" si="1784"/>
        <v>0</v>
      </c>
      <c r="X14142" s="1">
        <f t="shared" si="1785"/>
        <v>0</v>
      </c>
      <c r="Y14142"/>
      <c r="Z14142"/>
      <c r="AA14142"/>
      <c r="AB14142"/>
      <c r="AC14142"/>
      <c r="AD14142"/>
      <c r="AE14142"/>
      <c r="AF14142"/>
      <c r="AG14142"/>
      <c r="AH14142"/>
      <c r="AI14142"/>
      <c r="AJ14142"/>
    </row>
    <row r="14143" spans="1:36" ht="14.25" customHeight="1">
      <c r="A14143" s="41" t="b">
        <f t="shared" si="1786"/>
        <v>0</v>
      </c>
      <c r="B14143" s="41">
        <f t="shared" si="1779"/>
        <v>14142</v>
      </c>
      <c r="C14143" s="23"/>
      <c r="N14143" s="45"/>
      <c r="O14143" s="45"/>
      <c r="P14143" s="45"/>
      <c r="Q14143" s="45"/>
      <c r="R14143" s="45"/>
      <c r="S14143" s="1">
        <f t="shared" si="1780"/>
        <v>0</v>
      </c>
      <c r="T14143" s="1">
        <f t="shared" si="1781"/>
        <v>0</v>
      </c>
      <c r="U14143" s="1">
        <f t="shared" si="1782"/>
        <v>0</v>
      </c>
      <c r="V14143" s="1">
        <f t="shared" si="1783"/>
        <v>0</v>
      </c>
      <c r="W14143" s="1">
        <f t="shared" si="1784"/>
        <v>0</v>
      </c>
      <c r="X14143" s="1">
        <f t="shared" si="1785"/>
        <v>0</v>
      </c>
      <c r="Y14143"/>
      <c r="Z14143"/>
      <c r="AA14143"/>
      <c r="AB14143"/>
      <c r="AC14143"/>
      <c r="AD14143"/>
      <c r="AE14143"/>
      <c r="AF14143"/>
      <c r="AG14143"/>
      <c r="AH14143"/>
      <c r="AI14143"/>
      <c r="AJ14143"/>
    </row>
    <row r="14144" spans="1:36" ht="14.25" customHeight="1">
      <c r="A14144" s="41" t="b">
        <f t="shared" si="1786"/>
        <v>0</v>
      </c>
      <c r="B14144" s="41">
        <f t="shared" si="1779"/>
        <v>14143</v>
      </c>
      <c r="C14144" s="23"/>
      <c r="N14144" s="45"/>
      <c r="O14144" s="45"/>
      <c r="P14144" s="45"/>
      <c r="Q14144" s="45"/>
      <c r="R14144" s="45"/>
      <c r="S14144" s="1">
        <f t="shared" si="1780"/>
        <v>0</v>
      </c>
      <c r="T14144" s="1">
        <f t="shared" si="1781"/>
        <v>0</v>
      </c>
      <c r="U14144" s="1">
        <f t="shared" si="1782"/>
        <v>0</v>
      </c>
      <c r="V14144" s="1">
        <f t="shared" si="1783"/>
        <v>0</v>
      </c>
      <c r="W14144" s="1">
        <f t="shared" si="1784"/>
        <v>0</v>
      </c>
      <c r="X14144" s="1">
        <f t="shared" si="1785"/>
        <v>0</v>
      </c>
      <c r="Y14144"/>
      <c r="Z14144"/>
      <c r="AA14144"/>
      <c r="AB14144"/>
      <c r="AC14144"/>
      <c r="AD14144"/>
      <c r="AE14144"/>
      <c r="AF14144"/>
      <c r="AG14144"/>
      <c r="AH14144"/>
      <c r="AI14144"/>
      <c r="AJ14144"/>
    </row>
    <row r="14145" spans="1:36" ht="14.25" customHeight="1">
      <c r="A14145" s="41" t="b">
        <f t="shared" si="1786"/>
        <v>0</v>
      </c>
      <c r="B14145" s="41">
        <f t="shared" si="1779"/>
        <v>14144</v>
      </c>
      <c r="C14145" s="23"/>
      <c r="N14145" s="45"/>
      <c r="O14145" s="45"/>
      <c r="P14145" s="45"/>
      <c r="Q14145" s="45"/>
      <c r="R14145" s="45"/>
      <c r="S14145" s="1">
        <f t="shared" si="1780"/>
        <v>0</v>
      </c>
      <c r="T14145" s="1">
        <f t="shared" si="1781"/>
        <v>0</v>
      </c>
      <c r="U14145" s="1">
        <f t="shared" si="1782"/>
        <v>0</v>
      </c>
      <c r="V14145" s="1">
        <f t="shared" si="1783"/>
        <v>0</v>
      </c>
      <c r="W14145" s="1">
        <f t="shared" si="1784"/>
        <v>0</v>
      </c>
      <c r="X14145" s="1">
        <f t="shared" si="1785"/>
        <v>0</v>
      </c>
      <c r="Y14145"/>
      <c r="Z14145"/>
      <c r="AA14145"/>
      <c r="AB14145"/>
      <c r="AC14145"/>
      <c r="AD14145"/>
      <c r="AE14145"/>
      <c r="AF14145"/>
      <c r="AG14145"/>
      <c r="AH14145"/>
      <c r="AI14145"/>
      <c r="AJ14145"/>
    </row>
    <row r="14146" spans="1:36" ht="14.25" customHeight="1">
      <c r="A14146" s="41" t="b">
        <f t="shared" si="1786"/>
        <v>0</v>
      </c>
      <c r="B14146" s="41">
        <f t="shared" si="1779"/>
        <v>14145</v>
      </c>
      <c r="C14146" s="23"/>
      <c r="N14146" s="45"/>
      <c r="O14146" s="45"/>
      <c r="P14146" s="45"/>
      <c r="Q14146" s="45"/>
      <c r="R14146" s="45"/>
      <c r="S14146" s="1">
        <f t="shared" si="1780"/>
        <v>0</v>
      </c>
      <c r="T14146" s="1">
        <f t="shared" si="1781"/>
        <v>0</v>
      </c>
      <c r="U14146" s="1">
        <f t="shared" si="1782"/>
        <v>0</v>
      </c>
      <c r="V14146" s="1">
        <f t="shared" si="1783"/>
        <v>0</v>
      </c>
      <c r="W14146" s="1">
        <f t="shared" si="1784"/>
        <v>0</v>
      </c>
      <c r="X14146" s="1">
        <f t="shared" si="1785"/>
        <v>0</v>
      </c>
      <c r="Y14146"/>
      <c r="Z14146"/>
      <c r="AA14146"/>
      <c r="AB14146"/>
      <c r="AC14146"/>
      <c r="AD14146"/>
      <c r="AE14146"/>
      <c r="AF14146"/>
      <c r="AG14146"/>
      <c r="AH14146"/>
      <c r="AI14146"/>
      <c r="AJ14146"/>
    </row>
    <row r="14147" spans="1:36" ht="14.25" customHeight="1">
      <c r="A14147" s="41" t="b">
        <f t="shared" si="1786"/>
        <v>0</v>
      </c>
      <c r="B14147" s="41">
        <f t="shared" si="1779"/>
        <v>14146</v>
      </c>
      <c r="C14147" s="23"/>
      <c r="N14147" s="45"/>
      <c r="O14147" s="45"/>
      <c r="P14147" s="45"/>
      <c r="Q14147" s="45"/>
      <c r="R14147" s="45"/>
      <c r="S14147" s="1">
        <f t="shared" si="1780"/>
        <v>0</v>
      </c>
      <c r="T14147" s="1">
        <f t="shared" si="1781"/>
        <v>0</v>
      </c>
      <c r="U14147" s="1">
        <f t="shared" si="1782"/>
        <v>0</v>
      </c>
      <c r="V14147" s="1">
        <f t="shared" si="1783"/>
        <v>0</v>
      </c>
      <c r="W14147" s="1">
        <f t="shared" si="1784"/>
        <v>0</v>
      </c>
      <c r="X14147" s="1">
        <f t="shared" si="1785"/>
        <v>0</v>
      </c>
      <c r="Y14147"/>
      <c r="Z14147"/>
      <c r="AA14147"/>
      <c r="AB14147"/>
      <c r="AC14147"/>
      <c r="AD14147"/>
      <c r="AE14147"/>
      <c r="AF14147"/>
      <c r="AG14147"/>
      <c r="AH14147"/>
      <c r="AI14147"/>
      <c r="AJ14147"/>
    </row>
    <row r="14148" spans="1:36" ht="14.25" customHeight="1">
      <c r="A14148" s="41" t="b">
        <f t="shared" si="1786"/>
        <v>0</v>
      </c>
      <c r="B14148" s="41">
        <f t="shared" ref="B14148:B14211" si="1787">+B14147+1</f>
        <v>14147</v>
      </c>
      <c r="C14148" s="23"/>
      <c r="N14148" s="45"/>
      <c r="O14148" s="45"/>
      <c r="P14148" s="45"/>
      <c r="Q14148" s="45"/>
      <c r="R14148" s="45"/>
      <c r="S14148" s="1">
        <f t="shared" si="1780"/>
        <v>0</v>
      </c>
      <c r="T14148" s="1">
        <f t="shared" si="1781"/>
        <v>0</v>
      </c>
      <c r="U14148" s="1">
        <f t="shared" si="1782"/>
        <v>0</v>
      </c>
      <c r="V14148" s="1">
        <f t="shared" si="1783"/>
        <v>0</v>
      </c>
      <c r="W14148" s="1">
        <f t="shared" si="1784"/>
        <v>0</v>
      </c>
      <c r="X14148" s="1">
        <f t="shared" si="1785"/>
        <v>0</v>
      </c>
      <c r="Y14148"/>
      <c r="Z14148"/>
      <c r="AA14148"/>
      <c r="AB14148"/>
      <c r="AC14148"/>
      <c r="AD14148"/>
      <c r="AE14148"/>
      <c r="AF14148"/>
      <c r="AG14148"/>
      <c r="AH14148"/>
      <c r="AI14148"/>
      <c r="AJ14148"/>
    </row>
    <row r="14149" spans="1:36" ht="14.25" customHeight="1">
      <c r="A14149" s="41" t="b">
        <f t="shared" si="1786"/>
        <v>0</v>
      </c>
      <c r="B14149" s="41">
        <f t="shared" si="1787"/>
        <v>14148</v>
      </c>
      <c r="C14149" s="23"/>
      <c r="N14149" s="45"/>
      <c r="O14149" s="45"/>
      <c r="P14149" s="45"/>
      <c r="Q14149" s="45"/>
      <c r="R14149" s="45"/>
      <c r="S14149" s="1">
        <f t="shared" si="1780"/>
        <v>0</v>
      </c>
      <c r="T14149" s="1">
        <f t="shared" si="1781"/>
        <v>0</v>
      </c>
      <c r="U14149" s="1">
        <f t="shared" si="1782"/>
        <v>0</v>
      </c>
      <c r="V14149" s="1">
        <f t="shared" si="1783"/>
        <v>0</v>
      </c>
      <c r="W14149" s="1">
        <f t="shared" si="1784"/>
        <v>0</v>
      </c>
      <c r="X14149" s="1">
        <f t="shared" si="1785"/>
        <v>0</v>
      </c>
      <c r="Y14149"/>
      <c r="Z14149"/>
      <c r="AA14149"/>
      <c r="AB14149"/>
      <c r="AC14149"/>
      <c r="AD14149"/>
      <c r="AE14149"/>
      <c r="AF14149"/>
      <c r="AG14149"/>
      <c r="AH14149"/>
      <c r="AI14149"/>
      <c r="AJ14149"/>
    </row>
    <row r="14150" spans="1:36" ht="14.25" customHeight="1">
      <c r="A14150" s="41" t="b">
        <f t="shared" si="1786"/>
        <v>0</v>
      </c>
      <c r="B14150" s="41">
        <f t="shared" si="1787"/>
        <v>14149</v>
      </c>
      <c r="C14150" s="23"/>
      <c r="N14150" s="45"/>
      <c r="O14150" s="45"/>
      <c r="P14150" s="45"/>
      <c r="Q14150" s="45"/>
      <c r="R14150" s="45"/>
      <c r="S14150" s="1">
        <f t="shared" si="1780"/>
        <v>0</v>
      </c>
      <c r="T14150" s="1">
        <f t="shared" si="1781"/>
        <v>0</v>
      </c>
      <c r="U14150" s="1">
        <f t="shared" si="1782"/>
        <v>0</v>
      </c>
      <c r="V14150" s="1">
        <f t="shared" si="1783"/>
        <v>0</v>
      </c>
      <c r="W14150" s="1">
        <f t="shared" si="1784"/>
        <v>0</v>
      </c>
      <c r="X14150" s="1">
        <f t="shared" si="1785"/>
        <v>0</v>
      </c>
      <c r="Y14150"/>
      <c r="Z14150"/>
      <c r="AA14150"/>
      <c r="AB14150"/>
      <c r="AC14150"/>
      <c r="AD14150"/>
      <c r="AE14150"/>
      <c r="AF14150"/>
      <c r="AG14150"/>
      <c r="AH14150"/>
      <c r="AI14150"/>
      <c r="AJ14150"/>
    </row>
    <row r="14151" spans="1:36" ht="14.25" customHeight="1">
      <c r="A14151" s="41" t="b">
        <f t="shared" si="1786"/>
        <v>0</v>
      </c>
      <c r="B14151" s="41">
        <f t="shared" si="1787"/>
        <v>14150</v>
      </c>
      <c r="C14151" s="23"/>
      <c r="N14151" s="45"/>
      <c r="O14151" s="45"/>
      <c r="P14151" s="45"/>
      <c r="Q14151" s="45"/>
      <c r="R14151" s="45"/>
      <c r="S14151" s="1">
        <f t="shared" si="1780"/>
        <v>0</v>
      </c>
      <c r="T14151" s="1">
        <f t="shared" si="1781"/>
        <v>0</v>
      </c>
      <c r="U14151" s="1">
        <f t="shared" si="1782"/>
        <v>0</v>
      </c>
      <c r="V14151" s="1">
        <f t="shared" si="1783"/>
        <v>0</v>
      </c>
      <c r="W14151" s="1">
        <f t="shared" si="1784"/>
        <v>0</v>
      </c>
      <c r="X14151" s="1">
        <f t="shared" si="1785"/>
        <v>0</v>
      </c>
      <c r="Y14151"/>
      <c r="Z14151"/>
      <c r="AA14151"/>
      <c r="AB14151"/>
      <c r="AC14151"/>
      <c r="AD14151"/>
      <c r="AE14151"/>
      <c r="AF14151"/>
      <c r="AG14151"/>
      <c r="AH14151"/>
      <c r="AI14151"/>
      <c r="AJ14151"/>
    </row>
    <row r="14152" spans="1:36" ht="14.25" customHeight="1">
      <c r="A14152" s="41" t="b">
        <f t="shared" si="1786"/>
        <v>0</v>
      </c>
      <c r="B14152" s="41">
        <f t="shared" si="1787"/>
        <v>14151</v>
      </c>
      <c r="C14152" s="23"/>
      <c r="N14152" s="45"/>
      <c r="O14152" s="45"/>
      <c r="P14152" s="45"/>
      <c r="Q14152" s="45"/>
      <c r="R14152" s="45"/>
      <c r="S14152" s="1">
        <f t="shared" si="1780"/>
        <v>0</v>
      </c>
      <c r="T14152" s="1">
        <f t="shared" si="1781"/>
        <v>0</v>
      </c>
      <c r="U14152" s="1">
        <f t="shared" si="1782"/>
        <v>0</v>
      </c>
      <c r="V14152" s="1">
        <f t="shared" si="1783"/>
        <v>0</v>
      </c>
      <c r="W14152" s="1">
        <f t="shared" si="1784"/>
        <v>0</v>
      </c>
      <c r="X14152" s="1">
        <f t="shared" si="1785"/>
        <v>0</v>
      </c>
      <c r="Y14152"/>
      <c r="Z14152"/>
      <c r="AA14152"/>
      <c r="AB14152"/>
      <c r="AC14152"/>
      <c r="AD14152"/>
      <c r="AE14152"/>
      <c r="AF14152"/>
      <c r="AG14152"/>
      <c r="AH14152"/>
      <c r="AI14152"/>
      <c r="AJ14152"/>
    </row>
    <row r="14153" spans="1:36" ht="14.25" customHeight="1">
      <c r="A14153" s="41" t="b">
        <f t="shared" si="1786"/>
        <v>0</v>
      </c>
      <c r="B14153" s="41">
        <f t="shared" si="1787"/>
        <v>14152</v>
      </c>
      <c r="C14153" s="23"/>
      <c r="N14153" s="45"/>
      <c r="O14153" s="45"/>
      <c r="P14153" s="45"/>
      <c r="Q14153" s="45"/>
      <c r="R14153" s="45"/>
      <c r="S14153" s="1">
        <f t="shared" si="1780"/>
        <v>0</v>
      </c>
      <c r="T14153" s="1">
        <f t="shared" si="1781"/>
        <v>0</v>
      </c>
      <c r="U14153" s="1">
        <f t="shared" si="1782"/>
        <v>0</v>
      </c>
      <c r="V14153" s="1">
        <f t="shared" si="1783"/>
        <v>0</v>
      </c>
      <c r="W14153" s="1">
        <f t="shared" si="1784"/>
        <v>0</v>
      </c>
      <c r="X14153" s="1">
        <f t="shared" si="1785"/>
        <v>0</v>
      </c>
      <c r="Y14153"/>
      <c r="Z14153"/>
      <c r="AA14153"/>
      <c r="AB14153"/>
      <c r="AC14153"/>
      <c r="AD14153"/>
      <c r="AE14153"/>
      <c r="AF14153"/>
      <c r="AG14153"/>
      <c r="AH14153"/>
      <c r="AI14153"/>
      <c r="AJ14153"/>
    </row>
    <row r="14154" spans="1:36" ht="14.25" customHeight="1">
      <c r="A14154" s="41" t="b">
        <f t="shared" si="1786"/>
        <v>0</v>
      </c>
      <c r="B14154" s="41">
        <f t="shared" si="1787"/>
        <v>14153</v>
      </c>
      <c r="C14154" s="23"/>
      <c r="N14154" s="45"/>
      <c r="O14154" s="45"/>
      <c r="P14154" s="45"/>
      <c r="Q14154" s="45"/>
      <c r="R14154" s="45"/>
      <c r="S14154" s="1">
        <f t="shared" si="1780"/>
        <v>0</v>
      </c>
      <c r="T14154" s="1">
        <f t="shared" si="1781"/>
        <v>0</v>
      </c>
      <c r="U14154" s="1">
        <f t="shared" si="1782"/>
        <v>0</v>
      </c>
      <c r="V14154" s="1">
        <f t="shared" si="1783"/>
        <v>0</v>
      </c>
      <c r="W14154" s="1">
        <f t="shared" si="1784"/>
        <v>0</v>
      </c>
      <c r="X14154" s="1">
        <f t="shared" si="1785"/>
        <v>0</v>
      </c>
      <c r="Y14154"/>
      <c r="Z14154"/>
      <c r="AA14154"/>
      <c r="AB14154"/>
      <c r="AC14154"/>
      <c r="AD14154"/>
      <c r="AE14154"/>
      <c r="AF14154"/>
      <c r="AG14154"/>
      <c r="AH14154"/>
      <c r="AI14154"/>
      <c r="AJ14154"/>
    </row>
    <row r="14155" spans="1:36" ht="14.25" customHeight="1">
      <c r="A14155" s="41" t="b">
        <f t="shared" si="1786"/>
        <v>0</v>
      </c>
      <c r="B14155" s="41">
        <f t="shared" si="1787"/>
        <v>14154</v>
      </c>
      <c r="C14155" s="23"/>
      <c r="N14155" s="45"/>
      <c r="O14155" s="45"/>
      <c r="P14155" s="45"/>
      <c r="Q14155" s="45"/>
      <c r="R14155" s="45"/>
      <c r="S14155" s="1">
        <f t="shared" si="1780"/>
        <v>0</v>
      </c>
      <c r="T14155" s="1">
        <f t="shared" si="1781"/>
        <v>0</v>
      </c>
      <c r="U14155" s="1">
        <f t="shared" si="1782"/>
        <v>0</v>
      </c>
      <c r="V14155" s="1">
        <f t="shared" si="1783"/>
        <v>0</v>
      </c>
      <c r="W14155" s="1">
        <f t="shared" si="1784"/>
        <v>0</v>
      </c>
      <c r="X14155" s="1">
        <f t="shared" si="1785"/>
        <v>0</v>
      </c>
      <c r="Y14155"/>
      <c r="Z14155"/>
      <c r="AA14155"/>
      <c r="AB14155"/>
      <c r="AC14155"/>
      <c r="AD14155"/>
      <c r="AE14155"/>
      <c r="AF14155"/>
      <c r="AG14155"/>
      <c r="AH14155"/>
      <c r="AI14155"/>
      <c r="AJ14155"/>
    </row>
    <row r="14156" spans="1:36" ht="14.25" customHeight="1">
      <c r="A14156" s="41" t="b">
        <f t="shared" si="1786"/>
        <v>0</v>
      </c>
      <c r="B14156" s="41">
        <f t="shared" si="1787"/>
        <v>14155</v>
      </c>
      <c r="C14156" s="23"/>
      <c r="N14156" s="45"/>
      <c r="O14156" s="45"/>
      <c r="P14156" s="45"/>
      <c r="Q14156" s="45"/>
      <c r="R14156" s="45"/>
      <c r="S14156" s="1">
        <f t="shared" si="1780"/>
        <v>0</v>
      </c>
      <c r="T14156" s="1">
        <f t="shared" si="1781"/>
        <v>0</v>
      </c>
      <c r="U14156" s="1">
        <f t="shared" si="1782"/>
        <v>0</v>
      </c>
      <c r="V14156" s="1">
        <f t="shared" si="1783"/>
        <v>0</v>
      </c>
      <c r="W14156" s="1">
        <f t="shared" si="1784"/>
        <v>0</v>
      </c>
      <c r="X14156" s="1">
        <f t="shared" si="1785"/>
        <v>0</v>
      </c>
      <c r="Y14156"/>
      <c r="Z14156"/>
      <c r="AA14156"/>
      <c r="AB14156"/>
      <c r="AC14156"/>
      <c r="AD14156"/>
      <c r="AE14156"/>
      <c r="AF14156"/>
      <c r="AG14156"/>
      <c r="AH14156"/>
      <c r="AI14156"/>
      <c r="AJ14156"/>
    </row>
    <row r="14157" spans="1:36" ht="14.25" customHeight="1">
      <c r="A14157" s="41" t="b">
        <f t="shared" si="1786"/>
        <v>0</v>
      </c>
      <c r="B14157" s="41">
        <f t="shared" si="1787"/>
        <v>14156</v>
      </c>
      <c r="C14157" s="23"/>
      <c r="N14157" s="45"/>
      <c r="O14157" s="45"/>
      <c r="P14157" s="45"/>
      <c r="Q14157" s="45"/>
      <c r="R14157" s="45"/>
      <c r="S14157" s="1">
        <f t="shared" si="1780"/>
        <v>0</v>
      </c>
      <c r="T14157" s="1">
        <f t="shared" si="1781"/>
        <v>0</v>
      </c>
      <c r="U14157" s="1">
        <f t="shared" si="1782"/>
        <v>0</v>
      </c>
      <c r="V14157" s="1">
        <f t="shared" si="1783"/>
        <v>0</v>
      </c>
      <c r="W14157" s="1">
        <f t="shared" si="1784"/>
        <v>0</v>
      </c>
      <c r="X14157" s="1">
        <f t="shared" si="1785"/>
        <v>0</v>
      </c>
      <c r="Y14157"/>
      <c r="Z14157"/>
      <c r="AA14157"/>
      <c r="AB14157"/>
      <c r="AC14157"/>
      <c r="AD14157"/>
      <c r="AE14157"/>
      <c r="AF14157"/>
      <c r="AG14157"/>
      <c r="AH14157"/>
      <c r="AI14157"/>
      <c r="AJ14157"/>
    </row>
    <row r="14158" spans="1:36" ht="14.25" customHeight="1">
      <c r="A14158" s="41" t="b">
        <f t="shared" si="1786"/>
        <v>0</v>
      </c>
      <c r="B14158" s="41">
        <f t="shared" si="1787"/>
        <v>14157</v>
      </c>
      <c r="C14158" s="23"/>
      <c r="N14158" s="45"/>
      <c r="O14158" s="45"/>
      <c r="P14158" s="45"/>
      <c r="Q14158" s="45"/>
      <c r="R14158" s="45"/>
      <c r="S14158" s="1">
        <f t="shared" ref="S14158:S14221" si="1788">IF(COUNTIF(H14158:M14158,"NOT EFFECTIVE"),1,0)</f>
        <v>0</v>
      </c>
      <c r="T14158" s="1">
        <f t="shared" si="1781"/>
        <v>0</v>
      </c>
      <c r="U14158" s="1">
        <f t="shared" si="1782"/>
        <v>0</v>
      </c>
      <c r="V14158" s="1">
        <f t="shared" si="1783"/>
        <v>0</v>
      </c>
      <c r="W14158" s="1">
        <f t="shared" si="1784"/>
        <v>0</v>
      </c>
      <c r="X14158" s="1">
        <f t="shared" si="1785"/>
        <v>0</v>
      </c>
      <c r="Y14158"/>
      <c r="Z14158"/>
      <c r="AA14158"/>
      <c r="AB14158"/>
      <c r="AC14158"/>
      <c r="AD14158"/>
      <c r="AE14158"/>
      <c r="AF14158"/>
      <c r="AG14158"/>
      <c r="AH14158"/>
      <c r="AI14158"/>
      <c r="AJ14158"/>
    </row>
    <row r="14159" spans="1:36" ht="14.25" customHeight="1">
      <c r="A14159" s="41" t="b">
        <f t="shared" si="1786"/>
        <v>0</v>
      </c>
      <c r="B14159" s="41">
        <f t="shared" si="1787"/>
        <v>14158</v>
      </c>
      <c r="C14159" s="23"/>
      <c r="N14159" s="45"/>
      <c r="O14159" s="45"/>
      <c r="P14159" s="45"/>
      <c r="Q14159" s="45"/>
      <c r="R14159" s="45"/>
      <c r="S14159" s="1">
        <f t="shared" si="1788"/>
        <v>0</v>
      </c>
      <c r="T14159" s="1">
        <f t="shared" si="1781"/>
        <v>0</v>
      </c>
      <c r="U14159" s="1">
        <f t="shared" si="1782"/>
        <v>0</v>
      </c>
      <c r="V14159" s="1">
        <f t="shared" si="1783"/>
        <v>0</v>
      </c>
      <c r="W14159" s="1">
        <f t="shared" si="1784"/>
        <v>0</v>
      </c>
      <c r="X14159" s="1">
        <f t="shared" si="1785"/>
        <v>0</v>
      </c>
      <c r="Y14159"/>
      <c r="Z14159"/>
      <c r="AA14159"/>
      <c r="AB14159"/>
      <c r="AC14159"/>
      <c r="AD14159"/>
      <c r="AE14159"/>
      <c r="AF14159"/>
      <c r="AG14159"/>
      <c r="AH14159"/>
      <c r="AI14159"/>
      <c r="AJ14159"/>
    </row>
    <row r="14160" spans="1:36" ht="14.25" customHeight="1">
      <c r="A14160" s="41" t="b">
        <f t="shared" si="1786"/>
        <v>0</v>
      </c>
      <c r="B14160" s="41">
        <f t="shared" si="1787"/>
        <v>14159</v>
      </c>
      <c r="C14160" s="23"/>
      <c r="N14160" s="45"/>
      <c r="O14160" s="45"/>
      <c r="P14160" s="45"/>
      <c r="Q14160" s="45"/>
      <c r="R14160" s="45"/>
      <c r="S14160" s="1">
        <f t="shared" si="1788"/>
        <v>0</v>
      </c>
      <c r="T14160" s="1">
        <f t="shared" si="1781"/>
        <v>0</v>
      </c>
      <c r="U14160" s="1">
        <f t="shared" si="1782"/>
        <v>0</v>
      </c>
      <c r="V14160" s="1">
        <f t="shared" si="1783"/>
        <v>0</v>
      </c>
      <c r="W14160" s="1">
        <f t="shared" si="1784"/>
        <v>0</v>
      </c>
      <c r="X14160" s="1">
        <f t="shared" si="1785"/>
        <v>0</v>
      </c>
      <c r="Y14160"/>
      <c r="Z14160"/>
      <c r="AA14160"/>
      <c r="AB14160"/>
      <c r="AC14160"/>
      <c r="AD14160"/>
      <c r="AE14160"/>
      <c r="AF14160"/>
      <c r="AG14160"/>
      <c r="AH14160"/>
      <c r="AI14160"/>
      <c r="AJ14160"/>
    </row>
    <row r="14161" spans="1:36" ht="14.25" customHeight="1">
      <c r="A14161" s="41" t="b">
        <f t="shared" si="1786"/>
        <v>0</v>
      </c>
      <c r="B14161" s="41">
        <f t="shared" si="1787"/>
        <v>14160</v>
      </c>
      <c r="C14161" s="23"/>
      <c r="N14161" s="45"/>
      <c r="O14161" s="45"/>
      <c r="P14161" s="45"/>
      <c r="Q14161" s="45"/>
      <c r="R14161" s="45"/>
      <c r="S14161" s="1">
        <f t="shared" si="1788"/>
        <v>0</v>
      </c>
      <c r="T14161" s="1">
        <f t="shared" si="1781"/>
        <v>0</v>
      </c>
      <c r="U14161" s="1">
        <f t="shared" si="1782"/>
        <v>0</v>
      </c>
      <c r="V14161" s="1">
        <f t="shared" si="1783"/>
        <v>0</v>
      </c>
      <c r="W14161" s="1">
        <f t="shared" si="1784"/>
        <v>0</v>
      </c>
      <c r="X14161" s="1">
        <f t="shared" si="1785"/>
        <v>0</v>
      </c>
      <c r="Y14161"/>
      <c r="Z14161"/>
      <c r="AA14161"/>
      <c r="AB14161"/>
      <c r="AC14161"/>
      <c r="AD14161"/>
      <c r="AE14161"/>
      <c r="AF14161"/>
      <c r="AG14161"/>
      <c r="AH14161"/>
      <c r="AI14161"/>
      <c r="AJ14161"/>
    </row>
    <row r="14162" spans="1:36" ht="14.25" customHeight="1">
      <c r="A14162" s="41" t="b">
        <f t="shared" si="1786"/>
        <v>0</v>
      </c>
      <c r="B14162" s="41">
        <f t="shared" si="1787"/>
        <v>14161</v>
      </c>
      <c r="C14162" s="23"/>
      <c r="N14162" s="45"/>
      <c r="O14162" s="45"/>
      <c r="P14162" s="45"/>
      <c r="Q14162" s="45"/>
      <c r="R14162" s="45"/>
      <c r="S14162" s="1">
        <f t="shared" si="1788"/>
        <v>0</v>
      </c>
      <c r="T14162" s="1">
        <f t="shared" si="1781"/>
        <v>0</v>
      </c>
      <c r="U14162" s="1">
        <f t="shared" si="1782"/>
        <v>0</v>
      </c>
      <c r="V14162" s="1">
        <f t="shared" si="1783"/>
        <v>0</v>
      </c>
      <c r="W14162" s="1">
        <f t="shared" si="1784"/>
        <v>0</v>
      </c>
      <c r="X14162" s="1">
        <f t="shared" si="1785"/>
        <v>0</v>
      </c>
      <c r="Y14162"/>
      <c r="Z14162"/>
      <c r="AA14162"/>
      <c r="AB14162"/>
      <c r="AC14162"/>
      <c r="AD14162"/>
      <c r="AE14162"/>
      <c r="AF14162"/>
      <c r="AG14162"/>
      <c r="AH14162"/>
      <c r="AI14162"/>
      <c r="AJ14162"/>
    </row>
    <row r="14163" spans="1:36" ht="14.25" customHeight="1">
      <c r="A14163" s="41" t="b">
        <f t="shared" si="1786"/>
        <v>0</v>
      </c>
      <c r="B14163" s="41">
        <f t="shared" si="1787"/>
        <v>14162</v>
      </c>
      <c r="C14163" s="23"/>
      <c r="N14163" s="45"/>
      <c r="O14163" s="45"/>
      <c r="P14163" s="45"/>
      <c r="Q14163" s="45"/>
      <c r="R14163" s="45"/>
      <c r="S14163" s="1">
        <f t="shared" si="1788"/>
        <v>0</v>
      </c>
      <c r="T14163" s="1">
        <f t="shared" si="1781"/>
        <v>0</v>
      </c>
      <c r="U14163" s="1">
        <f t="shared" si="1782"/>
        <v>0</v>
      </c>
      <c r="V14163" s="1">
        <f t="shared" si="1783"/>
        <v>0</v>
      </c>
      <c r="W14163" s="1">
        <f t="shared" si="1784"/>
        <v>0</v>
      </c>
      <c r="X14163" s="1">
        <f t="shared" si="1785"/>
        <v>0</v>
      </c>
      <c r="Y14163"/>
      <c r="Z14163"/>
      <c r="AA14163"/>
      <c r="AB14163"/>
      <c r="AC14163"/>
      <c r="AD14163"/>
      <c r="AE14163"/>
      <c r="AF14163"/>
      <c r="AG14163"/>
      <c r="AH14163"/>
      <c r="AI14163"/>
      <c r="AJ14163"/>
    </row>
    <row r="14164" spans="1:36" ht="14.25" customHeight="1">
      <c r="A14164" s="41" t="b">
        <f t="shared" si="1786"/>
        <v>0</v>
      </c>
      <c r="B14164" s="41">
        <f t="shared" si="1787"/>
        <v>14163</v>
      </c>
      <c r="C14164" s="23"/>
      <c r="N14164" s="45"/>
      <c r="O14164" s="45"/>
      <c r="P14164" s="45"/>
      <c r="Q14164" s="45"/>
      <c r="R14164" s="45"/>
      <c r="S14164" s="1">
        <f t="shared" si="1788"/>
        <v>0</v>
      </c>
      <c r="T14164" s="1">
        <f t="shared" si="1781"/>
        <v>0</v>
      </c>
      <c r="U14164" s="1">
        <f t="shared" si="1782"/>
        <v>0</v>
      </c>
      <c r="V14164" s="1">
        <f t="shared" si="1783"/>
        <v>0</v>
      </c>
      <c r="W14164" s="1">
        <f t="shared" si="1784"/>
        <v>0</v>
      </c>
      <c r="X14164" s="1">
        <f t="shared" si="1785"/>
        <v>0</v>
      </c>
      <c r="Y14164"/>
      <c r="Z14164"/>
      <c r="AA14164"/>
      <c r="AB14164"/>
      <c r="AC14164"/>
      <c r="AD14164"/>
      <c r="AE14164"/>
      <c r="AF14164"/>
      <c r="AG14164"/>
      <c r="AH14164"/>
      <c r="AI14164"/>
      <c r="AJ14164"/>
    </row>
    <row r="14165" spans="1:36" ht="14.25" customHeight="1">
      <c r="A14165" s="41" t="b">
        <f t="shared" si="1786"/>
        <v>0</v>
      </c>
      <c r="B14165" s="41">
        <f t="shared" si="1787"/>
        <v>14164</v>
      </c>
      <c r="C14165" s="23"/>
      <c r="N14165" s="45"/>
      <c r="O14165" s="45"/>
      <c r="P14165" s="45"/>
      <c r="Q14165" s="45"/>
      <c r="R14165" s="45"/>
      <c r="S14165" s="1">
        <f t="shared" si="1788"/>
        <v>0</v>
      </c>
      <c r="T14165" s="1">
        <f t="shared" si="1781"/>
        <v>0</v>
      </c>
      <c r="U14165" s="1">
        <f t="shared" si="1782"/>
        <v>0</v>
      </c>
      <c r="V14165" s="1">
        <f t="shared" si="1783"/>
        <v>0</v>
      </c>
      <c r="W14165" s="1">
        <f t="shared" si="1784"/>
        <v>0</v>
      </c>
      <c r="X14165" s="1">
        <f t="shared" si="1785"/>
        <v>0</v>
      </c>
      <c r="Y14165"/>
      <c r="Z14165"/>
      <c r="AA14165"/>
      <c r="AB14165"/>
      <c r="AC14165"/>
      <c r="AD14165"/>
      <c r="AE14165"/>
      <c r="AF14165"/>
      <c r="AG14165"/>
      <c r="AH14165"/>
      <c r="AI14165"/>
      <c r="AJ14165"/>
    </row>
    <row r="14166" spans="1:36" ht="14.25" customHeight="1">
      <c r="A14166" s="41" t="b">
        <f t="shared" si="1786"/>
        <v>0</v>
      </c>
      <c r="B14166" s="41">
        <f t="shared" si="1787"/>
        <v>14165</v>
      </c>
      <c r="C14166" s="23"/>
      <c r="N14166" s="45"/>
      <c r="O14166" s="45"/>
      <c r="P14166" s="45"/>
      <c r="Q14166" s="45"/>
      <c r="R14166" s="45"/>
      <c r="S14166" s="1">
        <f t="shared" si="1788"/>
        <v>0</v>
      </c>
      <c r="T14166" s="1">
        <f t="shared" si="1781"/>
        <v>0</v>
      </c>
      <c r="U14166" s="1">
        <f t="shared" si="1782"/>
        <v>0</v>
      </c>
      <c r="V14166" s="1">
        <f t="shared" si="1783"/>
        <v>0</v>
      </c>
      <c r="W14166" s="1">
        <f t="shared" si="1784"/>
        <v>0</v>
      </c>
      <c r="X14166" s="1">
        <f t="shared" si="1785"/>
        <v>0</v>
      </c>
      <c r="Y14166"/>
      <c r="Z14166"/>
      <c r="AA14166"/>
      <c r="AB14166"/>
      <c r="AC14166"/>
      <c r="AD14166"/>
      <c r="AE14166"/>
      <c r="AF14166"/>
      <c r="AG14166"/>
      <c r="AH14166"/>
      <c r="AI14166"/>
      <c r="AJ14166"/>
    </row>
    <row r="14167" spans="1:36" ht="14.25" customHeight="1">
      <c r="A14167" s="41" t="b">
        <f t="shared" si="1786"/>
        <v>0</v>
      </c>
      <c r="B14167" s="41">
        <f t="shared" si="1787"/>
        <v>14166</v>
      </c>
      <c r="C14167" s="23"/>
      <c r="N14167" s="45"/>
      <c r="O14167" s="45"/>
      <c r="P14167" s="45"/>
      <c r="Q14167" s="45"/>
      <c r="R14167" s="45"/>
      <c r="S14167" s="1">
        <f t="shared" si="1788"/>
        <v>0</v>
      </c>
      <c r="T14167" s="1">
        <f t="shared" si="1781"/>
        <v>0</v>
      </c>
      <c r="U14167" s="1">
        <f t="shared" si="1782"/>
        <v>0</v>
      </c>
      <c r="V14167" s="1">
        <f t="shared" si="1783"/>
        <v>0</v>
      </c>
      <c r="W14167" s="1">
        <f t="shared" si="1784"/>
        <v>0</v>
      </c>
      <c r="X14167" s="1">
        <f t="shared" si="1785"/>
        <v>0</v>
      </c>
      <c r="Y14167"/>
      <c r="Z14167"/>
      <c r="AA14167"/>
      <c r="AB14167"/>
      <c r="AC14167"/>
      <c r="AD14167"/>
      <c r="AE14167"/>
      <c r="AF14167"/>
      <c r="AG14167"/>
      <c r="AH14167"/>
      <c r="AI14167"/>
      <c r="AJ14167"/>
    </row>
    <row r="14168" spans="1:36" ht="14.25" customHeight="1">
      <c r="A14168" s="41" t="b">
        <f t="shared" si="1786"/>
        <v>0</v>
      </c>
      <c r="B14168" s="41">
        <f t="shared" si="1787"/>
        <v>14167</v>
      </c>
      <c r="C14168" s="23"/>
      <c r="N14168" s="45"/>
      <c r="O14168" s="45"/>
      <c r="P14168" s="45"/>
      <c r="Q14168" s="45"/>
      <c r="R14168" s="45"/>
      <c r="S14168" s="1">
        <f t="shared" si="1788"/>
        <v>0</v>
      </c>
      <c r="T14168" s="1">
        <f t="shared" si="1781"/>
        <v>0</v>
      </c>
      <c r="U14168" s="1">
        <f t="shared" si="1782"/>
        <v>0</v>
      </c>
      <c r="V14168" s="1">
        <f t="shared" si="1783"/>
        <v>0</v>
      </c>
      <c r="W14168" s="1">
        <f t="shared" si="1784"/>
        <v>0</v>
      </c>
      <c r="X14168" s="1">
        <f t="shared" si="1785"/>
        <v>0</v>
      </c>
      <c r="Y14168"/>
      <c r="Z14168"/>
      <c r="AA14168"/>
      <c r="AB14168"/>
      <c r="AC14168"/>
      <c r="AD14168"/>
      <c r="AE14168"/>
      <c r="AF14168"/>
      <c r="AG14168"/>
      <c r="AH14168"/>
      <c r="AI14168"/>
      <c r="AJ14168"/>
    </row>
    <row r="14169" spans="1:36" ht="14.25" customHeight="1">
      <c r="A14169" s="41" t="b">
        <f t="shared" si="1786"/>
        <v>0</v>
      </c>
      <c r="B14169" s="41">
        <f t="shared" si="1787"/>
        <v>14168</v>
      </c>
      <c r="C14169" s="23"/>
      <c r="N14169" s="45"/>
      <c r="O14169" s="45"/>
      <c r="P14169" s="45"/>
      <c r="Q14169" s="45"/>
      <c r="R14169" s="45"/>
      <c r="S14169" s="1">
        <f t="shared" si="1788"/>
        <v>0</v>
      </c>
      <c r="T14169" s="1">
        <f t="shared" si="1781"/>
        <v>0</v>
      </c>
      <c r="U14169" s="1">
        <f t="shared" si="1782"/>
        <v>0</v>
      </c>
      <c r="V14169" s="1">
        <f t="shared" si="1783"/>
        <v>0</v>
      </c>
      <c r="W14169" s="1">
        <f t="shared" si="1784"/>
        <v>0</v>
      </c>
      <c r="X14169" s="1">
        <f t="shared" si="1785"/>
        <v>0</v>
      </c>
      <c r="Y14169"/>
      <c r="Z14169"/>
      <c r="AA14169"/>
      <c r="AB14169"/>
      <c r="AC14169"/>
      <c r="AD14169"/>
      <c r="AE14169"/>
      <c r="AF14169"/>
      <c r="AG14169"/>
      <c r="AH14169"/>
      <c r="AI14169"/>
      <c r="AJ14169"/>
    </row>
    <row r="14170" spans="1:36" ht="14.25" customHeight="1">
      <c r="A14170" s="41" t="b">
        <f t="shared" si="1786"/>
        <v>0</v>
      </c>
      <c r="B14170" s="41">
        <f t="shared" si="1787"/>
        <v>14169</v>
      </c>
      <c r="C14170" s="23"/>
      <c r="N14170" s="45"/>
      <c r="O14170" s="45"/>
      <c r="P14170" s="45"/>
      <c r="Q14170" s="45"/>
      <c r="R14170" s="45"/>
      <c r="S14170" s="1">
        <f t="shared" si="1788"/>
        <v>0</v>
      </c>
      <c r="T14170" s="1">
        <f t="shared" si="1781"/>
        <v>0</v>
      </c>
      <c r="U14170" s="1">
        <f t="shared" si="1782"/>
        <v>0</v>
      </c>
      <c r="V14170" s="1">
        <f t="shared" si="1783"/>
        <v>0</v>
      </c>
      <c r="W14170" s="1">
        <f t="shared" si="1784"/>
        <v>0</v>
      </c>
      <c r="X14170" s="1">
        <f t="shared" si="1785"/>
        <v>0</v>
      </c>
      <c r="Y14170"/>
      <c r="Z14170"/>
      <c r="AA14170"/>
      <c r="AB14170"/>
      <c r="AC14170"/>
      <c r="AD14170"/>
      <c r="AE14170"/>
      <c r="AF14170"/>
      <c r="AG14170"/>
      <c r="AH14170"/>
      <c r="AI14170"/>
      <c r="AJ14170"/>
    </row>
    <row r="14171" spans="1:36" ht="14.25" customHeight="1">
      <c r="A14171" s="41" t="b">
        <f t="shared" si="1786"/>
        <v>0</v>
      </c>
      <c r="B14171" s="41">
        <f t="shared" si="1787"/>
        <v>14170</v>
      </c>
      <c r="C14171" s="23"/>
      <c r="N14171" s="45"/>
      <c r="O14171" s="45"/>
      <c r="P14171" s="45"/>
      <c r="Q14171" s="45"/>
      <c r="R14171" s="45"/>
      <c r="S14171" s="1">
        <f t="shared" si="1788"/>
        <v>0</v>
      </c>
      <c r="T14171" s="1">
        <f t="shared" si="1781"/>
        <v>0</v>
      </c>
      <c r="U14171" s="1">
        <f t="shared" si="1782"/>
        <v>0</v>
      </c>
      <c r="V14171" s="1">
        <f t="shared" si="1783"/>
        <v>0</v>
      </c>
      <c r="W14171" s="1">
        <f t="shared" si="1784"/>
        <v>0</v>
      </c>
      <c r="X14171" s="1">
        <f t="shared" si="1785"/>
        <v>0</v>
      </c>
      <c r="Y14171"/>
      <c r="Z14171"/>
      <c r="AA14171"/>
      <c r="AB14171"/>
      <c r="AC14171"/>
      <c r="AD14171"/>
      <c r="AE14171"/>
      <c r="AF14171"/>
      <c r="AG14171"/>
      <c r="AH14171"/>
      <c r="AI14171"/>
      <c r="AJ14171"/>
    </row>
    <row r="14172" spans="1:36" ht="14.25" customHeight="1">
      <c r="A14172" s="41" t="b">
        <f t="shared" si="1786"/>
        <v>0</v>
      </c>
      <c r="B14172" s="41">
        <f t="shared" si="1787"/>
        <v>14171</v>
      </c>
      <c r="C14172" s="23"/>
      <c r="N14172" s="45"/>
      <c r="O14172" s="45"/>
      <c r="P14172" s="45"/>
      <c r="Q14172" s="45"/>
      <c r="R14172" s="45"/>
      <c r="S14172" s="1">
        <f t="shared" si="1788"/>
        <v>0</v>
      </c>
      <c r="T14172" s="1">
        <f t="shared" si="1781"/>
        <v>0</v>
      </c>
      <c r="U14172" s="1">
        <f t="shared" si="1782"/>
        <v>0</v>
      </c>
      <c r="V14172" s="1">
        <f t="shared" si="1783"/>
        <v>0</v>
      </c>
      <c r="W14172" s="1">
        <f t="shared" si="1784"/>
        <v>0</v>
      </c>
      <c r="X14172" s="1">
        <f t="shared" si="1785"/>
        <v>0</v>
      </c>
      <c r="Y14172"/>
      <c r="Z14172"/>
      <c r="AA14172"/>
      <c r="AB14172"/>
      <c r="AC14172"/>
      <c r="AD14172"/>
      <c r="AE14172"/>
      <c r="AF14172"/>
      <c r="AG14172"/>
      <c r="AH14172"/>
      <c r="AI14172"/>
      <c r="AJ14172"/>
    </row>
    <row r="14173" spans="1:36" ht="14.25" customHeight="1">
      <c r="A14173" s="41" t="b">
        <f t="shared" si="1786"/>
        <v>0</v>
      </c>
      <c r="B14173" s="41">
        <f t="shared" si="1787"/>
        <v>14172</v>
      </c>
      <c r="C14173" s="23"/>
      <c r="N14173" s="45"/>
      <c r="O14173" s="45"/>
      <c r="P14173" s="45"/>
      <c r="Q14173" s="45"/>
      <c r="R14173" s="45"/>
      <c r="S14173" s="1">
        <f t="shared" si="1788"/>
        <v>0</v>
      </c>
      <c r="T14173" s="1">
        <f t="shared" si="1781"/>
        <v>0</v>
      </c>
      <c r="U14173" s="1">
        <f t="shared" si="1782"/>
        <v>0</v>
      </c>
      <c r="V14173" s="1">
        <f t="shared" si="1783"/>
        <v>0</v>
      </c>
      <c r="W14173" s="1">
        <f t="shared" si="1784"/>
        <v>0</v>
      </c>
      <c r="X14173" s="1">
        <f t="shared" si="1785"/>
        <v>0</v>
      </c>
      <c r="Y14173"/>
      <c r="Z14173"/>
      <c r="AA14173"/>
      <c r="AB14173"/>
      <c r="AC14173"/>
      <c r="AD14173"/>
      <c r="AE14173"/>
      <c r="AF14173"/>
      <c r="AG14173"/>
      <c r="AH14173"/>
      <c r="AI14173"/>
      <c r="AJ14173"/>
    </row>
    <row r="14174" spans="1:36" ht="14.25" customHeight="1">
      <c r="A14174" s="41" t="b">
        <f t="shared" si="1786"/>
        <v>0</v>
      </c>
      <c r="B14174" s="41">
        <f t="shared" si="1787"/>
        <v>14173</v>
      </c>
      <c r="C14174" s="23"/>
      <c r="N14174" s="45"/>
      <c r="O14174" s="45"/>
      <c r="P14174" s="45"/>
      <c r="Q14174" s="45"/>
      <c r="R14174" s="45"/>
      <c r="S14174" s="1">
        <f t="shared" si="1788"/>
        <v>0</v>
      </c>
      <c r="T14174" s="1">
        <f t="shared" si="1781"/>
        <v>0</v>
      </c>
      <c r="U14174" s="1">
        <f t="shared" si="1782"/>
        <v>0</v>
      </c>
      <c r="V14174" s="1">
        <f t="shared" si="1783"/>
        <v>0</v>
      </c>
      <c r="W14174" s="1">
        <f t="shared" si="1784"/>
        <v>0</v>
      </c>
      <c r="X14174" s="1">
        <f t="shared" si="1785"/>
        <v>0</v>
      </c>
      <c r="Y14174"/>
      <c r="Z14174"/>
      <c r="AA14174"/>
      <c r="AB14174"/>
      <c r="AC14174"/>
      <c r="AD14174"/>
      <c r="AE14174"/>
      <c r="AF14174"/>
      <c r="AG14174"/>
      <c r="AH14174"/>
      <c r="AI14174"/>
      <c r="AJ14174"/>
    </row>
    <row r="14175" spans="1:36" ht="14.25" customHeight="1">
      <c r="A14175" s="41" t="b">
        <f t="shared" si="1786"/>
        <v>0</v>
      </c>
      <c r="B14175" s="41">
        <f t="shared" si="1787"/>
        <v>14174</v>
      </c>
      <c r="C14175" s="23"/>
      <c r="N14175" s="45"/>
      <c r="O14175" s="45"/>
      <c r="P14175" s="45"/>
      <c r="Q14175" s="45"/>
      <c r="R14175" s="45"/>
      <c r="S14175" s="1">
        <f t="shared" si="1788"/>
        <v>0</v>
      </c>
      <c r="T14175" s="1">
        <f t="shared" si="1781"/>
        <v>0</v>
      </c>
      <c r="U14175" s="1">
        <f t="shared" si="1782"/>
        <v>0</v>
      </c>
      <c r="V14175" s="1">
        <f t="shared" si="1783"/>
        <v>0</v>
      </c>
      <c r="W14175" s="1">
        <f t="shared" si="1784"/>
        <v>0</v>
      </c>
      <c r="X14175" s="1">
        <f t="shared" si="1785"/>
        <v>0</v>
      </c>
      <c r="Y14175"/>
      <c r="Z14175"/>
      <c r="AA14175"/>
      <c r="AB14175"/>
      <c r="AC14175"/>
      <c r="AD14175"/>
      <c r="AE14175"/>
      <c r="AF14175"/>
      <c r="AG14175"/>
      <c r="AH14175"/>
      <c r="AI14175"/>
      <c r="AJ14175"/>
    </row>
    <row r="14176" spans="1:36" ht="14.25" customHeight="1">
      <c r="A14176" s="41" t="b">
        <f t="shared" si="1786"/>
        <v>0</v>
      </c>
      <c r="B14176" s="41">
        <f t="shared" si="1787"/>
        <v>14175</v>
      </c>
      <c r="C14176" s="23"/>
      <c r="N14176" s="45"/>
      <c r="O14176" s="45"/>
      <c r="P14176" s="45"/>
      <c r="Q14176" s="45"/>
      <c r="R14176" s="45"/>
      <c r="S14176" s="1">
        <f t="shared" si="1788"/>
        <v>0</v>
      </c>
      <c r="T14176" s="1">
        <f t="shared" si="1781"/>
        <v>0</v>
      </c>
      <c r="U14176" s="1">
        <f t="shared" si="1782"/>
        <v>0</v>
      </c>
      <c r="V14176" s="1">
        <f t="shared" si="1783"/>
        <v>0</v>
      </c>
      <c r="W14176" s="1">
        <f t="shared" si="1784"/>
        <v>0</v>
      </c>
      <c r="X14176" s="1">
        <f t="shared" si="1785"/>
        <v>0</v>
      </c>
      <c r="Y14176"/>
      <c r="Z14176"/>
      <c r="AA14176"/>
      <c r="AB14176"/>
      <c r="AC14176"/>
      <c r="AD14176"/>
      <c r="AE14176"/>
      <c r="AF14176"/>
      <c r="AG14176"/>
      <c r="AH14176"/>
      <c r="AI14176"/>
      <c r="AJ14176"/>
    </row>
    <row r="14177" spans="1:36" ht="14.25" customHeight="1">
      <c r="A14177" s="41" t="b">
        <f t="shared" si="1786"/>
        <v>0</v>
      </c>
      <c r="B14177" s="41">
        <f t="shared" si="1787"/>
        <v>14176</v>
      </c>
      <c r="C14177" s="23"/>
      <c r="N14177" s="45"/>
      <c r="O14177" s="45"/>
      <c r="P14177" s="45"/>
      <c r="Q14177" s="45"/>
      <c r="R14177" s="45"/>
      <c r="S14177" s="1">
        <f t="shared" si="1788"/>
        <v>0</v>
      </c>
      <c r="T14177" s="1">
        <f t="shared" ref="T14177:T14240" si="1789">IF(AND(D14177="NOT EXECUTED",COUNTA($N14177)&lt;&gt;0),1,0)</f>
        <v>0</v>
      </c>
      <c r="U14177" s="1">
        <f t="shared" ref="U14177:U14240" si="1790">IF(AND(E14177="NOT EXECUTED",COUNTA($N14177)&lt;&gt;0),1,0)</f>
        <v>0</v>
      </c>
      <c r="V14177" s="1">
        <f t="shared" ref="V14177:V14240" si="1791">IF(AND(F14177="NOT EXECUTED",COUNTA($N14177)&lt;&gt;0),1,0)</f>
        <v>0</v>
      </c>
      <c r="W14177" s="1">
        <f t="shared" ref="W14177:W14240" si="1792">IF(AND(G14177="NOT EXECUTED",COUNTA($N14177)&lt;&gt;0),1,0)</f>
        <v>0</v>
      </c>
      <c r="X14177" s="1">
        <f t="shared" ref="X14177:X14240" si="1793">IF(AND(S14177=1,COUNTA($N14177)&lt;&gt;0),1,0)</f>
        <v>0</v>
      </c>
      <c r="Y14177"/>
      <c r="Z14177"/>
      <c r="AA14177"/>
      <c r="AB14177"/>
      <c r="AC14177"/>
      <c r="AD14177"/>
      <c r="AE14177"/>
      <c r="AF14177"/>
      <c r="AG14177"/>
      <c r="AH14177"/>
      <c r="AI14177"/>
      <c r="AJ14177"/>
    </row>
    <row r="14178" spans="1:36" ht="14.25" customHeight="1">
      <c r="A14178" s="41" t="b">
        <f t="shared" ref="A14178:A14241" si="1794">IF(OR(COUNTIF(D14178:M14178, "NOT EXECUTED"), COUNTIF(D14178:M14178, "NOT COMPILED"), COUNTIF(D14178:M14178, "NOT EFFECTIVE")),TRUE,FALSE)</f>
        <v>0</v>
      </c>
      <c r="B14178" s="41">
        <f t="shared" si="1787"/>
        <v>14177</v>
      </c>
      <c r="C14178" s="23"/>
      <c r="N14178" s="45"/>
      <c r="O14178" s="45"/>
      <c r="P14178" s="45"/>
      <c r="Q14178" s="45"/>
      <c r="R14178" s="45"/>
      <c r="S14178" s="1">
        <f t="shared" si="1788"/>
        <v>0</v>
      </c>
      <c r="T14178" s="1">
        <f t="shared" si="1789"/>
        <v>0</v>
      </c>
      <c r="U14178" s="1">
        <f t="shared" si="1790"/>
        <v>0</v>
      </c>
      <c r="V14178" s="1">
        <f t="shared" si="1791"/>
        <v>0</v>
      </c>
      <c r="W14178" s="1">
        <f t="shared" si="1792"/>
        <v>0</v>
      </c>
      <c r="X14178" s="1">
        <f t="shared" si="1793"/>
        <v>0</v>
      </c>
      <c r="Y14178"/>
      <c r="Z14178"/>
      <c r="AA14178"/>
      <c r="AB14178"/>
      <c r="AC14178"/>
      <c r="AD14178"/>
      <c r="AE14178"/>
      <c r="AF14178"/>
      <c r="AG14178"/>
      <c r="AH14178"/>
      <c r="AI14178"/>
      <c r="AJ14178"/>
    </row>
    <row r="14179" spans="1:36" ht="14.25" customHeight="1">
      <c r="A14179" s="41" t="b">
        <f t="shared" si="1794"/>
        <v>0</v>
      </c>
      <c r="B14179" s="41">
        <f t="shared" si="1787"/>
        <v>14178</v>
      </c>
      <c r="C14179" s="23"/>
      <c r="N14179" s="45"/>
      <c r="O14179" s="45"/>
      <c r="P14179" s="45"/>
      <c r="Q14179" s="45"/>
      <c r="R14179" s="45"/>
      <c r="S14179" s="1">
        <f t="shared" si="1788"/>
        <v>0</v>
      </c>
      <c r="T14179" s="1">
        <f t="shared" si="1789"/>
        <v>0</v>
      </c>
      <c r="U14179" s="1">
        <f t="shared" si="1790"/>
        <v>0</v>
      </c>
      <c r="V14179" s="1">
        <f t="shared" si="1791"/>
        <v>0</v>
      </c>
      <c r="W14179" s="1">
        <f t="shared" si="1792"/>
        <v>0</v>
      </c>
      <c r="X14179" s="1">
        <f t="shared" si="1793"/>
        <v>0</v>
      </c>
      <c r="Y14179"/>
      <c r="Z14179"/>
      <c r="AA14179"/>
      <c r="AB14179"/>
      <c r="AC14179"/>
      <c r="AD14179"/>
      <c r="AE14179"/>
      <c r="AF14179"/>
      <c r="AG14179"/>
      <c r="AH14179"/>
      <c r="AI14179"/>
      <c r="AJ14179"/>
    </row>
    <row r="14180" spans="1:36" ht="14.25" customHeight="1">
      <c r="A14180" s="41" t="b">
        <f t="shared" si="1794"/>
        <v>0</v>
      </c>
      <c r="B14180" s="41">
        <f t="shared" si="1787"/>
        <v>14179</v>
      </c>
      <c r="C14180" s="23"/>
      <c r="N14180" s="45"/>
      <c r="O14180" s="45"/>
      <c r="P14180" s="45"/>
      <c r="Q14180" s="45"/>
      <c r="R14180" s="45"/>
      <c r="S14180" s="1">
        <f t="shared" si="1788"/>
        <v>0</v>
      </c>
      <c r="T14180" s="1">
        <f t="shared" si="1789"/>
        <v>0</v>
      </c>
      <c r="U14180" s="1">
        <f t="shared" si="1790"/>
        <v>0</v>
      </c>
      <c r="V14180" s="1">
        <f t="shared" si="1791"/>
        <v>0</v>
      </c>
      <c r="W14180" s="1">
        <f t="shared" si="1792"/>
        <v>0</v>
      </c>
      <c r="X14180" s="1">
        <f t="shared" si="1793"/>
        <v>0</v>
      </c>
      <c r="Y14180"/>
      <c r="Z14180"/>
      <c r="AA14180"/>
      <c r="AB14180"/>
      <c r="AC14180"/>
      <c r="AD14180"/>
      <c r="AE14180"/>
      <c r="AF14180"/>
      <c r="AG14180"/>
      <c r="AH14180"/>
      <c r="AI14180"/>
      <c r="AJ14180"/>
    </row>
    <row r="14181" spans="1:36" ht="14.25" customHeight="1">
      <c r="A14181" s="41" t="b">
        <f t="shared" si="1794"/>
        <v>0</v>
      </c>
      <c r="B14181" s="41">
        <f t="shared" si="1787"/>
        <v>14180</v>
      </c>
      <c r="C14181" s="23"/>
      <c r="N14181" s="45"/>
      <c r="O14181" s="45"/>
      <c r="P14181" s="45"/>
      <c r="Q14181" s="45"/>
      <c r="R14181" s="45"/>
      <c r="S14181" s="1">
        <f t="shared" si="1788"/>
        <v>0</v>
      </c>
      <c r="T14181" s="1">
        <f t="shared" si="1789"/>
        <v>0</v>
      </c>
      <c r="U14181" s="1">
        <f t="shared" si="1790"/>
        <v>0</v>
      </c>
      <c r="V14181" s="1">
        <f t="shared" si="1791"/>
        <v>0</v>
      </c>
      <c r="W14181" s="1">
        <f t="shared" si="1792"/>
        <v>0</v>
      </c>
      <c r="X14181" s="1">
        <f t="shared" si="1793"/>
        <v>0</v>
      </c>
      <c r="Y14181"/>
      <c r="Z14181"/>
      <c r="AA14181"/>
      <c r="AB14181"/>
      <c r="AC14181"/>
      <c r="AD14181"/>
      <c r="AE14181"/>
      <c r="AF14181"/>
      <c r="AG14181"/>
      <c r="AH14181"/>
      <c r="AI14181"/>
      <c r="AJ14181"/>
    </row>
    <row r="14182" spans="1:36" ht="14.25" customHeight="1">
      <c r="A14182" s="41" t="b">
        <f t="shared" si="1794"/>
        <v>0</v>
      </c>
      <c r="B14182" s="41">
        <f t="shared" si="1787"/>
        <v>14181</v>
      </c>
      <c r="C14182" s="23"/>
      <c r="N14182" s="45"/>
      <c r="O14182" s="45"/>
      <c r="P14182" s="45"/>
      <c r="Q14182" s="45"/>
      <c r="R14182" s="45"/>
      <c r="S14182" s="1">
        <f t="shared" si="1788"/>
        <v>0</v>
      </c>
      <c r="T14182" s="1">
        <f t="shared" si="1789"/>
        <v>0</v>
      </c>
      <c r="U14182" s="1">
        <f t="shared" si="1790"/>
        <v>0</v>
      </c>
      <c r="V14182" s="1">
        <f t="shared" si="1791"/>
        <v>0</v>
      </c>
      <c r="W14182" s="1">
        <f t="shared" si="1792"/>
        <v>0</v>
      </c>
      <c r="X14182" s="1">
        <f t="shared" si="1793"/>
        <v>0</v>
      </c>
      <c r="Y14182"/>
      <c r="Z14182"/>
      <c r="AA14182"/>
      <c r="AB14182"/>
      <c r="AC14182"/>
      <c r="AD14182"/>
      <c r="AE14182"/>
      <c r="AF14182"/>
      <c r="AG14182"/>
      <c r="AH14182"/>
      <c r="AI14182"/>
      <c r="AJ14182"/>
    </row>
    <row r="14183" spans="1:36" ht="14.25" customHeight="1">
      <c r="A14183" s="41" t="b">
        <f t="shared" si="1794"/>
        <v>0</v>
      </c>
      <c r="B14183" s="41">
        <f t="shared" si="1787"/>
        <v>14182</v>
      </c>
      <c r="C14183" s="23"/>
      <c r="N14183" s="45"/>
      <c r="O14183" s="45"/>
      <c r="P14183" s="45"/>
      <c r="Q14183" s="45"/>
      <c r="R14183" s="45"/>
      <c r="S14183" s="1">
        <f t="shared" si="1788"/>
        <v>0</v>
      </c>
      <c r="T14183" s="1">
        <f t="shared" si="1789"/>
        <v>0</v>
      </c>
      <c r="U14183" s="1">
        <f t="shared" si="1790"/>
        <v>0</v>
      </c>
      <c r="V14183" s="1">
        <f t="shared" si="1791"/>
        <v>0</v>
      </c>
      <c r="W14183" s="1">
        <f t="shared" si="1792"/>
        <v>0</v>
      </c>
      <c r="X14183" s="1">
        <f t="shared" si="1793"/>
        <v>0</v>
      </c>
      <c r="Y14183"/>
      <c r="Z14183"/>
      <c r="AA14183"/>
      <c r="AB14183"/>
      <c r="AC14183"/>
      <c r="AD14183"/>
      <c r="AE14183"/>
      <c r="AF14183"/>
      <c r="AG14183"/>
      <c r="AH14183"/>
      <c r="AI14183"/>
      <c r="AJ14183"/>
    </row>
    <row r="14184" spans="1:36" ht="14.25" customHeight="1">
      <c r="A14184" s="41" t="b">
        <f t="shared" si="1794"/>
        <v>0</v>
      </c>
      <c r="B14184" s="41">
        <f t="shared" si="1787"/>
        <v>14183</v>
      </c>
      <c r="C14184" s="23"/>
      <c r="N14184" s="45"/>
      <c r="O14184" s="45"/>
      <c r="P14184" s="45"/>
      <c r="Q14184" s="45"/>
      <c r="R14184" s="45"/>
      <c r="S14184" s="1">
        <f t="shared" si="1788"/>
        <v>0</v>
      </c>
      <c r="T14184" s="1">
        <f t="shared" si="1789"/>
        <v>0</v>
      </c>
      <c r="U14184" s="1">
        <f t="shared" si="1790"/>
        <v>0</v>
      </c>
      <c r="V14184" s="1">
        <f t="shared" si="1791"/>
        <v>0</v>
      </c>
      <c r="W14184" s="1">
        <f t="shared" si="1792"/>
        <v>0</v>
      </c>
      <c r="X14184" s="1">
        <f t="shared" si="1793"/>
        <v>0</v>
      </c>
      <c r="Y14184"/>
      <c r="Z14184"/>
      <c r="AA14184"/>
      <c r="AB14184"/>
      <c r="AC14184"/>
      <c r="AD14184"/>
      <c r="AE14184"/>
      <c r="AF14184"/>
      <c r="AG14184"/>
      <c r="AH14184"/>
      <c r="AI14184"/>
      <c r="AJ14184"/>
    </row>
    <row r="14185" spans="1:36" ht="14.25" customHeight="1">
      <c r="A14185" s="41" t="b">
        <f t="shared" si="1794"/>
        <v>0</v>
      </c>
      <c r="B14185" s="41">
        <f t="shared" si="1787"/>
        <v>14184</v>
      </c>
      <c r="C14185" s="23"/>
      <c r="N14185" s="45"/>
      <c r="O14185" s="45"/>
      <c r="P14185" s="45"/>
      <c r="Q14185" s="45"/>
      <c r="R14185" s="45"/>
      <c r="S14185" s="1">
        <f t="shared" si="1788"/>
        <v>0</v>
      </c>
      <c r="T14185" s="1">
        <f t="shared" si="1789"/>
        <v>0</v>
      </c>
      <c r="U14185" s="1">
        <f t="shared" si="1790"/>
        <v>0</v>
      </c>
      <c r="V14185" s="1">
        <f t="shared" si="1791"/>
        <v>0</v>
      </c>
      <c r="W14185" s="1">
        <f t="shared" si="1792"/>
        <v>0</v>
      </c>
      <c r="X14185" s="1">
        <f t="shared" si="1793"/>
        <v>0</v>
      </c>
      <c r="Y14185"/>
      <c r="Z14185"/>
      <c r="AA14185"/>
      <c r="AB14185"/>
      <c r="AC14185"/>
      <c r="AD14185"/>
      <c r="AE14185"/>
      <c r="AF14185"/>
      <c r="AG14185"/>
      <c r="AH14185"/>
      <c r="AI14185"/>
      <c r="AJ14185"/>
    </row>
    <row r="14186" spans="1:36" ht="14.25" customHeight="1">
      <c r="A14186" s="41" t="b">
        <f t="shared" si="1794"/>
        <v>0</v>
      </c>
      <c r="B14186" s="41">
        <f t="shared" si="1787"/>
        <v>14185</v>
      </c>
      <c r="C14186" s="23"/>
      <c r="N14186" s="45"/>
      <c r="O14186" s="45"/>
      <c r="P14186" s="45"/>
      <c r="Q14186" s="45"/>
      <c r="R14186" s="45"/>
      <c r="S14186" s="1">
        <f t="shared" si="1788"/>
        <v>0</v>
      </c>
      <c r="T14186" s="1">
        <f t="shared" si="1789"/>
        <v>0</v>
      </c>
      <c r="U14186" s="1">
        <f t="shared" si="1790"/>
        <v>0</v>
      </c>
      <c r="V14186" s="1">
        <f t="shared" si="1791"/>
        <v>0</v>
      </c>
      <c r="W14186" s="1">
        <f t="shared" si="1792"/>
        <v>0</v>
      </c>
      <c r="X14186" s="1">
        <f t="shared" si="1793"/>
        <v>0</v>
      </c>
      <c r="Y14186"/>
      <c r="Z14186"/>
      <c r="AA14186"/>
      <c r="AB14186"/>
      <c r="AC14186"/>
      <c r="AD14186"/>
      <c r="AE14186"/>
      <c r="AF14186"/>
      <c r="AG14186"/>
      <c r="AH14186"/>
      <c r="AI14186"/>
      <c r="AJ14186"/>
    </row>
    <row r="14187" spans="1:36" ht="14.25" customHeight="1">
      <c r="A14187" s="41" t="b">
        <f t="shared" si="1794"/>
        <v>0</v>
      </c>
      <c r="B14187" s="41">
        <f t="shared" si="1787"/>
        <v>14186</v>
      </c>
      <c r="C14187" s="23"/>
      <c r="N14187" s="45"/>
      <c r="O14187" s="45"/>
      <c r="P14187" s="45"/>
      <c r="Q14187" s="45"/>
      <c r="R14187" s="45"/>
      <c r="S14187" s="1">
        <f t="shared" si="1788"/>
        <v>0</v>
      </c>
      <c r="T14187" s="1">
        <f t="shared" si="1789"/>
        <v>0</v>
      </c>
      <c r="U14187" s="1">
        <f t="shared" si="1790"/>
        <v>0</v>
      </c>
      <c r="V14187" s="1">
        <f t="shared" si="1791"/>
        <v>0</v>
      </c>
      <c r="W14187" s="1">
        <f t="shared" si="1792"/>
        <v>0</v>
      </c>
      <c r="X14187" s="1">
        <f t="shared" si="1793"/>
        <v>0</v>
      </c>
      <c r="Y14187"/>
      <c r="Z14187"/>
      <c r="AA14187"/>
      <c r="AB14187"/>
      <c r="AC14187"/>
      <c r="AD14187"/>
      <c r="AE14187"/>
      <c r="AF14187"/>
      <c r="AG14187"/>
      <c r="AH14187"/>
      <c r="AI14187"/>
      <c r="AJ14187"/>
    </row>
    <row r="14188" spans="1:36" ht="14.25" customHeight="1">
      <c r="A14188" s="41" t="b">
        <f t="shared" si="1794"/>
        <v>0</v>
      </c>
      <c r="B14188" s="41">
        <f t="shared" si="1787"/>
        <v>14187</v>
      </c>
      <c r="C14188" s="23"/>
      <c r="N14188" s="45"/>
      <c r="O14188" s="45"/>
      <c r="P14188" s="45"/>
      <c r="Q14188" s="45"/>
      <c r="R14188" s="45"/>
      <c r="S14188" s="1">
        <f t="shared" si="1788"/>
        <v>0</v>
      </c>
      <c r="T14188" s="1">
        <f t="shared" si="1789"/>
        <v>0</v>
      </c>
      <c r="U14188" s="1">
        <f t="shared" si="1790"/>
        <v>0</v>
      </c>
      <c r="V14188" s="1">
        <f t="shared" si="1791"/>
        <v>0</v>
      </c>
      <c r="W14188" s="1">
        <f t="shared" si="1792"/>
        <v>0</v>
      </c>
      <c r="X14188" s="1">
        <f t="shared" si="1793"/>
        <v>0</v>
      </c>
      <c r="Y14188"/>
      <c r="Z14188"/>
      <c r="AA14188"/>
      <c r="AB14188"/>
      <c r="AC14188"/>
      <c r="AD14188"/>
      <c r="AE14188"/>
      <c r="AF14188"/>
      <c r="AG14188"/>
      <c r="AH14188"/>
      <c r="AI14188"/>
      <c r="AJ14188"/>
    </row>
    <row r="14189" spans="1:36" ht="14.25" customHeight="1">
      <c r="A14189" s="41" t="b">
        <f t="shared" si="1794"/>
        <v>0</v>
      </c>
      <c r="B14189" s="41">
        <f t="shared" si="1787"/>
        <v>14188</v>
      </c>
      <c r="C14189" s="23"/>
      <c r="N14189" s="45"/>
      <c r="O14189" s="45"/>
      <c r="P14189" s="45"/>
      <c r="Q14189" s="45"/>
      <c r="R14189" s="45"/>
      <c r="S14189" s="1">
        <f t="shared" si="1788"/>
        <v>0</v>
      </c>
      <c r="T14189" s="1">
        <f t="shared" si="1789"/>
        <v>0</v>
      </c>
      <c r="U14189" s="1">
        <f t="shared" si="1790"/>
        <v>0</v>
      </c>
      <c r="V14189" s="1">
        <f t="shared" si="1791"/>
        <v>0</v>
      </c>
      <c r="W14189" s="1">
        <f t="shared" si="1792"/>
        <v>0</v>
      </c>
      <c r="X14189" s="1">
        <f t="shared" si="1793"/>
        <v>0</v>
      </c>
      <c r="Y14189"/>
      <c r="Z14189"/>
      <c r="AA14189"/>
      <c r="AB14189"/>
      <c r="AC14189"/>
      <c r="AD14189"/>
      <c r="AE14189"/>
      <c r="AF14189"/>
      <c r="AG14189"/>
      <c r="AH14189"/>
      <c r="AI14189"/>
      <c r="AJ14189"/>
    </row>
    <row r="14190" spans="1:36" ht="14.25" customHeight="1">
      <c r="A14190" s="41" t="b">
        <f t="shared" si="1794"/>
        <v>0</v>
      </c>
      <c r="B14190" s="41">
        <f t="shared" si="1787"/>
        <v>14189</v>
      </c>
      <c r="C14190" s="23"/>
      <c r="N14190" s="45"/>
      <c r="O14190" s="45"/>
      <c r="P14190" s="45"/>
      <c r="Q14190" s="45"/>
      <c r="R14190" s="45"/>
      <c r="S14190" s="1">
        <f t="shared" si="1788"/>
        <v>0</v>
      </c>
      <c r="T14190" s="1">
        <f t="shared" si="1789"/>
        <v>0</v>
      </c>
      <c r="U14190" s="1">
        <f t="shared" si="1790"/>
        <v>0</v>
      </c>
      <c r="V14190" s="1">
        <f t="shared" si="1791"/>
        <v>0</v>
      </c>
      <c r="W14190" s="1">
        <f t="shared" si="1792"/>
        <v>0</v>
      </c>
      <c r="X14190" s="1">
        <f t="shared" si="1793"/>
        <v>0</v>
      </c>
      <c r="Y14190"/>
      <c r="Z14190"/>
      <c r="AA14190"/>
      <c r="AB14190"/>
      <c r="AC14190"/>
      <c r="AD14190"/>
      <c r="AE14190"/>
      <c r="AF14190"/>
      <c r="AG14190"/>
      <c r="AH14190"/>
      <c r="AI14190"/>
      <c r="AJ14190"/>
    </row>
    <row r="14191" spans="1:36" ht="14.25" customHeight="1">
      <c r="A14191" s="41" t="b">
        <f t="shared" si="1794"/>
        <v>0</v>
      </c>
      <c r="B14191" s="41">
        <f t="shared" si="1787"/>
        <v>14190</v>
      </c>
      <c r="C14191" s="23"/>
      <c r="N14191" s="45"/>
      <c r="O14191" s="45"/>
      <c r="P14191" s="45"/>
      <c r="Q14191" s="45"/>
      <c r="R14191" s="45"/>
      <c r="S14191" s="1">
        <f t="shared" si="1788"/>
        <v>0</v>
      </c>
      <c r="T14191" s="1">
        <f t="shared" si="1789"/>
        <v>0</v>
      </c>
      <c r="U14191" s="1">
        <f t="shared" si="1790"/>
        <v>0</v>
      </c>
      <c r="V14191" s="1">
        <f t="shared" si="1791"/>
        <v>0</v>
      </c>
      <c r="W14191" s="1">
        <f t="shared" si="1792"/>
        <v>0</v>
      </c>
      <c r="X14191" s="1">
        <f t="shared" si="1793"/>
        <v>0</v>
      </c>
      <c r="Y14191"/>
      <c r="Z14191"/>
      <c r="AA14191"/>
      <c r="AB14191"/>
      <c r="AC14191"/>
      <c r="AD14191"/>
      <c r="AE14191"/>
      <c r="AF14191"/>
      <c r="AG14191"/>
      <c r="AH14191"/>
      <c r="AI14191"/>
      <c r="AJ14191"/>
    </row>
    <row r="14192" spans="1:36" ht="14.25" customHeight="1">
      <c r="A14192" s="41" t="b">
        <f t="shared" si="1794"/>
        <v>0</v>
      </c>
      <c r="B14192" s="41">
        <f t="shared" si="1787"/>
        <v>14191</v>
      </c>
      <c r="C14192" s="23"/>
      <c r="N14192" s="45"/>
      <c r="O14192" s="45"/>
      <c r="P14192" s="45"/>
      <c r="Q14192" s="45"/>
      <c r="R14192" s="45"/>
      <c r="S14192" s="1">
        <f t="shared" si="1788"/>
        <v>0</v>
      </c>
      <c r="T14192" s="1">
        <f t="shared" si="1789"/>
        <v>0</v>
      </c>
      <c r="U14192" s="1">
        <f t="shared" si="1790"/>
        <v>0</v>
      </c>
      <c r="V14192" s="1">
        <f t="shared" si="1791"/>
        <v>0</v>
      </c>
      <c r="W14192" s="1">
        <f t="shared" si="1792"/>
        <v>0</v>
      </c>
      <c r="X14192" s="1">
        <f t="shared" si="1793"/>
        <v>0</v>
      </c>
      <c r="Y14192"/>
      <c r="Z14192"/>
      <c r="AA14192"/>
      <c r="AB14192"/>
      <c r="AC14192"/>
      <c r="AD14192"/>
      <c r="AE14192"/>
      <c r="AF14192"/>
      <c r="AG14192"/>
      <c r="AH14192"/>
      <c r="AI14192"/>
      <c r="AJ14192"/>
    </row>
    <row r="14193" spans="1:36" ht="14.25" customHeight="1">
      <c r="A14193" s="41" t="b">
        <f t="shared" si="1794"/>
        <v>0</v>
      </c>
      <c r="B14193" s="41">
        <f t="shared" si="1787"/>
        <v>14192</v>
      </c>
      <c r="C14193" s="23"/>
      <c r="N14193" s="45"/>
      <c r="O14193" s="45"/>
      <c r="P14193" s="45"/>
      <c r="Q14193" s="45"/>
      <c r="R14193" s="45"/>
      <c r="S14193" s="1">
        <f t="shared" si="1788"/>
        <v>0</v>
      </c>
      <c r="T14193" s="1">
        <f t="shared" si="1789"/>
        <v>0</v>
      </c>
      <c r="U14193" s="1">
        <f t="shared" si="1790"/>
        <v>0</v>
      </c>
      <c r="V14193" s="1">
        <f t="shared" si="1791"/>
        <v>0</v>
      </c>
      <c r="W14193" s="1">
        <f t="shared" si="1792"/>
        <v>0</v>
      </c>
      <c r="X14193" s="1">
        <f t="shared" si="1793"/>
        <v>0</v>
      </c>
      <c r="Y14193"/>
      <c r="Z14193"/>
      <c r="AA14193"/>
      <c r="AB14193"/>
      <c r="AC14193"/>
      <c r="AD14193"/>
      <c r="AE14193"/>
      <c r="AF14193"/>
      <c r="AG14193"/>
      <c r="AH14193"/>
      <c r="AI14193"/>
      <c r="AJ14193"/>
    </row>
    <row r="14194" spans="1:36" ht="14.25" customHeight="1">
      <c r="A14194" s="41" t="b">
        <f t="shared" si="1794"/>
        <v>0</v>
      </c>
      <c r="B14194" s="41">
        <f t="shared" si="1787"/>
        <v>14193</v>
      </c>
      <c r="C14194" s="23"/>
      <c r="N14194" s="45"/>
      <c r="O14194" s="45"/>
      <c r="P14194" s="45"/>
      <c r="Q14194" s="45"/>
      <c r="R14194" s="45"/>
      <c r="S14194" s="1">
        <f t="shared" si="1788"/>
        <v>0</v>
      </c>
      <c r="T14194" s="1">
        <f t="shared" si="1789"/>
        <v>0</v>
      </c>
      <c r="U14194" s="1">
        <f t="shared" si="1790"/>
        <v>0</v>
      </c>
      <c r="V14194" s="1">
        <f t="shared" si="1791"/>
        <v>0</v>
      </c>
      <c r="W14194" s="1">
        <f t="shared" si="1792"/>
        <v>0</v>
      </c>
      <c r="X14194" s="1">
        <f t="shared" si="1793"/>
        <v>0</v>
      </c>
      <c r="Y14194"/>
      <c r="Z14194"/>
      <c r="AA14194"/>
      <c r="AB14194"/>
      <c r="AC14194"/>
      <c r="AD14194"/>
      <c r="AE14194"/>
      <c r="AF14194"/>
      <c r="AG14194"/>
      <c r="AH14194"/>
      <c r="AI14194"/>
      <c r="AJ14194"/>
    </row>
    <row r="14195" spans="1:36" ht="14.25" customHeight="1">
      <c r="A14195" s="41" t="b">
        <f t="shared" si="1794"/>
        <v>0</v>
      </c>
      <c r="B14195" s="41">
        <f t="shared" si="1787"/>
        <v>14194</v>
      </c>
      <c r="C14195" s="23"/>
      <c r="N14195" s="45"/>
      <c r="O14195" s="45"/>
      <c r="P14195" s="45"/>
      <c r="Q14195" s="45"/>
      <c r="R14195" s="45"/>
      <c r="S14195" s="1">
        <f t="shared" si="1788"/>
        <v>0</v>
      </c>
      <c r="T14195" s="1">
        <f t="shared" si="1789"/>
        <v>0</v>
      </c>
      <c r="U14195" s="1">
        <f t="shared" si="1790"/>
        <v>0</v>
      </c>
      <c r="V14195" s="1">
        <f t="shared" si="1791"/>
        <v>0</v>
      </c>
      <c r="W14195" s="1">
        <f t="shared" si="1792"/>
        <v>0</v>
      </c>
      <c r="X14195" s="1">
        <f t="shared" si="1793"/>
        <v>0</v>
      </c>
      <c r="Y14195"/>
      <c r="Z14195"/>
      <c r="AA14195"/>
      <c r="AB14195"/>
      <c r="AC14195"/>
      <c r="AD14195"/>
      <c r="AE14195"/>
      <c r="AF14195"/>
      <c r="AG14195"/>
      <c r="AH14195"/>
      <c r="AI14195"/>
      <c r="AJ14195"/>
    </row>
    <row r="14196" spans="1:36" ht="14.25" customHeight="1">
      <c r="A14196" s="41" t="b">
        <f t="shared" si="1794"/>
        <v>0</v>
      </c>
      <c r="B14196" s="41">
        <f t="shared" si="1787"/>
        <v>14195</v>
      </c>
      <c r="C14196" s="23"/>
      <c r="N14196" s="45"/>
      <c r="O14196" s="45"/>
      <c r="P14196" s="45"/>
      <c r="Q14196" s="45"/>
      <c r="R14196" s="45"/>
      <c r="S14196" s="1">
        <f t="shared" si="1788"/>
        <v>0</v>
      </c>
      <c r="T14196" s="1">
        <f t="shared" si="1789"/>
        <v>0</v>
      </c>
      <c r="U14196" s="1">
        <f t="shared" si="1790"/>
        <v>0</v>
      </c>
      <c r="V14196" s="1">
        <f t="shared" si="1791"/>
        <v>0</v>
      </c>
      <c r="W14196" s="1">
        <f t="shared" si="1792"/>
        <v>0</v>
      </c>
      <c r="X14196" s="1">
        <f t="shared" si="1793"/>
        <v>0</v>
      </c>
      <c r="Y14196"/>
      <c r="Z14196"/>
      <c r="AA14196"/>
      <c r="AB14196"/>
      <c r="AC14196"/>
      <c r="AD14196"/>
      <c r="AE14196"/>
      <c r="AF14196"/>
      <c r="AG14196"/>
      <c r="AH14196"/>
      <c r="AI14196"/>
      <c r="AJ14196"/>
    </row>
    <row r="14197" spans="1:36" ht="14.25" customHeight="1">
      <c r="A14197" s="41" t="b">
        <f t="shared" si="1794"/>
        <v>0</v>
      </c>
      <c r="B14197" s="41">
        <f t="shared" si="1787"/>
        <v>14196</v>
      </c>
      <c r="C14197" s="23"/>
      <c r="N14197" s="45"/>
      <c r="O14197" s="45"/>
      <c r="P14197" s="45"/>
      <c r="Q14197" s="45"/>
      <c r="R14197" s="45"/>
      <c r="S14197" s="1">
        <f t="shared" si="1788"/>
        <v>0</v>
      </c>
      <c r="T14197" s="1">
        <f t="shared" si="1789"/>
        <v>0</v>
      </c>
      <c r="U14197" s="1">
        <f t="shared" si="1790"/>
        <v>0</v>
      </c>
      <c r="V14197" s="1">
        <f t="shared" si="1791"/>
        <v>0</v>
      </c>
      <c r="W14197" s="1">
        <f t="shared" si="1792"/>
        <v>0</v>
      </c>
      <c r="X14197" s="1">
        <f t="shared" si="1793"/>
        <v>0</v>
      </c>
      <c r="Y14197"/>
      <c r="Z14197"/>
      <c r="AA14197"/>
      <c r="AB14197"/>
      <c r="AC14197"/>
      <c r="AD14197"/>
      <c r="AE14197"/>
      <c r="AF14197"/>
      <c r="AG14197"/>
      <c r="AH14197"/>
      <c r="AI14197"/>
      <c r="AJ14197"/>
    </row>
    <row r="14198" spans="1:36" ht="14.25" customHeight="1">
      <c r="A14198" s="41" t="b">
        <f t="shared" si="1794"/>
        <v>0</v>
      </c>
      <c r="B14198" s="41">
        <f t="shared" si="1787"/>
        <v>14197</v>
      </c>
      <c r="C14198" s="23"/>
      <c r="N14198" s="45"/>
      <c r="O14198" s="45"/>
      <c r="P14198" s="45"/>
      <c r="Q14198" s="45"/>
      <c r="R14198" s="45"/>
      <c r="S14198" s="1">
        <f t="shared" si="1788"/>
        <v>0</v>
      </c>
      <c r="T14198" s="1">
        <f t="shared" si="1789"/>
        <v>0</v>
      </c>
      <c r="U14198" s="1">
        <f t="shared" si="1790"/>
        <v>0</v>
      </c>
      <c r="V14198" s="1">
        <f t="shared" si="1791"/>
        <v>0</v>
      </c>
      <c r="W14198" s="1">
        <f t="shared" si="1792"/>
        <v>0</v>
      </c>
      <c r="X14198" s="1">
        <f t="shared" si="1793"/>
        <v>0</v>
      </c>
      <c r="Y14198"/>
      <c r="Z14198"/>
      <c r="AA14198"/>
      <c r="AB14198"/>
      <c r="AC14198"/>
      <c r="AD14198"/>
      <c r="AE14198"/>
      <c r="AF14198"/>
      <c r="AG14198"/>
      <c r="AH14198"/>
      <c r="AI14198"/>
      <c r="AJ14198"/>
    </row>
    <row r="14199" spans="1:36" ht="14.25" customHeight="1">
      <c r="A14199" s="41" t="b">
        <f t="shared" si="1794"/>
        <v>0</v>
      </c>
      <c r="B14199" s="41">
        <f t="shared" si="1787"/>
        <v>14198</v>
      </c>
      <c r="C14199" s="23"/>
      <c r="N14199" s="45"/>
      <c r="O14199" s="45"/>
      <c r="P14199" s="45"/>
      <c r="Q14199" s="45"/>
      <c r="R14199" s="45"/>
      <c r="S14199" s="1">
        <f t="shared" si="1788"/>
        <v>0</v>
      </c>
      <c r="T14199" s="1">
        <f t="shared" si="1789"/>
        <v>0</v>
      </c>
      <c r="U14199" s="1">
        <f t="shared" si="1790"/>
        <v>0</v>
      </c>
      <c r="V14199" s="1">
        <f t="shared" si="1791"/>
        <v>0</v>
      </c>
      <c r="W14199" s="1">
        <f t="shared" si="1792"/>
        <v>0</v>
      </c>
      <c r="X14199" s="1">
        <f t="shared" si="1793"/>
        <v>0</v>
      </c>
      <c r="Y14199"/>
      <c r="Z14199"/>
      <c r="AA14199"/>
      <c r="AB14199"/>
      <c r="AC14199"/>
      <c r="AD14199"/>
      <c r="AE14199"/>
      <c r="AF14199"/>
      <c r="AG14199"/>
      <c r="AH14199"/>
      <c r="AI14199"/>
      <c r="AJ14199"/>
    </row>
    <row r="14200" spans="1:36" ht="14.25" customHeight="1">
      <c r="A14200" s="41" t="b">
        <f t="shared" si="1794"/>
        <v>0</v>
      </c>
      <c r="B14200" s="41">
        <f t="shared" si="1787"/>
        <v>14199</v>
      </c>
      <c r="C14200" s="23"/>
      <c r="N14200" s="45"/>
      <c r="O14200" s="45"/>
      <c r="P14200" s="45"/>
      <c r="Q14200" s="45"/>
      <c r="R14200" s="45"/>
      <c r="S14200" s="1">
        <f t="shared" si="1788"/>
        <v>0</v>
      </c>
      <c r="T14200" s="1">
        <f t="shared" si="1789"/>
        <v>0</v>
      </c>
      <c r="U14200" s="1">
        <f t="shared" si="1790"/>
        <v>0</v>
      </c>
      <c r="V14200" s="1">
        <f t="shared" si="1791"/>
        <v>0</v>
      </c>
      <c r="W14200" s="1">
        <f t="shared" si="1792"/>
        <v>0</v>
      </c>
      <c r="X14200" s="1">
        <f t="shared" si="1793"/>
        <v>0</v>
      </c>
      <c r="Y14200"/>
      <c r="Z14200"/>
      <c r="AA14200"/>
      <c r="AB14200"/>
      <c r="AC14200"/>
      <c r="AD14200"/>
      <c r="AE14200"/>
      <c r="AF14200"/>
      <c r="AG14200"/>
      <c r="AH14200"/>
      <c r="AI14200"/>
      <c r="AJ14200"/>
    </row>
    <row r="14201" spans="1:36" ht="14.25" customHeight="1">
      <c r="A14201" s="41" t="b">
        <f t="shared" si="1794"/>
        <v>0</v>
      </c>
      <c r="B14201" s="41">
        <f t="shared" si="1787"/>
        <v>14200</v>
      </c>
      <c r="C14201" s="23"/>
      <c r="N14201" s="45"/>
      <c r="O14201" s="45"/>
      <c r="P14201" s="45"/>
      <c r="Q14201" s="45"/>
      <c r="R14201" s="45"/>
      <c r="S14201" s="1">
        <f t="shared" si="1788"/>
        <v>0</v>
      </c>
      <c r="T14201" s="1">
        <f t="shared" si="1789"/>
        <v>0</v>
      </c>
      <c r="U14201" s="1">
        <f t="shared" si="1790"/>
        <v>0</v>
      </c>
      <c r="V14201" s="1">
        <f t="shared" si="1791"/>
        <v>0</v>
      </c>
      <c r="W14201" s="1">
        <f t="shared" si="1792"/>
        <v>0</v>
      </c>
      <c r="X14201" s="1">
        <f t="shared" si="1793"/>
        <v>0</v>
      </c>
      <c r="Y14201"/>
      <c r="Z14201"/>
      <c r="AA14201"/>
      <c r="AB14201"/>
      <c r="AC14201"/>
      <c r="AD14201"/>
      <c r="AE14201"/>
      <c r="AF14201"/>
      <c r="AG14201"/>
      <c r="AH14201"/>
      <c r="AI14201"/>
      <c r="AJ14201"/>
    </row>
    <row r="14202" spans="1:36" ht="14.25" customHeight="1">
      <c r="A14202" s="41" t="b">
        <f t="shared" si="1794"/>
        <v>0</v>
      </c>
      <c r="B14202" s="41">
        <f t="shared" si="1787"/>
        <v>14201</v>
      </c>
      <c r="C14202" s="23"/>
      <c r="N14202" s="45"/>
      <c r="O14202" s="45"/>
      <c r="P14202" s="45"/>
      <c r="Q14202" s="45"/>
      <c r="R14202" s="45"/>
      <c r="S14202" s="1">
        <f t="shared" si="1788"/>
        <v>0</v>
      </c>
      <c r="T14202" s="1">
        <f t="shared" si="1789"/>
        <v>0</v>
      </c>
      <c r="U14202" s="1">
        <f t="shared" si="1790"/>
        <v>0</v>
      </c>
      <c r="V14202" s="1">
        <f t="shared" si="1791"/>
        <v>0</v>
      </c>
      <c r="W14202" s="1">
        <f t="shared" si="1792"/>
        <v>0</v>
      </c>
      <c r="X14202" s="1">
        <f t="shared" si="1793"/>
        <v>0</v>
      </c>
      <c r="Y14202"/>
      <c r="Z14202"/>
      <c r="AA14202"/>
      <c r="AB14202"/>
      <c r="AC14202"/>
      <c r="AD14202"/>
      <c r="AE14202"/>
      <c r="AF14202"/>
      <c r="AG14202"/>
      <c r="AH14202"/>
      <c r="AI14202"/>
      <c r="AJ14202"/>
    </row>
    <row r="14203" spans="1:36" ht="14.25" customHeight="1">
      <c r="A14203" s="41" t="b">
        <f t="shared" si="1794"/>
        <v>0</v>
      </c>
      <c r="B14203" s="41">
        <f t="shared" si="1787"/>
        <v>14202</v>
      </c>
      <c r="C14203" s="23"/>
      <c r="N14203" s="45"/>
      <c r="O14203" s="45"/>
      <c r="P14203" s="45"/>
      <c r="Q14203" s="45"/>
      <c r="R14203" s="45"/>
      <c r="S14203" s="1">
        <f t="shared" si="1788"/>
        <v>0</v>
      </c>
      <c r="T14203" s="1">
        <f t="shared" si="1789"/>
        <v>0</v>
      </c>
      <c r="U14203" s="1">
        <f t="shared" si="1790"/>
        <v>0</v>
      </c>
      <c r="V14203" s="1">
        <f t="shared" si="1791"/>
        <v>0</v>
      </c>
      <c r="W14203" s="1">
        <f t="shared" si="1792"/>
        <v>0</v>
      </c>
      <c r="X14203" s="1">
        <f t="shared" si="1793"/>
        <v>0</v>
      </c>
      <c r="Y14203"/>
      <c r="Z14203"/>
      <c r="AA14203"/>
      <c r="AB14203"/>
      <c r="AC14203"/>
      <c r="AD14203"/>
      <c r="AE14203"/>
      <c r="AF14203"/>
      <c r="AG14203"/>
      <c r="AH14203"/>
      <c r="AI14203"/>
      <c r="AJ14203"/>
    </row>
    <row r="14204" spans="1:36" ht="14.25" customHeight="1">
      <c r="A14204" s="41" t="b">
        <f t="shared" si="1794"/>
        <v>0</v>
      </c>
      <c r="B14204" s="41">
        <f t="shared" si="1787"/>
        <v>14203</v>
      </c>
      <c r="C14204" s="23"/>
      <c r="N14204" s="45"/>
      <c r="O14204" s="45"/>
      <c r="P14204" s="45"/>
      <c r="Q14204" s="45"/>
      <c r="R14204" s="45"/>
      <c r="S14204" s="1">
        <f t="shared" si="1788"/>
        <v>0</v>
      </c>
      <c r="T14204" s="1">
        <f t="shared" si="1789"/>
        <v>0</v>
      </c>
      <c r="U14204" s="1">
        <f t="shared" si="1790"/>
        <v>0</v>
      </c>
      <c r="V14204" s="1">
        <f t="shared" si="1791"/>
        <v>0</v>
      </c>
      <c r="W14204" s="1">
        <f t="shared" si="1792"/>
        <v>0</v>
      </c>
      <c r="X14204" s="1">
        <f t="shared" si="1793"/>
        <v>0</v>
      </c>
      <c r="Y14204"/>
      <c r="Z14204"/>
      <c r="AA14204"/>
      <c r="AB14204"/>
      <c r="AC14204"/>
      <c r="AD14204"/>
      <c r="AE14204"/>
      <c r="AF14204"/>
      <c r="AG14204"/>
      <c r="AH14204"/>
      <c r="AI14204"/>
      <c r="AJ14204"/>
    </row>
    <row r="14205" spans="1:36" ht="14.25" customHeight="1">
      <c r="A14205" s="41" t="b">
        <f t="shared" si="1794"/>
        <v>0</v>
      </c>
      <c r="B14205" s="41">
        <f t="shared" si="1787"/>
        <v>14204</v>
      </c>
      <c r="C14205" s="23"/>
      <c r="N14205" s="45"/>
      <c r="O14205" s="45"/>
      <c r="P14205" s="45"/>
      <c r="Q14205" s="45"/>
      <c r="R14205" s="45"/>
      <c r="S14205" s="1">
        <f t="shared" si="1788"/>
        <v>0</v>
      </c>
      <c r="T14205" s="1">
        <f t="shared" si="1789"/>
        <v>0</v>
      </c>
      <c r="U14205" s="1">
        <f t="shared" si="1790"/>
        <v>0</v>
      </c>
      <c r="V14205" s="1">
        <f t="shared" si="1791"/>
        <v>0</v>
      </c>
      <c r="W14205" s="1">
        <f t="shared" si="1792"/>
        <v>0</v>
      </c>
      <c r="X14205" s="1">
        <f t="shared" si="1793"/>
        <v>0</v>
      </c>
      <c r="Y14205"/>
      <c r="Z14205"/>
      <c r="AA14205"/>
      <c r="AB14205"/>
      <c r="AC14205"/>
      <c r="AD14205"/>
      <c r="AE14205"/>
      <c r="AF14205"/>
      <c r="AG14205"/>
      <c r="AH14205"/>
      <c r="AI14205"/>
      <c r="AJ14205"/>
    </row>
    <row r="14206" spans="1:36" ht="14.25" customHeight="1">
      <c r="A14206" s="41" t="b">
        <f t="shared" si="1794"/>
        <v>0</v>
      </c>
      <c r="B14206" s="41">
        <f t="shared" si="1787"/>
        <v>14205</v>
      </c>
      <c r="C14206" s="23"/>
      <c r="N14206" s="45"/>
      <c r="O14206" s="45"/>
      <c r="P14206" s="45"/>
      <c r="Q14206" s="45"/>
      <c r="R14206" s="45"/>
      <c r="S14206" s="1">
        <f t="shared" si="1788"/>
        <v>0</v>
      </c>
      <c r="T14206" s="1">
        <f t="shared" si="1789"/>
        <v>0</v>
      </c>
      <c r="U14206" s="1">
        <f t="shared" si="1790"/>
        <v>0</v>
      </c>
      <c r="V14206" s="1">
        <f t="shared" si="1791"/>
        <v>0</v>
      </c>
      <c r="W14206" s="1">
        <f t="shared" si="1792"/>
        <v>0</v>
      </c>
      <c r="X14206" s="1">
        <f t="shared" si="1793"/>
        <v>0</v>
      </c>
      <c r="Y14206"/>
      <c r="Z14206"/>
      <c r="AA14206"/>
      <c r="AB14206"/>
      <c r="AC14206"/>
      <c r="AD14206"/>
      <c r="AE14206"/>
      <c r="AF14206"/>
      <c r="AG14206"/>
      <c r="AH14206"/>
      <c r="AI14206"/>
      <c r="AJ14206"/>
    </row>
    <row r="14207" spans="1:36" ht="14.25" customHeight="1">
      <c r="A14207" s="41" t="b">
        <f t="shared" si="1794"/>
        <v>0</v>
      </c>
      <c r="B14207" s="41">
        <f t="shared" si="1787"/>
        <v>14206</v>
      </c>
      <c r="C14207" s="23"/>
      <c r="N14207" s="45"/>
      <c r="O14207" s="45"/>
      <c r="P14207" s="45"/>
      <c r="Q14207" s="45"/>
      <c r="R14207" s="45"/>
      <c r="S14207" s="1">
        <f t="shared" si="1788"/>
        <v>0</v>
      </c>
      <c r="T14207" s="1">
        <f t="shared" si="1789"/>
        <v>0</v>
      </c>
      <c r="U14207" s="1">
        <f t="shared" si="1790"/>
        <v>0</v>
      </c>
      <c r="V14207" s="1">
        <f t="shared" si="1791"/>
        <v>0</v>
      </c>
      <c r="W14207" s="1">
        <f t="shared" si="1792"/>
        <v>0</v>
      </c>
      <c r="X14207" s="1">
        <f t="shared" si="1793"/>
        <v>0</v>
      </c>
      <c r="Y14207"/>
      <c r="Z14207"/>
      <c r="AA14207"/>
      <c r="AB14207"/>
      <c r="AC14207"/>
      <c r="AD14207"/>
      <c r="AE14207"/>
      <c r="AF14207"/>
      <c r="AG14207"/>
      <c r="AH14207"/>
      <c r="AI14207"/>
      <c r="AJ14207"/>
    </row>
    <row r="14208" spans="1:36" ht="14.25" customHeight="1">
      <c r="A14208" s="41" t="b">
        <f t="shared" si="1794"/>
        <v>0</v>
      </c>
      <c r="B14208" s="41">
        <f t="shared" si="1787"/>
        <v>14207</v>
      </c>
      <c r="C14208" s="23"/>
      <c r="N14208" s="45"/>
      <c r="O14208" s="45"/>
      <c r="P14208" s="45"/>
      <c r="Q14208" s="45"/>
      <c r="R14208" s="45"/>
      <c r="S14208" s="1">
        <f t="shared" si="1788"/>
        <v>0</v>
      </c>
      <c r="T14208" s="1">
        <f t="shared" si="1789"/>
        <v>0</v>
      </c>
      <c r="U14208" s="1">
        <f t="shared" si="1790"/>
        <v>0</v>
      </c>
      <c r="V14208" s="1">
        <f t="shared" si="1791"/>
        <v>0</v>
      </c>
      <c r="W14208" s="1">
        <f t="shared" si="1792"/>
        <v>0</v>
      </c>
      <c r="X14208" s="1">
        <f t="shared" si="1793"/>
        <v>0</v>
      </c>
      <c r="Y14208"/>
      <c r="Z14208"/>
      <c r="AA14208"/>
      <c r="AB14208"/>
      <c r="AC14208"/>
      <c r="AD14208"/>
      <c r="AE14208"/>
      <c r="AF14208"/>
      <c r="AG14208"/>
      <c r="AH14208"/>
      <c r="AI14208"/>
      <c r="AJ14208"/>
    </row>
    <row r="14209" spans="1:36" ht="14.25" customHeight="1">
      <c r="A14209" s="41" t="b">
        <f t="shared" si="1794"/>
        <v>0</v>
      </c>
      <c r="B14209" s="41">
        <f t="shared" si="1787"/>
        <v>14208</v>
      </c>
      <c r="C14209" s="23"/>
      <c r="N14209" s="45"/>
      <c r="O14209" s="45"/>
      <c r="P14209" s="45"/>
      <c r="Q14209" s="45"/>
      <c r="R14209" s="45"/>
      <c r="S14209" s="1">
        <f t="shared" si="1788"/>
        <v>0</v>
      </c>
      <c r="T14209" s="1">
        <f t="shared" si="1789"/>
        <v>0</v>
      </c>
      <c r="U14209" s="1">
        <f t="shared" si="1790"/>
        <v>0</v>
      </c>
      <c r="V14209" s="1">
        <f t="shared" si="1791"/>
        <v>0</v>
      </c>
      <c r="W14209" s="1">
        <f t="shared" si="1792"/>
        <v>0</v>
      </c>
      <c r="X14209" s="1">
        <f t="shared" si="1793"/>
        <v>0</v>
      </c>
      <c r="Y14209"/>
      <c r="Z14209"/>
      <c r="AA14209"/>
      <c r="AB14209"/>
      <c r="AC14209"/>
      <c r="AD14209"/>
      <c r="AE14209"/>
      <c r="AF14209"/>
      <c r="AG14209"/>
      <c r="AH14209"/>
      <c r="AI14209"/>
      <c r="AJ14209"/>
    </row>
    <row r="14210" spans="1:36" ht="14.25" customHeight="1">
      <c r="A14210" s="41" t="b">
        <f t="shared" si="1794"/>
        <v>0</v>
      </c>
      <c r="B14210" s="41">
        <f t="shared" si="1787"/>
        <v>14209</v>
      </c>
      <c r="C14210" s="23"/>
      <c r="N14210" s="45"/>
      <c r="O14210" s="45"/>
      <c r="P14210" s="45"/>
      <c r="Q14210" s="45"/>
      <c r="R14210" s="45"/>
      <c r="S14210" s="1">
        <f t="shared" si="1788"/>
        <v>0</v>
      </c>
      <c r="T14210" s="1">
        <f t="shared" si="1789"/>
        <v>0</v>
      </c>
      <c r="U14210" s="1">
        <f t="shared" si="1790"/>
        <v>0</v>
      </c>
      <c r="V14210" s="1">
        <f t="shared" si="1791"/>
        <v>0</v>
      </c>
      <c r="W14210" s="1">
        <f t="shared" si="1792"/>
        <v>0</v>
      </c>
      <c r="X14210" s="1">
        <f t="shared" si="1793"/>
        <v>0</v>
      </c>
      <c r="Y14210"/>
      <c r="Z14210"/>
      <c r="AA14210"/>
      <c r="AB14210"/>
      <c r="AC14210"/>
      <c r="AD14210"/>
      <c r="AE14210"/>
      <c r="AF14210"/>
      <c r="AG14210"/>
      <c r="AH14210"/>
      <c r="AI14210"/>
      <c r="AJ14210"/>
    </row>
    <row r="14211" spans="1:36" ht="14.25" customHeight="1">
      <c r="A14211" s="41" t="b">
        <f t="shared" si="1794"/>
        <v>0</v>
      </c>
      <c r="B14211" s="41">
        <f t="shared" si="1787"/>
        <v>14210</v>
      </c>
      <c r="C14211" s="23"/>
      <c r="N14211" s="45"/>
      <c r="O14211" s="45"/>
      <c r="P14211" s="45"/>
      <c r="Q14211" s="45"/>
      <c r="R14211" s="45"/>
      <c r="S14211" s="1">
        <f t="shared" si="1788"/>
        <v>0</v>
      </c>
      <c r="T14211" s="1">
        <f t="shared" si="1789"/>
        <v>0</v>
      </c>
      <c r="U14211" s="1">
        <f t="shared" si="1790"/>
        <v>0</v>
      </c>
      <c r="V14211" s="1">
        <f t="shared" si="1791"/>
        <v>0</v>
      </c>
      <c r="W14211" s="1">
        <f t="shared" si="1792"/>
        <v>0</v>
      </c>
      <c r="X14211" s="1">
        <f t="shared" si="1793"/>
        <v>0</v>
      </c>
      <c r="Y14211"/>
      <c r="Z14211"/>
      <c r="AA14211"/>
      <c r="AB14211"/>
      <c r="AC14211"/>
      <c r="AD14211"/>
      <c r="AE14211"/>
      <c r="AF14211"/>
      <c r="AG14211"/>
      <c r="AH14211"/>
      <c r="AI14211"/>
      <c r="AJ14211"/>
    </row>
    <row r="14212" spans="1:36" ht="14.25" customHeight="1">
      <c r="A14212" s="41" t="b">
        <f t="shared" si="1794"/>
        <v>0</v>
      </c>
      <c r="B14212" s="41">
        <f t="shared" ref="B14212:B14275" si="1795">+B14211+1</f>
        <v>14211</v>
      </c>
      <c r="C14212" s="23"/>
      <c r="N14212" s="45"/>
      <c r="O14212" s="45"/>
      <c r="P14212" s="45"/>
      <c r="Q14212" s="45"/>
      <c r="R14212" s="45"/>
      <c r="S14212" s="1">
        <f t="shared" si="1788"/>
        <v>0</v>
      </c>
      <c r="T14212" s="1">
        <f t="shared" si="1789"/>
        <v>0</v>
      </c>
      <c r="U14212" s="1">
        <f t="shared" si="1790"/>
        <v>0</v>
      </c>
      <c r="V14212" s="1">
        <f t="shared" si="1791"/>
        <v>0</v>
      </c>
      <c r="W14212" s="1">
        <f t="shared" si="1792"/>
        <v>0</v>
      </c>
      <c r="X14212" s="1">
        <f t="shared" si="1793"/>
        <v>0</v>
      </c>
      <c r="Y14212"/>
      <c r="Z14212"/>
      <c r="AA14212"/>
      <c r="AB14212"/>
      <c r="AC14212"/>
      <c r="AD14212"/>
      <c r="AE14212"/>
      <c r="AF14212"/>
      <c r="AG14212"/>
      <c r="AH14212"/>
      <c r="AI14212"/>
      <c r="AJ14212"/>
    </row>
    <row r="14213" spans="1:36" ht="14.25" customHeight="1">
      <c r="A14213" s="41" t="b">
        <f t="shared" si="1794"/>
        <v>0</v>
      </c>
      <c r="B14213" s="41">
        <f t="shared" si="1795"/>
        <v>14212</v>
      </c>
      <c r="C14213" s="23"/>
      <c r="N14213" s="45"/>
      <c r="O14213" s="45"/>
      <c r="P14213" s="45"/>
      <c r="Q14213" s="45"/>
      <c r="R14213" s="45"/>
      <c r="S14213" s="1">
        <f t="shared" si="1788"/>
        <v>0</v>
      </c>
      <c r="T14213" s="1">
        <f t="shared" si="1789"/>
        <v>0</v>
      </c>
      <c r="U14213" s="1">
        <f t="shared" si="1790"/>
        <v>0</v>
      </c>
      <c r="V14213" s="1">
        <f t="shared" si="1791"/>
        <v>0</v>
      </c>
      <c r="W14213" s="1">
        <f t="shared" si="1792"/>
        <v>0</v>
      </c>
      <c r="X14213" s="1">
        <f t="shared" si="1793"/>
        <v>0</v>
      </c>
      <c r="Y14213"/>
      <c r="Z14213"/>
      <c r="AA14213"/>
      <c r="AB14213"/>
      <c r="AC14213"/>
      <c r="AD14213"/>
      <c r="AE14213"/>
      <c r="AF14213"/>
      <c r="AG14213"/>
      <c r="AH14213"/>
      <c r="AI14213"/>
      <c r="AJ14213"/>
    </row>
    <row r="14214" spans="1:36" ht="14.25" customHeight="1">
      <c r="A14214" s="41" t="b">
        <f t="shared" si="1794"/>
        <v>0</v>
      </c>
      <c r="B14214" s="41">
        <f t="shared" si="1795"/>
        <v>14213</v>
      </c>
      <c r="C14214" s="23"/>
      <c r="N14214" s="45"/>
      <c r="O14214" s="45"/>
      <c r="P14214" s="45"/>
      <c r="Q14214" s="45"/>
      <c r="R14214" s="45"/>
      <c r="S14214" s="1">
        <f t="shared" si="1788"/>
        <v>0</v>
      </c>
      <c r="T14214" s="1">
        <f t="shared" si="1789"/>
        <v>0</v>
      </c>
      <c r="U14214" s="1">
        <f t="shared" si="1790"/>
        <v>0</v>
      </c>
      <c r="V14214" s="1">
        <f t="shared" si="1791"/>
        <v>0</v>
      </c>
      <c r="W14214" s="1">
        <f t="shared" si="1792"/>
        <v>0</v>
      </c>
      <c r="X14214" s="1">
        <f t="shared" si="1793"/>
        <v>0</v>
      </c>
      <c r="Y14214"/>
      <c r="Z14214"/>
      <c r="AA14214"/>
      <c r="AB14214"/>
      <c r="AC14214"/>
      <c r="AD14214"/>
      <c r="AE14214"/>
      <c r="AF14214"/>
      <c r="AG14214"/>
      <c r="AH14214"/>
      <c r="AI14214"/>
      <c r="AJ14214"/>
    </row>
    <row r="14215" spans="1:36" ht="14.25" customHeight="1">
      <c r="A14215" s="41" t="b">
        <f t="shared" si="1794"/>
        <v>0</v>
      </c>
      <c r="B14215" s="41">
        <f t="shared" si="1795"/>
        <v>14214</v>
      </c>
      <c r="C14215" s="23"/>
      <c r="N14215" s="45"/>
      <c r="O14215" s="45"/>
      <c r="P14215" s="45"/>
      <c r="Q14215" s="45"/>
      <c r="R14215" s="45"/>
      <c r="S14215" s="1">
        <f t="shared" si="1788"/>
        <v>0</v>
      </c>
      <c r="T14215" s="1">
        <f t="shared" si="1789"/>
        <v>0</v>
      </c>
      <c r="U14215" s="1">
        <f t="shared" si="1790"/>
        <v>0</v>
      </c>
      <c r="V14215" s="1">
        <f t="shared" si="1791"/>
        <v>0</v>
      </c>
      <c r="W14215" s="1">
        <f t="shared" si="1792"/>
        <v>0</v>
      </c>
      <c r="X14215" s="1">
        <f t="shared" si="1793"/>
        <v>0</v>
      </c>
      <c r="Y14215"/>
      <c r="Z14215"/>
      <c r="AA14215"/>
      <c r="AB14215"/>
      <c r="AC14215"/>
      <c r="AD14215"/>
      <c r="AE14215"/>
      <c r="AF14215"/>
      <c r="AG14215"/>
      <c r="AH14215"/>
      <c r="AI14215"/>
      <c r="AJ14215"/>
    </row>
    <row r="14216" spans="1:36" ht="14.25" customHeight="1">
      <c r="A14216" s="41" t="b">
        <f t="shared" si="1794"/>
        <v>0</v>
      </c>
      <c r="B14216" s="41">
        <f t="shared" si="1795"/>
        <v>14215</v>
      </c>
      <c r="C14216" s="23"/>
      <c r="N14216" s="45"/>
      <c r="O14216" s="45"/>
      <c r="P14216" s="45"/>
      <c r="Q14216" s="45"/>
      <c r="R14216" s="45"/>
      <c r="S14216" s="1">
        <f t="shared" si="1788"/>
        <v>0</v>
      </c>
      <c r="T14216" s="1">
        <f t="shared" si="1789"/>
        <v>0</v>
      </c>
      <c r="U14216" s="1">
        <f t="shared" si="1790"/>
        <v>0</v>
      </c>
      <c r="V14216" s="1">
        <f t="shared" si="1791"/>
        <v>0</v>
      </c>
      <c r="W14216" s="1">
        <f t="shared" si="1792"/>
        <v>0</v>
      </c>
      <c r="X14216" s="1">
        <f t="shared" si="1793"/>
        <v>0</v>
      </c>
      <c r="Y14216"/>
      <c r="Z14216"/>
      <c r="AA14216"/>
      <c r="AB14216"/>
      <c r="AC14216"/>
      <c r="AD14216"/>
      <c r="AE14216"/>
      <c r="AF14216"/>
      <c r="AG14216"/>
      <c r="AH14216"/>
      <c r="AI14216"/>
      <c r="AJ14216"/>
    </row>
    <row r="14217" spans="1:36" ht="14.25" customHeight="1">
      <c r="A14217" s="41" t="b">
        <f t="shared" si="1794"/>
        <v>0</v>
      </c>
      <c r="B14217" s="41">
        <f t="shared" si="1795"/>
        <v>14216</v>
      </c>
      <c r="C14217" s="23"/>
      <c r="N14217" s="45"/>
      <c r="O14217" s="45"/>
      <c r="P14217" s="45"/>
      <c r="Q14217" s="45"/>
      <c r="R14217" s="45"/>
      <c r="S14217" s="1">
        <f t="shared" si="1788"/>
        <v>0</v>
      </c>
      <c r="T14217" s="1">
        <f t="shared" si="1789"/>
        <v>0</v>
      </c>
      <c r="U14217" s="1">
        <f t="shared" si="1790"/>
        <v>0</v>
      </c>
      <c r="V14217" s="1">
        <f t="shared" si="1791"/>
        <v>0</v>
      </c>
      <c r="W14217" s="1">
        <f t="shared" si="1792"/>
        <v>0</v>
      </c>
      <c r="X14217" s="1">
        <f t="shared" si="1793"/>
        <v>0</v>
      </c>
      <c r="Y14217"/>
      <c r="Z14217"/>
      <c r="AA14217"/>
      <c r="AB14217"/>
      <c r="AC14217"/>
      <c r="AD14217"/>
      <c r="AE14217"/>
      <c r="AF14217"/>
      <c r="AG14217"/>
      <c r="AH14217"/>
      <c r="AI14217"/>
      <c r="AJ14217"/>
    </row>
    <row r="14218" spans="1:36" ht="14.25" customHeight="1">
      <c r="A14218" s="41" t="b">
        <f t="shared" si="1794"/>
        <v>0</v>
      </c>
      <c r="B14218" s="41">
        <f t="shared" si="1795"/>
        <v>14217</v>
      </c>
      <c r="C14218" s="23"/>
      <c r="N14218" s="45"/>
      <c r="O14218" s="45"/>
      <c r="P14218" s="45"/>
      <c r="Q14218" s="45"/>
      <c r="R14218" s="45"/>
      <c r="S14218" s="1">
        <f t="shared" si="1788"/>
        <v>0</v>
      </c>
      <c r="T14218" s="1">
        <f t="shared" si="1789"/>
        <v>0</v>
      </c>
      <c r="U14218" s="1">
        <f t="shared" si="1790"/>
        <v>0</v>
      </c>
      <c r="V14218" s="1">
        <f t="shared" si="1791"/>
        <v>0</v>
      </c>
      <c r="W14218" s="1">
        <f t="shared" si="1792"/>
        <v>0</v>
      </c>
      <c r="X14218" s="1">
        <f t="shared" si="1793"/>
        <v>0</v>
      </c>
      <c r="Y14218"/>
      <c r="Z14218"/>
      <c r="AA14218"/>
      <c r="AB14218"/>
      <c r="AC14218"/>
      <c r="AD14218"/>
      <c r="AE14218"/>
      <c r="AF14218"/>
      <c r="AG14218"/>
      <c r="AH14218"/>
      <c r="AI14218"/>
      <c r="AJ14218"/>
    </row>
    <row r="14219" spans="1:36" ht="14.25" customHeight="1">
      <c r="A14219" s="41" t="b">
        <f t="shared" si="1794"/>
        <v>0</v>
      </c>
      <c r="B14219" s="41">
        <f t="shared" si="1795"/>
        <v>14218</v>
      </c>
      <c r="C14219" s="23"/>
      <c r="N14219" s="45"/>
      <c r="O14219" s="45"/>
      <c r="P14219" s="45"/>
      <c r="Q14219" s="45"/>
      <c r="R14219" s="45"/>
      <c r="S14219" s="1">
        <f t="shared" si="1788"/>
        <v>0</v>
      </c>
      <c r="T14219" s="1">
        <f t="shared" si="1789"/>
        <v>0</v>
      </c>
      <c r="U14219" s="1">
        <f t="shared" si="1790"/>
        <v>0</v>
      </c>
      <c r="V14219" s="1">
        <f t="shared" si="1791"/>
        <v>0</v>
      </c>
      <c r="W14219" s="1">
        <f t="shared" si="1792"/>
        <v>0</v>
      </c>
      <c r="X14219" s="1">
        <f t="shared" si="1793"/>
        <v>0</v>
      </c>
      <c r="Y14219"/>
      <c r="Z14219"/>
      <c r="AA14219"/>
      <c r="AB14219"/>
      <c r="AC14219"/>
      <c r="AD14219"/>
      <c r="AE14219"/>
      <c r="AF14219"/>
      <c r="AG14219"/>
      <c r="AH14219"/>
      <c r="AI14219"/>
      <c r="AJ14219"/>
    </row>
    <row r="14220" spans="1:36" ht="14.25" customHeight="1">
      <c r="A14220" s="41" t="b">
        <f t="shared" si="1794"/>
        <v>0</v>
      </c>
      <c r="B14220" s="41">
        <f t="shared" si="1795"/>
        <v>14219</v>
      </c>
      <c r="C14220" s="23"/>
      <c r="N14220" s="45"/>
      <c r="O14220" s="45"/>
      <c r="P14220" s="45"/>
      <c r="Q14220" s="45"/>
      <c r="R14220" s="45"/>
      <c r="S14220" s="1">
        <f t="shared" si="1788"/>
        <v>0</v>
      </c>
      <c r="T14220" s="1">
        <f t="shared" si="1789"/>
        <v>0</v>
      </c>
      <c r="U14220" s="1">
        <f t="shared" si="1790"/>
        <v>0</v>
      </c>
      <c r="V14220" s="1">
        <f t="shared" si="1791"/>
        <v>0</v>
      </c>
      <c r="W14220" s="1">
        <f t="shared" si="1792"/>
        <v>0</v>
      </c>
      <c r="X14220" s="1">
        <f t="shared" si="1793"/>
        <v>0</v>
      </c>
      <c r="Y14220"/>
      <c r="Z14220"/>
      <c r="AA14220"/>
      <c r="AB14220"/>
      <c r="AC14220"/>
      <c r="AD14220"/>
      <c r="AE14220"/>
      <c r="AF14220"/>
      <c r="AG14220"/>
      <c r="AH14220"/>
      <c r="AI14220"/>
      <c r="AJ14220"/>
    </row>
    <row r="14221" spans="1:36" ht="14.25" customHeight="1">
      <c r="A14221" s="41" t="b">
        <f t="shared" si="1794"/>
        <v>0</v>
      </c>
      <c r="B14221" s="41">
        <f t="shared" si="1795"/>
        <v>14220</v>
      </c>
      <c r="C14221" s="23"/>
      <c r="N14221" s="45"/>
      <c r="O14221" s="45"/>
      <c r="P14221" s="45"/>
      <c r="Q14221" s="45"/>
      <c r="R14221" s="45"/>
      <c r="S14221" s="1">
        <f t="shared" si="1788"/>
        <v>0</v>
      </c>
      <c r="T14221" s="1">
        <f t="shared" si="1789"/>
        <v>0</v>
      </c>
      <c r="U14221" s="1">
        <f t="shared" si="1790"/>
        <v>0</v>
      </c>
      <c r="V14221" s="1">
        <f t="shared" si="1791"/>
        <v>0</v>
      </c>
      <c r="W14221" s="1">
        <f t="shared" si="1792"/>
        <v>0</v>
      </c>
      <c r="X14221" s="1">
        <f t="shared" si="1793"/>
        <v>0</v>
      </c>
      <c r="Y14221"/>
      <c r="Z14221"/>
      <c r="AA14221"/>
      <c r="AB14221"/>
      <c r="AC14221"/>
      <c r="AD14221"/>
      <c r="AE14221"/>
      <c r="AF14221"/>
      <c r="AG14221"/>
      <c r="AH14221"/>
      <c r="AI14221"/>
      <c r="AJ14221"/>
    </row>
    <row r="14222" spans="1:36" ht="14.25" customHeight="1">
      <c r="A14222" s="41" t="b">
        <f t="shared" si="1794"/>
        <v>0</v>
      </c>
      <c r="B14222" s="41">
        <f t="shared" si="1795"/>
        <v>14221</v>
      </c>
      <c r="C14222" s="23"/>
      <c r="N14222" s="45"/>
      <c r="O14222" s="45"/>
      <c r="P14222" s="45"/>
      <c r="Q14222" s="45"/>
      <c r="R14222" s="45"/>
      <c r="S14222" s="1">
        <f t="shared" ref="S14222:S14285" si="1796">IF(COUNTIF(H14222:M14222,"NOT EFFECTIVE"),1,0)</f>
        <v>0</v>
      </c>
      <c r="T14222" s="1">
        <f t="shared" si="1789"/>
        <v>0</v>
      </c>
      <c r="U14222" s="1">
        <f t="shared" si="1790"/>
        <v>0</v>
      </c>
      <c r="V14222" s="1">
        <f t="shared" si="1791"/>
        <v>0</v>
      </c>
      <c r="W14222" s="1">
        <f t="shared" si="1792"/>
        <v>0</v>
      </c>
      <c r="X14222" s="1">
        <f t="shared" si="1793"/>
        <v>0</v>
      </c>
      <c r="Y14222"/>
      <c r="Z14222"/>
      <c r="AA14222"/>
      <c r="AB14222"/>
      <c r="AC14222"/>
      <c r="AD14222"/>
      <c r="AE14222"/>
      <c r="AF14222"/>
      <c r="AG14222"/>
      <c r="AH14222"/>
      <c r="AI14222"/>
      <c r="AJ14222"/>
    </row>
    <row r="14223" spans="1:36" ht="14.25" customHeight="1">
      <c r="A14223" s="41" t="b">
        <f t="shared" si="1794"/>
        <v>0</v>
      </c>
      <c r="B14223" s="41">
        <f t="shared" si="1795"/>
        <v>14222</v>
      </c>
      <c r="C14223" s="23"/>
      <c r="N14223" s="45"/>
      <c r="O14223" s="45"/>
      <c r="P14223" s="45"/>
      <c r="Q14223" s="45"/>
      <c r="R14223" s="45"/>
      <c r="S14223" s="1">
        <f t="shared" si="1796"/>
        <v>0</v>
      </c>
      <c r="T14223" s="1">
        <f t="shared" si="1789"/>
        <v>0</v>
      </c>
      <c r="U14223" s="1">
        <f t="shared" si="1790"/>
        <v>0</v>
      </c>
      <c r="V14223" s="1">
        <f t="shared" si="1791"/>
        <v>0</v>
      </c>
      <c r="W14223" s="1">
        <f t="shared" si="1792"/>
        <v>0</v>
      </c>
      <c r="X14223" s="1">
        <f t="shared" si="1793"/>
        <v>0</v>
      </c>
      <c r="Y14223"/>
      <c r="Z14223"/>
      <c r="AA14223"/>
      <c r="AB14223"/>
      <c r="AC14223"/>
      <c r="AD14223"/>
      <c r="AE14223"/>
      <c r="AF14223"/>
      <c r="AG14223"/>
      <c r="AH14223"/>
      <c r="AI14223"/>
      <c r="AJ14223"/>
    </row>
    <row r="14224" spans="1:36" ht="14.25" customHeight="1">
      <c r="A14224" s="41" t="b">
        <f t="shared" si="1794"/>
        <v>0</v>
      </c>
      <c r="B14224" s="41">
        <f t="shared" si="1795"/>
        <v>14223</v>
      </c>
      <c r="C14224" s="23"/>
      <c r="N14224" s="45"/>
      <c r="O14224" s="45"/>
      <c r="P14224" s="45"/>
      <c r="Q14224" s="45"/>
      <c r="R14224" s="45"/>
      <c r="S14224" s="1">
        <f t="shared" si="1796"/>
        <v>0</v>
      </c>
      <c r="T14224" s="1">
        <f t="shared" si="1789"/>
        <v>0</v>
      </c>
      <c r="U14224" s="1">
        <f t="shared" si="1790"/>
        <v>0</v>
      </c>
      <c r="V14224" s="1">
        <f t="shared" si="1791"/>
        <v>0</v>
      </c>
      <c r="W14224" s="1">
        <f t="shared" si="1792"/>
        <v>0</v>
      </c>
      <c r="X14224" s="1">
        <f t="shared" si="1793"/>
        <v>0</v>
      </c>
      <c r="Y14224"/>
      <c r="Z14224"/>
      <c r="AA14224"/>
      <c r="AB14224"/>
      <c r="AC14224"/>
      <c r="AD14224"/>
      <c r="AE14224"/>
      <c r="AF14224"/>
      <c r="AG14224"/>
      <c r="AH14224"/>
      <c r="AI14224"/>
      <c r="AJ14224"/>
    </row>
    <row r="14225" spans="1:36" ht="14.25" customHeight="1">
      <c r="A14225" s="41" t="b">
        <f t="shared" si="1794"/>
        <v>0</v>
      </c>
      <c r="B14225" s="41">
        <f t="shared" si="1795"/>
        <v>14224</v>
      </c>
      <c r="C14225" s="23"/>
      <c r="N14225" s="45"/>
      <c r="O14225" s="45"/>
      <c r="P14225" s="45"/>
      <c r="Q14225" s="45"/>
      <c r="R14225" s="45"/>
      <c r="S14225" s="1">
        <f t="shared" si="1796"/>
        <v>0</v>
      </c>
      <c r="T14225" s="1">
        <f t="shared" si="1789"/>
        <v>0</v>
      </c>
      <c r="U14225" s="1">
        <f t="shared" si="1790"/>
        <v>0</v>
      </c>
      <c r="V14225" s="1">
        <f t="shared" si="1791"/>
        <v>0</v>
      </c>
      <c r="W14225" s="1">
        <f t="shared" si="1792"/>
        <v>0</v>
      </c>
      <c r="X14225" s="1">
        <f t="shared" si="1793"/>
        <v>0</v>
      </c>
      <c r="Y14225"/>
      <c r="Z14225"/>
      <c r="AA14225"/>
      <c r="AB14225"/>
      <c r="AC14225"/>
      <c r="AD14225"/>
      <c r="AE14225"/>
      <c r="AF14225"/>
      <c r="AG14225"/>
      <c r="AH14225"/>
      <c r="AI14225"/>
      <c r="AJ14225"/>
    </row>
    <row r="14226" spans="1:36" ht="14.25" customHeight="1">
      <c r="A14226" s="41" t="b">
        <f t="shared" si="1794"/>
        <v>0</v>
      </c>
      <c r="B14226" s="41">
        <f t="shared" si="1795"/>
        <v>14225</v>
      </c>
      <c r="C14226" s="23"/>
      <c r="N14226" s="45"/>
      <c r="O14226" s="45"/>
      <c r="P14226" s="45"/>
      <c r="Q14226" s="45"/>
      <c r="R14226" s="45"/>
      <c r="S14226" s="1">
        <f t="shared" si="1796"/>
        <v>0</v>
      </c>
      <c r="T14226" s="1">
        <f t="shared" si="1789"/>
        <v>0</v>
      </c>
      <c r="U14226" s="1">
        <f t="shared" si="1790"/>
        <v>0</v>
      </c>
      <c r="V14226" s="1">
        <f t="shared" si="1791"/>
        <v>0</v>
      </c>
      <c r="W14226" s="1">
        <f t="shared" si="1792"/>
        <v>0</v>
      </c>
      <c r="X14226" s="1">
        <f t="shared" si="1793"/>
        <v>0</v>
      </c>
      <c r="Y14226"/>
      <c r="Z14226"/>
      <c r="AA14226"/>
      <c r="AB14226"/>
      <c r="AC14226"/>
      <c r="AD14226"/>
      <c r="AE14226"/>
      <c r="AF14226"/>
      <c r="AG14226"/>
      <c r="AH14226"/>
      <c r="AI14226"/>
      <c r="AJ14226"/>
    </row>
    <row r="14227" spans="1:36" ht="14.25" customHeight="1">
      <c r="A14227" s="41" t="b">
        <f t="shared" si="1794"/>
        <v>0</v>
      </c>
      <c r="B14227" s="41">
        <f t="shared" si="1795"/>
        <v>14226</v>
      </c>
      <c r="C14227" s="23"/>
      <c r="N14227" s="45"/>
      <c r="O14227" s="45"/>
      <c r="P14227" s="45"/>
      <c r="Q14227" s="45"/>
      <c r="R14227" s="45"/>
      <c r="S14227" s="1">
        <f t="shared" si="1796"/>
        <v>0</v>
      </c>
      <c r="T14227" s="1">
        <f t="shared" si="1789"/>
        <v>0</v>
      </c>
      <c r="U14227" s="1">
        <f t="shared" si="1790"/>
        <v>0</v>
      </c>
      <c r="V14227" s="1">
        <f t="shared" si="1791"/>
        <v>0</v>
      </c>
      <c r="W14227" s="1">
        <f t="shared" si="1792"/>
        <v>0</v>
      </c>
      <c r="X14227" s="1">
        <f t="shared" si="1793"/>
        <v>0</v>
      </c>
      <c r="Y14227"/>
      <c r="Z14227"/>
      <c r="AA14227"/>
      <c r="AB14227"/>
      <c r="AC14227"/>
      <c r="AD14227"/>
      <c r="AE14227"/>
      <c r="AF14227"/>
      <c r="AG14227"/>
      <c r="AH14227"/>
      <c r="AI14227"/>
      <c r="AJ14227"/>
    </row>
    <row r="14228" spans="1:36" ht="14.25" customHeight="1">
      <c r="A14228" s="41" t="b">
        <f t="shared" si="1794"/>
        <v>0</v>
      </c>
      <c r="B14228" s="41">
        <f t="shared" si="1795"/>
        <v>14227</v>
      </c>
      <c r="C14228" s="23"/>
      <c r="N14228" s="45"/>
      <c r="O14228" s="45"/>
      <c r="P14228" s="45"/>
      <c r="Q14228" s="45"/>
      <c r="R14228" s="45"/>
      <c r="S14228" s="1">
        <f t="shared" si="1796"/>
        <v>0</v>
      </c>
      <c r="T14228" s="1">
        <f t="shared" si="1789"/>
        <v>0</v>
      </c>
      <c r="U14228" s="1">
        <f t="shared" si="1790"/>
        <v>0</v>
      </c>
      <c r="V14228" s="1">
        <f t="shared" si="1791"/>
        <v>0</v>
      </c>
      <c r="W14228" s="1">
        <f t="shared" si="1792"/>
        <v>0</v>
      </c>
      <c r="X14228" s="1">
        <f t="shared" si="1793"/>
        <v>0</v>
      </c>
      <c r="Y14228"/>
      <c r="Z14228"/>
      <c r="AA14228"/>
      <c r="AB14228"/>
      <c r="AC14228"/>
      <c r="AD14228"/>
      <c r="AE14228"/>
      <c r="AF14228"/>
      <c r="AG14228"/>
      <c r="AH14228"/>
      <c r="AI14228"/>
      <c r="AJ14228"/>
    </row>
    <row r="14229" spans="1:36" ht="14.25" customHeight="1">
      <c r="A14229" s="41" t="b">
        <f t="shared" si="1794"/>
        <v>0</v>
      </c>
      <c r="B14229" s="41">
        <f t="shared" si="1795"/>
        <v>14228</v>
      </c>
      <c r="C14229" s="23"/>
      <c r="N14229" s="45"/>
      <c r="O14229" s="45"/>
      <c r="P14229" s="45"/>
      <c r="Q14229" s="45"/>
      <c r="R14229" s="45"/>
      <c r="S14229" s="1">
        <f t="shared" si="1796"/>
        <v>0</v>
      </c>
      <c r="T14229" s="1">
        <f t="shared" si="1789"/>
        <v>0</v>
      </c>
      <c r="U14229" s="1">
        <f t="shared" si="1790"/>
        <v>0</v>
      </c>
      <c r="V14229" s="1">
        <f t="shared" si="1791"/>
        <v>0</v>
      </c>
      <c r="W14229" s="1">
        <f t="shared" si="1792"/>
        <v>0</v>
      </c>
      <c r="X14229" s="1">
        <f t="shared" si="1793"/>
        <v>0</v>
      </c>
      <c r="Y14229"/>
      <c r="Z14229"/>
      <c r="AA14229"/>
      <c r="AB14229"/>
      <c r="AC14229"/>
      <c r="AD14229"/>
      <c r="AE14229"/>
      <c r="AF14229"/>
      <c r="AG14229"/>
      <c r="AH14229"/>
      <c r="AI14229"/>
      <c r="AJ14229"/>
    </row>
    <row r="14230" spans="1:36" ht="14.25" customHeight="1">
      <c r="A14230" s="41" t="b">
        <f t="shared" si="1794"/>
        <v>0</v>
      </c>
      <c r="B14230" s="41">
        <f t="shared" si="1795"/>
        <v>14229</v>
      </c>
      <c r="C14230" s="23"/>
      <c r="N14230" s="45"/>
      <c r="O14230" s="45"/>
      <c r="P14230" s="45"/>
      <c r="Q14230" s="45"/>
      <c r="R14230" s="45"/>
      <c r="S14230" s="1">
        <f t="shared" si="1796"/>
        <v>0</v>
      </c>
      <c r="T14230" s="1">
        <f t="shared" si="1789"/>
        <v>0</v>
      </c>
      <c r="U14230" s="1">
        <f t="shared" si="1790"/>
        <v>0</v>
      </c>
      <c r="V14230" s="1">
        <f t="shared" si="1791"/>
        <v>0</v>
      </c>
      <c r="W14230" s="1">
        <f t="shared" si="1792"/>
        <v>0</v>
      </c>
      <c r="X14230" s="1">
        <f t="shared" si="1793"/>
        <v>0</v>
      </c>
      <c r="Y14230"/>
      <c r="Z14230"/>
      <c r="AA14230"/>
      <c r="AB14230"/>
      <c r="AC14230"/>
      <c r="AD14230"/>
      <c r="AE14230"/>
      <c r="AF14230"/>
      <c r="AG14230"/>
      <c r="AH14230"/>
      <c r="AI14230"/>
      <c r="AJ14230"/>
    </row>
    <row r="14231" spans="1:36" ht="14.25" customHeight="1">
      <c r="A14231" s="41" t="b">
        <f t="shared" si="1794"/>
        <v>0</v>
      </c>
      <c r="B14231" s="41">
        <f t="shared" si="1795"/>
        <v>14230</v>
      </c>
      <c r="C14231" s="23"/>
      <c r="N14231" s="45"/>
      <c r="O14231" s="45"/>
      <c r="P14231" s="45"/>
      <c r="Q14231" s="45"/>
      <c r="R14231" s="45"/>
      <c r="S14231" s="1">
        <f t="shared" si="1796"/>
        <v>0</v>
      </c>
      <c r="T14231" s="1">
        <f t="shared" si="1789"/>
        <v>0</v>
      </c>
      <c r="U14231" s="1">
        <f t="shared" si="1790"/>
        <v>0</v>
      </c>
      <c r="V14231" s="1">
        <f t="shared" si="1791"/>
        <v>0</v>
      </c>
      <c r="W14231" s="1">
        <f t="shared" si="1792"/>
        <v>0</v>
      </c>
      <c r="X14231" s="1">
        <f t="shared" si="1793"/>
        <v>0</v>
      </c>
      <c r="Y14231"/>
      <c r="Z14231"/>
      <c r="AA14231"/>
      <c r="AB14231"/>
      <c r="AC14231"/>
      <c r="AD14231"/>
      <c r="AE14231"/>
      <c r="AF14231"/>
      <c r="AG14231"/>
      <c r="AH14231"/>
      <c r="AI14231"/>
      <c r="AJ14231"/>
    </row>
    <row r="14232" spans="1:36" ht="14.25" customHeight="1">
      <c r="A14232" s="41" t="b">
        <f t="shared" si="1794"/>
        <v>0</v>
      </c>
      <c r="B14232" s="41">
        <f t="shared" si="1795"/>
        <v>14231</v>
      </c>
      <c r="C14232" s="23"/>
      <c r="N14232" s="45"/>
      <c r="O14232" s="45"/>
      <c r="P14232" s="45"/>
      <c r="Q14232" s="45"/>
      <c r="R14232" s="45"/>
      <c r="S14232" s="1">
        <f t="shared" si="1796"/>
        <v>0</v>
      </c>
      <c r="T14232" s="1">
        <f t="shared" si="1789"/>
        <v>0</v>
      </c>
      <c r="U14232" s="1">
        <f t="shared" si="1790"/>
        <v>0</v>
      </c>
      <c r="V14232" s="1">
        <f t="shared" si="1791"/>
        <v>0</v>
      </c>
      <c r="W14232" s="1">
        <f t="shared" si="1792"/>
        <v>0</v>
      </c>
      <c r="X14232" s="1">
        <f t="shared" si="1793"/>
        <v>0</v>
      </c>
      <c r="Y14232"/>
      <c r="Z14232"/>
      <c r="AA14232"/>
      <c r="AB14232"/>
      <c r="AC14232"/>
      <c r="AD14232"/>
      <c r="AE14232"/>
      <c r="AF14232"/>
      <c r="AG14232"/>
      <c r="AH14232"/>
      <c r="AI14232"/>
      <c r="AJ14232"/>
    </row>
    <row r="14233" spans="1:36" ht="14.25" customHeight="1">
      <c r="A14233" s="41" t="b">
        <f t="shared" si="1794"/>
        <v>0</v>
      </c>
      <c r="B14233" s="41">
        <f t="shared" si="1795"/>
        <v>14232</v>
      </c>
      <c r="C14233" s="23"/>
      <c r="N14233" s="45"/>
      <c r="O14233" s="45"/>
      <c r="P14233" s="45"/>
      <c r="Q14233" s="45"/>
      <c r="R14233" s="45"/>
      <c r="S14233" s="1">
        <f t="shared" si="1796"/>
        <v>0</v>
      </c>
      <c r="T14233" s="1">
        <f t="shared" si="1789"/>
        <v>0</v>
      </c>
      <c r="U14233" s="1">
        <f t="shared" si="1790"/>
        <v>0</v>
      </c>
      <c r="V14233" s="1">
        <f t="shared" si="1791"/>
        <v>0</v>
      </c>
      <c r="W14233" s="1">
        <f t="shared" si="1792"/>
        <v>0</v>
      </c>
      <c r="X14233" s="1">
        <f t="shared" si="1793"/>
        <v>0</v>
      </c>
      <c r="Y14233"/>
      <c r="Z14233"/>
      <c r="AA14233"/>
      <c r="AB14233"/>
      <c r="AC14233"/>
      <c r="AD14233"/>
      <c r="AE14233"/>
      <c r="AF14233"/>
      <c r="AG14233"/>
      <c r="AH14233"/>
      <c r="AI14233"/>
      <c r="AJ14233"/>
    </row>
    <row r="14234" spans="1:36" ht="14.25" customHeight="1">
      <c r="A14234" s="41" t="b">
        <f t="shared" si="1794"/>
        <v>0</v>
      </c>
      <c r="B14234" s="41">
        <f t="shared" si="1795"/>
        <v>14233</v>
      </c>
      <c r="C14234" s="23"/>
      <c r="N14234" s="45"/>
      <c r="O14234" s="45"/>
      <c r="P14234" s="45"/>
      <c r="Q14234" s="45"/>
      <c r="R14234" s="45"/>
      <c r="S14234" s="1">
        <f t="shared" si="1796"/>
        <v>0</v>
      </c>
      <c r="T14234" s="1">
        <f t="shared" si="1789"/>
        <v>0</v>
      </c>
      <c r="U14234" s="1">
        <f t="shared" si="1790"/>
        <v>0</v>
      </c>
      <c r="V14234" s="1">
        <f t="shared" si="1791"/>
        <v>0</v>
      </c>
      <c r="W14234" s="1">
        <f t="shared" si="1792"/>
        <v>0</v>
      </c>
      <c r="X14234" s="1">
        <f t="shared" si="1793"/>
        <v>0</v>
      </c>
      <c r="Y14234"/>
      <c r="Z14234"/>
      <c r="AA14234"/>
      <c r="AB14234"/>
      <c r="AC14234"/>
      <c r="AD14234"/>
      <c r="AE14234"/>
      <c r="AF14234"/>
      <c r="AG14234"/>
      <c r="AH14234"/>
      <c r="AI14234"/>
      <c r="AJ14234"/>
    </row>
    <row r="14235" spans="1:36" ht="14.25" customHeight="1">
      <c r="A14235" s="41" t="b">
        <f t="shared" si="1794"/>
        <v>0</v>
      </c>
      <c r="B14235" s="41">
        <f t="shared" si="1795"/>
        <v>14234</v>
      </c>
      <c r="C14235" s="23"/>
      <c r="N14235" s="45"/>
      <c r="O14235" s="45"/>
      <c r="P14235" s="45"/>
      <c r="Q14235" s="45"/>
      <c r="R14235" s="45"/>
      <c r="S14235" s="1">
        <f t="shared" si="1796"/>
        <v>0</v>
      </c>
      <c r="T14235" s="1">
        <f t="shared" si="1789"/>
        <v>0</v>
      </c>
      <c r="U14235" s="1">
        <f t="shared" si="1790"/>
        <v>0</v>
      </c>
      <c r="V14235" s="1">
        <f t="shared" si="1791"/>
        <v>0</v>
      </c>
      <c r="W14235" s="1">
        <f t="shared" si="1792"/>
        <v>0</v>
      </c>
      <c r="X14235" s="1">
        <f t="shared" si="1793"/>
        <v>0</v>
      </c>
      <c r="Y14235"/>
      <c r="Z14235"/>
      <c r="AA14235"/>
      <c r="AB14235"/>
      <c r="AC14235"/>
      <c r="AD14235"/>
      <c r="AE14235"/>
      <c r="AF14235"/>
      <c r="AG14235"/>
      <c r="AH14235"/>
      <c r="AI14235"/>
      <c r="AJ14235"/>
    </row>
    <row r="14236" spans="1:36" ht="14.25" customHeight="1">
      <c r="A14236" s="41" t="b">
        <f t="shared" si="1794"/>
        <v>0</v>
      </c>
      <c r="B14236" s="41">
        <f t="shared" si="1795"/>
        <v>14235</v>
      </c>
      <c r="C14236" s="23"/>
      <c r="N14236" s="45"/>
      <c r="O14236" s="45"/>
      <c r="P14236" s="45"/>
      <c r="Q14236" s="45"/>
      <c r="R14236" s="45"/>
      <c r="S14236" s="1">
        <f t="shared" si="1796"/>
        <v>0</v>
      </c>
      <c r="T14236" s="1">
        <f t="shared" si="1789"/>
        <v>0</v>
      </c>
      <c r="U14236" s="1">
        <f t="shared" si="1790"/>
        <v>0</v>
      </c>
      <c r="V14236" s="1">
        <f t="shared" si="1791"/>
        <v>0</v>
      </c>
      <c r="W14236" s="1">
        <f t="shared" si="1792"/>
        <v>0</v>
      </c>
      <c r="X14236" s="1">
        <f t="shared" si="1793"/>
        <v>0</v>
      </c>
      <c r="Y14236"/>
      <c r="Z14236"/>
      <c r="AA14236"/>
      <c r="AB14236"/>
      <c r="AC14236"/>
      <c r="AD14236"/>
      <c r="AE14236"/>
      <c r="AF14236"/>
      <c r="AG14236"/>
      <c r="AH14236"/>
      <c r="AI14236"/>
      <c r="AJ14236"/>
    </row>
    <row r="14237" spans="1:36" ht="14.25" customHeight="1">
      <c r="A14237" s="41" t="b">
        <f t="shared" si="1794"/>
        <v>0</v>
      </c>
      <c r="B14237" s="41">
        <f t="shared" si="1795"/>
        <v>14236</v>
      </c>
      <c r="C14237" s="23"/>
      <c r="N14237" s="45"/>
      <c r="O14237" s="45"/>
      <c r="P14237" s="45"/>
      <c r="Q14237" s="45"/>
      <c r="R14237" s="45"/>
      <c r="S14237" s="1">
        <f t="shared" si="1796"/>
        <v>0</v>
      </c>
      <c r="T14237" s="1">
        <f t="shared" si="1789"/>
        <v>0</v>
      </c>
      <c r="U14237" s="1">
        <f t="shared" si="1790"/>
        <v>0</v>
      </c>
      <c r="V14237" s="1">
        <f t="shared" si="1791"/>
        <v>0</v>
      </c>
      <c r="W14237" s="1">
        <f t="shared" si="1792"/>
        <v>0</v>
      </c>
      <c r="X14237" s="1">
        <f t="shared" si="1793"/>
        <v>0</v>
      </c>
      <c r="Y14237"/>
      <c r="Z14237"/>
      <c r="AA14237"/>
      <c r="AB14237"/>
      <c r="AC14237"/>
      <c r="AD14237"/>
      <c r="AE14237"/>
      <c r="AF14237"/>
      <c r="AG14237"/>
      <c r="AH14237"/>
      <c r="AI14237"/>
      <c r="AJ14237"/>
    </row>
    <row r="14238" spans="1:36" ht="14.25" customHeight="1">
      <c r="A14238" s="41" t="b">
        <f t="shared" si="1794"/>
        <v>0</v>
      </c>
      <c r="B14238" s="41">
        <f t="shared" si="1795"/>
        <v>14237</v>
      </c>
      <c r="C14238" s="23"/>
      <c r="N14238" s="45"/>
      <c r="O14238" s="45"/>
      <c r="P14238" s="45"/>
      <c r="Q14238" s="45"/>
      <c r="R14238" s="45"/>
      <c r="S14238" s="1">
        <f t="shared" si="1796"/>
        <v>0</v>
      </c>
      <c r="T14238" s="1">
        <f t="shared" si="1789"/>
        <v>0</v>
      </c>
      <c r="U14238" s="1">
        <f t="shared" si="1790"/>
        <v>0</v>
      </c>
      <c r="V14238" s="1">
        <f t="shared" si="1791"/>
        <v>0</v>
      </c>
      <c r="W14238" s="1">
        <f t="shared" si="1792"/>
        <v>0</v>
      </c>
      <c r="X14238" s="1">
        <f t="shared" si="1793"/>
        <v>0</v>
      </c>
      <c r="Y14238"/>
      <c r="Z14238"/>
      <c r="AA14238"/>
      <c r="AB14238"/>
      <c r="AC14238"/>
      <c r="AD14238"/>
      <c r="AE14238"/>
      <c r="AF14238"/>
      <c r="AG14238"/>
      <c r="AH14238"/>
      <c r="AI14238"/>
      <c r="AJ14238"/>
    </row>
    <row r="14239" spans="1:36" ht="14.25" customHeight="1">
      <c r="A14239" s="41" t="b">
        <f t="shared" si="1794"/>
        <v>0</v>
      </c>
      <c r="B14239" s="41">
        <f t="shared" si="1795"/>
        <v>14238</v>
      </c>
      <c r="C14239" s="23"/>
      <c r="N14239" s="45"/>
      <c r="O14239" s="45"/>
      <c r="P14239" s="45"/>
      <c r="Q14239" s="45"/>
      <c r="R14239" s="45"/>
      <c r="S14239" s="1">
        <f t="shared" si="1796"/>
        <v>0</v>
      </c>
      <c r="T14239" s="1">
        <f t="shared" si="1789"/>
        <v>0</v>
      </c>
      <c r="U14239" s="1">
        <f t="shared" si="1790"/>
        <v>0</v>
      </c>
      <c r="V14239" s="1">
        <f t="shared" si="1791"/>
        <v>0</v>
      </c>
      <c r="W14239" s="1">
        <f t="shared" si="1792"/>
        <v>0</v>
      </c>
      <c r="X14239" s="1">
        <f t="shared" si="1793"/>
        <v>0</v>
      </c>
      <c r="Y14239"/>
      <c r="Z14239"/>
      <c r="AA14239"/>
      <c r="AB14239"/>
      <c r="AC14239"/>
      <c r="AD14239"/>
      <c r="AE14239"/>
      <c r="AF14239"/>
      <c r="AG14239"/>
      <c r="AH14239"/>
      <c r="AI14239"/>
      <c r="AJ14239"/>
    </row>
    <row r="14240" spans="1:36" ht="14.25" customHeight="1">
      <c r="A14240" s="41" t="b">
        <f t="shared" si="1794"/>
        <v>0</v>
      </c>
      <c r="B14240" s="41">
        <f t="shared" si="1795"/>
        <v>14239</v>
      </c>
      <c r="C14240" s="23"/>
      <c r="N14240" s="45"/>
      <c r="O14240" s="45"/>
      <c r="P14240" s="45"/>
      <c r="Q14240" s="45"/>
      <c r="R14240" s="45"/>
      <c r="S14240" s="1">
        <f t="shared" si="1796"/>
        <v>0</v>
      </c>
      <c r="T14240" s="1">
        <f t="shared" si="1789"/>
        <v>0</v>
      </c>
      <c r="U14240" s="1">
        <f t="shared" si="1790"/>
        <v>0</v>
      </c>
      <c r="V14240" s="1">
        <f t="shared" si="1791"/>
        <v>0</v>
      </c>
      <c r="W14240" s="1">
        <f t="shared" si="1792"/>
        <v>0</v>
      </c>
      <c r="X14240" s="1">
        <f t="shared" si="1793"/>
        <v>0</v>
      </c>
      <c r="Y14240"/>
      <c r="Z14240"/>
      <c r="AA14240"/>
      <c r="AB14240"/>
      <c r="AC14240"/>
      <c r="AD14240"/>
      <c r="AE14240"/>
      <c r="AF14240"/>
      <c r="AG14240"/>
      <c r="AH14240"/>
      <c r="AI14240"/>
      <c r="AJ14240"/>
    </row>
    <row r="14241" spans="1:36" ht="14.25" customHeight="1">
      <c r="A14241" s="41" t="b">
        <f t="shared" si="1794"/>
        <v>0</v>
      </c>
      <c r="B14241" s="41">
        <f t="shared" si="1795"/>
        <v>14240</v>
      </c>
      <c r="C14241" s="23"/>
      <c r="N14241" s="45"/>
      <c r="O14241" s="45"/>
      <c r="P14241" s="45"/>
      <c r="Q14241" s="45"/>
      <c r="R14241" s="45"/>
      <c r="S14241" s="1">
        <f t="shared" si="1796"/>
        <v>0</v>
      </c>
      <c r="T14241" s="1">
        <f t="shared" ref="T14241:T14304" si="1797">IF(AND(D14241="NOT EXECUTED",COUNTA($N14241)&lt;&gt;0),1,0)</f>
        <v>0</v>
      </c>
      <c r="U14241" s="1">
        <f t="shared" ref="U14241:U14304" si="1798">IF(AND(E14241="NOT EXECUTED",COUNTA($N14241)&lt;&gt;0),1,0)</f>
        <v>0</v>
      </c>
      <c r="V14241" s="1">
        <f t="shared" ref="V14241:V14304" si="1799">IF(AND(F14241="NOT EXECUTED",COUNTA($N14241)&lt;&gt;0),1,0)</f>
        <v>0</v>
      </c>
      <c r="W14241" s="1">
        <f t="shared" ref="W14241:W14304" si="1800">IF(AND(G14241="NOT EXECUTED",COUNTA($N14241)&lt;&gt;0),1,0)</f>
        <v>0</v>
      </c>
      <c r="X14241" s="1">
        <f t="shared" ref="X14241:X14304" si="1801">IF(AND(S14241=1,COUNTA($N14241)&lt;&gt;0),1,0)</f>
        <v>0</v>
      </c>
      <c r="Y14241"/>
      <c r="Z14241"/>
      <c r="AA14241"/>
      <c r="AB14241"/>
      <c r="AC14241"/>
      <c r="AD14241"/>
      <c r="AE14241"/>
      <c r="AF14241"/>
      <c r="AG14241"/>
      <c r="AH14241"/>
      <c r="AI14241"/>
      <c r="AJ14241"/>
    </row>
    <row r="14242" spans="1:36" ht="14.25" customHeight="1">
      <c r="A14242" s="41" t="b">
        <f t="shared" ref="A14242:A14305" si="1802">IF(OR(COUNTIF(D14242:M14242, "NOT EXECUTED"), COUNTIF(D14242:M14242, "NOT COMPILED"), COUNTIF(D14242:M14242, "NOT EFFECTIVE")),TRUE,FALSE)</f>
        <v>0</v>
      </c>
      <c r="B14242" s="41">
        <f t="shared" si="1795"/>
        <v>14241</v>
      </c>
      <c r="C14242" s="23"/>
      <c r="N14242" s="45"/>
      <c r="O14242" s="45"/>
      <c r="P14242" s="45"/>
      <c r="Q14242" s="45"/>
      <c r="R14242" s="45"/>
      <c r="S14242" s="1">
        <f t="shared" si="1796"/>
        <v>0</v>
      </c>
      <c r="T14242" s="1">
        <f t="shared" si="1797"/>
        <v>0</v>
      </c>
      <c r="U14242" s="1">
        <f t="shared" si="1798"/>
        <v>0</v>
      </c>
      <c r="V14242" s="1">
        <f t="shared" si="1799"/>
        <v>0</v>
      </c>
      <c r="W14242" s="1">
        <f t="shared" si="1800"/>
        <v>0</v>
      </c>
      <c r="X14242" s="1">
        <f t="shared" si="1801"/>
        <v>0</v>
      </c>
      <c r="Y14242"/>
      <c r="Z14242"/>
      <c r="AA14242"/>
      <c r="AB14242"/>
      <c r="AC14242"/>
      <c r="AD14242"/>
      <c r="AE14242"/>
      <c r="AF14242"/>
      <c r="AG14242"/>
      <c r="AH14242"/>
      <c r="AI14242"/>
      <c r="AJ14242"/>
    </row>
    <row r="14243" spans="1:36" ht="14.25" customHeight="1">
      <c r="A14243" s="41" t="b">
        <f t="shared" si="1802"/>
        <v>0</v>
      </c>
      <c r="B14243" s="41">
        <f t="shared" si="1795"/>
        <v>14242</v>
      </c>
      <c r="C14243" s="23"/>
      <c r="N14243" s="45"/>
      <c r="O14243" s="45"/>
      <c r="P14243" s="45"/>
      <c r="Q14243" s="45"/>
      <c r="R14243" s="45"/>
      <c r="S14243" s="1">
        <f t="shared" si="1796"/>
        <v>0</v>
      </c>
      <c r="T14243" s="1">
        <f t="shared" si="1797"/>
        <v>0</v>
      </c>
      <c r="U14243" s="1">
        <f t="shared" si="1798"/>
        <v>0</v>
      </c>
      <c r="V14243" s="1">
        <f t="shared" si="1799"/>
        <v>0</v>
      </c>
      <c r="W14243" s="1">
        <f t="shared" si="1800"/>
        <v>0</v>
      </c>
      <c r="X14243" s="1">
        <f t="shared" si="1801"/>
        <v>0</v>
      </c>
      <c r="Y14243"/>
      <c r="Z14243"/>
      <c r="AA14243"/>
      <c r="AB14243"/>
      <c r="AC14243"/>
      <c r="AD14243"/>
      <c r="AE14243"/>
      <c r="AF14243"/>
      <c r="AG14243"/>
      <c r="AH14243"/>
      <c r="AI14243"/>
      <c r="AJ14243"/>
    </row>
    <row r="14244" spans="1:36" ht="14.25" customHeight="1">
      <c r="A14244" s="41" t="b">
        <f t="shared" si="1802"/>
        <v>0</v>
      </c>
      <c r="B14244" s="41">
        <f t="shared" si="1795"/>
        <v>14243</v>
      </c>
      <c r="C14244" s="23"/>
      <c r="N14244" s="45"/>
      <c r="O14244" s="45"/>
      <c r="P14244" s="45"/>
      <c r="Q14244" s="45"/>
      <c r="R14244" s="45"/>
      <c r="S14244" s="1">
        <f t="shared" si="1796"/>
        <v>0</v>
      </c>
      <c r="T14244" s="1">
        <f t="shared" si="1797"/>
        <v>0</v>
      </c>
      <c r="U14244" s="1">
        <f t="shared" si="1798"/>
        <v>0</v>
      </c>
      <c r="V14244" s="1">
        <f t="shared" si="1799"/>
        <v>0</v>
      </c>
      <c r="W14244" s="1">
        <f t="shared" si="1800"/>
        <v>0</v>
      </c>
      <c r="X14244" s="1">
        <f t="shared" si="1801"/>
        <v>0</v>
      </c>
      <c r="Y14244"/>
      <c r="Z14244"/>
      <c r="AA14244"/>
      <c r="AB14244"/>
      <c r="AC14244"/>
      <c r="AD14244"/>
      <c r="AE14244"/>
      <c r="AF14244"/>
      <c r="AG14244"/>
      <c r="AH14244"/>
      <c r="AI14244"/>
      <c r="AJ14244"/>
    </row>
    <row r="14245" spans="1:36" ht="14.25" customHeight="1">
      <c r="A14245" s="41" t="b">
        <f t="shared" si="1802"/>
        <v>0</v>
      </c>
      <c r="B14245" s="41">
        <f t="shared" si="1795"/>
        <v>14244</v>
      </c>
      <c r="C14245" s="23"/>
      <c r="N14245" s="45"/>
      <c r="O14245" s="45"/>
      <c r="P14245" s="45"/>
      <c r="Q14245" s="45"/>
      <c r="R14245" s="45"/>
      <c r="S14245" s="1">
        <f t="shared" si="1796"/>
        <v>0</v>
      </c>
      <c r="T14245" s="1">
        <f t="shared" si="1797"/>
        <v>0</v>
      </c>
      <c r="U14245" s="1">
        <f t="shared" si="1798"/>
        <v>0</v>
      </c>
      <c r="V14245" s="1">
        <f t="shared" si="1799"/>
        <v>0</v>
      </c>
      <c r="W14245" s="1">
        <f t="shared" si="1800"/>
        <v>0</v>
      </c>
      <c r="X14245" s="1">
        <f t="shared" si="1801"/>
        <v>0</v>
      </c>
      <c r="Y14245"/>
      <c r="Z14245"/>
      <c r="AA14245"/>
      <c r="AB14245"/>
      <c r="AC14245"/>
      <c r="AD14245"/>
      <c r="AE14245"/>
      <c r="AF14245"/>
      <c r="AG14245"/>
      <c r="AH14245"/>
      <c r="AI14245"/>
      <c r="AJ14245"/>
    </row>
    <row r="14246" spans="1:36" ht="14.25" customHeight="1">
      <c r="A14246" s="41" t="b">
        <f t="shared" si="1802"/>
        <v>0</v>
      </c>
      <c r="B14246" s="41">
        <f t="shared" si="1795"/>
        <v>14245</v>
      </c>
      <c r="C14246" s="23"/>
      <c r="N14246" s="45"/>
      <c r="O14246" s="45"/>
      <c r="P14246" s="45"/>
      <c r="Q14246" s="45"/>
      <c r="R14246" s="45"/>
      <c r="S14246" s="1">
        <f t="shared" si="1796"/>
        <v>0</v>
      </c>
      <c r="T14246" s="1">
        <f t="shared" si="1797"/>
        <v>0</v>
      </c>
      <c r="U14246" s="1">
        <f t="shared" si="1798"/>
        <v>0</v>
      </c>
      <c r="V14246" s="1">
        <f t="shared" si="1799"/>
        <v>0</v>
      </c>
      <c r="W14246" s="1">
        <f t="shared" si="1800"/>
        <v>0</v>
      </c>
      <c r="X14246" s="1">
        <f t="shared" si="1801"/>
        <v>0</v>
      </c>
      <c r="Y14246"/>
      <c r="Z14246"/>
      <c r="AA14246"/>
      <c r="AB14246"/>
      <c r="AC14246"/>
      <c r="AD14246"/>
      <c r="AE14246"/>
      <c r="AF14246"/>
      <c r="AG14246"/>
      <c r="AH14246"/>
      <c r="AI14246"/>
      <c r="AJ14246"/>
    </row>
    <row r="14247" spans="1:36" ht="14.25" customHeight="1">
      <c r="A14247" s="41" t="b">
        <f t="shared" si="1802"/>
        <v>0</v>
      </c>
      <c r="B14247" s="41">
        <f t="shared" si="1795"/>
        <v>14246</v>
      </c>
      <c r="C14247" s="23"/>
      <c r="N14247" s="45"/>
      <c r="O14247" s="45"/>
      <c r="P14247" s="45"/>
      <c r="Q14247" s="45"/>
      <c r="R14247" s="45"/>
      <c r="S14247" s="1">
        <f t="shared" si="1796"/>
        <v>0</v>
      </c>
      <c r="T14247" s="1">
        <f t="shared" si="1797"/>
        <v>0</v>
      </c>
      <c r="U14247" s="1">
        <f t="shared" si="1798"/>
        <v>0</v>
      </c>
      <c r="V14247" s="1">
        <f t="shared" si="1799"/>
        <v>0</v>
      </c>
      <c r="W14247" s="1">
        <f t="shared" si="1800"/>
        <v>0</v>
      </c>
      <c r="X14247" s="1">
        <f t="shared" si="1801"/>
        <v>0</v>
      </c>
      <c r="Y14247"/>
      <c r="Z14247"/>
      <c r="AA14247"/>
      <c r="AB14247"/>
      <c r="AC14247"/>
      <c r="AD14247"/>
      <c r="AE14247"/>
      <c r="AF14247"/>
      <c r="AG14247"/>
      <c r="AH14247"/>
      <c r="AI14247"/>
      <c r="AJ14247"/>
    </row>
    <row r="14248" spans="1:36" ht="14.25" customHeight="1">
      <c r="A14248" s="41" t="b">
        <f t="shared" si="1802"/>
        <v>0</v>
      </c>
      <c r="B14248" s="41">
        <f t="shared" si="1795"/>
        <v>14247</v>
      </c>
      <c r="C14248" s="23"/>
      <c r="N14248" s="45"/>
      <c r="O14248" s="45"/>
      <c r="P14248" s="45"/>
      <c r="Q14248" s="45"/>
      <c r="R14248" s="45"/>
      <c r="S14248" s="1">
        <f t="shared" si="1796"/>
        <v>0</v>
      </c>
      <c r="T14248" s="1">
        <f t="shared" si="1797"/>
        <v>0</v>
      </c>
      <c r="U14248" s="1">
        <f t="shared" si="1798"/>
        <v>0</v>
      </c>
      <c r="V14248" s="1">
        <f t="shared" si="1799"/>
        <v>0</v>
      </c>
      <c r="W14248" s="1">
        <f t="shared" si="1800"/>
        <v>0</v>
      </c>
      <c r="X14248" s="1">
        <f t="shared" si="1801"/>
        <v>0</v>
      </c>
      <c r="Y14248"/>
      <c r="Z14248"/>
      <c r="AA14248"/>
      <c r="AB14248"/>
      <c r="AC14248"/>
      <c r="AD14248"/>
      <c r="AE14248"/>
      <c r="AF14248"/>
      <c r="AG14248"/>
      <c r="AH14248"/>
      <c r="AI14248"/>
      <c r="AJ14248"/>
    </row>
    <row r="14249" spans="1:36" ht="14.25" customHeight="1">
      <c r="A14249" s="41" t="b">
        <f t="shared" si="1802"/>
        <v>0</v>
      </c>
      <c r="B14249" s="41">
        <f t="shared" si="1795"/>
        <v>14248</v>
      </c>
      <c r="C14249" s="23"/>
      <c r="N14249" s="45"/>
      <c r="O14249" s="45"/>
      <c r="P14249" s="45"/>
      <c r="Q14249" s="45"/>
      <c r="R14249" s="45"/>
      <c r="S14249" s="1">
        <f t="shared" si="1796"/>
        <v>0</v>
      </c>
      <c r="T14249" s="1">
        <f t="shared" si="1797"/>
        <v>0</v>
      </c>
      <c r="U14249" s="1">
        <f t="shared" si="1798"/>
        <v>0</v>
      </c>
      <c r="V14249" s="1">
        <f t="shared" si="1799"/>
        <v>0</v>
      </c>
      <c r="W14249" s="1">
        <f t="shared" si="1800"/>
        <v>0</v>
      </c>
      <c r="X14249" s="1">
        <f t="shared" si="1801"/>
        <v>0</v>
      </c>
      <c r="Y14249"/>
      <c r="Z14249"/>
      <c r="AA14249"/>
      <c r="AB14249"/>
      <c r="AC14249"/>
      <c r="AD14249"/>
      <c r="AE14249"/>
      <c r="AF14249"/>
      <c r="AG14249"/>
      <c r="AH14249"/>
      <c r="AI14249"/>
      <c r="AJ14249"/>
    </row>
    <row r="14250" spans="1:36" ht="14.25" customHeight="1">
      <c r="A14250" s="41" t="b">
        <f t="shared" si="1802"/>
        <v>0</v>
      </c>
      <c r="B14250" s="41">
        <f t="shared" si="1795"/>
        <v>14249</v>
      </c>
      <c r="C14250" s="23"/>
      <c r="N14250" s="45"/>
      <c r="O14250" s="45"/>
      <c r="P14250" s="45"/>
      <c r="Q14250" s="45"/>
      <c r="R14250" s="45"/>
      <c r="S14250" s="1">
        <f t="shared" si="1796"/>
        <v>0</v>
      </c>
      <c r="T14250" s="1">
        <f t="shared" si="1797"/>
        <v>0</v>
      </c>
      <c r="U14250" s="1">
        <f t="shared" si="1798"/>
        <v>0</v>
      </c>
      <c r="V14250" s="1">
        <f t="shared" si="1799"/>
        <v>0</v>
      </c>
      <c r="W14250" s="1">
        <f t="shared" si="1800"/>
        <v>0</v>
      </c>
      <c r="X14250" s="1">
        <f t="shared" si="1801"/>
        <v>0</v>
      </c>
      <c r="Y14250"/>
      <c r="Z14250"/>
      <c r="AA14250"/>
      <c r="AB14250"/>
      <c r="AC14250"/>
      <c r="AD14250"/>
      <c r="AE14250"/>
      <c r="AF14250"/>
      <c r="AG14250"/>
      <c r="AH14250"/>
      <c r="AI14250"/>
      <c r="AJ14250"/>
    </row>
    <row r="14251" spans="1:36" ht="14.25" customHeight="1">
      <c r="A14251" s="41" t="b">
        <f t="shared" si="1802"/>
        <v>0</v>
      </c>
      <c r="B14251" s="41">
        <f t="shared" si="1795"/>
        <v>14250</v>
      </c>
      <c r="C14251" s="23"/>
      <c r="N14251" s="45"/>
      <c r="O14251" s="45"/>
      <c r="P14251" s="45"/>
      <c r="Q14251" s="45"/>
      <c r="R14251" s="45"/>
      <c r="S14251" s="1">
        <f t="shared" si="1796"/>
        <v>0</v>
      </c>
      <c r="T14251" s="1">
        <f t="shared" si="1797"/>
        <v>0</v>
      </c>
      <c r="U14251" s="1">
        <f t="shared" si="1798"/>
        <v>0</v>
      </c>
      <c r="V14251" s="1">
        <f t="shared" si="1799"/>
        <v>0</v>
      </c>
      <c r="W14251" s="1">
        <f t="shared" si="1800"/>
        <v>0</v>
      </c>
      <c r="X14251" s="1">
        <f t="shared" si="1801"/>
        <v>0</v>
      </c>
      <c r="Y14251"/>
      <c r="Z14251"/>
      <c r="AA14251"/>
      <c r="AB14251"/>
      <c r="AC14251"/>
      <c r="AD14251"/>
      <c r="AE14251"/>
      <c r="AF14251"/>
      <c r="AG14251"/>
      <c r="AH14251"/>
      <c r="AI14251"/>
      <c r="AJ14251"/>
    </row>
    <row r="14252" spans="1:36" ht="14.25" customHeight="1">
      <c r="A14252" s="41" t="b">
        <f t="shared" si="1802"/>
        <v>0</v>
      </c>
      <c r="B14252" s="41">
        <f t="shared" si="1795"/>
        <v>14251</v>
      </c>
      <c r="C14252" s="23"/>
      <c r="N14252" s="45"/>
      <c r="O14252" s="45"/>
      <c r="P14252" s="45"/>
      <c r="Q14252" s="45"/>
      <c r="R14252" s="45"/>
      <c r="S14252" s="1">
        <f t="shared" si="1796"/>
        <v>0</v>
      </c>
      <c r="T14252" s="1">
        <f t="shared" si="1797"/>
        <v>0</v>
      </c>
      <c r="U14252" s="1">
        <f t="shared" si="1798"/>
        <v>0</v>
      </c>
      <c r="V14252" s="1">
        <f t="shared" si="1799"/>
        <v>0</v>
      </c>
      <c r="W14252" s="1">
        <f t="shared" si="1800"/>
        <v>0</v>
      </c>
      <c r="X14252" s="1">
        <f t="shared" si="1801"/>
        <v>0</v>
      </c>
      <c r="Y14252"/>
      <c r="Z14252"/>
      <c r="AA14252"/>
      <c r="AB14252"/>
      <c r="AC14252"/>
      <c r="AD14252"/>
      <c r="AE14252"/>
      <c r="AF14252"/>
      <c r="AG14252"/>
      <c r="AH14252"/>
      <c r="AI14252"/>
      <c r="AJ14252"/>
    </row>
    <row r="14253" spans="1:36" ht="14.25" customHeight="1">
      <c r="A14253" s="41" t="b">
        <f t="shared" si="1802"/>
        <v>0</v>
      </c>
      <c r="B14253" s="41">
        <f t="shared" si="1795"/>
        <v>14252</v>
      </c>
      <c r="C14253" s="23"/>
      <c r="N14253" s="45"/>
      <c r="O14253" s="45"/>
      <c r="P14253" s="45"/>
      <c r="Q14253" s="45"/>
      <c r="R14253" s="45"/>
      <c r="S14253" s="1">
        <f t="shared" si="1796"/>
        <v>0</v>
      </c>
      <c r="T14253" s="1">
        <f t="shared" si="1797"/>
        <v>0</v>
      </c>
      <c r="U14253" s="1">
        <f t="shared" si="1798"/>
        <v>0</v>
      </c>
      <c r="V14253" s="1">
        <f t="shared" si="1799"/>
        <v>0</v>
      </c>
      <c r="W14253" s="1">
        <f t="shared" si="1800"/>
        <v>0</v>
      </c>
      <c r="X14253" s="1">
        <f t="shared" si="1801"/>
        <v>0</v>
      </c>
      <c r="Y14253"/>
      <c r="Z14253"/>
      <c r="AA14253"/>
      <c r="AB14253"/>
      <c r="AC14253"/>
      <c r="AD14253"/>
      <c r="AE14253"/>
      <c r="AF14253"/>
      <c r="AG14253"/>
      <c r="AH14253"/>
      <c r="AI14253"/>
      <c r="AJ14253"/>
    </row>
    <row r="14254" spans="1:36" ht="14.25" customHeight="1">
      <c r="A14254" s="41" t="b">
        <f t="shared" si="1802"/>
        <v>0</v>
      </c>
      <c r="B14254" s="41">
        <f t="shared" si="1795"/>
        <v>14253</v>
      </c>
      <c r="C14254" s="23"/>
      <c r="N14254" s="45"/>
      <c r="O14254" s="45"/>
      <c r="P14254" s="45"/>
      <c r="Q14254" s="45"/>
      <c r="R14254" s="45"/>
      <c r="S14254" s="1">
        <f t="shared" si="1796"/>
        <v>0</v>
      </c>
      <c r="T14254" s="1">
        <f t="shared" si="1797"/>
        <v>0</v>
      </c>
      <c r="U14254" s="1">
        <f t="shared" si="1798"/>
        <v>0</v>
      </c>
      <c r="V14254" s="1">
        <f t="shared" si="1799"/>
        <v>0</v>
      </c>
      <c r="W14254" s="1">
        <f t="shared" si="1800"/>
        <v>0</v>
      </c>
      <c r="X14254" s="1">
        <f t="shared" si="1801"/>
        <v>0</v>
      </c>
      <c r="Y14254"/>
      <c r="Z14254"/>
      <c r="AA14254"/>
      <c r="AB14254"/>
      <c r="AC14254"/>
      <c r="AD14254"/>
      <c r="AE14254"/>
      <c r="AF14254"/>
      <c r="AG14254"/>
      <c r="AH14254"/>
      <c r="AI14254"/>
      <c r="AJ14254"/>
    </row>
    <row r="14255" spans="1:36" ht="14.25" customHeight="1">
      <c r="A14255" s="41" t="b">
        <f t="shared" si="1802"/>
        <v>0</v>
      </c>
      <c r="B14255" s="41">
        <f t="shared" si="1795"/>
        <v>14254</v>
      </c>
      <c r="C14255" s="23"/>
      <c r="N14255" s="45"/>
      <c r="O14255" s="45"/>
      <c r="P14255" s="45"/>
      <c r="Q14255" s="45"/>
      <c r="R14255" s="45"/>
      <c r="S14255" s="1">
        <f t="shared" si="1796"/>
        <v>0</v>
      </c>
      <c r="T14255" s="1">
        <f t="shared" si="1797"/>
        <v>0</v>
      </c>
      <c r="U14255" s="1">
        <f t="shared" si="1798"/>
        <v>0</v>
      </c>
      <c r="V14255" s="1">
        <f t="shared" si="1799"/>
        <v>0</v>
      </c>
      <c r="W14255" s="1">
        <f t="shared" si="1800"/>
        <v>0</v>
      </c>
      <c r="X14255" s="1">
        <f t="shared" si="1801"/>
        <v>0</v>
      </c>
      <c r="Y14255"/>
      <c r="Z14255"/>
      <c r="AA14255"/>
      <c r="AB14255"/>
      <c r="AC14255"/>
      <c r="AD14255"/>
      <c r="AE14255"/>
      <c r="AF14255"/>
      <c r="AG14255"/>
      <c r="AH14255"/>
      <c r="AI14255"/>
      <c r="AJ14255"/>
    </row>
    <row r="14256" spans="1:36" ht="14.25" customHeight="1">
      <c r="A14256" s="41" t="b">
        <f t="shared" si="1802"/>
        <v>0</v>
      </c>
      <c r="B14256" s="41">
        <f t="shared" si="1795"/>
        <v>14255</v>
      </c>
      <c r="C14256" s="23"/>
      <c r="N14256" s="45"/>
      <c r="O14256" s="45"/>
      <c r="P14256" s="45"/>
      <c r="Q14256" s="45"/>
      <c r="R14256" s="45"/>
      <c r="S14256" s="1">
        <f t="shared" si="1796"/>
        <v>0</v>
      </c>
      <c r="T14256" s="1">
        <f t="shared" si="1797"/>
        <v>0</v>
      </c>
      <c r="U14256" s="1">
        <f t="shared" si="1798"/>
        <v>0</v>
      </c>
      <c r="V14256" s="1">
        <f t="shared" si="1799"/>
        <v>0</v>
      </c>
      <c r="W14256" s="1">
        <f t="shared" si="1800"/>
        <v>0</v>
      </c>
      <c r="X14256" s="1">
        <f t="shared" si="1801"/>
        <v>0</v>
      </c>
      <c r="Y14256"/>
      <c r="Z14256"/>
      <c r="AA14256"/>
      <c r="AB14256"/>
      <c r="AC14256"/>
      <c r="AD14256"/>
      <c r="AE14256"/>
      <c r="AF14256"/>
      <c r="AG14256"/>
      <c r="AH14256"/>
      <c r="AI14256"/>
      <c r="AJ14256"/>
    </row>
    <row r="14257" spans="1:36" ht="14.25" customHeight="1">
      <c r="A14257" s="41" t="b">
        <f t="shared" si="1802"/>
        <v>0</v>
      </c>
      <c r="B14257" s="41">
        <f t="shared" si="1795"/>
        <v>14256</v>
      </c>
      <c r="C14257" s="23"/>
      <c r="N14257" s="45"/>
      <c r="O14257" s="45"/>
      <c r="P14257" s="45"/>
      <c r="Q14257" s="45"/>
      <c r="R14257" s="45"/>
      <c r="S14257" s="1">
        <f t="shared" si="1796"/>
        <v>0</v>
      </c>
      <c r="T14257" s="1">
        <f t="shared" si="1797"/>
        <v>0</v>
      </c>
      <c r="U14257" s="1">
        <f t="shared" si="1798"/>
        <v>0</v>
      </c>
      <c r="V14257" s="1">
        <f t="shared" si="1799"/>
        <v>0</v>
      </c>
      <c r="W14257" s="1">
        <f t="shared" si="1800"/>
        <v>0</v>
      </c>
      <c r="X14257" s="1">
        <f t="shared" si="1801"/>
        <v>0</v>
      </c>
      <c r="Y14257"/>
      <c r="Z14257"/>
      <c r="AA14257"/>
      <c r="AB14257"/>
      <c r="AC14257"/>
      <c r="AD14257"/>
      <c r="AE14257"/>
      <c r="AF14257"/>
      <c r="AG14257"/>
      <c r="AH14257"/>
      <c r="AI14257"/>
      <c r="AJ14257"/>
    </row>
    <row r="14258" spans="1:36" ht="14.25" customHeight="1">
      <c r="A14258" s="41" t="b">
        <f t="shared" si="1802"/>
        <v>0</v>
      </c>
      <c r="B14258" s="41">
        <f t="shared" si="1795"/>
        <v>14257</v>
      </c>
      <c r="C14258" s="23"/>
      <c r="N14258" s="45"/>
      <c r="O14258" s="45"/>
      <c r="P14258" s="45"/>
      <c r="Q14258" s="45"/>
      <c r="R14258" s="45"/>
      <c r="S14258" s="1">
        <f t="shared" si="1796"/>
        <v>0</v>
      </c>
      <c r="T14258" s="1">
        <f t="shared" si="1797"/>
        <v>0</v>
      </c>
      <c r="U14258" s="1">
        <f t="shared" si="1798"/>
        <v>0</v>
      </c>
      <c r="V14258" s="1">
        <f t="shared" si="1799"/>
        <v>0</v>
      </c>
      <c r="W14258" s="1">
        <f t="shared" si="1800"/>
        <v>0</v>
      </c>
      <c r="X14258" s="1">
        <f t="shared" si="1801"/>
        <v>0</v>
      </c>
      <c r="Y14258"/>
      <c r="Z14258"/>
      <c r="AA14258"/>
      <c r="AB14258"/>
      <c r="AC14258"/>
      <c r="AD14258"/>
      <c r="AE14258"/>
      <c r="AF14258"/>
      <c r="AG14258"/>
      <c r="AH14258"/>
      <c r="AI14258"/>
      <c r="AJ14258"/>
    </row>
    <row r="14259" spans="1:36" ht="14.25" customHeight="1">
      <c r="A14259" s="41" t="b">
        <f t="shared" si="1802"/>
        <v>0</v>
      </c>
      <c r="B14259" s="41">
        <f t="shared" si="1795"/>
        <v>14258</v>
      </c>
      <c r="C14259" s="23"/>
      <c r="N14259" s="45"/>
      <c r="O14259" s="45"/>
      <c r="P14259" s="45"/>
      <c r="Q14259" s="45"/>
      <c r="R14259" s="45"/>
      <c r="S14259" s="1">
        <f t="shared" si="1796"/>
        <v>0</v>
      </c>
      <c r="T14259" s="1">
        <f t="shared" si="1797"/>
        <v>0</v>
      </c>
      <c r="U14259" s="1">
        <f t="shared" si="1798"/>
        <v>0</v>
      </c>
      <c r="V14259" s="1">
        <f t="shared" si="1799"/>
        <v>0</v>
      </c>
      <c r="W14259" s="1">
        <f t="shared" si="1800"/>
        <v>0</v>
      </c>
      <c r="X14259" s="1">
        <f t="shared" si="1801"/>
        <v>0</v>
      </c>
      <c r="Y14259"/>
      <c r="Z14259"/>
      <c r="AA14259"/>
      <c r="AB14259"/>
      <c r="AC14259"/>
      <c r="AD14259"/>
      <c r="AE14259"/>
      <c r="AF14259"/>
      <c r="AG14259"/>
      <c r="AH14259"/>
      <c r="AI14259"/>
      <c r="AJ14259"/>
    </row>
    <row r="14260" spans="1:36" ht="14.25" customHeight="1">
      <c r="A14260" s="41" t="b">
        <f t="shared" si="1802"/>
        <v>0</v>
      </c>
      <c r="B14260" s="41">
        <f t="shared" si="1795"/>
        <v>14259</v>
      </c>
      <c r="C14260" s="23"/>
      <c r="N14260" s="45"/>
      <c r="O14260" s="45"/>
      <c r="P14260" s="45"/>
      <c r="Q14260" s="45"/>
      <c r="R14260" s="45"/>
      <c r="S14260" s="1">
        <f t="shared" si="1796"/>
        <v>0</v>
      </c>
      <c r="T14260" s="1">
        <f t="shared" si="1797"/>
        <v>0</v>
      </c>
      <c r="U14260" s="1">
        <f t="shared" si="1798"/>
        <v>0</v>
      </c>
      <c r="V14260" s="1">
        <f t="shared" si="1799"/>
        <v>0</v>
      </c>
      <c r="W14260" s="1">
        <f t="shared" si="1800"/>
        <v>0</v>
      </c>
      <c r="X14260" s="1">
        <f t="shared" si="1801"/>
        <v>0</v>
      </c>
      <c r="Y14260"/>
      <c r="Z14260"/>
      <c r="AA14260"/>
      <c r="AB14260"/>
      <c r="AC14260"/>
      <c r="AD14260"/>
      <c r="AE14260"/>
      <c r="AF14260"/>
      <c r="AG14260"/>
      <c r="AH14260"/>
      <c r="AI14260"/>
      <c r="AJ14260"/>
    </row>
    <row r="14261" spans="1:36" ht="14.25" customHeight="1">
      <c r="A14261" s="41" t="b">
        <f t="shared" si="1802"/>
        <v>0</v>
      </c>
      <c r="B14261" s="41">
        <f t="shared" si="1795"/>
        <v>14260</v>
      </c>
      <c r="C14261" s="23"/>
      <c r="N14261" s="45"/>
      <c r="O14261" s="45"/>
      <c r="P14261" s="45"/>
      <c r="Q14261" s="45"/>
      <c r="R14261" s="45"/>
      <c r="S14261" s="1">
        <f t="shared" si="1796"/>
        <v>0</v>
      </c>
      <c r="T14261" s="1">
        <f t="shared" si="1797"/>
        <v>0</v>
      </c>
      <c r="U14261" s="1">
        <f t="shared" si="1798"/>
        <v>0</v>
      </c>
      <c r="V14261" s="1">
        <f t="shared" si="1799"/>
        <v>0</v>
      </c>
      <c r="W14261" s="1">
        <f t="shared" si="1800"/>
        <v>0</v>
      </c>
      <c r="X14261" s="1">
        <f t="shared" si="1801"/>
        <v>0</v>
      </c>
      <c r="Y14261"/>
      <c r="Z14261"/>
      <c r="AA14261"/>
      <c r="AB14261"/>
      <c r="AC14261"/>
      <c r="AD14261"/>
      <c r="AE14261"/>
      <c r="AF14261"/>
      <c r="AG14261"/>
      <c r="AH14261"/>
      <c r="AI14261"/>
      <c r="AJ14261"/>
    </row>
    <row r="14262" spans="1:36" ht="14.25" customHeight="1">
      <c r="A14262" s="41" t="b">
        <f t="shared" si="1802"/>
        <v>0</v>
      </c>
      <c r="B14262" s="41">
        <f t="shared" si="1795"/>
        <v>14261</v>
      </c>
      <c r="C14262" s="23"/>
      <c r="N14262" s="45"/>
      <c r="O14262" s="45"/>
      <c r="P14262" s="45"/>
      <c r="Q14262" s="45"/>
      <c r="R14262" s="45"/>
      <c r="S14262" s="1">
        <f t="shared" si="1796"/>
        <v>0</v>
      </c>
      <c r="T14262" s="1">
        <f t="shared" si="1797"/>
        <v>0</v>
      </c>
      <c r="U14262" s="1">
        <f t="shared" si="1798"/>
        <v>0</v>
      </c>
      <c r="V14262" s="1">
        <f t="shared" si="1799"/>
        <v>0</v>
      </c>
      <c r="W14262" s="1">
        <f t="shared" si="1800"/>
        <v>0</v>
      </c>
      <c r="X14262" s="1">
        <f t="shared" si="1801"/>
        <v>0</v>
      </c>
      <c r="Y14262"/>
      <c r="Z14262"/>
      <c r="AA14262"/>
      <c r="AB14262"/>
      <c r="AC14262"/>
      <c r="AD14262"/>
      <c r="AE14262"/>
      <c r="AF14262"/>
      <c r="AG14262"/>
      <c r="AH14262"/>
      <c r="AI14262"/>
      <c r="AJ14262"/>
    </row>
    <row r="14263" spans="1:36" ht="14.25" customHeight="1">
      <c r="A14263" s="41" t="b">
        <f t="shared" si="1802"/>
        <v>0</v>
      </c>
      <c r="B14263" s="41">
        <f t="shared" si="1795"/>
        <v>14262</v>
      </c>
      <c r="C14263" s="23"/>
      <c r="N14263" s="45"/>
      <c r="O14263" s="45"/>
      <c r="P14263" s="45"/>
      <c r="Q14263" s="45"/>
      <c r="R14263" s="45"/>
      <c r="S14263" s="1">
        <f t="shared" si="1796"/>
        <v>0</v>
      </c>
      <c r="T14263" s="1">
        <f t="shared" si="1797"/>
        <v>0</v>
      </c>
      <c r="U14263" s="1">
        <f t="shared" si="1798"/>
        <v>0</v>
      </c>
      <c r="V14263" s="1">
        <f t="shared" si="1799"/>
        <v>0</v>
      </c>
      <c r="W14263" s="1">
        <f t="shared" si="1800"/>
        <v>0</v>
      </c>
      <c r="X14263" s="1">
        <f t="shared" si="1801"/>
        <v>0</v>
      </c>
      <c r="Y14263"/>
      <c r="Z14263"/>
      <c r="AA14263"/>
      <c r="AB14263"/>
      <c r="AC14263"/>
      <c r="AD14263"/>
      <c r="AE14263"/>
      <c r="AF14263"/>
      <c r="AG14263"/>
      <c r="AH14263"/>
      <c r="AI14263"/>
      <c r="AJ14263"/>
    </row>
    <row r="14264" spans="1:36" ht="14.25" customHeight="1">
      <c r="A14264" s="41" t="b">
        <f t="shared" si="1802"/>
        <v>0</v>
      </c>
      <c r="B14264" s="41">
        <f t="shared" si="1795"/>
        <v>14263</v>
      </c>
      <c r="C14264" s="23"/>
      <c r="N14264" s="45"/>
      <c r="O14264" s="45"/>
      <c r="P14264" s="45"/>
      <c r="Q14264" s="45"/>
      <c r="R14264" s="45"/>
      <c r="S14264" s="1">
        <f t="shared" si="1796"/>
        <v>0</v>
      </c>
      <c r="T14264" s="1">
        <f t="shared" si="1797"/>
        <v>0</v>
      </c>
      <c r="U14264" s="1">
        <f t="shared" si="1798"/>
        <v>0</v>
      </c>
      <c r="V14264" s="1">
        <f t="shared" si="1799"/>
        <v>0</v>
      </c>
      <c r="W14264" s="1">
        <f t="shared" si="1800"/>
        <v>0</v>
      </c>
      <c r="X14264" s="1">
        <f t="shared" si="1801"/>
        <v>0</v>
      </c>
      <c r="Y14264"/>
      <c r="Z14264"/>
      <c r="AA14264"/>
      <c r="AB14264"/>
      <c r="AC14264"/>
      <c r="AD14264"/>
      <c r="AE14264"/>
      <c r="AF14264"/>
      <c r="AG14264"/>
      <c r="AH14264"/>
      <c r="AI14264"/>
      <c r="AJ14264"/>
    </row>
    <row r="14265" spans="1:36" ht="14.25" customHeight="1">
      <c r="A14265" s="41" t="b">
        <f t="shared" si="1802"/>
        <v>0</v>
      </c>
      <c r="B14265" s="41">
        <f t="shared" si="1795"/>
        <v>14264</v>
      </c>
      <c r="C14265" s="23"/>
      <c r="N14265" s="45"/>
      <c r="O14265" s="45"/>
      <c r="P14265" s="45"/>
      <c r="Q14265" s="45"/>
      <c r="R14265" s="45"/>
      <c r="S14265" s="1">
        <f t="shared" si="1796"/>
        <v>0</v>
      </c>
      <c r="T14265" s="1">
        <f t="shared" si="1797"/>
        <v>0</v>
      </c>
      <c r="U14265" s="1">
        <f t="shared" si="1798"/>
        <v>0</v>
      </c>
      <c r="V14265" s="1">
        <f t="shared" si="1799"/>
        <v>0</v>
      </c>
      <c r="W14265" s="1">
        <f t="shared" si="1800"/>
        <v>0</v>
      </c>
      <c r="X14265" s="1">
        <f t="shared" si="1801"/>
        <v>0</v>
      </c>
      <c r="Y14265"/>
      <c r="Z14265"/>
      <c r="AA14265"/>
      <c r="AB14265"/>
      <c r="AC14265"/>
      <c r="AD14265"/>
      <c r="AE14265"/>
      <c r="AF14265"/>
      <c r="AG14265"/>
      <c r="AH14265"/>
      <c r="AI14265"/>
      <c r="AJ14265"/>
    </row>
    <row r="14266" spans="1:36" ht="14.25" customHeight="1">
      <c r="A14266" s="41" t="b">
        <f t="shared" si="1802"/>
        <v>0</v>
      </c>
      <c r="B14266" s="41">
        <f t="shared" si="1795"/>
        <v>14265</v>
      </c>
      <c r="C14266" s="23"/>
      <c r="N14266" s="45"/>
      <c r="O14266" s="45"/>
      <c r="P14266" s="45"/>
      <c r="Q14266" s="45"/>
      <c r="R14266" s="45"/>
      <c r="S14266" s="1">
        <f t="shared" si="1796"/>
        <v>0</v>
      </c>
      <c r="T14266" s="1">
        <f t="shared" si="1797"/>
        <v>0</v>
      </c>
      <c r="U14266" s="1">
        <f t="shared" si="1798"/>
        <v>0</v>
      </c>
      <c r="V14266" s="1">
        <f t="shared" si="1799"/>
        <v>0</v>
      </c>
      <c r="W14266" s="1">
        <f t="shared" si="1800"/>
        <v>0</v>
      </c>
      <c r="X14266" s="1">
        <f t="shared" si="1801"/>
        <v>0</v>
      </c>
      <c r="Y14266"/>
      <c r="Z14266"/>
      <c r="AA14266"/>
      <c r="AB14266"/>
      <c r="AC14266"/>
      <c r="AD14266"/>
      <c r="AE14266"/>
      <c r="AF14266"/>
      <c r="AG14266"/>
      <c r="AH14266"/>
      <c r="AI14266"/>
      <c r="AJ14266"/>
    </row>
    <row r="14267" spans="1:36" ht="14.25" customHeight="1">
      <c r="A14267" s="41" t="b">
        <f t="shared" si="1802"/>
        <v>0</v>
      </c>
      <c r="B14267" s="41">
        <f t="shared" si="1795"/>
        <v>14266</v>
      </c>
      <c r="C14267" s="23"/>
      <c r="N14267" s="45"/>
      <c r="O14267" s="45"/>
      <c r="P14267" s="45"/>
      <c r="Q14267" s="45"/>
      <c r="R14267" s="45"/>
      <c r="S14267" s="1">
        <f t="shared" si="1796"/>
        <v>0</v>
      </c>
      <c r="T14267" s="1">
        <f t="shared" si="1797"/>
        <v>0</v>
      </c>
      <c r="U14267" s="1">
        <f t="shared" si="1798"/>
        <v>0</v>
      </c>
      <c r="V14267" s="1">
        <f t="shared" si="1799"/>
        <v>0</v>
      </c>
      <c r="W14267" s="1">
        <f t="shared" si="1800"/>
        <v>0</v>
      </c>
      <c r="X14267" s="1">
        <f t="shared" si="1801"/>
        <v>0</v>
      </c>
      <c r="Y14267"/>
      <c r="Z14267"/>
      <c r="AA14267"/>
      <c r="AB14267"/>
      <c r="AC14267"/>
      <c r="AD14267"/>
      <c r="AE14267"/>
      <c r="AF14267"/>
      <c r="AG14267"/>
      <c r="AH14267"/>
      <c r="AI14267"/>
      <c r="AJ14267"/>
    </row>
    <row r="14268" spans="1:36" ht="14.25" customHeight="1">
      <c r="A14268" s="41" t="b">
        <f t="shared" si="1802"/>
        <v>0</v>
      </c>
      <c r="B14268" s="41">
        <f t="shared" si="1795"/>
        <v>14267</v>
      </c>
      <c r="C14268" s="23"/>
      <c r="N14268" s="45"/>
      <c r="O14268" s="45"/>
      <c r="P14268" s="45"/>
      <c r="Q14268" s="45"/>
      <c r="R14268" s="45"/>
      <c r="S14268" s="1">
        <f t="shared" si="1796"/>
        <v>0</v>
      </c>
      <c r="T14268" s="1">
        <f t="shared" si="1797"/>
        <v>0</v>
      </c>
      <c r="U14268" s="1">
        <f t="shared" si="1798"/>
        <v>0</v>
      </c>
      <c r="V14268" s="1">
        <f t="shared" si="1799"/>
        <v>0</v>
      </c>
      <c r="W14268" s="1">
        <f t="shared" si="1800"/>
        <v>0</v>
      </c>
      <c r="X14268" s="1">
        <f t="shared" si="1801"/>
        <v>0</v>
      </c>
      <c r="Y14268"/>
      <c r="Z14268"/>
      <c r="AA14268"/>
      <c r="AB14268"/>
      <c r="AC14268"/>
      <c r="AD14268"/>
      <c r="AE14268"/>
      <c r="AF14268"/>
      <c r="AG14268"/>
      <c r="AH14268"/>
      <c r="AI14268"/>
      <c r="AJ14268"/>
    </row>
    <row r="14269" spans="1:36" ht="14.25" customHeight="1">
      <c r="A14269" s="41" t="b">
        <f t="shared" si="1802"/>
        <v>0</v>
      </c>
      <c r="B14269" s="41">
        <f t="shared" si="1795"/>
        <v>14268</v>
      </c>
      <c r="C14269" s="23"/>
      <c r="N14269" s="45"/>
      <c r="O14269" s="45"/>
      <c r="P14269" s="45"/>
      <c r="Q14269" s="45"/>
      <c r="R14269" s="45"/>
      <c r="S14269" s="1">
        <f t="shared" si="1796"/>
        <v>0</v>
      </c>
      <c r="T14269" s="1">
        <f t="shared" si="1797"/>
        <v>0</v>
      </c>
      <c r="U14269" s="1">
        <f t="shared" si="1798"/>
        <v>0</v>
      </c>
      <c r="V14269" s="1">
        <f t="shared" si="1799"/>
        <v>0</v>
      </c>
      <c r="W14269" s="1">
        <f t="shared" si="1800"/>
        <v>0</v>
      </c>
      <c r="X14269" s="1">
        <f t="shared" si="1801"/>
        <v>0</v>
      </c>
      <c r="Y14269"/>
      <c r="Z14269"/>
      <c r="AA14269"/>
      <c r="AB14269"/>
      <c r="AC14269"/>
      <c r="AD14269"/>
      <c r="AE14269"/>
      <c r="AF14269"/>
      <c r="AG14269"/>
      <c r="AH14269"/>
      <c r="AI14269"/>
      <c r="AJ14269"/>
    </row>
    <row r="14270" spans="1:36" ht="14.25" customHeight="1">
      <c r="A14270" s="41" t="b">
        <f t="shared" si="1802"/>
        <v>0</v>
      </c>
      <c r="B14270" s="41">
        <f t="shared" si="1795"/>
        <v>14269</v>
      </c>
      <c r="C14270" s="23"/>
      <c r="N14270" s="45"/>
      <c r="O14270" s="45"/>
      <c r="P14270" s="45"/>
      <c r="Q14270" s="45"/>
      <c r="R14270" s="45"/>
      <c r="S14270" s="1">
        <f t="shared" si="1796"/>
        <v>0</v>
      </c>
      <c r="T14270" s="1">
        <f t="shared" si="1797"/>
        <v>0</v>
      </c>
      <c r="U14270" s="1">
        <f t="shared" si="1798"/>
        <v>0</v>
      </c>
      <c r="V14270" s="1">
        <f t="shared" si="1799"/>
        <v>0</v>
      </c>
      <c r="W14270" s="1">
        <f t="shared" si="1800"/>
        <v>0</v>
      </c>
      <c r="X14270" s="1">
        <f t="shared" si="1801"/>
        <v>0</v>
      </c>
      <c r="Y14270"/>
      <c r="Z14270"/>
      <c r="AA14270"/>
      <c r="AB14270"/>
      <c r="AC14270"/>
      <c r="AD14270"/>
      <c r="AE14270"/>
      <c r="AF14270"/>
      <c r="AG14270"/>
      <c r="AH14270"/>
      <c r="AI14270"/>
      <c r="AJ14270"/>
    </row>
    <row r="14271" spans="1:36" ht="14.25" customHeight="1">
      <c r="A14271" s="41" t="b">
        <f t="shared" si="1802"/>
        <v>0</v>
      </c>
      <c r="B14271" s="41">
        <f t="shared" si="1795"/>
        <v>14270</v>
      </c>
      <c r="C14271" s="23"/>
      <c r="N14271" s="45"/>
      <c r="O14271" s="45"/>
      <c r="P14271" s="45"/>
      <c r="Q14271" s="45"/>
      <c r="R14271" s="45"/>
      <c r="S14271" s="1">
        <f t="shared" si="1796"/>
        <v>0</v>
      </c>
      <c r="T14271" s="1">
        <f t="shared" si="1797"/>
        <v>0</v>
      </c>
      <c r="U14271" s="1">
        <f t="shared" si="1798"/>
        <v>0</v>
      </c>
      <c r="V14271" s="1">
        <f t="shared" si="1799"/>
        <v>0</v>
      </c>
      <c r="W14271" s="1">
        <f t="shared" si="1800"/>
        <v>0</v>
      </c>
      <c r="X14271" s="1">
        <f t="shared" si="1801"/>
        <v>0</v>
      </c>
      <c r="Y14271"/>
      <c r="Z14271"/>
      <c r="AA14271"/>
      <c r="AB14271"/>
      <c r="AC14271"/>
      <c r="AD14271"/>
      <c r="AE14271"/>
      <c r="AF14271"/>
      <c r="AG14271"/>
      <c r="AH14271"/>
      <c r="AI14271"/>
      <c r="AJ14271"/>
    </row>
    <row r="14272" spans="1:36" ht="14.25" customHeight="1">
      <c r="A14272" s="41" t="b">
        <f t="shared" si="1802"/>
        <v>0</v>
      </c>
      <c r="B14272" s="41">
        <f t="shared" si="1795"/>
        <v>14271</v>
      </c>
      <c r="C14272" s="23"/>
      <c r="N14272" s="45"/>
      <c r="O14272" s="45"/>
      <c r="P14272" s="45"/>
      <c r="Q14272" s="45"/>
      <c r="R14272" s="45"/>
      <c r="S14272" s="1">
        <f t="shared" si="1796"/>
        <v>0</v>
      </c>
      <c r="T14272" s="1">
        <f t="shared" si="1797"/>
        <v>0</v>
      </c>
      <c r="U14272" s="1">
        <f t="shared" si="1798"/>
        <v>0</v>
      </c>
      <c r="V14272" s="1">
        <f t="shared" si="1799"/>
        <v>0</v>
      </c>
      <c r="W14272" s="1">
        <f t="shared" si="1800"/>
        <v>0</v>
      </c>
      <c r="X14272" s="1">
        <f t="shared" si="1801"/>
        <v>0</v>
      </c>
      <c r="Y14272"/>
      <c r="Z14272"/>
      <c r="AA14272"/>
      <c r="AB14272"/>
      <c r="AC14272"/>
      <c r="AD14272"/>
      <c r="AE14272"/>
      <c r="AF14272"/>
      <c r="AG14272"/>
      <c r="AH14272"/>
      <c r="AI14272"/>
      <c r="AJ14272"/>
    </row>
    <row r="14273" spans="1:36" ht="14.25" customHeight="1">
      <c r="A14273" s="41" t="b">
        <f t="shared" si="1802"/>
        <v>0</v>
      </c>
      <c r="B14273" s="41">
        <f t="shared" si="1795"/>
        <v>14272</v>
      </c>
      <c r="C14273" s="23"/>
      <c r="N14273" s="45"/>
      <c r="O14273" s="45"/>
      <c r="P14273" s="45"/>
      <c r="Q14273" s="45"/>
      <c r="R14273" s="45"/>
      <c r="S14273" s="1">
        <f t="shared" si="1796"/>
        <v>0</v>
      </c>
      <c r="T14273" s="1">
        <f t="shared" si="1797"/>
        <v>0</v>
      </c>
      <c r="U14273" s="1">
        <f t="shared" si="1798"/>
        <v>0</v>
      </c>
      <c r="V14273" s="1">
        <f t="shared" si="1799"/>
        <v>0</v>
      </c>
      <c r="W14273" s="1">
        <f t="shared" si="1800"/>
        <v>0</v>
      </c>
      <c r="X14273" s="1">
        <f t="shared" si="1801"/>
        <v>0</v>
      </c>
      <c r="Y14273"/>
      <c r="Z14273"/>
      <c r="AA14273"/>
      <c r="AB14273"/>
      <c r="AC14273"/>
      <c r="AD14273"/>
      <c r="AE14273"/>
      <c r="AF14273"/>
      <c r="AG14273"/>
      <c r="AH14273"/>
      <c r="AI14273"/>
      <c r="AJ14273"/>
    </row>
    <row r="14274" spans="1:36" ht="14.25" customHeight="1">
      <c r="A14274" s="41" t="b">
        <f t="shared" si="1802"/>
        <v>0</v>
      </c>
      <c r="B14274" s="41">
        <f t="shared" si="1795"/>
        <v>14273</v>
      </c>
      <c r="C14274" s="23"/>
      <c r="N14274" s="45"/>
      <c r="O14274" s="45"/>
      <c r="P14274" s="45"/>
      <c r="Q14274" s="45"/>
      <c r="R14274" s="45"/>
      <c r="S14274" s="1">
        <f t="shared" si="1796"/>
        <v>0</v>
      </c>
      <c r="T14274" s="1">
        <f t="shared" si="1797"/>
        <v>0</v>
      </c>
      <c r="U14274" s="1">
        <f t="shared" si="1798"/>
        <v>0</v>
      </c>
      <c r="V14274" s="1">
        <f t="shared" si="1799"/>
        <v>0</v>
      </c>
      <c r="W14274" s="1">
        <f t="shared" si="1800"/>
        <v>0</v>
      </c>
      <c r="X14274" s="1">
        <f t="shared" si="1801"/>
        <v>0</v>
      </c>
      <c r="Y14274"/>
      <c r="Z14274"/>
      <c r="AA14274"/>
      <c r="AB14274"/>
      <c r="AC14274"/>
      <c r="AD14274"/>
      <c r="AE14274"/>
      <c r="AF14274"/>
      <c r="AG14274"/>
      <c r="AH14274"/>
      <c r="AI14274"/>
      <c r="AJ14274"/>
    </row>
    <row r="14275" spans="1:36" ht="14.25" customHeight="1">
      <c r="A14275" s="41" t="b">
        <f t="shared" si="1802"/>
        <v>0</v>
      </c>
      <c r="B14275" s="41">
        <f t="shared" si="1795"/>
        <v>14274</v>
      </c>
      <c r="C14275" s="23"/>
      <c r="N14275" s="45"/>
      <c r="O14275" s="45"/>
      <c r="P14275" s="45"/>
      <c r="Q14275" s="45"/>
      <c r="R14275" s="45"/>
      <c r="S14275" s="1">
        <f t="shared" si="1796"/>
        <v>0</v>
      </c>
      <c r="T14275" s="1">
        <f t="shared" si="1797"/>
        <v>0</v>
      </c>
      <c r="U14275" s="1">
        <f t="shared" si="1798"/>
        <v>0</v>
      </c>
      <c r="V14275" s="1">
        <f t="shared" si="1799"/>
        <v>0</v>
      </c>
      <c r="W14275" s="1">
        <f t="shared" si="1800"/>
        <v>0</v>
      </c>
      <c r="X14275" s="1">
        <f t="shared" si="1801"/>
        <v>0</v>
      </c>
      <c r="Y14275"/>
      <c r="Z14275"/>
      <c r="AA14275"/>
      <c r="AB14275"/>
      <c r="AC14275"/>
      <c r="AD14275"/>
      <c r="AE14275"/>
      <c r="AF14275"/>
      <c r="AG14275"/>
      <c r="AH14275"/>
      <c r="AI14275"/>
      <c r="AJ14275"/>
    </row>
    <row r="14276" spans="1:36" ht="14.25" customHeight="1">
      <c r="A14276" s="41" t="b">
        <f t="shared" si="1802"/>
        <v>0</v>
      </c>
      <c r="B14276" s="41">
        <f t="shared" ref="B14276:B14339" si="1803">+B14275+1</f>
        <v>14275</v>
      </c>
      <c r="C14276" s="23"/>
      <c r="N14276" s="45"/>
      <c r="O14276" s="45"/>
      <c r="P14276" s="45"/>
      <c r="Q14276" s="45"/>
      <c r="R14276" s="45"/>
      <c r="S14276" s="1">
        <f t="shared" si="1796"/>
        <v>0</v>
      </c>
      <c r="T14276" s="1">
        <f t="shared" si="1797"/>
        <v>0</v>
      </c>
      <c r="U14276" s="1">
        <f t="shared" si="1798"/>
        <v>0</v>
      </c>
      <c r="V14276" s="1">
        <f t="shared" si="1799"/>
        <v>0</v>
      </c>
      <c r="W14276" s="1">
        <f t="shared" si="1800"/>
        <v>0</v>
      </c>
      <c r="X14276" s="1">
        <f t="shared" si="1801"/>
        <v>0</v>
      </c>
      <c r="Y14276"/>
      <c r="Z14276"/>
      <c r="AA14276"/>
      <c r="AB14276"/>
      <c r="AC14276"/>
      <c r="AD14276"/>
      <c r="AE14276"/>
      <c r="AF14276"/>
      <c r="AG14276"/>
      <c r="AH14276"/>
      <c r="AI14276"/>
      <c r="AJ14276"/>
    </row>
    <row r="14277" spans="1:36" ht="14.25" customHeight="1">
      <c r="A14277" s="41" t="b">
        <f t="shared" si="1802"/>
        <v>0</v>
      </c>
      <c r="B14277" s="41">
        <f t="shared" si="1803"/>
        <v>14276</v>
      </c>
      <c r="C14277" s="23"/>
      <c r="N14277" s="45"/>
      <c r="O14277" s="45"/>
      <c r="P14277" s="45"/>
      <c r="Q14277" s="45"/>
      <c r="R14277" s="45"/>
      <c r="S14277" s="1">
        <f t="shared" si="1796"/>
        <v>0</v>
      </c>
      <c r="T14277" s="1">
        <f t="shared" si="1797"/>
        <v>0</v>
      </c>
      <c r="U14277" s="1">
        <f t="shared" si="1798"/>
        <v>0</v>
      </c>
      <c r="V14277" s="1">
        <f t="shared" si="1799"/>
        <v>0</v>
      </c>
      <c r="W14277" s="1">
        <f t="shared" si="1800"/>
        <v>0</v>
      </c>
      <c r="X14277" s="1">
        <f t="shared" si="1801"/>
        <v>0</v>
      </c>
      <c r="Y14277"/>
      <c r="Z14277"/>
      <c r="AA14277"/>
      <c r="AB14277"/>
      <c r="AC14277"/>
      <c r="AD14277"/>
      <c r="AE14277"/>
      <c r="AF14277"/>
      <c r="AG14277"/>
      <c r="AH14277"/>
      <c r="AI14277"/>
      <c r="AJ14277"/>
    </row>
    <row r="14278" spans="1:36" ht="14.25" customHeight="1">
      <c r="A14278" s="41" t="b">
        <f t="shared" si="1802"/>
        <v>0</v>
      </c>
      <c r="B14278" s="41">
        <f t="shared" si="1803"/>
        <v>14277</v>
      </c>
      <c r="C14278" s="23"/>
      <c r="N14278" s="45"/>
      <c r="O14278" s="45"/>
      <c r="P14278" s="45"/>
      <c r="Q14278" s="45"/>
      <c r="R14278" s="45"/>
      <c r="S14278" s="1">
        <f t="shared" si="1796"/>
        <v>0</v>
      </c>
      <c r="T14278" s="1">
        <f t="shared" si="1797"/>
        <v>0</v>
      </c>
      <c r="U14278" s="1">
        <f t="shared" si="1798"/>
        <v>0</v>
      </c>
      <c r="V14278" s="1">
        <f t="shared" si="1799"/>
        <v>0</v>
      </c>
      <c r="W14278" s="1">
        <f t="shared" si="1800"/>
        <v>0</v>
      </c>
      <c r="X14278" s="1">
        <f t="shared" si="1801"/>
        <v>0</v>
      </c>
      <c r="Y14278"/>
      <c r="Z14278"/>
      <c r="AA14278"/>
      <c r="AB14278"/>
      <c r="AC14278"/>
      <c r="AD14278"/>
      <c r="AE14278"/>
      <c r="AF14278"/>
      <c r="AG14278"/>
      <c r="AH14278"/>
      <c r="AI14278"/>
      <c r="AJ14278"/>
    </row>
    <row r="14279" spans="1:36" ht="14.25" customHeight="1">
      <c r="A14279" s="41" t="b">
        <f t="shared" si="1802"/>
        <v>0</v>
      </c>
      <c r="B14279" s="41">
        <f t="shared" si="1803"/>
        <v>14278</v>
      </c>
      <c r="C14279" s="23"/>
      <c r="N14279" s="45"/>
      <c r="O14279" s="45"/>
      <c r="P14279" s="45"/>
      <c r="Q14279" s="45"/>
      <c r="R14279" s="45"/>
      <c r="S14279" s="1">
        <f t="shared" si="1796"/>
        <v>0</v>
      </c>
      <c r="T14279" s="1">
        <f t="shared" si="1797"/>
        <v>0</v>
      </c>
      <c r="U14279" s="1">
        <f t="shared" si="1798"/>
        <v>0</v>
      </c>
      <c r="V14279" s="1">
        <f t="shared" si="1799"/>
        <v>0</v>
      </c>
      <c r="W14279" s="1">
        <f t="shared" si="1800"/>
        <v>0</v>
      </c>
      <c r="X14279" s="1">
        <f t="shared" si="1801"/>
        <v>0</v>
      </c>
      <c r="Y14279"/>
      <c r="Z14279"/>
      <c r="AA14279"/>
      <c r="AB14279"/>
      <c r="AC14279"/>
      <c r="AD14279"/>
      <c r="AE14279"/>
      <c r="AF14279"/>
      <c r="AG14279"/>
      <c r="AH14279"/>
      <c r="AI14279"/>
      <c r="AJ14279"/>
    </row>
    <row r="14280" spans="1:36" ht="14.25" customHeight="1">
      <c r="A14280" s="41" t="b">
        <f t="shared" si="1802"/>
        <v>0</v>
      </c>
      <c r="B14280" s="41">
        <f t="shared" si="1803"/>
        <v>14279</v>
      </c>
      <c r="C14280" s="23"/>
      <c r="N14280" s="45"/>
      <c r="O14280" s="45"/>
      <c r="P14280" s="45"/>
      <c r="Q14280" s="45"/>
      <c r="R14280" s="45"/>
      <c r="S14280" s="1">
        <f t="shared" si="1796"/>
        <v>0</v>
      </c>
      <c r="T14280" s="1">
        <f t="shared" si="1797"/>
        <v>0</v>
      </c>
      <c r="U14280" s="1">
        <f t="shared" si="1798"/>
        <v>0</v>
      </c>
      <c r="V14280" s="1">
        <f t="shared" si="1799"/>
        <v>0</v>
      </c>
      <c r="W14280" s="1">
        <f t="shared" si="1800"/>
        <v>0</v>
      </c>
      <c r="X14280" s="1">
        <f t="shared" si="1801"/>
        <v>0</v>
      </c>
      <c r="Y14280"/>
      <c r="Z14280"/>
      <c r="AA14280"/>
      <c r="AB14280"/>
      <c r="AC14280"/>
      <c r="AD14280"/>
      <c r="AE14280"/>
      <c r="AF14280"/>
      <c r="AG14280"/>
      <c r="AH14280"/>
      <c r="AI14280"/>
      <c r="AJ14280"/>
    </row>
    <row r="14281" spans="1:36" ht="14.25" customHeight="1">
      <c r="A14281" s="41" t="b">
        <f t="shared" si="1802"/>
        <v>0</v>
      </c>
      <c r="B14281" s="41">
        <f t="shared" si="1803"/>
        <v>14280</v>
      </c>
      <c r="C14281" s="23"/>
      <c r="N14281" s="45"/>
      <c r="O14281" s="45"/>
      <c r="P14281" s="45"/>
      <c r="Q14281" s="45"/>
      <c r="R14281" s="45"/>
      <c r="S14281" s="1">
        <f t="shared" si="1796"/>
        <v>0</v>
      </c>
      <c r="T14281" s="1">
        <f t="shared" si="1797"/>
        <v>0</v>
      </c>
      <c r="U14281" s="1">
        <f t="shared" si="1798"/>
        <v>0</v>
      </c>
      <c r="V14281" s="1">
        <f t="shared" si="1799"/>
        <v>0</v>
      </c>
      <c r="W14281" s="1">
        <f t="shared" si="1800"/>
        <v>0</v>
      </c>
      <c r="X14281" s="1">
        <f t="shared" si="1801"/>
        <v>0</v>
      </c>
      <c r="Y14281"/>
      <c r="Z14281"/>
      <c r="AA14281"/>
      <c r="AB14281"/>
      <c r="AC14281"/>
      <c r="AD14281"/>
      <c r="AE14281"/>
      <c r="AF14281"/>
      <c r="AG14281"/>
      <c r="AH14281"/>
      <c r="AI14281"/>
      <c r="AJ14281"/>
    </row>
    <row r="14282" spans="1:36" ht="14.25" customHeight="1">
      <c r="A14282" s="41" t="b">
        <f t="shared" si="1802"/>
        <v>0</v>
      </c>
      <c r="B14282" s="41">
        <f t="shared" si="1803"/>
        <v>14281</v>
      </c>
      <c r="C14282" s="23"/>
      <c r="N14282" s="45"/>
      <c r="O14282" s="45"/>
      <c r="P14282" s="45"/>
      <c r="Q14282" s="45"/>
      <c r="R14282" s="45"/>
      <c r="S14282" s="1">
        <f t="shared" si="1796"/>
        <v>0</v>
      </c>
      <c r="T14282" s="1">
        <f t="shared" si="1797"/>
        <v>0</v>
      </c>
      <c r="U14282" s="1">
        <f t="shared" si="1798"/>
        <v>0</v>
      </c>
      <c r="V14282" s="1">
        <f t="shared" si="1799"/>
        <v>0</v>
      </c>
      <c r="W14282" s="1">
        <f t="shared" si="1800"/>
        <v>0</v>
      </c>
      <c r="X14282" s="1">
        <f t="shared" si="1801"/>
        <v>0</v>
      </c>
      <c r="Y14282"/>
      <c r="Z14282"/>
      <c r="AA14282"/>
      <c r="AB14282"/>
      <c r="AC14282"/>
      <c r="AD14282"/>
      <c r="AE14282"/>
      <c r="AF14282"/>
      <c r="AG14282"/>
      <c r="AH14282"/>
      <c r="AI14282"/>
      <c r="AJ14282"/>
    </row>
    <row r="14283" spans="1:36" ht="14.25" customHeight="1">
      <c r="A14283" s="41" t="b">
        <f t="shared" si="1802"/>
        <v>0</v>
      </c>
      <c r="B14283" s="41">
        <f t="shared" si="1803"/>
        <v>14282</v>
      </c>
      <c r="C14283" s="23"/>
      <c r="N14283" s="45"/>
      <c r="O14283" s="45"/>
      <c r="P14283" s="45"/>
      <c r="Q14283" s="45"/>
      <c r="R14283" s="45"/>
      <c r="S14283" s="1">
        <f t="shared" si="1796"/>
        <v>0</v>
      </c>
      <c r="T14283" s="1">
        <f t="shared" si="1797"/>
        <v>0</v>
      </c>
      <c r="U14283" s="1">
        <f t="shared" si="1798"/>
        <v>0</v>
      </c>
      <c r="V14283" s="1">
        <f t="shared" si="1799"/>
        <v>0</v>
      </c>
      <c r="W14283" s="1">
        <f t="shared" si="1800"/>
        <v>0</v>
      </c>
      <c r="X14283" s="1">
        <f t="shared" si="1801"/>
        <v>0</v>
      </c>
      <c r="Y14283"/>
      <c r="Z14283"/>
      <c r="AA14283"/>
      <c r="AB14283"/>
      <c r="AC14283"/>
      <c r="AD14283"/>
      <c r="AE14283"/>
      <c r="AF14283"/>
      <c r="AG14283"/>
      <c r="AH14283"/>
      <c r="AI14283"/>
      <c r="AJ14283"/>
    </row>
    <row r="14284" spans="1:36" ht="14.25" customHeight="1">
      <c r="A14284" s="41" t="b">
        <f t="shared" si="1802"/>
        <v>0</v>
      </c>
      <c r="B14284" s="41">
        <f t="shared" si="1803"/>
        <v>14283</v>
      </c>
      <c r="C14284" s="23"/>
      <c r="N14284" s="45"/>
      <c r="O14284" s="45"/>
      <c r="P14284" s="45"/>
      <c r="Q14284" s="45"/>
      <c r="R14284" s="45"/>
      <c r="S14284" s="1">
        <f t="shared" si="1796"/>
        <v>0</v>
      </c>
      <c r="T14284" s="1">
        <f t="shared" si="1797"/>
        <v>0</v>
      </c>
      <c r="U14284" s="1">
        <f t="shared" si="1798"/>
        <v>0</v>
      </c>
      <c r="V14284" s="1">
        <f t="shared" si="1799"/>
        <v>0</v>
      </c>
      <c r="W14284" s="1">
        <f t="shared" si="1800"/>
        <v>0</v>
      </c>
      <c r="X14284" s="1">
        <f t="shared" si="1801"/>
        <v>0</v>
      </c>
      <c r="Y14284"/>
      <c r="Z14284"/>
      <c r="AA14284"/>
      <c r="AB14284"/>
      <c r="AC14284"/>
      <c r="AD14284"/>
      <c r="AE14284"/>
      <c r="AF14284"/>
      <c r="AG14284"/>
      <c r="AH14284"/>
      <c r="AI14284"/>
      <c r="AJ14284"/>
    </row>
    <row r="14285" spans="1:36" ht="14.25" customHeight="1">
      <c r="A14285" s="41" t="b">
        <f t="shared" si="1802"/>
        <v>0</v>
      </c>
      <c r="B14285" s="41">
        <f t="shared" si="1803"/>
        <v>14284</v>
      </c>
      <c r="C14285" s="23"/>
      <c r="N14285" s="45"/>
      <c r="O14285" s="45"/>
      <c r="P14285" s="45"/>
      <c r="Q14285" s="45"/>
      <c r="R14285" s="45"/>
      <c r="S14285" s="1">
        <f t="shared" si="1796"/>
        <v>0</v>
      </c>
      <c r="T14285" s="1">
        <f t="shared" si="1797"/>
        <v>0</v>
      </c>
      <c r="U14285" s="1">
        <f t="shared" si="1798"/>
        <v>0</v>
      </c>
      <c r="V14285" s="1">
        <f t="shared" si="1799"/>
        <v>0</v>
      </c>
      <c r="W14285" s="1">
        <f t="shared" si="1800"/>
        <v>0</v>
      </c>
      <c r="X14285" s="1">
        <f t="shared" si="1801"/>
        <v>0</v>
      </c>
      <c r="Y14285"/>
      <c r="Z14285"/>
      <c r="AA14285"/>
      <c r="AB14285"/>
      <c r="AC14285"/>
      <c r="AD14285"/>
      <c r="AE14285"/>
      <c r="AF14285"/>
      <c r="AG14285"/>
      <c r="AH14285"/>
      <c r="AI14285"/>
      <c r="AJ14285"/>
    </row>
    <row r="14286" spans="1:36" ht="14.25" customHeight="1">
      <c r="A14286" s="41" t="b">
        <f t="shared" si="1802"/>
        <v>0</v>
      </c>
      <c r="B14286" s="41">
        <f t="shared" si="1803"/>
        <v>14285</v>
      </c>
      <c r="C14286" s="23"/>
      <c r="N14286" s="45"/>
      <c r="O14286" s="45"/>
      <c r="P14286" s="45"/>
      <c r="Q14286" s="45"/>
      <c r="R14286" s="45"/>
      <c r="S14286" s="1">
        <f t="shared" ref="S14286:S14349" si="1804">IF(COUNTIF(H14286:M14286,"NOT EFFECTIVE"),1,0)</f>
        <v>0</v>
      </c>
      <c r="T14286" s="1">
        <f t="shared" si="1797"/>
        <v>0</v>
      </c>
      <c r="U14286" s="1">
        <f t="shared" si="1798"/>
        <v>0</v>
      </c>
      <c r="V14286" s="1">
        <f t="shared" si="1799"/>
        <v>0</v>
      </c>
      <c r="W14286" s="1">
        <f t="shared" si="1800"/>
        <v>0</v>
      </c>
      <c r="X14286" s="1">
        <f t="shared" si="1801"/>
        <v>0</v>
      </c>
      <c r="Y14286"/>
      <c r="Z14286"/>
      <c r="AA14286"/>
      <c r="AB14286"/>
      <c r="AC14286"/>
      <c r="AD14286"/>
      <c r="AE14286"/>
      <c r="AF14286"/>
      <c r="AG14286"/>
      <c r="AH14286"/>
      <c r="AI14286"/>
      <c r="AJ14286"/>
    </row>
    <row r="14287" spans="1:36" ht="14.25" customHeight="1">
      <c r="A14287" s="41" t="b">
        <f t="shared" si="1802"/>
        <v>0</v>
      </c>
      <c r="B14287" s="41">
        <f t="shared" si="1803"/>
        <v>14286</v>
      </c>
      <c r="C14287" s="23"/>
      <c r="N14287" s="45"/>
      <c r="O14287" s="45"/>
      <c r="P14287" s="45"/>
      <c r="Q14287" s="45"/>
      <c r="R14287" s="45"/>
      <c r="S14287" s="1">
        <f t="shared" si="1804"/>
        <v>0</v>
      </c>
      <c r="T14287" s="1">
        <f t="shared" si="1797"/>
        <v>0</v>
      </c>
      <c r="U14287" s="1">
        <f t="shared" si="1798"/>
        <v>0</v>
      </c>
      <c r="V14287" s="1">
        <f t="shared" si="1799"/>
        <v>0</v>
      </c>
      <c r="W14287" s="1">
        <f t="shared" si="1800"/>
        <v>0</v>
      </c>
      <c r="X14287" s="1">
        <f t="shared" si="1801"/>
        <v>0</v>
      </c>
      <c r="Y14287"/>
      <c r="Z14287"/>
      <c r="AA14287"/>
      <c r="AB14287"/>
      <c r="AC14287"/>
      <c r="AD14287"/>
      <c r="AE14287"/>
      <c r="AF14287"/>
      <c r="AG14287"/>
      <c r="AH14287"/>
      <c r="AI14287"/>
      <c r="AJ14287"/>
    </row>
    <row r="14288" spans="1:36" ht="14.25" customHeight="1">
      <c r="A14288" s="41" t="b">
        <f t="shared" si="1802"/>
        <v>0</v>
      </c>
      <c r="B14288" s="41">
        <f t="shared" si="1803"/>
        <v>14287</v>
      </c>
      <c r="C14288" s="23"/>
      <c r="N14288" s="45"/>
      <c r="O14288" s="45"/>
      <c r="P14288" s="45"/>
      <c r="Q14288" s="45"/>
      <c r="R14288" s="45"/>
      <c r="S14288" s="1">
        <f t="shared" si="1804"/>
        <v>0</v>
      </c>
      <c r="T14288" s="1">
        <f t="shared" si="1797"/>
        <v>0</v>
      </c>
      <c r="U14288" s="1">
        <f t="shared" si="1798"/>
        <v>0</v>
      </c>
      <c r="V14288" s="1">
        <f t="shared" si="1799"/>
        <v>0</v>
      </c>
      <c r="W14288" s="1">
        <f t="shared" si="1800"/>
        <v>0</v>
      </c>
      <c r="X14288" s="1">
        <f t="shared" si="1801"/>
        <v>0</v>
      </c>
      <c r="Y14288"/>
      <c r="Z14288"/>
      <c r="AA14288"/>
      <c r="AB14288"/>
      <c r="AC14288"/>
      <c r="AD14288"/>
      <c r="AE14288"/>
      <c r="AF14288"/>
      <c r="AG14288"/>
      <c r="AH14288"/>
      <c r="AI14288"/>
      <c r="AJ14288"/>
    </row>
    <row r="14289" spans="1:36" ht="14.25" customHeight="1">
      <c r="A14289" s="41" t="b">
        <f t="shared" si="1802"/>
        <v>0</v>
      </c>
      <c r="B14289" s="41">
        <f t="shared" si="1803"/>
        <v>14288</v>
      </c>
      <c r="C14289" s="23"/>
      <c r="N14289" s="45"/>
      <c r="O14289" s="45"/>
      <c r="P14289" s="45"/>
      <c r="Q14289" s="45"/>
      <c r="R14289" s="45"/>
      <c r="S14289" s="1">
        <f t="shared" si="1804"/>
        <v>0</v>
      </c>
      <c r="T14289" s="1">
        <f t="shared" si="1797"/>
        <v>0</v>
      </c>
      <c r="U14289" s="1">
        <f t="shared" si="1798"/>
        <v>0</v>
      </c>
      <c r="V14289" s="1">
        <f t="shared" si="1799"/>
        <v>0</v>
      </c>
      <c r="W14289" s="1">
        <f t="shared" si="1800"/>
        <v>0</v>
      </c>
      <c r="X14289" s="1">
        <f t="shared" si="1801"/>
        <v>0</v>
      </c>
      <c r="Y14289"/>
      <c r="Z14289"/>
      <c r="AA14289"/>
      <c r="AB14289"/>
      <c r="AC14289"/>
      <c r="AD14289"/>
      <c r="AE14289"/>
      <c r="AF14289"/>
      <c r="AG14289"/>
      <c r="AH14289"/>
      <c r="AI14289"/>
      <c r="AJ14289"/>
    </row>
    <row r="14290" spans="1:36" ht="14.25" customHeight="1">
      <c r="A14290" s="41" t="b">
        <f t="shared" si="1802"/>
        <v>0</v>
      </c>
      <c r="B14290" s="41">
        <f t="shared" si="1803"/>
        <v>14289</v>
      </c>
      <c r="C14290" s="23"/>
      <c r="N14290" s="45"/>
      <c r="O14290" s="45"/>
      <c r="P14290" s="45"/>
      <c r="Q14290" s="45"/>
      <c r="R14290" s="45"/>
      <c r="S14290" s="1">
        <f t="shared" si="1804"/>
        <v>0</v>
      </c>
      <c r="T14290" s="1">
        <f t="shared" si="1797"/>
        <v>0</v>
      </c>
      <c r="U14290" s="1">
        <f t="shared" si="1798"/>
        <v>0</v>
      </c>
      <c r="V14290" s="1">
        <f t="shared" si="1799"/>
        <v>0</v>
      </c>
      <c r="W14290" s="1">
        <f t="shared" si="1800"/>
        <v>0</v>
      </c>
      <c r="X14290" s="1">
        <f t="shared" si="1801"/>
        <v>0</v>
      </c>
      <c r="Y14290"/>
      <c r="Z14290"/>
      <c r="AA14290"/>
      <c r="AB14290"/>
      <c r="AC14290"/>
      <c r="AD14290"/>
      <c r="AE14290"/>
      <c r="AF14290"/>
      <c r="AG14290"/>
      <c r="AH14290"/>
      <c r="AI14290"/>
      <c r="AJ14290"/>
    </row>
    <row r="14291" spans="1:36" ht="14.25" customHeight="1">
      <c r="A14291" s="41" t="b">
        <f t="shared" si="1802"/>
        <v>0</v>
      </c>
      <c r="B14291" s="41">
        <f t="shared" si="1803"/>
        <v>14290</v>
      </c>
      <c r="C14291" s="23"/>
      <c r="N14291" s="45"/>
      <c r="O14291" s="45"/>
      <c r="P14291" s="45"/>
      <c r="Q14291" s="45"/>
      <c r="R14291" s="45"/>
      <c r="S14291" s="1">
        <f t="shared" si="1804"/>
        <v>0</v>
      </c>
      <c r="T14291" s="1">
        <f t="shared" si="1797"/>
        <v>0</v>
      </c>
      <c r="U14291" s="1">
        <f t="shared" si="1798"/>
        <v>0</v>
      </c>
      <c r="V14291" s="1">
        <f t="shared" si="1799"/>
        <v>0</v>
      </c>
      <c r="W14291" s="1">
        <f t="shared" si="1800"/>
        <v>0</v>
      </c>
      <c r="X14291" s="1">
        <f t="shared" si="1801"/>
        <v>0</v>
      </c>
      <c r="Y14291"/>
      <c r="Z14291"/>
      <c r="AA14291"/>
      <c r="AB14291"/>
      <c r="AC14291"/>
      <c r="AD14291"/>
      <c r="AE14291"/>
      <c r="AF14291"/>
      <c r="AG14291"/>
      <c r="AH14291"/>
      <c r="AI14291"/>
      <c r="AJ14291"/>
    </row>
    <row r="14292" spans="1:36" ht="14.25" customHeight="1">
      <c r="A14292" s="41" t="b">
        <f t="shared" si="1802"/>
        <v>0</v>
      </c>
      <c r="B14292" s="41">
        <f t="shared" si="1803"/>
        <v>14291</v>
      </c>
      <c r="C14292" s="23"/>
      <c r="N14292" s="45"/>
      <c r="O14292" s="45"/>
      <c r="P14292" s="45"/>
      <c r="Q14292" s="45"/>
      <c r="R14292" s="45"/>
      <c r="S14292" s="1">
        <f t="shared" si="1804"/>
        <v>0</v>
      </c>
      <c r="T14292" s="1">
        <f t="shared" si="1797"/>
        <v>0</v>
      </c>
      <c r="U14292" s="1">
        <f t="shared" si="1798"/>
        <v>0</v>
      </c>
      <c r="V14292" s="1">
        <f t="shared" si="1799"/>
        <v>0</v>
      </c>
      <c r="W14292" s="1">
        <f t="shared" si="1800"/>
        <v>0</v>
      </c>
      <c r="X14292" s="1">
        <f t="shared" si="1801"/>
        <v>0</v>
      </c>
      <c r="Y14292"/>
      <c r="Z14292"/>
      <c r="AA14292"/>
      <c r="AB14292"/>
      <c r="AC14292"/>
      <c r="AD14292"/>
      <c r="AE14292"/>
      <c r="AF14292"/>
      <c r="AG14292"/>
      <c r="AH14292"/>
      <c r="AI14292"/>
      <c r="AJ14292"/>
    </row>
    <row r="14293" spans="1:36" ht="14.25" customHeight="1">
      <c r="A14293" s="41" t="b">
        <f t="shared" si="1802"/>
        <v>0</v>
      </c>
      <c r="B14293" s="41">
        <f t="shared" si="1803"/>
        <v>14292</v>
      </c>
      <c r="C14293" s="23"/>
      <c r="N14293" s="45"/>
      <c r="O14293" s="45"/>
      <c r="P14293" s="45"/>
      <c r="Q14293" s="45"/>
      <c r="R14293" s="45"/>
      <c r="S14293" s="1">
        <f t="shared" si="1804"/>
        <v>0</v>
      </c>
      <c r="T14293" s="1">
        <f t="shared" si="1797"/>
        <v>0</v>
      </c>
      <c r="U14293" s="1">
        <f t="shared" si="1798"/>
        <v>0</v>
      </c>
      <c r="V14293" s="1">
        <f t="shared" si="1799"/>
        <v>0</v>
      </c>
      <c r="W14293" s="1">
        <f t="shared" si="1800"/>
        <v>0</v>
      </c>
      <c r="X14293" s="1">
        <f t="shared" si="1801"/>
        <v>0</v>
      </c>
      <c r="Y14293"/>
      <c r="Z14293"/>
      <c r="AA14293"/>
      <c r="AB14293"/>
      <c r="AC14293"/>
      <c r="AD14293"/>
      <c r="AE14293"/>
      <c r="AF14293"/>
      <c r="AG14293"/>
      <c r="AH14293"/>
      <c r="AI14293"/>
      <c r="AJ14293"/>
    </row>
    <row r="14294" spans="1:36" ht="14.25" customHeight="1">
      <c r="A14294" s="41" t="b">
        <f t="shared" si="1802"/>
        <v>0</v>
      </c>
      <c r="B14294" s="41">
        <f t="shared" si="1803"/>
        <v>14293</v>
      </c>
      <c r="C14294" s="23"/>
      <c r="N14294" s="45"/>
      <c r="O14294" s="45"/>
      <c r="P14294" s="45"/>
      <c r="Q14294" s="45"/>
      <c r="R14294" s="45"/>
      <c r="S14294" s="1">
        <f t="shared" si="1804"/>
        <v>0</v>
      </c>
      <c r="T14294" s="1">
        <f t="shared" si="1797"/>
        <v>0</v>
      </c>
      <c r="U14294" s="1">
        <f t="shared" si="1798"/>
        <v>0</v>
      </c>
      <c r="V14294" s="1">
        <f t="shared" si="1799"/>
        <v>0</v>
      </c>
      <c r="W14294" s="1">
        <f t="shared" si="1800"/>
        <v>0</v>
      </c>
      <c r="X14294" s="1">
        <f t="shared" si="1801"/>
        <v>0</v>
      </c>
      <c r="Y14294"/>
      <c r="Z14294"/>
      <c r="AA14294"/>
      <c r="AB14294"/>
      <c r="AC14294"/>
      <c r="AD14294"/>
      <c r="AE14294"/>
      <c r="AF14294"/>
      <c r="AG14294"/>
      <c r="AH14294"/>
      <c r="AI14294"/>
      <c r="AJ14294"/>
    </row>
    <row r="14295" spans="1:36" ht="14.25" customHeight="1">
      <c r="A14295" s="41" t="b">
        <f t="shared" si="1802"/>
        <v>0</v>
      </c>
      <c r="B14295" s="41">
        <f t="shared" si="1803"/>
        <v>14294</v>
      </c>
      <c r="C14295" s="23"/>
      <c r="N14295" s="45"/>
      <c r="O14295" s="45"/>
      <c r="P14295" s="45"/>
      <c r="Q14295" s="45"/>
      <c r="R14295" s="45"/>
      <c r="S14295" s="1">
        <f t="shared" si="1804"/>
        <v>0</v>
      </c>
      <c r="T14295" s="1">
        <f t="shared" si="1797"/>
        <v>0</v>
      </c>
      <c r="U14295" s="1">
        <f t="shared" si="1798"/>
        <v>0</v>
      </c>
      <c r="V14295" s="1">
        <f t="shared" si="1799"/>
        <v>0</v>
      </c>
      <c r="W14295" s="1">
        <f t="shared" si="1800"/>
        <v>0</v>
      </c>
      <c r="X14295" s="1">
        <f t="shared" si="1801"/>
        <v>0</v>
      </c>
      <c r="Y14295"/>
      <c r="Z14295"/>
      <c r="AA14295"/>
      <c r="AB14295"/>
      <c r="AC14295"/>
      <c r="AD14295"/>
      <c r="AE14295"/>
      <c r="AF14295"/>
      <c r="AG14295"/>
      <c r="AH14295"/>
      <c r="AI14295"/>
      <c r="AJ14295"/>
    </row>
    <row r="14296" spans="1:36" ht="14.25" customHeight="1">
      <c r="A14296" s="41" t="b">
        <f t="shared" si="1802"/>
        <v>0</v>
      </c>
      <c r="B14296" s="41">
        <f t="shared" si="1803"/>
        <v>14295</v>
      </c>
      <c r="C14296" s="23"/>
      <c r="N14296" s="45"/>
      <c r="O14296" s="45"/>
      <c r="P14296" s="45"/>
      <c r="Q14296" s="45"/>
      <c r="R14296" s="45"/>
      <c r="S14296" s="1">
        <f t="shared" si="1804"/>
        <v>0</v>
      </c>
      <c r="T14296" s="1">
        <f t="shared" si="1797"/>
        <v>0</v>
      </c>
      <c r="U14296" s="1">
        <f t="shared" si="1798"/>
        <v>0</v>
      </c>
      <c r="V14296" s="1">
        <f t="shared" si="1799"/>
        <v>0</v>
      </c>
      <c r="W14296" s="1">
        <f t="shared" si="1800"/>
        <v>0</v>
      </c>
      <c r="X14296" s="1">
        <f t="shared" si="1801"/>
        <v>0</v>
      </c>
      <c r="Y14296"/>
      <c r="Z14296"/>
      <c r="AA14296"/>
      <c r="AB14296"/>
      <c r="AC14296"/>
      <c r="AD14296"/>
      <c r="AE14296"/>
      <c r="AF14296"/>
      <c r="AG14296"/>
      <c r="AH14296"/>
      <c r="AI14296"/>
      <c r="AJ14296"/>
    </row>
    <row r="14297" spans="1:36" ht="14.25" customHeight="1">
      <c r="A14297" s="41" t="b">
        <f t="shared" si="1802"/>
        <v>0</v>
      </c>
      <c r="B14297" s="41">
        <f t="shared" si="1803"/>
        <v>14296</v>
      </c>
      <c r="C14297" s="23"/>
      <c r="N14297" s="45"/>
      <c r="O14297" s="45"/>
      <c r="P14297" s="45"/>
      <c r="Q14297" s="45"/>
      <c r="R14297" s="45"/>
      <c r="S14297" s="1">
        <f t="shared" si="1804"/>
        <v>0</v>
      </c>
      <c r="T14297" s="1">
        <f t="shared" si="1797"/>
        <v>0</v>
      </c>
      <c r="U14297" s="1">
        <f t="shared" si="1798"/>
        <v>0</v>
      </c>
      <c r="V14297" s="1">
        <f t="shared" si="1799"/>
        <v>0</v>
      </c>
      <c r="W14297" s="1">
        <f t="shared" si="1800"/>
        <v>0</v>
      </c>
      <c r="X14297" s="1">
        <f t="shared" si="1801"/>
        <v>0</v>
      </c>
      <c r="Y14297"/>
      <c r="Z14297"/>
      <c r="AA14297"/>
      <c r="AB14297"/>
      <c r="AC14297"/>
      <c r="AD14297"/>
      <c r="AE14297"/>
      <c r="AF14297"/>
      <c r="AG14297"/>
      <c r="AH14297"/>
      <c r="AI14297"/>
      <c r="AJ14297"/>
    </row>
    <row r="14298" spans="1:36" ht="14.25" customHeight="1">
      <c r="A14298" s="41" t="b">
        <f t="shared" si="1802"/>
        <v>0</v>
      </c>
      <c r="B14298" s="41">
        <f t="shared" si="1803"/>
        <v>14297</v>
      </c>
      <c r="C14298" s="23"/>
      <c r="N14298" s="45"/>
      <c r="O14298" s="45"/>
      <c r="P14298" s="45"/>
      <c r="Q14298" s="45"/>
      <c r="R14298" s="45"/>
      <c r="S14298" s="1">
        <f t="shared" si="1804"/>
        <v>0</v>
      </c>
      <c r="T14298" s="1">
        <f t="shared" si="1797"/>
        <v>0</v>
      </c>
      <c r="U14298" s="1">
        <f t="shared" si="1798"/>
        <v>0</v>
      </c>
      <c r="V14298" s="1">
        <f t="shared" si="1799"/>
        <v>0</v>
      </c>
      <c r="W14298" s="1">
        <f t="shared" si="1800"/>
        <v>0</v>
      </c>
      <c r="X14298" s="1">
        <f t="shared" si="1801"/>
        <v>0</v>
      </c>
      <c r="Y14298"/>
      <c r="Z14298"/>
      <c r="AA14298"/>
      <c r="AB14298"/>
      <c r="AC14298"/>
      <c r="AD14298"/>
      <c r="AE14298"/>
      <c r="AF14298"/>
      <c r="AG14298"/>
      <c r="AH14298"/>
      <c r="AI14298"/>
      <c r="AJ14298"/>
    </row>
    <row r="14299" spans="1:36" ht="14.25" customHeight="1">
      <c r="A14299" s="41" t="b">
        <f t="shared" si="1802"/>
        <v>0</v>
      </c>
      <c r="B14299" s="41">
        <f t="shared" si="1803"/>
        <v>14298</v>
      </c>
      <c r="C14299" s="23"/>
      <c r="N14299" s="45"/>
      <c r="O14299" s="45"/>
      <c r="P14299" s="45"/>
      <c r="Q14299" s="45"/>
      <c r="R14299" s="45"/>
      <c r="S14299" s="1">
        <f t="shared" si="1804"/>
        <v>0</v>
      </c>
      <c r="T14299" s="1">
        <f t="shared" si="1797"/>
        <v>0</v>
      </c>
      <c r="U14299" s="1">
        <f t="shared" si="1798"/>
        <v>0</v>
      </c>
      <c r="V14299" s="1">
        <f t="shared" si="1799"/>
        <v>0</v>
      </c>
      <c r="W14299" s="1">
        <f t="shared" si="1800"/>
        <v>0</v>
      </c>
      <c r="X14299" s="1">
        <f t="shared" si="1801"/>
        <v>0</v>
      </c>
      <c r="Y14299"/>
      <c r="Z14299"/>
      <c r="AA14299"/>
      <c r="AB14299"/>
      <c r="AC14299"/>
      <c r="AD14299"/>
      <c r="AE14299"/>
      <c r="AF14299"/>
      <c r="AG14299"/>
      <c r="AH14299"/>
      <c r="AI14299"/>
      <c r="AJ14299"/>
    </row>
    <row r="14300" spans="1:36" ht="14.25" customHeight="1">
      <c r="A14300" s="41" t="b">
        <f t="shared" si="1802"/>
        <v>0</v>
      </c>
      <c r="B14300" s="41">
        <f t="shared" si="1803"/>
        <v>14299</v>
      </c>
      <c r="C14300" s="23"/>
      <c r="N14300" s="45"/>
      <c r="O14300" s="45"/>
      <c r="P14300" s="45"/>
      <c r="Q14300" s="45"/>
      <c r="R14300" s="45"/>
      <c r="S14300" s="1">
        <f t="shared" si="1804"/>
        <v>0</v>
      </c>
      <c r="T14300" s="1">
        <f t="shared" si="1797"/>
        <v>0</v>
      </c>
      <c r="U14300" s="1">
        <f t="shared" si="1798"/>
        <v>0</v>
      </c>
      <c r="V14300" s="1">
        <f t="shared" si="1799"/>
        <v>0</v>
      </c>
      <c r="W14300" s="1">
        <f t="shared" si="1800"/>
        <v>0</v>
      </c>
      <c r="X14300" s="1">
        <f t="shared" si="1801"/>
        <v>0</v>
      </c>
      <c r="Y14300"/>
      <c r="Z14300"/>
      <c r="AA14300"/>
      <c r="AB14300"/>
      <c r="AC14300"/>
      <c r="AD14300"/>
      <c r="AE14300"/>
      <c r="AF14300"/>
      <c r="AG14300"/>
      <c r="AH14300"/>
      <c r="AI14300"/>
      <c r="AJ14300"/>
    </row>
    <row r="14301" spans="1:36" ht="14.25" customHeight="1">
      <c r="A14301" s="41" t="b">
        <f t="shared" si="1802"/>
        <v>0</v>
      </c>
      <c r="B14301" s="41">
        <f t="shared" si="1803"/>
        <v>14300</v>
      </c>
      <c r="C14301" s="23"/>
      <c r="N14301" s="45"/>
      <c r="O14301" s="45"/>
      <c r="P14301" s="45"/>
      <c r="Q14301" s="45"/>
      <c r="R14301" s="45"/>
      <c r="S14301" s="1">
        <f t="shared" si="1804"/>
        <v>0</v>
      </c>
      <c r="T14301" s="1">
        <f t="shared" si="1797"/>
        <v>0</v>
      </c>
      <c r="U14301" s="1">
        <f t="shared" si="1798"/>
        <v>0</v>
      </c>
      <c r="V14301" s="1">
        <f t="shared" si="1799"/>
        <v>0</v>
      </c>
      <c r="W14301" s="1">
        <f t="shared" si="1800"/>
        <v>0</v>
      </c>
      <c r="X14301" s="1">
        <f t="shared" si="1801"/>
        <v>0</v>
      </c>
      <c r="Y14301"/>
      <c r="Z14301"/>
      <c r="AA14301"/>
      <c r="AB14301"/>
      <c r="AC14301"/>
      <c r="AD14301"/>
      <c r="AE14301"/>
      <c r="AF14301"/>
      <c r="AG14301"/>
      <c r="AH14301"/>
      <c r="AI14301"/>
      <c r="AJ14301"/>
    </row>
    <row r="14302" spans="1:36" ht="14.25" customHeight="1">
      <c r="A14302" s="41" t="b">
        <f t="shared" si="1802"/>
        <v>0</v>
      </c>
      <c r="B14302" s="41">
        <f t="shared" si="1803"/>
        <v>14301</v>
      </c>
      <c r="C14302" s="23"/>
      <c r="N14302" s="45"/>
      <c r="O14302" s="45"/>
      <c r="P14302" s="45"/>
      <c r="Q14302" s="45"/>
      <c r="R14302" s="45"/>
      <c r="S14302" s="1">
        <f t="shared" si="1804"/>
        <v>0</v>
      </c>
      <c r="T14302" s="1">
        <f t="shared" si="1797"/>
        <v>0</v>
      </c>
      <c r="U14302" s="1">
        <f t="shared" si="1798"/>
        <v>0</v>
      </c>
      <c r="V14302" s="1">
        <f t="shared" si="1799"/>
        <v>0</v>
      </c>
      <c r="W14302" s="1">
        <f t="shared" si="1800"/>
        <v>0</v>
      </c>
      <c r="X14302" s="1">
        <f t="shared" si="1801"/>
        <v>0</v>
      </c>
      <c r="Y14302"/>
      <c r="Z14302"/>
      <c r="AA14302"/>
      <c r="AB14302"/>
      <c r="AC14302"/>
      <c r="AD14302"/>
      <c r="AE14302"/>
      <c r="AF14302"/>
      <c r="AG14302"/>
      <c r="AH14302"/>
      <c r="AI14302"/>
      <c r="AJ14302"/>
    </row>
    <row r="14303" spans="1:36" ht="14.25" customHeight="1">
      <c r="A14303" s="41" t="b">
        <f t="shared" si="1802"/>
        <v>0</v>
      </c>
      <c r="B14303" s="41">
        <f t="shared" si="1803"/>
        <v>14302</v>
      </c>
      <c r="C14303" s="23"/>
      <c r="N14303" s="45"/>
      <c r="O14303" s="45"/>
      <c r="P14303" s="45"/>
      <c r="Q14303" s="45"/>
      <c r="R14303" s="45"/>
      <c r="S14303" s="1">
        <f t="shared" si="1804"/>
        <v>0</v>
      </c>
      <c r="T14303" s="1">
        <f t="shared" si="1797"/>
        <v>0</v>
      </c>
      <c r="U14303" s="1">
        <f t="shared" si="1798"/>
        <v>0</v>
      </c>
      <c r="V14303" s="1">
        <f t="shared" si="1799"/>
        <v>0</v>
      </c>
      <c r="W14303" s="1">
        <f t="shared" si="1800"/>
        <v>0</v>
      </c>
      <c r="X14303" s="1">
        <f t="shared" si="1801"/>
        <v>0</v>
      </c>
      <c r="Y14303"/>
      <c r="Z14303"/>
      <c r="AA14303"/>
      <c r="AB14303"/>
      <c r="AC14303"/>
      <c r="AD14303"/>
      <c r="AE14303"/>
      <c r="AF14303"/>
      <c r="AG14303"/>
      <c r="AH14303"/>
      <c r="AI14303"/>
      <c r="AJ14303"/>
    </row>
    <row r="14304" spans="1:36" ht="14.25" customHeight="1">
      <c r="A14304" s="41" t="b">
        <f t="shared" si="1802"/>
        <v>0</v>
      </c>
      <c r="B14304" s="41">
        <f t="shared" si="1803"/>
        <v>14303</v>
      </c>
      <c r="C14304" s="23"/>
      <c r="N14304" s="45"/>
      <c r="O14304" s="45"/>
      <c r="P14304" s="45"/>
      <c r="Q14304" s="45"/>
      <c r="R14304" s="45"/>
      <c r="S14304" s="1">
        <f t="shared" si="1804"/>
        <v>0</v>
      </c>
      <c r="T14304" s="1">
        <f t="shared" si="1797"/>
        <v>0</v>
      </c>
      <c r="U14304" s="1">
        <f t="shared" si="1798"/>
        <v>0</v>
      </c>
      <c r="V14304" s="1">
        <f t="shared" si="1799"/>
        <v>0</v>
      </c>
      <c r="W14304" s="1">
        <f t="shared" si="1800"/>
        <v>0</v>
      </c>
      <c r="X14304" s="1">
        <f t="shared" si="1801"/>
        <v>0</v>
      </c>
      <c r="Y14304"/>
      <c r="Z14304"/>
      <c r="AA14304"/>
      <c r="AB14304"/>
      <c r="AC14304"/>
      <c r="AD14304"/>
      <c r="AE14304"/>
      <c r="AF14304"/>
      <c r="AG14304"/>
      <c r="AH14304"/>
      <c r="AI14304"/>
      <c r="AJ14304"/>
    </row>
    <row r="14305" spans="1:36" ht="14.25" customHeight="1">
      <c r="A14305" s="41" t="b">
        <f t="shared" si="1802"/>
        <v>0</v>
      </c>
      <c r="B14305" s="41">
        <f t="shared" si="1803"/>
        <v>14304</v>
      </c>
      <c r="C14305" s="23"/>
      <c r="N14305" s="45"/>
      <c r="O14305" s="45"/>
      <c r="P14305" s="45"/>
      <c r="Q14305" s="45"/>
      <c r="R14305" s="45"/>
      <c r="S14305" s="1">
        <f t="shared" si="1804"/>
        <v>0</v>
      </c>
      <c r="T14305" s="1">
        <f t="shared" ref="T14305:T14368" si="1805">IF(AND(D14305="NOT EXECUTED",COUNTA($N14305)&lt;&gt;0),1,0)</f>
        <v>0</v>
      </c>
      <c r="U14305" s="1">
        <f t="shared" ref="U14305:U14368" si="1806">IF(AND(E14305="NOT EXECUTED",COUNTA($N14305)&lt;&gt;0),1,0)</f>
        <v>0</v>
      </c>
      <c r="V14305" s="1">
        <f t="shared" ref="V14305:V14368" si="1807">IF(AND(F14305="NOT EXECUTED",COUNTA($N14305)&lt;&gt;0),1,0)</f>
        <v>0</v>
      </c>
      <c r="W14305" s="1">
        <f t="shared" ref="W14305:W14368" si="1808">IF(AND(G14305="NOT EXECUTED",COUNTA($N14305)&lt;&gt;0),1,0)</f>
        <v>0</v>
      </c>
      <c r="X14305" s="1">
        <f t="shared" ref="X14305:X14368" si="1809">IF(AND(S14305=1,COUNTA($N14305)&lt;&gt;0),1,0)</f>
        <v>0</v>
      </c>
      <c r="Y14305"/>
      <c r="Z14305"/>
      <c r="AA14305"/>
      <c r="AB14305"/>
      <c r="AC14305"/>
      <c r="AD14305"/>
      <c r="AE14305"/>
      <c r="AF14305"/>
      <c r="AG14305"/>
      <c r="AH14305"/>
      <c r="AI14305"/>
      <c r="AJ14305"/>
    </row>
    <row r="14306" spans="1:36" ht="14.25" customHeight="1">
      <c r="A14306" s="41" t="b">
        <f t="shared" ref="A14306:A14369" si="1810">IF(OR(COUNTIF(D14306:M14306, "NOT EXECUTED"), COUNTIF(D14306:M14306, "NOT COMPILED"), COUNTIF(D14306:M14306, "NOT EFFECTIVE")),TRUE,FALSE)</f>
        <v>0</v>
      </c>
      <c r="B14306" s="41">
        <f t="shared" si="1803"/>
        <v>14305</v>
      </c>
      <c r="C14306" s="23"/>
      <c r="N14306" s="45"/>
      <c r="O14306" s="45"/>
      <c r="P14306" s="45"/>
      <c r="Q14306" s="45"/>
      <c r="R14306" s="45"/>
      <c r="S14306" s="1">
        <f t="shared" si="1804"/>
        <v>0</v>
      </c>
      <c r="T14306" s="1">
        <f t="shared" si="1805"/>
        <v>0</v>
      </c>
      <c r="U14306" s="1">
        <f t="shared" si="1806"/>
        <v>0</v>
      </c>
      <c r="V14306" s="1">
        <f t="shared" si="1807"/>
        <v>0</v>
      </c>
      <c r="W14306" s="1">
        <f t="shared" si="1808"/>
        <v>0</v>
      </c>
      <c r="X14306" s="1">
        <f t="shared" si="1809"/>
        <v>0</v>
      </c>
      <c r="Y14306"/>
      <c r="Z14306"/>
      <c r="AA14306"/>
      <c r="AB14306"/>
      <c r="AC14306"/>
      <c r="AD14306"/>
      <c r="AE14306"/>
      <c r="AF14306"/>
      <c r="AG14306"/>
      <c r="AH14306"/>
      <c r="AI14306"/>
      <c r="AJ14306"/>
    </row>
    <row r="14307" spans="1:36" ht="14.25" customHeight="1">
      <c r="A14307" s="41" t="b">
        <f t="shared" si="1810"/>
        <v>0</v>
      </c>
      <c r="B14307" s="41">
        <f t="shared" si="1803"/>
        <v>14306</v>
      </c>
      <c r="C14307" s="23"/>
      <c r="N14307" s="45"/>
      <c r="O14307" s="45"/>
      <c r="P14307" s="45"/>
      <c r="Q14307" s="45"/>
      <c r="R14307" s="45"/>
      <c r="S14307" s="1">
        <f t="shared" si="1804"/>
        <v>0</v>
      </c>
      <c r="T14307" s="1">
        <f t="shared" si="1805"/>
        <v>0</v>
      </c>
      <c r="U14307" s="1">
        <f t="shared" si="1806"/>
        <v>0</v>
      </c>
      <c r="V14307" s="1">
        <f t="shared" si="1807"/>
        <v>0</v>
      </c>
      <c r="W14307" s="1">
        <f t="shared" si="1808"/>
        <v>0</v>
      </c>
      <c r="X14307" s="1">
        <f t="shared" si="1809"/>
        <v>0</v>
      </c>
      <c r="Y14307"/>
      <c r="Z14307"/>
      <c r="AA14307"/>
      <c r="AB14307"/>
      <c r="AC14307"/>
      <c r="AD14307"/>
      <c r="AE14307"/>
      <c r="AF14307"/>
      <c r="AG14307"/>
      <c r="AH14307"/>
      <c r="AI14307"/>
      <c r="AJ14307"/>
    </row>
    <row r="14308" spans="1:36" ht="14.25" customHeight="1">
      <c r="A14308" s="41" t="b">
        <f t="shared" si="1810"/>
        <v>0</v>
      </c>
      <c r="B14308" s="41">
        <f t="shared" si="1803"/>
        <v>14307</v>
      </c>
      <c r="C14308" s="23"/>
      <c r="N14308" s="45"/>
      <c r="O14308" s="45"/>
      <c r="P14308" s="45"/>
      <c r="Q14308" s="45"/>
      <c r="R14308" s="45"/>
      <c r="S14308" s="1">
        <f t="shared" si="1804"/>
        <v>0</v>
      </c>
      <c r="T14308" s="1">
        <f t="shared" si="1805"/>
        <v>0</v>
      </c>
      <c r="U14308" s="1">
        <f t="shared" si="1806"/>
        <v>0</v>
      </c>
      <c r="V14308" s="1">
        <f t="shared" si="1807"/>
        <v>0</v>
      </c>
      <c r="W14308" s="1">
        <f t="shared" si="1808"/>
        <v>0</v>
      </c>
      <c r="X14308" s="1">
        <f t="shared" si="1809"/>
        <v>0</v>
      </c>
      <c r="Y14308"/>
      <c r="Z14308"/>
      <c r="AA14308"/>
      <c r="AB14308"/>
      <c r="AC14308"/>
      <c r="AD14308"/>
      <c r="AE14308"/>
      <c r="AF14308"/>
      <c r="AG14308"/>
      <c r="AH14308"/>
      <c r="AI14308"/>
      <c r="AJ14308"/>
    </row>
    <row r="14309" spans="1:36" ht="14.25" customHeight="1">
      <c r="A14309" s="41" t="b">
        <f t="shared" si="1810"/>
        <v>0</v>
      </c>
      <c r="B14309" s="41">
        <f t="shared" si="1803"/>
        <v>14308</v>
      </c>
      <c r="C14309" s="23"/>
      <c r="N14309" s="45"/>
      <c r="O14309" s="45"/>
      <c r="P14309" s="45"/>
      <c r="Q14309" s="45"/>
      <c r="R14309" s="45"/>
      <c r="S14309" s="1">
        <f t="shared" si="1804"/>
        <v>0</v>
      </c>
      <c r="T14309" s="1">
        <f t="shared" si="1805"/>
        <v>0</v>
      </c>
      <c r="U14309" s="1">
        <f t="shared" si="1806"/>
        <v>0</v>
      </c>
      <c r="V14309" s="1">
        <f t="shared" si="1807"/>
        <v>0</v>
      </c>
      <c r="W14309" s="1">
        <f t="shared" si="1808"/>
        <v>0</v>
      </c>
      <c r="X14309" s="1">
        <f t="shared" si="1809"/>
        <v>0</v>
      </c>
      <c r="Y14309"/>
      <c r="Z14309"/>
      <c r="AA14309"/>
      <c r="AB14309"/>
      <c r="AC14309"/>
      <c r="AD14309"/>
      <c r="AE14309"/>
      <c r="AF14309"/>
      <c r="AG14309"/>
      <c r="AH14309"/>
      <c r="AI14309"/>
      <c r="AJ14309"/>
    </row>
    <row r="14310" spans="1:36" ht="14.25" customHeight="1">
      <c r="A14310" s="41" t="b">
        <f t="shared" si="1810"/>
        <v>0</v>
      </c>
      <c r="B14310" s="41">
        <f t="shared" si="1803"/>
        <v>14309</v>
      </c>
      <c r="C14310" s="23"/>
      <c r="N14310" s="45"/>
      <c r="O14310" s="45"/>
      <c r="P14310" s="45"/>
      <c r="Q14310" s="45"/>
      <c r="R14310" s="45"/>
      <c r="S14310" s="1">
        <f t="shared" si="1804"/>
        <v>0</v>
      </c>
      <c r="T14310" s="1">
        <f t="shared" si="1805"/>
        <v>0</v>
      </c>
      <c r="U14310" s="1">
        <f t="shared" si="1806"/>
        <v>0</v>
      </c>
      <c r="V14310" s="1">
        <f t="shared" si="1807"/>
        <v>0</v>
      </c>
      <c r="W14310" s="1">
        <f t="shared" si="1808"/>
        <v>0</v>
      </c>
      <c r="X14310" s="1">
        <f t="shared" si="1809"/>
        <v>0</v>
      </c>
      <c r="Y14310"/>
      <c r="Z14310"/>
      <c r="AA14310"/>
      <c r="AB14310"/>
      <c r="AC14310"/>
      <c r="AD14310"/>
      <c r="AE14310"/>
      <c r="AF14310"/>
      <c r="AG14310"/>
      <c r="AH14310"/>
      <c r="AI14310"/>
      <c r="AJ14310"/>
    </row>
    <row r="14311" spans="1:36" ht="14.25" customHeight="1">
      <c r="A14311" s="41" t="b">
        <f t="shared" si="1810"/>
        <v>0</v>
      </c>
      <c r="B14311" s="41">
        <f t="shared" si="1803"/>
        <v>14310</v>
      </c>
      <c r="C14311" s="23"/>
      <c r="N14311" s="45"/>
      <c r="O14311" s="45"/>
      <c r="P14311" s="45"/>
      <c r="Q14311" s="45"/>
      <c r="R14311" s="45"/>
      <c r="S14311" s="1">
        <f t="shared" si="1804"/>
        <v>0</v>
      </c>
      <c r="T14311" s="1">
        <f t="shared" si="1805"/>
        <v>0</v>
      </c>
      <c r="U14311" s="1">
        <f t="shared" si="1806"/>
        <v>0</v>
      </c>
      <c r="V14311" s="1">
        <f t="shared" si="1807"/>
        <v>0</v>
      </c>
      <c r="W14311" s="1">
        <f t="shared" si="1808"/>
        <v>0</v>
      </c>
      <c r="X14311" s="1">
        <f t="shared" si="1809"/>
        <v>0</v>
      </c>
      <c r="Y14311"/>
      <c r="Z14311"/>
      <c r="AA14311"/>
      <c r="AB14311"/>
      <c r="AC14311"/>
      <c r="AD14311"/>
      <c r="AE14311"/>
      <c r="AF14311"/>
      <c r="AG14311"/>
      <c r="AH14311"/>
      <c r="AI14311"/>
      <c r="AJ14311"/>
    </row>
    <row r="14312" spans="1:36" ht="14.25" customHeight="1">
      <c r="A14312" s="41" t="b">
        <f t="shared" si="1810"/>
        <v>0</v>
      </c>
      <c r="B14312" s="41">
        <f t="shared" si="1803"/>
        <v>14311</v>
      </c>
      <c r="C14312" s="23"/>
      <c r="N14312" s="45"/>
      <c r="O14312" s="45"/>
      <c r="P14312" s="45"/>
      <c r="Q14312" s="45"/>
      <c r="R14312" s="45"/>
      <c r="S14312" s="1">
        <f t="shared" si="1804"/>
        <v>0</v>
      </c>
      <c r="T14312" s="1">
        <f t="shared" si="1805"/>
        <v>0</v>
      </c>
      <c r="U14312" s="1">
        <f t="shared" si="1806"/>
        <v>0</v>
      </c>
      <c r="V14312" s="1">
        <f t="shared" si="1807"/>
        <v>0</v>
      </c>
      <c r="W14312" s="1">
        <f t="shared" si="1808"/>
        <v>0</v>
      </c>
      <c r="X14312" s="1">
        <f t="shared" si="1809"/>
        <v>0</v>
      </c>
      <c r="Y14312"/>
      <c r="Z14312"/>
      <c r="AA14312"/>
      <c r="AB14312"/>
      <c r="AC14312"/>
      <c r="AD14312"/>
      <c r="AE14312"/>
      <c r="AF14312"/>
      <c r="AG14312"/>
      <c r="AH14312"/>
      <c r="AI14312"/>
      <c r="AJ14312"/>
    </row>
    <row r="14313" spans="1:36" ht="14.25" customHeight="1">
      <c r="A14313" s="41" t="b">
        <f t="shared" si="1810"/>
        <v>0</v>
      </c>
      <c r="B14313" s="41">
        <f t="shared" si="1803"/>
        <v>14312</v>
      </c>
      <c r="C14313" s="23"/>
      <c r="N14313" s="45"/>
      <c r="O14313" s="45"/>
      <c r="P14313" s="45"/>
      <c r="Q14313" s="45"/>
      <c r="R14313" s="45"/>
      <c r="S14313" s="1">
        <f t="shared" si="1804"/>
        <v>0</v>
      </c>
      <c r="T14313" s="1">
        <f t="shared" si="1805"/>
        <v>0</v>
      </c>
      <c r="U14313" s="1">
        <f t="shared" si="1806"/>
        <v>0</v>
      </c>
      <c r="V14313" s="1">
        <f t="shared" si="1807"/>
        <v>0</v>
      </c>
      <c r="W14313" s="1">
        <f t="shared" si="1808"/>
        <v>0</v>
      </c>
      <c r="X14313" s="1">
        <f t="shared" si="1809"/>
        <v>0</v>
      </c>
      <c r="Y14313"/>
      <c r="Z14313"/>
      <c r="AA14313"/>
      <c r="AB14313"/>
      <c r="AC14313"/>
      <c r="AD14313"/>
      <c r="AE14313"/>
      <c r="AF14313"/>
      <c r="AG14313"/>
      <c r="AH14313"/>
      <c r="AI14313"/>
      <c r="AJ14313"/>
    </row>
    <row r="14314" spans="1:36" ht="14.25" customHeight="1">
      <c r="A14314" s="41" t="b">
        <f t="shared" si="1810"/>
        <v>0</v>
      </c>
      <c r="B14314" s="41">
        <f t="shared" si="1803"/>
        <v>14313</v>
      </c>
      <c r="C14314" s="23"/>
      <c r="N14314" s="45"/>
      <c r="O14314" s="45"/>
      <c r="P14314" s="45"/>
      <c r="Q14314" s="45"/>
      <c r="R14314" s="45"/>
      <c r="S14314" s="1">
        <f t="shared" si="1804"/>
        <v>0</v>
      </c>
      <c r="T14314" s="1">
        <f t="shared" si="1805"/>
        <v>0</v>
      </c>
      <c r="U14314" s="1">
        <f t="shared" si="1806"/>
        <v>0</v>
      </c>
      <c r="V14314" s="1">
        <f t="shared" si="1807"/>
        <v>0</v>
      </c>
      <c r="W14314" s="1">
        <f t="shared" si="1808"/>
        <v>0</v>
      </c>
      <c r="X14314" s="1">
        <f t="shared" si="1809"/>
        <v>0</v>
      </c>
      <c r="Y14314"/>
      <c r="Z14314"/>
      <c r="AA14314"/>
      <c r="AB14314"/>
      <c r="AC14314"/>
      <c r="AD14314"/>
      <c r="AE14314"/>
      <c r="AF14314"/>
      <c r="AG14314"/>
      <c r="AH14314"/>
      <c r="AI14314"/>
      <c r="AJ14314"/>
    </row>
    <row r="14315" spans="1:36" ht="14.25" customHeight="1">
      <c r="A14315" s="41" t="b">
        <f t="shared" si="1810"/>
        <v>0</v>
      </c>
      <c r="B14315" s="41">
        <f t="shared" si="1803"/>
        <v>14314</v>
      </c>
      <c r="C14315" s="23"/>
      <c r="N14315" s="45"/>
      <c r="O14315" s="45"/>
      <c r="P14315" s="45"/>
      <c r="Q14315" s="45"/>
      <c r="R14315" s="45"/>
      <c r="S14315" s="1">
        <f t="shared" si="1804"/>
        <v>0</v>
      </c>
      <c r="T14315" s="1">
        <f t="shared" si="1805"/>
        <v>0</v>
      </c>
      <c r="U14315" s="1">
        <f t="shared" si="1806"/>
        <v>0</v>
      </c>
      <c r="V14315" s="1">
        <f t="shared" si="1807"/>
        <v>0</v>
      </c>
      <c r="W14315" s="1">
        <f t="shared" si="1808"/>
        <v>0</v>
      </c>
      <c r="X14315" s="1">
        <f t="shared" si="1809"/>
        <v>0</v>
      </c>
      <c r="Y14315"/>
      <c r="Z14315"/>
      <c r="AA14315"/>
      <c r="AB14315"/>
      <c r="AC14315"/>
      <c r="AD14315"/>
      <c r="AE14315"/>
      <c r="AF14315"/>
      <c r="AG14315"/>
      <c r="AH14315"/>
      <c r="AI14315"/>
      <c r="AJ14315"/>
    </row>
    <row r="14316" spans="1:36" ht="14.25" customHeight="1">
      <c r="A14316" s="41" t="b">
        <f t="shared" si="1810"/>
        <v>0</v>
      </c>
      <c r="B14316" s="41">
        <f t="shared" si="1803"/>
        <v>14315</v>
      </c>
      <c r="C14316" s="23"/>
      <c r="N14316" s="45"/>
      <c r="O14316" s="45"/>
      <c r="P14316" s="45"/>
      <c r="Q14316" s="45"/>
      <c r="R14316" s="45"/>
      <c r="S14316" s="1">
        <f t="shared" si="1804"/>
        <v>0</v>
      </c>
      <c r="T14316" s="1">
        <f t="shared" si="1805"/>
        <v>0</v>
      </c>
      <c r="U14316" s="1">
        <f t="shared" si="1806"/>
        <v>0</v>
      </c>
      <c r="V14316" s="1">
        <f t="shared" si="1807"/>
        <v>0</v>
      </c>
      <c r="W14316" s="1">
        <f t="shared" si="1808"/>
        <v>0</v>
      </c>
      <c r="X14316" s="1">
        <f t="shared" si="1809"/>
        <v>0</v>
      </c>
      <c r="Y14316"/>
      <c r="Z14316"/>
      <c r="AA14316"/>
      <c r="AB14316"/>
      <c r="AC14316"/>
      <c r="AD14316"/>
      <c r="AE14316"/>
      <c r="AF14316"/>
      <c r="AG14316"/>
      <c r="AH14316"/>
      <c r="AI14316"/>
      <c r="AJ14316"/>
    </row>
    <row r="14317" spans="1:36" ht="14.25" customHeight="1">
      <c r="A14317" s="41" t="b">
        <f t="shared" si="1810"/>
        <v>0</v>
      </c>
      <c r="B14317" s="41">
        <f t="shared" si="1803"/>
        <v>14316</v>
      </c>
      <c r="C14317" s="23"/>
      <c r="N14317" s="45"/>
      <c r="O14317" s="45"/>
      <c r="P14317" s="45"/>
      <c r="Q14317" s="45"/>
      <c r="R14317" s="45"/>
      <c r="S14317" s="1">
        <f t="shared" si="1804"/>
        <v>0</v>
      </c>
      <c r="T14317" s="1">
        <f t="shared" si="1805"/>
        <v>0</v>
      </c>
      <c r="U14317" s="1">
        <f t="shared" si="1806"/>
        <v>0</v>
      </c>
      <c r="V14317" s="1">
        <f t="shared" si="1807"/>
        <v>0</v>
      </c>
      <c r="W14317" s="1">
        <f t="shared" si="1808"/>
        <v>0</v>
      </c>
      <c r="X14317" s="1">
        <f t="shared" si="1809"/>
        <v>0</v>
      </c>
      <c r="Y14317"/>
      <c r="Z14317"/>
      <c r="AA14317"/>
      <c r="AB14317"/>
      <c r="AC14317"/>
      <c r="AD14317"/>
      <c r="AE14317"/>
      <c r="AF14317"/>
      <c r="AG14317"/>
      <c r="AH14317"/>
      <c r="AI14317"/>
      <c r="AJ14317"/>
    </row>
    <row r="14318" spans="1:36" ht="14.25" customHeight="1">
      <c r="A14318" s="41" t="b">
        <f t="shared" si="1810"/>
        <v>0</v>
      </c>
      <c r="B14318" s="41">
        <f t="shared" si="1803"/>
        <v>14317</v>
      </c>
      <c r="C14318" s="23"/>
      <c r="N14318" s="45"/>
      <c r="O14318" s="45"/>
      <c r="P14318" s="45"/>
      <c r="Q14318" s="45"/>
      <c r="R14318" s="45"/>
      <c r="S14318" s="1">
        <f t="shared" si="1804"/>
        <v>0</v>
      </c>
      <c r="T14318" s="1">
        <f t="shared" si="1805"/>
        <v>0</v>
      </c>
      <c r="U14318" s="1">
        <f t="shared" si="1806"/>
        <v>0</v>
      </c>
      <c r="V14318" s="1">
        <f t="shared" si="1807"/>
        <v>0</v>
      </c>
      <c r="W14318" s="1">
        <f t="shared" si="1808"/>
        <v>0</v>
      </c>
      <c r="X14318" s="1">
        <f t="shared" si="1809"/>
        <v>0</v>
      </c>
      <c r="Y14318"/>
      <c r="Z14318"/>
      <c r="AA14318"/>
      <c r="AB14318"/>
      <c r="AC14318"/>
      <c r="AD14318"/>
      <c r="AE14318"/>
      <c r="AF14318"/>
      <c r="AG14318"/>
      <c r="AH14318"/>
      <c r="AI14318"/>
      <c r="AJ14318"/>
    </row>
    <row r="14319" spans="1:36" ht="14.25" customHeight="1">
      <c r="A14319" s="41" t="b">
        <f t="shared" si="1810"/>
        <v>0</v>
      </c>
      <c r="B14319" s="41">
        <f t="shared" si="1803"/>
        <v>14318</v>
      </c>
      <c r="C14319" s="23"/>
      <c r="N14319" s="45"/>
      <c r="O14319" s="45"/>
      <c r="P14319" s="45"/>
      <c r="Q14319" s="45"/>
      <c r="R14319" s="45"/>
      <c r="S14319" s="1">
        <f t="shared" si="1804"/>
        <v>0</v>
      </c>
      <c r="T14319" s="1">
        <f t="shared" si="1805"/>
        <v>0</v>
      </c>
      <c r="U14319" s="1">
        <f t="shared" si="1806"/>
        <v>0</v>
      </c>
      <c r="V14319" s="1">
        <f t="shared" si="1807"/>
        <v>0</v>
      </c>
      <c r="W14319" s="1">
        <f t="shared" si="1808"/>
        <v>0</v>
      </c>
      <c r="X14319" s="1">
        <f t="shared" si="1809"/>
        <v>0</v>
      </c>
      <c r="Y14319"/>
      <c r="Z14319"/>
      <c r="AA14319"/>
      <c r="AB14319"/>
      <c r="AC14319"/>
      <c r="AD14319"/>
      <c r="AE14319"/>
      <c r="AF14319"/>
      <c r="AG14319"/>
      <c r="AH14319"/>
      <c r="AI14319"/>
      <c r="AJ14319"/>
    </row>
    <row r="14320" spans="1:36" ht="14.25" customHeight="1">
      <c r="A14320" s="41" t="b">
        <f t="shared" si="1810"/>
        <v>0</v>
      </c>
      <c r="B14320" s="41">
        <f t="shared" si="1803"/>
        <v>14319</v>
      </c>
      <c r="C14320" s="23"/>
      <c r="N14320" s="45"/>
      <c r="O14320" s="45"/>
      <c r="P14320" s="45"/>
      <c r="Q14320" s="45"/>
      <c r="R14320" s="45"/>
      <c r="S14320" s="1">
        <f t="shared" si="1804"/>
        <v>0</v>
      </c>
      <c r="T14320" s="1">
        <f t="shared" si="1805"/>
        <v>0</v>
      </c>
      <c r="U14320" s="1">
        <f t="shared" si="1806"/>
        <v>0</v>
      </c>
      <c r="V14320" s="1">
        <f t="shared" si="1807"/>
        <v>0</v>
      </c>
      <c r="W14320" s="1">
        <f t="shared" si="1808"/>
        <v>0</v>
      </c>
      <c r="X14320" s="1">
        <f t="shared" si="1809"/>
        <v>0</v>
      </c>
      <c r="Y14320"/>
      <c r="Z14320"/>
      <c r="AA14320"/>
      <c r="AB14320"/>
      <c r="AC14320"/>
      <c r="AD14320"/>
      <c r="AE14320"/>
      <c r="AF14320"/>
      <c r="AG14320"/>
      <c r="AH14320"/>
      <c r="AI14320"/>
      <c r="AJ14320"/>
    </row>
    <row r="14321" spans="1:36" ht="14.25" customHeight="1">
      <c r="A14321" s="41" t="b">
        <f t="shared" si="1810"/>
        <v>0</v>
      </c>
      <c r="B14321" s="41">
        <f t="shared" si="1803"/>
        <v>14320</v>
      </c>
      <c r="C14321" s="23"/>
      <c r="N14321" s="45"/>
      <c r="O14321" s="45"/>
      <c r="P14321" s="45"/>
      <c r="Q14321" s="45"/>
      <c r="R14321" s="45"/>
      <c r="S14321" s="1">
        <f t="shared" si="1804"/>
        <v>0</v>
      </c>
      <c r="T14321" s="1">
        <f t="shared" si="1805"/>
        <v>0</v>
      </c>
      <c r="U14321" s="1">
        <f t="shared" si="1806"/>
        <v>0</v>
      </c>
      <c r="V14321" s="1">
        <f t="shared" si="1807"/>
        <v>0</v>
      </c>
      <c r="W14321" s="1">
        <f t="shared" si="1808"/>
        <v>0</v>
      </c>
      <c r="X14321" s="1">
        <f t="shared" si="1809"/>
        <v>0</v>
      </c>
      <c r="Y14321"/>
      <c r="Z14321"/>
      <c r="AA14321"/>
      <c r="AB14321"/>
      <c r="AC14321"/>
      <c r="AD14321"/>
      <c r="AE14321"/>
      <c r="AF14321"/>
      <c r="AG14321"/>
      <c r="AH14321"/>
      <c r="AI14321"/>
      <c r="AJ14321"/>
    </row>
    <row r="14322" spans="1:36" ht="14.25" customHeight="1">
      <c r="A14322" s="41" t="b">
        <f t="shared" si="1810"/>
        <v>0</v>
      </c>
      <c r="B14322" s="41">
        <f t="shared" si="1803"/>
        <v>14321</v>
      </c>
      <c r="C14322" s="23"/>
      <c r="N14322" s="45"/>
      <c r="O14322" s="45"/>
      <c r="P14322" s="45"/>
      <c r="Q14322" s="45"/>
      <c r="R14322" s="45"/>
      <c r="S14322" s="1">
        <f t="shared" si="1804"/>
        <v>0</v>
      </c>
      <c r="T14322" s="1">
        <f t="shared" si="1805"/>
        <v>0</v>
      </c>
      <c r="U14322" s="1">
        <f t="shared" si="1806"/>
        <v>0</v>
      </c>
      <c r="V14322" s="1">
        <f t="shared" si="1807"/>
        <v>0</v>
      </c>
      <c r="W14322" s="1">
        <f t="shared" si="1808"/>
        <v>0</v>
      </c>
      <c r="X14322" s="1">
        <f t="shared" si="1809"/>
        <v>0</v>
      </c>
      <c r="Y14322"/>
      <c r="Z14322"/>
      <c r="AA14322"/>
      <c r="AB14322"/>
      <c r="AC14322"/>
      <c r="AD14322"/>
      <c r="AE14322"/>
      <c r="AF14322"/>
      <c r="AG14322"/>
      <c r="AH14322"/>
      <c r="AI14322"/>
      <c r="AJ14322"/>
    </row>
    <row r="14323" spans="1:36" ht="14.25" customHeight="1">
      <c r="A14323" s="41" t="b">
        <f t="shared" si="1810"/>
        <v>0</v>
      </c>
      <c r="B14323" s="41">
        <f t="shared" si="1803"/>
        <v>14322</v>
      </c>
      <c r="C14323" s="23"/>
      <c r="N14323" s="45"/>
      <c r="O14323" s="45"/>
      <c r="P14323" s="45"/>
      <c r="Q14323" s="45"/>
      <c r="R14323" s="45"/>
      <c r="S14323" s="1">
        <f t="shared" si="1804"/>
        <v>0</v>
      </c>
      <c r="T14323" s="1">
        <f t="shared" si="1805"/>
        <v>0</v>
      </c>
      <c r="U14323" s="1">
        <f t="shared" si="1806"/>
        <v>0</v>
      </c>
      <c r="V14323" s="1">
        <f t="shared" si="1807"/>
        <v>0</v>
      </c>
      <c r="W14323" s="1">
        <f t="shared" si="1808"/>
        <v>0</v>
      </c>
      <c r="X14323" s="1">
        <f t="shared" si="1809"/>
        <v>0</v>
      </c>
      <c r="Y14323"/>
      <c r="Z14323"/>
      <c r="AA14323"/>
      <c r="AB14323"/>
      <c r="AC14323"/>
      <c r="AD14323"/>
      <c r="AE14323"/>
      <c r="AF14323"/>
      <c r="AG14323"/>
      <c r="AH14323"/>
      <c r="AI14323"/>
      <c r="AJ14323"/>
    </row>
    <row r="14324" spans="1:36" ht="14.25" customHeight="1">
      <c r="A14324" s="41" t="b">
        <f t="shared" si="1810"/>
        <v>0</v>
      </c>
      <c r="B14324" s="41">
        <f t="shared" si="1803"/>
        <v>14323</v>
      </c>
      <c r="C14324" s="23"/>
      <c r="N14324" s="45"/>
      <c r="O14324" s="45"/>
      <c r="P14324" s="45"/>
      <c r="Q14324" s="45"/>
      <c r="R14324" s="45"/>
      <c r="S14324" s="1">
        <f t="shared" si="1804"/>
        <v>0</v>
      </c>
      <c r="T14324" s="1">
        <f t="shared" si="1805"/>
        <v>0</v>
      </c>
      <c r="U14324" s="1">
        <f t="shared" si="1806"/>
        <v>0</v>
      </c>
      <c r="V14324" s="1">
        <f t="shared" si="1807"/>
        <v>0</v>
      </c>
      <c r="W14324" s="1">
        <f t="shared" si="1808"/>
        <v>0</v>
      </c>
      <c r="X14324" s="1">
        <f t="shared" si="1809"/>
        <v>0</v>
      </c>
      <c r="Y14324"/>
      <c r="Z14324"/>
      <c r="AA14324"/>
      <c r="AB14324"/>
      <c r="AC14324"/>
      <c r="AD14324"/>
      <c r="AE14324"/>
      <c r="AF14324"/>
      <c r="AG14324"/>
      <c r="AH14324"/>
      <c r="AI14324"/>
      <c r="AJ14324"/>
    </row>
    <row r="14325" spans="1:36" ht="14.25" customHeight="1">
      <c r="A14325" s="41" t="b">
        <f t="shared" si="1810"/>
        <v>0</v>
      </c>
      <c r="B14325" s="41">
        <f t="shared" si="1803"/>
        <v>14324</v>
      </c>
      <c r="C14325" s="23"/>
      <c r="N14325" s="45"/>
      <c r="O14325" s="45"/>
      <c r="P14325" s="45"/>
      <c r="Q14325" s="45"/>
      <c r="R14325" s="45"/>
      <c r="S14325" s="1">
        <f t="shared" si="1804"/>
        <v>0</v>
      </c>
      <c r="T14325" s="1">
        <f t="shared" si="1805"/>
        <v>0</v>
      </c>
      <c r="U14325" s="1">
        <f t="shared" si="1806"/>
        <v>0</v>
      </c>
      <c r="V14325" s="1">
        <f t="shared" si="1807"/>
        <v>0</v>
      </c>
      <c r="W14325" s="1">
        <f t="shared" si="1808"/>
        <v>0</v>
      </c>
      <c r="X14325" s="1">
        <f t="shared" si="1809"/>
        <v>0</v>
      </c>
      <c r="Y14325"/>
      <c r="Z14325"/>
      <c r="AA14325"/>
      <c r="AB14325"/>
      <c r="AC14325"/>
      <c r="AD14325"/>
      <c r="AE14325"/>
      <c r="AF14325"/>
      <c r="AG14325"/>
      <c r="AH14325"/>
      <c r="AI14325"/>
      <c r="AJ14325"/>
    </row>
    <row r="14326" spans="1:36" ht="14.25" customHeight="1">
      <c r="A14326" s="41" t="b">
        <f t="shared" si="1810"/>
        <v>0</v>
      </c>
      <c r="B14326" s="41">
        <f t="shared" si="1803"/>
        <v>14325</v>
      </c>
      <c r="C14326" s="23"/>
      <c r="N14326" s="45"/>
      <c r="O14326" s="45"/>
      <c r="P14326" s="45"/>
      <c r="Q14326" s="45"/>
      <c r="R14326" s="45"/>
      <c r="S14326" s="1">
        <f t="shared" si="1804"/>
        <v>0</v>
      </c>
      <c r="T14326" s="1">
        <f t="shared" si="1805"/>
        <v>0</v>
      </c>
      <c r="U14326" s="1">
        <f t="shared" si="1806"/>
        <v>0</v>
      </c>
      <c r="V14326" s="1">
        <f t="shared" si="1807"/>
        <v>0</v>
      </c>
      <c r="W14326" s="1">
        <f t="shared" si="1808"/>
        <v>0</v>
      </c>
      <c r="X14326" s="1">
        <f t="shared" si="1809"/>
        <v>0</v>
      </c>
      <c r="Y14326"/>
      <c r="Z14326"/>
      <c r="AA14326"/>
      <c r="AB14326"/>
      <c r="AC14326"/>
      <c r="AD14326"/>
      <c r="AE14326"/>
      <c r="AF14326"/>
      <c r="AG14326"/>
      <c r="AH14326"/>
      <c r="AI14326"/>
      <c r="AJ14326"/>
    </row>
    <row r="14327" spans="1:36" ht="14.25" customHeight="1">
      <c r="A14327" s="41" t="b">
        <f t="shared" si="1810"/>
        <v>0</v>
      </c>
      <c r="B14327" s="41">
        <f t="shared" si="1803"/>
        <v>14326</v>
      </c>
      <c r="C14327" s="23"/>
      <c r="N14327" s="45"/>
      <c r="O14327" s="45"/>
      <c r="P14327" s="45"/>
      <c r="Q14327" s="45"/>
      <c r="R14327" s="45"/>
      <c r="S14327" s="1">
        <f t="shared" si="1804"/>
        <v>0</v>
      </c>
      <c r="T14327" s="1">
        <f t="shared" si="1805"/>
        <v>0</v>
      </c>
      <c r="U14327" s="1">
        <f t="shared" si="1806"/>
        <v>0</v>
      </c>
      <c r="V14327" s="1">
        <f t="shared" si="1807"/>
        <v>0</v>
      </c>
      <c r="W14327" s="1">
        <f t="shared" si="1808"/>
        <v>0</v>
      </c>
      <c r="X14327" s="1">
        <f t="shared" si="1809"/>
        <v>0</v>
      </c>
      <c r="Y14327"/>
      <c r="Z14327"/>
      <c r="AA14327"/>
      <c r="AB14327"/>
      <c r="AC14327"/>
      <c r="AD14327"/>
      <c r="AE14327"/>
      <c r="AF14327"/>
      <c r="AG14327"/>
      <c r="AH14327"/>
      <c r="AI14327"/>
      <c r="AJ14327"/>
    </row>
    <row r="14328" spans="1:36" ht="14.25" customHeight="1">
      <c r="A14328" s="41" t="b">
        <f t="shared" si="1810"/>
        <v>0</v>
      </c>
      <c r="B14328" s="41">
        <f t="shared" si="1803"/>
        <v>14327</v>
      </c>
      <c r="C14328" s="23"/>
      <c r="N14328" s="45"/>
      <c r="O14328" s="45"/>
      <c r="P14328" s="45"/>
      <c r="Q14328" s="45"/>
      <c r="R14328" s="45"/>
      <c r="S14328" s="1">
        <f t="shared" si="1804"/>
        <v>0</v>
      </c>
      <c r="T14328" s="1">
        <f t="shared" si="1805"/>
        <v>0</v>
      </c>
      <c r="U14328" s="1">
        <f t="shared" si="1806"/>
        <v>0</v>
      </c>
      <c r="V14328" s="1">
        <f t="shared" si="1807"/>
        <v>0</v>
      </c>
      <c r="W14328" s="1">
        <f t="shared" si="1808"/>
        <v>0</v>
      </c>
      <c r="X14328" s="1">
        <f t="shared" si="1809"/>
        <v>0</v>
      </c>
      <c r="Y14328"/>
      <c r="Z14328"/>
      <c r="AA14328"/>
      <c r="AB14328"/>
      <c r="AC14328"/>
      <c r="AD14328"/>
      <c r="AE14328"/>
      <c r="AF14328"/>
      <c r="AG14328"/>
      <c r="AH14328"/>
      <c r="AI14328"/>
      <c r="AJ14328"/>
    </row>
    <row r="14329" spans="1:36" ht="14.25" customHeight="1">
      <c r="A14329" s="41" t="b">
        <f t="shared" si="1810"/>
        <v>0</v>
      </c>
      <c r="B14329" s="41">
        <f t="shared" si="1803"/>
        <v>14328</v>
      </c>
      <c r="C14329" s="23"/>
      <c r="N14329" s="45"/>
      <c r="O14329" s="45"/>
      <c r="P14329" s="45"/>
      <c r="Q14329" s="45"/>
      <c r="R14329" s="45"/>
      <c r="S14329" s="1">
        <f t="shared" si="1804"/>
        <v>0</v>
      </c>
      <c r="T14329" s="1">
        <f t="shared" si="1805"/>
        <v>0</v>
      </c>
      <c r="U14329" s="1">
        <f t="shared" si="1806"/>
        <v>0</v>
      </c>
      <c r="V14329" s="1">
        <f t="shared" si="1807"/>
        <v>0</v>
      </c>
      <c r="W14329" s="1">
        <f t="shared" si="1808"/>
        <v>0</v>
      </c>
      <c r="X14329" s="1">
        <f t="shared" si="1809"/>
        <v>0</v>
      </c>
      <c r="Y14329"/>
      <c r="Z14329"/>
      <c r="AA14329"/>
      <c r="AB14329"/>
      <c r="AC14329"/>
      <c r="AD14329"/>
      <c r="AE14329"/>
      <c r="AF14329"/>
      <c r="AG14329"/>
      <c r="AH14329"/>
      <c r="AI14329"/>
      <c r="AJ14329"/>
    </row>
    <row r="14330" spans="1:36" ht="14.25" customHeight="1">
      <c r="A14330" s="41" t="b">
        <f t="shared" si="1810"/>
        <v>0</v>
      </c>
      <c r="B14330" s="41">
        <f t="shared" si="1803"/>
        <v>14329</v>
      </c>
      <c r="C14330" s="23"/>
      <c r="N14330" s="45"/>
      <c r="O14330" s="45"/>
      <c r="P14330" s="45"/>
      <c r="Q14330" s="45"/>
      <c r="R14330" s="45"/>
      <c r="S14330" s="1">
        <f t="shared" si="1804"/>
        <v>0</v>
      </c>
      <c r="T14330" s="1">
        <f t="shared" si="1805"/>
        <v>0</v>
      </c>
      <c r="U14330" s="1">
        <f t="shared" si="1806"/>
        <v>0</v>
      </c>
      <c r="V14330" s="1">
        <f t="shared" si="1807"/>
        <v>0</v>
      </c>
      <c r="W14330" s="1">
        <f t="shared" si="1808"/>
        <v>0</v>
      </c>
      <c r="X14330" s="1">
        <f t="shared" si="1809"/>
        <v>0</v>
      </c>
      <c r="Y14330"/>
      <c r="Z14330"/>
      <c r="AA14330"/>
      <c r="AB14330"/>
      <c r="AC14330"/>
      <c r="AD14330"/>
      <c r="AE14330"/>
      <c r="AF14330"/>
      <c r="AG14330"/>
      <c r="AH14330"/>
      <c r="AI14330"/>
      <c r="AJ14330"/>
    </row>
    <row r="14331" spans="1:36" ht="14.25" customHeight="1">
      <c r="A14331" s="41" t="b">
        <f t="shared" si="1810"/>
        <v>0</v>
      </c>
      <c r="B14331" s="41">
        <f t="shared" si="1803"/>
        <v>14330</v>
      </c>
      <c r="C14331" s="23"/>
      <c r="N14331" s="45"/>
      <c r="O14331" s="45"/>
      <c r="P14331" s="45"/>
      <c r="Q14331" s="45"/>
      <c r="R14331" s="45"/>
      <c r="S14331" s="1">
        <f t="shared" si="1804"/>
        <v>0</v>
      </c>
      <c r="T14331" s="1">
        <f t="shared" si="1805"/>
        <v>0</v>
      </c>
      <c r="U14331" s="1">
        <f t="shared" si="1806"/>
        <v>0</v>
      </c>
      <c r="V14331" s="1">
        <f t="shared" si="1807"/>
        <v>0</v>
      </c>
      <c r="W14331" s="1">
        <f t="shared" si="1808"/>
        <v>0</v>
      </c>
      <c r="X14331" s="1">
        <f t="shared" si="1809"/>
        <v>0</v>
      </c>
      <c r="Y14331"/>
      <c r="Z14331"/>
      <c r="AA14331"/>
      <c r="AB14331"/>
      <c r="AC14331"/>
      <c r="AD14331"/>
      <c r="AE14331"/>
      <c r="AF14331"/>
      <c r="AG14331"/>
      <c r="AH14331"/>
      <c r="AI14331"/>
      <c r="AJ14331"/>
    </row>
    <row r="14332" spans="1:36" ht="14.25" customHeight="1">
      <c r="A14332" s="41" t="b">
        <f t="shared" si="1810"/>
        <v>0</v>
      </c>
      <c r="B14332" s="41">
        <f t="shared" si="1803"/>
        <v>14331</v>
      </c>
      <c r="C14332" s="23"/>
      <c r="N14332" s="45"/>
      <c r="O14332" s="45"/>
      <c r="P14332" s="45"/>
      <c r="Q14332" s="45"/>
      <c r="R14332" s="45"/>
      <c r="S14332" s="1">
        <f t="shared" si="1804"/>
        <v>0</v>
      </c>
      <c r="T14332" s="1">
        <f t="shared" si="1805"/>
        <v>0</v>
      </c>
      <c r="U14332" s="1">
        <f t="shared" si="1806"/>
        <v>0</v>
      </c>
      <c r="V14332" s="1">
        <f t="shared" si="1807"/>
        <v>0</v>
      </c>
      <c r="W14332" s="1">
        <f t="shared" si="1808"/>
        <v>0</v>
      </c>
      <c r="X14332" s="1">
        <f t="shared" si="1809"/>
        <v>0</v>
      </c>
      <c r="Y14332"/>
      <c r="Z14332"/>
      <c r="AA14332"/>
      <c r="AB14332"/>
      <c r="AC14332"/>
      <c r="AD14332"/>
      <c r="AE14332"/>
      <c r="AF14332"/>
      <c r="AG14332"/>
      <c r="AH14332"/>
      <c r="AI14332"/>
      <c r="AJ14332"/>
    </row>
    <row r="14333" spans="1:36" ht="14.25" customHeight="1">
      <c r="A14333" s="41" t="b">
        <f t="shared" si="1810"/>
        <v>0</v>
      </c>
      <c r="B14333" s="41">
        <f t="shared" si="1803"/>
        <v>14332</v>
      </c>
      <c r="C14333" s="23"/>
      <c r="N14333" s="45"/>
      <c r="O14333" s="45"/>
      <c r="P14333" s="45"/>
      <c r="Q14333" s="45"/>
      <c r="R14333" s="45"/>
      <c r="S14333" s="1">
        <f t="shared" si="1804"/>
        <v>0</v>
      </c>
      <c r="T14333" s="1">
        <f t="shared" si="1805"/>
        <v>0</v>
      </c>
      <c r="U14333" s="1">
        <f t="shared" si="1806"/>
        <v>0</v>
      </c>
      <c r="V14333" s="1">
        <f t="shared" si="1807"/>
        <v>0</v>
      </c>
      <c r="W14333" s="1">
        <f t="shared" si="1808"/>
        <v>0</v>
      </c>
      <c r="X14333" s="1">
        <f t="shared" si="1809"/>
        <v>0</v>
      </c>
      <c r="Y14333"/>
      <c r="Z14333"/>
      <c r="AA14333"/>
      <c r="AB14333"/>
      <c r="AC14333"/>
      <c r="AD14333"/>
      <c r="AE14333"/>
      <c r="AF14333"/>
      <c r="AG14333"/>
      <c r="AH14333"/>
      <c r="AI14333"/>
      <c r="AJ14333"/>
    </row>
    <row r="14334" spans="1:36" ht="14.25" customHeight="1">
      <c r="A14334" s="41" t="b">
        <f t="shared" si="1810"/>
        <v>0</v>
      </c>
      <c r="B14334" s="41">
        <f t="shared" si="1803"/>
        <v>14333</v>
      </c>
      <c r="C14334" s="23"/>
      <c r="N14334" s="45"/>
      <c r="O14334" s="45"/>
      <c r="P14334" s="45"/>
      <c r="Q14334" s="45"/>
      <c r="R14334" s="45"/>
      <c r="S14334" s="1">
        <f t="shared" si="1804"/>
        <v>0</v>
      </c>
      <c r="T14334" s="1">
        <f t="shared" si="1805"/>
        <v>0</v>
      </c>
      <c r="U14334" s="1">
        <f t="shared" si="1806"/>
        <v>0</v>
      </c>
      <c r="V14334" s="1">
        <f t="shared" si="1807"/>
        <v>0</v>
      </c>
      <c r="W14334" s="1">
        <f t="shared" si="1808"/>
        <v>0</v>
      </c>
      <c r="X14334" s="1">
        <f t="shared" si="1809"/>
        <v>0</v>
      </c>
      <c r="Y14334"/>
      <c r="Z14334"/>
      <c r="AA14334"/>
      <c r="AB14334"/>
      <c r="AC14334"/>
      <c r="AD14334"/>
      <c r="AE14334"/>
      <c r="AF14334"/>
      <c r="AG14334"/>
      <c r="AH14334"/>
      <c r="AI14334"/>
      <c r="AJ14334"/>
    </row>
    <row r="14335" spans="1:36" ht="14.25" customHeight="1">
      <c r="A14335" s="41" t="b">
        <f t="shared" si="1810"/>
        <v>0</v>
      </c>
      <c r="B14335" s="41">
        <f t="shared" si="1803"/>
        <v>14334</v>
      </c>
      <c r="C14335" s="23"/>
      <c r="N14335" s="45"/>
      <c r="O14335" s="45"/>
      <c r="P14335" s="45"/>
      <c r="Q14335" s="45"/>
      <c r="R14335" s="45"/>
      <c r="S14335" s="1">
        <f t="shared" si="1804"/>
        <v>0</v>
      </c>
      <c r="T14335" s="1">
        <f t="shared" si="1805"/>
        <v>0</v>
      </c>
      <c r="U14335" s="1">
        <f t="shared" si="1806"/>
        <v>0</v>
      </c>
      <c r="V14335" s="1">
        <f t="shared" si="1807"/>
        <v>0</v>
      </c>
      <c r="W14335" s="1">
        <f t="shared" si="1808"/>
        <v>0</v>
      </c>
      <c r="X14335" s="1">
        <f t="shared" si="1809"/>
        <v>0</v>
      </c>
      <c r="Y14335"/>
      <c r="Z14335"/>
      <c r="AA14335"/>
      <c r="AB14335"/>
      <c r="AC14335"/>
      <c r="AD14335"/>
      <c r="AE14335"/>
      <c r="AF14335"/>
      <c r="AG14335"/>
      <c r="AH14335"/>
      <c r="AI14335"/>
      <c r="AJ14335"/>
    </row>
    <row r="14336" spans="1:36" ht="14.25" customHeight="1">
      <c r="A14336" s="41" t="b">
        <f t="shared" si="1810"/>
        <v>0</v>
      </c>
      <c r="B14336" s="41">
        <f t="shared" si="1803"/>
        <v>14335</v>
      </c>
      <c r="C14336" s="23"/>
      <c r="N14336" s="45"/>
      <c r="O14336" s="45"/>
      <c r="P14336" s="45"/>
      <c r="Q14336" s="45"/>
      <c r="R14336" s="45"/>
      <c r="S14336" s="1">
        <f t="shared" si="1804"/>
        <v>0</v>
      </c>
      <c r="T14336" s="1">
        <f t="shared" si="1805"/>
        <v>0</v>
      </c>
      <c r="U14336" s="1">
        <f t="shared" si="1806"/>
        <v>0</v>
      </c>
      <c r="V14336" s="1">
        <f t="shared" si="1807"/>
        <v>0</v>
      </c>
      <c r="W14336" s="1">
        <f t="shared" si="1808"/>
        <v>0</v>
      </c>
      <c r="X14336" s="1">
        <f t="shared" si="1809"/>
        <v>0</v>
      </c>
      <c r="Y14336"/>
      <c r="Z14336"/>
      <c r="AA14336"/>
      <c r="AB14336"/>
      <c r="AC14336"/>
      <c r="AD14336"/>
      <c r="AE14336"/>
      <c r="AF14336"/>
      <c r="AG14336"/>
      <c r="AH14336"/>
      <c r="AI14336"/>
      <c r="AJ14336"/>
    </row>
    <row r="14337" spans="1:36" ht="14.25" customHeight="1">
      <c r="A14337" s="41" t="b">
        <f t="shared" si="1810"/>
        <v>0</v>
      </c>
      <c r="B14337" s="41">
        <f t="shared" si="1803"/>
        <v>14336</v>
      </c>
      <c r="C14337" s="23"/>
      <c r="N14337" s="45"/>
      <c r="O14337" s="45"/>
      <c r="P14337" s="45"/>
      <c r="Q14337" s="45"/>
      <c r="R14337" s="45"/>
      <c r="S14337" s="1">
        <f t="shared" si="1804"/>
        <v>0</v>
      </c>
      <c r="T14337" s="1">
        <f t="shared" si="1805"/>
        <v>0</v>
      </c>
      <c r="U14337" s="1">
        <f t="shared" si="1806"/>
        <v>0</v>
      </c>
      <c r="V14337" s="1">
        <f t="shared" si="1807"/>
        <v>0</v>
      </c>
      <c r="W14337" s="1">
        <f t="shared" si="1808"/>
        <v>0</v>
      </c>
      <c r="X14337" s="1">
        <f t="shared" si="1809"/>
        <v>0</v>
      </c>
      <c r="Y14337"/>
      <c r="Z14337"/>
      <c r="AA14337"/>
      <c r="AB14337"/>
      <c r="AC14337"/>
      <c r="AD14337"/>
      <c r="AE14337"/>
      <c r="AF14337"/>
      <c r="AG14337"/>
      <c r="AH14337"/>
      <c r="AI14337"/>
      <c r="AJ14337"/>
    </row>
    <row r="14338" spans="1:36" ht="14.25" customHeight="1">
      <c r="A14338" s="41" t="b">
        <f t="shared" si="1810"/>
        <v>0</v>
      </c>
      <c r="B14338" s="41">
        <f t="shared" si="1803"/>
        <v>14337</v>
      </c>
      <c r="C14338" s="23"/>
      <c r="N14338" s="45"/>
      <c r="O14338" s="45"/>
      <c r="P14338" s="45"/>
      <c r="Q14338" s="45"/>
      <c r="R14338" s="45"/>
      <c r="S14338" s="1">
        <f t="shared" si="1804"/>
        <v>0</v>
      </c>
      <c r="T14338" s="1">
        <f t="shared" si="1805"/>
        <v>0</v>
      </c>
      <c r="U14338" s="1">
        <f t="shared" si="1806"/>
        <v>0</v>
      </c>
      <c r="V14338" s="1">
        <f t="shared" si="1807"/>
        <v>0</v>
      </c>
      <c r="W14338" s="1">
        <f t="shared" si="1808"/>
        <v>0</v>
      </c>
      <c r="X14338" s="1">
        <f t="shared" si="1809"/>
        <v>0</v>
      </c>
      <c r="Y14338"/>
      <c r="Z14338"/>
      <c r="AA14338"/>
      <c r="AB14338"/>
      <c r="AC14338"/>
      <c r="AD14338"/>
      <c r="AE14338"/>
      <c r="AF14338"/>
      <c r="AG14338"/>
      <c r="AH14338"/>
      <c r="AI14338"/>
      <c r="AJ14338"/>
    </row>
    <row r="14339" spans="1:36" ht="14.25" customHeight="1">
      <c r="A14339" s="41" t="b">
        <f t="shared" si="1810"/>
        <v>0</v>
      </c>
      <c r="B14339" s="41">
        <f t="shared" si="1803"/>
        <v>14338</v>
      </c>
      <c r="C14339" s="23"/>
      <c r="N14339" s="45"/>
      <c r="O14339" s="45"/>
      <c r="P14339" s="45"/>
      <c r="Q14339" s="45"/>
      <c r="R14339" s="45"/>
      <c r="S14339" s="1">
        <f t="shared" si="1804"/>
        <v>0</v>
      </c>
      <c r="T14339" s="1">
        <f t="shared" si="1805"/>
        <v>0</v>
      </c>
      <c r="U14339" s="1">
        <f t="shared" si="1806"/>
        <v>0</v>
      </c>
      <c r="V14339" s="1">
        <f t="shared" si="1807"/>
        <v>0</v>
      </c>
      <c r="W14339" s="1">
        <f t="shared" si="1808"/>
        <v>0</v>
      </c>
      <c r="X14339" s="1">
        <f t="shared" si="1809"/>
        <v>0</v>
      </c>
      <c r="Y14339"/>
      <c r="Z14339"/>
      <c r="AA14339"/>
      <c r="AB14339"/>
      <c r="AC14339"/>
      <c r="AD14339"/>
      <c r="AE14339"/>
      <c r="AF14339"/>
      <c r="AG14339"/>
      <c r="AH14339"/>
      <c r="AI14339"/>
      <c r="AJ14339"/>
    </row>
    <row r="14340" spans="1:36" ht="14.25" customHeight="1">
      <c r="A14340" s="41" t="b">
        <f t="shared" si="1810"/>
        <v>0</v>
      </c>
      <c r="B14340" s="41">
        <f t="shared" ref="B14340:B14403" si="1811">+B14339+1</f>
        <v>14339</v>
      </c>
      <c r="C14340" s="23"/>
      <c r="N14340" s="45"/>
      <c r="O14340" s="45"/>
      <c r="P14340" s="45"/>
      <c r="Q14340" s="45"/>
      <c r="R14340" s="45"/>
      <c r="S14340" s="1">
        <f t="shared" si="1804"/>
        <v>0</v>
      </c>
      <c r="T14340" s="1">
        <f t="shared" si="1805"/>
        <v>0</v>
      </c>
      <c r="U14340" s="1">
        <f t="shared" si="1806"/>
        <v>0</v>
      </c>
      <c r="V14340" s="1">
        <f t="shared" si="1807"/>
        <v>0</v>
      </c>
      <c r="W14340" s="1">
        <f t="shared" si="1808"/>
        <v>0</v>
      </c>
      <c r="X14340" s="1">
        <f t="shared" si="1809"/>
        <v>0</v>
      </c>
      <c r="Y14340"/>
      <c r="Z14340"/>
      <c r="AA14340"/>
      <c r="AB14340"/>
      <c r="AC14340"/>
      <c r="AD14340"/>
      <c r="AE14340"/>
      <c r="AF14340"/>
      <c r="AG14340"/>
      <c r="AH14340"/>
      <c r="AI14340"/>
      <c r="AJ14340"/>
    </row>
    <row r="14341" spans="1:36" ht="14.25" customHeight="1">
      <c r="A14341" s="41" t="b">
        <f t="shared" si="1810"/>
        <v>0</v>
      </c>
      <c r="B14341" s="41">
        <f t="shared" si="1811"/>
        <v>14340</v>
      </c>
      <c r="C14341" s="23"/>
      <c r="N14341" s="45"/>
      <c r="O14341" s="45"/>
      <c r="P14341" s="45"/>
      <c r="Q14341" s="45"/>
      <c r="R14341" s="45"/>
      <c r="S14341" s="1">
        <f t="shared" si="1804"/>
        <v>0</v>
      </c>
      <c r="T14341" s="1">
        <f t="shared" si="1805"/>
        <v>0</v>
      </c>
      <c r="U14341" s="1">
        <f t="shared" si="1806"/>
        <v>0</v>
      </c>
      <c r="V14341" s="1">
        <f t="shared" si="1807"/>
        <v>0</v>
      </c>
      <c r="W14341" s="1">
        <f t="shared" si="1808"/>
        <v>0</v>
      </c>
      <c r="X14341" s="1">
        <f t="shared" si="1809"/>
        <v>0</v>
      </c>
      <c r="Y14341"/>
      <c r="Z14341"/>
      <c r="AA14341"/>
      <c r="AB14341"/>
      <c r="AC14341"/>
      <c r="AD14341"/>
      <c r="AE14341"/>
      <c r="AF14341"/>
      <c r="AG14341"/>
      <c r="AH14341"/>
      <c r="AI14341"/>
      <c r="AJ14341"/>
    </row>
    <row r="14342" spans="1:36" ht="14.25" customHeight="1">
      <c r="A14342" s="41" t="b">
        <f t="shared" si="1810"/>
        <v>0</v>
      </c>
      <c r="B14342" s="41">
        <f t="shared" si="1811"/>
        <v>14341</v>
      </c>
      <c r="C14342" s="23"/>
      <c r="N14342" s="45"/>
      <c r="O14342" s="45"/>
      <c r="P14342" s="45"/>
      <c r="Q14342" s="45"/>
      <c r="R14342" s="45"/>
      <c r="S14342" s="1">
        <f t="shared" si="1804"/>
        <v>0</v>
      </c>
      <c r="T14342" s="1">
        <f t="shared" si="1805"/>
        <v>0</v>
      </c>
      <c r="U14342" s="1">
        <f t="shared" si="1806"/>
        <v>0</v>
      </c>
      <c r="V14342" s="1">
        <f t="shared" si="1807"/>
        <v>0</v>
      </c>
      <c r="W14342" s="1">
        <f t="shared" si="1808"/>
        <v>0</v>
      </c>
      <c r="X14342" s="1">
        <f t="shared" si="1809"/>
        <v>0</v>
      </c>
      <c r="Y14342"/>
      <c r="Z14342"/>
      <c r="AA14342"/>
      <c r="AB14342"/>
      <c r="AC14342"/>
      <c r="AD14342"/>
      <c r="AE14342"/>
      <c r="AF14342"/>
      <c r="AG14342"/>
      <c r="AH14342"/>
      <c r="AI14342"/>
      <c r="AJ14342"/>
    </row>
    <row r="14343" spans="1:36" ht="14.25" customHeight="1">
      <c r="A14343" s="41" t="b">
        <f t="shared" si="1810"/>
        <v>0</v>
      </c>
      <c r="B14343" s="41">
        <f t="shared" si="1811"/>
        <v>14342</v>
      </c>
      <c r="C14343" s="23"/>
      <c r="N14343" s="45"/>
      <c r="O14343" s="45"/>
      <c r="P14343" s="45"/>
      <c r="Q14343" s="45"/>
      <c r="R14343" s="45"/>
      <c r="S14343" s="1">
        <f t="shared" si="1804"/>
        <v>0</v>
      </c>
      <c r="T14343" s="1">
        <f t="shared" si="1805"/>
        <v>0</v>
      </c>
      <c r="U14343" s="1">
        <f t="shared" si="1806"/>
        <v>0</v>
      </c>
      <c r="V14343" s="1">
        <f t="shared" si="1807"/>
        <v>0</v>
      </c>
      <c r="W14343" s="1">
        <f t="shared" si="1808"/>
        <v>0</v>
      </c>
      <c r="X14343" s="1">
        <f t="shared" si="1809"/>
        <v>0</v>
      </c>
      <c r="Y14343"/>
      <c r="Z14343"/>
      <c r="AA14343"/>
      <c r="AB14343"/>
      <c r="AC14343"/>
      <c r="AD14343"/>
      <c r="AE14343"/>
      <c r="AF14343"/>
      <c r="AG14343"/>
      <c r="AH14343"/>
      <c r="AI14343"/>
      <c r="AJ14343"/>
    </row>
    <row r="14344" spans="1:36" ht="14.25" customHeight="1">
      <c r="A14344" s="41" t="b">
        <f t="shared" si="1810"/>
        <v>0</v>
      </c>
      <c r="B14344" s="41">
        <f t="shared" si="1811"/>
        <v>14343</v>
      </c>
      <c r="C14344" s="23"/>
      <c r="N14344" s="45"/>
      <c r="O14344" s="45"/>
      <c r="P14344" s="45"/>
      <c r="Q14344" s="45"/>
      <c r="R14344" s="45"/>
      <c r="S14344" s="1">
        <f t="shared" si="1804"/>
        <v>0</v>
      </c>
      <c r="T14344" s="1">
        <f t="shared" si="1805"/>
        <v>0</v>
      </c>
      <c r="U14344" s="1">
        <f t="shared" si="1806"/>
        <v>0</v>
      </c>
      <c r="V14344" s="1">
        <f t="shared" si="1807"/>
        <v>0</v>
      </c>
      <c r="W14344" s="1">
        <f t="shared" si="1808"/>
        <v>0</v>
      </c>
      <c r="X14344" s="1">
        <f t="shared" si="1809"/>
        <v>0</v>
      </c>
      <c r="Y14344"/>
      <c r="Z14344"/>
      <c r="AA14344"/>
      <c r="AB14344"/>
      <c r="AC14344"/>
      <c r="AD14344"/>
      <c r="AE14344"/>
      <c r="AF14344"/>
      <c r="AG14344"/>
      <c r="AH14344"/>
      <c r="AI14344"/>
      <c r="AJ14344"/>
    </row>
    <row r="14345" spans="1:36" ht="14.25" customHeight="1">
      <c r="A14345" s="41" t="b">
        <f t="shared" si="1810"/>
        <v>0</v>
      </c>
      <c r="B14345" s="41">
        <f t="shared" si="1811"/>
        <v>14344</v>
      </c>
      <c r="C14345" s="23"/>
      <c r="N14345" s="45"/>
      <c r="O14345" s="45"/>
      <c r="P14345" s="45"/>
      <c r="Q14345" s="45"/>
      <c r="R14345" s="45"/>
      <c r="S14345" s="1">
        <f t="shared" si="1804"/>
        <v>0</v>
      </c>
      <c r="T14345" s="1">
        <f t="shared" si="1805"/>
        <v>0</v>
      </c>
      <c r="U14345" s="1">
        <f t="shared" si="1806"/>
        <v>0</v>
      </c>
      <c r="V14345" s="1">
        <f t="shared" si="1807"/>
        <v>0</v>
      </c>
      <c r="W14345" s="1">
        <f t="shared" si="1808"/>
        <v>0</v>
      </c>
      <c r="X14345" s="1">
        <f t="shared" si="1809"/>
        <v>0</v>
      </c>
      <c r="Y14345"/>
      <c r="Z14345"/>
      <c r="AA14345"/>
      <c r="AB14345"/>
      <c r="AC14345"/>
      <c r="AD14345"/>
      <c r="AE14345"/>
      <c r="AF14345"/>
      <c r="AG14345"/>
      <c r="AH14345"/>
      <c r="AI14345"/>
      <c r="AJ14345"/>
    </row>
    <row r="14346" spans="1:36" ht="14.25" customHeight="1">
      <c r="A14346" s="41" t="b">
        <f t="shared" si="1810"/>
        <v>0</v>
      </c>
      <c r="B14346" s="41">
        <f t="shared" si="1811"/>
        <v>14345</v>
      </c>
      <c r="C14346" s="23"/>
      <c r="N14346" s="45"/>
      <c r="O14346" s="45"/>
      <c r="P14346" s="45"/>
      <c r="Q14346" s="45"/>
      <c r="R14346" s="45"/>
      <c r="S14346" s="1">
        <f t="shared" si="1804"/>
        <v>0</v>
      </c>
      <c r="T14346" s="1">
        <f t="shared" si="1805"/>
        <v>0</v>
      </c>
      <c r="U14346" s="1">
        <f t="shared" si="1806"/>
        <v>0</v>
      </c>
      <c r="V14346" s="1">
        <f t="shared" si="1807"/>
        <v>0</v>
      </c>
      <c r="W14346" s="1">
        <f t="shared" si="1808"/>
        <v>0</v>
      </c>
      <c r="X14346" s="1">
        <f t="shared" si="1809"/>
        <v>0</v>
      </c>
      <c r="Y14346"/>
      <c r="Z14346"/>
      <c r="AA14346"/>
      <c r="AB14346"/>
      <c r="AC14346"/>
      <c r="AD14346"/>
      <c r="AE14346"/>
      <c r="AF14346"/>
      <c r="AG14346"/>
      <c r="AH14346"/>
      <c r="AI14346"/>
      <c r="AJ14346"/>
    </row>
    <row r="14347" spans="1:36" ht="14.25" customHeight="1">
      <c r="A14347" s="41" t="b">
        <f t="shared" si="1810"/>
        <v>0</v>
      </c>
      <c r="B14347" s="41">
        <f t="shared" si="1811"/>
        <v>14346</v>
      </c>
      <c r="C14347" s="23"/>
      <c r="N14347" s="45"/>
      <c r="O14347" s="45"/>
      <c r="P14347" s="45"/>
      <c r="Q14347" s="45"/>
      <c r="R14347" s="45"/>
      <c r="S14347" s="1">
        <f t="shared" si="1804"/>
        <v>0</v>
      </c>
      <c r="T14347" s="1">
        <f t="shared" si="1805"/>
        <v>0</v>
      </c>
      <c r="U14347" s="1">
        <f t="shared" si="1806"/>
        <v>0</v>
      </c>
      <c r="V14347" s="1">
        <f t="shared" si="1807"/>
        <v>0</v>
      </c>
      <c r="W14347" s="1">
        <f t="shared" si="1808"/>
        <v>0</v>
      </c>
      <c r="X14347" s="1">
        <f t="shared" si="1809"/>
        <v>0</v>
      </c>
      <c r="Y14347"/>
      <c r="Z14347"/>
      <c r="AA14347"/>
      <c r="AB14347"/>
      <c r="AC14347"/>
      <c r="AD14347"/>
      <c r="AE14347"/>
      <c r="AF14347"/>
      <c r="AG14347"/>
      <c r="AH14347"/>
      <c r="AI14347"/>
      <c r="AJ14347"/>
    </row>
    <row r="14348" spans="1:36" ht="14.25" customHeight="1">
      <c r="A14348" s="41" t="b">
        <f t="shared" si="1810"/>
        <v>0</v>
      </c>
      <c r="B14348" s="41">
        <f t="shared" si="1811"/>
        <v>14347</v>
      </c>
      <c r="C14348" s="23"/>
      <c r="N14348" s="45"/>
      <c r="O14348" s="45"/>
      <c r="P14348" s="45"/>
      <c r="Q14348" s="45"/>
      <c r="R14348" s="45"/>
      <c r="S14348" s="1">
        <f t="shared" si="1804"/>
        <v>0</v>
      </c>
      <c r="T14348" s="1">
        <f t="shared" si="1805"/>
        <v>0</v>
      </c>
      <c r="U14348" s="1">
        <f t="shared" si="1806"/>
        <v>0</v>
      </c>
      <c r="V14348" s="1">
        <f t="shared" si="1807"/>
        <v>0</v>
      </c>
      <c r="W14348" s="1">
        <f t="shared" si="1808"/>
        <v>0</v>
      </c>
      <c r="X14348" s="1">
        <f t="shared" si="1809"/>
        <v>0</v>
      </c>
      <c r="Y14348"/>
      <c r="Z14348"/>
      <c r="AA14348"/>
      <c r="AB14348"/>
      <c r="AC14348"/>
      <c r="AD14348"/>
      <c r="AE14348"/>
      <c r="AF14348"/>
      <c r="AG14348"/>
      <c r="AH14348"/>
      <c r="AI14348"/>
      <c r="AJ14348"/>
    </row>
    <row r="14349" spans="1:36" ht="14.25" customHeight="1">
      <c r="A14349" s="41" t="b">
        <f t="shared" si="1810"/>
        <v>0</v>
      </c>
      <c r="B14349" s="41">
        <f t="shared" si="1811"/>
        <v>14348</v>
      </c>
      <c r="C14349" s="23"/>
      <c r="N14349" s="45"/>
      <c r="O14349" s="45"/>
      <c r="P14349" s="45"/>
      <c r="Q14349" s="45"/>
      <c r="R14349" s="45"/>
      <c r="S14349" s="1">
        <f t="shared" si="1804"/>
        <v>0</v>
      </c>
      <c r="T14349" s="1">
        <f t="shared" si="1805"/>
        <v>0</v>
      </c>
      <c r="U14349" s="1">
        <f t="shared" si="1806"/>
        <v>0</v>
      </c>
      <c r="V14349" s="1">
        <f t="shared" si="1807"/>
        <v>0</v>
      </c>
      <c r="W14349" s="1">
        <f t="shared" si="1808"/>
        <v>0</v>
      </c>
      <c r="X14349" s="1">
        <f t="shared" si="1809"/>
        <v>0</v>
      </c>
      <c r="Y14349"/>
      <c r="Z14349"/>
      <c r="AA14349"/>
      <c r="AB14349"/>
      <c r="AC14349"/>
      <c r="AD14349"/>
      <c r="AE14349"/>
      <c r="AF14349"/>
      <c r="AG14349"/>
      <c r="AH14349"/>
      <c r="AI14349"/>
      <c r="AJ14349"/>
    </row>
    <row r="14350" spans="1:36" ht="14.25" customHeight="1">
      <c r="A14350" s="41" t="b">
        <f t="shared" si="1810"/>
        <v>0</v>
      </c>
      <c r="B14350" s="41">
        <f t="shared" si="1811"/>
        <v>14349</v>
      </c>
      <c r="C14350" s="23"/>
      <c r="N14350" s="45"/>
      <c r="O14350" s="45"/>
      <c r="P14350" s="45"/>
      <c r="Q14350" s="45"/>
      <c r="R14350" s="45"/>
      <c r="S14350" s="1">
        <f t="shared" ref="S14350:S14413" si="1812">IF(COUNTIF(H14350:M14350,"NOT EFFECTIVE"),1,0)</f>
        <v>0</v>
      </c>
      <c r="T14350" s="1">
        <f t="shared" si="1805"/>
        <v>0</v>
      </c>
      <c r="U14350" s="1">
        <f t="shared" si="1806"/>
        <v>0</v>
      </c>
      <c r="V14350" s="1">
        <f t="shared" si="1807"/>
        <v>0</v>
      </c>
      <c r="W14350" s="1">
        <f t="shared" si="1808"/>
        <v>0</v>
      </c>
      <c r="X14350" s="1">
        <f t="shared" si="1809"/>
        <v>0</v>
      </c>
      <c r="Y14350"/>
      <c r="Z14350"/>
      <c r="AA14350"/>
      <c r="AB14350"/>
      <c r="AC14350"/>
      <c r="AD14350"/>
      <c r="AE14350"/>
      <c r="AF14350"/>
      <c r="AG14350"/>
      <c r="AH14350"/>
      <c r="AI14350"/>
      <c r="AJ14350"/>
    </row>
    <row r="14351" spans="1:36" ht="14.25" customHeight="1">
      <c r="A14351" s="41" t="b">
        <f t="shared" si="1810"/>
        <v>0</v>
      </c>
      <c r="B14351" s="41">
        <f t="shared" si="1811"/>
        <v>14350</v>
      </c>
      <c r="C14351" s="23"/>
      <c r="N14351" s="45"/>
      <c r="O14351" s="45"/>
      <c r="P14351" s="45"/>
      <c r="Q14351" s="45"/>
      <c r="R14351" s="45"/>
      <c r="S14351" s="1">
        <f t="shared" si="1812"/>
        <v>0</v>
      </c>
      <c r="T14351" s="1">
        <f t="shared" si="1805"/>
        <v>0</v>
      </c>
      <c r="U14351" s="1">
        <f t="shared" si="1806"/>
        <v>0</v>
      </c>
      <c r="V14351" s="1">
        <f t="shared" si="1807"/>
        <v>0</v>
      </c>
      <c r="W14351" s="1">
        <f t="shared" si="1808"/>
        <v>0</v>
      </c>
      <c r="X14351" s="1">
        <f t="shared" si="1809"/>
        <v>0</v>
      </c>
      <c r="Y14351"/>
      <c r="Z14351"/>
      <c r="AA14351"/>
      <c r="AB14351"/>
      <c r="AC14351"/>
      <c r="AD14351"/>
      <c r="AE14351"/>
      <c r="AF14351"/>
      <c r="AG14351"/>
      <c r="AH14351"/>
      <c r="AI14351"/>
      <c r="AJ14351"/>
    </row>
    <row r="14352" spans="1:36" ht="14.25" customHeight="1">
      <c r="A14352" s="41" t="b">
        <f t="shared" si="1810"/>
        <v>0</v>
      </c>
      <c r="B14352" s="41">
        <f t="shared" si="1811"/>
        <v>14351</v>
      </c>
      <c r="C14352" s="23"/>
      <c r="N14352" s="45"/>
      <c r="O14352" s="45"/>
      <c r="P14352" s="45"/>
      <c r="Q14352" s="45"/>
      <c r="R14352" s="45"/>
      <c r="S14352" s="1">
        <f t="shared" si="1812"/>
        <v>0</v>
      </c>
      <c r="T14352" s="1">
        <f t="shared" si="1805"/>
        <v>0</v>
      </c>
      <c r="U14352" s="1">
        <f t="shared" si="1806"/>
        <v>0</v>
      </c>
      <c r="V14352" s="1">
        <f t="shared" si="1807"/>
        <v>0</v>
      </c>
      <c r="W14352" s="1">
        <f t="shared" si="1808"/>
        <v>0</v>
      </c>
      <c r="X14352" s="1">
        <f t="shared" si="1809"/>
        <v>0</v>
      </c>
      <c r="Y14352"/>
      <c r="Z14352"/>
      <c r="AA14352"/>
      <c r="AB14352"/>
      <c r="AC14352"/>
      <c r="AD14352"/>
      <c r="AE14352"/>
      <c r="AF14352"/>
      <c r="AG14352"/>
      <c r="AH14352"/>
      <c r="AI14352"/>
      <c r="AJ14352"/>
    </row>
    <row r="14353" spans="1:36" ht="14.25" customHeight="1">
      <c r="A14353" s="41" t="b">
        <f t="shared" si="1810"/>
        <v>0</v>
      </c>
      <c r="B14353" s="41">
        <f t="shared" si="1811"/>
        <v>14352</v>
      </c>
      <c r="C14353" s="23"/>
      <c r="N14353" s="45"/>
      <c r="O14353" s="45"/>
      <c r="P14353" s="45"/>
      <c r="Q14353" s="45"/>
      <c r="R14353" s="45"/>
      <c r="S14353" s="1">
        <f t="shared" si="1812"/>
        <v>0</v>
      </c>
      <c r="T14353" s="1">
        <f t="shared" si="1805"/>
        <v>0</v>
      </c>
      <c r="U14353" s="1">
        <f t="shared" si="1806"/>
        <v>0</v>
      </c>
      <c r="V14353" s="1">
        <f t="shared" si="1807"/>
        <v>0</v>
      </c>
      <c r="W14353" s="1">
        <f t="shared" si="1808"/>
        <v>0</v>
      </c>
      <c r="X14353" s="1">
        <f t="shared" si="1809"/>
        <v>0</v>
      </c>
      <c r="Y14353"/>
      <c r="Z14353"/>
      <c r="AA14353"/>
      <c r="AB14353"/>
      <c r="AC14353"/>
      <c r="AD14353"/>
      <c r="AE14353"/>
      <c r="AF14353"/>
      <c r="AG14353"/>
      <c r="AH14353"/>
      <c r="AI14353"/>
      <c r="AJ14353"/>
    </row>
    <row r="14354" spans="1:36" ht="14.25" customHeight="1">
      <c r="A14354" s="41" t="b">
        <f t="shared" si="1810"/>
        <v>0</v>
      </c>
      <c r="B14354" s="41">
        <f t="shared" si="1811"/>
        <v>14353</v>
      </c>
      <c r="C14354" s="23"/>
      <c r="N14354" s="45"/>
      <c r="O14354" s="45"/>
      <c r="P14354" s="45"/>
      <c r="Q14354" s="45"/>
      <c r="R14354" s="45"/>
      <c r="S14354" s="1">
        <f t="shared" si="1812"/>
        <v>0</v>
      </c>
      <c r="T14354" s="1">
        <f t="shared" si="1805"/>
        <v>0</v>
      </c>
      <c r="U14354" s="1">
        <f t="shared" si="1806"/>
        <v>0</v>
      </c>
      <c r="V14354" s="1">
        <f t="shared" si="1807"/>
        <v>0</v>
      </c>
      <c r="W14354" s="1">
        <f t="shared" si="1808"/>
        <v>0</v>
      </c>
      <c r="X14354" s="1">
        <f t="shared" si="1809"/>
        <v>0</v>
      </c>
      <c r="Y14354"/>
      <c r="Z14354"/>
      <c r="AA14354"/>
      <c r="AB14354"/>
      <c r="AC14354"/>
      <c r="AD14354"/>
      <c r="AE14354"/>
      <c r="AF14354"/>
      <c r="AG14354"/>
      <c r="AH14354"/>
      <c r="AI14354"/>
      <c r="AJ14354"/>
    </row>
    <row r="14355" spans="1:36" ht="14.25" customHeight="1">
      <c r="A14355" s="41" t="b">
        <f t="shared" si="1810"/>
        <v>0</v>
      </c>
      <c r="B14355" s="41">
        <f t="shared" si="1811"/>
        <v>14354</v>
      </c>
      <c r="C14355" s="23"/>
      <c r="N14355" s="45"/>
      <c r="O14355" s="45"/>
      <c r="P14355" s="45"/>
      <c r="Q14355" s="45"/>
      <c r="R14355" s="45"/>
      <c r="S14355" s="1">
        <f t="shared" si="1812"/>
        <v>0</v>
      </c>
      <c r="T14355" s="1">
        <f t="shared" si="1805"/>
        <v>0</v>
      </c>
      <c r="U14355" s="1">
        <f t="shared" si="1806"/>
        <v>0</v>
      </c>
      <c r="V14355" s="1">
        <f t="shared" si="1807"/>
        <v>0</v>
      </c>
      <c r="W14355" s="1">
        <f t="shared" si="1808"/>
        <v>0</v>
      </c>
      <c r="X14355" s="1">
        <f t="shared" si="1809"/>
        <v>0</v>
      </c>
      <c r="Y14355"/>
      <c r="Z14355"/>
      <c r="AA14355"/>
      <c r="AB14355"/>
      <c r="AC14355"/>
      <c r="AD14355"/>
      <c r="AE14355"/>
      <c r="AF14355"/>
      <c r="AG14355"/>
      <c r="AH14355"/>
      <c r="AI14355"/>
      <c r="AJ14355"/>
    </row>
    <row r="14356" spans="1:36" ht="14.25" customHeight="1">
      <c r="A14356" s="41" t="b">
        <f t="shared" si="1810"/>
        <v>0</v>
      </c>
      <c r="B14356" s="41">
        <f t="shared" si="1811"/>
        <v>14355</v>
      </c>
      <c r="C14356" s="23"/>
      <c r="N14356" s="45"/>
      <c r="O14356" s="45"/>
      <c r="P14356" s="45"/>
      <c r="Q14356" s="45"/>
      <c r="R14356" s="45"/>
      <c r="S14356" s="1">
        <f t="shared" si="1812"/>
        <v>0</v>
      </c>
      <c r="T14356" s="1">
        <f t="shared" si="1805"/>
        <v>0</v>
      </c>
      <c r="U14356" s="1">
        <f t="shared" si="1806"/>
        <v>0</v>
      </c>
      <c r="V14356" s="1">
        <f t="shared" si="1807"/>
        <v>0</v>
      </c>
      <c r="W14356" s="1">
        <f t="shared" si="1808"/>
        <v>0</v>
      </c>
      <c r="X14356" s="1">
        <f t="shared" si="1809"/>
        <v>0</v>
      </c>
      <c r="Y14356"/>
      <c r="Z14356"/>
      <c r="AA14356"/>
      <c r="AB14356"/>
      <c r="AC14356"/>
      <c r="AD14356"/>
      <c r="AE14356"/>
      <c r="AF14356"/>
      <c r="AG14356"/>
      <c r="AH14356"/>
      <c r="AI14356"/>
      <c r="AJ14356"/>
    </row>
    <row r="14357" spans="1:36" ht="14.25" customHeight="1">
      <c r="A14357" s="41" t="b">
        <f t="shared" si="1810"/>
        <v>0</v>
      </c>
      <c r="B14357" s="41">
        <f t="shared" si="1811"/>
        <v>14356</v>
      </c>
      <c r="C14357" s="23"/>
      <c r="N14357" s="45"/>
      <c r="O14357" s="45"/>
      <c r="P14357" s="45"/>
      <c r="Q14357" s="45"/>
      <c r="R14357" s="45"/>
      <c r="S14357" s="1">
        <f t="shared" si="1812"/>
        <v>0</v>
      </c>
      <c r="T14357" s="1">
        <f t="shared" si="1805"/>
        <v>0</v>
      </c>
      <c r="U14357" s="1">
        <f t="shared" si="1806"/>
        <v>0</v>
      </c>
      <c r="V14357" s="1">
        <f t="shared" si="1807"/>
        <v>0</v>
      </c>
      <c r="W14357" s="1">
        <f t="shared" si="1808"/>
        <v>0</v>
      </c>
      <c r="X14357" s="1">
        <f t="shared" si="1809"/>
        <v>0</v>
      </c>
      <c r="Y14357"/>
      <c r="Z14357"/>
      <c r="AA14357"/>
      <c r="AB14357"/>
      <c r="AC14357"/>
      <c r="AD14357"/>
      <c r="AE14357"/>
      <c r="AF14357"/>
      <c r="AG14357"/>
      <c r="AH14357"/>
      <c r="AI14357"/>
      <c r="AJ14357"/>
    </row>
    <row r="14358" spans="1:36" ht="14.25" customHeight="1">
      <c r="A14358" s="41" t="b">
        <f t="shared" si="1810"/>
        <v>0</v>
      </c>
      <c r="B14358" s="41">
        <f t="shared" si="1811"/>
        <v>14357</v>
      </c>
      <c r="C14358" s="23"/>
      <c r="N14358" s="45"/>
      <c r="O14358" s="45"/>
      <c r="P14358" s="45"/>
      <c r="Q14358" s="45"/>
      <c r="R14358" s="45"/>
      <c r="S14358" s="1">
        <f t="shared" si="1812"/>
        <v>0</v>
      </c>
      <c r="T14358" s="1">
        <f t="shared" si="1805"/>
        <v>0</v>
      </c>
      <c r="U14358" s="1">
        <f t="shared" si="1806"/>
        <v>0</v>
      </c>
      <c r="V14358" s="1">
        <f t="shared" si="1807"/>
        <v>0</v>
      </c>
      <c r="W14358" s="1">
        <f t="shared" si="1808"/>
        <v>0</v>
      </c>
      <c r="X14358" s="1">
        <f t="shared" si="1809"/>
        <v>0</v>
      </c>
      <c r="Y14358"/>
      <c r="Z14358"/>
      <c r="AA14358"/>
      <c r="AB14358"/>
      <c r="AC14358"/>
      <c r="AD14358"/>
      <c r="AE14358"/>
      <c r="AF14358"/>
      <c r="AG14358"/>
      <c r="AH14358"/>
      <c r="AI14358"/>
      <c r="AJ14358"/>
    </row>
    <row r="14359" spans="1:36" ht="14.25" customHeight="1">
      <c r="A14359" s="41" t="b">
        <f t="shared" si="1810"/>
        <v>0</v>
      </c>
      <c r="B14359" s="41">
        <f t="shared" si="1811"/>
        <v>14358</v>
      </c>
      <c r="C14359" s="23"/>
      <c r="N14359" s="45"/>
      <c r="O14359" s="45"/>
      <c r="P14359" s="45"/>
      <c r="Q14359" s="45"/>
      <c r="R14359" s="45"/>
      <c r="S14359" s="1">
        <f t="shared" si="1812"/>
        <v>0</v>
      </c>
      <c r="T14359" s="1">
        <f t="shared" si="1805"/>
        <v>0</v>
      </c>
      <c r="U14359" s="1">
        <f t="shared" si="1806"/>
        <v>0</v>
      </c>
      <c r="V14359" s="1">
        <f t="shared" si="1807"/>
        <v>0</v>
      </c>
      <c r="W14359" s="1">
        <f t="shared" si="1808"/>
        <v>0</v>
      </c>
      <c r="X14359" s="1">
        <f t="shared" si="1809"/>
        <v>0</v>
      </c>
      <c r="Y14359"/>
      <c r="Z14359"/>
      <c r="AA14359"/>
      <c r="AB14359"/>
      <c r="AC14359"/>
      <c r="AD14359"/>
      <c r="AE14359"/>
      <c r="AF14359"/>
      <c r="AG14359"/>
      <c r="AH14359"/>
      <c r="AI14359"/>
      <c r="AJ14359"/>
    </row>
    <row r="14360" spans="1:36" ht="14.25" customHeight="1">
      <c r="A14360" s="41" t="b">
        <f t="shared" si="1810"/>
        <v>0</v>
      </c>
      <c r="B14360" s="41">
        <f t="shared" si="1811"/>
        <v>14359</v>
      </c>
      <c r="C14360" s="23"/>
      <c r="N14360" s="45"/>
      <c r="O14360" s="45"/>
      <c r="P14360" s="45"/>
      <c r="Q14360" s="45"/>
      <c r="R14360" s="45"/>
      <c r="S14360" s="1">
        <f t="shared" si="1812"/>
        <v>0</v>
      </c>
      <c r="T14360" s="1">
        <f t="shared" si="1805"/>
        <v>0</v>
      </c>
      <c r="U14360" s="1">
        <f t="shared" si="1806"/>
        <v>0</v>
      </c>
      <c r="V14360" s="1">
        <f t="shared" si="1807"/>
        <v>0</v>
      </c>
      <c r="W14360" s="1">
        <f t="shared" si="1808"/>
        <v>0</v>
      </c>
      <c r="X14360" s="1">
        <f t="shared" si="1809"/>
        <v>0</v>
      </c>
      <c r="Y14360"/>
      <c r="Z14360"/>
      <c r="AA14360"/>
      <c r="AB14360"/>
      <c r="AC14360"/>
      <c r="AD14360"/>
      <c r="AE14360"/>
      <c r="AF14360"/>
      <c r="AG14360"/>
      <c r="AH14360"/>
      <c r="AI14360"/>
      <c r="AJ14360"/>
    </row>
    <row r="14361" spans="1:36" ht="14.25" customHeight="1">
      <c r="A14361" s="41" t="b">
        <f t="shared" si="1810"/>
        <v>0</v>
      </c>
      <c r="B14361" s="41">
        <f t="shared" si="1811"/>
        <v>14360</v>
      </c>
      <c r="C14361" s="23"/>
      <c r="N14361" s="45"/>
      <c r="O14361" s="45"/>
      <c r="P14361" s="45"/>
      <c r="Q14361" s="45"/>
      <c r="R14361" s="45"/>
      <c r="S14361" s="1">
        <f t="shared" si="1812"/>
        <v>0</v>
      </c>
      <c r="T14361" s="1">
        <f t="shared" si="1805"/>
        <v>0</v>
      </c>
      <c r="U14361" s="1">
        <f t="shared" si="1806"/>
        <v>0</v>
      </c>
      <c r="V14361" s="1">
        <f t="shared" si="1807"/>
        <v>0</v>
      </c>
      <c r="W14361" s="1">
        <f t="shared" si="1808"/>
        <v>0</v>
      </c>
      <c r="X14361" s="1">
        <f t="shared" si="1809"/>
        <v>0</v>
      </c>
      <c r="Y14361"/>
      <c r="Z14361"/>
      <c r="AA14361"/>
      <c r="AB14361"/>
      <c r="AC14361"/>
      <c r="AD14361"/>
      <c r="AE14361"/>
      <c r="AF14361"/>
      <c r="AG14361"/>
      <c r="AH14361"/>
      <c r="AI14361"/>
      <c r="AJ14361"/>
    </row>
    <row r="14362" spans="1:36" ht="14.25" customHeight="1">
      <c r="A14362" s="41" t="b">
        <f t="shared" si="1810"/>
        <v>0</v>
      </c>
      <c r="B14362" s="41">
        <f t="shared" si="1811"/>
        <v>14361</v>
      </c>
      <c r="C14362" s="23"/>
      <c r="N14362" s="45"/>
      <c r="O14362" s="45"/>
      <c r="P14362" s="45"/>
      <c r="Q14362" s="45"/>
      <c r="R14362" s="45"/>
      <c r="S14362" s="1">
        <f t="shared" si="1812"/>
        <v>0</v>
      </c>
      <c r="T14362" s="1">
        <f t="shared" si="1805"/>
        <v>0</v>
      </c>
      <c r="U14362" s="1">
        <f t="shared" si="1806"/>
        <v>0</v>
      </c>
      <c r="V14362" s="1">
        <f t="shared" si="1807"/>
        <v>0</v>
      </c>
      <c r="W14362" s="1">
        <f t="shared" si="1808"/>
        <v>0</v>
      </c>
      <c r="X14362" s="1">
        <f t="shared" si="1809"/>
        <v>0</v>
      </c>
      <c r="Y14362"/>
      <c r="Z14362"/>
      <c r="AA14362"/>
      <c r="AB14362"/>
      <c r="AC14362"/>
      <c r="AD14362"/>
      <c r="AE14362"/>
      <c r="AF14362"/>
      <c r="AG14362"/>
      <c r="AH14362"/>
      <c r="AI14362"/>
      <c r="AJ14362"/>
    </row>
    <row r="14363" spans="1:36" ht="14.25" customHeight="1">
      <c r="A14363" s="41" t="b">
        <f t="shared" si="1810"/>
        <v>0</v>
      </c>
      <c r="B14363" s="41">
        <f t="shared" si="1811"/>
        <v>14362</v>
      </c>
      <c r="C14363" s="23"/>
      <c r="N14363" s="45"/>
      <c r="O14363" s="45"/>
      <c r="P14363" s="45"/>
      <c r="Q14363" s="45"/>
      <c r="R14363" s="45"/>
      <c r="S14363" s="1">
        <f t="shared" si="1812"/>
        <v>0</v>
      </c>
      <c r="T14363" s="1">
        <f t="shared" si="1805"/>
        <v>0</v>
      </c>
      <c r="U14363" s="1">
        <f t="shared" si="1806"/>
        <v>0</v>
      </c>
      <c r="V14363" s="1">
        <f t="shared" si="1807"/>
        <v>0</v>
      </c>
      <c r="W14363" s="1">
        <f t="shared" si="1808"/>
        <v>0</v>
      </c>
      <c r="X14363" s="1">
        <f t="shared" si="1809"/>
        <v>0</v>
      </c>
      <c r="Y14363"/>
      <c r="Z14363"/>
      <c r="AA14363"/>
      <c r="AB14363"/>
      <c r="AC14363"/>
      <c r="AD14363"/>
      <c r="AE14363"/>
      <c r="AF14363"/>
      <c r="AG14363"/>
      <c r="AH14363"/>
      <c r="AI14363"/>
      <c r="AJ14363"/>
    </row>
    <row r="14364" spans="1:36" ht="14.25" customHeight="1">
      <c r="A14364" s="41" t="b">
        <f t="shared" si="1810"/>
        <v>0</v>
      </c>
      <c r="B14364" s="41">
        <f t="shared" si="1811"/>
        <v>14363</v>
      </c>
      <c r="C14364" s="23"/>
      <c r="N14364" s="45"/>
      <c r="O14364" s="45"/>
      <c r="P14364" s="45"/>
      <c r="Q14364" s="45"/>
      <c r="R14364" s="45"/>
      <c r="S14364" s="1">
        <f t="shared" si="1812"/>
        <v>0</v>
      </c>
      <c r="T14364" s="1">
        <f t="shared" si="1805"/>
        <v>0</v>
      </c>
      <c r="U14364" s="1">
        <f t="shared" si="1806"/>
        <v>0</v>
      </c>
      <c r="V14364" s="1">
        <f t="shared" si="1807"/>
        <v>0</v>
      </c>
      <c r="W14364" s="1">
        <f t="shared" si="1808"/>
        <v>0</v>
      </c>
      <c r="X14364" s="1">
        <f t="shared" si="1809"/>
        <v>0</v>
      </c>
      <c r="Y14364"/>
      <c r="Z14364"/>
      <c r="AA14364"/>
      <c r="AB14364"/>
      <c r="AC14364"/>
      <c r="AD14364"/>
      <c r="AE14364"/>
      <c r="AF14364"/>
      <c r="AG14364"/>
      <c r="AH14364"/>
      <c r="AI14364"/>
      <c r="AJ14364"/>
    </row>
    <row r="14365" spans="1:36" ht="14.25" customHeight="1">
      <c r="A14365" s="41" t="b">
        <f t="shared" si="1810"/>
        <v>0</v>
      </c>
      <c r="B14365" s="41">
        <f t="shared" si="1811"/>
        <v>14364</v>
      </c>
      <c r="C14365" s="23"/>
      <c r="N14365" s="45"/>
      <c r="O14365" s="45"/>
      <c r="P14365" s="45"/>
      <c r="Q14365" s="45"/>
      <c r="R14365" s="45"/>
      <c r="S14365" s="1">
        <f t="shared" si="1812"/>
        <v>0</v>
      </c>
      <c r="T14365" s="1">
        <f t="shared" si="1805"/>
        <v>0</v>
      </c>
      <c r="U14365" s="1">
        <f t="shared" si="1806"/>
        <v>0</v>
      </c>
      <c r="V14365" s="1">
        <f t="shared" si="1807"/>
        <v>0</v>
      </c>
      <c r="W14365" s="1">
        <f t="shared" si="1808"/>
        <v>0</v>
      </c>
      <c r="X14365" s="1">
        <f t="shared" si="1809"/>
        <v>0</v>
      </c>
      <c r="Y14365"/>
      <c r="Z14365"/>
      <c r="AA14365"/>
      <c r="AB14365"/>
      <c r="AC14365"/>
      <c r="AD14365"/>
      <c r="AE14365"/>
      <c r="AF14365"/>
      <c r="AG14365"/>
      <c r="AH14365"/>
      <c r="AI14365"/>
      <c r="AJ14365"/>
    </row>
    <row r="14366" spans="1:36" ht="14.25" customHeight="1">
      <c r="A14366" s="41" t="b">
        <f t="shared" si="1810"/>
        <v>0</v>
      </c>
      <c r="B14366" s="41">
        <f t="shared" si="1811"/>
        <v>14365</v>
      </c>
      <c r="C14366" s="23"/>
      <c r="N14366" s="45"/>
      <c r="O14366" s="45"/>
      <c r="P14366" s="45"/>
      <c r="Q14366" s="45"/>
      <c r="R14366" s="45"/>
      <c r="S14366" s="1">
        <f t="shared" si="1812"/>
        <v>0</v>
      </c>
      <c r="T14366" s="1">
        <f t="shared" si="1805"/>
        <v>0</v>
      </c>
      <c r="U14366" s="1">
        <f t="shared" si="1806"/>
        <v>0</v>
      </c>
      <c r="V14366" s="1">
        <f t="shared" si="1807"/>
        <v>0</v>
      </c>
      <c r="W14366" s="1">
        <f t="shared" si="1808"/>
        <v>0</v>
      </c>
      <c r="X14366" s="1">
        <f t="shared" si="1809"/>
        <v>0</v>
      </c>
      <c r="Y14366"/>
      <c r="Z14366"/>
      <c r="AA14366"/>
      <c r="AB14366"/>
      <c r="AC14366"/>
      <c r="AD14366"/>
      <c r="AE14366"/>
      <c r="AF14366"/>
      <c r="AG14366"/>
      <c r="AH14366"/>
      <c r="AI14366"/>
      <c r="AJ14366"/>
    </row>
    <row r="14367" spans="1:36" ht="14.25" customHeight="1">
      <c r="A14367" s="41" t="b">
        <f t="shared" si="1810"/>
        <v>0</v>
      </c>
      <c r="B14367" s="41">
        <f t="shared" si="1811"/>
        <v>14366</v>
      </c>
      <c r="C14367" s="23"/>
      <c r="N14367" s="45"/>
      <c r="O14367" s="45"/>
      <c r="P14367" s="45"/>
      <c r="Q14367" s="45"/>
      <c r="R14367" s="45"/>
      <c r="S14367" s="1">
        <f t="shared" si="1812"/>
        <v>0</v>
      </c>
      <c r="T14367" s="1">
        <f t="shared" si="1805"/>
        <v>0</v>
      </c>
      <c r="U14367" s="1">
        <f t="shared" si="1806"/>
        <v>0</v>
      </c>
      <c r="V14367" s="1">
        <f t="shared" si="1807"/>
        <v>0</v>
      </c>
      <c r="W14367" s="1">
        <f t="shared" si="1808"/>
        <v>0</v>
      </c>
      <c r="X14367" s="1">
        <f t="shared" si="1809"/>
        <v>0</v>
      </c>
      <c r="Y14367"/>
      <c r="Z14367"/>
      <c r="AA14367"/>
      <c r="AB14367"/>
      <c r="AC14367"/>
      <c r="AD14367"/>
      <c r="AE14367"/>
      <c r="AF14367"/>
      <c r="AG14367"/>
      <c r="AH14367"/>
      <c r="AI14367"/>
      <c r="AJ14367"/>
    </row>
    <row r="14368" spans="1:36" ht="14.25" customHeight="1">
      <c r="A14368" s="41" t="b">
        <f t="shared" si="1810"/>
        <v>0</v>
      </c>
      <c r="B14368" s="41">
        <f t="shared" si="1811"/>
        <v>14367</v>
      </c>
      <c r="C14368" s="23"/>
      <c r="N14368" s="45"/>
      <c r="O14368" s="45"/>
      <c r="P14368" s="45"/>
      <c r="Q14368" s="45"/>
      <c r="R14368" s="45"/>
      <c r="S14368" s="1">
        <f t="shared" si="1812"/>
        <v>0</v>
      </c>
      <c r="T14368" s="1">
        <f t="shared" si="1805"/>
        <v>0</v>
      </c>
      <c r="U14368" s="1">
        <f t="shared" si="1806"/>
        <v>0</v>
      </c>
      <c r="V14368" s="1">
        <f t="shared" si="1807"/>
        <v>0</v>
      </c>
      <c r="W14368" s="1">
        <f t="shared" si="1808"/>
        <v>0</v>
      </c>
      <c r="X14368" s="1">
        <f t="shared" si="1809"/>
        <v>0</v>
      </c>
      <c r="Y14368"/>
      <c r="Z14368"/>
      <c r="AA14368"/>
      <c r="AB14368"/>
      <c r="AC14368"/>
      <c r="AD14368"/>
      <c r="AE14368"/>
      <c r="AF14368"/>
      <c r="AG14368"/>
      <c r="AH14368"/>
      <c r="AI14368"/>
      <c r="AJ14368"/>
    </row>
    <row r="14369" spans="1:36" ht="14.25" customHeight="1">
      <c r="A14369" s="41" t="b">
        <f t="shared" si="1810"/>
        <v>0</v>
      </c>
      <c r="B14369" s="41">
        <f t="shared" si="1811"/>
        <v>14368</v>
      </c>
      <c r="C14369" s="23"/>
      <c r="N14369" s="45"/>
      <c r="O14369" s="45"/>
      <c r="P14369" s="45"/>
      <c r="Q14369" s="45"/>
      <c r="R14369" s="45"/>
      <c r="S14369" s="1">
        <f t="shared" si="1812"/>
        <v>0</v>
      </c>
      <c r="T14369" s="1">
        <f t="shared" ref="T14369:T14432" si="1813">IF(AND(D14369="NOT EXECUTED",COUNTA($N14369)&lt;&gt;0),1,0)</f>
        <v>0</v>
      </c>
      <c r="U14369" s="1">
        <f t="shared" ref="U14369:U14432" si="1814">IF(AND(E14369="NOT EXECUTED",COUNTA($N14369)&lt;&gt;0),1,0)</f>
        <v>0</v>
      </c>
      <c r="V14369" s="1">
        <f t="shared" ref="V14369:V14432" si="1815">IF(AND(F14369="NOT EXECUTED",COUNTA($N14369)&lt;&gt;0),1,0)</f>
        <v>0</v>
      </c>
      <c r="W14369" s="1">
        <f t="shared" ref="W14369:W14432" si="1816">IF(AND(G14369="NOT EXECUTED",COUNTA($N14369)&lt;&gt;0),1,0)</f>
        <v>0</v>
      </c>
      <c r="X14369" s="1">
        <f t="shared" ref="X14369:X14432" si="1817">IF(AND(S14369=1,COUNTA($N14369)&lt;&gt;0),1,0)</f>
        <v>0</v>
      </c>
      <c r="Y14369"/>
      <c r="Z14369"/>
      <c r="AA14369"/>
      <c r="AB14369"/>
      <c r="AC14369"/>
      <c r="AD14369"/>
      <c r="AE14369"/>
      <c r="AF14369"/>
      <c r="AG14369"/>
      <c r="AH14369"/>
      <c r="AI14369"/>
      <c r="AJ14369"/>
    </row>
    <row r="14370" spans="1:36" ht="14.25" customHeight="1">
      <c r="A14370" s="41" t="b">
        <f t="shared" ref="A14370:A14433" si="1818">IF(OR(COUNTIF(D14370:M14370, "NOT EXECUTED"), COUNTIF(D14370:M14370, "NOT COMPILED"), COUNTIF(D14370:M14370, "NOT EFFECTIVE")),TRUE,FALSE)</f>
        <v>0</v>
      </c>
      <c r="B14370" s="41">
        <f t="shared" si="1811"/>
        <v>14369</v>
      </c>
      <c r="C14370" s="23"/>
      <c r="N14370" s="45"/>
      <c r="O14370" s="45"/>
      <c r="P14370" s="45"/>
      <c r="Q14370" s="45"/>
      <c r="R14370" s="45"/>
      <c r="S14370" s="1">
        <f t="shared" si="1812"/>
        <v>0</v>
      </c>
      <c r="T14370" s="1">
        <f t="shared" si="1813"/>
        <v>0</v>
      </c>
      <c r="U14370" s="1">
        <f t="shared" si="1814"/>
        <v>0</v>
      </c>
      <c r="V14370" s="1">
        <f t="shared" si="1815"/>
        <v>0</v>
      </c>
      <c r="W14370" s="1">
        <f t="shared" si="1816"/>
        <v>0</v>
      </c>
      <c r="X14370" s="1">
        <f t="shared" si="1817"/>
        <v>0</v>
      </c>
      <c r="Y14370"/>
      <c r="Z14370"/>
      <c r="AA14370"/>
      <c r="AB14370"/>
      <c r="AC14370"/>
      <c r="AD14370"/>
      <c r="AE14370"/>
      <c r="AF14370"/>
      <c r="AG14370"/>
      <c r="AH14370"/>
      <c r="AI14370"/>
      <c r="AJ14370"/>
    </row>
    <row r="14371" spans="1:36" ht="14.25" customHeight="1">
      <c r="A14371" s="41" t="b">
        <f t="shared" si="1818"/>
        <v>0</v>
      </c>
      <c r="B14371" s="41">
        <f t="shared" si="1811"/>
        <v>14370</v>
      </c>
      <c r="C14371" s="23"/>
      <c r="N14371" s="45"/>
      <c r="O14371" s="45"/>
      <c r="P14371" s="45"/>
      <c r="Q14371" s="45"/>
      <c r="R14371" s="45"/>
      <c r="S14371" s="1">
        <f t="shared" si="1812"/>
        <v>0</v>
      </c>
      <c r="T14371" s="1">
        <f t="shared" si="1813"/>
        <v>0</v>
      </c>
      <c r="U14371" s="1">
        <f t="shared" si="1814"/>
        <v>0</v>
      </c>
      <c r="V14371" s="1">
        <f t="shared" si="1815"/>
        <v>0</v>
      </c>
      <c r="W14371" s="1">
        <f t="shared" si="1816"/>
        <v>0</v>
      </c>
      <c r="X14371" s="1">
        <f t="shared" si="1817"/>
        <v>0</v>
      </c>
      <c r="Y14371"/>
      <c r="Z14371"/>
      <c r="AA14371"/>
      <c r="AB14371"/>
      <c r="AC14371"/>
      <c r="AD14371"/>
      <c r="AE14371"/>
      <c r="AF14371"/>
      <c r="AG14371"/>
      <c r="AH14371"/>
      <c r="AI14371"/>
      <c r="AJ14371"/>
    </row>
    <row r="14372" spans="1:36" ht="14.25" customHeight="1">
      <c r="A14372" s="41" t="b">
        <f t="shared" si="1818"/>
        <v>0</v>
      </c>
      <c r="B14372" s="41">
        <f t="shared" si="1811"/>
        <v>14371</v>
      </c>
      <c r="C14372" s="23"/>
      <c r="N14372" s="45"/>
      <c r="O14372" s="45"/>
      <c r="P14372" s="45"/>
      <c r="Q14372" s="45"/>
      <c r="R14372" s="45"/>
      <c r="S14372" s="1">
        <f t="shared" si="1812"/>
        <v>0</v>
      </c>
      <c r="T14372" s="1">
        <f t="shared" si="1813"/>
        <v>0</v>
      </c>
      <c r="U14372" s="1">
        <f t="shared" si="1814"/>
        <v>0</v>
      </c>
      <c r="V14372" s="1">
        <f t="shared" si="1815"/>
        <v>0</v>
      </c>
      <c r="W14372" s="1">
        <f t="shared" si="1816"/>
        <v>0</v>
      </c>
      <c r="X14372" s="1">
        <f t="shared" si="1817"/>
        <v>0</v>
      </c>
      <c r="Y14372"/>
      <c r="Z14372"/>
      <c r="AA14372"/>
      <c r="AB14372"/>
      <c r="AC14372"/>
      <c r="AD14372"/>
      <c r="AE14372"/>
      <c r="AF14372"/>
      <c r="AG14372"/>
      <c r="AH14372"/>
      <c r="AI14372"/>
      <c r="AJ14372"/>
    </row>
    <row r="14373" spans="1:36" ht="14.25" customHeight="1">
      <c r="A14373" s="41" t="b">
        <f t="shared" si="1818"/>
        <v>0</v>
      </c>
      <c r="B14373" s="41">
        <f t="shared" si="1811"/>
        <v>14372</v>
      </c>
      <c r="C14373" s="23"/>
      <c r="N14373" s="45"/>
      <c r="O14373" s="45"/>
      <c r="P14373" s="45"/>
      <c r="Q14373" s="45"/>
      <c r="R14373" s="45"/>
      <c r="S14373" s="1">
        <f t="shared" si="1812"/>
        <v>0</v>
      </c>
      <c r="T14373" s="1">
        <f t="shared" si="1813"/>
        <v>0</v>
      </c>
      <c r="U14373" s="1">
        <f t="shared" si="1814"/>
        <v>0</v>
      </c>
      <c r="V14373" s="1">
        <f t="shared" si="1815"/>
        <v>0</v>
      </c>
      <c r="W14373" s="1">
        <f t="shared" si="1816"/>
        <v>0</v>
      </c>
      <c r="X14373" s="1">
        <f t="shared" si="1817"/>
        <v>0</v>
      </c>
      <c r="Y14373"/>
      <c r="Z14373"/>
      <c r="AA14373"/>
      <c r="AB14373"/>
      <c r="AC14373"/>
      <c r="AD14373"/>
      <c r="AE14373"/>
      <c r="AF14373"/>
      <c r="AG14373"/>
      <c r="AH14373"/>
      <c r="AI14373"/>
      <c r="AJ14373"/>
    </row>
    <row r="14374" spans="1:36" ht="14.25" customHeight="1">
      <c r="A14374" s="41" t="b">
        <f t="shared" si="1818"/>
        <v>0</v>
      </c>
      <c r="B14374" s="41">
        <f t="shared" si="1811"/>
        <v>14373</v>
      </c>
      <c r="C14374" s="23"/>
      <c r="N14374" s="45"/>
      <c r="O14374" s="45"/>
      <c r="P14374" s="45"/>
      <c r="Q14374" s="45"/>
      <c r="R14374" s="45"/>
      <c r="S14374" s="1">
        <f t="shared" si="1812"/>
        <v>0</v>
      </c>
      <c r="T14374" s="1">
        <f t="shared" si="1813"/>
        <v>0</v>
      </c>
      <c r="U14374" s="1">
        <f t="shared" si="1814"/>
        <v>0</v>
      </c>
      <c r="V14374" s="1">
        <f t="shared" si="1815"/>
        <v>0</v>
      </c>
      <c r="W14374" s="1">
        <f t="shared" si="1816"/>
        <v>0</v>
      </c>
      <c r="X14374" s="1">
        <f t="shared" si="1817"/>
        <v>0</v>
      </c>
      <c r="Y14374"/>
      <c r="Z14374"/>
      <c r="AA14374"/>
      <c r="AB14374"/>
      <c r="AC14374"/>
      <c r="AD14374"/>
      <c r="AE14374"/>
      <c r="AF14374"/>
      <c r="AG14374"/>
      <c r="AH14374"/>
      <c r="AI14374"/>
      <c r="AJ14374"/>
    </row>
    <row r="14375" spans="1:36" ht="14.25" customHeight="1">
      <c r="A14375" s="41" t="b">
        <f t="shared" si="1818"/>
        <v>0</v>
      </c>
      <c r="B14375" s="41">
        <f t="shared" si="1811"/>
        <v>14374</v>
      </c>
      <c r="C14375" s="23"/>
      <c r="N14375" s="45"/>
      <c r="O14375" s="45"/>
      <c r="P14375" s="45"/>
      <c r="Q14375" s="45"/>
      <c r="R14375" s="45"/>
      <c r="S14375" s="1">
        <f t="shared" si="1812"/>
        <v>0</v>
      </c>
      <c r="T14375" s="1">
        <f t="shared" si="1813"/>
        <v>0</v>
      </c>
      <c r="U14375" s="1">
        <f t="shared" si="1814"/>
        <v>0</v>
      </c>
      <c r="V14375" s="1">
        <f t="shared" si="1815"/>
        <v>0</v>
      </c>
      <c r="W14375" s="1">
        <f t="shared" si="1816"/>
        <v>0</v>
      </c>
      <c r="X14375" s="1">
        <f t="shared" si="1817"/>
        <v>0</v>
      </c>
      <c r="Y14375"/>
      <c r="Z14375"/>
      <c r="AA14375"/>
      <c r="AB14375"/>
      <c r="AC14375"/>
      <c r="AD14375"/>
      <c r="AE14375"/>
      <c r="AF14375"/>
      <c r="AG14375"/>
      <c r="AH14375"/>
      <c r="AI14375"/>
      <c r="AJ14375"/>
    </row>
    <row r="14376" spans="1:36" ht="14.25" customHeight="1">
      <c r="A14376" s="41" t="b">
        <f t="shared" si="1818"/>
        <v>0</v>
      </c>
      <c r="B14376" s="41">
        <f t="shared" si="1811"/>
        <v>14375</v>
      </c>
      <c r="C14376" s="23"/>
      <c r="N14376" s="45"/>
      <c r="O14376" s="45"/>
      <c r="P14376" s="45"/>
      <c r="Q14376" s="45"/>
      <c r="R14376" s="45"/>
      <c r="S14376" s="1">
        <f t="shared" si="1812"/>
        <v>0</v>
      </c>
      <c r="T14376" s="1">
        <f t="shared" si="1813"/>
        <v>0</v>
      </c>
      <c r="U14376" s="1">
        <f t="shared" si="1814"/>
        <v>0</v>
      </c>
      <c r="V14376" s="1">
        <f t="shared" si="1815"/>
        <v>0</v>
      </c>
      <c r="W14376" s="1">
        <f t="shared" si="1816"/>
        <v>0</v>
      </c>
      <c r="X14376" s="1">
        <f t="shared" si="1817"/>
        <v>0</v>
      </c>
      <c r="Y14376"/>
      <c r="Z14376"/>
      <c r="AA14376"/>
      <c r="AB14376"/>
      <c r="AC14376"/>
      <c r="AD14376"/>
      <c r="AE14376"/>
      <c r="AF14376"/>
      <c r="AG14376"/>
      <c r="AH14376"/>
      <c r="AI14376"/>
      <c r="AJ14376"/>
    </row>
    <row r="14377" spans="1:36" ht="14.25" customHeight="1">
      <c r="A14377" s="41" t="b">
        <f t="shared" si="1818"/>
        <v>0</v>
      </c>
      <c r="B14377" s="41">
        <f t="shared" si="1811"/>
        <v>14376</v>
      </c>
      <c r="C14377" s="23"/>
      <c r="N14377" s="45"/>
      <c r="O14377" s="45"/>
      <c r="P14377" s="45"/>
      <c r="Q14377" s="45"/>
      <c r="R14377" s="45"/>
      <c r="S14377" s="1">
        <f t="shared" si="1812"/>
        <v>0</v>
      </c>
      <c r="T14377" s="1">
        <f t="shared" si="1813"/>
        <v>0</v>
      </c>
      <c r="U14377" s="1">
        <f t="shared" si="1814"/>
        <v>0</v>
      </c>
      <c r="V14377" s="1">
        <f t="shared" si="1815"/>
        <v>0</v>
      </c>
      <c r="W14377" s="1">
        <f t="shared" si="1816"/>
        <v>0</v>
      </c>
      <c r="X14377" s="1">
        <f t="shared" si="1817"/>
        <v>0</v>
      </c>
      <c r="Y14377"/>
      <c r="Z14377"/>
      <c r="AA14377"/>
      <c r="AB14377"/>
      <c r="AC14377"/>
      <c r="AD14377"/>
      <c r="AE14377"/>
      <c r="AF14377"/>
      <c r="AG14377"/>
      <c r="AH14377"/>
      <c r="AI14377"/>
      <c r="AJ14377"/>
    </row>
    <row r="14378" spans="1:36" ht="14.25" customHeight="1">
      <c r="A14378" s="41" t="b">
        <f t="shared" si="1818"/>
        <v>0</v>
      </c>
      <c r="B14378" s="41">
        <f t="shared" si="1811"/>
        <v>14377</v>
      </c>
      <c r="C14378" s="23"/>
      <c r="N14378" s="45"/>
      <c r="O14378" s="45"/>
      <c r="P14378" s="45"/>
      <c r="Q14378" s="45"/>
      <c r="R14378" s="45"/>
      <c r="S14378" s="1">
        <f t="shared" si="1812"/>
        <v>0</v>
      </c>
      <c r="T14378" s="1">
        <f t="shared" si="1813"/>
        <v>0</v>
      </c>
      <c r="U14378" s="1">
        <f t="shared" si="1814"/>
        <v>0</v>
      </c>
      <c r="V14378" s="1">
        <f t="shared" si="1815"/>
        <v>0</v>
      </c>
      <c r="W14378" s="1">
        <f t="shared" si="1816"/>
        <v>0</v>
      </c>
      <c r="X14378" s="1">
        <f t="shared" si="1817"/>
        <v>0</v>
      </c>
      <c r="Y14378"/>
      <c r="Z14378"/>
      <c r="AA14378"/>
      <c r="AB14378"/>
      <c r="AC14378"/>
      <c r="AD14378"/>
      <c r="AE14378"/>
      <c r="AF14378"/>
      <c r="AG14378"/>
      <c r="AH14378"/>
      <c r="AI14378"/>
      <c r="AJ14378"/>
    </row>
    <row r="14379" spans="1:36" ht="14.25" customHeight="1">
      <c r="A14379" s="41" t="b">
        <f t="shared" si="1818"/>
        <v>0</v>
      </c>
      <c r="B14379" s="41">
        <f t="shared" si="1811"/>
        <v>14378</v>
      </c>
      <c r="C14379" s="23"/>
      <c r="N14379" s="45"/>
      <c r="O14379" s="45"/>
      <c r="P14379" s="45"/>
      <c r="Q14379" s="45"/>
      <c r="R14379" s="45"/>
      <c r="S14379" s="1">
        <f t="shared" si="1812"/>
        <v>0</v>
      </c>
      <c r="T14379" s="1">
        <f t="shared" si="1813"/>
        <v>0</v>
      </c>
      <c r="U14379" s="1">
        <f t="shared" si="1814"/>
        <v>0</v>
      </c>
      <c r="V14379" s="1">
        <f t="shared" si="1815"/>
        <v>0</v>
      </c>
      <c r="W14379" s="1">
        <f t="shared" si="1816"/>
        <v>0</v>
      </c>
      <c r="X14379" s="1">
        <f t="shared" si="1817"/>
        <v>0</v>
      </c>
      <c r="Y14379"/>
      <c r="Z14379"/>
      <c r="AA14379"/>
      <c r="AB14379"/>
      <c r="AC14379"/>
      <c r="AD14379"/>
      <c r="AE14379"/>
      <c r="AF14379"/>
      <c r="AG14379"/>
      <c r="AH14379"/>
      <c r="AI14379"/>
      <c r="AJ14379"/>
    </row>
    <row r="14380" spans="1:36" ht="14.25" customHeight="1">
      <c r="A14380" s="41" t="b">
        <f t="shared" si="1818"/>
        <v>0</v>
      </c>
      <c r="B14380" s="41">
        <f t="shared" si="1811"/>
        <v>14379</v>
      </c>
      <c r="C14380" s="23"/>
      <c r="N14380" s="45"/>
      <c r="O14380" s="45"/>
      <c r="P14380" s="45"/>
      <c r="Q14380" s="45"/>
      <c r="R14380" s="45"/>
      <c r="S14380" s="1">
        <f t="shared" si="1812"/>
        <v>0</v>
      </c>
      <c r="T14380" s="1">
        <f t="shared" si="1813"/>
        <v>0</v>
      </c>
      <c r="U14380" s="1">
        <f t="shared" si="1814"/>
        <v>0</v>
      </c>
      <c r="V14380" s="1">
        <f t="shared" si="1815"/>
        <v>0</v>
      </c>
      <c r="W14380" s="1">
        <f t="shared" si="1816"/>
        <v>0</v>
      </c>
      <c r="X14380" s="1">
        <f t="shared" si="1817"/>
        <v>0</v>
      </c>
      <c r="Y14380"/>
      <c r="Z14380"/>
      <c r="AA14380"/>
      <c r="AB14380"/>
      <c r="AC14380"/>
      <c r="AD14380"/>
      <c r="AE14380"/>
      <c r="AF14380"/>
      <c r="AG14380"/>
      <c r="AH14380"/>
      <c r="AI14380"/>
      <c r="AJ14380"/>
    </row>
    <row r="14381" spans="1:36" ht="14.25" customHeight="1">
      <c r="A14381" s="41" t="b">
        <f t="shared" si="1818"/>
        <v>0</v>
      </c>
      <c r="B14381" s="41">
        <f t="shared" si="1811"/>
        <v>14380</v>
      </c>
      <c r="C14381" s="23"/>
      <c r="N14381" s="45"/>
      <c r="O14381" s="45"/>
      <c r="P14381" s="45"/>
      <c r="Q14381" s="45"/>
      <c r="R14381" s="45"/>
      <c r="S14381" s="1">
        <f t="shared" si="1812"/>
        <v>0</v>
      </c>
      <c r="T14381" s="1">
        <f t="shared" si="1813"/>
        <v>0</v>
      </c>
      <c r="U14381" s="1">
        <f t="shared" si="1814"/>
        <v>0</v>
      </c>
      <c r="V14381" s="1">
        <f t="shared" si="1815"/>
        <v>0</v>
      </c>
      <c r="W14381" s="1">
        <f t="shared" si="1816"/>
        <v>0</v>
      </c>
      <c r="X14381" s="1">
        <f t="shared" si="1817"/>
        <v>0</v>
      </c>
      <c r="Y14381"/>
      <c r="Z14381"/>
      <c r="AA14381"/>
      <c r="AB14381"/>
      <c r="AC14381"/>
      <c r="AD14381"/>
      <c r="AE14381"/>
      <c r="AF14381"/>
      <c r="AG14381"/>
      <c r="AH14381"/>
      <c r="AI14381"/>
      <c r="AJ14381"/>
    </row>
    <row r="14382" spans="1:36" ht="14.25" customHeight="1">
      <c r="A14382" s="41" t="b">
        <f t="shared" si="1818"/>
        <v>0</v>
      </c>
      <c r="B14382" s="41">
        <f t="shared" si="1811"/>
        <v>14381</v>
      </c>
      <c r="C14382" s="23"/>
      <c r="N14382" s="45"/>
      <c r="O14382" s="45"/>
      <c r="P14382" s="45"/>
      <c r="Q14382" s="45"/>
      <c r="R14382" s="45"/>
      <c r="S14382" s="1">
        <f t="shared" si="1812"/>
        <v>0</v>
      </c>
      <c r="T14382" s="1">
        <f t="shared" si="1813"/>
        <v>0</v>
      </c>
      <c r="U14382" s="1">
        <f t="shared" si="1814"/>
        <v>0</v>
      </c>
      <c r="V14382" s="1">
        <f t="shared" si="1815"/>
        <v>0</v>
      </c>
      <c r="W14382" s="1">
        <f t="shared" si="1816"/>
        <v>0</v>
      </c>
      <c r="X14382" s="1">
        <f t="shared" si="1817"/>
        <v>0</v>
      </c>
      <c r="Y14382"/>
      <c r="Z14382"/>
      <c r="AA14382"/>
      <c r="AB14382"/>
      <c r="AC14382"/>
      <c r="AD14382"/>
      <c r="AE14382"/>
      <c r="AF14382"/>
      <c r="AG14382"/>
      <c r="AH14382"/>
      <c r="AI14382"/>
      <c r="AJ14382"/>
    </row>
    <row r="14383" spans="1:36" ht="14.25" customHeight="1">
      <c r="A14383" s="41" t="b">
        <f t="shared" si="1818"/>
        <v>0</v>
      </c>
      <c r="B14383" s="41">
        <f t="shared" si="1811"/>
        <v>14382</v>
      </c>
      <c r="C14383" s="23"/>
      <c r="N14383" s="45"/>
      <c r="O14383" s="45"/>
      <c r="P14383" s="45"/>
      <c r="Q14383" s="45"/>
      <c r="R14383" s="45"/>
      <c r="S14383" s="1">
        <f t="shared" si="1812"/>
        <v>0</v>
      </c>
      <c r="T14383" s="1">
        <f t="shared" si="1813"/>
        <v>0</v>
      </c>
      <c r="U14383" s="1">
        <f t="shared" si="1814"/>
        <v>0</v>
      </c>
      <c r="V14383" s="1">
        <f t="shared" si="1815"/>
        <v>0</v>
      </c>
      <c r="W14383" s="1">
        <f t="shared" si="1816"/>
        <v>0</v>
      </c>
      <c r="X14383" s="1">
        <f t="shared" si="1817"/>
        <v>0</v>
      </c>
      <c r="Y14383"/>
      <c r="Z14383"/>
      <c r="AA14383"/>
      <c r="AB14383"/>
      <c r="AC14383"/>
      <c r="AD14383"/>
      <c r="AE14383"/>
      <c r="AF14383"/>
      <c r="AG14383"/>
      <c r="AH14383"/>
      <c r="AI14383"/>
      <c r="AJ14383"/>
    </row>
    <row r="14384" spans="1:36" ht="14.25" customHeight="1">
      <c r="A14384" s="41" t="b">
        <f t="shared" si="1818"/>
        <v>0</v>
      </c>
      <c r="B14384" s="41">
        <f t="shared" si="1811"/>
        <v>14383</v>
      </c>
      <c r="C14384" s="23"/>
      <c r="N14384" s="45"/>
      <c r="O14384" s="45"/>
      <c r="P14384" s="45"/>
      <c r="Q14384" s="45"/>
      <c r="R14384" s="45"/>
      <c r="S14384" s="1">
        <f t="shared" si="1812"/>
        <v>0</v>
      </c>
      <c r="T14384" s="1">
        <f t="shared" si="1813"/>
        <v>0</v>
      </c>
      <c r="U14384" s="1">
        <f t="shared" si="1814"/>
        <v>0</v>
      </c>
      <c r="V14384" s="1">
        <f t="shared" si="1815"/>
        <v>0</v>
      </c>
      <c r="W14384" s="1">
        <f t="shared" si="1816"/>
        <v>0</v>
      </c>
      <c r="X14384" s="1">
        <f t="shared" si="1817"/>
        <v>0</v>
      </c>
      <c r="Y14384"/>
      <c r="Z14384"/>
      <c r="AA14384"/>
      <c r="AB14384"/>
      <c r="AC14384"/>
      <c r="AD14384"/>
      <c r="AE14384"/>
      <c r="AF14384"/>
      <c r="AG14384"/>
      <c r="AH14384"/>
      <c r="AI14384"/>
      <c r="AJ14384"/>
    </row>
    <row r="14385" spans="1:36" ht="14.25" customHeight="1">
      <c r="A14385" s="41" t="b">
        <f t="shared" si="1818"/>
        <v>0</v>
      </c>
      <c r="B14385" s="41">
        <f t="shared" si="1811"/>
        <v>14384</v>
      </c>
      <c r="C14385" s="23"/>
      <c r="N14385" s="45"/>
      <c r="O14385" s="45"/>
      <c r="P14385" s="45"/>
      <c r="Q14385" s="45"/>
      <c r="R14385" s="45"/>
      <c r="S14385" s="1">
        <f t="shared" si="1812"/>
        <v>0</v>
      </c>
      <c r="T14385" s="1">
        <f t="shared" si="1813"/>
        <v>0</v>
      </c>
      <c r="U14385" s="1">
        <f t="shared" si="1814"/>
        <v>0</v>
      </c>
      <c r="V14385" s="1">
        <f t="shared" si="1815"/>
        <v>0</v>
      </c>
      <c r="W14385" s="1">
        <f t="shared" si="1816"/>
        <v>0</v>
      </c>
      <c r="X14385" s="1">
        <f t="shared" si="1817"/>
        <v>0</v>
      </c>
      <c r="Y14385"/>
      <c r="Z14385"/>
      <c r="AA14385"/>
      <c r="AB14385"/>
      <c r="AC14385"/>
      <c r="AD14385"/>
      <c r="AE14385"/>
      <c r="AF14385"/>
      <c r="AG14385"/>
      <c r="AH14385"/>
      <c r="AI14385"/>
      <c r="AJ14385"/>
    </row>
    <row r="14386" spans="1:36" ht="14.25" customHeight="1">
      <c r="A14386" s="41" t="b">
        <f t="shared" si="1818"/>
        <v>0</v>
      </c>
      <c r="B14386" s="41">
        <f t="shared" si="1811"/>
        <v>14385</v>
      </c>
      <c r="C14386" s="23"/>
      <c r="N14386" s="45"/>
      <c r="O14386" s="45"/>
      <c r="P14386" s="45"/>
      <c r="Q14386" s="45"/>
      <c r="R14386" s="45"/>
      <c r="S14386" s="1">
        <f t="shared" si="1812"/>
        <v>0</v>
      </c>
      <c r="T14386" s="1">
        <f t="shared" si="1813"/>
        <v>0</v>
      </c>
      <c r="U14386" s="1">
        <f t="shared" si="1814"/>
        <v>0</v>
      </c>
      <c r="V14386" s="1">
        <f t="shared" si="1815"/>
        <v>0</v>
      </c>
      <c r="W14386" s="1">
        <f t="shared" si="1816"/>
        <v>0</v>
      </c>
      <c r="X14386" s="1">
        <f t="shared" si="1817"/>
        <v>0</v>
      </c>
      <c r="Y14386"/>
      <c r="Z14386"/>
      <c r="AA14386"/>
      <c r="AB14386"/>
      <c r="AC14386"/>
      <c r="AD14386"/>
      <c r="AE14386"/>
      <c r="AF14386"/>
      <c r="AG14386"/>
      <c r="AH14386"/>
      <c r="AI14386"/>
      <c r="AJ14386"/>
    </row>
    <row r="14387" spans="1:36" ht="14.25" customHeight="1">
      <c r="A14387" s="41" t="b">
        <f t="shared" si="1818"/>
        <v>0</v>
      </c>
      <c r="B14387" s="41">
        <f t="shared" si="1811"/>
        <v>14386</v>
      </c>
      <c r="C14387" s="23"/>
      <c r="N14387" s="45"/>
      <c r="O14387" s="45"/>
      <c r="P14387" s="45"/>
      <c r="Q14387" s="45"/>
      <c r="R14387" s="45"/>
      <c r="S14387" s="1">
        <f t="shared" si="1812"/>
        <v>0</v>
      </c>
      <c r="T14387" s="1">
        <f t="shared" si="1813"/>
        <v>0</v>
      </c>
      <c r="U14387" s="1">
        <f t="shared" si="1814"/>
        <v>0</v>
      </c>
      <c r="V14387" s="1">
        <f t="shared" si="1815"/>
        <v>0</v>
      </c>
      <c r="W14387" s="1">
        <f t="shared" si="1816"/>
        <v>0</v>
      </c>
      <c r="X14387" s="1">
        <f t="shared" si="1817"/>
        <v>0</v>
      </c>
      <c r="Y14387"/>
      <c r="Z14387"/>
      <c r="AA14387"/>
      <c r="AB14387"/>
      <c r="AC14387"/>
      <c r="AD14387"/>
      <c r="AE14387"/>
      <c r="AF14387"/>
      <c r="AG14387"/>
      <c r="AH14387"/>
      <c r="AI14387"/>
      <c r="AJ14387"/>
    </row>
    <row r="14388" spans="1:36" ht="14.25" customHeight="1">
      <c r="A14388" s="41" t="b">
        <f t="shared" si="1818"/>
        <v>0</v>
      </c>
      <c r="B14388" s="41">
        <f t="shared" si="1811"/>
        <v>14387</v>
      </c>
      <c r="C14388" s="23"/>
      <c r="N14388" s="45"/>
      <c r="O14388" s="45"/>
      <c r="P14388" s="45"/>
      <c r="Q14388" s="45"/>
      <c r="R14388" s="45"/>
      <c r="S14388" s="1">
        <f t="shared" si="1812"/>
        <v>0</v>
      </c>
      <c r="T14388" s="1">
        <f t="shared" si="1813"/>
        <v>0</v>
      </c>
      <c r="U14388" s="1">
        <f t="shared" si="1814"/>
        <v>0</v>
      </c>
      <c r="V14388" s="1">
        <f t="shared" si="1815"/>
        <v>0</v>
      </c>
      <c r="W14388" s="1">
        <f t="shared" si="1816"/>
        <v>0</v>
      </c>
      <c r="X14388" s="1">
        <f t="shared" si="1817"/>
        <v>0</v>
      </c>
      <c r="Y14388"/>
      <c r="Z14388"/>
      <c r="AA14388"/>
      <c r="AB14388"/>
      <c r="AC14388"/>
      <c r="AD14388"/>
      <c r="AE14388"/>
      <c r="AF14388"/>
      <c r="AG14388"/>
      <c r="AH14388"/>
      <c r="AI14388"/>
      <c r="AJ14388"/>
    </row>
    <row r="14389" spans="1:36" ht="14.25" customHeight="1">
      <c r="A14389" s="41" t="b">
        <f t="shared" si="1818"/>
        <v>0</v>
      </c>
      <c r="B14389" s="41">
        <f t="shared" si="1811"/>
        <v>14388</v>
      </c>
      <c r="C14389" s="23"/>
      <c r="N14389" s="45"/>
      <c r="O14389" s="45"/>
      <c r="P14389" s="45"/>
      <c r="Q14389" s="45"/>
      <c r="R14389" s="45"/>
      <c r="S14389" s="1">
        <f t="shared" si="1812"/>
        <v>0</v>
      </c>
      <c r="T14389" s="1">
        <f t="shared" si="1813"/>
        <v>0</v>
      </c>
      <c r="U14389" s="1">
        <f t="shared" si="1814"/>
        <v>0</v>
      </c>
      <c r="V14389" s="1">
        <f t="shared" si="1815"/>
        <v>0</v>
      </c>
      <c r="W14389" s="1">
        <f t="shared" si="1816"/>
        <v>0</v>
      </c>
      <c r="X14389" s="1">
        <f t="shared" si="1817"/>
        <v>0</v>
      </c>
      <c r="Y14389"/>
      <c r="Z14389"/>
      <c r="AA14389"/>
      <c r="AB14389"/>
      <c r="AC14389"/>
      <c r="AD14389"/>
      <c r="AE14389"/>
      <c r="AF14389"/>
      <c r="AG14389"/>
      <c r="AH14389"/>
      <c r="AI14389"/>
      <c r="AJ14389"/>
    </row>
    <row r="14390" spans="1:36" ht="14.25" customHeight="1">
      <c r="A14390" s="41" t="b">
        <f t="shared" si="1818"/>
        <v>0</v>
      </c>
      <c r="B14390" s="41">
        <f t="shared" si="1811"/>
        <v>14389</v>
      </c>
      <c r="C14390" s="23"/>
      <c r="N14390" s="45"/>
      <c r="O14390" s="45"/>
      <c r="P14390" s="45"/>
      <c r="Q14390" s="45"/>
      <c r="R14390" s="45"/>
      <c r="S14390" s="1">
        <f t="shared" si="1812"/>
        <v>0</v>
      </c>
      <c r="T14390" s="1">
        <f t="shared" si="1813"/>
        <v>0</v>
      </c>
      <c r="U14390" s="1">
        <f t="shared" si="1814"/>
        <v>0</v>
      </c>
      <c r="V14390" s="1">
        <f t="shared" si="1815"/>
        <v>0</v>
      </c>
      <c r="W14390" s="1">
        <f t="shared" si="1816"/>
        <v>0</v>
      </c>
      <c r="X14390" s="1">
        <f t="shared" si="1817"/>
        <v>0</v>
      </c>
      <c r="Y14390"/>
      <c r="Z14390"/>
      <c r="AA14390"/>
      <c r="AB14390"/>
      <c r="AC14390"/>
      <c r="AD14390"/>
      <c r="AE14390"/>
      <c r="AF14390"/>
      <c r="AG14390"/>
      <c r="AH14390"/>
      <c r="AI14390"/>
      <c r="AJ14390"/>
    </row>
    <row r="14391" spans="1:36" ht="14.25" customHeight="1">
      <c r="A14391" s="41" t="b">
        <f t="shared" si="1818"/>
        <v>0</v>
      </c>
      <c r="B14391" s="41">
        <f t="shared" si="1811"/>
        <v>14390</v>
      </c>
      <c r="C14391" s="23"/>
      <c r="N14391" s="45"/>
      <c r="O14391" s="45"/>
      <c r="P14391" s="45"/>
      <c r="Q14391" s="45"/>
      <c r="R14391" s="45"/>
      <c r="S14391" s="1">
        <f t="shared" si="1812"/>
        <v>0</v>
      </c>
      <c r="T14391" s="1">
        <f t="shared" si="1813"/>
        <v>0</v>
      </c>
      <c r="U14391" s="1">
        <f t="shared" si="1814"/>
        <v>0</v>
      </c>
      <c r="V14391" s="1">
        <f t="shared" si="1815"/>
        <v>0</v>
      </c>
      <c r="W14391" s="1">
        <f t="shared" si="1816"/>
        <v>0</v>
      </c>
      <c r="X14391" s="1">
        <f t="shared" si="1817"/>
        <v>0</v>
      </c>
      <c r="Y14391"/>
      <c r="Z14391"/>
      <c r="AA14391"/>
      <c r="AB14391"/>
      <c r="AC14391"/>
      <c r="AD14391"/>
      <c r="AE14391"/>
      <c r="AF14391"/>
      <c r="AG14391"/>
      <c r="AH14391"/>
      <c r="AI14391"/>
      <c r="AJ14391"/>
    </row>
    <row r="14392" spans="1:36" ht="14.25" customHeight="1">
      <c r="A14392" s="41" t="b">
        <f t="shared" si="1818"/>
        <v>0</v>
      </c>
      <c r="B14392" s="41">
        <f t="shared" si="1811"/>
        <v>14391</v>
      </c>
      <c r="C14392" s="23"/>
      <c r="N14392" s="45"/>
      <c r="O14392" s="45"/>
      <c r="P14392" s="45"/>
      <c r="Q14392" s="45"/>
      <c r="R14392" s="45"/>
      <c r="S14392" s="1">
        <f t="shared" si="1812"/>
        <v>0</v>
      </c>
      <c r="T14392" s="1">
        <f t="shared" si="1813"/>
        <v>0</v>
      </c>
      <c r="U14392" s="1">
        <f t="shared" si="1814"/>
        <v>0</v>
      </c>
      <c r="V14392" s="1">
        <f t="shared" si="1815"/>
        <v>0</v>
      </c>
      <c r="W14392" s="1">
        <f t="shared" si="1816"/>
        <v>0</v>
      </c>
      <c r="X14392" s="1">
        <f t="shared" si="1817"/>
        <v>0</v>
      </c>
      <c r="Y14392"/>
      <c r="Z14392"/>
      <c r="AA14392"/>
      <c r="AB14392"/>
      <c r="AC14392"/>
      <c r="AD14392"/>
      <c r="AE14392"/>
      <c r="AF14392"/>
      <c r="AG14392"/>
      <c r="AH14392"/>
      <c r="AI14392"/>
      <c r="AJ14392"/>
    </row>
    <row r="14393" spans="1:36" ht="14.25" customHeight="1">
      <c r="A14393" s="41" t="b">
        <f t="shared" si="1818"/>
        <v>0</v>
      </c>
      <c r="B14393" s="41">
        <f t="shared" si="1811"/>
        <v>14392</v>
      </c>
      <c r="C14393" s="23"/>
      <c r="N14393" s="45"/>
      <c r="O14393" s="45"/>
      <c r="P14393" s="45"/>
      <c r="Q14393" s="45"/>
      <c r="R14393" s="45"/>
      <c r="S14393" s="1">
        <f t="shared" si="1812"/>
        <v>0</v>
      </c>
      <c r="T14393" s="1">
        <f t="shared" si="1813"/>
        <v>0</v>
      </c>
      <c r="U14393" s="1">
        <f t="shared" si="1814"/>
        <v>0</v>
      </c>
      <c r="V14393" s="1">
        <f t="shared" si="1815"/>
        <v>0</v>
      </c>
      <c r="W14393" s="1">
        <f t="shared" si="1816"/>
        <v>0</v>
      </c>
      <c r="X14393" s="1">
        <f t="shared" si="1817"/>
        <v>0</v>
      </c>
      <c r="Y14393"/>
      <c r="Z14393"/>
      <c r="AA14393"/>
      <c r="AB14393"/>
      <c r="AC14393"/>
      <c r="AD14393"/>
      <c r="AE14393"/>
      <c r="AF14393"/>
      <c r="AG14393"/>
      <c r="AH14393"/>
      <c r="AI14393"/>
      <c r="AJ14393"/>
    </row>
    <row r="14394" spans="1:36" ht="14.25" customHeight="1">
      <c r="A14394" s="41" t="b">
        <f t="shared" si="1818"/>
        <v>0</v>
      </c>
      <c r="B14394" s="41">
        <f t="shared" si="1811"/>
        <v>14393</v>
      </c>
      <c r="C14394" s="23"/>
      <c r="N14394" s="45"/>
      <c r="O14394" s="45"/>
      <c r="P14394" s="45"/>
      <c r="Q14394" s="45"/>
      <c r="R14394" s="45"/>
      <c r="S14394" s="1">
        <f t="shared" si="1812"/>
        <v>0</v>
      </c>
      <c r="T14394" s="1">
        <f t="shared" si="1813"/>
        <v>0</v>
      </c>
      <c r="U14394" s="1">
        <f t="shared" si="1814"/>
        <v>0</v>
      </c>
      <c r="V14394" s="1">
        <f t="shared" si="1815"/>
        <v>0</v>
      </c>
      <c r="W14394" s="1">
        <f t="shared" si="1816"/>
        <v>0</v>
      </c>
      <c r="X14394" s="1">
        <f t="shared" si="1817"/>
        <v>0</v>
      </c>
      <c r="Y14394"/>
      <c r="Z14394"/>
      <c r="AA14394"/>
      <c r="AB14394"/>
      <c r="AC14394"/>
      <c r="AD14394"/>
      <c r="AE14394"/>
      <c r="AF14394"/>
      <c r="AG14394"/>
      <c r="AH14394"/>
      <c r="AI14394"/>
      <c r="AJ14394"/>
    </row>
    <row r="14395" spans="1:36" ht="14.25" customHeight="1">
      <c r="A14395" s="41" t="b">
        <f t="shared" si="1818"/>
        <v>0</v>
      </c>
      <c r="B14395" s="41">
        <f t="shared" si="1811"/>
        <v>14394</v>
      </c>
      <c r="C14395" s="23"/>
      <c r="N14395" s="45"/>
      <c r="O14395" s="45"/>
      <c r="P14395" s="45"/>
      <c r="Q14395" s="45"/>
      <c r="R14395" s="45"/>
      <c r="S14395" s="1">
        <f t="shared" si="1812"/>
        <v>0</v>
      </c>
      <c r="T14395" s="1">
        <f t="shared" si="1813"/>
        <v>0</v>
      </c>
      <c r="U14395" s="1">
        <f t="shared" si="1814"/>
        <v>0</v>
      </c>
      <c r="V14395" s="1">
        <f t="shared" si="1815"/>
        <v>0</v>
      </c>
      <c r="W14395" s="1">
        <f t="shared" si="1816"/>
        <v>0</v>
      </c>
      <c r="X14395" s="1">
        <f t="shared" si="1817"/>
        <v>0</v>
      </c>
      <c r="Y14395"/>
      <c r="Z14395"/>
      <c r="AA14395"/>
      <c r="AB14395"/>
      <c r="AC14395"/>
      <c r="AD14395"/>
      <c r="AE14395"/>
      <c r="AF14395"/>
      <c r="AG14395"/>
      <c r="AH14395"/>
      <c r="AI14395"/>
      <c r="AJ14395"/>
    </row>
    <row r="14396" spans="1:36" ht="14.25" customHeight="1">
      <c r="A14396" s="41" t="b">
        <f t="shared" si="1818"/>
        <v>0</v>
      </c>
      <c r="B14396" s="41">
        <f t="shared" si="1811"/>
        <v>14395</v>
      </c>
      <c r="C14396" s="23"/>
      <c r="N14396" s="45"/>
      <c r="O14396" s="45"/>
      <c r="P14396" s="45"/>
      <c r="Q14396" s="45"/>
      <c r="R14396" s="45"/>
      <c r="S14396" s="1">
        <f t="shared" si="1812"/>
        <v>0</v>
      </c>
      <c r="T14396" s="1">
        <f t="shared" si="1813"/>
        <v>0</v>
      </c>
      <c r="U14396" s="1">
        <f t="shared" si="1814"/>
        <v>0</v>
      </c>
      <c r="V14396" s="1">
        <f t="shared" si="1815"/>
        <v>0</v>
      </c>
      <c r="W14396" s="1">
        <f t="shared" si="1816"/>
        <v>0</v>
      </c>
      <c r="X14396" s="1">
        <f t="shared" si="1817"/>
        <v>0</v>
      </c>
      <c r="Y14396"/>
      <c r="Z14396"/>
      <c r="AA14396"/>
      <c r="AB14396"/>
      <c r="AC14396"/>
      <c r="AD14396"/>
      <c r="AE14396"/>
      <c r="AF14396"/>
      <c r="AG14396"/>
      <c r="AH14396"/>
      <c r="AI14396"/>
      <c r="AJ14396"/>
    </row>
    <row r="14397" spans="1:36" ht="14.25" customHeight="1">
      <c r="A14397" s="41" t="b">
        <f t="shared" si="1818"/>
        <v>0</v>
      </c>
      <c r="B14397" s="41">
        <f t="shared" si="1811"/>
        <v>14396</v>
      </c>
      <c r="C14397" s="23"/>
      <c r="N14397" s="45"/>
      <c r="O14397" s="45"/>
      <c r="P14397" s="45"/>
      <c r="Q14397" s="45"/>
      <c r="R14397" s="45"/>
      <c r="S14397" s="1">
        <f t="shared" si="1812"/>
        <v>0</v>
      </c>
      <c r="T14397" s="1">
        <f t="shared" si="1813"/>
        <v>0</v>
      </c>
      <c r="U14397" s="1">
        <f t="shared" si="1814"/>
        <v>0</v>
      </c>
      <c r="V14397" s="1">
        <f t="shared" si="1815"/>
        <v>0</v>
      </c>
      <c r="W14397" s="1">
        <f t="shared" si="1816"/>
        <v>0</v>
      </c>
      <c r="X14397" s="1">
        <f t="shared" si="1817"/>
        <v>0</v>
      </c>
      <c r="Y14397"/>
      <c r="Z14397"/>
      <c r="AA14397"/>
      <c r="AB14397"/>
      <c r="AC14397"/>
      <c r="AD14397"/>
      <c r="AE14397"/>
      <c r="AF14397"/>
      <c r="AG14397"/>
      <c r="AH14397"/>
      <c r="AI14397"/>
      <c r="AJ14397"/>
    </row>
    <row r="14398" spans="1:36" ht="14.25" customHeight="1">
      <c r="A14398" s="41" t="b">
        <f t="shared" si="1818"/>
        <v>0</v>
      </c>
      <c r="B14398" s="41">
        <f t="shared" si="1811"/>
        <v>14397</v>
      </c>
      <c r="C14398" s="23"/>
      <c r="N14398" s="45"/>
      <c r="O14398" s="45"/>
      <c r="P14398" s="45"/>
      <c r="Q14398" s="45"/>
      <c r="R14398" s="45"/>
      <c r="S14398" s="1">
        <f t="shared" si="1812"/>
        <v>0</v>
      </c>
      <c r="T14398" s="1">
        <f t="shared" si="1813"/>
        <v>0</v>
      </c>
      <c r="U14398" s="1">
        <f t="shared" si="1814"/>
        <v>0</v>
      </c>
      <c r="V14398" s="1">
        <f t="shared" si="1815"/>
        <v>0</v>
      </c>
      <c r="W14398" s="1">
        <f t="shared" si="1816"/>
        <v>0</v>
      </c>
      <c r="X14398" s="1">
        <f t="shared" si="1817"/>
        <v>0</v>
      </c>
      <c r="Y14398"/>
      <c r="Z14398"/>
      <c r="AA14398"/>
      <c r="AB14398"/>
      <c r="AC14398"/>
      <c r="AD14398"/>
      <c r="AE14398"/>
      <c r="AF14398"/>
      <c r="AG14398"/>
      <c r="AH14398"/>
      <c r="AI14398"/>
      <c r="AJ14398"/>
    </row>
    <row r="14399" spans="1:36" ht="14.25" customHeight="1">
      <c r="A14399" s="41" t="b">
        <f t="shared" si="1818"/>
        <v>0</v>
      </c>
      <c r="B14399" s="41">
        <f t="shared" si="1811"/>
        <v>14398</v>
      </c>
      <c r="C14399" s="23"/>
      <c r="N14399" s="45"/>
      <c r="O14399" s="45"/>
      <c r="P14399" s="45"/>
      <c r="Q14399" s="45"/>
      <c r="R14399" s="45"/>
      <c r="S14399" s="1">
        <f t="shared" si="1812"/>
        <v>0</v>
      </c>
      <c r="T14399" s="1">
        <f t="shared" si="1813"/>
        <v>0</v>
      </c>
      <c r="U14399" s="1">
        <f t="shared" si="1814"/>
        <v>0</v>
      </c>
      <c r="V14399" s="1">
        <f t="shared" si="1815"/>
        <v>0</v>
      </c>
      <c r="W14399" s="1">
        <f t="shared" si="1816"/>
        <v>0</v>
      </c>
      <c r="X14399" s="1">
        <f t="shared" si="1817"/>
        <v>0</v>
      </c>
      <c r="Y14399"/>
      <c r="Z14399"/>
      <c r="AA14399"/>
      <c r="AB14399"/>
      <c r="AC14399"/>
      <c r="AD14399"/>
      <c r="AE14399"/>
      <c r="AF14399"/>
      <c r="AG14399"/>
      <c r="AH14399"/>
      <c r="AI14399"/>
      <c r="AJ14399"/>
    </row>
    <row r="14400" spans="1:36" ht="14.25" customHeight="1">
      <c r="A14400" s="41" t="b">
        <f t="shared" si="1818"/>
        <v>0</v>
      </c>
      <c r="B14400" s="41">
        <f t="shared" si="1811"/>
        <v>14399</v>
      </c>
      <c r="C14400" s="23"/>
      <c r="N14400" s="45"/>
      <c r="O14400" s="45"/>
      <c r="P14400" s="45"/>
      <c r="Q14400" s="45"/>
      <c r="R14400" s="45"/>
      <c r="S14400" s="1">
        <f t="shared" si="1812"/>
        <v>0</v>
      </c>
      <c r="T14400" s="1">
        <f t="shared" si="1813"/>
        <v>0</v>
      </c>
      <c r="U14400" s="1">
        <f t="shared" si="1814"/>
        <v>0</v>
      </c>
      <c r="V14400" s="1">
        <f t="shared" si="1815"/>
        <v>0</v>
      </c>
      <c r="W14400" s="1">
        <f t="shared" si="1816"/>
        <v>0</v>
      </c>
      <c r="X14400" s="1">
        <f t="shared" si="1817"/>
        <v>0</v>
      </c>
      <c r="Y14400"/>
      <c r="Z14400"/>
      <c r="AA14400"/>
      <c r="AB14400"/>
      <c r="AC14400"/>
      <c r="AD14400"/>
      <c r="AE14400"/>
      <c r="AF14400"/>
      <c r="AG14400"/>
      <c r="AH14400"/>
      <c r="AI14400"/>
      <c r="AJ14400"/>
    </row>
    <row r="14401" spans="1:36" ht="14.25" customHeight="1">
      <c r="A14401" s="41" t="b">
        <f t="shared" si="1818"/>
        <v>0</v>
      </c>
      <c r="B14401" s="41">
        <f t="shared" si="1811"/>
        <v>14400</v>
      </c>
      <c r="C14401" s="23"/>
      <c r="N14401" s="45"/>
      <c r="O14401" s="45"/>
      <c r="P14401" s="45"/>
      <c r="Q14401" s="45"/>
      <c r="R14401" s="45"/>
      <c r="S14401" s="1">
        <f t="shared" si="1812"/>
        <v>0</v>
      </c>
      <c r="T14401" s="1">
        <f t="shared" si="1813"/>
        <v>0</v>
      </c>
      <c r="U14401" s="1">
        <f t="shared" si="1814"/>
        <v>0</v>
      </c>
      <c r="V14401" s="1">
        <f t="shared" si="1815"/>
        <v>0</v>
      </c>
      <c r="W14401" s="1">
        <f t="shared" si="1816"/>
        <v>0</v>
      </c>
      <c r="X14401" s="1">
        <f t="shared" si="1817"/>
        <v>0</v>
      </c>
      <c r="Y14401"/>
      <c r="Z14401"/>
      <c r="AA14401"/>
      <c r="AB14401"/>
      <c r="AC14401"/>
      <c r="AD14401"/>
      <c r="AE14401"/>
      <c r="AF14401"/>
      <c r="AG14401"/>
      <c r="AH14401"/>
      <c r="AI14401"/>
      <c r="AJ14401"/>
    </row>
    <row r="14402" spans="1:36" ht="14.25" customHeight="1">
      <c r="A14402" s="41" t="b">
        <f t="shared" si="1818"/>
        <v>0</v>
      </c>
      <c r="B14402" s="41">
        <f t="shared" si="1811"/>
        <v>14401</v>
      </c>
      <c r="C14402" s="23"/>
      <c r="N14402" s="45"/>
      <c r="O14402" s="45"/>
      <c r="P14402" s="45"/>
      <c r="Q14402" s="45"/>
      <c r="R14402" s="45"/>
      <c r="S14402" s="1">
        <f t="shared" si="1812"/>
        <v>0</v>
      </c>
      <c r="T14402" s="1">
        <f t="shared" si="1813"/>
        <v>0</v>
      </c>
      <c r="U14402" s="1">
        <f t="shared" si="1814"/>
        <v>0</v>
      </c>
      <c r="V14402" s="1">
        <f t="shared" si="1815"/>
        <v>0</v>
      </c>
      <c r="W14402" s="1">
        <f t="shared" si="1816"/>
        <v>0</v>
      </c>
      <c r="X14402" s="1">
        <f t="shared" si="1817"/>
        <v>0</v>
      </c>
      <c r="Y14402"/>
      <c r="Z14402"/>
      <c r="AA14402"/>
      <c r="AB14402"/>
      <c r="AC14402"/>
      <c r="AD14402"/>
      <c r="AE14402"/>
      <c r="AF14402"/>
      <c r="AG14402"/>
      <c r="AH14402"/>
      <c r="AI14402"/>
      <c r="AJ14402"/>
    </row>
    <row r="14403" spans="1:36" ht="14.25" customHeight="1">
      <c r="A14403" s="41" t="b">
        <f t="shared" si="1818"/>
        <v>0</v>
      </c>
      <c r="B14403" s="41">
        <f t="shared" si="1811"/>
        <v>14402</v>
      </c>
      <c r="C14403" s="23"/>
      <c r="N14403" s="45"/>
      <c r="O14403" s="45"/>
      <c r="P14403" s="45"/>
      <c r="Q14403" s="45"/>
      <c r="R14403" s="45"/>
      <c r="S14403" s="1">
        <f t="shared" si="1812"/>
        <v>0</v>
      </c>
      <c r="T14403" s="1">
        <f t="shared" si="1813"/>
        <v>0</v>
      </c>
      <c r="U14403" s="1">
        <f t="shared" si="1814"/>
        <v>0</v>
      </c>
      <c r="V14403" s="1">
        <f t="shared" si="1815"/>
        <v>0</v>
      </c>
      <c r="W14403" s="1">
        <f t="shared" si="1816"/>
        <v>0</v>
      </c>
      <c r="X14403" s="1">
        <f t="shared" si="1817"/>
        <v>0</v>
      </c>
      <c r="Y14403"/>
      <c r="Z14403"/>
      <c r="AA14403"/>
      <c r="AB14403"/>
      <c r="AC14403"/>
      <c r="AD14403"/>
      <c r="AE14403"/>
      <c r="AF14403"/>
      <c r="AG14403"/>
      <c r="AH14403"/>
      <c r="AI14403"/>
      <c r="AJ14403"/>
    </row>
    <row r="14404" spans="1:36" ht="14.25" customHeight="1">
      <c r="A14404" s="41" t="b">
        <f t="shared" si="1818"/>
        <v>0</v>
      </c>
      <c r="B14404" s="41">
        <f t="shared" ref="B14404:B14467" si="1819">+B14403+1</f>
        <v>14403</v>
      </c>
      <c r="C14404" s="23"/>
      <c r="N14404" s="45"/>
      <c r="O14404" s="45"/>
      <c r="P14404" s="45"/>
      <c r="Q14404" s="45"/>
      <c r="R14404" s="45"/>
      <c r="S14404" s="1">
        <f t="shared" si="1812"/>
        <v>0</v>
      </c>
      <c r="T14404" s="1">
        <f t="shared" si="1813"/>
        <v>0</v>
      </c>
      <c r="U14404" s="1">
        <f t="shared" si="1814"/>
        <v>0</v>
      </c>
      <c r="V14404" s="1">
        <f t="shared" si="1815"/>
        <v>0</v>
      </c>
      <c r="W14404" s="1">
        <f t="shared" si="1816"/>
        <v>0</v>
      </c>
      <c r="X14404" s="1">
        <f t="shared" si="1817"/>
        <v>0</v>
      </c>
      <c r="Y14404"/>
      <c r="Z14404"/>
      <c r="AA14404"/>
      <c r="AB14404"/>
      <c r="AC14404"/>
      <c r="AD14404"/>
      <c r="AE14404"/>
      <c r="AF14404"/>
      <c r="AG14404"/>
      <c r="AH14404"/>
      <c r="AI14404"/>
      <c r="AJ14404"/>
    </row>
    <row r="14405" spans="1:36" ht="14.25" customHeight="1">
      <c r="A14405" s="41" t="b">
        <f t="shared" si="1818"/>
        <v>0</v>
      </c>
      <c r="B14405" s="41">
        <f t="shared" si="1819"/>
        <v>14404</v>
      </c>
      <c r="C14405" s="23"/>
      <c r="N14405" s="45"/>
      <c r="O14405" s="45"/>
      <c r="P14405" s="45"/>
      <c r="Q14405" s="45"/>
      <c r="R14405" s="45"/>
      <c r="S14405" s="1">
        <f t="shared" si="1812"/>
        <v>0</v>
      </c>
      <c r="T14405" s="1">
        <f t="shared" si="1813"/>
        <v>0</v>
      </c>
      <c r="U14405" s="1">
        <f t="shared" si="1814"/>
        <v>0</v>
      </c>
      <c r="V14405" s="1">
        <f t="shared" si="1815"/>
        <v>0</v>
      </c>
      <c r="W14405" s="1">
        <f t="shared" si="1816"/>
        <v>0</v>
      </c>
      <c r="X14405" s="1">
        <f t="shared" si="1817"/>
        <v>0</v>
      </c>
      <c r="Y14405"/>
      <c r="Z14405"/>
      <c r="AA14405"/>
      <c r="AB14405"/>
      <c r="AC14405"/>
      <c r="AD14405"/>
      <c r="AE14405"/>
      <c r="AF14405"/>
      <c r="AG14405"/>
      <c r="AH14405"/>
      <c r="AI14405"/>
      <c r="AJ14405"/>
    </row>
    <row r="14406" spans="1:36" ht="14.25" customHeight="1">
      <c r="A14406" s="41" t="b">
        <f t="shared" si="1818"/>
        <v>0</v>
      </c>
      <c r="B14406" s="41">
        <f t="shared" si="1819"/>
        <v>14405</v>
      </c>
      <c r="C14406" s="23"/>
      <c r="N14406" s="45"/>
      <c r="O14406" s="45"/>
      <c r="P14406" s="45"/>
      <c r="Q14406" s="45"/>
      <c r="R14406" s="45"/>
      <c r="S14406" s="1">
        <f t="shared" si="1812"/>
        <v>0</v>
      </c>
      <c r="T14406" s="1">
        <f t="shared" si="1813"/>
        <v>0</v>
      </c>
      <c r="U14406" s="1">
        <f t="shared" si="1814"/>
        <v>0</v>
      </c>
      <c r="V14406" s="1">
        <f t="shared" si="1815"/>
        <v>0</v>
      </c>
      <c r="W14406" s="1">
        <f t="shared" si="1816"/>
        <v>0</v>
      </c>
      <c r="X14406" s="1">
        <f t="shared" si="1817"/>
        <v>0</v>
      </c>
      <c r="Y14406"/>
      <c r="Z14406"/>
      <c r="AA14406"/>
      <c r="AB14406"/>
      <c r="AC14406"/>
      <c r="AD14406"/>
      <c r="AE14406"/>
      <c r="AF14406"/>
      <c r="AG14406"/>
      <c r="AH14406"/>
      <c r="AI14406"/>
      <c r="AJ14406"/>
    </row>
    <row r="14407" spans="1:36" ht="14.25" customHeight="1">
      <c r="A14407" s="41" t="b">
        <f t="shared" si="1818"/>
        <v>0</v>
      </c>
      <c r="B14407" s="41">
        <f t="shared" si="1819"/>
        <v>14406</v>
      </c>
      <c r="C14407" s="23"/>
      <c r="N14407" s="45"/>
      <c r="O14407" s="45"/>
      <c r="P14407" s="45"/>
      <c r="Q14407" s="45"/>
      <c r="R14407" s="45"/>
      <c r="S14407" s="1">
        <f t="shared" si="1812"/>
        <v>0</v>
      </c>
      <c r="T14407" s="1">
        <f t="shared" si="1813"/>
        <v>0</v>
      </c>
      <c r="U14407" s="1">
        <f t="shared" si="1814"/>
        <v>0</v>
      </c>
      <c r="V14407" s="1">
        <f t="shared" si="1815"/>
        <v>0</v>
      </c>
      <c r="W14407" s="1">
        <f t="shared" si="1816"/>
        <v>0</v>
      </c>
      <c r="X14407" s="1">
        <f t="shared" si="1817"/>
        <v>0</v>
      </c>
      <c r="Y14407"/>
      <c r="Z14407"/>
      <c r="AA14407"/>
      <c r="AB14407"/>
      <c r="AC14407"/>
      <c r="AD14407"/>
      <c r="AE14407"/>
      <c r="AF14407"/>
      <c r="AG14407"/>
      <c r="AH14407"/>
      <c r="AI14407"/>
      <c r="AJ14407"/>
    </row>
    <row r="14408" spans="1:36" ht="14.25" customHeight="1">
      <c r="A14408" s="41" t="b">
        <f t="shared" si="1818"/>
        <v>0</v>
      </c>
      <c r="B14408" s="41">
        <f t="shared" si="1819"/>
        <v>14407</v>
      </c>
      <c r="C14408" s="23"/>
      <c r="N14408" s="45"/>
      <c r="O14408" s="45"/>
      <c r="P14408" s="45"/>
      <c r="Q14408" s="45"/>
      <c r="R14408" s="45"/>
      <c r="S14408" s="1">
        <f t="shared" si="1812"/>
        <v>0</v>
      </c>
      <c r="T14408" s="1">
        <f t="shared" si="1813"/>
        <v>0</v>
      </c>
      <c r="U14408" s="1">
        <f t="shared" si="1814"/>
        <v>0</v>
      </c>
      <c r="V14408" s="1">
        <f t="shared" si="1815"/>
        <v>0</v>
      </c>
      <c r="W14408" s="1">
        <f t="shared" si="1816"/>
        <v>0</v>
      </c>
      <c r="X14408" s="1">
        <f t="shared" si="1817"/>
        <v>0</v>
      </c>
      <c r="Y14408"/>
      <c r="Z14408"/>
      <c r="AA14408"/>
      <c r="AB14408"/>
      <c r="AC14408"/>
      <c r="AD14408"/>
      <c r="AE14408"/>
      <c r="AF14408"/>
      <c r="AG14408"/>
      <c r="AH14408"/>
      <c r="AI14408"/>
      <c r="AJ14408"/>
    </row>
    <row r="14409" spans="1:36" ht="14.25" customHeight="1">
      <c r="A14409" s="41" t="b">
        <f t="shared" si="1818"/>
        <v>0</v>
      </c>
      <c r="B14409" s="41">
        <f t="shared" si="1819"/>
        <v>14408</v>
      </c>
      <c r="C14409" s="23"/>
      <c r="N14409" s="45"/>
      <c r="O14409" s="45"/>
      <c r="P14409" s="45"/>
      <c r="Q14409" s="45"/>
      <c r="R14409" s="45"/>
      <c r="S14409" s="1">
        <f t="shared" si="1812"/>
        <v>0</v>
      </c>
      <c r="T14409" s="1">
        <f t="shared" si="1813"/>
        <v>0</v>
      </c>
      <c r="U14409" s="1">
        <f t="shared" si="1814"/>
        <v>0</v>
      </c>
      <c r="V14409" s="1">
        <f t="shared" si="1815"/>
        <v>0</v>
      </c>
      <c r="W14409" s="1">
        <f t="shared" si="1816"/>
        <v>0</v>
      </c>
      <c r="X14409" s="1">
        <f t="shared" si="1817"/>
        <v>0</v>
      </c>
      <c r="Y14409"/>
      <c r="Z14409"/>
      <c r="AA14409"/>
      <c r="AB14409"/>
      <c r="AC14409"/>
      <c r="AD14409"/>
      <c r="AE14409"/>
      <c r="AF14409"/>
      <c r="AG14409"/>
      <c r="AH14409"/>
      <c r="AI14409"/>
      <c r="AJ14409"/>
    </row>
    <row r="14410" spans="1:36" ht="14.25" customHeight="1">
      <c r="A14410" s="41" t="b">
        <f t="shared" si="1818"/>
        <v>0</v>
      </c>
      <c r="B14410" s="41">
        <f t="shared" si="1819"/>
        <v>14409</v>
      </c>
      <c r="C14410" s="23"/>
      <c r="N14410" s="45"/>
      <c r="O14410" s="45"/>
      <c r="P14410" s="45"/>
      <c r="Q14410" s="45"/>
      <c r="R14410" s="45"/>
      <c r="S14410" s="1">
        <f t="shared" si="1812"/>
        <v>0</v>
      </c>
      <c r="T14410" s="1">
        <f t="shared" si="1813"/>
        <v>0</v>
      </c>
      <c r="U14410" s="1">
        <f t="shared" si="1814"/>
        <v>0</v>
      </c>
      <c r="V14410" s="1">
        <f t="shared" si="1815"/>
        <v>0</v>
      </c>
      <c r="W14410" s="1">
        <f t="shared" si="1816"/>
        <v>0</v>
      </c>
      <c r="X14410" s="1">
        <f t="shared" si="1817"/>
        <v>0</v>
      </c>
      <c r="Y14410"/>
      <c r="Z14410"/>
      <c r="AA14410"/>
      <c r="AB14410"/>
      <c r="AC14410"/>
      <c r="AD14410"/>
      <c r="AE14410"/>
      <c r="AF14410"/>
      <c r="AG14410"/>
      <c r="AH14410"/>
      <c r="AI14410"/>
      <c r="AJ14410"/>
    </row>
    <row r="14411" spans="1:36" ht="14.25" customHeight="1">
      <c r="A14411" s="41" t="b">
        <f t="shared" si="1818"/>
        <v>0</v>
      </c>
      <c r="B14411" s="41">
        <f t="shared" si="1819"/>
        <v>14410</v>
      </c>
      <c r="C14411" s="23"/>
      <c r="N14411" s="45"/>
      <c r="O14411" s="45"/>
      <c r="P14411" s="45"/>
      <c r="Q14411" s="45"/>
      <c r="R14411" s="45"/>
      <c r="S14411" s="1">
        <f t="shared" si="1812"/>
        <v>0</v>
      </c>
      <c r="T14411" s="1">
        <f t="shared" si="1813"/>
        <v>0</v>
      </c>
      <c r="U14411" s="1">
        <f t="shared" si="1814"/>
        <v>0</v>
      </c>
      <c r="V14411" s="1">
        <f t="shared" si="1815"/>
        <v>0</v>
      </c>
      <c r="W14411" s="1">
        <f t="shared" si="1816"/>
        <v>0</v>
      </c>
      <c r="X14411" s="1">
        <f t="shared" si="1817"/>
        <v>0</v>
      </c>
      <c r="Y14411"/>
      <c r="Z14411"/>
      <c r="AA14411"/>
      <c r="AB14411"/>
      <c r="AC14411"/>
      <c r="AD14411"/>
      <c r="AE14411"/>
      <c r="AF14411"/>
      <c r="AG14411"/>
      <c r="AH14411"/>
      <c r="AI14411"/>
      <c r="AJ14411"/>
    </row>
    <row r="14412" spans="1:36" ht="14.25" customHeight="1">
      <c r="A14412" s="41" t="b">
        <f t="shared" si="1818"/>
        <v>0</v>
      </c>
      <c r="B14412" s="41">
        <f t="shared" si="1819"/>
        <v>14411</v>
      </c>
      <c r="C14412" s="23"/>
      <c r="N14412" s="45"/>
      <c r="O14412" s="45"/>
      <c r="P14412" s="45"/>
      <c r="Q14412" s="45"/>
      <c r="R14412" s="45"/>
      <c r="S14412" s="1">
        <f t="shared" si="1812"/>
        <v>0</v>
      </c>
      <c r="T14412" s="1">
        <f t="shared" si="1813"/>
        <v>0</v>
      </c>
      <c r="U14412" s="1">
        <f t="shared" si="1814"/>
        <v>0</v>
      </c>
      <c r="V14412" s="1">
        <f t="shared" si="1815"/>
        <v>0</v>
      </c>
      <c r="W14412" s="1">
        <f t="shared" si="1816"/>
        <v>0</v>
      </c>
      <c r="X14412" s="1">
        <f t="shared" si="1817"/>
        <v>0</v>
      </c>
      <c r="Y14412"/>
      <c r="Z14412"/>
      <c r="AA14412"/>
      <c r="AB14412"/>
      <c r="AC14412"/>
      <c r="AD14412"/>
      <c r="AE14412"/>
      <c r="AF14412"/>
      <c r="AG14412"/>
      <c r="AH14412"/>
      <c r="AI14412"/>
      <c r="AJ14412"/>
    </row>
    <row r="14413" spans="1:36" ht="14.25" customHeight="1">
      <c r="A14413" s="41" t="b">
        <f t="shared" si="1818"/>
        <v>0</v>
      </c>
      <c r="B14413" s="41">
        <f t="shared" si="1819"/>
        <v>14412</v>
      </c>
      <c r="C14413" s="23"/>
      <c r="N14413" s="45"/>
      <c r="O14413" s="45"/>
      <c r="P14413" s="45"/>
      <c r="Q14413" s="45"/>
      <c r="R14413" s="45"/>
      <c r="S14413" s="1">
        <f t="shared" si="1812"/>
        <v>0</v>
      </c>
      <c r="T14413" s="1">
        <f t="shared" si="1813"/>
        <v>0</v>
      </c>
      <c r="U14413" s="1">
        <f t="shared" si="1814"/>
        <v>0</v>
      </c>
      <c r="V14413" s="1">
        <f t="shared" si="1815"/>
        <v>0</v>
      </c>
      <c r="W14413" s="1">
        <f t="shared" si="1816"/>
        <v>0</v>
      </c>
      <c r="X14413" s="1">
        <f t="shared" si="1817"/>
        <v>0</v>
      </c>
      <c r="Y14413"/>
      <c r="Z14413"/>
      <c r="AA14413"/>
      <c r="AB14413"/>
      <c r="AC14413"/>
      <c r="AD14413"/>
      <c r="AE14413"/>
      <c r="AF14413"/>
      <c r="AG14413"/>
      <c r="AH14413"/>
      <c r="AI14413"/>
      <c r="AJ14413"/>
    </row>
    <row r="14414" spans="1:36" ht="14.25" customHeight="1">
      <c r="A14414" s="41" t="b">
        <f t="shared" si="1818"/>
        <v>0</v>
      </c>
      <c r="B14414" s="41">
        <f t="shared" si="1819"/>
        <v>14413</v>
      </c>
      <c r="C14414" s="23"/>
      <c r="N14414" s="45"/>
      <c r="O14414" s="45"/>
      <c r="P14414" s="45"/>
      <c r="Q14414" s="45"/>
      <c r="R14414" s="45"/>
      <c r="S14414" s="1">
        <f t="shared" ref="S14414:S14477" si="1820">IF(COUNTIF(H14414:M14414,"NOT EFFECTIVE"),1,0)</f>
        <v>0</v>
      </c>
      <c r="T14414" s="1">
        <f t="shared" si="1813"/>
        <v>0</v>
      </c>
      <c r="U14414" s="1">
        <f t="shared" si="1814"/>
        <v>0</v>
      </c>
      <c r="V14414" s="1">
        <f t="shared" si="1815"/>
        <v>0</v>
      </c>
      <c r="W14414" s="1">
        <f t="shared" si="1816"/>
        <v>0</v>
      </c>
      <c r="X14414" s="1">
        <f t="shared" si="1817"/>
        <v>0</v>
      </c>
      <c r="Y14414"/>
      <c r="Z14414"/>
      <c r="AA14414"/>
      <c r="AB14414"/>
      <c r="AC14414"/>
      <c r="AD14414"/>
      <c r="AE14414"/>
      <c r="AF14414"/>
      <c r="AG14414"/>
      <c r="AH14414"/>
      <c r="AI14414"/>
      <c r="AJ14414"/>
    </row>
    <row r="14415" spans="1:36" ht="14.25" customHeight="1">
      <c r="A14415" s="41" t="b">
        <f t="shared" si="1818"/>
        <v>0</v>
      </c>
      <c r="B14415" s="41">
        <f t="shared" si="1819"/>
        <v>14414</v>
      </c>
      <c r="C14415" s="23"/>
      <c r="N14415" s="45"/>
      <c r="O14415" s="45"/>
      <c r="P14415" s="45"/>
      <c r="Q14415" s="45"/>
      <c r="R14415" s="45"/>
      <c r="S14415" s="1">
        <f t="shared" si="1820"/>
        <v>0</v>
      </c>
      <c r="T14415" s="1">
        <f t="shared" si="1813"/>
        <v>0</v>
      </c>
      <c r="U14415" s="1">
        <f t="shared" si="1814"/>
        <v>0</v>
      </c>
      <c r="V14415" s="1">
        <f t="shared" si="1815"/>
        <v>0</v>
      </c>
      <c r="W14415" s="1">
        <f t="shared" si="1816"/>
        <v>0</v>
      </c>
      <c r="X14415" s="1">
        <f t="shared" si="1817"/>
        <v>0</v>
      </c>
      <c r="Y14415"/>
      <c r="Z14415"/>
      <c r="AA14415"/>
      <c r="AB14415"/>
      <c r="AC14415"/>
      <c r="AD14415"/>
      <c r="AE14415"/>
      <c r="AF14415"/>
      <c r="AG14415"/>
      <c r="AH14415"/>
      <c r="AI14415"/>
      <c r="AJ14415"/>
    </row>
    <row r="14416" spans="1:36" ht="14.25" customHeight="1">
      <c r="A14416" s="41" t="b">
        <f t="shared" si="1818"/>
        <v>0</v>
      </c>
      <c r="B14416" s="41">
        <f t="shared" si="1819"/>
        <v>14415</v>
      </c>
      <c r="C14416" s="23"/>
      <c r="N14416" s="45"/>
      <c r="O14416" s="45"/>
      <c r="P14416" s="45"/>
      <c r="Q14416" s="45"/>
      <c r="R14416" s="45"/>
      <c r="S14416" s="1">
        <f t="shared" si="1820"/>
        <v>0</v>
      </c>
      <c r="T14416" s="1">
        <f t="shared" si="1813"/>
        <v>0</v>
      </c>
      <c r="U14416" s="1">
        <f t="shared" si="1814"/>
        <v>0</v>
      </c>
      <c r="V14416" s="1">
        <f t="shared" si="1815"/>
        <v>0</v>
      </c>
      <c r="W14416" s="1">
        <f t="shared" si="1816"/>
        <v>0</v>
      </c>
      <c r="X14416" s="1">
        <f t="shared" si="1817"/>
        <v>0</v>
      </c>
      <c r="Y14416"/>
      <c r="Z14416"/>
      <c r="AA14416"/>
      <c r="AB14416"/>
      <c r="AC14416"/>
      <c r="AD14416"/>
      <c r="AE14416"/>
      <c r="AF14416"/>
      <c r="AG14416"/>
      <c r="AH14416"/>
      <c r="AI14416"/>
      <c r="AJ14416"/>
    </row>
    <row r="14417" spans="1:36" ht="14.25" customHeight="1">
      <c r="A14417" s="41" t="b">
        <f t="shared" si="1818"/>
        <v>0</v>
      </c>
      <c r="B14417" s="41">
        <f t="shared" si="1819"/>
        <v>14416</v>
      </c>
      <c r="C14417" s="23"/>
      <c r="N14417" s="45"/>
      <c r="O14417" s="45"/>
      <c r="P14417" s="45"/>
      <c r="Q14417" s="45"/>
      <c r="R14417" s="45"/>
      <c r="S14417" s="1">
        <f t="shared" si="1820"/>
        <v>0</v>
      </c>
      <c r="T14417" s="1">
        <f t="shared" si="1813"/>
        <v>0</v>
      </c>
      <c r="U14417" s="1">
        <f t="shared" si="1814"/>
        <v>0</v>
      </c>
      <c r="V14417" s="1">
        <f t="shared" si="1815"/>
        <v>0</v>
      </c>
      <c r="W14417" s="1">
        <f t="shared" si="1816"/>
        <v>0</v>
      </c>
      <c r="X14417" s="1">
        <f t="shared" si="1817"/>
        <v>0</v>
      </c>
      <c r="Y14417"/>
      <c r="Z14417"/>
      <c r="AA14417"/>
      <c r="AB14417"/>
      <c r="AC14417"/>
      <c r="AD14417"/>
      <c r="AE14417"/>
      <c r="AF14417"/>
      <c r="AG14417"/>
      <c r="AH14417"/>
      <c r="AI14417"/>
      <c r="AJ14417"/>
    </row>
    <row r="14418" spans="1:36" ht="14.25" customHeight="1">
      <c r="A14418" s="41" t="b">
        <f t="shared" si="1818"/>
        <v>0</v>
      </c>
      <c r="B14418" s="41">
        <f t="shared" si="1819"/>
        <v>14417</v>
      </c>
      <c r="C14418" s="23"/>
      <c r="N14418" s="45"/>
      <c r="O14418" s="45"/>
      <c r="P14418" s="45"/>
      <c r="Q14418" s="45"/>
      <c r="R14418" s="45"/>
      <c r="S14418" s="1">
        <f t="shared" si="1820"/>
        <v>0</v>
      </c>
      <c r="T14418" s="1">
        <f t="shared" si="1813"/>
        <v>0</v>
      </c>
      <c r="U14418" s="1">
        <f t="shared" si="1814"/>
        <v>0</v>
      </c>
      <c r="V14418" s="1">
        <f t="shared" si="1815"/>
        <v>0</v>
      </c>
      <c r="W14418" s="1">
        <f t="shared" si="1816"/>
        <v>0</v>
      </c>
      <c r="X14418" s="1">
        <f t="shared" si="1817"/>
        <v>0</v>
      </c>
      <c r="Y14418"/>
      <c r="Z14418"/>
      <c r="AA14418"/>
      <c r="AB14418"/>
      <c r="AC14418"/>
      <c r="AD14418"/>
      <c r="AE14418"/>
      <c r="AF14418"/>
      <c r="AG14418"/>
      <c r="AH14418"/>
      <c r="AI14418"/>
      <c r="AJ14418"/>
    </row>
    <row r="14419" spans="1:36" ht="14.25" customHeight="1">
      <c r="A14419" s="41" t="b">
        <f t="shared" si="1818"/>
        <v>0</v>
      </c>
      <c r="B14419" s="41">
        <f t="shared" si="1819"/>
        <v>14418</v>
      </c>
      <c r="C14419" s="23"/>
      <c r="N14419" s="45"/>
      <c r="O14419" s="45"/>
      <c r="P14419" s="45"/>
      <c r="Q14419" s="45"/>
      <c r="R14419" s="45"/>
      <c r="S14419" s="1">
        <f t="shared" si="1820"/>
        <v>0</v>
      </c>
      <c r="T14419" s="1">
        <f t="shared" si="1813"/>
        <v>0</v>
      </c>
      <c r="U14419" s="1">
        <f t="shared" si="1814"/>
        <v>0</v>
      </c>
      <c r="V14419" s="1">
        <f t="shared" si="1815"/>
        <v>0</v>
      </c>
      <c r="W14419" s="1">
        <f t="shared" si="1816"/>
        <v>0</v>
      </c>
      <c r="X14419" s="1">
        <f t="shared" si="1817"/>
        <v>0</v>
      </c>
      <c r="Y14419"/>
      <c r="Z14419"/>
      <c r="AA14419"/>
      <c r="AB14419"/>
      <c r="AC14419"/>
      <c r="AD14419"/>
      <c r="AE14419"/>
      <c r="AF14419"/>
      <c r="AG14419"/>
      <c r="AH14419"/>
      <c r="AI14419"/>
      <c r="AJ14419"/>
    </row>
    <row r="14420" spans="1:36" ht="14.25" customHeight="1">
      <c r="A14420" s="41" t="b">
        <f t="shared" si="1818"/>
        <v>0</v>
      </c>
      <c r="B14420" s="41">
        <f t="shared" si="1819"/>
        <v>14419</v>
      </c>
      <c r="C14420" s="23"/>
      <c r="N14420" s="45"/>
      <c r="O14420" s="45"/>
      <c r="P14420" s="45"/>
      <c r="Q14420" s="45"/>
      <c r="R14420" s="45"/>
      <c r="S14420" s="1">
        <f t="shared" si="1820"/>
        <v>0</v>
      </c>
      <c r="T14420" s="1">
        <f t="shared" si="1813"/>
        <v>0</v>
      </c>
      <c r="U14420" s="1">
        <f t="shared" si="1814"/>
        <v>0</v>
      </c>
      <c r="V14420" s="1">
        <f t="shared" si="1815"/>
        <v>0</v>
      </c>
      <c r="W14420" s="1">
        <f t="shared" si="1816"/>
        <v>0</v>
      </c>
      <c r="X14420" s="1">
        <f t="shared" si="1817"/>
        <v>0</v>
      </c>
      <c r="Y14420"/>
      <c r="Z14420"/>
      <c r="AA14420"/>
      <c r="AB14420"/>
      <c r="AC14420"/>
      <c r="AD14420"/>
      <c r="AE14420"/>
      <c r="AF14420"/>
      <c r="AG14420"/>
      <c r="AH14420"/>
      <c r="AI14420"/>
      <c r="AJ14420"/>
    </row>
    <row r="14421" spans="1:36" ht="14.25" customHeight="1">
      <c r="A14421" s="41" t="b">
        <f t="shared" si="1818"/>
        <v>0</v>
      </c>
      <c r="B14421" s="41">
        <f t="shared" si="1819"/>
        <v>14420</v>
      </c>
      <c r="C14421" s="23"/>
      <c r="N14421" s="45"/>
      <c r="O14421" s="45"/>
      <c r="P14421" s="45"/>
      <c r="Q14421" s="45"/>
      <c r="R14421" s="45"/>
      <c r="S14421" s="1">
        <f t="shared" si="1820"/>
        <v>0</v>
      </c>
      <c r="T14421" s="1">
        <f t="shared" si="1813"/>
        <v>0</v>
      </c>
      <c r="U14421" s="1">
        <f t="shared" si="1814"/>
        <v>0</v>
      </c>
      <c r="V14421" s="1">
        <f t="shared" si="1815"/>
        <v>0</v>
      </c>
      <c r="W14421" s="1">
        <f t="shared" si="1816"/>
        <v>0</v>
      </c>
      <c r="X14421" s="1">
        <f t="shared" si="1817"/>
        <v>0</v>
      </c>
      <c r="Y14421"/>
      <c r="Z14421"/>
      <c r="AA14421"/>
      <c r="AB14421"/>
      <c r="AC14421"/>
      <c r="AD14421"/>
      <c r="AE14421"/>
      <c r="AF14421"/>
      <c r="AG14421"/>
      <c r="AH14421"/>
      <c r="AI14421"/>
      <c r="AJ14421"/>
    </row>
    <row r="14422" spans="1:36" ht="14.25" customHeight="1">
      <c r="A14422" s="41" t="b">
        <f t="shared" si="1818"/>
        <v>0</v>
      </c>
      <c r="B14422" s="41">
        <f t="shared" si="1819"/>
        <v>14421</v>
      </c>
      <c r="C14422" s="23"/>
      <c r="N14422" s="45"/>
      <c r="O14422" s="45"/>
      <c r="P14422" s="45"/>
      <c r="Q14422" s="45"/>
      <c r="R14422" s="45"/>
      <c r="S14422" s="1">
        <f t="shared" si="1820"/>
        <v>0</v>
      </c>
      <c r="T14422" s="1">
        <f t="shared" si="1813"/>
        <v>0</v>
      </c>
      <c r="U14422" s="1">
        <f t="shared" si="1814"/>
        <v>0</v>
      </c>
      <c r="V14422" s="1">
        <f t="shared" si="1815"/>
        <v>0</v>
      </c>
      <c r="W14422" s="1">
        <f t="shared" si="1816"/>
        <v>0</v>
      </c>
      <c r="X14422" s="1">
        <f t="shared" si="1817"/>
        <v>0</v>
      </c>
      <c r="Y14422"/>
      <c r="Z14422"/>
      <c r="AA14422"/>
      <c r="AB14422"/>
      <c r="AC14422"/>
      <c r="AD14422"/>
      <c r="AE14422"/>
      <c r="AF14422"/>
      <c r="AG14422"/>
      <c r="AH14422"/>
      <c r="AI14422"/>
      <c r="AJ14422"/>
    </row>
    <row r="14423" spans="1:36" ht="14.25" customHeight="1">
      <c r="A14423" s="41" t="b">
        <f t="shared" si="1818"/>
        <v>0</v>
      </c>
      <c r="B14423" s="41">
        <f t="shared" si="1819"/>
        <v>14422</v>
      </c>
      <c r="C14423" s="23"/>
      <c r="N14423" s="45"/>
      <c r="O14423" s="45"/>
      <c r="P14423" s="45"/>
      <c r="Q14423" s="45"/>
      <c r="R14423" s="45"/>
      <c r="S14423" s="1">
        <f t="shared" si="1820"/>
        <v>0</v>
      </c>
      <c r="T14423" s="1">
        <f t="shared" si="1813"/>
        <v>0</v>
      </c>
      <c r="U14423" s="1">
        <f t="shared" si="1814"/>
        <v>0</v>
      </c>
      <c r="V14423" s="1">
        <f t="shared" si="1815"/>
        <v>0</v>
      </c>
      <c r="W14423" s="1">
        <f t="shared" si="1816"/>
        <v>0</v>
      </c>
      <c r="X14423" s="1">
        <f t="shared" si="1817"/>
        <v>0</v>
      </c>
      <c r="Y14423"/>
      <c r="Z14423"/>
      <c r="AA14423"/>
      <c r="AB14423"/>
      <c r="AC14423"/>
      <c r="AD14423"/>
      <c r="AE14423"/>
      <c r="AF14423"/>
      <c r="AG14423"/>
      <c r="AH14423"/>
      <c r="AI14423"/>
      <c r="AJ14423"/>
    </row>
    <row r="14424" spans="1:36" ht="14.25" customHeight="1">
      <c r="A14424" s="41" t="b">
        <f t="shared" si="1818"/>
        <v>0</v>
      </c>
      <c r="B14424" s="41">
        <f t="shared" si="1819"/>
        <v>14423</v>
      </c>
      <c r="C14424" s="23"/>
      <c r="N14424" s="45"/>
      <c r="O14424" s="45"/>
      <c r="P14424" s="45"/>
      <c r="Q14424" s="45"/>
      <c r="R14424" s="45"/>
      <c r="S14424" s="1">
        <f t="shared" si="1820"/>
        <v>0</v>
      </c>
      <c r="T14424" s="1">
        <f t="shared" si="1813"/>
        <v>0</v>
      </c>
      <c r="U14424" s="1">
        <f t="shared" si="1814"/>
        <v>0</v>
      </c>
      <c r="V14424" s="1">
        <f t="shared" si="1815"/>
        <v>0</v>
      </c>
      <c r="W14424" s="1">
        <f t="shared" si="1816"/>
        <v>0</v>
      </c>
      <c r="X14424" s="1">
        <f t="shared" si="1817"/>
        <v>0</v>
      </c>
      <c r="Y14424"/>
      <c r="Z14424"/>
      <c r="AA14424"/>
      <c r="AB14424"/>
      <c r="AC14424"/>
      <c r="AD14424"/>
      <c r="AE14424"/>
      <c r="AF14424"/>
      <c r="AG14424"/>
      <c r="AH14424"/>
      <c r="AI14424"/>
      <c r="AJ14424"/>
    </row>
    <row r="14425" spans="1:36" ht="14.25" customHeight="1">
      <c r="A14425" s="41" t="b">
        <f t="shared" si="1818"/>
        <v>0</v>
      </c>
      <c r="B14425" s="41">
        <f t="shared" si="1819"/>
        <v>14424</v>
      </c>
      <c r="C14425" s="23"/>
      <c r="N14425" s="45"/>
      <c r="O14425" s="45"/>
      <c r="P14425" s="45"/>
      <c r="Q14425" s="45"/>
      <c r="R14425" s="45"/>
      <c r="S14425" s="1">
        <f t="shared" si="1820"/>
        <v>0</v>
      </c>
      <c r="T14425" s="1">
        <f t="shared" si="1813"/>
        <v>0</v>
      </c>
      <c r="U14425" s="1">
        <f t="shared" si="1814"/>
        <v>0</v>
      </c>
      <c r="V14425" s="1">
        <f t="shared" si="1815"/>
        <v>0</v>
      </c>
      <c r="W14425" s="1">
        <f t="shared" si="1816"/>
        <v>0</v>
      </c>
      <c r="X14425" s="1">
        <f t="shared" si="1817"/>
        <v>0</v>
      </c>
      <c r="Y14425"/>
      <c r="Z14425"/>
      <c r="AA14425"/>
      <c r="AB14425"/>
      <c r="AC14425"/>
      <c r="AD14425"/>
      <c r="AE14425"/>
      <c r="AF14425"/>
      <c r="AG14425"/>
      <c r="AH14425"/>
      <c r="AI14425"/>
      <c r="AJ14425"/>
    </row>
    <row r="14426" spans="1:36" ht="14.25" customHeight="1">
      <c r="A14426" s="41" t="b">
        <f t="shared" si="1818"/>
        <v>0</v>
      </c>
      <c r="B14426" s="41">
        <f t="shared" si="1819"/>
        <v>14425</v>
      </c>
      <c r="C14426" s="23"/>
      <c r="N14426" s="45"/>
      <c r="O14426" s="45"/>
      <c r="P14426" s="45"/>
      <c r="Q14426" s="45"/>
      <c r="R14426" s="45"/>
      <c r="S14426" s="1">
        <f t="shared" si="1820"/>
        <v>0</v>
      </c>
      <c r="T14426" s="1">
        <f t="shared" si="1813"/>
        <v>0</v>
      </c>
      <c r="U14426" s="1">
        <f t="shared" si="1814"/>
        <v>0</v>
      </c>
      <c r="V14426" s="1">
        <f t="shared" si="1815"/>
        <v>0</v>
      </c>
      <c r="W14426" s="1">
        <f t="shared" si="1816"/>
        <v>0</v>
      </c>
      <c r="X14426" s="1">
        <f t="shared" si="1817"/>
        <v>0</v>
      </c>
      <c r="Y14426"/>
      <c r="Z14426"/>
      <c r="AA14426"/>
      <c r="AB14426"/>
      <c r="AC14426"/>
      <c r="AD14426"/>
      <c r="AE14426"/>
      <c r="AF14426"/>
      <c r="AG14426"/>
      <c r="AH14426"/>
      <c r="AI14426"/>
      <c r="AJ14426"/>
    </row>
    <row r="14427" spans="1:36" ht="14.25" customHeight="1">
      <c r="A14427" s="41" t="b">
        <f t="shared" si="1818"/>
        <v>0</v>
      </c>
      <c r="B14427" s="41">
        <f t="shared" si="1819"/>
        <v>14426</v>
      </c>
      <c r="C14427" s="23"/>
      <c r="N14427" s="45"/>
      <c r="O14427" s="45"/>
      <c r="P14427" s="45"/>
      <c r="Q14427" s="45"/>
      <c r="R14427" s="45"/>
      <c r="S14427" s="1">
        <f t="shared" si="1820"/>
        <v>0</v>
      </c>
      <c r="T14427" s="1">
        <f t="shared" si="1813"/>
        <v>0</v>
      </c>
      <c r="U14427" s="1">
        <f t="shared" si="1814"/>
        <v>0</v>
      </c>
      <c r="V14427" s="1">
        <f t="shared" si="1815"/>
        <v>0</v>
      </c>
      <c r="W14427" s="1">
        <f t="shared" si="1816"/>
        <v>0</v>
      </c>
      <c r="X14427" s="1">
        <f t="shared" si="1817"/>
        <v>0</v>
      </c>
      <c r="Y14427"/>
      <c r="Z14427"/>
      <c r="AA14427"/>
      <c r="AB14427"/>
      <c r="AC14427"/>
      <c r="AD14427"/>
      <c r="AE14427"/>
      <c r="AF14427"/>
      <c r="AG14427"/>
      <c r="AH14427"/>
      <c r="AI14427"/>
      <c r="AJ14427"/>
    </row>
    <row r="14428" spans="1:36" ht="14.25" customHeight="1">
      <c r="A14428" s="41" t="b">
        <f t="shared" si="1818"/>
        <v>0</v>
      </c>
      <c r="B14428" s="41">
        <f t="shared" si="1819"/>
        <v>14427</v>
      </c>
      <c r="C14428" s="23"/>
      <c r="N14428" s="45"/>
      <c r="O14428" s="45"/>
      <c r="P14428" s="45"/>
      <c r="Q14428" s="45"/>
      <c r="R14428" s="45"/>
      <c r="S14428" s="1">
        <f t="shared" si="1820"/>
        <v>0</v>
      </c>
      <c r="T14428" s="1">
        <f t="shared" si="1813"/>
        <v>0</v>
      </c>
      <c r="U14428" s="1">
        <f t="shared" si="1814"/>
        <v>0</v>
      </c>
      <c r="V14428" s="1">
        <f t="shared" si="1815"/>
        <v>0</v>
      </c>
      <c r="W14428" s="1">
        <f t="shared" si="1816"/>
        <v>0</v>
      </c>
      <c r="X14428" s="1">
        <f t="shared" si="1817"/>
        <v>0</v>
      </c>
      <c r="Y14428"/>
      <c r="Z14428"/>
      <c r="AA14428"/>
      <c r="AB14428"/>
      <c r="AC14428"/>
      <c r="AD14428"/>
      <c r="AE14428"/>
      <c r="AF14428"/>
      <c r="AG14428"/>
      <c r="AH14428"/>
      <c r="AI14428"/>
      <c r="AJ14428"/>
    </row>
    <row r="14429" spans="1:36" ht="14.25" customHeight="1">
      <c r="A14429" s="41" t="b">
        <f t="shared" si="1818"/>
        <v>0</v>
      </c>
      <c r="B14429" s="41">
        <f t="shared" si="1819"/>
        <v>14428</v>
      </c>
      <c r="C14429" s="23"/>
      <c r="N14429" s="45"/>
      <c r="O14429" s="45"/>
      <c r="P14429" s="45"/>
      <c r="Q14429" s="45"/>
      <c r="R14429" s="45"/>
      <c r="S14429" s="1">
        <f t="shared" si="1820"/>
        <v>0</v>
      </c>
      <c r="T14429" s="1">
        <f t="shared" si="1813"/>
        <v>0</v>
      </c>
      <c r="U14429" s="1">
        <f t="shared" si="1814"/>
        <v>0</v>
      </c>
      <c r="V14429" s="1">
        <f t="shared" si="1815"/>
        <v>0</v>
      </c>
      <c r="W14429" s="1">
        <f t="shared" si="1816"/>
        <v>0</v>
      </c>
      <c r="X14429" s="1">
        <f t="shared" si="1817"/>
        <v>0</v>
      </c>
      <c r="Y14429"/>
      <c r="Z14429"/>
      <c r="AA14429"/>
      <c r="AB14429"/>
      <c r="AC14429"/>
      <c r="AD14429"/>
      <c r="AE14429"/>
      <c r="AF14429"/>
      <c r="AG14429"/>
      <c r="AH14429"/>
      <c r="AI14429"/>
      <c r="AJ14429"/>
    </row>
    <row r="14430" spans="1:36" ht="14.25" customHeight="1">
      <c r="A14430" s="41" t="b">
        <f t="shared" si="1818"/>
        <v>0</v>
      </c>
      <c r="B14430" s="41">
        <f t="shared" si="1819"/>
        <v>14429</v>
      </c>
      <c r="C14430" s="23"/>
      <c r="N14430" s="45"/>
      <c r="O14430" s="45"/>
      <c r="P14430" s="45"/>
      <c r="Q14430" s="45"/>
      <c r="R14430" s="45"/>
      <c r="S14430" s="1">
        <f t="shared" si="1820"/>
        <v>0</v>
      </c>
      <c r="T14430" s="1">
        <f t="shared" si="1813"/>
        <v>0</v>
      </c>
      <c r="U14430" s="1">
        <f t="shared" si="1814"/>
        <v>0</v>
      </c>
      <c r="V14430" s="1">
        <f t="shared" si="1815"/>
        <v>0</v>
      </c>
      <c r="W14430" s="1">
        <f t="shared" si="1816"/>
        <v>0</v>
      </c>
      <c r="X14430" s="1">
        <f t="shared" si="1817"/>
        <v>0</v>
      </c>
      <c r="Y14430"/>
      <c r="Z14430"/>
      <c r="AA14430"/>
      <c r="AB14430"/>
      <c r="AC14430"/>
      <c r="AD14430"/>
      <c r="AE14430"/>
      <c r="AF14430"/>
      <c r="AG14430"/>
      <c r="AH14430"/>
      <c r="AI14430"/>
      <c r="AJ14430"/>
    </row>
    <row r="14431" spans="1:36" ht="14.25" customHeight="1">
      <c r="A14431" s="41" t="b">
        <f t="shared" si="1818"/>
        <v>0</v>
      </c>
      <c r="B14431" s="41">
        <f t="shared" si="1819"/>
        <v>14430</v>
      </c>
      <c r="C14431" s="23"/>
      <c r="N14431" s="45"/>
      <c r="O14431" s="45"/>
      <c r="P14431" s="45"/>
      <c r="Q14431" s="45"/>
      <c r="R14431" s="45"/>
      <c r="S14431" s="1">
        <f t="shared" si="1820"/>
        <v>0</v>
      </c>
      <c r="T14431" s="1">
        <f t="shared" si="1813"/>
        <v>0</v>
      </c>
      <c r="U14431" s="1">
        <f t="shared" si="1814"/>
        <v>0</v>
      </c>
      <c r="V14431" s="1">
        <f t="shared" si="1815"/>
        <v>0</v>
      </c>
      <c r="W14431" s="1">
        <f t="shared" si="1816"/>
        <v>0</v>
      </c>
      <c r="X14431" s="1">
        <f t="shared" si="1817"/>
        <v>0</v>
      </c>
      <c r="Y14431"/>
      <c r="Z14431"/>
      <c r="AA14431"/>
      <c r="AB14431"/>
      <c r="AC14431"/>
      <c r="AD14431"/>
      <c r="AE14431"/>
      <c r="AF14431"/>
      <c r="AG14431"/>
      <c r="AH14431"/>
      <c r="AI14431"/>
      <c r="AJ14431"/>
    </row>
    <row r="14432" spans="1:36" ht="14.25" customHeight="1">
      <c r="A14432" s="41" t="b">
        <f t="shared" si="1818"/>
        <v>0</v>
      </c>
      <c r="B14432" s="41">
        <f t="shared" si="1819"/>
        <v>14431</v>
      </c>
      <c r="C14432" s="23"/>
      <c r="N14432" s="45"/>
      <c r="O14432" s="45"/>
      <c r="P14432" s="45"/>
      <c r="Q14432" s="45"/>
      <c r="R14432" s="45"/>
      <c r="S14432" s="1">
        <f t="shared" si="1820"/>
        <v>0</v>
      </c>
      <c r="T14432" s="1">
        <f t="shared" si="1813"/>
        <v>0</v>
      </c>
      <c r="U14432" s="1">
        <f t="shared" si="1814"/>
        <v>0</v>
      </c>
      <c r="V14432" s="1">
        <f t="shared" si="1815"/>
        <v>0</v>
      </c>
      <c r="W14432" s="1">
        <f t="shared" si="1816"/>
        <v>0</v>
      </c>
      <c r="X14432" s="1">
        <f t="shared" si="1817"/>
        <v>0</v>
      </c>
      <c r="Y14432"/>
      <c r="Z14432"/>
      <c r="AA14432"/>
      <c r="AB14432"/>
      <c r="AC14432"/>
      <c r="AD14432"/>
      <c r="AE14432"/>
      <c r="AF14432"/>
      <c r="AG14432"/>
      <c r="AH14432"/>
      <c r="AI14432"/>
      <c r="AJ14432"/>
    </row>
    <row r="14433" spans="1:36" ht="14.25" customHeight="1">
      <c r="A14433" s="41" t="b">
        <f t="shared" si="1818"/>
        <v>0</v>
      </c>
      <c r="B14433" s="41">
        <f t="shared" si="1819"/>
        <v>14432</v>
      </c>
      <c r="C14433" s="23"/>
      <c r="N14433" s="45"/>
      <c r="O14433" s="45"/>
      <c r="P14433" s="45"/>
      <c r="Q14433" s="45"/>
      <c r="R14433" s="45"/>
      <c r="S14433" s="1">
        <f t="shared" si="1820"/>
        <v>0</v>
      </c>
      <c r="T14433" s="1">
        <f t="shared" ref="T14433:T14496" si="1821">IF(AND(D14433="NOT EXECUTED",COUNTA($N14433)&lt;&gt;0),1,0)</f>
        <v>0</v>
      </c>
      <c r="U14433" s="1">
        <f t="shared" ref="U14433:U14496" si="1822">IF(AND(E14433="NOT EXECUTED",COUNTA($N14433)&lt;&gt;0),1,0)</f>
        <v>0</v>
      </c>
      <c r="V14433" s="1">
        <f t="shared" ref="V14433:V14496" si="1823">IF(AND(F14433="NOT EXECUTED",COUNTA($N14433)&lt;&gt;0),1,0)</f>
        <v>0</v>
      </c>
      <c r="W14433" s="1">
        <f t="shared" ref="W14433:W14496" si="1824">IF(AND(G14433="NOT EXECUTED",COUNTA($N14433)&lt;&gt;0),1,0)</f>
        <v>0</v>
      </c>
      <c r="X14433" s="1">
        <f t="shared" ref="X14433:X14496" si="1825">IF(AND(S14433=1,COUNTA($N14433)&lt;&gt;0),1,0)</f>
        <v>0</v>
      </c>
      <c r="Y14433"/>
      <c r="Z14433"/>
      <c r="AA14433"/>
      <c r="AB14433"/>
      <c r="AC14433"/>
      <c r="AD14433"/>
      <c r="AE14433"/>
      <c r="AF14433"/>
      <c r="AG14433"/>
      <c r="AH14433"/>
      <c r="AI14433"/>
      <c r="AJ14433"/>
    </row>
    <row r="14434" spans="1:36" ht="14.25" customHeight="1">
      <c r="A14434" s="41" t="b">
        <f t="shared" ref="A14434:A14497" si="1826">IF(OR(COUNTIF(D14434:M14434, "NOT EXECUTED"), COUNTIF(D14434:M14434, "NOT COMPILED"), COUNTIF(D14434:M14434, "NOT EFFECTIVE")),TRUE,FALSE)</f>
        <v>0</v>
      </c>
      <c r="B14434" s="41">
        <f t="shared" si="1819"/>
        <v>14433</v>
      </c>
      <c r="C14434" s="23"/>
      <c r="N14434" s="45"/>
      <c r="O14434" s="45"/>
      <c r="P14434" s="45"/>
      <c r="Q14434" s="45"/>
      <c r="R14434" s="45"/>
      <c r="S14434" s="1">
        <f t="shared" si="1820"/>
        <v>0</v>
      </c>
      <c r="T14434" s="1">
        <f t="shared" si="1821"/>
        <v>0</v>
      </c>
      <c r="U14434" s="1">
        <f t="shared" si="1822"/>
        <v>0</v>
      </c>
      <c r="V14434" s="1">
        <f t="shared" si="1823"/>
        <v>0</v>
      </c>
      <c r="W14434" s="1">
        <f t="shared" si="1824"/>
        <v>0</v>
      </c>
      <c r="X14434" s="1">
        <f t="shared" si="1825"/>
        <v>0</v>
      </c>
      <c r="Y14434"/>
      <c r="Z14434"/>
      <c r="AA14434"/>
      <c r="AB14434"/>
      <c r="AC14434"/>
      <c r="AD14434"/>
      <c r="AE14434"/>
      <c r="AF14434"/>
      <c r="AG14434"/>
      <c r="AH14434"/>
      <c r="AI14434"/>
      <c r="AJ14434"/>
    </row>
    <row r="14435" spans="1:36" ht="14.25" customHeight="1">
      <c r="A14435" s="41" t="b">
        <f t="shared" si="1826"/>
        <v>0</v>
      </c>
      <c r="B14435" s="41">
        <f t="shared" si="1819"/>
        <v>14434</v>
      </c>
      <c r="C14435" s="23"/>
      <c r="N14435" s="45"/>
      <c r="O14435" s="45"/>
      <c r="P14435" s="45"/>
      <c r="Q14435" s="45"/>
      <c r="R14435" s="45"/>
      <c r="S14435" s="1">
        <f t="shared" si="1820"/>
        <v>0</v>
      </c>
      <c r="T14435" s="1">
        <f t="shared" si="1821"/>
        <v>0</v>
      </c>
      <c r="U14435" s="1">
        <f t="shared" si="1822"/>
        <v>0</v>
      </c>
      <c r="V14435" s="1">
        <f t="shared" si="1823"/>
        <v>0</v>
      </c>
      <c r="W14435" s="1">
        <f t="shared" si="1824"/>
        <v>0</v>
      </c>
      <c r="X14435" s="1">
        <f t="shared" si="1825"/>
        <v>0</v>
      </c>
      <c r="Y14435"/>
      <c r="Z14435"/>
      <c r="AA14435"/>
      <c r="AB14435"/>
      <c r="AC14435"/>
      <c r="AD14435"/>
      <c r="AE14435"/>
      <c r="AF14435"/>
      <c r="AG14435"/>
      <c r="AH14435"/>
      <c r="AI14435"/>
      <c r="AJ14435"/>
    </row>
    <row r="14436" spans="1:36" ht="14.25" customHeight="1">
      <c r="A14436" s="41" t="b">
        <f t="shared" si="1826"/>
        <v>0</v>
      </c>
      <c r="B14436" s="41">
        <f t="shared" si="1819"/>
        <v>14435</v>
      </c>
      <c r="C14436" s="23"/>
      <c r="N14436" s="45"/>
      <c r="O14436" s="45"/>
      <c r="P14436" s="45"/>
      <c r="Q14436" s="45"/>
      <c r="R14436" s="45"/>
      <c r="S14436" s="1">
        <f t="shared" si="1820"/>
        <v>0</v>
      </c>
      <c r="T14436" s="1">
        <f t="shared" si="1821"/>
        <v>0</v>
      </c>
      <c r="U14436" s="1">
        <f t="shared" si="1822"/>
        <v>0</v>
      </c>
      <c r="V14436" s="1">
        <f t="shared" si="1823"/>
        <v>0</v>
      </c>
      <c r="W14436" s="1">
        <f t="shared" si="1824"/>
        <v>0</v>
      </c>
      <c r="X14436" s="1">
        <f t="shared" si="1825"/>
        <v>0</v>
      </c>
      <c r="Y14436"/>
      <c r="Z14436"/>
      <c r="AA14436"/>
      <c r="AB14436"/>
      <c r="AC14436"/>
      <c r="AD14436"/>
      <c r="AE14436"/>
      <c r="AF14436"/>
      <c r="AG14436"/>
      <c r="AH14436"/>
      <c r="AI14436"/>
      <c r="AJ14436"/>
    </row>
    <row r="14437" spans="1:36" ht="14.25" customHeight="1">
      <c r="A14437" s="41" t="b">
        <f t="shared" si="1826"/>
        <v>0</v>
      </c>
      <c r="B14437" s="41">
        <f t="shared" si="1819"/>
        <v>14436</v>
      </c>
      <c r="C14437" s="23"/>
      <c r="N14437" s="45"/>
      <c r="O14437" s="45"/>
      <c r="P14437" s="45"/>
      <c r="Q14437" s="45"/>
      <c r="R14437" s="45"/>
      <c r="S14437" s="1">
        <f t="shared" si="1820"/>
        <v>0</v>
      </c>
      <c r="T14437" s="1">
        <f t="shared" si="1821"/>
        <v>0</v>
      </c>
      <c r="U14437" s="1">
        <f t="shared" si="1822"/>
        <v>0</v>
      </c>
      <c r="V14437" s="1">
        <f t="shared" si="1823"/>
        <v>0</v>
      </c>
      <c r="W14437" s="1">
        <f t="shared" si="1824"/>
        <v>0</v>
      </c>
      <c r="X14437" s="1">
        <f t="shared" si="1825"/>
        <v>0</v>
      </c>
      <c r="Y14437"/>
      <c r="Z14437"/>
      <c r="AA14437"/>
      <c r="AB14437"/>
      <c r="AC14437"/>
      <c r="AD14437"/>
      <c r="AE14437"/>
      <c r="AF14437"/>
      <c r="AG14437"/>
      <c r="AH14437"/>
      <c r="AI14437"/>
      <c r="AJ14437"/>
    </row>
    <row r="14438" spans="1:36" ht="14.25" customHeight="1">
      <c r="A14438" s="41" t="b">
        <f t="shared" si="1826"/>
        <v>0</v>
      </c>
      <c r="B14438" s="41">
        <f t="shared" si="1819"/>
        <v>14437</v>
      </c>
      <c r="C14438" s="23"/>
      <c r="N14438" s="45"/>
      <c r="O14438" s="45"/>
      <c r="P14438" s="45"/>
      <c r="Q14438" s="45"/>
      <c r="R14438" s="45"/>
      <c r="S14438" s="1">
        <f t="shared" si="1820"/>
        <v>0</v>
      </c>
      <c r="T14438" s="1">
        <f t="shared" si="1821"/>
        <v>0</v>
      </c>
      <c r="U14438" s="1">
        <f t="shared" si="1822"/>
        <v>0</v>
      </c>
      <c r="V14438" s="1">
        <f t="shared" si="1823"/>
        <v>0</v>
      </c>
      <c r="W14438" s="1">
        <f t="shared" si="1824"/>
        <v>0</v>
      </c>
      <c r="X14438" s="1">
        <f t="shared" si="1825"/>
        <v>0</v>
      </c>
      <c r="Y14438"/>
      <c r="Z14438"/>
      <c r="AA14438"/>
      <c r="AB14438"/>
      <c r="AC14438"/>
      <c r="AD14438"/>
      <c r="AE14438"/>
      <c r="AF14438"/>
      <c r="AG14438"/>
      <c r="AH14438"/>
      <c r="AI14438"/>
      <c r="AJ14438"/>
    </row>
    <row r="14439" spans="1:36" ht="14.25" customHeight="1">
      <c r="A14439" s="41" t="b">
        <f t="shared" si="1826"/>
        <v>0</v>
      </c>
      <c r="B14439" s="41">
        <f t="shared" si="1819"/>
        <v>14438</v>
      </c>
      <c r="C14439" s="23"/>
      <c r="N14439" s="45"/>
      <c r="O14439" s="45"/>
      <c r="P14439" s="45"/>
      <c r="Q14439" s="45"/>
      <c r="R14439" s="45"/>
      <c r="S14439" s="1">
        <f t="shared" si="1820"/>
        <v>0</v>
      </c>
      <c r="T14439" s="1">
        <f t="shared" si="1821"/>
        <v>0</v>
      </c>
      <c r="U14439" s="1">
        <f t="shared" si="1822"/>
        <v>0</v>
      </c>
      <c r="V14439" s="1">
        <f t="shared" si="1823"/>
        <v>0</v>
      </c>
      <c r="W14439" s="1">
        <f t="shared" si="1824"/>
        <v>0</v>
      </c>
      <c r="X14439" s="1">
        <f t="shared" si="1825"/>
        <v>0</v>
      </c>
      <c r="Y14439"/>
      <c r="Z14439"/>
      <c r="AA14439"/>
      <c r="AB14439"/>
      <c r="AC14439"/>
      <c r="AD14439"/>
      <c r="AE14439"/>
      <c r="AF14439"/>
      <c r="AG14439"/>
      <c r="AH14439"/>
      <c r="AI14439"/>
      <c r="AJ14439"/>
    </row>
    <row r="14440" spans="1:36" ht="14.25" customHeight="1">
      <c r="A14440" s="41" t="b">
        <f t="shared" si="1826"/>
        <v>0</v>
      </c>
      <c r="B14440" s="41">
        <f t="shared" si="1819"/>
        <v>14439</v>
      </c>
      <c r="C14440" s="23"/>
      <c r="N14440" s="45"/>
      <c r="O14440" s="45"/>
      <c r="P14440" s="45"/>
      <c r="Q14440" s="45"/>
      <c r="R14440" s="45"/>
      <c r="S14440" s="1">
        <f t="shared" si="1820"/>
        <v>0</v>
      </c>
      <c r="T14440" s="1">
        <f t="shared" si="1821"/>
        <v>0</v>
      </c>
      <c r="U14440" s="1">
        <f t="shared" si="1822"/>
        <v>0</v>
      </c>
      <c r="V14440" s="1">
        <f t="shared" si="1823"/>
        <v>0</v>
      </c>
      <c r="W14440" s="1">
        <f t="shared" si="1824"/>
        <v>0</v>
      </c>
      <c r="X14440" s="1">
        <f t="shared" si="1825"/>
        <v>0</v>
      </c>
      <c r="Y14440"/>
      <c r="Z14440"/>
      <c r="AA14440"/>
      <c r="AB14440"/>
      <c r="AC14440"/>
      <c r="AD14440"/>
      <c r="AE14440"/>
      <c r="AF14440"/>
      <c r="AG14440"/>
      <c r="AH14440"/>
      <c r="AI14440"/>
      <c r="AJ14440"/>
    </row>
    <row r="14441" spans="1:36" ht="14.25" customHeight="1">
      <c r="A14441" s="41" t="b">
        <f t="shared" si="1826"/>
        <v>0</v>
      </c>
      <c r="B14441" s="41">
        <f t="shared" si="1819"/>
        <v>14440</v>
      </c>
      <c r="C14441" s="23"/>
      <c r="N14441" s="45"/>
      <c r="O14441" s="45"/>
      <c r="P14441" s="45"/>
      <c r="Q14441" s="45"/>
      <c r="R14441" s="45"/>
      <c r="S14441" s="1">
        <f t="shared" si="1820"/>
        <v>0</v>
      </c>
      <c r="T14441" s="1">
        <f t="shared" si="1821"/>
        <v>0</v>
      </c>
      <c r="U14441" s="1">
        <f t="shared" si="1822"/>
        <v>0</v>
      </c>
      <c r="V14441" s="1">
        <f t="shared" si="1823"/>
        <v>0</v>
      </c>
      <c r="W14441" s="1">
        <f t="shared" si="1824"/>
        <v>0</v>
      </c>
      <c r="X14441" s="1">
        <f t="shared" si="1825"/>
        <v>0</v>
      </c>
      <c r="Y14441"/>
      <c r="Z14441"/>
      <c r="AA14441"/>
      <c r="AB14441"/>
      <c r="AC14441"/>
      <c r="AD14441"/>
      <c r="AE14441"/>
      <c r="AF14441"/>
      <c r="AG14441"/>
      <c r="AH14441"/>
      <c r="AI14441"/>
      <c r="AJ14441"/>
    </row>
    <row r="14442" spans="1:36" ht="14.25" customHeight="1">
      <c r="A14442" s="41" t="b">
        <f t="shared" si="1826"/>
        <v>0</v>
      </c>
      <c r="B14442" s="41">
        <f t="shared" si="1819"/>
        <v>14441</v>
      </c>
      <c r="C14442" s="23"/>
      <c r="N14442" s="45"/>
      <c r="O14442" s="45"/>
      <c r="P14442" s="45"/>
      <c r="Q14442" s="45"/>
      <c r="R14442" s="45"/>
      <c r="S14442" s="1">
        <f t="shared" si="1820"/>
        <v>0</v>
      </c>
      <c r="T14442" s="1">
        <f t="shared" si="1821"/>
        <v>0</v>
      </c>
      <c r="U14442" s="1">
        <f t="shared" si="1822"/>
        <v>0</v>
      </c>
      <c r="V14442" s="1">
        <f t="shared" si="1823"/>
        <v>0</v>
      </c>
      <c r="W14442" s="1">
        <f t="shared" si="1824"/>
        <v>0</v>
      </c>
      <c r="X14442" s="1">
        <f t="shared" si="1825"/>
        <v>0</v>
      </c>
      <c r="Y14442"/>
      <c r="Z14442"/>
      <c r="AA14442"/>
      <c r="AB14442"/>
      <c r="AC14442"/>
      <c r="AD14442"/>
      <c r="AE14442"/>
      <c r="AF14442"/>
      <c r="AG14442"/>
      <c r="AH14442"/>
      <c r="AI14442"/>
      <c r="AJ14442"/>
    </row>
    <row r="14443" spans="1:36" ht="14.25" customHeight="1">
      <c r="A14443" s="41" t="b">
        <f t="shared" si="1826"/>
        <v>0</v>
      </c>
      <c r="B14443" s="41">
        <f t="shared" si="1819"/>
        <v>14442</v>
      </c>
      <c r="C14443" s="23"/>
      <c r="N14443" s="45"/>
      <c r="O14443" s="45"/>
      <c r="P14443" s="45"/>
      <c r="Q14443" s="45"/>
      <c r="R14443" s="45"/>
      <c r="S14443" s="1">
        <f t="shared" si="1820"/>
        <v>0</v>
      </c>
      <c r="T14443" s="1">
        <f t="shared" si="1821"/>
        <v>0</v>
      </c>
      <c r="U14443" s="1">
        <f t="shared" si="1822"/>
        <v>0</v>
      </c>
      <c r="V14443" s="1">
        <f t="shared" si="1823"/>
        <v>0</v>
      </c>
      <c r="W14443" s="1">
        <f t="shared" si="1824"/>
        <v>0</v>
      </c>
      <c r="X14443" s="1">
        <f t="shared" si="1825"/>
        <v>0</v>
      </c>
      <c r="Y14443"/>
      <c r="Z14443"/>
      <c r="AA14443"/>
      <c r="AB14443"/>
      <c r="AC14443"/>
      <c r="AD14443"/>
      <c r="AE14443"/>
      <c r="AF14443"/>
      <c r="AG14443"/>
      <c r="AH14443"/>
      <c r="AI14443"/>
      <c r="AJ14443"/>
    </row>
    <row r="14444" spans="1:36" ht="14.25" customHeight="1">
      <c r="A14444" s="41" t="b">
        <f t="shared" si="1826"/>
        <v>0</v>
      </c>
      <c r="B14444" s="41">
        <f t="shared" si="1819"/>
        <v>14443</v>
      </c>
      <c r="C14444" s="23"/>
      <c r="N14444" s="45"/>
      <c r="O14444" s="45"/>
      <c r="P14444" s="45"/>
      <c r="Q14444" s="45"/>
      <c r="R14444" s="45"/>
      <c r="S14444" s="1">
        <f t="shared" si="1820"/>
        <v>0</v>
      </c>
      <c r="T14444" s="1">
        <f t="shared" si="1821"/>
        <v>0</v>
      </c>
      <c r="U14444" s="1">
        <f t="shared" si="1822"/>
        <v>0</v>
      </c>
      <c r="V14444" s="1">
        <f t="shared" si="1823"/>
        <v>0</v>
      </c>
      <c r="W14444" s="1">
        <f t="shared" si="1824"/>
        <v>0</v>
      </c>
      <c r="X14444" s="1">
        <f t="shared" si="1825"/>
        <v>0</v>
      </c>
      <c r="Y14444"/>
      <c r="Z14444"/>
      <c r="AA14444"/>
      <c r="AB14444"/>
      <c r="AC14444"/>
      <c r="AD14444"/>
      <c r="AE14444"/>
      <c r="AF14444"/>
      <c r="AG14444"/>
      <c r="AH14444"/>
      <c r="AI14444"/>
      <c r="AJ14444"/>
    </row>
    <row r="14445" spans="1:36" ht="14.25" customHeight="1">
      <c r="A14445" s="41" t="b">
        <f t="shared" si="1826"/>
        <v>0</v>
      </c>
      <c r="B14445" s="41">
        <f t="shared" si="1819"/>
        <v>14444</v>
      </c>
      <c r="C14445" s="23"/>
      <c r="N14445" s="45"/>
      <c r="O14445" s="45"/>
      <c r="P14445" s="45"/>
      <c r="Q14445" s="45"/>
      <c r="R14445" s="45"/>
      <c r="S14445" s="1">
        <f t="shared" si="1820"/>
        <v>0</v>
      </c>
      <c r="T14445" s="1">
        <f t="shared" si="1821"/>
        <v>0</v>
      </c>
      <c r="U14445" s="1">
        <f t="shared" si="1822"/>
        <v>0</v>
      </c>
      <c r="V14445" s="1">
        <f t="shared" si="1823"/>
        <v>0</v>
      </c>
      <c r="W14445" s="1">
        <f t="shared" si="1824"/>
        <v>0</v>
      </c>
      <c r="X14445" s="1">
        <f t="shared" si="1825"/>
        <v>0</v>
      </c>
      <c r="Y14445"/>
      <c r="Z14445"/>
      <c r="AA14445"/>
      <c r="AB14445"/>
      <c r="AC14445"/>
      <c r="AD14445"/>
      <c r="AE14445"/>
      <c r="AF14445"/>
      <c r="AG14445"/>
      <c r="AH14445"/>
      <c r="AI14445"/>
      <c r="AJ14445"/>
    </row>
    <row r="14446" spans="1:36" ht="14.25" customHeight="1">
      <c r="A14446" s="41" t="b">
        <f t="shared" si="1826"/>
        <v>0</v>
      </c>
      <c r="B14446" s="41">
        <f t="shared" si="1819"/>
        <v>14445</v>
      </c>
      <c r="C14446" s="23"/>
      <c r="N14446" s="45"/>
      <c r="O14446" s="45"/>
      <c r="P14446" s="45"/>
      <c r="Q14446" s="45"/>
      <c r="R14446" s="45"/>
      <c r="S14446" s="1">
        <f t="shared" si="1820"/>
        <v>0</v>
      </c>
      <c r="T14446" s="1">
        <f t="shared" si="1821"/>
        <v>0</v>
      </c>
      <c r="U14446" s="1">
        <f t="shared" si="1822"/>
        <v>0</v>
      </c>
      <c r="V14446" s="1">
        <f t="shared" si="1823"/>
        <v>0</v>
      </c>
      <c r="W14446" s="1">
        <f t="shared" si="1824"/>
        <v>0</v>
      </c>
      <c r="X14446" s="1">
        <f t="shared" si="1825"/>
        <v>0</v>
      </c>
      <c r="Y14446"/>
      <c r="Z14446"/>
      <c r="AA14446"/>
      <c r="AB14446"/>
      <c r="AC14446"/>
      <c r="AD14446"/>
      <c r="AE14446"/>
      <c r="AF14446"/>
      <c r="AG14446"/>
      <c r="AH14446"/>
      <c r="AI14446"/>
      <c r="AJ14446"/>
    </row>
    <row r="14447" spans="1:36" ht="14.25" customHeight="1">
      <c r="A14447" s="41" t="b">
        <f t="shared" si="1826"/>
        <v>0</v>
      </c>
      <c r="B14447" s="41">
        <f t="shared" si="1819"/>
        <v>14446</v>
      </c>
      <c r="C14447" s="23"/>
      <c r="N14447" s="45"/>
      <c r="O14447" s="45"/>
      <c r="P14447" s="45"/>
      <c r="Q14447" s="45"/>
      <c r="R14447" s="45"/>
      <c r="S14447" s="1">
        <f t="shared" si="1820"/>
        <v>0</v>
      </c>
      <c r="T14447" s="1">
        <f t="shared" si="1821"/>
        <v>0</v>
      </c>
      <c r="U14447" s="1">
        <f t="shared" si="1822"/>
        <v>0</v>
      </c>
      <c r="V14447" s="1">
        <f t="shared" si="1823"/>
        <v>0</v>
      </c>
      <c r="W14447" s="1">
        <f t="shared" si="1824"/>
        <v>0</v>
      </c>
      <c r="X14447" s="1">
        <f t="shared" si="1825"/>
        <v>0</v>
      </c>
      <c r="Y14447"/>
      <c r="Z14447"/>
      <c r="AA14447"/>
      <c r="AB14447"/>
      <c r="AC14447"/>
      <c r="AD14447"/>
      <c r="AE14447"/>
      <c r="AF14447"/>
      <c r="AG14447"/>
      <c r="AH14447"/>
      <c r="AI14447"/>
      <c r="AJ14447"/>
    </row>
    <row r="14448" spans="1:36" ht="14.25" customHeight="1">
      <c r="A14448" s="41" t="b">
        <f t="shared" si="1826"/>
        <v>0</v>
      </c>
      <c r="B14448" s="41">
        <f t="shared" si="1819"/>
        <v>14447</v>
      </c>
      <c r="C14448" s="23"/>
      <c r="N14448" s="45"/>
      <c r="O14448" s="45"/>
      <c r="P14448" s="45"/>
      <c r="Q14448" s="45"/>
      <c r="R14448" s="45"/>
      <c r="S14448" s="1">
        <f t="shared" si="1820"/>
        <v>0</v>
      </c>
      <c r="T14448" s="1">
        <f t="shared" si="1821"/>
        <v>0</v>
      </c>
      <c r="U14448" s="1">
        <f t="shared" si="1822"/>
        <v>0</v>
      </c>
      <c r="V14448" s="1">
        <f t="shared" si="1823"/>
        <v>0</v>
      </c>
      <c r="W14448" s="1">
        <f t="shared" si="1824"/>
        <v>0</v>
      </c>
      <c r="X14448" s="1">
        <f t="shared" si="1825"/>
        <v>0</v>
      </c>
      <c r="Y14448"/>
      <c r="Z14448"/>
      <c r="AA14448"/>
      <c r="AB14448"/>
      <c r="AC14448"/>
      <c r="AD14448"/>
      <c r="AE14448"/>
      <c r="AF14448"/>
      <c r="AG14448"/>
      <c r="AH14448"/>
      <c r="AI14448"/>
      <c r="AJ14448"/>
    </row>
    <row r="14449" spans="1:36" ht="14.25" customHeight="1">
      <c r="A14449" s="41" t="b">
        <f t="shared" si="1826"/>
        <v>0</v>
      </c>
      <c r="B14449" s="41">
        <f t="shared" si="1819"/>
        <v>14448</v>
      </c>
      <c r="C14449" s="23"/>
      <c r="N14449" s="45"/>
      <c r="O14449" s="45"/>
      <c r="P14449" s="45"/>
      <c r="Q14449" s="45"/>
      <c r="R14449" s="45"/>
      <c r="S14449" s="1">
        <f t="shared" si="1820"/>
        <v>0</v>
      </c>
      <c r="T14449" s="1">
        <f t="shared" si="1821"/>
        <v>0</v>
      </c>
      <c r="U14449" s="1">
        <f t="shared" si="1822"/>
        <v>0</v>
      </c>
      <c r="V14449" s="1">
        <f t="shared" si="1823"/>
        <v>0</v>
      </c>
      <c r="W14449" s="1">
        <f t="shared" si="1824"/>
        <v>0</v>
      </c>
      <c r="X14449" s="1">
        <f t="shared" si="1825"/>
        <v>0</v>
      </c>
      <c r="Y14449"/>
      <c r="Z14449"/>
      <c r="AA14449"/>
      <c r="AB14449"/>
      <c r="AC14449"/>
      <c r="AD14449"/>
      <c r="AE14449"/>
      <c r="AF14449"/>
      <c r="AG14449"/>
      <c r="AH14449"/>
      <c r="AI14449"/>
      <c r="AJ14449"/>
    </row>
    <row r="14450" spans="1:36" ht="14.25" customHeight="1">
      <c r="A14450" s="41" t="b">
        <f t="shared" si="1826"/>
        <v>0</v>
      </c>
      <c r="B14450" s="41">
        <f t="shared" si="1819"/>
        <v>14449</v>
      </c>
      <c r="C14450" s="23"/>
      <c r="N14450" s="45"/>
      <c r="O14450" s="45"/>
      <c r="P14450" s="45"/>
      <c r="Q14450" s="45"/>
      <c r="R14450" s="45"/>
      <c r="S14450" s="1">
        <f t="shared" si="1820"/>
        <v>0</v>
      </c>
      <c r="T14450" s="1">
        <f t="shared" si="1821"/>
        <v>0</v>
      </c>
      <c r="U14450" s="1">
        <f t="shared" si="1822"/>
        <v>0</v>
      </c>
      <c r="V14450" s="1">
        <f t="shared" si="1823"/>
        <v>0</v>
      </c>
      <c r="W14450" s="1">
        <f t="shared" si="1824"/>
        <v>0</v>
      </c>
      <c r="X14450" s="1">
        <f t="shared" si="1825"/>
        <v>0</v>
      </c>
      <c r="Y14450"/>
      <c r="Z14450"/>
      <c r="AA14450"/>
      <c r="AB14450"/>
      <c r="AC14450"/>
      <c r="AD14450"/>
      <c r="AE14450"/>
      <c r="AF14450"/>
      <c r="AG14450"/>
      <c r="AH14450"/>
      <c r="AI14450"/>
      <c r="AJ14450"/>
    </row>
    <row r="14451" spans="1:36" ht="14.25" customHeight="1">
      <c r="A14451" s="41" t="b">
        <f t="shared" si="1826"/>
        <v>0</v>
      </c>
      <c r="B14451" s="41">
        <f t="shared" si="1819"/>
        <v>14450</v>
      </c>
      <c r="C14451" s="23"/>
      <c r="N14451" s="45"/>
      <c r="O14451" s="45"/>
      <c r="P14451" s="45"/>
      <c r="Q14451" s="45"/>
      <c r="R14451" s="45"/>
      <c r="S14451" s="1">
        <f t="shared" si="1820"/>
        <v>0</v>
      </c>
      <c r="T14451" s="1">
        <f t="shared" si="1821"/>
        <v>0</v>
      </c>
      <c r="U14451" s="1">
        <f t="shared" si="1822"/>
        <v>0</v>
      </c>
      <c r="V14451" s="1">
        <f t="shared" si="1823"/>
        <v>0</v>
      </c>
      <c r="W14451" s="1">
        <f t="shared" si="1824"/>
        <v>0</v>
      </c>
      <c r="X14451" s="1">
        <f t="shared" si="1825"/>
        <v>0</v>
      </c>
      <c r="Y14451"/>
      <c r="Z14451"/>
      <c r="AA14451"/>
      <c r="AB14451"/>
      <c r="AC14451"/>
      <c r="AD14451"/>
      <c r="AE14451"/>
      <c r="AF14451"/>
      <c r="AG14451"/>
      <c r="AH14451"/>
      <c r="AI14451"/>
      <c r="AJ14451"/>
    </row>
    <row r="14452" spans="1:36" ht="14.25" customHeight="1">
      <c r="A14452" s="41" t="b">
        <f t="shared" si="1826"/>
        <v>0</v>
      </c>
      <c r="B14452" s="41">
        <f t="shared" si="1819"/>
        <v>14451</v>
      </c>
      <c r="C14452" s="23"/>
      <c r="N14452" s="45"/>
      <c r="O14452" s="45"/>
      <c r="P14452" s="45"/>
      <c r="Q14452" s="45"/>
      <c r="R14452" s="45"/>
      <c r="S14452" s="1">
        <f t="shared" si="1820"/>
        <v>0</v>
      </c>
      <c r="T14452" s="1">
        <f t="shared" si="1821"/>
        <v>0</v>
      </c>
      <c r="U14452" s="1">
        <f t="shared" si="1822"/>
        <v>0</v>
      </c>
      <c r="V14452" s="1">
        <f t="shared" si="1823"/>
        <v>0</v>
      </c>
      <c r="W14452" s="1">
        <f t="shared" si="1824"/>
        <v>0</v>
      </c>
      <c r="X14452" s="1">
        <f t="shared" si="1825"/>
        <v>0</v>
      </c>
      <c r="Y14452"/>
      <c r="Z14452"/>
      <c r="AA14452"/>
      <c r="AB14452"/>
      <c r="AC14452"/>
      <c r="AD14452"/>
      <c r="AE14452"/>
      <c r="AF14452"/>
      <c r="AG14452"/>
      <c r="AH14452"/>
      <c r="AI14452"/>
      <c r="AJ14452"/>
    </row>
    <row r="14453" spans="1:36" ht="14.25" customHeight="1">
      <c r="A14453" s="41" t="b">
        <f t="shared" si="1826"/>
        <v>0</v>
      </c>
      <c r="B14453" s="41">
        <f t="shared" si="1819"/>
        <v>14452</v>
      </c>
      <c r="C14453" s="23"/>
      <c r="N14453" s="45"/>
      <c r="O14453" s="45"/>
      <c r="P14453" s="45"/>
      <c r="Q14453" s="45"/>
      <c r="R14453" s="45"/>
      <c r="S14453" s="1">
        <f t="shared" si="1820"/>
        <v>0</v>
      </c>
      <c r="T14453" s="1">
        <f t="shared" si="1821"/>
        <v>0</v>
      </c>
      <c r="U14453" s="1">
        <f t="shared" si="1822"/>
        <v>0</v>
      </c>
      <c r="V14453" s="1">
        <f t="shared" si="1823"/>
        <v>0</v>
      </c>
      <c r="W14453" s="1">
        <f t="shared" si="1824"/>
        <v>0</v>
      </c>
      <c r="X14453" s="1">
        <f t="shared" si="1825"/>
        <v>0</v>
      </c>
      <c r="Y14453"/>
      <c r="Z14453"/>
      <c r="AA14453"/>
      <c r="AB14453"/>
      <c r="AC14453"/>
      <c r="AD14453"/>
      <c r="AE14453"/>
      <c r="AF14453"/>
      <c r="AG14453"/>
      <c r="AH14453"/>
      <c r="AI14453"/>
      <c r="AJ14453"/>
    </row>
    <row r="14454" spans="1:36" ht="14.25" customHeight="1">
      <c r="A14454" s="41" t="b">
        <f t="shared" si="1826"/>
        <v>0</v>
      </c>
      <c r="B14454" s="41">
        <f t="shared" si="1819"/>
        <v>14453</v>
      </c>
      <c r="C14454" s="23"/>
      <c r="N14454" s="45"/>
      <c r="O14454" s="45"/>
      <c r="P14454" s="45"/>
      <c r="Q14454" s="45"/>
      <c r="R14454" s="45"/>
      <c r="S14454" s="1">
        <f t="shared" si="1820"/>
        <v>0</v>
      </c>
      <c r="T14454" s="1">
        <f t="shared" si="1821"/>
        <v>0</v>
      </c>
      <c r="U14454" s="1">
        <f t="shared" si="1822"/>
        <v>0</v>
      </c>
      <c r="V14454" s="1">
        <f t="shared" si="1823"/>
        <v>0</v>
      </c>
      <c r="W14454" s="1">
        <f t="shared" si="1824"/>
        <v>0</v>
      </c>
      <c r="X14454" s="1">
        <f t="shared" si="1825"/>
        <v>0</v>
      </c>
      <c r="Y14454"/>
      <c r="Z14454"/>
      <c r="AA14454"/>
      <c r="AB14454"/>
      <c r="AC14454"/>
      <c r="AD14454"/>
      <c r="AE14454"/>
      <c r="AF14454"/>
      <c r="AG14454"/>
      <c r="AH14454"/>
      <c r="AI14454"/>
      <c r="AJ14454"/>
    </row>
    <row r="14455" spans="1:36" ht="14.25" customHeight="1">
      <c r="A14455" s="41" t="b">
        <f t="shared" si="1826"/>
        <v>0</v>
      </c>
      <c r="B14455" s="41">
        <f t="shared" si="1819"/>
        <v>14454</v>
      </c>
      <c r="C14455" s="23"/>
      <c r="N14455" s="45"/>
      <c r="O14455" s="45"/>
      <c r="P14455" s="45"/>
      <c r="Q14455" s="45"/>
      <c r="R14455" s="45"/>
      <c r="S14455" s="1">
        <f t="shared" si="1820"/>
        <v>0</v>
      </c>
      <c r="T14455" s="1">
        <f t="shared" si="1821"/>
        <v>0</v>
      </c>
      <c r="U14455" s="1">
        <f t="shared" si="1822"/>
        <v>0</v>
      </c>
      <c r="V14455" s="1">
        <f t="shared" si="1823"/>
        <v>0</v>
      </c>
      <c r="W14455" s="1">
        <f t="shared" si="1824"/>
        <v>0</v>
      </c>
      <c r="X14455" s="1">
        <f t="shared" si="1825"/>
        <v>0</v>
      </c>
      <c r="Y14455"/>
      <c r="Z14455"/>
      <c r="AA14455"/>
      <c r="AB14455"/>
      <c r="AC14455"/>
      <c r="AD14455"/>
      <c r="AE14455"/>
      <c r="AF14455"/>
      <c r="AG14455"/>
      <c r="AH14455"/>
      <c r="AI14455"/>
      <c r="AJ14455"/>
    </row>
    <row r="14456" spans="1:36" ht="14.25" customHeight="1">
      <c r="A14456" s="41" t="b">
        <f t="shared" si="1826"/>
        <v>0</v>
      </c>
      <c r="B14456" s="41">
        <f t="shared" si="1819"/>
        <v>14455</v>
      </c>
      <c r="C14456" s="23"/>
      <c r="N14456" s="45"/>
      <c r="O14456" s="45"/>
      <c r="P14456" s="45"/>
      <c r="Q14456" s="45"/>
      <c r="R14456" s="45"/>
      <c r="S14456" s="1">
        <f t="shared" si="1820"/>
        <v>0</v>
      </c>
      <c r="T14456" s="1">
        <f t="shared" si="1821"/>
        <v>0</v>
      </c>
      <c r="U14456" s="1">
        <f t="shared" si="1822"/>
        <v>0</v>
      </c>
      <c r="V14456" s="1">
        <f t="shared" si="1823"/>
        <v>0</v>
      </c>
      <c r="W14456" s="1">
        <f t="shared" si="1824"/>
        <v>0</v>
      </c>
      <c r="X14456" s="1">
        <f t="shared" si="1825"/>
        <v>0</v>
      </c>
      <c r="Y14456"/>
      <c r="Z14456"/>
      <c r="AA14456"/>
      <c r="AB14456"/>
      <c r="AC14456"/>
      <c r="AD14456"/>
      <c r="AE14456"/>
      <c r="AF14456"/>
      <c r="AG14456"/>
      <c r="AH14456"/>
      <c r="AI14456"/>
      <c r="AJ14456"/>
    </row>
    <row r="14457" spans="1:36" ht="14.25" customHeight="1">
      <c r="A14457" s="41" t="b">
        <f t="shared" si="1826"/>
        <v>0</v>
      </c>
      <c r="B14457" s="41">
        <f t="shared" si="1819"/>
        <v>14456</v>
      </c>
      <c r="C14457" s="23"/>
      <c r="N14457" s="45"/>
      <c r="O14457" s="45"/>
      <c r="P14457" s="45"/>
      <c r="Q14457" s="45"/>
      <c r="R14457" s="45"/>
      <c r="S14457" s="1">
        <f t="shared" si="1820"/>
        <v>0</v>
      </c>
      <c r="T14457" s="1">
        <f t="shared" si="1821"/>
        <v>0</v>
      </c>
      <c r="U14457" s="1">
        <f t="shared" si="1822"/>
        <v>0</v>
      </c>
      <c r="V14457" s="1">
        <f t="shared" si="1823"/>
        <v>0</v>
      </c>
      <c r="W14457" s="1">
        <f t="shared" si="1824"/>
        <v>0</v>
      </c>
      <c r="X14457" s="1">
        <f t="shared" si="1825"/>
        <v>0</v>
      </c>
      <c r="Y14457"/>
      <c r="Z14457"/>
      <c r="AA14457"/>
      <c r="AB14457"/>
      <c r="AC14457"/>
      <c r="AD14457"/>
      <c r="AE14457"/>
      <c r="AF14457"/>
      <c r="AG14457"/>
      <c r="AH14457"/>
      <c r="AI14457"/>
      <c r="AJ14457"/>
    </row>
    <row r="14458" spans="1:36" ht="14.25" customHeight="1">
      <c r="A14458" s="41" t="b">
        <f t="shared" si="1826"/>
        <v>0</v>
      </c>
      <c r="B14458" s="41">
        <f t="shared" si="1819"/>
        <v>14457</v>
      </c>
      <c r="C14458" s="23"/>
      <c r="N14458" s="45"/>
      <c r="O14458" s="45"/>
      <c r="P14458" s="45"/>
      <c r="Q14458" s="45"/>
      <c r="R14458" s="45"/>
      <c r="S14458" s="1">
        <f t="shared" si="1820"/>
        <v>0</v>
      </c>
      <c r="T14458" s="1">
        <f t="shared" si="1821"/>
        <v>0</v>
      </c>
      <c r="U14458" s="1">
        <f t="shared" si="1822"/>
        <v>0</v>
      </c>
      <c r="V14458" s="1">
        <f t="shared" si="1823"/>
        <v>0</v>
      </c>
      <c r="W14458" s="1">
        <f t="shared" si="1824"/>
        <v>0</v>
      </c>
      <c r="X14458" s="1">
        <f t="shared" si="1825"/>
        <v>0</v>
      </c>
      <c r="Y14458"/>
      <c r="Z14458"/>
      <c r="AA14458"/>
      <c r="AB14458"/>
      <c r="AC14458"/>
      <c r="AD14458"/>
      <c r="AE14458"/>
      <c r="AF14458"/>
      <c r="AG14458"/>
      <c r="AH14458"/>
      <c r="AI14458"/>
      <c r="AJ14458"/>
    </row>
    <row r="14459" spans="1:36" ht="14.25" customHeight="1">
      <c r="A14459" s="41" t="b">
        <f t="shared" si="1826"/>
        <v>0</v>
      </c>
      <c r="B14459" s="41">
        <f t="shared" si="1819"/>
        <v>14458</v>
      </c>
      <c r="C14459" s="23"/>
      <c r="N14459" s="45"/>
      <c r="O14459" s="45"/>
      <c r="P14459" s="45"/>
      <c r="Q14459" s="45"/>
      <c r="R14459" s="45"/>
      <c r="S14459" s="1">
        <f t="shared" si="1820"/>
        <v>0</v>
      </c>
      <c r="T14459" s="1">
        <f t="shared" si="1821"/>
        <v>0</v>
      </c>
      <c r="U14459" s="1">
        <f t="shared" si="1822"/>
        <v>0</v>
      </c>
      <c r="V14459" s="1">
        <f t="shared" si="1823"/>
        <v>0</v>
      </c>
      <c r="W14459" s="1">
        <f t="shared" si="1824"/>
        <v>0</v>
      </c>
      <c r="X14459" s="1">
        <f t="shared" si="1825"/>
        <v>0</v>
      </c>
      <c r="Y14459"/>
      <c r="Z14459"/>
      <c r="AA14459"/>
      <c r="AB14459"/>
      <c r="AC14459"/>
      <c r="AD14459"/>
      <c r="AE14459"/>
      <c r="AF14459"/>
      <c r="AG14459"/>
      <c r="AH14459"/>
      <c r="AI14459"/>
      <c r="AJ14459"/>
    </row>
    <row r="14460" spans="1:36" ht="14.25" customHeight="1">
      <c r="A14460" s="41" t="b">
        <f t="shared" si="1826"/>
        <v>0</v>
      </c>
      <c r="B14460" s="41">
        <f t="shared" si="1819"/>
        <v>14459</v>
      </c>
      <c r="C14460" s="23"/>
      <c r="N14460" s="45"/>
      <c r="O14460" s="45"/>
      <c r="P14460" s="45"/>
      <c r="Q14460" s="45"/>
      <c r="R14460" s="45"/>
      <c r="S14460" s="1">
        <f t="shared" si="1820"/>
        <v>0</v>
      </c>
      <c r="T14460" s="1">
        <f t="shared" si="1821"/>
        <v>0</v>
      </c>
      <c r="U14460" s="1">
        <f t="shared" si="1822"/>
        <v>0</v>
      </c>
      <c r="V14460" s="1">
        <f t="shared" si="1823"/>
        <v>0</v>
      </c>
      <c r="W14460" s="1">
        <f t="shared" si="1824"/>
        <v>0</v>
      </c>
      <c r="X14460" s="1">
        <f t="shared" si="1825"/>
        <v>0</v>
      </c>
      <c r="Y14460"/>
      <c r="Z14460"/>
      <c r="AA14460"/>
      <c r="AB14460"/>
      <c r="AC14460"/>
      <c r="AD14460"/>
      <c r="AE14460"/>
      <c r="AF14460"/>
      <c r="AG14460"/>
      <c r="AH14460"/>
      <c r="AI14460"/>
      <c r="AJ14460"/>
    </row>
    <row r="14461" spans="1:36" ht="14.25" customHeight="1">
      <c r="A14461" s="41" t="b">
        <f t="shared" si="1826"/>
        <v>0</v>
      </c>
      <c r="B14461" s="41">
        <f t="shared" si="1819"/>
        <v>14460</v>
      </c>
      <c r="C14461" s="23"/>
      <c r="N14461" s="45"/>
      <c r="O14461" s="45"/>
      <c r="P14461" s="45"/>
      <c r="Q14461" s="45"/>
      <c r="R14461" s="45"/>
      <c r="S14461" s="1">
        <f t="shared" si="1820"/>
        <v>0</v>
      </c>
      <c r="T14461" s="1">
        <f t="shared" si="1821"/>
        <v>0</v>
      </c>
      <c r="U14461" s="1">
        <f t="shared" si="1822"/>
        <v>0</v>
      </c>
      <c r="V14461" s="1">
        <f t="shared" si="1823"/>
        <v>0</v>
      </c>
      <c r="W14461" s="1">
        <f t="shared" si="1824"/>
        <v>0</v>
      </c>
      <c r="X14461" s="1">
        <f t="shared" si="1825"/>
        <v>0</v>
      </c>
      <c r="Y14461"/>
      <c r="Z14461"/>
      <c r="AA14461"/>
      <c r="AB14461"/>
      <c r="AC14461"/>
      <c r="AD14461"/>
      <c r="AE14461"/>
      <c r="AF14461"/>
      <c r="AG14461"/>
      <c r="AH14461"/>
      <c r="AI14461"/>
      <c r="AJ14461"/>
    </row>
    <row r="14462" spans="1:36" ht="14.25" customHeight="1">
      <c r="A14462" s="41" t="b">
        <f t="shared" si="1826"/>
        <v>0</v>
      </c>
      <c r="B14462" s="41">
        <f t="shared" si="1819"/>
        <v>14461</v>
      </c>
      <c r="C14462" s="23"/>
      <c r="N14462" s="45"/>
      <c r="O14462" s="45"/>
      <c r="P14462" s="45"/>
      <c r="Q14462" s="45"/>
      <c r="R14462" s="45"/>
      <c r="S14462" s="1">
        <f t="shared" si="1820"/>
        <v>0</v>
      </c>
      <c r="T14462" s="1">
        <f t="shared" si="1821"/>
        <v>0</v>
      </c>
      <c r="U14462" s="1">
        <f t="shared" si="1822"/>
        <v>0</v>
      </c>
      <c r="V14462" s="1">
        <f t="shared" si="1823"/>
        <v>0</v>
      </c>
      <c r="W14462" s="1">
        <f t="shared" si="1824"/>
        <v>0</v>
      </c>
      <c r="X14462" s="1">
        <f t="shared" si="1825"/>
        <v>0</v>
      </c>
      <c r="Y14462"/>
      <c r="Z14462"/>
      <c r="AA14462"/>
      <c r="AB14462"/>
      <c r="AC14462"/>
      <c r="AD14462"/>
      <c r="AE14462"/>
      <c r="AF14462"/>
      <c r="AG14462"/>
      <c r="AH14462"/>
      <c r="AI14462"/>
      <c r="AJ14462"/>
    </row>
    <row r="14463" spans="1:36" ht="14.25" customHeight="1">
      <c r="A14463" s="41" t="b">
        <f t="shared" si="1826"/>
        <v>0</v>
      </c>
      <c r="B14463" s="41">
        <f t="shared" si="1819"/>
        <v>14462</v>
      </c>
      <c r="C14463" s="23"/>
      <c r="N14463" s="45"/>
      <c r="O14463" s="45"/>
      <c r="P14463" s="45"/>
      <c r="Q14463" s="45"/>
      <c r="R14463" s="45"/>
      <c r="S14463" s="1">
        <f t="shared" si="1820"/>
        <v>0</v>
      </c>
      <c r="T14463" s="1">
        <f t="shared" si="1821"/>
        <v>0</v>
      </c>
      <c r="U14463" s="1">
        <f t="shared" si="1822"/>
        <v>0</v>
      </c>
      <c r="V14463" s="1">
        <f t="shared" si="1823"/>
        <v>0</v>
      </c>
      <c r="W14463" s="1">
        <f t="shared" si="1824"/>
        <v>0</v>
      </c>
      <c r="X14463" s="1">
        <f t="shared" si="1825"/>
        <v>0</v>
      </c>
      <c r="Y14463"/>
      <c r="Z14463"/>
      <c r="AA14463"/>
      <c r="AB14463"/>
      <c r="AC14463"/>
      <c r="AD14463"/>
      <c r="AE14463"/>
      <c r="AF14463"/>
      <c r="AG14463"/>
      <c r="AH14463"/>
      <c r="AI14463"/>
      <c r="AJ14463"/>
    </row>
    <row r="14464" spans="1:36" ht="14.25" customHeight="1">
      <c r="A14464" s="41" t="b">
        <f t="shared" si="1826"/>
        <v>0</v>
      </c>
      <c r="B14464" s="41">
        <f t="shared" si="1819"/>
        <v>14463</v>
      </c>
      <c r="C14464" s="23"/>
      <c r="N14464" s="45"/>
      <c r="O14464" s="45"/>
      <c r="P14464" s="45"/>
      <c r="Q14464" s="45"/>
      <c r="R14464" s="45"/>
      <c r="S14464" s="1">
        <f t="shared" si="1820"/>
        <v>0</v>
      </c>
      <c r="T14464" s="1">
        <f t="shared" si="1821"/>
        <v>0</v>
      </c>
      <c r="U14464" s="1">
        <f t="shared" si="1822"/>
        <v>0</v>
      </c>
      <c r="V14464" s="1">
        <f t="shared" si="1823"/>
        <v>0</v>
      </c>
      <c r="W14464" s="1">
        <f t="shared" si="1824"/>
        <v>0</v>
      </c>
      <c r="X14464" s="1">
        <f t="shared" si="1825"/>
        <v>0</v>
      </c>
      <c r="Y14464"/>
      <c r="Z14464"/>
      <c r="AA14464"/>
      <c r="AB14464"/>
      <c r="AC14464"/>
      <c r="AD14464"/>
      <c r="AE14464"/>
      <c r="AF14464"/>
      <c r="AG14464"/>
      <c r="AH14464"/>
      <c r="AI14464"/>
      <c r="AJ14464"/>
    </row>
    <row r="14465" spans="1:36" ht="14.25" customHeight="1">
      <c r="A14465" s="41" t="b">
        <f t="shared" si="1826"/>
        <v>0</v>
      </c>
      <c r="B14465" s="41">
        <f t="shared" si="1819"/>
        <v>14464</v>
      </c>
      <c r="C14465" s="23"/>
      <c r="N14465" s="45"/>
      <c r="O14465" s="45"/>
      <c r="P14465" s="45"/>
      <c r="Q14465" s="45"/>
      <c r="R14465" s="45"/>
      <c r="S14465" s="1">
        <f t="shared" si="1820"/>
        <v>0</v>
      </c>
      <c r="T14465" s="1">
        <f t="shared" si="1821"/>
        <v>0</v>
      </c>
      <c r="U14465" s="1">
        <f t="shared" si="1822"/>
        <v>0</v>
      </c>
      <c r="V14465" s="1">
        <f t="shared" si="1823"/>
        <v>0</v>
      </c>
      <c r="W14465" s="1">
        <f t="shared" si="1824"/>
        <v>0</v>
      </c>
      <c r="X14465" s="1">
        <f t="shared" si="1825"/>
        <v>0</v>
      </c>
      <c r="Y14465"/>
      <c r="Z14465"/>
      <c r="AA14465"/>
      <c r="AB14465"/>
      <c r="AC14465"/>
      <c r="AD14465"/>
      <c r="AE14465"/>
      <c r="AF14465"/>
      <c r="AG14465"/>
      <c r="AH14465"/>
      <c r="AI14465"/>
      <c r="AJ14465"/>
    </row>
    <row r="14466" spans="1:36" ht="14.25" customHeight="1">
      <c r="A14466" s="41" t="b">
        <f t="shared" si="1826"/>
        <v>0</v>
      </c>
      <c r="B14466" s="41">
        <f t="shared" si="1819"/>
        <v>14465</v>
      </c>
      <c r="C14466" s="23"/>
      <c r="N14466" s="45"/>
      <c r="O14466" s="45"/>
      <c r="P14466" s="45"/>
      <c r="Q14466" s="45"/>
      <c r="R14466" s="45"/>
      <c r="S14466" s="1">
        <f t="shared" si="1820"/>
        <v>0</v>
      </c>
      <c r="T14466" s="1">
        <f t="shared" si="1821"/>
        <v>0</v>
      </c>
      <c r="U14466" s="1">
        <f t="shared" si="1822"/>
        <v>0</v>
      </c>
      <c r="V14466" s="1">
        <f t="shared" si="1823"/>
        <v>0</v>
      </c>
      <c r="W14466" s="1">
        <f t="shared" si="1824"/>
        <v>0</v>
      </c>
      <c r="X14466" s="1">
        <f t="shared" si="1825"/>
        <v>0</v>
      </c>
      <c r="Y14466"/>
      <c r="Z14466"/>
      <c r="AA14466"/>
      <c r="AB14466"/>
      <c r="AC14466"/>
      <c r="AD14466"/>
      <c r="AE14466"/>
      <c r="AF14466"/>
      <c r="AG14466"/>
      <c r="AH14466"/>
      <c r="AI14466"/>
      <c r="AJ14466"/>
    </row>
    <row r="14467" spans="1:36" ht="14.25" customHeight="1">
      <c r="A14467" s="41" t="b">
        <f t="shared" si="1826"/>
        <v>0</v>
      </c>
      <c r="B14467" s="41">
        <f t="shared" si="1819"/>
        <v>14466</v>
      </c>
      <c r="C14467" s="23"/>
      <c r="N14467" s="45"/>
      <c r="O14467" s="45"/>
      <c r="P14467" s="45"/>
      <c r="Q14467" s="45"/>
      <c r="R14467" s="45"/>
      <c r="S14467" s="1">
        <f t="shared" si="1820"/>
        <v>0</v>
      </c>
      <c r="T14467" s="1">
        <f t="shared" si="1821"/>
        <v>0</v>
      </c>
      <c r="U14467" s="1">
        <f t="shared" si="1822"/>
        <v>0</v>
      </c>
      <c r="V14467" s="1">
        <f t="shared" si="1823"/>
        <v>0</v>
      </c>
      <c r="W14467" s="1">
        <f t="shared" si="1824"/>
        <v>0</v>
      </c>
      <c r="X14467" s="1">
        <f t="shared" si="1825"/>
        <v>0</v>
      </c>
      <c r="Y14467"/>
      <c r="Z14467"/>
      <c r="AA14467"/>
      <c r="AB14467"/>
      <c r="AC14467"/>
      <c r="AD14467"/>
      <c r="AE14467"/>
      <c r="AF14467"/>
      <c r="AG14467"/>
      <c r="AH14467"/>
      <c r="AI14467"/>
      <c r="AJ14467"/>
    </row>
    <row r="14468" spans="1:36" ht="14.25" customHeight="1">
      <c r="A14468" s="41" t="b">
        <f t="shared" si="1826"/>
        <v>0</v>
      </c>
      <c r="B14468" s="41">
        <f t="shared" ref="B14468:B14531" si="1827">+B14467+1</f>
        <v>14467</v>
      </c>
      <c r="C14468" s="23"/>
      <c r="N14468" s="45"/>
      <c r="O14468" s="45"/>
      <c r="P14468" s="45"/>
      <c r="Q14468" s="45"/>
      <c r="R14468" s="45"/>
      <c r="S14468" s="1">
        <f t="shared" si="1820"/>
        <v>0</v>
      </c>
      <c r="T14468" s="1">
        <f t="shared" si="1821"/>
        <v>0</v>
      </c>
      <c r="U14468" s="1">
        <f t="shared" si="1822"/>
        <v>0</v>
      </c>
      <c r="V14468" s="1">
        <f t="shared" si="1823"/>
        <v>0</v>
      </c>
      <c r="W14468" s="1">
        <f t="shared" si="1824"/>
        <v>0</v>
      </c>
      <c r="X14468" s="1">
        <f t="shared" si="1825"/>
        <v>0</v>
      </c>
      <c r="Y14468"/>
      <c r="Z14468"/>
      <c r="AA14468"/>
      <c r="AB14468"/>
      <c r="AC14468"/>
      <c r="AD14468"/>
      <c r="AE14468"/>
      <c r="AF14468"/>
      <c r="AG14468"/>
      <c r="AH14468"/>
      <c r="AI14468"/>
      <c r="AJ14468"/>
    </row>
    <row r="14469" spans="1:36" ht="14.25" customHeight="1">
      <c r="A14469" s="41" t="b">
        <f t="shared" si="1826"/>
        <v>0</v>
      </c>
      <c r="B14469" s="41">
        <f t="shared" si="1827"/>
        <v>14468</v>
      </c>
      <c r="C14469" s="23"/>
      <c r="N14469" s="45"/>
      <c r="O14469" s="45"/>
      <c r="P14469" s="45"/>
      <c r="Q14469" s="45"/>
      <c r="R14469" s="45"/>
      <c r="S14469" s="1">
        <f t="shared" si="1820"/>
        <v>0</v>
      </c>
      <c r="T14469" s="1">
        <f t="shared" si="1821"/>
        <v>0</v>
      </c>
      <c r="U14469" s="1">
        <f t="shared" si="1822"/>
        <v>0</v>
      </c>
      <c r="V14469" s="1">
        <f t="shared" si="1823"/>
        <v>0</v>
      </c>
      <c r="W14469" s="1">
        <f t="shared" si="1824"/>
        <v>0</v>
      </c>
      <c r="X14469" s="1">
        <f t="shared" si="1825"/>
        <v>0</v>
      </c>
      <c r="Y14469"/>
      <c r="Z14469"/>
      <c r="AA14469"/>
      <c r="AB14469"/>
      <c r="AC14469"/>
      <c r="AD14469"/>
      <c r="AE14469"/>
      <c r="AF14469"/>
      <c r="AG14469"/>
      <c r="AH14469"/>
      <c r="AI14469"/>
      <c r="AJ14469"/>
    </row>
    <row r="14470" spans="1:36" ht="14.25" customHeight="1">
      <c r="A14470" s="41" t="b">
        <f t="shared" si="1826"/>
        <v>0</v>
      </c>
      <c r="B14470" s="41">
        <f t="shared" si="1827"/>
        <v>14469</v>
      </c>
      <c r="C14470" s="23"/>
      <c r="N14470" s="45"/>
      <c r="O14470" s="45"/>
      <c r="P14470" s="45"/>
      <c r="Q14470" s="45"/>
      <c r="R14470" s="45"/>
      <c r="S14470" s="1">
        <f t="shared" si="1820"/>
        <v>0</v>
      </c>
      <c r="T14470" s="1">
        <f t="shared" si="1821"/>
        <v>0</v>
      </c>
      <c r="U14470" s="1">
        <f t="shared" si="1822"/>
        <v>0</v>
      </c>
      <c r="V14470" s="1">
        <f t="shared" si="1823"/>
        <v>0</v>
      </c>
      <c r="W14470" s="1">
        <f t="shared" si="1824"/>
        <v>0</v>
      </c>
      <c r="X14470" s="1">
        <f t="shared" si="1825"/>
        <v>0</v>
      </c>
      <c r="Y14470"/>
      <c r="Z14470"/>
      <c r="AA14470"/>
      <c r="AB14470"/>
      <c r="AC14470"/>
      <c r="AD14470"/>
      <c r="AE14470"/>
      <c r="AF14470"/>
      <c r="AG14470"/>
      <c r="AH14470"/>
      <c r="AI14470"/>
      <c r="AJ14470"/>
    </row>
    <row r="14471" spans="1:36" ht="14.25" customHeight="1">
      <c r="A14471" s="41" t="b">
        <f t="shared" si="1826"/>
        <v>0</v>
      </c>
      <c r="B14471" s="41">
        <f t="shared" si="1827"/>
        <v>14470</v>
      </c>
      <c r="C14471" s="23"/>
      <c r="N14471" s="45"/>
      <c r="O14471" s="45"/>
      <c r="P14471" s="45"/>
      <c r="Q14471" s="45"/>
      <c r="R14471" s="45"/>
      <c r="S14471" s="1">
        <f t="shared" si="1820"/>
        <v>0</v>
      </c>
      <c r="T14471" s="1">
        <f t="shared" si="1821"/>
        <v>0</v>
      </c>
      <c r="U14471" s="1">
        <f t="shared" si="1822"/>
        <v>0</v>
      </c>
      <c r="V14471" s="1">
        <f t="shared" si="1823"/>
        <v>0</v>
      </c>
      <c r="W14471" s="1">
        <f t="shared" si="1824"/>
        <v>0</v>
      </c>
      <c r="X14471" s="1">
        <f t="shared" si="1825"/>
        <v>0</v>
      </c>
      <c r="Y14471"/>
      <c r="Z14471"/>
      <c r="AA14471"/>
      <c r="AB14471"/>
      <c r="AC14471"/>
      <c r="AD14471"/>
      <c r="AE14471"/>
      <c r="AF14471"/>
      <c r="AG14471"/>
      <c r="AH14471"/>
      <c r="AI14471"/>
      <c r="AJ14471"/>
    </row>
    <row r="14472" spans="1:36" ht="14.25" customHeight="1">
      <c r="A14472" s="41" t="b">
        <f t="shared" si="1826"/>
        <v>0</v>
      </c>
      <c r="B14472" s="41">
        <f t="shared" si="1827"/>
        <v>14471</v>
      </c>
      <c r="C14472" s="23"/>
      <c r="N14472" s="45"/>
      <c r="O14472" s="45"/>
      <c r="P14472" s="45"/>
      <c r="Q14472" s="45"/>
      <c r="R14472" s="45"/>
      <c r="S14472" s="1">
        <f t="shared" si="1820"/>
        <v>0</v>
      </c>
      <c r="T14472" s="1">
        <f t="shared" si="1821"/>
        <v>0</v>
      </c>
      <c r="U14472" s="1">
        <f t="shared" si="1822"/>
        <v>0</v>
      </c>
      <c r="V14472" s="1">
        <f t="shared" si="1823"/>
        <v>0</v>
      </c>
      <c r="W14472" s="1">
        <f t="shared" si="1824"/>
        <v>0</v>
      </c>
      <c r="X14472" s="1">
        <f t="shared" si="1825"/>
        <v>0</v>
      </c>
      <c r="Y14472"/>
      <c r="Z14472"/>
      <c r="AA14472"/>
      <c r="AB14472"/>
      <c r="AC14472"/>
      <c r="AD14472"/>
      <c r="AE14472"/>
      <c r="AF14472"/>
      <c r="AG14472"/>
      <c r="AH14472"/>
      <c r="AI14472"/>
      <c r="AJ14472"/>
    </row>
    <row r="14473" spans="1:36" ht="14.25" customHeight="1">
      <c r="A14473" s="41" t="b">
        <f t="shared" si="1826"/>
        <v>0</v>
      </c>
      <c r="B14473" s="41">
        <f t="shared" si="1827"/>
        <v>14472</v>
      </c>
      <c r="C14473" s="23"/>
      <c r="N14473" s="45"/>
      <c r="O14473" s="45"/>
      <c r="P14473" s="45"/>
      <c r="Q14473" s="45"/>
      <c r="R14473" s="45"/>
      <c r="S14473" s="1">
        <f t="shared" si="1820"/>
        <v>0</v>
      </c>
      <c r="T14473" s="1">
        <f t="shared" si="1821"/>
        <v>0</v>
      </c>
      <c r="U14473" s="1">
        <f t="shared" si="1822"/>
        <v>0</v>
      </c>
      <c r="V14473" s="1">
        <f t="shared" si="1823"/>
        <v>0</v>
      </c>
      <c r="W14473" s="1">
        <f t="shared" si="1824"/>
        <v>0</v>
      </c>
      <c r="X14473" s="1">
        <f t="shared" si="1825"/>
        <v>0</v>
      </c>
      <c r="Y14473"/>
      <c r="Z14473"/>
      <c r="AA14473"/>
      <c r="AB14473"/>
      <c r="AC14473"/>
      <c r="AD14473"/>
      <c r="AE14473"/>
      <c r="AF14473"/>
      <c r="AG14473"/>
      <c r="AH14473"/>
      <c r="AI14473"/>
      <c r="AJ14473"/>
    </row>
    <row r="14474" spans="1:36" ht="14.25" customHeight="1">
      <c r="A14474" s="41" t="b">
        <f t="shared" si="1826"/>
        <v>0</v>
      </c>
      <c r="B14474" s="41">
        <f t="shared" si="1827"/>
        <v>14473</v>
      </c>
      <c r="C14474" s="23"/>
      <c r="N14474" s="45"/>
      <c r="O14474" s="45"/>
      <c r="P14474" s="45"/>
      <c r="Q14474" s="45"/>
      <c r="R14474" s="45"/>
      <c r="S14474" s="1">
        <f t="shared" si="1820"/>
        <v>0</v>
      </c>
      <c r="T14474" s="1">
        <f t="shared" si="1821"/>
        <v>0</v>
      </c>
      <c r="U14474" s="1">
        <f t="shared" si="1822"/>
        <v>0</v>
      </c>
      <c r="V14474" s="1">
        <f t="shared" si="1823"/>
        <v>0</v>
      </c>
      <c r="W14474" s="1">
        <f t="shared" si="1824"/>
        <v>0</v>
      </c>
      <c r="X14474" s="1">
        <f t="shared" si="1825"/>
        <v>0</v>
      </c>
      <c r="Y14474"/>
      <c r="Z14474"/>
      <c r="AA14474"/>
      <c r="AB14474"/>
      <c r="AC14474"/>
      <c r="AD14474"/>
      <c r="AE14474"/>
      <c r="AF14474"/>
      <c r="AG14474"/>
      <c r="AH14474"/>
      <c r="AI14474"/>
      <c r="AJ14474"/>
    </row>
    <row r="14475" spans="1:36" ht="14.25" customHeight="1">
      <c r="A14475" s="41" t="b">
        <f t="shared" si="1826"/>
        <v>0</v>
      </c>
      <c r="B14475" s="41">
        <f t="shared" si="1827"/>
        <v>14474</v>
      </c>
      <c r="C14475" s="23"/>
      <c r="N14475" s="45"/>
      <c r="O14475" s="45"/>
      <c r="P14475" s="45"/>
      <c r="Q14475" s="45"/>
      <c r="R14475" s="45"/>
      <c r="S14475" s="1">
        <f t="shared" si="1820"/>
        <v>0</v>
      </c>
      <c r="T14475" s="1">
        <f t="shared" si="1821"/>
        <v>0</v>
      </c>
      <c r="U14475" s="1">
        <f t="shared" si="1822"/>
        <v>0</v>
      </c>
      <c r="V14475" s="1">
        <f t="shared" si="1823"/>
        <v>0</v>
      </c>
      <c r="W14475" s="1">
        <f t="shared" si="1824"/>
        <v>0</v>
      </c>
      <c r="X14475" s="1">
        <f t="shared" si="1825"/>
        <v>0</v>
      </c>
      <c r="Y14475"/>
      <c r="Z14475"/>
      <c r="AA14475"/>
      <c r="AB14475"/>
      <c r="AC14475"/>
      <c r="AD14475"/>
      <c r="AE14475"/>
      <c r="AF14475"/>
      <c r="AG14475"/>
      <c r="AH14475"/>
      <c r="AI14475"/>
      <c r="AJ14475"/>
    </row>
    <row r="14476" spans="1:36" ht="14.25" customHeight="1">
      <c r="A14476" s="41" t="b">
        <f t="shared" si="1826"/>
        <v>0</v>
      </c>
      <c r="B14476" s="41">
        <f t="shared" si="1827"/>
        <v>14475</v>
      </c>
      <c r="C14476" s="23"/>
      <c r="N14476" s="45"/>
      <c r="O14476" s="45"/>
      <c r="P14476" s="45"/>
      <c r="Q14476" s="45"/>
      <c r="R14476" s="45"/>
      <c r="S14476" s="1">
        <f t="shared" si="1820"/>
        <v>0</v>
      </c>
      <c r="T14476" s="1">
        <f t="shared" si="1821"/>
        <v>0</v>
      </c>
      <c r="U14476" s="1">
        <f t="shared" si="1822"/>
        <v>0</v>
      </c>
      <c r="V14476" s="1">
        <f t="shared" si="1823"/>
        <v>0</v>
      </c>
      <c r="W14476" s="1">
        <f t="shared" si="1824"/>
        <v>0</v>
      </c>
      <c r="X14476" s="1">
        <f t="shared" si="1825"/>
        <v>0</v>
      </c>
      <c r="Y14476"/>
      <c r="Z14476"/>
      <c r="AA14476"/>
      <c r="AB14476"/>
      <c r="AC14476"/>
      <c r="AD14476"/>
      <c r="AE14476"/>
      <c r="AF14476"/>
      <c r="AG14476"/>
      <c r="AH14476"/>
      <c r="AI14476"/>
      <c r="AJ14476"/>
    </row>
    <row r="14477" spans="1:36" ht="14.25" customHeight="1">
      <c r="A14477" s="41" t="b">
        <f t="shared" si="1826"/>
        <v>0</v>
      </c>
      <c r="B14477" s="41">
        <f t="shared" si="1827"/>
        <v>14476</v>
      </c>
      <c r="C14477" s="23"/>
      <c r="N14477" s="45"/>
      <c r="O14477" s="45"/>
      <c r="P14477" s="45"/>
      <c r="Q14477" s="45"/>
      <c r="R14477" s="45"/>
      <c r="S14477" s="1">
        <f t="shared" si="1820"/>
        <v>0</v>
      </c>
      <c r="T14477" s="1">
        <f t="shared" si="1821"/>
        <v>0</v>
      </c>
      <c r="U14477" s="1">
        <f t="shared" si="1822"/>
        <v>0</v>
      </c>
      <c r="V14477" s="1">
        <f t="shared" si="1823"/>
        <v>0</v>
      </c>
      <c r="W14477" s="1">
        <f t="shared" si="1824"/>
        <v>0</v>
      </c>
      <c r="X14477" s="1">
        <f t="shared" si="1825"/>
        <v>0</v>
      </c>
      <c r="Y14477"/>
      <c r="Z14477"/>
      <c r="AA14477"/>
      <c r="AB14477"/>
      <c r="AC14477"/>
      <c r="AD14477"/>
      <c r="AE14477"/>
      <c r="AF14477"/>
      <c r="AG14477"/>
      <c r="AH14477"/>
      <c r="AI14477"/>
      <c r="AJ14477"/>
    </row>
    <row r="14478" spans="1:36" ht="14.25" customHeight="1">
      <c r="A14478" s="41" t="b">
        <f t="shared" si="1826"/>
        <v>0</v>
      </c>
      <c r="B14478" s="41">
        <f t="shared" si="1827"/>
        <v>14477</v>
      </c>
      <c r="C14478" s="23"/>
      <c r="N14478" s="45"/>
      <c r="O14478" s="45"/>
      <c r="P14478" s="45"/>
      <c r="Q14478" s="45"/>
      <c r="R14478" s="45"/>
      <c r="S14478" s="1">
        <f t="shared" ref="S14478:S14541" si="1828">IF(COUNTIF(H14478:M14478,"NOT EFFECTIVE"),1,0)</f>
        <v>0</v>
      </c>
      <c r="T14478" s="1">
        <f t="shared" si="1821"/>
        <v>0</v>
      </c>
      <c r="U14478" s="1">
        <f t="shared" si="1822"/>
        <v>0</v>
      </c>
      <c r="V14478" s="1">
        <f t="shared" si="1823"/>
        <v>0</v>
      </c>
      <c r="W14478" s="1">
        <f t="shared" si="1824"/>
        <v>0</v>
      </c>
      <c r="X14478" s="1">
        <f t="shared" si="1825"/>
        <v>0</v>
      </c>
      <c r="Y14478"/>
      <c r="Z14478"/>
      <c r="AA14478"/>
      <c r="AB14478"/>
      <c r="AC14478"/>
      <c r="AD14478"/>
      <c r="AE14478"/>
      <c r="AF14478"/>
      <c r="AG14478"/>
      <c r="AH14478"/>
      <c r="AI14478"/>
      <c r="AJ14478"/>
    </row>
    <row r="14479" spans="1:36" ht="14.25" customHeight="1">
      <c r="A14479" s="41" t="b">
        <f t="shared" si="1826"/>
        <v>0</v>
      </c>
      <c r="B14479" s="41">
        <f t="shared" si="1827"/>
        <v>14478</v>
      </c>
      <c r="C14479" s="23"/>
      <c r="N14479" s="45"/>
      <c r="O14479" s="45"/>
      <c r="P14479" s="45"/>
      <c r="Q14479" s="45"/>
      <c r="R14479" s="45"/>
      <c r="S14479" s="1">
        <f t="shared" si="1828"/>
        <v>0</v>
      </c>
      <c r="T14479" s="1">
        <f t="shared" si="1821"/>
        <v>0</v>
      </c>
      <c r="U14479" s="1">
        <f t="shared" si="1822"/>
        <v>0</v>
      </c>
      <c r="V14479" s="1">
        <f t="shared" si="1823"/>
        <v>0</v>
      </c>
      <c r="W14479" s="1">
        <f t="shared" si="1824"/>
        <v>0</v>
      </c>
      <c r="X14479" s="1">
        <f t="shared" si="1825"/>
        <v>0</v>
      </c>
      <c r="Y14479"/>
      <c r="Z14479"/>
      <c r="AA14479"/>
      <c r="AB14479"/>
      <c r="AC14479"/>
      <c r="AD14479"/>
      <c r="AE14479"/>
      <c r="AF14479"/>
      <c r="AG14479"/>
      <c r="AH14479"/>
      <c r="AI14479"/>
      <c r="AJ14479"/>
    </row>
    <row r="14480" spans="1:36" ht="14.25" customHeight="1">
      <c r="A14480" s="41" t="b">
        <f t="shared" si="1826"/>
        <v>0</v>
      </c>
      <c r="B14480" s="41">
        <f t="shared" si="1827"/>
        <v>14479</v>
      </c>
      <c r="C14480" s="23"/>
      <c r="N14480" s="45"/>
      <c r="O14480" s="45"/>
      <c r="P14480" s="45"/>
      <c r="Q14480" s="45"/>
      <c r="R14480" s="45"/>
      <c r="S14480" s="1">
        <f t="shared" si="1828"/>
        <v>0</v>
      </c>
      <c r="T14480" s="1">
        <f t="shared" si="1821"/>
        <v>0</v>
      </c>
      <c r="U14480" s="1">
        <f t="shared" si="1822"/>
        <v>0</v>
      </c>
      <c r="V14480" s="1">
        <f t="shared" si="1823"/>
        <v>0</v>
      </c>
      <c r="W14480" s="1">
        <f t="shared" si="1824"/>
        <v>0</v>
      </c>
      <c r="X14480" s="1">
        <f t="shared" si="1825"/>
        <v>0</v>
      </c>
      <c r="Y14480"/>
      <c r="Z14480"/>
      <c r="AA14480"/>
      <c r="AB14480"/>
      <c r="AC14480"/>
      <c r="AD14480"/>
      <c r="AE14480"/>
      <c r="AF14480"/>
      <c r="AG14480"/>
      <c r="AH14480"/>
      <c r="AI14480"/>
      <c r="AJ14480"/>
    </row>
    <row r="14481" spans="1:36" ht="14.25" customHeight="1">
      <c r="A14481" s="41" t="b">
        <f t="shared" si="1826"/>
        <v>0</v>
      </c>
      <c r="B14481" s="41">
        <f t="shared" si="1827"/>
        <v>14480</v>
      </c>
      <c r="C14481" s="23"/>
      <c r="N14481" s="45"/>
      <c r="O14481" s="45"/>
      <c r="P14481" s="45"/>
      <c r="Q14481" s="45"/>
      <c r="R14481" s="45"/>
      <c r="S14481" s="1">
        <f t="shared" si="1828"/>
        <v>0</v>
      </c>
      <c r="T14481" s="1">
        <f t="shared" si="1821"/>
        <v>0</v>
      </c>
      <c r="U14481" s="1">
        <f t="shared" si="1822"/>
        <v>0</v>
      </c>
      <c r="V14481" s="1">
        <f t="shared" si="1823"/>
        <v>0</v>
      </c>
      <c r="W14481" s="1">
        <f t="shared" si="1824"/>
        <v>0</v>
      </c>
      <c r="X14481" s="1">
        <f t="shared" si="1825"/>
        <v>0</v>
      </c>
      <c r="Y14481"/>
      <c r="Z14481"/>
      <c r="AA14481"/>
      <c r="AB14481"/>
      <c r="AC14481"/>
      <c r="AD14481"/>
      <c r="AE14481"/>
      <c r="AF14481"/>
      <c r="AG14481"/>
      <c r="AH14481"/>
      <c r="AI14481"/>
      <c r="AJ14481"/>
    </row>
    <row r="14482" spans="1:36" ht="14.25" customHeight="1">
      <c r="A14482" s="41" t="b">
        <f t="shared" si="1826"/>
        <v>0</v>
      </c>
      <c r="B14482" s="41">
        <f t="shared" si="1827"/>
        <v>14481</v>
      </c>
      <c r="C14482" s="23"/>
      <c r="N14482" s="45"/>
      <c r="O14482" s="45"/>
      <c r="P14482" s="45"/>
      <c r="Q14482" s="45"/>
      <c r="R14482" s="45"/>
      <c r="S14482" s="1">
        <f t="shared" si="1828"/>
        <v>0</v>
      </c>
      <c r="T14482" s="1">
        <f t="shared" si="1821"/>
        <v>0</v>
      </c>
      <c r="U14482" s="1">
        <f t="shared" si="1822"/>
        <v>0</v>
      </c>
      <c r="V14482" s="1">
        <f t="shared" si="1823"/>
        <v>0</v>
      </c>
      <c r="W14482" s="1">
        <f t="shared" si="1824"/>
        <v>0</v>
      </c>
      <c r="X14482" s="1">
        <f t="shared" si="1825"/>
        <v>0</v>
      </c>
      <c r="Y14482"/>
      <c r="Z14482"/>
      <c r="AA14482"/>
      <c r="AB14482"/>
      <c r="AC14482"/>
      <c r="AD14482"/>
      <c r="AE14482"/>
      <c r="AF14482"/>
      <c r="AG14482"/>
      <c r="AH14482"/>
      <c r="AI14482"/>
      <c r="AJ14482"/>
    </row>
    <row r="14483" spans="1:36" ht="14.25" customHeight="1">
      <c r="A14483" s="41" t="b">
        <f t="shared" si="1826"/>
        <v>0</v>
      </c>
      <c r="B14483" s="41">
        <f t="shared" si="1827"/>
        <v>14482</v>
      </c>
      <c r="C14483" s="23"/>
      <c r="N14483" s="45"/>
      <c r="O14483" s="45"/>
      <c r="P14483" s="45"/>
      <c r="Q14483" s="45"/>
      <c r="R14483" s="45"/>
      <c r="S14483" s="1">
        <f t="shared" si="1828"/>
        <v>0</v>
      </c>
      <c r="T14483" s="1">
        <f t="shared" si="1821"/>
        <v>0</v>
      </c>
      <c r="U14483" s="1">
        <f t="shared" si="1822"/>
        <v>0</v>
      </c>
      <c r="V14483" s="1">
        <f t="shared" si="1823"/>
        <v>0</v>
      </c>
      <c r="W14483" s="1">
        <f t="shared" si="1824"/>
        <v>0</v>
      </c>
      <c r="X14483" s="1">
        <f t="shared" si="1825"/>
        <v>0</v>
      </c>
      <c r="Y14483"/>
      <c r="Z14483"/>
      <c r="AA14483"/>
      <c r="AB14483"/>
      <c r="AC14483"/>
      <c r="AD14483"/>
      <c r="AE14483"/>
      <c r="AF14483"/>
      <c r="AG14483"/>
      <c r="AH14483"/>
      <c r="AI14483"/>
      <c r="AJ14483"/>
    </row>
    <row r="14484" spans="1:36" ht="14.25" customHeight="1">
      <c r="A14484" s="41" t="b">
        <f t="shared" si="1826"/>
        <v>0</v>
      </c>
      <c r="B14484" s="41">
        <f t="shared" si="1827"/>
        <v>14483</v>
      </c>
      <c r="C14484" s="23"/>
      <c r="N14484" s="45"/>
      <c r="O14484" s="45"/>
      <c r="P14484" s="45"/>
      <c r="Q14484" s="45"/>
      <c r="R14484" s="45"/>
      <c r="S14484" s="1">
        <f t="shared" si="1828"/>
        <v>0</v>
      </c>
      <c r="T14484" s="1">
        <f t="shared" si="1821"/>
        <v>0</v>
      </c>
      <c r="U14484" s="1">
        <f t="shared" si="1822"/>
        <v>0</v>
      </c>
      <c r="V14484" s="1">
        <f t="shared" si="1823"/>
        <v>0</v>
      </c>
      <c r="W14484" s="1">
        <f t="shared" si="1824"/>
        <v>0</v>
      </c>
      <c r="X14484" s="1">
        <f t="shared" si="1825"/>
        <v>0</v>
      </c>
      <c r="Y14484"/>
      <c r="Z14484"/>
      <c r="AA14484"/>
      <c r="AB14484"/>
      <c r="AC14484"/>
      <c r="AD14484"/>
      <c r="AE14484"/>
      <c r="AF14484"/>
      <c r="AG14484"/>
      <c r="AH14484"/>
      <c r="AI14484"/>
      <c r="AJ14484"/>
    </row>
    <row r="14485" spans="1:36" ht="14.25" customHeight="1">
      <c r="A14485" s="41" t="b">
        <f t="shared" si="1826"/>
        <v>0</v>
      </c>
      <c r="B14485" s="41">
        <f t="shared" si="1827"/>
        <v>14484</v>
      </c>
      <c r="C14485" s="23"/>
      <c r="N14485" s="45"/>
      <c r="O14485" s="45"/>
      <c r="P14485" s="45"/>
      <c r="Q14485" s="45"/>
      <c r="R14485" s="45"/>
      <c r="S14485" s="1">
        <f t="shared" si="1828"/>
        <v>0</v>
      </c>
      <c r="T14485" s="1">
        <f t="shared" si="1821"/>
        <v>0</v>
      </c>
      <c r="U14485" s="1">
        <f t="shared" si="1822"/>
        <v>0</v>
      </c>
      <c r="V14485" s="1">
        <f t="shared" si="1823"/>
        <v>0</v>
      </c>
      <c r="W14485" s="1">
        <f t="shared" si="1824"/>
        <v>0</v>
      </c>
      <c r="X14485" s="1">
        <f t="shared" si="1825"/>
        <v>0</v>
      </c>
      <c r="Y14485"/>
      <c r="Z14485"/>
      <c r="AA14485"/>
      <c r="AB14485"/>
      <c r="AC14485"/>
      <c r="AD14485"/>
      <c r="AE14485"/>
      <c r="AF14485"/>
      <c r="AG14485"/>
      <c r="AH14485"/>
      <c r="AI14485"/>
      <c r="AJ14485"/>
    </row>
    <row r="14486" spans="1:36" ht="14.25" customHeight="1">
      <c r="A14486" s="41" t="b">
        <f t="shared" si="1826"/>
        <v>0</v>
      </c>
      <c r="B14486" s="41">
        <f t="shared" si="1827"/>
        <v>14485</v>
      </c>
      <c r="C14486" s="23"/>
      <c r="N14486" s="45"/>
      <c r="O14486" s="45"/>
      <c r="P14486" s="45"/>
      <c r="Q14486" s="45"/>
      <c r="R14486" s="45"/>
      <c r="S14486" s="1">
        <f t="shared" si="1828"/>
        <v>0</v>
      </c>
      <c r="T14486" s="1">
        <f t="shared" si="1821"/>
        <v>0</v>
      </c>
      <c r="U14486" s="1">
        <f t="shared" si="1822"/>
        <v>0</v>
      </c>
      <c r="V14486" s="1">
        <f t="shared" si="1823"/>
        <v>0</v>
      </c>
      <c r="W14486" s="1">
        <f t="shared" si="1824"/>
        <v>0</v>
      </c>
      <c r="X14486" s="1">
        <f t="shared" si="1825"/>
        <v>0</v>
      </c>
      <c r="Y14486"/>
      <c r="Z14486"/>
      <c r="AA14486"/>
      <c r="AB14486"/>
      <c r="AC14486"/>
      <c r="AD14486"/>
      <c r="AE14486"/>
      <c r="AF14486"/>
      <c r="AG14486"/>
      <c r="AH14486"/>
      <c r="AI14486"/>
      <c r="AJ14486"/>
    </row>
    <row r="14487" spans="1:36" ht="14.25" customHeight="1">
      <c r="A14487" s="41" t="b">
        <f t="shared" si="1826"/>
        <v>0</v>
      </c>
      <c r="B14487" s="41">
        <f t="shared" si="1827"/>
        <v>14486</v>
      </c>
      <c r="C14487" s="23"/>
      <c r="N14487" s="45"/>
      <c r="O14487" s="45"/>
      <c r="P14487" s="45"/>
      <c r="Q14487" s="45"/>
      <c r="R14487" s="45"/>
      <c r="S14487" s="1">
        <f t="shared" si="1828"/>
        <v>0</v>
      </c>
      <c r="T14487" s="1">
        <f t="shared" si="1821"/>
        <v>0</v>
      </c>
      <c r="U14487" s="1">
        <f t="shared" si="1822"/>
        <v>0</v>
      </c>
      <c r="V14487" s="1">
        <f t="shared" si="1823"/>
        <v>0</v>
      </c>
      <c r="W14487" s="1">
        <f t="shared" si="1824"/>
        <v>0</v>
      </c>
      <c r="X14487" s="1">
        <f t="shared" si="1825"/>
        <v>0</v>
      </c>
      <c r="Y14487"/>
      <c r="Z14487"/>
      <c r="AA14487"/>
      <c r="AB14487"/>
      <c r="AC14487"/>
      <c r="AD14487"/>
      <c r="AE14487"/>
      <c r="AF14487"/>
      <c r="AG14487"/>
      <c r="AH14487"/>
      <c r="AI14487"/>
      <c r="AJ14487"/>
    </row>
    <row r="14488" spans="1:36" ht="14.25" customHeight="1">
      <c r="A14488" s="41" t="b">
        <f t="shared" si="1826"/>
        <v>0</v>
      </c>
      <c r="B14488" s="41">
        <f t="shared" si="1827"/>
        <v>14487</v>
      </c>
      <c r="C14488" s="23"/>
      <c r="N14488" s="45"/>
      <c r="O14488" s="45"/>
      <c r="P14488" s="45"/>
      <c r="Q14488" s="45"/>
      <c r="R14488" s="45"/>
      <c r="S14488" s="1">
        <f t="shared" si="1828"/>
        <v>0</v>
      </c>
      <c r="T14488" s="1">
        <f t="shared" si="1821"/>
        <v>0</v>
      </c>
      <c r="U14488" s="1">
        <f t="shared" si="1822"/>
        <v>0</v>
      </c>
      <c r="V14488" s="1">
        <f t="shared" si="1823"/>
        <v>0</v>
      </c>
      <c r="W14488" s="1">
        <f t="shared" si="1824"/>
        <v>0</v>
      </c>
      <c r="X14488" s="1">
        <f t="shared" si="1825"/>
        <v>0</v>
      </c>
      <c r="Y14488"/>
      <c r="Z14488"/>
      <c r="AA14488"/>
      <c r="AB14488"/>
      <c r="AC14488"/>
      <c r="AD14488"/>
      <c r="AE14488"/>
      <c r="AF14488"/>
      <c r="AG14488"/>
      <c r="AH14488"/>
      <c r="AI14488"/>
      <c r="AJ14488"/>
    </row>
    <row r="14489" spans="1:36" ht="14.25" customHeight="1">
      <c r="A14489" s="41" t="b">
        <f t="shared" si="1826"/>
        <v>0</v>
      </c>
      <c r="B14489" s="41">
        <f t="shared" si="1827"/>
        <v>14488</v>
      </c>
      <c r="C14489" s="23"/>
      <c r="N14489" s="45"/>
      <c r="O14489" s="45"/>
      <c r="P14489" s="45"/>
      <c r="Q14489" s="45"/>
      <c r="R14489" s="45"/>
      <c r="S14489" s="1">
        <f t="shared" si="1828"/>
        <v>0</v>
      </c>
      <c r="T14489" s="1">
        <f t="shared" si="1821"/>
        <v>0</v>
      </c>
      <c r="U14489" s="1">
        <f t="shared" si="1822"/>
        <v>0</v>
      </c>
      <c r="V14489" s="1">
        <f t="shared" si="1823"/>
        <v>0</v>
      </c>
      <c r="W14489" s="1">
        <f t="shared" si="1824"/>
        <v>0</v>
      </c>
      <c r="X14489" s="1">
        <f t="shared" si="1825"/>
        <v>0</v>
      </c>
      <c r="Y14489"/>
      <c r="Z14489"/>
      <c r="AA14489"/>
      <c r="AB14489"/>
      <c r="AC14489"/>
      <c r="AD14489"/>
      <c r="AE14489"/>
      <c r="AF14489"/>
      <c r="AG14489"/>
      <c r="AH14489"/>
      <c r="AI14489"/>
      <c r="AJ14489"/>
    </row>
    <row r="14490" spans="1:36" ht="14.25" customHeight="1">
      <c r="A14490" s="41" t="b">
        <f t="shared" si="1826"/>
        <v>0</v>
      </c>
      <c r="B14490" s="41">
        <f t="shared" si="1827"/>
        <v>14489</v>
      </c>
      <c r="C14490" s="23"/>
      <c r="N14490" s="45"/>
      <c r="O14490" s="45"/>
      <c r="P14490" s="45"/>
      <c r="Q14490" s="45"/>
      <c r="R14490" s="45"/>
      <c r="S14490" s="1">
        <f t="shared" si="1828"/>
        <v>0</v>
      </c>
      <c r="T14490" s="1">
        <f t="shared" si="1821"/>
        <v>0</v>
      </c>
      <c r="U14490" s="1">
        <f t="shared" si="1822"/>
        <v>0</v>
      </c>
      <c r="V14490" s="1">
        <f t="shared" si="1823"/>
        <v>0</v>
      </c>
      <c r="W14490" s="1">
        <f t="shared" si="1824"/>
        <v>0</v>
      </c>
      <c r="X14490" s="1">
        <f t="shared" si="1825"/>
        <v>0</v>
      </c>
      <c r="Y14490"/>
      <c r="Z14490"/>
      <c r="AA14490"/>
      <c r="AB14490"/>
      <c r="AC14490"/>
      <c r="AD14490"/>
      <c r="AE14490"/>
      <c r="AF14490"/>
      <c r="AG14490"/>
      <c r="AH14490"/>
      <c r="AI14490"/>
      <c r="AJ14490"/>
    </row>
    <row r="14491" spans="1:36" ht="14.25" customHeight="1">
      <c r="A14491" s="41" t="b">
        <f t="shared" si="1826"/>
        <v>0</v>
      </c>
      <c r="B14491" s="41">
        <f t="shared" si="1827"/>
        <v>14490</v>
      </c>
      <c r="C14491" s="23"/>
      <c r="N14491" s="45"/>
      <c r="O14491" s="45"/>
      <c r="P14491" s="45"/>
      <c r="Q14491" s="45"/>
      <c r="R14491" s="45"/>
      <c r="S14491" s="1">
        <f t="shared" si="1828"/>
        <v>0</v>
      </c>
      <c r="T14491" s="1">
        <f t="shared" si="1821"/>
        <v>0</v>
      </c>
      <c r="U14491" s="1">
        <f t="shared" si="1822"/>
        <v>0</v>
      </c>
      <c r="V14491" s="1">
        <f t="shared" si="1823"/>
        <v>0</v>
      </c>
      <c r="W14491" s="1">
        <f t="shared" si="1824"/>
        <v>0</v>
      </c>
      <c r="X14491" s="1">
        <f t="shared" si="1825"/>
        <v>0</v>
      </c>
      <c r="Y14491"/>
      <c r="Z14491"/>
      <c r="AA14491"/>
      <c r="AB14491"/>
      <c r="AC14491"/>
      <c r="AD14491"/>
      <c r="AE14491"/>
      <c r="AF14491"/>
      <c r="AG14491"/>
      <c r="AH14491"/>
      <c r="AI14491"/>
      <c r="AJ14491"/>
    </row>
    <row r="14492" spans="1:36" ht="14.25" customHeight="1">
      <c r="A14492" s="41" t="b">
        <f t="shared" si="1826"/>
        <v>0</v>
      </c>
      <c r="B14492" s="41">
        <f t="shared" si="1827"/>
        <v>14491</v>
      </c>
      <c r="C14492" s="23"/>
      <c r="N14492" s="45"/>
      <c r="O14492" s="45"/>
      <c r="P14492" s="45"/>
      <c r="Q14492" s="45"/>
      <c r="R14492" s="45"/>
      <c r="S14492" s="1">
        <f t="shared" si="1828"/>
        <v>0</v>
      </c>
      <c r="T14492" s="1">
        <f t="shared" si="1821"/>
        <v>0</v>
      </c>
      <c r="U14492" s="1">
        <f t="shared" si="1822"/>
        <v>0</v>
      </c>
      <c r="V14492" s="1">
        <f t="shared" si="1823"/>
        <v>0</v>
      </c>
      <c r="W14492" s="1">
        <f t="shared" si="1824"/>
        <v>0</v>
      </c>
      <c r="X14492" s="1">
        <f t="shared" si="1825"/>
        <v>0</v>
      </c>
      <c r="Y14492"/>
      <c r="Z14492"/>
      <c r="AA14492"/>
      <c r="AB14492"/>
      <c r="AC14492"/>
      <c r="AD14492"/>
      <c r="AE14492"/>
      <c r="AF14492"/>
      <c r="AG14492"/>
      <c r="AH14492"/>
      <c r="AI14492"/>
      <c r="AJ14492"/>
    </row>
    <row r="14493" spans="1:36" ht="14.25" customHeight="1">
      <c r="A14493" s="41" t="b">
        <f t="shared" si="1826"/>
        <v>0</v>
      </c>
      <c r="B14493" s="41">
        <f t="shared" si="1827"/>
        <v>14492</v>
      </c>
      <c r="C14493" s="23"/>
      <c r="N14493" s="45"/>
      <c r="O14493" s="45"/>
      <c r="P14493" s="45"/>
      <c r="Q14493" s="45"/>
      <c r="R14493" s="45"/>
      <c r="S14493" s="1">
        <f t="shared" si="1828"/>
        <v>0</v>
      </c>
      <c r="T14493" s="1">
        <f t="shared" si="1821"/>
        <v>0</v>
      </c>
      <c r="U14493" s="1">
        <f t="shared" si="1822"/>
        <v>0</v>
      </c>
      <c r="V14493" s="1">
        <f t="shared" si="1823"/>
        <v>0</v>
      </c>
      <c r="W14493" s="1">
        <f t="shared" si="1824"/>
        <v>0</v>
      </c>
      <c r="X14493" s="1">
        <f t="shared" si="1825"/>
        <v>0</v>
      </c>
      <c r="Y14493"/>
      <c r="Z14493"/>
      <c r="AA14493"/>
      <c r="AB14493"/>
      <c r="AC14493"/>
      <c r="AD14493"/>
      <c r="AE14493"/>
      <c r="AF14493"/>
      <c r="AG14493"/>
      <c r="AH14493"/>
      <c r="AI14493"/>
      <c r="AJ14493"/>
    </row>
    <row r="14494" spans="1:36" ht="14.25" customHeight="1">
      <c r="A14494" s="41" t="b">
        <f t="shared" si="1826"/>
        <v>0</v>
      </c>
      <c r="B14494" s="41">
        <f t="shared" si="1827"/>
        <v>14493</v>
      </c>
      <c r="C14494" s="23"/>
      <c r="N14494" s="45"/>
      <c r="O14494" s="45"/>
      <c r="P14494" s="45"/>
      <c r="Q14494" s="45"/>
      <c r="R14494" s="45"/>
      <c r="S14494" s="1">
        <f t="shared" si="1828"/>
        <v>0</v>
      </c>
      <c r="T14494" s="1">
        <f t="shared" si="1821"/>
        <v>0</v>
      </c>
      <c r="U14494" s="1">
        <f t="shared" si="1822"/>
        <v>0</v>
      </c>
      <c r="V14494" s="1">
        <f t="shared" si="1823"/>
        <v>0</v>
      </c>
      <c r="W14494" s="1">
        <f t="shared" si="1824"/>
        <v>0</v>
      </c>
      <c r="X14494" s="1">
        <f t="shared" si="1825"/>
        <v>0</v>
      </c>
      <c r="Y14494"/>
      <c r="Z14494"/>
      <c r="AA14494"/>
      <c r="AB14494"/>
      <c r="AC14494"/>
      <c r="AD14494"/>
      <c r="AE14494"/>
      <c r="AF14494"/>
      <c r="AG14494"/>
      <c r="AH14494"/>
      <c r="AI14494"/>
      <c r="AJ14494"/>
    </row>
    <row r="14495" spans="1:36" ht="14.25" customHeight="1">
      <c r="A14495" s="41" t="b">
        <f t="shared" si="1826"/>
        <v>0</v>
      </c>
      <c r="B14495" s="41">
        <f t="shared" si="1827"/>
        <v>14494</v>
      </c>
      <c r="C14495" s="23"/>
      <c r="N14495" s="45"/>
      <c r="O14495" s="45"/>
      <c r="P14495" s="45"/>
      <c r="Q14495" s="45"/>
      <c r="R14495" s="45"/>
      <c r="S14495" s="1">
        <f t="shared" si="1828"/>
        <v>0</v>
      </c>
      <c r="T14495" s="1">
        <f t="shared" si="1821"/>
        <v>0</v>
      </c>
      <c r="U14495" s="1">
        <f t="shared" si="1822"/>
        <v>0</v>
      </c>
      <c r="V14495" s="1">
        <f t="shared" si="1823"/>
        <v>0</v>
      </c>
      <c r="W14495" s="1">
        <f t="shared" si="1824"/>
        <v>0</v>
      </c>
      <c r="X14495" s="1">
        <f t="shared" si="1825"/>
        <v>0</v>
      </c>
      <c r="Y14495"/>
      <c r="Z14495"/>
      <c r="AA14495"/>
      <c r="AB14495"/>
      <c r="AC14495"/>
      <c r="AD14495"/>
      <c r="AE14495"/>
      <c r="AF14495"/>
      <c r="AG14495"/>
      <c r="AH14495"/>
      <c r="AI14495"/>
      <c r="AJ14495"/>
    </row>
    <row r="14496" spans="1:36" ht="14.25" customHeight="1">
      <c r="A14496" s="41" t="b">
        <f t="shared" si="1826"/>
        <v>0</v>
      </c>
      <c r="B14496" s="41">
        <f t="shared" si="1827"/>
        <v>14495</v>
      </c>
      <c r="C14496" s="23"/>
      <c r="N14496" s="45"/>
      <c r="O14496" s="45"/>
      <c r="P14496" s="45"/>
      <c r="Q14496" s="45"/>
      <c r="R14496" s="45"/>
      <c r="S14496" s="1">
        <f t="shared" si="1828"/>
        <v>0</v>
      </c>
      <c r="T14496" s="1">
        <f t="shared" si="1821"/>
        <v>0</v>
      </c>
      <c r="U14496" s="1">
        <f t="shared" si="1822"/>
        <v>0</v>
      </c>
      <c r="V14496" s="1">
        <f t="shared" si="1823"/>
        <v>0</v>
      </c>
      <c r="W14496" s="1">
        <f t="shared" si="1824"/>
        <v>0</v>
      </c>
      <c r="X14496" s="1">
        <f t="shared" si="1825"/>
        <v>0</v>
      </c>
      <c r="Y14496"/>
      <c r="Z14496"/>
      <c r="AA14496"/>
      <c r="AB14496"/>
      <c r="AC14496"/>
      <c r="AD14496"/>
      <c r="AE14496"/>
      <c r="AF14496"/>
      <c r="AG14496"/>
      <c r="AH14496"/>
      <c r="AI14496"/>
      <c r="AJ14496"/>
    </row>
    <row r="14497" spans="1:36" ht="14.25" customHeight="1">
      <c r="A14497" s="41" t="b">
        <f t="shared" si="1826"/>
        <v>0</v>
      </c>
      <c r="B14497" s="41">
        <f t="shared" si="1827"/>
        <v>14496</v>
      </c>
      <c r="C14497" s="23"/>
      <c r="N14497" s="45"/>
      <c r="O14497" s="45"/>
      <c r="P14497" s="45"/>
      <c r="Q14497" s="45"/>
      <c r="R14497" s="45"/>
      <c r="S14497" s="1">
        <f t="shared" si="1828"/>
        <v>0</v>
      </c>
      <c r="T14497" s="1">
        <f t="shared" ref="T14497:T14560" si="1829">IF(AND(D14497="NOT EXECUTED",COUNTA($N14497)&lt;&gt;0),1,0)</f>
        <v>0</v>
      </c>
      <c r="U14497" s="1">
        <f t="shared" ref="U14497:U14560" si="1830">IF(AND(E14497="NOT EXECUTED",COUNTA($N14497)&lt;&gt;0),1,0)</f>
        <v>0</v>
      </c>
      <c r="V14497" s="1">
        <f t="shared" ref="V14497:V14560" si="1831">IF(AND(F14497="NOT EXECUTED",COUNTA($N14497)&lt;&gt;0),1,0)</f>
        <v>0</v>
      </c>
      <c r="W14497" s="1">
        <f t="shared" ref="W14497:W14560" si="1832">IF(AND(G14497="NOT EXECUTED",COUNTA($N14497)&lt;&gt;0),1,0)</f>
        <v>0</v>
      </c>
      <c r="X14497" s="1">
        <f t="shared" ref="X14497:X14560" si="1833">IF(AND(S14497=1,COUNTA($N14497)&lt;&gt;0),1,0)</f>
        <v>0</v>
      </c>
      <c r="Y14497"/>
      <c r="Z14497"/>
      <c r="AA14497"/>
      <c r="AB14497"/>
      <c r="AC14497"/>
      <c r="AD14497"/>
      <c r="AE14497"/>
      <c r="AF14497"/>
      <c r="AG14497"/>
      <c r="AH14497"/>
      <c r="AI14497"/>
      <c r="AJ14497"/>
    </row>
    <row r="14498" spans="1:36" ht="14.25" customHeight="1">
      <c r="A14498" s="41" t="b">
        <f t="shared" ref="A14498:A14561" si="1834">IF(OR(COUNTIF(D14498:M14498, "NOT EXECUTED"), COUNTIF(D14498:M14498, "NOT COMPILED"), COUNTIF(D14498:M14498, "NOT EFFECTIVE")),TRUE,FALSE)</f>
        <v>0</v>
      </c>
      <c r="B14498" s="41">
        <f t="shared" si="1827"/>
        <v>14497</v>
      </c>
      <c r="C14498" s="23"/>
      <c r="N14498" s="45"/>
      <c r="O14498" s="45"/>
      <c r="P14498" s="45"/>
      <c r="Q14498" s="45"/>
      <c r="R14498" s="45"/>
      <c r="S14498" s="1">
        <f t="shared" si="1828"/>
        <v>0</v>
      </c>
      <c r="T14498" s="1">
        <f t="shared" si="1829"/>
        <v>0</v>
      </c>
      <c r="U14498" s="1">
        <f t="shared" si="1830"/>
        <v>0</v>
      </c>
      <c r="V14498" s="1">
        <f t="shared" si="1831"/>
        <v>0</v>
      </c>
      <c r="W14498" s="1">
        <f t="shared" si="1832"/>
        <v>0</v>
      </c>
      <c r="X14498" s="1">
        <f t="shared" si="1833"/>
        <v>0</v>
      </c>
      <c r="Y14498"/>
      <c r="Z14498"/>
      <c r="AA14498"/>
      <c r="AB14498"/>
      <c r="AC14498"/>
      <c r="AD14498"/>
      <c r="AE14498"/>
      <c r="AF14498"/>
      <c r="AG14498"/>
      <c r="AH14498"/>
      <c r="AI14498"/>
      <c r="AJ14498"/>
    </row>
    <row r="14499" spans="1:36" ht="14.25" customHeight="1">
      <c r="A14499" s="41" t="b">
        <f t="shared" si="1834"/>
        <v>0</v>
      </c>
      <c r="B14499" s="41">
        <f t="shared" si="1827"/>
        <v>14498</v>
      </c>
      <c r="C14499" s="23"/>
      <c r="N14499" s="45"/>
      <c r="O14499" s="45"/>
      <c r="P14499" s="45"/>
      <c r="Q14499" s="45"/>
      <c r="R14499" s="45"/>
      <c r="S14499" s="1">
        <f t="shared" si="1828"/>
        <v>0</v>
      </c>
      <c r="T14499" s="1">
        <f t="shared" si="1829"/>
        <v>0</v>
      </c>
      <c r="U14499" s="1">
        <f t="shared" si="1830"/>
        <v>0</v>
      </c>
      <c r="V14499" s="1">
        <f t="shared" si="1831"/>
        <v>0</v>
      </c>
      <c r="W14499" s="1">
        <f t="shared" si="1832"/>
        <v>0</v>
      </c>
      <c r="X14499" s="1">
        <f t="shared" si="1833"/>
        <v>0</v>
      </c>
      <c r="Y14499"/>
      <c r="Z14499"/>
      <c r="AA14499"/>
      <c r="AB14499"/>
      <c r="AC14499"/>
      <c r="AD14499"/>
      <c r="AE14499"/>
      <c r="AF14499"/>
      <c r="AG14499"/>
      <c r="AH14499"/>
      <c r="AI14499"/>
      <c r="AJ14499"/>
    </row>
    <row r="14500" spans="1:36" ht="14.25" customHeight="1">
      <c r="A14500" s="41" t="b">
        <f t="shared" si="1834"/>
        <v>0</v>
      </c>
      <c r="B14500" s="41">
        <f t="shared" si="1827"/>
        <v>14499</v>
      </c>
      <c r="C14500" s="23"/>
      <c r="N14500" s="45"/>
      <c r="O14500" s="45"/>
      <c r="P14500" s="45"/>
      <c r="Q14500" s="45"/>
      <c r="R14500" s="45"/>
      <c r="S14500" s="1">
        <f t="shared" si="1828"/>
        <v>0</v>
      </c>
      <c r="T14500" s="1">
        <f t="shared" si="1829"/>
        <v>0</v>
      </c>
      <c r="U14500" s="1">
        <f t="shared" si="1830"/>
        <v>0</v>
      </c>
      <c r="V14500" s="1">
        <f t="shared" si="1831"/>
        <v>0</v>
      </c>
      <c r="W14500" s="1">
        <f t="shared" si="1832"/>
        <v>0</v>
      </c>
      <c r="X14500" s="1">
        <f t="shared" si="1833"/>
        <v>0</v>
      </c>
      <c r="Y14500"/>
      <c r="Z14500"/>
      <c r="AA14500"/>
      <c r="AB14500"/>
      <c r="AC14500"/>
      <c r="AD14500"/>
      <c r="AE14500"/>
      <c r="AF14500"/>
      <c r="AG14500"/>
      <c r="AH14500"/>
      <c r="AI14500"/>
      <c r="AJ14500"/>
    </row>
    <row r="14501" spans="1:36" ht="14.25" customHeight="1">
      <c r="A14501" s="41" t="b">
        <f t="shared" si="1834"/>
        <v>0</v>
      </c>
      <c r="B14501" s="41">
        <f t="shared" si="1827"/>
        <v>14500</v>
      </c>
      <c r="C14501" s="23"/>
      <c r="N14501" s="45"/>
      <c r="O14501" s="45"/>
      <c r="P14501" s="45"/>
      <c r="Q14501" s="45"/>
      <c r="R14501" s="45"/>
      <c r="S14501" s="1">
        <f t="shared" si="1828"/>
        <v>0</v>
      </c>
      <c r="T14501" s="1">
        <f t="shared" si="1829"/>
        <v>0</v>
      </c>
      <c r="U14501" s="1">
        <f t="shared" si="1830"/>
        <v>0</v>
      </c>
      <c r="V14501" s="1">
        <f t="shared" si="1831"/>
        <v>0</v>
      </c>
      <c r="W14501" s="1">
        <f t="shared" si="1832"/>
        <v>0</v>
      </c>
      <c r="X14501" s="1">
        <f t="shared" si="1833"/>
        <v>0</v>
      </c>
      <c r="Y14501"/>
      <c r="Z14501"/>
      <c r="AA14501"/>
      <c r="AB14501"/>
      <c r="AC14501"/>
      <c r="AD14501"/>
      <c r="AE14501"/>
      <c r="AF14501"/>
      <c r="AG14501"/>
      <c r="AH14501"/>
      <c r="AI14501"/>
      <c r="AJ14501"/>
    </row>
    <row r="14502" spans="1:36" ht="14.25" customHeight="1">
      <c r="A14502" s="41" t="b">
        <f t="shared" si="1834"/>
        <v>0</v>
      </c>
      <c r="B14502" s="41">
        <f t="shared" si="1827"/>
        <v>14501</v>
      </c>
      <c r="C14502" s="23"/>
      <c r="N14502" s="45"/>
      <c r="O14502" s="45"/>
      <c r="P14502" s="45"/>
      <c r="Q14502" s="45"/>
      <c r="R14502" s="45"/>
      <c r="S14502" s="1">
        <f t="shared" si="1828"/>
        <v>0</v>
      </c>
      <c r="T14502" s="1">
        <f t="shared" si="1829"/>
        <v>0</v>
      </c>
      <c r="U14502" s="1">
        <f t="shared" si="1830"/>
        <v>0</v>
      </c>
      <c r="V14502" s="1">
        <f t="shared" si="1831"/>
        <v>0</v>
      </c>
      <c r="W14502" s="1">
        <f t="shared" si="1832"/>
        <v>0</v>
      </c>
      <c r="X14502" s="1">
        <f t="shared" si="1833"/>
        <v>0</v>
      </c>
      <c r="Y14502"/>
      <c r="Z14502"/>
      <c r="AA14502"/>
      <c r="AB14502"/>
      <c r="AC14502"/>
      <c r="AD14502"/>
      <c r="AE14502"/>
      <c r="AF14502"/>
      <c r="AG14502"/>
      <c r="AH14502"/>
      <c r="AI14502"/>
      <c r="AJ14502"/>
    </row>
    <row r="14503" spans="1:36" ht="14.25" customHeight="1">
      <c r="A14503" s="41" t="b">
        <f t="shared" si="1834"/>
        <v>0</v>
      </c>
      <c r="B14503" s="41">
        <f t="shared" si="1827"/>
        <v>14502</v>
      </c>
      <c r="C14503" s="23"/>
      <c r="N14503" s="45"/>
      <c r="O14503" s="45"/>
      <c r="P14503" s="45"/>
      <c r="Q14503" s="45"/>
      <c r="R14503" s="45"/>
      <c r="S14503" s="1">
        <f t="shared" si="1828"/>
        <v>0</v>
      </c>
      <c r="T14503" s="1">
        <f t="shared" si="1829"/>
        <v>0</v>
      </c>
      <c r="U14503" s="1">
        <f t="shared" si="1830"/>
        <v>0</v>
      </c>
      <c r="V14503" s="1">
        <f t="shared" si="1831"/>
        <v>0</v>
      </c>
      <c r="W14503" s="1">
        <f t="shared" si="1832"/>
        <v>0</v>
      </c>
      <c r="X14503" s="1">
        <f t="shared" si="1833"/>
        <v>0</v>
      </c>
      <c r="Y14503"/>
      <c r="Z14503"/>
      <c r="AA14503"/>
      <c r="AB14503"/>
      <c r="AC14503"/>
      <c r="AD14503"/>
      <c r="AE14503"/>
      <c r="AF14503"/>
      <c r="AG14503"/>
      <c r="AH14503"/>
      <c r="AI14503"/>
      <c r="AJ14503"/>
    </row>
    <row r="14504" spans="1:36" ht="14.25" customHeight="1">
      <c r="A14504" s="41" t="b">
        <f t="shared" si="1834"/>
        <v>0</v>
      </c>
      <c r="B14504" s="41">
        <f t="shared" si="1827"/>
        <v>14503</v>
      </c>
      <c r="C14504" s="23"/>
      <c r="N14504" s="45"/>
      <c r="O14504" s="45"/>
      <c r="P14504" s="45"/>
      <c r="Q14504" s="45"/>
      <c r="R14504" s="45"/>
      <c r="S14504" s="1">
        <f t="shared" si="1828"/>
        <v>0</v>
      </c>
      <c r="T14504" s="1">
        <f t="shared" si="1829"/>
        <v>0</v>
      </c>
      <c r="U14504" s="1">
        <f t="shared" si="1830"/>
        <v>0</v>
      </c>
      <c r="V14504" s="1">
        <f t="shared" si="1831"/>
        <v>0</v>
      </c>
      <c r="W14504" s="1">
        <f t="shared" si="1832"/>
        <v>0</v>
      </c>
      <c r="X14504" s="1">
        <f t="shared" si="1833"/>
        <v>0</v>
      </c>
      <c r="Y14504"/>
      <c r="Z14504"/>
      <c r="AA14504"/>
      <c r="AB14504"/>
      <c r="AC14504"/>
      <c r="AD14504"/>
      <c r="AE14504"/>
      <c r="AF14504"/>
      <c r="AG14504"/>
      <c r="AH14504"/>
      <c r="AI14504"/>
      <c r="AJ14504"/>
    </row>
    <row r="14505" spans="1:36" ht="14.25" customHeight="1">
      <c r="A14505" s="41" t="b">
        <f t="shared" si="1834"/>
        <v>0</v>
      </c>
      <c r="B14505" s="41">
        <f t="shared" si="1827"/>
        <v>14504</v>
      </c>
      <c r="C14505" s="23"/>
      <c r="N14505" s="45"/>
      <c r="O14505" s="45"/>
      <c r="P14505" s="45"/>
      <c r="Q14505" s="45"/>
      <c r="R14505" s="45"/>
      <c r="S14505" s="1">
        <f t="shared" si="1828"/>
        <v>0</v>
      </c>
      <c r="T14505" s="1">
        <f t="shared" si="1829"/>
        <v>0</v>
      </c>
      <c r="U14505" s="1">
        <f t="shared" si="1830"/>
        <v>0</v>
      </c>
      <c r="V14505" s="1">
        <f t="shared" si="1831"/>
        <v>0</v>
      </c>
      <c r="W14505" s="1">
        <f t="shared" si="1832"/>
        <v>0</v>
      </c>
      <c r="X14505" s="1">
        <f t="shared" si="1833"/>
        <v>0</v>
      </c>
      <c r="Y14505"/>
      <c r="Z14505"/>
      <c r="AA14505"/>
      <c r="AB14505"/>
      <c r="AC14505"/>
      <c r="AD14505"/>
      <c r="AE14505"/>
      <c r="AF14505"/>
      <c r="AG14505"/>
      <c r="AH14505"/>
      <c r="AI14505"/>
      <c r="AJ14505"/>
    </row>
    <row r="14506" spans="1:36" ht="14.25" customHeight="1">
      <c r="A14506" s="41" t="b">
        <f t="shared" si="1834"/>
        <v>0</v>
      </c>
      <c r="B14506" s="41">
        <f t="shared" si="1827"/>
        <v>14505</v>
      </c>
      <c r="C14506" s="23"/>
      <c r="N14506" s="45"/>
      <c r="O14506" s="45"/>
      <c r="P14506" s="45"/>
      <c r="Q14506" s="45"/>
      <c r="R14506" s="45"/>
      <c r="S14506" s="1">
        <f t="shared" si="1828"/>
        <v>0</v>
      </c>
      <c r="T14506" s="1">
        <f t="shared" si="1829"/>
        <v>0</v>
      </c>
      <c r="U14506" s="1">
        <f t="shared" si="1830"/>
        <v>0</v>
      </c>
      <c r="V14506" s="1">
        <f t="shared" si="1831"/>
        <v>0</v>
      </c>
      <c r="W14506" s="1">
        <f t="shared" si="1832"/>
        <v>0</v>
      </c>
      <c r="X14506" s="1">
        <f t="shared" si="1833"/>
        <v>0</v>
      </c>
      <c r="Y14506"/>
      <c r="Z14506"/>
      <c r="AA14506"/>
      <c r="AB14506"/>
      <c r="AC14506"/>
      <c r="AD14506"/>
      <c r="AE14506"/>
      <c r="AF14506"/>
      <c r="AG14506"/>
      <c r="AH14506"/>
      <c r="AI14506"/>
      <c r="AJ14506"/>
    </row>
    <row r="14507" spans="1:36" ht="14.25" customHeight="1">
      <c r="A14507" s="41" t="b">
        <f t="shared" si="1834"/>
        <v>0</v>
      </c>
      <c r="B14507" s="41">
        <f t="shared" si="1827"/>
        <v>14506</v>
      </c>
      <c r="C14507" s="23"/>
      <c r="N14507" s="45"/>
      <c r="O14507" s="45"/>
      <c r="P14507" s="45"/>
      <c r="Q14507" s="45"/>
      <c r="R14507" s="45"/>
      <c r="S14507" s="1">
        <f t="shared" si="1828"/>
        <v>0</v>
      </c>
      <c r="T14507" s="1">
        <f t="shared" si="1829"/>
        <v>0</v>
      </c>
      <c r="U14507" s="1">
        <f t="shared" si="1830"/>
        <v>0</v>
      </c>
      <c r="V14507" s="1">
        <f t="shared" si="1831"/>
        <v>0</v>
      </c>
      <c r="W14507" s="1">
        <f t="shared" si="1832"/>
        <v>0</v>
      </c>
      <c r="X14507" s="1">
        <f t="shared" si="1833"/>
        <v>0</v>
      </c>
      <c r="Y14507"/>
      <c r="Z14507"/>
      <c r="AA14507"/>
      <c r="AB14507"/>
      <c r="AC14507"/>
      <c r="AD14507"/>
      <c r="AE14507"/>
      <c r="AF14507"/>
      <c r="AG14507"/>
      <c r="AH14507"/>
      <c r="AI14507"/>
      <c r="AJ14507"/>
    </row>
    <row r="14508" spans="1:36" ht="14.25" customHeight="1">
      <c r="A14508" s="41" t="b">
        <f t="shared" si="1834"/>
        <v>0</v>
      </c>
      <c r="B14508" s="41">
        <f t="shared" si="1827"/>
        <v>14507</v>
      </c>
      <c r="C14508" s="23"/>
      <c r="N14508" s="45"/>
      <c r="O14508" s="45"/>
      <c r="P14508" s="45"/>
      <c r="Q14508" s="45"/>
      <c r="R14508" s="45"/>
      <c r="S14508" s="1">
        <f t="shared" si="1828"/>
        <v>0</v>
      </c>
      <c r="T14508" s="1">
        <f t="shared" si="1829"/>
        <v>0</v>
      </c>
      <c r="U14508" s="1">
        <f t="shared" si="1830"/>
        <v>0</v>
      </c>
      <c r="V14508" s="1">
        <f t="shared" si="1831"/>
        <v>0</v>
      </c>
      <c r="W14508" s="1">
        <f t="shared" si="1832"/>
        <v>0</v>
      </c>
      <c r="X14508" s="1">
        <f t="shared" si="1833"/>
        <v>0</v>
      </c>
      <c r="Y14508"/>
      <c r="Z14508"/>
      <c r="AA14508"/>
      <c r="AB14508"/>
      <c r="AC14508"/>
      <c r="AD14508"/>
      <c r="AE14508"/>
      <c r="AF14508"/>
      <c r="AG14508"/>
      <c r="AH14508"/>
      <c r="AI14508"/>
      <c r="AJ14508"/>
    </row>
    <row r="14509" spans="1:36" ht="14.25" customHeight="1">
      <c r="A14509" s="41" t="b">
        <f t="shared" si="1834"/>
        <v>0</v>
      </c>
      <c r="B14509" s="41">
        <f t="shared" si="1827"/>
        <v>14508</v>
      </c>
      <c r="C14509" s="23"/>
      <c r="N14509" s="45"/>
      <c r="O14509" s="45"/>
      <c r="P14509" s="45"/>
      <c r="Q14509" s="45"/>
      <c r="R14509" s="45"/>
      <c r="S14509" s="1">
        <f t="shared" si="1828"/>
        <v>0</v>
      </c>
      <c r="T14509" s="1">
        <f t="shared" si="1829"/>
        <v>0</v>
      </c>
      <c r="U14509" s="1">
        <f t="shared" si="1830"/>
        <v>0</v>
      </c>
      <c r="V14509" s="1">
        <f t="shared" si="1831"/>
        <v>0</v>
      </c>
      <c r="W14509" s="1">
        <f t="shared" si="1832"/>
        <v>0</v>
      </c>
      <c r="X14509" s="1">
        <f t="shared" si="1833"/>
        <v>0</v>
      </c>
      <c r="Y14509"/>
      <c r="Z14509"/>
      <c r="AA14509"/>
      <c r="AB14509"/>
      <c r="AC14509"/>
      <c r="AD14509"/>
      <c r="AE14509"/>
      <c r="AF14509"/>
      <c r="AG14509"/>
      <c r="AH14509"/>
      <c r="AI14509"/>
      <c r="AJ14509"/>
    </row>
    <row r="14510" spans="1:36" ht="14.25" customHeight="1">
      <c r="A14510" s="41" t="b">
        <f t="shared" si="1834"/>
        <v>0</v>
      </c>
      <c r="B14510" s="41">
        <f t="shared" si="1827"/>
        <v>14509</v>
      </c>
      <c r="C14510" s="23"/>
      <c r="N14510" s="45"/>
      <c r="O14510" s="45"/>
      <c r="P14510" s="45"/>
      <c r="Q14510" s="45"/>
      <c r="R14510" s="45"/>
      <c r="S14510" s="1">
        <f t="shared" si="1828"/>
        <v>0</v>
      </c>
      <c r="T14510" s="1">
        <f t="shared" si="1829"/>
        <v>0</v>
      </c>
      <c r="U14510" s="1">
        <f t="shared" si="1830"/>
        <v>0</v>
      </c>
      <c r="V14510" s="1">
        <f t="shared" si="1831"/>
        <v>0</v>
      </c>
      <c r="W14510" s="1">
        <f t="shared" si="1832"/>
        <v>0</v>
      </c>
      <c r="X14510" s="1">
        <f t="shared" si="1833"/>
        <v>0</v>
      </c>
      <c r="Y14510"/>
      <c r="Z14510"/>
      <c r="AA14510"/>
      <c r="AB14510"/>
      <c r="AC14510"/>
      <c r="AD14510"/>
      <c r="AE14510"/>
      <c r="AF14510"/>
      <c r="AG14510"/>
      <c r="AH14510"/>
      <c r="AI14510"/>
      <c r="AJ14510"/>
    </row>
    <row r="14511" spans="1:36" ht="14.25" customHeight="1">
      <c r="A14511" s="41" t="b">
        <f t="shared" si="1834"/>
        <v>0</v>
      </c>
      <c r="B14511" s="41">
        <f t="shared" si="1827"/>
        <v>14510</v>
      </c>
      <c r="C14511" s="23"/>
      <c r="N14511" s="45"/>
      <c r="O14511" s="45"/>
      <c r="P14511" s="45"/>
      <c r="Q14511" s="45"/>
      <c r="R14511" s="45"/>
      <c r="S14511" s="1">
        <f t="shared" si="1828"/>
        <v>0</v>
      </c>
      <c r="T14511" s="1">
        <f t="shared" si="1829"/>
        <v>0</v>
      </c>
      <c r="U14511" s="1">
        <f t="shared" si="1830"/>
        <v>0</v>
      </c>
      <c r="V14511" s="1">
        <f t="shared" si="1831"/>
        <v>0</v>
      </c>
      <c r="W14511" s="1">
        <f t="shared" si="1832"/>
        <v>0</v>
      </c>
      <c r="X14511" s="1">
        <f t="shared" si="1833"/>
        <v>0</v>
      </c>
      <c r="Y14511"/>
      <c r="Z14511"/>
      <c r="AA14511"/>
      <c r="AB14511"/>
      <c r="AC14511"/>
      <c r="AD14511"/>
      <c r="AE14511"/>
      <c r="AF14511"/>
      <c r="AG14511"/>
      <c r="AH14511"/>
      <c r="AI14511"/>
      <c r="AJ14511"/>
    </row>
    <row r="14512" spans="1:36" ht="14.25" customHeight="1">
      <c r="A14512" s="41" t="b">
        <f t="shared" si="1834"/>
        <v>0</v>
      </c>
      <c r="B14512" s="41">
        <f t="shared" si="1827"/>
        <v>14511</v>
      </c>
      <c r="C14512" s="23"/>
      <c r="N14512" s="45"/>
      <c r="O14512" s="45"/>
      <c r="P14512" s="45"/>
      <c r="Q14512" s="45"/>
      <c r="R14512" s="45"/>
      <c r="S14512" s="1">
        <f t="shared" si="1828"/>
        <v>0</v>
      </c>
      <c r="T14512" s="1">
        <f t="shared" si="1829"/>
        <v>0</v>
      </c>
      <c r="U14512" s="1">
        <f t="shared" si="1830"/>
        <v>0</v>
      </c>
      <c r="V14512" s="1">
        <f t="shared" si="1831"/>
        <v>0</v>
      </c>
      <c r="W14512" s="1">
        <f t="shared" si="1832"/>
        <v>0</v>
      </c>
      <c r="X14512" s="1">
        <f t="shared" si="1833"/>
        <v>0</v>
      </c>
      <c r="Y14512"/>
      <c r="Z14512"/>
      <c r="AA14512"/>
      <c r="AB14512"/>
      <c r="AC14512"/>
      <c r="AD14512"/>
      <c r="AE14512"/>
      <c r="AF14512"/>
      <c r="AG14512"/>
      <c r="AH14512"/>
      <c r="AI14512"/>
      <c r="AJ14512"/>
    </row>
    <row r="14513" spans="1:36" ht="14.25" customHeight="1">
      <c r="A14513" s="41" t="b">
        <f t="shared" si="1834"/>
        <v>0</v>
      </c>
      <c r="B14513" s="41">
        <f t="shared" si="1827"/>
        <v>14512</v>
      </c>
      <c r="C14513" s="23"/>
      <c r="N14513" s="45"/>
      <c r="O14513" s="45"/>
      <c r="P14513" s="45"/>
      <c r="Q14513" s="45"/>
      <c r="R14513" s="45"/>
      <c r="S14513" s="1">
        <f t="shared" si="1828"/>
        <v>0</v>
      </c>
      <c r="T14513" s="1">
        <f t="shared" si="1829"/>
        <v>0</v>
      </c>
      <c r="U14513" s="1">
        <f t="shared" si="1830"/>
        <v>0</v>
      </c>
      <c r="V14513" s="1">
        <f t="shared" si="1831"/>
        <v>0</v>
      </c>
      <c r="W14513" s="1">
        <f t="shared" si="1832"/>
        <v>0</v>
      </c>
      <c r="X14513" s="1">
        <f t="shared" si="1833"/>
        <v>0</v>
      </c>
      <c r="Y14513"/>
      <c r="Z14513"/>
      <c r="AA14513"/>
      <c r="AB14513"/>
      <c r="AC14513"/>
      <c r="AD14513"/>
      <c r="AE14513"/>
      <c r="AF14513"/>
      <c r="AG14513"/>
      <c r="AH14513"/>
      <c r="AI14513"/>
      <c r="AJ14513"/>
    </row>
    <row r="14514" spans="1:36" ht="14.25" customHeight="1">
      <c r="A14514" s="41" t="b">
        <f t="shared" si="1834"/>
        <v>0</v>
      </c>
      <c r="B14514" s="41">
        <f t="shared" si="1827"/>
        <v>14513</v>
      </c>
      <c r="C14514" s="23"/>
      <c r="N14514" s="45"/>
      <c r="O14514" s="45"/>
      <c r="P14514" s="45"/>
      <c r="Q14514" s="45"/>
      <c r="R14514" s="45"/>
      <c r="S14514" s="1">
        <f t="shared" si="1828"/>
        <v>0</v>
      </c>
      <c r="T14514" s="1">
        <f t="shared" si="1829"/>
        <v>0</v>
      </c>
      <c r="U14514" s="1">
        <f t="shared" si="1830"/>
        <v>0</v>
      </c>
      <c r="V14514" s="1">
        <f t="shared" si="1831"/>
        <v>0</v>
      </c>
      <c r="W14514" s="1">
        <f t="shared" si="1832"/>
        <v>0</v>
      </c>
      <c r="X14514" s="1">
        <f t="shared" si="1833"/>
        <v>0</v>
      </c>
      <c r="Y14514"/>
      <c r="Z14514"/>
      <c r="AA14514"/>
      <c r="AB14514"/>
      <c r="AC14514"/>
      <c r="AD14514"/>
      <c r="AE14514"/>
      <c r="AF14514"/>
      <c r="AG14514"/>
      <c r="AH14514"/>
      <c r="AI14514"/>
      <c r="AJ14514"/>
    </row>
    <row r="14515" spans="1:36" ht="14.25" customHeight="1">
      <c r="A14515" s="41" t="b">
        <f t="shared" si="1834"/>
        <v>0</v>
      </c>
      <c r="B14515" s="41">
        <f t="shared" si="1827"/>
        <v>14514</v>
      </c>
      <c r="C14515" s="23"/>
      <c r="N14515" s="45"/>
      <c r="O14515" s="45"/>
      <c r="P14515" s="45"/>
      <c r="Q14515" s="45"/>
      <c r="R14515" s="45"/>
      <c r="S14515" s="1">
        <f t="shared" si="1828"/>
        <v>0</v>
      </c>
      <c r="T14515" s="1">
        <f t="shared" si="1829"/>
        <v>0</v>
      </c>
      <c r="U14515" s="1">
        <f t="shared" si="1830"/>
        <v>0</v>
      </c>
      <c r="V14515" s="1">
        <f t="shared" si="1831"/>
        <v>0</v>
      </c>
      <c r="W14515" s="1">
        <f t="shared" si="1832"/>
        <v>0</v>
      </c>
      <c r="X14515" s="1">
        <f t="shared" si="1833"/>
        <v>0</v>
      </c>
      <c r="Y14515"/>
      <c r="Z14515"/>
      <c r="AA14515"/>
      <c r="AB14515"/>
      <c r="AC14515"/>
      <c r="AD14515"/>
      <c r="AE14515"/>
      <c r="AF14515"/>
      <c r="AG14515"/>
      <c r="AH14515"/>
      <c r="AI14515"/>
      <c r="AJ14515"/>
    </row>
    <row r="14516" spans="1:36" ht="14.25" customHeight="1">
      <c r="A14516" s="41" t="b">
        <f t="shared" si="1834"/>
        <v>0</v>
      </c>
      <c r="B14516" s="41">
        <f t="shared" si="1827"/>
        <v>14515</v>
      </c>
      <c r="C14516" s="23"/>
      <c r="N14516" s="45"/>
      <c r="O14516" s="45"/>
      <c r="P14516" s="45"/>
      <c r="Q14516" s="45"/>
      <c r="R14516" s="45"/>
      <c r="S14516" s="1">
        <f t="shared" si="1828"/>
        <v>0</v>
      </c>
      <c r="T14516" s="1">
        <f t="shared" si="1829"/>
        <v>0</v>
      </c>
      <c r="U14516" s="1">
        <f t="shared" si="1830"/>
        <v>0</v>
      </c>
      <c r="V14516" s="1">
        <f t="shared" si="1831"/>
        <v>0</v>
      </c>
      <c r="W14516" s="1">
        <f t="shared" si="1832"/>
        <v>0</v>
      </c>
      <c r="X14516" s="1">
        <f t="shared" si="1833"/>
        <v>0</v>
      </c>
      <c r="Y14516"/>
      <c r="Z14516"/>
      <c r="AA14516"/>
      <c r="AB14516"/>
      <c r="AC14516"/>
      <c r="AD14516"/>
      <c r="AE14516"/>
      <c r="AF14516"/>
      <c r="AG14516"/>
      <c r="AH14516"/>
      <c r="AI14516"/>
      <c r="AJ14516"/>
    </row>
    <row r="14517" spans="1:36" ht="14.25" customHeight="1">
      <c r="A14517" s="41" t="b">
        <f t="shared" si="1834"/>
        <v>0</v>
      </c>
      <c r="B14517" s="41">
        <f t="shared" si="1827"/>
        <v>14516</v>
      </c>
      <c r="C14517" s="23"/>
      <c r="N14517" s="45"/>
      <c r="O14517" s="45"/>
      <c r="P14517" s="45"/>
      <c r="Q14517" s="45"/>
      <c r="R14517" s="45"/>
      <c r="S14517" s="1">
        <f t="shared" si="1828"/>
        <v>0</v>
      </c>
      <c r="T14517" s="1">
        <f t="shared" si="1829"/>
        <v>0</v>
      </c>
      <c r="U14517" s="1">
        <f t="shared" si="1830"/>
        <v>0</v>
      </c>
      <c r="V14517" s="1">
        <f t="shared" si="1831"/>
        <v>0</v>
      </c>
      <c r="W14517" s="1">
        <f t="shared" si="1832"/>
        <v>0</v>
      </c>
      <c r="X14517" s="1">
        <f t="shared" si="1833"/>
        <v>0</v>
      </c>
      <c r="Y14517"/>
      <c r="Z14517"/>
      <c r="AA14517"/>
      <c r="AB14517"/>
      <c r="AC14517"/>
      <c r="AD14517"/>
      <c r="AE14517"/>
      <c r="AF14517"/>
      <c r="AG14517"/>
      <c r="AH14517"/>
      <c r="AI14517"/>
      <c r="AJ14517"/>
    </row>
    <row r="14518" spans="1:36" ht="14.25" customHeight="1">
      <c r="A14518" s="41" t="b">
        <f t="shared" si="1834"/>
        <v>0</v>
      </c>
      <c r="B14518" s="41">
        <f t="shared" si="1827"/>
        <v>14517</v>
      </c>
      <c r="C14518" s="23"/>
      <c r="N14518" s="45"/>
      <c r="O14518" s="45"/>
      <c r="P14518" s="45"/>
      <c r="Q14518" s="45"/>
      <c r="R14518" s="45"/>
      <c r="S14518" s="1">
        <f t="shared" si="1828"/>
        <v>0</v>
      </c>
      <c r="T14518" s="1">
        <f t="shared" si="1829"/>
        <v>0</v>
      </c>
      <c r="U14518" s="1">
        <f t="shared" si="1830"/>
        <v>0</v>
      </c>
      <c r="V14518" s="1">
        <f t="shared" si="1831"/>
        <v>0</v>
      </c>
      <c r="W14518" s="1">
        <f t="shared" si="1832"/>
        <v>0</v>
      </c>
      <c r="X14518" s="1">
        <f t="shared" si="1833"/>
        <v>0</v>
      </c>
      <c r="Y14518"/>
      <c r="Z14518"/>
      <c r="AA14518"/>
      <c r="AB14518"/>
      <c r="AC14518"/>
      <c r="AD14518"/>
      <c r="AE14518"/>
      <c r="AF14518"/>
      <c r="AG14518"/>
      <c r="AH14518"/>
      <c r="AI14518"/>
      <c r="AJ14518"/>
    </row>
    <row r="14519" spans="1:36" ht="14.25" customHeight="1">
      <c r="A14519" s="41" t="b">
        <f t="shared" si="1834"/>
        <v>0</v>
      </c>
      <c r="B14519" s="41">
        <f t="shared" si="1827"/>
        <v>14518</v>
      </c>
      <c r="C14519" s="23"/>
      <c r="N14519" s="45"/>
      <c r="O14519" s="45"/>
      <c r="P14519" s="45"/>
      <c r="Q14519" s="45"/>
      <c r="R14519" s="45"/>
      <c r="S14519" s="1">
        <f t="shared" si="1828"/>
        <v>0</v>
      </c>
      <c r="T14519" s="1">
        <f t="shared" si="1829"/>
        <v>0</v>
      </c>
      <c r="U14519" s="1">
        <f t="shared" si="1830"/>
        <v>0</v>
      </c>
      <c r="V14519" s="1">
        <f t="shared" si="1831"/>
        <v>0</v>
      </c>
      <c r="W14519" s="1">
        <f t="shared" si="1832"/>
        <v>0</v>
      </c>
      <c r="X14519" s="1">
        <f t="shared" si="1833"/>
        <v>0</v>
      </c>
      <c r="Y14519"/>
      <c r="Z14519"/>
      <c r="AA14519"/>
      <c r="AB14519"/>
      <c r="AC14519"/>
      <c r="AD14519"/>
      <c r="AE14519"/>
      <c r="AF14519"/>
      <c r="AG14519"/>
      <c r="AH14519"/>
      <c r="AI14519"/>
      <c r="AJ14519"/>
    </row>
    <row r="14520" spans="1:36" ht="14.25" customHeight="1">
      <c r="A14520" s="41" t="b">
        <f t="shared" si="1834"/>
        <v>0</v>
      </c>
      <c r="B14520" s="41">
        <f t="shared" si="1827"/>
        <v>14519</v>
      </c>
      <c r="C14520" s="23"/>
      <c r="N14520" s="45"/>
      <c r="O14520" s="45"/>
      <c r="P14520" s="45"/>
      <c r="Q14520" s="45"/>
      <c r="R14520" s="45"/>
      <c r="S14520" s="1">
        <f t="shared" si="1828"/>
        <v>0</v>
      </c>
      <c r="T14520" s="1">
        <f t="shared" si="1829"/>
        <v>0</v>
      </c>
      <c r="U14520" s="1">
        <f t="shared" si="1830"/>
        <v>0</v>
      </c>
      <c r="V14520" s="1">
        <f t="shared" si="1831"/>
        <v>0</v>
      </c>
      <c r="W14520" s="1">
        <f t="shared" si="1832"/>
        <v>0</v>
      </c>
      <c r="X14520" s="1">
        <f t="shared" si="1833"/>
        <v>0</v>
      </c>
      <c r="Y14520"/>
      <c r="Z14520"/>
      <c r="AA14520"/>
      <c r="AB14520"/>
      <c r="AC14520"/>
      <c r="AD14520"/>
      <c r="AE14520"/>
      <c r="AF14520"/>
      <c r="AG14520"/>
      <c r="AH14520"/>
      <c r="AI14520"/>
      <c r="AJ14520"/>
    </row>
    <row r="14521" spans="1:36" ht="14.25" customHeight="1">
      <c r="A14521" s="41" t="b">
        <f t="shared" si="1834"/>
        <v>0</v>
      </c>
      <c r="B14521" s="41">
        <f t="shared" si="1827"/>
        <v>14520</v>
      </c>
      <c r="C14521" s="23"/>
      <c r="N14521" s="45"/>
      <c r="O14521" s="45"/>
      <c r="P14521" s="45"/>
      <c r="Q14521" s="45"/>
      <c r="R14521" s="45"/>
      <c r="S14521" s="1">
        <f t="shared" si="1828"/>
        <v>0</v>
      </c>
      <c r="T14521" s="1">
        <f t="shared" si="1829"/>
        <v>0</v>
      </c>
      <c r="U14521" s="1">
        <f t="shared" si="1830"/>
        <v>0</v>
      </c>
      <c r="V14521" s="1">
        <f t="shared" si="1831"/>
        <v>0</v>
      </c>
      <c r="W14521" s="1">
        <f t="shared" si="1832"/>
        <v>0</v>
      </c>
      <c r="X14521" s="1">
        <f t="shared" si="1833"/>
        <v>0</v>
      </c>
      <c r="Y14521"/>
      <c r="Z14521"/>
      <c r="AA14521"/>
      <c r="AB14521"/>
      <c r="AC14521"/>
      <c r="AD14521"/>
      <c r="AE14521"/>
      <c r="AF14521"/>
      <c r="AG14521"/>
      <c r="AH14521"/>
      <c r="AI14521"/>
      <c r="AJ14521"/>
    </row>
    <row r="14522" spans="1:36" ht="14.25" customHeight="1">
      <c r="A14522" s="41" t="b">
        <f t="shared" si="1834"/>
        <v>0</v>
      </c>
      <c r="B14522" s="41">
        <f t="shared" si="1827"/>
        <v>14521</v>
      </c>
      <c r="C14522" s="23"/>
      <c r="N14522" s="45"/>
      <c r="O14522" s="45"/>
      <c r="P14522" s="45"/>
      <c r="Q14522" s="45"/>
      <c r="R14522" s="45"/>
      <c r="S14522" s="1">
        <f t="shared" si="1828"/>
        <v>0</v>
      </c>
      <c r="T14522" s="1">
        <f t="shared" si="1829"/>
        <v>0</v>
      </c>
      <c r="U14522" s="1">
        <f t="shared" si="1830"/>
        <v>0</v>
      </c>
      <c r="V14522" s="1">
        <f t="shared" si="1831"/>
        <v>0</v>
      </c>
      <c r="W14522" s="1">
        <f t="shared" si="1832"/>
        <v>0</v>
      </c>
      <c r="X14522" s="1">
        <f t="shared" si="1833"/>
        <v>0</v>
      </c>
      <c r="Y14522"/>
      <c r="Z14522"/>
      <c r="AA14522"/>
      <c r="AB14522"/>
      <c r="AC14522"/>
      <c r="AD14522"/>
      <c r="AE14522"/>
      <c r="AF14522"/>
      <c r="AG14522"/>
      <c r="AH14522"/>
      <c r="AI14522"/>
      <c r="AJ14522"/>
    </row>
    <row r="14523" spans="1:36" ht="14.25" customHeight="1">
      <c r="A14523" s="41" t="b">
        <f t="shared" si="1834"/>
        <v>0</v>
      </c>
      <c r="B14523" s="41">
        <f t="shared" si="1827"/>
        <v>14522</v>
      </c>
      <c r="C14523" s="23"/>
      <c r="N14523" s="45"/>
      <c r="O14523" s="45"/>
      <c r="P14523" s="45"/>
      <c r="Q14523" s="45"/>
      <c r="R14523" s="45"/>
      <c r="S14523" s="1">
        <f t="shared" si="1828"/>
        <v>0</v>
      </c>
      <c r="T14523" s="1">
        <f t="shared" si="1829"/>
        <v>0</v>
      </c>
      <c r="U14523" s="1">
        <f t="shared" si="1830"/>
        <v>0</v>
      </c>
      <c r="V14523" s="1">
        <f t="shared" si="1831"/>
        <v>0</v>
      </c>
      <c r="W14523" s="1">
        <f t="shared" si="1832"/>
        <v>0</v>
      </c>
      <c r="X14523" s="1">
        <f t="shared" si="1833"/>
        <v>0</v>
      </c>
      <c r="Y14523"/>
      <c r="Z14523"/>
      <c r="AA14523"/>
      <c r="AB14523"/>
      <c r="AC14523"/>
      <c r="AD14523"/>
      <c r="AE14523"/>
      <c r="AF14523"/>
      <c r="AG14523"/>
      <c r="AH14523"/>
      <c r="AI14523"/>
      <c r="AJ14523"/>
    </row>
    <row r="14524" spans="1:36" ht="14.25" customHeight="1">
      <c r="A14524" s="41" t="b">
        <f t="shared" si="1834"/>
        <v>0</v>
      </c>
      <c r="B14524" s="41">
        <f t="shared" si="1827"/>
        <v>14523</v>
      </c>
      <c r="C14524" s="23"/>
      <c r="N14524" s="45"/>
      <c r="O14524" s="45"/>
      <c r="P14524" s="45"/>
      <c r="Q14524" s="45"/>
      <c r="R14524" s="45"/>
      <c r="S14524" s="1">
        <f t="shared" si="1828"/>
        <v>0</v>
      </c>
      <c r="T14524" s="1">
        <f t="shared" si="1829"/>
        <v>0</v>
      </c>
      <c r="U14524" s="1">
        <f t="shared" si="1830"/>
        <v>0</v>
      </c>
      <c r="V14524" s="1">
        <f t="shared" si="1831"/>
        <v>0</v>
      </c>
      <c r="W14524" s="1">
        <f t="shared" si="1832"/>
        <v>0</v>
      </c>
      <c r="X14524" s="1">
        <f t="shared" si="1833"/>
        <v>0</v>
      </c>
      <c r="Y14524"/>
      <c r="Z14524"/>
      <c r="AA14524"/>
      <c r="AB14524"/>
      <c r="AC14524"/>
      <c r="AD14524"/>
      <c r="AE14524"/>
      <c r="AF14524"/>
      <c r="AG14524"/>
      <c r="AH14524"/>
      <c r="AI14524"/>
      <c r="AJ14524"/>
    </row>
    <row r="14525" spans="1:36" ht="14.25" customHeight="1">
      <c r="A14525" s="41" t="b">
        <f t="shared" si="1834"/>
        <v>0</v>
      </c>
      <c r="B14525" s="41">
        <f t="shared" si="1827"/>
        <v>14524</v>
      </c>
      <c r="C14525" s="23"/>
      <c r="N14525" s="45"/>
      <c r="O14525" s="45"/>
      <c r="P14525" s="45"/>
      <c r="Q14525" s="45"/>
      <c r="R14525" s="45"/>
      <c r="S14525" s="1">
        <f t="shared" si="1828"/>
        <v>0</v>
      </c>
      <c r="T14525" s="1">
        <f t="shared" si="1829"/>
        <v>0</v>
      </c>
      <c r="U14525" s="1">
        <f t="shared" si="1830"/>
        <v>0</v>
      </c>
      <c r="V14525" s="1">
        <f t="shared" si="1831"/>
        <v>0</v>
      </c>
      <c r="W14525" s="1">
        <f t="shared" si="1832"/>
        <v>0</v>
      </c>
      <c r="X14525" s="1">
        <f t="shared" si="1833"/>
        <v>0</v>
      </c>
      <c r="Y14525"/>
      <c r="Z14525"/>
      <c r="AA14525"/>
      <c r="AB14525"/>
      <c r="AC14525"/>
      <c r="AD14525"/>
      <c r="AE14525"/>
      <c r="AF14525"/>
      <c r="AG14525"/>
      <c r="AH14525"/>
      <c r="AI14525"/>
      <c r="AJ14525"/>
    </row>
    <row r="14526" spans="1:36" ht="14.25" customHeight="1">
      <c r="A14526" s="41" t="b">
        <f t="shared" si="1834"/>
        <v>0</v>
      </c>
      <c r="B14526" s="41">
        <f t="shared" si="1827"/>
        <v>14525</v>
      </c>
      <c r="C14526" s="23"/>
      <c r="N14526" s="45"/>
      <c r="O14526" s="45"/>
      <c r="P14526" s="45"/>
      <c r="Q14526" s="45"/>
      <c r="R14526" s="45"/>
      <c r="S14526" s="1">
        <f t="shared" si="1828"/>
        <v>0</v>
      </c>
      <c r="T14526" s="1">
        <f t="shared" si="1829"/>
        <v>0</v>
      </c>
      <c r="U14526" s="1">
        <f t="shared" si="1830"/>
        <v>0</v>
      </c>
      <c r="V14526" s="1">
        <f t="shared" si="1831"/>
        <v>0</v>
      </c>
      <c r="W14526" s="1">
        <f t="shared" si="1832"/>
        <v>0</v>
      </c>
      <c r="X14526" s="1">
        <f t="shared" si="1833"/>
        <v>0</v>
      </c>
      <c r="Y14526"/>
      <c r="Z14526"/>
      <c r="AA14526"/>
      <c r="AB14526"/>
      <c r="AC14526"/>
      <c r="AD14526"/>
      <c r="AE14526"/>
      <c r="AF14526"/>
      <c r="AG14526"/>
      <c r="AH14526"/>
      <c r="AI14526"/>
      <c r="AJ14526"/>
    </row>
    <row r="14527" spans="1:36" ht="14.25" customHeight="1">
      <c r="A14527" s="41" t="b">
        <f t="shared" si="1834"/>
        <v>0</v>
      </c>
      <c r="B14527" s="41">
        <f t="shared" si="1827"/>
        <v>14526</v>
      </c>
      <c r="C14527" s="23"/>
      <c r="N14527" s="45"/>
      <c r="O14527" s="45"/>
      <c r="P14527" s="45"/>
      <c r="Q14527" s="45"/>
      <c r="R14527" s="45"/>
      <c r="S14527" s="1">
        <f t="shared" si="1828"/>
        <v>0</v>
      </c>
      <c r="T14527" s="1">
        <f t="shared" si="1829"/>
        <v>0</v>
      </c>
      <c r="U14527" s="1">
        <f t="shared" si="1830"/>
        <v>0</v>
      </c>
      <c r="V14527" s="1">
        <f t="shared" si="1831"/>
        <v>0</v>
      </c>
      <c r="W14527" s="1">
        <f t="shared" si="1832"/>
        <v>0</v>
      </c>
      <c r="X14527" s="1">
        <f t="shared" si="1833"/>
        <v>0</v>
      </c>
      <c r="Y14527"/>
      <c r="Z14527"/>
      <c r="AA14527"/>
      <c r="AB14527"/>
      <c r="AC14527"/>
      <c r="AD14527"/>
      <c r="AE14527"/>
      <c r="AF14527"/>
      <c r="AG14527"/>
      <c r="AH14527"/>
      <c r="AI14527"/>
      <c r="AJ14527"/>
    </row>
    <row r="14528" spans="1:36" ht="14.25" customHeight="1">
      <c r="A14528" s="41" t="b">
        <f t="shared" si="1834"/>
        <v>0</v>
      </c>
      <c r="B14528" s="41">
        <f t="shared" si="1827"/>
        <v>14527</v>
      </c>
      <c r="C14528" s="23"/>
      <c r="N14528" s="45"/>
      <c r="O14528" s="45"/>
      <c r="P14528" s="45"/>
      <c r="Q14528" s="45"/>
      <c r="R14528" s="45"/>
      <c r="S14528" s="1">
        <f t="shared" si="1828"/>
        <v>0</v>
      </c>
      <c r="T14528" s="1">
        <f t="shared" si="1829"/>
        <v>0</v>
      </c>
      <c r="U14528" s="1">
        <f t="shared" si="1830"/>
        <v>0</v>
      </c>
      <c r="V14528" s="1">
        <f t="shared" si="1831"/>
        <v>0</v>
      </c>
      <c r="W14528" s="1">
        <f t="shared" si="1832"/>
        <v>0</v>
      </c>
      <c r="X14528" s="1">
        <f t="shared" si="1833"/>
        <v>0</v>
      </c>
      <c r="Y14528"/>
      <c r="Z14528"/>
      <c r="AA14528"/>
      <c r="AB14528"/>
      <c r="AC14528"/>
      <c r="AD14528"/>
      <c r="AE14528"/>
      <c r="AF14528"/>
      <c r="AG14528"/>
      <c r="AH14528"/>
      <c r="AI14528"/>
      <c r="AJ14528"/>
    </row>
    <row r="14529" spans="1:36" ht="14.25" customHeight="1">
      <c r="A14529" s="41" t="b">
        <f t="shared" si="1834"/>
        <v>0</v>
      </c>
      <c r="B14529" s="41">
        <f t="shared" si="1827"/>
        <v>14528</v>
      </c>
      <c r="C14529" s="23"/>
      <c r="N14529" s="45"/>
      <c r="O14529" s="45"/>
      <c r="P14529" s="45"/>
      <c r="Q14529" s="45"/>
      <c r="R14529" s="45"/>
      <c r="S14529" s="1">
        <f t="shared" si="1828"/>
        <v>0</v>
      </c>
      <c r="T14529" s="1">
        <f t="shared" si="1829"/>
        <v>0</v>
      </c>
      <c r="U14529" s="1">
        <f t="shared" si="1830"/>
        <v>0</v>
      </c>
      <c r="V14529" s="1">
        <f t="shared" si="1831"/>
        <v>0</v>
      </c>
      <c r="W14529" s="1">
        <f t="shared" si="1832"/>
        <v>0</v>
      </c>
      <c r="X14529" s="1">
        <f t="shared" si="1833"/>
        <v>0</v>
      </c>
      <c r="Y14529"/>
      <c r="Z14529"/>
      <c r="AA14529"/>
      <c r="AB14529"/>
      <c r="AC14529"/>
      <c r="AD14529"/>
      <c r="AE14529"/>
      <c r="AF14529"/>
      <c r="AG14529"/>
      <c r="AH14529"/>
      <c r="AI14529"/>
      <c r="AJ14529"/>
    </row>
    <row r="14530" spans="1:36" ht="14.25" customHeight="1">
      <c r="A14530" s="41" t="b">
        <f t="shared" si="1834"/>
        <v>0</v>
      </c>
      <c r="B14530" s="41">
        <f t="shared" si="1827"/>
        <v>14529</v>
      </c>
      <c r="C14530" s="23"/>
      <c r="N14530" s="45"/>
      <c r="O14530" s="45"/>
      <c r="P14530" s="45"/>
      <c r="Q14530" s="45"/>
      <c r="R14530" s="45"/>
      <c r="S14530" s="1">
        <f t="shared" si="1828"/>
        <v>0</v>
      </c>
      <c r="T14530" s="1">
        <f t="shared" si="1829"/>
        <v>0</v>
      </c>
      <c r="U14530" s="1">
        <f t="shared" si="1830"/>
        <v>0</v>
      </c>
      <c r="V14530" s="1">
        <f t="shared" si="1831"/>
        <v>0</v>
      </c>
      <c r="W14530" s="1">
        <f t="shared" si="1832"/>
        <v>0</v>
      </c>
      <c r="X14530" s="1">
        <f t="shared" si="1833"/>
        <v>0</v>
      </c>
      <c r="Y14530"/>
      <c r="Z14530"/>
      <c r="AA14530"/>
      <c r="AB14530"/>
      <c r="AC14530"/>
      <c r="AD14530"/>
      <c r="AE14530"/>
      <c r="AF14530"/>
      <c r="AG14530"/>
      <c r="AH14530"/>
      <c r="AI14530"/>
      <c r="AJ14530"/>
    </row>
    <row r="14531" spans="1:36" ht="14.25" customHeight="1">
      <c r="A14531" s="41" t="b">
        <f t="shared" si="1834"/>
        <v>0</v>
      </c>
      <c r="B14531" s="41">
        <f t="shared" si="1827"/>
        <v>14530</v>
      </c>
      <c r="C14531" s="23"/>
      <c r="N14531" s="45"/>
      <c r="O14531" s="45"/>
      <c r="P14531" s="45"/>
      <c r="Q14531" s="45"/>
      <c r="R14531" s="45"/>
      <c r="S14531" s="1">
        <f t="shared" si="1828"/>
        <v>0</v>
      </c>
      <c r="T14531" s="1">
        <f t="shared" si="1829"/>
        <v>0</v>
      </c>
      <c r="U14531" s="1">
        <f t="shared" si="1830"/>
        <v>0</v>
      </c>
      <c r="V14531" s="1">
        <f t="shared" si="1831"/>
        <v>0</v>
      </c>
      <c r="W14531" s="1">
        <f t="shared" si="1832"/>
        <v>0</v>
      </c>
      <c r="X14531" s="1">
        <f t="shared" si="1833"/>
        <v>0</v>
      </c>
      <c r="Y14531"/>
      <c r="Z14531"/>
      <c r="AA14531"/>
      <c r="AB14531"/>
      <c r="AC14531"/>
      <c r="AD14531"/>
      <c r="AE14531"/>
      <c r="AF14531"/>
      <c r="AG14531"/>
      <c r="AH14531"/>
      <c r="AI14531"/>
      <c r="AJ14531"/>
    </row>
    <row r="14532" spans="1:36" ht="14.25" customHeight="1">
      <c r="A14532" s="41" t="b">
        <f t="shared" si="1834"/>
        <v>0</v>
      </c>
      <c r="B14532" s="41">
        <f t="shared" ref="B14532:B14595" si="1835">+B14531+1</f>
        <v>14531</v>
      </c>
      <c r="C14532" s="23"/>
      <c r="N14532" s="45"/>
      <c r="O14532" s="45"/>
      <c r="P14532" s="45"/>
      <c r="Q14532" s="45"/>
      <c r="R14532" s="45"/>
      <c r="S14532" s="1">
        <f t="shared" si="1828"/>
        <v>0</v>
      </c>
      <c r="T14532" s="1">
        <f t="shared" si="1829"/>
        <v>0</v>
      </c>
      <c r="U14532" s="1">
        <f t="shared" si="1830"/>
        <v>0</v>
      </c>
      <c r="V14532" s="1">
        <f t="shared" si="1831"/>
        <v>0</v>
      </c>
      <c r="W14532" s="1">
        <f t="shared" si="1832"/>
        <v>0</v>
      </c>
      <c r="X14532" s="1">
        <f t="shared" si="1833"/>
        <v>0</v>
      </c>
      <c r="Y14532"/>
      <c r="Z14532"/>
      <c r="AA14532"/>
      <c r="AB14532"/>
      <c r="AC14532"/>
      <c r="AD14532"/>
      <c r="AE14532"/>
      <c r="AF14532"/>
      <c r="AG14532"/>
      <c r="AH14532"/>
      <c r="AI14532"/>
      <c r="AJ14532"/>
    </row>
    <row r="14533" spans="1:36" ht="14.25" customHeight="1">
      <c r="A14533" s="41" t="b">
        <f t="shared" si="1834"/>
        <v>0</v>
      </c>
      <c r="B14533" s="41">
        <f t="shared" si="1835"/>
        <v>14532</v>
      </c>
      <c r="C14533" s="23"/>
      <c r="N14533" s="45"/>
      <c r="O14533" s="45"/>
      <c r="P14533" s="45"/>
      <c r="Q14533" s="45"/>
      <c r="R14533" s="45"/>
      <c r="S14533" s="1">
        <f t="shared" si="1828"/>
        <v>0</v>
      </c>
      <c r="T14533" s="1">
        <f t="shared" si="1829"/>
        <v>0</v>
      </c>
      <c r="U14533" s="1">
        <f t="shared" si="1830"/>
        <v>0</v>
      </c>
      <c r="V14533" s="1">
        <f t="shared" si="1831"/>
        <v>0</v>
      </c>
      <c r="W14533" s="1">
        <f t="shared" si="1832"/>
        <v>0</v>
      </c>
      <c r="X14533" s="1">
        <f t="shared" si="1833"/>
        <v>0</v>
      </c>
      <c r="Y14533"/>
      <c r="Z14533"/>
      <c r="AA14533"/>
      <c r="AB14533"/>
      <c r="AC14533"/>
      <c r="AD14533"/>
      <c r="AE14533"/>
      <c r="AF14533"/>
      <c r="AG14533"/>
      <c r="AH14533"/>
      <c r="AI14533"/>
      <c r="AJ14533"/>
    </row>
    <row r="14534" spans="1:36" ht="14.25" customHeight="1">
      <c r="A14534" s="41" t="b">
        <f t="shared" si="1834"/>
        <v>0</v>
      </c>
      <c r="B14534" s="41">
        <f t="shared" si="1835"/>
        <v>14533</v>
      </c>
      <c r="C14534" s="23"/>
      <c r="N14534" s="45"/>
      <c r="O14534" s="45"/>
      <c r="P14534" s="45"/>
      <c r="Q14534" s="45"/>
      <c r="R14534" s="45"/>
      <c r="S14534" s="1">
        <f t="shared" si="1828"/>
        <v>0</v>
      </c>
      <c r="T14534" s="1">
        <f t="shared" si="1829"/>
        <v>0</v>
      </c>
      <c r="U14534" s="1">
        <f t="shared" si="1830"/>
        <v>0</v>
      </c>
      <c r="V14534" s="1">
        <f t="shared" si="1831"/>
        <v>0</v>
      </c>
      <c r="W14534" s="1">
        <f t="shared" si="1832"/>
        <v>0</v>
      </c>
      <c r="X14534" s="1">
        <f t="shared" si="1833"/>
        <v>0</v>
      </c>
      <c r="Y14534"/>
      <c r="Z14534"/>
      <c r="AA14534"/>
      <c r="AB14534"/>
      <c r="AC14534"/>
      <c r="AD14534"/>
      <c r="AE14534"/>
      <c r="AF14534"/>
      <c r="AG14534"/>
      <c r="AH14534"/>
      <c r="AI14534"/>
      <c r="AJ14534"/>
    </row>
    <row r="14535" spans="1:36" ht="14.25" customHeight="1">
      <c r="A14535" s="41" t="b">
        <f t="shared" si="1834"/>
        <v>0</v>
      </c>
      <c r="B14535" s="41">
        <f t="shared" si="1835"/>
        <v>14534</v>
      </c>
      <c r="C14535" s="23"/>
      <c r="N14535" s="45"/>
      <c r="O14535" s="45"/>
      <c r="P14535" s="45"/>
      <c r="Q14535" s="45"/>
      <c r="R14535" s="45"/>
      <c r="S14535" s="1">
        <f t="shared" si="1828"/>
        <v>0</v>
      </c>
      <c r="T14535" s="1">
        <f t="shared" si="1829"/>
        <v>0</v>
      </c>
      <c r="U14535" s="1">
        <f t="shared" si="1830"/>
        <v>0</v>
      </c>
      <c r="V14535" s="1">
        <f t="shared" si="1831"/>
        <v>0</v>
      </c>
      <c r="W14535" s="1">
        <f t="shared" si="1832"/>
        <v>0</v>
      </c>
      <c r="X14535" s="1">
        <f t="shared" si="1833"/>
        <v>0</v>
      </c>
      <c r="Y14535"/>
      <c r="Z14535"/>
      <c r="AA14535"/>
      <c r="AB14535"/>
      <c r="AC14535"/>
      <c r="AD14535"/>
      <c r="AE14535"/>
      <c r="AF14535"/>
      <c r="AG14535"/>
      <c r="AH14535"/>
      <c r="AI14535"/>
      <c r="AJ14535"/>
    </row>
    <row r="14536" spans="1:36" ht="14.25" customHeight="1">
      <c r="A14536" s="41" t="b">
        <f t="shared" si="1834"/>
        <v>0</v>
      </c>
      <c r="B14536" s="41">
        <f t="shared" si="1835"/>
        <v>14535</v>
      </c>
      <c r="C14536" s="23"/>
      <c r="N14536" s="45"/>
      <c r="O14536" s="45"/>
      <c r="P14536" s="45"/>
      <c r="Q14536" s="45"/>
      <c r="R14536" s="45"/>
      <c r="S14536" s="1">
        <f t="shared" si="1828"/>
        <v>0</v>
      </c>
      <c r="T14536" s="1">
        <f t="shared" si="1829"/>
        <v>0</v>
      </c>
      <c r="U14536" s="1">
        <f t="shared" si="1830"/>
        <v>0</v>
      </c>
      <c r="V14536" s="1">
        <f t="shared" si="1831"/>
        <v>0</v>
      </c>
      <c r="W14536" s="1">
        <f t="shared" si="1832"/>
        <v>0</v>
      </c>
      <c r="X14536" s="1">
        <f t="shared" si="1833"/>
        <v>0</v>
      </c>
      <c r="Y14536"/>
      <c r="Z14536"/>
      <c r="AA14536"/>
      <c r="AB14536"/>
      <c r="AC14536"/>
      <c r="AD14536"/>
      <c r="AE14536"/>
      <c r="AF14536"/>
      <c r="AG14536"/>
      <c r="AH14536"/>
      <c r="AI14536"/>
      <c r="AJ14536"/>
    </row>
    <row r="14537" spans="1:36" ht="14.25" customHeight="1">
      <c r="A14537" s="41" t="b">
        <f t="shared" si="1834"/>
        <v>0</v>
      </c>
      <c r="B14537" s="41">
        <f t="shared" si="1835"/>
        <v>14536</v>
      </c>
      <c r="C14537" s="23"/>
      <c r="N14537" s="45"/>
      <c r="O14537" s="45"/>
      <c r="P14537" s="45"/>
      <c r="Q14537" s="45"/>
      <c r="R14537" s="45"/>
      <c r="S14537" s="1">
        <f t="shared" si="1828"/>
        <v>0</v>
      </c>
      <c r="T14537" s="1">
        <f t="shared" si="1829"/>
        <v>0</v>
      </c>
      <c r="U14537" s="1">
        <f t="shared" si="1830"/>
        <v>0</v>
      </c>
      <c r="V14537" s="1">
        <f t="shared" si="1831"/>
        <v>0</v>
      </c>
      <c r="W14537" s="1">
        <f t="shared" si="1832"/>
        <v>0</v>
      </c>
      <c r="X14537" s="1">
        <f t="shared" si="1833"/>
        <v>0</v>
      </c>
      <c r="Y14537"/>
      <c r="Z14537"/>
      <c r="AA14537"/>
      <c r="AB14537"/>
      <c r="AC14537"/>
      <c r="AD14537"/>
      <c r="AE14537"/>
      <c r="AF14537"/>
      <c r="AG14537"/>
      <c r="AH14537"/>
      <c r="AI14537"/>
      <c r="AJ14537"/>
    </row>
    <row r="14538" spans="1:36" ht="14.25" customHeight="1">
      <c r="A14538" s="41" t="b">
        <f t="shared" si="1834"/>
        <v>0</v>
      </c>
      <c r="B14538" s="41">
        <f t="shared" si="1835"/>
        <v>14537</v>
      </c>
      <c r="C14538" s="23"/>
      <c r="N14538" s="45"/>
      <c r="O14538" s="45"/>
      <c r="P14538" s="45"/>
      <c r="Q14538" s="45"/>
      <c r="R14538" s="45"/>
      <c r="S14538" s="1">
        <f t="shared" si="1828"/>
        <v>0</v>
      </c>
      <c r="T14538" s="1">
        <f t="shared" si="1829"/>
        <v>0</v>
      </c>
      <c r="U14538" s="1">
        <f t="shared" si="1830"/>
        <v>0</v>
      </c>
      <c r="V14538" s="1">
        <f t="shared" si="1831"/>
        <v>0</v>
      </c>
      <c r="W14538" s="1">
        <f t="shared" si="1832"/>
        <v>0</v>
      </c>
      <c r="X14538" s="1">
        <f t="shared" si="1833"/>
        <v>0</v>
      </c>
      <c r="Y14538"/>
      <c r="Z14538"/>
      <c r="AA14538"/>
      <c r="AB14538"/>
      <c r="AC14538"/>
      <c r="AD14538"/>
      <c r="AE14538"/>
      <c r="AF14538"/>
      <c r="AG14538"/>
      <c r="AH14538"/>
      <c r="AI14538"/>
      <c r="AJ14538"/>
    </row>
    <row r="14539" spans="1:36" ht="14.25" customHeight="1">
      <c r="A14539" s="41" t="b">
        <f t="shared" si="1834"/>
        <v>0</v>
      </c>
      <c r="B14539" s="41">
        <f t="shared" si="1835"/>
        <v>14538</v>
      </c>
      <c r="C14539" s="23"/>
      <c r="N14539" s="45"/>
      <c r="O14539" s="45"/>
      <c r="P14539" s="45"/>
      <c r="Q14539" s="45"/>
      <c r="R14539" s="45"/>
      <c r="S14539" s="1">
        <f t="shared" si="1828"/>
        <v>0</v>
      </c>
      <c r="T14539" s="1">
        <f t="shared" si="1829"/>
        <v>0</v>
      </c>
      <c r="U14539" s="1">
        <f t="shared" si="1830"/>
        <v>0</v>
      </c>
      <c r="V14539" s="1">
        <f t="shared" si="1831"/>
        <v>0</v>
      </c>
      <c r="W14539" s="1">
        <f t="shared" si="1832"/>
        <v>0</v>
      </c>
      <c r="X14539" s="1">
        <f t="shared" si="1833"/>
        <v>0</v>
      </c>
      <c r="Y14539"/>
      <c r="Z14539"/>
      <c r="AA14539"/>
      <c r="AB14539"/>
      <c r="AC14539"/>
      <c r="AD14539"/>
      <c r="AE14539"/>
      <c r="AF14539"/>
      <c r="AG14539"/>
      <c r="AH14539"/>
      <c r="AI14539"/>
      <c r="AJ14539"/>
    </row>
    <row r="14540" spans="1:36" ht="14.25" customHeight="1">
      <c r="A14540" s="41" t="b">
        <f t="shared" si="1834"/>
        <v>0</v>
      </c>
      <c r="B14540" s="41">
        <f t="shared" si="1835"/>
        <v>14539</v>
      </c>
      <c r="C14540" s="23"/>
      <c r="N14540" s="45"/>
      <c r="O14540" s="45"/>
      <c r="P14540" s="45"/>
      <c r="Q14540" s="45"/>
      <c r="R14540" s="45"/>
      <c r="S14540" s="1">
        <f t="shared" si="1828"/>
        <v>0</v>
      </c>
      <c r="T14540" s="1">
        <f t="shared" si="1829"/>
        <v>0</v>
      </c>
      <c r="U14540" s="1">
        <f t="shared" si="1830"/>
        <v>0</v>
      </c>
      <c r="V14540" s="1">
        <f t="shared" si="1831"/>
        <v>0</v>
      </c>
      <c r="W14540" s="1">
        <f t="shared" si="1832"/>
        <v>0</v>
      </c>
      <c r="X14540" s="1">
        <f t="shared" si="1833"/>
        <v>0</v>
      </c>
      <c r="Y14540"/>
      <c r="Z14540"/>
      <c r="AA14540"/>
      <c r="AB14540"/>
      <c r="AC14540"/>
      <c r="AD14540"/>
      <c r="AE14540"/>
      <c r="AF14540"/>
      <c r="AG14540"/>
      <c r="AH14540"/>
      <c r="AI14540"/>
      <c r="AJ14540"/>
    </row>
    <row r="14541" spans="1:36" ht="14.25" customHeight="1">
      <c r="A14541" s="41" t="b">
        <f t="shared" si="1834"/>
        <v>0</v>
      </c>
      <c r="B14541" s="41">
        <f t="shared" si="1835"/>
        <v>14540</v>
      </c>
      <c r="C14541" s="23"/>
      <c r="N14541" s="45"/>
      <c r="O14541" s="45"/>
      <c r="P14541" s="45"/>
      <c r="Q14541" s="45"/>
      <c r="R14541" s="45"/>
      <c r="S14541" s="1">
        <f t="shared" si="1828"/>
        <v>0</v>
      </c>
      <c r="T14541" s="1">
        <f t="shared" si="1829"/>
        <v>0</v>
      </c>
      <c r="U14541" s="1">
        <f t="shared" si="1830"/>
        <v>0</v>
      </c>
      <c r="V14541" s="1">
        <f t="shared" si="1831"/>
        <v>0</v>
      </c>
      <c r="W14541" s="1">
        <f t="shared" si="1832"/>
        <v>0</v>
      </c>
      <c r="X14541" s="1">
        <f t="shared" si="1833"/>
        <v>0</v>
      </c>
      <c r="Y14541"/>
      <c r="Z14541"/>
      <c r="AA14541"/>
      <c r="AB14541"/>
      <c r="AC14541"/>
      <c r="AD14541"/>
      <c r="AE14541"/>
      <c r="AF14541"/>
      <c r="AG14541"/>
      <c r="AH14541"/>
      <c r="AI14541"/>
      <c r="AJ14541"/>
    </row>
    <row r="14542" spans="1:36" ht="14.25" customHeight="1">
      <c r="A14542" s="41" t="b">
        <f t="shared" si="1834"/>
        <v>0</v>
      </c>
      <c r="B14542" s="41">
        <f t="shared" si="1835"/>
        <v>14541</v>
      </c>
      <c r="C14542" s="23"/>
      <c r="N14542" s="45"/>
      <c r="O14542" s="45"/>
      <c r="P14542" s="45"/>
      <c r="Q14542" s="45"/>
      <c r="R14542" s="45"/>
      <c r="S14542" s="1">
        <f t="shared" ref="S14542:S14605" si="1836">IF(COUNTIF(H14542:M14542,"NOT EFFECTIVE"),1,0)</f>
        <v>0</v>
      </c>
      <c r="T14542" s="1">
        <f t="shared" si="1829"/>
        <v>0</v>
      </c>
      <c r="U14542" s="1">
        <f t="shared" si="1830"/>
        <v>0</v>
      </c>
      <c r="V14542" s="1">
        <f t="shared" si="1831"/>
        <v>0</v>
      </c>
      <c r="W14542" s="1">
        <f t="shared" si="1832"/>
        <v>0</v>
      </c>
      <c r="X14542" s="1">
        <f t="shared" si="1833"/>
        <v>0</v>
      </c>
      <c r="Y14542"/>
      <c r="Z14542"/>
      <c r="AA14542"/>
      <c r="AB14542"/>
      <c r="AC14542"/>
      <c r="AD14542"/>
      <c r="AE14542"/>
      <c r="AF14542"/>
      <c r="AG14542"/>
      <c r="AH14542"/>
      <c r="AI14542"/>
      <c r="AJ14542"/>
    </row>
    <row r="14543" spans="1:36" ht="14.25" customHeight="1">
      <c r="A14543" s="41" t="b">
        <f t="shared" si="1834"/>
        <v>0</v>
      </c>
      <c r="B14543" s="41">
        <f t="shared" si="1835"/>
        <v>14542</v>
      </c>
      <c r="C14543" s="23"/>
      <c r="N14543" s="45"/>
      <c r="O14543" s="45"/>
      <c r="P14543" s="45"/>
      <c r="Q14543" s="45"/>
      <c r="R14543" s="45"/>
      <c r="S14543" s="1">
        <f t="shared" si="1836"/>
        <v>0</v>
      </c>
      <c r="T14543" s="1">
        <f t="shared" si="1829"/>
        <v>0</v>
      </c>
      <c r="U14543" s="1">
        <f t="shared" si="1830"/>
        <v>0</v>
      </c>
      <c r="V14543" s="1">
        <f t="shared" si="1831"/>
        <v>0</v>
      </c>
      <c r="W14543" s="1">
        <f t="shared" si="1832"/>
        <v>0</v>
      </c>
      <c r="X14543" s="1">
        <f t="shared" si="1833"/>
        <v>0</v>
      </c>
      <c r="Y14543"/>
      <c r="Z14543"/>
      <c r="AA14543"/>
      <c r="AB14543"/>
      <c r="AC14543"/>
      <c r="AD14543"/>
      <c r="AE14543"/>
      <c r="AF14543"/>
      <c r="AG14543"/>
      <c r="AH14543"/>
      <c r="AI14543"/>
      <c r="AJ14543"/>
    </row>
    <row r="14544" spans="1:36" ht="14.25" customHeight="1">
      <c r="A14544" s="41" t="b">
        <f t="shared" si="1834"/>
        <v>0</v>
      </c>
      <c r="B14544" s="41">
        <f t="shared" si="1835"/>
        <v>14543</v>
      </c>
      <c r="C14544" s="23"/>
      <c r="N14544" s="45"/>
      <c r="O14544" s="45"/>
      <c r="P14544" s="45"/>
      <c r="Q14544" s="45"/>
      <c r="R14544" s="45"/>
      <c r="S14544" s="1">
        <f t="shared" si="1836"/>
        <v>0</v>
      </c>
      <c r="T14544" s="1">
        <f t="shared" si="1829"/>
        <v>0</v>
      </c>
      <c r="U14544" s="1">
        <f t="shared" si="1830"/>
        <v>0</v>
      </c>
      <c r="V14544" s="1">
        <f t="shared" si="1831"/>
        <v>0</v>
      </c>
      <c r="W14544" s="1">
        <f t="shared" si="1832"/>
        <v>0</v>
      </c>
      <c r="X14544" s="1">
        <f t="shared" si="1833"/>
        <v>0</v>
      </c>
      <c r="Y14544"/>
      <c r="Z14544"/>
      <c r="AA14544"/>
      <c r="AB14544"/>
      <c r="AC14544"/>
      <c r="AD14544"/>
      <c r="AE14544"/>
      <c r="AF14544"/>
      <c r="AG14544"/>
      <c r="AH14544"/>
      <c r="AI14544"/>
      <c r="AJ14544"/>
    </row>
    <row r="14545" spans="1:36" ht="14.25" customHeight="1">
      <c r="A14545" s="41" t="b">
        <f t="shared" si="1834"/>
        <v>0</v>
      </c>
      <c r="B14545" s="41">
        <f t="shared" si="1835"/>
        <v>14544</v>
      </c>
      <c r="C14545" s="23"/>
      <c r="N14545" s="45"/>
      <c r="O14545" s="45"/>
      <c r="P14545" s="45"/>
      <c r="Q14545" s="45"/>
      <c r="R14545" s="45"/>
      <c r="S14545" s="1">
        <f t="shared" si="1836"/>
        <v>0</v>
      </c>
      <c r="T14545" s="1">
        <f t="shared" si="1829"/>
        <v>0</v>
      </c>
      <c r="U14545" s="1">
        <f t="shared" si="1830"/>
        <v>0</v>
      </c>
      <c r="V14545" s="1">
        <f t="shared" si="1831"/>
        <v>0</v>
      </c>
      <c r="W14545" s="1">
        <f t="shared" si="1832"/>
        <v>0</v>
      </c>
      <c r="X14545" s="1">
        <f t="shared" si="1833"/>
        <v>0</v>
      </c>
      <c r="Y14545"/>
      <c r="Z14545"/>
      <c r="AA14545"/>
      <c r="AB14545"/>
      <c r="AC14545"/>
      <c r="AD14545"/>
      <c r="AE14545"/>
      <c r="AF14545"/>
      <c r="AG14545"/>
      <c r="AH14545"/>
      <c r="AI14545"/>
      <c r="AJ14545"/>
    </row>
    <row r="14546" spans="1:36" ht="14.25" customHeight="1">
      <c r="A14546" s="41" t="b">
        <f t="shared" si="1834"/>
        <v>0</v>
      </c>
      <c r="B14546" s="41">
        <f t="shared" si="1835"/>
        <v>14545</v>
      </c>
      <c r="C14546" s="23"/>
      <c r="N14546" s="45"/>
      <c r="O14546" s="45"/>
      <c r="P14546" s="45"/>
      <c r="Q14546" s="45"/>
      <c r="R14546" s="45"/>
      <c r="S14546" s="1">
        <f t="shared" si="1836"/>
        <v>0</v>
      </c>
      <c r="T14546" s="1">
        <f t="shared" si="1829"/>
        <v>0</v>
      </c>
      <c r="U14546" s="1">
        <f t="shared" si="1830"/>
        <v>0</v>
      </c>
      <c r="V14546" s="1">
        <f t="shared" si="1831"/>
        <v>0</v>
      </c>
      <c r="W14546" s="1">
        <f t="shared" si="1832"/>
        <v>0</v>
      </c>
      <c r="X14546" s="1">
        <f t="shared" si="1833"/>
        <v>0</v>
      </c>
      <c r="Y14546"/>
      <c r="Z14546"/>
      <c r="AA14546"/>
      <c r="AB14546"/>
      <c r="AC14546"/>
      <c r="AD14546"/>
      <c r="AE14546"/>
      <c r="AF14546"/>
      <c r="AG14546"/>
      <c r="AH14546"/>
      <c r="AI14546"/>
      <c r="AJ14546"/>
    </row>
    <row r="14547" spans="1:36" ht="14.25" customHeight="1">
      <c r="A14547" s="41" t="b">
        <f t="shared" si="1834"/>
        <v>0</v>
      </c>
      <c r="B14547" s="41">
        <f t="shared" si="1835"/>
        <v>14546</v>
      </c>
      <c r="C14547" s="23"/>
      <c r="N14547" s="45"/>
      <c r="O14547" s="45"/>
      <c r="P14547" s="45"/>
      <c r="Q14547" s="45"/>
      <c r="R14547" s="45"/>
      <c r="S14547" s="1">
        <f t="shared" si="1836"/>
        <v>0</v>
      </c>
      <c r="T14547" s="1">
        <f t="shared" si="1829"/>
        <v>0</v>
      </c>
      <c r="U14547" s="1">
        <f t="shared" si="1830"/>
        <v>0</v>
      </c>
      <c r="V14547" s="1">
        <f t="shared" si="1831"/>
        <v>0</v>
      </c>
      <c r="W14547" s="1">
        <f t="shared" si="1832"/>
        <v>0</v>
      </c>
      <c r="X14547" s="1">
        <f t="shared" si="1833"/>
        <v>0</v>
      </c>
      <c r="Y14547"/>
      <c r="Z14547"/>
      <c r="AA14547"/>
      <c r="AB14547"/>
      <c r="AC14547"/>
      <c r="AD14547"/>
      <c r="AE14547"/>
      <c r="AF14547"/>
      <c r="AG14547"/>
      <c r="AH14547"/>
      <c r="AI14547"/>
      <c r="AJ14547"/>
    </row>
    <row r="14548" spans="1:36" ht="14.25" customHeight="1">
      <c r="A14548" s="41" t="b">
        <f t="shared" si="1834"/>
        <v>0</v>
      </c>
      <c r="B14548" s="41">
        <f t="shared" si="1835"/>
        <v>14547</v>
      </c>
      <c r="C14548" s="23"/>
      <c r="N14548" s="45"/>
      <c r="O14548" s="45"/>
      <c r="P14548" s="45"/>
      <c r="Q14548" s="45"/>
      <c r="R14548" s="45"/>
      <c r="S14548" s="1">
        <f t="shared" si="1836"/>
        <v>0</v>
      </c>
      <c r="T14548" s="1">
        <f t="shared" si="1829"/>
        <v>0</v>
      </c>
      <c r="U14548" s="1">
        <f t="shared" si="1830"/>
        <v>0</v>
      </c>
      <c r="V14548" s="1">
        <f t="shared" si="1831"/>
        <v>0</v>
      </c>
      <c r="W14548" s="1">
        <f t="shared" si="1832"/>
        <v>0</v>
      </c>
      <c r="X14548" s="1">
        <f t="shared" si="1833"/>
        <v>0</v>
      </c>
      <c r="Y14548"/>
      <c r="Z14548"/>
      <c r="AA14548"/>
      <c r="AB14548"/>
      <c r="AC14548"/>
      <c r="AD14548"/>
      <c r="AE14548"/>
      <c r="AF14548"/>
      <c r="AG14548"/>
      <c r="AH14548"/>
      <c r="AI14548"/>
      <c r="AJ14548"/>
    </row>
    <row r="14549" spans="1:36" ht="14.25" customHeight="1">
      <c r="A14549" s="41" t="b">
        <f t="shared" si="1834"/>
        <v>0</v>
      </c>
      <c r="B14549" s="41">
        <f t="shared" si="1835"/>
        <v>14548</v>
      </c>
      <c r="C14549" s="23"/>
      <c r="N14549" s="45"/>
      <c r="O14549" s="45"/>
      <c r="P14549" s="45"/>
      <c r="Q14549" s="45"/>
      <c r="R14549" s="45"/>
      <c r="S14549" s="1">
        <f t="shared" si="1836"/>
        <v>0</v>
      </c>
      <c r="T14549" s="1">
        <f t="shared" si="1829"/>
        <v>0</v>
      </c>
      <c r="U14549" s="1">
        <f t="shared" si="1830"/>
        <v>0</v>
      </c>
      <c r="V14549" s="1">
        <f t="shared" si="1831"/>
        <v>0</v>
      </c>
      <c r="W14549" s="1">
        <f t="shared" si="1832"/>
        <v>0</v>
      </c>
      <c r="X14549" s="1">
        <f t="shared" si="1833"/>
        <v>0</v>
      </c>
      <c r="Y14549"/>
      <c r="Z14549"/>
      <c r="AA14549"/>
      <c r="AB14549"/>
      <c r="AC14549"/>
      <c r="AD14549"/>
      <c r="AE14549"/>
      <c r="AF14549"/>
      <c r="AG14549"/>
      <c r="AH14549"/>
      <c r="AI14549"/>
      <c r="AJ14549"/>
    </row>
    <row r="14550" spans="1:36" ht="14.25" customHeight="1">
      <c r="A14550" s="41" t="b">
        <f t="shared" si="1834"/>
        <v>0</v>
      </c>
      <c r="B14550" s="41">
        <f t="shared" si="1835"/>
        <v>14549</v>
      </c>
      <c r="C14550" s="23"/>
      <c r="N14550" s="45"/>
      <c r="O14550" s="45"/>
      <c r="P14550" s="45"/>
      <c r="Q14550" s="45"/>
      <c r="R14550" s="45"/>
      <c r="S14550" s="1">
        <f t="shared" si="1836"/>
        <v>0</v>
      </c>
      <c r="T14550" s="1">
        <f t="shared" si="1829"/>
        <v>0</v>
      </c>
      <c r="U14550" s="1">
        <f t="shared" si="1830"/>
        <v>0</v>
      </c>
      <c r="V14550" s="1">
        <f t="shared" si="1831"/>
        <v>0</v>
      </c>
      <c r="W14550" s="1">
        <f t="shared" si="1832"/>
        <v>0</v>
      </c>
      <c r="X14550" s="1">
        <f t="shared" si="1833"/>
        <v>0</v>
      </c>
      <c r="Y14550"/>
      <c r="Z14550"/>
      <c r="AA14550"/>
      <c r="AB14550"/>
      <c r="AC14550"/>
      <c r="AD14550"/>
      <c r="AE14550"/>
      <c r="AF14550"/>
      <c r="AG14550"/>
      <c r="AH14550"/>
      <c r="AI14550"/>
      <c r="AJ14550"/>
    </row>
    <row r="14551" spans="1:36" ht="14.25" customHeight="1">
      <c r="A14551" s="41" t="b">
        <f t="shared" si="1834"/>
        <v>0</v>
      </c>
      <c r="B14551" s="41">
        <f t="shared" si="1835"/>
        <v>14550</v>
      </c>
      <c r="C14551" s="23"/>
      <c r="N14551" s="45"/>
      <c r="O14551" s="45"/>
      <c r="P14551" s="45"/>
      <c r="Q14551" s="45"/>
      <c r="R14551" s="45"/>
      <c r="S14551" s="1">
        <f t="shared" si="1836"/>
        <v>0</v>
      </c>
      <c r="T14551" s="1">
        <f t="shared" si="1829"/>
        <v>0</v>
      </c>
      <c r="U14551" s="1">
        <f t="shared" si="1830"/>
        <v>0</v>
      </c>
      <c r="V14551" s="1">
        <f t="shared" si="1831"/>
        <v>0</v>
      </c>
      <c r="W14551" s="1">
        <f t="shared" si="1832"/>
        <v>0</v>
      </c>
      <c r="X14551" s="1">
        <f t="shared" si="1833"/>
        <v>0</v>
      </c>
      <c r="Y14551"/>
      <c r="Z14551"/>
      <c r="AA14551"/>
      <c r="AB14551"/>
      <c r="AC14551"/>
      <c r="AD14551"/>
      <c r="AE14551"/>
      <c r="AF14551"/>
      <c r="AG14551"/>
      <c r="AH14551"/>
      <c r="AI14551"/>
      <c r="AJ14551"/>
    </row>
    <row r="14552" spans="1:36" ht="14.25" customHeight="1">
      <c r="A14552" s="41" t="b">
        <f t="shared" si="1834"/>
        <v>0</v>
      </c>
      <c r="B14552" s="41">
        <f t="shared" si="1835"/>
        <v>14551</v>
      </c>
      <c r="C14552" s="23"/>
      <c r="N14552" s="45"/>
      <c r="O14552" s="45"/>
      <c r="P14552" s="45"/>
      <c r="Q14552" s="45"/>
      <c r="R14552" s="45"/>
      <c r="S14552" s="1">
        <f t="shared" si="1836"/>
        <v>0</v>
      </c>
      <c r="T14552" s="1">
        <f t="shared" si="1829"/>
        <v>0</v>
      </c>
      <c r="U14552" s="1">
        <f t="shared" si="1830"/>
        <v>0</v>
      </c>
      <c r="V14552" s="1">
        <f t="shared" si="1831"/>
        <v>0</v>
      </c>
      <c r="W14552" s="1">
        <f t="shared" si="1832"/>
        <v>0</v>
      </c>
      <c r="X14552" s="1">
        <f t="shared" si="1833"/>
        <v>0</v>
      </c>
      <c r="Y14552"/>
      <c r="Z14552"/>
      <c r="AA14552"/>
      <c r="AB14552"/>
      <c r="AC14552"/>
      <c r="AD14552"/>
      <c r="AE14552"/>
      <c r="AF14552"/>
      <c r="AG14552"/>
      <c r="AH14552"/>
      <c r="AI14552"/>
      <c r="AJ14552"/>
    </row>
    <row r="14553" spans="1:36" ht="14.25" customHeight="1">
      <c r="A14553" s="41" t="b">
        <f t="shared" si="1834"/>
        <v>0</v>
      </c>
      <c r="B14553" s="41">
        <f t="shared" si="1835"/>
        <v>14552</v>
      </c>
      <c r="C14553" s="23"/>
      <c r="N14553" s="45"/>
      <c r="O14553" s="45"/>
      <c r="P14553" s="45"/>
      <c r="Q14553" s="45"/>
      <c r="R14553" s="45"/>
      <c r="S14553" s="1">
        <f t="shared" si="1836"/>
        <v>0</v>
      </c>
      <c r="T14553" s="1">
        <f t="shared" si="1829"/>
        <v>0</v>
      </c>
      <c r="U14553" s="1">
        <f t="shared" si="1830"/>
        <v>0</v>
      </c>
      <c r="V14553" s="1">
        <f t="shared" si="1831"/>
        <v>0</v>
      </c>
      <c r="W14553" s="1">
        <f t="shared" si="1832"/>
        <v>0</v>
      </c>
      <c r="X14553" s="1">
        <f t="shared" si="1833"/>
        <v>0</v>
      </c>
      <c r="Y14553"/>
      <c r="Z14553"/>
      <c r="AA14553"/>
      <c r="AB14553"/>
      <c r="AC14553"/>
      <c r="AD14553"/>
      <c r="AE14553"/>
      <c r="AF14553"/>
      <c r="AG14553"/>
      <c r="AH14553"/>
      <c r="AI14553"/>
      <c r="AJ14553"/>
    </row>
    <row r="14554" spans="1:36" ht="14.25" customHeight="1">
      <c r="A14554" s="41" t="b">
        <f t="shared" si="1834"/>
        <v>0</v>
      </c>
      <c r="B14554" s="41">
        <f t="shared" si="1835"/>
        <v>14553</v>
      </c>
      <c r="C14554" s="23"/>
      <c r="N14554" s="45"/>
      <c r="O14554" s="45"/>
      <c r="P14554" s="45"/>
      <c r="Q14554" s="45"/>
      <c r="R14554" s="45"/>
      <c r="S14554" s="1">
        <f t="shared" si="1836"/>
        <v>0</v>
      </c>
      <c r="T14554" s="1">
        <f t="shared" si="1829"/>
        <v>0</v>
      </c>
      <c r="U14554" s="1">
        <f t="shared" si="1830"/>
        <v>0</v>
      </c>
      <c r="V14554" s="1">
        <f t="shared" si="1831"/>
        <v>0</v>
      </c>
      <c r="W14554" s="1">
        <f t="shared" si="1832"/>
        <v>0</v>
      </c>
      <c r="X14554" s="1">
        <f t="shared" si="1833"/>
        <v>0</v>
      </c>
      <c r="Y14554"/>
      <c r="Z14554"/>
      <c r="AA14554"/>
      <c r="AB14554"/>
      <c r="AC14554"/>
      <c r="AD14554"/>
      <c r="AE14554"/>
      <c r="AF14554"/>
      <c r="AG14554"/>
      <c r="AH14554"/>
      <c r="AI14554"/>
      <c r="AJ14554"/>
    </row>
    <row r="14555" spans="1:36" ht="14.25" customHeight="1">
      <c r="A14555" s="41" t="b">
        <f t="shared" si="1834"/>
        <v>0</v>
      </c>
      <c r="B14555" s="41">
        <f t="shared" si="1835"/>
        <v>14554</v>
      </c>
      <c r="C14555" s="23"/>
      <c r="N14555" s="45"/>
      <c r="O14555" s="45"/>
      <c r="P14555" s="45"/>
      <c r="Q14555" s="45"/>
      <c r="R14555" s="45"/>
      <c r="S14555" s="1">
        <f t="shared" si="1836"/>
        <v>0</v>
      </c>
      <c r="T14555" s="1">
        <f t="shared" si="1829"/>
        <v>0</v>
      </c>
      <c r="U14555" s="1">
        <f t="shared" si="1830"/>
        <v>0</v>
      </c>
      <c r="V14555" s="1">
        <f t="shared" si="1831"/>
        <v>0</v>
      </c>
      <c r="W14555" s="1">
        <f t="shared" si="1832"/>
        <v>0</v>
      </c>
      <c r="X14555" s="1">
        <f t="shared" si="1833"/>
        <v>0</v>
      </c>
      <c r="Y14555"/>
      <c r="Z14555"/>
      <c r="AA14555"/>
      <c r="AB14555"/>
      <c r="AC14555"/>
      <c r="AD14555"/>
      <c r="AE14555"/>
      <c r="AF14555"/>
      <c r="AG14555"/>
      <c r="AH14555"/>
      <c r="AI14555"/>
      <c r="AJ14555"/>
    </row>
    <row r="14556" spans="1:36" ht="14.25" customHeight="1">
      <c r="A14556" s="41" t="b">
        <f t="shared" si="1834"/>
        <v>0</v>
      </c>
      <c r="B14556" s="41">
        <f t="shared" si="1835"/>
        <v>14555</v>
      </c>
      <c r="C14556" s="23"/>
      <c r="N14556" s="45"/>
      <c r="O14556" s="45"/>
      <c r="P14556" s="45"/>
      <c r="Q14556" s="45"/>
      <c r="R14556" s="45"/>
      <c r="S14556" s="1">
        <f t="shared" si="1836"/>
        <v>0</v>
      </c>
      <c r="T14556" s="1">
        <f t="shared" si="1829"/>
        <v>0</v>
      </c>
      <c r="U14556" s="1">
        <f t="shared" si="1830"/>
        <v>0</v>
      </c>
      <c r="V14556" s="1">
        <f t="shared" si="1831"/>
        <v>0</v>
      </c>
      <c r="W14556" s="1">
        <f t="shared" si="1832"/>
        <v>0</v>
      </c>
      <c r="X14556" s="1">
        <f t="shared" si="1833"/>
        <v>0</v>
      </c>
      <c r="Y14556"/>
      <c r="Z14556"/>
      <c r="AA14556"/>
      <c r="AB14556"/>
      <c r="AC14556"/>
      <c r="AD14556"/>
      <c r="AE14556"/>
      <c r="AF14556"/>
      <c r="AG14556"/>
      <c r="AH14556"/>
      <c r="AI14556"/>
      <c r="AJ14556"/>
    </row>
    <row r="14557" spans="1:36" ht="14.25" customHeight="1">
      <c r="A14557" s="41" t="b">
        <f t="shared" si="1834"/>
        <v>0</v>
      </c>
      <c r="B14557" s="41">
        <f t="shared" si="1835"/>
        <v>14556</v>
      </c>
      <c r="C14557" s="23"/>
      <c r="N14557" s="45"/>
      <c r="O14557" s="45"/>
      <c r="P14557" s="45"/>
      <c r="Q14557" s="45"/>
      <c r="R14557" s="45"/>
      <c r="S14557" s="1">
        <f t="shared" si="1836"/>
        <v>0</v>
      </c>
      <c r="T14557" s="1">
        <f t="shared" si="1829"/>
        <v>0</v>
      </c>
      <c r="U14557" s="1">
        <f t="shared" si="1830"/>
        <v>0</v>
      </c>
      <c r="V14557" s="1">
        <f t="shared" si="1831"/>
        <v>0</v>
      </c>
      <c r="W14557" s="1">
        <f t="shared" si="1832"/>
        <v>0</v>
      </c>
      <c r="X14557" s="1">
        <f t="shared" si="1833"/>
        <v>0</v>
      </c>
      <c r="Y14557"/>
      <c r="Z14557"/>
      <c r="AA14557"/>
      <c r="AB14557"/>
      <c r="AC14557"/>
      <c r="AD14557"/>
      <c r="AE14557"/>
      <c r="AF14557"/>
      <c r="AG14557"/>
      <c r="AH14557"/>
      <c r="AI14557"/>
      <c r="AJ14557"/>
    </row>
    <row r="14558" spans="1:36" ht="14.25" customHeight="1">
      <c r="A14558" s="41" t="b">
        <f t="shared" si="1834"/>
        <v>0</v>
      </c>
      <c r="B14558" s="41">
        <f t="shared" si="1835"/>
        <v>14557</v>
      </c>
      <c r="C14558" s="23"/>
      <c r="N14558" s="45"/>
      <c r="O14558" s="45"/>
      <c r="P14558" s="45"/>
      <c r="Q14558" s="45"/>
      <c r="R14558" s="45"/>
      <c r="S14558" s="1">
        <f t="shared" si="1836"/>
        <v>0</v>
      </c>
      <c r="T14558" s="1">
        <f t="shared" si="1829"/>
        <v>0</v>
      </c>
      <c r="U14558" s="1">
        <f t="shared" si="1830"/>
        <v>0</v>
      </c>
      <c r="V14558" s="1">
        <f t="shared" si="1831"/>
        <v>0</v>
      </c>
      <c r="W14558" s="1">
        <f t="shared" si="1832"/>
        <v>0</v>
      </c>
      <c r="X14558" s="1">
        <f t="shared" si="1833"/>
        <v>0</v>
      </c>
      <c r="Y14558"/>
      <c r="Z14558"/>
      <c r="AA14558"/>
      <c r="AB14558"/>
      <c r="AC14558"/>
      <c r="AD14558"/>
      <c r="AE14558"/>
      <c r="AF14558"/>
      <c r="AG14558"/>
      <c r="AH14558"/>
      <c r="AI14558"/>
      <c r="AJ14558"/>
    </row>
    <row r="14559" spans="1:36" ht="14.25" customHeight="1">
      <c r="A14559" s="41" t="b">
        <f t="shared" si="1834"/>
        <v>0</v>
      </c>
      <c r="B14559" s="41">
        <f t="shared" si="1835"/>
        <v>14558</v>
      </c>
      <c r="C14559" s="23"/>
      <c r="N14559" s="45"/>
      <c r="O14559" s="45"/>
      <c r="P14559" s="45"/>
      <c r="Q14559" s="45"/>
      <c r="R14559" s="45"/>
      <c r="S14559" s="1">
        <f t="shared" si="1836"/>
        <v>0</v>
      </c>
      <c r="T14559" s="1">
        <f t="shared" si="1829"/>
        <v>0</v>
      </c>
      <c r="U14559" s="1">
        <f t="shared" si="1830"/>
        <v>0</v>
      </c>
      <c r="V14559" s="1">
        <f t="shared" si="1831"/>
        <v>0</v>
      </c>
      <c r="W14559" s="1">
        <f t="shared" si="1832"/>
        <v>0</v>
      </c>
      <c r="X14559" s="1">
        <f t="shared" si="1833"/>
        <v>0</v>
      </c>
      <c r="Y14559"/>
      <c r="Z14559"/>
      <c r="AA14559"/>
      <c r="AB14559"/>
      <c r="AC14559"/>
      <c r="AD14559"/>
      <c r="AE14559"/>
      <c r="AF14559"/>
      <c r="AG14559"/>
      <c r="AH14559"/>
      <c r="AI14559"/>
      <c r="AJ14559"/>
    </row>
    <row r="14560" spans="1:36" ht="14.25" customHeight="1">
      <c r="A14560" s="41" t="b">
        <f t="shared" si="1834"/>
        <v>0</v>
      </c>
      <c r="B14560" s="41">
        <f t="shared" si="1835"/>
        <v>14559</v>
      </c>
      <c r="C14560" s="23"/>
      <c r="N14560" s="45"/>
      <c r="O14560" s="45"/>
      <c r="P14560" s="45"/>
      <c r="Q14560" s="45"/>
      <c r="R14560" s="45"/>
      <c r="S14560" s="1">
        <f t="shared" si="1836"/>
        <v>0</v>
      </c>
      <c r="T14560" s="1">
        <f t="shared" si="1829"/>
        <v>0</v>
      </c>
      <c r="U14560" s="1">
        <f t="shared" si="1830"/>
        <v>0</v>
      </c>
      <c r="V14560" s="1">
        <f t="shared" si="1831"/>
        <v>0</v>
      </c>
      <c r="W14560" s="1">
        <f t="shared" si="1832"/>
        <v>0</v>
      </c>
      <c r="X14560" s="1">
        <f t="shared" si="1833"/>
        <v>0</v>
      </c>
      <c r="Y14560"/>
      <c r="Z14560"/>
      <c r="AA14560"/>
      <c r="AB14560"/>
      <c r="AC14560"/>
      <c r="AD14560"/>
      <c r="AE14560"/>
      <c r="AF14560"/>
      <c r="AG14560"/>
      <c r="AH14560"/>
      <c r="AI14560"/>
      <c r="AJ14560"/>
    </row>
    <row r="14561" spans="1:36" ht="14.25" customHeight="1">
      <c r="A14561" s="41" t="b">
        <f t="shared" si="1834"/>
        <v>0</v>
      </c>
      <c r="B14561" s="41">
        <f t="shared" si="1835"/>
        <v>14560</v>
      </c>
      <c r="C14561" s="23"/>
      <c r="N14561" s="45"/>
      <c r="O14561" s="45"/>
      <c r="P14561" s="45"/>
      <c r="Q14561" s="45"/>
      <c r="R14561" s="45"/>
      <c r="S14561" s="1">
        <f t="shared" si="1836"/>
        <v>0</v>
      </c>
      <c r="T14561" s="1">
        <f t="shared" ref="T14561:T14624" si="1837">IF(AND(D14561="NOT EXECUTED",COUNTA($N14561)&lt;&gt;0),1,0)</f>
        <v>0</v>
      </c>
      <c r="U14561" s="1">
        <f t="shared" ref="U14561:U14624" si="1838">IF(AND(E14561="NOT EXECUTED",COUNTA($N14561)&lt;&gt;0),1,0)</f>
        <v>0</v>
      </c>
      <c r="V14561" s="1">
        <f t="shared" ref="V14561:V14624" si="1839">IF(AND(F14561="NOT EXECUTED",COUNTA($N14561)&lt;&gt;0),1,0)</f>
        <v>0</v>
      </c>
      <c r="W14561" s="1">
        <f t="shared" ref="W14561:W14624" si="1840">IF(AND(G14561="NOT EXECUTED",COUNTA($N14561)&lt;&gt;0),1,0)</f>
        <v>0</v>
      </c>
      <c r="X14561" s="1">
        <f t="shared" ref="X14561:X14624" si="1841">IF(AND(S14561=1,COUNTA($N14561)&lt;&gt;0),1,0)</f>
        <v>0</v>
      </c>
      <c r="Y14561"/>
      <c r="Z14561"/>
      <c r="AA14561"/>
      <c r="AB14561"/>
      <c r="AC14561"/>
      <c r="AD14561"/>
      <c r="AE14561"/>
      <c r="AF14561"/>
      <c r="AG14561"/>
      <c r="AH14561"/>
      <c r="AI14561"/>
      <c r="AJ14561"/>
    </row>
    <row r="14562" spans="1:36" ht="14.25" customHeight="1">
      <c r="A14562" s="41" t="b">
        <f t="shared" ref="A14562:A14625" si="1842">IF(OR(COUNTIF(D14562:M14562, "NOT EXECUTED"), COUNTIF(D14562:M14562, "NOT COMPILED"), COUNTIF(D14562:M14562, "NOT EFFECTIVE")),TRUE,FALSE)</f>
        <v>0</v>
      </c>
      <c r="B14562" s="41">
        <f t="shared" si="1835"/>
        <v>14561</v>
      </c>
      <c r="C14562" s="23"/>
      <c r="N14562" s="45"/>
      <c r="O14562" s="45"/>
      <c r="P14562" s="45"/>
      <c r="Q14562" s="45"/>
      <c r="R14562" s="45"/>
      <c r="S14562" s="1">
        <f t="shared" si="1836"/>
        <v>0</v>
      </c>
      <c r="T14562" s="1">
        <f t="shared" si="1837"/>
        <v>0</v>
      </c>
      <c r="U14562" s="1">
        <f t="shared" si="1838"/>
        <v>0</v>
      </c>
      <c r="V14562" s="1">
        <f t="shared" si="1839"/>
        <v>0</v>
      </c>
      <c r="W14562" s="1">
        <f t="shared" si="1840"/>
        <v>0</v>
      </c>
      <c r="X14562" s="1">
        <f t="shared" si="1841"/>
        <v>0</v>
      </c>
      <c r="Y14562"/>
      <c r="Z14562"/>
      <c r="AA14562"/>
      <c r="AB14562"/>
      <c r="AC14562"/>
      <c r="AD14562"/>
      <c r="AE14562"/>
      <c r="AF14562"/>
      <c r="AG14562"/>
      <c r="AH14562"/>
      <c r="AI14562"/>
      <c r="AJ14562"/>
    </row>
    <row r="14563" spans="1:36" ht="14.25" customHeight="1">
      <c r="A14563" s="41" t="b">
        <f t="shared" si="1842"/>
        <v>0</v>
      </c>
      <c r="B14563" s="41">
        <f t="shared" si="1835"/>
        <v>14562</v>
      </c>
      <c r="C14563" s="23"/>
      <c r="N14563" s="45"/>
      <c r="O14563" s="45"/>
      <c r="P14563" s="45"/>
      <c r="Q14563" s="45"/>
      <c r="R14563" s="45"/>
      <c r="S14563" s="1">
        <f t="shared" si="1836"/>
        <v>0</v>
      </c>
      <c r="T14563" s="1">
        <f t="shared" si="1837"/>
        <v>0</v>
      </c>
      <c r="U14563" s="1">
        <f t="shared" si="1838"/>
        <v>0</v>
      </c>
      <c r="V14563" s="1">
        <f t="shared" si="1839"/>
        <v>0</v>
      </c>
      <c r="W14563" s="1">
        <f t="shared" si="1840"/>
        <v>0</v>
      </c>
      <c r="X14563" s="1">
        <f t="shared" si="1841"/>
        <v>0</v>
      </c>
      <c r="Y14563"/>
      <c r="Z14563"/>
      <c r="AA14563"/>
      <c r="AB14563"/>
      <c r="AC14563"/>
      <c r="AD14563"/>
      <c r="AE14563"/>
      <c r="AF14563"/>
      <c r="AG14563"/>
      <c r="AH14563"/>
      <c r="AI14563"/>
      <c r="AJ14563"/>
    </row>
    <row r="14564" spans="1:36" ht="14.25" customHeight="1">
      <c r="A14564" s="41" t="b">
        <f t="shared" si="1842"/>
        <v>0</v>
      </c>
      <c r="B14564" s="41">
        <f t="shared" si="1835"/>
        <v>14563</v>
      </c>
      <c r="C14564" s="23"/>
      <c r="N14564" s="45"/>
      <c r="O14564" s="45"/>
      <c r="P14564" s="45"/>
      <c r="Q14564" s="45"/>
      <c r="R14564" s="45"/>
      <c r="S14564" s="1">
        <f t="shared" si="1836"/>
        <v>0</v>
      </c>
      <c r="T14564" s="1">
        <f t="shared" si="1837"/>
        <v>0</v>
      </c>
      <c r="U14564" s="1">
        <f t="shared" si="1838"/>
        <v>0</v>
      </c>
      <c r="V14564" s="1">
        <f t="shared" si="1839"/>
        <v>0</v>
      </c>
      <c r="W14564" s="1">
        <f t="shared" si="1840"/>
        <v>0</v>
      </c>
      <c r="X14564" s="1">
        <f t="shared" si="1841"/>
        <v>0</v>
      </c>
      <c r="Y14564"/>
      <c r="Z14564"/>
      <c r="AA14564"/>
      <c r="AB14564"/>
      <c r="AC14564"/>
      <c r="AD14564"/>
      <c r="AE14564"/>
      <c r="AF14564"/>
      <c r="AG14564"/>
      <c r="AH14564"/>
      <c r="AI14564"/>
      <c r="AJ14564"/>
    </row>
    <row r="14565" spans="1:36" ht="14.25" customHeight="1">
      <c r="A14565" s="41" t="b">
        <f t="shared" si="1842"/>
        <v>0</v>
      </c>
      <c r="B14565" s="41">
        <f t="shared" si="1835"/>
        <v>14564</v>
      </c>
      <c r="C14565" s="23"/>
      <c r="N14565" s="45"/>
      <c r="O14565" s="45"/>
      <c r="P14565" s="45"/>
      <c r="Q14565" s="45"/>
      <c r="R14565" s="45"/>
      <c r="S14565" s="1">
        <f t="shared" si="1836"/>
        <v>0</v>
      </c>
      <c r="T14565" s="1">
        <f t="shared" si="1837"/>
        <v>0</v>
      </c>
      <c r="U14565" s="1">
        <f t="shared" si="1838"/>
        <v>0</v>
      </c>
      <c r="V14565" s="1">
        <f t="shared" si="1839"/>
        <v>0</v>
      </c>
      <c r="W14565" s="1">
        <f t="shared" si="1840"/>
        <v>0</v>
      </c>
      <c r="X14565" s="1">
        <f t="shared" si="1841"/>
        <v>0</v>
      </c>
      <c r="Y14565"/>
      <c r="Z14565"/>
      <c r="AA14565"/>
      <c r="AB14565"/>
      <c r="AC14565"/>
      <c r="AD14565"/>
      <c r="AE14565"/>
      <c r="AF14565"/>
      <c r="AG14565"/>
      <c r="AH14565"/>
      <c r="AI14565"/>
      <c r="AJ14565"/>
    </row>
    <row r="14566" spans="1:36" ht="14.25" customHeight="1">
      <c r="A14566" s="41" t="b">
        <f t="shared" si="1842"/>
        <v>0</v>
      </c>
      <c r="B14566" s="41">
        <f t="shared" si="1835"/>
        <v>14565</v>
      </c>
      <c r="C14566" s="23"/>
      <c r="N14566" s="45"/>
      <c r="O14566" s="45"/>
      <c r="P14566" s="45"/>
      <c r="Q14566" s="45"/>
      <c r="R14566" s="45"/>
      <c r="S14566" s="1">
        <f t="shared" si="1836"/>
        <v>0</v>
      </c>
      <c r="T14566" s="1">
        <f t="shared" si="1837"/>
        <v>0</v>
      </c>
      <c r="U14566" s="1">
        <f t="shared" si="1838"/>
        <v>0</v>
      </c>
      <c r="V14566" s="1">
        <f t="shared" si="1839"/>
        <v>0</v>
      </c>
      <c r="W14566" s="1">
        <f t="shared" si="1840"/>
        <v>0</v>
      </c>
      <c r="X14566" s="1">
        <f t="shared" si="1841"/>
        <v>0</v>
      </c>
      <c r="Y14566"/>
      <c r="Z14566"/>
      <c r="AA14566"/>
      <c r="AB14566"/>
      <c r="AC14566"/>
      <c r="AD14566"/>
      <c r="AE14566"/>
      <c r="AF14566"/>
      <c r="AG14566"/>
      <c r="AH14566"/>
      <c r="AI14566"/>
      <c r="AJ14566"/>
    </row>
    <row r="14567" spans="1:36" ht="14.25" customHeight="1">
      <c r="A14567" s="41" t="b">
        <f t="shared" si="1842"/>
        <v>0</v>
      </c>
      <c r="B14567" s="41">
        <f t="shared" si="1835"/>
        <v>14566</v>
      </c>
      <c r="C14567" s="23"/>
      <c r="N14567" s="45"/>
      <c r="O14567" s="45"/>
      <c r="P14567" s="45"/>
      <c r="Q14567" s="45"/>
      <c r="R14567" s="45"/>
      <c r="S14567" s="1">
        <f t="shared" si="1836"/>
        <v>0</v>
      </c>
      <c r="T14567" s="1">
        <f t="shared" si="1837"/>
        <v>0</v>
      </c>
      <c r="U14567" s="1">
        <f t="shared" si="1838"/>
        <v>0</v>
      </c>
      <c r="V14567" s="1">
        <f t="shared" si="1839"/>
        <v>0</v>
      </c>
      <c r="W14567" s="1">
        <f t="shared" si="1840"/>
        <v>0</v>
      </c>
      <c r="X14567" s="1">
        <f t="shared" si="1841"/>
        <v>0</v>
      </c>
      <c r="Y14567"/>
      <c r="Z14567"/>
      <c r="AA14567"/>
      <c r="AB14567"/>
      <c r="AC14567"/>
      <c r="AD14567"/>
      <c r="AE14567"/>
      <c r="AF14567"/>
      <c r="AG14567"/>
      <c r="AH14567"/>
      <c r="AI14567"/>
      <c r="AJ14567"/>
    </row>
    <row r="14568" spans="1:36" ht="14.25" customHeight="1">
      <c r="A14568" s="41" t="b">
        <f t="shared" si="1842"/>
        <v>0</v>
      </c>
      <c r="B14568" s="41">
        <f t="shared" si="1835"/>
        <v>14567</v>
      </c>
      <c r="C14568" s="23"/>
      <c r="N14568" s="45"/>
      <c r="O14568" s="45"/>
      <c r="P14568" s="45"/>
      <c r="Q14568" s="45"/>
      <c r="R14568" s="45"/>
      <c r="S14568" s="1">
        <f t="shared" si="1836"/>
        <v>0</v>
      </c>
      <c r="T14568" s="1">
        <f t="shared" si="1837"/>
        <v>0</v>
      </c>
      <c r="U14568" s="1">
        <f t="shared" si="1838"/>
        <v>0</v>
      </c>
      <c r="V14568" s="1">
        <f t="shared" si="1839"/>
        <v>0</v>
      </c>
      <c r="W14568" s="1">
        <f t="shared" si="1840"/>
        <v>0</v>
      </c>
      <c r="X14568" s="1">
        <f t="shared" si="1841"/>
        <v>0</v>
      </c>
      <c r="Y14568"/>
      <c r="Z14568"/>
      <c r="AA14568"/>
      <c r="AB14568"/>
      <c r="AC14568"/>
      <c r="AD14568"/>
      <c r="AE14568"/>
      <c r="AF14568"/>
      <c r="AG14568"/>
      <c r="AH14568"/>
      <c r="AI14568"/>
      <c r="AJ14568"/>
    </row>
    <row r="14569" spans="1:36" ht="14.25" customHeight="1">
      <c r="A14569" s="41" t="b">
        <f t="shared" si="1842"/>
        <v>0</v>
      </c>
      <c r="B14569" s="41">
        <f t="shared" si="1835"/>
        <v>14568</v>
      </c>
      <c r="C14569" s="23"/>
      <c r="N14569" s="45"/>
      <c r="O14569" s="45"/>
      <c r="P14569" s="45"/>
      <c r="Q14569" s="45"/>
      <c r="R14569" s="45"/>
      <c r="S14569" s="1">
        <f t="shared" si="1836"/>
        <v>0</v>
      </c>
      <c r="T14569" s="1">
        <f t="shared" si="1837"/>
        <v>0</v>
      </c>
      <c r="U14569" s="1">
        <f t="shared" si="1838"/>
        <v>0</v>
      </c>
      <c r="V14569" s="1">
        <f t="shared" si="1839"/>
        <v>0</v>
      </c>
      <c r="W14569" s="1">
        <f t="shared" si="1840"/>
        <v>0</v>
      </c>
      <c r="X14569" s="1">
        <f t="shared" si="1841"/>
        <v>0</v>
      </c>
      <c r="Y14569"/>
      <c r="Z14569"/>
      <c r="AA14569"/>
      <c r="AB14569"/>
      <c r="AC14569"/>
      <c r="AD14569"/>
      <c r="AE14569"/>
      <c r="AF14569"/>
      <c r="AG14569"/>
      <c r="AH14569"/>
      <c r="AI14569"/>
      <c r="AJ14569"/>
    </row>
    <row r="14570" spans="1:36" ht="14.25" customHeight="1">
      <c r="A14570" s="41" t="b">
        <f t="shared" si="1842"/>
        <v>0</v>
      </c>
      <c r="B14570" s="41">
        <f t="shared" si="1835"/>
        <v>14569</v>
      </c>
      <c r="C14570" s="23"/>
      <c r="N14570" s="45"/>
      <c r="O14570" s="45"/>
      <c r="P14570" s="45"/>
      <c r="Q14570" s="45"/>
      <c r="R14570" s="45"/>
      <c r="S14570" s="1">
        <f t="shared" si="1836"/>
        <v>0</v>
      </c>
      <c r="T14570" s="1">
        <f t="shared" si="1837"/>
        <v>0</v>
      </c>
      <c r="U14570" s="1">
        <f t="shared" si="1838"/>
        <v>0</v>
      </c>
      <c r="V14570" s="1">
        <f t="shared" si="1839"/>
        <v>0</v>
      </c>
      <c r="W14570" s="1">
        <f t="shared" si="1840"/>
        <v>0</v>
      </c>
      <c r="X14570" s="1">
        <f t="shared" si="1841"/>
        <v>0</v>
      </c>
      <c r="Y14570"/>
      <c r="Z14570"/>
      <c r="AA14570"/>
      <c r="AB14570"/>
      <c r="AC14570"/>
      <c r="AD14570"/>
      <c r="AE14570"/>
      <c r="AF14570"/>
      <c r="AG14570"/>
      <c r="AH14570"/>
      <c r="AI14570"/>
      <c r="AJ14570"/>
    </row>
    <row r="14571" spans="1:36" ht="14.25" customHeight="1">
      <c r="A14571" s="41" t="b">
        <f t="shared" si="1842"/>
        <v>0</v>
      </c>
      <c r="B14571" s="41">
        <f t="shared" si="1835"/>
        <v>14570</v>
      </c>
      <c r="C14571" s="23"/>
      <c r="N14571" s="45"/>
      <c r="O14571" s="45"/>
      <c r="P14571" s="45"/>
      <c r="Q14571" s="45"/>
      <c r="R14571" s="45"/>
      <c r="S14571" s="1">
        <f t="shared" si="1836"/>
        <v>0</v>
      </c>
      <c r="T14571" s="1">
        <f t="shared" si="1837"/>
        <v>0</v>
      </c>
      <c r="U14571" s="1">
        <f t="shared" si="1838"/>
        <v>0</v>
      </c>
      <c r="V14571" s="1">
        <f t="shared" si="1839"/>
        <v>0</v>
      </c>
      <c r="W14571" s="1">
        <f t="shared" si="1840"/>
        <v>0</v>
      </c>
      <c r="X14571" s="1">
        <f t="shared" si="1841"/>
        <v>0</v>
      </c>
      <c r="Y14571"/>
      <c r="Z14571"/>
      <c r="AA14571"/>
      <c r="AB14571"/>
      <c r="AC14571"/>
      <c r="AD14571"/>
      <c r="AE14571"/>
      <c r="AF14571"/>
      <c r="AG14571"/>
      <c r="AH14571"/>
      <c r="AI14571"/>
      <c r="AJ14571"/>
    </row>
    <row r="14572" spans="1:36" ht="14.25" customHeight="1">
      <c r="A14572" s="41" t="b">
        <f t="shared" si="1842"/>
        <v>0</v>
      </c>
      <c r="B14572" s="41">
        <f t="shared" si="1835"/>
        <v>14571</v>
      </c>
      <c r="C14572" s="23"/>
      <c r="N14572" s="45"/>
      <c r="O14572" s="45"/>
      <c r="P14572" s="45"/>
      <c r="Q14572" s="45"/>
      <c r="R14572" s="45"/>
      <c r="S14572" s="1">
        <f t="shared" si="1836"/>
        <v>0</v>
      </c>
      <c r="T14572" s="1">
        <f t="shared" si="1837"/>
        <v>0</v>
      </c>
      <c r="U14572" s="1">
        <f t="shared" si="1838"/>
        <v>0</v>
      </c>
      <c r="V14572" s="1">
        <f t="shared" si="1839"/>
        <v>0</v>
      </c>
      <c r="W14572" s="1">
        <f t="shared" si="1840"/>
        <v>0</v>
      </c>
      <c r="X14572" s="1">
        <f t="shared" si="1841"/>
        <v>0</v>
      </c>
      <c r="Y14572"/>
      <c r="Z14572"/>
      <c r="AA14572"/>
      <c r="AB14572"/>
      <c r="AC14572"/>
      <c r="AD14572"/>
      <c r="AE14572"/>
      <c r="AF14572"/>
      <c r="AG14572"/>
      <c r="AH14572"/>
      <c r="AI14572"/>
      <c r="AJ14572"/>
    </row>
    <row r="14573" spans="1:36" ht="14.25" customHeight="1">
      <c r="A14573" s="41" t="b">
        <f t="shared" si="1842"/>
        <v>0</v>
      </c>
      <c r="B14573" s="41">
        <f t="shared" si="1835"/>
        <v>14572</v>
      </c>
      <c r="C14573" s="23"/>
      <c r="N14573" s="45"/>
      <c r="O14573" s="45"/>
      <c r="P14573" s="45"/>
      <c r="Q14573" s="45"/>
      <c r="R14573" s="45"/>
      <c r="S14573" s="1">
        <f t="shared" si="1836"/>
        <v>0</v>
      </c>
      <c r="T14573" s="1">
        <f t="shared" si="1837"/>
        <v>0</v>
      </c>
      <c r="U14573" s="1">
        <f t="shared" si="1838"/>
        <v>0</v>
      </c>
      <c r="V14573" s="1">
        <f t="shared" si="1839"/>
        <v>0</v>
      </c>
      <c r="W14573" s="1">
        <f t="shared" si="1840"/>
        <v>0</v>
      </c>
      <c r="X14573" s="1">
        <f t="shared" si="1841"/>
        <v>0</v>
      </c>
      <c r="Y14573"/>
      <c r="Z14573"/>
      <c r="AA14573"/>
      <c r="AB14573"/>
      <c r="AC14573"/>
      <c r="AD14573"/>
      <c r="AE14573"/>
      <c r="AF14573"/>
      <c r="AG14573"/>
      <c r="AH14573"/>
      <c r="AI14573"/>
      <c r="AJ14573"/>
    </row>
    <row r="14574" spans="1:36" ht="14.25" customHeight="1">
      <c r="A14574" s="41" t="b">
        <f t="shared" si="1842"/>
        <v>0</v>
      </c>
      <c r="B14574" s="41">
        <f t="shared" si="1835"/>
        <v>14573</v>
      </c>
      <c r="C14574" s="23"/>
      <c r="N14574" s="45"/>
      <c r="O14574" s="45"/>
      <c r="P14574" s="45"/>
      <c r="Q14574" s="45"/>
      <c r="R14574" s="45"/>
      <c r="S14574" s="1">
        <f t="shared" si="1836"/>
        <v>0</v>
      </c>
      <c r="T14574" s="1">
        <f t="shared" si="1837"/>
        <v>0</v>
      </c>
      <c r="U14574" s="1">
        <f t="shared" si="1838"/>
        <v>0</v>
      </c>
      <c r="V14574" s="1">
        <f t="shared" si="1839"/>
        <v>0</v>
      </c>
      <c r="W14574" s="1">
        <f t="shared" si="1840"/>
        <v>0</v>
      </c>
      <c r="X14574" s="1">
        <f t="shared" si="1841"/>
        <v>0</v>
      </c>
      <c r="Y14574"/>
      <c r="Z14574"/>
      <c r="AA14574"/>
      <c r="AB14574"/>
      <c r="AC14574"/>
      <c r="AD14574"/>
      <c r="AE14574"/>
      <c r="AF14574"/>
      <c r="AG14574"/>
      <c r="AH14574"/>
      <c r="AI14574"/>
      <c r="AJ14574"/>
    </row>
    <row r="14575" spans="1:36" ht="14.25" customHeight="1">
      <c r="A14575" s="41" t="b">
        <f t="shared" si="1842"/>
        <v>0</v>
      </c>
      <c r="B14575" s="41">
        <f t="shared" si="1835"/>
        <v>14574</v>
      </c>
      <c r="C14575" s="23"/>
      <c r="N14575" s="45"/>
      <c r="O14575" s="45"/>
      <c r="P14575" s="45"/>
      <c r="Q14575" s="45"/>
      <c r="R14575" s="45"/>
      <c r="S14575" s="1">
        <f t="shared" si="1836"/>
        <v>0</v>
      </c>
      <c r="T14575" s="1">
        <f t="shared" si="1837"/>
        <v>0</v>
      </c>
      <c r="U14575" s="1">
        <f t="shared" si="1838"/>
        <v>0</v>
      </c>
      <c r="V14575" s="1">
        <f t="shared" si="1839"/>
        <v>0</v>
      </c>
      <c r="W14575" s="1">
        <f t="shared" si="1840"/>
        <v>0</v>
      </c>
      <c r="X14575" s="1">
        <f t="shared" si="1841"/>
        <v>0</v>
      </c>
      <c r="Y14575"/>
      <c r="Z14575"/>
      <c r="AA14575"/>
      <c r="AB14575"/>
      <c r="AC14575"/>
      <c r="AD14575"/>
      <c r="AE14575"/>
      <c r="AF14575"/>
      <c r="AG14575"/>
      <c r="AH14575"/>
      <c r="AI14575"/>
      <c r="AJ14575"/>
    </row>
    <row r="14576" spans="1:36" ht="14.25" customHeight="1">
      <c r="A14576" s="41" t="b">
        <f t="shared" si="1842"/>
        <v>0</v>
      </c>
      <c r="B14576" s="41">
        <f t="shared" si="1835"/>
        <v>14575</v>
      </c>
      <c r="C14576" s="23"/>
      <c r="N14576" s="45"/>
      <c r="O14576" s="45"/>
      <c r="P14576" s="45"/>
      <c r="Q14576" s="45"/>
      <c r="R14576" s="45"/>
      <c r="S14576" s="1">
        <f t="shared" si="1836"/>
        <v>0</v>
      </c>
      <c r="T14576" s="1">
        <f t="shared" si="1837"/>
        <v>0</v>
      </c>
      <c r="U14576" s="1">
        <f t="shared" si="1838"/>
        <v>0</v>
      </c>
      <c r="V14576" s="1">
        <f t="shared" si="1839"/>
        <v>0</v>
      </c>
      <c r="W14576" s="1">
        <f t="shared" si="1840"/>
        <v>0</v>
      </c>
      <c r="X14576" s="1">
        <f t="shared" si="1841"/>
        <v>0</v>
      </c>
      <c r="Y14576"/>
      <c r="Z14576"/>
      <c r="AA14576"/>
      <c r="AB14576"/>
      <c r="AC14576"/>
      <c r="AD14576"/>
      <c r="AE14576"/>
      <c r="AF14576"/>
      <c r="AG14576"/>
      <c r="AH14576"/>
      <c r="AI14576"/>
      <c r="AJ14576"/>
    </row>
    <row r="14577" spans="1:36" ht="14.25" customHeight="1">
      <c r="A14577" s="41" t="b">
        <f t="shared" si="1842"/>
        <v>0</v>
      </c>
      <c r="B14577" s="41">
        <f t="shared" si="1835"/>
        <v>14576</v>
      </c>
      <c r="C14577" s="23"/>
      <c r="N14577" s="45"/>
      <c r="O14577" s="45"/>
      <c r="P14577" s="45"/>
      <c r="Q14577" s="45"/>
      <c r="R14577" s="45"/>
      <c r="S14577" s="1">
        <f t="shared" si="1836"/>
        <v>0</v>
      </c>
      <c r="T14577" s="1">
        <f t="shared" si="1837"/>
        <v>0</v>
      </c>
      <c r="U14577" s="1">
        <f t="shared" si="1838"/>
        <v>0</v>
      </c>
      <c r="V14577" s="1">
        <f t="shared" si="1839"/>
        <v>0</v>
      </c>
      <c r="W14577" s="1">
        <f t="shared" si="1840"/>
        <v>0</v>
      </c>
      <c r="X14577" s="1">
        <f t="shared" si="1841"/>
        <v>0</v>
      </c>
      <c r="Y14577"/>
      <c r="Z14577"/>
      <c r="AA14577"/>
      <c r="AB14577"/>
      <c r="AC14577"/>
      <c r="AD14577"/>
      <c r="AE14577"/>
      <c r="AF14577"/>
      <c r="AG14577"/>
      <c r="AH14577"/>
      <c r="AI14577"/>
      <c r="AJ14577"/>
    </row>
    <row r="14578" spans="1:36" ht="14.25" customHeight="1">
      <c r="A14578" s="41" t="b">
        <f t="shared" si="1842"/>
        <v>0</v>
      </c>
      <c r="B14578" s="41">
        <f t="shared" si="1835"/>
        <v>14577</v>
      </c>
      <c r="C14578" s="23"/>
      <c r="N14578" s="45"/>
      <c r="O14578" s="45"/>
      <c r="P14578" s="45"/>
      <c r="Q14578" s="45"/>
      <c r="R14578" s="45"/>
      <c r="S14578" s="1">
        <f t="shared" si="1836"/>
        <v>0</v>
      </c>
      <c r="T14578" s="1">
        <f t="shared" si="1837"/>
        <v>0</v>
      </c>
      <c r="U14578" s="1">
        <f t="shared" si="1838"/>
        <v>0</v>
      </c>
      <c r="V14578" s="1">
        <f t="shared" si="1839"/>
        <v>0</v>
      </c>
      <c r="W14578" s="1">
        <f t="shared" si="1840"/>
        <v>0</v>
      </c>
      <c r="X14578" s="1">
        <f t="shared" si="1841"/>
        <v>0</v>
      </c>
      <c r="Y14578"/>
      <c r="Z14578"/>
      <c r="AA14578"/>
      <c r="AB14578"/>
      <c r="AC14578"/>
      <c r="AD14578"/>
      <c r="AE14578"/>
      <c r="AF14578"/>
      <c r="AG14578"/>
      <c r="AH14578"/>
      <c r="AI14578"/>
      <c r="AJ14578"/>
    </row>
    <row r="14579" spans="1:36" ht="14.25" customHeight="1">
      <c r="A14579" s="41" t="b">
        <f t="shared" si="1842"/>
        <v>0</v>
      </c>
      <c r="B14579" s="41">
        <f t="shared" si="1835"/>
        <v>14578</v>
      </c>
      <c r="C14579" s="23"/>
      <c r="N14579" s="45"/>
      <c r="O14579" s="45"/>
      <c r="P14579" s="45"/>
      <c r="Q14579" s="45"/>
      <c r="R14579" s="45"/>
      <c r="S14579" s="1">
        <f t="shared" si="1836"/>
        <v>0</v>
      </c>
      <c r="T14579" s="1">
        <f t="shared" si="1837"/>
        <v>0</v>
      </c>
      <c r="U14579" s="1">
        <f t="shared" si="1838"/>
        <v>0</v>
      </c>
      <c r="V14579" s="1">
        <f t="shared" si="1839"/>
        <v>0</v>
      </c>
      <c r="W14579" s="1">
        <f t="shared" si="1840"/>
        <v>0</v>
      </c>
      <c r="X14579" s="1">
        <f t="shared" si="1841"/>
        <v>0</v>
      </c>
      <c r="Y14579"/>
      <c r="Z14579"/>
      <c r="AA14579"/>
      <c r="AB14579"/>
      <c r="AC14579"/>
      <c r="AD14579"/>
      <c r="AE14579"/>
      <c r="AF14579"/>
      <c r="AG14579"/>
      <c r="AH14579"/>
      <c r="AI14579"/>
      <c r="AJ14579"/>
    </row>
    <row r="14580" spans="1:36" ht="14.25" customHeight="1">
      <c r="A14580" s="41" t="b">
        <f t="shared" si="1842"/>
        <v>0</v>
      </c>
      <c r="B14580" s="41">
        <f t="shared" si="1835"/>
        <v>14579</v>
      </c>
      <c r="C14580" s="23"/>
      <c r="N14580" s="45"/>
      <c r="O14580" s="45"/>
      <c r="P14580" s="45"/>
      <c r="Q14580" s="45"/>
      <c r="R14580" s="45"/>
      <c r="S14580" s="1">
        <f t="shared" si="1836"/>
        <v>0</v>
      </c>
      <c r="T14580" s="1">
        <f t="shared" si="1837"/>
        <v>0</v>
      </c>
      <c r="U14580" s="1">
        <f t="shared" si="1838"/>
        <v>0</v>
      </c>
      <c r="V14580" s="1">
        <f t="shared" si="1839"/>
        <v>0</v>
      </c>
      <c r="W14580" s="1">
        <f t="shared" si="1840"/>
        <v>0</v>
      </c>
      <c r="X14580" s="1">
        <f t="shared" si="1841"/>
        <v>0</v>
      </c>
      <c r="Y14580"/>
      <c r="Z14580"/>
      <c r="AA14580"/>
      <c r="AB14580"/>
      <c r="AC14580"/>
      <c r="AD14580"/>
      <c r="AE14580"/>
      <c r="AF14580"/>
      <c r="AG14580"/>
      <c r="AH14580"/>
      <c r="AI14580"/>
      <c r="AJ14580"/>
    </row>
    <row r="14581" spans="1:36" ht="14.25" customHeight="1">
      <c r="A14581" s="41" t="b">
        <f t="shared" si="1842"/>
        <v>0</v>
      </c>
      <c r="B14581" s="41">
        <f t="shared" si="1835"/>
        <v>14580</v>
      </c>
      <c r="C14581" s="23"/>
      <c r="N14581" s="45"/>
      <c r="O14581" s="45"/>
      <c r="P14581" s="45"/>
      <c r="Q14581" s="45"/>
      <c r="R14581" s="45"/>
      <c r="S14581" s="1">
        <f t="shared" si="1836"/>
        <v>0</v>
      </c>
      <c r="T14581" s="1">
        <f t="shared" si="1837"/>
        <v>0</v>
      </c>
      <c r="U14581" s="1">
        <f t="shared" si="1838"/>
        <v>0</v>
      </c>
      <c r="V14581" s="1">
        <f t="shared" si="1839"/>
        <v>0</v>
      </c>
      <c r="W14581" s="1">
        <f t="shared" si="1840"/>
        <v>0</v>
      </c>
      <c r="X14581" s="1">
        <f t="shared" si="1841"/>
        <v>0</v>
      </c>
      <c r="Y14581"/>
      <c r="Z14581"/>
      <c r="AA14581"/>
      <c r="AB14581"/>
      <c r="AC14581"/>
      <c r="AD14581"/>
      <c r="AE14581"/>
      <c r="AF14581"/>
      <c r="AG14581"/>
      <c r="AH14581"/>
      <c r="AI14581"/>
      <c r="AJ14581"/>
    </row>
    <row r="14582" spans="1:36" ht="14.25" customHeight="1">
      <c r="A14582" s="41" t="b">
        <f t="shared" si="1842"/>
        <v>0</v>
      </c>
      <c r="B14582" s="41">
        <f t="shared" si="1835"/>
        <v>14581</v>
      </c>
      <c r="C14582" s="23"/>
      <c r="N14582" s="45"/>
      <c r="O14582" s="45"/>
      <c r="P14582" s="45"/>
      <c r="Q14582" s="45"/>
      <c r="R14582" s="45"/>
      <c r="S14582" s="1">
        <f t="shared" si="1836"/>
        <v>0</v>
      </c>
      <c r="T14582" s="1">
        <f t="shared" si="1837"/>
        <v>0</v>
      </c>
      <c r="U14582" s="1">
        <f t="shared" si="1838"/>
        <v>0</v>
      </c>
      <c r="V14582" s="1">
        <f t="shared" si="1839"/>
        <v>0</v>
      </c>
      <c r="W14582" s="1">
        <f t="shared" si="1840"/>
        <v>0</v>
      </c>
      <c r="X14582" s="1">
        <f t="shared" si="1841"/>
        <v>0</v>
      </c>
      <c r="Y14582"/>
      <c r="Z14582"/>
      <c r="AA14582"/>
      <c r="AB14582"/>
      <c r="AC14582"/>
      <c r="AD14582"/>
      <c r="AE14582"/>
      <c r="AF14582"/>
      <c r="AG14582"/>
      <c r="AH14582"/>
      <c r="AI14582"/>
      <c r="AJ14582"/>
    </row>
    <row r="14583" spans="1:36" ht="14.25" customHeight="1">
      <c r="A14583" s="41" t="b">
        <f t="shared" si="1842"/>
        <v>0</v>
      </c>
      <c r="B14583" s="41">
        <f t="shared" si="1835"/>
        <v>14582</v>
      </c>
      <c r="C14583" s="23"/>
      <c r="N14583" s="45"/>
      <c r="O14583" s="45"/>
      <c r="P14583" s="45"/>
      <c r="Q14583" s="45"/>
      <c r="R14583" s="45"/>
      <c r="S14583" s="1">
        <f t="shared" si="1836"/>
        <v>0</v>
      </c>
      <c r="T14583" s="1">
        <f t="shared" si="1837"/>
        <v>0</v>
      </c>
      <c r="U14583" s="1">
        <f t="shared" si="1838"/>
        <v>0</v>
      </c>
      <c r="V14583" s="1">
        <f t="shared" si="1839"/>
        <v>0</v>
      </c>
      <c r="W14583" s="1">
        <f t="shared" si="1840"/>
        <v>0</v>
      </c>
      <c r="X14583" s="1">
        <f t="shared" si="1841"/>
        <v>0</v>
      </c>
      <c r="Y14583"/>
      <c r="Z14583"/>
      <c r="AA14583"/>
      <c r="AB14583"/>
      <c r="AC14583"/>
      <c r="AD14583"/>
      <c r="AE14583"/>
      <c r="AF14583"/>
      <c r="AG14583"/>
      <c r="AH14583"/>
      <c r="AI14583"/>
      <c r="AJ14583"/>
    </row>
    <row r="14584" spans="1:36" ht="14.25" customHeight="1">
      <c r="A14584" s="41" t="b">
        <f t="shared" si="1842"/>
        <v>0</v>
      </c>
      <c r="B14584" s="41">
        <f t="shared" si="1835"/>
        <v>14583</v>
      </c>
      <c r="C14584" s="23"/>
      <c r="N14584" s="45"/>
      <c r="O14584" s="45"/>
      <c r="P14584" s="45"/>
      <c r="Q14584" s="45"/>
      <c r="R14584" s="45"/>
      <c r="S14584" s="1">
        <f t="shared" si="1836"/>
        <v>0</v>
      </c>
      <c r="T14584" s="1">
        <f t="shared" si="1837"/>
        <v>0</v>
      </c>
      <c r="U14584" s="1">
        <f t="shared" si="1838"/>
        <v>0</v>
      </c>
      <c r="V14584" s="1">
        <f t="shared" si="1839"/>
        <v>0</v>
      </c>
      <c r="W14584" s="1">
        <f t="shared" si="1840"/>
        <v>0</v>
      </c>
      <c r="X14584" s="1">
        <f t="shared" si="1841"/>
        <v>0</v>
      </c>
      <c r="Y14584"/>
      <c r="Z14584"/>
      <c r="AA14584"/>
      <c r="AB14584"/>
      <c r="AC14584"/>
      <c r="AD14584"/>
      <c r="AE14584"/>
      <c r="AF14584"/>
      <c r="AG14584"/>
      <c r="AH14584"/>
      <c r="AI14584"/>
      <c r="AJ14584"/>
    </row>
    <row r="14585" spans="1:36" ht="14.25" customHeight="1">
      <c r="A14585" s="41" t="b">
        <f t="shared" si="1842"/>
        <v>0</v>
      </c>
      <c r="B14585" s="41">
        <f t="shared" si="1835"/>
        <v>14584</v>
      </c>
      <c r="C14585" s="23"/>
      <c r="N14585" s="45"/>
      <c r="O14585" s="45"/>
      <c r="P14585" s="45"/>
      <c r="Q14585" s="45"/>
      <c r="R14585" s="45"/>
      <c r="S14585" s="1">
        <f t="shared" si="1836"/>
        <v>0</v>
      </c>
      <c r="T14585" s="1">
        <f t="shared" si="1837"/>
        <v>0</v>
      </c>
      <c r="U14585" s="1">
        <f t="shared" si="1838"/>
        <v>0</v>
      </c>
      <c r="V14585" s="1">
        <f t="shared" si="1839"/>
        <v>0</v>
      </c>
      <c r="W14585" s="1">
        <f t="shared" si="1840"/>
        <v>0</v>
      </c>
      <c r="X14585" s="1">
        <f t="shared" si="1841"/>
        <v>0</v>
      </c>
      <c r="Y14585"/>
      <c r="Z14585"/>
      <c r="AA14585"/>
      <c r="AB14585"/>
      <c r="AC14585"/>
      <c r="AD14585"/>
      <c r="AE14585"/>
      <c r="AF14585"/>
      <c r="AG14585"/>
      <c r="AH14585"/>
      <c r="AI14585"/>
      <c r="AJ14585"/>
    </row>
    <row r="14586" spans="1:36" ht="14.25" customHeight="1">
      <c r="A14586" s="41" t="b">
        <f t="shared" si="1842"/>
        <v>0</v>
      </c>
      <c r="B14586" s="41">
        <f t="shared" si="1835"/>
        <v>14585</v>
      </c>
      <c r="C14586" s="23"/>
      <c r="N14586" s="45"/>
      <c r="O14586" s="45"/>
      <c r="P14586" s="45"/>
      <c r="Q14586" s="45"/>
      <c r="R14586" s="45"/>
      <c r="S14586" s="1">
        <f t="shared" si="1836"/>
        <v>0</v>
      </c>
      <c r="T14586" s="1">
        <f t="shared" si="1837"/>
        <v>0</v>
      </c>
      <c r="U14586" s="1">
        <f t="shared" si="1838"/>
        <v>0</v>
      </c>
      <c r="V14586" s="1">
        <f t="shared" si="1839"/>
        <v>0</v>
      </c>
      <c r="W14586" s="1">
        <f t="shared" si="1840"/>
        <v>0</v>
      </c>
      <c r="X14586" s="1">
        <f t="shared" si="1841"/>
        <v>0</v>
      </c>
      <c r="Y14586"/>
      <c r="Z14586"/>
      <c r="AA14586"/>
      <c r="AB14586"/>
      <c r="AC14586"/>
      <c r="AD14586"/>
      <c r="AE14586"/>
      <c r="AF14586"/>
      <c r="AG14586"/>
      <c r="AH14586"/>
      <c r="AI14586"/>
      <c r="AJ14586"/>
    </row>
    <row r="14587" spans="1:36" ht="14.25" customHeight="1">
      <c r="A14587" s="41" t="b">
        <f t="shared" si="1842"/>
        <v>0</v>
      </c>
      <c r="B14587" s="41">
        <f t="shared" si="1835"/>
        <v>14586</v>
      </c>
      <c r="C14587" s="23"/>
      <c r="N14587" s="45"/>
      <c r="O14587" s="45"/>
      <c r="P14587" s="45"/>
      <c r="Q14587" s="45"/>
      <c r="R14587" s="45"/>
      <c r="S14587" s="1">
        <f t="shared" si="1836"/>
        <v>0</v>
      </c>
      <c r="T14587" s="1">
        <f t="shared" si="1837"/>
        <v>0</v>
      </c>
      <c r="U14587" s="1">
        <f t="shared" si="1838"/>
        <v>0</v>
      </c>
      <c r="V14587" s="1">
        <f t="shared" si="1839"/>
        <v>0</v>
      </c>
      <c r="W14587" s="1">
        <f t="shared" si="1840"/>
        <v>0</v>
      </c>
      <c r="X14587" s="1">
        <f t="shared" si="1841"/>
        <v>0</v>
      </c>
      <c r="Y14587"/>
      <c r="Z14587"/>
      <c r="AA14587"/>
      <c r="AB14587"/>
      <c r="AC14587"/>
      <c r="AD14587"/>
      <c r="AE14587"/>
      <c r="AF14587"/>
      <c r="AG14587"/>
      <c r="AH14587"/>
      <c r="AI14587"/>
      <c r="AJ14587"/>
    </row>
    <row r="14588" spans="1:36" ht="14.25" customHeight="1">
      <c r="A14588" s="41" t="b">
        <f t="shared" si="1842"/>
        <v>0</v>
      </c>
      <c r="B14588" s="41">
        <f t="shared" si="1835"/>
        <v>14587</v>
      </c>
      <c r="C14588" s="23"/>
      <c r="N14588" s="45"/>
      <c r="O14588" s="45"/>
      <c r="P14588" s="45"/>
      <c r="Q14588" s="45"/>
      <c r="R14588" s="45"/>
      <c r="S14588" s="1">
        <f t="shared" si="1836"/>
        <v>0</v>
      </c>
      <c r="T14588" s="1">
        <f t="shared" si="1837"/>
        <v>0</v>
      </c>
      <c r="U14588" s="1">
        <f t="shared" si="1838"/>
        <v>0</v>
      </c>
      <c r="V14588" s="1">
        <f t="shared" si="1839"/>
        <v>0</v>
      </c>
      <c r="W14588" s="1">
        <f t="shared" si="1840"/>
        <v>0</v>
      </c>
      <c r="X14588" s="1">
        <f t="shared" si="1841"/>
        <v>0</v>
      </c>
      <c r="Y14588"/>
      <c r="Z14588"/>
      <c r="AA14588"/>
      <c r="AB14588"/>
      <c r="AC14588"/>
      <c r="AD14588"/>
      <c r="AE14588"/>
      <c r="AF14588"/>
      <c r="AG14588"/>
      <c r="AH14588"/>
      <c r="AI14588"/>
      <c r="AJ14588"/>
    </row>
    <row r="14589" spans="1:36" ht="14.25" customHeight="1">
      <c r="A14589" s="41" t="b">
        <f t="shared" si="1842"/>
        <v>0</v>
      </c>
      <c r="B14589" s="41">
        <f t="shared" si="1835"/>
        <v>14588</v>
      </c>
      <c r="C14589" s="23"/>
      <c r="N14589" s="45"/>
      <c r="O14589" s="45"/>
      <c r="P14589" s="45"/>
      <c r="Q14589" s="45"/>
      <c r="R14589" s="45"/>
      <c r="S14589" s="1">
        <f t="shared" si="1836"/>
        <v>0</v>
      </c>
      <c r="T14589" s="1">
        <f t="shared" si="1837"/>
        <v>0</v>
      </c>
      <c r="U14589" s="1">
        <f t="shared" si="1838"/>
        <v>0</v>
      </c>
      <c r="V14589" s="1">
        <f t="shared" si="1839"/>
        <v>0</v>
      </c>
      <c r="W14589" s="1">
        <f t="shared" si="1840"/>
        <v>0</v>
      </c>
      <c r="X14589" s="1">
        <f t="shared" si="1841"/>
        <v>0</v>
      </c>
      <c r="Y14589"/>
      <c r="Z14589"/>
      <c r="AA14589"/>
      <c r="AB14589"/>
      <c r="AC14589"/>
      <c r="AD14589"/>
      <c r="AE14589"/>
      <c r="AF14589"/>
      <c r="AG14589"/>
      <c r="AH14589"/>
      <c r="AI14589"/>
      <c r="AJ14589"/>
    </row>
    <row r="14590" spans="1:36" ht="14.25" customHeight="1">
      <c r="A14590" s="41" t="b">
        <f t="shared" si="1842"/>
        <v>0</v>
      </c>
      <c r="B14590" s="41">
        <f t="shared" si="1835"/>
        <v>14589</v>
      </c>
      <c r="C14590" s="23"/>
      <c r="N14590" s="45"/>
      <c r="O14590" s="45"/>
      <c r="P14590" s="45"/>
      <c r="Q14590" s="45"/>
      <c r="R14590" s="45"/>
      <c r="S14590" s="1">
        <f t="shared" si="1836"/>
        <v>0</v>
      </c>
      <c r="T14590" s="1">
        <f t="shared" si="1837"/>
        <v>0</v>
      </c>
      <c r="U14590" s="1">
        <f t="shared" si="1838"/>
        <v>0</v>
      </c>
      <c r="V14590" s="1">
        <f t="shared" si="1839"/>
        <v>0</v>
      </c>
      <c r="W14590" s="1">
        <f t="shared" si="1840"/>
        <v>0</v>
      </c>
      <c r="X14590" s="1">
        <f t="shared" si="1841"/>
        <v>0</v>
      </c>
      <c r="Y14590"/>
      <c r="Z14590"/>
      <c r="AA14590"/>
      <c r="AB14590"/>
      <c r="AC14590"/>
      <c r="AD14590"/>
      <c r="AE14590"/>
      <c r="AF14590"/>
      <c r="AG14590"/>
      <c r="AH14590"/>
      <c r="AI14590"/>
      <c r="AJ14590"/>
    </row>
    <row r="14591" spans="1:36" ht="14.25" customHeight="1">
      <c r="A14591" s="41" t="b">
        <f t="shared" si="1842"/>
        <v>0</v>
      </c>
      <c r="B14591" s="41">
        <f t="shared" si="1835"/>
        <v>14590</v>
      </c>
      <c r="C14591" s="23"/>
      <c r="N14591" s="45"/>
      <c r="O14591" s="45"/>
      <c r="P14591" s="45"/>
      <c r="Q14591" s="45"/>
      <c r="R14591" s="45"/>
      <c r="S14591" s="1">
        <f t="shared" si="1836"/>
        <v>0</v>
      </c>
      <c r="T14591" s="1">
        <f t="shared" si="1837"/>
        <v>0</v>
      </c>
      <c r="U14591" s="1">
        <f t="shared" si="1838"/>
        <v>0</v>
      </c>
      <c r="V14591" s="1">
        <f t="shared" si="1839"/>
        <v>0</v>
      </c>
      <c r="W14591" s="1">
        <f t="shared" si="1840"/>
        <v>0</v>
      </c>
      <c r="X14591" s="1">
        <f t="shared" si="1841"/>
        <v>0</v>
      </c>
      <c r="Y14591"/>
      <c r="Z14591"/>
      <c r="AA14591"/>
      <c r="AB14591"/>
      <c r="AC14591"/>
      <c r="AD14591"/>
      <c r="AE14591"/>
      <c r="AF14591"/>
      <c r="AG14591"/>
      <c r="AH14591"/>
      <c r="AI14591"/>
      <c r="AJ14591"/>
    </row>
    <row r="14592" spans="1:36" ht="14.25" customHeight="1">
      <c r="A14592" s="41" t="b">
        <f t="shared" si="1842"/>
        <v>0</v>
      </c>
      <c r="B14592" s="41">
        <f t="shared" si="1835"/>
        <v>14591</v>
      </c>
      <c r="C14592" s="23"/>
      <c r="N14592" s="45"/>
      <c r="O14592" s="45"/>
      <c r="P14592" s="45"/>
      <c r="Q14592" s="45"/>
      <c r="R14592" s="45"/>
      <c r="S14592" s="1">
        <f t="shared" si="1836"/>
        <v>0</v>
      </c>
      <c r="T14592" s="1">
        <f t="shared" si="1837"/>
        <v>0</v>
      </c>
      <c r="U14592" s="1">
        <f t="shared" si="1838"/>
        <v>0</v>
      </c>
      <c r="V14592" s="1">
        <f t="shared" si="1839"/>
        <v>0</v>
      </c>
      <c r="W14592" s="1">
        <f t="shared" si="1840"/>
        <v>0</v>
      </c>
      <c r="X14592" s="1">
        <f t="shared" si="1841"/>
        <v>0</v>
      </c>
      <c r="Y14592"/>
      <c r="Z14592"/>
      <c r="AA14592"/>
      <c r="AB14592"/>
      <c r="AC14592"/>
      <c r="AD14592"/>
      <c r="AE14592"/>
      <c r="AF14592"/>
      <c r="AG14592"/>
      <c r="AH14592"/>
      <c r="AI14592"/>
      <c r="AJ14592"/>
    </row>
    <row r="14593" spans="1:36" ht="14.25" customHeight="1">
      <c r="A14593" s="41" t="b">
        <f t="shared" si="1842"/>
        <v>0</v>
      </c>
      <c r="B14593" s="41">
        <f t="shared" si="1835"/>
        <v>14592</v>
      </c>
      <c r="C14593" s="23"/>
      <c r="N14593" s="45"/>
      <c r="O14593" s="45"/>
      <c r="P14593" s="45"/>
      <c r="Q14593" s="45"/>
      <c r="R14593" s="45"/>
      <c r="S14593" s="1">
        <f t="shared" si="1836"/>
        <v>0</v>
      </c>
      <c r="T14593" s="1">
        <f t="shared" si="1837"/>
        <v>0</v>
      </c>
      <c r="U14593" s="1">
        <f t="shared" si="1838"/>
        <v>0</v>
      </c>
      <c r="V14593" s="1">
        <f t="shared" si="1839"/>
        <v>0</v>
      </c>
      <c r="W14593" s="1">
        <f t="shared" si="1840"/>
        <v>0</v>
      </c>
      <c r="X14593" s="1">
        <f t="shared" si="1841"/>
        <v>0</v>
      </c>
      <c r="Y14593"/>
      <c r="Z14593"/>
      <c r="AA14593"/>
      <c r="AB14593"/>
      <c r="AC14593"/>
      <c r="AD14593"/>
      <c r="AE14593"/>
      <c r="AF14593"/>
      <c r="AG14593"/>
      <c r="AH14593"/>
      <c r="AI14593"/>
      <c r="AJ14593"/>
    </row>
    <row r="14594" spans="1:36" ht="14.25" customHeight="1">
      <c r="A14594" s="41" t="b">
        <f t="shared" si="1842"/>
        <v>0</v>
      </c>
      <c r="B14594" s="41">
        <f t="shared" si="1835"/>
        <v>14593</v>
      </c>
      <c r="C14594" s="23"/>
      <c r="N14594" s="45"/>
      <c r="O14594" s="45"/>
      <c r="P14594" s="45"/>
      <c r="Q14594" s="45"/>
      <c r="R14594" s="45"/>
      <c r="S14594" s="1">
        <f t="shared" si="1836"/>
        <v>0</v>
      </c>
      <c r="T14594" s="1">
        <f t="shared" si="1837"/>
        <v>0</v>
      </c>
      <c r="U14594" s="1">
        <f t="shared" si="1838"/>
        <v>0</v>
      </c>
      <c r="V14594" s="1">
        <f t="shared" si="1839"/>
        <v>0</v>
      </c>
      <c r="W14594" s="1">
        <f t="shared" si="1840"/>
        <v>0</v>
      </c>
      <c r="X14594" s="1">
        <f t="shared" si="1841"/>
        <v>0</v>
      </c>
      <c r="Y14594"/>
      <c r="Z14594"/>
      <c r="AA14594"/>
      <c r="AB14594"/>
      <c r="AC14594"/>
      <c r="AD14594"/>
      <c r="AE14594"/>
      <c r="AF14594"/>
      <c r="AG14594"/>
      <c r="AH14594"/>
      <c r="AI14594"/>
      <c r="AJ14594"/>
    </row>
    <row r="14595" spans="1:36" ht="14.25" customHeight="1">
      <c r="A14595" s="41" t="b">
        <f t="shared" si="1842"/>
        <v>0</v>
      </c>
      <c r="B14595" s="41">
        <f t="shared" si="1835"/>
        <v>14594</v>
      </c>
      <c r="C14595" s="23"/>
      <c r="N14595" s="45"/>
      <c r="O14595" s="45"/>
      <c r="P14595" s="45"/>
      <c r="Q14595" s="45"/>
      <c r="R14595" s="45"/>
      <c r="S14595" s="1">
        <f t="shared" si="1836"/>
        <v>0</v>
      </c>
      <c r="T14595" s="1">
        <f t="shared" si="1837"/>
        <v>0</v>
      </c>
      <c r="U14595" s="1">
        <f t="shared" si="1838"/>
        <v>0</v>
      </c>
      <c r="V14595" s="1">
        <f t="shared" si="1839"/>
        <v>0</v>
      </c>
      <c r="W14595" s="1">
        <f t="shared" si="1840"/>
        <v>0</v>
      </c>
      <c r="X14595" s="1">
        <f t="shared" si="1841"/>
        <v>0</v>
      </c>
      <c r="Y14595"/>
      <c r="Z14595"/>
      <c r="AA14595"/>
      <c r="AB14595"/>
      <c r="AC14595"/>
      <c r="AD14595"/>
      <c r="AE14595"/>
      <c r="AF14595"/>
      <c r="AG14595"/>
      <c r="AH14595"/>
      <c r="AI14595"/>
      <c r="AJ14595"/>
    </row>
    <row r="14596" spans="1:36" ht="14.25" customHeight="1">
      <c r="A14596" s="41" t="b">
        <f t="shared" si="1842"/>
        <v>0</v>
      </c>
      <c r="B14596" s="41">
        <f t="shared" ref="B14596:B14659" si="1843">+B14595+1</f>
        <v>14595</v>
      </c>
      <c r="C14596" s="23"/>
      <c r="N14596" s="45"/>
      <c r="O14596" s="45"/>
      <c r="P14596" s="45"/>
      <c r="Q14596" s="45"/>
      <c r="R14596" s="45"/>
      <c r="S14596" s="1">
        <f t="shared" si="1836"/>
        <v>0</v>
      </c>
      <c r="T14596" s="1">
        <f t="shared" si="1837"/>
        <v>0</v>
      </c>
      <c r="U14596" s="1">
        <f t="shared" si="1838"/>
        <v>0</v>
      </c>
      <c r="V14596" s="1">
        <f t="shared" si="1839"/>
        <v>0</v>
      </c>
      <c r="W14596" s="1">
        <f t="shared" si="1840"/>
        <v>0</v>
      </c>
      <c r="X14596" s="1">
        <f t="shared" si="1841"/>
        <v>0</v>
      </c>
      <c r="Y14596"/>
      <c r="Z14596"/>
      <c r="AA14596"/>
      <c r="AB14596"/>
      <c r="AC14596"/>
      <c r="AD14596"/>
      <c r="AE14596"/>
      <c r="AF14596"/>
      <c r="AG14596"/>
      <c r="AH14596"/>
      <c r="AI14596"/>
      <c r="AJ14596"/>
    </row>
    <row r="14597" spans="1:36" ht="14.25" customHeight="1">
      <c r="A14597" s="41" t="b">
        <f t="shared" si="1842"/>
        <v>0</v>
      </c>
      <c r="B14597" s="41">
        <f t="shared" si="1843"/>
        <v>14596</v>
      </c>
      <c r="C14597" s="23"/>
      <c r="N14597" s="45"/>
      <c r="O14597" s="45"/>
      <c r="P14597" s="45"/>
      <c r="Q14597" s="45"/>
      <c r="R14597" s="45"/>
      <c r="S14597" s="1">
        <f t="shared" si="1836"/>
        <v>0</v>
      </c>
      <c r="T14597" s="1">
        <f t="shared" si="1837"/>
        <v>0</v>
      </c>
      <c r="U14597" s="1">
        <f t="shared" si="1838"/>
        <v>0</v>
      </c>
      <c r="V14597" s="1">
        <f t="shared" si="1839"/>
        <v>0</v>
      </c>
      <c r="W14597" s="1">
        <f t="shared" si="1840"/>
        <v>0</v>
      </c>
      <c r="X14597" s="1">
        <f t="shared" si="1841"/>
        <v>0</v>
      </c>
      <c r="Y14597"/>
      <c r="Z14597"/>
      <c r="AA14597"/>
      <c r="AB14597"/>
      <c r="AC14597"/>
      <c r="AD14597"/>
      <c r="AE14597"/>
      <c r="AF14597"/>
      <c r="AG14597"/>
      <c r="AH14597"/>
      <c r="AI14597"/>
      <c r="AJ14597"/>
    </row>
    <row r="14598" spans="1:36" ht="14.25" customHeight="1">
      <c r="A14598" s="41" t="b">
        <f t="shared" si="1842"/>
        <v>0</v>
      </c>
      <c r="B14598" s="41">
        <f t="shared" si="1843"/>
        <v>14597</v>
      </c>
      <c r="C14598" s="23"/>
      <c r="N14598" s="45"/>
      <c r="O14598" s="45"/>
      <c r="P14598" s="45"/>
      <c r="Q14598" s="45"/>
      <c r="R14598" s="45"/>
      <c r="S14598" s="1">
        <f t="shared" si="1836"/>
        <v>0</v>
      </c>
      <c r="T14598" s="1">
        <f t="shared" si="1837"/>
        <v>0</v>
      </c>
      <c r="U14598" s="1">
        <f t="shared" si="1838"/>
        <v>0</v>
      </c>
      <c r="V14598" s="1">
        <f t="shared" si="1839"/>
        <v>0</v>
      </c>
      <c r="W14598" s="1">
        <f t="shared" si="1840"/>
        <v>0</v>
      </c>
      <c r="X14598" s="1">
        <f t="shared" si="1841"/>
        <v>0</v>
      </c>
      <c r="Y14598"/>
      <c r="Z14598"/>
      <c r="AA14598"/>
      <c r="AB14598"/>
      <c r="AC14598"/>
      <c r="AD14598"/>
      <c r="AE14598"/>
      <c r="AF14598"/>
      <c r="AG14598"/>
      <c r="AH14598"/>
      <c r="AI14598"/>
      <c r="AJ14598"/>
    </row>
    <row r="14599" spans="1:36" ht="14.25" customHeight="1">
      <c r="A14599" s="41" t="b">
        <f t="shared" si="1842"/>
        <v>0</v>
      </c>
      <c r="B14599" s="41">
        <f t="shared" si="1843"/>
        <v>14598</v>
      </c>
      <c r="C14599" s="23"/>
      <c r="N14599" s="45"/>
      <c r="O14599" s="45"/>
      <c r="P14599" s="45"/>
      <c r="Q14599" s="45"/>
      <c r="R14599" s="45"/>
      <c r="S14599" s="1">
        <f t="shared" si="1836"/>
        <v>0</v>
      </c>
      <c r="T14599" s="1">
        <f t="shared" si="1837"/>
        <v>0</v>
      </c>
      <c r="U14599" s="1">
        <f t="shared" si="1838"/>
        <v>0</v>
      </c>
      <c r="V14599" s="1">
        <f t="shared" si="1839"/>
        <v>0</v>
      </c>
      <c r="W14599" s="1">
        <f t="shared" si="1840"/>
        <v>0</v>
      </c>
      <c r="X14599" s="1">
        <f t="shared" si="1841"/>
        <v>0</v>
      </c>
      <c r="Y14599"/>
      <c r="Z14599"/>
      <c r="AA14599"/>
      <c r="AB14599"/>
      <c r="AC14599"/>
      <c r="AD14599"/>
      <c r="AE14599"/>
      <c r="AF14599"/>
      <c r="AG14599"/>
      <c r="AH14599"/>
      <c r="AI14599"/>
      <c r="AJ14599"/>
    </row>
    <row r="14600" spans="1:36" ht="14.25" customHeight="1">
      <c r="A14600" s="41" t="b">
        <f t="shared" si="1842"/>
        <v>0</v>
      </c>
      <c r="B14600" s="41">
        <f t="shared" si="1843"/>
        <v>14599</v>
      </c>
      <c r="C14600" s="23"/>
      <c r="N14600" s="45"/>
      <c r="O14600" s="45"/>
      <c r="P14600" s="45"/>
      <c r="Q14600" s="45"/>
      <c r="R14600" s="45"/>
      <c r="S14600" s="1">
        <f t="shared" si="1836"/>
        <v>0</v>
      </c>
      <c r="T14600" s="1">
        <f t="shared" si="1837"/>
        <v>0</v>
      </c>
      <c r="U14600" s="1">
        <f t="shared" si="1838"/>
        <v>0</v>
      </c>
      <c r="V14600" s="1">
        <f t="shared" si="1839"/>
        <v>0</v>
      </c>
      <c r="W14600" s="1">
        <f t="shared" si="1840"/>
        <v>0</v>
      </c>
      <c r="X14600" s="1">
        <f t="shared" si="1841"/>
        <v>0</v>
      </c>
      <c r="Y14600"/>
      <c r="Z14600"/>
      <c r="AA14600"/>
      <c r="AB14600"/>
      <c r="AC14600"/>
      <c r="AD14600"/>
      <c r="AE14600"/>
      <c r="AF14600"/>
      <c r="AG14600"/>
      <c r="AH14600"/>
      <c r="AI14600"/>
      <c r="AJ14600"/>
    </row>
    <row r="14601" spans="1:36" ht="14.25" customHeight="1">
      <c r="A14601" s="41" t="b">
        <f t="shared" si="1842"/>
        <v>0</v>
      </c>
      <c r="B14601" s="41">
        <f t="shared" si="1843"/>
        <v>14600</v>
      </c>
      <c r="C14601" s="23"/>
      <c r="N14601" s="45"/>
      <c r="O14601" s="45"/>
      <c r="P14601" s="45"/>
      <c r="Q14601" s="45"/>
      <c r="R14601" s="45"/>
      <c r="S14601" s="1">
        <f t="shared" si="1836"/>
        <v>0</v>
      </c>
      <c r="T14601" s="1">
        <f t="shared" si="1837"/>
        <v>0</v>
      </c>
      <c r="U14601" s="1">
        <f t="shared" si="1838"/>
        <v>0</v>
      </c>
      <c r="V14601" s="1">
        <f t="shared" si="1839"/>
        <v>0</v>
      </c>
      <c r="W14601" s="1">
        <f t="shared" si="1840"/>
        <v>0</v>
      </c>
      <c r="X14601" s="1">
        <f t="shared" si="1841"/>
        <v>0</v>
      </c>
      <c r="Y14601"/>
      <c r="Z14601"/>
      <c r="AA14601"/>
      <c r="AB14601"/>
      <c r="AC14601"/>
      <c r="AD14601"/>
      <c r="AE14601"/>
      <c r="AF14601"/>
      <c r="AG14601"/>
      <c r="AH14601"/>
      <c r="AI14601"/>
      <c r="AJ14601"/>
    </row>
    <row r="14602" spans="1:36" ht="14.25" customHeight="1">
      <c r="A14602" s="41" t="b">
        <f t="shared" si="1842"/>
        <v>0</v>
      </c>
      <c r="B14602" s="41">
        <f t="shared" si="1843"/>
        <v>14601</v>
      </c>
      <c r="C14602" s="23"/>
      <c r="N14602" s="45"/>
      <c r="O14602" s="45"/>
      <c r="P14602" s="45"/>
      <c r="Q14602" s="45"/>
      <c r="R14602" s="45"/>
      <c r="S14602" s="1">
        <f t="shared" si="1836"/>
        <v>0</v>
      </c>
      <c r="T14602" s="1">
        <f t="shared" si="1837"/>
        <v>0</v>
      </c>
      <c r="U14602" s="1">
        <f t="shared" si="1838"/>
        <v>0</v>
      </c>
      <c r="V14602" s="1">
        <f t="shared" si="1839"/>
        <v>0</v>
      </c>
      <c r="W14602" s="1">
        <f t="shared" si="1840"/>
        <v>0</v>
      </c>
      <c r="X14602" s="1">
        <f t="shared" si="1841"/>
        <v>0</v>
      </c>
      <c r="Y14602"/>
      <c r="Z14602"/>
      <c r="AA14602"/>
      <c r="AB14602"/>
      <c r="AC14602"/>
      <c r="AD14602"/>
      <c r="AE14602"/>
      <c r="AF14602"/>
      <c r="AG14602"/>
      <c r="AH14602"/>
      <c r="AI14602"/>
      <c r="AJ14602"/>
    </row>
    <row r="14603" spans="1:36" ht="14.25" customHeight="1">
      <c r="A14603" s="41" t="b">
        <f t="shared" si="1842"/>
        <v>0</v>
      </c>
      <c r="B14603" s="41">
        <f t="shared" si="1843"/>
        <v>14602</v>
      </c>
      <c r="C14603" s="23"/>
      <c r="N14603" s="45"/>
      <c r="O14603" s="45"/>
      <c r="P14603" s="45"/>
      <c r="Q14603" s="45"/>
      <c r="R14603" s="45"/>
      <c r="S14603" s="1">
        <f t="shared" si="1836"/>
        <v>0</v>
      </c>
      <c r="T14603" s="1">
        <f t="shared" si="1837"/>
        <v>0</v>
      </c>
      <c r="U14603" s="1">
        <f t="shared" si="1838"/>
        <v>0</v>
      </c>
      <c r="V14603" s="1">
        <f t="shared" si="1839"/>
        <v>0</v>
      </c>
      <c r="W14603" s="1">
        <f t="shared" si="1840"/>
        <v>0</v>
      </c>
      <c r="X14603" s="1">
        <f t="shared" si="1841"/>
        <v>0</v>
      </c>
      <c r="Y14603"/>
      <c r="Z14603"/>
      <c r="AA14603"/>
      <c r="AB14603"/>
      <c r="AC14603"/>
      <c r="AD14603"/>
      <c r="AE14603"/>
      <c r="AF14603"/>
      <c r="AG14603"/>
      <c r="AH14603"/>
      <c r="AI14603"/>
      <c r="AJ14603"/>
    </row>
    <row r="14604" spans="1:36" ht="14.25" customHeight="1">
      <c r="A14604" s="41" t="b">
        <f t="shared" si="1842"/>
        <v>0</v>
      </c>
      <c r="B14604" s="41">
        <f t="shared" si="1843"/>
        <v>14603</v>
      </c>
      <c r="C14604" s="23"/>
      <c r="N14604" s="45"/>
      <c r="O14604" s="45"/>
      <c r="P14604" s="45"/>
      <c r="Q14604" s="45"/>
      <c r="R14604" s="45"/>
      <c r="S14604" s="1">
        <f t="shared" si="1836"/>
        <v>0</v>
      </c>
      <c r="T14604" s="1">
        <f t="shared" si="1837"/>
        <v>0</v>
      </c>
      <c r="U14604" s="1">
        <f t="shared" si="1838"/>
        <v>0</v>
      </c>
      <c r="V14604" s="1">
        <f t="shared" si="1839"/>
        <v>0</v>
      </c>
      <c r="W14604" s="1">
        <f t="shared" si="1840"/>
        <v>0</v>
      </c>
      <c r="X14604" s="1">
        <f t="shared" si="1841"/>
        <v>0</v>
      </c>
      <c r="Y14604"/>
      <c r="Z14604"/>
      <c r="AA14604"/>
      <c r="AB14604"/>
      <c r="AC14604"/>
      <c r="AD14604"/>
      <c r="AE14604"/>
      <c r="AF14604"/>
      <c r="AG14604"/>
      <c r="AH14604"/>
      <c r="AI14604"/>
      <c r="AJ14604"/>
    </row>
    <row r="14605" spans="1:36" ht="14.25" customHeight="1">
      <c r="A14605" s="41" t="b">
        <f t="shared" si="1842"/>
        <v>0</v>
      </c>
      <c r="B14605" s="41">
        <f t="shared" si="1843"/>
        <v>14604</v>
      </c>
      <c r="C14605" s="23"/>
      <c r="N14605" s="45"/>
      <c r="O14605" s="45"/>
      <c r="P14605" s="45"/>
      <c r="Q14605" s="45"/>
      <c r="R14605" s="45"/>
      <c r="S14605" s="1">
        <f t="shared" si="1836"/>
        <v>0</v>
      </c>
      <c r="T14605" s="1">
        <f t="shared" si="1837"/>
        <v>0</v>
      </c>
      <c r="U14605" s="1">
        <f t="shared" si="1838"/>
        <v>0</v>
      </c>
      <c r="V14605" s="1">
        <f t="shared" si="1839"/>
        <v>0</v>
      </c>
      <c r="W14605" s="1">
        <f t="shared" si="1840"/>
        <v>0</v>
      </c>
      <c r="X14605" s="1">
        <f t="shared" si="1841"/>
        <v>0</v>
      </c>
      <c r="Y14605"/>
      <c r="Z14605"/>
      <c r="AA14605"/>
      <c r="AB14605"/>
      <c r="AC14605"/>
      <c r="AD14605"/>
      <c r="AE14605"/>
      <c r="AF14605"/>
      <c r="AG14605"/>
      <c r="AH14605"/>
      <c r="AI14605"/>
      <c r="AJ14605"/>
    </row>
    <row r="14606" spans="1:36" ht="14.25" customHeight="1">
      <c r="A14606" s="41" t="b">
        <f t="shared" si="1842"/>
        <v>0</v>
      </c>
      <c r="B14606" s="41">
        <f t="shared" si="1843"/>
        <v>14605</v>
      </c>
      <c r="C14606" s="23"/>
      <c r="N14606" s="45"/>
      <c r="O14606" s="45"/>
      <c r="P14606" s="45"/>
      <c r="Q14606" s="45"/>
      <c r="R14606" s="45"/>
      <c r="S14606" s="1">
        <f t="shared" ref="S14606:S14669" si="1844">IF(COUNTIF(H14606:M14606,"NOT EFFECTIVE"),1,0)</f>
        <v>0</v>
      </c>
      <c r="T14606" s="1">
        <f t="shared" si="1837"/>
        <v>0</v>
      </c>
      <c r="U14606" s="1">
        <f t="shared" si="1838"/>
        <v>0</v>
      </c>
      <c r="V14606" s="1">
        <f t="shared" si="1839"/>
        <v>0</v>
      </c>
      <c r="W14606" s="1">
        <f t="shared" si="1840"/>
        <v>0</v>
      </c>
      <c r="X14606" s="1">
        <f t="shared" si="1841"/>
        <v>0</v>
      </c>
      <c r="Y14606"/>
      <c r="Z14606"/>
      <c r="AA14606"/>
      <c r="AB14606"/>
      <c r="AC14606"/>
      <c r="AD14606"/>
      <c r="AE14606"/>
      <c r="AF14606"/>
      <c r="AG14606"/>
      <c r="AH14606"/>
      <c r="AI14606"/>
      <c r="AJ14606"/>
    </row>
    <row r="14607" spans="1:36" ht="14.25" customHeight="1">
      <c r="A14607" s="41" t="b">
        <f t="shared" si="1842"/>
        <v>0</v>
      </c>
      <c r="B14607" s="41">
        <f t="shared" si="1843"/>
        <v>14606</v>
      </c>
      <c r="C14607" s="23"/>
      <c r="N14607" s="45"/>
      <c r="O14607" s="45"/>
      <c r="P14607" s="45"/>
      <c r="Q14607" s="45"/>
      <c r="R14607" s="45"/>
      <c r="S14607" s="1">
        <f t="shared" si="1844"/>
        <v>0</v>
      </c>
      <c r="T14607" s="1">
        <f t="shared" si="1837"/>
        <v>0</v>
      </c>
      <c r="U14607" s="1">
        <f t="shared" si="1838"/>
        <v>0</v>
      </c>
      <c r="V14607" s="1">
        <f t="shared" si="1839"/>
        <v>0</v>
      </c>
      <c r="W14607" s="1">
        <f t="shared" si="1840"/>
        <v>0</v>
      </c>
      <c r="X14607" s="1">
        <f t="shared" si="1841"/>
        <v>0</v>
      </c>
      <c r="Y14607"/>
      <c r="Z14607"/>
      <c r="AA14607"/>
      <c r="AB14607"/>
      <c r="AC14607"/>
      <c r="AD14607"/>
      <c r="AE14607"/>
      <c r="AF14607"/>
      <c r="AG14607"/>
      <c r="AH14607"/>
      <c r="AI14607"/>
      <c r="AJ14607"/>
    </row>
    <row r="14608" spans="1:36" ht="14.25" customHeight="1">
      <c r="A14608" s="41" t="b">
        <f t="shared" si="1842"/>
        <v>0</v>
      </c>
      <c r="B14608" s="41">
        <f t="shared" si="1843"/>
        <v>14607</v>
      </c>
      <c r="C14608" s="23"/>
      <c r="N14608" s="45"/>
      <c r="O14608" s="45"/>
      <c r="P14608" s="45"/>
      <c r="Q14608" s="45"/>
      <c r="R14608" s="45"/>
      <c r="S14608" s="1">
        <f t="shared" si="1844"/>
        <v>0</v>
      </c>
      <c r="T14608" s="1">
        <f t="shared" si="1837"/>
        <v>0</v>
      </c>
      <c r="U14608" s="1">
        <f t="shared" si="1838"/>
        <v>0</v>
      </c>
      <c r="V14608" s="1">
        <f t="shared" si="1839"/>
        <v>0</v>
      </c>
      <c r="W14608" s="1">
        <f t="shared" si="1840"/>
        <v>0</v>
      </c>
      <c r="X14608" s="1">
        <f t="shared" si="1841"/>
        <v>0</v>
      </c>
      <c r="Y14608"/>
      <c r="Z14608"/>
      <c r="AA14608"/>
      <c r="AB14608"/>
      <c r="AC14608"/>
      <c r="AD14608"/>
      <c r="AE14608"/>
      <c r="AF14608"/>
      <c r="AG14608"/>
      <c r="AH14608"/>
      <c r="AI14608"/>
      <c r="AJ14608"/>
    </row>
    <row r="14609" spans="1:36" ht="14.25" customHeight="1">
      <c r="A14609" s="41" t="b">
        <f t="shared" si="1842"/>
        <v>0</v>
      </c>
      <c r="B14609" s="41">
        <f t="shared" si="1843"/>
        <v>14608</v>
      </c>
      <c r="C14609" s="23"/>
      <c r="N14609" s="45"/>
      <c r="O14609" s="45"/>
      <c r="P14609" s="45"/>
      <c r="Q14609" s="45"/>
      <c r="R14609" s="45"/>
      <c r="S14609" s="1">
        <f t="shared" si="1844"/>
        <v>0</v>
      </c>
      <c r="T14609" s="1">
        <f t="shared" si="1837"/>
        <v>0</v>
      </c>
      <c r="U14609" s="1">
        <f t="shared" si="1838"/>
        <v>0</v>
      </c>
      <c r="V14609" s="1">
        <f t="shared" si="1839"/>
        <v>0</v>
      </c>
      <c r="W14609" s="1">
        <f t="shared" si="1840"/>
        <v>0</v>
      </c>
      <c r="X14609" s="1">
        <f t="shared" si="1841"/>
        <v>0</v>
      </c>
      <c r="Y14609"/>
      <c r="Z14609"/>
      <c r="AA14609"/>
      <c r="AB14609"/>
      <c r="AC14609"/>
      <c r="AD14609"/>
      <c r="AE14609"/>
      <c r="AF14609"/>
      <c r="AG14609"/>
      <c r="AH14609"/>
      <c r="AI14609"/>
      <c r="AJ14609"/>
    </row>
    <row r="14610" spans="1:36" ht="14.25" customHeight="1">
      <c r="A14610" s="41" t="b">
        <f t="shared" si="1842"/>
        <v>0</v>
      </c>
      <c r="B14610" s="41">
        <f t="shared" si="1843"/>
        <v>14609</v>
      </c>
      <c r="C14610" s="23"/>
      <c r="N14610" s="45"/>
      <c r="O14610" s="45"/>
      <c r="P14610" s="45"/>
      <c r="Q14610" s="45"/>
      <c r="R14610" s="45"/>
      <c r="S14610" s="1">
        <f t="shared" si="1844"/>
        <v>0</v>
      </c>
      <c r="T14610" s="1">
        <f t="shared" si="1837"/>
        <v>0</v>
      </c>
      <c r="U14610" s="1">
        <f t="shared" si="1838"/>
        <v>0</v>
      </c>
      <c r="V14610" s="1">
        <f t="shared" si="1839"/>
        <v>0</v>
      </c>
      <c r="W14610" s="1">
        <f t="shared" si="1840"/>
        <v>0</v>
      </c>
      <c r="X14610" s="1">
        <f t="shared" si="1841"/>
        <v>0</v>
      </c>
      <c r="Y14610"/>
      <c r="Z14610"/>
      <c r="AA14610"/>
      <c r="AB14610"/>
      <c r="AC14610"/>
      <c r="AD14610"/>
      <c r="AE14610"/>
      <c r="AF14610"/>
      <c r="AG14610"/>
      <c r="AH14610"/>
      <c r="AI14610"/>
      <c r="AJ14610"/>
    </row>
    <row r="14611" spans="1:36" ht="14.25" customHeight="1">
      <c r="A14611" s="41" t="b">
        <f t="shared" si="1842"/>
        <v>0</v>
      </c>
      <c r="B14611" s="41">
        <f t="shared" si="1843"/>
        <v>14610</v>
      </c>
      <c r="C14611" s="23"/>
      <c r="N14611" s="45"/>
      <c r="O14611" s="45"/>
      <c r="P14611" s="45"/>
      <c r="Q14611" s="45"/>
      <c r="R14611" s="45"/>
      <c r="S14611" s="1">
        <f t="shared" si="1844"/>
        <v>0</v>
      </c>
      <c r="T14611" s="1">
        <f t="shared" si="1837"/>
        <v>0</v>
      </c>
      <c r="U14611" s="1">
        <f t="shared" si="1838"/>
        <v>0</v>
      </c>
      <c r="V14611" s="1">
        <f t="shared" si="1839"/>
        <v>0</v>
      </c>
      <c r="W14611" s="1">
        <f t="shared" si="1840"/>
        <v>0</v>
      </c>
      <c r="X14611" s="1">
        <f t="shared" si="1841"/>
        <v>0</v>
      </c>
      <c r="Y14611"/>
      <c r="Z14611"/>
      <c r="AA14611"/>
      <c r="AB14611"/>
      <c r="AC14611"/>
      <c r="AD14611"/>
      <c r="AE14611"/>
      <c r="AF14611"/>
      <c r="AG14611"/>
      <c r="AH14611"/>
      <c r="AI14611"/>
      <c r="AJ14611"/>
    </row>
    <row r="14612" spans="1:36" ht="14.25" customHeight="1">
      <c r="A14612" s="41" t="b">
        <f t="shared" si="1842"/>
        <v>0</v>
      </c>
      <c r="B14612" s="41">
        <f t="shared" si="1843"/>
        <v>14611</v>
      </c>
      <c r="C14612" s="23"/>
      <c r="N14612" s="45"/>
      <c r="O14612" s="45"/>
      <c r="P14612" s="45"/>
      <c r="Q14612" s="45"/>
      <c r="R14612" s="45"/>
      <c r="S14612" s="1">
        <f t="shared" si="1844"/>
        <v>0</v>
      </c>
      <c r="T14612" s="1">
        <f t="shared" si="1837"/>
        <v>0</v>
      </c>
      <c r="U14612" s="1">
        <f t="shared" si="1838"/>
        <v>0</v>
      </c>
      <c r="V14612" s="1">
        <f t="shared" si="1839"/>
        <v>0</v>
      </c>
      <c r="W14612" s="1">
        <f t="shared" si="1840"/>
        <v>0</v>
      </c>
      <c r="X14612" s="1">
        <f t="shared" si="1841"/>
        <v>0</v>
      </c>
      <c r="Y14612"/>
      <c r="Z14612"/>
      <c r="AA14612"/>
      <c r="AB14612"/>
      <c r="AC14612"/>
      <c r="AD14612"/>
      <c r="AE14612"/>
      <c r="AF14612"/>
      <c r="AG14612"/>
      <c r="AH14612"/>
      <c r="AI14612"/>
      <c r="AJ14612"/>
    </row>
    <row r="14613" spans="1:36" ht="14.25" customHeight="1">
      <c r="A14613" s="41" t="b">
        <f t="shared" si="1842"/>
        <v>0</v>
      </c>
      <c r="B14613" s="41">
        <f t="shared" si="1843"/>
        <v>14612</v>
      </c>
      <c r="C14613" s="23"/>
      <c r="N14613" s="45"/>
      <c r="O14613" s="45"/>
      <c r="P14613" s="45"/>
      <c r="Q14613" s="45"/>
      <c r="R14613" s="45"/>
      <c r="S14613" s="1">
        <f t="shared" si="1844"/>
        <v>0</v>
      </c>
      <c r="T14613" s="1">
        <f t="shared" si="1837"/>
        <v>0</v>
      </c>
      <c r="U14613" s="1">
        <f t="shared" si="1838"/>
        <v>0</v>
      </c>
      <c r="V14613" s="1">
        <f t="shared" si="1839"/>
        <v>0</v>
      </c>
      <c r="W14613" s="1">
        <f t="shared" si="1840"/>
        <v>0</v>
      </c>
      <c r="X14613" s="1">
        <f t="shared" si="1841"/>
        <v>0</v>
      </c>
      <c r="Y14613"/>
      <c r="Z14613"/>
      <c r="AA14613"/>
      <c r="AB14613"/>
      <c r="AC14613"/>
      <c r="AD14613"/>
      <c r="AE14613"/>
      <c r="AF14613"/>
      <c r="AG14613"/>
      <c r="AH14613"/>
      <c r="AI14613"/>
      <c r="AJ14613"/>
    </row>
    <row r="14614" spans="1:36" ht="14.25" customHeight="1">
      <c r="A14614" s="41" t="b">
        <f t="shared" si="1842"/>
        <v>0</v>
      </c>
      <c r="B14614" s="41">
        <f t="shared" si="1843"/>
        <v>14613</v>
      </c>
      <c r="C14614" s="23"/>
      <c r="N14614" s="45"/>
      <c r="O14614" s="45"/>
      <c r="P14614" s="45"/>
      <c r="Q14614" s="45"/>
      <c r="R14614" s="45"/>
      <c r="S14614" s="1">
        <f t="shared" si="1844"/>
        <v>0</v>
      </c>
      <c r="T14614" s="1">
        <f t="shared" si="1837"/>
        <v>0</v>
      </c>
      <c r="U14614" s="1">
        <f t="shared" si="1838"/>
        <v>0</v>
      </c>
      <c r="V14614" s="1">
        <f t="shared" si="1839"/>
        <v>0</v>
      </c>
      <c r="W14614" s="1">
        <f t="shared" si="1840"/>
        <v>0</v>
      </c>
      <c r="X14614" s="1">
        <f t="shared" si="1841"/>
        <v>0</v>
      </c>
      <c r="Y14614"/>
      <c r="Z14614"/>
      <c r="AA14614"/>
      <c r="AB14614"/>
      <c r="AC14614"/>
      <c r="AD14614"/>
      <c r="AE14614"/>
      <c r="AF14614"/>
      <c r="AG14614"/>
      <c r="AH14614"/>
      <c r="AI14614"/>
      <c r="AJ14614"/>
    </row>
    <row r="14615" spans="1:36" ht="14.25" customHeight="1">
      <c r="A14615" s="41" t="b">
        <f t="shared" si="1842"/>
        <v>0</v>
      </c>
      <c r="B14615" s="41">
        <f t="shared" si="1843"/>
        <v>14614</v>
      </c>
      <c r="C14615" s="23"/>
      <c r="N14615" s="45"/>
      <c r="O14615" s="45"/>
      <c r="P14615" s="45"/>
      <c r="Q14615" s="45"/>
      <c r="R14615" s="45"/>
      <c r="S14615" s="1">
        <f t="shared" si="1844"/>
        <v>0</v>
      </c>
      <c r="T14615" s="1">
        <f t="shared" si="1837"/>
        <v>0</v>
      </c>
      <c r="U14615" s="1">
        <f t="shared" si="1838"/>
        <v>0</v>
      </c>
      <c r="V14615" s="1">
        <f t="shared" si="1839"/>
        <v>0</v>
      </c>
      <c r="W14615" s="1">
        <f t="shared" si="1840"/>
        <v>0</v>
      </c>
      <c r="X14615" s="1">
        <f t="shared" si="1841"/>
        <v>0</v>
      </c>
      <c r="Y14615"/>
      <c r="Z14615"/>
      <c r="AA14615"/>
      <c r="AB14615"/>
      <c r="AC14615"/>
      <c r="AD14615"/>
      <c r="AE14615"/>
      <c r="AF14615"/>
      <c r="AG14615"/>
      <c r="AH14615"/>
      <c r="AI14615"/>
      <c r="AJ14615"/>
    </row>
    <row r="14616" spans="1:36" ht="14.25" customHeight="1">
      <c r="A14616" s="41" t="b">
        <f t="shared" si="1842"/>
        <v>0</v>
      </c>
      <c r="B14616" s="41">
        <f t="shared" si="1843"/>
        <v>14615</v>
      </c>
      <c r="C14616" s="23"/>
      <c r="N14616" s="45"/>
      <c r="O14616" s="45"/>
      <c r="P14616" s="45"/>
      <c r="Q14616" s="45"/>
      <c r="R14616" s="45"/>
      <c r="S14616" s="1">
        <f t="shared" si="1844"/>
        <v>0</v>
      </c>
      <c r="T14616" s="1">
        <f t="shared" si="1837"/>
        <v>0</v>
      </c>
      <c r="U14616" s="1">
        <f t="shared" si="1838"/>
        <v>0</v>
      </c>
      <c r="V14616" s="1">
        <f t="shared" si="1839"/>
        <v>0</v>
      </c>
      <c r="W14616" s="1">
        <f t="shared" si="1840"/>
        <v>0</v>
      </c>
      <c r="X14616" s="1">
        <f t="shared" si="1841"/>
        <v>0</v>
      </c>
      <c r="Y14616"/>
      <c r="Z14616"/>
      <c r="AA14616"/>
      <c r="AB14616"/>
      <c r="AC14616"/>
      <c r="AD14616"/>
      <c r="AE14616"/>
      <c r="AF14616"/>
      <c r="AG14616"/>
      <c r="AH14616"/>
      <c r="AI14616"/>
      <c r="AJ14616"/>
    </row>
    <row r="14617" spans="1:36" ht="14.25" customHeight="1">
      <c r="A14617" s="41" t="b">
        <f t="shared" si="1842"/>
        <v>0</v>
      </c>
      <c r="B14617" s="41">
        <f t="shared" si="1843"/>
        <v>14616</v>
      </c>
      <c r="C14617" s="23"/>
      <c r="N14617" s="45"/>
      <c r="O14617" s="45"/>
      <c r="P14617" s="45"/>
      <c r="Q14617" s="45"/>
      <c r="R14617" s="45"/>
      <c r="S14617" s="1">
        <f t="shared" si="1844"/>
        <v>0</v>
      </c>
      <c r="T14617" s="1">
        <f t="shared" si="1837"/>
        <v>0</v>
      </c>
      <c r="U14617" s="1">
        <f t="shared" si="1838"/>
        <v>0</v>
      </c>
      <c r="V14617" s="1">
        <f t="shared" si="1839"/>
        <v>0</v>
      </c>
      <c r="W14617" s="1">
        <f t="shared" si="1840"/>
        <v>0</v>
      </c>
      <c r="X14617" s="1">
        <f t="shared" si="1841"/>
        <v>0</v>
      </c>
      <c r="Y14617"/>
      <c r="Z14617"/>
      <c r="AA14617"/>
      <c r="AB14617"/>
      <c r="AC14617"/>
      <c r="AD14617"/>
      <c r="AE14617"/>
      <c r="AF14617"/>
      <c r="AG14617"/>
      <c r="AH14617"/>
      <c r="AI14617"/>
      <c r="AJ14617"/>
    </row>
    <row r="14618" spans="1:36" ht="14.25" customHeight="1">
      <c r="A14618" s="41" t="b">
        <f t="shared" si="1842"/>
        <v>0</v>
      </c>
      <c r="B14618" s="41">
        <f t="shared" si="1843"/>
        <v>14617</v>
      </c>
      <c r="C14618" s="23"/>
      <c r="N14618" s="45"/>
      <c r="O14618" s="45"/>
      <c r="P14618" s="45"/>
      <c r="Q14618" s="45"/>
      <c r="R14618" s="45"/>
      <c r="S14618" s="1">
        <f t="shared" si="1844"/>
        <v>0</v>
      </c>
      <c r="T14618" s="1">
        <f t="shared" si="1837"/>
        <v>0</v>
      </c>
      <c r="U14618" s="1">
        <f t="shared" si="1838"/>
        <v>0</v>
      </c>
      <c r="V14618" s="1">
        <f t="shared" si="1839"/>
        <v>0</v>
      </c>
      <c r="W14618" s="1">
        <f t="shared" si="1840"/>
        <v>0</v>
      </c>
      <c r="X14618" s="1">
        <f t="shared" si="1841"/>
        <v>0</v>
      </c>
      <c r="Y14618"/>
      <c r="Z14618"/>
      <c r="AA14618"/>
      <c r="AB14618"/>
      <c r="AC14618"/>
      <c r="AD14618"/>
      <c r="AE14618"/>
      <c r="AF14618"/>
      <c r="AG14618"/>
      <c r="AH14618"/>
      <c r="AI14618"/>
      <c r="AJ14618"/>
    </row>
    <row r="14619" spans="1:36" ht="14.25" customHeight="1">
      <c r="A14619" s="41" t="b">
        <f t="shared" si="1842"/>
        <v>0</v>
      </c>
      <c r="B14619" s="41">
        <f t="shared" si="1843"/>
        <v>14618</v>
      </c>
      <c r="C14619" s="23"/>
      <c r="N14619" s="45"/>
      <c r="O14619" s="45"/>
      <c r="P14619" s="45"/>
      <c r="Q14619" s="45"/>
      <c r="R14619" s="45"/>
      <c r="S14619" s="1">
        <f t="shared" si="1844"/>
        <v>0</v>
      </c>
      <c r="T14619" s="1">
        <f t="shared" si="1837"/>
        <v>0</v>
      </c>
      <c r="U14619" s="1">
        <f t="shared" si="1838"/>
        <v>0</v>
      </c>
      <c r="V14619" s="1">
        <f t="shared" si="1839"/>
        <v>0</v>
      </c>
      <c r="W14619" s="1">
        <f t="shared" si="1840"/>
        <v>0</v>
      </c>
      <c r="X14619" s="1">
        <f t="shared" si="1841"/>
        <v>0</v>
      </c>
      <c r="Y14619"/>
      <c r="Z14619"/>
      <c r="AA14619"/>
      <c r="AB14619"/>
      <c r="AC14619"/>
      <c r="AD14619"/>
      <c r="AE14619"/>
      <c r="AF14619"/>
      <c r="AG14619"/>
      <c r="AH14619"/>
      <c r="AI14619"/>
      <c r="AJ14619"/>
    </row>
    <row r="14620" spans="1:36" ht="14.25" customHeight="1">
      <c r="A14620" s="41" t="b">
        <f t="shared" si="1842"/>
        <v>0</v>
      </c>
      <c r="B14620" s="41">
        <f t="shared" si="1843"/>
        <v>14619</v>
      </c>
      <c r="C14620" s="23"/>
      <c r="N14620" s="45"/>
      <c r="O14620" s="45"/>
      <c r="P14620" s="45"/>
      <c r="Q14620" s="45"/>
      <c r="R14620" s="45"/>
      <c r="S14620" s="1">
        <f t="shared" si="1844"/>
        <v>0</v>
      </c>
      <c r="T14620" s="1">
        <f t="shared" si="1837"/>
        <v>0</v>
      </c>
      <c r="U14620" s="1">
        <f t="shared" si="1838"/>
        <v>0</v>
      </c>
      <c r="V14620" s="1">
        <f t="shared" si="1839"/>
        <v>0</v>
      </c>
      <c r="W14620" s="1">
        <f t="shared" si="1840"/>
        <v>0</v>
      </c>
      <c r="X14620" s="1">
        <f t="shared" si="1841"/>
        <v>0</v>
      </c>
      <c r="Y14620"/>
      <c r="Z14620"/>
      <c r="AA14620"/>
      <c r="AB14620"/>
      <c r="AC14620"/>
      <c r="AD14620"/>
      <c r="AE14620"/>
      <c r="AF14620"/>
      <c r="AG14620"/>
      <c r="AH14620"/>
      <c r="AI14620"/>
      <c r="AJ14620"/>
    </row>
    <row r="14621" spans="1:36" ht="14.25" customHeight="1">
      <c r="A14621" s="41" t="b">
        <f t="shared" si="1842"/>
        <v>0</v>
      </c>
      <c r="B14621" s="41">
        <f t="shared" si="1843"/>
        <v>14620</v>
      </c>
      <c r="C14621" s="23"/>
      <c r="N14621" s="45"/>
      <c r="O14621" s="45"/>
      <c r="P14621" s="45"/>
      <c r="Q14621" s="45"/>
      <c r="R14621" s="45"/>
      <c r="S14621" s="1">
        <f t="shared" si="1844"/>
        <v>0</v>
      </c>
      <c r="T14621" s="1">
        <f t="shared" si="1837"/>
        <v>0</v>
      </c>
      <c r="U14621" s="1">
        <f t="shared" si="1838"/>
        <v>0</v>
      </c>
      <c r="V14621" s="1">
        <f t="shared" si="1839"/>
        <v>0</v>
      </c>
      <c r="W14621" s="1">
        <f t="shared" si="1840"/>
        <v>0</v>
      </c>
      <c r="X14621" s="1">
        <f t="shared" si="1841"/>
        <v>0</v>
      </c>
      <c r="Y14621"/>
      <c r="Z14621"/>
      <c r="AA14621"/>
      <c r="AB14621"/>
      <c r="AC14621"/>
      <c r="AD14621"/>
      <c r="AE14621"/>
      <c r="AF14621"/>
      <c r="AG14621"/>
      <c r="AH14621"/>
      <c r="AI14621"/>
      <c r="AJ14621"/>
    </row>
    <row r="14622" spans="1:36" ht="14.25" customHeight="1">
      <c r="A14622" s="41" t="b">
        <f t="shared" si="1842"/>
        <v>0</v>
      </c>
      <c r="B14622" s="41">
        <f t="shared" si="1843"/>
        <v>14621</v>
      </c>
      <c r="C14622" s="23"/>
      <c r="N14622" s="45"/>
      <c r="O14622" s="45"/>
      <c r="P14622" s="45"/>
      <c r="Q14622" s="45"/>
      <c r="R14622" s="45"/>
      <c r="S14622" s="1">
        <f t="shared" si="1844"/>
        <v>0</v>
      </c>
      <c r="T14622" s="1">
        <f t="shared" si="1837"/>
        <v>0</v>
      </c>
      <c r="U14622" s="1">
        <f t="shared" si="1838"/>
        <v>0</v>
      </c>
      <c r="V14622" s="1">
        <f t="shared" si="1839"/>
        <v>0</v>
      </c>
      <c r="W14622" s="1">
        <f t="shared" si="1840"/>
        <v>0</v>
      </c>
      <c r="X14622" s="1">
        <f t="shared" si="1841"/>
        <v>0</v>
      </c>
      <c r="Y14622"/>
      <c r="Z14622"/>
      <c r="AA14622"/>
      <c r="AB14622"/>
      <c r="AC14622"/>
      <c r="AD14622"/>
      <c r="AE14622"/>
      <c r="AF14622"/>
      <c r="AG14622"/>
      <c r="AH14622"/>
      <c r="AI14622"/>
      <c r="AJ14622"/>
    </row>
    <row r="14623" spans="1:36" ht="14.25" customHeight="1">
      <c r="A14623" s="41" t="b">
        <f t="shared" si="1842"/>
        <v>0</v>
      </c>
      <c r="B14623" s="41">
        <f t="shared" si="1843"/>
        <v>14622</v>
      </c>
      <c r="C14623" s="23"/>
      <c r="N14623" s="45"/>
      <c r="O14623" s="45"/>
      <c r="P14623" s="45"/>
      <c r="Q14623" s="45"/>
      <c r="R14623" s="45"/>
      <c r="S14623" s="1">
        <f t="shared" si="1844"/>
        <v>0</v>
      </c>
      <c r="T14623" s="1">
        <f t="shared" si="1837"/>
        <v>0</v>
      </c>
      <c r="U14623" s="1">
        <f t="shared" si="1838"/>
        <v>0</v>
      </c>
      <c r="V14623" s="1">
        <f t="shared" si="1839"/>
        <v>0</v>
      </c>
      <c r="W14623" s="1">
        <f t="shared" si="1840"/>
        <v>0</v>
      </c>
      <c r="X14623" s="1">
        <f t="shared" si="1841"/>
        <v>0</v>
      </c>
      <c r="Y14623"/>
      <c r="Z14623"/>
      <c r="AA14623"/>
      <c r="AB14623"/>
      <c r="AC14623"/>
      <c r="AD14623"/>
      <c r="AE14623"/>
      <c r="AF14623"/>
      <c r="AG14623"/>
      <c r="AH14623"/>
      <c r="AI14623"/>
      <c r="AJ14623"/>
    </row>
    <row r="14624" spans="1:36" ht="14.25" customHeight="1">
      <c r="A14624" s="41" t="b">
        <f t="shared" si="1842"/>
        <v>0</v>
      </c>
      <c r="B14624" s="41">
        <f t="shared" si="1843"/>
        <v>14623</v>
      </c>
      <c r="C14624" s="23"/>
      <c r="N14624" s="45"/>
      <c r="O14624" s="45"/>
      <c r="P14624" s="45"/>
      <c r="Q14624" s="45"/>
      <c r="R14624" s="45"/>
      <c r="S14624" s="1">
        <f t="shared" si="1844"/>
        <v>0</v>
      </c>
      <c r="T14624" s="1">
        <f t="shared" si="1837"/>
        <v>0</v>
      </c>
      <c r="U14624" s="1">
        <f t="shared" si="1838"/>
        <v>0</v>
      </c>
      <c r="V14624" s="1">
        <f t="shared" si="1839"/>
        <v>0</v>
      </c>
      <c r="W14624" s="1">
        <f t="shared" si="1840"/>
        <v>0</v>
      </c>
      <c r="X14624" s="1">
        <f t="shared" si="1841"/>
        <v>0</v>
      </c>
      <c r="Y14624"/>
      <c r="Z14624"/>
      <c r="AA14624"/>
      <c r="AB14624"/>
      <c r="AC14624"/>
      <c r="AD14624"/>
      <c r="AE14624"/>
      <c r="AF14624"/>
      <c r="AG14624"/>
      <c r="AH14624"/>
      <c r="AI14624"/>
      <c r="AJ14624"/>
    </row>
    <row r="14625" spans="1:36" ht="14.25" customHeight="1">
      <c r="A14625" s="41" t="b">
        <f t="shared" si="1842"/>
        <v>0</v>
      </c>
      <c r="B14625" s="41">
        <f t="shared" si="1843"/>
        <v>14624</v>
      </c>
      <c r="C14625" s="23"/>
      <c r="N14625" s="45"/>
      <c r="O14625" s="45"/>
      <c r="P14625" s="45"/>
      <c r="Q14625" s="45"/>
      <c r="R14625" s="45"/>
      <c r="S14625" s="1">
        <f t="shared" si="1844"/>
        <v>0</v>
      </c>
      <c r="T14625" s="1">
        <f t="shared" ref="T14625:T14688" si="1845">IF(AND(D14625="NOT EXECUTED",COUNTA($N14625)&lt;&gt;0),1,0)</f>
        <v>0</v>
      </c>
      <c r="U14625" s="1">
        <f t="shared" ref="U14625:U14688" si="1846">IF(AND(E14625="NOT EXECUTED",COUNTA($N14625)&lt;&gt;0),1,0)</f>
        <v>0</v>
      </c>
      <c r="V14625" s="1">
        <f t="shared" ref="V14625:V14688" si="1847">IF(AND(F14625="NOT EXECUTED",COUNTA($N14625)&lt;&gt;0),1,0)</f>
        <v>0</v>
      </c>
      <c r="W14625" s="1">
        <f t="shared" ref="W14625:W14688" si="1848">IF(AND(G14625="NOT EXECUTED",COUNTA($N14625)&lt;&gt;0),1,0)</f>
        <v>0</v>
      </c>
      <c r="X14625" s="1">
        <f t="shared" ref="X14625:X14688" si="1849">IF(AND(S14625=1,COUNTA($N14625)&lt;&gt;0),1,0)</f>
        <v>0</v>
      </c>
      <c r="Y14625"/>
      <c r="Z14625"/>
      <c r="AA14625"/>
      <c r="AB14625"/>
      <c r="AC14625"/>
      <c r="AD14625"/>
      <c r="AE14625"/>
      <c r="AF14625"/>
      <c r="AG14625"/>
      <c r="AH14625"/>
      <c r="AI14625"/>
      <c r="AJ14625"/>
    </row>
    <row r="14626" spans="1:36" ht="14.25" customHeight="1">
      <c r="A14626" s="41" t="b">
        <f t="shared" ref="A14626:A14689" si="1850">IF(OR(COUNTIF(D14626:M14626, "NOT EXECUTED"), COUNTIF(D14626:M14626, "NOT COMPILED"), COUNTIF(D14626:M14626, "NOT EFFECTIVE")),TRUE,FALSE)</f>
        <v>0</v>
      </c>
      <c r="B14626" s="41">
        <f t="shared" si="1843"/>
        <v>14625</v>
      </c>
      <c r="C14626" s="23"/>
      <c r="N14626" s="45"/>
      <c r="O14626" s="45"/>
      <c r="P14626" s="45"/>
      <c r="Q14626" s="45"/>
      <c r="R14626" s="45"/>
      <c r="S14626" s="1">
        <f t="shared" si="1844"/>
        <v>0</v>
      </c>
      <c r="T14626" s="1">
        <f t="shared" si="1845"/>
        <v>0</v>
      </c>
      <c r="U14626" s="1">
        <f t="shared" si="1846"/>
        <v>0</v>
      </c>
      <c r="V14626" s="1">
        <f t="shared" si="1847"/>
        <v>0</v>
      </c>
      <c r="W14626" s="1">
        <f t="shared" si="1848"/>
        <v>0</v>
      </c>
      <c r="X14626" s="1">
        <f t="shared" si="1849"/>
        <v>0</v>
      </c>
      <c r="Y14626"/>
      <c r="Z14626"/>
      <c r="AA14626"/>
      <c r="AB14626"/>
      <c r="AC14626"/>
      <c r="AD14626"/>
      <c r="AE14626"/>
      <c r="AF14626"/>
      <c r="AG14626"/>
      <c r="AH14626"/>
      <c r="AI14626"/>
      <c r="AJ14626"/>
    </row>
    <row r="14627" spans="1:36" ht="14.25" customHeight="1">
      <c r="A14627" s="41" t="b">
        <f t="shared" si="1850"/>
        <v>0</v>
      </c>
      <c r="B14627" s="41">
        <f t="shared" si="1843"/>
        <v>14626</v>
      </c>
      <c r="C14627" s="23"/>
      <c r="N14627" s="45"/>
      <c r="O14627" s="45"/>
      <c r="P14627" s="45"/>
      <c r="Q14627" s="45"/>
      <c r="R14627" s="45"/>
      <c r="S14627" s="1">
        <f t="shared" si="1844"/>
        <v>0</v>
      </c>
      <c r="T14627" s="1">
        <f t="shared" si="1845"/>
        <v>0</v>
      </c>
      <c r="U14627" s="1">
        <f t="shared" si="1846"/>
        <v>0</v>
      </c>
      <c r="V14627" s="1">
        <f t="shared" si="1847"/>
        <v>0</v>
      </c>
      <c r="W14627" s="1">
        <f t="shared" si="1848"/>
        <v>0</v>
      </c>
      <c r="X14627" s="1">
        <f t="shared" si="1849"/>
        <v>0</v>
      </c>
      <c r="Y14627"/>
      <c r="Z14627"/>
      <c r="AA14627"/>
      <c r="AB14627"/>
      <c r="AC14627"/>
      <c r="AD14627"/>
      <c r="AE14627"/>
      <c r="AF14627"/>
      <c r="AG14627"/>
      <c r="AH14627"/>
      <c r="AI14627"/>
      <c r="AJ14627"/>
    </row>
    <row r="14628" spans="1:36" ht="14.25" customHeight="1">
      <c r="A14628" s="41" t="b">
        <f t="shared" si="1850"/>
        <v>0</v>
      </c>
      <c r="B14628" s="41">
        <f t="shared" si="1843"/>
        <v>14627</v>
      </c>
      <c r="C14628" s="23"/>
      <c r="N14628" s="45"/>
      <c r="O14628" s="45"/>
      <c r="P14628" s="45"/>
      <c r="Q14628" s="45"/>
      <c r="R14628" s="45"/>
      <c r="S14628" s="1">
        <f t="shared" si="1844"/>
        <v>0</v>
      </c>
      <c r="T14628" s="1">
        <f t="shared" si="1845"/>
        <v>0</v>
      </c>
      <c r="U14628" s="1">
        <f t="shared" si="1846"/>
        <v>0</v>
      </c>
      <c r="V14628" s="1">
        <f t="shared" si="1847"/>
        <v>0</v>
      </c>
      <c r="W14628" s="1">
        <f t="shared" si="1848"/>
        <v>0</v>
      </c>
      <c r="X14628" s="1">
        <f t="shared" si="1849"/>
        <v>0</v>
      </c>
      <c r="Y14628"/>
      <c r="Z14628"/>
      <c r="AA14628"/>
      <c r="AB14628"/>
      <c r="AC14628"/>
      <c r="AD14628"/>
      <c r="AE14628"/>
      <c r="AF14628"/>
      <c r="AG14628"/>
      <c r="AH14628"/>
      <c r="AI14628"/>
      <c r="AJ14628"/>
    </row>
    <row r="14629" spans="1:36" ht="14.25" customHeight="1">
      <c r="A14629" s="41" t="b">
        <f t="shared" si="1850"/>
        <v>0</v>
      </c>
      <c r="B14629" s="41">
        <f t="shared" si="1843"/>
        <v>14628</v>
      </c>
      <c r="C14629" s="23"/>
      <c r="N14629" s="45"/>
      <c r="O14629" s="45"/>
      <c r="P14629" s="45"/>
      <c r="Q14629" s="45"/>
      <c r="R14629" s="45"/>
      <c r="S14629" s="1">
        <f t="shared" si="1844"/>
        <v>0</v>
      </c>
      <c r="T14629" s="1">
        <f t="shared" si="1845"/>
        <v>0</v>
      </c>
      <c r="U14629" s="1">
        <f t="shared" si="1846"/>
        <v>0</v>
      </c>
      <c r="V14629" s="1">
        <f t="shared" si="1847"/>
        <v>0</v>
      </c>
      <c r="W14629" s="1">
        <f t="shared" si="1848"/>
        <v>0</v>
      </c>
      <c r="X14629" s="1">
        <f t="shared" si="1849"/>
        <v>0</v>
      </c>
      <c r="Y14629"/>
      <c r="Z14629"/>
      <c r="AA14629"/>
      <c r="AB14629"/>
      <c r="AC14629"/>
      <c r="AD14629"/>
      <c r="AE14629"/>
      <c r="AF14629"/>
      <c r="AG14629"/>
      <c r="AH14629"/>
      <c r="AI14629"/>
      <c r="AJ14629"/>
    </row>
    <row r="14630" spans="1:36" ht="14.25" customHeight="1">
      <c r="A14630" s="41" t="b">
        <f t="shared" si="1850"/>
        <v>0</v>
      </c>
      <c r="B14630" s="41">
        <f t="shared" si="1843"/>
        <v>14629</v>
      </c>
      <c r="C14630" s="23"/>
      <c r="N14630" s="45"/>
      <c r="O14630" s="45"/>
      <c r="P14630" s="45"/>
      <c r="Q14630" s="45"/>
      <c r="R14630" s="45"/>
      <c r="S14630" s="1">
        <f t="shared" si="1844"/>
        <v>0</v>
      </c>
      <c r="T14630" s="1">
        <f t="shared" si="1845"/>
        <v>0</v>
      </c>
      <c r="U14630" s="1">
        <f t="shared" si="1846"/>
        <v>0</v>
      </c>
      <c r="V14630" s="1">
        <f t="shared" si="1847"/>
        <v>0</v>
      </c>
      <c r="W14630" s="1">
        <f t="shared" si="1848"/>
        <v>0</v>
      </c>
      <c r="X14630" s="1">
        <f t="shared" si="1849"/>
        <v>0</v>
      </c>
      <c r="Y14630"/>
      <c r="Z14630"/>
      <c r="AA14630"/>
      <c r="AB14630"/>
      <c r="AC14630"/>
      <c r="AD14630"/>
      <c r="AE14630"/>
      <c r="AF14630"/>
      <c r="AG14630"/>
      <c r="AH14630"/>
      <c r="AI14630"/>
      <c r="AJ14630"/>
    </row>
    <row r="14631" spans="1:36" ht="14.25" customHeight="1">
      <c r="A14631" s="41" t="b">
        <f t="shared" si="1850"/>
        <v>0</v>
      </c>
      <c r="B14631" s="41">
        <f t="shared" si="1843"/>
        <v>14630</v>
      </c>
      <c r="C14631" s="23"/>
      <c r="N14631" s="45"/>
      <c r="O14631" s="45"/>
      <c r="P14631" s="45"/>
      <c r="Q14631" s="45"/>
      <c r="R14631" s="45"/>
      <c r="S14631" s="1">
        <f t="shared" si="1844"/>
        <v>0</v>
      </c>
      <c r="T14631" s="1">
        <f t="shared" si="1845"/>
        <v>0</v>
      </c>
      <c r="U14631" s="1">
        <f t="shared" si="1846"/>
        <v>0</v>
      </c>
      <c r="V14631" s="1">
        <f t="shared" si="1847"/>
        <v>0</v>
      </c>
      <c r="W14631" s="1">
        <f t="shared" si="1848"/>
        <v>0</v>
      </c>
      <c r="X14631" s="1">
        <f t="shared" si="1849"/>
        <v>0</v>
      </c>
      <c r="Y14631"/>
      <c r="Z14631"/>
      <c r="AA14631"/>
      <c r="AB14631"/>
      <c r="AC14631"/>
      <c r="AD14631"/>
      <c r="AE14631"/>
      <c r="AF14631"/>
      <c r="AG14631"/>
      <c r="AH14631"/>
      <c r="AI14631"/>
      <c r="AJ14631"/>
    </row>
    <row r="14632" spans="1:36" ht="14.25" customHeight="1">
      <c r="A14632" s="41" t="b">
        <f t="shared" si="1850"/>
        <v>0</v>
      </c>
      <c r="B14632" s="41">
        <f t="shared" si="1843"/>
        <v>14631</v>
      </c>
      <c r="C14632" s="23"/>
      <c r="N14632" s="45"/>
      <c r="O14632" s="45"/>
      <c r="P14632" s="45"/>
      <c r="Q14632" s="45"/>
      <c r="R14632" s="45"/>
      <c r="S14632" s="1">
        <f t="shared" si="1844"/>
        <v>0</v>
      </c>
      <c r="T14632" s="1">
        <f t="shared" si="1845"/>
        <v>0</v>
      </c>
      <c r="U14632" s="1">
        <f t="shared" si="1846"/>
        <v>0</v>
      </c>
      <c r="V14632" s="1">
        <f t="shared" si="1847"/>
        <v>0</v>
      </c>
      <c r="W14632" s="1">
        <f t="shared" si="1848"/>
        <v>0</v>
      </c>
      <c r="X14632" s="1">
        <f t="shared" si="1849"/>
        <v>0</v>
      </c>
      <c r="Y14632"/>
      <c r="Z14632"/>
      <c r="AA14632"/>
      <c r="AB14632"/>
      <c r="AC14632"/>
      <c r="AD14632"/>
      <c r="AE14632"/>
      <c r="AF14632"/>
      <c r="AG14632"/>
      <c r="AH14632"/>
      <c r="AI14632"/>
      <c r="AJ14632"/>
    </row>
    <row r="14633" spans="1:36" ht="14.25" customHeight="1">
      <c r="A14633" s="41" t="b">
        <f t="shared" si="1850"/>
        <v>0</v>
      </c>
      <c r="B14633" s="41">
        <f t="shared" si="1843"/>
        <v>14632</v>
      </c>
      <c r="C14633" s="23"/>
      <c r="N14633" s="45"/>
      <c r="O14633" s="45"/>
      <c r="P14633" s="45"/>
      <c r="Q14633" s="45"/>
      <c r="R14633" s="45"/>
      <c r="S14633" s="1">
        <f t="shared" si="1844"/>
        <v>0</v>
      </c>
      <c r="T14633" s="1">
        <f t="shared" si="1845"/>
        <v>0</v>
      </c>
      <c r="U14633" s="1">
        <f t="shared" si="1846"/>
        <v>0</v>
      </c>
      <c r="V14633" s="1">
        <f t="shared" si="1847"/>
        <v>0</v>
      </c>
      <c r="W14633" s="1">
        <f t="shared" si="1848"/>
        <v>0</v>
      </c>
      <c r="X14633" s="1">
        <f t="shared" si="1849"/>
        <v>0</v>
      </c>
      <c r="Y14633"/>
      <c r="Z14633"/>
      <c r="AA14633"/>
      <c r="AB14633"/>
      <c r="AC14633"/>
      <c r="AD14633"/>
      <c r="AE14633"/>
      <c r="AF14633"/>
      <c r="AG14633"/>
      <c r="AH14633"/>
      <c r="AI14633"/>
      <c r="AJ14633"/>
    </row>
    <row r="14634" spans="1:36" ht="14.25" customHeight="1">
      <c r="A14634" s="41" t="b">
        <f t="shared" si="1850"/>
        <v>0</v>
      </c>
      <c r="B14634" s="41">
        <f t="shared" si="1843"/>
        <v>14633</v>
      </c>
      <c r="C14634" s="23"/>
      <c r="N14634" s="45"/>
      <c r="O14634" s="45"/>
      <c r="P14634" s="45"/>
      <c r="Q14634" s="45"/>
      <c r="R14634" s="45"/>
      <c r="S14634" s="1">
        <f t="shared" si="1844"/>
        <v>0</v>
      </c>
      <c r="T14634" s="1">
        <f t="shared" si="1845"/>
        <v>0</v>
      </c>
      <c r="U14634" s="1">
        <f t="shared" si="1846"/>
        <v>0</v>
      </c>
      <c r="V14634" s="1">
        <f t="shared" si="1847"/>
        <v>0</v>
      </c>
      <c r="W14634" s="1">
        <f t="shared" si="1848"/>
        <v>0</v>
      </c>
      <c r="X14634" s="1">
        <f t="shared" si="1849"/>
        <v>0</v>
      </c>
      <c r="Y14634"/>
      <c r="Z14634"/>
      <c r="AA14634"/>
      <c r="AB14634"/>
      <c r="AC14634"/>
      <c r="AD14634"/>
      <c r="AE14634"/>
      <c r="AF14634"/>
      <c r="AG14634"/>
      <c r="AH14634"/>
      <c r="AI14634"/>
      <c r="AJ14634"/>
    </row>
    <row r="14635" spans="1:36" ht="14.25" customHeight="1">
      <c r="A14635" s="41" t="b">
        <f t="shared" si="1850"/>
        <v>0</v>
      </c>
      <c r="B14635" s="41">
        <f t="shared" si="1843"/>
        <v>14634</v>
      </c>
      <c r="C14635" s="23"/>
      <c r="N14635" s="45"/>
      <c r="O14635" s="45"/>
      <c r="P14635" s="45"/>
      <c r="Q14635" s="45"/>
      <c r="R14635" s="45"/>
      <c r="S14635" s="1">
        <f t="shared" si="1844"/>
        <v>0</v>
      </c>
      <c r="T14635" s="1">
        <f t="shared" si="1845"/>
        <v>0</v>
      </c>
      <c r="U14635" s="1">
        <f t="shared" si="1846"/>
        <v>0</v>
      </c>
      <c r="V14635" s="1">
        <f t="shared" si="1847"/>
        <v>0</v>
      </c>
      <c r="W14635" s="1">
        <f t="shared" si="1848"/>
        <v>0</v>
      </c>
      <c r="X14635" s="1">
        <f t="shared" si="1849"/>
        <v>0</v>
      </c>
      <c r="Y14635"/>
      <c r="Z14635"/>
      <c r="AA14635"/>
      <c r="AB14635"/>
      <c r="AC14635"/>
      <c r="AD14635"/>
      <c r="AE14635"/>
      <c r="AF14635"/>
      <c r="AG14635"/>
      <c r="AH14635"/>
      <c r="AI14635"/>
      <c r="AJ14635"/>
    </row>
    <row r="14636" spans="1:36" ht="14.25" customHeight="1">
      <c r="A14636" s="41" t="b">
        <f t="shared" si="1850"/>
        <v>0</v>
      </c>
      <c r="B14636" s="41">
        <f t="shared" si="1843"/>
        <v>14635</v>
      </c>
      <c r="C14636" s="23"/>
      <c r="N14636" s="45"/>
      <c r="O14636" s="45"/>
      <c r="P14636" s="45"/>
      <c r="Q14636" s="45"/>
      <c r="R14636" s="45"/>
      <c r="S14636" s="1">
        <f t="shared" si="1844"/>
        <v>0</v>
      </c>
      <c r="T14636" s="1">
        <f t="shared" si="1845"/>
        <v>0</v>
      </c>
      <c r="U14636" s="1">
        <f t="shared" si="1846"/>
        <v>0</v>
      </c>
      <c r="V14636" s="1">
        <f t="shared" si="1847"/>
        <v>0</v>
      </c>
      <c r="W14636" s="1">
        <f t="shared" si="1848"/>
        <v>0</v>
      </c>
      <c r="X14636" s="1">
        <f t="shared" si="1849"/>
        <v>0</v>
      </c>
      <c r="Y14636"/>
      <c r="Z14636"/>
      <c r="AA14636"/>
      <c r="AB14636"/>
      <c r="AC14636"/>
      <c r="AD14636"/>
      <c r="AE14636"/>
      <c r="AF14636"/>
      <c r="AG14636"/>
      <c r="AH14636"/>
      <c r="AI14636"/>
      <c r="AJ14636"/>
    </row>
    <row r="14637" spans="1:36" ht="14.25" customHeight="1">
      <c r="A14637" s="41" t="b">
        <f t="shared" si="1850"/>
        <v>0</v>
      </c>
      <c r="B14637" s="41">
        <f t="shared" si="1843"/>
        <v>14636</v>
      </c>
      <c r="C14637" s="23"/>
      <c r="N14637" s="45"/>
      <c r="O14637" s="45"/>
      <c r="P14637" s="45"/>
      <c r="Q14637" s="45"/>
      <c r="R14637" s="45"/>
      <c r="S14637" s="1">
        <f t="shared" si="1844"/>
        <v>0</v>
      </c>
      <c r="T14637" s="1">
        <f t="shared" si="1845"/>
        <v>0</v>
      </c>
      <c r="U14637" s="1">
        <f t="shared" si="1846"/>
        <v>0</v>
      </c>
      <c r="V14637" s="1">
        <f t="shared" si="1847"/>
        <v>0</v>
      </c>
      <c r="W14637" s="1">
        <f t="shared" si="1848"/>
        <v>0</v>
      </c>
      <c r="X14637" s="1">
        <f t="shared" si="1849"/>
        <v>0</v>
      </c>
      <c r="Y14637"/>
      <c r="Z14637"/>
      <c r="AA14637"/>
      <c r="AB14637"/>
      <c r="AC14637"/>
      <c r="AD14637"/>
      <c r="AE14637"/>
      <c r="AF14637"/>
      <c r="AG14637"/>
      <c r="AH14637"/>
      <c r="AI14637"/>
      <c r="AJ14637"/>
    </row>
    <row r="14638" spans="1:36" ht="14.25" customHeight="1">
      <c r="A14638" s="41" t="b">
        <f t="shared" si="1850"/>
        <v>0</v>
      </c>
      <c r="B14638" s="41">
        <f t="shared" si="1843"/>
        <v>14637</v>
      </c>
      <c r="C14638" s="23"/>
      <c r="N14638" s="45"/>
      <c r="O14638" s="45"/>
      <c r="P14638" s="45"/>
      <c r="Q14638" s="45"/>
      <c r="R14638" s="45"/>
      <c r="S14638" s="1">
        <f t="shared" si="1844"/>
        <v>0</v>
      </c>
      <c r="T14638" s="1">
        <f t="shared" si="1845"/>
        <v>0</v>
      </c>
      <c r="U14638" s="1">
        <f t="shared" si="1846"/>
        <v>0</v>
      </c>
      <c r="V14638" s="1">
        <f t="shared" si="1847"/>
        <v>0</v>
      </c>
      <c r="W14638" s="1">
        <f t="shared" si="1848"/>
        <v>0</v>
      </c>
      <c r="X14638" s="1">
        <f t="shared" si="1849"/>
        <v>0</v>
      </c>
      <c r="Y14638"/>
      <c r="Z14638"/>
      <c r="AA14638"/>
      <c r="AB14638"/>
      <c r="AC14638"/>
      <c r="AD14638"/>
      <c r="AE14638"/>
      <c r="AF14638"/>
      <c r="AG14638"/>
      <c r="AH14638"/>
      <c r="AI14638"/>
      <c r="AJ14638"/>
    </row>
    <row r="14639" spans="1:36" ht="14.25" customHeight="1">
      <c r="A14639" s="41" t="b">
        <f t="shared" si="1850"/>
        <v>0</v>
      </c>
      <c r="B14639" s="41">
        <f t="shared" si="1843"/>
        <v>14638</v>
      </c>
      <c r="C14639" s="23"/>
      <c r="N14639" s="45"/>
      <c r="O14639" s="45"/>
      <c r="P14639" s="45"/>
      <c r="Q14639" s="45"/>
      <c r="R14639" s="45"/>
      <c r="S14639" s="1">
        <f t="shared" si="1844"/>
        <v>0</v>
      </c>
      <c r="T14639" s="1">
        <f t="shared" si="1845"/>
        <v>0</v>
      </c>
      <c r="U14639" s="1">
        <f t="shared" si="1846"/>
        <v>0</v>
      </c>
      <c r="V14639" s="1">
        <f t="shared" si="1847"/>
        <v>0</v>
      </c>
      <c r="W14639" s="1">
        <f t="shared" si="1848"/>
        <v>0</v>
      </c>
      <c r="X14639" s="1">
        <f t="shared" si="1849"/>
        <v>0</v>
      </c>
      <c r="Y14639"/>
      <c r="Z14639"/>
      <c r="AA14639"/>
      <c r="AB14639"/>
      <c r="AC14639"/>
      <c r="AD14639"/>
      <c r="AE14639"/>
      <c r="AF14639"/>
      <c r="AG14639"/>
      <c r="AH14639"/>
      <c r="AI14639"/>
      <c r="AJ14639"/>
    </row>
    <row r="14640" spans="1:36" ht="14.25" customHeight="1">
      <c r="A14640" s="41" t="b">
        <f t="shared" si="1850"/>
        <v>0</v>
      </c>
      <c r="B14640" s="41">
        <f t="shared" si="1843"/>
        <v>14639</v>
      </c>
      <c r="C14640" s="23"/>
      <c r="N14640" s="45"/>
      <c r="O14640" s="45"/>
      <c r="P14640" s="45"/>
      <c r="Q14640" s="45"/>
      <c r="R14640" s="45"/>
      <c r="S14640" s="1">
        <f t="shared" si="1844"/>
        <v>0</v>
      </c>
      <c r="T14640" s="1">
        <f t="shared" si="1845"/>
        <v>0</v>
      </c>
      <c r="U14640" s="1">
        <f t="shared" si="1846"/>
        <v>0</v>
      </c>
      <c r="V14640" s="1">
        <f t="shared" si="1847"/>
        <v>0</v>
      </c>
      <c r="W14640" s="1">
        <f t="shared" si="1848"/>
        <v>0</v>
      </c>
      <c r="X14640" s="1">
        <f t="shared" si="1849"/>
        <v>0</v>
      </c>
      <c r="Y14640"/>
      <c r="Z14640"/>
      <c r="AA14640"/>
      <c r="AB14640"/>
      <c r="AC14640"/>
      <c r="AD14640"/>
      <c r="AE14640"/>
      <c r="AF14640"/>
      <c r="AG14640"/>
      <c r="AH14640"/>
      <c r="AI14640"/>
      <c r="AJ14640"/>
    </row>
    <row r="14641" spans="1:36" ht="14.25" customHeight="1">
      <c r="A14641" s="41" t="b">
        <f t="shared" si="1850"/>
        <v>0</v>
      </c>
      <c r="B14641" s="41">
        <f t="shared" si="1843"/>
        <v>14640</v>
      </c>
      <c r="C14641" s="23"/>
      <c r="N14641" s="45"/>
      <c r="O14641" s="45"/>
      <c r="P14641" s="45"/>
      <c r="Q14641" s="45"/>
      <c r="R14641" s="45"/>
      <c r="S14641" s="1">
        <f t="shared" si="1844"/>
        <v>0</v>
      </c>
      <c r="T14641" s="1">
        <f t="shared" si="1845"/>
        <v>0</v>
      </c>
      <c r="U14641" s="1">
        <f t="shared" si="1846"/>
        <v>0</v>
      </c>
      <c r="V14641" s="1">
        <f t="shared" si="1847"/>
        <v>0</v>
      </c>
      <c r="W14641" s="1">
        <f t="shared" si="1848"/>
        <v>0</v>
      </c>
      <c r="X14641" s="1">
        <f t="shared" si="1849"/>
        <v>0</v>
      </c>
      <c r="Y14641"/>
      <c r="Z14641"/>
      <c r="AA14641"/>
      <c r="AB14641"/>
      <c r="AC14641"/>
      <c r="AD14641"/>
      <c r="AE14641"/>
      <c r="AF14641"/>
      <c r="AG14641"/>
      <c r="AH14641"/>
      <c r="AI14641"/>
      <c r="AJ14641"/>
    </row>
    <row r="14642" spans="1:36" ht="14.25" customHeight="1">
      <c r="A14642" s="41" t="b">
        <f t="shared" si="1850"/>
        <v>0</v>
      </c>
      <c r="B14642" s="41">
        <f t="shared" si="1843"/>
        <v>14641</v>
      </c>
      <c r="C14642" s="23"/>
      <c r="N14642" s="45"/>
      <c r="O14642" s="45"/>
      <c r="P14642" s="45"/>
      <c r="Q14642" s="45"/>
      <c r="R14642" s="45"/>
      <c r="S14642" s="1">
        <f t="shared" si="1844"/>
        <v>0</v>
      </c>
      <c r="T14642" s="1">
        <f t="shared" si="1845"/>
        <v>0</v>
      </c>
      <c r="U14642" s="1">
        <f t="shared" si="1846"/>
        <v>0</v>
      </c>
      <c r="V14642" s="1">
        <f t="shared" si="1847"/>
        <v>0</v>
      </c>
      <c r="W14642" s="1">
        <f t="shared" si="1848"/>
        <v>0</v>
      </c>
      <c r="X14642" s="1">
        <f t="shared" si="1849"/>
        <v>0</v>
      </c>
      <c r="Y14642"/>
      <c r="Z14642"/>
      <c r="AA14642"/>
      <c r="AB14642"/>
      <c r="AC14642"/>
      <c r="AD14642"/>
      <c r="AE14642"/>
      <c r="AF14642"/>
      <c r="AG14642"/>
      <c r="AH14642"/>
      <c r="AI14642"/>
      <c r="AJ14642"/>
    </row>
    <row r="14643" spans="1:36" ht="14.25" customHeight="1">
      <c r="A14643" s="41" t="b">
        <f t="shared" si="1850"/>
        <v>0</v>
      </c>
      <c r="B14643" s="41">
        <f t="shared" si="1843"/>
        <v>14642</v>
      </c>
      <c r="C14643" s="23"/>
      <c r="N14643" s="45"/>
      <c r="O14643" s="45"/>
      <c r="P14643" s="45"/>
      <c r="Q14643" s="45"/>
      <c r="R14643" s="45"/>
      <c r="S14643" s="1">
        <f t="shared" si="1844"/>
        <v>0</v>
      </c>
      <c r="T14643" s="1">
        <f t="shared" si="1845"/>
        <v>0</v>
      </c>
      <c r="U14643" s="1">
        <f t="shared" si="1846"/>
        <v>0</v>
      </c>
      <c r="V14643" s="1">
        <f t="shared" si="1847"/>
        <v>0</v>
      </c>
      <c r="W14643" s="1">
        <f t="shared" si="1848"/>
        <v>0</v>
      </c>
      <c r="X14643" s="1">
        <f t="shared" si="1849"/>
        <v>0</v>
      </c>
      <c r="Y14643"/>
      <c r="Z14643"/>
      <c r="AA14643"/>
      <c r="AB14643"/>
      <c r="AC14643"/>
      <c r="AD14643"/>
      <c r="AE14643"/>
      <c r="AF14643"/>
      <c r="AG14643"/>
      <c r="AH14643"/>
      <c r="AI14643"/>
      <c r="AJ14643"/>
    </row>
    <row r="14644" spans="1:36" ht="14.25" customHeight="1">
      <c r="A14644" s="41" t="b">
        <f t="shared" si="1850"/>
        <v>0</v>
      </c>
      <c r="B14644" s="41">
        <f t="shared" si="1843"/>
        <v>14643</v>
      </c>
      <c r="C14644" s="23"/>
      <c r="N14644" s="45"/>
      <c r="O14644" s="45"/>
      <c r="P14644" s="45"/>
      <c r="Q14644" s="45"/>
      <c r="R14644" s="45"/>
      <c r="S14644" s="1">
        <f t="shared" si="1844"/>
        <v>0</v>
      </c>
      <c r="T14644" s="1">
        <f t="shared" si="1845"/>
        <v>0</v>
      </c>
      <c r="U14644" s="1">
        <f t="shared" si="1846"/>
        <v>0</v>
      </c>
      <c r="V14644" s="1">
        <f t="shared" si="1847"/>
        <v>0</v>
      </c>
      <c r="W14644" s="1">
        <f t="shared" si="1848"/>
        <v>0</v>
      </c>
      <c r="X14644" s="1">
        <f t="shared" si="1849"/>
        <v>0</v>
      </c>
      <c r="Y14644"/>
      <c r="Z14644"/>
      <c r="AA14644"/>
      <c r="AB14644"/>
      <c r="AC14644"/>
      <c r="AD14644"/>
      <c r="AE14644"/>
      <c r="AF14644"/>
      <c r="AG14644"/>
      <c r="AH14644"/>
      <c r="AI14644"/>
      <c r="AJ14644"/>
    </row>
    <row r="14645" spans="1:36" ht="14.25" customHeight="1">
      <c r="A14645" s="41" t="b">
        <f t="shared" si="1850"/>
        <v>0</v>
      </c>
      <c r="B14645" s="41">
        <f t="shared" si="1843"/>
        <v>14644</v>
      </c>
      <c r="C14645" s="23"/>
      <c r="N14645" s="45"/>
      <c r="O14645" s="45"/>
      <c r="P14645" s="45"/>
      <c r="Q14645" s="45"/>
      <c r="R14645" s="45"/>
      <c r="S14645" s="1">
        <f t="shared" si="1844"/>
        <v>0</v>
      </c>
      <c r="T14645" s="1">
        <f t="shared" si="1845"/>
        <v>0</v>
      </c>
      <c r="U14645" s="1">
        <f t="shared" si="1846"/>
        <v>0</v>
      </c>
      <c r="V14645" s="1">
        <f t="shared" si="1847"/>
        <v>0</v>
      </c>
      <c r="W14645" s="1">
        <f t="shared" si="1848"/>
        <v>0</v>
      </c>
      <c r="X14645" s="1">
        <f t="shared" si="1849"/>
        <v>0</v>
      </c>
      <c r="Y14645"/>
      <c r="Z14645"/>
      <c r="AA14645"/>
      <c r="AB14645"/>
      <c r="AC14645"/>
      <c r="AD14645"/>
      <c r="AE14645"/>
      <c r="AF14645"/>
      <c r="AG14645"/>
      <c r="AH14645"/>
      <c r="AI14645"/>
      <c r="AJ14645"/>
    </row>
    <row r="14646" spans="1:36" ht="14.25" customHeight="1">
      <c r="A14646" s="41" t="b">
        <f t="shared" si="1850"/>
        <v>0</v>
      </c>
      <c r="B14646" s="41">
        <f t="shared" si="1843"/>
        <v>14645</v>
      </c>
      <c r="C14646" s="23"/>
      <c r="N14646" s="45"/>
      <c r="O14646" s="45"/>
      <c r="P14646" s="45"/>
      <c r="Q14646" s="45"/>
      <c r="R14646" s="45"/>
      <c r="S14646" s="1">
        <f t="shared" si="1844"/>
        <v>0</v>
      </c>
      <c r="T14646" s="1">
        <f t="shared" si="1845"/>
        <v>0</v>
      </c>
      <c r="U14646" s="1">
        <f t="shared" si="1846"/>
        <v>0</v>
      </c>
      <c r="V14646" s="1">
        <f t="shared" si="1847"/>
        <v>0</v>
      </c>
      <c r="W14646" s="1">
        <f t="shared" si="1848"/>
        <v>0</v>
      </c>
      <c r="X14646" s="1">
        <f t="shared" si="1849"/>
        <v>0</v>
      </c>
      <c r="Y14646"/>
      <c r="Z14646"/>
      <c r="AA14646"/>
      <c r="AB14646"/>
      <c r="AC14646"/>
      <c r="AD14646"/>
      <c r="AE14646"/>
      <c r="AF14646"/>
      <c r="AG14646"/>
      <c r="AH14646"/>
      <c r="AI14646"/>
      <c r="AJ14646"/>
    </row>
    <row r="14647" spans="1:36" ht="14.25" customHeight="1">
      <c r="A14647" s="41" t="b">
        <f t="shared" si="1850"/>
        <v>0</v>
      </c>
      <c r="B14647" s="41">
        <f t="shared" si="1843"/>
        <v>14646</v>
      </c>
      <c r="C14647" s="23"/>
      <c r="N14647" s="45"/>
      <c r="O14647" s="45"/>
      <c r="P14647" s="45"/>
      <c r="Q14647" s="45"/>
      <c r="R14647" s="45"/>
      <c r="S14647" s="1">
        <f t="shared" si="1844"/>
        <v>0</v>
      </c>
      <c r="T14647" s="1">
        <f t="shared" si="1845"/>
        <v>0</v>
      </c>
      <c r="U14647" s="1">
        <f t="shared" si="1846"/>
        <v>0</v>
      </c>
      <c r="V14647" s="1">
        <f t="shared" si="1847"/>
        <v>0</v>
      </c>
      <c r="W14647" s="1">
        <f t="shared" si="1848"/>
        <v>0</v>
      </c>
      <c r="X14647" s="1">
        <f t="shared" si="1849"/>
        <v>0</v>
      </c>
      <c r="Y14647"/>
      <c r="Z14647"/>
      <c r="AA14647"/>
      <c r="AB14647"/>
      <c r="AC14647"/>
      <c r="AD14647"/>
      <c r="AE14647"/>
      <c r="AF14647"/>
      <c r="AG14647"/>
      <c r="AH14647"/>
      <c r="AI14647"/>
      <c r="AJ14647"/>
    </row>
    <row r="14648" spans="1:36" ht="14.25" customHeight="1">
      <c r="A14648" s="41" t="b">
        <f t="shared" si="1850"/>
        <v>0</v>
      </c>
      <c r="B14648" s="41">
        <f t="shared" si="1843"/>
        <v>14647</v>
      </c>
      <c r="C14648" s="23"/>
      <c r="N14648" s="45"/>
      <c r="O14648" s="45"/>
      <c r="P14648" s="45"/>
      <c r="Q14648" s="45"/>
      <c r="R14648" s="45"/>
      <c r="S14648" s="1">
        <f t="shared" si="1844"/>
        <v>0</v>
      </c>
      <c r="T14648" s="1">
        <f t="shared" si="1845"/>
        <v>0</v>
      </c>
      <c r="U14648" s="1">
        <f t="shared" si="1846"/>
        <v>0</v>
      </c>
      <c r="V14648" s="1">
        <f t="shared" si="1847"/>
        <v>0</v>
      </c>
      <c r="W14648" s="1">
        <f t="shared" si="1848"/>
        <v>0</v>
      </c>
      <c r="X14648" s="1">
        <f t="shared" si="1849"/>
        <v>0</v>
      </c>
      <c r="Y14648"/>
      <c r="Z14648"/>
      <c r="AA14648"/>
      <c r="AB14648"/>
      <c r="AC14648"/>
      <c r="AD14648"/>
      <c r="AE14648"/>
      <c r="AF14648"/>
      <c r="AG14648"/>
      <c r="AH14648"/>
      <c r="AI14648"/>
      <c r="AJ14648"/>
    </row>
    <row r="14649" spans="1:36" ht="14.25" customHeight="1">
      <c r="A14649" s="41" t="b">
        <f t="shared" si="1850"/>
        <v>0</v>
      </c>
      <c r="B14649" s="41">
        <f t="shared" si="1843"/>
        <v>14648</v>
      </c>
      <c r="C14649" s="23"/>
      <c r="N14649" s="45"/>
      <c r="O14649" s="45"/>
      <c r="P14649" s="45"/>
      <c r="Q14649" s="45"/>
      <c r="R14649" s="45"/>
      <c r="S14649" s="1">
        <f t="shared" si="1844"/>
        <v>0</v>
      </c>
      <c r="T14649" s="1">
        <f t="shared" si="1845"/>
        <v>0</v>
      </c>
      <c r="U14649" s="1">
        <f t="shared" si="1846"/>
        <v>0</v>
      </c>
      <c r="V14649" s="1">
        <f t="shared" si="1847"/>
        <v>0</v>
      </c>
      <c r="W14649" s="1">
        <f t="shared" si="1848"/>
        <v>0</v>
      </c>
      <c r="X14649" s="1">
        <f t="shared" si="1849"/>
        <v>0</v>
      </c>
      <c r="Y14649"/>
      <c r="Z14649"/>
      <c r="AA14649"/>
      <c r="AB14649"/>
      <c r="AC14649"/>
      <c r="AD14649"/>
      <c r="AE14649"/>
      <c r="AF14649"/>
      <c r="AG14649"/>
      <c r="AH14649"/>
      <c r="AI14649"/>
      <c r="AJ14649"/>
    </row>
    <row r="14650" spans="1:36" ht="14.25" customHeight="1">
      <c r="A14650" s="41" t="b">
        <f t="shared" si="1850"/>
        <v>0</v>
      </c>
      <c r="B14650" s="41">
        <f t="shared" si="1843"/>
        <v>14649</v>
      </c>
      <c r="C14650" s="23"/>
      <c r="N14650" s="45"/>
      <c r="O14650" s="45"/>
      <c r="P14650" s="45"/>
      <c r="Q14650" s="45"/>
      <c r="R14650" s="45"/>
      <c r="S14650" s="1">
        <f t="shared" si="1844"/>
        <v>0</v>
      </c>
      <c r="T14650" s="1">
        <f t="shared" si="1845"/>
        <v>0</v>
      </c>
      <c r="U14650" s="1">
        <f t="shared" si="1846"/>
        <v>0</v>
      </c>
      <c r="V14650" s="1">
        <f t="shared" si="1847"/>
        <v>0</v>
      </c>
      <c r="W14650" s="1">
        <f t="shared" si="1848"/>
        <v>0</v>
      </c>
      <c r="X14650" s="1">
        <f t="shared" si="1849"/>
        <v>0</v>
      </c>
      <c r="Y14650"/>
      <c r="Z14650"/>
      <c r="AA14650"/>
      <c r="AB14650"/>
      <c r="AC14650"/>
      <c r="AD14650"/>
      <c r="AE14650"/>
      <c r="AF14650"/>
      <c r="AG14650"/>
      <c r="AH14650"/>
      <c r="AI14650"/>
      <c r="AJ14650"/>
    </row>
    <row r="14651" spans="1:36" ht="14.25" customHeight="1">
      <c r="A14651" s="41" t="b">
        <f t="shared" si="1850"/>
        <v>0</v>
      </c>
      <c r="B14651" s="41">
        <f t="shared" si="1843"/>
        <v>14650</v>
      </c>
      <c r="C14651" s="23"/>
      <c r="N14651" s="45"/>
      <c r="O14651" s="45"/>
      <c r="P14651" s="45"/>
      <c r="Q14651" s="45"/>
      <c r="R14651" s="45"/>
      <c r="S14651" s="1">
        <f t="shared" si="1844"/>
        <v>0</v>
      </c>
      <c r="T14651" s="1">
        <f t="shared" si="1845"/>
        <v>0</v>
      </c>
      <c r="U14651" s="1">
        <f t="shared" si="1846"/>
        <v>0</v>
      </c>
      <c r="V14651" s="1">
        <f t="shared" si="1847"/>
        <v>0</v>
      </c>
      <c r="W14651" s="1">
        <f t="shared" si="1848"/>
        <v>0</v>
      </c>
      <c r="X14651" s="1">
        <f t="shared" si="1849"/>
        <v>0</v>
      </c>
      <c r="Y14651"/>
      <c r="Z14651"/>
      <c r="AA14651"/>
      <c r="AB14651"/>
      <c r="AC14651"/>
      <c r="AD14651"/>
      <c r="AE14651"/>
      <c r="AF14651"/>
      <c r="AG14651"/>
      <c r="AH14651"/>
      <c r="AI14651"/>
      <c r="AJ14651"/>
    </row>
    <row r="14652" spans="1:36" ht="14.25" customHeight="1">
      <c r="A14652" s="41" t="b">
        <f t="shared" si="1850"/>
        <v>0</v>
      </c>
      <c r="B14652" s="41">
        <f t="shared" si="1843"/>
        <v>14651</v>
      </c>
      <c r="C14652" s="23"/>
      <c r="N14652" s="45"/>
      <c r="O14652" s="45"/>
      <c r="P14652" s="45"/>
      <c r="Q14652" s="45"/>
      <c r="R14652" s="45"/>
      <c r="S14652" s="1">
        <f t="shared" si="1844"/>
        <v>0</v>
      </c>
      <c r="T14652" s="1">
        <f t="shared" si="1845"/>
        <v>0</v>
      </c>
      <c r="U14652" s="1">
        <f t="shared" si="1846"/>
        <v>0</v>
      </c>
      <c r="V14652" s="1">
        <f t="shared" si="1847"/>
        <v>0</v>
      </c>
      <c r="W14652" s="1">
        <f t="shared" si="1848"/>
        <v>0</v>
      </c>
      <c r="X14652" s="1">
        <f t="shared" si="1849"/>
        <v>0</v>
      </c>
      <c r="Y14652"/>
      <c r="Z14652"/>
      <c r="AA14652"/>
      <c r="AB14652"/>
      <c r="AC14652"/>
      <c r="AD14652"/>
      <c r="AE14652"/>
      <c r="AF14652"/>
      <c r="AG14652"/>
      <c r="AH14652"/>
      <c r="AI14652"/>
      <c r="AJ14652"/>
    </row>
    <row r="14653" spans="1:36" ht="14.25" customHeight="1">
      <c r="A14653" s="41" t="b">
        <f t="shared" si="1850"/>
        <v>0</v>
      </c>
      <c r="B14653" s="41">
        <f t="shared" si="1843"/>
        <v>14652</v>
      </c>
      <c r="C14653" s="23"/>
      <c r="N14653" s="45"/>
      <c r="O14653" s="45"/>
      <c r="P14653" s="45"/>
      <c r="Q14653" s="45"/>
      <c r="R14653" s="45"/>
      <c r="S14653" s="1">
        <f t="shared" si="1844"/>
        <v>0</v>
      </c>
      <c r="T14653" s="1">
        <f t="shared" si="1845"/>
        <v>0</v>
      </c>
      <c r="U14653" s="1">
        <f t="shared" si="1846"/>
        <v>0</v>
      </c>
      <c r="V14653" s="1">
        <f t="shared" si="1847"/>
        <v>0</v>
      </c>
      <c r="W14653" s="1">
        <f t="shared" si="1848"/>
        <v>0</v>
      </c>
      <c r="X14653" s="1">
        <f t="shared" si="1849"/>
        <v>0</v>
      </c>
      <c r="Y14653"/>
      <c r="Z14653"/>
      <c r="AA14653"/>
      <c r="AB14653"/>
      <c r="AC14653"/>
      <c r="AD14653"/>
      <c r="AE14653"/>
      <c r="AF14653"/>
      <c r="AG14653"/>
      <c r="AH14653"/>
      <c r="AI14653"/>
      <c r="AJ14653"/>
    </row>
    <row r="14654" spans="1:36" ht="14.25" customHeight="1">
      <c r="A14654" s="41" t="b">
        <f t="shared" si="1850"/>
        <v>0</v>
      </c>
      <c r="B14654" s="41">
        <f t="shared" si="1843"/>
        <v>14653</v>
      </c>
      <c r="C14654" s="23"/>
      <c r="N14654" s="45"/>
      <c r="O14654" s="45"/>
      <c r="P14654" s="45"/>
      <c r="Q14654" s="45"/>
      <c r="R14654" s="45"/>
      <c r="S14654" s="1">
        <f t="shared" si="1844"/>
        <v>0</v>
      </c>
      <c r="T14654" s="1">
        <f t="shared" si="1845"/>
        <v>0</v>
      </c>
      <c r="U14654" s="1">
        <f t="shared" si="1846"/>
        <v>0</v>
      </c>
      <c r="V14654" s="1">
        <f t="shared" si="1847"/>
        <v>0</v>
      </c>
      <c r="W14654" s="1">
        <f t="shared" si="1848"/>
        <v>0</v>
      </c>
      <c r="X14654" s="1">
        <f t="shared" si="1849"/>
        <v>0</v>
      </c>
      <c r="Y14654"/>
      <c r="Z14654"/>
      <c r="AA14654"/>
      <c r="AB14654"/>
      <c r="AC14654"/>
      <c r="AD14654"/>
      <c r="AE14654"/>
      <c r="AF14654"/>
      <c r="AG14654"/>
      <c r="AH14654"/>
      <c r="AI14654"/>
      <c r="AJ14654"/>
    </row>
    <row r="14655" spans="1:36" ht="14.25" customHeight="1">
      <c r="A14655" s="41" t="b">
        <f t="shared" si="1850"/>
        <v>0</v>
      </c>
      <c r="B14655" s="41">
        <f t="shared" si="1843"/>
        <v>14654</v>
      </c>
      <c r="C14655" s="23"/>
      <c r="N14655" s="45"/>
      <c r="O14655" s="45"/>
      <c r="P14655" s="45"/>
      <c r="Q14655" s="45"/>
      <c r="R14655" s="45"/>
      <c r="S14655" s="1">
        <f t="shared" si="1844"/>
        <v>0</v>
      </c>
      <c r="T14655" s="1">
        <f t="shared" si="1845"/>
        <v>0</v>
      </c>
      <c r="U14655" s="1">
        <f t="shared" si="1846"/>
        <v>0</v>
      </c>
      <c r="V14655" s="1">
        <f t="shared" si="1847"/>
        <v>0</v>
      </c>
      <c r="W14655" s="1">
        <f t="shared" si="1848"/>
        <v>0</v>
      </c>
      <c r="X14655" s="1">
        <f t="shared" si="1849"/>
        <v>0</v>
      </c>
      <c r="Y14655"/>
      <c r="Z14655"/>
      <c r="AA14655"/>
      <c r="AB14655"/>
      <c r="AC14655"/>
      <c r="AD14655"/>
      <c r="AE14655"/>
      <c r="AF14655"/>
      <c r="AG14655"/>
      <c r="AH14655"/>
      <c r="AI14655"/>
      <c r="AJ14655"/>
    </row>
    <row r="14656" spans="1:36" ht="14.25" customHeight="1">
      <c r="A14656" s="41" t="b">
        <f t="shared" si="1850"/>
        <v>0</v>
      </c>
      <c r="B14656" s="41">
        <f t="shared" si="1843"/>
        <v>14655</v>
      </c>
      <c r="C14656" s="23"/>
      <c r="N14656" s="45"/>
      <c r="O14656" s="45"/>
      <c r="P14656" s="45"/>
      <c r="Q14656" s="45"/>
      <c r="R14656" s="45"/>
      <c r="S14656" s="1">
        <f t="shared" si="1844"/>
        <v>0</v>
      </c>
      <c r="T14656" s="1">
        <f t="shared" si="1845"/>
        <v>0</v>
      </c>
      <c r="U14656" s="1">
        <f t="shared" si="1846"/>
        <v>0</v>
      </c>
      <c r="V14656" s="1">
        <f t="shared" si="1847"/>
        <v>0</v>
      </c>
      <c r="W14656" s="1">
        <f t="shared" si="1848"/>
        <v>0</v>
      </c>
      <c r="X14656" s="1">
        <f t="shared" si="1849"/>
        <v>0</v>
      </c>
      <c r="Y14656"/>
      <c r="Z14656"/>
      <c r="AA14656"/>
      <c r="AB14656"/>
      <c r="AC14656"/>
      <c r="AD14656"/>
      <c r="AE14656"/>
      <c r="AF14656"/>
      <c r="AG14656"/>
      <c r="AH14656"/>
      <c r="AI14656"/>
      <c r="AJ14656"/>
    </row>
    <row r="14657" spans="1:36" ht="14.25" customHeight="1">
      <c r="A14657" s="41" t="b">
        <f t="shared" si="1850"/>
        <v>0</v>
      </c>
      <c r="B14657" s="41">
        <f t="shared" si="1843"/>
        <v>14656</v>
      </c>
      <c r="C14657" s="23"/>
      <c r="N14657" s="45"/>
      <c r="O14657" s="45"/>
      <c r="P14657" s="45"/>
      <c r="Q14657" s="45"/>
      <c r="R14657" s="45"/>
      <c r="S14657" s="1">
        <f t="shared" si="1844"/>
        <v>0</v>
      </c>
      <c r="T14657" s="1">
        <f t="shared" si="1845"/>
        <v>0</v>
      </c>
      <c r="U14657" s="1">
        <f t="shared" si="1846"/>
        <v>0</v>
      </c>
      <c r="V14657" s="1">
        <f t="shared" si="1847"/>
        <v>0</v>
      </c>
      <c r="W14657" s="1">
        <f t="shared" si="1848"/>
        <v>0</v>
      </c>
      <c r="X14657" s="1">
        <f t="shared" si="1849"/>
        <v>0</v>
      </c>
      <c r="Y14657"/>
      <c r="Z14657"/>
      <c r="AA14657"/>
      <c r="AB14657"/>
      <c r="AC14657"/>
      <c r="AD14657"/>
      <c r="AE14657"/>
      <c r="AF14657"/>
      <c r="AG14657"/>
      <c r="AH14657"/>
      <c r="AI14657"/>
      <c r="AJ14657"/>
    </row>
    <row r="14658" spans="1:36" ht="14.25" customHeight="1">
      <c r="A14658" s="41" t="b">
        <f t="shared" si="1850"/>
        <v>0</v>
      </c>
      <c r="B14658" s="41">
        <f t="shared" si="1843"/>
        <v>14657</v>
      </c>
      <c r="C14658" s="23"/>
      <c r="N14658" s="45"/>
      <c r="O14658" s="45"/>
      <c r="P14658" s="45"/>
      <c r="Q14658" s="45"/>
      <c r="R14658" s="45"/>
      <c r="S14658" s="1">
        <f t="shared" si="1844"/>
        <v>0</v>
      </c>
      <c r="T14658" s="1">
        <f t="shared" si="1845"/>
        <v>0</v>
      </c>
      <c r="U14658" s="1">
        <f t="shared" si="1846"/>
        <v>0</v>
      </c>
      <c r="V14658" s="1">
        <f t="shared" si="1847"/>
        <v>0</v>
      </c>
      <c r="W14658" s="1">
        <f t="shared" si="1848"/>
        <v>0</v>
      </c>
      <c r="X14658" s="1">
        <f t="shared" si="1849"/>
        <v>0</v>
      </c>
      <c r="Y14658"/>
      <c r="Z14658"/>
      <c r="AA14658"/>
      <c r="AB14658"/>
      <c r="AC14658"/>
      <c r="AD14658"/>
      <c r="AE14658"/>
      <c r="AF14658"/>
      <c r="AG14658"/>
      <c r="AH14658"/>
      <c r="AI14658"/>
      <c r="AJ14658"/>
    </row>
    <row r="14659" spans="1:36" ht="14.25" customHeight="1">
      <c r="A14659" s="41" t="b">
        <f t="shared" si="1850"/>
        <v>0</v>
      </c>
      <c r="B14659" s="41">
        <f t="shared" si="1843"/>
        <v>14658</v>
      </c>
      <c r="C14659" s="23"/>
      <c r="N14659" s="45"/>
      <c r="O14659" s="45"/>
      <c r="P14659" s="45"/>
      <c r="Q14659" s="45"/>
      <c r="R14659" s="45"/>
      <c r="S14659" s="1">
        <f t="shared" si="1844"/>
        <v>0</v>
      </c>
      <c r="T14659" s="1">
        <f t="shared" si="1845"/>
        <v>0</v>
      </c>
      <c r="U14659" s="1">
        <f t="shared" si="1846"/>
        <v>0</v>
      </c>
      <c r="V14659" s="1">
        <f t="shared" si="1847"/>
        <v>0</v>
      </c>
      <c r="W14659" s="1">
        <f t="shared" si="1848"/>
        <v>0</v>
      </c>
      <c r="X14659" s="1">
        <f t="shared" si="1849"/>
        <v>0</v>
      </c>
      <c r="Y14659"/>
      <c r="Z14659"/>
      <c r="AA14659"/>
      <c r="AB14659"/>
      <c r="AC14659"/>
      <c r="AD14659"/>
      <c r="AE14659"/>
      <c r="AF14659"/>
      <c r="AG14659"/>
      <c r="AH14659"/>
      <c r="AI14659"/>
      <c r="AJ14659"/>
    </row>
    <row r="14660" spans="1:36" ht="14.25" customHeight="1">
      <c r="A14660" s="41" t="b">
        <f t="shared" si="1850"/>
        <v>0</v>
      </c>
      <c r="B14660" s="41">
        <f t="shared" ref="B14660:B14723" si="1851">+B14659+1</f>
        <v>14659</v>
      </c>
      <c r="C14660" s="23"/>
      <c r="N14660" s="45"/>
      <c r="O14660" s="45"/>
      <c r="P14660" s="45"/>
      <c r="Q14660" s="45"/>
      <c r="R14660" s="45"/>
      <c r="S14660" s="1">
        <f t="shared" si="1844"/>
        <v>0</v>
      </c>
      <c r="T14660" s="1">
        <f t="shared" si="1845"/>
        <v>0</v>
      </c>
      <c r="U14660" s="1">
        <f t="shared" si="1846"/>
        <v>0</v>
      </c>
      <c r="V14660" s="1">
        <f t="shared" si="1847"/>
        <v>0</v>
      </c>
      <c r="W14660" s="1">
        <f t="shared" si="1848"/>
        <v>0</v>
      </c>
      <c r="X14660" s="1">
        <f t="shared" si="1849"/>
        <v>0</v>
      </c>
      <c r="Y14660"/>
      <c r="Z14660"/>
      <c r="AA14660"/>
      <c r="AB14660"/>
      <c r="AC14660"/>
      <c r="AD14660"/>
      <c r="AE14660"/>
      <c r="AF14660"/>
      <c r="AG14660"/>
      <c r="AH14660"/>
      <c r="AI14660"/>
      <c r="AJ14660"/>
    </row>
    <row r="14661" spans="1:36" ht="14.25" customHeight="1">
      <c r="A14661" s="41" t="b">
        <f t="shared" si="1850"/>
        <v>0</v>
      </c>
      <c r="B14661" s="41">
        <f t="shared" si="1851"/>
        <v>14660</v>
      </c>
      <c r="C14661" s="23"/>
      <c r="N14661" s="45"/>
      <c r="O14661" s="45"/>
      <c r="P14661" s="45"/>
      <c r="Q14661" s="45"/>
      <c r="R14661" s="45"/>
      <c r="S14661" s="1">
        <f t="shared" si="1844"/>
        <v>0</v>
      </c>
      <c r="T14661" s="1">
        <f t="shared" si="1845"/>
        <v>0</v>
      </c>
      <c r="U14661" s="1">
        <f t="shared" si="1846"/>
        <v>0</v>
      </c>
      <c r="V14661" s="1">
        <f t="shared" si="1847"/>
        <v>0</v>
      </c>
      <c r="W14661" s="1">
        <f t="shared" si="1848"/>
        <v>0</v>
      </c>
      <c r="X14661" s="1">
        <f t="shared" si="1849"/>
        <v>0</v>
      </c>
      <c r="Y14661"/>
      <c r="Z14661"/>
      <c r="AA14661"/>
      <c r="AB14661"/>
      <c r="AC14661"/>
      <c r="AD14661"/>
      <c r="AE14661"/>
      <c r="AF14661"/>
      <c r="AG14661"/>
      <c r="AH14661"/>
      <c r="AI14661"/>
      <c r="AJ14661"/>
    </row>
    <row r="14662" spans="1:36" ht="14.25" customHeight="1">
      <c r="A14662" s="41" t="b">
        <f t="shared" si="1850"/>
        <v>0</v>
      </c>
      <c r="B14662" s="41">
        <f t="shared" si="1851"/>
        <v>14661</v>
      </c>
      <c r="C14662" s="23"/>
      <c r="N14662" s="45"/>
      <c r="O14662" s="45"/>
      <c r="P14662" s="45"/>
      <c r="Q14662" s="45"/>
      <c r="R14662" s="45"/>
      <c r="S14662" s="1">
        <f t="shared" si="1844"/>
        <v>0</v>
      </c>
      <c r="T14662" s="1">
        <f t="shared" si="1845"/>
        <v>0</v>
      </c>
      <c r="U14662" s="1">
        <f t="shared" si="1846"/>
        <v>0</v>
      </c>
      <c r="V14662" s="1">
        <f t="shared" si="1847"/>
        <v>0</v>
      </c>
      <c r="W14662" s="1">
        <f t="shared" si="1848"/>
        <v>0</v>
      </c>
      <c r="X14662" s="1">
        <f t="shared" si="1849"/>
        <v>0</v>
      </c>
      <c r="Y14662"/>
      <c r="Z14662"/>
      <c r="AA14662"/>
      <c r="AB14662"/>
      <c r="AC14662"/>
      <c r="AD14662"/>
      <c r="AE14662"/>
      <c r="AF14662"/>
      <c r="AG14662"/>
      <c r="AH14662"/>
      <c r="AI14662"/>
      <c r="AJ14662"/>
    </row>
    <row r="14663" spans="1:36" ht="14.25" customHeight="1">
      <c r="A14663" s="41" t="b">
        <f t="shared" si="1850"/>
        <v>0</v>
      </c>
      <c r="B14663" s="41">
        <f t="shared" si="1851"/>
        <v>14662</v>
      </c>
      <c r="C14663" s="23"/>
      <c r="N14663" s="45"/>
      <c r="O14663" s="45"/>
      <c r="P14663" s="45"/>
      <c r="Q14663" s="45"/>
      <c r="R14663" s="45"/>
      <c r="S14663" s="1">
        <f t="shared" si="1844"/>
        <v>0</v>
      </c>
      <c r="T14663" s="1">
        <f t="shared" si="1845"/>
        <v>0</v>
      </c>
      <c r="U14663" s="1">
        <f t="shared" si="1846"/>
        <v>0</v>
      </c>
      <c r="V14663" s="1">
        <f t="shared" si="1847"/>
        <v>0</v>
      </c>
      <c r="W14663" s="1">
        <f t="shared" si="1848"/>
        <v>0</v>
      </c>
      <c r="X14663" s="1">
        <f t="shared" si="1849"/>
        <v>0</v>
      </c>
      <c r="Y14663"/>
      <c r="Z14663"/>
      <c r="AA14663"/>
      <c r="AB14663"/>
      <c r="AC14663"/>
      <c r="AD14663"/>
      <c r="AE14663"/>
      <c r="AF14663"/>
      <c r="AG14663"/>
      <c r="AH14663"/>
      <c r="AI14663"/>
      <c r="AJ14663"/>
    </row>
    <row r="14664" spans="1:36" ht="14.25" customHeight="1">
      <c r="A14664" s="41" t="b">
        <f t="shared" si="1850"/>
        <v>0</v>
      </c>
      <c r="B14664" s="41">
        <f t="shared" si="1851"/>
        <v>14663</v>
      </c>
      <c r="C14664" s="23"/>
      <c r="N14664" s="45"/>
      <c r="O14664" s="45"/>
      <c r="P14664" s="45"/>
      <c r="Q14664" s="45"/>
      <c r="R14664" s="45"/>
      <c r="S14664" s="1">
        <f t="shared" si="1844"/>
        <v>0</v>
      </c>
      <c r="T14664" s="1">
        <f t="shared" si="1845"/>
        <v>0</v>
      </c>
      <c r="U14664" s="1">
        <f t="shared" si="1846"/>
        <v>0</v>
      </c>
      <c r="V14664" s="1">
        <f t="shared" si="1847"/>
        <v>0</v>
      </c>
      <c r="W14664" s="1">
        <f t="shared" si="1848"/>
        <v>0</v>
      </c>
      <c r="X14664" s="1">
        <f t="shared" si="1849"/>
        <v>0</v>
      </c>
      <c r="Y14664"/>
      <c r="Z14664"/>
      <c r="AA14664"/>
      <c r="AB14664"/>
      <c r="AC14664"/>
      <c r="AD14664"/>
      <c r="AE14664"/>
      <c r="AF14664"/>
      <c r="AG14664"/>
      <c r="AH14664"/>
      <c r="AI14664"/>
      <c r="AJ14664"/>
    </row>
    <row r="14665" spans="1:36" ht="14.25" customHeight="1">
      <c r="A14665" s="41" t="b">
        <f t="shared" si="1850"/>
        <v>0</v>
      </c>
      <c r="B14665" s="41">
        <f t="shared" si="1851"/>
        <v>14664</v>
      </c>
      <c r="C14665" s="23"/>
      <c r="N14665" s="45"/>
      <c r="O14665" s="45"/>
      <c r="P14665" s="45"/>
      <c r="Q14665" s="45"/>
      <c r="R14665" s="45"/>
      <c r="S14665" s="1">
        <f t="shared" si="1844"/>
        <v>0</v>
      </c>
      <c r="T14665" s="1">
        <f t="shared" si="1845"/>
        <v>0</v>
      </c>
      <c r="U14665" s="1">
        <f t="shared" si="1846"/>
        <v>0</v>
      </c>
      <c r="V14665" s="1">
        <f t="shared" si="1847"/>
        <v>0</v>
      </c>
      <c r="W14665" s="1">
        <f t="shared" si="1848"/>
        <v>0</v>
      </c>
      <c r="X14665" s="1">
        <f t="shared" si="1849"/>
        <v>0</v>
      </c>
      <c r="Y14665"/>
      <c r="Z14665"/>
      <c r="AA14665"/>
      <c r="AB14665"/>
      <c r="AC14665"/>
      <c r="AD14665"/>
      <c r="AE14665"/>
      <c r="AF14665"/>
      <c r="AG14665"/>
      <c r="AH14665"/>
      <c r="AI14665"/>
      <c r="AJ14665"/>
    </row>
    <row r="14666" spans="1:36" ht="14.25" customHeight="1">
      <c r="A14666" s="41" t="b">
        <f t="shared" si="1850"/>
        <v>0</v>
      </c>
      <c r="B14666" s="41">
        <f t="shared" si="1851"/>
        <v>14665</v>
      </c>
      <c r="C14666" s="23"/>
      <c r="N14666" s="45"/>
      <c r="O14666" s="45"/>
      <c r="P14666" s="45"/>
      <c r="Q14666" s="45"/>
      <c r="R14666" s="45"/>
      <c r="S14666" s="1">
        <f t="shared" si="1844"/>
        <v>0</v>
      </c>
      <c r="T14666" s="1">
        <f t="shared" si="1845"/>
        <v>0</v>
      </c>
      <c r="U14666" s="1">
        <f t="shared" si="1846"/>
        <v>0</v>
      </c>
      <c r="V14666" s="1">
        <f t="shared" si="1847"/>
        <v>0</v>
      </c>
      <c r="W14666" s="1">
        <f t="shared" si="1848"/>
        <v>0</v>
      </c>
      <c r="X14666" s="1">
        <f t="shared" si="1849"/>
        <v>0</v>
      </c>
      <c r="Y14666"/>
      <c r="Z14666"/>
      <c r="AA14666"/>
      <c r="AB14666"/>
      <c r="AC14666"/>
      <c r="AD14666"/>
      <c r="AE14666"/>
      <c r="AF14666"/>
      <c r="AG14666"/>
      <c r="AH14666"/>
      <c r="AI14666"/>
      <c r="AJ14666"/>
    </row>
    <row r="14667" spans="1:36" ht="14.25" customHeight="1">
      <c r="A14667" s="41" t="b">
        <f t="shared" si="1850"/>
        <v>0</v>
      </c>
      <c r="B14667" s="41">
        <f t="shared" si="1851"/>
        <v>14666</v>
      </c>
      <c r="C14667" s="23"/>
      <c r="N14667" s="45"/>
      <c r="O14667" s="45"/>
      <c r="P14667" s="45"/>
      <c r="Q14667" s="45"/>
      <c r="R14667" s="45"/>
      <c r="S14667" s="1">
        <f t="shared" si="1844"/>
        <v>0</v>
      </c>
      <c r="T14667" s="1">
        <f t="shared" si="1845"/>
        <v>0</v>
      </c>
      <c r="U14667" s="1">
        <f t="shared" si="1846"/>
        <v>0</v>
      </c>
      <c r="V14667" s="1">
        <f t="shared" si="1847"/>
        <v>0</v>
      </c>
      <c r="W14667" s="1">
        <f t="shared" si="1848"/>
        <v>0</v>
      </c>
      <c r="X14667" s="1">
        <f t="shared" si="1849"/>
        <v>0</v>
      </c>
      <c r="Y14667"/>
      <c r="Z14667"/>
      <c r="AA14667"/>
      <c r="AB14667"/>
      <c r="AC14667"/>
      <c r="AD14667"/>
      <c r="AE14667"/>
      <c r="AF14667"/>
      <c r="AG14667"/>
      <c r="AH14667"/>
      <c r="AI14667"/>
      <c r="AJ14667"/>
    </row>
    <row r="14668" spans="1:36" ht="14.25" customHeight="1">
      <c r="A14668" s="41" t="b">
        <f t="shared" si="1850"/>
        <v>0</v>
      </c>
      <c r="B14668" s="41">
        <f t="shared" si="1851"/>
        <v>14667</v>
      </c>
      <c r="C14668" s="23"/>
      <c r="N14668" s="45"/>
      <c r="O14668" s="45"/>
      <c r="P14668" s="45"/>
      <c r="Q14668" s="45"/>
      <c r="R14668" s="45"/>
      <c r="S14668" s="1">
        <f t="shared" si="1844"/>
        <v>0</v>
      </c>
      <c r="T14668" s="1">
        <f t="shared" si="1845"/>
        <v>0</v>
      </c>
      <c r="U14668" s="1">
        <f t="shared" si="1846"/>
        <v>0</v>
      </c>
      <c r="V14668" s="1">
        <f t="shared" si="1847"/>
        <v>0</v>
      </c>
      <c r="W14668" s="1">
        <f t="shared" si="1848"/>
        <v>0</v>
      </c>
      <c r="X14668" s="1">
        <f t="shared" si="1849"/>
        <v>0</v>
      </c>
      <c r="Y14668"/>
      <c r="Z14668"/>
      <c r="AA14668"/>
      <c r="AB14668"/>
      <c r="AC14668"/>
      <c r="AD14668"/>
      <c r="AE14668"/>
      <c r="AF14668"/>
      <c r="AG14668"/>
      <c r="AH14668"/>
      <c r="AI14668"/>
      <c r="AJ14668"/>
    </row>
    <row r="14669" spans="1:36" ht="14.25" customHeight="1">
      <c r="A14669" s="41" t="b">
        <f t="shared" si="1850"/>
        <v>0</v>
      </c>
      <c r="B14669" s="41">
        <f t="shared" si="1851"/>
        <v>14668</v>
      </c>
      <c r="C14669" s="23"/>
      <c r="N14669" s="45"/>
      <c r="O14669" s="45"/>
      <c r="P14669" s="45"/>
      <c r="Q14669" s="45"/>
      <c r="R14669" s="45"/>
      <c r="S14669" s="1">
        <f t="shared" si="1844"/>
        <v>0</v>
      </c>
      <c r="T14669" s="1">
        <f t="shared" si="1845"/>
        <v>0</v>
      </c>
      <c r="U14669" s="1">
        <f t="shared" si="1846"/>
        <v>0</v>
      </c>
      <c r="V14669" s="1">
        <f t="shared" si="1847"/>
        <v>0</v>
      </c>
      <c r="W14669" s="1">
        <f t="shared" si="1848"/>
        <v>0</v>
      </c>
      <c r="X14669" s="1">
        <f t="shared" si="1849"/>
        <v>0</v>
      </c>
      <c r="Y14669"/>
      <c r="Z14669"/>
      <c r="AA14669"/>
      <c r="AB14669"/>
      <c r="AC14669"/>
      <c r="AD14669"/>
      <c r="AE14669"/>
      <c r="AF14669"/>
      <c r="AG14669"/>
      <c r="AH14669"/>
      <c r="AI14669"/>
      <c r="AJ14669"/>
    </row>
    <row r="14670" spans="1:36" ht="14.25" customHeight="1">
      <c r="A14670" s="41" t="b">
        <f t="shared" si="1850"/>
        <v>0</v>
      </c>
      <c r="B14670" s="41">
        <f t="shared" si="1851"/>
        <v>14669</v>
      </c>
      <c r="C14670" s="23"/>
      <c r="N14670" s="45"/>
      <c r="O14670" s="45"/>
      <c r="P14670" s="45"/>
      <c r="Q14670" s="45"/>
      <c r="R14670" s="45"/>
      <c r="S14670" s="1">
        <f t="shared" ref="S14670:S14733" si="1852">IF(COUNTIF(H14670:M14670,"NOT EFFECTIVE"),1,0)</f>
        <v>0</v>
      </c>
      <c r="T14670" s="1">
        <f t="shared" si="1845"/>
        <v>0</v>
      </c>
      <c r="U14670" s="1">
        <f t="shared" si="1846"/>
        <v>0</v>
      </c>
      <c r="V14670" s="1">
        <f t="shared" si="1847"/>
        <v>0</v>
      </c>
      <c r="W14670" s="1">
        <f t="shared" si="1848"/>
        <v>0</v>
      </c>
      <c r="X14670" s="1">
        <f t="shared" si="1849"/>
        <v>0</v>
      </c>
      <c r="Y14670"/>
      <c r="Z14670"/>
      <c r="AA14670"/>
      <c r="AB14670"/>
      <c r="AC14670"/>
      <c r="AD14670"/>
      <c r="AE14670"/>
      <c r="AF14670"/>
      <c r="AG14670"/>
      <c r="AH14670"/>
      <c r="AI14670"/>
      <c r="AJ14670"/>
    </row>
    <row r="14671" spans="1:36" ht="14.25" customHeight="1">
      <c r="A14671" s="41" t="b">
        <f t="shared" si="1850"/>
        <v>0</v>
      </c>
      <c r="B14671" s="41">
        <f t="shared" si="1851"/>
        <v>14670</v>
      </c>
      <c r="C14671" s="23"/>
      <c r="N14671" s="45"/>
      <c r="O14671" s="45"/>
      <c r="P14671" s="45"/>
      <c r="Q14671" s="45"/>
      <c r="R14671" s="45"/>
      <c r="S14671" s="1">
        <f t="shared" si="1852"/>
        <v>0</v>
      </c>
      <c r="T14671" s="1">
        <f t="shared" si="1845"/>
        <v>0</v>
      </c>
      <c r="U14671" s="1">
        <f t="shared" si="1846"/>
        <v>0</v>
      </c>
      <c r="V14671" s="1">
        <f t="shared" si="1847"/>
        <v>0</v>
      </c>
      <c r="W14671" s="1">
        <f t="shared" si="1848"/>
        <v>0</v>
      </c>
      <c r="X14671" s="1">
        <f t="shared" si="1849"/>
        <v>0</v>
      </c>
      <c r="Y14671"/>
      <c r="Z14671"/>
      <c r="AA14671"/>
      <c r="AB14671"/>
      <c r="AC14671"/>
      <c r="AD14671"/>
      <c r="AE14671"/>
      <c r="AF14671"/>
      <c r="AG14671"/>
      <c r="AH14671"/>
      <c r="AI14671"/>
      <c r="AJ14671"/>
    </row>
    <row r="14672" spans="1:36" ht="14.25" customHeight="1">
      <c r="A14672" s="41" t="b">
        <f t="shared" si="1850"/>
        <v>0</v>
      </c>
      <c r="B14672" s="41">
        <f t="shared" si="1851"/>
        <v>14671</v>
      </c>
      <c r="C14672" s="23"/>
      <c r="N14672" s="45"/>
      <c r="O14672" s="45"/>
      <c r="P14672" s="45"/>
      <c r="Q14672" s="45"/>
      <c r="R14672" s="45"/>
      <c r="S14672" s="1">
        <f t="shared" si="1852"/>
        <v>0</v>
      </c>
      <c r="T14672" s="1">
        <f t="shared" si="1845"/>
        <v>0</v>
      </c>
      <c r="U14672" s="1">
        <f t="shared" si="1846"/>
        <v>0</v>
      </c>
      <c r="V14672" s="1">
        <f t="shared" si="1847"/>
        <v>0</v>
      </c>
      <c r="W14672" s="1">
        <f t="shared" si="1848"/>
        <v>0</v>
      </c>
      <c r="X14672" s="1">
        <f t="shared" si="1849"/>
        <v>0</v>
      </c>
      <c r="Y14672"/>
      <c r="Z14672"/>
      <c r="AA14672"/>
      <c r="AB14672"/>
      <c r="AC14672"/>
      <c r="AD14672"/>
      <c r="AE14672"/>
      <c r="AF14672"/>
      <c r="AG14672"/>
      <c r="AH14672"/>
      <c r="AI14672"/>
      <c r="AJ14672"/>
    </row>
    <row r="14673" spans="1:36" ht="14.25" customHeight="1">
      <c r="A14673" s="41" t="b">
        <f t="shared" si="1850"/>
        <v>0</v>
      </c>
      <c r="B14673" s="41">
        <f t="shared" si="1851"/>
        <v>14672</v>
      </c>
      <c r="C14673" s="23"/>
      <c r="N14673" s="45"/>
      <c r="O14673" s="45"/>
      <c r="P14673" s="45"/>
      <c r="Q14673" s="45"/>
      <c r="R14673" s="45"/>
      <c r="S14673" s="1">
        <f t="shared" si="1852"/>
        <v>0</v>
      </c>
      <c r="T14673" s="1">
        <f t="shared" si="1845"/>
        <v>0</v>
      </c>
      <c r="U14673" s="1">
        <f t="shared" si="1846"/>
        <v>0</v>
      </c>
      <c r="V14673" s="1">
        <f t="shared" si="1847"/>
        <v>0</v>
      </c>
      <c r="W14673" s="1">
        <f t="shared" si="1848"/>
        <v>0</v>
      </c>
      <c r="X14673" s="1">
        <f t="shared" si="1849"/>
        <v>0</v>
      </c>
      <c r="Y14673"/>
      <c r="Z14673"/>
      <c r="AA14673"/>
      <c r="AB14673"/>
      <c r="AC14673"/>
      <c r="AD14673"/>
      <c r="AE14673"/>
      <c r="AF14673"/>
      <c r="AG14673"/>
      <c r="AH14673"/>
      <c r="AI14673"/>
      <c r="AJ14673"/>
    </row>
    <row r="14674" spans="1:36" ht="14.25" customHeight="1">
      <c r="A14674" s="41" t="b">
        <f t="shared" si="1850"/>
        <v>0</v>
      </c>
      <c r="B14674" s="41">
        <f t="shared" si="1851"/>
        <v>14673</v>
      </c>
      <c r="C14674" s="23"/>
      <c r="N14674" s="45"/>
      <c r="O14674" s="45"/>
      <c r="P14674" s="45"/>
      <c r="Q14674" s="45"/>
      <c r="R14674" s="45"/>
      <c r="S14674" s="1">
        <f t="shared" si="1852"/>
        <v>0</v>
      </c>
      <c r="T14674" s="1">
        <f t="shared" si="1845"/>
        <v>0</v>
      </c>
      <c r="U14674" s="1">
        <f t="shared" si="1846"/>
        <v>0</v>
      </c>
      <c r="V14674" s="1">
        <f t="shared" si="1847"/>
        <v>0</v>
      </c>
      <c r="W14674" s="1">
        <f t="shared" si="1848"/>
        <v>0</v>
      </c>
      <c r="X14674" s="1">
        <f t="shared" si="1849"/>
        <v>0</v>
      </c>
      <c r="Y14674"/>
      <c r="Z14674"/>
      <c r="AA14674"/>
      <c r="AB14674"/>
      <c r="AC14674"/>
      <c r="AD14674"/>
      <c r="AE14674"/>
      <c r="AF14674"/>
      <c r="AG14674"/>
      <c r="AH14674"/>
      <c r="AI14674"/>
      <c r="AJ14674"/>
    </row>
    <row r="14675" spans="1:36" ht="14.25" customHeight="1">
      <c r="A14675" s="41" t="b">
        <f t="shared" si="1850"/>
        <v>0</v>
      </c>
      <c r="B14675" s="41">
        <f t="shared" si="1851"/>
        <v>14674</v>
      </c>
      <c r="C14675" s="23"/>
      <c r="N14675" s="45"/>
      <c r="O14675" s="45"/>
      <c r="P14675" s="45"/>
      <c r="Q14675" s="45"/>
      <c r="R14675" s="45"/>
      <c r="S14675" s="1">
        <f t="shared" si="1852"/>
        <v>0</v>
      </c>
      <c r="T14675" s="1">
        <f t="shared" si="1845"/>
        <v>0</v>
      </c>
      <c r="U14675" s="1">
        <f t="shared" si="1846"/>
        <v>0</v>
      </c>
      <c r="V14675" s="1">
        <f t="shared" si="1847"/>
        <v>0</v>
      </c>
      <c r="W14675" s="1">
        <f t="shared" si="1848"/>
        <v>0</v>
      </c>
      <c r="X14675" s="1">
        <f t="shared" si="1849"/>
        <v>0</v>
      </c>
      <c r="Y14675"/>
      <c r="Z14675"/>
      <c r="AA14675"/>
      <c r="AB14675"/>
      <c r="AC14675"/>
      <c r="AD14675"/>
      <c r="AE14675"/>
      <c r="AF14675"/>
      <c r="AG14675"/>
      <c r="AH14675"/>
      <c r="AI14675"/>
      <c r="AJ14675"/>
    </row>
    <row r="14676" spans="1:36" ht="14.25" customHeight="1">
      <c r="A14676" s="41" t="b">
        <f t="shared" si="1850"/>
        <v>0</v>
      </c>
      <c r="B14676" s="41">
        <f t="shared" si="1851"/>
        <v>14675</v>
      </c>
      <c r="C14676" s="23"/>
      <c r="N14676" s="45"/>
      <c r="O14676" s="45"/>
      <c r="P14676" s="45"/>
      <c r="Q14676" s="45"/>
      <c r="R14676" s="45"/>
      <c r="S14676" s="1">
        <f t="shared" si="1852"/>
        <v>0</v>
      </c>
      <c r="T14676" s="1">
        <f t="shared" si="1845"/>
        <v>0</v>
      </c>
      <c r="U14676" s="1">
        <f t="shared" si="1846"/>
        <v>0</v>
      </c>
      <c r="V14676" s="1">
        <f t="shared" si="1847"/>
        <v>0</v>
      </c>
      <c r="W14676" s="1">
        <f t="shared" si="1848"/>
        <v>0</v>
      </c>
      <c r="X14676" s="1">
        <f t="shared" si="1849"/>
        <v>0</v>
      </c>
      <c r="Y14676"/>
      <c r="Z14676"/>
      <c r="AA14676"/>
      <c r="AB14676"/>
      <c r="AC14676"/>
      <c r="AD14676"/>
      <c r="AE14676"/>
      <c r="AF14676"/>
      <c r="AG14676"/>
      <c r="AH14676"/>
      <c r="AI14676"/>
      <c r="AJ14676"/>
    </row>
    <row r="14677" spans="1:36" ht="14.25" customHeight="1">
      <c r="A14677" s="41" t="b">
        <f t="shared" si="1850"/>
        <v>0</v>
      </c>
      <c r="B14677" s="41">
        <f t="shared" si="1851"/>
        <v>14676</v>
      </c>
      <c r="C14677" s="23"/>
      <c r="N14677" s="45"/>
      <c r="O14677" s="45"/>
      <c r="P14677" s="45"/>
      <c r="Q14677" s="45"/>
      <c r="R14677" s="45"/>
      <c r="S14677" s="1">
        <f t="shared" si="1852"/>
        <v>0</v>
      </c>
      <c r="T14677" s="1">
        <f t="shared" si="1845"/>
        <v>0</v>
      </c>
      <c r="U14677" s="1">
        <f t="shared" si="1846"/>
        <v>0</v>
      </c>
      <c r="V14677" s="1">
        <f t="shared" si="1847"/>
        <v>0</v>
      </c>
      <c r="W14677" s="1">
        <f t="shared" si="1848"/>
        <v>0</v>
      </c>
      <c r="X14677" s="1">
        <f t="shared" si="1849"/>
        <v>0</v>
      </c>
      <c r="Y14677"/>
      <c r="Z14677"/>
      <c r="AA14677"/>
      <c r="AB14677"/>
      <c r="AC14677"/>
      <c r="AD14677"/>
      <c r="AE14677"/>
      <c r="AF14677"/>
      <c r="AG14677"/>
      <c r="AH14677"/>
      <c r="AI14677"/>
      <c r="AJ14677"/>
    </row>
    <row r="14678" spans="1:36" ht="14.25" customHeight="1">
      <c r="A14678" s="41" t="b">
        <f t="shared" si="1850"/>
        <v>0</v>
      </c>
      <c r="B14678" s="41">
        <f t="shared" si="1851"/>
        <v>14677</v>
      </c>
      <c r="C14678" s="23"/>
      <c r="N14678" s="45"/>
      <c r="O14678" s="45"/>
      <c r="P14678" s="45"/>
      <c r="Q14678" s="45"/>
      <c r="R14678" s="45"/>
      <c r="S14678" s="1">
        <f t="shared" si="1852"/>
        <v>0</v>
      </c>
      <c r="T14678" s="1">
        <f t="shared" si="1845"/>
        <v>0</v>
      </c>
      <c r="U14678" s="1">
        <f t="shared" si="1846"/>
        <v>0</v>
      </c>
      <c r="V14678" s="1">
        <f t="shared" si="1847"/>
        <v>0</v>
      </c>
      <c r="W14678" s="1">
        <f t="shared" si="1848"/>
        <v>0</v>
      </c>
      <c r="X14678" s="1">
        <f t="shared" si="1849"/>
        <v>0</v>
      </c>
      <c r="Y14678"/>
      <c r="Z14678"/>
      <c r="AA14678"/>
      <c r="AB14678"/>
      <c r="AC14678"/>
      <c r="AD14678"/>
      <c r="AE14678"/>
      <c r="AF14678"/>
      <c r="AG14678"/>
      <c r="AH14678"/>
      <c r="AI14678"/>
      <c r="AJ14678"/>
    </row>
    <row r="14679" spans="1:36" ht="14.25" customHeight="1">
      <c r="A14679" s="41" t="b">
        <f t="shared" si="1850"/>
        <v>0</v>
      </c>
      <c r="B14679" s="41">
        <f t="shared" si="1851"/>
        <v>14678</v>
      </c>
      <c r="C14679" s="23"/>
      <c r="N14679" s="45"/>
      <c r="O14679" s="45"/>
      <c r="P14679" s="45"/>
      <c r="Q14679" s="45"/>
      <c r="R14679" s="45"/>
      <c r="S14679" s="1">
        <f t="shared" si="1852"/>
        <v>0</v>
      </c>
      <c r="T14679" s="1">
        <f t="shared" si="1845"/>
        <v>0</v>
      </c>
      <c r="U14679" s="1">
        <f t="shared" si="1846"/>
        <v>0</v>
      </c>
      <c r="V14679" s="1">
        <f t="shared" si="1847"/>
        <v>0</v>
      </c>
      <c r="W14679" s="1">
        <f t="shared" si="1848"/>
        <v>0</v>
      </c>
      <c r="X14679" s="1">
        <f t="shared" si="1849"/>
        <v>0</v>
      </c>
      <c r="Y14679"/>
      <c r="Z14679"/>
      <c r="AA14679"/>
      <c r="AB14679"/>
      <c r="AC14679"/>
      <c r="AD14679"/>
      <c r="AE14679"/>
      <c r="AF14679"/>
      <c r="AG14679"/>
      <c r="AH14679"/>
      <c r="AI14679"/>
      <c r="AJ14679"/>
    </row>
    <row r="14680" spans="1:36" ht="14.25" customHeight="1">
      <c r="A14680" s="41" t="b">
        <f t="shared" si="1850"/>
        <v>0</v>
      </c>
      <c r="B14680" s="41">
        <f t="shared" si="1851"/>
        <v>14679</v>
      </c>
      <c r="C14680" s="23"/>
      <c r="N14680" s="45"/>
      <c r="O14680" s="45"/>
      <c r="P14680" s="45"/>
      <c r="Q14680" s="45"/>
      <c r="R14680" s="45"/>
      <c r="S14680" s="1">
        <f t="shared" si="1852"/>
        <v>0</v>
      </c>
      <c r="T14680" s="1">
        <f t="shared" si="1845"/>
        <v>0</v>
      </c>
      <c r="U14680" s="1">
        <f t="shared" si="1846"/>
        <v>0</v>
      </c>
      <c r="V14680" s="1">
        <f t="shared" si="1847"/>
        <v>0</v>
      </c>
      <c r="W14680" s="1">
        <f t="shared" si="1848"/>
        <v>0</v>
      </c>
      <c r="X14680" s="1">
        <f t="shared" si="1849"/>
        <v>0</v>
      </c>
      <c r="Y14680"/>
      <c r="Z14680"/>
      <c r="AA14680"/>
      <c r="AB14680"/>
      <c r="AC14680"/>
      <c r="AD14680"/>
      <c r="AE14680"/>
      <c r="AF14680"/>
      <c r="AG14680"/>
      <c r="AH14680"/>
      <c r="AI14680"/>
      <c r="AJ14680"/>
    </row>
    <row r="14681" spans="1:36" ht="14.25" customHeight="1">
      <c r="A14681" s="41" t="b">
        <f t="shared" si="1850"/>
        <v>0</v>
      </c>
      <c r="B14681" s="41">
        <f t="shared" si="1851"/>
        <v>14680</v>
      </c>
      <c r="C14681" s="23"/>
      <c r="N14681" s="45"/>
      <c r="O14681" s="45"/>
      <c r="P14681" s="45"/>
      <c r="Q14681" s="45"/>
      <c r="R14681" s="45"/>
      <c r="S14681" s="1">
        <f t="shared" si="1852"/>
        <v>0</v>
      </c>
      <c r="T14681" s="1">
        <f t="shared" si="1845"/>
        <v>0</v>
      </c>
      <c r="U14681" s="1">
        <f t="shared" si="1846"/>
        <v>0</v>
      </c>
      <c r="V14681" s="1">
        <f t="shared" si="1847"/>
        <v>0</v>
      </c>
      <c r="W14681" s="1">
        <f t="shared" si="1848"/>
        <v>0</v>
      </c>
      <c r="X14681" s="1">
        <f t="shared" si="1849"/>
        <v>0</v>
      </c>
      <c r="Y14681"/>
      <c r="Z14681"/>
      <c r="AA14681"/>
      <c r="AB14681"/>
      <c r="AC14681"/>
      <c r="AD14681"/>
      <c r="AE14681"/>
      <c r="AF14681"/>
      <c r="AG14681"/>
      <c r="AH14681"/>
      <c r="AI14681"/>
      <c r="AJ14681"/>
    </row>
    <row r="14682" spans="1:36" ht="14.25" customHeight="1">
      <c r="A14682" s="41" t="b">
        <f t="shared" si="1850"/>
        <v>0</v>
      </c>
      <c r="B14682" s="41">
        <f t="shared" si="1851"/>
        <v>14681</v>
      </c>
      <c r="C14682" s="23"/>
      <c r="N14682" s="45"/>
      <c r="O14682" s="45"/>
      <c r="P14682" s="45"/>
      <c r="Q14682" s="45"/>
      <c r="R14682" s="45"/>
      <c r="S14682" s="1">
        <f t="shared" si="1852"/>
        <v>0</v>
      </c>
      <c r="T14682" s="1">
        <f t="shared" si="1845"/>
        <v>0</v>
      </c>
      <c r="U14682" s="1">
        <f t="shared" si="1846"/>
        <v>0</v>
      </c>
      <c r="V14682" s="1">
        <f t="shared" si="1847"/>
        <v>0</v>
      </c>
      <c r="W14682" s="1">
        <f t="shared" si="1848"/>
        <v>0</v>
      </c>
      <c r="X14682" s="1">
        <f t="shared" si="1849"/>
        <v>0</v>
      </c>
      <c r="Y14682"/>
      <c r="Z14682"/>
      <c r="AA14682"/>
      <c r="AB14682"/>
      <c r="AC14682"/>
      <c r="AD14682"/>
      <c r="AE14682"/>
      <c r="AF14682"/>
      <c r="AG14682"/>
      <c r="AH14682"/>
      <c r="AI14682"/>
      <c r="AJ14682"/>
    </row>
    <row r="14683" spans="1:36" ht="14.25" customHeight="1">
      <c r="A14683" s="41" t="b">
        <f t="shared" si="1850"/>
        <v>0</v>
      </c>
      <c r="B14683" s="41">
        <f t="shared" si="1851"/>
        <v>14682</v>
      </c>
      <c r="C14683" s="23"/>
      <c r="N14683" s="45"/>
      <c r="O14683" s="45"/>
      <c r="P14683" s="45"/>
      <c r="Q14683" s="45"/>
      <c r="R14683" s="45"/>
      <c r="S14683" s="1">
        <f t="shared" si="1852"/>
        <v>0</v>
      </c>
      <c r="T14683" s="1">
        <f t="shared" si="1845"/>
        <v>0</v>
      </c>
      <c r="U14683" s="1">
        <f t="shared" si="1846"/>
        <v>0</v>
      </c>
      <c r="V14683" s="1">
        <f t="shared" si="1847"/>
        <v>0</v>
      </c>
      <c r="W14683" s="1">
        <f t="shared" si="1848"/>
        <v>0</v>
      </c>
      <c r="X14683" s="1">
        <f t="shared" si="1849"/>
        <v>0</v>
      </c>
      <c r="Y14683"/>
      <c r="Z14683"/>
      <c r="AA14683"/>
      <c r="AB14683"/>
      <c r="AC14683"/>
      <c r="AD14683"/>
      <c r="AE14683"/>
      <c r="AF14683"/>
      <c r="AG14683"/>
      <c r="AH14683"/>
      <c r="AI14683"/>
      <c r="AJ14683"/>
    </row>
    <row r="14684" spans="1:36" ht="14.25" customHeight="1">
      <c r="A14684" s="41" t="b">
        <f t="shared" si="1850"/>
        <v>0</v>
      </c>
      <c r="B14684" s="41">
        <f t="shared" si="1851"/>
        <v>14683</v>
      </c>
      <c r="C14684" s="23"/>
      <c r="N14684" s="45"/>
      <c r="O14684" s="45"/>
      <c r="P14684" s="45"/>
      <c r="Q14684" s="45"/>
      <c r="R14684" s="45"/>
      <c r="S14684" s="1">
        <f t="shared" si="1852"/>
        <v>0</v>
      </c>
      <c r="T14684" s="1">
        <f t="shared" si="1845"/>
        <v>0</v>
      </c>
      <c r="U14684" s="1">
        <f t="shared" si="1846"/>
        <v>0</v>
      </c>
      <c r="V14684" s="1">
        <f t="shared" si="1847"/>
        <v>0</v>
      </c>
      <c r="W14684" s="1">
        <f t="shared" si="1848"/>
        <v>0</v>
      </c>
      <c r="X14684" s="1">
        <f t="shared" si="1849"/>
        <v>0</v>
      </c>
      <c r="Y14684"/>
      <c r="Z14684"/>
      <c r="AA14684"/>
      <c r="AB14684"/>
      <c r="AC14684"/>
      <c r="AD14684"/>
      <c r="AE14684"/>
      <c r="AF14684"/>
      <c r="AG14684"/>
      <c r="AH14684"/>
      <c r="AI14684"/>
      <c r="AJ14684"/>
    </row>
    <row r="14685" spans="1:36" ht="14.25" customHeight="1">
      <c r="A14685" s="41" t="b">
        <f t="shared" si="1850"/>
        <v>0</v>
      </c>
      <c r="B14685" s="41">
        <f t="shared" si="1851"/>
        <v>14684</v>
      </c>
      <c r="C14685" s="23"/>
      <c r="N14685" s="45"/>
      <c r="O14685" s="45"/>
      <c r="P14685" s="45"/>
      <c r="Q14685" s="45"/>
      <c r="R14685" s="45"/>
      <c r="S14685" s="1">
        <f t="shared" si="1852"/>
        <v>0</v>
      </c>
      <c r="T14685" s="1">
        <f t="shared" si="1845"/>
        <v>0</v>
      </c>
      <c r="U14685" s="1">
        <f t="shared" si="1846"/>
        <v>0</v>
      </c>
      <c r="V14685" s="1">
        <f t="shared" si="1847"/>
        <v>0</v>
      </c>
      <c r="W14685" s="1">
        <f t="shared" si="1848"/>
        <v>0</v>
      </c>
      <c r="X14685" s="1">
        <f t="shared" si="1849"/>
        <v>0</v>
      </c>
      <c r="Y14685"/>
      <c r="Z14685"/>
      <c r="AA14685"/>
      <c r="AB14685"/>
      <c r="AC14685"/>
      <c r="AD14685"/>
      <c r="AE14685"/>
      <c r="AF14685"/>
      <c r="AG14685"/>
      <c r="AH14685"/>
      <c r="AI14685"/>
      <c r="AJ14685"/>
    </row>
    <row r="14686" spans="1:36" ht="14.25" customHeight="1">
      <c r="A14686" s="41" t="b">
        <f t="shared" si="1850"/>
        <v>0</v>
      </c>
      <c r="B14686" s="41">
        <f t="shared" si="1851"/>
        <v>14685</v>
      </c>
      <c r="C14686" s="23"/>
      <c r="N14686" s="45"/>
      <c r="O14686" s="45"/>
      <c r="P14686" s="45"/>
      <c r="Q14686" s="45"/>
      <c r="R14686" s="45"/>
      <c r="S14686" s="1">
        <f t="shared" si="1852"/>
        <v>0</v>
      </c>
      <c r="T14686" s="1">
        <f t="shared" si="1845"/>
        <v>0</v>
      </c>
      <c r="U14686" s="1">
        <f t="shared" si="1846"/>
        <v>0</v>
      </c>
      <c r="V14686" s="1">
        <f t="shared" si="1847"/>
        <v>0</v>
      </c>
      <c r="W14686" s="1">
        <f t="shared" si="1848"/>
        <v>0</v>
      </c>
      <c r="X14686" s="1">
        <f t="shared" si="1849"/>
        <v>0</v>
      </c>
      <c r="Y14686"/>
      <c r="Z14686"/>
      <c r="AA14686"/>
      <c r="AB14686"/>
      <c r="AC14686"/>
      <c r="AD14686"/>
      <c r="AE14686"/>
      <c r="AF14686"/>
      <c r="AG14686"/>
      <c r="AH14686"/>
      <c r="AI14686"/>
      <c r="AJ14686"/>
    </row>
    <row r="14687" spans="1:36" ht="14.25" customHeight="1">
      <c r="A14687" s="41" t="b">
        <f t="shared" si="1850"/>
        <v>0</v>
      </c>
      <c r="B14687" s="41">
        <f t="shared" si="1851"/>
        <v>14686</v>
      </c>
      <c r="C14687" s="23"/>
      <c r="N14687" s="45"/>
      <c r="O14687" s="45"/>
      <c r="P14687" s="45"/>
      <c r="Q14687" s="45"/>
      <c r="R14687" s="45"/>
      <c r="S14687" s="1">
        <f t="shared" si="1852"/>
        <v>0</v>
      </c>
      <c r="T14687" s="1">
        <f t="shared" si="1845"/>
        <v>0</v>
      </c>
      <c r="U14687" s="1">
        <f t="shared" si="1846"/>
        <v>0</v>
      </c>
      <c r="V14687" s="1">
        <f t="shared" si="1847"/>
        <v>0</v>
      </c>
      <c r="W14687" s="1">
        <f t="shared" si="1848"/>
        <v>0</v>
      </c>
      <c r="X14687" s="1">
        <f t="shared" si="1849"/>
        <v>0</v>
      </c>
      <c r="Y14687"/>
      <c r="Z14687"/>
      <c r="AA14687"/>
      <c r="AB14687"/>
      <c r="AC14687"/>
      <c r="AD14687"/>
      <c r="AE14687"/>
      <c r="AF14687"/>
      <c r="AG14687"/>
      <c r="AH14687"/>
      <c r="AI14687"/>
      <c r="AJ14687"/>
    </row>
    <row r="14688" spans="1:36" ht="14.25" customHeight="1">
      <c r="A14688" s="41" t="b">
        <f t="shared" si="1850"/>
        <v>0</v>
      </c>
      <c r="B14688" s="41">
        <f t="shared" si="1851"/>
        <v>14687</v>
      </c>
      <c r="C14688" s="23"/>
      <c r="N14688" s="45"/>
      <c r="O14688" s="45"/>
      <c r="P14688" s="45"/>
      <c r="Q14688" s="45"/>
      <c r="R14688" s="45"/>
      <c r="S14688" s="1">
        <f t="shared" si="1852"/>
        <v>0</v>
      </c>
      <c r="T14688" s="1">
        <f t="shared" si="1845"/>
        <v>0</v>
      </c>
      <c r="U14688" s="1">
        <f t="shared" si="1846"/>
        <v>0</v>
      </c>
      <c r="V14688" s="1">
        <f t="shared" si="1847"/>
        <v>0</v>
      </c>
      <c r="W14688" s="1">
        <f t="shared" si="1848"/>
        <v>0</v>
      </c>
      <c r="X14688" s="1">
        <f t="shared" si="1849"/>
        <v>0</v>
      </c>
      <c r="Y14688"/>
      <c r="Z14688"/>
      <c r="AA14688"/>
      <c r="AB14688"/>
      <c r="AC14688"/>
      <c r="AD14688"/>
      <c r="AE14688"/>
      <c r="AF14688"/>
      <c r="AG14688"/>
      <c r="AH14688"/>
      <c r="AI14688"/>
      <c r="AJ14688"/>
    </row>
    <row r="14689" spans="1:36" ht="14.25" customHeight="1">
      <c r="A14689" s="41" t="b">
        <f t="shared" si="1850"/>
        <v>0</v>
      </c>
      <c r="B14689" s="41">
        <f t="shared" si="1851"/>
        <v>14688</v>
      </c>
      <c r="C14689" s="23"/>
      <c r="N14689" s="45"/>
      <c r="O14689" s="45"/>
      <c r="P14689" s="45"/>
      <c r="Q14689" s="45"/>
      <c r="R14689" s="45"/>
      <c r="S14689" s="1">
        <f t="shared" si="1852"/>
        <v>0</v>
      </c>
      <c r="T14689" s="1">
        <f t="shared" ref="T14689:T14752" si="1853">IF(AND(D14689="NOT EXECUTED",COUNTA($N14689)&lt;&gt;0),1,0)</f>
        <v>0</v>
      </c>
      <c r="U14689" s="1">
        <f t="shared" ref="U14689:U14752" si="1854">IF(AND(E14689="NOT EXECUTED",COUNTA($N14689)&lt;&gt;0),1,0)</f>
        <v>0</v>
      </c>
      <c r="V14689" s="1">
        <f t="shared" ref="V14689:V14752" si="1855">IF(AND(F14689="NOT EXECUTED",COUNTA($N14689)&lt;&gt;0),1,0)</f>
        <v>0</v>
      </c>
      <c r="W14689" s="1">
        <f t="shared" ref="W14689:W14752" si="1856">IF(AND(G14689="NOT EXECUTED",COUNTA($N14689)&lt;&gt;0),1,0)</f>
        <v>0</v>
      </c>
      <c r="X14689" s="1">
        <f t="shared" ref="X14689:X14752" si="1857">IF(AND(S14689=1,COUNTA($N14689)&lt;&gt;0),1,0)</f>
        <v>0</v>
      </c>
      <c r="Y14689"/>
      <c r="Z14689"/>
      <c r="AA14689"/>
      <c r="AB14689"/>
      <c r="AC14689"/>
      <c r="AD14689"/>
      <c r="AE14689"/>
      <c r="AF14689"/>
      <c r="AG14689"/>
      <c r="AH14689"/>
      <c r="AI14689"/>
      <c r="AJ14689"/>
    </row>
    <row r="14690" spans="1:36" ht="14.25" customHeight="1">
      <c r="A14690" s="41" t="b">
        <f t="shared" ref="A14690:A14753" si="1858">IF(OR(COUNTIF(D14690:M14690, "NOT EXECUTED"), COUNTIF(D14690:M14690, "NOT COMPILED"), COUNTIF(D14690:M14690, "NOT EFFECTIVE")),TRUE,FALSE)</f>
        <v>0</v>
      </c>
      <c r="B14690" s="41">
        <f t="shared" si="1851"/>
        <v>14689</v>
      </c>
      <c r="C14690" s="23"/>
      <c r="N14690" s="45"/>
      <c r="O14690" s="45"/>
      <c r="P14690" s="45"/>
      <c r="Q14690" s="45"/>
      <c r="R14690" s="45"/>
      <c r="S14690" s="1">
        <f t="shared" si="1852"/>
        <v>0</v>
      </c>
      <c r="T14690" s="1">
        <f t="shared" si="1853"/>
        <v>0</v>
      </c>
      <c r="U14690" s="1">
        <f t="shared" si="1854"/>
        <v>0</v>
      </c>
      <c r="V14690" s="1">
        <f t="shared" si="1855"/>
        <v>0</v>
      </c>
      <c r="W14690" s="1">
        <f t="shared" si="1856"/>
        <v>0</v>
      </c>
      <c r="X14690" s="1">
        <f t="shared" si="1857"/>
        <v>0</v>
      </c>
      <c r="Y14690"/>
      <c r="Z14690"/>
      <c r="AA14690"/>
      <c r="AB14690"/>
      <c r="AC14690"/>
      <c r="AD14690"/>
      <c r="AE14690"/>
      <c r="AF14690"/>
      <c r="AG14690"/>
      <c r="AH14690"/>
      <c r="AI14690"/>
      <c r="AJ14690"/>
    </row>
    <row r="14691" spans="1:36" ht="14.25" customHeight="1">
      <c r="A14691" s="41" t="b">
        <f t="shared" si="1858"/>
        <v>0</v>
      </c>
      <c r="B14691" s="41">
        <f t="shared" si="1851"/>
        <v>14690</v>
      </c>
      <c r="C14691" s="23"/>
      <c r="N14691" s="45"/>
      <c r="O14691" s="45"/>
      <c r="P14691" s="45"/>
      <c r="Q14691" s="45"/>
      <c r="R14691" s="45"/>
      <c r="S14691" s="1">
        <f t="shared" si="1852"/>
        <v>0</v>
      </c>
      <c r="T14691" s="1">
        <f t="shared" si="1853"/>
        <v>0</v>
      </c>
      <c r="U14691" s="1">
        <f t="shared" si="1854"/>
        <v>0</v>
      </c>
      <c r="V14691" s="1">
        <f t="shared" si="1855"/>
        <v>0</v>
      </c>
      <c r="W14691" s="1">
        <f t="shared" si="1856"/>
        <v>0</v>
      </c>
      <c r="X14691" s="1">
        <f t="shared" si="1857"/>
        <v>0</v>
      </c>
      <c r="Y14691"/>
      <c r="Z14691"/>
      <c r="AA14691"/>
      <c r="AB14691"/>
      <c r="AC14691"/>
      <c r="AD14691"/>
      <c r="AE14691"/>
      <c r="AF14691"/>
      <c r="AG14691"/>
      <c r="AH14691"/>
      <c r="AI14691"/>
      <c r="AJ14691"/>
    </row>
    <row r="14692" spans="1:36" ht="14.25" customHeight="1">
      <c r="A14692" s="41" t="b">
        <f t="shared" si="1858"/>
        <v>0</v>
      </c>
      <c r="B14692" s="41">
        <f t="shared" si="1851"/>
        <v>14691</v>
      </c>
      <c r="C14692" s="23"/>
      <c r="N14692" s="45"/>
      <c r="O14692" s="45"/>
      <c r="P14692" s="45"/>
      <c r="Q14692" s="45"/>
      <c r="R14692" s="45"/>
      <c r="S14692" s="1">
        <f t="shared" si="1852"/>
        <v>0</v>
      </c>
      <c r="T14692" s="1">
        <f t="shared" si="1853"/>
        <v>0</v>
      </c>
      <c r="U14692" s="1">
        <f t="shared" si="1854"/>
        <v>0</v>
      </c>
      <c r="V14692" s="1">
        <f t="shared" si="1855"/>
        <v>0</v>
      </c>
      <c r="W14692" s="1">
        <f t="shared" si="1856"/>
        <v>0</v>
      </c>
      <c r="X14692" s="1">
        <f t="shared" si="1857"/>
        <v>0</v>
      </c>
      <c r="Y14692"/>
      <c r="Z14692"/>
      <c r="AA14692"/>
      <c r="AB14692"/>
      <c r="AC14692"/>
      <c r="AD14692"/>
      <c r="AE14692"/>
      <c r="AF14692"/>
      <c r="AG14692"/>
      <c r="AH14692"/>
      <c r="AI14692"/>
      <c r="AJ14692"/>
    </row>
    <row r="14693" spans="1:36" ht="14.25" customHeight="1">
      <c r="A14693" s="41" t="b">
        <f t="shared" si="1858"/>
        <v>0</v>
      </c>
      <c r="B14693" s="41">
        <f t="shared" si="1851"/>
        <v>14692</v>
      </c>
      <c r="C14693" s="23"/>
      <c r="N14693" s="45"/>
      <c r="O14693" s="45"/>
      <c r="P14693" s="45"/>
      <c r="Q14693" s="45"/>
      <c r="R14693" s="45"/>
      <c r="S14693" s="1">
        <f t="shared" si="1852"/>
        <v>0</v>
      </c>
      <c r="T14693" s="1">
        <f t="shared" si="1853"/>
        <v>0</v>
      </c>
      <c r="U14693" s="1">
        <f t="shared" si="1854"/>
        <v>0</v>
      </c>
      <c r="V14693" s="1">
        <f t="shared" si="1855"/>
        <v>0</v>
      </c>
      <c r="W14693" s="1">
        <f t="shared" si="1856"/>
        <v>0</v>
      </c>
      <c r="X14693" s="1">
        <f t="shared" si="1857"/>
        <v>0</v>
      </c>
      <c r="Y14693"/>
      <c r="Z14693"/>
      <c r="AA14693"/>
      <c r="AB14693"/>
      <c r="AC14693"/>
      <c r="AD14693"/>
      <c r="AE14693"/>
      <c r="AF14693"/>
      <c r="AG14693"/>
      <c r="AH14693"/>
      <c r="AI14693"/>
      <c r="AJ14693"/>
    </row>
    <row r="14694" spans="1:36" ht="14.25" customHeight="1">
      <c r="A14694" s="41" t="b">
        <f t="shared" si="1858"/>
        <v>0</v>
      </c>
      <c r="B14694" s="41">
        <f t="shared" si="1851"/>
        <v>14693</v>
      </c>
      <c r="C14694" s="23"/>
      <c r="N14694" s="45"/>
      <c r="O14694" s="45"/>
      <c r="P14694" s="45"/>
      <c r="Q14694" s="45"/>
      <c r="R14694" s="45"/>
      <c r="S14694" s="1">
        <f t="shared" si="1852"/>
        <v>0</v>
      </c>
      <c r="T14694" s="1">
        <f t="shared" si="1853"/>
        <v>0</v>
      </c>
      <c r="U14694" s="1">
        <f t="shared" si="1854"/>
        <v>0</v>
      </c>
      <c r="V14694" s="1">
        <f t="shared" si="1855"/>
        <v>0</v>
      </c>
      <c r="W14694" s="1">
        <f t="shared" si="1856"/>
        <v>0</v>
      </c>
      <c r="X14694" s="1">
        <f t="shared" si="1857"/>
        <v>0</v>
      </c>
      <c r="Y14694"/>
      <c r="Z14694"/>
      <c r="AA14694"/>
      <c r="AB14694"/>
      <c r="AC14694"/>
      <c r="AD14694"/>
      <c r="AE14694"/>
      <c r="AF14694"/>
      <c r="AG14694"/>
      <c r="AH14694"/>
      <c r="AI14694"/>
      <c r="AJ14694"/>
    </row>
    <row r="14695" spans="1:36" ht="14.25" customHeight="1">
      <c r="A14695" s="41" t="b">
        <f t="shared" si="1858"/>
        <v>0</v>
      </c>
      <c r="B14695" s="41">
        <f t="shared" si="1851"/>
        <v>14694</v>
      </c>
      <c r="C14695" s="23"/>
      <c r="N14695" s="45"/>
      <c r="O14695" s="45"/>
      <c r="P14695" s="45"/>
      <c r="Q14695" s="45"/>
      <c r="R14695" s="45"/>
      <c r="S14695" s="1">
        <f t="shared" si="1852"/>
        <v>0</v>
      </c>
      <c r="T14695" s="1">
        <f t="shared" si="1853"/>
        <v>0</v>
      </c>
      <c r="U14695" s="1">
        <f t="shared" si="1854"/>
        <v>0</v>
      </c>
      <c r="V14695" s="1">
        <f t="shared" si="1855"/>
        <v>0</v>
      </c>
      <c r="W14695" s="1">
        <f t="shared" si="1856"/>
        <v>0</v>
      </c>
      <c r="X14695" s="1">
        <f t="shared" si="1857"/>
        <v>0</v>
      </c>
      <c r="Y14695"/>
      <c r="Z14695"/>
      <c r="AA14695"/>
      <c r="AB14695"/>
      <c r="AC14695"/>
      <c r="AD14695"/>
      <c r="AE14695"/>
      <c r="AF14695"/>
      <c r="AG14695"/>
      <c r="AH14695"/>
      <c r="AI14695"/>
      <c r="AJ14695"/>
    </row>
    <row r="14696" spans="1:36" ht="14.25" customHeight="1">
      <c r="A14696" s="41" t="b">
        <f t="shared" si="1858"/>
        <v>0</v>
      </c>
      <c r="B14696" s="41">
        <f t="shared" si="1851"/>
        <v>14695</v>
      </c>
      <c r="C14696" s="23"/>
      <c r="N14696" s="45"/>
      <c r="O14696" s="45"/>
      <c r="P14696" s="45"/>
      <c r="Q14696" s="45"/>
      <c r="R14696" s="45"/>
      <c r="S14696" s="1">
        <f t="shared" si="1852"/>
        <v>0</v>
      </c>
      <c r="T14696" s="1">
        <f t="shared" si="1853"/>
        <v>0</v>
      </c>
      <c r="U14696" s="1">
        <f t="shared" si="1854"/>
        <v>0</v>
      </c>
      <c r="V14696" s="1">
        <f t="shared" si="1855"/>
        <v>0</v>
      </c>
      <c r="W14696" s="1">
        <f t="shared" si="1856"/>
        <v>0</v>
      </c>
      <c r="X14696" s="1">
        <f t="shared" si="1857"/>
        <v>0</v>
      </c>
      <c r="Y14696"/>
      <c r="Z14696"/>
      <c r="AA14696"/>
      <c r="AB14696"/>
      <c r="AC14696"/>
      <c r="AD14696"/>
      <c r="AE14696"/>
      <c r="AF14696"/>
      <c r="AG14696"/>
      <c r="AH14696"/>
      <c r="AI14696"/>
      <c r="AJ14696"/>
    </row>
    <row r="14697" spans="1:36" ht="14.25" customHeight="1">
      <c r="A14697" s="41" t="b">
        <f t="shared" si="1858"/>
        <v>0</v>
      </c>
      <c r="B14697" s="41">
        <f t="shared" si="1851"/>
        <v>14696</v>
      </c>
      <c r="C14697" s="23"/>
      <c r="N14697" s="45"/>
      <c r="O14697" s="45"/>
      <c r="P14697" s="45"/>
      <c r="Q14697" s="45"/>
      <c r="R14697" s="45"/>
      <c r="S14697" s="1">
        <f t="shared" si="1852"/>
        <v>0</v>
      </c>
      <c r="T14697" s="1">
        <f t="shared" si="1853"/>
        <v>0</v>
      </c>
      <c r="U14697" s="1">
        <f t="shared" si="1854"/>
        <v>0</v>
      </c>
      <c r="V14697" s="1">
        <f t="shared" si="1855"/>
        <v>0</v>
      </c>
      <c r="W14697" s="1">
        <f t="shared" si="1856"/>
        <v>0</v>
      </c>
      <c r="X14697" s="1">
        <f t="shared" si="1857"/>
        <v>0</v>
      </c>
      <c r="Y14697"/>
      <c r="Z14697"/>
      <c r="AA14697"/>
      <c r="AB14697"/>
      <c r="AC14697"/>
      <c r="AD14697"/>
      <c r="AE14697"/>
      <c r="AF14697"/>
      <c r="AG14697"/>
      <c r="AH14697"/>
      <c r="AI14697"/>
      <c r="AJ14697"/>
    </row>
    <row r="14698" spans="1:36" ht="14.25" customHeight="1">
      <c r="A14698" s="41" t="b">
        <f t="shared" si="1858"/>
        <v>0</v>
      </c>
      <c r="B14698" s="41">
        <f t="shared" si="1851"/>
        <v>14697</v>
      </c>
      <c r="C14698" s="23"/>
      <c r="N14698" s="45"/>
      <c r="O14698" s="45"/>
      <c r="P14698" s="45"/>
      <c r="Q14698" s="45"/>
      <c r="R14698" s="45"/>
      <c r="S14698" s="1">
        <f t="shared" si="1852"/>
        <v>0</v>
      </c>
      <c r="T14698" s="1">
        <f t="shared" si="1853"/>
        <v>0</v>
      </c>
      <c r="U14698" s="1">
        <f t="shared" si="1854"/>
        <v>0</v>
      </c>
      <c r="V14698" s="1">
        <f t="shared" si="1855"/>
        <v>0</v>
      </c>
      <c r="W14698" s="1">
        <f t="shared" si="1856"/>
        <v>0</v>
      </c>
      <c r="X14698" s="1">
        <f t="shared" si="1857"/>
        <v>0</v>
      </c>
      <c r="Y14698"/>
      <c r="Z14698"/>
      <c r="AA14698"/>
      <c r="AB14698"/>
      <c r="AC14698"/>
      <c r="AD14698"/>
      <c r="AE14698"/>
      <c r="AF14698"/>
      <c r="AG14698"/>
      <c r="AH14698"/>
      <c r="AI14698"/>
      <c r="AJ14698"/>
    </row>
    <row r="14699" spans="1:36" ht="14.25" customHeight="1">
      <c r="A14699" s="41" t="b">
        <f t="shared" si="1858"/>
        <v>0</v>
      </c>
      <c r="B14699" s="41">
        <f t="shared" si="1851"/>
        <v>14698</v>
      </c>
      <c r="C14699" s="23"/>
      <c r="N14699" s="45"/>
      <c r="O14699" s="45"/>
      <c r="P14699" s="45"/>
      <c r="Q14699" s="45"/>
      <c r="R14699" s="45"/>
      <c r="S14699" s="1">
        <f t="shared" si="1852"/>
        <v>0</v>
      </c>
      <c r="T14699" s="1">
        <f t="shared" si="1853"/>
        <v>0</v>
      </c>
      <c r="U14699" s="1">
        <f t="shared" si="1854"/>
        <v>0</v>
      </c>
      <c r="V14699" s="1">
        <f t="shared" si="1855"/>
        <v>0</v>
      </c>
      <c r="W14699" s="1">
        <f t="shared" si="1856"/>
        <v>0</v>
      </c>
      <c r="X14699" s="1">
        <f t="shared" si="1857"/>
        <v>0</v>
      </c>
      <c r="Y14699"/>
      <c r="Z14699"/>
      <c r="AA14699"/>
      <c r="AB14699"/>
      <c r="AC14699"/>
      <c r="AD14699"/>
      <c r="AE14699"/>
      <c r="AF14699"/>
      <c r="AG14699"/>
      <c r="AH14699"/>
      <c r="AI14699"/>
      <c r="AJ14699"/>
    </row>
    <row r="14700" spans="1:36" ht="14.25" customHeight="1">
      <c r="A14700" s="41" t="b">
        <f t="shared" si="1858"/>
        <v>0</v>
      </c>
      <c r="B14700" s="41">
        <f t="shared" si="1851"/>
        <v>14699</v>
      </c>
      <c r="C14700" s="23"/>
      <c r="N14700" s="45"/>
      <c r="O14700" s="45"/>
      <c r="P14700" s="45"/>
      <c r="Q14700" s="45"/>
      <c r="R14700" s="45"/>
      <c r="S14700" s="1">
        <f t="shared" si="1852"/>
        <v>0</v>
      </c>
      <c r="T14700" s="1">
        <f t="shared" si="1853"/>
        <v>0</v>
      </c>
      <c r="U14700" s="1">
        <f t="shared" si="1854"/>
        <v>0</v>
      </c>
      <c r="V14700" s="1">
        <f t="shared" si="1855"/>
        <v>0</v>
      </c>
      <c r="W14700" s="1">
        <f t="shared" si="1856"/>
        <v>0</v>
      </c>
      <c r="X14700" s="1">
        <f t="shared" si="1857"/>
        <v>0</v>
      </c>
      <c r="Y14700"/>
      <c r="Z14700"/>
      <c r="AA14700"/>
      <c r="AB14700"/>
      <c r="AC14700"/>
      <c r="AD14700"/>
      <c r="AE14700"/>
      <c r="AF14700"/>
      <c r="AG14700"/>
      <c r="AH14700"/>
      <c r="AI14700"/>
      <c r="AJ14700"/>
    </row>
    <row r="14701" spans="1:36" ht="14.25" customHeight="1">
      <c r="A14701" s="41" t="b">
        <f t="shared" si="1858"/>
        <v>0</v>
      </c>
      <c r="B14701" s="41">
        <f t="shared" si="1851"/>
        <v>14700</v>
      </c>
      <c r="C14701" s="23"/>
      <c r="N14701" s="45"/>
      <c r="O14701" s="45"/>
      <c r="P14701" s="45"/>
      <c r="Q14701" s="45"/>
      <c r="R14701" s="45"/>
      <c r="S14701" s="1">
        <f t="shared" si="1852"/>
        <v>0</v>
      </c>
      <c r="T14701" s="1">
        <f t="shared" si="1853"/>
        <v>0</v>
      </c>
      <c r="U14701" s="1">
        <f t="shared" si="1854"/>
        <v>0</v>
      </c>
      <c r="V14701" s="1">
        <f t="shared" si="1855"/>
        <v>0</v>
      </c>
      <c r="W14701" s="1">
        <f t="shared" si="1856"/>
        <v>0</v>
      </c>
      <c r="X14701" s="1">
        <f t="shared" si="1857"/>
        <v>0</v>
      </c>
      <c r="Y14701"/>
      <c r="Z14701"/>
      <c r="AA14701"/>
      <c r="AB14701"/>
      <c r="AC14701"/>
      <c r="AD14701"/>
      <c r="AE14701"/>
      <c r="AF14701"/>
      <c r="AG14701"/>
      <c r="AH14701"/>
      <c r="AI14701"/>
      <c r="AJ14701"/>
    </row>
    <row r="14702" spans="1:36" ht="14.25" customHeight="1">
      <c r="A14702" s="41" t="b">
        <f t="shared" si="1858"/>
        <v>0</v>
      </c>
      <c r="B14702" s="41">
        <f t="shared" si="1851"/>
        <v>14701</v>
      </c>
      <c r="C14702" s="23"/>
      <c r="N14702" s="45"/>
      <c r="O14702" s="45"/>
      <c r="P14702" s="45"/>
      <c r="Q14702" s="45"/>
      <c r="R14702" s="45"/>
      <c r="S14702" s="1">
        <f t="shared" si="1852"/>
        <v>0</v>
      </c>
      <c r="T14702" s="1">
        <f t="shared" si="1853"/>
        <v>0</v>
      </c>
      <c r="U14702" s="1">
        <f t="shared" si="1854"/>
        <v>0</v>
      </c>
      <c r="V14702" s="1">
        <f t="shared" si="1855"/>
        <v>0</v>
      </c>
      <c r="W14702" s="1">
        <f t="shared" si="1856"/>
        <v>0</v>
      </c>
      <c r="X14702" s="1">
        <f t="shared" si="1857"/>
        <v>0</v>
      </c>
      <c r="Y14702"/>
      <c r="Z14702"/>
      <c r="AA14702"/>
      <c r="AB14702"/>
      <c r="AC14702"/>
      <c r="AD14702"/>
      <c r="AE14702"/>
      <c r="AF14702"/>
      <c r="AG14702"/>
      <c r="AH14702"/>
      <c r="AI14702"/>
      <c r="AJ14702"/>
    </row>
    <row r="14703" spans="1:36" ht="14.25" customHeight="1">
      <c r="A14703" s="41" t="b">
        <f t="shared" si="1858"/>
        <v>0</v>
      </c>
      <c r="B14703" s="41">
        <f t="shared" si="1851"/>
        <v>14702</v>
      </c>
      <c r="C14703" s="23"/>
      <c r="N14703" s="45"/>
      <c r="O14703" s="45"/>
      <c r="P14703" s="45"/>
      <c r="Q14703" s="45"/>
      <c r="R14703" s="45"/>
      <c r="S14703" s="1">
        <f t="shared" si="1852"/>
        <v>0</v>
      </c>
      <c r="T14703" s="1">
        <f t="shared" si="1853"/>
        <v>0</v>
      </c>
      <c r="U14703" s="1">
        <f t="shared" si="1854"/>
        <v>0</v>
      </c>
      <c r="V14703" s="1">
        <f t="shared" si="1855"/>
        <v>0</v>
      </c>
      <c r="W14703" s="1">
        <f t="shared" si="1856"/>
        <v>0</v>
      </c>
      <c r="X14703" s="1">
        <f t="shared" si="1857"/>
        <v>0</v>
      </c>
      <c r="Y14703"/>
      <c r="Z14703"/>
      <c r="AA14703"/>
      <c r="AB14703"/>
      <c r="AC14703"/>
      <c r="AD14703"/>
      <c r="AE14703"/>
      <c r="AF14703"/>
      <c r="AG14703"/>
      <c r="AH14703"/>
      <c r="AI14703"/>
      <c r="AJ14703"/>
    </row>
    <row r="14704" spans="1:36" ht="14.25" customHeight="1">
      <c r="A14704" s="41" t="b">
        <f t="shared" si="1858"/>
        <v>0</v>
      </c>
      <c r="B14704" s="41">
        <f t="shared" si="1851"/>
        <v>14703</v>
      </c>
      <c r="C14704" s="23"/>
      <c r="N14704" s="45"/>
      <c r="O14704" s="45"/>
      <c r="P14704" s="45"/>
      <c r="Q14704" s="45"/>
      <c r="R14704" s="45"/>
      <c r="S14704" s="1">
        <f t="shared" si="1852"/>
        <v>0</v>
      </c>
      <c r="T14704" s="1">
        <f t="shared" si="1853"/>
        <v>0</v>
      </c>
      <c r="U14704" s="1">
        <f t="shared" si="1854"/>
        <v>0</v>
      </c>
      <c r="V14704" s="1">
        <f t="shared" si="1855"/>
        <v>0</v>
      </c>
      <c r="W14704" s="1">
        <f t="shared" si="1856"/>
        <v>0</v>
      </c>
      <c r="X14704" s="1">
        <f t="shared" si="1857"/>
        <v>0</v>
      </c>
      <c r="Y14704"/>
      <c r="Z14704"/>
      <c r="AA14704"/>
      <c r="AB14704"/>
      <c r="AC14704"/>
      <c r="AD14704"/>
      <c r="AE14704"/>
      <c r="AF14704"/>
      <c r="AG14704"/>
      <c r="AH14704"/>
      <c r="AI14704"/>
      <c r="AJ14704"/>
    </row>
    <row r="14705" spans="1:36" ht="14.25" customHeight="1">
      <c r="A14705" s="41" t="b">
        <f t="shared" si="1858"/>
        <v>0</v>
      </c>
      <c r="B14705" s="41">
        <f t="shared" si="1851"/>
        <v>14704</v>
      </c>
      <c r="C14705" s="23"/>
      <c r="N14705" s="45"/>
      <c r="O14705" s="45"/>
      <c r="P14705" s="45"/>
      <c r="Q14705" s="45"/>
      <c r="R14705" s="45"/>
      <c r="S14705" s="1">
        <f t="shared" si="1852"/>
        <v>0</v>
      </c>
      <c r="T14705" s="1">
        <f t="shared" si="1853"/>
        <v>0</v>
      </c>
      <c r="U14705" s="1">
        <f t="shared" si="1854"/>
        <v>0</v>
      </c>
      <c r="V14705" s="1">
        <f t="shared" si="1855"/>
        <v>0</v>
      </c>
      <c r="W14705" s="1">
        <f t="shared" si="1856"/>
        <v>0</v>
      </c>
      <c r="X14705" s="1">
        <f t="shared" si="1857"/>
        <v>0</v>
      </c>
      <c r="Y14705"/>
      <c r="Z14705"/>
      <c r="AA14705"/>
      <c r="AB14705"/>
      <c r="AC14705"/>
      <c r="AD14705"/>
      <c r="AE14705"/>
      <c r="AF14705"/>
      <c r="AG14705"/>
      <c r="AH14705"/>
      <c r="AI14705"/>
      <c r="AJ14705"/>
    </row>
    <row r="14706" spans="1:36" ht="14.25" customHeight="1">
      <c r="A14706" s="41" t="b">
        <f t="shared" si="1858"/>
        <v>0</v>
      </c>
      <c r="B14706" s="41">
        <f t="shared" si="1851"/>
        <v>14705</v>
      </c>
      <c r="C14706" s="23"/>
      <c r="N14706" s="45"/>
      <c r="O14706" s="45"/>
      <c r="P14706" s="45"/>
      <c r="Q14706" s="45"/>
      <c r="R14706" s="45"/>
      <c r="S14706" s="1">
        <f t="shared" si="1852"/>
        <v>0</v>
      </c>
      <c r="T14706" s="1">
        <f t="shared" si="1853"/>
        <v>0</v>
      </c>
      <c r="U14706" s="1">
        <f t="shared" si="1854"/>
        <v>0</v>
      </c>
      <c r="V14706" s="1">
        <f t="shared" si="1855"/>
        <v>0</v>
      </c>
      <c r="W14706" s="1">
        <f t="shared" si="1856"/>
        <v>0</v>
      </c>
      <c r="X14706" s="1">
        <f t="shared" si="1857"/>
        <v>0</v>
      </c>
      <c r="Y14706"/>
      <c r="Z14706"/>
      <c r="AA14706"/>
      <c r="AB14706"/>
      <c r="AC14706"/>
      <c r="AD14706"/>
      <c r="AE14706"/>
      <c r="AF14706"/>
      <c r="AG14706"/>
      <c r="AH14706"/>
      <c r="AI14706"/>
      <c r="AJ14706"/>
    </row>
    <row r="14707" spans="1:36" ht="14.25" customHeight="1">
      <c r="A14707" s="41" t="b">
        <f t="shared" si="1858"/>
        <v>0</v>
      </c>
      <c r="B14707" s="41">
        <f t="shared" si="1851"/>
        <v>14706</v>
      </c>
      <c r="C14707" s="23"/>
      <c r="N14707" s="45"/>
      <c r="O14707" s="45"/>
      <c r="P14707" s="45"/>
      <c r="Q14707" s="45"/>
      <c r="R14707" s="45"/>
      <c r="S14707" s="1">
        <f t="shared" si="1852"/>
        <v>0</v>
      </c>
      <c r="T14707" s="1">
        <f t="shared" si="1853"/>
        <v>0</v>
      </c>
      <c r="U14707" s="1">
        <f t="shared" si="1854"/>
        <v>0</v>
      </c>
      <c r="V14707" s="1">
        <f t="shared" si="1855"/>
        <v>0</v>
      </c>
      <c r="W14707" s="1">
        <f t="shared" si="1856"/>
        <v>0</v>
      </c>
      <c r="X14707" s="1">
        <f t="shared" si="1857"/>
        <v>0</v>
      </c>
      <c r="Y14707"/>
      <c r="Z14707"/>
      <c r="AA14707"/>
      <c r="AB14707"/>
      <c r="AC14707"/>
      <c r="AD14707"/>
      <c r="AE14707"/>
      <c r="AF14707"/>
      <c r="AG14707"/>
      <c r="AH14707"/>
      <c r="AI14707"/>
      <c r="AJ14707"/>
    </row>
    <row r="14708" spans="1:36" ht="14.25" customHeight="1">
      <c r="A14708" s="41" t="b">
        <f t="shared" si="1858"/>
        <v>0</v>
      </c>
      <c r="B14708" s="41">
        <f t="shared" si="1851"/>
        <v>14707</v>
      </c>
      <c r="C14708" s="23"/>
      <c r="N14708" s="45"/>
      <c r="O14708" s="45"/>
      <c r="P14708" s="45"/>
      <c r="Q14708" s="45"/>
      <c r="R14708" s="45"/>
      <c r="S14708" s="1">
        <f t="shared" si="1852"/>
        <v>0</v>
      </c>
      <c r="T14708" s="1">
        <f t="shared" si="1853"/>
        <v>0</v>
      </c>
      <c r="U14708" s="1">
        <f t="shared" si="1854"/>
        <v>0</v>
      </c>
      <c r="V14708" s="1">
        <f t="shared" si="1855"/>
        <v>0</v>
      </c>
      <c r="W14708" s="1">
        <f t="shared" si="1856"/>
        <v>0</v>
      </c>
      <c r="X14708" s="1">
        <f t="shared" si="1857"/>
        <v>0</v>
      </c>
      <c r="Y14708"/>
      <c r="Z14708"/>
      <c r="AA14708"/>
      <c r="AB14708"/>
      <c r="AC14708"/>
      <c r="AD14708"/>
      <c r="AE14708"/>
      <c r="AF14708"/>
      <c r="AG14708"/>
      <c r="AH14708"/>
      <c r="AI14708"/>
      <c r="AJ14708"/>
    </row>
    <row r="14709" spans="1:36" ht="14.25" customHeight="1">
      <c r="A14709" s="41" t="b">
        <f t="shared" si="1858"/>
        <v>0</v>
      </c>
      <c r="B14709" s="41">
        <f t="shared" si="1851"/>
        <v>14708</v>
      </c>
      <c r="C14709" s="23"/>
      <c r="N14709" s="45"/>
      <c r="O14709" s="45"/>
      <c r="P14709" s="45"/>
      <c r="Q14709" s="45"/>
      <c r="R14709" s="45"/>
      <c r="S14709" s="1">
        <f t="shared" si="1852"/>
        <v>0</v>
      </c>
      <c r="T14709" s="1">
        <f t="shared" si="1853"/>
        <v>0</v>
      </c>
      <c r="U14709" s="1">
        <f t="shared" si="1854"/>
        <v>0</v>
      </c>
      <c r="V14709" s="1">
        <f t="shared" si="1855"/>
        <v>0</v>
      </c>
      <c r="W14709" s="1">
        <f t="shared" si="1856"/>
        <v>0</v>
      </c>
      <c r="X14709" s="1">
        <f t="shared" si="1857"/>
        <v>0</v>
      </c>
      <c r="Y14709"/>
      <c r="Z14709"/>
      <c r="AA14709"/>
      <c r="AB14709"/>
      <c r="AC14709"/>
      <c r="AD14709"/>
      <c r="AE14709"/>
      <c r="AF14709"/>
      <c r="AG14709"/>
      <c r="AH14709"/>
      <c r="AI14709"/>
      <c r="AJ14709"/>
    </row>
    <row r="14710" spans="1:36" ht="14.25" customHeight="1">
      <c r="A14710" s="41" t="b">
        <f t="shared" si="1858"/>
        <v>0</v>
      </c>
      <c r="B14710" s="41">
        <f t="shared" si="1851"/>
        <v>14709</v>
      </c>
      <c r="C14710" s="23"/>
      <c r="N14710" s="45"/>
      <c r="O14710" s="45"/>
      <c r="P14710" s="45"/>
      <c r="Q14710" s="45"/>
      <c r="R14710" s="45"/>
      <c r="S14710" s="1">
        <f t="shared" si="1852"/>
        <v>0</v>
      </c>
      <c r="T14710" s="1">
        <f t="shared" si="1853"/>
        <v>0</v>
      </c>
      <c r="U14710" s="1">
        <f t="shared" si="1854"/>
        <v>0</v>
      </c>
      <c r="V14710" s="1">
        <f t="shared" si="1855"/>
        <v>0</v>
      </c>
      <c r="W14710" s="1">
        <f t="shared" si="1856"/>
        <v>0</v>
      </c>
      <c r="X14710" s="1">
        <f t="shared" si="1857"/>
        <v>0</v>
      </c>
      <c r="Y14710"/>
      <c r="Z14710"/>
      <c r="AA14710"/>
      <c r="AB14710"/>
      <c r="AC14710"/>
      <c r="AD14710"/>
      <c r="AE14710"/>
      <c r="AF14710"/>
      <c r="AG14710"/>
      <c r="AH14710"/>
      <c r="AI14710"/>
      <c r="AJ14710"/>
    </row>
    <row r="14711" spans="1:36" ht="14.25" customHeight="1">
      <c r="A14711" s="41" t="b">
        <f t="shared" si="1858"/>
        <v>0</v>
      </c>
      <c r="B14711" s="41">
        <f t="shared" si="1851"/>
        <v>14710</v>
      </c>
      <c r="C14711" s="23"/>
      <c r="N14711" s="45"/>
      <c r="O14711" s="45"/>
      <c r="P14711" s="45"/>
      <c r="Q14711" s="45"/>
      <c r="R14711" s="45"/>
      <c r="S14711" s="1">
        <f t="shared" si="1852"/>
        <v>0</v>
      </c>
      <c r="T14711" s="1">
        <f t="shared" si="1853"/>
        <v>0</v>
      </c>
      <c r="U14711" s="1">
        <f t="shared" si="1854"/>
        <v>0</v>
      </c>
      <c r="V14711" s="1">
        <f t="shared" si="1855"/>
        <v>0</v>
      </c>
      <c r="W14711" s="1">
        <f t="shared" si="1856"/>
        <v>0</v>
      </c>
      <c r="X14711" s="1">
        <f t="shared" si="1857"/>
        <v>0</v>
      </c>
      <c r="Y14711"/>
      <c r="Z14711"/>
      <c r="AA14711"/>
      <c r="AB14711"/>
      <c r="AC14711"/>
      <c r="AD14711"/>
      <c r="AE14711"/>
      <c r="AF14711"/>
      <c r="AG14711"/>
      <c r="AH14711"/>
      <c r="AI14711"/>
      <c r="AJ14711"/>
    </row>
    <row r="14712" spans="1:36" ht="14.25" customHeight="1">
      <c r="A14712" s="41" t="b">
        <f t="shared" si="1858"/>
        <v>0</v>
      </c>
      <c r="B14712" s="41">
        <f t="shared" si="1851"/>
        <v>14711</v>
      </c>
      <c r="C14712" s="23"/>
      <c r="N14712" s="45"/>
      <c r="O14712" s="45"/>
      <c r="P14712" s="45"/>
      <c r="Q14712" s="45"/>
      <c r="R14712" s="45"/>
      <c r="S14712" s="1">
        <f t="shared" si="1852"/>
        <v>0</v>
      </c>
      <c r="T14712" s="1">
        <f t="shared" si="1853"/>
        <v>0</v>
      </c>
      <c r="U14712" s="1">
        <f t="shared" si="1854"/>
        <v>0</v>
      </c>
      <c r="V14712" s="1">
        <f t="shared" si="1855"/>
        <v>0</v>
      </c>
      <c r="W14712" s="1">
        <f t="shared" si="1856"/>
        <v>0</v>
      </c>
      <c r="X14712" s="1">
        <f t="shared" si="1857"/>
        <v>0</v>
      </c>
      <c r="Y14712"/>
      <c r="Z14712"/>
      <c r="AA14712"/>
      <c r="AB14712"/>
      <c r="AC14712"/>
      <c r="AD14712"/>
      <c r="AE14712"/>
      <c r="AF14712"/>
      <c r="AG14712"/>
      <c r="AH14712"/>
      <c r="AI14712"/>
      <c r="AJ14712"/>
    </row>
    <row r="14713" spans="1:36" ht="14.25" customHeight="1">
      <c r="A14713" s="41" t="b">
        <f t="shared" si="1858"/>
        <v>0</v>
      </c>
      <c r="B14713" s="41">
        <f t="shared" si="1851"/>
        <v>14712</v>
      </c>
      <c r="C14713" s="23"/>
      <c r="N14713" s="45"/>
      <c r="O14713" s="45"/>
      <c r="P14713" s="45"/>
      <c r="Q14713" s="45"/>
      <c r="R14713" s="45"/>
      <c r="S14713" s="1">
        <f t="shared" si="1852"/>
        <v>0</v>
      </c>
      <c r="T14713" s="1">
        <f t="shared" si="1853"/>
        <v>0</v>
      </c>
      <c r="U14713" s="1">
        <f t="shared" si="1854"/>
        <v>0</v>
      </c>
      <c r="V14713" s="1">
        <f t="shared" si="1855"/>
        <v>0</v>
      </c>
      <c r="W14713" s="1">
        <f t="shared" si="1856"/>
        <v>0</v>
      </c>
      <c r="X14713" s="1">
        <f t="shared" si="1857"/>
        <v>0</v>
      </c>
      <c r="Y14713"/>
      <c r="Z14713"/>
      <c r="AA14713"/>
      <c r="AB14713"/>
      <c r="AC14713"/>
      <c r="AD14713"/>
      <c r="AE14713"/>
      <c r="AF14713"/>
      <c r="AG14713"/>
      <c r="AH14713"/>
      <c r="AI14713"/>
      <c r="AJ14713"/>
    </row>
    <row r="14714" spans="1:36" ht="14.25" customHeight="1">
      <c r="A14714" s="41" t="b">
        <f t="shared" si="1858"/>
        <v>0</v>
      </c>
      <c r="B14714" s="41">
        <f t="shared" si="1851"/>
        <v>14713</v>
      </c>
      <c r="C14714" s="23"/>
      <c r="N14714" s="45"/>
      <c r="O14714" s="45"/>
      <c r="P14714" s="45"/>
      <c r="Q14714" s="45"/>
      <c r="R14714" s="45"/>
      <c r="S14714" s="1">
        <f t="shared" si="1852"/>
        <v>0</v>
      </c>
      <c r="T14714" s="1">
        <f t="shared" si="1853"/>
        <v>0</v>
      </c>
      <c r="U14714" s="1">
        <f t="shared" si="1854"/>
        <v>0</v>
      </c>
      <c r="V14714" s="1">
        <f t="shared" si="1855"/>
        <v>0</v>
      </c>
      <c r="W14714" s="1">
        <f t="shared" si="1856"/>
        <v>0</v>
      </c>
      <c r="X14714" s="1">
        <f t="shared" si="1857"/>
        <v>0</v>
      </c>
      <c r="Y14714"/>
      <c r="Z14714"/>
      <c r="AA14714"/>
      <c r="AB14714"/>
      <c r="AC14714"/>
      <c r="AD14714"/>
      <c r="AE14714"/>
      <c r="AF14714"/>
      <c r="AG14714"/>
      <c r="AH14714"/>
      <c r="AI14714"/>
      <c r="AJ14714"/>
    </row>
    <row r="14715" spans="1:36" ht="14.25" customHeight="1">
      <c r="A14715" s="41" t="b">
        <f t="shared" si="1858"/>
        <v>0</v>
      </c>
      <c r="B14715" s="41">
        <f t="shared" si="1851"/>
        <v>14714</v>
      </c>
      <c r="C14715" s="23"/>
      <c r="N14715" s="45"/>
      <c r="O14715" s="45"/>
      <c r="P14715" s="45"/>
      <c r="Q14715" s="45"/>
      <c r="R14715" s="45"/>
      <c r="S14715" s="1">
        <f t="shared" si="1852"/>
        <v>0</v>
      </c>
      <c r="T14715" s="1">
        <f t="shared" si="1853"/>
        <v>0</v>
      </c>
      <c r="U14715" s="1">
        <f t="shared" si="1854"/>
        <v>0</v>
      </c>
      <c r="V14715" s="1">
        <f t="shared" si="1855"/>
        <v>0</v>
      </c>
      <c r="W14715" s="1">
        <f t="shared" si="1856"/>
        <v>0</v>
      </c>
      <c r="X14715" s="1">
        <f t="shared" si="1857"/>
        <v>0</v>
      </c>
      <c r="Y14715"/>
      <c r="Z14715"/>
      <c r="AA14715"/>
      <c r="AB14715"/>
      <c r="AC14715"/>
      <c r="AD14715"/>
      <c r="AE14715"/>
      <c r="AF14715"/>
      <c r="AG14715"/>
      <c r="AH14715"/>
      <c r="AI14715"/>
      <c r="AJ14715"/>
    </row>
    <row r="14716" spans="1:36" ht="14.25" customHeight="1">
      <c r="A14716" s="41" t="b">
        <f t="shared" si="1858"/>
        <v>0</v>
      </c>
      <c r="B14716" s="41">
        <f t="shared" si="1851"/>
        <v>14715</v>
      </c>
      <c r="C14716" s="23"/>
      <c r="N14716" s="45"/>
      <c r="O14716" s="45"/>
      <c r="P14716" s="45"/>
      <c r="Q14716" s="45"/>
      <c r="R14716" s="45"/>
      <c r="S14716" s="1">
        <f t="shared" si="1852"/>
        <v>0</v>
      </c>
      <c r="T14716" s="1">
        <f t="shared" si="1853"/>
        <v>0</v>
      </c>
      <c r="U14716" s="1">
        <f t="shared" si="1854"/>
        <v>0</v>
      </c>
      <c r="V14716" s="1">
        <f t="shared" si="1855"/>
        <v>0</v>
      </c>
      <c r="W14716" s="1">
        <f t="shared" si="1856"/>
        <v>0</v>
      </c>
      <c r="X14716" s="1">
        <f t="shared" si="1857"/>
        <v>0</v>
      </c>
      <c r="Y14716"/>
      <c r="Z14716"/>
      <c r="AA14716"/>
      <c r="AB14716"/>
      <c r="AC14716"/>
      <c r="AD14716"/>
      <c r="AE14716"/>
      <c r="AF14716"/>
      <c r="AG14716"/>
      <c r="AH14716"/>
      <c r="AI14716"/>
      <c r="AJ14716"/>
    </row>
    <row r="14717" spans="1:36" ht="14.25" customHeight="1">
      <c r="A14717" s="41" t="b">
        <f t="shared" si="1858"/>
        <v>0</v>
      </c>
      <c r="B14717" s="41">
        <f t="shared" si="1851"/>
        <v>14716</v>
      </c>
      <c r="C14717" s="23"/>
      <c r="N14717" s="45"/>
      <c r="O14717" s="45"/>
      <c r="P14717" s="45"/>
      <c r="Q14717" s="45"/>
      <c r="R14717" s="45"/>
      <c r="S14717" s="1">
        <f t="shared" si="1852"/>
        <v>0</v>
      </c>
      <c r="T14717" s="1">
        <f t="shared" si="1853"/>
        <v>0</v>
      </c>
      <c r="U14717" s="1">
        <f t="shared" si="1854"/>
        <v>0</v>
      </c>
      <c r="V14717" s="1">
        <f t="shared" si="1855"/>
        <v>0</v>
      </c>
      <c r="W14717" s="1">
        <f t="shared" si="1856"/>
        <v>0</v>
      </c>
      <c r="X14717" s="1">
        <f t="shared" si="1857"/>
        <v>0</v>
      </c>
      <c r="Y14717"/>
      <c r="Z14717"/>
      <c r="AA14717"/>
      <c r="AB14717"/>
      <c r="AC14717"/>
      <c r="AD14717"/>
      <c r="AE14717"/>
      <c r="AF14717"/>
      <c r="AG14717"/>
      <c r="AH14717"/>
      <c r="AI14717"/>
      <c r="AJ14717"/>
    </row>
    <row r="14718" spans="1:36" ht="14.25" customHeight="1">
      <c r="A14718" s="41" t="b">
        <f t="shared" si="1858"/>
        <v>0</v>
      </c>
      <c r="B14718" s="41">
        <f t="shared" si="1851"/>
        <v>14717</v>
      </c>
      <c r="C14718" s="23"/>
      <c r="N14718" s="45"/>
      <c r="O14718" s="45"/>
      <c r="P14718" s="45"/>
      <c r="Q14718" s="45"/>
      <c r="R14718" s="45"/>
      <c r="S14718" s="1">
        <f t="shared" si="1852"/>
        <v>0</v>
      </c>
      <c r="T14718" s="1">
        <f t="shared" si="1853"/>
        <v>0</v>
      </c>
      <c r="U14718" s="1">
        <f t="shared" si="1854"/>
        <v>0</v>
      </c>
      <c r="V14718" s="1">
        <f t="shared" si="1855"/>
        <v>0</v>
      </c>
      <c r="W14718" s="1">
        <f t="shared" si="1856"/>
        <v>0</v>
      </c>
      <c r="X14718" s="1">
        <f t="shared" si="1857"/>
        <v>0</v>
      </c>
      <c r="Y14718"/>
      <c r="Z14718"/>
      <c r="AA14718"/>
      <c r="AB14718"/>
      <c r="AC14718"/>
      <c r="AD14718"/>
      <c r="AE14718"/>
      <c r="AF14718"/>
      <c r="AG14718"/>
      <c r="AH14718"/>
      <c r="AI14718"/>
      <c r="AJ14718"/>
    </row>
    <row r="14719" spans="1:36" ht="14.25" customHeight="1">
      <c r="A14719" s="41" t="b">
        <f t="shared" si="1858"/>
        <v>0</v>
      </c>
      <c r="B14719" s="41">
        <f t="shared" si="1851"/>
        <v>14718</v>
      </c>
      <c r="C14719" s="23"/>
      <c r="N14719" s="45"/>
      <c r="O14719" s="45"/>
      <c r="P14719" s="45"/>
      <c r="Q14719" s="45"/>
      <c r="R14719" s="45"/>
      <c r="S14719" s="1">
        <f t="shared" si="1852"/>
        <v>0</v>
      </c>
      <c r="T14719" s="1">
        <f t="shared" si="1853"/>
        <v>0</v>
      </c>
      <c r="U14719" s="1">
        <f t="shared" si="1854"/>
        <v>0</v>
      </c>
      <c r="V14719" s="1">
        <f t="shared" si="1855"/>
        <v>0</v>
      </c>
      <c r="W14719" s="1">
        <f t="shared" si="1856"/>
        <v>0</v>
      </c>
      <c r="X14719" s="1">
        <f t="shared" si="1857"/>
        <v>0</v>
      </c>
      <c r="Y14719"/>
      <c r="Z14719"/>
      <c r="AA14719"/>
      <c r="AB14719"/>
      <c r="AC14719"/>
      <c r="AD14719"/>
      <c r="AE14719"/>
      <c r="AF14719"/>
      <c r="AG14719"/>
      <c r="AH14719"/>
      <c r="AI14719"/>
      <c r="AJ14719"/>
    </row>
    <row r="14720" spans="1:36" ht="14.25" customHeight="1">
      <c r="A14720" s="41" t="b">
        <f t="shared" si="1858"/>
        <v>0</v>
      </c>
      <c r="B14720" s="41">
        <f t="shared" si="1851"/>
        <v>14719</v>
      </c>
      <c r="C14720" s="23"/>
      <c r="N14720" s="45"/>
      <c r="O14720" s="45"/>
      <c r="P14720" s="45"/>
      <c r="Q14720" s="45"/>
      <c r="R14720" s="45"/>
      <c r="S14720" s="1">
        <f t="shared" si="1852"/>
        <v>0</v>
      </c>
      <c r="T14720" s="1">
        <f t="shared" si="1853"/>
        <v>0</v>
      </c>
      <c r="U14720" s="1">
        <f t="shared" si="1854"/>
        <v>0</v>
      </c>
      <c r="V14720" s="1">
        <f t="shared" si="1855"/>
        <v>0</v>
      </c>
      <c r="W14720" s="1">
        <f t="shared" si="1856"/>
        <v>0</v>
      </c>
      <c r="X14720" s="1">
        <f t="shared" si="1857"/>
        <v>0</v>
      </c>
      <c r="Y14720"/>
      <c r="Z14720"/>
      <c r="AA14720"/>
      <c r="AB14720"/>
      <c r="AC14720"/>
      <c r="AD14720"/>
      <c r="AE14720"/>
      <c r="AF14720"/>
      <c r="AG14720"/>
      <c r="AH14720"/>
      <c r="AI14720"/>
      <c r="AJ14720"/>
    </row>
    <row r="14721" spans="1:36" ht="14.25" customHeight="1">
      <c r="A14721" s="41" t="b">
        <f t="shared" si="1858"/>
        <v>0</v>
      </c>
      <c r="B14721" s="41">
        <f t="shared" si="1851"/>
        <v>14720</v>
      </c>
      <c r="C14721" s="23"/>
      <c r="N14721" s="45"/>
      <c r="O14721" s="45"/>
      <c r="P14721" s="45"/>
      <c r="Q14721" s="45"/>
      <c r="R14721" s="45"/>
      <c r="S14721" s="1">
        <f t="shared" si="1852"/>
        <v>0</v>
      </c>
      <c r="T14721" s="1">
        <f t="shared" si="1853"/>
        <v>0</v>
      </c>
      <c r="U14721" s="1">
        <f t="shared" si="1854"/>
        <v>0</v>
      </c>
      <c r="V14721" s="1">
        <f t="shared" si="1855"/>
        <v>0</v>
      </c>
      <c r="W14721" s="1">
        <f t="shared" si="1856"/>
        <v>0</v>
      </c>
      <c r="X14721" s="1">
        <f t="shared" si="1857"/>
        <v>0</v>
      </c>
      <c r="Y14721"/>
      <c r="Z14721"/>
      <c r="AA14721"/>
      <c r="AB14721"/>
      <c r="AC14721"/>
      <c r="AD14721"/>
      <c r="AE14721"/>
      <c r="AF14721"/>
      <c r="AG14721"/>
      <c r="AH14721"/>
      <c r="AI14721"/>
      <c r="AJ14721"/>
    </row>
    <row r="14722" spans="1:36" ht="14.25" customHeight="1">
      <c r="A14722" s="41" t="b">
        <f t="shared" si="1858"/>
        <v>0</v>
      </c>
      <c r="B14722" s="41">
        <f t="shared" si="1851"/>
        <v>14721</v>
      </c>
      <c r="C14722" s="23"/>
      <c r="N14722" s="45"/>
      <c r="O14722" s="45"/>
      <c r="P14722" s="45"/>
      <c r="Q14722" s="45"/>
      <c r="R14722" s="45"/>
      <c r="S14722" s="1">
        <f t="shared" si="1852"/>
        <v>0</v>
      </c>
      <c r="T14722" s="1">
        <f t="shared" si="1853"/>
        <v>0</v>
      </c>
      <c r="U14722" s="1">
        <f t="shared" si="1854"/>
        <v>0</v>
      </c>
      <c r="V14722" s="1">
        <f t="shared" si="1855"/>
        <v>0</v>
      </c>
      <c r="W14722" s="1">
        <f t="shared" si="1856"/>
        <v>0</v>
      </c>
      <c r="X14722" s="1">
        <f t="shared" si="1857"/>
        <v>0</v>
      </c>
      <c r="Y14722"/>
      <c r="Z14722"/>
      <c r="AA14722"/>
      <c r="AB14722"/>
      <c r="AC14722"/>
      <c r="AD14722"/>
      <c r="AE14722"/>
      <c r="AF14722"/>
      <c r="AG14722"/>
      <c r="AH14722"/>
      <c r="AI14722"/>
      <c r="AJ14722"/>
    </row>
    <row r="14723" spans="1:36" ht="14.25" customHeight="1">
      <c r="A14723" s="41" t="b">
        <f t="shared" si="1858"/>
        <v>0</v>
      </c>
      <c r="B14723" s="41">
        <f t="shared" si="1851"/>
        <v>14722</v>
      </c>
      <c r="C14723" s="23"/>
      <c r="N14723" s="45"/>
      <c r="O14723" s="45"/>
      <c r="P14723" s="45"/>
      <c r="Q14723" s="45"/>
      <c r="R14723" s="45"/>
      <c r="S14723" s="1">
        <f t="shared" si="1852"/>
        <v>0</v>
      </c>
      <c r="T14723" s="1">
        <f t="shared" si="1853"/>
        <v>0</v>
      </c>
      <c r="U14723" s="1">
        <f t="shared" si="1854"/>
        <v>0</v>
      </c>
      <c r="V14723" s="1">
        <f t="shared" si="1855"/>
        <v>0</v>
      </c>
      <c r="W14723" s="1">
        <f t="shared" si="1856"/>
        <v>0</v>
      </c>
      <c r="X14723" s="1">
        <f t="shared" si="1857"/>
        <v>0</v>
      </c>
      <c r="Y14723"/>
      <c r="Z14723"/>
      <c r="AA14723"/>
      <c r="AB14723"/>
      <c r="AC14723"/>
      <c r="AD14723"/>
      <c r="AE14723"/>
      <c r="AF14723"/>
      <c r="AG14723"/>
      <c r="AH14723"/>
      <c r="AI14723"/>
      <c r="AJ14723"/>
    </row>
    <row r="14724" spans="1:36" ht="14.25" customHeight="1">
      <c r="A14724" s="41" t="b">
        <f t="shared" si="1858"/>
        <v>0</v>
      </c>
      <c r="B14724" s="41">
        <f t="shared" ref="B14724:B14787" si="1859">+B14723+1</f>
        <v>14723</v>
      </c>
      <c r="C14724" s="23"/>
      <c r="N14724" s="45"/>
      <c r="O14724" s="45"/>
      <c r="P14724" s="45"/>
      <c r="Q14724" s="45"/>
      <c r="R14724" s="45"/>
      <c r="S14724" s="1">
        <f t="shared" si="1852"/>
        <v>0</v>
      </c>
      <c r="T14724" s="1">
        <f t="shared" si="1853"/>
        <v>0</v>
      </c>
      <c r="U14724" s="1">
        <f t="shared" si="1854"/>
        <v>0</v>
      </c>
      <c r="V14724" s="1">
        <f t="shared" si="1855"/>
        <v>0</v>
      </c>
      <c r="W14724" s="1">
        <f t="shared" si="1856"/>
        <v>0</v>
      </c>
      <c r="X14724" s="1">
        <f t="shared" si="1857"/>
        <v>0</v>
      </c>
      <c r="Y14724"/>
      <c r="Z14724"/>
      <c r="AA14724"/>
      <c r="AB14724"/>
      <c r="AC14724"/>
      <c r="AD14724"/>
      <c r="AE14724"/>
      <c r="AF14724"/>
      <c r="AG14724"/>
      <c r="AH14724"/>
      <c r="AI14724"/>
      <c r="AJ14724"/>
    </row>
    <row r="14725" spans="1:36" ht="14.25" customHeight="1">
      <c r="A14725" s="41" t="b">
        <f t="shared" si="1858"/>
        <v>0</v>
      </c>
      <c r="B14725" s="41">
        <f t="shared" si="1859"/>
        <v>14724</v>
      </c>
      <c r="C14725" s="23"/>
      <c r="N14725" s="45"/>
      <c r="O14725" s="45"/>
      <c r="P14725" s="45"/>
      <c r="Q14725" s="45"/>
      <c r="R14725" s="45"/>
      <c r="S14725" s="1">
        <f t="shared" si="1852"/>
        <v>0</v>
      </c>
      <c r="T14725" s="1">
        <f t="shared" si="1853"/>
        <v>0</v>
      </c>
      <c r="U14725" s="1">
        <f t="shared" si="1854"/>
        <v>0</v>
      </c>
      <c r="V14725" s="1">
        <f t="shared" si="1855"/>
        <v>0</v>
      </c>
      <c r="W14725" s="1">
        <f t="shared" si="1856"/>
        <v>0</v>
      </c>
      <c r="X14725" s="1">
        <f t="shared" si="1857"/>
        <v>0</v>
      </c>
      <c r="Y14725"/>
      <c r="Z14725"/>
      <c r="AA14725"/>
      <c r="AB14725"/>
      <c r="AC14725"/>
      <c r="AD14725"/>
      <c r="AE14725"/>
      <c r="AF14725"/>
      <c r="AG14725"/>
      <c r="AH14725"/>
      <c r="AI14725"/>
      <c r="AJ14725"/>
    </row>
    <row r="14726" spans="1:36" ht="14.25" customHeight="1">
      <c r="A14726" s="41" t="b">
        <f t="shared" si="1858"/>
        <v>0</v>
      </c>
      <c r="B14726" s="41">
        <f t="shared" si="1859"/>
        <v>14725</v>
      </c>
      <c r="C14726" s="23"/>
      <c r="N14726" s="45"/>
      <c r="O14726" s="45"/>
      <c r="P14726" s="45"/>
      <c r="Q14726" s="45"/>
      <c r="R14726" s="45"/>
      <c r="S14726" s="1">
        <f t="shared" si="1852"/>
        <v>0</v>
      </c>
      <c r="T14726" s="1">
        <f t="shared" si="1853"/>
        <v>0</v>
      </c>
      <c r="U14726" s="1">
        <f t="shared" si="1854"/>
        <v>0</v>
      </c>
      <c r="V14726" s="1">
        <f t="shared" si="1855"/>
        <v>0</v>
      </c>
      <c r="W14726" s="1">
        <f t="shared" si="1856"/>
        <v>0</v>
      </c>
      <c r="X14726" s="1">
        <f t="shared" si="1857"/>
        <v>0</v>
      </c>
      <c r="Y14726"/>
      <c r="Z14726"/>
      <c r="AA14726"/>
      <c r="AB14726"/>
      <c r="AC14726"/>
      <c r="AD14726"/>
      <c r="AE14726"/>
      <c r="AF14726"/>
      <c r="AG14726"/>
      <c r="AH14726"/>
      <c r="AI14726"/>
      <c r="AJ14726"/>
    </row>
    <row r="14727" spans="1:36" ht="14.25" customHeight="1">
      <c r="A14727" s="41" t="b">
        <f t="shared" si="1858"/>
        <v>0</v>
      </c>
      <c r="B14727" s="41">
        <f t="shared" si="1859"/>
        <v>14726</v>
      </c>
      <c r="C14727" s="23"/>
      <c r="N14727" s="45"/>
      <c r="O14727" s="45"/>
      <c r="P14727" s="45"/>
      <c r="Q14727" s="45"/>
      <c r="R14727" s="45"/>
      <c r="S14727" s="1">
        <f t="shared" si="1852"/>
        <v>0</v>
      </c>
      <c r="T14727" s="1">
        <f t="shared" si="1853"/>
        <v>0</v>
      </c>
      <c r="U14727" s="1">
        <f t="shared" si="1854"/>
        <v>0</v>
      </c>
      <c r="V14727" s="1">
        <f t="shared" si="1855"/>
        <v>0</v>
      </c>
      <c r="W14727" s="1">
        <f t="shared" si="1856"/>
        <v>0</v>
      </c>
      <c r="X14727" s="1">
        <f t="shared" si="1857"/>
        <v>0</v>
      </c>
      <c r="Y14727"/>
      <c r="Z14727"/>
      <c r="AA14727"/>
      <c r="AB14727"/>
      <c r="AC14727"/>
      <c r="AD14727"/>
      <c r="AE14727"/>
      <c r="AF14727"/>
      <c r="AG14727"/>
      <c r="AH14727"/>
      <c r="AI14727"/>
      <c r="AJ14727"/>
    </row>
    <row r="14728" spans="1:36" ht="14.25" customHeight="1">
      <c r="A14728" s="41" t="b">
        <f t="shared" si="1858"/>
        <v>0</v>
      </c>
      <c r="B14728" s="41">
        <f t="shared" si="1859"/>
        <v>14727</v>
      </c>
      <c r="C14728" s="23"/>
      <c r="N14728" s="45"/>
      <c r="O14728" s="45"/>
      <c r="P14728" s="45"/>
      <c r="Q14728" s="45"/>
      <c r="R14728" s="45"/>
      <c r="S14728" s="1">
        <f t="shared" si="1852"/>
        <v>0</v>
      </c>
      <c r="T14728" s="1">
        <f t="shared" si="1853"/>
        <v>0</v>
      </c>
      <c r="U14728" s="1">
        <f t="shared" si="1854"/>
        <v>0</v>
      </c>
      <c r="V14728" s="1">
        <f t="shared" si="1855"/>
        <v>0</v>
      </c>
      <c r="W14728" s="1">
        <f t="shared" si="1856"/>
        <v>0</v>
      </c>
      <c r="X14728" s="1">
        <f t="shared" si="1857"/>
        <v>0</v>
      </c>
      <c r="Y14728"/>
      <c r="Z14728"/>
      <c r="AA14728"/>
      <c r="AB14728"/>
      <c r="AC14728"/>
      <c r="AD14728"/>
      <c r="AE14728"/>
      <c r="AF14728"/>
      <c r="AG14728"/>
      <c r="AH14728"/>
      <c r="AI14728"/>
      <c r="AJ14728"/>
    </row>
    <row r="14729" spans="1:36" ht="14.25" customHeight="1">
      <c r="A14729" s="41" t="b">
        <f t="shared" si="1858"/>
        <v>0</v>
      </c>
      <c r="B14729" s="41">
        <f t="shared" si="1859"/>
        <v>14728</v>
      </c>
      <c r="C14729" s="23"/>
      <c r="N14729" s="45"/>
      <c r="O14729" s="45"/>
      <c r="P14729" s="45"/>
      <c r="Q14729" s="45"/>
      <c r="R14729" s="45"/>
      <c r="S14729" s="1">
        <f t="shared" si="1852"/>
        <v>0</v>
      </c>
      <c r="T14729" s="1">
        <f t="shared" si="1853"/>
        <v>0</v>
      </c>
      <c r="U14729" s="1">
        <f t="shared" si="1854"/>
        <v>0</v>
      </c>
      <c r="V14729" s="1">
        <f t="shared" si="1855"/>
        <v>0</v>
      </c>
      <c r="W14729" s="1">
        <f t="shared" si="1856"/>
        <v>0</v>
      </c>
      <c r="X14729" s="1">
        <f t="shared" si="1857"/>
        <v>0</v>
      </c>
      <c r="Y14729"/>
      <c r="Z14729"/>
      <c r="AA14729"/>
      <c r="AB14729"/>
      <c r="AC14729"/>
      <c r="AD14729"/>
      <c r="AE14729"/>
      <c r="AF14729"/>
      <c r="AG14729"/>
      <c r="AH14729"/>
      <c r="AI14729"/>
      <c r="AJ14729"/>
    </row>
    <row r="14730" spans="1:36" ht="14.25" customHeight="1">
      <c r="A14730" s="41" t="b">
        <f t="shared" si="1858"/>
        <v>0</v>
      </c>
      <c r="B14730" s="41">
        <f t="shared" si="1859"/>
        <v>14729</v>
      </c>
      <c r="C14730" s="23"/>
      <c r="N14730" s="45"/>
      <c r="O14730" s="45"/>
      <c r="P14730" s="45"/>
      <c r="Q14730" s="45"/>
      <c r="R14730" s="45"/>
      <c r="S14730" s="1">
        <f t="shared" si="1852"/>
        <v>0</v>
      </c>
      <c r="T14730" s="1">
        <f t="shared" si="1853"/>
        <v>0</v>
      </c>
      <c r="U14730" s="1">
        <f t="shared" si="1854"/>
        <v>0</v>
      </c>
      <c r="V14730" s="1">
        <f t="shared" si="1855"/>
        <v>0</v>
      </c>
      <c r="W14730" s="1">
        <f t="shared" si="1856"/>
        <v>0</v>
      </c>
      <c r="X14730" s="1">
        <f t="shared" si="1857"/>
        <v>0</v>
      </c>
      <c r="Y14730"/>
      <c r="Z14730"/>
      <c r="AA14730"/>
      <c r="AB14730"/>
      <c r="AC14730"/>
      <c r="AD14730"/>
      <c r="AE14730"/>
      <c r="AF14730"/>
      <c r="AG14730"/>
      <c r="AH14730"/>
      <c r="AI14730"/>
      <c r="AJ14730"/>
    </row>
    <row r="14731" spans="1:36" ht="14.25" customHeight="1">
      <c r="A14731" s="41" t="b">
        <f t="shared" si="1858"/>
        <v>0</v>
      </c>
      <c r="B14731" s="41">
        <f t="shared" si="1859"/>
        <v>14730</v>
      </c>
      <c r="C14731" s="23"/>
      <c r="N14731" s="45"/>
      <c r="O14731" s="45"/>
      <c r="P14731" s="45"/>
      <c r="Q14731" s="45"/>
      <c r="R14731" s="45"/>
      <c r="S14731" s="1">
        <f t="shared" si="1852"/>
        <v>0</v>
      </c>
      <c r="T14731" s="1">
        <f t="shared" si="1853"/>
        <v>0</v>
      </c>
      <c r="U14731" s="1">
        <f t="shared" si="1854"/>
        <v>0</v>
      </c>
      <c r="V14731" s="1">
        <f t="shared" si="1855"/>
        <v>0</v>
      </c>
      <c r="W14731" s="1">
        <f t="shared" si="1856"/>
        <v>0</v>
      </c>
      <c r="X14731" s="1">
        <f t="shared" si="1857"/>
        <v>0</v>
      </c>
      <c r="Y14731"/>
      <c r="Z14731"/>
      <c r="AA14731"/>
      <c r="AB14731"/>
      <c r="AC14731"/>
      <c r="AD14731"/>
      <c r="AE14731"/>
      <c r="AF14731"/>
      <c r="AG14731"/>
      <c r="AH14731"/>
      <c r="AI14731"/>
      <c r="AJ14731"/>
    </row>
    <row r="14732" spans="1:36" ht="14.25" customHeight="1">
      <c r="A14732" s="41" t="b">
        <f t="shared" si="1858"/>
        <v>0</v>
      </c>
      <c r="B14732" s="41">
        <f t="shared" si="1859"/>
        <v>14731</v>
      </c>
      <c r="C14732" s="23"/>
      <c r="N14732" s="45"/>
      <c r="O14732" s="45"/>
      <c r="P14732" s="45"/>
      <c r="Q14732" s="45"/>
      <c r="R14732" s="45"/>
      <c r="S14732" s="1">
        <f t="shared" si="1852"/>
        <v>0</v>
      </c>
      <c r="T14732" s="1">
        <f t="shared" si="1853"/>
        <v>0</v>
      </c>
      <c r="U14732" s="1">
        <f t="shared" si="1854"/>
        <v>0</v>
      </c>
      <c r="V14732" s="1">
        <f t="shared" si="1855"/>
        <v>0</v>
      </c>
      <c r="W14732" s="1">
        <f t="shared" si="1856"/>
        <v>0</v>
      </c>
      <c r="X14732" s="1">
        <f t="shared" si="1857"/>
        <v>0</v>
      </c>
      <c r="Y14732"/>
      <c r="Z14732"/>
      <c r="AA14732"/>
      <c r="AB14732"/>
      <c r="AC14732"/>
      <c r="AD14732"/>
      <c r="AE14732"/>
      <c r="AF14732"/>
      <c r="AG14732"/>
      <c r="AH14732"/>
      <c r="AI14732"/>
      <c r="AJ14732"/>
    </row>
    <row r="14733" spans="1:36" ht="14.25" customHeight="1">
      <c r="A14733" s="41" t="b">
        <f t="shared" si="1858"/>
        <v>0</v>
      </c>
      <c r="B14733" s="41">
        <f t="shared" si="1859"/>
        <v>14732</v>
      </c>
      <c r="C14733" s="23"/>
      <c r="N14733" s="45"/>
      <c r="O14733" s="45"/>
      <c r="P14733" s="45"/>
      <c r="Q14733" s="45"/>
      <c r="R14733" s="45"/>
      <c r="S14733" s="1">
        <f t="shared" si="1852"/>
        <v>0</v>
      </c>
      <c r="T14733" s="1">
        <f t="shared" si="1853"/>
        <v>0</v>
      </c>
      <c r="U14733" s="1">
        <f t="shared" si="1854"/>
        <v>0</v>
      </c>
      <c r="V14733" s="1">
        <f t="shared" si="1855"/>
        <v>0</v>
      </c>
      <c r="W14733" s="1">
        <f t="shared" si="1856"/>
        <v>0</v>
      </c>
      <c r="X14733" s="1">
        <f t="shared" si="1857"/>
        <v>0</v>
      </c>
      <c r="Y14733"/>
      <c r="Z14733"/>
      <c r="AA14733"/>
      <c r="AB14733"/>
      <c r="AC14733"/>
      <c r="AD14733"/>
      <c r="AE14733"/>
      <c r="AF14733"/>
      <c r="AG14733"/>
      <c r="AH14733"/>
      <c r="AI14733"/>
      <c r="AJ14733"/>
    </row>
    <row r="14734" spans="1:36" ht="14.25" customHeight="1">
      <c r="A14734" s="41" t="b">
        <f t="shared" si="1858"/>
        <v>0</v>
      </c>
      <c r="B14734" s="41">
        <f t="shared" si="1859"/>
        <v>14733</v>
      </c>
      <c r="C14734" s="23"/>
      <c r="N14734" s="45"/>
      <c r="O14734" s="45"/>
      <c r="P14734" s="45"/>
      <c r="Q14734" s="45"/>
      <c r="R14734" s="45"/>
      <c r="S14734" s="1">
        <f t="shared" ref="S14734:S14797" si="1860">IF(COUNTIF(H14734:M14734,"NOT EFFECTIVE"),1,0)</f>
        <v>0</v>
      </c>
      <c r="T14734" s="1">
        <f t="shared" si="1853"/>
        <v>0</v>
      </c>
      <c r="U14734" s="1">
        <f t="shared" si="1854"/>
        <v>0</v>
      </c>
      <c r="V14734" s="1">
        <f t="shared" si="1855"/>
        <v>0</v>
      </c>
      <c r="W14734" s="1">
        <f t="shared" si="1856"/>
        <v>0</v>
      </c>
      <c r="X14734" s="1">
        <f t="shared" si="1857"/>
        <v>0</v>
      </c>
      <c r="Y14734"/>
      <c r="Z14734"/>
      <c r="AA14734"/>
      <c r="AB14734"/>
      <c r="AC14734"/>
      <c r="AD14734"/>
      <c r="AE14734"/>
      <c r="AF14734"/>
      <c r="AG14734"/>
      <c r="AH14734"/>
      <c r="AI14734"/>
      <c r="AJ14734"/>
    </row>
    <row r="14735" spans="1:36" ht="14.25" customHeight="1">
      <c r="A14735" s="41" t="b">
        <f t="shared" si="1858"/>
        <v>0</v>
      </c>
      <c r="B14735" s="41">
        <f t="shared" si="1859"/>
        <v>14734</v>
      </c>
      <c r="C14735" s="23"/>
      <c r="N14735" s="45"/>
      <c r="O14735" s="45"/>
      <c r="P14735" s="45"/>
      <c r="Q14735" s="45"/>
      <c r="R14735" s="45"/>
      <c r="S14735" s="1">
        <f t="shared" si="1860"/>
        <v>0</v>
      </c>
      <c r="T14735" s="1">
        <f t="shared" si="1853"/>
        <v>0</v>
      </c>
      <c r="U14735" s="1">
        <f t="shared" si="1854"/>
        <v>0</v>
      </c>
      <c r="V14735" s="1">
        <f t="shared" si="1855"/>
        <v>0</v>
      </c>
      <c r="W14735" s="1">
        <f t="shared" si="1856"/>
        <v>0</v>
      </c>
      <c r="X14735" s="1">
        <f t="shared" si="1857"/>
        <v>0</v>
      </c>
      <c r="Y14735"/>
      <c r="Z14735"/>
      <c r="AA14735"/>
      <c r="AB14735"/>
      <c r="AC14735"/>
      <c r="AD14735"/>
      <c r="AE14735"/>
      <c r="AF14735"/>
      <c r="AG14735"/>
      <c r="AH14735"/>
      <c r="AI14735"/>
      <c r="AJ14735"/>
    </row>
    <row r="14736" spans="1:36" ht="14.25" customHeight="1">
      <c r="A14736" s="41" t="b">
        <f t="shared" si="1858"/>
        <v>0</v>
      </c>
      <c r="B14736" s="41">
        <f t="shared" si="1859"/>
        <v>14735</v>
      </c>
      <c r="C14736" s="23"/>
      <c r="N14736" s="45"/>
      <c r="O14736" s="45"/>
      <c r="P14736" s="45"/>
      <c r="Q14736" s="45"/>
      <c r="R14736" s="45"/>
      <c r="S14736" s="1">
        <f t="shared" si="1860"/>
        <v>0</v>
      </c>
      <c r="T14736" s="1">
        <f t="shared" si="1853"/>
        <v>0</v>
      </c>
      <c r="U14736" s="1">
        <f t="shared" si="1854"/>
        <v>0</v>
      </c>
      <c r="V14736" s="1">
        <f t="shared" si="1855"/>
        <v>0</v>
      </c>
      <c r="W14736" s="1">
        <f t="shared" si="1856"/>
        <v>0</v>
      </c>
      <c r="X14736" s="1">
        <f t="shared" si="1857"/>
        <v>0</v>
      </c>
      <c r="Y14736"/>
      <c r="Z14736"/>
      <c r="AA14736"/>
      <c r="AB14736"/>
      <c r="AC14736"/>
      <c r="AD14736"/>
      <c r="AE14736"/>
      <c r="AF14736"/>
      <c r="AG14736"/>
      <c r="AH14736"/>
      <c r="AI14736"/>
      <c r="AJ14736"/>
    </row>
    <row r="14737" spans="1:36" ht="14.25" customHeight="1">
      <c r="A14737" s="41" t="b">
        <f t="shared" si="1858"/>
        <v>0</v>
      </c>
      <c r="B14737" s="41">
        <f t="shared" si="1859"/>
        <v>14736</v>
      </c>
      <c r="C14737" s="23"/>
      <c r="N14737" s="45"/>
      <c r="O14737" s="45"/>
      <c r="P14737" s="45"/>
      <c r="Q14737" s="45"/>
      <c r="R14737" s="45"/>
      <c r="S14737" s="1">
        <f t="shared" si="1860"/>
        <v>0</v>
      </c>
      <c r="T14737" s="1">
        <f t="shared" si="1853"/>
        <v>0</v>
      </c>
      <c r="U14737" s="1">
        <f t="shared" si="1854"/>
        <v>0</v>
      </c>
      <c r="V14737" s="1">
        <f t="shared" si="1855"/>
        <v>0</v>
      </c>
      <c r="W14737" s="1">
        <f t="shared" si="1856"/>
        <v>0</v>
      </c>
      <c r="X14737" s="1">
        <f t="shared" si="1857"/>
        <v>0</v>
      </c>
      <c r="Y14737"/>
      <c r="Z14737"/>
      <c r="AA14737"/>
      <c r="AB14737"/>
      <c r="AC14737"/>
      <c r="AD14737"/>
      <c r="AE14737"/>
      <c r="AF14737"/>
      <c r="AG14737"/>
      <c r="AH14737"/>
      <c r="AI14737"/>
      <c r="AJ14737"/>
    </row>
    <row r="14738" spans="1:36" ht="14.25" customHeight="1">
      <c r="A14738" s="41" t="b">
        <f t="shared" si="1858"/>
        <v>0</v>
      </c>
      <c r="B14738" s="41">
        <f t="shared" si="1859"/>
        <v>14737</v>
      </c>
      <c r="C14738" s="23"/>
      <c r="N14738" s="45"/>
      <c r="O14738" s="45"/>
      <c r="P14738" s="45"/>
      <c r="Q14738" s="45"/>
      <c r="R14738" s="45"/>
      <c r="S14738" s="1">
        <f t="shared" si="1860"/>
        <v>0</v>
      </c>
      <c r="T14738" s="1">
        <f t="shared" si="1853"/>
        <v>0</v>
      </c>
      <c r="U14738" s="1">
        <f t="shared" si="1854"/>
        <v>0</v>
      </c>
      <c r="V14738" s="1">
        <f t="shared" si="1855"/>
        <v>0</v>
      </c>
      <c r="W14738" s="1">
        <f t="shared" si="1856"/>
        <v>0</v>
      </c>
      <c r="X14738" s="1">
        <f t="shared" si="1857"/>
        <v>0</v>
      </c>
      <c r="Y14738"/>
      <c r="Z14738"/>
      <c r="AA14738"/>
      <c r="AB14738"/>
      <c r="AC14738"/>
      <c r="AD14738"/>
      <c r="AE14738"/>
      <c r="AF14738"/>
      <c r="AG14738"/>
      <c r="AH14738"/>
      <c r="AI14738"/>
      <c r="AJ14738"/>
    </row>
    <row r="14739" spans="1:36" ht="14.25" customHeight="1">
      <c r="A14739" s="41" t="b">
        <f t="shared" si="1858"/>
        <v>0</v>
      </c>
      <c r="B14739" s="41">
        <f t="shared" si="1859"/>
        <v>14738</v>
      </c>
      <c r="C14739" s="23"/>
      <c r="N14739" s="45"/>
      <c r="O14739" s="45"/>
      <c r="P14739" s="45"/>
      <c r="Q14739" s="45"/>
      <c r="R14739" s="45"/>
      <c r="S14739" s="1">
        <f t="shared" si="1860"/>
        <v>0</v>
      </c>
      <c r="T14739" s="1">
        <f t="shared" si="1853"/>
        <v>0</v>
      </c>
      <c r="U14739" s="1">
        <f t="shared" si="1854"/>
        <v>0</v>
      </c>
      <c r="V14739" s="1">
        <f t="shared" si="1855"/>
        <v>0</v>
      </c>
      <c r="W14739" s="1">
        <f t="shared" si="1856"/>
        <v>0</v>
      </c>
      <c r="X14739" s="1">
        <f t="shared" si="1857"/>
        <v>0</v>
      </c>
      <c r="Y14739"/>
      <c r="Z14739"/>
      <c r="AA14739"/>
      <c r="AB14739"/>
      <c r="AC14739"/>
      <c r="AD14739"/>
      <c r="AE14739"/>
      <c r="AF14739"/>
      <c r="AG14739"/>
      <c r="AH14739"/>
      <c r="AI14739"/>
      <c r="AJ14739"/>
    </row>
    <row r="14740" spans="1:36" ht="14.25" customHeight="1">
      <c r="A14740" s="41" t="b">
        <f t="shared" si="1858"/>
        <v>0</v>
      </c>
      <c r="B14740" s="41">
        <f t="shared" si="1859"/>
        <v>14739</v>
      </c>
      <c r="C14740" s="23"/>
      <c r="N14740" s="45"/>
      <c r="O14740" s="45"/>
      <c r="P14740" s="45"/>
      <c r="Q14740" s="45"/>
      <c r="R14740" s="45"/>
      <c r="S14740" s="1">
        <f t="shared" si="1860"/>
        <v>0</v>
      </c>
      <c r="T14740" s="1">
        <f t="shared" si="1853"/>
        <v>0</v>
      </c>
      <c r="U14740" s="1">
        <f t="shared" si="1854"/>
        <v>0</v>
      </c>
      <c r="V14740" s="1">
        <f t="shared" si="1855"/>
        <v>0</v>
      </c>
      <c r="W14740" s="1">
        <f t="shared" si="1856"/>
        <v>0</v>
      </c>
      <c r="X14740" s="1">
        <f t="shared" si="1857"/>
        <v>0</v>
      </c>
      <c r="Y14740"/>
      <c r="Z14740"/>
      <c r="AA14740"/>
      <c r="AB14740"/>
      <c r="AC14740"/>
      <c r="AD14740"/>
      <c r="AE14740"/>
      <c r="AF14740"/>
      <c r="AG14740"/>
      <c r="AH14740"/>
      <c r="AI14740"/>
      <c r="AJ14740"/>
    </row>
    <row r="14741" spans="1:36" ht="14.25" customHeight="1">
      <c r="A14741" s="41" t="b">
        <f t="shared" si="1858"/>
        <v>0</v>
      </c>
      <c r="B14741" s="41">
        <f t="shared" si="1859"/>
        <v>14740</v>
      </c>
      <c r="C14741" s="23"/>
      <c r="N14741" s="45"/>
      <c r="O14741" s="45"/>
      <c r="P14741" s="45"/>
      <c r="Q14741" s="45"/>
      <c r="R14741" s="45"/>
      <c r="S14741" s="1">
        <f t="shared" si="1860"/>
        <v>0</v>
      </c>
      <c r="T14741" s="1">
        <f t="shared" si="1853"/>
        <v>0</v>
      </c>
      <c r="U14741" s="1">
        <f t="shared" si="1854"/>
        <v>0</v>
      </c>
      <c r="V14741" s="1">
        <f t="shared" si="1855"/>
        <v>0</v>
      </c>
      <c r="W14741" s="1">
        <f t="shared" si="1856"/>
        <v>0</v>
      </c>
      <c r="X14741" s="1">
        <f t="shared" si="1857"/>
        <v>0</v>
      </c>
      <c r="Y14741"/>
      <c r="Z14741"/>
      <c r="AA14741"/>
      <c r="AB14741"/>
      <c r="AC14741"/>
      <c r="AD14741"/>
      <c r="AE14741"/>
      <c r="AF14741"/>
      <c r="AG14741"/>
      <c r="AH14741"/>
      <c r="AI14741"/>
      <c r="AJ14741"/>
    </row>
    <row r="14742" spans="1:36" ht="14.25" customHeight="1">
      <c r="A14742" s="41" t="b">
        <f t="shared" si="1858"/>
        <v>0</v>
      </c>
      <c r="B14742" s="41">
        <f t="shared" si="1859"/>
        <v>14741</v>
      </c>
      <c r="C14742" s="23"/>
      <c r="N14742" s="45"/>
      <c r="O14742" s="45"/>
      <c r="P14742" s="45"/>
      <c r="Q14742" s="45"/>
      <c r="R14742" s="45"/>
      <c r="S14742" s="1">
        <f t="shared" si="1860"/>
        <v>0</v>
      </c>
      <c r="T14742" s="1">
        <f t="shared" si="1853"/>
        <v>0</v>
      </c>
      <c r="U14742" s="1">
        <f t="shared" si="1854"/>
        <v>0</v>
      </c>
      <c r="V14742" s="1">
        <f t="shared" si="1855"/>
        <v>0</v>
      </c>
      <c r="W14742" s="1">
        <f t="shared" si="1856"/>
        <v>0</v>
      </c>
      <c r="X14742" s="1">
        <f t="shared" si="1857"/>
        <v>0</v>
      </c>
      <c r="Y14742"/>
      <c r="Z14742"/>
      <c r="AA14742"/>
      <c r="AB14742"/>
      <c r="AC14742"/>
      <c r="AD14742"/>
      <c r="AE14742"/>
      <c r="AF14742"/>
      <c r="AG14742"/>
      <c r="AH14742"/>
      <c r="AI14742"/>
      <c r="AJ14742"/>
    </row>
    <row r="14743" spans="1:36" ht="14.25" customHeight="1">
      <c r="A14743" s="41" t="b">
        <f t="shared" si="1858"/>
        <v>0</v>
      </c>
      <c r="B14743" s="41">
        <f t="shared" si="1859"/>
        <v>14742</v>
      </c>
      <c r="C14743" s="23"/>
      <c r="N14743" s="45"/>
      <c r="O14743" s="45"/>
      <c r="P14743" s="45"/>
      <c r="Q14743" s="45"/>
      <c r="R14743" s="45"/>
      <c r="S14743" s="1">
        <f t="shared" si="1860"/>
        <v>0</v>
      </c>
      <c r="T14743" s="1">
        <f t="shared" si="1853"/>
        <v>0</v>
      </c>
      <c r="U14743" s="1">
        <f t="shared" si="1854"/>
        <v>0</v>
      </c>
      <c r="V14743" s="1">
        <f t="shared" si="1855"/>
        <v>0</v>
      </c>
      <c r="W14743" s="1">
        <f t="shared" si="1856"/>
        <v>0</v>
      </c>
      <c r="X14743" s="1">
        <f t="shared" si="1857"/>
        <v>0</v>
      </c>
      <c r="Y14743"/>
      <c r="Z14743"/>
      <c r="AA14743"/>
      <c r="AB14743"/>
      <c r="AC14743"/>
      <c r="AD14743"/>
      <c r="AE14743"/>
      <c r="AF14743"/>
      <c r="AG14743"/>
      <c r="AH14743"/>
      <c r="AI14743"/>
      <c r="AJ14743"/>
    </row>
    <row r="14744" spans="1:36" ht="14.25" customHeight="1">
      <c r="A14744" s="41" t="b">
        <f t="shared" si="1858"/>
        <v>0</v>
      </c>
      <c r="B14744" s="41">
        <f t="shared" si="1859"/>
        <v>14743</v>
      </c>
      <c r="C14744" s="23"/>
      <c r="N14744" s="45"/>
      <c r="O14744" s="45"/>
      <c r="P14744" s="45"/>
      <c r="Q14744" s="45"/>
      <c r="R14744" s="45"/>
      <c r="S14744" s="1">
        <f t="shared" si="1860"/>
        <v>0</v>
      </c>
      <c r="T14744" s="1">
        <f t="shared" si="1853"/>
        <v>0</v>
      </c>
      <c r="U14744" s="1">
        <f t="shared" si="1854"/>
        <v>0</v>
      </c>
      <c r="V14744" s="1">
        <f t="shared" si="1855"/>
        <v>0</v>
      </c>
      <c r="W14744" s="1">
        <f t="shared" si="1856"/>
        <v>0</v>
      </c>
      <c r="X14744" s="1">
        <f t="shared" si="1857"/>
        <v>0</v>
      </c>
      <c r="Y14744"/>
      <c r="Z14744"/>
      <c r="AA14744"/>
      <c r="AB14744"/>
      <c r="AC14744"/>
      <c r="AD14744"/>
      <c r="AE14744"/>
      <c r="AF14744"/>
      <c r="AG14744"/>
      <c r="AH14744"/>
      <c r="AI14744"/>
      <c r="AJ14744"/>
    </row>
    <row r="14745" spans="1:36" ht="14.25" customHeight="1">
      <c r="A14745" s="41" t="b">
        <f t="shared" si="1858"/>
        <v>0</v>
      </c>
      <c r="B14745" s="41">
        <f t="shared" si="1859"/>
        <v>14744</v>
      </c>
      <c r="C14745" s="23"/>
      <c r="N14745" s="45"/>
      <c r="O14745" s="45"/>
      <c r="P14745" s="45"/>
      <c r="Q14745" s="45"/>
      <c r="R14745" s="45"/>
      <c r="S14745" s="1">
        <f t="shared" si="1860"/>
        <v>0</v>
      </c>
      <c r="T14745" s="1">
        <f t="shared" si="1853"/>
        <v>0</v>
      </c>
      <c r="U14745" s="1">
        <f t="shared" si="1854"/>
        <v>0</v>
      </c>
      <c r="V14745" s="1">
        <f t="shared" si="1855"/>
        <v>0</v>
      </c>
      <c r="W14745" s="1">
        <f t="shared" si="1856"/>
        <v>0</v>
      </c>
      <c r="X14745" s="1">
        <f t="shared" si="1857"/>
        <v>0</v>
      </c>
      <c r="Y14745"/>
      <c r="Z14745"/>
      <c r="AA14745"/>
      <c r="AB14745"/>
      <c r="AC14745"/>
      <c r="AD14745"/>
      <c r="AE14745"/>
      <c r="AF14745"/>
      <c r="AG14745"/>
      <c r="AH14745"/>
      <c r="AI14745"/>
      <c r="AJ14745"/>
    </row>
    <row r="14746" spans="1:36" ht="14.25" customHeight="1">
      <c r="A14746" s="41" t="b">
        <f t="shared" si="1858"/>
        <v>0</v>
      </c>
      <c r="B14746" s="41">
        <f t="shared" si="1859"/>
        <v>14745</v>
      </c>
      <c r="C14746" s="23"/>
      <c r="N14746" s="45"/>
      <c r="O14746" s="45"/>
      <c r="P14746" s="45"/>
      <c r="Q14746" s="45"/>
      <c r="R14746" s="45"/>
      <c r="S14746" s="1">
        <f t="shared" si="1860"/>
        <v>0</v>
      </c>
      <c r="T14746" s="1">
        <f t="shared" si="1853"/>
        <v>0</v>
      </c>
      <c r="U14746" s="1">
        <f t="shared" si="1854"/>
        <v>0</v>
      </c>
      <c r="V14746" s="1">
        <f t="shared" si="1855"/>
        <v>0</v>
      </c>
      <c r="W14746" s="1">
        <f t="shared" si="1856"/>
        <v>0</v>
      </c>
      <c r="X14746" s="1">
        <f t="shared" si="1857"/>
        <v>0</v>
      </c>
      <c r="Y14746"/>
      <c r="Z14746"/>
      <c r="AA14746"/>
      <c r="AB14746"/>
      <c r="AC14746"/>
      <c r="AD14746"/>
      <c r="AE14746"/>
      <c r="AF14746"/>
      <c r="AG14746"/>
      <c r="AH14746"/>
      <c r="AI14746"/>
      <c r="AJ14746"/>
    </row>
    <row r="14747" spans="1:36" ht="14.25" customHeight="1">
      <c r="A14747" s="41" t="b">
        <f t="shared" si="1858"/>
        <v>0</v>
      </c>
      <c r="B14747" s="41">
        <f t="shared" si="1859"/>
        <v>14746</v>
      </c>
      <c r="C14747" s="23"/>
      <c r="N14747" s="45"/>
      <c r="O14747" s="45"/>
      <c r="P14747" s="45"/>
      <c r="Q14747" s="45"/>
      <c r="R14747" s="45"/>
      <c r="S14747" s="1">
        <f t="shared" si="1860"/>
        <v>0</v>
      </c>
      <c r="T14747" s="1">
        <f t="shared" si="1853"/>
        <v>0</v>
      </c>
      <c r="U14747" s="1">
        <f t="shared" si="1854"/>
        <v>0</v>
      </c>
      <c r="V14747" s="1">
        <f t="shared" si="1855"/>
        <v>0</v>
      </c>
      <c r="W14747" s="1">
        <f t="shared" si="1856"/>
        <v>0</v>
      </c>
      <c r="X14747" s="1">
        <f t="shared" si="1857"/>
        <v>0</v>
      </c>
      <c r="Y14747"/>
      <c r="Z14747"/>
      <c r="AA14747"/>
      <c r="AB14747"/>
      <c r="AC14747"/>
      <c r="AD14747"/>
      <c r="AE14747"/>
      <c r="AF14747"/>
      <c r="AG14747"/>
      <c r="AH14747"/>
      <c r="AI14747"/>
      <c r="AJ14747"/>
    </row>
    <row r="14748" spans="1:36" ht="14.25" customHeight="1">
      <c r="A14748" s="41" t="b">
        <f t="shared" si="1858"/>
        <v>0</v>
      </c>
      <c r="B14748" s="41">
        <f t="shared" si="1859"/>
        <v>14747</v>
      </c>
      <c r="C14748" s="23"/>
      <c r="N14748" s="45"/>
      <c r="O14748" s="45"/>
      <c r="P14748" s="45"/>
      <c r="Q14748" s="45"/>
      <c r="R14748" s="45"/>
      <c r="S14748" s="1">
        <f t="shared" si="1860"/>
        <v>0</v>
      </c>
      <c r="T14748" s="1">
        <f t="shared" si="1853"/>
        <v>0</v>
      </c>
      <c r="U14748" s="1">
        <f t="shared" si="1854"/>
        <v>0</v>
      </c>
      <c r="V14748" s="1">
        <f t="shared" si="1855"/>
        <v>0</v>
      </c>
      <c r="W14748" s="1">
        <f t="shared" si="1856"/>
        <v>0</v>
      </c>
      <c r="X14748" s="1">
        <f t="shared" si="1857"/>
        <v>0</v>
      </c>
      <c r="Y14748"/>
      <c r="Z14748"/>
      <c r="AA14748"/>
      <c r="AB14748"/>
      <c r="AC14748"/>
      <c r="AD14748"/>
      <c r="AE14748"/>
      <c r="AF14748"/>
      <c r="AG14748"/>
      <c r="AH14748"/>
      <c r="AI14748"/>
      <c r="AJ14748"/>
    </row>
    <row r="14749" spans="1:36" ht="14.25" customHeight="1">
      <c r="A14749" s="41" t="b">
        <f t="shared" si="1858"/>
        <v>0</v>
      </c>
      <c r="B14749" s="41">
        <f t="shared" si="1859"/>
        <v>14748</v>
      </c>
      <c r="C14749" s="23"/>
      <c r="N14749" s="45"/>
      <c r="O14749" s="45"/>
      <c r="P14749" s="45"/>
      <c r="Q14749" s="45"/>
      <c r="R14749" s="45"/>
      <c r="S14749" s="1">
        <f t="shared" si="1860"/>
        <v>0</v>
      </c>
      <c r="T14749" s="1">
        <f t="shared" si="1853"/>
        <v>0</v>
      </c>
      <c r="U14749" s="1">
        <f t="shared" si="1854"/>
        <v>0</v>
      </c>
      <c r="V14749" s="1">
        <f t="shared" si="1855"/>
        <v>0</v>
      </c>
      <c r="W14749" s="1">
        <f t="shared" si="1856"/>
        <v>0</v>
      </c>
      <c r="X14749" s="1">
        <f t="shared" si="1857"/>
        <v>0</v>
      </c>
      <c r="Y14749"/>
      <c r="Z14749"/>
      <c r="AA14749"/>
      <c r="AB14749"/>
      <c r="AC14749"/>
      <c r="AD14749"/>
      <c r="AE14749"/>
      <c r="AF14749"/>
      <c r="AG14749"/>
      <c r="AH14749"/>
      <c r="AI14749"/>
      <c r="AJ14749"/>
    </row>
    <row r="14750" spans="1:36" ht="14.25" customHeight="1">
      <c r="A14750" s="41" t="b">
        <f t="shared" si="1858"/>
        <v>0</v>
      </c>
      <c r="B14750" s="41">
        <f t="shared" si="1859"/>
        <v>14749</v>
      </c>
      <c r="C14750" s="23"/>
      <c r="N14750" s="45"/>
      <c r="O14750" s="45"/>
      <c r="P14750" s="45"/>
      <c r="Q14750" s="45"/>
      <c r="R14750" s="45"/>
      <c r="S14750" s="1">
        <f t="shared" si="1860"/>
        <v>0</v>
      </c>
      <c r="T14750" s="1">
        <f t="shared" si="1853"/>
        <v>0</v>
      </c>
      <c r="U14750" s="1">
        <f t="shared" si="1854"/>
        <v>0</v>
      </c>
      <c r="V14750" s="1">
        <f t="shared" si="1855"/>
        <v>0</v>
      </c>
      <c r="W14750" s="1">
        <f t="shared" si="1856"/>
        <v>0</v>
      </c>
      <c r="X14750" s="1">
        <f t="shared" si="1857"/>
        <v>0</v>
      </c>
      <c r="Y14750"/>
      <c r="Z14750"/>
      <c r="AA14750"/>
      <c r="AB14750"/>
      <c r="AC14750"/>
      <c r="AD14750"/>
      <c r="AE14750"/>
      <c r="AF14750"/>
      <c r="AG14750"/>
      <c r="AH14750"/>
      <c r="AI14750"/>
      <c r="AJ14750"/>
    </row>
    <row r="14751" spans="1:36" ht="14.25" customHeight="1">
      <c r="A14751" s="41" t="b">
        <f t="shared" si="1858"/>
        <v>0</v>
      </c>
      <c r="B14751" s="41">
        <f t="shared" si="1859"/>
        <v>14750</v>
      </c>
      <c r="C14751" s="23"/>
      <c r="N14751" s="45"/>
      <c r="O14751" s="45"/>
      <c r="P14751" s="45"/>
      <c r="Q14751" s="45"/>
      <c r="R14751" s="45"/>
      <c r="S14751" s="1">
        <f t="shared" si="1860"/>
        <v>0</v>
      </c>
      <c r="T14751" s="1">
        <f t="shared" si="1853"/>
        <v>0</v>
      </c>
      <c r="U14751" s="1">
        <f t="shared" si="1854"/>
        <v>0</v>
      </c>
      <c r="V14751" s="1">
        <f t="shared" si="1855"/>
        <v>0</v>
      </c>
      <c r="W14751" s="1">
        <f t="shared" si="1856"/>
        <v>0</v>
      </c>
      <c r="X14751" s="1">
        <f t="shared" si="1857"/>
        <v>0</v>
      </c>
      <c r="Y14751"/>
      <c r="Z14751"/>
      <c r="AA14751"/>
      <c r="AB14751"/>
      <c r="AC14751"/>
      <c r="AD14751"/>
      <c r="AE14751"/>
      <c r="AF14751"/>
      <c r="AG14751"/>
      <c r="AH14751"/>
      <c r="AI14751"/>
      <c r="AJ14751"/>
    </row>
    <row r="14752" spans="1:36" ht="14.25" customHeight="1">
      <c r="A14752" s="41" t="b">
        <f t="shared" si="1858"/>
        <v>0</v>
      </c>
      <c r="B14752" s="41">
        <f t="shared" si="1859"/>
        <v>14751</v>
      </c>
      <c r="C14752" s="23"/>
      <c r="N14752" s="45"/>
      <c r="O14752" s="45"/>
      <c r="P14752" s="45"/>
      <c r="Q14752" s="45"/>
      <c r="R14752" s="45"/>
      <c r="S14752" s="1">
        <f t="shared" si="1860"/>
        <v>0</v>
      </c>
      <c r="T14752" s="1">
        <f t="shared" si="1853"/>
        <v>0</v>
      </c>
      <c r="U14752" s="1">
        <f t="shared" si="1854"/>
        <v>0</v>
      </c>
      <c r="V14752" s="1">
        <f t="shared" si="1855"/>
        <v>0</v>
      </c>
      <c r="W14752" s="1">
        <f t="shared" si="1856"/>
        <v>0</v>
      </c>
      <c r="X14752" s="1">
        <f t="shared" si="1857"/>
        <v>0</v>
      </c>
      <c r="Y14752"/>
      <c r="Z14752"/>
      <c r="AA14752"/>
      <c r="AB14752"/>
      <c r="AC14752"/>
      <c r="AD14752"/>
      <c r="AE14752"/>
      <c r="AF14752"/>
      <c r="AG14752"/>
      <c r="AH14752"/>
      <c r="AI14752"/>
      <c r="AJ14752"/>
    </row>
    <row r="14753" spans="1:36" ht="14.25" customHeight="1">
      <c r="A14753" s="41" t="b">
        <f t="shared" si="1858"/>
        <v>0</v>
      </c>
      <c r="B14753" s="41">
        <f t="shared" si="1859"/>
        <v>14752</v>
      </c>
      <c r="C14753" s="23"/>
      <c r="N14753" s="45"/>
      <c r="O14753" s="45"/>
      <c r="P14753" s="45"/>
      <c r="Q14753" s="45"/>
      <c r="R14753" s="45"/>
      <c r="S14753" s="1">
        <f t="shared" si="1860"/>
        <v>0</v>
      </c>
      <c r="T14753" s="1">
        <f t="shared" ref="T14753:T14816" si="1861">IF(AND(D14753="NOT EXECUTED",COUNTA($N14753)&lt;&gt;0),1,0)</f>
        <v>0</v>
      </c>
      <c r="U14753" s="1">
        <f t="shared" ref="U14753:U14816" si="1862">IF(AND(E14753="NOT EXECUTED",COUNTA($N14753)&lt;&gt;0),1,0)</f>
        <v>0</v>
      </c>
      <c r="V14753" s="1">
        <f t="shared" ref="V14753:V14816" si="1863">IF(AND(F14753="NOT EXECUTED",COUNTA($N14753)&lt;&gt;0),1,0)</f>
        <v>0</v>
      </c>
      <c r="W14753" s="1">
        <f t="shared" ref="W14753:W14816" si="1864">IF(AND(G14753="NOT EXECUTED",COUNTA($N14753)&lt;&gt;0),1,0)</f>
        <v>0</v>
      </c>
      <c r="X14753" s="1">
        <f t="shared" ref="X14753:X14816" si="1865">IF(AND(S14753=1,COUNTA($N14753)&lt;&gt;0),1,0)</f>
        <v>0</v>
      </c>
      <c r="Y14753"/>
      <c r="Z14753"/>
      <c r="AA14753"/>
      <c r="AB14753"/>
      <c r="AC14753"/>
      <c r="AD14753"/>
      <c r="AE14753"/>
      <c r="AF14753"/>
      <c r="AG14753"/>
      <c r="AH14753"/>
      <c r="AI14753"/>
      <c r="AJ14753"/>
    </row>
    <row r="14754" spans="1:36" ht="14.25" customHeight="1">
      <c r="A14754" s="41" t="b">
        <f t="shared" ref="A14754:A14817" si="1866">IF(OR(COUNTIF(D14754:M14754, "NOT EXECUTED"), COUNTIF(D14754:M14754, "NOT COMPILED"), COUNTIF(D14754:M14754, "NOT EFFECTIVE")),TRUE,FALSE)</f>
        <v>0</v>
      </c>
      <c r="B14754" s="41">
        <f t="shared" si="1859"/>
        <v>14753</v>
      </c>
      <c r="C14754" s="23"/>
      <c r="N14754" s="45"/>
      <c r="O14754" s="45"/>
      <c r="P14754" s="45"/>
      <c r="Q14754" s="45"/>
      <c r="R14754" s="45"/>
      <c r="S14754" s="1">
        <f t="shared" si="1860"/>
        <v>0</v>
      </c>
      <c r="T14754" s="1">
        <f t="shared" si="1861"/>
        <v>0</v>
      </c>
      <c r="U14754" s="1">
        <f t="shared" si="1862"/>
        <v>0</v>
      </c>
      <c r="V14754" s="1">
        <f t="shared" si="1863"/>
        <v>0</v>
      </c>
      <c r="W14754" s="1">
        <f t="shared" si="1864"/>
        <v>0</v>
      </c>
      <c r="X14754" s="1">
        <f t="shared" si="1865"/>
        <v>0</v>
      </c>
      <c r="Y14754"/>
      <c r="Z14754"/>
      <c r="AA14754"/>
      <c r="AB14754"/>
      <c r="AC14754"/>
      <c r="AD14754"/>
      <c r="AE14754"/>
      <c r="AF14754"/>
      <c r="AG14754"/>
      <c r="AH14754"/>
      <c r="AI14754"/>
      <c r="AJ14754"/>
    </row>
    <row r="14755" spans="1:36" ht="14.25" customHeight="1">
      <c r="A14755" s="41" t="b">
        <f t="shared" si="1866"/>
        <v>0</v>
      </c>
      <c r="B14755" s="41">
        <f t="shared" si="1859"/>
        <v>14754</v>
      </c>
      <c r="C14755" s="23"/>
      <c r="N14755" s="45"/>
      <c r="O14755" s="45"/>
      <c r="P14755" s="45"/>
      <c r="Q14755" s="45"/>
      <c r="R14755" s="45"/>
      <c r="S14755" s="1">
        <f t="shared" si="1860"/>
        <v>0</v>
      </c>
      <c r="T14755" s="1">
        <f t="shared" si="1861"/>
        <v>0</v>
      </c>
      <c r="U14755" s="1">
        <f t="shared" si="1862"/>
        <v>0</v>
      </c>
      <c r="V14755" s="1">
        <f t="shared" si="1863"/>
        <v>0</v>
      </c>
      <c r="W14755" s="1">
        <f t="shared" si="1864"/>
        <v>0</v>
      </c>
      <c r="X14755" s="1">
        <f t="shared" si="1865"/>
        <v>0</v>
      </c>
      <c r="Y14755"/>
      <c r="Z14755"/>
      <c r="AA14755"/>
      <c r="AB14755"/>
      <c r="AC14755"/>
      <c r="AD14755"/>
      <c r="AE14755"/>
      <c r="AF14755"/>
      <c r="AG14755"/>
      <c r="AH14755"/>
      <c r="AI14755"/>
      <c r="AJ14755"/>
    </row>
    <row r="14756" spans="1:36" ht="14.25" customHeight="1">
      <c r="A14756" s="41" t="b">
        <f t="shared" si="1866"/>
        <v>0</v>
      </c>
      <c r="B14756" s="41">
        <f t="shared" si="1859"/>
        <v>14755</v>
      </c>
      <c r="C14756" s="23"/>
      <c r="N14756" s="45"/>
      <c r="O14756" s="45"/>
      <c r="P14756" s="45"/>
      <c r="Q14756" s="45"/>
      <c r="R14756" s="45"/>
      <c r="S14756" s="1">
        <f t="shared" si="1860"/>
        <v>0</v>
      </c>
      <c r="T14756" s="1">
        <f t="shared" si="1861"/>
        <v>0</v>
      </c>
      <c r="U14756" s="1">
        <f t="shared" si="1862"/>
        <v>0</v>
      </c>
      <c r="V14756" s="1">
        <f t="shared" si="1863"/>
        <v>0</v>
      </c>
      <c r="W14756" s="1">
        <f t="shared" si="1864"/>
        <v>0</v>
      </c>
      <c r="X14756" s="1">
        <f t="shared" si="1865"/>
        <v>0</v>
      </c>
      <c r="Y14756"/>
      <c r="Z14756"/>
      <c r="AA14756"/>
      <c r="AB14756"/>
      <c r="AC14756"/>
      <c r="AD14756"/>
      <c r="AE14756"/>
      <c r="AF14756"/>
      <c r="AG14756"/>
      <c r="AH14756"/>
      <c r="AI14756"/>
      <c r="AJ14756"/>
    </row>
    <row r="14757" spans="1:36" ht="14.25" customHeight="1">
      <c r="A14757" s="41" t="b">
        <f t="shared" si="1866"/>
        <v>0</v>
      </c>
      <c r="B14757" s="41">
        <f t="shared" si="1859"/>
        <v>14756</v>
      </c>
      <c r="C14757" s="23"/>
      <c r="N14757" s="45"/>
      <c r="O14757" s="45"/>
      <c r="P14757" s="45"/>
      <c r="Q14757" s="45"/>
      <c r="R14757" s="45"/>
      <c r="S14757" s="1">
        <f t="shared" si="1860"/>
        <v>0</v>
      </c>
      <c r="T14757" s="1">
        <f t="shared" si="1861"/>
        <v>0</v>
      </c>
      <c r="U14757" s="1">
        <f t="shared" si="1862"/>
        <v>0</v>
      </c>
      <c r="V14757" s="1">
        <f t="shared" si="1863"/>
        <v>0</v>
      </c>
      <c r="W14757" s="1">
        <f t="shared" si="1864"/>
        <v>0</v>
      </c>
      <c r="X14757" s="1">
        <f t="shared" si="1865"/>
        <v>0</v>
      </c>
      <c r="Y14757"/>
      <c r="Z14757"/>
      <c r="AA14757"/>
      <c r="AB14757"/>
      <c r="AC14757"/>
      <c r="AD14757"/>
      <c r="AE14757"/>
      <c r="AF14757"/>
      <c r="AG14757"/>
      <c r="AH14757"/>
      <c r="AI14757"/>
      <c r="AJ14757"/>
    </row>
    <row r="14758" spans="1:36" ht="14.25" customHeight="1">
      <c r="A14758" s="41" t="b">
        <f t="shared" si="1866"/>
        <v>0</v>
      </c>
      <c r="B14758" s="41">
        <f t="shared" si="1859"/>
        <v>14757</v>
      </c>
      <c r="C14758" s="23"/>
      <c r="N14758" s="45"/>
      <c r="O14758" s="45"/>
      <c r="P14758" s="45"/>
      <c r="Q14758" s="45"/>
      <c r="R14758" s="45"/>
      <c r="S14758" s="1">
        <f t="shared" si="1860"/>
        <v>0</v>
      </c>
      <c r="T14758" s="1">
        <f t="shared" si="1861"/>
        <v>0</v>
      </c>
      <c r="U14758" s="1">
        <f t="shared" si="1862"/>
        <v>0</v>
      </c>
      <c r="V14758" s="1">
        <f t="shared" si="1863"/>
        <v>0</v>
      </c>
      <c r="W14758" s="1">
        <f t="shared" si="1864"/>
        <v>0</v>
      </c>
      <c r="X14758" s="1">
        <f t="shared" si="1865"/>
        <v>0</v>
      </c>
      <c r="Y14758"/>
      <c r="Z14758"/>
      <c r="AA14758"/>
      <c r="AB14758"/>
      <c r="AC14758"/>
      <c r="AD14758"/>
      <c r="AE14758"/>
      <c r="AF14758"/>
      <c r="AG14758"/>
      <c r="AH14758"/>
      <c r="AI14758"/>
      <c r="AJ14758"/>
    </row>
    <row r="14759" spans="1:36" ht="14.25" customHeight="1">
      <c r="A14759" s="41" t="b">
        <f t="shared" si="1866"/>
        <v>0</v>
      </c>
      <c r="B14759" s="41">
        <f t="shared" si="1859"/>
        <v>14758</v>
      </c>
      <c r="C14759" s="23"/>
      <c r="N14759" s="45"/>
      <c r="O14759" s="45"/>
      <c r="P14759" s="45"/>
      <c r="Q14759" s="45"/>
      <c r="R14759" s="45"/>
      <c r="S14759" s="1">
        <f t="shared" si="1860"/>
        <v>0</v>
      </c>
      <c r="T14759" s="1">
        <f t="shared" si="1861"/>
        <v>0</v>
      </c>
      <c r="U14759" s="1">
        <f t="shared" si="1862"/>
        <v>0</v>
      </c>
      <c r="V14759" s="1">
        <f t="shared" si="1863"/>
        <v>0</v>
      </c>
      <c r="W14759" s="1">
        <f t="shared" si="1864"/>
        <v>0</v>
      </c>
      <c r="X14759" s="1">
        <f t="shared" si="1865"/>
        <v>0</v>
      </c>
      <c r="Y14759"/>
      <c r="Z14759"/>
      <c r="AA14759"/>
      <c r="AB14759"/>
      <c r="AC14759"/>
      <c r="AD14759"/>
      <c r="AE14759"/>
      <c r="AF14759"/>
      <c r="AG14759"/>
      <c r="AH14759"/>
      <c r="AI14759"/>
      <c r="AJ14759"/>
    </row>
    <row r="14760" spans="1:36" ht="14.25" customHeight="1">
      <c r="A14760" s="41" t="b">
        <f t="shared" si="1866"/>
        <v>0</v>
      </c>
      <c r="B14760" s="41">
        <f t="shared" si="1859"/>
        <v>14759</v>
      </c>
      <c r="C14760" s="23"/>
      <c r="N14760" s="45"/>
      <c r="O14760" s="45"/>
      <c r="P14760" s="45"/>
      <c r="Q14760" s="45"/>
      <c r="R14760" s="45"/>
      <c r="S14760" s="1">
        <f t="shared" si="1860"/>
        <v>0</v>
      </c>
      <c r="T14760" s="1">
        <f t="shared" si="1861"/>
        <v>0</v>
      </c>
      <c r="U14760" s="1">
        <f t="shared" si="1862"/>
        <v>0</v>
      </c>
      <c r="V14760" s="1">
        <f t="shared" si="1863"/>
        <v>0</v>
      </c>
      <c r="W14760" s="1">
        <f t="shared" si="1864"/>
        <v>0</v>
      </c>
      <c r="X14760" s="1">
        <f t="shared" si="1865"/>
        <v>0</v>
      </c>
      <c r="Y14760"/>
      <c r="Z14760"/>
      <c r="AA14760"/>
      <c r="AB14760"/>
      <c r="AC14760"/>
      <c r="AD14760"/>
      <c r="AE14760"/>
      <c r="AF14760"/>
      <c r="AG14760"/>
      <c r="AH14760"/>
      <c r="AI14760"/>
      <c r="AJ14760"/>
    </row>
    <row r="14761" spans="1:36" ht="14.25" customHeight="1">
      <c r="A14761" s="41" t="b">
        <f t="shared" si="1866"/>
        <v>0</v>
      </c>
      <c r="B14761" s="41">
        <f t="shared" si="1859"/>
        <v>14760</v>
      </c>
      <c r="C14761" s="23"/>
      <c r="N14761" s="45"/>
      <c r="O14761" s="45"/>
      <c r="P14761" s="45"/>
      <c r="Q14761" s="45"/>
      <c r="R14761" s="45"/>
      <c r="S14761" s="1">
        <f t="shared" si="1860"/>
        <v>0</v>
      </c>
      <c r="T14761" s="1">
        <f t="shared" si="1861"/>
        <v>0</v>
      </c>
      <c r="U14761" s="1">
        <f t="shared" si="1862"/>
        <v>0</v>
      </c>
      <c r="V14761" s="1">
        <f t="shared" si="1863"/>
        <v>0</v>
      </c>
      <c r="W14761" s="1">
        <f t="shared" si="1864"/>
        <v>0</v>
      </c>
      <c r="X14761" s="1">
        <f t="shared" si="1865"/>
        <v>0</v>
      </c>
      <c r="Y14761"/>
      <c r="Z14761"/>
      <c r="AA14761"/>
      <c r="AB14761"/>
      <c r="AC14761"/>
      <c r="AD14761"/>
      <c r="AE14761"/>
      <c r="AF14761"/>
      <c r="AG14761"/>
      <c r="AH14761"/>
      <c r="AI14761"/>
      <c r="AJ14761"/>
    </row>
    <row r="14762" spans="1:36" ht="14.25" customHeight="1">
      <c r="A14762" s="41" t="b">
        <f t="shared" si="1866"/>
        <v>0</v>
      </c>
      <c r="B14762" s="41">
        <f t="shared" si="1859"/>
        <v>14761</v>
      </c>
      <c r="C14762" s="23"/>
      <c r="N14762" s="45"/>
      <c r="O14762" s="45"/>
      <c r="P14762" s="45"/>
      <c r="Q14762" s="45"/>
      <c r="R14762" s="45"/>
      <c r="S14762" s="1">
        <f t="shared" si="1860"/>
        <v>0</v>
      </c>
      <c r="T14762" s="1">
        <f t="shared" si="1861"/>
        <v>0</v>
      </c>
      <c r="U14762" s="1">
        <f t="shared" si="1862"/>
        <v>0</v>
      </c>
      <c r="V14762" s="1">
        <f t="shared" si="1863"/>
        <v>0</v>
      </c>
      <c r="W14762" s="1">
        <f t="shared" si="1864"/>
        <v>0</v>
      </c>
      <c r="X14762" s="1">
        <f t="shared" si="1865"/>
        <v>0</v>
      </c>
      <c r="Y14762"/>
      <c r="Z14762"/>
      <c r="AA14762"/>
      <c r="AB14762"/>
      <c r="AC14762"/>
      <c r="AD14762"/>
      <c r="AE14762"/>
      <c r="AF14762"/>
      <c r="AG14762"/>
      <c r="AH14762"/>
      <c r="AI14762"/>
      <c r="AJ14762"/>
    </row>
    <row r="14763" spans="1:36" ht="14.25" customHeight="1">
      <c r="A14763" s="41" t="b">
        <f t="shared" si="1866"/>
        <v>0</v>
      </c>
      <c r="B14763" s="41">
        <f t="shared" si="1859"/>
        <v>14762</v>
      </c>
      <c r="C14763" s="23"/>
      <c r="N14763" s="45"/>
      <c r="O14763" s="45"/>
      <c r="P14763" s="45"/>
      <c r="Q14763" s="45"/>
      <c r="R14763" s="45"/>
      <c r="S14763" s="1">
        <f t="shared" si="1860"/>
        <v>0</v>
      </c>
      <c r="T14763" s="1">
        <f t="shared" si="1861"/>
        <v>0</v>
      </c>
      <c r="U14763" s="1">
        <f t="shared" si="1862"/>
        <v>0</v>
      </c>
      <c r="V14763" s="1">
        <f t="shared" si="1863"/>
        <v>0</v>
      </c>
      <c r="W14763" s="1">
        <f t="shared" si="1864"/>
        <v>0</v>
      </c>
      <c r="X14763" s="1">
        <f t="shared" si="1865"/>
        <v>0</v>
      </c>
      <c r="Y14763"/>
      <c r="Z14763"/>
      <c r="AA14763"/>
      <c r="AB14763"/>
      <c r="AC14763"/>
      <c r="AD14763"/>
      <c r="AE14763"/>
      <c r="AF14763"/>
      <c r="AG14763"/>
      <c r="AH14763"/>
      <c r="AI14763"/>
      <c r="AJ14763"/>
    </row>
    <row r="14764" spans="1:36" ht="14.25" customHeight="1">
      <c r="A14764" s="41" t="b">
        <f t="shared" si="1866"/>
        <v>0</v>
      </c>
      <c r="B14764" s="41">
        <f t="shared" si="1859"/>
        <v>14763</v>
      </c>
      <c r="C14764" s="23"/>
      <c r="N14764" s="45"/>
      <c r="O14764" s="45"/>
      <c r="P14764" s="45"/>
      <c r="Q14764" s="45"/>
      <c r="R14764" s="45"/>
      <c r="S14764" s="1">
        <f t="shared" si="1860"/>
        <v>0</v>
      </c>
      <c r="T14764" s="1">
        <f t="shared" si="1861"/>
        <v>0</v>
      </c>
      <c r="U14764" s="1">
        <f t="shared" si="1862"/>
        <v>0</v>
      </c>
      <c r="V14764" s="1">
        <f t="shared" si="1863"/>
        <v>0</v>
      </c>
      <c r="W14764" s="1">
        <f t="shared" si="1864"/>
        <v>0</v>
      </c>
      <c r="X14764" s="1">
        <f t="shared" si="1865"/>
        <v>0</v>
      </c>
      <c r="Y14764"/>
      <c r="Z14764"/>
      <c r="AA14764"/>
      <c r="AB14764"/>
      <c r="AC14764"/>
      <c r="AD14764"/>
      <c r="AE14764"/>
      <c r="AF14764"/>
      <c r="AG14764"/>
      <c r="AH14764"/>
      <c r="AI14764"/>
      <c r="AJ14764"/>
    </row>
    <row r="14765" spans="1:36" ht="14.25" customHeight="1">
      <c r="A14765" s="41" t="b">
        <f t="shared" si="1866"/>
        <v>0</v>
      </c>
      <c r="B14765" s="41">
        <f t="shared" si="1859"/>
        <v>14764</v>
      </c>
      <c r="C14765" s="23"/>
      <c r="N14765" s="45"/>
      <c r="O14765" s="45"/>
      <c r="P14765" s="45"/>
      <c r="Q14765" s="45"/>
      <c r="R14765" s="45"/>
      <c r="S14765" s="1">
        <f t="shared" si="1860"/>
        <v>0</v>
      </c>
      <c r="T14765" s="1">
        <f t="shared" si="1861"/>
        <v>0</v>
      </c>
      <c r="U14765" s="1">
        <f t="shared" si="1862"/>
        <v>0</v>
      </c>
      <c r="V14765" s="1">
        <f t="shared" si="1863"/>
        <v>0</v>
      </c>
      <c r="W14765" s="1">
        <f t="shared" si="1864"/>
        <v>0</v>
      </c>
      <c r="X14765" s="1">
        <f t="shared" si="1865"/>
        <v>0</v>
      </c>
      <c r="Y14765"/>
      <c r="Z14765"/>
      <c r="AA14765"/>
      <c r="AB14765"/>
      <c r="AC14765"/>
      <c r="AD14765"/>
      <c r="AE14765"/>
      <c r="AF14765"/>
      <c r="AG14765"/>
      <c r="AH14765"/>
      <c r="AI14765"/>
      <c r="AJ14765"/>
    </row>
    <row r="14766" spans="1:36" ht="14.25" customHeight="1">
      <c r="A14766" s="41" t="b">
        <f t="shared" si="1866"/>
        <v>0</v>
      </c>
      <c r="B14766" s="41">
        <f t="shared" si="1859"/>
        <v>14765</v>
      </c>
      <c r="C14766" s="23"/>
      <c r="N14766" s="45"/>
      <c r="O14766" s="45"/>
      <c r="P14766" s="45"/>
      <c r="Q14766" s="45"/>
      <c r="R14766" s="45"/>
      <c r="S14766" s="1">
        <f t="shared" si="1860"/>
        <v>0</v>
      </c>
      <c r="T14766" s="1">
        <f t="shared" si="1861"/>
        <v>0</v>
      </c>
      <c r="U14766" s="1">
        <f t="shared" si="1862"/>
        <v>0</v>
      </c>
      <c r="V14766" s="1">
        <f t="shared" si="1863"/>
        <v>0</v>
      </c>
      <c r="W14766" s="1">
        <f t="shared" si="1864"/>
        <v>0</v>
      </c>
      <c r="X14766" s="1">
        <f t="shared" si="1865"/>
        <v>0</v>
      </c>
      <c r="Y14766"/>
      <c r="Z14766"/>
      <c r="AA14766"/>
      <c r="AB14766"/>
      <c r="AC14766"/>
      <c r="AD14766"/>
      <c r="AE14766"/>
      <c r="AF14766"/>
      <c r="AG14766"/>
      <c r="AH14766"/>
      <c r="AI14766"/>
      <c r="AJ14766"/>
    </row>
    <row r="14767" spans="1:36" ht="14.25" customHeight="1">
      <c r="A14767" s="41" t="b">
        <f t="shared" si="1866"/>
        <v>0</v>
      </c>
      <c r="B14767" s="41">
        <f t="shared" si="1859"/>
        <v>14766</v>
      </c>
      <c r="C14767" s="23"/>
      <c r="N14767" s="45"/>
      <c r="O14767" s="45"/>
      <c r="P14767" s="45"/>
      <c r="Q14767" s="45"/>
      <c r="R14767" s="45"/>
      <c r="S14767" s="1">
        <f t="shared" si="1860"/>
        <v>0</v>
      </c>
      <c r="T14767" s="1">
        <f t="shared" si="1861"/>
        <v>0</v>
      </c>
      <c r="U14767" s="1">
        <f t="shared" si="1862"/>
        <v>0</v>
      </c>
      <c r="V14767" s="1">
        <f t="shared" si="1863"/>
        <v>0</v>
      </c>
      <c r="W14767" s="1">
        <f t="shared" si="1864"/>
        <v>0</v>
      </c>
      <c r="X14767" s="1">
        <f t="shared" si="1865"/>
        <v>0</v>
      </c>
      <c r="Y14767"/>
      <c r="Z14767"/>
      <c r="AA14767"/>
      <c r="AB14767"/>
      <c r="AC14767"/>
      <c r="AD14767"/>
      <c r="AE14767"/>
      <c r="AF14767"/>
      <c r="AG14767"/>
      <c r="AH14767"/>
      <c r="AI14767"/>
      <c r="AJ14767"/>
    </row>
    <row r="14768" spans="1:36" ht="14.25" customHeight="1">
      <c r="A14768" s="41" t="b">
        <f t="shared" si="1866"/>
        <v>0</v>
      </c>
      <c r="B14768" s="41">
        <f t="shared" si="1859"/>
        <v>14767</v>
      </c>
      <c r="C14768" s="23"/>
      <c r="N14768" s="45"/>
      <c r="O14768" s="45"/>
      <c r="P14768" s="45"/>
      <c r="Q14768" s="45"/>
      <c r="R14768" s="45"/>
      <c r="S14768" s="1">
        <f t="shared" si="1860"/>
        <v>0</v>
      </c>
      <c r="T14768" s="1">
        <f t="shared" si="1861"/>
        <v>0</v>
      </c>
      <c r="U14768" s="1">
        <f t="shared" si="1862"/>
        <v>0</v>
      </c>
      <c r="V14768" s="1">
        <f t="shared" si="1863"/>
        <v>0</v>
      </c>
      <c r="W14768" s="1">
        <f t="shared" si="1864"/>
        <v>0</v>
      </c>
      <c r="X14768" s="1">
        <f t="shared" si="1865"/>
        <v>0</v>
      </c>
      <c r="Y14768"/>
      <c r="Z14768"/>
      <c r="AA14768"/>
      <c r="AB14768"/>
      <c r="AC14768"/>
      <c r="AD14768"/>
      <c r="AE14768"/>
      <c r="AF14768"/>
      <c r="AG14768"/>
      <c r="AH14768"/>
      <c r="AI14768"/>
      <c r="AJ14768"/>
    </row>
    <row r="14769" spans="1:36" ht="14.25" customHeight="1">
      <c r="A14769" s="41" t="b">
        <f t="shared" si="1866"/>
        <v>0</v>
      </c>
      <c r="B14769" s="41">
        <f t="shared" si="1859"/>
        <v>14768</v>
      </c>
      <c r="C14769" s="23"/>
      <c r="N14769" s="45"/>
      <c r="O14769" s="45"/>
      <c r="P14769" s="45"/>
      <c r="Q14769" s="45"/>
      <c r="R14769" s="45"/>
      <c r="S14769" s="1">
        <f t="shared" si="1860"/>
        <v>0</v>
      </c>
      <c r="T14769" s="1">
        <f t="shared" si="1861"/>
        <v>0</v>
      </c>
      <c r="U14769" s="1">
        <f t="shared" si="1862"/>
        <v>0</v>
      </c>
      <c r="V14769" s="1">
        <f t="shared" si="1863"/>
        <v>0</v>
      </c>
      <c r="W14769" s="1">
        <f t="shared" si="1864"/>
        <v>0</v>
      </c>
      <c r="X14769" s="1">
        <f t="shared" si="1865"/>
        <v>0</v>
      </c>
      <c r="Y14769"/>
      <c r="Z14769"/>
      <c r="AA14769"/>
      <c r="AB14769"/>
      <c r="AC14769"/>
      <c r="AD14769"/>
      <c r="AE14769"/>
      <c r="AF14769"/>
      <c r="AG14769"/>
      <c r="AH14769"/>
      <c r="AI14769"/>
      <c r="AJ14769"/>
    </row>
    <row r="14770" spans="1:36" ht="14.25" customHeight="1">
      <c r="A14770" s="41" t="b">
        <f t="shared" si="1866"/>
        <v>0</v>
      </c>
      <c r="B14770" s="41">
        <f t="shared" si="1859"/>
        <v>14769</v>
      </c>
      <c r="C14770" s="23"/>
      <c r="N14770" s="45"/>
      <c r="O14770" s="45"/>
      <c r="P14770" s="45"/>
      <c r="Q14770" s="45"/>
      <c r="R14770" s="45"/>
      <c r="S14770" s="1">
        <f t="shared" si="1860"/>
        <v>0</v>
      </c>
      <c r="T14770" s="1">
        <f t="shared" si="1861"/>
        <v>0</v>
      </c>
      <c r="U14770" s="1">
        <f t="shared" si="1862"/>
        <v>0</v>
      </c>
      <c r="V14770" s="1">
        <f t="shared" si="1863"/>
        <v>0</v>
      </c>
      <c r="W14770" s="1">
        <f t="shared" si="1864"/>
        <v>0</v>
      </c>
      <c r="X14770" s="1">
        <f t="shared" si="1865"/>
        <v>0</v>
      </c>
      <c r="Y14770"/>
      <c r="Z14770"/>
      <c r="AA14770"/>
      <c r="AB14770"/>
      <c r="AC14770"/>
      <c r="AD14770"/>
      <c r="AE14770"/>
      <c r="AF14770"/>
      <c r="AG14770"/>
      <c r="AH14770"/>
      <c r="AI14770"/>
      <c r="AJ14770"/>
    </row>
    <row r="14771" spans="1:36" ht="14.25" customHeight="1">
      <c r="A14771" s="41" t="b">
        <f t="shared" si="1866"/>
        <v>0</v>
      </c>
      <c r="B14771" s="41">
        <f t="shared" si="1859"/>
        <v>14770</v>
      </c>
      <c r="C14771" s="23"/>
      <c r="N14771" s="45"/>
      <c r="O14771" s="45"/>
      <c r="P14771" s="45"/>
      <c r="Q14771" s="45"/>
      <c r="R14771" s="45"/>
      <c r="S14771" s="1">
        <f t="shared" si="1860"/>
        <v>0</v>
      </c>
      <c r="T14771" s="1">
        <f t="shared" si="1861"/>
        <v>0</v>
      </c>
      <c r="U14771" s="1">
        <f t="shared" si="1862"/>
        <v>0</v>
      </c>
      <c r="V14771" s="1">
        <f t="shared" si="1863"/>
        <v>0</v>
      </c>
      <c r="W14771" s="1">
        <f t="shared" si="1864"/>
        <v>0</v>
      </c>
      <c r="X14771" s="1">
        <f t="shared" si="1865"/>
        <v>0</v>
      </c>
      <c r="Y14771"/>
      <c r="Z14771"/>
      <c r="AA14771"/>
      <c r="AB14771"/>
      <c r="AC14771"/>
      <c r="AD14771"/>
      <c r="AE14771"/>
      <c r="AF14771"/>
      <c r="AG14771"/>
      <c r="AH14771"/>
      <c r="AI14771"/>
      <c r="AJ14771"/>
    </row>
    <row r="14772" spans="1:36" ht="14.25" customHeight="1">
      <c r="A14772" s="41" t="b">
        <f t="shared" si="1866"/>
        <v>0</v>
      </c>
      <c r="B14772" s="41">
        <f t="shared" si="1859"/>
        <v>14771</v>
      </c>
      <c r="C14772" s="23"/>
      <c r="N14772" s="45"/>
      <c r="O14772" s="45"/>
      <c r="P14772" s="45"/>
      <c r="Q14772" s="45"/>
      <c r="R14772" s="45"/>
      <c r="S14772" s="1">
        <f t="shared" si="1860"/>
        <v>0</v>
      </c>
      <c r="T14772" s="1">
        <f t="shared" si="1861"/>
        <v>0</v>
      </c>
      <c r="U14772" s="1">
        <f t="shared" si="1862"/>
        <v>0</v>
      </c>
      <c r="V14772" s="1">
        <f t="shared" si="1863"/>
        <v>0</v>
      </c>
      <c r="W14772" s="1">
        <f t="shared" si="1864"/>
        <v>0</v>
      </c>
      <c r="X14772" s="1">
        <f t="shared" si="1865"/>
        <v>0</v>
      </c>
      <c r="Y14772"/>
      <c r="Z14772"/>
      <c r="AA14772"/>
      <c r="AB14772"/>
      <c r="AC14772"/>
      <c r="AD14772"/>
      <c r="AE14772"/>
      <c r="AF14772"/>
      <c r="AG14772"/>
      <c r="AH14772"/>
      <c r="AI14772"/>
      <c r="AJ14772"/>
    </row>
    <row r="14773" spans="1:36" ht="14.25" customHeight="1">
      <c r="A14773" s="41" t="b">
        <f t="shared" si="1866"/>
        <v>0</v>
      </c>
      <c r="B14773" s="41">
        <f t="shared" si="1859"/>
        <v>14772</v>
      </c>
      <c r="C14773" s="23"/>
      <c r="N14773" s="45"/>
      <c r="O14773" s="45"/>
      <c r="P14773" s="45"/>
      <c r="Q14773" s="45"/>
      <c r="R14773" s="45"/>
      <c r="S14773" s="1">
        <f t="shared" si="1860"/>
        <v>0</v>
      </c>
      <c r="T14773" s="1">
        <f t="shared" si="1861"/>
        <v>0</v>
      </c>
      <c r="U14773" s="1">
        <f t="shared" si="1862"/>
        <v>0</v>
      </c>
      <c r="V14773" s="1">
        <f t="shared" si="1863"/>
        <v>0</v>
      </c>
      <c r="W14773" s="1">
        <f t="shared" si="1864"/>
        <v>0</v>
      </c>
      <c r="X14773" s="1">
        <f t="shared" si="1865"/>
        <v>0</v>
      </c>
      <c r="Y14773"/>
      <c r="Z14773"/>
      <c r="AA14773"/>
      <c r="AB14773"/>
      <c r="AC14773"/>
      <c r="AD14773"/>
      <c r="AE14773"/>
      <c r="AF14773"/>
      <c r="AG14773"/>
      <c r="AH14773"/>
      <c r="AI14773"/>
      <c r="AJ14773"/>
    </row>
    <row r="14774" spans="1:36" ht="14.25" customHeight="1">
      <c r="A14774" s="41" t="b">
        <f t="shared" si="1866"/>
        <v>0</v>
      </c>
      <c r="B14774" s="41">
        <f t="shared" si="1859"/>
        <v>14773</v>
      </c>
      <c r="C14774" s="23"/>
      <c r="N14774" s="45"/>
      <c r="O14774" s="45"/>
      <c r="P14774" s="45"/>
      <c r="Q14774" s="45"/>
      <c r="R14774" s="45"/>
      <c r="S14774" s="1">
        <f t="shared" si="1860"/>
        <v>0</v>
      </c>
      <c r="T14774" s="1">
        <f t="shared" si="1861"/>
        <v>0</v>
      </c>
      <c r="U14774" s="1">
        <f t="shared" si="1862"/>
        <v>0</v>
      </c>
      <c r="V14774" s="1">
        <f t="shared" si="1863"/>
        <v>0</v>
      </c>
      <c r="W14774" s="1">
        <f t="shared" si="1864"/>
        <v>0</v>
      </c>
      <c r="X14774" s="1">
        <f t="shared" si="1865"/>
        <v>0</v>
      </c>
      <c r="Y14774"/>
      <c r="Z14774"/>
      <c r="AA14774"/>
      <c r="AB14774"/>
      <c r="AC14774"/>
      <c r="AD14774"/>
      <c r="AE14774"/>
      <c r="AF14774"/>
      <c r="AG14774"/>
      <c r="AH14774"/>
      <c r="AI14774"/>
      <c r="AJ14774"/>
    </row>
    <row r="14775" spans="1:36" ht="14.25" customHeight="1">
      <c r="A14775" s="41" t="b">
        <f t="shared" si="1866"/>
        <v>0</v>
      </c>
      <c r="B14775" s="41">
        <f t="shared" si="1859"/>
        <v>14774</v>
      </c>
      <c r="C14775" s="23"/>
      <c r="N14775" s="45"/>
      <c r="O14775" s="45"/>
      <c r="P14775" s="45"/>
      <c r="Q14775" s="45"/>
      <c r="R14775" s="45"/>
      <c r="S14775" s="1">
        <f t="shared" si="1860"/>
        <v>0</v>
      </c>
      <c r="T14775" s="1">
        <f t="shared" si="1861"/>
        <v>0</v>
      </c>
      <c r="U14775" s="1">
        <f t="shared" si="1862"/>
        <v>0</v>
      </c>
      <c r="V14775" s="1">
        <f t="shared" si="1863"/>
        <v>0</v>
      </c>
      <c r="W14775" s="1">
        <f t="shared" si="1864"/>
        <v>0</v>
      </c>
      <c r="X14775" s="1">
        <f t="shared" si="1865"/>
        <v>0</v>
      </c>
      <c r="Y14775"/>
      <c r="Z14775"/>
      <c r="AA14775"/>
      <c r="AB14775"/>
      <c r="AC14775"/>
      <c r="AD14775"/>
      <c r="AE14775"/>
      <c r="AF14775"/>
      <c r="AG14775"/>
      <c r="AH14775"/>
      <c r="AI14775"/>
      <c r="AJ14775"/>
    </row>
    <row r="14776" spans="1:36" ht="14.25" customHeight="1">
      <c r="A14776" s="41" t="b">
        <f t="shared" si="1866"/>
        <v>0</v>
      </c>
      <c r="B14776" s="41">
        <f t="shared" si="1859"/>
        <v>14775</v>
      </c>
      <c r="C14776" s="23"/>
      <c r="N14776" s="45"/>
      <c r="O14776" s="45"/>
      <c r="P14776" s="45"/>
      <c r="Q14776" s="45"/>
      <c r="R14776" s="45"/>
      <c r="S14776" s="1">
        <f t="shared" si="1860"/>
        <v>0</v>
      </c>
      <c r="T14776" s="1">
        <f t="shared" si="1861"/>
        <v>0</v>
      </c>
      <c r="U14776" s="1">
        <f t="shared" si="1862"/>
        <v>0</v>
      </c>
      <c r="V14776" s="1">
        <f t="shared" si="1863"/>
        <v>0</v>
      </c>
      <c r="W14776" s="1">
        <f t="shared" si="1864"/>
        <v>0</v>
      </c>
      <c r="X14776" s="1">
        <f t="shared" si="1865"/>
        <v>0</v>
      </c>
      <c r="Y14776"/>
      <c r="Z14776"/>
      <c r="AA14776"/>
      <c r="AB14776"/>
      <c r="AC14776"/>
      <c r="AD14776"/>
      <c r="AE14776"/>
      <c r="AF14776"/>
      <c r="AG14776"/>
      <c r="AH14776"/>
      <c r="AI14776"/>
      <c r="AJ14776"/>
    </row>
    <row r="14777" spans="1:36" ht="14.25" customHeight="1">
      <c r="A14777" s="41" t="b">
        <f t="shared" si="1866"/>
        <v>0</v>
      </c>
      <c r="B14777" s="41">
        <f t="shared" si="1859"/>
        <v>14776</v>
      </c>
      <c r="C14777" s="23"/>
      <c r="N14777" s="45"/>
      <c r="O14777" s="45"/>
      <c r="P14777" s="45"/>
      <c r="Q14777" s="45"/>
      <c r="R14777" s="45"/>
      <c r="S14777" s="1">
        <f t="shared" si="1860"/>
        <v>0</v>
      </c>
      <c r="T14777" s="1">
        <f t="shared" si="1861"/>
        <v>0</v>
      </c>
      <c r="U14777" s="1">
        <f t="shared" si="1862"/>
        <v>0</v>
      </c>
      <c r="V14777" s="1">
        <f t="shared" si="1863"/>
        <v>0</v>
      </c>
      <c r="W14777" s="1">
        <f t="shared" si="1864"/>
        <v>0</v>
      </c>
      <c r="X14777" s="1">
        <f t="shared" si="1865"/>
        <v>0</v>
      </c>
      <c r="Y14777"/>
      <c r="Z14777"/>
      <c r="AA14777"/>
      <c r="AB14777"/>
      <c r="AC14777"/>
      <c r="AD14777"/>
      <c r="AE14777"/>
      <c r="AF14777"/>
      <c r="AG14777"/>
      <c r="AH14777"/>
      <c r="AI14777"/>
      <c r="AJ14777"/>
    </row>
    <row r="14778" spans="1:36" ht="14.25" customHeight="1">
      <c r="A14778" s="41" t="b">
        <f t="shared" si="1866"/>
        <v>0</v>
      </c>
      <c r="B14778" s="41">
        <f t="shared" si="1859"/>
        <v>14777</v>
      </c>
      <c r="C14778" s="23"/>
      <c r="N14778" s="45"/>
      <c r="O14778" s="45"/>
      <c r="P14778" s="45"/>
      <c r="Q14778" s="45"/>
      <c r="R14778" s="45"/>
      <c r="S14778" s="1">
        <f t="shared" si="1860"/>
        <v>0</v>
      </c>
      <c r="T14778" s="1">
        <f t="shared" si="1861"/>
        <v>0</v>
      </c>
      <c r="U14778" s="1">
        <f t="shared" si="1862"/>
        <v>0</v>
      </c>
      <c r="V14778" s="1">
        <f t="shared" si="1863"/>
        <v>0</v>
      </c>
      <c r="W14778" s="1">
        <f t="shared" si="1864"/>
        <v>0</v>
      </c>
      <c r="X14778" s="1">
        <f t="shared" si="1865"/>
        <v>0</v>
      </c>
      <c r="Y14778"/>
      <c r="Z14778"/>
      <c r="AA14778"/>
      <c r="AB14778"/>
      <c r="AC14778"/>
      <c r="AD14778"/>
      <c r="AE14778"/>
      <c r="AF14778"/>
      <c r="AG14778"/>
      <c r="AH14778"/>
      <c r="AI14778"/>
      <c r="AJ14778"/>
    </row>
    <row r="14779" spans="1:36" ht="14.25" customHeight="1">
      <c r="A14779" s="41" t="b">
        <f t="shared" si="1866"/>
        <v>0</v>
      </c>
      <c r="B14779" s="41">
        <f t="shared" si="1859"/>
        <v>14778</v>
      </c>
      <c r="C14779" s="23"/>
      <c r="N14779" s="45"/>
      <c r="O14779" s="45"/>
      <c r="P14779" s="45"/>
      <c r="Q14779" s="45"/>
      <c r="R14779" s="45"/>
      <c r="S14779" s="1">
        <f t="shared" si="1860"/>
        <v>0</v>
      </c>
      <c r="T14779" s="1">
        <f t="shared" si="1861"/>
        <v>0</v>
      </c>
      <c r="U14779" s="1">
        <f t="shared" si="1862"/>
        <v>0</v>
      </c>
      <c r="V14779" s="1">
        <f t="shared" si="1863"/>
        <v>0</v>
      </c>
      <c r="W14779" s="1">
        <f t="shared" si="1864"/>
        <v>0</v>
      </c>
      <c r="X14779" s="1">
        <f t="shared" si="1865"/>
        <v>0</v>
      </c>
      <c r="Y14779"/>
      <c r="Z14779"/>
      <c r="AA14779"/>
      <c r="AB14779"/>
      <c r="AC14779"/>
      <c r="AD14779"/>
      <c r="AE14779"/>
      <c r="AF14779"/>
      <c r="AG14779"/>
      <c r="AH14779"/>
      <c r="AI14779"/>
      <c r="AJ14779"/>
    </row>
    <row r="14780" spans="1:36" ht="14.25" customHeight="1">
      <c r="A14780" s="41" t="b">
        <f t="shared" si="1866"/>
        <v>0</v>
      </c>
      <c r="B14780" s="41">
        <f t="shared" si="1859"/>
        <v>14779</v>
      </c>
      <c r="C14780" s="23"/>
      <c r="N14780" s="45"/>
      <c r="O14780" s="45"/>
      <c r="P14780" s="45"/>
      <c r="Q14780" s="45"/>
      <c r="R14780" s="45"/>
      <c r="S14780" s="1">
        <f t="shared" si="1860"/>
        <v>0</v>
      </c>
      <c r="T14780" s="1">
        <f t="shared" si="1861"/>
        <v>0</v>
      </c>
      <c r="U14780" s="1">
        <f t="shared" si="1862"/>
        <v>0</v>
      </c>
      <c r="V14780" s="1">
        <f t="shared" si="1863"/>
        <v>0</v>
      </c>
      <c r="W14780" s="1">
        <f t="shared" si="1864"/>
        <v>0</v>
      </c>
      <c r="X14780" s="1">
        <f t="shared" si="1865"/>
        <v>0</v>
      </c>
      <c r="Y14780"/>
      <c r="Z14780"/>
      <c r="AA14780"/>
      <c r="AB14780"/>
      <c r="AC14780"/>
      <c r="AD14780"/>
      <c r="AE14780"/>
      <c r="AF14780"/>
      <c r="AG14780"/>
      <c r="AH14780"/>
      <c r="AI14780"/>
      <c r="AJ14780"/>
    </row>
    <row r="14781" spans="1:36" ht="14.25" customHeight="1">
      <c r="A14781" s="41" t="b">
        <f t="shared" si="1866"/>
        <v>0</v>
      </c>
      <c r="B14781" s="41">
        <f t="shared" si="1859"/>
        <v>14780</v>
      </c>
      <c r="C14781" s="23"/>
      <c r="N14781" s="45"/>
      <c r="O14781" s="45"/>
      <c r="P14781" s="45"/>
      <c r="Q14781" s="45"/>
      <c r="R14781" s="45"/>
      <c r="S14781" s="1">
        <f t="shared" si="1860"/>
        <v>0</v>
      </c>
      <c r="T14781" s="1">
        <f t="shared" si="1861"/>
        <v>0</v>
      </c>
      <c r="U14781" s="1">
        <f t="shared" si="1862"/>
        <v>0</v>
      </c>
      <c r="V14781" s="1">
        <f t="shared" si="1863"/>
        <v>0</v>
      </c>
      <c r="W14781" s="1">
        <f t="shared" si="1864"/>
        <v>0</v>
      </c>
      <c r="X14781" s="1">
        <f t="shared" si="1865"/>
        <v>0</v>
      </c>
      <c r="Y14781"/>
      <c r="Z14781"/>
      <c r="AA14781"/>
      <c r="AB14781"/>
      <c r="AC14781"/>
      <c r="AD14781"/>
      <c r="AE14781"/>
      <c r="AF14781"/>
      <c r="AG14781"/>
      <c r="AH14781"/>
      <c r="AI14781"/>
      <c r="AJ14781"/>
    </row>
    <row r="14782" spans="1:36" ht="14.25" customHeight="1">
      <c r="A14782" s="41" t="b">
        <f t="shared" si="1866"/>
        <v>0</v>
      </c>
      <c r="B14782" s="41">
        <f t="shared" si="1859"/>
        <v>14781</v>
      </c>
      <c r="C14782" s="23"/>
      <c r="N14782" s="45"/>
      <c r="O14782" s="45"/>
      <c r="P14782" s="45"/>
      <c r="Q14782" s="45"/>
      <c r="R14782" s="45"/>
      <c r="S14782" s="1">
        <f t="shared" si="1860"/>
        <v>0</v>
      </c>
      <c r="T14782" s="1">
        <f t="shared" si="1861"/>
        <v>0</v>
      </c>
      <c r="U14782" s="1">
        <f t="shared" si="1862"/>
        <v>0</v>
      </c>
      <c r="V14782" s="1">
        <f t="shared" si="1863"/>
        <v>0</v>
      </c>
      <c r="W14782" s="1">
        <f t="shared" si="1864"/>
        <v>0</v>
      </c>
      <c r="X14782" s="1">
        <f t="shared" si="1865"/>
        <v>0</v>
      </c>
      <c r="Y14782"/>
      <c r="Z14782"/>
      <c r="AA14782"/>
      <c r="AB14782"/>
      <c r="AC14782"/>
      <c r="AD14782"/>
      <c r="AE14782"/>
      <c r="AF14782"/>
      <c r="AG14782"/>
      <c r="AH14782"/>
      <c r="AI14782"/>
      <c r="AJ14782"/>
    </row>
    <row r="14783" spans="1:36" ht="14.25" customHeight="1">
      <c r="A14783" s="41" t="b">
        <f t="shared" si="1866"/>
        <v>0</v>
      </c>
      <c r="B14783" s="41">
        <f t="shared" si="1859"/>
        <v>14782</v>
      </c>
      <c r="C14783" s="23"/>
      <c r="N14783" s="45"/>
      <c r="O14783" s="45"/>
      <c r="P14783" s="45"/>
      <c r="Q14783" s="45"/>
      <c r="R14783" s="45"/>
      <c r="S14783" s="1">
        <f t="shared" si="1860"/>
        <v>0</v>
      </c>
      <c r="T14783" s="1">
        <f t="shared" si="1861"/>
        <v>0</v>
      </c>
      <c r="U14783" s="1">
        <f t="shared" si="1862"/>
        <v>0</v>
      </c>
      <c r="V14783" s="1">
        <f t="shared" si="1863"/>
        <v>0</v>
      </c>
      <c r="W14783" s="1">
        <f t="shared" si="1864"/>
        <v>0</v>
      </c>
      <c r="X14783" s="1">
        <f t="shared" si="1865"/>
        <v>0</v>
      </c>
      <c r="Y14783"/>
      <c r="Z14783"/>
      <c r="AA14783"/>
      <c r="AB14783"/>
      <c r="AC14783"/>
      <c r="AD14783"/>
      <c r="AE14783"/>
      <c r="AF14783"/>
      <c r="AG14783"/>
      <c r="AH14783"/>
      <c r="AI14783"/>
      <c r="AJ14783"/>
    </row>
    <row r="14784" spans="1:36" ht="14.25" customHeight="1">
      <c r="A14784" s="41" t="b">
        <f t="shared" si="1866"/>
        <v>0</v>
      </c>
      <c r="B14784" s="41">
        <f t="shared" si="1859"/>
        <v>14783</v>
      </c>
      <c r="C14784" s="23"/>
      <c r="N14784" s="45"/>
      <c r="O14784" s="45"/>
      <c r="P14784" s="45"/>
      <c r="Q14784" s="45"/>
      <c r="R14784" s="45"/>
      <c r="S14784" s="1">
        <f t="shared" si="1860"/>
        <v>0</v>
      </c>
      <c r="T14784" s="1">
        <f t="shared" si="1861"/>
        <v>0</v>
      </c>
      <c r="U14784" s="1">
        <f t="shared" si="1862"/>
        <v>0</v>
      </c>
      <c r="V14784" s="1">
        <f t="shared" si="1863"/>
        <v>0</v>
      </c>
      <c r="W14784" s="1">
        <f t="shared" si="1864"/>
        <v>0</v>
      </c>
      <c r="X14784" s="1">
        <f t="shared" si="1865"/>
        <v>0</v>
      </c>
      <c r="Y14784"/>
      <c r="Z14784"/>
      <c r="AA14784"/>
      <c r="AB14784"/>
      <c r="AC14784"/>
      <c r="AD14784"/>
      <c r="AE14784"/>
      <c r="AF14784"/>
      <c r="AG14784"/>
      <c r="AH14784"/>
      <c r="AI14784"/>
      <c r="AJ14784"/>
    </row>
    <row r="14785" spans="1:36" ht="14.25" customHeight="1">
      <c r="A14785" s="41" t="b">
        <f t="shared" si="1866"/>
        <v>0</v>
      </c>
      <c r="B14785" s="41">
        <f t="shared" si="1859"/>
        <v>14784</v>
      </c>
      <c r="C14785" s="23"/>
      <c r="N14785" s="45"/>
      <c r="O14785" s="45"/>
      <c r="P14785" s="45"/>
      <c r="Q14785" s="45"/>
      <c r="R14785" s="45"/>
      <c r="S14785" s="1">
        <f t="shared" si="1860"/>
        <v>0</v>
      </c>
      <c r="T14785" s="1">
        <f t="shared" si="1861"/>
        <v>0</v>
      </c>
      <c r="U14785" s="1">
        <f t="shared" si="1862"/>
        <v>0</v>
      </c>
      <c r="V14785" s="1">
        <f t="shared" si="1863"/>
        <v>0</v>
      </c>
      <c r="W14785" s="1">
        <f t="shared" si="1864"/>
        <v>0</v>
      </c>
      <c r="X14785" s="1">
        <f t="shared" si="1865"/>
        <v>0</v>
      </c>
      <c r="Y14785"/>
      <c r="Z14785"/>
      <c r="AA14785"/>
      <c r="AB14785"/>
      <c r="AC14785"/>
      <c r="AD14785"/>
      <c r="AE14785"/>
      <c r="AF14785"/>
      <c r="AG14785"/>
      <c r="AH14785"/>
      <c r="AI14785"/>
      <c r="AJ14785"/>
    </row>
    <row r="14786" spans="1:36" ht="14.25" customHeight="1">
      <c r="A14786" s="41" t="b">
        <f t="shared" si="1866"/>
        <v>0</v>
      </c>
      <c r="B14786" s="41">
        <f t="shared" si="1859"/>
        <v>14785</v>
      </c>
      <c r="C14786" s="23"/>
      <c r="N14786" s="45"/>
      <c r="O14786" s="45"/>
      <c r="P14786" s="45"/>
      <c r="Q14786" s="45"/>
      <c r="R14786" s="45"/>
      <c r="S14786" s="1">
        <f t="shared" si="1860"/>
        <v>0</v>
      </c>
      <c r="T14786" s="1">
        <f t="shared" si="1861"/>
        <v>0</v>
      </c>
      <c r="U14786" s="1">
        <f t="shared" si="1862"/>
        <v>0</v>
      </c>
      <c r="V14786" s="1">
        <f t="shared" si="1863"/>
        <v>0</v>
      </c>
      <c r="W14786" s="1">
        <f t="shared" si="1864"/>
        <v>0</v>
      </c>
      <c r="X14786" s="1">
        <f t="shared" si="1865"/>
        <v>0</v>
      </c>
      <c r="Y14786"/>
      <c r="Z14786"/>
      <c r="AA14786"/>
      <c r="AB14786"/>
      <c r="AC14786"/>
      <c r="AD14786"/>
      <c r="AE14786"/>
      <c r="AF14786"/>
      <c r="AG14786"/>
      <c r="AH14786"/>
      <c r="AI14786"/>
      <c r="AJ14786"/>
    </row>
    <row r="14787" spans="1:36" ht="14.25" customHeight="1">
      <c r="A14787" s="41" t="b">
        <f t="shared" si="1866"/>
        <v>0</v>
      </c>
      <c r="B14787" s="41">
        <f t="shared" si="1859"/>
        <v>14786</v>
      </c>
      <c r="C14787" s="23"/>
      <c r="N14787" s="45"/>
      <c r="O14787" s="45"/>
      <c r="P14787" s="45"/>
      <c r="Q14787" s="45"/>
      <c r="R14787" s="45"/>
      <c r="S14787" s="1">
        <f t="shared" si="1860"/>
        <v>0</v>
      </c>
      <c r="T14787" s="1">
        <f t="shared" si="1861"/>
        <v>0</v>
      </c>
      <c r="U14787" s="1">
        <f t="shared" si="1862"/>
        <v>0</v>
      </c>
      <c r="V14787" s="1">
        <f t="shared" si="1863"/>
        <v>0</v>
      </c>
      <c r="W14787" s="1">
        <f t="shared" si="1864"/>
        <v>0</v>
      </c>
      <c r="X14787" s="1">
        <f t="shared" si="1865"/>
        <v>0</v>
      </c>
      <c r="Y14787"/>
      <c r="Z14787"/>
      <c r="AA14787"/>
      <c r="AB14787"/>
      <c r="AC14787"/>
      <c r="AD14787"/>
      <c r="AE14787"/>
      <c r="AF14787"/>
      <c r="AG14787"/>
      <c r="AH14787"/>
      <c r="AI14787"/>
      <c r="AJ14787"/>
    </row>
    <row r="14788" spans="1:36" ht="14.25" customHeight="1">
      <c r="A14788" s="41" t="b">
        <f t="shared" si="1866"/>
        <v>0</v>
      </c>
      <c r="B14788" s="41">
        <f t="shared" ref="B14788:B14851" si="1867">+B14787+1</f>
        <v>14787</v>
      </c>
      <c r="C14788" s="23"/>
      <c r="N14788" s="45"/>
      <c r="O14788" s="45"/>
      <c r="P14788" s="45"/>
      <c r="Q14788" s="45"/>
      <c r="R14788" s="45"/>
      <c r="S14788" s="1">
        <f t="shared" si="1860"/>
        <v>0</v>
      </c>
      <c r="T14788" s="1">
        <f t="shared" si="1861"/>
        <v>0</v>
      </c>
      <c r="U14788" s="1">
        <f t="shared" si="1862"/>
        <v>0</v>
      </c>
      <c r="V14788" s="1">
        <f t="shared" si="1863"/>
        <v>0</v>
      </c>
      <c r="W14788" s="1">
        <f t="shared" si="1864"/>
        <v>0</v>
      </c>
      <c r="X14788" s="1">
        <f t="shared" si="1865"/>
        <v>0</v>
      </c>
      <c r="Y14788"/>
      <c r="Z14788"/>
      <c r="AA14788"/>
      <c r="AB14788"/>
      <c r="AC14788"/>
      <c r="AD14788"/>
      <c r="AE14788"/>
      <c r="AF14788"/>
      <c r="AG14788"/>
      <c r="AH14788"/>
      <c r="AI14788"/>
      <c r="AJ14788"/>
    </row>
    <row r="14789" spans="1:36" ht="14.25" customHeight="1">
      <c r="A14789" s="41" t="b">
        <f t="shared" si="1866"/>
        <v>0</v>
      </c>
      <c r="B14789" s="41">
        <f t="shared" si="1867"/>
        <v>14788</v>
      </c>
      <c r="C14789" s="23"/>
      <c r="N14789" s="45"/>
      <c r="O14789" s="45"/>
      <c r="P14789" s="45"/>
      <c r="Q14789" s="45"/>
      <c r="R14789" s="45"/>
      <c r="S14789" s="1">
        <f t="shared" si="1860"/>
        <v>0</v>
      </c>
      <c r="T14789" s="1">
        <f t="shared" si="1861"/>
        <v>0</v>
      </c>
      <c r="U14789" s="1">
        <f t="shared" si="1862"/>
        <v>0</v>
      </c>
      <c r="V14789" s="1">
        <f t="shared" si="1863"/>
        <v>0</v>
      </c>
      <c r="W14789" s="1">
        <f t="shared" si="1864"/>
        <v>0</v>
      </c>
      <c r="X14789" s="1">
        <f t="shared" si="1865"/>
        <v>0</v>
      </c>
      <c r="Y14789"/>
      <c r="Z14789"/>
      <c r="AA14789"/>
      <c r="AB14789"/>
      <c r="AC14789"/>
      <c r="AD14789"/>
      <c r="AE14789"/>
      <c r="AF14789"/>
      <c r="AG14789"/>
      <c r="AH14789"/>
      <c r="AI14789"/>
      <c r="AJ14789"/>
    </row>
    <row r="14790" spans="1:36" ht="14.25" customHeight="1">
      <c r="A14790" s="41" t="b">
        <f t="shared" si="1866"/>
        <v>0</v>
      </c>
      <c r="B14790" s="41">
        <f t="shared" si="1867"/>
        <v>14789</v>
      </c>
      <c r="C14790" s="23"/>
      <c r="N14790" s="45"/>
      <c r="O14790" s="45"/>
      <c r="P14790" s="45"/>
      <c r="Q14790" s="45"/>
      <c r="R14790" s="45"/>
      <c r="S14790" s="1">
        <f t="shared" si="1860"/>
        <v>0</v>
      </c>
      <c r="T14790" s="1">
        <f t="shared" si="1861"/>
        <v>0</v>
      </c>
      <c r="U14790" s="1">
        <f t="shared" si="1862"/>
        <v>0</v>
      </c>
      <c r="V14790" s="1">
        <f t="shared" si="1863"/>
        <v>0</v>
      </c>
      <c r="W14790" s="1">
        <f t="shared" si="1864"/>
        <v>0</v>
      </c>
      <c r="X14790" s="1">
        <f t="shared" si="1865"/>
        <v>0</v>
      </c>
      <c r="Y14790"/>
      <c r="Z14790"/>
      <c r="AA14790"/>
      <c r="AB14790"/>
      <c r="AC14790"/>
      <c r="AD14790"/>
      <c r="AE14790"/>
      <c r="AF14790"/>
      <c r="AG14790"/>
      <c r="AH14790"/>
      <c r="AI14790"/>
      <c r="AJ14790"/>
    </row>
    <row r="14791" spans="1:36" ht="14.25" customHeight="1">
      <c r="A14791" s="41" t="b">
        <f t="shared" si="1866"/>
        <v>0</v>
      </c>
      <c r="B14791" s="41">
        <f t="shared" si="1867"/>
        <v>14790</v>
      </c>
      <c r="C14791" s="23"/>
      <c r="N14791" s="45"/>
      <c r="O14791" s="45"/>
      <c r="P14791" s="45"/>
      <c r="Q14791" s="45"/>
      <c r="R14791" s="45"/>
      <c r="S14791" s="1">
        <f t="shared" si="1860"/>
        <v>0</v>
      </c>
      <c r="T14791" s="1">
        <f t="shared" si="1861"/>
        <v>0</v>
      </c>
      <c r="U14791" s="1">
        <f t="shared" si="1862"/>
        <v>0</v>
      </c>
      <c r="V14791" s="1">
        <f t="shared" si="1863"/>
        <v>0</v>
      </c>
      <c r="W14791" s="1">
        <f t="shared" si="1864"/>
        <v>0</v>
      </c>
      <c r="X14791" s="1">
        <f t="shared" si="1865"/>
        <v>0</v>
      </c>
      <c r="Y14791"/>
      <c r="Z14791"/>
      <c r="AA14791"/>
      <c r="AB14791"/>
      <c r="AC14791"/>
      <c r="AD14791"/>
      <c r="AE14791"/>
      <c r="AF14791"/>
      <c r="AG14791"/>
      <c r="AH14791"/>
      <c r="AI14791"/>
      <c r="AJ14791"/>
    </row>
    <row r="14792" spans="1:36" ht="14.25" customHeight="1">
      <c r="A14792" s="41" t="b">
        <f t="shared" si="1866"/>
        <v>0</v>
      </c>
      <c r="B14792" s="41">
        <f t="shared" si="1867"/>
        <v>14791</v>
      </c>
      <c r="C14792" s="23"/>
      <c r="N14792" s="45"/>
      <c r="O14792" s="45"/>
      <c r="P14792" s="45"/>
      <c r="Q14792" s="45"/>
      <c r="R14792" s="45"/>
      <c r="S14792" s="1">
        <f t="shared" si="1860"/>
        <v>0</v>
      </c>
      <c r="T14792" s="1">
        <f t="shared" si="1861"/>
        <v>0</v>
      </c>
      <c r="U14792" s="1">
        <f t="shared" si="1862"/>
        <v>0</v>
      </c>
      <c r="V14792" s="1">
        <f t="shared" si="1863"/>
        <v>0</v>
      </c>
      <c r="W14792" s="1">
        <f t="shared" si="1864"/>
        <v>0</v>
      </c>
      <c r="X14792" s="1">
        <f t="shared" si="1865"/>
        <v>0</v>
      </c>
      <c r="Y14792"/>
      <c r="Z14792"/>
      <c r="AA14792"/>
      <c r="AB14792"/>
      <c r="AC14792"/>
      <c r="AD14792"/>
      <c r="AE14792"/>
      <c r="AF14792"/>
      <c r="AG14792"/>
      <c r="AH14792"/>
      <c r="AI14792"/>
      <c r="AJ14792"/>
    </row>
    <row r="14793" spans="1:36" ht="14.25" customHeight="1">
      <c r="A14793" s="41" t="b">
        <f t="shared" si="1866"/>
        <v>0</v>
      </c>
      <c r="B14793" s="41">
        <f t="shared" si="1867"/>
        <v>14792</v>
      </c>
      <c r="C14793" s="23"/>
      <c r="N14793" s="45"/>
      <c r="O14793" s="45"/>
      <c r="P14793" s="45"/>
      <c r="Q14793" s="45"/>
      <c r="R14793" s="45"/>
      <c r="S14793" s="1">
        <f t="shared" si="1860"/>
        <v>0</v>
      </c>
      <c r="T14793" s="1">
        <f t="shared" si="1861"/>
        <v>0</v>
      </c>
      <c r="U14793" s="1">
        <f t="shared" si="1862"/>
        <v>0</v>
      </c>
      <c r="V14793" s="1">
        <f t="shared" si="1863"/>
        <v>0</v>
      </c>
      <c r="W14793" s="1">
        <f t="shared" si="1864"/>
        <v>0</v>
      </c>
      <c r="X14793" s="1">
        <f t="shared" si="1865"/>
        <v>0</v>
      </c>
      <c r="Y14793"/>
      <c r="Z14793"/>
      <c r="AA14793"/>
      <c r="AB14793"/>
      <c r="AC14793"/>
      <c r="AD14793"/>
      <c r="AE14793"/>
      <c r="AF14793"/>
      <c r="AG14793"/>
      <c r="AH14793"/>
      <c r="AI14793"/>
      <c r="AJ14793"/>
    </row>
    <row r="14794" spans="1:36" ht="14.25" customHeight="1">
      <c r="A14794" s="41" t="b">
        <f t="shared" si="1866"/>
        <v>0</v>
      </c>
      <c r="B14794" s="41">
        <f t="shared" si="1867"/>
        <v>14793</v>
      </c>
      <c r="C14794" s="23"/>
      <c r="N14794" s="45"/>
      <c r="O14794" s="45"/>
      <c r="P14794" s="45"/>
      <c r="Q14794" s="45"/>
      <c r="R14794" s="45"/>
      <c r="S14794" s="1">
        <f t="shared" si="1860"/>
        <v>0</v>
      </c>
      <c r="T14794" s="1">
        <f t="shared" si="1861"/>
        <v>0</v>
      </c>
      <c r="U14794" s="1">
        <f t="shared" si="1862"/>
        <v>0</v>
      </c>
      <c r="V14794" s="1">
        <f t="shared" si="1863"/>
        <v>0</v>
      </c>
      <c r="W14794" s="1">
        <f t="shared" si="1864"/>
        <v>0</v>
      </c>
      <c r="X14794" s="1">
        <f t="shared" si="1865"/>
        <v>0</v>
      </c>
      <c r="Y14794"/>
      <c r="Z14794"/>
      <c r="AA14794"/>
      <c r="AB14794"/>
      <c r="AC14794"/>
      <c r="AD14794"/>
      <c r="AE14794"/>
      <c r="AF14794"/>
      <c r="AG14794"/>
      <c r="AH14794"/>
      <c r="AI14794"/>
      <c r="AJ14794"/>
    </row>
    <row r="14795" spans="1:36" ht="14.25" customHeight="1">
      <c r="A14795" s="41" t="b">
        <f t="shared" si="1866"/>
        <v>0</v>
      </c>
      <c r="B14795" s="41">
        <f t="shared" si="1867"/>
        <v>14794</v>
      </c>
      <c r="C14795" s="23"/>
      <c r="N14795" s="45"/>
      <c r="O14795" s="45"/>
      <c r="P14795" s="45"/>
      <c r="Q14795" s="45"/>
      <c r="R14795" s="45"/>
      <c r="S14795" s="1">
        <f t="shared" si="1860"/>
        <v>0</v>
      </c>
      <c r="T14795" s="1">
        <f t="shared" si="1861"/>
        <v>0</v>
      </c>
      <c r="U14795" s="1">
        <f t="shared" si="1862"/>
        <v>0</v>
      </c>
      <c r="V14795" s="1">
        <f t="shared" si="1863"/>
        <v>0</v>
      </c>
      <c r="W14795" s="1">
        <f t="shared" si="1864"/>
        <v>0</v>
      </c>
      <c r="X14795" s="1">
        <f t="shared" si="1865"/>
        <v>0</v>
      </c>
      <c r="Y14795"/>
      <c r="Z14795"/>
      <c r="AA14795"/>
      <c r="AB14795"/>
      <c r="AC14795"/>
      <c r="AD14795"/>
      <c r="AE14795"/>
      <c r="AF14795"/>
      <c r="AG14795"/>
      <c r="AH14795"/>
      <c r="AI14795"/>
      <c r="AJ14795"/>
    </row>
    <row r="14796" spans="1:36" ht="14.25" customHeight="1">
      <c r="A14796" s="41" t="b">
        <f t="shared" si="1866"/>
        <v>0</v>
      </c>
      <c r="B14796" s="41">
        <f t="shared" si="1867"/>
        <v>14795</v>
      </c>
      <c r="C14796" s="23"/>
      <c r="N14796" s="45"/>
      <c r="O14796" s="45"/>
      <c r="P14796" s="45"/>
      <c r="Q14796" s="45"/>
      <c r="R14796" s="45"/>
      <c r="S14796" s="1">
        <f t="shared" si="1860"/>
        <v>0</v>
      </c>
      <c r="T14796" s="1">
        <f t="shared" si="1861"/>
        <v>0</v>
      </c>
      <c r="U14796" s="1">
        <f t="shared" si="1862"/>
        <v>0</v>
      </c>
      <c r="V14796" s="1">
        <f t="shared" si="1863"/>
        <v>0</v>
      </c>
      <c r="W14796" s="1">
        <f t="shared" si="1864"/>
        <v>0</v>
      </c>
      <c r="X14796" s="1">
        <f t="shared" si="1865"/>
        <v>0</v>
      </c>
      <c r="Y14796"/>
      <c r="Z14796"/>
      <c r="AA14796"/>
      <c r="AB14796"/>
      <c r="AC14796"/>
      <c r="AD14796"/>
      <c r="AE14796"/>
      <c r="AF14796"/>
      <c r="AG14796"/>
      <c r="AH14796"/>
      <c r="AI14796"/>
      <c r="AJ14796"/>
    </row>
    <row r="14797" spans="1:36" ht="14.25" customHeight="1">
      <c r="A14797" s="41" t="b">
        <f t="shared" si="1866"/>
        <v>0</v>
      </c>
      <c r="B14797" s="41">
        <f t="shared" si="1867"/>
        <v>14796</v>
      </c>
      <c r="C14797" s="23"/>
      <c r="N14797" s="45"/>
      <c r="O14797" s="45"/>
      <c r="P14797" s="45"/>
      <c r="Q14797" s="45"/>
      <c r="R14797" s="45"/>
      <c r="S14797" s="1">
        <f t="shared" si="1860"/>
        <v>0</v>
      </c>
      <c r="T14797" s="1">
        <f t="shared" si="1861"/>
        <v>0</v>
      </c>
      <c r="U14797" s="1">
        <f t="shared" si="1862"/>
        <v>0</v>
      </c>
      <c r="V14797" s="1">
        <f t="shared" si="1863"/>
        <v>0</v>
      </c>
      <c r="W14797" s="1">
        <f t="shared" si="1864"/>
        <v>0</v>
      </c>
      <c r="X14797" s="1">
        <f t="shared" si="1865"/>
        <v>0</v>
      </c>
      <c r="Y14797"/>
      <c r="Z14797"/>
      <c r="AA14797"/>
      <c r="AB14797"/>
      <c r="AC14797"/>
      <c r="AD14797"/>
      <c r="AE14797"/>
      <c r="AF14797"/>
      <c r="AG14797"/>
      <c r="AH14797"/>
      <c r="AI14797"/>
      <c r="AJ14797"/>
    </row>
    <row r="14798" spans="1:36" ht="14.25" customHeight="1">
      <c r="A14798" s="41" t="b">
        <f t="shared" si="1866"/>
        <v>0</v>
      </c>
      <c r="B14798" s="41">
        <f t="shared" si="1867"/>
        <v>14797</v>
      </c>
      <c r="C14798" s="23"/>
      <c r="N14798" s="45"/>
      <c r="O14798" s="45"/>
      <c r="P14798" s="45"/>
      <c r="Q14798" s="45"/>
      <c r="R14798" s="45"/>
      <c r="S14798" s="1">
        <f t="shared" ref="S14798:S14861" si="1868">IF(COUNTIF(H14798:M14798,"NOT EFFECTIVE"),1,0)</f>
        <v>0</v>
      </c>
      <c r="T14798" s="1">
        <f t="shared" si="1861"/>
        <v>0</v>
      </c>
      <c r="U14798" s="1">
        <f t="shared" si="1862"/>
        <v>0</v>
      </c>
      <c r="V14798" s="1">
        <f t="shared" si="1863"/>
        <v>0</v>
      </c>
      <c r="W14798" s="1">
        <f t="shared" si="1864"/>
        <v>0</v>
      </c>
      <c r="X14798" s="1">
        <f t="shared" si="1865"/>
        <v>0</v>
      </c>
      <c r="Y14798"/>
      <c r="Z14798"/>
      <c r="AA14798"/>
      <c r="AB14798"/>
      <c r="AC14798"/>
      <c r="AD14798"/>
      <c r="AE14798"/>
      <c r="AF14798"/>
      <c r="AG14798"/>
      <c r="AH14798"/>
      <c r="AI14798"/>
      <c r="AJ14798"/>
    </row>
    <row r="14799" spans="1:36" ht="14.25" customHeight="1">
      <c r="A14799" s="41" t="b">
        <f t="shared" si="1866"/>
        <v>0</v>
      </c>
      <c r="B14799" s="41">
        <f t="shared" si="1867"/>
        <v>14798</v>
      </c>
      <c r="C14799" s="23"/>
      <c r="N14799" s="45"/>
      <c r="O14799" s="45"/>
      <c r="P14799" s="45"/>
      <c r="Q14799" s="45"/>
      <c r="R14799" s="45"/>
      <c r="S14799" s="1">
        <f t="shared" si="1868"/>
        <v>0</v>
      </c>
      <c r="T14799" s="1">
        <f t="shared" si="1861"/>
        <v>0</v>
      </c>
      <c r="U14799" s="1">
        <f t="shared" si="1862"/>
        <v>0</v>
      </c>
      <c r="V14799" s="1">
        <f t="shared" si="1863"/>
        <v>0</v>
      </c>
      <c r="W14799" s="1">
        <f t="shared" si="1864"/>
        <v>0</v>
      </c>
      <c r="X14799" s="1">
        <f t="shared" si="1865"/>
        <v>0</v>
      </c>
      <c r="Y14799"/>
      <c r="Z14799"/>
      <c r="AA14799"/>
      <c r="AB14799"/>
      <c r="AC14799"/>
      <c r="AD14799"/>
      <c r="AE14799"/>
      <c r="AF14799"/>
      <c r="AG14799"/>
      <c r="AH14799"/>
      <c r="AI14799"/>
      <c r="AJ14799"/>
    </row>
    <row r="14800" spans="1:36" ht="14.25" customHeight="1">
      <c r="A14800" s="41" t="b">
        <f t="shared" si="1866"/>
        <v>0</v>
      </c>
      <c r="B14800" s="41">
        <f t="shared" si="1867"/>
        <v>14799</v>
      </c>
      <c r="C14800" s="23"/>
      <c r="N14800" s="45"/>
      <c r="O14800" s="45"/>
      <c r="P14800" s="45"/>
      <c r="Q14800" s="45"/>
      <c r="R14800" s="45"/>
      <c r="S14800" s="1">
        <f t="shared" si="1868"/>
        <v>0</v>
      </c>
      <c r="T14800" s="1">
        <f t="shared" si="1861"/>
        <v>0</v>
      </c>
      <c r="U14800" s="1">
        <f t="shared" si="1862"/>
        <v>0</v>
      </c>
      <c r="V14800" s="1">
        <f t="shared" si="1863"/>
        <v>0</v>
      </c>
      <c r="W14800" s="1">
        <f t="shared" si="1864"/>
        <v>0</v>
      </c>
      <c r="X14800" s="1">
        <f t="shared" si="1865"/>
        <v>0</v>
      </c>
      <c r="Y14800"/>
      <c r="Z14800"/>
      <c r="AA14800"/>
      <c r="AB14800"/>
      <c r="AC14800"/>
      <c r="AD14800"/>
      <c r="AE14800"/>
      <c r="AF14800"/>
      <c r="AG14800"/>
      <c r="AH14800"/>
      <c r="AI14800"/>
      <c r="AJ14800"/>
    </row>
    <row r="14801" spans="1:36" ht="14.25" customHeight="1">
      <c r="A14801" s="41" t="b">
        <f t="shared" si="1866"/>
        <v>0</v>
      </c>
      <c r="B14801" s="41">
        <f t="shared" si="1867"/>
        <v>14800</v>
      </c>
      <c r="C14801" s="23"/>
      <c r="N14801" s="45"/>
      <c r="O14801" s="45"/>
      <c r="P14801" s="45"/>
      <c r="Q14801" s="45"/>
      <c r="R14801" s="45"/>
      <c r="S14801" s="1">
        <f t="shared" si="1868"/>
        <v>0</v>
      </c>
      <c r="T14801" s="1">
        <f t="shared" si="1861"/>
        <v>0</v>
      </c>
      <c r="U14801" s="1">
        <f t="shared" si="1862"/>
        <v>0</v>
      </c>
      <c r="V14801" s="1">
        <f t="shared" si="1863"/>
        <v>0</v>
      </c>
      <c r="W14801" s="1">
        <f t="shared" si="1864"/>
        <v>0</v>
      </c>
      <c r="X14801" s="1">
        <f t="shared" si="1865"/>
        <v>0</v>
      </c>
      <c r="Y14801"/>
      <c r="Z14801"/>
      <c r="AA14801"/>
      <c r="AB14801"/>
      <c r="AC14801"/>
      <c r="AD14801"/>
      <c r="AE14801"/>
      <c r="AF14801"/>
      <c r="AG14801"/>
      <c r="AH14801"/>
      <c r="AI14801"/>
      <c r="AJ14801"/>
    </row>
    <row r="14802" spans="1:36" ht="14.25" customHeight="1">
      <c r="A14802" s="41" t="b">
        <f t="shared" si="1866"/>
        <v>0</v>
      </c>
      <c r="B14802" s="41">
        <f t="shared" si="1867"/>
        <v>14801</v>
      </c>
      <c r="C14802" s="23"/>
      <c r="N14802" s="45"/>
      <c r="O14802" s="45"/>
      <c r="P14802" s="45"/>
      <c r="Q14802" s="45"/>
      <c r="R14802" s="45"/>
      <c r="S14802" s="1">
        <f t="shared" si="1868"/>
        <v>0</v>
      </c>
      <c r="T14802" s="1">
        <f t="shared" si="1861"/>
        <v>0</v>
      </c>
      <c r="U14802" s="1">
        <f t="shared" si="1862"/>
        <v>0</v>
      </c>
      <c r="V14802" s="1">
        <f t="shared" si="1863"/>
        <v>0</v>
      </c>
      <c r="W14802" s="1">
        <f t="shared" si="1864"/>
        <v>0</v>
      </c>
      <c r="X14802" s="1">
        <f t="shared" si="1865"/>
        <v>0</v>
      </c>
      <c r="Y14802"/>
      <c r="Z14802"/>
      <c r="AA14802"/>
      <c r="AB14802"/>
      <c r="AC14802"/>
      <c r="AD14802"/>
      <c r="AE14802"/>
      <c r="AF14802"/>
      <c r="AG14802"/>
      <c r="AH14802"/>
      <c r="AI14802"/>
      <c r="AJ14802"/>
    </row>
    <row r="14803" spans="1:36" ht="14.25" customHeight="1">
      <c r="A14803" s="41" t="b">
        <f t="shared" si="1866"/>
        <v>0</v>
      </c>
      <c r="B14803" s="41">
        <f t="shared" si="1867"/>
        <v>14802</v>
      </c>
      <c r="C14803" s="23"/>
      <c r="N14803" s="45"/>
      <c r="O14803" s="45"/>
      <c r="P14803" s="45"/>
      <c r="Q14803" s="45"/>
      <c r="R14803" s="45"/>
      <c r="S14803" s="1">
        <f t="shared" si="1868"/>
        <v>0</v>
      </c>
      <c r="T14803" s="1">
        <f t="shared" si="1861"/>
        <v>0</v>
      </c>
      <c r="U14803" s="1">
        <f t="shared" si="1862"/>
        <v>0</v>
      </c>
      <c r="V14803" s="1">
        <f t="shared" si="1863"/>
        <v>0</v>
      </c>
      <c r="W14803" s="1">
        <f t="shared" si="1864"/>
        <v>0</v>
      </c>
      <c r="X14803" s="1">
        <f t="shared" si="1865"/>
        <v>0</v>
      </c>
      <c r="Y14803"/>
      <c r="Z14803"/>
      <c r="AA14803"/>
      <c r="AB14803"/>
      <c r="AC14803"/>
      <c r="AD14803"/>
      <c r="AE14803"/>
      <c r="AF14803"/>
      <c r="AG14803"/>
      <c r="AH14803"/>
      <c r="AI14803"/>
      <c r="AJ14803"/>
    </row>
    <row r="14804" spans="1:36" ht="14.25" customHeight="1">
      <c r="A14804" s="41" t="b">
        <f t="shared" si="1866"/>
        <v>0</v>
      </c>
      <c r="B14804" s="41">
        <f t="shared" si="1867"/>
        <v>14803</v>
      </c>
      <c r="C14804" s="23"/>
      <c r="N14804" s="45"/>
      <c r="O14804" s="45"/>
      <c r="P14804" s="45"/>
      <c r="Q14804" s="45"/>
      <c r="R14804" s="45"/>
      <c r="S14804" s="1">
        <f t="shared" si="1868"/>
        <v>0</v>
      </c>
      <c r="T14804" s="1">
        <f t="shared" si="1861"/>
        <v>0</v>
      </c>
      <c r="U14804" s="1">
        <f t="shared" si="1862"/>
        <v>0</v>
      </c>
      <c r="V14804" s="1">
        <f t="shared" si="1863"/>
        <v>0</v>
      </c>
      <c r="W14804" s="1">
        <f t="shared" si="1864"/>
        <v>0</v>
      </c>
      <c r="X14804" s="1">
        <f t="shared" si="1865"/>
        <v>0</v>
      </c>
      <c r="Y14804"/>
      <c r="Z14804"/>
      <c r="AA14804"/>
      <c r="AB14804"/>
      <c r="AC14804"/>
      <c r="AD14804"/>
      <c r="AE14804"/>
      <c r="AF14804"/>
      <c r="AG14804"/>
      <c r="AH14804"/>
      <c r="AI14804"/>
      <c r="AJ14804"/>
    </row>
    <row r="14805" spans="1:36" ht="14.25" customHeight="1">
      <c r="A14805" s="41" t="b">
        <f t="shared" si="1866"/>
        <v>0</v>
      </c>
      <c r="B14805" s="41">
        <f t="shared" si="1867"/>
        <v>14804</v>
      </c>
      <c r="C14805" s="23"/>
      <c r="N14805" s="45"/>
      <c r="O14805" s="45"/>
      <c r="P14805" s="45"/>
      <c r="Q14805" s="45"/>
      <c r="R14805" s="45"/>
      <c r="S14805" s="1">
        <f t="shared" si="1868"/>
        <v>0</v>
      </c>
      <c r="T14805" s="1">
        <f t="shared" si="1861"/>
        <v>0</v>
      </c>
      <c r="U14805" s="1">
        <f t="shared" si="1862"/>
        <v>0</v>
      </c>
      <c r="V14805" s="1">
        <f t="shared" si="1863"/>
        <v>0</v>
      </c>
      <c r="W14805" s="1">
        <f t="shared" si="1864"/>
        <v>0</v>
      </c>
      <c r="X14805" s="1">
        <f t="shared" si="1865"/>
        <v>0</v>
      </c>
      <c r="Y14805"/>
      <c r="Z14805"/>
      <c r="AA14805"/>
      <c r="AB14805"/>
      <c r="AC14805"/>
      <c r="AD14805"/>
      <c r="AE14805"/>
      <c r="AF14805"/>
      <c r="AG14805"/>
      <c r="AH14805"/>
      <c r="AI14805"/>
      <c r="AJ14805"/>
    </row>
    <row r="14806" spans="1:36" ht="14.25" customHeight="1">
      <c r="A14806" s="41" t="b">
        <f t="shared" si="1866"/>
        <v>0</v>
      </c>
      <c r="B14806" s="41">
        <f t="shared" si="1867"/>
        <v>14805</v>
      </c>
      <c r="C14806" s="23"/>
      <c r="N14806" s="45"/>
      <c r="O14806" s="45"/>
      <c r="P14806" s="45"/>
      <c r="Q14806" s="45"/>
      <c r="R14806" s="45"/>
      <c r="S14806" s="1">
        <f t="shared" si="1868"/>
        <v>0</v>
      </c>
      <c r="T14806" s="1">
        <f t="shared" si="1861"/>
        <v>0</v>
      </c>
      <c r="U14806" s="1">
        <f t="shared" si="1862"/>
        <v>0</v>
      </c>
      <c r="V14806" s="1">
        <f t="shared" si="1863"/>
        <v>0</v>
      </c>
      <c r="W14806" s="1">
        <f t="shared" si="1864"/>
        <v>0</v>
      </c>
      <c r="X14806" s="1">
        <f t="shared" si="1865"/>
        <v>0</v>
      </c>
      <c r="Y14806"/>
      <c r="Z14806"/>
      <c r="AA14806"/>
      <c r="AB14806"/>
      <c r="AC14806"/>
      <c r="AD14806"/>
      <c r="AE14806"/>
      <c r="AF14806"/>
      <c r="AG14806"/>
      <c r="AH14806"/>
      <c r="AI14806"/>
      <c r="AJ14806"/>
    </row>
    <row r="14807" spans="1:36" ht="14.25" customHeight="1">
      <c r="A14807" s="41" t="b">
        <f t="shared" si="1866"/>
        <v>0</v>
      </c>
      <c r="B14807" s="41">
        <f t="shared" si="1867"/>
        <v>14806</v>
      </c>
      <c r="C14807" s="23"/>
      <c r="N14807" s="45"/>
      <c r="O14807" s="45"/>
      <c r="P14807" s="45"/>
      <c r="Q14807" s="45"/>
      <c r="R14807" s="45"/>
      <c r="S14807" s="1">
        <f t="shared" si="1868"/>
        <v>0</v>
      </c>
      <c r="T14807" s="1">
        <f t="shared" si="1861"/>
        <v>0</v>
      </c>
      <c r="U14807" s="1">
        <f t="shared" si="1862"/>
        <v>0</v>
      </c>
      <c r="V14807" s="1">
        <f t="shared" si="1863"/>
        <v>0</v>
      </c>
      <c r="W14807" s="1">
        <f t="shared" si="1864"/>
        <v>0</v>
      </c>
      <c r="X14807" s="1">
        <f t="shared" si="1865"/>
        <v>0</v>
      </c>
      <c r="Y14807"/>
      <c r="Z14807"/>
      <c r="AA14807"/>
      <c r="AB14807"/>
      <c r="AC14807"/>
      <c r="AD14807"/>
      <c r="AE14807"/>
      <c r="AF14807"/>
      <c r="AG14807"/>
      <c r="AH14807"/>
      <c r="AI14807"/>
      <c r="AJ14807"/>
    </row>
    <row r="14808" spans="1:36" ht="14.25" customHeight="1">
      <c r="A14808" s="41" t="b">
        <f t="shared" si="1866"/>
        <v>0</v>
      </c>
      <c r="B14808" s="41">
        <f t="shared" si="1867"/>
        <v>14807</v>
      </c>
      <c r="C14808" s="23"/>
      <c r="N14808" s="45"/>
      <c r="O14808" s="45"/>
      <c r="P14808" s="45"/>
      <c r="Q14808" s="45"/>
      <c r="R14808" s="45"/>
      <c r="S14808" s="1">
        <f t="shared" si="1868"/>
        <v>0</v>
      </c>
      <c r="T14808" s="1">
        <f t="shared" si="1861"/>
        <v>0</v>
      </c>
      <c r="U14808" s="1">
        <f t="shared" si="1862"/>
        <v>0</v>
      </c>
      <c r="V14808" s="1">
        <f t="shared" si="1863"/>
        <v>0</v>
      </c>
      <c r="W14808" s="1">
        <f t="shared" si="1864"/>
        <v>0</v>
      </c>
      <c r="X14808" s="1">
        <f t="shared" si="1865"/>
        <v>0</v>
      </c>
      <c r="Y14808"/>
      <c r="Z14808"/>
      <c r="AA14808"/>
      <c r="AB14808"/>
      <c r="AC14808"/>
      <c r="AD14808"/>
      <c r="AE14808"/>
      <c r="AF14808"/>
      <c r="AG14808"/>
      <c r="AH14808"/>
      <c r="AI14808"/>
      <c r="AJ14808"/>
    </row>
    <row r="14809" spans="1:36" ht="14.25" customHeight="1">
      <c r="A14809" s="41" t="b">
        <f t="shared" si="1866"/>
        <v>0</v>
      </c>
      <c r="B14809" s="41">
        <f t="shared" si="1867"/>
        <v>14808</v>
      </c>
      <c r="C14809" s="23"/>
      <c r="N14809" s="45"/>
      <c r="O14809" s="45"/>
      <c r="P14809" s="45"/>
      <c r="Q14809" s="45"/>
      <c r="R14809" s="45"/>
      <c r="S14809" s="1">
        <f t="shared" si="1868"/>
        <v>0</v>
      </c>
      <c r="T14809" s="1">
        <f t="shared" si="1861"/>
        <v>0</v>
      </c>
      <c r="U14809" s="1">
        <f t="shared" si="1862"/>
        <v>0</v>
      </c>
      <c r="V14809" s="1">
        <f t="shared" si="1863"/>
        <v>0</v>
      </c>
      <c r="W14809" s="1">
        <f t="shared" si="1864"/>
        <v>0</v>
      </c>
      <c r="X14809" s="1">
        <f t="shared" si="1865"/>
        <v>0</v>
      </c>
      <c r="Y14809"/>
      <c r="Z14809"/>
      <c r="AA14809"/>
      <c r="AB14809"/>
      <c r="AC14809"/>
      <c r="AD14809"/>
      <c r="AE14809"/>
      <c r="AF14809"/>
      <c r="AG14809"/>
      <c r="AH14809"/>
      <c r="AI14809"/>
      <c r="AJ14809"/>
    </row>
    <row r="14810" spans="1:36" ht="14.25" customHeight="1">
      <c r="A14810" s="41" t="b">
        <f t="shared" si="1866"/>
        <v>0</v>
      </c>
      <c r="B14810" s="41">
        <f t="shared" si="1867"/>
        <v>14809</v>
      </c>
      <c r="C14810" s="23"/>
      <c r="N14810" s="45"/>
      <c r="O14810" s="45"/>
      <c r="P14810" s="45"/>
      <c r="Q14810" s="45"/>
      <c r="R14810" s="45"/>
      <c r="S14810" s="1">
        <f t="shared" si="1868"/>
        <v>0</v>
      </c>
      <c r="T14810" s="1">
        <f t="shared" si="1861"/>
        <v>0</v>
      </c>
      <c r="U14810" s="1">
        <f t="shared" si="1862"/>
        <v>0</v>
      </c>
      <c r="V14810" s="1">
        <f t="shared" si="1863"/>
        <v>0</v>
      </c>
      <c r="W14810" s="1">
        <f t="shared" si="1864"/>
        <v>0</v>
      </c>
      <c r="X14810" s="1">
        <f t="shared" si="1865"/>
        <v>0</v>
      </c>
      <c r="Y14810"/>
      <c r="Z14810"/>
      <c r="AA14810"/>
      <c r="AB14810"/>
      <c r="AC14810"/>
      <c r="AD14810"/>
      <c r="AE14810"/>
      <c r="AF14810"/>
      <c r="AG14810"/>
      <c r="AH14810"/>
      <c r="AI14810"/>
      <c r="AJ14810"/>
    </row>
    <row r="14811" spans="1:36" ht="14.25" customHeight="1">
      <c r="A14811" s="41" t="b">
        <f t="shared" si="1866"/>
        <v>0</v>
      </c>
      <c r="B14811" s="41">
        <f t="shared" si="1867"/>
        <v>14810</v>
      </c>
      <c r="C14811" s="23"/>
      <c r="N14811" s="45"/>
      <c r="O14811" s="45"/>
      <c r="P14811" s="45"/>
      <c r="Q14811" s="45"/>
      <c r="R14811" s="45"/>
      <c r="S14811" s="1">
        <f t="shared" si="1868"/>
        <v>0</v>
      </c>
      <c r="T14811" s="1">
        <f t="shared" si="1861"/>
        <v>0</v>
      </c>
      <c r="U14811" s="1">
        <f t="shared" si="1862"/>
        <v>0</v>
      </c>
      <c r="V14811" s="1">
        <f t="shared" si="1863"/>
        <v>0</v>
      </c>
      <c r="W14811" s="1">
        <f t="shared" si="1864"/>
        <v>0</v>
      </c>
      <c r="X14811" s="1">
        <f t="shared" si="1865"/>
        <v>0</v>
      </c>
      <c r="Y14811"/>
      <c r="Z14811"/>
      <c r="AA14811"/>
      <c r="AB14811"/>
      <c r="AC14811"/>
      <c r="AD14811"/>
      <c r="AE14811"/>
      <c r="AF14811"/>
      <c r="AG14811"/>
      <c r="AH14811"/>
      <c r="AI14811"/>
      <c r="AJ14811"/>
    </row>
    <row r="14812" spans="1:36" ht="14.25" customHeight="1">
      <c r="A14812" s="41" t="b">
        <f t="shared" si="1866"/>
        <v>0</v>
      </c>
      <c r="B14812" s="41">
        <f t="shared" si="1867"/>
        <v>14811</v>
      </c>
      <c r="C14812" s="23"/>
      <c r="N14812" s="45"/>
      <c r="O14812" s="45"/>
      <c r="P14812" s="45"/>
      <c r="Q14812" s="45"/>
      <c r="R14812" s="45"/>
      <c r="S14812" s="1">
        <f t="shared" si="1868"/>
        <v>0</v>
      </c>
      <c r="T14812" s="1">
        <f t="shared" si="1861"/>
        <v>0</v>
      </c>
      <c r="U14812" s="1">
        <f t="shared" si="1862"/>
        <v>0</v>
      </c>
      <c r="V14812" s="1">
        <f t="shared" si="1863"/>
        <v>0</v>
      </c>
      <c r="W14812" s="1">
        <f t="shared" si="1864"/>
        <v>0</v>
      </c>
      <c r="X14812" s="1">
        <f t="shared" si="1865"/>
        <v>0</v>
      </c>
      <c r="Y14812"/>
      <c r="Z14812"/>
      <c r="AA14812"/>
      <c r="AB14812"/>
      <c r="AC14812"/>
      <c r="AD14812"/>
      <c r="AE14812"/>
      <c r="AF14812"/>
      <c r="AG14812"/>
      <c r="AH14812"/>
      <c r="AI14812"/>
      <c r="AJ14812"/>
    </row>
    <row r="14813" spans="1:36" ht="14.25" customHeight="1">
      <c r="A14813" s="41" t="b">
        <f t="shared" si="1866"/>
        <v>0</v>
      </c>
      <c r="B14813" s="41">
        <f t="shared" si="1867"/>
        <v>14812</v>
      </c>
      <c r="C14813" s="23"/>
      <c r="N14813" s="45"/>
      <c r="O14813" s="45"/>
      <c r="P14813" s="45"/>
      <c r="Q14813" s="45"/>
      <c r="R14813" s="45"/>
      <c r="S14813" s="1">
        <f t="shared" si="1868"/>
        <v>0</v>
      </c>
      <c r="T14813" s="1">
        <f t="shared" si="1861"/>
        <v>0</v>
      </c>
      <c r="U14813" s="1">
        <f t="shared" si="1862"/>
        <v>0</v>
      </c>
      <c r="V14813" s="1">
        <f t="shared" si="1863"/>
        <v>0</v>
      </c>
      <c r="W14813" s="1">
        <f t="shared" si="1864"/>
        <v>0</v>
      </c>
      <c r="X14813" s="1">
        <f t="shared" si="1865"/>
        <v>0</v>
      </c>
      <c r="Y14813"/>
      <c r="Z14813"/>
      <c r="AA14813"/>
      <c r="AB14813"/>
      <c r="AC14813"/>
      <c r="AD14813"/>
      <c r="AE14813"/>
      <c r="AF14813"/>
      <c r="AG14813"/>
      <c r="AH14813"/>
      <c r="AI14813"/>
      <c r="AJ14813"/>
    </row>
    <row r="14814" spans="1:36" ht="14.25" customHeight="1">
      <c r="A14814" s="41" t="b">
        <f t="shared" si="1866"/>
        <v>0</v>
      </c>
      <c r="B14814" s="41">
        <f t="shared" si="1867"/>
        <v>14813</v>
      </c>
      <c r="C14814" s="23"/>
      <c r="N14814" s="45"/>
      <c r="O14814" s="45"/>
      <c r="P14814" s="45"/>
      <c r="Q14814" s="45"/>
      <c r="R14814" s="45"/>
      <c r="S14814" s="1">
        <f t="shared" si="1868"/>
        <v>0</v>
      </c>
      <c r="T14814" s="1">
        <f t="shared" si="1861"/>
        <v>0</v>
      </c>
      <c r="U14814" s="1">
        <f t="shared" si="1862"/>
        <v>0</v>
      </c>
      <c r="V14814" s="1">
        <f t="shared" si="1863"/>
        <v>0</v>
      </c>
      <c r="W14814" s="1">
        <f t="shared" si="1864"/>
        <v>0</v>
      </c>
      <c r="X14814" s="1">
        <f t="shared" si="1865"/>
        <v>0</v>
      </c>
      <c r="Y14814"/>
      <c r="Z14814"/>
      <c r="AA14814"/>
      <c r="AB14814"/>
      <c r="AC14814"/>
      <c r="AD14814"/>
      <c r="AE14814"/>
      <c r="AF14814"/>
      <c r="AG14814"/>
      <c r="AH14814"/>
      <c r="AI14814"/>
      <c r="AJ14814"/>
    </row>
    <row r="14815" spans="1:36" ht="14.25" customHeight="1">
      <c r="A14815" s="41" t="b">
        <f t="shared" si="1866"/>
        <v>0</v>
      </c>
      <c r="B14815" s="41">
        <f t="shared" si="1867"/>
        <v>14814</v>
      </c>
      <c r="C14815" s="23"/>
      <c r="N14815" s="45"/>
      <c r="O14815" s="45"/>
      <c r="P14815" s="45"/>
      <c r="Q14815" s="45"/>
      <c r="R14815" s="45"/>
      <c r="S14815" s="1">
        <f t="shared" si="1868"/>
        <v>0</v>
      </c>
      <c r="T14815" s="1">
        <f t="shared" si="1861"/>
        <v>0</v>
      </c>
      <c r="U14815" s="1">
        <f t="shared" si="1862"/>
        <v>0</v>
      </c>
      <c r="V14815" s="1">
        <f t="shared" si="1863"/>
        <v>0</v>
      </c>
      <c r="W14815" s="1">
        <f t="shared" si="1864"/>
        <v>0</v>
      </c>
      <c r="X14815" s="1">
        <f t="shared" si="1865"/>
        <v>0</v>
      </c>
      <c r="Y14815"/>
      <c r="Z14815"/>
      <c r="AA14815"/>
      <c r="AB14815"/>
      <c r="AC14815"/>
      <c r="AD14815"/>
      <c r="AE14815"/>
      <c r="AF14815"/>
      <c r="AG14815"/>
      <c r="AH14815"/>
      <c r="AI14815"/>
      <c r="AJ14815"/>
    </row>
    <row r="14816" spans="1:36" ht="14.25" customHeight="1">
      <c r="A14816" s="41" t="b">
        <f t="shared" si="1866"/>
        <v>0</v>
      </c>
      <c r="B14816" s="41">
        <f t="shared" si="1867"/>
        <v>14815</v>
      </c>
      <c r="C14816" s="23"/>
      <c r="N14816" s="45"/>
      <c r="O14816" s="45"/>
      <c r="P14816" s="45"/>
      <c r="Q14816" s="45"/>
      <c r="R14816" s="45"/>
      <c r="S14816" s="1">
        <f t="shared" si="1868"/>
        <v>0</v>
      </c>
      <c r="T14816" s="1">
        <f t="shared" si="1861"/>
        <v>0</v>
      </c>
      <c r="U14816" s="1">
        <f t="shared" si="1862"/>
        <v>0</v>
      </c>
      <c r="V14816" s="1">
        <f t="shared" si="1863"/>
        <v>0</v>
      </c>
      <c r="W14816" s="1">
        <f t="shared" si="1864"/>
        <v>0</v>
      </c>
      <c r="X14816" s="1">
        <f t="shared" si="1865"/>
        <v>0</v>
      </c>
      <c r="Y14816"/>
      <c r="Z14816"/>
      <c r="AA14816"/>
      <c r="AB14816"/>
      <c r="AC14816"/>
      <c r="AD14816"/>
      <c r="AE14816"/>
      <c r="AF14816"/>
      <c r="AG14816"/>
      <c r="AH14816"/>
      <c r="AI14816"/>
      <c r="AJ14816"/>
    </row>
    <row r="14817" spans="1:36" ht="14.25" customHeight="1">
      <c r="A14817" s="41" t="b">
        <f t="shared" si="1866"/>
        <v>0</v>
      </c>
      <c r="B14817" s="41">
        <f t="shared" si="1867"/>
        <v>14816</v>
      </c>
      <c r="C14817" s="23"/>
      <c r="N14817" s="45"/>
      <c r="O14817" s="45"/>
      <c r="P14817" s="45"/>
      <c r="Q14817" s="45"/>
      <c r="R14817" s="45"/>
      <c r="S14817" s="1">
        <f t="shared" si="1868"/>
        <v>0</v>
      </c>
      <c r="T14817" s="1">
        <f t="shared" ref="T14817:T14880" si="1869">IF(AND(D14817="NOT EXECUTED",COUNTA($N14817)&lt;&gt;0),1,0)</f>
        <v>0</v>
      </c>
      <c r="U14817" s="1">
        <f t="shared" ref="U14817:U14880" si="1870">IF(AND(E14817="NOT EXECUTED",COUNTA($N14817)&lt;&gt;0),1,0)</f>
        <v>0</v>
      </c>
      <c r="V14817" s="1">
        <f t="shared" ref="V14817:V14880" si="1871">IF(AND(F14817="NOT EXECUTED",COUNTA($N14817)&lt;&gt;0),1,0)</f>
        <v>0</v>
      </c>
      <c r="W14817" s="1">
        <f t="shared" ref="W14817:W14880" si="1872">IF(AND(G14817="NOT EXECUTED",COUNTA($N14817)&lt;&gt;0),1,0)</f>
        <v>0</v>
      </c>
      <c r="X14817" s="1">
        <f t="shared" ref="X14817:X14880" si="1873">IF(AND(S14817=1,COUNTA($N14817)&lt;&gt;0),1,0)</f>
        <v>0</v>
      </c>
      <c r="Y14817"/>
      <c r="Z14817"/>
      <c r="AA14817"/>
      <c r="AB14817"/>
      <c r="AC14817"/>
      <c r="AD14817"/>
      <c r="AE14817"/>
      <c r="AF14817"/>
      <c r="AG14817"/>
      <c r="AH14817"/>
      <c r="AI14817"/>
      <c r="AJ14817"/>
    </row>
    <row r="14818" spans="1:36" ht="14.25" customHeight="1">
      <c r="A14818" s="41" t="b">
        <f t="shared" ref="A14818:A14881" si="1874">IF(OR(COUNTIF(D14818:M14818, "NOT EXECUTED"), COUNTIF(D14818:M14818, "NOT COMPILED"), COUNTIF(D14818:M14818, "NOT EFFECTIVE")),TRUE,FALSE)</f>
        <v>0</v>
      </c>
      <c r="B14818" s="41">
        <f t="shared" si="1867"/>
        <v>14817</v>
      </c>
      <c r="C14818" s="23"/>
      <c r="N14818" s="45"/>
      <c r="O14818" s="45"/>
      <c r="P14818" s="45"/>
      <c r="Q14818" s="45"/>
      <c r="R14818" s="45"/>
      <c r="S14818" s="1">
        <f t="shared" si="1868"/>
        <v>0</v>
      </c>
      <c r="T14818" s="1">
        <f t="shared" si="1869"/>
        <v>0</v>
      </c>
      <c r="U14818" s="1">
        <f t="shared" si="1870"/>
        <v>0</v>
      </c>
      <c r="V14818" s="1">
        <f t="shared" si="1871"/>
        <v>0</v>
      </c>
      <c r="W14818" s="1">
        <f t="shared" si="1872"/>
        <v>0</v>
      </c>
      <c r="X14818" s="1">
        <f t="shared" si="1873"/>
        <v>0</v>
      </c>
      <c r="Y14818"/>
      <c r="Z14818"/>
      <c r="AA14818"/>
      <c r="AB14818"/>
      <c r="AC14818"/>
      <c r="AD14818"/>
      <c r="AE14818"/>
      <c r="AF14818"/>
      <c r="AG14818"/>
      <c r="AH14818"/>
      <c r="AI14818"/>
      <c r="AJ14818"/>
    </row>
    <row r="14819" spans="1:36" ht="14.25" customHeight="1">
      <c r="A14819" s="41" t="b">
        <f t="shared" si="1874"/>
        <v>0</v>
      </c>
      <c r="B14819" s="41">
        <f t="shared" si="1867"/>
        <v>14818</v>
      </c>
      <c r="C14819" s="23"/>
      <c r="N14819" s="45"/>
      <c r="O14819" s="45"/>
      <c r="P14819" s="45"/>
      <c r="Q14819" s="45"/>
      <c r="R14819" s="45"/>
      <c r="S14819" s="1">
        <f t="shared" si="1868"/>
        <v>0</v>
      </c>
      <c r="T14819" s="1">
        <f t="shared" si="1869"/>
        <v>0</v>
      </c>
      <c r="U14819" s="1">
        <f t="shared" si="1870"/>
        <v>0</v>
      </c>
      <c r="V14819" s="1">
        <f t="shared" si="1871"/>
        <v>0</v>
      </c>
      <c r="W14819" s="1">
        <f t="shared" si="1872"/>
        <v>0</v>
      </c>
      <c r="X14819" s="1">
        <f t="shared" si="1873"/>
        <v>0</v>
      </c>
      <c r="Y14819"/>
      <c r="Z14819"/>
      <c r="AA14819"/>
      <c r="AB14819"/>
      <c r="AC14819"/>
      <c r="AD14819"/>
      <c r="AE14819"/>
      <c r="AF14819"/>
      <c r="AG14819"/>
      <c r="AH14819"/>
      <c r="AI14819"/>
      <c r="AJ14819"/>
    </row>
    <row r="14820" spans="1:36" ht="14.25" customHeight="1">
      <c r="A14820" s="41" t="b">
        <f t="shared" si="1874"/>
        <v>0</v>
      </c>
      <c r="B14820" s="41">
        <f t="shared" si="1867"/>
        <v>14819</v>
      </c>
      <c r="C14820" s="23"/>
      <c r="N14820" s="45"/>
      <c r="O14820" s="45"/>
      <c r="P14820" s="45"/>
      <c r="Q14820" s="45"/>
      <c r="R14820" s="45"/>
      <c r="S14820" s="1">
        <f t="shared" si="1868"/>
        <v>0</v>
      </c>
      <c r="T14820" s="1">
        <f t="shared" si="1869"/>
        <v>0</v>
      </c>
      <c r="U14820" s="1">
        <f t="shared" si="1870"/>
        <v>0</v>
      </c>
      <c r="V14820" s="1">
        <f t="shared" si="1871"/>
        <v>0</v>
      </c>
      <c r="W14820" s="1">
        <f t="shared" si="1872"/>
        <v>0</v>
      </c>
      <c r="X14820" s="1">
        <f t="shared" si="1873"/>
        <v>0</v>
      </c>
      <c r="Y14820"/>
      <c r="Z14820"/>
      <c r="AA14820"/>
      <c r="AB14820"/>
      <c r="AC14820"/>
      <c r="AD14820"/>
      <c r="AE14820"/>
      <c r="AF14820"/>
      <c r="AG14820"/>
      <c r="AH14820"/>
      <c r="AI14820"/>
      <c r="AJ14820"/>
    </row>
    <row r="14821" spans="1:36" ht="14.25" customHeight="1">
      <c r="A14821" s="41" t="b">
        <f t="shared" si="1874"/>
        <v>0</v>
      </c>
      <c r="B14821" s="41">
        <f t="shared" si="1867"/>
        <v>14820</v>
      </c>
      <c r="C14821" s="23"/>
      <c r="N14821" s="45"/>
      <c r="O14821" s="45"/>
      <c r="P14821" s="45"/>
      <c r="Q14821" s="45"/>
      <c r="R14821" s="45"/>
      <c r="S14821" s="1">
        <f t="shared" si="1868"/>
        <v>0</v>
      </c>
      <c r="T14821" s="1">
        <f t="shared" si="1869"/>
        <v>0</v>
      </c>
      <c r="U14821" s="1">
        <f t="shared" si="1870"/>
        <v>0</v>
      </c>
      <c r="V14821" s="1">
        <f t="shared" si="1871"/>
        <v>0</v>
      </c>
      <c r="W14821" s="1">
        <f t="shared" si="1872"/>
        <v>0</v>
      </c>
      <c r="X14821" s="1">
        <f t="shared" si="1873"/>
        <v>0</v>
      </c>
      <c r="Y14821"/>
      <c r="Z14821"/>
      <c r="AA14821"/>
      <c r="AB14821"/>
      <c r="AC14821"/>
      <c r="AD14821"/>
      <c r="AE14821"/>
      <c r="AF14821"/>
      <c r="AG14821"/>
      <c r="AH14821"/>
      <c r="AI14821"/>
      <c r="AJ14821"/>
    </row>
    <row r="14822" spans="1:36" ht="14.25" customHeight="1">
      <c r="A14822" s="41" t="b">
        <f t="shared" si="1874"/>
        <v>0</v>
      </c>
      <c r="B14822" s="41">
        <f t="shared" si="1867"/>
        <v>14821</v>
      </c>
      <c r="C14822" s="23"/>
      <c r="N14822" s="45"/>
      <c r="O14822" s="45"/>
      <c r="P14822" s="45"/>
      <c r="Q14822" s="45"/>
      <c r="R14822" s="45"/>
      <c r="S14822" s="1">
        <f t="shared" si="1868"/>
        <v>0</v>
      </c>
      <c r="T14822" s="1">
        <f t="shared" si="1869"/>
        <v>0</v>
      </c>
      <c r="U14822" s="1">
        <f t="shared" si="1870"/>
        <v>0</v>
      </c>
      <c r="V14822" s="1">
        <f t="shared" si="1871"/>
        <v>0</v>
      </c>
      <c r="W14822" s="1">
        <f t="shared" si="1872"/>
        <v>0</v>
      </c>
      <c r="X14822" s="1">
        <f t="shared" si="1873"/>
        <v>0</v>
      </c>
      <c r="Y14822"/>
      <c r="Z14822"/>
      <c r="AA14822"/>
      <c r="AB14822"/>
      <c r="AC14822"/>
      <c r="AD14822"/>
      <c r="AE14822"/>
      <c r="AF14822"/>
      <c r="AG14822"/>
      <c r="AH14822"/>
      <c r="AI14822"/>
      <c r="AJ14822"/>
    </row>
    <row r="14823" spans="1:36" ht="14.25" customHeight="1">
      <c r="A14823" s="41" t="b">
        <f t="shared" si="1874"/>
        <v>0</v>
      </c>
      <c r="B14823" s="41">
        <f t="shared" si="1867"/>
        <v>14822</v>
      </c>
      <c r="C14823" s="23"/>
      <c r="N14823" s="45"/>
      <c r="O14823" s="45"/>
      <c r="P14823" s="45"/>
      <c r="Q14823" s="45"/>
      <c r="R14823" s="45"/>
      <c r="S14823" s="1">
        <f t="shared" si="1868"/>
        <v>0</v>
      </c>
      <c r="T14823" s="1">
        <f t="shared" si="1869"/>
        <v>0</v>
      </c>
      <c r="U14823" s="1">
        <f t="shared" si="1870"/>
        <v>0</v>
      </c>
      <c r="V14823" s="1">
        <f t="shared" si="1871"/>
        <v>0</v>
      </c>
      <c r="W14823" s="1">
        <f t="shared" si="1872"/>
        <v>0</v>
      </c>
      <c r="X14823" s="1">
        <f t="shared" si="1873"/>
        <v>0</v>
      </c>
      <c r="Y14823"/>
      <c r="Z14823"/>
      <c r="AA14823"/>
      <c r="AB14823"/>
      <c r="AC14823"/>
      <c r="AD14823"/>
      <c r="AE14823"/>
      <c r="AF14823"/>
      <c r="AG14823"/>
      <c r="AH14823"/>
      <c r="AI14823"/>
      <c r="AJ14823"/>
    </row>
    <row r="14824" spans="1:36" ht="14.25" customHeight="1">
      <c r="A14824" s="41" t="b">
        <f t="shared" si="1874"/>
        <v>0</v>
      </c>
      <c r="B14824" s="41">
        <f t="shared" si="1867"/>
        <v>14823</v>
      </c>
      <c r="C14824" s="23"/>
      <c r="N14824" s="45"/>
      <c r="O14824" s="45"/>
      <c r="P14824" s="45"/>
      <c r="Q14824" s="45"/>
      <c r="R14824" s="45"/>
      <c r="S14824" s="1">
        <f t="shared" si="1868"/>
        <v>0</v>
      </c>
      <c r="T14824" s="1">
        <f t="shared" si="1869"/>
        <v>0</v>
      </c>
      <c r="U14824" s="1">
        <f t="shared" si="1870"/>
        <v>0</v>
      </c>
      <c r="V14824" s="1">
        <f t="shared" si="1871"/>
        <v>0</v>
      </c>
      <c r="W14824" s="1">
        <f t="shared" si="1872"/>
        <v>0</v>
      </c>
      <c r="X14824" s="1">
        <f t="shared" si="1873"/>
        <v>0</v>
      </c>
      <c r="Y14824"/>
      <c r="Z14824"/>
      <c r="AA14824"/>
      <c r="AB14824"/>
      <c r="AC14824"/>
      <c r="AD14824"/>
      <c r="AE14824"/>
      <c r="AF14824"/>
      <c r="AG14824"/>
      <c r="AH14824"/>
      <c r="AI14824"/>
      <c r="AJ14824"/>
    </row>
    <row r="14825" spans="1:36" ht="14.25" customHeight="1">
      <c r="A14825" s="41" t="b">
        <f t="shared" si="1874"/>
        <v>0</v>
      </c>
      <c r="B14825" s="41">
        <f t="shared" si="1867"/>
        <v>14824</v>
      </c>
      <c r="C14825" s="23"/>
      <c r="N14825" s="45"/>
      <c r="O14825" s="45"/>
      <c r="P14825" s="45"/>
      <c r="Q14825" s="45"/>
      <c r="R14825" s="45"/>
      <c r="S14825" s="1">
        <f t="shared" si="1868"/>
        <v>0</v>
      </c>
      <c r="T14825" s="1">
        <f t="shared" si="1869"/>
        <v>0</v>
      </c>
      <c r="U14825" s="1">
        <f t="shared" si="1870"/>
        <v>0</v>
      </c>
      <c r="V14825" s="1">
        <f t="shared" si="1871"/>
        <v>0</v>
      </c>
      <c r="W14825" s="1">
        <f t="shared" si="1872"/>
        <v>0</v>
      </c>
      <c r="X14825" s="1">
        <f t="shared" si="1873"/>
        <v>0</v>
      </c>
      <c r="Y14825"/>
      <c r="Z14825"/>
      <c r="AA14825"/>
      <c r="AB14825"/>
      <c r="AC14825"/>
      <c r="AD14825"/>
      <c r="AE14825"/>
      <c r="AF14825"/>
      <c r="AG14825"/>
      <c r="AH14825"/>
      <c r="AI14825"/>
      <c r="AJ14825"/>
    </row>
    <row r="14826" spans="1:36" ht="14.25" customHeight="1">
      <c r="A14826" s="41" t="b">
        <f t="shared" si="1874"/>
        <v>0</v>
      </c>
      <c r="B14826" s="41">
        <f t="shared" si="1867"/>
        <v>14825</v>
      </c>
      <c r="C14826" s="23"/>
      <c r="N14826" s="45"/>
      <c r="O14826" s="45"/>
      <c r="P14826" s="45"/>
      <c r="Q14826" s="45"/>
      <c r="R14826" s="45"/>
      <c r="S14826" s="1">
        <f t="shared" si="1868"/>
        <v>0</v>
      </c>
      <c r="T14826" s="1">
        <f t="shared" si="1869"/>
        <v>0</v>
      </c>
      <c r="U14826" s="1">
        <f t="shared" si="1870"/>
        <v>0</v>
      </c>
      <c r="V14826" s="1">
        <f t="shared" si="1871"/>
        <v>0</v>
      </c>
      <c r="W14826" s="1">
        <f t="shared" si="1872"/>
        <v>0</v>
      </c>
      <c r="X14826" s="1">
        <f t="shared" si="1873"/>
        <v>0</v>
      </c>
      <c r="Y14826"/>
      <c r="Z14826"/>
      <c r="AA14826"/>
      <c r="AB14826"/>
      <c r="AC14826"/>
      <c r="AD14826"/>
      <c r="AE14826"/>
      <c r="AF14826"/>
      <c r="AG14826"/>
      <c r="AH14826"/>
      <c r="AI14826"/>
      <c r="AJ14826"/>
    </row>
    <row r="14827" spans="1:36" ht="14.25" customHeight="1">
      <c r="A14827" s="41" t="b">
        <f t="shared" si="1874"/>
        <v>0</v>
      </c>
      <c r="B14827" s="41">
        <f t="shared" si="1867"/>
        <v>14826</v>
      </c>
      <c r="C14827" s="23"/>
      <c r="N14827" s="45"/>
      <c r="O14827" s="45"/>
      <c r="P14827" s="45"/>
      <c r="Q14827" s="45"/>
      <c r="R14827" s="45"/>
      <c r="S14827" s="1">
        <f t="shared" si="1868"/>
        <v>0</v>
      </c>
      <c r="T14827" s="1">
        <f t="shared" si="1869"/>
        <v>0</v>
      </c>
      <c r="U14827" s="1">
        <f t="shared" si="1870"/>
        <v>0</v>
      </c>
      <c r="V14827" s="1">
        <f t="shared" si="1871"/>
        <v>0</v>
      </c>
      <c r="W14827" s="1">
        <f t="shared" si="1872"/>
        <v>0</v>
      </c>
      <c r="X14827" s="1">
        <f t="shared" si="1873"/>
        <v>0</v>
      </c>
      <c r="Y14827"/>
      <c r="Z14827"/>
      <c r="AA14827"/>
      <c r="AB14827"/>
      <c r="AC14827"/>
      <c r="AD14827"/>
      <c r="AE14827"/>
      <c r="AF14827"/>
      <c r="AG14827"/>
      <c r="AH14827"/>
      <c r="AI14827"/>
      <c r="AJ14827"/>
    </row>
    <row r="14828" spans="1:36" ht="14.25" customHeight="1">
      <c r="A14828" s="41" t="b">
        <f t="shared" si="1874"/>
        <v>0</v>
      </c>
      <c r="B14828" s="41">
        <f t="shared" si="1867"/>
        <v>14827</v>
      </c>
      <c r="C14828" s="23"/>
      <c r="N14828" s="45"/>
      <c r="O14828" s="45"/>
      <c r="P14828" s="45"/>
      <c r="Q14828" s="45"/>
      <c r="R14828" s="45"/>
      <c r="S14828" s="1">
        <f t="shared" si="1868"/>
        <v>0</v>
      </c>
      <c r="T14828" s="1">
        <f t="shared" si="1869"/>
        <v>0</v>
      </c>
      <c r="U14828" s="1">
        <f t="shared" si="1870"/>
        <v>0</v>
      </c>
      <c r="V14828" s="1">
        <f t="shared" si="1871"/>
        <v>0</v>
      </c>
      <c r="W14828" s="1">
        <f t="shared" si="1872"/>
        <v>0</v>
      </c>
      <c r="X14828" s="1">
        <f t="shared" si="1873"/>
        <v>0</v>
      </c>
      <c r="Y14828"/>
      <c r="Z14828"/>
      <c r="AA14828"/>
      <c r="AB14828"/>
      <c r="AC14828"/>
      <c r="AD14828"/>
      <c r="AE14828"/>
      <c r="AF14828"/>
      <c r="AG14828"/>
      <c r="AH14828"/>
      <c r="AI14828"/>
      <c r="AJ14828"/>
    </row>
    <row r="14829" spans="1:36" ht="14.25" customHeight="1">
      <c r="A14829" s="41" t="b">
        <f t="shared" si="1874"/>
        <v>0</v>
      </c>
      <c r="B14829" s="41">
        <f t="shared" si="1867"/>
        <v>14828</v>
      </c>
      <c r="C14829" s="23"/>
      <c r="N14829" s="45"/>
      <c r="O14829" s="45"/>
      <c r="P14829" s="45"/>
      <c r="Q14829" s="45"/>
      <c r="R14829" s="45"/>
      <c r="S14829" s="1">
        <f t="shared" si="1868"/>
        <v>0</v>
      </c>
      <c r="T14829" s="1">
        <f t="shared" si="1869"/>
        <v>0</v>
      </c>
      <c r="U14829" s="1">
        <f t="shared" si="1870"/>
        <v>0</v>
      </c>
      <c r="V14829" s="1">
        <f t="shared" si="1871"/>
        <v>0</v>
      </c>
      <c r="W14829" s="1">
        <f t="shared" si="1872"/>
        <v>0</v>
      </c>
      <c r="X14829" s="1">
        <f t="shared" si="1873"/>
        <v>0</v>
      </c>
      <c r="Y14829"/>
      <c r="Z14829"/>
      <c r="AA14829"/>
      <c r="AB14829"/>
      <c r="AC14829"/>
      <c r="AD14829"/>
      <c r="AE14829"/>
      <c r="AF14829"/>
      <c r="AG14829"/>
      <c r="AH14829"/>
      <c r="AI14829"/>
      <c r="AJ14829"/>
    </row>
    <row r="14830" spans="1:36" ht="14.25" customHeight="1">
      <c r="A14830" s="41" t="b">
        <f t="shared" si="1874"/>
        <v>0</v>
      </c>
      <c r="B14830" s="41">
        <f t="shared" si="1867"/>
        <v>14829</v>
      </c>
      <c r="C14830" s="23"/>
      <c r="N14830" s="45"/>
      <c r="O14830" s="45"/>
      <c r="P14830" s="45"/>
      <c r="Q14830" s="45"/>
      <c r="R14830" s="45"/>
      <c r="S14830" s="1">
        <f t="shared" si="1868"/>
        <v>0</v>
      </c>
      <c r="T14830" s="1">
        <f t="shared" si="1869"/>
        <v>0</v>
      </c>
      <c r="U14830" s="1">
        <f t="shared" si="1870"/>
        <v>0</v>
      </c>
      <c r="V14830" s="1">
        <f t="shared" si="1871"/>
        <v>0</v>
      </c>
      <c r="W14830" s="1">
        <f t="shared" si="1872"/>
        <v>0</v>
      </c>
      <c r="X14830" s="1">
        <f t="shared" si="1873"/>
        <v>0</v>
      </c>
      <c r="Y14830"/>
      <c r="Z14830"/>
      <c r="AA14830"/>
      <c r="AB14830"/>
      <c r="AC14830"/>
      <c r="AD14830"/>
      <c r="AE14830"/>
      <c r="AF14830"/>
      <c r="AG14830"/>
      <c r="AH14830"/>
      <c r="AI14830"/>
      <c r="AJ14830"/>
    </row>
    <row r="14831" spans="1:36" ht="14.25" customHeight="1">
      <c r="A14831" s="41" t="b">
        <f t="shared" si="1874"/>
        <v>0</v>
      </c>
      <c r="B14831" s="41">
        <f t="shared" si="1867"/>
        <v>14830</v>
      </c>
      <c r="C14831" s="23"/>
      <c r="N14831" s="45"/>
      <c r="O14831" s="45"/>
      <c r="P14831" s="45"/>
      <c r="Q14831" s="45"/>
      <c r="R14831" s="45"/>
      <c r="S14831" s="1">
        <f t="shared" si="1868"/>
        <v>0</v>
      </c>
      <c r="T14831" s="1">
        <f t="shared" si="1869"/>
        <v>0</v>
      </c>
      <c r="U14831" s="1">
        <f t="shared" si="1870"/>
        <v>0</v>
      </c>
      <c r="V14831" s="1">
        <f t="shared" si="1871"/>
        <v>0</v>
      </c>
      <c r="W14831" s="1">
        <f t="shared" si="1872"/>
        <v>0</v>
      </c>
      <c r="X14831" s="1">
        <f t="shared" si="1873"/>
        <v>0</v>
      </c>
      <c r="Y14831"/>
      <c r="Z14831"/>
      <c r="AA14831"/>
      <c r="AB14831"/>
      <c r="AC14831"/>
      <c r="AD14831"/>
      <c r="AE14831"/>
      <c r="AF14831"/>
      <c r="AG14831"/>
      <c r="AH14831"/>
      <c r="AI14831"/>
      <c r="AJ14831"/>
    </row>
    <row r="14832" spans="1:36" ht="14.25" customHeight="1">
      <c r="A14832" s="41" t="b">
        <f t="shared" si="1874"/>
        <v>0</v>
      </c>
      <c r="B14832" s="41">
        <f t="shared" si="1867"/>
        <v>14831</v>
      </c>
      <c r="C14832" s="23"/>
      <c r="N14832" s="45"/>
      <c r="O14832" s="45"/>
      <c r="P14832" s="45"/>
      <c r="Q14832" s="45"/>
      <c r="R14832" s="45"/>
      <c r="S14832" s="1">
        <f t="shared" si="1868"/>
        <v>0</v>
      </c>
      <c r="T14832" s="1">
        <f t="shared" si="1869"/>
        <v>0</v>
      </c>
      <c r="U14832" s="1">
        <f t="shared" si="1870"/>
        <v>0</v>
      </c>
      <c r="V14832" s="1">
        <f t="shared" si="1871"/>
        <v>0</v>
      </c>
      <c r="W14832" s="1">
        <f t="shared" si="1872"/>
        <v>0</v>
      </c>
      <c r="X14832" s="1">
        <f t="shared" si="1873"/>
        <v>0</v>
      </c>
      <c r="Y14832"/>
      <c r="Z14832"/>
      <c r="AA14832"/>
      <c r="AB14832"/>
      <c r="AC14832"/>
      <c r="AD14832"/>
      <c r="AE14832"/>
      <c r="AF14832"/>
      <c r="AG14832"/>
      <c r="AH14832"/>
      <c r="AI14832"/>
      <c r="AJ14832"/>
    </row>
    <row r="14833" spans="1:36" ht="14.25" customHeight="1">
      <c r="A14833" s="41" t="b">
        <f t="shared" si="1874"/>
        <v>0</v>
      </c>
      <c r="B14833" s="41">
        <f t="shared" si="1867"/>
        <v>14832</v>
      </c>
      <c r="C14833" s="23"/>
      <c r="N14833" s="45"/>
      <c r="O14833" s="45"/>
      <c r="P14833" s="45"/>
      <c r="Q14833" s="45"/>
      <c r="R14833" s="45"/>
      <c r="S14833" s="1">
        <f t="shared" si="1868"/>
        <v>0</v>
      </c>
      <c r="T14833" s="1">
        <f t="shared" si="1869"/>
        <v>0</v>
      </c>
      <c r="U14833" s="1">
        <f t="shared" si="1870"/>
        <v>0</v>
      </c>
      <c r="V14833" s="1">
        <f t="shared" si="1871"/>
        <v>0</v>
      </c>
      <c r="W14833" s="1">
        <f t="shared" si="1872"/>
        <v>0</v>
      </c>
      <c r="X14833" s="1">
        <f t="shared" si="1873"/>
        <v>0</v>
      </c>
      <c r="Y14833"/>
      <c r="Z14833"/>
      <c r="AA14833"/>
      <c r="AB14833"/>
      <c r="AC14833"/>
      <c r="AD14833"/>
      <c r="AE14833"/>
      <c r="AF14833"/>
      <c r="AG14833"/>
      <c r="AH14833"/>
      <c r="AI14833"/>
      <c r="AJ14833"/>
    </row>
    <row r="14834" spans="1:36" ht="14.25" customHeight="1">
      <c r="A14834" s="41" t="b">
        <f t="shared" si="1874"/>
        <v>0</v>
      </c>
      <c r="B14834" s="41">
        <f t="shared" si="1867"/>
        <v>14833</v>
      </c>
      <c r="C14834" s="23"/>
      <c r="N14834" s="45"/>
      <c r="O14834" s="45"/>
      <c r="P14834" s="45"/>
      <c r="Q14834" s="45"/>
      <c r="R14834" s="45"/>
      <c r="S14834" s="1">
        <f t="shared" si="1868"/>
        <v>0</v>
      </c>
      <c r="T14834" s="1">
        <f t="shared" si="1869"/>
        <v>0</v>
      </c>
      <c r="U14834" s="1">
        <f t="shared" si="1870"/>
        <v>0</v>
      </c>
      <c r="V14834" s="1">
        <f t="shared" si="1871"/>
        <v>0</v>
      </c>
      <c r="W14834" s="1">
        <f t="shared" si="1872"/>
        <v>0</v>
      </c>
      <c r="X14834" s="1">
        <f t="shared" si="1873"/>
        <v>0</v>
      </c>
      <c r="Y14834"/>
      <c r="Z14834"/>
      <c r="AA14834"/>
      <c r="AB14834"/>
      <c r="AC14834"/>
      <c r="AD14834"/>
      <c r="AE14834"/>
      <c r="AF14834"/>
      <c r="AG14834"/>
      <c r="AH14834"/>
      <c r="AI14834"/>
      <c r="AJ14834"/>
    </row>
    <row r="14835" spans="1:36" ht="14.25" customHeight="1">
      <c r="A14835" s="41" t="b">
        <f t="shared" si="1874"/>
        <v>0</v>
      </c>
      <c r="B14835" s="41">
        <f t="shared" si="1867"/>
        <v>14834</v>
      </c>
      <c r="C14835" s="23"/>
      <c r="N14835" s="45"/>
      <c r="O14835" s="45"/>
      <c r="P14835" s="45"/>
      <c r="Q14835" s="45"/>
      <c r="R14835" s="45"/>
      <c r="S14835" s="1">
        <f t="shared" si="1868"/>
        <v>0</v>
      </c>
      <c r="T14835" s="1">
        <f t="shared" si="1869"/>
        <v>0</v>
      </c>
      <c r="U14835" s="1">
        <f t="shared" si="1870"/>
        <v>0</v>
      </c>
      <c r="V14835" s="1">
        <f t="shared" si="1871"/>
        <v>0</v>
      </c>
      <c r="W14835" s="1">
        <f t="shared" si="1872"/>
        <v>0</v>
      </c>
      <c r="X14835" s="1">
        <f t="shared" si="1873"/>
        <v>0</v>
      </c>
      <c r="Y14835"/>
      <c r="Z14835"/>
      <c r="AA14835"/>
      <c r="AB14835"/>
      <c r="AC14835"/>
      <c r="AD14835"/>
      <c r="AE14835"/>
      <c r="AF14835"/>
      <c r="AG14835"/>
      <c r="AH14835"/>
      <c r="AI14835"/>
      <c r="AJ14835"/>
    </row>
    <row r="14836" spans="1:36" ht="14.25" customHeight="1">
      <c r="A14836" s="41" t="b">
        <f t="shared" si="1874"/>
        <v>0</v>
      </c>
      <c r="B14836" s="41">
        <f t="shared" si="1867"/>
        <v>14835</v>
      </c>
      <c r="C14836" s="23"/>
      <c r="N14836" s="45"/>
      <c r="O14836" s="45"/>
      <c r="P14836" s="45"/>
      <c r="Q14836" s="45"/>
      <c r="R14836" s="45"/>
      <c r="S14836" s="1">
        <f t="shared" si="1868"/>
        <v>0</v>
      </c>
      <c r="T14836" s="1">
        <f t="shared" si="1869"/>
        <v>0</v>
      </c>
      <c r="U14836" s="1">
        <f t="shared" si="1870"/>
        <v>0</v>
      </c>
      <c r="V14836" s="1">
        <f t="shared" si="1871"/>
        <v>0</v>
      </c>
      <c r="W14836" s="1">
        <f t="shared" si="1872"/>
        <v>0</v>
      </c>
      <c r="X14836" s="1">
        <f t="shared" si="1873"/>
        <v>0</v>
      </c>
      <c r="Y14836"/>
      <c r="Z14836"/>
      <c r="AA14836"/>
      <c r="AB14836"/>
      <c r="AC14836"/>
      <c r="AD14836"/>
      <c r="AE14836"/>
      <c r="AF14836"/>
      <c r="AG14836"/>
      <c r="AH14836"/>
      <c r="AI14836"/>
      <c r="AJ14836"/>
    </row>
    <row r="14837" spans="1:36" ht="14.25" customHeight="1">
      <c r="A14837" s="41" t="b">
        <f t="shared" si="1874"/>
        <v>0</v>
      </c>
      <c r="B14837" s="41">
        <f t="shared" si="1867"/>
        <v>14836</v>
      </c>
      <c r="C14837" s="23"/>
      <c r="N14837" s="45"/>
      <c r="O14837" s="45"/>
      <c r="P14837" s="45"/>
      <c r="Q14837" s="45"/>
      <c r="R14837" s="45"/>
      <c r="S14837" s="1">
        <f t="shared" si="1868"/>
        <v>0</v>
      </c>
      <c r="T14837" s="1">
        <f t="shared" si="1869"/>
        <v>0</v>
      </c>
      <c r="U14837" s="1">
        <f t="shared" si="1870"/>
        <v>0</v>
      </c>
      <c r="V14837" s="1">
        <f t="shared" si="1871"/>
        <v>0</v>
      </c>
      <c r="W14837" s="1">
        <f t="shared" si="1872"/>
        <v>0</v>
      </c>
      <c r="X14837" s="1">
        <f t="shared" si="1873"/>
        <v>0</v>
      </c>
      <c r="Y14837"/>
      <c r="Z14837"/>
      <c r="AA14837"/>
      <c r="AB14837"/>
      <c r="AC14837"/>
      <c r="AD14837"/>
      <c r="AE14837"/>
      <c r="AF14837"/>
      <c r="AG14837"/>
      <c r="AH14837"/>
      <c r="AI14837"/>
      <c r="AJ14837"/>
    </row>
    <row r="14838" spans="1:36" ht="14.25" customHeight="1">
      <c r="A14838" s="41" t="b">
        <f t="shared" si="1874"/>
        <v>0</v>
      </c>
      <c r="B14838" s="41">
        <f t="shared" si="1867"/>
        <v>14837</v>
      </c>
      <c r="C14838" s="23"/>
      <c r="N14838" s="45"/>
      <c r="O14838" s="45"/>
      <c r="P14838" s="45"/>
      <c r="Q14838" s="45"/>
      <c r="R14838" s="45"/>
      <c r="S14838" s="1">
        <f t="shared" si="1868"/>
        <v>0</v>
      </c>
      <c r="T14838" s="1">
        <f t="shared" si="1869"/>
        <v>0</v>
      </c>
      <c r="U14838" s="1">
        <f t="shared" si="1870"/>
        <v>0</v>
      </c>
      <c r="V14838" s="1">
        <f t="shared" si="1871"/>
        <v>0</v>
      </c>
      <c r="W14838" s="1">
        <f t="shared" si="1872"/>
        <v>0</v>
      </c>
      <c r="X14838" s="1">
        <f t="shared" si="1873"/>
        <v>0</v>
      </c>
      <c r="Y14838"/>
      <c r="Z14838"/>
      <c r="AA14838"/>
      <c r="AB14838"/>
      <c r="AC14838"/>
      <c r="AD14838"/>
      <c r="AE14838"/>
      <c r="AF14838"/>
      <c r="AG14838"/>
      <c r="AH14838"/>
      <c r="AI14838"/>
      <c r="AJ14838"/>
    </row>
    <row r="14839" spans="1:36" ht="14.25" customHeight="1">
      <c r="A14839" s="41" t="b">
        <f t="shared" si="1874"/>
        <v>0</v>
      </c>
      <c r="B14839" s="41">
        <f t="shared" si="1867"/>
        <v>14838</v>
      </c>
      <c r="C14839" s="23"/>
      <c r="N14839" s="45"/>
      <c r="O14839" s="45"/>
      <c r="P14839" s="45"/>
      <c r="Q14839" s="45"/>
      <c r="R14839" s="45"/>
      <c r="S14839" s="1">
        <f t="shared" si="1868"/>
        <v>0</v>
      </c>
      <c r="T14839" s="1">
        <f t="shared" si="1869"/>
        <v>0</v>
      </c>
      <c r="U14839" s="1">
        <f t="shared" si="1870"/>
        <v>0</v>
      </c>
      <c r="V14839" s="1">
        <f t="shared" si="1871"/>
        <v>0</v>
      </c>
      <c r="W14839" s="1">
        <f t="shared" si="1872"/>
        <v>0</v>
      </c>
      <c r="X14839" s="1">
        <f t="shared" si="1873"/>
        <v>0</v>
      </c>
      <c r="Y14839"/>
      <c r="Z14839"/>
      <c r="AA14839"/>
      <c r="AB14839"/>
      <c r="AC14839"/>
      <c r="AD14839"/>
      <c r="AE14839"/>
      <c r="AF14839"/>
      <c r="AG14839"/>
      <c r="AH14839"/>
      <c r="AI14839"/>
      <c r="AJ14839"/>
    </row>
    <row r="14840" spans="1:36" ht="14.25" customHeight="1">
      <c r="A14840" s="41" t="b">
        <f t="shared" si="1874"/>
        <v>0</v>
      </c>
      <c r="B14840" s="41">
        <f t="shared" si="1867"/>
        <v>14839</v>
      </c>
      <c r="C14840" s="23"/>
      <c r="N14840" s="45"/>
      <c r="O14840" s="45"/>
      <c r="P14840" s="45"/>
      <c r="Q14840" s="45"/>
      <c r="R14840" s="45"/>
      <c r="S14840" s="1">
        <f t="shared" si="1868"/>
        <v>0</v>
      </c>
      <c r="T14840" s="1">
        <f t="shared" si="1869"/>
        <v>0</v>
      </c>
      <c r="U14840" s="1">
        <f t="shared" si="1870"/>
        <v>0</v>
      </c>
      <c r="V14840" s="1">
        <f t="shared" si="1871"/>
        <v>0</v>
      </c>
      <c r="W14840" s="1">
        <f t="shared" si="1872"/>
        <v>0</v>
      </c>
      <c r="X14840" s="1">
        <f t="shared" si="1873"/>
        <v>0</v>
      </c>
      <c r="Y14840"/>
      <c r="Z14840"/>
      <c r="AA14840"/>
      <c r="AB14840"/>
      <c r="AC14840"/>
      <c r="AD14840"/>
      <c r="AE14840"/>
      <c r="AF14840"/>
      <c r="AG14840"/>
      <c r="AH14840"/>
      <c r="AI14840"/>
      <c r="AJ14840"/>
    </row>
    <row r="14841" spans="1:36" ht="14.25" customHeight="1">
      <c r="A14841" s="41" t="b">
        <f t="shared" si="1874"/>
        <v>0</v>
      </c>
      <c r="B14841" s="41">
        <f t="shared" si="1867"/>
        <v>14840</v>
      </c>
      <c r="C14841" s="23"/>
      <c r="N14841" s="45"/>
      <c r="O14841" s="45"/>
      <c r="P14841" s="45"/>
      <c r="Q14841" s="45"/>
      <c r="R14841" s="45"/>
      <c r="S14841" s="1">
        <f t="shared" si="1868"/>
        <v>0</v>
      </c>
      <c r="T14841" s="1">
        <f t="shared" si="1869"/>
        <v>0</v>
      </c>
      <c r="U14841" s="1">
        <f t="shared" si="1870"/>
        <v>0</v>
      </c>
      <c r="V14841" s="1">
        <f t="shared" si="1871"/>
        <v>0</v>
      </c>
      <c r="W14841" s="1">
        <f t="shared" si="1872"/>
        <v>0</v>
      </c>
      <c r="X14841" s="1">
        <f t="shared" si="1873"/>
        <v>0</v>
      </c>
      <c r="Y14841"/>
      <c r="Z14841"/>
      <c r="AA14841"/>
      <c r="AB14841"/>
      <c r="AC14841"/>
      <c r="AD14841"/>
      <c r="AE14841"/>
      <c r="AF14841"/>
      <c r="AG14841"/>
      <c r="AH14841"/>
      <c r="AI14841"/>
      <c r="AJ14841"/>
    </row>
    <row r="14842" spans="1:36" ht="14.25" customHeight="1">
      <c r="A14842" s="41" t="b">
        <f t="shared" si="1874"/>
        <v>0</v>
      </c>
      <c r="B14842" s="41">
        <f t="shared" si="1867"/>
        <v>14841</v>
      </c>
      <c r="C14842" s="23"/>
      <c r="N14842" s="45"/>
      <c r="O14842" s="45"/>
      <c r="P14842" s="45"/>
      <c r="Q14842" s="45"/>
      <c r="R14842" s="45"/>
      <c r="S14842" s="1">
        <f t="shared" si="1868"/>
        <v>0</v>
      </c>
      <c r="T14842" s="1">
        <f t="shared" si="1869"/>
        <v>0</v>
      </c>
      <c r="U14842" s="1">
        <f t="shared" si="1870"/>
        <v>0</v>
      </c>
      <c r="V14842" s="1">
        <f t="shared" si="1871"/>
        <v>0</v>
      </c>
      <c r="W14842" s="1">
        <f t="shared" si="1872"/>
        <v>0</v>
      </c>
      <c r="X14842" s="1">
        <f t="shared" si="1873"/>
        <v>0</v>
      </c>
      <c r="Y14842"/>
      <c r="Z14842"/>
      <c r="AA14842"/>
      <c r="AB14842"/>
      <c r="AC14842"/>
      <c r="AD14842"/>
      <c r="AE14842"/>
      <c r="AF14842"/>
      <c r="AG14842"/>
      <c r="AH14842"/>
      <c r="AI14842"/>
      <c r="AJ14842"/>
    </row>
    <row r="14843" spans="1:36" ht="14.25" customHeight="1">
      <c r="A14843" s="41" t="b">
        <f t="shared" si="1874"/>
        <v>0</v>
      </c>
      <c r="B14843" s="41">
        <f t="shared" si="1867"/>
        <v>14842</v>
      </c>
      <c r="C14843" s="23"/>
      <c r="N14843" s="45"/>
      <c r="O14843" s="45"/>
      <c r="P14843" s="45"/>
      <c r="Q14843" s="45"/>
      <c r="R14843" s="45"/>
      <c r="S14843" s="1">
        <f t="shared" si="1868"/>
        <v>0</v>
      </c>
      <c r="T14843" s="1">
        <f t="shared" si="1869"/>
        <v>0</v>
      </c>
      <c r="U14843" s="1">
        <f t="shared" si="1870"/>
        <v>0</v>
      </c>
      <c r="V14843" s="1">
        <f t="shared" si="1871"/>
        <v>0</v>
      </c>
      <c r="W14843" s="1">
        <f t="shared" si="1872"/>
        <v>0</v>
      </c>
      <c r="X14843" s="1">
        <f t="shared" si="1873"/>
        <v>0</v>
      </c>
      <c r="Y14843"/>
      <c r="Z14843"/>
      <c r="AA14843"/>
      <c r="AB14843"/>
      <c r="AC14843"/>
      <c r="AD14843"/>
      <c r="AE14843"/>
      <c r="AF14843"/>
      <c r="AG14843"/>
      <c r="AH14843"/>
      <c r="AI14843"/>
      <c r="AJ14843"/>
    </row>
    <row r="14844" spans="1:36" ht="14.25" customHeight="1">
      <c r="A14844" s="41" t="b">
        <f t="shared" si="1874"/>
        <v>0</v>
      </c>
      <c r="B14844" s="41">
        <f t="shared" si="1867"/>
        <v>14843</v>
      </c>
      <c r="C14844" s="23"/>
      <c r="N14844" s="45"/>
      <c r="O14844" s="45"/>
      <c r="P14844" s="45"/>
      <c r="Q14844" s="45"/>
      <c r="R14844" s="45"/>
      <c r="S14844" s="1">
        <f t="shared" si="1868"/>
        <v>0</v>
      </c>
      <c r="T14844" s="1">
        <f t="shared" si="1869"/>
        <v>0</v>
      </c>
      <c r="U14844" s="1">
        <f t="shared" si="1870"/>
        <v>0</v>
      </c>
      <c r="V14844" s="1">
        <f t="shared" si="1871"/>
        <v>0</v>
      </c>
      <c r="W14844" s="1">
        <f t="shared" si="1872"/>
        <v>0</v>
      </c>
      <c r="X14844" s="1">
        <f t="shared" si="1873"/>
        <v>0</v>
      </c>
      <c r="Y14844"/>
      <c r="Z14844"/>
      <c r="AA14844"/>
      <c r="AB14844"/>
      <c r="AC14844"/>
      <c r="AD14844"/>
      <c r="AE14844"/>
      <c r="AF14844"/>
      <c r="AG14844"/>
      <c r="AH14844"/>
      <c r="AI14844"/>
      <c r="AJ14844"/>
    </row>
    <row r="14845" spans="1:36" ht="14.25" customHeight="1">
      <c r="A14845" s="41" t="b">
        <f t="shared" si="1874"/>
        <v>0</v>
      </c>
      <c r="B14845" s="41">
        <f t="shared" si="1867"/>
        <v>14844</v>
      </c>
      <c r="C14845" s="23"/>
      <c r="N14845" s="45"/>
      <c r="O14845" s="45"/>
      <c r="P14845" s="45"/>
      <c r="Q14845" s="45"/>
      <c r="R14845" s="45"/>
      <c r="S14845" s="1">
        <f t="shared" si="1868"/>
        <v>0</v>
      </c>
      <c r="T14845" s="1">
        <f t="shared" si="1869"/>
        <v>0</v>
      </c>
      <c r="U14845" s="1">
        <f t="shared" si="1870"/>
        <v>0</v>
      </c>
      <c r="V14845" s="1">
        <f t="shared" si="1871"/>
        <v>0</v>
      </c>
      <c r="W14845" s="1">
        <f t="shared" si="1872"/>
        <v>0</v>
      </c>
      <c r="X14845" s="1">
        <f t="shared" si="1873"/>
        <v>0</v>
      </c>
      <c r="Y14845"/>
      <c r="Z14845"/>
      <c r="AA14845"/>
      <c r="AB14845"/>
      <c r="AC14845"/>
      <c r="AD14845"/>
      <c r="AE14845"/>
      <c r="AF14845"/>
      <c r="AG14845"/>
      <c r="AH14845"/>
      <c r="AI14845"/>
      <c r="AJ14845"/>
    </row>
    <row r="14846" spans="1:36" ht="14.25" customHeight="1">
      <c r="A14846" s="41" t="b">
        <f t="shared" si="1874"/>
        <v>0</v>
      </c>
      <c r="B14846" s="41">
        <f t="shared" si="1867"/>
        <v>14845</v>
      </c>
      <c r="C14846" s="23"/>
      <c r="N14846" s="45"/>
      <c r="O14846" s="45"/>
      <c r="P14846" s="45"/>
      <c r="Q14846" s="45"/>
      <c r="R14846" s="45"/>
      <c r="S14846" s="1">
        <f t="shared" si="1868"/>
        <v>0</v>
      </c>
      <c r="T14846" s="1">
        <f t="shared" si="1869"/>
        <v>0</v>
      </c>
      <c r="U14846" s="1">
        <f t="shared" si="1870"/>
        <v>0</v>
      </c>
      <c r="V14846" s="1">
        <f t="shared" si="1871"/>
        <v>0</v>
      </c>
      <c r="W14846" s="1">
        <f t="shared" si="1872"/>
        <v>0</v>
      </c>
      <c r="X14846" s="1">
        <f t="shared" si="1873"/>
        <v>0</v>
      </c>
      <c r="Y14846"/>
      <c r="Z14846"/>
      <c r="AA14846"/>
      <c r="AB14846"/>
      <c r="AC14846"/>
      <c r="AD14846"/>
      <c r="AE14846"/>
      <c r="AF14846"/>
      <c r="AG14846"/>
      <c r="AH14846"/>
      <c r="AI14846"/>
      <c r="AJ14846"/>
    </row>
    <row r="14847" spans="1:36" ht="14.25" customHeight="1">
      <c r="A14847" s="41" t="b">
        <f t="shared" si="1874"/>
        <v>0</v>
      </c>
      <c r="B14847" s="41">
        <f t="shared" si="1867"/>
        <v>14846</v>
      </c>
      <c r="C14847" s="23"/>
      <c r="N14847" s="45"/>
      <c r="O14847" s="45"/>
      <c r="P14847" s="45"/>
      <c r="Q14847" s="45"/>
      <c r="R14847" s="45"/>
      <c r="S14847" s="1">
        <f t="shared" si="1868"/>
        <v>0</v>
      </c>
      <c r="T14847" s="1">
        <f t="shared" si="1869"/>
        <v>0</v>
      </c>
      <c r="U14847" s="1">
        <f t="shared" si="1870"/>
        <v>0</v>
      </c>
      <c r="V14847" s="1">
        <f t="shared" si="1871"/>
        <v>0</v>
      </c>
      <c r="W14847" s="1">
        <f t="shared" si="1872"/>
        <v>0</v>
      </c>
      <c r="X14847" s="1">
        <f t="shared" si="1873"/>
        <v>0</v>
      </c>
      <c r="Y14847"/>
      <c r="Z14847"/>
      <c r="AA14847"/>
      <c r="AB14847"/>
      <c r="AC14847"/>
      <c r="AD14847"/>
      <c r="AE14847"/>
      <c r="AF14847"/>
      <c r="AG14847"/>
      <c r="AH14847"/>
      <c r="AI14847"/>
      <c r="AJ14847"/>
    </row>
    <row r="14848" spans="1:36" ht="14.25" customHeight="1">
      <c r="A14848" s="41" t="b">
        <f t="shared" si="1874"/>
        <v>0</v>
      </c>
      <c r="B14848" s="41">
        <f t="shared" si="1867"/>
        <v>14847</v>
      </c>
      <c r="C14848" s="23"/>
      <c r="N14848" s="45"/>
      <c r="O14848" s="45"/>
      <c r="P14848" s="45"/>
      <c r="Q14848" s="45"/>
      <c r="R14848" s="45"/>
      <c r="S14848" s="1">
        <f t="shared" si="1868"/>
        <v>0</v>
      </c>
      <c r="T14848" s="1">
        <f t="shared" si="1869"/>
        <v>0</v>
      </c>
      <c r="U14848" s="1">
        <f t="shared" si="1870"/>
        <v>0</v>
      </c>
      <c r="V14848" s="1">
        <f t="shared" si="1871"/>
        <v>0</v>
      </c>
      <c r="W14848" s="1">
        <f t="shared" si="1872"/>
        <v>0</v>
      </c>
      <c r="X14848" s="1">
        <f t="shared" si="1873"/>
        <v>0</v>
      </c>
      <c r="Y14848"/>
      <c r="Z14848"/>
      <c r="AA14848"/>
      <c r="AB14848"/>
      <c r="AC14848"/>
      <c r="AD14848"/>
      <c r="AE14848"/>
      <c r="AF14848"/>
      <c r="AG14848"/>
      <c r="AH14848"/>
      <c r="AI14848"/>
      <c r="AJ14848"/>
    </row>
    <row r="14849" spans="1:36" ht="14.25" customHeight="1">
      <c r="A14849" s="41" t="b">
        <f t="shared" si="1874"/>
        <v>0</v>
      </c>
      <c r="B14849" s="41">
        <f t="shared" si="1867"/>
        <v>14848</v>
      </c>
      <c r="C14849" s="23"/>
      <c r="N14849" s="45"/>
      <c r="O14849" s="45"/>
      <c r="P14849" s="45"/>
      <c r="Q14849" s="45"/>
      <c r="R14849" s="45"/>
      <c r="S14849" s="1">
        <f t="shared" si="1868"/>
        <v>0</v>
      </c>
      <c r="T14849" s="1">
        <f t="shared" si="1869"/>
        <v>0</v>
      </c>
      <c r="U14849" s="1">
        <f t="shared" si="1870"/>
        <v>0</v>
      </c>
      <c r="V14849" s="1">
        <f t="shared" si="1871"/>
        <v>0</v>
      </c>
      <c r="W14849" s="1">
        <f t="shared" si="1872"/>
        <v>0</v>
      </c>
      <c r="X14849" s="1">
        <f t="shared" si="1873"/>
        <v>0</v>
      </c>
      <c r="Y14849"/>
      <c r="Z14849"/>
      <c r="AA14849"/>
      <c r="AB14849"/>
      <c r="AC14849"/>
      <c r="AD14849"/>
      <c r="AE14849"/>
      <c r="AF14849"/>
      <c r="AG14849"/>
      <c r="AH14849"/>
      <c r="AI14849"/>
      <c r="AJ14849"/>
    </row>
    <row r="14850" spans="1:36" ht="14.25" customHeight="1">
      <c r="A14850" s="41" t="b">
        <f t="shared" si="1874"/>
        <v>0</v>
      </c>
      <c r="B14850" s="41">
        <f t="shared" si="1867"/>
        <v>14849</v>
      </c>
      <c r="C14850" s="23"/>
      <c r="N14850" s="45"/>
      <c r="O14850" s="45"/>
      <c r="P14850" s="45"/>
      <c r="Q14850" s="45"/>
      <c r="R14850" s="45"/>
      <c r="S14850" s="1">
        <f t="shared" si="1868"/>
        <v>0</v>
      </c>
      <c r="T14850" s="1">
        <f t="shared" si="1869"/>
        <v>0</v>
      </c>
      <c r="U14850" s="1">
        <f t="shared" si="1870"/>
        <v>0</v>
      </c>
      <c r="V14850" s="1">
        <f t="shared" si="1871"/>
        <v>0</v>
      </c>
      <c r="W14850" s="1">
        <f t="shared" si="1872"/>
        <v>0</v>
      </c>
      <c r="X14850" s="1">
        <f t="shared" si="1873"/>
        <v>0</v>
      </c>
      <c r="Y14850"/>
      <c r="Z14850"/>
      <c r="AA14850"/>
      <c r="AB14850"/>
      <c r="AC14850"/>
      <c r="AD14850"/>
      <c r="AE14850"/>
      <c r="AF14850"/>
      <c r="AG14850"/>
      <c r="AH14850"/>
      <c r="AI14850"/>
      <c r="AJ14850"/>
    </row>
    <row r="14851" spans="1:36" ht="14.25" customHeight="1">
      <c r="A14851" s="41" t="b">
        <f t="shared" si="1874"/>
        <v>0</v>
      </c>
      <c r="B14851" s="41">
        <f t="shared" si="1867"/>
        <v>14850</v>
      </c>
      <c r="C14851" s="23"/>
      <c r="N14851" s="45"/>
      <c r="O14851" s="45"/>
      <c r="P14851" s="45"/>
      <c r="Q14851" s="45"/>
      <c r="R14851" s="45"/>
      <c r="S14851" s="1">
        <f t="shared" si="1868"/>
        <v>0</v>
      </c>
      <c r="T14851" s="1">
        <f t="shared" si="1869"/>
        <v>0</v>
      </c>
      <c r="U14851" s="1">
        <f t="shared" si="1870"/>
        <v>0</v>
      </c>
      <c r="V14851" s="1">
        <f t="shared" si="1871"/>
        <v>0</v>
      </c>
      <c r="W14851" s="1">
        <f t="shared" si="1872"/>
        <v>0</v>
      </c>
      <c r="X14851" s="1">
        <f t="shared" si="1873"/>
        <v>0</v>
      </c>
      <c r="Y14851"/>
      <c r="Z14851"/>
      <c r="AA14851"/>
      <c r="AB14851"/>
      <c r="AC14851"/>
      <c r="AD14851"/>
      <c r="AE14851"/>
      <c r="AF14851"/>
      <c r="AG14851"/>
      <c r="AH14851"/>
      <c r="AI14851"/>
      <c r="AJ14851"/>
    </row>
    <row r="14852" spans="1:36" ht="14.25" customHeight="1">
      <c r="A14852" s="41" t="b">
        <f t="shared" si="1874"/>
        <v>0</v>
      </c>
      <c r="B14852" s="41">
        <f t="shared" ref="B14852:B14915" si="1875">+B14851+1</f>
        <v>14851</v>
      </c>
      <c r="C14852" s="23"/>
      <c r="N14852" s="45"/>
      <c r="O14852" s="45"/>
      <c r="P14852" s="45"/>
      <c r="Q14852" s="45"/>
      <c r="R14852" s="45"/>
      <c r="S14852" s="1">
        <f t="shared" si="1868"/>
        <v>0</v>
      </c>
      <c r="T14852" s="1">
        <f t="shared" si="1869"/>
        <v>0</v>
      </c>
      <c r="U14852" s="1">
        <f t="shared" si="1870"/>
        <v>0</v>
      </c>
      <c r="V14852" s="1">
        <f t="shared" si="1871"/>
        <v>0</v>
      </c>
      <c r="W14852" s="1">
        <f t="shared" si="1872"/>
        <v>0</v>
      </c>
      <c r="X14852" s="1">
        <f t="shared" si="1873"/>
        <v>0</v>
      </c>
      <c r="Y14852"/>
      <c r="Z14852"/>
      <c r="AA14852"/>
      <c r="AB14852"/>
      <c r="AC14852"/>
      <c r="AD14852"/>
      <c r="AE14852"/>
      <c r="AF14852"/>
      <c r="AG14852"/>
      <c r="AH14852"/>
      <c r="AI14852"/>
      <c r="AJ14852"/>
    </row>
    <row r="14853" spans="1:36" ht="14.25" customHeight="1">
      <c r="A14853" s="41" t="b">
        <f t="shared" si="1874"/>
        <v>0</v>
      </c>
      <c r="B14853" s="41">
        <f t="shared" si="1875"/>
        <v>14852</v>
      </c>
      <c r="C14853" s="23"/>
      <c r="N14853" s="45"/>
      <c r="O14853" s="45"/>
      <c r="P14853" s="45"/>
      <c r="Q14853" s="45"/>
      <c r="R14853" s="45"/>
      <c r="S14853" s="1">
        <f t="shared" si="1868"/>
        <v>0</v>
      </c>
      <c r="T14853" s="1">
        <f t="shared" si="1869"/>
        <v>0</v>
      </c>
      <c r="U14853" s="1">
        <f t="shared" si="1870"/>
        <v>0</v>
      </c>
      <c r="V14853" s="1">
        <f t="shared" si="1871"/>
        <v>0</v>
      </c>
      <c r="W14853" s="1">
        <f t="shared" si="1872"/>
        <v>0</v>
      </c>
      <c r="X14853" s="1">
        <f t="shared" si="1873"/>
        <v>0</v>
      </c>
      <c r="Y14853"/>
      <c r="Z14853"/>
      <c r="AA14853"/>
      <c r="AB14853"/>
      <c r="AC14853"/>
      <c r="AD14853"/>
      <c r="AE14853"/>
      <c r="AF14853"/>
      <c r="AG14853"/>
      <c r="AH14853"/>
      <c r="AI14853"/>
      <c r="AJ14853"/>
    </row>
    <row r="14854" spans="1:36" ht="14.25" customHeight="1">
      <c r="A14854" s="41" t="b">
        <f t="shared" si="1874"/>
        <v>0</v>
      </c>
      <c r="B14854" s="41">
        <f t="shared" si="1875"/>
        <v>14853</v>
      </c>
      <c r="C14854" s="23"/>
      <c r="N14854" s="45"/>
      <c r="O14854" s="45"/>
      <c r="P14854" s="45"/>
      <c r="Q14854" s="45"/>
      <c r="R14854" s="45"/>
      <c r="S14854" s="1">
        <f t="shared" si="1868"/>
        <v>0</v>
      </c>
      <c r="T14854" s="1">
        <f t="shared" si="1869"/>
        <v>0</v>
      </c>
      <c r="U14854" s="1">
        <f t="shared" si="1870"/>
        <v>0</v>
      </c>
      <c r="V14854" s="1">
        <f t="shared" si="1871"/>
        <v>0</v>
      </c>
      <c r="W14854" s="1">
        <f t="shared" si="1872"/>
        <v>0</v>
      </c>
      <c r="X14854" s="1">
        <f t="shared" si="1873"/>
        <v>0</v>
      </c>
      <c r="Y14854"/>
      <c r="Z14854"/>
      <c r="AA14854"/>
      <c r="AB14854"/>
      <c r="AC14854"/>
      <c r="AD14854"/>
      <c r="AE14854"/>
      <c r="AF14854"/>
      <c r="AG14854"/>
      <c r="AH14854"/>
      <c r="AI14854"/>
      <c r="AJ14854"/>
    </row>
    <row r="14855" spans="1:36" ht="14.25" customHeight="1">
      <c r="A14855" s="41" t="b">
        <f t="shared" si="1874"/>
        <v>0</v>
      </c>
      <c r="B14855" s="41">
        <f t="shared" si="1875"/>
        <v>14854</v>
      </c>
      <c r="C14855" s="23"/>
      <c r="N14855" s="45"/>
      <c r="O14855" s="45"/>
      <c r="P14855" s="45"/>
      <c r="Q14855" s="45"/>
      <c r="R14855" s="45"/>
      <c r="S14855" s="1">
        <f t="shared" si="1868"/>
        <v>0</v>
      </c>
      <c r="T14855" s="1">
        <f t="shared" si="1869"/>
        <v>0</v>
      </c>
      <c r="U14855" s="1">
        <f t="shared" si="1870"/>
        <v>0</v>
      </c>
      <c r="V14855" s="1">
        <f t="shared" si="1871"/>
        <v>0</v>
      </c>
      <c r="W14855" s="1">
        <f t="shared" si="1872"/>
        <v>0</v>
      </c>
      <c r="X14855" s="1">
        <f t="shared" si="1873"/>
        <v>0</v>
      </c>
      <c r="Y14855"/>
      <c r="Z14855"/>
      <c r="AA14855"/>
      <c r="AB14855"/>
      <c r="AC14855"/>
      <c r="AD14855"/>
      <c r="AE14855"/>
      <c r="AF14855"/>
      <c r="AG14855"/>
      <c r="AH14855"/>
      <c r="AI14855"/>
      <c r="AJ14855"/>
    </row>
    <row r="14856" spans="1:36" ht="14.25" customHeight="1">
      <c r="A14856" s="41" t="b">
        <f t="shared" si="1874"/>
        <v>0</v>
      </c>
      <c r="B14856" s="41">
        <f t="shared" si="1875"/>
        <v>14855</v>
      </c>
      <c r="C14856" s="23"/>
      <c r="N14856" s="45"/>
      <c r="O14856" s="45"/>
      <c r="P14856" s="45"/>
      <c r="Q14856" s="45"/>
      <c r="R14856" s="45"/>
      <c r="S14856" s="1">
        <f t="shared" si="1868"/>
        <v>0</v>
      </c>
      <c r="T14856" s="1">
        <f t="shared" si="1869"/>
        <v>0</v>
      </c>
      <c r="U14856" s="1">
        <f t="shared" si="1870"/>
        <v>0</v>
      </c>
      <c r="V14856" s="1">
        <f t="shared" si="1871"/>
        <v>0</v>
      </c>
      <c r="W14856" s="1">
        <f t="shared" si="1872"/>
        <v>0</v>
      </c>
      <c r="X14856" s="1">
        <f t="shared" si="1873"/>
        <v>0</v>
      </c>
      <c r="Y14856"/>
      <c r="Z14856"/>
      <c r="AA14856"/>
      <c r="AB14856"/>
      <c r="AC14856"/>
      <c r="AD14856"/>
      <c r="AE14856"/>
      <c r="AF14856"/>
      <c r="AG14856"/>
      <c r="AH14856"/>
      <c r="AI14856"/>
      <c r="AJ14856"/>
    </row>
    <row r="14857" spans="1:36" ht="14.25" customHeight="1">
      <c r="A14857" s="41" t="b">
        <f t="shared" si="1874"/>
        <v>0</v>
      </c>
      <c r="B14857" s="41">
        <f t="shared" si="1875"/>
        <v>14856</v>
      </c>
      <c r="C14857" s="23"/>
      <c r="N14857" s="45"/>
      <c r="O14857" s="45"/>
      <c r="P14857" s="45"/>
      <c r="Q14857" s="45"/>
      <c r="R14857" s="45"/>
      <c r="S14857" s="1">
        <f t="shared" si="1868"/>
        <v>0</v>
      </c>
      <c r="T14857" s="1">
        <f t="shared" si="1869"/>
        <v>0</v>
      </c>
      <c r="U14857" s="1">
        <f t="shared" si="1870"/>
        <v>0</v>
      </c>
      <c r="V14857" s="1">
        <f t="shared" si="1871"/>
        <v>0</v>
      </c>
      <c r="W14857" s="1">
        <f t="shared" si="1872"/>
        <v>0</v>
      </c>
      <c r="X14857" s="1">
        <f t="shared" si="1873"/>
        <v>0</v>
      </c>
      <c r="Y14857"/>
      <c r="Z14857"/>
      <c r="AA14857"/>
      <c r="AB14857"/>
      <c r="AC14857"/>
      <c r="AD14857"/>
      <c r="AE14857"/>
      <c r="AF14857"/>
      <c r="AG14857"/>
      <c r="AH14857"/>
      <c r="AI14857"/>
      <c r="AJ14857"/>
    </row>
    <row r="14858" spans="1:36" ht="14.25" customHeight="1">
      <c r="A14858" s="41" t="b">
        <f t="shared" si="1874"/>
        <v>0</v>
      </c>
      <c r="B14858" s="41">
        <f t="shared" si="1875"/>
        <v>14857</v>
      </c>
      <c r="C14858" s="23"/>
      <c r="N14858" s="45"/>
      <c r="O14858" s="45"/>
      <c r="P14858" s="45"/>
      <c r="Q14858" s="45"/>
      <c r="R14858" s="45"/>
      <c r="S14858" s="1">
        <f t="shared" si="1868"/>
        <v>0</v>
      </c>
      <c r="T14858" s="1">
        <f t="shared" si="1869"/>
        <v>0</v>
      </c>
      <c r="U14858" s="1">
        <f t="shared" si="1870"/>
        <v>0</v>
      </c>
      <c r="V14858" s="1">
        <f t="shared" si="1871"/>
        <v>0</v>
      </c>
      <c r="W14858" s="1">
        <f t="shared" si="1872"/>
        <v>0</v>
      </c>
      <c r="X14858" s="1">
        <f t="shared" si="1873"/>
        <v>0</v>
      </c>
      <c r="Y14858"/>
      <c r="Z14858"/>
      <c r="AA14858"/>
      <c r="AB14858"/>
      <c r="AC14858"/>
      <c r="AD14858"/>
      <c r="AE14858"/>
      <c r="AF14858"/>
      <c r="AG14858"/>
      <c r="AH14858"/>
      <c r="AI14858"/>
      <c r="AJ14858"/>
    </row>
    <row r="14859" spans="1:36" ht="14.25" customHeight="1">
      <c r="A14859" s="41" t="b">
        <f t="shared" si="1874"/>
        <v>0</v>
      </c>
      <c r="B14859" s="41">
        <f t="shared" si="1875"/>
        <v>14858</v>
      </c>
      <c r="C14859" s="23"/>
      <c r="N14859" s="45"/>
      <c r="O14859" s="45"/>
      <c r="P14859" s="45"/>
      <c r="Q14859" s="45"/>
      <c r="R14859" s="45"/>
      <c r="S14859" s="1">
        <f t="shared" si="1868"/>
        <v>0</v>
      </c>
      <c r="T14859" s="1">
        <f t="shared" si="1869"/>
        <v>0</v>
      </c>
      <c r="U14859" s="1">
        <f t="shared" si="1870"/>
        <v>0</v>
      </c>
      <c r="V14859" s="1">
        <f t="shared" si="1871"/>
        <v>0</v>
      </c>
      <c r="W14859" s="1">
        <f t="shared" si="1872"/>
        <v>0</v>
      </c>
      <c r="X14859" s="1">
        <f t="shared" si="1873"/>
        <v>0</v>
      </c>
      <c r="Y14859"/>
      <c r="Z14859"/>
      <c r="AA14859"/>
      <c r="AB14859"/>
      <c r="AC14859"/>
      <c r="AD14859"/>
      <c r="AE14859"/>
      <c r="AF14859"/>
      <c r="AG14859"/>
      <c r="AH14859"/>
      <c r="AI14859"/>
      <c r="AJ14859"/>
    </row>
    <row r="14860" spans="1:36" ht="14.25" customHeight="1">
      <c r="A14860" s="41" t="b">
        <f t="shared" si="1874"/>
        <v>0</v>
      </c>
      <c r="B14860" s="41">
        <f t="shared" si="1875"/>
        <v>14859</v>
      </c>
      <c r="C14860" s="23"/>
      <c r="N14860" s="45"/>
      <c r="O14860" s="45"/>
      <c r="P14860" s="45"/>
      <c r="Q14860" s="45"/>
      <c r="R14860" s="45"/>
      <c r="S14860" s="1">
        <f t="shared" si="1868"/>
        <v>0</v>
      </c>
      <c r="T14860" s="1">
        <f t="shared" si="1869"/>
        <v>0</v>
      </c>
      <c r="U14860" s="1">
        <f t="shared" si="1870"/>
        <v>0</v>
      </c>
      <c r="V14860" s="1">
        <f t="shared" si="1871"/>
        <v>0</v>
      </c>
      <c r="W14860" s="1">
        <f t="shared" si="1872"/>
        <v>0</v>
      </c>
      <c r="X14860" s="1">
        <f t="shared" si="1873"/>
        <v>0</v>
      </c>
      <c r="Y14860"/>
      <c r="Z14860"/>
      <c r="AA14860"/>
      <c r="AB14860"/>
      <c r="AC14860"/>
      <c r="AD14860"/>
      <c r="AE14860"/>
      <c r="AF14860"/>
      <c r="AG14860"/>
      <c r="AH14860"/>
      <c r="AI14860"/>
      <c r="AJ14860"/>
    </row>
    <row r="14861" spans="1:36" ht="14.25" customHeight="1">
      <c r="A14861" s="41" t="b">
        <f t="shared" si="1874"/>
        <v>0</v>
      </c>
      <c r="B14861" s="41">
        <f t="shared" si="1875"/>
        <v>14860</v>
      </c>
      <c r="C14861" s="23"/>
      <c r="N14861" s="45"/>
      <c r="O14861" s="45"/>
      <c r="P14861" s="45"/>
      <c r="Q14861" s="45"/>
      <c r="R14861" s="45"/>
      <c r="S14861" s="1">
        <f t="shared" si="1868"/>
        <v>0</v>
      </c>
      <c r="T14861" s="1">
        <f t="shared" si="1869"/>
        <v>0</v>
      </c>
      <c r="U14861" s="1">
        <f t="shared" si="1870"/>
        <v>0</v>
      </c>
      <c r="V14861" s="1">
        <f t="shared" si="1871"/>
        <v>0</v>
      </c>
      <c r="W14861" s="1">
        <f t="shared" si="1872"/>
        <v>0</v>
      </c>
      <c r="X14861" s="1">
        <f t="shared" si="1873"/>
        <v>0</v>
      </c>
      <c r="Y14861"/>
      <c r="Z14861"/>
      <c r="AA14861"/>
      <c r="AB14861"/>
      <c r="AC14861"/>
      <c r="AD14861"/>
      <c r="AE14861"/>
      <c r="AF14861"/>
      <c r="AG14861"/>
      <c r="AH14861"/>
      <c r="AI14861"/>
      <c r="AJ14861"/>
    </row>
    <row r="14862" spans="1:36" ht="14.25" customHeight="1">
      <c r="A14862" s="41" t="b">
        <f t="shared" si="1874"/>
        <v>0</v>
      </c>
      <c r="B14862" s="41">
        <f t="shared" si="1875"/>
        <v>14861</v>
      </c>
      <c r="C14862" s="23"/>
      <c r="N14862" s="45"/>
      <c r="O14862" s="45"/>
      <c r="P14862" s="45"/>
      <c r="Q14862" s="45"/>
      <c r="R14862" s="45"/>
      <c r="S14862" s="1">
        <f t="shared" ref="S14862:S14925" si="1876">IF(COUNTIF(H14862:M14862,"NOT EFFECTIVE"),1,0)</f>
        <v>0</v>
      </c>
      <c r="T14862" s="1">
        <f t="shared" si="1869"/>
        <v>0</v>
      </c>
      <c r="U14862" s="1">
        <f t="shared" si="1870"/>
        <v>0</v>
      </c>
      <c r="V14862" s="1">
        <f t="shared" si="1871"/>
        <v>0</v>
      </c>
      <c r="W14862" s="1">
        <f t="shared" si="1872"/>
        <v>0</v>
      </c>
      <c r="X14862" s="1">
        <f t="shared" si="1873"/>
        <v>0</v>
      </c>
      <c r="Y14862"/>
      <c r="Z14862"/>
      <c r="AA14862"/>
      <c r="AB14862"/>
      <c r="AC14862"/>
      <c r="AD14862"/>
      <c r="AE14862"/>
      <c r="AF14862"/>
      <c r="AG14862"/>
      <c r="AH14862"/>
      <c r="AI14862"/>
      <c r="AJ14862"/>
    </row>
    <row r="14863" spans="1:36" ht="14.25" customHeight="1">
      <c r="A14863" s="41" t="b">
        <f t="shared" si="1874"/>
        <v>0</v>
      </c>
      <c r="B14863" s="41">
        <f t="shared" si="1875"/>
        <v>14862</v>
      </c>
      <c r="C14863" s="23"/>
      <c r="N14863" s="45"/>
      <c r="O14863" s="45"/>
      <c r="P14863" s="45"/>
      <c r="Q14863" s="45"/>
      <c r="R14863" s="45"/>
      <c r="S14863" s="1">
        <f t="shared" si="1876"/>
        <v>0</v>
      </c>
      <c r="T14863" s="1">
        <f t="shared" si="1869"/>
        <v>0</v>
      </c>
      <c r="U14863" s="1">
        <f t="shared" si="1870"/>
        <v>0</v>
      </c>
      <c r="V14863" s="1">
        <f t="shared" si="1871"/>
        <v>0</v>
      </c>
      <c r="W14863" s="1">
        <f t="shared" si="1872"/>
        <v>0</v>
      </c>
      <c r="X14863" s="1">
        <f t="shared" si="1873"/>
        <v>0</v>
      </c>
      <c r="Y14863"/>
      <c r="Z14863"/>
      <c r="AA14863"/>
      <c r="AB14863"/>
      <c r="AC14863"/>
      <c r="AD14863"/>
      <c r="AE14863"/>
      <c r="AF14863"/>
      <c r="AG14863"/>
      <c r="AH14863"/>
      <c r="AI14863"/>
      <c r="AJ14863"/>
    </row>
    <row r="14864" spans="1:36" ht="14.25" customHeight="1">
      <c r="A14864" s="41" t="b">
        <f t="shared" si="1874"/>
        <v>0</v>
      </c>
      <c r="B14864" s="41">
        <f t="shared" si="1875"/>
        <v>14863</v>
      </c>
      <c r="C14864" s="23"/>
      <c r="N14864" s="45"/>
      <c r="O14864" s="45"/>
      <c r="P14864" s="45"/>
      <c r="Q14864" s="45"/>
      <c r="R14864" s="45"/>
      <c r="S14864" s="1">
        <f t="shared" si="1876"/>
        <v>0</v>
      </c>
      <c r="T14864" s="1">
        <f t="shared" si="1869"/>
        <v>0</v>
      </c>
      <c r="U14864" s="1">
        <f t="shared" si="1870"/>
        <v>0</v>
      </c>
      <c r="V14864" s="1">
        <f t="shared" si="1871"/>
        <v>0</v>
      </c>
      <c r="W14864" s="1">
        <f t="shared" si="1872"/>
        <v>0</v>
      </c>
      <c r="X14864" s="1">
        <f t="shared" si="1873"/>
        <v>0</v>
      </c>
      <c r="Y14864"/>
      <c r="Z14864"/>
      <c r="AA14864"/>
      <c r="AB14864"/>
      <c r="AC14864"/>
      <c r="AD14864"/>
      <c r="AE14864"/>
      <c r="AF14864"/>
      <c r="AG14864"/>
      <c r="AH14864"/>
      <c r="AI14864"/>
      <c r="AJ14864"/>
    </row>
    <row r="14865" spans="1:36" ht="14.25" customHeight="1">
      <c r="A14865" s="41" t="b">
        <f t="shared" si="1874"/>
        <v>0</v>
      </c>
      <c r="B14865" s="41">
        <f t="shared" si="1875"/>
        <v>14864</v>
      </c>
      <c r="C14865" s="23"/>
      <c r="N14865" s="45"/>
      <c r="O14865" s="45"/>
      <c r="P14865" s="45"/>
      <c r="Q14865" s="45"/>
      <c r="R14865" s="45"/>
      <c r="S14865" s="1">
        <f t="shared" si="1876"/>
        <v>0</v>
      </c>
      <c r="T14865" s="1">
        <f t="shared" si="1869"/>
        <v>0</v>
      </c>
      <c r="U14865" s="1">
        <f t="shared" si="1870"/>
        <v>0</v>
      </c>
      <c r="V14865" s="1">
        <f t="shared" si="1871"/>
        <v>0</v>
      </c>
      <c r="W14865" s="1">
        <f t="shared" si="1872"/>
        <v>0</v>
      </c>
      <c r="X14865" s="1">
        <f t="shared" si="1873"/>
        <v>0</v>
      </c>
      <c r="Y14865"/>
      <c r="Z14865"/>
      <c r="AA14865"/>
      <c r="AB14865"/>
      <c r="AC14865"/>
      <c r="AD14865"/>
      <c r="AE14865"/>
      <c r="AF14865"/>
      <c r="AG14865"/>
      <c r="AH14865"/>
      <c r="AI14865"/>
      <c r="AJ14865"/>
    </row>
    <row r="14866" spans="1:36" ht="14.25" customHeight="1">
      <c r="A14866" s="41" t="b">
        <f t="shared" si="1874"/>
        <v>0</v>
      </c>
      <c r="B14866" s="41">
        <f t="shared" si="1875"/>
        <v>14865</v>
      </c>
      <c r="C14866" s="23"/>
      <c r="N14866" s="45"/>
      <c r="O14866" s="45"/>
      <c r="P14866" s="45"/>
      <c r="Q14866" s="45"/>
      <c r="R14866" s="45"/>
      <c r="S14866" s="1">
        <f t="shared" si="1876"/>
        <v>0</v>
      </c>
      <c r="T14866" s="1">
        <f t="shared" si="1869"/>
        <v>0</v>
      </c>
      <c r="U14866" s="1">
        <f t="shared" si="1870"/>
        <v>0</v>
      </c>
      <c r="V14866" s="1">
        <f t="shared" si="1871"/>
        <v>0</v>
      </c>
      <c r="W14866" s="1">
        <f t="shared" si="1872"/>
        <v>0</v>
      </c>
      <c r="X14866" s="1">
        <f t="shared" si="1873"/>
        <v>0</v>
      </c>
      <c r="Y14866"/>
      <c r="Z14866"/>
      <c r="AA14866"/>
      <c r="AB14866"/>
      <c r="AC14866"/>
      <c r="AD14866"/>
      <c r="AE14866"/>
      <c r="AF14866"/>
      <c r="AG14866"/>
      <c r="AH14866"/>
      <c r="AI14866"/>
      <c r="AJ14866"/>
    </row>
    <row r="14867" spans="1:36" ht="14.25" customHeight="1">
      <c r="A14867" s="41" t="b">
        <f t="shared" si="1874"/>
        <v>0</v>
      </c>
      <c r="B14867" s="41">
        <f t="shared" si="1875"/>
        <v>14866</v>
      </c>
      <c r="C14867" s="23"/>
      <c r="N14867" s="45"/>
      <c r="O14867" s="45"/>
      <c r="P14867" s="45"/>
      <c r="Q14867" s="45"/>
      <c r="R14867" s="45"/>
      <c r="S14867" s="1">
        <f t="shared" si="1876"/>
        <v>0</v>
      </c>
      <c r="T14867" s="1">
        <f t="shared" si="1869"/>
        <v>0</v>
      </c>
      <c r="U14867" s="1">
        <f t="shared" si="1870"/>
        <v>0</v>
      </c>
      <c r="V14867" s="1">
        <f t="shared" si="1871"/>
        <v>0</v>
      </c>
      <c r="W14867" s="1">
        <f t="shared" si="1872"/>
        <v>0</v>
      </c>
      <c r="X14867" s="1">
        <f t="shared" si="1873"/>
        <v>0</v>
      </c>
      <c r="Y14867"/>
      <c r="Z14867"/>
      <c r="AA14867"/>
      <c r="AB14867"/>
      <c r="AC14867"/>
      <c r="AD14867"/>
      <c r="AE14867"/>
      <c r="AF14867"/>
      <c r="AG14867"/>
      <c r="AH14867"/>
      <c r="AI14867"/>
      <c r="AJ14867"/>
    </row>
    <row r="14868" spans="1:36" ht="14.25" customHeight="1">
      <c r="A14868" s="41" t="b">
        <f t="shared" si="1874"/>
        <v>0</v>
      </c>
      <c r="B14868" s="41">
        <f t="shared" si="1875"/>
        <v>14867</v>
      </c>
      <c r="C14868" s="23"/>
      <c r="N14868" s="45"/>
      <c r="O14868" s="45"/>
      <c r="P14868" s="45"/>
      <c r="Q14868" s="45"/>
      <c r="R14868" s="45"/>
      <c r="S14868" s="1">
        <f t="shared" si="1876"/>
        <v>0</v>
      </c>
      <c r="T14868" s="1">
        <f t="shared" si="1869"/>
        <v>0</v>
      </c>
      <c r="U14868" s="1">
        <f t="shared" si="1870"/>
        <v>0</v>
      </c>
      <c r="V14868" s="1">
        <f t="shared" si="1871"/>
        <v>0</v>
      </c>
      <c r="W14868" s="1">
        <f t="shared" si="1872"/>
        <v>0</v>
      </c>
      <c r="X14868" s="1">
        <f t="shared" si="1873"/>
        <v>0</v>
      </c>
      <c r="Y14868"/>
      <c r="Z14868"/>
      <c r="AA14868"/>
      <c r="AB14868"/>
      <c r="AC14868"/>
      <c r="AD14868"/>
      <c r="AE14868"/>
      <c r="AF14868"/>
      <c r="AG14868"/>
      <c r="AH14868"/>
      <c r="AI14868"/>
      <c r="AJ14868"/>
    </row>
    <row r="14869" spans="1:36" ht="14.25" customHeight="1">
      <c r="A14869" s="41" t="b">
        <f t="shared" si="1874"/>
        <v>0</v>
      </c>
      <c r="B14869" s="41">
        <f t="shared" si="1875"/>
        <v>14868</v>
      </c>
      <c r="C14869" s="23"/>
      <c r="N14869" s="45"/>
      <c r="O14869" s="45"/>
      <c r="P14869" s="45"/>
      <c r="Q14869" s="45"/>
      <c r="R14869" s="45"/>
      <c r="S14869" s="1">
        <f t="shared" si="1876"/>
        <v>0</v>
      </c>
      <c r="T14869" s="1">
        <f t="shared" si="1869"/>
        <v>0</v>
      </c>
      <c r="U14869" s="1">
        <f t="shared" si="1870"/>
        <v>0</v>
      </c>
      <c r="V14869" s="1">
        <f t="shared" si="1871"/>
        <v>0</v>
      </c>
      <c r="W14869" s="1">
        <f t="shared" si="1872"/>
        <v>0</v>
      </c>
      <c r="X14869" s="1">
        <f t="shared" si="1873"/>
        <v>0</v>
      </c>
      <c r="Y14869"/>
      <c r="Z14869"/>
      <c r="AA14869"/>
      <c r="AB14869"/>
      <c r="AC14869"/>
      <c r="AD14869"/>
      <c r="AE14869"/>
      <c r="AF14869"/>
      <c r="AG14869"/>
      <c r="AH14869"/>
      <c r="AI14869"/>
      <c r="AJ14869"/>
    </row>
    <row r="14870" spans="1:36" ht="14.25" customHeight="1">
      <c r="A14870" s="41" t="b">
        <f t="shared" si="1874"/>
        <v>0</v>
      </c>
      <c r="B14870" s="41">
        <f t="shared" si="1875"/>
        <v>14869</v>
      </c>
      <c r="C14870" s="23"/>
      <c r="N14870" s="45"/>
      <c r="O14870" s="45"/>
      <c r="P14870" s="45"/>
      <c r="Q14870" s="45"/>
      <c r="R14870" s="45"/>
      <c r="S14870" s="1">
        <f t="shared" si="1876"/>
        <v>0</v>
      </c>
      <c r="T14870" s="1">
        <f t="shared" si="1869"/>
        <v>0</v>
      </c>
      <c r="U14870" s="1">
        <f t="shared" si="1870"/>
        <v>0</v>
      </c>
      <c r="V14870" s="1">
        <f t="shared" si="1871"/>
        <v>0</v>
      </c>
      <c r="W14870" s="1">
        <f t="shared" si="1872"/>
        <v>0</v>
      </c>
      <c r="X14870" s="1">
        <f t="shared" si="1873"/>
        <v>0</v>
      </c>
      <c r="Y14870"/>
      <c r="Z14870"/>
      <c r="AA14870"/>
      <c r="AB14870"/>
      <c r="AC14870"/>
      <c r="AD14870"/>
      <c r="AE14870"/>
      <c r="AF14870"/>
      <c r="AG14870"/>
      <c r="AH14870"/>
      <c r="AI14870"/>
      <c r="AJ14870"/>
    </row>
    <row r="14871" spans="1:36" ht="14.25" customHeight="1">
      <c r="A14871" s="41" t="b">
        <f t="shared" si="1874"/>
        <v>0</v>
      </c>
      <c r="B14871" s="41">
        <f t="shared" si="1875"/>
        <v>14870</v>
      </c>
      <c r="C14871" s="23"/>
      <c r="N14871" s="45"/>
      <c r="O14871" s="45"/>
      <c r="P14871" s="45"/>
      <c r="Q14871" s="45"/>
      <c r="R14871" s="45"/>
      <c r="S14871" s="1">
        <f t="shared" si="1876"/>
        <v>0</v>
      </c>
      <c r="T14871" s="1">
        <f t="shared" si="1869"/>
        <v>0</v>
      </c>
      <c r="U14871" s="1">
        <f t="shared" si="1870"/>
        <v>0</v>
      </c>
      <c r="V14871" s="1">
        <f t="shared" si="1871"/>
        <v>0</v>
      </c>
      <c r="W14871" s="1">
        <f t="shared" si="1872"/>
        <v>0</v>
      </c>
      <c r="X14871" s="1">
        <f t="shared" si="1873"/>
        <v>0</v>
      </c>
      <c r="Y14871"/>
      <c r="Z14871"/>
      <c r="AA14871"/>
      <c r="AB14871"/>
      <c r="AC14871"/>
      <c r="AD14871"/>
      <c r="AE14871"/>
      <c r="AF14871"/>
      <c r="AG14871"/>
      <c r="AH14871"/>
      <c r="AI14871"/>
      <c r="AJ14871"/>
    </row>
    <row r="14872" spans="1:36" ht="14.25" customHeight="1">
      <c r="A14872" s="41" t="b">
        <f t="shared" si="1874"/>
        <v>0</v>
      </c>
      <c r="B14872" s="41">
        <f t="shared" si="1875"/>
        <v>14871</v>
      </c>
      <c r="C14872" s="23"/>
      <c r="N14872" s="45"/>
      <c r="O14872" s="45"/>
      <c r="P14872" s="45"/>
      <c r="Q14872" s="45"/>
      <c r="R14872" s="45"/>
      <c r="S14872" s="1">
        <f t="shared" si="1876"/>
        <v>0</v>
      </c>
      <c r="T14872" s="1">
        <f t="shared" si="1869"/>
        <v>0</v>
      </c>
      <c r="U14872" s="1">
        <f t="shared" si="1870"/>
        <v>0</v>
      </c>
      <c r="V14872" s="1">
        <f t="shared" si="1871"/>
        <v>0</v>
      </c>
      <c r="W14872" s="1">
        <f t="shared" si="1872"/>
        <v>0</v>
      </c>
      <c r="X14872" s="1">
        <f t="shared" si="1873"/>
        <v>0</v>
      </c>
      <c r="Y14872"/>
      <c r="Z14872"/>
      <c r="AA14872"/>
      <c r="AB14872"/>
      <c r="AC14872"/>
      <c r="AD14872"/>
      <c r="AE14872"/>
      <c r="AF14872"/>
      <c r="AG14872"/>
      <c r="AH14872"/>
      <c r="AI14872"/>
      <c r="AJ14872"/>
    </row>
    <row r="14873" spans="1:36" ht="14.25" customHeight="1">
      <c r="A14873" s="41" t="b">
        <f t="shared" si="1874"/>
        <v>0</v>
      </c>
      <c r="B14873" s="41">
        <f t="shared" si="1875"/>
        <v>14872</v>
      </c>
      <c r="C14873" s="23"/>
      <c r="N14873" s="45"/>
      <c r="O14873" s="45"/>
      <c r="P14873" s="45"/>
      <c r="Q14873" s="45"/>
      <c r="R14873" s="45"/>
      <c r="S14873" s="1">
        <f t="shared" si="1876"/>
        <v>0</v>
      </c>
      <c r="T14873" s="1">
        <f t="shared" si="1869"/>
        <v>0</v>
      </c>
      <c r="U14873" s="1">
        <f t="shared" si="1870"/>
        <v>0</v>
      </c>
      <c r="V14873" s="1">
        <f t="shared" si="1871"/>
        <v>0</v>
      </c>
      <c r="W14873" s="1">
        <f t="shared" si="1872"/>
        <v>0</v>
      </c>
      <c r="X14873" s="1">
        <f t="shared" si="1873"/>
        <v>0</v>
      </c>
      <c r="Y14873"/>
      <c r="Z14873"/>
      <c r="AA14873"/>
      <c r="AB14873"/>
      <c r="AC14873"/>
      <c r="AD14873"/>
      <c r="AE14873"/>
      <c r="AF14873"/>
      <c r="AG14873"/>
      <c r="AH14873"/>
      <c r="AI14873"/>
      <c r="AJ14873"/>
    </row>
    <row r="14874" spans="1:36" ht="14.25" customHeight="1">
      <c r="A14874" s="41" t="b">
        <f t="shared" si="1874"/>
        <v>0</v>
      </c>
      <c r="B14874" s="41">
        <f t="shared" si="1875"/>
        <v>14873</v>
      </c>
      <c r="C14874" s="23"/>
      <c r="N14874" s="45"/>
      <c r="O14874" s="45"/>
      <c r="P14874" s="45"/>
      <c r="Q14874" s="45"/>
      <c r="R14874" s="45"/>
      <c r="S14874" s="1">
        <f t="shared" si="1876"/>
        <v>0</v>
      </c>
      <c r="T14874" s="1">
        <f t="shared" si="1869"/>
        <v>0</v>
      </c>
      <c r="U14874" s="1">
        <f t="shared" si="1870"/>
        <v>0</v>
      </c>
      <c r="V14874" s="1">
        <f t="shared" si="1871"/>
        <v>0</v>
      </c>
      <c r="W14874" s="1">
        <f t="shared" si="1872"/>
        <v>0</v>
      </c>
      <c r="X14874" s="1">
        <f t="shared" si="1873"/>
        <v>0</v>
      </c>
      <c r="Y14874"/>
      <c r="Z14874"/>
      <c r="AA14874"/>
      <c r="AB14874"/>
      <c r="AC14874"/>
      <c r="AD14874"/>
      <c r="AE14874"/>
      <c r="AF14874"/>
      <c r="AG14874"/>
      <c r="AH14874"/>
      <c r="AI14874"/>
      <c r="AJ14874"/>
    </row>
    <row r="14875" spans="1:36" ht="14.25" customHeight="1">
      <c r="A14875" s="41" t="b">
        <f t="shared" si="1874"/>
        <v>0</v>
      </c>
      <c r="B14875" s="41">
        <f t="shared" si="1875"/>
        <v>14874</v>
      </c>
      <c r="C14875" s="23"/>
      <c r="N14875" s="45"/>
      <c r="O14875" s="45"/>
      <c r="P14875" s="45"/>
      <c r="Q14875" s="45"/>
      <c r="R14875" s="45"/>
      <c r="S14875" s="1">
        <f t="shared" si="1876"/>
        <v>0</v>
      </c>
      <c r="T14875" s="1">
        <f t="shared" si="1869"/>
        <v>0</v>
      </c>
      <c r="U14875" s="1">
        <f t="shared" si="1870"/>
        <v>0</v>
      </c>
      <c r="V14875" s="1">
        <f t="shared" si="1871"/>
        <v>0</v>
      </c>
      <c r="W14875" s="1">
        <f t="shared" si="1872"/>
        <v>0</v>
      </c>
      <c r="X14875" s="1">
        <f t="shared" si="1873"/>
        <v>0</v>
      </c>
      <c r="Y14875"/>
      <c r="Z14875"/>
      <c r="AA14875"/>
      <c r="AB14875"/>
      <c r="AC14875"/>
      <c r="AD14875"/>
      <c r="AE14875"/>
      <c r="AF14875"/>
      <c r="AG14875"/>
      <c r="AH14875"/>
      <c r="AI14875"/>
      <c r="AJ14875"/>
    </row>
    <row r="14876" spans="1:36" ht="14.25" customHeight="1">
      <c r="A14876" s="41" t="b">
        <f t="shared" si="1874"/>
        <v>0</v>
      </c>
      <c r="B14876" s="41">
        <f t="shared" si="1875"/>
        <v>14875</v>
      </c>
      <c r="C14876" s="23"/>
      <c r="N14876" s="45"/>
      <c r="O14876" s="45"/>
      <c r="P14876" s="45"/>
      <c r="Q14876" s="45"/>
      <c r="R14876" s="45"/>
      <c r="S14876" s="1">
        <f t="shared" si="1876"/>
        <v>0</v>
      </c>
      <c r="T14876" s="1">
        <f t="shared" si="1869"/>
        <v>0</v>
      </c>
      <c r="U14876" s="1">
        <f t="shared" si="1870"/>
        <v>0</v>
      </c>
      <c r="V14876" s="1">
        <f t="shared" si="1871"/>
        <v>0</v>
      </c>
      <c r="W14876" s="1">
        <f t="shared" si="1872"/>
        <v>0</v>
      </c>
      <c r="X14876" s="1">
        <f t="shared" si="1873"/>
        <v>0</v>
      </c>
      <c r="Y14876"/>
      <c r="Z14876"/>
      <c r="AA14876"/>
      <c r="AB14876"/>
      <c r="AC14876"/>
      <c r="AD14876"/>
      <c r="AE14876"/>
      <c r="AF14876"/>
      <c r="AG14876"/>
      <c r="AH14876"/>
      <c r="AI14876"/>
      <c r="AJ14876"/>
    </row>
    <row r="14877" spans="1:36" ht="14.25" customHeight="1">
      <c r="A14877" s="41" t="b">
        <f t="shared" si="1874"/>
        <v>0</v>
      </c>
      <c r="B14877" s="41">
        <f t="shared" si="1875"/>
        <v>14876</v>
      </c>
      <c r="C14877" s="23"/>
      <c r="N14877" s="45"/>
      <c r="O14877" s="45"/>
      <c r="P14877" s="45"/>
      <c r="Q14877" s="45"/>
      <c r="R14877" s="45"/>
      <c r="S14877" s="1">
        <f t="shared" si="1876"/>
        <v>0</v>
      </c>
      <c r="T14877" s="1">
        <f t="shared" si="1869"/>
        <v>0</v>
      </c>
      <c r="U14877" s="1">
        <f t="shared" si="1870"/>
        <v>0</v>
      </c>
      <c r="V14877" s="1">
        <f t="shared" si="1871"/>
        <v>0</v>
      </c>
      <c r="W14877" s="1">
        <f t="shared" si="1872"/>
        <v>0</v>
      </c>
      <c r="X14877" s="1">
        <f t="shared" si="1873"/>
        <v>0</v>
      </c>
      <c r="Y14877"/>
      <c r="Z14877"/>
      <c r="AA14877"/>
      <c r="AB14877"/>
      <c r="AC14877"/>
      <c r="AD14877"/>
      <c r="AE14877"/>
      <c r="AF14877"/>
      <c r="AG14877"/>
      <c r="AH14877"/>
      <c r="AI14877"/>
      <c r="AJ14877"/>
    </row>
    <row r="14878" spans="1:36" ht="14.25" customHeight="1">
      <c r="A14878" s="41" t="b">
        <f t="shared" si="1874"/>
        <v>0</v>
      </c>
      <c r="B14878" s="41">
        <f t="shared" si="1875"/>
        <v>14877</v>
      </c>
      <c r="C14878" s="23"/>
      <c r="N14878" s="45"/>
      <c r="O14878" s="45"/>
      <c r="P14878" s="45"/>
      <c r="Q14878" s="45"/>
      <c r="R14878" s="45"/>
      <c r="S14878" s="1">
        <f t="shared" si="1876"/>
        <v>0</v>
      </c>
      <c r="T14878" s="1">
        <f t="shared" si="1869"/>
        <v>0</v>
      </c>
      <c r="U14878" s="1">
        <f t="shared" si="1870"/>
        <v>0</v>
      </c>
      <c r="V14878" s="1">
        <f t="shared" si="1871"/>
        <v>0</v>
      </c>
      <c r="W14878" s="1">
        <f t="shared" si="1872"/>
        <v>0</v>
      </c>
      <c r="X14878" s="1">
        <f t="shared" si="1873"/>
        <v>0</v>
      </c>
      <c r="Y14878"/>
      <c r="Z14878"/>
      <c r="AA14878"/>
      <c r="AB14878"/>
      <c r="AC14878"/>
      <c r="AD14878"/>
      <c r="AE14878"/>
      <c r="AF14878"/>
      <c r="AG14878"/>
      <c r="AH14878"/>
      <c r="AI14878"/>
      <c r="AJ14878"/>
    </row>
    <row r="14879" spans="1:36" ht="14.25" customHeight="1">
      <c r="A14879" s="41" t="b">
        <f t="shared" si="1874"/>
        <v>0</v>
      </c>
      <c r="B14879" s="41">
        <f t="shared" si="1875"/>
        <v>14878</v>
      </c>
      <c r="C14879" s="23"/>
      <c r="N14879" s="45"/>
      <c r="O14879" s="45"/>
      <c r="P14879" s="45"/>
      <c r="Q14879" s="45"/>
      <c r="R14879" s="45"/>
      <c r="S14879" s="1">
        <f t="shared" si="1876"/>
        <v>0</v>
      </c>
      <c r="T14879" s="1">
        <f t="shared" si="1869"/>
        <v>0</v>
      </c>
      <c r="U14879" s="1">
        <f t="shared" si="1870"/>
        <v>0</v>
      </c>
      <c r="V14879" s="1">
        <f t="shared" si="1871"/>
        <v>0</v>
      </c>
      <c r="W14879" s="1">
        <f t="shared" si="1872"/>
        <v>0</v>
      </c>
      <c r="X14879" s="1">
        <f t="shared" si="1873"/>
        <v>0</v>
      </c>
      <c r="Y14879"/>
      <c r="Z14879"/>
      <c r="AA14879"/>
      <c r="AB14879"/>
      <c r="AC14879"/>
      <c r="AD14879"/>
      <c r="AE14879"/>
      <c r="AF14879"/>
      <c r="AG14879"/>
      <c r="AH14879"/>
      <c r="AI14879"/>
      <c r="AJ14879"/>
    </row>
    <row r="14880" spans="1:36" ht="14.25" customHeight="1">
      <c r="A14880" s="41" t="b">
        <f t="shared" si="1874"/>
        <v>0</v>
      </c>
      <c r="B14880" s="41">
        <f t="shared" si="1875"/>
        <v>14879</v>
      </c>
      <c r="C14880" s="23"/>
      <c r="N14880" s="45"/>
      <c r="O14880" s="45"/>
      <c r="P14880" s="45"/>
      <c r="Q14880" s="45"/>
      <c r="R14880" s="45"/>
      <c r="S14880" s="1">
        <f t="shared" si="1876"/>
        <v>0</v>
      </c>
      <c r="T14880" s="1">
        <f t="shared" si="1869"/>
        <v>0</v>
      </c>
      <c r="U14880" s="1">
        <f t="shared" si="1870"/>
        <v>0</v>
      </c>
      <c r="V14880" s="1">
        <f t="shared" si="1871"/>
        <v>0</v>
      </c>
      <c r="W14880" s="1">
        <f t="shared" si="1872"/>
        <v>0</v>
      </c>
      <c r="X14880" s="1">
        <f t="shared" si="1873"/>
        <v>0</v>
      </c>
      <c r="Y14880"/>
      <c r="Z14880"/>
      <c r="AA14880"/>
      <c r="AB14880"/>
      <c r="AC14880"/>
      <c r="AD14880"/>
      <c r="AE14880"/>
      <c r="AF14880"/>
      <c r="AG14880"/>
      <c r="AH14880"/>
      <c r="AI14880"/>
      <c r="AJ14880"/>
    </row>
    <row r="14881" spans="1:36" ht="14.25" customHeight="1">
      <c r="A14881" s="41" t="b">
        <f t="shared" si="1874"/>
        <v>0</v>
      </c>
      <c r="B14881" s="41">
        <f t="shared" si="1875"/>
        <v>14880</v>
      </c>
      <c r="C14881" s="23"/>
      <c r="N14881" s="45"/>
      <c r="O14881" s="45"/>
      <c r="P14881" s="45"/>
      <c r="Q14881" s="45"/>
      <c r="R14881" s="45"/>
      <c r="S14881" s="1">
        <f t="shared" si="1876"/>
        <v>0</v>
      </c>
      <c r="T14881" s="1">
        <f t="shared" ref="T14881:T14944" si="1877">IF(AND(D14881="NOT EXECUTED",COUNTA($N14881)&lt;&gt;0),1,0)</f>
        <v>0</v>
      </c>
      <c r="U14881" s="1">
        <f t="shared" ref="U14881:U14944" si="1878">IF(AND(E14881="NOT EXECUTED",COUNTA($N14881)&lt;&gt;0),1,0)</f>
        <v>0</v>
      </c>
      <c r="V14881" s="1">
        <f t="shared" ref="V14881:V14944" si="1879">IF(AND(F14881="NOT EXECUTED",COUNTA($N14881)&lt;&gt;0),1,0)</f>
        <v>0</v>
      </c>
      <c r="W14881" s="1">
        <f t="shared" ref="W14881:W14944" si="1880">IF(AND(G14881="NOT EXECUTED",COUNTA($N14881)&lt;&gt;0),1,0)</f>
        <v>0</v>
      </c>
      <c r="X14881" s="1">
        <f t="shared" ref="X14881:X14944" si="1881">IF(AND(S14881=1,COUNTA($N14881)&lt;&gt;0),1,0)</f>
        <v>0</v>
      </c>
      <c r="Y14881"/>
      <c r="Z14881"/>
      <c r="AA14881"/>
      <c r="AB14881"/>
      <c r="AC14881"/>
      <c r="AD14881"/>
      <c r="AE14881"/>
      <c r="AF14881"/>
      <c r="AG14881"/>
      <c r="AH14881"/>
      <c r="AI14881"/>
      <c r="AJ14881"/>
    </row>
    <row r="14882" spans="1:36" ht="14.25" customHeight="1">
      <c r="A14882" s="41" t="b">
        <f t="shared" ref="A14882:A14945" si="1882">IF(OR(COUNTIF(D14882:M14882, "NOT EXECUTED"), COUNTIF(D14882:M14882, "NOT COMPILED"), COUNTIF(D14882:M14882, "NOT EFFECTIVE")),TRUE,FALSE)</f>
        <v>0</v>
      </c>
      <c r="B14882" s="41">
        <f t="shared" si="1875"/>
        <v>14881</v>
      </c>
      <c r="C14882" s="23"/>
      <c r="N14882" s="45"/>
      <c r="O14882" s="45"/>
      <c r="P14882" s="45"/>
      <c r="Q14882" s="45"/>
      <c r="R14882" s="45"/>
      <c r="S14882" s="1">
        <f t="shared" si="1876"/>
        <v>0</v>
      </c>
      <c r="T14882" s="1">
        <f t="shared" si="1877"/>
        <v>0</v>
      </c>
      <c r="U14882" s="1">
        <f t="shared" si="1878"/>
        <v>0</v>
      </c>
      <c r="V14882" s="1">
        <f t="shared" si="1879"/>
        <v>0</v>
      </c>
      <c r="W14882" s="1">
        <f t="shared" si="1880"/>
        <v>0</v>
      </c>
      <c r="X14882" s="1">
        <f t="shared" si="1881"/>
        <v>0</v>
      </c>
      <c r="Y14882"/>
      <c r="Z14882"/>
      <c r="AA14882"/>
      <c r="AB14882"/>
      <c r="AC14882"/>
      <c r="AD14882"/>
      <c r="AE14882"/>
      <c r="AF14882"/>
      <c r="AG14882"/>
      <c r="AH14882"/>
      <c r="AI14882"/>
      <c r="AJ14882"/>
    </row>
    <row r="14883" spans="1:36" ht="14.25" customHeight="1">
      <c r="A14883" s="41" t="b">
        <f t="shared" si="1882"/>
        <v>0</v>
      </c>
      <c r="B14883" s="41">
        <f t="shared" si="1875"/>
        <v>14882</v>
      </c>
      <c r="C14883" s="23"/>
      <c r="N14883" s="45"/>
      <c r="O14883" s="45"/>
      <c r="P14883" s="45"/>
      <c r="Q14883" s="45"/>
      <c r="R14883" s="45"/>
      <c r="S14883" s="1">
        <f t="shared" si="1876"/>
        <v>0</v>
      </c>
      <c r="T14883" s="1">
        <f t="shared" si="1877"/>
        <v>0</v>
      </c>
      <c r="U14883" s="1">
        <f t="shared" si="1878"/>
        <v>0</v>
      </c>
      <c r="V14883" s="1">
        <f t="shared" si="1879"/>
        <v>0</v>
      </c>
      <c r="W14883" s="1">
        <f t="shared" si="1880"/>
        <v>0</v>
      </c>
      <c r="X14883" s="1">
        <f t="shared" si="1881"/>
        <v>0</v>
      </c>
      <c r="Y14883"/>
      <c r="Z14883"/>
      <c r="AA14883"/>
      <c r="AB14883"/>
      <c r="AC14883"/>
      <c r="AD14883"/>
      <c r="AE14883"/>
      <c r="AF14883"/>
      <c r="AG14883"/>
      <c r="AH14883"/>
      <c r="AI14883"/>
      <c r="AJ14883"/>
    </row>
    <row r="14884" spans="1:36" ht="14.25" customHeight="1">
      <c r="A14884" s="41" t="b">
        <f t="shared" si="1882"/>
        <v>0</v>
      </c>
      <c r="B14884" s="41">
        <f t="shared" si="1875"/>
        <v>14883</v>
      </c>
      <c r="C14884" s="23"/>
      <c r="N14884" s="45"/>
      <c r="O14884" s="45"/>
      <c r="P14884" s="45"/>
      <c r="Q14884" s="45"/>
      <c r="R14884" s="45"/>
      <c r="S14884" s="1">
        <f t="shared" si="1876"/>
        <v>0</v>
      </c>
      <c r="T14884" s="1">
        <f t="shared" si="1877"/>
        <v>0</v>
      </c>
      <c r="U14884" s="1">
        <f t="shared" si="1878"/>
        <v>0</v>
      </c>
      <c r="V14884" s="1">
        <f t="shared" si="1879"/>
        <v>0</v>
      </c>
      <c r="W14884" s="1">
        <f t="shared" si="1880"/>
        <v>0</v>
      </c>
      <c r="X14884" s="1">
        <f t="shared" si="1881"/>
        <v>0</v>
      </c>
      <c r="Y14884"/>
      <c r="Z14884"/>
      <c r="AA14884"/>
      <c r="AB14884"/>
      <c r="AC14884"/>
      <c r="AD14884"/>
      <c r="AE14884"/>
      <c r="AF14884"/>
      <c r="AG14884"/>
      <c r="AH14884"/>
      <c r="AI14884"/>
      <c r="AJ14884"/>
    </row>
    <row r="14885" spans="1:36" ht="14.25" customHeight="1">
      <c r="A14885" s="41" t="b">
        <f t="shared" si="1882"/>
        <v>0</v>
      </c>
      <c r="B14885" s="41">
        <f t="shared" si="1875"/>
        <v>14884</v>
      </c>
      <c r="C14885" s="23"/>
      <c r="N14885" s="45"/>
      <c r="O14885" s="45"/>
      <c r="P14885" s="45"/>
      <c r="Q14885" s="45"/>
      <c r="R14885" s="45"/>
      <c r="S14885" s="1">
        <f t="shared" si="1876"/>
        <v>0</v>
      </c>
      <c r="T14885" s="1">
        <f t="shared" si="1877"/>
        <v>0</v>
      </c>
      <c r="U14885" s="1">
        <f t="shared" si="1878"/>
        <v>0</v>
      </c>
      <c r="V14885" s="1">
        <f t="shared" si="1879"/>
        <v>0</v>
      </c>
      <c r="W14885" s="1">
        <f t="shared" si="1880"/>
        <v>0</v>
      </c>
      <c r="X14885" s="1">
        <f t="shared" si="1881"/>
        <v>0</v>
      </c>
      <c r="Y14885"/>
      <c r="Z14885"/>
      <c r="AA14885"/>
      <c r="AB14885"/>
      <c r="AC14885"/>
      <c r="AD14885"/>
      <c r="AE14885"/>
      <c r="AF14885"/>
      <c r="AG14885"/>
      <c r="AH14885"/>
      <c r="AI14885"/>
      <c r="AJ14885"/>
    </row>
    <row r="14886" spans="1:36" ht="14.25" customHeight="1">
      <c r="A14886" s="41" t="b">
        <f t="shared" si="1882"/>
        <v>0</v>
      </c>
      <c r="B14886" s="41">
        <f t="shared" si="1875"/>
        <v>14885</v>
      </c>
      <c r="C14886" s="23"/>
      <c r="N14886" s="45"/>
      <c r="O14886" s="45"/>
      <c r="P14886" s="45"/>
      <c r="Q14886" s="45"/>
      <c r="R14886" s="45"/>
      <c r="S14886" s="1">
        <f t="shared" si="1876"/>
        <v>0</v>
      </c>
      <c r="T14886" s="1">
        <f t="shared" si="1877"/>
        <v>0</v>
      </c>
      <c r="U14886" s="1">
        <f t="shared" si="1878"/>
        <v>0</v>
      </c>
      <c r="V14886" s="1">
        <f t="shared" si="1879"/>
        <v>0</v>
      </c>
      <c r="W14886" s="1">
        <f t="shared" si="1880"/>
        <v>0</v>
      </c>
      <c r="X14886" s="1">
        <f t="shared" si="1881"/>
        <v>0</v>
      </c>
      <c r="Y14886"/>
      <c r="Z14886"/>
      <c r="AA14886"/>
      <c r="AB14886"/>
      <c r="AC14886"/>
      <c r="AD14886"/>
      <c r="AE14886"/>
      <c r="AF14886"/>
      <c r="AG14886"/>
      <c r="AH14886"/>
      <c r="AI14886"/>
      <c r="AJ14886"/>
    </row>
    <row r="14887" spans="1:36" ht="14.25" customHeight="1">
      <c r="A14887" s="41" t="b">
        <f t="shared" si="1882"/>
        <v>0</v>
      </c>
      <c r="B14887" s="41">
        <f t="shared" si="1875"/>
        <v>14886</v>
      </c>
      <c r="C14887" s="23"/>
      <c r="N14887" s="45"/>
      <c r="O14887" s="45"/>
      <c r="P14887" s="45"/>
      <c r="Q14887" s="45"/>
      <c r="R14887" s="45"/>
      <c r="S14887" s="1">
        <f t="shared" si="1876"/>
        <v>0</v>
      </c>
      <c r="T14887" s="1">
        <f t="shared" si="1877"/>
        <v>0</v>
      </c>
      <c r="U14887" s="1">
        <f t="shared" si="1878"/>
        <v>0</v>
      </c>
      <c r="V14887" s="1">
        <f t="shared" si="1879"/>
        <v>0</v>
      </c>
      <c r="W14887" s="1">
        <f t="shared" si="1880"/>
        <v>0</v>
      </c>
      <c r="X14887" s="1">
        <f t="shared" si="1881"/>
        <v>0</v>
      </c>
      <c r="Y14887"/>
      <c r="Z14887"/>
      <c r="AA14887"/>
      <c r="AB14887"/>
      <c r="AC14887"/>
      <c r="AD14887"/>
      <c r="AE14887"/>
      <c r="AF14887"/>
      <c r="AG14887"/>
      <c r="AH14887"/>
      <c r="AI14887"/>
      <c r="AJ14887"/>
    </row>
    <row r="14888" spans="1:36" ht="14.25" customHeight="1">
      <c r="A14888" s="41" t="b">
        <f t="shared" si="1882"/>
        <v>0</v>
      </c>
      <c r="B14888" s="41">
        <f t="shared" si="1875"/>
        <v>14887</v>
      </c>
      <c r="C14888" s="23"/>
      <c r="N14888" s="45"/>
      <c r="O14888" s="45"/>
      <c r="P14888" s="45"/>
      <c r="Q14888" s="45"/>
      <c r="R14888" s="45"/>
      <c r="S14888" s="1">
        <f t="shared" si="1876"/>
        <v>0</v>
      </c>
      <c r="T14888" s="1">
        <f t="shared" si="1877"/>
        <v>0</v>
      </c>
      <c r="U14888" s="1">
        <f t="shared" si="1878"/>
        <v>0</v>
      </c>
      <c r="V14888" s="1">
        <f t="shared" si="1879"/>
        <v>0</v>
      </c>
      <c r="W14888" s="1">
        <f t="shared" si="1880"/>
        <v>0</v>
      </c>
      <c r="X14888" s="1">
        <f t="shared" si="1881"/>
        <v>0</v>
      </c>
      <c r="Y14888"/>
      <c r="Z14888"/>
      <c r="AA14888"/>
      <c r="AB14888"/>
      <c r="AC14888"/>
      <c r="AD14888"/>
      <c r="AE14888"/>
      <c r="AF14888"/>
      <c r="AG14888"/>
      <c r="AH14888"/>
      <c r="AI14888"/>
      <c r="AJ14888"/>
    </row>
    <row r="14889" spans="1:36" ht="14.25" customHeight="1">
      <c r="A14889" s="41" t="b">
        <f t="shared" si="1882"/>
        <v>0</v>
      </c>
      <c r="B14889" s="41">
        <f t="shared" si="1875"/>
        <v>14888</v>
      </c>
      <c r="C14889" s="23"/>
      <c r="N14889" s="45"/>
      <c r="O14889" s="45"/>
      <c r="P14889" s="45"/>
      <c r="Q14889" s="45"/>
      <c r="R14889" s="45"/>
      <c r="S14889" s="1">
        <f t="shared" si="1876"/>
        <v>0</v>
      </c>
      <c r="T14889" s="1">
        <f t="shared" si="1877"/>
        <v>0</v>
      </c>
      <c r="U14889" s="1">
        <f t="shared" si="1878"/>
        <v>0</v>
      </c>
      <c r="V14889" s="1">
        <f t="shared" si="1879"/>
        <v>0</v>
      </c>
      <c r="W14889" s="1">
        <f t="shared" si="1880"/>
        <v>0</v>
      </c>
      <c r="X14889" s="1">
        <f t="shared" si="1881"/>
        <v>0</v>
      </c>
      <c r="Y14889"/>
      <c r="Z14889"/>
      <c r="AA14889"/>
      <c r="AB14889"/>
      <c r="AC14889"/>
      <c r="AD14889"/>
      <c r="AE14889"/>
      <c r="AF14889"/>
      <c r="AG14889"/>
      <c r="AH14889"/>
      <c r="AI14889"/>
      <c r="AJ14889"/>
    </row>
    <row r="14890" spans="1:36" ht="14.25" customHeight="1">
      <c r="A14890" s="41" t="b">
        <f t="shared" si="1882"/>
        <v>0</v>
      </c>
      <c r="B14890" s="41">
        <f t="shared" si="1875"/>
        <v>14889</v>
      </c>
      <c r="C14890" s="23"/>
      <c r="N14890" s="45"/>
      <c r="O14890" s="45"/>
      <c r="P14890" s="45"/>
      <c r="Q14890" s="45"/>
      <c r="R14890" s="45"/>
      <c r="S14890" s="1">
        <f t="shared" si="1876"/>
        <v>0</v>
      </c>
      <c r="T14890" s="1">
        <f t="shared" si="1877"/>
        <v>0</v>
      </c>
      <c r="U14890" s="1">
        <f t="shared" si="1878"/>
        <v>0</v>
      </c>
      <c r="V14890" s="1">
        <f t="shared" si="1879"/>
        <v>0</v>
      </c>
      <c r="W14890" s="1">
        <f t="shared" si="1880"/>
        <v>0</v>
      </c>
      <c r="X14890" s="1">
        <f t="shared" si="1881"/>
        <v>0</v>
      </c>
      <c r="Y14890"/>
      <c r="Z14890"/>
      <c r="AA14890"/>
      <c r="AB14890"/>
      <c r="AC14890"/>
      <c r="AD14890"/>
      <c r="AE14890"/>
      <c r="AF14890"/>
      <c r="AG14890"/>
      <c r="AH14890"/>
      <c r="AI14890"/>
      <c r="AJ14890"/>
    </row>
    <row r="14891" spans="1:36" ht="14.25" customHeight="1">
      <c r="A14891" s="41" t="b">
        <f t="shared" si="1882"/>
        <v>0</v>
      </c>
      <c r="B14891" s="41">
        <f t="shared" si="1875"/>
        <v>14890</v>
      </c>
      <c r="C14891" s="23"/>
      <c r="N14891" s="45"/>
      <c r="O14891" s="45"/>
      <c r="P14891" s="45"/>
      <c r="Q14891" s="45"/>
      <c r="R14891" s="45"/>
      <c r="S14891" s="1">
        <f t="shared" si="1876"/>
        <v>0</v>
      </c>
      <c r="T14891" s="1">
        <f t="shared" si="1877"/>
        <v>0</v>
      </c>
      <c r="U14891" s="1">
        <f t="shared" si="1878"/>
        <v>0</v>
      </c>
      <c r="V14891" s="1">
        <f t="shared" si="1879"/>
        <v>0</v>
      </c>
      <c r="W14891" s="1">
        <f t="shared" si="1880"/>
        <v>0</v>
      </c>
      <c r="X14891" s="1">
        <f t="shared" si="1881"/>
        <v>0</v>
      </c>
      <c r="Y14891"/>
      <c r="Z14891"/>
      <c r="AA14891"/>
      <c r="AB14891"/>
      <c r="AC14891"/>
      <c r="AD14891"/>
      <c r="AE14891"/>
      <c r="AF14891"/>
      <c r="AG14891"/>
      <c r="AH14891"/>
      <c r="AI14891"/>
      <c r="AJ14891"/>
    </row>
    <row r="14892" spans="1:36" ht="14.25" customHeight="1">
      <c r="A14892" s="41" t="b">
        <f t="shared" si="1882"/>
        <v>0</v>
      </c>
      <c r="B14892" s="41">
        <f t="shared" si="1875"/>
        <v>14891</v>
      </c>
      <c r="C14892" s="23"/>
      <c r="N14892" s="45"/>
      <c r="O14892" s="45"/>
      <c r="P14892" s="45"/>
      <c r="Q14892" s="45"/>
      <c r="R14892" s="45"/>
      <c r="S14892" s="1">
        <f t="shared" si="1876"/>
        <v>0</v>
      </c>
      <c r="T14892" s="1">
        <f t="shared" si="1877"/>
        <v>0</v>
      </c>
      <c r="U14892" s="1">
        <f t="shared" si="1878"/>
        <v>0</v>
      </c>
      <c r="V14892" s="1">
        <f t="shared" si="1879"/>
        <v>0</v>
      </c>
      <c r="W14892" s="1">
        <f t="shared" si="1880"/>
        <v>0</v>
      </c>
      <c r="X14892" s="1">
        <f t="shared" si="1881"/>
        <v>0</v>
      </c>
      <c r="Y14892"/>
      <c r="Z14892"/>
      <c r="AA14892"/>
      <c r="AB14892"/>
      <c r="AC14892"/>
      <c r="AD14892"/>
      <c r="AE14892"/>
      <c r="AF14892"/>
      <c r="AG14892"/>
      <c r="AH14892"/>
      <c r="AI14892"/>
      <c r="AJ14892"/>
    </row>
    <row r="14893" spans="1:36" ht="14.25" customHeight="1">
      <c r="A14893" s="41" t="b">
        <f t="shared" si="1882"/>
        <v>0</v>
      </c>
      <c r="B14893" s="41">
        <f t="shared" si="1875"/>
        <v>14892</v>
      </c>
      <c r="C14893" s="23"/>
      <c r="N14893" s="45"/>
      <c r="O14893" s="45"/>
      <c r="P14893" s="45"/>
      <c r="Q14893" s="45"/>
      <c r="R14893" s="45"/>
      <c r="S14893" s="1">
        <f t="shared" si="1876"/>
        <v>0</v>
      </c>
      <c r="T14893" s="1">
        <f t="shared" si="1877"/>
        <v>0</v>
      </c>
      <c r="U14893" s="1">
        <f t="shared" si="1878"/>
        <v>0</v>
      </c>
      <c r="V14893" s="1">
        <f t="shared" si="1879"/>
        <v>0</v>
      </c>
      <c r="W14893" s="1">
        <f t="shared" si="1880"/>
        <v>0</v>
      </c>
      <c r="X14893" s="1">
        <f t="shared" si="1881"/>
        <v>0</v>
      </c>
      <c r="Y14893"/>
      <c r="Z14893"/>
      <c r="AA14893"/>
      <c r="AB14893"/>
      <c r="AC14893"/>
      <c r="AD14893"/>
      <c r="AE14893"/>
      <c r="AF14893"/>
      <c r="AG14893"/>
      <c r="AH14893"/>
      <c r="AI14893"/>
      <c r="AJ14893"/>
    </row>
    <row r="14894" spans="1:36" ht="14.25" customHeight="1">
      <c r="A14894" s="41" t="b">
        <f t="shared" si="1882"/>
        <v>0</v>
      </c>
      <c r="B14894" s="41">
        <f t="shared" si="1875"/>
        <v>14893</v>
      </c>
      <c r="C14894" s="23"/>
      <c r="N14894" s="45"/>
      <c r="O14894" s="45"/>
      <c r="P14894" s="45"/>
      <c r="Q14894" s="45"/>
      <c r="R14894" s="45"/>
      <c r="S14894" s="1">
        <f t="shared" si="1876"/>
        <v>0</v>
      </c>
      <c r="T14894" s="1">
        <f t="shared" si="1877"/>
        <v>0</v>
      </c>
      <c r="U14894" s="1">
        <f t="shared" si="1878"/>
        <v>0</v>
      </c>
      <c r="V14894" s="1">
        <f t="shared" si="1879"/>
        <v>0</v>
      </c>
      <c r="W14894" s="1">
        <f t="shared" si="1880"/>
        <v>0</v>
      </c>
      <c r="X14894" s="1">
        <f t="shared" si="1881"/>
        <v>0</v>
      </c>
      <c r="Y14894"/>
      <c r="Z14894"/>
      <c r="AA14894"/>
      <c r="AB14894"/>
      <c r="AC14894"/>
      <c r="AD14894"/>
      <c r="AE14894"/>
      <c r="AF14894"/>
      <c r="AG14894"/>
      <c r="AH14894"/>
      <c r="AI14894"/>
      <c r="AJ14894"/>
    </row>
    <row r="14895" spans="1:36" ht="14.25" customHeight="1">
      <c r="A14895" s="41" t="b">
        <f t="shared" si="1882"/>
        <v>0</v>
      </c>
      <c r="B14895" s="41">
        <f t="shared" si="1875"/>
        <v>14894</v>
      </c>
      <c r="C14895" s="23"/>
      <c r="N14895" s="45"/>
      <c r="O14895" s="45"/>
      <c r="P14895" s="45"/>
      <c r="Q14895" s="45"/>
      <c r="R14895" s="45"/>
      <c r="S14895" s="1">
        <f t="shared" si="1876"/>
        <v>0</v>
      </c>
      <c r="T14895" s="1">
        <f t="shared" si="1877"/>
        <v>0</v>
      </c>
      <c r="U14895" s="1">
        <f t="shared" si="1878"/>
        <v>0</v>
      </c>
      <c r="V14895" s="1">
        <f t="shared" si="1879"/>
        <v>0</v>
      </c>
      <c r="W14895" s="1">
        <f t="shared" si="1880"/>
        <v>0</v>
      </c>
      <c r="X14895" s="1">
        <f t="shared" si="1881"/>
        <v>0</v>
      </c>
      <c r="Y14895"/>
      <c r="Z14895"/>
      <c r="AA14895"/>
      <c r="AB14895"/>
      <c r="AC14895"/>
      <c r="AD14895"/>
      <c r="AE14895"/>
      <c r="AF14895"/>
      <c r="AG14895"/>
      <c r="AH14895"/>
      <c r="AI14895"/>
      <c r="AJ14895"/>
    </row>
    <row r="14896" spans="1:36" ht="14.25" customHeight="1">
      <c r="A14896" s="41" t="b">
        <f t="shared" si="1882"/>
        <v>0</v>
      </c>
      <c r="B14896" s="41">
        <f t="shared" si="1875"/>
        <v>14895</v>
      </c>
      <c r="C14896" s="23"/>
      <c r="N14896" s="45"/>
      <c r="O14896" s="45"/>
      <c r="P14896" s="45"/>
      <c r="Q14896" s="45"/>
      <c r="R14896" s="45"/>
      <c r="S14896" s="1">
        <f t="shared" si="1876"/>
        <v>0</v>
      </c>
      <c r="T14896" s="1">
        <f t="shared" si="1877"/>
        <v>0</v>
      </c>
      <c r="U14896" s="1">
        <f t="shared" si="1878"/>
        <v>0</v>
      </c>
      <c r="V14896" s="1">
        <f t="shared" si="1879"/>
        <v>0</v>
      </c>
      <c r="W14896" s="1">
        <f t="shared" si="1880"/>
        <v>0</v>
      </c>
      <c r="X14896" s="1">
        <f t="shared" si="1881"/>
        <v>0</v>
      </c>
      <c r="Y14896"/>
      <c r="Z14896"/>
      <c r="AA14896"/>
      <c r="AB14896"/>
      <c r="AC14896"/>
      <c r="AD14896"/>
      <c r="AE14896"/>
      <c r="AF14896"/>
      <c r="AG14896"/>
      <c r="AH14896"/>
      <c r="AI14896"/>
      <c r="AJ14896"/>
    </row>
    <row r="14897" spans="1:36" ht="14.25" customHeight="1">
      <c r="A14897" s="41" t="b">
        <f t="shared" si="1882"/>
        <v>0</v>
      </c>
      <c r="B14897" s="41">
        <f t="shared" si="1875"/>
        <v>14896</v>
      </c>
      <c r="C14897" s="23"/>
      <c r="N14897" s="45"/>
      <c r="O14897" s="45"/>
      <c r="P14897" s="45"/>
      <c r="Q14897" s="45"/>
      <c r="R14897" s="45"/>
      <c r="S14897" s="1">
        <f t="shared" si="1876"/>
        <v>0</v>
      </c>
      <c r="T14897" s="1">
        <f t="shared" si="1877"/>
        <v>0</v>
      </c>
      <c r="U14897" s="1">
        <f t="shared" si="1878"/>
        <v>0</v>
      </c>
      <c r="V14897" s="1">
        <f t="shared" si="1879"/>
        <v>0</v>
      </c>
      <c r="W14897" s="1">
        <f t="shared" si="1880"/>
        <v>0</v>
      </c>
      <c r="X14897" s="1">
        <f t="shared" si="1881"/>
        <v>0</v>
      </c>
      <c r="Y14897"/>
      <c r="Z14897"/>
      <c r="AA14897"/>
      <c r="AB14897"/>
      <c r="AC14897"/>
      <c r="AD14897"/>
      <c r="AE14897"/>
      <c r="AF14897"/>
      <c r="AG14897"/>
      <c r="AH14897"/>
      <c r="AI14897"/>
      <c r="AJ14897"/>
    </row>
    <row r="14898" spans="1:36" ht="14.25" customHeight="1">
      <c r="A14898" s="41" t="b">
        <f t="shared" si="1882"/>
        <v>0</v>
      </c>
      <c r="B14898" s="41">
        <f t="shared" si="1875"/>
        <v>14897</v>
      </c>
      <c r="C14898" s="23"/>
      <c r="N14898" s="45"/>
      <c r="O14898" s="45"/>
      <c r="P14898" s="45"/>
      <c r="Q14898" s="45"/>
      <c r="R14898" s="45"/>
      <c r="S14898" s="1">
        <f t="shared" si="1876"/>
        <v>0</v>
      </c>
      <c r="T14898" s="1">
        <f t="shared" si="1877"/>
        <v>0</v>
      </c>
      <c r="U14898" s="1">
        <f t="shared" si="1878"/>
        <v>0</v>
      </c>
      <c r="V14898" s="1">
        <f t="shared" si="1879"/>
        <v>0</v>
      </c>
      <c r="W14898" s="1">
        <f t="shared" si="1880"/>
        <v>0</v>
      </c>
      <c r="X14898" s="1">
        <f t="shared" si="1881"/>
        <v>0</v>
      </c>
      <c r="Y14898"/>
      <c r="Z14898"/>
      <c r="AA14898"/>
      <c r="AB14898"/>
      <c r="AC14898"/>
      <c r="AD14898"/>
      <c r="AE14898"/>
      <c r="AF14898"/>
      <c r="AG14898"/>
      <c r="AH14898"/>
      <c r="AI14898"/>
      <c r="AJ14898"/>
    </row>
    <row r="14899" spans="1:36" ht="14.25" customHeight="1">
      <c r="A14899" s="41" t="b">
        <f t="shared" si="1882"/>
        <v>0</v>
      </c>
      <c r="B14899" s="41">
        <f t="shared" si="1875"/>
        <v>14898</v>
      </c>
      <c r="C14899" s="23"/>
      <c r="N14899" s="45"/>
      <c r="O14899" s="45"/>
      <c r="P14899" s="45"/>
      <c r="Q14899" s="45"/>
      <c r="R14899" s="45"/>
      <c r="S14899" s="1">
        <f t="shared" si="1876"/>
        <v>0</v>
      </c>
      <c r="T14899" s="1">
        <f t="shared" si="1877"/>
        <v>0</v>
      </c>
      <c r="U14899" s="1">
        <f t="shared" si="1878"/>
        <v>0</v>
      </c>
      <c r="V14899" s="1">
        <f t="shared" si="1879"/>
        <v>0</v>
      </c>
      <c r="W14899" s="1">
        <f t="shared" si="1880"/>
        <v>0</v>
      </c>
      <c r="X14899" s="1">
        <f t="shared" si="1881"/>
        <v>0</v>
      </c>
      <c r="Y14899"/>
      <c r="Z14899"/>
      <c r="AA14899"/>
      <c r="AB14899"/>
      <c r="AC14899"/>
      <c r="AD14899"/>
      <c r="AE14899"/>
      <c r="AF14899"/>
      <c r="AG14899"/>
      <c r="AH14899"/>
      <c r="AI14899"/>
      <c r="AJ14899"/>
    </row>
    <row r="14900" spans="1:36" ht="14.25" customHeight="1">
      <c r="A14900" s="41" t="b">
        <f t="shared" si="1882"/>
        <v>0</v>
      </c>
      <c r="B14900" s="41">
        <f t="shared" si="1875"/>
        <v>14899</v>
      </c>
      <c r="C14900" s="23"/>
      <c r="N14900" s="45"/>
      <c r="O14900" s="45"/>
      <c r="P14900" s="45"/>
      <c r="Q14900" s="45"/>
      <c r="R14900" s="45"/>
      <c r="S14900" s="1">
        <f t="shared" si="1876"/>
        <v>0</v>
      </c>
      <c r="T14900" s="1">
        <f t="shared" si="1877"/>
        <v>0</v>
      </c>
      <c r="U14900" s="1">
        <f t="shared" si="1878"/>
        <v>0</v>
      </c>
      <c r="V14900" s="1">
        <f t="shared" si="1879"/>
        <v>0</v>
      </c>
      <c r="W14900" s="1">
        <f t="shared" si="1880"/>
        <v>0</v>
      </c>
      <c r="X14900" s="1">
        <f t="shared" si="1881"/>
        <v>0</v>
      </c>
      <c r="Y14900"/>
      <c r="Z14900"/>
      <c r="AA14900"/>
      <c r="AB14900"/>
      <c r="AC14900"/>
      <c r="AD14900"/>
      <c r="AE14900"/>
      <c r="AF14900"/>
      <c r="AG14900"/>
      <c r="AH14900"/>
      <c r="AI14900"/>
      <c r="AJ14900"/>
    </row>
    <row r="14901" spans="1:36" ht="14.25" customHeight="1">
      <c r="A14901" s="41" t="b">
        <f t="shared" si="1882"/>
        <v>0</v>
      </c>
      <c r="B14901" s="41">
        <f t="shared" si="1875"/>
        <v>14900</v>
      </c>
      <c r="C14901" s="23"/>
      <c r="N14901" s="45"/>
      <c r="O14901" s="45"/>
      <c r="P14901" s="45"/>
      <c r="Q14901" s="45"/>
      <c r="R14901" s="45"/>
      <c r="S14901" s="1">
        <f t="shared" si="1876"/>
        <v>0</v>
      </c>
      <c r="T14901" s="1">
        <f t="shared" si="1877"/>
        <v>0</v>
      </c>
      <c r="U14901" s="1">
        <f t="shared" si="1878"/>
        <v>0</v>
      </c>
      <c r="V14901" s="1">
        <f t="shared" si="1879"/>
        <v>0</v>
      </c>
      <c r="W14901" s="1">
        <f t="shared" si="1880"/>
        <v>0</v>
      </c>
      <c r="X14901" s="1">
        <f t="shared" si="1881"/>
        <v>0</v>
      </c>
      <c r="Y14901"/>
      <c r="Z14901"/>
      <c r="AA14901"/>
      <c r="AB14901"/>
      <c r="AC14901"/>
      <c r="AD14901"/>
      <c r="AE14901"/>
      <c r="AF14901"/>
      <c r="AG14901"/>
      <c r="AH14901"/>
      <c r="AI14901"/>
      <c r="AJ14901"/>
    </row>
    <row r="14902" spans="1:36" ht="14.25" customHeight="1">
      <c r="A14902" s="41" t="b">
        <f t="shared" si="1882"/>
        <v>0</v>
      </c>
      <c r="B14902" s="41">
        <f t="shared" si="1875"/>
        <v>14901</v>
      </c>
      <c r="C14902" s="23"/>
      <c r="N14902" s="45"/>
      <c r="O14902" s="45"/>
      <c r="P14902" s="45"/>
      <c r="Q14902" s="45"/>
      <c r="R14902" s="45"/>
      <c r="S14902" s="1">
        <f t="shared" si="1876"/>
        <v>0</v>
      </c>
      <c r="T14902" s="1">
        <f t="shared" si="1877"/>
        <v>0</v>
      </c>
      <c r="U14902" s="1">
        <f t="shared" si="1878"/>
        <v>0</v>
      </c>
      <c r="V14902" s="1">
        <f t="shared" si="1879"/>
        <v>0</v>
      </c>
      <c r="W14902" s="1">
        <f t="shared" si="1880"/>
        <v>0</v>
      </c>
      <c r="X14902" s="1">
        <f t="shared" si="1881"/>
        <v>0</v>
      </c>
      <c r="Y14902"/>
      <c r="Z14902"/>
      <c r="AA14902"/>
      <c r="AB14902"/>
      <c r="AC14902"/>
      <c r="AD14902"/>
      <c r="AE14902"/>
      <c r="AF14902"/>
      <c r="AG14902"/>
      <c r="AH14902"/>
      <c r="AI14902"/>
      <c r="AJ14902"/>
    </row>
    <row r="14903" spans="1:36" ht="14.25" customHeight="1">
      <c r="A14903" s="41" t="b">
        <f t="shared" si="1882"/>
        <v>0</v>
      </c>
      <c r="B14903" s="41">
        <f t="shared" si="1875"/>
        <v>14902</v>
      </c>
      <c r="C14903" s="23"/>
      <c r="N14903" s="45"/>
      <c r="O14903" s="45"/>
      <c r="P14903" s="45"/>
      <c r="Q14903" s="45"/>
      <c r="R14903" s="45"/>
      <c r="S14903" s="1">
        <f t="shared" si="1876"/>
        <v>0</v>
      </c>
      <c r="T14903" s="1">
        <f t="shared" si="1877"/>
        <v>0</v>
      </c>
      <c r="U14903" s="1">
        <f t="shared" si="1878"/>
        <v>0</v>
      </c>
      <c r="V14903" s="1">
        <f t="shared" si="1879"/>
        <v>0</v>
      </c>
      <c r="W14903" s="1">
        <f t="shared" si="1880"/>
        <v>0</v>
      </c>
      <c r="X14903" s="1">
        <f t="shared" si="1881"/>
        <v>0</v>
      </c>
      <c r="Y14903"/>
      <c r="Z14903"/>
      <c r="AA14903"/>
      <c r="AB14903"/>
      <c r="AC14903"/>
      <c r="AD14903"/>
      <c r="AE14903"/>
      <c r="AF14903"/>
      <c r="AG14903"/>
      <c r="AH14903"/>
      <c r="AI14903"/>
      <c r="AJ14903"/>
    </row>
    <row r="14904" spans="1:36" ht="14.25" customHeight="1">
      <c r="A14904" s="41" t="b">
        <f t="shared" si="1882"/>
        <v>0</v>
      </c>
      <c r="B14904" s="41">
        <f t="shared" si="1875"/>
        <v>14903</v>
      </c>
      <c r="C14904" s="23"/>
      <c r="N14904" s="45"/>
      <c r="O14904" s="45"/>
      <c r="P14904" s="45"/>
      <c r="Q14904" s="45"/>
      <c r="R14904" s="45"/>
      <c r="S14904" s="1">
        <f t="shared" si="1876"/>
        <v>0</v>
      </c>
      <c r="T14904" s="1">
        <f t="shared" si="1877"/>
        <v>0</v>
      </c>
      <c r="U14904" s="1">
        <f t="shared" si="1878"/>
        <v>0</v>
      </c>
      <c r="V14904" s="1">
        <f t="shared" si="1879"/>
        <v>0</v>
      </c>
      <c r="W14904" s="1">
        <f t="shared" si="1880"/>
        <v>0</v>
      </c>
      <c r="X14904" s="1">
        <f t="shared" si="1881"/>
        <v>0</v>
      </c>
      <c r="Y14904"/>
      <c r="Z14904"/>
      <c r="AA14904"/>
      <c r="AB14904"/>
      <c r="AC14904"/>
      <c r="AD14904"/>
      <c r="AE14904"/>
      <c r="AF14904"/>
      <c r="AG14904"/>
      <c r="AH14904"/>
      <c r="AI14904"/>
      <c r="AJ14904"/>
    </row>
    <row r="14905" spans="1:36" ht="14.25" customHeight="1">
      <c r="A14905" s="41" t="b">
        <f t="shared" si="1882"/>
        <v>0</v>
      </c>
      <c r="B14905" s="41">
        <f t="shared" si="1875"/>
        <v>14904</v>
      </c>
      <c r="C14905" s="23"/>
      <c r="N14905" s="45"/>
      <c r="O14905" s="45"/>
      <c r="P14905" s="45"/>
      <c r="Q14905" s="45"/>
      <c r="R14905" s="45"/>
      <c r="S14905" s="1">
        <f t="shared" si="1876"/>
        <v>0</v>
      </c>
      <c r="T14905" s="1">
        <f t="shared" si="1877"/>
        <v>0</v>
      </c>
      <c r="U14905" s="1">
        <f t="shared" si="1878"/>
        <v>0</v>
      </c>
      <c r="V14905" s="1">
        <f t="shared" si="1879"/>
        <v>0</v>
      </c>
      <c r="W14905" s="1">
        <f t="shared" si="1880"/>
        <v>0</v>
      </c>
      <c r="X14905" s="1">
        <f t="shared" si="1881"/>
        <v>0</v>
      </c>
      <c r="Y14905"/>
      <c r="Z14905"/>
      <c r="AA14905"/>
      <c r="AB14905"/>
      <c r="AC14905"/>
      <c r="AD14905"/>
      <c r="AE14905"/>
      <c r="AF14905"/>
      <c r="AG14905"/>
      <c r="AH14905"/>
      <c r="AI14905"/>
      <c r="AJ14905"/>
    </row>
    <row r="14906" spans="1:36" ht="14.25" customHeight="1">
      <c r="A14906" s="41" t="b">
        <f t="shared" si="1882"/>
        <v>0</v>
      </c>
      <c r="B14906" s="41">
        <f t="shared" si="1875"/>
        <v>14905</v>
      </c>
      <c r="C14906" s="23"/>
      <c r="N14906" s="45"/>
      <c r="O14906" s="45"/>
      <c r="P14906" s="45"/>
      <c r="Q14906" s="45"/>
      <c r="R14906" s="45"/>
      <c r="S14906" s="1">
        <f t="shared" si="1876"/>
        <v>0</v>
      </c>
      <c r="T14906" s="1">
        <f t="shared" si="1877"/>
        <v>0</v>
      </c>
      <c r="U14906" s="1">
        <f t="shared" si="1878"/>
        <v>0</v>
      </c>
      <c r="V14906" s="1">
        <f t="shared" si="1879"/>
        <v>0</v>
      </c>
      <c r="W14906" s="1">
        <f t="shared" si="1880"/>
        <v>0</v>
      </c>
      <c r="X14906" s="1">
        <f t="shared" si="1881"/>
        <v>0</v>
      </c>
      <c r="Y14906"/>
      <c r="Z14906"/>
      <c r="AA14906"/>
      <c r="AB14906"/>
      <c r="AC14906"/>
      <c r="AD14906"/>
      <c r="AE14906"/>
      <c r="AF14906"/>
      <c r="AG14906"/>
      <c r="AH14906"/>
      <c r="AI14906"/>
      <c r="AJ14906"/>
    </row>
    <row r="14907" spans="1:36" ht="14.25" customHeight="1">
      <c r="A14907" s="41" t="b">
        <f t="shared" si="1882"/>
        <v>0</v>
      </c>
      <c r="B14907" s="41">
        <f t="shared" si="1875"/>
        <v>14906</v>
      </c>
      <c r="C14907" s="23"/>
      <c r="N14907" s="45"/>
      <c r="O14907" s="45"/>
      <c r="P14907" s="45"/>
      <c r="Q14907" s="45"/>
      <c r="R14907" s="45"/>
      <c r="S14907" s="1">
        <f t="shared" si="1876"/>
        <v>0</v>
      </c>
      <c r="T14907" s="1">
        <f t="shared" si="1877"/>
        <v>0</v>
      </c>
      <c r="U14907" s="1">
        <f t="shared" si="1878"/>
        <v>0</v>
      </c>
      <c r="V14907" s="1">
        <f t="shared" si="1879"/>
        <v>0</v>
      </c>
      <c r="W14907" s="1">
        <f t="shared" si="1880"/>
        <v>0</v>
      </c>
      <c r="X14907" s="1">
        <f t="shared" si="1881"/>
        <v>0</v>
      </c>
      <c r="Y14907"/>
      <c r="Z14907"/>
      <c r="AA14907"/>
      <c r="AB14907"/>
      <c r="AC14907"/>
      <c r="AD14907"/>
      <c r="AE14907"/>
      <c r="AF14907"/>
      <c r="AG14907"/>
      <c r="AH14907"/>
      <c r="AI14907"/>
      <c r="AJ14907"/>
    </row>
    <row r="14908" spans="1:36" ht="14.25" customHeight="1">
      <c r="A14908" s="41" t="b">
        <f t="shared" si="1882"/>
        <v>0</v>
      </c>
      <c r="B14908" s="41">
        <f t="shared" si="1875"/>
        <v>14907</v>
      </c>
      <c r="C14908" s="23"/>
      <c r="N14908" s="45"/>
      <c r="O14908" s="45"/>
      <c r="P14908" s="45"/>
      <c r="Q14908" s="45"/>
      <c r="R14908" s="45"/>
      <c r="S14908" s="1">
        <f t="shared" si="1876"/>
        <v>0</v>
      </c>
      <c r="T14908" s="1">
        <f t="shared" si="1877"/>
        <v>0</v>
      </c>
      <c r="U14908" s="1">
        <f t="shared" si="1878"/>
        <v>0</v>
      </c>
      <c r="V14908" s="1">
        <f t="shared" si="1879"/>
        <v>0</v>
      </c>
      <c r="W14908" s="1">
        <f t="shared" si="1880"/>
        <v>0</v>
      </c>
      <c r="X14908" s="1">
        <f t="shared" si="1881"/>
        <v>0</v>
      </c>
      <c r="Y14908"/>
      <c r="Z14908"/>
      <c r="AA14908"/>
      <c r="AB14908"/>
      <c r="AC14908"/>
      <c r="AD14908"/>
      <c r="AE14908"/>
      <c r="AF14908"/>
      <c r="AG14908"/>
      <c r="AH14908"/>
      <c r="AI14908"/>
      <c r="AJ14908"/>
    </row>
    <row r="14909" spans="1:36" ht="14.25" customHeight="1">
      <c r="A14909" s="41" t="b">
        <f t="shared" si="1882"/>
        <v>0</v>
      </c>
      <c r="B14909" s="41">
        <f t="shared" si="1875"/>
        <v>14908</v>
      </c>
      <c r="C14909" s="23"/>
      <c r="N14909" s="45"/>
      <c r="O14909" s="45"/>
      <c r="P14909" s="45"/>
      <c r="Q14909" s="45"/>
      <c r="R14909" s="45"/>
      <c r="S14909" s="1">
        <f t="shared" si="1876"/>
        <v>0</v>
      </c>
      <c r="T14909" s="1">
        <f t="shared" si="1877"/>
        <v>0</v>
      </c>
      <c r="U14909" s="1">
        <f t="shared" si="1878"/>
        <v>0</v>
      </c>
      <c r="V14909" s="1">
        <f t="shared" si="1879"/>
        <v>0</v>
      </c>
      <c r="W14909" s="1">
        <f t="shared" si="1880"/>
        <v>0</v>
      </c>
      <c r="X14909" s="1">
        <f t="shared" si="1881"/>
        <v>0</v>
      </c>
      <c r="Y14909"/>
      <c r="Z14909"/>
      <c r="AA14909"/>
      <c r="AB14909"/>
      <c r="AC14909"/>
      <c r="AD14909"/>
      <c r="AE14909"/>
      <c r="AF14909"/>
      <c r="AG14909"/>
      <c r="AH14909"/>
      <c r="AI14909"/>
      <c r="AJ14909"/>
    </row>
    <row r="14910" spans="1:36" ht="14.25" customHeight="1">
      <c r="A14910" s="41" t="b">
        <f t="shared" si="1882"/>
        <v>0</v>
      </c>
      <c r="B14910" s="41">
        <f t="shared" si="1875"/>
        <v>14909</v>
      </c>
      <c r="C14910" s="23"/>
      <c r="N14910" s="45"/>
      <c r="O14910" s="45"/>
      <c r="P14910" s="45"/>
      <c r="Q14910" s="45"/>
      <c r="R14910" s="45"/>
      <c r="S14910" s="1">
        <f t="shared" si="1876"/>
        <v>0</v>
      </c>
      <c r="T14910" s="1">
        <f t="shared" si="1877"/>
        <v>0</v>
      </c>
      <c r="U14910" s="1">
        <f t="shared" si="1878"/>
        <v>0</v>
      </c>
      <c r="V14910" s="1">
        <f t="shared" si="1879"/>
        <v>0</v>
      </c>
      <c r="W14910" s="1">
        <f t="shared" si="1880"/>
        <v>0</v>
      </c>
      <c r="X14910" s="1">
        <f t="shared" si="1881"/>
        <v>0</v>
      </c>
      <c r="Y14910"/>
      <c r="Z14910"/>
      <c r="AA14910"/>
      <c r="AB14910"/>
      <c r="AC14910"/>
      <c r="AD14910"/>
      <c r="AE14910"/>
      <c r="AF14910"/>
      <c r="AG14910"/>
      <c r="AH14910"/>
      <c r="AI14910"/>
      <c r="AJ14910"/>
    </row>
    <row r="14911" spans="1:36" ht="14.25" customHeight="1">
      <c r="A14911" s="41" t="b">
        <f t="shared" si="1882"/>
        <v>0</v>
      </c>
      <c r="B14911" s="41">
        <f t="shared" si="1875"/>
        <v>14910</v>
      </c>
      <c r="C14911" s="23"/>
      <c r="N14911" s="45"/>
      <c r="O14911" s="45"/>
      <c r="P14911" s="45"/>
      <c r="Q14911" s="45"/>
      <c r="R14911" s="45"/>
      <c r="S14911" s="1">
        <f t="shared" si="1876"/>
        <v>0</v>
      </c>
      <c r="T14911" s="1">
        <f t="shared" si="1877"/>
        <v>0</v>
      </c>
      <c r="U14911" s="1">
        <f t="shared" si="1878"/>
        <v>0</v>
      </c>
      <c r="V14911" s="1">
        <f t="shared" si="1879"/>
        <v>0</v>
      </c>
      <c r="W14911" s="1">
        <f t="shared" si="1880"/>
        <v>0</v>
      </c>
      <c r="X14911" s="1">
        <f t="shared" si="1881"/>
        <v>0</v>
      </c>
      <c r="Y14911"/>
      <c r="Z14911"/>
      <c r="AA14911"/>
      <c r="AB14911"/>
      <c r="AC14911"/>
      <c r="AD14911"/>
      <c r="AE14911"/>
      <c r="AF14911"/>
      <c r="AG14911"/>
      <c r="AH14911"/>
      <c r="AI14911"/>
      <c r="AJ14911"/>
    </row>
    <row r="14912" spans="1:36" ht="14.25" customHeight="1">
      <c r="A14912" s="41" t="b">
        <f t="shared" si="1882"/>
        <v>0</v>
      </c>
      <c r="B14912" s="41">
        <f t="shared" si="1875"/>
        <v>14911</v>
      </c>
      <c r="C14912" s="23"/>
      <c r="N14912" s="45"/>
      <c r="O14912" s="45"/>
      <c r="P14912" s="45"/>
      <c r="Q14912" s="45"/>
      <c r="R14912" s="45"/>
      <c r="S14912" s="1">
        <f t="shared" si="1876"/>
        <v>0</v>
      </c>
      <c r="T14912" s="1">
        <f t="shared" si="1877"/>
        <v>0</v>
      </c>
      <c r="U14912" s="1">
        <f t="shared" si="1878"/>
        <v>0</v>
      </c>
      <c r="V14912" s="1">
        <f t="shared" si="1879"/>
        <v>0</v>
      </c>
      <c r="W14912" s="1">
        <f t="shared" si="1880"/>
        <v>0</v>
      </c>
      <c r="X14912" s="1">
        <f t="shared" si="1881"/>
        <v>0</v>
      </c>
      <c r="Y14912"/>
      <c r="Z14912"/>
      <c r="AA14912"/>
      <c r="AB14912"/>
      <c r="AC14912"/>
      <c r="AD14912"/>
      <c r="AE14912"/>
      <c r="AF14912"/>
      <c r="AG14912"/>
      <c r="AH14912"/>
      <c r="AI14912"/>
      <c r="AJ14912"/>
    </row>
    <row r="14913" spans="1:36" ht="14.25" customHeight="1">
      <c r="A14913" s="41" t="b">
        <f t="shared" si="1882"/>
        <v>0</v>
      </c>
      <c r="B14913" s="41">
        <f t="shared" si="1875"/>
        <v>14912</v>
      </c>
      <c r="C14913" s="23"/>
      <c r="N14913" s="45"/>
      <c r="O14913" s="45"/>
      <c r="P14913" s="45"/>
      <c r="Q14913" s="45"/>
      <c r="R14913" s="45"/>
      <c r="S14913" s="1">
        <f t="shared" si="1876"/>
        <v>0</v>
      </c>
      <c r="T14913" s="1">
        <f t="shared" si="1877"/>
        <v>0</v>
      </c>
      <c r="U14913" s="1">
        <f t="shared" si="1878"/>
        <v>0</v>
      </c>
      <c r="V14913" s="1">
        <f t="shared" si="1879"/>
        <v>0</v>
      </c>
      <c r="W14913" s="1">
        <f t="shared" si="1880"/>
        <v>0</v>
      </c>
      <c r="X14913" s="1">
        <f t="shared" si="1881"/>
        <v>0</v>
      </c>
      <c r="Y14913"/>
      <c r="Z14913"/>
      <c r="AA14913"/>
      <c r="AB14913"/>
      <c r="AC14913"/>
      <c r="AD14913"/>
      <c r="AE14913"/>
      <c r="AF14913"/>
      <c r="AG14913"/>
      <c r="AH14913"/>
      <c r="AI14913"/>
      <c r="AJ14913"/>
    </row>
    <row r="14914" spans="1:36" ht="14.25" customHeight="1">
      <c r="A14914" s="41" t="b">
        <f t="shared" si="1882"/>
        <v>0</v>
      </c>
      <c r="B14914" s="41">
        <f t="shared" si="1875"/>
        <v>14913</v>
      </c>
      <c r="C14914" s="23"/>
      <c r="N14914" s="45"/>
      <c r="O14914" s="45"/>
      <c r="P14914" s="45"/>
      <c r="Q14914" s="45"/>
      <c r="R14914" s="45"/>
      <c r="S14914" s="1">
        <f t="shared" si="1876"/>
        <v>0</v>
      </c>
      <c r="T14914" s="1">
        <f t="shared" si="1877"/>
        <v>0</v>
      </c>
      <c r="U14914" s="1">
        <f t="shared" si="1878"/>
        <v>0</v>
      </c>
      <c r="V14914" s="1">
        <f t="shared" si="1879"/>
        <v>0</v>
      </c>
      <c r="W14914" s="1">
        <f t="shared" si="1880"/>
        <v>0</v>
      </c>
      <c r="X14914" s="1">
        <f t="shared" si="1881"/>
        <v>0</v>
      </c>
      <c r="Y14914"/>
      <c r="Z14914"/>
      <c r="AA14914"/>
      <c r="AB14914"/>
      <c r="AC14914"/>
      <c r="AD14914"/>
      <c r="AE14914"/>
      <c r="AF14914"/>
      <c r="AG14914"/>
      <c r="AH14914"/>
      <c r="AI14914"/>
      <c r="AJ14914"/>
    </row>
    <row r="14915" spans="1:36" ht="14.25" customHeight="1">
      <c r="A14915" s="41" t="b">
        <f t="shared" si="1882"/>
        <v>0</v>
      </c>
      <c r="B14915" s="41">
        <f t="shared" si="1875"/>
        <v>14914</v>
      </c>
      <c r="C14915" s="23"/>
      <c r="N14915" s="45"/>
      <c r="O14915" s="45"/>
      <c r="P14915" s="45"/>
      <c r="Q14915" s="45"/>
      <c r="R14915" s="45"/>
      <c r="S14915" s="1">
        <f t="shared" si="1876"/>
        <v>0</v>
      </c>
      <c r="T14915" s="1">
        <f t="shared" si="1877"/>
        <v>0</v>
      </c>
      <c r="U14915" s="1">
        <f t="shared" si="1878"/>
        <v>0</v>
      </c>
      <c r="V14915" s="1">
        <f t="shared" si="1879"/>
        <v>0</v>
      </c>
      <c r="W14915" s="1">
        <f t="shared" si="1880"/>
        <v>0</v>
      </c>
      <c r="X14915" s="1">
        <f t="shared" si="1881"/>
        <v>0</v>
      </c>
      <c r="Y14915"/>
      <c r="Z14915"/>
      <c r="AA14915"/>
      <c r="AB14915"/>
      <c r="AC14915"/>
      <c r="AD14915"/>
      <c r="AE14915"/>
      <c r="AF14915"/>
      <c r="AG14915"/>
      <c r="AH14915"/>
      <c r="AI14915"/>
      <c r="AJ14915"/>
    </row>
    <row r="14916" spans="1:36" ht="14.25" customHeight="1">
      <c r="A14916" s="41" t="b">
        <f t="shared" si="1882"/>
        <v>0</v>
      </c>
      <c r="B14916" s="41">
        <f t="shared" ref="B14916:B14979" si="1883">+B14915+1</f>
        <v>14915</v>
      </c>
      <c r="C14916" s="23"/>
      <c r="N14916" s="45"/>
      <c r="O14916" s="45"/>
      <c r="P14916" s="45"/>
      <c r="Q14916" s="45"/>
      <c r="R14916" s="45"/>
      <c r="S14916" s="1">
        <f t="shared" si="1876"/>
        <v>0</v>
      </c>
      <c r="T14916" s="1">
        <f t="shared" si="1877"/>
        <v>0</v>
      </c>
      <c r="U14916" s="1">
        <f t="shared" si="1878"/>
        <v>0</v>
      </c>
      <c r="V14916" s="1">
        <f t="shared" si="1879"/>
        <v>0</v>
      </c>
      <c r="W14916" s="1">
        <f t="shared" si="1880"/>
        <v>0</v>
      </c>
      <c r="X14916" s="1">
        <f t="shared" si="1881"/>
        <v>0</v>
      </c>
      <c r="Y14916"/>
      <c r="Z14916"/>
      <c r="AA14916"/>
      <c r="AB14916"/>
      <c r="AC14916"/>
      <c r="AD14916"/>
      <c r="AE14916"/>
      <c r="AF14916"/>
      <c r="AG14916"/>
      <c r="AH14916"/>
      <c r="AI14916"/>
      <c r="AJ14916"/>
    </row>
    <row r="14917" spans="1:36" ht="14.25" customHeight="1">
      <c r="A14917" s="41" t="b">
        <f t="shared" si="1882"/>
        <v>0</v>
      </c>
      <c r="B14917" s="41">
        <f t="shared" si="1883"/>
        <v>14916</v>
      </c>
      <c r="C14917" s="23"/>
      <c r="N14917" s="45"/>
      <c r="O14917" s="45"/>
      <c r="P14917" s="45"/>
      <c r="Q14917" s="45"/>
      <c r="R14917" s="45"/>
      <c r="S14917" s="1">
        <f t="shared" si="1876"/>
        <v>0</v>
      </c>
      <c r="T14917" s="1">
        <f t="shared" si="1877"/>
        <v>0</v>
      </c>
      <c r="U14917" s="1">
        <f t="shared" si="1878"/>
        <v>0</v>
      </c>
      <c r="V14917" s="1">
        <f t="shared" si="1879"/>
        <v>0</v>
      </c>
      <c r="W14917" s="1">
        <f t="shared" si="1880"/>
        <v>0</v>
      </c>
      <c r="X14917" s="1">
        <f t="shared" si="1881"/>
        <v>0</v>
      </c>
      <c r="Y14917"/>
      <c r="Z14917"/>
      <c r="AA14917"/>
      <c r="AB14917"/>
      <c r="AC14917"/>
      <c r="AD14917"/>
      <c r="AE14917"/>
      <c r="AF14917"/>
      <c r="AG14917"/>
      <c r="AH14917"/>
      <c r="AI14917"/>
      <c r="AJ14917"/>
    </row>
    <row r="14918" spans="1:36" ht="14.25" customHeight="1">
      <c r="A14918" s="41" t="b">
        <f t="shared" si="1882"/>
        <v>0</v>
      </c>
      <c r="B14918" s="41">
        <f t="shared" si="1883"/>
        <v>14917</v>
      </c>
      <c r="C14918" s="23"/>
      <c r="N14918" s="45"/>
      <c r="O14918" s="45"/>
      <c r="P14918" s="45"/>
      <c r="Q14918" s="45"/>
      <c r="R14918" s="45"/>
      <c r="S14918" s="1">
        <f t="shared" si="1876"/>
        <v>0</v>
      </c>
      <c r="T14918" s="1">
        <f t="shared" si="1877"/>
        <v>0</v>
      </c>
      <c r="U14918" s="1">
        <f t="shared" si="1878"/>
        <v>0</v>
      </c>
      <c r="V14918" s="1">
        <f t="shared" si="1879"/>
        <v>0</v>
      </c>
      <c r="W14918" s="1">
        <f t="shared" si="1880"/>
        <v>0</v>
      </c>
      <c r="X14918" s="1">
        <f t="shared" si="1881"/>
        <v>0</v>
      </c>
      <c r="Y14918"/>
      <c r="Z14918"/>
      <c r="AA14918"/>
      <c r="AB14918"/>
      <c r="AC14918"/>
      <c r="AD14918"/>
      <c r="AE14918"/>
      <c r="AF14918"/>
      <c r="AG14918"/>
      <c r="AH14918"/>
      <c r="AI14918"/>
      <c r="AJ14918"/>
    </row>
    <row r="14919" spans="1:36" ht="14.25" customHeight="1">
      <c r="A14919" s="41" t="b">
        <f t="shared" si="1882"/>
        <v>0</v>
      </c>
      <c r="B14919" s="41">
        <f t="shared" si="1883"/>
        <v>14918</v>
      </c>
      <c r="C14919" s="23"/>
      <c r="N14919" s="45"/>
      <c r="O14919" s="45"/>
      <c r="P14919" s="45"/>
      <c r="Q14919" s="45"/>
      <c r="R14919" s="45"/>
      <c r="S14919" s="1">
        <f t="shared" si="1876"/>
        <v>0</v>
      </c>
      <c r="T14919" s="1">
        <f t="shared" si="1877"/>
        <v>0</v>
      </c>
      <c r="U14919" s="1">
        <f t="shared" si="1878"/>
        <v>0</v>
      </c>
      <c r="V14919" s="1">
        <f t="shared" si="1879"/>
        <v>0</v>
      </c>
      <c r="W14919" s="1">
        <f t="shared" si="1880"/>
        <v>0</v>
      </c>
      <c r="X14919" s="1">
        <f t="shared" si="1881"/>
        <v>0</v>
      </c>
      <c r="Y14919"/>
      <c r="Z14919"/>
      <c r="AA14919"/>
      <c r="AB14919"/>
      <c r="AC14919"/>
      <c r="AD14919"/>
      <c r="AE14919"/>
      <c r="AF14919"/>
      <c r="AG14919"/>
      <c r="AH14919"/>
      <c r="AI14919"/>
      <c r="AJ14919"/>
    </row>
    <row r="14920" spans="1:36" ht="14.25" customHeight="1">
      <c r="A14920" s="41" t="b">
        <f t="shared" si="1882"/>
        <v>0</v>
      </c>
      <c r="B14920" s="41">
        <f t="shared" si="1883"/>
        <v>14919</v>
      </c>
      <c r="C14920" s="23"/>
      <c r="N14920" s="45"/>
      <c r="O14920" s="45"/>
      <c r="P14920" s="45"/>
      <c r="Q14920" s="45"/>
      <c r="R14920" s="45"/>
      <c r="S14920" s="1">
        <f t="shared" si="1876"/>
        <v>0</v>
      </c>
      <c r="T14920" s="1">
        <f t="shared" si="1877"/>
        <v>0</v>
      </c>
      <c r="U14920" s="1">
        <f t="shared" si="1878"/>
        <v>0</v>
      </c>
      <c r="V14920" s="1">
        <f t="shared" si="1879"/>
        <v>0</v>
      </c>
      <c r="W14920" s="1">
        <f t="shared" si="1880"/>
        <v>0</v>
      </c>
      <c r="X14920" s="1">
        <f t="shared" si="1881"/>
        <v>0</v>
      </c>
      <c r="Y14920"/>
      <c r="Z14920"/>
      <c r="AA14920"/>
      <c r="AB14920"/>
      <c r="AC14920"/>
      <c r="AD14920"/>
      <c r="AE14920"/>
      <c r="AF14920"/>
      <c r="AG14920"/>
      <c r="AH14920"/>
      <c r="AI14920"/>
      <c r="AJ14920"/>
    </row>
    <row r="14921" spans="1:36" ht="14.25" customHeight="1">
      <c r="A14921" s="41" t="b">
        <f t="shared" si="1882"/>
        <v>0</v>
      </c>
      <c r="B14921" s="41">
        <f t="shared" si="1883"/>
        <v>14920</v>
      </c>
      <c r="C14921" s="23"/>
      <c r="N14921" s="45"/>
      <c r="O14921" s="45"/>
      <c r="P14921" s="45"/>
      <c r="Q14921" s="45"/>
      <c r="R14921" s="45"/>
      <c r="S14921" s="1">
        <f t="shared" si="1876"/>
        <v>0</v>
      </c>
      <c r="T14921" s="1">
        <f t="shared" si="1877"/>
        <v>0</v>
      </c>
      <c r="U14921" s="1">
        <f t="shared" si="1878"/>
        <v>0</v>
      </c>
      <c r="V14921" s="1">
        <f t="shared" si="1879"/>
        <v>0</v>
      </c>
      <c r="W14921" s="1">
        <f t="shared" si="1880"/>
        <v>0</v>
      </c>
      <c r="X14921" s="1">
        <f t="shared" si="1881"/>
        <v>0</v>
      </c>
      <c r="Y14921"/>
      <c r="Z14921"/>
      <c r="AA14921"/>
      <c r="AB14921"/>
      <c r="AC14921"/>
      <c r="AD14921"/>
      <c r="AE14921"/>
      <c r="AF14921"/>
      <c r="AG14921"/>
      <c r="AH14921"/>
      <c r="AI14921"/>
      <c r="AJ14921"/>
    </row>
    <row r="14922" spans="1:36" ht="14.25" customHeight="1">
      <c r="A14922" s="41" t="b">
        <f t="shared" si="1882"/>
        <v>0</v>
      </c>
      <c r="B14922" s="41">
        <f t="shared" si="1883"/>
        <v>14921</v>
      </c>
      <c r="C14922" s="23"/>
      <c r="N14922" s="45"/>
      <c r="O14922" s="45"/>
      <c r="P14922" s="45"/>
      <c r="Q14922" s="45"/>
      <c r="R14922" s="45"/>
      <c r="S14922" s="1">
        <f t="shared" si="1876"/>
        <v>0</v>
      </c>
      <c r="T14922" s="1">
        <f t="shared" si="1877"/>
        <v>0</v>
      </c>
      <c r="U14922" s="1">
        <f t="shared" si="1878"/>
        <v>0</v>
      </c>
      <c r="V14922" s="1">
        <f t="shared" si="1879"/>
        <v>0</v>
      </c>
      <c r="W14922" s="1">
        <f t="shared" si="1880"/>
        <v>0</v>
      </c>
      <c r="X14922" s="1">
        <f t="shared" si="1881"/>
        <v>0</v>
      </c>
      <c r="Y14922"/>
      <c r="Z14922"/>
      <c r="AA14922"/>
      <c r="AB14922"/>
      <c r="AC14922"/>
      <c r="AD14922"/>
      <c r="AE14922"/>
      <c r="AF14922"/>
      <c r="AG14922"/>
      <c r="AH14922"/>
      <c r="AI14922"/>
      <c r="AJ14922"/>
    </row>
    <row r="14923" spans="1:36" ht="14.25" customHeight="1">
      <c r="A14923" s="41" t="b">
        <f t="shared" si="1882"/>
        <v>0</v>
      </c>
      <c r="B14923" s="41">
        <f t="shared" si="1883"/>
        <v>14922</v>
      </c>
      <c r="C14923" s="23"/>
      <c r="N14923" s="45"/>
      <c r="O14923" s="45"/>
      <c r="P14923" s="45"/>
      <c r="Q14923" s="45"/>
      <c r="R14923" s="45"/>
      <c r="S14923" s="1">
        <f t="shared" si="1876"/>
        <v>0</v>
      </c>
      <c r="T14923" s="1">
        <f t="shared" si="1877"/>
        <v>0</v>
      </c>
      <c r="U14923" s="1">
        <f t="shared" si="1878"/>
        <v>0</v>
      </c>
      <c r="V14923" s="1">
        <f t="shared" si="1879"/>
        <v>0</v>
      </c>
      <c r="W14923" s="1">
        <f t="shared" si="1880"/>
        <v>0</v>
      </c>
      <c r="X14923" s="1">
        <f t="shared" si="1881"/>
        <v>0</v>
      </c>
      <c r="Y14923"/>
      <c r="Z14923"/>
      <c r="AA14923"/>
      <c r="AB14923"/>
      <c r="AC14923"/>
      <c r="AD14923"/>
      <c r="AE14923"/>
      <c r="AF14923"/>
      <c r="AG14923"/>
      <c r="AH14923"/>
      <c r="AI14923"/>
      <c r="AJ14923"/>
    </row>
    <row r="14924" spans="1:36" ht="14.25" customHeight="1">
      <c r="A14924" s="41" t="b">
        <f t="shared" si="1882"/>
        <v>0</v>
      </c>
      <c r="B14924" s="41">
        <f t="shared" si="1883"/>
        <v>14923</v>
      </c>
      <c r="C14924" s="23"/>
      <c r="N14924" s="45"/>
      <c r="O14924" s="45"/>
      <c r="P14924" s="45"/>
      <c r="Q14924" s="45"/>
      <c r="R14924" s="45"/>
      <c r="S14924" s="1">
        <f t="shared" si="1876"/>
        <v>0</v>
      </c>
      <c r="T14924" s="1">
        <f t="shared" si="1877"/>
        <v>0</v>
      </c>
      <c r="U14924" s="1">
        <f t="shared" si="1878"/>
        <v>0</v>
      </c>
      <c r="V14924" s="1">
        <f t="shared" si="1879"/>
        <v>0</v>
      </c>
      <c r="W14924" s="1">
        <f t="shared" si="1880"/>
        <v>0</v>
      </c>
      <c r="X14924" s="1">
        <f t="shared" si="1881"/>
        <v>0</v>
      </c>
      <c r="Y14924"/>
      <c r="Z14924"/>
      <c r="AA14924"/>
      <c r="AB14924"/>
      <c r="AC14924"/>
      <c r="AD14924"/>
      <c r="AE14924"/>
      <c r="AF14924"/>
      <c r="AG14924"/>
      <c r="AH14924"/>
      <c r="AI14924"/>
      <c r="AJ14924"/>
    </row>
    <row r="14925" spans="1:36" ht="14.25" customHeight="1">
      <c r="A14925" s="41" t="b">
        <f t="shared" si="1882"/>
        <v>0</v>
      </c>
      <c r="B14925" s="41">
        <f t="shared" si="1883"/>
        <v>14924</v>
      </c>
      <c r="C14925" s="23"/>
      <c r="N14925" s="45"/>
      <c r="O14925" s="45"/>
      <c r="P14925" s="45"/>
      <c r="Q14925" s="45"/>
      <c r="R14925" s="45"/>
      <c r="S14925" s="1">
        <f t="shared" si="1876"/>
        <v>0</v>
      </c>
      <c r="T14925" s="1">
        <f t="shared" si="1877"/>
        <v>0</v>
      </c>
      <c r="U14925" s="1">
        <f t="shared" si="1878"/>
        <v>0</v>
      </c>
      <c r="V14925" s="1">
        <f t="shared" si="1879"/>
        <v>0</v>
      </c>
      <c r="W14925" s="1">
        <f t="shared" si="1880"/>
        <v>0</v>
      </c>
      <c r="X14925" s="1">
        <f t="shared" si="1881"/>
        <v>0</v>
      </c>
      <c r="Y14925"/>
      <c r="Z14925"/>
      <c r="AA14925"/>
      <c r="AB14925"/>
      <c r="AC14925"/>
      <c r="AD14925"/>
      <c r="AE14925"/>
      <c r="AF14925"/>
      <c r="AG14925"/>
      <c r="AH14925"/>
      <c r="AI14925"/>
      <c r="AJ14925"/>
    </row>
    <row r="14926" spans="1:36" ht="14.25" customHeight="1">
      <c r="A14926" s="41" t="b">
        <f t="shared" si="1882"/>
        <v>0</v>
      </c>
      <c r="B14926" s="41">
        <f t="shared" si="1883"/>
        <v>14925</v>
      </c>
      <c r="C14926" s="23"/>
      <c r="N14926" s="45"/>
      <c r="O14926" s="45"/>
      <c r="P14926" s="45"/>
      <c r="Q14926" s="45"/>
      <c r="R14926" s="45"/>
      <c r="S14926" s="1">
        <f t="shared" ref="S14926:S14989" si="1884">IF(COUNTIF(H14926:M14926,"NOT EFFECTIVE"),1,0)</f>
        <v>0</v>
      </c>
      <c r="T14926" s="1">
        <f t="shared" si="1877"/>
        <v>0</v>
      </c>
      <c r="U14926" s="1">
        <f t="shared" si="1878"/>
        <v>0</v>
      </c>
      <c r="V14926" s="1">
        <f t="shared" si="1879"/>
        <v>0</v>
      </c>
      <c r="W14926" s="1">
        <f t="shared" si="1880"/>
        <v>0</v>
      </c>
      <c r="X14926" s="1">
        <f t="shared" si="1881"/>
        <v>0</v>
      </c>
      <c r="Y14926"/>
      <c r="Z14926"/>
      <c r="AA14926"/>
      <c r="AB14926"/>
      <c r="AC14926"/>
      <c r="AD14926"/>
      <c r="AE14926"/>
      <c r="AF14926"/>
      <c r="AG14926"/>
      <c r="AH14926"/>
      <c r="AI14926"/>
      <c r="AJ14926"/>
    </row>
    <row r="14927" spans="1:36" ht="14.25" customHeight="1">
      <c r="A14927" s="41" t="b">
        <f t="shared" si="1882"/>
        <v>0</v>
      </c>
      <c r="B14927" s="41">
        <f t="shared" si="1883"/>
        <v>14926</v>
      </c>
      <c r="C14927" s="23"/>
      <c r="N14927" s="45"/>
      <c r="O14927" s="45"/>
      <c r="P14927" s="45"/>
      <c r="Q14927" s="45"/>
      <c r="R14927" s="45"/>
      <c r="S14927" s="1">
        <f t="shared" si="1884"/>
        <v>0</v>
      </c>
      <c r="T14927" s="1">
        <f t="shared" si="1877"/>
        <v>0</v>
      </c>
      <c r="U14927" s="1">
        <f t="shared" si="1878"/>
        <v>0</v>
      </c>
      <c r="V14927" s="1">
        <f t="shared" si="1879"/>
        <v>0</v>
      </c>
      <c r="W14927" s="1">
        <f t="shared" si="1880"/>
        <v>0</v>
      </c>
      <c r="X14927" s="1">
        <f t="shared" si="1881"/>
        <v>0</v>
      </c>
      <c r="Y14927"/>
      <c r="Z14927"/>
      <c r="AA14927"/>
      <c r="AB14927"/>
      <c r="AC14927"/>
      <c r="AD14927"/>
      <c r="AE14927"/>
      <c r="AF14927"/>
      <c r="AG14927"/>
      <c r="AH14927"/>
      <c r="AI14927"/>
      <c r="AJ14927"/>
    </row>
    <row r="14928" spans="1:36" ht="14.25" customHeight="1">
      <c r="A14928" s="41" t="b">
        <f t="shared" si="1882"/>
        <v>0</v>
      </c>
      <c r="B14928" s="41">
        <f t="shared" si="1883"/>
        <v>14927</v>
      </c>
      <c r="C14928" s="23"/>
      <c r="N14928" s="45"/>
      <c r="O14928" s="45"/>
      <c r="P14928" s="45"/>
      <c r="Q14928" s="45"/>
      <c r="R14928" s="45"/>
      <c r="S14928" s="1">
        <f t="shared" si="1884"/>
        <v>0</v>
      </c>
      <c r="T14928" s="1">
        <f t="shared" si="1877"/>
        <v>0</v>
      </c>
      <c r="U14928" s="1">
        <f t="shared" si="1878"/>
        <v>0</v>
      </c>
      <c r="V14928" s="1">
        <f t="shared" si="1879"/>
        <v>0</v>
      </c>
      <c r="W14928" s="1">
        <f t="shared" si="1880"/>
        <v>0</v>
      </c>
      <c r="X14928" s="1">
        <f t="shared" si="1881"/>
        <v>0</v>
      </c>
      <c r="Y14928"/>
      <c r="Z14928"/>
      <c r="AA14928"/>
      <c r="AB14928"/>
      <c r="AC14928"/>
      <c r="AD14928"/>
      <c r="AE14928"/>
      <c r="AF14928"/>
      <c r="AG14928"/>
      <c r="AH14928"/>
      <c r="AI14928"/>
      <c r="AJ14928"/>
    </row>
    <row r="14929" spans="1:36" ht="14.25" customHeight="1">
      <c r="A14929" s="41" t="b">
        <f t="shared" si="1882"/>
        <v>0</v>
      </c>
      <c r="B14929" s="41">
        <f t="shared" si="1883"/>
        <v>14928</v>
      </c>
      <c r="C14929" s="23"/>
      <c r="N14929" s="45"/>
      <c r="O14929" s="45"/>
      <c r="P14929" s="45"/>
      <c r="Q14929" s="45"/>
      <c r="R14929" s="45"/>
      <c r="S14929" s="1">
        <f t="shared" si="1884"/>
        <v>0</v>
      </c>
      <c r="T14929" s="1">
        <f t="shared" si="1877"/>
        <v>0</v>
      </c>
      <c r="U14929" s="1">
        <f t="shared" si="1878"/>
        <v>0</v>
      </c>
      <c r="V14929" s="1">
        <f t="shared" si="1879"/>
        <v>0</v>
      </c>
      <c r="W14929" s="1">
        <f t="shared" si="1880"/>
        <v>0</v>
      </c>
      <c r="X14929" s="1">
        <f t="shared" si="1881"/>
        <v>0</v>
      </c>
      <c r="Y14929"/>
      <c r="Z14929"/>
      <c r="AA14929"/>
      <c r="AB14929"/>
      <c r="AC14929"/>
      <c r="AD14929"/>
      <c r="AE14929"/>
      <c r="AF14929"/>
      <c r="AG14929"/>
      <c r="AH14929"/>
      <c r="AI14929"/>
      <c r="AJ14929"/>
    </row>
    <row r="14930" spans="1:36" ht="14.25" customHeight="1">
      <c r="A14930" s="41" t="b">
        <f t="shared" si="1882"/>
        <v>0</v>
      </c>
      <c r="B14930" s="41">
        <f t="shared" si="1883"/>
        <v>14929</v>
      </c>
      <c r="C14930" s="23"/>
      <c r="N14930" s="45"/>
      <c r="O14930" s="45"/>
      <c r="P14930" s="45"/>
      <c r="Q14930" s="45"/>
      <c r="R14930" s="45"/>
      <c r="S14930" s="1">
        <f t="shared" si="1884"/>
        <v>0</v>
      </c>
      <c r="T14930" s="1">
        <f t="shared" si="1877"/>
        <v>0</v>
      </c>
      <c r="U14930" s="1">
        <f t="shared" si="1878"/>
        <v>0</v>
      </c>
      <c r="V14930" s="1">
        <f t="shared" si="1879"/>
        <v>0</v>
      </c>
      <c r="W14930" s="1">
        <f t="shared" si="1880"/>
        <v>0</v>
      </c>
      <c r="X14930" s="1">
        <f t="shared" si="1881"/>
        <v>0</v>
      </c>
      <c r="Y14930"/>
      <c r="Z14930"/>
      <c r="AA14930"/>
      <c r="AB14930"/>
      <c r="AC14930"/>
      <c r="AD14930"/>
      <c r="AE14930"/>
      <c r="AF14930"/>
      <c r="AG14930"/>
      <c r="AH14930"/>
      <c r="AI14930"/>
      <c r="AJ14930"/>
    </row>
    <row r="14931" spans="1:36" ht="14.25" customHeight="1">
      <c r="A14931" s="41" t="b">
        <f t="shared" si="1882"/>
        <v>0</v>
      </c>
      <c r="B14931" s="41">
        <f t="shared" si="1883"/>
        <v>14930</v>
      </c>
      <c r="C14931" s="23"/>
      <c r="N14931" s="45"/>
      <c r="O14931" s="45"/>
      <c r="P14931" s="45"/>
      <c r="Q14931" s="45"/>
      <c r="R14931" s="45"/>
      <c r="S14931" s="1">
        <f t="shared" si="1884"/>
        <v>0</v>
      </c>
      <c r="T14931" s="1">
        <f t="shared" si="1877"/>
        <v>0</v>
      </c>
      <c r="U14931" s="1">
        <f t="shared" si="1878"/>
        <v>0</v>
      </c>
      <c r="V14931" s="1">
        <f t="shared" si="1879"/>
        <v>0</v>
      </c>
      <c r="W14931" s="1">
        <f t="shared" si="1880"/>
        <v>0</v>
      </c>
      <c r="X14931" s="1">
        <f t="shared" si="1881"/>
        <v>0</v>
      </c>
      <c r="Y14931"/>
      <c r="Z14931"/>
      <c r="AA14931"/>
      <c r="AB14931"/>
      <c r="AC14931"/>
      <c r="AD14931"/>
      <c r="AE14931"/>
      <c r="AF14931"/>
      <c r="AG14931"/>
      <c r="AH14931"/>
      <c r="AI14931"/>
      <c r="AJ14931"/>
    </row>
    <row r="14932" spans="1:36" ht="14.25" customHeight="1">
      <c r="A14932" s="41" t="b">
        <f t="shared" si="1882"/>
        <v>0</v>
      </c>
      <c r="B14932" s="41">
        <f t="shared" si="1883"/>
        <v>14931</v>
      </c>
      <c r="C14932" s="23"/>
      <c r="N14932" s="45"/>
      <c r="O14932" s="45"/>
      <c r="P14932" s="45"/>
      <c r="Q14932" s="45"/>
      <c r="R14932" s="45"/>
      <c r="S14932" s="1">
        <f t="shared" si="1884"/>
        <v>0</v>
      </c>
      <c r="T14932" s="1">
        <f t="shared" si="1877"/>
        <v>0</v>
      </c>
      <c r="U14932" s="1">
        <f t="shared" si="1878"/>
        <v>0</v>
      </c>
      <c r="V14932" s="1">
        <f t="shared" si="1879"/>
        <v>0</v>
      </c>
      <c r="W14932" s="1">
        <f t="shared" si="1880"/>
        <v>0</v>
      </c>
      <c r="X14932" s="1">
        <f t="shared" si="1881"/>
        <v>0</v>
      </c>
      <c r="Y14932"/>
      <c r="Z14932"/>
      <c r="AA14932"/>
      <c r="AB14932"/>
      <c r="AC14932"/>
      <c r="AD14932"/>
      <c r="AE14932"/>
      <c r="AF14932"/>
      <c r="AG14932"/>
      <c r="AH14932"/>
      <c r="AI14932"/>
      <c r="AJ14932"/>
    </row>
    <row r="14933" spans="1:36" ht="14.25" customHeight="1">
      <c r="A14933" s="41" t="b">
        <f t="shared" si="1882"/>
        <v>0</v>
      </c>
      <c r="B14933" s="41">
        <f t="shared" si="1883"/>
        <v>14932</v>
      </c>
      <c r="C14933" s="23"/>
      <c r="N14933" s="45"/>
      <c r="O14933" s="45"/>
      <c r="P14933" s="45"/>
      <c r="Q14933" s="45"/>
      <c r="R14933" s="45"/>
      <c r="S14933" s="1">
        <f t="shared" si="1884"/>
        <v>0</v>
      </c>
      <c r="T14933" s="1">
        <f t="shared" si="1877"/>
        <v>0</v>
      </c>
      <c r="U14933" s="1">
        <f t="shared" si="1878"/>
        <v>0</v>
      </c>
      <c r="V14933" s="1">
        <f t="shared" si="1879"/>
        <v>0</v>
      </c>
      <c r="W14933" s="1">
        <f t="shared" si="1880"/>
        <v>0</v>
      </c>
      <c r="X14933" s="1">
        <f t="shared" si="1881"/>
        <v>0</v>
      </c>
      <c r="Y14933"/>
      <c r="Z14933"/>
      <c r="AA14933"/>
      <c r="AB14933"/>
      <c r="AC14933"/>
      <c r="AD14933"/>
      <c r="AE14933"/>
      <c r="AF14933"/>
      <c r="AG14933"/>
      <c r="AH14933"/>
      <c r="AI14933"/>
      <c r="AJ14933"/>
    </row>
    <row r="14934" spans="1:36" ht="14.25" customHeight="1">
      <c r="A14934" s="41" t="b">
        <f t="shared" si="1882"/>
        <v>0</v>
      </c>
      <c r="B14934" s="41">
        <f t="shared" si="1883"/>
        <v>14933</v>
      </c>
      <c r="C14934" s="23"/>
      <c r="N14934" s="45"/>
      <c r="O14934" s="45"/>
      <c r="P14934" s="45"/>
      <c r="Q14934" s="45"/>
      <c r="R14934" s="45"/>
      <c r="S14934" s="1">
        <f t="shared" si="1884"/>
        <v>0</v>
      </c>
      <c r="T14934" s="1">
        <f t="shared" si="1877"/>
        <v>0</v>
      </c>
      <c r="U14934" s="1">
        <f t="shared" si="1878"/>
        <v>0</v>
      </c>
      <c r="V14934" s="1">
        <f t="shared" si="1879"/>
        <v>0</v>
      </c>
      <c r="W14934" s="1">
        <f t="shared" si="1880"/>
        <v>0</v>
      </c>
      <c r="X14934" s="1">
        <f t="shared" si="1881"/>
        <v>0</v>
      </c>
      <c r="Y14934"/>
      <c r="Z14934"/>
      <c r="AA14934"/>
      <c r="AB14934"/>
      <c r="AC14934"/>
      <c r="AD14934"/>
      <c r="AE14934"/>
      <c r="AF14934"/>
      <c r="AG14934"/>
      <c r="AH14934"/>
      <c r="AI14934"/>
      <c r="AJ14934"/>
    </row>
    <row r="14935" spans="1:36" ht="14.25" customHeight="1">
      <c r="A14935" s="41" t="b">
        <f t="shared" si="1882"/>
        <v>0</v>
      </c>
      <c r="B14935" s="41">
        <f t="shared" si="1883"/>
        <v>14934</v>
      </c>
      <c r="C14935" s="23"/>
      <c r="N14935" s="45"/>
      <c r="O14935" s="45"/>
      <c r="P14935" s="45"/>
      <c r="Q14935" s="45"/>
      <c r="R14935" s="45"/>
      <c r="S14935" s="1">
        <f t="shared" si="1884"/>
        <v>0</v>
      </c>
      <c r="T14935" s="1">
        <f t="shared" si="1877"/>
        <v>0</v>
      </c>
      <c r="U14935" s="1">
        <f t="shared" si="1878"/>
        <v>0</v>
      </c>
      <c r="V14935" s="1">
        <f t="shared" si="1879"/>
        <v>0</v>
      </c>
      <c r="W14935" s="1">
        <f t="shared" si="1880"/>
        <v>0</v>
      </c>
      <c r="X14935" s="1">
        <f t="shared" si="1881"/>
        <v>0</v>
      </c>
      <c r="Y14935"/>
      <c r="Z14935"/>
      <c r="AA14935"/>
      <c r="AB14935"/>
      <c r="AC14935"/>
      <c r="AD14935"/>
      <c r="AE14935"/>
      <c r="AF14935"/>
      <c r="AG14935"/>
      <c r="AH14935"/>
      <c r="AI14935"/>
      <c r="AJ14935"/>
    </row>
    <row r="14936" spans="1:36" ht="14.25" customHeight="1">
      <c r="A14936" s="41" t="b">
        <f t="shared" si="1882"/>
        <v>0</v>
      </c>
      <c r="B14936" s="41">
        <f t="shared" si="1883"/>
        <v>14935</v>
      </c>
      <c r="C14936" s="23"/>
      <c r="N14936" s="45"/>
      <c r="O14936" s="45"/>
      <c r="P14936" s="45"/>
      <c r="Q14936" s="45"/>
      <c r="R14936" s="45"/>
      <c r="S14936" s="1">
        <f t="shared" si="1884"/>
        <v>0</v>
      </c>
      <c r="T14936" s="1">
        <f t="shared" si="1877"/>
        <v>0</v>
      </c>
      <c r="U14936" s="1">
        <f t="shared" si="1878"/>
        <v>0</v>
      </c>
      <c r="V14936" s="1">
        <f t="shared" si="1879"/>
        <v>0</v>
      </c>
      <c r="W14936" s="1">
        <f t="shared" si="1880"/>
        <v>0</v>
      </c>
      <c r="X14936" s="1">
        <f t="shared" si="1881"/>
        <v>0</v>
      </c>
      <c r="Y14936"/>
      <c r="Z14936"/>
      <c r="AA14936"/>
      <c r="AB14936"/>
      <c r="AC14936"/>
      <c r="AD14936"/>
      <c r="AE14936"/>
      <c r="AF14936"/>
      <c r="AG14936"/>
      <c r="AH14936"/>
      <c r="AI14936"/>
      <c r="AJ14936"/>
    </row>
    <row r="14937" spans="1:36" ht="14.25" customHeight="1">
      <c r="A14937" s="41" t="b">
        <f t="shared" si="1882"/>
        <v>0</v>
      </c>
      <c r="B14937" s="41">
        <f t="shared" si="1883"/>
        <v>14936</v>
      </c>
      <c r="C14937" s="23"/>
      <c r="N14937" s="45"/>
      <c r="O14937" s="45"/>
      <c r="P14937" s="45"/>
      <c r="Q14937" s="45"/>
      <c r="R14937" s="45"/>
      <c r="S14937" s="1">
        <f t="shared" si="1884"/>
        <v>0</v>
      </c>
      <c r="T14937" s="1">
        <f t="shared" si="1877"/>
        <v>0</v>
      </c>
      <c r="U14937" s="1">
        <f t="shared" si="1878"/>
        <v>0</v>
      </c>
      <c r="V14937" s="1">
        <f t="shared" si="1879"/>
        <v>0</v>
      </c>
      <c r="W14937" s="1">
        <f t="shared" si="1880"/>
        <v>0</v>
      </c>
      <c r="X14937" s="1">
        <f t="shared" si="1881"/>
        <v>0</v>
      </c>
      <c r="Y14937"/>
      <c r="Z14937"/>
      <c r="AA14937"/>
      <c r="AB14937"/>
      <c r="AC14937"/>
      <c r="AD14937"/>
      <c r="AE14937"/>
      <c r="AF14937"/>
      <c r="AG14937"/>
      <c r="AH14937"/>
      <c r="AI14937"/>
      <c r="AJ14937"/>
    </row>
    <row r="14938" spans="1:36" ht="14.25" customHeight="1">
      <c r="A14938" s="41" t="b">
        <f t="shared" si="1882"/>
        <v>0</v>
      </c>
      <c r="B14938" s="41">
        <f t="shared" si="1883"/>
        <v>14937</v>
      </c>
      <c r="C14938" s="23"/>
      <c r="N14938" s="45"/>
      <c r="O14938" s="45"/>
      <c r="P14938" s="45"/>
      <c r="Q14938" s="45"/>
      <c r="R14938" s="45"/>
      <c r="S14938" s="1">
        <f t="shared" si="1884"/>
        <v>0</v>
      </c>
      <c r="T14938" s="1">
        <f t="shared" si="1877"/>
        <v>0</v>
      </c>
      <c r="U14938" s="1">
        <f t="shared" si="1878"/>
        <v>0</v>
      </c>
      <c r="V14938" s="1">
        <f t="shared" si="1879"/>
        <v>0</v>
      </c>
      <c r="W14938" s="1">
        <f t="shared" si="1880"/>
        <v>0</v>
      </c>
      <c r="X14938" s="1">
        <f t="shared" si="1881"/>
        <v>0</v>
      </c>
      <c r="Y14938"/>
      <c r="Z14938"/>
      <c r="AA14938"/>
      <c r="AB14938"/>
      <c r="AC14938"/>
      <c r="AD14938"/>
      <c r="AE14938"/>
      <c r="AF14938"/>
      <c r="AG14938"/>
      <c r="AH14938"/>
      <c r="AI14938"/>
      <c r="AJ14938"/>
    </row>
    <row r="14939" spans="1:36" ht="14.25" customHeight="1">
      <c r="A14939" s="41" t="b">
        <f t="shared" si="1882"/>
        <v>0</v>
      </c>
      <c r="B14939" s="41">
        <f t="shared" si="1883"/>
        <v>14938</v>
      </c>
      <c r="C14939" s="23"/>
      <c r="N14939" s="45"/>
      <c r="O14939" s="45"/>
      <c r="P14939" s="45"/>
      <c r="Q14939" s="45"/>
      <c r="R14939" s="45"/>
      <c r="S14939" s="1">
        <f t="shared" si="1884"/>
        <v>0</v>
      </c>
      <c r="T14939" s="1">
        <f t="shared" si="1877"/>
        <v>0</v>
      </c>
      <c r="U14939" s="1">
        <f t="shared" si="1878"/>
        <v>0</v>
      </c>
      <c r="V14939" s="1">
        <f t="shared" si="1879"/>
        <v>0</v>
      </c>
      <c r="W14939" s="1">
        <f t="shared" si="1880"/>
        <v>0</v>
      </c>
      <c r="X14939" s="1">
        <f t="shared" si="1881"/>
        <v>0</v>
      </c>
      <c r="Y14939"/>
      <c r="Z14939"/>
      <c r="AA14939"/>
      <c r="AB14939"/>
      <c r="AC14939"/>
      <c r="AD14939"/>
      <c r="AE14939"/>
      <c r="AF14939"/>
      <c r="AG14939"/>
      <c r="AH14939"/>
      <c r="AI14939"/>
      <c r="AJ14939"/>
    </row>
    <row r="14940" spans="1:36" ht="14.25" customHeight="1">
      <c r="A14940" s="41" t="b">
        <f t="shared" si="1882"/>
        <v>0</v>
      </c>
      <c r="B14940" s="41">
        <f t="shared" si="1883"/>
        <v>14939</v>
      </c>
      <c r="C14940" s="23"/>
      <c r="N14940" s="45"/>
      <c r="O14940" s="45"/>
      <c r="P14940" s="45"/>
      <c r="Q14940" s="45"/>
      <c r="R14940" s="45"/>
      <c r="S14940" s="1">
        <f t="shared" si="1884"/>
        <v>0</v>
      </c>
      <c r="T14940" s="1">
        <f t="shared" si="1877"/>
        <v>0</v>
      </c>
      <c r="U14940" s="1">
        <f t="shared" si="1878"/>
        <v>0</v>
      </c>
      <c r="V14940" s="1">
        <f t="shared" si="1879"/>
        <v>0</v>
      </c>
      <c r="W14940" s="1">
        <f t="shared" si="1880"/>
        <v>0</v>
      </c>
      <c r="X14940" s="1">
        <f t="shared" si="1881"/>
        <v>0</v>
      </c>
      <c r="Y14940"/>
      <c r="Z14940"/>
      <c r="AA14940"/>
      <c r="AB14940"/>
      <c r="AC14940"/>
      <c r="AD14940"/>
      <c r="AE14940"/>
      <c r="AF14940"/>
      <c r="AG14940"/>
      <c r="AH14940"/>
      <c r="AI14940"/>
      <c r="AJ14940"/>
    </row>
    <row r="14941" spans="1:36" ht="14.25" customHeight="1">
      <c r="A14941" s="41" t="b">
        <f t="shared" si="1882"/>
        <v>0</v>
      </c>
      <c r="B14941" s="41">
        <f t="shared" si="1883"/>
        <v>14940</v>
      </c>
      <c r="C14941" s="23"/>
      <c r="N14941" s="45"/>
      <c r="O14941" s="45"/>
      <c r="P14941" s="45"/>
      <c r="Q14941" s="45"/>
      <c r="R14941" s="45"/>
      <c r="S14941" s="1">
        <f t="shared" si="1884"/>
        <v>0</v>
      </c>
      <c r="T14941" s="1">
        <f t="shared" si="1877"/>
        <v>0</v>
      </c>
      <c r="U14941" s="1">
        <f t="shared" si="1878"/>
        <v>0</v>
      </c>
      <c r="V14941" s="1">
        <f t="shared" si="1879"/>
        <v>0</v>
      </c>
      <c r="W14941" s="1">
        <f t="shared" si="1880"/>
        <v>0</v>
      </c>
      <c r="X14941" s="1">
        <f t="shared" si="1881"/>
        <v>0</v>
      </c>
      <c r="Y14941"/>
      <c r="Z14941"/>
      <c r="AA14941"/>
      <c r="AB14941"/>
      <c r="AC14941"/>
      <c r="AD14941"/>
      <c r="AE14941"/>
      <c r="AF14941"/>
      <c r="AG14941"/>
      <c r="AH14941"/>
      <c r="AI14941"/>
      <c r="AJ14941"/>
    </row>
    <row r="14942" spans="1:36" ht="14.25" customHeight="1">
      <c r="A14942" s="41" t="b">
        <f t="shared" si="1882"/>
        <v>0</v>
      </c>
      <c r="B14942" s="41">
        <f t="shared" si="1883"/>
        <v>14941</v>
      </c>
      <c r="C14942" s="23"/>
      <c r="N14942" s="45"/>
      <c r="O14942" s="45"/>
      <c r="P14942" s="45"/>
      <c r="Q14942" s="45"/>
      <c r="R14942" s="45"/>
      <c r="S14942" s="1">
        <f t="shared" si="1884"/>
        <v>0</v>
      </c>
      <c r="T14942" s="1">
        <f t="shared" si="1877"/>
        <v>0</v>
      </c>
      <c r="U14942" s="1">
        <f t="shared" si="1878"/>
        <v>0</v>
      </c>
      <c r="V14942" s="1">
        <f t="shared" si="1879"/>
        <v>0</v>
      </c>
      <c r="W14942" s="1">
        <f t="shared" si="1880"/>
        <v>0</v>
      </c>
      <c r="X14942" s="1">
        <f t="shared" si="1881"/>
        <v>0</v>
      </c>
      <c r="Y14942"/>
      <c r="Z14942"/>
      <c r="AA14942"/>
      <c r="AB14942"/>
      <c r="AC14942"/>
      <c r="AD14942"/>
      <c r="AE14942"/>
      <c r="AF14942"/>
      <c r="AG14942"/>
      <c r="AH14942"/>
      <c r="AI14942"/>
      <c r="AJ14942"/>
    </row>
    <row r="14943" spans="1:36" ht="14.25" customHeight="1">
      <c r="A14943" s="41" t="b">
        <f t="shared" si="1882"/>
        <v>0</v>
      </c>
      <c r="B14943" s="41">
        <f t="shared" si="1883"/>
        <v>14942</v>
      </c>
      <c r="C14943" s="23"/>
      <c r="N14943" s="45"/>
      <c r="O14943" s="45"/>
      <c r="P14943" s="45"/>
      <c r="Q14943" s="45"/>
      <c r="R14943" s="45"/>
      <c r="S14943" s="1">
        <f t="shared" si="1884"/>
        <v>0</v>
      </c>
      <c r="T14943" s="1">
        <f t="shared" si="1877"/>
        <v>0</v>
      </c>
      <c r="U14943" s="1">
        <f t="shared" si="1878"/>
        <v>0</v>
      </c>
      <c r="V14943" s="1">
        <f t="shared" si="1879"/>
        <v>0</v>
      </c>
      <c r="W14943" s="1">
        <f t="shared" si="1880"/>
        <v>0</v>
      </c>
      <c r="X14943" s="1">
        <f t="shared" si="1881"/>
        <v>0</v>
      </c>
      <c r="Y14943"/>
      <c r="Z14943"/>
      <c r="AA14943"/>
      <c r="AB14943"/>
      <c r="AC14943"/>
      <c r="AD14943"/>
      <c r="AE14943"/>
      <c r="AF14943"/>
      <c r="AG14943"/>
      <c r="AH14943"/>
      <c r="AI14943"/>
      <c r="AJ14943"/>
    </row>
    <row r="14944" spans="1:36" ht="14.25" customHeight="1">
      <c r="A14944" s="41" t="b">
        <f t="shared" si="1882"/>
        <v>0</v>
      </c>
      <c r="B14944" s="41">
        <f t="shared" si="1883"/>
        <v>14943</v>
      </c>
      <c r="C14944" s="23"/>
      <c r="N14944" s="45"/>
      <c r="O14944" s="45"/>
      <c r="P14944" s="45"/>
      <c r="Q14944" s="45"/>
      <c r="R14944" s="45"/>
      <c r="S14944" s="1">
        <f t="shared" si="1884"/>
        <v>0</v>
      </c>
      <c r="T14944" s="1">
        <f t="shared" si="1877"/>
        <v>0</v>
      </c>
      <c r="U14944" s="1">
        <f t="shared" si="1878"/>
        <v>0</v>
      </c>
      <c r="V14944" s="1">
        <f t="shared" si="1879"/>
        <v>0</v>
      </c>
      <c r="W14944" s="1">
        <f t="shared" si="1880"/>
        <v>0</v>
      </c>
      <c r="X14944" s="1">
        <f t="shared" si="1881"/>
        <v>0</v>
      </c>
      <c r="Y14944"/>
      <c r="Z14944"/>
      <c r="AA14944"/>
      <c r="AB14944"/>
      <c r="AC14944"/>
      <c r="AD14944"/>
      <c r="AE14944"/>
      <c r="AF14944"/>
      <c r="AG14944"/>
      <c r="AH14944"/>
      <c r="AI14944"/>
      <c r="AJ14944"/>
    </row>
    <row r="14945" spans="1:36" ht="14.25" customHeight="1">
      <c r="A14945" s="41" t="b">
        <f t="shared" si="1882"/>
        <v>0</v>
      </c>
      <c r="B14945" s="41">
        <f t="shared" si="1883"/>
        <v>14944</v>
      </c>
      <c r="C14945" s="23"/>
      <c r="N14945" s="45"/>
      <c r="O14945" s="45"/>
      <c r="P14945" s="45"/>
      <c r="Q14945" s="45"/>
      <c r="R14945" s="45"/>
      <c r="S14945" s="1">
        <f t="shared" si="1884"/>
        <v>0</v>
      </c>
      <c r="T14945" s="1">
        <f t="shared" ref="T14945:T15008" si="1885">IF(AND(D14945="NOT EXECUTED",COUNTA($N14945)&lt;&gt;0),1,0)</f>
        <v>0</v>
      </c>
      <c r="U14945" s="1">
        <f t="shared" ref="U14945:U15008" si="1886">IF(AND(E14945="NOT EXECUTED",COUNTA($N14945)&lt;&gt;0),1,0)</f>
        <v>0</v>
      </c>
      <c r="V14945" s="1">
        <f t="shared" ref="V14945:V15008" si="1887">IF(AND(F14945="NOT EXECUTED",COUNTA($N14945)&lt;&gt;0),1,0)</f>
        <v>0</v>
      </c>
      <c r="W14945" s="1">
        <f t="shared" ref="W14945:W15008" si="1888">IF(AND(G14945="NOT EXECUTED",COUNTA($N14945)&lt;&gt;0),1,0)</f>
        <v>0</v>
      </c>
      <c r="X14945" s="1">
        <f t="shared" ref="X14945:X15008" si="1889">IF(AND(S14945=1,COUNTA($N14945)&lt;&gt;0),1,0)</f>
        <v>0</v>
      </c>
      <c r="Y14945"/>
      <c r="Z14945"/>
      <c r="AA14945"/>
      <c r="AB14945"/>
      <c r="AC14945"/>
      <c r="AD14945"/>
      <c r="AE14945"/>
      <c r="AF14945"/>
      <c r="AG14945"/>
      <c r="AH14945"/>
      <c r="AI14945"/>
      <c r="AJ14945"/>
    </row>
    <row r="14946" spans="1:36" ht="14.25" customHeight="1">
      <c r="A14946" s="41" t="b">
        <f t="shared" ref="A14946:A15009" si="1890">IF(OR(COUNTIF(D14946:M14946, "NOT EXECUTED"), COUNTIF(D14946:M14946, "NOT COMPILED"), COUNTIF(D14946:M14946, "NOT EFFECTIVE")),TRUE,FALSE)</f>
        <v>0</v>
      </c>
      <c r="B14946" s="41">
        <f t="shared" si="1883"/>
        <v>14945</v>
      </c>
      <c r="C14946" s="23"/>
      <c r="N14946" s="45"/>
      <c r="O14946" s="45"/>
      <c r="P14946" s="45"/>
      <c r="Q14946" s="45"/>
      <c r="R14946" s="45"/>
      <c r="S14946" s="1">
        <f t="shared" si="1884"/>
        <v>0</v>
      </c>
      <c r="T14946" s="1">
        <f t="shared" si="1885"/>
        <v>0</v>
      </c>
      <c r="U14946" s="1">
        <f t="shared" si="1886"/>
        <v>0</v>
      </c>
      <c r="V14946" s="1">
        <f t="shared" si="1887"/>
        <v>0</v>
      </c>
      <c r="W14946" s="1">
        <f t="shared" si="1888"/>
        <v>0</v>
      </c>
      <c r="X14946" s="1">
        <f t="shared" si="1889"/>
        <v>0</v>
      </c>
      <c r="Y14946"/>
      <c r="Z14946"/>
      <c r="AA14946"/>
      <c r="AB14946"/>
      <c r="AC14946"/>
      <c r="AD14946"/>
      <c r="AE14946"/>
      <c r="AF14946"/>
      <c r="AG14946"/>
      <c r="AH14946"/>
      <c r="AI14946"/>
      <c r="AJ14946"/>
    </row>
    <row r="14947" spans="1:36" ht="14.25" customHeight="1">
      <c r="A14947" s="41" t="b">
        <f t="shared" si="1890"/>
        <v>0</v>
      </c>
      <c r="B14947" s="41">
        <f t="shared" si="1883"/>
        <v>14946</v>
      </c>
      <c r="C14947" s="23"/>
      <c r="N14947" s="45"/>
      <c r="O14947" s="45"/>
      <c r="P14947" s="45"/>
      <c r="Q14947" s="45"/>
      <c r="R14947" s="45"/>
      <c r="S14947" s="1">
        <f t="shared" si="1884"/>
        <v>0</v>
      </c>
      <c r="T14947" s="1">
        <f t="shared" si="1885"/>
        <v>0</v>
      </c>
      <c r="U14947" s="1">
        <f t="shared" si="1886"/>
        <v>0</v>
      </c>
      <c r="V14947" s="1">
        <f t="shared" si="1887"/>
        <v>0</v>
      </c>
      <c r="W14947" s="1">
        <f t="shared" si="1888"/>
        <v>0</v>
      </c>
      <c r="X14947" s="1">
        <f t="shared" si="1889"/>
        <v>0</v>
      </c>
      <c r="Y14947"/>
      <c r="Z14947"/>
      <c r="AA14947"/>
      <c r="AB14947"/>
      <c r="AC14947"/>
      <c r="AD14947"/>
      <c r="AE14947"/>
      <c r="AF14947"/>
      <c r="AG14947"/>
      <c r="AH14947"/>
      <c r="AI14947"/>
      <c r="AJ14947"/>
    </row>
    <row r="14948" spans="1:36" ht="14.25" customHeight="1">
      <c r="A14948" s="41" t="b">
        <f t="shared" si="1890"/>
        <v>0</v>
      </c>
      <c r="B14948" s="41">
        <f t="shared" si="1883"/>
        <v>14947</v>
      </c>
      <c r="C14948" s="23"/>
      <c r="N14948" s="45"/>
      <c r="O14948" s="45"/>
      <c r="P14948" s="45"/>
      <c r="Q14948" s="45"/>
      <c r="R14948" s="45"/>
      <c r="S14948" s="1">
        <f t="shared" si="1884"/>
        <v>0</v>
      </c>
      <c r="T14948" s="1">
        <f t="shared" si="1885"/>
        <v>0</v>
      </c>
      <c r="U14948" s="1">
        <f t="shared" si="1886"/>
        <v>0</v>
      </c>
      <c r="V14948" s="1">
        <f t="shared" si="1887"/>
        <v>0</v>
      </c>
      <c r="W14948" s="1">
        <f t="shared" si="1888"/>
        <v>0</v>
      </c>
      <c r="X14948" s="1">
        <f t="shared" si="1889"/>
        <v>0</v>
      </c>
      <c r="Y14948"/>
      <c r="Z14948"/>
      <c r="AA14948"/>
      <c r="AB14948"/>
      <c r="AC14948"/>
      <c r="AD14948"/>
      <c r="AE14948"/>
      <c r="AF14948"/>
      <c r="AG14948"/>
      <c r="AH14948"/>
      <c r="AI14948"/>
      <c r="AJ14948"/>
    </row>
    <row r="14949" spans="1:36" ht="14.25" customHeight="1">
      <c r="A14949" s="41" t="b">
        <f t="shared" si="1890"/>
        <v>0</v>
      </c>
      <c r="B14949" s="41">
        <f t="shared" si="1883"/>
        <v>14948</v>
      </c>
      <c r="C14949" s="23"/>
      <c r="N14949" s="45"/>
      <c r="O14949" s="45"/>
      <c r="P14949" s="45"/>
      <c r="Q14949" s="45"/>
      <c r="R14949" s="45"/>
      <c r="S14949" s="1">
        <f t="shared" si="1884"/>
        <v>0</v>
      </c>
      <c r="T14949" s="1">
        <f t="shared" si="1885"/>
        <v>0</v>
      </c>
      <c r="U14949" s="1">
        <f t="shared" si="1886"/>
        <v>0</v>
      </c>
      <c r="V14949" s="1">
        <f t="shared" si="1887"/>
        <v>0</v>
      </c>
      <c r="W14949" s="1">
        <f t="shared" si="1888"/>
        <v>0</v>
      </c>
      <c r="X14949" s="1">
        <f t="shared" si="1889"/>
        <v>0</v>
      </c>
      <c r="Y14949"/>
      <c r="Z14949"/>
      <c r="AA14949"/>
      <c r="AB14949"/>
      <c r="AC14949"/>
      <c r="AD14949"/>
      <c r="AE14949"/>
      <c r="AF14949"/>
      <c r="AG14949"/>
      <c r="AH14949"/>
      <c r="AI14949"/>
      <c r="AJ14949"/>
    </row>
    <row r="14950" spans="1:36" ht="14.25" customHeight="1">
      <c r="A14950" s="41" t="b">
        <f t="shared" si="1890"/>
        <v>0</v>
      </c>
      <c r="B14950" s="41">
        <f t="shared" si="1883"/>
        <v>14949</v>
      </c>
      <c r="C14950" s="23"/>
      <c r="N14950" s="45"/>
      <c r="O14950" s="45"/>
      <c r="P14950" s="45"/>
      <c r="Q14950" s="45"/>
      <c r="R14950" s="45"/>
      <c r="S14950" s="1">
        <f t="shared" si="1884"/>
        <v>0</v>
      </c>
      <c r="T14950" s="1">
        <f t="shared" si="1885"/>
        <v>0</v>
      </c>
      <c r="U14950" s="1">
        <f t="shared" si="1886"/>
        <v>0</v>
      </c>
      <c r="V14950" s="1">
        <f t="shared" si="1887"/>
        <v>0</v>
      </c>
      <c r="W14950" s="1">
        <f t="shared" si="1888"/>
        <v>0</v>
      </c>
      <c r="X14950" s="1">
        <f t="shared" si="1889"/>
        <v>0</v>
      </c>
      <c r="Y14950"/>
      <c r="Z14950"/>
      <c r="AA14950"/>
      <c r="AB14950"/>
      <c r="AC14950"/>
      <c r="AD14950"/>
      <c r="AE14950"/>
      <c r="AF14950"/>
      <c r="AG14950"/>
      <c r="AH14950"/>
      <c r="AI14950"/>
      <c r="AJ14950"/>
    </row>
    <row r="14951" spans="1:36" ht="14.25" customHeight="1">
      <c r="A14951" s="41" t="b">
        <f t="shared" si="1890"/>
        <v>0</v>
      </c>
      <c r="B14951" s="41">
        <f t="shared" si="1883"/>
        <v>14950</v>
      </c>
      <c r="C14951" s="23"/>
      <c r="N14951" s="45"/>
      <c r="O14951" s="45"/>
      <c r="P14951" s="45"/>
      <c r="Q14951" s="45"/>
      <c r="R14951" s="45"/>
      <c r="S14951" s="1">
        <f t="shared" si="1884"/>
        <v>0</v>
      </c>
      <c r="T14951" s="1">
        <f t="shared" si="1885"/>
        <v>0</v>
      </c>
      <c r="U14951" s="1">
        <f t="shared" si="1886"/>
        <v>0</v>
      </c>
      <c r="V14951" s="1">
        <f t="shared" si="1887"/>
        <v>0</v>
      </c>
      <c r="W14951" s="1">
        <f t="shared" si="1888"/>
        <v>0</v>
      </c>
      <c r="X14951" s="1">
        <f t="shared" si="1889"/>
        <v>0</v>
      </c>
      <c r="Y14951"/>
      <c r="Z14951"/>
      <c r="AA14951"/>
      <c r="AB14951"/>
      <c r="AC14951"/>
      <c r="AD14951"/>
      <c r="AE14951"/>
      <c r="AF14951"/>
      <c r="AG14951"/>
      <c r="AH14951"/>
      <c r="AI14951"/>
      <c r="AJ14951"/>
    </row>
    <row r="14952" spans="1:36" ht="14.25" customHeight="1">
      <c r="A14952" s="41" t="b">
        <f t="shared" si="1890"/>
        <v>0</v>
      </c>
      <c r="B14952" s="41">
        <f t="shared" si="1883"/>
        <v>14951</v>
      </c>
      <c r="C14952" s="23"/>
      <c r="N14952" s="45"/>
      <c r="O14952" s="45"/>
      <c r="P14952" s="45"/>
      <c r="Q14952" s="45"/>
      <c r="R14952" s="45"/>
      <c r="S14952" s="1">
        <f t="shared" si="1884"/>
        <v>0</v>
      </c>
      <c r="T14952" s="1">
        <f t="shared" si="1885"/>
        <v>0</v>
      </c>
      <c r="U14952" s="1">
        <f t="shared" si="1886"/>
        <v>0</v>
      </c>
      <c r="V14952" s="1">
        <f t="shared" si="1887"/>
        <v>0</v>
      </c>
      <c r="W14952" s="1">
        <f t="shared" si="1888"/>
        <v>0</v>
      </c>
      <c r="X14952" s="1">
        <f t="shared" si="1889"/>
        <v>0</v>
      </c>
      <c r="Y14952"/>
      <c r="Z14952"/>
      <c r="AA14952"/>
      <c r="AB14952"/>
      <c r="AC14952"/>
      <c r="AD14952"/>
      <c r="AE14952"/>
      <c r="AF14952"/>
      <c r="AG14952"/>
      <c r="AH14952"/>
      <c r="AI14952"/>
      <c r="AJ14952"/>
    </row>
    <row r="14953" spans="1:36" ht="14.25" customHeight="1">
      <c r="A14953" s="41" t="b">
        <f t="shared" si="1890"/>
        <v>0</v>
      </c>
      <c r="B14953" s="41">
        <f t="shared" si="1883"/>
        <v>14952</v>
      </c>
      <c r="C14953" s="23"/>
      <c r="N14953" s="45"/>
      <c r="O14953" s="45"/>
      <c r="P14953" s="45"/>
      <c r="Q14953" s="45"/>
      <c r="R14953" s="45"/>
      <c r="S14953" s="1">
        <f t="shared" si="1884"/>
        <v>0</v>
      </c>
      <c r="T14953" s="1">
        <f t="shared" si="1885"/>
        <v>0</v>
      </c>
      <c r="U14953" s="1">
        <f t="shared" si="1886"/>
        <v>0</v>
      </c>
      <c r="V14953" s="1">
        <f t="shared" si="1887"/>
        <v>0</v>
      </c>
      <c r="W14953" s="1">
        <f t="shared" si="1888"/>
        <v>0</v>
      </c>
      <c r="X14953" s="1">
        <f t="shared" si="1889"/>
        <v>0</v>
      </c>
      <c r="Y14953"/>
      <c r="Z14953"/>
      <c r="AA14953"/>
      <c r="AB14953"/>
      <c r="AC14953"/>
      <c r="AD14953"/>
      <c r="AE14953"/>
      <c r="AF14953"/>
      <c r="AG14953"/>
      <c r="AH14953"/>
      <c r="AI14953"/>
      <c r="AJ14953"/>
    </row>
    <row r="14954" spans="1:36" ht="14.25" customHeight="1">
      <c r="A14954" s="41" t="b">
        <f t="shared" si="1890"/>
        <v>0</v>
      </c>
      <c r="B14954" s="41">
        <f t="shared" si="1883"/>
        <v>14953</v>
      </c>
      <c r="C14954" s="23"/>
      <c r="N14954" s="45"/>
      <c r="O14954" s="45"/>
      <c r="P14954" s="45"/>
      <c r="Q14954" s="45"/>
      <c r="R14954" s="45"/>
      <c r="S14954" s="1">
        <f t="shared" si="1884"/>
        <v>0</v>
      </c>
      <c r="T14954" s="1">
        <f t="shared" si="1885"/>
        <v>0</v>
      </c>
      <c r="U14954" s="1">
        <f t="shared" si="1886"/>
        <v>0</v>
      </c>
      <c r="V14954" s="1">
        <f t="shared" si="1887"/>
        <v>0</v>
      </c>
      <c r="W14954" s="1">
        <f t="shared" si="1888"/>
        <v>0</v>
      </c>
      <c r="X14954" s="1">
        <f t="shared" si="1889"/>
        <v>0</v>
      </c>
      <c r="Y14954"/>
      <c r="Z14954"/>
      <c r="AA14954"/>
      <c r="AB14954"/>
      <c r="AC14954"/>
      <c r="AD14954"/>
      <c r="AE14954"/>
      <c r="AF14954"/>
      <c r="AG14954"/>
      <c r="AH14954"/>
      <c r="AI14954"/>
      <c r="AJ14954"/>
    </row>
    <row r="14955" spans="1:36" ht="14.25" customHeight="1">
      <c r="A14955" s="41" t="b">
        <f t="shared" si="1890"/>
        <v>0</v>
      </c>
      <c r="B14955" s="41">
        <f t="shared" si="1883"/>
        <v>14954</v>
      </c>
      <c r="C14955" s="23"/>
      <c r="N14955" s="45"/>
      <c r="O14955" s="45"/>
      <c r="P14955" s="45"/>
      <c r="Q14955" s="45"/>
      <c r="R14955" s="45"/>
      <c r="S14955" s="1">
        <f t="shared" si="1884"/>
        <v>0</v>
      </c>
      <c r="T14955" s="1">
        <f t="shared" si="1885"/>
        <v>0</v>
      </c>
      <c r="U14955" s="1">
        <f t="shared" si="1886"/>
        <v>0</v>
      </c>
      <c r="V14955" s="1">
        <f t="shared" si="1887"/>
        <v>0</v>
      </c>
      <c r="W14955" s="1">
        <f t="shared" si="1888"/>
        <v>0</v>
      </c>
      <c r="X14955" s="1">
        <f t="shared" si="1889"/>
        <v>0</v>
      </c>
      <c r="Y14955"/>
      <c r="Z14955"/>
      <c r="AA14955"/>
      <c r="AB14955"/>
      <c r="AC14955"/>
      <c r="AD14955"/>
      <c r="AE14955"/>
      <c r="AF14955"/>
      <c r="AG14955"/>
      <c r="AH14955"/>
      <c r="AI14955"/>
      <c r="AJ14955"/>
    </row>
    <row r="14956" spans="1:36" ht="14.25" customHeight="1">
      <c r="A14956" s="41" t="b">
        <f t="shared" si="1890"/>
        <v>0</v>
      </c>
      <c r="B14956" s="41">
        <f t="shared" si="1883"/>
        <v>14955</v>
      </c>
      <c r="C14956" s="23"/>
      <c r="N14956" s="45"/>
      <c r="O14956" s="45"/>
      <c r="P14956" s="45"/>
      <c r="Q14956" s="45"/>
      <c r="R14956" s="45"/>
      <c r="S14956" s="1">
        <f t="shared" si="1884"/>
        <v>0</v>
      </c>
      <c r="T14956" s="1">
        <f t="shared" si="1885"/>
        <v>0</v>
      </c>
      <c r="U14956" s="1">
        <f t="shared" si="1886"/>
        <v>0</v>
      </c>
      <c r="V14956" s="1">
        <f t="shared" si="1887"/>
        <v>0</v>
      </c>
      <c r="W14956" s="1">
        <f t="shared" si="1888"/>
        <v>0</v>
      </c>
      <c r="X14956" s="1">
        <f t="shared" si="1889"/>
        <v>0</v>
      </c>
      <c r="Y14956"/>
      <c r="Z14956"/>
      <c r="AA14956"/>
      <c r="AB14956"/>
      <c r="AC14956"/>
      <c r="AD14956"/>
      <c r="AE14956"/>
      <c r="AF14956"/>
      <c r="AG14956"/>
      <c r="AH14956"/>
      <c r="AI14956"/>
      <c r="AJ14956"/>
    </row>
    <row r="14957" spans="1:36" ht="14.25" customHeight="1">
      <c r="A14957" s="41" t="b">
        <f t="shared" si="1890"/>
        <v>0</v>
      </c>
      <c r="B14957" s="41">
        <f t="shared" si="1883"/>
        <v>14956</v>
      </c>
      <c r="C14957" s="23"/>
      <c r="N14957" s="45"/>
      <c r="O14957" s="45"/>
      <c r="P14957" s="45"/>
      <c r="Q14957" s="45"/>
      <c r="R14957" s="45"/>
      <c r="S14957" s="1">
        <f t="shared" si="1884"/>
        <v>0</v>
      </c>
      <c r="T14957" s="1">
        <f t="shared" si="1885"/>
        <v>0</v>
      </c>
      <c r="U14957" s="1">
        <f t="shared" si="1886"/>
        <v>0</v>
      </c>
      <c r="V14957" s="1">
        <f t="shared" si="1887"/>
        <v>0</v>
      </c>
      <c r="W14957" s="1">
        <f t="shared" si="1888"/>
        <v>0</v>
      </c>
      <c r="X14957" s="1">
        <f t="shared" si="1889"/>
        <v>0</v>
      </c>
      <c r="Y14957"/>
      <c r="Z14957"/>
      <c r="AA14957"/>
      <c r="AB14957"/>
      <c r="AC14957"/>
      <c r="AD14957"/>
      <c r="AE14957"/>
      <c r="AF14957"/>
      <c r="AG14957"/>
      <c r="AH14957"/>
      <c r="AI14957"/>
      <c r="AJ14957"/>
    </row>
    <row r="14958" spans="1:36" ht="14.25" customHeight="1">
      <c r="A14958" s="41" t="b">
        <f t="shared" si="1890"/>
        <v>0</v>
      </c>
      <c r="B14958" s="41">
        <f t="shared" si="1883"/>
        <v>14957</v>
      </c>
      <c r="C14958" s="23"/>
      <c r="N14958" s="45"/>
      <c r="O14958" s="45"/>
      <c r="P14958" s="45"/>
      <c r="Q14958" s="45"/>
      <c r="R14958" s="45"/>
      <c r="S14958" s="1">
        <f t="shared" si="1884"/>
        <v>0</v>
      </c>
      <c r="T14958" s="1">
        <f t="shared" si="1885"/>
        <v>0</v>
      </c>
      <c r="U14958" s="1">
        <f t="shared" si="1886"/>
        <v>0</v>
      </c>
      <c r="V14958" s="1">
        <f t="shared" si="1887"/>
        <v>0</v>
      </c>
      <c r="W14958" s="1">
        <f t="shared" si="1888"/>
        <v>0</v>
      </c>
      <c r="X14958" s="1">
        <f t="shared" si="1889"/>
        <v>0</v>
      </c>
      <c r="Y14958"/>
      <c r="Z14958"/>
      <c r="AA14958"/>
      <c r="AB14958"/>
      <c r="AC14958"/>
      <c r="AD14958"/>
      <c r="AE14958"/>
      <c r="AF14958"/>
      <c r="AG14958"/>
      <c r="AH14958"/>
      <c r="AI14958"/>
      <c r="AJ14958"/>
    </row>
    <row r="14959" spans="1:36" ht="14.25" customHeight="1">
      <c r="A14959" s="41" t="b">
        <f t="shared" si="1890"/>
        <v>0</v>
      </c>
      <c r="B14959" s="41">
        <f t="shared" si="1883"/>
        <v>14958</v>
      </c>
      <c r="C14959" s="23"/>
      <c r="N14959" s="45"/>
      <c r="O14959" s="45"/>
      <c r="P14959" s="45"/>
      <c r="Q14959" s="45"/>
      <c r="R14959" s="45"/>
      <c r="S14959" s="1">
        <f t="shared" si="1884"/>
        <v>0</v>
      </c>
      <c r="T14959" s="1">
        <f t="shared" si="1885"/>
        <v>0</v>
      </c>
      <c r="U14959" s="1">
        <f t="shared" si="1886"/>
        <v>0</v>
      </c>
      <c r="V14959" s="1">
        <f t="shared" si="1887"/>
        <v>0</v>
      </c>
      <c r="W14959" s="1">
        <f t="shared" si="1888"/>
        <v>0</v>
      </c>
      <c r="X14959" s="1">
        <f t="shared" si="1889"/>
        <v>0</v>
      </c>
      <c r="Y14959"/>
      <c r="Z14959"/>
      <c r="AA14959"/>
      <c r="AB14959"/>
      <c r="AC14959"/>
      <c r="AD14959"/>
      <c r="AE14959"/>
      <c r="AF14959"/>
      <c r="AG14959"/>
      <c r="AH14959"/>
      <c r="AI14959"/>
      <c r="AJ14959"/>
    </row>
    <row r="14960" spans="1:36" ht="14.25" customHeight="1">
      <c r="A14960" s="41" t="b">
        <f t="shared" si="1890"/>
        <v>0</v>
      </c>
      <c r="B14960" s="41">
        <f t="shared" si="1883"/>
        <v>14959</v>
      </c>
      <c r="C14960" s="23"/>
      <c r="N14960" s="45"/>
      <c r="O14960" s="45"/>
      <c r="P14960" s="45"/>
      <c r="Q14960" s="45"/>
      <c r="R14960" s="45"/>
      <c r="S14960" s="1">
        <f t="shared" si="1884"/>
        <v>0</v>
      </c>
      <c r="T14960" s="1">
        <f t="shared" si="1885"/>
        <v>0</v>
      </c>
      <c r="U14960" s="1">
        <f t="shared" si="1886"/>
        <v>0</v>
      </c>
      <c r="V14960" s="1">
        <f t="shared" si="1887"/>
        <v>0</v>
      </c>
      <c r="W14960" s="1">
        <f t="shared" si="1888"/>
        <v>0</v>
      </c>
      <c r="X14960" s="1">
        <f t="shared" si="1889"/>
        <v>0</v>
      </c>
      <c r="Y14960"/>
      <c r="Z14960"/>
      <c r="AA14960"/>
      <c r="AB14960"/>
      <c r="AC14960"/>
      <c r="AD14960"/>
      <c r="AE14960"/>
      <c r="AF14960"/>
      <c r="AG14960"/>
      <c r="AH14960"/>
      <c r="AI14960"/>
      <c r="AJ14960"/>
    </row>
    <row r="14961" spans="1:36" ht="14.25" customHeight="1">
      <c r="A14961" s="41" t="b">
        <f t="shared" si="1890"/>
        <v>0</v>
      </c>
      <c r="B14961" s="41">
        <f t="shared" si="1883"/>
        <v>14960</v>
      </c>
      <c r="C14961" s="23"/>
      <c r="N14961" s="45"/>
      <c r="O14961" s="45"/>
      <c r="P14961" s="45"/>
      <c r="Q14961" s="45"/>
      <c r="R14961" s="45"/>
      <c r="S14961" s="1">
        <f t="shared" si="1884"/>
        <v>0</v>
      </c>
      <c r="T14961" s="1">
        <f t="shared" si="1885"/>
        <v>0</v>
      </c>
      <c r="U14961" s="1">
        <f t="shared" si="1886"/>
        <v>0</v>
      </c>
      <c r="V14961" s="1">
        <f t="shared" si="1887"/>
        <v>0</v>
      </c>
      <c r="W14961" s="1">
        <f t="shared" si="1888"/>
        <v>0</v>
      </c>
      <c r="X14961" s="1">
        <f t="shared" si="1889"/>
        <v>0</v>
      </c>
      <c r="Y14961"/>
      <c r="Z14961"/>
      <c r="AA14961"/>
      <c r="AB14961"/>
      <c r="AC14961"/>
      <c r="AD14961"/>
      <c r="AE14961"/>
      <c r="AF14961"/>
      <c r="AG14961"/>
      <c r="AH14961"/>
      <c r="AI14961"/>
      <c r="AJ14961"/>
    </row>
    <row r="14962" spans="1:36" ht="14.25" customHeight="1">
      <c r="A14962" s="41" t="b">
        <f t="shared" si="1890"/>
        <v>0</v>
      </c>
      <c r="B14962" s="41">
        <f t="shared" si="1883"/>
        <v>14961</v>
      </c>
      <c r="C14962" s="23"/>
      <c r="N14962" s="45"/>
      <c r="O14962" s="45"/>
      <c r="P14962" s="45"/>
      <c r="Q14962" s="45"/>
      <c r="R14962" s="45"/>
      <c r="S14962" s="1">
        <f t="shared" si="1884"/>
        <v>0</v>
      </c>
      <c r="T14962" s="1">
        <f t="shared" si="1885"/>
        <v>0</v>
      </c>
      <c r="U14962" s="1">
        <f t="shared" si="1886"/>
        <v>0</v>
      </c>
      <c r="V14962" s="1">
        <f t="shared" si="1887"/>
        <v>0</v>
      </c>
      <c r="W14962" s="1">
        <f t="shared" si="1888"/>
        <v>0</v>
      </c>
      <c r="X14962" s="1">
        <f t="shared" si="1889"/>
        <v>0</v>
      </c>
      <c r="Y14962"/>
      <c r="Z14962"/>
      <c r="AA14962"/>
      <c r="AB14962"/>
      <c r="AC14962"/>
      <c r="AD14962"/>
      <c r="AE14962"/>
      <c r="AF14962"/>
      <c r="AG14962"/>
      <c r="AH14962"/>
      <c r="AI14962"/>
      <c r="AJ14962"/>
    </row>
    <row r="14963" spans="1:36" ht="14.25" customHeight="1">
      <c r="A14963" s="41" t="b">
        <f t="shared" si="1890"/>
        <v>0</v>
      </c>
      <c r="B14963" s="41">
        <f t="shared" si="1883"/>
        <v>14962</v>
      </c>
      <c r="C14963" s="23"/>
      <c r="N14963" s="45"/>
      <c r="O14963" s="45"/>
      <c r="P14963" s="45"/>
      <c r="Q14963" s="45"/>
      <c r="R14963" s="45"/>
      <c r="S14963" s="1">
        <f t="shared" si="1884"/>
        <v>0</v>
      </c>
      <c r="T14963" s="1">
        <f t="shared" si="1885"/>
        <v>0</v>
      </c>
      <c r="U14963" s="1">
        <f t="shared" si="1886"/>
        <v>0</v>
      </c>
      <c r="V14963" s="1">
        <f t="shared" si="1887"/>
        <v>0</v>
      </c>
      <c r="W14963" s="1">
        <f t="shared" si="1888"/>
        <v>0</v>
      </c>
      <c r="X14963" s="1">
        <f t="shared" si="1889"/>
        <v>0</v>
      </c>
      <c r="Y14963"/>
      <c r="Z14963"/>
      <c r="AA14963"/>
      <c r="AB14963"/>
      <c r="AC14963"/>
      <c r="AD14963"/>
      <c r="AE14963"/>
      <c r="AF14963"/>
      <c r="AG14963"/>
      <c r="AH14963"/>
      <c r="AI14963"/>
      <c r="AJ14963"/>
    </row>
    <row r="14964" spans="1:36" ht="14.25" customHeight="1">
      <c r="A14964" s="41" t="b">
        <f t="shared" si="1890"/>
        <v>0</v>
      </c>
      <c r="B14964" s="41">
        <f t="shared" si="1883"/>
        <v>14963</v>
      </c>
      <c r="C14964" s="23"/>
      <c r="N14964" s="45"/>
      <c r="O14964" s="45"/>
      <c r="P14964" s="45"/>
      <c r="Q14964" s="45"/>
      <c r="R14964" s="45"/>
      <c r="S14964" s="1">
        <f t="shared" si="1884"/>
        <v>0</v>
      </c>
      <c r="T14964" s="1">
        <f t="shared" si="1885"/>
        <v>0</v>
      </c>
      <c r="U14964" s="1">
        <f t="shared" si="1886"/>
        <v>0</v>
      </c>
      <c r="V14964" s="1">
        <f t="shared" si="1887"/>
        <v>0</v>
      </c>
      <c r="W14964" s="1">
        <f t="shared" si="1888"/>
        <v>0</v>
      </c>
      <c r="X14964" s="1">
        <f t="shared" si="1889"/>
        <v>0</v>
      </c>
      <c r="Y14964"/>
      <c r="Z14964"/>
      <c r="AA14964"/>
      <c r="AB14964"/>
      <c r="AC14964"/>
      <c r="AD14964"/>
      <c r="AE14964"/>
      <c r="AF14964"/>
      <c r="AG14964"/>
      <c r="AH14964"/>
      <c r="AI14964"/>
      <c r="AJ14964"/>
    </row>
    <row r="14965" spans="1:36" ht="14.25" customHeight="1">
      <c r="A14965" s="41" t="b">
        <f t="shared" si="1890"/>
        <v>0</v>
      </c>
      <c r="B14965" s="41">
        <f t="shared" si="1883"/>
        <v>14964</v>
      </c>
      <c r="C14965" s="23"/>
      <c r="N14965" s="45"/>
      <c r="O14965" s="45"/>
      <c r="P14965" s="45"/>
      <c r="Q14965" s="45"/>
      <c r="R14965" s="45"/>
      <c r="S14965" s="1">
        <f t="shared" si="1884"/>
        <v>0</v>
      </c>
      <c r="T14965" s="1">
        <f t="shared" si="1885"/>
        <v>0</v>
      </c>
      <c r="U14965" s="1">
        <f t="shared" si="1886"/>
        <v>0</v>
      </c>
      <c r="V14965" s="1">
        <f t="shared" si="1887"/>
        <v>0</v>
      </c>
      <c r="W14965" s="1">
        <f t="shared" si="1888"/>
        <v>0</v>
      </c>
      <c r="X14965" s="1">
        <f t="shared" si="1889"/>
        <v>0</v>
      </c>
      <c r="Y14965"/>
      <c r="Z14965"/>
      <c r="AA14965"/>
      <c r="AB14965"/>
      <c r="AC14965"/>
      <c r="AD14965"/>
      <c r="AE14965"/>
      <c r="AF14965"/>
      <c r="AG14965"/>
      <c r="AH14965"/>
      <c r="AI14965"/>
      <c r="AJ14965"/>
    </row>
    <row r="14966" spans="1:36" ht="14.25" customHeight="1">
      <c r="A14966" s="41" t="b">
        <f t="shared" si="1890"/>
        <v>0</v>
      </c>
      <c r="B14966" s="41">
        <f t="shared" si="1883"/>
        <v>14965</v>
      </c>
      <c r="C14966" s="23"/>
      <c r="N14966" s="45"/>
      <c r="O14966" s="45"/>
      <c r="P14966" s="45"/>
      <c r="Q14966" s="45"/>
      <c r="R14966" s="45"/>
      <c r="S14966" s="1">
        <f t="shared" si="1884"/>
        <v>0</v>
      </c>
      <c r="T14966" s="1">
        <f t="shared" si="1885"/>
        <v>0</v>
      </c>
      <c r="U14966" s="1">
        <f t="shared" si="1886"/>
        <v>0</v>
      </c>
      <c r="V14966" s="1">
        <f t="shared" si="1887"/>
        <v>0</v>
      </c>
      <c r="W14966" s="1">
        <f t="shared" si="1888"/>
        <v>0</v>
      </c>
      <c r="X14966" s="1">
        <f t="shared" si="1889"/>
        <v>0</v>
      </c>
      <c r="Y14966"/>
      <c r="Z14966"/>
      <c r="AA14966"/>
      <c r="AB14966"/>
      <c r="AC14966"/>
      <c r="AD14966"/>
      <c r="AE14966"/>
      <c r="AF14966"/>
      <c r="AG14966"/>
      <c r="AH14966"/>
      <c r="AI14966"/>
      <c r="AJ14966"/>
    </row>
    <row r="14967" spans="1:36" ht="14.25" customHeight="1">
      <c r="A14967" s="41" t="b">
        <f t="shared" si="1890"/>
        <v>0</v>
      </c>
      <c r="B14967" s="41">
        <f t="shared" si="1883"/>
        <v>14966</v>
      </c>
      <c r="C14967" s="23"/>
      <c r="N14967" s="45"/>
      <c r="O14967" s="45"/>
      <c r="P14967" s="45"/>
      <c r="Q14967" s="45"/>
      <c r="R14967" s="45"/>
      <c r="S14967" s="1">
        <f t="shared" si="1884"/>
        <v>0</v>
      </c>
      <c r="T14967" s="1">
        <f t="shared" si="1885"/>
        <v>0</v>
      </c>
      <c r="U14967" s="1">
        <f t="shared" si="1886"/>
        <v>0</v>
      </c>
      <c r="V14967" s="1">
        <f t="shared" si="1887"/>
        <v>0</v>
      </c>
      <c r="W14967" s="1">
        <f t="shared" si="1888"/>
        <v>0</v>
      </c>
      <c r="X14967" s="1">
        <f t="shared" si="1889"/>
        <v>0</v>
      </c>
      <c r="Y14967"/>
      <c r="Z14967"/>
      <c r="AA14967"/>
      <c r="AB14967"/>
      <c r="AC14967"/>
      <c r="AD14967"/>
      <c r="AE14967"/>
      <c r="AF14967"/>
      <c r="AG14967"/>
      <c r="AH14967"/>
      <c r="AI14967"/>
      <c r="AJ14967"/>
    </row>
    <row r="14968" spans="1:36" ht="14.25" customHeight="1">
      <c r="A14968" s="41" t="b">
        <f t="shared" si="1890"/>
        <v>0</v>
      </c>
      <c r="B14968" s="41">
        <f t="shared" si="1883"/>
        <v>14967</v>
      </c>
      <c r="C14968" s="23"/>
      <c r="N14968" s="45"/>
      <c r="O14968" s="45"/>
      <c r="P14968" s="45"/>
      <c r="Q14968" s="45"/>
      <c r="R14968" s="45"/>
      <c r="S14968" s="1">
        <f t="shared" si="1884"/>
        <v>0</v>
      </c>
      <c r="T14968" s="1">
        <f t="shared" si="1885"/>
        <v>0</v>
      </c>
      <c r="U14968" s="1">
        <f t="shared" si="1886"/>
        <v>0</v>
      </c>
      <c r="V14968" s="1">
        <f t="shared" si="1887"/>
        <v>0</v>
      </c>
      <c r="W14968" s="1">
        <f t="shared" si="1888"/>
        <v>0</v>
      </c>
      <c r="X14968" s="1">
        <f t="shared" si="1889"/>
        <v>0</v>
      </c>
      <c r="Y14968"/>
      <c r="Z14968"/>
      <c r="AA14968"/>
      <c r="AB14968"/>
      <c r="AC14968"/>
      <c r="AD14968"/>
      <c r="AE14968"/>
      <c r="AF14968"/>
      <c r="AG14968"/>
      <c r="AH14968"/>
      <c r="AI14968"/>
      <c r="AJ14968"/>
    </row>
    <row r="14969" spans="1:36" ht="14.25" customHeight="1">
      <c r="A14969" s="41" t="b">
        <f t="shared" si="1890"/>
        <v>0</v>
      </c>
      <c r="B14969" s="41">
        <f t="shared" si="1883"/>
        <v>14968</v>
      </c>
      <c r="C14969" s="23"/>
      <c r="N14969" s="45"/>
      <c r="O14969" s="45"/>
      <c r="P14969" s="45"/>
      <c r="Q14969" s="45"/>
      <c r="R14969" s="45"/>
      <c r="S14969" s="1">
        <f t="shared" si="1884"/>
        <v>0</v>
      </c>
      <c r="T14969" s="1">
        <f t="shared" si="1885"/>
        <v>0</v>
      </c>
      <c r="U14969" s="1">
        <f t="shared" si="1886"/>
        <v>0</v>
      </c>
      <c r="V14969" s="1">
        <f t="shared" si="1887"/>
        <v>0</v>
      </c>
      <c r="W14969" s="1">
        <f t="shared" si="1888"/>
        <v>0</v>
      </c>
      <c r="X14969" s="1">
        <f t="shared" si="1889"/>
        <v>0</v>
      </c>
      <c r="Y14969"/>
      <c r="Z14969"/>
      <c r="AA14969"/>
      <c r="AB14969"/>
      <c r="AC14969"/>
      <c r="AD14969"/>
      <c r="AE14969"/>
      <c r="AF14969"/>
      <c r="AG14969"/>
      <c r="AH14969"/>
      <c r="AI14969"/>
      <c r="AJ14969"/>
    </row>
    <row r="14970" spans="1:36" ht="14.25" customHeight="1">
      <c r="A14970" s="41" t="b">
        <f t="shared" si="1890"/>
        <v>0</v>
      </c>
      <c r="B14970" s="41">
        <f t="shared" si="1883"/>
        <v>14969</v>
      </c>
      <c r="C14970" s="23"/>
      <c r="N14970" s="45"/>
      <c r="O14970" s="45"/>
      <c r="P14970" s="45"/>
      <c r="Q14970" s="45"/>
      <c r="R14970" s="45"/>
      <c r="S14970" s="1">
        <f t="shared" si="1884"/>
        <v>0</v>
      </c>
      <c r="T14970" s="1">
        <f t="shared" si="1885"/>
        <v>0</v>
      </c>
      <c r="U14970" s="1">
        <f t="shared" si="1886"/>
        <v>0</v>
      </c>
      <c r="V14970" s="1">
        <f t="shared" si="1887"/>
        <v>0</v>
      </c>
      <c r="W14970" s="1">
        <f t="shared" si="1888"/>
        <v>0</v>
      </c>
      <c r="X14970" s="1">
        <f t="shared" si="1889"/>
        <v>0</v>
      </c>
      <c r="Y14970"/>
      <c r="Z14970"/>
      <c r="AA14970"/>
      <c r="AB14970"/>
      <c r="AC14970"/>
      <c r="AD14970"/>
      <c r="AE14970"/>
      <c r="AF14970"/>
      <c r="AG14970"/>
      <c r="AH14970"/>
      <c r="AI14970"/>
      <c r="AJ14970"/>
    </row>
    <row r="14971" spans="1:36" ht="14.25" customHeight="1">
      <c r="A14971" s="41" t="b">
        <f t="shared" si="1890"/>
        <v>0</v>
      </c>
      <c r="B14971" s="41">
        <f t="shared" si="1883"/>
        <v>14970</v>
      </c>
      <c r="C14971" s="23"/>
      <c r="N14971" s="45"/>
      <c r="O14971" s="45"/>
      <c r="P14971" s="45"/>
      <c r="Q14971" s="45"/>
      <c r="R14971" s="45"/>
      <c r="S14971" s="1">
        <f t="shared" si="1884"/>
        <v>0</v>
      </c>
      <c r="T14971" s="1">
        <f t="shared" si="1885"/>
        <v>0</v>
      </c>
      <c r="U14971" s="1">
        <f t="shared" si="1886"/>
        <v>0</v>
      </c>
      <c r="V14971" s="1">
        <f t="shared" si="1887"/>
        <v>0</v>
      </c>
      <c r="W14971" s="1">
        <f t="shared" si="1888"/>
        <v>0</v>
      </c>
      <c r="X14971" s="1">
        <f t="shared" si="1889"/>
        <v>0</v>
      </c>
      <c r="Y14971"/>
      <c r="Z14971"/>
      <c r="AA14971"/>
      <c r="AB14971"/>
      <c r="AC14971"/>
      <c r="AD14971"/>
      <c r="AE14971"/>
      <c r="AF14971"/>
      <c r="AG14971"/>
      <c r="AH14971"/>
      <c r="AI14971"/>
      <c r="AJ14971"/>
    </row>
    <row r="14972" spans="1:36" ht="14.25" customHeight="1">
      <c r="A14972" s="41" t="b">
        <f t="shared" si="1890"/>
        <v>0</v>
      </c>
      <c r="B14972" s="41">
        <f t="shared" si="1883"/>
        <v>14971</v>
      </c>
      <c r="C14972" s="23"/>
      <c r="N14972" s="45"/>
      <c r="O14972" s="45"/>
      <c r="P14972" s="45"/>
      <c r="Q14972" s="45"/>
      <c r="R14972" s="45"/>
      <c r="S14972" s="1">
        <f t="shared" si="1884"/>
        <v>0</v>
      </c>
      <c r="T14972" s="1">
        <f t="shared" si="1885"/>
        <v>0</v>
      </c>
      <c r="U14972" s="1">
        <f t="shared" si="1886"/>
        <v>0</v>
      </c>
      <c r="V14972" s="1">
        <f t="shared" si="1887"/>
        <v>0</v>
      </c>
      <c r="W14972" s="1">
        <f t="shared" si="1888"/>
        <v>0</v>
      </c>
      <c r="X14972" s="1">
        <f t="shared" si="1889"/>
        <v>0</v>
      </c>
      <c r="Y14972"/>
      <c r="Z14972"/>
      <c r="AA14972"/>
      <c r="AB14972"/>
      <c r="AC14972"/>
      <c r="AD14972"/>
      <c r="AE14972"/>
      <c r="AF14972"/>
      <c r="AG14972"/>
      <c r="AH14972"/>
      <c r="AI14972"/>
      <c r="AJ14972"/>
    </row>
    <row r="14973" spans="1:36" ht="14.25" customHeight="1">
      <c r="A14973" s="41" t="b">
        <f t="shared" si="1890"/>
        <v>0</v>
      </c>
      <c r="B14973" s="41">
        <f t="shared" si="1883"/>
        <v>14972</v>
      </c>
      <c r="C14973" s="23"/>
      <c r="N14973" s="45"/>
      <c r="O14973" s="45"/>
      <c r="P14973" s="45"/>
      <c r="Q14973" s="45"/>
      <c r="R14973" s="45"/>
      <c r="S14973" s="1">
        <f t="shared" si="1884"/>
        <v>0</v>
      </c>
      <c r="T14973" s="1">
        <f t="shared" si="1885"/>
        <v>0</v>
      </c>
      <c r="U14973" s="1">
        <f t="shared" si="1886"/>
        <v>0</v>
      </c>
      <c r="V14973" s="1">
        <f t="shared" si="1887"/>
        <v>0</v>
      </c>
      <c r="W14973" s="1">
        <f t="shared" si="1888"/>
        <v>0</v>
      </c>
      <c r="X14973" s="1">
        <f t="shared" si="1889"/>
        <v>0</v>
      </c>
      <c r="Y14973"/>
      <c r="Z14973"/>
      <c r="AA14973"/>
      <c r="AB14973"/>
      <c r="AC14973"/>
      <c r="AD14973"/>
      <c r="AE14973"/>
      <c r="AF14973"/>
      <c r="AG14973"/>
      <c r="AH14973"/>
      <c r="AI14973"/>
      <c r="AJ14973"/>
    </row>
    <row r="14974" spans="1:36" ht="14.25" customHeight="1">
      <c r="A14974" s="41" t="b">
        <f t="shared" si="1890"/>
        <v>0</v>
      </c>
      <c r="B14974" s="41">
        <f t="shared" si="1883"/>
        <v>14973</v>
      </c>
      <c r="C14974" s="23"/>
      <c r="N14974" s="45"/>
      <c r="O14974" s="45"/>
      <c r="P14974" s="45"/>
      <c r="Q14974" s="45"/>
      <c r="R14974" s="45"/>
      <c r="S14974" s="1">
        <f t="shared" si="1884"/>
        <v>0</v>
      </c>
      <c r="T14974" s="1">
        <f t="shared" si="1885"/>
        <v>0</v>
      </c>
      <c r="U14974" s="1">
        <f t="shared" si="1886"/>
        <v>0</v>
      </c>
      <c r="V14974" s="1">
        <f t="shared" si="1887"/>
        <v>0</v>
      </c>
      <c r="W14974" s="1">
        <f t="shared" si="1888"/>
        <v>0</v>
      </c>
      <c r="X14974" s="1">
        <f t="shared" si="1889"/>
        <v>0</v>
      </c>
      <c r="Y14974"/>
      <c r="Z14974"/>
      <c r="AA14974"/>
      <c r="AB14974"/>
      <c r="AC14974"/>
      <c r="AD14974"/>
      <c r="AE14974"/>
      <c r="AF14974"/>
      <c r="AG14974"/>
      <c r="AH14974"/>
      <c r="AI14974"/>
      <c r="AJ14974"/>
    </row>
    <row r="14975" spans="1:36" ht="14.25" customHeight="1">
      <c r="A14975" s="41" t="b">
        <f t="shared" si="1890"/>
        <v>0</v>
      </c>
      <c r="B14975" s="41">
        <f t="shared" si="1883"/>
        <v>14974</v>
      </c>
      <c r="C14975" s="23"/>
      <c r="N14975" s="45"/>
      <c r="O14975" s="45"/>
      <c r="P14975" s="45"/>
      <c r="Q14975" s="45"/>
      <c r="R14975" s="45"/>
      <c r="S14975" s="1">
        <f t="shared" si="1884"/>
        <v>0</v>
      </c>
      <c r="T14975" s="1">
        <f t="shared" si="1885"/>
        <v>0</v>
      </c>
      <c r="U14975" s="1">
        <f t="shared" si="1886"/>
        <v>0</v>
      </c>
      <c r="V14975" s="1">
        <f t="shared" si="1887"/>
        <v>0</v>
      </c>
      <c r="W14975" s="1">
        <f t="shared" si="1888"/>
        <v>0</v>
      </c>
      <c r="X14975" s="1">
        <f t="shared" si="1889"/>
        <v>0</v>
      </c>
      <c r="Y14975"/>
      <c r="Z14975"/>
      <c r="AA14975"/>
      <c r="AB14975"/>
      <c r="AC14975"/>
      <c r="AD14975"/>
      <c r="AE14975"/>
      <c r="AF14975"/>
      <c r="AG14975"/>
      <c r="AH14975"/>
      <c r="AI14975"/>
      <c r="AJ14975"/>
    </row>
    <row r="14976" spans="1:36" ht="14.25" customHeight="1">
      <c r="A14976" s="41" t="b">
        <f t="shared" si="1890"/>
        <v>0</v>
      </c>
      <c r="B14976" s="41">
        <f t="shared" si="1883"/>
        <v>14975</v>
      </c>
      <c r="C14976" s="23"/>
      <c r="N14976" s="45"/>
      <c r="O14976" s="45"/>
      <c r="P14976" s="45"/>
      <c r="Q14976" s="45"/>
      <c r="R14976" s="45"/>
      <c r="S14976" s="1">
        <f t="shared" si="1884"/>
        <v>0</v>
      </c>
      <c r="T14976" s="1">
        <f t="shared" si="1885"/>
        <v>0</v>
      </c>
      <c r="U14976" s="1">
        <f t="shared" si="1886"/>
        <v>0</v>
      </c>
      <c r="V14976" s="1">
        <f t="shared" si="1887"/>
        <v>0</v>
      </c>
      <c r="W14976" s="1">
        <f t="shared" si="1888"/>
        <v>0</v>
      </c>
      <c r="X14976" s="1">
        <f t="shared" si="1889"/>
        <v>0</v>
      </c>
      <c r="Y14976"/>
      <c r="Z14976"/>
      <c r="AA14976"/>
      <c r="AB14976"/>
      <c r="AC14976"/>
      <c r="AD14976"/>
      <c r="AE14976"/>
      <c r="AF14976"/>
      <c r="AG14976"/>
      <c r="AH14976"/>
      <c r="AI14976"/>
      <c r="AJ14976"/>
    </row>
    <row r="14977" spans="1:36" ht="14.25" customHeight="1">
      <c r="A14977" s="41" t="b">
        <f t="shared" si="1890"/>
        <v>0</v>
      </c>
      <c r="B14977" s="41">
        <f t="shared" si="1883"/>
        <v>14976</v>
      </c>
      <c r="C14977" s="23"/>
      <c r="N14977" s="45"/>
      <c r="O14977" s="45"/>
      <c r="P14977" s="45"/>
      <c r="Q14977" s="45"/>
      <c r="R14977" s="45"/>
      <c r="S14977" s="1">
        <f t="shared" si="1884"/>
        <v>0</v>
      </c>
      <c r="T14977" s="1">
        <f t="shared" si="1885"/>
        <v>0</v>
      </c>
      <c r="U14977" s="1">
        <f t="shared" si="1886"/>
        <v>0</v>
      </c>
      <c r="V14977" s="1">
        <f t="shared" si="1887"/>
        <v>0</v>
      </c>
      <c r="W14977" s="1">
        <f t="shared" si="1888"/>
        <v>0</v>
      </c>
      <c r="X14977" s="1">
        <f t="shared" si="1889"/>
        <v>0</v>
      </c>
      <c r="Y14977"/>
      <c r="Z14977"/>
      <c r="AA14977"/>
      <c r="AB14977"/>
      <c r="AC14977"/>
      <c r="AD14977"/>
      <c r="AE14977"/>
      <c r="AF14977"/>
      <c r="AG14977"/>
      <c r="AH14977"/>
      <c r="AI14977"/>
      <c r="AJ14977"/>
    </row>
    <row r="14978" spans="1:36" ht="14.25" customHeight="1">
      <c r="A14978" s="41" t="b">
        <f t="shared" si="1890"/>
        <v>0</v>
      </c>
      <c r="B14978" s="41">
        <f t="shared" si="1883"/>
        <v>14977</v>
      </c>
      <c r="C14978" s="23"/>
      <c r="N14978" s="45"/>
      <c r="O14978" s="45"/>
      <c r="P14978" s="45"/>
      <c r="Q14978" s="45"/>
      <c r="R14978" s="45"/>
      <c r="S14978" s="1">
        <f t="shared" si="1884"/>
        <v>0</v>
      </c>
      <c r="T14978" s="1">
        <f t="shared" si="1885"/>
        <v>0</v>
      </c>
      <c r="U14978" s="1">
        <f t="shared" si="1886"/>
        <v>0</v>
      </c>
      <c r="V14978" s="1">
        <f t="shared" si="1887"/>
        <v>0</v>
      </c>
      <c r="W14978" s="1">
        <f t="shared" si="1888"/>
        <v>0</v>
      </c>
      <c r="X14978" s="1">
        <f t="shared" si="1889"/>
        <v>0</v>
      </c>
      <c r="Y14978"/>
      <c r="Z14978"/>
      <c r="AA14978"/>
      <c r="AB14978"/>
      <c r="AC14978"/>
      <c r="AD14978"/>
      <c r="AE14978"/>
      <c r="AF14978"/>
      <c r="AG14978"/>
      <c r="AH14978"/>
      <c r="AI14978"/>
      <c r="AJ14978"/>
    </row>
    <row r="14979" spans="1:36" ht="14.25" customHeight="1">
      <c r="A14979" s="41" t="b">
        <f t="shared" si="1890"/>
        <v>0</v>
      </c>
      <c r="B14979" s="41">
        <f t="shared" si="1883"/>
        <v>14978</v>
      </c>
      <c r="C14979" s="23"/>
      <c r="N14979" s="45"/>
      <c r="O14979" s="45"/>
      <c r="P14979" s="45"/>
      <c r="Q14979" s="45"/>
      <c r="R14979" s="45"/>
      <c r="S14979" s="1">
        <f t="shared" si="1884"/>
        <v>0</v>
      </c>
      <c r="T14979" s="1">
        <f t="shared" si="1885"/>
        <v>0</v>
      </c>
      <c r="U14979" s="1">
        <f t="shared" si="1886"/>
        <v>0</v>
      </c>
      <c r="V14979" s="1">
        <f t="shared" si="1887"/>
        <v>0</v>
      </c>
      <c r="W14979" s="1">
        <f t="shared" si="1888"/>
        <v>0</v>
      </c>
      <c r="X14979" s="1">
        <f t="shared" si="1889"/>
        <v>0</v>
      </c>
      <c r="Y14979"/>
      <c r="Z14979"/>
      <c r="AA14979"/>
      <c r="AB14979"/>
      <c r="AC14979"/>
      <c r="AD14979"/>
      <c r="AE14979"/>
      <c r="AF14979"/>
      <c r="AG14979"/>
      <c r="AH14979"/>
      <c r="AI14979"/>
      <c r="AJ14979"/>
    </row>
    <row r="14980" spans="1:36" ht="14.25" customHeight="1">
      <c r="A14980" s="41" t="b">
        <f t="shared" si="1890"/>
        <v>0</v>
      </c>
      <c r="B14980" s="41">
        <f t="shared" ref="B14980:B15043" si="1891">+B14979+1</f>
        <v>14979</v>
      </c>
      <c r="C14980" s="23"/>
      <c r="N14980" s="45"/>
      <c r="O14980" s="45"/>
      <c r="P14980" s="45"/>
      <c r="Q14980" s="45"/>
      <c r="R14980" s="45"/>
      <c r="S14980" s="1">
        <f t="shared" si="1884"/>
        <v>0</v>
      </c>
      <c r="T14980" s="1">
        <f t="shared" si="1885"/>
        <v>0</v>
      </c>
      <c r="U14980" s="1">
        <f t="shared" si="1886"/>
        <v>0</v>
      </c>
      <c r="V14980" s="1">
        <f t="shared" si="1887"/>
        <v>0</v>
      </c>
      <c r="W14980" s="1">
        <f t="shared" si="1888"/>
        <v>0</v>
      </c>
      <c r="X14980" s="1">
        <f t="shared" si="1889"/>
        <v>0</v>
      </c>
      <c r="Y14980"/>
      <c r="Z14980"/>
      <c r="AA14980"/>
      <c r="AB14980"/>
      <c r="AC14980"/>
      <c r="AD14980"/>
      <c r="AE14980"/>
      <c r="AF14980"/>
      <c r="AG14980"/>
      <c r="AH14980"/>
      <c r="AI14980"/>
      <c r="AJ14980"/>
    </row>
    <row r="14981" spans="1:36" ht="14.25" customHeight="1">
      <c r="A14981" s="41" t="b">
        <f t="shared" si="1890"/>
        <v>0</v>
      </c>
      <c r="B14981" s="41">
        <f t="shared" si="1891"/>
        <v>14980</v>
      </c>
      <c r="C14981" s="23"/>
      <c r="N14981" s="45"/>
      <c r="O14981" s="45"/>
      <c r="P14981" s="45"/>
      <c r="Q14981" s="45"/>
      <c r="R14981" s="45"/>
      <c r="S14981" s="1">
        <f t="shared" si="1884"/>
        <v>0</v>
      </c>
      <c r="T14981" s="1">
        <f t="shared" si="1885"/>
        <v>0</v>
      </c>
      <c r="U14981" s="1">
        <f t="shared" si="1886"/>
        <v>0</v>
      </c>
      <c r="V14981" s="1">
        <f t="shared" si="1887"/>
        <v>0</v>
      </c>
      <c r="W14981" s="1">
        <f t="shared" si="1888"/>
        <v>0</v>
      </c>
      <c r="X14981" s="1">
        <f t="shared" si="1889"/>
        <v>0</v>
      </c>
      <c r="Y14981"/>
      <c r="Z14981"/>
      <c r="AA14981"/>
      <c r="AB14981"/>
      <c r="AC14981"/>
      <c r="AD14981"/>
      <c r="AE14981"/>
      <c r="AF14981"/>
      <c r="AG14981"/>
      <c r="AH14981"/>
      <c r="AI14981"/>
      <c r="AJ14981"/>
    </row>
    <row r="14982" spans="1:36" ht="14.25" customHeight="1">
      <c r="A14982" s="41" t="b">
        <f t="shared" si="1890"/>
        <v>0</v>
      </c>
      <c r="B14982" s="41">
        <f t="shared" si="1891"/>
        <v>14981</v>
      </c>
      <c r="C14982" s="23"/>
      <c r="N14982" s="45"/>
      <c r="O14982" s="45"/>
      <c r="P14982" s="45"/>
      <c r="Q14982" s="45"/>
      <c r="R14982" s="45"/>
      <c r="S14982" s="1">
        <f t="shared" si="1884"/>
        <v>0</v>
      </c>
      <c r="T14982" s="1">
        <f t="shared" si="1885"/>
        <v>0</v>
      </c>
      <c r="U14982" s="1">
        <f t="shared" si="1886"/>
        <v>0</v>
      </c>
      <c r="V14982" s="1">
        <f t="shared" si="1887"/>
        <v>0</v>
      </c>
      <c r="W14982" s="1">
        <f t="shared" si="1888"/>
        <v>0</v>
      </c>
      <c r="X14982" s="1">
        <f t="shared" si="1889"/>
        <v>0</v>
      </c>
      <c r="Y14982"/>
      <c r="Z14982"/>
      <c r="AA14982"/>
      <c r="AB14982"/>
      <c r="AC14982"/>
      <c r="AD14982"/>
      <c r="AE14982"/>
      <c r="AF14982"/>
      <c r="AG14982"/>
      <c r="AH14982"/>
      <c r="AI14982"/>
      <c r="AJ14982"/>
    </row>
    <row r="14983" spans="1:36" ht="14.25" customHeight="1">
      <c r="A14983" s="41" t="b">
        <f t="shared" si="1890"/>
        <v>0</v>
      </c>
      <c r="B14983" s="41">
        <f t="shared" si="1891"/>
        <v>14982</v>
      </c>
      <c r="C14983" s="23"/>
      <c r="N14983" s="45"/>
      <c r="O14983" s="45"/>
      <c r="P14983" s="45"/>
      <c r="Q14983" s="45"/>
      <c r="R14983" s="45"/>
      <c r="S14983" s="1">
        <f t="shared" si="1884"/>
        <v>0</v>
      </c>
      <c r="T14983" s="1">
        <f t="shared" si="1885"/>
        <v>0</v>
      </c>
      <c r="U14983" s="1">
        <f t="shared" si="1886"/>
        <v>0</v>
      </c>
      <c r="V14983" s="1">
        <f t="shared" si="1887"/>
        <v>0</v>
      </c>
      <c r="W14983" s="1">
        <f t="shared" si="1888"/>
        <v>0</v>
      </c>
      <c r="X14983" s="1">
        <f t="shared" si="1889"/>
        <v>0</v>
      </c>
      <c r="Y14983"/>
      <c r="Z14983"/>
      <c r="AA14983"/>
      <c r="AB14983"/>
      <c r="AC14983"/>
      <c r="AD14983"/>
      <c r="AE14983"/>
      <c r="AF14983"/>
      <c r="AG14983"/>
      <c r="AH14983"/>
      <c r="AI14983"/>
      <c r="AJ14983"/>
    </row>
    <row r="14984" spans="1:36" ht="14.25" customHeight="1">
      <c r="A14984" s="41" t="b">
        <f t="shared" si="1890"/>
        <v>0</v>
      </c>
      <c r="B14984" s="41">
        <f t="shared" si="1891"/>
        <v>14983</v>
      </c>
      <c r="C14984" s="23"/>
      <c r="N14984" s="45"/>
      <c r="O14984" s="45"/>
      <c r="P14984" s="45"/>
      <c r="Q14984" s="45"/>
      <c r="R14984" s="45"/>
      <c r="S14984" s="1">
        <f t="shared" si="1884"/>
        <v>0</v>
      </c>
      <c r="T14984" s="1">
        <f t="shared" si="1885"/>
        <v>0</v>
      </c>
      <c r="U14984" s="1">
        <f t="shared" si="1886"/>
        <v>0</v>
      </c>
      <c r="V14984" s="1">
        <f t="shared" si="1887"/>
        <v>0</v>
      </c>
      <c r="W14984" s="1">
        <f t="shared" si="1888"/>
        <v>0</v>
      </c>
      <c r="X14984" s="1">
        <f t="shared" si="1889"/>
        <v>0</v>
      </c>
      <c r="Y14984"/>
      <c r="Z14984"/>
      <c r="AA14984"/>
      <c r="AB14984"/>
      <c r="AC14984"/>
      <c r="AD14984"/>
      <c r="AE14984"/>
      <c r="AF14984"/>
      <c r="AG14984"/>
      <c r="AH14984"/>
      <c r="AI14984"/>
      <c r="AJ14984"/>
    </row>
    <row r="14985" spans="1:36" ht="14.25" customHeight="1">
      <c r="A14985" s="41" t="b">
        <f t="shared" si="1890"/>
        <v>0</v>
      </c>
      <c r="B14985" s="41">
        <f t="shared" si="1891"/>
        <v>14984</v>
      </c>
      <c r="C14985" s="23"/>
      <c r="N14985" s="45"/>
      <c r="O14985" s="45"/>
      <c r="P14985" s="45"/>
      <c r="Q14985" s="45"/>
      <c r="R14985" s="45"/>
      <c r="S14985" s="1">
        <f t="shared" si="1884"/>
        <v>0</v>
      </c>
      <c r="T14985" s="1">
        <f t="shared" si="1885"/>
        <v>0</v>
      </c>
      <c r="U14985" s="1">
        <f t="shared" si="1886"/>
        <v>0</v>
      </c>
      <c r="V14985" s="1">
        <f t="shared" si="1887"/>
        <v>0</v>
      </c>
      <c r="W14985" s="1">
        <f t="shared" si="1888"/>
        <v>0</v>
      </c>
      <c r="X14985" s="1">
        <f t="shared" si="1889"/>
        <v>0</v>
      </c>
      <c r="Y14985"/>
      <c r="Z14985"/>
      <c r="AA14985"/>
      <c r="AB14985"/>
      <c r="AC14985"/>
      <c r="AD14985"/>
      <c r="AE14985"/>
      <c r="AF14985"/>
      <c r="AG14985"/>
      <c r="AH14985"/>
      <c r="AI14985"/>
      <c r="AJ14985"/>
    </row>
    <row r="14986" spans="1:36" ht="14.25" customHeight="1">
      <c r="A14986" s="41" t="b">
        <f t="shared" si="1890"/>
        <v>0</v>
      </c>
      <c r="B14986" s="41">
        <f t="shared" si="1891"/>
        <v>14985</v>
      </c>
      <c r="C14986" s="23"/>
      <c r="N14986" s="45"/>
      <c r="O14986" s="45"/>
      <c r="P14986" s="45"/>
      <c r="Q14986" s="45"/>
      <c r="R14986" s="45"/>
      <c r="S14986" s="1">
        <f t="shared" si="1884"/>
        <v>0</v>
      </c>
      <c r="T14986" s="1">
        <f t="shared" si="1885"/>
        <v>0</v>
      </c>
      <c r="U14986" s="1">
        <f t="shared" si="1886"/>
        <v>0</v>
      </c>
      <c r="V14986" s="1">
        <f t="shared" si="1887"/>
        <v>0</v>
      </c>
      <c r="W14986" s="1">
        <f t="shared" si="1888"/>
        <v>0</v>
      </c>
      <c r="X14986" s="1">
        <f t="shared" si="1889"/>
        <v>0</v>
      </c>
      <c r="Y14986"/>
      <c r="Z14986"/>
      <c r="AA14986"/>
      <c r="AB14986"/>
      <c r="AC14986"/>
      <c r="AD14986"/>
      <c r="AE14986"/>
      <c r="AF14986"/>
      <c r="AG14986"/>
      <c r="AH14986"/>
      <c r="AI14986"/>
      <c r="AJ14986"/>
    </row>
    <row r="14987" spans="1:36" ht="14.25" customHeight="1">
      <c r="A14987" s="41" t="b">
        <f t="shared" si="1890"/>
        <v>0</v>
      </c>
      <c r="B14987" s="41">
        <f t="shared" si="1891"/>
        <v>14986</v>
      </c>
      <c r="C14987" s="23"/>
      <c r="N14987" s="45"/>
      <c r="O14987" s="45"/>
      <c r="P14987" s="45"/>
      <c r="Q14987" s="45"/>
      <c r="R14987" s="45"/>
      <c r="S14987" s="1">
        <f t="shared" si="1884"/>
        <v>0</v>
      </c>
      <c r="T14987" s="1">
        <f t="shared" si="1885"/>
        <v>0</v>
      </c>
      <c r="U14987" s="1">
        <f t="shared" si="1886"/>
        <v>0</v>
      </c>
      <c r="V14987" s="1">
        <f t="shared" si="1887"/>
        <v>0</v>
      </c>
      <c r="W14987" s="1">
        <f t="shared" si="1888"/>
        <v>0</v>
      </c>
      <c r="X14987" s="1">
        <f t="shared" si="1889"/>
        <v>0</v>
      </c>
      <c r="Y14987"/>
      <c r="Z14987"/>
      <c r="AA14987"/>
      <c r="AB14987"/>
      <c r="AC14987"/>
      <c r="AD14987"/>
      <c r="AE14987"/>
      <c r="AF14987"/>
      <c r="AG14987"/>
      <c r="AH14987"/>
      <c r="AI14987"/>
      <c r="AJ14987"/>
    </row>
    <row r="14988" spans="1:36" ht="14.25" customHeight="1">
      <c r="A14988" s="41" t="b">
        <f t="shared" si="1890"/>
        <v>0</v>
      </c>
      <c r="B14988" s="41">
        <f t="shared" si="1891"/>
        <v>14987</v>
      </c>
      <c r="C14988" s="23"/>
      <c r="N14988" s="45"/>
      <c r="O14988" s="45"/>
      <c r="P14988" s="45"/>
      <c r="Q14988" s="45"/>
      <c r="R14988" s="45"/>
      <c r="S14988" s="1">
        <f t="shared" si="1884"/>
        <v>0</v>
      </c>
      <c r="T14988" s="1">
        <f t="shared" si="1885"/>
        <v>0</v>
      </c>
      <c r="U14988" s="1">
        <f t="shared" si="1886"/>
        <v>0</v>
      </c>
      <c r="V14988" s="1">
        <f t="shared" si="1887"/>
        <v>0</v>
      </c>
      <c r="W14988" s="1">
        <f t="shared" si="1888"/>
        <v>0</v>
      </c>
      <c r="X14988" s="1">
        <f t="shared" si="1889"/>
        <v>0</v>
      </c>
      <c r="Y14988"/>
      <c r="Z14988"/>
      <c r="AA14988"/>
      <c r="AB14988"/>
      <c r="AC14988"/>
      <c r="AD14988"/>
      <c r="AE14988"/>
      <c r="AF14988"/>
      <c r="AG14988"/>
      <c r="AH14988"/>
      <c r="AI14988"/>
      <c r="AJ14988"/>
    </row>
    <row r="14989" spans="1:36" ht="14.25" customHeight="1">
      <c r="A14989" s="41" t="b">
        <f t="shared" si="1890"/>
        <v>0</v>
      </c>
      <c r="B14989" s="41">
        <f t="shared" si="1891"/>
        <v>14988</v>
      </c>
      <c r="C14989" s="23"/>
      <c r="N14989" s="45"/>
      <c r="O14989" s="45"/>
      <c r="P14989" s="45"/>
      <c r="Q14989" s="45"/>
      <c r="R14989" s="45"/>
      <c r="S14989" s="1">
        <f t="shared" si="1884"/>
        <v>0</v>
      </c>
      <c r="T14989" s="1">
        <f t="shared" si="1885"/>
        <v>0</v>
      </c>
      <c r="U14989" s="1">
        <f t="shared" si="1886"/>
        <v>0</v>
      </c>
      <c r="V14989" s="1">
        <f t="shared" si="1887"/>
        <v>0</v>
      </c>
      <c r="W14989" s="1">
        <f t="shared" si="1888"/>
        <v>0</v>
      </c>
      <c r="X14989" s="1">
        <f t="shared" si="1889"/>
        <v>0</v>
      </c>
      <c r="Y14989"/>
      <c r="Z14989"/>
      <c r="AA14989"/>
      <c r="AB14989"/>
      <c r="AC14989"/>
      <c r="AD14989"/>
      <c r="AE14989"/>
      <c r="AF14989"/>
      <c r="AG14989"/>
      <c r="AH14989"/>
      <c r="AI14989"/>
      <c r="AJ14989"/>
    </row>
    <row r="14990" spans="1:36" ht="14.25" customHeight="1">
      <c r="A14990" s="41" t="b">
        <f t="shared" si="1890"/>
        <v>0</v>
      </c>
      <c r="B14990" s="41">
        <f t="shared" si="1891"/>
        <v>14989</v>
      </c>
      <c r="C14990" s="23"/>
      <c r="N14990" s="45"/>
      <c r="O14990" s="45"/>
      <c r="P14990" s="45"/>
      <c r="Q14990" s="45"/>
      <c r="R14990" s="45"/>
      <c r="S14990" s="1">
        <f t="shared" ref="S14990:S15053" si="1892">IF(COUNTIF(H14990:M14990,"NOT EFFECTIVE"),1,0)</f>
        <v>0</v>
      </c>
      <c r="T14990" s="1">
        <f t="shared" si="1885"/>
        <v>0</v>
      </c>
      <c r="U14990" s="1">
        <f t="shared" si="1886"/>
        <v>0</v>
      </c>
      <c r="V14990" s="1">
        <f t="shared" si="1887"/>
        <v>0</v>
      </c>
      <c r="W14990" s="1">
        <f t="shared" si="1888"/>
        <v>0</v>
      </c>
      <c r="X14990" s="1">
        <f t="shared" si="1889"/>
        <v>0</v>
      </c>
      <c r="Y14990"/>
      <c r="Z14990"/>
      <c r="AA14990"/>
      <c r="AB14990"/>
      <c r="AC14990"/>
      <c r="AD14990"/>
      <c r="AE14990"/>
      <c r="AF14990"/>
      <c r="AG14990"/>
      <c r="AH14990"/>
      <c r="AI14990"/>
      <c r="AJ14990"/>
    </row>
    <row r="14991" spans="1:36" ht="14.25" customHeight="1">
      <c r="A14991" s="41" t="b">
        <f t="shared" si="1890"/>
        <v>0</v>
      </c>
      <c r="B14991" s="41">
        <f t="shared" si="1891"/>
        <v>14990</v>
      </c>
      <c r="C14991" s="23"/>
      <c r="N14991" s="45"/>
      <c r="O14991" s="45"/>
      <c r="P14991" s="45"/>
      <c r="Q14991" s="45"/>
      <c r="R14991" s="45"/>
      <c r="S14991" s="1">
        <f t="shared" si="1892"/>
        <v>0</v>
      </c>
      <c r="T14991" s="1">
        <f t="shared" si="1885"/>
        <v>0</v>
      </c>
      <c r="U14991" s="1">
        <f t="shared" si="1886"/>
        <v>0</v>
      </c>
      <c r="V14991" s="1">
        <f t="shared" si="1887"/>
        <v>0</v>
      </c>
      <c r="W14991" s="1">
        <f t="shared" si="1888"/>
        <v>0</v>
      </c>
      <c r="X14991" s="1">
        <f t="shared" si="1889"/>
        <v>0</v>
      </c>
      <c r="Y14991"/>
      <c r="Z14991"/>
      <c r="AA14991"/>
      <c r="AB14991"/>
      <c r="AC14991"/>
      <c r="AD14991"/>
      <c r="AE14991"/>
      <c r="AF14991"/>
      <c r="AG14991"/>
      <c r="AH14991"/>
      <c r="AI14991"/>
      <c r="AJ14991"/>
    </row>
    <row r="14992" spans="1:36" ht="14.25" customHeight="1">
      <c r="A14992" s="41" t="b">
        <f t="shared" si="1890"/>
        <v>0</v>
      </c>
      <c r="B14992" s="41">
        <f t="shared" si="1891"/>
        <v>14991</v>
      </c>
      <c r="C14992" s="23"/>
      <c r="N14992" s="45"/>
      <c r="O14992" s="45"/>
      <c r="P14992" s="45"/>
      <c r="Q14992" s="45"/>
      <c r="R14992" s="45"/>
      <c r="S14992" s="1">
        <f t="shared" si="1892"/>
        <v>0</v>
      </c>
      <c r="T14992" s="1">
        <f t="shared" si="1885"/>
        <v>0</v>
      </c>
      <c r="U14992" s="1">
        <f t="shared" si="1886"/>
        <v>0</v>
      </c>
      <c r="V14992" s="1">
        <f t="shared" si="1887"/>
        <v>0</v>
      </c>
      <c r="W14992" s="1">
        <f t="shared" si="1888"/>
        <v>0</v>
      </c>
      <c r="X14992" s="1">
        <f t="shared" si="1889"/>
        <v>0</v>
      </c>
      <c r="Y14992"/>
      <c r="Z14992"/>
      <c r="AA14992"/>
      <c r="AB14992"/>
      <c r="AC14992"/>
      <c r="AD14992"/>
      <c r="AE14992"/>
      <c r="AF14992"/>
      <c r="AG14992"/>
      <c r="AH14992"/>
      <c r="AI14992"/>
      <c r="AJ14992"/>
    </row>
    <row r="14993" spans="1:36" ht="14.25" customHeight="1">
      <c r="A14993" s="41" t="b">
        <f t="shared" si="1890"/>
        <v>0</v>
      </c>
      <c r="B14993" s="41">
        <f t="shared" si="1891"/>
        <v>14992</v>
      </c>
      <c r="C14993" s="23"/>
      <c r="N14993" s="45"/>
      <c r="O14993" s="45"/>
      <c r="P14993" s="45"/>
      <c r="Q14993" s="45"/>
      <c r="R14993" s="45"/>
      <c r="S14993" s="1">
        <f t="shared" si="1892"/>
        <v>0</v>
      </c>
      <c r="T14993" s="1">
        <f t="shared" si="1885"/>
        <v>0</v>
      </c>
      <c r="U14993" s="1">
        <f t="shared" si="1886"/>
        <v>0</v>
      </c>
      <c r="V14993" s="1">
        <f t="shared" si="1887"/>
        <v>0</v>
      </c>
      <c r="W14993" s="1">
        <f t="shared" si="1888"/>
        <v>0</v>
      </c>
      <c r="X14993" s="1">
        <f t="shared" si="1889"/>
        <v>0</v>
      </c>
      <c r="Y14993"/>
      <c r="Z14993"/>
      <c r="AA14993"/>
      <c r="AB14993"/>
      <c r="AC14993"/>
      <c r="AD14993"/>
      <c r="AE14993"/>
      <c r="AF14993"/>
      <c r="AG14993"/>
      <c r="AH14993"/>
      <c r="AI14993"/>
      <c r="AJ14993"/>
    </row>
    <row r="14994" spans="1:36" ht="14.25" customHeight="1">
      <c r="A14994" s="41" t="b">
        <f t="shared" si="1890"/>
        <v>0</v>
      </c>
      <c r="B14994" s="41">
        <f t="shared" si="1891"/>
        <v>14993</v>
      </c>
      <c r="C14994" s="23"/>
      <c r="N14994" s="45"/>
      <c r="O14994" s="45"/>
      <c r="P14994" s="45"/>
      <c r="Q14994" s="45"/>
      <c r="R14994" s="45"/>
      <c r="S14994" s="1">
        <f t="shared" si="1892"/>
        <v>0</v>
      </c>
      <c r="T14994" s="1">
        <f t="shared" si="1885"/>
        <v>0</v>
      </c>
      <c r="U14994" s="1">
        <f t="shared" si="1886"/>
        <v>0</v>
      </c>
      <c r="V14994" s="1">
        <f t="shared" si="1887"/>
        <v>0</v>
      </c>
      <c r="W14994" s="1">
        <f t="shared" si="1888"/>
        <v>0</v>
      </c>
      <c r="X14994" s="1">
        <f t="shared" si="1889"/>
        <v>0</v>
      </c>
      <c r="Y14994"/>
      <c r="Z14994"/>
      <c r="AA14994"/>
      <c r="AB14994"/>
      <c r="AC14994"/>
      <c r="AD14994"/>
      <c r="AE14994"/>
      <c r="AF14994"/>
      <c r="AG14994"/>
      <c r="AH14994"/>
      <c r="AI14994"/>
      <c r="AJ14994"/>
    </row>
    <row r="14995" spans="1:36" ht="14.25" customHeight="1">
      <c r="A14995" s="41" t="b">
        <f t="shared" si="1890"/>
        <v>0</v>
      </c>
      <c r="B14995" s="41">
        <f t="shared" si="1891"/>
        <v>14994</v>
      </c>
      <c r="C14995" s="23"/>
      <c r="N14995" s="45"/>
      <c r="O14995" s="45"/>
      <c r="P14995" s="45"/>
      <c r="Q14995" s="45"/>
      <c r="R14995" s="45"/>
      <c r="S14995" s="1">
        <f t="shared" si="1892"/>
        <v>0</v>
      </c>
      <c r="T14995" s="1">
        <f t="shared" si="1885"/>
        <v>0</v>
      </c>
      <c r="U14995" s="1">
        <f t="shared" si="1886"/>
        <v>0</v>
      </c>
      <c r="V14995" s="1">
        <f t="shared" si="1887"/>
        <v>0</v>
      </c>
      <c r="W14995" s="1">
        <f t="shared" si="1888"/>
        <v>0</v>
      </c>
      <c r="X14995" s="1">
        <f t="shared" si="1889"/>
        <v>0</v>
      </c>
      <c r="Y14995"/>
      <c r="Z14995"/>
      <c r="AA14995"/>
      <c r="AB14995"/>
      <c r="AC14995"/>
      <c r="AD14995"/>
      <c r="AE14995"/>
      <c r="AF14995"/>
      <c r="AG14995"/>
      <c r="AH14995"/>
      <c r="AI14995"/>
      <c r="AJ14995"/>
    </row>
    <row r="14996" spans="1:36" ht="14.25" customHeight="1">
      <c r="A14996" s="41" t="b">
        <f t="shared" si="1890"/>
        <v>0</v>
      </c>
      <c r="B14996" s="41">
        <f t="shared" si="1891"/>
        <v>14995</v>
      </c>
      <c r="C14996" s="23"/>
      <c r="N14996" s="45"/>
      <c r="O14996" s="45"/>
      <c r="P14996" s="45"/>
      <c r="Q14996" s="45"/>
      <c r="R14996" s="45"/>
      <c r="S14996" s="1">
        <f t="shared" si="1892"/>
        <v>0</v>
      </c>
      <c r="T14996" s="1">
        <f t="shared" si="1885"/>
        <v>0</v>
      </c>
      <c r="U14996" s="1">
        <f t="shared" si="1886"/>
        <v>0</v>
      </c>
      <c r="V14996" s="1">
        <f t="shared" si="1887"/>
        <v>0</v>
      </c>
      <c r="W14996" s="1">
        <f t="shared" si="1888"/>
        <v>0</v>
      </c>
      <c r="X14996" s="1">
        <f t="shared" si="1889"/>
        <v>0</v>
      </c>
      <c r="Y14996"/>
      <c r="Z14996"/>
      <c r="AA14996"/>
      <c r="AB14996"/>
      <c r="AC14996"/>
      <c r="AD14996"/>
      <c r="AE14996"/>
      <c r="AF14996"/>
      <c r="AG14996"/>
      <c r="AH14996"/>
      <c r="AI14996"/>
      <c r="AJ14996"/>
    </row>
    <row r="14997" spans="1:36" ht="14.25" customHeight="1">
      <c r="A14997" s="41" t="b">
        <f t="shared" si="1890"/>
        <v>0</v>
      </c>
      <c r="B14997" s="41">
        <f t="shared" si="1891"/>
        <v>14996</v>
      </c>
      <c r="C14997" s="23"/>
      <c r="N14997" s="45"/>
      <c r="O14997" s="45"/>
      <c r="P14997" s="45"/>
      <c r="Q14997" s="45"/>
      <c r="R14997" s="45"/>
      <c r="S14997" s="1">
        <f t="shared" si="1892"/>
        <v>0</v>
      </c>
      <c r="T14997" s="1">
        <f t="shared" si="1885"/>
        <v>0</v>
      </c>
      <c r="U14997" s="1">
        <f t="shared" si="1886"/>
        <v>0</v>
      </c>
      <c r="V14997" s="1">
        <f t="shared" si="1887"/>
        <v>0</v>
      </c>
      <c r="W14997" s="1">
        <f t="shared" si="1888"/>
        <v>0</v>
      </c>
      <c r="X14997" s="1">
        <f t="shared" si="1889"/>
        <v>0</v>
      </c>
      <c r="Y14997"/>
      <c r="Z14997"/>
      <c r="AA14997"/>
      <c r="AB14997"/>
      <c r="AC14997"/>
      <c r="AD14997"/>
      <c r="AE14997"/>
      <c r="AF14997"/>
      <c r="AG14997"/>
      <c r="AH14997"/>
      <c r="AI14997"/>
      <c r="AJ14997"/>
    </row>
    <row r="14998" spans="1:36" ht="14.25" customHeight="1">
      <c r="A14998" s="41" t="b">
        <f t="shared" si="1890"/>
        <v>0</v>
      </c>
      <c r="B14998" s="41">
        <f t="shared" si="1891"/>
        <v>14997</v>
      </c>
      <c r="C14998" s="23"/>
      <c r="N14998" s="45"/>
      <c r="O14998" s="45"/>
      <c r="P14998" s="45"/>
      <c r="Q14998" s="45"/>
      <c r="R14998" s="45"/>
      <c r="S14998" s="1">
        <f t="shared" si="1892"/>
        <v>0</v>
      </c>
      <c r="T14998" s="1">
        <f t="shared" si="1885"/>
        <v>0</v>
      </c>
      <c r="U14998" s="1">
        <f t="shared" si="1886"/>
        <v>0</v>
      </c>
      <c r="V14998" s="1">
        <f t="shared" si="1887"/>
        <v>0</v>
      </c>
      <c r="W14998" s="1">
        <f t="shared" si="1888"/>
        <v>0</v>
      </c>
      <c r="X14998" s="1">
        <f t="shared" si="1889"/>
        <v>0</v>
      </c>
      <c r="Y14998"/>
      <c r="Z14998"/>
      <c r="AA14998"/>
      <c r="AB14998"/>
      <c r="AC14998"/>
      <c r="AD14998"/>
      <c r="AE14998"/>
      <c r="AF14998"/>
      <c r="AG14998"/>
      <c r="AH14998"/>
      <c r="AI14998"/>
      <c r="AJ14998"/>
    </row>
    <row r="14999" spans="1:36" ht="14.25" customHeight="1">
      <c r="A14999" s="41" t="b">
        <f t="shared" si="1890"/>
        <v>0</v>
      </c>
      <c r="B14999" s="41">
        <f t="shared" si="1891"/>
        <v>14998</v>
      </c>
      <c r="C14999" s="23"/>
      <c r="N14999" s="45"/>
      <c r="O14999" s="45"/>
      <c r="P14999" s="45"/>
      <c r="Q14999" s="45"/>
      <c r="R14999" s="45"/>
      <c r="S14999" s="1">
        <f t="shared" si="1892"/>
        <v>0</v>
      </c>
      <c r="T14999" s="1">
        <f t="shared" si="1885"/>
        <v>0</v>
      </c>
      <c r="U14999" s="1">
        <f t="shared" si="1886"/>
        <v>0</v>
      </c>
      <c r="V14999" s="1">
        <f t="shared" si="1887"/>
        <v>0</v>
      </c>
      <c r="W14999" s="1">
        <f t="shared" si="1888"/>
        <v>0</v>
      </c>
      <c r="X14999" s="1">
        <f t="shared" si="1889"/>
        <v>0</v>
      </c>
      <c r="Y14999"/>
      <c r="Z14999"/>
      <c r="AA14999"/>
      <c r="AB14999"/>
      <c r="AC14999"/>
      <c r="AD14999"/>
      <c r="AE14999"/>
      <c r="AF14999"/>
      <c r="AG14999"/>
      <c r="AH14999"/>
      <c r="AI14999"/>
      <c r="AJ14999"/>
    </row>
    <row r="15000" spans="1:36" ht="14.25" customHeight="1">
      <c r="A15000" s="41" t="b">
        <f t="shared" si="1890"/>
        <v>0</v>
      </c>
      <c r="B15000" s="41">
        <f t="shared" si="1891"/>
        <v>14999</v>
      </c>
      <c r="C15000" s="23"/>
      <c r="N15000" s="45"/>
      <c r="O15000" s="45"/>
      <c r="P15000" s="45"/>
      <c r="Q15000" s="45"/>
      <c r="R15000" s="45"/>
      <c r="S15000" s="1">
        <f t="shared" si="1892"/>
        <v>0</v>
      </c>
      <c r="T15000" s="1">
        <f t="shared" si="1885"/>
        <v>0</v>
      </c>
      <c r="U15000" s="1">
        <f t="shared" si="1886"/>
        <v>0</v>
      </c>
      <c r="V15000" s="1">
        <f t="shared" si="1887"/>
        <v>0</v>
      </c>
      <c r="W15000" s="1">
        <f t="shared" si="1888"/>
        <v>0</v>
      </c>
      <c r="X15000" s="1">
        <f t="shared" si="1889"/>
        <v>0</v>
      </c>
      <c r="Y15000"/>
      <c r="Z15000"/>
      <c r="AA15000"/>
      <c r="AB15000"/>
      <c r="AC15000"/>
      <c r="AD15000"/>
      <c r="AE15000"/>
      <c r="AF15000"/>
      <c r="AG15000"/>
      <c r="AH15000"/>
      <c r="AI15000"/>
      <c r="AJ15000"/>
    </row>
    <row r="15001" spans="1:36" ht="14.25" customHeight="1">
      <c r="A15001" s="41" t="b">
        <f t="shared" si="1890"/>
        <v>0</v>
      </c>
      <c r="B15001" s="41">
        <f t="shared" si="1891"/>
        <v>15000</v>
      </c>
      <c r="C15001" s="23"/>
      <c r="N15001" s="45"/>
      <c r="O15001" s="45"/>
      <c r="P15001" s="45"/>
      <c r="Q15001" s="45"/>
      <c r="R15001" s="45"/>
      <c r="S15001" s="1">
        <f t="shared" si="1892"/>
        <v>0</v>
      </c>
      <c r="T15001" s="1">
        <f t="shared" si="1885"/>
        <v>0</v>
      </c>
      <c r="U15001" s="1">
        <f t="shared" si="1886"/>
        <v>0</v>
      </c>
      <c r="V15001" s="1">
        <f t="shared" si="1887"/>
        <v>0</v>
      </c>
      <c r="W15001" s="1">
        <f t="shared" si="1888"/>
        <v>0</v>
      </c>
      <c r="X15001" s="1">
        <f t="shared" si="1889"/>
        <v>0</v>
      </c>
      <c r="Y15001"/>
      <c r="Z15001"/>
      <c r="AA15001"/>
      <c r="AB15001"/>
      <c r="AC15001"/>
      <c r="AD15001"/>
      <c r="AE15001"/>
      <c r="AF15001"/>
      <c r="AG15001"/>
      <c r="AH15001"/>
      <c r="AI15001"/>
      <c r="AJ15001"/>
    </row>
    <row r="15002" spans="1:36" ht="14.25" customHeight="1">
      <c r="A15002" s="41" t="b">
        <f t="shared" si="1890"/>
        <v>0</v>
      </c>
      <c r="B15002" s="41">
        <f t="shared" si="1891"/>
        <v>15001</v>
      </c>
      <c r="C15002" s="23"/>
      <c r="N15002" s="45"/>
      <c r="O15002" s="45"/>
      <c r="P15002" s="45"/>
      <c r="Q15002" s="45"/>
      <c r="R15002" s="45"/>
      <c r="S15002" s="1">
        <f t="shared" si="1892"/>
        <v>0</v>
      </c>
      <c r="T15002" s="1">
        <f t="shared" si="1885"/>
        <v>0</v>
      </c>
      <c r="U15002" s="1">
        <f t="shared" si="1886"/>
        <v>0</v>
      </c>
      <c r="V15002" s="1">
        <f t="shared" si="1887"/>
        <v>0</v>
      </c>
      <c r="W15002" s="1">
        <f t="shared" si="1888"/>
        <v>0</v>
      </c>
      <c r="X15002" s="1">
        <f t="shared" si="1889"/>
        <v>0</v>
      </c>
      <c r="Y15002"/>
      <c r="Z15002"/>
      <c r="AA15002"/>
      <c r="AB15002"/>
      <c r="AC15002"/>
      <c r="AD15002"/>
      <c r="AE15002"/>
      <c r="AF15002"/>
      <c r="AG15002"/>
      <c r="AH15002"/>
      <c r="AI15002"/>
      <c r="AJ15002"/>
    </row>
    <row r="15003" spans="1:36" ht="14.25" customHeight="1">
      <c r="A15003" s="41" t="b">
        <f t="shared" si="1890"/>
        <v>0</v>
      </c>
      <c r="B15003" s="41">
        <f t="shared" si="1891"/>
        <v>15002</v>
      </c>
      <c r="C15003" s="23"/>
      <c r="N15003" s="45"/>
      <c r="O15003" s="45"/>
      <c r="P15003" s="45"/>
      <c r="Q15003" s="45"/>
      <c r="R15003" s="45"/>
      <c r="S15003" s="1">
        <f t="shared" si="1892"/>
        <v>0</v>
      </c>
      <c r="T15003" s="1">
        <f t="shared" si="1885"/>
        <v>0</v>
      </c>
      <c r="U15003" s="1">
        <f t="shared" si="1886"/>
        <v>0</v>
      </c>
      <c r="V15003" s="1">
        <f t="shared" si="1887"/>
        <v>0</v>
      </c>
      <c r="W15003" s="1">
        <f t="shared" si="1888"/>
        <v>0</v>
      </c>
      <c r="X15003" s="1">
        <f t="shared" si="1889"/>
        <v>0</v>
      </c>
      <c r="Y15003"/>
      <c r="Z15003"/>
      <c r="AA15003"/>
      <c r="AB15003"/>
      <c r="AC15003"/>
      <c r="AD15003"/>
      <c r="AE15003"/>
      <c r="AF15003"/>
      <c r="AG15003"/>
      <c r="AH15003"/>
      <c r="AI15003"/>
      <c r="AJ15003"/>
    </row>
    <row r="15004" spans="1:36" ht="14.25" customHeight="1">
      <c r="A15004" s="41" t="b">
        <f t="shared" si="1890"/>
        <v>0</v>
      </c>
      <c r="B15004" s="41">
        <f t="shared" si="1891"/>
        <v>15003</v>
      </c>
      <c r="C15004" s="23"/>
      <c r="N15004" s="45"/>
      <c r="O15004" s="45"/>
      <c r="P15004" s="45"/>
      <c r="Q15004" s="45"/>
      <c r="R15004" s="45"/>
      <c r="S15004" s="1">
        <f t="shared" si="1892"/>
        <v>0</v>
      </c>
      <c r="T15004" s="1">
        <f t="shared" si="1885"/>
        <v>0</v>
      </c>
      <c r="U15004" s="1">
        <f t="shared" si="1886"/>
        <v>0</v>
      </c>
      <c r="V15004" s="1">
        <f t="shared" si="1887"/>
        <v>0</v>
      </c>
      <c r="W15004" s="1">
        <f t="shared" si="1888"/>
        <v>0</v>
      </c>
      <c r="X15004" s="1">
        <f t="shared" si="1889"/>
        <v>0</v>
      </c>
      <c r="Y15004"/>
      <c r="Z15004"/>
      <c r="AA15004"/>
      <c r="AB15004"/>
      <c r="AC15004"/>
      <c r="AD15004"/>
      <c r="AE15004"/>
      <c r="AF15004"/>
      <c r="AG15004"/>
      <c r="AH15004"/>
      <c r="AI15004"/>
      <c r="AJ15004"/>
    </row>
    <row r="15005" spans="1:36" ht="14.25" customHeight="1">
      <c r="A15005" s="41" t="b">
        <f t="shared" si="1890"/>
        <v>0</v>
      </c>
      <c r="B15005" s="41">
        <f t="shared" si="1891"/>
        <v>15004</v>
      </c>
      <c r="C15005" s="23"/>
      <c r="N15005" s="45"/>
      <c r="O15005" s="45"/>
      <c r="P15005" s="45"/>
      <c r="Q15005" s="45"/>
      <c r="R15005" s="45"/>
      <c r="S15005" s="1">
        <f t="shared" si="1892"/>
        <v>0</v>
      </c>
      <c r="T15005" s="1">
        <f t="shared" si="1885"/>
        <v>0</v>
      </c>
      <c r="U15005" s="1">
        <f t="shared" si="1886"/>
        <v>0</v>
      </c>
      <c r="V15005" s="1">
        <f t="shared" si="1887"/>
        <v>0</v>
      </c>
      <c r="W15005" s="1">
        <f t="shared" si="1888"/>
        <v>0</v>
      </c>
      <c r="X15005" s="1">
        <f t="shared" si="1889"/>
        <v>0</v>
      </c>
      <c r="Y15005"/>
      <c r="Z15005"/>
      <c r="AA15005"/>
      <c r="AB15005"/>
      <c r="AC15005"/>
      <c r="AD15005"/>
      <c r="AE15005"/>
      <c r="AF15005"/>
      <c r="AG15005"/>
      <c r="AH15005"/>
      <c r="AI15005"/>
      <c r="AJ15005"/>
    </row>
    <row r="15006" spans="1:36" ht="14.25" customHeight="1">
      <c r="A15006" s="41" t="b">
        <f t="shared" si="1890"/>
        <v>0</v>
      </c>
      <c r="B15006" s="41">
        <f t="shared" si="1891"/>
        <v>15005</v>
      </c>
      <c r="C15006" s="23"/>
      <c r="N15006" s="45"/>
      <c r="O15006" s="45"/>
      <c r="P15006" s="45"/>
      <c r="Q15006" s="45"/>
      <c r="R15006" s="45"/>
      <c r="S15006" s="1">
        <f t="shared" si="1892"/>
        <v>0</v>
      </c>
      <c r="T15006" s="1">
        <f t="shared" si="1885"/>
        <v>0</v>
      </c>
      <c r="U15006" s="1">
        <f t="shared" si="1886"/>
        <v>0</v>
      </c>
      <c r="V15006" s="1">
        <f t="shared" si="1887"/>
        <v>0</v>
      </c>
      <c r="W15006" s="1">
        <f t="shared" si="1888"/>
        <v>0</v>
      </c>
      <c r="X15006" s="1">
        <f t="shared" si="1889"/>
        <v>0</v>
      </c>
      <c r="Y15006"/>
      <c r="Z15006"/>
      <c r="AA15006"/>
      <c r="AB15006"/>
      <c r="AC15006"/>
      <c r="AD15006"/>
      <c r="AE15006"/>
      <c r="AF15006"/>
      <c r="AG15006"/>
      <c r="AH15006"/>
      <c r="AI15006"/>
      <c r="AJ15006"/>
    </row>
    <row r="15007" spans="1:36" ht="14.25" customHeight="1">
      <c r="A15007" s="41" t="b">
        <f t="shared" si="1890"/>
        <v>0</v>
      </c>
      <c r="B15007" s="41">
        <f t="shared" si="1891"/>
        <v>15006</v>
      </c>
      <c r="C15007" s="23"/>
      <c r="N15007" s="45"/>
      <c r="O15007" s="45"/>
      <c r="P15007" s="45"/>
      <c r="Q15007" s="45"/>
      <c r="R15007" s="45"/>
      <c r="S15007" s="1">
        <f t="shared" si="1892"/>
        <v>0</v>
      </c>
      <c r="T15007" s="1">
        <f t="shared" si="1885"/>
        <v>0</v>
      </c>
      <c r="U15007" s="1">
        <f t="shared" si="1886"/>
        <v>0</v>
      </c>
      <c r="V15007" s="1">
        <f t="shared" si="1887"/>
        <v>0</v>
      </c>
      <c r="W15007" s="1">
        <f t="shared" si="1888"/>
        <v>0</v>
      </c>
      <c r="X15007" s="1">
        <f t="shared" si="1889"/>
        <v>0</v>
      </c>
      <c r="Y15007"/>
      <c r="Z15007"/>
      <c r="AA15007"/>
      <c r="AB15007"/>
      <c r="AC15007"/>
      <c r="AD15007"/>
      <c r="AE15007"/>
      <c r="AF15007"/>
      <c r="AG15007"/>
      <c r="AH15007"/>
      <c r="AI15007"/>
      <c r="AJ15007"/>
    </row>
    <row r="15008" spans="1:36" ht="14.25" customHeight="1">
      <c r="A15008" s="41" t="b">
        <f t="shared" si="1890"/>
        <v>0</v>
      </c>
      <c r="B15008" s="41">
        <f t="shared" si="1891"/>
        <v>15007</v>
      </c>
      <c r="C15008" s="23"/>
      <c r="N15008" s="45"/>
      <c r="O15008" s="45"/>
      <c r="P15008" s="45"/>
      <c r="Q15008" s="45"/>
      <c r="R15008" s="45"/>
      <c r="S15008" s="1">
        <f t="shared" si="1892"/>
        <v>0</v>
      </c>
      <c r="T15008" s="1">
        <f t="shared" si="1885"/>
        <v>0</v>
      </c>
      <c r="U15008" s="1">
        <f t="shared" si="1886"/>
        <v>0</v>
      </c>
      <c r="V15008" s="1">
        <f t="shared" si="1887"/>
        <v>0</v>
      </c>
      <c r="W15008" s="1">
        <f t="shared" si="1888"/>
        <v>0</v>
      </c>
      <c r="X15008" s="1">
        <f t="shared" si="1889"/>
        <v>0</v>
      </c>
      <c r="Y15008"/>
      <c r="Z15008"/>
      <c r="AA15008"/>
      <c r="AB15008"/>
      <c r="AC15008"/>
      <c r="AD15008"/>
      <c r="AE15008"/>
      <c r="AF15008"/>
      <c r="AG15008"/>
      <c r="AH15008"/>
      <c r="AI15008"/>
      <c r="AJ15008"/>
    </row>
    <row r="15009" spans="1:36" ht="14.25" customHeight="1">
      <c r="A15009" s="41" t="b">
        <f t="shared" si="1890"/>
        <v>0</v>
      </c>
      <c r="B15009" s="41">
        <f t="shared" si="1891"/>
        <v>15008</v>
      </c>
      <c r="C15009" s="23"/>
      <c r="N15009" s="45"/>
      <c r="O15009" s="45"/>
      <c r="P15009" s="45"/>
      <c r="Q15009" s="45"/>
      <c r="R15009" s="45"/>
      <c r="S15009" s="1">
        <f t="shared" si="1892"/>
        <v>0</v>
      </c>
      <c r="T15009" s="1">
        <f t="shared" ref="T15009:T15072" si="1893">IF(AND(D15009="NOT EXECUTED",COUNTA($N15009)&lt;&gt;0),1,0)</f>
        <v>0</v>
      </c>
      <c r="U15009" s="1">
        <f t="shared" ref="U15009:U15072" si="1894">IF(AND(E15009="NOT EXECUTED",COUNTA($N15009)&lt;&gt;0),1,0)</f>
        <v>0</v>
      </c>
      <c r="V15009" s="1">
        <f t="shared" ref="V15009:V15072" si="1895">IF(AND(F15009="NOT EXECUTED",COUNTA($N15009)&lt;&gt;0),1,0)</f>
        <v>0</v>
      </c>
      <c r="W15009" s="1">
        <f t="shared" ref="W15009:W15072" si="1896">IF(AND(G15009="NOT EXECUTED",COUNTA($N15009)&lt;&gt;0),1,0)</f>
        <v>0</v>
      </c>
      <c r="X15009" s="1">
        <f t="shared" ref="X15009:X15072" si="1897">IF(AND(S15009=1,COUNTA($N15009)&lt;&gt;0),1,0)</f>
        <v>0</v>
      </c>
      <c r="Y15009"/>
      <c r="Z15009"/>
      <c r="AA15009"/>
      <c r="AB15009"/>
      <c r="AC15009"/>
      <c r="AD15009"/>
      <c r="AE15009"/>
      <c r="AF15009"/>
      <c r="AG15009"/>
      <c r="AH15009"/>
      <c r="AI15009"/>
      <c r="AJ15009"/>
    </row>
    <row r="15010" spans="1:36" ht="14.25" customHeight="1">
      <c r="A15010" s="41" t="b">
        <f t="shared" ref="A15010:A15073" si="1898">IF(OR(COUNTIF(D15010:M15010, "NOT EXECUTED"), COUNTIF(D15010:M15010, "NOT COMPILED"), COUNTIF(D15010:M15010, "NOT EFFECTIVE")),TRUE,FALSE)</f>
        <v>0</v>
      </c>
      <c r="B15010" s="41">
        <f t="shared" si="1891"/>
        <v>15009</v>
      </c>
      <c r="C15010" s="23"/>
      <c r="N15010" s="45"/>
      <c r="O15010" s="45"/>
      <c r="P15010" s="45"/>
      <c r="Q15010" s="45"/>
      <c r="R15010" s="45"/>
      <c r="S15010" s="1">
        <f t="shared" si="1892"/>
        <v>0</v>
      </c>
      <c r="T15010" s="1">
        <f t="shared" si="1893"/>
        <v>0</v>
      </c>
      <c r="U15010" s="1">
        <f t="shared" si="1894"/>
        <v>0</v>
      </c>
      <c r="V15010" s="1">
        <f t="shared" si="1895"/>
        <v>0</v>
      </c>
      <c r="W15010" s="1">
        <f t="shared" si="1896"/>
        <v>0</v>
      </c>
      <c r="X15010" s="1">
        <f t="shared" si="1897"/>
        <v>0</v>
      </c>
      <c r="Y15010"/>
      <c r="Z15010"/>
      <c r="AA15010"/>
      <c r="AB15010"/>
      <c r="AC15010"/>
      <c r="AD15010"/>
      <c r="AE15010"/>
      <c r="AF15010"/>
      <c r="AG15010"/>
      <c r="AH15010"/>
      <c r="AI15010"/>
      <c r="AJ15010"/>
    </row>
    <row r="15011" spans="1:36" ht="14.25" customHeight="1">
      <c r="A15011" s="41" t="b">
        <f t="shared" si="1898"/>
        <v>0</v>
      </c>
      <c r="B15011" s="41">
        <f t="shared" si="1891"/>
        <v>15010</v>
      </c>
      <c r="C15011" s="23"/>
      <c r="N15011" s="45"/>
      <c r="O15011" s="45"/>
      <c r="P15011" s="45"/>
      <c r="Q15011" s="45"/>
      <c r="R15011" s="45"/>
      <c r="S15011" s="1">
        <f t="shared" si="1892"/>
        <v>0</v>
      </c>
      <c r="T15011" s="1">
        <f t="shared" si="1893"/>
        <v>0</v>
      </c>
      <c r="U15011" s="1">
        <f t="shared" si="1894"/>
        <v>0</v>
      </c>
      <c r="V15011" s="1">
        <f t="shared" si="1895"/>
        <v>0</v>
      </c>
      <c r="W15011" s="1">
        <f t="shared" si="1896"/>
        <v>0</v>
      </c>
      <c r="X15011" s="1">
        <f t="shared" si="1897"/>
        <v>0</v>
      </c>
      <c r="Y15011"/>
      <c r="Z15011"/>
      <c r="AA15011"/>
      <c r="AB15011"/>
      <c r="AC15011"/>
      <c r="AD15011"/>
      <c r="AE15011"/>
      <c r="AF15011"/>
      <c r="AG15011"/>
      <c r="AH15011"/>
      <c r="AI15011"/>
      <c r="AJ15011"/>
    </row>
    <row r="15012" spans="1:36" ht="14.25" customHeight="1">
      <c r="A15012" s="41" t="b">
        <f t="shared" si="1898"/>
        <v>0</v>
      </c>
      <c r="B15012" s="41">
        <f t="shared" si="1891"/>
        <v>15011</v>
      </c>
      <c r="C15012" s="23"/>
      <c r="N15012" s="45"/>
      <c r="O15012" s="45"/>
      <c r="P15012" s="45"/>
      <c r="Q15012" s="45"/>
      <c r="R15012" s="45"/>
      <c r="S15012" s="1">
        <f t="shared" si="1892"/>
        <v>0</v>
      </c>
      <c r="T15012" s="1">
        <f t="shared" si="1893"/>
        <v>0</v>
      </c>
      <c r="U15012" s="1">
        <f t="shared" si="1894"/>
        <v>0</v>
      </c>
      <c r="V15012" s="1">
        <f t="shared" si="1895"/>
        <v>0</v>
      </c>
      <c r="W15012" s="1">
        <f t="shared" si="1896"/>
        <v>0</v>
      </c>
      <c r="X15012" s="1">
        <f t="shared" si="1897"/>
        <v>0</v>
      </c>
      <c r="Y15012"/>
      <c r="Z15012"/>
      <c r="AA15012"/>
      <c r="AB15012"/>
      <c r="AC15012"/>
      <c r="AD15012"/>
      <c r="AE15012"/>
      <c r="AF15012"/>
      <c r="AG15012"/>
      <c r="AH15012"/>
      <c r="AI15012"/>
      <c r="AJ15012"/>
    </row>
    <row r="15013" spans="1:36" ht="14.25" customHeight="1">
      <c r="A15013" s="41" t="b">
        <f t="shared" si="1898"/>
        <v>0</v>
      </c>
      <c r="B15013" s="41">
        <f t="shared" si="1891"/>
        <v>15012</v>
      </c>
      <c r="C15013" s="23"/>
      <c r="N15013" s="45"/>
      <c r="O15013" s="45"/>
      <c r="P15013" s="45"/>
      <c r="Q15013" s="45"/>
      <c r="R15013" s="45"/>
      <c r="S15013" s="1">
        <f t="shared" si="1892"/>
        <v>0</v>
      </c>
      <c r="T15013" s="1">
        <f t="shared" si="1893"/>
        <v>0</v>
      </c>
      <c r="U15013" s="1">
        <f t="shared" si="1894"/>
        <v>0</v>
      </c>
      <c r="V15013" s="1">
        <f t="shared" si="1895"/>
        <v>0</v>
      </c>
      <c r="W15013" s="1">
        <f t="shared" si="1896"/>
        <v>0</v>
      </c>
      <c r="X15013" s="1">
        <f t="shared" si="1897"/>
        <v>0</v>
      </c>
      <c r="Y15013"/>
      <c r="Z15013"/>
      <c r="AA15013"/>
      <c r="AB15013"/>
      <c r="AC15013"/>
      <c r="AD15013"/>
      <c r="AE15013"/>
      <c r="AF15013"/>
      <c r="AG15013"/>
      <c r="AH15013"/>
      <c r="AI15013"/>
      <c r="AJ15013"/>
    </row>
    <row r="15014" spans="1:36" ht="14.25" customHeight="1">
      <c r="A15014" s="41" t="b">
        <f t="shared" si="1898"/>
        <v>0</v>
      </c>
      <c r="B15014" s="41">
        <f t="shared" si="1891"/>
        <v>15013</v>
      </c>
      <c r="C15014" s="23"/>
      <c r="N15014" s="45"/>
      <c r="O15014" s="45"/>
      <c r="P15014" s="45"/>
      <c r="Q15014" s="45"/>
      <c r="R15014" s="45"/>
      <c r="S15014" s="1">
        <f t="shared" si="1892"/>
        <v>0</v>
      </c>
      <c r="T15014" s="1">
        <f t="shared" si="1893"/>
        <v>0</v>
      </c>
      <c r="U15014" s="1">
        <f t="shared" si="1894"/>
        <v>0</v>
      </c>
      <c r="V15014" s="1">
        <f t="shared" si="1895"/>
        <v>0</v>
      </c>
      <c r="W15014" s="1">
        <f t="shared" si="1896"/>
        <v>0</v>
      </c>
      <c r="X15014" s="1">
        <f t="shared" si="1897"/>
        <v>0</v>
      </c>
      <c r="Y15014"/>
      <c r="Z15014"/>
      <c r="AA15014"/>
      <c r="AB15014"/>
      <c r="AC15014"/>
      <c r="AD15014"/>
      <c r="AE15014"/>
      <c r="AF15014"/>
      <c r="AG15014"/>
      <c r="AH15014"/>
      <c r="AI15014"/>
      <c r="AJ15014"/>
    </row>
    <row r="15015" spans="1:36" ht="14.25" customHeight="1">
      <c r="A15015" s="41" t="b">
        <f t="shared" si="1898"/>
        <v>0</v>
      </c>
      <c r="B15015" s="41">
        <f t="shared" si="1891"/>
        <v>15014</v>
      </c>
      <c r="C15015" s="23"/>
      <c r="N15015" s="45"/>
      <c r="O15015" s="45"/>
      <c r="P15015" s="45"/>
      <c r="Q15015" s="45"/>
      <c r="R15015" s="45"/>
      <c r="S15015" s="1">
        <f t="shared" si="1892"/>
        <v>0</v>
      </c>
      <c r="T15015" s="1">
        <f t="shared" si="1893"/>
        <v>0</v>
      </c>
      <c r="U15015" s="1">
        <f t="shared" si="1894"/>
        <v>0</v>
      </c>
      <c r="V15015" s="1">
        <f t="shared" si="1895"/>
        <v>0</v>
      </c>
      <c r="W15015" s="1">
        <f t="shared" si="1896"/>
        <v>0</v>
      </c>
      <c r="X15015" s="1">
        <f t="shared" si="1897"/>
        <v>0</v>
      </c>
      <c r="Y15015"/>
      <c r="Z15015"/>
      <c r="AA15015"/>
      <c r="AB15015"/>
      <c r="AC15015"/>
      <c r="AD15015"/>
      <c r="AE15015"/>
      <c r="AF15015"/>
      <c r="AG15015"/>
      <c r="AH15015"/>
      <c r="AI15015"/>
      <c r="AJ15015"/>
    </row>
    <row r="15016" spans="1:36" ht="14.25" customHeight="1">
      <c r="A15016" s="41" t="b">
        <f t="shared" si="1898"/>
        <v>0</v>
      </c>
      <c r="B15016" s="41">
        <f t="shared" si="1891"/>
        <v>15015</v>
      </c>
      <c r="C15016" s="23"/>
      <c r="N15016" s="45"/>
      <c r="O15016" s="45"/>
      <c r="P15016" s="45"/>
      <c r="Q15016" s="45"/>
      <c r="R15016" s="45"/>
      <c r="S15016" s="1">
        <f t="shared" si="1892"/>
        <v>0</v>
      </c>
      <c r="T15016" s="1">
        <f t="shared" si="1893"/>
        <v>0</v>
      </c>
      <c r="U15016" s="1">
        <f t="shared" si="1894"/>
        <v>0</v>
      </c>
      <c r="V15016" s="1">
        <f t="shared" si="1895"/>
        <v>0</v>
      </c>
      <c r="W15016" s="1">
        <f t="shared" si="1896"/>
        <v>0</v>
      </c>
      <c r="X15016" s="1">
        <f t="shared" si="1897"/>
        <v>0</v>
      </c>
      <c r="Y15016"/>
      <c r="Z15016"/>
      <c r="AA15016"/>
      <c r="AB15016"/>
      <c r="AC15016"/>
      <c r="AD15016"/>
      <c r="AE15016"/>
      <c r="AF15016"/>
      <c r="AG15016"/>
      <c r="AH15016"/>
      <c r="AI15016"/>
      <c r="AJ15016"/>
    </row>
    <row r="15017" spans="1:36" ht="14.25" customHeight="1">
      <c r="A15017" s="41" t="b">
        <f t="shared" si="1898"/>
        <v>0</v>
      </c>
      <c r="B15017" s="41">
        <f t="shared" si="1891"/>
        <v>15016</v>
      </c>
      <c r="C15017" s="23"/>
      <c r="N15017" s="45"/>
      <c r="O15017" s="45"/>
      <c r="P15017" s="45"/>
      <c r="Q15017" s="45"/>
      <c r="R15017" s="45"/>
      <c r="S15017" s="1">
        <f t="shared" si="1892"/>
        <v>0</v>
      </c>
      <c r="T15017" s="1">
        <f t="shared" si="1893"/>
        <v>0</v>
      </c>
      <c r="U15017" s="1">
        <f t="shared" si="1894"/>
        <v>0</v>
      </c>
      <c r="V15017" s="1">
        <f t="shared" si="1895"/>
        <v>0</v>
      </c>
      <c r="W15017" s="1">
        <f t="shared" si="1896"/>
        <v>0</v>
      </c>
      <c r="X15017" s="1">
        <f t="shared" si="1897"/>
        <v>0</v>
      </c>
      <c r="Y15017"/>
      <c r="Z15017"/>
      <c r="AA15017"/>
      <c r="AB15017"/>
      <c r="AC15017"/>
      <c r="AD15017"/>
      <c r="AE15017"/>
      <c r="AF15017"/>
      <c r="AG15017"/>
      <c r="AH15017"/>
      <c r="AI15017"/>
      <c r="AJ15017"/>
    </row>
    <row r="15018" spans="1:36" ht="14.25" customHeight="1">
      <c r="A15018" s="41" t="b">
        <f t="shared" si="1898"/>
        <v>0</v>
      </c>
      <c r="B15018" s="41">
        <f t="shared" si="1891"/>
        <v>15017</v>
      </c>
      <c r="C15018" s="23"/>
      <c r="N15018" s="45"/>
      <c r="O15018" s="45"/>
      <c r="P15018" s="45"/>
      <c r="Q15018" s="45"/>
      <c r="R15018" s="45"/>
      <c r="S15018" s="1">
        <f t="shared" si="1892"/>
        <v>0</v>
      </c>
      <c r="T15018" s="1">
        <f t="shared" si="1893"/>
        <v>0</v>
      </c>
      <c r="U15018" s="1">
        <f t="shared" si="1894"/>
        <v>0</v>
      </c>
      <c r="V15018" s="1">
        <f t="shared" si="1895"/>
        <v>0</v>
      </c>
      <c r="W15018" s="1">
        <f t="shared" si="1896"/>
        <v>0</v>
      </c>
      <c r="X15018" s="1">
        <f t="shared" si="1897"/>
        <v>0</v>
      </c>
      <c r="Y15018"/>
      <c r="Z15018"/>
      <c r="AA15018"/>
      <c r="AB15018"/>
      <c r="AC15018"/>
      <c r="AD15018"/>
      <c r="AE15018"/>
      <c r="AF15018"/>
      <c r="AG15018"/>
      <c r="AH15018"/>
      <c r="AI15018"/>
      <c r="AJ15018"/>
    </row>
    <row r="15019" spans="1:36" ht="14.25" customHeight="1">
      <c r="A15019" s="41" t="b">
        <f t="shared" si="1898"/>
        <v>0</v>
      </c>
      <c r="B15019" s="41">
        <f t="shared" si="1891"/>
        <v>15018</v>
      </c>
      <c r="C15019" s="23"/>
      <c r="N15019" s="45"/>
      <c r="O15019" s="45"/>
      <c r="P15019" s="45"/>
      <c r="Q15019" s="45"/>
      <c r="R15019" s="45"/>
      <c r="S15019" s="1">
        <f t="shared" si="1892"/>
        <v>0</v>
      </c>
      <c r="T15019" s="1">
        <f t="shared" si="1893"/>
        <v>0</v>
      </c>
      <c r="U15019" s="1">
        <f t="shared" si="1894"/>
        <v>0</v>
      </c>
      <c r="V15019" s="1">
        <f t="shared" si="1895"/>
        <v>0</v>
      </c>
      <c r="W15019" s="1">
        <f t="shared" si="1896"/>
        <v>0</v>
      </c>
      <c r="X15019" s="1">
        <f t="shared" si="1897"/>
        <v>0</v>
      </c>
      <c r="Y15019"/>
      <c r="Z15019"/>
      <c r="AA15019"/>
      <c r="AB15019"/>
      <c r="AC15019"/>
      <c r="AD15019"/>
      <c r="AE15019"/>
      <c r="AF15019"/>
      <c r="AG15019"/>
      <c r="AH15019"/>
      <c r="AI15019"/>
      <c r="AJ15019"/>
    </row>
    <row r="15020" spans="1:36" ht="14.25" customHeight="1">
      <c r="A15020" s="41" t="b">
        <f t="shared" si="1898"/>
        <v>0</v>
      </c>
      <c r="B15020" s="41">
        <f t="shared" si="1891"/>
        <v>15019</v>
      </c>
      <c r="C15020" s="23"/>
      <c r="N15020" s="45"/>
      <c r="O15020" s="45"/>
      <c r="P15020" s="45"/>
      <c r="Q15020" s="45"/>
      <c r="R15020" s="45"/>
      <c r="S15020" s="1">
        <f t="shared" si="1892"/>
        <v>0</v>
      </c>
      <c r="T15020" s="1">
        <f t="shared" si="1893"/>
        <v>0</v>
      </c>
      <c r="U15020" s="1">
        <f t="shared" si="1894"/>
        <v>0</v>
      </c>
      <c r="V15020" s="1">
        <f t="shared" si="1895"/>
        <v>0</v>
      </c>
      <c r="W15020" s="1">
        <f t="shared" si="1896"/>
        <v>0</v>
      </c>
      <c r="X15020" s="1">
        <f t="shared" si="1897"/>
        <v>0</v>
      </c>
      <c r="Y15020"/>
      <c r="Z15020"/>
      <c r="AA15020"/>
      <c r="AB15020"/>
      <c r="AC15020"/>
      <c r="AD15020"/>
      <c r="AE15020"/>
      <c r="AF15020"/>
      <c r="AG15020"/>
      <c r="AH15020"/>
      <c r="AI15020"/>
      <c r="AJ15020"/>
    </row>
    <row r="15021" spans="1:36" ht="14.25" customHeight="1">
      <c r="A15021" s="41" t="b">
        <f t="shared" si="1898"/>
        <v>0</v>
      </c>
      <c r="B15021" s="41">
        <f t="shared" si="1891"/>
        <v>15020</v>
      </c>
      <c r="C15021" s="23"/>
      <c r="N15021" s="45"/>
      <c r="O15021" s="45"/>
      <c r="P15021" s="45"/>
      <c r="Q15021" s="45"/>
      <c r="R15021" s="45"/>
      <c r="S15021" s="1">
        <f t="shared" si="1892"/>
        <v>0</v>
      </c>
      <c r="T15021" s="1">
        <f t="shared" si="1893"/>
        <v>0</v>
      </c>
      <c r="U15021" s="1">
        <f t="shared" si="1894"/>
        <v>0</v>
      </c>
      <c r="V15021" s="1">
        <f t="shared" si="1895"/>
        <v>0</v>
      </c>
      <c r="W15021" s="1">
        <f t="shared" si="1896"/>
        <v>0</v>
      </c>
      <c r="X15021" s="1">
        <f t="shared" si="1897"/>
        <v>0</v>
      </c>
      <c r="Y15021"/>
      <c r="Z15021"/>
      <c r="AA15021"/>
      <c r="AB15021"/>
      <c r="AC15021"/>
      <c r="AD15021"/>
      <c r="AE15021"/>
      <c r="AF15021"/>
      <c r="AG15021"/>
      <c r="AH15021"/>
      <c r="AI15021"/>
      <c r="AJ15021"/>
    </row>
    <row r="15022" spans="1:36" ht="14.25" customHeight="1">
      <c r="A15022" s="41" t="b">
        <f t="shared" si="1898"/>
        <v>0</v>
      </c>
      <c r="B15022" s="41">
        <f t="shared" si="1891"/>
        <v>15021</v>
      </c>
      <c r="C15022" s="23"/>
      <c r="N15022" s="45"/>
      <c r="O15022" s="45"/>
      <c r="P15022" s="45"/>
      <c r="Q15022" s="45"/>
      <c r="R15022" s="45"/>
      <c r="S15022" s="1">
        <f t="shared" si="1892"/>
        <v>0</v>
      </c>
      <c r="T15022" s="1">
        <f t="shared" si="1893"/>
        <v>0</v>
      </c>
      <c r="U15022" s="1">
        <f t="shared" si="1894"/>
        <v>0</v>
      </c>
      <c r="V15022" s="1">
        <f t="shared" si="1895"/>
        <v>0</v>
      </c>
      <c r="W15022" s="1">
        <f t="shared" si="1896"/>
        <v>0</v>
      </c>
      <c r="X15022" s="1">
        <f t="shared" si="1897"/>
        <v>0</v>
      </c>
      <c r="Y15022"/>
      <c r="Z15022"/>
      <c r="AA15022"/>
      <c r="AB15022"/>
      <c r="AC15022"/>
      <c r="AD15022"/>
      <c r="AE15022"/>
      <c r="AF15022"/>
      <c r="AG15022"/>
      <c r="AH15022"/>
      <c r="AI15022"/>
      <c r="AJ15022"/>
    </row>
    <row r="15023" spans="1:36" ht="14.25" customHeight="1">
      <c r="A15023" s="41" t="b">
        <f t="shared" si="1898"/>
        <v>0</v>
      </c>
      <c r="B15023" s="41">
        <f t="shared" si="1891"/>
        <v>15022</v>
      </c>
      <c r="C15023" s="23"/>
      <c r="N15023" s="45"/>
      <c r="O15023" s="45"/>
      <c r="P15023" s="45"/>
      <c r="Q15023" s="45"/>
      <c r="R15023" s="45"/>
      <c r="S15023" s="1">
        <f t="shared" si="1892"/>
        <v>0</v>
      </c>
      <c r="T15023" s="1">
        <f t="shared" si="1893"/>
        <v>0</v>
      </c>
      <c r="U15023" s="1">
        <f t="shared" si="1894"/>
        <v>0</v>
      </c>
      <c r="V15023" s="1">
        <f t="shared" si="1895"/>
        <v>0</v>
      </c>
      <c r="W15023" s="1">
        <f t="shared" si="1896"/>
        <v>0</v>
      </c>
      <c r="X15023" s="1">
        <f t="shared" si="1897"/>
        <v>0</v>
      </c>
      <c r="Y15023"/>
      <c r="Z15023"/>
      <c r="AA15023"/>
      <c r="AB15023"/>
      <c r="AC15023"/>
      <c r="AD15023"/>
      <c r="AE15023"/>
      <c r="AF15023"/>
      <c r="AG15023"/>
      <c r="AH15023"/>
      <c r="AI15023"/>
      <c r="AJ15023"/>
    </row>
    <row r="15024" spans="1:36" ht="14.25" customHeight="1">
      <c r="A15024" s="41" t="b">
        <f t="shared" si="1898"/>
        <v>0</v>
      </c>
      <c r="B15024" s="41">
        <f t="shared" si="1891"/>
        <v>15023</v>
      </c>
      <c r="C15024" s="23"/>
      <c r="N15024" s="45"/>
      <c r="O15024" s="45"/>
      <c r="P15024" s="45"/>
      <c r="Q15024" s="45"/>
      <c r="R15024" s="45"/>
      <c r="S15024" s="1">
        <f t="shared" si="1892"/>
        <v>0</v>
      </c>
      <c r="T15024" s="1">
        <f t="shared" si="1893"/>
        <v>0</v>
      </c>
      <c r="U15024" s="1">
        <f t="shared" si="1894"/>
        <v>0</v>
      </c>
      <c r="V15024" s="1">
        <f t="shared" si="1895"/>
        <v>0</v>
      </c>
      <c r="W15024" s="1">
        <f t="shared" si="1896"/>
        <v>0</v>
      </c>
      <c r="X15024" s="1">
        <f t="shared" si="1897"/>
        <v>0</v>
      </c>
      <c r="Y15024"/>
      <c r="Z15024"/>
      <c r="AA15024"/>
      <c r="AB15024"/>
      <c r="AC15024"/>
      <c r="AD15024"/>
      <c r="AE15024"/>
      <c r="AF15024"/>
      <c r="AG15024"/>
      <c r="AH15024"/>
      <c r="AI15024"/>
      <c r="AJ15024"/>
    </row>
    <row r="15025" spans="1:36" ht="14.25" customHeight="1">
      <c r="A15025" s="41" t="b">
        <f t="shared" si="1898"/>
        <v>0</v>
      </c>
      <c r="B15025" s="41">
        <f t="shared" si="1891"/>
        <v>15024</v>
      </c>
      <c r="C15025" s="23"/>
      <c r="N15025" s="45"/>
      <c r="O15025" s="45"/>
      <c r="P15025" s="45"/>
      <c r="Q15025" s="45"/>
      <c r="R15025" s="45"/>
      <c r="S15025" s="1">
        <f t="shared" si="1892"/>
        <v>0</v>
      </c>
      <c r="T15025" s="1">
        <f t="shared" si="1893"/>
        <v>0</v>
      </c>
      <c r="U15025" s="1">
        <f t="shared" si="1894"/>
        <v>0</v>
      </c>
      <c r="V15025" s="1">
        <f t="shared" si="1895"/>
        <v>0</v>
      </c>
      <c r="W15025" s="1">
        <f t="shared" si="1896"/>
        <v>0</v>
      </c>
      <c r="X15025" s="1">
        <f t="shared" si="1897"/>
        <v>0</v>
      </c>
      <c r="Y15025"/>
      <c r="Z15025"/>
      <c r="AA15025"/>
      <c r="AB15025"/>
      <c r="AC15025"/>
      <c r="AD15025"/>
      <c r="AE15025"/>
      <c r="AF15025"/>
      <c r="AG15025"/>
      <c r="AH15025"/>
      <c r="AI15025"/>
      <c r="AJ15025"/>
    </row>
    <row r="15026" spans="1:36" ht="14.25" customHeight="1">
      <c r="A15026" s="41" t="b">
        <f t="shared" si="1898"/>
        <v>0</v>
      </c>
      <c r="B15026" s="41">
        <f t="shared" si="1891"/>
        <v>15025</v>
      </c>
      <c r="C15026" s="23"/>
      <c r="N15026" s="45"/>
      <c r="O15026" s="45"/>
      <c r="P15026" s="45"/>
      <c r="Q15026" s="45"/>
      <c r="R15026" s="45"/>
      <c r="S15026" s="1">
        <f t="shared" si="1892"/>
        <v>0</v>
      </c>
      <c r="T15026" s="1">
        <f t="shared" si="1893"/>
        <v>0</v>
      </c>
      <c r="U15026" s="1">
        <f t="shared" si="1894"/>
        <v>0</v>
      </c>
      <c r="V15026" s="1">
        <f t="shared" si="1895"/>
        <v>0</v>
      </c>
      <c r="W15026" s="1">
        <f t="shared" si="1896"/>
        <v>0</v>
      </c>
      <c r="X15026" s="1">
        <f t="shared" si="1897"/>
        <v>0</v>
      </c>
      <c r="Y15026"/>
      <c r="Z15026"/>
      <c r="AA15026"/>
      <c r="AB15026"/>
      <c r="AC15026"/>
      <c r="AD15026"/>
      <c r="AE15026"/>
      <c r="AF15026"/>
      <c r="AG15026"/>
      <c r="AH15026"/>
      <c r="AI15026"/>
      <c r="AJ15026"/>
    </row>
    <row r="15027" spans="1:36" ht="14.25" customHeight="1">
      <c r="A15027" s="41" t="b">
        <f t="shared" si="1898"/>
        <v>0</v>
      </c>
      <c r="B15027" s="41">
        <f t="shared" si="1891"/>
        <v>15026</v>
      </c>
      <c r="C15027" s="23"/>
      <c r="N15027" s="45"/>
      <c r="O15027" s="45"/>
      <c r="P15027" s="45"/>
      <c r="Q15027" s="45"/>
      <c r="R15027" s="45"/>
      <c r="S15027" s="1">
        <f t="shared" si="1892"/>
        <v>0</v>
      </c>
      <c r="T15027" s="1">
        <f t="shared" si="1893"/>
        <v>0</v>
      </c>
      <c r="U15027" s="1">
        <f t="shared" si="1894"/>
        <v>0</v>
      </c>
      <c r="V15027" s="1">
        <f t="shared" si="1895"/>
        <v>0</v>
      </c>
      <c r="W15027" s="1">
        <f t="shared" si="1896"/>
        <v>0</v>
      </c>
      <c r="X15027" s="1">
        <f t="shared" si="1897"/>
        <v>0</v>
      </c>
      <c r="Y15027"/>
      <c r="Z15027"/>
      <c r="AA15027"/>
      <c r="AB15027"/>
      <c r="AC15027"/>
      <c r="AD15027"/>
      <c r="AE15027"/>
      <c r="AF15027"/>
      <c r="AG15027"/>
      <c r="AH15027"/>
      <c r="AI15027"/>
      <c r="AJ15027"/>
    </row>
    <row r="15028" spans="1:36" ht="14.25" customHeight="1">
      <c r="A15028" s="41" t="b">
        <f t="shared" si="1898"/>
        <v>0</v>
      </c>
      <c r="B15028" s="41">
        <f t="shared" si="1891"/>
        <v>15027</v>
      </c>
      <c r="C15028" s="23"/>
      <c r="N15028" s="45"/>
      <c r="O15028" s="45"/>
      <c r="P15028" s="45"/>
      <c r="Q15028" s="45"/>
      <c r="R15028" s="45"/>
      <c r="S15028" s="1">
        <f t="shared" si="1892"/>
        <v>0</v>
      </c>
      <c r="T15028" s="1">
        <f t="shared" si="1893"/>
        <v>0</v>
      </c>
      <c r="U15028" s="1">
        <f t="shared" si="1894"/>
        <v>0</v>
      </c>
      <c r="V15028" s="1">
        <f t="shared" si="1895"/>
        <v>0</v>
      </c>
      <c r="W15028" s="1">
        <f t="shared" si="1896"/>
        <v>0</v>
      </c>
      <c r="X15028" s="1">
        <f t="shared" si="1897"/>
        <v>0</v>
      </c>
      <c r="Y15028"/>
      <c r="Z15028"/>
      <c r="AA15028"/>
      <c r="AB15028"/>
      <c r="AC15028"/>
      <c r="AD15028"/>
      <c r="AE15028"/>
      <c r="AF15028"/>
      <c r="AG15028"/>
      <c r="AH15028"/>
      <c r="AI15028"/>
      <c r="AJ15028"/>
    </row>
    <row r="15029" spans="1:36" ht="14.25" customHeight="1">
      <c r="A15029" s="41" t="b">
        <f t="shared" si="1898"/>
        <v>0</v>
      </c>
      <c r="B15029" s="41">
        <f t="shared" si="1891"/>
        <v>15028</v>
      </c>
      <c r="C15029" s="23"/>
      <c r="N15029" s="45"/>
      <c r="O15029" s="45"/>
      <c r="P15029" s="45"/>
      <c r="Q15029" s="45"/>
      <c r="R15029" s="45"/>
      <c r="S15029" s="1">
        <f t="shared" si="1892"/>
        <v>0</v>
      </c>
      <c r="T15029" s="1">
        <f t="shared" si="1893"/>
        <v>0</v>
      </c>
      <c r="U15029" s="1">
        <f t="shared" si="1894"/>
        <v>0</v>
      </c>
      <c r="V15029" s="1">
        <f t="shared" si="1895"/>
        <v>0</v>
      </c>
      <c r="W15029" s="1">
        <f t="shared" si="1896"/>
        <v>0</v>
      </c>
      <c r="X15029" s="1">
        <f t="shared" si="1897"/>
        <v>0</v>
      </c>
      <c r="Y15029"/>
      <c r="Z15029"/>
      <c r="AA15029"/>
      <c r="AB15029"/>
      <c r="AC15029"/>
      <c r="AD15029"/>
      <c r="AE15029"/>
      <c r="AF15029"/>
      <c r="AG15029"/>
      <c r="AH15029"/>
      <c r="AI15029"/>
      <c r="AJ15029"/>
    </row>
    <row r="15030" spans="1:36" ht="14.25" customHeight="1">
      <c r="A15030" s="41" t="b">
        <f t="shared" si="1898"/>
        <v>0</v>
      </c>
      <c r="B15030" s="41">
        <f t="shared" si="1891"/>
        <v>15029</v>
      </c>
      <c r="C15030" s="23"/>
      <c r="N15030" s="45"/>
      <c r="O15030" s="45"/>
      <c r="P15030" s="45"/>
      <c r="Q15030" s="45"/>
      <c r="R15030" s="45"/>
      <c r="S15030" s="1">
        <f t="shared" si="1892"/>
        <v>0</v>
      </c>
      <c r="T15030" s="1">
        <f t="shared" si="1893"/>
        <v>0</v>
      </c>
      <c r="U15030" s="1">
        <f t="shared" si="1894"/>
        <v>0</v>
      </c>
      <c r="V15030" s="1">
        <f t="shared" si="1895"/>
        <v>0</v>
      </c>
      <c r="W15030" s="1">
        <f t="shared" si="1896"/>
        <v>0</v>
      </c>
      <c r="X15030" s="1">
        <f t="shared" si="1897"/>
        <v>0</v>
      </c>
      <c r="Y15030"/>
      <c r="Z15030"/>
      <c r="AA15030"/>
      <c r="AB15030"/>
      <c r="AC15030"/>
      <c r="AD15030"/>
      <c r="AE15030"/>
      <c r="AF15030"/>
      <c r="AG15030"/>
      <c r="AH15030"/>
      <c r="AI15030"/>
      <c r="AJ15030"/>
    </row>
    <row r="15031" spans="1:36" ht="14.25" customHeight="1">
      <c r="A15031" s="41" t="b">
        <f t="shared" si="1898"/>
        <v>0</v>
      </c>
      <c r="B15031" s="41">
        <f t="shared" si="1891"/>
        <v>15030</v>
      </c>
      <c r="C15031" s="23"/>
      <c r="N15031" s="45"/>
      <c r="O15031" s="45"/>
      <c r="P15031" s="45"/>
      <c r="Q15031" s="45"/>
      <c r="R15031" s="45"/>
      <c r="S15031" s="1">
        <f t="shared" si="1892"/>
        <v>0</v>
      </c>
      <c r="T15031" s="1">
        <f t="shared" si="1893"/>
        <v>0</v>
      </c>
      <c r="U15031" s="1">
        <f t="shared" si="1894"/>
        <v>0</v>
      </c>
      <c r="V15031" s="1">
        <f t="shared" si="1895"/>
        <v>0</v>
      </c>
      <c r="W15031" s="1">
        <f t="shared" si="1896"/>
        <v>0</v>
      </c>
      <c r="X15031" s="1">
        <f t="shared" si="1897"/>
        <v>0</v>
      </c>
      <c r="Y15031"/>
      <c r="Z15031"/>
      <c r="AA15031"/>
      <c r="AB15031"/>
      <c r="AC15031"/>
      <c r="AD15031"/>
      <c r="AE15031"/>
      <c r="AF15031"/>
      <c r="AG15031"/>
      <c r="AH15031"/>
      <c r="AI15031"/>
      <c r="AJ15031"/>
    </row>
    <row r="15032" spans="1:36" ht="14.25" customHeight="1">
      <c r="A15032" s="41" t="b">
        <f t="shared" si="1898"/>
        <v>0</v>
      </c>
      <c r="B15032" s="41">
        <f t="shared" si="1891"/>
        <v>15031</v>
      </c>
      <c r="C15032" s="23"/>
      <c r="N15032" s="45"/>
      <c r="O15032" s="45"/>
      <c r="P15032" s="45"/>
      <c r="Q15032" s="45"/>
      <c r="R15032" s="45"/>
      <c r="S15032" s="1">
        <f t="shared" si="1892"/>
        <v>0</v>
      </c>
      <c r="T15032" s="1">
        <f t="shared" si="1893"/>
        <v>0</v>
      </c>
      <c r="U15032" s="1">
        <f t="shared" si="1894"/>
        <v>0</v>
      </c>
      <c r="V15032" s="1">
        <f t="shared" si="1895"/>
        <v>0</v>
      </c>
      <c r="W15032" s="1">
        <f t="shared" si="1896"/>
        <v>0</v>
      </c>
      <c r="X15032" s="1">
        <f t="shared" si="1897"/>
        <v>0</v>
      </c>
      <c r="Y15032"/>
      <c r="Z15032"/>
      <c r="AA15032"/>
      <c r="AB15032"/>
      <c r="AC15032"/>
      <c r="AD15032"/>
      <c r="AE15032"/>
      <c r="AF15032"/>
      <c r="AG15032"/>
      <c r="AH15032"/>
      <c r="AI15032"/>
      <c r="AJ15032"/>
    </row>
    <row r="15033" spans="1:36" ht="14.25" customHeight="1">
      <c r="A15033" s="41" t="b">
        <f t="shared" si="1898"/>
        <v>0</v>
      </c>
      <c r="B15033" s="41">
        <f t="shared" si="1891"/>
        <v>15032</v>
      </c>
      <c r="C15033" s="23"/>
      <c r="N15033" s="45"/>
      <c r="O15033" s="45"/>
      <c r="P15033" s="45"/>
      <c r="Q15033" s="45"/>
      <c r="R15033" s="45"/>
      <c r="S15033" s="1">
        <f t="shared" si="1892"/>
        <v>0</v>
      </c>
      <c r="T15033" s="1">
        <f t="shared" si="1893"/>
        <v>0</v>
      </c>
      <c r="U15033" s="1">
        <f t="shared" si="1894"/>
        <v>0</v>
      </c>
      <c r="V15033" s="1">
        <f t="shared" si="1895"/>
        <v>0</v>
      </c>
      <c r="W15033" s="1">
        <f t="shared" si="1896"/>
        <v>0</v>
      </c>
      <c r="X15033" s="1">
        <f t="shared" si="1897"/>
        <v>0</v>
      </c>
      <c r="Y15033"/>
      <c r="Z15033"/>
      <c r="AA15033"/>
      <c r="AB15033"/>
      <c r="AC15033"/>
      <c r="AD15033"/>
      <c r="AE15033"/>
      <c r="AF15033"/>
      <c r="AG15033"/>
      <c r="AH15033"/>
      <c r="AI15033"/>
      <c r="AJ15033"/>
    </row>
    <row r="15034" spans="1:36" ht="14.25" customHeight="1">
      <c r="A15034" s="41" t="b">
        <f t="shared" si="1898"/>
        <v>0</v>
      </c>
      <c r="B15034" s="41">
        <f t="shared" si="1891"/>
        <v>15033</v>
      </c>
      <c r="C15034" s="23"/>
      <c r="N15034" s="45"/>
      <c r="O15034" s="45"/>
      <c r="P15034" s="45"/>
      <c r="Q15034" s="45"/>
      <c r="R15034" s="45"/>
      <c r="S15034" s="1">
        <f t="shared" si="1892"/>
        <v>0</v>
      </c>
      <c r="T15034" s="1">
        <f t="shared" si="1893"/>
        <v>0</v>
      </c>
      <c r="U15034" s="1">
        <f t="shared" si="1894"/>
        <v>0</v>
      </c>
      <c r="V15034" s="1">
        <f t="shared" si="1895"/>
        <v>0</v>
      </c>
      <c r="W15034" s="1">
        <f t="shared" si="1896"/>
        <v>0</v>
      </c>
      <c r="X15034" s="1">
        <f t="shared" si="1897"/>
        <v>0</v>
      </c>
      <c r="Y15034"/>
      <c r="Z15034"/>
      <c r="AA15034"/>
      <c r="AB15034"/>
      <c r="AC15034"/>
      <c r="AD15034"/>
      <c r="AE15034"/>
      <c r="AF15034"/>
      <c r="AG15034"/>
      <c r="AH15034"/>
      <c r="AI15034"/>
      <c r="AJ15034"/>
    </row>
    <row r="15035" spans="1:36" ht="14.25" customHeight="1">
      <c r="A15035" s="41" t="b">
        <f t="shared" si="1898"/>
        <v>0</v>
      </c>
      <c r="B15035" s="41">
        <f t="shared" si="1891"/>
        <v>15034</v>
      </c>
      <c r="C15035" s="23"/>
      <c r="N15035" s="45"/>
      <c r="O15035" s="45"/>
      <c r="P15035" s="45"/>
      <c r="Q15035" s="45"/>
      <c r="R15035" s="45"/>
      <c r="S15035" s="1">
        <f t="shared" si="1892"/>
        <v>0</v>
      </c>
      <c r="T15035" s="1">
        <f t="shared" si="1893"/>
        <v>0</v>
      </c>
      <c r="U15035" s="1">
        <f t="shared" si="1894"/>
        <v>0</v>
      </c>
      <c r="V15035" s="1">
        <f t="shared" si="1895"/>
        <v>0</v>
      </c>
      <c r="W15035" s="1">
        <f t="shared" si="1896"/>
        <v>0</v>
      </c>
      <c r="X15035" s="1">
        <f t="shared" si="1897"/>
        <v>0</v>
      </c>
      <c r="Y15035"/>
      <c r="Z15035"/>
      <c r="AA15035"/>
      <c r="AB15035"/>
      <c r="AC15035"/>
      <c r="AD15035"/>
      <c r="AE15035"/>
      <c r="AF15035"/>
      <c r="AG15035"/>
      <c r="AH15035"/>
      <c r="AI15035"/>
      <c r="AJ15035"/>
    </row>
    <row r="15036" spans="1:36" ht="14.25" customHeight="1">
      <c r="A15036" s="41" t="b">
        <f t="shared" si="1898"/>
        <v>0</v>
      </c>
      <c r="B15036" s="41">
        <f t="shared" si="1891"/>
        <v>15035</v>
      </c>
      <c r="C15036" s="23"/>
      <c r="N15036" s="45"/>
      <c r="O15036" s="45"/>
      <c r="P15036" s="45"/>
      <c r="Q15036" s="45"/>
      <c r="R15036" s="45"/>
      <c r="S15036" s="1">
        <f t="shared" si="1892"/>
        <v>0</v>
      </c>
      <c r="T15036" s="1">
        <f t="shared" si="1893"/>
        <v>0</v>
      </c>
      <c r="U15036" s="1">
        <f t="shared" si="1894"/>
        <v>0</v>
      </c>
      <c r="V15036" s="1">
        <f t="shared" si="1895"/>
        <v>0</v>
      </c>
      <c r="W15036" s="1">
        <f t="shared" si="1896"/>
        <v>0</v>
      </c>
      <c r="X15036" s="1">
        <f t="shared" si="1897"/>
        <v>0</v>
      </c>
      <c r="Y15036"/>
      <c r="Z15036"/>
      <c r="AA15036"/>
      <c r="AB15036"/>
      <c r="AC15036"/>
      <c r="AD15036"/>
      <c r="AE15036"/>
      <c r="AF15036"/>
      <c r="AG15036"/>
      <c r="AH15036"/>
      <c r="AI15036"/>
      <c r="AJ15036"/>
    </row>
    <row r="15037" spans="1:36" ht="14.25" customHeight="1">
      <c r="A15037" s="41" t="b">
        <f t="shared" si="1898"/>
        <v>0</v>
      </c>
      <c r="B15037" s="41">
        <f t="shared" si="1891"/>
        <v>15036</v>
      </c>
      <c r="C15037" s="23"/>
      <c r="N15037" s="45"/>
      <c r="O15037" s="45"/>
      <c r="P15037" s="45"/>
      <c r="Q15037" s="45"/>
      <c r="R15037" s="45"/>
      <c r="S15037" s="1">
        <f t="shared" si="1892"/>
        <v>0</v>
      </c>
      <c r="T15037" s="1">
        <f t="shared" si="1893"/>
        <v>0</v>
      </c>
      <c r="U15037" s="1">
        <f t="shared" si="1894"/>
        <v>0</v>
      </c>
      <c r="V15037" s="1">
        <f t="shared" si="1895"/>
        <v>0</v>
      </c>
      <c r="W15037" s="1">
        <f t="shared" si="1896"/>
        <v>0</v>
      </c>
      <c r="X15037" s="1">
        <f t="shared" si="1897"/>
        <v>0</v>
      </c>
      <c r="Y15037"/>
      <c r="Z15037"/>
      <c r="AA15037"/>
      <c r="AB15037"/>
      <c r="AC15037"/>
      <c r="AD15037"/>
      <c r="AE15037"/>
      <c r="AF15037"/>
      <c r="AG15037"/>
      <c r="AH15037"/>
      <c r="AI15037"/>
      <c r="AJ15037"/>
    </row>
    <row r="15038" spans="1:36" ht="14.25" customHeight="1">
      <c r="A15038" s="41" t="b">
        <f t="shared" si="1898"/>
        <v>0</v>
      </c>
      <c r="B15038" s="41">
        <f t="shared" si="1891"/>
        <v>15037</v>
      </c>
      <c r="C15038" s="23"/>
      <c r="N15038" s="45"/>
      <c r="O15038" s="45"/>
      <c r="P15038" s="45"/>
      <c r="Q15038" s="45"/>
      <c r="R15038" s="45"/>
      <c r="S15038" s="1">
        <f t="shared" si="1892"/>
        <v>0</v>
      </c>
      <c r="T15038" s="1">
        <f t="shared" si="1893"/>
        <v>0</v>
      </c>
      <c r="U15038" s="1">
        <f t="shared" si="1894"/>
        <v>0</v>
      </c>
      <c r="V15038" s="1">
        <f t="shared" si="1895"/>
        <v>0</v>
      </c>
      <c r="W15038" s="1">
        <f t="shared" si="1896"/>
        <v>0</v>
      </c>
      <c r="X15038" s="1">
        <f t="shared" si="1897"/>
        <v>0</v>
      </c>
      <c r="Y15038"/>
      <c r="Z15038"/>
      <c r="AA15038"/>
      <c r="AB15038"/>
      <c r="AC15038"/>
      <c r="AD15038"/>
      <c r="AE15038"/>
      <c r="AF15038"/>
      <c r="AG15038"/>
      <c r="AH15038"/>
      <c r="AI15038"/>
      <c r="AJ15038"/>
    </row>
    <row r="15039" spans="1:36" ht="14.25" customHeight="1">
      <c r="A15039" s="41" t="b">
        <f t="shared" si="1898"/>
        <v>0</v>
      </c>
      <c r="B15039" s="41">
        <f t="shared" si="1891"/>
        <v>15038</v>
      </c>
      <c r="C15039" s="23"/>
      <c r="N15039" s="45"/>
      <c r="O15039" s="45"/>
      <c r="P15039" s="45"/>
      <c r="Q15039" s="45"/>
      <c r="R15039" s="45"/>
      <c r="S15039" s="1">
        <f t="shared" si="1892"/>
        <v>0</v>
      </c>
      <c r="T15039" s="1">
        <f t="shared" si="1893"/>
        <v>0</v>
      </c>
      <c r="U15039" s="1">
        <f t="shared" si="1894"/>
        <v>0</v>
      </c>
      <c r="V15039" s="1">
        <f t="shared" si="1895"/>
        <v>0</v>
      </c>
      <c r="W15039" s="1">
        <f t="shared" si="1896"/>
        <v>0</v>
      </c>
      <c r="X15039" s="1">
        <f t="shared" si="1897"/>
        <v>0</v>
      </c>
      <c r="Y15039"/>
      <c r="Z15039"/>
      <c r="AA15039"/>
      <c r="AB15039"/>
      <c r="AC15039"/>
      <c r="AD15039"/>
      <c r="AE15039"/>
      <c r="AF15039"/>
      <c r="AG15039"/>
      <c r="AH15039"/>
      <c r="AI15039"/>
      <c r="AJ15039"/>
    </row>
    <row r="15040" spans="1:36" ht="14.25" customHeight="1">
      <c r="A15040" s="41" t="b">
        <f t="shared" si="1898"/>
        <v>0</v>
      </c>
      <c r="B15040" s="41">
        <f t="shared" si="1891"/>
        <v>15039</v>
      </c>
      <c r="C15040" s="23"/>
      <c r="N15040" s="45"/>
      <c r="O15040" s="45"/>
      <c r="P15040" s="45"/>
      <c r="Q15040" s="45"/>
      <c r="R15040" s="45"/>
      <c r="S15040" s="1">
        <f t="shared" si="1892"/>
        <v>0</v>
      </c>
      <c r="T15040" s="1">
        <f t="shared" si="1893"/>
        <v>0</v>
      </c>
      <c r="U15040" s="1">
        <f t="shared" si="1894"/>
        <v>0</v>
      </c>
      <c r="V15040" s="1">
        <f t="shared" si="1895"/>
        <v>0</v>
      </c>
      <c r="W15040" s="1">
        <f t="shared" si="1896"/>
        <v>0</v>
      </c>
      <c r="X15040" s="1">
        <f t="shared" si="1897"/>
        <v>0</v>
      </c>
      <c r="Y15040"/>
      <c r="Z15040"/>
      <c r="AA15040"/>
      <c r="AB15040"/>
      <c r="AC15040"/>
      <c r="AD15040"/>
      <c r="AE15040"/>
      <c r="AF15040"/>
      <c r="AG15040"/>
      <c r="AH15040"/>
      <c r="AI15040"/>
      <c r="AJ15040"/>
    </row>
    <row r="15041" spans="1:36" ht="14.25" customHeight="1">
      <c r="A15041" s="41" t="b">
        <f t="shared" si="1898"/>
        <v>0</v>
      </c>
      <c r="B15041" s="41">
        <f t="shared" si="1891"/>
        <v>15040</v>
      </c>
      <c r="C15041" s="23"/>
      <c r="N15041" s="45"/>
      <c r="O15041" s="45"/>
      <c r="P15041" s="45"/>
      <c r="Q15041" s="45"/>
      <c r="R15041" s="45"/>
      <c r="S15041" s="1">
        <f t="shared" si="1892"/>
        <v>0</v>
      </c>
      <c r="T15041" s="1">
        <f t="shared" si="1893"/>
        <v>0</v>
      </c>
      <c r="U15041" s="1">
        <f t="shared" si="1894"/>
        <v>0</v>
      </c>
      <c r="V15041" s="1">
        <f t="shared" si="1895"/>
        <v>0</v>
      </c>
      <c r="W15041" s="1">
        <f t="shared" si="1896"/>
        <v>0</v>
      </c>
      <c r="X15041" s="1">
        <f t="shared" si="1897"/>
        <v>0</v>
      </c>
      <c r="Y15041"/>
      <c r="Z15041"/>
      <c r="AA15041"/>
      <c r="AB15041"/>
      <c r="AC15041"/>
      <c r="AD15041"/>
      <c r="AE15041"/>
      <c r="AF15041"/>
      <c r="AG15041"/>
      <c r="AH15041"/>
      <c r="AI15041"/>
      <c r="AJ15041"/>
    </row>
    <row r="15042" spans="1:36" ht="14.25" customHeight="1">
      <c r="A15042" s="41" t="b">
        <f t="shared" si="1898"/>
        <v>0</v>
      </c>
      <c r="B15042" s="41">
        <f t="shared" si="1891"/>
        <v>15041</v>
      </c>
      <c r="C15042" s="23"/>
      <c r="N15042" s="45"/>
      <c r="O15042" s="45"/>
      <c r="P15042" s="45"/>
      <c r="Q15042" s="45"/>
      <c r="R15042" s="45"/>
      <c r="S15042" s="1">
        <f t="shared" si="1892"/>
        <v>0</v>
      </c>
      <c r="T15042" s="1">
        <f t="shared" si="1893"/>
        <v>0</v>
      </c>
      <c r="U15042" s="1">
        <f t="shared" si="1894"/>
        <v>0</v>
      </c>
      <c r="V15042" s="1">
        <f t="shared" si="1895"/>
        <v>0</v>
      </c>
      <c r="W15042" s="1">
        <f t="shared" si="1896"/>
        <v>0</v>
      </c>
      <c r="X15042" s="1">
        <f t="shared" si="1897"/>
        <v>0</v>
      </c>
      <c r="Y15042"/>
      <c r="Z15042"/>
      <c r="AA15042"/>
      <c r="AB15042"/>
      <c r="AC15042"/>
      <c r="AD15042"/>
      <c r="AE15042"/>
      <c r="AF15042"/>
      <c r="AG15042"/>
      <c r="AH15042"/>
      <c r="AI15042"/>
      <c r="AJ15042"/>
    </row>
    <row r="15043" spans="1:36" ht="14.25" customHeight="1">
      <c r="A15043" s="41" t="b">
        <f t="shared" si="1898"/>
        <v>0</v>
      </c>
      <c r="B15043" s="41">
        <f t="shared" si="1891"/>
        <v>15042</v>
      </c>
      <c r="C15043" s="23"/>
      <c r="N15043" s="45"/>
      <c r="O15043" s="45"/>
      <c r="P15043" s="45"/>
      <c r="Q15043" s="45"/>
      <c r="R15043" s="45"/>
      <c r="S15043" s="1">
        <f t="shared" si="1892"/>
        <v>0</v>
      </c>
      <c r="T15043" s="1">
        <f t="shared" si="1893"/>
        <v>0</v>
      </c>
      <c r="U15043" s="1">
        <f t="shared" si="1894"/>
        <v>0</v>
      </c>
      <c r="V15043" s="1">
        <f t="shared" si="1895"/>
        <v>0</v>
      </c>
      <c r="W15043" s="1">
        <f t="shared" si="1896"/>
        <v>0</v>
      </c>
      <c r="X15043" s="1">
        <f t="shared" si="1897"/>
        <v>0</v>
      </c>
      <c r="Y15043"/>
      <c r="Z15043"/>
      <c r="AA15043"/>
      <c r="AB15043"/>
      <c r="AC15043"/>
      <c r="AD15043"/>
      <c r="AE15043"/>
      <c r="AF15043"/>
      <c r="AG15043"/>
      <c r="AH15043"/>
      <c r="AI15043"/>
      <c r="AJ15043"/>
    </row>
    <row r="15044" spans="1:36" ht="14.25" customHeight="1">
      <c r="A15044" s="41" t="b">
        <f t="shared" si="1898"/>
        <v>0</v>
      </c>
      <c r="B15044" s="41">
        <f t="shared" ref="B15044:B15107" si="1899">+B15043+1</f>
        <v>15043</v>
      </c>
      <c r="C15044" s="23"/>
      <c r="N15044" s="45"/>
      <c r="O15044" s="45"/>
      <c r="P15044" s="45"/>
      <c r="Q15044" s="45"/>
      <c r="R15044" s="45"/>
      <c r="S15044" s="1">
        <f t="shared" si="1892"/>
        <v>0</v>
      </c>
      <c r="T15044" s="1">
        <f t="shared" si="1893"/>
        <v>0</v>
      </c>
      <c r="U15044" s="1">
        <f t="shared" si="1894"/>
        <v>0</v>
      </c>
      <c r="V15044" s="1">
        <f t="shared" si="1895"/>
        <v>0</v>
      </c>
      <c r="W15044" s="1">
        <f t="shared" si="1896"/>
        <v>0</v>
      </c>
      <c r="X15044" s="1">
        <f t="shared" si="1897"/>
        <v>0</v>
      </c>
      <c r="Y15044"/>
      <c r="Z15044"/>
      <c r="AA15044"/>
      <c r="AB15044"/>
      <c r="AC15044"/>
      <c r="AD15044"/>
      <c r="AE15044"/>
      <c r="AF15044"/>
      <c r="AG15044"/>
      <c r="AH15044"/>
      <c r="AI15044"/>
      <c r="AJ15044"/>
    </row>
    <row r="15045" spans="1:36" ht="14.25" customHeight="1">
      <c r="A15045" s="41" t="b">
        <f t="shared" si="1898"/>
        <v>0</v>
      </c>
      <c r="B15045" s="41">
        <f t="shared" si="1899"/>
        <v>15044</v>
      </c>
      <c r="C15045" s="23"/>
      <c r="N15045" s="45"/>
      <c r="O15045" s="45"/>
      <c r="P15045" s="45"/>
      <c r="Q15045" s="45"/>
      <c r="R15045" s="45"/>
      <c r="S15045" s="1">
        <f t="shared" si="1892"/>
        <v>0</v>
      </c>
      <c r="T15045" s="1">
        <f t="shared" si="1893"/>
        <v>0</v>
      </c>
      <c r="U15045" s="1">
        <f t="shared" si="1894"/>
        <v>0</v>
      </c>
      <c r="V15045" s="1">
        <f t="shared" si="1895"/>
        <v>0</v>
      </c>
      <c r="W15045" s="1">
        <f t="shared" si="1896"/>
        <v>0</v>
      </c>
      <c r="X15045" s="1">
        <f t="shared" si="1897"/>
        <v>0</v>
      </c>
      <c r="Y15045"/>
      <c r="Z15045"/>
      <c r="AA15045"/>
      <c r="AB15045"/>
      <c r="AC15045"/>
      <c r="AD15045"/>
      <c r="AE15045"/>
      <c r="AF15045"/>
      <c r="AG15045"/>
      <c r="AH15045"/>
      <c r="AI15045"/>
      <c r="AJ15045"/>
    </row>
    <row r="15046" spans="1:36" ht="14.25" customHeight="1">
      <c r="A15046" s="41" t="b">
        <f t="shared" si="1898"/>
        <v>0</v>
      </c>
      <c r="B15046" s="41">
        <f t="shared" si="1899"/>
        <v>15045</v>
      </c>
      <c r="C15046" s="23"/>
      <c r="N15046" s="45"/>
      <c r="O15046" s="45"/>
      <c r="P15046" s="45"/>
      <c r="Q15046" s="45"/>
      <c r="R15046" s="45"/>
      <c r="S15046" s="1">
        <f t="shared" si="1892"/>
        <v>0</v>
      </c>
      <c r="T15046" s="1">
        <f t="shared" si="1893"/>
        <v>0</v>
      </c>
      <c r="U15046" s="1">
        <f t="shared" si="1894"/>
        <v>0</v>
      </c>
      <c r="V15046" s="1">
        <f t="shared" si="1895"/>
        <v>0</v>
      </c>
      <c r="W15046" s="1">
        <f t="shared" si="1896"/>
        <v>0</v>
      </c>
      <c r="X15046" s="1">
        <f t="shared" si="1897"/>
        <v>0</v>
      </c>
      <c r="Y15046"/>
      <c r="Z15046"/>
      <c r="AA15046"/>
      <c r="AB15046"/>
      <c r="AC15046"/>
      <c r="AD15046"/>
      <c r="AE15046"/>
      <c r="AF15046"/>
      <c r="AG15046"/>
      <c r="AH15046"/>
      <c r="AI15046"/>
      <c r="AJ15046"/>
    </row>
    <row r="15047" spans="1:36" ht="14.25" customHeight="1">
      <c r="A15047" s="41" t="b">
        <f t="shared" si="1898"/>
        <v>0</v>
      </c>
      <c r="B15047" s="41">
        <f t="shared" si="1899"/>
        <v>15046</v>
      </c>
      <c r="C15047" s="23"/>
      <c r="N15047" s="45"/>
      <c r="O15047" s="45"/>
      <c r="P15047" s="45"/>
      <c r="Q15047" s="45"/>
      <c r="R15047" s="45"/>
      <c r="S15047" s="1">
        <f t="shared" si="1892"/>
        <v>0</v>
      </c>
      <c r="T15047" s="1">
        <f t="shared" si="1893"/>
        <v>0</v>
      </c>
      <c r="U15047" s="1">
        <f t="shared" si="1894"/>
        <v>0</v>
      </c>
      <c r="V15047" s="1">
        <f t="shared" si="1895"/>
        <v>0</v>
      </c>
      <c r="W15047" s="1">
        <f t="shared" si="1896"/>
        <v>0</v>
      </c>
      <c r="X15047" s="1">
        <f t="shared" si="1897"/>
        <v>0</v>
      </c>
      <c r="Y15047"/>
      <c r="Z15047"/>
      <c r="AA15047"/>
      <c r="AB15047"/>
      <c r="AC15047"/>
      <c r="AD15047"/>
      <c r="AE15047"/>
      <c r="AF15047"/>
      <c r="AG15047"/>
      <c r="AH15047"/>
      <c r="AI15047"/>
      <c r="AJ15047"/>
    </row>
    <row r="15048" spans="1:36" ht="14.25" customHeight="1">
      <c r="A15048" s="41" t="b">
        <f t="shared" si="1898"/>
        <v>0</v>
      </c>
      <c r="B15048" s="41">
        <f t="shared" si="1899"/>
        <v>15047</v>
      </c>
      <c r="C15048" s="23"/>
      <c r="N15048" s="45"/>
      <c r="O15048" s="45"/>
      <c r="P15048" s="45"/>
      <c r="Q15048" s="45"/>
      <c r="R15048" s="45"/>
      <c r="S15048" s="1">
        <f t="shared" si="1892"/>
        <v>0</v>
      </c>
      <c r="T15048" s="1">
        <f t="shared" si="1893"/>
        <v>0</v>
      </c>
      <c r="U15048" s="1">
        <f t="shared" si="1894"/>
        <v>0</v>
      </c>
      <c r="V15048" s="1">
        <f t="shared" si="1895"/>
        <v>0</v>
      </c>
      <c r="W15048" s="1">
        <f t="shared" si="1896"/>
        <v>0</v>
      </c>
      <c r="X15048" s="1">
        <f t="shared" si="1897"/>
        <v>0</v>
      </c>
      <c r="Y15048"/>
      <c r="Z15048"/>
      <c r="AA15048"/>
      <c r="AB15048"/>
      <c r="AC15048"/>
      <c r="AD15048"/>
      <c r="AE15048"/>
      <c r="AF15048"/>
      <c r="AG15048"/>
      <c r="AH15048"/>
      <c r="AI15048"/>
      <c r="AJ15048"/>
    </row>
    <row r="15049" spans="1:36" ht="14.25" customHeight="1">
      <c r="A15049" s="41" t="b">
        <f t="shared" si="1898"/>
        <v>0</v>
      </c>
      <c r="B15049" s="41">
        <f t="shared" si="1899"/>
        <v>15048</v>
      </c>
      <c r="C15049" s="23"/>
      <c r="N15049" s="45"/>
      <c r="O15049" s="45"/>
      <c r="P15049" s="45"/>
      <c r="Q15049" s="45"/>
      <c r="R15049" s="45"/>
      <c r="S15049" s="1">
        <f t="shared" si="1892"/>
        <v>0</v>
      </c>
      <c r="T15049" s="1">
        <f t="shared" si="1893"/>
        <v>0</v>
      </c>
      <c r="U15049" s="1">
        <f t="shared" si="1894"/>
        <v>0</v>
      </c>
      <c r="V15049" s="1">
        <f t="shared" si="1895"/>
        <v>0</v>
      </c>
      <c r="W15049" s="1">
        <f t="shared" si="1896"/>
        <v>0</v>
      </c>
      <c r="X15049" s="1">
        <f t="shared" si="1897"/>
        <v>0</v>
      </c>
      <c r="Y15049"/>
      <c r="Z15049"/>
      <c r="AA15049"/>
      <c r="AB15049"/>
      <c r="AC15049"/>
      <c r="AD15049"/>
      <c r="AE15049"/>
      <c r="AF15049"/>
      <c r="AG15049"/>
      <c r="AH15049"/>
      <c r="AI15049"/>
      <c r="AJ15049"/>
    </row>
    <row r="15050" spans="1:36" ht="14.25" customHeight="1">
      <c r="A15050" s="41" t="b">
        <f t="shared" si="1898"/>
        <v>0</v>
      </c>
      <c r="B15050" s="41">
        <f t="shared" si="1899"/>
        <v>15049</v>
      </c>
      <c r="C15050" s="23"/>
      <c r="N15050" s="45"/>
      <c r="O15050" s="45"/>
      <c r="P15050" s="45"/>
      <c r="Q15050" s="45"/>
      <c r="R15050" s="45"/>
      <c r="S15050" s="1">
        <f t="shared" si="1892"/>
        <v>0</v>
      </c>
      <c r="T15050" s="1">
        <f t="shared" si="1893"/>
        <v>0</v>
      </c>
      <c r="U15050" s="1">
        <f t="shared" si="1894"/>
        <v>0</v>
      </c>
      <c r="V15050" s="1">
        <f t="shared" si="1895"/>
        <v>0</v>
      </c>
      <c r="W15050" s="1">
        <f t="shared" si="1896"/>
        <v>0</v>
      </c>
      <c r="X15050" s="1">
        <f t="shared" si="1897"/>
        <v>0</v>
      </c>
      <c r="Y15050"/>
      <c r="Z15050"/>
      <c r="AA15050"/>
      <c r="AB15050"/>
      <c r="AC15050"/>
      <c r="AD15050"/>
      <c r="AE15050"/>
      <c r="AF15050"/>
      <c r="AG15050"/>
      <c r="AH15050"/>
      <c r="AI15050"/>
      <c r="AJ15050"/>
    </row>
    <row r="15051" spans="1:36" ht="14.25" customHeight="1">
      <c r="A15051" s="41" t="b">
        <f t="shared" si="1898"/>
        <v>0</v>
      </c>
      <c r="B15051" s="41">
        <f t="shared" si="1899"/>
        <v>15050</v>
      </c>
      <c r="C15051" s="23"/>
      <c r="N15051" s="45"/>
      <c r="O15051" s="45"/>
      <c r="P15051" s="45"/>
      <c r="Q15051" s="45"/>
      <c r="R15051" s="45"/>
      <c r="S15051" s="1">
        <f t="shared" si="1892"/>
        <v>0</v>
      </c>
      <c r="T15051" s="1">
        <f t="shared" si="1893"/>
        <v>0</v>
      </c>
      <c r="U15051" s="1">
        <f t="shared" si="1894"/>
        <v>0</v>
      </c>
      <c r="V15051" s="1">
        <f t="shared" si="1895"/>
        <v>0</v>
      </c>
      <c r="W15051" s="1">
        <f t="shared" si="1896"/>
        <v>0</v>
      </c>
      <c r="X15051" s="1">
        <f t="shared" si="1897"/>
        <v>0</v>
      </c>
      <c r="Y15051"/>
      <c r="Z15051"/>
      <c r="AA15051"/>
      <c r="AB15051"/>
      <c r="AC15051"/>
      <c r="AD15051"/>
      <c r="AE15051"/>
      <c r="AF15051"/>
      <c r="AG15051"/>
      <c r="AH15051"/>
      <c r="AI15051"/>
      <c r="AJ15051"/>
    </row>
    <row r="15052" spans="1:36" ht="14.25" customHeight="1">
      <c r="A15052" s="41" t="b">
        <f t="shared" si="1898"/>
        <v>0</v>
      </c>
      <c r="B15052" s="41">
        <f t="shared" si="1899"/>
        <v>15051</v>
      </c>
      <c r="C15052" s="23"/>
      <c r="N15052" s="45"/>
      <c r="O15052" s="45"/>
      <c r="P15052" s="45"/>
      <c r="Q15052" s="45"/>
      <c r="R15052" s="45"/>
      <c r="S15052" s="1">
        <f t="shared" si="1892"/>
        <v>0</v>
      </c>
      <c r="T15052" s="1">
        <f t="shared" si="1893"/>
        <v>0</v>
      </c>
      <c r="U15052" s="1">
        <f t="shared" si="1894"/>
        <v>0</v>
      </c>
      <c r="V15052" s="1">
        <f t="shared" si="1895"/>
        <v>0</v>
      </c>
      <c r="W15052" s="1">
        <f t="shared" si="1896"/>
        <v>0</v>
      </c>
      <c r="X15052" s="1">
        <f t="shared" si="1897"/>
        <v>0</v>
      </c>
      <c r="Y15052"/>
      <c r="Z15052"/>
      <c r="AA15052"/>
      <c r="AB15052"/>
      <c r="AC15052"/>
      <c r="AD15052"/>
      <c r="AE15052"/>
      <c r="AF15052"/>
      <c r="AG15052"/>
      <c r="AH15052"/>
      <c r="AI15052"/>
      <c r="AJ15052"/>
    </row>
    <row r="15053" spans="1:36" ht="14.25" customHeight="1">
      <c r="A15053" s="41" t="b">
        <f t="shared" si="1898"/>
        <v>0</v>
      </c>
      <c r="B15053" s="41">
        <f t="shared" si="1899"/>
        <v>15052</v>
      </c>
      <c r="C15053" s="23"/>
      <c r="N15053" s="45"/>
      <c r="O15053" s="45"/>
      <c r="P15053" s="45"/>
      <c r="Q15053" s="45"/>
      <c r="R15053" s="45"/>
      <c r="S15053" s="1">
        <f t="shared" si="1892"/>
        <v>0</v>
      </c>
      <c r="T15053" s="1">
        <f t="shared" si="1893"/>
        <v>0</v>
      </c>
      <c r="U15053" s="1">
        <f t="shared" si="1894"/>
        <v>0</v>
      </c>
      <c r="V15053" s="1">
        <f t="shared" si="1895"/>
        <v>0</v>
      </c>
      <c r="W15053" s="1">
        <f t="shared" si="1896"/>
        <v>0</v>
      </c>
      <c r="X15053" s="1">
        <f t="shared" si="1897"/>
        <v>0</v>
      </c>
      <c r="Y15053"/>
      <c r="Z15053"/>
      <c r="AA15053"/>
      <c r="AB15053"/>
      <c r="AC15053"/>
      <c r="AD15053"/>
      <c r="AE15053"/>
      <c r="AF15053"/>
      <c r="AG15053"/>
      <c r="AH15053"/>
      <c r="AI15053"/>
      <c r="AJ15053"/>
    </row>
    <row r="15054" spans="1:36" ht="14.25" customHeight="1">
      <c r="A15054" s="41" t="b">
        <f t="shared" si="1898"/>
        <v>0</v>
      </c>
      <c r="B15054" s="41">
        <f t="shared" si="1899"/>
        <v>15053</v>
      </c>
      <c r="C15054" s="23"/>
      <c r="N15054" s="45"/>
      <c r="O15054" s="45"/>
      <c r="P15054" s="45"/>
      <c r="Q15054" s="45"/>
      <c r="R15054" s="45"/>
      <c r="S15054" s="1">
        <f t="shared" ref="S15054:S15117" si="1900">IF(COUNTIF(H15054:M15054,"NOT EFFECTIVE"),1,0)</f>
        <v>0</v>
      </c>
      <c r="T15054" s="1">
        <f t="shared" si="1893"/>
        <v>0</v>
      </c>
      <c r="U15054" s="1">
        <f t="shared" si="1894"/>
        <v>0</v>
      </c>
      <c r="V15054" s="1">
        <f t="shared" si="1895"/>
        <v>0</v>
      </c>
      <c r="W15054" s="1">
        <f t="shared" si="1896"/>
        <v>0</v>
      </c>
      <c r="X15054" s="1">
        <f t="shared" si="1897"/>
        <v>0</v>
      </c>
      <c r="Y15054"/>
      <c r="Z15054"/>
      <c r="AA15054"/>
      <c r="AB15054"/>
      <c r="AC15054"/>
      <c r="AD15054"/>
      <c r="AE15054"/>
      <c r="AF15054"/>
      <c r="AG15054"/>
      <c r="AH15054"/>
      <c r="AI15054"/>
      <c r="AJ15054"/>
    </row>
    <row r="15055" spans="1:36" ht="14.25" customHeight="1">
      <c r="A15055" s="41" t="b">
        <f t="shared" si="1898"/>
        <v>0</v>
      </c>
      <c r="B15055" s="41">
        <f t="shared" si="1899"/>
        <v>15054</v>
      </c>
      <c r="C15055" s="23"/>
      <c r="N15055" s="45"/>
      <c r="O15055" s="45"/>
      <c r="P15055" s="45"/>
      <c r="Q15055" s="45"/>
      <c r="R15055" s="45"/>
      <c r="S15055" s="1">
        <f t="shared" si="1900"/>
        <v>0</v>
      </c>
      <c r="T15055" s="1">
        <f t="shared" si="1893"/>
        <v>0</v>
      </c>
      <c r="U15055" s="1">
        <f t="shared" si="1894"/>
        <v>0</v>
      </c>
      <c r="V15055" s="1">
        <f t="shared" si="1895"/>
        <v>0</v>
      </c>
      <c r="W15055" s="1">
        <f t="shared" si="1896"/>
        <v>0</v>
      </c>
      <c r="X15055" s="1">
        <f t="shared" si="1897"/>
        <v>0</v>
      </c>
      <c r="Y15055"/>
      <c r="Z15055"/>
      <c r="AA15055"/>
      <c r="AB15055"/>
      <c r="AC15055"/>
      <c r="AD15055"/>
      <c r="AE15055"/>
      <c r="AF15055"/>
      <c r="AG15055"/>
      <c r="AH15055"/>
      <c r="AI15055"/>
      <c r="AJ15055"/>
    </row>
    <row r="15056" spans="1:36" ht="14.25" customHeight="1">
      <c r="A15056" s="41" t="b">
        <f t="shared" si="1898"/>
        <v>0</v>
      </c>
      <c r="B15056" s="41">
        <f t="shared" si="1899"/>
        <v>15055</v>
      </c>
      <c r="C15056" s="23"/>
      <c r="N15056" s="45"/>
      <c r="O15056" s="45"/>
      <c r="P15056" s="45"/>
      <c r="Q15056" s="45"/>
      <c r="R15056" s="45"/>
      <c r="S15056" s="1">
        <f t="shared" si="1900"/>
        <v>0</v>
      </c>
      <c r="T15056" s="1">
        <f t="shared" si="1893"/>
        <v>0</v>
      </c>
      <c r="U15056" s="1">
        <f t="shared" si="1894"/>
        <v>0</v>
      </c>
      <c r="V15056" s="1">
        <f t="shared" si="1895"/>
        <v>0</v>
      </c>
      <c r="W15056" s="1">
        <f t="shared" si="1896"/>
        <v>0</v>
      </c>
      <c r="X15056" s="1">
        <f t="shared" si="1897"/>
        <v>0</v>
      </c>
      <c r="Y15056"/>
      <c r="Z15056"/>
      <c r="AA15056"/>
      <c r="AB15056"/>
      <c r="AC15056"/>
      <c r="AD15056"/>
      <c r="AE15056"/>
      <c r="AF15056"/>
      <c r="AG15056"/>
      <c r="AH15056"/>
      <c r="AI15056"/>
      <c r="AJ15056"/>
    </row>
    <row r="15057" spans="1:36" ht="14.25" customHeight="1">
      <c r="A15057" s="41" t="b">
        <f t="shared" si="1898"/>
        <v>0</v>
      </c>
      <c r="B15057" s="41">
        <f t="shared" si="1899"/>
        <v>15056</v>
      </c>
      <c r="C15057" s="23"/>
      <c r="N15057" s="45"/>
      <c r="O15057" s="45"/>
      <c r="P15057" s="45"/>
      <c r="Q15057" s="45"/>
      <c r="R15057" s="45"/>
      <c r="S15057" s="1">
        <f t="shared" si="1900"/>
        <v>0</v>
      </c>
      <c r="T15057" s="1">
        <f t="shared" si="1893"/>
        <v>0</v>
      </c>
      <c r="U15057" s="1">
        <f t="shared" si="1894"/>
        <v>0</v>
      </c>
      <c r="V15057" s="1">
        <f t="shared" si="1895"/>
        <v>0</v>
      </c>
      <c r="W15057" s="1">
        <f t="shared" si="1896"/>
        <v>0</v>
      </c>
      <c r="X15057" s="1">
        <f t="shared" si="1897"/>
        <v>0</v>
      </c>
      <c r="Y15057"/>
      <c r="Z15057"/>
      <c r="AA15057"/>
      <c r="AB15057"/>
      <c r="AC15057"/>
      <c r="AD15057"/>
      <c r="AE15057"/>
      <c r="AF15057"/>
      <c r="AG15057"/>
      <c r="AH15057"/>
      <c r="AI15057"/>
      <c r="AJ15057"/>
    </row>
    <row r="15058" spans="1:36" ht="14.25" customHeight="1">
      <c r="A15058" s="41" t="b">
        <f t="shared" si="1898"/>
        <v>0</v>
      </c>
      <c r="B15058" s="41">
        <f t="shared" si="1899"/>
        <v>15057</v>
      </c>
      <c r="C15058" s="23"/>
      <c r="N15058" s="45"/>
      <c r="O15058" s="45"/>
      <c r="P15058" s="45"/>
      <c r="Q15058" s="45"/>
      <c r="R15058" s="45"/>
      <c r="S15058" s="1">
        <f t="shared" si="1900"/>
        <v>0</v>
      </c>
      <c r="T15058" s="1">
        <f t="shared" si="1893"/>
        <v>0</v>
      </c>
      <c r="U15058" s="1">
        <f t="shared" si="1894"/>
        <v>0</v>
      </c>
      <c r="V15058" s="1">
        <f t="shared" si="1895"/>
        <v>0</v>
      </c>
      <c r="W15058" s="1">
        <f t="shared" si="1896"/>
        <v>0</v>
      </c>
      <c r="X15058" s="1">
        <f t="shared" si="1897"/>
        <v>0</v>
      </c>
      <c r="Y15058"/>
      <c r="Z15058"/>
      <c r="AA15058"/>
      <c r="AB15058"/>
      <c r="AC15058"/>
      <c r="AD15058"/>
      <c r="AE15058"/>
      <c r="AF15058"/>
      <c r="AG15058"/>
      <c r="AH15058"/>
      <c r="AI15058"/>
      <c r="AJ15058"/>
    </row>
    <row r="15059" spans="1:36" ht="14.25" customHeight="1">
      <c r="A15059" s="41" t="b">
        <f t="shared" si="1898"/>
        <v>0</v>
      </c>
      <c r="B15059" s="41">
        <f t="shared" si="1899"/>
        <v>15058</v>
      </c>
      <c r="C15059" s="23"/>
      <c r="N15059" s="45"/>
      <c r="O15059" s="45"/>
      <c r="P15059" s="45"/>
      <c r="Q15059" s="45"/>
      <c r="R15059" s="45"/>
      <c r="S15059" s="1">
        <f t="shared" si="1900"/>
        <v>0</v>
      </c>
      <c r="T15059" s="1">
        <f t="shared" si="1893"/>
        <v>0</v>
      </c>
      <c r="U15059" s="1">
        <f t="shared" si="1894"/>
        <v>0</v>
      </c>
      <c r="V15059" s="1">
        <f t="shared" si="1895"/>
        <v>0</v>
      </c>
      <c r="W15059" s="1">
        <f t="shared" si="1896"/>
        <v>0</v>
      </c>
      <c r="X15059" s="1">
        <f t="shared" si="1897"/>
        <v>0</v>
      </c>
      <c r="Y15059"/>
      <c r="Z15059"/>
      <c r="AA15059"/>
      <c r="AB15059"/>
      <c r="AC15059"/>
      <c r="AD15059"/>
      <c r="AE15059"/>
      <c r="AF15059"/>
      <c r="AG15059"/>
      <c r="AH15059"/>
      <c r="AI15059"/>
      <c r="AJ15059"/>
    </row>
    <row r="15060" spans="1:36" ht="14.25" customHeight="1">
      <c r="A15060" s="41" t="b">
        <f t="shared" si="1898"/>
        <v>0</v>
      </c>
      <c r="B15060" s="41">
        <f t="shared" si="1899"/>
        <v>15059</v>
      </c>
      <c r="C15060" s="23"/>
      <c r="N15060" s="45"/>
      <c r="O15060" s="45"/>
      <c r="P15060" s="45"/>
      <c r="Q15060" s="45"/>
      <c r="R15060" s="45"/>
      <c r="S15060" s="1">
        <f t="shared" si="1900"/>
        <v>0</v>
      </c>
      <c r="T15060" s="1">
        <f t="shared" si="1893"/>
        <v>0</v>
      </c>
      <c r="U15060" s="1">
        <f t="shared" si="1894"/>
        <v>0</v>
      </c>
      <c r="V15060" s="1">
        <f t="shared" si="1895"/>
        <v>0</v>
      </c>
      <c r="W15060" s="1">
        <f t="shared" si="1896"/>
        <v>0</v>
      </c>
      <c r="X15060" s="1">
        <f t="shared" si="1897"/>
        <v>0</v>
      </c>
      <c r="Y15060"/>
      <c r="Z15060"/>
      <c r="AA15060"/>
      <c r="AB15060"/>
      <c r="AC15060"/>
      <c r="AD15060"/>
      <c r="AE15060"/>
      <c r="AF15060"/>
      <c r="AG15060"/>
      <c r="AH15060"/>
      <c r="AI15060"/>
      <c r="AJ15060"/>
    </row>
    <row r="15061" spans="1:36" ht="14.25" customHeight="1">
      <c r="A15061" s="41" t="b">
        <f t="shared" si="1898"/>
        <v>0</v>
      </c>
      <c r="B15061" s="41">
        <f t="shared" si="1899"/>
        <v>15060</v>
      </c>
      <c r="C15061" s="23"/>
      <c r="N15061" s="45"/>
      <c r="O15061" s="45"/>
      <c r="P15061" s="45"/>
      <c r="Q15061" s="45"/>
      <c r="R15061" s="45"/>
      <c r="S15061" s="1">
        <f t="shared" si="1900"/>
        <v>0</v>
      </c>
      <c r="T15061" s="1">
        <f t="shared" si="1893"/>
        <v>0</v>
      </c>
      <c r="U15061" s="1">
        <f t="shared" si="1894"/>
        <v>0</v>
      </c>
      <c r="V15061" s="1">
        <f t="shared" si="1895"/>
        <v>0</v>
      </c>
      <c r="W15061" s="1">
        <f t="shared" si="1896"/>
        <v>0</v>
      </c>
      <c r="X15061" s="1">
        <f t="shared" si="1897"/>
        <v>0</v>
      </c>
      <c r="Y15061"/>
      <c r="Z15061"/>
      <c r="AA15061"/>
      <c r="AB15061"/>
      <c r="AC15061"/>
      <c r="AD15061"/>
      <c r="AE15061"/>
      <c r="AF15061"/>
      <c r="AG15061"/>
      <c r="AH15061"/>
      <c r="AI15061"/>
      <c r="AJ15061"/>
    </row>
    <row r="15062" spans="1:36" ht="14.25" customHeight="1">
      <c r="A15062" s="41" t="b">
        <f t="shared" si="1898"/>
        <v>0</v>
      </c>
      <c r="B15062" s="41">
        <f t="shared" si="1899"/>
        <v>15061</v>
      </c>
      <c r="C15062" s="23"/>
      <c r="N15062" s="45"/>
      <c r="O15062" s="45"/>
      <c r="P15062" s="45"/>
      <c r="Q15062" s="45"/>
      <c r="R15062" s="45"/>
      <c r="S15062" s="1">
        <f t="shared" si="1900"/>
        <v>0</v>
      </c>
      <c r="T15062" s="1">
        <f t="shared" si="1893"/>
        <v>0</v>
      </c>
      <c r="U15062" s="1">
        <f t="shared" si="1894"/>
        <v>0</v>
      </c>
      <c r="V15062" s="1">
        <f t="shared" si="1895"/>
        <v>0</v>
      </c>
      <c r="W15062" s="1">
        <f t="shared" si="1896"/>
        <v>0</v>
      </c>
      <c r="X15062" s="1">
        <f t="shared" si="1897"/>
        <v>0</v>
      </c>
      <c r="Y15062"/>
      <c r="Z15062"/>
      <c r="AA15062"/>
      <c r="AB15062"/>
      <c r="AC15062"/>
      <c r="AD15062"/>
      <c r="AE15062"/>
      <c r="AF15062"/>
      <c r="AG15062"/>
      <c r="AH15062"/>
      <c r="AI15062"/>
      <c r="AJ15062"/>
    </row>
    <row r="15063" spans="1:36" ht="14.25" customHeight="1">
      <c r="A15063" s="41" t="b">
        <f t="shared" si="1898"/>
        <v>0</v>
      </c>
      <c r="B15063" s="41">
        <f t="shared" si="1899"/>
        <v>15062</v>
      </c>
      <c r="C15063" s="23"/>
      <c r="N15063" s="45"/>
      <c r="O15063" s="45"/>
      <c r="P15063" s="45"/>
      <c r="Q15063" s="45"/>
      <c r="R15063" s="45"/>
      <c r="S15063" s="1">
        <f t="shared" si="1900"/>
        <v>0</v>
      </c>
      <c r="T15063" s="1">
        <f t="shared" si="1893"/>
        <v>0</v>
      </c>
      <c r="U15063" s="1">
        <f t="shared" si="1894"/>
        <v>0</v>
      </c>
      <c r="V15063" s="1">
        <f t="shared" si="1895"/>
        <v>0</v>
      </c>
      <c r="W15063" s="1">
        <f t="shared" si="1896"/>
        <v>0</v>
      </c>
      <c r="X15063" s="1">
        <f t="shared" si="1897"/>
        <v>0</v>
      </c>
      <c r="Y15063"/>
      <c r="Z15063"/>
      <c r="AA15063"/>
      <c r="AB15063"/>
      <c r="AC15063"/>
      <c r="AD15063"/>
      <c r="AE15063"/>
      <c r="AF15063"/>
      <c r="AG15063"/>
      <c r="AH15063"/>
      <c r="AI15063"/>
      <c r="AJ15063"/>
    </row>
    <row r="15064" spans="1:36" ht="14.25" customHeight="1">
      <c r="A15064" s="41" t="b">
        <f t="shared" si="1898"/>
        <v>0</v>
      </c>
      <c r="B15064" s="41">
        <f t="shared" si="1899"/>
        <v>15063</v>
      </c>
      <c r="C15064" s="23"/>
      <c r="N15064" s="45"/>
      <c r="O15064" s="45"/>
      <c r="P15064" s="45"/>
      <c r="Q15064" s="45"/>
      <c r="R15064" s="45"/>
      <c r="S15064" s="1">
        <f t="shared" si="1900"/>
        <v>0</v>
      </c>
      <c r="T15064" s="1">
        <f t="shared" si="1893"/>
        <v>0</v>
      </c>
      <c r="U15064" s="1">
        <f t="shared" si="1894"/>
        <v>0</v>
      </c>
      <c r="V15064" s="1">
        <f t="shared" si="1895"/>
        <v>0</v>
      </c>
      <c r="W15064" s="1">
        <f t="shared" si="1896"/>
        <v>0</v>
      </c>
      <c r="X15064" s="1">
        <f t="shared" si="1897"/>
        <v>0</v>
      </c>
      <c r="Y15064"/>
      <c r="Z15064"/>
      <c r="AA15064"/>
      <c r="AB15064"/>
      <c r="AC15064"/>
      <c r="AD15064"/>
      <c r="AE15064"/>
      <c r="AF15064"/>
      <c r="AG15064"/>
      <c r="AH15064"/>
      <c r="AI15064"/>
      <c r="AJ15064"/>
    </row>
    <row r="15065" spans="1:36" ht="14.25" customHeight="1">
      <c r="A15065" s="41" t="b">
        <f t="shared" si="1898"/>
        <v>0</v>
      </c>
      <c r="B15065" s="41">
        <f t="shared" si="1899"/>
        <v>15064</v>
      </c>
      <c r="C15065" s="23"/>
      <c r="N15065" s="45"/>
      <c r="O15065" s="45"/>
      <c r="P15065" s="45"/>
      <c r="Q15065" s="45"/>
      <c r="R15065" s="45"/>
      <c r="S15065" s="1">
        <f t="shared" si="1900"/>
        <v>0</v>
      </c>
      <c r="T15065" s="1">
        <f t="shared" si="1893"/>
        <v>0</v>
      </c>
      <c r="U15065" s="1">
        <f t="shared" si="1894"/>
        <v>0</v>
      </c>
      <c r="V15065" s="1">
        <f t="shared" si="1895"/>
        <v>0</v>
      </c>
      <c r="W15065" s="1">
        <f t="shared" si="1896"/>
        <v>0</v>
      </c>
      <c r="X15065" s="1">
        <f t="shared" si="1897"/>
        <v>0</v>
      </c>
      <c r="Y15065"/>
      <c r="Z15065"/>
      <c r="AA15065"/>
      <c r="AB15065"/>
      <c r="AC15065"/>
      <c r="AD15065"/>
      <c r="AE15065"/>
      <c r="AF15065"/>
      <c r="AG15065"/>
      <c r="AH15065"/>
      <c r="AI15065"/>
      <c r="AJ15065"/>
    </row>
    <row r="15066" spans="1:36" ht="14.25" customHeight="1">
      <c r="A15066" s="41" t="b">
        <f t="shared" si="1898"/>
        <v>0</v>
      </c>
      <c r="B15066" s="41">
        <f t="shared" si="1899"/>
        <v>15065</v>
      </c>
      <c r="C15066" s="23"/>
      <c r="N15066" s="45"/>
      <c r="O15066" s="45"/>
      <c r="P15066" s="45"/>
      <c r="Q15066" s="45"/>
      <c r="R15066" s="45"/>
      <c r="S15066" s="1">
        <f t="shared" si="1900"/>
        <v>0</v>
      </c>
      <c r="T15066" s="1">
        <f t="shared" si="1893"/>
        <v>0</v>
      </c>
      <c r="U15066" s="1">
        <f t="shared" si="1894"/>
        <v>0</v>
      </c>
      <c r="V15066" s="1">
        <f t="shared" si="1895"/>
        <v>0</v>
      </c>
      <c r="W15066" s="1">
        <f t="shared" si="1896"/>
        <v>0</v>
      </c>
      <c r="X15066" s="1">
        <f t="shared" si="1897"/>
        <v>0</v>
      </c>
      <c r="Y15066"/>
      <c r="Z15066"/>
      <c r="AA15066"/>
      <c r="AB15066"/>
      <c r="AC15066"/>
      <c r="AD15066"/>
      <c r="AE15066"/>
      <c r="AF15066"/>
      <c r="AG15066"/>
      <c r="AH15066"/>
      <c r="AI15066"/>
      <c r="AJ15066"/>
    </row>
    <row r="15067" spans="1:36" ht="14.25" customHeight="1">
      <c r="A15067" s="41" t="b">
        <f t="shared" si="1898"/>
        <v>0</v>
      </c>
      <c r="B15067" s="41">
        <f t="shared" si="1899"/>
        <v>15066</v>
      </c>
      <c r="C15067" s="23"/>
      <c r="N15067" s="45"/>
      <c r="O15067" s="45"/>
      <c r="P15067" s="45"/>
      <c r="Q15067" s="45"/>
      <c r="R15067" s="45"/>
      <c r="S15067" s="1">
        <f t="shared" si="1900"/>
        <v>0</v>
      </c>
      <c r="T15067" s="1">
        <f t="shared" si="1893"/>
        <v>0</v>
      </c>
      <c r="U15067" s="1">
        <f t="shared" si="1894"/>
        <v>0</v>
      </c>
      <c r="V15067" s="1">
        <f t="shared" si="1895"/>
        <v>0</v>
      </c>
      <c r="W15067" s="1">
        <f t="shared" si="1896"/>
        <v>0</v>
      </c>
      <c r="X15067" s="1">
        <f t="shared" si="1897"/>
        <v>0</v>
      </c>
      <c r="Y15067"/>
      <c r="Z15067"/>
      <c r="AA15067"/>
      <c r="AB15067"/>
      <c r="AC15067"/>
      <c r="AD15067"/>
      <c r="AE15067"/>
      <c r="AF15067"/>
      <c r="AG15067"/>
      <c r="AH15067"/>
      <c r="AI15067"/>
      <c r="AJ15067"/>
    </row>
    <row r="15068" spans="1:36" ht="14.25" customHeight="1">
      <c r="A15068" s="41" t="b">
        <f t="shared" si="1898"/>
        <v>0</v>
      </c>
      <c r="B15068" s="41">
        <f t="shared" si="1899"/>
        <v>15067</v>
      </c>
      <c r="C15068" s="23"/>
      <c r="N15068" s="45"/>
      <c r="O15068" s="45"/>
      <c r="P15068" s="45"/>
      <c r="Q15068" s="45"/>
      <c r="R15068" s="45"/>
      <c r="S15068" s="1">
        <f t="shared" si="1900"/>
        <v>0</v>
      </c>
      <c r="T15068" s="1">
        <f t="shared" si="1893"/>
        <v>0</v>
      </c>
      <c r="U15068" s="1">
        <f t="shared" si="1894"/>
        <v>0</v>
      </c>
      <c r="V15068" s="1">
        <f t="shared" si="1895"/>
        <v>0</v>
      </c>
      <c r="W15068" s="1">
        <f t="shared" si="1896"/>
        <v>0</v>
      </c>
      <c r="X15068" s="1">
        <f t="shared" si="1897"/>
        <v>0</v>
      </c>
      <c r="Y15068"/>
      <c r="Z15068"/>
      <c r="AA15068"/>
      <c r="AB15068"/>
      <c r="AC15068"/>
      <c r="AD15068"/>
      <c r="AE15068"/>
      <c r="AF15068"/>
      <c r="AG15068"/>
      <c r="AH15068"/>
      <c r="AI15068"/>
      <c r="AJ15068"/>
    </row>
    <row r="15069" spans="1:36" ht="14.25" customHeight="1">
      <c r="A15069" s="41" t="b">
        <f t="shared" si="1898"/>
        <v>0</v>
      </c>
      <c r="B15069" s="41">
        <f t="shared" si="1899"/>
        <v>15068</v>
      </c>
      <c r="C15069" s="23"/>
      <c r="N15069" s="45"/>
      <c r="O15069" s="45"/>
      <c r="P15069" s="45"/>
      <c r="Q15069" s="45"/>
      <c r="R15069" s="45"/>
      <c r="S15069" s="1">
        <f t="shared" si="1900"/>
        <v>0</v>
      </c>
      <c r="T15069" s="1">
        <f t="shared" si="1893"/>
        <v>0</v>
      </c>
      <c r="U15069" s="1">
        <f t="shared" si="1894"/>
        <v>0</v>
      </c>
      <c r="V15069" s="1">
        <f t="shared" si="1895"/>
        <v>0</v>
      </c>
      <c r="W15069" s="1">
        <f t="shared" si="1896"/>
        <v>0</v>
      </c>
      <c r="X15069" s="1">
        <f t="shared" si="1897"/>
        <v>0</v>
      </c>
      <c r="Y15069"/>
      <c r="Z15069"/>
      <c r="AA15069"/>
      <c r="AB15069"/>
      <c r="AC15069"/>
      <c r="AD15069"/>
      <c r="AE15069"/>
      <c r="AF15069"/>
      <c r="AG15069"/>
      <c r="AH15069"/>
      <c r="AI15069"/>
      <c r="AJ15069"/>
    </row>
    <row r="15070" spans="1:36" ht="14.25" customHeight="1">
      <c r="A15070" s="41" t="b">
        <f t="shared" si="1898"/>
        <v>0</v>
      </c>
      <c r="B15070" s="41">
        <f t="shared" si="1899"/>
        <v>15069</v>
      </c>
      <c r="C15070" s="23"/>
      <c r="N15070" s="45"/>
      <c r="O15070" s="45"/>
      <c r="P15070" s="45"/>
      <c r="Q15070" s="45"/>
      <c r="R15070" s="45"/>
      <c r="S15070" s="1">
        <f t="shared" si="1900"/>
        <v>0</v>
      </c>
      <c r="T15070" s="1">
        <f t="shared" si="1893"/>
        <v>0</v>
      </c>
      <c r="U15070" s="1">
        <f t="shared" si="1894"/>
        <v>0</v>
      </c>
      <c r="V15070" s="1">
        <f t="shared" si="1895"/>
        <v>0</v>
      </c>
      <c r="W15070" s="1">
        <f t="shared" si="1896"/>
        <v>0</v>
      </c>
      <c r="X15070" s="1">
        <f t="shared" si="1897"/>
        <v>0</v>
      </c>
      <c r="Y15070"/>
      <c r="Z15070"/>
      <c r="AA15070"/>
      <c r="AB15070"/>
      <c r="AC15070"/>
      <c r="AD15070"/>
      <c r="AE15070"/>
      <c r="AF15070"/>
      <c r="AG15070"/>
      <c r="AH15070"/>
      <c r="AI15070"/>
      <c r="AJ15070"/>
    </row>
    <row r="15071" spans="1:36" ht="14.25" customHeight="1">
      <c r="A15071" s="41" t="b">
        <f t="shared" si="1898"/>
        <v>0</v>
      </c>
      <c r="B15071" s="41">
        <f t="shared" si="1899"/>
        <v>15070</v>
      </c>
      <c r="C15071" s="23"/>
      <c r="N15071" s="45"/>
      <c r="O15071" s="45"/>
      <c r="P15071" s="45"/>
      <c r="Q15071" s="45"/>
      <c r="R15071" s="45"/>
      <c r="S15071" s="1">
        <f t="shared" si="1900"/>
        <v>0</v>
      </c>
      <c r="T15071" s="1">
        <f t="shared" si="1893"/>
        <v>0</v>
      </c>
      <c r="U15071" s="1">
        <f t="shared" si="1894"/>
        <v>0</v>
      </c>
      <c r="V15071" s="1">
        <f t="shared" si="1895"/>
        <v>0</v>
      </c>
      <c r="W15071" s="1">
        <f t="shared" si="1896"/>
        <v>0</v>
      </c>
      <c r="X15071" s="1">
        <f t="shared" si="1897"/>
        <v>0</v>
      </c>
      <c r="Y15071"/>
      <c r="Z15071"/>
      <c r="AA15071"/>
      <c r="AB15071"/>
      <c r="AC15071"/>
      <c r="AD15071"/>
      <c r="AE15071"/>
      <c r="AF15071"/>
      <c r="AG15071"/>
      <c r="AH15071"/>
      <c r="AI15071"/>
      <c r="AJ15071"/>
    </row>
    <row r="15072" spans="1:36" ht="14.25" customHeight="1">
      <c r="A15072" s="41" t="b">
        <f t="shared" si="1898"/>
        <v>0</v>
      </c>
      <c r="B15072" s="41">
        <f t="shared" si="1899"/>
        <v>15071</v>
      </c>
      <c r="C15072" s="23"/>
      <c r="N15072" s="45"/>
      <c r="O15072" s="45"/>
      <c r="P15072" s="45"/>
      <c r="Q15072" s="45"/>
      <c r="R15072" s="45"/>
      <c r="S15072" s="1">
        <f t="shared" si="1900"/>
        <v>0</v>
      </c>
      <c r="T15072" s="1">
        <f t="shared" si="1893"/>
        <v>0</v>
      </c>
      <c r="U15072" s="1">
        <f t="shared" si="1894"/>
        <v>0</v>
      </c>
      <c r="V15072" s="1">
        <f t="shared" si="1895"/>
        <v>0</v>
      </c>
      <c r="W15072" s="1">
        <f t="shared" si="1896"/>
        <v>0</v>
      </c>
      <c r="X15072" s="1">
        <f t="shared" si="1897"/>
        <v>0</v>
      </c>
      <c r="Y15072"/>
      <c r="Z15072"/>
      <c r="AA15072"/>
      <c r="AB15072"/>
      <c r="AC15072"/>
      <c r="AD15072"/>
      <c r="AE15072"/>
      <c r="AF15072"/>
      <c r="AG15072"/>
      <c r="AH15072"/>
      <c r="AI15072"/>
      <c r="AJ15072"/>
    </row>
    <row r="15073" spans="1:36" ht="14.25" customHeight="1">
      <c r="A15073" s="41" t="b">
        <f t="shared" si="1898"/>
        <v>0</v>
      </c>
      <c r="B15073" s="41">
        <f t="shared" si="1899"/>
        <v>15072</v>
      </c>
      <c r="C15073" s="23"/>
      <c r="N15073" s="45"/>
      <c r="O15073" s="45"/>
      <c r="P15073" s="45"/>
      <c r="Q15073" s="45"/>
      <c r="R15073" s="45"/>
      <c r="S15073" s="1">
        <f t="shared" si="1900"/>
        <v>0</v>
      </c>
      <c r="T15073" s="1">
        <f t="shared" ref="T15073:T15136" si="1901">IF(AND(D15073="NOT EXECUTED",COUNTA($N15073)&lt;&gt;0),1,0)</f>
        <v>0</v>
      </c>
      <c r="U15073" s="1">
        <f t="shared" ref="U15073:U15136" si="1902">IF(AND(E15073="NOT EXECUTED",COUNTA($N15073)&lt;&gt;0),1,0)</f>
        <v>0</v>
      </c>
      <c r="V15073" s="1">
        <f t="shared" ref="V15073:V15136" si="1903">IF(AND(F15073="NOT EXECUTED",COUNTA($N15073)&lt;&gt;0),1,0)</f>
        <v>0</v>
      </c>
      <c r="W15073" s="1">
        <f t="shared" ref="W15073:W15136" si="1904">IF(AND(G15073="NOT EXECUTED",COUNTA($N15073)&lt;&gt;0),1,0)</f>
        <v>0</v>
      </c>
      <c r="X15073" s="1">
        <f t="shared" ref="X15073:X15136" si="1905">IF(AND(S15073=1,COUNTA($N15073)&lt;&gt;0),1,0)</f>
        <v>0</v>
      </c>
      <c r="Y15073"/>
      <c r="Z15073"/>
      <c r="AA15073"/>
      <c r="AB15073"/>
      <c r="AC15073"/>
      <c r="AD15073"/>
      <c r="AE15073"/>
      <c r="AF15073"/>
      <c r="AG15073"/>
      <c r="AH15073"/>
      <c r="AI15073"/>
      <c r="AJ15073"/>
    </row>
    <row r="15074" spans="1:36" ht="14.25" customHeight="1">
      <c r="A15074" s="41" t="b">
        <f t="shared" ref="A15074:A15137" si="1906">IF(OR(COUNTIF(D15074:M15074, "NOT EXECUTED"), COUNTIF(D15074:M15074, "NOT COMPILED"), COUNTIF(D15074:M15074, "NOT EFFECTIVE")),TRUE,FALSE)</f>
        <v>0</v>
      </c>
      <c r="B15074" s="41">
        <f t="shared" si="1899"/>
        <v>15073</v>
      </c>
      <c r="C15074" s="23"/>
      <c r="N15074" s="45"/>
      <c r="O15074" s="45"/>
      <c r="P15074" s="45"/>
      <c r="Q15074" s="45"/>
      <c r="R15074" s="45"/>
      <c r="S15074" s="1">
        <f t="shared" si="1900"/>
        <v>0</v>
      </c>
      <c r="T15074" s="1">
        <f t="shared" si="1901"/>
        <v>0</v>
      </c>
      <c r="U15074" s="1">
        <f t="shared" si="1902"/>
        <v>0</v>
      </c>
      <c r="V15074" s="1">
        <f t="shared" si="1903"/>
        <v>0</v>
      </c>
      <c r="W15074" s="1">
        <f t="shared" si="1904"/>
        <v>0</v>
      </c>
      <c r="X15074" s="1">
        <f t="shared" si="1905"/>
        <v>0</v>
      </c>
      <c r="Y15074"/>
      <c r="Z15074"/>
      <c r="AA15074"/>
      <c r="AB15074"/>
      <c r="AC15074"/>
      <c r="AD15074"/>
      <c r="AE15074"/>
      <c r="AF15074"/>
      <c r="AG15074"/>
      <c r="AH15074"/>
      <c r="AI15074"/>
      <c r="AJ15074"/>
    </row>
    <row r="15075" spans="1:36" ht="14.25" customHeight="1">
      <c r="A15075" s="41" t="b">
        <f t="shared" si="1906"/>
        <v>0</v>
      </c>
      <c r="B15075" s="41">
        <f t="shared" si="1899"/>
        <v>15074</v>
      </c>
      <c r="C15075" s="23"/>
      <c r="N15075" s="45"/>
      <c r="O15075" s="45"/>
      <c r="P15075" s="45"/>
      <c r="Q15075" s="45"/>
      <c r="R15075" s="45"/>
      <c r="S15075" s="1">
        <f t="shared" si="1900"/>
        <v>0</v>
      </c>
      <c r="T15075" s="1">
        <f t="shared" si="1901"/>
        <v>0</v>
      </c>
      <c r="U15075" s="1">
        <f t="shared" si="1902"/>
        <v>0</v>
      </c>
      <c r="V15075" s="1">
        <f t="shared" si="1903"/>
        <v>0</v>
      </c>
      <c r="W15075" s="1">
        <f t="shared" si="1904"/>
        <v>0</v>
      </c>
      <c r="X15075" s="1">
        <f t="shared" si="1905"/>
        <v>0</v>
      </c>
      <c r="Y15075"/>
      <c r="Z15075"/>
      <c r="AA15075"/>
      <c r="AB15075"/>
      <c r="AC15075"/>
      <c r="AD15075"/>
      <c r="AE15075"/>
      <c r="AF15075"/>
      <c r="AG15075"/>
      <c r="AH15075"/>
      <c r="AI15075"/>
      <c r="AJ15075"/>
    </row>
    <row r="15076" spans="1:36" ht="14.25" customHeight="1">
      <c r="A15076" s="41" t="b">
        <f t="shared" si="1906"/>
        <v>0</v>
      </c>
      <c r="B15076" s="41">
        <f t="shared" si="1899"/>
        <v>15075</v>
      </c>
      <c r="C15076" s="23"/>
      <c r="N15076" s="45"/>
      <c r="O15076" s="45"/>
      <c r="P15076" s="45"/>
      <c r="Q15076" s="45"/>
      <c r="R15076" s="45"/>
      <c r="S15076" s="1">
        <f t="shared" si="1900"/>
        <v>0</v>
      </c>
      <c r="T15076" s="1">
        <f t="shared" si="1901"/>
        <v>0</v>
      </c>
      <c r="U15076" s="1">
        <f t="shared" si="1902"/>
        <v>0</v>
      </c>
      <c r="V15076" s="1">
        <f t="shared" si="1903"/>
        <v>0</v>
      </c>
      <c r="W15076" s="1">
        <f t="shared" si="1904"/>
        <v>0</v>
      </c>
      <c r="X15076" s="1">
        <f t="shared" si="1905"/>
        <v>0</v>
      </c>
      <c r="Y15076"/>
      <c r="Z15076"/>
      <c r="AA15076"/>
      <c r="AB15076"/>
      <c r="AC15076"/>
      <c r="AD15076"/>
      <c r="AE15076"/>
      <c r="AF15076"/>
      <c r="AG15076"/>
      <c r="AH15076"/>
      <c r="AI15076"/>
      <c r="AJ15076"/>
    </row>
    <row r="15077" spans="1:36" ht="14.25" customHeight="1">
      <c r="A15077" s="41" t="b">
        <f t="shared" si="1906"/>
        <v>0</v>
      </c>
      <c r="B15077" s="41">
        <f t="shared" si="1899"/>
        <v>15076</v>
      </c>
      <c r="C15077" s="23"/>
      <c r="N15077" s="45"/>
      <c r="O15077" s="45"/>
      <c r="P15077" s="45"/>
      <c r="Q15077" s="45"/>
      <c r="R15077" s="45"/>
      <c r="S15077" s="1">
        <f t="shared" si="1900"/>
        <v>0</v>
      </c>
      <c r="T15077" s="1">
        <f t="shared" si="1901"/>
        <v>0</v>
      </c>
      <c r="U15077" s="1">
        <f t="shared" si="1902"/>
        <v>0</v>
      </c>
      <c r="V15077" s="1">
        <f t="shared" si="1903"/>
        <v>0</v>
      </c>
      <c r="W15077" s="1">
        <f t="shared" si="1904"/>
        <v>0</v>
      </c>
      <c r="X15077" s="1">
        <f t="shared" si="1905"/>
        <v>0</v>
      </c>
      <c r="Y15077"/>
      <c r="Z15077"/>
      <c r="AA15077"/>
      <c r="AB15077"/>
      <c r="AC15077"/>
      <c r="AD15077"/>
      <c r="AE15077"/>
      <c r="AF15077"/>
      <c r="AG15077"/>
      <c r="AH15077"/>
      <c r="AI15077"/>
      <c r="AJ15077"/>
    </row>
    <row r="15078" spans="1:36" ht="14.25" customHeight="1">
      <c r="A15078" s="41" t="b">
        <f t="shared" si="1906"/>
        <v>0</v>
      </c>
      <c r="B15078" s="41">
        <f t="shared" si="1899"/>
        <v>15077</v>
      </c>
      <c r="C15078" s="23"/>
      <c r="N15078" s="45"/>
      <c r="O15078" s="45"/>
      <c r="P15078" s="45"/>
      <c r="Q15078" s="45"/>
      <c r="R15078" s="45"/>
      <c r="S15078" s="1">
        <f t="shared" si="1900"/>
        <v>0</v>
      </c>
      <c r="T15078" s="1">
        <f t="shared" si="1901"/>
        <v>0</v>
      </c>
      <c r="U15078" s="1">
        <f t="shared" si="1902"/>
        <v>0</v>
      </c>
      <c r="V15078" s="1">
        <f t="shared" si="1903"/>
        <v>0</v>
      </c>
      <c r="W15078" s="1">
        <f t="shared" si="1904"/>
        <v>0</v>
      </c>
      <c r="X15078" s="1">
        <f t="shared" si="1905"/>
        <v>0</v>
      </c>
      <c r="Y15078"/>
      <c r="Z15078"/>
      <c r="AA15078"/>
      <c r="AB15078"/>
      <c r="AC15078"/>
      <c r="AD15078"/>
      <c r="AE15078"/>
      <c r="AF15078"/>
      <c r="AG15078"/>
      <c r="AH15078"/>
      <c r="AI15078"/>
      <c r="AJ15078"/>
    </row>
    <row r="15079" spans="1:36" ht="14.25" customHeight="1">
      <c r="A15079" s="41" t="b">
        <f t="shared" si="1906"/>
        <v>0</v>
      </c>
      <c r="B15079" s="41">
        <f t="shared" si="1899"/>
        <v>15078</v>
      </c>
      <c r="C15079" s="23"/>
      <c r="N15079" s="45"/>
      <c r="O15079" s="45"/>
      <c r="P15079" s="45"/>
      <c r="Q15079" s="45"/>
      <c r="R15079" s="45"/>
      <c r="S15079" s="1">
        <f t="shared" si="1900"/>
        <v>0</v>
      </c>
      <c r="T15079" s="1">
        <f t="shared" si="1901"/>
        <v>0</v>
      </c>
      <c r="U15079" s="1">
        <f t="shared" si="1902"/>
        <v>0</v>
      </c>
      <c r="V15079" s="1">
        <f t="shared" si="1903"/>
        <v>0</v>
      </c>
      <c r="W15079" s="1">
        <f t="shared" si="1904"/>
        <v>0</v>
      </c>
      <c r="X15079" s="1">
        <f t="shared" si="1905"/>
        <v>0</v>
      </c>
      <c r="Y15079"/>
      <c r="Z15079"/>
      <c r="AA15079"/>
      <c r="AB15079"/>
      <c r="AC15079"/>
      <c r="AD15079"/>
      <c r="AE15079"/>
      <c r="AF15079"/>
      <c r="AG15079"/>
      <c r="AH15079"/>
      <c r="AI15079"/>
      <c r="AJ15079"/>
    </row>
    <row r="15080" spans="1:36" ht="14.25" customHeight="1">
      <c r="A15080" s="41" t="b">
        <f t="shared" si="1906"/>
        <v>0</v>
      </c>
      <c r="B15080" s="41">
        <f t="shared" si="1899"/>
        <v>15079</v>
      </c>
      <c r="C15080" s="23"/>
      <c r="N15080" s="45"/>
      <c r="O15080" s="45"/>
      <c r="P15080" s="45"/>
      <c r="Q15080" s="45"/>
      <c r="R15080" s="45"/>
      <c r="S15080" s="1">
        <f t="shared" si="1900"/>
        <v>0</v>
      </c>
      <c r="T15080" s="1">
        <f t="shared" si="1901"/>
        <v>0</v>
      </c>
      <c r="U15080" s="1">
        <f t="shared" si="1902"/>
        <v>0</v>
      </c>
      <c r="V15080" s="1">
        <f t="shared" si="1903"/>
        <v>0</v>
      </c>
      <c r="W15080" s="1">
        <f t="shared" si="1904"/>
        <v>0</v>
      </c>
      <c r="X15080" s="1">
        <f t="shared" si="1905"/>
        <v>0</v>
      </c>
      <c r="Y15080"/>
      <c r="Z15080"/>
      <c r="AA15080"/>
      <c r="AB15080"/>
      <c r="AC15080"/>
      <c r="AD15080"/>
      <c r="AE15080"/>
      <c r="AF15080"/>
      <c r="AG15080"/>
      <c r="AH15080"/>
      <c r="AI15080"/>
      <c r="AJ15080"/>
    </row>
    <row r="15081" spans="1:36" ht="14.25" customHeight="1">
      <c r="A15081" s="41" t="b">
        <f t="shared" si="1906"/>
        <v>0</v>
      </c>
      <c r="B15081" s="41">
        <f t="shared" si="1899"/>
        <v>15080</v>
      </c>
      <c r="C15081" s="23"/>
      <c r="N15081" s="45"/>
      <c r="O15081" s="45"/>
      <c r="P15081" s="45"/>
      <c r="Q15081" s="45"/>
      <c r="R15081" s="45"/>
      <c r="S15081" s="1">
        <f t="shared" si="1900"/>
        <v>0</v>
      </c>
      <c r="T15081" s="1">
        <f t="shared" si="1901"/>
        <v>0</v>
      </c>
      <c r="U15081" s="1">
        <f t="shared" si="1902"/>
        <v>0</v>
      </c>
      <c r="V15081" s="1">
        <f t="shared" si="1903"/>
        <v>0</v>
      </c>
      <c r="W15081" s="1">
        <f t="shared" si="1904"/>
        <v>0</v>
      </c>
      <c r="X15081" s="1">
        <f t="shared" si="1905"/>
        <v>0</v>
      </c>
      <c r="Y15081"/>
      <c r="Z15081"/>
      <c r="AA15081"/>
      <c r="AB15081"/>
      <c r="AC15081"/>
      <c r="AD15081"/>
      <c r="AE15081"/>
      <c r="AF15081"/>
      <c r="AG15081"/>
      <c r="AH15081"/>
      <c r="AI15081"/>
      <c r="AJ15081"/>
    </row>
    <row r="15082" spans="1:36" ht="14.25" customHeight="1">
      <c r="A15082" s="41" t="b">
        <f t="shared" si="1906"/>
        <v>0</v>
      </c>
      <c r="B15082" s="41">
        <f t="shared" si="1899"/>
        <v>15081</v>
      </c>
      <c r="C15082" s="23"/>
      <c r="N15082" s="45"/>
      <c r="O15082" s="45"/>
      <c r="P15082" s="45"/>
      <c r="Q15082" s="45"/>
      <c r="R15082" s="45"/>
      <c r="S15082" s="1">
        <f t="shared" si="1900"/>
        <v>0</v>
      </c>
      <c r="T15082" s="1">
        <f t="shared" si="1901"/>
        <v>0</v>
      </c>
      <c r="U15082" s="1">
        <f t="shared" si="1902"/>
        <v>0</v>
      </c>
      <c r="V15082" s="1">
        <f t="shared" si="1903"/>
        <v>0</v>
      </c>
      <c r="W15082" s="1">
        <f t="shared" si="1904"/>
        <v>0</v>
      </c>
      <c r="X15082" s="1">
        <f t="shared" si="1905"/>
        <v>0</v>
      </c>
      <c r="Y15082"/>
      <c r="Z15082"/>
      <c r="AA15082"/>
      <c r="AB15082"/>
      <c r="AC15082"/>
      <c r="AD15082"/>
      <c r="AE15082"/>
      <c r="AF15082"/>
      <c r="AG15082"/>
      <c r="AH15082"/>
      <c r="AI15082"/>
      <c r="AJ15082"/>
    </row>
    <row r="15083" spans="1:36" ht="14.25" customHeight="1">
      <c r="A15083" s="41" t="b">
        <f t="shared" si="1906"/>
        <v>0</v>
      </c>
      <c r="B15083" s="41">
        <f t="shared" si="1899"/>
        <v>15082</v>
      </c>
      <c r="C15083" s="23"/>
      <c r="N15083" s="45"/>
      <c r="O15083" s="45"/>
      <c r="P15083" s="45"/>
      <c r="Q15083" s="45"/>
      <c r="R15083" s="45"/>
      <c r="S15083" s="1">
        <f t="shared" si="1900"/>
        <v>0</v>
      </c>
      <c r="T15083" s="1">
        <f t="shared" si="1901"/>
        <v>0</v>
      </c>
      <c r="U15083" s="1">
        <f t="shared" si="1902"/>
        <v>0</v>
      </c>
      <c r="V15083" s="1">
        <f t="shared" si="1903"/>
        <v>0</v>
      </c>
      <c r="W15083" s="1">
        <f t="shared" si="1904"/>
        <v>0</v>
      </c>
      <c r="X15083" s="1">
        <f t="shared" si="1905"/>
        <v>0</v>
      </c>
      <c r="Y15083"/>
      <c r="Z15083"/>
      <c r="AA15083"/>
      <c r="AB15083"/>
      <c r="AC15083"/>
      <c r="AD15083"/>
      <c r="AE15083"/>
      <c r="AF15083"/>
      <c r="AG15083"/>
      <c r="AH15083"/>
      <c r="AI15083"/>
      <c r="AJ15083"/>
    </row>
    <row r="15084" spans="1:36" ht="14.25" customHeight="1">
      <c r="A15084" s="41" t="b">
        <f t="shared" si="1906"/>
        <v>0</v>
      </c>
      <c r="B15084" s="41">
        <f t="shared" si="1899"/>
        <v>15083</v>
      </c>
      <c r="C15084" s="23"/>
      <c r="N15084" s="45"/>
      <c r="O15084" s="45"/>
      <c r="P15084" s="45"/>
      <c r="Q15084" s="45"/>
      <c r="R15084" s="45"/>
      <c r="S15084" s="1">
        <f t="shared" si="1900"/>
        <v>0</v>
      </c>
      <c r="T15084" s="1">
        <f t="shared" si="1901"/>
        <v>0</v>
      </c>
      <c r="U15084" s="1">
        <f t="shared" si="1902"/>
        <v>0</v>
      </c>
      <c r="V15084" s="1">
        <f t="shared" si="1903"/>
        <v>0</v>
      </c>
      <c r="W15084" s="1">
        <f t="shared" si="1904"/>
        <v>0</v>
      </c>
      <c r="X15084" s="1">
        <f t="shared" si="1905"/>
        <v>0</v>
      </c>
      <c r="Y15084"/>
      <c r="Z15084"/>
      <c r="AA15084"/>
      <c r="AB15084"/>
      <c r="AC15084"/>
      <c r="AD15084"/>
      <c r="AE15084"/>
      <c r="AF15084"/>
      <c r="AG15084"/>
      <c r="AH15084"/>
      <c r="AI15084"/>
      <c r="AJ15084"/>
    </row>
    <row r="15085" spans="1:36" ht="14.25" customHeight="1">
      <c r="A15085" s="41" t="b">
        <f t="shared" si="1906"/>
        <v>0</v>
      </c>
      <c r="B15085" s="41">
        <f t="shared" si="1899"/>
        <v>15084</v>
      </c>
      <c r="C15085" s="23"/>
      <c r="N15085" s="45"/>
      <c r="O15085" s="45"/>
      <c r="P15085" s="45"/>
      <c r="Q15085" s="45"/>
      <c r="R15085" s="45"/>
      <c r="S15085" s="1">
        <f t="shared" si="1900"/>
        <v>0</v>
      </c>
      <c r="T15085" s="1">
        <f t="shared" si="1901"/>
        <v>0</v>
      </c>
      <c r="U15085" s="1">
        <f t="shared" si="1902"/>
        <v>0</v>
      </c>
      <c r="V15085" s="1">
        <f t="shared" si="1903"/>
        <v>0</v>
      </c>
      <c r="W15085" s="1">
        <f t="shared" si="1904"/>
        <v>0</v>
      </c>
      <c r="X15085" s="1">
        <f t="shared" si="1905"/>
        <v>0</v>
      </c>
      <c r="Y15085"/>
      <c r="Z15085"/>
      <c r="AA15085"/>
      <c r="AB15085"/>
      <c r="AC15085"/>
      <c r="AD15085"/>
      <c r="AE15085"/>
      <c r="AF15085"/>
      <c r="AG15085"/>
      <c r="AH15085"/>
      <c r="AI15085"/>
      <c r="AJ15085"/>
    </row>
    <row r="15086" spans="1:36" ht="14.25" customHeight="1">
      <c r="A15086" s="41" t="b">
        <f t="shared" si="1906"/>
        <v>0</v>
      </c>
      <c r="B15086" s="41">
        <f t="shared" si="1899"/>
        <v>15085</v>
      </c>
      <c r="C15086" s="23"/>
      <c r="N15086" s="45"/>
      <c r="O15086" s="45"/>
      <c r="P15086" s="45"/>
      <c r="Q15086" s="45"/>
      <c r="R15086" s="45"/>
      <c r="S15086" s="1">
        <f t="shared" si="1900"/>
        <v>0</v>
      </c>
      <c r="T15086" s="1">
        <f t="shared" si="1901"/>
        <v>0</v>
      </c>
      <c r="U15086" s="1">
        <f t="shared" si="1902"/>
        <v>0</v>
      </c>
      <c r="V15086" s="1">
        <f t="shared" si="1903"/>
        <v>0</v>
      </c>
      <c r="W15086" s="1">
        <f t="shared" si="1904"/>
        <v>0</v>
      </c>
      <c r="X15086" s="1">
        <f t="shared" si="1905"/>
        <v>0</v>
      </c>
      <c r="Y15086"/>
      <c r="Z15086"/>
      <c r="AA15086"/>
      <c r="AB15086"/>
      <c r="AC15086"/>
      <c r="AD15086"/>
      <c r="AE15086"/>
      <c r="AF15086"/>
      <c r="AG15086"/>
      <c r="AH15086"/>
      <c r="AI15086"/>
      <c r="AJ15086"/>
    </row>
    <row r="15087" spans="1:36" ht="14.25" customHeight="1">
      <c r="A15087" s="41" t="b">
        <f t="shared" si="1906"/>
        <v>0</v>
      </c>
      <c r="B15087" s="41">
        <f t="shared" si="1899"/>
        <v>15086</v>
      </c>
      <c r="C15087" s="23"/>
      <c r="N15087" s="45"/>
      <c r="O15087" s="45"/>
      <c r="P15087" s="45"/>
      <c r="Q15087" s="45"/>
      <c r="R15087" s="45"/>
      <c r="S15087" s="1">
        <f t="shared" si="1900"/>
        <v>0</v>
      </c>
      <c r="T15087" s="1">
        <f t="shared" si="1901"/>
        <v>0</v>
      </c>
      <c r="U15087" s="1">
        <f t="shared" si="1902"/>
        <v>0</v>
      </c>
      <c r="V15087" s="1">
        <f t="shared" si="1903"/>
        <v>0</v>
      </c>
      <c r="W15087" s="1">
        <f t="shared" si="1904"/>
        <v>0</v>
      </c>
      <c r="X15087" s="1">
        <f t="shared" si="1905"/>
        <v>0</v>
      </c>
      <c r="Y15087"/>
      <c r="Z15087"/>
      <c r="AA15087"/>
      <c r="AB15087"/>
      <c r="AC15087"/>
      <c r="AD15087"/>
      <c r="AE15087"/>
      <c r="AF15087"/>
      <c r="AG15087"/>
      <c r="AH15087"/>
      <c r="AI15087"/>
      <c r="AJ15087"/>
    </row>
    <row r="15088" spans="1:36" ht="14.25" customHeight="1">
      <c r="A15088" s="41" t="b">
        <f t="shared" si="1906"/>
        <v>0</v>
      </c>
      <c r="B15088" s="41">
        <f t="shared" si="1899"/>
        <v>15087</v>
      </c>
      <c r="C15088" s="23"/>
      <c r="N15088" s="45"/>
      <c r="O15088" s="45"/>
      <c r="P15088" s="45"/>
      <c r="Q15088" s="45"/>
      <c r="R15088" s="45"/>
      <c r="S15088" s="1">
        <f t="shared" si="1900"/>
        <v>0</v>
      </c>
      <c r="T15088" s="1">
        <f t="shared" si="1901"/>
        <v>0</v>
      </c>
      <c r="U15088" s="1">
        <f t="shared" si="1902"/>
        <v>0</v>
      </c>
      <c r="V15088" s="1">
        <f t="shared" si="1903"/>
        <v>0</v>
      </c>
      <c r="W15088" s="1">
        <f t="shared" si="1904"/>
        <v>0</v>
      </c>
      <c r="X15088" s="1">
        <f t="shared" si="1905"/>
        <v>0</v>
      </c>
      <c r="Y15088"/>
      <c r="Z15088"/>
      <c r="AA15088"/>
      <c r="AB15088"/>
      <c r="AC15088"/>
      <c r="AD15088"/>
      <c r="AE15088"/>
      <c r="AF15088"/>
      <c r="AG15088"/>
      <c r="AH15088"/>
      <c r="AI15088"/>
      <c r="AJ15088"/>
    </row>
    <row r="15089" spans="1:36" ht="14.25" customHeight="1">
      <c r="A15089" s="41" t="b">
        <f t="shared" si="1906"/>
        <v>0</v>
      </c>
      <c r="B15089" s="41">
        <f t="shared" si="1899"/>
        <v>15088</v>
      </c>
      <c r="C15089" s="23"/>
      <c r="N15089" s="45"/>
      <c r="O15089" s="45"/>
      <c r="P15089" s="45"/>
      <c r="Q15089" s="45"/>
      <c r="R15089" s="45"/>
      <c r="S15089" s="1">
        <f t="shared" si="1900"/>
        <v>0</v>
      </c>
      <c r="T15089" s="1">
        <f t="shared" si="1901"/>
        <v>0</v>
      </c>
      <c r="U15089" s="1">
        <f t="shared" si="1902"/>
        <v>0</v>
      </c>
      <c r="V15089" s="1">
        <f t="shared" si="1903"/>
        <v>0</v>
      </c>
      <c r="W15089" s="1">
        <f t="shared" si="1904"/>
        <v>0</v>
      </c>
      <c r="X15089" s="1">
        <f t="shared" si="1905"/>
        <v>0</v>
      </c>
      <c r="Y15089"/>
      <c r="Z15089"/>
      <c r="AA15089"/>
      <c r="AB15089"/>
      <c r="AC15089"/>
      <c r="AD15089"/>
      <c r="AE15089"/>
      <c r="AF15089"/>
      <c r="AG15089"/>
      <c r="AH15089"/>
      <c r="AI15089"/>
      <c r="AJ15089"/>
    </row>
    <row r="15090" spans="1:36" ht="14.25" customHeight="1">
      <c r="A15090" s="41" t="b">
        <f t="shared" si="1906"/>
        <v>0</v>
      </c>
      <c r="B15090" s="41">
        <f t="shared" si="1899"/>
        <v>15089</v>
      </c>
      <c r="C15090" s="23"/>
      <c r="N15090" s="45"/>
      <c r="O15090" s="45"/>
      <c r="P15090" s="45"/>
      <c r="Q15090" s="45"/>
      <c r="R15090" s="45"/>
      <c r="S15090" s="1">
        <f t="shared" si="1900"/>
        <v>0</v>
      </c>
      <c r="T15090" s="1">
        <f t="shared" si="1901"/>
        <v>0</v>
      </c>
      <c r="U15090" s="1">
        <f t="shared" si="1902"/>
        <v>0</v>
      </c>
      <c r="V15090" s="1">
        <f t="shared" si="1903"/>
        <v>0</v>
      </c>
      <c r="W15090" s="1">
        <f t="shared" si="1904"/>
        <v>0</v>
      </c>
      <c r="X15090" s="1">
        <f t="shared" si="1905"/>
        <v>0</v>
      </c>
      <c r="Y15090"/>
      <c r="Z15090"/>
      <c r="AA15090"/>
      <c r="AB15090"/>
      <c r="AC15090"/>
      <c r="AD15090"/>
      <c r="AE15090"/>
      <c r="AF15090"/>
      <c r="AG15090"/>
      <c r="AH15090"/>
      <c r="AI15090"/>
      <c r="AJ15090"/>
    </row>
    <row r="15091" spans="1:36" ht="14.25" customHeight="1">
      <c r="A15091" s="41" t="b">
        <f t="shared" si="1906"/>
        <v>0</v>
      </c>
      <c r="B15091" s="41">
        <f t="shared" si="1899"/>
        <v>15090</v>
      </c>
      <c r="C15091" s="23"/>
      <c r="N15091" s="45"/>
      <c r="O15091" s="45"/>
      <c r="P15091" s="45"/>
      <c r="Q15091" s="45"/>
      <c r="R15091" s="45"/>
      <c r="S15091" s="1">
        <f t="shared" si="1900"/>
        <v>0</v>
      </c>
      <c r="T15091" s="1">
        <f t="shared" si="1901"/>
        <v>0</v>
      </c>
      <c r="U15091" s="1">
        <f t="shared" si="1902"/>
        <v>0</v>
      </c>
      <c r="V15091" s="1">
        <f t="shared" si="1903"/>
        <v>0</v>
      </c>
      <c r="W15091" s="1">
        <f t="shared" si="1904"/>
        <v>0</v>
      </c>
      <c r="X15091" s="1">
        <f t="shared" si="1905"/>
        <v>0</v>
      </c>
      <c r="Y15091"/>
      <c r="Z15091"/>
      <c r="AA15091"/>
      <c r="AB15091"/>
      <c r="AC15091"/>
      <c r="AD15091"/>
      <c r="AE15091"/>
      <c r="AF15091"/>
      <c r="AG15091"/>
      <c r="AH15091"/>
      <c r="AI15091"/>
      <c r="AJ15091"/>
    </row>
    <row r="15092" spans="1:36" ht="14.25" customHeight="1">
      <c r="A15092" s="41" t="b">
        <f t="shared" si="1906"/>
        <v>0</v>
      </c>
      <c r="B15092" s="41">
        <f t="shared" si="1899"/>
        <v>15091</v>
      </c>
      <c r="C15092" s="23"/>
      <c r="N15092" s="45"/>
      <c r="O15092" s="45"/>
      <c r="P15092" s="45"/>
      <c r="Q15092" s="45"/>
      <c r="R15092" s="45"/>
      <c r="S15092" s="1">
        <f t="shared" si="1900"/>
        <v>0</v>
      </c>
      <c r="T15092" s="1">
        <f t="shared" si="1901"/>
        <v>0</v>
      </c>
      <c r="U15092" s="1">
        <f t="shared" si="1902"/>
        <v>0</v>
      </c>
      <c r="V15092" s="1">
        <f t="shared" si="1903"/>
        <v>0</v>
      </c>
      <c r="W15092" s="1">
        <f t="shared" si="1904"/>
        <v>0</v>
      </c>
      <c r="X15092" s="1">
        <f t="shared" si="1905"/>
        <v>0</v>
      </c>
      <c r="Y15092"/>
      <c r="Z15092"/>
      <c r="AA15092"/>
      <c r="AB15092"/>
      <c r="AC15092"/>
      <c r="AD15092"/>
      <c r="AE15092"/>
      <c r="AF15092"/>
      <c r="AG15092"/>
      <c r="AH15092"/>
      <c r="AI15092"/>
      <c r="AJ15092"/>
    </row>
    <row r="15093" spans="1:36" ht="14.25" customHeight="1">
      <c r="A15093" s="41" t="b">
        <f t="shared" si="1906"/>
        <v>0</v>
      </c>
      <c r="B15093" s="41">
        <f t="shared" si="1899"/>
        <v>15092</v>
      </c>
      <c r="C15093" s="23"/>
      <c r="N15093" s="45"/>
      <c r="O15093" s="45"/>
      <c r="P15093" s="45"/>
      <c r="Q15093" s="45"/>
      <c r="R15093" s="45"/>
      <c r="S15093" s="1">
        <f t="shared" si="1900"/>
        <v>0</v>
      </c>
      <c r="T15093" s="1">
        <f t="shared" si="1901"/>
        <v>0</v>
      </c>
      <c r="U15093" s="1">
        <f t="shared" si="1902"/>
        <v>0</v>
      </c>
      <c r="V15093" s="1">
        <f t="shared" si="1903"/>
        <v>0</v>
      </c>
      <c r="W15093" s="1">
        <f t="shared" si="1904"/>
        <v>0</v>
      </c>
      <c r="X15093" s="1">
        <f t="shared" si="1905"/>
        <v>0</v>
      </c>
      <c r="Y15093"/>
      <c r="Z15093"/>
      <c r="AA15093"/>
      <c r="AB15093"/>
      <c r="AC15093"/>
      <c r="AD15093"/>
      <c r="AE15093"/>
      <c r="AF15093"/>
      <c r="AG15093"/>
      <c r="AH15093"/>
      <c r="AI15093"/>
      <c r="AJ15093"/>
    </row>
    <row r="15094" spans="1:36" ht="14.25" customHeight="1">
      <c r="A15094" s="41" t="b">
        <f t="shared" si="1906"/>
        <v>0</v>
      </c>
      <c r="B15094" s="41">
        <f t="shared" si="1899"/>
        <v>15093</v>
      </c>
      <c r="C15094" s="23"/>
      <c r="N15094" s="45"/>
      <c r="O15094" s="45"/>
      <c r="P15094" s="45"/>
      <c r="Q15094" s="45"/>
      <c r="R15094" s="45"/>
      <c r="S15094" s="1">
        <f t="shared" si="1900"/>
        <v>0</v>
      </c>
      <c r="T15094" s="1">
        <f t="shared" si="1901"/>
        <v>0</v>
      </c>
      <c r="U15094" s="1">
        <f t="shared" si="1902"/>
        <v>0</v>
      </c>
      <c r="V15094" s="1">
        <f t="shared" si="1903"/>
        <v>0</v>
      </c>
      <c r="W15094" s="1">
        <f t="shared" si="1904"/>
        <v>0</v>
      </c>
      <c r="X15094" s="1">
        <f t="shared" si="1905"/>
        <v>0</v>
      </c>
      <c r="Y15094"/>
      <c r="Z15094"/>
      <c r="AA15094"/>
      <c r="AB15094"/>
      <c r="AC15094"/>
      <c r="AD15094"/>
      <c r="AE15094"/>
      <c r="AF15094"/>
      <c r="AG15094"/>
      <c r="AH15094"/>
      <c r="AI15094"/>
      <c r="AJ15094"/>
    </row>
    <row r="15095" spans="1:36" ht="14.25" customHeight="1">
      <c r="A15095" s="41" t="b">
        <f t="shared" si="1906"/>
        <v>0</v>
      </c>
      <c r="B15095" s="41">
        <f t="shared" si="1899"/>
        <v>15094</v>
      </c>
      <c r="C15095" s="23"/>
      <c r="N15095" s="45"/>
      <c r="O15095" s="45"/>
      <c r="P15095" s="45"/>
      <c r="Q15095" s="45"/>
      <c r="R15095" s="45"/>
      <c r="S15095" s="1">
        <f t="shared" si="1900"/>
        <v>0</v>
      </c>
      <c r="T15095" s="1">
        <f t="shared" si="1901"/>
        <v>0</v>
      </c>
      <c r="U15095" s="1">
        <f t="shared" si="1902"/>
        <v>0</v>
      </c>
      <c r="V15095" s="1">
        <f t="shared" si="1903"/>
        <v>0</v>
      </c>
      <c r="W15095" s="1">
        <f t="shared" si="1904"/>
        <v>0</v>
      </c>
      <c r="X15095" s="1">
        <f t="shared" si="1905"/>
        <v>0</v>
      </c>
      <c r="Y15095"/>
      <c r="Z15095"/>
      <c r="AA15095"/>
      <c r="AB15095"/>
      <c r="AC15095"/>
      <c r="AD15095"/>
      <c r="AE15095"/>
      <c r="AF15095"/>
      <c r="AG15095"/>
      <c r="AH15095"/>
      <c r="AI15095"/>
      <c r="AJ15095"/>
    </row>
    <row r="15096" spans="1:36" ht="14.25" customHeight="1">
      <c r="A15096" s="41" t="b">
        <f t="shared" si="1906"/>
        <v>0</v>
      </c>
      <c r="B15096" s="41">
        <f t="shared" si="1899"/>
        <v>15095</v>
      </c>
      <c r="C15096" s="23"/>
      <c r="N15096" s="45"/>
      <c r="O15096" s="45"/>
      <c r="P15096" s="45"/>
      <c r="Q15096" s="45"/>
      <c r="R15096" s="45"/>
      <c r="S15096" s="1">
        <f t="shared" si="1900"/>
        <v>0</v>
      </c>
      <c r="T15096" s="1">
        <f t="shared" si="1901"/>
        <v>0</v>
      </c>
      <c r="U15096" s="1">
        <f t="shared" si="1902"/>
        <v>0</v>
      </c>
      <c r="V15096" s="1">
        <f t="shared" si="1903"/>
        <v>0</v>
      </c>
      <c r="W15096" s="1">
        <f t="shared" si="1904"/>
        <v>0</v>
      </c>
      <c r="X15096" s="1">
        <f t="shared" si="1905"/>
        <v>0</v>
      </c>
      <c r="Y15096"/>
      <c r="Z15096"/>
      <c r="AA15096"/>
      <c r="AB15096"/>
      <c r="AC15096"/>
      <c r="AD15096"/>
      <c r="AE15096"/>
      <c r="AF15096"/>
      <c r="AG15096"/>
      <c r="AH15096"/>
      <c r="AI15096"/>
      <c r="AJ15096"/>
    </row>
    <row r="15097" spans="1:36" ht="14.25" customHeight="1">
      <c r="A15097" s="41" t="b">
        <f t="shared" si="1906"/>
        <v>0</v>
      </c>
      <c r="B15097" s="41">
        <f t="shared" si="1899"/>
        <v>15096</v>
      </c>
      <c r="C15097" s="23"/>
      <c r="N15097" s="45"/>
      <c r="O15097" s="45"/>
      <c r="P15097" s="45"/>
      <c r="Q15097" s="45"/>
      <c r="R15097" s="45"/>
      <c r="S15097" s="1">
        <f t="shared" si="1900"/>
        <v>0</v>
      </c>
      <c r="T15097" s="1">
        <f t="shared" si="1901"/>
        <v>0</v>
      </c>
      <c r="U15097" s="1">
        <f t="shared" si="1902"/>
        <v>0</v>
      </c>
      <c r="V15097" s="1">
        <f t="shared" si="1903"/>
        <v>0</v>
      </c>
      <c r="W15097" s="1">
        <f t="shared" si="1904"/>
        <v>0</v>
      </c>
      <c r="X15097" s="1">
        <f t="shared" si="1905"/>
        <v>0</v>
      </c>
      <c r="Y15097"/>
      <c r="Z15097"/>
      <c r="AA15097"/>
      <c r="AB15097"/>
      <c r="AC15097"/>
      <c r="AD15097"/>
      <c r="AE15097"/>
      <c r="AF15097"/>
      <c r="AG15097"/>
      <c r="AH15097"/>
      <c r="AI15097"/>
      <c r="AJ15097"/>
    </row>
    <row r="15098" spans="1:36" ht="14.25" customHeight="1">
      <c r="A15098" s="41" t="b">
        <f t="shared" si="1906"/>
        <v>0</v>
      </c>
      <c r="B15098" s="41">
        <f t="shared" si="1899"/>
        <v>15097</v>
      </c>
      <c r="C15098" s="23"/>
      <c r="N15098" s="45"/>
      <c r="O15098" s="45"/>
      <c r="P15098" s="45"/>
      <c r="Q15098" s="45"/>
      <c r="R15098" s="45"/>
      <c r="S15098" s="1">
        <f t="shared" si="1900"/>
        <v>0</v>
      </c>
      <c r="T15098" s="1">
        <f t="shared" si="1901"/>
        <v>0</v>
      </c>
      <c r="U15098" s="1">
        <f t="shared" si="1902"/>
        <v>0</v>
      </c>
      <c r="V15098" s="1">
        <f t="shared" si="1903"/>
        <v>0</v>
      </c>
      <c r="W15098" s="1">
        <f t="shared" si="1904"/>
        <v>0</v>
      </c>
      <c r="X15098" s="1">
        <f t="shared" si="1905"/>
        <v>0</v>
      </c>
      <c r="Y15098"/>
      <c r="Z15098"/>
      <c r="AA15098"/>
      <c r="AB15098"/>
      <c r="AC15098"/>
      <c r="AD15098"/>
      <c r="AE15098"/>
      <c r="AF15098"/>
      <c r="AG15098"/>
      <c r="AH15098"/>
      <c r="AI15098"/>
      <c r="AJ15098"/>
    </row>
    <row r="15099" spans="1:36" ht="14.25" customHeight="1">
      <c r="A15099" s="41" t="b">
        <f t="shared" si="1906"/>
        <v>0</v>
      </c>
      <c r="B15099" s="41">
        <f t="shared" si="1899"/>
        <v>15098</v>
      </c>
      <c r="C15099" s="23"/>
      <c r="N15099" s="45"/>
      <c r="O15099" s="45"/>
      <c r="P15099" s="45"/>
      <c r="Q15099" s="45"/>
      <c r="R15099" s="45"/>
      <c r="S15099" s="1">
        <f t="shared" si="1900"/>
        <v>0</v>
      </c>
      <c r="T15099" s="1">
        <f t="shared" si="1901"/>
        <v>0</v>
      </c>
      <c r="U15099" s="1">
        <f t="shared" si="1902"/>
        <v>0</v>
      </c>
      <c r="V15099" s="1">
        <f t="shared" si="1903"/>
        <v>0</v>
      </c>
      <c r="W15099" s="1">
        <f t="shared" si="1904"/>
        <v>0</v>
      </c>
      <c r="X15099" s="1">
        <f t="shared" si="1905"/>
        <v>0</v>
      </c>
      <c r="Y15099"/>
      <c r="Z15099"/>
      <c r="AA15099"/>
      <c r="AB15099"/>
      <c r="AC15099"/>
      <c r="AD15099"/>
      <c r="AE15099"/>
      <c r="AF15099"/>
      <c r="AG15099"/>
      <c r="AH15099"/>
      <c r="AI15099"/>
      <c r="AJ15099"/>
    </row>
    <row r="15100" spans="1:36" ht="14.25" customHeight="1">
      <c r="A15100" s="41" t="b">
        <f t="shared" si="1906"/>
        <v>0</v>
      </c>
      <c r="B15100" s="41">
        <f t="shared" si="1899"/>
        <v>15099</v>
      </c>
      <c r="C15100" s="23"/>
      <c r="N15100" s="45"/>
      <c r="O15100" s="45"/>
      <c r="P15100" s="45"/>
      <c r="Q15100" s="45"/>
      <c r="R15100" s="45"/>
      <c r="S15100" s="1">
        <f t="shared" si="1900"/>
        <v>0</v>
      </c>
      <c r="T15100" s="1">
        <f t="shared" si="1901"/>
        <v>0</v>
      </c>
      <c r="U15100" s="1">
        <f t="shared" si="1902"/>
        <v>0</v>
      </c>
      <c r="V15100" s="1">
        <f t="shared" si="1903"/>
        <v>0</v>
      </c>
      <c r="W15100" s="1">
        <f t="shared" si="1904"/>
        <v>0</v>
      </c>
      <c r="X15100" s="1">
        <f t="shared" si="1905"/>
        <v>0</v>
      </c>
      <c r="Y15100"/>
      <c r="Z15100"/>
      <c r="AA15100"/>
      <c r="AB15100"/>
      <c r="AC15100"/>
      <c r="AD15100"/>
      <c r="AE15100"/>
      <c r="AF15100"/>
      <c r="AG15100"/>
      <c r="AH15100"/>
      <c r="AI15100"/>
      <c r="AJ15100"/>
    </row>
    <row r="15101" spans="1:36" ht="14.25" customHeight="1">
      <c r="A15101" s="41" t="b">
        <f t="shared" si="1906"/>
        <v>0</v>
      </c>
      <c r="B15101" s="41">
        <f t="shared" si="1899"/>
        <v>15100</v>
      </c>
      <c r="C15101" s="23"/>
      <c r="N15101" s="45"/>
      <c r="O15101" s="45"/>
      <c r="P15101" s="45"/>
      <c r="Q15101" s="45"/>
      <c r="R15101" s="45"/>
      <c r="S15101" s="1">
        <f t="shared" si="1900"/>
        <v>0</v>
      </c>
      <c r="T15101" s="1">
        <f t="shared" si="1901"/>
        <v>0</v>
      </c>
      <c r="U15101" s="1">
        <f t="shared" si="1902"/>
        <v>0</v>
      </c>
      <c r="V15101" s="1">
        <f t="shared" si="1903"/>
        <v>0</v>
      </c>
      <c r="W15101" s="1">
        <f t="shared" si="1904"/>
        <v>0</v>
      </c>
      <c r="X15101" s="1">
        <f t="shared" si="1905"/>
        <v>0</v>
      </c>
      <c r="Y15101"/>
      <c r="Z15101"/>
      <c r="AA15101"/>
      <c r="AB15101"/>
      <c r="AC15101"/>
      <c r="AD15101"/>
      <c r="AE15101"/>
      <c r="AF15101"/>
      <c r="AG15101"/>
      <c r="AH15101"/>
      <c r="AI15101"/>
      <c r="AJ15101"/>
    </row>
    <row r="15102" spans="1:36" ht="14.25" customHeight="1">
      <c r="A15102" s="41" t="b">
        <f t="shared" si="1906"/>
        <v>0</v>
      </c>
      <c r="B15102" s="41">
        <f t="shared" si="1899"/>
        <v>15101</v>
      </c>
      <c r="C15102" s="23"/>
      <c r="N15102" s="45"/>
      <c r="O15102" s="45"/>
      <c r="P15102" s="45"/>
      <c r="Q15102" s="45"/>
      <c r="R15102" s="45"/>
      <c r="S15102" s="1">
        <f t="shared" si="1900"/>
        <v>0</v>
      </c>
      <c r="T15102" s="1">
        <f t="shared" si="1901"/>
        <v>0</v>
      </c>
      <c r="U15102" s="1">
        <f t="shared" si="1902"/>
        <v>0</v>
      </c>
      <c r="V15102" s="1">
        <f t="shared" si="1903"/>
        <v>0</v>
      </c>
      <c r="W15102" s="1">
        <f t="shared" si="1904"/>
        <v>0</v>
      </c>
      <c r="X15102" s="1">
        <f t="shared" si="1905"/>
        <v>0</v>
      </c>
      <c r="Y15102"/>
      <c r="Z15102"/>
      <c r="AA15102"/>
      <c r="AB15102"/>
      <c r="AC15102"/>
      <c r="AD15102"/>
      <c r="AE15102"/>
      <c r="AF15102"/>
      <c r="AG15102"/>
      <c r="AH15102"/>
      <c r="AI15102"/>
      <c r="AJ15102"/>
    </row>
    <row r="15103" spans="1:36" ht="14.25" customHeight="1">
      <c r="A15103" s="41" t="b">
        <f t="shared" si="1906"/>
        <v>0</v>
      </c>
      <c r="B15103" s="41">
        <f t="shared" si="1899"/>
        <v>15102</v>
      </c>
      <c r="C15103" s="23"/>
      <c r="N15103" s="45"/>
      <c r="O15103" s="45"/>
      <c r="P15103" s="45"/>
      <c r="Q15103" s="45"/>
      <c r="R15103" s="45"/>
      <c r="S15103" s="1">
        <f t="shared" si="1900"/>
        <v>0</v>
      </c>
      <c r="T15103" s="1">
        <f t="shared" si="1901"/>
        <v>0</v>
      </c>
      <c r="U15103" s="1">
        <f t="shared" si="1902"/>
        <v>0</v>
      </c>
      <c r="V15103" s="1">
        <f t="shared" si="1903"/>
        <v>0</v>
      </c>
      <c r="W15103" s="1">
        <f t="shared" si="1904"/>
        <v>0</v>
      </c>
      <c r="X15103" s="1">
        <f t="shared" si="1905"/>
        <v>0</v>
      </c>
      <c r="Y15103"/>
      <c r="Z15103"/>
      <c r="AA15103"/>
      <c r="AB15103"/>
      <c r="AC15103"/>
      <c r="AD15103"/>
      <c r="AE15103"/>
      <c r="AF15103"/>
      <c r="AG15103"/>
      <c r="AH15103"/>
      <c r="AI15103"/>
      <c r="AJ15103"/>
    </row>
    <row r="15104" spans="1:36" ht="14.25" customHeight="1">
      <c r="A15104" s="41" t="b">
        <f t="shared" si="1906"/>
        <v>0</v>
      </c>
      <c r="B15104" s="41">
        <f t="shared" si="1899"/>
        <v>15103</v>
      </c>
      <c r="C15104" s="23"/>
      <c r="N15104" s="45"/>
      <c r="O15104" s="45"/>
      <c r="P15104" s="45"/>
      <c r="Q15104" s="45"/>
      <c r="R15104" s="45"/>
      <c r="S15104" s="1">
        <f t="shared" si="1900"/>
        <v>0</v>
      </c>
      <c r="T15104" s="1">
        <f t="shared" si="1901"/>
        <v>0</v>
      </c>
      <c r="U15104" s="1">
        <f t="shared" si="1902"/>
        <v>0</v>
      </c>
      <c r="V15104" s="1">
        <f t="shared" si="1903"/>
        <v>0</v>
      </c>
      <c r="W15104" s="1">
        <f t="shared" si="1904"/>
        <v>0</v>
      </c>
      <c r="X15104" s="1">
        <f t="shared" si="1905"/>
        <v>0</v>
      </c>
      <c r="Y15104"/>
      <c r="Z15104"/>
      <c r="AA15104"/>
      <c r="AB15104"/>
      <c r="AC15104"/>
      <c r="AD15104"/>
      <c r="AE15104"/>
      <c r="AF15104"/>
      <c r="AG15104"/>
      <c r="AH15104"/>
      <c r="AI15104"/>
      <c r="AJ15104"/>
    </row>
    <row r="15105" spans="1:36" ht="14.25" customHeight="1">
      <c r="A15105" s="41" t="b">
        <f t="shared" si="1906"/>
        <v>0</v>
      </c>
      <c r="B15105" s="41">
        <f t="shared" si="1899"/>
        <v>15104</v>
      </c>
      <c r="C15105" s="23"/>
      <c r="N15105" s="45"/>
      <c r="O15105" s="45"/>
      <c r="P15105" s="45"/>
      <c r="Q15105" s="45"/>
      <c r="R15105" s="45"/>
      <c r="S15105" s="1">
        <f t="shared" si="1900"/>
        <v>0</v>
      </c>
      <c r="T15105" s="1">
        <f t="shared" si="1901"/>
        <v>0</v>
      </c>
      <c r="U15105" s="1">
        <f t="shared" si="1902"/>
        <v>0</v>
      </c>
      <c r="V15105" s="1">
        <f t="shared" si="1903"/>
        <v>0</v>
      </c>
      <c r="W15105" s="1">
        <f t="shared" si="1904"/>
        <v>0</v>
      </c>
      <c r="X15105" s="1">
        <f t="shared" si="1905"/>
        <v>0</v>
      </c>
      <c r="Y15105"/>
      <c r="Z15105"/>
      <c r="AA15105"/>
      <c r="AB15105"/>
      <c r="AC15105"/>
      <c r="AD15105"/>
      <c r="AE15105"/>
      <c r="AF15105"/>
      <c r="AG15105"/>
      <c r="AH15105"/>
      <c r="AI15105"/>
      <c r="AJ15105"/>
    </row>
    <row r="15106" spans="1:36" ht="14.25" customHeight="1">
      <c r="A15106" s="41" t="b">
        <f t="shared" si="1906"/>
        <v>0</v>
      </c>
      <c r="B15106" s="41">
        <f t="shared" si="1899"/>
        <v>15105</v>
      </c>
      <c r="C15106" s="23"/>
      <c r="N15106" s="45"/>
      <c r="O15106" s="45"/>
      <c r="P15106" s="45"/>
      <c r="Q15106" s="45"/>
      <c r="R15106" s="45"/>
      <c r="S15106" s="1">
        <f t="shared" si="1900"/>
        <v>0</v>
      </c>
      <c r="T15106" s="1">
        <f t="shared" si="1901"/>
        <v>0</v>
      </c>
      <c r="U15106" s="1">
        <f t="shared" si="1902"/>
        <v>0</v>
      </c>
      <c r="V15106" s="1">
        <f t="shared" si="1903"/>
        <v>0</v>
      </c>
      <c r="W15106" s="1">
        <f t="shared" si="1904"/>
        <v>0</v>
      </c>
      <c r="X15106" s="1">
        <f t="shared" si="1905"/>
        <v>0</v>
      </c>
      <c r="Y15106"/>
      <c r="Z15106"/>
      <c r="AA15106"/>
      <c r="AB15106"/>
      <c r="AC15106"/>
      <c r="AD15106"/>
      <c r="AE15106"/>
      <c r="AF15106"/>
      <c r="AG15106"/>
      <c r="AH15106"/>
      <c r="AI15106"/>
      <c r="AJ15106"/>
    </row>
    <row r="15107" spans="1:36" ht="14.25" customHeight="1">
      <c r="A15107" s="41" t="b">
        <f t="shared" si="1906"/>
        <v>0</v>
      </c>
      <c r="B15107" s="41">
        <f t="shared" si="1899"/>
        <v>15106</v>
      </c>
      <c r="C15107" s="23"/>
      <c r="N15107" s="45"/>
      <c r="O15107" s="45"/>
      <c r="P15107" s="45"/>
      <c r="Q15107" s="45"/>
      <c r="R15107" s="45"/>
      <c r="S15107" s="1">
        <f t="shared" si="1900"/>
        <v>0</v>
      </c>
      <c r="T15107" s="1">
        <f t="shared" si="1901"/>
        <v>0</v>
      </c>
      <c r="U15107" s="1">
        <f t="shared" si="1902"/>
        <v>0</v>
      </c>
      <c r="V15107" s="1">
        <f t="shared" si="1903"/>
        <v>0</v>
      </c>
      <c r="W15107" s="1">
        <f t="shared" si="1904"/>
        <v>0</v>
      </c>
      <c r="X15107" s="1">
        <f t="shared" si="1905"/>
        <v>0</v>
      </c>
      <c r="Y15107"/>
      <c r="Z15107"/>
      <c r="AA15107"/>
      <c r="AB15107"/>
      <c r="AC15107"/>
      <c r="AD15107"/>
      <c r="AE15107"/>
      <c r="AF15107"/>
      <c r="AG15107"/>
      <c r="AH15107"/>
      <c r="AI15107"/>
      <c r="AJ15107"/>
    </row>
    <row r="15108" spans="1:36" ht="14.25" customHeight="1">
      <c r="A15108" s="41" t="b">
        <f t="shared" si="1906"/>
        <v>0</v>
      </c>
      <c r="B15108" s="41">
        <f t="shared" ref="B15108:B15171" si="1907">+B15107+1</f>
        <v>15107</v>
      </c>
      <c r="C15108" s="23"/>
      <c r="N15108" s="45"/>
      <c r="O15108" s="45"/>
      <c r="P15108" s="45"/>
      <c r="Q15108" s="45"/>
      <c r="R15108" s="45"/>
      <c r="S15108" s="1">
        <f t="shared" si="1900"/>
        <v>0</v>
      </c>
      <c r="T15108" s="1">
        <f t="shared" si="1901"/>
        <v>0</v>
      </c>
      <c r="U15108" s="1">
        <f t="shared" si="1902"/>
        <v>0</v>
      </c>
      <c r="V15108" s="1">
        <f t="shared" si="1903"/>
        <v>0</v>
      </c>
      <c r="W15108" s="1">
        <f t="shared" si="1904"/>
        <v>0</v>
      </c>
      <c r="X15108" s="1">
        <f t="shared" si="1905"/>
        <v>0</v>
      </c>
      <c r="Y15108"/>
      <c r="Z15108"/>
      <c r="AA15108"/>
      <c r="AB15108"/>
      <c r="AC15108"/>
      <c r="AD15108"/>
      <c r="AE15108"/>
      <c r="AF15108"/>
      <c r="AG15108"/>
      <c r="AH15108"/>
      <c r="AI15108"/>
      <c r="AJ15108"/>
    </row>
    <row r="15109" spans="1:36" ht="14.25" customHeight="1">
      <c r="A15109" s="41" t="b">
        <f t="shared" si="1906"/>
        <v>0</v>
      </c>
      <c r="B15109" s="41">
        <f t="shared" si="1907"/>
        <v>15108</v>
      </c>
      <c r="C15109" s="23"/>
      <c r="N15109" s="45"/>
      <c r="O15109" s="45"/>
      <c r="P15109" s="45"/>
      <c r="Q15109" s="45"/>
      <c r="R15109" s="45"/>
      <c r="S15109" s="1">
        <f t="shared" si="1900"/>
        <v>0</v>
      </c>
      <c r="T15109" s="1">
        <f t="shared" si="1901"/>
        <v>0</v>
      </c>
      <c r="U15109" s="1">
        <f t="shared" si="1902"/>
        <v>0</v>
      </c>
      <c r="V15109" s="1">
        <f t="shared" si="1903"/>
        <v>0</v>
      </c>
      <c r="W15109" s="1">
        <f t="shared" si="1904"/>
        <v>0</v>
      </c>
      <c r="X15109" s="1">
        <f t="shared" si="1905"/>
        <v>0</v>
      </c>
      <c r="Y15109"/>
      <c r="Z15109"/>
      <c r="AA15109"/>
      <c r="AB15109"/>
      <c r="AC15109"/>
      <c r="AD15109"/>
      <c r="AE15109"/>
      <c r="AF15109"/>
      <c r="AG15109"/>
      <c r="AH15109"/>
      <c r="AI15109"/>
      <c r="AJ15109"/>
    </row>
    <row r="15110" spans="1:36" ht="14.25" customHeight="1">
      <c r="A15110" s="41" t="b">
        <f t="shared" si="1906"/>
        <v>0</v>
      </c>
      <c r="B15110" s="41">
        <f t="shared" si="1907"/>
        <v>15109</v>
      </c>
      <c r="C15110" s="23"/>
      <c r="N15110" s="45"/>
      <c r="O15110" s="45"/>
      <c r="P15110" s="45"/>
      <c r="Q15110" s="45"/>
      <c r="R15110" s="45"/>
      <c r="S15110" s="1">
        <f t="shared" si="1900"/>
        <v>0</v>
      </c>
      <c r="T15110" s="1">
        <f t="shared" si="1901"/>
        <v>0</v>
      </c>
      <c r="U15110" s="1">
        <f t="shared" si="1902"/>
        <v>0</v>
      </c>
      <c r="V15110" s="1">
        <f t="shared" si="1903"/>
        <v>0</v>
      </c>
      <c r="W15110" s="1">
        <f t="shared" si="1904"/>
        <v>0</v>
      </c>
      <c r="X15110" s="1">
        <f t="shared" si="1905"/>
        <v>0</v>
      </c>
      <c r="Y15110"/>
      <c r="Z15110"/>
      <c r="AA15110"/>
      <c r="AB15110"/>
      <c r="AC15110"/>
      <c r="AD15110"/>
      <c r="AE15110"/>
      <c r="AF15110"/>
      <c r="AG15110"/>
      <c r="AH15110"/>
      <c r="AI15110"/>
      <c r="AJ15110"/>
    </row>
    <row r="15111" spans="1:36" ht="14.25" customHeight="1">
      <c r="A15111" s="41" t="b">
        <f t="shared" si="1906"/>
        <v>0</v>
      </c>
      <c r="B15111" s="41">
        <f t="shared" si="1907"/>
        <v>15110</v>
      </c>
      <c r="C15111" s="23"/>
      <c r="N15111" s="45"/>
      <c r="O15111" s="45"/>
      <c r="P15111" s="45"/>
      <c r="Q15111" s="45"/>
      <c r="R15111" s="45"/>
      <c r="S15111" s="1">
        <f t="shared" si="1900"/>
        <v>0</v>
      </c>
      <c r="T15111" s="1">
        <f t="shared" si="1901"/>
        <v>0</v>
      </c>
      <c r="U15111" s="1">
        <f t="shared" si="1902"/>
        <v>0</v>
      </c>
      <c r="V15111" s="1">
        <f t="shared" si="1903"/>
        <v>0</v>
      </c>
      <c r="W15111" s="1">
        <f t="shared" si="1904"/>
        <v>0</v>
      </c>
      <c r="X15111" s="1">
        <f t="shared" si="1905"/>
        <v>0</v>
      </c>
      <c r="Y15111"/>
      <c r="Z15111"/>
      <c r="AA15111"/>
      <c r="AB15111"/>
      <c r="AC15111"/>
      <c r="AD15111"/>
      <c r="AE15111"/>
      <c r="AF15111"/>
      <c r="AG15111"/>
      <c r="AH15111"/>
      <c r="AI15111"/>
      <c r="AJ15111"/>
    </row>
    <row r="15112" spans="1:36" ht="14.25" customHeight="1">
      <c r="A15112" s="41" t="b">
        <f t="shared" si="1906"/>
        <v>0</v>
      </c>
      <c r="B15112" s="41">
        <f t="shared" si="1907"/>
        <v>15111</v>
      </c>
      <c r="C15112" s="23"/>
      <c r="N15112" s="45"/>
      <c r="O15112" s="45"/>
      <c r="P15112" s="45"/>
      <c r="Q15112" s="45"/>
      <c r="R15112" s="45"/>
      <c r="S15112" s="1">
        <f t="shared" si="1900"/>
        <v>0</v>
      </c>
      <c r="T15112" s="1">
        <f t="shared" si="1901"/>
        <v>0</v>
      </c>
      <c r="U15112" s="1">
        <f t="shared" si="1902"/>
        <v>0</v>
      </c>
      <c r="V15112" s="1">
        <f t="shared" si="1903"/>
        <v>0</v>
      </c>
      <c r="W15112" s="1">
        <f t="shared" si="1904"/>
        <v>0</v>
      </c>
      <c r="X15112" s="1">
        <f t="shared" si="1905"/>
        <v>0</v>
      </c>
      <c r="Y15112"/>
      <c r="Z15112"/>
      <c r="AA15112"/>
      <c r="AB15112"/>
      <c r="AC15112"/>
      <c r="AD15112"/>
      <c r="AE15112"/>
      <c r="AF15112"/>
      <c r="AG15112"/>
      <c r="AH15112"/>
      <c r="AI15112"/>
      <c r="AJ15112"/>
    </row>
    <row r="15113" spans="1:36" ht="14.25" customHeight="1">
      <c r="A15113" s="41" t="b">
        <f t="shared" si="1906"/>
        <v>0</v>
      </c>
      <c r="B15113" s="41">
        <f t="shared" si="1907"/>
        <v>15112</v>
      </c>
      <c r="C15113" s="23"/>
      <c r="N15113" s="45"/>
      <c r="O15113" s="45"/>
      <c r="P15113" s="45"/>
      <c r="Q15113" s="45"/>
      <c r="R15113" s="45"/>
      <c r="S15113" s="1">
        <f t="shared" si="1900"/>
        <v>0</v>
      </c>
      <c r="T15113" s="1">
        <f t="shared" si="1901"/>
        <v>0</v>
      </c>
      <c r="U15113" s="1">
        <f t="shared" si="1902"/>
        <v>0</v>
      </c>
      <c r="V15113" s="1">
        <f t="shared" si="1903"/>
        <v>0</v>
      </c>
      <c r="W15113" s="1">
        <f t="shared" si="1904"/>
        <v>0</v>
      </c>
      <c r="X15113" s="1">
        <f t="shared" si="1905"/>
        <v>0</v>
      </c>
      <c r="Y15113"/>
      <c r="Z15113"/>
      <c r="AA15113"/>
      <c r="AB15113"/>
      <c r="AC15113"/>
      <c r="AD15113"/>
      <c r="AE15113"/>
      <c r="AF15113"/>
      <c r="AG15113"/>
      <c r="AH15113"/>
      <c r="AI15113"/>
      <c r="AJ15113"/>
    </row>
    <row r="15114" spans="1:36" ht="14.25" customHeight="1">
      <c r="A15114" s="41" t="b">
        <f t="shared" si="1906"/>
        <v>0</v>
      </c>
      <c r="B15114" s="41">
        <f t="shared" si="1907"/>
        <v>15113</v>
      </c>
      <c r="C15114" s="23"/>
      <c r="N15114" s="45"/>
      <c r="O15114" s="45"/>
      <c r="P15114" s="45"/>
      <c r="Q15114" s="45"/>
      <c r="R15114" s="45"/>
      <c r="S15114" s="1">
        <f t="shared" si="1900"/>
        <v>0</v>
      </c>
      <c r="T15114" s="1">
        <f t="shared" si="1901"/>
        <v>0</v>
      </c>
      <c r="U15114" s="1">
        <f t="shared" si="1902"/>
        <v>0</v>
      </c>
      <c r="V15114" s="1">
        <f t="shared" si="1903"/>
        <v>0</v>
      </c>
      <c r="W15114" s="1">
        <f t="shared" si="1904"/>
        <v>0</v>
      </c>
      <c r="X15114" s="1">
        <f t="shared" si="1905"/>
        <v>0</v>
      </c>
      <c r="Y15114"/>
      <c r="Z15114"/>
      <c r="AA15114"/>
      <c r="AB15114"/>
      <c r="AC15114"/>
      <c r="AD15114"/>
      <c r="AE15114"/>
      <c r="AF15114"/>
      <c r="AG15114"/>
      <c r="AH15114"/>
      <c r="AI15114"/>
      <c r="AJ15114"/>
    </row>
    <row r="15115" spans="1:36" ht="14.25" customHeight="1">
      <c r="A15115" s="41" t="b">
        <f t="shared" si="1906"/>
        <v>0</v>
      </c>
      <c r="B15115" s="41">
        <f t="shared" si="1907"/>
        <v>15114</v>
      </c>
      <c r="C15115" s="23"/>
      <c r="N15115" s="45"/>
      <c r="O15115" s="45"/>
      <c r="P15115" s="45"/>
      <c r="Q15115" s="45"/>
      <c r="R15115" s="45"/>
      <c r="S15115" s="1">
        <f t="shared" si="1900"/>
        <v>0</v>
      </c>
      <c r="T15115" s="1">
        <f t="shared" si="1901"/>
        <v>0</v>
      </c>
      <c r="U15115" s="1">
        <f t="shared" si="1902"/>
        <v>0</v>
      </c>
      <c r="V15115" s="1">
        <f t="shared" si="1903"/>
        <v>0</v>
      </c>
      <c r="W15115" s="1">
        <f t="shared" si="1904"/>
        <v>0</v>
      </c>
      <c r="X15115" s="1">
        <f t="shared" si="1905"/>
        <v>0</v>
      </c>
      <c r="Y15115"/>
      <c r="Z15115"/>
      <c r="AA15115"/>
      <c r="AB15115"/>
      <c r="AC15115"/>
      <c r="AD15115"/>
      <c r="AE15115"/>
      <c r="AF15115"/>
      <c r="AG15115"/>
      <c r="AH15115"/>
      <c r="AI15115"/>
      <c r="AJ15115"/>
    </row>
    <row r="15116" spans="1:36" ht="14.25" customHeight="1">
      <c r="A15116" s="41" t="b">
        <f t="shared" si="1906"/>
        <v>0</v>
      </c>
      <c r="B15116" s="41">
        <f t="shared" si="1907"/>
        <v>15115</v>
      </c>
      <c r="C15116" s="23"/>
      <c r="N15116" s="45"/>
      <c r="O15116" s="45"/>
      <c r="P15116" s="45"/>
      <c r="Q15116" s="45"/>
      <c r="R15116" s="45"/>
      <c r="S15116" s="1">
        <f t="shared" si="1900"/>
        <v>0</v>
      </c>
      <c r="T15116" s="1">
        <f t="shared" si="1901"/>
        <v>0</v>
      </c>
      <c r="U15116" s="1">
        <f t="shared" si="1902"/>
        <v>0</v>
      </c>
      <c r="V15116" s="1">
        <f t="shared" si="1903"/>
        <v>0</v>
      </c>
      <c r="W15116" s="1">
        <f t="shared" si="1904"/>
        <v>0</v>
      </c>
      <c r="X15116" s="1">
        <f t="shared" si="1905"/>
        <v>0</v>
      </c>
      <c r="Y15116"/>
      <c r="Z15116"/>
      <c r="AA15116"/>
      <c r="AB15116"/>
      <c r="AC15116"/>
      <c r="AD15116"/>
      <c r="AE15116"/>
      <c r="AF15116"/>
      <c r="AG15116"/>
      <c r="AH15116"/>
      <c r="AI15116"/>
      <c r="AJ15116"/>
    </row>
    <row r="15117" spans="1:36" ht="14.25" customHeight="1">
      <c r="A15117" s="41" t="b">
        <f t="shared" si="1906"/>
        <v>0</v>
      </c>
      <c r="B15117" s="41">
        <f t="shared" si="1907"/>
        <v>15116</v>
      </c>
      <c r="C15117" s="23"/>
      <c r="N15117" s="45"/>
      <c r="O15117" s="45"/>
      <c r="P15117" s="45"/>
      <c r="Q15117" s="45"/>
      <c r="R15117" s="45"/>
      <c r="S15117" s="1">
        <f t="shared" si="1900"/>
        <v>0</v>
      </c>
      <c r="T15117" s="1">
        <f t="shared" si="1901"/>
        <v>0</v>
      </c>
      <c r="U15117" s="1">
        <f t="shared" si="1902"/>
        <v>0</v>
      </c>
      <c r="V15117" s="1">
        <f t="shared" si="1903"/>
        <v>0</v>
      </c>
      <c r="W15117" s="1">
        <f t="shared" si="1904"/>
        <v>0</v>
      </c>
      <c r="X15117" s="1">
        <f t="shared" si="1905"/>
        <v>0</v>
      </c>
      <c r="Y15117"/>
      <c r="Z15117"/>
      <c r="AA15117"/>
      <c r="AB15117"/>
      <c r="AC15117"/>
      <c r="AD15117"/>
      <c r="AE15117"/>
      <c r="AF15117"/>
      <c r="AG15117"/>
      <c r="AH15117"/>
      <c r="AI15117"/>
      <c r="AJ15117"/>
    </row>
    <row r="15118" spans="1:36" ht="14.25" customHeight="1">
      <c r="A15118" s="41" t="b">
        <f t="shared" si="1906"/>
        <v>0</v>
      </c>
      <c r="B15118" s="41">
        <f t="shared" si="1907"/>
        <v>15117</v>
      </c>
      <c r="C15118" s="23"/>
      <c r="N15118" s="45"/>
      <c r="O15118" s="45"/>
      <c r="P15118" s="45"/>
      <c r="Q15118" s="45"/>
      <c r="R15118" s="45"/>
      <c r="S15118" s="1">
        <f t="shared" ref="S15118:S15181" si="1908">IF(COUNTIF(H15118:M15118,"NOT EFFECTIVE"),1,0)</f>
        <v>0</v>
      </c>
      <c r="T15118" s="1">
        <f t="shared" si="1901"/>
        <v>0</v>
      </c>
      <c r="U15118" s="1">
        <f t="shared" si="1902"/>
        <v>0</v>
      </c>
      <c r="V15118" s="1">
        <f t="shared" si="1903"/>
        <v>0</v>
      </c>
      <c r="W15118" s="1">
        <f t="shared" si="1904"/>
        <v>0</v>
      </c>
      <c r="X15118" s="1">
        <f t="shared" si="1905"/>
        <v>0</v>
      </c>
      <c r="Y15118"/>
      <c r="Z15118"/>
      <c r="AA15118"/>
      <c r="AB15118"/>
      <c r="AC15118"/>
      <c r="AD15118"/>
      <c r="AE15118"/>
      <c r="AF15118"/>
      <c r="AG15118"/>
      <c r="AH15118"/>
      <c r="AI15118"/>
      <c r="AJ15118"/>
    </row>
    <row r="15119" spans="1:36" ht="14.25" customHeight="1">
      <c r="A15119" s="41" t="b">
        <f t="shared" si="1906"/>
        <v>0</v>
      </c>
      <c r="B15119" s="41">
        <f t="shared" si="1907"/>
        <v>15118</v>
      </c>
      <c r="C15119" s="23"/>
      <c r="N15119" s="45"/>
      <c r="O15119" s="45"/>
      <c r="P15119" s="45"/>
      <c r="Q15119" s="45"/>
      <c r="R15119" s="45"/>
      <c r="S15119" s="1">
        <f t="shared" si="1908"/>
        <v>0</v>
      </c>
      <c r="T15119" s="1">
        <f t="shared" si="1901"/>
        <v>0</v>
      </c>
      <c r="U15119" s="1">
        <f t="shared" si="1902"/>
        <v>0</v>
      </c>
      <c r="V15119" s="1">
        <f t="shared" si="1903"/>
        <v>0</v>
      </c>
      <c r="W15119" s="1">
        <f t="shared" si="1904"/>
        <v>0</v>
      </c>
      <c r="X15119" s="1">
        <f t="shared" si="1905"/>
        <v>0</v>
      </c>
      <c r="Y15119"/>
      <c r="Z15119"/>
      <c r="AA15119"/>
      <c r="AB15119"/>
      <c r="AC15119"/>
      <c r="AD15119"/>
      <c r="AE15119"/>
      <c r="AF15119"/>
      <c r="AG15119"/>
      <c r="AH15119"/>
      <c r="AI15119"/>
      <c r="AJ15119"/>
    </row>
    <row r="15120" spans="1:36" ht="14.25" customHeight="1">
      <c r="A15120" s="41" t="b">
        <f t="shared" si="1906"/>
        <v>0</v>
      </c>
      <c r="B15120" s="41">
        <f t="shared" si="1907"/>
        <v>15119</v>
      </c>
      <c r="C15120" s="23"/>
      <c r="N15120" s="45"/>
      <c r="O15120" s="45"/>
      <c r="P15120" s="45"/>
      <c r="Q15120" s="45"/>
      <c r="R15120" s="45"/>
      <c r="S15120" s="1">
        <f t="shared" si="1908"/>
        <v>0</v>
      </c>
      <c r="T15120" s="1">
        <f t="shared" si="1901"/>
        <v>0</v>
      </c>
      <c r="U15120" s="1">
        <f t="shared" si="1902"/>
        <v>0</v>
      </c>
      <c r="V15120" s="1">
        <f t="shared" si="1903"/>
        <v>0</v>
      </c>
      <c r="W15120" s="1">
        <f t="shared" si="1904"/>
        <v>0</v>
      </c>
      <c r="X15120" s="1">
        <f t="shared" si="1905"/>
        <v>0</v>
      </c>
      <c r="Y15120"/>
      <c r="Z15120"/>
      <c r="AA15120"/>
      <c r="AB15120"/>
      <c r="AC15120"/>
      <c r="AD15120"/>
      <c r="AE15120"/>
      <c r="AF15120"/>
      <c r="AG15120"/>
      <c r="AH15120"/>
      <c r="AI15120"/>
      <c r="AJ15120"/>
    </row>
    <row r="15121" spans="1:36" ht="14.25" customHeight="1">
      <c r="A15121" s="41" t="b">
        <f t="shared" si="1906"/>
        <v>0</v>
      </c>
      <c r="B15121" s="41">
        <f t="shared" si="1907"/>
        <v>15120</v>
      </c>
      <c r="C15121" s="23"/>
      <c r="N15121" s="45"/>
      <c r="O15121" s="45"/>
      <c r="P15121" s="45"/>
      <c r="Q15121" s="45"/>
      <c r="R15121" s="45"/>
      <c r="S15121" s="1">
        <f t="shared" si="1908"/>
        <v>0</v>
      </c>
      <c r="T15121" s="1">
        <f t="shared" si="1901"/>
        <v>0</v>
      </c>
      <c r="U15121" s="1">
        <f t="shared" si="1902"/>
        <v>0</v>
      </c>
      <c r="V15121" s="1">
        <f t="shared" si="1903"/>
        <v>0</v>
      </c>
      <c r="W15121" s="1">
        <f t="shared" si="1904"/>
        <v>0</v>
      </c>
      <c r="X15121" s="1">
        <f t="shared" si="1905"/>
        <v>0</v>
      </c>
      <c r="Y15121"/>
      <c r="Z15121"/>
      <c r="AA15121"/>
      <c r="AB15121"/>
      <c r="AC15121"/>
      <c r="AD15121"/>
      <c r="AE15121"/>
      <c r="AF15121"/>
      <c r="AG15121"/>
      <c r="AH15121"/>
      <c r="AI15121"/>
      <c r="AJ15121"/>
    </row>
    <row r="15122" spans="1:36" ht="14.25" customHeight="1">
      <c r="A15122" s="41" t="b">
        <f t="shared" si="1906"/>
        <v>0</v>
      </c>
      <c r="B15122" s="41">
        <f t="shared" si="1907"/>
        <v>15121</v>
      </c>
      <c r="C15122" s="23"/>
      <c r="N15122" s="45"/>
      <c r="O15122" s="45"/>
      <c r="P15122" s="45"/>
      <c r="Q15122" s="45"/>
      <c r="R15122" s="45"/>
      <c r="S15122" s="1">
        <f t="shared" si="1908"/>
        <v>0</v>
      </c>
      <c r="T15122" s="1">
        <f t="shared" si="1901"/>
        <v>0</v>
      </c>
      <c r="U15122" s="1">
        <f t="shared" si="1902"/>
        <v>0</v>
      </c>
      <c r="V15122" s="1">
        <f t="shared" si="1903"/>
        <v>0</v>
      </c>
      <c r="W15122" s="1">
        <f t="shared" si="1904"/>
        <v>0</v>
      </c>
      <c r="X15122" s="1">
        <f t="shared" si="1905"/>
        <v>0</v>
      </c>
      <c r="Y15122"/>
      <c r="Z15122"/>
      <c r="AA15122"/>
      <c r="AB15122"/>
      <c r="AC15122"/>
      <c r="AD15122"/>
      <c r="AE15122"/>
      <c r="AF15122"/>
      <c r="AG15122"/>
      <c r="AH15122"/>
      <c r="AI15122"/>
      <c r="AJ15122"/>
    </row>
    <row r="15123" spans="1:36" ht="14.25" customHeight="1">
      <c r="A15123" s="41" t="b">
        <f t="shared" si="1906"/>
        <v>0</v>
      </c>
      <c r="B15123" s="41">
        <f t="shared" si="1907"/>
        <v>15122</v>
      </c>
      <c r="C15123" s="23"/>
      <c r="N15123" s="45"/>
      <c r="O15123" s="45"/>
      <c r="P15123" s="45"/>
      <c r="Q15123" s="45"/>
      <c r="R15123" s="45"/>
      <c r="S15123" s="1">
        <f t="shared" si="1908"/>
        <v>0</v>
      </c>
      <c r="T15123" s="1">
        <f t="shared" si="1901"/>
        <v>0</v>
      </c>
      <c r="U15123" s="1">
        <f t="shared" si="1902"/>
        <v>0</v>
      </c>
      <c r="V15123" s="1">
        <f t="shared" si="1903"/>
        <v>0</v>
      </c>
      <c r="W15123" s="1">
        <f t="shared" si="1904"/>
        <v>0</v>
      </c>
      <c r="X15123" s="1">
        <f t="shared" si="1905"/>
        <v>0</v>
      </c>
      <c r="Y15123"/>
      <c r="Z15123"/>
      <c r="AA15123"/>
      <c r="AB15123"/>
      <c r="AC15123"/>
      <c r="AD15123"/>
      <c r="AE15123"/>
      <c r="AF15123"/>
      <c r="AG15123"/>
      <c r="AH15123"/>
      <c r="AI15123"/>
      <c r="AJ15123"/>
    </row>
    <row r="15124" spans="1:36" ht="14.25" customHeight="1">
      <c r="A15124" s="41" t="b">
        <f t="shared" si="1906"/>
        <v>0</v>
      </c>
      <c r="B15124" s="41">
        <f t="shared" si="1907"/>
        <v>15123</v>
      </c>
      <c r="C15124" s="23"/>
      <c r="N15124" s="45"/>
      <c r="O15124" s="45"/>
      <c r="P15124" s="45"/>
      <c r="Q15124" s="45"/>
      <c r="R15124" s="45"/>
      <c r="S15124" s="1">
        <f t="shared" si="1908"/>
        <v>0</v>
      </c>
      <c r="T15124" s="1">
        <f t="shared" si="1901"/>
        <v>0</v>
      </c>
      <c r="U15124" s="1">
        <f t="shared" si="1902"/>
        <v>0</v>
      </c>
      <c r="V15124" s="1">
        <f t="shared" si="1903"/>
        <v>0</v>
      </c>
      <c r="W15124" s="1">
        <f t="shared" si="1904"/>
        <v>0</v>
      </c>
      <c r="X15124" s="1">
        <f t="shared" si="1905"/>
        <v>0</v>
      </c>
      <c r="Y15124"/>
      <c r="Z15124"/>
      <c r="AA15124"/>
      <c r="AB15124"/>
      <c r="AC15124"/>
      <c r="AD15124"/>
      <c r="AE15124"/>
      <c r="AF15124"/>
      <c r="AG15124"/>
      <c r="AH15124"/>
      <c r="AI15124"/>
      <c r="AJ15124"/>
    </row>
    <row r="15125" spans="1:36" ht="14.25" customHeight="1">
      <c r="A15125" s="41" t="b">
        <f t="shared" si="1906"/>
        <v>0</v>
      </c>
      <c r="B15125" s="41">
        <f t="shared" si="1907"/>
        <v>15124</v>
      </c>
      <c r="C15125" s="23"/>
      <c r="N15125" s="45"/>
      <c r="O15125" s="45"/>
      <c r="P15125" s="45"/>
      <c r="Q15125" s="45"/>
      <c r="R15125" s="45"/>
      <c r="S15125" s="1">
        <f t="shared" si="1908"/>
        <v>0</v>
      </c>
      <c r="T15125" s="1">
        <f t="shared" si="1901"/>
        <v>0</v>
      </c>
      <c r="U15125" s="1">
        <f t="shared" si="1902"/>
        <v>0</v>
      </c>
      <c r="V15125" s="1">
        <f t="shared" si="1903"/>
        <v>0</v>
      </c>
      <c r="W15125" s="1">
        <f t="shared" si="1904"/>
        <v>0</v>
      </c>
      <c r="X15125" s="1">
        <f t="shared" si="1905"/>
        <v>0</v>
      </c>
      <c r="Y15125"/>
      <c r="Z15125"/>
      <c r="AA15125"/>
      <c r="AB15125"/>
      <c r="AC15125"/>
      <c r="AD15125"/>
      <c r="AE15125"/>
      <c r="AF15125"/>
      <c r="AG15125"/>
      <c r="AH15125"/>
      <c r="AI15125"/>
      <c r="AJ15125"/>
    </row>
    <row r="15126" spans="1:36" ht="14.25" customHeight="1">
      <c r="A15126" s="41" t="b">
        <f t="shared" si="1906"/>
        <v>0</v>
      </c>
      <c r="B15126" s="41">
        <f t="shared" si="1907"/>
        <v>15125</v>
      </c>
      <c r="C15126" s="23"/>
      <c r="N15126" s="45"/>
      <c r="O15126" s="45"/>
      <c r="P15126" s="45"/>
      <c r="Q15126" s="45"/>
      <c r="R15126" s="45"/>
      <c r="S15126" s="1">
        <f t="shared" si="1908"/>
        <v>0</v>
      </c>
      <c r="T15126" s="1">
        <f t="shared" si="1901"/>
        <v>0</v>
      </c>
      <c r="U15126" s="1">
        <f t="shared" si="1902"/>
        <v>0</v>
      </c>
      <c r="V15126" s="1">
        <f t="shared" si="1903"/>
        <v>0</v>
      </c>
      <c r="W15126" s="1">
        <f t="shared" si="1904"/>
        <v>0</v>
      </c>
      <c r="X15126" s="1">
        <f t="shared" si="1905"/>
        <v>0</v>
      </c>
      <c r="Y15126"/>
      <c r="Z15126"/>
      <c r="AA15126"/>
      <c r="AB15126"/>
      <c r="AC15126"/>
      <c r="AD15126"/>
      <c r="AE15126"/>
      <c r="AF15126"/>
      <c r="AG15126"/>
      <c r="AH15126"/>
      <c r="AI15126"/>
      <c r="AJ15126"/>
    </row>
    <row r="15127" spans="1:36" ht="14.25" customHeight="1">
      <c r="A15127" s="41" t="b">
        <f t="shared" si="1906"/>
        <v>0</v>
      </c>
      <c r="B15127" s="41">
        <f t="shared" si="1907"/>
        <v>15126</v>
      </c>
      <c r="C15127" s="23"/>
      <c r="N15127" s="45"/>
      <c r="O15127" s="45"/>
      <c r="P15127" s="45"/>
      <c r="Q15127" s="45"/>
      <c r="R15127" s="45"/>
      <c r="S15127" s="1">
        <f t="shared" si="1908"/>
        <v>0</v>
      </c>
      <c r="T15127" s="1">
        <f t="shared" si="1901"/>
        <v>0</v>
      </c>
      <c r="U15127" s="1">
        <f t="shared" si="1902"/>
        <v>0</v>
      </c>
      <c r="V15127" s="1">
        <f t="shared" si="1903"/>
        <v>0</v>
      </c>
      <c r="W15127" s="1">
        <f t="shared" si="1904"/>
        <v>0</v>
      </c>
      <c r="X15127" s="1">
        <f t="shared" si="1905"/>
        <v>0</v>
      </c>
      <c r="Y15127"/>
      <c r="Z15127"/>
      <c r="AA15127"/>
      <c r="AB15127"/>
      <c r="AC15127"/>
      <c r="AD15127"/>
      <c r="AE15127"/>
      <c r="AF15127"/>
      <c r="AG15127"/>
      <c r="AH15127"/>
      <c r="AI15127"/>
      <c r="AJ15127"/>
    </row>
    <row r="15128" spans="1:36" ht="14.25" customHeight="1">
      <c r="A15128" s="41" t="b">
        <f t="shared" si="1906"/>
        <v>0</v>
      </c>
      <c r="B15128" s="41">
        <f t="shared" si="1907"/>
        <v>15127</v>
      </c>
      <c r="C15128" s="23"/>
      <c r="N15128" s="45"/>
      <c r="O15128" s="45"/>
      <c r="P15128" s="45"/>
      <c r="Q15128" s="45"/>
      <c r="R15128" s="45"/>
      <c r="S15128" s="1">
        <f t="shared" si="1908"/>
        <v>0</v>
      </c>
      <c r="T15128" s="1">
        <f t="shared" si="1901"/>
        <v>0</v>
      </c>
      <c r="U15128" s="1">
        <f t="shared" si="1902"/>
        <v>0</v>
      </c>
      <c r="V15128" s="1">
        <f t="shared" si="1903"/>
        <v>0</v>
      </c>
      <c r="W15128" s="1">
        <f t="shared" si="1904"/>
        <v>0</v>
      </c>
      <c r="X15128" s="1">
        <f t="shared" si="1905"/>
        <v>0</v>
      </c>
      <c r="Y15128"/>
      <c r="Z15128"/>
      <c r="AA15128"/>
      <c r="AB15128"/>
      <c r="AC15128"/>
      <c r="AD15128"/>
      <c r="AE15128"/>
      <c r="AF15128"/>
      <c r="AG15128"/>
      <c r="AH15128"/>
      <c r="AI15128"/>
      <c r="AJ15128"/>
    </row>
    <row r="15129" spans="1:36" ht="14.25" customHeight="1">
      <c r="A15129" s="41" t="b">
        <f t="shared" si="1906"/>
        <v>0</v>
      </c>
      <c r="B15129" s="41">
        <f t="shared" si="1907"/>
        <v>15128</v>
      </c>
      <c r="C15129" s="23"/>
      <c r="N15129" s="45"/>
      <c r="O15129" s="45"/>
      <c r="P15129" s="45"/>
      <c r="Q15129" s="45"/>
      <c r="R15129" s="45"/>
      <c r="S15129" s="1">
        <f t="shared" si="1908"/>
        <v>0</v>
      </c>
      <c r="T15129" s="1">
        <f t="shared" si="1901"/>
        <v>0</v>
      </c>
      <c r="U15129" s="1">
        <f t="shared" si="1902"/>
        <v>0</v>
      </c>
      <c r="V15129" s="1">
        <f t="shared" si="1903"/>
        <v>0</v>
      </c>
      <c r="W15129" s="1">
        <f t="shared" si="1904"/>
        <v>0</v>
      </c>
      <c r="X15129" s="1">
        <f t="shared" si="1905"/>
        <v>0</v>
      </c>
      <c r="Y15129"/>
      <c r="Z15129"/>
      <c r="AA15129"/>
      <c r="AB15129"/>
      <c r="AC15129"/>
      <c r="AD15129"/>
      <c r="AE15129"/>
      <c r="AF15129"/>
      <c r="AG15129"/>
      <c r="AH15129"/>
      <c r="AI15129"/>
      <c r="AJ15129"/>
    </row>
    <row r="15130" spans="1:36" ht="14.25" customHeight="1">
      <c r="A15130" s="41" t="b">
        <f t="shared" si="1906"/>
        <v>0</v>
      </c>
      <c r="B15130" s="41">
        <f t="shared" si="1907"/>
        <v>15129</v>
      </c>
      <c r="C15130" s="23"/>
      <c r="N15130" s="45"/>
      <c r="O15130" s="45"/>
      <c r="P15130" s="45"/>
      <c r="Q15130" s="45"/>
      <c r="R15130" s="45"/>
      <c r="S15130" s="1">
        <f t="shared" si="1908"/>
        <v>0</v>
      </c>
      <c r="T15130" s="1">
        <f t="shared" si="1901"/>
        <v>0</v>
      </c>
      <c r="U15130" s="1">
        <f t="shared" si="1902"/>
        <v>0</v>
      </c>
      <c r="V15130" s="1">
        <f t="shared" si="1903"/>
        <v>0</v>
      </c>
      <c r="W15130" s="1">
        <f t="shared" si="1904"/>
        <v>0</v>
      </c>
      <c r="X15130" s="1">
        <f t="shared" si="1905"/>
        <v>0</v>
      </c>
      <c r="Y15130"/>
      <c r="Z15130"/>
      <c r="AA15130"/>
      <c r="AB15130"/>
      <c r="AC15130"/>
      <c r="AD15130"/>
      <c r="AE15130"/>
      <c r="AF15130"/>
      <c r="AG15130"/>
      <c r="AH15130"/>
      <c r="AI15130"/>
      <c r="AJ15130"/>
    </row>
    <row r="15131" spans="1:36" ht="14.25" customHeight="1">
      <c r="A15131" s="41" t="b">
        <f t="shared" si="1906"/>
        <v>0</v>
      </c>
      <c r="B15131" s="41">
        <f t="shared" si="1907"/>
        <v>15130</v>
      </c>
      <c r="C15131" s="23"/>
      <c r="N15131" s="45"/>
      <c r="O15131" s="45"/>
      <c r="P15131" s="45"/>
      <c r="Q15131" s="45"/>
      <c r="R15131" s="45"/>
      <c r="S15131" s="1">
        <f t="shared" si="1908"/>
        <v>0</v>
      </c>
      <c r="T15131" s="1">
        <f t="shared" si="1901"/>
        <v>0</v>
      </c>
      <c r="U15131" s="1">
        <f t="shared" si="1902"/>
        <v>0</v>
      </c>
      <c r="V15131" s="1">
        <f t="shared" si="1903"/>
        <v>0</v>
      </c>
      <c r="W15131" s="1">
        <f t="shared" si="1904"/>
        <v>0</v>
      </c>
      <c r="X15131" s="1">
        <f t="shared" si="1905"/>
        <v>0</v>
      </c>
      <c r="Y15131"/>
      <c r="Z15131"/>
      <c r="AA15131"/>
      <c r="AB15131"/>
      <c r="AC15131"/>
      <c r="AD15131"/>
      <c r="AE15131"/>
      <c r="AF15131"/>
      <c r="AG15131"/>
      <c r="AH15131"/>
      <c r="AI15131"/>
      <c r="AJ15131"/>
    </row>
    <row r="15132" spans="1:36" ht="14.25" customHeight="1">
      <c r="A15132" s="41" t="b">
        <f t="shared" si="1906"/>
        <v>0</v>
      </c>
      <c r="B15132" s="41">
        <f t="shared" si="1907"/>
        <v>15131</v>
      </c>
      <c r="C15132" s="23"/>
      <c r="N15132" s="45"/>
      <c r="O15132" s="45"/>
      <c r="P15132" s="45"/>
      <c r="Q15132" s="45"/>
      <c r="R15132" s="45"/>
      <c r="S15132" s="1">
        <f t="shared" si="1908"/>
        <v>0</v>
      </c>
      <c r="T15132" s="1">
        <f t="shared" si="1901"/>
        <v>0</v>
      </c>
      <c r="U15132" s="1">
        <f t="shared" si="1902"/>
        <v>0</v>
      </c>
      <c r="V15132" s="1">
        <f t="shared" si="1903"/>
        <v>0</v>
      </c>
      <c r="W15132" s="1">
        <f t="shared" si="1904"/>
        <v>0</v>
      </c>
      <c r="X15132" s="1">
        <f t="shared" si="1905"/>
        <v>0</v>
      </c>
      <c r="Y15132"/>
      <c r="Z15132"/>
      <c r="AA15132"/>
      <c r="AB15132"/>
      <c r="AC15132"/>
      <c r="AD15132"/>
      <c r="AE15132"/>
      <c r="AF15132"/>
      <c r="AG15132"/>
      <c r="AH15132"/>
      <c r="AI15132"/>
      <c r="AJ15132"/>
    </row>
    <row r="15133" spans="1:36" ht="14.25" customHeight="1">
      <c r="A15133" s="41" t="b">
        <f t="shared" si="1906"/>
        <v>0</v>
      </c>
      <c r="B15133" s="41">
        <f t="shared" si="1907"/>
        <v>15132</v>
      </c>
      <c r="C15133" s="23"/>
      <c r="N15133" s="45"/>
      <c r="O15133" s="45"/>
      <c r="P15133" s="45"/>
      <c r="Q15133" s="45"/>
      <c r="R15133" s="45"/>
      <c r="S15133" s="1">
        <f t="shared" si="1908"/>
        <v>0</v>
      </c>
      <c r="T15133" s="1">
        <f t="shared" si="1901"/>
        <v>0</v>
      </c>
      <c r="U15133" s="1">
        <f t="shared" si="1902"/>
        <v>0</v>
      </c>
      <c r="V15133" s="1">
        <f t="shared" si="1903"/>
        <v>0</v>
      </c>
      <c r="W15133" s="1">
        <f t="shared" si="1904"/>
        <v>0</v>
      </c>
      <c r="X15133" s="1">
        <f t="shared" si="1905"/>
        <v>0</v>
      </c>
      <c r="Y15133"/>
      <c r="Z15133"/>
      <c r="AA15133"/>
      <c r="AB15133"/>
      <c r="AC15133"/>
      <c r="AD15133"/>
      <c r="AE15133"/>
      <c r="AF15133"/>
      <c r="AG15133"/>
      <c r="AH15133"/>
      <c r="AI15133"/>
      <c r="AJ15133"/>
    </row>
    <row r="15134" spans="1:36" ht="14.25" customHeight="1">
      <c r="A15134" s="41" t="b">
        <f t="shared" si="1906"/>
        <v>0</v>
      </c>
      <c r="B15134" s="41">
        <f t="shared" si="1907"/>
        <v>15133</v>
      </c>
      <c r="C15134" s="23"/>
      <c r="N15134" s="45"/>
      <c r="O15134" s="45"/>
      <c r="P15134" s="45"/>
      <c r="Q15134" s="45"/>
      <c r="R15134" s="45"/>
      <c r="S15134" s="1">
        <f t="shared" si="1908"/>
        <v>0</v>
      </c>
      <c r="T15134" s="1">
        <f t="shared" si="1901"/>
        <v>0</v>
      </c>
      <c r="U15134" s="1">
        <f t="shared" si="1902"/>
        <v>0</v>
      </c>
      <c r="V15134" s="1">
        <f t="shared" si="1903"/>
        <v>0</v>
      </c>
      <c r="W15134" s="1">
        <f t="shared" si="1904"/>
        <v>0</v>
      </c>
      <c r="X15134" s="1">
        <f t="shared" si="1905"/>
        <v>0</v>
      </c>
      <c r="Y15134"/>
      <c r="Z15134"/>
      <c r="AA15134"/>
      <c r="AB15134"/>
      <c r="AC15134"/>
      <c r="AD15134"/>
      <c r="AE15134"/>
      <c r="AF15134"/>
      <c r="AG15134"/>
      <c r="AH15134"/>
      <c r="AI15134"/>
      <c r="AJ15134"/>
    </row>
    <row r="15135" spans="1:36" ht="14.25" customHeight="1">
      <c r="A15135" s="41" t="b">
        <f t="shared" si="1906"/>
        <v>0</v>
      </c>
      <c r="B15135" s="41">
        <f t="shared" si="1907"/>
        <v>15134</v>
      </c>
      <c r="C15135" s="23"/>
      <c r="N15135" s="45"/>
      <c r="O15135" s="45"/>
      <c r="P15135" s="45"/>
      <c r="Q15135" s="45"/>
      <c r="R15135" s="45"/>
      <c r="S15135" s="1">
        <f t="shared" si="1908"/>
        <v>0</v>
      </c>
      <c r="T15135" s="1">
        <f t="shared" si="1901"/>
        <v>0</v>
      </c>
      <c r="U15135" s="1">
        <f t="shared" si="1902"/>
        <v>0</v>
      </c>
      <c r="V15135" s="1">
        <f t="shared" si="1903"/>
        <v>0</v>
      </c>
      <c r="W15135" s="1">
        <f t="shared" si="1904"/>
        <v>0</v>
      </c>
      <c r="X15135" s="1">
        <f t="shared" si="1905"/>
        <v>0</v>
      </c>
      <c r="Y15135"/>
      <c r="Z15135"/>
      <c r="AA15135"/>
      <c r="AB15135"/>
      <c r="AC15135"/>
      <c r="AD15135"/>
      <c r="AE15135"/>
      <c r="AF15135"/>
      <c r="AG15135"/>
      <c r="AH15135"/>
      <c r="AI15135"/>
      <c r="AJ15135"/>
    </row>
    <row r="15136" spans="1:36" ht="14.25" customHeight="1">
      <c r="A15136" s="41" t="b">
        <f t="shared" si="1906"/>
        <v>0</v>
      </c>
      <c r="B15136" s="41">
        <f t="shared" si="1907"/>
        <v>15135</v>
      </c>
      <c r="C15136" s="23"/>
      <c r="N15136" s="45"/>
      <c r="O15136" s="45"/>
      <c r="P15136" s="45"/>
      <c r="Q15136" s="45"/>
      <c r="R15136" s="45"/>
      <c r="S15136" s="1">
        <f t="shared" si="1908"/>
        <v>0</v>
      </c>
      <c r="T15136" s="1">
        <f t="shared" si="1901"/>
        <v>0</v>
      </c>
      <c r="U15136" s="1">
        <f t="shared" si="1902"/>
        <v>0</v>
      </c>
      <c r="V15136" s="1">
        <f t="shared" si="1903"/>
        <v>0</v>
      </c>
      <c r="W15136" s="1">
        <f t="shared" si="1904"/>
        <v>0</v>
      </c>
      <c r="X15136" s="1">
        <f t="shared" si="1905"/>
        <v>0</v>
      </c>
      <c r="Y15136"/>
      <c r="Z15136"/>
      <c r="AA15136"/>
      <c r="AB15136"/>
      <c r="AC15136"/>
      <c r="AD15136"/>
      <c r="AE15136"/>
      <c r="AF15136"/>
      <c r="AG15136"/>
      <c r="AH15136"/>
      <c r="AI15136"/>
      <c r="AJ15136"/>
    </row>
    <row r="15137" spans="1:36" ht="14.25" customHeight="1">
      <c r="A15137" s="41" t="b">
        <f t="shared" si="1906"/>
        <v>0</v>
      </c>
      <c r="B15137" s="41">
        <f t="shared" si="1907"/>
        <v>15136</v>
      </c>
      <c r="C15137" s="23"/>
      <c r="N15137" s="45"/>
      <c r="O15137" s="45"/>
      <c r="P15137" s="45"/>
      <c r="Q15137" s="45"/>
      <c r="R15137" s="45"/>
      <c r="S15137" s="1">
        <f t="shared" si="1908"/>
        <v>0</v>
      </c>
      <c r="T15137" s="1">
        <f t="shared" ref="T15137:T15200" si="1909">IF(AND(D15137="NOT EXECUTED",COUNTA($N15137)&lt;&gt;0),1,0)</f>
        <v>0</v>
      </c>
      <c r="U15137" s="1">
        <f t="shared" ref="U15137:U15200" si="1910">IF(AND(E15137="NOT EXECUTED",COUNTA($N15137)&lt;&gt;0),1,0)</f>
        <v>0</v>
      </c>
      <c r="V15137" s="1">
        <f t="shared" ref="V15137:V15200" si="1911">IF(AND(F15137="NOT EXECUTED",COUNTA($N15137)&lt;&gt;0),1,0)</f>
        <v>0</v>
      </c>
      <c r="W15137" s="1">
        <f t="shared" ref="W15137:W15200" si="1912">IF(AND(G15137="NOT EXECUTED",COUNTA($N15137)&lt;&gt;0),1,0)</f>
        <v>0</v>
      </c>
      <c r="X15137" s="1">
        <f t="shared" ref="X15137:X15200" si="1913">IF(AND(S15137=1,COUNTA($N15137)&lt;&gt;0),1,0)</f>
        <v>0</v>
      </c>
      <c r="Y15137"/>
      <c r="Z15137"/>
      <c r="AA15137"/>
      <c r="AB15137"/>
      <c r="AC15137"/>
      <c r="AD15137"/>
      <c r="AE15137"/>
      <c r="AF15137"/>
      <c r="AG15137"/>
      <c r="AH15137"/>
      <c r="AI15137"/>
      <c r="AJ15137"/>
    </row>
    <row r="15138" spans="1:36" ht="14.25" customHeight="1">
      <c r="A15138" s="41" t="b">
        <f t="shared" ref="A15138:A15201" si="1914">IF(OR(COUNTIF(D15138:M15138, "NOT EXECUTED"), COUNTIF(D15138:M15138, "NOT COMPILED"), COUNTIF(D15138:M15138, "NOT EFFECTIVE")),TRUE,FALSE)</f>
        <v>0</v>
      </c>
      <c r="B15138" s="41">
        <f t="shared" si="1907"/>
        <v>15137</v>
      </c>
      <c r="C15138" s="23"/>
      <c r="N15138" s="45"/>
      <c r="O15138" s="45"/>
      <c r="P15138" s="45"/>
      <c r="Q15138" s="45"/>
      <c r="R15138" s="45"/>
      <c r="S15138" s="1">
        <f t="shared" si="1908"/>
        <v>0</v>
      </c>
      <c r="T15138" s="1">
        <f t="shared" si="1909"/>
        <v>0</v>
      </c>
      <c r="U15138" s="1">
        <f t="shared" si="1910"/>
        <v>0</v>
      </c>
      <c r="V15138" s="1">
        <f t="shared" si="1911"/>
        <v>0</v>
      </c>
      <c r="W15138" s="1">
        <f t="shared" si="1912"/>
        <v>0</v>
      </c>
      <c r="X15138" s="1">
        <f t="shared" si="1913"/>
        <v>0</v>
      </c>
      <c r="Y15138"/>
      <c r="Z15138"/>
      <c r="AA15138"/>
      <c r="AB15138"/>
      <c r="AC15138"/>
      <c r="AD15138"/>
      <c r="AE15138"/>
      <c r="AF15138"/>
      <c r="AG15138"/>
      <c r="AH15138"/>
      <c r="AI15138"/>
      <c r="AJ15138"/>
    </row>
    <row r="15139" spans="1:36" ht="14.25" customHeight="1">
      <c r="A15139" s="41" t="b">
        <f t="shared" si="1914"/>
        <v>0</v>
      </c>
      <c r="B15139" s="41">
        <f t="shared" si="1907"/>
        <v>15138</v>
      </c>
      <c r="C15139" s="23"/>
      <c r="N15139" s="45"/>
      <c r="O15139" s="45"/>
      <c r="P15139" s="45"/>
      <c r="Q15139" s="45"/>
      <c r="R15139" s="45"/>
      <c r="S15139" s="1">
        <f t="shared" si="1908"/>
        <v>0</v>
      </c>
      <c r="T15139" s="1">
        <f t="shared" si="1909"/>
        <v>0</v>
      </c>
      <c r="U15139" s="1">
        <f t="shared" si="1910"/>
        <v>0</v>
      </c>
      <c r="V15139" s="1">
        <f t="shared" si="1911"/>
        <v>0</v>
      </c>
      <c r="W15139" s="1">
        <f t="shared" si="1912"/>
        <v>0</v>
      </c>
      <c r="X15139" s="1">
        <f t="shared" si="1913"/>
        <v>0</v>
      </c>
      <c r="Y15139"/>
      <c r="Z15139"/>
      <c r="AA15139"/>
      <c r="AB15139"/>
      <c r="AC15139"/>
      <c r="AD15139"/>
      <c r="AE15139"/>
      <c r="AF15139"/>
      <c r="AG15139"/>
      <c r="AH15139"/>
      <c r="AI15139"/>
      <c r="AJ15139"/>
    </row>
    <row r="15140" spans="1:36" ht="14.25" customHeight="1">
      <c r="A15140" s="41" t="b">
        <f t="shared" si="1914"/>
        <v>0</v>
      </c>
      <c r="B15140" s="41">
        <f t="shared" si="1907"/>
        <v>15139</v>
      </c>
      <c r="C15140" s="23"/>
      <c r="N15140" s="45"/>
      <c r="O15140" s="45"/>
      <c r="P15140" s="45"/>
      <c r="Q15140" s="45"/>
      <c r="R15140" s="45"/>
      <c r="S15140" s="1">
        <f t="shared" si="1908"/>
        <v>0</v>
      </c>
      <c r="T15140" s="1">
        <f t="shared" si="1909"/>
        <v>0</v>
      </c>
      <c r="U15140" s="1">
        <f t="shared" si="1910"/>
        <v>0</v>
      </c>
      <c r="V15140" s="1">
        <f t="shared" si="1911"/>
        <v>0</v>
      </c>
      <c r="W15140" s="1">
        <f t="shared" si="1912"/>
        <v>0</v>
      </c>
      <c r="X15140" s="1">
        <f t="shared" si="1913"/>
        <v>0</v>
      </c>
      <c r="Y15140"/>
      <c r="Z15140"/>
      <c r="AA15140"/>
      <c r="AB15140"/>
      <c r="AC15140"/>
      <c r="AD15140"/>
      <c r="AE15140"/>
      <c r="AF15140"/>
      <c r="AG15140"/>
      <c r="AH15140"/>
      <c r="AI15140"/>
      <c r="AJ15140"/>
    </row>
    <row r="15141" spans="1:36" ht="14.25" customHeight="1">
      <c r="A15141" s="41" t="b">
        <f t="shared" si="1914"/>
        <v>0</v>
      </c>
      <c r="B15141" s="41">
        <f t="shared" si="1907"/>
        <v>15140</v>
      </c>
      <c r="C15141" s="23"/>
      <c r="N15141" s="45"/>
      <c r="O15141" s="45"/>
      <c r="P15141" s="45"/>
      <c r="Q15141" s="45"/>
      <c r="R15141" s="45"/>
      <c r="S15141" s="1">
        <f t="shared" si="1908"/>
        <v>0</v>
      </c>
      <c r="T15141" s="1">
        <f t="shared" si="1909"/>
        <v>0</v>
      </c>
      <c r="U15141" s="1">
        <f t="shared" si="1910"/>
        <v>0</v>
      </c>
      <c r="V15141" s="1">
        <f t="shared" si="1911"/>
        <v>0</v>
      </c>
      <c r="W15141" s="1">
        <f t="shared" si="1912"/>
        <v>0</v>
      </c>
      <c r="X15141" s="1">
        <f t="shared" si="1913"/>
        <v>0</v>
      </c>
      <c r="Y15141"/>
      <c r="Z15141"/>
      <c r="AA15141"/>
      <c r="AB15141"/>
      <c r="AC15141"/>
      <c r="AD15141"/>
      <c r="AE15141"/>
      <c r="AF15141"/>
      <c r="AG15141"/>
      <c r="AH15141"/>
      <c r="AI15141"/>
      <c r="AJ15141"/>
    </row>
    <row r="15142" spans="1:36" ht="14.25" customHeight="1">
      <c r="A15142" s="41" t="b">
        <f t="shared" si="1914"/>
        <v>0</v>
      </c>
      <c r="B15142" s="41">
        <f t="shared" si="1907"/>
        <v>15141</v>
      </c>
      <c r="C15142" s="23"/>
      <c r="N15142" s="45"/>
      <c r="O15142" s="45"/>
      <c r="P15142" s="45"/>
      <c r="Q15142" s="45"/>
      <c r="R15142" s="45"/>
      <c r="S15142" s="1">
        <f t="shared" si="1908"/>
        <v>0</v>
      </c>
      <c r="T15142" s="1">
        <f t="shared" si="1909"/>
        <v>0</v>
      </c>
      <c r="U15142" s="1">
        <f t="shared" si="1910"/>
        <v>0</v>
      </c>
      <c r="V15142" s="1">
        <f t="shared" si="1911"/>
        <v>0</v>
      </c>
      <c r="W15142" s="1">
        <f t="shared" si="1912"/>
        <v>0</v>
      </c>
      <c r="X15142" s="1">
        <f t="shared" si="1913"/>
        <v>0</v>
      </c>
      <c r="Y15142"/>
      <c r="Z15142"/>
      <c r="AA15142"/>
      <c r="AB15142"/>
      <c r="AC15142"/>
      <c r="AD15142"/>
      <c r="AE15142"/>
      <c r="AF15142"/>
      <c r="AG15142"/>
      <c r="AH15142"/>
      <c r="AI15142"/>
      <c r="AJ15142"/>
    </row>
    <row r="15143" spans="1:36" ht="14.25" customHeight="1">
      <c r="A15143" s="41" t="b">
        <f t="shared" si="1914"/>
        <v>0</v>
      </c>
      <c r="B15143" s="41">
        <f t="shared" si="1907"/>
        <v>15142</v>
      </c>
      <c r="C15143" s="23"/>
      <c r="N15143" s="45"/>
      <c r="O15143" s="45"/>
      <c r="P15143" s="45"/>
      <c r="Q15143" s="45"/>
      <c r="R15143" s="45"/>
      <c r="S15143" s="1">
        <f t="shared" si="1908"/>
        <v>0</v>
      </c>
      <c r="T15143" s="1">
        <f t="shared" si="1909"/>
        <v>0</v>
      </c>
      <c r="U15143" s="1">
        <f t="shared" si="1910"/>
        <v>0</v>
      </c>
      <c r="V15143" s="1">
        <f t="shared" si="1911"/>
        <v>0</v>
      </c>
      <c r="W15143" s="1">
        <f t="shared" si="1912"/>
        <v>0</v>
      </c>
      <c r="X15143" s="1">
        <f t="shared" si="1913"/>
        <v>0</v>
      </c>
      <c r="Y15143"/>
      <c r="Z15143"/>
      <c r="AA15143"/>
      <c r="AB15143"/>
      <c r="AC15143"/>
      <c r="AD15143"/>
      <c r="AE15143"/>
      <c r="AF15143"/>
      <c r="AG15143"/>
      <c r="AH15143"/>
      <c r="AI15143"/>
      <c r="AJ15143"/>
    </row>
    <row r="15144" spans="1:36" ht="14.25" customHeight="1">
      <c r="A15144" s="41" t="b">
        <f t="shared" si="1914"/>
        <v>0</v>
      </c>
      <c r="B15144" s="41">
        <f t="shared" si="1907"/>
        <v>15143</v>
      </c>
      <c r="C15144" s="23"/>
      <c r="N15144" s="45"/>
      <c r="O15144" s="45"/>
      <c r="P15144" s="45"/>
      <c r="Q15144" s="45"/>
      <c r="R15144" s="45"/>
      <c r="S15144" s="1">
        <f t="shared" si="1908"/>
        <v>0</v>
      </c>
      <c r="T15144" s="1">
        <f t="shared" si="1909"/>
        <v>0</v>
      </c>
      <c r="U15144" s="1">
        <f t="shared" si="1910"/>
        <v>0</v>
      </c>
      <c r="V15144" s="1">
        <f t="shared" si="1911"/>
        <v>0</v>
      </c>
      <c r="W15144" s="1">
        <f t="shared" si="1912"/>
        <v>0</v>
      </c>
      <c r="X15144" s="1">
        <f t="shared" si="1913"/>
        <v>0</v>
      </c>
      <c r="Y15144"/>
      <c r="Z15144"/>
      <c r="AA15144"/>
      <c r="AB15144"/>
      <c r="AC15144"/>
      <c r="AD15144"/>
      <c r="AE15144"/>
      <c r="AF15144"/>
      <c r="AG15144"/>
      <c r="AH15144"/>
      <c r="AI15144"/>
      <c r="AJ15144"/>
    </row>
    <row r="15145" spans="1:36" ht="14.25" customHeight="1">
      <c r="A15145" s="41" t="b">
        <f t="shared" si="1914"/>
        <v>0</v>
      </c>
      <c r="B15145" s="41">
        <f t="shared" si="1907"/>
        <v>15144</v>
      </c>
      <c r="C15145" s="23"/>
      <c r="N15145" s="45"/>
      <c r="O15145" s="45"/>
      <c r="P15145" s="45"/>
      <c r="Q15145" s="45"/>
      <c r="R15145" s="45"/>
      <c r="S15145" s="1">
        <f t="shared" si="1908"/>
        <v>0</v>
      </c>
      <c r="T15145" s="1">
        <f t="shared" si="1909"/>
        <v>0</v>
      </c>
      <c r="U15145" s="1">
        <f t="shared" si="1910"/>
        <v>0</v>
      </c>
      <c r="V15145" s="1">
        <f t="shared" si="1911"/>
        <v>0</v>
      </c>
      <c r="W15145" s="1">
        <f t="shared" si="1912"/>
        <v>0</v>
      </c>
      <c r="X15145" s="1">
        <f t="shared" si="1913"/>
        <v>0</v>
      </c>
      <c r="Y15145"/>
      <c r="Z15145"/>
      <c r="AA15145"/>
      <c r="AB15145"/>
      <c r="AC15145"/>
      <c r="AD15145"/>
      <c r="AE15145"/>
      <c r="AF15145"/>
      <c r="AG15145"/>
      <c r="AH15145"/>
      <c r="AI15145"/>
      <c r="AJ15145"/>
    </row>
    <row r="15146" spans="1:36" ht="14.25" customHeight="1">
      <c r="A15146" s="41" t="b">
        <f t="shared" si="1914"/>
        <v>0</v>
      </c>
      <c r="B15146" s="41">
        <f t="shared" si="1907"/>
        <v>15145</v>
      </c>
      <c r="C15146" s="23"/>
      <c r="N15146" s="45"/>
      <c r="O15146" s="45"/>
      <c r="P15146" s="45"/>
      <c r="Q15146" s="45"/>
      <c r="R15146" s="45"/>
      <c r="S15146" s="1">
        <f t="shared" si="1908"/>
        <v>0</v>
      </c>
      <c r="T15146" s="1">
        <f t="shared" si="1909"/>
        <v>0</v>
      </c>
      <c r="U15146" s="1">
        <f t="shared" si="1910"/>
        <v>0</v>
      </c>
      <c r="V15146" s="1">
        <f t="shared" si="1911"/>
        <v>0</v>
      </c>
      <c r="W15146" s="1">
        <f t="shared" si="1912"/>
        <v>0</v>
      </c>
      <c r="X15146" s="1">
        <f t="shared" si="1913"/>
        <v>0</v>
      </c>
      <c r="Y15146"/>
      <c r="Z15146"/>
      <c r="AA15146"/>
      <c r="AB15146"/>
      <c r="AC15146"/>
      <c r="AD15146"/>
      <c r="AE15146"/>
      <c r="AF15146"/>
      <c r="AG15146"/>
      <c r="AH15146"/>
      <c r="AI15146"/>
      <c r="AJ15146"/>
    </row>
    <row r="15147" spans="1:36" ht="14.25" customHeight="1">
      <c r="A15147" s="41" t="b">
        <f t="shared" si="1914"/>
        <v>0</v>
      </c>
      <c r="B15147" s="41">
        <f t="shared" si="1907"/>
        <v>15146</v>
      </c>
      <c r="C15147" s="23"/>
      <c r="N15147" s="45"/>
      <c r="O15147" s="45"/>
      <c r="P15147" s="45"/>
      <c r="Q15147" s="45"/>
      <c r="R15147" s="45"/>
      <c r="S15147" s="1">
        <f t="shared" si="1908"/>
        <v>0</v>
      </c>
      <c r="T15147" s="1">
        <f t="shared" si="1909"/>
        <v>0</v>
      </c>
      <c r="U15147" s="1">
        <f t="shared" si="1910"/>
        <v>0</v>
      </c>
      <c r="V15147" s="1">
        <f t="shared" si="1911"/>
        <v>0</v>
      </c>
      <c r="W15147" s="1">
        <f t="shared" si="1912"/>
        <v>0</v>
      </c>
      <c r="X15147" s="1">
        <f t="shared" si="1913"/>
        <v>0</v>
      </c>
      <c r="Y15147"/>
      <c r="Z15147"/>
      <c r="AA15147"/>
      <c r="AB15147"/>
      <c r="AC15147"/>
      <c r="AD15147"/>
      <c r="AE15147"/>
      <c r="AF15147"/>
      <c r="AG15147"/>
      <c r="AH15147"/>
      <c r="AI15147"/>
      <c r="AJ15147"/>
    </row>
    <row r="15148" spans="1:36" ht="14.25" customHeight="1">
      <c r="A15148" s="41" t="b">
        <f t="shared" si="1914"/>
        <v>0</v>
      </c>
      <c r="B15148" s="41">
        <f t="shared" si="1907"/>
        <v>15147</v>
      </c>
      <c r="C15148" s="23"/>
      <c r="N15148" s="45"/>
      <c r="O15148" s="45"/>
      <c r="P15148" s="45"/>
      <c r="Q15148" s="45"/>
      <c r="R15148" s="45"/>
      <c r="S15148" s="1">
        <f t="shared" si="1908"/>
        <v>0</v>
      </c>
      <c r="T15148" s="1">
        <f t="shared" si="1909"/>
        <v>0</v>
      </c>
      <c r="U15148" s="1">
        <f t="shared" si="1910"/>
        <v>0</v>
      </c>
      <c r="V15148" s="1">
        <f t="shared" si="1911"/>
        <v>0</v>
      </c>
      <c r="W15148" s="1">
        <f t="shared" si="1912"/>
        <v>0</v>
      </c>
      <c r="X15148" s="1">
        <f t="shared" si="1913"/>
        <v>0</v>
      </c>
      <c r="Y15148"/>
      <c r="Z15148"/>
      <c r="AA15148"/>
      <c r="AB15148"/>
      <c r="AC15148"/>
      <c r="AD15148"/>
      <c r="AE15148"/>
      <c r="AF15148"/>
      <c r="AG15148"/>
      <c r="AH15148"/>
      <c r="AI15148"/>
      <c r="AJ15148"/>
    </row>
    <row r="15149" spans="1:36" ht="14.25" customHeight="1">
      <c r="A15149" s="41" t="b">
        <f t="shared" si="1914"/>
        <v>0</v>
      </c>
      <c r="B15149" s="41">
        <f t="shared" si="1907"/>
        <v>15148</v>
      </c>
      <c r="C15149" s="23"/>
      <c r="N15149" s="45"/>
      <c r="O15149" s="45"/>
      <c r="P15149" s="45"/>
      <c r="Q15149" s="45"/>
      <c r="R15149" s="45"/>
      <c r="S15149" s="1">
        <f t="shared" si="1908"/>
        <v>0</v>
      </c>
      <c r="T15149" s="1">
        <f t="shared" si="1909"/>
        <v>0</v>
      </c>
      <c r="U15149" s="1">
        <f t="shared" si="1910"/>
        <v>0</v>
      </c>
      <c r="V15149" s="1">
        <f t="shared" si="1911"/>
        <v>0</v>
      </c>
      <c r="W15149" s="1">
        <f t="shared" si="1912"/>
        <v>0</v>
      </c>
      <c r="X15149" s="1">
        <f t="shared" si="1913"/>
        <v>0</v>
      </c>
      <c r="Y15149"/>
      <c r="Z15149"/>
      <c r="AA15149"/>
      <c r="AB15149"/>
      <c r="AC15149"/>
      <c r="AD15149"/>
      <c r="AE15149"/>
      <c r="AF15149"/>
      <c r="AG15149"/>
      <c r="AH15149"/>
      <c r="AI15149"/>
      <c r="AJ15149"/>
    </row>
    <row r="15150" spans="1:36" ht="14.25" customHeight="1">
      <c r="A15150" s="41" t="b">
        <f t="shared" si="1914"/>
        <v>0</v>
      </c>
      <c r="B15150" s="41">
        <f t="shared" si="1907"/>
        <v>15149</v>
      </c>
      <c r="C15150" s="23"/>
      <c r="N15150" s="45"/>
      <c r="O15150" s="45"/>
      <c r="P15150" s="45"/>
      <c r="Q15150" s="45"/>
      <c r="R15150" s="45"/>
      <c r="S15150" s="1">
        <f t="shared" si="1908"/>
        <v>0</v>
      </c>
      <c r="T15150" s="1">
        <f t="shared" si="1909"/>
        <v>0</v>
      </c>
      <c r="U15150" s="1">
        <f t="shared" si="1910"/>
        <v>0</v>
      </c>
      <c r="V15150" s="1">
        <f t="shared" si="1911"/>
        <v>0</v>
      </c>
      <c r="W15150" s="1">
        <f t="shared" si="1912"/>
        <v>0</v>
      </c>
      <c r="X15150" s="1">
        <f t="shared" si="1913"/>
        <v>0</v>
      </c>
      <c r="Y15150"/>
      <c r="Z15150"/>
      <c r="AA15150"/>
      <c r="AB15150"/>
      <c r="AC15150"/>
      <c r="AD15150"/>
      <c r="AE15150"/>
      <c r="AF15150"/>
      <c r="AG15150"/>
      <c r="AH15150"/>
      <c r="AI15150"/>
      <c r="AJ15150"/>
    </row>
    <row r="15151" spans="1:36" ht="14.25" customHeight="1">
      <c r="A15151" s="41" t="b">
        <f t="shared" si="1914"/>
        <v>0</v>
      </c>
      <c r="B15151" s="41">
        <f t="shared" si="1907"/>
        <v>15150</v>
      </c>
      <c r="C15151" s="23"/>
      <c r="N15151" s="45"/>
      <c r="O15151" s="45"/>
      <c r="P15151" s="45"/>
      <c r="Q15151" s="45"/>
      <c r="R15151" s="45"/>
      <c r="S15151" s="1">
        <f t="shared" si="1908"/>
        <v>0</v>
      </c>
      <c r="T15151" s="1">
        <f t="shared" si="1909"/>
        <v>0</v>
      </c>
      <c r="U15151" s="1">
        <f t="shared" si="1910"/>
        <v>0</v>
      </c>
      <c r="V15151" s="1">
        <f t="shared" si="1911"/>
        <v>0</v>
      </c>
      <c r="W15151" s="1">
        <f t="shared" si="1912"/>
        <v>0</v>
      </c>
      <c r="X15151" s="1">
        <f t="shared" si="1913"/>
        <v>0</v>
      </c>
      <c r="Y15151"/>
      <c r="Z15151"/>
      <c r="AA15151"/>
      <c r="AB15151"/>
      <c r="AC15151"/>
      <c r="AD15151"/>
      <c r="AE15151"/>
      <c r="AF15151"/>
      <c r="AG15151"/>
      <c r="AH15151"/>
      <c r="AI15151"/>
      <c r="AJ15151"/>
    </row>
    <row r="15152" spans="1:36" ht="14.25" customHeight="1">
      <c r="A15152" s="41" t="b">
        <f t="shared" si="1914"/>
        <v>0</v>
      </c>
      <c r="B15152" s="41">
        <f t="shared" si="1907"/>
        <v>15151</v>
      </c>
      <c r="C15152" s="23"/>
      <c r="N15152" s="45"/>
      <c r="O15152" s="45"/>
      <c r="P15152" s="45"/>
      <c r="Q15152" s="45"/>
      <c r="R15152" s="45"/>
      <c r="S15152" s="1">
        <f t="shared" si="1908"/>
        <v>0</v>
      </c>
      <c r="T15152" s="1">
        <f t="shared" si="1909"/>
        <v>0</v>
      </c>
      <c r="U15152" s="1">
        <f t="shared" si="1910"/>
        <v>0</v>
      </c>
      <c r="V15152" s="1">
        <f t="shared" si="1911"/>
        <v>0</v>
      </c>
      <c r="W15152" s="1">
        <f t="shared" si="1912"/>
        <v>0</v>
      </c>
      <c r="X15152" s="1">
        <f t="shared" si="1913"/>
        <v>0</v>
      </c>
      <c r="Y15152"/>
      <c r="Z15152"/>
      <c r="AA15152"/>
      <c r="AB15152"/>
      <c r="AC15152"/>
      <c r="AD15152"/>
      <c r="AE15152"/>
      <c r="AF15152"/>
      <c r="AG15152"/>
      <c r="AH15152"/>
      <c r="AI15152"/>
      <c r="AJ15152"/>
    </row>
    <row r="15153" spans="1:36" ht="14.25" customHeight="1">
      <c r="A15153" s="41" t="b">
        <f t="shared" si="1914"/>
        <v>0</v>
      </c>
      <c r="B15153" s="41">
        <f t="shared" si="1907"/>
        <v>15152</v>
      </c>
      <c r="C15153" s="23"/>
      <c r="N15153" s="45"/>
      <c r="O15153" s="45"/>
      <c r="P15153" s="45"/>
      <c r="Q15153" s="45"/>
      <c r="R15153" s="45"/>
      <c r="S15153" s="1">
        <f t="shared" si="1908"/>
        <v>0</v>
      </c>
      <c r="T15153" s="1">
        <f t="shared" si="1909"/>
        <v>0</v>
      </c>
      <c r="U15153" s="1">
        <f t="shared" si="1910"/>
        <v>0</v>
      </c>
      <c r="V15153" s="1">
        <f t="shared" si="1911"/>
        <v>0</v>
      </c>
      <c r="W15153" s="1">
        <f t="shared" si="1912"/>
        <v>0</v>
      </c>
      <c r="X15153" s="1">
        <f t="shared" si="1913"/>
        <v>0</v>
      </c>
      <c r="Y15153"/>
      <c r="Z15153"/>
      <c r="AA15153"/>
      <c r="AB15153"/>
      <c r="AC15153"/>
      <c r="AD15153"/>
      <c r="AE15153"/>
      <c r="AF15153"/>
      <c r="AG15153"/>
      <c r="AH15153"/>
      <c r="AI15153"/>
      <c r="AJ15153"/>
    </row>
    <row r="15154" spans="1:36" ht="14.25" customHeight="1">
      <c r="A15154" s="41" t="b">
        <f t="shared" si="1914"/>
        <v>0</v>
      </c>
      <c r="B15154" s="41">
        <f t="shared" si="1907"/>
        <v>15153</v>
      </c>
      <c r="C15154" s="23"/>
      <c r="N15154" s="45"/>
      <c r="O15154" s="45"/>
      <c r="P15154" s="45"/>
      <c r="Q15154" s="45"/>
      <c r="R15154" s="45"/>
      <c r="S15154" s="1">
        <f t="shared" si="1908"/>
        <v>0</v>
      </c>
      <c r="T15154" s="1">
        <f t="shared" si="1909"/>
        <v>0</v>
      </c>
      <c r="U15154" s="1">
        <f t="shared" si="1910"/>
        <v>0</v>
      </c>
      <c r="V15154" s="1">
        <f t="shared" si="1911"/>
        <v>0</v>
      </c>
      <c r="W15154" s="1">
        <f t="shared" si="1912"/>
        <v>0</v>
      </c>
      <c r="X15154" s="1">
        <f t="shared" si="1913"/>
        <v>0</v>
      </c>
      <c r="Y15154"/>
      <c r="Z15154"/>
      <c r="AA15154"/>
      <c r="AB15154"/>
      <c r="AC15154"/>
      <c r="AD15154"/>
      <c r="AE15154"/>
      <c r="AF15154"/>
      <c r="AG15154"/>
      <c r="AH15154"/>
      <c r="AI15154"/>
      <c r="AJ15154"/>
    </row>
    <row r="15155" spans="1:36" ht="14.25" customHeight="1">
      <c r="A15155" s="41" t="b">
        <f t="shared" si="1914"/>
        <v>0</v>
      </c>
      <c r="B15155" s="41">
        <f t="shared" si="1907"/>
        <v>15154</v>
      </c>
      <c r="C15155" s="23"/>
      <c r="N15155" s="45"/>
      <c r="O15155" s="45"/>
      <c r="P15155" s="45"/>
      <c r="Q15155" s="45"/>
      <c r="R15155" s="45"/>
      <c r="S15155" s="1">
        <f t="shared" si="1908"/>
        <v>0</v>
      </c>
      <c r="T15155" s="1">
        <f t="shared" si="1909"/>
        <v>0</v>
      </c>
      <c r="U15155" s="1">
        <f t="shared" si="1910"/>
        <v>0</v>
      </c>
      <c r="V15155" s="1">
        <f t="shared" si="1911"/>
        <v>0</v>
      </c>
      <c r="W15155" s="1">
        <f t="shared" si="1912"/>
        <v>0</v>
      </c>
      <c r="X15155" s="1">
        <f t="shared" si="1913"/>
        <v>0</v>
      </c>
      <c r="Y15155"/>
      <c r="Z15155"/>
      <c r="AA15155"/>
      <c r="AB15155"/>
      <c r="AC15155"/>
      <c r="AD15155"/>
      <c r="AE15155"/>
      <c r="AF15155"/>
      <c r="AG15155"/>
      <c r="AH15155"/>
      <c r="AI15155"/>
      <c r="AJ15155"/>
    </row>
    <row r="15156" spans="1:36" ht="14.25" customHeight="1">
      <c r="A15156" s="41" t="b">
        <f t="shared" si="1914"/>
        <v>0</v>
      </c>
      <c r="B15156" s="41">
        <f t="shared" si="1907"/>
        <v>15155</v>
      </c>
      <c r="C15156" s="23"/>
      <c r="N15156" s="45"/>
      <c r="O15156" s="45"/>
      <c r="P15156" s="45"/>
      <c r="Q15156" s="45"/>
      <c r="R15156" s="45"/>
      <c r="S15156" s="1">
        <f t="shared" si="1908"/>
        <v>0</v>
      </c>
      <c r="T15156" s="1">
        <f t="shared" si="1909"/>
        <v>0</v>
      </c>
      <c r="U15156" s="1">
        <f t="shared" si="1910"/>
        <v>0</v>
      </c>
      <c r="V15156" s="1">
        <f t="shared" si="1911"/>
        <v>0</v>
      </c>
      <c r="W15156" s="1">
        <f t="shared" si="1912"/>
        <v>0</v>
      </c>
      <c r="X15156" s="1">
        <f t="shared" si="1913"/>
        <v>0</v>
      </c>
      <c r="Y15156"/>
      <c r="Z15156"/>
      <c r="AA15156"/>
      <c r="AB15156"/>
      <c r="AC15156"/>
      <c r="AD15156"/>
      <c r="AE15156"/>
      <c r="AF15156"/>
      <c r="AG15156"/>
      <c r="AH15156"/>
      <c r="AI15156"/>
      <c r="AJ15156"/>
    </row>
    <row r="15157" spans="1:36" ht="14.25" customHeight="1">
      <c r="A15157" s="41" t="b">
        <f t="shared" si="1914"/>
        <v>0</v>
      </c>
      <c r="B15157" s="41">
        <f t="shared" si="1907"/>
        <v>15156</v>
      </c>
      <c r="C15157" s="23"/>
      <c r="N15157" s="45"/>
      <c r="O15157" s="45"/>
      <c r="P15157" s="45"/>
      <c r="Q15157" s="45"/>
      <c r="R15157" s="45"/>
      <c r="S15157" s="1">
        <f t="shared" si="1908"/>
        <v>0</v>
      </c>
      <c r="T15157" s="1">
        <f t="shared" si="1909"/>
        <v>0</v>
      </c>
      <c r="U15157" s="1">
        <f t="shared" si="1910"/>
        <v>0</v>
      </c>
      <c r="V15157" s="1">
        <f t="shared" si="1911"/>
        <v>0</v>
      </c>
      <c r="W15157" s="1">
        <f t="shared" si="1912"/>
        <v>0</v>
      </c>
      <c r="X15157" s="1">
        <f t="shared" si="1913"/>
        <v>0</v>
      </c>
      <c r="Y15157"/>
      <c r="Z15157"/>
      <c r="AA15157"/>
      <c r="AB15157"/>
      <c r="AC15157"/>
      <c r="AD15157"/>
      <c r="AE15157"/>
      <c r="AF15157"/>
      <c r="AG15157"/>
      <c r="AH15157"/>
      <c r="AI15157"/>
      <c r="AJ15157"/>
    </row>
    <row r="15158" spans="1:36" ht="14.25" customHeight="1">
      <c r="A15158" s="41" t="b">
        <f t="shared" si="1914"/>
        <v>0</v>
      </c>
      <c r="B15158" s="41">
        <f t="shared" si="1907"/>
        <v>15157</v>
      </c>
      <c r="C15158" s="23"/>
      <c r="N15158" s="45"/>
      <c r="O15158" s="45"/>
      <c r="P15158" s="45"/>
      <c r="Q15158" s="45"/>
      <c r="R15158" s="45"/>
      <c r="S15158" s="1">
        <f t="shared" si="1908"/>
        <v>0</v>
      </c>
      <c r="T15158" s="1">
        <f t="shared" si="1909"/>
        <v>0</v>
      </c>
      <c r="U15158" s="1">
        <f t="shared" si="1910"/>
        <v>0</v>
      </c>
      <c r="V15158" s="1">
        <f t="shared" si="1911"/>
        <v>0</v>
      </c>
      <c r="W15158" s="1">
        <f t="shared" si="1912"/>
        <v>0</v>
      </c>
      <c r="X15158" s="1">
        <f t="shared" si="1913"/>
        <v>0</v>
      </c>
      <c r="Y15158"/>
      <c r="Z15158"/>
      <c r="AA15158"/>
      <c r="AB15158"/>
      <c r="AC15158"/>
      <c r="AD15158"/>
      <c r="AE15158"/>
      <c r="AF15158"/>
      <c r="AG15158"/>
      <c r="AH15158"/>
      <c r="AI15158"/>
      <c r="AJ15158"/>
    </row>
    <row r="15159" spans="1:36" ht="14.25" customHeight="1">
      <c r="A15159" s="41" t="b">
        <f t="shared" si="1914"/>
        <v>0</v>
      </c>
      <c r="B15159" s="41">
        <f t="shared" si="1907"/>
        <v>15158</v>
      </c>
      <c r="C15159" s="23"/>
      <c r="N15159" s="45"/>
      <c r="O15159" s="45"/>
      <c r="P15159" s="45"/>
      <c r="Q15159" s="45"/>
      <c r="R15159" s="45"/>
      <c r="S15159" s="1">
        <f t="shared" si="1908"/>
        <v>0</v>
      </c>
      <c r="T15159" s="1">
        <f t="shared" si="1909"/>
        <v>0</v>
      </c>
      <c r="U15159" s="1">
        <f t="shared" si="1910"/>
        <v>0</v>
      </c>
      <c r="V15159" s="1">
        <f t="shared" si="1911"/>
        <v>0</v>
      </c>
      <c r="W15159" s="1">
        <f t="shared" si="1912"/>
        <v>0</v>
      </c>
      <c r="X15159" s="1">
        <f t="shared" si="1913"/>
        <v>0</v>
      </c>
      <c r="Y15159"/>
      <c r="Z15159"/>
      <c r="AA15159"/>
      <c r="AB15159"/>
      <c r="AC15159"/>
      <c r="AD15159"/>
      <c r="AE15159"/>
      <c r="AF15159"/>
      <c r="AG15159"/>
      <c r="AH15159"/>
      <c r="AI15159"/>
      <c r="AJ15159"/>
    </row>
    <row r="15160" spans="1:36" ht="14.25" customHeight="1">
      <c r="A15160" s="41" t="b">
        <f t="shared" si="1914"/>
        <v>0</v>
      </c>
      <c r="B15160" s="41">
        <f t="shared" si="1907"/>
        <v>15159</v>
      </c>
      <c r="C15160" s="23"/>
      <c r="N15160" s="45"/>
      <c r="O15160" s="45"/>
      <c r="P15160" s="45"/>
      <c r="Q15160" s="45"/>
      <c r="R15160" s="45"/>
      <c r="S15160" s="1">
        <f t="shared" si="1908"/>
        <v>0</v>
      </c>
      <c r="T15160" s="1">
        <f t="shared" si="1909"/>
        <v>0</v>
      </c>
      <c r="U15160" s="1">
        <f t="shared" si="1910"/>
        <v>0</v>
      </c>
      <c r="V15160" s="1">
        <f t="shared" si="1911"/>
        <v>0</v>
      </c>
      <c r="W15160" s="1">
        <f t="shared" si="1912"/>
        <v>0</v>
      </c>
      <c r="X15160" s="1">
        <f t="shared" si="1913"/>
        <v>0</v>
      </c>
      <c r="Y15160"/>
      <c r="Z15160"/>
      <c r="AA15160"/>
      <c r="AB15160"/>
      <c r="AC15160"/>
      <c r="AD15160"/>
      <c r="AE15160"/>
      <c r="AF15160"/>
      <c r="AG15160"/>
      <c r="AH15160"/>
      <c r="AI15160"/>
      <c r="AJ15160"/>
    </row>
    <row r="15161" spans="1:36" ht="14.25" customHeight="1">
      <c r="A15161" s="41" t="b">
        <f t="shared" si="1914"/>
        <v>0</v>
      </c>
      <c r="B15161" s="41">
        <f t="shared" si="1907"/>
        <v>15160</v>
      </c>
      <c r="C15161" s="23"/>
      <c r="N15161" s="45"/>
      <c r="O15161" s="45"/>
      <c r="P15161" s="45"/>
      <c r="Q15161" s="45"/>
      <c r="R15161" s="45"/>
      <c r="S15161" s="1">
        <f t="shared" si="1908"/>
        <v>0</v>
      </c>
      <c r="T15161" s="1">
        <f t="shared" si="1909"/>
        <v>0</v>
      </c>
      <c r="U15161" s="1">
        <f t="shared" si="1910"/>
        <v>0</v>
      </c>
      <c r="V15161" s="1">
        <f t="shared" si="1911"/>
        <v>0</v>
      </c>
      <c r="W15161" s="1">
        <f t="shared" si="1912"/>
        <v>0</v>
      </c>
      <c r="X15161" s="1">
        <f t="shared" si="1913"/>
        <v>0</v>
      </c>
      <c r="Y15161"/>
      <c r="Z15161"/>
      <c r="AA15161"/>
      <c r="AB15161"/>
      <c r="AC15161"/>
      <c r="AD15161"/>
      <c r="AE15161"/>
      <c r="AF15161"/>
      <c r="AG15161"/>
      <c r="AH15161"/>
      <c r="AI15161"/>
      <c r="AJ15161"/>
    </row>
    <row r="15162" spans="1:36" ht="14.25" customHeight="1">
      <c r="A15162" s="41" t="b">
        <f t="shared" si="1914"/>
        <v>0</v>
      </c>
      <c r="B15162" s="41">
        <f t="shared" si="1907"/>
        <v>15161</v>
      </c>
      <c r="C15162" s="23"/>
      <c r="N15162" s="45"/>
      <c r="O15162" s="45"/>
      <c r="P15162" s="45"/>
      <c r="Q15162" s="45"/>
      <c r="R15162" s="45"/>
      <c r="S15162" s="1">
        <f t="shared" si="1908"/>
        <v>0</v>
      </c>
      <c r="T15162" s="1">
        <f t="shared" si="1909"/>
        <v>0</v>
      </c>
      <c r="U15162" s="1">
        <f t="shared" si="1910"/>
        <v>0</v>
      </c>
      <c r="V15162" s="1">
        <f t="shared" si="1911"/>
        <v>0</v>
      </c>
      <c r="W15162" s="1">
        <f t="shared" si="1912"/>
        <v>0</v>
      </c>
      <c r="X15162" s="1">
        <f t="shared" si="1913"/>
        <v>0</v>
      </c>
      <c r="Y15162"/>
      <c r="Z15162"/>
      <c r="AA15162"/>
      <c r="AB15162"/>
      <c r="AC15162"/>
      <c r="AD15162"/>
      <c r="AE15162"/>
      <c r="AF15162"/>
      <c r="AG15162"/>
      <c r="AH15162"/>
      <c r="AI15162"/>
      <c r="AJ15162"/>
    </row>
    <row r="15163" spans="1:36" ht="14.25" customHeight="1">
      <c r="A15163" s="41" t="b">
        <f t="shared" si="1914"/>
        <v>0</v>
      </c>
      <c r="B15163" s="41">
        <f t="shared" si="1907"/>
        <v>15162</v>
      </c>
      <c r="C15163" s="23"/>
      <c r="N15163" s="45"/>
      <c r="O15163" s="45"/>
      <c r="P15163" s="45"/>
      <c r="Q15163" s="45"/>
      <c r="R15163" s="45"/>
      <c r="S15163" s="1">
        <f t="shared" si="1908"/>
        <v>0</v>
      </c>
      <c r="T15163" s="1">
        <f t="shared" si="1909"/>
        <v>0</v>
      </c>
      <c r="U15163" s="1">
        <f t="shared" si="1910"/>
        <v>0</v>
      </c>
      <c r="V15163" s="1">
        <f t="shared" si="1911"/>
        <v>0</v>
      </c>
      <c r="W15163" s="1">
        <f t="shared" si="1912"/>
        <v>0</v>
      </c>
      <c r="X15163" s="1">
        <f t="shared" si="1913"/>
        <v>0</v>
      </c>
      <c r="Y15163"/>
      <c r="Z15163"/>
      <c r="AA15163"/>
      <c r="AB15163"/>
      <c r="AC15163"/>
      <c r="AD15163"/>
      <c r="AE15163"/>
      <c r="AF15163"/>
      <c r="AG15163"/>
      <c r="AH15163"/>
      <c r="AI15163"/>
      <c r="AJ15163"/>
    </row>
    <row r="15164" spans="1:36" ht="14.25" customHeight="1">
      <c r="A15164" s="41" t="b">
        <f t="shared" si="1914"/>
        <v>0</v>
      </c>
      <c r="B15164" s="41">
        <f t="shared" si="1907"/>
        <v>15163</v>
      </c>
      <c r="C15164" s="23"/>
      <c r="N15164" s="45"/>
      <c r="O15164" s="45"/>
      <c r="P15164" s="45"/>
      <c r="Q15164" s="45"/>
      <c r="R15164" s="45"/>
      <c r="S15164" s="1">
        <f t="shared" si="1908"/>
        <v>0</v>
      </c>
      <c r="T15164" s="1">
        <f t="shared" si="1909"/>
        <v>0</v>
      </c>
      <c r="U15164" s="1">
        <f t="shared" si="1910"/>
        <v>0</v>
      </c>
      <c r="V15164" s="1">
        <f t="shared" si="1911"/>
        <v>0</v>
      </c>
      <c r="W15164" s="1">
        <f t="shared" si="1912"/>
        <v>0</v>
      </c>
      <c r="X15164" s="1">
        <f t="shared" si="1913"/>
        <v>0</v>
      </c>
      <c r="Y15164"/>
      <c r="Z15164"/>
      <c r="AA15164"/>
      <c r="AB15164"/>
      <c r="AC15164"/>
      <c r="AD15164"/>
      <c r="AE15164"/>
      <c r="AF15164"/>
      <c r="AG15164"/>
      <c r="AH15164"/>
      <c r="AI15164"/>
      <c r="AJ15164"/>
    </row>
    <row r="15165" spans="1:36" ht="14.25" customHeight="1">
      <c r="A15165" s="41" t="b">
        <f t="shared" si="1914"/>
        <v>0</v>
      </c>
      <c r="B15165" s="41">
        <f t="shared" si="1907"/>
        <v>15164</v>
      </c>
      <c r="C15165" s="23"/>
      <c r="N15165" s="45"/>
      <c r="O15165" s="45"/>
      <c r="P15165" s="45"/>
      <c r="Q15165" s="45"/>
      <c r="R15165" s="45"/>
      <c r="S15165" s="1">
        <f t="shared" si="1908"/>
        <v>0</v>
      </c>
      <c r="T15165" s="1">
        <f t="shared" si="1909"/>
        <v>0</v>
      </c>
      <c r="U15165" s="1">
        <f t="shared" si="1910"/>
        <v>0</v>
      </c>
      <c r="V15165" s="1">
        <f t="shared" si="1911"/>
        <v>0</v>
      </c>
      <c r="W15165" s="1">
        <f t="shared" si="1912"/>
        <v>0</v>
      </c>
      <c r="X15165" s="1">
        <f t="shared" si="1913"/>
        <v>0</v>
      </c>
      <c r="Y15165"/>
      <c r="Z15165"/>
      <c r="AA15165"/>
      <c r="AB15165"/>
      <c r="AC15165"/>
      <c r="AD15165"/>
      <c r="AE15165"/>
      <c r="AF15165"/>
      <c r="AG15165"/>
      <c r="AH15165"/>
      <c r="AI15165"/>
      <c r="AJ15165"/>
    </row>
    <row r="15166" spans="1:36" ht="14.25" customHeight="1">
      <c r="A15166" s="41" t="b">
        <f t="shared" si="1914"/>
        <v>0</v>
      </c>
      <c r="B15166" s="41">
        <f t="shared" si="1907"/>
        <v>15165</v>
      </c>
      <c r="C15166" s="23"/>
      <c r="N15166" s="45"/>
      <c r="O15166" s="45"/>
      <c r="P15166" s="45"/>
      <c r="Q15166" s="45"/>
      <c r="R15166" s="45"/>
      <c r="S15166" s="1">
        <f t="shared" si="1908"/>
        <v>0</v>
      </c>
      <c r="T15166" s="1">
        <f t="shared" si="1909"/>
        <v>0</v>
      </c>
      <c r="U15166" s="1">
        <f t="shared" si="1910"/>
        <v>0</v>
      </c>
      <c r="V15166" s="1">
        <f t="shared" si="1911"/>
        <v>0</v>
      </c>
      <c r="W15166" s="1">
        <f t="shared" si="1912"/>
        <v>0</v>
      </c>
      <c r="X15166" s="1">
        <f t="shared" si="1913"/>
        <v>0</v>
      </c>
      <c r="Y15166"/>
      <c r="Z15166"/>
      <c r="AA15166"/>
      <c r="AB15166"/>
      <c r="AC15166"/>
      <c r="AD15166"/>
      <c r="AE15166"/>
      <c r="AF15166"/>
      <c r="AG15166"/>
      <c r="AH15166"/>
      <c r="AI15166"/>
      <c r="AJ15166"/>
    </row>
    <row r="15167" spans="1:36" ht="14.25" customHeight="1">
      <c r="A15167" s="41" t="b">
        <f t="shared" si="1914"/>
        <v>0</v>
      </c>
      <c r="B15167" s="41">
        <f t="shared" si="1907"/>
        <v>15166</v>
      </c>
      <c r="C15167" s="23"/>
      <c r="N15167" s="45"/>
      <c r="O15167" s="45"/>
      <c r="P15167" s="45"/>
      <c r="Q15167" s="45"/>
      <c r="R15167" s="45"/>
      <c r="S15167" s="1">
        <f t="shared" si="1908"/>
        <v>0</v>
      </c>
      <c r="T15167" s="1">
        <f t="shared" si="1909"/>
        <v>0</v>
      </c>
      <c r="U15167" s="1">
        <f t="shared" si="1910"/>
        <v>0</v>
      </c>
      <c r="V15167" s="1">
        <f t="shared" si="1911"/>
        <v>0</v>
      </c>
      <c r="W15167" s="1">
        <f t="shared" si="1912"/>
        <v>0</v>
      </c>
      <c r="X15167" s="1">
        <f t="shared" si="1913"/>
        <v>0</v>
      </c>
      <c r="Y15167"/>
      <c r="Z15167"/>
      <c r="AA15167"/>
      <c r="AB15167"/>
      <c r="AC15167"/>
      <c r="AD15167"/>
      <c r="AE15167"/>
      <c r="AF15167"/>
      <c r="AG15167"/>
      <c r="AH15167"/>
      <c r="AI15167"/>
      <c r="AJ15167"/>
    </row>
    <row r="15168" spans="1:36" ht="14.25" customHeight="1">
      <c r="A15168" s="41" t="b">
        <f t="shared" si="1914"/>
        <v>0</v>
      </c>
      <c r="B15168" s="41">
        <f t="shared" si="1907"/>
        <v>15167</v>
      </c>
      <c r="C15168" s="23"/>
      <c r="N15168" s="45"/>
      <c r="O15168" s="45"/>
      <c r="P15168" s="45"/>
      <c r="Q15168" s="45"/>
      <c r="R15168" s="45"/>
      <c r="S15168" s="1">
        <f t="shared" si="1908"/>
        <v>0</v>
      </c>
      <c r="T15168" s="1">
        <f t="shared" si="1909"/>
        <v>0</v>
      </c>
      <c r="U15168" s="1">
        <f t="shared" si="1910"/>
        <v>0</v>
      </c>
      <c r="V15168" s="1">
        <f t="shared" si="1911"/>
        <v>0</v>
      </c>
      <c r="W15168" s="1">
        <f t="shared" si="1912"/>
        <v>0</v>
      </c>
      <c r="X15168" s="1">
        <f t="shared" si="1913"/>
        <v>0</v>
      </c>
      <c r="Y15168"/>
      <c r="Z15168"/>
      <c r="AA15168"/>
      <c r="AB15168"/>
      <c r="AC15168"/>
      <c r="AD15168"/>
      <c r="AE15168"/>
      <c r="AF15168"/>
      <c r="AG15168"/>
      <c r="AH15168"/>
      <c r="AI15168"/>
      <c r="AJ15168"/>
    </row>
    <row r="15169" spans="1:36" ht="14.25" customHeight="1">
      <c r="A15169" s="41" t="b">
        <f t="shared" si="1914"/>
        <v>0</v>
      </c>
      <c r="B15169" s="41">
        <f t="shared" si="1907"/>
        <v>15168</v>
      </c>
      <c r="C15169" s="23"/>
      <c r="N15169" s="45"/>
      <c r="O15169" s="45"/>
      <c r="P15169" s="45"/>
      <c r="Q15169" s="45"/>
      <c r="R15169" s="45"/>
      <c r="S15169" s="1">
        <f t="shared" si="1908"/>
        <v>0</v>
      </c>
      <c r="T15169" s="1">
        <f t="shared" si="1909"/>
        <v>0</v>
      </c>
      <c r="U15169" s="1">
        <f t="shared" si="1910"/>
        <v>0</v>
      </c>
      <c r="V15169" s="1">
        <f t="shared" si="1911"/>
        <v>0</v>
      </c>
      <c r="W15169" s="1">
        <f t="shared" si="1912"/>
        <v>0</v>
      </c>
      <c r="X15169" s="1">
        <f t="shared" si="1913"/>
        <v>0</v>
      </c>
      <c r="Y15169"/>
      <c r="Z15169"/>
      <c r="AA15169"/>
      <c r="AB15169"/>
      <c r="AC15169"/>
      <c r="AD15169"/>
      <c r="AE15169"/>
      <c r="AF15169"/>
      <c r="AG15169"/>
      <c r="AH15169"/>
      <c r="AI15169"/>
      <c r="AJ15169"/>
    </row>
    <row r="15170" spans="1:36" ht="14.25" customHeight="1">
      <c r="A15170" s="41" t="b">
        <f t="shared" si="1914"/>
        <v>0</v>
      </c>
      <c r="B15170" s="41">
        <f t="shared" si="1907"/>
        <v>15169</v>
      </c>
      <c r="C15170" s="23"/>
      <c r="N15170" s="45"/>
      <c r="O15170" s="45"/>
      <c r="P15170" s="45"/>
      <c r="Q15170" s="45"/>
      <c r="R15170" s="45"/>
      <c r="S15170" s="1">
        <f t="shared" si="1908"/>
        <v>0</v>
      </c>
      <c r="T15170" s="1">
        <f t="shared" si="1909"/>
        <v>0</v>
      </c>
      <c r="U15170" s="1">
        <f t="shared" si="1910"/>
        <v>0</v>
      </c>
      <c r="V15170" s="1">
        <f t="shared" si="1911"/>
        <v>0</v>
      </c>
      <c r="W15170" s="1">
        <f t="shared" si="1912"/>
        <v>0</v>
      </c>
      <c r="X15170" s="1">
        <f t="shared" si="1913"/>
        <v>0</v>
      </c>
      <c r="Y15170"/>
      <c r="Z15170"/>
      <c r="AA15170"/>
      <c r="AB15170"/>
      <c r="AC15170"/>
      <c r="AD15170"/>
      <c r="AE15170"/>
      <c r="AF15170"/>
      <c r="AG15170"/>
      <c r="AH15170"/>
      <c r="AI15170"/>
      <c r="AJ15170"/>
    </row>
    <row r="15171" spans="1:36" ht="14.25" customHeight="1">
      <c r="A15171" s="41" t="b">
        <f t="shared" si="1914"/>
        <v>0</v>
      </c>
      <c r="B15171" s="41">
        <f t="shared" si="1907"/>
        <v>15170</v>
      </c>
      <c r="C15171" s="23"/>
      <c r="N15171" s="45"/>
      <c r="O15171" s="45"/>
      <c r="P15171" s="45"/>
      <c r="Q15171" s="45"/>
      <c r="R15171" s="45"/>
      <c r="S15171" s="1">
        <f t="shared" si="1908"/>
        <v>0</v>
      </c>
      <c r="T15171" s="1">
        <f t="shared" si="1909"/>
        <v>0</v>
      </c>
      <c r="U15171" s="1">
        <f t="shared" si="1910"/>
        <v>0</v>
      </c>
      <c r="V15171" s="1">
        <f t="shared" si="1911"/>
        <v>0</v>
      </c>
      <c r="W15171" s="1">
        <f t="shared" si="1912"/>
        <v>0</v>
      </c>
      <c r="X15171" s="1">
        <f t="shared" si="1913"/>
        <v>0</v>
      </c>
      <c r="Y15171"/>
      <c r="Z15171"/>
      <c r="AA15171"/>
      <c r="AB15171"/>
      <c r="AC15171"/>
      <c r="AD15171"/>
      <c r="AE15171"/>
      <c r="AF15171"/>
      <c r="AG15171"/>
      <c r="AH15171"/>
      <c r="AI15171"/>
      <c r="AJ15171"/>
    </row>
    <row r="15172" spans="1:36" ht="14.25" customHeight="1">
      <c r="A15172" s="41" t="b">
        <f t="shared" si="1914"/>
        <v>0</v>
      </c>
      <c r="B15172" s="41">
        <f t="shared" ref="B15172:B15235" si="1915">+B15171+1</f>
        <v>15171</v>
      </c>
      <c r="C15172" s="23"/>
      <c r="N15172" s="45"/>
      <c r="O15172" s="45"/>
      <c r="P15172" s="45"/>
      <c r="Q15172" s="45"/>
      <c r="R15172" s="45"/>
      <c r="S15172" s="1">
        <f t="shared" si="1908"/>
        <v>0</v>
      </c>
      <c r="T15172" s="1">
        <f t="shared" si="1909"/>
        <v>0</v>
      </c>
      <c r="U15172" s="1">
        <f t="shared" si="1910"/>
        <v>0</v>
      </c>
      <c r="V15172" s="1">
        <f t="shared" si="1911"/>
        <v>0</v>
      </c>
      <c r="W15172" s="1">
        <f t="shared" si="1912"/>
        <v>0</v>
      </c>
      <c r="X15172" s="1">
        <f t="shared" si="1913"/>
        <v>0</v>
      </c>
      <c r="Y15172"/>
      <c r="Z15172"/>
      <c r="AA15172"/>
      <c r="AB15172"/>
      <c r="AC15172"/>
      <c r="AD15172"/>
      <c r="AE15172"/>
      <c r="AF15172"/>
      <c r="AG15172"/>
      <c r="AH15172"/>
      <c r="AI15172"/>
      <c r="AJ15172"/>
    </row>
    <row r="15173" spans="1:36" ht="14.25" customHeight="1">
      <c r="A15173" s="41" t="b">
        <f t="shared" si="1914"/>
        <v>0</v>
      </c>
      <c r="B15173" s="41">
        <f t="shared" si="1915"/>
        <v>15172</v>
      </c>
      <c r="C15173" s="23"/>
      <c r="N15173" s="45"/>
      <c r="O15173" s="45"/>
      <c r="P15173" s="45"/>
      <c r="Q15173" s="45"/>
      <c r="R15173" s="45"/>
      <c r="S15173" s="1">
        <f t="shared" si="1908"/>
        <v>0</v>
      </c>
      <c r="T15173" s="1">
        <f t="shared" si="1909"/>
        <v>0</v>
      </c>
      <c r="U15173" s="1">
        <f t="shared" si="1910"/>
        <v>0</v>
      </c>
      <c r="V15173" s="1">
        <f t="shared" si="1911"/>
        <v>0</v>
      </c>
      <c r="W15173" s="1">
        <f t="shared" si="1912"/>
        <v>0</v>
      </c>
      <c r="X15173" s="1">
        <f t="shared" si="1913"/>
        <v>0</v>
      </c>
      <c r="Y15173"/>
      <c r="Z15173"/>
      <c r="AA15173"/>
      <c r="AB15173"/>
      <c r="AC15173"/>
      <c r="AD15173"/>
      <c r="AE15173"/>
      <c r="AF15173"/>
      <c r="AG15173"/>
      <c r="AH15173"/>
      <c r="AI15173"/>
      <c r="AJ15173"/>
    </row>
    <row r="15174" spans="1:36" ht="14.25" customHeight="1">
      <c r="A15174" s="41" t="b">
        <f t="shared" si="1914"/>
        <v>0</v>
      </c>
      <c r="B15174" s="41">
        <f t="shared" si="1915"/>
        <v>15173</v>
      </c>
      <c r="C15174" s="23"/>
      <c r="N15174" s="45"/>
      <c r="O15174" s="45"/>
      <c r="P15174" s="45"/>
      <c r="Q15174" s="45"/>
      <c r="R15174" s="45"/>
      <c r="S15174" s="1">
        <f t="shared" si="1908"/>
        <v>0</v>
      </c>
      <c r="T15174" s="1">
        <f t="shared" si="1909"/>
        <v>0</v>
      </c>
      <c r="U15174" s="1">
        <f t="shared" si="1910"/>
        <v>0</v>
      </c>
      <c r="V15174" s="1">
        <f t="shared" si="1911"/>
        <v>0</v>
      </c>
      <c r="W15174" s="1">
        <f t="shared" si="1912"/>
        <v>0</v>
      </c>
      <c r="X15174" s="1">
        <f t="shared" si="1913"/>
        <v>0</v>
      </c>
      <c r="Y15174"/>
      <c r="Z15174"/>
      <c r="AA15174"/>
      <c r="AB15174"/>
      <c r="AC15174"/>
      <c r="AD15174"/>
      <c r="AE15174"/>
      <c r="AF15174"/>
      <c r="AG15174"/>
      <c r="AH15174"/>
      <c r="AI15174"/>
      <c r="AJ15174"/>
    </row>
    <row r="15175" spans="1:36" ht="14.25" customHeight="1">
      <c r="A15175" s="41" t="b">
        <f t="shared" si="1914"/>
        <v>0</v>
      </c>
      <c r="B15175" s="41">
        <f t="shared" si="1915"/>
        <v>15174</v>
      </c>
      <c r="C15175" s="23"/>
      <c r="N15175" s="45"/>
      <c r="O15175" s="45"/>
      <c r="P15175" s="45"/>
      <c r="Q15175" s="45"/>
      <c r="R15175" s="45"/>
      <c r="S15175" s="1">
        <f t="shared" si="1908"/>
        <v>0</v>
      </c>
      <c r="T15175" s="1">
        <f t="shared" si="1909"/>
        <v>0</v>
      </c>
      <c r="U15175" s="1">
        <f t="shared" si="1910"/>
        <v>0</v>
      </c>
      <c r="V15175" s="1">
        <f t="shared" si="1911"/>
        <v>0</v>
      </c>
      <c r="W15175" s="1">
        <f t="shared" si="1912"/>
        <v>0</v>
      </c>
      <c r="X15175" s="1">
        <f t="shared" si="1913"/>
        <v>0</v>
      </c>
      <c r="Y15175"/>
      <c r="Z15175"/>
      <c r="AA15175"/>
      <c r="AB15175"/>
      <c r="AC15175"/>
      <c r="AD15175"/>
      <c r="AE15175"/>
      <c r="AF15175"/>
      <c r="AG15175"/>
      <c r="AH15175"/>
      <c r="AI15175"/>
      <c r="AJ15175"/>
    </row>
    <row r="15176" spans="1:36" ht="14.25" customHeight="1">
      <c r="A15176" s="41" t="b">
        <f t="shared" si="1914"/>
        <v>0</v>
      </c>
      <c r="B15176" s="41">
        <f t="shared" si="1915"/>
        <v>15175</v>
      </c>
      <c r="C15176" s="23"/>
      <c r="N15176" s="45"/>
      <c r="O15176" s="45"/>
      <c r="P15176" s="45"/>
      <c r="Q15176" s="45"/>
      <c r="R15176" s="45"/>
      <c r="S15176" s="1">
        <f t="shared" si="1908"/>
        <v>0</v>
      </c>
      <c r="T15176" s="1">
        <f t="shared" si="1909"/>
        <v>0</v>
      </c>
      <c r="U15176" s="1">
        <f t="shared" si="1910"/>
        <v>0</v>
      </c>
      <c r="V15176" s="1">
        <f t="shared" si="1911"/>
        <v>0</v>
      </c>
      <c r="W15176" s="1">
        <f t="shared" si="1912"/>
        <v>0</v>
      </c>
      <c r="X15176" s="1">
        <f t="shared" si="1913"/>
        <v>0</v>
      </c>
      <c r="Y15176"/>
      <c r="Z15176"/>
      <c r="AA15176"/>
      <c r="AB15176"/>
      <c r="AC15176"/>
      <c r="AD15176"/>
      <c r="AE15176"/>
      <c r="AF15176"/>
      <c r="AG15176"/>
      <c r="AH15176"/>
      <c r="AI15176"/>
      <c r="AJ15176"/>
    </row>
    <row r="15177" spans="1:36" ht="14.25" customHeight="1">
      <c r="A15177" s="41" t="b">
        <f t="shared" si="1914"/>
        <v>0</v>
      </c>
      <c r="B15177" s="41">
        <f t="shared" si="1915"/>
        <v>15176</v>
      </c>
      <c r="C15177" s="23"/>
      <c r="N15177" s="45"/>
      <c r="O15177" s="45"/>
      <c r="P15177" s="45"/>
      <c r="Q15177" s="45"/>
      <c r="R15177" s="45"/>
      <c r="S15177" s="1">
        <f t="shared" si="1908"/>
        <v>0</v>
      </c>
      <c r="T15177" s="1">
        <f t="shared" si="1909"/>
        <v>0</v>
      </c>
      <c r="U15177" s="1">
        <f t="shared" si="1910"/>
        <v>0</v>
      </c>
      <c r="V15177" s="1">
        <f t="shared" si="1911"/>
        <v>0</v>
      </c>
      <c r="W15177" s="1">
        <f t="shared" si="1912"/>
        <v>0</v>
      </c>
      <c r="X15177" s="1">
        <f t="shared" si="1913"/>
        <v>0</v>
      </c>
      <c r="Y15177"/>
      <c r="Z15177"/>
      <c r="AA15177"/>
      <c r="AB15177"/>
      <c r="AC15177"/>
      <c r="AD15177"/>
      <c r="AE15177"/>
      <c r="AF15177"/>
      <c r="AG15177"/>
      <c r="AH15177"/>
      <c r="AI15177"/>
      <c r="AJ15177"/>
    </row>
    <row r="15178" spans="1:36" ht="14.25" customHeight="1">
      <c r="A15178" s="41" t="b">
        <f t="shared" si="1914"/>
        <v>0</v>
      </c>
      <c r="B15178" s="41">
        <f t="shared" si="1915"/>
        <v>15177</v>
      </c>
      <c r="C15178" s="23"/>
      <c r="N15178" s="45"/>
      <c r="O15178" s="45"/>
      <c r="P15178" s="45"/>
      <c r="Q15178" s="45"/>
      <c r="R15178" s="45"/>
      <c r="S15178" s="1">
        <f t="shared" si="1908"/>
        <v>0</v>
      </c>
      <c r="T15178" s="1">
        <f t="shared" si="1909"/>
        <v>0</v>
      </c>
      <c r="U15178" s="1">
        <f t="shared" si="1910"/>
        <v>0</v>
      </c>
      <c r="V15178" s="1">
        <f t="shared" si="1911"/>
        <v>0</v>
      </c>
      <c r="W15178" s="1">
        <f t="shared" si="1912"/>
        <v>0</v>
      </c>
      <c r="X15178" s="1">
        <f t="shared" si="1913"/>
        <v>0</v>
      </c>
      <c r="Y15178"/>
      <c r="Z15178"/>
      <c r="AA15178"/>
      <c r="AB15178"/>
      <c r="AC15178"/>
      <c r="AD15178"/>
      <c r="AE15178"/>
      <c r="AF15178"/>
      <c r="AG15178"/>
      <c r="AH15178"/>
      <c r="AI15178"/>
      <c r="AJ15178"/>
    </row>
    <row r="15179" spans="1:36" ht="14.25" customHeight="1">
      <c r="A15179" s="41" t="b">
        <f t="shared" si="1914"/>
        <v>0</v>
      </c>
      <c r="B15179" s="41">
        <f t="shared" si="1915"/>
        <v>15178</v>
      </c>
      <c r="C15179" s="23"/>
      <c r="N15179" s="45"/>
      <c r="O15179" s="45"/>
      <c r="P15179" s="45"/>
      <c r="Q15179" s="45"/>
      <c r="R15179" s="45"/>
      <c r="S15179" s="1">
        <f t="shared" si="1908"/>
        <v>0</v>
      </c>
      <c r="T15179" s="1">
        <f t="shared" si="1909"/>
        <v>0</v>
      </c>
      <c r="U15179" s="1">
        <f t="shared" si="1910"/>
        <v>0</v>
      </c>
      <c r="V15179" s="1">
        <f t="shared" si="1911"/>
        <v>0</v>
      </c>
      <c r="W15179" s="1">
        <f t="shared" si="1912"/>
        <v>0</v>
      </c>
      <c r="X15179" s="1">
        <f t="shared" si="1913"/>
        <v>0</v>
      </c>
      <c r="Y15179"/>
      <c r="Z15179"/>
      <c r="AA15179"/>
      <c r="AB15179"/>
      <c r="AC15179"/>
      <c r="AD15179"/>
      <c r="AE15179"/>
      <c r="AF15179"/>
      <c r="AG15179"/>
      <c r="AH15179"/>
      <c r="AI15179"/>
      <c r="AJ15179"/>
    </row>
    <row r="15180" spans="1:36" ht="14.25" customHeight="1">
      <c r="A15180" s="41" t="b">
        <f t="shared" si="1914"/>
        <v>0</v>
      </c>
      <c r="B15180" s="41">
        <f t="shared" si="1915"/>
        <v>15179</v>
      </c>
      <c r="C15180" s="23"/>
      <c r="N15180" s="45"/>
      <c r="O15180" s="45"/>
      <c r="P15180" s="45"/>
      <c r="Q15180" s="45"/>
      <c r="R15180" s="45"/>
      <c r="S15180" s="1">
        <f t="shared" si="1908"/>
        <v>0</v>
      </c>
      <c r="T15180" s="1">
        <f t="shared" si="1909"/>
        <v>0</v>
      </c>
      <c r="U15180" s="1">
        <f t="shared" si="1910"/>
        <v>0</v>
      </c>
      <c r="V15180" s="1">
        <f t="shared" si="1911"/>
        <v>0</v>
      </c>
      <c r="W15180" s="1">
        <f t="shared" si="1912"/>
        <v>0</v>
      </c>
      <c r="X15180" s="1">
        <f t="shared" si="1913"/>
        <v>0</v>
      </c>
      <c r="Y15180"/>
      <c r="Z15180"/>
      <c r="AA15180"/>
      <c r="AB15180"/>
      <c r="AC15180"/>
      <c r="AD15180"/>
      <c r="AE15180"/>
      <c r="AF15180"/>
      <c r="AG15180"/>
      <c r="AH15180"/>
      <c r="AI15180"/>
      <c r="AJ15180"/>
    </row>
    <row r="15181" spans="1:36" ht="14.25" customHeight="1">
      <c r="A15181" s="41" t="b">
        <f t="shared" si="1914"/>
        <v>0</v>
      </c>
      <c r="B15181" s="41">
        <f t="shared" si="1915"/>
        <v>15180</v>
      </c>
      <c r="C15181" s="23"/>
      <c r="N15181" s="45"/>
      <c r="O15181" s="45"/>
      <c r="P15181" s="45"/>
      <c r="Q15181" s="45"/>
      <c r="R15181" s="45"/>
      <c r="S15181" s="1">
        <f t="shared" si="1908"/>
        <v>0</v>
      </c>
      <c r="T15181" s="1">
        <f t="shared" si="1909"/>
        <v>0</v>
      </c>
      <c r="U15181" s="1">
        <f t="shared" si="1910"/>
        <v>0</v>
      </c>
      <c r="V15181" s="1">
        <f t="shared" si="1911"/>
        <v>0</v>
      </c>
      <c r="W15181" s="1">
        <f t="shared" si="1912"/>
        <v>0</v>
      </c>
      <c r="X15181" s="1">
        <f t="shared" si="1913"/>
        <v>0</v>
      </c>
      <c r="Y15181"/>
      <c r="Z15181"/>
      <c r="AA15181"/>
      <c r="AB15181"/>
      <c r="AC15181"/>
      <c r="AD15181"/>
      <c r="AE15181"/>
      <c r="AF15181"/>
      <c r="AG15181"/>
      <c r="AH15181"/>
      <c r="AI15181"/>
      <c r="AJ15181"/>
    </row>
    <row r="15182" spans="1:36" ht="14.25" customHeight="1">
      <c r="A15182" s="41" t="b">
        <f t="shared" si="1914"/>
        <v>0</v>
      </c>
      <c r="B15182" s="41">
        <f t="shared" si="1915"/>
        <v>15181</v>
      </c>
      <c r="C15182" s="23"/>
      <c r="N15182" s="45"/>
      <c r="O15182" s="45"/>
      <c r="P15182" s="45"/>
      <c r="Q15182" s="45"/>
      <c r="R15182" s="45"/>
      <c r="S15182" s="1">
        <f t="shared" ref="S15182:S15245" si="1916">IF(COUNTIF(H15182:M15182,"NOT EFFECTIVE"),1,0)</f>
        <v>0</v>
      </c>
      <c r="T15182" s="1">
        <f t="shared" si="1909"/>
        <v>0</v>
      </c>
      <c r="U15182" s="1">
        <f t="shared" si="1910"/>
        <v>0</v>
      </c>
      <c r="V15182" s="1">
        <f t="shared" si="1911"/>
        <v>0</v>
      </c>
      <c r="W15182" s="1">
        <f t="shared" si="1912"/>
        <v>0</v>
      </c>
      <c r="X15182" s="1">
        <f t="shared" si="1913"/>
        <v>0</v>
      </c>
      <c r="Y15182"/>
      <c r="Z15182"/>
      <c r="AA15182"/>
      <c r="AB15182"/>
      <c r="AC15182"/>
      <c r="AD15182"/>
      <c r="AE15182"/>
      <c r="AF15182"/>
      <c r="AG15182"/>
      <c r="AH15182"/>
      <c r="AI15182"/>
      <c r="AJ15182"/>
    </row>
    <row r="15183" spans="1:36" ht="14.25" customHeight="1">
      <c r="A15183" s="41" t="b">
        <f t="shared" si="1914"/>
        <v>0</v>
      </c>
      <c r="B15183" s="41">
        <f t="shared" si="1915"/>
        <v>15182</v>
      </c>
      <c r="C15183" s="23"/>
      <c r="N15183" s="45"/>
      <c r="O15183" s="45"/>
      <c r="P15183" s="45"/>
      <c r="Q15183" s="45"/>
      <c r="R15183" s="45"/>
      <c r="S15183" s="1">
        <f t="shared" si="1916"/>
        <v>0</v>
      </c>
      <c r="T15183" s="1">
        <f t="shared" si="1909"/>
        <v>0</v>
      </c>
      <c r="U15183" s="1">
        <f t="shared" si="1910"/>
        <v>0</v>
      </c>
      <c r="V15183" s="1">
        <f t="shared" si="1911"/>
        <v>0</v>
      </c>
      <c r="W15183" s="1">
        <f t="shared" si="1912"/>
        <v>0</v>
      </c>
      <c r="X15183" s="1">
        <f t="shared" si="1913"/>
        <v>0</v>
      </c>
      <c r="Y15183"/>
      <c r="Z15183"/>
      <c r="AA15183"/>
      <c r="AB15183"/>
      <c r="AC15183"/>
      <c r="AD15183"/>
      <c r="AE15183"/>
      <c r="AF15183"/>
      <c r="AG15183"/>
      <c r="AH15183"/>
      <c r="AI15183"/>
      <c r="AJ15183"/>
    </row>
    <row r="15184" spans="1:36" ht="14.25" customHeight="1">
      <c r="A15184" s="41" t="b">
        <f t="shared" si="1914"/>
        <v>0</v>
      </c>
      <c r="B15184" s="41">
        <f t="shared" si="1915"/>
        <v>15183</v>
      </c>
      <c r="C15184" s="23"/>
      <c r="N15184" s="45"/>
      <c r="O15184" s="45"/>
      <c r="P15184" s="45"/>
      <c r="Q15184" s="45"/>
      <c r="R15184" s="45"/>
      <c r="S15184" s="1">
        <f t="shared" si="1916"/>
        <v>0</v>
      </c>
      <c r="T15184" s="1">
        <f t="shared" si="1909"/>
        <v>0</v>
      </c>
      <c r="U15184" s="1">
        <f t="shared" si="1910"/>
        <v>0</v>
      </c>
      <c r="V15184" s="1">
        <f t="shared" si="1911"/>
        <v>0</v>
      </c>
      <c r="W15184" s="1">
        <f t="shared" si="1912"/>
        <v>0</v>
      </c>
      <c r="X15184" s="1">
        <f t="shared" si="1913"/>
        <v>0</v>
      </c>
      <c r="Y15184"/>
      <c r="Z15184"/>
      <c r="AA15184"/>
      <c r="AB15184"/>
      <c r="AC15184"/>
      <c r="AD15184"/>
      <c r="AE15184"/>
      <c r="AF15184"/>
      <c r="AG15184"/>
      <c r="AH15184"/>
      <c r="AI15184"/>
      <c r="AJ15184"/>
    </row>
    <row r="15185" spans="1:36" ht="14.25" customHeight="1">
      <c r="A15185" s="41" t="b">
        <f t="shared" si="1914"/>
        <v>0</v>
      </c>
      <c r="B15185" s="41">
        <f t="shared" si="1915"/>
        <v>15184</v>
      </c>
      <c r="C15185" s="23"/>
      <c r="N15185" s="45"/>
      <c r="O15185" s="45"/>
      <c r="P15185" s="45"/>
      <c r="Q15185" s="45"/>
      <c r="R15185" s="45"/>
      <c r="S15185" s="1">
        <f t="shared" si="1916"/>
        <v>0</v>
      </c>
      <c r="T15185" s="1">
        <f t="shared" si="1909"/>
        <v>0</v>
      </c>
      <c r="U15185" s="1">
        <f t="shared" si="1910"/>
        <v>0</v>
      </c>
      <c r="V15185" s="1">
        <f t="shared" si="1911"/>
        <v>0</v>
      </c>
      <c r="W15185" s="1">
        <f t="shared" si="1912"/>
        <v>0</v>
      </c>
      <c r="X15185" s="1">
        <f t="shared" si="1913"/>
        <v>0</v>
      </c>
      <c r="Y15185"/>
      <c r="Z15185"/>
      <c r="AA15185"/>
      <c r="AB15185"/>
      <c r="AC15185"/>
      <c r="AD15185"/>
      <c r="AE15185"/>
      <c r="AF15185"/>
      <c r="AG15185"/>
      <c r="AH15185"/>
      <c r="AI15185"/>
      <c r="AJ15185"/>
    </row>
    <row r="15186" spans="1:36" ht="14.25" customHeight="1">
      <c r="A15186" s="41" t="b">
        <f t="shared" si="1914"/>
        <v>0</v>
      </c>
      <c r="B15186" s="41">
        <f t="shared" si="1915"/>
        <v>15185</v>
      </c>
      <c r="C15186" s="23"/>
      <c r="N15186" s="45"/>
      <c r="O15186" s="45"/>
      <c r="P15186" s="45"/>
      <c r="Q15186" s="45"/>
      <c r="R15186" s="45"/>
      <c r="S15186" s="1">
        <f t="shared" si="1916"/>
        <v>0</v>
      </c>
      <c r="T15186" s="1">
        <f t="shared" si="1909"/>
        <v>0</v>
      </c>
      <c r="U15186" s="1">
        <f t="shared" si="1910"/>
        <v>0</v>
      </c>
      <c r="V15186" s="1">
        <f t="shared" si="1911"/>
        <v>0</v>
      </c>
      <c r="W15186" s="1">
        <f t="shared" si="1912"/>
        <v>0</v>
      </c>
      <c r="X15186" s="1">
        <f t="shared" si="1913"/>
        <v>0</v>
      </c>
      <c r="Y15186"/>
      <c r="Z15186"/>
      <c r="AA15186"/>
      <c r="AB15186"/>
      <c r="AC15186"/>
      <c r="AD15186"/>
      <c r="AE15186"/>
      <c r="AF15186"/>
      <c r="AG15186"/>
      <c r="AH15186"/>
      <c r="AI15186"/>
      <c r="AJ15186"/>
    </row>
    <row r="15187" spans="1:36" ht="14.25" customHeight="1">
      <c r="A15187" s="41" t="b">
        <f t="shared" si="1914"/>
        <v>0</v>
      </c>
      <c r="B15187" s="41">
        <f t="shared" si="1915"/>
        <v>15186</v>
      </c>
      <c r="C15187" s="23"/>
      <c r="N15187" s="45"/>
      <c r="O15187" s="45"/>
      <c r="P15187" s="45"/>
      <c r="Q15187" s="45"/>
      <c r="R15187" s="45"/>
      <c r="S15187" s="1">
        <f t="shared" si="1916"/>
        <v>0</v>
      </c>
      <c r="T15187" s="1">
        <f t="shared" si="1909"/>
        <v>0</v>
      </c>
      <c r="U15187" s="1">
        <f t="shared" si="1910"/>
        <v>0</v>
      </c>
      <c r="V15187" s="1">
        <f t="shared" si="1911"/>
        <v>0</v>
      </c>
      <c r="W15187" s="1">
        <f t="shared" si="1912"/>
        <v>0</v>
      </c>
      <c r="X15187" s="1">
        <f t="shared" si="1913"/>
        <v>0</v>
      </c>
      <c r="Y15187"/>
      <c r="Z15187"/>
      <c r="AA15187"/>
      <c r="AB15187"/>
      <c r="AC15187"/>
      <c r="AD15187"/>
      <c r="AE15187"/>
      <c r="AF15187"/>
      <c r="AG15187"/>
      <c r="AH15187"/>
      <c r="AI15187"/>
      <c r="AJ15187"/>
    </row>
    <row r="15188" spans="1:36" ht="14.25" customHeight="1">
      <c r="A15188" s="41" t="b">
        <f t="shared" si="1914"/>
        <v>0</v>
      </c>
      <c r="B15188" s="41">
        <f t="shared" si="1915"/>
        <v>15187</v>
      </c>
      <c r="C15188" s="23"/>
      <c r="N15188" s="45"/>
      <c r="O15188" s="45"/>
      <c r="P15188" s="45"/>
      <c r="Q15188" s="45"/>
      <c r="R15188" s="45"/>
      <c r="S15188" s="1">
        <f t="shared" si="1916"/>
        <v>0</v>
      </c>
      <c r="T15188" s="1">
        <f t="shared" si="1909"/>
        <v>0</v>
      </c>
      <c r="U15188" s="1">
        <f t="shared" si="1910"/>
        <v>0</v>
      </c>
      <c r="V15188" s="1">
        <f t="shared" si="1911"/>
        <v>0</v>
      </c>
      <c r="W15188" s="1">
        <f t="shared" si="1912"/>
        <v>0</v>
      </c>
      <c r="X15188" s="1">
        <f t="shared" si="1913"/>
        <v>0</v>
      </c>
      <c r="Y15188"/>
      <c r="Z15188"/>
      <c r="AA15188"/>
      <c r="AB15188"/>
      <c r="AC15188"/>
      <c r="AD15188"/>
      <c r="AE15188"/>
      <c r="AF15188"/>
      <c r="AG15188"/>
      <c r="AH15188"/>
      <c r="AI15188"/>
      <c r="AJ15188"/>
    </row>
    <row r="15189" spans="1:36" ht="14.25" customHeight="1">
      <c r="A15189" s="41" t="b">
        <f t="shared" si="1914"/>
        <v>0</v>
      </c>
      <c r="B15189" s="41">
        <f t="shared" si="1915"/>
        <v>15188</v>
      </c>
      <c r="C15189" s="23"/>
      <c r="N15189" s="45"/>
      <c r="O15189" s="45"/>
      <c r="P15189" s="45"/>
      <c r="Q15189" s="45"/>
      <c r="R15189" s="45"/>
      <c r="S15189" s="1">
        <f t="shared" si="1916"/>
        <v>0</v>
      </c>
      <c r="T15189" s="1">
        <f t="shared" si="1909"/>
        <v>0</v>
      </c>
      <c r="U15189" s="1">
        <f t="shared" si="1910"/>
        <v>0</v>
      </c>
      <c r="V15189" s="1">
        <f t="shared" si="1911"/>
        <v>0</v>
      </c>
      <c r="W15189" s="1">
        <f t="shared" si="1912"/>
        <v>0</v>
      </c>
      <c r="X15189" s="1">
        <f t="shared" si="1913"/>
        <v>0</v>
      </c>
      <c r="Y15189"/>
      <c r="Z15189"/>
      <c r="AA15189"/>
      <c r="AB15189"/>
      <c r="AC15189"/>
      <c r="AD15189"/>
      <c r="AE15189"/>
      <c r="AF15189"/>
      <c r="AG15189"/>
      <c r="AH15189"/>
      <c r="AI15189"/>
      <c r="AJ15189"/>
    </row>
    <row r="15190" spans="1:36" ht="14.25" customHeight="1">
      <c r="A15190" s="41" t="b">
        <f t="shared" si="1914"/>
        <v>0</v>
      </c>
      <c r="B15190" s="41">
        <f t="shared" si="1915"/>
        <v>15189</v>
      </c>
      <c r="C15190" s="23"/>
      <c r="N15190" s="45"/>
      <c r="O15190" s="45"/>
      <c r="P15190" s="45"/>
      <c r="Q15190" s="45"/>
      <c r="R15190" s="45"/>
      <c r="S15190" s="1">
        <f t="shared" si="1916"/>
        <v>0</v>
      </c>
      <c r="T15190" s="1">
        <f t="shared" si="1909"/>
        <v>0</v>
      </c>
      <c r="U15190" s="1">
        <f t="shared" si="1910"/>
        <v>0</v>
      </c>
      <c r="V15190" s="1">
        <f t="shared" si="1911"/>
        <v>0</v>
      </c>
      <c r="W15190" s="1">
        <f t="shared" si="1912"/>
        <v>0</v>
      </c>
      <c r="X15190" s="1">
        <f t="shared" si="1913"/>
        <v>0</v>
      </c>
      <c r="Y15190"/>
      <c r="Z15190"/>
      <c r="AA15190"/>
      <c r="AB15190"/>
      <c r="AC15190"/>
      <c r="AD15190"/>
      <c r="AE15190"/>
      <c r="AF15190"/>
      <c r="AG15190"/>
      <c r="AH15190"/>
      <c r="AI15190"/>
      <c r="AJ15190"/>
    </row>
    <row r="15191" spans="1:36" ht="14.25" customHeight="1">
      <c r="A15191" s="41" t="b">
        <f t="shared" si="1914"/>
        <v>0</v>
      </c>
      <c r="B15191" s="41">
        <f t="shared" si="1915"/>
        <v>15190</v>
      </c>
      <c r="C15191" s="23"/>
      <c r="N15191" s="45"/>
      <c r="O15191" s="45"/>
      <c r="P15191" s="45"/>
      <c r="Q15191" s="45"/>
      <c r="R15191" s="45"/>
      <c r="S15191" s="1">
        <f t="shared" si="1916"/>
        <v>0</v>
      </c>
      <c r="T15191" s="1">
        <f t="shared" si="1909"/>
        <v>0</v>
      </c>
      <c r="U15191" s="1">
        <f t="shared" si="1910"/>
        <v>0</v>
      </c>
      <c r="V15191" s="1">
        <f t="shared" si="1911"/>
        <v>0</v>
      </c>
      <c r="W15191" s="1">
        <f t="shared" si="1912"/>
        <v>0</v>
      </c>
      <c r="X15191" s="1">
        <f t="shared" si="1913"/>
        <v>0</v>
      </c>
      <c r="Y15191"/>
      <c r="Z15191"/>
      <c r="AA15191"/>
      <c r="AB15191"/>
      <c r="AC15191"/>
      <c r="AD15191"/>
      <c r="AE15191"/>
      <c r="AF15191"/>
      <c r="AG15191"/>
      <c r="AH15191"/>
      <c r="AI15191"/>
      <c r="AJ15191"/>
    </row>
    <row r="15192" spans="1:36" ht="14.25" customHeight="1">
      <c r="A15192" s="41" t="b">
        <f t="shared" si="1914"/>
        <v>0</v>
      </c>
      <c r="B15192" s="41">
        <f t="shared" si="1915"/>
        <v>15191</v>
      </c>
      <c r="C15192" s="23"/>
      <c r="N15192" s="45"/>
      <c r="O15192" s="45"/>
      <c r="P15192" s="45"/>
      <c r="Q15192" s="45"/>
      <c r="R15192" s="45"/>
      <c r="S15192" s="1">
        <f t="shared" si="1916"/>
        <v>0</v>
      </c>
      <c r="T15192" s="1">
        <f t="shared" si="1909"/>
        <v>0</v>
      </c>
      <c r="U15192" s="1">
        <f t="shared" si="1910"/>
        <v>0</v>
      </c>
      <c r="V15192" s="1">
        <f t="shared" si="1911"/>
        <v>0</v>
      </c>
      <c r="W15192" s="1">
        <f t="shared" si="1912"/>
        <v>0</v>
      </c>
      <c r="X15192" s="1">
        <f t="shared" si="1913"/>
        <v>0</v>
      </c>
      <c r="Y15192"/>
      <c r="Z15192"/>
      <c r="AA15192"/>
      <c r="AB15192"/>
      <c r="AC15192"/>
      <c r="AD15192"/>
      <c r="AE15192"/>
      <c r="AF15192"/>
      <c r="AG15192"/>
      <c r="AH15192"/>
      <c r="AI15192"/>
      <c r="AJ15192"/>
    </row>
    <row r="15193" spans="1:36" ht="14.25" customHeight="1">
      <c r="A15193" s="41" t="b">
        <f t="shared" si="1914"/>
        <v>0</v>
      </c>
      <c r="B15193" s="41">
        <f t="shared" si="1915"/>
        <v>15192</v>
      </c>
      <c r="C15193" s="23"/>
      <c r="N15193" s="45"/>
      <c r="O15193" s="45"/>
      <c r="P15193" s="45"/>
      <c r="Q15193" s="45"/>
      <c r="R15193" s="45"/>
      <c r="S15193" s="1">
        <f t="shared" si="1916"/>
        <v>0</v>
      </c>
      <c r="T15193" s="1">
        <f t="shared" si="1909"/>
        <v>0</v>
      </c>
      <c r="U15193" s="1">
        <f t="shared" si="1910"/>
        <v>0</v>
      </c>
      <c r="V15193" s="1">
        <f t="shared" si="1911"/>
        <v>0</v>
      </c>
      <c r="W15193" s="1">
        <f t="shared" si="1912"/>
        <v>0</v>
      </c>
      <c r="X15193" s="1">
        <f t="shared" si="1913"/>
        <v>0</v>
      </c>
      <c r="Y15193"/>
      <c r="Z15193"/>
      <c r="AA15193"/>
      <c r="AB15193"/>
      <c r="AC15193"/>
      <c r="AD15193"/>
      <c r="AE15193"/>
      <c r="AF15193"/>
      <c r="AG15193"/>
      <c r="AH15193"/>
      <c r="AI15193"/>
      <c r="AJ15193"/>
    </row>
    <row r="15194" spans="1:36" ht="14.25" customHeight="1">
      <c r="A15194" s="41" t="b">
        <f t="shared" si="1914"/>
        <v>0</v>
      </c>
      <c r="B15194" s="41">
        <f t="shared" si="1915"/>
        <v>15193</v>
      </c>
      <c r="C15194" s="23"/>
      <c r="N15194" s="45"/>
      <c r="O15194" s="45"/>
      <c r="P15194" s="45"/>
      <c r="Q15194" s="45"/>
      <c r="R15194" s="45"/>
      <c r="S15194" s="1">
        <f t="shared" si="1916"/>
        <v>0</v>
      </c>
      <c r="T15194" s="1">
        <f t="shared" si="1909"/>
        <v>0</v>
      </c>
      <c r="U15194" s="1">
        <f t="shared" si="1910"/>
        <v>0</v>
      </c>
      <c r="V15194" s="1">
        <f t="shared" si="1911"/>
        <v>0</v>
      </c>
      <c r="W15194" s="1">
        <f t="shared" si="1912"/>
        <v>0</v>
      </c>
      <c r="X15194" s="1">
        <f t="shared" si="1913"/>
        <v>0</v>
      </c>
      <c r="Y15194"/>
      <c r="Z15194"/>
      <c r="AA15194"/>
      <c r="AB15194"/>
      <c r="AC15194"/>
      <c r="AD15194"/>
      <c r="AE15194"/>
      <c r="AF15194"/>
      <c r="AG15194"/>
      <c r="AH15194"/>
      <c r="AI15194"/>
      <c r="AJ15194"/>
    </row>
    <row r="15195" spans="1:36" ht="14.25" customHeight="1">
      <c r="A15195" s="41" t="b">
        <f t="shared" si="1914"/>
        <v>0</v>
      </c>
      <c r="B15195" s="41">
        <f t="shared" si="1915"/>
        <v>15194</v>
      </c>
      <c r="C15195" s="23"/>
      <c r="N15195" s="45"/>
      <c r="O15195" s="45"/>
      <c r="P15195" s="45"/>
      <c r="Q15195" s="45"/>
      <c r="R15195" s="45"/>
      <c r="S15195" s="1">
        <f t="shared" si="1916"/>
        <v>0</v>
      </c>
      <c r="T15195" s="1">
        <f t="shared" si="1909"/>
        <v>0</v>
      </c>
      <c r="U15195" s="1">
        <f t="shared" si="1910"/>
        <v>0</v>
      </c>
      <c r="V15195" s="1">
        <f t="shared" si="1911"/>
        <v>0</v>
      </c>
      <c r="W15195" s="1">
        <f t="shared" si="1912"/>
        <v>0</v>
      </c>
      <c r="X15195" s="1">
        <f t="shared" si="1913"/>
        <v>0</v>
      </c>
      <c r="Y15195"/>
      <c r="Z15195"/>
      <c r="AA15195"/>
      <c r="AB15195"/>
      <c r="AC15195"/>
      <c r="AD15195"/>
      <c r="AE15195"/>
      <c r="AF15195"/>
      <c r="AG15195"/>
      <c r="AH15195"/>
      <c r="AI15195"/>
      <c r="AJ15195"/>
    </row>
    <row r="15196" spans="1:36" ht="14.25" customHeight="1">
      <c r="A15196" s="41" t="b">
        <f t="shared" si="1914"/>
        <v>0</v>
      </c>
      <c r="B15196" s="41">
        <f t="shared" si="1915"/>
        <v>15195</v>
      </c>
      <c r="C15196" s="23"/>
      <c r="N15196" s="45"/>
      <c r="O15196" s="45"/>
      <c r="P15196" s="45"/>
      <c r="Q15196" s="45"/>
      <c r="R15196" s="45"/>
      <c r="S15196" s="1">
        <f t="shared" si="1916"/>
        <v>0</v>
      </c>
      <c r="T15196" s="1">
        <f t="shared" si="1909"/>
        <v>0</v>
      </c>
      <c r="U15196" s="1">
        <f t="shared" si="1910"/>
        <v>0</v>
      </c>
      <c r="V15196" s="1">
        <f t="shared" si="1911"/>
        <v>0</v>
      </c>
      <c r="W15196" s="1">
        <f t="shared" si="1912"/>
        <v>0</v>
      </c>
      <c r="X15196" s="1">
        <f t="shared" si="1913"/>
        <v>0</v>
      </c>
      <c r="Y15196"/>
      <c r="Z15196"/>
      <c r="AA15196"/>
      <c r="AB15196"/>
      <c r="AC15196"/>
      <c r="AD15196"/>
      <c r="AE15196"/>
      <c r="AF15196"/>
      <c r="AG15196"/>
      <c r="AH15196"/>
      <c r="AI15196"/>
      <c r="AJ15196"/>
    </row>
    <row r="15197" spans="1:36" ht="14.25" customHeight="1">
      <c r="A15197" s="41" t="b">
        <f t="shared" si="1914"/>
        <v>0</v>
      </c>
      <c r="B15197" s="41">
        <f t="shared" si="1915"/>
        <v>15196</v>
      </c>
      <c r="C15197" s="23"/>
      <c r="N15197" s="45"/>
      <c r="O15197" s="45"/>
      <c r="P15197" s="45"/>
      <c r="Q15197" s="45"/>
      <c r="R15197" s="45"/>
      <c r="S15197" s="1">
        <f t="shared" si="1916"/>
        <v>0</v>
      </c>
      <c r="T15197" s="1">
        <f t="shared" si="1909"/>
        <v>0</v>
      </c>
      <c r="U15197" s="1">
        <f t="shared" si="1910"/>
        <v>0</v>
      </c>
      <c r="V15197" s="1">
        <f t="shared" si="1911"/>
        <v>0</v>
      </c>
      <c r="W15197" s="1">
        <f t="shared" si="1912"/>
        <v>0</v>
      </c>
      <c r="X15197" s="1">
        <f t="shared" si="1913"/>
        <v>0</v>
      </c>
      <c r="Y15197"/>
      <c r="Z15197"/>
      <c r="AA15197"/>
      <c r="AB15197"/>
      <c r="AC15197"/>
      <c r="AD15197"/>
      <c r="AE15197"/>
      <c r="AF15197"/>
      <c r="AG15197"/>
      <c r="AH15197"/>
      <c r="AI15197"/>
      <c r="AJ15197"/>
    </row>
    <row r="15198" spans="1:36" ht="14.25" customHeight="1">
      <c r="A15198" s="41" t="b">
        <f t="shared" si="1914"/>
        <v>0</v>
      </c>
      <c r="B15198" s="41">
        <f t="shared" si="1915"/>
        <v>15197</v>
      </c>
      <c r="C15198" s="23"/>
      <c r="N15198" s="45"/>
      <c r="O15198" s="45"/>
      <c r="P15198" s="45"/>
      <c r="Q15198" s="45"/>
      <c r="R15198" s="45"/>
      <c r="S15198" s="1">
        <f t="shared" si="1916"/>
        <v>0</v>
      </c>
      <c r="T15198" s="1">
        <f t="shared" si="1909"/>
        <v>0</v>
      </c>
      <c r="U15198" s="1">
        <f t="shared" si="1910"/>
        <v>0</v>
      </c>
      <c r="V15198" s="1">
        <f t="shared" si="1911"/>
        <v>0</v>
      </c>
      <c r="W15198" s="1">
        <f t="shared" si="1912"/>
        <v>0</v>
      </c>
      <c r="X15198" s="1">
        <f t="shared" si="1913"/>
        <v>0</v>
      </c>
      <c r="Y15198"/>
      <c r="Z15198"/>
      <c r="AA15198"/>
      <c r="AB15198"/>
      <c r="AC15198"/>
      <c r="AD15198"/>
      <c r="AE15198"/>
      <c r="AF15198"/>
      <c r="AG15198"/>
      <c r="AH15198"/>
      <c r="AI15198"/>
      <c r="AJ15198"/>
    </row>
    <row r="15199" spans="1:36" ht="14.25" customHeight="1">
      <c r="A15199" s="41" t="b">
        <f t="shared" si="1914"/>
        <v>0</v>
      </c>
      <c r="B15199" s="41">
        <f t="shared" si="1915"/>
        <v>15198</v>
      </c>
      <c r="C15199" s="23"/>
      <c r="N15199" s="45"/>
      <c r="O15199" s="45"/>
      <c r="P15199" s="45"/>
      <c r="Q15199" s="45"/>
      <c r="R15199" s="45"/>
      <c r="S15199" s="1">
        <f t="shared" si="1916"/>
        <v>0</v>
      </c>
      <c r="T15199" s="1">
        <f t="shared" si="1909"/>
        <v>0</v>
      </c>
      <c r="U15199" s="1">
        <f t="shared" si="1910"/>
        <v>0</v>
      </c>
      <c r="V15199" s="1">
        <f t="shared" si="1911"/>
        <v>0</v>
      </c>
      <c r="W15199" s="1">
        <f t="shared" si="1912"/>
        <v>0</v>
      </c>
      <c r="X15199" s="1">
        <f t="shared" si="1913"/>
        <v>0</v>
      </c>
      <c r="Y15199"/>
      <c r="Z15199"/>
      <c r="AA15199"/>
      <c r="AB15199"/>
      <c r="AC15199"/>
      <c r="AD15199"/>
      <c r="AE15199"/>
      <c r="AF15199"/>
      <c r="AG15199"/>
      <c r="AH15199"/>
      <c r="AI15199"/>
      <c r="AJ15199"/>
    </row>
    <row r="15200" spans="1:36" ht="14.25" customHeight="1">
      <c r="A15200" s="41" t="b">
        <f t="shared" si="1914"/>
        <v>0</v>
      </c>
      <c r="B15200" s="41">
        <f t="shared" si="1915"/>
        <v>15199</v>
      </c>
      <c r="C15200" s="23"/>
      <c r="N15200" s="45"/>
      <c r="O15200" s="45"/>
      <c r="P15200" s="45"/>
      <c r="Q15200" s="45"/>
      <c r="R15200" s="45"/>
      <c r="S15200" s="1">
        <f t="shared" si="1916"/>
        <v>0</v>
      </c>
      <c r="T15200" s="1">
        <f t="shared" si="1909"/>
        <v>0</v>
      </c>
      <c r="U15200" s="1">
        <f t="shared" si="1910"/>
        <v>0</v>
      </c>
      <c r="V15200" s="1">
        <f t="shared" si="1911"/>
        <v>0</v>
      </c>
      <c r="W15200" s="1">
        <f t="shared" si="1912"/>
        <v>0</v>
      </c>
      <c r="X15200" s="1">
        <f t="shared" si="1913"/>
        <v>0</v>
      </c>
      <c r="Y15200"/>
      <c r="Z15200"/>
      <c r="AA15200"/>
      <c r="AB15200"/>
      <c r="AC15200"/>
      <c r="AD15200"/>
      <c r="AE15200"/>
      <c r="AF15200"/>
      <c r="AG15200"/>
      <c r="AH15200"/>
      <c r="AI15200"/>
      <c r="AJ15200"/>
    </row>
    <row r="15201" spans="1:36" ht="14.25" customHeight="1">
      <c r="A15201" s="41" t="b">
        <f t="shared" si="1914"/>
        <v>0</v>
      </c>
      <c r="B15201" s="41">
        <f t="shared" si="1915"/>
        <v>15200</v>
      </c>
      <c r="C15201" s="23"/>
      <c r="N15201" s="45"/>
      <c r="O15201" s="45"/>
      <c r="P15201" s="45"/>
      <c r="Q15201" s="45"/>
      <c r="R15201" s="45"/>
      <c r="S15201" s="1">
        <f t="shared" si="1916"/>
        <v>0</v>
      </c>
      <c r="T15201" s="1">
        <f t="shared" ref="T15201:T15264" si="1917">IF(AND(D15201="NOT EXECUTED",COUNTA($N15201)&lt;&gt;0),1,0)</f>
        <v>0</v>
      </c>
      <c r="U15201" s="1">
        <f t="shared" ref="U15201:U15264" si="1918">IF(AND(E15201="NOT EXECUTED",COUNTA($N15201)&lt;&gt;0),1,0)</f>
        <v>0</v>
      </c>
      <c r="V15201" s="1">
        <f t="shared" ref="V15201:V15264" si="1919">IF(AND(F15201="NOT EXECUTED",COUNTA($N15201)&lt;&gt;0),1,0)</f>
        <v>0</v>
      </c>
      <c r="W15201" s="1">
        <f t="shared" ref="W15201:W15264" si="1920">IF(AND(G15201="NOT EXECUTED",COUNTA($N15201)&lt;&gt;0),1,0)</f>
        <v>0</v>
      </c>
      <c r="X15201" s="1">
        <f t="shared" ref="X15201:X15264" si="1921">IF(AND(S15201=1,COUNTA($N15201)&lt;&gt;0),1,0)</f>
        <v>0</v>
      </c>
      <c r="Y15201"/>
      <c r="Z15201"/>
      <c r="AA15201"/>
      <c r="AB15201"/>
      <c r="AC15201"/>
      <c r="AD15201"/>
      <c r="AE15201"/>
      <c r="AF15201"/>
      <c r="AG15201"/>
      <c r="AH15201"/>
      <c r="AI15201"/>
      <c r="AJ15201"/>
    </row>
    <row r="15202" spans="1:36" ht="14.25" customHeight="1">
      <c r="A15202" s="41" t="b">
        <f t="shared" ref="A15202:A15265" si="1922">IF(OR(COUNTIF(D15202:M15202, "NOT EXECUTED"), COUNTIF(D15202:M15202, "NOT COMPILED"), COUNTIF(D15202:M15202, "NOT EFFECTIVE")),TRUE,FALSE)</f>
        <v>0</v>
      </c>
      <c r="B15202" s="41">
        <f t="shared" si="1915"/>
        <v>15201</v>
      </c>
      <c r="C15202" s="23"/>
      <c r="N15202" s="45"/>
      <c r="O15202" s="45"/>
      <c r="P15202" s="45"/>
      <c r="Q15202" s="45"/>
      <c r="R15202" s="45"/>
      <c r="S15202" s="1">
        <f t="shared" si="1916"/>
        <v>0</v>
      </c>
      <c r="T15202" s="1">
        <f t="shared" si="1917"/>
        <v>0</v>
      </c>
      <c r="U15202" s="1">
        <f t="shared" si="1918"/>
        <v>0</v>
      </c>
      <c r="V15202" s="1">
        <f t="shared" si="1919"/>
        <v>0</v>
      </c>
      <c r="W15202" s="1">
        <f t="shared" si="1920"/>
        <v>0</v>
      </c>
      <c r="X15202" s="1">
        <f t="shared" si="1921"/>
        <v>0</v>
      </c>
      <c r="Y15202"/>
      <c r="Z15202"/>
      <c r="AA15202"/>
      <c r="AB15202"/>
      <c r="AC15202"/>
      <c r="AD15202"/>
      <c r="AE15202"/>
      <c r="AF15202"/>
      <c r="AG15202"/>
      <c r="AH15202"/>
      <c r="AI15202"/>
      <c r="AJ15202"/>
    </row>
    <row r="15203" spans="1:36" ht="14.25" customHeight="1">
      <c r="A15203" s="41" t="b">
        <f t="shared" si="1922"/>
        <v>0</v>
      </c>
      <c r="B15203" s="41">
        <f t="shared" si="1915"/>
        <v>15202</v>
      </c>
      <c r="C15203" s="23"/>
      <c r="N15203" s="45"/>
      <c r="O15203" s="45"/>
      <c r="P15203" s="45"/>
      <c r="Q15203" s="45"/>
      <c r="R15203" s="45"/>
      <c r="S15203" s="1">
        <f t="shared" si="1916"/>
        <v>0</v>
      </c>
      <c r="T15203" s="1">
        <f t="shared" si="1917"/>
        <v>0</v>
      </c>
      <c r="U15203" s="1">
        <f t="shared" si="1918"/>
        <v>0</v>
      </c>
      <c r="V15203" s="1">
        <f t="shared" si="1919"/>
        <v>0</v>
      </c>
      <c r="W15203" s="1">
        <f t="shared" si="1920"/>
        <v>0</v>
      </c>
      <c r="X15203" s="1">
        <f t="shared" si="1921"/>
        <v>0</v>
      </c>
      <c r="Y15203"/>
      <c r="Z15203"/>
      <c r="AA15203"/>
      <c r="AB15203"/>
      <c r="AC15203"/>
      <c r="AD15203"/>
      <c r="AE15203"/>
      <c r="AF15203"/>
      <c r="AG15203"/>
      <c r="AH15203"/>
      <c r="AI15203"/>
      <c r="AJ15203"/>
    </row>
    <row r="15204" spans="1:36" ht="14.25" customHeight="1">
      <c r="A15204" s="41" t="b">
        <f t="shared" si="1922"/>
        <v>0</v>
      </c>
      <c r="B15204" s="41">
        <f t="shared" si="1915"/>
        <v>15203</v>
      </c>
      <c r="C15204" s="23"/>
      <c r="N15204" s="45"/>
      <c r="O15204" s="45"/>
      <c r="P15204" s="45"/>
      <c r="Q15204" s="45"/>
      <c r="R15204" s="45"/>
      <c r="S15204" s="1">
        <f t="shared" si="1916"/>
        <v>0</v>
      </c>
      <c r="T15204" s="1">
        <f t="shared" si="1917"/>
        <v>0</v>
      </c>
      <c r="U15204" s="1">
        <f t="shared" si="1918"/>
        <v>0</v>
      </c>
      <c r="V15204" s="1">
        <f t="shared" si="1919"/>
        <v>0</v>
      </c>
      <c r="W15204" s="1">
        <f t="shared" si="1920"/>
        <v>0</v>
      </c>
      <c r="X15204" s="1">
        <f t="shared" si="1921"/>
        <v>0</v>
      </c>
      <c r="Y15204"/>
      <c r="Z15204"/>
      <c r="AA15204"/>
      <c r="AB15204"/>
      <c r="AC15204"/>
      <c r="AD15204"/>
      <c r="AE15204"/>
      <c r="AF15204"/>
      <c r="AG15204"/>
      <c r="AH15204"/>
      <c r="AI15204"/>
      <c r="AJ15204"/>
    </row>
    <row r="15205" spans="1:36" ht="14.25" customHeight="1">
      <c r="A15205" s="41" t="b">
        <f t="shared" si="1922"/>
        <v>0</v>
      </c>
      <c r="B15205" s="41">
        <f t="shared" si="1915"/>
        <v>15204</v>
      </c>
      <c r="C15205" s="23"/>
      <c r="N15205" s="45"/>
      <c r="O15205" s="45"/>
      <c r="P15205" s="45"/>
      <c r="Q15205" s="45"/>
      <c r="R15205" s="45"/>
      <c r="S15205" s="1">
        <f t="shared" si="1916"/>
        <v>0</v>
      </c>
      <c r="T15205" s="1">
        <f t="shared" si="1917"/>
        <v>0</v>
      </c>
      <c r="U15205" s="1">
        <f t="shared" si="1918"/>
        <v>0</v>
      </c>
      <c r="V15205" s="1">
        <f t="shared" si="1919"/>
        <v>0</v>
      </c>
      <c r="W15205" s="1">
        <f t="shared" si="1920"/>
        <v>0</v>
      </c>
      <c r="X15205" s="1">
        <f t="shared" si="1921"/>
        <v>0</v>
      </c>
      <c r="Y15205"/>
      <c r="Z15205"/>
      <c r="AA15205"/>
      <c r="AB15205"/>
      <c r="AC15205"/>
      <c r="AD15205"/>
      <c r="AE15205"/>
      <c r="AF15205"/>
      <c r="AG15205"/>
      <c r="AH15205"/>
      <c r="AI15205"/>
      <c r="AJ15205"/>
    </row>
    <row r="15206" spans="1:36" ht="14.25" customHeight="1">
      <c r="A15206" s="41" t="b">
        <f t="shared" si="1922"/>
        <v>0</v>
      </c>
      <c r="B15206" s="41">
        <f t="shared" si="1915"/>
        <v>15205</v>
      </c>
      <c r="C15206" s="23"/>
      <c r="N15206" s="45"/>
      <c r="O15206" s="45"/>
      <c r="P15206" s="45"/>
      <c r="Q15206" s="45"/>
      <c r="R15206" s="45"/>
      <c r="S15206" s="1">
        <f t="shared" si="1916"/>
        <v>0</v>
      </c>
      <c r="T15206" s="1">
        <f t="shared" si="1917"/>
        <v>0</v>
      </c>
      <c r="U15206" s="1">
        <f t="shared" si="1918"/>
        <v>0</v>
      </c>
      <c r="V15206" s="1">
        <f t="shared" si="1919"/>
        <v>0</v>
      </c>
      <c r="W15206" s="1">
        <f t="shared" si="1920"/>
        <v>0</v>
      </c>
      <c r="X15206" s="1">
        <f t="shared" si="1921"/>
        <v>0</v>
      </c>
      <c r="Y15206"/>
      <c r="Z15206"/>
      <c r="AA15206"/>
      <c r="AB15206"/>
      <c r="AC15206"/>
      <c r="AD15206"/>
      <c r="AE15206"/>
      <c r="AF15206"/>
      <c r="AG15206"/>
      <c r="AH15206"/>
      <c r="AI15206"/>
      <c r="AJ15206"/>
    </row>
    <row r="15207" spans="1:36" ht="14.25" customHeight="1">
      <c r="A15207" s="41" t="b">
        <f t="shared" si="1922"/>
        <v>0</v>
      </c>
      <c r="B15207" s="41">
        <f t="shared" si="1915"/>
        <v>15206</v>
      </c>
      <c r="C15207" s="23"/>
      <c r="N15207" s="45"/>
      <c r="O15207" s="45"/>
      <c r="P15207" s="45"/>
      <c r="Q15207" s="45"/>
      <c r="R15207" s="45"/>
      <c r="S15207" s="1">
        <f t="shared" si="1916"/>
        <v>0</v>
      </c>
      <c r="T15207" s="1">
        <f t="shared" si="1917"/>
        <v>0</v>
      </c>
      <c r="U15207" s="1">
        <f t="shared" si="1918"/>
        <v>0</v>
      </c>
      <c r="V15207" s="1">
        <f t="shared" si="1919"/>
        <v>0</v>
      </c>
      <c r="W15207" s="1">
        <f t="shared" si="1920"/>
        <v>0</v>
      </c>
      <c r="X15207" s="1">
        <f t="shared" si="1921"/>
        <v>0</v>
      </c>
      <c r="Y15207"/>
      <c r="Z15207"/>
      <c r="AA15207"/>
      <c r="AB15207"/>
      <c r="AC15207"/>
      <c r="AD15207"/>
      <c r="AE15207"/>
      <c r="AF15207"/>
      <c r="AG15207"/>
      <c r="AH15207"/>
      <c r="AI15207"/>
      <c r="AJ15207"/>
    </row>
    <row r="15208" spans="1:36" ht="14.25" customHeight="1">
      <c r="A15208" s="41" t="b">
        <f t="shared" si="1922"/>
        <v>0</v>
      </c>
      <c r="B15208" s="41">
        <f t="shared" si="1915"/>
        <v>15207</v>
      </c>
      <c r="C15208" s="23"/>
      <c r="N15208" s="45"/>
      <c r="O15208" s="45"/>
      <c r="P15208" s="45"/>
      <c r="Q15208" s="45"/>
      <c r="R15208" s="45"/>
      <c r="S15208" s="1">
        <f t="shared" si="1916"/>
        <v>0</v>
      </c>
      <c r="T15208" s="1">
        <f t="shared" si="1917"/>
        <v>0</v>
      </c>
      <c r="U15208" s="1">
        <f t="shared" si="1918"/>
        <v>0</v>
      </c>
      <c r="V15208" s="1">
        <f t="shared" si="1919"/>
        <v>0</v>
      </c>
      <c r="W15208" s="1">
        <f t="shared" si="1920"/>
        <v>0</v>
      </c>
      <c r="X15208" s="1">
        <f t="shared" si="1921"/>
        <v>0</v>
      </c>
      <c r="Y15208"/>
      <c r="Z15208"/>
      <c r="AA15208"/>
      <c r="AB15208"/>
      <c r="AC15208"/>
      <c r="AD15208"/>
      <c r="AE15208"/>
      <c r="AF15208"/>
      <c r="AG15208"/>
      <c r="AH15208"/>
      <c r="AI15208"/>
      <c r="AJ15208"/>
    </row>
    <row r="15209" spans="1:36" ht="14.25" customHeight="1">
      <c r="A15209" s="41" t="b">
        <f t="shared" si="1922"/>
        <v>0</v>
      </c>
      <c r="B15209" s="41">
        <f t="shared" si="1915"/>
        <v>15208</v>
      </c>
      <c r="C15209" s="23"/>
      <c r="N15209" s="45"/>
      <c r="O15209" s="45"/>
      <c r="P15209" s="45"/>
      <c r="Q15209" s="45"/>
      <c r="R15209" s="45"/>
      <c r="S15209" s="1">
        <f t="shared" si="1916"/>
        <v>0</v>
      </c>
      <c r="T15209" s="1">
        <f t="shared" si="1917"/>
        <v>0</v>
      </c>
      <c r="U15209" s="1">
        <f t="shared" si="1918"/>
        <v>0</v>
      </c>
      <c r="V15209" s="1">
        <f t="shared" si="1919"/>
        <v>0</v>
      </c>
      <c r="W15209" s="1">
        <f t="shared" si="1920"/>
        <v>0</v>
      </c>
      <c r="X15209" s="1">
        <f t="shared" si="1921"/>
        <v>0</v>
      </c>
      <c r="Y15209"/>
      <c r="Z15209"/>
      <c r="AA15209"/>
      <c r="AB15209"/>
      <c r="AC15209"/>
      <c r="AD15209"/>
      <c r="AE15209"/>
      <c r="AF15209"/>
      <c r="AG15209"/>
      <c r="AH15209"/>
      <c r="AI15209"/>
      <c r="AJ15209"/>
    </row>
    <row r="15210" spans="1:36" ht="14.25" customHeight="1">
      <c r="A15210" s="41" t="b">
        <f t="shared" si="1922"/>
        <v>0</v>
      </c>
      <c r="B15210" s="41">
        <f t="shared" si="1915"/>
        <v>15209</v>
      </c>
      <c r="C15210" s="23"/>
      <c r="N15210" s="45"/>
      <c r="O15210" s="45"/>
      <c r="P15210" s="45"/>
      <c r="Q15210" s="45"/>
      <c r="R15210" s="45"/>
      <c r="S15210" s="1">
        <f t="shared" si="1916"/>
        <v>0</v>
      </c>
      <c r="T15210" s="1">
        <f t="shared" si="1917"/>
        <v>0</v>
      </c>
      <c r="U15210" s="1">
        <f t="shared" si="1918"/>
        <v>0</v>
      </c>
      <c r="V15210" s="1">
        <f t="shared" si="1919"/>
        <v>0</v>
      </c>
      <c r="W15210" s="1">
        <f t="shared" si="1920"/>
        <v>0</v>
      </c>
      <c r="X15210" s="1">
        <f t="shared" si="1921"/>
        <v>0</v>
      </c>
      <c r="Y15210"/>
      <c r="Z15210"/>
      <c r="AA15210"/>
      <c r="AB15210"/>
      <c r="AC15210"/>
      <c r="AD15210"/>
      <c r="AE15210"/>
      <c r="AF15210"/>
      <c r="AG15210"/>
      <c r="AH15210"/>
      <c r="AI15210"/>
      <c r="AJ15210"/>
    </row>
    <row r="15211" spans="1:36" ht="14.25" customHeight="1">
      <c r="A15211" s="41" t="b">
        <f t="shared" si="1922"/>
        <v>0</v>
      </c>
      <c r="B15211" s="41">
        <f t="shared" si="1915"/>
        <v>15210</v>
      </c>
      <c r="C15211" s="23"/>
      <c r="N15211" s="45"/>
      <c r="O15211" s="45"/>
      <c r="P15211" s="45"/>
      <c r="Q15211" s="45"/>
      <c r="R15211" s="45"/>
      <c r="S15211" s="1">
        <f t="shared" si="1916"/>
        <v>0</v>
      </c>
      <c r="T15211" s="1">
        <f t="shared" si="1917"/>
        <v>0</v>
      </c>
      <c r="U15211" s="1">
        <f t="shared" si="1918"/>
        <v>0</v>
      </c>
      <c r="V15211" s="1">
        <f t="shared" si="1919"/>
        <v>0</v>
      </c>
      <c r="W15211" s="1">
        <f t="shared" si="1920"/>
        <v>0</v>
      </c>
      <c r="X15211" s="1">
        <f t="shared" si="1921"/>
        <v>0</v>
      </c>
      <c r="Y15211"/>
      <c r="Z15211"/>
      <c r="AA15211"/>
      <c r="AB15211"/>
      <c r="AC15211"/>
      <c r="AD15211"/>
      <c r="AE15211"/>
      <c r="AF15211"/>
      <c r="AG15211"/>
      <c r="AH15211"/>
      <c r="AI15211"/>
      <c r="AJ15211"/>
    </row>
    <row r="15212" spans="1:36" ht="14.25" customHeight="1">
      <c r="A15212" s="41" t="b">
        <f t="shared" si="1922"/>
        <v>0</v>
      </c>
      <c r="B15212" s="41">
        <f t="shared" si="1915"/>
        <v>15211</v>
      </c>
      <c r="C15212" s="23"/>
      <c r="N15212" s="45"/>
      <c r="O15212" s="45"/>
      <c r="P15212" s="45"/>
      <c r="Q15212" s="45"/>
      <c r="R15212" s="45"/>
      <c r="S15212" s="1">
        <f t="shared" si="1916"/>
        <v>0</v>
      </c>
      <c r="T15212" s="1">
        <f t="shared" si="1917"/>
        <v>0</v>
      </c>
      <c r="U15212" s="1">
        <f t="shared" si="1918"/>
        <v>0</v>
      </c>
      <c r="V15212" s="1">
        <f t="shared" si="1919"/>
        <v>0</v>
      </c>
      <c r="W15212" s="1">
        <f t="shared" si="1920"/>
        <v>0</v>
      </c>
      <c r="X15212" s="1">
        <f t="shared" si="1921"/>
        <v>0</v>
      </c>
      <c r="Y15212"/>
      <c r="Z15212"/>
      <c r="AA15212"/>
      <c r="AB15212"/>
      <c r="AC15212"/>
      <c r="AD15212"/>
      <c r="AE15212"/>
      <c r="AF15212"/>
      <c r="AG15212"/>
      <c r="AH15212"/>
      <c r="AI15212"/>
      <c r="AJ15212"/>
    </row>
    <row r="15213" spans="1:36" ht="14.25" customHeight="1">
      <c r="A15213" s="41" t="b">
        <f t="shared" si="1922"/>
        <v>0</v>
      </c>
      <c r="B15213" s="41">
        <f t="shared" si="1915"/>
        <v>15212</v>
      </c>
      <c r="C15213" s="23"/>
      <c r="N15213" s="45"/>
      <c r="O15213" s="45"/>
      <c r="P15213" s="45"/>
      <c r="Q15213" s="45"/>
      <c r="R15213" s="45"/>
      <c r="S15213" s="1">
        <f t="shared" si="1916"/>
        <v>0</v>
      </c>
      <c r="T15213" s="1">
        <f t="shared" si="1917"/>
        <v>0</v>
      </c>
      <c r="U15213" s="1">
        <f t="shared" si="1918"/>
        <v>0</v>
      </c>
      <c r="V15213" s="1">
        <f t="shared" si="1919"/>
        <v>0</v>
      </c>
      <c r="W15213" s="1">
        <f t="shared" si="1920"/>
        <v>0</v>
      </c>
      <c r="X15213" s="1">
        <f t="shared" si="1921"/>
        <v>0</v>
      </c>
      <c r="Y15213"/>
      <c r="Z15213"/>
      <c r="AA15213"/>
      <c r="AB15213"/>
      <c r="AC15213"/>
      <c r="AD15213"/>
      <c r="AE15213"/>
      <c r="AF15213"/>
      <c r="AG15213"/>
      <c r="AH15213"/>
      <c r="AI15213"/>
      <c r="AJ15213"/>
    </row>
    <row r="15214" spans="1:36" ht="14.25" customHeight="1">
      <c r="A15214" s="41" t="b">
        <f t="shared" si="1922"/>
        <v>0</v>
      </c>
      <c r="B15214" s="41">
        <f t="shared" si="1915"/>
        <v>15213</v>
      </c>
      <c r="C15214" s="23"/>
      <c r="N15214" s="45"/>
      <c r="O15214" s="45"/>
      <c r="P15214" s="45"/>
      <c r="Q15214" s="45"/>
      <c r="R15214" s="45"/>
      <c r="S15214" s="1">
        <f t="shared" si="1916"/>
        <v>0</v>
      </c>
      <c r="T15214" s="1">
        <f t="shared" si="1917"/>
        <v>0</v>
      </c>
      <c r="U15214" s="1">
        <f t="shared" si="1918"/>
        <v>0</v>
      </c>
      <c r="V15214" s="1">
        <f t="shared" si="1919"/>
        <v>0</v>
      </c>
      <c r="W15214" s="1">
        <f t="shared" si="1920"/>
        <v>0</v>
      </c>
      <c r="X15214" s="1">
        <f t="shared" si="1921"/>
        <v>0</v>
      </c>
      <c r="Y15214"/>
      <c r="Z15214"/>
      <c r="AA15214"/>
      <c r="AB15214"/>
      <c r="AC15214"/>
      <c r="AD15214"/>
      <c r="AE15214"/>
      <c r="AF15214"/>
      <c r="AG15214"/>
      <c r="AH15214"/>
      <c r="AI15214"/>
      <c r="AJ15214"/>
    </row>
    <row r="15215" spans="1:36" ht="14.25" customHeight="1">
      <c r="A15215" s="41" t="b">
        <f t="shared" si="1922"/>
        <v>0</v>
      </c>
      <c r="B15215" s="41">
        <f t="shared" si="1915"/>
        <v>15214</v>
      </c>
      <c r="C15215" s="23"/>
      <c r="N15215" s="45"/>
      <c r="O15215" s="45"/>
      <c r="P15215" s="45"/>
      <c r="Q15215" s="45"/>
      <c r="R15215" s="45"/>
      <c r="S15215" s="1">
        <f t="shared" si="1916"/>
        <v>0</v>
      </c>
      <c r="T15215" s="1">
        <f t="shared" si="1917"/>
        <v>0</v>
      </c>
      <c r="U15215" s="1">
        <f t="shared" si="1918"/>
        <v>0</v>
      </c>
      <c r="V15215" s="1">
        <f t="shared" si="1919"/>
        <v>0</v>
      </c>
      <c r="W15215" s="1">
        <f t="shared" si="1920"/>
        <v>0</v>
      </c>
      <c r="X15215" s="1">
        <f t="shared" si="1921"/>
        <v>0</v>
      </c>
      <c r="Y15215"/>
      <c r="Z15215"/>
      <c r="AA15215"/>
      <c r="AB15215"/>
      <c r="AC15215"/>
      <c r="AD15215"/>
      <c r="AE15215"/>
      <c r="AF15215"/>
      <c r="AG15215"/>
      <c r="AH15215"/>
      <c r="AI15215"/>
      <c r="AJ15215"/>
    </row>
    <row r="15216" spans="1:36" ht="14.25" customHeight="1">
      <c r="A15216" s="41" t="b">
        <f t="shared" si="1922"/>
        <v>0</v>
      </c>
      <c r="B15216" s="41">
        <f t="shared" si="1915"/>
        <v>15215</v>
      </c>
      <c r="C15216" s="23"/>
      <c r="N15216" s="45"/>
      <c r="O15216" s="45"/>
      <c r="P15216" s="45"/>
      <c r="Q15216" s="45"/>
      <c r="R15216" s="45"/>
      <c r="S15216" s="1">
        <f t="shared" si="1916"/>
        <v>0</v>
      </c>
      <c r="T15216" s="1">
        <f t="shared" si="1917"/>
        <v>0</v>
      </c>
      <c r="U15216" s="1">
        <f t="shared" si="1918"/>
        <v>0</v>
      </c>
      <c r="V15216" s="1">
        <f t="shared" si="1919"/>
        <v>0</v>
      </c>
      <c r="W15216" s="1">
        <f t="shared" si="1920"/>
        <v>0</v>
      </c>
      <c r="X15216" s="1">
        <f t="shared" si="1921"/>
        <v>0</v>
      </c>
      <c r="Y15216"/>
      <c r="Z15216"/>
      <c r="AA15216"/>
      <c r="AB15216"/>
      <c r="AC15216"/>
      <c r="AD15216"/>
      <c r="AE15216"/>
      <c r="AF15216"/>
      <c r="AG15216"/>
      <c r="AH15216"/>
      <c r="AI15216"/>
      <c r="AJ15216"/>
    </row>
    <row r="15217" spans="1:36" ht="14.25" customHeight="1">
      <c r="A15217" s="41" t="b">
        <f t="shared" si="1922"/>
        <v>0</v>
      </c>
      <c r="B15217" s="41">
        <f t="shared" si="1915"/>
        <v>15216</v>
      </c>
      <c r="C15217" s="23"/>
      <c r="N15217" s="45"/>
      <c r="O15217" s="45"/>
      <c r="P15217" s="45"/>
      <c r="Q15217" s="45"/>
      <c r="R15217" s="45"/>
      <c r="S15217" s="1">
        <f t="shared" si="1916"/>
        <v>0</v>
      </c>
      <c r="T15217" s="1">
        <f t="shared" si="1917"/>
        <v>0</v>
      </c>
      <c r="U15217" s="1">
        <f t="shared" si="1918"/>
        <v>0</v>
      </c>
      <c r="V15217" s="1">
        <f t="shared" si="1919"/>
        <v>0</v>
      </c>
      <c r="W15217" s="1">
        <f t="shared" si="1920"/>
        <v>0</v>
      </c>
      <c r="X15217" s="1">
        <f t="shared" si="1921"/>
        <v>0</v>
      </c>
      <c r="Y15217"/>
      <c r="Z15217"/>
      <c r="AA15217"/>
      <c r="AB15217"/>
      <c r="AC15217"/>
      <c r="AD15217"/>
      <c r="AE15217"/>
      <c r="AF15217"/>
      <c r="AG15217"/>
      <c r="AH15217"/>
      <c r="AI15217"/>
      <c r="AJ15217"/>
    </row>
    <row r="15218" spans="1:36" ht="14.25" customHeight="1">
      <c r="A15218" s="41" t="b">
        <f t="shared" si="1922"/>
        <v>0</v>
      </c>
      <c r="B15218" s="41">
        <f t="shared" si="1915"/>
        <v>15217</v>
      </c>
      <c r="C15218" s="23"/>
      <c r="N15218" s="45"/>
      <c r="O15218" s="45"/>
      <c r="P15218" s="45"/>
      <c r="Q15218" s="45"/>
      <c r="R15218" s="45"/>
      <c r="S15218" s="1">
        <f t="shared" si="1916"/>
        <v>0</v>
      </c>
      <c r="T15218" s="1">
        <f t="shared" si="1917"/>
        <v>0</v>
      </c>
      <c r="U15218" s="1">
        <f t="shared" si="1918"/>
        <v>0</v>
      </c>
      <c r="V15218" s="1">
        <f t="shared" si="1919"/>
        <v>0</v>
      </c>
      <c r="W15218" s="1">
        <f t="shared" si="1920"/>
        <v>0</v>
      </c>
      <c r="X15218" s="1">
        <f t="shared" si="1921"/>
        <v>0</v>
      </c>
      <c r="Y15218"/>
      <c r="Z15218"/>
      <c r="AA15218"/>
      <c r="AB15218"/>
      <c r="AC15218"/>
      <c r="AD15218"/>
      <c r="AE15218"/>
      <c r="AF15218"/>
      <c r="AG15218"/>
      <c r="AH15218"/>
      <c r="AI15218"/>
      <c r="AJ15218"/>
    </row>
    <row r="15219" spans="1:36" ht="14.25" customHeight="1">
      <c r="A15219" s="41" t="b">
        <f t="shared" si="1922"/>
        <v>0</v>
      </c>
      <c r="B15219" s="41">
        <f t="shared" si="1915"/>
        <v>15218</v>
      </c>
      <c r="C15219" s="23"/>
      <c r="N15219" s="45"/>
      <c r="O15219" s="45"/>
      <c r="P15219" s="45"/>
      <c r="Q15219" s="45"/>
      <c r="R15219" s="45"/>
      <c r="S15219" s="1">
        <f t="shared" si="1916"/>
        <v>0</v>
      </c>
      <c r="T15219" s="1">
        <f t="shared" si="1917"/>
        <v>0</v>
      </c>
      <c r="U15219" s="1">
        <f t="shared" si="1918"/>
        <v>0</v>
      </c>
      <c r="V15219" s="1">
        <f t="shared" si="1919"/>
        <v>0</v>
      </c>
      <c r="W15219" s="1">
        <f t="shared" si="1920"/>
        <v>0</v>
      </c>
      <c r="X15219" s="1">
        <f t="shared" si="1921"/>
        <v>0</v>
      </c>
      <c r="Y15219"/>
      <c r="Z15219"/>
      <c r="AA15219"/>
      <c r="AB15219"/>
      <c r="AC15219"/>
      <c r="AD15219"/>
      <c r="AE15219"/>
      <c r="AF15219"/>
      <c r="AG15219"/>
      <c r="AH15219"/>
      <c r="AI15219"/>
      <c r="AJ15219"/>
    </row>
    <row r="15220" spans="1:36" ht="14.25" customHeight="1">
      <c r="A15220" s="41" t="b">
        <f t="shared" si="1922"/>
        <v>0</v>
      </c>
      <c r="B15220" s="41">
        <f t="shared" si="1915"/>
        <v>15219</v>
      </c>
      <c r="C15220" s="23"/>
      <c r="N15220" s="45"/>
      <c r="O15220" s="45"/>
      <c r="P15220" s="45"/>
      <c r="Q15220" s="45"/>
      <c r="R15220" s="45"/>
      <c r="S15220" s="1">
        <f t="shared" si="1916"/>
        <v>0</v>
      </c>
      <c r="T15220" s="1">
        <f t="shared" si="1917"/>
        <v>0</v>
      </c>
      <c r="U15220" s="1">
        <f t="shared" si="1918"/>
        <v>0</v>
      </c>
      <c r="V15220" s="1">
        <f t="shared" si="1919"/>
        <v>0</v>
      </c>
      <c r="W15220" s="1">
        <f t="shared" si="1920"/>
        <v>0</v>
      </c>
      <c r="X15220" s="1">
        <f t="shared" si="1921"/>
        <v>0</v>
      </c>
      <c r="Y15220"/>
      <c r="Z15220"/>
      <c r="AA15220"/>
      <c r="AB15220"/>
      <c r="AC15220"/>
      <c r="AD15220"/>
      <c r="AE15220"/>
      <c r="AF15220"/>
      <c r="AG15220"/>
      <c r="AH15220"/>
      <c r="AI15220"/>
      <c r="AJ15220"/>
    </row>
    <row r="15221" spans="1:36" ht="14.25" customHeight="1">
      <c r="A15221" s="41" t="b">
        <f t="shared" si="1922"/>
        <v>0</v>
      </c>
      <c r="B15221" s="41">
        <f t="shared" si="1915"/>
        <v>15220</v>
      </c>
      <c r="C15221" s="23"/>
      <c r="N15221" s="45"/>
      <c r="O15221" s="45"/>
      <c r="P15221" s="45"/>
      <c r="Q15221" s="45"/>
      <c r="R15221" s="45"/>
      <c r="S15221" s="1">
        <f t="shared" si="1916"/>
        <v>0</v>
      </c>
      <c r="T15221" s="1">
        <f t="shared" si="1917"/>
        <v>0</v>
      </c>
      <c r="U15221" s="1">
        <f t="shared" si="1918"/>
        <v>0</v>
      </c>
      <c r="V15221" s="1">
        <f t="shared" si="1919"/>
        <v>0</v>
      </c>
      <c r="W15221" s="1">
        <f t="shared" si="1920"/>
        <v>0</v>
      </c>
      <c r="X15221" s="1">
        <f t="shared" si="1921"/>
        <v>0</v>
      </c>
      <c r="Y15221"/>
      <c r="Z15221"/>
      <c r="AA15221"/>
      <c r="AB15221"/>
      <c r="AC15221"/>
      <c r="AD15221"/>
      <c r="AE15221"/>
      <c r="AF15221"/>
      <c r="AG15221"/>
      <c r="AH15221"/>
      <c r="AI15221"/>
      <c r="AJ15221"/>
    </row>
    <row r="15222" spans="1:36" ht="14.25" customHeight="1">
      <c r="A15222" s="41" t="b">
        <f t="shared" si="1922"/>
        <v>0</v>
      </c>
      <c r="B15222" s="41">
        <f t="shared" si="1915"/>
        <v>15221</v>
      </c>
      <c r="C15222" s="23"/>
      <c r="N15222" s="45"/>
      <c r="O15222" s="45"/>
      <c r="P15222" s="45"/>
      <c r="Q15222" s="45"/>
      <c r="R15222" s="45"/>
      <c r="S15222" s="1">
        <f t="shared" si="1916"/>
        <v>0</v>
      </c>
      <c r="T15222" s="1">
        <f t="shared" si="1917"/>
        <v>0</v>
      </c>
      <c r="U15222" s="1">
        <f t="shared" si="1918"/>
        <v>0</v>
      </c>
      <c r="V15222" s="1">
        <f t="shared" si="1919"/>
        <v>0</v>
      </c>
      <c r="W15222" s="1">
        <f t="shared" si="1920"/>
        <v>0</v>
      </c>
      <c r="X15222" s="1">
        <f t="shared" si="1921"/>
        <v>0</v>
      </c>
      <c r="Y15222"/>
      <c r="Z15222"/>
      <c r="AA15222"/>
      <c r="AB15222"/>
      <c r="AC15222"/>
      <c r="AD15222"/>
      <c r="AE15222"/>
      <c r="AF15222"/>
      <c r="AG15222"/>
      <c r="AH15222"/>
      <c r="AI15222"/>
      <c r="AJ15222"/>
    </row>
    <row r="15223" spans="1:36" ht="14.25" customHeight="1">
      <c r="A15223" s="41" t="b">
        <f t="shared" si="1922"/>
        <v>0</v>
      </c>
      <c r="B15223" s="41">
        <f t="shared" si="1915"/>
        <v>15222</v>
      </c>
      <c r="C15223" s="23"/>
      <c r="N15223" s="45"/>
      <c r="O15223" s="45"/>
      <c r="P15223" s="45"/>
      <c r="Q15223" s="45"/>
      <c r="R15223" s="45"/>
      <c r="S15223" s="1">
        <f t="shared" si="1916"/>
        <v>0</v>
      </c>
      <c r="T15223" s="1">
        <f t="shared" si="1917"/>
        <v>0</v>
      </c>
      <c r="U15223" s="1">
        <f t="shared" si="1918"/>
        <v>0</v>
      </c>
      <c r="V15223" s="1">
        <f t="shared" si="1919"/>
        <v>0</v>
      </c>
      <c r="W15223" s="1">
        <f t="shared" si="1920"/>
        <v>0</v>
      </c>
      <c r="X15223" s="1">
        <f t="shared" si="1921"/>
        <v>0</v>
      </c>
      <c r="Y15223"/>
      <c r="Z15223"/>
      <c r="AA15223"/>
      <c r="AB15223"/>
      <c r="AC15223"/>
      <c r="AD15223"/>
      <c r="AE15223"/>
      <c r="AF15223"/>
      <c r="AG15223"/>
      <c r="AH15223"/>
      <c r="AI15223"/>
      <c r="AJ15223"/>
    </row>
    <row r="15224" spans="1:36" ht="14.25" customHeight="1">
      <c r="A15224" s="41" t="b">
        <f t="shared" si="1922"/>
        <v>0</v>
      </c>
      <c r="B15224" s="41">
        <f t="shared" si="1915"/>
        <v>15223</v>
      </c>
      <c r="C15224" s="23"/>
      <c r="N15224" s="45"/>
      <c r="O15224" s="45"/>
      <c r="P15224" s="45"/>
      <c r="Q15224" s="45"/>
      <c r="R15224" s="45"/>
      <c r="S15224" s="1">
        <f t="shared" si="1916"/>
        <v>0</v>
      </c>
      <c r="T15224" s="1">
        <f t="shared" si="1917"/>
        <v>0</v>
      </c>
      <c r="U15224" s="1">
        <f t="shared" si="1918"/>
        <v>0</v>
      </c>
      <c r="V15224" s="1">
        <f t="shared" si="1919"/>
        <v>0</v>
      </c>
      <c r="W15224" s="1">
        <f t="shared" si="1920"/>
        <v>0</v>
      </c>
      <c r="X15224" s="1">
        <f t="shared" si="1921"/>
        <v>0</v>
      </c>
      <c r="Y15224"/>
      <c r="Z15224"/>
      <c r="AA15224"/>
      <c r="AB15224"/>
      <c r="AC15224"/>
      <c r="AD15224"/>
      <c r="AE15224"/>
      <c r="AF15224"/>
      <c r="AG15224"/>
      <c r="AH15224"/>
      <c r="AI15224"/>
      <c r="AJ15224"/>
    </row>
    <row r="15225" spans="1:36" ht="14.25" customHeight="1">
      <c r="A15225" s="41" t="b">
        <f t="shared" si="1922"/>
        <v>0</v>
      </c>
      <c r="B15225" s="41">
        <f t="shared" si="1915"/>
        <v>15224</v>
      </c>
      <c r="C15225" s="23"/>
      <c r="N15225" s="45"/>
      <c r="O15225" s="45"/>
      <c r="P15225" s="45"/>
      <c r="Q15225" s="45"/>
      <c r="R15225" s="45"/>
      <c r="S15225" s="1">
        <f t="shared" si="1916"/>
        <v>0</v>
      </c>
      <c r="T15225" s="1">
        <f t="shared" si="1917"/>
        <v>0</v>
      </c>
      <c r="U15225" s="1">
        <f t="shared" si="1918"/>
        <v>0</v>
      </c>
      <c r="V15225" s="1">
        <f t="shared" si="1919"/>
        <v>0</v>
      </c>
      <c r="W15225" s="1">
        <f t="shared" si="1920"/>
        <v>0</v>
      </c>
      <c r="X15225" s="1">
        <f t="shared" si="1921"/>
        <v>0</v>
      </c>
      <c r="Y15225"/>
      <c r="Z15225"/>
      <c r="AA15225"/>
      <c r="AB15225"/>
      <c r="AC15225"/>
      <c r="AD15225"/>
      <c r="AE15225"/>
      <c r="AF15225"/>
      <c r="AG15225"/>
      <c r="AH15225"/>
      <c r="AI15225"/>
      <c r="AJ15225"/>
    </row>
    <row r="15226" spans="1:36" ht="14.25" customHeight="1">
      <c r="A15226" s="41" t="b">
        <f t="shared" si="1922"/>
        <v>0</v>
      </c>
      <c r="B15226" s="41">
        <f t="shared" si="1915"/>
        <v>15225</v>
      </c>
      <c r="C15226" s="23"/>
      <c r="N15226" s="45"/>
      <c r="O15226" s="45"/>
      <c r="P15226" s="45"/>
      <c r="Q15226" s="45"/>
      <c r="R15226" s="45"/>
      <c r="S15226" s="1">
        <f t="shared" si="1916"/>
        <v>0</v>
      </c>
      <c r="T15226" s="1">
        <f t="shared" si="1917"/>
        <v>0</v>
      </c>
      <c r="U15226" s="1">
        <f t="shared" si="1918"/>
        <v>0</v>
      </c>
      <c r="V15226" s="1">
        <f t="shared" si="1919"/>
        <v>0</v>
      </c>
      <c r="W15226" s="1">
        <f t="shared" si="1920"/>
        <v>0</v>
      </c>
      <c r="X15226" s="1">
        <f t="shared" si="1921"/>
        <v>0</v>
      </c>
      <c r="Y15226"/>
      <c r="Z15226"/>
      <c r="AA15226"/>
      <c r="AB15226"/>
      <c r="AC15226"/>
      <c r="AD15226"/>
      <c r="AE15226"/>
      <c r="AF15226"/>
      <c r="AG15226"/>
      <c r="AH15226"/>
      <c r="AI15226"/>
      <c r="AJ15226"/>
    </row>
    <row r="15227" spans="1:36" ht="14.25" customHeight="1">
      <c r="A15227" s="41" t="b">
        <f t="shared" si="1922"/>
        <v>0</v>
      </c>
      <c r="B15227" s="41">
        <f t="shared" si="1915"/>
        <v>15226</v>
      </c>
      <c r="C15227" s="23"/>
      <c r="N15227" s="45"/>
      <c r="O15227" s="45"/>
      <c r="P15227" s="45"/>
      <c r="Q15227" s="45"/>
      <c r="R15227" s="45"/>
      <c r="S15227" s="1">
        <f t="shared" si="1916"/>
        <v>0</v>
      </c>
      <c r="T15227" s="1">
        <f t="shared" si="1917"/>
        <v>0</v>
      </c>
      <c r="U15227" s="1">
        <f t="shared" si="1918"/>
        <v>0</v>
      </c>
      <c r="V15227" s="1">
        <f t="shared" si="1919"/>
        <v>0</v>
      </c>
      <c r="W15227" s="1">
        <f t="shared" si="1920"/>
        <v>0</v>
      </c>
      <c r="X15227" s="1">
        <f t="shared" si="1921"/>
        <v>0</v>
      </c>
      <c r="Y15227"/>
      <c r="Z15227"/>
      <c r="AA15227"/>
      <c r="AB15227"/>
      <c r="AC15227"/>
      <c r="AD15227"/>
      <c r="AE15227"/>
      <c r="AF15227"/>
      <c r="AG15227"/>
      <c r="AH15227"/>
      <c r="AI15227"/>
      <c r="AJ15227"/>
    </row>
    <row r="15228" spans="1:36" ht="14.25" customHeight="1">
      <c r="A15228" s="41" t="b">
        <f t="shared" si="1922"/>
        <v>0</v>
      </c>
      <c r="B15228" s="41">
        <f t="shared" si="1915"/>
        <v>15227</v>
      </c>
      <c r="C15228" s="23"/>
      <c r="N15228" s="45"/>
      <c r="O15228" s="45"/>
      <c r="P15228" s="45"/>
      <c r="Q15228" s="45"/>
      <c r="R15228" s="45"/>
      <c r="S15228" s="1">
        <f t="shared" si="1916"/>
        <v>0</v>
      </c>
      <c r="T15228" s="1">
        <f t="shared" si="1917"/>
        <v>0</v>
      </c>
      <c r="U15228" s="1">
        <f t="shared" si="1918"/>
        <v>0</v>
      </c>
      <c r="V15228" s="1">
        <f t="shared" si="1919"/>
        <v>0</v>
      </c>
      <c r="W15228" s="1">
        <f t="shared" si="1920"/>
        <v>0</v>
      </c>
      <c r="X15228" s="1">
        <f t="shared" si="1921"/>
        <v>0</v>
      </c>
      <c r="Y15228"/>
      <c r="Z15228"/>
      <c r="AA15228"/>
      <c r="AB15228"/>
      <c r="AC15228"/>
      <c r="AD15228"/>
      <c r="AE15228"/>
      <c r="AF15228"/>
      <c r="AG15228"/>
      <c r="AH15228"/>
      <c r="AI15228"/>
      <c r="AJ15228"/>
    </row>
    <row r="15229" spans="1:36" ht="14.25" customHeight="1">
      <c r="A15229" s="41" t="b">
        <f t="shared" si="1922"/>
        <v>0</v>
      </c>
      <c r="B15229" s="41">
        <f t="shared" si="1915"/>
        <v>15228</v>
      </c>
      <c r="C15229" s="23"/>
      <c r="N15229" s="45"/>
      <c r="O15229" s="45"/>
      <c r="P15229" s="45"/>
      <c r="Q15229" s="45"/>
      <c r="R15229" s="45"/>
      <c r="S15229" s="1">
        <f t="shared" si="1916"/>
        <v>0</v>
      </c>
      <c r="T15229" s="1">
        <f t="shared" si="1917"/>
        <v>0</v>
      </c>
      <c r="U15229" s="1">
        <f t="shared" si="1918"/>
        <v>0</v>
      </c>
      <c r="V15229" s="1">
        <f t="shared" si="1919"/>
        <v>0</v>
      </c>
      <c r="W15229" s="1">
        <f t="shared" si="1920"/>
        <v>0</v>
      </c>
      <c r="X15229" s="1">
        <f t="shared" si="1921"/>
        <v>0</v>
      </c>
      <c r="Y15229"/>
      <c r="Z15229"/>
      <c r="AA15229"/>
      <c r="AB15229"/>
      <c r="AC15229"/>
      <c r="AD15229"/>
      <c r="AE15229"/>
      <c r="AF15229"/>
      <c r="AG15229"/>
      <c r="AH15229"/>
      <c r="AI15229"/>
      <c r="AJ15229"/>
    </row>
    <row r="15230" spans="1:36" ht="14.25" customHeight="1">
      <c r="A15230" s="41" t="b">
        <f t="shared" si="1922"/>
        <v>0</v>
      </c>
      <c r="B15230" s="41">
        <f t="shared" si="1915"/>
        <v>15229</v>
      </c>
      <c r="C15230" s="23"/>
      <c r="N15230" s="45"/>
      <c r="O15230" s="45"/>
      <c r="P15230" s="45"/>
      <c r="Q15230" s="45"/>
      <c r="R15230" s="45"/>
      <c r="S15230" s="1">
        <f t="shared" si="1916"/>
        <v>0</v>
      </c>
      <c r="T15230" s="1">
        <f t="shared" si="1917"/>
        <v>0</v>
      </c>
      <c r="U15230" s="1">
        <f t="shared" si="1918"/>
        <v>0</v>
      </c>
      <c r="V15230" s="1">
        <f t="shared" si="1919"/>
        <v>0</v>
      </c>
      <c r="W15230" s="1">
        <f t="shared" si="1920"/>
        <v>0</v>
      </c>
      <c r="X15230" s="1">
        <f t="shared" si="1921"/>
        <v>0</v>
      </c>
      <c r="Y15230"/>
      <c r="Z15230"/>
      <c r="AA15230"/>
      <c r="AB15230"/>
      <c r="AC15230"/>
      <c r="AD15230"/>
      <c r="AE15230"/>
      <c r="AF15230"/>
      <c r="AG15230"/>
      <c r="AH15230"/>
      <c r="AI15230"/>
      <c r="AJ15230"/>
    </row>
    <row r="15231" spans="1:36" ht="14.25" customHeight="1">
      <c r="A15231" s="41" t="b">
        <f t="shared" si="1922"/>
        <v>0</v>
      </c>
      <c r="B15231" s="41">
        <f t="shared" si="1915"/>
        <v>15230</v>
      </c>
      <c r="C15231" s="23"/>
      <c r="N15231" s="45"/>
      <c r="O15231" s="45"/>
      <c r="P15231" s="45"/>
      <c r="Q15231" s="45"/>
      <c r="R15231" s="45"/>
      <c r="S15231" s="1">
        <f t="shared" si="1916"/>
        <v>0</v>
      </c>
      <c r="T15231" s="1">
        <f t="shared" si="1917"/>
        <v>0</v>
      </c>
      <c r="U15231" s="1">
        <f t="shared" si="1918"/>
        <v>0</v>
      </c>
      <c r="V15231" s="1">
        <f t="shared" si="1919"/>
        <v>0</v>
      </c>
      <c r="W15231" s="1">
        <f t="shared" si="1920"/>
        <v>0</v>
      </c>
      <c r="X15231" s="1">
        <f t="shared" si="1921"/>
        <v>0</v>
      </c>
      <c r="Y15231"/>
      <c r="Z15231"/>
      <c r="AA15231"/>
      <c r="AB15231"/>
      <c r="AC15231"/>
      <c r="AD15231"/>
      <c r="AE15231"/>
      <c r="AF15231"/>
      <c r="AG15231"/>
      <c r="AH15231"/>
      <c r="AI15231"/>
      <c r="AJ15231"/>
    </row>
    <row r="15232" spans="1:36" ht="14.25" customHeight="1">
      <c r="A15232" s="41" t="b">
        <f t="shared" si="1922"/>
        <v>0</v>
      </c>
      <c r="B15232" s="41">
        <f t="shared" si="1915"/>
        <v>15231</v>
      </c>
      <c r="C15232" s="23"/>
      <c r="N15232" s="45"/>
      <c r="O15232" s="45"/>
      <c r="P15232" s="45"/>
      <c r="Q15232" s="45"/>
      <c r="R15232" s="45"/>
      <c r="S15232" s="1">
        <f t="shared" si="1916"/>
        <v>0</v>
      </c>
      <c r="T15232" s="1">
        <f t="shared" si="1917"/>
        <v>0</v>
      </c>
      <c r="U15232" s="1">
        <f t="shared" si="1918"/>
        <v>0</v>
      </c>
      <c r="V15232" s="1">
        <f t="shared" si="1919"/>
        <v>0</v>
      </c>
      <c r="W15232" s="1">
        <f t="shared" si="1920"/>
        <v>0</v>
      </c>
      <c r="X15232" s="1">
        <f t="shared" si="1921"/>
        <v>0</v>
      </c>
      <c r="Y15232"/>
      <c r="Z15232"/>
      <c r="AA15232"/>
      <c r="AB15232"/>
      <c r="AC15232"/>
      <c r="AD15232"/>
      <c r="AE15232"/>
      <c r="AF15232"/>
      <c r="AG15232"/>
      <c r="AH15232"/>
      <c r="AI15232"/>
      <c r="AJ15232"/>
    </row>
    <row r="15233" spans="1:36" ht="14.25" customHeight="1">
      <c r="A15233" s="41" t="b">
        <f t="shared" si="1922"/>
        <v>0</v>
      </c>
      <c r="B15233" s="41">
        <f t="shared" si="1915"/>
        <v>15232</v>
      </c>
      <c r="C15233" s="23"/>
      <c r="N15233" s="45"/>
      <c r="O15233" s="45"/>
      <c r="P15233" s="45"/>
      <c r="Q15233" s="45"/>
      <c r="R15233" s="45"/>
      <c r="S15233" s="1">
        <f t="shared" si="1916"/>
        <v>0</v>
      </c>
      <c r="T15233" s="1">
        <f t="shared" si="1917"/>
        <v>0</v>
      </c>
      <c r="U15233" s="1">
        <f t="shared" si="1918"/>
        <v>0</v>
      </c>
      <c r="V15233" s="1">
        <f t="shared" si="1919"/>
        <v>0</v>
      </c>
      <c r="W15233" s="1">
        <f t="shared" si="1920"/>
        <v>0</v>
      </c>
      <c r="X15233" s="1">
        <f t="shared" si="1921"/>
        <v>0</v>
      </c>
      <c r="Y15233"/>
      <c r="Z15233"/>
      <c r="AA15233"/>
      <c r="AB15233"/>
      <c r="AC15233"/>
      <c r="AD15233"/>
      <c r="AE15233"/>
      <c r="AF15233"/>
      <c r="AG15233"/>
      <c r="AH15233"/>
      <c r="AI15233"/>
      <c r="AJ15233"/>
    </row>
    <row r="15234" spans="1:36" ht="14.25" customHeight="1">
      <c r="A15234" s="41" t="b">
        <f t="shared" si="1922"/>
        <v>0</v>
      </c>
      <c r="B15234" s="41">
        <f t="shared" si="1915"/>
        <v>15233</v>
      </c>
      <c r="C15234" s="23"/>
      <c r="N15234" s="45"/>
      <c r="O15234" s="45"/>
      <c r="P15234" s="45"/>
      <c r="Q15234" s="45"/>
      <c r="R15234" s="45"/>
      <c r="S15234" s="1">
        <f t="shared" si="1916"/>
        <v>0</v>
      </c>
      <c r="T15234" s="1">
        <f t="shared" si="1917"/>
        <v>0</v>
      </c>
      <c r="U15234" s="1">
        <f t="shared" si="1918"/>
        <v>0</v>
      </c>
      <c r="V15234" s="1">
        <f t="shared" si="1919"/>
        <v>0</v>
      </c>
      <c r="W15234" s="1">
        <f t="shared" si="1920"/>
        <v>0</v>
      </c>
      <c r="X15234" s="1">
        <f t="shared" si="1921"/>
        <v>0</v>
      </c>
      <c r="Y15234"/>
      <c r="Z15234"/>
      <c r="AA15234"/>
      <c r="AB15234"/>
      <c r="AC15234"/>
      <c r="AD15234"/>
      <c r="AE15234"/>
      <c r="AF15234"/>
      <c r="AG15234"/>
      <c r="AH15234"/>
      <c r="AI15234"/>
      <c r="AJ15234"/>
    </row>
    <row r="15235" spans="1:36" ht="14.25" customHeight="1">
      <c r="A15235" s="41" t="b">
        <f t="shared" si="1922"/>
        <v>0</v>
      </c>
      <c r="B15235" s="41">
        <f t="shared" si="1915"/>
        <v>15234</v>
      </c>
      <c r="C15235" s="23"/>
      <c r="N15235" s="45"/>
      <c r="O15235" s="45"/>
      <c r="P15235" s="45"/>
      <c r="Q15235" s="45"/>
      <c r="R15235" s="45"/>
      <c r="S15235" s="1">
        <f t="shared" si="1916"/>
        <v>0</v>
      </c>
      <c r="T15235" s="1">
        <f t="shared" si="1917"/>
        <v>0</v>
      </c>
      <c r="U15235" s="1">
        <f t="shared" si="1918"/>
        <v>0</v>
      </c>
      <c r="V15235" s="1">
        <f t="shared" si="1919"/>
        <v>0</v>
      </c>
      <c r="W15235" s="1">
        <f t="shared" si="1920"/>
        <v>0</v>
      </c>
      <c r="X15235" s="1">
        <f t="shared" si="1921"/>
        <v>0</v>
      </c>
      <c r="Y15235"/>
      <c r="Z15235"/>
      <c r="AA15235"/>
      <c r="AB15235"/>
      <c r="AC15235"/>
      <c r="AD15235"/>
      <c r="AE15235"/>
      <c r="AF15235"/>
      <c r="AG15235"/>
      <c r="AH15235"/>
      <c r="AI15235"/>
      <c r="AJ15235"/>
    </row>
    <row r="15236" spans="1:36" ht="14.25" customHeight="1">
      <c r="A15236" s="41" t="b">
        <f t="shared" si="1922"/>
        <v>0</v>
      </c>
      <c r="B15236" s="41">
        <f t="shared" ref="B15236:B15299" si="1923">+B15235+1</f>
        <v>15235</v>
      </c>
      <c r="C15236" s="23"/>
      <c r="N15236" s="45"/>
      <c r="O15236" s="45"/>
      <c r="P15236" s="45"/>
      <c r="Q15236" s="45"/>
      <c r="R15236" s="45"/>
      <c r="S15236" s="1">
        <f t="shared" si="1916"/>
        <v>0</v>
      </c>
      <c r="T15236" s="1">
        <f t="shared" si="1917"/>
        <v>0</v>
      </c>
      <c r="U15236" s="1">
        <f t="shared" si="1918"/>
        <v>0</v>
      </c>
      <c r="V15236" s="1">
        <f t="shared" si="1919"/>
        <v>0</v>
      </c>
      <c r="W15236" s="1">
        <f t="shared" si="1920"/>
        <v>0</v>
      </c>
      <c r="X15236" s="1">
        <f t="shared" si="1921"/>
        <v>0</v>
      </c>
      <c r="Y15236"/>
      <c r="Z15236"/>
      <c r="AA15236"/>
      <c r="AB15236"/>
      <c r="AC15236"/>
      <c r="AD15236"/>
      <c r="AE15236"/>
      <c r="AF15236"/>
      <c r="AG15236"/>
      <c r="AH15236"/>
      <c r="AI15236"/>
      <c r="AJ15236"/>
    </row>
    <row r="15237" spans="1:36" ht="14.25" customHeight="1">
      <c r="A15237" s="41" t="b">
        <f t="shared" si="1922"/>
        <v>0</v>
      </c>
      <c r="B15237" s="41">
        <f t="shared" si="1923"/>
        <v>15236</v>
      </c>
      <c r="C15237" s="23"/>
      <c r="N15237" s="45"/>
      <c r="O15237" s="45"/>
      <c r="P15237" s="45"/>
      <c r="Q15237" s="45"/>
      <c r="R15237" s="45"/>
      <c r="S15237" s="1">
        <f t="shared" si="1916"/>
        <v>0</v>
      </c>
      <c r="T15237" s="1">
        <f t="shared" si="1917"/>
        <v>0</v>
      </c>
      <c r="U15237" s="1">
        <f t="shared" si="1918"/>
        <v>0</v>
      </c>
      <c r="V15237" s="1">
        <f t="shared" si="1919"/>
        <v>0</v>
      </c>
      <c r="W15237" s="1">
        <f t="shared" si="1920"/>
        <v>0</v>
      </c>
      <c r="X15237" s="1">
        <f t="shared" si="1921"/>
        <v>0</v>
      </c>
      <c r="Y15237"/>
      <c r="Z15237"/>
      <c r="AA15237"/>
      <c r="AB15237"/>
      <c r="AC15237"/>
      <c r="AD15237"/>
      <c r="AE15237"/>
      <c r="AF15237"/>
      <c r="AG15237"/>
      <c r="AH15237"/>
      <c r="AI15237"/>
      <c r="AJ15237"/>
    </row>
    <row r="15238" spans="1:36" ht="14.25" customHeight="1">
      <c r="A15238" s="41" t="b">
        <f t="shared" si="1922"/>
        <v>0</v>
      </c>
      <c r="B15238" s="41">
        <f t="shared" si="1923"/>
        <v>15237</v>
      </c>
      <c r="C15238" s="23"/>
      <c r="N15238" s="45"/>
      <c r="O15238" s="45"/>
      <c r="P15238" s="45"/>
      <c r="Q15238" s="45"/>
      <c r="R15238" s="45"/>
      <c r="S15238" s="1">
        <f t="shared" si="1916"/>
        <v>0</v>
      </c>
      <c r="T15238" s="1">
        <f t="shared" si="1917"/>
        <v>0</v>
      </c>
      <c r="U15238" s="1">
        <f t="shared" si="1918"/>
        <v>0</v>
      </c>
      <c r="V15238" s="1">
        <f t="shared" si="1919"/>
        <v>0</v>
      </c>
      <c r="W15238" s="1">
        <f t="shared" si="1920"/>
        <v>0</v>
      </c>
      <c r="X15238" s="1">
        <f t="shared" si="1921"/>
        <v>0</v>
      </c>
      <c r="Y15238"/>
      <c r="Z15238"/>
      <c r="AA15238"/>
      <c r="AB15238"/>
      <c r="AC15238"/>
      <c r="AD15238"/>
      <c r="AE15238"/>
      <c r="AF15238"/>
      <c r="AG15238"/>
      <c r="AH15238"/>
      <c r="AI15238"/>
      <c r="AJ15238"/>
    </row>
    <row r="15239" spans="1:36" ht="14.25" customHeight="1">
      <c r="A15239" s="41" t="b">
        <f t="shared" si="1922"/>
        <v>0</v>
      </c>
      <c r="B15239" s="41">
        <f t="shared" si="1923"/>
        <v>15238</v>
      </c>
      <c r="C15239" s="23"/>
      <c r="N15239" s="45"/>
      <c r="O15239" s="45"/>
      <c r="P15239" s="45"/>
      <c r="Q15239" s="45"/>
      <c r="R15239" s="45"/>
      <c r="S15239" s="1">
        <f t="shared" si="1916"/>
        <v>0</v>
      </c>
      <c r="T15239" s="1">
        <f t="shared" si="1917"/>
        <v>0</v>
      </c>
      <c r="U15239" s="1">
        <f t="shared" si="1918"/>
        <v>0</v>
      </c>
      <c r="V15239" s="1">
        <f t="shared" si="1919"/>
        <v>0</v>
      </c>
      <c r="W15239" s="1">
        <f t="shared" si="1920"/>
        <v>0</v>
      </c>
      <c r="X15239" s="1">
        <f t="shared" si="1921"/>
        <v>0</v>
      </c>
      <c r="Y15239"/>
      <c r="Z15239"/>
      <c r="AA15239"/>
      <c r="AB15239"/>
      <c r="AC15239"/>
      <c r="AD15239"/>
      <c r="AE15239"/>
      <c r="AF15239"/>
      <c r="AG15239"/>
      <c r="AH15239"/>
      <c r="AI15239"/>
      <c r="AJ15239"/>
    </row>
    <row r="15240" spans="1:36" ht="14.25" customHeight="1">
      <c r="A15240" s="41" t="b">
        <f t="shared" si="1922"/>
        <v>0</v>
      </c>
      <c r="B15240" s="41">
        <f t="shared" si="1923"/>
        <v>15239</v>
      </c>
      <c r="C15240" s="23"/>
      <c r="N15240" s="45"/>
      <c r="O15240" s="45"/>
      <c r="P15240" s="45"/>
      <c r="Q15240" s="45"/>
      <c r="R15240" s="45"/>
      <c r="S15240" s="1">
        <f t="shared" si="1916"/>
        <v>0</v>
      </c>
      <c r="T15240" s="1">
        <f t="shared" si="1917"/>
        <v>0</v>
      </c>
      <c r="U15240" s="1">
        <f t="shared" si="1918"/>
        <v>0</v>
      </c>
      <c r="V15240" s="1">
        <f t="shared" si="1919"/>
        <v>0</v>
      </c>
      <c r="W15240" s="1">
        <f t="shared" si="1920"/>
        <v>0</v>
      </c>
      <c r="X15240" s="1">
        <f t="shared" si="1921"/>
        <v>0</v>
      </c>
      <c r="Y15240"/>
      <c r="Z15240"/>
      <c r="AA15240"/>
      <c r="AB15240"/>
      <c r="AC15240"/>
      <c r="AD15240"/>
      <c r="AE15240"/>
      <c r="AF15240"/>
      <c r="AG15240"/>
      <c r="AH15240"/>
      <c r="AI15240"/>
      <c r="AJ15240"/>
    </row>
    <row r="15241" spans="1:36" ht="14.25" customHeight="1">
      <c r="A15241" s="41" t="b">
        <f t="shared" si="1922"/>
        <v>0</v>
      </c>
      <c r="B15241" s="41">
        <f t="shared" si="1923"/>
        <v>15240</v>
      </c>
      <c r="C15241" s="23"/>
      <c r="N15241" s="45"/>
      <c r="O15241" s="45"/>
      <c r="P15241" s="45"/>
      <c r="Q15241" s="45"/>
      <c r="R15241" s="45"/>
      <c r="S15241" s="1">
        <f t="shared" si="1916"/>
        <v>0</v>
      </c>
      <c r="T15241" s="1">
        <f t="shared" si="1917"/>
        <v>0</v>
      </c>
      <c r="U15241" s="1">
        <f t="shared" si="1918"/>
        <v>0</v>
      </c>
      <c r="V15241" s="1">
        <f t="shared" si="1919"/>
        <v>0</v>
      </c>
      <c r="W15241" s="1">
        <f t="shared" si="1920"/>
        <v>0</v>
      </c>
      <c r="X15241" s="1">
        <f t="shared" si="1921"/>
        <v>0</v>
      </c>
      <c r="Y15241"/>
      <c r="Z15241"/>
      <c r="AA15241"/>
      <c r="AB15241"/>
      <c r="AC15241"/>
      <c r="AD15241"/>
      <c r="AE15241"/>
      <c r="AF15241"/>
      <c r="AG15241"/>
      <c r="AH15241"/>
      <c r="AI15241"/>
      <c r="AJ15241"/>
    </row>
    <row r="15242" spans="1:36" ht="14.25" customHeight="1">
      <c r="A15242" s="41" t="b">
        <f t="shared" si="1922"/>
        <v>0</v>
      </c>
      <c r="B15242" s="41">
        <f t="shared" si="1923"/>
        <v>15241</v>
      </c>
      <c r="C15242" s="23"/>
      <c r="N15242" s="45"/>
      <c r="O15242" s="45"/>
      <c r="P15242" s="45"/>
      <c r="Q15242" s="45"/>
      <c r="R15242" s="45"/>
      <c r="S15242" s="1">
        <f t="shared" si="1916"/>
        <v>0</v>
      </c>
      <c r="T15242" s="1">
        <f t="shared" si="1917"/>
        <v>0</v>
      </c>
      <c r="U15242" s="1">
        <f t="shared" si="1918"/>
        <v>0</v>
      </c>
      <c r="V15242" s="1">
        <f t="shared" si="1919"/>
        <v>0</v>
      </c>
      <c r="W15242" s="1">
        <f t="shared" si="1920"/>
        <v>0</v>
      </c>
      <c r="X15242" s="1">
        <f t="shared" si="1921"/>
        <v>0</v>
      </c>
      <c r="Y15242"/>
      <c r="Z15242"/>
      <c r="AA15242"/>
      <c r="AB15242"/>
      <c r="AC15242"/>
      <c r="AD15242"/>
      <c r="AE15242"/>
      <c r="AF15242"/>
      <c r="AG15242"/>
      <c r="AH15242"/>
      <c r="AI15242"/>
      <c r="AJ15242"/>
    </row>
    <row r="15243" spans="1:36" ht="14.25" customHeight="1">
      <c r="A15243" s="41" t="b">
        <f t="shared" si="1922"/>
        <v>0</v>
      </c>
      <c r="B15243" s="41">
        <f t="shared" si="1923"/>
        <v>15242</v>
      </c>
      <c r="C15243" s="23"/>
      <c r="N15243" s="45"/>
      <c r="O15243" s="45"/>
      <c r="P15243" s="45"/>
      <c r="Q15243" s="45"/>
      <c r="R15243" s="45"/>
      <c r="S15243" s="1">
        <f t="shared" si="1916"/>
        <v>0</v>
      </c>
      <c r="T15243" s="1">
        <f t="shared" si="1917"/>
        <v>0</v>
      </c>
      <c r="U15243" s="1">
        <f t="shared" si="1918"/>
        <v>0</v>
      </c>
      <c r="V15243" s="1">
        <f t="shared" si="1919"/>
        <v>0</v>
      </c>
      <c r="W15243" s="1">
        <f t="shared" si="1920"/>
        <v>0</v>
      </c>
      <c r="X15243" s="1">
        <f t="shared" si="1921"/>
        <v>0</v>
      </c>
      <c r="Y15243"/>
      <c r="Z15243"/>
      <c r="AA15243"/>
      <c r="AB15243"/>
      <c r="AC15243"/>
      <c r="AD15243"/>
      <c r="AE15243"/>
      <c r="AF15243"/>
      <c r="AG15243"/>
      <c r="AH15243"/>
      <c r="AI15243"/>
      <c r="AJ15243"/>
    </row>
    <row r="15244" spans="1:36" ht="14.25" customHeight="1">
      <c r="A15244" s="41" t="b">
        <f t="shared" si="1922"/>
        <v>0</v>
      </c>
      <c r="B15244" s="41">
        <f t="shared" si="1923"/>
        <v>15243</v>
      </c>
      <c r="C15244" s="23"/>
      <c r="N15244" s="45"/>
      <c r="O15244" s="45"/>
      <c r="P15244" s="45"/>
      <c r="Q15244" s="45"/>
      <c r="R15244" s="45"/>
      <c r="S15244" s="1">
        <f t="shared" si="1916"/>
        <v>0</v>
      </c>
      <c r="T15244" s="1">
        <f t="shared" si="1917"/>
        <v>0</v>
      </c>
      <c r="U15244" s="1">
        <f t="shared" si="1918"/>
        <v>0</v>
      </c>
      <c r="V15244" s="1">
        <f t="shared" si="1919"/>
        <v>0</v>
      </c>
      <c r="W15244" s="1">
        <f t="shared" si="1920"/>
        <v>0</v>
      </c>
      <c r="X15244" s="1">
        <f t="shared" si="1921"/>
        <v>0</v>
      </c>
      <c r="Y15244"/>
      <c r="Z15244"/>
      <c r="AA15244"/>
      <c r="AB15244"/>
      <c r="AC15244"/>
      <c r="AD15244"/>
      <c r="AE15244"/>
      <c r="AF15244"/>
      <c r="AG15244"/>
      <c r="AH15244"/>
      <c r="AI15244"/>
      <c r="AJ15244"/>
    </row>
    <row r="15245" spans="1:36" ht="14.25" customHeight="1">
      <c r="A15245" s="41" t="b">
        <f t="shared" si="1922"/>
        <v>0</v>
      </c>
      <c r="B15245" s="41">
        <f t="shared" si="1923"/>
        <v>15244</v>
      </c>
      <c r="C15245" s="23"/>
      <c r="N15245" s="45"/>
      <c r="O15245" s="45"/>
      <c r="P15245" s="45"/>
      <c r="Q15245" s="45"/>
      <c r="R15245" s="45"/>
      <c r="S15245" s="1">
        <f t="shared" si="1916"/>
        <v>0</v>
      </c>
      <c r="T15245" s="1">
        <f t="shared" si="1917"/>
        <v>0</v>
      </c>
      <c r="U15245" s="1">
        <f t="shared" si="1918"/>
        <v>0</v>
      </c>
      <c r="V15245" s="1">
        <f t="shared" si="1919"/>
        <v>0</v>
      </c>
      <c r="W15245" s="1">
        <f t="shared" si="1920"/>
        <v>0</v>
      </c>
      <c r="X15245" s="1">
        <f t="shared" si="1921"/>
        <v>0</v>
      </c>
      <c r="Y15245"/>
      <c r="Z15245"/>
      <c r="AA15245"/>
      <c r="AB15245"/>
      <c r="AC15245"/>
      <c r="AD15245"/>
      <c r="AE15245"/>
      <c r="AF15245"/>
      <c r="AG15245"/>
      <c r="AH15245"/>
      <c r="AI15245"/>
      <c r="AJ15245"/>
    </row>
    <row r="15246" spans="1:36" ht="14.25" customHeight="1">
      <c r="A15246" s="41" t="b">
        <f t="shared" si="1922"/>
        <v>0</v>
      </c>
      <c r="B15246" s="41">
        <f t="shared" si="1923"/>
        <v>15245</v>
      </c>
      <c r="C15246" s="23"/>
      <c r="N15246" s="45"/>
      <c r="O15246" s="45"/>
      <c r="P15246" s="45"/>
      <c r="Q15246" s="45"/>
      <c r="R15246" s="45"/>
      <c r="S15246" s="1">
        <f t="shared" ref="S15246:S15309" si="1924">IF(COUNTIF(H15246:M15246,"NOT EFFECTIVE"),1,0)</f>
        <v>0</v>
      </c>
      <c r="T15246" s="1">
        <f t="shared" si="1917"/>
        <v>0</v>
      </c>
      <c r="U15246" s="1">
        <f t="shared" si="1918"/>
        <v>0</v>
      </c>
      <c r="V15246" s="1">
        <f t="shared" si="1919"/>
        <v>0</v>
      </c>
      <c r="W15246" s="1">
        <f t="shared" si="1920"/>
        <v>0</v>
      </c>
      <c r="X15246" s="1">
        <f t="shared" si="1921"/>
        <v>0</v>
      </c>
      <c r="Y15246"/>
      <c r="Z15246"/>
      <c r="AA15246"/>
      <c r="AB15246"/>
      <c r="AC15246"/>
      <c r="AD15246"/>
      <c r="AE15246"/>
      <c r="AF15246"/>
      <c r="AG15246"/>
      <c r="AH15246"/>
      <c r="AI15246"/>
      <c r="AJ15246"/>
    </row>
    <row r="15247" spans="1:36" ht="14.25" customHeight="1">
      <c r="A15247" s="41" t="b">
        <f t="shared" si="1922"/>
        <v>0</v>
      </c>
      <c r="B15247" s="41">
        <f t="shared" si="1923"/>
        <v>15246</v>
      </c>
      <c r="C15247" s="23"/>
      <c r="N15247" s="45"/>
      <c r="O15247" s="45"/>
      <c r="P15247" s="45"/>
      <c r="Q15247" s="45"/>
      <c r="R15247" s="45"/>
      <c r="S15247" s="1">
        <f t="shared" si="1924"/>
        <v>0</v>
      </c>
      <c r="T15247" s="1">
        <f t="shared" si="1917"/>
        <v>0</v>
      </c>
      <c r="U15247" s="1">
        <f t="shared" si="1918"/>
        <v>0</v>
      </c>
      <c r="V15247" s="1">
        <f t="shared" si="1919"/>
        <v>0</v>
      </c>
      <c r="W15247" s="1">
        <f t="shared" si="1920"/>
        <v>0</v>
      </c>
      <c r="X15247" s="1">
        <f t="shared" si="1921"/>
        <v>0</v>
      </c>
      <c r="Y15247"/>
      <c r="Z15247"/>
      <c r="AA15247"/>
      <c r="AB15247"/>
      <c r="AC15247"/>
      <c r="AD15247"/>
      <c r="AE15247"/>
      <c r="AF15247"/>
      <c r="AG15247"/>
      <c r="AH15247"/>
      <c r="AI15247"/>
      <c r="AJ15247"/>
    </row>
    <row r="15248" spans="1:36" ht="14.25" customHeight="1">
      <c r="A15248" s="41" t="b">
        <f t="shared" si="1922"/>
        <v>0</v>
      </c>
      <c r="B15248" s="41">
        <f t="shared" si="1923"/>
        <v>15247</v>
      </c>
      <c r="C15248" s="23"/>
      <c r="N15248" s="45"/>
      <c r="O15248" s="45"/>
      <c r="P15248" s="45"/>
      <c r="Q15248" s="45"/>
      <c r="R15248" s="45"/>
      <c r="S15248" s="1">
        <f t="shared" si="1924"/>
        <v>0</v>
      </c>
      <c r="T15248" s="1">
        <f t="shared" si="1917"/>
        <v>0</v>
      </c>
      <c r="U15248" s="1">
        <f t="shared" si="1918"/>
        <v>0</v>
      </c>
      <c r="V15248" s="1">
        <f t="shared" si="1919"/>
        <v>0</v>
      </c>
      <c r="W15248" s="1">
        <f t="shared" si="1920"/>
        <v>0</v>
      </c>
      <c r="X15248" s="1">
        <f t="shared" si="1921"/>
        <v>0</v>
      </c>
      <c r="Y15248"/>
      <c r="Z15248"/>
      <c r="AA15248"/>
      <c r="AB15248"/>
      <c r="AC15248"/>
      <c r="AD15248"/>
      <c r="AE15248"/>
      <c r="AF15248"/>
      <c r="AG15248"/>
      <c r="AH15248"/>
      <c r="AI15248"/>
      <c r="AJ15248"/>
    </row>
    <row r="15249" spans="1:36" ht="14.25" customHeight="1">
      <c r="A15249" s="41" t="b">
        <f t="shared" si="1922"/>
        <v>0</v>
      </c>
      <c r="B15249" s="41">
        <f t="shared" si="1923"/>
        <v>15248</v>
      </c>
      <c r="C15249" s="23"/>
      <c r="N15249" s="45"/>
      <c r="O15249" s="45"/>
      <c r="P15249" s="45"/>
      <c r="Q15249" s="45"/>
      <c r="R15249" s="45"/>
      <c r="S15249" s="1">
        <f t="shared" si="1924"/>
        <v>0</v>
      </c>
      <c r="T15249" s="1">
        <f t="shared" si="1917"/>
        <v>0</v>
      </c>
      <c r="U15249" s="1">
        <f t="shared" si="1918"/>
        <v>0</v>
      </c>
      <c r="V15249" s="1">
        <f t="shared" si="1919"/>
        <v>0</v>
      </c>
      <c r="W15249" s="1">
        <f t="shared" si="1920"/>
        <v>0</v>
      </c>
      <c r="X15249" s="1">
        <f t="shared" si="1921"/>
        <v>0</v>
      </c>
      <c r="Y15249"/>
      <c r="Z15249"/>
      <c r="AA15249"/>
      <c r="AB15249"/>
      <c r="AC15249"/>
      <c r="AD15249"/>
      <c r="AE15249"/>
      <c r="AF15249"/>
      <c r="AG15249"/>
      <c r="AH15249"/>
      <c r="AI15249"/>
      <c r="AJ15249"/>
    </row>
    <row r="15250" spans="1:36" ht="14.25" customHeight="1">
      <c r="A15250" s="41" t="b">
        <f t="shared" si="1922"/>
        <v>0</v>
      </c>
      <c r="B15250" s="41">
        <f t="shared" si="1923"/>
        <v>15249</v>
      </c>
      <c r="C15250" s="23"/>
      <c r="N15250" s="45"/>
      <c r="O15250" s="45"/>
      <c r="P15250" s="45"/>
      <c r="Q15250" s="45"/>
      <c r="R15250" s="45"/>
      <c r="S15250" s="1">
        <f t="shared" si="1924"/>
        <v>0</v>
      </c>
      <c r="T15250" s="1">
        <f t="shared" si="1917"/>
        <v>0</v>
      </c>
      <c r="U15250" s="1">
        <f t="shared" si="1918"/>
        <v>0</v>
      </c>
      <c r="V15250" s="1">
        <f t="shared" si="1919"/>
        <v>0</v>
      </c>
      <c r="W15250" s="1">
        <f t="shared" si="1920"/>
        <v>0</v>
      </c>
      <c r="X15250" s="1">
        <f t="shared" si="1921"/>
        <v>0</v>
      </c>
      <c r="Y15250"/>
      <c r="Z15250"/>
      <c r="AA15250"/>
      <c r="AB15250"/>
      <c r="AC15250"/>
      <c r="AD15250"/>
      <c r="AE15250"/>
      <c r="AF15250"/>
      <c r="AG15250"/>
      <c r="AH15250"/>
      <c r="AI15250"/>
      <c r="AJ15250"/>
    </row>
    <row r="15251" spans="1:36" ht="14.25" customHeight="1">
      <c r="A15251" s="41" t="b">
        <f t="shared" si="1922"/>
        <v>0</v>
      </c>
      <c r="B15251" s="41">
        <f t="shared" si="1923"/>
        <v>15250</v>
      </c>
      <c r="C15251" s="23"/>
      <c r="N15251" s="45"/>
      <c r="O15251" s="45"/>
      <c r="P15251" s="45"/>
      <c r="Q15251" s="45"/>
      <c r="R15251" s="45"/>
      <c r="S15251" s="1">
        <f t="shared" si="1924"/>
        <v>0</v>
      </c>
      <c r="T15251" s="1">
        <f t="shared" si="1917"/>
        <v>0</v>
      </c>
      <c r="U15251" s="1">
        <f t="shared" si="1918"/>
        <v>0</v>
      </c>
      <c r="V15251" s="1">
        <f t="shared" si="1919"/>
        <v>0</v>
      </c>
      <c r="W15251" s="1">
        <f t="shared" si="1920"/>
        <v>0</v>
      </c>
      <c r="X15251" s="1">
        <f t="shared" si="1921"/>
        <v>0</v>
      </c>
      <c r="Y15251"/>
      <c r="Z15251"/>
      <c r="AA15251"/>
      <c r="AB15251"/>
      <c r="AC15251"/>
      <c r="AD15251"/>
      <c r="AE15251"/>
      <c r="AF15251"/>
      <c r="AG15251"/>
      <c r="AH15251"/>
      <c r="AI15251"/>
      <c r="AJ15251"/>
    </row>
    <row r="15252" spans="1:36" ht="14.25" customHeight="1">
      <c r="A15252" s="41" t="b">
        <f t="shared" si="1922"/>
        <v>0</v>
      </c>
      <c r="B15252" s="41">
        <f t="shared" si="1923"/>
        <v>15251</v>
      </c>
      <c r="C15252" s="23"/>
      <c r="N15252" s="45"/>
      <c r="O15252" s="45"/>
      <c r="P15252" s="45"/>
      <c r="Q15252" s="45"/>
      <c r="R15252" s="45"/>
      <c r="S15252" s="1">
        <f t="shared" si="1924"/>
        <v>0</v>
      </c>
      <c r="T15252" s="1">
        <f t="shared" si="1917"/>
        <v>0</v>
      </c>
      <c r="U15252" s="1">
        <f t="shared" si="1918"/>
        <v>0</v>
      </c>
      <c r="V15252" s="1">
        <f t="shared" si="1919"/>
        <v>0</v>
      </c>
      <c r="W15252" s="1">
        <f t="shared" si="1920"/>
        <v>0</v>
      </c>
      <c r="X15252" s="1">
        <f t="shared" si="1921"/>
        <v>0</v>
      </c>
      <c r="Y15252"/>
      <c r="Z15252"/>
      <c r="AA15252"/>
      <c r="AB15252"/>
      <c r="AC15252"/>
      <c r="AD15252"/>
      <c r="AE15252"/>
      <c r="AF15252"/>
      <c r="AG15252"/>
      <c r="AH15252"/>
      <c r="AI15252"/>
      <c r="AJ15252"/>
    </row>
    <row r="15253" spans="1:36" ht="14.25" customHeight="1">
      <c r="A15253" s="41" t="b">
        <f t="shared" si="1922"/>
        <v>0</v>
      </c>
      <c r="B15253" s="41">
        <f t="shared" si="1923"/>
        <v>15252</v>
      </c>
      <c r="C15253" s="23"/>
      <c r="N15253" s="45"/>
      <c r="O15253" s="45"/>
      <c r="P15253" s="45"/>
      <c r="Q15253" s="45"/>
      <c r="R15253" s="45"/>
      <c r="S15253" s="1">
        <f t="shared" si="1924"/>
        <v>0</v>
      </c>
      <c r="T15253" s="1">
        <f t="shared" si="1917"/>
        <v>0</v>
      </c>
      <c r="U15253" s="1">
        <f t="shared" si="1918"/>
        <v>0</v>
      </c>
      <c r="V15253" s="1">
        <f t="shared" si="1919"/>
        <v>0</v>
      </c>
      <c r="W15253" s="1">
        <f t="shared" si="1920"/>
        <v>0</v>
      </c>
      <c r="X15253" s="1">
        <f t="shared" si="1921"/>
        <v>0</v>
      </c>
      <c r="Y15253"/>
      <c r="Z15253"/>
      <c r="AA15253"/>
      <c r="AB15253"/>
      <c r="AC15253"/>
      <c r="AD15253"/>
      <c r="AE15253"/>
      <c r="AF15253"/>
      <c r="AG15253"/>
      <c r="AH15253"/>
      <c r="AI15253"/>
      <c r="AJ15253"/>
    </row>
    <row r="15254" spans="1:36" ht="14.25" customHeight="1">
      <c r="A15254" s="41" t="b">
        <f t="shared" si="1922"/>
        <v>0</v>
      </c>
      <c r="B15254" s="41">
        <f t="shared" si="1923"/>
        <v>15253</v>
      </c>
      <c r="C15254" s="23"/>
      <c r="N15254" s="45"/>
      <c r="O15254" s="45"/>
      <c r="P15254" s="45"/>
      <c r="Q15254" s="45"/>
      <c r="R15254" s="45"/>
      <c r="S15254" s="1">
        <f t="shared" si="1924"/>
        <v>0</v>
      </c>
      <c r="T15254" s="1">
        <f t="shared" si="1917"/>
        <v>0</v>
      </c>
      <c r="U15254" s="1">
        <f t="shared" si="1918"/>
        <v>0</v>
      </c>
      <c r="V15254" s="1">
        <f t="shared" si="1919"/>
        <v>0</v>
      </c>
      <c r="W15254" s="1">
        <f t="shared" si="1920"/>
        <v>0</v>
      </c>
      <c r="X15254" s="1">
        <f t="shared" si="1921"/>
        <v>0</v>
      </c>
      <c r="Y15254"/>
      <c r="Z15254"/>
      <c r="AA15254"/>
      <c r="AB15254"/>
      <c r="AC15254"/>
      <c r="AD15254"/>
      <c r="AE15254"/>
      <c r="AF15254"/>
      <c r="AG15254"/>
      <c r="AH15254"/>
      <c r="AI15254"/>
      <c r="AJ15254"/>
    </row>
    <row r="15255" spans="1:36" ht="14.25" customHeight="1">
      <c r="A15255" s="41" t="b">
        <f t="shared" si="1922"/>
        <v>0</v>
      </c>
      <c r="B15255" s="41">
        <f t="shared" si="1923"/>
        <v>15254</v>
      </c>
      <c r="C15255" s="23"/>
      <c r="N15255" s="45"/>
      <c r="O15255" s="45"/>
      <c r="P15255" s="45"/>
      <c r="Q15255" s="45"/>
      <c r="R15255" s="45"/>
      <c r="S15255" s="1">
        <f t="shared" si="1924"/>
        <v>0</v>
      </c>
      <c r="T15255" s="1">
        <f t="shared" si="1917"/>
        <v>0</v>
      </c>
      <c r="U15255" s="1">
        <f t="shared" si="1918"/>
        <v>0</v>
      </c>
      <c r="V15255" s="1">
        <f t="shared" si="1919"/>
        <v>0</v>
      </c>
      <c r="W15255" s="1">
        <f t="shared" si="1920"/>
        <v>0</v>
      </c>
      <c r="X15255" s="1">
        <f t="shared" si="1921"/>
        <v>0</v>
      </c>
      <c r="Y15255"/>
      <c r="Z15255"/>
      <c r="AA15255"/>
      <c r="AB15255"/>
      <c r="AC15255"/>
      <c r="AD15255"/>
      <c r="AE15255"/>
      <c r="AF15255"/>
      <c r="AG15255"/>
      <c r="AH15255"/>
      <c r="AI15255"/>
      <c r="AJ15255"/>
    </row>
    <row r="15256" spans="1:36" ht="14.25" customHeight="1">
      <c r="A15256" s="41" t="b">
        <f t="shared" si="1922"/>
        <v>0</v>
      </c>
      <c r="B15256" s="41">
        <f t="shared" si="1923"/>
        <v>15255</v>
      </c>
      <c r="C15256" s="23"/>
      <c r="N15256" s="45"/>
      <c r="O15256" s="45"/>
      <c r="P15256" s="45"/>
      <c r="Q15256" s="45"/>
      <c r="R15256" s="45"/>
      <c r="S15256" s="1">
        <f t="shared" si="1924"/>
        <v>0</v>
      </c>
      <c r="T15256" s="1">
        <f t="shared" si="1917"/>
        <v>0</v>
      </c>
      <c r="U15256" s="1">
        <f t="shared" si="1918"/>
        <v>0</v>
      </c>
      <c r="V15256" s="1">
        <f t="shared" si="1919"/>
        <v>0</v>
      </c>
      <c r="W15256" s="1">
        <f t="shared" si="1920"/>
        <v>0</v>
      </c>
      <c r="X15256" s="1">
        <f t="shared" si="1921"/>
        <v>0</v>
      </c>
      <c r="Y15256"/>
      <c r="Z15256"/>
      <c r="AA15256"/>
      <c r="AB15256"/>
      <c r="AC15256"/>
      <c r="AD15256"/>
      <c r="AE15256"/>
      <c r="AF15256"/>
      <c r="AG15256"/>
      <c r="AH15256"/>
      <c r="AI15256"/>
      <c r="AJ15256"/>
    </row>
    <row r="15257" spans="1:36" ht="14.25" customHeight="1">
      <c r="A15257" s="41" t="b">
        <f t="shared" si="1922"/>
        <v>0</v>
      </c>
      <c r="B15257" s="41">
        <f t="shared" si="1923"/>
        <v>15256</v>
      </c>
      <c r="C15257" s="23"/>
      <c r="N15257" s="45"/>
      <c r="O15257" s="45"/>
      <c r="P15257" s="45"/>
      <c r="Q15257" s="45"/>
      <c r="R15257" s="45"/>
      <c r="S15257" s="1">
        <f t="shared" si="1924"/>
        <v>0</v>
      </c>
      <c r="T15257" s="1">
        <f t="shared" si="1917"/>
        <v>0</v>
      </c>
      <c r="U15257" s="1">
        <f t="shared" si="1918"/>
        <v>0</v>
      </c>
      <c r="V15257" s="1">
        <f t="shared" si="1919"/>
        <v>0</v>
      </c>
      <c r="W15257" s="1">
        <f t="shared" si="1920"/>
        <v>0</v>
      </c>
      <c r="X15257" s="1">
        <f t="shared" si="1921"/>
        <v>0</v>
      </c>
      <c r="Y15257"/>
      <c r="Z15257"/>
      <c r="AA15257"/>
      <c r="AB15257"/>
      <c r="AC15257"/>
      <c r="AD15257"/>
      <c r="AE15257"/>
      <c r="AF15257"/>
      <c r="AG15257"/>
      <c r="AH15257"/>
      <c r="AI15257"/>
      <c r="AJ15257"/>
    </row>
    <row r="15258" spans="1:36" ht="14.25" customHeight="1">
      <c r="A15258" s="41" t="b">
        <f t="shared" si="1922"/>
        <v>0</v>
      </c>
      <c r="B15258" s="41">
        <f t="shared" si="1923"/>
        <v>15257</v>
      </c>
      <c r="C15258" s="23"/>
      <c r="N15258" s="45"/>
      <c r="O15258" s="45"/>
      <c r="P15258" s="45"/>
      <c r="Q15258" s="45"/>
      <c r="R15258" s="45"/>
      <c r="S15258" s="1">
        <f t="shared" si="1924"/>
        <v>0</v>
      </c>
      <c r="T15258" s="1">
        <f t="shared" si="1917"/>
        <v>0</v>
      </c>
      <c r="U15258" s="1">
        <f t="shared" si="1918"/>
        <v>0</v>
      </c>
      <c r="V15258" s="1">
        <f t="shared" si="1919"/>
        <v>0</v>
      </c>
      <c r="W15258" s="1">
        <f t="shared" si="1920"/>
        <v>0</v>
      </c>
      <c r="X15258" s="1">
        <f t="shared" si="1921"/>
        <v>0</v>
      </c>
      <c r="Y15258"/>
      <c r="Z15258"/>
      <c r="AA15258"/>
      <c r="AB15258"/>
      <c r="AC15258"/>
      <c r="AD15258"/>
      <c r="AE15258"/>
      <c r="AF15258"/>
      <c r="AG15258"/>
      <c r="AH15258"/>
      <c r="AI15258"/>
      <c r="AJ15258"/>
    </row>
    <row r="15259" spans="1:36" ht="14.25" customHeight="1">
      <c r="A15259" s="41" t="b">
        <f t="shared" si="1922"/>
        <v>0</v>
      </c>
      <c r="B15259" s="41">
        <f t="shared" si="1923"/>
        <v>15258</v>
      </c>
      <c r="C15259" s="23"/>
      <c r="N15259" s="45"/>
      <c r="O15259" s="45"/>
      <c r="P15259" s="45"/>
      <c r="Q15259" s="45"/>
      <c r="R15259" s="45"/>
      <c r="S15259" s="1">
        <f t="shared" si="1924"/>
        <v>0</v>
      </c>
      <c r="T15259" s="1">
        <f t="shared" si="1917"/>
        <v>0</v>
      </c>
      <c r="U15259" s="1">
        <f t="shared" si="1918"/>
        <v>0</v>
      </c>
      <c r="V15259" s="1">
        <f t="shared" si="1919"/>
        <v>0</v>
      </c>
      <c r="W15259" s="1">
        <f t="shared" si="1920"/>
        <v>0</v>
      </c>
      <c r="X15259" s="1">
        <f t="shared" si="1921"/>
        <v>0</v>
      </c>
      <c r="Y15259"/>
      <c r="Z15259"/>
      <c r="AA15259"/>
      <c r="AB15259"/>
      <c r="AC15259"/>
      <c r="AD15259"/>
      <c r="AE15259"/>
      <c r="AF15259"/>
      <c r="AG15259"/>
      <c r="AH15259"/>
      <c r="AI15259"/>
      <c r="AJ15259"/>
    </row>
    <row r="15260" spans="1:36" ht="14.25" customHeight="1">
      <c r="A15260" s="41" t="b">
        <f t="shared" si="1922"/>
        <v>0</v>
      </c>
      <c r="B15260" s="41">
        <f t="shared" si="1923"/>
        <v>15259</v>
      </c>
      <c r="C15260" s="23"/>
      <c r="N15260" s="45"/>
      <c r="O15260" s="45"/>
      <c r="P15260" s="45"/>
      <c r="Q15260" s="45"/>
      <c r="R15260" s="45"/>
      <c r="S15260" s="1">
        <f t="shared" si="1924"/>
        <v>0</v>
      </c>
      <c r="T15260" s="1">
        <f t="shared" si="1917"/>
        <v>0</v>
      </c>
      <c r="U15260" s="1">
        <f t="shared" si="1918"/>
        <v>0</v>
      </c>
      <c r="V15260" s="1">
        <f t="shared" si="1919"/>
        <v>0</v>
      </c>
      <c r="W15260" s="1">
        <f t="shared" si="1920"/>
        <v>0</v>
      </c>
      <c r="X15260" s="1">
        <f t="shared" si="1921"/>
        <v>0</v>
      </c>
      <c r="Y15260"/>
      <c r="Z15260"/>
      <c r="AA15260"/>
      <c r="AB15260"/>
      <c r="AC15260"/>
      <c r="AD15260"/>
      <c r="AE15260"/>
      <c r="AF15260"/>
      <c r="AG15260"/>
      <c r="AH15260"/>
      <c r="AI15260"/>
      <c r="AJ15260"/>
    </row>
    <row r="15261" spans="1:36" ht="14.25" customHeight="1">
      <c r="A15261" s="41" t="b">
        <f t="shared" si="1922"/>
        <v>0</v>
      </c>
      <c r="B15261" s="41">
        <f t="shared" si="1923"/>
        <v>15260</v>
      </c>
      <c r="C15261" s="23"/>
      <c r="N15261" s="45"/>
      <c r="O15261" s="45"/>
      <c r="P15261" s="45"/>
      <c r="Q15261" s="45"/>
      <c r="R15261" s="45"/>
      <c r="S15261" s="1">
        <f t="shared" si="1924"/>
        <v>0</v>
      </c>
      <c r="T15261" s="1">
        <f t="shared" si="1917"/>
        <v>0</v>
      </c>
      <c r="U15261" s="1">
        <f t="shared" si="1918"/>
        <v>0</v>
      </c>
      <c r="V15261" s="1">
        <f t="shared" si="1919"/>
        <v>0</v>
      </c>
      <c r="W15261" s="1">
        <f t="shared" si="1920"/>
        <v>0</v>
      </c>
      <c r="X15261" s="1">
        <f t="shared" si="1921"/>
        <v>0</v>
      </c>
      <c r="Y15261"/>
      <c r="Z15261"/>
      <c r="AA15261"/>
      <c r="AB15261"/>
      <c r="AC15261"/>
      <c r="AD15261"/>
      <c r="AE15261"/>
      <c r="AF15261"/>
      <c r="AG15261"/>
      <c r="AH15261"/>
      <c r="AI15261"/>
      <c r="AJ15261"/>
    </row>
    <row r="15262" spans="1:36" ht="14.25" customHeight="1">
      <c r="A15262" s="41" t="b">
        <f t="shared" si="1922"/>
        <v>0</v>
      </c>
      <c r="B15262" s="41">
        <f t="shared" si="1923"/>
        <v>15261</v>
      </c>
      <c r="C15262" s="23"/>
      <c r="N15262" s="45"/>
      <c r="O15262" s="45"/>
      <c r="P15262" s="45"/>
      <c r="Q15262" s="45"/>
      <c r="R15262" s="45"/>
      <c r="S15262" s="1">
        <f t="shared" si="1924"/>
        <v>0</v>
      </c>
      <c r="T15262" s="1">
        <f t="shared" si="1917"/>
        <v>0</v>
      </c>
      <c r="U15262" s="1">
        <f t="shared" si="1918"/>
        <v>0</v>
      </c>
      <c r="V15262" s="1">
        <f t="shared" si="1919"/>
        <v>0</v>
      </c>
      <c r="W15262" s="1">
        <f t="shared" si="1920"/>
        <v>0</v>
      </c>
      <c r="X15262" s="1">
        <f t="shared" si="1921"/>
        <v>0</v>
      </c>
      <c r="Y15262"/>
      <c r="Z15262"/>
      <c r="AA15262"/>
      <c r="AB15262"/>
      <c r="AC15262"/>
      <c r="AD15262"/>
      <c r="AE15262"/>
      <c r="AF15262"/>
      <c r="AG15262"/>
      <c r="AH15262"/>
      <c r="AI15262"/>
      <c r="AJ15262"/>
    </row>
    <row r="15263" spans="1:36" ht="14.25" customHeight="1">
      <c r="A15263" s="41" t="b">
        <f t="shared" si="1922"/>
        <v>0</v>
      </c>
      <c r="B15263" s="41">
        <f t="shared" si="1923"/>
        <v>15262</v>
      </c>
      <c r="C15263" s="23"/>
      <c r="N15263" s="45"/>
      <c r="O15263" s="45"/>
      <c r="P15263" s="45"/>
      <c r="Q15263" s="45"/>
      <c r="R15263" s="45"/>
      <c r="S15263" s="1">
        <f t="shared" si="1924"/>
        <v>0</v>
      </c>
      <c r="T15263" s="1">
        <f t="shared" si="1917"/>
        <v>0</v>
      </c>
      <c r="U15263" s="1">
        <f t="shared" si="1918"/>
        <v>0</v>
      </c>
      <c r="V15263" s="1">
        <f t="shared" si="1919"/>
        <v>0</v>
      </c>
      <c r="W15263" s="1">
        <f t="shared" si="1920"/>
        <v>0</v>
      </c>
      <c r="X15263" s="1">
        <f t="shared" si="1921"/>
        <v>0</v>
      </c>
      <c r="Y15263"/>
      <c r="Z15263"/>
      <c r="AA15263"/>
      <c r="AB15263"/>
      <c r="AC15263"/>
      <c r="AD15263"/>
      <c r="AE15263"/>
      <c r="AF15263"/>
      <c r="AG15263"/>
      <c r="AH15263"/>
      <c r="AI15263"/>
      <c r="AJ15263"/>
    </row>
    <row r="15264" spans="1:36" ht="14.25" customHeight="1">
      <c r="A15264" s="41" t="b">
        <f t="shared" si="1922"/>
        <v>0</v>
      </c>
      <c r="B15264" s="41">
        <f t="shared" si="1923"/>
        <v>15263</v>
      </c>
      <c r="C15264" s="23"/>
      <c r="N15264" s="45"/>
      <c r="O15264" s="45"/>
      <c r="P15264" s="45"/>
      <c r="Q15264" s="45"/>
      <c r="R15264" s="45"/>
      <c r="S15264" s="1">
        <f t="shared" si="1924"/>
        <v>0</v>
      </c>
      <c r="T15264" s="1">
        <f t="shared" si="1917"/>
        <v>0</v>
      </c>
      <c r="U15264" s="1">
        <f t="shared" si="1918"/>
        <v>0</v>
      </c>
      <c r="V15264" s="1">
        <f t="shared" si="1919"/>
        <v>0</v>
      </c>
      <c r="W15264" s="1">
        <f t="shared" si="1920"/>
        <v>0</v>
      </c>
      <c r="X15264" s="1">
        <f t="shared" si="1921"/>
        <v>0</v>
      </c>
      <c r="Y15264"/>
      <c r="Z15264"/>
      <c r="AA15264"/>
      <c r="AB15264"/>
      <c r="AC15264"/>
      <c r="AD15264"/>
      <c r="AE15264"/>
      <c r="AF15264"/>
      <c r="AG15264"/>
      <c r="AH15264"/>
      <c r="AI15264"/>
      <c r="AJ15264"/>
    </row>
    <row r="15265" spans="1:36" ht="14.25" customHeight="1">
      <c r="A15265" s="41" t="b">
        <f t="shared" si="1922"/>
        <v>0</v>
      </c>
      <c r="B15265" s="41">
        <f t="shared" si="1923"/>
        <v>15264</v>
      </c>
      <c r="C15265" s="23"/>
      <c r="N15265" s="45"/>
      <c r="O15265" s="45"/>
      <c r="P15265" s="45"/>
      <c r="Q15265" s="45"/>
      <c r="R15265" s="45"/>
      <c r="S15265" s="1">
        <f t="shared" si="1924"/>
        <v>0</v>
      </c>
      <c r="T15265" s="1">
        <f t="shared" ref="T15265:T15328" si="1925">IF(AND(D15265="NOT EXECUTED",COUNTA($N15265)&lt;&gt;0),1,0)</f>
        <v>0</v>
      </c>
      <c r="U15265" s="1">
        <f t="shared" ref="U15265:U15328" si="1926">IF(AND(E15265="NOT EXECUTED",COUNTA($N15265)&lt;&gt;0),1,0)</f>
        <v>0</v>
      </c>
      <c r="V15265" s="1">
        <f t="shared" ref="V15265:V15328" si="1927">IF(AND(F15265="NOT EXECUTED",COUNTA($N15265)&lt;&gt;0),1,0)</f>
        <v>0</v>
      </c>
      <c r="W15265" s="1">
        <f t="shared" ref="W15265:W15328" si="1928">IF(AND(G15265="NOT EXECUTED",COUNTA($N15265)&lt;&gt;0),1,0)</f>
        <v>0</v>
      </c>
      <c r="X15265" s="1">
        <f t="shared" ref="X15265:X15328" si="1929">IF(AND(S15265=1,COUNTA($N15265)&lt;&gt;0),1,0)</f>
        <v>0</v>
      </c>
      <c r="Y15265"/>
      <c r="Z15265"/>
      <c r="AA15265"/>
      <c r="AB15265"/>
      <c r="AC15265"/>
      <c r="AD15265"/>
      <c r="AE15265"/>
      <c r="AF15265"/>
      <c r="AG15265"/>
      <c r="AH15265"/>
      <c r="AI15265"/>
      <c r="AJ15265"/>
    </row>
    <row r="15266" spans="1:36" ht="14.25" customHeight="1">
      <c r="A15266" s="41" t="b">
        <f t="shared" ref="A15266:A15329" si="1930">IF(OR(COUNTIF(D15266:M15266, "NOT EXECUTED"), COUNTIF(D15266:M15266, "NOT COMPILED"), COUNTIF(D15266:M15266, "NOT EFFECTIVE")),TRUE,FALSE)</f>
        <v>0</v>
      </c>
      <c r="B15266" s="41">
        <f t="shared" si="1923"/>
        <v>15265</v>
      </c>
      <c r="C15266" s="23"/>
      <c r="N15266" s="45"/>
      <c r="O15266" s="45"/>
      <c r="P15266" s="45"/>
      <c r="Q15266" s="45"/>
      <c r="R15266" s="45"/>
      <c r="S15266" s="1">
        <f t="shared" si="1924"/>
        <v>0</v>
      </c>
      <c r="T15266" s="1">
        <f t="shared" si="1925"/>
        <v>0</v>
      </c>
      <c r="U15266" s="1">
        <f t="shared" si="1926"/>
        <v>0</v>
      </c>
      <c r="V15266" s="1">
        <f t="shared" si="1927"/>
        <v>0</v>
      </c>
      <c r="W15266" s="1">
        <f t="shared" si="1928"/>
        <v>0</v>
      </c>
      <c r="X15266" s="1">
        <f t="shared" si="1929"/>
        <v>0</v>
      </c>
      <c r="Y15266"/>
      <c r="Z15266"/>
      <c r="AA15266"/>
      <c r="AB15266"/>
      <c r="AC15266"/>
      <c r="AD15266"/>
      <c r="AE15266"/>
      <c r="AF15266"/>
      <c r="AG15266"/>
      <c r="AH15266"/>
      <c r="AI15266"/>
      <c r="AJ15266"/>
    </row>
    <row r="15267" spans="1:36" ht="14.25" customHeight="1">
      <c r="A15267" s="41" t="b">
        <f t="shared" si="1930"/>
        <v>0</v>
      </c>
      <c r="B15267" s="41">
        <f t="shared" si="1923"/>
        <v>15266</v>
      </c>
      <c r="C15267" s="23"/>
      <c r="N15267" s="45"/>
      <c r="O15267" s="45"/>
      <c r="P15267" s="45"/>
      <c r="Q15267" s="45"/>
      <c r="R15267" s="45"/>
      <c r="S15267" s="1">
        <f t="shared" si="1924"/>
        <v>0</v>
      </c>
      <c r="T15267" s="1">
        <f t="shared" si="1925"/>
        <v>0</v>
      </c>
      <c r="U15267" s="1">
        <f t="shared" si="1926"/>
        <v>0</v>
      </c>
      <c r="V15267" s="1">
        <f t="shared" si="1927"/>
        <v>0</v>
      </c>
      <c r="W15267" s="1">
        <f t="shared" si="1928"/>
        <v>0</v>
      </c>
      <c r="X15267" s="1">
        <f t="shared" si="1929"/>
        <v>0</v>
      </c>
      <c r="Y15267"/>
      <c r="Z15267"/>
      <c r="AA15267"/>
      <c r="AB15267"/>
      <c r="AC15267"/>
      <c r="AD15267"/>
      <c r="AE15267"/>
      <c r="AF15267"/>
      <c r="AG15267"/>
      <c r="AH15267"/>
      <c r="AI15267"/>
      <c r="AJ15267"/>
    </row>
    <row r="15268" spans="1:36" ht="14.25" customHeight="1">
      <c r="A15268" s="41" t="b">
        <f t="shared" si="1930"/>
        <v>0</v>
      </c>
      <c r="B15268" s="41">
        <f t="shared" si="1923"/>
        <v>15267</v>
      </c>
      <c r="C15268" s="23"/>
      <c r="N15268" s="45"/>
      <c r="O15268" s="45"/>
      <c r="P15268" s="45"/>
      <c r="Q15268" s="45"/>
      <c r="R15268" s="45"/>
      <c r="S15268" s="1">
        <f t="shared" si="1924"/>
        <v>0</v>
      </c>
      <c r="T15268" s="1">
        <f t="shared" si="1925"/>
        <v>0</v>
      </c>
      <c r="U15268" s="1">
        <f t="shared" si="1926"/>
        <v>0</v>
      </c>
      <c r="V15268" s="1">
        <f t="shared" si="1927"/>
        <v>0</v>
      </c>
      <c r="W15268" s="1">
        <f t="shared" si="1928"/>
        <v>0</v>
      </c>
      <c r="X15268" s="1">
        <f t="shared" si="1929"/>
        <v>0</v>
      </c>
      <c r="Y15268"/>
      <c r="Z15268"/>
      <c r="AA15268"/>
      <c r="AB15268"/>
      <c r="AC15268"/>
      <c r="AD15268"/>
      <c r="AE15268"/>
      <c r="AF15268"/>
      <c r="AG15268"/>
      <c r="AH15268"/>
      <c r="AI15268"/>
      <c r="AJ15268"/>
    </row>
    <row r="15269" spans="1:36" ht="14.25" customHeight="1">
      <c r="A15269" s="41" t="b">
        <f t="shared" si="1930"/>
        <v>0</v>
      </c>
      <c r="B15269" s="41">
        <f t="shared" si="1923"/>
        <v>15268</v>
      </c>
      <c r="C15269" s="23"/>
      <c r="N15269" s="45"/>
      <c r="O15269" s="45"/>
      <c r="P15269" s="45"/>
      <c r="Q15269" s="45"/>
      <c r="R15269" s="45"/>
      <c r="S15269" s="1">
        <f t="shared" si="1924"/>
        <v>0</v>
      </c>
      <c r="T15269" s="1">
        <f t="shared" si="1925"/>
        <v>0</v>
      </c>
      <c r="U15269" s="1">
        <f t="shared" si="1926"/>
        <v>0</v>
      </c>
      <c r="V15269" s="1">
        <f t="shared" si="1927"/>
        <v>0</v>
      </c>
      <c r="W15269" s="1">
        <f t="shared" si="1928"/>
        <v>0</v>
      </c>
      <c r="X15269" s="1">
        <f t="shared" si="1929"/>
        <v>0</v>
      </c>
      <c r="Y15269"/>
      <c r="Z15269"/>
      <c r="AA15269"/>
      <c r="AB15269"/>
      <c r="AC15269"/>
      <c r="AD15269"/>
      <c r="AE15269"/>
      <c r="AF15269"/>
      <c r="AG15269"/>
      <c r="AH15269"/>
      <c r="AI15269"/>
      <c r="AJ15269"/>
    </row>
    <row r="15270" spans="1:36" ht="14.25" customHeight="1">
      <c r="A15270" s="41" t="b">
        <f t="shared" si="1930"/>
        <v>0</v>
      </c>
      <c r="B15270" s="41">
        <f t="shared" si="1923"/>
        <v>15269</v>
      </c>
      <c r="C15270" s="23"/>
      <c r="N15270" s="45"/>
      <c r="O15270" s="45"/>
      <c r="P15270" s="45"/>
      <c r="Q15270" s="45"/>
      <c r="R15270" s="45"/>
      <c r="S15270" s="1">
        <f t="shared" si="1924"/>
        <v>0</v>
      </c>
      <c r="T15270" s="1">
        <f t="shared" si="1925"/>
        <v>0</v>
      </c>
      <c r="U15270" s="1">
        <f t="shared" si="1926"/>
        <v>0</v>
      </c>
      <c r="V15270" s="1">
        <f t="shared" si="1927"/>
        <v>0</v>
      </c>
      <c r="W15270" s="1">
        <f t="shared" si="1928"/>
        <v>0</v>
      </c>
      <c r="X15270" s="1">
        <f t="shared" si="1929"/>
        <v>0</v>
      </c>
      <c r="Y15270"/>
      <c r="Z15270"/>
      <c r="AA15270"/>
      <c r="AB15270"/>
      <c r="AC15270"/>
      <c r="AD15270"/>
      <c r="AE15270"/>
      <c r="AF15270"/>
      <c r="AG15270"/>
      <c r="AH15270"/>
      <c r="AI15270"/>
      <c r="AJ15270"/>
    </row>
    <row r="15271" spans="1:36" ht="14.25" customHeight="1">
      <c r="A15271" s="41" t="b">
        <f t="shared" si="1930"/>
        <v>0</v>
      </c>
      <c r="B15271" s="41">
        <f t="shared" si="1923"/>
        <v>15270</v>
      </c>
      <c r="C15271" s="23"/>
      <c r="N15271" s="45"/>
      <c r="O15271" s="45"/>
      <c r="P15271" s="45"/>
      <c r="Q15271" s="45"/>
      <c r="R15271" s="45"/>
      <c r="S15271" s="1">
        <f t="shared" si="1924"/>
        <v>0</v>
      </c>
      <c r="T15271" s="1">
        <f t="shared" si="1925"/>
        <v>0</v>
      </c>
      <c r="U15271" s="1">
        <f t="shared" si="1926"/>
        <v>0</v>
      </c>
      <c r="V15271" s="1">
        <f t="shared" si="1927"/>
        <v>0</v>
      </c>
      <c r="W15271" s="1">
        <f t="shared" si="1928"/>
        <v>0</v>
      </c>
      <c r="X15271" s="1">
        <f t="shared" si="1929"/>
        <v>0</v>
      </c>
      <c r="Y15271"/>
      <c r="Z15271"/>
      <c r="AA15271"/>
      <c r="AB15271"/>
      <c r="AC15271"/>
      <c r="AD15271"/>
      <c r="AE15271"/>
      <c r="AF15271"/>
      <c r="AG15271"/>
      <c r="AH15271"/>
      <c r="AI15271"/>
      <c r="AJ15271"/>
    </row>
    <row r="15272" spans="1:36" ht="14.25" customHeight="1">
      <c r="A15272" s="41" t="b">
        <f t="shared" si="1930"/>
        <v>0</v>
      </c>
      <c r="B15272" s="41">
        <f t="shared" si="1923"/>
        <v>15271</v>
      </c>
      <c r="C15272" s="23"/>
      <c r="N15272" s="45"/>
      <c r="O15272" s="45"/>
      <c r="P15272" s="45"/>
      <c r="Q15272" s="45"/>
      <c r="R15272" s="45"/>
      <c r="S15272" s="1">
        <f t="shared" si="1924"/>
        <v>0</v>
      </c>
      <c r="T15272" s="1">
        <f t="shared" si="1925"/>
        <v>0</v>
      </c>
      <c r="U15272" s="1">
        <f t="shared" si="1926"/>
        <v>0</v>
      </c>
      <c r="V15272" s="1">
        <f t="shared" si="1927"/>
        <v>0</v>
      </c>
      <c r="W15272" s="1">
        <f t="shared" si="1928"/>
        <v>0</v>
      </c>
      <c r="X15272" s="1">
        <f t="shared" si="1929"/>
        <v>0</v>
      </c>
      <c r="Y15272"/>
      <c r="Z15272"/>
      <c r="AA15272"/>
      <c r="AB15272"/>
      <c r="AC15272"/>
      <c r="AD15272"/>
      <c r="AE15272"/>
      <c r="AF15272"/>
      <c r="AG15272"/>
      <c r="AH15272"/>
      <c r="AI15272"/>
      <c r="AJ15272"/>
    </row>
    <row r="15273" spans="1:36" ht="14.25" customHeight="1">
      <c r="A15273" s="41" t="b">
        <f t="shared" si="1930"/>
        <v>0</v>
      </c>
      <c r="B15273" s="41">
        <f t="shared" si="1923"/>
        <v>15272</v>
      </c>
      <c r="C15273" s="23"/>
      <c r="N15273" s="45"/>
      <c r="O15273" s="45"/>
      <c r="P15273" s="45"/>
      <c r="Q15273" s="45"/>
      <c r="R15273" s="45"/>
      <c r="S15273" s="1">
        <f t="shared" si="1924"/>
        <v>0</v>
      </c>
      <c r="T15273" s="1">
        <f t="shared" si="1925"/>
        <v>0</v>
      </c>
      <c r="U15273" s="1">
        <f t="shared" si="1926"/>
        <v>0</v>
      </c>
      <c r="V15273" s="1">
        <f t="shared" si="1927"/>
        <v>0</v>
      </c>
      <c r="W15273" s="1">
        <f t="shared" si="1928"/>
        <v>0</v>
      </c>
      <c r="X15273" s="1">
        <f t="shared" si="1929"/>
        <v>0</v>
      </c>
      <c r="Y15273"/>
      <c r="Z15273"/>
      <c r="AA15273"/>
      <c r="AB15273"/>
      <c r="AC15273"/>
      <c r="AD15273"/>
      <c r="AE15273"/>
      <c r="AF15273"/>
      <c r="AG15273"/>
      <c r="AH15273"/>
      <c r="AI15273"/>
      <c r="AJ15273"/>
    </row>
    <row r="15274" spans="1:36" ht="14.25" customHeight="1">
      <c r="A15274" s="41" t="b">
        <f t="shared" si="1930"/>
        <v>0</v>
      </c>
      <c r="B15274" s="41">
        <f t="shared" si="1923"/>
        <v>15273</v>
      </c>
      <c r="C15274" s="23"/>
      <c r="N15274" s="45"/>
      <c r="O15274" s="45"/>
      <c r="P15274" s="45"/>
      <c r="Q15274" s="45"/>
      <c r="R15274" s="45"/>
      <c r="S15274" s="1">
        <f t="shared" si="1924"/>
        <v>0</v>
      </c>
      <c r="T15274" s="1">
        <f t="shared" si="1925"/>
        <v>0</v>
      </c>
      <c r="U15274" s="1">
        <f t="shared" si="1926"/>
        <v>0</v>
      </c>
      <c r="V15274" s="1">
        <f t="shared" si="1927"/>
        <v>0</v>
      </c>
      <c r="W15274" s="1">
        <f t="shared" si="1928"/>
        <v>0</v>
      </c>
      <c r="X15274" s="1">
        <f t="shared" si="1929"/>
        <v>0</v>
      </c>
      <c r="Y15274"/>
      <c r="Z15274"/>
      <c r="AA15274"/>
      <c r="AB15274"/>
      <c r="AC15274"/>
      <c r="AD15274"/>
      <c r="AE15274"/>
      <c r="AF15274"/>
      <c r="AG15274"/>
      <c r="AH15274"/>
      <c r="AI15274"/>
      <c r="AJ15274"/>
    </row>
    <row r="15275" spans="1:36" ht="14.25" customHeight="1">
      <c r="A15275" s="41" t="b">
        <f t="shared" si="1930"/>
        <v>0</v>
      </c>
      <c r="B15275" s="41">
        <f t="shared" si="1923"/>
        <v>15274</v>
      </c>
      <c r="C15275" s="23"/>
      <c r="N15275" s="45"/>
      <c r="O15275" s="45"/>
      <c r="P15275" s="45"/>
      <c r="Q15275" s="45"/>
      <c r="R15275" s="45"/>
      <c r="S15275" s="1">
        <f t="shared" si="1924"/>
        <v>0</v>
      </c>
      <c r="T15275" s="1">
        <f t="shared" si="1925"/>
        <v>0</v>
      </c>
      <c r="U15275" s="1">
        <f t="shared" si="1926"/>
        <v>0</v>
      </c>
      <c r="V15275" s="1">
        <f t="shared" si="1927"/>
        <v>0</v>
      </c>
      <c r="W15275" s="1">
        <f t="shared" si="1928"/>
        <v>0</v>
      </c>
      <c r="X15275" s="1">
        <f t="shared" si="1929"/>
        <v>0</v>
      </c>
      <c r="Y15275"/>
      <c r="Z15275"/>
      <c r="AA15275"/>
      <c r="AB15275"/>
      <c r="AC15275"/>
      <c r="AD15275"/>
      <c r="AE15275"/>
      <c r="AF15275"/>
      <c r="AG15275"/>
      <c r="AH15275"/>
      <c r="AI15275"/>
      <c r="AJ15275"/>
    </row>
    <row r="15276" spans="1:36" ht="14.25" customHeight="1">
      <c r="A15276" s="41" t="b">
        <f t="shared" si="1930"/>
        <v>0</v>
      </c>
      <c r="B15276" s="41">
        <f t="shared" si="1923"/>
        <v>15275</v>
      </c>
      <c r="C15276" s="23"/>
      <c r="N15276" s="45"/>
      <c r="O15276" s="45"/>
      <c r="P15276" s="45"/>
      <c r="Q15276" s="45"/>
      <c r="R15276" s="45"/>
      <c r="S15276" s="1">
        <f t="shared" si="1924"/>
        <v>0</v>
      </c>
      <c r="T15276" s="1">
        <f t="shared" si="1925"/>
        <v>0</v>
      </c>
      <c r="U15276" s="1">
        <f t="shared" si="1926"/>
        <v>0</v>
      </c>
      <c r="V15276" s="1">
        <f t="shared" si="1927"/>
        <v>0</v>
      </c>
      <c r="W15276" s="1">
        <f t="shared" si="1928"/>
        <v>0</v>
      </c>
      <c r="X15276" s="1">
        <f t="shared" si="1929"/>
        <v>0</v>
      </c>
      <c r="Y15276"/>
      <c r="Z15276"/>
      <c r="AA15276"/>
      <c r="AB15276"/>
      <c r="AC15276"/>
      <c r="AD15276"/>
      <c r="AE15276"/>
      <c r="AF15276"/>
      <c r="AG15276"/>
      <c r="AH15276"/>
      <c r="AI15276"/>
      <c r="AJ15276"/>
    </row>
    <row r="15277" spans="1:36" ht="14.25" customHeight="1">
      <c r="A15277" s="41" t="b">
        <f t="shared" si="1930"/>
        <v>0</v>
      </c>
      <c r="B15277" s="41">
        <f t="shared" si="1923"/>
        <v>15276</v>
      </c>
      <c r="C15277" s="23"/>
      <c r="N15277" s="45"/>
      <c r="O15277" s="45"/>
      <c r="P15277" s="45"/>
      <c r="Q15277" s="45"/>
      <c r="R15277" s="45"/>
      <c r="S15277" s="1">
        <f t="shared" si="1924"/>
        <v>0</v>
      </c>
      <c r="T15277" s="1">
        <f t="shared" si="1925"/>
        <v>0</v>
      </c>
      <c r="U15277" s="1">
        <f t="shared" si="1926"/>
        <v>0</v>
      </c>
      <c r="V15277" s="1">
        <f t="shared" si="1927"/>
        <v>0</v>
      </c>
      <c r="W15277" s="1">
        <f t="shared" si="1928"/>
        <v>0</v>
      </c>
      <c r="X15277" s="1">
        <f t="shared" si="1929"/>
        <v>0</v>
      </c>
      <c r="Y15277"/>
      <c r="Z15277"/>
      <c r="AA15277"/>
      <c r="AB15277"/>
      <c r="AC15277"/>
      <c r="AD15277"/>
      <c r="AE15277"/>
      <c r="AF15277"/>
      <c r="AG15277"/>
      <c r="AH15277"/>
      <c r="AI15277"/>
      <c r="AJ15277"/>
    </row>
    <row r="15278" spans="1:36" ht="14.25" customHeight="1">
      <c r="A15278" s="41" t="b">
        <f t="shared" si="1930"/>
        <v>0</v>
      </c>
      <c r="B15278" s="41">
        <f t="shared" si="1923"/>
        <v>15277</v>
      </c>
      <c r="C15278" s="23"/>
      <c r="N15278" s="45"/>
      <c r="O15278" s="45"/>
      <c r="P15278" s="45"/>
      <c r="Q15278" s="45"/>
      <c r="R15278" s="45"/>
      <c r="S15278" s="1">
        <f t="shared" si="1924"/>
        <v>0</v>
      </c>
      <c r="T15278" s="1">
        <f t="shared" si="1925"/>
        <v>0</v>
      </c>
      <c r="U15278" s="1">
        <f t="shared" si="1926"/>
        <v>0</v>
      </c>
      <c r="V15278" s="1">
        <f t="shared" si="1927"/>
        <v>0</v>
      </c>
      <c r="W15278" s="1">
        <f t="shared" si="1928"/>
        <v>0</v>
      </c>
      <c r="X15278" s="1">
        <f t="shared" si="1929"/>
        <v>0</v>
      </c>
      <c r="Y15278"/>
      <c r="Z15278"/>
      <c r="AA15278"/>
      <c r="AB15278"/>
      <c r="AC15278"/>
      <c r="AD15278"/>
      <c r="AE15278"/>
      <c r="AF15278"/>
      <c r="AG15278"/>
      <c r="AH15278"/>
      <c r="AI15278"/>
      <c r="AJ15278"/>
    </row>
    <row r="15279" spans="1:36" ht="14.25" customHeight="1">
      <c r="A15279" s="41" t="b">
        <f t="shared" si="1930"/>
        <v>0</v>
      </c>
      <c r="B15279" s="41">
        <f t="shared" si="1923"/>
        <v>15278</v>
      </c>
      <c r="C15279" s="23"/>
      <c r="N15279" s="45"/>
      <c r="O15279" s="45"/>
      <c r="P15279" s="45"/>
      <c r="Q15279" s="45"/>
      <c r="R15279" s="45"/>
      <c r="S15279" s="1">
        <f t="shared" si="1924"/>
        <v>0</v>
      </c>
      <c r="T15279" s="1">
        <f t="shared" si="1925"/>
        <v>0</v>
      </c>
      <c r="U15279" s="1">
        <f t="shared" si="1926"/>
        <v>0</v>
      </c>
      <c r="V15279" s="1">
        <f t="shared" si="1927"/>
        <v>0</v>
      </c>
      <c r="W15279" s="1">
        <f t="shared" si="1928"/>
        <v>0</v>
      </c>
      <c r="X15279" s="1">
        <f t="shared" si="1929"/>
        <v>0</v>
      </c>
      <c r="Y15279"/>
      <c r="Z15279"/>
      <c r="AA15279"/>
      <c r="AB15279"/>
      <c r="AC15279"/>
      <c r="AD15279"/>
      <c r="AE15279"/>
      <c r="AF15279"/>
      <c r="AG15279"/>
      <c r="AH15279"/>
      <c r="AI15279"/>
      <c r="AJ15279"/>
    </row>
    <row r="15280" spans="1:36" ht="14.25" customHeight="1">
      <c r="A15280" s="41" t="b">
        <f t="shared" si="1930"/>
        <v>0</v>
      </c>
      <c r="B15280" s="41">
        <f t="shared" si="1923"/>
        <v>15279</v>
      </c>
      <c r="C15280" s="23"/>
      <c r="N15280" s="45"/>
      <c r="O15280" s="45"/>
      <c r="P15280" s="45"/>
      <c r="Q15280" s="45"/>
      <c r="R15280" s="45"/>
      <c r="S15280" s="1">
        <f t="shared" si="1924"/>
        <v>0</v>
      </c>
      <c r="T15280" s="1">
        <f t="shared" si="1925"/>
        <v>0</v>
      </c>
      <c r="U15280" s="1">
        <f t="shared" si="1926"/>
        <v>0</v>
      </c>
      <c r="V15280" s="1">
        <f t="shared" si="1927"/>
        <v>0</v>
      </c>
      <c r="W15280" s="1">
        <f t="shared" si="1928"/>
        <v>0</v>
      </c>
      <c r="X15280" s="1">
        <f t="shared" si="1929"/>
        <v>0</v>
      </c>
      <c r="Y15280"/>
      <c r="Z15280"/>
      <c r="AA15280"/>
      <c r="AB15280"/>
      <c r="AC15280"/>
      <c r="AD15280"/>
      <c r="AE15280"/>
      <c r="AF15280"/>
      <c r="AG15280"/>
      <c r="AH15280"/>
      <c r="AI15280"/>
      <c r="AJ15280"/>
    </row>
    <row r="15281" spans="1:36" ht="14.25" customHeight="1">
      <c r="A15281" s="41" t="b">
        <f t="shared" si="1930"/>
        <v>0</v>
      </c>
      <c r="B15281" s="41">
        <f t="shared" si="1923"/>
        <v>15280</v>
      </c>
      <c r="C15281" s="23"/>
      <c r="N15281" s="45"/>
      <c r="O15281" s="45"/>
      <c r="P15281" s="45"/>
      <c r="Q15281" s="45"/>
      <c r="R15281" s="45"/>
      <c r="S15281" s="1">
        <f t="shared" si="1924"/>
        <v>0</v>
      </c>
      <c r="T15281" s="1">
        <f t="shared" si="1925"/>
        <v>0</v>
      </c>
      <c r="U15281" s="1">
        <f t="shared" si="1926"/>
        <v>0</v>
      </c>
      <c r="V15281" s="1">
        <f t="shared" si="1927"/>
        <v>0</v>
      </c>
      <c r="W15281" s="1">
        <f t="shared" si="1928"/>
        <v>0</v>
      </c>
      <c r="X15281" s="1">
        <f t="shared" si="1929"/>
        <v>0</v>
      </c>
      <c r="Y15281"/>
      <c r="Z15281"/>
      <c r="AA15281"/>
      <c r="AB15281"/>
      <c r="AC15281"/>
      <c r="AD15281"/>
      <c r="AE15281"/>
      <c r="AF15281"/>
      <c r="AG15281"/>
      <c r="AH15281"/>
      <c r="AI15281"/>
      <c r="AJ15281"/>
    </row>
    <row r="15282" spans="1:36" ht="14.25" customHeight="1">
      <c r="A15282" s="41" t="b">
        <f t="shared" si="1930"/>
        <v>0</v>
      </c>
      <c r="B15282" s="41">
        <f t="shared" si="1923"/>
        <v>15281</v>
      </c>
      <c r="C15282" s="23"/>
      <c r="N15282" s="45"/>
      <c r="O15282" s="45"/>
      <c r="P15282" s="45"/>
      <c r="Q15282" s="45"/>
      <c r="R15282" s="45"/>
      <c r="S15282" s="1">
        <f t="shared" si="1924"/>
        <v>0</v>
      </c>
      <c r="T15282" s="1">
        <f t="shared" si="1925"/>
        <v>0</v>
      </c>
      <c r="U15282" s="1">
        <f t="shared" si="1926"/>
        <v>0</v>
      </c>
      <c r="V15282" s="1">
        <f t="shared" si="1927"/>
        <v>0</v>
      </c>
      <c r="W15282" s="1">
        <f t="shared" si="1928"/>
        <v>0</v>
      </c>
      <c r="X15282" s="1">
        <f t="shared" si="1929"/>
        <v>0</v>
      </c>
      <c r="Y15282"/>
      <c r="Z15282"/>
      <c r="AA15282"/>
      <c r="AB15282"/>
      <c r="AC15282"/>
      <c r="AD15282"/>
      <c r="AE15282"/>
      <c r="AF15282"/>
      <c r="AG15282"/>
      <c r="AH15282"/>
      <c r="AI15282"/>
      <c r="AJ15282"/>
    </row>
    <row r="15283" spans="1:36" ht="14.25" customHeight="1">
      <c r="A15283" s="41" t="b">
        <f t="shared" si="1930"/>
        <v>0</v>
      </c>
      <c r="B15283" s="41">
        <f t="shared" si="1923"/>
        <v>15282</v>
      </c>
      <c r="C15283" s="23"/>
      <c r="N15283" s="45"/>
      <c r="O15283" s="45"/>
      <c r="P15283" s="45"/>
      <c r="Q15283" s="45"/>
      <c r="R15283" s="45"/>
      <c r="S15283" s="1">
        <f t="shared" si="1924"/>
        <v>0</v>
      </c>
      <c r="T15283" s="1">
        <f t="shared" si="1925"/>
        <v>0</v>
      </c>
      <c r="U15283" s="1">
        <f t="shared" si="1926"/>
        <v>0</v>
      </c>
      <c r="V15283" s="1">
        <f t="shared" si="1927"/>
        <v>0</v>
      </c>
      <c r="W15283" s="1">
        <f t="shared" si="1928"/>
        <v>0</v>
      </c>
      <c r="X15283" s="1">
        <f t="shared" si="1929"/>
        <v>0</v>
      </c>
      <c r="Y15283"/>
      <c r="Z15283"/>
      <c r="AA15283"/>
      <c r="AB15283"/>
      <c r="AC15283"/>
      <c r="AD15283"/>
      <c r="AE15283"/>
      <c r="AF15283"/>
      <c r="AG15283"/>
      <c r="AH15283"/>
      <c r="AI15283"/>
      <c r="AJ15283"/>
    </row>
    <row r="15284" spans="1:36" ht="14.25" customHeight="1">
      <c r="A15284" s="41" t="b">
        <f t="shared" si="1930"/>
        <v>0</v>
      </c>
      <c r="B15284" s="41">
        <f t="shared" si="1923"/>
        <v>15283</v>
      </c>
      <c r="C15284" s="23"/>
      <c r="N15284" s="45"/>
      <c r="O15284" s="45"/>
      <c r="P15284" s="45"/>
      <c r="Q15284" s="45"/>
      <c r="R15284" s="45"/>
      <c r="S15284" s="1">
        <f t="shared" si="1924"/>
        <v>0</v>
      </c>
      <c r="T15284" s="1">
        <f t="shared" si="1925"/>
        <v>0</v>
      </c>
      <c r="U15284" s="1">
        <f t="shared" si="1926"/>
        <v>0</v>
      </c>
      <c r="V15284" s="1">
        <f t="shared" si="1927"/>
        <v>0</v>
      </c>
      <c r="W15284" s="1">
        <f t="shared" si="1928"/>
        <v>0</v>
      </c>
      <c r="X15284" s="1">
        <f t="shared" si="1929"/>
        <v>0</v>
      </c>
      <c r="Y15284"/>
      <c r="Z15284"/>
      <c r="AA15284"/>
      <c r="AB15284"/>
      <c r="AC15284"/>
      <c r="AD15284"/>
      <c r="AE15284"/>
      <c r="AF15284"/>
      <c r="AG15284"/>
      <c r="AH15284"/>
      <c r="AI15284"/>
      <c r="AJ15284"/>
    </row>
    <row r="15285" spans="1:36" ht="14.25" customHeight="1">
      <c r="A15285" s="41" t="b">
        <f t="shared" si="1930"/>
        <v>0</v>
      </c>
      <c r="B15285" s="41">
        <f t="shared" si="1923"/>
        <v>15284</v>
      </c>
      <c r="C15285" s="23"/>
      <c r="N15285" s="45"/>
      <c r="O15285" s="45"/>
      <c r="P15285" s="45"/>
      <c r="Q15285" s="45"/>
      <c r="R15285" s="45"/>
      <c r="S15285" s="1">
        <f t="shared" si="1924"/>
        <v>0</v>
      </c>
      <c r="T15285" s="1">
        <f t="shared" si="1925"/>
        <v>0</v>
      </c>
      <c r="U15285" s="1">
        <f t="shared" si="1926"/>
        <v>0</v>
      </c>
      <c r="V15285" s="1">
        <f t="shared" si="1927"/>
        <v>0</v>
      </c>
      <c r="W15285" s="1">
        <f t="shared" si="1928"/>
        <v>0</v>
      </c>
      <c r="X15285" s="1">
        <f t="shared" si="1929"/>
        <v>0</v>
      </c>
      <c r="Y15285"/>
      <c r="Z15285"/>
      <c r="AA15285"/>
      <c r="AB15285"/>
      <c r="AC15285"/>
      <c r="AD15285"/>
      <c r="AE15285"/>
      <c r="AF15285"/>
      <c r="AG15285"/>
      <c r="AH15285"/>
      <c r="AI15285"/>
      <c r="AJ15285"/>
    </row>
    <row r="15286" spans="1:36" ht="14.25" customHeight="1">
      <c r="A15286" s="41" t="b">
        <f t="shared" si="1930"/>
        <v>0</v>
      </c>
      <c r="B15286" s="41">
        <f t="shared" si="1923"/>
        <v>15285</v>
      </c>
      <c r="C15286" s="23"/>
      <c r="N15286" s="45"/>
      <c r="O15286" s="45"/>
      <c r="P15286" s="45"/>
      <c r="Q15286" s="45"/>
      <c r="R15286" s="45"/>
      <c r="S15286" s="1">
        <f t="shared" si="1924"/>
        <v>0</v>
      </c>
      <c r="T15286" s="1">
        <f t="shared" si="1925"/>
        <v>0</v>
      </c>
      <c r="U15286" s="1">
        <f t="shared" si="1926"/>
        <v>0</v>
      </c>
      <c r="V15286" s="1">
        <f t="shared" si="1927"/>
        <v>0</v>
      </c>
      <c r="W15286" s="1">
        <f t="shared" si="1928"/>
        <v>0</v>
      </c>
      <c r="X15286" s="1">
        <f t="shared" si="1929"/>
        <v>0</v>
      </c>
      <c r="Y15286"/>
      <c r="Z15286"/>
      <c r="AA15286"/>
      <c r="AB15286"/>
      <c r="AC15286"/>
      <c r="AD15286"/>
      <c r="AE15286"/>
      <c r="AF15286"/>
      <c r="AG15286"/>
      <c r="AH15286"/>
      <c r="AI15286"/>
      <c r="AJ15286"/>
    </row>
    <row r="15287" spans="1:36" ht="14.25" customHeight="1">
      <c r="A15287" s="41" t="b">
        <f t="shared" si="1930"/>
        <v>0</v>
      </c>
      <c r="B15287" s="41">
        <f t="shared" si="1923"/>
        <v>15286</v>
      </c>
      <c r="C15287" s="23"/>
      <c r="N15287" s="45"/>
      <c r="O15287" s="45"/>
      <c r="P15287" s="45"/>
      <c r="Q15287" s="45"/>
      <c r="R15287" s="45"/>
      <c r="S15287" s="1">
        <f t="shared" si="1924"/>
        <v>0</v>
      </c>
      <c r="T15287" s="1">
        <f t="shared" si="1925"/>
        <v>0</v>
      </c>
      <c r="U15287" s="1">
        <f t="shared" si="1926"/>
        <v>0</v>
      </c>
      <c r="V15287" s="1">
        <f t="shared" si="1927"/>
        <v>0</v>
      </c>
      <c r="W15287" s="1">
        <f t="shared" si="1928"/>
        <v>0</v>
      </c>
      <c r="X15287" s="1">
        <f t="shared" si="1929"/>
        <v>0</v>
      </c>
      <c r="Y15287"/>
      <c r="Z15287"/>
      <c r="AA15287"/>
      <c r="AB15287"/>
      <c r="AC15287"/>
      <c r="AD15287"/>
      <c r="AE15287"/>
      <c r="AF15287"/>
      <c r="AG15287"/>
      <c r="AH15287"/>
      <c r="AI15287"/>
      <c r="AJ15287"/>
    </row>
    <row r="15288" spans="1:36" ht="14.25" customHeight="1">
      <c r="A15288" s="41" t="b">
        <f t="shared" si="1930"/>
        <v>0</v>
      </c>
      <c r="B15288" s="41">
        <f t="shared" si="1923"/>
        <v>15287</v>
      </c>
      <c r="C15288" s="23"/>
      <c r="N15288" s="45"/>
      <c r="O15288" s="45"/>
      <c r="P15288" s="45"/>
      <c r="Q15288" s="45"/>
      <c r="R15288" s="45"/>
      <c r="S15288" s="1">
        <f t="shared" si="1924"/>
        <v>0</v>
      </c>
      <c r="T15288" s="1">
        <f t="shared" si="1925"/>
        <v>0</v>
      </c>
      <c r="U15288" s="1">
        <f t="shared" si="1926"/>
        <v>0</v>
      </c>
      <c r="V15288" s="1">
        <f t="shared" si="1927"/>
        <v>0</v>
      </c>
      <c r="W15288" s="1">
        <f t="shared" si="1928"/>
        <v>0</v>
      </c>
      <c r="X15288" s="1">
        <f t="shared" si="1929"/>
        <v>0</v>
      </c>
      <c r="Y15288"/>
      <c r="Z15288"/>
      <c r="AA15288"/>
      <c r="AB15288"/>
      <c r="AC15288"/>
      <c r="AD15288"/>
      <c r="AE15288"/>
      <c r="AF15288"/>
      <c r="AG15288"/>
      <c r="AH15288"/>
      <c r="AI15288"/>
      <c r="AJ15288"/>
    </row>
    <row r="15289" spans="1:36" ht="14.25" customHeight="1">
      <c r="A15289" s="41" t="b">
        <f t="shared" si="1930"/>
        <v>0</v>
      </c>
      <c r="B15289" s="41">
        <f t="shared" si="1923"/>
        <v>15288</v>
      </c>
      <c r="C15289" s="23"/>
      <c r="N15289" s="45"/>
      <c r="O15289" s="45"/>
      <c r="P15289" s="45"/>
      <c r="Q15289" s="45"/>
      <c r="R15289" s="45"/>
      <c r="S15289" s="1">
        <f t="shared" si="1924"/>
        <v>0</v>
      </c>
      <c r="T15289" s="1">
        <f t="shared" si="1925"/>
        <v>0</v>
      </c>
      <c r="U15289" s="1">
        <f t="shared" si="1926"/>
        <v>0</v>
      </c>
      <c r="V15289" s="1">
        <f t="shared" si="1927"/>
        <v>0</v>
      </c>
      <c r="W15289" s="1">
        <f t="shared" si="1928"/>
        <v>0</v>
      </c>
      <c r="X15289" s="1">
        <f t="shared" si="1929"/>
        <v>0</v>
      </c>
      <c r="Y15289"/>
      <c r="Z15289"/>
      <c r="AA15289"/>
      <c r="AB15289"/>
      <c r="AC15289"/>
      <c r="AD15289"/>
      <c r="AE15289"/>
      <c r="AF15289"/>
      <c r="AG15289"/>
      <c r="AH15289"/>
      <c r="AI15289"/>
      <c r="AJ15289"/>
    </row>
    <row r="15290" spans="1:36" ht="14.25" customHeight="1">
      <c r="A15290" s="41" t="b">
        <f t="shared" si="1930"/>
        <v>0</v>
      </c>
      <c r="B15290" s="41">
        <f t="shared" si="1923"/>
        <v>15289</v>
      </c>
      <c r="C15290" s="23"/>
      <c r="N15290" s="45"/>
      <c r="O15290" s="45"/>
      <c r="P15290" s="45"/>
      <c r="Q15290" s="45"/>
      <c r="R15290" s="45"/>
      <c r="S15290" s="1">
        <f t="shared" si="1924"/>
        <v>0</v>
      </c>
      <c r="T15290" s="1">
        <f t="shared" si="1925"/>
        <v>0</v>
      </c>
      <c r="U15290" s="1">
        <f t="shared" si="1926"/>
        <v>0</v>
      </c>
      <c r="V15290" s="1">
        <f t="shared" si="1927"/>
        <v>0</v>
      </c>
      <c r="W15290" s="1">
        <f t="shared" si="1928"/>
        <v>0</v>
      </c>
      <c r="X15290" s="1">
        <f t="shared" si="1929"/>
        <v>0</v>
      </c>
      <c r="Y15290"/>
      <c r="Z15290"/>
      <c r="AA15290"/>
      <c r="AB15290"/>
      <c r="AC15290"/>
      <c r="AD15290"/>
      <c r="AE15290"/>
      <c r="AF15290"/>
      <c r="AG15290"/>
      <c r="AH15290"/>
      <c r="AI15290"/>
      <c r="AJ15290"/>
    </row>
    <row r="15291" spans="1:36" ht="14.25" customHeight="1">
      <c r="A15291" s="41" t="b">
        <f t="shared" si="1930"/>
        <v>0</v>
      </c>
      <c r="B15291" s="41">
        <f t="shared" si="1923"/>
        <v>15290</v>
      </c>
      <c r="C15291" s="23"/>
      <c r="N15291" s="45"/>
      <c r="O15291" s="45"/>
      <c r="P15291" s="45"/>
      <c r="Q15291" s="45"/>
      <c r="R15291" s="45"/>
      <c r="S15291" s="1">
        <f t="shared" si="1924"/>
        <v>0</v>
      </c>
      <c r="T15291" s="1">
        <f t="shared" si="1925"/>
        <v>0</v>
      </c>
      <c r="U15291" s="1">
        <f t="shared" si="1926"/>
        <v>0</v>
      </c>
      <c r="V15291" s="1">
        <f t="shared" si="1927"/>
        <v>0</v>
      </c>
      <c r="W15291" s="1">
        <f t="shared" si="1928"/>
        <v>0</v>
      </c>
      <c r="X15291" s="1">
        <f t="shared" si="1929"/>
        <v>0</v>
      </c>
      <c r="Y15291"/>
      <c r="Z15291"/>
      <c r="AA15291"/>
      <c r="AB15291"/>
      <c r="AC15291"/>
      <c r="AD15291"/>
      <c r="AE15291"/>
      <c r="AF15291"/>
      <c r="AG15291"/>
      <c r="AH15291"/>
      <c r="AI15291"/>
      <c r="AJ15291"/>
    </row>
    <row r="15292" spans="1:36" ht="14.25" customHeight="1">
      <c r="A15292" s="41" t="b">
        <f t="shared" si="1930"/>
        <v>0</v>
      </c>
      <c r="B15292" s="41">
        <f t="shared" si="1923"/>
        <v>15291</v>
      </c>
      <c r="C15292" s="23"/>
      <c r="N15292" s="45"/>
      <c r="O15292" s="45"/>
      <c r="P15292" s="45"/>
      <c r="Q15292" s="45"/>
      <c r="R15292" s="45"/>
      <c r="S15292" s="1">
        <f t="shared" si="1924"/>
        <v>0</v>
      </c>
      <c r="T15292" s="1">
        <f t="shared" si="1925"/>
        <v>0</v>
      </c>
      <c r="U15292" s="1">
        <f t="shared" si="1926"/>
        <v>0</v>
      </c>
      <c r="V15292" s="1">
        <f t="shared" si="1927"/>
        <v>0</v>
      </c>
      <c r="W15292" s="1">
        <f t="shared" si="1928"/>
        <v>0</v>
      </c>
      <c r="X15292" s="1">
        <f t="shared" si="1929"/>
        <v>0</v>
      </c>
      <c r="Y15292"/>
      <c r="Z15292"/>
      <c r="AA15292"/>
      <c r="AB15292"/>
      <c r="AC15292"/>
      <c r="AD15292"/>
      <c r="AE15292"/>
      <c r="AF15292"/>
      <c r="AG15292"/>
      <c r="AH15292"/>
      <c r="AI15292"/>
      <c r="AJ15292"/>
    </row>
    <row r="15293" spans="1:36" ht="14.25" customHeight="1">
      <c r="A15293" s="41" t="b">
        <f t="shared" si="1930"/>
        <v>0</v>
      </c>
      <c r="B15293" s="41">
        <f t="shared" si="1923"/>
        <v>15292</v>
      </c>
      <c r="C15293" s="23"/>
      <c r="N15293" s="45"/>
      <c r="O15293" s="45"/>
      <c r="P15293" s="45"/>
      <c r="Q15293" s="45"/>
      <c r="R15293" s="45"/>
      <c r="S15293" s="1">
        <f t="shared" si="1924"/>
        <v>0</v>
      </c>
      <c r="T15293" s="1">
        <f t="shared" si="1925"/>
        <v>0</v>
      </c>
      <c r="U15293" s="1">
        <f t="shared" si="1926"/>
        <v>0</v>
      </c>
      <c r="V15293" s="1">
        <f t="shared" si="1927"/>
        <v>0</v>
      </c>
      <c r="W15293" s="1">
        <f t="shared" si="1928"/>
        <v>0</v>
      </c>
      <c r="X15293" s="1">
        <f t="shared" si="1929"/>
        <v>0</v>
      </c>
      <c r="Y15293"/>
      <c r="Z15293"/>
      <c r="AA15293"/>
      <c r="AB15293"/>
      <c r="AC15293"/>
      <c r="AD15293"/>
      <c r="AE15293"/>
      <c r="AF15293"/>
      <c r="AG15293"/>
      <c r="AH15293"/>
      <c r="AI15293"/>
      <c r="AJ15293"/>
    </row>
    <row r="15294" spans="1:36" ht="14.25" customHeight="1">
      <c r="A15294" s="41" t="b">
        <f t="shared" si="1930"/>
        <v>0</v>
      </c>
      <c r="B15294" s="41">
        <f t="shared" si="1923"/>
        <v>15293</v>
      </c>
      <c r="C15294" s="23"/>
      <c r="N15294" s="45"/>
      <c r="O15294" s="45"/>
      <c r="P15294" s="45"/>
      <c r="Q15294" s="45"/>
      <c r="R15294" s="45"/>
      <c r="S15294" s="1">
        <f t="shared" si="1924"/>
        <v>0</v>
      </c>
      <c r="T15294" s="1">
        <f t="shared" si="1925"/>
        <v>0</v>
      </c>
      <c r="U15294" s="1">
        <f t="shared" si="1926"/>
        <v>0</v>
      </c>
      <c r="V15294" s="1">
        <f t="shared" si="1927"/>
        <v>0</v>
      </c>
      <c r="W15294" s="1">
        <f t="shared" si="1928"/>
        <v>0</v>
      </c>
      <c r="X15294" s="1">
        <f t="shared" si="1929"/>
        <v>0</v>
      </c>
      <c r="Y15294"/>
      <c r="Z15294"/>
      <c r="AA15294"/>
      <c r="AB15294"/>
      <c r="AC15294"/>
      <c r="AD15294"/>
      <c r="AE15294"/>
      <c r="AF15294"/>
      <c r="AG15294"/>
      <c r="AH15294"/>
      <c r="AI15294"/>
      <c r="AJ15294"/>
    </row>
    <row r="15295" spans="1:36" ht="14.25" customHeight="1">
      <c r="A15295" s="41" t="b">
        <f t="shared" si="1930"/>
        <v>0</v>
      </c>
      <c r="B15295" s="41">
        <f t="shared" si="1923"/>
        <v>15294</v>
      </c>
      <c r="C15295" s="23"/>
      <c r="N15295" s="45"/>
      <c r="O15295" s="45"/>
      <c r="P15295" s="45"/>
      <c r="Q15295" s="45"/>
      <c r="R15295" s="45"/>
      <c r="S15295" s="1">
        <f t="shared" si="1924"/>
        <v>0</v>
      </c>
      <c r="T15295" s="1">
        <f t="shared" si="1925"/>
        <v>0</v>
      </c>
      <c r="U15295" s="1">
        <f t="shared" si="1926"/>
        <v>0</v>
      </c>
      <c r="V15295" s="1">
        <f t="shared" si="1927"/>
        <v>0</v>
      </c>
      <c r="W15295" s="1">
        <f t="shared" si="1928"/>
        <v>0</v>
      </c>
      <c r="X15295" s="1">
        <f t="shared" si="1929"/>
        <v>0</v>
      </c>
      <c r="Y15295"/>
      <c r="Z15295"/>
      <c r="AA15295"/>
      <c r="AB15295"/>
      <c r="AC15295"/>
      <c r="AD15295"/>
      <c r="AE15295"/>
      <c r="AF15295"/>
      <c r="AG15295"/>
      <c r="AH15295"/>
      <c r="AI15295"/>
      <c r="AJ15295"/>
    </row>
    <row r="15296" spans="1:36" ht="14.25" customHeight="1">
      <c r="A15296" s="41" t="b">
        <f t="shared" si="1930"/>
        <v>0</v>
      </c>
      <c r="B15296" s="41">
        <f t="shared" si="1923"/>
        <v>15295</v>
      </c>
      <c r="C15296" s="23"/>
      <c r="N15296" s="45"/>
      <c r="O15296" s="45"/>
      <c r="P15296" s="45"/>
      <c r="Q15296" s="45"/>
      <c r="R15296" s="45"/>
      <c r="S15296" s="1">
        <f t="shared" si="1924"/>
        <v>0</v>
      </c>
      <c r="T15296" s="1">
        <f t="shared" si="1925"/>
        <v>0</v>
      </c>
      <c r="U15296" s="1">
        <f t="shared" si="1926"/>
        <v>0</v>
      </c>
      <c r="V15296" s="1">
        <f t="shared" si="1927"/>
        <v>0</v>
      </c>
      <c r="W15296" s="1">
        <f t="shared" si="1928"/>
        <v>0</v>
      </c>
      <c r="X15296" s="1">
        <f t="shared" si="1929"/>
        <v>0</v>
      </c>
      <c r="Y15296"/>
      <c r="Z15296"/>
      <c r="AA15296"/>
      <c r="AB15296"/>
      <c r="AC15296"/>
      <c r="AD15296"/>
      <c r="AE15296"/>
      <c r="AF15296"/>
      <c r="AG15296"/>
      <c r="AH15296"/>
      <c r="AI15296"/>
      <c r="AJ15296"/>
    </row>
    <row r="15297" spans="1:36" ht="14.25" customHeight="1">
      <c r="A15297" s="41" t="b">
        <f t="shared" si="1930"/>
        <v>0</v>
      </c>
      <c r="B15297" s="41">
        <f t="shared" si="1923"/>
        <v>15296</v>
      </c>
      <c r="C15297" s="23"/>
      <c r="N15297" s="45"/>
      <c r="O15297" s="45"/>
      <c r="P15297" s="45"/>
      <c r="Q15297" s="45"/>
      <c r="R15297" s="45"/>
      <c r="S15297" s="1">
        <f t="shared" si="1924"/>
        <v>0</v>
      </c>
      <c r="T15297" s="1">
        <f t="shared" si="1925"/>
        <v>0</v>
      </c>
      <c r="U15297" s="1">
        <f t="shared" si="1926"/>
        <v>0</v>
      </c>
      <c r="V15297" s="1">
        <f t="shared" si="1927"/>
        <v>0</v>
      </c>
      <c r="W15297" s="1">
        <f t="shared" si="1928"/>
        <v>0</v>
      </c>
      <c r="X15297" s="1">
        <f t="shared" si="1929"/>
        <v>0</v>
      </c>
      <c r="Y15297"/>
      <c r="Z15297"/>
      <c r="AA15297"/>
      <c r="AB15297"/>
      <c r="AC15297"/>
      <c r="AD15297"/>
      <c r="AE15297"/>
      <c r="AF15297"/>
      <c r="AG15297"/>
      <c r="AH15297"/>
      <c r="AI15297"/>
      <c r="AJ15297"/>
    </row>
    <row r="15298" spans="1:36" ht="14.25" customHeight="1">
      <c r="A15298" s="41" t="b">
        <f t="shared" si="1930"/>
        <v>0</v>
      </c>
      <c r="B15298" s="41">
        <f t="shared" si="1923"/>
        <v>15297</v>
      </c>
      <c r="C15298" s="23"/>
      <c r="N15298" s="45"/>
      <c r="O15298" s="45"/>
      <c r="P15298" s="45"/>
      <c r="Q15298" s="45"/>
      <c r="R15298" s="45"/>
      <c r="S15298" s="1">
        <f t="shared" si="1924"/>
        <v>0</v>
      </c>
      <c r="T15298" s="1">
        <f t="shared" si="1925"/>
        <v>0</v>
      </c>
      <c r="U15298" s="1">
        <f t="shared" si="1926"/>
        <v>0</v>
      </c>
      <c r="V15298" s="1">
        <f t="shared" si="1927"/>
        <v>0</v>
      </c>
      <c r="W15298" s="1">
        <f t="shared" si="1928"/>
        <v>0</v>
      </c>
      <c r="X15298" s="1">
        <f t="shared" si="1929"/>
        <v>0</v>
      </c>
      <c r="Y15298"/>
      <c r="Z15298"/>
      <c r="AA15298"/>
      <c r="AB15298"/>
      <c r="AC15298"/>
      <c r="AD15298"/>
      <c r="AE15298"/>
      <c r="AF15298"/>
      <c r="AG15298"/>
      <c r="AH15298"/>
      <c r="AI15298"/>
      <c r="AJ15298"/>
    </row>
    <row r="15299" spans="1:36" ht="14.25" customHeight="1">
      <c r="A15299" s="41" t="b">
        <f t="shared" si="1930"/>
        <v>0</v>
      </c>
      <c r="B15299" s="41">
        <f t="shared" si="1923"/>
        <v>15298</v>
      </c>
      <c r="C15299" s="23"/>
      <c r="N15299" s="45"/>
      <c r="O15299" s="45"/>
      <c r="P15299" s="45"/>
      <c r="Q15299" s="45"/>
      <c r="R15299" s="45"/>
      <c r="S15299" s="1">
        <f t="shared" si="1924"/>
        <v>0</v>
      </c>
      <c r="T15299" s="1">
        <f t="shared" si="1925"/>
        <v>0</v>
      </c>
      <c r="U15299" s="1">
        <f t="shared" si="1926"/>
        <v>0</v>
      </c>
      <c r="V15299" s="1">
        <f t="shared" si="1927"/>
        <v>0</v>
      </c>
      <c r="W15299" s="1">
        <f t="shared" si="1928"/>
        <v>0</v>
      </c>
      <c r="X15299" s="1">
        <f t="shared" si="1929"/>
        <v>0</v>
      </c>
      <c r="Y15299"/>
      <c r="Z15299"/>
      <c r="AA15299"/>
      <c r="AB15299"/>
      <c r="AC15299"/>
      <c r="AD15299"/>
      <c r="AE15299"/>
      <c r="AF15299"/>
      <c r="AG15299"/>
      <c r="AH15299"/>
      <c r="AI15299"/>
      <c r="AJ15299"/>
    </row>
    <row r="15300" spans="1:36" ht="14.25" customHeight="1">
      <c r="A15300" s="41" t="b">
        <f t="shared" si="1930"/>
        <v>0</v>
      </c>
      <c r="B15300" s="41">
        <f t="shared" ref="B15300:B15363" si="1931">+B15299+1</f>
        <v>15299</v>
      </c>
      <c r="C15300" s="23"/>
      <c r="N15300" s="45"/>
      <c r="O15300" s="45"/>
      <c r="P15300" s="45"/>
      <c r="Q15300" s="45"/>
      <c r="R15300" s="45"/>
      <c r="S15300" s="1">
        <f t="shared" si="1924"/>
        <v>0</v>
      </c>
      <c r="T15300" s="1">
        <f t="shared" si="1925"/>
        <v>0</v>
      </c>
      <c r="U15300" s="1">
        <f t="shared" si="1926"/>
        <v>0</v>
      </c>
      <c r="V15300" s="1">
        <f t="shared" si="1927"/>
        <v>0</v>
      </c>
      <c r="W15300" s="1">
        <f t="shared" si="1928"/>
        <v>0</v>
      </c>
      <c r="X15300" s="1">
        <f t="shared" si="1929"/>
        <v>0</v>
      </c>
      <c r="Y15300"/>
      <c r="Z15300"/>
      <c r="AA15300"/>
      <c r="AB15300"/>
      <c r="AC15300"/>
      <c r="AD15300"/>
      <c r="AE15300"/>
      <c r="AF15300"/>
      <c r="AG15300"/>
      <c r="AH15300"/>
      <c r="AI15300"/>
      <c r="AJ15300"/>
    </row>
    <row r="15301" spans="1:36" ht="14.25" customHeight="1">
      <c r="A15301" s="41" t="b">
        <f t="shared" si="1930"/>
        <v>0</v>
      </c>
      <c r="B15301" s="41">
        <f t="shared" si="1931"/>
        <v>15300</v>
      </c>
      <c r="C15301" s="23"/>
      <c r="N15301" s="45"/>
      <c r="O15301" s="45"/>
      <c r="P15301" s="45"/>
      <c r="Q15301" s="45"/>
      <c r="R15301" s="45"/>
      <c r="S15301" s="1">
        <f t="shared" si="1924"/>
        <v>0</v>
      </c>
      <c r="T15301" s="1">
        <f t="shared" si="1925"/>
        <v>0</v>
      </c>
      <c r="U15301" s="1">
        <f t="shared" si="1926"/>
        <v>0</v>
      </c>
      <c r="V15301" s="1">
        <f t="shared" si="1927"/>
        <v>0</v>
      </c>
      <c r="W15301" s="1">
        <f t="shared" si="1928"/>
        <v>0</v>
      </c>
      <c r="X15301" s="1">
        <f t="shared" si="1929"/>
        <v>0</v>
      </c>
      <c r="Y15301"/>
      <c r="Z15301"/>
      <c r="AA15301"/>
      <c r="AB15301"/>
      <c r="AC15301"/>
      <c r="AD15301"/>
      <c r="AE15301"/>
      <c r="AF15301"/>
      <c r="AG15301"/>
      <c r="AH15301"/>
      <c r="AI15301"/>
      <c r="AJ15301"/>
    </row>
    <row r="15302" spans="1:36" ht="14.25" customHeight="1">
      <c r="A15302" s="41" t="b">
        <f t="shared" si="1930"/>
        <v>0</v>
      </c>
      <c r="B15302" s="41">
        <f t="shared" si="1931"/>
        <v>15301</v>
      </c>
      <c r="C15302" s="23"/>
      <c r="N15302" s="45"/>
      <c r="O15302" s="45"/>
      <c r="P15302" s="45"/>
      <c r="Q15302" s="45"/>
      <c r="R15302" s="45"/>
      <c r="S15302" s="1">
        <f t="shared" si="1924"/>
        <v>0</v>
      </c>
      <c r="T15302" s="1">
        <f t="shared" si="1925"/>
        <v>0</v>
      </c>
      <c r="U15302" s="1">
        <f t="shared" si="1926"/>
        <v>0</v>
      </c>
      <c r="V15302" s="1">
        <f t="shared" si="1927"/>
        <v>0</v>
      </c>
      <c r="W15302" s="1">
        <f t="shared" si="1928"/>
        <v>0</v>
      </c>
      <c r="X15302" s="1">
        <f t="shared" si="1929"/>
        <v>0</v>
      </c>
      <c r="Y15302"/>
      <c r="Z15302"/>
      <c r="AA15302"/>
      <c r="AB15302"/>
      <c r="AC15302"/>
      <c r="AD15302"/>
      <c r="AE15302"/>
      <c r="AF15302"/>
      <c r="AG15302"/>
      <c r="AH15302"/>
      <c r="AI15302"/>
      <c r="AJ15302"/>
    </row>
    <row r="15303" spans="1:36" ht="14.25" customHeight="1">
      <c r="A15303" s="41" t="b">
        <f t="shared" si="1930"/>
        <v>0</v>
      </c>
      <c r="B15303" s="41">
        <f t="shared" si="1931"/>
        <v>15302</v>
      </c>
      <c r="C15303" s="23"/>
      <c r="N15303" s="45"/>
      <c r="O15303" s="45"/>
      <c r="P15303" s="45"/>
      <c r="Q15303" s="45"/>
      <c r="R15303" s="45"/>
      <c r="S15303" s="1">
        <f t="shared" si="1924"/>
        <v>0</v>
      </c>
      <c r="T15303" s="1">
        <f t="shared" si="1925"/>
        <v>0</v>
      </c>
      <c r="U15303" s="1">
        <f t="shared" si="1926"/>
        <v>0</v>
      </c>
      <c r="V15303" s="1">
        <f t="shared" si="1927"/>
        <v>0</v>
      </c>
      <c r="W15303" s="1">
        <f t="shared" si="1928"/>
        <v>0</v>
      </c>
      <c r="X15303" s="1">
        <f t="shared" si="1929"/>
        <v>0</v>
      </c>
      <c r="Y15303"/>
      <c r="Z15303"/>
      <c r="AA15303"/>
      <c r="AB15303"/>
      <c r="AC15303"/>
      <c r="AD15303"/>
      <c r="AE15303"/>
      <c r="AF15303"/>
      <c r="AG15303"/>
      <c r="AH15303"/>
      <c r="AI15303"/>
      <c r="AJ15303"/>
    </row>
    <row r="15304" spans="1:36" ht="14.25" customHeight="1">
      <c r="A15304" s="41" t="b">
        <f t="shared" si="1930"/>
        <v>0</v>
      </c>
      <c r="B15304" s="41">
        <f t="shared" si="1931"/>
        <v>15303</v>
      </c>
      <c r="C15304" s="23"/>
      <c r="N15304" s="45"/>
      <c r="O15304" s="45"/>
      <c r="P15304" s="45"/>
      <c r="Q15304" s="45"/>
      <c r="R15304" s="45"/>
      <c r="S15304" s="1">
        <f t="shared" si="1924"/>
        <v>0</v>
      </c>
      <c r="T15304" s="1">
        <f t="shared" si="1925"/>
        <v>0</v>
      </c>
      <c r="U15304" s="1">
        <f t="shared" si="1926"/>
        <v>0</v>
      </c>
      <c r="V15304" s="1">
        <f t="shared" si="1927"/>
        <v>0</v>
      </c>
      <c r="W15304" s="1">
        <f t="shared" si="1928"/>
        <v>0</v>
      </c>
      <c r="X15304" s="1">
        <f t="shared" si="1929"/>
        <v>0</v>
      </c>
      <c r="Y15304"/>
      <c r="Z15304"/>
      <c r="AA15304"/>
      <c r="AB15304"/>
      <c r="AC15304"/>
      <c r="AD15304"/>
      <c r="AE15304"/>
      <c r="AF15304"/>
      <c r="AG15304"/>
      <c r="AH15304"/>
      <c r="AI15304"/>
      <c r="AJ15304"/>
    </row>
    <row r="15305" spans="1:36" ht="14.25" customHeight="1">
      <c r="A15305" s="41" t="b">
        <f t="shared" si="1930"/>
        <v>0</v>
      </c>
      <c r="B15305" s="41">
        <f t="shared" si="1931"/>
        <v>15304</v>
      </c>
      <c r="C15305" s="23"/>
      <c r="N15305" s="45"/>
      <c r="O15305" s="45"/>
      <c r="P15305" s="45"/>
      <c r="Q15305" s="45"/>
      <c r="R15305" s="45"/>
      <c r="S15305" s="1">
        <f t="shared" si="1924"/>
        <v>0</v>
      </c>
      <c r="T15305" s="1">
        <f t="shared" si="1925"/>
        <v>0</v>
      </c>
      <c r="U15305" s="1">
        <f t="shared" si="1926"/>
        <v>0</v>
      </c>
      <c r="V15305" s="1">
        <f t="shared" si="1927"/>
        <v>0</v>
      </c>
      <c r="W15305" s="1">
        <f t="shared" si="1928"/>
        <v>0</v>
      </c>
      <c r="X15305" s="1">
        <f t="shared" si="1929"/>
        <v>0</v>
      </c>
      <c r="Y15305"/>
      <c r="Z15305"/>
      <c r="AA15305"/>
      <c r="AB15305"/>
      <c r="AC15305"/>
      <c r="AD15305"/>
      <c r="AE15305"/>
      <c r="AF15305"/>
      <c r="AG15305"/>
      <c r="AH15305"/>
      <c r="AI15305"/>
      <c r="AJ15305"/>
    </row>
    <row r="15306" spans="1:36" ht="14.25" customHeight="1">
      <c r="A15306" s="41" t="b">
        <f t="shared" si="1930"/>
        <v>0</v>
      </c>
      <c r="B15306" s="41">
        <f t="shared" si="1931"/>
        <v>15305</v>
      </c>
      <c r="C15306" s="23"/>
      <c r="N15306" s="45"/>
      <c r="O15306" s="45"/>
      <c r="P15306" s="45"/>
      <c r="Q15306" s="45"/>
      <c r="R15306" s="45"/>
      <c r="S15306" s="1">
        <f t="shared" si="1924"/>
        <v>0</v>
      </c>
      <c r="T15306" s="1">
        <f t="shared" si="1925"/>
        <v>0</v>
      </c>
      <c r="U15306" s="1">
        <f t="shared" si="1926"/>
        <v>0</v>
      </c>
      <c r="V15306" s="1">
        <f t="shared" si="1927"/>
        <v>0</v>
      </c>
      <c r="W15306" s="1">
        <f t="shared" si="1928"/>
        <v>0</v>
      </c>
      <c r="X15306" s="1">
        <f t="shared" si="1929"/>
        <v>0</v>
      </c>
      <c r="Y15306"/>
      <c r="Z15306"/>
      <c r="AA15306"/>
      <c r="AB15306"/>
      <c r="AC15306"/>
      <c r="AD15306"/>
      <c r="AE15306"/>
      <c r="AF15306"/>
      <c r="AG15306"/>
      <c r="AH15306"/>
      <c r="AI15306"/>
      <c r="AJ15306"/>
    </row>
    <row r="15307" spans="1:36" ht="14.25" customHeight="1">
      <c r="A15307" s="41" t="b">
        <f t="shared" si="1930"/>
        <v>0</v>
      </c>
      <c r="B15307" s="41">
        <f t="shared" si="1931"/>
        <v>15306</v>
      </c>
      <c r="C15307" s="23"/>
      <c r="N15307" s="45"/>
      <c r="O15307" s="45"/>
      <c r="P15307" s="45"/>
      <c r="Q15307" s="45"/>
      <c r="R15307" s="45"/>
      <c r="S15307" s="1">
        <f t="shared" si="1924"/>
        <v>0</v>
      </c>
      <c r="T15307" s="1">
        <f t="shared" si="1925"/>
        <v>0</v>
      </c>
      <c r="U15307" s="1">
        <f t="shared" si="1926"/>
        <v>0</v>
      </c>
      <c r="V15307" s="1">
        <f t="shared" si="1927"/>
        <v>0</v>
      </c>
      <c r="W15307" s="1">
        <f t="shared" si="1928"/>
        <v>0</v>
      </c>
      <c r="X15307" s="1">
        <f t="shared" si="1929"/>
        <v>0</v>
      </c>
      <c r="Y15307"/>
      <c r="Z15307"/>
      <c r="AA15307"/>
      <c r="AB15307"/>
      <c r="AC15307"/>
      <c r="AD15307"/>
      <c r="AE15307"/>
      <c r="AF15307"/>
      <c r="AG15307"/>
      <c r="AH15307"/>
      <c r="AI15307"/>
      <c r="AJ15307"/>
    </row>
    <row r="15308" spans="1:36" ht="14.25" customHeight="1">
      <c r="A15308" s="41" t="b">
        <f t="shared" si="1930"/>
        <v>0</v>
      </c>
      <c r="B15308" s="41">
        <f t="shared" si="1931"/>
        <v>15307</v>
      </c>
      <c r="C15308" s="23"/>
      <c r="N15308" s="45"/>
      <c r="O15308" s="45"/>
      <c r="P15308" s="45"/>
      <c r="Q15308" s="45"/>
      <c r="R15308" s="45"/>
      <c r="S15308" s="1">
        <f t="shared" si="1924"/>
        <v>0</v>
      </c>
      <c r="T15308" s="1">
        <f t="shared" si="1925"/>
        <v>0</v>
      </c>
      <c r="U15308" s="1">
        <f t="shared" si="1926"/>
        <v>0</v>
      </c>
      <c r="V15308" s="1">
        <f t="shared" si="1927"/>
        <v>0</v>
      </c>
      <c r="W15308" s="1">
        <f t="shared" si="1928"/>
        <v>0</v>
      </c>
      <c r="X15308" s="1">
        <f t="shared" si="1929"/>
        <v>0</v>
      </c>
      <c r="Y15308"/>
      <c r="Z15308"/>
      <c r="AA15308"/>
      <c r="AB15308"/>
      <c r="AC15308"/>
      <c r="AD15308"/>
      <c r="AE15308"/>
      <c r="AF15308"/>
      <c r="AG15308"/>
      <c r="AH15308"/>
      <c r="AI15308"/>
      <c r="AJ15308"/>
    </row>
    <row r="15309" spans="1:36" ht="14.25" customHeight="1">
      <c r="A15309" s="41" t="b">
        <f t="shared" si="1930"/>
        <v>0</v>
      </c>
      <c r="B15309" s="41">
        <f t="shared" si="1931"/>
        <v>15308</v>
      </c>
      <c r="C15309" s="23"/>
      <c r="N15309" s="45"/>
      <c r="O15309" s="45"/>
      <c r="P15309" s="45"/>
      <c r="Q15309" s="45"/>
      <c r="R15309" s="45"/>
      <c r="S15309" s="1">
        <f t="shared" si="1924"/>
        <v>0</v>
      </c>
      <c r="T15309" s="1">
        <f t="shared" si="1925"/>
        <v>0</v>
      </c>
      <c r="U15309" s="1">
        <f t="shared" si="1926"/>
        <v>0</v>
      </c>
      <c r="V15309" s="1">
        <f t="shared" si="1927"/>
        <v>0</v>
      </c>
      <c r="W15309" s="1">
        <f t="shared" si="1928"/>
        <v>0</v>
      </c>
      <c r="X15309" s="1">
        <f t="shared" si="1929"/>
        <v>0</v>
      </c>
      <c r="Y15309"/>
      <c r="Z15309"/>
      <c r="AA15309"/>
      <c r="AB15309"/>
      <c r="AC15309"/>
      <c r="AD15309"/>
      <c r="AE15309"/>
      <c r="AF15309"/>
      <c r="AG15309"/>
      <c r="AH15309"/>
      <c r="AI15309"/>
      <c r="AJ15309"/>
    </row>
    <row r="15310" spans="1:36" ht="14.25" customHeight="1">
      <c r="A15310" s="41" t="b">
        <f t="shared" si="1930"/>
        <v>0</v>
      </c>
      <c r="B15310" s="41">
        <f t="shared" si="1931"/>
        <v>15309</v>
      </c>
      <c r="C15310" s="23"/>
      <c r="N15310" s="45"/>
      <c r="O15310" s="45"/>
      <c r="P15310" s="45"/>
      <c r="Q15310" s="45"/>
      <c r="R15310" s="45"/>
      <c r="S15310" s="1">
        <f t="shared" ref="S15310:S15373" si="1932">IF(COUNTIF(H15310:M15310,"NOT EFFECTIVE"),1,0)</f>
        <v>0</v>
      </c>
      <c r="T15310" s="1">
        <f t="shared" si="1925"/>
        <v>0</v>
      </c>
      <c r="U15310" s="1">
        <f t="shared" si="1926"/>
        <v>0</v>
      </c>
      <c r="V15310" s="1">
        <f t="shared" si="1927"/>
        <v>0</v>
      </c>
      <c r="W15310" s="1">
        <f t="shared" si="1928"/>
        <v>0</v>
      </c>
      <c r="X15310" s="1">
        <f t="shared" si="1929"/>
        <v>0</v>
      </c>
      <c r="Y15310"/>
      <c r="Z15310"/>
      <c r="AA15310"/>
      <c r="AB15310"/>
      <c r="AC15310"/>
      <c r="AD15310"/>
      <c r="AE15310"/>
      <c r="AF15310"/>
      <c r="AG15310"/>
      <c r="AH15310"/>
      <c r="AI15310"/>
      <c r="AJ15310"/>
    </row>
    <row r="15311" spans="1:36" ht="14.25" customHeight="1">
      <c r="A15311" s="41" t="b">
        <f t="shared" si="1930"/>
        <v>0</v>
      </c>
      <c r="B15311" s="41">
        <f t="shared" si="1931"/>
        <v>15310</v>
      </c>
      <c r="C15311" s="23"/>
      <c r="N15311" s="45"/>
      <c r="O15311" s="45"/>
      <c r="P15311" s="45"/>
      <c r="Q15311" s="45"/>
      <c r="R15311" s="45"/>
      <c r="S15311" s="1">
        <f t="shared" si="1932"/>
        <v>0</v>
      </c>
      <c r="T15311" s="1">
        <f t="shared" si="1925"/>
        <v>0</v>
      </c>
      <c r="U15311" s="1">
        <f t="shared" si="1926"/>
        <v>0</v>
      </c>
      <c r="V15311" s="1">
        <f t="shared" si="1927"/>
        <v>0</v>
      </c>
      <c r="W15311" s="1">
        <f t="shared" si="1928"/>
        <v>0</v>
      </c>
      <c r="X15311" s="1">
        <f t="shared" si="1929"/>
        <v>0</v>
      </c>
      <c r="Y15311"/>
      <c r="Z15311"/>
      <c r="AA15311"/>
      <c r="AB15311"/>
      <c r="AC15311"/>
      <c r="AD15311"/>
      <c r="AE15311"/>
      <c r="AF15311"/>
      <c r="AG15311"/>
      <c r="AH15311"/>
      <c r="AI15311"/>
      <c r="AJ15311"/>
    </row>
    <row r="15312" spans="1:36" ht="14.25" customHeight="1">
      <c r="A15312" s="41" t="b">
        <f t="shared" si="1930"/>
        <v>0</v>
      </c>
      <c r="B15312" s="41">
        <f t="shared" si="1931"/>
        <v>15311</v>
      </c>
      <c r="C15312" s="23"/>
      <c r="N15312" s="45"/>
      <c r="O15312" s="45"/>
      <c r="P15312" s="45"/>
      <c r="Q15312" s="45"/>
      <c r="R15312" s="45"/>
      <c r="S15312" s="1">
        <f t="shared" si="1932"/>
        <v>0</v>
      </c>
      <c r="T15312" s="1">
        <f t="shared" si="1925"/>
        <v>0</v>
      </c>
      <c r="U15312" s="1">
        <f t="shared" si="1926"/>
        <v>0</v>
      </c>
      <c r="V15312" s="1">
        <f t="shared" si="1927"/>
        <v>0</v>
      </c>
      <c r="W15312" s="1">
        <f t="shared" si="1928"/>
        <v>0</v>
      </c>
      <c r="X15312" s="1">
        <f t="shared" si="1929"/>
        <v>0</v>
      </c>
      <c r="Y15312"/>
      <c r="Z15312"/>
      <c r="AA15312"/>
      <c r="AB15312"/>
      <c r="AC15312"/>
      <c r="AD15312"/>
      <c r="AE15312"/>
      <c r="AF15312"/>
      <c r="AG15312"/>
      <c r="AH15312"/>
      <c r="AI15312"/>
      <c r="AJ15312"/>
    </row>
    <row r="15313" spans="1:36" ht="14.25" customHeight="1">
      <c r="A15313" s="41" t="b">
        <f t="shared" si="1930"/>
        <v>0</v>
      </c>
      <c r="B15313" s="41">
        <f t="shared" si="1931"/>
        <v>15312</v>
      </c>
      <c r="C15313" s="23"/>
      <c r="N15313" s="45"/>
      <c r="O15313" s="45"/>
      <c r="P15313" s="45"/>
      <c r="Q15313" s="45"/>
      <c r="R15313" s="45"/>
      <c r="S15313" s="1">
        <f t="shared" si="1932"/>
        <v>0</v>
      </c>
      <c r="T15313" s="1">
        <f t="shared" si="1925"/>
        <v>0</v>
      </c>
      <c r="U15313" s="1">
        <f t="shared" si="1926"/>
        <v>0</v>
      </c>
      <c r="V15313" s="1">
        <f t="shared" si="1927"/>
        <v>0</v>
      </c>
      <c r="W15313" s="1">
        <f t="shared" si="1928"/>
        <v>0</v>
      </c>
      <c r="X15313" s="1">
        <f t="shared" si="1929"/>
        <v>0</v>
      </c>
      <c r="Y15313"/>
      <c r="Z15313"/>
      <c r="AA15313"/>
      <c r="AB15313"/>
      <c r="AC15313"/>
      <c r="AD15313"/>
      <c r="AE15313"/>
      <c r="AF15313"/>
      <c r="AG15313"/>
      <c r="AH15313"/>
      <c r="AI15313"/>
      <c r="AJ15313"/>
    </row>
    <row r="15314" spans="1:36" ht="14.25" customHeight="1">
      <c r="A15314" s="41" t="b">
        <f t="shared" si="1930"/>
        <v>0</v>
      </c>
      <c r="B15314" s="41">
        <f t="shared" si="1931"/>
        <v>15313</v>
      </c>
      <c r="C15314" s="23"/>
      <c r="N15314" s="45"/>
      <c r="O15314" s="45"/>
      <c r="P15314" s="45"/>
      <c r="Q15314" s="45"/>
      <c r="R15314" s="45"/>
      <c r="S15314" s="1">
        <f t="shared" si="1932"/>
        <v>0</v>
      </c>
      <c r="T15314" s="1">
        <f t="shared" si="1925"/>
        <v>0</v>
      </c>
      <c r="U15314" s="1">
        <f t="shared" si="1926"/>
        <v>0</v>
      </c>
      <c r="V15314" s="1">
        <f t="shared" si="1927"/>
        <v>0</v>
      </c>
      <c r="W15314" s="1">
        <f t="shared" si="1928"/>
        <v>0</v>
      </c>
      <c r="X15314" s="1">
        <f t="shared" si="1929"/>
        <v>0</v>
      </c>
      <c r="Y15314"/>
      <c r="Z15314"/>
      <c r="AA15314"/>
      <c r="AB15314"/>
      <c r="AC15314"/>
      <c r="AD15314"/>
      <c r="AE15314"/>
      <c r="AF15314"/>
      <c r="AG15314"/>
      <c r="AH15314"/>
      <c r="AI15314"/>
      <c r="AJ15314"/>
    </row>
    <row r="15315" spans="1:36" ht="14.25" customHeight="1">
      <c r="A15315" s="41" t="b">
        <f t="shared" si="1930"/>
        <v>0</v>
      </c>
      <c r="B15315" s="41">
        <f t="shared" si="1931"/>
        <v>15314</v>
      </c>
      <c r="C15315" s="23"/>
      <c r="N15315" s="45"/>
      <c r="O15315" s="45"/>
      <c r="P15315" s="45"/>
      <c r="Q15315" s="45"/>
      <c r="R15315" s="45"/>
      <c r="S15315" s="1">
        <f t="shared" si="1932"/>
        <v>0</v>
      </c>
      <c r="T15315" s="1">
        <f t="shared" si="1925"/>
        <v>0</v>
      </c>
      <c r="U15315" s="1">
        <f t="shared" si="1926"/>
        <v>0</v>
      </c>
      <c r="V15315" s="1">
        <f t="shared" si="1927"/>
        <v>0</v>
      </c>
      <c r="W15315" s="1">
        <f t="shared" si="1928"/>
        <v>0</v>
      </c>
      <c r="X15315" s="1">
        <f t="shared" si="1929"/>
        <v>0</v>
      </c>
      <c r="Y15315"/>
      <c r="Z15315"/>
      <c r="AA15315"/>
      <c r="AB15315"/>
      <c r="AC15315"/>
      <c r="AD15315"/>
      <c r="AE15315"/>
      <c r="AF15315"/>
      <c r="AG15315"/>
      <c r="AH15315"/>
      <c r="AI15315"/>
      <c r="AJ15315"/>
    </row>
    <row r="15316" spans="1:36" ht="14.25" customHeight="1">
      <c r="A15316" s="41" t="b">
        <f t="shared" si="1930"/>
        <v>0</v>
      </c>
      <c r="B15316" s="41">
        <f t="shared" si="1931"/>
        <v>15315</v>
      </c>
      <c r="C15316" s="23"/>
      <c r="N15316" s="45"/>
      <c r="O15316" s="45"/>
      <c r="P15316" s="45"/>
      <c r="Q15316" s="45"/>
      <c r="R15316" s="45"/>
      <c r="S15316" s="1">
        <f t="shared" si="1932"/>
        <v>0</v>
      </c>
      <c r="T15316" s="1">
        <f t="shared" si="1925"/>
        <v>0</v>
      </c>
      <c r="U15316" s="1">
        <f t="shared" si="1926"/>
        <v>0</v>
      </c>
      <c r="V15316" s="1">
        <f t="shared" si="1927"/>
        <v>0</v>
      </c>
      <c r="W15316" s="1">
        <f t="shared" si="1928"/>
        <v>0</v>
      </c>
      <c r="X15316" s="1">
        <f t="shared" si="1929"/>
        <v>0</v>
      </c>
      <c r="Y15316"/>
      <c r="Z15316"/>
      <c r="AA15316"/>
      <c r="AB15316"/>
      <c r="AC15316"/>
      <c r="AD15316"/>
      <c r="AE15316"/>
      <c r="AF15316"/>
      <c r="AG15316"/>
      <c r="AH15316"/>
      <c r="AI15316"/>
      <c r="AJ15316"/>
    </row>
    <row r="15317" spans="1:36" ht="14.25" customHeight="1">
      <c r="A15317" s="41" t="b">
        <f t="shared" si="1930"/>
        <v>0</v>
      </c>
      <c r="B15317" s="41">
        <f t="shared" si="1931"/>
        <v>15316</v>
      </c>
      <c r="C15317" s="23"/>
      <c r="N15317" s="45"/>
      <c r="O15317" s="45"/>
      <c r="P15317" s="45"/>
      <c r="Q15317" s="45"/>
      <c r="R15317" s="45"/>
      <c r="S15317" s="1">
        <f t="shared" si="1932"/>
        <v>0</v>
      </c>
      <c r="T15317" s="1">
        <f t="shared" si="1925"/>
        <v>0</v>
      </c>
      <c r="U15317" s="1">
        <f t="shared" si="1926"/>
        <v>0</v>
      </c>
      <c r="V15317" s="1">
        <f t="shared" si="1927"/>
        <v>0</v>
      </c>
      <c r="W15317" s="1">
        <f t="shared" si="1928"/>
        <v>0</v>
      </c>
      <c r="X15317" s="1">
        <f t="shared" si="1929"/>
        <v>0</v>
      </c>
      <c r="Y15317"/>
      <c r="Z15317"/>
      <c r="AA15317"/>
      <c r="AB15317"/>
      <c r="AC15317"/>
      <c r="AD15317"/>
      <c r="AE15317"/>
      <c r="AF15317"/>
      <c r="AG15317"/>
      <c r="AH15317"/>
      <c r="AI15317"/>
      <c r="AJ15317"/>
    </row>
    <row r="15318" spans="1:36" ht="14.25" customHeight="1">
      <c r="A15318" s="41" t="b">
        <f t="shared" si="1930"/>
        <v>0</v>
      </c>
      <c r="B15318" s="41">
        <f t="shared" si="1931"/>
        <v>15317</v>
      </c>
      <c r="C15318" s="23"/>
      <c r="N15318" s="45"/>
      <c r="O15318" s="45"/>
      <c r="P15318" s="45"/>
      <c r="Q15318" s="45"/>
      <c r="R15318" s="45"/>
      <c r="S15318" s="1">
        <f t="shared" si="1932"/>
        <v>0</v>
      </c>
      <c r="T15318" s="1">
        <f t="shared" si="1925"/>
        <v>0</v>
      </c>
      <c r="U15318" s="1">
        <f t="shared" si="1926"/>
        <v>0</v>
      </c>
      <c r="V15318" s="1">
        <f t="shared" si="1927"/>
        <v>0</v>
      </c>
      <c r="W15318" s="1">
        <f t="shared" si="1928"/>
        <v>0</v>
      </c>
      <c r="X15318" s="1">
        <f t="shared" si="1929"/>
        <v>0</v>
      </c>
      <c r="Y15318"/>
      <c r="Z15318"/>
      <c r="AA15318"/>
      <c r="AB15318"/>
      <c r="AC15318"/>
      <c r="AD15318"/>
      <c r="AE15318"/>
      <c r="AF15318"/>
      <c r="AG15318"/>
      <c r="AH15318"/>
      <c r="AI15318"/>
      <c r="AJ15318"/>
    </row>
    <row r="15319" spans="1:36" ht="14.25" customHeight="1">
      <c r="A15319" s="41" t="b">
        <f t="shared" si="1930"/>
        <v>0</v>
      </c>
      <c r="B15319" s="41">
        <f t="shared" si="1931"/>
        <v>15318</v>
      </c>
      <c r="C15319" s="23"/>
      <c r="N15319" s="45"/>
      <c r="O15319" s="45"/>
      <c r="P15319" s="45"/>
      <c r="Q15319" s="45"/>
      <c r="R15319" s="45"/>
      <c r="S15319" s="1">
        <f t="shared" si="1932"/>
        <v>0</v>
      </c>
      <c r="T15319" s="1">
        <f t="shared" si="1925"/>
        <v>0</v>
      </c>
      <c r="U15319" s="1">
        <f t="shared" si="1926"/>
        <v>0</v>
      </c>
      <c r="V15319" s="1">
        <f t="shared" si="1927"/>
        <v>0</v>
      </c>
      <c r="W15319" s="1">
        <f t="shared" si="1928"/>
        <v>0</v>
      </c>
      <c r="X15319" s="1">
        <f t="shared" si="1929"/>
        <v>0</v>
      </c>
      <c r="Y15319"/>
      <c r="Z15319"/>
      <c r="AA15319"/>
      <c r="AB15319"/>
      <c r="AC15319"/>
      <c r="AD15319"/>
      <c r="AE15319"/>
      <c r="AF15319"/>
      <c r="AG15319"/>
      <c r="AH15319"/>
      <c r="AI15319"/>
      <c r="AJ15319"/>
    </row>
    <row r="15320" spans="1:36" ht="14.25" customHeight="1">
      <c r="A15320" s="41" t="b">
        <f t="shared" si="1930"/>
        <v>0</v>
      </c>
      <c r="B15320" s="41">
        <f t="shared" si="1931"/>
        <v>15319</v>
      </c>
      <c r="C15320" s="23"/>
      <c r="N15320" s="45"/>
      <c r="O15320" s="45"/>
      <c r="P15320" s="45"/>
      <c r="Q15320" s="45"/>
      <c r="R15320" s="45"/>
      <c r="S15320" s="1">
        <f t="shared" si="1932"/>
        <v>0</v>
      </c>
      <c r="T15320" s="1">
        <f t="shared" si="1925"/>
        <v>0</v>
      </c>
      <c r="U15320" s="1">
        <f t="shared" si="1926"/>
        <v>0</v>
      </c>
      <c r="V15320" s="1">
        <f t="shared" si="1927"/>
        <v>0</v>
      </c>
      <c r="W15320" s="1">
        <f t="shared" si="1928"/>
        <v>0</v>
      </c>
      <c r="X15320" s="1">
        <f t="shared" si="1929"/>
        <v>0</v>
      </c>
      <c r="Y15320"/>
      <c r="Z15320"/>
      <c r="AA15320"/>
      <c r="AB15320"/>
      <c r="AC15320"/>
      <c r="AD15320"/>
      <c r="AE15320"/>
      <c r="AF15320"/>
      <c r="AG15320"/>
      <c r="AH15320"/>
      <c r="AI15320"/>
      <c r="AJ15320"/>
    </row>
    <row r="15321" spans="1:36" ht="14.25" customHeight="1">
      <c r="A15321" s="41" t="b">
        <f t="shared" si="1930"/>
        <v>0</v>
      </c>
      <c r="B15321" s="41">
        <f t="shared" si="1931"/>
        <v>15320</v>
      </c>
      <c r="C15321" s="23"/>
      <c r="N15321" s="45"/>
      <c r="O15321" s="45"/>
      <c r="P15321" s="45"/>
      <c r="Q15321" s="45"/>
      <c r="R15321" s="45"/>
      <c r="S15321" s="1">
        <f t="shared" si="1932"/>
        <v>0</v>
      </c>
      <c r="T15321" s="1">
        <f t="shared" si="1925"/>
        <v>0</v>
      </c>
      <c r="U15321" s="1">
        <f t="shared" si="1926"/>
        <v>0</v>
      </c>
      <c r="V15321" s="1">
        <f t="shared" si="1927"/>
        <v>0</v>
      </c>
      <c r="W15321" s="1">
        <f t="shared" si="1928"/>
        <v>0</v>
      </c>
      <c r="X15321" s="1">
        <f t="shared" si="1929"/>
        <v>0</v>
      </c>
      <c r="Y15321"/>
      <c r="Z15321"/>
      <c r="AA15321"/>
      <c r="AB15321"/>
      <c r="AC15321"/>
      <c r="AD15321"/>
      <c r="AE15321"/>
      <c r="AF15321"/>
      <c r="AG15321"/>
      <c r="AH15321"/>
      <c r="AI15321"/>
      <c r="AJ15321"/>
    </row>
    <row r="15322" spans="1:36" ht="14.25" customHeight="1">
      <c r="A15322" s="41" t="b">
        <f t="shared" si="1930"/>
        <v>0</v>
      </c>
      <c r="B15322" s="41">
        <f t="shared" si="1931"/>
        <v>15321</v>
      </c>
      <c r="C15322" s="23"/>
      <c r="N15322" s="45"/>
      <c r="O15322" s="45"/>
      <c r="P15322" s="45"/>
      <c r="Q15322" s="45"/>
      <c r="R15322" s="45"/>
      <c r="S15322" s="1">
        <f t="shared" si="1932"/>
        <v>0</v>
      </c>
      <c r="T15322" s="1">
        <f t="shared" si="1925"/>
        <v>0</v>
      </c>
      <c r="U15322" s="1">
        <f t="shared" si="1926"/>
        <v>0</v>
      </c>
      <c r="V15322" s="1">
        <f t="shared" si="1927"/>
        <v>0</v>
      </c>
      <c r="W15322" s="1">
        <f t="shared" si="1928"/>
        <v>0</v>
      </c>
      <c r="X15322" s="1">
        <f t="shared" si="1929"/>
        <v>0</v>
      </c>
      <c r="Y15322"/>
      <c r="Z15322"/>
      <c r="AA15322"/>
      <c r="AB15322"/>
      <c r="AC15322"/>
      <c r="AD15322"/>
      <c r="AE15322"/>
      <c r="AF15322"/>
      <c r="AG15322"/>
      <c r="AH15322"/>
      <c r="AI15322"/>
      <c r="AJ15322"/>
    </row>
    <row r="15323" spans="1:36" ht="14.25" customHeight="1">
      <c r="A15323" s="41" t="b">
        <f t="shared" si="1930"/>
        <v>0</v>
      </c>
      <c r="B15323" s="41">
        <f t="shared" si="1931"/>
        <v>15322</v>
      </c>
      <c r="C15323" s="23"/>
      <c r="N15323" s="45"/>
      <c r="O15323" s="45"/>
      <c r="P15323" s="45"/>
      <c r="Q15323" s="45"/>
      <c r="R15323" s="45"/>
      <c r="S15323" s="1">
        <f t="shared" si="1932"/>
        <v>0</v>
      </c>
      <c r="T15323" s="1">
        <f t="shared" si="1925"/>
        <v>0</v>
      </c>
      <c r="U15323" s="1">
        <f t="shared" si="1926"/>
        <v>0</v>
      </c>
      <c r="V15323" s="1">
        <f t="shared" si="1927"/>
        <v>0</v>
      </c>
      <c r="W15323" s="1">
        <f t="shared" si="1928"/>
        <v>0</v>
      </c>
      <c r="X15323" s="1">
        <f t="shared" si="1929"/>
        <v>0</v>
      </c>
      <c r="Y15323"/>
      <c r="Z15323"/>
      <c r="AA15323"/>
      <c r="AB15323"/>
      <c r="AC15323"/>
      <c r="AD15323"/>
      <c r="AE15323"/>
      <c r="AF15323"/>
      <c r="AG15323"/>
      <c r="AH15323"/>
      <c r="AI15323"/>
      <c r="AJ15323"/>
    </row>
    <row r="15324" spans="1:36" ht="14.25" customHeight="1">
      <c r="A15324" s="41" t="b">
        <f t="shared" si="1930"/>
        <v>0</v>
      </c>
      <c r="B15324" s="41">
        <f t="shared" si="1931"/>
        <v>15323</v>
      </c>
      <c r="C15324" s="23"/>
      <c r="N15324" s="45"/>
      <c r="O15324" s="45"/>
      <c r="P15324" s="45"/>
      <c r="Q15324" s="45"/>
      <c r="R15324" s="45"/>
      <c r="S15324" s="1">
        <f t="shared" si="1932"/>
        <v>0</v>
      </c>
      <c r="T15324" s="1">
        <f t="shared" si="1925"/>
        <v>0</v>
      </c>
      <c r="U15324" s="1">
        <f t="shared" si="1926"/>
        <v>0</v>
      </c>
      <c r="V15324" s="1">
        <f t="shared" si="1927"/>
        <v>0</v>
      </c>
      <c r="W15324" s="1">
        <f t="shared" si="1928"/>
        <v>0</v>
      </c>
      <c r="X15324" s="1">
        <f t="shared" si="1929"/>
        <v>0</v>
      </c>
      <c r="Y15324"/>
      <c r="Z15324"/>
      <c r="AA15324"/>
      <c r="AB15324"/>
      <c r="AC15324"/>
      <c r="AD15324"/>
      <c r="AE15324"/>
      <c r="AF15324"/>
      <c r="AG15324"/>
      <c r="AH15324"/>
      <c r="AI15324"/>
      <c r="AJ15324"/>
    </row>
    <row r="15325" spans="1:36" ht="14.25" customHeight="1">
      <c r="A15325" s="41" t="b">
        <f t="shared" si="1930"/>
        <v>0</v>
      </c>
      <c r="B15325" s="41">
        <f t="shared" si="1931"/>
        <v>15324</v>
      </c>
      <c r="C15325" s="23"/>
      <c r="N15325" s="45"/>
      <c r="O15325" s="45"/>
      <c r="P15325" s="45"/>
      <c r="Q15325" s="45"/>
      <c r="R15325" s="45"/>
      <c r="S15325" s="1">
        <f t="shared" si="1932"/>
        <v>0</v>
      </c>
      <c r="T15325" s="1">
        <f t="shared" si="1925"/>
        <v>0</v>
      </c>
      <c r="U15325" s="1">
        <f t="shared" si="1926"/>
        <v>0</v>
      </c>
      <c r="V15325" s="1">
        <f t="shared" si="1927"/>
        <v>0</v>
      </c>
      <c r="W15325" s="1">
        <f t="shared" si="1928"/>
        <v>0</v>
      </c>
      <c r="X15325" s="1">
        <f t="shared" si="1929"/>
        <v>0</v>
      </c>
      <c r="Y15325"/>
      <c r="Z15325"/>
      <c r="AA15325"/>
      <c r="AB15325"/>
      <c r="AC15325"/>
      <c r="AD15325"/>
      <c r="AE15325"/>
      <c r="AF15325"/>
      <c r="AG15325"/>
      <c r="AH15325"/>
      <c r="AI15325"/>
      <c r="AJ15325"/>
    </row>
    <row r="15326" spans="1:36" ht="14.25" customHeight="1">
      <c r="A15326" s="41" t="b">
        <f t="shared" si="1930"/>
        <v>0</v>
      </c>
      <c r="B15326" s="41">
        <f t="shared" si="1931"/>
        <v>15325</v>
      </c>
      <c r="C15326" s="23"/>
      <c r="N15326" s="45"/>
      <c r="O15326" s="45"/>
      <c r="P15326" s="45"/>
      <c r="Q15326" s="45"/>
      <c r="R15326" s="45"/>
      <c r="S15326" s="1">
        <f t="shared" si="1932"/>
        <v>0</v>
      </c>
      <c r="T15326" s="1">
        <f t="shared" si="1925"/>
        <v>0</v>
      </c>
      <c r="U15326" s="1">
        <f t="shared" si="1926"/>
        <v>0</v>
      </c>
      <c r="V15326" s="1">
        <f t="shared" si="1927"/>
        <v>0</v>
      </c>
      <c r="W15326" s="1">
        <f t="shared" si="1928"/>
        <v>0</v>
      </c>
      <c r="X15326" s="1">
        <f t="shared" si="1929"/>
        <v>0</v>
      </c>
      <c r="Y15326"/>
      <c r="Z15326"/>
      <c r="AA15326"/>
      <c r="AB15326"/>
      <c r="AC15326"/>
      <c r="AD15326"/>
      <c r="AE15326"/>
      <c r="AF15326"/>
      <c r="AG15326"/>
      <c r="AH15326"/>
      <c r="AI15326"/>
      <c r="AJ15326"/>
    </row>
    <row r="15327" spans="1:36" ht="14.25" customHeight="1">
      <c r="A15327" s="41" t="b">
        <f t="shared" si="1930"/>
        <v>0</v>
      </c>
      <c r="B15327" s="41">
        <f t="shared" si="1931"/>
        <v>15326</v>
      </c>
      <c r="C15327" s="23"/>
      <c r="N15327" s="45"/>
      <c r="O15327" s="45"/>
      <c r="P15327" s="45"/>
      <c r="Q15327" s="45"/>
      <c r="R15327" s="45"/>
      <c r="S15327" s="1">
        <f t="shared" si="1932"/>
        <v>0</v>
      </c>
      <c r="T15327" s="1">
        <f t="shared" si="1925"/>
        <v>0</v>
      </c>
      <c r="U15327" s="1">
        <f t="shared" si="1926"/>
        <v>0</v>
      </c>
      <c r="V15327" s="1">
        <f t="shared" si="1927"/>
        <v>0</v>
      </c>
      <c r="W15327" s="1">
        <f t="shared" si="1928"/>
        <v>0</v>
      </c>
      <c r="X15327" s="1">
        <f t="shared" si="1929"/>
        <v>0</v>
      </c>
      <c r="Y15327"/>
      <c r="Z15327"/>
      <c r="AA15327"/>
      <c r="AB15327"/>
      <c r="AC15327"/>
      <c r="AD15327"/>
      <c r="AE15327"/>
      <c r="AF15327"/>
      <c r="AG15327"/>
      <c r="AH15327"/>
      <c r="AI15327"/>
      <c r="AJ15327"/>
    </row>
    <row r="15328" spans="1:36" ht="14.25" customHeight="1">
      <c r="A15328" s="41" t="b">
        <f t="shared" si="1930"/>
        <v>0</v>
      </c>
      <c r="B15328" s="41">
        <f t="shared" si="1931"/>
        <v>15327</v>
      </c>
      <c r="C15328" s="23"/>
      <c r="N15328" s="45"/>
      <c r="O15328" s="45"/>
      <c r="P15328" s="45"/>
      <c r="Q15328" s="45"/>
      <c r="R15328" s="45"/>
      <c r="S15328" s="1">
        <f t="shared" si="1932"/>
        <v>0</v>
      </c>
      <c r="T15328" s="1">
        <f t="shared" si="1925"/>
        <v>0</v>
      </c>
      <c r="U15328" s="1">
        <f t="shared" si="1926"/>
        <v>0</v>
      </c>
      <c r="V15328" s="1">
        <f t="shared" si="1927"/>
        <v>0</v>
      </c>
      <c r="W15328" s="1">
        <f t="shared" si="1928"/>
        <v>0</v>
      </c>
      <c r="X15328" s="1">
        <f t="shared" si="1929"/>
        <v>0</v>
      </c>
      <c r="Y15328"/>
      <c r="Z15328"/>
      <c r="AA15328"/>
      <c r="AB15328"/>
      <c r="AC15328"/>
      <c r="AD15328"/>
      <c r="AE15328"/>
      <c r="AF15328"/>
      <c r="AG15328"/>
      <c r="AH15328"/>
      <c r="AI15328"/>
      <c r="AJ15328"/>
    </row>
    <row r="15329" spans="1:36" ht="14.25" customHeight="1">
      <c r="A15329" s="41" t="b">
        <f t="shared" si="1930"/>
        <v>0</v>
      </c>
      <c r="B15329" s="41">
        <f t="shared" si="1931"/>
        <v>15328</v>
      </c>
      <c r="C15329" s="23"/>
      <c r="N15329" s="45"/>
      <c r="O15329" s="45"/>
      <c r="P15329" s="45"/>
      <c r="Q15329" s="45"/>
      <c r="R15329" s="45"/>
      <c r="S15329" s="1">
        <f t="shared" si="1932"/>
        <v>0</v>
      </c>
      <c r="T15329" s="1">
        <f t="shared" ref="T15329:T15392" si="1933">IF(AND(D15329="NOT EXECUTED",COUNTA($N15329)&lt;&gt;0),1,0)</f>
        <v>0</v>
      </c>
      <c r="U15329" s="1">
        <f t="shared" ref="U15329:U15392" si="1934">IF(AND(E15329="NOT EXECUTED",COUNTA($N15329)&lt;&gt;0),1,0)</f>
        <v>0</v>
      </c>
      <c r="V15329" s="1">
        <f t="shared" ref="V15329:V15392" si="1935">IF(AND(F15329="NOT EXECUTED",COUNTA($N15329)&lt;&gt;0),1,0)</f>
        <v>0</v>
      </c>
      <c r="W15329" s="1">
        <f t="shared" ref="W15329:W15392" si="1936">IF(AND(G15329="NOT EXECUTED",COUNTA($N15329)&lt;&gt;0),1,0)</f>
        <v>0</v>
      </c>
      <c r="X15329" s="1">
        <f t="shared" ref="X15329:X15392" si="1937">IF(AND(S15329=1,COUNTA($N15329)&lt;&gt;0),1,0)</f>
        <v>0</v>
      </c>
      <c r="Y15329"/>
      <c r="Z15329"/>
      <c r="AA15329"/>
      <c r="AB15329"/>
      <c r="AC15329"/>
      <c r="AD15329"/>
      <c r="AE15329"/>
      <c r="AF15329"/>
      <c r="AG15329"/>
      <c r="AH15329"/>
      <c r="AI15329"/>
      <c r="AJ15329"/>
    </row>
    <row r="15330" spans="1:36" ht="14.25" customHeight="1">
      <c r="A15330" s="41" t="b">
        <f t="shared" ref="A15330:A15393" si="1938">IF(OR(COUNTIF(D15330:M15330, "NOT EXECUTED"), COUNTIF(D15330:M15330, "NOT COMPILED"), COUNTIF(D15330:M15330, "NOT EFFECTIVE")),TRUE,FALSE)</f>
        <v>0</v>
      </c>
      <c r="B15330" s="41">
        <f t="shared" si="1931"/>
        <v>15329</v>
      </c>
      <c r="C15330" s="23"/>
      <c r="N15330" s="45"/>
      <c r="O15330" s="45"/>
      <c r="P15330" s="45"/>
      <c r="Q15330" s="45"/>
      <c r="R15330" s="45"/>
      <c r="S15330" s="1">
        <f t="shared" si="1932"/>
        <v>0</v>
      </c>
      <c r="T15330" s="1">
        <f t="shared" si="1933"/>
        <v>0</v>
      </c>
      <c r="U15330" s="1">
        <f t="shared" si="1934"/>
        <v>0</v>
      </c>
      <c r="V15330" s="1">
        <f t="shared" si="1935"/>
        <v>0</v>
      </c>
      <c r="W15330" s="1">
        <f t="shared" si="1936"/>
        <v>0</v>
      </c>
      <c r="X15330" s="1">
        <f t="shared" si="1937"/>
        <v>0</v>
      </c>
      <c r="Y15330"/>
      <c r="Z15330"/>
      <c r="AA15330"/>
      <c r="AB15330"/>
      <c r="AC15330"/>
      <c r="AD15330"/>
      <c r="AE15330"/>
      <c r="AF15330"/>
      <c r="AG15330"/>
      <c r="AH15330"/>
      <c r="AI15330"/>
      <c r="AJ15330"/>
    </row>
    <row r="15331" spans="1:36" ht="14.25" customHeight="1">
      <c r="A15331" s="41" t="b">
        <f t="shared" si="1938"/>
        <v>0</v>
      </c>
      <c r="B15331" s="41">
        <f t="shared" si="1931"/>
        <v>15330</v>
      </c>
      <c r="C15331" s="23"/>
      <c r="N15331" s="45"/>
      <c r="O15331" s="45"/>
      <c r="P15331" s="45"/>
      <c r="Q15331" s="45"/>
      <c r="R15331" s="45"/>
      <c r="S15331" s="1">
        <f t="shared" si="1932"/>
        <v>0</v>
      </c>
      <c r="T15331" s="1">
        <f t="shared" si="1933"/>
        <v>0</v>
      </c>
      <c r="U15331" s="1">
        <f t="shared" si="1934"/>
        <v>0</v>
      </c>
      <c r="V15331" s="1">
        <f t="shared" si="1935"/>
        <v>0</v>
      </c>
      <c r="W15331" s="1">
        <f t="shared" si="1936"/>
        <v>0</v>
      </c>
      <c r="X15331" s="1">
        <f t="shared" si="1937"/>
        <v>0</v>
      </c>
      <c r="Y15331"/>
      <c r="Z15331"/>
      <c r="AA15331"/>
      <c r="AB15331"/>
      <c r="AC15331"/>
      <c r="AD15331"/>
      <c r="AE15331"/>
      <c r="AF15331"/>
      <c r="AG15331"/>
      <c r="AH15331"/>
      <c r="AI15331"/>
      <c r="AJ15331"/>
    </row>
    <row r="15332" spans="1:36" ht="14.25" customHeight="1">
      <c r="A15332" s="41" t="b">
        <f t="shared" si="1938"/>
        <v>0</v>
      </c>
      <c r="B15332" s="41">
        <f t="shared" si="1931"/>
        <v>15331</v>
      </c>
      <c r="C15332" s="23"/>
      <c r="N15332" s="45"/>
      <c r="O15332" s="45"/>
      <c r="P15332" s="45"/>
      <c r="Q15332" s="45"/>
      <c r="R15332" s="45"/>
      <c r="S15332" s="1">
        <f t="shared" si="1932"/>
        <v>0</v>
      </c>
      <c r="T15332" s="1">
        <f t="shared" si="1933"/>
        <v>0</v>
      </c>
      <c r="U15332" s="1">
        <f t="shared" si="1934"/>
        <v>0</v>
      </c>
      <c r="V15332" s="1">
        <f t="shared" si="1935"/>
        <v>0</v>
      </c>
      <c r="W15332" s="1">
        <f t="shared" si="1936"/>
        <v>0</v>
      </c>
      <c r="X15332" s="1">
        <f t="shared" si="1937"/>
        <v>0</v>
      </c>
      <c r="Y15332"/>
      <c r="Z15332"/>
      <c r="AA15332"/>
      <c r="AB15332"/>
      <c r="AC15332"/>
      <c r="AD15332"/>
      <c r="AE15332"/>
      <c r="AF15332"/>
      <c r="AG15332"/>
      <c r="AH15332"/>
      <c r="AI15332"/>
      <c r="AJ15332"/>
    </row>
    <row r="15333" spans="1:36" ht="14.25" customHeight="1">
      <c r="A15333" s="41" t="b">
        <f t="shared" si="1938"/>
        <v>0</v>
      </c>
      <c r="B15333" s="41">
        <f t="shared" si="1931"/>
        <v>15332</v>
      </c>
      <c r="C15333" s="23"/>
      <c r="N15333" s="45"/>
      <c r="O15333" s="45"/>
      <c r="P15333" s="45"/>
      <c r="Q15333" s="45"/>
      <c r="R15333" s="45"/>
      <c r="S15333" s="1">
        <f t="shared" si="1932"/>
        <v>0</v>
      </c>
      <c r="T15333" s="1">
        <f t="shared" si="1933"/>
        <v>0</v>
      </c>
      <c r="U15333" s="1">
        <f t="shared" si="1934"/>
        <v>0</v>
      </c>
      <c r="V15333" s="1">
        <f t="shared" si="1935"/>
        <v>0</v>
      </c>
      <c r="W15333" s="1">
        <f t="shared" si="1936"/>
        <v>0</v>
      </c>
      <c r="X15333" s="1">
        <f t="shared" si="1937"/>
        <v>0</v>
      </c>
      <c r="Y15333"/>
      <c r="Z15333"/>
      <c r="AA15333"/>
      <c r="AB15333"/>
      <c r="AC15333"/>
      <c r="AD15333"/>
      <c r="AE15333"/>
      <c r="AF15333"/>
      <c r="AG15333"/>
      <c r="AH15333"/>
      <c r="AI15333"/>
      <c r="AJ15333"/>
    </row>
    <row r="15334" spans="1:36" ht="14.25" customHeight="1">
      <c r="A15334" s="41" t="b">
        <f t="shared" si="1938"/>
        <v>0</v>
      </c>
      <c r="B15334" s="41">
        <f t="shared" si="1931"/>
        <v>15333</v>
      </c>
      <c r="C15334" s="23"/>
      <c r="N15334" s="45"/>
      <c r="O15334" s="45"/>
      <c r="P15334" s="45"/>
      <c r="Q15334" s="45"/>
      <c r="R15334" s="45"/>
      <c r="S15334" s="1">
        <f t="shared" si="1932"/>
        <v>0</v>
      </c>
      <c r="T15334" s="1">
        <f t="shared" si="1933"/>
        <v>0</v>
      </c>
      <c r="U15334" s="1">
        <f t="shared" si="1934"/>
        <v>0</v>
      </c>
      <c r="V15334" s="1">
        <f t="shared" si="1935"/>
        <v>0</v>
      </c>
      <c r="W15334" s="1">
        <f t="shared" si="1936"/>
        <v>0</v>
      </c>
      <c r="X15334" s="1">
        <f t="shared" si="1937"/>
        <v>0</v>
      </c>
      <c r="Y15334"/>
      <c r="Z15334"/>
      <c r="AA15334"/>
      <c r="AB15334"/>
      <c r="AC15334"/>
      <c r="AD15334"/>
      <c r="AE15334"/>
      <c r="AF15334"/>
      <c r="AG15334"/>
      <c r="AH15334"/>
      <c r="AI15334"/>
      <c r="AJ15334"/>
    </row>
    <row r="15335" spans="1:36" ht="14.25" customHeight="1">
      <c r="A15335" s="41" t="b">
        <f t="shared" si="1938"/>
        <v>0</v>
      </c>
      <c r="B15335" s="41">
        <f t="shared" si="1931"/>
        <v>15334</v>
      </c>
      <c r="C15335" s="23"/>
      <c r="N15335" s="45"/>
      <c r="O15335" s="45"/>
      <c r="P15335" s="45"/>
      <c r="Q15335" s="45"/>
      <c r="R15335" s="45"/>
      <c r="S15335" s="1">
        <f t="shared" si="1932"/>
        <v>0</v>
      </c>
      <c r="T15335" s="1">
        <f t="shared" si="1933"/>
        <v>0</v>
      </c>
      <c r="U15335" s="1">
        <f t="shared" si="1934"/>
        <v>0</v>
      </c>
      <c r="V15335" s="1">
        <f t="shared" si="1935"/>
        <v>0</v>
      </c>
      <c r="W15335" s="1">
        <f t="shared" si="1936"/>
        <v>0</v>
      </c>
      <c r="X15335" s="1">
        <f t="shared" si="1937"/>
        <v>0</v>
      </c>
      <c r="Y15335"/>
      <c r="Z15335"/>
      <c r="AA15335"/>
      <c r="AB15335"/>
      <c r="AC15335"/>
      <c r="AD15335"/>
      <c r="AE15335"/>
      <c r="AF15335"/>
      <c r="AG15335"/>
      <c r="AH15335"/>
      <c r="AI15335"/>
      <c r="AJ15335"/>
    </row>
    <row r="15336" spans="1:36" ht="14.25" customHeight="1">
      <c r="A15336" s="41" t="b">
        <f t="shared" si="1938"/>
        <v>0</v>
      </c>
      <c r="B15336" s="41">
        <f t="shared" si="1931"/>
        <v>15335</v>
      </c>
      <c r="C15336" s="23"/>
      <c r="N15336" s="45"/>
      <c r="O15336" s="45"/>
      <c r="P15336" s="45"/>
      <c r="Q15336" s="45"/>
      <c r="R15336" s="45"/>
      <c r="S15336" s="1">
        <f t="shared" si="1932"/>
        <v>0</v>
      </c>
      <c r="T15336" s="1">
        <f t="shared" si="1933"/>
        <v>0</v>
      </c>
      <c r="U15336" s="1">
        <f t="shared" si="1934"/>
        <v>0</v>
      </c>
      <c r="V15336" s="1">
        <f t="shared" si="1935"/>
        <v>0</v>
      </c>
      <c r="W15336" s="1">
        <f t="shared" si="1936"/>
        <v>0</v>
      </c>
      <c r="X15336" s="1">
        <f t="shared" si="1937"/>
        <v>0</v>
      </c>
      <c r="Y15336"/>
      <c r="Z15336"/>
      <c r="AA15336"/>
      <c r="AB15336"/>
      <c r="AC15336"/>
      <c r="AD15336"/>
      <c r="AE15336"/>
      <c r="AF15336"/>
      <c r="AG15336"/>
      <c r="AH15336"/>
      <c r="AI15336"/>
      <c r="AJ15336"/>
    </row>
    <row r="15337" spans="1:36" ht="14.25" customHeight="1">
      <c r="A15337" s="41" t="b">
        <f t="shared" si="1938"/>
        <v>0</v>
      </c>
      <c r="B15337" s="41">
        <f t="shared" si="1931"/>
        <v>15336</v>
      </c>
      <c r="C15337" s="23"/>
      <c r="N15337" s="45"/>
      <c r="O15337" s="45"/>
      <c r="P15337" s="45"/>
      <c r="Q15337" s="45"/>
      <c r="R15337" s="45"/>
      <c r="S15337" s="1">
        <f t="shared" si="1932"/>
        <v>0</v>
      </c>
      <c r="T15337" s="1">
        <f t="shared" si="1933"/>
        <v>0</v>
      </c>
      <c r="U15337" s="1">
        <f t="shared" si="1934"/>
        <v>0</v>
      </c>
      <c r="V15337" s="1">
        <f t="shared" si="1935"/>
        <v>0</v>
      </c>
      <c r="W15337" s="1">
        <f t="shared" si="1936"/>
        <v>0</v>
      </c>
      <c r="X15337" s="1">
        <f t="shared" si="1937"/>
        <v>0</v>
      </c>
      <c r="Y15337"/>
      <c r="Z15337"/>
      <c r="AA15337"/>
      <c r="AB15337"/>
      <c r="AC15337"/>
      <c r="AD15337"/>
      <c r="AE15337"/>
      <c r="AF15337"/>
      <c r="AG15337"/>
      <c r="AH15337"/>
      <c r="AI15337"/>
      <c r="AJ15337"/>
    </row>
    <row r="15338" spans="1:36" ht="14.25" customHeight="1">
      <c r="A15338" s="41" t="b">
        <f t="shared" si="1938"/>
        <v>0</v>
      </c>
      <c r="B15338" s="41">
        <f t="shared" si="1931"/>
        <v>15337</v>
      </c>
      <c r="C15338" s="23"/>
      <c r="N15338" s="45"/>
      <c r="O15338" s="45"/>
      <c r="P15338" s="45"/>
      <c r="Q15338" s="45"/>
      <c r="R15338" s="45"/>
      <c r="S15338" s="1">
        <f t="shared" si="1932"/>
        <v>0</v>
      </c>
      <c r="T15338" s="1">
        <f t="shared" si="1933"/>
        <v>0</v>
      </c>
      <c r="U15338" s="1">
        <f t="shared" si="1934"/>
        <v>0</v>
      </c>
      <c r="V15338" s="1">
        <f t="shared" si="1935"/>
        <v>0</v>
      </c>
      <c r="W15338" s="1">
        <f t="shared" si="1936"/>
        <v>0</v>
      </c>
      <c r="X15338" s="1">
        <f t="shared" si="1937"/>
        <v>0</v>
      </c>
      <c r="Y15338"/>
      <c r="Z15338"/>
      <c r="AA15338"/>
      <c r="AB15338"/>
      <c r="AC15338"/>
      <c r="AD15338"/>
      <c r="AE15338"/>
      <c r="AF15338"/>
      <c r="AG15338"/>
      <c r="AH15338"/>
      <c r="AI15338"/>
      <c r="AJ15338"/>
    </row>
    <row r="15339" spans="1:36" ht="14.25" customHeight="1">
      <c r="A15339" s="41" t="b">
        <f t="shared" si="1938"/>
        <v>0</v>
      </c>
      <c r="B15339" s="41">
        <f t="shared" si="1931"/>
        <v>15338</v>
      </c>
      <c r="C15339" s="23"/>
      <c r="N15339" s="45"/>
      <c r="O15339" s="45"/>
      <c r="P15339" s="45"/>
      <c r="Q15339" s="45"/>
      <c r="R15339" s="45"/>
      <c r="S15339" s="1">
        <f t="shared" si="1932"/>
        <v>0</v>
      </c>
      <c r="T15339" s="1">
        <f t="shared" si="1933"/>
        <v>0</v>
      </c>
      <c r="U15339" s="1">
        <f t="shared" si="1934"/>
        <v>0</v>
      </c>
      <c r="V15339" s="1">
        <f t="shared" si="1935"/>
        <v>0</v>
      </c>
      <c r="W15339" s="1">
        <f t="shared" si="1936"/>
        <v>0</v>
      </c>
      <c r="X15339" s="1">
        <f t="shared" si="1937"/>
        <v>0</v>
      </c>
      <c r="Y15339"/>
      <c r="Z15339"/>
      <c r="AA15339"/>
      <c r="AB15339"/>
      <c r="AC15339"/>
      <c r="AD15339"/>
      <c r="AE15339"/>
      <c r="AF15339"/>
      <c r="AG15339"/>
      <c r="AH15339"/>
      <c r="AI15339"/>
      <c r="AJ15339"/>
    </row>
    <row r="15340" spans="1:36" ht="14.25" customHeight="1">
      <c r="A15340" s="41" t="b">
        <f t="shared" si="1938"/>
        <v>0</v>
      </c>
      <c r="B15340" s="41">
        <f t="shared" si="1931"/>
        <v>15339</v>
      </c>
      <c r="C15340" s="23"/>
      <c r="N15340" s="45"/>
      <c r="O15340" s="45"/>
      <c r="P15340" s="45"/>
      <c r="Q15340" s="45"/>
      <c r="R15340" s="45"/>
      <c r="S15340" s="1">
        <f t="shared" si="1932"/>
        <v>0</v>
      </c>
      <c r="T15340" s="1">
        <f t="shared" si="1933"/>
        <v>0</v>
      </c>
      <c r="U15340" s="1">
        <f t="shared" si="1934"/>
        <v>0</v>
      </c>
      <c r="V15340" s="1">
        <f t="shared" si="1935"/>
        <v>0</v>
      </c>
      <c r="W15340" s="1">
        <f t="shared" si="1936"/>
        <v>0</v>
      </c>
      <c r="X15340" s="1">
        <f t="shared" si="1937"/>
        <v>0</v>
      </c>
      <c r="Y15340"/>
      <c r="Z15340"/>
      <c r="AA15340"/>
      <c r="AB15340"/>
      <c r="AC15340"/>
      <c r="AD15340"/>
      <c r="AE15340"/>
      <c r="AF15340"/>
      <c r="AG15340"/>
      <c r="AH15340"/>
      <c r="AI15340"/>
      <c r="AJ15340"/>
    </row>
    <row r="15341" spans="1:36" ht="14.25" customHeight="1">
      <c r="A15341" s="41" t="b">
        <f t="shared" si="1938"/>
        <v>0</v>
      </c>
      <c r="B15341" s="41">
        <f t="shared" si="1931"/>
        <v>15340</v>
      </c>
      <c r="C15341" s="23"/>
      <c r="N15341" s="45"/>
      <c r="O15341" s="45"/>
      <c r="P15341" s="45"/>
      <c r="Q15341" s="45"/>
      <c r="R15341" s="45"/>
      <c r="S15341" s="1">
        <f t="shared" si="1932"/>
        <v>0</v>
      </c>
      <c r="T15341" s="1">
        <f t="shared" si="1933"/>
        <v>0</v>
      </c>
      <c r="U15341" s="1">
        <f t="shared" si="1934"/>
        <v>0</v>
      </c>
      <c r="V15341" s="1">
        <f t="shared" si="1935"/>
        <v>0</v>
      </c>
      <c r="W15341" s="1">
        <f t="shared" si="1936"/>
        <v>0</v>
      </c>
      <c r="X15341" s="1">
        <f t="shared" si="1937"/>
        <v>0</v>
      </c>
      <c r="Y15341"/>
      <c r="Z15341"/>
      <c r="AA15341"/>
      <c r="AB15341"/>
      <c r="AC15341"/>
      <c r="AD15341"/>
      <c r="AE15341"/>
      <c r="AF15341"/>
      <c r="AG15341"/>
      <c r="AH15341"/>
      <c r="AI15341"/>
      <c r="AJ15341"/>
    </row>
    <row r="15342" spans="1:36" ht="14.25" customHeight="1">
      <c r="A15342" s="41" t="b">
        <f t="shared" si="1938"/>
        <v>0</v>
      </c>
      <c r="B15342" s="41">
        <f t="shared" si="1931"/>
        <v>15341</v>
      </c>
      <c r="C15342" s="23"/>
      <c r="N15342" s="45"/>
      <c r="O15342" s="45"/>
      <c r="P15342" s="45"/>
      <c r="Q15342" s="45"/>
      <c r="R15342" s="45"/>
      <c r="S15342" s="1">
        <f t="shared" si="1932"/>
        <v>0</v>
      </c>
      <c r="T15342" s="1">
        <f t="shared" si="1933"/>
        <v>0</v>
      </c>
      <c r="U15342" s="1">
        <f t="shared" si="1934"/>
        <v>0</v>
      </c>
      <c r="V15342" s="1">
        <f t="shared" si="1935"/>
        <v>0</v>
      </c>
      <c r="W15342" s="1">
        <f t="shared" si="1936"/>
        <v>0</v>
      </c>
      <c r="X15342" s="1">
        <f t="shared" si="1937"/>
        <v>0</v>
      </c>
      <c r="Y15342"/>
      <c r="Z15342"/>
      <c r="AA15342"/>
      <c r="AB15342"/>
      <c r="AC15342"/>
      <c r="AD15342"/>
      <c r="AE15342"/>
      <c r="AF15342"/>
      <c r="AG15342"/>
      <c r="AH15342"/>
      <c r="AI15342"/>
      <c r="AJ15342"/>
    </row>
    <row r="15343" spans="1:36" ht="14.25" customHeight="1">
      <c r="A15343" s="41" t="b">
        <f t="shared" si="1938"/>
        <v>0</v>
      </c>
      <c r="B15343" s="41">
        <f t="shared" si="1931"/>
        <v>15342</v>
      </c>
      <c r="C15343" s="23"/>
      <c r="N15343" s="45"/>
      <c r="O15343" s="45"/>
      <c r="P15343" s="45"/>
      <c r="Q15343" s="45"/>
      <c r="R15343" s="45"/>
      <c r="S15343" s="1">
        <f t="shared" si="1932"/>
        <v>0</v>
      </c>
      <c r="T15343" s="1">
        <f t="shared" si="1933"/>
        <v>0</v>
      </c>
      <c r="U15343" s="1">
        <f t="shared" si="1934"/>
        <v>0</v>
      </c>
      <c r="V15343" s="1">
        <f t="shared" si="1935"/>
        <v>0</v>
      </c>
      <c r="W15343" s="1">
        <f t="shared" si="1936"/>
        <v>0</v>
      </c>
      <c r="X15343" s="1">
        <f t="shared" si="1937"/>
        <v>0</v>
      </c>
      <c r="Y15343"/>
      <c r="Z15343"/>
      <c r="AA15343"/>
      <c r="AB15343"/>
      <c r="AC15343"/>
      <c r="AD15343"/>
      <c r="AE15343"/>
      <c r="AF15343"/>
      <c r="AG15343"/>
      <c r="AH15343"/>
      <c r="AI15343"/>
      <c r="AJ15343"/>
    </row>
    <row r="15344" spans="1:36" ht="14.25" customHeight="1">
      <c r="A15344" s="41" t="b">
        <f t="shared" si="1938"/>
        <v>0</v>
      </c>
      <c r="B15344" s="41">
        <f t="shared" si="1931"/>
        <v>15343</v>
      </c>
      <c r="C15344" s="23"/>
      <c r="N15344" s="45"/>
      <c r="O15344" s="45"/>
      <c r="P15344" s="45"/>
      <c r="Q15344" s="45"/>
      <c r="R15344" s="45"/>
      <c r="S15344" s="1">
        <f t="shared" si="1932"/>
        <v>0</v>
      </c>
      <c r="T15344" s="1">
        <f t="shared" si="1933"/>
        <v>0</v>
      </c>
      <c r="U15344" s="1">
        <f t="shared" si="1934"/>
        <v>0</v>
      </c>
      <c r="V15344" s="1">
        <f t="shared" si="1935"/>
        <v>0</v>
      </c>
      <c r="W15344" s="1">
        <f t="shared" si="1936"/>
        <v>0</v>
      </c>
      <c r="X15344" s="1">
        <f t="shared" si="1937"/>
        <v>0</v>
      </c>
      <c r="Y15344"/>
      <c r="Z15344"/>
      <c r="AA15344"/>
      <c r="AB15344"/>
      <c r="AC15344"/>
      <c r="AD15344"/>
      <c r="AE15344"/>
      <c r="AF15344"/>
      <c r="AG15344"/>
      <c r="AH15344"/>
      <c r="AI15344"/>
      <c r="AJ15344"/>
    </row>
    <row r="15345" spans="1:36" ht="14.25" customHeight="1">
      <c r="A15345" s="41" t="b">
        <f t="shared" si="1938"/>
        <v>0</v>
      </c>
      <c r="B15345" s="41">
        <f t="shared" si="1931"/>
        <v>15344</v>
      </c>
      <c r="C15345" s="23"/>
      <c r="N15345" s="45"/>
      <c r="O15345" s="45"/>
      <c r="P15345" s="45"/>
      <c r="Q15345" s="45"/>
      <c r="R15345" s="45"/>
      <c r="S15345" s="1">
        <f t="shared" si="1932"/>
        <v>0</v>
      </c>
      <c r="T15345" s="1">
        <f t="shared" si="1933"/>
        <v>0</v>
      </c>
      <c r="U15345" s="1">
        <f t="shared" si="1934"/>
        <v>0</v>
      </c>
      <c r="V15345" s="1">
        <f t="shared" si="1935"/>
        <v>0</v>
      </c>
      <c r="W15345" s="1">
        <f t="shared" si="1936"/>
        <v>0</v>
      </c>
      <c r="X15345" s="1">
        <f t="shared" si="1937"/>
        <v>0</v>
      </c>
      <c r="Y15345"/>
      <c r="Z15345"/>
      <c r="AA15345"/>
      <c r="AB15345"/>
      <c r="AC15345"/>
      <c r="AD15345"/>
      <c r="AE15345"/>
      <c r="AF15345"/>
      <c r="AG15345"/>
      <c r="AH15345"/>
      <c r="AI15345"/>
      <c r="AJ15345"/>
    </row>
    <row r="15346" spans="1:36" ht="14.25" customHeight="1">
      <c r="A15346" s="41" t="b">
        <f t="shared" si="1938"/>
        <v>0</v>
      </c>
      <c r="B15346" s="41">
        <f t="shared" si="1931"/>
        <v>15345</v>
      </c>
      <c r="C15346" s="23"/>
      <c r="N15346" s="45"/>
      <c r="O15346" s="45"/>
      <c r="P15346" s="45"/>
      <c r="Q15346" s="45"/>
      <c r="R15346" s="45"/>
      <c r="S15346" s="1">
        <f t="shared" si="1932"/>
        <v>0</v>
      </c>
      <c r="T15346" s="1">
        <f t="shared" si="1933"/>
        <v>0</v>
      </c>
      <c r="U15346" s="1">
        <f t="shared" si="1934"/>
        <v>0</v>
      </c>
      <c r="V15346" s="1">
        <f t="shared" si="1935"/>
        <v>0</v>
      </c>
      <c r="W15346" s="1">
        <f t="shared" si="1936"/>
        <v>0</v>
      </c>
      <c r="X15346" s="1">
        <f t="shared" si="1937"/>
        <v>0</v>
      </c>
      <c r="Y15346"/>
      <c r="Z15346"/>
      <c r="AA15346"/>
      <c r="AB15346"/>
      <c r="AC15346"/>
      <c r="AD15346"/>
      <c r="AE15346"/>
      <c r="AF15346"/>
      <c r="AG15346"/>
      <c r="AH15346"/>
      <c r="AI15346"/>
      <c r="AJ15346"/>
    </row>
    <row r="15347" spans="1:36" ht="14.25" customHeight="1">
      <c r="A15347" s="41" t="b">
        <f t="shared" si="1938"/>
        <v>0</v>
      </c>
      <c r="B15347" s="41">
        <f t="shared" si="1931"/>
        <v>15346</v>
      </c>
      <c r="C15347" s="23"/>
      <c r="N15347" s="45"/>
      <c r="O15347" s="45"/>
      <c r="P15347" s="45"/>
      <c r="Q15347" s="45"/>
      <c r="R15347" s="45"/>
      <c r="S15347" s="1">
        <f t="shared" si="1932"/>
        <v>0</v>
      </c>
      <c r="T15347" s="1">
        <f t="shared" si="1933"/>
        <v>0</v>
      </c>
      <c r="U15347" s="1">
        <f t="shared" si="1934"/>
        <v>0</v>
      </c>
      <c r="V15347" s="1">
        <f t="shared" si="1935"/>
        <v>0</v>
      </c>
      <c r="W15347" s="1">
        <f t="shared" si="1936"/>
        <v>0</v>
      </c>
      <c r="X15347" s="1">
        <f t="shared" si="1937"/>
        <v>0</v>
      </c>
      <c r="Y15347"/>
      <c r="Z15347"/>
      <c r="AA15347"/>
      <c r="AB15347"/>
      <c r="AC15347"/>
      <c r="AD15347"/>
      <c r="AE15347"/>
      <c r="AF15347"/>
      <c r="AG15347"/>
      <c r="AH15347"/>
      <c r="AI15347"/>
      <c r="AJ15347"/>
    </row>
    <row r="15348" spans="1:36" ht="14.25" customHeight="1">
      <c r="A15348" s="41" t="b">
        <f t="shared" si="1938"/>
        <v>0</v>
      </c>
      <c r="B15348" s="41">
        <f t="shared" si="1931"/>
        <v>15347</v>
      </c>
      <c r="C15348" s="23"/>
      <c r="N15348" s="45"/>
      <c r="O15348" s="45"/>
      <c r="P15348" s="45"/>
      <c r="Q15348" s="45"/>
      <c r="R15348" s="45"/>
      <c r="S15348" s="1">
        <f t="shared" si="1932"/>
        <v>0</v>
      </c>
      <c r="T15348" s="1">
        <f t="shared" si="1933"/>
        <v>0</v>
      </c>
      <c r="U15348" s="1">
        <f t="shared" si="1934"/>
        <v>0</v>
      </c>
      <c r="V15348" s="1">
        <f t="shared" si="1935"/>
        <v>0</v>
      </c>
      <c r="W15348" s="1">
        <f t="shared" si="1936"/>
        <v>0</v>
      </c>
      <c r="X15348" s="1">
        <f t="shared" si="1937"/>
        <v>0</v>
      </c>
      <c r="Y15348"/>
      <c r="Z15348"/>
      <c r="AA15348"/>
      <c r="AB15348"/>
      <c r="AC15348"/>
      <c r="AD15348"/>
      <c r="AE15348"/>
      <c r="AF15348"/>
      <c r="AG15348"/>
      <c r="AH15348"/>
      <c r="AI15348"/>
      <c r="AJ15348"/>
    </row>
    <row r="15349" spans="1:36" ht="14.25" customHeight="1">
      <c r="A15349" s="41" t="b">
        <f t="shared" si="1938"/>
        <v>0</v>
      </c>
      <c r="B15349" s="41">
        <f t="shared" si="1931"/>
        <v>15348</v>
      </c>
      <c r="C15349" s="23"/>
      <c r="N15349" s="45"/>
      <c r="O15349" s="45"/>
      <c r="P15349" s="45"/>
      <c r="Q15349" s="45"/>
      <c r="R15349" s="45"/>
      <c r="S15349" s="1">
        <f t="shared" si="1932"/>
        <v>0</v>
      </c>
      <c r="T15349" s="1">
        <f t="shared" si="1933"/>
        <v>0</v>
      </c>
      <c r="U15349" s="1">
        <f t="shared" si="1934"/>
        <v>0</v>
      </c>
      <c r="V15349" s="1">
        <f t="shared" si="1935"/>
        <v>0</v>
      </c>
      <c r="W15349" s="1">
        <f t="shared" si="1936"/>
        <v>0</v>
      </c>
      <c r="X15349" s="1">
        <f t="shared" si="1937"/>
        <v>0</v>
      </c>
      <c r="Y15349"/>
      <c r="Z15349"/>
      <c r="AA15349"/>
      <c r="AB15349"/>
      <c r="AC15349"/>
      <c r="AD15349"/>
      <c r="AE15349"/>
      <c r="AF15349"/>
      <c r="AG15349"/>
      <c r="AH15349"/>
      <c r="AI15349"/>
      <c r="AJ15349"/>
    </row>
    <row r="15350" spans="1:36" ht="14.25" customHeight="1">
      <c r="A15350" s="41" t="b">
        <f t="shared" si="1938"/>
        <v>0</v>
      </c>
      <c r="B15350" s="41">
        <f t="shared" si="1931"/>
        <v>15349</v>
      </c>
      <c r="C15350" s="23"/>
      <c r="N15350" s="45"/>
      <c r="O15350" s="45"/>
      <c r="P15350" s="45"/>
      <c r="Q15350" s="45"/>
      <c r="R15350" s="45"/>
      <c r="S15350" s="1">
        <f t="shared" si="1932"/>
        <v>0</v>
      </c>
      <c r="T15350" s="1">
        <f t="shared" si="1933"/>
        <v>0</v>
      </c>
      <c r="U15350" s="1">
        <f t="shared" si="1934"/>
        <v>0</v>
      </c>
      <c r="V15350" s="1">
        <f t="shared" si="1935"/>
        <v>0</v>
      </c>
      <c r="W15350" s="1">
        <f t="shared" si="1936"/>
        <v>0</v>
      </c>
      <c r="X15350" s="1">
        <f t="shared" si="1937"/>
        <v>0</v>
      </c>
      <c r="Y15350"/>
      <c r="Z15350"/>
      <c r="AA15350"/>
      <c r="AB15350"/>
      <c r="AC15350"/>
      <c r="AD15350"/>
      <c r="AE15350"/>
      <c r="AF15350"/>
      <c r="AG15350"/>
      <c r="AH15350"/>
      <c r="AI15350"/>
      <c r="AJ15350"/>
    </row>
    <row r="15351" spans="1:36" ht="14.25" customHeight="1">
      <c r="A15351" s="41" t="b">
        <f t="shared" si="1938"/>
        <v>0</v>
      </c>
      <c r="B15351" s="41">
        <f t="shared" si="1931"/>
        <v>15350</v>
      </c>
      <c r="C15351" s="23"/>
      <c r="N15351" s="45"/>
      <c r="O15351" s="45"/>
      <c r="P15351" s="45"/>
      <c r="Q15351" s="45"/>
      <c r="R15351" s="45"/>
      <c r="S15351" s="1">
        <f t="shared" si="1932"/>
        <v>0</v>
      </c>
      <c r="T15351" s="1">
        <f t="shared" si="1933"/>
        <v>0</v>
      </c>
      <c r="U15351" s="1">
        <f t="shared" si="1934"/>
        <v>0</v>
      </c>
      <c r="V15351" s="1">
        <f t="shared" si="1935"/>
        <v>0</v>
      </c>
      <c r="W15351" s="1">
        <f t="shared" si="1936"/>
        <v>0</v>
      </c>
      <c r="X15351" s="1">
        <f t="shared" si="1937"/>
        <v>0</v>
      </c>
      <c r="Y15351"/>
      <c r="Z15351"/>
      <c r="AA15351"/>
      <c r="AB15351"/>
      <c r="AC15351"/>
      <c r="AD15351"/>
      <c r="AE15351"/>
      <c r="AF15351"/>
      <c r="AG15351"/>
      <c r="AH15351"/>
      <c r="AI15351"/>
      <c r="AJ15351"/>
    </row>
    <row r="15352" spans="1:36" ht="14.25" customHeight="1">
      <c r="A15352" s="41" t="b">
        <f t="shared" si="1938"/>
        <v>0</v>
      </c>
      <c r="B15352" s="41">
        <f t="shared" si="1931"/>
        <v>15351</v>
      </c>
      <c r="C15352" s="23"/>
      <c r="N15352" s="45"/>
      <c r="O15352" s="45"/>
      <c r="P15352" s="45"/>
      <c r="Q15352" s="45"/>
      <c r="R15352" s="45"/>
      <c r="S15352" s="1">
        <f t="shared" si="1932"/>
        <v>0</v>
      </c>
      <c r="T15352" s="1">
        <f t="shared" si="1933"/>
        <v>0</v>
      </c>
      <c r="U15352" s="1">
        <f t="shared" si="1934"/>
        <v>0</v>
      </c>
      <c r="V15352" s="1">
        <f t="shared" si="1935"/>
        <v>0</v>
      </c>
      <c r="W15352" s="1">
        <f t="shared" si="1936"/>
        <v>0</v>
      </c>
      <c r="X15352" s="1">
        <f t="shared" si="1937"/>
        <v>0</v>
      </c>
      <c r="Y15352"/>
      <c r="Z15352"/>
      <c r="AA15352"/>
      <c r="AB15352"/>
      <c r="AC15352"/>
      <c r="AD15352"/>
      <c r="AE15352"/>
      <c r="AF15352"/>
      <c r="AG15352"/>
      <c r="AH15352"/>
      <c r="AI15352"/>
      <c r="AJ15352"/>
    </row>
    <row r="15353" spans="1:36" ht="14.25" customHeight="1">
      <c r="A15353" s="41" t="b">
        <f t="shared" si="1938"/>
        <v>0</v>
      </c>
      <c r="B15353" s="41">
        <f t="shared" si="1931"/>
        <v>15352</v>
      </c>
      <c r="C15353" s="23"/>
      <c r="N15353" s="45"/>
      <c r="O15353" s="45"/>
      <c r="P15353" s="45"/>
      <c r="Q15353" s="45"/>
      <c r="R15353" s="45"/>
      <c r="S15353" s="1">
        <f t="shared" si="1932"/>
        <v>0</v>
      </c>
      <c r="T15353" s="1">
        <f t="shared" si="1933"/>
        <v>0</v>
      </c>
      <c r="U15353" s="1">
        <f t="shared" si="1934"/>
        <v>0</v>
      </c>
      <c r="V15353" s="1">
        <f t="shared" si="1935"/>
        <v>0</v>
      </c>
      <c r="W15353" s="1">
        <f t="shared" si="1936"/>
        <v>0</v>
      </c>
      <c r="X15353" s="1">
        <f t="shared" si="1937"/>
        <v>0</v>
      </c>
      <c r="Y15353"/>
      <c r="Z15353"/>
      <c r="AA15353"/>
      <c r="AB15353"/>
      <c r="AC15353"/>
      <c r="AD15353"/>
      <c r="AE15353"/>
      <c r="AF15353"/>
      <c r="AG15353"/>
      <c r="AH15353"/>
      <c r="AI15353"/>
      <c r="AJ15353"/>
    </row>
    <row r="15354" spans="1:36" ht="14.25" customHeight="1">
      <c r="A15354" s="41" t="b">
        <f t="shared" si="1938"/>
        <v>0</v>
      </c>
      <c r="B15354" s="41">
        <f t="shared" si="1931"/>
        <v>15353</v>
      </c>
      <c r="C15354" s="23"/>
      <c r="N15354" s="45"/>
      <c r="O15354" s="45"/>
      <c r="P15354" s="45"/>
      <c r="Q15354" s="45"/>
      <c r="R15354" s="45"/>
      <c r="S15354" s="1">
        <f t="shared" si="1932"/>
        <v>0</v>
      </c>
      <c r="T15354" s="1">
        <f t="shared" si="1933"/>
        <v>0</v>
      </c>
      <c r="U15354" s="1">
        <f t="shared" si="1934"/>
        <v>0</v>
      </c>
      <c r="V15354" s="1">
        <f t="shared" si="1935"/>
        <v>0</v>
      </c>
      <c r="W15354" s="1">
        <f t="shared" si="1936"/>
        <v>0</v>
      </c>
      <c r="X15354" s="1">
        <f t="shared" si="1937"/>
        <v>0</v>
      </c>
      <c r="Y15354"/>
      <c r="Z15354"/>
      <c r="AA15354"/>
      <c r="AB15354"/>
      <c r="AC15354"/>
      <c r="AD15354"/>
      <c r="AE15354"/>
      <c r="AF15354"/>
      <c r="AG15354"/>
      <c r="AH15354"/>
      <c r="AI15354"/>
      <c r="AJ15354"/>
    </row>
    <row r="15355" spans="1:36" ht="14.25" customHeight="1">
      <c r="A15355" s="41" t="b">
        <f t="shared" si="1938"/>
        <v>0</v>
      </c>
      <c r="B15355" s="41">
        <f t="shared" si="1931"/>
        <v>15354</v>
      </c>
      <c r="C15355" s="23"/>
      <c r="N15355" s="45"/>
      <c r="O15355" s="45"/>
      <c r="P15355" s="45"/>
      <c r="Q15355" s="45"/>
      <c r="R15355" s="45"/>
      <c r="S15355" s="1">
        <f t="shared" si="1932"/>
        <v>0</v>
      </c>
      <c r="T15355" s="1">
        <f t="shared" si="1933"/>
        <v>0</v>
      </c>
      <c r="U15355" s="1">
        <f t="shared" si="1934"/>
        <v>0</v>
      </c>
      <c r="V15355" s="1">
        <f t="shared" si="1935"/>
        <v>0</v>
      </c>
      <c r="W15355" s="1">
        <f t="shared" si="1936"/>
        <v>0</v>
      </c>
      <c r="X15355" s="1">
        <f t="shared" si="1937"/>
        <v>0</v>
      </c>
      <c r="Y15355"/>
      <c r="Z15355"/>
      <c r="AA15355"/>
      <c r="AB15355"/>
      <c r="AC15355"/>
      <c r="AD15355"/>
      <c r="AE15355"/>
      <c r="AF15355"/>
      <c r="AG15355"/>
      <c r="AH15355"/>
      <c r="AI15355"/>
      <c r="AJ15355"/>
    </row>
    <row r="15356" spans="1:36" ht="14.25" customHeight="1">
      <c r="A15356" s="41" t="b">
        <f t="shared" si="1938"/>
        <v>0</v>
      </c>
      <c r="B15356" s="41">
        <f t="shared" si="1931"/>
        <v>15355</v>
      </c>
      <c r="C15356" s="23"/>
      <c r="N15356" s="45"/>
      <c r="O15356" s="45"/>
      <c r="P15356" s="45"/>
      <c r="Q15356" s="45"/>
      <c r="R15356" s="45"/>
      <c r="S15356" s="1">
        <f t="shared" si="1932"/>
        <v>0</v>
      </c>
      <c r="T15356" s="1">
        <f t="shared" si="1933"/>
        <v>0</v>
      </c>
      <c r="U15356" s="1">
        <f t="shared" si="1934"/>
        <v>0</v>
      </c>
      <c r="V15356" s="1">
        <f t="shared" si="1935"/>
        <v>0</v>
      </c>
      <c r="W15356" s="1">
        <f t="shared" si="1936"/>
        <v>0</v>
      </c>
      <c r="X15356" s="1">
        <f t="shared" si="1937"/>
        <v>0</v>
      </c>
      <c r="Y15356"/>
      <c r="Z15356"/>
      <c r="AA15356"/>
      <c r="AB15356"/>
      <c r="AC15356"/>
      <c r="AD15356"/>
      <c r="AE15356"/>
      <c r="AF15356"/>
      <c r="AG15356"/>
      <c r="AH15356"/>
      <c r="AI15356"/>
      <c r="AJ15356"/>
    </row>
    <row r="15357" spans="1:36" ht="14.25" customHeight="1">
      <c r="A15357" s="41" t="b">
        <f t="shared" si="1938"/>
        <v>0</v>
      </c>
      <c r="B15357" s="41">
        <f t="shared" si="1931"/>
        <v>15356</v>
      </c>
      <c r="C15357" s="23"/>
      <c r="N15357" s="45"/>
      <c r="O15357" s="45"/>
      <c r="P15357" s="45"/>
      <c r="Q15357" s="45"/>
      <c r="R15357" s="45"/>
      <c r="S15357" s="1">
        <f t="shared" si="1932"/>
        <v>0</v>
      </c>
      <c r="T15357" s="1">
        <f t="shared" si="1933"/>
        <v>0</v>
      </c>
      <c r="U15357" s="1">
        <f t="shared" si="1934"/>
        <v>0</v>
      </c>
      <c r="V15357" s="1">
        <f t="shared" si="1935"/>
        <v>0</v>
      </c>
      <c r="W15357" s="1">
        <f t="shared" si="1936"/>
        <v>0</v>
      </c>
      <c r="X15357" s="1">
        <f t="shared" si="1937"/>
        <v>0</v>
      </c>
      <c r="Y15357"/>
      <c r="Z15357"/>
      <c r="AA15357"/>
      <c r="AB15357"/>
      <c r="AC15357"/>
      <c r="AD15357"/>
      <c r="AE15357"/>
      <c r="AF15357"/>
      <c r="AG15357"/>
      <c r="AH15357"/>
      <c r="AI15357"/>
      <c r="AJ15357"/>
    </row>
    <row r="15358" spans="1:36" ht="14.25" customHeight="1">
      <c r="A15358" s="41" t="b">
        <f t="shared" si="1938"/>
        <v>0</v>
      </c>
      <c r="B15358" s="41">
        <f t="shared" si="1931"/>
        <v>15357</v>
      </c>
      <c r="C15358" s="23"/>
      <c r="N15358" s="45"/>
      <c r="O15358" s="45"/>
      <c r="P15358" s="45"/>
      <c r="Q15358" s="45"/>
      <c r="R15358" s="45"/>
      <c r="S15358" s="1">
        <f t="shared" si="1932"/>
        <v>0</v>
      </c>
      <c r="T15358" s="1">
        <f t="shared" si="1933"/>
        <v>0</v>
      </c>
      <c r="U15358" s="1">
        <f t="shared" si="1934"/>
        <v>0</v>
      </c>
      <c r="V15358" s="1">
        <f t="shared" si="1935"/>
        <v>0</v>
      </c>
      <c r="W15358" s="1">
        <f t="shared" si="1936"/>
        <v>0</v>
      </c>
      <c r="X15358" s="1">
        <f t="shared" si="1937"/>
        <v>0</v>
      </c>
      <c r="Y15358"/>
      <c r="Z15358"/>
      <c r="AA15358"/>
      <c r="AB15358"/>
      <c r="AC15358"/>
      <c r="AD15358"/>
      <c r="AE15358"/>
      <c r="AF15358"/>
      <c r="AG15358"/>
      <c r="AH15358"/>
      <c r="AI15358"/>
      <c r="AJ15358"/>
    </row>
    <row r="15359" spans="1:36" ht="14.25" customHeight="1">
      <c r="A15359" s="41" t="b">
        <f t="shared" si="1938"/>
        <v>0</v>
      </c>
      <c r="B15359" s="41">
        <f t="shared" si="1931"/>
        <v>15358</v>
      </c>
      <c r="C15359" s="23"/>
      <c r="N15359" s="45"/>
      <c r="O15359" s="45"/>
      <c r="P15359" s="45"/>
      <c r="Q15359" s="45"/>
      <c r="R15359" s="45"/>
      <c r="S15359" s="1">
        <f t="shared" si="1932"/>
        <v>0</v>
      </c>
      <c r="T15359" s="1">
        <f t="shared" si="1933"/>
        <v>0</v>
      </c>
      <c r="U15359" s="1">
        <f t="shared" si="1934"/>
        <v>0</v>
      </c>
      <c r="V15359" s="1">
        <f t="shared" si="1935"/>
        <v>0</v>
      </c>
      <c r="W15359" s="1">
        <f t="shared" si="1936"/>
        <v>0</v>
      </c>
      <c r="X15359" s="1">
        <f t="shared" si="1937"/>
        <v>0</v>
      </c>
      <c r="Y15359"/>
      <c r="Z15359"/>
      <c r="AA15359"/>
      <c r="AB15359"/>
      <c r="AC15359"/>
      <c r="AD15359"/>
      <c r="AE15359"/>
      <c r="AF15359"/>
      <c r="AG15359"/>
      <c r="AH15359"/>
      <c r="AI15359"/>
      <c r="AJ15359"/>
    </row>
    <row r="15360" spans="1:36" ht="14.25" customHeight="1">
      <c r="A15360" s="41" t="b">
        <f t="shared" si="1938"/>
        <v>0</v>
      </c>
      <c r="B15360" s="41">
        <f t="shared" si="1931"/>
        <v>15359</v>
      </c>
      <c r="C15360" s="23"/>
      <c r="N15360" s="45"/>
      <c r="O15360" s="45"/>
      <c r="P15360" s="45"/>
      <c r="Q15360" s="45"/>
      <c r="R15360" s="45"/>
      <c r="S15360" s="1">
        <f t="shared" si="1932"/>
        <v>0</v>
      </c>
      <c r="T15360" s="1">
        <f t="shared" si="1933"/>
        <v>0</v>
      </c>
      <c r="U15360" s="1">
        <f t="shared" si="1934"/>
        <v>0</v>
      </c>
      <c r="V15360" s="1">
        <f t="shared" si="1935"/>
        <v>0</v>
      </c>
      <c r="W15360" s="1">
        <f t="shared" si="1936"/>
        <v>0</v>
      </c>
      <c r="X15360" s="1">
        <f t="shared" si="1937"/>
        <v>0</v>
      </c>
      <c r="Y15360"/>
      <c r="Z15360"/>
      <c r="AA15360"/>
      <c r="AB15360"/>
      <c r="AC15360"/>
      <c r="AD15360"/>
      <c r="AE15360"/>
      <c r="AF15360"/>
      <c r="AG15360"/>
      <c r="AH15360"/>
      <c r="AI15360"/>
      <c r="AJ15360"/>
    </row>
    <row r="15361" spans="1:36" ht="14.25" customHeight="1">
      <c r="A15361" s="41" t="b">
        <f t="shared" si="1938"/>
        <v>0</v>
      </c>
      <c r="B15361" s="41">
        <f t="shared" si="1931"/>
        <v>15360</v>
      </c>
      <c r="C15361" s="23"/>
      <c r="N15361" s="45"/>
      <c r="O15361" s="45"/>
      <c r="P15361" s="45"/>
      <c r="Q15361" s="45"/>
      <c r="R15361" s="45"/>
      <c r="S15361" s="1">
        <f t="shared" si="1932"/>
        <v>0</v>
      </c>
      <c r="T15361" s="1">
        <f t="shared" si="1933"/>
        <v>0</v>
      </c>
      <c r="U15361" s="1">
        <f t="shared" si="1934"/>
        <v>0</v>
      </c>
      <c r="V15361" s="1">
        <f t="shared" si="1935"/>
        <v>0</v>
      </c>
      <c r="W15361" s="1">
        <f t="shared" si="1936"/>
        <v>0</v>
      </c>
      <c r="X15361" s="1">
        <f t="shared" si="1937"/>
        <v>0</v>
      </c>
      <c r="Y15361"/>
      <c r="Z15361"/>
      <c r="AA15361"/>
      <c r="AB15361"/>
      <c r="AC15361"/>
      <c r="AD15361"/>
      <c r="AE15361"/>
      <c r="AF15361"/>
      <c r="AG15361"/>
      <c r="AH15361"/>
      <c r="AI15361"/>
      <c r="AJ15361"/>
    </row>
    <row r="15362" spans="1:36" ht="14.25" customHeight="1">
      <c r="A15362" s="41" t="b">
        <f t="shared" si="1938"/>
        <v>0</v>
      </c>
      <c r="B15362" s="41">
        <f t="shared" si="1931"/>
        <v>15361</v>
      </c>
      <c r="C15362" s="23"/>
      <c r="N15362" s="45"/>
      <c r="O15362" s="45"/>
      <c r="P15362" s="45"/>
      <c r="Q15362" s="45"/>
      <c r="R15362" s="45"/>
      <c r="S15362" s="1">
        <f t="shared" si="1932"/>
        <v>0</v>
      </c>
      <c r="T15362" s="1">
        <f t="shared" si="1933"/>
        <v>0</v>
      </c>
      <c r="U15362" s="1">
        <f t="shared" si="1934"/>
        <v>0</v>
      </c>
      <c r="V15362" s="1">
        <f t="shared" si="1935"/>
        <v>0</v>
      </c>
      <c r="W15362" s="1">
        <f t="shared" si="1936"/>
        <v>0</v>
      </c>
      <c r="X15362" s="1">
        <f t="shared" si="1937"/>
        <v>0</v>
      </c>
      <c r="Y15362"/>
      <c r="Z15362"/>
      <c r="AA15362"/>
      <c r="AB15362"/>
      <c r="AC15362"/>
      <c r="AD15362"/>
      <c r="AE15362"/>
      <c r="AF15362"/>
      <c r="AG15362"/>
      <c r="AH15362"/>
      <c r="AI15362"/>
      <c r="AJ15362"/>
    </row>
    <row r="15363" spans="1:36" ht="14.25" customHeight="1">
      <c r="A15363" s="41" t="b">
        <f t="shared" si="1938"/>
        <v>0</v>
      </c>
      <c r="B15363" s="41">
        <f t="shared" si="1931"/>
        <v>15362</v>
      </c>
      <c r="C15363" s="23"/>
      <c r="N15363" s="45"/>
      <c r="O15363" s="45"/>
      <c r="P15363" s="45"/>
      <c r="Q15363" s="45"/>
      <c r="R15363" s="45"/>
      <c r="S15363" s="1">
        <f t="shared" si="1932"/>
        <v>0</v>
      </c>
      <c r="T15363" s="1">
        <f t="shared" si="1933"/>
        <v>0</v>
      </c>
      <c r="U15363" s="1">
        <f t="shared" si="1934"/>
        <v>0</v>
      </c>
      <c r="V15363" s="1">
        <f t="shared" si="1935"/>
        <v>0</v>
      </c>
      <c r="W15363" s="1">
        <f t="shared" si="1936"/>
        <v>0</v>
      </c>
      <c r="X15363" s="1">
        <f t="shared" si="1937"/>
        <v>0</v>
      </c>
      <c r="Y15363"/>
      <c r="Z15363"/>
      <c r="AA15363"/>
      <c r="AB15363"/>
      <c r="AC15363"/>
      <c r="AD15363"/>
      <c r="AE15363"/>
      <c r="AF15363"/>
      <c r="AG15363"/>
      <c r="AH15363"/>
      <c r="AI15363"/>
      <c r="AJ15363"/>
    </row>
    <row r="15364" spans="1:36" ht="14.25" customHeight="1">
      <c r="A15364" s="41" t="b">
        <f t="shared" si="1938"/>
        <v>0</v>
      </c>
      <c r="B15364" s="41">
        <f t="shared" ref="B15364:B15427" si="1939">+B15363+1</f>
        <v>15363</v>
      </c>
      <c r="C15364" s="23"/>
      <c r="N15364" s="45"/>
      <c r="O15364" s="45"/>
      <c r="P15364" s="45"/>
      <c r="Q15364" s="45"/>
      <c r="R15364" s="45"/>
      <c r="S15364" s="1">
        <f t="shared" si="1932"/>
        <v>0</v>
      </c>
      <c r="T15364" s="1">
        <f t="shared" si="1933"/>
        <v>0</v>
      </c>
      <c r="U15364" s="1">
        <f t="shared" si="1934"/>
        <v>0</v>
      </c>
      <c r="V15364" s="1">
        <f t="shared" si="1935"/>
        <v>0</v>
      </c>
      <c r="W15364" s="1">
        <f t="shared" si="1936"/>
        <v>0</v>
      </c>
      <c r="X15364" s="1">
        <f t="shared" si="1937"/>
        <v>0</v>
      </c>
      <c r="Y15364"/>
      <c r="Z15364"/>
      <c r="AA15364"/>
      <c r="AB15364"/>
      <c r="AC15364"/>
      <c r="AD15364"/>
      <c r="AE15364"/>
      <c r="AF15364"/>
      <c r="AG15364"/>
      <c r="AH15364"/>
      <c r="AI15364"/>
      <c r="AJ15364"/>
    </row>
    <row r="15365" spans="1:36" ht="14.25" customHeight="1">
      <c r="A15365" s="41" t="b">
        <f t="shared" si="1938"/>
        <v>0</v>
      </c>
      <c r="B15365" s="41">
        <f t="shared" si="1939"/>
        <v>15364</v>
      </c>
      <c r="C15365" s="23"/>
      <c r="N15365" s="45"/>
      <c r="O15365" s="45"/>
      <c r="P15365" s="45"/>
      <c r="Q15365" s="45"/>
      <c r="R15365" s="45"/>
      <c r="S15365" s="1">
        <f t="shared" si="1932"/>
        <v>0</v>
      </c>
      <c r="T15365" s="1">
        <f t="shared" si="1933"/>
        <v>0</v>
      </c>
      <c r="U15365" s="1">
        <f t="shared" si="1934"/>
        <v>0</v>
      </c>
      <c r="V15365" s="1">
        <f t="shared" si="1935"/>
        <v>0</v>
      </c>
      <c r="W15365" s="1">
        <f t="shared" si="1936"/>
        <v>0</v>
      </c>
      <c r="X15365" s="1">
        <f t="shared" si="1937"/>
        <v>0</v>
      </c>
      <c r="Y15365"/>
      <c r="Z15365"/>
      <c r="AA15365"/>
      <c r="AB15365"/>
      <c r="AC15365"/>
      <c r="AD15365"/>
      <c r="AE15365"/>
      <c r="AF15365"/>
      <c r="AG15365"/>
      <c r="AH15365"/>
      <c r="AI15365"/>
      <c r="AJ15365"/>
    </row>
    <row r="15366" spans="1:36" ht="14.25" customHeight="1">
      <c r="A15366" s="41" t="b">
        <f t="shared" si="1938"/>
        <v>0</v>
      </c>
      <c r="B15366" s="41">
        <f t="shared" si="1939"/>
        <v>15365</v>
      </c>
      <c r="C15366" s="23"/>
      <c r="N15366" s="45"/>
      <c r="O15366" s="45"/>
      <c r="P15366" s="45"/>
      <c r="Q15366" s="45"/>
      <c r="R15366" s="45"/>
      <c r="S15366" s="1">
        <f t="shared" si="1932"/>
        <v>0</v>
      </c>
      <c r="T15366" s="1">
        <f t="shared" si="1933"/>
        <v>0</v>
      </c>
      <c r="U15366" s="1">
        <f t="shared" si="1934"/>
        <v>0</v>
      </c>
      <c r="V15366" s="1">
        <f t="shared" si="1935"/>
        <v>0</v>
      </c>
      <c r="W15366" s="1">
        <f t="shared" si="1936"/>
        <v>0</v>
      </c>
      <c r="X15366" s="1">
        <f t="shared" si="1937"/>
        <v>0</v>
      </c>
      <c r="Y15366"/>
      <c r="Z15366"/>
      <c r="AA15366"/>
      <c r="AB15366"/>
      <c r="AC15366"/>
      <c r="AD15366"/>
      <c r="AE15366"/>
      <c r="AF15366"/>
      <c r="AG15366"/>
      <c r="AH15366"/>
      <c r="AI15366"/>
      <c r="AJ15366"/>
    </row>
    <row r="15367" spans="1:36" ht="14.25" customHeight="1">
      <c r="A15367" s="41" t="b">
        <f t="shared" si="1938"/>
        <v>0</v>
      </c>
      <c r="B15367" s="41">
        <f t="shared" si="1939"/>
        <v>15366</v>
      </c>
      <c r="C15367" s="23"/>
      <c r="N15367" s="45"/>
      <c r="O15367" s="45"/>
      <c r="P15367" s="45"/>
      <c r="Q15367" s="45"/>
      <c r="R15367" s="45"/>
      <c r="S15367" s="1">
        <f t="shared" si="1932"/>
        <v>0</v>
      </c>
      <c r="T15367" s="1">
        <f t="shared" si="1933"/>
        <v>0</v>
      </c>
      <c r="U15367" s="1">
        <f t="shared" si="1934"/>
        <v>0</v>
      </c>
      <c r="V15367" s="1">
        <f t="shared" si="1935"/>
        <v>0</v>
      </c>
      <c r="W15367" s="1">
        <f t="shared" si="1936"/>
        <v>0</v>
      </c>
      <c r="X15367" s="1">
        <f t="shared" si="1937"/>
        <v>0</v>
      </c>
      <c r="Y15367"/>
      <c r="Z15367"/>
      <c r="AA15367"/>
      <c r="AB15367"/>
      <c r="AC15367"/>
      <c r="AD15367"/>
      <c r="AE15367"/>
      <c r="AF15367"/>
      <c r="AG15367"/>
      <c r="AH15367"/>
      <c r="AI15367"/>
      <c r="AJ15367"/>
    </row>
    <row r="15368" spans="1:36" ht="14.25" customHeight="1">
      <c r="A15368" s="41" t="b">
        <f t="shared" si="1938"/>
        <v>0</v>
      </c>
      <c r="B15368" s="41">
        <f t="shared" si="1939"/>
        <v>15367</v>
      </c>
      <c r="C15368" s="23"/>
      <c r="N15368" s="45"/>
      <c r="O15368" s="45"/>
      <c r="P15368" s="45"/>
      <c r="Q15368" s="45"/>
      <c r="R15368" s="45"/>
      <c r="S15368" s="1">
        <f t="shared" si="1932"/>
        <v>0</v>
      </c>
      <c r="T15368" s="1">
        <f t="shared" si="1933"/>
        <v>0</v>
      </c>
      <c r="U15368" s="1">
        <f t="shared" si="1934"/>
        <v>0</v>
      </c>
      <c r="V15368" s="1">
        <f t="shared" si="1935"/>
        <v>0</v>
      </c>
      <c r="W15368" s="1">
        <f t="shared" si="1936"/>
        <v>0</v>
      </c>
      <c r="X15368" s="1">
        <f t="shared" si="1937"/>
        <v>0</v>
      </c>
      <c r="Y15368"/>
      <c r="Z15368"/>
      <c r="AA15368"/>
      <c r="AB15368"/>
      <c r="AC15368"/>
      <c r="AD15368"/>
      <c r="AE15368"/>
      <c r="AF15368"/>
      <c r="AG15368"/>
      <c r="AH15368"/>
      <c r="AI15368"/>
      <c r="AJ15368"/>
    </row>
    <row r="15369" spans="1:36" ht="14.25" customHeight="1">
      <c r="A15369" s="41" t="b">
        <f t="shared" si="1938"/>
        <v>0</v>
      </c>
      <c r="B15369" s="41">
        <f t="shared" si="1939"/>
        <v>15368</v>
      </c>
      <c r="C15369" s="23"/>
      <c r="N15369" s="45"/>
      <c r="O15369" s="45"/>
      <c r="P15369" s="45"/>
      <c r="Q15369" s="45"/>
      <c r="R15369" s="45"/>
      <c r="S15369" s="1">
        <f t="shared" si="1932"/>
        <v>0</v>
      </c>
      <c r="T15369" s="1">
        <f t="shared" si="1933"/>
        <v>0</v>
      </c>
      <c r="U15369" s="1">
        <f t="shared" si="1934"/>
        <v>0</v>
      </c>
      <c r="V15369" s="1">
        <f t="shared" si="1935"/>
        <v>0</v>
      </c>
      <c r="W15369" s="1">
        <f t="shared" si="1936"/>
        <v>0</v>
      </c>
      <c r="X15369" s="1">
        <f t="shared" si="1937"/>
        <v>0</v>
      </c>
      <c r="Y15369"/>
      <c r="Z15369"/>
      <c r="AA15369"/>
      <c r="AB15369"/>
      <c r="AC15369"/>
      <c r="AD15369"/>
      <c r="AE15369"/>
      <c r="AF15369"/>
      <c r="AG15369"/>
      <c r="AH15369"/>
      <c r="AI15369"/>
      <c r="AJ15369"/>
    </row>
    <row r="15370" spans="1:36" ht="14.25" customHeight="1">
      <c r="A15370" s="41" t="b">
        <f t="shared" si="1938"/>
        <v>0</v>
      </c>
      <c r="B15370" s="41">
        <f t="shared" si="1939"/>
        <v>15369</v>
      </c>
      <c r="C15370" s="23"/>
      <c r="N15370" s="45"/>
      <c r="O15370" s="45"/>
      <c r="P15370" s="45"/>
      <c r="Q15370" s="45"/>
      <c r="R15370" s="45"/>
      <c r="S15370" s="1">
        <f t="shared" si="1932"/>
        <v>0</v>
      </c>
      <c r="T15370" s="1">
        <f t="shared" si="1933"/>
        <v>0</v>
      </c>
      <c r="U15370" s="1">
        <f t="shared" si="1934"/>
        <v>0</v>
      </c>
      <c r="V15370" s="1">
        <f t="shared" si="1935"/>
        <v>0</v>
      </c>
      <c r="W15370" s="1">
        <f t="shared" si="1936"/>
        <v>0</v>
      </c>
      <c r="X15370" s="1">
        <f t="shared" si="1937"/>
        <v>0</v>
      </c>
      <c r="Y15370"/>
      <c r="Z15370"/>
      <c r="AA15370"/>
      <c r="AB15370"/>
      <c r="AC15370"/>
      <c r="AD15370"/>
      <c r="AE15370"/>
      <c r="AF15370"/>
      <c r="AG15370"/>
      <c r="AH15370"/>
      <c r="AI15370"/>
      <c r="AJ15370"/>
    </row>
    <row r="15371" spans="1:36" ht="14.25" customHeight="1">
      <c r="A15371" s="41" t="b">
        <f t="shared" si="1938"/>
        <v>0</v>
      </c>
      <c r="B15371" s="41">
        <f t="shared" si="1939"/>
        <v>15370</v>
      </c>
      <c r="C15371" s="23"/>
      <c r="N15371" s="45"/>
      <c r="O15371" s="45"/>
      <c r="P15371" s="45"/>
      <c r="Q15371" s="45"/>
      <c r="R15371" s="45"/>
      <c r="S15371" s="1">
        <f t="shared" si="1932"/>
        <v>0</v>
      </c>
      <c r="T15371" s="1">
        <f t="shared" si="1933"/>
        <v>0</v>
      </c>
      <c r="U15371" s="1">
        <f t="shared" si="1934"/>
        <v>0</v>
      </c>
      <c r="V15371" s="1">
        <f t="shared" si="1935"/>
        <v>0</v>
      </c>
      <c r="W15371" s="1">
        <f t="shared" si="1936"/>
        <v>0</v>
      </c>
      <c r="X15371" s="1">
        <f t="shared" si="1937"/>
        <v>0</v>
      </c>
      <c r="Y15371"/>
      <c r="Z15371"/>
      <c r="AA15371"/>
      <c r="AB15371"/>
      <c r="AC15371"/>
      <c r="AD15371"/>
      <c r="AE15371"/>
      <c r="AF15371"/>
      <c r="AG15371"/>
      <c r="AH15371"/>
      <c r="AI15371"/>
      <c r="AJ15371"/>
    </row>
    <row r="15372" spans="1:36" ht="14.25" customHeight="1">
      <c r="A15372" s="41" t="b">
        <f t="shared" si="1938"/>
        <v>0</v>
      </c>
      <c r="B15372" s="41">
        <f t="shared" si="1939"/>
        <v>15371</v>
      </c>
      <c r="C15372" s="23"/>
      <c r="N15372" s="45"/>
      <c r="O15372" s="45"/>
      <c r="P15372" s="45"/>
      <c r="Q15372" s="45"/>
      <c r="R15372" s="45"/>
      <c r="S15372" s="1">
        <f t="shared" si="1932"/>
        <v>0</v>
      </c>
      <c r="T15372" s="1">
        <f t="shared" si="1933"/>
        <v>0</v>
      </c>
      <c r="U15372" s="1">
        <f t="shared" si="1934"/>
        <v>0</v>
      </c>
      <c r="V15372" s="1">
        <f t="shared" si="1935"/>
        <v>0</v>
      </c>
      <c r="W15372" s="1">
        <f t="shared" si="1936"/>
        <v>0</v>
      </c>
      <c r="X15372" s="1">
        <f t="shared" si="1937"/>
        <v>0</v>
      </c>
      <c r="Y15372"/>
      <c r="Z15372"/>
      <c r="AA15372"/>
      <c r="AB15372"/>
      <c r="AC15372"/>
      <c r="AD15372"/>
      <c r="AE15372"/>
      <c r="AF15372"/>
      <c r="AG15372"/>
      <c r="AH15372"/>
      <c r="AI15372"/>
      <c r="AJ15372"/>
    </row>
    <row r="15373" spans="1:36" ht="14.25" customHeight="1">
      <c r="A15373" s="41" t="b">
        <f t="shared" si="1938"/>
        <v>0</v>
      </c>
      <c r="B15373" s="41">
        <f t="shared" si="1939"/>
        <v>15372</v>
      </c>
      <c r="C15373" s="23"/>
      <c r="N15373" s="45"/>
      <c r="O15373" s="45"/>
      <c r="P15373" s="45"/>
      <c r="Q15373" s="45"/>
      <c r="R15373" s="45"/>
      <c r="S15373" s="1">
        <f t="shared" si="1932"/>
        <v>0</v>
      </c>
      <c r="T15373" s="1">
        <f t="shared" si="1933"/>
        <v>0</v>
      </c>
      <c r="U15373" s="1">
        <f t="shared" si="1934"/>
        <v>0</v>
      </c>
      <c r="V15373" s="1">
        <f t="shared" si="1935"/>
        <v>0</v>
      </c>
      <c r="W15373" s="1">
        <f t="shared" si="1936"/>
        <v>0</v>
      </c>
      <c r="X15373" s="1">
        <f t="shared" si="1937"/>
        <v>0</v>
      </c>
      <c r="Y15373"/>
      <c r="Z15373"/>
      <c r="AA15373"/>
      <c r="AB15373"/>
      <c r="AC15373"/>
      <c r="AD15373"/>
      <c r="AE15373"/>
      <c r="AF15373"/>
      <c r="AG15373"/>
      <c r="AH15373"/>
      <c r="AI15373"/>
      <c r="AJ15373"/>
    </row>
    <row r="15374" spans="1:36" ht="14.25" customHeight="1">
      <c r="A15374" s="41" t="b">
        <f t="shared" si="1938"/>
        <v>0</v>
      </c>
      <c r="B15374" s="41">
        <f t="shared" si="1939"/>
        <v>15373</v>
      </c>
      <c r="C15374" s="23"/>
      <c r="N15374" s="45"/>
      <c r="O15374" s="45"/>
      <c r="P15374" s="45"/>
      <c r="Q15374" s="45"/>
      <c r="R15374" s="45"/>
      <c r="S15374" s="1">
        <f t="shared" ref="S15374:S15437" si="1940">IF(COUNTIF(H15374:M15374,"NOT EFFECTIVE"),1,0)</f>
        <v>0</v>
      </c>
      <c r="T15374" s="1">
        <f t="shared" si="1933"/>
        <v>0</v>
      </c>
      <c r="U15374" s="1">
        <f t="shared" si="1934"/>
        <v>0</v>
      </c>
      <c r="V15374" s="1">
        <f t="shared" si="1935"/>
        <v>0</v>
      </c>
      <c r="W15374" s="1">
        <f t="shared" si="1936"/>
        <v>0</v>
      </c>
      <c r="X15374" s="1">
        <f t="shared" si="1937"/>
        <v>0</v>
      </c>
      <c r="Y15374"/>
      <c r="Z15374"/>
      <c r="AA15374"/>
      <c r="AB15374"/>
      <c r="AC15374"/>
      <c r="AD15374"/>
      <c r="AE15374"/>
      <c r="AF15374"/>
      <c r="AG15374"/>
      <c r="AH15374"/>
      <c r="AI15374"/>
      <c r="AJ15374"/>
    </row>
    <row r="15375" spans="1:36" ht="14.25" customHeight="1">
      <c r="A15375" s="41" t="b">
        <f t="shared" si="1938"/>
        <v>0</v>
      </c>
      <c r="B15375" s="41">
        <f t="shared" si="1939"/>
        <v>15374</v>
      </c>
      <c r="C15375" s="23"/>
      <c r="N15375" s="45"/>
      <c r="O15375" s="45"/>
      <c r="P15375" s="45"/>
      <c r="Q15375" s="45"/>
      <c r="R15375" s="45"/>
      <c r="S15375" s="1">
        <f t="shared" si="1940"/>
        <v>0</v>
      </c>
      <c r="T15375" s="1">
        <f t="shared" si="1933"/>
        <v>0</v>
      </c>
      <c r="U15375" s="1">
        <f t="shared" si="1934"/>
        <v>0</v>
      </c>
      <c r="V15375" s="1">
        <f t="shared" si="1935"/>
        <v>0</v>
      </c>
      <c r="W15375" s="1">
        <f t="shared" si="1936"/>
        <v>0</v>
      </c>
      <c r="X15375" s="1">
        <f t="shared" si="1937"/>
        <v>0</v>
      </c>
      <c r="Y15375"/>
      <c r="Z15375"/>
      <c r="AA15375"/>
      <c r="AB15375"/>
      <c r="AC15375"/>
      <c r="AD15375"/>
      <c r="AE15375"/>
      <c r="AF15375"/>
      <c r="AG15375"/>
      <c r="AH15375"/>
      <c r="AI15375"/>
      <c r="AJ15375"/>
    </row>
    <row r="15376" spans="1:36" ht="14.25" customHeight="1">
      <c r="A15376" s="41" t="b">
        <f t="shared" si="1938"/>
        <v>0</v>
      </c>
      <c r="B15376" s="41">
        <f t="shared" si="1939"/>
        <v>15375</v>
      </c>
      <c r="C15376" s="23"/>
      <c r="N15376" s="45"/>
      <c r="O15376" s="45"/>
      <c r="P15376" s="45"/>
      <c r="Q15376" s="45"/>
      <c r="R15376" s="45"/>
      <c r="S15376" s="1">
        <f t="shared" si="1940"/>
        <v>0</v>
      </c>
      <c r="T15376" s="1">
        <f t="shared" si="1933"/>
        <v>0</v>
      </c>
      <c r="U15376" s="1">
        <f t="shared" si="1934"/>
        <v>0</v>
      </c>
      <c r="V15376" s="1">
        <f t="shared" si="1935"/>
        <v>0</v>
      </c>
      <c r="W15376" s="1">
        <f t="shared" si="1936"/>
        <v>0</v>
      </c>
      <c r="X15376" s="1">
        <f t="shared" si="1937"/>
        <v>0</v>
      </c>
      <c r="Y15376"/>
      <c r="Z15376"/>
      <c r="AA15376"/>
      <c r="AB15376"/>
      <c r="AC15376"/>
      <c r="AD15376"/>
      <c r="AE15376"/>
      <c r="AF15376"/>
      <c r="AG15376"/>
      <c r="AH15376"/>
      <c r="AI15376"/>
      <c r="AJ15376"/>
    </row>
    <row r="15377" spans="1:36" ht="14.25" customHeight="1">
      <c r="A15377" s="41" t="b">
        <f t="shared" si="1938"/>
        <v>0</v>
      </c>
      <c r="B15377" s="41">
        <f t="shared" si="1939"/>
        <v>15376</v>
      </c>
      <c r="C15377" s="23"/>
      <c r="N15377" s="45"/>
      <c r="O15377" s="45"/>
      <c r="P15377" s="45"/>
      <c r="Q15377" s="45"/>
      <c r="R15377" s="45"/>
      <c r="S15377" s="1">
        <f t="shared" si="1940"/>
        <v>0</v>
      </c>
      <c r="T15377" s="1">
        <f t="shared" si="1933"/>
        <v>0</v>
      </c>
      <c r="U15377" s="1">
        <f t="shared" si="1934"/>
        <v>0</v>
      </c>
      <c r="V15377" s="1">
        <f t="shared" si="1935"/>
        <v>0</v>
      </c>
      <c r="W15377" s="1">
        <f t="shared" si="1936"/>
        <v>0</v>
      </c>
      <c r="X15377" s="1">
        <f t="shared" si="1937"/>
        <v>0</v>
      </c>
      <c r="Y15377"/>
      <c r="Z15377"/>
      <c r="AA15377"/>
      <c r="AB15377"/>
      <c r="AC15377"/>
      <c r="AD15377"/>
      <c r="AE15377"/>
      <c r="AF15377"/>
      <c r="AG15377"/>
      <c r="AH15377"/>
      <c r="AI15377"/>
      <c r="AJ15377"/>
    </row>
    <row r="15378" spans="1:36" ht="14.25" customHeight="1">
      <c r="A15378" s="41" t="b">
        <f t="shared" si="1938"/>
        <v>0</v>
      </c>
      <c r="B15378" s="41">
        <f t="shared" si="1939"/>
        <v>15377</v>
      </c>
      <c r="C15378" s="23"/>
      <c r="N15378" s="45"/>
      <c r="O15378" s="45"/>
      <c r="P15378" s="45"/>
      <c r="Q15378" s="45"/>
      <c r="R15378" s="45"/>
      <c r="S15378" s="1">
        <f t="shared" si="1940"/>
        <v>0</v>
      </c>
      <c r="T15378" s="1">
        <f t="shared" si="1933"/>
        <v>0</v>
      </c>
      <c r="U15378" s="1">
        <f t="shared" si="1934"/>
        <v>0</v>
      </c>
      <c r="V15378" s="1">
        <f t="shared" si="1935"/>
        <v>0</v>
      </c>
      <c r="W15378" s="1">
        <f t="shared" si="1936"/>
        <v>0</v>
      </c>
      <c r="X15378" s="1">
        <f t="shared" si="1937"/>
        <v>0</v>
      </c>
      <c r="Y15378"/>
      <c r="Z15378"/>
      <c r="AA15378"/>
      <c r="AB15378"/>
      <c r="AC15378"/>
      <c r="AD15378"/>
      <c r="AE15378"/>
      <c r="AF15378"/>
      <c r="AG15378"/>
      <c r="AH15378"/>
      <c r="AI15378"/>
      <c r="AJ15378"/>
    </row>
    <row r="15379" spans="1:36" ht="14.25" customHeight="1">
      <c r="A15379" s="41" t="b">
        <f t="shared" si="1938"/>
        <v>0</v>
      </c>
      <c r="B15379" s="41">
        <f t="shared" si="1939"/>
        <v>15378</v>
      </c>
      <c r="C15379" s="23"/>
      <c r="N15379" s="45"/>
      <c r="O15379" s="45"/>
      <c r="P15379" s="45"/>
      <c r="Q15379" s="45"/>
      <c r="R15379" s="45"/>
      <c r="S15379" s="1">
        <f t="shared" si="1940"/>
        <v>0</v>
      </c>
      <c r="T15379" s="1">
        <f t="shared" si="1933"/>
        <v>0</v>
      </c>
      <c r="U15379" s="1">
        <f t="shared" si="1934"/>
        <v>0</v>
      </c>
      <c r="V15379" s="1">
        <f t="shared" si="1935"/>
        <v>0</v>
      </c>
      <c r="W15379" s="1">
        <f t="shared" si="1936"/>
        <v>0</v>
      </c>
      <c r="X15379" s="1">
        <f t="shared" si="1937"/>
        <v>0</v>
      </c>
      <c r="Y15379"/>
      <c r="Z15379"/>
      <c r="AA15379"/>
      <c r="AB15379"/>
      <c r="AC15379"/>
      <c r="AD15379"/>
      <c r="AE15379"/>
      <c r="AF15379"/>
      <c r="AG15379"/>
      <c r="AH15379"/>
      <c r="AI15379"/>
      <c r="AJ15379"/>
    </row>
    <row r="15380" spans="1:36" ht="14.25" customHeight="1">
      <c r="A15380" s="41" t="b">
        <f t="shared" si="1938"/>
        <v>0</v>
      </c>
      <c r="B15380" s="41">
        <f t="shared" si="1939"/>
        <v>15379</v>
      </c>
      <c r="C15380" s="23"/>
      <c r="N15380" s="45"/>
      <c r="O15380" s="45"/>
      <c r="P15380" s="45"/>
      <c r="Q15380" s="45"/>
      <c r="R15380" s="45"/>
      <c r="S15380" s="1">
        <f t="shared" si="1940"/>
        <v>0</v>
      </c>
      <c r="T15380" s="1">
        <f t="shared" si="1933"/>
        <v>0</v>
      </c>
      <c r="U15380" s="1">
        <f t="shared" si="1934"/>
        <v>0</v>
      </c>
      <c r="V15380" s="1">
        <f t="shared" si="1935"/>
        <v>0</v>
      </c>
      <c r="W15380" s="1">
        <f t="shared" si="1936"/>
        <v>0</v>
      </c>
      <c r="X15380" s="1">
        <f t="shared" si="1937"/>
        <v>0</v>
      </c>
      <c r="Y15380"/>
      <c r="Z15380"/>
      <c r="AA15380"/>
      <c r="AB15380"/>
      <c r="AC15380"/>
      <c r="AD15380"/>
      <c r="AE15380"/>
      <c r="AF15380"/>
      <c r="AG15380"/>
      <c r="AH15380"/>
      <c r="AI15380"/>
      <c r="AJ15380"/>
    </row>
    <row r="15381" spans="1:36" ht="14.25" customHeight="1">
      <c r="A15381" s="41" t="b">
        <f t="shared" si="1938"/>
        <v>0</v>
      </c>
      <c r="B15381" s="41">
        <f t="shared" si="1939"/>
        <v>15380</v>
      </c>
      <c r="C15381" s="23"/>
      <c r="N15381" s="45"/>
      <c r="O15381" s="45"/>
      <c r="P15381" s="45"/>
      <c r="Q15381" s="45"/>
      <c r="R15381" s="45"/>
      <c r="S15381" s="1">
        <f t="shared" si="1940"/>
        <v>0</v>
      </c>
      <c r="T15381" s="1">
        <f t="shared" si="1933"/>
        <v>0</v>
      </c>
      <c r="U15381" s="1">
        <f t="shared" si="1934"/>
        <v>0</v>
      </c>
      <c r="V15381" s="1">
        <f t="shared" si="1935"/>
        <v>0</v>
      </c>
      <c r="W15381" s="1">
        <f t="shared" si="1936"/>
        <v>0</v>
      </c>
      <c r="X15381" s="1">
        <f t="shared" si="1937"/>
        <v>0</v>
      </c>
      <c r="Y15381"/>
      <c r="Z15381"/>
      <c r="AA15381"/>
      <c r="AB15381"/>
      <c r="AC15381"/>
      <c r="AD15381"/>
      <c r="AE15381"/>
      <c r="AF15381"/>
      <c r="AG15381"/>
      <c r="AH15381"/>
      <c r="AI15381"/>
      <c r="AJ15381"/>
    </row>
    <row r="15382" spans="1:36" ht="14.25" customHeight="1">
      <c r="A15382" s="41" t="b">
        <f t="shared" si="1938"/>
        <v>0</v>
      </c>
      <c r="B15382" s="41">
        <f t="shared" si="1939"/>
        <v>15381</v>
      </c>
      <c r="C15382" s="23"/>
      <c r="N15382" s="45"/>
      <c r="O15382" s="45"/>
      <c r="P15382" s="45"/>
      <c r="Q15382" s="45"/>
      <c r="R15382" s="45"/>
      <c r="S15382" s="1">
        <f t="shared" si="1940"/>
        <v>0</v>
      </c>
      <c r="T15382" s="1">
        <f t="shared" si="1933"/>
        <v>0</v>
      </c>
      <c r="U15382" s="1">
        <f t="shared" si="1934"/>
        <v>0</v>
      </c>
      <c r="V15382" s="1">
        <f t="shared" si="1935"/>
        <v>0</v>
      </c>
      <c r="W15382" s="1">
        <f t="shared" si="1936"/>
        <v>0</v>
      </c>
      <c r="X15382" s="1">
        <f t="shared" si="1937"/>
        <v>0</v>
      </c>
      <c r="Y15382"/>
      <c r="Z15382"/>
      <c r="AA15382"/>
      <c r="AB15382"/>
      <c r="AC15382"/>
      <c r="AD15382"/>
      <c r="AE15382"/>
      <c r="AF15382"/>
      <c r="AG15382"/>
      <c r="AH15382"/>
      <c r="AI15382"/>
      <c r="AJ15382"/>
    </row>
    <row r="15383" spans="1:36" ht="14.25" customHeight="1">
      <c r="A15383" s="41" t="b">
        <f t="shared" si="1938"/>
        <v>0</v>
      </c>
      <c r="B15383" s="41">
        <f t="shared" si="1939"/>
        <v>15382</v>
      </c>
      <c r="C15383" s="23"/>
      <c r="N15383" s="45"/>
      <c r="O15383" s="45"/>
      <c r="P15383" s="45"/>
      <c r="Q15383" s="45"/>
      <c r="R15383" s="45"/>
      <c r="S15383" s="1">
        <f t="shared" si="1940"/>
        <v>0</v>
      </c>
      <c r="T15383" s="1">
        <f t="shared" si="1933"/>
        <v>0</v>
      </c>
      <c r="U15383" s="1">
        <f t="shared" si="1934"/>
        <v>0</v>
      </c>
      <c r="V15383" s="1">
        <f t="shared" si="1935"/>
        <v>0</v>
      </c>
      <c r="W15383" s="1">
        <f t="shared" si="1936"/>
        <v>0</v>
      </c>
      <c r="X15383" s="1">
        <f t="shared" si="1937"/>
        <v>0</v>
      </c>
      <c r="Y15383"/>
      <c r="Z15383"/>
      <c r="AA15383"/>
      <c r="AB15383"/>
      <c r="AC15383"/>
      <c r="AD15383"/>
      <c r="AE15383"/>
      <c r="AF15383"/>
      <c r="AG15383"/>
      <c r="AH15383"/>
      <c r="AI15383"/>
      <c r="AJ15383"/>
    </row>
    <row r="15384" spans="1:36" ht="14.25" customHeight="1">
      <c r="A15384" s="41" t="b">
        <f t="shared" si="1938"/>
        <v>0</v>
      </c>
      <c r="B15384" s="41">
        <f t="shared" si="1939"/>
        <v>15383</v>
      </c>
      <c r="C15384" s="23"/>
      <c r="N15384" s="45"/>
      <c r="O15384" s="45"/>
      <c r="P15384" s="45"/>
      <c r="Q15384" s="45"/>
      <c r="R15384" s="45"/>
      <c r="S15384" s="1">
        <f t="shared" si="1940"/>
        <v>0</v>
      </c>
      <c r="T15384" s="1">
        <f t="shared" si="1933"/>
        <v>0</v>
      </c>
      <c r="U15384" s="1">
        <f t="shared" si="1934"/>
        <v>0</v>
      </c>
      <c r="V15384" s="1">
        <f t="shared" si="1935"/>
        <v>0</v>
      </c>
      <c r="W15384" s="1">
        <f t="shared" si="1936"/>
        <v>0</v>
      </c>
      <c r="X15384" s="1">
        <f t="shared" si="1937"/>
        <v>0</v>
      </c>
      <c r="Y15384"/>
      <c r="Z15384"/>
      <c r="AA15384"/>
      <c r="AB15384"/>
      <c r="AC15384"/>
      <c r="AD15384"/>
      <c r="AE15384"/>
      <c r="AF15384"/>
      <c r="AG15384"/>
      <c r="AH15384"/>
      <c r="AI15384"/>
      <c r="AJ15384"/>
    </row>
    <row r="15385" spans="1:36" ht="14.25" customHeight="1">
      <c r="A15385" s="41" t="b">
        <f t="shared" si="1938"/>
        <v>0</v>
      </c>
      <c r="B15385" s="41">
        <f t="shared" si="1939"/>
        <v>15384</v>
      </c>
      <c r="C15385" s="23"/>
      <c r="N15385" s="45"/>
      <c r="O15385" s="45"/>
      <c r="P15385" s="45"/>
      <c r="Q15385" s="45"/>
      <c r="R15385" s="45"/>
      <c r="S15385" s="1">
        <f t="shared" si="1940"/>
        <v>0</v>
      </c>
      <c r="T15385" s="1">
        <f t="shared" si="1933"/>
        <v>0</v>
      </c>
      <c r="U15385" s="1">
        <f t="shared" si="1934"/>
        <v>0</v>
      </c>
      <c r="V15385" s="1">
        <f t="shared" si="1935"/>
        <v>0</v>
      </c>
      <c r="W15385" s="1">
        <f t="shared" si="1936"/>
        <v>0</v>
      </c>
      <c r="X15385" s="1">
        <f t="shared" si="1937"/>
        <v>0</v>
      </c>
      <c r="Y15385"/>
      <c r="Z15385"/>
      <c r="AA15385"/>
      <c r="AB15385"/>
      <c r="AC15385"/>
      <c r="AD15385"/>
      <c r="AE15385"/>
      <c r="AF15385"/>
      <c r="AG15385"/>
      <c r="AH15385"/>
      <c r="AI15385"/>
      <c r="AJ15385"/>
    </row>
    <row r="15386" spans="1:36" ht="14.25" customHeight="1">
      <c r="A15386" s="41" t="b">
        <f t="shared" si="1938"/>
        <v>0</v>
      </c>
      <c r="B15386" s="41">
        <f t="shared" si="1939"/>
        <v>15385</v>
      </c>
      <c r="C15386" s="23"/>
      <c r="N15386" s="45"/>
      <c r="O15386" s="45"/>
      <c r="P15386" s="45"/>
      <c r="Q15386" s="45"/>
      <c r="R15386" s="45"/>
      <c r="S15386" s="1">
        <f t="shared" si="1940"/>
        <v>0</v>
      </c>
      <c r="T15386" s="1">
        <f t="shared" si="1933"/>
        <v>0</v>
      </c>
      <c r="U15386" s="1">
        <f t="shared" si="1934"/>
        <v>0</v>
      </c>
      <c r="V15386" s="1">
        <f t="shared" si="1935"/>
        <v>0</v>
      </c>
      <c r="W15386" s="1">
        <f t="shared" si="1936"/>
        <v>0</v>
      </c>
      <c r="X15386" s="1">
        <f t="shared" si="1937"/>
        <v>0</v>
      </c>
      <c r="Y15386"/>
      <c r="Z15386"/>
      <c r="AA15386"/>
      <c r="AB15386"/>
      <c r="AC15386"/>
      <c r="AD15386"/>
      <c r="AE15386"/>
      <c r="AF15386"/>
      <c r="AG15386"/>
      <c r="AH15386"/>
      <c r="AI15386"/>
      <c r="AJ15386"/>
    </row>
    <row r="15387" spans="1:36" ht="14.25" customHeight="1">
      <c r="A15387" s="41" t="b">
        <f t="shared" si="1938"/>
        <v>0</v>
      </c>
      <c r="B15387" s="41">
        <f t="shared" si="1939"/>
        <v>15386</v>
      </c>
      <c r="C15387" s="23"/>
      <c r="N15387" s="45"/>
      <c r="O15387" s="45"/>
      <c r="P15387" s="45"/>
      <c r="Q15387" s="45"/>
      <c r="R15387" s="45"/>
      <c r="S15387" s="1">
        <f t="shared" si="1940"/>
        <v>0</v>
      </c>
      <c r="T15387" s="1">
        <f t="shared" si="1933"/>
        <v>0</v>
      </c>
      <c r="U15387" s="1">
        <f t="shared" si="1934"/>
        <v>0</v>
      </c>
      <c r="V15387" s="1">
        <f t="shared" si="1935"/>
        <v>0</v>
      </c>
      <c r="W15387" s="1">
        <f t="shared" si="1936"/>
        <v>0</v>
      </c>
      <c r="X15387" s="1">
        <f t="shared" si="1937"/>
        <v>0</v>
      </c>
      <c r="Y15387"/>
      <c r="Z15387"/>
      <c r="AA15387"/>
      <c r="AB15387"/>
      <c r="AC15387"/>
      <c r="AD15387"/>
      <c r="AE15387"/>
      <c r="AF15387"/>
      <c r="AG15387"/>
      <c r="AH15387"/>
      <c r="AI15387"/>
      <c r="AJ15387"/>
    </row>
    <row r="15388" spans="1:36" ht="14.25" customHeight="1">
      <c r="A15388" s="41" t="b">
        <f t="shared" si="1938"/>
        <v>0</v>
      </c>
      <c r="B15388" s="41">
        <f t="shared" si="1939"/>
        <v>15387</v>
      </c>
      <c r="C15388" s="23"/>
      <c r="N15388" s="45"/>
      <c r="O15388" s="45"/>
      <c r="P15388" s="45"/>
      <c r="Q15388" s="45"/>
      <c r="R15388" s="45"/>
      <c r="S15388" s="1">
        <f t="shared" si="1940"/>
        <v>0</v>
      </c>
      <c r="T15388" s="1">
        <f t="shared" si="1933"/>
        <v>0</v>
      </c>
      <c r="U15388" s="1">
        <f t="shared" si="1934"/>
        <v>0</v>
      </c>
      <c r="V15388" s="1">
        <f t="shared" si="1935"/>
        <v>0</v>
      </c>
      <c r="W15388" s="1">
        <f t="shared" si="1936"/>
        <v>0</v>
      </c>
      <c r="X15388" s="1">
        <f t="shared" si="1937"/>
        <v>0</v>
      </c>
      <c r="Y15388"/>
      <c r="Z15388"/>
      <c r="AA15388"/>
      <c r="AB15388"/>
      <c r="AC15388"/>
      <c r="AD15388"/>
      <c r="AE15388"/>
      <c r="AF15388"/>
      <c r="AG15388"/>
      <c r="AH15388"/>
      <c r="AI15388"/>
      <c r="AJ15388"/>
    </row>
    <row r="15389" spans="1:36" ht="14.25" customHeight="1">
      <c r="A15389" s="41" t="b">
        <f t="shared" si="1938"/>
        <v>0</v>
      </c>
      <c r="B15389" s="41">
        <f t="shared" si="1939"/>
        <v>15388</v>
      </c>
      <c r="C15389" s="23"/>
      <c r="N15389" s="45"/>
      <c r="O15389" s="45"/>
      <c r="P15389" s="45"/>
      <c r="Q15389" s="45"/>
      <c r="R15389" s="45"/>
      <c r="S15389" s="1">
        <f t="shared" si="1940"/>
        <v>0</v>
      </c>
      <c r="T15389" s="1">
        <f t="shared" si="1933"/>
        <v>0</v>
      </c>
      <c r="U15389" s="1">
        <f t="shared" si="1934"/>
        <v>0</v>
      </c>
      <c r="V15389" s="1">
        <f t="shared" si="1935"/>
        <v>0</v>
      </c>
      <c r="W15389" s="1">
        <f t="shared" si="1936"/>
        <v>0</v>
      </c>
      <c r="X15389" s="1">
        <f t="shared" si="1937"/>
        <v>0</v>
      </c>
      <c r="Y15389"/>
      <c r="Z15389"/>
      <c r="AA15389"/>
      <c r="AB15389"/>
      <c r="AC15389"/>
      <c r="AD15389"/>
      <c r="AE15389"/>
      <c r="AF15389"/>
      <c r="AG15389"/>
      <c r="AH15389"/>
      <c r="AI15389"/>
      <c r="AJ15389"/>
    </row>
    <row r="15390" spans="1:36" ht="14.25" customHeight="1">
      <c r="A15390" s="41" t="b">
        <f t="shared" si="1938"/>
        <v>0</v>
      </c>
      <c r="B15390" s="41">
        <f t="shared" si="1939"/>
        <v>15389</v>
      </c>
      <c r="C15390" s="23"/>
      <c r="N15390" s="45"/>
      <c r="O15390" s="45"/>
      <c r="P15390" s="45"/>
      <c r="Q15390" s="45"/>
      <c r="R15390" s="45"/>
      <c r="S15390" s="1">
        <f t="shared" si="1940"/>
        <v>0</v>
      </c>
      <c r="T15390" s="1">
        <f t="shared" si="1933"/>
        <v>0</v>
      </c>
      <c r="U15390" s="1">
        <f t="shared" si="1934"/>
        <v>0</v>
      </c>
      <c r="V15390" s="1">
        <f t="shared" si="1935"/>
        <v>0</v>
      </c>
      <c r="W15390" s="1">
        <f t="shared" si="1936"/>
        <v>0</v>
      </c>
      <c r="X15390" s="1">
        <f t="shared" si="1937"/>
        <v>0</v>
      </c>
      <c r="Y15390"/>
      <c r="Z15390"/>
      <c r="AA15390"/>
      <c r="AB15390"/>
      <c r="AC15390"/>
      <c r="AD15390"/>
      <c r="AE15390"/>
      <c r="AF15390"/>
      <c r="AG15390"/>
      <c r="AH15390"/>
      <c r="AI15390"/>
      <c r="AJ15390"/>
    </row>
    <row r="15391" spans="1:36" ht="14.25" customHeight="1">
      <c r="A15391" s="41" t="b">
        <f t="shared" si="1938"/>
        <v>0</v>
      </c>
      <c r="B15391" s="41">
        <f t="shared" si="1939"/>
        <v>15390</v>
      </c>
      <c r="C15391" s="23"/>
      <c r="N15391" s="45"/>
      <c r="O15391" s="45"/>
      <c r="P15391" s="45"/>
      <c r="Q15391" s="45"/>
      <c r="R15391" s="45"/>
      <c r="S15391" s="1">
        <f t="shared" si="1940"/>
        <v>0</v>
      </c>
      <c r="T15391" s="1">
        <f t="shared" si="1933"/>
        <v>0</v>
      </c>
      <c r="U15391" s="1">
        <f t="shared" si="1934"/>
        <v>0</v>
      </c>
      <c r="V15391" s="1">
        <f t="shared" si="1935"/>
        <v>0</v>
      </c>
      <c r="W15391" s="1">
        <f t="shared" si="1936"/>
        <v>0</v>
      </c>
      <c r="X15391" s="1">
        <f t="shared" si="1937"/>
        <v>0</v>
      </c>
      <c r="Y15391"/>
      <c r="Z15391"/>
      <c r="AA15391"/>
      <c r="AB15391"/>
      <c r="AC15391"/>
      <c r="AD15391"/>
      <c r="AE15391"/>
      <c r="AF15391"/>
      <c r="AG15391"/>
      <c r="AH15391"/>
      <c r="AI15391"/>
      <c r="AJ15391"/>
    </row>
    <row r="15392" spans="1:36" ht="14.25" customHeight="1">
      <c r="A15392" s="41" t="b">
        <f t="shared" si="1938"/>
        <v>0</v>
      </c>
      <c r="B15392" s="41">
        <f t="shared" si="1939"/>
        <v>15391</v>
      </c>
      <c r="C15392" s="23"/>
      <c r="N15392" s="45"/>
      <c r="O15392" s="45"/>
      <c r="P15392" s="45"/>
      <c r="Q15392" s="45"/>
      <c r="R15392" s="45"/>
      <c r="S15392" s="1">
        <f t="shared" si="1940"/>
        <v>0</v>
      </c>
      <c r="T15392" s="1">
        <f t="shared" si="1933"/>
        <v>0</v>
      </c>
      <c r="U15392" s="1">
        <f t="shared" si="1934"/>
        <v>0</v>
      </c>
      <c r="V15392" s="1">
        <f t="shared" si="1935"/>
        <v>0</v>
      </c>
      <c r="W15392" s="1">
        <f t="shared" si="1936"/>
        <v>0</v>
      </c>
      <c r="X15392" s="1">
        <f t="shared" si="1937"/>
        <v>0</v>
      </c>
      <c r="Y15392"/>
      <c r="Z15392"/>
      <c r="AA15392"/>
      <c r="AB15392"/>
      <c r="AC15392"/>
      <c r="AD15392"/>
      <c r="AE15392"/>
      <c r="AF15392"/>
      <c r="AG15392"/>
      <c r="AH15392"/>
      <c r="AI15392"/>
      <c r="AJ15392"/>
    </row>
    <row r="15393" spans="1:36" ht="14.25" customHeight="1">
      <c r="A15393" s="41" t="b">
        <f t="shared" si="1938"/>
        <v>0</v>
      </c>
      <c r="B15393" s="41">
        <f t="shared" si="1939"/>
        <v>15392</v>
      </c>
      <c r="C15393" s="23"/>
      <c r="N15393" s="45"/>
      <c r="O15393" s="45"/>
      <c r="P15393" s="45"/>
      <c r="Q15393" s="45"/>
      <c r="R15393" s="45"/>
      <c r="S15393" s="1">
        <f t="shared" si="1940"/>
        <v>0</v>
      </c>
      <c r="T15393" s="1">
        <f t="shared" ref="T15393:T15456" si="1941">IF(AND(D15393="NOT EXECUTED",COUNTA($N15393)&lt;&gt;0),1,0)</f>
        <v>0</v>
      </c>
      <c r="U15393" s="1">
        <f t="shared" ref="U15393:U15456" si="1942">IF(AND(E15393="NOT EXECUTED",COUNTA($N15393)&lt;&gt;0),1,0)</f>
        <v>0</v>
      </c>
      <c r="V15393" s="1">
        <f t="shared" ref="V15393:V15456" si="1943">IF(AND(F15393="NOT EXECUTED",COUNTA($N15393)&lt;&gt;0),1,0)</f>
        <v>0</v>
      </c>
      <c r="W15393" s="1">
        <f t="shared" ref="W15393:W15456" si="1944">IF(AND(G15393="NOT EXECUTED",COUNTA($N15393)&lt;&gt;0),1,0)</f>
        <v>0</v>
      </c>
      <c r="X15393" s="1">
        <f t="shared" ref="X15393:X15456" si="1945">IF(AND(S15393=1,COUNTA($N15393)&lt;&gt;0),1,0)</f>
        <v>0</v>
      </c>
      <c r="Y15393"/>
      <c r="Z15393"/>
      <c r="AA15393"/>
      <c r="AB15393"/>
      <c r="AC15393"/>
      <c r="AD15393"/>
      <c r="AE15393"/>
      <c r="AF15393"/>
      <c r="AG15393"/>
      <c r="AH15393"/>
      <c r="AI15393"/>
      <c r="AJ15393"/>
    </row>
    <row r="15394" spans="1:36" ht="14.25" customHeight="1">
      <c r="A15394" s="41" t="b">
        <f t="shared" ref="A15394:A15457" si="1946">IF(OR(COUNTIF(D15394:M15394, "NOT EXECUTED"), COUNTIF(D15394:M15394, "NOT COMPILED"), COUNTIF(D15394:M15394, "NOT EFFECTIVE")),TRUE,FALSE)</f>
        <v>0</v>
      </c>
      <c r="B15394" s="41">
        <f t="shared" si="1939"/>
        <v>15393</v>
      </c>
      <c r="C15394" s="23"/>
      <c r="N15394" s="45"/>
      <c r="O15394" s="45"/>
      <c r="P15394" s="45"/>
      <c r="Q15394" s="45"/>
      <c r="R15394" s="45"/>
      <c r="S15394" s="1">
        <f t="shared" si="1940"/>
        <v>0</v>
      </c>
      <c r="T15394" s="1">
        <f t="shared" si="1941"/>
        <v>0</v>
      </c>
      <c r="U15394" s="1">
        <f t="shared" si="1942"/>
        <v>0</v>
      </c>
      <c r="V15394" s="1">
        <f t="shared" si="1943"/>
        <v>0</v>
      </c>
      <c r="W15394" s="1">
        <f t="shared" si="1944"/>
        <v>0</v>
      </c>
      <c r="X15394" s="1">
        <f t="shared" si="1945"/>
        <v>0</v>
      </c>
      <c r="Y15394"/>
      <c r="Z15394"/>
      <c r="AA15394"/>
      <c r="AB15394"/>
      <c r="AC15394"/>
      <c r="AD15394"/>
      <c r="AE15394"/>
      <c r="AF15394"/>
      <c r="AG15394"/>
      <c r="AH15394"/>
      <c r="AI15394"/>
      <c r="AJ15394"/>
    </row>
    <row r="15395" spans="1:36" ht="14.25" customHeight="1">
      <c r="A15395" s="41" t="b">
        <f t="shared" si="1946"/>
        <v>0</v>
      </c>
      <c r="B15395" s="41">
        <f t="shared" si="1939"/>
        <v>15394</v>
      </c>
      <c r="C15395" s="23"/>
      <c r="N15395" s="45"/>
      <c r="O15395" s="45"/>
      <c r="P15395" s="45"/>
      <c r="Q15395" s="45"/>
      <c r="R15395" s="45"/>
      <c r="S15395" s="1">
        <f t="shared" si="1940"/>
        <v>0</v>
      </c>
      <c r="T15395" s="1">
        <f t="shared" si="1941"/>
        <v>0</v>
      </c>
      <c r="U15395" s="1">
        <f t="shared" si="1942"/>
        <v>0</v>
      </c>
      <c r="V15395" s="1">
        <f t="shared" si="1943"/>
        <v>0</v>
      </c>
      <c r="W15395" s="1">
        <f t="shared" si="1944"/>
        <v>0</v>
      </c>
      <c r="X15395" s="1">
        <f t="shared" si="1945"/>
        <v>0</v>
      </c>
      <c r="Y15395"/>
      <c r="Z15395"/>
      <c r="AA15395"/>
      <c r="AB15395"/>
      <c r="AC15395"/>
      <c r="AD15395"/>
      <c r="AE15395"/>
      <c r="AF15395"/>
      <c r="AG15395"/>
      <c r="AH15395"/>
      <c r="AI15395"/>
      <c r="AJ15395"/>
    </row>
    <row r="15396" spans="1:36" ht="14.25" customHeight="1">
      <c r="A15396" s="41" t="b">
        <f t="shared" si="1946"/>
        <v>0</v>
      </c>
      <c r="B15396" s="41">
        <f t="shared" si="1939"/>
        <v>15395</v>
      </c>
      <c r="C15396" s="23"/>
      <c r="N15396" s="45"/>
      <c r="O15396" s="45"/>
      <c r="P15396" s="45"/>
      <c r="Q15396" s="45"/>
      <c r="R15396" s="45"/>
      <c r="S15396" s="1">
        <f t="shared" si="1940"/>
        <v>0</v>
      </c>
      <c r="T15396" s="1">
        <f t="shared" si="1941"/>
        <v>0</v>
      </c>
      <c r="U15396" s="1">
        <f t="shared" si="1942"/>
        <v>0</v>
      </c>
      <c r="V15396" s="1">
        <f t="shared" si="1943"/>
        <v>0</v>
      </c>
      <c r="W15396" s="1">
        <f t="shared" si="1944"/>
        <v>0</v>
      </c>
      <c r="X15396" s="1">
        <f t="shared" si="1945"/>
        <v>0</v>
      </c>
      <c r="Y15396"/>
      <c r="Z15396"/>
      <c r="AA15396"/>
      <c r="AB15396"/>
      <c r="AC15396"/>
      <c r="AD15396"/>
      <c r="AE15396"/>
      <c r="AF15396"/>
      <c r="AG15396"/>
      <c r="AH15396"/>
      <c r="AI15396"/>
      <c r="AJ15396"/>
    </row>
    <row r="15397" spans="1:36" ht="14.25" customHeight="1">
      <c r="A15397" s="41" t="b">
        <f t="shared" si="1946"/>
        <v>0</v>
      </c>
      <c r="B15397" s="41">
        <f t="shared" si="1939"/>
        <v>15396</v>
      </c>
      <c r="C15397" s="23"/>
      <c r="N15397" s="45"/>
      <c r="O15397" s="45"/>
      <c r="P15397" s="45"/>
      <c r="Q15397" s="45"/>
      <c r="R15397" s="45"/>
      <c r="S15397" s="1">
        <f t="shared" si="1940"/>
        <v>0</v>
      </c>
      <c r="T15397" s="1">
        <f t="shared" si="1941"/>
        <v>0</v>
      </c>
      <c r="U15397" s="1">
        <f t="shared" si="1942"/>
        <v>0</v>
      </c>
      <c r="V15397" s="1">
        <f t="shared" si="1943"/>
        <v>0</v>
      </c>
      <c r="W15397" s="1">
        <f t="shared" si="1944"/>
        <v>0</v>
      </c>
      <c r="X15397" s="1">
        <f t="shared" si="1945"/>
        <v>0</v>
      </c>
      <c r="Y15397"/>
      <c r="Z15397"/>
      <c r="AA15397"/>
      <c r="AB15397"/>
      <c r="AC15397"/>
      <c r="AD15397"/>
      <c r="AE15397"/>
      <c r="AF15397"/>
      <c r="AG15397"/>
      <c r="AH15397"/>
      <c r="AI15397"/>
      <c r="AJ15397"/>
    </row>
    <row r="15398" spans="1:36" ht="14.25" customHeight="1">
      <c r="A15398" s="41" t="b">
        <f t="shared" si="1946"/>
        <v>0</v>
      </c>
      <c r="B15398" s="41">
        <f t="shared" si="1939"/>
        <v>15397</v>
      </c>
      <c r="C15398" s="23"/>
      <c r="N15398" s="45"/>
      <c r="O15398" s="45"/>
      <c r="P15398" s="45"/>
      <c r="Q15398" s="45"/>
      <c r="R15398" s="45"/>
      <c r="S15398" s="1">
        <f t="shared" si="1940"/>
        <v>0</v>
      </c>
      <c r="T15398" s="1">
        <f t="shared" si="1941"/>
        <v>0</v>
      </c>
      <c r="U15398" s="1">
        <f t="shared" si="1942"/>
        <v>0</v>
      </c>
      <c r="V15398" s="1">
        <f t="shared" si="1943"/>
        <v>0</v>
      </c>
      <c r="W15398" s="1">
        <f t="shared" si="1944"/>
        <v>0</v>
      </c>
      <c r="X15398" s="1">
        <f t="shared" si="1945"/>
        <v>0</v>
      </c>
      <c r="Y15398"/>
      <c r="Z15398"/>
      <c r="AA15398"/>
      <c r="AB15398"/>
      <c r="AC15398"/>
      <c r="AD15398"/>
      <c r="AE15398"/>
      <c r="AF15398"/>
      <c r="AG15398"/>
      <c r="AH15398"/>
      <c r="AI15398"/>
      <c r="AJ15398"/>
    </row>
    <row r="15399" spans="1:36" ht="14.25" customHeight="1">
      <c r="A15399" s="41" t="b">
        <f t="shared" si="1946"/>
        <v>0</v>
      </c>
      <c r="B15399" s="41">
        <f t="shared" si="1939"/>
        <v>15398</v>
      </c>
      <c r="C15399" s="23"/>
      <c r="N15399" s="45"/>
      <c r="O15399" s="45"/>
      <c r="P15399" s="45"/>
      <c r="Q15399" s="45"/>
      <c r="R15399" s="45"/>
      <c r="S15399" s="1">
        <f t="shared" si="1940"/>
        <v>0</v>
      </c>
      <c r="T15399" s="1">
        <f t="shared" si="1941"/>
        <v>0</v>
      </c>
      <c r="U15399" s="1">
        <f t="shared" si="1942"/>
        <v>0</v>
      </c>
      <c r="V15399" s="1">
        <f t="shared" si="1943"/>
        <v>0</v>
      </c>
      <c r="W15399" s="1">
        <f t="shared" si="1944"/>
        <v>0</v>
      </c>
      <c r="X15399" s="1">
        <f t="shared" si="1945"/>
        <v>0</v>
      </c>
      <c r="Y15399"/>
      <c r="Z15399"/>
      <c r="AA15399"/>
      <c r="AB15399"/>
      <c r="AC15399"/>
      <c r="AD15399"/>
      <c r="AE15399"/>
      <c r="AF15399"/>
      <c r="AG15399"/>
      <c r="AH15399"/>
      <c r="AI15399"/>
      <c r="AJ15399"/>
    </row>
    <row r="15400" spans="1:36" ht="14.25" customHeight="1">
      <c r="A15400" s="41" t="b">
        <f t="shared" si="1946"/>
        <v>0</v>
      </c>
      <c r="B15400" s="41">
        <f t="shared" si="1939"/>
        <v>15399</v>
      </c>
      <c r="C15400" s="23"/>
      <c r="N15400" s="45"/>
      <c r="O15400" s="45"/>
      <c r="P15400" s="45"/>
      <c r="Q15400" s="45"/>
      <c r="R15400" s="45"/>
      <c r="S15400" s="1">
        <f t="shared" si="1940"/>
        <v>0</v>
      </c>
      <c r="T15400" s="1">
        <f t="shared" si="1941"/>
        <v>0</v>
      </c>
      <c r="U15400" s="1">
        <f t="shared" si="1942"/>
        <v>0</v>
      </c>
      <c r="V15400" s="1">
        <f t="shared" si="1943"/>
        <v>0</v>
      </c>
      <c r="W15400" s="1">
        <f t="shared" si="1944"/>
        <v>0</v>
      </c>
      <c r="X15400" s="1">
        <f t="shared" si="1945"/>
        <v>0</v>
      </c>
      <c r="Y15400"/>
      <c r="Z15400"/>
      <c r="AA15400"/>
      <c r="AB15400"/>
      <c r="AC15400"/>
      <c r="AD15400"/>
      <c r="AE15400"/>
      <c r="AF15400"/>
      <c r="AG15400"/>
      <c r="AH15400"/>
      <c r="AI15400"/>
      <c r="AJ15400"/>
    </row>
    <row r="15401" spans="1:36" ht="14.25" customHeight="1">
      <c r="A15401" s="41" t="b">
        <f t="shared" si="1946"/>
        <v>0</v>
      </c>
      <c r="B15401" s="41">
        <f t="shared" si="1939"/>
        <v>15400</v>
      </c>
      <c r="C15401" s="23"/>
      <c r="N15401" s="45"/>
      <c r="O15401" s="45"/>
      <c r="P15401" s="45"/>
      <c r="Q15401" s="45"/>
      <c r="R15401" s="45"/>
      <c r="S15401" s="1">
        <f t="shared" si="1940"/>
        <v>0</v>
      </c>
      <c r="T15401" s="1">
        <f t="shared" si="1941"/>
        <v>0</v>
      </c>
      <c r="U15401" s="1">
        <f t="shared" si="1942"/>
        <v>0</v>
      </c>
      <c r="V15401" s="1">
        <f t="shared" si="1943"/>
        <v>0</v>
      </c>
      <c r="W15401" s="1">
        <f t="shared" si="1944"/>
        <v>0</v>
      </c>
      <c r="X15401" s="1">
        <f t="shared" si="1945"/>
        <v>0</v>
      </c>
      <c r="Y15401"/>
      <c r="Z15401"/>
      <c r="AA15401"/>
      <c r="AB15401"/>
      <c r="AC15401"/>
      <c r="AD15401"/>
      <c r="AE15401"/>
      <c r="AF15401"/>
      <c r="AG15401"/>
      <c r="AH15401"/>
      <c r="AI15401"/>
      <c r="AJ15401"/>
    </row>
    <row r="15402" spans="1:36" ht="14.25" customHeight="1">
      <c r="A15402" s="41" t="b">
        <f t="shared" si="1946"/>
        <v>0</v>
      </c>
      <c r="B15402" s="41">
        <f t="shared" si="1939"/>
        <v>15401</v>
      </c>
      <c r="C15402" s="23"/>
      <c r="N15402" s="45"/>
      <c r="O15402" s="45"/>
      <c r="P15402" s="45"/>
      <c r="Q15402" s="45"/>
      <c r="R15402" s="45"/>
      <c r="S15402" s="1">
        <f t="shared" si="1940"/>
        <v>0</v>
      </c>
      <c r="T15402" s="1">
        <f t="shared" si="1941"/>
        <v>0</v>
      </c>
      <c r="U15402" s="1">
        <f t="shared" si="1942"/>
        <v>0</v>
      </c>
      <c r="V15402" s="1">
        <f t="shared" si="1943"/>
        <v>0</v>
      </c>
      <c r="W15402" s="1">
        <f t="shared" si="1944"/>
        <v>0</v>
      </c>
      <c r="X15402" s="1">
        <f t="shared" si="1945"/>
        <v>0</v>
      </c>
      <c r="Y15402"/>
      <c r="Z15402"/>
      <c r="AA15402"/>
      <c r="AB15402"/>
      <c r="AC15402"/>
      <c r="AD15402"/>
      <c r="AE15402"/>
      <c r="AF15402"/>
      <c r="AG15402"/>
      <c r="AH15402"/>
      <c r="AI15402"/>
      <c r="AJ15402"/>
    </row>
    <row r="15403" spans="1:36" ht="14.25" customHeight="1">
      <c r="A15403" s="41" t="b">
        <f t="shared" si="1946"/>
        <v>0</v>
      </c>
      <c r="B15403" s="41">
        <f t="shared" si="1939"/>
        <v>15402</v>
      </c>
      <c r="C15403" s="23"/>
      <c r="N15403" s="45"/>
      <c r="O15403" s="45"/>
      <c r="P15403" s="45"/>
      <c r="Q15403" s="45"/>
      <c r="R15403" s="45"/>
      <c r="S15403" s="1">
        <f t="shared" si="1940"/>
        <v>0</v>
      </c>
      <c r="T15403" s="1">
        <f t="shared" si="1941"/>
        <v>0</v>
      </c>
      <c r="U15403" s="1">
        <f t="shared" si="1942"/>
        <v>0</v>
      </c>
      <c r="V15403" s="1">
        <f t="shared" si="1943"/>
        <v>0</v>
      </c>
      <c r="W15403" s="1">
        <f t="shared" si="1944"/>
        <v>0</v>
      </c>
      <c r="X15403" s="1">
        <f t="shared" si="1945"/>
        <v>0</v>
      </c>
      <c r="Y15403"/>
      <c r="Z15403"/>
      <c r="AA15403"/>
      <c r="AB15403"/>
      <c r="AC15403"/>
      <c r="AD15403"/>
      <c r="AE15403"/>
      <c r="AF15403"/>
      <c r="AG15403"/>
      <c r="AH15403"/>
      <c r="AI15403"/>
      <c r="AJ15403"/>
    </row>
    <row r="15404" spans="1:36" ht="14.25" customHeight="1">
      <c r="A15404" s="41" t="b">
        <f t="shared" si="1946"/>
        <v>0</v>
      </c>
      <c r="B15404" s="41">
        <f t="shared" si="1939"/>
        <v>15403</v>
      </c>
      <c r="C15404" s="23"/>
      <c r="N15404" s="45"/>
      <c r="O15404" s="45"/>
      <c r="P15404" s="45"/>
      <c r="Q15404" s="45"/>
      <c r="R15404" s="45"/>
      <c r="S15404" s="1">
        <f t="shared" si="1940"/>
        <v>0</v>
      </c>
      <c r="T15404" s="1">
        <f t="shared" si="1941"/>
        <v>0</v>
      </c>
      <c r="U15404" s="1">
        <f t="shared" si="1942"/>
        <v>0</v>
      </c>
      <c r="V15404" s="1">
        <f t="shared" si="1943"/>
        <v>0</v>
      </c>
      <c r="W15404" s="1">
        <f t="shared" si="1944"/>
        <v>0</v>
      </c>
      <c r="X15404" s="1">
        <f t="shared" si="1945"/>
        <v>0</v>
      </c>
      <c r="Y15404"/>
      <c r="Z15404"/>
      <c r="AA15404"/>
      <c r="AB15404"/>
      <c r="AC15404"/>
      <c r="AD15404"/>
      <c r="AE15404"/>
      <c r="AF15404"/>
      <c r="AG15404"/>
      <c r="AH15404"/>
      <c r="AI15404"/>
      <c r="AJ15404"/>
    </row>
    <row r="15405" spans="1:36" ht="14.25" customHeight="1">
      <c r="A15405" s="41" t="b">
        <f t="shared" si="1946"/>
        <v>0</v>
      </c>
      <c r="B15405" s="41">
        <f t="shared" si="1939"/>
        <v>15404</v>
      </c>
      <c r="C15405" s="23"/>
      <c r="N15405" s="45"/>
      <c r="O15405" s="45"/>
      <c r="P15405" s="45"/>
      <c r="Q15405" s="45"/>
      <c r="R15405" s="45"/>
      <c r="S15405" s="1">
        <f t="shared" si="1940"/>
        <v>0</v>
      </c>
      <c r="T15405" s="1">
        <f t="shared" si="1941"/>
        <v>0</v>
      </c>
      <c r="U15405" s="1">
        <f t="shared" si="1942"/>
        <v>0</v>
      </c>
      <c r="V15405" s="1">
        <f t="shared" si="1943"/>
        <v>0</v>
      </c>
      <c r="W15405" s="1">
        <f t="shared" si="1944"/>
        <v>0</v>
      </c>
      <c r="X15405" s="1">
        <f t="shared" si="1945"/>
        <v>0</v>
      </c>
      <c r="Y15405"/>
      <c r="Z15405"/>
      <c r="AA15405"/>
      <c r="AB15405"/>
      <c r="AC15405"/>
      <c r="AD15405"/>
      <c r="AE15405"/>
      <c r="AF15405"/>
      <c r="AG15405"/>
      <c r="AH15405"/>
      <c r="AI15405"/>
      <c r="AJ15405"/>
    </row>
    <row r="15406" spans="1:36" ht="14.25" customHeight="1">
      <c r="A15406" s="41" t="b">
        <f t="shared" si="1946"/>
        <v>0</v>
      </c>
      <c r="B15406" s="41">
        <f t="shared" si="1939"/>
        <v>15405</v>
      </c>
      <c r="C15406" s="23"/>
      <c r="N15406" s="45"/>
      <c r="O15406" s="45"/>
      <c r="P15406" s="45"/>
      <c r="Q15406" s="45"/>
      <c r="R15406" s="45"/>
      <c r="S15406" s="1">
        <f t="shared" si="1940"/>
        <v>0</v>
      </c>
      <c r="T15406" s="1">
        <f t="shared" si="1941"/>
        <v>0</v>
      </c>
      <c r="U15406" s="1">
        <f t="shared" si="1942"/>
        <v>0</v>
      </c>
      <c r="V15406" s="1">
        <f t="shared" si="1943"/>
        <v>0</v>
      </c>
      <c r="W15406" s="1">
        <f t="shared" si="1944"/>
        <v>0</v>
      </c>
      <c r="X15406" s="1">
        <f t="shared" si="1945"/>
        <v>0</v>
      </c>
      <c r="Y15406"/>
      <c r="Z15406"/>
      <c r="AA15406"/>
      <c r="AB15406"/>
      <c r="AC15406"/>
      <c r="AD15406"/>
      <c r="AE15406"/>
      <c r="AF15406"/>
      <c r="AG15406"/>
      <c r="AH15406"/>
      <c r="AI15406"/>
      <c r="AJ15406"/>
    </row>
    <row r="15407" spans="1:36" ht="14.25" customHeight="1">
      <c r="A15407" s="41" t="b">
        <f t="shared" si="1946"/>
        <v>0</v>
      </c>
      <c r="B15407" s="41">
        <f t="shared" si="1939"/>
        <v>15406</v>
      </c>
      <c r="C15407" s="23"/>
      <c r="N15407" s="45"/>
      <c r="O15407" s="45"/>
      <c r="P15407" s="45"/>
      <c r="Q15407" s="45"/>
      <c r="R15407" s="45"/>
      <c r="S15407" s="1">
        <f t="shared" si="1940"/>
        <v>0</v>
      </c>
      <c r="T15407" s="1">
        <f t="shared" si="1941"/>
        <v>0</v>
      </c>
      <c r="U15407" s="1">
        <f t="shared" si="1942"/>
        <v>0</v>
      </c>
      <c r="V15407" s="1">
        <f t="shared" si="1943"/>
        <v>0</v>
      </c>
      <c r="W15407" s="1">
        <f t="shared" si="1944"/>
        <v>0</v>
      </c>
      <c r="X15407" s="1">
        <f t="shared" si="1945"/>
        <v>0</v>
      </c>
      <c r="Y15407"/>
      <c r="Z15407"/>
      <c r="AA15407"/>
      <c r="AB15407"/>
      <c r="AC15407"/>
      <c r="AD15407"/>
      <c r="AE15407"/>
      <c r="AF15407"/>
      <c r="AG15407"/>
      <c r="AH15407"/>
      <c r="AI15407"/>
      <c r="AJ15407"/>
    </row>
    <row r="15408" spans="1:36" ht="14.25" customHeight="1">
      <c r="A15408" s="41" t="b">
        <f t="shared" si="1946"/>
        <v>0</v>
      </c>
      <c r="B15408" s="41">
        <f t="shared" si="1939"/>
        <v>15407</v>
      </c>
      <c r="C15408" s="23"/>
      <c r="N15408" s="45"/>
      <c r="O15408" s="45"/>
      <c r="P15408" s="45"/>
      <c r="Q15408" s="45"/>
      <c r="R15408" s="45"/>
      <c r="S15408" s="1">
        <f t="shared" si="1940"/>
        <v>0</v>
      </c>
      <c r="T15408" s="1">
        <f t="shared" si="1941"/>
        <v>0</v>
      </c>
      <c r="U15408" s="1">
        <f t="shared" si="1942"/>
        <v>0</v>
      </c>
      <c r="V15408" s="1">
        <f t="shared" si="1943"/>
        <v>0</v>
      </c>
      <c r="W15408" s="1">
        <f t="shared" si="1944"/>
        <v>0</v>
      </c>
      <c r="X15408" s="1">
        <f t="shared" si="1945"/>
        <v>0</v>
      </c>
      <c r="Y15408"/>
      <c r="Z15408"/>
      <c r="AA15408"/>
      <c r="AB15408"/>
      <c r="AC15408"/>
      <c r="AD15408"/>
      <c r="AE15408"/>
      <c r="AF15408"/>
      <c r="AG15408"/>
      <c r="AH15408"/>
      <c r="AI15408"/>
      <c r="AJ15408"/>
    </row>
    <row r="15409" spans="1:36" ht="14.25" customHeight="1">
      <c r="A15409" s="41" t="b">
        <f t="shared" si="1946"/>
        <v>0</v>
      </c>
      <c r="B15409" s="41">
        <f t="shared" si="1939"/>
        <v>15408</v>
      </c>
      <c r="C15409" s="23"/>
      <c r="N15409" s="45"/>
      <c r="O15409" s="45"/>
      <c r="P15409" s="45"/>
      <c r="Q15409" s="45"/>
      <c r="R15409" s="45"/>
      <c r="S15409" s="1">
        <f t="shared" si="1940"/>
        <v>0</v>
      </c>
      <c r="T15409" s="1">
        <f t="shared" si="1941"/>
        <v>0</v>
      </c>
      <c r="U15409" s="1">
        <f t="shared" si="1942"/>
        <v>0</v>
      </c>
      <c r="V15409" s="1">
        <f t="shared" si="1943"/>
        <v>0</v>
      </c>
      <c r="W15409" s="1">
        <f t="shared" si="1944"/>
        <v>0</v>
      </c>
      <c r="X15409" s="1">
        <f t="shared" si="1945"/>
        <v>0</v>
      </c>
      <c r="Y15409"/>
      <c r="Z15409"/>
      <c r="AA15409"/>
      <c r="AB15409"/>
      <c r="AC15409"/>
      <c r="AD15409"/>
      <c r="AE15409"/>
      <c r="AF15409"/>
      <c r="AG15409"/>
      <c r="AH15409"/>
      <c r="AI15409"/>
      <c r="AJ15409"/>
    </row>
    <row r="15410" spans="1:36" ht="14.25" customHeight="1">
      <c r="A15410" s="41" t="b">
        <f t="shared" si="1946"/>
        <v>0</v>
      </c>
      <c r="B15410" s="41">
        <f t="shared" si="1939"/>
        <v>15409</v>
      </c>
      <c r="C15410" s="23"/>
      <c r="N15410" s="45"/>
      <c r="O15410" s="45"/>
      <c r="P15410" s="45"/>
      <c r="Q15410" s="45"/>
      <c r="R15410" s="45"/>
      <c r="S15410" s="1">
        <f t="shared" si="1940"/>
        <v>0</v>
      </c>
      <c r="T15410" s="1">
        <f t="shared" si="1941"/>
        <v>0</v>
      </c>
      <c r="U15410" s="1">
        <f t="shared" si="1942"/>
        <v>0</v>
      </c>
      <c r="V15410" s="1">
        <f t="shared" si="1943"/>
        <v>0</v>
      </c>
      <c r="W15410" s="1">
        <f t="shared" si="1944"/>
        <v>0</v>
      </c>
      <c r="X15410" s="1">
        <f t="shared" si="1945"/>
        <v>0</v>
      </c>
      <c r="Y15410"/>
      <c r="Z15410"/>
      <c r="AA15410"/>
      <c r="AB15410"/>
      <c r="AC15410"/>
      <c r="AD15410"/>
      <c r="AE15410"/>
      <c r="AF15410"/>
      <c r="AG15410"/>
      <c r="AH15410"/>
      <c r="AI15410"/>
      <c r="AJ15410"/>
    </row>
    <row r="15411" spans="1:36" ht="14.25" customHeight="1">
      <c r="A15411" s="41" t="b">
        <f t="shared" si="1946"/>
        <v>0</v>
      </c>
      <c r="B15411" s="41">
        <f t="shared" si="1939"/>
        <v>15410</v>
      </c>
      <c r="C15411" s="23"/>
      <c r="N15411" s="45"/>
      <c r="O15411" s="45"/>
      <c r="P15411" s="45"/>
      <c r="Q15411" s="45"/>
      <c r="R15411" s="45"/>
      <c r="S15411" s="1">
        <f t="shared" si="1940"/>
        <v>0</v>
      </c>
      <c r="T15411" s="1">
        <f t="shared" si="1941"/>
        <v>0</v>
      </c>
      <c r="U15411" s="1">
        <f t="shared" si="1942"/>
        <v>0</v>
      </c>
      <c r="V15411" s="1">
        <f t="shared" si="1943"/>
        <v>0</v>
      </c>
      <c r="W15411" s="1">
        <f t="shared" si="1944"/>
        <v>0</v>
      </c>
      <c r="X15411" s="1">
        <f t="shared" si="1945"/>
        <v>0</v>
      </c>
      <c r="Y15411"/>
      <c r="Z15411"/>
      <c r="AA15411"/>
      <c r="AB15411"/>
      <c r="AC15411"/>
      <c r="AD15411"/>
      <c r="AE15411"/>
      <c r="AF15411"/>
      <c r="AG15411"/>
      <c r="AH15411"/>
      <c r="AI15411"/>
      <c r="AJ15411"/>
    </row>
    <row r="15412" spans="1:36" ht="14.25" customHeight="1">
      <c r="A15412" s="41" t="b">
        <f t="shared" si="1946"/>
        <v>0</v>
      </c>
      <c r="B15412" s="41">
        <f t="shared" si="1939"/>
        <v>15411</v>
      </c>
      <c r="C15412" s="23"/>
      <c r="N15412" s="45"/>
      <c r="O15412" s="45"/>
      <c r="P15412" s="45"/>
      <c r="Q15412" s="45"/>
      <c r="R15412" s="45"/>
      <c r="S15412" s="1">
        <f t="shared" si="1940"/>
        <v>0</v>
      </c>
      <c r="T15412" s="1">
        <f t="shared" si="1941"/>
        <v>0</v>
      </c>
      <c r="U15412" s="1">
        <f t="shared" si="1942"/>
        <v>0</v>
      </c>
      <c r="V15412" s="1">
        <f t="shared" si="1943"/>
        <v>0</v>
      </c>
      <c r="W15412" s="1">
        <f t="shared" si="1944"/>
        <v>0</v>
      </c>
      <c r="X15412" s="1">
        <f t="shared" si="1945"/>
        <v>0</v>
      </c>
      <c r="Y15412"/>
      <c r="Z15412"/>
      <c r="AA15412"/>
      <c r="AB15412"/>
      <c r="AC15412"/>
      <c r="AD15412"/>
      <c r="AE15412"/>
      <c r="AF15412"/>
      <c r="AG15412"/>
      <c r="AH15412"/>
      <c r="AI15412"/>
      <c r="AJ15412"/>
    </row>
    <row r="15413" spans="1:36" ht="14.25" customHeight="1">
      <c r="A15413" s="41" t="b">
        <f t="shared" si="1946"/>
        <v>0</v>
      </c>
      <c r="B15413" s="41">
        <f t="shared" si="1939"/>
        <v>15412</v>
      </c>
      <c r="C15413" s="23"/>
      <c r="N15413" s="45"/>
      <c r="O15413" s="45"/>
      <c r="P15413" s="45"/>
      <c r="Q15413" s="45"/>
      <c r="R15413" s="45"/>
      <c r="S15413" s="1">
        <f t="shared" si="1940"/>
        <v>0</v>
      </c>
      <c r="T15413" s="1">
        <f t="shared" si="1941"/>
        <v>0</v>
      </c>
      <c r="U15413" s="1">
        <f t="shared" si="1942"/>
        <v>0</v>
      </c>
      <c r="V15413" s="1">
        <f t="shared" si="1943"/>
        <v>0</v>
      </c>
      <c r="W15413" s="1">
        <f t="shared" si="1944"/>
        <v>0</v>
      </c>
      <c r="X15413" s="1">
        <f t="shared" si="1945"/>
        <v>0</v>
      </c>
      <c r="Y15413"/>
      <c r="Z15413"/>
      <c r="AA15413"/>
      <c r="AB15413"/>
      <c r="AC15413"/>
      <c r="AD15413"/>
      <c r="AE15413"/>
      <c r="AF15413"/>
      <c r="AG15413"/>
      <c r="AH15413"/>
      <c r="AI15413"/>
      <c r="AJ15413"/>
    </row>
    <row r="15414" spans="1:36" ht="14.25" customHeight="1">
      <c r="A15414" s="41" t="b">
        <f t="shared" si="1946"/>
        <v>0</v>
      </c>
      <c r="B15414" s="41">
        <f t="shared" si="1939"/>
        <v>15413</v>
      </c>
      <c r="C15414" s="23"/>
      <c r="N15414" s="45"/>
      <c r="O15414" s="45"/>
      <c r="P15414" s="45"/>
      <c r="Q15414" s="45"/>
      <c r="R15414" s="45"/>
      <c r="S15414" s="1">
        <f t="shared" si="1940"/>
        <v>0</v>
      </c>
      <c r="T15414" s="1">
        <f t="shared" si="1941"/>
        <v>0</v>
      </c>
      <c r="U15414" s="1">
        <f t="shared" si="1942"/>
        <v>0</v>
      </c>
      <c r="V15414" s="1">
        <f t="shared" si="1943"/>
        <v>0</v>
      </c>
      <c r="W15414" s="1">
        <f t="shared" si="1944"/>
        <v>0</v>
      </c>
      <c r="X15414" s="1">
        <f t="shared" si="1945"/>
        <v>0</v>
      </c>
      <c r="Y15414"/>
      <c r="Z15414"/>
      <c r="AA15414"/>
      <c r="AB15414"/>
      <c r="AC15414"/>
      <c r="AD15414"/>
      <c r="AE15414"/>
      <c r="AF15414"/>
      <c r="AG15414"/>
      <c r="AH15414"/>
      <c r="AI15414"/>
      <c r="AJ15414"/>
    </row>
    <row r="15415" spans="1:36" ht="14.25" customHeight="1">
      <c r="A15415" s="41" t="b">
        <f t="shared" si="1946"/>
        <v>0</v>
      </c>
      <c r="B15415" s="41">
        <f t="shared" si="1939"/>
        <v>15414</v>
      </c>
      <c r="C15415" s="23"/>
      <c r="N15415" s="45"/>
      <c r="O15415" s="45"/>
      <c r="P15415" s="45"/>
      <c r="Q15415" s="45"/>
      <c r="R15415" s="45"/>
      <c r="S15415" s="1">
        <f t="shared" si="1940"/>
        <v>0</v>
      </c>
      <c r="T15415" s="1">
        <f t="shared" si="1941"/>
        <v>0</v>
      </c>
      <c r="U15415" s="1">
        <f t="shared" si="1942"/>
        <v>0</v>
      </c>
      <c r="V15415" s="1">
        <f t="shared" si="1943"/>
        <v>0</v>
      </c>
      <c r="W15415" s="1">
        <f t="shared" si="1944"/>
        <v>0</v>
      </c>
      <c r="X15415" s="1">
        <f t="shared" si="1945"/>
        <v>0</v>
      </c>
      <c r="Y15415"/>
      <c r="Z15415"/>
      <c r="AA15415"/>
      <c r="AB15415"/>
      <c r="AC15415"/>
      <c r="AD15415"/>
      <c r="AE15415"/>
      <c r="AF15415"/>
      <c r="AG15415"/>
      <c r="AH15415"/>
      <c r="AI15415"/>
      <c r="AJ15415"/>
    </row>
    <row r="15416" spans="1:36" ht="14.25" customHeight="1">
      <c r="A15416" s="41" t="b">
        <f t="shared" si="1946"/>
        <v>0</v>
      </c>
      <c r="B15416" s="41">
        <f t="shared" si="1939"/>
        <v>15415</v>
      </c>
      <c r="C15416" s="23"/>
      <c r="N15416" s="45"/>
      <c r="O15416" s="45"/>
      <c r="P15416" s="45"/>
      <c r="Q15416" s="45"/>
      <c r="R15416" s="45"/>
      <c r="S15416" s="1">
        <f t="shared" si="1940"/>
        <v>0</v>
      </c>
      <c r="T15416" s="1">
        <f t="shared" si="1941"/>
        <v>0</v>
      </c>
      <c r="U15416" s="1">
        <f t="shared" si="1942"/>
        <v>0</v>
      </c>
      <c r="V15416" s="1">
        <f t="shared" si="1943"/>
        <v>0</v>
      </c>
      <c r="W15416" s="1">
        <f t="shared" si="1944"/>
        <v>0</v>
      </c>
      <c r="X15416" s="1">
        <f t="shared" si="1945"/>
        <v>0</v>
      </c>
      <c r="Y15416"/>
      <c r="Z15416"/>
      <c r="AA15416"/>
      <c r="AB15416"/>
      <c r="AC15416"/>
      <c r="AD15416"/>
      <c r="AE15416"/>
      <c r="AF15416"/>
      <c r="AG15416"/>
      <c r="AH15416"/>
      <c r="AI15416"/>
      <c r="AJ15416"/>
    </row>
    <row r="15417" spans="1:36" ht="14.25" customHeight="1">
      <c r="A15417" s="41" t="b">
        <f t="shared" si="1946"/>
        <v>0</v>
      </c>
      <c r="B15417" s="41">
        <f t="shared" si="1939"/>
        <v>15416</v>
      </c>
      <c r="C15417" s="23"/>
      <c r="N15417" s="45"/>
      <c r="O15417" s="45"/>
      <c r="P15417" s="45"/>
      <c r="Q15417" s="45"/>
      <c r="R15417" s="45"/>
      <c r="S15417" s="1">
        <f t="shared" si="1940"/>
        <v>0</v>
      </c>
      <c r="T15417" s="1">
        <f t="shared" si="1941"/>
        <v>0</v>
      </c>
      <c r="U15417" s="1">
        <f t="shared" si="1942"/>
        <v>0</v>
      </c>
      <c r="V15417" s="1">
        <f t="shared" si="1943"/>
        <v>0</v>
      </c>
      <c r="W15417" s="1">
        <f t="shared" si="1944"/>
        <v>0</v>
      </c>
      <c r="X15417" s="1">
        <f t="shared" si="1945"/>
        <v>0</v>
      </c>
      <c r="Y15417"/>
      <c r="Z15417"/>
      <c r="AA15417"/>
      <c r="AB15417"/>
      <c r="AC15417"/>
      <c r="AD15417"/>
      <c r="AE15417"/>
      <c r="AF15417"/>
      <c r="AG15417"/>
      <c r="AH15417"/>
      <c r="AI15417"/>
      <c r="AJ15417"/>
    </row>
    <row r="15418" spans="1:36" ht="14.25" customHeight="1">
      <c r="A15418" s="41" t="b">
        <f t="shared" si="1946"/>
        <v>0</v>
      </c>
      <c r="B15418" s="41">
        <f t="shared" si="1939"/>
        <v>15417</v>
      </c>
      <c r="C15418" s="23"/>
      <c r="N15418" s="45"/>
      <c r="O15418" s="45"/>
      <c r="P15418" s="45"/>
      <c r="Q15418" s="45"/>
      <c r="R15418" s="45"/>
      <c r="S15418" s="1">
        <f t="shared" si="1940"/>
        <v>0</v>
      </c>
      <c r="T15418" s="1">
        <f t="shared" si="1941"/>
        <v>0</v>
      </c>
      <c r="U15418" s="1">
        <f t="shared" si="1942"/>
        <v>0</v>
      </c>
      <c r="V15418" s="1">
        <f t="shared" si="1943"/>
        <v>0</v>
      </c>
      <c r="W15418" s="1">
        <f t="shared" si="1944"/>
        <v>0</v>
      </c>
      <c r="X15418" s="1">
        <f t="shared" si="1945"/>
        <v>0</v>
      </c>
      <c r="Y15418"/>
      <c r="Z15418"/>
      <c r="AA15418"/>
      <c r="AB15418"/>
      <c r="AC15418"/>
      <c r="AD15418"/>
      <c r="AE15418"/>
      <c r="AF15418"/>
      <c r="AG15418"/>
      <c r="AH15418"/>
      <c r="AI15418"/>
      <c r="AJ15418"/>
    </row>
    <row r="15419" spans="1:36" ht="14.25" customHeight="1">
      <c r="A15419" s="41" t="b">
        <f t="shared" si="1946"/>
        <v>0</v>
      </c>
      <c r="B15419" s="41">
        <f t="shared" si="1939"/>
        <v>15418</v>
      </c>
      <c r="C15419" s="23"/>
      <c r="N15419" s="45"/>
      <c r="O15419" s="45"/>
      <c r="P15419" s="45"/>
      <c r="Q15419" s="45"/>
      <c r="R15419" s="45"/>
      <c r="S15419" s="1">
        <f t="shared" si="1940"/>
        <v>0</v>
      </c>
      <c r="T15419" s="1">
        <f t="shared" si="1941"/>
        <v>0</v>
      </c>
      <c r="U15419" s="1">
        <f t="shared" si="1942"/>
        <v>0</v>
      </c>
      <c r="V15419" s="1">
        <f t="shared" si="1943"/>
        <v>0</v>
      </c>
      <c r="W15419" s="1">
        <f t="shared" si="1944"/>
        <v>0</v>
      </c>
      <c r="X15419" s="1">
        <f t="shared" si="1945"/>
        <v>0</v>
      </c>
      <c r="Y15419"/>
      <c r="Z15419"/>
      <c r="AA15419"/>
      <c r="AB15419"/>
      <c r="AC15419"/>
      <c r="AD15419"/>
      <c r="AE15419"/>
      <c r="AF15419"/>
      <c r="AG15419"/>
      <c r="AH15419"/>
      <c r="AI15419"/>
      <c r="AJ15419"/>
    </row>
    <row r="15420" spans="1:36" ht="14.25" customHeight="1">
      <c r="A15420" s="41" t="b">
        <f t="shared" si="1946"/>
        <v>0</v>
      </c>
      <c r="B15420" s="41">
        <f t="shared" si="1939"/>
        <v>15419</v>
      </c>
      <c r="C15420" s="23"/>
      <c r="N15420" s="45"/>
      <c r="O15420" s="45"/>
      <c r="P15420" s="45"/>
      <c r="Q15420" s="45"/>
      <c r="R15420" s="45"/>
      <c r="S15420" s="1">
        <f t="shared" si="1940"/>
        <v>0</v>
      </c>
      <c r="T15420" s="1">
        <f t="shared" si="1941"/>
        <v>0</v>
      </c>
      <c r="U15420" s="1">
        <f t="shared" si="1942"/>
        <v>0</v>
      </c>
      <c r="V15420" s="1">
        <f t="shared" si="1943"/>
        <v>0</v>
      </c>
      <c r="W15420" s="1">
        <f t="shared" si="1944"/>
        <v>0</v>
      </c>
      <c r="X15420" s="1">
        <f t="shared" si="1945"/>
        <v>0</v>
      </c>
      <c r="Y15420"/>
      <c r="Z15420"/>
      <c r="AA15420"/>
      <c r="AB15420"/>
      <c r="AC15420"/>
      <c r="AD15420"/>
      <c r="AE15420"/>
      <c r="AF15420"/>
      <c r="AG15420"/>
      <c r="AH15420"/>
      <c r="AI15420"/>
      <c r="AJ15420"/>
    </row>
    <row r="15421" spans="1:36" ht="14.25" customHeight="1">
      <c r="A15421" s="41" t="b">
        <f t="shared" si="1946"/>
        <v>0</v>
      </c>
      <c r="B15421" s="41">
        <f t="shared" si="1939"/>
        <v>15420</v>
      </c>
      <c r="C15421" s="23"/>
      <c r="N15421" s="45"/>
      <c r="O15421" s="45"/>
      <c r="P15421" s="45"/>
      <c r="Q15421" s="45"/>
      <c r="R15421" s="45"/>
      <c r="S15421" s="1">
        <f t="shared" si="1940"/>
        <v>0</v>
      </c>
      <c r="T15421" s="1">
        <f t="shared" si="1941"/>
        <v>0</v>
      </c>
      <c r="U15421" s="1">
        <f t="shared" si="1942"/>
        <v>0</v>
      </c>
      <c r="V15421" s="1">
        <f t="shared" si="1943"/>
        <v>0</v>
      </c>
      <c r="W15421" s="1">
        <f t="shared" si="1944"/>
        <v>0</v>
      </c>
      <c r="X15421" s="1">
        <f t="shared" si="1945"/>
        <v>0</v>
      </c>
      <c r="Y15421"/>
      <c r="Z15421"/>
      <c r="AA15421"/>
      <c r="AB15421"/>
      <c r="AC15421"/>
      <c r="AD15421"/>
      <c r="AE15421"/>
      <c r="AF15421"/>
      <c r="AG15421"/>
      <c r="AH15421"/>
      <c r="AI15421"/>
      <c r="AJ15421"/>
    </row>
    <row r="15422" spans="1:36" ht="14.25" customHeight="1">
      <c r="A15422" s="41" t="b">
        <f t="shared" si="1946"/>
        <v>0</v>
      </c>
      <c r="B15422" s="41">
        <f t="shared" si="1939"/>
        <v>15421</v>
      </c>
      <c r="C15422" s="23"/>
      <c r="N15422" s="45"/>
      <c r="O15422" s="45"/>
      <c r="P15422" s="45"/>
      <c r="Q15422" s="45"/>
      <c r="R15422" s="45"/>
      <c r="S15422" s="1">
        <f t="shared" si="1940"/>
        <v>0</v>
      </c>
      <c r="T15422" s="1">
        <f t="shared" si="1941"/>
        <v>0</v>
      </c>
      <c r="U15422" s="1">
        <f t="shared" si="1942"/>
        <v>0</v>
      </c>
      <c r="V15422" s="1">
        <f t="shared" si="1943"/>
        <v>0</v>
      </c>
      <c r="W15422" s="1">
        <f t="shared" si="1944"/>
        <v>0</v>
      </c>
      <c r="X15422" s="1">
        <f t="shared" si="1945"/>
        <v>0</v>
      </c>
      <c r="Y15422"/>
      <c r="Z15422"/>
      <c r="AA15422"/>
      <c r="AB15422"/>
      <c r="AC15422"/>
      <c r="AD15422"/>
      <c r="AE15422"/>
      <c r="AF15422"/>
      <c r="AG15422"/>
      <c r="AH15422"/>
      <c r="AI15422"/>
      <c r="AJ15422"/>
    </row>
    <row r="15423" spans="1:36" ht="14.25" customHeight="1">
      <c r="A15423" s="41" t="b">
        <f t="shared" si="1946"/>
        <v>0</v>
      </c>
      <c r="B15423" s="41">
        <f t="shared" si="1939"/>
        <v>15422</v>
      </c>
      <c r="C15423" s="23"/>
      <c r="N15423" s="45"/>
      <c r="O15423" s="45"/>
      <c r="P15423" s="45"/>
      <c r="Q15423" s="45"/>
      <c r="R15423" s="45"/>
      <c r="S15423" s="1">
        <f t="shared" si="1940"/>
        <v>0</v>
      </c>
      <c r="T15423" s="1">
        <f t="shared" si="1941"/>
        <v>0</v>
      </c>
      <c r="U15423" s="1">
        <f t="shared" si="1942"/>
        <v>0</v>
      </c>
      <c r="V15423" s="1">
        <f t="shared" si="1943"/>
        <v>0</v>
      </c>
      <c r="W15423" s="1">
        <f t="shared" si="1944"/>
        <v>0</v>
      </c>
      <c r="X15423" s="1">
        <f t="shared" si="1945"/>
        <v>0</v>
      </c>
      <c r="Y15423"/>
      <c r="Z15423"/>
      <c r="AA15423"/>
      <c r="AB15423"/>
      <c r="AC15423"/>
      <c r="AD15423"/>
      <c r="AE15423"/>
      <c r="AF15423"/>
      <c r="AG15423"/>
      <c r="AH15423"/>
      <c r="AI15423"/>
      <c r="AJ15423"/>
    </row>
    <row r="15424" spans="1:36" ht="14.25" customHeight="1">
      <c r="A15424" s="41" t="b">
        <f t="shared" si="1946"/>
        <v>0</v>
      </c>
      <c r="B15424" s="41">
        <f t="shared" si="1939"/>
        <v>15423</v>
      </c>
      <c r="C15424" s="23"/>
      <c r="N15424" s="45"/>
      <c r="O15424" s="45"/>
      <c r="P15424" s="45"/>
      <c r="Q15424" s="45"/>
      <c r="R15424" s="45"/>
      <c r="S15424" s="1">
        <f t="shared" si="1940"/>
        <v>0</v>
      </c>
      <c r="T15424" s="1">
        <f t="shared" si="1941"/>
        <v>0</v>
      </c>
      <c r="U15424" s="1">
        <f t="shared" si="1942"/>
        <v>0</v>
      </c>
      <c r="V15424" s="1">
        <f t="shared" si="1943"/>
        <v>0</v>
      </c>
      <c r="W15424" s="1">
        <f t="shared" si="1944"/>
        <v>0</v>
      </c>
      <c r="X15424" s="1">
        <f t="shared" si="1945"/>
        <v>0</v>
      </c>
      <c r="Y15424"/>
      <c r="Z15424"/>
      <c r="AA15424"/>
      <c r="AB15424"/>
      <c r="AC15424"/>
      <c r="AD15424"/>
      <c r="AE15424"/>
      <c r="AF15424"/>
      <c r="AG15424"/>
      <c r="AH15424"/>
      <c r="AI15424"/>
      <c r="AJ15424"/>
    </row>
    <row r="15425" spans="1:36" ht="14.25" customHeight="1">
      <c r="A15425" s="41" t="b">
        <f t="shared" si="1946"/>
        <v>0</v>
      </c>
      <c r="B15425" s="41">
        <f t="shared" si="1939"/>
        <v>15424</v>
      </c>
      <c r="C15425" s="23"/>
      <c r="N15425" s="45"/>
      <c r="O15425" s="45"/>
      <c r="P15425" s="45"/>
      <c r="Q15425" s="45"/>
      <c r="R15425" s="45"/>
      <c r="S15425" s="1">
        <f t="shared" si="1940"/>
        <v>0</v>
      </c>
      <c r="T15425" s="1">
        <f t="shared" si="1941"/>
        <v>0</v>
      </c>
      <c r="U15425" s="1">
        <f t="shared" si="1942"/>
        <v>0</v>
      </c>
      <c r="V15425" s="1">
        <f t="shared" si="1943"/>
        <v>0</v>
      </c>
      <c r="W15425" s="1">
        <f t="shared" si="1944"/>
        <v>0</v>
      </c>
      <c r="X15425" s="1">
        <f t="shared" si="1945"/>
        <v>0</v>
      </c>
      <c r="Y15425"/>
      <c r="Z15425"/>
      <c r="AA15425"/>
      <c r="AB15425"/>
      <c r="AC15425"/>
      <c r="AD15425"/>
      <c r="AE15425"/>
      <c r="AF15425"/>
      <c r="AG15425"/>
      <c r="AH15425"/>
      <c r="AI15425"/>
      <c r="AJ15425"/>
    </row>
    <row r="15426" spans="1:36" ht="14.25" customHeight="1">
      <c r="A15426" s="41" t="b">
        <f t="shared" si="1946"/>
        <v>0</v>
      </c>
      <c r="B15426" s="41">
        <f t="shared" si="1939"/>
        <v>15425</v>
      </c>
      <c r="C15426" s="23"/>
      <c r="N15426" s="45"/>
      <c r="O15426" s="45"/>
      <c r="P15426" s="45"/>
      <c r="Q15426" s="45"/>
      <c r="R15426" s="45"/>
      <c r="S15426" s="1">
        <f t="shared" si="1940"/>
        <v>0</v>
      </c>
      <c r="T15426" s="1">
        <f t="shared" si="1941"/>
        <v>0</v>
      </c>
      <c r="U15426" s="1">
        <f t="shared" si="1942"/>
        <v>0</v>
      </c>
      <c r="V15426" s="1">
        <f t="shared" si="1943"/>
        <v>0</v>
      </c>
      <c r="W15426" s="1">
        <f t="shared" si="1944"/>
        <v>0</v>
      </c>
      <c r="X15426" s="1">
        <f t="shared" si="1945"/>
        <v>0</v>
      </c>
      <c r="Y15426"/>
      <c r="Z15426"/>
      <c r="AA15426"/>
      <c r="AB15426"/>
      <c r="AC15426"/>
      <c r="AD15426"/>
      <c r="AE15426"/>
      <c r="AF15426"/>
      <c r="AG15426"/>
      <c r="AH15426"/>
      <c r="AI15426"/>
      <c r="AJ15426"/>
    </row>
    <row r="15427" spans="1:36" ht="14.25" customHeight="1">
      <c r="A15427" s="41" t="b">
        <f t="shared" si="1946"/>
        <v>0</v>
      </c>
      <c r="B15427" s="41">
        <f t="shared" si="1939"/>
        <v>15426</v>
      </c>
      <c r="C15427" s="23"/>
      <c r="N15427" s="45"/>
      <c r="O15427" s="45"/>
      <c r="P15427" s="45"/>
      <c r="Q15427" s="45"/>
      <c r="R15427" s="45"/>
      <c r="S15427" s="1">
        <f t="shared" si="1940"/>
        <v>0</v>
      </c>
      <c r="T15427" s="1">
        <f t="shared" si="1941"/>
        <v>0</v>
      </c>
      <c r="U15427" s="1">
        <f t="shared" si="1942"/>
        <v>0</v>
      </c>
      <c r="V15427" s="1">
        <f t="shared" si="1943"/>
        <v>0</v>
      </c>
      <c r="W15427" s="1">
        <f t="shared" si="1944"/>
        <v>0</v>
      </c>
      <c r="X15427" s="1">
        <f t="shared" si="1945"/>
        <v>0</v>
      </c>
      <c r="Y15427"/>
      <c r="Z15427"/>
      <c r="AA15427"/>
      <c r="AB15427"/>
      <c r="AC15427"/>
      <c r="AD15427"/>
      <c r="AE15427"/>
      <c r="AF15427"/>
      <c r="AG15427"/>
      <c r="AH15427"/>
      <c r="AI15427"/>
      <c r="AJ15427"/>
    </row>
    <row r="15428" spans="1:36" ht="14.25" customHeight="1">
      <c r="A15428" s="41" t="b">
        <f t="shared" si="1946"/>
        <v>0</v>
      </c>
      <c r="B15428" s="41">
        <f t="shared" ref="B15428:B15491" si="1947">+B15427+1</f>
        <v>15427</v>
      </c>
      <c r="C15428" s="23"/>
      <c r="N15428" s="45"/>
      <c r="O15428" s="45"/>
      <c r="P15428" s="45"/>
      <c r="Q15428" s="45"/>
      <c r="R15428" s="45"/>
      <c r="S15428" s="1">
        <f t="shared" si="1940"/>
        <v>0</v>
      </c>
      <c r="T15428" s="1">
        <f t="shared" si="1941"/>
        <v>0</v>
      </c>
      <c r="U15428" s="1">
        <f t="shared" si="1942"/>
        <v>0</v>
      </c>
      <c r="V15428" s="1">
        <f t="shared" si="1943"/>
        <v>0</v>
      </c>
      <c r="W15428" s="1">
        <f t="shared" si="1944"/>
        <v>0</v>
      </c>
      <c r="X15428" s="1">
        <f t="shared" si="1945"/>
        <v>0</v>
      </c>
      <c r="Y15428"/>
      <c r="Z15428"/>
      <c r="AA15428"/>
      <c r="AB15428"/>
      <c r="AC15428"/>
      <c r="AD15428"/>
      <c r="AE15428"/>
      <c r="AF15428"/>
      <c r="AG15428"/>
      <c r="AH15428"/>
      <c r="AI15428"/>
      <c r="AJ15428"/>
    </row>
    <row r="15429" spans="1:36" ht="14.25" customHeight="1">
      <c r="A15429" s="41" t="b">
        <f t="shared" si="1946"/>
        <v>0</v>
      </c>
      <c r="B15429" s="41">
        <f t="shared" si="1947"/>
        <v>15428</v>
      </c>
      <c r="C15429" s="23"/>
      <c r="N15429" s="45"/>
      <c r="O15429" s="45"/>
      <c r="P15429" s="45"/>
      <c r="Q15429" s="45"/>
      <c r="R15429" s="45"/>
      <c r="S15429" s="1">
        <f t="shared" si="1940"/>
        <v>0</v>
      </c>
      <c r="T15429" s="1">
        <f t="shared" si="1941"/>
        <v>0</v>
      </c>
      <c r="U15429" s="1">
        <f t="shared" si="1942"/>
        <v>0</v>
      </c>
      <c r="V15429" s="1">
        <f t="shared" si="1943"/>
        <v>0</v>
      </c>
      <c r="W15429" s="1">
        <f t="shared" si="1944"/>
        <v>0</v>
      </c>
      <c r="X15429" s="1">
        <f t="shared" si="1945"/>
        <v>0</v>
      </c>
      <c r="Y15429"/>
      <c r="Z15429"/>
      <c r="AA15429"/>
      <c r="AB15429"/>
      <c r="AC15429"/>
      <c r="AD15429"/>
      <c r="AE15429"/>
      <c r="AF15429"/>
      <c r="AG15429"/>
      <c r="AH15429"/>
      <c r="AI15429"/>
      <c r="AJ15429"/>
    </row>
    <row r="15430" spans="1:36" ht="14.25" customHeight="1">
      <c r="A15430" s="41" t="b">
        <f t="shared" si="1946"/>
        <v>0</v>
      </c>
      <c r="B15430" s="41">
        <f t="shared" si="1947"/>
        <v>15429</v>
      </c>
      <c r="C15430" s="23"/>
      <c r="N15430" s="45"/>
      <c r="O15430" s="45"/>
      <c r="P15430" s="45"/>
      <c r="Q15430" s="45"/>
      <c r="R15430" s="45"/>
      <c r="S15430" s="1">
        <f t="shared" si="1940"/>
        <v>0</v>
      </c>
      <c r="T15430" s="1">
        <f t="shared" si="1941"/>
        <v>0</v>
      </c>
      <c r="U15430" s="1">
        <f t="shared" si="1942"/>
        <v>0</v>
      </c>
      <c r="V15430" s="1">
        <f t="shared" si="1943"/>
        <v>0</v>
      </c>
      <c r="W15430" s="1">
        <f t="shared" si="1944"/>
        <v>0</v>
      </c>
      <c r="X15430" s="1">
        <f t="shared" si="1945"/>
        <v>0</v>
      </c>
      <c r="Y15430"/>
      <c r="Z15430"/>
      <c r="AA15430"/>
      <c r="AB15430"/>
      <c r="AC15430"/>
      <c r="AD15430"/>
      <c r="AE15430"/>
      <c r="AF15430"/>
      <c r="AG15430"/>
      <c r="AH15430"/>
      <c r="AI15430"/>
      <c r="AJ15430"/>
    </row>
    <row r="15431" spans="1:36" ht="14.25" customHeight="1">
      <c r="A15431" s="41" t="b">
        <f t="shared" si="1946"/>
        <v>0</v>
      </c>
      <c r="B15431" s="41">
        <f t="shared" si="1947"/>
        <v>15430</v>
      </c>
      <c r="C15431" s="23"/>
      <c r="N15431" s="45"/>
      <c r="O15431" s="45"/>
      <c r="P15431" s="45"/>
      <c r="Q15431" s="45"/>
      <c r="R15431" s="45"/>
      <c r="S15431" s="1">
        <f t="shared" si="1940"/>
        <v>0</v>
      </c>
      <c r="T15431" s="1">
        <f t="shared" si="1941"/>
        <v>0</v>
      </c>
      <c r="U15431" s="1">
        <f t="shared" si="1942"/>
        <v>0</v>
      </c>
      <c r="V15431" s="1">
        <f t="shared" si="1943"/>
        <v>0</v>
      </c>
      <c r="W15431" s="1">
        <f t="shared" si="1944"/>
        <v>0</v>
      </c>
      <c r="X15431" s="1">
        <f t="shared" si="1945"/>
        <v>0</v>
      </c>
      <c r="Y15431"/>
      <c r="Z15431"/>
      <c r="AA15431"/>
      <c r="AB15431"/>
      <c r="AC15431"/>
      <c r="AD15431"/>
      <c r="AE15431"/>
      <c r="AF15431"/>
      <c r="AG15431"/>
      <c r="AH15431"/>
      <c r="AI15431"/>
      <c r="AJ15431"/>
    </row>
    <row r="15432" spans="1:36" ht="14.25" customHeight="1">
      <c r="A15432" s="41" t="b">
        <f t="shared" si="1946"/>
        <v>0</v>
      </c>
      <c r="B15432" s="41">
        <f t="shared" si="1947"/>
        <v>15431</v>
      </c>
      <c r="C15432" s="23"/>
      <c r="N15432" s="45"/>
      <c r="O15432" s="45"/>
      <c r="P15432" s="45"/>
      <c r="Q15432" s="45"/>
      <c r="R15432" s="45"/>
      <c r="S15432" s="1">
        <f t="shared" si="1940"/>
        <v>0</v>
      </c>
      <c r="T15432" s="1">
        <f t="shared" si="1941"/>
        <v>0</v>
      </c>
      <c r="U15432" s="1">
        <f t="shared" si="1942"/>
        <v>0</v>
      </c>
      <c r="V15432" s="1">
        <f t="shared" si="1943"/>
        <v>0</v>
      </c>
      <c r="W15432" s="1">
        <f t="shared" si="1944"/>
        <v>0</v>
      </c>
      <c r="X15432" s="1">
        <f t="shared" si="1945"/>
        <v>0</v>
      </c>
      <c r="Y15432"/>
      <c r="Z15432"/>
      <c r="AA15432"/>
      <c r="AB15432"/>
      <c r="AC15432"/>
      <c r="AD15432"/>
      <c r="AE15432"/>
      <c r="AF15432"/>
      <c r="AG15432"/>
      <c r="AH15432"/>
      <c r="AI15432"/>
      <c r="AJ15432"/>
    </row>
    <row r="15433" spans="1:36" ht="14.25" customHeight="1">
      <c r="A15433" s="41" t="b">
        <f t="shared" si="1946"/>
        <v>0</v>
      </c>
      <c r="B15433" s="41">
        <f t="shared" si="1947"/>
        <v>15432</v>
      </c>
      <c r="C15433" s="23"/>
      <c r="N15433" s="45"/>
      <c r="O15433" s="45"/>
      <c r="P15433" s="45"/>
      <c r="Q15433" s="45"/>
      <c r="R15433" s="45"/>
      <c r="S15433" s="1">
        <f t="shared" si="1940"/>
        <v>0</v>
      </c>
      <c r="T15433" s="1">
        <f t="shared" si="1941"/>
        <v>0</v>
      </c>
      <c r="U15433" s="1">
        <f t="shared" si="1942"/>
        <v>0</v>
      </c>
      <c r="V15433" s="1">
        <f t="shared" si="1943"/>
        <v>0</v>
      </c>
      <c r="W15433" s="1">
        <f t="shared" si="1944"/>
        <v>0</v>
      </c>
      <c r="X15433" s="1">
        <f t="shared" si="1945"/>
        <v>0</v>
      </c>
      <c r="Y15433"/>
      <c r="Z15433"/>
      <c r="AA15433"/>
      <c r="AB15433"/>
      <c r="AC15433"/>
      <c r="AD15433"/>
      <c r="AE15433"/>
      <c r="AF15433"/>
      <c r="AG15433"/>
      <c r="AH15433"/>
      <c r="AI15433"/>
      <c r="AJ15433"/>
    </row>
    <row r="15434" spans="1:36" ht="14.25" customHeight="1">
      <c r="A15434" s="41" t="b">
        <f t="shared" si="1946"/>
        <v>0</v>
      </c>
      <c r="B15434" s="41">
        <f t="shared" si="1947"/>
        <v>15433</v>
      </c>
      <c r="C15434" s="23"/>
      <c r="N15434" s="45"/>
      <c r="O15434" s="45"/>
      <c r="P15434" s="45"/>
      <c r="Q15434" s="45"/>
      <c r="R15434" s="45"/>
      <c r="S15434" s="1">
        <f t="shared" si="1940"/>
        <v>0</v>
      </c>
      <c r="T15434" s="1">
        <f t="shared" si="1941"/>
        <v>0</v>
      </c>
      <c r="U15434" s="1">
        <f t="shared" si="1942"/>
        <v>0</v>
      </c>
      <c r="V15434" s="1">
        <f t="shared" si="1943"/>
        <v>0</v>
      </c>
      <c r="W15434" s="1">
        <f t="shared" si="1944"/>
        <v>0</v>
      </c>
      <c r="X15434" s="1">
        <f t="shared" si="1945"/>
        <v>0</v>
      </c>
      <c r="Y15434"/>
      <c r="Z15434"/>
      <c r="AA15434"/>
      <c r="AB15434"/>
      <c r="AC15434"/>
      <c r="AD15434"/>
      <c r="AE15434"/>
      <c r="AF15434"/>
      <c r="AG15434"/>
      <c r="AH15434"/>
      <c r="AI15434"/>
      <c r="AJ15434"/>
    </row>
    <row r="15435" spans="1:36" ht="14.25" customHeight="1">
      <c r="A15435" s="41" t="b">
        <f t="shared" si="1946"/>
        <v>0</v>
      </c>
      <c r="B15435" s="41">
        <f t="shared" si="1947"/>
        <v>15434</v>
      </c>
      <c r="C15435" s="23"/>
      <c r="N15435" s="45"/>
      <c r="O15435" s="45"/>
      <c r="P15435" s="45"/>
      <c r="Q15435" s="45"/>
      <c r="R15435" s="45"/>
      <c r="S15435" s="1">
        <f t="shared" si="1940"/>
        <v>0</v>
      </c>
      <c r="T15435" s="1">
        <f t="shared" si="1941"/>
        <v>0</v>
      </c>
      <c r="U15435" s="1">
        <f t="shared" si="1942"/>
        <v>0</v>
      </c>
      <c r="V15435" s="1">
        <f t="shared" si="1943"/>
        <v>0</v>
      </c>
      <c r="W15435" s="1">
        <f t="shared" si="1944"/>
        <v>0</v>
      </c>
      <c r="X15435" s="1">
        <f t="shared" si="1945"/>
        <v>0</v>
      </c>
      <c r="Y15435"/>
      <c r="Z15435"/>
      <c r="AA15435"/>
      <c r="AB15435"/>
      <c r="AC15435"/>
      <c r="AD15435"/>
      <c r="AE15435"/>
      <c r="AF15435"/>
      <c r="AG15435"/>
      <c r="AH15435"/>
      <c r="AI15435"/>
      <c r="AJ15435"/>
    </row>
    <row r="15436" spans="1:36" ht="14.25" customHeight="1">
      <c r="A15436" s="41" t="b">
        <f t="shared" si="1946"/>
        <v>0</v>
      </c>
      <c r="B15436" s="41">
        <f t="shared" si="1947"/>
        <v>15435</v>
      </c>
      <c r="C15436" s="23"/>
      <c r="N15436" s="45"/>
      <c r="O15436" s="45"/>
      <c r="P15436" s="45"/>
      <c r="Q15436" s="45"/>
      <c r="R15436" s="45"/>
      <c r="S15436" s="1">
        <f t="shared" si="1940"/>
        <v>0</v>
      </c>
      <c r="T15436" s="1">
        <f t="shared" si="1941"/>
        <v>0</v>
      </c>
      <c r="U15436" s="1">
        <f t="shared" si="1942"/>
        <v>0</v>
      </c>
      <c r="V15436" s="1">
        <f t="shared" si="1943"/>
        <v>0</v>
      </c>
      <c r="W15436" s="1">
        <f t="shared" si="1944"/>
        <v>0</v>
      </c>
      <c r="X15436" s="1">
        <f t="shared" si="1945"/>
        <v>0</v>
      </c>
      <c r="Y15436"/>
      <c r="Z15436"/>
      <c r="AA15436"/>
      <c r="AB15436"/>
      <c r="AC15436"/>
      <c r="AD15436"/>
      <c r="AE15436"/>
      <c r="AF15436"/>
      <c r="AG15436"/>
      <c r="AH15436"/>
      <c r="AI15436"/>
      <c r="AJ15436"/>
    </row>
    <row r="15437" spans="1:36" ht="14.25" customHeight="1">
      <c r="A15437" s="41" t="b">
        <f t="shared" si="1946"/>
        <v>0</v>
      </c>
      <c r="B15437" s="41">
        <f t="shared" si="1947"/>
        <v>15436</v>
      </c>
      <c r="C15437" s="23"/>
      <c r="N15437" s="45"/>
      <c r="O15437" s="45"/>
      <c r="P15437" s="45"/>
      <c r="Q15437" s="45"/>
      <c r="R15437" s="45"/>
      <c r="S15437" s="1">
        <f t="shared" si="1940"/>
        <v>0</v>
      </c>
      <c r="T15437" s="1">
        <f t="shared" si="1941"/>
        <v>0</v>
      </c>
      <c r="U15437" s="1">
        <f t="shared" si="1942"/>
        <v>0</v>
      </c>
      <c r="V15437" s="1">
        <f t="shared" si="1943"/>
        <v>0</v>
      </c>
      <c r="W15437" s="1">
        <f t="shared" si="1944"/>
        <v>0</v>
      </c>
      <c r="X15437" s="1">
        <f t="shared" si="1945"/>
        <v>0</v>
      </c>
      <c r="Y15437"/>
      <c r="Z15437"/>
      <c r="AA15437"/>
      <c r="AB15437"/>
      <c r="AC15437"/>
      <c r="AD15437"/>
      <c r="AE15437"/>
      <c r="AF15437"/>
      <c r="AG15437"/>
      <c r="AH15437"/>
      <c r="AI15437"/>
      <c r="AJ15437"/>
    </row>
    <row r="15438" spans="1:36" ht="14.25" customHeight="1">
      <c r="A15438" s="41" t="b">
        <f t="shared" si="1946"/>
        <v>0</v>
      </c>
      <c r="B15438" s="41">
        <f t="shared" si="1947"/>
        <v>15437</v>
      </c>
      <c r="C15438" s="23"/>
      <c r="N15438" s="45"/>
      <c r="O15438" s="45"/>
      <c r="P15438" s="45"/>
      <c r="Q15438" s="45"/>
      <c r="R15438" s="45"/>
      <c r="S15438" s="1">
        <f t="shared" ref="S15438:S15501" si="1948">IF(COUNTIF(H15438:M15438,"NOT EFFECTIVE"),1,0)</f>
        <v>0</v>
      </c>
      <c r="T15438" s="1">
        <f t="shared" si="1941"/>
        <v>0</v>
      </c>
      <c r="U15438" s="1">
        <f t="shared" si="1942"/>
        <v>0</v>
      </c>
      <c r="V15438" s="1">
        <f t="shared" si="1943"/>
        <v>0</v>
      </c>
      <c r="W15438" s="1">
        <f t="shared" si="1944"/>
        <v>0</v>
      </c>
      <c r="X15438" s="1">
        <f t="shared" si="1945"/>
        <v>0</v>
      </c>
      <c r="Y15438"/>
      <c r="Z15438"/>
      <c r="AA15438"/>
      <c r="AB15438"/>
      <c r="AC15438"/>
      <c r="AD15438"/>
      <c r="AE15438"/>
      <c r="AF15438"/>
      <c r="AG15438"/>
      <c r="AH15438"/>
      <c r="AI15438"/>
      <c r="AJ15438"/>
    </row>
    <row r="15439" spans="1:36" ht="14.25" customHeight="1">
      <c r="A15439" s="41" t="b">
        <f t="shared" si="1946"/>
        <v>0</v>
      </c>
      <c r="B15439" s="41">
        <f t="shared" si="1947"/>
        <v>15438</v>
      </c>
      <c r="C15439" s="23"/>
      <c r="N15439" s="45"/>
      <c r="O15439" s="45"/>
      <c r="P15439" s="45"/>
      <c r="Q15439" s="45"/>
      <c r="R15439" s="45"/>
      <c r="S15439" s="1">
        <f t="shared" si="1948"/>
        <v>0</v>
      </c>
      <c r="T15439" s="1">
        <f t="shared" si="1941"/>
        <v>0</v>
      </c>
      <c r="U15439" s="1">
        <f t="shared" si="1942"/>
        <v>0</v>
      </c>
      <c r="V15439" s="1">
        <f t="shared" si="1943"/>
        <v>0</v>
      </c>
      <c r="W15439" s="1">
        <f t="shared" si="1944"/>
        <v>0</v>
      </c>
      <c r="X15439" s="1">
        <f t="shared" si="1945"/>
        <v>0</v>
      </c>
      <c r="Y15439"/>
      <c r="Z15439"/>
      <c r="AA15439"/>
      <c r="AB15439"/>
      <c r="AC15439"/>
      <c r="AD15439"/>
      <c r="AE15439"/>
      <c r="AF15439"/>
      <c r="AG15439"/>
      <c r="AH15439"/>
      <c r="AI15439"/>
      <c r="AJ15439"/>
    </row>
    <row r="15440" spans="1:36" ht="14.25" customHeight="1">
      <c r="A15440" s="41" t="b">
        <f t="shared" si="1946"/>
        <v>0</v>
      </c>
      <c r="B15440" s="41">
        <f t="shared" si="1947"/>
        <v>15439</v>
      </c>
      <c r="C15440" s="23"/>
      <c r="N15440" s="45"/>
      <c r="O15440" s="45"/>
      <c r="P15440" s="45"/>
      <c r="Q15440" s="45"/>
      <c r="R15440" s="45"/>
      <c r="S15440" s="1">
        <f t="shared" si="1948"/>
        <v>0</v>
      </c>
      <c r="T15440" s="1">
        <f t="shared" si="1941"/>
        <v>0</v>
      </c>
      <c r="U15440" s="1">
        <f t="shared" si="1942"/>
        <v>0</v>
      </c>
      <c r="V15440" s="1">
        <f t="shared" si="1943"/>
        <v>0</v>
      </c>
      <c r="W15440" s="1">
        <f t="shared" si="1944"/>
        <v>0</v>
      </c>
      <c r="X15440" s="1">
        <f t="shared" si="1945"/>
        <v>0</v>
      </c>
      <c r="Y15440"/>
      <c r="Z15440"/>
      <c r="AA15440"/>
      <c r="AB15440"/>
      <c r="AC15440"/>
      <c r="AD15440"/>
      <c r="AE15440"/>
      <c r="AF15440"/>
      <c r="AG15440"/>
      <c r="AH15440"/>
      <c r="AI15440"/>
      <c r="AJ15440"/>
    </row>
    <row r="15441" spans="1:36" ht="14.25" customHeight="1">
      <c r="A15441" s="41" t="b">
        <f t="shared" si="1946"/>
        <v>0</v>
      </c>
      <c r="B15441" s="41">
        <f t="shared" si="1947"/>
        <v>15440</v>
      </c>
      <c r="C15441" s="23"/>
      <c r="N15441" s="45"/>
      <c r="O15441" s="45"/>
      <c r="P15441" s="45"/>
      <c r="Q15441" s="45"/>
      <c r="R15441" s="45"/>
      <c r="S15441" s="1">
        <f t="shared" si="1948"/>
        <v>0</v>
      </c>
      <c r="T15441" s="1">
        <f t="shared" si="1941"/>
        <v>0</v>
      </c>
      <c r="U15441" s="1">
        <f t="shared" si="1942"/>
        <v>0</v>
      </c>
      <c r="V15441" s="1">
        <f t="shared" si="1943"/>
        <v>0</v>
      </c>
      <c r="W15441" s="1">
        <f t="shared" si="1944"/>
        <v>0</v>
      </c>
      <c r="X15441" s="1">
        <f t="shared" si="1945"/>
        <v>0</v>
      </c>
      <c r="Y15441"/>
      <c r="Z15441"/>
      <c r="AA15441"/>
      <c r="AB15441"/>
      <c r="AC15441"/>
      <c r="AD15441"/>
      <c r="AE15441"/>
      <c r="AF15441"/>
      <c r="AG15441"/>
      <c r="AH15441"/>
      <c r="AI15441"/>
      <c r="AJ15441"/>
    </row>
    <row r="15442" spans="1:36" ht="14.25" customHeight="1">
      <c r="A15442" s="41" t="b">
        <f t="shared" si="1946"/>
        <v>0</v>
      </c>
      <c r="B15442" s="41">
        <f t="shared" si="1947"/>
        <v>15441</v>
      </c>
      <c r="C15442" s="23"/>
      <c r="N15442" s="45"/>
      <c r="O15442" s="45"/>
      <c r="P15442" s="45"/>
      <c r="Q15442" s="45"/>
      <c r="R15442" s="45"/>
      <c r="S15442" s="1">
        <f t="shared" si="1948"/>
        <v>0</v>
      </c>
      <c r="T15442" s="1">
        <f t="shared" si="1941"/>
        <v>0</v>
      </c>
      <c r="U15442" s="1">
        <f t="shared" si="1942"/>
        <v>0</v>
      </c>
      <c r="V15442" s="1">
        <f t="shared" si="1943"/>
        <v>0</v>
      </c>
      <c r="W15442" s="1">
        <f t="shared" si="1944"/>
        <v>0</v>
      </c>
      <c r="X15442" s="1">
        <f t="shared" si="1945"/>
        <v>0</v>
      </c>
      <c r="Y15442"/>
      <c r="Z15442"/>
      <c r="AA15442"/>
      <c r="AB15442"/>
      <c r="AC15442"/>
      <c r="AD15442"/>
      <c r="AE15442"/>
      <c r="AF15442"/>
      <c r="AG15442"/>
      <c r="AH15442"/>
      <c r="AI15442"/>
      <c r="AJ15442"/>
    </row>
    <row r="15443" spans="1:36" ht="14.25" customHeight="1">
      <c r="A15443" s="41" t="b">
        <f t="shared" si="1946"/>
        <v>0</v>
      </c>
      <c r="B15443" s="41">
        <f t="shared" si="1947"/>
        <v>15442</v>
      </c>
      <c r="C15443" s="23"/>
      <c r="N15443" s="45"/>
      <c r="O15443" s="45"/>
      <c r="P15443" s="45"/>
      <c r="Q15443" s="45"/>
      <c r="R15443" s="45"/>
      <c r="S15443" s="1">
        <f t="shared" si="1948"/>
        <v>0</v>
      </c>
      <c r="T15443" s="1">
        <f t="shared" si="1941"/>
        <v>0</v>
      </c>
      <c r="U15443" s="1">
        <f t="shared" si="1942"/>
        <v>0</v>
      </c>
      <c r="V15443" s="1">
        <f t="shared" si="1943"/>
        <v>0</v>
      </c>
      <c r="W15443" s="1">
        <f t="shared" si="1944"/>
        <v>0</v>
      </c>
      <c r="X15443" s="1">
        <f t="shared" si="1945"/>
        <v>0</v>
      </c>
      <c r="Y15443"/>
      <c r="Z15443"/>
      <c r="AA15443"/>
      <c r="AB15443"/>
      <c r="AC15443"/>
      <c r="AD15443"/>
      <c r="AE15443"/>
      <c r="AF15443"/>
      <c r="AG15443"/>
      <c r="AH15443"/>
      <c r="AI15443"/>
      <c r="AJ15443"/>
    </row>
    <row r="15444" spans="1:36" ht="14.25" customHeight="1">
      <c r="A15444" s="41" t="b">
        <f t="shared" si="1946"/>
        <v>0</v>
      </c>
      <c r="B15444" s="41">
        <f t="shared" si="1947"/>
        <v>15443</v>
      </c>
      <c r="C15444" s="23"/>
      <c r="N15444" s="45"/>
      <c r="O15444" s="45"/>
      <c r="P15444" s="45"/>
      <c r="Q15444" s="45"/>
      <c r="R15444" s="45"/>
      <c r="S15444" s="1">
        <f t="shared" si="1948"/>
        <v>0</v>
      </c>
      <c r="T15444" s="1">
        <f t="shared" si="1941"/>
        <v>0</v>
      </c>
      <c r="U15444" s="1">
        <f t="shared" si="1942"/>
        <v>0</v>
      </c>
      <c r="V15444" s="1">
        <f t="shared" si="1943"/>
        <v>0</v>
      </c>
      <c r="W15444" s="1">
        <f t="shared" si="1944"/>
        <v>0</v>
      </c>
      <c r="X15444" s="1">
        <f t="shared" si="1945"/>
        <v>0</v>
      </c>
      <c r="Y15444"/>
      <c r="Z15444"/>
      <c r="AA15444"/>
      <c r="AB15444"/>
      <c r="AC15444"/>
      <c r="AD15444"/>
      <c r="AE15444"/>
      <c r="AF15444"/>
      <c r="AG15444"/>
      <c r="AH15444"/>
      <c r="AI15444"/>
      <c r="AJ15444"/>
    </row>
    <row r="15445" spans="1:36" ht="14.25" customHeight="1">
      <c r="A15445" s="41" t="b">
        <f t="shared" si="1946"/>
        <v>0</v>
      </c>
      <c r="B15445" s="41">
        <f t="shared" si="1947"/>
        <v>15444</v>
      </c>
      <c r="C15445" s="23"/>
      <c r="N15445" s="45"/>
      <c r="O15445" s="45"/>
      <c r="P15445" s="45"/>
      <c r="Q15445" s="45"/>
      <c r="R15445" s="45"/>
      <c r="S15445" s="1">
        <f t="shared" si="1948"/>
        <v>0</v>
      </c>
      <c r="T15445" s="1">
        <f t="shared" si="1941"/>
        <v>0</v>
      </c>
      <c r="U15445" s="1">
        <f t="shared" si="1942"/>
        <v>0</v>
      </c>
      <c r="V15445" s="1">
        <f t="shared" si="1943"/>
        <v>0</v>
      </c>
      <c r="W15445" s="1">
        <f t="shared" si="1944"/>
        <v>0</v>
      </c>
      <c r="X15445" s="1">
        <f t="shared" si="1945"/>
        <v>0</v>
      </c>
      <c r="Y15445"/>
      <c r="Z15445"/>
      <c r="AA15445"/>
      <c r="AB15445"/>
      <c r="AC15445"/>
      <c r="AD15445"/>
      <c r="AE15445"/>
      <c r="AF15445"/>
      <c r="AG15445"/>
      <c r="AH15445"/>
      <c r="AI15445"/>
      <c r="AJ15445"/>
    </row>
    <row r="15446" spans="1:36" ht="14.25" customHeight="1">
      <c r="A15446" s="41" t="b">
        <f t="shared" si="1946"/>
        <v>0</v>
      </c>
      <c r="B15446" s="41">
        <f t="shared" si="1947"/>
        <v>15445</v>
      </c>
      <c r="C15446" s="23"/>
      <c r="N15446" s="45"/>
      <c r="O15446" s="45"/>
      <c r="P15446" s="45"/>
      <c r="Q15446" s="45"/>
      <c r="R15446" s="45"/>
      <c r="S15446" s="1">
        <f t="shared" si="1948"/>
        <v>0</v>
      </c>
      <c r="T15446" s="1">
        <f t="shared" si="1941"/>
        <v>0</v>
      </c>
      <c r="U15446" s="1">
        <f t="shared" si="1942"/>
        <v>0</v>
      </c>
      <c r="V15446" s="1">
        <f t="shared" si="1943"/>
        <v>0</v>
      </c>
      <c r="W15446" s="1">
        <f t="shared" si="1944"/>
        <v>0</v>
      </c>
      <c r="X15446" s="1">
        <f t="shared" si="1945"/>
        <v>0</v>
      </c>
      <c r="Y15446"/>
      <c r="Z15446"/>
      <c r="AA15446"/>
      <c r="AB15446"/>
      <c r="AC15446"/>
      <c r="AD15446"/>
      <c r="AE15446"/>
      <c r="AF15446"/>
      <c r="AG15446"/>
      <c r="AH15446"/>
      <c r="AI15446"/>
      <c r="AJ15446"/>
    </row>
    <row r="15447" spans="1:36" ht="14.25" customHeight="1">
      <c r="A15447" s="41" t="b">
        <f t="shared" si="1946"/>
        <v>0</v>
      </c>
      <c r="B15447" s="41">
        <f t="shared" si="1947"/>
        <v>15446</v>
      </c>
      <c r="C15447" s="23"/>
      <c r="N15447" s="45"/>
      <c r="O15447" s="45"/>
      <c r="P15447" s="45"/>
      <c r="Q15447" s="45"/>
      <c r="R15447" s="45"/>
      <c r="S15447" s="1">
        <f t="shared" si="1948"/>
        <v>0</v>
      </c>
      <c r="T15447" s="1">
        <f t="shared" si="1941"/>
        <v>0</v>
      </c>
      <c r="U15447" s="1">
        <f t="shared" si="1942"/>
        <v>0</v>
      </c>
      <c r="V15447" s="1">
        <f t="shared" si="1943"/>
        <v>0</v>
      </c>
      <c r="W15447" s="1">
        <f t="shared" si="1944"/>
        <v>0</v>
      </c>
      <c r="X15447" s="1">
        <f t="shared" si="1945"/>
        <v>0</v>
      </c>
      <c r="Y15447"/>
      <c r="Z15447"/>
      <c r="AA15447"/>
      <c r="AB15447"/>
      <c r="AC15447"/>
      <c r="AD15447"/>
      <c r="AE15447"/>
      <c r="AF15447"/>
      <c r="AG15447"/>
      <c r="AH15447"/>
      <c r="AI15447"/>
      <c r="AJ15447"/>
    </row>
    <row r="15448" spans="1:36" ht="14.25" customHeight="1">
      <c r="A15448" s="41" t="b">
        <f t="shared" si="1946"/>
        <v>0</v>
      </c>
      <c r="B15448" s="41">
        <f t="shared" si="1947"/>
        <v>15447</v>
      </c>
      <c r="C15448" s="23"/>
      <c r="N15448" s="45"/>
      <c r="O15448" s="45"/>
      <c r="P15448" s="45"/>
      <c r="Q15448" s="45"/>
      <c r="R15448" s="45"/>
      <c r="S15448" s="1">
        <f t="shared" si="1948"/>
        <v>0</v>
      </c>
      <c r="T15448" s="1">
        <f t="shared" si="1941"/>
        <v>0</v>
      </c>
      <c r="U15448" s="1">
        <f t="shared" si="1942"/>
        <v>0</v>
      </c>
      <c r="V15448" s="1">
        <f t="shared" si="1943"/>
        <v>0</v>
      </c>
      <c r="W15448" s="1">
        <f t="shared" si="1944"/>
        <v>0</v>
      </c>
      <c r="X15448" s="1">
        <f t="shared" si="1945"/>
        <v>0</v>
      </c>
      <c r="Y15448"/>
      <c r="Z15448"/>
      <c r="AA15448"/>
      <c r="AB15448"/>
      <c r="AC15448"/>
      <c r="AD15448"/>
      <c r="AE15448"/>
      <c r="AF15448"/>
      <c r="AG15448"/>
      <c r="AH15448"/>
      <c r="AI15448"/>
      <c r="AJ15448"/>
    </row>
    <row r="15449" spans="1:36" ht="14.25" customHeight="1">
      <c r="A15449" s="41" t="b">
        <f t="shared" si="1946"/>
        <v>0</v>
      </c>
      <c r="B15449" s="41">
        <f t="shared" si="1947"/>
        <v>15448</v>
      </c>
      <c r="C15449" s="23"/>
      <c r="N15449" s="45"/>
      <c r="O15449" s="45"/>
      <c r="P15449" s="45"/>
      <c r="Q15449" s="45"/>
      <c r="R15449" s="45"/>
      <c r="S15449" s="1">
        <f t="shared" si="1948"/>
        <v>0</v>
      </c>
      <c r="T15449" s="1">
        <f t="shared" si="1941"/>
        <v>0</v>
      </c>
      <c r="U15449" s="1">
        <f t="shared" si="1942"/>
        <v>0</v>
      </c>
      <c r="V15449" s="1">
        <f t="shared" si="1943"/>
        <v>0</v>
      </c>
      <c r="W15449" s="1">
        <f t="shared" si="1944"/>
        <v>0</v>
      </c>
      <c r="X15449" s="1">
        <f t="shared" si="1945"/>
        <v>0</v>
      </c>
      <c r="Y15449"/>
      <c r="Z15449"/>
      <c r="AA15449"/>
      <c r="AB15449"/>
      <c r="AC15449"/>
      <c r="AD15449"/>
      <c r="AE15449"/>
      <c r="AF15449"/>
      <c r="AG15449"/>
      <c r="AH15449"/>
      <c r="AI15449"/>
      <c r="AJ15449"/>
    </row>
    <row r="15450" spans="1:36" ht="14.25" customHeight="1">
      <c r="A15450" s="41" t="b">
        <f t="shared" si="1946"/>
        <v>0</v>
      </c>
      <c r="B15450" s="41">
        <f t="shared" si="1947"/>
        <v>15449</v>
      </c>
      <c r="C15450" s="23"/>
      <c r="N15450" s="45"/>
      <c r="O15450" s="45"/>
      <c r="P15450" s="45"/>
      <c r="Q15450" s="45"/>
      <c r="R15450" s="45"/>
      <c r="S15450" s="1">
        <f t="shared" si="1948"/>
        <v>0</v>
      </c>
      <c r="T15450" s="1">
        <f t="shared" si="1941"/>
        <v>0</v>
      </c>
      <c r="U15450" s="1">
        <f t="shared" si="1942"/>
        <v>0</v>
      </c>
      <c r="V15450" s="1">
        <f t="shared" si="1943"/>
        <v>0</v>
      </c>
      <c r="W15450" s="1">
        <f t="shared" si="1944"/>
        <v>0</v>
      </c>
      <c r="X15450" s="1">
        <f t="shared" si="1945"/>
        <v>0</v>
      </c>
      <c r="Y15450"/>
      <c r="Z15450"/>
      <c r="AA15450"/>
      <c r="AB15450"/>
      <c r="AC15450"/>
      <c r="AD15450"/>
      <c r="AE15450"/>
      <c r="AF15450"/>
      <c r="AG15450"/>
      <c r="AH15450"/>
      <c r="AI15450"/>
      <c r="AJ15450"/>
    </row>
    <row r="15451" spans="1:36" ht="14.25" customHeight="1">
      <c r="A15451" s="41" t="b">
        <f t="shared" si="1946"/>
        <v>0</v>
      </c>
      <c r="B15451" s="41">
        <f t="shared" si="1947"/>
        <v>15450</v>
      </c>
      <c r="C15451" s="23"/>
      <c r="N15451" s="45"/>
      <c r="O15451" s="45"/>
      <c r="P15451" s="45"/>
      <c r="Q15451" s="45"/>
      <c r="R15451" s="45"/>
      <c r="S15451" s="1">
        <f t="shared" si="1948"/>
        <v>0</v>
      </c>
      <c r="T15451" s="1">
        <f t="shared" si="1941"/>
        <v>0</v>
      </c>
      <c r="U15451" s="1">
        <f t="shared" si="1942"/>
        <v>0</v>
      </c>
      <c r="V15451" s="1">
        <f t="shared" si="1943"/>
        <v>0</v>
      </c>
      <c r="W15451" s="1">
        <f t="shared" si="1944"/>
        <v>0</v>
      </c>
      <c r="X15451" s="1">
        <f t="shared" si="1945"/>
        <v>0</v>
      </c>
      <c r="Y15451"/>
      <c r="Z15451"/>
      <c r="AA15451"/>
      <c r="AB15451"/>
      <c r="AC15451"/>
      <c r="AD15451"/>
      <c r="AE15451"/>
      <c r="AF15451"/>
      <c r="AG15451"/>
      <c r="AH15451"/>
      <c r="AI15451"/>
      <c r="AJ15451"/>
    </row>
    <row r="15452" spans="1:36" ht="14.25" customHeight="1">
      <c r="A15452" s="41" t="b">
        <f t="shared" si="1946"/>
        <v>0</v>
      </c>
      <c r="B15452" s="41">
        <f t="shared" si="1947"/>
        <v>15451</v>
      </c>
      <c r="C15452" s="23"/>
      <c r="N15452" s="45"/>
      <c r="O15452" s="45"/>
      <c r="P15452" s="45"/>
      <c r="Q15452" s="45"/>
      <c r="R15452" s="45"/>
      <c r="S15452" s="1">
        <f t="shared" si="1948"/>
        <v>0</v>
      </c>
      <c r="T15452" s="1">
        <f t="shared" si="1941"/>
        <v>0</v>
      </c>
      <c r="U15452" s="1">
        <f t="shared" si="1942"/>
        <v>0</v>
      </c>
      <c r="V15452" s="1">
        <f t="shared" si="1943"/>
        <v>0</v>
      </c>
      <c r="W15452" s="1">
        <f t="shared" si="1944"/>
        <v>0</v>
      </c>
      <c r="X15452" s="1">
        <f t="shared" si="1945"/>
        <v>0</v>
      </c>
      <c r="Y15452"/>
      <c r="Z15452"/>
      <c r="AA15452"/>
      <c r="AB15452"/>
      <c r="AC15452"/>
      <c r="AD15452"/>
      <c r="AE15452"/>
      <c r="AF15452"/>
      <c r="AG15452"/>
      <c r="AH15452"/>
      <c r="AI15452"/>
      <c r="AJ15452"/>
    </row>
    <row r="15453" spans="1:36" ht="14.25" customHeight="1">
      <c r="A15453" s="41" t="b">
        <f t="shared" si="1946"/>
        <v>0</v>
      </c>
      <c r="B15453" s="41">
        <f t="shared" si="1947"/>
        <v>15452</v>
      </c>
      <c r="C15453" s="23"/>
      <c r="N15453" s="45"/>
      <c r="O15453" s="45"/>
      <c r="P15453" s="45"/>
      <c r="Q15453" s="45"/>
      <c r="R15453" s="45"/>
      <c r="S15453" s="1">
        <f t="shared" si="1948"/>
        <v>0</v>
      </c>
      <c r="T15453" s="1">
        <f t="shared" si="1941"/>
        <v>0</v>
      </c>
      <c r="U15453" s="1">
        <f t="shared" si="1942"/>
        <v>0</v>
      </c>
      <c r="V15453" s="1">
        <f t="shared" si="1943"/>
        <v>0</v>
      </c>
      <c r="W15453" s="1">
        <f t="shared" si="1944"/>
        <v>0</v>
      </c>
      <c r="X15453" s="1">
        <f t="shared" si="1945"/>
        <v>0</v>
      </c>
      <c r="Y15453"/>
      <c r="Z15453"/>
      <c r="AA15453"/>
      <c r="AB15453"/>
      <c r="AC15453"/>
      <c r="AD15453"/>
      <c r="AE15453"/>
      <c r="AF15453"/>
      <c r="AG15453"/>
      <c r="AH15453"/>
      <c r="AI15453"/>
      <c r="AJ15453"/>
    </row>
    <row r="15454" spans="1:36" ht="14.25" customHeight="1">
      <c r="A15454" s="41" t="b">
        <f t="shared" si="1946"/>
        <v>0</v>
      </c>
      <c r="B15454" s="41">
        <f t="shared" si="1947"/>
        <v>15453</v>
      </c>
      <c r="C15454" s="23"/>
      <c r="N15454" s="45"/>
      <c r="O15454" s="45"/>
      <c r="P15454" s="45"/>
      <c r="Q15454" s="45"/>
      <c r="R15454" s="45"/>
      <c r="S15454" s="1">
        <f t="shared" si="1948"/>
        <v>0</v>
      </c>
      <c r="T15454" s="1">
        <f t="shared" si="1941"/>
        <v>0</v>
      </c>
      <c r="U15454" s="1">
        <f t="shared" si="1942"/>
        <v>0</v>
      </c>
      <c r="V15454" s="1">
        <f t="shared" si="1943"/>
        <v>0</v>
      </c>
      <c r="W15454" s="1">
        <f t="shared" si="1944"/>
        <v>0</v>
      </c>
      <c r="X15454" s="1">
        <f t="shared" si="1945"/>
        <v>0</v>
      </c>
      <c r="Y15454"/>
      <c r="Z15454"/>
      <c r="AA15454"/>
      <c r="AB15454"/>
      <c r="AC15454"/>
      <c r="AD15454"/>
      <c r="AE15454"/>
      <c r="AF15454"/>
      <c r="AG15454"/>
      <c r="AH15454"/>
      <c r="AI15454"/>
      <c r="AJ15454"/>
    </row>
    <row r="15455" spans="1:36" ht="14.25" customHeight="1">
      <c r="A15455" s="41" t="b">
        <f t="shared" si="1946"/>
        <v>0</v>
      </c>
      <c r="B15455" s="41">
        <f t="shared" si="1947"/>
        <v>15454</v>
      </c>
      <c r="C15455" s="23"/>
      <c r="N15455" s="45"/>
      <c r="O15455" s="45"/>
      <c r="P15455" s="45"/>
      <c r="Q15455" s="45"/>
      <c r="R15455" s="45"/>
      <c r="S15455" s="1">
        <f t="shared" si="1948"/>
        <v>0</v>
      </c>
      <c r="T15455" s="1">
        <f t="shared" si="1941"/>
        <v>0</v>
      </c>
      <c r="U15455" s="1">
        <f t="shared" si="1942"/>
        <v>0</v>
      </c>
      <c r="V15455" s="1">
        <f t="shared" si="1943"/>
        <v>0</v>
      </c>
      <c r="W15455" s="1">
        <f t="shared" si="1944"/>
        <v>0</v>
      </c>
      <c r="X15455" s="1">
        <f t="shared" si="1945"/>
        <v>0</v>
      </c>
      <c r="Y15455"/>
      <c r="Z15455"/>
      <c r="AA15455"/>
      <c r="AB15455"/>
      <c r="AC15455"/>
      <c r="AD15455"/>
      <c r="AE15455"/>
      <c r="AF15455"/>
      <c r="AG15455"/>
      <c r="AH15455"/>
      <c r="AI15455"/>
      <c r="AJ15455"/>
    </row>
    <row r="15456" spans="1:36" ht="14.25" customHeight="1">
      <c r="A15456" s="41" t="b">
        <f t="shared" si="1946"/>
        <v>0</v>
      </c>
      <c r="B15456" s="41">
        <f t="shared" si="1947"/>
        <v>15455</v>
      </c>
      <c r="C15456" s="23"/>
      <c r="N15456" s="45"/>
      <c r="O15456" s="45"/>
      <c r="P15456" s="45"/>
      <c r="Q15456" s="45"/>
      <c r="R15456" s="45"/>
      <c r="S15456" s="1">
        <f t="shared" si="1948"/>
        <v>0</v>
      </c>
      <c r="T15456" s="1">
        <f t="shared" si="1941"/>
        <v>0</v>
      </c>
      <c r="U15456" s="1">
        <f t="shared" si="1942"/>
        <v>0</v>
      </c>
      <c r="V15456" s="1">
        <f t="shared" si="1943"/>
        <v>0</v>
      </c>
      <c r="W15456" s="1">
        <f t="shared" si="1944"/>
        <v>0</v>
      </c>
      <c r="X15456" s="1">
        <f t="shared" si="1945"/>
        <v>0</v>
      </c>
      <c r="Y15456"/>
      <c r="Z15456"/>
      <c r="AA15456"/>
      <c r="AB15456"/>
      <c r="AC15456"/>
      <c r="AD15456"/>
      <c r="AE15456"/>
      <c r="AF15456"/>
      <c r="AG15456"/>
      <c r="AH15456"/>
      <c r="AI15456"/>
      <c r="AJ15456"/>
    </row>
    <row r="15457" spans="1:36" ht="14.25" customHeight="1">
      <c r="A15457" s="41" t="b">
        <f t="shared" si="1946"/>
        <v>0</v>
      </c>
      <c r="B15457" s="41">
        <f t="shared" si="1947"/>
        <v>15456</v>
      </c>
      <c r="C15457" s="23"/>
      <c r="N15457" s="45"/>
      <c r="O15457" s="45"/>
      <c r="P15457" s="45"/>
      <c r="Q15457" s="45"/>
      <c r="R15457" s="45"/>
      <c r="S15457" s="1">
        <f t="shared" si="1948"/>
        <v>0</v>
      </c>
      <c r="T15457" s="1">
        <f t="shared" ref="T15457:T15520" si="1949">IF(AND(D15457="NOT EXECUTED",COUNTA($N15457)&lt;&gt;0),1,0)</f>
        <v>0</v>
      </c>
      <c r="U15457" s="1">
        <f t="shared" ref="U15457:U15520" si="1950">IF(AND(E15457="NOT EXECUTED",COUNTA($N15457)&lt;&gt;0),1,0)</f>
        <v>0</v>
      </c>
      <c r="V15457" s="1">
        <f t="shared" ref="V15457:V15520" si="1951">IF(AND(F15457="NOT EXECUTED",COUNTA($N15457)&lt;&gt;0),1,0)</f>
        <v>0</v>
      </c>
      <c r="W15457" s="1">
        <f t="shared" ref="W15457:W15520" si="1952">IF(AND(G15457="NOT EXECUTED",COUNTA($N15457)&lt;&gt;0),1,0)</f>
        <v>0</v>
      </c>
      <c r="X15457" s="1">
        <f t="shared" ref="X15457:X15520" si="1953">IF(AND(S15457=1,COUNTA($N15457)&lt;&gt;0),1,0)</f>
        <v>0</v>
      </c>
      <c r="Y15457"/>
      <c r="Z15457"/>
      <c r="AA15457"/>
      <c r="AB15457"/>
      <c r="AC15457"/>
      <c r="AD15457"/>
      <c r="AE15457"/>
      <c r="AF15457"/>
      <c r="AG15457"/>
      <c r="AH15457"/>
      <c r="AI15457"/>
      <c r="AJ15457"/>
    </row>
    <row r="15458" spans="1:36" ht="14.25" customHeight="1">
      <c r="A15458" s="41" t="b">
        <f t="shared" ref="A15458:A15521" si="1954">IF(OR(COUNTIF(D15458:M15458, "NOT EXECUTED"), COUNTIF(D15458:M15458, "NOT COMPILED"), COUNTIF(D15458:M15458, "NOT EFFECTIVE")),TRUE,FALSE)</f>
        <v>0</v>
      </c>
      <c r="B15458" s="41">
        <f t="shared" si="1947"/>
        <v>15457</v>
      </c>
      <c r="C15458" s="23"/>
      <c r="N15458" s="45"/>
      <c r="O15458" s="45"/>
      <c r="P15458" s="45"/>
      <c r="Q15458" s="45"/>
      <c r="R15458" s="45"/>
      <c r="S15458" s="1">
        <f t="shared" si="1948"/>
        <v>0</v>
      </c>
      <c r="T15458" s="1">
        <f t="shared" si="1949"/>
        <v>0</v>
      </c>
      <c r="U15458" s="1">
        <f t="shared" si="1950"/>
        <v>0</v>
      </c>
      <c r="V15458" s="1">
        <f t="shared" si="1951"/>
        <v>0</v>
      </c>
      <c r="W15458" s="1">
        <f t="shared" si="1952"/>
        <v>0</v>
      </c>
      <c r="X15458" s="1">
        <f t="shared" si="1953"/>
        <v>0</v>
      </c>
      <c r="Y15458"/>
      <c r="Z15458"/>
      <c r="AA15458"/>
      <c r="AB15458"/>
      <c r="AC15458"/>
      <c r="AD15458"/>
      <c r="AE15458"/>
      <c r="AF15458"/>
      <c r="AG15458"/>
      <c r="AH15458"/>
      <c r="AI15458"/>
      <c r="AJ15458"/>
    </row>
    <row r="15459" spans="1:36" ht="14.25" customHeight="1">
      <c r="A15459" s="41" t="b">
        <f t="shared" si="1954"/>
        <v>0</v>
      </c>
      <c r="B15459" s="41">
        <f t="shared" si="1947"/>
        <v>15458</v>
      </c>
      <c r="C15459" s="23"/>
      <c r="N15459" s="45"/>
      <c r="O15459" s="45"/>
      <c r="P15459" s="45"/>
      <c r="Q15459" s="45"/>
      <c r="R15459" s="45"/>
      <c r="S15459" s="1">
        <f t="shared" si="1948"/>
        <v>0</v>
      </c>
      <c r="T15459" s="1">
        <f t="shared" si="1949"/>
        <v>0</v>
      </c>
      <c r="U15459" s="1">
        <f t="shared" si="1950"/>
        <v>0</v>
      </c>
      <c r="V15459" s="1">
        <f t="shared" si="1951"/>
        <v>0</v>
      </c>
      <c r="W15459" s="1">
        <f t="shared" si="1952"/>
        <v>0</v>
      </c>
      <c r="X15459" s="1">
        <f t="shared" si="1953"/>
        <v>0</v>
      </c>
      <c r="Y15459"/>
      <c r="Z15459"/>
      <c r="AA15459"/>
      <c r="AB15459"/>
      <c r="AC15459"/>
      <c r="AD15459"/>
      <c r="AE15459"/>
      <c r="AF15459"/>
      <c r="AG15459"/>
      <c r="AH15459"/>
      <c r="AI15459"/>
      <c r="AJ15459"/>
    </row>
    <row r="15460" spans="1:36" ht="14.25" customHeight="1">
      <c r="A15460" s="41" t="b">
        <f t="shared" si="1954"/>
        <v>0</v>
      </c>
      <c r="B15460" s="41">
        <f t="shared" si="1947"/>
        <v>15459</v>
      </c>
      <c r="C15460" s="23"/>
      <c r="N15460" s="45"/>
      <c r="O15460" s="45"/>
      <c r="P15460" s="45"/>
      <c r="Q15460" s="45"/>
      <c r="R15460" s="45"/>
      <c r="S15460" s="1">
        <f t="shared" si="1948"/>
        <v>0</v>
      </c>
      <c r="T15460" s="1">
        <f t="shared" si="1949"/>
        <v>0</v>
      </c>
      <c r="U15460" s="1">
        <f t="shared" si="1950"/>
        <v>0</v>
      </c>
      <c r="V15460" s="1">
        <f t="shared" si="1951"/>
        <v>0</v>
      </c>
      <c r="W15460" s="1">
        <f t="shared" si="1952"/>
        <v>0</v>
      </c>
      <c r="X15460" s="1">
        <f t="shared" si="1953"/>
        <v>0</v>
      </c>
      <c r="Y15460"/>
      <c r="Z15460"/>
      <c r="AA15460"/>
      <c r="AB15460"/>
      <c r="AC15460"/>
      <c r="AD15460"/>
      <c r="AE15460"/>
      <c r="AF15460"/>
      <c r="AG15460"/>
      <c r="AH15460"/>
      <c r="AI15460"/>
      <c r="AJ15460"/>
    </row>
    <row r="15461" spans="1:36" ht="14.25" customHeight="1">
      <c r="A15461" s="41" t="b">
        <f t="shared" si="1954"/>
        <v>0</v>
      </c>
      <c r="B15461" s="41">
        <f t="shared" si="1947"/>
        <v>15460</v>
      </c>
      <c r="C15461" s="23"/>
      <c r="N15461" s="45"/>
      <c r="O15461" s="45"/>
      <c r="P15461" s="45"/>
      <c r="Q15461" s="45"/>
      <c r="R15461" s="45"/>
      <c r="S15461" s="1">
        <f t="shared" si="1948"/>
        <v>0</v>
      </c>
      <c r="T15461" s="1">
        <f t="shared" si="1949"/>
        <v>0</v>
      </c>
      <c r="U15461" s="1">
        <f t="shared" si="1950"/>
        <v>0</v>
      </c>
      <c r="V15461" s="1">
        <f t="shared" si="1951"/>
        <v>0</v>
      </c>
      <c r="W15461" s="1">
        <f t="shared" si="1952"/>
        <v>0</v>
      </c>
      <c r="X15461" s="1">
        <f t="shared" si="1953"/>
        <v>0</v>
      </c>
      <c r="Y15461"/>
      <c r="Z15461"/>
      <c r="AA15461"/>
      <c r="AB15461"/>
      <c r="AC15461"/>
      <c r="AD15461"/>
      <c r="AE15461"/>
      <c r="AF15461"/>
      <c r="AG15461"/>
      <c r="AH15461"/>
      <c r="AI15461"/>
      <c r="AJ15461"/>
    </row>
    <row r="15462" spans="1:36" ht="14.25" customHeight="1">
      <c r="A15462" s="41" t="b">
        <f t="shared" si="1954"/>
        <v>0</v>
      </c>
      <c r="B15462" s="41">
        <f t="shared" si="1947"/>
        <v>15461</v>
      </c>
      <c r="C15462" s="23"/>
      <c r="N15462" s="45"/>
      <c r="O15462" s="45"/>
      <c r="P15462" s="45"/>
      <c r="Q15462" s="45"/>
      <c r="R15462" s="45"/>
      <c r="S15462" s="1">
        <f t="shared" si="1948"/>
        <v>0</v>
      </c>
      <c r="T15462" s="1">
        <f t="shared" si="1949"/>
        <v>0</v>
      </c>
      <c r="U15462" s="1">
        <f t="shared" si="1950"/>
        <v>0</v>
      </c>
      <c r="V15462" s="1">
        <f t="shared" si="1951"/>
        <v>0</v>
      </c>
      <c r="W15462" s="1">
        <f t="shared" si="1952"/>
        <v>0</v>
      </c>
      <c r="X15462" s="1">
        <f t="shared" si="1953"/>
        <v>0</v>
      </c>
      <c r="Y15462"/>
      <c r="Z15462"/>
      <c r="AA15462"/>
      <c r="AB15462"/>
      <c r="AC15462"/>
      <c r="AD15462"/>
      <c r="AE15462"/>
      <c r="AF15462"/>
      <c r="AG15462"/>
      <c r="AH15462"/>
      <c r="AI15462"/>
      <c r="AJ15462"/>
    </row>
    <row r="15463" spans="1:36" ht="14.25" customHeight="1">
      <c r="A15463" s="41" t="b">
        <f t="shared" si="1954"/>
        <v>0</v>
      </c>
      <c r="B15463" s="41">
        <f t="shared" si="1947"/>
        <v>15462</v>
      </c>
      <c r="C15463" s="23"/>
      <c r="N15463" s="45"/>
      <c r="O15463" s="45"/>
      <c r="P15463" s="45"/>
      <c r="Q15463" s="45"/>
      <c r="R15463" s="45"/>
      <c r="S15463" s="1">
        <f t="shared" si="1948"/>
        <v>0</v>
      </c>
      <c r="T15463" s="1">
        <f t="shared" si="1949"/>
        <v>0</v>
      </c>
      <c r="U15463" s="1">
        <f t="shared" si="1950"/>
        <v>0</v>
      </c>
      <c r="V15463" s="1">
        <f t="shared" si="1951"/>
        <v>0</v>
      </c>
      <c r="W15463" s="1">
        <f t="shared" si="1952"/>
        <v>0</v>
      </c>
      <c r="X15463" s="1">
        <f t="shared" si="1953"/>
        <v>0</v>
      </c>
      <c r="Y15463"/>
      <c r="Z15463"/>
      <c r="AA15463"/>
      <c r="AB15463"/>
      <c r="AC15463"/>
      <c r="AD15463"/>
      <c r="AE15463"/>
      <c r="AF15463"/>
      <c r="AG15463"/>
      <c r="AH15463"/>
      <c r="AI15463"/>
      <c r="AJ15463"/>
    </row>
    <row r="15464" spans="1:36" ht="14.25" customHeight="1">
      <c r="A15464" s="41" t="b">
        <f t="shared" si="1954"/>
        <v>0</v>
      </c>
      <c r="B15464" s="41">
        <f t="shared" si="1947"/>
        <v>15463</v>
      </c>
      <c r="C15464" s="23"/>
      <c r="N15464" s="45"/>
      <c r="O15464" s="45"/>
      <c r="P15464" s="45"/>
      <c r="Q15464" s="45"/>
      <c r="R15464" s="45"/>
      <c r="S15464" s="1">
        <f t="shared" si="1948"/>
        <v>0</v>
      </c>
      <c r="T15464" s="1">
        <f t="shared" si="1949"/>
        <v>0</v>
      </c>
      <c r="U15464" s="1">
        <f t="shared" si="1950"/>
        <v>0</v>
      </c>
      <c r="V15464" s="1">
        <f t="shared" si="1951"/>
        <v>0</v>
      </c>
      <c r="W15464" s="1">
        <f t="shared" si="1952"/>
        <v>0</v>
      </c>
      <c r="X15464" s="1">
        <f t="shared" si="1953"/>
        <v>0</v>
      </c>
      <c r="Y15464"/>
      <c r="Z15464"/>
      <c r="AA15464"/>
      <c r="AB15464"/>
      <c r="AC15464"/>
      <c r="AD15464"/>
      <c r="AE15464"/>
      <c r="AF15464"/>
      <c r="AG15464"/>
      <c r="AH15464"/>
      <c r="AI15464"/>
      <c r="AJ15464"/>
    </row>
    <row r="15465" spans="1:36" ht="14.25" customHeight="1">
      <c r="A15465" s="41" t="b">
        <f t="shared" si="1954"/>
        <v>0</v>
      </c>
      <c r="B15465" s="41">
        <f t="shared" si="1947"/>
        <v>15464</v>
      </c>
      <c r="C15465" s="23"/>
      <c r="N15465" s="45"/>
      <c r="O15465" s="45"/>
      <c r="P15465" s="45"/>
      <c r="Q15465" s="45"/>
      <c r="R15465" s="45"/>
      <c r="S15465" s="1">
        <f t="shared" si="1948"/>
        <v>0</v>
      </c>
      <c r="T15465" s="1">
        <f t="shared" si="1949"/>
        <v>0</v>
      </c>
      <c r="U15465" s="1">
        <f t="shared" si="1950"/>
        <v>0</v>
      </c>
      <c r="V15465" s="1">
        <f t="shared" si="1951"/>
        <v>0</v>
      </c>
      <c r="W15465" s="1">
        <f t="shared" si="1952"/>
        <v>0</v>
      </c>
      <c r="X15465" s="1">
        <f t="shared" si="1953"/>
        <v>0</v>
      </c>
      <c r="Y15465"/>
      <c r="Z15465"/>
      <c r="AA15465"/>
      <c r="AB15465"/>
      <c r="AC15465"/>
      <c r="AD15465"/>
      <c r="AE15465"/>
      <c r="AF15465"/>
      <c r="AG15465"/>
      <c r="AH15465"/>
      <c r="AI15465"/>
      <c r="AJ15465"/>
    </row>
    <row r="15466" spans="1:36" ht="14.25" customHeight="1">
      <c r="A15466" s="41" t="b">
        <f t="shared" si="1954"/>
        <v>0</v>
      </c>
      <c r="B15466" s="41">
        <f t="shared" si="1947"/>
        <v>15465</v>
      </c>
      <c r="C15466" s="23"/>
      <c r="N15466" s="45"/>
      <c r="O15466" s="45"/>
      <c r="P15466" s="45"/>
      <c r="Q15466" s="45"/>
      <c r="R15466" s="45"/>
      <c r="S15466" s="1">
        <f t="shared" si="1948"/>
        <v>0</v>
      </c>
      <c r="T15466" s="1">
        <f t="shared" si="1949"/>
        <v>0</v>
      </c>
      <c r="U15466" s="1">
        <f t="shared" si="1950"/>
        <v>0</v>
      </c>
      <c r="V15466" s="1">
        <f t="shared" si="1951"/>
        <v>0</v>
      </c>
      <c r="W15466" s="1">
        <f t="shared" si="1952"/>
        <v>0</v>
      </c>
      <c r="X15466" s="1">
        <f t="shared" si="1953"/>
        <v>0</v>
      </c>
      <c r="Y15466"/>
      <c r="Z15466"/>
      <c r="AA15466"/>
      <c r="AB15466"/>
      <c r="AC15466"/>
      <c r="AD15466"/>
      <c r="AE15466"/>
      <c r="AF15466"/>
      <c r="AG15466"/>
      <c r="AH15466"/>
      <c r="AI15466"/>
      <c r="AJ15466"/>
    </row>
    <row r="15467" spans="1:36" ht="14.25" customHeight="1">
      <c r="A15467" s="41" t="b">
        <f t="shared" si="1954"/>
        <v>0</v>
      </c>
      <c r="B15467" s="41">
        <f t="shared" si="1947"/>
        <v>15466</v>
      </c>
      <c r="C15467" s="23"/>
      <c r="N15467" s="45"/>
      <c r="O15467" s="45"/>
      <c r="P15467" s="45"/>
      <c r="Q15467" s="45"/>
      <c r="R15467" s="45"/>
      <c r="S15467" s="1">
        <f t="shared" si="1948"/>
        <v>0</v>
      </c>
      <c r="T15467" s="1">
        <f t="shared" si="1949"/>
        <v>0</v>
      </c>
      <c r="U15467" s="1">
        <f t="shared" si="1950"/>
        <v>0</v>
      </c>
      <c r="V15467" s="1">
        <f t="shared" si="1951"/>
        <v>0</v>
      </c>
      <c r="W15467" s="1">
        <f t="shared" si="1952"/>
        <v>0</v>
      </c>
      <c r="X15467" s="1">
        <f t="shared" si="1953"/>
        <v>0</v>
      </c>
      <c r="Y15467"/>
      <c r="Z15467"/>
      <c r="AA15467"/>
      <c r="AB15467"/>
      <c r="AC15467"/>
      <c r="AD15467"/>
      <c r="AE15467"/>
      <c r="AF15467"/>
      <c r="AG15467"/>
      <c r="AH15467"/>
      <c r="AI15467"/>
      <c r="AJ15467"/>
    </row>
    <row r="15468" spans="1:36" ht="14.25" customHeight="1">
      <c r="A15468" s="41" t="b">
        <f t="shared" si="1954"/>
        <v>0</v>
      </c>
      <c r="B15468" s="41">
        <f t="shared" si="1947"/>
        <v>15467</v>
      </c>
      <c r="C15468" s="23"/>
      <c r="N15468" s="45"/>
      <c r="O15468" s="45"/>
      <c r="P15468" s="45"/>
      <c r="Q15468" s="45"/>
      <c r="R15468" s="45"/>
      <c r="S15468" s="1">
        <f t="shared" si="1948"/>
        <v>0</v>
      </c>
      <c r="T15468" s="1">
        <f t="shared" si="1949"/>
        <v>0</v>
      </c>
      <c r="U15468" s="1">
        <f t="shared" si="1950"/>
        <v>0</v>
      </c>
      <c r="V15468" s="1">
        <f t="shared" si="1951"/>
        <v>0</v>
      </c>
      <c r="W15468" s="1">
        <f t="shared" si="1952"/>
        <v>0</v>
      </c>
      <c r="X15468" s="1">
        <f t="shared" si="1953"/>
        <v>0</v>
      </c>
      <c r="Y15468"/>
      <c r="Z15468"/>
      <c r="AA15468"/>
      <c r="AB15468"/>
      <c r="AC15468"/>
      <c r="AD15468"/>
      <c r="AE15468"/>
      <c r="AF15468"/>
      <c r="AG15468"/>
      <c r="AH15468"/>
      <c r="AI15468"/>
      <c r="AJ15468"/>
    </row>
    <row r="15469" spans="1:36" ht="14.25" customHeight="1">
      <c r="A15469" s="41" t="b">
        <f t="shared" si="1954"/>
        <v>0</v>
      </c>
      <c r="B15469" s="41">
        <f t="shared" si="1947"/>
        <v>15468</v>
      </c>
      <c r="C15469" s="23"/>
      <c r="N15469" s="45"/>
      <c r="O15469" s="45"/>
      <c r="P15469" s="45"/>
      <c r="Q15469" s="45"/>
      <c r="R15469" s="45"/>
      <c r="S15469" s="1">
        <f t="shared" si="1948"/>
        <v>0</v>
      </c>
      <c r="T15469" s="1">
        <f t="shared" si="1949"/>
        <v>0</v>
      </c>
      <c r="U15469" s="1">
        <f t="shared" si="1950"/>
        <v>0</v>
      </c>
      <c r="V15469" s="1">
        <f t="shared" si="1951"/>
        <v>0</v>
      </c>
      <c r="W15469" s="1">
        <f t="shared" si="1952"/>
        <v>0</v>
      </c>
      <c r="X15469" s="1">
        <f t="shared" si="1953"/>
        <v>0</v>
      </c>
      <c r="Y15469"/>
      <c r="Z15469"/>
      <c r="AA15469"/>
      <c r="AB15469"/>
      <c r="AC15469"/>
      <c r="AD15469"/>
      <c r="AE15469"/>
      <c r="AF15469"/>
      <c r="AG15469"/>
      <c r="AH15469"/>
      <c r="AI15469"/>
      <c r="AJ15469"/>
    </row>
    <row r="15470" spans="1:36" ht="14.25" customHeight="1">
      <c r="A15470" s="41" t="b">
        <f t="shared" si="1954"/>
        <v>0</v>
      </c>
      <c r="B15470" s="41">
        <f t="shared" si="1947"/>
        <v>15469</v>
      </c>
      <c r="C15470" s="23"/>
      <c r="N15470" s="45"/>
      <c r="O15470" s="45"/>
      <c r="P15470" s="45"/>
      <c r="Q15470" s="45"/>
      <c r="R15470" s="45"/>
      <c r="S15470" s="1">
        <f t="shared" si="1948"/>
        <v>0</v>
      </c>
      <c r="T15470" s="1">
        <f t="shared" si="1949"/>
        <v>0</v>
      </c>
      <c r="U15470" s="1">
        <f t="shared" si="1950"/>
        <v>0</v>
      </c>
      <c r="V15470" s="1">
        <f t="shared" si="1951"/>
        <v>0</v>
      </c>
      <c r="W15470" s="1">
        <f t="shared" si="1952"/>
        <v>0</v>
      </c>
      <c r="X15470" s="1">
        <f t="shared" si="1953"/>
        <v>0</v>
      </c>
      <c r="Y15470"/>
      <c r="Z15470"/>
      <c r="AA15470"/>
      <c r="AB15470"/>
      <c r="AC15470"/>
      <c r="AD15470"/>
      <c r="AE15470"/>
      <c r="AF15470"/>
      <c r="AG15470"/>
      <c r="AH15470"/>
      <c r="AI15470"/>
      <c r="AJ15470"/>
    </row>
    <row r="15471" spans="1:36" ht="14.25" customHeight="1">
      <c r="A15471" s="41" t="b">
        <f t="shared" si="1954"/>
        <v>0</v>
      </c>
      <c r="B15471" s="41">
        <f t="shared" si="1947"/>
        <v>15470</v>
      </c>
      <c r="C15471" s="23"/>
      <c r="N15471" s="45"/>
      <c r="O15471" s="45"/>
      <c r="P15471" s="45"/>
      <c r="Q15471" s="45"/>
      <c r="R15471" s="45"/>
      <c r="S15471" s="1">
        <f t="shared" si="1948"/>
        <v>0</v>
      </c>
      <c r="T15471" s="1">
        <f t="shared" si="1949"/>
        <v>0</v>
      </c>
      <c r="U15471" s="1">
        <f t="shared" si="1950"/>
        <v>0</v>
      </c>
      <c r="V15471" s="1">
        <f t="shared" si="1951"/>
        <v>0</v>
      </c>
      <c r="W15471" s="1">
        <f t="shared" si="1952"/>
        <v>0</v>
      </c>
      <c r="X15471" s="1">
        <f t="shared" si="1953"/>
        <v>0</v>
      </c>
      <c r="Y15471"/>
      <c r="Z15471"/>
      <c r="AA15471"/>
      <c r="AB15471"/>
      <c r="AC15471"/>
      <c r="AD15471"/>
      <c r="AE15471"/>
      <c r="AF15471"/>
      <c r="AG15471"/>
      <c r="AH15471"/>
      <c r="AI15471"/>
      <c r="AJ15471"/>
    </row>
    <row r="15472" spans="1:36" ht="14.25" customHeight="1">
      <c r="A15472" s="41" t="b">
        <f t="shared" si="1954"/>
        <v>0</v>
      </c>
      <c r="B15472" s="41">
        <f t="shared" si="1947"/>
        <v>15471</v>
      </c>
      <c r="C15472" s="23"/>
      <c r="N15472" s="45"/>
      <c r="O15472" s="45"/>
      <c r="P15472" s="45"/>
      <c r="Q15472" s="45"/>
      <c r="R15472" s="45"/>
      <c r="S15472" s="1">
        <f t="shared" si="1948"/>
        <v>0</v>
      </c>
      <c r="T15472" s="1">
        <f t="shared" si="1949"/>
        <v>0</v>
      </c>
      <c r="U15472" s="1">
        <f t="shared" si="1950"/>
        <v>0</v>
      </c>
      <c r="V15472" s="1">
        <f t="shared" si="1951"/>
        <v>0</v>
      </c>
      <c r="W15472" s="1">
        <f t="shared" si="1952"/>
        <v>0</v>
      </c>
      <c r="X15472" s="1">
        <f t="shared" si="1953"/>
        <v>0</v>
      </c>
      <c r="Y15472"/>
      <c r="Z15472"/>
      <c r="AA15472"/>
      <c r="AB15472"/>
      <c r="AC15472"/>
      <c r="AD15472"/>
      <c r="AE15472"/>
      <c r="AF15472"/>
      <c r="AG15472"/>
      <c r="AH15472"/>
      <c r="AI15472"/>
      <c r="AJ15472"/>
    </row>
    <row r="15473" spans="1:36" ht="14.25" customHeight="1">
      <c r="A15473" s="41" t="b">
        <f t="shared" si="1954"/>
        <v>0</v>
      </c>
      <c r="B15473" s="41">
        <f t="shared" si="1947"/>
        <v>15472</v>
      </c>
      <c r="C15473" s="23"/>
      <c r="N15473" s="45"/>
      <c r="O15473" s="45"/>
      <c r="P15473" s="45"/>
      <c r="Q15473" s="45"/>
      <c r="R15473" s="45"/>
      <c r="S15473" s="1">
        <f t="shared" si="1948"/>
        <v>0</v>
      </c>
      <c r="T15473" s="1">
        <f t="shared" si="1949"/>
        <v>0</v>
      </c>
      <c r="U15473" s="1">
        <f t="shared" si="1950"/>
        <v>0</v>
      </c>
      <c r="V15473" s="1">
        <f t="shared" si="1951"/>
        <v>0</v>
      </c>
      <c r="W15473" s="1">
        <f t="shared" si="1952"/>
        <v>0</v>
      </c>
      <c r="X15473" s="1">
        <f t="shared" si="1953"/>
        <v>0</v>
      </c>
      <c r="Y15473"/>
      <c r="Z15473"/>
      <c r="AA15473"/>
      <c r="AB15473"/>
      <c r="AC15473"/>
      <c r="AD15473"/>
      <c r="AE15473"/>
      <c r="AF15473"/>
      <c r="AG15473"/>
      <c r="AH15473"/>
      <c r="AI15473"/>
      <c r="AJ15473"/>
    </row>
    <row r="15474" spans="1:36" ht="14.25" customHeight="1">
      <c r="A15474" s="41" t="b">
        <f t="shared" si="1954"/>
        <v>0</v>
      </c>
      <c r="B15474" s="41">
        <f t="shared" si="1947"/>
        <v>15473</v>
      </c>
      <c r="C15474" s="23"/>
      <c r="N15474" s="45"/>
      <c r="O15474" s="45"/>
      <c r="P15474" s="45"/>
      <c r="Q15474" s="45"/>
      <c r="R15474" s="45"/>
      <c r="S15474" s="1">
        <f t="shared" si="1948"/>
        <v>0</v>
      </c>
      <c r="T15474" s="1">
        <f t="shared" si="1949"/>
        <v>0</v>
      </c>
      <c r="U15474" s="1">
        <f t="shared" si="1950"/>
        <v>0</v>
      </c>
      <c r="V15474" s="1">
        <f t="shared" si="1951"/>
        <v>0</v>
      </c>
      <c r="W15474" s="1">
        <f t="shared" si="1952"/>
        <v>0</v>
      </c>
      <c r="X15474" s="1">
        <f t="shared" si="1953"/>
        <v>0</v>
      </c>
      <c r="Y15474"/>
      <c r="Z15474"/>
      <c r="AA15474"/>
      <c r="AB15474"/>
      <c r="AC15474"/>
      <c r="AD15474"/>
      <c r="AE15474"/>
      <c r="AF15474"/>
      <c r="AG15474"/>
      <c r="AH15474"/>
      <c r="AI15474"/>
      <c r="AJ15474"/>
    </row>
    <row r="15475" spans="1:36" ht="14.25" customHeight="1">
      <c r="A15475" s="41" t="b">
        <f t="shared" si="1954"/>
        <v>0</v>
      </c>
      <c r="B15475" s="41">
        <f t="shared" si="1947"/>
        <v>15474</v>
      </c>
      <c r="C15475" s="23"/>
      <c r="N15475" s="45"/>
      <c r="O15475" s="45"/>
      <c r="P15475" s="45"/>
      <c r="Q15475" s="45"/>
      <c r="R15475" s="45"/>
      <c r="S15475" s="1">
        <f t="shared" si="1948"/>
        <v>0</v>
      </c>
      <c r="T15475" s="1">
        <f t="shared" si="1949"/>
        <v>0</v>
      </c>
      <c r="U15475" s="1">
        <f t="shared" si="1950"/>
        <v>0</v>
      </c>
      <c r="V15475" s="1">
        <f t="shared" si="1951"/>
        <v>0</v>
      </c>
      <c r="W15475" s="1">
        <f t="shared" si="1952"/>
        <v>0</v>
      </c>
      <c r="X15475" s="1">
        <f t="shared" si="1953"/>
        <v>0</v>
      </c>
      <c r="Y15475"/>
      <c r="Z15475"/>
      <c r="AA15475"/>
      <c r="AB15475"/>
      <c r="AC15475"/>
      <c r="AD15475"/>
      <c r="AE15475"/>
      <c r="AF15475"/>
      <c r="AG15475"/>
      <c r="AH15475"/>
      <c r="AI15475"/>
      <c r="AJ15475"/>
    </row>
    <row r="15476" spans="1:36" ht="14.25" customHeight="1">
      <c r="A15476" s="41" t="b">
        <f t="shared" si="1954"/>
        <v>0</v>
      </c>
      <c r="B15476" s="41">
        <f t="shared" si="1947"/>
        <v>15475</v>
      </c>
      <c r="C15476" s="23"/>
      <c r="N15476" s="45"/>
      <c r="O15476" s="45"/>
      <c r="P15476" s="45"/>
      <c r="Q15476" s="45"/>
      <c r="R15476" s="45"/>
      <c r="S15476" s="1">
        <f t="shared" si="1948"/>
        <v>0</v>
      </c>
      <c r="T15476" s="1">
        <f t="shared" si="1949"/>
        <v>0</v>
      </c>
      <c r="U15476" s="1">
        <f t="shared" si="1950"/>
        <v>0</v>
      </c>
      <c r="V15476" s="1">
        <f t="shared" si="1951"/>
        <v>0</v>
      </c>
      <c r="W15476" s="1">
        <f t="shared" si="1952"/>
        <v>0</v>
      </c>
      <c r="X15476" s="1">
        <f t="shared" si="1953"/>
        <v>0</v>
      </c>
      <c r="Y15476"/>
      <c r="Z15476"/>
      <c r="AA15476"/>
      <c r="AB15476"/>
      <c r="AC15476"/>
      <c r="AD15476"/>
      <c r="AE15476"/>
      <c r="AF15476"/>
      <c r="AG15476"/>
      <c r="AH15476"/>
      <c r="AI15476"/>
      <c r="AJ15476"/>
    </row>
    <row r="15477" spans="1:36" ht="14.25" customHeight="1">
      <c r="A15477" s="41" t="b">
        <f t="shared" si="1954"/>
        <v>0</v>
      </c>
      <c r="B15477" s="41">
        <f t="shared" si="1947"/>
        <v>15476</v>
      </c>
      <c r="C15477" s="23"/>
      <c r="N15477" s="45"/>
      <c r="O15477" s="45"/>
      <c r="P15477" s="45"/>
      <c r="Q15477" s="45"/>
      <c r="R15477" s="45"/>
      <c r="S15477" s="1">
        <f t="shared" si="1948"/>
        <v>0</v>
      </c>
      <c r="T15477" s="1">
        <f t="shared" si="1949"/>
        <v>0</v>
      </c>
      <c r="U15477" s="1">
        <f t="shared" si="1950"/>
        <v>0</v>
      </c>
      <c r="V15477" s="1">
        <f t="shared" si="1951"/>
        <v>0</v>
      </c>
      <c r="W15477" s="1">
        <f t="shared" si="1952"/>
        <v>0</v>
      </c>
      <c r="X15477" s="1">
        <f t="shared" si="1953"/>
        <v>0</v>
      </c>
      <c r="Y15477"/>
      <c r="Z15477"/>
      <c r="AA15477"/>
      <c r="AB15477"/>
      <c r="AC15477"/>
      <c r="AD15477"/>
      <c r="AE15477"/>
      <c r="AF15477"/>
      <c r="AG15477"/>
      <c r="AH15477"/>
      <c r="AI15477"/>
      <c r="AJ15477"/>
    </row>
    <row r="15478" spans="1:36" ht="14.25" customHeight="1">
      <c r="A15478" s="41" t="b">
        <f t="shared" si="1954"/>
        <v>0</v>
      </c>
      <c r="B15478" s="41">
        <f t="shared" si="1947"/>
        <v>15477</v>
      </c>
      <c r="C15478" s="23"/>
      <c r="N15478" s="45"/>
      <c r="O15478" s="45"/>
      <c r="P15478" s="45"/>
      <c r="Q15478" s="45"/>
      <c r="R15478" s="45"/>
      <c r="S15478" s="1">
        <f t="shared" si="1948"/>
        <v>0</v>
      </c>
      <c r="T15478" s="1">
        <f t="shared" si="1949"/>
        <v>0</v>
      </c>
      <c r="U15478" s="1">
        <f t="shared" si="1950"/>
        <v>0</v>
      </c>
      <c r="V15478" s="1">
        <f t="shared" si="1951"/>
        <v>0</v>
      </c>
      <c r="W15478" s="1">
        <f t="shared" si="1952"/>
        <v>0</v>
      </c>
      <c r="X15478" s="1">
        <f t="shared" si="1953"/>
        <v>0</v>
      </c>
      <c r="Y15478"/>
      <c r="Z15478"/>
      <c r="AA15478"/>
      <c r="AB15478"/>
      <c r="AC15478"/>
      <c r="AD15478"/>
      <c r="AE15478"/>
      <c r="AF15478"/>
      <c r="AG15478"/>
      <c r="AH15478"/>
      <c r="AI15478"/>
      <c r="AJ15478"/>
    </row>
    <row r="15479" spans="1:36" ht="14.25" customHeight="1">
      <c r="A15479" s="41" t="b">
        <f t="shared" si="1954"/>
        <v>0</v>
      </c>
      <c r="B15479" s="41">
        <f t="shared" si="1947"/>
        <v>15478</v>
      </c>
      <c r="C15479" s="23"/>
      <c r="N15479" s="45"/>
      <c r="O15479" s="45"/>
      <c r="P15479" s="45"/>
      <c r="Q15479" s="45"/>
      <c r="R15479" s="45"/>
      <c r="S15479" s="1">
        <f t="shared" si="1948"/>
        <v>0</v>
      </c>
      <c r="T15479" s="1">
        <f t="shared" si="1949"/>
        <v>0</v>
      </c>
      <c r="U15479" s="1">
        <f t="shared" si="1950"/>
        <v>0</v>
      </c>
      <c r="V15479" s="1">
        <f t="shared" si="1951"/>
        <v>0</v>
      </c>
      <c r="W15479" s="1">
        <f t="shared" si="1952"/>
        <v>0</v>
      </c>
      <c r="X15479" s="1">
        <f t="shared" si="1953"/>
        <v>0</v>
      </c>
      <c r="Y15479"/>
      <c r="Z15479"/>
      <c r="AA15479"/>
      <c r="AB15479"/>
      <c r="AC15479"/>
      <c r="AD15479"/>
      <c r="AE15479"/>
      <c r="AF15479"/>
      <c r="AG15479"/>
      <c r="AH15479"/>
      <c r="AI15479"/>
      <c r="AJ15479"/>
    </row>
    <row r="15480" spans="1:36" ht="14.25" customHeight="1">
      <c r="A15480" s="41" t="b">
        <f t="shared" si="1954"/>
        <v>0</v>
      </c>
      <c r="B15480" s="41">
        <f t="shared" si="1947"/>
        <v>15479</v>
      </c>
      <c r="C15480" s="23"/>
      <c r="N15480" s="45"/>
      <c r="O15480" s="45"/>
      <c r="P15480" s="45"/>
      <c r="Q15480" s="45"/>
      <c r="R15480" s="45"/>
      <c r="S15480" s="1">
        <f t="shared" si="1948"/>
        <v>0</v>
      </c>
      <c r="T15480" s="1">
        <f t="shared" si="1949"/>
        <v>0</v>
      </c>
      <c r="U15480" s="1">
        <f t="shared" si="1950"/>
        <v>0</v>
      </c>
      <c r="V15480" s="1">
        <f t="shared" si="1951"/>
        <v>0</v>
      </c>
      <c r="W15480" s="1">
        <f t="shared" si="1952"/>
        <v>0</v>
      </c>
      <c r="X15480" s="1">
        <f t="shared" si="1953"/>
        <v>0</v>
      </c>
      <c r="Y15480"/>
      <c r="Z15480"/>
      <c r="AA15480"/>
      <c r="AB15480"/>
      <c r="AC15480"/>
      <c r="AD15480"/>
      <c r="AE15480"/>
      <c r="AF15480"/>
      <c r="AG15480"/>
      <c r="AH15480"/>
      <c r="AI15480"/>
      <c r="AJ15480"/>
    </row>
    <row r="15481" spans="1:36" ht="14.25" customHeight="1">
      <c r="A15481" s="41" t="b">
        <f t="shared" si="1954"/>
        <v>0</v>
      </c>
      <c r="B15481" s="41">
        <f t="shared" si="1947"/>
        <v>15480</v>
      </c>
      <c r="C15481" s="23"/>
      <c r="N15481" s="45"/>
      <c r="O15481" s="45"/>
      <c r="P15481" s="45"/>
      <c r="Q15481" s="45"/>
      <c r="R15481" s="45"/>
      <c r="S15481" s="1">
        <f t="shared" si="1948"/>
        <v>0</v>
      </c>
      <c r="T15481" s="1">
        <f t="shared" si="1949"/>
        <v>0</v>
      </c>
      <c r="U15481" s="1">
        <f t="shared" si="1950"/>
        <v>0</v>
      </c>
      <c r="V15481" s="1">
        <f t="shared" si="1951"/>
        <v>0</v>
      </c>
      <c r="W15481" s="1">
        <f t="shared" si="1952"/>
        <v>0</v>
      </c>
      <c r="X15481" s="1">
        <f t="shared" si="1953"/>
        <v>0</v>
      </c>
      <c r="Y15481"/>
      <c r="Z15481"/>
      <c r="AA15481"/>
      <c r="AB15481"/>
      <c r="AC15481"/>
      <c r="AD15481"/>
      <c r="AE15481"/>
      <c r="AF15481"/>
      <c r="AG15481"/>
      <c r="AH15481"/>
      <c r="AI15481"/>
      <c r="AJ15481"/>
    </row>
    <row r="15482" spans="1:36" ht="14.25" customHeight="1">
      <c r="A15482" s="41" t="b">
        <f t="shared" si="1954"/>
        <v>0</v>
      </c>
      <c r="B15482" s="41">
        <f t="shared" si="1947"/>
        <v>15481</v>
      </c>
      <c r="C15482" s="23"/>
      <c r="N15482" s="45"/>
      <c r="O15482" s="45"/>
      <c r="P15482" s="45"/>
      <c r="Q15482" s="45"/>
      <c r="R15482" s="45"/>
      <c r="S15482" s="1">
        <f t="shared" si="1948"/>
        <v>0</v>
      </c>
      <c r="T15482" s="1">
        <f t="shared" si="1949"/>
        <v>0</v>
      </c>
      <c r="U15482" s="1">
        <f t="shared" si="1950"/>
        <v>0</v>
      </c>
      <c r="V15482" s="1">
        <f t="shared" si="1951"/>
        <v>0</v>
      </c>
      <c r="W15482" s="1">
        <f t="shared" si="1952"/>
        <v>0</v>
      </c>
      <c r="X15482" s="1">
        <f t="shared" si="1953"/>
        <v>0</v>
      </c>
      <c r="Y15482"/>
      <c r="Z15482"/>
      <c r="AA15482"/>
      <c r="AB15482"/>
      <c r="AC15482"/>
      <c r="AD15482"/>
      <c r="AE15482"/>
      <c r="AF15482"/>
      <c r="AG15482"/>
      <c r="AH15482"/>
      <c r="AI15482"/>
      <c r="AJ15482"/>
    </row>
    <row r="15483" spans="1:36" ht="14.25" customHeight="1">
      <c r="A15483" s="41" t="b">
        <f t="shared" si="1954"/>
        <v>0</v>
      </c>
      <c r="B15483" s="41">
        <f t="shared" si="1947"/>
        <v>15482</v>
      </c>
      <c r="C15483" s="23"/>
      <c r="N15483" s="45"/>
      <c r="O15483" s="45"/>
      <c r="P15483" s="45"/>
      <c r="Q15483" s="45"/>
      <c r="R15483" s="45"/>
      <c r="S15483" s="1">
        <f t="shared" si="1948"/>
        <v>0</v>
      </c>
      <c r="T15483" s="1">
        <f t="shared" si="1949"/>
        <v>0</v>
      </c>
      <c r="U15483" s="1">
        <f t="shared" si="1950"/>
        <v>0</v>
      </c>
      <c r="V15483" s="1">
        <f t="shared" si="1951"/>
        <v>0</v>
      </c>
      <c r="W15483" s="1">
        <f t="shared" si="1952"/>
        <v>0</v>
      </c>
      <c r="X15483" s="1">
        <f t="shared" si="1953"/>
        <v>0</v>
      </c>
      <c r="Y15483"/>
      <c r="Z15483"/>
      <c r="AA15483"/>
      <c r="AB15483"/>
      <c r="AC15483"/>
      <c r="AD15483"/>
      <c r="AE15483"/>
      <c r="AF15483"/>
      <c r="AG15483"/>
      <c r="AH15483"/>
      <c r="AI15483"/>
      <c r="AJ15483"/>
    </row>
    <row r="15484" spans="1:36" ht="14.25" customHeight="1">
      <c r="A15484" s="41" t="b">
        <f t="shared" si="1954"/>
        <v>0</v>
      </c>
      <c r="B15484" s="41">
        <f t="shared" si="1947"/>
        <v>15483</v>
      </c>
      <c r="C15484" s="23"/>
      <c r="N15484" s="45"/>
      <c r="O15484" s="45"/>
      <c r="P15484" s="45"/>
      <c r="Q15484" s="45"/>
      <c r="R15484" s="45"/>
      <c r="S15484" s="1">
        <f t="shared" si="1948"/>
        <v>0</v>
      </c>
      <c r="T15484" s="1">
        <f t="shared" si="1949"/>
        <v>0</v>
      </c>
      <c r="U15484" s="1">
        <f t="shared" si="1950"/>
        <v>0</v>
      </c>
      <c r="V15484" s="1">
        <f t="shared" si="1951"/>
        <v>0</v>
      </c>
      <c r="W15484" s="1">
        <f t="shared" si="1952"/>
        <v>0</v>
      </c>
      <c r="X15484" s="1">
        <f t="shared" si="1953"/>
        <v>0</v>
      </c>
      <c r="Y15484"/>
      <c r="Z15484"/>
      <c r="AA15484"/>
      <c r="AB15484"/>
      <c r="AC15484"/>
      <c r="AD15484"/>
      <c r="AE15484"/>
      <c r="AF15484"/>
      <c r="AG15484"/>
      <c r="AH15484"/>
      <c r="AI15484"/>
      <c r="AJ15484"/>
    </row>
    <row r="15485" spans="1:36" ht="14.25" customHeight="1">
      <c r="A15485" s="41" t="b">
        <f t="shared" si="1954"/>
        <v>0</v>
      </c>
      <c r="B15485" s="41">
        <f t="shared" si="1947"/>
        <v>15484</v>
      </c>
      <c r="C15485" s="23"/>
      <c r="N15485" s="45"/>
      <c r="O15485" s="45"/>
      <c r="P15485" s="45"/>
      <c r="Q15485" s="45"/>
      <c r="R15485" s="45"/>
      <c r="S15485" s="1">
        <f t="shared" si="1948"/>
        <v>0</v>
      </c>
      <c r="T15485" s="1">
        <f t="shared" si="1949"/>
        <v>0</v>
      </c>
      <c r="U15485" s="1">
        <f t="shared" si="1950"/>
        <v>0</v>
      </c>
      <c r="V15485" s="1">
        <f t="shared" si="1951"/>
        <v>0</v>
      </c>
      <c r="W15485" s="1">
        <f t="shared" si="1952"/>
        <v>0</v>
      </c>
      <c r="X15485" s="1">
        <f t="shared" si="1953"/>
        <v>0</v>
      </c>
      <c r="Y15485"/>
      <c r="Z15485"/>
      <c r="AA15485"/>
      <c r="AB15485"/>
      <c r="AC15485"/>
      <c r="AD15485"/>
      <c r="AE15485"/>
      <c r="AF15485"/>
      <c r="AG15485"/>
      <c r="AH15485"/>
      <c r="AI15485"/>
      <c r="AJ15485"/>
    </row>
    <row r="15486" spans="1:36" ht="14.25" customHeight="1">
      <c r="A15486" s="41" t="b">
        <f t="shared" si="1954"/>
        <v>0</v>
      </c>
      <c r="B15486" s="41">
        <f t="shared" si="1947"/>
        <v>15485</v>
      </c>
      <c r="C15486" s="23"/>
      <c r="N15486" s="45"/>
      <c r="O15486" s="45"/>
      <c r="P15486" s="45"/>
      <c r="Q15486" s="45"/>
      <c r="R15486" s="45"/>
      <c r="S15486" s="1">
        <f t="shared" si="1948"/>
        <v>0</v>
      </c>
      <c r="T15486" s="1">
        <f t="shared" si="1949"/>
        <v>0</v>
      </c>
      <c r="U15486" s="1">
        <f t="shared" si="1950"/>
        <v>0</v>
      </c>
      <c r="V15486" s="1">
        <f t="shared" si="1951"/>
        <v>0</v>
      </c>
      <c r="W15486" s="1">
        <f t="shared" si="1952"/>
        <v>0</v>
      </c>
      <c r="X15486" s="1">
        <f t="shared" si="1953"/>
        <v>0</v>
      </c>
      <c r="Y15486"/>
      <c r="Z15486"/>
      <c r="AA15486"/>
      <c r="AB15486"/>
      <c r="AC15486"/>
      <c r="AD15486"/>
      <c r="AE15486"/>
      <c r="AF15486"/>
      <c r="AG15486"/>
      <c r="AH15486"/>
      <c r="AI15486"/>
      <c r="AJ15486"/>
    </row>
    <row r="15487" spans="1:36" ht="14.25" customHeight="1">
      <c r="A15487" s="41" t="b">
        <f t="shared" si="1954"/>
        <v>0</v>
      </c>
      <c r="B15487" s="41">
        <f t="shared" si="1947"/>
        <v>15486</v>
      </c>
      <c r="C15487" s="23"/>
      <c r="N15487" s="45"/>
      <c r="O15487" s="45"/>
      <c r="P15487" s="45"/>
      <c r="Q15487" s="45"/>
      <c r="R15487" s="45"/>
      <c r="S15487" s="1">
        <f t="shared" si="1948"/>
        <v>0</v>
      </c>
      <c r="T15487" s="1">
        <f t="shared" si="1949"/>
        <v>0</v>
      </c>
      <c r="U15487" s="1">
        <f t="shared" si="1950"/>
        <v>0</v>
      </c>
      <c r="V15487" s="1">
        <f t="shared" si="1951"/>
        <v>0</v>
      </c>
      <c r="W15487" s="1">
        <f t="shared" si="1952"/>
        <v>0</v>
      </c>
      <c r="X15487" s="1">
        <f t="shared" si="1953"/>
        <v>0</v>
      </c>
      <c r="Y15487"/>
      <c r="Z15487"/>
      <c r="AA15487"/>
      <c r="AB15487"/>
      <c r="AC15487"/>
      <c r="AD15487"/>
      <c r="AE15487"/>
      <c r="AF15487"/>
      <c r="AG15487"/>
      <c r="AH15487"/>
      <c r="AI15487"/>
      <c r="AJ15487"/>
    </row>
    <row r="15488" spans="1:36" ht="14.25" customHeight="1">
      <c r="A15488" s="41" t="b">
        <f t="shared" si="1954"/>
        <v>0</v>
      </c>
      <c r="B15488" s="41">
        <f t="shared" si="1947"/>
        <v>15487</v>
      </c>
      <c r="C15488" s="23"/>
      <c r="N15488" s="45"/>
      <c r="O15488" s="45"/>
      <c r="P15488" s="45"/>
      <c r="Q15488" s="45"/>
      <c r="R15488" s="45"/>
      <c r="S15488" s="1">
        <f t="shared" si="1948"/>
        <v>0</v>
      </c>
      <c r="T15488" s="1">
        <f t="shared" si="1949"/>
        <v>0</v>
      </c>
      <c r="U15488" s="1">
        <f t="shared" si="1950"/>
        <v>0</v>
      </c>
      <c r="V15488" s="1">
        <f t="shared" si="1951"/>
        <v>0</v>
      </c>
      <c r="W15488" s="1">
        <f t="shared" si="1952"/>
        <v>0</v>
      </c>
      <c r="X15488" s="1">
        <f t="shared" si="1953"/>
        <v>0</v>
      </c>
      <c r="Y15488"/>
      <c r="Z15488"/>
      <c r="AA15488"/>
      <c r="AB15488"/>
      <c r="AC15488"/>
      <c r="AD15488"/>
      <c r="AE15488"/>
      <c r="AF15488"/>
      <c r="AG15488"/>
      <c r="AH15488"/>
      <c r="AI15488"/>
      <c r="AJ15488"/>
    </row>
    <row r="15489" spans="1:36" ht="14.25" customHeight="1">
      <c r="A15489" s="41" t="b">
        <f t="shared" si="1954"/>
        <v>0</v>
      </c>
      <c r="B15489" s="41">
        <f t="shared" si="1947"/>
        <v>15488</v>
      </c>
      <c r="C15489" s="23"/>
      <c r="N15489" s="45"/>
      <c r="O15489" s="45"/>
      <c r="P15489" s="45"/>
      <c r="Q15489" s="45"/>
      <c r="R15489" s="45"/>
      <c r="S15489" s="1">
        <f t="shared" si="1948"/>
        <v>0</v>
      </c>
      <c r="T15489" s="1">
        <f t="shared" si="1949"/>
        <v>0</v>
      </c>
      <c r="U15489" s="1">
        <f t="shared" si="1950"/>
        <v>0</v>
      </c>
      <c r="V15489" s="1">
        <f t="shared" si="1951"/>
        <v>0</v>
      </c>
      <c r="W15489" s="1">
        <f t="shared" si="1952"/>
        <v>0</v>
      </c>
      <c r="X15489" s="1">
        <f t="shared" si="1953"/>
        <v>0</v>
      </c>
      <c r="Y15489"/>
      <c r="Z15489"/>
      <c r="AA15489"/>
      <c r="AB15489"/>
      <c r="AC15489"/>
      <c r="AD15489"/>
      <c r="AE15489"/>
      <c r="AF15489"/>
      <c r="AG15489"/>
      <c r="AH15489"/>
      <c r="AI15489"/>
      <c r="AJ15489"/>
    </row>
    <row r="15490" spans="1:36" ht="14.25" customHeight="1">
      <c r="A15490" s="41" t="b">
        <f t="shared" si="1954"/>
        <v>0</v>
      </c>
      <c r="B15490" s="41">
        <f t="shared" si="1947"/>
        <v>15489</v>
      </c>
      <c r="C15490" s="23"/>
      <c r="N15490" s="45"/>
      <c r="O15490" s="45"/>
      <c r="P15490" s="45"/>
      <c r="Q15490" s="45"/>
      <c r="R15490" s="45"/>
      <c r="S15490" s="1">
        <f t="shared" si="1948"/>
        <v>0</v>
      </c>
      <c r="T15490" s="1">
        <f t="shared" si="1949"/>
        <v>0</v>
      </c>
      <c r="U15490" s="1">
        <f t="shared" si="1950"/>
        <v>0</v>
      </c>
      <c r="V15490" s="1">
        <f t="shared" si="1951"/>
        <v>0</v>
      </c>
      <c r="W15490" s="1">
        <f t="shared" si="1952"/>
        <v>0</v>
      </c>
      <c r="X15490" s="1">
        <f t="shared" si="1953"/>
        <v>0</v>
      </c>
      <c r="Y15490"/>
      <c r="Z15490"/>
      <c r="AA15490"/>
      <c r="AB15490"/>
      <c r="AC15490"/>
      <c r="AD15490"/>
      <c r="AE15490"/>
      <c r="AF15490"/>
      <c r="AG15490"/>
      <c r="AH15490"/>
      <c r="AI15490"/>
      <c r="AJ15490"/>
    </row>
    <row r="15491" spans="1:36" ht="14.25" customHeight="1">
      <c r="A15491" s="41" t="b">
        <f t="shared" si="1954"/>
        <v>0</v>
      </c>
      <c r="B15491" s="41">
        <f t="shared" si="1947"/>
        <v>15490</v>
      </c>
      <c r="C15491" s="23"/>
      <c r="N15491" s="45"/>
      <c r="O15491" s="45"/>
      <c r="P15491" s="45"/>
      <c r="Q15491" s="45"/>
      <c r="R15491" s="45"/>
      <c r="S15491" s="1">
        <f t="shared" si="1948"/>
        <v>0</v>
      </c>
      <c r="T15491" s="1">
        <f t="shared" si="1949"/>
        <v>0</v>
      </c>
      <c r="U15491" s="1">
        <f t="shared" si="1950"/>
        <v>0</v>
      </c>
      <c r="V15491" s="1">
        <f t="shared" si="1951"/>
        <v>0</v>
      </c>
      <c r="W15491" s="1">
        <f t="shared" si="1952"/>
        <v>0</v>
      </c>
      <c r="X15491" s="1">
        <f t="shared" si="1953"/>
        <v>0</v>
      </c>
      <c r="Y15491"/>
      <c r="Z15491"/>
      <c r="AA15491"/>
      <c r="AB15491"/>
      <c r="AC15491"/>
      <c r="AD15491"/>
      <c r="AE15491"/>
      <c r="AF15491"/>
      <c r="AG15491"/>
      <c r="AH15491"/>
      <c r="AI15491"/>
      <c r="AJ15491"/>
    </row>
    <row r="15492" spans="1:36" ht="14.25" customHeight="1">
      <c r="A15492" s="41" t="b">
        <f t="shared" si="1954"/>
        <v>0</v>
      </c>
      <c r="B15492" s="41">
        <f t="shared" ref="B15492:B15555" si="1955">+B15491+1</f>
        <v>15491</v>
      </c>
      <c r="C15492" s="23"/>
      <c r="N15492" s="45"/>
      <c r="O15492" s="45"/>
      <c r="P15492" s="45"/>
      <c r="Q15492" s="45"/>
      <c r="R15492" s="45"/>
      <c r="S15492" s="1">
        <f t="shared" si="1948"/>
        <v>0</v>
      </c>
      <c r="T15492" s="1">
        <f t="shared" si="1949"/>
        <v>0</v>
      </c>
      <c r="U15492" s="1">
        <f t="shared" si="1950"/>
        <v>0</v>
      </c>
      <c r="V15492" s="1">
        <f t="shared" si="1951"/>
        <v>0</v>
      </c>
      <c r="W15492" s="1">
        <f t="shared" si="1952"/>
        <v>0</v>
      </c>
      <c r="X15492" s="1">
        <f t="shared" si="1953"/>
        <v>0</v>
      </c>
      <c r="Y15492"/>
      <c r="Z15492"/>
      <c r="AA15492"/>
      <c r="AB15492"/>
      <c r="AC15492"/>
      <c r="AD15492"/>
      <c r="AE15492"/>
      <c r="AF15492"/>
      <c r="AG15492"/>
      <c r="AH15492"/>
      <c r="AI15492"/>
      <c r="AJ15492"/>
    </row>
    <row r="15493" spans="1:36" ht="14.25" customHeight="1">
      <c r="A15493" s="41" t="b">
        <f t="shared" si="1954"/>
        <v>0</v>
      </c>
      <c r="B15493" s="41">
        <f t="shared" si="1955"/>
        <v>15492</v>
      </c>
      <c r="C15493" s="23"/>
      <c r="N15493" s="45"/>
      <c r="O15493" s="45"/>
      <c r="P15493" s="45"/>
      <c r="Q15493" s="45"/>
      <c r="R15493" s="45"/>
      <c r="S15493" s="1">
        <f t="shared" si="1948"/>
        <v>0</v>
      </c>
      <c r="T15493" s="1">
        <f t="shared" si="1949"/>
        <v>0</v>
      </c>
      <c r="U15493" s="1">
        <f t="shared" si="1950"/>
        <v>0</v>
      </c>
      <c r="V15493" s="1">
        <f t="shared" si="1951"/>
        <v>0</v>
      </c>
      <c r="W15493" s="1">
        <f t="shared" si="1952"/>
        <v>0</v>
      </c>
      <c r="X15493" s="1">
        <f t="shared" si="1953"/>
        <v>0</v>
      </c>
      <c r="Y15493"/>
      <c r="Z15493"/>
      <c r="AA15493"/>
      <c r="AB15493"/>
      <c r="AC15493"/>
      <c r="AD15493"/>
      <c r="AE15493"/>
      <c r="AF15493"/>
      <c r="AG15493"/>
      <c r="AH15493"/>
      <c r="AI15493"/>
      <c r="AJ15493"/>
    </row>
    <row r="15494" spans="1:36" ht="14.25" customHeight="1">
      <c r="A15494" s="41" t="b">
        <f t="shared" si="1954"/>
        <v>0</v>
      </c>
      <c r="B15494" s="41">
        <f t="shared" si="1955"/>
        <v>15493</v>
      </c>
      <c r="C15494" s="23"/>
      <c r="N15494" s="45"/>
      <c r="O15494" s="45"/>
      <c r="P15494" s="45"/>
      <c r="Q15494" s="45"/>
      <c r="R15494" s="45"/>
      <c r="S15494" s="1">
        <f t="shared" si="1948"/>
        <v>0</v>
      </c>
      <c r="T15494" s="1">
        <f t="shared" si="1949"/>
        <v>0</v>
      </c>
      <c r="U15494" s="1">
        <f t="shared" si="1950"/>
        <v>0</v>
      </c>
      <c r="V15494" s="1">
        <f t="shared" si="1951"/>
        <v>0</v>
      </c>
      <c r="W15494" s="1">
        <f t="shared" si="1952"/>
        <v>0</v>
      </c>
      <c r="X15494" s="1">
        <f t="shared" si="1953"/>
        <v>0</v>
      </c>
      <c r="Y15494"/>
      <c r="Z15494"/>
      <c r="AA15494"/>
      <c r="AB15494"/>
      <c r="AC15494"/>
      <c r="AD15494"/>
      <c r="AE15494"/>
      <c r="AF15494"/>
      <c r="AG15494"/>
      <c r="AH15494"/>
      <c r="AI15494"/>
      <c r="AJ15494"/>
    </row>
    <row r="15495" spans="1:36" ht="14.25" customHeight="1">
      <c r="A15495" s="41" t="b">
        <f t="shared" si="1954"/>
        <v>0</v>
      </c>
      <c r="B15495" s="41">
        <f t="shared" si="1955"/>
        <v>15494</v>
      </c>
      <c r="C15495" s="23"/>
      <c r="N15495" s="45"/>
      <c r="O15495" s="45"/>
      <c r="P15495" s="45"/>
      <c r="Q15495" s="45"/>
      <c r="R15495" s="45"/>
      <c r="S15495" s="1">
        <f t="shared" si="1948"/>
        <v>0</v>
      </c>
      <c r="T15495" s="1">
        <f t="shared" si="1949"/>
        <v>0</v>
      </c>
      <c r="U15495" s="1">
        <f t="shared" si="1950"/>
        <v>0</v>
      </c>
      <c r="V15495" s="1">
        <f t="shared" si="1951"/>
        <v>0</v>
      </c>
      <c r="W15495" s="1">
        <f t="shared" si="1952"/>
        <v>0</v>
      </c>
      <c r="X15495" s="1">
        <f t="shared" si="1953"/>
        <v>0</v>
      </c>
      <c r="Y15495"/>
      <c r="Z15495"/>
      <c r="AA15495"/>
      <c r="AB15495"/>
      <c r="AC15495"/>
      <c r="AD15495"/>
      <c r="AE15495"/>
      <c r="AF15495"/>
      <c r="AG15495"/>
      <c r="AH15495"/>
      <c r="AI15495"/>
      <c r="AJ15495"/>
    </row>
    <row r="15496" spans="1:36" ht="14.25" customHeight="1">
      <c r="A15496" s="41" t="b">
        <f t="shared" si="1954"/>
        <v>0</v>
      </c>
      <c r="B15496" s="41">
        <f t="shared" si="1955"/>
        <v>15495</v>
      </c>
      <c r="C15496" s="23"/>
      <c r="N15496" s="45"/>
      <c r="O15496" s="45"/>
      <c r="P15496" s="45"/>
      <c r="Q15496" s="45"/>
      <c r="R15496" s="45"/>
      <c r="S15496" s="1">
        <f t="shared" si="1948"/>
        <v>0</v>
      </c>
      <c r="T15496" s="1">
        <f t="shared" si="1949"/>
        <v>0</v>
      </c>
      <c r="U15496" s="1">
        <f t="shared" si="1950"/>
        <v>0</v>
      </c>
      <c r="V15496" s="1">
        <f t="shared" si="1951"/>
        <v>0</v>
      </c>
      <c r="W15496" s="1">
        <f t="shared" si="1952"/>
        <v>0</v>
      </c>
      <c r="X15496" s="1">
        <f t="shared" si="1953"/>
        <v>0</v>
      </c>
      <c r="Y15496"/>
      <c r="Z15496"/>
      <c r="AA15496"/>
      <c r="AB15496"/>
      <c r="AC15496"/>
      <c r="AD15496"/>
      <c r="AE15496"/>
      <c r="AF15496"/>
      <c r="AG15496"/>
      <c r="AH15496"/>
      <c r="AI15496"/>
      <c r="AJ15496"/>
    </row>
    <row r="15497" spans="1:36" ht="14.25" customHeight="1">
      <c r="A15497" s="41" t="b">
        <f t="shared" si="1954"/>
        <v>0</v>
      </c>
      <c r="B15497" s="41">
        <f t="shared" si="1955"/>
        <v>15496</v>
      </c>
      <c r="C15497" s="23"/>
      <c r="N15497" s="45"/>
      <c r="O15497" s="45"/>
      <c r="P15497" s="45"/>
      <c r="Q15497" s="45"/>
      <c r="R15497" s="45"/>
      <c r="S15497" s="1">
        <f t="shared" si="1948"/>
        <v>0</v>
      </c>
      <c r="T15497" s="1">
        <f t="shared" si="1949"/>
        <v>0</v>
      </c>
      <c r="U15497" s="1">
        <f t="shared" si="1950"/>
        <v>0</v>
      </c>
      <c r="V15497" s="1">
        <f t="shared" si="1951"/>
        <v>0</v>
      </c>
      <c r="W15497" s="1">
        <f t="shared" si="1952"/>
        <v>0</v>
      </c>
      <c r="X15497" s="1">
        <f t="shared" si="1953"/>
        <v>0</v>
      </c>
      <c r="Y15497"/>
      <c r="Z15497"/>
      <c r="AA15497"/>
      <c r="AB15497"/>
      <c r="AC15497"/>
      <c r="AD15497"/>
      <c r="AE15497"/>
      <c r="AF15497"/>
      <c r="AG15497"/>
      <c r="AH15497"/>
      <c r="AI15497"/>
      <c r="AJ15497"/>
    </row>
    <row r="15498" spans="1:36" ht="14.25" customHeight="1">
      <c r="A15498" s="41" t="b">
        <f t="shared" si="1954"/>
        <v>0</v>
      </c>
      <c r="B15498" s="41">
        <f t="shared" si="1955"/>
        <v>15497</v>
      </c>
      <c r="C15498" s="23"/>
      <c r="N15498" s="45"/>
      <c r="O15498" s="45"/>
      <c r="P15498" s="45"/>
      <c r="Q15498" s="45"/>
      <c r="R15498" s="45"/>
      <c r="S15498" s="1">
        <f t="shared" si="1948"/>
        <v>0</v>
      </c>
      <c r="T15498" s="1">
        <f t="shared" si="1949"/>
        <v>0</v>
      </c>
      <c r="U15498" s="1">
        <f t="shared" si="1950"/>
        <v>0</v>
      </c>
      <c r="V15498" s="1">
        <f t="shared" si="1951"/>
        <v>0</v>
      </c>
      <c r="W15498" s="1">
        <f t="shared" si="1952"/>
        <v>0</v>
      </c>
      <c r="X15498" s="1">
        <f t="shared" si="1953"/>
        <v>0</v>
      </c>
      <c r="Y15498"/>
      <c r="Z15498"/>
      <c r="AA15498"/>
      <c r="AB15498"/>
      <c r="AC15498"/>
      <c r="AD15498"/>
      <c r="AE15498"/>
      <c r="AF15498"/>
      <c r="AG15498"/>
      <c r="AH15498"/>
      <c r="AI15498"/>
      <c r="AJ15498"/>
    </row>
    <row r="15499" spans="1:36" ht="14.25" customHeight="1">
      <c r="A15499" s="41" t="b">
        <f t="shared" si="1954"/>
        <v>0</v>
      </c>
      <c r="B15499" s="41">
        <f t="shared" si="1955"/>
        <v>15498</v>
      </c>
      <c r="C15499" s="23"/>
      <c r="N15499" s="45"/>
      <c r="O15499" s="45"/>
      <c r="P15499" s="45"/>
      <c r="Q15499" s="45"/>
      <c r="R15499" s="45"/>
      <c r="S15499" s="1">
        <f t="shared" si="1948"/>
        <v>0</v>
      </c>
      <c r="T15499" s="1">
        <f t="shared" si="1949"/>
        <v>0</v>
      </c>
      <c r="U15499" s="1">
        <f t="shared" si="1950"/>
        <v>0</v>
      </c>
      <c r="V15499" s="1">
        <f t="shared" si="1951"/>
        <v>0</v>
      </c>
      <c r="W15499" s="1">
        <f t="shared" si="1952"/>
        <v>0</v>
      </c>
      <c r="X15499" s="1">
        <f t="shared" si="1953"/>
        <v>0</v>
      </c>
      <c r="Y15499"/>
      <c r="Z15499"/>
      <c r="AA15499"/>
      <c r="AB15499"/>
      <c r="AC15499"/>
      <c r="AD15499"/>
      <c r="AE15499"/>
      <c r="AF15499"/>
      <c r="AG15499"/>
      <c r="AH15499"/>
      <c r="AI15499"/>
      <c r="AJ15499"/>
    </row>
    <row r="15500" spans="1:36" ht="14.25" customHeight="1">
      <c r="A15500" s="41" t="b">
        <f t="shared" si="1954"/>
        <v>0</v>
      </c>
      <c r="B15500" s="41">
        <f t="shared" si="1955"/>
        <v>15499</v>
      </c>
      <c r="C15500" s="23"/>
      <c r="N15500" s="45"/>
      <c r="O15500" s="45"/>
      <c r="P15500" s="45"/>
      <c r="Q15500" s="45"/>
      <c r="R15500" s="45"/>
      <c r="S15500" s="1">
        <f t="shared" si="1948"/>
        <v>0</v>
      </c>
      <c r="T15500" s="1">
        <f t="shared" si="1949"/>
        <v>0</v>
      </c>
      <c r="U15500" s="1">
        <f t="shared" si="1950"/>
        <v>0</v>
      </c>
      <c r="V15500" s="1">
        <f t="shared" si="1951"/>
        <v>0</v>
      </c>
      <c r="W15500" s="1">
        <f t="shared" si="1952"/>
        <v>0</v>
      </c>
      <c r="X15500" s="1">
        <f t="shared" si="1953"/>
        <v>0</v>
      </c>
      <c r="Y15500"/>
      <c r="Z15500"/>
      <c r="AA15500"/>
      <c r="AB15500"/>
      <c r="AC15500"/>
      <c r="AD15500"/>
      <c r="AE15500"/>
      <c r="AF15500"/>
      <c r="AG15500"/>
      <c r="AH15500"/>
      <c r="AI15500"/>
      <c r="AJ15500"/>
    </row>
    <row r="15501" spans="1:36" ht="14.25" customHeight="1">
      <c r="A15501" s="41" t="b">
        <f t="shared" si="1954"/>
        <v>0</v>
      </c>
      <c r="B15501" s="41">
        <f t="shared" si="1955"/>
        <v>15500</v>
      </c>
      <c r="C15501" s="23"/>
      <c r="N15501" s="45"/>
      <c r="O15501" s="45"/>
      <c r="P15501" s="45"/>
      <c r="Q15501" s="45"/>
      <c r="R15501" s="45"/>
      <c r="S15501" s="1">
        <f t="shared" si="1948"/>
        <v>0</v>
      </c>
      <c r="T15501" s="1">
        <f t="shared" si="1949"/>
        <v>0</v>
      </c>
      <c r="U15501" s="1">
        <f t="shared" si="1950"/>
        <v>0</v>
      </c>
      <c r="V15501" s="1">
        <f t="shared" si="1951"/>
        <v>0</v>
      </c>
      <c r="W15501" s="1">
        <f t="shared" si="1952"/>
        <v>0</v>
      </c>
      <c r="X15501" s="1">
        <f t="shared" si="1953"/>
        <v>0</v>
      </c>
      <c r="Y15501"/>
      <c r="Z15501"/>
      <c r="AA15501"/>
      <c r="AB15501"/>
      <c r="AC15501"/>
      <c r="AD15501"/>
      <c r="AE15501"/>
      <c r="AF15501"/>
      <c r="AG15501"/>
      <c r="AH15501"/>
      <c r="AI15501"/>
      <c r="AJ15501"/>
    </row>
    <row r="15502" spans="1:36" ht="14.25" customHeight="1">
      <c r="A15502" s="41" t="b">
        <f t="shared" si="1954"/>
        <v>0</v>
      </c>
      <c r="B15502" s="41">
        <f t="shared" si="1955"/>
        <v>15501</v>
      </c>
      <c r="C15502" s="23"/>
      <c r="N15502" s="45"/>
      <c r="O15502" s="45"/>
      <c r="P15502" s="45"/>
      <c r="Q15502" s="45"/>
      <c r="R15502" s="45"/>
      <c r="S15502" s="1">
        <f t="shared" ref="S15502:S15565" si="1956">IF(COUNTIF(H15502:M15502,"NOT EFFECTIVE"),1,0)</f>
        <v>0</v>
      </c>
      <c r="T15502" s="1">
        <f t="shared" si="1949"/>
        <v>0</v>
      </c>
      <c r="U15502" s="1">
        <f t="shared" si="1950"/>
        <v>0</v>
      </c>
      <c r="V15502" s="1">
        <f t="shared" si="1951"/>
        <v>0</v>
      </c>
      <c r="W15502" s="1">
        <f t="shared" si="1952"/>
        <v>0</v>
      </c>
      <c r="X15502" s="1">
        <f t="shared" si="1953"/>
        <v>0</v>
      </c>
      <c r="Y15502"/>
      <c r="Z15502"/>
      <c r="AA15502"/>
      <c r="AB15502"/>
      <c r="AC15502"/>
      <c r="AD15502"/>
      <c r="AE15502"/>
      <c r="AF15502"/>
      <c r="AG15502"/>
      <c r="AH15502"/>
      <c r="AI15502"/>
      <c r="AJ15502"/>
    </row>
    <row r="15503" spans="1:36" ht="14.25" customHeight="1">
      <c r="A15503" s="41" t="b">
        <f t="shared" si="1954"/>
        <v>0</v>
      </c>
      <c r="B15503" s="41">
        <f t="shared" si="1955"/>
        <v>15502</v>
      </c>
      <c r="C15503" s="23"/>
      <c r="N15503" s="45"/>
      <c r="O15503" s="45"/>
      <c r="P15503" s="45"/>
      <c r="Q15503" s="45"/>
      <c r="R15503" s="45"/>
      <c r="S15503" s="1">
        <f t="shared" si="1956"/>
        <v>0</v>
      </c>
      <c r="T15503" s="1">
        <f t="shared" si="1949"/>
        <v>0</v>
      </c>
      <c r="U15503" s="1">
        <f t="shared" si="1950"/>
        <v>0</v>
      </c>
      <c r="V15503" s="1">
        <f t="shared" si="1951"/>
        <v>0</v>
      </c>
      <c r="W15503" s="1">
        <f t="shared" si="1952"/>
        <v>0</v>
      </c>
      <c r="X15503" s="1">
        <f t="shared" si="1953"/>
        <v>0</v>
      </c>
      <c r="Y15503"/>
      <c r="Z15503"/>
      <c r="AA15503"/>
      <c r="AB15503"/>
      <c r="AC15503"/>
      <c r="AD15503"/>
      <c r="AE15503"/>
      <c r="AF15503"/>
      <c r="AG15503"/>
      <c r="AH15503"/>
      <c r="AI15503"/>
      <c r="AJ15503"/>
    </row>
    <row r="15504" spans="1:36" ht="14.25" customHeight="1">
      <c r="A15504" s="41" t="b">
        <f t="shared" si="1954"/>
        <v>0</v>
      </c>
      <c r="B15504" s="41">
        <f t="shared" si="1955"/>
        <v>15503</v>
      </c>
      <c r="C15504" s="23"/>
      <c r="N15504" s="45"/>
      <c r="O15504" s="45"/>
      <c r="P15504" s="45"/>
      <c r="Q15504" s="45"/>
      <c r="R15504" s="45"/>
      <c r="S15504" s="1">
        <f t="shared" si="1956"/>
        <v>0</v>
      </c>
      <c r="T15504" s="1">
        <f t="shared" si="1949"/>
        <v>0</v>
      </c>
      <c r="U15504" s="1">
        <f t="shared" si="1950"/>
        <v>0</v>
      </c>
      <c r="V15504" s="1">
        <f t="shared" si="1951"/>
        <v>0</v>
      </c>
      <c r="W15504" s="1">
        <f t="shared" si="1952"/>
        <v>0</v>
      </c>
      <c r="X15504" s="1">
        <f t="shared" si="1953"/>
        <v>0</v>
      </c>
      <c r="Y15504"/>
      <c r="Z15504"/>
      <c r="AA15504"/>
      <c r="AB15504"/>
      <c r="AC15504"/>
      <c r="AD15504"/>
      <c r="AE15504"/>
      <c r="AF15504"/>
      <c r="AG15504"/>
      <c r="AH15504"/>
      <c r="AI15504"/>
      <c r="AJ15504"/>
    </row>
    <row r="15505" spans="1:36" ht="14.25" customHeight="1">
      <c r="A15505" s="41" t="b">
        <f t="shared" si="1954"/>
        <v>0</v>
      </c>
      <c r="B15505" s="41">
        <f t="shared" si="1955"/>
        <v>15504</v>
      </c>
      <c r="C15505" s="23"/>
      <c r="N15505" s="45"/>
      <c r="O15505" s="45"/>
      <c r="P15505" s="45"/>
      <c r="Q15505" s="45"/>
      <c r="R15505" s="45"/>
      <c r="S15505" s="1">
        <f t="shared" si="1956"/>
        <v>0</v>
      </c>
      <c r="T15505" s="1">
        <f t="shared" si="1949"/>
        <v>0</v>
      </c>
      <c r="U15505" s="1">
        <f t="shared" si="1950"/>
        <v>0</v>
      </c>
      <c r="V15505" s="1">
        <f t="shared" si="1951"/>
        <v>0</v>
      </c>
      <c r="W15505" s="1">
        <f t="shared" si="1952"/>
        <v>0</v>
      </c>
      <c r="X15505" s="1">
        <f t="shared" si="1953"/>
        <v>0</v>
      </c>
      <c r="Y15505"/>
      <c r="Z15505"/>
      <c r="AA15505"/>
      <c r="AB15505"/>
      <c r="AC15505"/>
      <c r="AD15505"/>
      <c r="AE15505"/>
      <c r="AF15505"/>
      <c r="AG15505"/>
      <c r="AH15505"/>
      <c r="AI15505"/>
      <c r="AJ15505"/>
    </row>
    <row r="15506" spans="1:36" ht="14.25" customHeight="1">
      <c r="A15506" s="41" t="b">
        <f t="shared" si="1954"/>
        <v>0</v>
      </c>
      <c r="B15506" s="41">
        <f t="shared" si="1955"/>
        <v>15505</v>
      </c>
      <c r="C15506" s="23"/>
      <c r="N15506" s="45"/>
      <c r="O15506" s="45"/>
      <c r="P15506" s="45"/>
      <c r="Q15506" s="45"/>
      <c r="R15506" s="45"/>
      <c r="S15506" s="1">
        <f t="shared" si="1956"/>
        <v>0</v>
      </c>
      <c r="T15506" s="1">
        <f t="shared" si="1949"/>
        <v>0</v>
      </c>
      <c r="U15506" s="1">
        <f t="shared" si="1950"/>
        <v>0</v>
      </c>
      <c r="V15506" s="1">
        <f t="shared" si="1951"/>
        <v>0</v>
      </c>
      <c r="W15506" s="1">
        <f t="shared" si="1952"/>
        <v>0</v>
      </c>
      <c r="X15506" s="1">
        <f t="shared" si="1953"/>
        <v>0</v>
      </c>
      <c r="Y15506"/>
      <c r="Z15506"/>
      <c r="AA15506"/>
      <c r="AB15506"/>
      <c r="AC15506"/>
      <c r="AD15506"/>
      <c r="AE15506"/>
      <c r="AF15506"/>
      <c r="AG15506"/>
      <c r="AH15506"/>
      <c r="AI15506"/>
      <c r="AJ15506"/>
    </row>
    <row r="15507" spans="1:36" ht="14.25" customHeight="1">
      <c r="A15507" s="41" t="b">
        <f t="shared" si="1954"/>
        <v>0</v>
      </c>
      <c r="B15507" s="41">
        <f t="shared" si="1955"/>
        <v>15506</v>
      </c>
      <c r="C15507" s="23"/>
      <c r="N15507" s="45"/>
      <c r="O15507" s="45"/>
      <c r="P15507" s="45"/>
      <c r="Q15507" s="45"/>
      <c r="R15507" s="45"/>
      <c r="S15507" s="1">
        <f t="shared" si="1956"/>
        <v>0</v>
      </c>
      <c r="T15507" s="1">
        <f t="shared" si="1949"/>
        <v>0</v>
      </c>
      <c r="U15507" s="1">
        <f t="shared" si="1950"/>
        <v>0</v>
      </c>
      <c r="V15507" s="1">
        <f t="shared" si="1951"/>
        <v>0</v>
      </c>
      <c r="W15507" s="1">
        <f t="shared" si="1952"/>
        <v>0</v>
      </c>
      <c r="X15507" s="1">
        <f t="shared" si="1953"/>
        <v>0</v>
      </c>
      <c r="Y15507"/>
      <c r="Z15507"/>
      <c r="AA15507"/>
      <c r="AB15507"/>
      <c r="AC15507"/>
      <c r="AD15507"/>
      <c r="AE15507"/>
      <c r="AF15507"/>
      <c r="AG15507"/>
      <c r="AH15507"/>
      <c r="AI15507"/>
      <c r="AJ15507"/>
    </row>
    <row r="15508" spans="1:36" ht="14.25" customHeight="1">
      <c r="A15508" s="41" t="b">
        <f t="shared" si="1954"/>
        <v>0</v>
      </c>
      <c r="B15508" s="41">
        <f t="shared" si="1955"/>
        <v>15507</v>
      </c>
      <c r="C15508" s="23"/>
      <c r="N15508" s="45"/>
      <c r="O15508" s="45"/>
      <c r="P15508" s="45"/>
      <c r="Q15508" s="45"/>
      <c r="R15508" s="45"/>
      <c r="S15508" s="1">
        <f t="shared" si="1956"/>
        <v>0</v>
      </c>
      <c r="T15508" s="1">
        <f t="shared" si="1949"/>
        <v>0</v>
      </c>
      <c r="U15508" s="1">
        <f t="shared" si="1950"/>
        <v>0</v>
      </c>
      <c r="V15508" s="1">
        <f t="shared" si="1951"/>
        <v>0</v>
      </c>
      <c r="W15508" s="1">
        <f t="shared" si="1952"/>
        <v>0</v>
      </c>
      <c r="X15508" s="1">
        <f t="shared" si="1953"/>
        <v>0</v>
      </c>
      <c r="Y15508"/>
      <c r="Z15508"/>
      <c r="AA15508"/>
      <c r="AB15508"/>
      <c r="AC15508"/>
      <c r="AD15508"/>
      <c r="AE15508"/>
      <c r="AF15508"/>
      <c r="AG15508"/>
      <c r="AH15508"/>
      <c r="AI15508"/>
      <c r="AJ15508"/>
    </row>
    <row r="15509" spans="1:36" ht="14.25" customHeight="1">
      <c r="A15509" s="41" t="b">
        <f t="shared" si="1954"/>
        <v>0</v>
      </c>
      <c r="B15509" s="41">
        <f t="shared" si="1955"/>
        <v>15508</v>
      </c>
      <c r="C15509" s="23"/>
      <c r="N15509" s="45"/>
      <c r="O15509" s="45"/>
      <c r="P15509" s="45"/>
      <c r="Q15509" s="45"/>
      <c r="R15509" s="45"/>
      <c r="S15509" s="1">
        <f t="shared" si="1956"/>
        <v>0</v>
      </c>
      <c r="T15509" s="1">
        <f t="shared" si="1949"/>
        <v>0</v>
      </c>
      <c r="U15509" s="1">
        <f t="shared" si="1950"/>
        <v>0</v>
      </c>
      <c r="V15509" s="1">
        <f t="shared" si="1951"/>
        <v>0</v>
      </c>
      <c r="W15509" s="1">
        <f t="shared" si="1952"/>
        <v>0</v>
      </c>
      <c r="X15509" s="1">
        <f t="shared" si="1953"/>
        <v>0</v>
      </c>
      <c r="Y15509"/>
      <c r="Z15509"/>
      <c r="AA15509"/>
      <c r="AB15509"/>
      <c r="AC15509"/>
      <c r="AD15509"/>
      <c r="AE15509"/>
      <c r="AF15509"/>
      <c r="AG15509"/>
      <c r="AH15509"/>
      <c r="AI15509"/>
      <c r="AJ15509"/>
    </row>
    <row r="15510" spans="1:36" ht="14.25" customHeight="1">
      <c r="A15510" s="41" t="b">
        <f t="shared" si="1954"/>
        <v>0</v>
      </c>
      <c r="B15510" s="41">
        <f t="shared" si="1955"/>
        <v>15509</v>
      </c>
      <c r="C15510" s="23"/>
      <c r="N15510" s="45"/>
      <c r="O15510" s="45"/>
      <c r="P15510" s="45"/>
      <c r="Q15510" s="45"/>
      <c r="R15510" s="45"/>
      <c r="S15510" s="1">
        <f t="shared" si="1956"/>
        <v>0</v>
      </c>
      <c r="T15510" s="1">
        <f t="shared" si="1949"/>
        <v>0</v>
      </c>
      <c r="U15510" s="1">
        <f t="shared" si="1950"/>
        <v>0</v>
      </c>
      <c r="V15510" s="1">
        <f t="shared" si="1951"/>
        <v>0</v>
      </c>
      <c r="W15510" s="1">
        <f t="shared" si="1952"/>
        <v>0</v>
      </c>
      <c r="X15510" s="1">
        <f t="shared" si="1953"/>
        <v>0</v>
      </c>
      <c r="Y15510"/>
      <c r="Z15510"/>
      <c r="AA15510"/>
      <c r="AB15510"/>
      <c r="AC15510"/>
      <c r="AD15510"/>
      <c r="AE15510"/>
      <c r="AF15510"/>
      <c r="AG15510"/>
      <c r="AH15510"/>
      <c r="AI15510"/>
      <c r="AJ15510"/>
    </row>
    <row r="15511" spans="1:36" ht="14.25" customHeight="1">
      <c r="A15511" s="41" t="b">
        <f t="shared" si="1954"/>
        <v>0</v>
      </c>
      <c r="B15511" s="41">
        <f t="shared" si="1955"/>
        <v>15510</v>
      </c>
      <c r="C15511" s="23"/>
      <c r="N15511" s="45"/>
      <c r="O15511" s="45"/>
      <c r="P15511" s="45"/>
      <c r="Q15511" s="45"/>
      <c r="R15511" s="45"/>
      <c r="S15511" s="1">
        <f t="shared" si="1956"/>
        <v>0</v>
      </c>
      <c r="T15511" s="1">
        <f t="shared" si="1949"/>
        <v>0</v>
      </c>
      <c r="U15511" s="1">
        <f t="shared" si="1950"/>
        <v>0</v>
      </c>
      <c r="V15511" s="1">
        <f t="shared" si="1951"/>
        <v>0</v>
      </c>
      <c r="W15511" s="1">
        <f t="shared" si="1952"/>
        <v>0</v>
      </c>
      <c r="X15511" s="1">
        <f t="shared" si="1953"/>
        <v>0</v>
      </c>
      <c r="Y15511"/>
      <c r="Z15511"/>
      <c r="AA15511"/>
      <c r="AB15511"/>
      <c r="AC15511"/>
      <c r="AD15511"/>
      <c r="AE15511"/>
      <c r="AF15511"/>
      <c r="AG15511"/>
      <c r="AH15511"/>
      <c r="AI15511"/>
      <c r="AJ15511"/>
    </row>
    <row r="15512" spans="1:36" ht="14.25" customHeight="1">
      <c r="A15512" s="41" t="b">
        <f t="shared" si="1954"/>
        <v>0</v>
      </c>
      <c r="B15512" s="41">
        <f t="shared" si="1955"/>
        <v>15511</v>
      </c>
      <c r="C15512" s="23"/>
      <c r="N15512" s="45"/>
      <c r="O15512" s="45"/>
      <c r="P15512" s="45"/>
      <c r="Q15512" s="45"/>
      <c r="R15512" s="45"/>
      <c r="S15512" s="1">
        <f t="shared" si="1956"/>
        <v>0</v>
      </c>
      <c r="T15512" s="1">
        <f t="shared" si="1949"/>
        <v>0</v>
      </c>
      <c r="U15512" s="1">
        <f t="shared" si="1950"/>
        <v>0</v>
      </c>
      <c r="V15512" s="1">
        <f t="shared" si="1951"/>
        <v>0</v>
      </c>
      <c r="W15512" s="1">
        <f t="shared" si="1952"/>
        <v>0</v>
      </c>
      <c r="X15512" s="1">
        <f t="shared" si="1953"/>
        <v>0</v>
      </c>
      <c r="Y15512"/>
      <c r="Z15512"/>
      <c r="AA15512"/>
      <c r="AB15512"/>
      <c r="AC15512"/>
      <c r="AD15512"/>
      <c r="AE15512"/>
      <c r="AF15512"/>
      <c r="AG15512"/>
      <c r="AH15512"/>
      <c r="AI15512"/>
      <c r="AJ15512"/>
    </row>
    <row r="15513" spans="1:36" ht="14.25" customHeight="1">
      <c r="A15513" s="41" t="b">
        <f t="shared" si="1954"/>
        <v>0</v>
      </c>
      <c r="B15513" s="41">
        <f t="shared" si="1955"/>
        <v>15512</v>
      </c>
      <c r="C15513" s="23"/>
      <c r="N15513" s="45"/>
      <c r="O15513" s="45"/>
      <c r="P15513" s="45"/>
      <c r="Q15513" s="45"/>
      <c r="R15513" s="45"/>
      <c r="S15513" s="1">
        <f t="shared" si="1956"/>
        <v>0</v>
      </c>
      <c r="T15513" s="1">
        <f t="shared" si="1949"/>
        <v>0</v>
      </c>
      <c r="U15513" s="1">
        <f t="shared" si="1950"/>
        <v>0</v>
      </c>
      <c r="V15513" s="1">
        <f t="shared" si="1951"/>
        <v>0</v>
      </c>
      <c r="W15513" s="1">
        <f t="shared" si="1952"/>
        <v>0</v>
      </c>
      <c r="X15513" s="1">
        <f t="shared" si="1953"/>
        <v>0</v>
      </c>
      <c r="Y15513"/>
      <c r="Z15513"/>
      <c r="AA15513"/>
      <c r="AB15513"/>
      <c r="AC15513"/>
      <c r="AD15513"/>
      <c r="AE15513"/>
      <c r="AF15513"/>
      <c r="AG15513"/>
      <c r="AH15513"/>
      <c r="AI15513"/>
      <c r="AJ15513"/>
    </row>
    <row r="15514" spans="1:36" ht="14.25" customHeight="1">
      <c r="A15514" s="41" t="b">
        <f t="shared" si="1954"/>
        <v>0</v>
      </c>
      <c r="B15514" s="41">
        <f t="shared" si="1955"/>
        <v>15513</v>
      </c>
      <c r="C15514" s="23"/>
      <c r="N15514" s="45"/>
      <c r="O15514" s="45"/>
      <c r="P15514" s="45"/>
      <c r="Q15514" s="45"/>
      <c r="R15514" s="45"/>
      <c r="S15514" s="1">
        <f t="shared" si="1956"/>
        <v>0</v>
      </c>
      <c r="T15514" s="1">
        <f t="shared" si="1949"/>
        <v>0</v>
      </c>
      <c r="U15514" s="1">
        <f t="shared" si="1950"/>
        <v>0</v>
      </c>
      <c r="V15514" s="1">
        <f t="shared" si="1951"/>
        <v>0</v>
      </c>
      <c r="W15514" s="1">
        <f t="shared" si="1952"/>
        <v>0</v>
      </c>
      <c r="X15514" s="1">
        <f t="shared" si="1953"/>
        <v>0</v>
      </c>
      <c r="Y15514"/>
      <c r="Z15514"/>
      <c r="AA15514"/>
      <c r="AB15514"/>
      <c r="AC15514"/>
      <c r="AD15514"/>
      <c r="AE15514"/>
      <c r="AF15514"/>
      <c r="AG15514"/>
      <c r="AH15514"/>
      <c r="AI15514"/>
      <c r="AJ15514"/>
    </row>
    <row r="15515" spans="1:36" ht="14.25" customHeight="1">
      <c r="A15515" s="41" t="b">
        <f t="shared" si="1954"/>
        <v>0</v>
      </c>
      <c r="B15515" s="41">
        <f t="shared" si="1955"/>
        <v>15514</v>
      </c>
      <c r="C15515" s="23"/>
      <c r="N15515" s="45"/>
      <c r="O15515" s="45"/>
      <c r="P15515" s="45"/>
      <c r="Q15515" s="45"/>
      <c r="R15515" s="45"/>
      <c r="S15515" s="1">
        <f t="shared" si="1956"/>
        <v>0</v>
      </c>
      <c r="T15515" s="1">
        <f t="shared" si="1949"/>
        <v>0</v>
      </c>
      <c r="U15515" s="1">
        <f t="shared" si="1950"/>
        <v>0</v>
      </c>
      <c r="V15515" s="1">
        <f t="shared" si="1951"/>
        <v>0</v>
      </c>
      <c r="W15515" s="1">
        <f t="shared" si="1952"/>
        <v>0</v>
      </c>
      <c r="X15515" s="1">
        <f t="shared" si="1953"/>
        <v>0</v>
      </c>
      <c r="Y15515"/>
      <c r="Z15515"/>
      <c r="AA15515"/>
      <c r="AB15515"/>
      <c r="AC15515"/>
      <c r="AD15515"/>
      <c r="AE15515"/>
      <c r="AF15515"/>
      <c r="AG15515"/>
      <c r="AH15515"/>
      <c r="AI15515"/>
      <c r="AJ15515"/>
    </row>
    <row r="15516" spans="1:36" ht="14.25" customHeight="1">
      <c r="A15516" s="41" t="b">
        <f t="shared" si="1954"/>
        <v>0</v>
      </c>
      <c r="B15516" s="41">
        <f t="shared" si="1955"/>
        <v>15515</v>
      </c>
      <c r="C15516" s="23"/>
      <c r="N15516" s="45"/>
      <c r="O15516" s="45"/>
      <c r="P15516" s="45"/>
      <c r="Q15516" s="45"/>
      <c r="R15516" s="45"/>
      <c r="S15516" s="1">
        <f t="shared" si="1956"/>
        <v>0</v>
      </c>
      <c r="T15516" s="1">
        <f t="shared" si="1949"/>
        <v>0</v>
      </c>
      <c r="U15516" s="1">
        <f t="shared" si="1950"/>
        <v>0</v>
      </c>
      <c r="V15516" s="1">
        <f t="shared" si="1951"/>
        <v>0</v>
      </c>
      <c r="W15516" s="1">
        <f t="shared" si="1952"/>
        <v>0</v>
      </c>
      <c r="X15516" s="1">
        <f t="shared" si="1953"/>
        <v>0</v>
      </c>
      <c r="Y15516"/>
      <c r="Z15516"/>
      <c r="AA15516"/>
      <c r="AB15516"/>
      <c r="AC15516"/>
      <c r="AD15516"/>
      <c r="AE15516"/>
      <c r="AF15516"/>
      <c r="AG15516"/>
      <c r="AH15516"/>
      <c r="AI15516"/>
      <c r="AJ15516"/>
    </row>
    <row r="15517" spans="1:36" ht="14.25" customHeight="1">
      <c r="A15517" s="41" t="b">
        <f t="shared" si="1954"/>
        <v>0</v>
      </c>
      <c r="B15517" s="41">
        <f t="shared" si="1955"/>
        <v>15516</v>
      </c>
      <c r="C15517" s="23"/>
      <c r="N15517" s="45"/>
      <c r="O15517" s="45"/>
      <c r="P15517" s="45"/>
      <c r="Q15517" s="45"/>
      <c r="R15517" s="45"/>
      <c r="S15517" s="1">
        <f t="shared" si="1956"/>
        <v>0</v>
      </c>
      <c r="T15517" s="1">
        <f t="shared" si="1949"/>
        <v>0</v>
      </c>
      <c r="U15517" s="1">
        <f t="shared" si="1950"/>
        <v>0</v>
      </c>
      <c r="V15517" s="1">
        <f t="shared" si="1951"/>
        <v>0</v>
      </c>
      <c r="W15517" s="1">
        <f t="shared" si="1952"/>
        <v>0</v>
      </c>
      <c r="X15517" s="1">
        <f t="shared" si="1953"/>
        <v>0</v>
      </c>
      <c r="Y15517"/>
      <c r="Z15517"/>
      <c r="AA15517"/>
      <c r="AB15517"/>
      <c r="AC15517"/>
      <c r="AD15517"/>
      <c r="AE15517"/>
      <c r="AF15517"/>
      <c r="AG15517"/>
      <c r="AH15517"/>
      <c r="AI15517"/>
      <c r="AJ15517"/>
    </row>
    <row r="15518" spans="1:36" ht="14.25" customHeight="1">
      <c r="A15518" s="41" t="b">
        <f t="shared" si="1954"/>
        <v>0</v>
      </c>
      <c r="B15518" s="41">
        <f t="shared" si="1955"/>
        <v>15517</v>
      </c>
      <c r="C15518" s="23"/>
      <c r="N15518" s="45"/>
      <c r="O15518" s="45"/>
      <c r="P15518" s="45"/>
      <c r="Q15518" s="45"/>
      <c r="R15518" s="45"/>
      <c r="S15518" s="1">
        <f t="shared" si="1956"/>
        <v>0</v>
      </c>
      <c r="T15518" s="1">
        <f t="shared" si="1949"/>
        <v>0</v>
      </c>
      <c r="U15518" s="1">
        <f t="shared" si="1950"/>
        <v>0</v>
      </c>
      <c r="V15518" s="1">
        <f t="shared" si="1951"/>
        <v>0</v>
      </c>
      <c r="W15518" s="1">
        <f t="shared" si="1952"/>
        <v>0</v>
      </c>
      <c r="X15518" s="1">
        <f t="shared" si="1953"/>
        <v>0</v>
      </c>
      <c r="Y15518"/>
      <c r="Z15518"/>
      <c r="AA15518"/>
      <c r="AB15518"/>
      <c r="AC15518"/>
      <c r="AD15518"/>
      <c r="AE15518"/>
      <c r="AF15518"/>
      <c r="AG15518"/>
      <c r="AH15518"/>
      <c r="AI15518"/>
      <c r="AJ15518"/>
    </row>
    <row r="15519" spans="1:36" ht="14.25" customHeight="1">
      <c r="A15519" s="41" t="b">
        <f t="shared" si="1954"/>
        <v>0</v>
      </c>
      <c r="B15519" s="41">
        <f t="shared" si="1955"/>
        <v>15518</v>
      </c>
      <c r="C15519" s="23"/>
      <c r="N15519" s="45"/>
      <c r="O15519" s="45"/>
      <c r="P15519" s="45"/>
      <c r="Q15519" s="45"/>
      <c r="R15519" s="45"/>
      <c r="S15519" s="1">
        <f t="shared" si="1956"/>
        <v>0</v>
      </c>
      <c r="T15519" s="1">
        <f t="shared" si="1949"/>
        <v>0</v>
      </c>
      <c r="U15519" s="1">
        <f t="shared" si="1950"/>
        <v>0</v>
      </c>
      <c r="V15519" s="1">
        <f t="shared" si="1951"/>
        <v>0</v>
      </c>
      <c r="W15519" s="1">
        <f t="shared" si="1952"/>
        <v>0</v>
      </c>
      <c r="X15519" s="1">
        <f t="shared" si="1953"/>
        <v>0</v>
      </c>
      <c r="Y15519"/>
      <c r="Z15519"/>
      <c r="AA15519"/>
      <c r="AB15519"/>
      <c r="AC15519"/>
      <c r="AD15519"/>
      <c r="AE15519"/>
      <c r="AF15519"/>
      <c r="AG15519"/>
      <c r="AH15519"/>
      <c r="AI15519"/>
      <c r="AJ15519"/>
    </row>
    <row r="15520" spans="1:36" ht="14.25" customHeight="1">
      <c r="A15520" s="41" t="b">
        <f t="shared" si="1954"/>
        <v>0</v>
      </c>
      <c r="B15520" s="41">
        <f t="shared" si="1955"/>
        <v>15519</v>
      </c>
      <c r="C15520" s="23"/>
      <c r="N15520" s="45"/>
      <c r="O15520" s="45"/>
      <c r="P15520" s="45"/>
      <c r="Q15520" s="45"/>
      <c r="R15520" s="45"/>
      <c r="S15520" s="1">
        <f t="shared" si="1956"/>
        <v>0</v>
      </c>
      <c r="T15520" s="1">
        <f t="shared" si="1949"/>
        <v>0</v>
      </c>
      <c r="U15520" s="1">
        <f t="shared" si="1950"/>
        <v>0</v>
      </c>
      <c r="V15520" s="1">
        <f t="shared" si="1951"/>
        <v>0</v>
      </c>
      <c r="W15520" s="1">
        <f t="shared" si="1952"/>
        <v>0</v>
      </c>
      <c r="X15520" s="1">
        <f t="shared" si="1953"/>
        <v>0</v>
      </c>
      <c r="Y15520"/>
      <c r="Z15520"/>
      <c r="AA15520"/>
      <c r="AB15520"/>
      <c r="AC15520"/>
      <c r="AD15520"/>
      <c r="AE15520"/>
      <c r="AF15520"/>
      <c r="AG15520"/>
      <c r="AH15520"/>
      <c r="AI15520"/>
      <c r="AJ15520"/>
    </row>
    <row r="15521" spans="1:36" ht="14.25" customHeight="1">
      <c r="A15521" s="41" t="b">
        <f t="shared" si="1954"/>
        <v>0</v>
      </c>
      <c r="B15521" s="41">
        <f t="shared" si="1955"/>
        <v>15520</v>
      </c>
      <c r="C15521" s="23"/>
      <c r="N15521" s="45"/>
      <c r="O15521" s="45"/>
      <c r="P15521" s="45"/>
      <c r="Q15521" s="45"/>
      <c r="R15521" s="45"/>
      <c r="S15521" s="1">
        <f t="shared" si="1956"/>
        <v>0</v>
      </c>
      <c r="T15521" s="1">
        <f t="shared" ref="T15521:T15584" si="1957">IF(AND(D15521="NOT EXECUTED",COUNTA($N15521)&lt;&gt;0),1,0)</f>
        <v>0</v>
      </c>
      <c r="U15521" s="1">
        <f t="shared" ref="U15521:U15584" si="1958">IF(AND(E15521="NOT EXECUTED",COUNTA($N15521)&lt;&gt;0),1,0)</f>
        <v>0</v>
      </c>
      <c r="V15521" s="1">
        <f t="shared" ref="V15521:V15584" si="1959">IF(AND(F15521="NOT EXECUTED",COUNTA($N15521)&lt;&gt;0),1,0)</f>
        <v>0</v>
      </c>
      <c r="W15521" s="1">
        <f t="shared" ref="W15521:W15584" si="1960">IF(AND(G15521="NOT EXECUTED",COUNTA($N15521)&lt;&gt;0),1,0)</f>
        <v>0</v>
      </c>
      <c r="X15521" s="1">
        <f t="shared" ref="X15521:X15584" si="1961">IF(AND(S15521=1,COUNTA($N15521)&lt;&gt;0),1,0)</f>
        <v>0</v>
      </c>
      <c r="Y15521"/>
      <c r="Z15521"/>
      <c r="AA15521"/>
      <c r="AB15521"/>
      <c r="AC15521"/>
      <c r="AD15521"/>
      <c r="AE15521"/>
      <c r="AF15521"/>
      <c r="AG15521"/>
      <c r="AH15521"/>
      <c r="AI15521"/>
      <c r="AJ15521"/>
    </row>
    <row r="15522" spans="1:36" ht="14.25" customHeight="1">
      <c r="A15522" s="41" t="b">
        <f t="shared" ref="A15522:A15585" si="1962">IF(OR(COUNTIF(D15522:M15522, "NOT EXECUTED"), COUNTIF(D15522:M15522, "NOT COMPILED"), COUNTIF(D15522:M15522, "NOT EFFECTIVE")),TRUE,FALSE)</f>
        <v>0</v>
      </c>
      <c r="B15522" s="41">
        <f t="shared" si="1955"/>
        <v>15521</v>
      </c>
      <c r="C15522" s="23"/>
      <c r="N15522" s="45"/>
      <c r="O15522" s="45"/>
      <c r="P15522" s="45"/>
      <c r="Q15522" s="45"/>
      <c r="R15522" s="45"/>
      <c r="S15522" s="1">
        <f t="shared" si="1956"/>
        <v>0</v>
      </c>
      <c r="T15522" s="1">
        <f t="shared" si="1957"/>
        <v>0</v>
      </c>
      <c r="U15522" s="1">
        <f t="shared" si="1958"/>
        <v>0</v>
      </c>
      <c r="V15522" s="1">
        <f t="shared" si="1959"/>
        <v>0</v>
      </c>
      <c r="W15522" s="1">
        <f t="shared" si="1960"/>
        <v>0</v>
      </c>
      <c r="X15522" s="1">
        <f t="shared" si="1961"/>
        <v>0</v>
      </c>
      <c r="Y15522"/>
      <c r="Z15522"/>
      <c r="AA15522"/>
      <c r="AB15522"/>
      <c r="AC15522"/>
      <c r="AD15522"/>
      <c r="AE15522"/>
      <c r="AF15522"/>
      <c r="AG15522"/>
      <c r="AH15522"/>
      <c r="AI15522"/>
      <c r="AJ15522"/>
    </row>
    <row r="15523" spans="1:36" ht="14.25" customHeight="1">
      <c r="A15523" s="41" t="b">
        <f t="shared" si="1962"/>
        <v>0</v>
      </c>
      <c r="B15523" s="41">
        <f t="shared" si="1955"/>
        <v>15522</v>
      </c>
      <c r="C15523" s="23"/>
      <c r="N15523" s="45"/>
      <c r="O15523" s="45"/>
      <c r="P15523" s="45"/>
      <c r="Q15523" s="45"/>
      <c r="R15523" s="45"/>
      <c r="S15523" s="1">
        <f t="shared" si="1956"/>
        <v>0</v>
      </c>
      <c r="T15523" s="1">
        <f t="shared" si="1957"/>
        <v>0</v>
      </c>
      <c r="U15523" s="1">
        <f t="shared" si="1958"/>
        <v>0</v>
      </c>
      <c r="V15523" s="1">
        <f t="shared" si="1959"/>
        <v>0</v>
      </c>
      <c r="W15523" s="1">
        <f t="shared" si="1960"/>
        <v>0</v>
      </c>
      <c r="X15523" s="1">
        <f t="shared" si="1961"/>
        <v>0</v>
      </c>
      <c r="Y15523"/>
      <c r="Z15523"/>
      <c r="AA15523"/>
      <c r="AB15523"/>
      <c r="AC15523"/>
      <c r="AD15523"/>
      <c r="AE15523"/>
      <c r="AF15523"/>
      <c r="AG15523"/>
      <c r="AH15523"/>
      <c r="AI15523"/>
      <c r="AJ15523"/>
    </row>
    <row r="15524" spans="1:36" ht="14.25" customHeight="1">
      <c r="A15524" s="41" t="b">
        <f t="shared" si="1962"/>
        <v>0</v>
      </c>
      <c r="B15524" s="41">
        <f t="shared" si="1955"/>
        <v>15523</v>
      </c>
      <c r="C15524" s="23"/>
      <c r="N15524" s="45"/>
      <c r="O15524" s="45"/>
      <c r="P15524" s="45"/>
      <c r="Q15524" s="45"/>
      <c r="R15524" s="45"/>
      <c r="S15524" s="1">
        <f t="shared" si="1956"/>
        <v>0</v>
      </c>
      <c r="T15524" s="1">
        <f t="shared" si="1957"/>
        <v>0</v>
      </c>
      <c r="U15524" s="1">
        <f t="shared" si="1958"/>
        <v>0</v>
      </c>
      <c r="V15524" s="1">
        <f t="shared" si="1959"/>
        <v>0</v>
      </c>
      <c r="W15524" s="1">
        <f t="shared" si="1960"/>
        <v>0</v>
      </c>
      <c r="X15524" s="1">
        <f t="shared" si="1961"/>
        <v>0</v>
      </c>
      <c r="Y15524"/>
      <c r="Z15524"/>
      <c r="AA15524"/>
      <c r="AB15524"/>
      <c r="AC15524"/>
      <c r="AD15524"/>
      <c r="AE15524"/>
      <c r="AF15524"/>
      <c r="AG15524"/>
      <c r="AH15524"/>
      <c r="AI15524"/>
      <c r="AJ15524"/>
    </row>
    <row r="15525" spans="1:36" ht="14.25" customHeight="1">
      <c r="A15525" s="41" t="b">
        <f t="shared" si="1962"/>
        <v>0</v>
      </c>
      <c r="B15525" s="41">
        <f t="shared" si="1955"/>
        <v>15524</v>
      </c>
      <c r="C15525" s="23"/>
      <c r="N15525" s="45"/>
      <c r="O15525" s="45"/>
      <c r="P15525" s="45"/>
      <c r="Q15525" s="45"/>
      <c r="R15525" s="45"/>
      <c r="S15525" s="1">
        <f t="shared" si="1956"/>
        <v>0</v>
      </c>
      <c r="T15525" s="1">
        <f t="shared" si="1957"/>
        <v>0</v>
      </c>
      <c r="U15525" s="1">
        <f t="shared" si="1958"/>
        <v>0</v>
      </c>
      <c r="V15525" s="1">
        <f t="shared" si="1959"/>
        <v>0</v>
      </c>
      <c r="W15525" s="1">
        <f t="shared" si="1960"/>
        <v>0</v>
      </c>
      <c r="X15525" s="1">
        <f t="shared" si="1961"/>
        <v>0</v>
      </c>
      <c r="Y15525"/>
      <c r="Z15525"/>
      <c r="AA15525"/>
      <c r="AB15525"/>
      <c r="AC15525"/>
      <c r="AD15525"/>
      <c r="AE15525"/>
      <c r="AF15525"/>
      <c r="AG15525"/>
      <c r="AH15525"/>
      <c r="AI15525"/>
      <c r="AJ15525"/>
    </row>
    <row r="15526" spans="1:36" ht="14.25" customHeight="1">
      <c r="A15526" s="41" t="b">
        <f t="shared" si="1962"/>
        <v>0</v>
      </c>
      <c r="B15526" s="41">
        <f t="shared" si="1955"/>
        <v>15525</v>
      </c>
      <c r="C15526" s="23"/>
      <c r="N15526" s="45"/>
      <c r="O15526" s="45"/>
      <c r="P15526" s="45"/>
      <c r="Q15526" s="45"/>
      <c r="R15526" s="45"/>
      <c r="S15526" s="1">
        <f t="shared" si="1956"/>
        <v>0</v>
      </c>
      <c r="T15526" s="1">
        <f t="shared" si="1957"/>
        <v>0</v>
      </c>
      <c r="U15526" s="1">
        <f t="shared" si="1958"/>
        <v>0</v>
      </c>
      <c r="V15526" s="1">
        <f t="shared" si="1959"/>
        <v>0</v>
      </c>
      <c r="W15526" s="1">
        <f t="shared" si="1960"/>
        <v>0</v>
      </c>
      <c r="X15526" s="1">
        <f t="shared" si="1961"/>
        <v>0</v>
      </c>
      <c r="Y15526"/>
      <c r="Z15526"/>
      <c r="AA15526"/>
      <c r="AB15526"/>
      <c r="AC15526"/>
      <c r="AD15526"/>
      <c r="AE15526"/>
      <c r="AF15526"/>
      <c r="AG15526"/>
      <c r="AH15526"/>
      <c r="AI15526"/>
      <c r="AJ15526"/>
    </row>
    <row r="15527" spans="1:36" ht="14.25" customHeight="1">
      <c r="A15527" s="41" t="b">
        <f t="shared" si="1962"/>
        <v>0</v>
      </c>
      <c r="B15527" s="41">
        <f t="shared" si="1955"/>
        <v>15526</v>
      </c>
      <c r="C15527" s="23"/>
      <c r="N15527" s="45"/>
      <c r="O15527" s="45"/>
      <c r="P15527" s="45"/>
      <c r="Q15527" s="45"/>
      <c r="R15527" s="45"/>
      <c r="S15527" s="1">
        <f t="shared" si="1956"/>
        <v>0</v>
      </c>
      <c r="T15527" s="1">
        <f t="shared" si="1957"/>
        <v>0</v>
      </c>
      <c r="U15527" s="1">
        <f t="shared" si="1958"/>
        <v>0</v>
      </c>
      <c r="V15527" s="1">
        <f t="shared" si="1959"/>
        <v>0</v>
      </c>
      <c r="W15527" s="1">
        <f t="shared" si="1960"/>
        <v>0</v>
      </c>
      <c r="X15527" s="1">
        <f t="shared" si="1961"/>
        <v>0</v>
      </c>
      <c r="Y15527"/>
      <c r="Z15527"/>
      <c r="AA15527"/>
      <c r="AB15527"/>
      <c r="AC15527"/>
      <c r="AD15527"/>
      <c r="AE15527"/>
      <c r="AF15527"/>
      <c r="AG15527"/>
      <c r="AH15527"/>
      <c r="AI15527"/>
      <c r="AJ15527"/>
    </row>
    <row r="15528" spans="1:36" ht="14.25" customHeight="1">
      <c r="A15528" s="41" t="b">
        <f t="shared" si="1962"/>
        <v>0</v>
      </c>
      <c r="B15528" s="41">
        <f t="shared" si="1955"/>
        <v>15527</v>
      </c>
      <c r="C15528" s="23"/>
      <c r="N15528" s="45"/>
      <c r="O15528" s="45"/>
      <c r="P15528" s="45"/>
      <c r="Q15528" s="45"/>
      <c r="R15528" s="45"/>
      <c r="S15528" s="1">
        <f t="shared" si="1956"/>
        <v>0</v>
      </c>
      <c r="T15528" s="1">
        <f t="shared" si="1957"/>
        <v>0</v>
      </c>
      <c r="U15528" s="1">
        <f t="shared" si="1958"/>
        <v>0</v>
      </c>
      <c r="V15528" s="1">
        <f t="shared" si="1959"/>
        <v>0</v>
      </c>
      <c r="W15528" s="1">
        <f t="shared" si="1960"/>
        <v>0</v>
      </c>
      <c r="X15528" s="1">
        <f t="shared" si="1961"/>
        <v>0</v>
      </c>
      <c r="Y15528"/>
      <c r="Z15528"/>
      <c r="AA15528"/>
      <c r="AB15528"/>
      <c r="AC15528"/>
      <c r="AD15528"/>
      <c r="AE15528"/>
      <c r="AF15528"/>
      <c r="AG15528"/>
      <c r="AH15528"/>
      <c r="AI15528"/>
      <c r="AJ15528"/>
    </row>
    <row r="15529" spans="1:36" ht="14.25" customHeight="1">
      <c r="A15529" s="41" t="b">
        <f t="shared" si="1962"/>
        <v>0</v>
      </c>
      <c r="B15529" s="41">
        <f t="shared" si="1955"/>
        <v>15528</v>
      </c>
      <c r="C15529" s="23"/>
      <c r="N15529" s="45"/>
      <c r="O15529" s="45"/>
      <c r="P15529" s="45"/>
      <c r="Q15529" s="45"/>
      <c r="R15529" s="45"/>
      <c r="S15529" s="1">
        <f t="shared" si="1956"/>
        <v>0</v>
      </c>
      <c r="T15529" s="1">
        <f t="shared" si="1957"/>
        <v>0</v>
      </c>
      <c r="U15529" s="1">
        <f t="shared" si="1958"/>
        <v>0</v>
      </c>
      <c r="V15529" s="1">
        <f t="shared" si="1959"/>
        <v>0</v>
      </c>
      <c r="W15529" s="1">
        <f t="shared" si="1960"/>
        <v>0</v>
      </c>
      <c r="X15529" s="1">
        <f t="shared" si="1961"/>
        <v>0</v>
      </c>
      <c r="Y15529"/>
      <c r="Z15529"/>
      <c r="AA15529"/>
      <c r="AB15529"/>
      <c r="AC15529"/>
      <c r="AD15529"/>
      <c r="AE15529"/>
      <c r="AF15529"/>
      <c r="AG15529"/>
      <c r="AH15529"/>
      <c r="AI15529"/>
      <c r="AJ15529"/>
    </row>
    <row r="15530" spans="1:36" ht="14.25" customHeight="1">
      <c r="A15530" s="41" t="b">
        <f t="shared" si="1962"/>
        <v>0</v>
      </c>
      <c r="B15530" s="41">
        <f t="shared" si="1955"/>
        <v>15529</v>
      </c>
      <c r="C15530" s="23"/>
      <c r="N15530" s="45"/>
      <c r="O15530" s="45"/>
      <c r="P15530" s="45"/>
      <c r="Q15530" s="45"/>
      <c r="R15530" s="45"/>
      <c r="S15530" s="1">
        <f t="shared" si="1956"/>
        <v>0</v>
      </c>
      <c r="T15530" s="1">
        <f t="shared" si="1957"/>
        <v>0</v>
      </c>
      <c r="U15530" s="1">
        <f t="shared" si="1958"/>
        <v>0</v>
      </c>
      <c r="V15530" s="1">
        <f t="shared" si="1959"/>
        <v>0</v>
      </c>
      <c r="W15530" s="1">
        <f t="shared" si="1960"/>
        <v>0</v>
      </c>
      <c r="X15530" s="1">
        <f t="shared" si="1961"/>
        <v>0</v>
      </c>
      <c r="Y15530"/>
      <c r="Z15530"/>
      <c r="AA15530"/>
      <c r="AB15530"/>
      <c r="AC15530"/>
      <c r="AD15530"/>
      <c r="AE15530"/>
      <c r="AF15530"/>
      <c r="AG15530"/>
      <c r="AH15530"/>
      <c r="AI15530"/>
      <c r="AJ15530"/>
    </row>
    <row r="15531" spans="1:36" ht="14.25" customHeight="1">
      <c r="A15531" s="41" t="b">
        <f t="shared" si="1962"/>
        <v>0</v>
      </c>
      <c r="B15531" s="41">
        <f t="shared" si="1955"/>
        <v>15530</v>
      </c>
      <c r="C15531" s="23"/>
      <c r="N15531" s="45"/>
      <c r="O15531" s="45"/>
      <c r="P15531" s="45"/>
      <c r="Q15531" s="45"/>
      <c r="R15531" s="45"/>
      <c r="S15531" s="1">
        <f t="shared" si="1956"/>
        <v>0</v>
      </c>
      <c r="T15531" s="1">
        <f t="shared" si="1957"/>
        <v>0</v>
      </c>
      <c r="U15531" s="1">
        <f t="shared" si="1958"/>
        <v>0</v>
      </c>
      <c r="V15531" s="1">
        <f t="shared" si="1959"/>
        <v>0</v>
      </c>
      <c r="W15531" s="1">
        <f t="shared" si="1960"/>
        <v>0</v>
      </c>
      <c r="X15531" s="1">
        <f t="shared" si="1961"/>
        <v>0</v>
      </c>
      <c r="Y15531"/>
      <c r="Z15531"/>
      <c r="AA15531"/>
      <c r="AB15531"/>
      <c r="AC15531"/>
      <c r="AD15531"/>
      <c r="AE15531"/>
      <c r="AF15531"/>
      <c r="AG15531"/>
      <c r="AH15531"/>
      <c r="AI15531"/>
      <c r="AJ15531"/>
    </row>
    <row r="15532" spans="1:36" ht="14.25" customHeight="1">
      <c r="A15532" s="41" t="b">
        <f t="shared" si="1962"/>
        <v>0</v>
      </c>
      <c r="B15532" s="41">
        <f t="shared" si="1955"/>
        <v>15531</v>
      </c>
      <c r="C15532" s="23"/>
      <c r="N15532" s="45"/>
      <c r="O15532" s="45"/>
      <c r="P15532" s="45"/>
      <c r="Q15532" s="45"/>
      <c r="R15532" s="45"/>
      <c r="S15532" s="1">
        <f t="shared" si="1956"/>
        <v>0</v>
      </c>
      <c r="T15532" s="1">
        <f t="shared" si="1957"/>
        <v>0</v>
      </c>
      <c r="U15532" s="1">
        <f t="shared" si="1958"/>
        <v>0</v>
      </c>
      <c r="V15532" s="1">
        <f t="shared" si="1959"/>
        <v>0</v>
      </c>
      <c r="W15532" s="1">
        <f t="shared" si="1960"/>
        <v>0</v>
      </c>
      <c r="X15532" s="1">
        <f t="shared" si="1961"/>
        <v>0</v>
      </c>
      <c r="Y15532"/>
      <c r="Z15532"/>
      <c r="AA15532"/>
      <c r="AB15532"/>
      <c r="AC15532"/>
      <c r="AD15532"/>
      <c r="AE15532"/>
      <c r="AF15532"/>
      <c r="AG15532"/>
      <c r="AH15532"/>
      <c r="AI15532"/>
      <c r="AJ15532"/>
    </row>
    <row r="15533" spans="1:36" ht="14.25" customHeight="1">
      <c r="A15533" s="41" t="b">
        <f t="shared" si="1962"/>
        <v>0</v>
      </c>
      <c r="B15533" s="41">
        <f t="shared" si="1955"/>
        <v>15532</v>
      </c>
      <c r="C15533" s="23"/>
      <c r="N15533" s="45"/>
      <c r="O15533" s="45"/>
      <c r="P15533" s="45"/>
      <c r="Q15533" s="45"/>
      <c r="R15533" s="45"/>
      <c r="S15533" s="1">
        <f t="shared" si="1956"/>
        <v>0</v>
      </c>
      <c r="T15533" s="1">
        <f t="shared" si="1957"/>
        <v>0</v>
      </c>
      <c r="U15533" s="1">
        <f t="shared" si="1958"/>
        <v>0</v>
      </c>
      <c r="V15533" s="1">
        <f t="shared" si="1959"/>
        <v>0</v>
      </c>
      <c r="W15533" s="1">
        <f t="shared" si="1960"/>
        <v>0</v>
      </c>
      <c r="X15533" s="1">
        <f t="shared" si="1961"/>
        <v>0</v>
      </c>
      <c r="Y15533"/>
      <c r="Z15533"/>
      <c r="AA15533"/>
      <c r="AB15533"/>
      <c r="AC15533"/>
      <c r="AD15533"/>
      <c r="AE15533"/>
      <c r="AF15533"/>
      <c r="AG15533"/>
      <c r="AH15533"/>
      <c r="AI15533"/>
      <c r="AJ15533"/>
    </row>
    <row r="15534" spans="1:36" ht="14.25" customHeight="1">
      <c r="A15534" s="41" t="b">
        <f t="shared" si="1962"/>
        <v>0</v>
      </c>
      <c r="B15534" s="41">
        <f t="shared" si="1955"/>
        <v>15533</v>
      </c>
      <c r="C15534" s="23"/>
      <c r="N15534" s="45"/>
      <c r="O15534" s="45"/>
      <c r="P15534" s="45"/>
      <c r="Q15534" s="45"/>
      <c r="R15534" s="45"/>
      <c r="S15534" s="1">
        <f t="shared" si="1956"/>
        <v>0</v>
      </c>
      <c r="T15534" s="1">
        <f t="shared" si="1957"/>
        <v>0</v>
      </c>
      <c r="U15534" s="1">
        <f t="shared" si="1958"/>
        <v>0</v>
      </c>
      <c r="V15534" s="1">
        <f t="shared" si="1959"/>
        <v>0</v>
      </c>
      <c r="W15534" s="1">
        <f t="shared" si="1960"/>
        <v>0</v>
      </c>
      <c r="X15534" s="1">
        <f t="shared" si="1961"/>
        <v>0</v>
      </c>
      <c r="Y15534"/>
      <c r="Z15534"/>
      <c r="AA15534"/>
      <c r="AB15534"/>
      <c r="AC15534"/>
      <c r="AD15534"/>
      <c r="AE15534"/>
      <c r="AF15534"/>
      <c r="AG15534"/>
      <c r="AH15534"/>
      <c r="AI15534"/>
      <c r="AJ15534"/>
    </row>
    <row r="15535" spans="1:36" ht="14.25" customHeight="1">
      <c r="A15535" s="41" t="b">
        <f t="shared" si="1962"/>
        <v>0</v>
      </c>
      <c r="B15535" s="41">
        <f t="shared" si="1955"/>
        <v>15534</v>
      </c>
      <c r="C15535" s="23"/>
      <c r="N15535" s="45"/>
      <c r="O15535" s="45"/>
      <c r="P15535" s="45"/>
      <c r="Q15535" s="45"/>
      <c r="R15535" s="45"/>
      <c r="S15535" s="1">
        <f t="shared" si="1956"/>
        <v>0</v>
      </c>
      <c r="T15535" s="1">
        <f t="shared" si="1957"/>
        <v>0</v>
      </c>
      <c r="U15535" s="1">
        <f t="shared" si="1958"/>
        <v>0</v>
      </c>
      <c r="V15535" s="1">
        <f t="shared" si="1959"/>
        <v>0</v>
      </c>
      <c r="W15535" s="1">
        <f t="shared" si="1960"/>
        <v>0</v>
      </c>
      <c r="X15535" s="1">
        <f t="shared" si="1961"/>
        <v>0</v>
      </c>
      <c r="Y15535"/>
      <c r="Z15535"/>
      <c r="AA15535"/>
      <c r="AB15535"/>
      <c r="AC15535"/>
      <c r="AD15535"/>
      <c r="AE15535"/>
      <c r="AF15535"/>
      <c r="AG15535"/>
      <c r="AH15535"/>
      <c r="AI15535"/>
      <c r="AJ15535"/>
    </row>
    <row r="15536" spans="1:36" ht="14.25" customHeight="1">
      <c r="A15536" s="41" t="b">
        <f t="shared" si="1962"/>
        <v>0</v>
      </c>
      <c r="B15536" s="41">
        <f t="shared" si="1955"/>
        <v>15535</v>
      </c>
      <c r="C15536" s="23"/>
      <c r="N15536" s="45"/>
      <c r="O15536" s="45"/>
      <c r="P15536" s="45"/>
      <c r="Q15536" s="45"/>
      <c r="R15536" s="45"/>
      <c r="S15536" s="1">
        <f t="shared" si="1956"/>
        <v>0</v>
      </c>
      <c r="T15536" s="1">
        <f t="shared" si="1957"/>
        <v>0</v>
      </c>
      <c r="U15536" s="1">
        <f t="shared" si="1958"/>
        <v>0</v>
      </c>
      <c r="V15536" s="1">
        <f t="shared" si="1959"/>
        <v>0</v>
      </c>
      <c r="W15536" s="1">
        <f t="shared" si="1960"/>
        <v>0</v>
      </c>
      <c r="X15536" s="1">
        <f t="shared" si="1961"/>
        <v>0</v>
      </c>
      <c r="Y15536"/>
      <c r="Z15536"/>
      <c r="AA15536"/>
      <c r="AB15536"/>
      <c r="AC15536"/>
      <c r="AD15536"/>
      <c r="AE15536"/>
      <c r="AF15536"/>
      <c r="AG15536"/>
      <c r="AH15536"/>
      <c r="AI15536"/>
      <c r="AJ15536"/>
    </row>
    <row r="15537" spans="1:36" ht="14.25" customHeight="1">
      <c r="A15537" s="41" t="b">
        <f t="shared" si="1962"/>
        <v>0</v>
      </c>
      <c r="B15537" s="41">
        <f t="shared" si="1955"/>
        <v>15536</v>
      </c>
      <c r="C15537" s="23"/>
      <c r="N15537" s="45"/>
      <c r="O15537" s="45"/>
      <c r="P15537" s="45"/>
      <c r="Q15537" s="45"/>
      <c r="R15537" s="45"/>
      <c r="S15537" s="1">
        <f t="shared" si="1956"/>
        <v>0</v>
      </c>
      <c r="T15537" s="1">
        <f t="shared" si="1957"/>
        <v>0</v>
      </c>
      <c r="U15537" s="1">
        <f t="shared" si="1958"/>
        <v>0</v>
      </c>
      <c r="V15537" s="1">
        <f t="shared" si="1959"/>
        <v>0</v>
      </c>
      <c r="W15537" s="1">
        <f t="shared" si="1960"/>
        <v>0</v>
      </c>
      <c r="X15537" s="1">
        <f t="shared" si="1961"/>
        <v>0</v>
      </c>
      <c r="Y15537"/>
      <c r="Z15537"/>
      <c r="AA15537"/>
      <c r="AB15537"/>
      <c r="AC15537"/>
      <c r="AD15537"/>
      <c r="AE15537"/>
      <c r="AF15537"/>
      <c r="AG15537"/>
      <c r="AH15537"/>
      <c r="AI15537"/>
      <c r="AJ15537"/>
    </row>
    <row r="15538" spans="1:36" ht="14.25" customHeight="1">
      <c r="A15538" s="41" t="b">
        <f t="shared" si="1962"/>
        <v>0</v>
      </c>
      <c r="B15538" s="41">
        <f t="shared" si="1955"/>
        <v>15537</v>
      </c>
      <c r="C15538" s="23"/>
      <c r="N15538" s="45"/>
      <c r="O15538" s="45"/>
      <c r="P15538" s="45"/>
      <c r="Q15538" s="45"/>
      <c r="R15538" s="45"/>
      <c r="S15538" s="1">
        <f t="shared" si="1956"/>
        <v>0</v>
      </c>
      <c r="T15538" s="1">
        <f t="shared" si="1957"/>
        <v>0</v>
      </c>
      <c r="U15538" s="1">
        <f t="shared" si="1958"/>
        <v>0</v>
      </c>
      <c r="V15538" s="1">
        <f t="shared" si="1959"/>
        <v>0</v>
      </c>
      <c r="W15538" s="1">
        <f t="shared" si="1960"/>
        <v>0</v>
      </c>
      <c r="X15538" s="1">
        <f t="shared" si="1961"/>
        <v>0</v>
      </c>
      <c r="Y15538"/>
      <c r="Z15538"/>
      <c r="AA15538"/>
      <c r="AB15538"/>
      <c r="AC15538"/>
      <c r="AD15538"/>
      <c r="AE15538"/>
      <c r="AF15538"/>
      <c r="AG15538"/>
      <c r="AH15538"/>
      <c r="AI15538"/>
      <c r="AJ15538"/>
    </row>
    <row r="15539" spans="1:36" ht="14.25" customHeight="1">
      <c r="A15539" s="41" t="b">
        <f t="shared" si="1962"/>
        <v>0</v>
      </c>
      <c r="B15539" s="41">
        <f t="shared" si="1955"/>
        <v>15538</v>
      </c>
      <c r="C15539" s="23"/>
      <c r="N15539" s="45"/>
      <c r="O15539" s="45"/>
      <c r="P15539" s="45"/>
      <c r="Q15539" s="45"/>
      <c r="R15539" s="45"/>
      <c r="S15539" s="1">
        <f t="shared" si="1956"/>
        <v>0</v>
      </c>
      <c r="T15539" s="1">
        <f t="shared" si="1957"/>
        <v>0</v>
      </c>
      <c r="U15539" s="1">
        <f t="shared" si="1958"/>
        <v>0</v>
      </c>
      <c r="V15539" s="1">
        <f t="shared" si="1959"/>
        <v>0</v>
      </c>
      <c r="W15539" s="1">
        <f t="shared" si="1960"/>
        <v>0</v>
      </c>
      <c r="X15539" s="1">
        <f t="shared" si="1961"/>
        <v>0</v>
      </c>
      <c r="Y15539"/>
      <c r="Z15539"/>
      <c r="AA15539"/>
      <c r="AB15539"/>
      <c r="AC15539"/>
      <c r="AD15539"/>
      <c r="AE15539"/>
      <c r="AF15539"/>
      <c r="AG15539"/>
      <c r="AH15539"/>
      <c r="AI15539"/>
      <c r="AJ15539"/>
    </row>
    <row r="15540" spans="1:36" ht="14.25" customHeight="1">
      <c r="A15540" s="41" t="b">
        <f t="shared" si="1962"/>
        <v>0</v>
      </c>
      <c r="B15540" s="41">
        <f t="shared" si="1955"/>
        <v>15539</v>
      </c>
      <c r="C15540" s="23"/>
      <c r="N15540" s="45"/>
      <c r="O15540" s="45"/>
      <c r="P15540" s="45"/>
      <c r="Q15540" s="45"/>
      <c r="R15540" s="45"/>
      <c r="S15540" s="1">
        <f t="shared" si="1956"/>
        <v>0</v>
      </c>
      <c r="T15540" s="1">
        <f t="shared" si="1957"/>
        <v>0</v>
      </c>
      <c r="U15540" s="1">
        <f t="shared" si="1958"/>
        <v>0</v>
      </c>
      <c r="V15540" s="1">
        <f t="shared" si="1959"/>
        <v>0</v>
      </c>
      <c r="W15540" s="1">
        <f t="shared" si="1960"/>
        <v>0</v>
      </c>
      <c r="X15540" s="1">
        <f t="shared" si="1961"/>
        <v>0</v>
      </c>
      <c r="Y15540"/>
      <c r="Z15540"/>
      <c r="AA15540"/>
      <c r="AB15540"/>
      <c r="AC15540"/>
      <c r="AD15540"/>
      <c r="AE15540"/>
      <c r="AF15540"/>
      <c r="AG15540"/>
      <c r="AH15540"/>
      <c r="AI15540"/>
      <c r="AJ15540"/>
    </row>
    <row r="15541" spans="1:36" ht="14.25" customHeight="1">
      <c r="A15541" s="41" t="b">
        <f t="shared" si="1962"/>
        <v>0</v>
      </c>
      <c r="B15541" s="41">
        <f t="shared" si="1955"/>
        <v>15540</v>
      </c>
      <c r="C15541" s="23"/>
      <c r="N15541" s="45"/>
      <c r="O15541" s="45"/>
      <c r="P15541" s="45"/>
      <c r="Q15541" s="45"/>
      <c r="R15541" s="45"/>
      <c r="S15541" s="1">
        <f t="shared" si="1956"/>
        <v>0</v>
      </c>
      <c r="T15541" s="1">
        <f t="shared" si="1957"/>
        <v>0</v>
      </c>
      <c r="U15541" s="1">
        <f t="shared" si="1958"/>
        <v>0</v>
      </c>
      <c r="V15541" s="1">
        <f t="shared" si="1959"/>
        <v>0</v>
      </c>
      <c r="W15541" s="1">
        <f t="shared" si="1960"/>
        <v>0</v>
      </c>
      <c r="X15541" s="1">
        <f t="shared" si="1961"/>
        <v>0</v>
      </c>
      <c r="Y15541"/>
      <c r="Z15541"/>
      <c r="AA15541"/>
      <c r="AB15541"/>
      <c r="AC15541"/>
      <c r="AD15541"/>
      <c r="AE15541"/>
      <c r="AF15541"/>
      <c r="AG15541"/>
      <c r="AH15541"/>
      <c r="AI15541"/>
      <c r="AJ15541"/>
    </row>
    <row r="15542" spans="1:36" ht="14.25" customHeight="1">
      <c r="A15542" s="41" t="b">
        <f t="shared" si="1962"/>
        <v>0</v>
      </c>
      <c r="B15542" s="41">
        <f t="shared" si="1955"/>
        <v>15541</v>
      </c>
      <c r="C15542" s="23"/>
      <c r="N15542" s="45"/>
      <c r="O15542" s="45"/>
      <c r="P15542" s="45"/>
      <c r="Q15542" s="45"/>
      <c r="R15542" s="45"/>
      <c r="S15542" s="1">
        <f t="shared" si="1956"/>
        <v>0</v>
      </c>
      <c r="T15542" s="1">
        <f t="shared" si="1957"/>
        <v>0</v>
      </c>
      <c r="U15542" s="1">
        <f t="shared" si="1958"/>
        <v>0</v>
      </c>
      <c r="V15542" s="1">
        <f t="shared" si="1959"/>
        <v>0</v>
      </c>
      <c r="W15542" s="1">
        <f t="shared" si="1960"/>
        <v>0</v>
      </c>
      <c r="X15542" s="1">
        <f t="shared" si="1961"/>
        <v>0</v>
      </c>
      <c r="Y15542"/>
      <c r="Z15542"/>
      <c r="AA15542"/>
      <c r="AB15542"/>
      <c r="AC15542"/>
      <c r="AD15542"/>
      <c r="AE15542"/>
      <c r="AF15542"/>
      <c r="AG15542"/>
      <c r="AH15542"/>
      <c r="AI15542"/>
      <c r="AJ15542"/>
    </row>
    <row r="15543" spans="1:36" ht="14.25" customHeight="1">
      <c r="A15543" s="41" t="b">
        <f t="shared" si="1962"/>
        <v>0</v>
      </c>
      <c r="B15543" s="41">
        <f t="shared" si="1955"/>
        <v>15542</v>
      </c>
      <c r="C15543" s="23"/>
      <c r="N15543" s="45"/>
      <c r="O15543" s="45"/>
      <c r="P15543" s="45"/>
      <c r="Q15543" s="45"/>
      <c r="R15543" s="45"/>
      <c r="S15543" s="1">
        <f t="shared" si="1956"/>
        <v>0</v>
      </c>
      <c r="T15543" s="1">
        <f t="shared" si="1957"/>
        <v>0</v>
      </c>
      <c r="U15543" s="1">
        <f t="shared" si="1958"/>
        <v>0</v>
      </c>
      <c r="V15543" s="1">
        <f t="shared" si="1959"/>
        <v>0</v>
      </c>
      <c r="W15543" s="1">
        <f t="shared" si="1960"/>
        <v>0</v>
      </c>
      <c r="X15543" s="1">
        <f t="shared" si="1961"/>
        <v>0</v>
      </c>
      <c r="Y15543"/>
      <c r="Z15543"/>
      <c r="AA15543"/>
      <c r="AB15543"/>
      <c r="AC15543"/>
      <c r="AD15543"/>
      <c r="AE15543"/>
      <c r="AF15543"/>
      <c r="AG15543"/>
      <c r="AH15543"/>
      <c r="AI15543"/>
      <c r="AJ15543"/>
    </row>
    <row r="15544" spans="1:36" ht="14.25" customHeight="1">
      <c r="A15544" s="41" t="b">
        <f t="shared" si="1962"/>
        <v>0</v>
      </c>
      <c r="B15544" s="41">
        <f t="shared" si="1955"/>
        <v>15543</v>
      </c>
      <c r="C15544" s="23"/>
      <c r="N15544" s="45"/>
      <c r="O15544" s="45"/>
      <c r="P15544" s="45"/>
      <c r="Q15544" s="45"/>
      <c r="R15544" s="45"/>
      <c r="S15544" s="1">
        <f t="shared" si="1956"/>
        <v>0</v>
      </c>
      <c r="T15544" s="1">
        <f t="shared" si="1957"/>
        <v>0</v>
      </c>
      <c r="U15544" s="1">
        <f t="shared" si="1958"/>
        <v>0</v>
      </c>
      <c r="V15544" s="1">
        <f t="shared" si="1959"/>
        <v>0</v>
      </c>
      <c r="W15544" s="1">
        <f t="shared" si="1960"/>
        <v>0</v>
      </c>
      <c r="X15544" s="1">
        <f t="shared" si="1961"/>
        <v>0</v>
      </c>
      <c r="Y15544"/>
      <c r="Z15544"/>
      <c r="AA15544"/>
      <c r="AB15544"/>
      <c r="AC15544"/>
      <c r="AD15544"/>
      <c r="AE15544"/>
      <c r="AF15544"/>
      <c r="AG15544"/>
      <c r="AH15544"/>
      <c r="AI15544"/>
      <c r="AJ15544"/>
    </row>
    <row r="15545" spans="1:36" ht="14.25" customHeight="1">
      <c r="A15545" s="41" t="b">
        <f t="shared" si="1962"/>
        <v>0</v>
      </c>
      <c r="B15545" s="41">
        <f t="shared" si="1955"/>
        <v>15544</v>
      </c>
      <c r="C15545" s="23"/>
      <c r="N15545" s="45"/>
      <c r="O15545" s="45"/>
      <c r="P15545" s="45"/>
      <c r="Q15545" s="45"/>
      <c r="R15545" s="45"/>
      <c r="S15545" s="1">
        <f t="shared" si="1956"/>
        <v>0</v>
      </c>
      <c r="T15545" s="1">
        <f t="shared" si="1957"/>
        <v>0</v>
      </c>
      <c r="U15545" s="1">
        <f t="shared" si="1958"/>
        <v>0</v>
      </c>
      <c r="V15545" s="1">
        <f t="shared" si="1959"/>
        <v>0</v>
      </c>
      <c r="W15545" s="1">
        <f t="shared" si="1960"/>
        <v>0</v>
      </c>
      <c r="X15545" s="1">
        <f t="shared" si="1961"/>
        <v>0</v>
      </c>
      <c r="Y15545"/>
      <c r="Z15545"/>
      <c r="AA15545"/>
      <c r="AB15545"/>
      <c r="AC15545"/>
      <c r="AD15545"/>
      <c r="AE15545"/>
      <c r="AF15545"/>
      <c r="AG15545"/>
      <c r="AH15545"/>
      <c r="AI15545"/>
      <c r="AJ15545"/>
    </row>
    <row r="15546" spans="1:36" ht="14.25" customHeight="1">
      <c r="A15546" s="41" t="b">
        <f t="shared" si="1962"/>
        <v>0</v>
      </c>
      <c r="B15546" s="41">
        <f t="shared" si="1955"/>
        <v>15545</v>
      </c>
      <c r="C15546" s="23"/>
      <c r="N15546" s="45"/>
      <c r="O15546" s="45"/>
      <c r="P15546" s="45"/>
      <c r="Q15546" s="45"/>
      <c r="R15546" s="45"/>
      <c r="S15546" s="1">
        <f t="shared" si="1956"/>
        <v>0</v>
      </c>
      <c r="T15546" s="1">
        <f t="shared" si="1957"/>
        <v>0</v>
      </c>
      <c r="U15546" s="1">
        <f t="shared" si="1958"/>
        <v>0</v>
      </c>
      <c r="V15546" s="1">
        <f t="shared" si="1959"/>
        <v>0</v>
      </c>
      <c r="W15546" s="1">
        <f t="shared" si="1960"/>
        <v>0</v>
      </c>
      <c r="X15546" s="1">
        <f t="shared" si="1961"/>
        <v>0</v>
      </c>
      <c r="Y15546"/>
      <c r="Z15546"/>
      <c r="AA15546"/>
      <c r="AB15546"/>
      <c r="AC15546"/>
      <c r="AD15546"/>
      <c r="AE15546"/>
      <c r="AF15546"/>
      <c r="AG15546"/>
      <c r="AH15546"/>
      <c r="AI15546"/>
      <c r="AJ15546"/>
    </row>
    <row r="15547" spans="1:36" ht="14.25" customHeight="1">
      <c r="A15547" s="41" t="b">
        <f t="shared" si="1962"/>
        <v>0</v>
      </c>
      <c r="B15547" s="41">
        <f t="shared" si="1955"/>
        <v>15546</v>
      </c>
      <c r="C15547" s="23"/>
      <c r="N15547" s="45"/>
      <c r="O15547" s="45"/>
      <c r="P15547" s="45"/>
      <c r="Q15547" s="45"/>
      <c r="R15547" s="45"/>
      <c r="S15547" s="1">
        <f t="shared" si="1956"/>
        <v>0</v>
      </c>
      <c r="T15547" s="1">
        <f t="shared" si="1957"/>
        <v>0</v>
      </c>
      <c r="U15547" s="1">
        <f t="shared" si="1958"/>
        <v>0</v>
      </c>
      <c r="V15547" s="1">
        <f t="shared" si="1959"/>
        <v>0</v>
      </c>
      <c r="W15547" s="1">
        <f t="shared" si="1960"/>
        <v>0</v>
      </c>
      <c r="X15547" s="1">
        <f t="shared" si="1961"/>
        <v>0</v>
      </c>
      <c r="Y15547"/>
      <c r="Z15547"/>
      <c r="AA15547"/>
      <c r="AB15547"/>
      <c r="AC15547"/>
      <c r="AD15547"/>
      <c r="AE15547"/>
      <c r="AF15547"/>
      <c r="AG15547"/>
      <c r="AH15547"/>
      <c r="AI15547"/>
      <c r="AJ15547"/>
    </row>
    <row r="15548" spans="1:36" ht="14.25" customHeight="1">
      <c r="A15548" s="41" t="b">
        <f t="shared" si="1962"/>
        <v>0</v>
      </c>
      <c r="B15548" s="41">
        <f t="shared" si="1955"/>
        <v>15547</v>
      </c>
      <c r="C15548" s="23"/>
      <c r="N15548" s="45"/>
      <c r="O15548" s="45"/>
      <c r="P15548" s="45"/>
      <c r="Q15548" s="45"/>
      <c r="R15548" s="45"/>
      <c r="S15548" s="1">
        <f t="shared" si="1956"/>
        <v>0</v>
      </c>
      <c r="T15548" s="1">
        <f t="shared" si="1957"/>
        <v>0</v>
      </c>
      <c r="U15548" s="1">
        <f t="shared" si="1958"/>
        <v>0</v>
      </c>
      <c r="V15548" s="1">
        <f t="shared" si="1959"/>
        <v>0</v>
      </c>
      <c r="W15548" s="1">
        <f t="shared" si="1960"/>
        <v>0</v>
      </c>
      <c r="X15548" s="1">
        <f t="shared" si="1961"/>
        <v>0</v>
      </c>
      <c r="Y15548"/>
      <c r="Z15548"/>
      <c r="AA15548"/>
      <c r="AB15548"/>
      <c r="AC15548"/>
      <c r="AD15548"/>
      <c r="AE15548"/>
      <c r="AF15548"/>
      <c r="AG15548"/>
      <c r="AH15548"/>
      <c r="AI15548"/>
      <c r="AJ15548"/>
    </row>
    <row r="15549" spans="1:36" ht="14.25" customHeight="1">
      <c r="A15549" s="41" t="b">
        <f t="shared" si="1962"/>
        <v>0</v>
      </c>
      <c r="B15549" s="41">
        <f t="shared" si="1955"/>
        <v>15548</v>
      </c>
      <c r="C15549" s="23"/>
      <c r="N15549" s="45"/>
      <c r="O15549" s="45"/>
      <c r="P15549" s="45"/>
      <c r="Q15549" s="45"/>
      <c r="R15549" s="45"/>
      <c r="S15549" s="1">
        <f t="shared" si="1956"/>
        <v>0</v>
      </c>
      <c r="T15549" s="1">
        <f t="shared" si="1957"/>
        <v>0</v>
      </c>
      <c r="U15549" s="1">
        <f t="shared" si="1958"/>
        <v>0</v>
      </c>
      <c r="V15549" s="1">
        <f t="shared" si="1959"/>
        <v>0</v>
      </c>
      <c r="W15549" s="1">
        <f t="shared" si="1960"/>
        <v>0</v>
      </c>
      <c r="X15549" s="1">
        <f t="shared" si="1961"/>
        <v>0</v>
      </c>
      <c r="Y15549"/>
      <c r="Z15549"/>
      <c r="AA15549"/>
      <c r="AB15549"/>
      <c r="AC15549"/>
      <c r="AD15549"/>
      <c r="AE15549"/>
      <c r="AF15549"/>
      <c r="AG15549"/>
      <c r="AH15549"/>
      <c r="AI15549"/>
      <c r="AJ15549"/>
    </row>
    <row r="15550" spans="1:36" ht="14.25" customHeight="1">
      <c r="A15550" s="41" t="b">
        <f t="shared" si="1962"/>
        <v>0</v>
      </c>
      <c r="B15550" s="41">
        <f t="shared" si="1955"/>
        <v>15549</v>
      </c>
      <c r="C15550" s="23"/>
      <c r="N15550" s="45"/>
      <c r="O15550" s="45"/>
      <c r="P15550" s="45"/>
      <c r="Q15550" s="45"/>
      <c r="R15550" s="45"/>
      <c r="S15550" s="1">
        <f t="shared" si="1956"/>
        <v>0</v>
      </c>
      <c r="T15550" s="1">
        <f t="shared" si="1957"/>
        <v>0</v>
      </c>
      <c r="U15550" s="1">
        <f t="shared" si="1958"/>
        <v>0</v>
      </c>
      <c r="V15550" s="1">
        <f t="shared" si="1959"/>
        <v>0</v>
      </c>
      <c r="W15550" s="1">
        <f t="shared" si="1960"/>
        <v>0</v>
      </c>
      <c r="X15550" s="1">
        <f t="shared" si="1961"/>
        <v>0</v>
      </c>
      <c r="Y15550"/>
      <c r="Z15550"/>
      <c r="AA15550"/>
      <c r="AB15550"/>
      <c r="AC15550"/>
      <c r="AD15550"/>
      <c r="AE15550"/>
      <c r="AF15550"/>
      <c r="AG15550"/>
      <c r="AH15550"/>
      <c r="AI15550"/>
      <c r="AJ15550"/>
    </row>
    <row r="15551" spans="1:36" ht="14.25" customHeight="1">
      <c r="A15551" s="41" t="b">
        <f t="shared" si="1962"/>
        <v>0</v>
      </c>
      <c r="B15551" s="41">
        <f t="shared" si="1955"/>
        <v>15550</v>
      </c>
      <c r="C15551" s="23"/>
      <c r="N15551" s="45"/>
      <c r="O15551" s="45"/>
      <c r="P15551" s="45"/>
      <c r="Q15551" s="45"/>
      <c r="R15551" s="45"/>
      <c r="S15551" s="1">
        <f t="shared" si="1956"/>
        <v>0</v>
      </c>
      <c r="T15551" s="1">
        <f t="shared" si="1957"/>
        <v>0</v>
      </c>
      <c r="U15551" s="1">
        <f t="shared" si="1958"/>
        <v>0</v>
      </c>
      <c r="V15551" s="1">
        <f t="shared" si="1959"/>
        <v>0</v>
      </c>
      <c r="W15551" s="1">
        <f t="shared" si="1960"/>
        <v>0</v>
      </c>
      <c r="X15551" s="1">
        <f t="shared" si="1961"/>
        <v>0</v>
      </c>
      <c r="Y15551"/>
      <c r="Z15551"/>
      <c r="AA15551"/>
      <c r="AB15551"/>
      <c r="AC15551"/>
      <c r="AD15551"/>
      <c r="AE15551"/>
      <c r="AF15551"/>
      <c r="AG15551"/>
      <c r="AH15551"/>
      <c r="AI15551"/>
      <c r="AJ15551"/>
    </row>
    <row r="15552" spans="1:36" ht="14.25" customHeight="1">
      <c r="A15552" s="41" t="b">
        <f t="shared" si="1962"/>
        <v>0</v>
      </c>
      <c r="B15552" s="41">
        <f t="shared" si="1955"/>
        <v>15551</v>
      </c>
      <c r="C15552" s="23"/>
      <c r="N15552" s="45"/>
      <c r="O15552" s="45"/>
      <c r="P15552" s="45"/>
      <c r="Q15552" s="45"/>
      <c r="R15552" s="45"/>
      <c r="S15552" s="1">
        <f t="shared" si="1956"/>
        <v>0</v>
      </c>
      <c r="T15552" s="1">
        <f t="shared" si="1957"/>
        <v>0</v>
      </c>
      <c r="U15552" s="1">
        <f t="shared" si="1958"/>
        <v>0</v>
      </c>
      <c r="V15552" s="1">
        <f t="shared" si="1959"/>
        <v>0</v>
      </c>
      <c r="W15552" s="1">
        <f t="shared" si="1960"/>
        <v>0</v>
      </c>
      <c r="X15552" s="1">
        <f t="shared" si="1961"/>
        <v>0</v>
      </c>
      <c r="Y15552"/>
      <c r="Z15552"/>
      <c r="AA15552"/>
      <c r="AB15552"/>
      <c r="AC15552"/>
      <c r="AD15552"/>
      <c r="AE15552"/>
      <c r="AF15552"/>
      <c r="AG15552"/>
      <c r="AH15552"/>
      <c r="AI15552"/>
      <c r="AJ15552"/>
    </row>
    <row r="15553" spans="1:36" ht="14.25" customHeight="1">
      <c r="A15553" s="41" t="b">
        <f t="shared" si="1962"/>
        <v>0</v>
      </c>
      <c r="B15553" s="41">
        <f t="shared" si="1955"/>
        <v>15552</v>
      </c>
      <c r="C15553" s="23"/>
      <c r="N15553" s="45"/>
      <c r="O15553" s="45"/>
      <c r="P15553" s="45"/>
      <c r="Q15553" s="45"/>
      <c r="R15553" s="45"/>
      <c r="S15553" s="1">
        <f t="shared" si="1956"/>
        <v>0</v>
      </c>
      <c r="T15553" s="1">
        <f t="shared" si="1957"/>
        <v>0</v>
      </c>
      <c r="U15553" s="1">
        <f t="shared" si="1958"/>
        <v>0</v>
      </c>
      <c r="V15553" s="1">
        <f t="shared" si="1959"/>
        <v>0</v>
      </c>
      <c r="W15553" s="1">
        <f t="shared" si="1960"/>
        <v>0</v>
      </c>
      <c r="X15553" s="1">
        <f t="shared" si="1961"/>
        <v>0</v>
      </c>
      <c r="Y15553"/>
      <c r="Z15553"/>
      <c r="AA15553"/>
      <c r="AB15553"/>
      <c r="AC15553"/>
      <c r="AD15553"/>
      <c r="AE15553"/>
      <c r="AF15553"/>
      <c r="AG15553"/>
      <c r="AH15553"/>
      <c r="AI15553"/>
      <c r="AJ15553"/>
    </row>
    <row r="15554" spans="1:36" ht="14.25" customHeight="1">
      <c r="A15554" s="41" t="b">
        <f t="shared" si="1962"/>
        <v>0</v>
      </c>
      <c r="B15554" s="41">
        <f t="shared" si="1955"/>
        <v>15553</v>
      </c>
      <c r="C15554" s="23"/>
      <c r="N15554" s="45"/>
      <c r="O15554" s="45"/>
      <c r="P15554" s="45"/>
      <c r="Q15554" s="45"/>
      <c r="R15554" s="45"/>
      <c r="S15554" s="1">
        <f t="shared" si="1956"/>
        <v>0</v>
      </c>
      <c r="T15554" s="1">
        <f t="shared" si="1957"/>
        <v>0</v>
      </c>
      <c r="U15554" s="1">
        <f t="shared" si="1958"/>
        <v>0</v>
      </c>
      <c r="V15554" s="1">
        <f t="shared" si="1959"/>
        <v>0</v>
      </c>
      <c r="W15554" s="1">
        <f t="shared" si="1960"/>
        <v>0</v>
      </c>
      <c r="X15554" s="1">
        <f t="shared" si="1961"/>
        <v>0</v>
      </c>
      <c r="Y15554"/>
      <c r="Z15554"/>
      <c r="AA15554"/>
      <c r="AB15554"/>
      <c r="AC15554"/>
      <c r="AD15554"/>
      <c r="AE15554"/>
      <c r="AF15554"/>
      <c r="AG15554"/>
      <c r="AH15554"/>
      <c r="AI15554"/>
      <c r="AJ15554"/>
    </row>
    <row r="15555" spans="1:36" ht="14.25" customHeight="1">
      <c r="A15555" s="41" t="b">
        <f t="shared" si="1962"/>
        <v>0</v>
      </c>
      <c r="B15555" s="41">
        <f t="shared" si="1955"/>
        <v>15554</v>
      </c>
      <c r="C15555" s="23"/>
      <c r="N15555" s="45"/>
      <c r="O15555" s="45"/>
      <c r="P15555" s="45"/>
      <c r="Q15555" s="45"/>
      <c r="R15555" s="45"/>
      <c r="S15555" s="1">
        <f t="shared" si="1956"/>
        <v>0</v>
      </c>
      <c r="T15555" s="1">
        <f t="shared" si="1957"/>
        <v>0</v>
      </c>
      <c r="U15555" s="1">
        <f t="shared" si="1958"/>
        <v>0</v>
      </c>
      <c r="V15555" s="1">
        <f t="shared" si="1959"/>
        <v>0</v>
      </c>
      <c r="W15555" s="1">
        <f t="shared" si="1960"/>
        <v>0</v>
      </c>
      <c r="X15555" s="1">
        <f t="shared" si="1961"/>
        <v>0</v>
      </c>
      <c r="Y15555"/>
      <c r="Z15555"/>
      <c r="AA15555"/>
      <c r="AB15555"/>
      <c r="AC15555"/>
      <c r="AD15555"/>
      <c r="AE15555"/>
      <c r="AF15555"/>
      <c r="AG15555"/>
      <c r="AH15555"/>
      <c r="AI15555"/>
      <c r="AJ15555"/>
    </row>
    <row r="15556" spans="1:36" ht="14.25" customHeight="1">
      <c r="A15556" s="41" t="b">
        <f t="shared" si="1962"/>
        <v>0</v>
      </c>
      <c r="B15556" s="41">
        <f t="shared" ref="B15556:B15619" si="1963">+B15555+1</f>
        <v>15555</v>
      </c>
      <c r="C15556" s="23"/>
      <c r="N15556" s="45"/>
      <c r="O15556" s="45"/>
      <c r="P15556" s="45"/>
      <c r="Q15556" s="45"/>
      <c r="R15556" s="45"/>
      <c r="S15556" s="1">
        <f t="shared" si="1956"/>
        <v>0</v>
      </c>
      <c r="T15556" s="1">
        <f t="shared" si="1957"/>
        <v>0</v>
      </c>
      <c r="U15556" s="1">
        <f t="shared" si="1958"/>
        <v>0</v>
      </c>
      <c r="V15556" s="1">
        <f t="shared" si="1959"/>
        <v>0</v>
      </c>
      <c r="W15556" s="1">
        <f t="shared" si="1960"/>
        <v>0</v>
      </c>
      <c r="X15556" s="1">
        <f t="shared" si="1961"/>
        <v>0</v>
      </c>
      <c r="Y15556"/>
      <c r="Z15556"/>
      <c r="AA15556"/>
      <c r="AB15556"/>
      <c r="AC15556"/>
      <c r="AD15556"/>
      <c r="AE15556"/>
      <c r="AF15556"/>
      <c r="AG15556"/>
      <c r="AH15556"/>
      <c r="AI15556"/>
      <c r="AJ15556"/>
    </row>
    <row r="15557" spans="1:36" ht="14.25" customHeight="1">
      <c r="A15557" s="41" t="b">
        <f t="shared" si="1962"/>
        <v>0</v>
      </c>
      <c r="B15557" s="41">
        <f t="shared" si="1963"/>
        <v>15556</v>
      </c>
      <c r="C15557" s="23"/>
      <c r="N15557" s="45"/>
      <c r="O15557" s="45"/>
      <c r="P15557" s="45"/>
      <c r="Q15557" s="45"/>
      <c r="R15557" s="45"/>
      <c r="S15557" s="1">
        <f t="shared" si="1956"/>
        <v>0</v>
      </c>
      <c r="T15557" s="1">
        <f t="shared" si="1957"/>
        <v>0</v>
      </c>
      <c r="U15557" s="1">
        <f t="shared" si="1958"/>
        <v>0</v>
      </c>
      <c r="V15557" s="1">
        <f t="shared" si="1959"/>
        <v>0</v>
      </c>
      <c r="W15557" s="1">
        <f t="shared" si="1960"/>
        <v>0</v>
      </c>
      <c r="X15557" s="1">
        <f t="shared" si="1961"/>
        <v>0</v>
      </c>
      <c r="Y15557"/>
      <c r="Z15557"/>
      <c r="AA15557"/>
      <c r="AB15557"/>
      <c r="AC15557"/>
      <c r="AD15557"/>
      <c r="AE15557"/>
      <c r="AF15557"/>
      <c r="AG15557"/>
      <c r="AH15557"/>
      <c r="AI15557"/>
      <c r="AJ15557"/>
    </row>
    <row r="15558" spans="1:36" ht="14.25" customHeight="1">
      <c r="A15558" s="41" t="b">
        <f t="shared" si="1962"/>
        <v>0</v>
      </c>
      <c r="B15558" s="41">
        <f t="shared" si="1963"/>
        <v>15557</v>
      </c>
      <c r="C15558" s="23"/>
      <c r="N15558" s="45"/>
      <c r="O15558" s="45"/>
      <c r="P15558" s="45"/>
      <c r="Q15558" s="45"/>
      <c r="R15558" s="45"/>
      <c r="S15558" s="1">
        <f t="shared" si="1956"/>
        <v>0</v>
      </c>
      <c r="T15558" s="1">
        <f t="shared" si="1957"/>
        <v>0</v>
      </c>
      <c r="U15558" s="1">
        <f t="shared" si="1958"/>
        <v>0</v>
      </c>
      <c r="V15558" s="1">
        <f t="shared" si="1959"/>
        <v>0</v>
      </c>
      <c r="W15558" s="1">
        <f t="shared" si="1960"/>
        <v>0</v>
      </c>
      <c r="X15558" s="1">
        <f t="shared" si="1961"/>
        <v>0</v>
      </c>
      <c r="Y15558"/>
      <c r="Z15558"/>
      <c r="AA15558"/>
      <c r="AB15558"/>
      <c r="AC15558"/>
      <c r="AD15558"/>
      <c r="AE15558"/>
      <c r="AF15558"/>
      <c r="AG15558"/>
      <c r="AH15558"/>
      <c r="AI15558"/>
      <c r="AJ15558"/>
    </row>
    <row r="15559" spans="1:36" ht="14.25" customHeight="1">
      <c r="A15559" s="41" t="b">
        <f t="shared" si="1962"/>
        <v>0</v>
      </c>
      <c r="B15559" s="41">
        <f t="shared" si="1963"/>
        <v>15558</v>
      </c>
      <c r="C15559" s="23"/>
      <c r="N15559" s="45"/>
      <c r="O15559" s="45"/>
      <c r="P15559" s="45"/>
      <c r="Q15559" s="45"/>
      <c r="R15559" s="45"/>
      <c r="S15559" s="1">
        <f t="shared" si="1956"/>
        <v>0</v>
      </c>
      <c r="T15559" s="1">
        <f t="shared" si="1957"/>
        <v>0</v>
      </c>
      <c r="U15559" s="1">
        <f t="shared" si="1958"/>
        <v>0</v>
      </c>
      <c r="V15559" s="1">
        <f t="shared" si="1959"/>
        <v>0</v>
      </c>
      <c r="W15559" s="1">
        <f t="shared" si="1960"/>
        <v>0</v>
      </c>
      <c r="X15559" s="1">
        <f t="shared" si="1961"/>
        <v>0</v>
      </c>
      <c r="Y15559"/>
      <c r="Z15559"/>
      <c r="AA15559"/>
      <c r="AB15559"/>
      <c r="AC15559"/>
      <c r="AD15559"/>
      <c r="AE15559"/>
      <c r="AF15559"/>
      <c r="AG15559"/>
      <c r="AH15559"/>
      <c r="AI15559"/>
      <c r="AJ15559"/>
    </row>
    <row r="15560" spans="1:36" ht="14.25" customHeight="1">
      <c r="A15560" s="41" t="b">
        <f t="shared" si="1962"/>
        <v>0</v>
      </c>
      <c r="B15560" s="41">
        <f t="shared" si="1963"/>
        <v>15559</v>
      </c>
      <c r="C15560" s="23"/>
      <c r="N15560" s="45"/>
      <c r="O15560" s="45"/>
      <c r="P15560" s="45"/>
      <c r="Q15560" s="45"/>
      <c r="R15560" s="45"/>
      <c r="S15560" s="1">
        <f t="shared" si="1956"/>
        <v>0</v>
      </c>
      <c r="T15560" s="1">
        <f t="shared" si="1957"/>
        <v>0</v>
      </c>
      <c r="U15560" s="1">
        <f t="shared" si="1958"/>
        <v>0</v>
      </c>
      <c r="V15560" s="1">
        <f t="shared" si="1959"/>
        <v>0</v>
      </c>
      <c r="W15560" s="1">
        <f t="shared" si="1960"/>
        <v>0</v>
      </c>
      <c r="X15560" s="1">
        <f t="shared" si="1961"/>
        <v>0</v>
      </c>
      <c r="Y15560"/>
      <c r="Z15560"/>
      <c r="AA15560"/>
      <c r="AB15560"/>
      <c r="AC15560"/>
      <c r="AD15560"/>
      <c r="AE15560"/>
      <c r="AF15560"/>
      <c r="AG15560"/>
      <c r="AH15560"/>
      <c r="AI15560"/>
      <c r="AJ15560"/>
    </row>
    <row r="15561" spans="1:36" ht="14.25" customHeight="1">
      <c r="A15561" s="41" t="b">
        <f t="shared" si="1962"/>
        <v>0</v>
      </c>
      <c r="B15561" s="41">
        <f t="shared" si="1963"/>
        <v>15560</v>
      </c>
      <c r="C15561" s="23"/>
      <c r="N15561" s="45"/>
      <c r="O15561" s="45"/>
      <c r="P15561" s="45"/>
      <c r="Q15561" s="45"/>
      <c r="R15561" s="45"/>
      <c r="S15561" s="1">
        <f t="shared" si="1956"/>
        <v>0</v>
      </c>
      <c r="T15561" s="1">
        <f t="shared" si="1957"/>
        <v>0</v>
      </c>
      <c r="U15561" s="1">
        <f t="shared" si="1958"/>
        <v>0</v>
      </c>
      <c r="V15561" s="1">
        <f t="shared" si="1959"/>
        <v>0</v>
      </c>
      <c r="W15561" s="1">
        <f t="shared" si="1960"/>
        <v>0</v>
      </c>
      <c r="X15561" s="1">
        <f t="shared" si="1961"/>
        <v>0</v>
      </c>
      <c r="Y15561"/>
      <c r="Z15561"/>
      <c r="AA15561"/>
      <c r="AB15561"/>
      <c r="AC15561"/>
      <c r="AD15561"/>
      <c r="AE15561"/>
      <c r="AF15561"/>
      <c r="AG15561"/>
      <c r="AH15561"/>
      <c r="AI15561"/>
      <c r="AJ15561"/>
    </row>
    <row r="15562" spans="1:36" ht="14.25" customHeight="1">
      <c r="A15562" s="41" t="b">
        <f t="shared" si="1962"/>
        <v>0</v>
      </c>
      <c r="B15562" s="41">
        <f t="shared" si="1963"/>
        <v>15561</v>
      </c>
      <c r="C15562" s="23"/>
      <c r="N15562" s="45"/>
      <c r="O15562" s="45"/>
      <c r="P15562" s="45"/>
      <c r="Q15562" s="45"/>
      <c r="R15562" s="45"/>
      <c r="S15562" s="1">
        <f t="shared" si="1956"/>
        <v>0</v>
      </c>
      <c r="T15562" s="1">
        <f t="shared" si="1957"/>
        <v>0</v>
      </c>
      <c r="U15562" s="1">
        <f t="shared" si="1958"/>
        <v>0</v>
      </c>
      <c r="V15562" s="1">
        <f t="shared" si="1959"/>
        <v>0</v>
      </c>
      <c r="W15562" s="1">
        <f t="shared" si="1960"/>
        <v>0</v>
      </c>
      <c r="X15562" s="1">
        <f t="shared" si="1961"/>
        <v>0</v>
      </c>
      <c r="Y15562"/>
      <c r="Z15562"/>
      <c r="AA15562"/>
      <c r="AB15562"/>
      <c r="AC15562"/>
      <c r="AD15562"/>
      <c r="AE15562"/>
      <c r="AF15562"/>
      <c r="AG15562"/>
      <c r="AH15562"/>
      <c r="AI15562"/>
      <c r="AJ15562"/>
    </row>
    <row r="15563" spans="1:36" ht="14.25" customHeight="1">
      <c r="A15563" s="41" t="b">
        <f t="shared" si="1962"/>
        <v>0</v>
      </c>
      <c r="B15563" s="41">
        <f t="shared" si="1963"/>
        <v>15562</v>
      </c>
      <c r="C15563" s="23"/>
      <c r="N15563" s="45"/>
      <c r="O15563" s="45"/>
      <c r="P15563" s="45"/>
      <c r="Q15563" s="45"/>
      <c r="R15563" s="45"/>
      <c r="S15563" s="1">
        <f t="shared" si="1956"/>
        <v>0</v>
      </c>
      <c r="T15563" s="1">
        <f t="shared" si="1957"/>
        <v>0</v>
      </c>
      <c r="U15563" s="1">
        <f t="shared" si="1958"/>
        <v>0</v>
      </c>
      <c r="V15563" s="1">
        <f t="shared" si="1959"/>
        <v>0</v>
      </c>
      <c r="W15563" s="1">
        <f t="shared" si="1960"/>
        <v>0</v>
      </c>
      <c r="X15563" s="1">
        <f t="shared" si="1961"/>
        <v>0</v>
      </c>
      <c r="Y15563"/>
      <c r="Z15563"/>
      <c r="AA15563"/>
      <c r="AB15563"/>
      <c r="AC15563"/>
      <c r="AD15563"/>
      <c r="AE15563"/>
      <c r="AF15563"/>
      <c r="AG15563"/>
      <c r="AH15563"/>
      <c r="AI15563"/>
      <c r="AJ15563"/>
    </row>
    <row r="15564" spans="1:36" ht="14.25" customHeight="1">
      <c r="A15564" s="41" t="b">
        <f t="shared" si="1962"/>
        <v>0</v>
      </c>
      <c r="B15564" s="41">
        <f t="shared" si="1963"/>
        <v>15563</v>
      </c>
      <c r="C15564" s="23"/>
      <c r="N15564" s="45"/>
      <c r="O15564" s="45"/>
      <c r="P15564" s="45"/>
      <c r="Q15564" s="45"/>
      <c r="R15564" s="45"/>
      <c r="S15564" s="1">
        <f t="shared" si="1956"/>
        <v>0</v>
      </c>
      <c r="T15564" s="1">
        <f t="shared" si="1957"/>
        <v>0</v>
      </c>
      <c r="U15564" s="1">
        <f t="shared" si="1958"/>
        <v>0</v>
      </c>
      <c r="V15564" s="1">
        <f t="shared" si="1959"/>
        <v>0</v>
      </c>
      <c r="W15564" s="1">
        <f t="shared" si="1960"/>
        <v>0</v>
      </c>
      <c r="X15564" s="1">
        <f t="shared" si="1961"/>
        <v>0</v>
      </c>
      <c r="Y15564"/>
      <c r="Z15564"/>
      <c r="AA15564"/>
      <c r="AB15564"/>
      <c r="AC15564"/>
      <c r="AD15564"/>
      <c r="AE15564"/>
      <c r="AF15564"/>
      <c r="AG15564"/>
      <c r="AH15564"/>
      <c r="AI15564"/>
      <c r="AJ15564"/>
    </row>
    <row r="15565" spans="1:36" ht="14.25" customHeight="1">
      <c r="A15565" s="41" t="b">
        <f t="shared" si="1962"/>
        <v>0</v>
      </c>
      <c r="B15565" s="41">
        <f t="shared" si="1963"/>
        <v>15564</v>
      </c>
      <c r="C15565" s="23"/>
      <c r="N15565" s="45"/>
      <c r="O15565" s="45"/>
      <c r="P15565" s="45"/>
      <c r="Q15565" s="45"/>
      <c r="R15565" s="45"/>
      <c r="S15565" s="1">
        <f t="shared" si="1956"/>
        <v>0</v>
      </c>
      <c r="T15565" s="1">
        <f t="shared" si="1957"/>
        <v>0</v>
      </c>
      <c r="U15565" s="1">
        <f t="shared" si="1958"/>
        <v>0</v>
      </c>
      <c r="V15565" s="1">
        <f t="shared" si="1959"/>
        <v>0</v>
      </c>
      <c r="W15565" s="1">
        <f t="shared" si="1960"/>
        <v>0</v>
      </c>
      <c r="X15565" s="1">
        <f t="shared" si="1961"/>
        <v>0</v>
      </c>
      <c r="Y15565"/>
      <c r="Z15565"/>
      <c r="AA15565"/>
      <c r="AB15565"/>
      <c r="AC15565"/>
      <c r="AD15565"/>
      <c r="AE15565"/>
      <c r="AF15565"/>
      <c r="AG15565"/>
      <c r="AH15565"/>
      <c r="AI15565"/>
      <c r="AJ15565"/>
    </row>
    <row r="15566" spans="1:36" ht="14.25" customHeight="1">
      <c r="A15566" s="41" t="b">
        <f t="shared" si="1962"/>
        <v>0</v>
      </c>
      <c r="B15566" s="41">
        <f t="shared" si="1963"/>
        <v>15565</v>
      </c>
      <c r="C15566" s="23"/>
      <c r="N15566" s="45"/>
      <c r="O15566" s="45"/>
      <c r="P15566" s="45"/>
      <c r="Q15566" s="45"/>
      <c r="R15566" s="45"/>
      <c r="S15566" s="1">
        <f t="shared" ref="S15566:S15629" si="1964">IF(COUNTIF(H15566:M15566,"NOT EFFECTIVE"),1,0)</f>
        <v>0</v>
      </c>
      <c r="T15566" s="1">
        <f t="shared" si="1957"/>
        <v>0</v>
      </c>
      <c r="U15566" s="1">
        <f t="shared" si="1958"/>
        <v>0</v>
      </c>
      <c r="V15566" s="1">
        <f t="shared" si="1959"/>
        <v>0</v>
      </c>
      <c r="W15566" s="1">
        <f t="shared" si="1960"/>
        <v>0</v>
      </c>
      <c r="X15566" s="1">
        <f t="shared" si="1961"/>
        <v>0</v>
      </c>
      <c r="Y15566"/>
      <c r="Z15566"/>
      <c r="AA15566"/>
      <c r="AB15566"/>
      <c r="AC15566"/>
      <c r="AD15566"/>
      <c r="AE15566"/>
      <c r="AF15566"/>
      <c r="AG15566"/>
      <c r="AH15566"/>
      <c r="AI15566"/>
      <c r="AJ15566"/>
    </row>
    <row r="15567" spans="1:36" ht="14.25" customHeight="1">
      <c r="A15567" s="41" t="b">
        <f t="shared" si="1962"/>
        <v>0</v>
      </c>
      <c r="B15567" s="41">
        <f t="shared" si="1963"/>
        <v>15566</v>
      </c>
      <c r="C15567" s="23"/>
      <c r="N15567" s="45"/>
      <c r="O15567" s="45"/>
      <c r="P15567" s="45"/>
      <c r="Q15567" s="45"/>
      <c r="R15567" s="45"/>
      <c r="S15567" s="1">
        <f t="shared" si="1964"/>
        <v>0</v>
      </c>
      <c r="T15567" s="1">
        <f t="shared" si="1957"/>
        <v>0</v>
      </c>
      <c r="U15567" s="1">
        <f t="shared" si="1958"/>
        <v>0</v>
      </c>
      <c r="V15567" s="1">
        <f t="shared" si="1959"/>
        <v>0</v>
      </c>
      <c r="W15567" s="1">
        <f t="shared" si="1960"/>
        <v>0</v>
      </c>
      <c r="X15567" s="1">
        <f t="shared" si="1961"/>
        <v>0</v>
      </c>
      <c r="Y15567"/>
      <c r="Z15567"/>
      <c r="AA15567"/>
      <c r="AB15567"/>
      <c r="AC15567"/>
      <c r="AD15567"/>
      <c r="AE15567"/>
      <c r="AF15567"/>
      <c r="AG15567"/>
      <c r="AH15567"/>
      <c r="AI15567"/>
      <c r="AJ15567"/>
    </row>
    <row r="15568" spans="1:36" ht="14.25" customHeight="1">
      <c r="A15568" s="41" t="b">
        <f t="shared" si="1962"/>
        <v>0</v>
      </c>
      <c r="B15568" s="41">
        <f t="shared" si="1963"/>
        <v>15567</v>
      </c>
      <c r="C15568" s="23"/>
      <c r="N15568" s="45"/>
      <c r="O15568" s="45"/>
      <c r="P15568" s="45"/>
      <c r="Q15568" s="45"/>
      <c r="R15568" s="45"/>
      <c r="S15568" s="1">
        <f t="shared" si="1964"/>
        <v>0</v>
      </c>
      <c r="T15568" s="1">
        <f t="shared" si="1957"/>
        <v>0</v>
      </c>
      <c r="U15568" s="1">
        <f t="shared" si="1958"/>
        <v>0</v>
      </c>
      <c r="V15568" s="1">
        <f t="shared" si="1959"/>
        <v>0</v>
      </c>
      <c r="W15568" s="1">
        <f t="shared" si="1960"/>
        <v>0</v>
      </c>
      <c r="X15568" s="1">
        <f t="shared" si="1961"/>
        <v>0</v>
      </c>
      <c r="Y15568"/>
      <c r="Z15568"/>
      <c r="AA15568"/>
      <c r="AB15568"/>
      <c r="AC15568"/>
      <c r="AD15568"/>
      <c r="AE15568"/>
      <c r="AF15568"/>
      <c r="AG15568"/>
      <c r="AH15568"/>
      <c r="AI15568"/>
      <c r="AJ15568"/>
    </row>
    <row r="15569" spans="1:36" ht="14.25" customHeight="1">
      <c r="A15569" s="41" t="b">
        <f t="shared" si="1962"/>
        <v>0</v>
      </c>
      <c r="B15569" s="41">
        <f t="shared" si="1963"/>
        <v>15568</v>
      </c>
      <c r="C15569" s="23"/>
      <c r="N15569" s="45"/>
      <c r="O15569" s="45"/>
      <c r="P15569" s="45"/>
      <c r="Q15569" s="45"/>
      <c r="R15569" s="45"/>
      <c r="S15569" s="1">
        <f t="shared" si="1964"/>
        <v>0</v>
      </c>
      <c r="T15569" s="1">
        <f t="shared" si="1957"/>
        <v>0</v>
      </c>
      <c r="U15569" s="1">
        <f t="shared" si="1958"/>
        <v>0</v>
      </c>
      <c r="V15569" s="1">
        <f t="shared" si="1959"/>
        <v>0</v>
      </c>
      <c r="W15569" s="1">
        <f t="shared" si="1960"/>
        <v>0</v>
      </c>
      <c r="X15569" s="1">
        <f t="shared" si="1961"/>
        <v>0</v>
      </c>
      <c r="Y15569"/>
      <c r="Z15569"/>
      <c r="AA15569"/>
      <c r="AB15569"/>
      <c r="AC15569"/>
      <c r="AD15569"/>
      <c r="AE15569"/>
      <c r="AF15569"/>
      <c r="AG15569"/>
      <c r="AH15569"/>
      <c r="AI15569"/>
      <c r="AJ15569"/>
    </row>
    <row r="15570" spans="1:36" ht="14.25" customHeight="1">
      <c r="A15570" s="41" t="b">
        <f t="shared" si="1962"/>
        <v>0</v>
      </c>
      <c r="B15570" s="41">
        <f t="shared" si="1963"/>
        <v>15569</v>
      </c>
      <c r="C15570" s="23"/>
      <c r="N15570" s="45"/>
      <c r="O15570" s="45"/>
      <c r="P15570" s="45"/>
      <c r="Q15570" s="45"/>
      <c r="R15570" s="45"/>
      <c r="S15570" s="1">
        <f t="shared" si="1964"/>
        <v>0</v>
      </c>
      <c r="T15570" s="1">
        <f t="shared" si="1957"/>
        <v>0</v>
      </c>
      <c r="U15570" s="1">
        <f t="shared" si="1958"/>
        <v>0</v>
      </c>
      <c r="V15570" s="1">
        <f t="shared" si="1959"/>
        <v>0</v>
      </c>
      <c r="W15570" s="1">
        <f t="shared" si="1960"/>
        <v>0</v>
      </c>
      <c r="X15570" s="1">
        <f t="shared" si="1961"/>
        <v>0</v>
      </c>
      <c r="Y15570"/>
      <c r="Z15570"/>
      <c r="AA15570"/>
      <c r="AB15570"/>
      <c r="AC15570"/>
      <c r="AD15570"/>
      <c r="AE15570"/>
      <c r="AF15570"/>
      <c r="AG15570"/>
      <c r="AH15570"/>
      <c r="AI15570"/>
      <c r="AJ15570"/>
    </row>
    <row r="15571" spans="1:36" ht="14.25" customHeight="1">
      <c r="A15571" s="41" t="b">
        <f t="shared" si="1962"/>
        <v>0</v>
      </c>
      <c r="B15571" s="41">
        <f t="shared" si="1963"/>
        <v>15570</v>
      </c>
      <c r="C15571" s="23"/>
      <c r="N15571" s="45"/>
      <c r="O15571" s="45"/>
      <c r="P15571" s="45"/>
      <c r="Q15571" s="45"/>
      <c r="R15571" s="45"/>
      <c r="S15571" s="1">
        <f t="shared" si="1964"/>
        <v>0</v>
      </c>
      <c r="T15571" s="1">
        <f t="shared" si="1957"/>
        <v>0</v>
      </c>
      <c r="U15571" s="1">
        <f t="shared" si="1958"/>
        <v>0</v>
      </c>
      <c r="V15571" s="1">
        <f t="shared" si="1959"/>
        <v>0</v>
      </c>
      <c r="W15571" s="1">
        <f t="shared" si="1960"/>
        <v>0</v>
      </c>
      <c r="X15571" s="1">
        <f t="shared" si="1961"/>
        <v>0</v>
      </c>
      <c r="Y15571"/>
      <c r="Z15571"/>
      <c r="AA15571"/>
      <c r="AB15571"/>
      <c r="AC15571"/>
      <c r="AD15571"/>
      <c r="AE15571"/>
      <c r="AF15571"/>
      <c r="AG15571"/>
      <c r="AH15571"/>
      <c r="AI15571"/>
      <c r="AJ15571"/>
    </row>
    <row r="15572" spans="1:36" ht="14.25" customHeight="1">
      <c r="A15572" s="41" t="b">
        <f t="shared" si="1962"/>
        <v>0</v>
      </c>
      <c r="B15572" s="41">
        <f t="shared" si="1963"/>
        <v>15571</v>
      </c>
      <c r="C15572" s="23"/>
      <c r="N15572" s="45"/>
      <c r="O15572" s="45"/>
      <c r="P15572" s="45"/>
      <c r="Q15572" s="45"/>
      <c r="R15572" s="45"/>
      <c r="S15572" s="1">
        <f t="shared" si="1964"/>
        <v>0</v>
      </c>
      <c r="T15572" s="1">
        <f t="shared" si="1957"/>
        <v>0</v>
      </c>
      <c r="U15572" s="1">
        <f t="shared" si="1958"/>
        <v>0</v>
      </c>
      <c r="V15572" s="1">
        <f t="shared" si="1959"/>
        <v>0</v>
      </c>
      <c r="W15572" s="1">
        <f t="shared" si="1960"/>
        <v>0</v>
      </c>
      <c r="X15572" s="1">
        <f t="shared" si="1961"/>
        <v>0</v>
      </c>
      <c r="Y15572"/>
      <c r="Z15572"/>
      <c r="AA15572"/>
      <c r="AB15572"/>
      <c r="AC15572"/>
      <c r="AD15572"/>
      <c r="AE15572"/>
      <c r="AF15572"/>
      <c r="AG15572"/>
      <c r="AH15572"/>
      <c r="AI15572"/>
      <c r="AJ15572"/>
    </row>
    <row r="15573" spans="1:36" ht="14.25" customHeight="1">
      <c r="A15573" s="41" t="b">
        <f t="shared" si="1962"/>
        <v>0</v>
      </c>
      <c r="B15573" s="41">
        <f t="shared" si="1963"/>
        <v>15572</v>
      </c>
      <c r="C15573" s="23"/>
      <c r="N15573" s="45"/>
      <c r="O15573" s="45"/>
      <c r="P15573" s="45"/>
      <c r="Q15573" s="45"/>
      <c r="R15573" s="45"/>
      <c r="S15573" s="1">
        <f t="shared" si="1964"/>
        <v>0</v>
      </c>
      <c r="T15573" s="1">
        <f t="shared" si="1957"/>
        <v>0</v>
      </c>
      <c r="U15573" s="1">
        <f t="shared" si="1958"/>
        <v>0</v>
      </c>
      <c r="V15573" s="1">
        <f t="shared" si="1959"/>
        <v>0</v>
      </c>
      <c r="W15573" s="1">
        <f t="shared" si="1960"/>
        <v>0</v>
      </c>
      <c r="X15573" s="1">
        <f t="shared" si="1961"/>
        <v>0</v>
      </c>
      <c r="Y15573"/>
      <c r="Z15573"/>
      <c r="AA15573"/>
      <c r="AB15573"/>
      <c r="AC15573"/>
      <c r="AD15573"/>
      <c r="AE15573"/>
      <c r="AF15573"/>
      <c r="AG15573"/>
      <c r="AH15573"/>
      <c r="AI15573"/>
      <c r="AJ15573"/>
    </row>
    <row r="15574" spans="1:36" ht="14.25" customHeight="1">
      <c r="A15574" s="41" t="b">
        <f t="shared" si="1962"/>
        <v>0</v>
      </c>
      <c r="B15574" s="41">
        <f t="shared" si="1963"/>
        <v>15573</v>
      </c>
      <c r="C15574" s="23"/>
      <c r="N15574" s="45"/>
      <c r="O15574" s="45"/>
      <c r="P15574" s="45"/>
      <c r="Q15574" s="45"/>
      <c r="R15574" s="45"/>
      <c r="S15574" s="1">
        <f t="shared" si="1964"/>
        <v>0</v>
      </c>
      <c r="T15574" s="1">
        <f t="shared" si="1957"/>
        <v>0</v>
      </c>
      <c r="U15574" s="1">
        <f t="shared" si="1958"/>
        <v>0</v>
      </c>
      <c r="V15574" s="1">
        <f t="shared" si="1959"/>
        <v>0</v>
      </c>
      <c r="W15574" s="1">
        <f t="shared" si="1960"/>
        <v>0</v>
      </c>
      <c r="X15574" s="1">
        <f t="shared" si="1961"/>
        <v>0</v>
      </c>
      <c r="Y15574"/>
      <c r="Z15574"/>
      <c r="AA15574"/>
      <c r="AB15574"/>
      <c r="AC15574"/>
      <c r="AD15574"/>
      <c r="AE15574"/>
      <c r="AF15574"/>
      <c r="AG15574"/>
      <c r="AH15574"/>
      <c r="AI15574"/>
      <c r="AJ15574"/>
    </row>
    <row r="15575" spans="1:36" ht="14.25" customHeight="1">
      <c r="A15575" s="41" t="b">
        <f t="shared" si="1962"/>
        <v>0</v>
      </c>
      <c r="B15575" s="41">
        <f t="shared" si="1963"/>
        <v>15574</v>
      </c>
      <c r="C15575" s="23"/>
      <c r="N15575" s="45"/>
      <c r="O15575" s="45"/>
      <c r="P15575" s="45"/>
      <c r="Q15575" s="45"/>
      <c r="R15575" s="45"/>
      <c r="S15575" s="1">
        <f t="shared" si="1964"/>
        <v>0</v>
      </c>
      <c r="T15575" s="1">
        <f t="shared" si="1957"/>
        <v>0</v>
      </c>
      <c r="U15575" s="1">
        <f t="shared" si="1958"/>
        <v>0</v>
      </c>
      <c r="V15575" s="1">
        <f t="shared" si="1959"/>
        <v>0</v>
      </c>
      <c r="W15575" s="1">
        <f t="shared" si="1960"/>
        <v>0</v>
      </c>
      <c r="X15575" s="1">
        <f t="shared" si="1961"/>
        <v>0</v>
      </c>
      <c r="Y15575"/>
      <c r="Z15575"/>
      <c r="AA15575"/>
      <c r="AB15575"/>
      <c r="AC15575"/>
      <c r="AD15575"/>
      <c r="AE15575"/>
      <c r="AF15575"/>
      <c r="AG15575"/>
      <c r="AH15575"/>
      <c r="AI15575"/>
      <c r="AJ15575"/>
    </row>
    <row r="15576" spans="1:36" ht="14.25" customHeight="1">
      <c r="A15576" s="41" t="b">
        <f t="shared" si="1962"/>
        <v>0</v>
      </c>
      <c r="B15576" s="41">
        <f t="shared" si="1963"/>
        <v>15575</v>
      </c>
      <c r="C15576" s="23"/>
      <c r="N15576" s="45"/>
      <c r="O15576" s="45"/>
      <c r="P15576" s="45"/>
      <c r="Q15576" s="45"/>
      <c r="R15576" s="45"/>
      <c r="S15576" s="1">
        <f t="shared" si="1964"/>
        <v>0</v>
      </c>
      <c r="T15576" s="1">
        <f t="shared" si="1957"/>
        <v>0</v>
      </c>
      <c r="U15576" s="1">
        <f t="shared" si="1958"/>
        <v>0</v>
      </c>
      <c r="V15576" s="1">
        <f t="shared" si="1959"/>
        <v>0</v>
      </c>
      <c r="W15576" s="1">
        <f t="shared" si="1960"/>
        <v>0</v>
      </c>
      <c r="X15576" s="1">
        <f t="shared" si="1961"/>
        <v>0</v>
      </c>
      <c r="Y15576"/>
      <c r="Z15576"/>
      <c r="AA15576"/>
      <c r="AB15576"/>
      <c r="AC15576"/>
      <c r="AD15576"/>
      <c r="AE15576"/>
      <c r="AF15576"/>
      <c r="AG15576"/>
      <c r="AH15576"/>
      <c r="AI15576"/>
      <c r="AJ15576"/>
    </row>
    <row r="15577" spans="1:36" ht="14.25" customHeight="1">
      <c r="A15577" s="41" t="b">
        <f t="shared" si="1962"/>
        <v>0</v>
      </c>
      <c r="B15577" s="41">
        <f t="shared" si="1963"/>
        <v>15576</v>
      </c>
      <c r="C15577" s="23"/>
      <c r="N15577" s="45"/>
      <c r="O15577" s="45"/>
      <c r="P15577" s="45"/>
      <c r="Q15577" s="45"/>
      <c r="R15577" s="45"/>
      <c r="S15577" s="1">
        <f t="shared" si="1964"/>
        <v>0</v>
      </c>
      <c r="T15577" s="1">
        <f t="shared" si="1957"/>
        <v>0</v>
      </c>
      <c r="U15577" s="1">
        <f t="shared" si="1958"/>
        <v>0</v>
      </c>
      <c r="V15577" s="1">
        <f t="shared" si="1959"/>
        <v>0</v>
      </c>
      <c r="W15577" s="1">
        <f t="shared" si="1960"/>
        <v>0</v>
      </c>
      <c r="X15577" s="1">
        <f t="shared" si="1961"/>
        <v>0</v>
      </c>
      <c r="Y15577"/>
      <c r="Z15577"/>
      <c r="AA15577"/>
      <c r="AB15577"/>
      <c r="AC15577"/>
      <c r="AD15577"/>
      <c r="AE15577"/>
      <c r="AF15577"/>
      <c r="AG15577"/>
      <c r="AH15577"/>
      <c r="AI15577"/>
      <c r="AJ15577"/>
    </row>
    <row r="15578" spans="1:36" ht="14.25" customHeight="1">
      <c r="A15578" s="41" t="b">
        <f t="shared" si="1962"/>
        <v>0</v>
      </c>
      <c r="B15578" s="41">
        <f t="shared" si="1963"/>
        <v>15577</v>
      </c>
      <c r="C15578" s="23"/>
      <c r="N15578" s="45"/>
      <c r="O15578" s="45"/>
      <c r="P15578" s="45"/>
      <c r="Q15578" s="45"/>
      <c r="R15578" s="45"/>
      <c r="S15578" s="1">
        <f t="shared" si="1964"/>
        <v>0</v>
      </c>
      <c r="T15578" s="1">
        <f t="shared" si="1957"/>
        <v>0</v>
      </c>
      <c r="U15578" s="1">
        <f t="shared" si="1958"/>
        <v>0</v>
      </c>
      <c r="V15578" s="1">
        <f t="shared" si="1959"/>
        <v>0</v>
      </c>
      <c r="W15578" s="1">
        <f t="shared" si="1960"/>
        <v>0</v>
      </c>
      <c r="X15578" s="1">
        <f t="shared" si="1961"/>
        <v>0</v>
      </c>
      <c r="Y15578"/>
      <c r="Z15578"/>
      <c r="AA15578"/>
      <c r="AB15578"/>
      <c r="AC15578"/>
      <c r="AD15578"/>
      <c r="AE15578"/>
      <c r="AF15578"/>
      <c r="AG15578"/>
      <c r="AH15578"/>
      <c r="AI15578"/>
      <c r="AJ15578"/>
    </row>
    <row r="15579" spans="1:36" ht="14.25" customHeight="1">
      <c r="A15579" s="41" t="b">
        <f t="shared" si="1962"/>
        <v>0</v>
      </c>
      <c r="B15579" s="41">
        <f t="shared" si="1963"/>
        <v>15578</v>
      </c>
      <c r="C15579" s="23"/>
      <c r="N15579" s="45"/>
      <c r="O15579" s="45"/>
      <c r="P15579" s="45"/>
      <c r="Q15579" s="45"/>
      <c r="R15579" s="45"/>
      <c r="S15579" s="1">
        <f t="shared" si="1964"/>
        <v>0</v>
      </c>
      <c r="T15579" s="1">
        <f t="shared" si="1957"/>
        <v>0</v>
      </c>
      <c r="U15579" s="1">
        <f t="shared" si="1958"/>
        <v>0</v>
      </c>
      <c r="V15579" s="1">
        <f t="shared" si="1959"/>
        <v>0</v>
      </c>
      <c r="W15579" s="1">
        <f t="shared" si="1960"/>
        <v>0</v>
      </c>
      <c r="X15579" s="1">
        <f t="shared" si="1961"/>
        <v>0</v>
      </c>
      <c r="Y15579"/>
      <c r="Z15579"/>
      <c r="AA15579"/>
      <c r="AB15579"/>
      <c r="AC15579"/>
      <c r="AD15579"/>
      <c r="AE15579"/>
      <c r="AF15579"/>
      <c r="AG15579"/>
      <c r="AH15579"/>
      <c r="AI15579"/>
      <c r="AJ15579"/>
    </row>
    <row r="15580" spans="1:36" ht="14.25" customHeight="1">
      <c r="A15580" s="41" t="b">
        <f t="shared" si="1962"/>
        <v>0</v>
      </c>
      <c r="B15580" s="41">
        <f t="shared" si="1963"/>
        <v>15579</v>
      </c>
      <c r="C15580" s="23"/>
      <c r="N15580" s="45"/>
      <c r="O15580" s="45"/>
      <c r="P15580" s="45"/>
      <c r="Q15580" s="45"/>
      <c r="R15580" s="45"/>
      <c r="S15580" s="1">
        <f t="shared" si="1964"/>
        <v>0</v>
      </c>
      <c r="T15580" s="1">
        <f t="shared" si="1957"/>
        <v>0</v>
      </c>
      <c r="U15580" s="1">
        <f t="shared" si="1958"/>
        <v>0</v>
      </c>
      <c r="V15580" s="1">
        <f t="shared" si="1959"/>
        <v>0</v>
      </c>
      <c r="W15580" s="1">
        <f t="shared" si="1960"/>
        <v>0</v>
      </c>
      <c r="X15580" s="1">
        <f t="shared" si="1961"/>
        <v>0</v>
      </c>
      <c r="Y15580"/>
      <c r="Z15580"/>
      <c r="AA15580"/>
      <c r="AB15580"/>
      <c r="AC15580"/>
      <c r="AD15580"/>
      <c r="AE15580"/>
      <c r="AF15580"/>
      <c r="AG15580"/>
      <c r="AH15580"/>
      <c r="AI15580"/>
      <c r="AJ15580"/>
    </row>
    <row r="15581" spans="1:36" ht="14.25" customHeight="1">
      <c r="A15581" s="41" t="b">
        <f t="shared" si="1962"/>
        <v>0</v>
      </c>
      <c r="B15581" s="41">
        <f t="shared" si="1963"/>
        <v>15580</v>
      </c>
      <c r="C15581" s="23"/>
      <c r="N15581" s="45"/>
      <c r="O15581" s="45"/>
      <c r="P15581" s="45"/>
      <c r="Q15581" s="45"/>
      <c r="R15581" s="45"/>
      <c r="S15581" s="1">
        <f t="shared" si="1964"/>
        <v>0</v>
      </c>
      <c r="T15581" s="1">
        <f t="shared" si="1957"/>
        <v>0</v>
      </c>
      <c r="U15581" s="1">
        <f t="shared" si="1958"/>
        <v>0</v>
      </c>
      <c r="V15581" s="1">
        <f t="shared" si="1959"/>
        <v>0</v>
      </c>
      <c r="W15581" s="1">
        <f t="shared" si="1960"/>
        <v>0</v>
      </c>
      <c r="X15581" s="1">
        <f t="shared" si="1961"/>
        <v>0</v>
      </c>
      <c r="Y15581"/>
      <c r="Z15581"/>
      <c r="AA15581"/>
      <c r="AB15581"/>
      <c r="AC15581"/>
      <c r="AD15581"/>
      <c r="AE15581"/>
      <c r="AF15581"/>
      <c r="AG15581"/>
      <c r="AH15581"/>
      <c r="AI15581"/>
      <c r="AJ15581"/>
    </row>
    <row r="15582" spans="1:36" ht="14.25" customHeight="1">
      <c r="A15582" s="41" t="b">
        <f t="shared" si="1962"/>
        <v>0</v>
      </c>
      <c r="B15582" s="41">
        <f t="shared" si="1963"/>
        <v>15581</v>
      </c>
      <c r="C15582" s="23"/>
      <c r="N15582" s="45"/>
      <c r="O15582" s="45"/>
      <c r="P15582" s="45"/>
      <c r="Q15582" s="45"/>
      <c r="R15582" s="45"/>
      <c r="S15582" s="1">
        <f t="shared" si="1964"/>
        <v>0</v>
      </c>
      <c r="T15582" s="1">
        <f t="shared" si="1957"/>
        <v>0</v>
      </c>
      <c r="U15582" s="1">
        <f t="shared" si="1958"/>
        <v>0</v>
      </c>
      <c r="V15582" s="1">
        <f t="shared" si="1959"/>
        <v>0</v>
      </c>
      <c r="W15582" s="1">
        <f t="shared" si="1960"/>
        <v>0</v>
      </c>
      <c r="X15582" s="1">
        <f t="shared" si="1961"/>
        <v>0</v>
      </c>
      <c r="Y15582"/>
      <c r="Z15582"/>
      <c r="AA15582"/>
      <c r="AB15582"/>
      <c r="AC15582"/>
      <c r="AD15582"/>
      <c r="AE15582"/>
      <c r="AF15582"/>
      <c r="AG15582"/>
      <c r="AH15582"/>
      <c r="AI15582"/>
      <c r="AJ15582"/>
    </row>
    <row r="15583" spans="1:36" ht="14.25" customHeight="1">
      <c r="A15583" s="41" t="b">
        <f t="shared" si="1962"/>
        <v>0</v>
      </c>
      <c r="B15583" s="41">
        <f t="shared" si="1963"/>
        <v>15582</v>
      </c>
      <c r="C15583" s="23"/>
      <c r="N15583" s="45"/>
      <c r="O15583" s="45"/>
      <c r="P15583" s="45"/>
      <c r="Q15583" s="45"/>
      <c r="R15583" s="45"/>
      <c r="S15583" s="1">
        <f t="shared" si="1964"/>
        <v>0</v>
      </c>
      <c r="T15583" s="1">
        <f t="shared" si="1957"/>
        <v>0</v>
      </c>
      <c r="U15583" s="1">
        <f t="shared" si="1958"/>
        <v>0</v>
      </c>
      <c r="V15583" s="1">
        <f t="shared" si="1959"/>
        <v>0</v>
      </c>
      <c r="W15583" s="1">
        <f t="shared" si="1960"/>
        <v>0</v>
      </c>
      <c r="X15583" s="1">
        <f t="shared" si="1961"/>
        <v>0</v>
      </c>
      <c r="Y15583"/>
      <c r="Z15583"/>
      <c r="AA15583"/>
      <c r="AB15583"/>
      <c r="AC15583"/>
      <c r="AD15583"/>
      <c r="AE15583"/>
      <c r="AF15583"/>
      <c r="AG15583"/>
      <c r="AH15583"/>
      <c r="AI15583"/>
      <c r="AJ15583"/>
    </row>
    <row r="15584" spans="1:36" ht="14.25" customHeight="1">
      <c r="A15584" s="41" t="b">
        <f t="shared" si="1962"/>
        <v>0</v>
      </c>
      <c r="B15584" s="41">
        <f t="shared" si="1963"/>
        <v>15583</v>
      </c>
      <c r="C15584" s="23"/>
      <c r="N15584" s="45"/>
      <c r="O15584" s="45"/>
      <c r="P15584" s="45"/>
      <c r="Q15584" s="45"/>
      <c r="R15584" s="45"/>
      <c r="S15584" s="1">
        <f t="shared" si="1964"/>
        <v>0</v>
      </c>
      <c r="T15584" s="1">
        <f t="shared" si="1957"/>
        <v>0</v>
      </c>
      <c r="U15584" s="1">
        <f t="shared" si="1958"/>
        <v>0</v>
      </c>
      <c r="V15584" s="1">
        <f t="shared" si="1959"/>
        <v>0</v>
      </c>
      <c r="W15584" s="1">
        <f t="shared" si="1960"/>
        <v>0</v>
      </c>
      <c r="X15584" s="1">
        <f t="shared" si="1961"/>
        <v>0</v>
      </c>
      <c r="Y15584"/>
      <c r="Z15584"/>
      <c r="AA15584"/>
      <c r="AB15584"/>
      <c r="AC15584"/>
      <c r="AD15584"/>
      <c r="AE15584"/>
      <c r="AF15584"/>
      <c r="AG15584"/>
      <c r="AH15584"/>
      <c r="AI15584"/>
      <c r="AJ15584"/>
    </row>
    <row r="15585" spans="1:36" ht="14.25" customHeight="1">
      <c r="A15585" s="41" t="b">
        <f t="shared" si="1962"/>
        <v>0</v>
      </c>
      <c r="B15585" s="41">
        <f t="shared" si="1963"/>
        <v>15584</v>
      </c>
      <c r="C15585" s="23"/>
      <c r="N15585" s="45"/>
      <c r="O15585" s="45"/>
      <c r="P15585" s="45"/>
      <c r="Q15585" s="45"/>
      <c r="R15585" s="45"/>
      <c r="S15585" s="1">
        <f t="shared" si="1964"/>
        <v>0</v>
      </c>
      <c r="T15585" s="1">
        <f t="shared" ref="T15585:T15648" si="1965">IF(AND(D15585="NOT EXECUTED",COUNTA($N15585)&lt;&gt;0),1,0)</f>
        <v>0</v>
      </c>
      <c r="U15585" s="1">
        <f t="shared" ref="U15585:U15648" si="1966">IF(AND(E15585="NOT EXECUTED",COUNTA($N15585)&lt;&gt;0),1,0)</f>
        <v>0</v>
      </c>
      <c r="V15585" s="1">
        <f t="shared" ref="V15585:V15648" si="1967">IF(AND(F15585="NOT EXECUTED",COUNTA($N15585)&lt;&gt;0),1,0)</f>
        <v>0</v>
      </c>
      <c r="W15585" s="1">
        <f t="shared" ref="W15585:W15648" si="1968">IF(AND(G15585="NOT EXECUTED",COUNTA($N15585)&lt;&gt;0),1,0)</f>
        <v>0</v>
      </c>
      <c r="X15585" s="1">
        <f t="shared" ref="X15585:X15648" si="1969">IF(AND(S15585=1,COUNTA($N15585)&lt;&gt;0),1,0)</f>
        <v>0</v>
      </c>
      <c r="Y15585"/>
      <c r="Z15585"/>
      <c r="AA15585"/>
      <c r="AB15585"/>
      <c r="AC15585"/>
      <c r="AD15585"/>
      <c r="AE15585"/>
      <c r="AF15585"/>
      <c r="AG15585"/>
      <c r="AH15585"/>
      <c r="AI15585"/>
      <c r="AJ15585"/>
    </row>
    <row r="15586" spans="1:36" ht="14.25" customHeight="1">
      <c r="A15586" s="41" t="b">
        <f t="shared" ref="A15586:A15649" si="1970">IF(OR(COUNTIF(D15586:M15586, "NOT EXECUTED"), COUNTIF(D15586:M15586, "NOT COMPILED"), COUNTIF(D15586:M15586, "NOT EFFECTIVE")),TRUE,FALSE)</f>
        <v>0</v>
      </c>
      <c r="B15586" s="41">
        <f t="shared" si="1963"/>
        <v>15585</v>
      </c>
      <c r="C15586" s="23"/>
      <c r="N15586" s="45"/>
      <c r="O15586" s="45"/>
      <c r="P15586" s="45"/>
      <c r="Q15586" s="45"/>
      <c r="R15586" s="45"/>
      <c r="S15586" s="1">
        <f t="shared" si="1964"/>
        <v>0</v>
      </c>
      <c r="T15586" s="1">
        <f t="shared" si="1965"/>
        <v>0</v>
      </c>
      <c r="U15586" s="1">
        <f t="shared" si="1966"/>
        <v>0</v>
      </c>
      <c r="V15586" s="1">
        <f t="shared" si="1967"/>
        <v>0</v>
      </c>
      <c r="W15586" s="1">
        <f t="shared" si="1968"/>
        <v>0</v>
      </c>
      <c r="X15586" s="1">
        <f t="shared" si="1969"/>
        <v>0</v>
      </c>
      <c r="Y15586"/>
      <c r="Z15586"/>
      <c r="AA15586"/>
      <c r="AB15586"/>
      <c r="AC15586"/>
      <c r="AD15586"/>
      <c r="AE15586"/>
      <c r="AF15586"/>
      <c r="AG15586"/>
      <c r="AH15586"/>
      <c r="AI15586"/>
      <c r="AJ15586"/>
    </row>
    <row r="15587" spans="1:36" ht="14.25" customHeight="1">
      <c r="A15587" s="41" t="b">
        <f t="shared" si="1970"/>
        <v>0</v>
      </c>
      <c r="B15587" s="41">
        <f t="shared" si="1963"/>
        <v>15586</v>
      </c>
      <c r="C15587" s="23"/>
      <c r="N15587" s="45"/>
      <c r="O15587" s="45"/>
      <c r="P15587" s="45"/>
      <c r="Q15587" s="45"/>
      <c r="R15587" s="45"/>
      <c r="S15587" s="1">
        <f t="shared" si="1964"/>
        <v>0</v>
      </c>
      <c r="T15587" s="1">
        <f t="shared" si="1965"/>
        <v>0</v>
      </c>
      <c r="U15587" s="1">
        <f t="shared" si="1966"/>
        <v>0</v>
      </c>
      <c r="V15587" s="1">
        <f t="shared" si="1967"/>
        <v>0</v>
      </c>
      <c r="W15587" s="1">
        <f t="shared" si="1968"/>
        <v>0</v>
      </c>
      <c r="X15587" s="1">
        <f t="shared" si="1969"/>
        <v>0</v>
      </c>
      <c r="Y15587"/>
      <c r="Z15587"/>
      <c r="AA15587"/>
      <c r="AB15587"/>
      <c r="AC15587"/>
      <c r="AD15587"/>
      <c r="AE15587"/>
      <c r="AF15587"/>
      <c r="AG15587"/>
      <c r="AH15587"/>
      <c r="AI15587"/>
      <c r="AJ15587"/>
    </row>
    <row r="15588" spans="1:36" ht="14.25" customHeight="1">
      <c r="A15588" s="41" t="b">
        <f t="shared" si="1970"/>
        <v>0</v>
      </c>
      <c r="B15588" s="41">
        <f t="shared" si="1963"/>
        <v>15587</v>
      </c>
      <c r="C15588" s="23"/>
      <c r="N15588" s="45"/>
      <c r="O15588" s="45"/>
      <c r="P15588" s="45"/>
      <c r="Q15588" s="45"/>
      <c r="R15588" s="45"/>
      <c r="S15588" s="1">
        <f t="shared" si="1964"/>
        <v>0</v>
      </c>
      <c r="T15588" s="1">
        <f t="shared" si="1965"/>
        <v>0</v>
      </c>
      <c r="U15588" s="1">
        <f t="shared" si="1966"/>
        <v>0</v>
      </c>
      <c r="V15588" s="1">
        <f t="shared" si="1967"/>
        <v>0</v>
      </c>
      <c r="W15588" s="1">
        <f t="shared" si="1968"/>
        <v>0</v>
      </c>
      <c r="X15588" s="1">
        <f t="shared" si="1969"/>
        <v>0</v>
      </c>
      <c r="Y15588"/>
      <c r="Z15588"/>
      <c r="AA15588"/>
      <c r="AB15588"/>
      <c r="AC15588"/>
      <c r="AD15588"/>
      <c r="AE15588"/>
      <c r="AF15588"/>
      <c r="AG15588"/>
      <c r="AH15588"/>
      <c r="AI15588"/>
      <c r="AJ15588"/>
    </row>
    <row r="15589" spans="1:36" ht="14.25" customHeight="1">
      <c r="A15589" s="41" t="b">
        <f t="shared" si="1970"/>
        <v>0</v>
      </c>
      <c r="B15589" s="41">
        <f t="shared" si="1963"/>
        <v>15588</v>
      </c>
      <c r="C15589" s="23"/>
      <c r="N15589" s="45"/>
      <c r="O15589" s="45"/>
      <c r="P15589" s="45"/>
      <c r="Q15589" s="45"/>
      <c r="R15589" s="45"/>
      <c r="S15589" s="1">
        <f t="shared" si="1964"/>
        <v>0</v>
      </c>
      <c r="T15589" s="1">
        <f t="shared" si="1965"/>
        <v>0</v>
      </c>
      <c r="U15589" s="1">
        <f t="shared" si="1966"/>
        <v>0</v>
      </c>
      <c r="V15589" s="1">
        <f t="shared" si="1967"/>
        <v>0</v>
      </c>
      <c r="W15589" s="1">
        <f t="shared" si="1968"/>
        <v>0</v>
      </c>
      <c r="X15589" s="1">
        <f t="shared" si="1969"/>
        <v>0</v>
      </c>
      <c r="Y15589"/>
      <c r="Z15589"/>
      <c r="AA15589"/>
      <c r="AB15589"/>
      <c r="AC15589"/>
      <c r="AD15589"/>
      <c r="AE15589"/>
      <c r="AF15589"/>
      <c r="AG15589"/>
      <c r="AH15589"/>
      <c r="AI15589"/>
      <c r="AJ15589"/>
    </row>
    <row r="15590" spans="1:36" ht="14.25" customHeight="1">
      <c r="A15590" s="41" t="b">
        <f t="shared" si="1970"/>
        <v>0</v>
      </c>
      <c r="B15590" s="41">
        <f t="shared" si="1963"/>
        <v>15589</v>
      </c>
      <c r="C15590" s="23"/>
      <c r="N15590" s="45"/>
      <c r="O15590" s="45"/>
      <c r="P15590" s="45"/>
      <c r="Q15590" s="45"/>
      <c r="R15590" s="45"/>
      <c r="S15590" s="1">
        <f t="shared" si="1964"/>
        <v>0</v>
      </c>
      <c r="T15590" s="1">
        <f t="shared" si="1965"/>
        <v>0</v>
      </c>
      <c r="U15590" s="1">
        <f t="shared" si="1966"/>
        <v>0</v>
      </c>
      <c r="V15590" s="1">
        <f t="shared" si="1967"/>
        <v>0</v>
      </c>
      <c r="W15590" s="1">
        <f t="shared" si="1968"/>
        <v>0</v>
      </c>
      <c r="X15590" s="1">
        <f t="shared" si="1969"/>
        <v>0</v>
      </c>
      <c r="Y15590"/>
      <c r="Z15590"/>
      <c r="AA15590"/>
      <c r="AB15590"/>
      <c r="AC15590"/>
      <c r="AD15590"/>
      <c r="AE15590"/>
      <c r="AF15590"/>
      <c r="AG15590"/>
      <c r="AH15590"/>
      <c r="AI15590"/>
      <c r="AJ15590"/>
    </row>
    <row r="15591" spans="1:36" ht="14.25" customHeight="1">
      <c r="A15591" s="41" t="b">
        <f t="shared" si="1970"/>
        <v>0</v>
      </c>
      <c r="B15591" s="41">
        <f t="shared" si="1963"/>
        <v>15590</v>
      </c>
      <c r="C15591" s="23"/>
      <c r="N15591" s="45"/>
      <c r="O15591" s="45"/>
      <c r="P15591" s="45"/>
      <c r="Q15591" s="45"/>
      <c r="R15591" s="45"/>
      <c r="S15591" s="1">
        <f t="shared" si="1964"/>
        <v>0</v>
      </c>
      <c r="T15591" s="1">
        <f t="shared" si="1965"/>
        <v>0</v>
      </c>
      <c r="U15591" s="1">
        <f t="shared" si="1966"/>
        <v>0</v>
      </c>
      <c r="V15591" s="1">
        <f t="shared" si="1967"/>
        <v>0</v>
      </c>
      <c r="W15591" s="1">
        <f t="shared" si="1968"/>
        <v>0</v>
      </c>
      <c r="X15591" s="1">
        <f t="shared" si="1969"/>
        <v>0</v>
      </c>
      <c r="Y15591"/>
      <c r="Z15591"/>
      <c r="AA15591"/>
      <c r="AB15591"/>
      <c r="AC15591"/>
      <c r="AD15591"/>
      <c r="AE15591"/>
      <c r="AF15591"/>
      <c r="AG15591"/>
      <c r="AH15591"/>
      <c r="AI15591"/>
      <c r="AJ15591"/>
    </row>
    <row r="15592" spans="1:36" ht="14.25" customHeight="1">
      <c r="A15592" s="41" t="b">
        <f t="shared" si="1970"/>
        <v>0</v>
      </c>
      <c r="B15592" s="41">
        <f t="shared" si="1963"/>
        <v>15591</v>
      </c>
      <c r="C15592" s="23"/>
      <c r="N15592" s="45"/>
      <c r="O15592" s="45"/>
      <c r="P15592" s="45"/>
      <c r="Q15592" s="45"/>
      <c r="R15592" s="45"/>
      <c r="S15592" s="1">
        <f t="shared" si="1964"/>
        <v>0</v>
      </c>
      <c r="T15592" s="1">
        <f t="shared" si="1965"/>
        <v>0</v>
      </c>
      <c r="U15592" s="1">
        <f t="shared" si="1966"/>
        <v>0</v>
      </c>
      <c r="V15592" s="1">
        <f t="shared" si="1967"/>
        <v>0</v>
      </c>
      <c r="W15592" s="1">
        <f t="shared" si="1968"/>
        <v>0</v>
      </c>
      <c r="X15592" s="1">
        <f t="shared" si="1969"/>
        <v>0</v>
      </c>
      <c r="Y15592"/>
      <c r="Z15592"/>
      <c r="AA15592"/>
      <c r="AB15592"/>
      <c r="AC15592"/>
      <c r="AD15592"/>
      <c r="AE15592"/>
      <c r="AF15592"/>
      <c r="AG15592"/>
      <c r="AH15592"/>
      <c r="AI15592"/>
      <c r="AJ15592"/>
    </row>
    <row r="15593" spans="1:36" ht="14.25" customHeight="1">
      <c r="A15593" s="41" t="b">
        <f t="shared" si="1970"/>
        <v>0</v>
      </c>
      <c r="B15593" s="41">
        <f t="shared" si="1963"/>
        <v>15592</v>
      </c>
      <c r="C15593" s="23"/>
      <c r="N15593" s="45"/>
      <c r="O15593" s="45"/>
      <c r="P15593" s="45"/>
      <c r="Q15593" s="45"/>
      <c r="R15593" s="45"/>
      <c r="S15593" s="1">
        <f t="shared" si="1964"/>
        <v>0</v>
      </c>
      <c r="T15593" s="1">
        <f t="shared" si="1965"/>
        <v>0</v>
      </c>
      <c r="U15593" s="1">
        <f t="shared" si="1966"/>
        <v>0</v>
      </c>
      <c r="V15593" s="1">
        <f t="shared" si="1967"/>
        <v>0</v>
      </c>
      <c r="W15593" s="1">
        <f t="shared" si="1968"/>
        <v>0</v>
      </c>
      <c r="X15593" s="1">
        <f t="shared" si="1969"/>
        <v>0</v>
      </c>
      <c r="Y15593"/>
      <c r="Z15593"/>
      <c r="AA15593"/>
      <c r="AB15593"/>
      <c r="AC15593"/>
      <c r="AD15593"/>
      <c r="AE15593"/>
      <c r="AF15593"/>
      <c r="AG15593"/>
      <c r="AH15593"/>
      <c r="AI15593"/>
      <c r="AJ15593"/>
    </row>
    <row r="15594" spans="1:36" ht="14.25" customHeight="1">
      <c r="A15594" s="41" t="b">
        <f t="shared" si="1970"/>
        <v>0</v>
      </c>
      <c r="B15594" s="41">
        <f t="shared" si="1963"/>
        <v>15593</v>
      </c>
      <c r="C15594" s="23"/>
      <c r="N15594" s="45"/>
      <c r="O15594" s="45"/>
      <c r="P15594" s="45"/>
      <c r="Q15594" s="45"/>
      <c r="R15594" s="45"/>
      <c r="S15594" s="1">
        <f t="shared" si="1964"/>
        <v>0</v>
      </c>
      <c r="T15594" s="1">
        <f t="shared" si="1965"/>
        <v>0</v>
      </c>
      <c r="U15594" s="1">
        <f t="shared" si="1966"/>
        <v>0</v>
      </c>
      <c r="V15594" s="1">
        <f t="shared" si="1967"/>
        <v>0</v>
      </c>
      <c r="W15594" s="1">
        <f t="shared" si="1968"/>
        <v>0</v>
      </c>
      <c r="X15594" s="1">
        <f t="shared" si="1969"/>
        <v>0</v>
      </c>
      <c r="Y15594"/>
      <c r="Z15594"/>
      <c r="AA15594"/>
      <c r="AB15594"/>
      <c r="AC15594"/>
      <c r="AD15594"/>
      <c r="AE15594"/>
      <c r="AF15594"/>
      <c r="AG15594"/>
      <c r="AH15594"/>
      <c r="AI15594"/>
      <c r="AJ15594"/>
    </row>
    <row r="15595" spans="1:36" ht="14.25" customHeight="1">
      <c r="A15595" s="41" t="b">
        <f t="shared" si="1970"/>
        <v>0</v>
      </c>
      <c r="B15595" s="41">
        <f t="shared" si="1963"/>
        <v>15594</v>
      </c>
      <c r="C15595" s="23"/>
      <c r="N15595" s="45"/>
      <c r="O15595" s="45"/>
      <c r="P15595" s="45"/>
      <c r="Q15595" s="45"/>
      <c r="R15595" s="45"/>
      <c r="S15595" s="1">
        <f t="shared" si="1964"/>
        <v>0</v>
      </c>
      <c r="T15595" s="1">
        <f t="shared" si="1965"/>
        <v>0</v>
      </c>
      <c r="U15595" s="1">
        <f t="shared" si="1966"/>
        <v>0</v>
      </c>
      <c r="V15595" s="1">
        <f t="shared" si="1967"/>
        <v>0</v>
      </c>
      <c r="W15595" s="1">
        <f t="shared" si="1968"/>
        <v>0</v>
      </c>
      <c r="X15595" s="1">
        <f t="shared" si="1969"/>
        <v>0</v>
      </c>
      <c r="Y15595"/>
      <c r="Z15595"/>
      <c r="AA15595"/>
      <c r="AB15595"/>
      <c r="AC15595"/>
      <c r="AD15595"/>
      <c r="AE15595"/>
      <c r="AF15595"/>
      <c r="AG15595"/>
      <c r="AH15595"/>
      <c r="AI15595"/>
      <c r="AJ15595"/>
    </row>
    <row r="15596" spans="1:36" ht="14.25" customHeight="1">
      <c r="A15596" s="41" t="b">
        <f t="shared" si="1970"/>
        <v>0</v>
      </c>
      <c r="B15596" s="41">
        <f t="shared" si="1963"/>
        <v>15595</v>
      </c>
      <c r="C15596" s="23"/>
      <c r="N15596" s="45"/>
      <c r="O15596" s="45"/>
      <c r="P15596" s="45"/>
      <c r="Q15596" s="45"/>
      <c r="R15596" s="45"/>
      <c r="S15596" s="1">
        <f t="shared" si="1964"/>
        <v>0</v>
      </c>
      <c r="T15596" s="1">
        <f t="shared" si="1965"/>
        <v>0</v>
      </c>
      <c r="U15596" s="1">
        <f t="shared" si="1966"/>
        <v>0</v>
      </c>
      <c r="V15596" s="1">
        <f t="shared" si="1967"/>
        <v>0</v>
      </c>
      <c r="W15596" s="1">
        <f t="shared" si="1968"/>
        <v>0</v>
      </c>
      <c r="X15596" s="1">
        <f t="shared" si="1969"/>
        <v>0</v>
      </c>
      <c r="Y15596"/>
      <c r="Z15596"/>
      <c r="AA15596"/>
      <c r="AB15596"/>
      <c r="AC15596"/>
      <c r="AD15596"/>
      <c r="AE15596"/>
      <c r="AF15596"/>
      <c r="AG15596"/>
      <c r="AH15596"/>
      <c r="AI15596"/>
      <c r="AJ15596"/>
    </row>
    <row r="15597" spans="1:36" ht="14.25" customHeight="1">
      <c r="A15597" s="41" t="b">
        <f t="shared" si="1970"/>
        <v>0</v>
      </c>
      <c r="B15597" s="41">
        <f t="shared" si="1963"/>
        <v>15596</v>
      </c>
      <c r="C15597" s="23"/>
      <c r="N15597" s="45"/>
      <c r="O15597" s="45"/>
      <c r="P15597" s="45"/>
      <c r="Q15597" s="45"/>
      <c r="R15597" s="45"/>
      <c r="S15597" s="1">
        <f t="shared" si="1964"/>
        <v>0</v>
      </c>
      <c r="T15597" s="1">
        <f t="shared" si="1965"/>
        <v>0</v>
      </c>
      <c r="U15597" s="1">
        <f t="shared" si="1966"/>
        <v>0</v>
      </c>
      <c r="V15597" s="1">
        <f t="shared" si="1967"/>
        <v>0</v>
      </c>
      <c r="W15597" s="1">
        <f t="shared" si="1968"/>
        <v>0</v>
      </c>
      <c r="X15597" s="1">
        <f t="shared" si="1969"/>
        <v>0</v>
      </c>
      <c r="Y15597"/>
      <c r="Z15597"/>
      <c r="AA15597"/>
      <c r="AB15597"/>
      <c r="AC15597"/>
      <c r="AD15597"/>
      <c r="AE15597"/>
      <c r="AF15597"/>
      <c r="AG15597"/>
      <c r="AH15597"/>
      <c r="AI15597"/>
      <c r="AJ15597"/>
    </row>
    <row r="15598" spans="1:36" ht="14.25" customHeight="1">
      <c r="A15598" s="41" t="b">
        <f t="shared" si="1970"/>
        <v>0</v>
      </c>
      <c r="B15598" s="41">
        <f t="shared" si="1963"/>
        <v>15597</v>
      </c>
      <c r="C15598" s="23"/>
      <c r="N15598" s="45"/>
      <c r="O15598" s="45"/>
      <c r="P15598" s="45"/>
      <c r="Q15598" s="45"/>
      <c r="R15598" s="45"/>
      <c r="S15598" s="1">
        <f t="shared" si="1964"/>
        <v>0</v>
      </c>
      <c r="T15598" s="1">
        <f t="shared" si="1965"/>
        <v>0</v>
      </c>
      <c r="U15598" s="1">
        <f t="shared" si="1966"/>
        <v>0</v>
      </c>
      <c r="V15598" s="1">
        <f t="shared" si="1967"/>
        <v>0</v>
      </c>
      <c r="W15598" s="1">
        <f t="shared" si="1968"/>
        <v>0</v>
      </c>
      <c r="X15598" s="1">
        <f t="shared" si="1969"/>
        <v>0</v>
      </c>
      <c r="Y15598"/>
      <c r="Z15598"/>
      <c r="AA15598"/>
      <c r="AB15598"/>
      <c r="AC15598"/>
      <c r="AD15598"/>
      <c r="AE15598"/>
      <c r="AF15598"/>
      <c r="AG15598"/>
      <c r="AH15598"/>
      <c r="AI15598"/>
      <c r="AJ15598"/>
    </row>
    <row r="15599" spans="1:36" ht="14.25" customHeight="1">
      <c r="A15599" s="41" t="b">
        <f t="shared" si="1970"/>
        <v>0</v>
      </c>
      <c r="B15599" s="41">
        <f t="shared" si="1963"/>
        <v>15598</v>
      </c>
      <c r="C15599" s="23"/>
      <c r="N15599" s="45"/>
      <c r="O15599" s="45"/>
      <c r="P15599" s="45"/>
      <c r="Q15599" s="45"/>
      <c r="R15599" s="45"/>
      <c r="S15599" s="1">
        <f t="shared" si="1964"/>
        <v>0</v>
      </c>
      <c r="T15599" s="1">
        <f t="shared" si="1965"/>
        <v>0</v>
      </c>
      <c r="U15599" s="1">
        <f t="shared" si="1966"/>
        <v>0</v>
      </c>
      <c r="V15599" s="1">
        <f t="shared" si="1967"/>
        <v>0</v>
      </c>
      <c r="W15599" s="1">
        <f t="shared" si="1968"/>
        <v>0</v>
      </c>
      <c r="X15599" s="1">
        <f t="shared" si="1969"/>
        <v>0</v>
      </c>
      <c r="Y15599"/>
      <c r="Z15599"/>
      <c r="AA15599"/>
      <c r="AB15599"/>
      <c r="AC15599"/>
      <c r="AD15599"/>
      <c r="AE15599"/>
      <c r="AF15599"/>
      <c r="AG15599"/>
      <c r="AH15599"/>
      <c r="AI15599"/>
      <c r="AJ15599"/>
    </row>
    <row r="15600" spans="1:36" ht="14.25" customHeight="1">
      <c r="A15600" s="41" t="b">
        <f t="shared" si="1970"/>
        <v>0</v>
      </c>
      <c r="B15600" s="41">
        <f t="shared" si="1963"/>
        <v>15599</v>
      </c>
      <c r="C15600" s="23"/>
      <c r="N15600" s="45"/>
      <c r="O15600" s="45"/>
      <c r="P15600" s="45"/>
      <c r="Q15600" s="45"/>
      <c r="R15600" s="45"/>
      <c r="S15600" s="1">
        <f t="shared" si="1964"/>
        <v>0</v>
      </c>
      <c r="T15600" s="1">
        <f t="shared" si="1965"/>
        <v>0</v>
      </c>
      <c r="U15600" s="1">
        <f t="shared" si="1966"/>
        <v>0</v>
      </c>
      <c r="V15600" s="1">
        <f t="shared" si="1967"/>
        <v>0</v>
      </c>
      <c r="W15600" s="1">
        <f t="shared" si="1968"/>
        <v>0</v>
      </c>
      <c r="X15600" s="1">
        <f t="shared" si="1969"/>
        <v>0</v>
      </c>
      <c r="Y15600"/>
      <c r="Z15600"/>
      <c r="AA15600"/>
      <c r="AB15600"/>
      <c r="AC15600"/>
      <c r="AD15600"/>
      <c r="AE15600"/>
      <c r="AF15600"/>
      <c r="AG15600"/>
      <c r="AH15600"/>
      <c r="AI15600"/>
      <c r="AJ15600"/>
    </row>
    <row r="15601" spans="1:36" ht="14.25" customHeight="1">
      <c r="A15601" s="41" t="b">
        <f t="shared" si="1970"/>
        <v>0</v>
      </c>
      <c r="B15601" s="41">
        <f t="shared" si="1963"/>
        <v>15600</v>
      </c>
      <c r="C15601" s="23"/>
      <c r="N15601" s="45"/>
      <c r="O15601" s="45"/>
      <c r="P15601" s="45"/>
      <c r="Q15601" s="45"/>
      <c r="R15601" s="45"/>
      <c r="S15601" s="1">
        <f t="shared" si="1964"/>
        <v>0</v>
      </c>
      <c r="T15601" s="1">
        <f t="shared" si="1965"/>
        <v>0</v>
      </c>
      <c r="U15601" s="1">
        <f t="shared" si="1966"/>
        <v>0</v>
      </c>
      <c r="V15601" s="1">
        <f t="shared" si="1967"/>
        <v>0</v>
      </c>
      <c r="W15601" s="1">
        <f t="shared" si="1968"/>
        <v>0</v>
      </c>
      <c r="X15601" s="1">
        <f t="shared" si="1969"/>
        <v>0</v>
      </c>
      <c r="Y15601"/>
      <c r="Z15601"/>
      <c r="AA15601"/>
      <c r="AB15601"/>
      <c r="AC15601"/>
      <c r="AD15601"/>
      <c r="AE15601"/>
      <c r="AF15601"/>
      <c r="AG15601"/>
      <c r="AH15601"/>
      <c r="AI15601"/>
      <c r="AJ15601"/>
    </row>
    <row r="15602" spans="1:36" ht="14.25" customHeight="1">
      <c r="A15602" s="41" t="b">
        <f t="shared" si="1970"/>
        <v>0</v>
      </c>
      <c r="B15602" s="41">
        <f t="shared" si="1963"/>
        <v>15601</v>
      </c>
      <c r="C15602" s="23"/>
      <c r="N15602" s="45"/>
      <c r="O15602" s="45"/>
      <c r="P15602" s="45"/>
      <c r="Q15602" s="45"/>
      <c r="R15602" s="45"/>
      <c r="S15602" s="1">
        <f t="shared" si="1964"/>
        <v>0</v>
      </c>
      <c r="T15602" s="1">
        <f t="shared" si="1965"/>
        <v>0</v>
      </c>
      <c r="U15602" s="1">
        <f t="shared" si="1966"/>
        <v>0</v>
      </c>
      <c r="V15602" s="1">
        <f t="shared" si="1967"/>
        <v>0</v>
      </c>
      <c r="W15602" s="1">
        <f t="shared" si="1968"/>
        <v>0</v>
      </c>
      <c r="X15602" s="1">
        <f t="shared" si="1969"/>
        <v>0</v>
      </c>
      <c r="Y15602"/>
      <c r="Z15602"/>
      <c r="AA15602"/>
      <c r="AB15602"/>
      <c r="AC15602"/>
      <c r="AD15602"/>
      <c r="AE15602"/>
      <c r="AF15602"/>
      <c r="AG15602"/>
      <c r="AH15602"/>
      <c r="AI15602"/>
      <c r="AJ15602"/>
    </row>
    <row r="15603" spans="1:36" ht="14.25" customHeight="1">
      <c r="A15603" s="41" t="b">
        <f t="shared" si="1970"/>
        <v>0</v>
      </c>
      <c r="B15603" s="41">
        <f t="shared" si="1963"/>
        <v>15602</v>
      </c>
      <c r="C15603" s="23"/>
      <c r="N15603" s="45"/>
      <c r="O15603" s="45"/>
      <c r="P15603" s="45"/>
      <c r="Q15603" s="45"/>
      <c r="R15603" s="45"/>
      <c r="S15603" s="1">
        <f t="shared" si="1964"/>
        <v>0</v>
      </c>
      <c r="T15603" s="1">
        <f t="shared" si="1965"/>
        <v>0</v>
      </c>
      <c r="U15603" s="1">
        <f t="shared" si="1966"/>
        <v>0</v>
      </c>
      <c r="V15603" s="1">
        <f t="shared" si="1967"/>
        <v>0</v>
      </c>
      <c r="W15603" s="1">
        <f t="shared" si="1968"/>
        <v>0</v>
      </c>
      <c r="X15603" s="1">
        <f t="shared" si="1969"/>
        <v>0</v>
      </c>
      <c r="Y15603"/>
      <c r="Z15603"/>
      <c r="AA15603"/>
      <c r="AB15603"/>
      <c r="AC15603"/>
      <c r="AD15603"/>
      <c r="AE15603"/>
      <c r="AF15603"/>
      <c r="AG15603"/>
      <c r="AH15603"/>
      <c r="AI15603"/>
      <c r="AJ15603"/>
    </row>
    <row r="15604" spans="1:36" ht="14.25" customHeight="1">
      <c r="A15604" s="41" t="b">
        <f t="shared" si="1970"/>
        <v>0</v>
      </c>
      <c r="B15604" s="41">
        <f t="shared" si="1963"/>
        <v>15603</v>
      </c>
      <c r="C15604" s="23"/>
      <c r="N15604" s="45"/>
      <c r="O15604" s="45"/>
      <c r="P15604" s="45"/>
      <c r="Q15604" s="45"/>
      <c r="R15604" s="45"/>
      <c r="S15604" s="1">
        <f t="shared" si="1964"/>
        <v>0</v>
      </c>
      <c r="T15604" s="1">
        <f t="shared" si="1965"/>
        <v>0</v>
      </c>
      <c r="U15604" s="1">
        <f t="shared" si="1966"/>
        <v>0</v>
      </c>
      <c r="V15604" s="1">
        <f t="shared" si="1967"/>
        <v>0</v>
      </c>
      <c r="W15604" s="1">
        <f t="shared" si="1968"/>
        <v>0</v>
      </c>
      <c r="X15604" s="1">
        <f t="shared" si="1969"/>
        <v>0</v>
      </c>
      <c r="Y15604"/>
      <c r="Z15604"/>
      <c r="AA15604"/>
      <c r="AB15604"/>
      <c r="AC15604"/>
      <c r="AD15604"/>
      <c r="AE15604"/>
      <c r="AF15604"/>
      <c r="AG15604"/>
      <c r="AH15604"/>
      <c r="AI15604"/>
      <c r="AJ15604"/>
    </row>
    <row r="15605" spans="1:36" ht="14.25" customHeight="1">
      <c r="A15605" s="41" t="b">
        <f t="shared" si="1970"/>
        <v>0</v>
      </c>
      <c r="B15605" s="41">
        <f t="shared" si="1963"/>
        <v>15604</v>
      </c>
      <c r="C15605" s="23"/>
      <c r="N15605" s="45"/>
      <c r="O15605" s="45"/>
      <c r="P15605" s="45"/>
      <c r="Q15605" s="45"/>
      <c r="R15605" s="45"/>
      <c r="S15605" s="1">
        <f t="shared" si="1964"/>
        <v>0</v>
      </c>
      <c r="T15605" s="1">
        <f t="shared" si="1965"/>
        <v>0</v>
      </c>
      <c r="U15605" s="1">
        <f t="shared" si="1966"/>
        <v>0</v>
      </c>
      <c r="V15605" s="1">
        <f t="shared" si="1967"/>
        <v>0</v>
      </c>
      <c r="W15605" s="1">
        <f t="shared" si="1968"/>
        <v>0</v>
      </c>
      <c r="X15605" s="1">
        <f t="shared" si="1969"/>
        <v>0</v>
      </c>
      <c r="Y15605"/>
      <c r="Z15605"/>
      <c r="AA15605"/>
      <c r="AB15605"/>
      <c r="AC15605"/>
      <c r="AD15605"/>
      <c r="AE15605"/>
      <c r="AF15605"/>
      <c r="AG15605"/>
      <c r="AH15605"/>
      <c r="AI15605"/>
      <c r="AJ15605"/>
    </row>
    <row r="15606" spans="1:36" ht="14.25" customHeight="1">
      <c r="A15606" s="41" t="b">
        <f t="shared" si="1970"/>
        <v>0</v>
      </c>
      <c r="B15606" s="41">
        <f t="shared" si="1963"/>
        <v>15605</v>
      </c>
      <c r="C15606" s="23"/>
      <c r="N15606" s="45"/>
      <c r="O15606" s="45"/>
      <c r="P15606" s="45"/>
      <c r="Q15606" s="45"/>
      <c r="R15606" s="45"/>
      <c r="S15606" s="1">
        <f t="shared" si="1964"/>
        <v>0</v>
      </c>
      <c r="T15606" s="1">
        <f t="shared" si="1965"/>
        <v>0</v>
      </c>
      <c r="U15606" s="1">
        <f t="shared" si="1966"/>
        <v>0</v>
      </c>
      <c r="V15606" s="1">
        <f t="shared" si="1967"/>
        <v>0</v>
      </c>
      <c r="W15606" s="1">
        <f t="shared" si="1968"/>
        <v>0</v>
      </c>
      <c r="X15606" s="1">
        <f t="shared" si="1969"/>
        <v>0</v>
      </c>
      <c r="Y15606"/>
      <c r="Z15606"/>
      <c r="AA15606"/>
      <c r="AB15606"/>
      <c r="AC15606"/>
      <c r="AD15606"/>
      <c r="AE15606"/>
      <c r="AF15606"/>
      <c r="AG15606"/>
      <c r="AH15606"/>
      <c r="AI15606"/>
      <c r="AJ15606"/>
    </row>
    <row r="15607" spans="1:36" ht="14.25" customHeight="1">
      <c r="A15607" s="41" t="b">
        <f t="shared" si="1970"/>
        <v>0</v>
      </c>
      <c r="B15607" s="41">
        <f t="shared" si="1963"/>
        <v>15606</v>
      </c>
      <c r="C15607" s="23"/>
      <c r="N15607" s="45"/>
      <c r="O15607" s="45"/>
      <c r="P15607" s="45"/>
      <c r="Q15607" s="45"/>
      <c r="R15607" s="45"/>
      <c r="S15607" s="1">
        <f t="shared" si="1964"/>
        <v>0</v>
      </c>
      <c r="T15607" s="1">
        <f t="shared" si="1965"/>
        <v>0</v>
      </c>
      <c r="U15607" s="1">
        <f t="shared" si="1966"/>
        <v>0</v>
      </c>
      <c r="V15607" s="1">
        <f t="shared" si="1967"/>
        <v>0</v>
      </c>
      <c r="W15607" s="1">
        <f t="shared" si="1968"/>
        <v>0</v>
      </c>
      <c r="X15607" s="1">
        <f t="shared" si="1969"/>
        <v>0</v>
      </c>
      <c r="Y15607"/>
      <c r="Z15607"/>
      <c r="AA15607"/>
      <c r="AB15607"/>
      <c r="AC15607"/>
      <c r="AD15607"/>
      <c r="AE15607"/>
      <c r="AF15607"/>
      <c r="AG15607"/>
      <c r="AH15607"/>
      <c r="AI15607"/>
      <c r="AJ15607"/>
    </row>
    <row r="15608" spans="1:36" ht="14.25" customHeight="1">
      <c r="A15608" s="41" t="b">
        <f t="shared" si="1970"/>
        <v>0</v>
      </c>
      <c r="B15608" s="41">
        <f t="shared" si="1963"/>
        <v>15607</v>
      </c>
      <c r="C15608" s="23"/>
      <c r="N15608" s="45"/>
      <c r="O15608" s="45"/>
      <c r="P15608" s="45"/>
      <c r="Q15608" s="45"/>
      <c r="R15608" s="45"/>
      <c r="S15608" s="1">
        <f t="shared" si="1964"/>
        <v>0</v>
      </c>
      <c r="T15608" s="1">
        <f t="shared" si="1965"/>
        <v>0</v>
      </c>
      <c r="U15608" s="1">
        <f t="shared" si="1966"/>
        <v>0</v>
      </c>
      <c r="V15608" s="1">
        <f t="shared" si="1967"/>
        <v>0</v>
      </c>
      <c r="W15608" s="1">
        <f t="shared" si="1968"/>
        <v>0</v>
      </c>
      <c r="X15608" s="1">
        <f t="shared" si="1969"/>
        <v>0</v>
      </c>
      <c r="Y15608"/>
      <c r="Z15608"/>
      <c r="AA15608"/>
      <c r="AB15608"/>
      <c r="AC15608"/>
      <c r="AD15608"/>
      <c r="AE15608"/>
      <c r="AF15608"/>
      <c r="AG15608"/>
      <c r="AH15608"/>
      <c r="AI15608"/>
      <c r="AJ15608"/>
    </row>
    <row r="15609" spans="1:36" ht="14.25" customHeight="1">
      <c r="A15609" s="41" t="b">
        <f t="shared" si="1970"/>
        <v>0</v>
      </c>
      <c r="B15609" s="41">
        <f t="shared" si="1963"/>
        <v>15608</v>
      </c>
      <c r="C15609" s="23"/>
      <c r="N15609" s="45"/>
      <c r="O15609" s="45"/>
      <c r="P15609" s="45"/>
      <c r="Q15609" s="45"/>
      <c r="R15609" s="45"/>
      <c r="S15609" s="1">
        <f t="shared" si="1964"/>
        <v>0</v>
      </c>
      <c r="T15609" s="1">
        <f t="shared" si="1965"/>
        <v>0</v>
      </c>
      <c r="U15609" s="1">
        <f t="shared" si="1966"/>
        <v>0</v>
      </c>
      <c r="V15609" s="1">
        <f t="shared" si="1967"/>
        <v>0</v>
      </c>
      <c r="W15609" s="1">
        <f t="shared" si="1968"/>
        <v>0</v>
      </c>
      <c r="X15609" s="1">
        <f t="shared" si="1969"/>
        <v>0</v>
      </c>
      <c r="Y15609"/>
      <c r="Z15609"/>
      <c r="AA15609"/>
      <c r="AB15609"/>
      <c r="AC15609"/>
      <c r="AD15609"/>
      <c r="AE15609"/>
      <c r="AF15609"/>
      <c r="AG15609"/>
      <c r="AH15609"/>
      <c r="AI15609"/>
      <c r="AJ15609"/>
    </row>
    <row r="15610" spans="1:36" ht="14.25" customHeight="1">
      <c r="A15610" s="41" t="b">
        <f t="shared" si="1970"/>
        <v>0</v>
      </c>
      <c r="B15610" s="41">
        <f t="shared" si="1963"/>
        <v>15609</v>
      </c>
      <c r="C15610" s="23"/>
      <c r="N15610" s="45"/>
      <c r="O15610" s="45"/>
      <c r="P15610" s="45"/>
      <c r="Q15610" s="45"/>
      <c r="R15610" s="45"/>
      <c r="S15610" s="1">
        <f t="shared" si="1964"/>
        <v>0</v>
      </c>
      <c r="T15610" s="1">
        <f t="shared" si="1965"/>
        <v>0</v>
      </c>
      <c r="U15610" s="1">
        <f t="shared" si="1966"/>
        <v>0</v>
      </c>
      <c r="V15610" s="1">
        <f t="shared" si="1967"/>
        <v>0</v>
      </c>
      <c r="W15610" s="1">
        <f t="shared" si="1968"/>
        <v>0</v>
      </c>
      <c r="X15610" s="1">
        <f t="shared" si="1969"/>
        <v>0</v>
      </c>
      <c r="Y15610"/>
      <c r="Z15610"/>
      <c r="AA15610"/>
      <c r="AB15610"/>
      <c r="AC15610"/>
      <c r="AD15610"/>
      <c r="AE15610"/>
      <c r="AF15610"/>
      <c r="AG15610"/>
      <c r="AH15610"/>
      <c r="AI15610"/>
      <c r="AJ15610"/>
    </row>
    <row r="15611" spans="1:36" ht="14.25" customHeight="1">
      <c r="A15611" s="41" t="b">
        <f t="shared" si="1970"/>
        <v>0</v>
      </c>
      <c r="B15611" s="41">
        <f t="shared" si="1963"/>
        <v>15610</v>
      </c>
      <c r="C15611" s="23"/>
      <c r="N15611" s="45"/>
      <c r="O15611" s="45"/>
      <c r="P15611" s="45"/>
      <c r="Q15611" s="45"/>
      <c r="R15611" s="45"/>
      <c r="S15611" s="1">
        <f t="shared" si="1964"/>
        <v>0</v>
      </c>
      <c r="T15611" s="1">
        <f t="shared" si="1965"/>
        <v>0</v>
      </c>
      <c r="U15611" s="1">
        <f t="shared" si="1966"/>
        <v>0</v>
      </c>
      <c r="V15611" s="1">
        <f t="shared" si="1967"/>
        <v>0</v>
      </c>
      <c r="W15611" s="1">
        <f t="shared" si="1968"/>
        <v>0</v>
      </c>
      <c r="X15611" s="1">
        <f t="shared" si="1969"/>
        <v>0</v>
      </c>
      <c r="Y15611"/>
      <c r="Z15611"/>
      <c r="AA15611"/>
      <c r="AB15611"/>
      <c r="AC15611"/>
      <c r="AD15611"/>
      <c r="AE15611"/>
      <c r="AF15611"/>
      <c r="AG15611"/>
      <c r="AH15611"/>
      <c r="AI15611"/>
      <c r="AJ15611"/>
    </row>
    <row r="15612" spans="1:36" ht="14.25" customHeight="1">
      <c r="A15612" s="41" t="b">
        <f t="shared" si="1970"/>
        <v>0</v>
      </c>
      <c r="B15612" s="41">
        <f t="shared" si="1963"/>
        <v>15611</v>
      </c>
      <c r="C15612" s="23"/>
      <c r="N15612" s="45"/>
      <c r="O15612" s="45"/>
      <c r="P15612" s="45"/>
      <c r="Q15612" s="45"/>
      <c r="R15612" s="45"/>
      <c r="S15612" s="1">
        <f t="shared" si="1964"/>
        <v>0</v>
      </c>
      <c r="T15612" s="1">
        <f t="shared" si="1965"/>
        <v>0</v>
      </c>
      <c r="U15612" s="1">
        <f t="shared" si="1966"/>
        <v>0</v>
      </c>
      <c r="V15612" s="1">
        <f t="shared" si="1967"/>
        <v>0</v>
      </c>
      <c r="W15612" s="1">
        <f t="shared" si="1968"/>
        <v>0</v>
      </c>
      <c r="X15612" s="1">
        <f t="shared" si="1969"/>
        <v>0</v>
      </c>
      <c r="Y15612"/>
      <c r="Z15612"/>
      <c r="AA15612"/>
      <c r="AB15612"/>
      <c r="AC15612"/>
      <c r="AD15612"/>
      <c r="AE15612"/>
      <c r="AF15612"/>
      <c r="AG15612"/>
      <c r="AH15612"/>
      <c r="AI15612"/>
      <c r="AJ15612"/>
    </row>
    <row r="15613" spans="1:36" ht="14.25" customHeight="1">
      <c r="A15613" s="41" t="b">
        <f t="shared" si="1970"/>
        <v>0</v>
      </c>
      <c r="B15613" s="41">
        <f t="shared" si="1963"/>
        <v>15612</v>
      </c>
      <c r="C15613" s="23"/>
      <c r="N15613" s="45"/>
      <c r="O15613" s="45"/>
      <c r="P15613" s="45"/>
      <c r="Q15613" s="45"/>
      <c r="R15613" s="45"/>
      <c r="S15613" s="1">
        <f t="shared" si="1964"/>
        <v>0</v>
      </c>
      <c r="T15613" s="1">
        <f t="shared" si="1965"/>
        <v>0</v>
      </c>
      <c r="U15613" s="1">
        <f t="shared" si="1966"/>
        <v>0</v>
      </c>
      <c r="V15613" s="1">
        <f t="shared" si="1967"/>
        <v>0</v>
      </c>
      <c r="W15613" s="1">
        <f t="shared" si="1968"/>
        <v>0</v>
      </c>
      <c r="X15613" s="1">
        <f t="shared" si="1969"/>
        <v>0</v>
      </c>
      <c r="Y15613"/>
      <c r="Z15613"/>
      <c r="AA15613"/>
      <c r="AB15613"/>
      <c r="AC15613"/>
      <c r="AD15613"/>
      <c r="AE15613"/>
      <c r="AF15613"/>
      <c r="AG15613"/>
      <c r="AH15613"/>
      <c r="AI15613"/>
      <c r="AJ15613"/>
    </row>
    <row r="15614" spans="1:36" ht="14.25" customHeight="1">
      <c r="A15614" s="41" t="b">
        <f t="shared" si="1970"/>
        <v>0</v>
      </c>
      <c r="B15614" s="41">
        <f t="shared" si="1963"/>
        <v>15613</v>
      </c>
      <c r="C15614" s="23"/>
      <c r="N15614" s="45"/>
      <c r="O15614" s="45"/>
      <c r="P15614" s="45"/>
      <c r="Q15614" s="45"/>
      <c r="R15614" s="45"/>
      <c r="S15614" s="1">
        <f t="shared" si="1964"/>
        <v>0</v>
      </c>
      <c r="T15614" s="1">
        <f t="shared" si="1965"/>
        <v>0</v>
      </c>
      <c r="U15614" s="1">
        <f t="shared" si="1966"/>
        <v>0</v>
      </c>
      <c r="V15614" s="1">
        <f t="shared" si="1967"/>
        <v>0</v>
      </c>
      <c r="W15614" s="1">
        <f t="shared" si="1968"/>
        <v>0</v>
      </c>
      <c r="X15614" s="1">
        <f t="shared" si="1969"/>
        <v>0</v>
      </c>
      <c r="Y15614"/>
      <c r="Z15614"/>
      <c r="AA15614"/>
      <c r="AB15614"/>
      <c r="AC15614"/>
      <c r="AD15614"/>
      <c r="AE15614"/>
      <c r="AF15614"/>
      <c r="AG15614"/>
      <c r="AH15614"/>
      <c r="AI15614"/>
      <c r="AJ15614"/>
    </row>
    <row r="15615" spans="1:36" ht="14.25" customHeight="1">
      <c r="A15615" s="41" t="b">
        <f t="shared" si="1970"/>
        <v>0</v>
      </c>
      <c r="B15615" s="41">
        <f t="shared" si="1963"/>
        <v>15614</v>
      </c>
      <c r="C15615" s="23"/>
      <c r="N15615" s="45"/>
      <c r="O15615" s="45"/>
      <c r="P15615" s="45"/>
      <c r="Q15615" s="45"/>
      <c r="R15615" s="45"/>
      <c r="S15615" s="1">
        <f t="shared" si="1964"/>
        <v>0</v>
      </c>
      <c r="T15615" s="1">
        <f t="shared" si="1965"/>
        <v>0</v>
      </c>
      <c r="U15615" s="1">
        <f t="shared" si="1966"/>
        <v>0</v>
      </c>
      <c r="V15615" s="1">
        <f t="shared" si="1967"/>
        <v>0</v>
      </c>
      <c r="W15615" s="1">
        <f t="shared" si="1968"/>
        <v>0</v>
      </c>
      <c r="X15615" s="1">
        <f t="shared" si="1969"/>
        <v>0</v>
      </c>
      <c r="Y15615"/>
      <c r="Z15615"/>
      <c r="AA15615"/>
      <c r="AB15615"/>
      <c r="AC15615"/>
      <c r="AD15615"/>
      <c r="AE15615"/>
      <c r="AF15615"/>
      <c r="AG15615"/>
      <c r="AH15615"/>
      <c r="AI15615"/>
      <c r="AJ15615"/>
    </row>
    <row r="15616" spans="1:36" ht="14.25" customHeight="1">
      <c r="A15616" s="41" t="b">
        <f t="shared" si="1970"/>
        <v>0</v>
      </c>
      <c r="B15616" s="41">
        <f t="shared" si="1963"/>
        <v>15615</v>
      </c>
      <c r="C15616" s="23"/>
      <c r="N15616" s="45"/>
      <c r="O15616" s="45"/>
      <c r="P15616" s="45"/>
      <c r="Q15616" s="45"/>
      <c r="R15616" s="45"/>
      <c r="S15616" s="1">
        <f t="shared" si="1964"/>
        <v>0</v>
      </c>
      <c r="T15616" s="1">
        <f t="shared" si="1965"/>
        <v>0</v>
      </c>
      <c r="U15616" s="1">
        <f t="shared" si="1966"/>
        <v>0</v>
      </c>
      <c r="V15616" s="1">
        <f t="shared" si="1967"/>
        <v>0</v>
      </c>
      <c r="W15616" s="1">
        <f t="shared" si="1968"/>
        <v>0</v>
      </c>
      <c r="X15616" s="1">
        <f t="shared" si="1969"/>
        <v>0</v>
      </c>
      <c r="Y15616"/>
      <c r="Z15616"/>
      <c r="AA15616"/>
      <c r="AB15616"/>
      <c r="AC15616"/>
      <c r="AD15616"/>
      <c r="AE15616"/>
      <c r="AF15616"/>
      <c r="AG15616"/>
      <c r="AH15616"/>
      <c r="AI15616"/>
      <c r="AJ15616"/>
    </row>
    <row r="15617" spans="1:36" ht="14.25" customHeight="1">
      <c r="A15617" s="41" t="b">
        <f t="shared" si="1970"/>
        <v>0</v>
      </c>
      <c r="B15617" s="41">
        <f t="shared" si="1963"/>
        <v>15616</v>
      </c>
      <c r="C15617" s="23"/>
      <c r="N15617" s="45"/>
      <c r="O15617" s="45"/>
      <c r="P15617" s="45"/>
      <c r="Q15617" s="45"/>
      <c r="R15617" s="45"/>
      <c r="S15617" s="1">
        <f t="shared" si="1964"/>
        <v>0</v>
      </c>
      <c r="T15617" s="1">
        <f t="shared" si="1965"/>
        <v>0</v>
      </c>
      <c r="U15617" s="1">
        <f t="shared" si="1966"/>
        <v>0</v>
      </c>
      <c r="V15617" s="1">
        <f t="shared" si="1967"/>
        <v>0</v>
      </c>
      <c r="W15617" s="1">
        <f t="shared" si="1968"/>
        <v>0</v>
      </c>
      <c r="X15617" s="1">
        <f t="shared" si="1969"/>
        <v>0</v>
      </c>
      <c r="Y15617"/>
      <c r="Z15617"/>
      <c r="AA15617"/>
      <c r="AB15617"/>
      <c r="AC15617"/>
      <c r="AD15617"/>
      <c r="AE15617"/>
      <c r="AF15617"/>
      <c r="AG15617"/>
      <c r="AH15617"/>
      <c r="AI15617"/>
      <c r="AJ15617"/>
    </row>
    <row r="15618" spans="1:36" ht="14.25" customHeight="1">
      <c r="A15618" s="41" t="b">
        <f t="shared" si="1970"/>
        <v>0</v>
      </c>
      <c r="B15618" s="41">
        <f t="shared" si="1963"/>
        <v>15617</v>
      </c>
      <c r="C15618" s="23"/>
      <c r="N15618" s="45"/>
      <c r="O15618" s="45"/>
      <c r="P15618" s="45"/>
      <c r="Q15618" s="45"/>
      <c r="R15618" s="45"/>
      <c r="S15618" s="1">
        <f t="shared" si="1964"/>
        <v>0</v>
      </c>
      <c r="T15618" s="1">
        <f t="shared" si="1965"/>
        <v>0</v>
      </c>
      <c r="U15618" s="1">
        <f t="shared" si="1966"/>
        <v>0</v>
      </c>
      <c r="V15618" s="1">
        <f t="shared" si="1967"/>
        <v>0</v>
      </c>
      <c r="W15618" s="1">
        <f t="shared" si="1968"/>
        <v>0</v>
      </c>
      <c r="X15618" s="1">
        <f t="shared" si="1969"/>
        <v>0</v>
      </c>
      <c r="Y15618"/>
      <c r="Z15618"/>
      <c r="AA15618"/>
      <c r="AB15618"/>
      <c r="AC15618"/>
      <c r="AD15618"/>
      <c r="AE15618"/>
      <c r="AF15618"/>
      <c r="AG15618"/>
      <c r="AH15618"/>
      <c r="AI15618"/>
      <c r="AJ15618"/>
    </row>
    <row r="15619" spans="1:36" ht="14.25" customHeight="1">
      <c r="A15619" s="41" t="b">
        <f t="shared" si="1970"/>
        <v>0</v>
      </c>
      <c r="B15619" s="41">
        <f t="shared" si="1963"/>
        <v>15618</v>
      </c>
      <c r="C15619" s="23"/>
      <c r="N15619" s="45"/>
      <c r="O15619" s="45"/>
      <c r="P15619" s="45"/>
      <c r="Q15619" s="45"/>
      <c r="R15619" s="45"/>
      <c r="S15619" s="1">
        <f t="shared" si="1964"/>
        <v>0</v>
      </c>
      <c r="T15619" s="1">
        <f t="shared" si="1965"/>
        <v>0</v>
      </c>
      <c r="U15619" s="1">
        <f t="shared" si="1966"/>
        <v>0</v>
      </c>
      <c r="V15619" s="1">
        <f t="shared" si="1967"/>
        <v>0</v>
      </c>
      <c r="W15619" s="1">
        <f t="shared" si="1968"/>
        <v>0</v>
      </c>
      <c r="X15619" s="1">
        <f t="shared" si="1969"/>
        <v>0</v>
      </c>
      <c r="Y15619"/>
      <c r="Z15619"/>
      <c r="AA15619"/>
      <c r="AB15619"/>
      <c r="AC15619"/>
      <c r="AD15619"/>
      <c r="AE15619"/>
      <c r="AF15619"/>
      <c r="AG15619"/>
      <c r="AH15619"/>
      <c r="AI15619"/>
      <c r="AJ15619"/>
    </row>
    <row r="15620" spans="1:36" ht="14.25" customHeight="1">
      <c r="A15620" s="41" t="b">
        <f t="shared" si="1970"/>
        <v>0</v>
      </c>
      <c r="B15620" s="41">
        <f t="shared" ref="B15620:B15683" si="1971">+B15619+1</f>
        <v>15619</v>
      </c>
      <c r="C15620" s="23"/>
      <c r="N15620" s="45"/>
      <c r="O15620" s="45"/>
      <c r="P15620" s="45"/>
      <c r="Q15620" s="45"/>
      <c r="R15620" s="45"/>
      <c r="S15620" s="1">
        <f t="shared" si="1964"/>
        <v>0</v>
      </c>
      <c r="T15620" s="1">
        <f t="shared" si="1965"/>
        <v>0</v>
      </c>
      <c r="U15620" s="1">
        <f t="shared" si="1966"/>
        <v>0</v>
      </c>
      <c r="V15620" s="1">
        <f t="shared" si="1967"/>
        <v>0</v>
      </c>
      <c r="W15620" s="1">
        <f t="shared" si="1968"/>
        <v>0</v>
      </c>
      <c r="X15620" s="1">
        <f t="shared" si="1969"/>
        <v>0</v>
      </c>
      <c r="Y15620"/>
      <c r="Z15620"/>
      <c r="AA15620"/>
      <c r="AB15620"/>
      <c r="AC15620"/>
      <c r="AD15620"/>
      <c r="AE15620"/>
      <c r="AF15620"/>
      <c r="AG15620"/>
      <c r="AH15620"/>
      <c r="AI15620"/>
      <c r="AJ15620"/>
    </row>
    <row r="15621" spans="1:36" ht="14.25" customHeight="1">
      <c r="A15621" s="41" t="b">
        <f t="shared" si="1970"/>
        <v>0</v>
      </c>
      <c r="B15621" s="41">
        <f t="shared" si="1971"/>
        <v>15620</v>
      </c>
      <c r="C15621" s="23"/>
      <c r="N15621" s="45"/>
      <c r="O15621" s="45"/>
      <c r="P15621" s="45"/>
      <c r="Q15621" s="45"/>
      <c r="R15621" s="45"/>
      <c r="S15621" s="1">
        <f t="shared" si="1964"/>
        <v>0</v>
      </c>
      <c r="T15621" s="1">
        <f t="shared" si="1965"/>
        <v>0</v>
      </c>
      <c r="U15621" s="1">
        <f t="shared" si="1966"/>
        <v>0</v>
      </c>
      <c r="V15621" s="1">
        <f t="shared" si="1967"/>
        <v>0</v>
      </c>
      <c r="W15621" s="1">
        <f t="shared" si="1968"/>
        <v>0</v>
      </c>
      <c r="X15621" s="1">
        <f t="shared" si="1969"/>
        <v>0</v>
      </c>
      <c r="Y15621"/>
      <c r="Z15621"/>
      <c r="AA15621"/>
      <c r="AB15621"/>
      <c r="AC15621"/>
      <c r="AD15621"/>
      <c r="AE15621"/>
      <c r="AF15621"/>
      <c r="AG15621"/>
      <c r="AH15621"/>
      <c r="AI15621"/>
      <c r="AJ15621"/>
    </row>
    <row r="15622" spans="1:36" ht="14.25" customHeight="1">
      <c r="A15622" s="41" t="b">
        <f t="shared" si="1970"/>
        <v>0</v>
      </c>
      <c r="B15622" s="41">
        <f t="shared" si="1971"/>
        <v>15621</v>
      </c>
      <c r="C15622" s="23"/>
      <c r="N15622" s="45"/>
      <c r="O15622" s="45"/>
      <c r="P15622" s="45"/>
      <c r="Q15622" s="45"/>
      <c r="R15622" s="45"/>
      <c r="S15622" s="1">
        <f t="shared" si="1964"/>
        <v>0</v>
      </c>
      <c r="T15622" s="1">
        <f t="shared" si="1965"/>
        <v>0</v>
      </c>
      <c r="U15622" s="1">
        <f t="shared" si="1966"/>
        <v>0</v>
      </c>
      <c r="V15622" s="1">
        <f t="shared" si="1967"/>
        <v>0</v>
      </c>
      <c r="W15622" s="1">
        <f t="shared" si="1968"/>
        <v>0</v>
      </c>
      <c r="X15622" s="1">
        <f t="shared" si="1969"/>
        <v>0</v>
      </c>
      <c r="Y15622"/>
      <c r="Z15622"/>
      <c r="AA15622"/>
      <c r="AB15622"/>
      <c r="AC15622"/>
      <c r="AD15622"/>
      <c r="AE15622"/>
      <c r="AF15622"/>
      <c r="AG15622"/>
      <c r="AH15622"/>
      <c r="AI15622"/>
      <c r="AJ15622"/>
    </row>
    <row r="15623" spans="1:36" ht="14.25" customHeight="1">
      <c r="A15623" s="41" t="b">
        <f t="shared" si="1970"/>
        <v>0</v>
      </c>
      <c r="B15623" s="41">
        <f t="shared" si="1971"/>
        <v>15622</v>
      </c>
      <c r="C15623" s="23"/>
      <c r="N15623" s="45"/>
      <c r="O15623" s="45"/>
      <c r="P15623" s="45"/>
      <c r="Q15623" s="45"/>
      <c r="R15623" s="45"/>
      <c r="S15623" s="1">
        <f t="shared" si="1964"/>
        <v>0</v>
      </c>
      <c r="T15623" s="1">
        <f t="shared" si="1965"/>
        <v>0</v>
      </c>
      <c r="U15623" s="1">
        <f t="shared" si="1966"/>
        <v>0</v>
      </c>
      <c r="V15623" s="1">
        <f t="shared" si="1967"/>
        <v>0</v>
      </c>
      <c r="W15623" s="1">
        <f t="shared" si="1968"/>
        <v>0</v>
      </c>
      <c r="X15623" s="1">
        <f t="shared" si="1969"/>
        <v>0</v>
      </c>
      <c r="Y15623"/>
      <c r="Z15623"/>
      <c r="AA15623"/>
      <c r="AB15623"/>
      <c r="AC15623"/>
      <c r="AD15623"/>
      <c r="AE15623"/>
      <c r="AF15623"/>
      <c r="AG15623"/>
      <c r="AH15623"/>
      <c r="AI15623"/>
      <c r="AJ15623"/>
    </row>
    <row r="15624" spans="1:36" ht="14.25" customHeight="1">
      <c r="A15624" s="41" t="b">
        <f t="shared" si="1970"/>
        <v>0</v>
      </c>
      <c r="B15624" s="41">
        <f t="shared" si="1971"/>
        <v>15623</v>
      </c>
      <c r="C15624" s="23"/>
      <c r="N15624" s="45"/>
      <c r="O15624" s="45"/>
      <c r="P15624" s="45"/>
      <c r="Q15624" s="45"/>
      <c r="R15624" s="45"/>
      <c r="S15624" s="1">
        <f t="shared" si="1964"/>
        <v>0</v>
      </c>
      <c r="T15624" s="1">
        <f t="shared" si="1965"/>
        <v>0</v>
      </c>
      <c r="U15624" s="1">
        <f t="shared" si="1966"/>
        <v>0</v>
      </c>
      <c r="V15624" s="1">
        <f t="shared" si="1967"/>
        <v>0</v>
      </c>
      <c r="W15624" s="1">
        <f t="shared" si="1968"/>
        <v>0</v>
      </c>
      <c r="X15624" s="1">
        <f t="shared" si="1969"/>
        <v>0</v>
      </c>
      <c r="Y15624"/>
      <c r="Z15624"/>
      <c r="AA15624"/>
      <c r="AB15624"/>
      <c r="AC15624"/>
      <c r="AD15624"/>
      <c r="AE15624"/>
      <c r="AF15624"/>
      <c r="AG15624"/>
      <c r="AH15624"/>
      <c r="AI15624"/>
      <c r="AJ15624"/>
    </row>
    <row r="15625" spans="1:36" ht="14.25" customHeight="1">
      <c r="A15625" s="41" t="b">
        <f t="shared" si="1970"/>
        <v>0</v>
      </c>
      <c r="B15625" s="41">
        <f t="shared" si="1971"/>
        <v>15624</v>
      </c>
      <c r="C15625" s="23"/>
      <c r="N15625" s="45"/>
      <c r="O15625" s="45"/>
      <c r="P15625" s="45"/>
      <c r="Q15625" s="45"/>
      <c r="R15625" s="45"/>
      <c r="S15625" s="1">
        <f t="shared" si="1964"/>
        <v>0</v>
      </c>
      <c r="T15625" s="1">
        <f t="shared" si="1965"/>
        <v>0</v>
      </c>
      <c r="U15625" s="1">
        <f t="shared" si="1966"/>
        <v>0</v>
      </c>
      <c r="V15625" s="1">
        <f t="shared" si="1967"/>
        <v>0</v>
      </c>
      <c r="W15625" s="1">
        <f t="shared" si="1968"/>
        <v>0</v>
      </c>
      <c r="X15625" s="1">
        <f t="shared" si="1969"/>
        <v>0</v>
      </c>
      <c r="Y15625"/>
      <c r="Z15625"/>
      <c r="AA15625"/>
      <c r="AB15625"/>
      <c r="AC15625"/>
      <c r="AD15625"/>
      <c r="AE15625"/>
      <c r="AF15625"/>
      <c r="AG15625"/>
      <c r="AH15625"/>
      <c r="AI15625"/>
      <c r="AJ15625"/>
    </row>
    <row r="15626" spans="1:36" ht="14.25" customHeight="1">
      <c r="A15626" s="41" t="b">
        <f t="shared" si="1970"/>
        <v>0</v>
      </c>
      <c r="B15626" s="41">
        <f t="shared" si="1971"/>
        <v>15625</v>
      </c>
      <c r="C15626" s="23"/>
      <c r="N15626" s="45"/>
      <c r="O15626" s="45"/>
      <c r="P15626" s="45"/>
      <c r="Q15626" s="45"/>
      <c r="R15626" s="45"/>
      <c r="S15626" s="1">
        <f t="shared" si="1964"/>
        <v>0</v>
      </c>
      <c r="T15626" s="1">
        <f t="shared" si="1965"/>
        <v>0</v>
      </c>
      <c r="U15626" s="1">
        <f t="shared" si="1966"/>
        <v>0</v>
      </c>
      <c r="V15626" s="1">
        <f t="shared" si="1967"/>
        <v>0</v>
      </c>
      <c r="W15626" s="1">
        <f t="shared" si="1968"/>
        <v>0</v>
      </c>
      <c r="X15626" s="1">
        <f t="shared" si="1969"/>
        <v>0</v>
      </c>
      <c r="Y15626"/>
      <c r="Z15626"/>
      <c r="AA15626"/>
      <c r="AB15626"/>
      <c r="AC15626"/>
      <c r="AD15626"/>
      <c r="AE15626"/>
      <c r="AF15626"/>
      <c r="AG15626"/>
      <c r="AH15626"/>
      <c r="AI15626"/>
      <c r="AJ15626"/>
    </row>
    <row r="15627" spans="1:36" ht="14.25" customHeight="1">
      <c r="A15627" s="41" t="b">
        <f t="shared" si="1970"/>
        <v>0</v>
      </c>
      <c r="B15627" s="41">
        <f t="shared" si="1971"/>
        <v>15626</v>
      </c>
      <c r="C15627" s="23"/>
      <c r="N15627" s="45"/>
      <c r="O15627" s="45"/>
      <c r="P15627" s="45"/>
      <c r="Q15627" s="45"/>
      <c r="R15627" s="45"/>
      <c r="S15627" s="1">
        <f t="shared" si="1964"/>
        <v>0</v>
      </c>
      <c r="T15627" s="1">
        <f t="shared" si="1965"/>
        <v>0</v>
      </c>
      <c r="U15627" s="1">
        <f t="shared" si="1966"/>
        <v>0</v>
      </c>
      <c r="V15627" s="1">
        <f t="shared" si="1967"/>
        <v>0</v>
      </c>
      <c r="W15627" s="1">
        <f t="shared" si="1968"/>
        <v>0</v>
      </c>
      <c r="X15627" s="1">
        <f t="shared" si="1969"/>
        <v>0</v>
      </c>
      <c r="Y15627"/>
      <c r="Z15627"/>
      <c r="AA15627"/>
      <c r="AB15627"/>
      <c r="AC15627"/>
      <c r="AD15627"/>
      <c r="AE15627"/>
      <c r="AF15627"/>
      <c r="AG15627"/>
      <c r="AH15627"/>
      <c r="AI15627"/>
      <c r="AJ15627"/>
    </row>
    <row r="15628" spans="1:36" ht="14.25" customHeight="1">
      <c r="A15628" s="41" t="b">
        <f t="shared" si="1970"/>
        <v>0</v>
      </c>
      <c r="B15628" s="41">
        <f t="shared" si="1971"/>
        <v>15627</v>
      </c>
      <c r="C15628" s="23"/>
      <c r="N15628" s="45"/>
      <c r="O15628" s="45"/>
      <c r="P15628" s="45"/>
      <c r="Q15628" s="45"/>
      <c r="R15628" s="45"/>
      <c r="S15628" s="1">
        <f t="shared" si="1964"/>
        <v>0</v>
      </c>
      <c r="T15628" s="1">
        <f t="shared" si="1965"/>
        <v>0</v>
      </c>
      <c r="U15628" s="1">
        <f t="shared" si="1966"/>
        <v>0</v>
      </c>
      <c r="V15628" s="1">
        <f t="shared" si="1967"/>
        <v>0</v>
      </c>
      <c r="W15628" s="1">
        <f t="shared" si="1968"/>
        <v>0</v>
      </c>
      <c r="X15628" s="1">
        <f t="shared" si="1969"/>
        <v>0</v>
      </c>
      <c r="Y15628"/>
      <c r="Z15628"/>
      <c r="AA15628"/>
      <c r="AB15628"/>
      <c r="AC15628"/>
      <c r="AD15628"/>
      <c r="AE15628"/>
      <c r="AF15628"/>
      <c r="AG15628"/>
      <c r="AH15628"/>
      <c r="AI15628"/>
      <c r="AJ15628"/>
    </row>
    <row r="15629" spans="1:36" ht="14.25" customHeight="1">
      <c r="A15629" s="41" t="b">
        <f t="shared" si="1970"/>
        <v>0</v>
      </c>
      <c r="B15629" s="41">
        <f t="shared" si="1971"/>
        <v>15628</v>
      </c>
      <c r="C15629" s="23"/>
      <c r="N15629" s="45"/>
      <c r="O15629" s="45"/>
      <c r="P15629" s="45"/>
      <c r="Q15629" s="45"/>
      <c r="R15629" s="45"/>
      <c r="S15629" s="1">
        <f t="shared" si="1964"/>
        <v>0</v>
      </c>
      <c r="T15629" s="1">
        <f t="shared" si="1965"/>
        <v>0</v>
      </c>
      <c r="U15629" s="1">
        <f t="shared" si="1966"/>
        <v>0</v>
      </c>
      <c r="V15629" s="1">
        <f t="shared" si="1967"/>
        <v>0</v>
      </c>
      <c r="W15629" s="1">
        <f t="shared" si="1968"/>
        <v>0</v>
      </c>
      <c r="X15629" s="1">
        <f t="shared" si="1969"/>
        <v>0</v>
      </c>
      <c r="Y15629"/>
      <c r="Z15629"/>
      <c r="AA15629"/>
      <c r="AB15629"/>
      <c r="AC15629"/>
      <c r="AD15629"/>
      <c r="AE15629"/>
      <c r="AF15629"/>
      <c r="AG15629"/>
      <c r="AH15629"/>
      <c r="AI15629"/>
      <c r="AJ15629"/>
    </row>
    <row r="15630" spans="1:36" ht="14.25" customHeight="1">
      <c r="A15630" s="41" t="b">
        <f t="shared" si="1970"/>
        <v>0</v>
      </c>
      <c r="B15630" s="41">
        <f t="shared" si="1971"/>
        <v>15629</v>
      </c>
      <c r="C15630" s="23"/>
      <c r="N15630" s="45"/>
      <c r="O15630" s="45"/>
      <c r="P15630" s="45"/>
      <c r="Q15630" s="45"/>
      <c r="R15630" s="45"/>
      <c r="S15630" s="1">
        <f t="shared" ref="S15630:S15693" si="1972">IF(COUNTIF(H15630:M15630,"NOT EFFECTIVE"),1,0)</f>
        <v>0</v>
      </c>
      <c r="T15630" s="1">
        <f t="shared" si="1965"/>
        <v>0</v>
      </c>
      <c r="U15630" s="1">
        <f t="shared" si="1966"/>
        <v>0</v>
      </c>
      <c r="V15630" s="1">
        <f t="shared" si="1967"/>
        <v>0</v>
      </c>
      <c r="W15630" s="1">
        <f t="shared" si="1968"/>
        <v>0</v>
      </c>
      <c r="X15630" s="1">
        <f t="shared" si="1969"/>
        <v>0</v>
      </c>
      <c r="Y15630"/>
      <c r="Z15630"/>
      <c r="AA15630"/>
      <c r="AB15630"/>
      <c r="AC15630"/>
      <c r="AD15630"/>
      <c r="AE15630"/>
      <c r="AF15630"/>
      <c r="AG15630"/>
      <c r="AH15630"/>
      <c r="AI15630"/>
      <c r="AJ15630"/>
    </row>
    <row r="15631" spans="1:36" ht="14.25" customHeight="1">
      <c r="A15631" s="41" t="b">
        <f t="shared" si="1970"/>
        <v>0</v>
      </c>
      <c r="B15631" s="41">
        <f t="shared" si="1971"/>
        <v>15630</v>
      </c>
      <c r="C15631" s="23"/>
      <c r="N15631" s="45"/>
      <c r="O15631" s="45"/>
      <c r="P15631" s="45"/>
      <c r="Q15631" s="45"/>
      <c r="R15631" s="45"/>
      <c r="S15631" s="1">
        <f t="shared" si="1972"/>
        <v>0</v>
      </c>
      <c r="T15631" s="1">
        <f t="shared" si="1965"/>
        <v>0</v>
      </c>
      <c r="U15631" s="1">
        <f t="shared" si="1966"/>
        <v>0</v>
      </c>
      <c r="V15631" s="1">
        <f t="shared" si="1967"/>
        <v>0</v>
      </c>
      <c r="W15631" s="1">
        <f t="shared" si="1968"/>
        <v>0</v>
      </c>
      <c r="X15631" s="1">
        <f t="shared" si="1969"/>
        <v>0</v>
      </c>
      <c r="Y15631"/>
      <c r="Z15631"/>
      <c r="AA15631"/>
      <c r="AB15631"/>
      <c r="AC15631"/>
      <c r="AD15631"/>
      <c r="AE15631"/>
      <c r="AF15631"/>
      <c r="AG15631"/>
      <c r="AH15631"/>
      <c r="AI15631"/>
      <c r="AJ15631"/>
    </row>
    <row r="15632" spans="1:36" ht="14.25" customHeight="1">
      <c r="A15632" s="41" t="b">
        <f t="shared" si="1970"/>
        <v>0</v>
      </c>
      <c r="B15632" s="41">
        <f t="shared" si="1971"/>
        <v>15631</v>
      </c>
      <c r="C15632" s="23"/>
      <c r="N15632" s="45"/>
      <c r="O15632" s="45"/>
      <c r="P15632" s="45"/>
      <c r="Q15632" s="45"/>
      <c r="R15632" s="45"/>
      <c r="S15632" s="1">
        <f t="shared" si="1972"/>
        <v>0</v>
      </c>
      <c r="T15632" s="1">
        <f t="shared" si="1965"/>
        <v>0</v>
      </c>
      <c r="U15632" s="1">
        <f t="shared" si="1966"/>
        <v>0</v>
      </c>
      <c r="V15632" s="1">
        <f t="shared" si="1967"/>
        <v>0</v>
      </c>
      <c r="W15632" s="1">
        <f t="shared" si="1968"/>
        <v>0</v>
      </c>
      <c r="X15632" s="1">
        <f t="shared" si="1969"/>
        <v>0</v>
      </c>
      <c r="Y15632"/>
      <c r="Z15632"/>
      <c r="AA15632"/>
      <c r="AB15632"/>
      <c r="AC15632"/>
      <c r="AD15632"/>
      <c r="AE15632"/>
      <c r="AF15632"/>
      <c r="AG15632"/>
      <c r="AH15632"/>
      <c r="AI15632"/>
      <c r="AJ15632"/>
    </row>
    <row r="15633" spans="1:36" ht="14.25" customHeight="1">
      <c r="A15633" s="41" t="b">
        <f t="shared" si="1970"/>
        <v>0</v>
      </c>
      <c r="B15633" s="41">
        <f t="shared" si="1971"/>
        <v>15632</v>
      </c>
      <c r="C15633" s="23"/>
      <c r="N15633" s="45"/>
      <c r="O15633" s="45"/>
      <c r="P15633" s="45"/>
      <c r="Q15633" s="45"/>
      <c r="R15633" s="45"/>
      <c r="S15633" s="1">
        <f t="shared" si="1972"/>
        <v>0</v>
      </c>
      <c r="T15633" s="1">
        <f t="shared" si="1965"/>
        <v>0</v>
      </c>
      <c r="U15633" s="1">
        <f t="shared" si="1966"/>
        <v>0</v>
      </c>
      <c r="V15633" s="1">
        <f t="shared" si="1967"/>
        <v>0</v>
      </c>
      <c r="W15633" s="1">
        <f t="shared" si="1968"/>
        <v>0</v>
      </c>
      <c r="X15633" s="1">
        <f t="shared" si="1969"/>
        <v>0</v>
      </c>
      <c r="Y15633"/>
      <c r="Z15633"/>
      <c r="AA15633"/>
      <c r="AB15633"/>
      <c r="AC15633"/>
      <c r="AD15633"/>
      <c r="AE15633"/>
      <c r="AF15633"/>
      <c r="AG15633"/>
      <c r="AH15633"/>
      <c r="AI15633"/>
      <c r="AJ15633"/>
    </row>
    <row r="15634" spans="1:36" ht="14.25" customHeight="1">
      <c r="A15634" s="41" t="b">
        <f t="shared" si="1970"/>
        <v>0</v>
      </c>
      <c r="B15634" s="41">
        <f t="shared" si="1971"/>
        <v>15633</v>
      </c>
      <c r="C15634" s="23"/>
      <c r="N15634" s="45"/>
      <c r="O15634" s="45"/>
      <c r="P15634" s="45"/>
      <c r="Q15634" s="45"/>
      <c r="R15634" s="45"/>
      <c r="S15634" s="1">
        <f t="shared" si="1972"/>
        <v>0</v>
      </c>
      <c r="T15634" s="1">
        <f t="shared" si="1965"/>
        <v>0</v>
      </c>
      <c r="U15634" s="1">
        <f t="shared" si="1966"/>
        <v>0</v>
      </c>
      <c r="V15634" s="1">
        <f t="shared" si="1967"/>
        <v>0</v>
      </c>
      <c r="W15634" s="1">
        <f t="shared" si="1968"/>
        <v>0</v>
      </c>
      <c r="X15634" s="1">
        <f t="shared" si="1969"/>
        <v>0</v>
      </c>
      <c r="Y15634"/>
      <c r="Z15634"/>
      <c r="AA15634"/>
      <c r="AB15634"/>
      <c r="AC15634"/>
      <c r="AD15634"/>
      <c r="AE15634"/>
      <c r="AF15634"/>
      <c r="AG15634"/>
      <c r="AH15634"/>
      <c r="AI15634"/>
      <c r="AJ15634"/>
    </row>
    <row r="15635" spans="1:36" ht="14.25" customHeight="1">
      <c r="A15635" s="41" t="b">
        <f t="shared" si="1970"/>
        <v>0</v>
      </c>
      <c r="B15635" s="41">
        <f t="shared" si="1971"/>
        <v>15634</v>
      </c>
      <c r="C15635" s="23"/>
      <c r="N15635" s="45"/>
      <c r="O15635" s="45"/>
      <c r="P15635" s="45"/>
      <c r="Q15635" s="45"/>
      <c r="R15635" s="45"/>
      <c r="S15635" s="1">
        <f t="shared" si="1972"/>
        <v>0</v>
      </c>
      <c r="T15635" s="1">
        <f t="shared" si="1965"/>
        <v>0</v>
      </c>
      <c r="U15635" s="1">
        <f t="shared" si="1966"/>
        <v>0</v>
      </c>
      <c r="V15635" s="1">
        <f t="shared" si="1967"/>
        <v>0</v>
      </c>
      <c r="W15635" s="1">
        <f t="shared" si="1968"/>
        <v>0</v>
      </c>
      <c r="X15635" s="1">
        <f t="shared" si="1969"/>
        <v>0</v>
      </c>
      <c r="Y15635"/>
      <c r="Z15635"/>
      <c r="AA15635"/>
      <c r="AB15635"/>
      <c r="AC15635"/>
      <c r="AD15635"/>
      <c r="AE15635"/>
      <c r="AF15635"/>
      <c r="AG15635"/>
      <c r="AH15635"/>
      <c r="AI15635"/>
      <c r="AJ15635"/>
    </row>
    <row r="15636" spans="1:36" ht="14.25" customHeight="1">
      <c r="A15636" s="41" t="b">
        <f t="shared" si="1970"/>
        <v>0</v>
      </c>
      <c r="B15636" s="41">
        <f t="shared" si="1971"/>
        <v>15635</v>
      </c>
      <c r="C15636" s="23"/>
      <c r="N15636" s="45"/>
      <c r="O15636" s="45"/>
      <c r="P15636" s="45"/>
      <c r="Q15636" s="45"/>
      <c r="R15636" s="45"/>
      <c r="S15636" s="1">
        <f t="shared" si="1972"/>
        <v>0</v>
      </c>
      <c r="T15636" s="1">
        <f t="shared" si="1965"/>
        <v>0</v>
      </c>
      <c r="U15636" s="1">
        <f t="shared" si="1966"/>
        <v>0</v>
      </c>
      <c r="V15636" s="1">
        <f t="shared" si="1967"/>
        <v>0</v>
      </c>
      <c r="W15636" s="1">
        <f t="shared" si="1968"/>
        <v>0</v>
      </c>
      <c r="X15636" s="1">
        <f t="shared" si="1969"/>
        <v>0</v>
      </c>
      <c r="Y15636"/>
      <c r="Z15636"/>
      <c r="AA15636"/>
      <c r="AB15636"/>
      <c r="AC15636"/>
      <c r="AD15636"/>
      <c r="AE15636"/>
      <c r="AF15636"/>
      <c r="AG15636"/>
      <c r="AH15636"/>
      <c r="AI15636"/>
      <c r="AJ15636"/>
    </row>
    <row r="15637" spans="1:36" ht="14.25" customHeight="1">
      <c r="A15637" s="41" t="b">
        <f t="shared" si="1970"/>
        <v>0</v>
      </c>
      <c r="B15637" s="41">
        <f t="shared" si="1971"/>
        <v>15636</v>
      </c>
      <c r="C15637" s="23"/>
      <c r="N15637" s="45"/>
      <c r="O15637" s="45"/>
      <c r="P15637" s="45"/>
      <c r="Q15637" s="45"/>
      <c r="R15637" s="45"/>
      <c r="S15637" s="1">
        <f t="shared" si="1972"/>
        <v>0</v>
      </c>
      <c r="T15637" s="1">
        <f t="shared" si="1965"/>
        <v>0</v>
      </c>
      <c r="U15637" s="1">
        <f t="shared" si="1966"/>
        <v>0</v>
      </c>
      <c r="V15637" s="1">
        <f t="shared" si="1967"/>
        <v>0</v>
      </c>
      <c r="W15637" s="1">
        <f t="shared" si="1968"/>
        <v>0</v>
      </c>
      <c r="X15637" s="1">
        <f t="shared" si="1969"/>
        <v>0</v>
      </c>
      <c r="Y15637"/>
      <c r="Z15637"/>
      <c r="AA15637"/>
      <c r="AB15637"/>
      <c r="AC15637"/>
      <c r="AD15637"/>
      <c r="AE15637"/>
      <c r="AF15637"/>
      <c r="AG15637"/>
      <c r="AH15637"/>
      <c r="AI15637"/>
      <c r="AJ15637"/>
    </row>
    <row r="15638" spans="1:36" ht="14.25" customHeight="1">
      <c r="A15638" s="41" t="b">
        <f t="shared" si="1970"/>
        <v>0</v>
      </c>
      <c r="B15638" s="41">
        <f t="shared" si="1971"/>
        <v>15637</v>
      </c>
      <c r="C15638" s="23"/>
      <c r="N15638" s="45"/>
      <c r="O15638" s="45"/>
      <c r="P15638" s="45"/>
      <c r="Q15638" s="45"/>
      <c r="R15638" s="45"/>
      <c r="S15638" s="1">
        <f t="shared" si="1972"/>
        <v>0</v>
      </c>
      <c r="T15638" s="1">
        <f t="shared" si="1965"/>
        <v>0</v>
      </c>
      <c r="U15638" s="1">
        <f t="shared" si="1966"/>
        <v>0</v>
      </c>
      <c r="V15638" s="1">
        <f t="shared" si="1967"/>
        <v>0</v>
      </c>
      <c r="W15638" s="1">
        <f t="shared" si="1968"/>
        <v>0</v>
      </c>
      <c r="X15638" s="1">
        <f t="shared" si="1969"/>
        <v>0</v>
      </c>
      <c r="Y15638"/>
      <c r="Z15638"/>
      <c r="AA15638"/>
      <c r="AB15638"/>
      <c r="AC15638"/>
      <c r="AD15638"/>
      <c r="AE15638"/>
      <c r="AF15638"/>
      <c r="AG15638"/>
      <c r="AH15638"/>
      <c r="AI15638"/>
      <c r="AJ15638"/>
    </row>
    <row r="15639" spans="1:36" ht="14.25" customHeight="1">
      <c r="A15639" s="41" t="b">
        <f t="shared" si="1970"/>
        <v>0</v>
      </c>
      <c r="B15639" s="41">
        <f t="shared" si="1971"/>
        <v>15638</v>
      </c>
      <c r="C15639" s="23"/>
      <c r="N15639" s="45"/>
      <c r="O15639" s="45"/>
      <c r="P15639" s="45"/>
      <c r="Q15639" s="45"/>
      <c r="R15639" s="45"/>
      <c r="S15639" s="1">
        <f t="shared" si="1972"/>
        <v>0</v>
      </c>
      <c r="T15639" s="1">
        <f t="shared" si="1965"/>
        <v>0</v>
      </c>
      <c r="U15639" s="1">
        <f t="shared" si="1966"/>
        <v>0</v>
      </c>
      <c r="V15639" s="1">
        <f t="shared" si="1967"/>
        <v>0</v>
      </c>
      <c r="W15639" s="1">
        <f t="shared" si="1968"/>
        <v>0</v>
      </c>
      <c r="X15639" s="1">
        <f t="shared" si="1969"/>
        <v>0</v>
      </c>
      <c r="Y15639"/>
      <c r="Z15639"/>
      <c r="AA15639"/>
      <c r="AB15639"/>
      <c r="AC15639"/>
      <c r="AD15639"/>
      <c r="AE15639"/>
      <c r="AF15639"/>
      <c r="AG15639"/>
      <c r="AH15639"/>
      <c r="AI15639"/>
      <c r="AJ15639"/>
    </row>
    <row r="15640" spans="1:36" ht="14.25" customHeight="1">
      <c r="A15640" s="41" t="b">
        <f t="shared" si="1970"/>
        <v>0</v>
      </c>
      <c r="B15640" s="41">
        <f t="shared" si="1971"/>
        <v>15639</v>
      </c>
      <c r="C15640" s="23"/>
      <c r="N15640" s="45"/>
      <c r="O15640" s="45"/>
      <c r="P15640" s="45"/>
      <c r="Q15640" s="45"/>
      <c r="R15640" s="45"/>
      <c r="S15640" s="1">
        <f t="shared" si="1972"/>
        <v>0</v>
      </c>
      <c r="T15640" s="1">
        <f t="shared" si="1965"/>
        <v>0</v>
      </c>
      <c r="U15640" s="1">
        <f t="shared" si="1966"/>
        <v>0</v>
      </c>
      <c r="V15640" s="1">
        <f t="shared" si="1967"/>
        <v>0</v>
      </c>
      <c r="W15640" s="1">
        <f t="shared" si="1968"/>
        <v>0</v>
      </c>
      <c r="X15640" s="1">
        <f t="shared" si="1969"/>
        <v>0</v>
      </c>
      <c r="Y15640"/>
      <c r="Z15640"/>
      <c r="AA15640"/>
      <c r="AB15640"/>
      <c r="AC15640"/>
      <c r="AD15640"/>
      <c r="AE15640"/>
      <c r="AF15640"/>
      <c r="AG15640"/>
      <c r="AH15640"/>
      <c r="AI15640"/>
      <c r="AJ15640"/>
    </row>
    <row r="15641" spans="1:36" ht="14.25" customHeight="1">
      <c r="A15641" s="41" t="b">
        <f t="shared" si="1970"/>
        <v>0</v>
      </c>
      <c r="B15641" s="41">
        <f t="shared" si="1971"/>
        <v>15640</v>
      </c>
      <c r="C15641" s="23"/>
      <c r="N15641" s="45"/>
      <c r="O15641" s="45"/>
      <c r="P15641" s="45"/>
      <c r="Q15641" s="45"/>
      <c r="R15641" s="45"/>
      <c r="S15641" s="1">
        <f t="shared" si="1972"/>
        <v>0</v>
      </c>
      <c r="T15641" s="1">
        <f t="shared" si="1965"/>
        <v>0</v>
      </c>
      <c r="U15641" s="1">
        <f t="shared" si="1966"/>
        <v>0</v>
      </c>
      <c r="V15641" s="1">
        <f t="shared" si="1967"/>
        <v>0</v>
      </c>
      <c r="W15641" s="1">
        <f t="shared" si="1968"/>
        <v>0</v>
      </c>
      <c r="X15641" s="1">
        <f t="shared" si="1969"/>
        <v>0</v>
      </c>
      <c r="Y15641"/>
      <c r="Z15641"/>
      <c r="AA15641"/>
      <c r="AB15641"/>
      <c r="AC15641"/>
      <c r="AD15641"/>
      <c r="AE15641"/>
      <c r="AF15641"/>
      <c r="AG15641"/>
      <c r="AH15641"/>
      <c r="AI15641"/>
      <c r="AJ15641"/>
    </row>
    <row r="15642" spans="1:36" ht="14.25" customHeight="1">
      <c r="A15642" s="41" t="b">
        <f t="shared" si="1970"/>
        <v>0</v>
      </c>
      <c r="B15642" s="41">
        <f t="shared" si="1971"/>
        <v>15641</v>
      </c>
      <c r="C15642" s="23"/>
      <c r="N15642" s="45"/>
      <c r="O15642" s="45"/>
      <c r="P15642" s="45"/>
      <c r="Q15642" s="45"/>
      <c r="R15642" s="45"/>
      <c r="S15642" s="1">
        <f t="shared" si="1972"/>
        <v>0</v>
      </c>
      <c r="T15642" s="1">
        <f t="shared" si="1965"/>
        <v>0</v>
      </c>
      <c r="U15642" s="1">
        <f t="shared" si="1966"/>
        <v>0</v>
      </c>
      <c r="V15642" s="1">
        <f t="shared" si="1967"/>
        <v>0</v>
      </c>
      <c r="W15642" s="1">
        <f t="shared" si="1968"/>
        <v>0</v>
      </c>
      <c r="X15642" s="1">
        <f t="shared" si="1969"/>
        <v>0</v>
      </c>
      <c r="Y15642"/>
      <c r="Z15642"/>
      <c r="AA15642"/>
      <c r="AB15642"/>
      <c r="AC15642"/>
      <c r="AD15642"/>
      <c r="AE15642"/>
      <c r="AF15642"/>
      <c r="AG15642"/>
      <c r="AH15642"/>
      <c r="AI15642"/>
      <c r="AJ15642"/>
    </row>
    <row r="15643" spans="1:36" ht="14.25" customHeight="1">
      <c r="A15643" s="41" t="b">
        <f t="shared" si="1970"/>
        <v>0</v>
      </c>
      <c r="B15643" s="41">
        <f t="shared" si="1971"/>
        <v>15642</v>
      </c>
      <c r="C15643" s="23"/>
      <c r="N15643" s="45"/>
      <c r="O15643" s="45"/>
      <c r="P15643" s="45"/>
      <c r="Q15643" s="45"/>
      <c r="R15643" s="45"/>
      <c r="S15643" s="1">
        <f t="shared" si="1972"/>
        <v>0</v>
      </c>
      <c r="T15643" s="1">
        <f t="shared" si="1965"/>
        <v>0</v>
      </c>
      <c r="U15643" s="1">
        <f t="shared" si="1966"/>
        <v>0</v>
      </c>
      <c r="V15643" s="1">
        <f t="shared" si="1967"/>
        <v>0</v>
      </c>
      <c r="W15643" s="1">
        <f t="shared" si="1968"/>
        <v>0</v>
      </c>
      <c r="X15643" s="1">
        <f t="shared" si="1969"/>
        <v>0</v>
      </c>
      <c r="Y15643"/>
      <c r="Z15643"/>
      <c r="AA15643"/>
      <c r="AB15643"/>
      <c r="AC15643"/>
      <c r="AD15643"/>
      <c r="AE15643"/>
      <c r="AF15643"/>
      <c r="AG15643"/>
      <c r="AH15643"/>
      <c r="AI15643"/>
      <c r="AJ15643"/>
    </row>
    <row r="15644" spans="1:36" ht="14.25" customHeight="1">
      <c r="A15644" s="41" t="b">
        <f t="shared" si="1970"/>
        <v>0</v>
      </c>
      <c r="B15644" s="41">
        <f t="shared" si="1971"/>
        <v>15643</v>
      </c>
      <c r="C15644" s="23"/>
      <c r="N15644" s="45"/>
      <c r="O15644" s="45"/>
      <c r="P15644" s="45"/>
      <c r="Q15644" s="45"/>
      <c r="R15644" s="45"/>
      <c r="S15644" s="1">
        <f t="shared" si="1972"/>
        <v>0</v>
      </c>
      <c r="T15644" s="1">
        <f t="shared" si="1965"/>
        <v>0</v>
      </c>
      <c r="U15644" s="1">
        <f t="shared" si="1966"/>
        <v>0</v>
      </c>
      <c r="V15644" s="1">
        <f t="shared" si="1967"/>
        <v>0</v>
      </c>
      <c r="W15644" s="1">
        <f t="shared" si="1968"/>
        <v>0</v>
      </c>
      <c r="X15644" s="1">
        <f t="shared" si="1969"/>
        <v>0</v>
      </c>
      <c r="Y15644"/>
      <c r="Z15644"/>
      <c r="AA15644"/>
      <c r="AB15644"/>
      <c r="AC15644"/>
      <c r="AD15644"/>
      <c r="AE15644"/>
      <c r="AF15644"/>
      <c r="AG15644"/>
      <c r="AH15644"/>
      <c r="AI15644"/>
      <c r="AJ15644"/>
    </row>
    <row r="15645" spans="1:36" ht="14.25" customHeight="1">
      <c r="A15645" s="41" t="b">
        <f t="shared" si="1970"/>
        <v>0</v>
      </c>
      <c r="B15645" s="41">
        <f t="shared" si="1971"/>
        <v>15644</v>
      </c>
      <c r="C15645" s="23"/>
      <c r="N15645" s="45"/>
      <c r="O15645" s="45"/>
      <c r="P15645" s="45"/>
      <c r="Q15645" s="45"/>
      <c r="R15645" s="45"/>
      <c r="S15645" s="1">
        <f t="shared" si="1972"/>
        <v>0</v>
      </c>
      <c r="T15645" s="1">
        <f t="shared" si="1965"/>
        <v>0</v>
      </c>
      <c r="U15645" s="1">
        <f t="shared" si="1966"/>
        <v>0</v>
      </c>
      <c r="V15645" s="1">
        <f t="shared" si="1967"/>
        <v>0</v>
      </c>
      <c r="W15645" s="1">
        <f t="shared" si="1968"/>
        <v>0</v>
      </c>
      <c r="X15645" s="1">
        <f t="shared" si="1969"/>
        <v>0</v>
      </c>
      <c r="Y15645"/>
      <c r="Z15645"/>
      <c r="AA15645"/>
      <c r="AB15645"/>
      <c r="AC15645"/>
      <c r="AD15645"/>
      <c r="AE15645"/>
      <c r="AF15645"/>
      <c r="AG15645"/>
      <c r="AH15645"/>
      <c r="AI15645"/>
      <c r="AJ15645"/>
    </row>
    <row r="15646" spans="1:36" ht="14.25" customHeight="1">
      <c r="A15646" s="41" t="b">
        <f t="shared" si="1970"/>
        <v>0</v>
      </c>
      <c r="B15646" s="41">
        <f t="shared" si="1971"/>
        <v>15645</v>
      </c>
      <c r="C15646" s="23"/>
      <c r="N15646" s="45"/>
      <c r="O15646" s="45"/>
      <c r="P15646" s="45"/>
      <c r="Q15646" s="45"/>
      <c r="R15646" s="45"/>
      <c r="S15646" s="1">
        <f t="shared" si="1972"/>
        <v>0</v>
      </c>
      <c r="T15646" s="1">
        <f t="shared" si="1965"/>
        <v>0</v>
      </c>
      <c r="U15646" s="1">
        <f t="shared" si="1966"/>
        <v>0</v>
      </c>
      <c r="V15646" s="1">
        <f t="shared" si="1967"/>
        <v>0</v>
      </c>
      <c r="W15646" s="1">
        <f t="shared" si="1968"/>
        <v>0</v>
      </c>
      <c r="X15646" s="1">
        <f t="shared" si="1969"/>
        <v>0</v>
      </c>
      <c r="Y15646"/>
      <c r="Z15646"/>
      <c r="AA15646"/>
      <c r="AB15646"/>
      <c r="AC15646"/>
      <c r="AD15646"/>
      <c r="AE15646"/>
      <c r="AF15646"/>
      <c r="AG15646"/>
      <c r="AH15646"/>
      <c r="AI15646"/>
      <c r="AJ15646"/>
    </row>
    <row r="15647" spans="1:36" ht="14.25" customHeight="1">
      <c r="A15647" s="41" t="b">
        <f t="shared" si="1970"/>
        <v>0</v>
      </c>
      <c r="B15647" s="41">
        <f t="shared" si="1971"/>
        <v>15646</v>
      </c>
      <c r="C15647" s="23"/>
      <c r="N15647" s="45"/>
      <c r="O15647" s="45"/>
      <c r="P15647" s="45"/>
      <c r="Q15647" s="45"/>
      <c r="R15647" s="45"/>
      <c r="S15647" s="1">
        <f t="shared" si="1972"/>
        <v>0</v>
      </c>
      <c r="T15647" s="1">
        <f t="shared" si="1965"/>
        <v>0</v>
      </c>
      <c r="U15647" s="1">
        <f t="shared" si="1966"/>
        <v>0</v>
      </c>
      <c r="V15647" s="1">
        <f t="shared" si="1967"/>
        <v>0</v>
      </c>
      <c r="W15647" s="1">
        <f t="shared" si="1968"/>
        <v>0</v>
      </c>
      <c r="X15647" s="1">
        <f t="shared" si="1969"/>
        <v>0</v>
      </c>
      <c r="Y15647"/>
      <c r="Z15647"/>
      <c r="AA15647"/>
      <c r="AB15647"/>
      <c r="AC15647"/>
      <c r="AD15647"/>
      <c r="AE15647"/>
      <c r="AF15647"/>
      <c r="AG15647"/>
      <c r="AH15647"/>
      <c r="AI15647"/>
      <c r="AJ15647"/>
    </row>
    <row r="15648" spans="1:36" ht="14.25" customHeight="1">
      <c r="A15648" s="41" t="b">
        <f t="shared" si="1970"/>
        <v>0</v>
      </c>
      <c r="B15648" s="41">
        <f t="shared" si="1971"/>
        <v>15647</v>
      </c>
      <c r="C15648" s="23"/>
      <c r="N15648" s="45"/>
      <c r="O15648" s="45"/>
      <c r="P15648" s="45"/>
      <c r="Q15648" s="45"/>
      <c r="R15648" s="45"/>
      <c r="S15648" s="1">
        <f t="shared" si="1972"/>
        <v>0</v>
      </c>
      <c r="T15648" s="1">
        <f t="shared" si="1965"/>
        <v>0</v>
      </c>
      <c r="U15648" s="1">
        <f t="shared" si="1966"/>
        <v>0</v>
      </c>
      <c r="V15648" s="1">
        <f t="shared" si="1967"/>
        <v>0</v>
      </c>
      <c r="W15648" s="1">
        <f t="shared" si="1968"/>
        <v>0</v>
      </c>
      <c r="X15648" s="1">
        <f t="shared" si="1969"/>
        <v>0</v>
      </c>
      <c r="Y15648"/>
      <c r="Z15648"/>
      <c r="AA15648"/>
      <c r="AB15648"/>
      <c r="AC15648"/>
      <c r="AD15648"/>
      <c r="AE15648"/>
      <c r="AF15648"/>
      <c r="AG15648"/>
      <c r="AH15648"/>
      <c r="AI15648"/>
      <c r="AJ15648"/>
    </row>
    <row r="15649" spans="1:36" ht="14.25" customHeight="1">
      <c r="A15649" s="41" t="b">
        <f t="shared" si="1970"/>
        <v>0</v>
      </c>
      <c r="B15649" s="41">
        <f t="shared" si="1971"/>
        <v>15648</v>
      </c>
      <c r="C15649" s="23"/>
      <c r="N15649" s="45"/>
      <c r="O15649" s="45"/>
      <c r="P15649" s="45"/>
      <c r="Q15649" s="45"/>
      <c r="R15649" s="45"/>
      <c r="S15649" s="1">
        <f t="shared" si="1972"/>
        <v>0</v>
      </c>
      <c r="T15649" s="1">
        <f t="shared" ref="T15649:T15712" si="1973">IF(AND(D15649="NOT EXECUTED",COUNTA($N15649)&lt;&gt;0),1,0)</f>
        <v>0</v>
      </c>
      <c r="U15649" s="1">
        <f t="shared" ref="U15649:U15712" si="1974">IF(AND(E15649="NOT EXECUTED",COUNTA($N15649)&lt;&gt;0),1,0)</f>
        <v>0</v>
      </c>
      <c r="V15649" s="1">
        <f t="shared" ref="V15649:V15712" si="1975">IF(AND(F15649="NOT EXECUTED",COUNTA($N15649)&lt;&gt;0),1,0)</f>
        <v>0</v>
      </c>
      <c r="W15649" s="1">
        <f t="shared" ref="W15649:W15712" si="1976">IF(AND(G15649="NOT EXECUTED",COUNTA($N15649)&lt;&gt;0),1,0)</f>
        <v>0</v>
      </c>
      <c r="X15649" s="1">
        <f t="shared" ref="X15649:X15712" si="1977">IF(AND(S15649=1,COUNTA($N15649)&lt;&gt;0),1,0)</f>
        <v>0</v>
      </c>
      <c r="Y15649"/>
      <c r="Z15649"/>
      <c r="AA15649"/>
      <c r="AB15649"/>
      <c r="AC15649"/>
      <c r="AD15649"/>
      <c r="AE15649"/>
      <c r="AF15649"/>
      <c r="AG15649"/>
      <c r="AH15649"/>
      <c r="AI15649"/>
      <c r="AJ15649"/>
    </row>
    <row r="15650" spans="1:36" ht="14.25" customHeight="1">
      <c r="A15650" s="41" t="b">
        <f t="shared" ref="A15650:A15713" si="1978">IF(OR(COUNTIF(D15650:M15650, "NOT EXECUTED"), COUNTIF(D15650:M15650, "NOT COMPILED"), COUNTIF(D15650:M15650, "NOT EFFECTIVE")),TRUE,FALSE)</f>
        <v>0</v>
      </c>
      <c r="B15650" s="41">
        <f t="shared" si="1971"/>
        <v>15649</v>
      </c>
      <c r="C15650" s="23"/>
      <c r="N15650" s="45"/>
      <c r="O15650" s="45"/>
      <c r="P15650" s="45"/>
      <c r="Q15650" s="45"/>
      <c r="R15650" s="45"/>
      <c r="S15650" s="1">
        <f t="shared" si="1972"/>
        <v>0</v>
      </c>
      <c r="T15650" s="1">
        <f t="shared" si="1973"/>
        <v>0</v>
      </c>
      <c r="U15650" s="1">
        <f t="shared" si="1974"/>
        <v>0</v>
      </c>
      <c r="V15650" s="1">
        <f t="shared" si="1975"/>
        <v>0</v>
      </c>
      <c r="W15650" s="1">
        <f t="shared" si="1976"/>
        <v>0</v>
      </c>
      <c r="X15650" s="1">
        <f t="shared" si="1977"/>
        <v>0</v>
      </c>
      <c r="Y15650"/>
      <c r="Z15650"/>
      <c r="AA15650"/>
      <c r="AB15650"/>
      <c r="AC15650"/>
      <c r="AD15650"/>
      <c r="AE15650"/>
      <c r="AF15650"/>
      <c r="AG15650"/>
      <c r="AH15650"/>
      <c r="AI15650"/>
      <c r="AJ15650"/>
    </row>
    <row r="15651" spans="1:36" ht="14.25" customHeight="1">
      <c r="A15651" s="41" t="b">
        <f t="shared" si="1978"/>
        <v>0</v>
      </c>
      <c r="B15651" s="41">
        <f t="shared" si="1971"/>
        <v>15650</v>
      </c>
      <c r="C15651" s="23"/>
      <c r="N15651" s="45"/>
      <c r="O15651" s="45"/>
      <c r="P15651" s="45"/>
      <c r="Q15651" s="45"/>
      <c r="R15651" s="45"/>
      <c r="S15651" s="1">
        <f t="shared" si="1972"/>
        <v>0</v>
      </c>
      <c r="T15651" s="1">
        <f t="shared" si="1973"/>
        <v>0</v>
      </c>
      <c r="U15651" s="1">
        <f t="shared" si="1974"/>
        <v>0</v>
      </c>
      <c r="V15651" s="1">
        <f t="shared" si="1975"/>
        <v>0</v>
      </c>
      <c r="W15651" s="1">
        <f t="shared" si="1976"/>
        <v>0</v>
      </c>
      <c r="X15651" s="1">
        <f t="shared" si="1977"/>
        <v>0</v>
      </c>
      <c r="Y15651"/>
      <c r="Z15651"/>
      <c r="AA15651"/>
      <c r="AB15651"/>
      <c r="AC15651"/>
      <c r="AD15651"/>
      <c r="AE15651"/>
      <c r="AF15651"/>
      <c r="AG15651"/>
      <c r="AH15651"/>
      <c r="AI15651"/>
      <c r="AJ15651"/>
    </row>
    <row r="15652" spans="1:36" ht="14.25" customHeight="1">
      <c r="A15652" s="41" t="b">
        <f t="shared" si="1978"/>
        <v>0</v>
      </c>
      <c r="B15652" s="41">
        <f t="shared" si="1971"/>
        <v>15651</v>
      </c>
      <c r="C15652" s="23"/>
      <c r="N15652" s="45"/>
      <c r="O15652" s="45"/>
      <c r="P15652" s="45"/>
      <c r="Q15652" s="45"/>
      <c r="R15652" s="45"/>
      <c r="S15652" s="1">
        <f t="shared" si="1972"/>
        <v>0</v>
      </c>
      <c r="T15652" s="1">
        <f t="shared" si="1973"/>
        <v>0</v>
      </c>
      <c r="U15652" s="1">
        <f t="shared" si="1974"/>
        <v>0</v>
      </c>
      <c r="V15652" s="1">
        <f t="shared" si="1975"/>
        <v>0</v>
      </c>
      <c r="W15652" s="1">
        <f t="shared" si="1976"/>
        <v>0</v>
      </c>
      <c r="X15652" s="1">
        <f t="shared" si="1977"/>
        <v>0</v>
      </c>
      <c r="Y15652"/>
      <c r="Z15652"/>
      <c r="AA15652"/>
      <c r="AB15652"/>
      <c r="AC15652"/>
      <c r="AD15652"/>
      <c r="AE15652"/>
      <c r="AF15652"/>
      <c r="AG15652"/>
      <c r="AH15652"/>
      <c r="AI15652"/>
      <c r="AJ15652"/>
    </row>
    <row r="15653" spans="1:36" ht="14.25" customHeight="1">
      <c r="A15653" s="41" t="b">
        <f t="shared" si="1978"/>
        <v>0</v>
      </c>
      <c r="B15653" s="41">
        <f t="shared" si="1971"/>
        <v>15652</v>
      </c>
      <c r="C15653" s="23"/>
      <c r="N15653" s="45"/>
      <c r="O15653" s="45"/>
      <c r="P15653" s="45"/>
      <c r="Q15653" s="45"/>
      <c r="R15653" s="45"/>
      <c r="S15653" s="1">
        <f t="shared" si="1972"/>
        <v>0</v>
      </c>
      <c r="T15653" s="1">
        <f t="shared" si="1973"/>
        <v>0</v>
      </c>
      <c r="U15653" s="1">
        <f t="shared" si="1974"/>
        <v>0</v>
      </c>
      <c r="V15653" s="1">
        <f t="shared" si="1975"/>
        <v>0</v>
      </c>
      <c r="W15653" s="1">
        <f t="shared" si="1976"/>
        <v>0</v>
      </c>
      <c r="X15653" s="1">
        <f t="shared" si="1977"/>
        <v>0</v>
      </c>
      <c r="Y15653"/>
      <c r="Z15653"/>
      <c r="AA15653"/>
      <c r="AB15653"/>
      <c r="AC15653"/>
      <c r="AD15653"/>
      <c r="AE15653"/>
      <c r="AF15653"/>
      <c r="AG15653"/>
      <c r="AH15653"/>
      <c r="AI15653"/>
      <c r="AJ15653"/>
    </row>
    <row r="15654" spans="1:36" ht="14.25" customHeight="1">
      <c r="A15654" s="41" t="b">
        <f t="shared" si="1978"/>
        <v>0</v>
      </c>
      <c r="B15654" s="41">
        <f t="shared" si="1971"/>
        <v>15653</v>
      </c>
      <c r="C15654" s="23"/>
      <c r="N15654" s="45"/>
      <c r="O15654" s="45"/>
      <c r="P15654" s="45"/>
      <c r="Q15654" s="45"/>
      <c r="R15654" s="45"/>
      <c r="S15654" s="1">
        <f t="shared" si="1972"/>
        <v>0</v>
      </c>
      <c r="T15654" s="1">
        <f t="shared" si="1973"/>
        <v>0</v>
      </c>
      <c r="U15654" s="1">
        <f t="shared" si="1974"/>
        <v>0</v>
      </c>
      <c r="V15654" s="1">
        <f t="shared" si="1975"/>
        <v>0</v>
      </c>
      <c r="W15654" s="1">
        <f t="shared" si="1976"/>
        <v>0</v>
      </c>
      <c r="X15654" s="1">
        <f t="shared" si="1977"/>
        <v>0</v>
      </c>
      <c r="Y15654"/>
      <c r="Z15654"/>
      <c r="AA15654"/>
      <c r="AB15654"/>
      <c r="AC15654"/>
      <c r="AD15654"/>
      <c r="AE15654"/>
      <c r="AF15654"/>
      <c r="AG15654"/>
      <c r="AH15654"/>
      <c r="AI15654"/>
      <c r="AJ15654"/>
    </row>
    <row r="15655" spans="1:36" ht="14.25" customHeight="1">
      <c r="A15655" s="41" t="b">
        <f t="shared" si="1978"/>
        <v>0</v>
      </c>
      <c r="B15655" s="41">
        <f t="shared" si="1971"/>
        <v>15654</v>
      </c>
      <c r="C15655" s="23"/>
      <c r="N15655" s="45"/>
      <c r="O15655" s="45"/>
      <c r="P15655" s="45"/>
      <c r="Q15655" s="45"/>
      <c r="R15655" s="45"/>
      <c r="S15655" s="1">
        <f t="shared" si="1972"/>
        <v>0</v>
      </c>
      <c r="T15655" s="1">
        <f t="shared" si="1973"/>
        <v>0</v>
      </c>
      <c r="U15655" s="1">
        <f t="shared" si="1974"/>
        <v>0</v>
      </c>
      <c r="V15655" s="1">
        <f t="shared" si="1975"/>
        <v>0</v>
      </c>
      <c r="W15655" s="1">
        <f t="shared" si="1976"/>
        <v>0</v>
      </c>
      <c r="X15655" s="1">
        <f t="shared" si="1977"/>
        <v>0</v>
      </c>
      <c r="Y15655"/>
      <c r="Z15655"/>
      <c r="AA15655"/>
      <c r="AB15655"/>
      <c r="AC15655"/>
      <c r="AD15655"/>
      <c r="AE15655"/>
      <c r="AF15655"/>
      <c r="AG15655"/>
      <c r="AH15655"/>
      <c r="AI15655"/>
      <c r="AJ15655"/>
    </row>
    <row r="15656" spans="1:36" ht="14.25" customHeight="1">
      <c r="A15656" s="41" t="b">
        <f t="shared" si="1978"/>
        <v>0</v>
      </c>
      <c r="B15656" s="41">
        <f t="shared" si="1971"/>
        <v>15655</v>
      </c>
      <c r="C15656" s="23"/>
      <c r="N15656" s="45"/>
      <c r="O15656" s="45"/>
      <c r="P15656" s="45"/>
      <c r="Q15656" s="45"/>
      <c r="R15656" s="45"/>
      <c r="S15656" s="1">
        <f t="shared" si="1972"/>
        <v>0</v>
      </c>
      <c r="T15656" s="1">
        <f t="shared" si="1973"/>
        <v>0</v>
      </c>
      <c r="U15656" s="1">
        <f t="shared" si="1974"/>
        <v>0</v>
      </c>
      <c r="V15656" s="1">
        <f t="shared" si="1975"/>
        <v>0</v>
      </c>
      <c r="W15656" s="1">
        <f t="shared" si="1976"/>
        <v>0</v>
      </c>
      <c r="X15656" s="1">
        <f t="shared" si="1977"/>
        <v>0</v>
      </c>
      <c r="Y15656"/>
      <c r="Z15656"/>
      <c r="AA15656"/>
      <c r="AB15656"/>
      <c r="AC15656"/>
      <c r="AD15656"/>
      <c r="AE15656"/>
      <c r="AF15656"/>
      <c r="AG15656"/>
      <c r="AH15656"/>
      <c r="AI15656"/>
      <c r="AJ15656"/>
    </row>
    <row r="15657" spans="1:36" ht="14.25" customHeight="1">
      <c r="A15657" s="41" t="b">
        <f t="shared" si="1978"/>
        <v>0</v>
      </c>
      <c r="B15657" s="41">
        <f t="shared" si="1971"/>
        <v>15656</v>
      </c>
      <c r="C15657" s="23"/>
      <c r="N15657" s="45"/>
      <c r="O15657" s="45"/>
      <c r="P15657" s="45"/>
      <c r="Q15657" s="45"/>
      <c r="R15657" s="45"/>
      <c r="S15657" s="1">
        <f t="shared" si="1972"/>
        <v>0</v>
      </c>
      <c r="T15657" s="1">
        <f t="shared" si="1973"/>
        <v>0</v>
      </c>
      <c r="U15657" s="1">
        <f t="shared" si="1974"/>
        <v>0</v>
      </c>
      <c r="V15657" s="1">
        <f t="shared" si="1975"/>
        <v>0</v>
      </c>
      <c r="W15657" s="1">
        <f t="shared" si="1976"/>
        <v>0</v>
      </c>
      <c r="X15657" s="1">
        <f t="shared" si="1977"/>
        <v>0</v>
      </c>
      <c r="Y15657"/>
      <c r="Z15657"/>
      <c r="AA15657"/>
      <c r="AB15657"/>
      <c r="AC15657"/>
      <c r="AD15657"/>
      <c r="AE15657"/>
      <c r="AF15657"/>
      <c r="AG15657"/>
      <c r="AH15657"/>
      <c r="AI15657"/>
      <c r="AJ15657"/>
    </row>
    <row r="15658" spans="1:36" ht="14.25" customHeight="1">
      <c r="A15658" s="41" t="b">
        <f t="shared" si="1978"/>
        <v>0</v>
      </c>
      <c r="B15658" s="41">
        <f t="shared" si="1971"/>
        <v>15657</v>
      </c>
      <c r="C15658" s="23"/>
      <c r="N15658" s="45"/>
      <c r="O15658" s="45"/>
      <c r="P15658" s="45"/>
      <c r="Q15658" s="45"/>
      <c r="R15658" s="45"/>
      <c r="S15658" s="1">
        <f t="shared" si="1972"/>
        <v>0</v>
      </c>
      <c r="T15658" s="1">
        <f t="shared" si="1973"/>
        <v>0</v>
      </c>
      <c r="U15658" s="1">
        <f t="shared" si="1974"/>
        <v>0</v>
      </c>
      <c r="V15658" s="1">
        <f t="shared" si="1975"/>
        <v>0</v>
      </c>
      <c r="W15658" s="1">
        <f t="shared" si="1976"/>
        <v>0</v>
      </c>
      <c r="X15658" s="1">
        <f t="shared" si="1977"/>
        <v>0</v>
      </c>
      <c r="Y15658"/>
      <c r="Z15658"/>
      <c r="AA15658"/>
      <c r="AB15658"/>
      <c r="AC15658"/>
      <c r="AD15658"/>
      <c r="AE15658"/>
      <c r="AF15658"/>
      <c r="AG15658"/>
      <c r="AH15658"/>
      <c r="AI15658"/>
      <c r="AJ15658"/>
    </row>
    <row r="15659" spans="1:36" ht="14.25" customHeight="1">
      <c r="A15659" s="41" t="b">
        <f t="shared" si="1978"/>
        <v>0</v>
      </c>
      <c r="B15659" s="41">
        <f t="shared" si="1971"/>
        <v>15658</v>
      </c>
      <c r="C15659" s="23"/>
      <c r="N15659" s="45"/>
      <c r="O15659" s="45"/>
      <c r="P15659" s="45"/>
      <c r="Q15659" s="45"/>
      <c r="R15659" s="45"/>
      <c r="S15659" s="1">
        <f t="shared" si="1972"/>
        <v>0</v>
      </c>
      <c r="T15659" s="1">
        <f t="shared" si="1973"/>
        <v>0</v>
      </c>
      <c r="U15659" s="1">
        <f t="shared" si="1974"/>
        <v>0</v>
      </c>
      <c r="V15659" s="1">
        <f t="shared" si="1975"/>
        <v>0</v>
      </c>
      <c r="W15659" s="1">
        <f t="shared" si="1976"/>
        <v>0</v>
      </c>
      <c r="X15659" s="1">
        <f t="shared" si="1977"/>
        <v>0</v>
      </c>
      <c r="Y15659"/>
      <c r="Z15659"/>
      <c r="AA15659"/>
      <c r="AB15659"/>
      <c r="AC15659"/>
      <c r="AD15659"/>
      <c r="AE15659"/>
      <c r="AF15659"/>
      <c r="AG15659"/>
      <c r="AH15659"/>
      <c r="AI15659"/>
      <c r="AJ15659"/>
    </row>
    <row r="15660" spans="1:36" ht="14.25" customHeight="1">
      <c r="A15660" s="41" t="b">
        <f t="shared" si="1978"/>
        <v>0</v>
      </c>
      <c r="B15660" s="41">
        <f t="shared" si="1971"/>
        <v>15659</v>
      </c>
      <c r="C15660" s="23"/>
      <c r="N15660" s="45"/>
      <c r="O15660" s="45"/>
      <c r="P15660" s="45"/>
      <c r="Q15660" s="45"/>
      <c r="R15660" s="45"/>
      <c r="S15660" s="1">
        <f t="shared" si="1972"/>
        <v>0</v>
      </c>
      <c r="T15660" s="1">
        <f t="shared" si="1973"/>
        <v>0</v>
      </c>
      <c r="U15660" s="1">
        <f t="shared" si="1974"/>
        <v>0</v>
      </c>
      <c r="V15660" s="1">
        <f t="shared" si="1975"/>
        <v>0</v>
      </c>
      <c r="W15660" s="1">
        <f t="shared" si="1976"/>
        <v>0</v>
      </c>
      <c r="X15660" s="1">
        <f t="shared" si="1977"/>
        <v>0</v>
      </c>
      <c r="Y15660"/>
      <c r="Z15660"/>
      <c r="AA15660"/>
      <c r="AB15660"/>
      <c r="AC15660"/>
      <c r="AD15660"/>
      <c r="AE15660"/>
      <c r="AF15660"/>
      <c r="AG15660"/>
      <c r="AH15660"/>
      <c r="AI15660"/>
      <c r="AJ15660"/>
    </row>
    <row r="15661" spans="1:36" ht="14.25" customHeight="1">
      <c r="A15661" s="41" t="b">
        <f t="shared" si="1978"/>
        <v>0</v>
      </c>
      <c r="B15661" s="41">
        <f t="shared" si="1971"/>
        <v>15660</v>
      </c>
      <c r="C15661" s="23"/>
      <c r="N15661" s="45"/>
      <c r="O15661" s="45"/>
      <c r="P15661" s="45"/>
      <c r="Q15661" s="45"/>
      <c r="R15661" s="45"/>
      <c r="S15661" s="1">
        <f t="shared" si="1972"/>
        <v>0</v>
      </c>
      <c r="T15661" s="1">
        <f t="shared" si="1973"/>
        <v>0</v>
      </c>
      <c r="U15661" s="1">
        <f t="shared" si="1974"/>
        <v>0</v>
      </c>
      <c r="V15661" s="1">
        <f t="shared" si="1975"/>
        <v>0</v>
      </c>
      <c r="W15661" s="1">
        <f t="shared" si="1976"/>
        <v>0</v>
      </c>
      <c r="X15661" s="1">
        <f t="shared" si="1977"/>
        <v>0</v>
      </c>
      <c r="Y15661"/>
      <c r="Z15661"/>
      <c r="AA15661"/>
      <c r="AB15661"/>
      <c r="AC15661"/>
      <c r="AD15661"/>
      <c r="AE15661"/>
      <c r="AF15661"/>
      <c r="AG15661"/>
      <c r="AH15661"/>
      <c r="AI15661"/>
      <c r="AJ15661"/>
    </row>
    <row r="15662" spans="1:36" ht="14.25" customHeight="1">
      <c r="A15662" s="41" t="b">
        <f t="shared" si="1978"/>
        <v>0</v>
      </c>
      <c r="B15662" s="41">
        <f t="shared" si="1971"/>
        <v>15661</v>
      </c>
      <c r="C15662" s="23"/>
      <c r="N15662" s="45"/>
      <c r="O15662" s="45"/>
      <c r="P15662" s="45"/>
      <c r="Q15662" s="45"/>
      <c r="R15662" s="45"/>
      <c r="S15662" s="1">
        <f t="shared" si="1972"/>
        <v>0</v>
      </c>
      <c r="T15662" s="1">
        <f t="shared" si="1973"/>
        <v>0</v>
      </c>
      <c r="U15662" s="1">
        <f t="shared" si="1974"/>
        <v>0</v>
      </c>
      <c r="V15662" s="1">
        <f t="shared" si="1975"/>
        <v>0</v>
      </c>
      <c r="W15662" s="1">
        <f t="shared" si="1976"/>
        <v>0</v>
      </c>
      <c r="X15662" s="1">
        <f t="shared" si="1977"/>
        <v>0</v>
      </c>
      <c r="Y15662"/>
      <c r="Z15662"/>
      <c r="AA15662"/>
      <c r="AB15662"/>
      <c r="AC15662"/>
      <c r="AD15662"/>
      <c r="AE15662"/>
      <c r="AF15662"/>
      <c r="AG15662"/>
      <c r="AH15662"/>
      <c r="AI15662"/>
      <c r="AJ15662"/>
    </row>
    <row r="15663" spans="1:36" ht="14.25" customHeight="1">
      <c r="A15663" s="41" t="b">
        <f t="shared" si="1978"/>
        <v>0</v>
      </c>
      <c r="B15663" s="41">
        <f t="shared" si="1971"/>
        <v>15662</v>
      </c>
      <c r="C15663" s="23"/>
      <c r="N15663" s="45"/>
      <c r="O15663" s="45"/>
      <c r="P15663" s="45"/>
      <c r="Q15663" s="45"/>
      <c r="R15663" s="45"/>
      <c r="S15663" s="1">
        <f t="shared" si="1972"/>
        <v>0</v>
      </c>
      <c r="T15663" s="1">
        <f t="shared" si="1973"/>
        <v>0</v>
      </c>
      <c r="U15663" s="1">
        <f t="shared" si="1974"/>
        <v>0</v>
      </c>
      <c r="V15663" s="1">
        <f t="shared" si="1975"/>
        <v>0</v>
      </c>
      <c r="W15663" s="1">
        <f t="shared" si="1976"/>
        <v>0</v>
      </c>
      <c r="X15663" s="1">
        <f t="shared" si="1977"/>
        <v>0</v>
      </c>
      <c r="Y15663"/>
      <c r="Z15663"/>
      <c r="AA15663"/>
      <c r="AB15663"/>
      <c r="AC15663"/>
      <c r="AD15663"/>
      <c r="AE15663"/>
      <c r="AF15663"/>
      <c r="AG15663"/>
      <c r="AH15663"/>
      <c r="AI15663"/>
      <c r="AJ15663"/>
    </row>
    <row r="15664" spans="1:36" ht="14.25" customHeight="1">
      <c r="A15664" s="41" t="b">
        <f t="shared" si="1978"/>
        <v>0</v>
      </c>
      <c r="B15664" s="41">
        <f t="shared" si="1971"/>
        <v>15663</v>
      </c>
      <c r="C15664" s="23"/>
      <c r="N15664" s="45"/>
      <c r="O15664" s="45"/>
      <c r="P15664" s="45"/>
      <c r="Q15664" s="45"/>
      <c r="R15664" s="45"/>
      <c r="S15664" s="1">
        <f t="shared" si="1972"/>
        <v>0</v>
      </c>
      <c r="T15664" s="1">
        <f t="shared" si="1973"/>
        <v>0</v>
      </c>
      <c r="U15664" s="1">
        <f t="shared" si="1974"/>
        <v>0</v>
      </c>
      <c r="V15664" s="1">
        <f t="shared" si="1975"/>
        <v>0</v>
      </c>
      <c r="W15664" s="1">
        <f t="shared" si="1976"/>
        <v>0</v>
      </c>
      <c r="X15664" s="1">
        <f t="shared" si="1977"/>
        <v>0</v>
      </c>
      <c r="Y15664"/>
      <c r="Z15664"/>
      <c r="AA15664"/>
      <c r="AB15664"/>
      <c r="AC15664"/>
      <c r="AD15664"/>
      <c r="AE15664"/>
      <c r="AF15664"/>
      <c r="AG15664"/>
      <c r="AH15664"/>
      <c r="AI15664"/>
      <c r="AJ15664"/>
    </row>
    <row r="15665" spans="1:36" ht="14.25" customHeight="1">
      <c r="A15665" s="41" t="b">
        <f t="shared" si="1978"/>
        <v>0</v>
      </c>
      <c r="B15665" s="41">
        <f t="shared" si="1971"/>
        <v>15664</v>
      </c>
      <c r="C15665" s="23"/>
      <c r="N15665" s="45"/>
      <c r="O15665" s="45"/>
      <c r="P15665" s="45"/>
      <c r="Q15665" s="45"/>
      <c r="R15665" s="45"/>
      <c r="S15665" s="1">
        <f t="shared" si="1972"/>
        <v>0</v>
      </c>
      <c r="T15665" s="1">
        <f t="shared" si="1973"/>
        <v>0</v>
      </c>
      <c r="U15665" s="1">
        <f t="shared" si="1974"/>
        <v>0</v>
      </c>
      <c r="V15665" s="1">
        <f t="shared" si="1975"/>
        <v>0</v>
      </c>
      <c r="W15665" s="1">
        <f t="shared" si="1976"/>
        <v>0</v>
      </c>
      <c r="X15665" s="1">
        <f t="shared" si="1977"/>
        <v>0</v>
      </c>
      <c r="Y15665"/>
      <c r="Z15665"/>
      <c r="AA15665"/>
      <c r="AB15665"/>
      <c r="AC15665"/>
      <c r="AD15665"/>
      <c r="AE15665"/>
      <c r="AF15665"/>
      <c r="AG15665"/>
      <c r="AH15665"/>
      <c r="AI15665"/>
      <c r="AJ15665"/>
    </row>
    <row r="15666" spans="1:36" ht="14.25" customHeight="1">
      <c r="A15666" s="41" t="b">
        <f t="shared" si="1978"/>
        <v>0</v>
      </c>
      <c r="B15666" s="41">
        <f t="shared" si="1971"/>
        <v>15665</v>
      </c>
      <c r="C15666" s="23"/>
      <c r="N15666" s="45"/>
      <c r="O15666" s="45"/>
      <c r="P15666" s="45"/>
      <c r="Q15666" s="45"/>
      <c r="R15666" s="45"/>
      <c r="S15666" s="1">
        <f t="shared" si="1972"/>
        <v>0</v>
      </c>
      <c r="T15666" s="1">
        <f t="shared" si="1973"/>
        <v>0</v>
      </c>
      <c r="U15666" s="1">
        <f t="shared" si="1974"/>
        <v>0</v>
      </c>
      <c r="V15666" s="1">
        <f t="shared" si="1975"/>
        <v>0</v>
      </c>
      <c r="W15666" s="1">
        <f t="shared" si="1976"/>
        <v>0</v>
      </c>
      <c r="X15666" s="1">
        <f t="shared" si="1977"/>
        <v>0</v>
      </c>
      <c r="Y15666"/>
      <c r="Z15666"/>
      <c r="AA15666"/>
      <c r="AB15666"/>
      <c r="AC15666"/>
      <c r="AD15666"/>
      <c r="AE15666"/>
      <c r="AF15666"/>
      <c r="AG15666"/>
      <c r="AH15666"/>
      <c r="AI15666"/>
      <c r="AJ15666"/>
    </row>
    <row r="15667" spans="1:36" ht="14.25" customHeight="1">
      <c r="A15667" s="41" t="b">
        <f t="shared" si="1978"/>
        <v>0</v>
      </c>
      <c r="B15667" s="41">
        <f t="shared" si="1971"/>
        <v>15666</v>
      </c>
      <c r="C15667" s="23"/>
      <c r="N15667" s="45"/>
      <c r="O15667" s="45"/>
      <c r="P15667" s="45"/>
      <c r="Q15667" s="45"/>
      <c r="R15667" s="45"/>
      <c r="S15667" s="1">
        <f t="shared" si="1972"/>
        <v>0</v>
      </c>
      <c r="T15667" s="1">
        <f t="shared" si="1973"/>
        <v>0</v>
      </c>
      <c r="U15667" s="1">
        <f t="shared" si="1974"/>
        <v>0</v>
      </c>
      <c r="V15667" s="1">
        <f t="shared" si="1975"/>
        <v>0</v>
      </c>
      <c r="W15667" s="1">
        <f t="shared" si="1976"/>
        <v>0</v>
      </c>
      <c r="X15667" s="1">
        <f t="shared" si="1977"/>
        <v>0</v>
      </c>
      <c r="Y15667"/>
      <c r="Z15667"/>
      <c r="AA15667"/>
      <c r="AB15667"/>
      <c r="AC15667"/>
      <c r="AD15667"/>
      <c r="AE15667"/>
      <c r="AF15667"/>
      <c r="AG15667"/>
      <c r="AH15667"/>
      <c r="AI15667"/>
      <c r="AJ15667"/>
    </row>
    <row r="15668" spans="1:36" ht="14.25" customHeight="1">
      <c r="A15668" s="41" t="b">
        <f t="shared" si="1978"/>
        <v>0</v>
      </c>
      <c r="B15668" s="41">
        <f t="shared" si="1971"/>
        <v>15667</v>
      </c>
      <c r="C15668" s="23"/>
      <c r="N15668" s="45"/>
      <c r="O15668" s="45"/>
      <c r="P15668" s="45"/>
      <c r="Q15668" s="45"/>
      <c r="R15668" s="45"/>
      <c r="S15668" s="1">
        <f t="shared" si="1972"/>
        <v>0</v>
      </c>
      <c r="T15668" s="1">
        <f t="shared" si="1973"/>
        <v>0</v>
      </c>
      <c r="U15668" s="1">
        <f t="shared" si="1974"/>
        <v>0</v>
      </c>
      <c r="V15668" s="1">
        <f t="shared" si="1975"/>
        <v>0</v>
      </c>
      <c r="W15668" s="1">
        <f t="shared" si="1976"/>
        <v>0</v>
      </c>
      <c r="X15668" s="1">
        <f t="shared" si="1977"/>
        <v>0</v>
      </c>
      <c r="Y15668"/>
      <c r="Z15668"/>
      <c r="AA15668"/>
      <c r="AB15668"/>
      <c r="AC15668"/>
      <c r="AD15668"/>
      <c r="AE15668"/>
      <c r="AF15668"/>
      <c r="AG15668"/>
      <c r="AH15668"/>
      <c r="AI15668"/>
      <c r="AJ15668"/>
    </row>
    <row r="15669" spans="1:36" ht="14.25" customHeight="1">
      <c r="A15669" s="41" t="b">
        <f t="shared" si="1978"/>
        <v>0</v>
      </c>
      <c r="B15669" s="41">
        <f t="shared" si="1971"/>
        <v>15668</v>
      </c>
      <c r="C15669" s="23"/>
      <c r="N15669" s="45"/>
      <c r="O15669" s="45"/>
      <c r="P15669" s="45"/>
      <c r="Q15669" s="45"/>
      <c r="R15669" s="45"/>
      <c r="S15669" s="1">
        <f t="shared" si="1972"/>
        <v>0</v>
      </c>
      <c r="T15669" s="1">
        <f t="shared" si="1973"/>
        <v>0</v>
      </c>
      <c r="U15669" s="1">
        <f t="shared" si="1974"/>
        <v>0</v>
      </c>
      <c r="V15669" s="1">
        <f t="shared" si="1975"/>
        <v>0</v>
      </c>
      <c r="W15669" s="1">
        <f t="shared" si="1976"/>
        <v>0</v>
      </c>
      <c r="X15669" s="1">
        <f t="shared" si="1977"/>
        <v>0</v>
      </c>
      <c r="Y15669"/>
      <c r="Z15669"/>
      <c r="AA15669"/>
      <c r="AB15669"/>
      <c r="AC15669"/>
      <c r="AD15669"/>
      <c r="AE15669"/>
      <c r="AF15669"/>
      <c r="AG15669"/>
      <c r="AH15669"/>
      <c r="AI15669"/>
      <c r="AJ15669"/>
    </row>
    <row r="15670" spans="1:36" ht="14.25" customHeight="1">
      <c r="A15670" s="41" t="b">
        <f t="shared" si="1978"/>
        <v>0</v>
      </c>
      <c r="B15670" s="41">
        <f t="shared" si="1971"/>
        <v>15669</v>
      </c>
      <c r="C15670" s="23"/>
      <c r="N15670" s="45"/>
      <c r="O15670" s="45"/>
      <c r="P15670" s="45"/>
      <c r="Q15670" s="45"/>
      <c r="R15670" s="45"/>
      <c r="S15670" s="1">
        <f t="shared" si="1972"/>
        <v>0</v>
      </c>
      <c r="T15670" s="1">
        <f t="shared" si="1973"/>
        <v>0</v>
      </c>
      <c r="U15670" s="1">
        <f t="shared" si="1974"/>
        <v>0</v>
      </c>
      <c r="V15670" s="1">
        <f t="shared" si="1975"/>
        <v>0</v>
      </c>
      <c r="W15670" s="1">
        <f t="shared" si="1976"/>
        <v>0</v>
      </c>
      <c r="X15670" s="1">
        <f t="shared" si="1977"/>
        <v>0</v>
      </c>
      <c r="Y15670"/>
      <c r="Z15670"/>
      <c r="AA15670"/>
      <c r="AB15670"/>
      <c r="AC15670"/>
      <c r="AD15670"/>
      <c r="AE15670"/>
      <c r="AF15670"/>
      <c r="AG15670"/>
      <c r="AH15670"/>
      <c r="AI15670"/>
      <c r="AJ15670"/>
    </row>
    <row r="15671" spans="1:36" ht="14.25" customHeight="1">
      <c r="A15671" s="41" t="b">
        <f t="shared" si="1978"/>
        <v>0</v>
      </c>
      <c r="B15671" s="41">
        <f t="shared" si="1971"/>
        <v>15670</v>
      </c>
      <c r="C15671" s="23"/>
      <c r="N15671" s="45"/>
      <c r="O15671" s="45"/>
      <c r="P15671" s="45"/>
      <c r="Q15671" s="45"/>
      <c r="R15671" s="45"/>
      <c r="S15671" s="1">
        <f t="shared" si="1972"/>
        <v>0</v>
      </c>
      <c r="T15671" s="1">
        <f t="shared" si="1973"/>
        <v>0</v>
      </c>
      <c r="U15671" s="1">
        <f t="shared" si="1974"/>
        <v>0</v>
      </c>
      <c r="V15671" s="1">
        <f t="shared" si="1975"/>
        <v>0</v>
      </c>
      <c r="W15671" s="1">
        <f t="shared" si="1976"/>
        <v>0</v>
      </c>
      <c r="X15671" s="1">
        <f t="shared" si="1977"/>
        <v>0</v>
      </c>
      <c r="Y15671"/>
      <c r="Z15671"/>
      <c r="AA15671"/>
      <c r="AB15671"/>
      <c r="AC15671"/>
      <c r="AD15671"/>
      <c r="AE15671"/>
      <c r="AF15671"/>
      <c r="AG15671"/>
      <c r="AH15671"/>
      <c r="AI15671"/>
      <c r="AJ15671"/>
    </row>
    <row r="15672" spans="1:36" ht="14.25" customHeight="1">
      <c r="A15672" s="41" t="b">
        <f t="shared" si="1978"/>
        <v>0</v>
      </c>
      <c r="B15672" s="41">
        <f t="shared" si="1971"/>
        <v>15671</v>
      </c>
      <c r="C15672" s="23"/>
      <c r="N15672" s="45"/>
      <c r="O15672" s="45"/>
      <c r="P15672" s="45"/>
      <c r="Q15672" s="45"/>
      <c r="R15672" s="45"/>
      <c r="S15672" s="1">
        <f t="shared" si="1972"/>
        <v>0</v>
      </c>
      <c r="T15672" s="1">
        <f t="shared" si="1973"/>
        <v>0</v>
      </c>
      <c r="U15672" s="1">
        <f t="shared" si="1974"/>
        <v>0</v>
      </c>
      <c r="V15672" s="1">
        <f t="shared" si="1975"/>
        <v>0</v>
      </c>
      <c r="W15672" s="1">
        <f t="shared" si="1976"/>
        <v>0</v>
      </c>
      <c r="X15672" s="1">
        <f t="shared" si="1977"/>
        <v>0</v>
      </c>
      <c r="Y15672"/>
      <c r="Z15672"/>
      <c r="AA15672"/>
      <c r="AB15672"/>
      <c r="AC15672"/>
      <c r="AD15672"/>
      <c r="AE15672"/>
      <c r="AF15672"/>
      <c r="AG15672"/>
      <c r="AH15672"/>
      <c r="AI15672"/>
      <c r="AJ15672"/>
    </row>
    <row r="15673" spans="1:36" ht="14.25" customHeight="1">
      <c r="A15673" s="41" t="b">
        <f t="shared" si="1978"/>
        <v>0</v>
      </c>
      <c r="B15673" s="41">
        <f t="shared" si="1971"/>
        <v>15672</v>
      </c>
      <c r="C15673" s="23"/>
      <c r="N15673" s="45"/>
      <c r="O15673" s="45"/>
      <c r="P15673" s="45"/>
      <c r="Q15673" s="45"/>
      <c r="R15673" s="45"/>
      <c r="S15673" s="1">
        <f t="shared" si="1972"/>
        <v>0</v>
      </c>
      <c r="T15673" s="1">
        <f t="shared" si="1973"/>
        <v>0</v>
      </c>
      <c r="U15673" s="1">
        <f t="shared" si="1974"/>
        <v>0</v>
      </c>
      <c r="V15673" s="1">
        <f t="shared" si="1975"/>
        <v>0</v>
      </c>
      <c r="W15673" s="1">
        <f t="shared" si="1976"/>
        <v>0</v>
      </c>
      <c r="X15673" s="1">
        <f t="shared" si="1977"/>
        <v>0</v>
      </c>
      <c r="Y15673"/>
      <c r="Z15673"/>
      <c r="AA15673"/>
      <c r="AB15673"/>
      <c r="AC15673"/>
      <c r="AD15673"/>
      <c r="AE15673"/>
      <c r="AF15673"/>
      <c r="AG15673"/>
      <c r="AH15673"/>
      <c r="AI15673"/>
      <c r="AJ15673"/>
    </row>
    <row r="15674" spans="1:36" ht="14.25" customHeight="1">
      <c r="A15674" s="41" t="b">
        <f t="shared" si="1978"/>
        <v>0</v>
      </c>
      <c r="B15674" s="41">
        <f t="shared" si="1971"/>
        <v>15673</v>
      </c>
      <c r="C15674" s="23"/>
      <c r="N15674" s="45"/>
      <c r="O15674" s="45"/>
      <c r="P15674" s="45"/>
      <c r="Q15674" s="45"/>
      <c r="R15674" s="45"/>
      <c r="S15674" s="1">
        <f t="shared" si="1972"/>
        <v>0</v>
      </c>
      <c r="T15674" s="1">
        <f t="shared" si="1973"/>
        <v>0</v>
      </c>
      <c r="U15674" s="1">
        <f t="shared" si="1974"/>
        <v>0</v>
      </c>
      <c r="V15674" s="1">
        <f t="shared" si="1975"/>
        <v>0</v>
      </c>
      <c r="W15674" s="1">
        <f t="shared" si="1976"/>
        <v>0</v>
      </c>
      <c r="X15674" s="1">
        <f t="shared" si="1977"/>
        <v>0</v>
      </c>
      <c r="Y15674"/>
      <c r="Z15674"/>
      <c r="AA15674"/>
      <c r="AB15674"/>
      <c r="AC15674"/>
      <c r="AD15674"/>
      <c r="AE15674"/>
      <c r="AF15674"/>
      <c r="AG15674"/>
      <c r="AH15674"/>
      <c r="AI15674"/>
      <c r="AJ15674"/>
    </row>
    <row r="15675" spans="1:36" ht="14.25" customHeight="1">
      <c r="A15675" s="41" t="b">
        <f t="shared" si="1978"/>
        <v>0</v>
      </c>
      <c r="B15675" s="41">
        <f t="shared" si="1971"/>
        <v>15674</v>
      </c>
      <c r="C15675" s="23"/>
      <c r="N15675" s="45"/>
      <c r="O15675" s="45"/>
      <c r="P15675" s="45"/>
      <c r="Q15675" s="45"/>
      <c r="R15675" s="45"/>
      <c r="S15675" s="1">
        <f t="shared" si="1972"/>
        <v>0</v>
      </c>
      <c r="T15675" s="1">
        <f t="shared" si="1973"/>
        <v>0</v>
      </c>
      <c r="U15675" s="1">
        <f t="shared" si="1974"/>
        <v>0</v>
      </c>
      <c r="V15675" s="1">
        <f t="shared" si="1975"/>
        <v>0</v>
      </c>
      <c r="W15675" s="1">
        <f t="shared" si="1976"/>
        <v>0</v>
      </c>
      <c r="X15675" s="1">
        <f t="shared" si="1977"/>
        <v>0</v>
      </c>
      <c r="Y15675"/>
      <c r="Z15675"/>
      <c r="AA15675"/>
      <c r="AB15675"/>
      <c r="AC15675"/>
      <c r="AD15675"/>
      <c r="AE15675"/>
      <c r="AF15675"/>
      <c r="AG15675"/>
      <c r="AH15675"/>
      <c r="AI15675"/>
      <c r="AJ15675"/>
    </row>
    <row r="15676" spans="1:36" ht="14.25" customHeight="1">
      <c r="A15676" s="41" t="b">
        <f t="shared" si="1978"/>
        <v>0</v>
      </c>
      <c r="B15676" s="41">
        <f t="shared" si="1971"/>
        <v>15675</v>
      </c>
      <c r="C15676" s="23"/>
      <c r="N15676" s="45"/>
      <c r="O15676" s="45"/>
      <c r="P15676" s="45"/>
      <c r="Q15676" s="45"/>
      <c r="R15676" s="45"/>
      <c r="S15676" s="1">
        <f t="shared" si="1972"/>
        <v>0</v>
      </c>
      <c r="T15676" s="1">
        <f t="shared" si="1973"/>
        <v>0</v>
      </c>
      <c r="U15676" s="1">
        <f t="shared" si="1974"/>
        <v>0</v>
      </c>
      <c r="V15676" s="1">
        <f t="shared" si="1975"/>
        <v>0</v>
      </c>
      <c r="W15676" s="1">
        <f t="shared" si="1976"/>
        <v>0</v>
      </c>
      <c r="X15676" s="1">
        <f t="shared" si="1977"/>
        <v>0</v>
      </c>
      <c r="Y15676"/>
      <c r="Z15676"/>
      <c r="AA15676"/>
      <c r="AB15676"/>
      <c r="AC15676"/>
      <c r="AD15676"/>
      <c r="AE15676"/>
      <c r="AF15676"/>
      <c r="AG15676"/>
      <c r="AH15676"/>
      <c r="AI15676"/>
      <c r="AJ15676"/>
    </row>
    <row r="15677" spans="1:36" ht="14.25" customHeight="1">
      <c r="A15677" s="41" t="b">
        <f t="shared" si="1978"/>
        <v>0</v>
      </c>
      <c r="B15677" s="41">
        <f t="shared" si="1971"/>
        <v>15676</v>
      </c>
      <c r="C15677" s="23"/>
      <c r="N15677" s="45"/>
      <c r="O15677" s="45"/>
      <c r="P15677" s="45"/>
      <c r="Q15677" s="45"/>
      <c r="R15677" s="45"/>
      <c r="S15677" s="1">
        <f t="shared" si="1972"/>
        <v>0</v>
      </c>
      <c r="T15677" s="1">
        <f t="shared" si="1973"/>
        <v>0</v>
      </c>
      <c r="U15677" s="1">
        <f t="shared" si="1974"/>
        <v>0</v>
      </c>
      <c r="V15677" s="1">
        <f t="shared" si="1975"/>
        <v>0</v>
      </c>
      <c r="W15677" s="1">
        <f t="shared" si="1976"/>
        <v>0</v>
      </c>
      <c r="X15677" s="1">
        <f t="shared" si="1977"/>
        <v>0</v>
      </c>
      <c r="Y15677"/>
      <c r="Z15677"/>
      <c r="AA15677"/>
      <c r="AB15677"/>
      <c r="AC15677"/>
      <c r="AD15677"/>
      <c r="AE15677"/>
      <c r="AF15677"/>
      <c r="AG15677"/>
      <c r="AH15677"/>
      <c r="AI15677"/>
      <c r="AJ15677"/>
    </row>
    <row r="15678" spans="1:36" ht="14.25" customHeight="1">
      <c r="A15678" s="41" t="b">
        <f t="shared" si="1978"/>
        <v>0</v>
      </c>
      <c r="B15678" s="41">
        <f t="shared" si="1971"/>
        <v>15677</v>
      </c>
      <c r="C15678" s="23"/>
      <c r="N15678" s="45"/>
      <c r="O15678" s="45"/>
      <c r="P15678" s="45"/>
      <c r="Q15678" s="45"/>
      <c r="R15678" s="45"/>
      <c r="S15678" s="1">
        <f t="shared" si="1972"/>
        <v>0</v>
      </c>
      <c r="T15678" s="1">
        <f t="shared" si="1973"/>
        <v>0</v>
      </c>
      <c r="U15678" s="1">
        <f t="shared" si="1974"/>
        <v>0</v>
      </c>
      <c r="V15678" s="1">
        <f t="shared" si="1975"/>
        <v>0</v>
      </c>
      <c r="W15678" s="1">
        <f t="shared" si="1976"/>
        <v>0</v>
      </c>
      <c r="X15678" s="1">
        <f t="shared" si="1977"/>
        <v>0</v>
      </c>
      <c r="Y15678"/>
      <c r="Z15678"/>
      <c r="AA15678"/>
      <c r="AB15678"/>
      <c r="AC15678"/>
      <c r="AD15678"/>
      <c r="AE15678"/>
      <c r="AF15678"/>
      <c r="AG15678"/>
      <c r="AH15678"/>
      <c r="AI15678"/>
      <c r="AJ15678"/>
    </row>
    <row r="15679" spans="1:36" ht="14.25" customHeight="1">
      <c r="A15679" s="41" t="b">
        <f t="shared" si="1978"/>
        <v>0</v>
      </c>
      <c r="B15679" s="41">
        <f t="shared" si="1971"/>
        <v>15678</v>
      </c>
      <c r="C15679" s="23"/>
      <c r="N15679" s="45"/>
      <c r="O15679" s="45"/>
      <c r="P15679" s="45"/>
      <c r="Q15679" s="45"/>
      <c r="R15679" s="45"/>
      <c r="S15679" s="1">
        <f t="shared" si="1972"/>
        <v>0</v>
      </c>
      <c r="T15679" s="1">
        <f t="shared" si="1973"/>
        <v>0</v>
      </c>
      <c r="U15679" s="1">
        <f t="shared" si="1974"/>
        <v>0</v>
      </c>
      <c r="V15679" s="1">
        <f t="shared" si="1975"/>
        <v>0</v>
      </c>
      <c r="W15679" s="1">
        <f t="shared" si="1976"/>
        <v>0</v>
      </c>
      <c r="X15679" s="1">
        <f t="shared" si="1977"/>
        <v>0</v>
      </c>
      <c r="Y15679"/>
      <c r="Z15679"/>
      <c r="AA15679"/>
      <c r="AB15679"/>
      <c r="AC15679"/>
      <c r="AD15679"/>
      <c r="AE15679"/>
      <c r="AF15679"/>
      <c r="AG15679"/>
      <c r="AH15679"/>
      <c r="AI15679"/>
      <c r="AJ15679"/>
    </row>
    <row r="15680" spans="1:36" ht="14.25" customHeight="1">
      <c r="A15680" s="41" t="b">
        <f t="shared" si="1978"/>
        <v>0</v>
      </c>
      <c r="B15680" s="41">
        <f t="shared" si="1971"/>
        <v>15679</v>
      </c>
      <c r="C15680" s="23"/>
      <c r="N15680" s="45"/>
      <c r="O15680" s="45"/>
      <c r="P15680" s="45"/>
      <c r="Q15680" s="45"/>
      <c r="R15680" s="45"/>
      <c r="S15680" s="1">
        <f t="shared" si="1972"/>
        <v>0</v>
      </c>
      <c r="T15680" s="1">
        <f t="shared" si="1973"/>
        <v>0</v>
      </c>
      <c r="U15680" s="1">
        <f t="shared" si="1974"/>
        <v>0</v>
      </c>
      <c r="V15680" s="1">
        <f t="shared" si="1975"/>
        <v>0</v>
      </c>
      <c r="W15680" s="1">
        <f t="shared" si="1976"/>
        <v>0</v>
      </c>
      <c r="X15680" s="1">
        <f t="shared" si="1977"/>
        <v>0</v>
      </c>
      <c r="Y15680"/>
      <c r="Z15680"/>
      <c r="AA15680"/>
      <c r="AB15680"/>
      <c r="AC15680"/>
      <c r="AD15680"/>
      <c r="AE15680"/>
      <c r="AF15680"/>
      <c r="AG15680"/>
      <c r="AH15680"/>
      <c r="AI15680"/>
      <c r="AJ15680"/>
    </row>
    <row r="15681" spans="1:36" ht="14.25" customHeight="1">
      <c r="A15681" s="41" t="b">
        <f t="shared" si="1978"/>
        <v>0</v>
      </c>
      <c r="B15681" s="41">
        <f t="shared" si="1971"/>
        <v>15680</v>
      </c>
      <c r="C15681" s="23"/>
      <c r="N15681" s="45"/>
      <c r="O15681" s="45"/>
      <c r="P15681" s="45"/>
      <c r="Q15681" s="45"/>
      <c r="R15681" s="45"/>
      <c r="S15681" s="1">
        <f t="shared" si="1972"/>
        <v>0</v>
      </c>
      <c r="T15681" s="1">
        <f t="shared" si="1973"/>
        <v>0</v>
      </c>
      <c r="U15681" s="1">
        <f t="shared" si="1974"/>
        <v>0</v>
      </c>
      <c r="V15681" s="1">
        <f t="shared" si="1975"/>
        <v>0</v>
      </c>
      <c r="W15681" s="1">
        <f t="shared" si="1976"/>
        <v>0</v>
      </c>
      <c r="X15681" s="1">
        <f t="shared" si="1977"/>
        <v>0</v>
      </c>
      <c r="Y15681"/>
      <c r="Z15681"/>
      <c r="AA15681"/>
      <c r="AB15681"/>
      <c r="AC15681"/>
      <c r="AD15681"/>
      <c r="AE15681"/>
      <c r="AF15681"/>
      <c r="AG15681"/>
      <c r="AH15681"/>
      <c r="AI15681"/>
      <c r="AJ15681"/>
    </row>
    <row r="15682" spans="1:36" ht="14.25" customHeight="1">
      <c r="A15682" s="41" t="b">
        <f t="shared" si="1978"/>
        <v>0</v>
      </c>
      <c r="B15682" s="41">
        <f t="shared" si="1971"/>
        <v>15681</v>
      </c>
      <c r="C15682" s="23"/>
      <c r="N15682" s="45"/>
      <c r="O15682" s="45"/>
      <c r="P15682" s="45"/>
      <c r="Q15682" s="45"/>
      <c r="R15682" s="45"/>
      <c r="S15682" s="1">
        <f t="shared" si="1972"/>
        <v>0</v>
      </c>
      <c r="T15682" s="1">
        <f t="shared" si="1973"/>
        <v>0</v>
      </c>
      <c r="U15682" s="1">
        <f t="shared" si="1974"/>
        <v>0</v>
      </c>
      <c r="V15682" s="1">
        <f t="shared" si="1975"/>
        <v>0</v>
      </c>
      <c r="W15682" s="1">
        <f t="shared" si="1976"/>
        <v>0</v>
      </c>
      <c r="X15682" s="1">
        <f t="shared" si="1977"/>
        <v>0</v>
      </c>
      <c r="Y15682"/>
      <c r="Z15682"/>
      <c r="AA15682"/>
      <c r="AB15682"/>
      <c r="AC15682"/>
      <c r="AD15682"/>
      <c r="AE15682"/>
      <c r="AF15682"/>
      <c r="AG15682"/>
      <c r="AH15682"/>
      <c r="AI15682"/>
      <c r="AJ15682"/>
    </row>
    <row r="15683" spans="1:36" ht="14.25" customHeight="1">
      <c r="A15683" s="41" t="b">
        <f t="shared" si="1978"/>
        <v>0</v>
      </c>
      <c r="B15683" s="41">
        <f t="shared" si="1971"/>
        <v>15682</v>
      </c>
      <c r="C15683" s="23"/>
      <c r="N15683" s="45"/>
      <c r="O15683" s="45"/>
      <c r="P15683" s="45"/>
      <c r="Q15683" s="45"/>
      <c r="R15683" s="45"/>
      <c r="S15683" s="1">
        <f t="shared" si="1972"/>
        <v>0</v>
      </c>
      <c r="T15683" s="1">
        <f t="shared" si="1973"/>
        <v>0</v>
      </c>
      <c r="U15683" s="1">
        <f t="shared" si="1974"/>
        <v>0</v>
      </c>
      <c r="V15683" s="1">
        <f t="shared" si="1975"/>
        <v>0</v>
      </c>
      <c r="W15683" s="1">
        <f t="shared" si="1976"/>
        <v>0</v>
      </c>
      <c r="X15683" s="1">
        <f t="shared" si="1977"/>
        <v>0</v>
      </c>
      <c r="Y15683"/>
      <c r="Z15683"/>
      <c r="AA15683"/>
      <c r="AB15683"/>
      <c r="AC15683"/>
      <c r="AD15683"/>
      <c r="AE15683"/>
      <c r="AF15683"/>
      <c r="AG15683"/>
      <c r="AH15683"/>
      <c r="AI15683"/>
      <c r="AJ15683"/>
    </row>
    <row r="15684" spans="1:36" ht="14.25" customHeight="1">
      <c r="A15684" s="41" t="b">
        <f t="shared" si="1978"/>
        <v>0</v>
      </c>
      <c r="B15684" s="41">
        <f t="shared" ref="B15684:B15747" si="1979">+B15683+1</f>
        <v>15683</v>
      </c>
      <c r="C15684" s="23"/>
      <c r="N15684" s="45"/>
      <c r="O15684" s="45"/>
      <c r="P15684" s="45"/>
      <c r="Q15684" s="45"/>
      <c r="R15684" s="45"/>
      <c r="S15684" s="1">
        <f t="shared" si="1972"/>
        <v>0</v>
      </c>
      <c r="T15684" s="1">
        <f t="shared" si="1973"/>
        <v>0</v>
      </c>
      <c r="U15684" s="1">
        <f t="shared" si="1974"/>
        <v>0</v>
      </c>
      <c r="V15684" s="1">
        <f t="shared" si="1975"/>
        <v>0</v>
      </c>
      <c r="W15684" s="1">
        <f t="shared" si="1976"/>
        <v>0</v>
      </c>
      <c r="X15684" s="1">
        <f t="shared" si="1977"/>
        <v>0</v>
      </c>
      <c r="Y15684"/>
      <c r="Z15684"/>
      <c r="AA15684"/>
      <c r="AB15684"/>
      <c r="AC15684"/>
      <c r="AD15684"/>
      <c r="AE15684"/>
      <c r="AF15684"/>
      <c r="AG15684"/>
      <c r="AH15684"/>
      <c r="AI15684"/>
      <c r="AJ15684"/>
    </row>
    <row r="15685" spans="1:36" ht="14.25" customHeight="1">
      <c r="A15685" s="41" t="b">
        <f t="shared" si="1978"/>
        <v>0</v>
      </c>
      <c r="B15685" s="41">
        <f t="shared" si="1979"/>
        <v>15684</v>
      </c>
      <c r="C15685" s="23"/>
      <c r="N15685" s="45"/>
      <c r="O15685" s="45"/>
      <c r="P15685" s="45"/>
      <c r="Q15685" s="45"/>
      <c r="R15685" s="45"/>
      <c r="S15685" s="1">
        <f t="shared" si="1972"/>
        <v>0</v>
      </c>
      <c r="T15685" s="1">
        <f t="shared" si="1973"/>
        <v>0</v>
      </c>
      <c r="U15685" s="1">
        <f t="shared" si="1974"/>
        <v>0</v>
      </c>
      <c r="V15685" s="1">
        <f t="shared" si="1975"/>
        <v>0</v>
      </c>
      <c r="W15685" s="1">
        <f t="shared" si="1976"/>
        <v>0</v>
      </c>
      <c r="X15685" s="1">
        <f t="shared" si="1977"/>
        <v>0</v>
      </c>
      <c r="Y15685"/>
      <c r="Z15685"/>
      <c r="AA15685"/>
      <c r="AB15685"/>
      <c r="AC15685"/>
      <c r="AD15685"/>
      <c r="AE15685"/>
      <c r="AF15685"/>
      <c r="AG15685"/>
      <c r="AH15685"/>
      <c r="AI15685"/>
      <c r="AJ15685"/>
    </row>
    <row r="15686" spans="1:36" ht="14.25" customHeight="1">
      <c r="A15686" s="41" t="b">
        <f t="shared" si="1978"/>
        <v>0</v>
      </c>
      <c r="B15686" s="41">
        <f t="shared" si="1979"/>
        <v>15685</v>
      </c>
      <c r="C15686" s="23"/>
      <c r="N15686" s="45"/>
      <c r="O15686" s="45"/>
      <c r="P15686" s="45"/>
      <c r="Q15686" s="45"/>
      <c r="R15686" s="45"/>
      <c r="S15686" s="1">
        <f t="shared" si="1972"/>
        <v>0</v>
      </c>
      <c r="T15686" s="1">
        <f t="shared" si="1973"/>
        <v>0</v>
      </c>
      <c r="U15686" s="1">
        <f t="shared" si="1974"/>
        <v>0</v>
      </c>
      <c r="V15686" s="1">
        <f t="shared" si="1975"/>
        <v>0</v>
      </c>
      <c r="W15686" s="1">
        <f t="shared" si="1976"/>
        <v>0</v>
      </c>
      <c r="X15686" s="1">
        <f t="shared" si="1977"/>
        <v>0</v>
      </c>
      <c r="Y15686"/>
      <c r="Z15686"/>
      <c r="AA15686"/>
      <c r="AB15686"/>
      <c r="AC15686"/>
      <c r="AD15686"/>
      <c r="AE15686"/>
      <c r="AF15686"/>
      <c r="AG15686"/>
      <c r="AH15686"/>
      <c r="AI15686"/>
      <c r="AJ15686"/>
    </row>
    <row r="15687" spans="1:36" ht="14.25" customHeight="1">
      <c r="A15687" s="41" t="b">
        <f t="shared" si="1978"/>
        <v>0</v>
      </c>
      <c r="B15687" s="41">
        <f t="shared" si="1979"/>
        <v>15686</v>
      </c>
      <c r="C15687" s="23"/>
      <c r="N15687" s="45"/>
      <c r="O15687" s="45"/>
      <c r="P15687" s="45"/>
      <c r="Q15687" s="45"/>
      <c r="R15687" s="45"/>
      <c r="S15687" s="1">
        <f t="shared" si="1972"/>
        <v>0</v>
      </c>
      <c r="T15687" s="1">
        <f t="shared" si="1973"/>
        <v>0</v>
      </c>
      <c r="U15687" s="1">
        <f t="shared" si="1974"/>
        <v>0</v>
      </c>
      <c r="V15687" s="1">
        <f t="shared" si="1975"/>
        <v>0</v>
      </c>
      <c r="W15687" s="1">
        <f t="shared" si="1976"/>
        <v>0</v>
      </c>
      <c r="X15687" s="1">
        <f t="shared" si="1977"/>
        <v>0</v>
      </c>
      <c r="Y15687"/>
      <c r="Z15687"/>
      <c r="AA15687"/>
      <c r="AB15687"/>
      <c r="AC15687"/>
      <c r="AD15687"/>
      <c r="AE15687"/>
      <c r="AF15687"/>
      <c r="AG15687"/>
      <c r="AH15687"/>
      <c r="AI15687"/>
      <c r="AJ15687"/>
    </row>
    <row r="15688" spans="1:36" ht="14.25" customHeight="1">
      <c r="A15688" s="41" t="b">
        <f t="shared" si="1978"/>
        <v>0</v>
      </c>
      <c r="B15688" s="41">
        <f t="shared" si="1979"/>
        <v>15687</v>
      </c>
      <c r="C15688" s="23"/>
      <c r="N15688" s="45"/>
      <c r="O15688" s="45"/>
      <c r="P15688" s="45"/>
      <c r="Q15688" s="45"/>
      <c r="R15688" s="45"/>
      <c r="S15688" s="1">
        <f t="shared" si="1972"/>
        <v>0</v>
      </c>
      <c r="T15688" s="1">
        <f t="shared" si="1973"/>
        <v>0</v>
      </c>
      <c r="U15688" s="1">
        <f t="shared" si="1974"/>
        <v>0</v>
      </c>
      <c r="V15688" s="1">
        <f t="shared" si="1975"/>
        <v>0</v>
      </c>
      <c r="W15688" s="1">
        <f t="shared" si="1976"/>
        <v>0</v>
      </c>
      <c r="X15688" s="1">
        <f t="shared" si="1977"/>
        <v>0</v>
      </c>
      <c r="Y15688"/>
      <c r="Z15688"/>
      <c r="AA15688"/>
      <c r="AB15688"/>
      <c r="AC15688"/>
      <c r="AD15688"/>
      <c r="AE15688"/>
      <c r="AF15688"/>
      <c r="AG15688"/>
      <c r="AH15688"/>
      <c r="AI15688"/>
      <c r="AJ15688"/>
    </row>
    <row r="15689" spans="1:36" ht="14.25" customHeight="1">
      <c r="A15689" s="41" t="b">
        <f t="shared" si="1978"/>
        <v>0</v>
      </c>
      <c r="B15689" s="41">
        <f t="shared" si="1979"/>
        <v>15688</v>
      </c>
      <c r="C15689" s="23"/>
      <c r="N15689" s="45"/>
      <c r="O15689" s="45"/>
      <c r="P15689" s="45"/>
      <c r="Q15689" s="45"/>
      <c r="R15689" s="45"/>
      <c r="S15689" s="1">
        <f t="shared" si="1972"/>
        <v>0</v>
      </c>
      <c r="T15689" s="1">
        <f t="shared" si="1973"/>
        <v>0</v>
      </c>
      <c r="U15689" s="1">
        <f t="shared" si="1974"/>
        <v>0</v>
      </c>
      <c r="V15689" s="1">
        <f t="shared" si="1975"/>
        <v>0</v>
      </c>
      <c r="W15689" s="1">
        <f t="shared" si="1976"/>
        <v>0</v>
      </c>
      <c r="X15689" s="1">
        <f t="shared" si="1977"/>
        <v>0</v>
      </c>
      <c r="Y15689"/>
      <c r="Z15689"/>
      <c r="AA15689"/>
      <c r="AB15689"/>
      <c r="AC15689"/>
      <c r="AD15689"/>
      <c r="AE15689"/>
      <c r="AF15689"/>
      <c r="AG15689"/>
      <c r="AH15689"/>
      <c r="AI15689"/>
      <c r="AJ15689"/>
    </row>
    <row r="15690" spans="1:36" ht="14.25" customHeight="1">
      <c r="A15690" s="41" t="b">
        <f t="shared" si="1978"/>
        <v>0</v>
      </c>
      <c r="B15690" s="41">
        <f t="shared" si="1979"/>
        <v>15689</v>
      </c>
      <c r="C15690" s="23"/>
      <c r="N15690" s="45"/>
      <c r="O15690" s="45"/>
      <c r="P15690" s="45"/>
      <c r="Q15690" s="45"/>
      <c r="R15690" s="45"/>
      <c r="S15690" s="1">
        <f t="shared" si="1972"/>
        <v>0</v>
      </c>
      <c r="T15690" s="1">
        <f t="shared" si="1973"/>
        <v>0</v>
      </c>
      <c r="U15690" s="1">
        <f t="shared" si="1974"/>
        <v>0</v>
      </c>
      <c r="V15690" s="1">
        <f t="shared" si="1975"/>
        <v>0</v>
      </c>
      <c r="W15690" s="1">
        <f t="shared" si="1976"/>
        <v>0</v>
      </c>
      <c r="X15690" s="1">
        <f t="shared" si="1977"/>
        <v>0</v>
      </c>
      <c r="Y15690"/>
      <c r="Z15690"/>
      <c r="AA15690"/>
      <c r="AB15690"/>
      <c r="AC15690"/>
      <c r="AD15690"/>
      <c r="AE15690"/>
      <c r="AF15690"/>
      <c r="AG15690"/>
      <c r="AH15690"/>
      <c r="AI15690"/>
      <c r="AJ15690"/>
    </row>
    <row r="15691" spans="1:36" ht="14.25" customHeight="1">
      <c r="A15691" s="41" t="b">
        <f t="shared" si="1978"/>
        <v>0</v>
      </c>
      <c r="B15691" s="41">
        <f t="shared" si="1979"/>
        <v>15690</v>
      </c>
      <c r="C15691" s="23"/>
      <c r="N15691" s="45"/>
      <c r="O15691" s="45"/>
      <c r="P15691" s="45"/>
      <c r="Q15691" s="45"/>
      <c r="R15691" s="45"/>
      <c r="S15691" s="1">
        <f t="shared" si="1972"/>
        <v>0</v>
      </c>
      <c r="T15691" s="1">
        <f t="shared" si="1973"/>
        <v>0</v>
      </c>
      <c r="U15691" s="1">
        <f t="shared" si="1974"/>
        <v>0</v>
      </c>
      <c r="V15691" s="1">
        <f t="shared" si="1975"/>
        <v>0</v>
      </c>
      <c r="W15691" s="1">
        <f t="shared" si="1976"/>
        <v>0</v>
      </c>
      <c r="X15691" s="1">
        <f t="shared" si="1977"/>
        <v>0</v>
      </c>
      <c r="Y15691"/>
      <c r="Z15691"/>
      <c r="AA15691"/>
      <c r="AB15691"/>
      <c r="AC15691"/>
      <c r="AD15691"/>
      <c r="AE15691"/>
      <c r="AF15691"/>
      <c r="AG15691"/>
      <c r="AH15691"/>
      <c r="AI15691"/>
      <c r="AJ15691"/>
    </row>
    <row r="15692" spans="1:36" ht="14.25" customHeight="1">
      <c r="A15692" s="41" t="b">
        <f t="shared" si="1978"/>
        <v>0</v>
      </c>
      <c r="B15692" s="41">
        <f t="shared" si="1979"/>
        <v>15691</v>
      </c>
      <c r="C15692" s="23"/>
      <c r="N15692" s="45"/>
      <c r="O15692" s="45"/>
      <c r="P15692" s="45"/>
      <c r="Q15692" s="45"/>
      <c r="R15692" s="45"/>
      <c r="S15692" s="1">
        <f t="shared" si="1972"/>
        <v>0</v>
      </c>
      <c r="T15692" s="1">
        <f t="shared" si="1973"/>
        <v>0</v>
      </c>
      <c r="U15692" s="1">
        <f t="shared" si="1974"/>
        <v>0</v>
      </c>
      <c r="V15692" s="1">
        <f t="shared" si="1975"/>
        <v>0</v>
      </c>
      <c r="W15692" s="1">
        <f t="shared" si="1976"/>
        <v>0</v>
      </c>
      <c r="X15692" s="1">
        <f t="shared" si="1977"/>
        <v>0</v>
      </c>
      <c r="Y15692"/>
      <c r="Z15692"/>
      <c r="AA15692"/>
      <c r="AB15692"/>
      <c r="AC15692"/>
      <c r="AD15692"/>
      <c r="AE15692"/>
      <c r="AF15692"/>
      <c r="AG15692"/>
      <c r="AH15692"/>
      <c r="AI15692"/>
      <c r="AJ15692"/>
    </row>
    <row r="15693" spans="1:36" ht="14.25" customHeight="1">
      <c r="A15693" s="41" t="b">
        <f t="shared" si="1978"/>
        <v>0</v>
      </c>
      <c r="B15693" s="41">
        <f t="shared" si="1979"/>
        <v>15692</v>
      </c>
      <c r="C15693" s="23"/>
      <c r="N15693" s="45"/>
      <c r="O15693" s="45"/>
      <c r="P15693" s="45"/>
      <c r="Q15693" s="45"/>
      <c r="R15693" s="45"/>
      <c r="S15693" s="1">
        <f t="shared" si="1972"/>
        <v>0</v>
      </c>
      <c r="T15693" s="1">
        <f t="shared" si="1973"/>
        <v>0</v>
      </c>
      <c r="U15693" s="1">
        <f t="shared" si="1974"/>
        <v>0</v>
      </c>
      <c r="V15693" s="1">
        <f t="shared" si="1975"/>
        <v>0</v>
      </c>
      <c r="W15693" s="1">
        <f t="shared" si="1976"/>
        <v>0</v>
      </c>
      <c r="X15693" s="1">
        <f t="shared" si="1977"/>
        <v>0</v>
      </c>
      <c r="Y15693"/>
      <c r="Z15693"/>
      <c r="AA15693"/>
      <c r="AB15693"/>
      <c r="AC15693"/>
      <c r="AD15693"/>
      <c r="AE15693"/>
      <c r="AF15693"/>
      <c r="AG15693"/>
      <c r="AH15693"/>
      <c r="AI15693"/>
      <c r="AJ15693"/>
    </row>
    <row r="15694" spans="1:36" ht="14.25" customHeight="1">
      <c r="A15694" s="41" t="b">
        <f t="shared" si="1978"/>
        <v>0</v>
      </c>
      <c r="B15694" s="41">
        <f t="shared" si="1979"/>
        <v>15693</v>
      </c>
      <c r="C15694" s="23"/>
      <c r="N15694" s="45"/>
      <c r="O15694" s="45"/>
      <c r="P15694" s="45"/>
      <c r="Q15694" s="45"/>
      <c r="R15694" s="45"/>
      <c r="S15694" s="1">
        <f t="shared" ref="S15694:S15757" si="1980">IF(COUNTIF(H15694:M15694,"NOT EFFECTIVE"),1,0)</f>
        <v>0</v>
      </c>
      <c r="T15694" s="1">
        <f t="shared" si="1973"/>
        <v>0</v>
      </c>
      <c r="U15694" s="1">
        <f t="shared" si="1974"/>
        <v>0</v>
      </c>
      <c r="V15694" s="1">
        <f t="shared" si="1975"/>
        <v>0</v>
      </c>
      <c r="W15694" s="1">
        <f t="shared" si="1976"/>
        <v>0</v>
      </c>
      <c r="X15694" s="1">
        <f t="shared" si="1977"/>
        <v>0</v>
      </c>
      <c r="Y15694"/>
      <c r="Z15694"/>
      <c r="AA15694"/>
      <c r="AB15694"/>
      <c r="AC15694"/>
      <c r="AD15694"/>
      <c r="AE15694"/>
      <c r="AF15694"/>
      <c r="AG15694"/>
      <c r="AH15694"/>
      <c r="AI15694"/>
      <c r="AJ15694"/>
    </row>
    <row r="15695" spans="1:36" ht="14.25" customHeight="1">
      <c r="A15695" s="41" t="b">
        <f t="shared" si="1978"/>
        <v>0</v>
      </c>
      <c r="B15695" s="41">
        <f t="shared" si="1979"/>
        <v>15694</v>
      </c>
      <c r="C15695" s="23"/>
      <c r="N15695" s="45"/>
      <c r="O15695" s="45"/>
      <c r="P15695" s="45"/>
      <c r="Q15695" s="45"/>
      <c r="R15695" s="45"/>
      <c r="S15695" s="1">
        <f t="shared" si="1980"/>
        <v>0</v>
      </c>
      <c r="T15695" s="1">
        <f t="shared" si="1973"/>
        <v>0</v>
      </c>
      <c r="U15695" s="1">
        <f t="shared" si="1974"/>
        <v>0</v>
      </c>
      <c r="V15695" s="1">
        <f t="shared" si="1975"/>
        <v>0</v>
      </c>
      <c r="W15695" s="1">
        <f t="shared" si="1976"/>
        <v>0</v>
      </c>
      <c r="X15695" s="1">
        <f t="shared" si="1977"/>
        <v>0</v>
      </c>
      <c r="Y15695"/>
      <c r="Z15695"/>
      <c r="AA15695"/>
      <c r="AB15695"/>
      <c r="AC15695"/>
      <c r="AD15695"/>
      <c r="AE15695"/>
      <c r="AF15695"/>
      <c r="AG15695"/>
      <c r="AH15695"/>
      <c r="AI15695"/>
      <c r="AJ15695"/>
    </row>
    <row r="15696" spans="1:36" ht="14.25" customHeight="1">
      <c r="A15696" s="41" t="b">
        <f t="shared" si="1978"/>
        <v>0</v>
      </c>
      <c r="B15696" s="41">
        <f t="shared" si="1979"/>
        <v>15695</v>
      </c>
      <c r="C15696" s="23"/>
      <c r="N15696" s="45"/>
      <c r="O15696" s="45"/>
      <c r="P15696" s="45"/>
      <c r="Q15696" s="45"/>
      <c r="R15696" s="45"/>
      <c r="S15696" s="1">
        <f t="shared" si="1980"/>
        <v>0</v>
      </c>
      <c r="T15696" s="1">
        <f t="shared" si="1973"/>
        <v>0</v>
      </c>
      <c r="U15696" s="1">
        <f t="shared" si="1974"/>
        <v>0</v>
      </c>
      <c r="V15696" s="1">
        <f t="shared" si="1975"/>
        <v>0</v>
      </c>
      <c r="W15696" s="1">
        <f t="shared" si="1976"/>
        <v>0</v>
      </c>
      <c r="X15696" s="1">
        <f t="shared" si="1977"/>
        <v>0</v>
      </c>
      <c r="Y15696"/>
      <c r="Z15696"/>
      <c r="AA15696"/>
      <c r="AB15696"/>
      <c r="AC15696"/>
      <c r="AD15696"/>
      <c r="AE15696"/>
      <c r="AF15696"/>
      <c r="AG15696"/>
      <c r="AH15696"/>
      <c r="AI15696"/>
      <c r="AJ15696"/>
    </row>
    <row r="15697" spans="1:36" ht="14.25" customHeight="1">
      <c r="A15697" s="41" t="b">
        <f t="shared" si="1978"/>
        <v>0</v>
      </c>
      <c r="B15697" s="41">
        <f t="shared" si="1979"/>
        <v>15696</v>
      </c>
      <c r="C15697" s="23"/>
      <c r="N15697" s="45"/>
      <c r="O15697" s="45"/>
      <c r="P15697" s="45"/>
      <c r="Q15697" s="45"/>
      <c r="R15697" s="45"/>
      <c r="S15697" s="1">
        <f t="shared" si="1980"/>
        <v>0</v>
      </c>
      <c r="T15697" s="1">
        <f t="shared" si="1973"/>
        <v>0</v>
      </c>
      <c r="U15697" s="1">
        <f t="shared" si="1974"/>
        <v>0</v>
      </c>
      <c r="V15697" s="1">
        <f t="shared" si="1975"/>
        <v>0</v>
      </c>
      <c r="W15697" s="1">
        <f t="shared" si="1976"/>
        <v>0</v>
      </c>
      <c r="X15697" s="1">
        <f t="shared" si="1977"/>
        <v>0</v>
      </c>
      <c r="Y15697"/>
      <c r="Z15697"/>
      <c r="AA15697"/>
      <c r="AB15697"/>
      <c r="AC15697"/>
      <c r="AD15697"/>
      <c r="AE15697"/>
      <c r="AF15697"/>
      <c r="AG15697"/>
      <c r="AH15697"/>
      <c r="AI15697"/>
      <c r="AJ15697"/>
    </row>
    <row r="15698" spans="1:36" ht="14.25" customHeight="1">
      <c r="A15698" s="41" t="b">
        <f t="shared" si="1978"/>
        <v>0</v>
      </c>
      <c r="B15698" s="41">
        <f t="shared" si="1979"/>
        <v>15697</v>
      </c>
      <c r="C15698" s="23"/>
      <c r="N15698" s="45"/>
      <c r="O15698" s="45"/>
      <c r="P15698" s="45"/>
      <c r="Q15698" s="45"/>
      <c r="R15698" s="45"/>
      <c r="S15698" s="1">
        <f t="shared" si="1980"/>
        <v>0</v>
      </c>
      <c r="T15698" s="1">
        <f t="shared" si="1973"/>
        <v>0</v>
      </c>
      <c r="U15698" s="1">
        <f t="shared" si="1974"/>
        <v>0</v>
      </c>
      <c r="V15698" s="1">
        <f t="shared" si="1975"/>
        <v>0</v>
      </c>
      <c r="W15698" s="1">
        <f t="shared" si="1976"/>
        <v>0</v>
      </c>
      <c r="X15698" s="1">
        <f t="shared" si="1977"/>
        <v>0</v>
      </c>
      <c r="Y15698"/>
      <c r="Z15698"/>
      <c r="AA15698"/>
      <c r="AB15698"/>
      <c r="AC15698"/>
      <c r="AD15698"/>
      <c r="AE15698"/>
      <c r="AF15698"/>
      <c r="AG15698"/>
      <c r="AH15698"/>
      <c r="AI15698"/>
      <c r="AJ15698"/>
    </row>
    <row r="15699" spans="1:36" ht="14.25" customHeight="1">
      <c r="A15699" s="41" t="b">
        <f t="shared" si="1978"/>
        <v>0</v>
      </c>
      <c r="B15699" s="41">
        <f t="shared" si="1979"/>
        <v>15698</v>
      </c>
      <c r="C15699" s="23"/>
      <c r="N15699" s="45"/>
      <c r="O15699" s="45"/>
      <c r="P15699" s="45"/>
      <c r="Q15699" s="45"/>
      <c r="R15699" s="45"/>
      <c r="S15699" s="1">
        <f t="shared" si="1980"/>
        <v>0</v>
      </c>
      <c r="T15699" s="1">
        <f t="shared" si="1973"/>
        <v>0</v>
      </c>
      <c r="U15699" s="1">
        <f t="shared" si="1974"/>
        <v>0</v>
      </c>
      <c r="V15699" s="1">
        <f t="shared" si="1975"/>
        <v>0</v>
      </c>
      <c r="W15699" s="1">
        <f t="shared" si="1976"/>
        <v>0</v>
      </c>
      <c r="X15699" s="1">
        <f t="shared" si="1977"/>
        <v>0</v>
      </c>
      <c r="Y15699"/>
      <c r="Z15699"/>
      <c r="AA15699"/>
      <c r="AB15699"/>
      <c r="AC15699"/>
      <c r="AD15699"/>
      <c r="AE15699"/>
      <c r="AF15699"/>
      <c r="AG15699"/>
      <c r="AH15699"/>
      <c r="AI15699"/>
      <c r="AJ15699"/>
    </row>
    <row r="15700" spans="1:36" ht="14.25" customHeight="1">
      <c r="A15700" s="41" t="b">
        <f t="shared" si="1978"/>
        <v>0</v>
      </c>
      <c r="B15700" s="41">
        <f t="shared" si="1979"/>
        <v>15699</v>
      </c>
      <c r="C15700" s="23"/>
      <c r="N15700" s="45"/>
      <c r="O15700" s="45"/>
      <c r="P15700" s="45"/>
      <c r="Q15700" s="45"/>
      <c r="R15700" s="45"/>
      <c r="S15700" s="1">
        <f t="shared" si="1980"/>
        <v>0</v>
      </c>
      <c r="T15700" s="1">
        <f t="shared" si="1973"/>
        <v>0</v>
      </c>
      <c r="U15700" s="1">
        <f t="shared" si="1974"/>
        <v>0</v>
      </c>
      <c r="V15700" s="1">
        <f t="shared" si="1975"/>
        <v>0</v>
      </c>
      <c r="W15700" s="1">
        <f t="shared" si="1976"/>
        <v>0</v>
      </c>
      <c r="X15700" s="1">
        <f t="shared" si="1977"/>
        <v>0</v>
      </c>
      <c r="Y15700"/>
      <c r="Z15700"/>
      <c r="AA15700"/>
      <c r="AB15700"/>
      <c r="AC15700"/>
      <c r="AD15700"/>
      <c r="AE15700"/>
      <c r="AF15700"/>
      <c r="AG15700"/>
      <c r="AH15700"/>
      <c r="AI15700"/>
      <c r="AJ15700"/>
    </row>
    <row r="15701" spans="1:36" ht="14.25" customHeight="1">
      <c r="A15701" s="41" t="b">
        <f t="shared" si="1978"/>
        <v>0</v>
      </c>
      <c r="B15701" s="41">
        <f t="shared" si="1979"/>
        <v>15700</v>
      </c>
      <c r="C15701" s="23"/>
      <c r="N15701" s="45"/>
      <c r="O15701" s="45"/>
      <c r="P15701" s="45"/>
      <c r="Q15701" s="45"/>
      <c r="R15701" s="45"/>
      <c r="S15701" s="1">
        <f t="shared" si="1980"/>
        <v>0</v>
      </c>
      <c r="T15701" s="1">
        <f t="shared" si="1973"/>
        <v>0</v>
      </c>
      <c r="U15701" s="1">
        <f t="shared" si="1974"/>
        <v>0</v>
      </c>
      <c r="V15701" s="1">
        <f t="shared" si="1975"/>
        <v>0</v>
      </c>
      <c r="W15701" s="1">
        <f t="shared" si="1976"/>
        <v>0</v>
      </c>
      <c r="X15701" s="1">
        <f t="shared" si="1977"/>
        <v>0</v>
      </c>
      <c r="Y15701"/>
      <c r="Z15701"/>
      <c r="AA15701"/>
      <c r="AB15701"/>
      <c r="AC15701"/>
      <c r="AD15701"/>
      <c r="AE15701"/>
      <c r="AF15701"/>
      <c r="AG15701"/>
      <c r="AH15701"/>
      <c r="AI15701"/>
      <c r="AJ15701"/>
    </row>
    <row r="15702" spans="1:36" ht="14.25" customHeight="1">
      <c r="A15702" s="41" t="b">
        <f t="shared" si="1978"/>
        <v>0</v>
      </c>
      <c r="B15702" s="41">
        <f t="shared" si="1979"/>
        <v>15701</v>
      </c>
      <c r="C15702" s="23"/>
      <c r="N15702" s="45"/>
      <c r="O15702" s="45"/>
      <c r="P15702" s="45"/>
      <c r="Q15702" s="45"/>
      <c r="R15702" s="45"/>
      <c r="S15702" s="1">
        <f t="shared" si="1980"/>
        <v>0</v>
      </c>
      <c r="T15702" s="1">
        <f t="shared" si="1973"/>
        <v>0</v>
      </c>
      <c r="U15702" s="1">
        <f t="shared" si="1974"/>
        <v>0</v>
      </c>
      <c r="V15702" s="1">
        <f t="shared" si="1975"/>
        <v>0</v>
      </c>
      <c r="W15702" s="1">
        <f t="shared" si="1976"/>
        <v>0</v>
      </c>
      <c r="X15702" s="1">
        <f t="shared" si="1977"/>
        <v>0</v>
      </c>
      <c r="Y15702"/>
      <c r="Z15702"/>
      <c r="AA15702"/>
      <c r="AB15702"/>
      <c r="AC15702"/>
      <c r="AD15702"/>
      <c r="AE15702"/>
      <c r="AF15702"/>
      <c r="AG15702"/>
      <c r="AH15702"/>
      <c r="AI15702"/>
      <c r="AJ15702"/>
    </row>
    <row r="15703" spans="1:36" ht="14.25" customHeight="1">
      <c r="A15703" s="41" t="b">
        <f t="shared" si="1978"/>
        <v>0</v>
      </c>
      <c r="B15703" s="41">
        <f t="shared" si="1979"/>
        <v>15702</v>
      </c>
      <c r="C15703" s="23"/>
      <c r="N15703" s="45"/>
      <c r="O15703" s="45"/>
      <c r="P15703" s="45"/>
      <c r="Q15703" s="45"/>
      <c r="R15703" s="45"/>
      <c r="S15703" s="1">
        <f t="shared" si="1980"/>
        <v>0</v>
      </c>
      <c r="T15703" s="1">
        <f t="shared" si="1973"/>
        <v>0</v>
      </c>
      <c r="U15703" s="1">
        <f t="shared" si="1974"/>
        <v>0</v>
      </c>
      <c r="V15703" s="1">
        <f t="shared" si="1975"/>
        <v>0</v>
      </c>
      <c r="W15703" s="1">
        <f t="shared" si="1976"/>
        <v>0</v>
      </c>
      <c r="X15703" s="1">
        <f t="shared" si="1977"/>
        <v>0</v>
      </c>
      <c r="Y15703"/>
      <c r="Z15703"/>
      <c r="AA15703"/>
      <c r="AB15703"/>
      <c r="AC15703"/>
      <c r="AD15703"/>
      <c r="AE15703"/>
      <c r="AF15703"/>
      <c r="AG15703"/>
      <c r="AH15703"/>
      <c r="AI15703"/>
      <c r="AJ15703"/>
    </row>
    <row r="15704" spans="1:36" ht="14.25" customHeight="1">
      <c r="A15704" s="41" t="b">
        <f t="shared" si="1978"/>
        <v>0</v>
      </c>
      <c r="B15704" s="41">
        <f t="shared" si="1979"/>
        <v>15703</v>
      </c>
      <c r="C15704" s="23"/>
      <c r="N15704" s="45"/>
      <c r="O15704" s="45"/>
      <c r="P15704" s="45"/>
      <c r="Q15704" s="45"/>
      <c r="R15704" s="45"/>
      <c r="S15704" s="1">
        <f t="shared" si="1980"/>
        <v>0</v>
      </c>
      <c r="T15704" s="1">
        <f t="shared" si="1973"/>
        <v>0</v>
      </c>
      <c r="U15704" s="1">
        <f t="shared" si="1974"/>
        <v>0</v>
      </c>
      <c r="V15704" s="1">
        <f t="shared" si="1975"/>
        <v>0</v>
      </c>
      <c r="W15704" s="1">
        <f t="shared" si="1976"/>
        <v>0</v>
      </c>
      <c r="X15704" s="1">
        <f t="shared" si="1977"/>
        <v>0</v>
      </c>
      <c r="Y15704"/>
      <c r="Z15704"/>
      <c r="AA15704"/>
      <c r="AB15704"/>
      <c r="AC15704"/>
      <c r="AD15704"/>
      <c r="AE15704"/>
      <c r="AF15704"/>
      <c r="AG15704"/>
      <c r="AH15704"/>
      <c r="AI15704"/>
      <c r="AJ15704"/>
    </row>
    <row r="15705" spans="1:36" ht="14.25" customHeight="1">
      <c r="A15705" s="41" t="b">
        <f t="shared" si="1978"/>
        <v>0</v>
      </c>
      <c r="B15705" s="41">
        <f t="shared" si="1979"/>
        <v>15704</v>
      </c>
      <c r="C15705" s="23"/>
      <c r="N15705" s="45"/>
      <c r="O15705" s="45"/>
      <c r="P15705" s="45"/>
      <c r="Q15705" s="45"/>
      <c r="R15705" s="45"/>
      <c r="S15705" s="1">
        <f t="shared" si="1980"/>
        <v>0</v>
      </c>
      <c r="T15705" s="1">
        <f t="shared" si="1973"/>
        <v>0</v>
      </c>
      <c r="U15705" s="1">
        <f t="shared" si="1974"/>
        <v>0</v>
      </c>
      <c r="V15705" s="1">
        <f t="shared" si="1975"/>
        <v>0</v>
      </c>
      <c r="W15705" s="1">
        <f t="shared" si="1976"/>
        <v>0</v>
      </c>
      <c r="X15705" s="1">
        <f t="shared" si="1977"/>
        <v>0</v>
      </c>
      <c r="Y15705"/>
      <c r="Z15705"/>
      <c r="AA15705"/>
      <c r="AB15705"/>
      <c r="AC15705"/>
      <c r="AD15705"/>
      <c r="AE15705"/>
      <c r="AF15705"/>
      <c r="AG15705"/>
      <c r="AH15705"/>
      <c r="AI15705"/>
      <c r="AJ15705"/>
    </row>
    <row r="15706" spans="1:36" ht="14.25" customHeight="1">
      <c r="A15706" s="41" t="b">
        <f t="shared" si="1978"/>
        <v>0</v>
      </c>
      <c r="B15706" s="41">
        <f t="shared" si="1979"/>
        <v>15705</v>
      </c>
      <c r="C15706" s="23"/>
      <c r="N15706" s="45"/>
      <c r="O15706" s="45"/>
      <c r="P15706" s="45"/>
      <c r="Q15706" s="45"/>
      <c r="R15706" s="45"/>
      <c r="S15706" s="1">
        <f t="shared" si="1980"/>
        <v>0</v>
      </c>
      <c r="T15706" s="1">
        <f t="shared" si="1973"/>
        <v>0</v>
      </c>
      <c r="U15706" s="1">
        <f t="shared" si="1974"/>
        <v>0</v>
      </c>
      <c r="V15706" s="1">
        <f t="shared" si="1975"/>
        <v>0</v>
      </c>
      <c r="W15706" s="1">
        <f t="shared" si="1976"/>
        <v>0</v>
      </c>
      <c r="X15706" s="1">
        <f t="shared" si="1977"/>
        <v>0</v>
      </c>
      <c r="Y15706"/>
      <c r="Z15706"/>
      <c r="AA15706"/>
      <c r="AB15706"/>
      <c r="AC15706"/>
      <c r="AD15706"/>
      <c r="AE15706"/>
      <c r="AF15706"/>
      <c r="AG15706"/>
      <c r="AH15706"/>
      <c r="AI15706"/>
      <c r="AJ15706"/>
    </row>
    <row r="15707" spans="1:36" ht="14.25" customHeight="1">
      <c r="A15707" s="41" t="b">
        <f t="shared" si="1978"/>
        <v>0</v>
      </c>
      <c r="B15707" s="41">
        <f t="shared" si="1979"/>
        <v>15706</v>
      </c>
      <c r="C15707" s="23"/>
      <c r="N15707" s="45"/>
      <c r="O15707" s="45"/>
      <c r="P15707" s="45"/>
      <c r="Q15707" s="45"/>
      <c r="R15707" s="45"/>
      <c r="S15707" s="1">
        <f t="shared" si="1980"/>
        <v>0</v>
      </c>
      <c r="T15707" s="1">
        <f t="shared" si="1973"/>
        <v>0</v>
      </c>
      <c r="U15707" s="1">
        <f t="shared" si="1974"/>
        <v>0</v>
      </c>
      <c r="V15707" s="1">
        <f t="shared" si="1975"/>
        <v>0</v>
      </c>
      <c r="W15707" s="1">
        <f t="shared" si="1976"/>
        <v>0</v>
      </c>
      <c r="X15707" s="1">
        <f t="shared" si="1977"/>
        <v>0</v>
      </c>
      <c r="Y15707"/>
      <c r="Z15707"/>
      <c r="AA15707"/>
      <c r="AB15707"/>
      <c r="AC15707"/>
      <c r="AD15707"/>
      <c r="AE15707"/>
      <c r="AF15707"/>
      <c r="AG15707"/>
      <c r="AH15707"/>
      <c r="AI15707"/>
      <c r="AJ15707"/>
    </row>
    <row r="15708" spans="1:36" ht="14.25" customHeight="1">
      <c r="A15708" s="41" t="b">
        <f t="shared" si="1978"/>
        <v>0</v>
      </c>
      <c r="B15708" s="41">
        <f t="shared" si="1979"/>
        <v>15707</v>
      </c>
      <c r="C15708" s="23"/>
      <c r="N15708" s="45"/>
      <c r="O15708" s="45"/>
      <c r="P15708" s="45"/>
      <c r="Q15708" s="45"/>
      <c r="R15708" s="45"/>
      <c r="S15708" s="1">
        <f t="shared" si="1980"/>
        <v>0</v>
      </c>
      <c r="T15708" s="1">
        <f t="shared" si="1973"/>
        <v>0</v>
      </c>
      <c r="U15708" s="1">
        <f t="shared" si="1974"/>
        <v>0</v>
      </c>
      <c r="V15708" s="1">
        <f t="shared" si="1975"/>
        <v>0</v>
      </c>
      <c r="W15708" s="1">
        <f t="shared" si="1976"/>
        <v>0</v>
      </c>
      <c r="X15708" s="1">
        <f t="shared" si="1977"/>
        <v>0</v>
      </c>
      <c r="Y15708"/>
      <c r="Z15708"/>
      <c r="AA15708"/>
      <c r="AB15708"/>
      <c r="AC15708"/>
      <c r="AD15708"/>
      <c r="AE15708"/>
      <c r="AF15708"/>
      <c r="AG15708"/>
      <c r="AH15708"/>
      <c r="AI15708"/>
      <c r="AJ15708"/>
    </row>
    <row r="15709" spans="1:36" ht="14.25" customHeight="1">
      <c r="A15709" s="41" t="b">
        <f t="shared" si="1978"/>
        <v>0</v>
      </c>
      <c r="B15709" s="41">
        <f t="shared" si="1979"/>
        <v>15708</v>
      </c>
      <c r="C15709" s="23"/>
      <c r="N15709" s="45"/>
      <c r="O15709" s="45"/>
      <c r="P15709" s="45"/>
      <c r="Q15709" s="45"/>
      <c r="R15709" s="45"/>
      <c r="S15709" s="1">
        <f t="shared" si="1980"/>
        <v>0</v>
      </c>
      <c r="T15709" s="1">
        <f t="shared" si="1973"/>
        <v>0</v>
      </c>
      <c r="U15709" s="1">
        <f t="shared" si="1974"/>
        <v>0</v>
      </c>
      <c r="V15709" s="1">
        <f t="shared" si="1975"/>
        <v>0</v>
      </c>
      <c r="W15709" s="1">
        <f t="shared" si="1976"/>
        <v>0</v>
      </c>
      <c r="X15709" s="1">
        <f t="shared" si="1977"/>
        <v>0</v>
      </c>
      <c r="Y15709"/>
      <c r="Z15709"/>
      <c r="AA15709"/>
      <c r="AB15709"/>
      <c r="AC15709"/>
      <c r="AD15709"/>
      <c r="AE15709"/>
      <c r="AF15709"/>
      <c r="AG15709"/>
      <c r="AH15709"/>
      <c r="AI15709"/>
      <c r="AJ15709"/>
    </row>
    <row r="15710" spans="1:36" ht="14.25" customHeight="1">
      <c r="A15710" s="41" t="b">
        <f t="shared" si="1978"/>
        <v>0</v>
      </c>
      <c r="B15710" s="41">
        <f t="shared" si="1979"/>
        <v>15709</v>
      </c>
      <c r="C15710" s="23"/>
      <c r="N15710" s="45"/>
      <c r="O15710" s="45"/>
      <c r="P15710" s="45"/>
      <c r="Q15710" s="45"/>
      <c r="R15710" s="45"/>
      <c r="S15710" s="1">
        <f t="shared" si="1980"/>
        <v>0</v>
      </c>
      <c r="T15710" s="1">
        <f t="shared" si="1973"/>
        <v>0</v>
      </c>
      <c r="U15710" s="1">
        <f t="shared" si="1974"/>
        <v>0</v>
      </c>
      <c r="V15710" s="1">
        <f t="shared" si="1975"/>
        <v>0</v>
      </c>
      <c r="W15710" s="1">
        <f t="shared" si="1976"/>
        <v>0</v>
      </c>
      <c r="X15710" s="1">
        <f t="shared" si="1977"/>
        <v>0</v>
      </c>
      <c r="Y15710"/>
      <c r="Z15710"/>
      <c r="AA15710"/>
      <c r="AB15710"/>
      <c r="AC15710"/>
      <c r="AD15710"/>
      <c r="AE15710"/>
      <c r="AF15710"/>
      <c r="AG15710"/>
      <c r="AH15710"/>
      <c r="AI15710"/>
      <c r="AJ15710"/>
    </row>
    <row r="15711" spans="1:36" ht="14.25" customHeight="1">
      <c r="A15711" s="41" t="b">
        <f t="shared" si="1978"/>
        <v>0</v>
      </c>
      <c r="B15711" s="41">
        <f t="shared" si="1979"/>
        <v>15710</v>
      </c>
      <c r="C15711" s="23"/>
      <c r="N15711" s="45"/>
      <c r="O15711" s="45"/>
      <c r="P15711" s="45"/>
      <c r="Q15711" s="45"/>
      <c r="R15711" s="45"/>
      <c r="S15711" s="1">
        <f t="shared" si="1980"/>
        <v>0</v>
      </c>
      <c r="T15711" s="1">
        <f t="shared" si="1973"/>
        <v>0</v>
      </c>
      <c r="U15711" s="1">
        <f t="shared" si="1974"/>
        <v>0</v>
      </c>
      <c r="V15711" s="1">
        <f t="shared" si="1975"/>
        <v>0</v>
      </c>
      <c r="W15711" s="1">
        <f t="shared" si="1976"/>
        <v>0</v>
      </c>
      <c r="X15711" s="1">
        <f t="shared" si="1977"/>
        <v>0</v>
      </c>
      <c r="Y15711"/>
      <c r="Z15711"/>
      <c r="AA15711"/>
      <c r="AB15711"/>
      <c r="AC15711"/>
      <c r="AD15711"/>
      <c r="AE15711"/>
      <c r="AF15711"/>
      <c r="AG15711"/>
      <c r="AH15711"/>
      <c r="AI15711"/>
      <c r="AJ15711"/>
    </row>
    <row r="15712" spans="1:36" ht="14.25" customHeight="1">
      <c r="A15712" s="41" t="b">
        <f t="shared" si="1978"/>
        <v>0</v>
      </c>
      <c r="B15712" s="41">
        <f t="shared" si="1979"/>
        <v>15711</v>
      </c>
      <c r="C15712" s="23"/>
      <c r="N15712" s="45"/>
      <c r="O15712" s="45"/>
      <c r="P15712" s="45"/>
      <c r="Q15712" s="45"/>
      <c r="R15712" s="45"/>
      <c r="S15712" s="1">
        <f t="shared" si="1980"/>
        <v>0</v>
      </c>
      <c r="T15712" s="1">
        <f t="shared" si="1973"/>
        <v>0</v>
      </c>
      <c r="U15712" s="1">
        <f t="shared" si="1974"/>
        <v>0</v>
      </c>
      <c r="V15712" s="1">
        <f t="shared" si="1975"/>
        <v>0</v>
      </c>
      <c r="W15712" s="1">
        <f t="shared" si="1976"/>
        <v>0</v>
      </c>
      <c r="X15712" s="1">
        <f t="shared" si="1977"/>
        <v>0</v>
      </c>
      <c r="Y15712"/>
      <c r="Z15712"/>
      <c r="AA15712"/>
      <c r="AB15712"/>
      <c r="AC15712"/>
      <c r="AD15712"/>
      <c r="AE15712"/>
      <c r="AF15712"/>
      <c r="AG15712"/>
      <c r="AH15712"/>
      <c r="AI15712"/>
      <c r="AJ15712"/>
    </row>
    <row r="15713" spans="1:36" ht="14.25" customHeight="1">
      <c r="A15713" s="41" t="b">
        <f t="shared" si="1978"/>
        <v>0</v>
      </c>
      <c r="B15713" s="41">
        <f t="shared" si="1979"/>
        <v>15712</v>
      </c>
      <c r="C15713" s="23"/>
      <c r="N15713" s="45"/>
      <c r="O15713" s="45"/>
      <c r="P15713" s="45"/>
      <c r="Q15713" s="45"/>
      <c r="R15713" s="45"/>
      <c r="S15713" s="1">
        <f t="shared" si="1980"/>
        <v>0</v>
      </c>
      <c r="T15713" s="1">
        <f t="shared" ref="T15713:T15776" si="1981">IF(AND(D15713="NOT EXECUTED",COUNTA($N15713)&lt;&gt;0),1,0)</f>
        <v>0</v>
      </c>
      <c r="U15713" s="1">
        <f t="shared" ref="U15713:U15776" si="1982">IF(AND(E15713="NOT EXECUTED",COUNTA($N15713)&lt;&gt;0),1,0)</f>
        <v>0</v>
      </c>
      <c r="V15713" s="1">
        <f t="shared" ref="V15713:V15776" si="1983">IF(AND(F15713="NOT EXECUTED",COUNTA($N15713)&lt;&gt;0),1,0)</f>
        <v>0</v>
      </c>
      <c r="W15713" s="1">
        <f t="shared" ref="W15713:W15776" si="1984">IF(AND(G15713="NOT EXECUTED",COUNTA($N15713)&lt;&gt;0),1,0)</f>
        <v>0</v>
      </c>
      <c r="X15713" s="1">
        <f t="shared" ref="X15713:X15776" si="1985">IF(AND(S15713=1,COUNTA($N15713)&lt;&gt;0),1,0)</f>
        <v>0</v>
      </c>
      <c r="Y15713"/>
      <c r="Z15713"/>
      <c r="AA15713"/>
      <c r="AB15713"/>
      <c r="AC15713"/>
      <c r="AD15713"/>
      <c r="AE15713"/>
      <c r="AF15713"/>
      <c r="AG15713"/>
      <c r="AH15713"/>
      <c r="AI15713"/>
      <c r="AJ15713"/>
    </row>
    <row r="15714" spans="1:36" ht="14.25" customHeight="1">
      <c r="A15714" s="41" t="b">
        <f t="shared" ref="A15714:A15777" si="1986">IF(OR(COUNTIF(D15714:M15714, "NOT EXECUTED"), COUNTIF(D15714:M15714, "NOT COMPILED"), COUNTIF(D15714:M15714, "NOT EFFECTIVE")),TRUE,FALSE)</f>
        <v>0</v>
      </c>
      <c r="B15714" s="41">
        <f t="shared" si="1979"/>
        <v>15713</v>
      </c>
      <c r="C15714" s="23"/>
      <c r="N15714" s="45"/>
      <c r="O15714" s="45"/>
      <c r="P15714" s="45"/>
      <c r="Q15714" s="45"/>
      <c r="R15714" s="45"/>
      <c r="S15714" s="1">
        <f t="shared" si="1980"/>
        <v>0</v>
      </c>
      <c r="T15714" s="1">
        <f t="shared" si="1981"/>
        <v>0</v>
      </c>
      <c r="U15714" s="1">
        <f t="shared" si="1982"/>
        <v>0</v>
      </c>
      <c r="V15714" s="1">
        <f t="shared" si="1983"/>
        <v>0</v>
      </c>
      <c r="W15714" s="1">
        <f t="shared" si="1984"/>
        <v>0</v>
      </c>
      <c r="X15714" s="1">
        <f t="shared" si="1985"/>
        <v>0</v>
      </c>
      <c r="Y15714"/>
      <c r="Z15714"/>
      <c r="AA15714"/>
      <c r="AB15714"/>
      <c r="AC15714"/>
      <c r="AD15714"/>
      <c r="AE15714"/>
      <c r="AF15714"/>
      <c r="AG15714"/>
      <c r="AH15714"/>
      <c r="AI15714"/>
      <c r="AJ15714"/>
    </row>
    <row r="15715" spans="1:36" ht="14.25" customHeight="1">
      <c r="A15715" s="41" t="b">
        <f t="shared" si="1986"/>
        <v>0</v>
      </c>
      <c r="B15715" s="41">
        <f t="shared" si="1979"/>
        <v>15714</v>
      </c>
      <c r="C15715" s="23"/>
      <c r="N15715" s="45"/>
      <c r="O15715" s="45"/>
      <c r="P15715" s="45"/>
      <c r="Q15715" s="45"/>
      <c r="R15715" s="45"/>
      <c r="S15715" s="1">
        <f t="shared" si="1980"/>
        <v>0</v>
      </c>
      <c r="T15715" s="1">
        <f t="shared" si="1981"/>
        <v>0</v>
      </c>
      <c r="U15715" s="1">
        <f t="shared" si="1982"/>
        <v>0</v>
      </c>
      <c r="V15715" s="1">
        <f t="shared" si="1983"/>
        <v>0</v>
      </c>
      <c r="W15715" s="1">
        <f t="shared" si="1984"/>
        <v>0</v>
      </c>
      <c r="X15715" s="1">
        <f t="shared" si="1985"/>
        <v>0</v>
      </c>
      <c r="Y15715"/>
      <c r="Z15715"/>
      <c r="AA15715"/>
      <c r="AB15715"/>
      <c r="AC15715"/>
      <c r="AD15715"/>
      <c r="AE15715"/>
      <c r="AF15715"/>
      <c r="AG15715"/>
      <c r="AH15715"/>
      <c r="AI15715"/>
      <c r="AJ15715"/>
    </row>
    <row r="15716" spans="1:36" ht="14.25" customHeight="1">
      <c r="A15716" s="41" t="b">
        <f t="shared" si="1986"/>
        <v>0</v>
      </c>
      <c r="B15716" s="41">
        <f t="shared" si="1979"/>
        <v>15715</v>
      </c>
      <c r="C15716" s="23"/>
      <c r="N15716" s="45"/>
      <c r="O15716" s="45"/>
      <c r="P15716" s="45"/>
      <c r="Q15716" s="45"/>
      <c r="R15716" s="45"/>
      <c r="S15716" s="1">
        <f t="shared" si="1980"/>
        <v>0</v>
      </c>
      <c r="T15716" s="1">
        <f t="shared" si="1981"/>
        <v>0</v>
      </c>
      <c r="U15716" s="1">
        <f t="shared" si="1982"/>
        <v>0</v>
      </c>
      <c r="V15716" s="1">
        <f t="shared" si="1983"/>
        <v>0</v>
      </c>
      <c r="W15716" s="1">
        <f t="shared" si="1984"/>
        <v>0</v>
      </c>
      <c r="X15716" s="1">
        <f t="shared" si="1985"/>
        <v>0</v>
      </c>
      <c r="Y15716"/>
      <c r="Z15716"/>
      <c r="AA15716"/>
      <c r="AB15716"/>
      <c r="AC15716"/>
      <c r="AD15716"/>
      <c r="AE15716"/>
      <c r="AF15716"/>
      <c r="AG15716"/>
      <c r="AH15716"/>
      <c r="AI15716"/>
      <c r="AJ15716"/>
    </row>
    <row r="15717" spans="1:36" ht="14.25" customHeight="1">
      <c r="A15717" s="41" t="b">
        <f t="shared" si="1986"/>
        <v>0</v>
      </c>
      <c r="B15717" s="41">
        <f t="shared" si="1979"/>
        <v>15716</v>
      </c>
      <c r="C15717" s="23"/>
      <c r="N15717" s="45"/>
      <c r="O15717" s="45"/>
      <c r="P15717" s="45"/>
      <c r="Q15717" s="45"/>
      <c r="R15717" s="45"/>
      <c r="S15717" s="1">
        <f t="shared" si="1980"/>
        <v>0</v>
      </c>
      <c r="T15717" s="1">
        <f t="shared" si="1981"/>
        <v>0</v>
      </c>
      <c r="U15717" s="1">
        <f t="shared" si="1982"/>
        <v>0</v>
      </c>
      <c r="V15717" s="1">
        <f t="shared" si="1983"/>
        <v>0</v>
      </c>
      <c r="W15717" s="1">
        <f t="shared" si="1984"/>
        <v>0</v>
      </c>
      <c r="X15717" s="1">
        <f t="shared" si="1985"/>
        <v>0</v>
      </c>
      <c r="Y15717"/>
      <c r="Z15717"/>
      <c r="AA15717"/>
      <c r="AB15717"/>
      <c r="AC15717"/>
      <c r="AD15717"/>
      <c r="AE15717"/>
      <c r="AF15717"/>
      <c r="AG15717"/>
      <c r="AH15717"/>
      <c r="AI15717"/>
      <c r="AJ15717"/>
    </row>
    <row r="15718" spans="1:36" ht="14.25" customHeight="1">
      <c r="A15718" s="41" t="b">
        <f t="shared" si="1986"/>
        <v>0</v>
      </c>
      <c r="B15718" s="41">
        <f t="shared" si="1979"/>
        <v>15717</v>
      </c>
      <c r="C15718" s="23"/>
      <c r="N15718" s="45"/>
      <c r="O15718" s="45"/>
      <c r="P15718" s="45"/>
      <c r="Q15718" s="45"/>
      <c r="R15718" s="45"/>
      <c r="S15718" s="1">
        <f t="shared" si="1980"/>
        <v>0</v>
      </c>
      <c r="T15718" s="1">
        <f t="shared" si="1981"/>
        <v>0</v>
      </c>
      <c r="U15718" s="1">
        <f t="shared" si="1982"/>
        <v>0</v>
      </c>
      <c r="V15718" s="1">
        <f t="shared" si="1983"/>
        <v>0</v>
      </c>
      <c r="W15718" s="1">
        <f t="shared" si="1984"/>
        <v>0</v>
      </c>
      <c r="X15718" s="1">
        <f t="shared" si="1985"/>
        <v>0</v>
      </c>
      <c r="Y15718"/>
      <c r="Z15718"/>
      <c r="AA15718"/>
      <c r="AB15718"/>
      <c r="AC15718"/>
      <c r="AD15718"/>
      <c r="AE15718"/>
      <c r="AF15718"/>
      <c r="AG15718"/>
      <c r="AH15718"/>
      <c r="AI15718"/>
      <c r="AJ15718"/>
    </row>
    <row r="15719" spans="1:36" ht="14.25" customHeight="1">
      <c r="A15719" s="41" t="b">
        <f t="shared" si="1986"/>
        <v>0</v>
      </c>
      <c r="B15719" s="41">
        <f t="shared" si="1979"/>
        <v>15718</v>
      </c>
      <c r="C15719" s="23"/>
      <c r="N15719" s="45"/>
      <c r="O15719" s="45"/>
      <c r="P15719" s="45"/>
      <c r="Q15719" s="45"/>
      <c r="R15719" s="45"/>
      <c r="S15719" s="1">
        <f t="shared" si="1980"/>
        <v>0</v>
      </c>
      <c r="T15719" s="1">
        <f t="shared" si="1981"/>
        <v>0</v>
      </c>
      <c r="U15719" s="1">
        <f t="shared" si="1982"/>
        <v>0</v>
      </c>
      <c r="V15719" s="1">
        <f t="shared" si="1983"/>
        <v>0</v>
      </c>
      <c r="W15719" s="1">
        <f t="shared" si="1984"/>
        <v>0</v>
      </c>
      <c r="X15719" s="1">
        <f t="shared" si="1985"/>
        <v>0</v>
      </c>
      <c r="Y15719"/>
      <c r="Z15719"/>
      <c r="AA15719"/>
      <c r="AB15719"/>
      <c r="AC15719"/>
      <c r="AD15719"/>
      <c r="AE15719"/>
      <c r="AF15719"/>
      <c r="AG15719"/>
      <c r="AH15719"/>
      <c r="AI15719"/>
      <c r="AJ15719"/>
    </row>
    <row r="15720" spans="1:36" ht="14.25" customHeight="1">
      <c r="A15720" s="41" t="b">
        <f t="shared" si="1986"/>
        <v>0</v>
      </c>
      <c r="B15720" s="41">
        <f t="shared" si="1979"/>
        <v>15719</v>
      </c>
      <c r="C15720" s="23"/>
      <c r="N15720" s="45"/>
      <c r="O15720" s="45"/>
      <c r="P15720" s="45"/>
      <c r="Q15720" s="45"/>
      <c r="R15720" s="45"/>
      <c r="S15720" s="1">
        <f t="shared" si="1980"/>
        <v>0</v>
      </c>
      <c r="T15720" s="1">
        <f t="shared" si="1981"/>
        <v>0</v>
      </c>
      <c r="U15720" s="1">
        <f t="shared" si="1982"/>
        <v>0</v>
      </c>
      <c r="V15720" s="1">
        <f t="shared" si="1983"/>
        <v>0</v>
      </c>
      <c r="W15720" s="1">
        <f t="shared" si="1984"/>
        <v>0</v>
      </c>
      <c r="X15720" s="1">
        <f t="shared" si="1985"/>
        <v>0</v>
      </c>
      <c r="Y15720"/>
      <c r="Z15720"/>
      <c r="AA15720"/>
      <c r="AB15720"/>
      <c r="AC15720"/>
      <c r="AD15720"/>
      <c r="AE15720"/>
      <c r="AF15720"/>
      <c r="AG15720"/>
      <c r="AH15720"/>
      <c r="AI15720"/>
      <c r="AJ15720"/>
    </row>
    <row r="15721" spans="1:36" ht="14.25" customHeight="1">
      <c r="A15721" s="41" t="b">
        <f t="shared" si="1986"/>
        <v>0</v>
      </c>
      <c r="B15721" s="41">
        <f t="shared" si="1979"/>
        <v>15720</v>
      </c>
      <c r="C15721" s="23"/>
      <c r="N15721" s="45"/>
      <c r="O15721" s="45"/>
      <c r="P15721" s="45"/>
      <c r="Q15721" s="45"/>
      <c r="R15721" s="45"/>
      <c r="S15721" s="1">
        <f t="shared" si="1980"/>
        <v>0</v>
      </c>
      <c r="T15721" s="1">
        <f t="shared" si="1981"/>
        <v>0</v>
      </c>
      <c r="U15721" s="1">
        <f t="shared" si="1982"/>
        <v>0</v>
      </c>
      <c r="V15721" s="1">
        <f t="shared" si="1983"/>
        <v>0</v>
      </c>
      <c r="W15721" s="1">
        <f t="shared" si="1984"/>
        <v>0</v>
      </c>
      <c r="X15721" s="1">
        <f t="shared" si="1985"/>
        <v>0</v>
      </c>
      <c r="Y15721"/>
      <c r="Z15721"/>
      <c r="AA15721"/>
      <c r="AB15721"/>
      <c r="AC15721"/>
      <c r="AD15721"/>
      <c r="AE15721"/>
      <c r="AF15721"/>
      <c r="AG15721"/>
      <c r="AH15721"/>
      <c r="AI15721"/>
      <c r="AJ15721"/>
    </row>
    <row r="15722" spans="1:36" ht="14.25" customHeight="1">
      <c r="A15722" s="41" t="b">
        <f t="shared" si="1986"/>
        <v>0</v>
      </c>
      <c r="B15722" s="41">
        <f t="shared" si="1979"/>
        <v>15721</v>
      </c>
      <c r="C15722" s="23"/>
      <c r="N15722" s="45"/>
      <c r="O15722" s="45"/>
      <c r="P15722" s="45"/>
      <c r="Q15722" s="45"/>
      <c r="R15722" s="45"/>
      <c r="S15722" s="1">
        <f t="shared" si="1980"/>
        <v>0</v>
      </c>
      <c r="T15722" s="1">
        <f t="shared" si="1981"/>
        <v>0</v>
      </c>
      <c r="U15722" s="1">
        <f t="shared" si="1982"/>
        <v>0</v>
      </c>
      <c r="V15722" s="1">
        <f t="shared" si="1983"/>
        <v>0</v>
      </c>
      <c r="W15722" s="1">
        <f t="shared" si="1984"/>
        <v>0</v>
      </c>
      <c r="X15722" s="1">
        <f t="shared" si="1985"/>
        <v>0</v>
      </c>
      <c r="Y15722"/>
      <c r="Z15722"/>
      <c r="AA15722"/>
      <c r="AB15722"/>
      <c r="AC15722"/>
      <c r="AD15722"/>
      <c r="AE15722"/>
      <c r="AF15722"/>
      <c r="AG15722"/>
      <c r="AH15722"/>
      <c r="AI15722"/>
      <c r="AJ15722"/>
    </row>
    <row r="15723" spans="1:36" ht="14.25" customHeight="1">
      <c r="A15723" s="41" t="b">
        <f t="shared" si="1986"/>
        <v>0</v>
      </c>
      <c r="B15723" s="41">
        <f t="shared" si="1979"/>
        <v>15722</v>
      </c>
      <c r="C15723" s="23"/>
      <c r="N15723" s="45"/>
      <c r="O15723" s="45"/>
      <c r="P15723" s="45"/>
      <c r="Q15723" s="45"/>
      <c r="R15723" s="45"/>
      <c r="S15723" s="1">
        <f t="shared" si="1980"/>
        <v>0</v>
      </c>
      <c r="T15723" s="1">
        <f t="shared" si="1981"/>
        <v>0</v>
      </c>
      <c r="U15723" s="1">
        <f t="shared" si="1982"/>
        <v>0</v>
      </c>
      <c r="V15723" s="1">
        <f t="shared" si="1983"/>
        <v>0</v>
      </c>
      <c r="W15723" s="1">
        <f t="shared" si="1984"/>
        <v>0</v>
      </c>
      <c r="X15723" s="1">
        <f t="shared" si="1985"/>
        <v>0</v>
      </c>
      <c r="Y15723"/>
      <c r="Z15723"/>
      <c r="AA15723"/>
      <c r="AB15723"/>
      <c r="AC15723"/>
      <c r="AD15723"/>
      <c r="AE15723"/>
      <c r="AF15723"/>
      <c r="AG15723"/>
      <c r="AH15723"/>
      <c r="AI15723"/>
      <c r="AJ15723"/>
    </row>
    <row r="15724" spans="1:36" ht="14.25" customHeight="1">
      <c r="A15724" s="41" t="b">
        <f t="shared" si="1986"/>
        <v>0</v>
      </c>
      <c r="B15724" s="41">
        <f t="shared" si="1979"/>
        <v>15723</v>
      </c>
      <c r="C15724" s="23"/>
      <c r="N15724" s="45"/>
      <c r="O15724" s="45"/>
      <c r="P15724" s="45"/>
      <c r="Q15724" s="45"/>
      <c r="R15724" s="45"/>
      <c r="S15724" s="1">
        <f t="shared" si="1980"/>
        <v>0</v>
      </c>
      <c r="T15724" s="1">
        <f t="shared" si="1981"/>
        <v>0</v>
      </c>
      <c r="U15724" s="1">
        <f t="shared" si="1982"/>
        <v>0</v>
      </c>
      <c r="V15724" s="1">
        <f t="shared" si="1983"/>
        <v>0</v>
      </c>
      <c r="W15724" s="1">
        <f t="shared" si="1984"/>
        <v>0</v>
      </c>
      <c r="X15724" s="1">
        <f t="shared" si="1985"/>
        <v>0</v>
      </c>
      <c r="Y15724"/>
      <c r="Z15724"/>
      <c r="AA15724"/>
      <c r="AB15724"/>
      <c r="AC15724"/>
      <c r="AD15724"/>
      <c r="AE15724"/>
      <c r="AF15724"/>
      <c r="AG15724"/>
      <c r="AH15724"/>
      <c r="AI15724"/>
      <c r="AJ15724"/>
    </row>
    <row r="15725" spans="1:36" ht="14.25" customHeight="1">
      <c r="A15725" s="41" t="b">
        <f t="shared" si="1986"/>
        <v>0</v>
      </c>
      <c r="B15725" s="41">
        <f t="shared" si="1979"/>
        <v>15724</v>
      </c>
      <c r="C15725" s="23"/>
      <c r="N15725" s="45"/>
      <c r="O15725" s="45"/>
      <c r="P15725" s="45"/>
      <c r="Q15725" s="45"/>
      <c r="R15725" s="45"/>
      <c r="S15725" s="1">
        <f t="shared" si="1980"/>
        <v>0</v>
      </c>
      <c r="T15725" s="1">
        <f t="shared" si="1981"/>
        <v>0</v>
      </c>
      <c r="U15725" s="1">
        <f t="shared" si="1982"/>
        <v>0</v>
      </c>
      <c r="V15725" s="1">
        <f t="shared" si="1983"/>
        <v>0</v>
      </c>
      <c r="W15725" s="1">
        <f t="shared" si="1984"/>
        <v>0</v>
      </c>
      <c r="X15725" s="1">
        <f t="shared" si="1985"/>
        <v>0</v>
      </c>
      <c r="Y15725"/>
      <c r="Z15725"/>
      <c r="AA15725"/>
      <c r="AB15725"/>
      <c r="AC15725"/>
      <c r="AD15725"/>
      <c r="AE15725"/>
      <c r="AF15725"/>
      <c r="AG15725"/>
      <c r="AH15725"/>
      <c r="AI15725"/>
      <c r="AJ15725"/>
    </row>
    <row r="15726" spans="1:36" ht="14.25" customHeight="1">
      <c r="A15726" s="41" t="b">
        <f t="shared" si="1986"/>
        <v>0</v>
      </c>
      <c r="B15726" s="41">
        <f t="shared" si="1979"/>
        <v>15725</v>
      </c>
      <c r="C15726" s="23"/>
      <c r="N15726" s="45"/>
      <c r="O15726" s="45"/>
      <c r="P15726" s="45"/>
      <c r="Q15726" s="45"/>
      <c r="R15726" s="45"/>
      <c r="S15726" s="1">
        <f t="shared" si="1980"/>
        <v>0</v>
      </c>
      <c r="T15726" s="1">
        <f t="shared" si="1981"/>
        <v>0</v>
      </c>
      <c r="U15726" s="1">
        <f t="shared" si="1982"/>
        <v>0</v>
      </c>
      <c r="V15726" s="1">
        <f t="shared" si="1983"/>
        <v>0</v>
      </c>
      <c r="W15726" s="1">
        <f t="shared" si="1984"/>
        <v>0</v>
      </c>
      <c r="X15726" s="1">
        <f t="shared" si="1985"/>
        <v>0</v>
      </c>
      <c r="Y15726"/>
      <c r="Z15726"/>
      <c r="AA15726"/>
      <c r="AB15726"/>
      <c r="AC15726"/>
      <c r="AD15726"/>
      <c r="AE15726"/>
      <c r="AF15726"/>
      <c r="AG15726"/>
      <c r="AH15726"/>
      <c r="AI15726"/>
      <c r="AJ15726"/>
    </row>
    <row r="15727" spans="1:36" ht="14.25" customHeight="1">
      <c r="A15727" s="41" t="b">
        <f t="shared" si="1986"/>
        <v>0</v>
      </c>
      <c r="B15727" s="41">
        <f t="shared" si="1979"/>
        <v>15726</v>
      </c>
      <c r="C15727" s="23"/>
      <c r="N15727" s="45"/>
      <c r="O15727" s="45"/>
      <c r="P15727" s="45"/>
      <c r="Q15727" s="45"/>
      <c r="R15727" s="45"/>
      <c r="S15727" s="1">
        <f t="shared" si="1980"/>
        <v>0</v>
      </c>
      <c r="T15727" s="1">
        <f t="shared" si="1981"/>
        <v>0</v>
      </c>
      <c r="U15727" s="1">
        <f t="shared" si="1982"/>
        <v>0</v>
      </c>
      <c r="V15727" s="1">
        <f t="shared" si="1983"/>
        <v>0</v>
      </c>
      <c r="W15727" s="1">
        <f t="shared" si="1984"/>
        <v>0</v>
      </c>
      <c r="X15727" s="1">
        <f t="shared" si="1985"/>
        <v>0</v>
      </c>
      <c r="Y15727"/>
      <c r="Z15727"/>
      <c r="AA15727"/>
      <c r="AB15727"/>
      <c r="AC15727"/>
      <c r="AD15727"/>
      <c r="AE15727"/>
      <c r="AF15727"/>
      <c r="AG15727"/>
      <c r="AH15727"/>
      <c r="AI15727"/>
      <c r="AJ15727"/>
    </row>
    <row r="15728" spans="1:36" ht="14.25" customHeight="1">
      <c r="A15728" s="41" t="b">
        <f t="shared" si="1986"/>
        <v>0</v>
      </c>
      <c r="B15728" s="41">
        <f t="shared" si="1979"/>
        <v>15727</v>
      </c>
      <c r="C15728" s="23"/>
      <c r="N15728" s="45"/>
      <c r="O15728" s="45"/>
      <c r="P15728" s="45"/>
      <c r="Q15728" s="45"/>
      <c r="R15728" s="45"/>
      <c r="S15728" s="1">
        <f t="shared" si="1980"/>
        <v>0</v>
      </c>
      <c r="T15728" s="1">
        <f t="shared" si="1981"/>
        <v>0</v>
      </c>
      <c r="U15728" s="1">
        <f t="shared" si="1982"/>
        <v>0</v>
      </c>
      <c r="V15728" s="1">
        <f t="shared" si="1983"/>
        <v>0</v>
      </c>
      <c r="W15728" s="1">
        <f t="shared" si="1984"/>
        <v>0</v>
      </c>
      <c r="X15728" s="1">
        <f t="shared" si="1985"/>
        <v>0</v>
      </c>
      <c r="Y15728"/>
      <c r="Z15728"/>
      <c r="AA15728"/>
      <c r="AB15728"/>
      <c r="AC15728"/>
      <c r="AD15728"/>
      <c r="AE15728"/>
      <c r="AF15728"/>
      <c r="AG15728"/>
      <c r="AH15728"/>
      <c r="AI15728"/>
      <c r="AJ15728"/>
    </row>
    <row r="15729" spans="1:36" ht="14.25" customHeight="1">
      <c r="A15729" s="41" t="b">
        <f t="shared" si="1986"/>
        <v>0</v>
      </c>
      <c r="B15729" s="41">
        <f t="shared" si="1979"/>
        <v>15728</v>
      </c>
      <c r="C15729" s="23"/>
      <c r="N15729" s="45"/>
      <c r="O15729" s="45"/>
      <c r="P15729" s="45"/>
      <c r="Q15729" s="45"/>
      <c r="R15729" s="45"/>
      <c r="S15729" s="1">
        <f t="shared" si="1980"/>
        <v>0</v>
      </c>
      <c r="T15729" s="1">
        <f t="shared" si="1981"/>
        <v>0</v>
      </c>
      <c r="U15729" s="1">
        <f t="shared" si="1982"/>
        <v>0</v>
      </c>
      <c r="V15729" s="1">
        <f t="shared" si="1983"/>
        <v>0</v>
      </c>
      <c r="W15729" s="1">
        <f t="shared" si="1984"/>
        <v>0</v>
      </c>
      <c r="X15729" s="1">
        <f t="shared" si="1985"/>
        <v>0</v>
      </c>
      <c r="Y15729"/>
      <c r="Z15729"/>
      <c r="AA15729"/>
      <c r="AB15729"/>
      <c r="AC15729"/>
      <c r="AD15729"/>
      <c r="AE15729"/>
      <c r="AF15729"/>
      <c r="AG15729"/>
      <c r="AH15729"/>
      <c r="AI15729"/>
      <c r="AJ15729"/>
    </row>
    <row r="15730" spans="1:36" ht="14.25" customHeight="1">
      <c r="A15730" s="41" t="b">
        <f t="shared" si="1986"/>
        <v>0</v>
      </c>
      <c r="B15730" s="41">
        <f t="shared" si="1979"/>
        <v>15729</v>
      </c>
      <c r="C15730" s="23"/>
      <c r="N15730" s="45"/>
      <c r="O15730" s="45"/>
      <c r="P15730" s="45"/>
      <c r="Q15730" s="45"/>
      <c r="R15730" s="45"/>
      <c r="S15730" s="1">
        <f t="shared" si="1980"/>
        <v>0</v>
      </c>
      <c r="T15730" s="1">
        <f t="shared" si="1981"/>
        <v>0</v>
      </c>
      <c r="U15730" s="1">
        <f t="shared" si="1982"/>
        <v>0</v>
      </c>
      <c r="V15730" s="1">
        <f t="shared" si="1983"/>
        <v>0</v>
      </c>
      <c r="W15730" s="1">
        <f t="shared" si="1984"/>
        <v>0</v>
      </c>
      <c r="X15730" s="1">
        <f t="shared" si="1985"/>
        <v>0</v>
      </c>
      <c r="Y15730"/>
      <c r="Z15730"/>
      <c r="AA15730"/>
      <c r="AB15730"/>
      <c r="AC15730"/>
      <c r="AD15730"/>
      <c r="AE15730"/>
      <c r="AF15730"/>
      <c r="AG15730"/>
      <c r="AH15730"/>
      <c r="AI15730"/>
      <c r="AJ15730"/>
    </row>
    <row r="15731" spans="1:36" ht="14.25" customHeight="1">
      <c r="A15731" s="41" t="b">
        <f t="shared" si="1986"/>
        <v>0</v>
      </c>
      <c r="B15731" s="41">
        <f t="shared" si="1979"/>
        <v>15730</v>
      </c>
      <c r="C15731" s="23"/>
      <c r="N15731" s="45"/>
      <c r="O15731" s="45"/>
      <c r="P15731" s="45"/>
      <c r="Q15731" s="45"/>
      <c r="R15731" s="45"/>
      <c r="S15731" s="1">
        <f t="shared" si="1980"/>
        <v>0</v>
      </c>
      <c r="T15731" s="1">
        <f t="shared" si="1981"/>
        <v>0</v>
      </c>
      <c r="U15731" s="1">
        <f t="shared" si="1982"/>
        <v>0</v>
      </c>
      <c r="V15731" s="1">
        <f t="shared" si="1983"/>
        <v>0</v>
      </c>
      <c r="W15731" s="1">
        <f t="shared" si="1984"/>
        <v>0</v>
      </c>
      <c r="X15731" s="1">
        <f t="shared" si="1985"/>
        <v>0</v>
      </c>
      <c r="Y15731"/>
      <c r="Z15731"/>
      <c r="AA15731"/>
      <c r="AB15731"/>
      <c r="AC15731"/>
      <c r="AD15731"/>
      <c r="AE15731"/>
      <c r="AF15731"/>
      <c r="AG15731"/>
      <c r="AH15731"/>
      <c r="AI15731"/>
      <c r="AJ15731"/>
    </row>
    <row r="15732" spans="1:36" ht="14.25" customHeight="1">
      <c r="A15732" s="41" t="b">
        <f t="shared" si="1986"/>
        <v>0</v>
      </c>
      <c r="B15732" s="41">
        <f t="shared" si="1979"/>
        <v>15731</v>
      </c>
      <c r="C15732" s="23"/>
      <c r="N15732" s="45"/>
      <c r="O15732" s="45"/>
      <c r="P15732" s="45"/>
      <c r="Q15732" s="45"/>
      <c r="R15732" s="45"/>
      <c r="S15732" s="1">
        <f t="shared" si="1980"/>
        <v>0</v>
      </c>
      <c r="T15732" s="1">
        <f t="shared" si="1981"/>
        <v>0</v>
      </c>
      <c r="U15732" s="1">
        <f t="shared" si="1982"/>
        <v>0</v>
      </c>
      <c r="V15732" s="1">
        <f t="shared" si="1983"/>
        <v>0</v>
      </c>
      <c r="W15732" s="1">
        <f t="shared" si="1984"/>
        <v>0</v>
      </c>
      <c r="X15732" s="1">
        <f t="shared" si="1985"/>
        <v>0</v>
      </c>
      <c r="Y15732"/>
      <c r="Z15732"/>
      <c r="AA15732"/>
      <c r="AB15732"/>
      <c r="AC15732"/>
      <c r="AD15732"/>
      <c r="AE15732"/>
      <c r="AF15732"/>
      <c r="AG15732"/>
      <c r="AH15732"/>
      <c r="AI15732"/>
      <c r="AJ15732"/>
    </row>
    <row r="15733" spans="1:36" ht="14.25" customHeight="1">
      <c r="A15733" s="41" t="b">
        <f t="shared" si="1986"/>
        <v>0</v>
      </c>
      <c r="B15733" s="41">
        <f t="shared" si="1979"/>
        <v>15732</v>
      </c>
      <c r="C15733" s="23"/>
      <c r="N15733" s="45"/>
      <c r="O15733" s="45"/>
      <c r="P15733" s="45"/>
      <c r="Q15733" s="45"/>
      <c r="R15733" s="45"/>
      <c r="S15733" s="1">
        <f t="shared" si="1980"/>
        <v>0</v>
      </c>
      <c r="T15733" s="1">
        <f t="shared" si="1981"/>
        <v>0</v>
      </c>
      <c r="U15733" s="1">
        <f t="shared" si="1982"/>
        <v>0</v>
      </c>
      <c r="V15733" s="1">
        <f t="shared" si="1983"/>
        <v>0</v>
      </c>
      <c r="W15733" s="1">
        <f t="shared" si="1984"/>
        <v>0</v>
      </c>
      <c r="X15733" s="1">
        <f t="shared" si="1985"/>
        <v>0</v>
      </c>
      <c r="Y15733"/>
      <c r="Z15733"/>
      <c r="AA15733"/>
      <c r="AB15733"/>
      <c r="AC15733"/>
      <c r="AD15733"/>
      <c r="AE15733"/>
      <c r="AF15733"/>
      <c r="AG15733"/>
      <c r="AH15733"/>
      <c r="AI15733"/>
      <c r="AJ15733"/>
    </row>
    <row r="15734" spans="1:36" ht="14.25" customHeight="1">
      <c r="A15734" s="41" t="b">
        <f t="shared" si="1986"/>
        <v>0</v>
      </c>
      <c r="B15734" s="41">
        <f t="shared" si="1979"/>
        <v>15733</v>
      </c>
      <c r="C15734" s="23"/>
      <c r="N15734" s="45"/>
      <c r="O15734" s="45"/>
      <c r="P15734" s="45"/>
      <c r="Q15734" s="45"/>
      <c r="R15734" s="45"/>
      <c r="S15734" s="1">
        <f t="shared" si="1980"/>
        <v>0</v>
      </c>
      <c r="T15734" s="1">
        <f t="shared" si="1981"/>
        <v>0</v>
      </c>
      <c r="U15734" s="1">
        <f t="shared" si="1982"/>
        <v>0</v>
      </c>
      <c r="V15734" s="1">
        <f t="shared" si="1983"/>
        <v>0</v>
      </c>
      <c r="W15734" s="1">
        <f t="shared" si="1984"/>
        <v>0</v>
      </c>
      <c r="X15734" s="1">
        <f t="shared" si="1985"/>
        <v>0</v>
      </c>
      <c r="Y15734"/>
      <c r="Z15734"/>
      <c r="AA15734"/>
      <c r="AB15734"/>
      <c r="AC15734"/>
      <c r="AD15734"/>
      <c r="AE15734"/>
      <c r="AF15734"/>
      <c r="AG15734"/>
      <c r="AH15734"/>
      <c r="AI15734"/>
      <c r="AJ15734"/>
    </row>
    <row r="15735" spans="1:36" ht="14.25" customHeight="1">
      <c r="A15735" s="41" t="b">
        <f t="shared" si="1986"/>
        <v>0</v>
      </c>
      <c r="B15735" s="41">
        <f t="shared" si="1979"/>
        <v>15734</v>
      </c>
      <c r="C15735" s="23"/>
      <c r="N15735" s="45"/>
      <c r="O15735" s="45"/>
      <c r="P15735" s="45"/>
      <c r="Q15735" s="45"/>
      <c r="R15735" s="45"/>
      <c r="S15735" s="1">
        <f t="shared" si="1980"/>
        <v>0</v>
      </c>
      <c r="T15735" s="1">
        <f t="shared" si="1981"/>
        <v>0</v>
      </c>
      <c r="U15735" s="1">
        <f t="shared" si="1982"/>
        <v>0</v>
      </c>
      <c r="V15735" s="1">
        <f t="shared" si="1983"/>
        <v>0</v>
      </c>
      <c r="W15735" s="1">
        <f t="shared" si="1984"/>
        <v>0</v>
      </c>
      <c r="X15735" s="1">
        <f t="shared" si="1985"/>
        <v>0</v>
      </c>
      <c r="Y15735"/>
      <c r="Z15735"/>
      <c r="AA15735"/>
      <c r="AB15735"/>
      <c r="AC15735"/>
      <c r="AD15735"/>
      <c r="AE15735"/>
      <c r="AF15735"/>
      <c r="AG15735"/>
      <c r="AH15735"/>
      <c r="AI15735"/>
      <c r="AJ15735"/>
    </row>
    <row r="15736" spans="1:36" ht="14.25" customHeight="1">
      <c r="A15736" s="41" t="b">
        <f t="shared" si="1986"/>
        <v>0</v>
      </c>
      <c r="B15736" s="41">
        <f t="shared" si="1979"/>
        <v>15735</v>
      </c>
      <c r="C15736" s="23"/>
      <c r="N15736" s="45"/>
      <c r="O15736" s="45"/>
      <c r="P15736" s="45"/>
      <c r="Q15736" s="45"/>
      <c r="R15736" s="45"/>
      <c r="S15736" s="1">
        <f t="shared" si="1980"/>
        <v>0</v>
      </c>
      <c r="T15736" s="1">
        <f t="shared" si="1981"/>
        <v>0</v>
      </c>
      <c r="U15736" s="1">
        <f t="shared" si="1982"/>
        <v>0</v>
      </c>
      <c r="V15736" s="1">
        <f t="shared" si="1983"/>
        <v>0</v>
      </c>
      <c r="W15736" s="1">
        <f t="shared" si="1984"/>
        <v>0</v>
      </c>
      <c r="X15736" s="1">
        <f t="shared" si="1985"/>
        <v>0</v>
      </c>
      <c r="Y15736"/>
      <c r="Z15736"/>
      <c r="AA15736"/>
      <c r="AB15736"/>
      <c r="AC15736"/>
      <c r="AD15736"/>
      <c r="AE15736"/>
      <c r="AF15736"/>
      <c r="AG15736"/>
      <c r="AH15736"/>
      <c r="AI15736"/>
      <c r="AJ15736"/>
    </row>
    <row r="15737" spans="1:36" ht="14.25" customHeight="1">
      <c r="A15737" s="41" t="b">
        <f t="shared" si="1986"/>
        <v>0</v>
      </c>
      <c r="B15737" s="41">
        <f t="shared" si="1979"/>
        <v>15736</v>
      </c>
      <c r="C15737" s="23"/>
      <c r="N15737" s="45"/>
      <c r="O15737" s="45"/>
      <c r="P15737" s="45"/>
      <c r="Q15737" s="45"/>
      <c r="R15737" s="45"/>
      <c r="S15737" s="1">
        <f t="shared" si="1980"/>
        <v>0</v>
      </c>
      <c r="T15737" s="1">
        <f t="shared" si="1981"/>
        <v>0</v>
      </c>
      <c r="U15737" s="1">
        <f t="shared" si="1982"/>
        <v>0</v>
      </c>
      <c r="V15737" s="1">
        <f t="shared" si="1983"/>
        <v>0</v>
      </c>
      <c r="W15737" s="1">
        <f t="shared" si="1984"/>
        <v>0</v>
      </c>
      <c r="X15737" s="1">
        <f t="shared" si="1985"/>
        <v>0</v>
      </c>
      <c r="Y15737"/>
      <c r="Z15737"/>
      <c r="AA15737"/>
      <c r="AB15737"/>
      <c r="AC15737"/>
      <c r="AD15737"/>
      <c r="AE15737"/>
      <c r="AF15737"/>
      <c r="AG15737"/>
      <c r="AH15737"/>
      <c r="AI15737"/>
      <c r="AJ15737"/>
    </row>
    <row r="15738" spans="1:36" ht="14.25" customHeight="1">
      <c r="A15738" s="41" t="b">
        <f t="shared" si="1986"/>
        <v>0</v>
      </c>
      <c r="B15738" s="41">
        <f t="shared" si="1979"/>
        <v>15737</v>
      </c>
      <c r="C15738" s="23"/>
      <c r="N15738" s="45"/>
      <c r="O15738" s="45"/>
      <c r="P15738" s="45"/>
      <c r="Q15738" s="45"/>
      <c r="R15738" s="45"/>
      <c r="S15738" s="1">
        <f t="shared" si="1980"/>
        <v>0</v>
      </c>
      <c r="T15738" s="1">
        <f t="shared" si="1981"/>
        <v>0</v>
      </c>
      <c r="U15738" s="1">
        <f t="shared" si="1982"/>
        <v>0</v>
      </c>
      <c r="V15738" s="1">
        <f t="shared" si="1983"/>
        <v>0</v>
      </c>
      <c r="W15738" s="1">
        <f t="shared" si="1984"/>
        <v>0</v>
      </c>
      <c r="X15738" s="1">
        <f t="shared" si="1985"/>
        <v>0</v>
      </c>
      <c r="Y15738"/>
      <c r="Z15738"/>
      <c r="AA15738"/>
      <c r="AB15738"/>
      <c r="AC15738"/>
      <c r="AD15738"/>
      <c r="AE15738"/>
      <c r="AF15738"/>
      <c r="AG15738"/>
      <c r="AH15738"/>
      <c r="AI15738"/>
      <c r="AJ15738"/>
    </row>
    <row r="15739" spans="1:36" ht="14.25" customHeight="1">
      <c r="A15739" s="41" t="b">
        <f t="shared" si="1986"/>
        <v>0</v>
      </c>
      <c r="B15739" s="41">
        <f t="shared" si="1979"/>
        <v>15738</v>
      </c>
      <c r="C15739" s="23"/>
      <c r="N15739" s="45"/>
      <c r="O15739" s="45"/>
      <c r="P15739" s="45"/>
      <c r="Q15739" s="45"/>
      <c r="R15739" s="45"/>
      <c r="S15739" s="1">
        <f t="shared" si="1980"/>
        <v>0</v>
      </c>
      <c r="T15739" s="1">
        <f t="shared" si="1981"/>
        <v>0</v>
      </c>
      <c r="U15739" s="1">
        <f t="shared" si="1982"/>
        <v>0</v>
      </c>
      <c r="V15739" s="1">
        <f t="shared" si="1983"/>
        <v>0</v>
      </c>
      <c r="W15739" s="1">
        <f t="shared" si="1984"/>
        <v>0</v>
      </c>
      <c r="X15739" s="1">
        <f t="shared" si="1985"/>
        <v>0</v>
      </c>
      <c r="Y15739"/>
      <c r="Z15739"/>
      <c r="AA15739"/>
      <c r="AB15739"/>
      <c r="AC15739"/>
      <c r="AD15739"/>
      <c r="AE15739"/>
      <c r="AF15739"/>
      <c r="AG15739"/>
      <c r="AH15739"/>
      <c r="AI15739"/>
      <c r="AJ15739"/>
    </row>
    <row r="15740" spans="1:36" ht="14.25" customHeight="1">
      <c r="A15740" s="41" t="b">
        <f t="shared" si="1986"/>
        <v>0</v>
      </c>
      <c r="B15740" s="41">
        <f t="shared" si="1979"/>
        <v>15739</v>
      </c>
      <c r="C15740" s="23"/>
      <c r="N15740" s="45"/>
      <c r="O15740" s="45"/>
      <c r="P15740" s="45"/>
      <c r="Q15740" s="45"/>
      <c r="R15740" s="45"/>
      <c r="S15740" s="1">
        <f t="shared" si="1980"/>
        <v>0</v>
      </c>
      <c r="T15740" s="1">
        <f t="shared" si="1981"/>
        <v>0</v>
      </c>
      <c r="U15740" s="1">
        <f t="shared" si="1982"/>
        <v>0</v>
      </c>
      <c r="V15740" s="1">
        <f t="shared" si="1983"/>
        <v>0</v>
      </c>
      <c r="W15740" s="1">
        <f t="shared" si="1984"/>
        <v>0</v>
      </c>
      <c r="X15740" s="1">
        <f t="shared" si="1985"/>
        <v>0</v>
      </c>
      <c r="Y15740"/>
      <c r="Z15740"/>
      <c r="AA15740"/>
      <c r="AB15740"/>
      <c r="AC15740"/>
      <c r="AD15740"/>
      <c r="AE15740"/>
      <c r="AF15740"/>
      <c r="AG15740"/>
      <c r="AH15740"/>
      <c r="AI15740"/>
      <c r="AJ15740"/>
    </row>
    <row r="15741" spans="1:36" ht="14.25" customHeight="1">
      <c r="A15741" s="41" t="b">
        <f t="shared" si="1986"/>
        <v>0</v>
      </c>
      <c r="B15741" s="41">
        <f t="shared" si="1979"/>
        <v>15740</v>
      </c>
      <c r="C15741" s="23"/>
      <c r="N15741" s="45"/>
      <c r="O15741" s="45"/>
      <c r="P15741" s="45"/>
      <c r="Q15741" s="45"/>
      <c r="R15741" s="45"/>
      <c r="S15741" s="1">
        <f t="shared" si="1980"/>
        <v>0</v>
      </c>
      <c r="T15741" s="1">
        <f t="shared" si="1981"/>
        <v>0</v>
      </c>
      <c r="U15741" s="1">
        <f t="shared" si="1982"/>
        <v>0</v>
      </c>
      <c r="V15741" s="1">
        <f t="shared" si="1983"/>
        <v>0</v>
      </c>
      <c r="W15741" s="1">
        <f t="shared" si="1984"/>
        <v>0</v>
      </c>
      <c r="X15741" s="1">
        <f t="shared" si="1985"/>
        <v>0</v>
      </c>
      <c r="Y15741"/>
      <c r="Z15741"/>
      <c r="AA15741"/>
      <c r="AB15741"/>
      <c r="AC15741"/>
      <c r="AD15741"/>
      <c r="AE15741"/>
      <c r="AF15741"/>
      <c r="AG15741"/>
      <c r="AH15741"/>
      <c r="AI15741"/>
      <c r="AJ15741"/>
    </row>
    <row r="15742" spans="1:36" ht="14.25" customHeight="1">
      <c r="A15742" s="41" t="b">
        <f t="shared" si="1986"/>
        <v>0</v>
      </c>
      <c r="B15742" s="41">
        <f t="shared" si="1979"/>
        <v>15741</v>
      </c>
      <c r="C15742" s="23"/>
      <c r="N15742" s="45"/>
      <c r="O15742" s="45"/>
      <c r="P15742" s="45"/>
      <c r="Q15742" s="45"/>
      <c r="R15742" s="45"/>
      <c r="S15742" s="1">
        <f t="shared" si="1980"/>
        <v>0</v>
      </c>
      <c r="T15742" s="1">
        <f t="shared" si="1981"/>
        <v>0</v>
      </c>
      <c r="U15742" s="1">
        <f t="shared" si="1982"/>
        <v>0</v>
      </c>
      <c r="V15742" s="1">
        <f t="shared" si="1983"/>
        <v>0</v>
      </c>
      <c r="W15742" s="1">
        <f t="shared" si="1984"/>
        <v>0</v>
      </c>
      <c r="X15742" s="1">
        <f t="shared" si="1985"/>
        <v>0</v>
      </c>
      <c r="Y15742"/>
      <c r="Z15742"/>
      <c r="AA15742"/>
      <c r="AB15742"/>
      <c r="AC15742"/>
      <c r="AD15742"/>
      <c r="AE15742"/>
      <c r="AF15742"/>
      <c r="AG15742"/>
      <c r="AH15742"/>
      <c r="AI15742"/>
      <c r="AJ15742"/>
    </row>
    <row r="15743" spans="1:36" ht="14.25" customHeight="1">
      <c r="A15743" s="41" t="b">
        <f t="shared" si="1986"/>
        <v>0</v>
      </c>
      <c r="B15743" s="41">
        <f t="shared" si="1979"/>
        <v>15742</v>
      </c>
      <c r="C15743" s="23"/>
      <c r="N15743" s="45"/>
      <c r="O15743" s="45"/>
      <c r="P15743" s="45"/>
      <c r="Q15743" s="45"/>
      <c r="R15743" s="45"/>
      <c r="S15743" s="1">
        <f t="shared" si="1980"/>
        <v>0</v>
      </c>
      <c r="T15743" s="1">
        <f t="shared" si="1981"/>
        <v>0</v>
      </c>
      <c r="U15743" s="1">
        <f t="shared" si="1982"/>
        <v>0</v>
      </c>
      <c r="V15743" s="1">
        <f t="shared" si="1983"/>
        <v>0</v>
      </c>
      <c r="W15743" s="1">
        <f t="shared" si="1984"/>
        <v>0</v>
      </c>
      <c r="X15743" s="1">
        <f t="shared" si="1985"/>
        <v>0</v>
      </c>
      <c r="Y15743"/>
      <c r="Z15743"/>
      <c r="AA15743"/>
      <c r="AB15743"/>
      <c r="AC15743"/>
      <c r="AD15743"/>
      <c r="AE15743"/>
      <c r="AF15743"/>
      <c r="AG15743"/>
      <c r="AH15743"/>
      <c r="AI15743"/>
      <c r="AJ15743"/>
    </row>
    <row r="15744" spans="1:36" ht="14.25" customHeight="1">
      <c r="A15744" s="41" t="b">
        <f t="shared" si="1986"/>
        <v>0</v>
      </c>
      <c r="B15744" s="41">
        <f t="shared" si="1979"/>
        <v>15743</v>
      </c>
      <c r="C15744" s="23"/>
      <c r="N15744" s="45"/>
      <c r="O15744" s="45"/>
      <c r="P15744" s="45"/>
      <c r="Q15744" s="45"/>
      <c r="R15744" s="45"/>
      <c r="S15744" s="1">
        <f t="shared" si="1980"/>
        <v>0</v>
      </c>
      <c r="T15744" s="1">
        <f t="shared" si="1981"/>
        <v>0</v>
      </c>
      <c r="U15744" s="1">
        <f t="shared" si="1982"/>
        <v>0</v>
      </c>
      <c r="V15744" s="1">
        <f t="shared" si="1983"/>
        <v>0</v>
      </c>
      <c r="W15744" s="1">
        <f t="shared" si="1984"/>
        <v>0</v>
      </c>
      <c r="X15744" s="1">
        <f t="shared" si="1985"/>
        <v>0</v>
      </c>
      <c r="Y15744"/>
      <c r="Z15744"/>
      <c r="AA15744"/>
      <c r="AB15744"/>
      <c r="AC15744"/>
      <c r="AD15744"/>
      <c r="AE15744"/>
      <c r="AF15744"/>
      <c r="AG15744"/>
      <c r="AH15744"/>
      <c r="AI15744"/>
      <c r="AJ15744"/>
    </row>
    <row r="15745" spans="1:36" ht="14.25" customHeight="1">
      <c r="A15745" s="41" t="b">
        <f t="shared" si="1986"/>
        <v>0</v>
      </c>
      <c r="B15745" s="41">
        <f t="shared" si="1979"/>
        <v>15744</v>
      </c>
      <c r="C15745" s="23"/>
      <c r="N15745" s="45"/>
      <c r="O15745" s="45"/>
      <c r="P15745" s="45"/>
      <c r="Q15745" s="45"/>
      <c r="R15745" s="45"/>
      <c r="S15745" s="1">
        <f t="shared" si="1980"/>
        <v>0</v>
      </c>
      <c r="T15745" s="1">
        <f t="shared" si="1981"/>
        <v>0</v>
      </c>
      <c r="U15745" s="1">
        <f t="shared" si="1982"/>
        <v>0</v>
      </c>
      <c r="V15745" s="1">
        <f t="shared" si="1983"/>
        <v>0</v>
      </c>
      <c r="W15745" s="1">
        <f t="shared" si="1984"/>
        <v>0</v>
      </c>
      <c r="X15745" s="1">
        <f t="shared" si="1985"/>
        <v>0</v>
      </c>
      <c r="Y15745"/>
      <c r="Z15745"/>
      <c r="AA15745"/>
      <c r="AB15745"/>
      <c r="AC15745"/>
      <c r="AD15745"/>
      <c r="AE15745"/>
      <c r="AF15745"/>
      <c r="AG15745"/>
      <c r="AH15745"/>
      <c r="AI15745"/>
      <c r="AJ15745"/>
    </row>
    <row r="15746" spans="1:36" ht="14.25" customHeight="1">
      <c r="A15746" s="41" t="b">
        <f t="shared" si="1986"/>
        <v>0</v>
      </c>
      <c r="B15746" s="41">
        <f t="shared" si="1979"/>
        <v>15745</v>
      </c>
      <c r="C15746" s="23"/>
      <c r="N15746" s="45"/>
      <c r="O15746" s="45"/>
      <c r="P15746" s="45"/>
      <c r="Q15746" s="45"/>
      <c r="R15746" s="45"/>
      <c r="S15746" s="1">
        <f t="shared" si="1980"/>
        <v>0</v>
      </c>
      <c r="T15746" s="1">
        <f t="shared" si="1981"/>
        <v>0</v>
      </c>
      <c r="U15746" s="1">
        <f t="shared" si="1982"/>
        <v>0</v>
      </c>
      <c r="V15746" s="1">
        <f t="shared" si="1983"/>
        <v>0</v>
      </c>
      <c r="W15746" s="1">
        <f t="shared" si="1984"/>
        <v>0</v>
      </c>
      <c r="X15746" s="1">
        <f t="shared" si="1985"/>
        <v>0</v>
      </c>
      <c r="Y15746"/>
      <c r="Z15746"/>
      <c r="AA15746"/>
      <c r="AB15746"/>
      <c r="AC15746"/>
      <c r="AD15746"/>
      <c r="AE15746"/>
      <c r="AF15746"/>
      <c r="AG15746"/>
      <c r="AH15746"/>
      <c r="AI15746"/>
      <c r="AJ15746"/>
    </row>
    <row r="15747" spans="1:36" ht="14.25" customHeight="1">
      <c r="A15747" s="41" t="b">
        <f t="shared" si="1986"/>
        <v>0</v>
      </c>
      <c r="B15747" s="41">
        <f t="shared" si="1979"/>
        <v>15746</v>
      </c>
      <c r="C15747" s="23"/>
      <c r="N15747" s="45"/>
      <c r="O15747" s="45"/>
      <c r="P15747" s="45"/>
      <c r="Q15747" s="45"/>
      <c r="R15747" s="45"/>
      <c r="S15747" s="1">
        <f t="shared" si="1980"/>
        <v>0</v>
      </c>
      <c r="T15747" s="1">
        <f t="shared" si="1981"/>
        <v>0</v>
      </c>
      <c r="U15747" s="1">
        <f t="shared" si="1982"/>
        <v>0</v>
      </c>
      <c r="V15747" s="1">
        <f t="shared" si="1983"/>
        <v>0</v>
      </c>
      <c r="W15747" s="1">
        <f t="shared" si="1984"/>
        <v>0</v>
      </c>
      <c r="X15747" s="1">
        <f t="shared" si="1985"/>
        <v>0</v>
      </c>
      <c r="Y15747"/>
      <c r="Z15747"/>
      <c r="AA15747"/>
      <c r="AB15747"/>
      <c r="AC15747"/>
      <c r="AD15747"/>
      <c r="AE15747"/>
      <c r="AF15747"/>
      <c r="AG15747"/>
      <c r="AH15747"/>
      <c r="AI15747"/>
      <c r="AJ15747"/>
    </row>
    <row r="15748" spans="1:36" ht="14.25" customHeight="1">
      <c r="A15748" s="41" t="b">
        <f t="shared" si="1986"/>
        <v>0</v>
      </c>
      <c r="B15748" s="41">
        <f t="shared" ref="B15748:B15811" si="1987">+B15747+1</f>
        <v>15747</v>
      </c>
      <c r="C15748" s="23"/>
      <c r="N15748" s="45"/>
      <c r="O15748" s="45"/>
      <c r="P15748" s="45"/>
      <c r="Q15748" s="45"/>
      <c r="R15748" s="45"/>
      <c r="S15748" s="1">
        <f t="shared" si="1980"/>
        <v>0</v>
      </c>
      <c r="T15748" s="1">
        <f t="shared" si="1981"/>
        <v>0</v>
      </c>
      <c r="U15748" s="1">
        <f t="shared" si="1982"/>
        <v>0</v>
      </c>
      <c r="V15748" s="1">
        <f t="shared" si="1983"/>
        <v>0</v>
      </c>
      <c r="W15748" s="1">
        <f t="shared" si="1984"/>
        <v>0</v>
      </c>
      <c r="X15748" s="1">
        <f t="shared" si="1985"/>
        <v>0</v>
      </c>
      <c r="Y15748"/>
      <c r="Z15748"/>
      <c r="AA15748"/>
      <c r="AB15748"/>
      <c r="AC15748"/>
      <c r="AD15748"/>
      <c r="AE15748"/>
      <c r="AF15748"/>
      <c r="AG15748"/>
      <c r="AH15748"/>
      <c r="AI15748"/>
      <c r="AJ15748"/>
    </row>
    <row r="15749" spans="1:36" ht="14.25" customHeight="1">
      <c r="A15749" s="41" t="b">
        <f t="shared" si="1986"/>
        <v>0</v>
      </c>
      <c r="B15749" s="41">
        <f t="shared" si="1987"/>
        <v>15748</v>
      </c>
      <c r="C15749" s="23"/>
      <c r="N15749" s="45"/>
      <c r="O15749" s="45"/>
      <c r="P15749" s="45"/>
      <c r="Q15749" s="45"/>
      <c r="R15749" s="45"/>
      <c r="S15749" s="1">
        <f t="shared" si="1980"/>
        <v>0</v>
      </c>
      <c r="T15749" s="1">
        <f t="shared" si="1981"/>
        <v>0</v>
      </c>
      <c r="U15749" s="1">
        <f t="shared" si="1982"/>
        <v>0</v>
      </c>
      <c r="V15749" s="1">
        <f t="shared" si="1983"/>
        <v>0</v>
      </c>
      <c r="W15749" s="1">
        <f t="shared" si="1984"/>
        <v>0</v>
      </c>
      <c r="X15749" s="1">
        <f t="shared" si="1985"/>
        <v>0</v>
      </c>
      <c r="Y15749"/>
      <c r="Z15749"/>
      <c r="AA15749"/>
      <c r="AB15749"/>
      <c r="AC15749"/>
      <c r="AD15749"/>
      <c r="AE15749"/>
      <c r="AF15749"/>
      <c r="AG15749"/>
      <c r="AH15749"/>
      <c r="AI15749"/>
      <c r="AJ15749"/>
    </row>
    <row r="15750" spans="1:36" ht="14.25" customHeight="1">
      <c r="A15750" s="41" t="b">
        <f t="shared" si="1986"/>
        <v>0</v>
      </c>
      <c r="B15750" s="41">
        <f t="shared" si="1987"/>
        <v>15749</v>
      </c>
      <c r="C15750" s="23"/>
      <c r="N15750" s="45"/>
      <c r="O15750" s="45"/>
      <c r="P15750" s="45"/>
      <c r="Q15750" s="45"/>
      <c r="R15750" s="45"/>
      <c r="S15750" s="1">
        <f t="shared" si="1980"/>
        <v>0</v>
      </c>
      <c r="T15750" s="1">
        <f t="shared" si="1981"/>
        <v>0</v>
      </c>
      <c r="U15750" s="1">
        <f t="shared" si="1982"/>
        <v>0</v>
      </c>
      <c r="V15750" s="1">
        <f t="shared" si="1983"/>
        <v>0</v>
      </c>
      <c r="W15750" s="1">
        <f t="shared" si="1984"/>
        <v>0</v>
      </c>
      <c r="X15750" s="1">
        <f t="shared" si="1985"/>
        <v>0</v>
      </c>
      <c r="Y15750"/>
      <c r="Z15750"/>
      <c r="AA15750"/>
      <c r="AB15750"/>
      <c r="AC15750"/>
      <c r="AD15750"/>
      <c r="AE15750"/>
      <c r="AF15750"/>
      <c r="AG15750"/>
      <c r="AH15750"/>
      <c r="AI15750"/>
      <c r="AJ15750"/>
    </row>
    <row r="15751" spans="1:36" ht="14.25" customHeight="1">
      <c r="A15751" s="41" t="b">
        <f t="shared" si="1986"/>
        <v>0</v>
      </c>
      <c r="B15751" s="41">
        <f t="shared" si="1987"/>
        <v>15750</v>
      </c>
      <c r="C15751" s="23"/>
      <c r="N15751" s="45"/>
      <c r="O15751" s="45"/>
      <c r="P15751" s="45"/>
      <c r="Q15751" s="45"/>
      <c r="R15751" s="45"/>
      <c r="S15751" s="1">
        <f t="shared" si="1980"/>
        <v>0</v>
      </c>
      <c r="T15751" s="1">
        <f t="shared" si="1981"/>
        <v>0</v>
      </c>
      <c r="U15751" s="1">
        <f t="shared" si="1982"/>
        <v>0</v>
      </c>
      <c r="V15751" s="1">
        <f t="shared" si="1983"/>
        <v>0</v>
      </c>
      <c r="W15751" s="1">
        <f t="shared" si="1984"/>
        <v>0</v>
      </c>
      <c r="X15751" s="1">
        <f t="shared" si="1985"/>
        <v>0</v>
      </c>
      <c r="Y15751"/>
      <c r="Z15751"/>
      <c r="AA15751"/>
      <c r="AB15751"/>
      <c r="AC15751"/>
      <c r="AD15751"/>
      <c r="AE15751"/>
      <c r="AF15751"/>
      <c r="AG15751"/>
      <c r="AH15751"/>
      <c r="AI15751"/>
      <c r="AJ15751"/>
    </row>
    <row r="15752" spans="1:36" ht="14.25" customHeight="1">
      <c r="A15752" s="41" t="b">
        <f t="shared" si="1986"/>
        <v>0</v>
      </c>
      <c r="B15752" s="41">
        <f t="shared" si="1987"/>
        <v>15751</v>
      </c>
      <c r="C15752" s="23"/>
      <c r="N15752" s="45"/>
      <c r="O15752" s="45"/>
      <c r="P15752" s="45"/>
      <c r="Q15752" s="45"/>
      <c r="R15752" s="45"/>
      <c r="S15752" s="1">
        <f t="shared" si="1980"/>
        <v>0</v>
      </c>
      <c r="T15752" s="1">
        <f t="shared" si="1981"/>
        <v>0</v>
      </c>
      <c r="U15752" s="1">
        <f t="shared" si="1982"/>
        <v>0</v>
      </c>
      <c r="V15752" s="1">
        <f t="shared" si="1983"/>
        <v>0</v>
      </c>
      <c r="W15752" s="1">
        <f t="shared" si="1984"/>
        <v>0</v>
      </c>
      <c r="X15752" s="1">
        <f t="shared" si="1985"/>
        <v>0</v>
      </c>
      <c r="Y15752"/>
      <c r="Z15752"/>
      <c r="AA15752"/>
      <c r="AB15752"/>
      <c r="AC15752"/>
      <c r="AD15752"/>
      <c r="AE15752"/>
      <c r="AF15752"/>
      <c r="AG15752"/>
      <c r="AH15752"/>
      <c r="AI15752"/>
      <c r="AJ15752"/>
    </row>
    <row r="15753" spans="1:36" ht="14.25" customHeight="1">
      <c r="A15753" s="41" t="b">
        <f t="shared" si="1986"/>
        <v>0</v>
      </c>
      <c r="B15753" s="41">
        <f t="shared" si="1987"/>
        <v>15752</v>
      </c>
      <c r="C15753" s="23"/>
      <c r="N15753" s="45"/>
      <c r="O15753" s="45"/>
      <c r="P15753" s="45"/>
      <c r="Q15753" s="45"/>
      <c r="R15753" s="45"/>
      <c r="S15753" s="1">
        <f t="shared" si="1980"/>
        <v>0</v>
      </c>
      <c r="T15753" s="1">
        <f t="shared" si="1981"/>
        <v>0</v>
      </c>
      <c r="U15753" s="1">
        <f t="shared" si="1982"/>
        <v>0</v>
      </c>
      <c r="V15753" s="1">
        <f t="shared" si="1983"/>
        <v>0</v>
      </c>
      <c r="W15753" s="1">
        <f t="shared" si="1984"/>
        <v>0</v>
      </c>
      <c r="X15753" s="1">
        <f t="shared" si="1985"/>
        <v>0</v>
      </c>
      <c r="Y15753"/>
      <c r="Z15753"/>
      <c r="AA15753"/>
      <c r="AB15753"/>
      <c r="AC15753"/>
      <c r="AD15753"/>
      <c r="AE15753"/>
      <c r="AF15753"/>
      <c r="AG15753"/>
      <c r="AH15753"/>
      <c r="AI15753"/>
      <c r="AJ15753"/>
    </row>
    <row r="15754" spans="1:36" ht="14.25" customHeight="1">
      <c r="A15754" s="41" t="b">
        <f t="shared" si="1986"/>
        <v>0</v>
      </c>
      <c r="B15754" s="41">
        <f t="shared" si="1987"/>
        <v>15753</v>
      </c>
      <c r="C15754" s="23"/>
      <c r="N15754" s="45"/>
      <c r="O15754" s="45"/>
      <c r="P15754" s="45"/>
      <c r="Q15754" s="45"/>
      <c r="R15754" s="45"/>
      <c r="S15754" s="1">
        <f t="shared" si="1980"/>
        <v>0</v>
      </c>
      <c r="T15754" s="1">
        <f t="shared" si="1981"/>
        <v>0</v>
      </c>
      <c r="U15754" s="1">
        <f t="shared" si="1982"/>
        <v>0</v>
      </c>
      <c r="V15754" s="1">
        <f t="shared" si="1983"/>
        <v>0</v>
      </c>
      <c r="W15754" s="1">
        <f t="shared" si="1984"/>
        <v>0</v>
      </c>
      <c r="X15754" s="1">
        <f t="shared" si="1985"/>
        <v>0</v>
      </c>
      <c r="Y15754"/>
      <c r="Z15754"/>
      <c r="AA15754"/>
      <c r="AB15754"/>
      <c r="AC15754"/>
      <c r="AD15754"/>
      <c r="AE15754"/>
      <c r="AF15754"/>
      <c r="AG15754"/>
      <c r="AH15754"/>
      <c r="AI15754"/>
      <c r="AJ15754"/>
    </row>
    <row r="15755" spans="1:36" ht="14.25" customHeight="1">
      <c r="A15755" s="41" t="b">
        <f t="shared" si="1986"/>
        <v>0</v>
      </c>
      <c r="B15755" s="41">
        <f t="shared" si="1987"/>
        <v>15754</v>
      </c>
      <c r="C15755" s="23"/>
      <c r="N15755" s="45"/>
      <c r="O15755" s="45"/>
      <c r="P15755" s="45"/>
      <c r="Q15755" s="45"/>
      <c r="R15755" s="45"/>
      <c r="S15755" s="1">
        <f t="shared" si="1980"/>
        <v>0</v>
      </c>
      <c r="T15755" s="1">
        <f t="shared" si="1981"/>
        <v>0</v>
      </c>
      <c r="U15755" s="1">
        <f t="shared" si="1982"/>
        <v>0</v>
      </c>
      <c r="V15755" s="1">
        <f t="shared" si="1983"/>
        <v>0</v>
      </c>
      <c r="W15755" s="1">
        <f t="shared" si="1984"/>
        <v>0</v>
      </c>
      <c r="X15755" s="1">
        <f t="shared" si="1985"/>
        <v>0</v>
      </c>
      <c r="Y15755"/>
      <c r="Z15755"/>
      <c r="AA15755"/>
      <c r="AB15755"/>
      <c r="AC15755"/>
      <c r="AD15755"/>
      <c r="AE15755"/>
      <c r="AF15755"/>
      <c r="AG15755"/>
      <c r="AH15755"/>
      <c r="AI15755"/>
      <c r="AJ15755"/>
    </row>
    <row r="15756" spans="1:36" ht="14.25" customHeight="1">
      <c r="A15756" s="41" t="b">
        <f t="shared" si="1986"/>
        <v>0</v>
      </c>
      <c r="B15756" s="41">
        <f t="shared" si="1987"/>
        <v>15755</v>
      </c>
      <c r="C15756" s="23"/>
      <c r="N15756" s="45"/>
      <c r="O15756" s="45"/>
      <c r="P15756" s="45"/>
      <c r="Q15756" s="45"/>
      <c r="R15756" s="45"/>
      <c r="S15756" s="1">
        <f t="shared" si="1980"/>
        <v>0</v>
      </c>
      <c r="T15756" s="1">
        <f t="shared" si="1981"/>
        <v>0</v>
      </c>
      <c r="U15756" s="1">
        <f t="shared" si="1982"/>
        <v>0</v>
      </c>
      <c r="V15756" s="1">
        <f t="shared" si="1983"/>
        <v>0</v>
      </c>
      <c r="W15756" s="1">
        <f t="shared" si="1984"/>
        <v>0</v>
      </c>
      <c r="X15756" s="1">
        <f t="shared" si="1985"/>
        <v>0</v>
      </c>
      <c r="Y15756"/>
      <c r="Z15756"/>
      <c r="AA15756"/>
      <c r="AB15756"/>
      <c r="AC15756"/>
      <c r="AD15756"/>
      <c r="AE15756"/>
      <c r="AF15756"/>
      <c r="AG15756"/>
      <c r="AH15756"/>
      <c r="AI15756"/>
      <c r="AJ15756"/>
    </row>
    <row r="15757" spans="1:36" ht="14.25" customHeight="1">
      <c r="A15757" s="41" t="b">
        <f t="shared" si="1986"/>
        <v>0</v>
      </c>
      <c r="B15757" s="41">
        <f t="shared" si="1987"/>
        <v>15756</v>
      </c>
      <c r="C15757" s="23"/>
      <c r="N15757" s="45"/>
      <c r="O15757" s="45"/>
      <c r="P15757" s="45"/>
      <c r="Q15757" s="45"/>
      <c r="R15757" s="45"/>
      <c r="S15757" s="1">
        <f t="shared" si="1980"/>
        <v>0</v>
      </c>
      <c r="T15757" s="1">
        <f t="shared" si="1981"/>
        <v>0</v>
      </c>
      <c r="U15757" s="1">
        <f t="shared" si="1982"/>
        <v>0</v>
      </c>
      <c r="V15757" s="1">
        <f t="shared" si="1983"/>
        <v>0</v>
      </c>
      <c r="W15757" s="1">
        <f t="shared" si="1984"/>
        <v>0</v>
      </c>
      <c r="X15757" s="1">
        <f t="shared" si="1985"/>
        <v>0</v>
      </c>
      <c r="Y15757"/>
      <c r="Z15757"/>
      <c r="AA15757"/>
      <c r="AB15757"/>
      <c r="AC15757"/>
      <c r="AD15757"/>
      <c r="AE15757"/>
      <c r="AF15757"/>
      <c r="AG15757"/>
      <c r="AH15757"/>
      <c r="AI15757"/>
      <c r="AJ15757"/>
    </row>
    <row r="15758" spans="1:36" ht="14.25" customHeight="1">
      <c r="A15758" s="41" t="b">
        <f t="shared" si="1986"/>
        <v>0</v>
      </c>
      <c r="B15758" s="41">
        <f t="shared" si="1987"/>
        <v>15757</v>
      </c>
      <c r="C15758" s="23"/>
      <c r="N15758" s="45"/>
      <c r="O15758" s="45"/>
      <c r="P15758" s="45"/>
      <c r="Q15758" s="45"/>
      <c r="R15758" s="45"/>
      <c r="S15758" s="1">
        <f t="shared" ref="S15758:S15821" si="1988">IF(COUNTIF(H15758:M15758,"NOT EFFECTIVE"),1,0)</f>
        <v>0</v>
      </c>
      <c r="T15758" s="1">
        <f t="shared" si="1981"/>
        <v>0</v>
      </c>
      <c r="U15758" s="1">
        <f t="shared" si="1982"/>
        <v>0</v>
      </c>
      <c r="V15758" s="1">
        <f t="shared" si="1983"/>
        <v>0</v>
      </c>
      <c r="W15758" s="1">
        <f t="shared" si="1984"/>
        <v>0</v>
      </c>
      <c r="X15758" s="1">
        <f t="shared" si="1985"/>
        <v>0</v>
      </c>
      <c r="Y15758"/>
      <c r="Z15758"/>
      <c r="AA15758"/>
      <c r="AB15758"/>
      <c r="AC15758"/>
      <c r="AD15758"/>
      <c r="AE15758"/>
      <c r="AF15758"/>
      <c r="AG15758"/>
      <c r="AH15758"/>
      <c r="AI15758"/>
      <c r="AJ15758"/>
    </row>
    <row r="15759" spans="1:36" ht="14.25" customHeight="1">
      <c r="A15759" s="41" t="b">
        <f t="shared" si="1986"/>
        <v>0</v>
      </c>
      <c r="B15759" s="41">
        <f t="shared" si="1987"/>
        <v>15758</v>
      </c>
      <c r="C15759" s="23"/>
      <c r="N15759" s="45"/>
      <c r="O15759" s="45"/>
      <c r="P15759" s="45"/>
      <c r="Q15759" s="45"/>
      <c r="R15759" s="45"/>
      <c r="S15759" s="1">
        <f t="shared" si="1988"/>
        <v>0</v>
      </c>
      <c r="T15759" s="1">
        <f t="shared" si="1981"/>
        <v>0</v>
      </c>
      <c r="U15759" s="1">
        <f t="shared" si="1982"/>
        <v>0</v>
      </c>
      <c r="V15759" s="1">
        <f t="shared" si="1983"/>
        <v>0</v>
      </c>
      <c r="W15759" s="1">
        <f t="shared" si="1984"/>
        <v>0</v>
      </c>
      <c r="X15759" s="1">
        <f t="shared" si="1985"/>
        <v>0</v>
      </c>
      <c r="Y15759"/>
      <c r="Z15759"/>
      <c r="AA15759"/>
      <c r="AB15759"/>
      <c r="AC15759"/>
      <c r="AD15759"/>
      <c r="AE15759"/>
      <c r="AF15759"/>
      <c r="AG15759"/>
      <c r="AH15759"/>
      <c r="AI15759"/>
      <c r="AJ15759"/>
    </row>
    <row r="15760" spans="1:36" ht="14.25" customHeight="1">
      <c r="A15760" s="41" t="b">
        <f t="shared" si="1986"/>
        <v>0</v>
      </c>
      <c r="B15760" s="41">
        <f t="shared" si="1987"/>
        <v>15759</v>
      </c>
      <c r="C15760" s="23"/>
      <c r="N15760" s="45"/>
      <c r="O15760" s="45"/>
      <c r="P15760" s="45"/>
      <c r="Q15760" s="45"/>
      <c r="R15760" s="45"/>
      <c r="S15760" s="1">
        <f t="shared" si="1988"/>
        <v>0</v>
      </c>
      <c r="T15760" s="1">
        <f t="shared" si="1981"/>
        <v>0</v>
      </c>
      <c r="U15760" s="1">
        <f t="shared" si="1982"/>
        <v>0</v>
      </c>
      <c r="V15760" s="1">
        <f t="shared" si="1983"/>
        <v>0</v>
      </c>
      <c r="W15760" s="1">
        <f t="shared" si="1984"/>
        <v>0</v>
      </c>
      <c r="X15760" s="1">
        <f t="shared" si="1985"/>
        <v>0</v>
      </c>
      <c r="Y15760"/>
      <c r="Z15760"/>
      <c r="AA15760"/>
      <c r="AB15760"/>
      <c r="AC15760"/>
      <c r="AD15760"/>
      <c r="AE15760"/>
      <c r="AF15760"/>
      <c r="AG15760"/>
      <c r="AH15760"/>
      <c r="AI15760"/>
      <c r="AJ15760"/>
    </row>
    <row r="15761" spans="1:36" ht="14.25" customHeight="1">
      <c r="A15761" s="41" t="b">
        <f t="shared" si="1986"/>
        <v>0</v>
      </c>
      <c r="B15761" s="41">
        <f t="shared" si="1987"/>
        <v>15760</v>
      </c>
      <c r="C15761" s="23"/>
      <c r="N15761" s="45"/>
      <c r="O15761" s="45"/>
      <c r="P15761" s="45"/>
      <c r="Q15761" s="45"/>
      <c r="R15761" s="45"/>
      <c r="S15761" s="1">
        <f t="shared" si="1988"/>
        <v>0</v>
      </c>
      <c r="T15761" s="1">
        <f t="shared" si="1981"/>
        <v>0</v>
      </c>
      <c r="U15761" s="1">
        <f t="shared" si="1982"/>
        <v>0</v>
      </c>
      <c r="V15761" s="1">
        <f t="shared" si="1983"/>
        <v>0</v>
      </c>
      <c r="W15761" s="1">
        <f t="shared" si="1984"/>
        <v>0</v>
      </c>
      <c r="X15761" s="1">
        <f t="shared" si="1985"/>
        <v>0</v>
      </c>
      <c r="Y15761"/>
      <c r="Z15761"/>
      <c r="AA15761"/>
      <c r="AB15761"/>
      <c r="AC15761"/>
      <c r="AD15761"/>
      <c r="AE15761"/>
      <c r="AF15761"/>
      <c r="AG15761"/>
      <c r="AH15761"/>
      <c r="AI15761"/>
      <c r="AJ15761"/>
    </row>
    <row r="15762" spans="1:36" ht="14.25" customHeight="1">
      <c r="A15762" s="41" t="b">
        <f t="shared" si="1986"/>
        <v>0</v>
      </c>
      <c r="B15762" s="41">
        <f t="shared" si="1987"/>
        <v>15761</v>
      </c>
      <c r="C15762" s="23"/>
      <c r="N15762" s="45"/>
      <c r="O15762" s="45"/>
      <c r="P15762" s="45"/>
      <c r="Q15762" s="45"/>
      <c r="R15762" s="45"/>
      <c r="S15762" s="1">
        <f t="shared" si="1988"/>
        <v>0</v>
      </c>
      <c r="T15762" s="1">
        <f t="shared" si="1981"/>
        <v>0</v>
      </c>
      <c r="U15762" s="1">
        <f t="shared" si="1982"/>
        <v>0</v>
      </c>
      <c r="V15762" s="1">
        <f t="shared" si="1983"/>
        <v>0</v>
      </c>
      <c r="W15762" s="1">
        <f t="shared" si="1984"/>
        <v>0</v>
      </c>
      <c r="X15762" s="1">
        <f t="shared" si="1985"/>
        <v>0</v>
      </c>
      <c r="Y15762"/>
      <c r="Z15762"/>
      <c r="AA15762"/>
      <c r="AB15762"/>
      <c r="AC15762"/>
      <c r="AD15762"/>
      <c r="AE15762"/>
      <c r="AF15762"/>
      <c r="AG15762"/>
      <c r="AH15762"/>
      <c r="AI15762"/>
      <c r="AJ15762"/>
    </row>
    <row r="15763" spans="1:36" ht="14.25" customHeight="1">
      <c r="A15763" s="41" t="b">
        <f t="shared" si="1986"/>
        <v>0</v>
      </c>
      <c r="B15763" s="41">
        <f t="shared" si="1987"/>
        <v>15762</v>
      </c>
      <c r="C15763" s="23"/>
      <c r="N15763" s="45"/>
      <c r="O15763" s="45"/>
      <c r="P15763" s="45"/>
      <c r="Q15763" s="45"/>
      <c r="R15763" s="45"/>
      <c r="S15763" s="1">
        <f t="shared" si="1988"/>
        <v>0</v>
      </c>
      <c r="T15763" s="1">
        <f t="shared" si="1981"/>
        <v>0</v>
      </c>
      <c r="U15763" s="1">
        <f t="shared" si="1982"/>
        <v>0</v>
      </c>
      <c r="V15763" s="1">
        <f t="shared" si="1983"/>
        <v>0</v>
      </c>
      <c r="W15763" s="1">
        <f t="shared" si="1984"/>
        <v>0</v>
      </c>
      <c r="X15763" s="1">
        <f t="shared" si="1985"/>
        <v>0</v>
      </c>
      <c r="Y15763"/>
      <c r="Z15763"/>
      <c r="AA15763"/>
      <c r="AB15763"/>
      <c r="AC15763"/>
      <c r="AD15763"/>
      <c r="AE15763"/>
      <c r="AF15763"/>
      <c r="AG15763"/>
      <c r="AH15763"/>
      <c r="AI15763"/>
      <c r="AJ15763"/>
    </row>
    <row r="15764" spans="1:36" ht="14.25" customHeight="1">
      <c r="A15764" s="41" t="b">
        <f t="shared" si="1986"/>
        <v>0</v>
      </c>
      <c r="B15764" s="41">
        <f t="shared" si="1987"/>
        <v>15763</v>
      </c>
      <c r="C15764" s="23"/>
      <c r="N15764" s="45"/>
      <c r="O15764" s="45"/>
      <c r="P15764" s="45"/>
      <c r="Q15764" s="45"/>
      <c r="R15764" s="45"/>
      <c r="S15764" s="1">
        <f t="shared" si="1988"/>
        <v>0</v>
      </c>
      <c r="T15764" s="1">
        <f t="shared" si="1981"/>
        <v>0</v>
      </c>
      <c r="U15764" s="1">
        <f t="shared" si="1982"/>
        <v>0</v>
      </c>
      <c r="V15764" s="1">
        <f t="shared" si="1983"/>
        <v>0</v>
      </c>
      <c r="W15764" s="1">
        <f t="shared" si="1984"/>
        <v>0</v>
      </c>
      <c r="X15764" s="1">
        <f t="shared" si="1985"/>
        <v>0</v>
      </c>
      <c r="Y15764"/>
      <c r="Z15764"/>
      <c r="AA15764"/>
      <c r="AB15764"/>
      <c r="AC15764"/>
      <c r="AD15764"/>
      <c r="AE15764"/>
      <c r="AF15764"/>
      <c r="AG15764"/>
      <c r="AH15764"/>
      <c r="AI15764"/>
      <c r="AJ15764"/>
    </row>
    <row r="15765" spans="1:36" ht="14.25" customHeight="1">
      <c r="A15765" s="41" t="b">
        <f t="shared" si="1986"/>
        <v>0</v>
      </c>
      <c r="B15765" s="41">
        <f t="shared" si="1987"/>
        <v>15764</v>
      </c>
      <c r="C15765" s="23"/>
      <c r="N15765" s="45"/>
      <c r="O15765" s="45"/>
      <c r="P15765" s="45"/>
      <c r="Q15765" s="45"/>
      <c r="R15765" s="45"/>
      <c r="S15765" s="1">
        <f t="shared" si="1988"/>
        <v>0</v>
      </c>
      <c r="T15765" s="1">
        <f t="shared" si="1981"/>
        <v>0</v>
      </c>
      <c r="U15765" s="1">
        <f t="shared" si="1982"/>
        <v>0</v>
      </c>
      <c r="V15765" s="1">
        <f t="shared" si="1983"/>
        <v>0</v>
      </c>
      <c r="W15765" s="1">
        <f t="shared" si="1984"/>
        <v>0</v>
      </c>
      <c r="X15765" s="1">
        <f t="shared" si="1985"/>
        <v>0</v>
      </c>
      <c r="Y15765"/>
      <c r="Z15765"/>
      <c r="AA15765"/>
      <c r="AB15765"/>
      <c r="AC15765"/>
      <c r="AD15765"/>
      <c r="AE15765"/>
      <c r="AF15765"/>
      <c r="AG15765"/>
      <c r="AH15765"/>
      <c r="AI15765"/>
      <c r="AJ15765"/>
    </row>
    <row r="15766" spans="1:36" ht="14.25" customHeight="1">
      <c r="A15766" s="41" t="b">
        <f t="shared" si="1986"/>
        <v>0</v>
      </c>
      <c r="B15766" s="41">
        <f t="shared" si="1987"/>
        <v>15765</v>
      </c>
      <c r="C15766" s="23"/>
      <c r="N15766" s="45"/>
      <c r="O15766" s="45"/>
      <c r="P15766" s="45"/>
      <c r="Q15766" s="45"/>
      <c r="R15766" s="45"/>
      <c r="S15766" s="1">
        <f t="shared" si="1988"/>
        <v>0</v>
      </c>
      <c r="T15766" s="1">
        <f t="shared" si="1981"/>
        <v>0</v>
      </c>
      <c r="U15766" s="1">
        <f t="shared" si="1982"/>
        <v>0</v>
      </c>
      <c r="V15766" s="1">
        <f t="shared" si="1983"/>
        <v>0</v>
      </c>
      <c r="W15766" s="1">
        <f t="shared" si="1984"/>
        <v>0</v>
      </c>
      <c r="X15766" s="1">
        <f t="shared" si="1985"/>
        <v>0</v>
      </c>
      <c r="Y15766"/>
      <c r="Z15766"/>
      <c r="AA15766"/>
      <c r="AB15766"/>
      <c r="AC15766"/>
      <c r="AD15766"/>
      <c r="AE15766"/>
      <c r="AF15766"/>
      <c r="AG15766"/>
      <c r="AH15766"/>
      <c r="AI15766"/>
      <c r="AJ15766"/>
    </row>
    <row r="15767" spans="1:36" ht="14.25" customHeight="1">
      <c r="A15767" s="41" t="b">
        <f t="shared" si="1986"/>
        <v>0</v>
      </c>
      <c r="B15767" s="41">
        <f t="shared" si="1987"/>
        <v>15766</v>
      </c>
      <c r="C15767" s="23"/>
      <c r="N15767" s="45"/>
      <c r="O15767" s="45"/>
      <c r="P15767" s="45"/>
      <c r="Q15767" s="45"/>
      <c r="R15767" s="45"/>
      <c r="S15767" s="1">
        <f t="shared" si="1988"/>
        <v>0</v>
      </c>
      <c r="T15767" s="1">
        <f t="shared" si="1981"/>
        <v>0</v>
      </c>
      <c r="U15767" s="1">
        <f t="shared" si="1982"/>
        <v>0</v>
      </c>
      <c r="V15767" s="1">
        <f t="shared" si="1983"/>
        <v>0</v>
      </c>
      <c r="W15767" s="1">
        <f t="shared" si="1984"/>
        <v>0</v>
      </c>
      <c r="X15767" s="1">
        <f t="shared" si="1985"/>
        <v>0</v>
      </c>
      <c r="Y15767"/>
      <c r="Z15767"/>
      <c r="AA15767"/>
      <c r="AB15767"/>
      <c r="AC15767"/>
      <c r="AD15767"/>
      <c r="AE15767"/>
      <c r="AF15767"/>
      <c r="AG15767"/>
      <c r="AH15767"/>
      <c r="AI15767"/>
      <c r="AJ15767"/>
    </row>
    <row r="15768" spans="1:36" ht="14.25" customHeight="1">
      <c r="A15768" s="41" t="b">
        <f t="shared" si="1986"/>
        <v>0</v>
      </c>
      <c r="B15768" s="41">
        <f t="shared" si="1987"/>
        <v>15767</v>
      </c>
      <c r="C15768" s="23"/>
      <c r="N15768" s="45"/>
      <c r="O15768" s="45"/>
      <c r="P15768" s="45"/>
      <c r="Q15768" s="45"/>
      <c r="R15768" s="45"/>
      <c r="S15768" s="1">
        <f t="shared" si="1988"/>
        <v>0</v>
      </c>
      <c r="T15768" s="1">
        <f t="shared" si="1981"/>
        <v>0</v>
      </c>
      <c r="U15768" s="1">
        <f t="shared" si="1982"/>
        <v>0</v>
      </c>
      <c r="V15768" s="1">
        <f t="shared" si="1983"/>
        <v>0</v>
      </c>
      <c r="W15768" s="1">
        <f t="shared" si="1984"/>
        <v>0</v>
      </c>
      <c r="X15768" s="1">
        <f t="shared" si="1985"/>
        <v>0</v>
      </c>
      <c r="Y15768"/>
      <c r="Z15768"/>
      <c r="AA15768"/>
      <c r="AB15768"/>
      <c r="AC15768"/>
      <c r="AD15768"/>
      <c r="AE15768"/>
      <c r="AF15768"/>
      <c r="AG15768"/>
      <c r="AH15768"/>
      <c r="AI15768"/>
      <c r="AJ15768"/>
    </row>
    <row r="15769" spans="1:36" ht="14.25" customHeight="1">
      <c r="A15769" s="41" t="b">
        <f t="shared" si="1986"/>
        <v>0</v>
      </c>
      <c r="B15769" s="41">
        <f t="shared" si="1987"/>
        <v>15768</v>
      </c>
      <c r="C15769" s="23"/>
      <c r="N15769" s="45"/>
      <c r="O15769" s="45"/>
      <c r="P15769" s="45"/>
      <c r="Q15769" s="45"/>
      <c r="R15769" s="45"/>
      <c r="S15769" s="1">
        <f t="shared" si="1988"/>
        <v>0</v>
      </c>
      <c r="T15769" s="1">
        <f t="shared" si="1981"/>
        <v>0</v>
      </c>
      <c r="U15769" s="1">
        <f t="shared" si="1982"/>
        <v>0</v>
      </c>
      <c r="V15769" s="1">
        <f t="shared" si="1983"/>
        <v>0</v>
      </c>
      <c r="W15769" s="1">
        <f t="shared" si="1984"/>
        <v>0</v>
      </c>
      <c r="X15769" s="1">
        <f t="shared" si="1985"/>
        <v>0</v>
      </c>
      <c r="Y15769"/>
      <c r="Z15769"/>
      <c r="AA15769"/>
      <c r="AB15769"/>
      <c r="AC15769"/>
      <c r="AD15769"/>
      <c r="AE15769"/>
      <c r="AF15769"/>
      <c r="AG15769"/>
      <c r="AH15769"/>
      <c r="AI15769"/>
      <c r="AJ15769"/>
    </row>
    <row r="15770" spans="1:36" ht="14.25" customHeight="1">
      <c r="A15770" s="41" t="b">
        <f t="shared" si="1986"/>
        <v>0</v>
      </c>
      <c r="B15770" s="41">
        <f t="shared" si="1987"/>
        <v>15769</v>
      </c>
      <c r="C15770" s="23"/>
      <c r="N15770" s="45"/>
      <c r="O15770" s="45"/>
      <c r="P15770" s="45"/>
      <c r="Q15770" s="45"/>
      <c r="R15770" s="45"/>
      <c r="S15770" s="1">
        <f t="shared" si="1988"/>
        <v>0</v>
      </c>
      <c r="T15770" s="1">
        <f t="shared" si="1981"/>
        <v>0</v>
      </c>
      <c r="U15770" s="1">
        <f t="shared" si="1982"/>
        <v>0</v>
      </c>
      <c r="V15770" s="1">
        <f t="shared" si="1983"/>
        <v>0</v>
      </c>
      <c r="W15770" s="1">
        <f t="shared" si="1984"/>
        <v>0</v>
      </c>
      <c r="X15770" s="1">
        <f t="shared" si="1985"/>
        <v>0</v>
      </c>
      <c r="Y15770"/>
      <c r="Z15770"/>
      <c r="AA15770"/>
      <c r="AB15770"/>
      <c r="AC15770"/>
      <c r="AD15770"/>
      <c r="AE15770"/>
      <c r="AF15770"/>
      <c r="AG15770"/>
      <c r="AH15770"/>
      <c r="AI15770"/>
      <c r="AJ15770"/>
    </row>
    <row r="15771" spans="1:36" ht="14.25" customHeight="1">
      <c r="A15771" s="41" t="b">
        <f t="shared" si="1986"/>
        <v>0</v>
      </c>
      <c r="B15771" s="41">
        <f t="shared" si="1987"/>
        <v>15770</v>
      </c>
      <c r="C15771" s="23"/>
      <c r="N15771" s="45"/>
      <c r="O15771" s="45"/>
      <c r="P15771" s="45"/>
      <c r="Q15771" s="45"/>
      <c r="R15771" s="45"/>
      <c r="S15771" s="1">
        <f t="shared" si="1988"/>
        <v>0</v>
      </c>
      <c r="T15771" s="1">
        <f t="shared" si="1981"/>
        <v>0</v>
      </c>
      <c r="U15771" s="1">
        <f t="shared" si="1982"/>
        <v>0</v>
      </c>
      <c r="V15771" s="1">
        <f t="shared" si="1983"/>
        <v>0</v>
      </c>
      <c r="W15771" s="1">
        <f t="shared" si="1984"/>
        <v>0</v>
      </c>
      <c r="X15771" s="1">
        <f t="shared" si="1985"/>
        <v>0</v>
      </c>
      <c r="Y15771"/>
      <c r="Z15771"/>
      <c r="AA15771"/>
      <c r="AB15771"/>
      <c r="AC15771"/>
      <c r="AD15771"/>
      <c r="AE15771"/>
      <c r="AF15771"/>
      <c r="AG15771"/>
      <c r="AH15771"/>
      <c r="AI15771"/>
      <c r="AJ15771"/>
    </row>
    <row r="15772" spans="1:36" ht="14.25" customHeight="1">
      <c r="A15772" s="41" t="b">
        <f t="shared" si="1986"/>
        <v>0</v>
      </c>
      <c r="B15772" s="41">
        <f t="shared" si="1987"/>
        <v>15771</v>
      </c>
      <c r="C15772" s="23"/>
      <c r="N15772" s="45"/>
      <c r="O15772" s="45"/>
      <c r="P15772" s="45"/>
      <c r="Q15772" s="45"/>
      <c r="R15772" s="45"/>
      <c r="S15772" s="1">
        <f t="shared" si="1988"/>
        <v>0</v>
      </c>
      <c r="T15772" s="1">
        <f t="shared" si="1981"/>
        <v>0</v>
      </c>
      <c r="U15772" s="1">
        <f t="shared" si="1982"/>
        <v>0</v>
      </c>
      <c r="V15772" s="1">
        <f t="shared" si="1983"/>
        <v>0</v>
      </c>
      <c r="W15772" s="1">
        <f t="shared" si="1984"/>
        <v>0</v>
      </c>
      <c r="X15772" s="1">
        <f t="shared" si="1985"/>
        <v>0</v>
      </c>
      <c r="Y15772"/>
      <c r="Z15772"/>
      <c r="AA15772"/>
      <c r="AB15772"/>
      <c r="AC15772"/>
      <c r="AD15772"/>
      <c r="AE15772"/>
      <c r="AF15772"/>
      <c r="AG15772"/>
      <c r="AH15772"/>
      <c r="AI15772"/>
      <c r="AJ15772"/>
    </row>
    <row r="15773" spans="1:36" ht="14.25" customHeight="1">
      <c r="A15773" s="41" t="b">
        <f t="shared" si="1986"/>
        <v>0</v>
      </c>
      <c r="B15773" s="41">
        <f t="shared" si="1987"/>
        <v>15772</v>
      </c>
      <c r="C15773" s="23"/>
      <c r="N15773" s="45"/>
      <c r="O15773" s="45"/>
      <c r="P15773" s="45"/>
      <c r="Q15773" s="45"/>
      <c r="R15773" s="45"/>
      <c r="S15773" s="1">
        <f t="shared" si="1988"/>
        <v>0</v>
      </c>
      <c r="T15773" s="1">
        <f t="shared" si="1981"/>
        <v>0</v>
      </c>
      <c r="U15773" s="1">
        <f t="shared" si="1982"/>
        <v>0</v>
      </c>
      <c r="V15773" s="1">
        <f t="shared" si="1983"/>
        <v>0</v>
      </c>
      <c r="W15773" s="1">
        <f t="shared" si="1984"/>
        <v>0</v>
      </c>
      <c r="X15773" s="1">
        <f t="shared" si="1985"/>
        <v>0</v>
      </c>
      <c r="Y15773"/>
      <c r="Z15773"/>
      <c r="AA15773"/>
      <c r="AB15773"/>
      <c r="AC15773"/>
      <c r="AD15773"/>
      <c r="AE15773"/>
      <c r="AF15773"/>
      <c r="AG15773"/>
      <c r="AH15773"/>
      <c r="AI15773"/>
      <c r="AJ15773"/>
    </row>
    <row r="15774" spans="1:36" ht="14.25" customHeight="1">
      <c r="A15774" s="41" t="b">
        <f t="shared" si="1986"/>
        <v>0</v>
      </c>
      <c r="B15774" s="41">
        <f t="shared" si="1987"/>
        <v>15773</v>
      </c>
      <c r="C15774" s="23"/>
      <c r="N15774" s="45"/>
      <c r="O15774" s="45"/>
      <c r="P15774" s="45"/>
      <c r="Q15774" s="45"/>
      <c r="R15774" s="45"/>
      <c r="S15774" s="1">
        <f t="shared" si="1988"/>
        <v>0</v>
      </c>
      <c r="T15774" s="1">
        <f t="shared" si="1981"/>
        <v>0</v>
      </c>
      <c r="U15774" s="1">
        <f t="shared" si="1982"/>
        <v>0</v>
      </c>
      <c r="V15774" s="1">
        <f t="shared" si="1983"/>
        <v>0</v>
      </c>
      <c r="W15774" s="1">
        <f t="shared" si="1984"/>
        <v>0</v>
      </c>
      <c r="X15774" s="1">
        <f t="shared" si="1985"/>
        <v>0</v>
      </c>
      <c r="Y15774"/>
      <c r="Z15774"/>
      <c r="AA15774"/>
      <c r="AB15774"/>
      <c r="AC15774"/>
      <c r="AD15774"/>
      <c r="AE15774"/>
      <c r="AF15774"/>
      <c r="AG15774"/>
      <c r="AH15774"/>
      <c r="AI15774"/>
      <c r="AJ15774"/>
    </row>
    <row r="15775" spans="1:36" ht="14.25" customHeight="1">
      <c r="A15775" s="41" t="b">
        <f t="shared" si="1986"/>
        <v>0</v>
      </c>
      <c r="B15775" s="41">
        <f t="shared" si="1987"/>
        <v>15774</v>
      </c>
      <c r="C15775" s="23"/>
      <c r="N15775" s="45"/>
      <c r="O15775" s="45"/>
      <c r="P15775" s="45"/>
      <c r="Q15775" s="45"/>
      <c r="R15775" s="45"/>
      <c r="S15775" s="1">
        <f t="shared" si="1988"/>
        <v>0</v>
      </c>
      <c r="T15775" s="1">
        <f t="shared" si="1981"/>
        <v>0</v>
      </c>
      <c r="U15775" s="1">
        <f t="shared" si="1982"/>
        <v>0</v>
      </c>
      <c r="V15775" s="1">
        <f t="shared" si="1983"/>
        <v>0</v>
      </c>
      <c r="W15775" s="1">
        <f t="shared" si="1984"/>
        <v>0</v>
      </c>
      <c r="X15775" s="1">
        <f t="shared" si="1985"/>
        <v>0</v>
      </c>
      <c r="Y15775"/>
      <c r="Z15775"/>
      <c r="AA15775"/>
      <c r="AB15775"/>
      <c r="AC15775"/>
      <c r="AD15775"/>
      <c r="AE15775"/>
      <c r="AF15775"/>
      <c r="AG15775"/>
      <c r="AH15775"/>
      <c r="AI15775"/>
      <c r="AJ15775"/>
    </row>
    <row r="15776" spans="1:36" ht="14.25" customHeight="1">
      <c r="A15776" s="41" t="b">
        <f t="shared" si="1986"/>
        <v>0</v>
      </c>
      <c r="B15776" s="41">
        <f t="shared" si="1987"/>
        <v>15775</v>
      </c>
      <c r="C15776" s="23"/>
      <c r="N15776" s="45"/>
      <c r="O15776" s="45"/>
      <c r="P15776" s="45"/>
      <c r="Q15776" s="45"/>
      <c r="R15776" s="45"/>
      <c r="S15776" s="1">
        <f t="shared" si="1988"/>
        <v>0</v>
      </c>
      <c r="T15776" s="1">
        <f t="shared" si="1981"/>
        <v>0</v>
      </c>
      <c r="U15776" s="1">
        <f t="shared" si="1982"/>
        <v>0</v>
      </c>
      <c r="V15776" s="1">
        <f t="shared" si="1983"/>
        <v>0</v>
      </c>
      <c r="W15776" s="1">
        <f t="shared" si="1984"/>
        <v>0</v>
      </c>
      <c r="X15776" s="1">
        <f t="shared" si="1985"/>
        <v>0</v>
      </c>
      <c r="Y15776"/>
      <c r="Z15776"/>
      <c r="AA15776"/>
      <c r="AB15776"/>
      <c r="AC15776"/>
      <c r="AD15776"/>
      <c r="AE15776"/>
      <c r="AF15776"/>
      <c r="AG15776"/>
      <c r="AH15776"/>
      <c r="AI15776"/>
      <c r="AJ15776"/>
    </row>
    <row r="15777" spans="1:36" ht="14.25" customHeight="1">
      <c r="A15777" s="41" t="b">
        <f t="shared" si="1986"/>
        <v>0</v>
      </c>
      <c r="B15777" s="41">
        <f t="shared" si="1987"/>
        <v>15776</v>
      </c>
      <c r="C15777" s="23"/>
      <c r="N15777" s="45"/>
      <c r="O15777" s="45"/>
      <c r="P15777" s="45"/>
      <c r="Q15777" s="45"/>
      <c r="R15777" s="45"/>
      <c r="S15777" s="1">
        <f t="shared" si="1988"/>
        <v>0</v>
      </c>
      <c r="T15777" s="1">
        <f t="shared" ref="T15777:T15840" si="1989">IF(AND(D15777="NOT EXECUTED",COUNTA($N15777)&lt;&gt;0),1,0)</f>
        <v>0</v>
      </c>
      <c r="U15777" s="1">
        <f t="shared" ref="U15777:U15840" si="1990">IF(AND(E15777="NOT EXECUTED",COUNTA($N15777)&lt;&gt;0),1,0)</f>
        <v>0</v>
      </c>
      <c r="V15777" s="1">
        <f t="shared" ref="V15777:V15840" si="1991">IF(AND(F15777="NOT EXECUTED",COUNTA($N15777)&lt;&gt;0),1,0)</f>
        <v>0</v>
      </c>
      <c r="W15777" s="1">
        <f t="shared" ref="W15777:W15840" si="1992">IF(AND(G15777="NOT EXECUTED",COUNTA($N15777)&lt;&gt;0),1,0)</f>
        <v>0</v>
      </c>
      <c r="X15777" s="1">
        <f t="shared" ref="X15777:X15840" si="1993">IF(AND(S15777=1,COUNTA($N15777)&lt;&gt;0),1,0)</f>
        <v>0</v>
      </c>
      <c r="Y15777"/>
      <c r="Z15777"/>
      <c r="AA15777"/>
      <c r="AB15777"/>
      <c r="AC15777"/>
      <c r="AD15777"/>
      <c r="AE15777"/>
      <c r="AF15777"/>
      <c r="AG15777"/>
      <c r="AH15777"/>
      <c r="AI15777"/>
      <c r="AJ15777"/>
    </row>
    <row r="15778" spans="1:36" ht="14.25" customHeight="1">
      <c r="A15778" s="41" t="b">
        <f t="shared" ref="A15778:A15841" si="1994">IF(OR(COUNTIF(D15778:M15778, "NOT EXECUTED"), COUNTIF(D15778:M15778, "NOT COMPILED"), COUNTIF(D15778:M15778, "NOT EFFECTIVE")),TRUE,FALSE)</f>
        <v>0</v>
      </c>
      <c r="B15778" s="41">
        <f t="shared" si="1987"/>
        <v>15777</v>
      </c>
      <c r="C15778" s="23"/>
      <c r="N15778" s="45"/>
      <c r="O15778" s="45"/>
      <c r="P15778" s="45"/>
      <c r="Q15778" s="45"/>
      <c r="R15778" s="45"/>
      <c r="S15778" s="1">
        <f t="shared" si="1988"/>
        <v>0</v>
      </c>
      <c r="T15778" s="1">
        <f t="shared" si="1989"/>
        <v>0</v>
      </c>
      <c r="U15778" s="1">
        <f t="shared" si="1990"/>
        <v>0</v>
      </c>
      <c r="V15778" s="1">
        <f t="shared" si="1991"/>
        <v>0</v>
      </c>
      <c r="W15778" s="1">
        <f t="shared" si="1992"/>
        <v>0</v>
      </c>
      <c r="X15778" s="1">
        <f t="shared" si="1993"/>
        <v>0</v>
      </c>
      <c r="Y15778"/>
      <c r="Z15778"/>
      <c r="AA15778"/>
      <c r="AB15778"/>
      <c r="AC15778"/>
      <c r="AD15778"/>
      <c r="AE15778"/>
      <c r="AF15778"/>
      <c r="AG15778"/>
      <c r="AH15778"/>
      <c r="AI15778"/>
      <c r="AJ15778"/>
    </row>
    <row r="15779" spans="1:36" ht="14.25" customHeight="1">
      <c r="A15779" s="41" t="b">
        <f t="shared" si="1994"/>
        <v>0</v>
      </c>
      <c r="B15779" s="41">
        <f t="shared" si="1987"/>
        <v>15778</v>
      </c>
      <c r="C15779" s="23"/>
      <c r="N15779" s="45"/>
      <c r="O15779" s="45"/>
      <c r="P15779" s="45"/>
      <c r="Q15779" s="45"/>
      <c r="R15779" s="45"/>
      <c r="S15779" s="1">
        <f t="shared" si="1988"/>
        <v>0</v>
      </c>
      <c r="T15779" s="1">
        <f t="shared" si="1989"/>
        <v>0</v>
      </c>
      <c r="U15779" s="1">
        <f t="shared" si="1990"/>
        <v>0</v>
      </c>
      <c r="V15779" s="1">
        <f t="shared" si="1991"/>
        <v>0</v>
      </c>
      <c r="W15779" s="1">
        <f t="shared" si="1992"/>
        <v>0</v>
      </c>
      <c r="X15779" s="1">
        <f t="shared" si="1993"/>
        <v>0</v>
      </c>
      <c r="Y15779"/>
      <c r="Z15779"/>
      <c r="AA15779"/>
      <c r="AB15779"/>
      <c r="AC15779"/>
      <c r="AD15779"/>
      <c r="AE15779"/>
      <c r="AF15779"/>
      <c r="AG15779"/>
      <c r="AH15779"/>
      <c r="AI15779"/>
      <c r="AJ15779"/>
    </row>
    <row r="15780" spans="1:36" ht="14.25" customHeight="1">
      <c r="A15780" s="41" t="b">
        <f t="shared" si="1994"/>
        <v>0</v>
      </c>
      <c r="B15780" s="41">
        <f t="shared" si="1987"/>
        <v>15779</v>
      </c>
      <c r="C15780" s="23"/>
      <c r="N15780" s="45"/>
      <c r="O15780" s="45"/>
      <c r="P15780" s="45"/>
      <c r="Q15780" s="45"/>
      <c r="R15780" s="45"/>
      <c r="S15780" s="1">
        <f t="shared" si="1988"/>
        <v>0</v>
      </c>
      <c r="T15780" s="1">
        <f t="shared" si="1989"/>
        <v>0</v>
      </c>
      <c r="U15780" s="1">
        <f t="shared" si="1990"/>
        <v>0</v>
      </c>
      <c r="V15780" s="1">
        <f t="shared" si="1991"/>
        <v>0</v>
      </c>
      <c r="W15780" s="1">
        <f t="shared" si="1992"/>
        <v>0</v>
      </c>
      <c r="X15780" s="1">
        <f t="shared" si="1993"/>
        <v>0</v>
      </c>
      <c r="Y15780"/>
      <c r="Z15780"/>
      <c r="AA15780"/>
      <c r="AB15780"/>
      <c r="AC15780"/>
      <c r="AD15780"/>
      <c r="AE15780"/>
      <c r="AF15780"/>
      <c r="AG15780"/>
      <c r="AH15780"/>
      <c r="AI15780"/>
      <c r="AJ15780"/>
    </row>
    <row r="15781" spans="1:36" ht="14.25" customHeight="1">
      <c r="A15781" s="41" t="b">
        <f t="shared" si="1994"/>
        <v>0</v>
      </c>
      <c r="B15781" s="41">
        <f t="shared" si="1987"/>
        <v>15780</v>
      </c>
      <c r="C15781" s="23"/>
      <c r="N15781" s="45"/>
      <c r="O15781" s="45"/>
      <c r="P15781" s="45"/>
      <c r="Q15781" s="45"/>
      <c r="R15781" s="45"/>
      <c r="S15781" s="1">
        <f t="shared" si="1988"/>
        <v>0</v>
      </c>
      <c r="T15781" s="1">
        <f t="shared" si="1989"/>
        <v>0</v>
      </c>
      <c r="U15781" s="1">
        <f t="shared" si="1990"/>
        <v>0</v>
      </c>
      <c r="V15781" s="1">
        <f t="shared" si="1991"/>
        <v>0</v>
      </c>
      <c r="W15781" s="1">
        <f t="shared" si="1992"/>
        <v>0</v>
      </c>
      <c r="X15781" s="1">
        <f t="shared" si="1993"/>
        <v>0</v>
      </c>
      <c r="Y15781"/>
      <c r="Z15781"/>
      <c r="AA15781"/>
      <c r="AB15781"/>
      <c r="AC15781"/>
      <c r="AD15781"/>
      <c r="AE15781"/>
      <c r="AF15781"/>
      <c r="AG15781"/>
      <c r="AH15781"/>
      <c r="AI15781"/>
      <c r="AJ15781"/>
    </row>
    <row r="15782" spans="1:36" ht="14.25" customHeight="1">
      <c r="A15782" s="41" t="b">
        <f t="shared" si="1994"/>
        <v>0</v>
      </c>
      <c r="B15782" s="41">
        <f t="shared" si="1987"/>
        <v>15781</v>
      </c>
      <c r="C15782" s="23"/>
      <c r="N15782" s="45"/>
      <c r="O15782" s="45"/>
      <c r="P15782" s="45"/>
      <c r="Q15782" s="45"/>
      <c r="R15782" s="45"/>
      <c r="S15782" s="1">
        <f t="shared" si="1988"/>
        <v>0</v>
      </c>
      <c r="T15782" s="1">
        <f t="shared" si="1989"/>
        <v>0</v>
      </c>
      <c r="U15782" s="1">
        <f t="shared" si="1990"/>
        <v>0</v>
      </c>
      <c r="V15782" s="1">
        <f t="shared" si="1991"/>
        <v>0</v>
      </c>
      <c r="W15782" s="1">
        <f t="shared" si="1992"/>
        <v>0</v>
      </c>
      <c r="X15782" s="1">
        <f t="shared" si="1993"/>
        <v>0</v>
      </c>
      <c r="Y15782"/>
      <c r="Z15782"/>
      <c r="AA15782"/>
      <c r="AB15782"/>
      <c r="AC15782"/>
      <c r="AD15782"/>
      <c r="AE15782"/>
      <c r="AF15782"/>
      <c r="AG15782"/>
      <c r="AH15782"/>
      <c r="AI15782"/>
      <c r="AJ15782"/>
    </row>
    <row r="15783" spans="1:36" ht="14.25" customHeight="1">
      <c r="A15783" s="41" t="b">
        <f t="shared" si="1994"/>
        <v>0</v>
      </c>
      <c r="B15783" s="41">
        <f t="shared" si="1987"/>
        <v>15782</v>
      </c>
      <c r="C15783" s="23"/>
      <c r="N15783" s="45"/>
      <c r="O15783" s="45"/>
      <c r="P15783" s="45"/>
      <c r="Q15783" s="45"/>
      <c r="R15783" s="45"/>
      <c r="S15783" s="1">
        <f t="shared" si="1988"/>
        <v>0</v>
      </c>
      <c r="T15783" s="1">
        <f t="shared" si="1989"/>
        <v>0</v>
      </c>
      <c r="U15783" s="1">
        <f t="shared" si="1990"/>
        <v>0</v>
      </c>
      <c r="V15783" s="1">
        <f t="shared" si="1991"/>
        <v>0</v>
      </c>
      <c r="W15783" s="1">
        <f t="shared" si="1992"/>
        <v>0</v>
      </c>
      <c r="X15783" s="1">
        <f t="shared" si="1993"/>
        <v>0</v>
      </c>
      <c r="Y15783"/>
      <c r="Z15783"/>
      <c r="AA15783"/>
      <c r="AB15783"/>
      <c r="AC15783"/>
      <c r="AD15783"/>
      <c r="AE15783"/>
      <c r="AF15783"/>
      <c r="AG15783"/>
      <c r="AH15783"/>
      <c r="AI15783"/>
      <c r="AJ15783"/>
    </row>
    <row r="15784" spans="1:36" ht="14.25" customHeight="1">
      <c r="A15784" s="41" t="b">
        <f t="shared" si="1994"/>
        <v>0</v>
      </c>
      <c r="B15784" s="41">
        <f t="shared" si="1987"/>
        <v>15783</v>
      </c>
      <c r="C15784" s="23"/>
      <c r="N15784" s="45"/>
      <c r="O15784" s="45"/>
      <c r="P15784" s="45"/>
      <c r="Q15784" s="45"/>
      <c r="R15784" s="45"/>
      <c r="S15784" s="1">
        <f t="shared" si="1988"/>
        <v>0</v>
      </c>
      <c r="T15784" s="1">
        <f t="shared" si="1989"/>
        <v>0</v>
      </c>
      <c r="U15784" s="1">
        <f t="shared" si="1990"/>
        <v>0</v>
      </c>
      <c r="V15784" s="1">
        <f t="shared" si="1991"/>
        <v>0</v>
      </c>
      <c r="W15784" s="1">
        <f t="shared" si="1992"/>
        <v>0</v>
      </c>
      <c r="X15784" s="1">
        <f t="shared" si="1993"/>
        <v>0</v>
      </c>
      <c r="Y15784"/>
      <c r="Z15784"/>
      <c r="AA15784"/>
      <c r="AB15784"/>
      <c r="AC15784"/>
      <c r="AD15784"/>
      <c r="AE15784"/>
      <c r="AF15784"/>
      <c r="AG15784"/>
      <c r="AH15784"/>
      <c r="AI15784"/>
      <c r="AJ15784"/>
    </row>
    <row r="15785" spans="1:36" ht="14.25" customHeight="1">
      <c r="A15785" s="41" t="b">
        <f t="shared" si="1994"/>
        <v>0</v>
      </c>
      <c r="B15785" s="41">
        <f t="shared" si="1987"/>
        <v>15784</v>
      </c>
      <c r="C15785" s="23"/>
      <c r="N15785" s="45"/>
      <c r="O15785" s="45"/>
      <c r="P15785" s="45"/>
      <c r="Q15785" s="45"/>
      <c r="R15785" s="45"/>
      <c r="S15785" s="1">
        <f t="shared" si="1988"/>
        <v>0</v>
      </c>
      <c r="T15785" s="1">
        <f t="shared" si="1989"/>
        <v>0</v>
      </c>
      <c r="U15785" s="1">
        <f t="shared" si="1990"/>
        <v>0</v>
      </c>
      <c r="V15785" s="1">
        <f t="shared" si="1991"/>
        <v>0</v>
      </c>
      <c r="W15785" s="1">
        <f t="shared" si="1992"/>
        <v>0</v>
      </c>
      <c r="X15785" s="1">
        <f t="shared" si="1993"/>
        <v>0</v>
      </c>
      <c r="Y15785"/>
      <c r="Z15785"/>
      <c r="AA15785"/>
      <c r="AB15785"/>
      <c r="AC15785"/>
      <c r="AD15785"/>
      <c r="AE15785"/>
      <c r="AF15785"/>
      <c r="AG15785"/>
      <c r="AH15785"/>
      <c r="AI15785"/>
      <c r="AJ15785"/>
    </row>
    <row r="15786" spans="1:36" ht="14.25" customHeight="1">
      <c r="A15786" s="41" t="b">
        <f t="shared" si="1994"/>
        <v>0</v>
      </c>
      <c r="B15786" s="41">
        <f t="shared" si="1987"/>
        <v>15785</v>
      </c>
      <c r="C15786" s="23"/>
      <c r="N15786" s="45"/>
      <c r="O15786" s="45"/>
      <c r="P15786" s="45"/>
      <c r="Q15786" s="45"/>
      <c r="R15786" s="45"/>
      <c r="S15786" s="1">
        <f t="shared" si="1988"/>
        <v>0</v>
      </c>
      <c r="T15786" s="1">
        <f t="shared" si="1989"/>
        <v>0</v>
      </c>
      <c r="U15786" s="1">
        <f t="shared" si="1990"/>
        <v>0</v>
      </c>
      <c r="V15786" s="1">
        <f t="shared" si="1991"/>
        <v>0</v>
      </c>
      <c r="W15786" s="1">
        <f t="shared" si="1992"/>
        <v>0</v>
      </c>
      <c r="X15786" s="1">
        <f t="shared" si="1993"/>
        <v>0</v>
      </c>
      <c r="Y15786"/>
      <c r="Z15786"/>
      <c r="AA15786"/>
      <c r="AB15786"/>
      <c r="AC15786"/>
      <c r="AD15786"/>
      <c r="AE15786"/>
      <c r="AF15786"/>
      <c r="AG15786"/>
      <c r="AH15786"/>
      <c r="AI15786"/>
      <c r="AJ15786"/>
    </row>
    <row r="15787" spans="1:36" ht="14.25" customHeight="1">
      <c r="A15787" s="41" t="b">
        <f t="shared" si="1994"/>
        <v>0</v>
      </c>
      <c r="B15787" s="41">
        <f t="shared" si="1987"/>
        <v>15786</v>
      </c>
      <c r="C15787" s="23"/>
      <c r="N15787" s="45"/>
      <c r="O15787" s="45"/>
      <c r="P15787" s="45"/>
      <c r="Q15787" s="45"/>
      <c r="R15787" s="45"/>
      <c r="S15787" s="1">
        <f t="shared" si="1988"/>
        <v>0</v>
      </c>
      <c r="T15787" s="1">
        <f t="shared" si="1989"/>
        <v>0</v>
      </c>
      <c r="U15787" s="1">
        <f t="shared" si="1990"/>
        <v>0</v>
      </c>
      <c r="V15787" s="1">
        <f t="shared" si="1991"/>
        <v>0</v>
      </c>
      <c r="W15787" s="1">
        <f t="shared" si="1992"/>
        <v>0</v>
      </c>
      <c r="X15787" s="1">
        <f t="shared" si="1993"/>
        <v>0</v>
      </c>
      <c r="Y15787"/>
      <c r="Z15787"/>
      <c r="AA15787"/>
      <c r="AB15787"/>
      <c r="AC15787"/>
      <c r="AD15787"/>
      <c r="AE15787"/>
      <c r="AF15787"/>
      <c r="AG15787"/>
      <c r="AH15787"/>
      <c r="AI15787"/>
      <c r="AJ15787"/>
    </row>
    <row r="15788" spans="1:36" ht="14.25" customHeight="1">
      <c r="A15788" s="41" t="b">
        <f t="shared" si="1994"/>
        <v>0</v>
      </c>
      <c r="B15788" s="41">
        <f t="shared" si="1987"/>
        <v>15787</v>
      </c>
      <c r="C15788" s="23"/>
      <c r="N15788" s="45"/>
      <c r="O15788" s="45"/>
      <c r="P15788" s="45"/>
      <c r="Q15788" s="45"/>
      <c r="R15788" s="45"/>
      <c r="S15788" s="1">
        <f t="shared" si="1988"/>
        <v>0</v>
      </c>
      <c r="T15788" s="1">
        <f t="shared" si="1989"/>
        <v>0</v>
      </c>
      <c r="U15788" s="1">
        <f t="shared" si="1990"/>
        <v>0</v>
      </c>
      <c r="V15788" s="1">
        <f t="shared" si="1991"/>
        <v>0</v>
      </c>
      <c r="W15788" s="1">
        <f t="shared" si="1992"/>
        <v>0</v>
      </c>
      <c r="X15788" s="1">
        <f t="shared" si="1993"/>
        <v>0</v>
      </c>
      <c r="Y15788"/>
      <c r="Z15788"/>
      <c r="AA15788"/>
      <c r="AB15788"/>
      <c r="AC15788"/>
      <c r="AD15788"/>
      <c r="AE15788"/>
      <c r="AF15788"/>
      <c r="AG15788"/>
      <c r="AH15788"/>
      <c r="AI15788"/>
      <c r="AJ15788"/>
    </row>
    <row r="15789" spans="1:36" ht="14.25" customHeight="1">
      <c r="A15789" s="41" t="b">
        <f t="shared" si="1994"/>
        <v>0</v>
      </c>
      <c r="B15789" s="41">
        <f t="shared" si="1987"/>
        <v>15788</v>
      </c>
      <c r="C15789" s="23"/>
      <c r="N15789" s="45"/>
      <c r="O15789" s="45"/>
      <c r="P15789" s="45"/>
      <c r="Q15789" s="45"/>
      <c r="R15789" s="45"/>
      <c r="S15789" s="1">
        <f t="shared" si="1988"/>
        <v>0</v>
      </c>
      <c r="T15789" s="1">
        <f t="shared" si="1989"/>
        <v>0</v>
      </c>
      <c r="U15789" s="1">
        <f t="shared" si="1990"/>
        <v>0</v>
      </c>
      <c r="V15789" s="1">
        <f t="shared" si="1991"/>
        <v>0</v>
      </c>
      <c r="W15789" s="1">
        <f t="shared" si="1992"/>
        <v>0</v>
      </c>
      <c r="X15789" s="1">
        <f t="shared" si="1993"/>
        <v>0</v>
      </c>
      <c r="Y15789"/>
      <c r="Z15789"/>
      <c r="AA15789"/>
      <c r="AB15789"/>
      <c r="AC15789"/>
      <c r="AD15789"/>
      <c r="AE15789"/>
      <c r="AF15789"/>
      <c r="AG15789"/>
      <c r="AH15789"/>
      <c r="AI15789"/>
      <c r="AJ15789"/>
    </row>
    <row r="15790" spans="1:36" ht="14.25" customHeight="1">
      <c r="A15790" s="41" t="b">
        <f t="shared" si="1994"/>
        <v>0</v>
      </c>
      <c r="B15790" s="41">
        <f t="shared" si="1987"/>
        <v>15789</v>
      </c>
      <c r="C15790" s="23"/>
      <c r="N15790" s="45"/>
      <c r="O15790" s="45"/>
      <c r="P15790" s="45"/>
      <c r="Q15790" s="45"/>
      <c r="R15790" s="45"/>
      <c r="S15790" s="1">
        <f t="shared" si="1988"/>
        <v>0</v>
      </c>
      <c r="T15790" s="1">
        <f t="shared" si="1989"/>
        <v>0</v>
      </c>
      <c r="U15790" s="1">
        <f t="shared" si="1990"/>
        <v>0</v>
      </c>
      <c r="V15790" s="1">
        <f t="shared" si="1991"/>
        <v>0</v>
      </c>
      <c r="W15790" s="1">
        <f t="shared" si="1992"/>
        <v>0</v>
      </c>
      <c r="X15790" s="1">
        <f t="shared" si="1993"/>
        <v>0</v>
      </c>
      <c r="Y15790"/>
      <c r="Z15790"/>
      <c r="AA15790"/>
      <c r="AB15790"/>
      <c r="AC15790"/>
      <c r="AD15790"/>
      <c r="AE15790"/>
      <c r="AF15790"/>
      <c r="AG15790"/>
      <c r="AH15790"/>
      <c r="AI15790"/>
      <c r="AJ15790"/>
    </row>
    <row r="15791" spans="1:36" ht="14.25" customHeight="1">
      <c r="A15791" s="41" t="b">
        <f t="shared" si="1994"/>
        <v>0</v>
      </c>
      <c r="B15791" s="41">
        <f t="shared" si="1987"/>
        <v>15790</v>
      </c>
      <c r="C15791" s="23"/>
      <c r="N15791" s="45"/>
      <c r="O15791" s="45"/>
      <c r="P15791" s="45"/>
      <c r="Q15791" s="45"/>
      <c r="R15791" s="45"/>
      <c r="S15791" s="1">
        <f t="shared" si="1988"/>
        <v>0</v>
      </c>
      <c r="T15791" s="1">
        <f t="shared" si="1989"/>
        <v>0</v>
      </c>
      <c r="U15791" s="1">
        <f t="shared" si="1990"/>
        <v>0</v>
      </c>
      <c r="V15791" s="1">
        <f t="shared" si="1991"/>
        <v>0</v>
      </c>
      <c r="W15791" s="1">
        <f t="shared" si="1992"/>
        <v>0</v>
      </c>
      <c r="X15791" s="1">
        <f t="shared" si="1993"/>
        <v>0</v>
      </c>
      <c r="Y15791"/>
      <c r="Z15791"/>
      <c r="AA15791"/>
      <c r="AB15791"/>
      <c r="AC15791"/>
      <c r="AD15791"/>
      <c r="AE15791"/>
      <c r="AF15791"/>
      <c r="AG15791"/>
      <c r="AH15791"/>
      <c r="AI15791"/>
      <c r="AJ15791"/>
    </row>
    <row r="15792" spans="1:36" ht="14.25" customHeight="1">
      <c r="A15792" s="41" t="b">
        <f t="shared" si="1994"/>
        <v>0</v>
      </c>
      <c r="B15792" s="41">
        <f t="shared" si="1987"/>
        <v>15791</v>
      </c>
      <c r="C15792" s="23"/>
      <c r="N15792" s="45"/>
      <c r="O15792" s="45"/>
      <c r="P15792" s="45"/>
      <c r="Q15792" s="45"/>
      <c r="R15792" s="45"/>
      <c r="S15792" s="1">
        <f t="shared" si="1988"/>
        <v>0</v>
      </c>
      <c r="T15792" s="1">
        <f t="shared" si="1989"/>
        <v>0</v>
      </c>
      <c r="U15792" s="1">
        <f t="shared" si="1990"/>
        <v>0</v>
      </c>
      <c r="V15792" s="1">
        <f t="shared" si="1991"/>
        <v>0</v>
      </c>
      <c r="W15792" s="1">
        <f t="shared" si="1992"/>
        <v>0</v>
      </c>
      <c r="X15792" s="1">
        <f t="shared" si="1993"/>
        <v>0</v>
      </c>
      <c r="Y15792"/>
      <c r="Z15792"/>
      <c r="AA15792"/>
      <c r="AB15792"/>
      <c r="AC15792"/>
      <c r="AD15792"/>
      <c r="AE15792"/>
      <c r="AF15792"/>
      <c r="AG15792"/>
      <c r="AH15792"/>
      <c r="AI15792"/>
      <c r="AJ15792"/>
    </row>
    <row r="15793" spans="1:36" ht="14.25" customHeight="1">
      <c r="A15793" s="41" t="b">
        <f t="shared" si="1994"/>
        <v>0</v>
      </c>
      <c r="B15793" s="41">
        <f t="shared" si="1987"/>
        <v>15792</v>
      </c>
      <c r="C15793" s="23"/>
      <c r="N15793" s="45"/>
      <c r="O15793" s="45"/>
      <c r="P15793" s="45"/>
      <c r="Q15793" s="45"/>
      <c r="R15793" s="45"/>
      <c r="S15793" s="1">
        <f t="shared" si="1988"/>
        <v>0</v>
      </c>
      <c r="T15793" s="1">
        <f t="shared" si="1989"/>
        <v>0</v>
      </c>
      <c r="U15793" s="1">
        <f t="shared" si="1990"/>
        <v>0</v>
      </c>
      <c r="V15793" s="1">
        <f t="shared" si="1991"/>
        <v>0</v>
      </c>
      <c r="W15793" s="1">
        <f t="shared" si="1992"/>
        <v>0</v>
      </c>
      <c r="X15793" s="1">
        <f t="shared" si="1993"/>
        <v>0</v>
      </c>
      <c r="Y15793"/>
      <c r="Z15793"/>
      <c r="AA15793"/>
      <c r="AB15793"/>
      <c r="AC15793"/>
      <c r="AD15793"/>
      <c r="AE15793"/>
      <c r="AF15793"/>
      <c r="AG15793"/>
      <c r="AH15793"/>
      <c r="AI15793"/>
      <c r="AJ15793"/>
    </row>
    <row r="15794" spans="1:36" ht="14.25" customHeight="1">
      <c r="A15794" s="41" t="b">
        <f t="shared" si="1994"/>
        <v>0</v>
      </c>
      <c r="B15794" s="41">
        <f t="shared" si="1987"/>
        <v>15793</v>
      </c>
      <c r="C15794" s="23"/>
      <c r="N15794" s="45"/>
      <c r="O15794" s="45"/>
      <c r="P15794" s="45"/>
      <c r="Q15794" s="45"/>
      <c r="R15794" s="45"/>
      <c r="S15794" s="1">
        <f t="shared" si="1988"/>
        <v>0</v>
      </c>
      <c r="T15794" s="1">
        <f t="shared" si="1989"/>
        <v>0</v>
      </c>
      <c r="U15794" s="1">
        <f t="shared" si="1990"/>
        <v>0</v>
      </c>
      <c r="V15794" s="1">
        <f t="shared" si="1991"/>
        <v>0</v>
      </c>
      <c r="W15794" s="1">
        <f t="shared" si="1992"/>
        <v>0</v>
      </c>
      <c r="X15794" s="1">
        <f t="shared" si="1993"/>
        <v>0</v>
      </c>
      <c r="Y15794"/>
      <c r="Z15794"/>
      <c r="AA15794"/>
      <c r="AB15794"/>
      <c r="AC15794"/>
      <c r="AD15794"/>
      <c r="AE15794"/>
      <c r="AF15794"/>
      <c r="AG15794"/>
      <c r="AH15794"/>
      <c r="AI15794"/>
      <c r="AJ15794"/>
    </row>
    <row r="15795" spans="1:36" ht="14.25" customHeight="1">
      <c r="A15795" s="41" t="b">
        <f t="shared" si="1994"/>
        <v>0</v>
      </c>
      <c r="B15795" s="41">
        <f t="shared" si="1987"/>
        <v>15794</v>
      </c>
      <c r="C15795" s="23"/>
      <c r="N15795" s="45"/>
      <c r="O15795" s="45"/>
      <c r="P15795" s="45"/>
      <c r="Q15795" s="45"/>
      <c r="R15795" s="45"/>
      <c r="S15795" s="1">
        <f t="shared" si="1988"/>
        <v>0</v>
      </c>
      <c r="T15795" s="1">
        <f t="shared" si="1989"/>
        <v>0</v>
      </c>
      <c r="U15795" s="1">
        <f t="shared" si="1990"/>
        <v>0</v>
      </c>
      <c r="V15795" s="1">
        <f t="shared" si="1991"/>
        <v>0</v>
      </c>
      <c r="W15795" s="1">
        <f t="shared" si="1992"/>
        <v>0</v>
      </c>
      <c r="X15795" s="1">
        <f t="shared" si="1993"/>
        <v>0</v>
      </c>
      <c r="Y15795"/>
      <c r="Z15795"/>
      <c r="AA15795"/>
      <c r="AB15795"/>
      <c r="AC15795"/>
      <c r="AD15795"/>
      <c r="AE15795"/>
      <c r="AF15795"/>
      <c r="AG15795"/>
      <c r="AH15795"/>
      <c r="AI15795"/>
      <c r="AJ15795"/>
    </row>
    <row r="15796" spans="1:36" ht="14.25" customHeight="1">
      <c r="A15796" s="41" t="b">
        <f t="shared" si="1994"/>
        <v>0</v>
      </c>
      <c r="B15796" s="41">
        <f t="shared" si="1987"/>
        <v>15795</v>
      </c>
      <c r="C15796" s="23"/>
      <c r="N15796" s="45"/>
      <c r="O15796" s="45"/>
      <c r="P15796" s="45"/>
      <c r="Q15796" s="45"/>
      <c r="R15796" s="45"/>
      <c r="S15796" s="1">
        <f t="shared" si="1988"/>
        <v>0</v>
      </c>
      <c r="T15796" s="1">
        <f t="shared" si="1989"/>
        <v>0</v>
      </c>
      <c r="U15796" s="1">
        <f t="shared" si="1990"/>
        <v>0</v>
      </c>
      <c r="V15796" s="1">
        <f t="shared" si="1991"/>
        <v>0</v>
      </c>
      <c r="W15796" s="1">
        <f t="shared" si="1992"/>
        <v>0</v>
      </c>
      <c r="X15796" s="1">
        <f t="shared" si="1993"/>
        <v>0</v>
      </c>
      <c r="Y15796"/>
      <c r="Z15796"/>
      <c r="AA15796"/>
      <c r="AB15796"/>
      <c r="AC15796"/>
      <c r="AD15796"/>
      <c r="AE15796"/>
      <c r="AF15796"/>
      <c r="AG15796"/>
      <c r="AH15796"/>
      <c r="AI15796"/>
      <c r="AJ15796"/>
    </row>
    <row r="15797" spans="1:36" ht="14.25" customHeight="1">
      <c r="A15797" s="41" t="b">
        <f t="shared" si="1994"/>
        <v>0</v>
      </c>
      <c r="B15797" s="41">
        <f t="shared" si="1987"/>
        <v>15796</v>
      </c>
      <c r="C15797" s="23"/>
      <c r="N15797" s="45"/>
      <c r="O15797" s="45"/>
      <c r="P15797" s="45"/>
      <c r="Q15797" s="45"/>
      <c r="R15797" s="45"/>
      <c r="S15797" s="1">
        <f t="shared" si="1988"/>
        <v>0</v>
      </c>
      <c r="T15797" s="1">
        <f t="shared" si="1989"/>
        <v>0</v>
      </c>
      <c r="U15797" s="1">
        <f t="shared" si="1990"/>
        <v>0</v>
      </c>
      <c r="V15797" s="1">
        <f t="shared" si="1991"/>
        <v>0</v>
      </c>
      <c r="W15797" s="1">
        <f t="shared" si="1992"/>
        <v>0</v>
      </c>
      <c r="X15797" s="1">
        <f t="shared" si="1993"/>
        <v>0</v>
      </c>
      <c r="Y15797"/>
      <c r="Z15797"/>
      <c r="AA15797"/>
      <c r="AB15797"/>
      <c r="AC15797"/>
      <c r="AD15797"/>
      <c r="AE15797"/>
      <c r="AF15797"/>
      <c r="AG15797"/>
      <c r="AH15797"/>
      <c r="AI15797"/>
      <c r="AJ15797"/>
    </row>
    <row r="15798" spans="1:36" ht="14.25" customHeight="1">
      <c r="A15798" s="41" t="b">
        <f t="shared" si="1994"/>
        <v>0</v>
      </c>
      <c r="B15798" s="41">
        <f t="shared" si="1987"/>
        <v>15797</v>
      </c>
      <c r="C15798" s="23"/>
      <c r="N15798" s="45"/>
      <c r="O15798" s="45"/>
      <c r="P15798" s="45"/>
      <c r="Q15798" s="45"/>
      <c r="R15798" s="45"/>
      <c r="S15798" s="1">
        <f t="shared" si="1988"/>
        <v>0</v>
      </c>
      <c r="T15798" s="1">
        <f t="shared" si="1989"/>
        <v>0</v>
      </c>
      <c r="U15798" s="1">
        <f t="shared" si="1990"/>
        <v>0</v>
      </c>
      <c r="V15798" s="1">
        <f t="shared" si="1991"/>
        <v>0</v>
      </c>
      <c r="W15798" s="1">
        <f t="shared" si="1992"/>
        <v>0</v>
      </c>
      <c r="X15798" s="1">
        <f t="shared" si="1993"/>
        <v>0</v>
      </c>
      <c r="Y15798"/>
      <c r="Z15798"/>
      <c r="AA15798"/>
      <c r="AB15798"/>
      <c r="AC15798"/>
      <c r="AD15798"/>
      <c r="AE15798"/>
      <c r="AF15798"/>
      <c r="AG15798"/>
      <c r="AH15798"/>
      <c r="AI15798"/>
      <c r="AJ15798"/>
    </row>
    <row r="15799" spans="1:36" ht="14.25" customHeight="1">
      <c r="A15799" s="41" t="b">
        <f t="shared" si="1994"/>
        <v>0</v>
      </c>
      <c r="B15799" s="41">
        <f t="shared" si="1987"/>
        <v>15798</v>
      </c>
      <c r="C15799" s="23"/>
      <c r="N15799" s="45"/>
      <c r="O15799" s="45"/>
      <c r="P15799" s="45"/>
      <c r="Q15799" s="45"/>
      <c r="R15799" s="45"/>
      <c r="S15799" s="1">
        <f t="shared" si="1988"/>
        <v>0</v>
      </c>
      <c r="T15799" s="1">
        <f t="shared" si="1989"/>
        <v>0</v>
      </c>
      <c r="U15799" s="1">
        <f t="shared" si="1990"/>
        <v>0</v>
      </c>
      <c r="V15799" s="1">
        <f t="shared" si="1991"/>
        <v>0</v>
      </c>
      <c r="W15799" s="1">
        <f t="shared" si="1992"/>
        <v>0</v>
      </c>
      <c r="X15799" s="1">
        <f t="shared" si="1993"/>
        <v>0</v>
      </c>
      <c r="Y15799"/>
      <c r="Z15799"/>
      <c r="AA15799"/>
      <c r="AB15799"/>
      <c r="AC15799"/>
      <c r="AD15799"/>
      <c r="AE15799"/>
      <c r="AF15799"/>
      <c r="AG15799"/>
      <c r="AH15799"/>
      <c r="AI15799"/>
      <c r="AJ15799"/>
    </row>
    <row r="15800" spans="1:36" ht="14.25" customHeight="1">
      <c r="A15800" s="41" t="b">
        <f t="shared" si="1994"/>
        <v>0</v>
      </c>
      <c r="B15800" s="41">
        <f t="shared" si="1987"/>
        <v>15799</v>
      </c>
      <c r="C15800" s="23"/>
      <c r="N15800" s="45"/>
      <c r="O15800" s="45"/>
      <c r="P15800" s="45"/>
      <c r="Q15800" s="45"/>
      <c r="R15800" s="45"/>
      <c r="S15800" s="1">
        <f t="shared" si="1988"/>
        <v>0</v>
      </c>
      <c r="T15800" s="1">
        <f t="shared" si="1989"/>
        <v>0</v>
      </c>
      <c r="U15800" s="1">
        <f t="shared" si="1990"/>
        <v>0</v>
      </c>
      <c r="V15800" s="1">
        <f t="shared" si="1991"/>
        <v>0</v>
      </c>
      <c r="W15800" s="1">
        <f t="shared" si="1992"/>
        <v>0</v>
      </c>
      <c r="X15800" s="1">
        <f t="shared" si="1993"/>
        <v>0</v>
      </c>
      <c r="Y15800"/>
      <c r="Z15800"/>
      <c r="AA15800"/>
      <c r="AB15800"/>
      <c r="AC15800"/>
      <c r="AD15800"/>
      <c r="AE15800"/>
      <c r="AF15800"/>
      <c r="AG15800"/>
      <c r="AH15800"/>
      <c r="AI15800"/>
      <c r="AJ15800"/>
    </row>
    <row r="15801" spans="1:36" ht="14.25" customHeight="1">
      <c r="A15801" s="41" t="b">
        <f t="shared" si="1994"/>
        <v>0</v>
      </c>
      <c r="B15801" s="41">
        <f t="shared" si="1987"/>
        <v>15800</v>
      </c>
      <c r="C15801" s="23"/>
      <c r="N15801" s="45"/>
      <c r="O15801" s="45"/>
      <c r="P15801" s="45"/>
      <c r="Q15801" s="45"/>
      <c r="R15801" s="45"/>
      <c r="S15801" s="1">
        <f t="shared" si="1988"/>
        <v>0</v>
      </c>
      <c r="T15801" s="1">
        <f t="shared" si="1989"/>
        <v>0</v>
      </c>
      <c r="U15801" s="1">
        <f t="shared" si="1990"/>
        <v>0</v>
      </c>
      <c r="V15801" s="1">
        <f t="shared" si="1991"/>
        <v>0</v>
      </c>
      <c r="W15801" s="1">
        <f t="shared" si="1992"/>
        <v>0</v>
      </c>
      <c r="X15801" s="1">
        <f t="shared" si="1993"/>
        <v>0</v>
      </c>
      <c r="Y15801"/>
      <c r="Z15801"/>
      <c r="AA15801"/>
      <c r="AB15801"/>
      <c r="AC15801"/>
      <c r="AD15801"/>
      <c r="AE15801"/>
      <c r="AF15801"/>
      <c r="AG15801"/>
      <c r="AH15801"/>
      <c r="AI15801"/>
      <c r="AJ15801"/>
    </row>
    <row r="15802" spans="1:36" ht="14.25" customHeight="1">
      <c r="A15802" s="41" t="b">
        <f t="shared" si="1994"/>
        <v>0</v>
      </c>
      <c r="B15802" s="41">
        <f t="shared" si="1987"/>
        <v>15801</v>
      </c>
      <c r="C15802" s="23"/>
      <c r="N15802" s="45"/>
      <c r="O15802" s="45"/>
      <c r="P15802" s="45"/>
      <c r="Q15802" s="45"/>
      <c r="R15802" s="45"/>
      <c r="S15802" s="1">
        <f t="shared" si="1988"/>
        <v>0</v>
      </c>
      <c r="T15802" s="1">
        <f t="shared" si="1989"/>
        <v>0</v>
      </c>
      <c r="U15802" s="1">
        <f t="shared" si="1990"/>
        <v>0</v>
      </c>
      <c r="V15802" s="1">
        <f t="shared" si="1991"/>
        <v>0</v>
      </c>
      <c r="W15802" s="1">
        <f t="shared" si="1992"/>
        <v>0</v>
      </c>
      <c r="X15802" s="1">
        <f t="shared" si="1993"/>
        <v>0</v>
      </c>
      <c r="Y15802"/>
      <c r="Z15802"/>
      <c r="AA15802"/>
      <c r="AB15802"/>
      <c r="AC15802"/>
      <c r="AD15802"/>
      <c r="AE15802"/>
      <c r="AF15802"/>
      <c r="AG15802"/>
      <c r="AH15802"/>
      <c r="AI15802"/>
      <c r="AJ15802"/>
    </row>
    <row r="15803" spans="1:36" ht="14.25" customHeight="1">
      <c r="A15803" s="41" t="b">
        <f t="shared" si="1994"/>
        <v>0</v>
      </c>
      <c r="B15803" s="41">
        <f t="shared" si="1987"/>
        <v>15802</v>
      </c>
      <c r="C15803" s="23"/>
      <c r="N15803" s="45"/>
      <c r="O15803" s="45"/>
      <c r="P15803" s="45"/>
      <c r="Q15803" s="45"/>
      <c r="R15803" s="45"/>
      <c r="S15803" s="1">
        <f t="shared" si="1988"/>
        <v>0</v>
      </c>
      <c r="T15803" s="1">
        <f t="shared" si="1989"/>
        <v>0</v>
      </c>
      <c r="U15803" s="1">
        <f t="shared" si="1990"/>
        <v>0</v>
      </c>
      <c r="V15803" s="1">
        <f t="shared" si="1991"/>
        <v>0</v>
      </c>
      <c r="W15803" s="1">
        <f t="shared" si="1992"/>
        <v>0</v>
      </c>
      <c r="X15803" s="1">
        <f t="shared" si="1993"/>
        <v>0</v>
      </c>
      <c r="Y15803"/>
      <c r="Z15803"/>
      <c r="AA15803"/>
      <c r="AB15803"/>
      <c r="AC15803"/>
      <c r="AD15803"/>
      <c r="AE15803"/>
      <c r="AF15803"/>
      <c r="AG15803"/>
      <c r="AH15803"/>
      <c r="AI15803"/>
      <c r="AJ15803"/>
    </row>
    <row r="15804" spans="1:36" ht="14.25" customHeight="1">
      <c r="A15804" s="41" t="b">
        <f t="shared" si="1994"/>
        <v>0</v>
      </c>
      <c r="B15804" s="41">
        <f t="shared" si="1987"/>
        <v>15803</v>
      </c>
      <c r="C15804" s="23"/>
      <c r="N15804" s="45"/>
      <c r="O15804" s="45"/>
      <c r="P15804" s="45"/>
      <c r="Q15804" s="45"/>
      <c r="R15804" s="45"/>
      <c r="S15804" s="1">
        <f t="shared" si="1988"/>
        <v>0</v>
      </c>
      <c r="T15804" s="1">
        <f t="shared" si="1989"/>
        <v>0</v>
      </c>
      <c r="U15804" s="1">
        <f t="shared" si="1990"/>
        <v>0</v>
      </c>
      <c r="V15804" s="1">
        <f t="shared" si="1991"/>
        <v>0</v>
      </c>
      <c r="W15804" s="1">
        <f t="shared" si="1992"/>
        <v>0</v>
      </c>
      <c r="X15804" s="1">
        <f t="shared" si="1993"/>
        <v>0</v>
      </c>
      <c r="Y15804"/>
      <c r="Z15804"/>
      <c r="AA15804"/>
      <c r="AB15804"/>
      <c r="AC15804"/>
      <c r="AD15804"/>
      <c r="AE15804"/>
      <c r="AF15804"/>
      <c r="AG15804"/>
      <c r="AH15804"/>
      <c r="AI15804"/>
      <c r="AJ15804"/>
    </row>
    <row r="15805" spans="1:36" ht="14.25" customHeight="1">
      <c r="A15805" s="41" t="b">
        <f t="shared" si="1994"/>
        <v>0</v>
      </c>
      <c r="B15805" s="41">
        <f t="shared" si="1987"/>
        <v>15804</v>
      </c>
      <c r="C15805" s="23"/>
      <c r="N15805" s="45"/>
      <c r="O15805" s="45"/>
      <c r="P15805" s="45"/>
      <c r="Q15805" s="45"/>
      <c r="R15805" s="45"/>
      <c r="S15805" s="1">
        <f t="shared" si="1988"/>
        <v>0</v>
      </c>
      <c r="T15805" s="1">
        <f t="shared" si="1989"/>
        <v>0</v>
      </c>
      <c r="U15805" s="1">
        <f t="shared" si="1990"/>
        <v>0</v>
      </c>
      <c r="V15805" s="1">
        <f t="shared" si="1991"/>
        <v>0</v>
      </c>
      <c r="W15805" s="1">
        <f t="shared" si="1992"/>
        <v>0</v>
      </c>
      <c r="X15805" s="1">
        <f t="shared" si="1993"/>
        <v>0</v>
      </c>
      <c r="Y15805"/>
      <c r="Z15805"/>
      <c r="AA15805"/>
      <c r="AB15805"/>
      <c r="AC15805"/>
      <c r="AD15805"/>
      <c r="AE15805"/>
      <c r="AF15805"/>
      <c r="AG15805"/>
      <c r="AH15805"/>
      <c r="AI15805"/>
      <c r="AJ15805"/>
    </row>
    <row r="15806" spans="1:36" ht="14.25" customHeight="1">
      <c r="A15806" s="41" t="b">
        <f t="shared" si="1994"/>
        <v>0</v>
      </c>
      <c r="B15806" s="41">
        <f t="shared" si="1987"/>
        <v>15805</v>
      </c>
      <c r="C15806" s="23"/>
      <c r="N15806" s="45"/>
      <c r="O15806" s="45"/>
      <c r="P15806" s="45"/>
      <c r="Q15806" s="45"/>
      <c r="R15806" s="45"/>
      <c r="S15806" s="1">
        <f t="shared" si="1988"/>
        <v>0</v>
      </c>
      <c r="T15806" s="1">
        <f t="shared" si="1989"/>
        <v>0</v>
      </c>
      <c r="U15806" s="1">
        <f t="shared" si="1990"/>
        <v>0</v>
      </c>
      <c r="V15806" s="1">
        <f t="shared" si="1991"/>
        <v>0</v>
      </c>
      <c r="W15806" s="1">
        <f t="shared" si="1992"/>
        <v>0</v>
      </c>
      <c r="X15806" s="1">
        <f t="shared" si="1993"/>
        <v>0</v>
      </c>
      <c r="Y15806"/>
      <c r="Z15806"/>
      <c r="AA15806"/>
      <c r="AB15806"/>
      <c r="AC15806"/>
      <c r="AD15806"/>
      <c r="AE15806"/>
      <c r="AF15806"/>
      <c r="AG15806"/>
      <c r="AH15806"/>
      <c r="AI15806"/>
      <c r="AJ15806"/>
    </row>
    <row r="15807" spans="1:36" ht="14.25" customHeight="1">
      <c r="A15807" s="41" t="b">
        <f t="shared" si="1994"/>
        <v>0</v>
      </c>
      <c r="B15807" s="41">
        <f t="shared" si="1987"/>
        <v>15806</v>
      </c>
      <c r="C15807" s="23"/>
      <c r="N15807" s="45"/>
      <c r="O15807" s="45"/>
      <c r="P15807" s="45"/>
      <c r="Q15807" s="45"/>
      <c r="R15807" s="45"/>
      <c r="S15807" s="1">
        <f t="shared" si="1988"/>
        <v>0</v>
      </c>
      <c r="T15807" s="1">
        <f t="shared" si="1989"/>
        <v>0</v>
      </c>
      <c r="U15807" s="1">
        <f t="shared" si="1990"/>
        <v>0</v>
      </c>
      <c r="V15807" s="1">
        <f t="shared" si="1991"/>
        <v>0</v>
      </c>
      <c r="W15807" s="1">
        <f t="shared" si="1992"/>
        <v>0</v>
      </c>
      <c r="X15807" s="1">
        <f t="shared" si="1993"/>
        <v>0</v>
      </c>
      <c r="Y15807"/>
      <c r="Z15807"/>
      <c r="AA15807"/>
      <c r="AB15807"/>
      <c r="AC15807"/>
      <c r="AD15807"/>
      <c r="AE15807"/>
      <c r="AF15807"/>
      <c r="AG15807"/>
      <c r="AH15807"/>
      <c r="AI15807"/>
      <c r="AJ15807"/>
    </row>
    <row r="15808" spans="1:36" ht="14.25" customHeight="1">
      <c r="A15808" s="41" t="b">
        <f t="shared" si="1994"/>
        <v>0</v>
      </c>
      <c r="B15808" s="41">
        <f t="shared" si="1987"/>
        <v>15807</v>
      </c>
      <c r="C15808" s="23"/>
      <c r="N15808" s="45"/>
      <c r="O15808" s="45"/>
      <c r="P15808" s="45"/>
      <c r="Q15808" s="45"/>
      <c r="R15808" s="45"/>
      <c r="S15808" s="1">
        <f t="shared" si="1988"/>
        <v>0</v>
      </c>
      <c r="T15808" s="1">
        <f t="shared" si="1989"/>
        <v>0</v>
      </c>
      <c r="U15808" s="1">
        <f t="shared" si="1990"/>
        <v>0</v>
      </c>
      <c r="V15808" s="1">
        <f t="shared" si="1991"/>
        <v>0</v>
      </c>
      <c r="W15808" s="1">
        <f t="shared" si="1992"/>
        <v>0</v>
      </c>
      <c r="X15808" s="1">
        <f t="shared" si="1993"/>
        <v>0</v>
      </c>
      <c r="Y15808"/>
      <c r="Z15808"/>
      <c r="AA15808"/>
      <c r="AB15808"/>
      <c r="AC15808"/>
      <c r="AD15808"/>
      <c r="AE15808"/>
      <c r="AF15808"/>
      <c r="AG15808"/>
      <c r="AH15808"/>
      <c r="AI15808"/>
      <c r="AJ15808"/>
    </row>
    <row r="15809" spans="1:36" ht="14.25" customHeight="1">
      <c r="A15809" s="41" t="b">
        <f t="shared" si="1994"/>
        <v>0</v>
      </c>
      <c r="B15809" s="41">
        <f t="shared" si="1987"/>
        <v>15808</v>
      </c>
      <c r="C15809" s="23"/>
      <c r="N15809" s="45"/>
      <c r="O15809" s="45"/>
      <c r="P15809" s="45"/>
      <c r="Q15809" s="45"/>
      <c r="R15809" s="45"/>
      <c r="S15809" s="1">
        <f t="shared" si="1988"/>
        <v>0</v>
      </c>
      <c r="T15809" s="1">
        <f t="shared" si="1989"/>
        <v>0</v>
      </c>
      <c r="U15809" s="1">
        <f t="shared" si="1990"/>
        <v>0</v>
      </c>
      <c r="V15809" s="1">
        <f t="shared" si="1991"/>
        <v>0</v>
      </c>
      <c r="W15809" s="1">
        <f t="shared" si="1992"/>
        <v>0</v>
      </c>
      <c r="X15809" s="1">
        <f t="shared" si="1993"/>
        <v>0</v>
      </c>
      <c r="Y15809"/>
      <c r="Z15809"/>
      <c r="AA15809"/>
      <c r="AB15809"/>
      <c r="AC15809"/>
      <c r="AD15809"/>
      <c r="AE15809"/>
      <c r="AF15809"/>
      <c r="AG15809"/>
      <c r="AH15809"/>
      <c r="AI15809"/>
      <c r="AJ15809"/>
    </row>
    <row r="15810" spans="1:36" ht="14.25" customHeight="1">
      <c r="A15810" s="41" t="b">
        <f t="shared" si="1994"/>
        <v>0</v>
      </c>
      <c r="B15810" s="41">
        <f t="shared" si="1987"/>
        <v>15809</v>
      </c>
      <c r="C15810" s="23"/>
      <c r="N15810" s="45"/>
      <c r="O15810" s="45"/>
      <c r="P15810" s="45"/>
      <c r="Q15810" s="45"/>
      <c r="R15810" s="45"/>
      <c r="S15810" s="1">
        <f t="shared" si="1988"/>
        <v>0</v>
      </c>
      <c r="T15810" s="1">
        <f t="shared" si="1989"/>
        <v>0</v>
      </c>
      <c r="U15810" s="1">
        <f t="shared" si="1990"/>
        <v>0</v>
      </c>
      <c r="V15810" s="1">
        <f t="shared" si="1991"/>
        <v>0</v>
      </c>
      <c r="W15810" s="1">
        <f t="shared" si="1992"/>
        <v>0</v>
      </c>
      <c r="X15810" s="1">
        <f t="shared" si="1993"/>
        <v>0</v>
      </c>
      <c r="Y15810"/>
      <c r="Z15810"/>
      <c r="AA15810"/>
      <c r="AB15810"/>
      <c r="AC15810"/>
      <c r="AD15810"/>
      <c r="AE15810"/>
      <c r="AF15810"/>
      <c r="AG15810"/>
      <c r="AH15810"/>
      <c r="AI15810"/>
      <c r="AJ15810"/>
    </row>
    <row r="15811" spans="1:36" ht="14.25" customHeight="1">
      <c r="A15811" s="41" t="b">
        <f t="shared" si="1994"/>
        <v>0</v>
      </c>
      <c r="B15811" s="41">
        <f t="shared" si="1987"/>
        <v>15810</v>
      </c>
      <c r="C15811" s="23"/>
      <c r="N15811" s="45"/>
      <c r="O15811" s="45"/>
      <c r="P15811" s="45"/>
      <c r="Q15811" s="45"/>
      <c r="R15811" s="45"/>
      <c r="S15811" s="1">
        <f t="shared" si="1988"/>
        <v>0</v>
      </c>
      <c r="T15811" s="1">
        <f t="shared" si="1989"/>
        <v>0</v>
      </c>
      <c r="U15811" s="1">
        <f t="shared" si="1990"/>
        <v>0</v>
      </c>
      <c r="V15811" s="1">
        <f t="shared" si="1991"/>
        <v>0</v>
      </c>
      <c r="W15811" s="1">
        <f t="shared" si="1992"/>
        <v>0</v>
      </c>
      <c r="X15811" s="1">
        <f t="shared" si="1993"/>
        <v>0</v>
      </c>
      <c r="Y15811"/>
      <c r="Z15811"/>
      <c r="AA15811"/>
      <c r="AB15811"/>
      <c r="AC15811"/>
      <c r="AD15811"/>
      <c r="AE15811"/>
      <c r="AF15811"/>
      <c r="AG15811"/>
      <c r="AH15811"/>
      <c r="AI15811"/>
      <c r="AJ15811"/>
    </row>
    <row r="15812" spans="1:36" ht="14.25" customHeight="1">
      <c r="A15812" s="41" t="b">
        <f t="shared" si="1994"/>
        <v>0</v>
      </c>
      <c r="B15812" s="41">
        <f t="shared" ref="B15812:B15875" si="1995">+B15811+1</f>
        <v>15811</v>
      </c>
      <c r="C15812" s="23"/>
      <c r="N15812" s="45"/>
      <c r="O15812" s="45"/>
      <c r="P15812" s="45"/>
      <c r="Q15812" s="45"/>
      <c r="R15812" s="45"/>
      <c r="S15812" s="1">
        <f t="shared" si="1988"/>
        <v>0</v>
      </c>
      <c r="T15812" s="1">
        <f t="shared" si="1989"/>
        <v>0</v>
      </c>
      <c r="U15812" s="1">
        <f t="shared" si="1990"/>
        <v>0</v>
      </c>
      <c r="V15812" s="1">
        <f t="shared" si="1991"/>
        <v>0</v>
      </c>
      <c r="W15812" s="1">
        <f t="shared" si="1992"/>
        <v>0</v>
      </c>
      <c r="X15812" s="1">
        <f t="shared" si="1993"/>
        <v>0</v>
      </c>
      <c r="Y15812"/>
      <c r="Z15812"/>
      <c r="AA15812"/>
      <c r="AB15812"/>
      <c r="AC15812"/>
      <c r="AD15812"/>
      <c r="AE15812"/>
      <c r="AF15812"/>
      <c r="AG15812"/>
      <c r="AH15812"/>
      <c r="AI15812"/>
      <c r="AJ15812"/>
    </row>
    <row r="15813" spans="1:36" ht="14.25" customHeight="1">
      <c r="A15813" s="41" t="b">
        <f t="shared" si="1994"/>
        <v>0</v>
      </c>
      <c r="B15813" s="41">
        <f t="shared" si="1995"/>
        <v>15812</v>
      </c>
      <c r="C15813" s="23"/>
      <c r="N15813" s="45"/>
      <c r="O15813" s="45"/>
      <c r="P15813" s="45"/>
      <c r="Q15813" s="45"/>
      <c r="R15813" s="45"/>
      <c r="S15813" s="1">
        <f t="shared" si="1988"/>
        <v>0</v>
      </c>
      <c r="T15813" s="1">
        <f t="shared" si="1989"/>
        <v>0</v>
      </c>
      <c r="U15813" s="1">
        <f t="shared" si="1990"/>
        <v>0</v>
      </c>
      <c r="V15813" s="1">
        <f t="shared" si="1991"/>
        <v>0</v>
      </c>
      <c r="W15813" s="1">
        <f t="shared" si="1992"/>
        <v>0</v>
      </c>
      <c r="X15813" s="1">
        <f t="shared" si="1993"/>
        <v>0</v>
      </c>
      <c r="Y15813"/>
      <c r="Z15813"/>
      <c r="AA15813"/>
      <c r="AB15813"/>
      <c r="AC15813"/>
      <c r="AD15813"/>
      <c r="AE15813"/>
      <c r="AF15813"/>
      <c r="AG15813"/>
      <c r="AH15813"/>
      <c r="AI15813"/>
      <c r="AJ15813"/>
    </row>
    <row r="15814" spans="1:36" ht="14.25" customHeight="1">
      <c r="A15814" s="41" t="b">
        <f t="shared" si="1994"/>
        <v>0</v>
      </c>
      <c r="B15814" s="41">
        <f t="shared" si="1995"/>
        <v>15813</v>
      </c>
      <c r="C15814" s="23"/>
      <c r="N15814" s="45"/>
      <c r="O15814" s="45"/>
      <c r="P15814" s="45"/>
      <c r="Q15814" s="45"/>
      <c r="R15814" s="45"/>
      <c r="S15814" s="1">
        <f t="shared" si="1988"/>
        <v>0</v>
      </c>
      <c r="T15814" s="1">
        <f t="shared" si="1989"/>
        <v>0</v>
      </c>
      <c r="U15814" s="1">
        <f t="shared" si="1990"/>
        <v>0</v>
      </c>
      <c r="V15814" s="1">
        <f t="shared" si="1991"/>
        <v>0</v>
      </c>
      <c r="W15814" s="1">
        <f t="shared" si="1992"/>
        <v>0</v>
      </c>
      <c r="X15814" s="1">
        <f t="shared" si="1993"/>
        <v>0</v>
      </c>
      <c r="Y15814"/>
      <c r="Z15814"/>
      <c r="AA15814"/>
      <c r="AB15814"/>
      <c r="AC15814"/>
      <c r="AD15814"/>
      <c r="AE15814"/>
      <c r="AF15814"/>
      <c r="AG15814"/>
      <c r="AH15814"/>
      <c r="AI15814"/>
      <c r="AJ15814"/>
    </row>
    <row r="15815" spans="1:36" ht="14.25" customHeight="1">
      <c r="A15815" s="41" t="b">
        <f t="shared" si="1994"/>
        <v>0</v>
      </c>
      <c r="B15815" s="41">
        <f t="shared" si="1995"/>
        <v>15814</v>
      </c>
      <c r="C15815" s="23"/>
      <c r="N15815" s="45"/>
      <c r="O15815" s="45"/>
      <c r="P15815" s="45"/>
      <c r="Q15815" s="45"/>
      <c r="R15815" s="45"/>
      <c r="S15815" s="1">
        <f t="shared" si="1988"/>
        <v>0</v>
      </c>
      <c r="T15815" s="1">
        <f t="shared" si="1989"/>
        <v>0</v>
      </c>
      <c r="U15815" s="1">
        <f t="shared" si="1990"/>
        <v>0</v>
      </c>
      <c r="V15815" s="1">
        <f t="shared" si="1991"/>
        <v>0</v>
      </c>
      <c r="W15815" s="1">
        <f t="shared" si="1992"/>
        <v>0</v>
      </c>
      <c r="X15815" s="1">
        <f t="shared" si="1993"/>
        <v>0</v>
      </c>
      <c r="Y15815"/>
      <c r="Z15815"/>
      <c r="AA15815"/>
      <c r="AB15815"/>
      <c r="AC15815"/>
      <c r="AD15815"/>
      <c r="AE15815"/>
      <c r="AF15815"/>
      <c r="AG15815"/>
      <c r="AH15815"/>
      <c r="AI15815"/>
      <c r="AJ15815"/>
    </row>
    <row r="15816" spans="1:36" ht="14.25" customHeight="1">
      <c r="A15816" s="41" t="b">
        <f t="shared" si="1994"/>
        <v>0</v>
      </c>
      <c r="B15816" s="41">
        <f t="shared" si="1995"/>
        <v>15815</v>
      </c>
      <c r="C15816" s="23"/>
      <c r="N15816" s="45"/>
      <c r="O15816" s="45"/>
      <c r="P15816" s="45"/>
      <c r="Q15816" s="45"/>
      <c r="R15816" s="45"/>
      <c r="S15816" s="1">
        <f t="shared" si="1988"/>
        <v>0</v>
      </c>
      <c r="T15816" s="1">
        <f t="shared" si="1989"/>
        <v>0</v>
      </c>
      <c r="U15816" s="1">
        <f t="shared" si="1990"/>
        <v>0</v>
      </c>
      <c r="V15816" s="1">
        <f t="shared" si="1991"/>
        <v>0</v>
      </c>
      <c r="W15816" s="1">
        <f t="shared" si="1992"/>
        <v>0</v>
      </c>
      <c r="X15816" s="1">
        <f t="shared" si="1993"/>
        <v>0</v>
      </c>
      <c r="Y15816"/>
      <c r="Z15816"/>
      <c r="AA15816"/>
      <c r="AB15816"/>
      <c r="AC15816"/>
      <c r="AD15816"/>
      <c r="AE15816"/>
      <c r="AF15816"/>
      <c r="AG15816"/>
      <c r="AH15816"/>
      <c r="AI15816"/>
      <c r="AJ15816"/>
    </row>
    <row r="15817" spans="1:36" ht="14.25" customHeight="1">
      <c r="A15817" s="41" t="b">
        <f t="shared" si="1994"/>
        <v>0</v>
      </c>
      <c r="B15817" s="41">
        <f t="shared" si="1995"/>
        <v>15816</v>
      </c>
      <c r="C15817" s="23"/>
      <c r="N15817" s="45"/>
      <c r="O15817" s="45"/>
      <c r="P15817" s="45"/>
      <c r="Q15817" s="45"/>
      <c r="R15817" s="45"/>
      <c r="S15817" s="1">
        <f t="shared" si="1988"/>
        <v>0</v>
      </c>
      <c r="T15817" s="1">
        <f t="shared" si="1989"/>
        <v>0</v>
      </c>
      <c r="U15817" s="1">
        <f t="shared" si="1990"/>
        <v>0</v>
      </c>
      <c r="V15817" s="1">
        <f t="shared" si="1991"/>
        <v>0</v>
      </c>
      <c r="W15817" s="1">
        <f t="shared" si="1992"/>
        <v>0</v>
      </c>
      <c r="X15817" s="1">
        <f t="shared" si="1993"/>
        <v>0</v>
      </c>
      <c r="Y15817"/>
      <c r="Z15817"/>
      <c r="AA15817"/>
      <c r="AB15817"/>
      <c r="AC15817"/>
      <c r="AD15817"/>
      <c r="AE15817"/>
      <c r="AF15817"/>
      <c r="AG15817"/>
      <c r="AH15817"/>
      <c r="AI15817"/>
      <c r="AJ15817"/>
    </row>
    <row r="15818" spans="1:36" ht="14.25" customHeight="1">
      <c r="A15818" s="41" t="b">
        <f t="shared" si="1994"/>
        <v>0</v>
      </c>
      <c r="B15818" s="41">
        <f t="shared" si="1995"/>
        <v>15817</v>
      </c>
      <c r="C15818" s="23"/>
      <c r="N15818" s="45"/>
      <c r="O15818" s="45"/>
      <c r="P15818" s="45"/>
      <c r="Q15818" s="45"/>
      <c r="R15818" s="45"/>
      <c r="S15818" s="1">
        <f t="shared" si="1988"/>
        <v>0</v>
      </c>
      <c r="T15818" s="1">
        <f t="shared" si="1989"/>
        <v>0</v>
      </c>
      <c r="U15818" s="1">
        <f t="shared" si="1990"/>
        <v>0</v>
      </c>
      <c r="V15818" s="1">
        <f t="shared" si="1991"/>
        <v>0</v>
      </c>
      <c r="W15818" s="1">
        <f t="shared" si="1992"/>
        <v>0</v>
      </c>
      <c r="X15818" s="1">
        <f t="shared" si="1993"/>
        <v>0</v>
      </c>
      <c r="Y15818"/>
      <c r="Z15818"/>
      <c r="AA15818"/>
      <c r="AB15818"/>
      <c r="AC15818"/>
      <c r="AD15818"/>
      <c r="AE15818"/>
      <c r="AF15818"/>
      <c r="AG15818"/>
      <c r="AH15818"/>
      <c r="AI15818"/>
      <c r="AJ15818"/>
    </row>
    <row r="15819" spans="1:36" ht="14.25" customHeight="1">
      <c r="A15819" s="41" t="b">
        <f t="shared" si="1994"/>
        <v>0</v>
      </c>
      <c r="B15819" s="41">
        <f t="shared" si="1995"/>
        <v>15818</v>
      </c>
      <c r="C15819" s="23"/>
      <c r="N15819" s="45"/>
      <c r="O15819" s="45"/>
      <c r="P15819" s="45"/>
      <c r="Q15819" s="45"/>
      <c r="R15819" s="45"/>
      <c r="S15819" s="1">
        <f t="shared" si="1988"/>
        <v>0</v>
      </c>
      <c r="T15819" s="1">
        <f t="shared" si="1989"/>
        <v>0</v>
      </c>
      <c r="U15819" s="1">
        <f t="shared" si="1990"/>
        <v>0</v>
      </c>
      <c r="V15819" s="1">
        <f t="shared" si="1991"/>
        <v>0</v>
      </c>
      <c r="W15819" s="1">
        <f t="shared" si="1992"/>
        <v>0</v>
      </c>
      <c r="X15819" s="1">
        <f t="shared" si="1993"/>
        <v>0</v>
      </c>
      <c r="Y15819"/>
      <c r="Z15819"/>
      <c r="AA15819"/>
      <c r="AB15819"/>
      <c r="AC15819"/>
      <c r="AD15819"/>
      <c r="AE15819"/>
      <c r="AF15819"/>
      <c r="AG15819"/>
      <c r="AH15819"/>
      <c r="AI15819"/>
      <c r="AJ15819"/>
    </row>
    <row r="15820" spans="1:36" ht="14.25" customHeight="1">
      <c r="A15820" s="41" t="b">
        <f t="shared" si="1994"/>
        <v>0</v>
      </c>
      <c r="B15820" s="41">
        <f t="shared" si="1995"/>
        <v>15819</v>
      </c>
      <c r="C15820" s="23"/>
      <c r="N15820" s="45"/>
      <c r="O15820" s="45"/>
      <c r="P15820" s="45"/>
      <c r="Q15820" s="45"/>
      <c r="R15820" s="45"/>
      <c r="S15820" s="1">
        <f t="shared" si="1988"/>
        <v>0</v>
      </c>
      <c r="T15820" s="1">
        <f t="shared" si="1989"/>
        <v>0</v>
      </c>
      <c r="U15820" s="1">
        <f t="shared" si="1990"/>
        <v>0</v>
      </c>
      <c r="V15820" s="1">
        <f t="shared" si="1991"/>
        <v>0</v>
      </c>
      <c r="W15820" s="1">
        <f t="shared" si="1992"/>
        <v>0</v>
      </c>
      <c r="X15820" s="1">
        <f t="shared" si="1993"/>
        <v>0</v>
      </c>
      <c r="Y15820"/>
      <c r="Z15820"/>
      <c r="AA15820"/>
      <c r="AB15820"/>
      <c r="AC15820"/>
      <c r="AD15820"/>
      <c r="AE15820"/>
      <c r="AF15820"/>
      <c r="AG15820"/>
      <c r="AH15820"/>
      <c r="AI15820"/>
      <c r="AJ15820"/>
    </row>
    <row r="15821" spans="1:36" ht="14.25" customHeight="1">
      <c r="A15821" s="41" t="b">
        <f t="shared" si="1994"/>
        <v>0</v>
      </c>
      <c r="B15821" s="41">
        <f t="shared" si="1995"/>
        <v>15820</v>
      </c>
      <c r="C15821" s="23"/>
      <c r="N15821" s="45"/>
      <c r="O15821" s="45"/>
      <c r="P15821" s="45"/>
      <c r="Q15821" s="45"/>
      <c r="R15821" s="45"/>
      <c r="S15821" s="1">
        <f t="shared" si="1988"/>
        <v>0</v>
      </c>
      <c r="T15821" s="1">
        <f t="shared" si="1989"/>
        <v>0</v>
      </c>
      <c r="U15821" s="1">
        <f t="shared" si="1990"/>
        <v>0</v>
      </c>
      <c r="V15821" s="1">
        <f t="shared" si="1991"/>
        <v>0</v>
      </c>
      <c r="W15821" s="1">
        <f t="shared" si="1992"/>
        <v>0</v>
      </c>
      <c r="X15821" s="1">
        <f t="shared" si="1993"/>
        <v>0</v>
      </c>
      <c r="Y15821"/>
      <c r="Z15821"/>
      <c r="AA15821"/>
      <c r="AB15821"/>
      <c r="AC15821"/>
      <c r="AD15821"/>
      <c r="AE15821"/>
      <c r="AF15821"/>
      <c r="AG15821"/>
      <c r="AH15821"/>
      <c r="AI15821"/>
      <c r="AJ15821"/>
    </row>
    <row r="15822" spans="1:36" ht="14.25" customHeight="1">
      <c r="A15822" s="41" t="b">
        <f t="shared" si="1994"/>
        <v>0</v>
      </c>
      <c r="B15822" s="41">
        <f t="shared" si="1995"/>
        <v>15821</v>
      </c>
      <c r="C15822" s="23"/>
      <c r="N15822" s="45"/>
      <c r="O15822" s="45"/>
      <c r="P15822" s="45"/>
      <c r="Q15822" s="45"/>
      <c r="R15822" s="45"/>
      <c r="S15822" s="1">
        <f t="shared" ref="S15822:S15885" si="1996">IF(COUNTIF(H15822:M15822,"NOT EFFECTIVE"),1,0)</f>
        <v>0</v>
      </c>
      <c r="T15822" s="1">
        <f t="shared" si="1989"/>
        <v>0</v>
      </c>
      <c r="U15822" s="1">
        <f t="shared" si="1990"/>
        <v>0</v>
      </c>
      <c r="V15822" s="1">
        <f t="shared" si="1991"/>
        <v>0</v>
      </c>
      <c r="W15822" s="1">
        <f t="shared" si="1992"/>
        <v>0</v>
      </c>
      <c r="X15822" s="1">
        <f t="shared" si="1993"/>
        <v>0</v>
      </c>
      <c r="Y15822"/>
      <c r="Z15822"/>
      <c r="AA15822"/>
      <c r="AB15822"/>
      <c r="AC15822"/>
      <c r="AD15822"/>
      <c r="AE15822"/>
      <c r="AF15822"/>
      <c r="AG15822"/>
      <c r="AH15822"/>
      <c r="AI15822"/>
      <c r="AJ15822"/>
    </row>
    <row r="15823" spans="1:36" ht="14.25" customHeight="1">
      <c r="A15823" s="41" t="b">
        <f t="shared" si="1994"/>
        <v>0</v>
      </c>
      <c r="B15823" s="41">
        <f t="shared" si="1995"/>
        <v>15822</v>
      </c>
      <c r="C15823" s="23"/>
      <c r="N15823" s="45"/>
      <c r="O15823" s="45"/>
      <c r="P15823" s="45"/>
      <c r="Q15823" s="45"/>
      <c r="R15823" s="45"/>
      <c r="S15823" s="1">
        <f t="shared" si="1996"/>
        <v>0</v>
      </c>
      <c r="T15823" s="1">
        <f t="shared" si="1989"/>
        <v>0</v>
      </c>
      <c r="U15823" s="1">
        <f t="shared" si="1990"/>
        <v>0</v>
      </c>
      <c r="V15823" s="1">
        <f t="shared" si="1991"/>
        <v>0</v>
      </c>
      <c r="W15823" s="1">
        <f t="shared" si="1992"/>
        <v>0</v>
      </c>
      <c r="X15823" s="1">
        <f t="shared" si="1993"/>
        <v>0</v>
      </c>
      <c r="Y15823"/>
      <c r="Z15823"/>
      <c r="AA15823"/>
      <c r="AB15823"/>
      <c r="AC15823"/>
      <c r="AD15823"/>
      <c r="AE15823"/>
      <c r="AF15823"/>
      <c r="AG15823"/>
      <c r="AH15823"/>
      <c r="AI15823"/>
      <c r="AJ15823"/>
    </row>
    <row r="15824" spans="1:36" ht="14.25" customHeight="1">
      <c r="A15824" s="41" t="b">
        <f t="shared" si="1994"/>
        <v>0</v>
      </c>
      <c r="B15824" s="41">
        <f t="shared" si="1995"/>
        <v>15823</v>
      </c>
      <c r="C15824" s="23"/>
      <c r="N15824" s="45"/>
      <c r="O15824" s="45"/>
      <c r="P15824" s="45"/>
      <c r="Q15824" s="45"/>
      <c r="R15824" s="45"/>
      <c r="S15824" s="1">
        <f t="shared" si="1996"/>
        <v>0</v>
      </c>
      <c r="T15824" s="1">
        <f t="shared" si="1989"/>
        <v>0</v>
      </c>
      <c r="U15824" s="1">
        <f t="shared" si="1990"/>
        <v>0</v>
      </c>
      <c r="V15824" s="1">
        <f t="shared" si="1991"/>
        <v>0</v>
      </c>
      <c r="W15824" s="1">
        <f t="shared" si="1992"/>
        <v>0</v>
      </c>
      <c r="X15824" s="1">
        <f t="shared" si="1993"/>
        <v>0</v>
      </c>
      <c r="Y15824"/>
      <c r="Z15824"/>
      <c r="AA15824"/>
      <c r="AB15824"/>
      <c r="AC15824"/>
      <c r="AD15824"/>
      <c r="AE15824"/>
      <c r="AF15824"/>
      <c r="AG15824"/>
      <c r="AH15824"/>
      <c r="AI15824"/>
      <c r="AJ15824"/>
    </row>
    <row r="15825" spans="1:36" ht="14.25" customHeight="1">
      <c r="A15825" s="41" t="b">
        <f t="shared" si="1994"/>
        <v>0</v>
      </c>
      <c r="B15825" s="41">
        <f t="shared" si="1995"/>
        <v>15824</v>
      </c>
      <c r="C15825" s="23"/>
      <c r="N15825" s="45"/>
      <c r="O15825" s="45"/>
      <c r="P15825" s="45"/>
      <c r="Q15825" s="45"/>
      <c r="R15825" s="45"/>
      <c r="S15825" s="1">
        <f t="shared" si="1996"/>
        <v>0</v>
      </c>
      <c r="T15825" s="1">
        <f t="shared" si="1989"/>
        <v>0</v>
      </c>
      <c r="U15825" s="1">
        <f t="shared" si="1990"/>
        <v>0</v>
      </c>
      <c r="V15825" s="1">
        <f t="shared" si="1991"/>
        <v>0</v>
      </c>
      <c r="W15825" s="1">
        <f t="shared" si="1992"/>
        <v>0</v>
      </c>
      <c r="X15825" s="1">
        <f t="shared" si="1993"/>
        <v>0</v>
      </c>
      <c r="Y15825"/>
      <c r="Z15825"/>
      <c r="AA15825"/>
      <c r="AB15825"/>
      <c r="AC15825"/>
      <c r="AD15825"/>
      <c r="AE15825"/>
      <c r="AF15825"/>
      <c r="AG15825"/>
      <c r="AH15825"/>
      <c r="AI15825"/>
      <c r="AJ15825"/>
    </row>
    <row r="15826" spans="1:36" ht="14.25" customHeight="1">
      <c r="A15826" s="41" t="b">
        <f t="shared" si="1994"/>
        <v>0</v>
      </c>
      <c r="B15826" s="41">
        <f t="shared" si="1995"/>
        <v>15825</v>
      </c>
      <c r="C15826" s="23"/>
      <c r="N15826" s="45"/>
      <c r="O15826" s="45"/>
      <c r="P15826" s="45"/>
      <c r="Q15826" s="45"/>
      <c r="R15826" s="45"/>
      <c r="S15826" s="1">
        <f t="shared" si="1996"/>
        <v>0</v>
      </c>
      <c r="T15826" s="1">
        <f t="shared" si="1989"/>
        <v>0</v>
      </c>
      <c r="U15826" s="1">
        <f t="shared" si="1990"/>
        <v>0</v>
      </c>
      <c r="V15826" s="1">
        <f t="shared" si="1991"/>
        <v>0</v>
      </c>
      <c r="W15826" s="1">
        <f t="shared" si="1992"/>
        <v>0</v>
      </c>
      <c r="X15826" s="1">
        <f t="shared" si="1993"/>
        <v>0</v>
      </c>
      <c r="Y15826"/>
      <c r="Z15826"/>
      <c r="AA15826"/>
      <c r="AB15826"/>
      <c r="AC15826"/>
      <c r="AD15826"/>
      <c r="AE15826"/>
      <c r="AF15826"/>
      <c r="AG15826"/>
      <c r="AH15826"/>
      <c r="AI15826"/>
      <c r="AJ15826"/>
    </row>
    <row r="15827" spans="1:36" ht="14.25" customHeight="1">
      <c r="A15827" s="41" t="b">
        <f t="shared" si="1994"/>
        <v>0</v>
      </c>
      <c r="B15827" s="41">
        <f t="shared" si="1995"/>
        <v>15826</v>
      </c>
      <c r="C15827" s="23"/>
      <c r="N15827" s="45"/>
      <c r="O15827" s="45"/>
      <c r="P15827" s="45"/>
      <c r="Q15827" s="45"/>
      <c r="R15827" s="45"/>
      <c r="S15827" s="1">
        <f t="shared" si="1996"/>
        <v>0</v>
      </c>
      <c r="T15827" s="1">
        <f t="shared" si="1989"/>
        <v>0</v>
      </c>
      <c r="U15827" s="1">
        <f t="shared" si="1990"/>
        <v>0</v>
      </c>
      <c r="V15827" s="1">
        <f t="shared" si="1991"/>
        <v>0</v>
      </c>
      <c r="W15827" s="1">
        <f t="shared" si="1992"/>
        <v>0</v>
      </c>
      <c r="X15827" s="1">
        <f t="shared" si="1993"/>
        <v>0</v>
      </c>
      <c r="Y15827"/>
      <c r="Z15827"/>
      <c r="AA15827"/>
      <c r="AB15827"/>
      <c r="AC15827"/>
      <c r="AD15827"/>
      <c r="AE15827"/>
      <c r="AF15827"/>
      <c r="AG15827"/>
      <c r="AH15827"/>
      <c r="AI15827"/>
      <c r="AJ15827"/>
    </row>
    <row r="15828" spans="1:36" ht="14.25" customHeight="1">
      <c r="A15828" s="41" t="b">
        <f t="shared" si="1994"/>
        <v>0</v>
      </c>
      <c r="B15828" s="41">
        <f t="shared" si="1995"/>
        <v>15827</v>
      </c>
      <c r="C15828" s="23"/>
      <c r="N15828" s="45"/>
      <c r="O15828" s="45"/>
      <c r="P15828" s="45"/>
      <c r="Q15828" s="45"/>
      <c r="R15828" s="45"/>
      <c r="S15828" s="1">
        <f t="shared" si="1996"/>
        <v>0</v>
      </c>
      <c r="T15828" s="1">
        <f t="shared" si="1989"/>
        <v>0</v>
      </c>
      <c r="U15828" s="1">
        <f t="shared" si="1990"/>
        <v>0</v>
      </c>
      <c r="V15828" s="1">
        <f t="shared" si="1991"/>
        <v>0</v>
      </c>
      <c r="W15828" s="1">
        <f t="shared" si="1992"/>
        <v>0</v>
      </c>
      <c r="X15828" s="1">
        <f t="shared" si="1993"/>
        <v>0</v>
      </c>
      <c r="Y15828"/>
      <c r="Z15828"/>
      <c r="AA15828"/>
      <c r="AB15828"/>
      <c r="AC15828"/>
      <c r="AD15828"/>
      <c r="AE15828"/>
      <c r="AF15828"/>
      <c r="AG15828"/>
      <c r="AH15828"/>
      <c r="AI15828"/>
      <c r="AJ15828"/>
    </row>
    <row r="15829" spans="1:36" ht="14.25" customHeight="1">
      <c r="A15829" s="41" t="b">
        <f t="shared" si="1994"/>
        <v>0</v>
      </c>
      <c r="B15829" s="41">
        <f t="shared" si="1995"/>
        <v>15828</v>
      </c>
      <c r="C15829" s="23"/>
      <c r="N15829" s="45"/>
      <c r="O15829" s="45"/>
      <c r="P15829" s="45"/>
      <c r="Q15829" s="45"/>
      <c r="R15829" s="45"/>
      <c r="S15829" s="1">
        <f t="shared" si="1996"/>
        <v>0</v>
      </c>
      <c r="T15829" s="1">
        <f t="shared" si="1989"/>
        <v>0</v>
      </c>
      <c r="U15829" s="1">
        <f t="shared" si="1990"/>
        <v>0</v>
      </c>
      <c r="V15829" s="1">
        <f t="shared" si="1991"/>
        <v>0</v>
      </c>
      <c r="W15829" s="1">
        <f t="shared" si="1992"/>
        <v>0</v>
      </c>
      <c r="X15829" s="1">
        <f t="shared" si="1993"/>
        <v>0</v>
      </c>
      <c r="Y15829"/>
      <c r="Z15829"/>
      <c r="AA15829"/>
      <c r="AB15829"/>
      <c r="AC15829"/>
      <c r="AD15829"/>
      <c r="AE15829"/>
      <c r="AF15829"/>
      <c r="AG15829"/>
      <c r="AH15829"/>
      <c r="AI15829"/>
      <c r="AJ15829"/>
    </row>
    <row r="15830" spans="1:36" ht="14.25" customHeight="1">
      <c r="A15830" s="41" t="b">
        <f t="shared" si="1994"/>
        <v>0</v>
      </c>
      <c r="B15830" s="41">
        <f t="shared" si="1995"/>
        <v>15829</v>
      </c>
      <c r="C15830" s="23"/>
      <c r="N15830" s="45"/>
      <c r="O15830" s="45"/>
      <c r="P15830" s="45"/>
      <c r="Q15830" s="45"/>
      <c r="R15830" s="45"/>
      <c r="S15830" s="1">
        <f t="shared" si="1996"/>
        <v>0</v>
      </c>
      <c r="T15830" s="1">
        <f t="shared" si="1989"/>
        <v>0</v>
      </c>
      <c r="U15830" s="1">
        <f t="shared" si="1990"/>
        <v>0</v>
      </c>
      <c r="V15830" s="1">
        <f t="shared" si="1991"/>
        <v>0</v>
      </c>
      <c r="W15830" s="1">
        <f t="shared" si="1992"/>
        <v>0</v>
      </c>
      <c r="X15830" s="1">
        <f t="shared" si="1993"/>
        <v>0</v>
      </c>
      <c r="Y15830"/>
      <c r="Z15830"/>
      <c r="AA15830"/>
      <c r="AB15830"/>
      <c r="AC15830"/>
      <c r="AD15830"/>
      <c r="AE15830"/>
      <c r="AF15830"/>
      <c r="AG15830"/>
      <c r="AH15830"/>
      <c r="AI15830"/>
      <c r="AJ15830"/>
    </row>
    <row r="15831" spans="1:36" ht="14.25" customHeight="1">
      <c r="A15831" s="41" t="b">
        <f t="shared" si="1994"/>
        <v>0</v>
      </c>
      <c r="B15831" s="41">
        <f t="shared" si="1995"/>
        <v>15830</v>
      </c>
      <c r="C15831" s="23"/>
      <c r="N15831" s="45"/>
      <c r="O15831" s="45"/>
      <c r="P15831" s="45"/>
      <c r="Q15831" s="45"/>
      <c r="R15831" s="45"/>
      <c r="S15831" s="1">
        <f t="shared" si="1996"/>
        <v>0</v>
      </c>
      <c r="T15831" s="1">
        <f t="shared" si="1989"/>
        <v>0</v>
      </c>
      <c r="U15831" s="1">
        <f t="shared" si="1990"/>
        <v>0</v>
      </c>
      <c r="V15831" s="1">
        <f t="shared" si="1991"/>
        <v>0</v>
      </c>
      <c r="W15831" s="1">
        <f t="shared" si="1992"/>
        <v>0</v>
      </c>
      <c r="X15831" s="1">
        <f t="shared" si="1993"/>
        <v>0</v>
      </c>
      <c r="Y15831"/>
      <c r="Z15831"/>
      <c r="AA15831"/>
      <c r="AB15831"/>
      <c r="AC15831"/>
      <c r="AD15831"/>
      <c r="AE15831"/>
      <c r="AF15831"/>
      <c r="AG15831"/>
      <c r="AH15831"/>
      <c r="AI15831"/>
      <c r="AJ15831"/>
    </row>
    <row r="15832" spans="1:36" ht="14.25" customHeight="1">
      <c r="A15832" s="41" t="b">
        <f t="shared" si="1994"/>
        <v>0</v>
      </c>
      <c r="B15832" s="41">
        <f t="shared" si="1995"/>
        <v>15831</v>
      </c>
      <c r="C15832" s="23"/>
      <c r="N15832" s="45"/>
      <c r="O15832" s="45"/>
      <c r="P15832" s="45"/>
      <c r="Q15832" s="45"/>
      <c r="R15832" s="45"/>
      <c r="S15832" s="1">
        <f t="shared" si="1996"/>
        <v>0</v>
      </c>
      <c r="T15832" s="1">
        <f t="shared" si="1989"/>
        <v>0</v>
      </c>
      <c r="U15832" s="1">
        <f t="shared" si="1990"/>
        <v>0</v>
      </c>
      <c r="V15832" s="1">
        <f t="shared" si="1991"/>
        <v>0</v>
      </c>
      <c r="W15832" s="1">
        <f t="shared" si="1992"/>
        <v>0</v>
      </c>
      <c r="X15832" s="1">
        <f t="shared" si="1993"/>
        <v>0</v>
      </c>
      <c r="Y15832"/>
      <c r="Z15832"/>
      <c r="AA15832"/>
      <c r="AB15832"/>
      <c r="AC15832"/>
      <c r="AD15832"/>
      <c r="AE15832"/>
      <c r="AF15832"/>
      <c r="AG15832"/>
      <c r="AH15832"/>
      <c r="AI15832"/>
      <c r="AJ15832"/>
    </row>
    <row r="15833" spans="1:36" ht="14.25" customHeight="1">
      <c r="A15833" s="41" t="b">
        <f t="shared" si="1994"/>
        <v>0</v>
      </c>
      <c r="B15833" s="41">
        <f t="shared" si="1995"/>
        <v>15832</v>
      </c>
      <c r="C15833" s="23"/>
      <c r="N15833" s="45"/>
      <c r="O15833" s="45"/>
      <c r="P15833" s="45"/>
      <c r="Q15833" s="45"/>
      <c r="R15833" s="45"/>
      <c r="S15833" s="1">
        <f t="shared" si="1996"/>
        <v>0</v>
      </c>
      <c r="T15833" s="1">
        <f t="shared" si="1989"/>
        <v>0</v>
      </c>
      <c r="U15833" s="1">
        <f t="shared" si="1990"/>
        <v>0</v>
      </c>
      <c r="V15833" s="1">
        <f t="shared" si="1991"/>
        <v>0</v>
      </c>
      <c r="W15833" s="1">
        <f t="shared" si="1992"/>
        <v>0</v>
      </c>
      <c r="X15833" s="1">
        <f t="shared" si="1993"/>
        <v>0</v>
      </c>
      <c r="Y15833"/>
      <c r="Z15833"/>
      <c r="AA15833"/>
      <c r="AB15833"/>
      <c r="AC15833"/>
      <c r="AD15833"/>
      <c r="AE15833"/>
      <c r="AF15833"/>
      <c r="AG15833"/>
      <c r="AH15833"/>
      <c r="AI15833"/>
      <c r="AJ15833"/>
    </row>
    <row r="15834" spans="1:36" ht="14.25" customHeight="1">
      <c r="A15834" s="41" t="b">
        <f t="shared" si="1994"/>
        <v>0</v>
      </c>
      <c r="B15834" s="41">
        <f t="shared" si="1995"/>
        <v>15833</v>
      </c>
      <c r="C15834" s="23"/>
      <c r="N15834" s="45"/>
      <c r="O15834" s="45"/>
      <c r="P15834" s="45"/>
      <c r="Q15834" s="45"/>
      <c r="R15834" s="45"/>
      <c r="S15834" s="1">
        <f t="shared" si="1996"/>
        <v>0</v>
      </c>
      <c r="T15834" s="1">
        <f t="shared" si="1989"/>
        <v>0</v>
      </c>
      <c r="U15834" s="1">
        <f t="shared" si="1990"/>
        <v>0</v>
      </c>
      <c r="V15834" s="1">
        <f t="shared" si="1991"/>
        <v>0</v>
      </c>
      <c r="W15834" s="1">
        <f t="shared" si="1992"/>
        <v>0</v>
      </c>
      <c r="X15834" s="1">
        <f t="shared" si="1993"/>
        <v>0</v>
      </c>
      <c r="Y15834"/>
      <c r="Z15834"/>
      <c r="AA15834"/>
      <c r="AB15834"/>
      <c r="AC15834"/>
      <c r="AD15834"/>
      <c r="AE15834"/>
      <c r="AF15834"/>
      <c r="AG15834"/>
      <c r="AH15834"/>
      <c r="AI15834"/>
      <c r="AJ15834"/>
    </row>
    <row r="15835" spans="1:36" ht="14.25" customHeight="1">
      <c r="A15835" s="41" t="b">
        <f t="shared" si="1994"/>
        <v>0</v>
      </c>
      <c r="B15835" s="41">
        <f t="shared" si="1995"/>
        <v>15834</v>
      </c>
      <c r="C15835" s="23"/>
      <c r="N15835" s="45"/>
      <c r="O15835" s="45"/>
      <c r="P15835" s="45"/>
      <c r="Q15835" s="45"/>
      <c r="R15835" s="45"/>
      <c r="S15835" s="1">
        <f t="shared" si="1996"/>
        <v>0</v>
      </c>
      <c r="T15835" s="1">
        <f t="shared" si="1989"/>
        <v>0</v>
      </c>
      <c r="U15835" s="1">
        <f t="shared" si="1990"/>
        <v>0</v>
      </c>
      <c r="V15835" s="1">
        <f t="shared" si="1991"/>
        <v>0</v>
      </c>
      <c r="W15835" s="1">
        <f t="shared" si="1992"/>
        <v>0</v>
      </c>
      <c r="X15835" s="1">
        <f t="shared" si="1993"/>
        <v>0</v>
      </c>
      <c r="Y15835"/>
      <c r="Z15835"/>
      <c r="AA15835"/>
      <c r="AB15835"/>
      <c r="AC15835"/>
      <c r="AD15835"/>
      <c r="AE15835"/>
      <c r="AF15835"/>
      <c r="AG15835"/>
      <c r="AH15835"/>
      <c r="AI15835"/>
      <c r="AJ15835"/>
    </row>
    <row r="15836" spans="1:36" ht="14.25" customHeight="1">
      <c r="A15836" s="41" t="b">
        <f t="shared" si="1994"/>
        <v>0</v>
      </c>
      <c r="B15836" s="41">
        <f t="shared" si="1995"/>
        <v>15835</v>
      </c>
      <c r="C15836" s="23"/>
      <c r="N15836" s="45"/>
      <c r="O15836" s="45"/>
      <c r="P15836" s="45"/>
      <c r="Q15836" s="45"/>
      <c r="R15836" s="45"/>
      <c r="S15836" s="1">
        <f t="shared" si="1996"/>
        <v>0</v>
      </c>
      <c r="T15836" s="1">
        <f t="shared" si="1989"/>
        <v>0</v>
      </c>
      <c r="U15836" s="1">
        <f t="shared" si="1990"/>
        <v>0</v>
      </c>
      <c r="V15836" s="1">
        <f t="shared" si="1991"/>
        <v>0</v>
      </c>
      <c r="W15836" s="1">
        <f t="shared" si="1992"/>
        <v>0</v>
      </c>
      <c r="X15836" s="1">
        <f t="shared" si="1993"/>
        <v>0</v>
      </c>
      <c r="Y15836"/>
      <c r="Z15836"/>
      <c r="AA15836"/>
      <c r="AB15836"/>
      <c r="AC15836"/>
      <c r="AD15836"/>
      <c r="AE15836"/>
      <c r="AF15836"/>
      <c r="AG15836"/>
      <c r="AH15836"/>
      <c r="AI15836"/>
      <c r="AJ15836"/>
    </row>
    <row r="15837" spans="1:36" ht="14.25" customHeight="1">
      <c r="A15837" s="41" t="b">
        <f t="shared" si="1994"/>
        <v>0</v>
      </c>
      <c r="B15837" s="41">
        <f t="shared" si="1995"/>
        <v>15836</v>
      </c>
      <c r="C15837" s="23"/>
      <c r="N15837" s="45"/>
      <c r="O15837" s="45"/>
      <c r="P15837" s="45"/>
      <c r="Q15837" s="45"/>
      <c r="R15837" s="45"/>
      <c r="S15837" s="1">
        <f t="shared" si="1996"/>
        <v>0</v>
      </c>
      <c r="T15837" s="1">
        <f t="shared" si="1989"/>
        <v>0</v>
      </c>
      <c r="U15837" s="1">
        <f t="shared" si="1990"/>
        <v>0</v>
      </c>
      <c r="V15837" s="1">
        <f t="shared" si="1991"/>
        <v>0</v>
      </c>
      <c r="W15837" s="1">
        <f t="shared" si="1992"/>
        <v>0</v>
      </c>
      <c r="X15837" s="1">
        <f t="shared" si="1993"/>
        <v>0</v>
      </c>
      <c r="Y15837"/>
      <c r="Z15837"/>
      <c r="AA15837"/>
      <c r="AB15837"/>
      <c r="AC15837"/>
      <c r="AD15837"/>
      <c r="AE15837"/>
      <c r="AF15837"/>
      <c r="AG15837"/>
      <c r="AH15837"/>
      <c r="AI15837"/>
      <c r="AJ15837"/>
    </row>
    <row r="15838" spans="1:36" ht="14.25" customHeight="1">
      <c r="A15838" s="41" t="b">
        <f t="shared" si="1994"/>
        <v>0</v>
      </c>
      <c r="B15838" s="41">
        <f t="shared" si="1995"/>
        <v>15837</v>
      </c>
      <c r="C15838" s="23"/>
      <c r="N15838" s="45"/>
      <c r="O15838" s="45"/>
      <c r="P15838" s="45"/>
      <c r="Q15838" s="45"/>
      <c r="R15838" s="45"/>
      <c r="S15838" s="1">
        <f t="shared" si="1996"/>
        <v>0</v>
      </c>
      <c r="T15838" s="1">
        <f t="shared" si="1989"/>
        <v>0</v>
      </c>
      <c r="U15838" s="1">
        <f t="shared" si="1990"/>
        <v>0</v>
      </c>
      <c r="V15838" s="1">
        <f t="shared" si="1991"/>
        <v>0</v>
      </c>
      <c r="W15838" s="1">
        <f t="shared" si="1992"/>
        <v>0</v>
      </c>
      <c r="X15838" s="1">
        <f t="shared" si="1993"/>
        <v>0</v>
      </c>
      <c r="Y15838"/>
      <c r="Z15838"/>
      <c r="AA15838"/>
      <c r="AB15838"/>
      <c r="AC15838"/>
      <c r="AD15838"/>
      <c r="AE15838"/>
      <c r="AF15838"/>
      <c r="AG15838"/>
      <c r="AH15838"/>
      <c r="AI15838"/>
      <c r="AJ15838"/>
    </row>
    <row r="15839" spans="1:36" ht="14.25" customHeight="1">
      <c r="A15839" s="41" t="b">
        <f t="shared" si="1994"/>
        <v>0</v>
      </c>
      <c r="B15839" s="41">
        <f t="shared" si="1995"/>
        <v>15838</v>
      </c>
      <c r="C15839" s="23"/>
      <c r="N15839" s="45"/>
      <c r="O15839" s="45"/>
      <c r="P15839" s="45"/>
      <c r="Q15839" s="45"/>
      <c r="R15839" s="45"/>
      <c r="S15839" s="1">
        <f t="shared" si="1996"/>
        <v>0</v>
      </c>
      <c r="T15839" s="1">
        <f t="shared" si="1989"/>
        <v>0</v>
      </c>
      <c r="U15839" s="1">
        <f t="shared" si="1990"/>
        <v>0</v>
      </c>
      <c r="V15839" s="1">
        <f t="shared" si="1991"/>
        <v>0</v>
      </c>
      <c r="W15839" s="1">
        <f t="shared" si="1992"/>
        <v>0</v>
      </c>
      <c r="X15839" s="1">
        <f t="shared" si="1993"/>
        <v>0</v>
      </c>
      <c r="Y15839"/>
      <c r="Z15839"/>
      <c r="AA15839"/>
      <c r="AB15839"/>
      <c r="AC15839"/>
      <c r="AD15839"/>
      <c r="AE15839"/>
      <c r="AF15839"/>
      <c r="AG15839"/>
      <c r="AH15839"/>
      <c r="AI15839"/>
      <c r="AJ15839"/>
    </row>
    <row r="15840" spans="1:36" ht="14.25" customHeight="1">
      <c r="A15840" s="41" t="b">
        <f t="shared" si="1994"/>
        <v>0</v>
      </c>
      <c r="B15840" s="41">
        <f t="shared" si="1995"/>
        <v>15839</v>
      </c>
      <c r="C15840" s="23"/>
      <c r="N15840" s="45"/>
      <c r="O15840" s="45"/>
      <c r="P15840" s="45"/>
      <c r="Q15840" s="45"/>
      <c r="R15840" s="45"/>
      <c r="S15840" s="1">
        <f t="shared" si="1996"/>
        <v>0</v>
      </c>
      <c r="T15840" s="1">
        <f t="shared" si="1989"/>
        <v>0</v>
      </c>
      <c r="U15840" s="1">
        <f t="shared" si="1990"/>
        <v>0</v>
      </c>
      <c r="V15840" s="1">
        <f t="shared" si="1991"/>
        <v>0</v>
      </c>
      <c r="W15840" s="1">
        <f t="shared" si="1992"/>
        <v>0</v>
      </c>
      <c r="X15840" s="1">
        <f t="shared" si="1993"/>
        <v>0</v>
      </c>
      <c r="Y15840"/>
      <c r="Z15840"/>
      <c r="AA15840"/>
      <c r="AB15840"/>
      <c r="AC15840"/>
      <c r="AD15840"/>
      <c r="AE15840"/>
      <c r="AF15840"/>
      <c r="AG15840"/>
      <c r="AH15840"/>
      <c r="AI15840"/>
      <c r="AJ15840"/>
    </row>
    <row r="15841" spans="1:36" ht="14.25" customHeight="1">
      <c r="A15841" s="41" t="b">
        <f t="shared" si="1994"/>
        <v>0</v>
      </c>
      <c r="B15841" s="41">
        <f t="shared" si="1995"/>
        <v>15840</v>
      </c>
      <c r="C15841" s="23"/>
      <c r="N15841" s="45"/>
      <c r="O15841" s="45"/>
      <c r="P15841" s="45"/>
      <c r="Q15841" s="45"/>
      <c r="R15841" s="45"/>
      <c r="S15841" s="1">
        <f t="shared" si="1996"/>
        <v>0</v>
      </c>
      <c r="T15841" s="1">
        <f t="shared" ref="T15841:T15904" si="1997">IF(AND(D15841="NOT EXECUTED",COUNTA($N15841)&lt;&gt;0),1,0)</f>
        <v>0</v>
      </c>
      <c r="U15841" s="1">
        <f t="shared" ref="U15841:U15904" si="1998">IF(AND(E15841="NOT EXECUTED",COUNTA($N15841)&lt;&gt;0),1,0)</f>
        <v>0</v>
      </c>
      <c r="V15841" s="1">
        <f t="shared" ref="V15841:V15904" si="1999">IF(AND(F15841="NOT EXECUTED",COUNTA($N15841)&lt;&gt;0),1,0)</f>
        <v>0</v>
      </c>
      <c r="W15841" s="1">
        <f t="shared" ref="W15841:W15904" si="2000">IF(AND(G15841="NOT EXECUTED",COUNTA($N15841)&lt;&gt;0),1,0)</f>
        <v>0</v>
      </c>
      <c r="X15841" s="1">
        <f t="shared" ref="X15841:X15904" si="2001">IF(AND(S15841=1,COUNTA($N15841)&lt;&gt;0),1,0)</f>
        <v>0</v>
      </c>
      <c r="Y15841"/>
      <c r="Z15841"/>
      <c r="AA15841"/>
      <c r="AB15841"/>
      <c r="AC15841"/>
      <c r="AD15841"/>
      <c r="AE15841"/>
      <c r="AF15841"/>
      <c r="AG15841"/>
      <c r="AH15841"/>
      <c r="AI15841"/>
      <c r="AJ15841"/>
    </row>
    <row r="15842" spans="1:36" ht="14.25" customHeight="1">
      <c r="A15842" s="41" t="b">
        <f t="shared" ref="A15842:A15905" si="2002">IF(OR(COUNTIF(D15842:M15842, "NOT EXECUTED"), COUNTIF(D15842:M15842, "NOT COMPILED"), COUNTIF(D15842:M15842, "NOT EFFECTIVE")),TRUE,FALSE)</f>
        <v>0</v>
      </c>
      <c r="B15842" s="41">
        <f t="shared" si="1995"/>
        <v>15841</v>
      </c>
      <c r="C15842" s="23"/>
      <c r="N15842" s="45"/>
      <c r="O15842" s="45"/>
      <c r="P15842" s="45"/>
      <c r="Q15842" s="45"/>
      <c r="R15842" s="45"/>
      <c r="S15842" s="1">
        <f t="shared" si="1996"/>
        <v>0</v>
      </c>
      <c r="T15842" s="1">
        <f t="shared" si="1997"/>
        <v>0</v>
      </c>
      <c r="U15842" s="1">
        <f t="shared" si="1998"/>
        <v>0</v>
      </c>
      <c r="V15842" s="1">
        <f t="shared" si="1999"/>
        <v>0</v>
      </c>
      <c r="W15842" s="1">
        <f t="shared" si="2000"/>
        <v>0</v>
      </c>
      <c r="X15842" s="1">
        <f t="shared" si="2001"/>
        <v>0</v>
      </c>
      <c r="Y15842"/>
      <c r="Z15842"/>
      <c r="AA15842"/>
      <c r="AB15842"/>
      <c r="AC15842"/>
      <c r="AD15842"/>
      <c r="AE15842"/>
      <c r="AF15842"/>
      <c r="AG15842"/>
      <c r="AH15842"/>
      <c r="AI15842"/>
      <c r="AJ15842"/>
    </row>
    <row r="15843" spans="1:36" ht="14.25" customHeight="1">
      <c r="A15843" s="41" t="b">
        <f t="shared" si="2002"/>
        <v>0</v>
      </c>
      <c r="B15843" s="41">
        <f t="shared" si="1995"/>
        <v>15842</v>
      </c>
      <c r="C15843" s="23"/>
      <c r="N15843" s="45"/>
      <c r="O15843" s="45"/>
      <c r="P15843" s="45"/>
      <c r="Q15843" s="45"/>
      <c r="R15843" s="45"/>
      <c r="S15843" s="1">
        <f t="shared" si="1996"/>
        <v>0</v>
      </c>
      <c r="T15843" s="1">
        <f t="shared" si="1997"/>
        <v>0</v>
      </c>
      <c r="U15843" s="1">
        <f t="shared" si="1998"/>
        <v>0</v>
      </c>
      <c r="V15843" s="1">
        <f t="shared" si="1999"/>
        <v>0</v>
      </c>
      <c r="W15843" s="1">
        <f t="shared" si="2000"/>
        <v>0</v>
      </c>
      <c r="X15843" s="1">
        <f t="shared" si="2001"/>
        <v>0</v>
      </c>
      <c r="Y15843"/>
      <c r="Z15843"/>
      <c r="AA15843"/>
      <c r="AB15843"/>
      <c r="AC15843"/>
      <c r="AD15843"/>
      <c r="AE15843"/>
      <c r="AF15843"/>
      <c r="AG15843"/>
      <c r="AH15843"/>
      <c r="AI15843"/>
      <c r="AJ15843"/>
    </row>
    <row r="15844" spans="1:36" ht="14.25" customHeight="1">
      <c r="A15844" s="41" t="b">
        <f t="shared" si="2002"/>
        <v>0</v>
      </c>
      <c r="B15844" s="41">
        <f t="shared" si="1995"/>
        <v>15843</v>
      </c>
      <c r="C15844" s="23"/>
      <c r="N15844" s="45"/>
      <c r="O15844" s="45"/>
      <c r="P15844" s="45"/>
      <c r="Q15844" s="45"/>
      <c r="R15844" s="45"/>
      <c r="S15844" s="1">
        <f t="shared" si="1996"/>
        <v>0</v>
      </c>
      <c r="T15844" s="1">
        <f t="shared" si="1997"/>
        <v>0</v>
      </c>
      <c r="U15844" s="1">
        <f t="shared" si="1998"/>
        <v>0</v>
      </c>
      <c r="V15844" s="1">
        <f t="shared" si="1999"/>
        <v>0</v>
      </c>
      <c r="W15844" s="1">
        <f t="shared" si="2000"/>
        <v>0</v>
      </c>
      <c r="X15844" s="1">
        <f t="shared" si="2001"/>
        <v>0</v>
      </c>
      <c r="Y15844"/>
      <c r="Z15844"/>
      <c r="AA15844"/>
      <c r="AB15844"/>
      <c r="AC15844"/>
      <c r="AD15844"/>
      <c r="AE15844"/>
      <c r="AF15844"/>
      <c r="AG15844"/>
      <c r="AH15844"/>
      <c r="AI15844"/>
      <c r="AJ15844"/>
    </row>
    <row r="15845" spans="1:36" ht="14.25" customHeight="1">
      <c r="A15845" s="41" t="b">
        <f t="shared" si="2002"/>
        <v>0</v>
      </c>
      <c r="B15845" s="41">
        <f t="shared" si="1995"/>
        <v>15844</v>
      </c>
      <c r="C15845" s="23"/>
      <c r="N15845" s="45"/>
      <c r="O15845" s="45"/>
      <c r="P15845" s="45"/>
      <c r="Q15845" s="45"/>
      <c r="R15845" s="45"/>
      <c r="S15845" s="1">
        <f t="shared" si="1996"/>
        <v>0</v>
      </c>
      <c r="T15845" s="1">
        <f t="shared" si="1997"/>
        <v>0</v>
      </c>
      <c r="U15845" s="1">
        <f t="shared" si="1998"/>
        <v>0</v>
      </c>
      <c r="V15845" s="1">
        <f t="shared" si="1999"/>
        <v>0</v>
      </c>
      <c r="W15845" s="1">
        <f t="shared" si="2000"/>
        <v>0</v>
      </c>
      <c r="X15845" s="1">
        <f t="shared" si="2001"/>
        <v>0</v>
      </c>
      <c r="Y15845"/>
      <c r="Z15845"/>
      <c r="AA15845"/>
      <c r="AB15845"/>
      <c r="AC15845"/>
      <c r="AD15845"/>
      <c r="AE15845"/>
      <c r="AF15845"/>
      <c r="AG15845"/>
      <c r="AH15845"/>
      <c r="AI15845"/>
      <c r="AJ15845"/>
    </row>
    <row r="15846" spans="1:36" ht="14.25" customHeight="1">
      <c r="A15846" s="41" t="b">
        <f t="shared" si="2002"/>
        <v>0</v>
      </c>
      <c r="B15846" s="41">
        <f t="shared" si="1995"/>
        <v>15845</v>
      </c>
      <c r="C15846" s="23"/>
      <c r="N15846" s="45"/>
      <c r="O15846" s="45"/>
      <c r="P15846" s="45"/>
      <c r="Q15846" s="45"/>
      <c r="R15846" s="45"/>
      <c r="S15846" s="1">
        <f t="shared" si="1996"/>
        <v>0</v>
      </c>
      <c r="T15846" s="1">
        <f t="shared" si="1997"/>
        <v>0</v>
      </c>
      <c r="U15846" s="1">
        <f t="shared" si="1998"/>
        <v>0</v>
      </c>
      <c r="V15846" s="1">
        <f t="shared" si="1999"/>
        <v>0</v>
      </c>
      <c r="W15846" s="1">
        <f t="shared" si="2000"/>
        <v>0</v>
      </c>
      <c r="X15846" s="1">
        <f t="shared" si="2001"/>
        <v>0</v>
      </c>
      <c r="Y15846"/>
      <c r="Z15846"/>
      <c r="AA15846"/>
      <c r="AB15846"/>
      <c r="AC15846"/>
      <c r="AD15846"/>
      <c r="AE15846"/>
      <c r="AF15846"/>
      <c r="AG15846"/>
      <c r="AH15846"/>
      <c r="AI15846"/>
      <c r="AJ15846"/>
    </row>
    <row r="15847" spans="1:36" ht="14.25" customHeight="1">
      <c r="A15847" s="41" t="b">
        <f t="shared" si="2002"/>
        <v>0</v>
      </c>
      <c r="B15847" s="41">
        <f t="shared" si="1995"/>
        <v>15846</v>
      </c>
      <c r="C15847" s="23"/>
      <c r="N15847" s="45"/>
      <c r="O15847" s="45"/>
      <c r="P15847" s="45"/>
      <c r="Q15847" s="45"/>
      <c r="R15847" s="45"/>
      <c r="S15847" s="1">
        <f t="shared" si="1996"/>
        <v>0</v>
      </c>
      <c r="T15847" s="1">
        <f t="shared" si="1997"/>
        <v>0</v>
      </c>
      <c r="U15847" s="1">
        <f t="shared" si="1998"/>
        <v>0</v>
      </c>
      <c r="V15847" s="1">
        <f t="shared" si="1999"/>
        <v>0</v>
      </c>
      <c r="W15847" s="1">
        <f t="shared" si="2000"/>
        <v>0</v>
      </c>
      <c r="X15847" s="1">
        <f t="shared" si="2001"/>
        <v>0</v>
      </c>
      <c r="Y15847"/>
      <c r="Z15847"/>
      <c r="AA15847"/>
      <c r="AB15847"/>
      <c r="AC15847"/>
      <c r="AD15847"/>
      <c r="AE15847"/>
      <c r="AF15847"/>
      <c r="AG15847"/>
      <c r="AH15847"/>
      <c r="AI15847"/>
      <c r="AJ15847"/>
    </row>
    <row r="15848" spans="1:36" ht="14.25" customHeight="1">
      <c r="A15848" s="41" t="b">
        <f t="shared" si="2002"/>
        <v>0</v>
      </c>
      <c r="B15848" s="41">
        <f t="shared" si="1995"/>
        <v>15847</v>
      </c>
      <c r="C15848" s="23"/>
      <c r="N15848" s="45"/>
      <c r="O15848" s="45"/>
      <c r="P15848" s="45"/>
      <c r="Q15848" s="45"/>
      <c r="R15848" s="45"/>
      <c r="S15848" s="1">
        <f t="shared" si="1996"/>
        <v>0</v>
      </c>
      <c r="T15848" s="1">
        <f t="shared" si="1997"/>
        <v>0</v>
      </c>
      <c r="U15848" s="1">
        <f t="shared" si="1998"/>
        <v>0</v>
      </c>
      <c r="V15848" s="1">
        <f t="shared" si="1999"/>
        <v>0</v>
      </c>
      <c r="W15848" s="1">
        <f t="shared" si="2000"/>
        <v>0</v>
      </c>
      <c r="X15848" s="1">
        <f t="shared" si="2001"/>
        <v>0</v>
      </c>
      <c r="Y15848"/>
      <c r="Z15848"/>
      <c r="AA15848"/>
      <c r="AB15848"/>
      <c r="AC15848"/>
      <c r="AD15848"/>
      <c r="AE15848"/>
      <c r="AF15848"/>
      <c r="AG15848"/>
      <c r="AH15848"/>
      <c r="AI15848"/>
      <c r="AJ15848"/>
    </row>
    <row r="15849" spans="1:36" ht="14.25" customHeight="1">
      <c r="A15849" s="41" t="b">
        <f t="shared" si="2002"/>
        <v>0</v>
      </c>
      <c r="B15849" s="41">
        <f t="shared" si="1995"/>
        <v>15848</v>
      </c>
      <c r="C15849" s="23"/>
      <c r="N15849" s="45"/>
      <c r="O15849" s="45"/>
      <c r="P15849" s="45"/>
      <c r="Q15849" s="45"/>
      <c r="R15849" s="45"/>
      <c r="S15849" s="1">
        <f t="shared" si="1996"/>
        <v>0</v>
      </c>
      <c r="T15849" s="1">
        <f t="shared" si="1997"/>
        <v>0</v>
      </c>
      <c r="U15849" s="1">
        <f t="shared" si="1998"/>
        <v>0</v>
      </c>
      <c r="V15849" s="1">
        <f t="shared" si="1999"/>
        <v>0</v>
      </c>
      <c r="W15849" s="1">
        <f t="shared" si="2000"/>
        <v>0</v>
      </c>
      <c r="X15849" s="1">
        <f t="shared" si="2001"/>
        <v>0</v>
      </c>
      <c r="Y15849"/>
      <c r="Z15849"/>
      <c r="AA15849"/>
      <c r="AB15849"/>
      <c r="AC15849"/>
      <c r="AD15849"/>
      <c r="AE15849"/>
      <c r="AF15849"/>
      <c r="AG15849"/>
      <c r="AH15849"/>
      <c r="AI15849"/>
      <c r="AJ15849"/>
    </row>
    <row r="15850" spans="1:36" ht="14.25" customHeight="1">
      <c r="A15850" s="41" t="b">
        <f t="shared" si="2002"/>
        <v>0</v>
      </c>
      <c r="B15850" s="41">
        <f t="shared" si="1995"/>
        <v>15849</v>
      </c>
      <c r="C15850" s="23"/>
      <c r="N15850" s="45"/>
      <c r="O15850" s="45"/>
      <c r="P15850" s="45"/>
      <c r="Q15850" s="45"/>
      <c r="R15850" s="45"/>
      <c r="S15850" s="1">
        <f t="shared" si="1996"/>
        <v>0</v>
      </c>
      <c r="T15850" s="1">
        <f t="shared" si="1997"/>
        <v>0</v>
      </c>
      <c r="U15850" s="1">
        <f t="shared" si="1998"/>
        <v>0</v>
      </c>
      <c r="V15850" s="1">
        <f t="shared" si="1999"/>
        <v>0</v>
      </c>
      <c r="W15850" s="1">
        <f t="shared" si="2000"/>
        <v>0</v>
      </c>
      <c r="X15850" s="1">
        <f t="shared" si="2001"/>
        <v>0</v>
      </c>
      <c r="Y15850"/>
      <c r="Z15850"/>
      <c r="AA15850"/>
      <c r="AB15850"/>
      <c r="AC15850"/>
      <c r="AD15850"/>
      <c r="AE15850"/>
      <c r="AF15850"/>
      <c r="AG15850"/>
      <c r="AH15850"/>
      <c r="AI15850"/>
      <c r="AJ15850"/>
    </row>
    <row r="15851" spans="1:36" ht="14.25" customHeight="1">
      <c r="A15851" s="41" t="b">
        <f t="shared" si="2002"/>
        <v>0</v>
      </c>
      <c r="B15851" s="41">
        <f t="shared" si="1995"/>
        <v>15850</v>
      </c>
      <c r="C15851" s="23"/>
      <c r="N15851" s="45"/>
      <c r="O15851" s="45"/>
      <c r="P15851" s="45"/>
      <c r="Q15851" s="45"/>
      <c r="R15851" s="45"/>
      <c r="S15851" s="1">
        <f t="shared" si="1996"/>
        <v>0</v>
      </c>
      <c r="T15851" s="1">
        <f t="shared" si="1997"/>
        <v>0</v>
      </c>
      <c r="U15851" s="1">
        <f t="shared" si="1998"/>
        <v>0</v>
      </c>
      <c r="V15851" s="1">
        <f t="shared" si="1999"/>
        <v>0</v>
      </c>
      <c r="W15851" s="1">
        <f t="shared" si="2000"/>
        <v>0</v>
      </c>
      <c r="X15851" s="1">
        <f t="shared" si="2001"/>
        <v>0</v>
      </c>
      <c r="Y15851"/>
      <c r="Z15851"/>
      <c r="AA15851"/>
      <c r="AB15851"/>
      <c r="AC15851"/>
      <c r="AD15851"/>
      <c r="AE15851"/>
      <c r="AF15851"/>
      <c r="AG15851"/>
      <c r="AH15851"/>
      <c r="AI15851"/>
      <c r="AJ15851"/>
    </row>
    <row r="15852" spans="1:36" ht="14.25" customHeight="1">
      <c r="A15852" s="41" t="b">
        <f t="shared" si="2002"/>
        <v>0</v>
      </c>
      <c r="B15852" s="41">
        <f t="shared" si="1995"/>
        <v>15851</v>
      </c>
      <c r="C15852" s="23"/>
      <c r="N15852" s="45"/>
      <c r="O15852" s="45"/>
      <c r="P15852" s="45"/>
      <c r="Q15852" s="45"/>
      <c r="R15852" s="45"/>
      <c r="S15852" s="1">
        <f t="shared" si="1996"/>
        <v>0</v>
      </c>
      <c r="T15852" s="1">
        <f t="shared" si="1997"/>
        <v>0</v>
      </c>
      <c r="U15852" s="1">
        <f t="shared" si="1998"/>
        <v>0</v>
      </c>
      <c r="V15852" s="1">
        <f t="shared" si="1999"/>
        <v>0</v>
      </c>
      <c r="W15852" s="1">
        <f t="shared" si="2000"/>
        <v>0</v>
      </c>
      <c r="X15852" s="1">
        <f t="shared" si="2001"/>
        <v>0</v>
      </c>
      <c r="Y15852"/>
      <c r="Z15852"/>
      <c r="AA15852"/>
      <c r="AB15852"/>
      <c r="AC15852"/>
      <c r="AD15852"/>
      <c r="AE15852"/>
      <c r="AF15852"/>
      <c r="AG15852"/>
      <c r="AH15852"/>
      <c r="AI15852"/>
      <c r="AJ15852"/>
    </row>
    <row r="15853" spans="1:36" ht="14.25" customHeight="1">
      <c r="A15853" s="41" t="b">
        <f t="shared" si="2002"/>
        <v>0</v>
      </c>
      <c r="B15853" s="41">
        <f t="shared" si="1995"/>
        <v>15852</v>
      </c>
      <c r="C15853" s="23"/>
      <c r="N15853" s="45"/>
      <c r="O15853" s="45"/>
      <c r="P15853" s="45"/>
      <c r="Q15853" s="45"/>
      <c r="R15853" s="45"/>
      <c r="S15853" s="1">
        <f t="shared" si="1996"/>
        <v>0</v>
      </c>
      <c r="T15853" s="1">
        <f t="shared" si="1997"/>
        <v>0</v>
      </c>
      <c r="U15853" s="1">
        <f t="shared" si="1998"/>
        <v>0</v>
      </c>
      <c r="V15853" s="1">
        <f t="shared" si="1999"/>
        <v>0</v>
      </c>
      <c r="W15853" s="1">
        <f t="shared" si="2000"/>
        <v>0</v>
      </c>
      <c r="X15853" s="1">
        <f t="shared" si="2001"/>
        <v>0</v>
      </c>
      <c r="Y15853"/>
      <c r="Z15853"/>
      <c r="AA15853"/>
      <c r="AB15853"/>
      <c r="AC15853"/>
      <c r="AD15853"/>
      <c r="AE15853"/>
      <c r="AF15853"/>
      <c r="AG15853"/>
      <c r="AH15853"/>
      <c r="AI15853"/>
      <c r="AJ15853"/>
    </row>
    <row r="15854" spans="1:36" ht="14.25" customHeight="1">
      <c r="A15854" s="41" t="b">
        <f t="shared" si="2002"/>
        <v>0</v>
      </c>
      <c r="B15854" s="41">
        <f t="shared" si="1995"/>
        <v>15853</v>
      </c>
      <c r="C15854" s="23"/>
      <c r="N15854" s="45"/>
      <c r="O15854" s="45"/>
      <c r="P15854" s="45"/>
      <c r="Q15854" s="45"/>
      <c r="R15854" s="45"/>
      <c r="S15854" s="1">
        <f t="shared" si="1996"/>
        <v>0</v>
      </c>
      <c r="T15854" s="1">
        <f t="shared" si="1997"/>
        <v>0</v>
      </c>
      <c r="U15854" s="1">
        <f t="shared" si="1998"/>
        <v>0</v>
      </c>
      <c r="V15854" s="1">
        <f t="shared" si="1999"/>
        <v>0</v>
      </c>
      <c r="W15854" s="1">
        <f t="shared" si="2000"/>
        <v>0</v>
      </c>
      <c r="X15854" s="1">
        <f t="shared" si="2001"/>
        <v>0</v>
      </c>
      <c r="Y15854"/>
      <c r="Z15854"/>
      <c r="AA15854"/>
      <c r="AB15854"/>
      <c r="AC15854"/>
      <c r="AD15854"/>
      <c r="AE15854"/>
      <c r="AF15854"/>
      <c r="AG15854"/>
      <c r="AH15854"/>
      <c r="AI15854"/>
      <c r="AJ15854"/>
    </row>
    <row r="15855" spans="1:36" ht="14.25" customHeight="1">
      <c r="A15855" s="41" t="b">
        <f t="shared" si="2002"/>
        <v>0</v>
      </c>
      <c r="B15855" s="41">
        <f t="shared" si="1995"/>
        <v>15854</v>
      </c>
      <c r="C15855" s="23"/>
      <c r="N15855" s="45"/>
      <c r="O15855" s="45"/>
      <c r="P15855" s="45"/>
      <c r="Q15855" s="45"/>
      <c r="R15855" s="45"/>
      <c r="S15855" s="1">
        <f t="shared" si="1996"/>
        <v>0</v>
      </c>
      <c r="T15855" s="1">
        <f t="shared" si="1997"/>
        <v>0</v>
      </c>
      <c r="U15855" s="1">
        <f t="shared" si="1998"/>
        <v>0</v>
      </c>
      <c r="V15855" s="1">
        <f t="shared" si="1999"/>
        <v>0</v>
      </c>
      <c r="W15855" s="1">
        <f t="shared" si="2000"/>
        <v>0</v>
      </c>
      <c r="X15855" s="1">
        <f t="shared" si="2001"/>
        <v>0</v>
      </c>
      <c r="Y15855"/>
      <c r="Z15855"/>
      <c r="AA15855"/>
      <c r="AB15855"/>
      <c r="AC15855"/>
      <c r="AD15855"/>
      <c r="AE15855"/>
      <c r="AF15855"/>
      <c r="AG15855"/>
      <c r="AH15855"/>
      <c r="AI15855"/>
      <c r="AJ15855"/>
    </row>
    <row r="15856" spans="1:36" ht="14.25" customHeight="1">
      <c r="A15856" s="41" t="b">
        <f t="shared" si="2002"/>
        <v>0</v>
      </c>
      <c r="B15856" s="41">
        <f t="shared" si="1995"/>
        <v>15855</v>
      </c>
      <c r="C15856" s="23"/>
      <c r="N15856" s="45"/>
      <c r="O15856" s="45"/>
      <c r="P15856" s="45"/>
      <c r="Q15856" s="45"/>
      <c r="R15856" s="45"/>
      <c r="S15856" s="1">
        <f t="shared" si="1996"/>
        <v>0</v>
      </c>
      <c r="T15856" s="1">
        <f t="shared" si="1997"/>
        <v>0</v>
      </c>
      <c r="U15856" s="1">
        <f t="shared" si="1998"/>
        <v>0</v>
      </c>
      <c r="V15856" s="1">
        <f t="shared" si="1999"/>
        <v>0</v>
      </c>
      <c r="W15856" s="1">
        <f t="shared" si="2000"/>
        <v>0</v>
      </c>
      <c r="X15856" s="1">
        <f t="shared" si="2001"/>
        <v>0</v>
      </c>
      <c r="Y15856"/>
      <c r="Z15856"/>
      <c r="AA15856"/>
      <c r="AB15856"/>
      <c r="AC15856"/>
      <c r="AD15856"/>
      <c r="AE15856"/>
      <c r="AF15856"/>
      <c r="AG15856"/>
      <c r="AH15856"/>
      <c r="AI15856"/>
      <c r="AJ15856"/>
    </row>
    <row r="15857" spans="1:36" ht="14.25" customHeight="1">
      <c r="A15857" s="41" t="b">
        <f t="shared" si="2002"/>
        <v>0</v>
      </c>
      <c r="B15857" s="41">
        <f t="shared" si="1995"/>
        <v>15856</v>
      </c>
      <c r="C15857" s="23"/>
      <c r="N15857" s="45"/>
      <c r="O15857" s="45"/>
      <c r="P15857" s="45"/>
      <c r="Q15857" s="45"/>
      <c r="R15857" s="45"/>
      <c r="S15857" s="1">
        <f t="shared" si="1996"/>
        <v>0</v>
      </c>
      <c r="T15857" s="1">
        <f t="shared" si="1997"/>
        <v>0</v>
      </c>
      <c r="U15857" s="1">
        <f t="shared" si="1998"/>
        <v>0</v>
      </c>
      <c r="V15857" s="1">
        <f t="shared" si="1999"/>
        <v>0</v>
      </c>
      <c r="W15857" s="1">
        <f t="shared" si="2000"/>
        <v>0</v>
      </c>
      <c r="X15857" s="1">
        <f t="shared" si="2001"/>
        <v>0</v>
      </c>
      <c r="Y15857"/>
      <c r="Z15857"/>
      <c r="AA15857"/>
      <c r="AB15857"/>
      <c r="AC15857"/>
      <c r="AD15857"/>
      <c r="AE15857"/>
      <c r="AF15857"/>
      <c r="AG15857"/>
      <c r="AH15857"/>
      <c r="AI15857"/>
      <c r="AJ15857"/>
    </row>
    <row r="15858" spans="1:36" ht="14.25" customHeight="1">
      <c r="A15858" s="41" t="b">
        <f t="shared" si="2002"/>
        <v>0</v>
      </c>
      <c r="B15858" s="41">
        <f t="shared" si="1995"/>
        <v>15857</v>
      </c>
      <c r="C15858" s="23"/>
      <c r="N15858" s="45"/>
      <c r="O15858" s="45"/>
      <c r="P15858" s="45"/>
      <c r="Q15858" s="45"/>
      <c r="R15858" s="45"/>
      <c r="S15858" s="1">
        <f t="shared" si="1996"/>
        <v>0</v>
      </c>
      <c r="T15858" s="1">
        <f t="shared" si="1997"/>
        <v>0</v>
      </c>
      <c r="U15858" s="1">
        <f t="shared" si="1998"/>
        <v>0</v>
      </c>
      <c r="V15858" s="1">
        <f t="shared" si="1999"/>
        <v>0</v>
      </c>
      <c r="W15858" s="1">
        <f t="shared" si="2000"/>
        <v>0</v>
      </c>
      <c r="X15858" s="1">
        <f t="shared" si="2001"/>
        <v>0</v>
      </c>
      <c r="Y15858"/>
      <c r="Z15858"/>
      <c r="AA15858"/>
      <c r="AB15858"/>
      <c r="AC15858"/>
      <c r="AD15858"/>
      <c r="AE15858"/>
      <c r="AF15858"/>
      <c r="AG15858"/>
      <c r="AH15858"/>
      <c r="AI15858"/>
      <c r="AJ15858"/>
    </row>
    <row r="15859" spans="1:36" ht="14.25" customHeight="1">
      <c r="A15859" s="41" t="b">
        <f t="shared" si="2002"/>
        <v>0</v>
      </c>
      <c r="B15859" s="41">
        <f t="shared" si="1995"/>
        <v>15858</v>
      </c>
      <c r="C15859" s="23"/>
      <c r="N15859" s="45"/>
      <c r="O15859" s="45"/>
      <c r="P15859" s="45"/>
      <c r="Q15859" s="45"/>
      <c r="R15859" s="45"/>
      <c r="S15859" s="1">
        <f t="shared" si="1996"/>
        <v>0</v>
      </c>
      <c r="T15859" s="1">
        <f t="shared" si="1997"/>
        <v>0</v>
      </c>
      <c r="U15859" s="1">
        <f t="shared" si="1998"/>
        <v>0</v>
      </c>
      <c r="V15859" s="1">
        <f t="shared" si="1999"/>
        <v>0</v>
      </c>
      <c r="W15859" s="1">
        <f t="shared" si="2000"/>
        <v>0</v>
      </c>
      <c r="X15859" s="1">
        <f t="shared" si="2001"/>
        <v>0</v>
      </c>
      <c r="Y15859"/>
      <c r="Z15859"/>
      <c r="AA15859"/>
      <c r="AB15859"/>
      <c r="AC15859"/>
      <c r="AD15859"/>
      <c r="AE15859"/>
      <c r="AF15859"/>
      <c r="AG15859"/>
      <c r="AH15859"/>
      <c r="AI15859"/>
      <c r="AJ15859"/>
    </row>
    <row r="15860" spans="1:36" ht="14.25" customHeight="1">
      <c r="A15860" s="41" t="b">
        <f t="shared" si="2002"/>
        <v>0</v>
      </c>
      <c r="B15860" s="41">
        <f t="shared" si="1995"/>
        <v>15859</v>
      </c>
      <c r="C15860" s="23"/>
      <c r="N15860" s="45"/>
      <c r="O15860" s="45"/>
      <c r="P15860" s="45"/>
      <c r="Q15860" s="45"/>
      <c r="R15860" s="45"/>
      <c r="S15860" s="1">
        <f t="shared" si="1996"/>
        <v>0</v>
      </c>
      <c r="T15860" s="1">
        <f t="shared" si="1997"/>
        <v>0</v>
      </c>
      <c r="U15860" s="1">
        <f t="shared" si="1998"/>
        <v>0</v>
      </c>
      <c r="V15860" s="1">
        <f t="shared" si="1999"/>
        <v>0</v>
      </c>
      <c r="W15860" s="1">
        <f t="shared" si="2000"/>
        <v>0</v>
      </c>
      <c r="X15860" s="1">
        <f t="shared" si="2001"/>
        <v>0</v>
      </c>
      <c r="Y15860"/>
      <c r="Z15860"/>
      <c r="AA15860"/>
      <c r="AB15860"/>
      <c r="AC15860"/>
      <c r="AD15860"/>
      <c r="AE15860"/>
      <c r="AF15860"/>
      <c r="AG15860"/>
      <c r="AH15860"/>
      <c r="AI15860"/>
      <c r="AJ15860"/>
    </row>
    <row r="15861" spans="1:36" ht="14.25" customHeight="1">
      <c r="A15861" s="41" t="b">
        <f t="shared" si="2002"/>
        <v>0</v>
      </c>
      <c r="B15861" s="41">
        <f t="shared" si="1995"/>
        <v>15860</v>
      </c>
      <c r="C15861" s="23"/>
      <c r="N15861" s="45"/>
      <c r="O15861" s="45"/>
      <c r="P15861" s="45"/>
      <c r="Q15861" s="45"/>
      <c r="R15861" s="45"/>
      <c r="S15861" s="1">
        <f t="shared" si="1996"/>
        <v>0</v>
      </c>
      <c r="T15861" s="1">
        <f t="shared" si="1997"/>
        <v>0</v>
      </c>
      <c r="U15861" s="1">
        <f t="shared" si="1998"/>
        <v>0</v>
      </c>
      <c r="V15861" s="1">
        <f t="shared" si="1999"/>
        <v>0</v>
      </c>
      <c r="W15861" s="1">
        <f t="shared" si="2000"/>
        <v>0</v>
      </c>
      <c r="X15861" s="1">
        <f t="shared" si="2001"/>
        <v>0</v>
      </c>
      <c r="Y15861"/>
      <c r="Z15861"/>
      <c r="AA15861"/>
      <c r="AB15861"/>
      <c r="AC15861"/>
      <c r="AD15861"/>
      <c r="AE15861"/>
      <c r="AF15861"/>
      <c r="AG15861"/>
      <c r="AH15861"/>
      <c r="AI15861"/>
      <c r="AJ15861"/>
    </row>
    <row r="15862" spans="1:36" ht="14.25" customHeight="1">
      <c r="A15862" s="41" t="b">
        <f t="shared" si="2002"/>
        <v>0</v>
      </c>
      <c r="B15862" s="41">
        <f t="shared" si="1995"/>
        <v>15861</v>
      </c>
      <c r="C15862" s="23"/>
      <c r="N15862" s="45"/>
      <c r="O15862" s="45"/>
      <c r="P15862" s="45"/>
      <c r="Q15862" s="45"/>
      <c r="R15862" s="45"/>
      <c r="S15862" s="1">
        <f t="shared" si="1996"/>
        <v>0</v>
      </c>
      <c r="T15862" s="1">
        <f t="shared" si="1997"/>
        <v>0</v>
      </c>
      <c r="U15862" s="1">
        <f t="shared" si="1998"/>
        <v>0</v>
      </c>
      <c r="V15862" s="1">
        <f t="shared" si="1999"/>
        <v>0</v>
      </c>
      <c r="W15862" s="1">
        <f t="shared" si="2000"/>
        <v>0</v>
      </c>
      <c r="X15862" s="1">
        <f t="shared" si="2001"/>
        <v>0</v>
      </c>
      <c r="Y15862"/>
      <c r="Z15862"/>
      <c r="AA15862"/>
      <c r="AB15862"/>
      <c r="AC15862"/>
      <c r="AD15862"/>
      <c r="AE15862"/>
      <c r="AF15862"/>
      <c r="AG15862"/>
      <c r="AH15862"/>
      <c r="AI15862"/>
      <c r="AJ15862"/>
    </row>
    <row r="15863" spans="1:36" ht="14.25" customHeight="1">
      <c r="A15863" s="41" t="b">
        <f t="shared" si="2002"/>
        <v>0</v>
      </c>
      <c r="B15863" s="41">
        <f t="shared" si="1995"/>
        <v>15862</v>
      </c>
      <c r="C15863" s="23"/>
      <c r="N15863" s="45"/>
      <c r="O15863" s="45"/>
      <c r="P15863" s="45"/>
      <c r="Q15863" s="45"/>
      <c r="R15863" s="45"/>
      <c r="S15863" s="1">
        <f t="shared" si="1996"/>
        <v>0</v>
      </c>
      <c r="T15863" s="1">
        <f t="shared" si="1997"/>
        <v>0</v>
      </c>
      <c r="U15863" s="1">
        <f t="shared" si="1998"/>
        <v>0</v>
      </c>
      <c r="V15863" s="1">
        <f t="shared" si="1999"/>
        <v>0</v>
      </c>
      <c r="W15863" s="1">
        <f t="shared" si="2000"/>
        <v>0</v>
      </c>
      <c r="X15863" s="1">
        <f t="shared" si="2001"/>
        <v>0</v>
      </c>
      <c r="Y15863"/>
      <c r="Z15863"/>
      <c r="AA15863"/>
      <c r="AB15863"/>
      <c r="AC15863"/>
      <c r="AD15863"/>
      <c r="AE15863"/>
      <c r="AF15863"/>
      <c r="AG15863"/>
      <c r="AH15863"/>
      <c r="AI15863"/>
      <c r="AJ15863"/>
    </row>
    <row r="15864" spans="1:36" ht="14.25" customHeight="1">
      <c r="A15864" s="41" t="b">
        <f t="shared" si="2002"/>
        <v>0</v>
      </c>
      <c r="B15864" s="41">
        <f t="shared" si="1995"/>
        <v>15863</v>
      </c>
      <c r="C15864" s="23"/>
      <c r="N15864" s="45"/>
      <c r="O15864" s="45"/>
      <c r="P15864" s="45"/>
      <c r="Q15864" s="45"/>
      <c r="R15864" s="45"/>
      <c r="S15864" s="1">
        <f t="shared" si="1996"/>
        <v>0</v>
      </c>
      <c r="T15864" s="1">
        <f t="shared" si="1997"/>
        <v>0</v>
      </c>
      <c r="U15864" s="1">
        <f t="shared" si="1998"/>
        <v>0</v>
      </c>
      <c r="V15864" s="1">
        <f t="shared" si="1999"/>
        <v>0</v>
      </c>
      <c r="W15864" s="1">
        <f t="shared" si="2000"/>
        <v>0</v>
      </c>
      <c r="X15864" s="1">
        <f t="shared" si="2001"/>
        <v>0</v>
      </c>
      <c r="Y15864"/>
      <c r="Z15864"/>
      <c r="AA15864"/>
      <c r="AB15864"/>
      <c r="AC15864"/>
      <c r="AD15864"/>
      <c r="AE15864"/>
      <c r="AF15864"/>
      <c r="AG15864"/>
      <c r="AH15864"/>
      <c r="AI15864"/>
      <c r="AJ15864"/>
    </row>
    <row r="15865" spans="1:36" ht="14.25" customHeight="1">
      <c r="A15865" s="41" t="b">
        <f t="shared" si="2002"/>
        <v>0</v>
      </c>
      <c r="B15865" s="41">
        <f t="shared" si="1995"/>
        <v>15864</v>
      </c>
      <c r="C15865" s="23"/>
      <c r="N15865" s="45"/>
      <c r="O15865" s="45"/>
      <c r="P15865" s="45"/>
      <c r="Q15865" s="45"/>
      <c r="R15865" s="45"/>
      <c r="S15865" s="1">
        <f t="shared" si="1996"/>
        <v>0</v>
      </c>
      <c r="T15865" s="1">
        <f t="shared" si="1997"/>
        <v>0</v>
      </c>
      <c r="U15865" s="1">
        <f t="shared" si="1998"/>
        <v>0</v>
      </c>
      <c r="V15865" s="1">
        <f t="shared" si="1999"/>
        <v>0</v>
      </c>
      <c r="W15865" s="1">
        <f t="shared" si="2000"/>
        <v>0</v>
      </c>
      <c r="X15865" s="1">
        <f t="shared" si="2001"/>
        <v>0</v>
      </c>
      <c r="Y15865"/>
      <c r="Z15865"/>
      <c r="AA15865"/>
      <c r="AB15865"/>
      <c r="AC15865"/>
      <c r="AD15865"/>
      <c r="AE15865"/>
      <c r="AF15865"/>
      <c r="AG15865"/>
      <c r="AH15865"/>
      <c r="AI15865"/>
      <c r="AJ15865"/>
    </row>
    <row r="15866" spans="1:36" ht="14.25" customHeight="1">
      <c r="A15866" s="41" t="b">
        <f t="shared" si="2002"/>
        <v>0</v>
      </c>
      <c r="B15866" s="41">
        <f t="shared" si="1995"/>
        <v>15865</v>
      </c>
      <c r="C15866" s="23"/>
      <c r="N15866" s="45"/>
      <c r="O15866" s="45"/>
      <c r="P15866" s="45"/>
      <c r="Q15866" s="45"/>
      <c r="R15866" s="45"/>
      <c r="S15866" s="1">
        <f t="shared" si="1996"/>
        <v>0</v>
      </c>
      <c r="T15866" s="1">
        <f t="shared" si="1997"/>
        <v>0</v>
      </c>
      <c r="U15866" s="1">
        <f t="shared" si="1998"/>
        <v>0</v>
      </c>
      <c r="V15866" s="1">
        <f t="shared" si="1999"/>
        <v>0</v>
      </c>
      <c r="W15866" s="1">
        <f t="shared" si="2000"/>
        <v>0</v>
      </c>
      <c r="X15866" s="1">
        <f t="shared" si="2001"/>
        <v>0</v>
      </c>
      <c r="Y15866"/>
      <c r="Z15866"/>
      <c r="AA15866"/>
      <c r="AB15866"/>
      <c r="AC15866"/>
      <c r="AD15866"/>
      <c r="AE15866"/>
      <c r="AF15866"/>
      <c r="AG15866"/>
      <c r="AH15866"/>
      <c r="AI15866"/>
      <c r="AJ15866"/>
    </row>
    <row r="15867" spans="1:36" ht="14.25" customHeight="1">
      <c r="A15867" s="41" t="b">
        <f t="shared" si="2002"/>
        <v>0</v>
      </c>
      <c r="B15867" s="41">
        <f t="shared" si="1995"/>
        <v>15866</v>
      </c>
      <c r="C15867" s="23"/>
      <c r="N15867" s="45"/>
      <c r="O15867" s="45"/>
      <c r="P15867" s="45"/>
      <c r="Q15867" s="45"/>
      <c r="R15867" s="45"/>
      <c r="S15867" s="1">
        <f t="shared" si="1996"/>
        <v>0</v>
      </c>
      <c r="T15867" s="1">
        <f t="shared" si="1997"/>
        <v>0</v>
      </c>
      <c r="U15867" s="1">
        <f t="shared" si="1998"/>
        <v>0</v>
      </c>
      <c r="V15867" s="1">
        <f t="shared" si="1999"/>
        <v>0</v>
      </c>
      <c r="W15867" s="1">
        <f t="shared" si="2000"/>
        <v>0</v>
      </c>
      <c r="X15867" s="1">
        <f t="shared" si="2001"/>
        <v>0</v>
      </c>
      <c r="Y15867"/>
      <c r="Z15867"/>
      <c r="AA15867"/>
      <c r="AB15867"/>
      <c r="AC15867"/>
      <c r="AD15867"/>
      <c r="AE15867"/>
      <c r="AF15867"/>
      <c r="AG15867"/>
      <c r="AH15867"/>
      <c r="AI15867"/>
      <c r="AJ15867"/>
    </row>
    <row r="15868" spans="1:36" ht="14.25" customHeight="1">
      <c r="A15868" s="41" t="b">
        <f t="shared" si="2002"/>
        <v>0</v>
      </c>
      <c r="B15868" s="41">
        <f t="shared" si="1995"/>
        <v>15867</v>
      </c>
      <c r="C15868" s="23"/>
      <c r="N15868" s="45"/>
      <c r="O15868" s="45"/>
      <c r="P15868" s="45"/>
      <c r="Q15868" s="45"/>
      <c r="R15868" s="45"/>
      <c r="S15868" s="1">
        <f t="shared" si="1996"/>
        <v>0</v>
      </c>
      <c r="T15868" s="1">
        <f t="shared" si="1997"/>
        <v>0</v>
      </c>
      <c r="U15868" s="1">
        <f t="shared" si="1998"/>
        <v>0</v>
      </c>
      <c r="V15868" s="1">
        <f t="shared" si="1999"/>
        <v>0</v>
      </c>
      <c r="W15868" s="1">
        <f t="shared" si="2000"/>
        <v>0</v>
      </c>
      <c r="X15868" s="1">
        <f t="shared" si="2001"/>
        <v>0</v>
      </c>
      <c r="Y15868"/>
      <c r="Z15868"/>
      <c r="AA15868"/>
      <c r="AB15868"/>
      <c r="AC15868"/>
      <c r="AD15868"/>
      <c r="AE15868"/>
      <c r="AF15868"/>
      <c r="AG15868"/>
      <c r="AH15868"/>
      <c r="AI15868"/>
      <c r="AJ15868"/>
    </row>
    <row r="15869" spans="1:36" ht="14.25" customHeight="1">
      <c r="A15869" s="41" t="b">
        <f t="shared" si="2002"/>
        <v>0</v>
      </c>
      <c r="B15869" s="41">
        <f t="shared" si="1995"/>
        <v>15868</v>
      </c>
      <c r="C15869" s="23"/>
      <c r="N15869" s="45"/>
      <c r="O15869" s="45"/>
      <c r="P15869" s="45"/>
      <c r="Q15869" s="45"/>
      <c r="R15869" s="45"/>
      <c r="S15869" s="1">
        <f t="shared" si="1996"/>
        <v>0</v>
      </c>
      <c r="T15869" s="1">
        <f t="shared" si="1997"/>
        <v>0</v>
      </c>
      <c r="U15869" s="1">
        <f t="shared" si="1998"/>
        <v>0</v>
      </c>
      <c r="V15869" s="1">
        <f t="shared" si="1999"/>
        <v>0</v>
      </c>
      <c r="W15869" s="1">
        <f t="shared" si="2000"/>
        <v>0</v>
      </c>
      <c r="X15869" s="1">
        <f t="shared" si="2001"/>
        <v>0</v>
      </c>
      <c r="Y15869"/>
      <c r="Z15869"/>
      <c r="AA15869"/>
      <c r="AB15869"/>
      <c r="AC15869"/>
      <c r="AD15869"/>
      <c r="AE15869"/>
      <c r="AF15869"/>
      <c r="AG15869"/>
      <c r="AH15869"/>
      <c r="AI15869"/>
      <c r="AJ15869"/>
    </row>
    <row r="15870" spans="1:36" ht="14.25" customHeight="1">
      <c r="A15870" s="41" t="b">
        <f t="shared" si="2002"/>
        <v>0</v>
      </c>
      <c r="B15870" s="41">
        <f t="shared" si="1995"/>
        <v>15869</v>
      </c>
      <c r="C15870" s="23"/>
      <c r="N15870" s="45"/>
      <c r="O15870" s="45"/>
      <c r="P15870" s="45"/>
      <c r="Q15870" s="45"/>
      <c r="R15870" s="45"/>
      <c r="S15870" s="1">
        <f t="shared" si="1996"/>
        <v>0</v>
      </c>
      <c r="T15870" s="1">
        <f t="shared" si="1997"/>
        <v>0</v>
      </c>
      <c r="U15870" s="1">
        <f t="shared" si="1998"/>
        <v>0</v>
      </c>
      <c r="V15870" s="1">
        <f t="shared" si="1999"/>
        <v>0</v>
      </c>
      <c r="W15870" s="1">
        <f t="shared" si="2000"/>
        <v>0</v>
      </c>
      <c r="X15870" s="1">
        <f t="shared" si="2001"/>
        <v>0</v>
      </c>
      <c r="Y15870"/>
      <c r="Z15870"/>
      <c r="AA15870"/>
      <c r="AB15870"/>
      <c r="AC15870"/>
      <c r="AD15870"/>
      <c r="AE15870"/>
      <c r="AF15870"/>
      <c r="AG15870"/>
      <c r="AH15870"/>
      <c r="AI15870"/>
      <c r="AJ15870"/>
    </row>
    <row r="15871" spans="1:36" ht="14.25" customHeight="1">
      <c r="A15871" s="41" t="b">
        <f t="shared" si="2002"/>
        <v>0</v>
      </c>
      <c r="B15871" s="41">
        <f t="shared" si="1995"/>
        <v>15870</v>
      </c>
      <c r="C15871" s="23"/>
      <c r="N15871" s="45"/>
      <c r="O15871" s="45"/>
      <c r="P15871" s="45"/>
      <c r="Q15871" s="45"/>
      <c r="R15871" s="45"/>
      <c r="S15871" s="1">
        <f t="shared" si="1996"/>
        <v>0</v>
      </c>
      <c r="T15871" s="1">
        <f t="shared" si="1997"/>
        <v>0</v>
      </c>
      <c r="U15871" s="1">
        <f t="shared" si="1998"/>
        <v>0</v>
      </c>
      <c r="V15871" s="1">
        <f t="shared" si="1999"/>
        <v>0</v>
      </c>
      <c r="W15871" s="1">
        <f t="shared" si="2000"/>
        <v>0</v>
      </c>
      <c r="X15871" s="1">
        <f t="shared" si="2001"/>
        <v>0</v>
      </c>
      <c r="Y15871"/>
      <c r="Z15871"/>
      <c r="AA15871"/>
      <c r="AB15871"/>
      <c r="AC15871"/>
      <c r="AD15871"/>
      <c r="AE15871"/>
      <c r="AF15871"/>
      <c r="AG15871"/>
      <c r="AH15871"/>
      <c r="AI15871"/>
      <c r="AJ15871"/>
    </row>
    <row r="15872" spans="1:36" ht="14.25" customHeight="1">
      <c r="A15872" s="41" t="b">
        <f t="shared" si="2002"/>
        <v>0</v>
      </c>
      <c r="B15872" s="41">
        <f t="shared" si="1995"/>
        <v>15871</v>
      </c>
      <c r="C15872" s="23"/>
      <c r="N15872" s="45"/>
      <c r="O15872" s="45"/>
      <c r="P15872" s="45"/>
      <c r="Q15872" s="45"/>
      <c r="R15872" s="45"/>
      <c r="S15872" s="1">
        <f t="shared" si="1996"/>
        <v>0</v>
      </c>
      <c r="T15872" s="1">
        <f t="shared" si="1997"/>
        <v>0</v>
      </c>
      <c r="U15872" s="1">
        <f t="shared" si="1998"/>
        <v>0</v>
      </c>
      <c r="V15872" s="1">
        <f t="shared" si="1999"/>
        <v>0</v>
      </c>
      <c r="W15872" s="1">
        <f t="shared" si="2000"/>
        <v>0</v>
      </c>
      <c r="X15872" s="1">
        <f t="shared" si="2001"/>
        <v>0</v>
      </c>
      <c r="Y15872"/>
      <c r="Z15872"/>
      <c r="AA15872"/>
      <c r="AB15872"/>
      <c r="AC15872"/>
      <c r="AD15872"/>
      <c r="AE15872"/>
      <c r="AF15872"/>
      <c r="AG15872"/>
      <c r="AH15872"/>
      <c r="AI15872"/>
      <c r="AJ15872"/>
    </row>
    <row r="15873" spans="1:36" ht="14.25" customHeight="1">
      <c r="A15873" s="41" t="b">
        <f t="shared" si="2002"/>
        <v>0</v>
      </c>
      <c r="B15873" s="41">
        <f t="shared" si="1995"/>
        <v>15872</v>
      </c>
      <c r="C15873" s="23"/>
      <c r="N15873" s="45"/>
      <c r="O15873" s="45"/>
      <c r="P15873" s="45"/>
      <c r="Q15873" s="45"/>
      <c r="R15873" s="45"/>
      <c r="S15873" s="1">
        <f t="shared" si="1996"/>
        <v>0</v>
      </c>
      <c r="T15873" s="1">
        <f t="shared" si="1997"/>
        <v>0</v>
      </c>
      <c r="U15873" s="1">
        <f t="shared" si="1998"/>
        <v>0</v>
      </c>
      <c r="V15873" s="1">
        <f t="shared" si="1999"/>
        <v>0</v>
      </c>
      <c r="W15873" s="1">
        <f t="shared" si="2000"/>
        <v>0</v>
      </c>
      <c r="X15873" s="1">
        <f t="shared" si="2001"/>
        <v>0</v>
      </c>
      <c r="Y15873"/>
      <c r="Z15873"/>
      <c r="AA15873"/>
      <c r="AB15873"/>
      <c r="AC15873"/>
      <c r="AD15873"/>
      <c r="AE15873"/>
      <c r="AF15873"/>
      <c r="AG15873"/>
      <c r="AH15873"/>
      <c r="AI15873"/>
      <c r="AJ15873"/>
    </row>
    <row r="15874" spans="1:36" ht="14.25" customHeight="1">
      <c r="A15874" s="41" t="b">
        <f t="shared" si="2002"/>
        <v>0</v>
      </c>
      <c r="B15874" s="41">
        <f t="shared" si="1995"/>
        <v>15873</v>
      </c>
      <c r="C15874" s="23"/>
      <c r="N15874" s="45"/>
      <c r="O15874" s="45"/>
      <c r="P15874" s="45"/>
      <c r="Q15874" s="45"/>
      <c r="R15874" s="45"/>
      <c r="S15874" s="1">
        <f t="shared" si="1996"/>
        <v>0</v>
      </c>
      <c r="T15874" s="1">
        <f t="shared" si="1997"/>
        <v>0</v>
      </c>
      <c r="U15874" s="1">
        <f t="shared" si="1998"/>
        <v>0</v>
      </c>
      <c r="V15874" s="1">
        <f t="shared" si="1999"/>
        <v>0</v>
      </c>
      <c r="W15874" s="1">
        <f t="shared" si="2000"/>
        <v>0</v>
      </c>
      <c r="X15874" s="1">
        <f t="shared" si="2001"/>
        <v>0</v>
      </c>
      <c r="Y15874"/>
      <c r="Z15874"/>
      <c r="AA15874"/>
      <c r="AB15874"/>
      <c r="AC15874"/>
      <c r="AD15874"/>
      <c r="AE15874"/>
      <c r="AF15874"/>
      <c r="AG15874"/>
      <c r="AH15874"/>
      <c r="AI15874"/>
      <c r="AJ15874"/>
    </row>
    <row r="15875" spans="1:36" ht="14.25" customHeight="1">
      <c r="A15875" s="41" t="b">
        <f t="shared" si="2002"/>
        <v>0</v>
      </c>
      <c r="B15875" s="41">
        <f t="shared" si="1995"/>
        <v>15874</v>
      </c>
      <c r="C15875" s="23"/>
      <c r="N15875" s="45"/>
      <c r="O15875" s="45"/>
      <c r="P15875" s="45"/>
      <c r="Q15875" s="45"/>
      <c r="R15875" s="45"/>
      <c r="S15875" s="1">
        <f t="shared" si="1996"/>
        <v>0</v>
      </c>
      <c r="T15875" s="1">
        <f t="shared" si="1997"/>
        <v>0</v>
      </c>
      <c r="U15875" s="1">
        <f t="shared" si="1998"/>
        <v>0</v>
      </c>
      <c r="V15875" s="1">
        <f t="shared" si="1999"/>
        <v>0</v>
      </c>
      <c r="W15875" s="1">
        <f t="shared" si="2000"/>
        <v>0</v>
      </c>
      <c r="X15875" s="1">
        <f t="shared" si="2001"/>
        <v>0</v>
      </c>
      <c r="Y15875"/>
      <c r="Z15875"/>
      <c r="AA15875"/>
      <c r="AB15875"/>
      <c r="AC15875"/>
      <c r="AD15875"/>
      <c r="AE15875"/>
      <c r="AF15875"/>
      <c r="AG15875"/>
      <c r="AH15875"/>
      <c r="AI15875"/>
      <c r="AJ15875"/>
    </row>
    <row r="15876" spans="1:36" ht="14.25" customHeight="1">
      <c r="A15876" s="41" t="b">
        <f t="shared" si="2002"/>
        <v>0</v>
      </c>
      <c r="B15876" s="41">
        <f t="shared" ref="B15876:B15939" si="2003">+B15875+1</f>
        <v>15875</v>
      </c>
      <c r="C15876" s="23"/>
      <c r="N15876" s="45"/>
      <c r="O15876" s="45"/>
      <c r="P15876" s="45"/>
      <c r="Q15876" s="45"/>
      <c r="R15876" s="45"/>
      <c r="S15876" s="1">
        <f t="shared" si="1996"/>
        <v>0</v>
      </c>
      <c r="T15876" s="1">
        <f t="shared" si="1997"/>
        <v>0</v>
      </c>
      <c r="U15876" s="1">
        <f t="shared" si="1998"/>
        <v>0</v>
      </c>
      <c r="V15876" s="1">
        <f t="shared" si="1999"/>
        <v>0</v>
      </c>
      <c r="W15876" s="1">
        <f t="shared" si="2000"/>
        <v>0</v>
      </c>
      <c r="X15876" s="1">
        <f t="shared" si="2001"/>
        <v>0</v>
      </c>
      <c r="Y15876"/>
      <c r="Z15876"/>
      <c r="AA15876"/>
      <c r="AB15876"/>
      <c r="AC15876"/>
      <c r="AD15876"/>
      <c r="AE15876"/>
      <c r="AF15876"/>
      <c r="AG15876"/>
      <c r="AH15876"/>
      <c r="AI15876"/>
      <c r="AJ15876"/>
    </row>
    <row r="15877" spans="1:36" ht="14.25" customHeight="1">
      <c r="A15877" s="41" t="b">
        <f t="shared" si="2002"/>
        <v>0</v>
      </c>
      <c r="B15877" s="41">
        <f t="shared" si="2003"/>
        <v>15876</v>
      </c>
      <c r="C15877" s="23"/>
      <c r="N15877" s="45"/>
      <c r="O15877" s="45"/>
      <c r="P15877" s="45"/>
      <c r="Q15877" s="45"/>
      <c r="R15877" s="45"/>
      <c r="S15877" s="1">
        <f t="shared" si="1996"/>
        <v>0</v>
      </c>
      <c r="T15877" s="1">
        <f t="shared" si="1997"/>
        <v>0</v>
      </c>
      <c r="U15877" s="1">
        <f t="shared" si="1998"/>
        <v>0</v>
      </c>
      <c r="V15877" s="1">
        <f t="shared" si="1999"/>
        <v>0</v>
      </c>
      <c r="W15877" s="1">
        <f t="shared" si="2000"/>
        <v>0</v>
      </c>
      <c r="X15877" s="1">
        <f t="shared" si="2001"/>
        <v>0</v>
      </c>
      <c r="Y15877"/>
      <c r="Z15877"/>
      <c r="AA15877"/>
      <c r="AB15877"/>
      <c r="AC15877"/>
      <c r="AD15877"/>
      <c r="AE15877"/>
      <c r="AF15877"/>
      <c r="AG15877"/>
      <c r="AH15877"/>
      <c r="AI15877"/>
      <c r="AJ15877"/>
    </row>
    <row r="15878" spans="1:36" ht="14.25" customHeight="1">
      <c r="A15878" s="41" t="b">
        <f t="shared" si="2002"/>
        <v>0</v>
      </c>
      <c r="B15878" s="41">
        <f t="shared" si="2003"/>
        <v>15877</v>
      </c>
      <c r="C15878" s="23"/>
      <c r="N15878" s="45"/>
      <c r="O15878" s="45"/>
      <c r="P15878" s="45"/>
      <c r="Q15878" s="45"/>
      <c r="R15878" s="45"/>
      <c r="S15878" s="1">
        <f t="shared" si="1996"/>
        <v>0</v>
      </c>
      <c r="T15878" s="1">
        <f t="shared" si="1997"/>
        <v>0</v>
      </c>
      <c r="U15878" s="1">
        <f t="shared" si="1998"/>
        <v>0</v>
      </c>
      <c r="V15878" s="1">
        <f t="shared" si="1999"/>
        <v>0</v>
      </c>
      <c r="W15878" s="1">
        <f t="shared" si="2000"/>
        <v>0</v>
      </c>
      <c r="X15878" s="1">
        <f t="shared" si="2001"/>
        <v>0</v>
      </c>
      <c r="Y15878"/>
      <c r="Z15878"/>
      <c r="AA15878"/>
      <c r="AB15878"/>
      <c r="AC15878"/>
      <c r="AD15878"/>
      <c r="AE15878"/>
      <c r="AF15878"/>
      <c r="AG15878"/>
      <c r="AH15878"/>
      <c r="AI15878"/>
      <c r="AJ15878"/>
    </row>
    <row r="15879" spans="1:36" ht="14.25" customHeight="1">
      <c r="A15879" s="41" t="b">
        <f t="shared" si="2002"/>
        <v>0</v>
      </c>
      <c r="B15879" s="41">
        <f t="shared" si="2003"/>
        <v>15878</v>
      </c>
      <c r="C15879" s="23"/>
      <c r="N15879" s="45"/>
      <c r="O15879" s="45"/>
      <c r="P15879" s="45"/>
      <c r="Q15879" s="45"/>
      <c r="R15879" s="45"/>
      <c r="S15879" s="1">
        <f t="shared" si="1996"/>
        <v>0</v>
      </c>
      <c r="T15879" s="1">
        <f t="shared" si="1997"/>
        <v>0</v>
      </c>
      <c r="U15879" s="1">
        <f t="shared" si="1998"/>
        <v>0</v>
      </c>
      <c r="V15879" s="1">
        <f t="shared" si="1999"/>
        <v>0</v>
      </c>
      <c r="W15879" s="1">
        <f t="shared" si="2000"/>
        <v>0</v>
      </c>
      <c r="X15879" s="1">
        <f t="shared" si="2001"/>
        <v>0</v>
      </c>
      <c r="Y15879"/>
      <c r="Z15879"/>
      <c r="AA15879"/>
      <c r="AB15879"/>
      <c r="AC15879"/>
      <c r="AD15879"/>
      <c r="AE15879"/>
      <c r="AF15879"/>
      <c r="AG15879"/>
      <c r="AH15879"/>
      <c r="AI15879"/>
      <c r="AJ15879"/>
    </row>
    <row r="15880" spans="1:36" ht="14.25" customHeight="1">
      <c r="A15880" s="41" t="b">
        <f t="shared" si="2002"/>
        <v>0</v>
      </c>
      <c r="B15880" s="41">
        <f t="shared" si="2003"/>
        <v>15879</v>
      </c>
      <c r="C15880" s="23"/>
      <c r="N15880" s="45"/>
      <c r="O15880" s="45"/>
      <c r="P15880" s="45"/>
      <c r="Q15880" s="45"/>
      <c r="R15880" s="45"/>
      <c r="S15880" s="1">
        <f t="shared" si="1996"/>
        <v>0</v>
      </c>
      <c r="T15880" s="1">
        <f t="shared" si="1997"/>
        <v>0</v>
      </c>
      <c r="U15880" s="1">
        <f t="shared" si="1998"/>
        <v>0</v>
      </c>
      <c r="V15880" s="1">
        <f t="shared" si="1999"/>
        <v>0</v>
      </c>
      <c r="W15880" s="1">
        <f t="shared" si="2000"/>
        <v>0</v>
      </c>
      <c r="X15880" s="1">
        <f t="shared" si="2001"/>
        <v>0</v>
      </c>
      <c r="Y15880"/>
      <c r="Z15880"/>
      <c r="AA15880"/>
      <c r="AB15880"/>
      <c r="AC15880"/>
      <c r="AD15880"/>
      <c r="AE15880"/>
      <c r="AF15880"/>
      <c r="AG15880"/>
      <c r="AH15880"/>
      <c r="AI15880"/>
      <c r="AJ15880"/>
    </row>
    <row r="15881" spans="1:36" ht="14.25" customHeight="1">
      <c r="A15881" s="41" t="b">
        <f t="shared" si="2002"/>
        <v>0</v>
      </c>
      <c r="B15881" s="41">
        <f t="shared" si="2003"/>
        <v>15880</v>
      </c>
      <c r="C15881" s="23"/>
      <c r="N15881" s="45"/>
      <c r="O15881" s="45"/>
      <c r="P15881" s="45"/>
      <c r="Q15881" s="45"/>
      <c r="R15881" s="45"/>
      <c r="S15881" s="1">
        <f t="shared" si="1996"/>
        <v>0</v>
      </c>
      <c r="T15881" s="1">
        <f t="shared" si="1997"/>
        <v>0</v>
      </c>
      <c r="U15881" s="1">
        <f t="shared" si="1998"/>
        <v>0</v>
      </c>
      <c r="V15881" s="1">
        <f t="shared" si="1999"/>
        <v>0</v>
      </c>
      <c r="W15881" s="1">
        <f t="shared" si="2000"/>
        <v>0</v>
      </c>
      <c r="X15881" s="1">
        <f t="shared" si="2001"/>
        <v>0</v>
      </c>
      <c r="Y15881"/>
      <c r="Z15881"/>
      <c r="AA15881"/>
      <c r="AB15881"/>
      <c r="AC15881"/>
      <c r="AD15881"/>
      <c r="AE15881"/>
      <c r="AF15881"/>
      <c r="AG15881"/>
      <c r="AH15881"/>
      <c r="AI15881"/>
      <c r="AJ15881"/>
    </row>
    <row r="15882" spans="1:36" ht="14.25" customHeight="1">
      <c r="A15882" s="41" t="b">
        <f t="shared" si="2002"/>
        <v>0</v>
      </c>
      <c r="B15882" s="41">
        <f t="shared" si="2003"/>
        <v>15881</v>
      </c>
      <c r="C15882" s="23"/>
      <c r="N15882" s="45"/>
      <c r="O15882" s="45"/>
      <c r="P15882" s="45"/>
      <c r="Q15882" s="45"/>
      <c r="R15882" s="45"/>
      <c r="S15882" s="1">
        <f t="shared" si="1996"/>
        <v>0</v>
      </c>
      <c r="T15882" s="1">
        <f t="shared" si="1997"/>
        <v>0</v>
      </c>
      <c r="U15882" s="1">
        <f t="shared" si="1998"/>
        <v>0</v>
      </c>
      <c r="V15882" s="1">
        <f t="shared" si="1999"/>
        <v>0</v>
      </c>
      <c r="W15882" s="1">
        <f t="shared" si="2000"/>
        <v>0</v>
      </c>
      <c r="X15882" s="1">
        <f t="shared" si="2001"/>
        <v>0</v>
      </c>
      <c r="Y15882"/>
      <c r="Z15882"/>
      <c r="AA15882"/>
      <c r="AB15882"/>
      <c r="AC15882"/>
      <c r="AD15882"/>
      <c r="AE15882"/>
      <c r="AF15882"/>
      <c r="AG15882"/>
      <c r="AH15882"/>
      <c r="AI15882"/>
      <c r="AJ15882"/>
    </row>
    <row r="15883" spans="1:36" ht="14.25" customHeight="1">
      <c r="A15883" s="41" t="b">
        <f t="shared" si="2002"/>
        <v>0</v>
      </c>
      <c r="B15883" s="41">
        <f t="shared" si="2003"/>
        <v>15882</v>
      </c>
      <c r="C15883" s="23"/>
      <c r="N15883" s="45"/>
      <c r="O15883" s="45"/>
      <c r="P15883" s="45"/>
      <c r="Q15883" s="45"/>
      <c r="R15883" s="45"/>
      <c r="S15883" s="1">
        <f t="shared" si="1996"/>
        <v>0</v>
      </c>
      <c r="T15883" s="1">
        <f t="shared" si="1997"/>
        <v>0</v>
      </c>
      <c r="U15883" s="1">
        <f t="shared" si="1998"/>
        <v>0</v>
      </c>
      <c r="V15883" s="1">
        <f t="shared" si="1999"/>
        <v>0</v>
      </c>
      <c r="W15883" s="1">
        <f t="shared" si="2000"/>
        <v>0</v>
      </c>
      <c r="X15883" s="1">
        <f t="shared" si="2001"/>
        <v>0</v>
      </c>
      <c r="Y15883"/>
      <c r="Z15883"/>
      <c r="AA15883"/>
      <c r="AB15883"/>
      <c r="AC15883"/>
      <c r="AD15883"/>
      <c r="AE15883"/>
      <c r="AF15883"/>
      <c r="AG15883"/>
      <c r="AH15883"/>
      <c r="AI15883"/>
      <c r="AJ15883"/>
    </row>
    <row r="15884" spans="1:36" ht="14.25" customHeight="1">
      <c r="A15884" s="41" t="b">
        <f t="shared" si="2002"/>
        <v>0</v>
      </c>
      <c r="B15884" s="41">
        <f t="shared" si="2003"/>
        <v>15883</v>
      </c>
      <c r="C15884" s="23"/>
      <c r="N15884" s="45"/>
      <c r="O15884" s="45"/>
      <c r="P15884" s="45"/>
      <c r="Q15884" s="45"/>
      <c r="R15884" s="45"/>
      <c r="S15884" s="1">
        <f t="shared" si="1996"/>
        <v>0</v>
      </c>
      <c r="T15884" s="1">
        <f t="shared" si="1997"/>
        <v>0</v>
      </c>
      <c r="U15884" s="1">
        <f t="shared" si="1998"/>
        <v>0</v>
      </c>
      <c r="V15884" s="1">
        <f t="shared" si="1999"/>
        <v>0</v>
      </c>
      <c r="W15884" s="1">
        <f t="shared" si="2000"/>
        <v>0</v>
      </c>
      <c r="X15884" s="1">
        <f t="shared" si="2001"/>
        <v>0</v>
      </c>
      <c r="Y15884"/>
      <c r="Z15884"/>
      <c r="AA15884"/>
      <c r="AB15884"/>
      <c r="AC15884"/>
      <c r="AD15884"/>
      <c r="AE15884"/>
      <c r="AF15884"/>
      <c r="AG15884"/>
      <c r="AH15884"/>
      <c r="AI15884"/>
      <c r="AJ15884"/>
    </row>
    <row r="15885" spans="1:36" ht="14.25" customHeight="1">
      <c r="A15885" s="41" t="b">
        <f t="shared" si="2002"/>
        <v>0</v>
      </c>
      <c r="B15885" s="41">
        <f t="shared" si="2003"/>
        <v>15884</v>
      </c>
      <c r="C15885" s="23"/>
      <c r="N15885" s="45"/>
      <c r="O15885" s="45"/>
      <c r="P15885" s="45"/>
      <c r="Q15885" s="45"/>
      <c r="R15885" s="45"/>
      <c r="S15885" s="1">
        <f t="shared" si="1996"/>
        <v>0</v>
      </c>
      <c r="T15885" s="1">
        <f t="shared" si="1997"/>
        <v>0</v>
      </c>
      <c r="U15885" s="1">
        <f t="shared" si="1998"/>
        <v>0</v>
      </c>
      <c r="V15885" s="1">
        <f t="shared" si="1999"/>
        <v>0</v>
      </c>
      <c r="W15885" s="1">
        <f t="shared" si="2000"/>
        <v>0</v>
      </c>
      <c r="X15885" s="1">
        <f t="shared" si="2001"/>
        <v>0</v>
      </c>
      <c r="Y15885"/>
      <c r="Z15885"/>
      <c r="AA15885"/>
      <c r="AB15885"/>
      <c r="AC15885"/>
      <c r="AD15885"/>
      <c r="AE15885"/>
      <c r="AF15885"/>
      <c r="AG15885"/>
      <c r="AH15885"/>
      <c r="AI15885"/>
      <c r="AJ15885"/>
    </row>
    <row r="15886" spans="1:36" ht="14.25" customHeight="1">
      <c r="A15886" s="41" t="b">
        <f t="shared" si="2002"/>
        <v>0</v>
      </c>
      <c r="B15886" s="41">
        <f t="shared" si="2003"/>
        <v>15885</v>
      </c>
      <c r="C15886" s="23"/>
      <c r="N15886" s="45"/>
      <c r="O15886" s="45"/>
      <c r="P15886" s="45"/>
      <c r="Q15886" s="45"/>
      <c r="R15886" s="45"/>
      <c r="S15886" s="1">
        <f t="shared" ref="S15886:S15949" si="2004">IF(COUNTIF(H15886:M15886,"NOT EFFECTIVE"),1,0)</f>
        <v>0</v>
      </c>
      <c r="T15886" s="1">
        <f t="shared" si="1997"/>
        <v>0</v>
      </c>
      <c r="U15886" s="1">
        <f t="shared" si="1998"/>
        <v>0</v>
      </c>
      <c r="V15886" s="1">
        <f t="shared" si="1999"/>
        <v>0</v>
      </c>
      <c r="W15886" s="1">
        <f t="shared" si="2000"/>
        <v>0</v>
      </c>
      <c r="X15886" s="1">
        <f t="shared" si="2001"/>
        <v>0</v>
      </c>
      <c r="Y15886"/>
      <c r="Z15886"/>
      <c r="AA15886"/>
      <c r="AB15886"/>
      <c r="AC15886"/>
      <c r="AD15886"/>
      <c r="AE15886"/>
      <c r="AF15886"/>
      <c r="AG15886"/>
      <c r="AH15886"/>
      <c r="AI15886"/>
      <c r="AJ15886"/>
    </row>
    <row r="15887" spans="1:36" ht="14.25" customHeight="1">
      <c r="A15887" s="41" t="b">
        <f t="shared" si="2002"/>
        <v>0</v>
      </c>
      <c r="B15887" s="41">
        <f t="shared" si="2003"/>
        <v>15886</v>
      </c>
      <c r="C15887" s="23"/>
      <c r="N15887" s="45"/>
      <c r="O15887" s="45"/>
      <c r="P15887" s="45"/>
      <c r="Q15887" s="45"/>
      <c r="R15887" s="45"/>
      <c r="S15887" s="1">
        <f t="shared" si="2004"/>
        <v>0</v>
      </c>
      <c r="T15887" s="1">
        <f t="shared" si="1997"/>
        <v>0</v>
      </c>
      <c r="U15887" s="1">
        <f t="shared" si="1998"/>
        <v>0</v>
      </c>
      <c r="V15887" s="1">
        <f t="shared" si="1999"/>
        <v>0</v>
      </c>
      <c r="W15887" s="1">
        <f t="shared" si="2000"/>
        <v>0</v>
      </c>
      <c r="X15887" s="1">
        <f t="shared" si="2001"/>
        <v>0</v>
      </c>
      <c r="Y15887"/>
      <c r="Z15887"/>
      <c r="AA15887"/>
      <c r="AB15887"/>
      <c r="AC15887"/>
      <c r="AD15887"/>
      <c r="AE15887"/>
      <c r="AF15887"/>
      <c r="AG15887"/>
      <c r="AH15887"/>
      <c r="AI15887"/>
      <c r="AJ15887"/>
    </row>
    <row r="15888" spans="1:36" ht="14.25" customHeight="1">
      <c r="A15888" s="41" t="b">
        <f t="shared" si="2002"/>
        <v>0</v>
      </c>
      <c r="B15888" s="41">
        <f t="shared" si="2003"/>
        <v>15887</v>
      </c>
      <c r="C15888" s="23"/>
      <c r="N15888" s="45"/>
      <c r="O15888" s="45"/>
      <c r="P15888" s="45"/>
      <c r="Q15888" s="45"/>
      <c r="R15888" s="45"/>
      <c r="S15888" s="1">
        <f t="shared" si="2004"/>
        <v>0</v>
      </c>
      <c r="T15888" s="1">
        <f t="shared" si="1997"/>
        <v>0</v>
      </c>
      <c r="U15888" s="1">
        <f t="shared" si="1998"/>
        <v>0</v>
      </c>
      <c r="V15888" s="1">
        <f t="shared" si="1999"/>
        <v>0</v>
      </c>
      <c r="W15888" s="1">
        <f t="shared" si="2000"/>
        <v>0</v>
      </c>
      <c r="X15888" s="1">
        <f t="shared" si="2001"/>
        <v>0</v>
      </c>
      <c r="Y15888"/>
      <c r="Z15888"/>
      <c r="AA15888"/>
      <c r="AB15888"/>
      <c r="AC15888"/>
      <c r="AD15888"/>
      <c r="AE15888"/>
      <c r="AF15888"/>
      <c r="AG15888"/>
      <c r="AH15888"/>
      <c r="AI15888"/>
      <c r="AJ15888"/>
    </row>
    <row r="15889" spans="1:36" ht="14.25" customHeight="1">
      <c r="A15889" s="41" t="b">
        <f t="shared" si="2002"/>
        <v>0</v>
      </c>
      <c r="B15889" s="41">
        <f t="shared" si="2003"/>
        <v>15888</v>
      </c>
      <c r="C15889" s="23"/>
      <c r="N15889" s="45"/>
      <c r="O15889" s="45"/>
      <c r="P15889" s="45"/>
      <c r="Q15889" s="45"/>
      <c r="R15889" s="45"/>
      <c r="S15889" s="1">
        <f t="shared" si="2004"/>
        <v>0</v>
      </c>
      <c r="T15889" s="1">
        <f t="shared" si="1997"/>
        <v>0</v>
      </c>
      <c r="U15889" s="1">
        <f t="shared" si="1998"/>
        <v>0</v>
      </c>
      <c r="V15889" s="1">
        <f t="shared" si="1999"/>
        <v>0</v>
      </c>
      <c r="W15889" s="1">
        <f t="shared" si="2000"/>
        <v>0</v>
      </c>
      <c r="X15889" s="1">
        <f t="shared" si="2001"/>
        <v>0</v>
      </c>
      <c r="Y15889"/>
      <c r="Z15889"/>
      <c r="AA15889"/>
      <c r="AB15889"/>
      <c r="AC15889"/>
      <c r="AD15889"/>
      <c r="AE15889"/>
      <c r="AF15889"/>
      <c r="AG15889"/>
      <c r="AH15889"/>
      <c r="AI15889"/>
      <c r="AJ15889"/>
    </row>
    <row r="15890" spans="1:36" ht="14.25" customHeight="1">
      <c r="A15890" s="41" t="b">
        <f t="shared" si="2002"/>
        <v>0</v>
      </c>
      <c r="B15890" s="41">
        <f t="shared" si="2003"/>
        <v>15889</v>
      </c>
      <c r="C15890" s="23"/>
      <c r="N15890" s="45"/>
      <c r="O15890" s="45"/>
      <c r="P15890" s="45"/>
      <c r="Q15890" s="45"/>
      <c r="R15890" s="45"/>
      <c r="S15890" s="1">
        <f t="shared" si="2004"/>
        <v>0</v>
      </c>
      <c r="T15890" s="1">
        <f t="shared" si="1997"/>
        <v>0</v>
      </c>
      <c r="U15890" s="1">
        <f t="shared" si="1998"/>
        <v>0</v>
      </c>
      <c r="V15890" s="1">
        <f t="shared" si="1999"/>
        <v>0</v>
      </c>
      <c r="W15890" s="1">
        <f t="shared" si="2000"/>
        <v>0</v>
      </c>
      <c r="X15890" s="1">
        <f t="shared" si="2001"/>
        <v>0</v>
      </c>
      <c r="Y15890"/>
      <c r="Z15890"/>
      <c r="AA15890"/>
      <c r="AB15890"/>
      <c r="AC15890"/>
      <c r="AD15890"/>
      <c r="AE15890"/>
      <c r="AF15890"/>
      <c r="AG15890"/>
      <c r="AH15890"/>
      <c r="AI15890"/>
      <c r="AJ15890"/>
    </row>
    <row r="15891" spans="1:36" ht="14.25" customHeight="1">
      <c r="A15891" s="41" t="b">
        <f t="shared" si="2002"/>
        <v>0</v>
      </c>
      <c r="B15891" s="41">
        <f t="shared" si="2003"/>
        <v>15890</v>
      </c>
      <c r="C15891" s="23"/>
      <c r="N15891" s="45"/>
      <c r="O15891" s="45"/>
      <c r="P15891" s="45"/>
      <c r="Q15891" s="45"/>
      <c r="R15891" s="45"/>
      <c r="S15891" s="1">
        <f t="shared" si="2004"/>
        <v>0</v>
      </c>
      <c r="T15891" s="1">
        <f t="shared" si="1997"/>
        <v>0</v>
      </c>
      <c r="U15891" s="1">
        <f t="shared" si="1998"/>
        <v>0</v>
      </c>
      <c r="V15891" s="1">
        <f t="shared" si="1999"/>
        <v>0</v>
      </c>
      <c r="W15891" s="1">
        <f t="shared" si="2000"/>
        <v>0</v>
      </c>
      <c r="X15891" s="1">
        <f t="shared" si="2001"/>
        <v>0</v>
      </c>
      <c r="Y15891"/>
      <c r="Z15891"/>
      <c r="AA15891"/>
      <c r="AB15891"/>
      <c r="AC15891"/>
      <c r="AD15891"/>
      <c r="AE15891"/>
      <c r="AF15891"/>
      <c r="AG15891"/>
      <c r="AH15891"/>
      <c r="AI15891"/>
      <c r="AJ15891"/>
    </row>
    <row r="15892" spans="1:36" ht="14.25" customHeight="1">
      <c r="A15892" s="41" t="b">
        <f t="shared" si="2002"/>
        <v>0</v>
      </c>
      <c r="B15892" s="41">
        <f t="shared" si="2003"/>
        <v>15891</v>
      </c>
      <c r="C15892" s="23"/>
      <c r="N15892" s="45"/>
      <c r="O15892" s="45"/>
      <c r="P15892" s="45"/>
      <c r="Q15892" s="45"/>
      <c r="R15892" s="45"/>
      <c r="S15892" s="1">
        <f t="shared" si="2004"/>
        <v>0</v>
      </c>
      <c r="T15892" s="1">
        <f t="shared" si="1997"/>
        <v>0</v>
      </c>
      <c r="U15892" s="1">
        <f t="shared" si="1998"/>
        <v>0</v>
      </c>
      <c r="V15892" s="1">
        <f t="shared" si="1999"/>
        <v>0</v>
      </c>
      <c r="W15892" s="1">
        <f t="shared" si="2000"/>
        <v>0</v>
      </c>
      <c r="X15892" s="1">
        <f t="shared" si="2001"/>
        <v>0</v>
      </c>
      <c r="Y15892"/>
      <c r="Z15892"/>
      <c r="AA15892"/>
      <c r="AB15892"/>
      <c r="AC15892"/>
      <c r="AD15892"/>
      <c r="AE15892"/>
      <c r="AF15892"/>
      <c r="AG15892"/>
      <c r="AH15892"/>
      <c r="AI15892"/>
      <c r="AJ15892"/>
    </row>
    <row r="15893" spans="1:36" ht="14.25" customHeight="1">
      <c r="A15893" s="41" t="b">
        <f t="shared" si="2002"/>
        <v>0</v>
      </c>
      <c r="B15893" s="41">
        <f t="shared" si="2003"/>
        <v>15892</v>
      </c>
      <c r="C15893" s="23"/>
      <c r="N15893" s="45"/>
      <c r="O15893" s="45"/>
      <c r="P15893" s="45"/>
      <c r="Q15893" s="45"/>
      <c r="R15893" s="45"/>
      <c r="S15893" s="1">
        <f t="shared" si="2004"/>
        <v>0</v>
      </c>
      <c r="T15893" s="1">
        <f t="shared" si="1997"/>
        <v>0</v>
      </c>
      <c r="U15893" s="1">
        <f t="shared" si="1998"/>
        <v>0</v>
      </c>
      <c r="V15893" s="1">
        <f t="shared" si="1999"/>
        <v>0</v>
      </c>
      <c r="W15893" s="1">
        <f t="shared" si="2000"/>
        <v>0</v>
      </c>
      <c r="X15893" s="1">
        <f t="shared" si="2001"/>
        <v>0</v>
      </c>
      <c r="Y15893"/>
      <c r="Z15893"/>
      <c r="AA15893"/>
      <c r="AB15893"/>
      <c r="AC15893"/>
      <c r="AD15893"/>
      <c r="AE15893"/>
      <c r="AF15893"/>
      <c r="AG15893"/>
      <c r="AH15893"/>
      <c r="AI15893"/>
      <c r="AJ15893"/>
    </row>
    <row r="15894" spans="1:36" ht="14.25" customHeight="1">
      <c r="A15894" s="41" t="b">
        <f t="shared" si="2002"/>
        <v>0</v>
      </c>
      <c r="B15894" s="41">
        <f t="shared" si="2003"/>
        <v>15893</v>
      </c>
      <c r="C15894" s="23"/>
      <c r="N15894" s="45"/>
      <c r="O15894" s="45"/>
      <c r="P15894" s="45"/>
      <c r="Q15894" s="45"/>
      <c r="R15894" s="45"/>
      <c r="S15894" s="1">
        <f t="shared" si="2004"/>
        <v>0</v>
      </c>
      <c r="T15894" s="1">
        <f t="shared" si="1997"/>
        <v>0</v>
      </c>
      <c r="U15894" s="1">
        <f t="shared" si="1998"/>
        <v>0</v>
      </c>
      <c r="V15894" s="1">
        <f t="shared" si="1999"/>
        <v>0</v>
      </c>
      <c r="W15894" s="1">
        <f t="shared" si="2000"/>
        <v>0</v>
      </c>
      <c r="X15894" s="1">
        <f t="shared" si="2001"/>
        <v>0</v>
      </c>
      <c r="Y15894"/>
      <c r="Z15894"/>
      <c r="AA15894"/>
      <c r="AB15894"/>
      <c r="AC15894"/>
      <c r="AD15894"/>
      <c r="AE15894"/>
      <c r="AF15894"/>
      <c r="AG15894"/>
      <c r="AH15894"/>
      <c r="AI15894"/>
      <c r="AJ15894"/>
    </row>
    <row r="15895" spans="1:36" ht="14.25" customHeight="1">
      <c r="A15895" s="41" t="b">
        <f t="shared" si="2002"/>
        <v>0</v>
      </c>
      <c r="B15895" s="41">
        <f t="shared" si="2003"/>
        <v>15894</v>
      </c>
      <c r="C15895" s="23"/>
      <c r="N15895" s="45"/>
      <c r="O15895" s="45"/>
      <c r="P15895" s="45"/>
      <c r="Q15895" s="45"/>
      <c r="R15895" s="45"/>
      <c r="S15895" s="1">
        <f t="shared" si="2004"/>
        <v>0</v>
      </c>
      <c r="T15895" s="1">
        <f t="shared" si="1997"/>
        <v>0</v>
      </c>
      <c r="U15895" s="1">
        <f t="shared" si="1998"/>
        <v>0</v>
      </c>
      <c r="V15895" s="1">
        <f t="shared" si="1999"/>
        <v>0</v>
      </c>
      <c r="W15895" s="1">
        <f t="shared" si="2000"/>
        <v>0</v>
      </c>
      <c r="X15895" s="1">
        <f t="shared" si="2001"/>
        <v>0</v>
      </c>
      <c r="Y15895"/>
      <c r="Z15895"/>
      <c r="AA15895"/>
      <c r="AB15895"/>
      <c r="AC15895"/>
      <c r="AD15895"/>
      <c r="AE15895"/>
      <c r="AF15895"/>
      <c r="AG15895"/>
      <c r="AH15895"/>
      <c r="AI15895"/>
      <c r="AJ15895"/>
    </row>
    <row r="15896" spans="1:36" ht="14.25" customHeight="1">
      <c r="A15896" s="41" t="b">
        <f t="shared" si="2002"/>
        <v>0</v>
      </c>
      <c r="B15896" s="41">
        <f t="shared" si="2003"/>
        <v>15895</v>
      </c>
      <c r="C15896" s="23"/>
      <c r="N15896" s="45"/>
      <c r="O15896" s="45"/>
      <c r="P15896" s="45"/>
      <c r="Q15896" s="45"/>
      <c r="R15896" s="45"/>
      <c r="S15896" s="1">
        <f t="shared" si="2004"/>
        <v>0</v>
      </c>
      <c r="T15896" s="1">
        <f t="shared" si="1997"/>
        <v>0</v>
      </c>
      <c r="U15896" s="1">
        <f t="shared" si="1998"/>
        <v>0</v>
      </c>
      <c r="V15896" s="1">
        <f t="shared" si="1999"/>
        <v>0</v>
      </c>
      <c r="W15896" s="1">
        <f t="shared" si="2000"/>
        <v>0</v>
      </c>
      <c r="X15896" s="1">
        <f t="shared" si="2001"/>
        <v>0</v>
      </c>
      <c r="Y15896"/>
      <c r="Z15896"/>
      <c r="AA15896"/>
      <c r="AB15896"/>
      <c r="AC15896"/>
      <c r="AD15896"/>
      <c r="AE15896"/>
      <c r="AF15896"/>
      <c r="AG15896"/>
      <c r="AH15896"/>
      <c r="AI15896"/>
      <c r="AJ15896"/>
    </row>
    <row r="15897" spans="1:36" ht="14.25" customHeight="1">
      <c r="A15897" s="41" t="b">
        <f t="shared" si="2002"/>
        <v>0</v>
      </c>
      <c r="B15897" s="41">
        <f t="shared" si="2003"/>
        <v>15896</v>
      </c>
      <c r="C15897" s="23"/>
      <c r="N15897" s="45"/>
      <c r="O15897" s="45"/>
      <c r="P15897" s="45"/>
      <c r="Q15897" s="45"/>
      <c r="R15897" s="45"/>
      <c r="S15897" s="1">
        <f t="shared" si="2004"/>
        <v>0</v>
      </c>
      <c r="T15897" s="1">
        <f t="shared" si="1997"/>
        <v>0</v>
      </c>
      <c r="U15897" s="1">
        <f t="shared" si="1998"/>
        <v>0</v>
      </c>
      <c r="V15897" s="1">
        <f t="shared" si="1999"/>
        <v>0</v>
      </c>
      <c r="W15897" s="1">
        <f t="shared" si="2000"/>
        <v>0</v>
      </c>
      <c r="X15897" s="1">
        <f t="shared" si="2001"/>
        <v>0</v>
      </c>
      <c r="Y15897"/>
      <c r="Z15897"/>
      <c r="AA15897"/>
      <c r="AB15897"/>
      <c r="AC15897"/>
      <c r="AD15897"/>
      <c r="AE15897"/>
      <c r="AF15897"/>
      <c r="AG15897"/>
      <c r="AH15897"/>
      <c r="AI15897"/>
      <c r="AJ15897"/>
    </row>
    <row r="15898" spans="1:36" ht="14.25" customHeight="1">
      <c r="A15898" s="41" t="b">
        <f t="shared" si="2002"/>
        <v>0</v>
      </c>
      <c r="B15898" s="41">
        <f t="shared" si="2003"/>
        <v>15897</v>
      </c>
      <c r="C15898" s="23"/>
      <c r="N15898" s="45"/>
      <c r="O15898" s="45"/>
      <c r="P15898" s="45"/>
      <c r="Q15898" s="45"/>
      <c r="R15898" s="45"/>
      <c r="S15898" s="1">
        <f t="shared" si="2004"/>
        <v>0</v>
      </c>
      <c r="T15898" s="1">
        <f t="shared" si="1997"/>
        <v>0</v>
      </c>
      <c r="U15898" s="1">
        <f t="shared" si="1998"/>
        <v>0</v>
      </c>
      <c r="V15898" s="1">
        <f t="shared" si="1999"/>
        <v>0</v>
      </c>
      <c r="W15898" s="1">
        <f t="shared" si="2000"/>
        <v>0</v>
      </c>
      <c r="X15898" s="1">
        <f t="shared" si="2001"/>
        <v>0</v>
      </c>
      <c r="Y15898"/>
      <c r="Z15898"/>
      <c r="AA15898"/>
      <c r="AB15898"/>
      <c r="AC15898"/>
      <c r="AD15898"/>
      <c r="AE15898"/>
      <c r="AF15898"/>
      <c r="AG15898"/>
      <c r="AH15898"/>
      <c r="AI15898"/>
      <c r="AJ15898"/>
    </row>
    <row r="15899" spans="1:36" ht="14.25" customHeight="1">
      <c r="A15899" s="41" t="b">
        <f t="shared" si="2002"/>
        <v>0</v>
      </c>
      <c r="B15899" s="41">
        <f t="shared" si="2003"/>
        <v>15898</v>
      </c>
      <c r="C15899" s="23"/>
      <c r="N15899" s="45"/>
      <c r="O15899" s="45"/>
      <c r="P15899" s="45"/>
      <c r="Q15899" s="45"/>
      <c r="R15899" s="45"/>
      <c r="S15899" s="1">
        <f t="shared" si="2004"/>
        <v>0</v>
      </c>
      <c r="T15899" s="1">
        <f t="shared" si="1997"/>
        <v>0</v>
      </c>
      <c r="U15899" s="1">
        <f t="shared" si="1998"/>
        <v>0</v>
      </c>
      <c r="V15899" s="1">
        <f t="shared" si="1999"/>
        <v>0</v>
      </c>
      <c r="W15899" s="1">
        <f t="shared" si="2000"/>
        <v>0</v>
      </c>
      <c r="X15899" s="1">
        <f t="shared" si="2001"/>
        <v>0</v>
      </c>
      <c r="Y15899"/>
      <c r="Z15899"/>
      <c r="AA15899"/>
      <c r="AB15899"/>
      <c r="AC15899"/>
      <c r="AD15899"/>
      <c r="AE15899"/>
      <c r="AF15899"/>
      <c r="AG15899"/>
      <c r="AH15899"/>
      <c r="AI15899"/>
      <c r="AJ15899"/>
    </row>
    <row r="15900" spans="1:36" ht="14.25" customHeight="1">
      <c r="A15900" s="41" t="b">
        <f t="shared" si="2002"/>
        <v>0</v>
      </c>
      <c r="B15900" s="41">
        <f t="shared" si="2003"/>
        <v>15899</v>
      </c>
      <c r="C15900" s="23"/>
      <c r="N15900" s="45"/>
      <c r="O15900" s="45"/>
      <c r="P15900" s="45"/>
      <c r="Q15900" s="45"/>
      <c r="R15900" s="45"/>
      <c r="S15900" s="1">
        <f t="shared" si="2004"/>
        <v>0</v>
      </c>
      <c r="T15900" s="1">
        <f t="shared" si="1997"/>
        <v>0</v>
      </c>
      <c r="U15900" s="1">
        <f t="shared" si="1998"/>
        <v>0</v>
      </c>
      <c r="V15900" s="1">
        <f t="shared" si="1999"/>
        <v>0</v>
      </c>
      <c r="W15900" s="1">
        <f t="shared" si="2000"/>
        <v>0</v>
      </c>
      <c r="X15900" s="1">
        <f t="shared" si="2001"/>
        <v>0</v>
      </c>
      <c r="Y15900"/>
      <c r="Z15900"/>
      <c r="AA15900"/>
      <c r="AB15900"/>
      <c r="AC15900"/>
      <c r="AD15900"/>
      <c r="AE15900"/>
      <c r="AF15900"/>
      <c r="AG15900"/>
      <c r="AH15900"/>
      <c r="AI15900"/>
      <c r="AJ15900"/>
    </row>
    <row r="15901" spans="1:36" ht="14.25" customHeight="1">
      <c r="A15901" s="41" t="b">
        <f t="shared" si="2002"/>
        <v>0</v>
      </c>
      <c r="B15901" s="41">
        <f t="shared" si="2003"/>
        <v>15900</v>
      </c>
      <c r="C15901" s="23"/>
      <c r="N15901" s="45"/>
      <c r="O15901" s="45"/>
      <c r="P15901" s="45"/>
      <c r="Q15901" s="45"/>
      <c r="R15901" s="45"/>
      <c r="S15901" s="1">
        <f t="shared" si="2004"/>
        <v>0</v>
      </c>
      <c r="T15901" s="1">
        <f t="shared" si="1997"/>
        <v>0</v>
      </c>
      <c r="U15901" s="1">
        <f t="shared" si="1998"/>
        <v>0</v>
      </c>
      <c r="V15901" s="1">
        <f t="shared" si="1999"/>
        <v>0</v>
      </c>
      <c r="W15901" s="1">
        <f t="shared" si="2000"/>
        <v>0</v>
      </c>
      <c r="X15901" s="1">
        <f t="shared" si="2001"/>
        <v>0</v>
      </c>
      <c r="Y15901"/>
      <c r="Z15901"/>
      <c r="AA15901"/>
      <c r="AB15901"/>
      <c r="AC15901"/>
      <c r="AD15901"/>
      <c r="AE15901"/>
      <c r="AF15901"/>
      <c r="AG15901"/>
      <c r="AH15901"/>
      <c r="AI15901"/>
      <c r="AJ15901"/>
    </row>
    <row r="15902" spans="1:36" ht="14.25" customHeight="1">
      <c r="A15902" s="41" t="b">
        <f t="shared" si="2002"/>
        <v>0</v>
      </c>
      <c r="B15902" s="41">
        <f t="shared" si="2003"/>
        <v>15901</v>
      </c>
      <c r="C15902" s="23"/>
      <c r="N15902" s="45"/>
      <c r="O15902" s="45"/>
      <c r="P15902" s="45"/>
      <c r="Q15902" s="45"/>
      <c r="R15902" s="45"/>
      <c r="S15902" s="1">
        <f t="shared" si="2004"/>
        <v>0</v>
      </c>
      <c r="T15902" s="1">
        <f t="shared" si="1997"/>
        <v>0</v>
      </c>
      <c r="U15902" s="1">
        <f t="shared" si="1998"/>
        <v>0</v>
      </c>
      <c r="V15902" s="1">
        <f t="shared" si="1999"/>
        <v>0</v>
      </c>
      <c r="W15902" s="1">
        <f t="shared" si="2000"/>
        <v>0</v>
      </c>
      <c r="X15902" s="1">
        <f t="shared" si="2001"/>
        <v>0</v>
      </c>
      <c r="Y15902"/>
      <c r="Z15902"/>
      <c r="AA15902"/>
      <c r="AB15902"/>
      <c r="AC15902"/>
      <c r="AD15902"/>
      <c r="AE15902"/>
      <c r="AF15902"/>
      <c r="AG15902"/>
      <c r="AH15902"/>
      <c r="AI15902"/>
      <c r="AJ15902"/>
    </row>
    <row r="15903" spans="1:36" ht="14.25" customHeight="1">
      <c r="A15903" s="41" t="b">
        <f t="shared" si="2002"/>
        <v>0</v>
      </c>
      <c r="B15903" s="41">
        <f t="shared" si="2003"/>
        <v>15902</v>
      </c>
      <c r="C15903" s="23"/>
      <c r="N15903" s="45"/>
      <c r="O15903" s="45"/>
      <c r="P15903" s="45"/>
      <c r="Q15903" s="45"/>
      <c r="R15903" s="45"/>
      <c r="S15903" s="1">
        <f t="shared" si="2004"/>
        <v>0</v>
      </c>
      <c r="T15903" s="1">
        <f t="shared" si="1997"/>
        <v>0</v>
      </c>
      <c r="U15903" s="1">
        <f t="shared" si="1998"/>
        <v>0</v>
      </c>
      <c r="V15903" s="1">
        <f t="shared" si="1999"/>
        <v>0</v>
      </c>
      <c r="W15903" s="1">
        <f t="shared" si="2000"/>
        <v>0</v>
      </c>
      <c r="X15903" s="1">
        <f t="shared" si="2001"/>
        <v>0</v>
      </c>
      <c r="Y15903"/>
      <c r="Z15903"/>
      <c r="AA15903"/>
      <c r="AB15903"/>
      <c r="AC15903"/>
      <c r="AD15903"/>
      <c r="AE15903"/>
      <c r="AF15903"/>
      <c r="AG15903"/>
      <c r="AH15903"/>
      <c r="AI15903"/>
      <c r="AJ15903"/>
    </row>
    <row r="15904" spans="1:36" ht="14.25" customHeight="1">
      <c r="A15904" s="41" t="b">
        <f t="shared" si="2002"/>
        <v>0</v>
      </c>
      <c r="B15904" s="41">
        <f t="shared" si="2003"/>
        <v>15903</v>
      </c>
      <c r="C15904" s="23"/>
      <c r="N15904" s="45"/>
      <c r="O15904" s="45"/>
      <c r="P15904" s="45"/>
      <c r="Q15904" s="45"/>
      <c r="R15904" s="45"/>
      <c r="S15904" s="1">
        <f t="shared" si="2004"/>
        <v>0</v>
      </c>
      <c r="T15904" s="1">
        <f t="shared" si="1997"/>
        <v>0</v>
      </c>
      <c r="U15904" s="1">
        <f t="shared" si="1998"/>
        <v>0</v>
      </c>
      <c r="V15904" s="1">
        <f t="shared" si="1999"/>
        <v>0</v>
      </c>
      <c r="W15904" s="1">
        <f t="shared" si="2000"/>
        <v>0</v>
      </c>
      <c r="X15904" s="1">
        <f t="shared" si="2001"/>
        <v>0</v>
      </c>
      <c r="Y15904"/>
      <c r="Z15904"/>
      <c r="AA15904"/>
      <c r="AB15904"/>
      <c r="AC15904"/>
      <c r="AD15904"/>
      <c r="AE15904"/>
      <c r="AF15904"/>
      <c r="AG15904"/>
      <c r="AH15904"/>
      <c r="AI15904"/>
      <c r="AJ15904"/>
    </row>
    <row r="15905" spans="1:36" ht="14.25" customHeight="1">
      <c r="A15905" s="41" t="b">
        <f t="shared" si="2002"/>
        <v>0</v>
      </c>
      <c r="B15905" s="41">
        <f t="shared" si="2003"/>
        <v>15904</v>
      </c>
      <c r="C15905" s="23"/>
      <c r="N15905" s="45"/>
      <c r="O15905" s="45"/>
      <c r="P15905" s="45"/>
      <c r="Q15905" s="45"/>
      <c r="R15905" s="45"/>
      <c r="S15905" s="1">
        <f t="shared" si="2004"/>
        <v>0</v>
      </c>
      <c r="T15905" s="1">
        <f t="shared" ref="T15905:T15968" si="2005">IF(AND(D15905="NOT EXECUTED",COUNTA($N15905)&lt;&gt;0),1,0)</f>
        <v>0</v>
      </c>
      <c r="U15905" s="1">
        <f t="shared" ref="U15905:U15968" si="2006">IF(AND(E15905="NOT EXECUTED",COUNTA($N15905)&lt;&gt;0),1,0)</f>
        <v>0</v>
      </c>
      <c r="V15905" s="1">
        <f t="shared" ref="V15905:V15968" si="2007">IF(AND(F15905="NOT EXECUTED",COUNTA($N15905)&lt;&gt;0),1,0)</f>
        <v>0</v>
      </c>
      <c r="W15905" s="1">
        <f t="shared" ref="W15905:W15968" si="2008">IF(AND(G15905="NOT EXECUTED",COUNTA($N15905)&lt;&gt;0),1,0)</f>
        <v>0</v>
      </c>
      <c r="X15905" s="1">
        <f t="shared" ref="X15905:X15968" si="2009">IF(AND(S15905=1,COUNTA($N15905)&lt;&gt;0),1,0)</f>
        <v>0</v>
      </c>
      <c r="Y15905"/>
      <c r="Z15905"/>
      <c r="AA15905"/>
      <c r="AB15905"/>
      <c r="AC15905"/>
      <c r="AD15905"/>
      <c r="AE15905"/>
      <c r="AF15905"/>
      <c r="AG15905"/>
      <c r="AH15905"/>
      <c r="AI15905"/>
      <c r="AJ15905"/>
    </row>
    <row r="15906" spans="1:36" ht="14.25" customHeight="1">
      <c r="A15906" s="41" t="b">
        <f t="shared" ref="A15906:A15969" si="2010">IF(OR(COUNTIF(D15906:M15906, "NOT EXECUTED"), COUNTIF(D15906:M15906, "NOT COMPILED"), COUNTIF(D15906:M15906, "NOT EFFECTIVE")),TRUE,FALSE)</f>
        <v>0</v>
      </c>
      <c r="B15906" s="41">
        <f t="shared" si="2003"/>
        <v>15905</v>
      </c>
      <c r="C15906" s="23"/>
      <c r="N15906" s="45"/>
      <c r="O15906" s="45"/>
      <c r="P15906" s="45"/>
      <c r="Q15906" s="45"/>
      <c r="R15906" s="45"/>
      <c r="S15906" s="1">
        <f t="shared" si="2004"/>
        <v>0</v>
      </c>
      <c r="T15906" s="1">
        <f t="shared" si="2005"/>
        <v>0</v>
      </c>
      <c r="U15906" s="1">
        <f t="shared" si="2006"/>
        <v>0</v>
      </c>
      <c r="V15906" s="1">
        <f t="shared" si="2007"/>
        <v>0</v>
      </c>
      <c r="W15906" s="1">
        <f t="shared" si="2008"/>
        <v>0</v>
      </c>
      <c r="X15906" s="1">
        <f t="shared" si="2009"/>
        <v>0</v>
      </c>
      <c r="Y15906"/>
      <c r="Z15906"/>
      <c r="AA15906"/>
      <c r="AB15906"/>
      <c r="AC15906"/>
      <c r="AD15906"/>
      <c r="AE15906"/>
      <c r="AF15906"/>
      <c r="AG15906"/>
      <c r="AH15906"/>
      <c r="AI15906"/>
      <c r="AJ15906"/>
    </row>
    <row r="15907" spans="1:36" ht="14.25" customHeight="1">
      <c r="A15907" s="41" t="b">
        <f t="shared" si="2010"/>
        <v>0</v>
      </c>
      <c r="B15907" s="41">
        <f t="shared" si="2003"/>
        <v>15906</v>
      </c>
      <c r="C15907" s="23"/>
      <c r="N15907" s="45"/>
      <c r="O15907" s="45"/>
      <c r="P15907" s="45"/>
      <c r="Q15907" s="45"/>
      <c r="R15907" s="45"/>
      <c r="S15907" s="1">
        <f t="shared" si="2004"/>
        <v>0</v>
      </c>
      <c r="T15907" s="1">
        <f t="shared" si="2005"/>
        <v>0</v>
      </c>
      <c r="U15907" s="1">
        <f t="shared" si="2006"/>
        <v>0</v>
      </c>
      <c r="V15907" s="1">
        <f t="shared" si="2007"/>
        <v>0</v>
      </c>
      <c r="W15907" s="1">
        <f t="shared" si="2008"/>
        <v>0</v>
      </c>
      <c r="X15907" s="1">
        <f t="shared" si="2009"/>
        <v>0</v>
      </c>
      <c r="Y15907"/>
      <c r="Z15907"/>
      <c r="AA15907"/>
      <c r="AB15907"/>
      <c r="AC15907"/>
      <c r="AD15907"/>
      <c r="AE15907"/>
      <c r="AF15907"/>
      <c r="AG15907"/>
      <c r="AH15907"/>
      <c r="AI15907"/>
      <c r="AJ15907"/>
    </row>
    <row r="15908" spans="1:36" ht="14.25" customHeight="1">
      <c r="A15908" s="41" t="b">
        <f t="shared" si="2010"/>
        <v>0</v>
      </c>
      <c r="B15908" s="41">
        <f t="shared" si="2003"/>
        <v>15907</v>
      </c>
      <c r="C15908" s="23"/>
      <c r="N15908" s="45"/>
      <c r="O15908" s="45"/>
      <c r="P15908" s="45"/>
      <c r="Q15908" s="45"/>
      <c r="R15908" s="45"/>
      <c r="S15908" s="1">
        <f t="shared" si="2004"/>
        <v>0</v>
      </c>
      <c r="T15908" s="1">
        <f t="shared" si="2005"/>
        <v>0</v>
      </c>
      <c r="U15908" s="1">
        <f t="shared" si="2006"/>
        <v>0</v>
      </c>
      <c r="V15908" s="1">
        <f t="shared" si="2007"/>
        <v>0</v>
      </c>
      <c r="W15908" s="1">
        <f t="shared" si="2008"/>
        <v>0</v>
      </c>
      <c r="X15908" s="1">
        <f t="shared" si="2009"/>
        <v>0</v>
      </c>
      <c r="Y15908"/>
      <c r="Z15908"/>
      <c r="AA15908"/>
      <c r="AB15908"/>
      <c r="AC15908"/>
      <c r="AD15908"/>
      <c r="AE15908"/>
      <c r="AF15908"/>
      <c r="AG15908"/>
      <c r="AH15908"/>
      <c r="AI15908"/>
      <c r="AJ15908"/>
    </row>
    <row r="15909" spans="1:36" ht="14.25" customHeight="1">
      <c r="A15909" s="41" t="b">
        <f t="shared" si="2010"/>
        <v>0</v>
      </c>
      <c r="B15909" s="41">
        <f t="shared" si="2003"/>
        <v>15908</v>
      </c>
      <c r="C15909" s="23"/>
      <c r="N15909" s="45"/>
      <c r="O15909" s="45"/>
      <c r="P15909" s="45"/>
      <c r="Q15909" s="45"/>
      <c r="R15909" s="45"/>
      <c r="S15909" s="1">
        <f t="shared" si="2004"/>
        <v>0</v>
      </c>
      <c r="T15909" s="1">
        <f t="shared" si="2005"/>
        <v>0</v>
      </c>
      <c r="U15909" s="1">
        <f t="shared" si="2006"/>
        <v>0</v>
      </c>
      <c r="V15909" s="1">
        <f t="shared" si="2007"/>
        <v>0</v>
      </c>
      <c r="W15909" s="1">
        <f t="shared" si="2008"/>
        <v>0</v>
      </c>
      <c r="X15909" s="1">
        <f t="shared" si="2009"/>
        <v>0</v>
      </c>
      <c r="Y15909"/>
      <c r="Z15909"/>
      <c r="AA15909"/>
      <c r="AB15909"/>
      <c r="AC15909"/>
      <c r="AD15909"/>
      <c r="AE15909"/>
      <c r="AF15909"/>
      <c r="AG15909"/>
      <c r="AH15909"/>
      <c r="AI15909"/>
      <c r="AJ15909"/>
    </row>
    <row r="15910" spans="1:36" ht="14.25" customHeight="1">
      <c r="A15910" s="41" t="b">
        <f t="shared" si="2010"/>
        <v>0</v>
      </c>
      <c r="B15910" s="41">
        <f t="shared" si="2003"/>
        <v>15909</v>
      </c>
      <c r="C15910" s="23"/>
      <c r="N15910" s="45"/>
      <c r="O15910" s="45"/>
      <c r="P15910" s="45"/>
      <c r="Q15910" s="45"/>
      <c r="R15910" s="45"/>
      <c r="S15910" s="1">
        <f t="shared" si="2004"/>
        <v>0</v>
      </c>
      <c r="T15910" s="1">
        <f t="shared" si="2005"/>
        <v>0</v>
      </c>
      <c r="U15910" s="1">
        <f t="shared" si="2006"/>
        <v>0</v>
      </c>
      <c r="V15910" s="1">
        <f t="shared" si="2007"/>
        <v>0</v>
      </c>
      <c r="W15910" s="1">
        <f t="shared" si="2008"/>
        <v>0</v>
      </c>
      <c r="X15910" s="1">
        <f t="shared" si="2009"/>
        <v>0</v>
      </c>
      <c r="Y15910"/>
      <c r="Z15910"/>
      <c r="AA15910"/>
      <c r="AB15910"/>
      <c r="AC15910"/>
      <c r="AD15910"/>
      <c r="AE15910"/>
      <c r="AF15910"/>
      <c r="AG15910"/>
      <c r="AH15910"/>
      <c r="AI15910"/>
      <c r="AJ15910"/>
    </row>
    <row r="15911" spans="1:36" ht="14.25" customHeight="1">
      <c r="A15911" s="41" t="b">
        <f t="shared" si="2010"/>
        <v>0</v>
      </c>
      <c r="B15911" s="41">
        <f t="shared" si="2003"/>
        <v>15910</v>
      </c>
      <c r="C15911" s="23"/>
      <c r="N15911" s="45"/>
      <c r="O15911" s="45"/>
      <c r="P15911" s="45"/>
      <c r="Q15911" s="45"/>
      <c r="R15911" s="45"/>
      <c r="S15911" s="1">
        <f t="shared" si="2004"/>
        <v>0</v>
      </c>
      <c r="T15911" s="1">
        <f t="shared" si="2005"/>
        <v>0</v>
      </c>
      <c r="U15911" s="1">
        <f t="shared" si="2006"/>
        <v>0</v>
      </c>
      <c r="V15911" s="1">
        <f t="shared" si="2007"/>
        <v>0</v>
      </c>
      <c r="W15911" s="1">
        <f t="shared" si="2008"/>
        <v>0</v>
      </c>
      <c r="X15911" s="1">
        <f t="shared" si="2009"/>
        <v>0</v>
      </c>
      <c r="Y15911"/>
      <c r="Z15911"/>
      <c r="AA15911"/>
      <c r="AB15911"/>
      <c r="AC15911"/>
      <c r="AD15911"/>
      <c r="AE15911"/>
      <c r="AF15911"/>
      <c r="AG15911"/>
      <c r="AH15911"/>
      <c r="AI15911"/>
      <c r="AJ15911"/>
    </row>
    <row r="15912" spans="1:36" ht="14.25" customHeight="1">
      <c r="A15912" s="41" t="b">
        <f t="shared" si="2010"/>
        <v>0</v>
      </c>
      <c r="B15912" s="41">
        <f t="shared" si="2003"/>
        <v>15911</v>
      </c>
      <c r="C15912" s="23"/>
      <c r="N15912" s="45"/>
      <c r="O15912" s="45"/>
      <c r="P15912" s="45"/>
      <c r="Q15912" s="45"/>
      <c r="R15912" s="45"/>
      <c r="S15912" s="1">
        <f t="shared" si="2004"/>
        <v>0</v>
      </c>
      <c r="T15912" s="1">
        <f t="shared" si="2005"/>
        <v>0</v>
      </c>
      <c r="U15912" s="1">
        <f t="shared" si="2006"/>
        <v>0</v>
      </c>
      <c r="V15912" s="1">
        <f t="shared" si="2007"/>
        <v>0</v>
      </c>
      <c r="W15912" s="1">
        <f t="shared" si="2008"/>
        <v>0</v>
      </c>
      <c r="X15912" s="1">
        <f t="shared" si="2009"/>
        <v>0</v>
      </c>
      <c r="Y15912"/>
      <c r="Z15912"/>
      <c r="AA15912"/>
      <c r="AB15912"/>
      <c r="AC15912"/>
      <c r="AD15912"/>
      <c r="AE15912"/>
      <c r="AF15912"/>
      <c r="AG15912"/>
      <c r="AH15912"/>
      <c r="AI15912"/>
      <c r="AJ15912"/>
    </row>
    <row r="15913" spans="1:36" ht="14.25" customHeight="1">
      <c r="A15913" s="41" t="b">
        <f t="shared" si="2010"/>
        <v>0</v>
      </c>
      <c r="B15913" s="41">
        <f t="shared" si="2003"/>
        <v>15912</v>
      </c>
      <c r="C15913" s="23"/>
      <c r="N15913" s="45"/>
      <c r="O15913" s="45"/>
      <c r="P15913" s="45"/>
      <c r="Q15913" s="45"/>
      <c r="R15913" s="45"/>
      <c r="S15913" s="1">
        <f t="shared" si="2004"/>
        <v>0</v>
      </c>
      <c r="T15913" s="1">
        <f t="shared" si="2005"/>
        <v>0</v>
      </c>
      <c r="U15913" s="1">
        <f t="shared" si="2006"/>
        <v>0</v>
      </c>
      <c r="V15913" s="1">
        <f t="shared" si="2007"/>
        <v>0</v>
      </c>
      <c r="W15913" s="1">
        <f t="shared" si="2008"/>
        <v>0</v>
      </c>
      <c r="X15913" s="1">
        <f t="shared" si="2009"/>
        <v>0</v>
      </c>
      <c r="Y15913"/>
      <c r="Z15913"/>
      <c r="AA15913"/>
      <c r="AB15913"/>
      <c r="AC15913"/>
      <c r="AD15913"/>
      <c r="AE15913"/>
      <c r="AF15913"/>
      <c r="AG15913"/>
      <c r="AH15913"/>
      <c r="AI15913"/>
      <c r="AJ15913"/>
    </row>
    <row r="15914" spans="1:36" ht="14.25" customHeight="1">
      <c r="A15914" s="41" t="b">
        <f t="shared" si="2010"/>
        <v>0</v>
      </c>
      <c r="B15914" s="41">
        <f t="shared" si="2003"/>
        <v>15913</v>
      </c>
      <c r="C15914" s="23"/>
      <c r="N15914" s="45"/>
      <c r="O15914" s="45"/>
      <c r="P15914" s="45"/>
      <c r="Q15914" s="45"/>
      <c r="R15914" s="45"/>
      <c r="S15914" s="1">
        <f t="shared" si="2004"/>
        <v>0</v>
      </c>
      <c r="T15914" s="1">
        <f t="shared" si="2005"/>
        <v>0</v>
      </c>
      <c r="U15914" s="1">
        <f t="shared" si="2006"/>
        <v>0</v>
      </c>
      <c r="V15914" s="1">
        <f t="shared" si="2007"/>
        <v>0</v>
      </c>
      <c r="W15914" s="1">
        <f t="shared" si="2008"/>
        <v>0</v>
      </c>
      <c r="X15914" s="1">
        <f t="shared" si="2009"/>
        <v>0</v>
      </c>
      <c r="Y15914"/>
      <c r="Z15914"/>
      <c r="AA15914"/>
      <c r="AB15914"/>
      <c r="AC15914"/>
      <c r="AD15914"/>
      <c r="AE15914"/>
      <c r="AF15914"/>
      <c r="AG15914"/>
      <c r="AH15914"/>
      <c r="AI15914"/>
      <c r="AJ15914"/>
    </row>
    <row r="15915" spans="1:36" ht="14.25" customHeight="1">
      <c r="A15915" s="41" t="b">
        <f t="shared" si="2010"/>
        <v>0</v>
      </c>
      <c r="B15915" s="41">
        <f t="shared" si="2003"/>
        <v>15914</v>
      </c>
      <c r="C15915" s="23"/>
      <c r="N15915" s="45"/>
      <c r="O15915" s="45"/>
      <c r="P15915" s="45"/>
      <c r="Q15915" s="45"/>
      <c r="R15915" s="45"/>
      <c r="S15915" s="1">
        <f t="shared" si="2004"/>
        <v>0</v>
      </c>
      <c r="T15915" s="1">
        <f t="shared" si="2005"/>
        <v>0</v>
      </c>
      <c r="U15915" s="1">
        <f t="shared" si="2006"/>
        <v>0</v>
      </c>
      <c r="V15915" s="1">
        <f t="shared" si="2007"/>
        <v>0</v>
      </c>
      <c r="W15915" s="1">
        <f t="shared" si="2008"/>
        <v>0</v>
      </c>
      <c r="X15915" s="1">
        <f t="shared" si="2009"/>
        <v>0</v>
      </c>
      <c r="Y15915"/>
      <c r="Z15915"/>
      <c r="AA15915"/>
      <c r="AB15915"/>
      <c r="AC15915"/>
      <c r="AD15915"/>
      <c r="AE15915"/>
      <c r="AF15915"/>
      <c r="AG15915"/>
      <c r="AH15915"/>
      <c r="AI15915"/>
      <c r="AJ15915"/>
    </row>
    <row r="15916" spans="1:36" ht="14.25" customHeight="1">
      <c r="A15916" s="41" t="b">
        <f t="shared" si="2010"/>
        <v>0</v>
      </c>
      <c r="B15916" s="41">
        <f t="shared" si="2003"/>
        <v>15915</v>
      </c>
      <c r="C15916" s="23"/>
      <c r="N15916" s="45"/>
      <c r="O15916" s="45"/>
      <c r="P15916" s="45"/>
      <c r="Q15916" s="45"/>
      <c r="R15916" s="45"/>
      <c r="S15916" s="1">
        <f t="shared" si="2004"/>
        <v>0</v>
      </c>
      <c r="T15916" s="1">
        <f t="shared" si="2005"/>
        <v>0</v>
      </c>
      <c r="U15916" s="1">
        <f t="shared" si="2006"/>
        <v>0</v>
      </c>
      <c r="V15916" s="1">
        <f t="shared" si="2007"/>
        <v>0</v>
      </c>
      <c r="W15916" s="1">
        <f t="shared" si="2008"/>
        <v>0</v>
      </c>
      <c r="X15916" s="1">
        <f t="shared" si="2009"/>
        <v>0</v>
      </c>
      <c r="Y15916"/>
      <c r="Z15916"/>
      <c r="AA15916"/>
      <c r="AB15916"/>
      <c r="AC15916"/>
      <c r="AD15916"/>
      <c r="AE15916"/>
      <c r="AF15916"/>
      <c r="AG15916"/>
      <c r="AH15916"/>
      <c r="AI15916"/>
      <c r="AJ15916"/>
    </row>
    <row r="15917" spans="1:36" ht="14.25" customHeight="1">
      <c r="A15917" s="41" t="b">
        <f t="shared" si="2010"/>
        <v>0</v>
      </c>
      <c r="B15917" s="41">
        <f t="shared" si="2003"/>
        <v>15916</v>
      </c>
      <c r="C15917" s="23"/>
      <c r="N15917" s="45"/>
      <c r="O15917" s="45"/>
      <c r="P15917" s="45"/>
      <c r="Q15917" s="45"/>
      <c r="R15917" s="45"/>
      <c r="S15917" s="1">
        <f t="shared" si="2004"/>
        <v>0</v>
      </c>
      <c r="T15917" s="1">
        <f t="shared" si="2005"/>
        <v>0</v>
      </c>
      <c r="U15917" s="1">
        <f t="shared" si="2006"/>
        <v>0</v>
      </c>
      <c r="V15917" s="1">
        <f t="shared" si="2007"/>
        <v>0</v>
      </c>
      <c r="W15917" s="1">
        <f t="shared" si="2008"/>
        <v>0</v>
      </c>
      <c r="X15917" s="1">
        <f t="shared" si="2009"/>
        <v>0</v>
      </c>
      <c r="Y15917"/>
      <c r="Z15917"/>
      <c r="AA15917"/>
      <c r="AB15917"/>
      <c r="AC15917"/>
      <c r="AD15917"/>
      <c r="AE15917"/>
      <c r="AF15917"/>
      <c r="AG15917"/>
      <c r="AH15917"/>
      <c r="AI15917"/>
      <c r="AJ15917"/>
    </row>
    <row r="15918" spans="1:36" ht="14.25" customHeight="1">
      <c r="A15918" s="41" t="b">
        <f t="shared" si="2010"/>
        <v>0</v>
      </c>
      <c r="B15918" s="41">
        <f t="shared" si="2003"/>
        <v>15917</v>
      </c>
      <c r="C15918" s="23"/>
      <c r="N15918" s="45"/>
      <c r="O15918" s="45"/>
      <c r="P15918" s="45"/>
      <c r="Q15918" s="45"/>
      <c r="R15918" s="45"/>
      <c r="S15918" s="1">
        <f t="shared" si="2004"/>
        <v>0</v>
      </c>
      <c r="T15918" s="1">
        <f t="shared" si="2005"/>
        <v>0</v>
      </c>
      <c r="U15918" s="1">
        <f t="shared" si="2006"/>
        <v>0</v>
      </c>
      <c r="V15918" s="1">
        <f t="shared" si="2007"/>
        <v>0</v>
      </c>
      <c r="W15918" s="1">
        <f t="shared" si="2008"/>
        <v>0</v>
      </c>
      <c r="X15918" s="1">
        <f t="shared" si="2009"/>
        <v>0</v>
      </c>
      <c r="Y15918"/>
      <c r="Z15918"/>
      <c r="AA15918"/>
      <c r="AB15918"/>
      <c r="AC15918"/>
      <c r="AD15918"/>
      <c r="AE15918"/>
      <c r="AF15918"/>
      <c r="AG15918"/>
      <c r="AH15918"/>
      <c r="AI15918"/>
      <c r="AJ15918"/>
    </row>
    <row r="15919" spans="1:36" ht="14.25" customHeight="1">
      <c r="A15919" s="41" t="b">
        <f t="shared" si="2010"/>
        <v>0</v>
      </c>
      <c r="B15919" s="41">
        <f t="shared" si="2003"/>
        <v>15918</v>
      </c>
      <c r="C15919" s="23"/>
      <c r="N15919" s="45"/>
      <c r="O15919" s="45"/>
      <c r="P15919" s="45"/>
      <c r="Q15919" s="45"/>
      <c r="R15919" s="45"/>
      <c r="S15919" s="1">
        <f t="shared" si="2004"/>
        <v>0</v>
      </c>
      <c r="T15919" s="1">
        <f t="shared" si="2005"/>
        <v>0</v>
      </c>
      <c r="U15919" s="1">
        <f t="shared" si="2006"/>
        <v>0</v>
      </c>
      <c r="V15919" s="1">
        <f t="shared" si="2007"/>
        <v>0</v>
      </c>
      <c r="W15919" s="1">
        <f t="shared" si="2008"/>
        <v>0</v>
      </c>
      <c r="X15919" s="1">
        <f t="shared" si="2009"/>
        <v>0</v>
      </c>
      <c r="Y15919"/>
      <c r="Z15919"/>
      <c r="AA15919"/>
      <c r="AB15919"/>
      <c r="AC15919"/>
      <c r="AD15919"/>
      <c r="AE15919"/>
      <c r="AF15919"/>
      <c r="AG15919"/>
      <c r="AH15919"/>
      <c r="AI15919"/>
      <c r="AJ15919"/>
    </row>
    <row r="15920" spans="1:36" ht="14.25" customHeight="1">
      <c r="A15920" s="41" t="b">
        <f t="shared" si="2010"/>
        <v>0</v>
      </c>
      <c r="B15920" s="41">
        <f t="shared" si="2003"/>
        <v>15919</v>
      </c>
      <c r="C15920" s="23"/>
      <c r="N15920" s="45"/>
      <c r="O15920" s="45"/>
      <c r="P15920" s="45"/>
      <c r="Q15920" s="45"/>
      <c r="R15920" s="45"/>
      <c r="S15920" s="1">
        <f t="shared" si="2004"/>
        <v>0</v>
      </c>
      <c r="T15920" s="1">
        <f t="shared" si="2005"/>
        <v>0</v>
      </c>
      <c r="U15920" s="1">
        <f t="shared" si="2006"/>
        <v>0</v>
      </c>
      <c r="V15920" s="1">
        <f t="shared" si="2007"/>
        <v>0</v>
      </c>
      <c r="W15920" s="1">
        <f t="shared" si="2008"/>
        <v>0</v>
      </c>
      <c r="X15920" s="1">
        <f t="shared" si="2009"/>
        <v>0</v>
      </c>
      <c r="Y15920"/>
      <c r="Z15920"/>
      <c r="AA15920"/>
      <c r="AB15920"/>
      <c r="AC15920"/>
      <c r="AD15920"/>
      <c r="AE15920"/>
      <c r="AF15920"/>
      <c r="AG15920"/>
      <c r="AH15920"/>
      <c r="AI15920"/>
      <c r="AJ15920"/>
    </row>
    <row r="15921" spans="1:36" ht="14.25" customHeight="1">
      <c r="A15921" s="41" t="b">
        <f t="shared" si="2010"/>
        <v>0</v>
      </c>
      <c r="B15921" s="41">
        <f t="shared" si="2003"/>
        <v>15920</v>
      </c>
      <c r="C15921" s="23"/>
      <c r="N15921" s="45"/>
      <c r="O15921" s="45"/>
      <c r="P15921" s="45"/>
      <c r="Q15921" s="45"/>
      <c r="R15921" s="45"/>
      <c r="S15921" s="1">
        <f t="shared" si="2004"/>
        <v>0</v>
      </c>
      <c r="T15921" s="1">
        <f t="shared" si="2005"/>
        <v>0</v>
      </c>
      <c r="U15921" s="1">
        <f t="shared" si="2006"/>
        <v>0</v>
      </c>
      <c r="V15921" s="1">
        <f t="shared" si="2007"/>
        <v>0</v>
      </c>
      <c r="W15921" s="1">
        <f t="shared" si="2008"/>
        <v>0</v>
      </c>
      <c r="X15921" s="1">
        <f t="shared" si="2009"/>
        <v>0</v>
      </c>
      <c r="Y15921"/>
      <c r="Z15921"/>
      <c r="AA15921"/>
      <c r="AB15921"/>
      <c r="AC15921"/>
      <c r="AD15921"/>
      <c r="AE15921"/>
      <c r="AF15921"/>
      <c r="AG15921"/>
      <c r="AH15921"/>
      <c r="AI15921"/>
      <c r="AJ15921"/>
    </row>
    <row r="15922" spans="1:36" ht="14.25" customHeight="1">
      <c r="A15922" s="41" t="b">
        <f t="shared" si="2010"/>
        <v>0</v>
      </c>
      <c r="B15922" s="41">
        <f t="shared" si="2003"/>
        <v>15921</v>
      </c>
      <c r="C15922" s="23"/>
      <c r="N15922" s="45"/>
      <c r="O15922" s="45"/>
      <c r="P15922" s="45"/>
      <c r="Q15922" s="45"/>
      <c r="R15922" s="45"/>
      <c r="S15922" s="1">
        <f t="shared" si="2004"/>
        <v>0</v>
      </c>
      <c r="T15922" s="1">
        <f t="shared" si="2005"/>
        <v>0</v>
      </c>
      <c r="U15922" s="1">
        <f t="shared" si="2006"/>
        <v>0</v>
      </c>
      <c r="V15922" s="1">
        <f t="shared" si="2007"/>
        <v>0</v>
      </c>
      <c r="W15922" s="1">
        <f t="shared" si="2008"/>
        <v>0</v>
      </c>
      <c r="X15922" s="1">
        <f t="shared" si="2009"/>
        <v>0</v>
      </c>
      <c r="Y15922"/>
      <c r="Z15922"/>
      <c r="AA15922"/>
      <c r="AB15922"/>
      <c r="AC15922"/>
      <c r="AD15922"/>
      <c r="AE15922"/>
      <c r="AF15922"/>
      <c r="AG15922"/>
      <c r="AH15922"/>
      <c r="AI15922"/>
      <c r="AJ15922"/>
    </row>
    <row r="15923" spans="1:36" ht="14.25" customHeight="1">
      <c r="A15923" s="41" t="b">
        <f t="shared" si="2010"/>
        <v>0</v>
      </c>
      <c r="B15923" s="41">
        <f t="shared" si="2003"/>
        <v>15922</v>
      </c>
      <c r="C15923" s="23"/>
      <c r="N15923" s="45"/>
      <c r="O15923" s="45"/>
      <c r="P15923" s="45"/>
      <c r="Q15923" s="45"/>
      <c r="R15923" s="45"/>
      <c r="S15923" s="1">
        <f t="shared" si="2004"/>
        <v>0</v>
      </c>
      <c r="T15923" s="1">
        <f t="shared" si="2005"/>
        <v>0</v>
      </c>
      <c r="U15923" s="1">
        <f t="shared" si="2006"/>
        <v>0</v>
      </c>
      <c r="V15923" s="1">
        <f t="shared" si="2007"/>
        <v>0</v>
      </c>
      <c r="W15923" s="1">
        <f t="shared" si="2008"/>
        <v>0</v>
      </c>
      <c r="X15923" s="1">
        <f t="shared" si="2009"/>
        <v>0</v>
      </c>
      <c r="Y15923"/>
      <c r="Z15923"/>
      <c r="AA15923"/>
      <c r="AB15923"/>
      <c r="AC15923"/>
      <c r="AD15923"/>
      <c r="AE15923"/>
      <c r="AF15923"/>
      <c r="AG15923"/>
      <c r="AH15923"/>
      <c r="AI15923"/>
      <c r="AJ15923"/>
    </row>
    <row r="15924" spans="1:36" ht="14.25" customHeight="1">
      <c r="A15924" s="41" t="b">
        <f t="shared" si="2010"/>
        <v>0</v>
      </c>
      <c r="B15924" s="41">
        <f t="shared" si="2003"/>
        <v>15923</v>
      </c>
      <c r="C15924" s="23"/>
      <c r="N15924" s="45"/>
      <c r="O15924" s="45"/>
      <c r="P15924" s="45"/>
      <c r="Q15924" s="45"/>
      <c r="R15924" s="45"/>
      <c r="S15924" s="1">
        <f t="shared" si="2004"/>
        <v>0</v>
      </c>
      <c r="T15924" s="1">
        <f t="shared" si="2005"/>
        <v>0</v>
      </c>
      <c r="U15924" s="1">
        <f t="shared" si="2006"/>
        <v>0</v>
      </c>
      <c r="V15924" s="1">
        <f t="shared" si="2007"/>
        <v>0</v>
      </c>
      <c r="W15924" s="1">
        <f t="shared" si="2008"/>
        <v>0</v>
      </c>
      <c r="X15924" s="1">
        <f t="shared" si="2009"/>
        <v>0</v>
      </c>
      <c r="Y15924"/>
      <c r="Z15924"/>
      <c r="AA15924"/>
      <c r="AB15924"/>
      <c r="AC15924"/>
      <c r="AD15924"/>
      <c r="AE15924"/>
      <c r="AF15924"/>
      <c r="AG15924"/>
      <c r="AH15924"/>
      <c r="AI15924"/>
      <c r="AJ15924"/>
    </row>
    <row r="15925" spans="1:36" ht="14.25" customHeight="1">
      <c r="A15925" s="41" t="b">
        <f t="shared" si="2010"/>
        <v>0</v>
      </c>
      <c r="B15925" s="41">
        <f t="shared" si="2003"/>
        <v>15924</v>
      </c>
      <c r="C15925" s="23"/>
      <c r="N15925" s="45"/>
      <c r="O15925" s="45"/>
      <c r="P15925" s="45"/>
      <c r="Q15925" s="45"/>
      <c r="R15925" s="45"/>
      <c r="S15925" s="1">
        <f t="shared" si="2004"/>
        <v>0</v>
      </c>
      <c r="T15925" s="1">
        <f t="shared" si="2005"/>
        <v>0</v>
      </c>
      <c r="U15925" s="1">
        <f t="shared" si="2006"/>
        <v>0</v>
      </c>
      <c r="V15925" s="1">
        <f t="shared" si="2007"/>
        <v>0</v>
      </c>
      <c r="W15925" s="1">
        <f t="shared" si="2008"/>
        <v>0</v>
      </c>
      <c r="X15925" s="1">
        <f t="shared" si="2009"/>
        <v>0</v>
      </c>
      <c r="Y15925"/>
      <c r="Z15925"/>
      <c r="AA15925"/>
      <c r="AB15925"/>
      <c r="AC15925"/>
      <c r="AD15925"/>
      <c r="AE15925"/>
      <c r="AF15925"/>
      <c r="AG15925"/>
      <c r="AH15925"/>
      <c r="AI15925"/>
      <c r="AJ15925"/>
    </row>
    <row r="15926" spans="1:36" ht="14.25" customHeight="1">
      <c r="A15926" s="41" t="b">
        <f t="shared" si="2010"/>
        <v>0</v>
      </c>
      <c r="B15926" s="41">
        <f t="shared" si="2003"/>
        <v>15925</v>
      </c>
      <c r="C15926" s="23"/>
      <c r="N15926" s="45"/>
      <c r="O15926" s="45"/>
      <c r="P15926" s="45"/>
      <c r="Q15926" s="45"/>
      <c r="R15926" s="45"/>
      <c r="S15926" s="1">
        <f t="shared" si="2004"/>
        <v>0</v>
      </c>
      <c r="T15926" s="1">
        <f t="shared" si="2005"/>
        <v>0</v>
      </c>
      <c r="U15926" s="1">
        <f t="shared" si="2006"/>
        <v>0</v>
      </c>
      <c r="V15926" s="1">
        <f t="shared" si="2007"/>
        <v>0</v>
      </c>
      <c r="W15926" s="1">
        <f t="shared" si="2008"/>
        <v>0</v>
      </c>
      <c r="X15926" s="1">
        <f t="shared" si="2009"/>
        <v>0</v>
      </c>
      <c r="Y15926"/>
      <c r="Z15926"/>
      <c r="AA15926"/>
      <c r="AB15926"/>
      <c r="AC15926"/>
      <c r="AD15926"/>
      <c r="AE15926"/>
      <c r="AF15926"/>
      <c r="AG15926"/>
      <c r="AH15926"/>
      <c r="AI15926"/>
      <c r="AJ15926"/>
    </row>
    <row r="15927" spans="1:36" ht="14.25" customHeight="1">
      <c r="A15927" s="41" t="b">
        <f t="shared" si="2010"/>
        <v>0</v>
      </c>
      <c r="B15927" s="41">
        <f t="shared" si="2003"/>
        <v>15926</v>
      </c>
      <c r="C15927" s="23"/>
      <c r="N15927" s="45"/>
      <c r="O15927" s="45"/>
      <c r="P15927" s="45"/>
      <c r="Q15927" s="45"/>
      <c r="R15927" s="45"/>
      <c r="S15927" s="1">
        <f t="shared" si="2004"/>
        <v>0</v>
      </c>
      <c r="T15927" s="1">
        <f t="shared" si="2005"/>
        <v>0</v>
      </c>
      <c r="U15927" s="1">
        <f t="shared" si="2006"/>
        <v>0</v>
      </c>
      <c r="V15927" s="1">
        <f t="shared" si="2007"/>
        <v>0</v>
      </c>
      <c r="W15927" s="1">
        <f t="shared" si="2008"/>
        <v>0</v>
      </c>
      <c r="X15927" s="1">
        <f t="shared" si="2009"/>
        <v>0</v>
      </c>
      <c r="Y15927"/>
      <c r="Z15927"/>
      <c r="AA15927"/>
      <c r="AB15927"/>
      <c r="AC15927"/>
      <c r="AD15927"/>
      <c r="AE15927"/>
      <c r="AF15927"/>
      <c r="AG15927"/>
      <c r="AH15927"/>
      <c r="AI15927"/>
      <c r="AJ15927"/>
    </row>
    <row r="15928" spans="1:36" ht="14.25" customHeight="1">
      <c r="A15928" s="41" t="b">
        <f t="shared" si="2010"/>
        <v>0</v>
      </c>
      <c r="B15928" s="41">
        <f t="shared" si="2003"/>
        <v>15927</v>
      </c>
      <c r="C15928" s="23"/>
      <c r="N15928" s="45"/>
      <c r="O15928" s="45"/>
      <c r="P15928" s="45"/>
      <c r="Q15928" s="45"/>
      <c r="R15928" s="45"/>
      <c r="S15928" s="1">
        <f t="shared" si="2004"/>
        <v>0</v>
      </c>
      <c r="T15928" s="1">
        <f t="shared" si="2005"/>
        <v>0</v>
      </c>
      <c r="U15928" s="1">
        <f t="shared" si="2006"/>
        <v>0</v>
      </c>
      <c r="V15928" s="1">
        <f t="shared" si="2007"/>
        <v>0</v>
      </c>
      <c r="W15928" s="1">
        <f t="shared" si="2008"/>
        <v>0</v>
      </c>
      <c r="X15928" s="1">
        <f t="shared" si="2009"/>
        <v>0</v>
      </c>
      <c r="Y15928"/>
      <c r="Z15928"/>
      <c r="AA15928"/>
      <c r="AB15928"/>
      <c r="AC15928"/>
      <c r="AD15928"/>
      <c r="AE15928"/>
      <c r="AF15928"/>
      <c r="AG15928"/>
      <c r="AH15928"/>
      <c r="AI15928"/>
      <c r="AJ15928"/>
    </row>
    <row r="15929" spans="1:36" ht="14.25" customHeight="1">
      <c r="A15929" s="41" t="b">
        <f t="shared" si="2010"/>
        <v>0</v>
      </c>
      <c r="B15929" s="41">
        <f t="shared" si="2003"/>
        <v>15928</v>
      </c>
      <c r="C15929" s="23"/>
      <c r="N15929" s="45"/>
      <c r="O15929" s="45"/>
      <c r="P15929" s="45"/>
      <c r="Q15929" s="45"/>
      <c r="R15929" s="45"/>
      <c r="S15929" s="1">
        <f t="shared" si="2004"/>
        <v>0</v>
      </c>
      <c r="T15929" s="1">
        <f t="shared" si="2005"/>
        <v>0</v>
      </c>
      <c r="U15929" s="1">
        <f t="shared" si="2006"/>
        <v>0</v>
      </c>
      <c r="V15929" s="1">
        <f t="shared" si="2007"/>
        <v>0</v>
      </c>
      <c r="W15929" s="1">
        <f t="shared" si="2008"/>
        <v>0</v>
      </c>
      <c r="X15929" s="1">
        <f t="shared" si="2009"/>
        <v>0</v>
      </c>
      <c r="Y15929"/>
      <c r="Z15929"/>
      <c r="AA15929"/>
      <c r="AB15929"/>
      <c r="AC15929"/>
      <c r="AD15929"/>
      <c r="AE15929"/>
      <c r="AF15929"/>
      <c r="AG15929"/>
      <c r="AH15929"/>
      <c r="AI15929"/>
      <c r="AJ15929"/>
    </row>
    <row r="15930" spans="1:36" ht="14.25" customHeight="1">
      <c r="A15930" s="41" t="b">
        <f t="shared" si="2010"/>
        <v>0</v>
      </c>
      <c r="B15930" s="41">
        <f t="shared" si="2003"/>
        <v>15929</v>
      </c>
      <c r="C15930" s="23"/>
      <c r="N15930" s="45"/>
      <c r="O15930" s="45"/>
      <c r="P15930" s="45"/>
      <c r="Q15930" s="45"/>
      <c r="R15930" s="45"/>
      <c r="S15930" s="1">
        <f t="shared" si="2004"/>
        <v>0</v>
      </c>
      <c r="T15930" s="1">
        <f t="shared" si="2005"/>
        <v>0</v>
      </c>
      <c r="U15930" s="1">
        <f t="shared" si="2006"/>
        <v>0</v>
      </c>
      <c r="V15930" s="1">
        <f t="shared" si="2007"/>
        <v>0</v>
      </c>
      <c r="W15930" s="1">
        <f t="shared" si="2008"/>
        <v>0</v>
      </c>
      <c r="X15930" s="1">
        <f t="shared" si="2009"/>
        <v>0</v>
      </c>
      <c r="Y15930"/>
      <c r="Z15930"/>
      <c r="AA15930"/>
      <c r="AB15930"/>
      <c r="AC15930"/>
      <c r="AD15930"/>
      <c r="AE15930"/>
      <c r="AF15930"/>
      <c r="AG15930"/>
      <c r="AH15930"/>
      <c r="AI15930"/>
      <c r="AJ15930"/>
    </row>
    <row r="15931" spans="1:36" ht="14.25" customHeight="1">
      <c r="A15931" s="41" t="b">
        <f t="shared" si="2010"/>
        <v>0</v>
      </c>
      <c r="B15931" s="41">
        <f t="shared" si="2003"/>
        <v>15930</v>
      </c>
      <c r="C15931" s="23"/>
      <c r="N15931" s="45"/>
      <c r="O15931" s="45"/>
      <c r="P15931" s="45"/>
      <c r="Q15931" s="45"/>
      <c r="R15931" s="45"/>
      <c r="S15931" s="1">
        <f t="shared" si="2004"/>
        <v>0</v>
      </c>
      <c r="T15931" s="1">
        <f t="shared" si="2005"/>
        <v>0</v>
      </c>
      <c r="U15931" s="1">
        <f t="shared" si="2006"/>
        <v>0</v>
      </c>
      <c r="V15931" s="1">
        <f t="shared" si="2007"/>
        <v>0</v>
      </c>
      <c r="W15931" s="1">
        <f t="shared" si="2008"/>
        <v>0</v>
      </c>
      <c r="X15931" s="1">
        <f t="shared" si="2009"/>
        <v>0</v>
      </c>
      <c r="Y15931"/>
      <c r="Z15931"/>
      <c r="AA15931"/>
      <c r="AB15931"/>
      <c r="AC15931"/>
      <c r="AD15931"/>
      <c r="AE15931"/>
      <c r="AF15931"/>
      <c r="AG15931"/>
      <c r="AH15931"/>
      <c r="AI15931"/>
      <c r="AJ15931"/>
    </row>
    <row r="15932" spans="1:36" ht="14.25" customHeight="1">
      <c r="A15932" s="41" t="b">
        <f t="shared" si="2010"/>
        <v>0</v>
      </c>
      <c r="B15932" s="41">
        <f t="shared" si="2003"/>
        <v>15931</v>
      </c>
      <c r="C15932" s="23"/>
      <c r="N15932" s="45"/>
      <c r="O15932" s="45"/>
      <c r="P15932" s="45"/>
      <c r="Q15932" s="45"/>
      <c r="R15932" s="45"/>
      <c r="S15932" s="1">
        <f t="shared" si="2004"/>
        <v>0</v>
      </c>
      <c r="T15932" s="1">
        <f t="shared" si="2005"/>
        <v>0</v>
      </c>
      <c r="U15932" s="1">
        <f t="shared" si="2006"/>
        <v>0</v>
      </c>
      <c r="V15932" s="1">
        <f t="shared" si="2007"/>
        <v>0</v>
      </c>
      <c r="W15932" s="1">
        <f t="shared" si="2008"/>
        <v>0</v>
      </c>
      <c r="X15932" s="1">
        <f t="shared" si="2009"/>
        <v>0</v>
      </c>
      <c r="Y15932"/>
      <c r="Z15932"/>
      <c r="AA15932"/>
      <c r="AB15932"/>
      <c r="AC15932"/>
      <c r="AD15932"/>
      <c r="AE15932"/>
      <c r="AF15932"/>
      <c r="AG15932"/>
      <c r="AH15932"/>
      <c r="AI15932"/>
      <c r="AJ15932"/>
    </row>
    <row r="15933" spans="1:36" ht="14.25" customHeight="1">
      <c r="A15933" s="41" t="b">
        <f t="shared" si="2010"/>
        <v>0</v>
      </c>
      <c r="B15933" s="41">
        <f t="shared" si="2003"/>
        <v>15932</v>
      </c>
      <c r="C15933" s="23"/>
      <c r="N15933" s="45"/>
      <c r="O15933" s="45"/>
      <c r="P15933" s="45"/>
      <c r="Q15933" s="45"/>
      <c r="R15933" s="45"/>
      <c r="S15933" s="1">
        <f t="shared" si="2004"/>
        <v>0</v>
      </c>
      <c r="T15933" s="1">
        <f t="shared" si="2005"/>
        <v>0</v>
      </c>
      <c r="U15933" s="1">
        <f t="shared" si="2006"/>
        <v>0</v>
      </c>
      <c r="V15933" s="1">
        <f t="shared" si="2007"/>
        <v>0</v>
      </c>
      <c r="W15933" s="1">
        <f t="shared" si="2008"/>
        <v>0</v>
      </c>
      <c r="X15933" s="1">
        <f t="shared" si="2009"/>
        <v>0</v>
      </c>
      <c r="Y15933"/>
      <c r="Z15933"/>
      <c r="AA15933"/>
      <c r="AB15933"/>
      <c r="AC15933"/>
      <c r="AD15933"/>
      <c r="AE15933"/>
      <c r="AF15933"/>
      <c r="AG15933"/>
      <c r="AH15933"/>
      <c r="AI15933"/>
      <c r="AJ15933"/>
    </row>
    <row r="15934" spans="1:36" ht="14.25" customHeight="1">
      <c r="A15934" s="41" t="b">
        <f t="shared" si="2010"/>
        <v>0</v>
      </c>
      <c r="B15934" s="41">
        <f t="shared" si="2003"/>
        <v>15933</v>
      </c>
      <c r="C15934" s="23"/>
      <c r="N15934" s="45"/>
      <c r="O15934" s="45"/>
      <c r="P15934" s="45"/>
      <c r="Q15934" s="45"/>
      <c r="R15934" s="45"/>
      <c r="S15934" s="1">
        <f t="shared" si="2004"/>
        <v>0</v>
      </c>
      <c r="T15934" s="1">
        <f t="shared" si="2005"/>
        <v>0</v>
      </c>
      <c r="U15934" s="1">
        <f t="shared" si="2006"/>
        <v>0</v>
      </c>
      <c r="V15934" s="1">
        <f t="shared" si="2007"/>
        <v>0</v>
      </c>
      <c r="W15934" s="1">
        <f t="shared" si="2008"/>
        <v>0</v>
      </c>
      <c r="X15934" s="1">
        <f t="shared" si="2009"/>
        <v>0</v>
      </c>
      <c r="Y15934"/>
      <c r="Z15934"/>
      <c r="AA15934"/>
      <c r="AB15934"/>
      <c r="AC15934"/>
      <c r="AD15934"/>
      <c r="AE15934"/>
      <c r="AF15934"/>
      <c r="AG15934"/>
      <c r="AH15934"/>
      <c r="AI15934"/>
      <c r="AJ15934"/>
    </row>
    <row r="15935" spans="1:36" ht="14.25" customHeight="1">
      <c r="A15935" s="41" t="b">
        <f t="shared" si="2010"/>
        <v>0</v>
      </c>
      <c r="B15935" s="41">
        <f t="shared" si="2003"/>
        <v>15934</v>
      </c>
      <c r="C15935" s="23"/>
      <c r="N15935" s="45"/>
      <c r="O15935" s="45"/>
      <c r="P15935" s="45"/>
      <c r="Q15935" s="45"/>
      <c r="R15935" s="45"/>
      <c r="S15935" s="1">
        <f t="shared" si="2004"/>
        <v>0</v>
      </c>
      <c r="T15935" s="1">
        <f t="shared" si="2005"/>
        <v>0</v>
      </c>
      <c r="U15935" s="1">
        <f t="shared" si="2006"/>
        <v>0</v>
      </c>
      <c r="V15935" s="1">
        <f t="shared" si="2007"/>
        <v>0</v>
      </c>
      <c r="W15935" s="1">
        <f t="shared" si="2008"/>
        <v>0</v>
      </c>
      <c r="X15935" s="1">
        <f t="shared" si="2009"/>
        <v>0</v>
      </c>
      <c r="Y15935"/>
      <c r="Z15935"/>
      <c r="AA15935"/>
      <c r="AB15935"/>
      <c r="AC15935"/>
      <c r="AD15935"/>
      <c r="AE15935"/>
      <c r="AF15935"/>
      <c r="AG15935"/>
      <c r="AH15935"/>
      <c r="AI15935"/>
      <c r="AJ15935"/>
    </row>
    <row r="15936" spans="1:36" ht="14.25" customHeight="1">
      <c r="A15936" s="41" t="b">
        <f t="shared" si="2010"/>
        <v>0</v>
      </c>
      <c r="B15936" s="41">
        <f t="shared" si="2003"/>
        <v>15935</v>
      </c>
      <c r="C15936" s="23"/>
      <c r="N15936" s="45"/>
      <c r="O15936" s="45"/>
      <c r="P15936" s="45"/>
      <c r="Q15936" s="45"/>
      <c r="R15936" s="45"/>
      <c r="S15936" s="1">
        <f t="shared" si="2004"/>
        <v>0</v>
      </c>
      <c r="T15936" s="1">
        <f t="shared" si="2005"/>
        <v>0</v>
      </c>
      <c r="U15936" s="1">
        <f t="shared" si="2006"/>
        <v>0</v>
      </c>
      <c r="V15936" s="1">
        <f t="shared" si="2007"/>
        <v>0</v>
      </c>
      <c r="W15936" s="1">
        <f t="shared" si="2008"/>
        <v>0</v>
      </c>
      <c r="X15936" s="1">
        <f t="shared" si="2009"/>
        <v>0</v>
      </c>
      <c r="Y15936"/>
      <c r="Z15936"/>
      <c r="AA15936"/>
      <c r="AB15936"/>
      <c r="AC15936"/>
      <c r="AD15936"/>
      <c r="AE15936"/>
      <c r="AF15936"/>
      <c r="AG15936"/>
      <c r="AH15936"/>
      <c r="AI15936"/>
      <c r="AJ15936"/>
    </row>
    <row r="15937" spans="1:36" ht="14.25" customHeight="1">
      <c r="A15937" s="41" t="b">
        <f t="shared" si="2010"/>
        <v>0</v>
      </c>
      <c r="B15937" s="41">
        <f t="shared" si="2003"/>
        <v>15936</v>
      </c>
      <c r="C15937" s="23"/>
      <c r="N15937" s="45"/>
      <c r="O15937" s="45"/>
      <c r="P15937" s="45"/>
      <c r="Q15937" s="45"/>
      <c r="R15937" s="45"/>
      <c r="S15937" s="1">
        <f t="shared" si="2004"/>
        <v>0</v>
      </c>
      <c r="T15937" s="1">
        <f t="shared" si="2005"/>
        <v>0</v>
      </c>
      <c r="U15937" s="1">
        <f t="shared" si="2006"/>
        <v>0</v>
      </c>
      <c r="V15937" s="1">
        <f t="shared" si="2007"/>
        <v>0</v>
      </c>
      <c r="W15937" s="1">
        <f t="shared" si="2008"/>
        <v>0</v>
      </c>
      <c r="X15937" s="1">
        <f t="shared" si="2009"/>
        <v>0</v>
      </c>
      <c r="Y15937"/>
      <c r="Z15937"/>
      <c r="AA15937"/>
      <c r="AB15937"/>
      <c r="AC15937"/>
      <c r="AD15937"/>
      <c r="AE15937"/>
      <c r="AF15937"/>
      <c r="AG15937"/>
      <c r="AH15937"/>
      <c r="AI15937"/>
      <c r="AJ15937"/>
    </row>
    <row r="15938" spans="1:36" ht="14.25" customHeight="1">
      <c r="A15938" s="41" t="b">
        <f t="shared" si="2010"/>
        <v>0</v>
      </c>
      <c r="B15938" s="41">
        <f t="shared" si="2003"/>
        <v>15937</v>
      </c>
      <c r="C15938" s="23"/>
      <c r="N15938" s="45"/>
      <c r="O15938" s="45"/>
      <c r="P15938" s="45"/>
      <c r="Q15938" s="45"/>
      <c r="R15938" s="45"/>
      <c r="S15938" s="1">
        <f t="shared" si="2004"/>
        <v>0</v>
      </c>
      <c r="T15938" s="1">
        <f t="shared" si="2005"/>
        <v>0</v>
      </c>
      <c r="U15938" s="1">
        <f t="shared" si="2006"/>
        <v>0</v>
      </c>
      <c r="V15938" s="1">
        <f t="shared" si="2007"/>
        <v>0</v>
      </c>
      <c r="W15938" s="1">
        <f t="shared" si="2008"/>
        <v>0</v>
      </c>
      <c r="X15938" s="1">
        <f t="shared" si="2009"/>
        <v>0</v>
      </c>
      <c r="Y15938"/>
      <c r="Z15938"/>
      <c r="AA15938"/>
      <c r="AB15938"/>
      <c r="AC15938"/>
      <c r="AD15938"/>
      <c r="AE15938"/>
      <c r="AF15938"/>
      <c r="AG15938"/>
      <c r="AH15938"/>
      <c r="AI15938"/>
      <c r="AJ15938"/>
    </row>
    <row r="15939" spans="1:36" ht="14.25" customHeight="1">
      <c r="A15939" s="41" t="b">
        <f t="shared" si="2010"/>
        <v>0</v>
      </c>
      <c r="B15939" s="41">
        <f t="shared" si="2003"/>
        <v>15938</v>
      </c>
      <c r="C15939" s="23"/>
      <c r="N15939" s="45"/>
      <c r="O15939" s="45"/>
      <c r="P15939" s="45"/>
      <c r="Q15939" s="45"/>
      <c r="R15939" s="45"/>
      <c r="S15939" s="1">
        <f t="shared" si="2004"/>
        <v>0</v>
      </c>
      <c r="T15939" s="1">
        <f t="shared" si="2005"/>
        <v>0</v>
      </c>
      <c r="U15939" s="1">
        <f t="shared" si="2006"/>
        <v>0</v>
      </c>
      <c r="V15939" s="1">
        <f t="shared" si="2007"/>
        <v>0</v>
      </c>
      <c r="W15939" s="1">
        <f t="shared" si="2008"/>
        <v>0</v>
      </c>
      <c r="X15939" s="1">
        <f t="shared" si="2009"/>
        <v>0</v>
      </c>
      <c r="Y15939"/>
      <c r="Z15939"/>
      <c r="AA15939"/>
      <c r="AB15939"/>
      <c r="AC15939"/>
      <c r="AD15939"/>
      <c r="AE15939"/>
      <c r="AF15939"/>
      <c r="AG15939"/>
      <c r="AH15939"/>
      <c r="AI15939"/>
      <c r="AJ15939"/>
    </row>
    <row r="15940" spans="1:36" ht="14.25" customHeight="1">
      <c r="A15940" s="41" t="b">
        <f t="shared" si="2010"/>
        <v>0</v>
      </c>
      <c r="B15940" s="41">
        <f t="shared" ref="B15940:B16003" si="2011">+B15939+1</f>
        <v>15939</v>
      </c>
      <c r="C15940" s="23"/>
      <c r="N15940" s="45"/>
      <c r="O15940" s="45"/>
      <c r="P15940" s="45"/>
      <c r="Q15940" s="45"/>
      <c r="R15940" s="45"/>
      <c r="S15940" s="1">
        <f t="shared" si="2004"/>
        <v>0</v>
      </c>
      <c r="T15940" s="1">
        <f t="shared" si="2005"/>
        <v>0</v>
      </c>
      <c r="U15940" s="1">
        <f t="shared" si="2006"/>
        <v>0</v>
      </c>
      <c r="V15940" s="1">
        <f t="shared" si="2007"/>
        <v>0</v>
      </c>
      <c r="W15940" s="1">
        <f t="shared" si="2008"/>
        <v>0</v>
      </c>
      <c r="X15940" s="1">
        <f t="shared" si="2009"/>
        <v>0</v>
      </c>
      <c r="Y15940"/>
      <c r="Z15940"/>
      <c r="AA15940"/>
      <c r="AB15940"/>
      <c r="AC15940"/>
      <c r="AD15940"/>
      <c r="AE15940"/>
      <c r="AF15940"/>
      <c r="AG15940"/>
      <c r="AH15940"/>
      <c r="AI15940"/>
      <c r="AJ15940"/>
    </row>
    <row r="15941" spans="1:36" ht="14.25" customHeight="1">
      <c r="A15941" s="41" t="b">
        <f t="shared" si="2010"/>
        <v>0</v>
      </c>
      <c r="B15941" s="41">
        <f t="shared" si="2011"/>
        <v>15940</v>
      </c>
      <c r="C15941" s="23"/>
      <c r="N15941" s="45"/>
      <c r="O15941" s="45"/>
      <c r="P15941" s="45"/>
      <c r="Q15941" s="45"/>
      <c r="R15941" s="45"/>
      <c r="S15941" s="1">
        <f t="shared" si="2004"/>
        <v>0</v>
      </c>
      <c r="T15941" s="1">
        <f t="shared" si="2005"/>
        <v>0</v>
      </c>
      <c r="U15941" s="1">
        <f t="shared" si="2006"/>
        <v>0</v>
      </c>
      <c r="V15941" s="1">
        <f t="shared" si="2007"/>
        <v>0</v>
      </c>
      <c r="W15941" s="1">
        <f t="shared" si="2008"/>
        <v>0</v>
      </c>
      <c r="X15941" s="1">
        <f t="shared" si="2009"/>
        <v>0</v>
      </c>
      <c r="Y15941"/>
      <c r="Z15941"/>
      <c r="AA15941"/>
      <c r="AB15941"/>
      <c r="AC15941"/>
      <c r="AD15941"/>
      <c r="AE15941"/>
      <c r="AF15941"/>
      <c r="AG15941"/>
      <c r="AH15941"/>
      <c r="AI15941"/>
      <c r="AJ15941"/>
    </row>
    <row r="15942" spans="1:36" ht="14.25" customHeight="1">
      <c r="A15942" s="41" t="b">
        <f t="shared" si="2010"/>
        <v>0</v>
      </c>
      <c r="B15942" s="41">
        <f t="shared" si="2011"/>
        <v>15941</v>
      </c>
      <c r="C15942" s="23"/>
      <c r="N15942" s="45"/>
      <c r="O15942" s="45"/>
      <c r="P15942" s="45"/>
      <c r="Q15942" s="45"/>
      <c r="R15942" s="45"/>
      <c r="S15942" s="1">
        <f t="shared" si="2004"/>
        <v>0</v>
      </c>
      <c r="T15942" s="1">
        <f t="shared" si="2005"/>
        <v>0</v>
      </c>
      <c r="U15942" s="1">
        <f t="shared" si="2006"/>
        <v>0</v>
      </c>
      <c r="V15942" s="1">
        <f t="shared" si="2007"/>
        <v>0</v>
      </c>
      <c r="W15942" s="1">
        <f t="shared" si="2008"/>
        <v>0</v>
      </c>
      <c r="X15942" s="1">
        <f t="shared" si="2009"/>
        <v>0</v>
      </c>
      <c r="Y15942"/>
      <c r="Z15942"/>
      <c r="AA15942"/>
      <c r="AB15942"/>
      <c r="AC15942"/>
      <c r="AD15942"/>
      <c r="AE15942"/>
      <c r="AF15942"/>
      <c r="AG15942"/>
      <c r="AH15942"/>
      <c r="AI15942"/>
      <c r="AJ15942"/>
    </row>
    <row r="15943" spans="1:36" ht="14.25" customHeight="1">
      <c r="A15943" s="41" t="b">
        <f t="shared" si="2010"/>
        <v>0</v>
      </c>
      <c r="B15943" s="41">
        <f t="shared" si="2011"/>
        <v>15942</v>
      </c>
      <c r="C15943" s="23"/>
      <c r="N15943" s="45"/>
      <c r="O15943" s="45"/>
      <c r="P15943" s="45"/>
      <c r="Q15943" s="45"/>
      <c r="R15943" s="45"/>
      <c r="S15943" s="1">
        <f t="shared" si="2004"/>
        <v>0</v>
      </c>
      <c r="T15943" s="1">
        <f t="shared" si="2005"/>
        <v>0</v>
      </c>
      <c r="U15943" s="1">
        <f t="shared" si="2006"/>
        <v>0</v>
      </c>
      <c r="V15943" s="1">
        <f t="shared" si="2007"/>
        <v>0</v>
      </c>
      <c r="W15943" s="1">
        <f t="shared" si="2008"/>
        <v>0</v>
      </c>
      <c r="X15943" s="1">
        <f t="shared" si="2009"/>
        <v>0</v>
      </c>
      <c r="Y15943"/>
      <c r="Z15943"/>
      <c r="AA15943"/>
      <c r="AB15943"/>
      <c r="AC15943"/>
      <c r="AD15943"/>
      <c r="AE15943"/>
      <c r="AF15943"/>
      <c r="AG15943"/>
      <c r="AH15943"/>
      <c r="AI15943"/>
      <c r="AJ15943"/>
    </row>
    <row r="15944" spans="1:36" ht="14.25" customHeight="1">
      <c r="A15944" s="41" t="b">
        <f t="shared" si="2010"/>
        <v>0</v>
      </c>
      <c r="B15944" s="41">
        <f t="shared" si="2011"/>
        <v>15943</v>
      </c>
      <c r="C15944" s="23"/>
      <c r="N15944" s="45"/>
      <c r="O15944" s="45"/>
      <c r="P15944" s="45"/>
      <c r="Q15944" s="45"/>
      <c r="R15944" s="45"/>
      <c r="S15944" s="1">
        <f t="shared" si="2004"/>
        <v>0</v>
      </c>
      <c r="T15944" s="1">
        <f t="shared" si="2005"/>
        <v>0</v>
      </c>
      <c r="U15944" s="1">
        <f t="shared" si="2006"/>
        <v>0</v>
      </c>
      <c r="V15944" s="1">
        <f t="shared" si="2007"/>
        <v>0</v>
      </c>
      <c r="W15944" s="1">
        <f t="shared" si="2008"/>
        <v>0</v>
      </c>
      <c r="X15944" s="1">
        <f t="shared" si="2009"/>
        <v>0</v>
      </c>
      <c r="Y15944"/>
      <c r="Z15944"/>
      <c r="AA15944"/>
      <c r="AB15944"/>
      <c r="AC15944"/>
      <c r="AD15944"/>
      <c r="AE15944"/>
      <c r="AF15944"/>
      <c r="AG15944"/>
      <c r="AH15944"/>
      <c r="AI15944"/>
      <c r="AJ15944"/>
    </row>
    <row r="15945" spans="1:36" ht="14.25" customHeight="1">
      <c r="A15945" s="41" t="b">
        <f t="shared" si="2010"/>
        <v>0</v>
      </c>
      <c r="B15945" s="41">
        <f t="shared" si="2011"/>
        <v>15944</v>
      </c>
      <c r="C15945" s="23"/>
      <c r="N15945" s="45"/>
      <c r="O15945" s="45"/>
      <c r="P15945" s="45"/>
      <c r="Q15945" s="45"/>
      <c r="R15945" s="45"/>
      <c r="S15945" s="1">
        <f t="shared" si="2004"/>
        <v>0</v>
      </c>
      <c r="T15945" s="1">
        <f t="shared" si="2005"/>
        <v>0</v>
      </c>
      <c r="U15945" s="1">
        <f t="shared" si="2006"/>
        <v>0</v>
      </c>
      <c r="V15945" s="1">
        <f t="shared" si="2007"/>
        <v>0</v>
      </c>
      <c r="W15945" s="1">
        <f t="shared" si="2008"/>
        <v>0</v>
      </c>
      <c r="X15945" s="1">
        <f t="shared" si="2009"/>
        <v>0</v>
      </c>
      <c r="Y15945"/>
      <c r="Z15945"/>
      <c r="AA15945"/>
      <c r="AB15945"/>
      <c r="AC15945"/>
      <c r="AD15945"/>
      <c r="AE15945"/>
      <c r="AF15945"/>
      <c r="AG15945"/>
      <c r="AH15945"/>
      <c r="AI15945"/>
      <c r="AJ15945"/>
    </row>
    <row r="15946" spans="1:36" ht="14.25" customHeight="1">
      <c r="A15946" s="41" t="b">
        <f t="shared" si="2010"/>
        <v>0</v>
      </c>
      <c r="B15946" s="41">
        <f t="shared" si="2011"/>
        <v>15945</v>
      </c>
      <c r="C15946" s="23"/>
      <c r="N15946" s="45"/>
      <c r="O15946" s="45"/>
      <c r="P15946" s="45"/>
      <c r="Q15946" s="45"/>
      <c r="R15946" s="45"/>
      <c r="S15946" s="1">
        <f t="shared" si="2004"/>
        <v>0</v>
      </c>
      <c r="T15946" s="1">
        <f t="shared" si="2005"/>
        <v>0</v>
      </c>
      <c r="U15946" s="1">
        <f t="shared" si="2006"/>
        <v>0</v>
      </c>
      <c r="V15946" s="1">
        <f t="shared" si="2007"/>
        <v>0</v>
      </c>
      <c r="W15946" s="1">
        <f t="shared" si="2008"/>
        <v>0</v>
      </c>
      <c r="X15946" s="1">
        <f t="shared" si="2009"/>
        <v>0</v>
      </c>
      <c r="Y15946"/>
      <c r="Z15946"/>
      <c r="AA15946"/>
      <c r="AB15946"/>
      <c r="AC15946"/>
      <c r="AD15946"/>
      <c r="AE15946"/>
      <c r="AF15946"/>
      <c r="AG15946"/>
      <c r="AH15946"/>
      <c r="AI15946"/>
      <c r="AJ15946"/>
    </row>
    <row r="15947" spans="1:36" ht="14.25" customHeight="1">
      <c r="A15947" s="41" t="b">
        <f t="shared" si="2010"/>
        <v>0</v>
      </c>
      <c r="B15947" s="41">
        <f t="shared" si="2011"/>
        <v>15946</v>
      </c>
      <c r="C15947" s="23"/>
      <c r="N15947" s="45"/>
      <c r="O15947" s="45"/>
      <c r="P15947" s="45"/>
      <c r="Q15947" s="45"/>
      <c r="R15947" s="45"/>
      <c r="S15947" s="1">
        <f t="shared" si="2004"/>
        <v>0</v>
      </c>
      <c r="T15947" s="1">
        <f t="shared" si="2005"/>
        <v>0</v>
      </c>
      <c r="U15947" s="1">
        <f t="shared" si="2006"/>
        <v>0</v>
      </c>
      <c r="V15947" s="1">
        <f t="shared" si="2007"/>
        <v>0</v>
      </c>
      <c r="W15947" s="1">
        <f t="shared" si="2008"/>
        <v>0</v>
      </c>
      <c r="X15947" s="1">
        <f t="shared" si="2009"/>
        <v>0</v>
      </c>
      <c r="Y15947"/>
      <c r="Z15947"/>
      <c r="AA15947"/>
      <c r="AB15947"/>
      <c r="AC15947"/>
      <c r="AD15947"/>
      <c r="AE15947"/>
      <c r="AF15947"/>
      <c r="AG15947"/>
      <c r="AH15947"/>
      <c r="AI15947"/>
      <c r="AJ15947"/>
    </row>
    <row r="15948" spans="1:36" ht="14.25" customHeight="1">
      <c r="A15948" s="41" t="b">
        <f t="shared" si="2010"/>
        <v>0</v>
      </c>
      <c r="B15948" s="41">
        <f t="shared" si="2011"/>
        <v>15947</v>
      </c>
      <c r="C15948" s="23"/>
      <c r="N15948" s="45"/>
      <c r="O15948" s="45"/>
      <c r="P15948" s="45"/>
      <c r="Q15948" s="45"/>
      <c r="R15948" s="45"/>
      <c r="S15948" s="1">
        <f t="shared" si="2004"/>
        <v>0</v>
      </c>
      <c r="T15948" s="1">
        <f t="shared" si="2005"/>
        <v>0</v>
      </c>
      <c r="U15948" s="1">
        <f t="shared" si="2006"/>
        <v>0</v>
      </c>
      <c r="V15948" s="1">
        <f t="shared" si="2007"/>
        <v>0</v>
      </c>
      <c r="W15948" s="1">
        <f t="shared" si="2008"/>
        <v>0</v>
      </c>
      <c r="X15948" s="1">
        <f t="shared" si="2009"/>
        <v>0</v>
      </c>
      <c r="Y15948"/>
      <c r="Z15948"/>
      <c r="AA15948"/>
      <c r="AB15948"/>
      <c r="AC15948"/>
      <c r="AD15948"/>
      <c r="AE15948"/>
      <c r="AF15948"/>
      <c r="AG15948"/>
      <c r="AH15948"/>
      <c r="AI15948"/>
      <c r="AJ15948"/>
    </row>
    <row r="15949" spans="1:36" ht="14.25" customHeight="1">
      <c r="A15949" s="41" t="b">
        <f t="shared" si="2010"/>
        <v>0</v>
      </c>
      <c r="B15949" s="41">
        <f t="shared" si="2011"/>
        <v>15948</v>
      </c>
      <c r="C15949" s="23"/>
      <c r="N15949" s="45"/>
      <c r="O15949" s="45"/>
      <c r="P15949" s="45"/>
      <c r="Q15949" s="45"/>
      <c r="R15949" s="45"/>
      <c r="S15949" s="1">
        <f t="shared" si="2004"/>
        <v>0</v>
      </c>
      <c r="T15949" s="1">
        <f t="shared" si="2005"/>
        <v>0</v>
      </c>
      <c r="U15949" s="1">
        <f t="shared" si="2006"/>
        <v>0</v>
      </c>
      <c r="V15949" s="1">
        <f t="shared" si="2007"/>
        <v>0</v>
      </c>
      <c r="W15949" s="1">
        <f t="shared" si="2008"/>
        <v>0</v>
      </c>
      <c r="X15949" s="1">
        <f t="shared" si="2009"/>
        <v>0</v>
      </c>
      <c r="Y15949"/>
      <c r="Z15949"/>
      <c r="AA15949"/>
      <c r="AB15949"/>
      <c r="AC15949"/>
      <c r="AD15949"/>
      <c r="AE15949"/>
      <c r="AF15949"/>
      <c r="AG15949"/>
      <c r="AH15949"/>
      <c r="AI15949"/>
      <c r="AJ15949"/>
    </row>
    <row r="15950" spans="1:36" ht="14.25" customHeight="1">
      <c r="A15950" s="41" t="b">
        <f t="shared" si="2010"/>
        <v>0</v>
      </c>
      <c r="B15950" s="41">
        <f t="shared" si="2011"/>
        <v>15949</v>
      </c>
      <c r="C15950" s="23"/>
      <c r="N15950" s="45"/>
      <c r="O15950" s="45"/>
      <c r="P15950" s="45"/>
      <c r="Q15950" s="45"/>
      <c r="R15950" s="45"/>
      <c r="S15950" s="1">
        <f t="shared" ref="S15950:S16013" si="2012">IF(COUNTIF(H15950:M15950,"NOT EFFECTIVE"),1,0)</f>
        <v>0</v>
      </c>
      <c r="T15950" s="1">
        <f t="shared" si="2005"/>
        <v>0</v>
      </c>
      <c r="U15950" s="1">
        <f t="shared" si="2006"/>
        <v>0</v>
      </c>
      <c r="V15950" s="1">
        <f t="shared" si="2007"/>
        <v>0</v>
      </c>
      <c r="W15950" s="1">
        <f t="shared" si="2008"/>
        <v>0</v>
      </c>
      <c r="X15950" s="1">
        <f t="shared" si="2009"/>
        <v>0</v>
      </c>
      <c r="Y15950"/>
      <c r="Z15950"/>
      <c r="AA15950"/>
      <c r="AB15950"/>
      <c r="AC15950"/>
      <c r="AD15950"/>
      <c r="AE15950"/>
      <c r="AF15950"/>
      <c r="AG15950"/>
      <c r="AH15950"/>
      <c r="AI15950"/>
      <c r="AJ15950"/>
    </row>
    <row r="15951" spans="1:36" ht="14.25" customHeight="1">
      <c r="A15951" s="41" t="b">
        <f t="shared" si="2010"/>
        <v>0</v>
      </c>
      <c r="B15951" s="41">
        <f t="shared" si="2011"/>
        <v>15950</v>
      </c>
      <c r="C15951" s="23"/>
      <c r="N15951" s="45"/>
      <c r="O15951" s="45"/>
      <c r="P15951" s="45"/>
      <c r="Q15951" s="45"/>
      <c r="R15951" s="45"/>
      <c r="S15951" s="1">
        <f t="shared" si="2012"/>
        <v>0</v>
      </c>
      <c r="T15951" s="1">
        <f t="shared" si="2005"/>
        <v>0</v>
      </c>
      <c r="U15951" s="1">
        <f t="shared" si="2006"/>
        <v>0</v>
      </c>
      <c r="V15951" s="1">
        <f t="shared" si="2007"/>
        <v>0</v>
      </c>
      <c r="W15951" s="1">
        <f t="shared" si="2008"/>
        <v>0</v>
      </c>
      <c r="X15951" s="1">
        <f t="shared" si="2009"/>
        <v>0</v>
      </c>
      <c r="Y15951"/>
      <c r="Z15951"/>
      <c r="AA15951"/>
      <c r="AB15951"/>
      <c r="AC15951"/>
      <c r="AD15951"/>
      <c r="AE15951"/>
      <c r="AF15951"/>
      <c r="AG15951"/>
      <c r="AH15951"/>
      <c r="AI15951"/>
      <c r="AJ15951"/>
    </row>
    <row r="15952" spans="1:36" ht="14.25" customHeight="1">
      <c r="A15952" s="41" t="b">
        <f t="shared" si="2010"/>
        <v>0</v>
      </c>
      <c r="B15952" s="41">
        <f t="shared" si="2011"/>
        <v>15951</v>
      </c>
      <c r="C15952" s="23"/>
      <c r="N15952" s="45"/>
      <c r="O15952" s="45"/>
      <c r="P15952" s="45"/>
      <c r="Q15952" s="45"/>
      <c r="R15952" s="45"/>
      <c r="S15952" s="1">
        <f t="shared" si="2012"/>
        <v>0</v>
      </c>
      <c r="T15952" s="1">
        <f t="shared" si="2005"/>
        <v>0</v>
      </c>
      <c r="U15952" s="1">
        <f t="shared" si="2006"/>
        <v>0</v>
      </c>
      <c r="V15952" s="1">
        <f t="shared" si="2007"/>
        <v>0</v>
      </c>
      <c r="W15952" s="1">
        <f t="shared" si="2008"/>
        <v>0</v>
      </c>
      <c r="X15952" s="1">
        <f t="shared" si="2009"/>
        <v>0</v>
      </c>
      <c r="Y15952"/>
      <c r="Z15952"/>
      <c r="AA15952"/>
      <c r="AB15952"/>
      <c r="AC15952"/>
      <c r="AD15952"/>
      <c r="AE15952"/>
      <c r="AF15952"/>
      <c r="AG15952"/>
      <c r="AH15952"/>
      <c r="AI15952"/>
      <c r="AJ15952"/>
    </row>
    <row r="15953" spans="1:36" ht="14.25" customHeight="1">
      <c r="A15953" s="41" t="b">
        <f t="shared" si="2010"/>
        <v>0</v>
      </c>
      <c r="B15953" s="41">
        <f t="shared" si="2011"/>
        <v>15952</v>
      </c>
      <c r="C15953" s="23"/>
      <c r="N15953" s="45"/>
      <c r="O15953" s="45"/>
      <c r="P15953" s="45"/>
      <c r="Q15953" s="45"/>
      <c r="R15953" s="45"/>
      <c r="S15953" s="1">
        <f t="shared" si="2012"/>
        <v>0</v>
      </c>
      <c r="T15953" s="1">
        <f t="shared" si="2005"/>
        <v>0</v>
      </c>
      <c r="U15953" s="1">
        <f t="shared" si="2006"/>
        <v>0</v>
      </c>
      <c r="V15953" s="1">
        <f t="shared" si="2007"/>
        <v>0</v>
      </c>
      <c r="W15953" s="1">
        <f t="shared" si="2008"/>
        <v>0</v>
      </c>
      <c r="X15953" s="1">
        <f t="shared" si="2009"/>
        <v>0</v>
      </c>
      <c r="Y15953"/>
      <c r="Z15953"/>
      <c r="AA15953"/>
      <c r="AB15953"/>
      <c r="AC15953"/>
      <c r="AD15953"/>
      <c r="AE15953"/>
      <c r="AF15953"/>
      <c r="AG15953"/>
      <c r="AH15953"/>
      <c r="AI15953"/>
      <c r="AJ15953"/>
    </row>
    <row r="15954" spans="1:36" ht="14.25" customHeight="1">
      <c r="A15954" s="41" t="b">
        <f t="shared" si="2010"/>
        <v>0</v>
      </c>
      <c r="B15954" s="41">
        <f t="shared" si="2011"/>
        <v>15953</v>
      </c>
      <c r="C15954" s="23"/>
      <c r="N15954" s="45"/>
      <c r="O15954" s="45"/>
      <c r="P15954" s="45"/>
      <c r="Q15954" s="45"/>
      <c r="R15954" s="45"/>
      <c r="S15954" s="1">
        <f t="shared" si="2012"/>
        <v>0</v>
      </c>
      <c r="T15954" s="1">
        <f t="shared" si="2005"/>
        <v>0</v>
      </c>
      <c r="U15954" s="1">
        <f t="shared" si="2006"/>
        <v>0</v>
      </c>
      <c r="V15954" s="1">
        <f t="shared" si="2007"/>
        <v>0</v>
      </c>
      <c r="W15954" s="1">
        <f t="shared" si="2008"/>
        <v>0</v>
      </c>
      <c r="X15954" s="1">
        <f t="shared" si="2009"/>
        <v>0</v>
      </c>
      <c r="Y15954"/>
      <c r="Z15954"/>
      <c r="AA15954"/>
      <c r="AB15954"/>
      <c r="AC15954"/>
      <c r="AD15954"/>
      <c r="AE15954"/>
      <c r="AF15954"/>
      <c r="AG15954"/>
      <c r="AH15954"/>
      <c r="AI15954"/>
      <c r="AJ15954"/>
    </row>
    <row r="15955" spans="1:36" ht="14.25" customHeight="1">
      <c r="A15955" s="41" t="b">
        <f t="shared" si="2010"/>
        <v>0</v>
      </c>
      <c r="B15955" s="41">
        <f t="shared" si="2011"/>
        <v>15954</v>
      </c>
      <c r="C15955" s="23"/>
      <c r="N15955" s="45"/>
      <c r="O15955" s="45"/>
      <c r="P15955" s="45"/>
      <c r="Q15955" s="45"/>
      <c r="R15955" s="45"/>
      <c r="S15955" s="1">
        <f t="shared" si="2012"/>
        <v>0</v>
      </c>
      <c r="T15955" s="1">
        <f t="shared" si="2005"/>
        <v>0</v>
      </c>
      <c r="U15955" s="1">
        <f t="shared" si="2006"/>
        <v>0</v>
      </c>
      <c r="V15955" s="1">
        <f t="shared" si="2007"/>
        <v>0</v>
      </c>
      <c r="W15955" s="1">
        <f t="shared" si="2008"/>
        <v>0</v>
      </c>
      <c r="X15955" s="1">
        <f t="shared" si="2009"/>
        <v>0</v>
      </c>
      <c r="Y15955"/>
      <c r="Z15955"/>
      <c r="AA15955"/>
      <c r="AB15955"/>
      <c r="AC15955"/>
      <c r="AD15955"/>
      <c r="AE15955"/>
      <c r="AF15955"/>
      <c r="AG15955"/>
      <c r="AH15955"/>
      <c r="AI15955"/>
      <c r="AJ15955"/>
    </row>
    <row r="15956" spans="1:36" ht="14.25" customHeight="1">
      <c r="A15956" s="41" t="b">
        <f t="shared" si="2010"/>
        <v>0</v>
      </c>
      <c r="B15956" s="41">
        <f t="shared" si="2011"/>
        <v>15955</v>
      </c>
      <c r="C15956" s="23"/>
      <c r="N15956" s="45"/>
      <c r="O15956" s="45"/>
      <c r="P15956" s="45"/>
      <c r="Q15956" s="45"/>
      <c r="R15956" s="45"/>
      <c r="S15956" s="1">
        <f t="shared" si="2012"/>
        <v>0</v>
      </c>
      <c r="T15956" s="1">
        <f t="shared" si="2005"/>
        <v>0</v>
      </c>
      <c r="U15956" s="1">
        <f t="shared" si="2006"/>
        <v>0</v>
      </c>
      <c r="V15956" s="1">
        <f t="shared" si="2007"/>
        <v>0</v>
      </c>
      <c r="W15956" s="1">
        <f t="shared" si="2008"/>
        <v>0</v>
      </c>
      <c r="X15956" s="1">
        <f t="shared" si="2009"/>
        <v>0</v>
      </c>
      <c r="Y15956"/>
      <c r="Z15956"/>
      <c r="AA15956"/>
      <c r="AB15956"/>
      <c r="AC15956"/>
      <c r="AD15956"/>
      <c r="AE15956"/>
      <c r="AF15956"/>
      <c r="AG15956"/>
      <c r="AH15956"/>
      <c r="AI15956"/>
      <c r="AJ15956"/>
    </row>
    <row r="15957" spans="1:36" ht="14.25" customHeight="1">
      <c r="A15957" s="41" t="b">
        <f t="shared" si="2010"/>
        <v>0</v>
      </c>
      <c r="B15957" s="41">
        <f t="shared" si="2011"/>
        <v>15956</v>
      </c>
      <c r="C15957" s="23"/>
      <c r="N15957" s="45"/>
      <c r="O15957" s="45"/>
      <c r="P15957" s="45"/>
      <c r="Q15957" s="45"/>
      <c r="R15957" s="45"/>
      <c r="S15957" s="1">
        <f t="shared" si="2012"/>
        <v>0</v>
      </c>
      <c r="T15957" s="1">
        <f t="shared" si="2005"/>
        <v>0</v>
      </c>
      <c r="U15957" s="1">
        <f t="shared" si="2006"/>
        <v>0</v>
      </c>
      <c r="V15957" s="1">
        <f t="shared" si="2007"/>
        <v>0</v>
      </c>
      <c r="W15957" s="1">
        <f t="shared" si="2008"/>
        <v>0</v>
      </c>
      <c r="X15957" s="1">
        <f t="shared" si="2009"/>
        <v>0</v>
      </c>
      <c r="Y15957"/>
      <c r="Z15957"/>
      <c r="AA15957"/>
      <c r="AB15957"/>
      <c r="AC15957"/>
      <c r="AD15957"/>
      <c r="AE15957"/>
      <c r="AF15957"/>
      <c r="AG15957"/>
      <c r="AH15957"/>
      <c r="AI15957"/>
      <c r="AJ15957"/>
    </row>
    <row r="15958" spans="1:36" ht="14.25" customHeight="1">
      <c r="A15958" s="41" t="b">
        <f t="shared" si="2010"/>
        <v>0</v>
      </c>
      <c r="B15958" s="41">
        <f t="shared" si="2011"/>
        <v>15957</v>
      </c>
      <c r="C15958" s="23"/>
      <c r="N15958" s="45"/>
      <c r="O15958" s="45"/>
      <c r="P15958" s="45"/>
      <c r="Q15958" s="45"/>
      <c r="R15958" s="45"/>
      <c r="S15958" s="1">
        <f t="shared" si="2012"/>
        <v>0</v>
      </c>
      <c r="T15958" s="1">
        <f t="shared" si="2005"/>
        <v>0</v>
      </c>
      <c r="U15958" s="1">
        <f t="shared" si="2006"/>
        <v>0</v>
      </c>
      <c r="V15958" s="1">
        <f t="shared" si="2007"/>
        <v>0</v>
      </c>
      <c r="W15958" s="1">
        <f t="shared" si="2008"/>
        <v>0</v>
      </c>
      <c r="X15958" s="1">
        <f t="shared" si="2009"/>
        <v>0</v>
      </c>
      <c r="Y15958"/>
      <c r="Z15958"/>
      <c r="AA15958"/>
      <c r="AB15958"/>
      <c r="AC15958"/>
      <c r="AD15958"/>
      <c r="AE15958"/>
      <c r="AF15958"/>
      <c r="AG15958"/>
      <c r="AH15958"/>
      <c r="AI15958"/>
      <c r="AJ15958"/>
    </row>
    <row r="15959" spans="1:36" ht="14.25" customHeight="1">
      <c r="A15959" s="41" t="b">
        <f t="shared" si="2010"/>
        <v>0</v>
      </c>
      <c r="B15959" s="41">
        <f t="shared" si="2011"/>
        <v>15958</v>
      </c>
      <c r="C15959" s="23"/>
      <c r="N15959" s="45"/>
      <c r="O15959" s="45"/>
      <c r="P15959" s="45"/>
      <c r="Q15959" s="45"/>
      <c r="R15959" s="45"/>
      <c r="S15959" s="1">
        <f t="shared" si="2012"/>
        <v>0</v>
      </c>
      <c r="T15959" s="1">
        <f t="shared" si="2005"/>
        <v>0</v>
      </c>
      <c r="U15959" s="1">
        <f t="shared" si="2006"/>
        <v>0</v>
      </c>
      <c r="V15959" s="1">
        <f t="shared" si="2007"/>
        <v>0</v>
      </c>
      <c r="W15959" s="1">
        <f t="shared" si="2008"/>
        <v>0</v>
      </c>
      <c r="X15959" s="1">
        <f t="shared" si="2009"/>
        <v>0</v>
      </c>
      <c r="Y15959"/>
      <c r="Z15959"/>
      <c r="AA15959"/>
      <c r="AB15959"/>
      <c r="AC15959"/>
      <c r="AD15959"/>
      <c r="AE15959"/>
      <c r="AF15959"/>
      <c r="AG15959"/>
      <c r="AH15959"/>
      <c r="AI15959"/>
      <c r="AJ15959"/>
    </row>
    <row r="15960" spans="1:36" ht="14.25" customHeight="1">
      <c r="A15960" s="41" t="b">
        <f t="shared" si="2010"/>
        <v>0</v>
      </c>
      <c r="B15960" s="41">
        <f t="shared" si="2011"/>
        <v>15959</v>
      </c>
      <c r="C15960" s="23"/>
      <c r="N15960" s="45"/>
      <c r="O15960" s="45"/>
      <c r="P15960" s="45"/>
      <c r="Q15960" s="45"/>
      <c r="R15960" s="45"/>
      <c r="S15960" s="1">
        <f t="shared" si="2012"/>
        <v>0</v>
      </c>
      <c r="T15960" s="1">
        <f t="shared" si="2005"/>
        <v>0</v>
      </c>
      <c r="U15960" s="1">
        <f t="shared" si="2006"/>
        <v>0</v>
      </c>
      <c r="V15960" s="1">
        <f t="shared" si="2007"/>
        <v>0</v>
      </c>
      <c r="W15960" s="1">
        <f t="shared" si="2008"/>
        <v>0</v>
      </c>
      <c r="X15960" s="1">
        <f t="shared" si="2009"/>
        <v>0</v>
      </c>
      <c r="Y15960"/>
      <c r="Z15960"/>
      <c r="AA15960"/>
      <c r="AB15960"/>
      <c r="AC15960"/>
      <c r="AD15960"/>
      <c r="AE15960"/>
      <c r="AF15960"/>
      <c r="AG15960"/>
      <c r="AH15960"/>
      <c r="AI15960"/>
      <c r="AJ15960"/>
    </row>
    <row r="15961" spans="1:36" ht="14.25" customHeight="1">
      <c r="A15961" s="41" t="b">
        <f t="shared" si="2010"/>
        <v>0</v>
      </c>
      <c r="B15961" s="41">
        <f t="shared" si="2011"/>
        <v>15960</v>
      </c>
      <c r="C15961" s="23"/>
      <c r="N15961" s="45"/>
      <c r="O15961" s="45"/>
      <c r="P15961" s="45"/>
      <c r="Q15961" s="45"/>
      <c r="R15961" s="45"/>
      <c r="S15961" s="1">
        <f t="shared" si="2012"/>
        <v>0</v>
      </c>
      <c r="T15961" s="1">
        <f t="shared" si="2005"/>
        <v>0</v>
      </c>
      <c r="U15961" s="1">
        <f t="shared" si="2006"/>
        <v>0</v>
      </c>
      <c r="V15961" s="1">
        <f t="shared" si="2007"/>
        <v>0</v>
      </c>
      <c r="W15961" s="1">
        <f t="shared" si="2008"/>
        <v>0</v>
      </c>
      <c r="X15961" s="1">
        <f t="shared" si="2009"/>
        <v>0</v>
      </c>
      <c r="Y15961"/>
      <c r="Z15961"/>
      <c r="AA15961"/>
      <c r="AB15961"/>
      <c r="AC15961"/>
      <c r="AD15961"/>
      <c r="AE15961"/>
      <c r="AF15961"/>
      <c r="AG15961"/>
      <c r="AH15961"/>
      <c r="AI15961"/>
      <c r="AJ15961"/>
    </row>
    <row r="15962" spans="1:36" ht="14.25" customHeight="1">
      <c r="A15962" s="41" t="b">
        <f t="shared" si="2010"/>
        <v>0</v>
      </c>
      <c r="B15962" s="41">
        <f t="shared" si="2011"/>
        <v>15961</v>
      </c>
      <c r="C15962" s="23"/>
      <c r="N15962" s="45"/>
      <c r="O15962" s="45"/>
      <c r="P15962" s="45"/>
      <c r="Q15962" s="45"/>
      <c r="R15962" s="45"/>
      <c r="S15962" s="1">
        <f t="shared" si="2012"/>
        <v>0</v>
      </c>
      <c r="T15962" s="1">
        <f t="shared" si="2005"/>
        <v>0</v>
      </c>
      <c r="U15962" s="1">
        <f t="shared" si="2006"/>
        <v>0</v>
      </c>
      <c r="V15962" s="1">
        <f t="shared" si="2007"/>
        <v>0</v>
      </c>
      <c r="W15962" s="1">
        <f t="shared" si="2008"/>
        <v>0</v>
      </c>
      <c r="X15962" s="1">
        <f t="shared" si="2009"/>
        <v>0</v>
      </c>
      <c r="Y15962"/>
      <c r="Z15962"/>
      <c r="AA15962"/>
      <c r="AB15962"/>
      <c r="AC15962"/>
      <c r="AD15962"/>
      <c r="AE15962"/>
      <c r="AF15962"/>
      <c r="AG15962"/>
      <c r="AH15962"/>
      <c r="AI15962"/>
      <c r="AJ15962"/>
    </row>
    <row r="15963" spans="1:36" ht="14.25" customHeight="1">
      <c r="A15963" s="41" t="b">
        <f t="shared" si="2010"/>
        <v>0</v>
      </c>
      <c r="B15963" s="41">
        <f t="shared" si="2011"/>
        <v>15962</v>
      </c>
      <c r="C15963" s="23"/>
      <c r="N15963" s="45"/>
      <c r="O15963" s="45"/>
      <c r="P15963" s="45"/>
      <c r="Q15963" s="45"/>
      <c r="R15963" s="45"/>
      <c r="S15963" s="1">
        <f t="shared" si="2012"/>
        <v>0</v>
      </c>
      <c r="T15963" s="1">
        <f t="shared" si="2005"/>
        <v>0</v>
      </c>
      <c r="U15963" s="1">
        <f t="shared" si="2006"/>
        <v>0</v>
      </c>
      <c r="V15963" s="1">
        <f t="shared" si="2007"/>
        <v>0</v>
      </c>
      <c r="W15963" s="1">
        <f t="shared" si="2008"/>
        <v>0</v>
      </c>
      <c r="X15963" s="1">
        <f t="shared" si="2009"/>
        <v>0</v>
      </c>
      <c r="Y15963"/>
      <c r="Z15963"/>
      <c r="AA15963"/>
      <c r="AB15963"/>
      <c r="AC15963"/>
      <c r="AD15963"/>
      <c r="AE15963"/>
      <c r="AF15963"/>
      <c r="AG15963"/>
      <c r="AH15963"/>
      <c r="AI15963"/>
      <c r="AJ15963"/>
    </row>
    <row r="15964" spans="1:36" ht="14.25" customHeight="1">
      <c r="A15964" s="41" t="b">
        <f t="shared" si="2010"/>
        <v>0</v>
      </c>
      <c r="B15964" s="41">
        <f t="shared" si="2011"/>
        <v>15963</v>
      </c>
      <c r="C15964" s="23"/>
      <c r="N15964" s="45"/>
      <c r="O15964" s="45"/>
      <c r="P15964" s="45"/>
      <c r="Q15964" s="45"/>
      <c r="R15964" s="45"/>
      <c r="S15964" s="1">
        <f t="shared" si="2012"/>
        <v>0</v>
      </c>
      <c r="T15964" s="1">
        <f t="shared" si="2005"/>
        <v>0</v>
      </c>
      <c r="U15964" s="1">
        <f t="shared" si="2006"/>
        <v>0</v>
      </c>
      <c r="V15964" s="1">
        <f t="shared" si="2007"/>
        <v>0</v>
      </c>
      <c r="W15964" s="1">
        <f t="shared" si="2008"/>
        <v>0</v>
      </c>
      <c r="X15964" s="1">
        <f t="shared" si="2009"/>
        <v>0</v>
      </c>
      <c r="Y15964"/>
      <c r="Z15964"/>
      <c r="AA15964"/>
      <c r="AB15964"/>
      <c r="AC15964"/>
      <c r="AD15964"/>
      <c r="AE15964"/>
      <c r="AF15964"/>
      <c r="AG15964"/>
      <c r="AH15964"/>
      <c r="AI15964"/>
      <c r="AJ15964"/>
    </row>
    <row r="15965" spans="1:36" ht="14.25" customHeight="1">
      <c r="A15965" s="41" t="b">
        <f t="shared" si="2010"/>
        <v>0</v>
      </c>
      <c r="B15965" s="41">
        <f t="shared" si="2011"/>
        <v>15964</v>
      </c>
      <c r="C15965" s="23"/>
      <c r="N15965" s="45"/>
      <c r="O15965" s="45"/>
      <c r="P15965" s="45"/>
      <c r="Q15965" s="45"/>
      <c r="R15965" s="45"/>
      <c r="S15965" s="1">
        <f t="shared" si="2012"/>
        <v>0</v>
      </c>
      <c r="T15965" s="1">
        <f t="shared" si="2005"/>
        <v>0</v>
      </c>
      <c r="U15965" s="1">
        <f t="shared" si="2006"/>
        <v>0</v>
      </c>
      <c r="V15965" s="1">
        <f t="shared" si="2007"/>
        <v>0</v>
      </c>
      <c r="W15965" s="1">
        <f t="shared" si="2008"/>
        <v>0</v>
      </c>
      <c r="X15965" s="1">
        <f t="shared" si="2009"/>
        <v>0</v>
      </c>
      <c r="Y15965"/>
      <c r="Z15965"/>
      <c r="AA15965"/>
      <c r="AB15965"/>
      <c r="AC15965"/>
      <c r="AD15965"/>
      <c r="AE15965"/>
      <c r="AF15965"/>
      <c r="AG15965"/>
      <c r="AH15965"/>
      <c r="AI15965"/>
      <c r="AJ15965"/>
    </row>
    <row r="15966" spans="1:36" ht="14.25" customHeight="1">
      <c r="A15966" s="41" t="b">
        <f t="shared" si="2010"/>
        <v>0</v>
      </c>
      <c r="B15966" s="41">
        <f t="shared" si="2011"/>
        <v>15965</v>
      </c>
      <c r="C15966" s="23"/>
      <c r="N15966" s="45"/>
      <c r="O15966" s="45"/>
      <c r="P15966" s="45"/>
      <c r="Q15966" s="45"/>
      <c r="R15966" s="45"/>
      <c r="S15966" s="1">
        <f t="shared" si="2012"/>
        <v>0</v>
      </c>
      <c r="T15966" s="1">
        <f t="shared" si="2005"/>
        <v>0</v>
      </c>
      <c r="U15966" s="1">
        <f t="shared" si="2006"/>
        <v>0</v>
      </c>
      <c r="V15966" s="1">
        <f t="shared" si="2007"/>
        <v>0</v>
      </c>
      <c r="W15966" s="1">
        <f t="shared" si="2008"/>
        <v>0</v>
      </c>
      <c r="X15966" s="1">
        <f t="shared" si="2009"/>
        <v>0</v>
      </c>
      <c r="Y15966"/>
      <c r="Z15966"/>
      <c r="AA15966"/>
      <c r="AB15966"/>
      <c r="AC15966"/>
      <c r="AD15966"/>
      <c r="AE15966"/>
      <c r="AF15966"/>
      <c r="AG15966"/>
      <c r="AH15966"/>
      <c r="AI15966"/>
      <c r="AJ15966"/>
    </row>
    <row r="15967" spans="1:36" ht="14.25" customHeight="1">
      <c r="A15967" s="41" t="b">
        <f t="shared" si="2010"/>
        <v>0</v>
      </c>
      <c r="B15967" s="41">
        <f t="shared" si="2011"/>
        <v>15966</v>
      </c>
      <c r="C15967" s="23"/>
      <c r="N15967" s="45"/>
      <c r="O15967" s="45"/>
      <c r="P15967" s="45"/>
      <c r="Q15967" s="45"/>
      <c r="R15967" s="45"/>
      <c r="S15967" s="1">
        <f t="shared" si="2012"/>
        <v>0</v>
      </c>
      <c r="T15967" s="1">
        <f t="shared" si="2005"/>
        <v>0</v>
      </c>
      <c r="U15967" s="1">
        <f t="shared" si="2006"/>
        <v>0</v>
      </c>
      <c r="V15967" s="1">
        <f t="shared" si="2007"/>
        <v>0</v>
      </c>
      <c r="W15967" s="1">
        <f t="shared" si="2008"/>
        <v>0</v>
      </c>
      <c r="X15967" s="1">
        <f t="shared" si="2009"/>
        <v>0</v>
      </c>
      <c r="Y15967"/>
      <c r="Z15967"/>
      <c r="AA15967"/>
      <c r="AB15967"/>
      <c r="AC15967"/>
      <c r="AD15967"/>
      <c r="AE15967"/>
      <c r="AF15967"/>
      <c r="AG15967"/>
      <c r="AH15967"/>
      <c r="AI15967"/>
      <c r="AJ15967"/>
    </row>
    <row r="15968" spans="1:36" ht="14.25" customHeight="1">
      <c r="A15968" s="41" t="b">
        <f t="shared" si="2010"/>
        <v>0</v>
      </c>
      <c r="B15968" s="41">
        <f t="shared" si="2011"/>
        <v>15967</v>
      </c>
      <c r="C15968" s="23"/>
      <c r="N15968" s="45"/>
      <c r="O15968" s="45"/>
      <c r="P15968" s="45"/>
      <c r="Q15968" s="45"/>
      <c r="R15968" s="45"/>
      <c r="S15968" s="1">
        <f t="shared" si="2012"/>
        <v>0</v>
      </c>
      <c r="T15968" s="1">
        <f t="shared" si="2005"/>
        <v>0</v>
      </c>
      <c r="U15968" s="1">
        <f t="shared" si="2006"/>
        <v>0</v>
      </c>
      <c r="V15968" s="1">
        <f t="shared" si="2007"/>
        <v>0</v>
      </c>
      <c r="W15968" s="1">
        <f t="shared" si="2008"/>
        <v>0</v>
      </c>
      <c r="X15968" s="1">
        <f t="shared" si="2009"/>
        <v>0</v>
      </c>
      <c r="Y15968"/>
      <c r="Z15968"/>
      <c r="AA15968"/>
      <c r="AB15968"/>
      <c r="AC15968"/>
      <c r="AD15968"/>
      <c r="AE15968"/>
      <c r="AF15968"/>
      <c r="AG15968"/>
      <c r="AH15968"/>
      <c r="AI15968"/>
      <c r="AJ15968"/>
    </row>
    <row r="15969" spans="1:36" ht="14.25" customHeight="1">
      <c r="A15969" s="41" t="b">
        <f t="shared" si="2010"/>
        <v>0</v>
      </c>
      <c r="B15969" s="41">
        <f t="shared" si="2011"/>
        <v>15968</v>
      </c>
      <c r="C15969" s="23"/>
      <c r="N15969" s="45"/>
      <c r="O15969" s="45"/>
      <c r="P15969" s="45"/>
      <c r="Q15969" s="45"/>
      <c r="R15969" s="45"/>
      <c r="S15969" s="1">
        <f t="shared" si="2012"/>
        <v>0</v>
      </c>
      <c r="T15969" s="1">
        <f t="shared" ref="T15969:T16032" si="2013">IF(AND(D15969="NOT EXECUTED",COUNTA($N15969)&lt;&gt;0),1,0)</f>
        <v>0</v>
      </c>
      <c r="U15969" s="1">
        <f t="shared" ref="U15969:U16032" si="2014">IF(AND(E15969="NOT EXECUTED",COUNTA($N15969)&lt;&gt;0),1,0)</f>
        <v>0</v>
      </c>
      <c r="V15969" s="1">
        <f t="shared" ref="V15969:V16032" si="2015">IF(AND(F15969="NOT EXECUTED",COUNTA($N15969)&lt;&gt;0),1,0)</f>
        <v>0</v>
      </c>
      <c r="W15969" s="1">
        <f t="shared" ref="W15969:W16032" si="2016">IF(AND(G15969="NOT EXECUTED",COUNTA($N15969)&lt;&gt;0),1,0)</f>
        <v>0</v>
      </c>
      <c r="X15969" s="1">
        <f t="shared" ref="X15969:X16032" si="2017">IF(AND(S15969=1,COUNTA($N15969)&lt;&gt;0),1,0)</f>
        <v>0</v>
      </c>
      <c r="Y15969"/>
      <c r="Z15969"/>
      <c r="AA15969"/>
      <c r="AB15969"/>
      <c r="AC15969"/>
      <c r="AD15969"/>
      <c r="AE15969"/>
      <c r="AF15969"/>
      <c r="AG15969"/>
      <c r="AH15969"/>
      <c r="AI15969"/>
      <c r="AJ15969"/>
    </row>
    <row r="15970" spans="1:36" ht="14.25" customHeight="1">
      <c r="A15970" s="41" t="b">
        <f t="shared" ref="A15970:A16033" si="2018">IF(OR(COUNTIF(D15970:M15970, "NOT EXECUTED"), COUNTIF(D15970:M15970, "NOT COMPILED"), COUNTIF(D15970:M15970, "NOT EFFECTIVE")),TRUE,FALSE)</f>
        <v>0</v>
      </c>
      <c r="B15970" s="41">
        <f t="shared" si="2011"/>
        <v>15969</v>
      </c>
      <c r="C15970" s="23"/>
      <c r="N15970" s="45"/>
      <c r="O15970" s="45"/>
      <c r="P15970" s="45"/>
      <c r="Q15970" s="45"/>
      <c r="R15970" s="45"/>
      <c r="S15970" s="1">
        <f t="shared" si="2012"/>
        <v>0</v>
      </c>
      <c r="T15970" s="1">
        <f t="shared" si="2013"/>
        <v>0</v>
      </c>
      <c r="U15970" s="1">
        <f t="shared" si="2014"/>
        <v>0</v>
      </c>
      <c r="V15970" s="1">
        <f t="shared" si="2015"/>
        <v>0</v>
      </c>
      <c r="W15970" s="1">
        <f t="shared" si="2016"/>
        <v>0</v>
      </c>
      <c r="X15970" s="1">
        <f t="shared" si="2017"/>
        <v>0</v>
      </c>
      <c r="Y15970"/>
      <c r="Z15970"/>
      <c r="AA15970"/>
      <c r="AB15970"/>
      <c r="AC15970"/>
      <c r="AD15970"/>
      <c r="AE15970"/>
      <c r="AF15970"/>
      <c r="AG15970"/>
      <c r="AH15970"/>
      <c r="AI15970"/>
      <c r="AJ15970"/>
    </row>
    <row r="15971" spans="1:36" ht="14.25" customHeight="1">
      <c r="A15971" s="41" t="b">
        <f t="shared" si="2018"/>
        <v>0</v>
      </c>
      <c r="B15971" s="41">
        <f t="shared" si="2011"/>
        <v>15970</v>
      </c>
      <c r="C15971" s="23"/>
      <c r="N15971" s="45"/>
      <c r="O15971" s="45"/>
      <c r="P15971" s="45"/>
      <c r="Q15971" s="45"/>
      <c r="R15971" s="45"/>
      <c r="S15971" s="1">
        <f t="shared" si="2012"/>
        <v>0</v>
      </c>
      <c r="T15971" s="1">
        <f t="shared" si="2013"/>
        <v>0</v>
      </c>
      <c r="U15971" s="1">
        <f t="shared" si="2014"/>
        <v>0</v>
      </c>
      <c r="V15971" s="1">
        <f t="shared" si="2015"/>
        <v>0</v>
      </c>
      <c r="W15971" s="1">
        <f t="shared" si="2016"/>
        <v>0</v>
      </c>
      <c r="X15971" s="1">
        <f t="shared" si="2017"/>
        <v>0</v>
      </c>
      <c r="Y15971"/>
      <c r="Z15971"/>
      <c r="AA15971"/>
      <c r="AB15971"/>
      <c r="AC15971"/>
      <c r="AD15971"/>
      <c r="AE15971"/>
      <c r="AF15971"/>
      <c r="AG15971"/>
      <c r="AH15971"/>
      <c r="AI15971"/>
      <c r="AJ15971"/>
    </row>
    <row r="15972" spans="1:36" ht="14.25" customHeight="1">
      <c r="A15972" s="41" t="b">
        <f t="shared" si="2018"/>
        <v>0</v>
      </c>
      <c r="B15972" s="41">
        <f t="shared" si="2011"/>
        <v>15971</v>
      </c>
      <c r="C15972" s="23"/>
      <c r="N15972" s="45"/>
      <c r="O15972" s="45"/>
      <c r="P15972" s="45"/>
      <c r="Q15972" s="45"/>
      <c r="R15972" s="45"/>
      <c r="S15972" s="1">
        <f t="shared" si="2012"/>
        <v>0</v>
      </c>
      <c r="T15972" s="1">
        <f t="shared" si="2013"/>
        <v>0</v>
      </c>
      <c r="U15972" s="1">
        <f t="shared" si="2014"/>
        <v>0</v>
      </c>
      <c r="V15972" s="1">
        <f t="shared" si="2015"/>
        <v>0</v>
      </c>
      <c r="W15972" s="1">
        <f t="shared" si="2016"/>
        <v>0</v>
      </c>
      <c r="X15972" s="1">
        <f t="shared" si="2017"/>
        <v>0</v>
      </c>
      <c r="Y15972"/>
      <c r="Z15972"/>
      <c r="AA15972"/>
      <c r="AB15972"/>
      <c r="AC15972"/>
      <c r="AD15972"/>
      <c r="AE15972"/>
      <c r="AF15972"/>
      <c r="AG15972"/>
      <c r="AH15972"/>
      <c r="AI15972"/>
      <c r="AJ15972"/>
    </row>
    <row r="15973" spans="1:36" ht="14.25" customHeight="1">
      <c r="A15973" s="41" t="b">
        <f t="shared" si="2018"/>
        <v>0</v>
      </c>
      <c r="B15973" s="41">
        <f t="shared" si="2011"/>
        <v>15972</v>
      </c>
      <c r="C15973" s="23"/>
      <c r="N15973" s="45"/>
      <c r="O15973" s="45"/>
      <c r="P15973" s="45"/>
      <c r="Q15973" s="45"/>
      <c r="R15973" s="45"/>
      <c r="S15973" s="1">
        <f t="shared" si="2012"/>
        <v>0</v>
      </c>
      <c r="T15973" s="1">
        <f t="shared" si="2013"/>
        <v>0</v>
      </c>
      <c r="U15973" s="1">
        <f t="shared" si="2014"/>
        <v>0</v>
      </c>
      <c r="V15973" s="1">
        <f t="shared" si="2015"/>
        <v>0</v>
      </c>
      <c r="W15973" s="1">
        <f t="shared" si="2016"/>
        <v>0</v>
      </c>
      <c r="X15973" s="1">
        <f t="shared" si="2017"/>
        <v>0</v>
      </c>
      <c r="Y15973"/>
      <c r="Z15973"/>
      <c r="AA15973"/>
      <c r="AB15973"/>
      <c r="AC15973"/>
      <c r="AD15973"/>
      <c r="AE15973"/>
      <c r="AF15973"/>
      <c r="AG15973"/>
      <c r="AH15973"/>
      <c r="AI15973"/>
      <c r="AJ15973"/>
    </row>
    <row r="15974" spans="1:36" ht="14.25" customHeight="1">
      <c r="A15974" s="41" t="b">
        <f t="shared" si="2018"/>
        <v>0</v>
      </c>
      <c r="B15974" s="41">
        <f t="shared" si="2011"/>
        <v>15973</v>
      </c>
      <c r="C15974" s="23"/>
      <c r="N15974" s="45"/>
      <c r="O15974" s="45"/>
      <c r="P15974" s="45"/>
      <c r="Q15974" s="45"/>
      <c r="R15974" s="45"/>
      <c r="S15974" s="1">
        <f t="shared" si="2012"/>
        <v>0</v>
      </c>
      <c r="T15974" s="1">
        <f t="shared" si="2013"/>
        <v>0</v>
      </c>
      <c r="U15974" s="1">
        <f t="shared" si="2014"/>
        <v>0</v>
      </c>
      <c r="V15974" s="1">
        <f t="shared" si="2015"/>
        <v>0</v>
      </c>
      <c r="W15974" s="1">
        <f t="shared" si="2016"/>
        <v>0</v>
      </c>
      <c r="X15974" s="1">
        <f t="shared" si="2017"/>
        <v>0</v>
      </c>
      <c r="Y15974"/>
      <c r="Z15974"/>
      <c r="AA15974"/>
      <c r="AB15974"/>
      <c r="AC15974"/>
      <c r="AD15974"/>
      <c r="AE15974"/>
      <c r="AF15974"/>
      <c r="AG15974"/>
      <c r="AH15974"/>
      <c r="AI15974"/>
      <c r="AJ15974"/>
    </row>
    <row r="15975" spans="1:36" ht="14.25" customHeight="1">
      <c r="A15975" s="41" t="b">
        <f t="shared" si="2018"/>
        <v>0</v>
      </c>
      <c r="B15975" s="41">
        <f t="shared" si="2011"/>
        <v>15974</v>
      </c>
      <c r="C15975" s="23"/>
      <c r="N15975" s="45"/>
      <c r="O15975" s="45"/>
      <c r="P15975" s="45"/>
      <c r="Q15975" s="45"/>
      <c r="R15975" s="45"/>
      <c r="S15975" s="1">
        <f t="shared" si="2012"/>
        <v>0</v>
      </c>
      <c r="T15975" s="1">
        <f t="shared" si="2013"/>
        <v>0</v>
      </c>
      <c r="U15975" s="1">
        <f t="shared" si="2014"/>
        <v>0</v>
      </c>
      <c r="V15975" s="1">
        <f t="shared" si="2015"/>
        <v>0</v>
      </c>
      <c r="W15975" s="1">
        <f t="shared" si="2016"/>
        <v>0</v>
      </c>
      <c r="X15975" s="1">
        <f t="shared" si="2017"/>
        <v>0</v>
      </c>
      <c r="Y15975"/>
      <c r="Z15975"/>
      <c r="AA15975"/>
      <c r="AB15975"/>
      <c r="AC15975"/>
      <c r="AD15975"/>
      <c r="AE15975"/>
      <c r="AF15975"/>
      <c r="AG15975"/>
      <c r="AH15975"/>
      <c r="AI15975"/>
      <c r="AJ15975"/>
    </row>
    <row r="15976" spans="1:36" ht="14.25" customHeight="1">
      <c r="A15976" s="41" t="b">
        <f t="shared" si="2018"/>
        <v>0</v>
      </c>
      <c r="B15976" s="41">
        <f t="shared" si="2011"/>
        <v>15975</v>
      </c>
      <c r="C15976" s="23"/>
      <c r="N15976" s="45"/>
      <c r="O15976" s="45"/>
      <c r="P15976" s="45"/>
      <c r="Q15976" s="45"/>
      <c r="R15976" s="45"/>
      <c r="S15976" s="1">
        <f t="shared" si="2012"/>
        <v>0</v>
      </c>
      <c r="T15976" s="1">
        <f t="shared" si="2013"/>
        <v>0</v>
      </c>
      <c r="U15976" s="1">
        <f t="shared" si="2014"/>
        <v>0</v>
      </c>
      <c r="V15976" s="1">
        <f t="shared" si="2015"/>
        <v>0</v>
      </c>
      <c r="W15976" s="1">
        <f t="shared" si="2016"/>
        <v>0</v>
      </c>
      <c r="X15976" s="1">
        <f t="shared" si="2017"/>
        <v>0</v>
      </c>
      <c r="Y15976"/>
      <c r="Z15976"/>
      <c r="AA15976"/>
      <c r="AB15976"/>
      <c r="AC15976"/>
      <c r="AD15976"/>
      <c r="AE15976"/>
      <c r="AF15976"/>
      <c r="AG15976"/>
      <c r="AH15976"/>
      <c r="AI15976"/>
      <c r="AJ15976"/>
    </row>
    <row r="15977" spans="1:36" ht="14.25" customHeight="1">
      <c r="A15977" s="41" t="b">
        <f t="shared" si="2018"/>
        <v>0</v>
      </c>
      <c r="B15977" s="41">
        <f t="shared" si="2011"/>
        <v>15976</v>
      </c>
      <c r="C15977" s="23"/>
      <c r="N15977" s="45"/>
      <c r="O15977" s="45"/>
      <c r="P15977" s="45"/>
      <c r="Q15977" s="45"/>
      <c r="R15977" s="45"/>
      <c r="S15977" s="1">
        <f t="shared" si="2012"/>
        <v>0</v>
      </c>
      <c r="T15977" s="1">
        <f t="shared" si="2013"/>
        <v>0</v>
      </c>
      <c r="U15977" s="1">
        <f t="shared" si="2014"/>
        <v>0</v>
      </c>
      <c r="V15977" s="1">
        <f t="shared" si="2015"/>
        <v>0</v>
      </c>
      <c r="W15977" s="1">
        <f t="shared" si="2016"/>
        <v>0</v>
      </c>
      <c r="X15977" s="1">
        <f t="shared" si="2017"/>
        <v>0</v>
      </c>
      <c r="Y15977"/>
      <c r="Z15977"/>
      <c r="AA15977"/>
      <c r="AB15977"/>
      <c r="AC15977"/>
      <c r="AD15977"/>
      <c r="AE15977"/>
      <c r="AF15977"/>
      <c r="AG15977"/>
      <c r="AH15977"/>
      <c r="AI15977"/>
      <c r="AJ15977"/>
    </row>
    <row r="15978" spans="1:36" ht="14.25" customHeight="1">
      <c r="A15978" s="41" t="b">
        <f t="shared" si="2018"/>
        <v>0</v>
      </c>
      <c r="B15978" s="41">
        <f t="shared" si="2011"/>
        <v>15977</v>
      </c>
      <c r="C15978" s="23"/>
      <c r="N15978" s="45"/>
      <c r="O15978" s="45"/>
      <c r="P15978" s="45"/>
      <c r="Q15978" s="45"/>
      <c r="R15978" s="45"/>
      <c r="S15978" s="1">
        <f t="shared" si="2012"/>
        <v>0</v>
      </c>
      <c r="T15978" s="1">
        <f t="shared" si="2013"/>
        <v>0</v>
      </c>
      <c r="U15978" s="1">
        <f t="shared" si="2014"/>
        <v>0</v>
      </c>
      <c r="V15978" s="1">
        <f t="shared" si="2015"/>
        <v>0</v>
      </c>
      <c r="W15978" s="1">
        <f t="shared" si="2016"/>
        <v>0</v>
      </c>
      <c r="X15978" s="1">
        <f t="shared" si="2017"/>
        <v>0</v>
      </c>
      <c r="Y15978"/>
      <c r="Z15978"/>
      <c r="AA15978"/>
      <c r="AB15978"/>
      <c r="AC15978"/>
      <c r="AD15978"/>
      <c r="AE15978"/>
      <c r="AF15978"/>
      <c r="AG15978"/>
      <c r="AH15978"/>
      <c r="AI15978"/>
      <c r="AJ15978"/>
    </row>
    <row r="15979" spans="1:36" ht="14.25" customHeight="1">
      <c r="A15979" s="41" t="b">
        <f t="shared" si="2018"/>
        <v>0</v>
      </c>
      <c r="B15979" s="41">
        <f t="shared" si="2011"/>
        <v>15978</v>
      </c>
      <c r="C15979" s="23"/>
      <c r="N15979" s="45"/>
      <c r="O15979" s="45"/>
      <c r="P15979" s="45"/>
      <c r="Q15979" s="45"/>
      <c r="R15979" s="45"/>
      <c r="S15979" s="1">
        <f t="shared" si="2012"/>
        <v>0</v>
      </c>
      <c r="T15979" s="1">
        <f t="shared" si="2013"/>
        <v>0</v>
      </c>
      <c r="U15979" s="1">
        <f t="shared" si="2014"/>
        <v>0</v>
      </c>
      <c r="V15979" s="1">
        <f t="shared" si="2015"/>
        <v>0</v>
      </c>
      <c r="W15979" s="1">
        <f t="shared" si="2016"/>
        <v>0</v>
      </c>
      <c r="X15979" s="1">
        <f t="shared" si="2017"/>
        <v>0</v>
      </c>
      <c r="Y15979"/>
      <c r="Z15979"/>
      <c r="AA15979"/>
      <c r="AB15979"/>
      <c r="AC15979"/>
      <c r="AD15979"/>
      <c r="AE15979"/>
      <c r="AF15979"/>
      <c r="AG15979"/>
      <c r="AH15979"/>
      <c r="AI15979"/>
      <c r="AJ15979"/>
    </row>
    <row r="15980" spans="1:36" ht="14.25" customHeight="1">
      <c r="A15980" s="41" t="b">
        <f t="shared" si="2018"/>
        <v>0</v>
      </c>
      <c r="B15980" s="41">
        <f t="shared" si="2011"/>
        <v>15979</v>
      </c>
      <c r="C15980" s="23"/>
      <c r="N15980" s="45"/>
      <c r="O15980" s="45"/>
      <c r="P15980" s="45"/>
      <c r="Q15980" s="45"/>
      <c r="R15980" s="45"/>
      <c r="S15980" s="1">
        <f t="shared" si="2012"/>
        <v>0</v>
      </c>
      <c r="T15980" s="1">
        <f t="shared" si="2013"/>
        <v>0</v>
      </c>
      <c r="U15980" s="1">
        <f t="shared" si="2014"/>
        <v>0</v>
      </c>
      <c r="V15980" s="1">
        <f t="shared" si="2015"/>
        <v>0</v>
      </c>
      <c r="W15980" s="1">
        <f t="shared" si="2016"/>
        <v>0</v>
      </c>
      <c r="X15980" s="1">
        <f t="shared" si="2017"/>
        <v>0</v>
      </c>
      <c r="Y15980"/>
      <c r="Z15980"/>
      <c r="AA15980"/>
      <c r="AB15980"/>
      <c r="AC15980"/>
      <c r="AD15980"/>
      <c r="AE15980"/>
      <c r="AF15980"/>
      <c r="AG15980"/>
      <c r="AH15980"/>
      <c r="AI15980"/>
      <c r="AJ15980"/>
    </row>
    <row r="15981" spans="1:36" ht="14.25" customHeight="1">
      <c r="A15981" s="41" t="b">
        <f t="shared" si="2018"/>
        <v>0</v>
      </c>
      <c r="B15981" s="41">
        <f t="shared" si="2011"/>
        <v>15980</v>
      </c>
      <c r="C15981" s="23"/>
      <c r="N15981" s="45"/>
      <c r="O15981" s="45"/>
      <c r="P15981" s="45"/>
      <c r="Q15981" s="45"/>
      <c r="R15981" s="45"/>
      <c r="S15981" s="1">
        <f t="shared" si="2012"/>
        <v>0</v>
      </c>
      <c r="T15981" s="1">
        <f t="shared" si="2013"/>
        <v>0</v>
      </c>
      <c r="U15981" s="1">
        <f t="shared" si="2014"/>
        <v>0</v>
      </c>
      <c r="V15981" s="1">
        <f t="shared" si="2015"/>
        <v>0</v>
      </c>
      <c r="W15981" s="1">
        <f t="shared" si="2016"/>
        <v>0</v>
      </c>
      <c r="X15981" s="1">
        <f t="shared" si="2017"/>
        <v>0</v>
      </c>
      <c r="Y15981"/>
      <c r="Z15981"/>
      <c r="AA15981"/>
      <c r="AB15981"/>
      <c r="AC15981"/>
      <c r="AD15981"/>
      <c r="AE15981"/>
      <c r="AF15981"/>
      <c r="AG15981"/>
      <c r="AH15981"/>
      <c r="AI15981"/>
      <c r="AJ15981"/>
    </row>
    <row r="15982" spans="1:36" ht="14.25" customHeight="1">
      <c r="A15982" s="41" t="b">
        <f t="shared" si="2018"/>
        <v>0</v>
      </c>
      <c r="B15982" s="41">
        <f t="shared" si="2011"/>
        <v>15981</v>
      </c>
      <c r="C15982" s="23"/>
      <c r="N15982" s="45"/>
      <c r="O15982" s="45"/>
      <c r="P15982" s="45"/>
      <c r="Q15982" s="45"/>
      <c r="R15982" s="45"/>
      <c r="S15982" s="1">
        <f t="shared" si="2012"/>
        <v>0</v>
      </c>
      <c r="T15982" s="1">
        <f t="shared" si="2013"/>
        <v>0</v>
      </c>
      <c r="U15982" s="1">
        <f t="shared" si="2014"/>
        <v>0</v>
      </c>
      <c r="V15982" s="1">
        <f t="shared" si="2015"/>
        <v>0</v>
      </c>
      <c r="W15982" s="1">
        <f t="shared" si="2016"/>
        <v>0</v>
      </c>
      <c r="X15982" s="1">
        <f t="shared" si="2017"/>
        <v>0</v>
      </c>
      <c r="Y15982"/>
      <c r="Z15982"/>
      <c r="AA15982"/>
      <c r="AB15982"/>
      <c r="AC15982"/>
      <c r="AD15982"/>
      <c r="AE15982"/>
      <c r="AF15982"/>
      <c r="AG15982"/>
      <c r="AH15982"/>
      <c r="AI15982"/>
      <c r="AJ15982"/>
    </row>
    <row r="15983" spans="1:36" ht="14.25" customHeight="1">
      <c r="A15983" s="41" t="b">
        <f t="shared" si="2018"/>
        <v>0</v>
      </c>
      <c r="B15983" s="41">
        <f t="shared" si="2011"/>
        <v>15982</v>
      </c>
      <c r="C15983" s="23"/>
      <c r="N15983" s="45"/>
      <c r="O15983" s="45"/>
      <c r="P15983" s="45"/>
      <c r="Q15983" s="45"/>
      <c r="R15983" s="45"/>
      <c r="S15983" s="1">
        <f t="shared" si="2012"/>
        <v>0</v>
      </c>
      <c r="T15983" s="1">
        <f t="shared" si="2013"/>
        <v>0</v>
      </c>
      <c r="U15983" s="1">
        <f t="shared" si="2014"/>
        <v>0</v>
      </c>
      <c r="V15983" s="1">
        <f t="shared" si="2015"/>
        <v>0</v>
      </c>
      <c r="W15983" s="1">
        <f t="shared" si="2016"/>
        <v>0</v>
      </c>
      <c r="X15983" s="1">
        <f t="shared" si="2017"/>
        <v>0</v>
      </c>
      <c r="Y15983"/>
      <c r="Z15983"/>
      <c r="AA15983"/>
      <c r="AB15983"/>
      <c r="AC15983"/>
      <c r="AD15983"/>
      <c r="AE15983"/>
      <c r="AF15983"/>
      <c r="AG15983"/>
      <c r="AH15983"/>
      <c r="AI15983"/>
      <c r="AJ15983"/>
    </row>
    <row r="15984" spans="1:36" ht="14.25" customHeight="1">
      <c r="A15984" s="41" t="b">
        <f t="shared" si="2018"/>
        <v>0</v>
      </c>
      <c r="B15984" s="41">
        <f t="shared" si="2011"/>
        <v>15983</v>
      </c>
      <c r="C15984" s="23"/>
      <c r="N15984" s="45"/>
      <c r="O15984" s="45"/>
      <c r="P15984" s="45"/>
      <c r="Q15984" s="45"/>
      <c r="R15984" s="45"/>
      <c r="S15984" s="1">
        <f t="shared" si="2012"/>
        <v>0</v>
      </c>
      <c r="T15984" s="1">
        <f t="shared" si="2013"/>
        <v>0</v>
      </c>
      <c r="U15984" s="1">
        <f t="shared" si="2014"/>
        <v>0</v>
      </c>
      <c r="V15984" s="1">
        <f t="shared" si="2015"/>
        <v>0</v>
      </c>
      <c r="W15984" s="1">
        <f t="shared" si="2016"/>
        <v>0</v>
      </c>
      <c r="X15984" s="1">
        <f t="shared" si="2017"/>
        <v>0</v>
      </c>
      <c r="Y15984"/>
      <c r="Z15984"/>
      <c r="AA15984"/>
      <c r="AB15984"/>
      <c r="AC15984"/>
      <c r="AD15984"/>
      <c r="AE15984"/>
      <c r="AF15984"/>
      <c r="AG15984"/>
      <c r="AH15984"/>
      <c r="AI15984"/>
      <c r="AJ15984"/>
    </row>
    <row r="15985" spans="1:36" ht="14.25" customHeight="1">
      <c r="A15985" s="41" t="b">
        <f t="shared" si="2018"/>
        <v>0</v>
      </c>
      <c r="B15985" s="41">
        <f t="shared" si="2011"/>
        <v>15984</v>
      </c>
      <c r="C15985" s="23"/>
      <c r="N15985" s="45"/>
      <c r="O15985" s="45"/>
      <c r="P15985" s="45"/>
      <c r="Q15985" s="45"/>
      <c r="R15985" s="45"/>
      <c r="S15985" s="1">
        <f t="shared" si="2012"/>
        <v>0</v>
      </c>
      <c r="T15985" s="1">
        <f t="shared" si="2013"/>
        <v>0</v>
      </c>
      <c r="U15985" s="1">
        <f t="shared" si="2014"/>
        <v>0</v>
      </c>
      <c r="V15985" s="1">
        <f t="shared" si="2015"/>
        <v>0</v>
      </c>
      <c r="W15985" s="1">
        <f t="shared" si="2016"/>
        <v>0</v>
      </c>
      <c r="X15985" s="1">
        <f t="shared" si="2017"/>
        <v>0</v>
      </c>
      <c r="Y15985"/>
      <c r="Z15985"/>
      <c r="AA15985"/>
      <c r="AB15985"/>
      <c r="AC15985"/>
      <c r="AD15985"/>
      <c r="AE15985"/>
      <c r="AF15985"/>
      <c r="AG15985"/>
      <c r="AH15985"/>
      <c r="AI15985"/>
      <c r="AJ15985"/>
    </row>
    <row r="15986" spans="1:36" ht="14.25" customHeight="1">
      <c r="A15986" s="41" t="b">
        <f t="shared" si="2018"/>
        <v>0</v>
      </c>
      <c r="B15986" s="41">
        <f t="shared" si="2011"/>
        <v>15985</v>
      </c>
      <c r="C15986" s="23"/>
      <c r="N15986" s="45"/>
      <c r="O15986" s="45"/>
      <c r="P15986" s="45"/>
      <c r="Q15986" s="45"/>
      <c r="R15986" s="45"/>
      <c r="S15986" s="1">
        <f t="shared" si="2012"/>
        <v>0</v>
      </c>
      <c r="T15986" s="1">
        <f t="shared" si="2013"/>
        <v>0</v>
      </c>
      <c r="U15986" s="1">
        <f t="shared" si="2014"/>
        <v>0</v>
      </c>
      <c r="V15986" s="1">
        <f t="shared" si="2015"/>
        <v>0</v>
      </c>
      <c r="W15986" s="1">
        <f t="shared" si="2016"/>
        <v>0</v>
      </c>
      <c r="X15986" s="1">
        <f t="shared" si="2017"/>
        <v>0</v>
      </c>
      <c r="Y15986"/>
      <c r="Z15986"/>
      <c r="AA15986"/>
      <c r="AB15986"/>
      <c r="AC15986"/>
      <c r="AD15986"/>
      <c r="AE15986"/>
      <c r="AF15986"/>
      <c r="AG15986"/>
      <c r="AH15986"/>
      <c r="AI15986"/>
      <c r="AJ15986"/>
    </row>
    <row r="15987" spans="1:36" ht="14.25" customHeight="1">
      <c r="A15987" s="41" t="b">
        <f t="shared" si="2018"/>
        <v>0</v>
      </c>
      <c r="B15987" s="41">
        <f t="shared" si="2011"/>
        <v>15986</v>
      </c>
      <c r="C15987" s="23"/>
      <c r="N15987" s="45"/>
      <c r="O15987" s="45"/>
      <c r="P15987" s="45"/>
      <c r="Q15987" s="45"/>
      <c r="R15987" s="45"/>
      <c r="S15987" s="1">
        <f t="shared" si="2012"/>
        <v>0</v>
      </c>
      <c r="T15987" s="1">
        <f t="shared" si="2013"/>
        <v>0</v>
      </c>
      <c r="U15987" s="1">
        <f t="shared" si="2014"/>
        <v>0</v>
      </c>
      <c r="V15987" s="1">
        <f t="shared" si="2015"/>
        <v>0</v>
      </c>
      <c r="W15987" s="1">
        <f t="shared" si="2016"/>
        <v>0</v>
      </c>
      <c r="X15987" s="1">
        <f t="shared" si="2017"/>
        <v>0</v>
      </c>
      <c r="Y15987"/>
      <c r="Z15987"/>
      <c r="AA15987"/>
      <c r="AB15987"/>
      <c r="AC15987"/>
      <c r="AD15987"/>
      <c r="AE15987"/>
      <c r="AF15987"/>
      <c r="AG15987"/>
      <c r="AH15987"/>
      <c r="AI15987"/>
      <c r="AJ15987"/>
    </row>
    <row r="15988" spans="1:36" ht="14.25" customHeight="1">
      <c r="A15988" s="41" t="b">
        <f t="shared" si="2018"/>
        <v>0</v>
      </c>
      <c r="B15988" s="41">
        <f t="shared" si="2011"/>
        <v>15987</v>
      </c>
      <c r="C15988" s="23"/>
      <c r="N15988" s="45"/>
      <c r="O15988" s="45"/>
      <c r="P15988" s="45"/>
      <c r="Q15988" s="45"/>
      <c r="R15988" s="45"/>
      <c r="S15988" s="1">
        <f t="shared" si="2012"/>
        <v>0</v>
      </c>
      <c r="T15988" s="1">
        <f t="shared" si="2013"/>
        <v>0</v>
      </c>
      <c r="U15988" s="1">
        <f t="shared" si="2014"/>
        <v>0</v>
      </c>
      <c r="V15988" s="1">
        <f t="shared" si="2015"/>
        <v>0</v>
      </c>
      <c r="W15988" s="1">
        <f t="shared" si="2016"/>
        <v>0</v>
      </c>
      <c r="X15988" s="1">
        <f t="shared" si="2017"/>
        <v>0</v>
      </c>
      <c r="Y15988"/>
      <c r="Z15988"/>
      <c r="AA15988"/>
      <c r="AB15988"/>
      <c r="AC15988"/>
      <c r="AD15988"/>
      <c r="AE15988"/>
      <c r="AF15988"/>
      <c r="AG15988"/>
      <c r="AH15988"/>
      <c r="AI15988"/>
      <c r="AJ15988"/>
    </row>
    <row r="15989" spans="1:36" ht="14.25" customHeight="1">
      <c r="A15989" s="41" t="b">
        <f t="shared" si="2018"/>
        <v>0</v>
      </c>
      <c r="B15989" s="41">
        <f t="shared" si="2011"/>
        <v>15988</v>
      </c>
      <c r="C15989" s="23"/>
      <c r="N15989" s="45"/>
      <c r="O15989" s="45"/>
      <c r="P15989" s="45"/>
      <c r="Q15989" s="45"/>
      <c r="R15989" s="45"/>
      <c r="S15989" s="1">
        <f t="shared" si="2012"/>
        <v>0</v>
      </c>
      <c r="T15989" s="1">
        <f t="shared" si="2013"/>
        <v>0</v>
      </c>
      <c r="U15989" s="1">
        <f t="shared" si="2014"/>
        <v>0</v>
      </c>
      <c r="V15989" s="1">
        <f t="shared" si="2015"/>
        <v>0</v>
      </c>
      <c r="W15989" s="1">
        <f t="shared" si="2016"/>
        <v>0</v>
      </c>
      <c r="X15989" s="1">
        <f t="shared" si="2017"/>
        <v>0</v>
      </c>
      <c r="Y15989"/>
      <c r="Z15989"/>
      <c r="AA15989"/>
      <c r="AB15989"/>
      <c r="AC15989"/>
      <c r="AD15989"/>
      <c r="AE15989"/>
      <c r="AF15989"/>
      <c r="AG15989"/>
      <c r="AH15989"/>
      <c r="AI15989"/>
      <c r="AJ15989"/>
    </row>
    <row r="15990" spans="1:36" ht="14.25" customHeight="1">
      <c r="A15990" s="41" t="b">
        <f t="shared" si="2018"/>
        <v>0</v>
      </c>
      <c r="B15990" s="41">
        <f t="shared" si="2011"/>
        <v>15989</v>
      </c>
      <c r="C15990" s="23"/>
      <c r="N15990" s="45"/>
      <c r="O15990" s="45"/>
      <c r="P15990" s="45"/>
      <c r="Q15990" s="45"/>
      <c r="R15990" s="45"/>
      <c r="S15990" s="1">
        <f t="shared" si="2012"/>
        <v>0</v>
      </c>
      <c r="T15990" s="1">
        <f t="shared" si="2013"/>
        <v>0</v>
      </c>
      <c r="U15990" s="1">
        <f t="shared" si="2014"/>
        <v>0</v>
      </c>
      <c r="V15990" s="1">
        <f t="shared" si="2015"/>
        <v>0</v>
      </c>
      <c r="W15990" s="1">
        <f t="shared" si="2016"/>
        <v>0</v>
      </c>
      <c r="X15990" s="1">
        <f t="shared" si="2017"/>
        <v>0</v>
      </c>
      <c r="Y15990"/>
      <c r="Z15990"/>
      <c r="AA15990"/>
      <c r="AB15990"/>
      <c r="AC15990"/>
      <c r="AD15990"/>
      <c r="AE15990"/>
      <c r="AF15990"/>
      <c r="AG15990"/>
      <c r="AH15990"/>
      <c r="AI15990"/>
      <c r="AJ15990"/>
    </row>
    <row r="15991" spans="1:36" ht="14.25" customHeight="1">
      <c r="A15991" s="41" t="b">
        <f t="shared" si="2018"/>
        <v>0</v>
      </c>
      <c r="B15991" s="41">
        <f t="shared" si="2011"/>
        <v>15990</v>
      </c>
      <c r="C15991" s="23"/>
      <c r="N15991" s="45"/>
      <c r="O15991" s="45"/>
      <c r="P15991" s="45"/>
      <c r="Q15991" s="45"/>
      <c r="R15991" s="45"/>
      <c r="S15991" s="1">
        <f t="shared" si="2012"/>
        <v>0</v>
      </c>
      <c r="T15991" s="1">
        <f t="shared" si="2013"/>
        <v>0</v>
      </c>
      <c r="U15991" s="1">
        <f t="shared" si="2014"/>
        <v>0</v>
      </c>
      <c r="V15991" s="1">
        <f t="shared" si="2015"/>
        <v>0</v>
      </c>
      <c r="W15991" s="1">
        <f t="shared" si="2016"/>
        <v>0</v>
      </c>
      <c r="X15991" s="1">
        <f t="shared" si="2017"/>
        <v>0</v>
      </c>
      <c r="Y15991"/>
      <c r="Z15991"/>
      <c r="AA15991"/>
      <c r="AB15991"/>
      <c r="AC15991"/>
      <c r="AD15991"/>
      <c r="AE15991"/>
      <c r="AF15991"/>
      <c r="AG15991"/>
      <c r="AH15991"/>
      <c r="AI15991"/>
      <c r="AJ15991"/>
    </row>
    <row r="15992" spans="1:36" ht="14.25" customHeight="1">
      <c r="A15992" s="41" t="b">
        <f t="shared" si="2018"/>
        <v>0</v>
      </c>
      <c r="B15992" s="41">
        <f t="shared" si="2011"/>
        <v>15991</v>
      </c>
      <c r="C15992" s="23"/>
      <c r="N15992" s="45"/>
      <c r="O15992" s="45"/>
      <c r="P15992" s="45"/>
      <c r="Q15992" s="45"/>
      <c r="R15992" s="45"/>
      <c r="S15992" s="1">
        <f t="shared" si="2012"/>
        <v>0</v>
      </c>
      <c r="T15992" s="1">
        <f t="shared" si="2013"/>
        <v>0</v>
      </c>
      <c r="U15992" s="1">
        <f t="shared" si="2014"/>
        <v>0</v>
      </c>
      <c r="V15992" s="1">
        <f t="shared" si="2015"/>
        <v>0</v>
      </c>
      <c r="W15992" s="1">
        <f t="shared" si="2016"/>
        <v>0</v>
      </c>
      <c r="X15992" s="1">
        <f t="shared" si="2017"/>
        <v>0</v>
      </c>
      <c r="Y15992"/>
      <c r="Z15992"/>
      <c r="AA15992"/>
      <c r="AB15992"/>
      <c r="AC15992"/>
      <c r="AD15992"/>
      <c r="AE15992"/>
      <c r="AF15992"/>
      <c r="AG15992"/>
      <c r="AH15992"/>
      <c r="AI15992"/>
      <c r="AJ15992"/>
    </row>
    <row r="15993" spans="1:36" ht="14.25" customHeight="1">
      <c r="A15993" s="41" t="b">
        <f t="shared" si="2018"/>
        <v>0</v>
      </c>
      <c r="B15993" s="41">
        <f t="shared" si="2011"/>
        <v>15992</v>
      </c>
      <c r="C15993" s="23"/>
      <c r="N15993" s="45"/>
      <c r="O15993" s="45"/>
      <c r="P15993" s="45"/>
      <c r="Q15993" s="45"/>
      <c r="R15993" s="45"/>
      <c r="S15993" s="1">
        <f t="shared" si="2012"/>
        <v>0</v>
      </c>
      <c r="T15993" s="1">
        <f t="shared" si="2013"/>
        <v>0</v>
      </c>
      <c r="U15993" s="1">
        <f t="shared" si="2014"/>
        <v>0</v>
      </c>
      <c r="V15993" s="1">
        <f t="shared" si="2015"/>
        <v>0</v>
      </c>
      <c r="W15993" s="1">
        <f t="shared" si="2016"/>
        <v>0</v>
      </c>
      <c r="X15993" s="1">
        <f t="shared" si="2017"/>
        <v>0</v>
      </c>
      <c r="Y15993"/>
      <c r="Z15993"/>
      <c r="AA15993"/>
      <c r="AB15993"/>
      <c r="AC15993"/>
      <c r="AD15993"/>
      <c r="AE15993"/>
      <c r="AF15993"/>
      <c r="AG15993"/>
      <c r="AH15993"/>
      <c r="AI15993"/>
      <c r="AJ15993"/>
    </row>
    <row r="15994" spans="1:36" ht="14.25" customHeight="1">
      <c r="A15994" s="41" t="b">
        <f t="shared" si="2018"/>
        <v>0</v>
      </c>
      <c r="B15994" s="41">
        <f t="shared" si="2011"/>
        <v>15993</v>
      </c>
      <c r="C15994" s="23"/>
      <c r="N15994" s="45"/>
      <c r="O15994" s="45"/>
      <c r="P15994" s="45"/>
      <c r="Q15994" s="45"/>
      <c r="R15994" s="45"/>
      <c r="S15994" s="1">
        <f t="shared" si="2012"/>
        <v>0</v>
      </c>
      <c r="T15994" s="1">
        <f t="shared" si="2013"/>
        <v>0</v>
      </c>
      <c r="U15994" s="1">
        <f t="shared" si="2014"/>
        <v>0</v>
      </c>
      <c r="V15994" s="1">
        <f t="shared" si="2015"/>
        <v>0</v>
      </c>
      <c r="W15994" s="1">
        <f t="shared" si="2016"/>
        <v>0</v>
      </c>
      <c r="X15994" s="1">
        <f t="shared" si="2017"/>
        <v>0</v>
      </c>
      <c r="Y15994"/>
      <c r="Z15994"/>
      <c r="AA15994"/>
      <c r="AB15994"/>
      <c r="AC15994"/>
      <c r="AD15994"/>
      <c r="AE15994"/>
      <c r="AF15994"/>
      <c r="AG15994"/>
      <c r="AH15994"/>
      <c r="AI15994"/>
      <c r="AJ15994"/>
    </row>
    <row r="15995" spans="1:36" ht="14.25" customHeight="1">
      <c r="A15995" s="41" t="b">
        <f t="shared" si="2018"/>
        <v>0</v>
      </c>
      <c r="B15995" s="41">
        <f t="shared" si="2011"/>
        <v>15994</v>
      </c>
      <c r="C15995" s="23"/>
      <c r="N15995" s="45"/>
      <c r="O15995" s="45"/>
      <c r="P15995" s="45"/>
      <c r="Q15995" s="45"/>
      <c r="R15995" s="45"/>
      <c r="S15995" s="1">
        <f t="shared" si="2012"/>
        <v>0</v>
      </c>
      <c r="T15995" s="1">
        <f t="shared" si="2013"/>
        <v>0</v>
      </c>
      <c r="U15995" s="1">
        <f t="shared" si="2014"/>
        <v>0</v>
      </c>
      <c r="V15995" s="1">
        <f t="shared" si="2015"/>
        <v>0</v>
      </c>
      <c r="W15995" s="1">
        <f t="shared" si="2016"/>
        <v>0</v>
      </c>
      <c r="X15995" s="1">
        <f t="shared" si="2017"/>
        <v>0</v>
      </c>
      <c r="Y15995"/>
      <c r="Z15995"/>
      <c r="AA15995"/>
      <c r="AB15995"/>
      <c r="AC15995"/>
      <c r="AD15995"/>
      <c r="AE15995"/>
      <c r="AF15995"/>
      <c r="AG15995"/>
      <c r="AH15995"/>
      <c r="AI15995"/>
      <c r="AJ15995"/>
    </row>
    <row r="15996" spans="1:36" ht="14.25" customHeight="1">
      <c r="A15996" s="41" t="b">
        <f t="shared" si="2018"/>
        <v>0</v>
      </c>
      <c r="B15996" s="41">
        <f t="shared" si="2011"/>
        <v>15995</v>
      </c>
      <c r="C15996" s="23"/>
      <c r="N15996" s="45"/>
      <c r="O15996" s="45"/>
      <c r="P15996" s="45"/>
      <c r="Q15996" s="45"/>
      <c r="R15996" s="45"/>
      <c r="S15996" s="1">
        <f t="shared" si="2012"/>
        <v>0</v>
      </c>
      <c r="T15996" s="1">
        <f t="shared" si="2013"/>
        <v>0</v>
      </c>
      <c r="U15996" s="1">
        <f t="shared" si="2014"/>
        <v>0</v>
      </c>
      <c r="V15996" s="1">
        <f t="shared" si="2015"/>
        <v>0</v>
      </c>
      <c r="W15996" s="1">
        <f t="shared" si="2016"/>
        <v>0</v>
      </c>
      <c r="X15996" s="1">
        <f t="shared" si="2017"/>
        <v>0</v>
      </c>
      <c r="Y15996"/>
      <c r="Z15996"/>
      <c r="AA15996"/>
      <c r="AB15996"/>
      <c r="AC15996"/>
      <c r="AD15996"/>
      <c r="AE15996"/>
      <c r="AF15996"/>
      <c r="AG15996"/>
      <c r="AH15996"/>
      <c r="AI15996"/>
      <c r="AJ15996"/>
    </row>
    <row r="15997" spans="1:36" ht="14.25" customHeight="1">
      <c r="A15997" s="41" t="b">
        <f t="shared" si="2018"/>
        <v>0</v>
      </c>
      <c r="B15997" s="41">
        <f t="shared" si="2011"/>
        <v>15996</v>
      </c>
      <c r="C15997" s="23"/>
      <c r="N15997" s="45"/>
      <c r="O15997" s="45"/>
      <c r="P15997" s="45"/>
      <c r="Q15997" s="45"/>
      <c r="R15997" s="45"/>
      <c r="S15997" s="1">
        <f t="shared" si="2012"/>
        <v>0</v>
      </c>
      <c r="T15997" s="1">
        <f t="shared" si="2013"/>
        <v>0</v>
      </c>
      <c r="U15997" s="1">
        <f t="shared" si="2014"/>
        <v>0</v>
      </c>
      <c r="V15997" s="1">
        <f t="shared" si="2015"/>
        <v>0</v>
      </c>
      <c r="W15997" s="1">
        <f t="shared" si="2016"/>
        <v>0</v>
      </c>
      <c r="X15997" s="1">
        <f t="shared" si="2017"/>
        <v>0</v>
      </c>
      <c r="Y15997"/>
      <c r="Z15997"/>
      <c r="AA15997"/>
      <c r="AB15997"/>
      <c r="AC15997"/>
      <c r="AD15997"/>
      <c r="AE15997"/>
      <c r="AF15997"/>
      <c r="AG15997"/>
      <c r="AH15997"/>
      <c r="AI15997"/>
      <c r="AJ15997"/>
    </row>
    <row r="15998" spans="1:36" ht="14.25" customHeight="1">
      <c r="A15998" s="41" t="b">
        <f t="shared" si="2018"/>
        <v>0</v>
      </c>
      <c r="B15998" s="41">
        <f t="shared" si="2011"/>
        <v>15997</v>
      </c>
      <c r="C15998" s="23"/>
      <c r="N15998" s="45"/>
      <c r="O15998" s="45"/>
      <c r="P15998" s="45"/>
      <c r="Q15998" s="45"/>
      <c r="R15998" s="45"/>
      <c r="S15998" s="1">
        <f t="shared" si="2012"/>
        <v>0</v>
      </c>
      <c r="T15998" s="1">
        <f t="shared" si="2013"/>
        <v>0</v>
      </c>
      <c r="U15998" s="1">
        <f t="shared" si="2014"/>
        <v>0</v>
      </c>
      <c r="V15998" s="1">
        <f t="shared" si="2015"/>
        <v>0</v>
      </c>
      <c r="W15998" s="1">
        <f t="shared" si="2016"/>
        <v>0</v>
      </c>
      <c r="X15998" s="1">
        <f t="shared" si="2017"/>
        <v>0</v>
      </c>
      <c r="Y15998"/>
      <c r="Z15998"/>
      <c r="AA15998"/>
      <c r="AB15998"/>
      <c r="AC15998"/>
      <c r="AD15998"/>
      <c r="AE15998"/>
      <c r="AF15998"/>
      <c r="AG15998"/>
      <c r="AH15998"/>
      <c r="AI15998"/>
      <c r="AJ15998"/>
    </row>
    <row r="15999" spans="1:36" ht="14.25" customHeight="1">
      <c r="A15999" s="41" t="b">
        <f t="shared" si="2018"/>
        <v>0</v>
      </c>
      <c r="B15999" s="41">
        <f t="shared" si="2011"/>
        <v>15998</v>
      </c>
      <c r="C15999" s="23"/>
      <c r="N15999" s="45"/>
      <c r="O15999" s="45"/>
      <c r="P15999" s="45"/>
      <c r="Q15999" s="45"/>
      <c r="R15999" s="45"/>
      <c r="S15999" s="1">
        <f t="shared" si="2012"/>
        <v>0</v>
      </c>
      <c r="T15999" s="1">
        <f t="shared" si="2013"/>
        <v>0</v>
      </c>
      <c r="U15999" s="1">
        <f t="shared" si="2014"/>
        <v>0</v>
      </c>
      <c r="V15999" s="1">
        <f t="shared" si="2015"/>
        <v>0</v>
      </c>
      <c r="W15999" s="1">
        <f t="shared" si="2016"/>
        <v>0</v>
      </c>
      <c r="X15999" s="1">
        <f t="shared" si="2017"/>
        <v>0</v>
      </c>
      <c r="Y15999"/>
      <c r="Z15999"/>
      <c r="AA15999"/>
      <c r="AB15999"/>
      <c r="AC15999"/>
      <c r="AD15999"/>
      <c r="AE15999"/>
      <c r="AF15999"/>
      <c r="AG15999"/>
      <c r="AH15999"/>
      <c r="AI15999"/>
      <c r="AJ15999"/>
    </row>
    <row r="16000" spans="1:36" ht="14.25" customHeight="1">
      <c r="A16000" s="41" t="b">
        <f t="shared" si="2018"/>
        <v>0</v>
      </c>
      <c r="B16000" s="41">
        <f t="shared" si="2011"/>
        <v>15999</v>
      </c>
      <c r="C16000" s="23"/>
      <c r="N16000" s="45"/>
      <c r="O16000" s="45"/>
      <c r="P16000" s="45"/>
      <c r="Q16000" s="45"/>
      <c r="R16000" s="45"/>
      <c r="S16000" s="1">
        <f t="shared" si="2012"/>
        <v>0</v>
      </c>
      <c r="T16000" s="1">
        <f t="shared" si="2013"/>
        <v>0</v>
      </c>
      <c r="U16000" s="1">
        <f t="shared" si="2014"/>
        <v>0</v>
      </c>
      <c r="V16000" s="1">
        <f t="shared" si="2015"/>
        <v>0</v>
      </c>
      <c r="W16000" s="1">
        <f t="shared" si="2016"/>
        <v>0</v>
      </c>
      <c r="X16000" s="1">
        <f t="shared" si="2017"/>
        <v>0</v>
      </c>
      <c r="Y16000"/>
      <c r="Z16000"/>
      <c r="AA16000"/>
      <c r="AB16000"/>
      <c r="AC16000"/>
      <c r="AD16000"/>
      <c r="AE16000"/>
      <c r="AF16000"/>
      <c r="AG16000"/>
      <c r="AH16000"/>
      <c r="AI16000"/>
      <c r="AJ16000"/>
    </row>
    <row r="16001" spans="1:36" ht="14.25" customHeight="1">
      <c r="A16001" s="41" t="b">
        <f t="shared" si="2018"/>
        <v>0</v>
      </c>
      <c r="B16001" s="41">
        <f t="shared" si="2011"/>
        <v>16000</v>
      </c>
      <c r="C16001" s="23"/>
      <c r="N16001" s="45"/>
      <c r="O16001" s="45"/>
      <c r="P16001" s="45"/>
      <c r="Q16001" s="45"/>
      <c r="R16001" s="45"/>
      <c r="S16001" s="1">
        <f t="shared" si="2012"/>
        <v>0</v>
      </c>
      <c r="T16001" s="1">
        <f t="shared" si="2013"/>
        <v>0</v>
      </c>
      <c r="U16001" s="1">
        <f t="shared" si="2014"/>
        <v>0</v>
      </c>
      <c r="V16001" s="1">
        <f t="shared" si="2015"/>
        <v>0</v>
      </c>
      <c r="W16001" s="1">
        <f t="shared" si="2016"/>
        <v>0</v>
      </c>
      <c r="X16001" s="1">
        <f t="shared" si="2017"/>
        <v>0</v>
      </c>
      <c r="Y16001"/>
      <c r="Z16001"/>
      <c r="AA16001"/>
      <c r="AB16001"/>
      <c r="AC16001"/>
      <c r="AD16001"/>
      <c r="AE16001"/>
      <c r="AF16001"/>
      <c r="AG16001"/>
      <c r="AH16001"/>
      <c r="AI16001"/>
      <c r="AJ16001"/>
    </row>
    <row r="16002" spans="1:36" ht="14.25" customHeight="1">
      <c r="A16002" s="41" t="b">
        <f t="shared" si="2018"/>
        <v>0</v>
      </c>
      <c r="B16002" s="41">
        <f t="shared" si="2011"/>
        <v>16001</v>
      </c>
      <c r="C16002" s="23"/>
      <c r="N16002" s="45"/>
      <c r="O16002" s="45"/>
      <c r="P16002" s="45"/>
      <c r="Q16002" s="45"/>
      <c r="R16002" s="45"/>
      <c r="S16002" s="1">
        <f t="shared" si="2012"/>
        <v>0</v>
      </c>
      <c r="T16002" s="1">
        <f t="shared" si="2013"/>
        <v>0</v>
      </c>
      <c r="U16002" s="1">
        <f t="shared" si="2014"/>
        <v>0</v>
      </c>
      <c r="V16002" s="1">
        <f t="shared" si="2015"/>
        <v>0</v>
      </c>
      <c r="W16002" s="1">
        <f t="shared" si="2016"/>
        <v>0</v>
      </c>
      <c r="X16002" s="1">
        <f t="shared" si="2017"/>
        <v>0</v>
      </c>
      <c r="Y16002"/>
      <c r="Z16002"/>
      <c r="AA16002"/>
      <c r="AB16002"/>
      <c r="AC16002"/>
      <c r="AD16002"/>
      <c r="AE16002"/>
      <c r="AF16002"/>
      <c r="AG16002"/>
      <c r="AH16002"/>
      <c r="AI16002"/>
      <c r="AJ16002"/>
    </row>
    <row r="16003" spans="1:36" ht="14.25" customHeight="1">
      <c r="A16003" s="41" t="b">
        <f t="shared" si="2018"/>
        <v>0</v>
      </c>
      <c r="B16003" s="41">
        <f t="shared" si="2011"/>
        <v>16002</v>
      </c>
      <c r="C16003" s="23"/>
      <c r="N16003" s="45"/>
      <c r="O16003" s="45"/>
      <c r="P16003" s="45"/>
      <c r="Q16003" s="45"/>
      <c r="R16003" s="45"/>
      <c r="S16003" s="1">
        <f t="shared" si="2012"/>
        <v>0</v>
      </c>
      <c r="T16003" s="1">
        <f t="shared" si="2013"/>
        <v>0</v>
      </c>
      <c r="U16003" s="1">
        <f t="shared" si="2014"/>
        <v>0</v>
      </c>
      <c r="V16003" s="1">
        <f t="shared" si="2015"/>
        <v>0</v>
      </c>
      <c r="W16003" s="1">
        <f t="shared" si="2016"/>
        <v>0</v>
      </c>
      <c r="X16003" s="1">
        <f t="shared" si="2017"/>
        <v>0</v>
      </c>
      <c r="Y16003"/>
      <c r="Z16003"/>
      <c r="AA16003"/>
      <c r="AB16003"/>
      <c r="AC16003"/>
      <c r="AD16003"/>
      <c r="AE16003"/>
      <c r="AF16003"/>
      <c r="AG16003"/>
      <c r="AH16003"/>
      <c r="AI16003"/>
      <c r="AJ16003"/>
    </row>
    <row r="16004" spans="1:36" ht="14.25" customHeight="1">
      <c r="A16004" s="41" t="b">
        <f t="shared" si="2018"/>
        <v>0</v>
      </c>
      <c r="B16004" s="41">
        <f t="shared" ref="B16004:B16067" si="2019">+B16003+1</f>
        <v>16003</v>
      </c>
      <c r="C16004" s="23"/>
      <c r="N16004" s="45"/>
      <c r="O16004" s="45"/>
      <c r="P16004" s="45"/>
      <c r="Q16004" s="45"/>
      <c r="R16004" s="45"/>
      <c r="S16004" s="1">
        <f t="shared" si="2012"/>
        <v>0</v>
      </c>
      <c r="T16004" s="1">
        <f t="shared" si="2013"/>
        <v>0</v>
      </c>
      <c r="U16004" s="1">
        <f t="shared" si="2014"/>
        <v>0</v>
      </c>
      <c r="V16004" s="1">
        <f t="shared" si="2015"/>
        <v>0</v>
      </c>
      <c r="W16004" s="1">
        <f t="shared" si="2016"/>
        <v>0</v>
      </c>
      <c r="X16004" s="1">
        <f t="shared" si="2017"/>
        <v>0</v>
      </c>
      <c r="Y16004"/>
      <c r="Z16004"/>
      <c r="AA16004"/>
      <c r="AB16004"/>
      <c r="AC16004"/>
      <c r="AD16004"/>
      <c r="AE16004"/>
      <c r="AF16004"/>
      <c r="AG16004"/>
      <c r="AH16004"/>
      <c r="AI16004"/>
      <c r="AJ16004"/>
    </row>
    <row r="16005" spans="1:36" ht="14.25" customHeight="1">
      <c r="A16005" s="41" t="b">
        <f t="shared" si="2018"/>
        <v>0</v>
      </c>
      <c r="B16005" s="41">
        <f t="shared" si="2019"/>
        <v>16004</v>
      </c>
      <c r="C16005" s="23"/>
      <c r="N16005" s="45"/>
      <c r="O16005" s="45"/>
      <c r="P16005" s="45"/>
      <c r="Q16005" s="45"/>
      <c r="R16005" s="45"/>
      <c r="S16005" s="1">
        <f t="shared" si="2012"/>
        <v>0</v>
      </c>
      <c r="T16005" s="1">
        <f t="shared" si="2013"/>
        <v>0</v>
      </c>
      <c r="U16005" s="1">
        <f t="shared" si="2014"/>
        <v>0</v>
      </c>
      <c r="V16005" s="1">
        <f t="shared" si="2015"/>
        <v>0</v>
      </c>
      <c r="W16005" s="1">
        <f t="shared" si="2016"/>
        <v>0</v>
      </c>
      <c r="X16005" s="1">
        <f t="shared" si="2017"/>
        <v>0</v>
      </c>
      <c r="Y16005"/>
      <c r="Z16005"/>
      <c r="AA16005"/>
      <c r="AB16005"/>
      <c r="AC16005"/>
      <c r="AD16005"/>
      <c r="AE16005"/>
      <c r="AF16005"/>
      <c r="AG16005"/>
      <c r="AH16005"/>
      <c r="AI16005"/>
      <c r="AJ16005"/>
    </row>
    <row r="16006" spans="1:36" ht="14.25" customHeight="1">
      <c r="A16006" s="41" t="b">
        <f t="shared" si="2018"/>
        <v>0</v>
      </c>
      <c r="B16006" s="41">
        <f t="shared" si="2019"/>
        <v>16005</v>
      </c>
      <c r="C16006" s="23"/>
      <c r="N16006" s="45"/>
      <c r="O16006" s="45"/>
      <c r="P16006" s="45"/>
      <c r="Q16006" s="45"/>
      <c r="R16006" s="45"/>
      <c r="S16006" s="1">
        <f t="shared" si="2012"/>
        <v>0</v>
      </c>
      <c r="T16006" s="1">
        <f t="shared" si="2013"/>
        <v>0</v>
      </c>
      <c r="U16006" s="1">
        <f t="shared" si="2014"/>
        <v>0</v>
      </c>
      <c r="V16006" s="1">
        <f t="shared" si="2015"/>
        <v>0</v>
      </c>
      <c r="W16006" s="1">
        <f t="shared" si="2016"/>
        <v>0</v>
      </c>
      <c r="X16006" s="1">
        <f t="shared" si="2017"/>
        <v>0</v>
      </c>
      <c r="Y16006"/>
      <c r="Z16006"/>
      <c r="AA16006"/>
      <c r="AB16006"/>
      <c r="AC16006"/>
      <c r="AD16006"/>
      <c r="AE16006"/>
      <c r="AF16006"/>
      <c r="AG16006"/>
      <c r="AH16006"/>
      <c r="AI16006"/>
      <c r="AJ16006"/>
    </row>
    <row r="16007" spans="1:36" ht="14.25" customHeight="1">
      <c r="A16007" s="41" t="b">
        <f t="shared" si="2018"/>
        <v>0</v>
      </c>
      <c r="B16007" s="41">
        <f t="shared" si="2019"/>
        <v>16006</v>
      </c>
      <c r="C16007" s="23"/>
      <c r="N16007" s="45"/>
      <c r="O16007" s="45"/>
      <c r="P16007" s="45"/>
      <c r="Q16007" s="45"/>
      <c r="R16007" s="45"/>
      <c r="S16007" s="1">
        <f t="shared" si="2012"/>
        <v>0</v>
      </c>
      <c r="T16007" s="1">
        <f t="shared" si="2013"/>
        <v>0</v>
      </c>
      <c r="U16007" s="1">
        <f t="shared" si="2014"/>
        <v>0</v>
      </c>
      <c r="V16007" s="1">
        <f t="shared" si="2015"/>
        <v>0</v>
      </c>
      <c r="W16007" s="1">
        <f t="shared" si="2016"/>
        <v>0</v>
      </c>
      <c r="X16007" s="1">
        <f t="shared" si="2017"/>
        <v>0</v>
      </c>
      <c r="Y16007"/>
      <c r="Z16007"/>
      <c r="AA16007"/>
      <c r="AB16007"/>
      <c r="AC16007"/>
      <c r="AD16007"/>
      <c r="AE16007"/>
      <c r="AF16007"/>
      <c r="AG16007"/>
      <c r="AH16007"/>
      <c r="AI16007"/>
      <c r="AJ16007"/>
    </row>
    <row r="16008" spans="1:36" ht="14.25" customHeight="1">
      <c r="A16008" s="41" t="b">
        <f t="shared" si="2018"/>
        <v>0</v>
      </c>
      <c r="B16008" s="41">
        <f t="shared" si="2019"/>
        <v>16007</v>
      </c>
      <c r="C16008" s="23"/>
      <c r="N16008" s="45"/>
      <c r="O16008" s="45"/>
      <c r="P16008" s="45"/>
      <c r="Q16008" s="45"/>
      <c r="R16008" s="45"/>
      <c r="S16008" s="1">
        <f t="shared" si="2012"/>
        <v>0</v>
      </c>
      <c r="T16008" s="1">
        <f t="shared" si="2013"/>
        <v>0</v>
      </c>
      <c r="U16008" s="1">
        <f t="shared" si="2014"/>
        <v>0</v>
      </c>
      <c r="V16008" s="1">
        <f t="shared" si="2015"/>
        <v>0</v>
      </c>
      <c r="W16008" s="1">
        <f t="shared" si="2016"/>
        <v>0</v>
      </c>
      <c r="X16008" s="1">
        <f t="shared" si="2017"/>
        <v>0</v>
      </c>
      <c r="Y16008"/>
      <c r="Z16008"/>
      <c r="AA16008"/>
      <c r="AB16008"/>
      <c r="AC16008"/>
      <c r="AD16008"/>
      <c r="AE16008"/>
      <c r="AF16008"/>
      <c r="AG16008"/>
      <c r="AH16008"/>
      <c r="AI16008"/>
      <c r="AJ16008"/>
    </row>
    <row r="16009" spans="1:36" ht="14.25" customHeight="1">
      <c r="A16009" s="41" t="b">
        <f t="shared" si="2018"/>
        <v>0</v>
      </c>
      <c r="B16009" s="41">
        <f t="shared" si="2019"/>
        <v>16008</v>
      </c>
      <c r="C16009" s="23"/>
      <c r="N16009" s="45"/>
      <c r="O16009" s="45"/>
      <c r="P16009" s="45"/>
      <c r="Q16009" s="45"/>
      <c r="R16009" s="45"/>
      <c r="S16009" s="1">
        <f t="shared" si="2012"/>
        <v>0</v>
      </c>
      <c r="T16009" s="1">
        <f t="shared" si="2013"/>
        <v>0</v>
      </c>
      <c r="U16009" s="1">
        <f t="shared" si="2014"/>
        <v>0</v>
      </c>
      <c r="V16009" s="1">
        <f t="shared" si="2015"/>
        <v>0</v>
      </c>
      <c r="W16009" s="1">
        <f t="shared" si="2016"/>
        <v>0</v>
      </c>
      <c r="X16009" s="1">
        <f t="shared" si="2017"/>
        <v>0</v>
      </c>
      <c r="Y16009"/>
      <c r="Z16009"/>
      <c r="AA16009"/>
      <c r="AB16009"/>
      <c r="AC16009"/>
      <c r="AD16009"/>
      <c r="AE16009"/>
      <c r="AF16009"/>
      <c r="AG16009"/>
      <c r="AH16009"/>
      <c r="AI16009"/>
      <c r="AJ16009"/>
    </row>
    <row r="16010" spans="1:36" ht="14.25" customHeight="1">
      <c r="A16010" s="41" t="b">
        <f t="shared" si="2018"/>
        <v>0</v>
      </c>
      <c r="B16010" s="41">
        <f t="shared" si="2019"/>
        <v>16009</v>
      </c>
      <c r="C16010" s="23"/>
      <c r="N16010" s="45"/>
      <c r="O16010" s="45"/>
      <c r="P16010" s="45"/>
      <c r="Q16010" s="45"/>
      <c r="R16010" s="45"/>
      <c r="S16010" s="1">
        <f t="shared" si="2012"/>
        <v>0</v>
      </c>
      <c r="T16010" s="1">
        <f t="shared" si="2013"/>
        <v>0</v>
      </c>
      <c r="U16010" s="1">
        <f t="shared" si="2014"/>
        <v>0</v>
      </c>
      <c r="V16010" s="1">
        <f t="shared" si="2015"/>
        <v>0</v>
      </c>
      <c r="W16010" s="1">
        <f t="shared" si="2016"/>
        <v>0</v>
      </c>
      <c r="X16010" s="1">
        <f t="shared" si="2017"/>
        <v>0</v>
      </c>
      <c r="Y16010"/>
      <c r="Z16010"/>
      <c r="AA16010"/>
      <c r="AB16010"/>
      <c r="AC16010"/>
      <c r="AD16010"/>
      <c r="AE16010"/>
      <c r="AF16010"/>
      <c r="AG16010"/>
      <c r="AH16010"/>
      <c r="AI16010"/>
      <c r="AJ16010"/>
    </row>
    <row r="16011" spans="1:36" ht="14.25" customHeight="1">
      <c r="A16011" s="41" t="b">
        <f t="shared" si="2018"/>
        <v>0</v>
      </c>
      <c r="B16011" s="41">
        <f t="shared" si="2019"/>
        <v>16010</v>
      </c>
      <c r="C16011" s="23"/>
      <c r="N16011" s="45"/>
      <c r="O16011" s="45"/>
      <c r="P16011" s="45"/>
      <c r="Q16011" s="45"/>
      <c r="R16011" s="45"/>
      <c r="S16011" s="1">
        <f t="shared" si="2012"/>
        <v>0</v>
      </c>
      <c r="T16011" s="1">
        <f t="shared" si="2013"/>
        <v>0</v>
      </c>
      <c r="U16011" s="1">
        <f t="shared" si="2014"/>
        <v>0</v>
      </c>
      <c r="V16011" s="1">
        <f t="shared" si="2015"/>
        <v>0</v>
      </c>
      <c r="W16011" s="1">
        <f t="shared" si="2016"/>
        <v>0</v>
      </c>
      <c r="X16011" s="1">
        <f t="shared" si="2017"/>
        <v>0</v>
      </c>
      <c r="Y16011"/>
      <c r="Z16011"/>
      <c r="AA16011"/>
      <c r="AB16011"/>
      <c r="AC16011"/>
      <c r="AD16011"/>
      <c r="AE16011"/>
      <c r="AF16011"/>
      <c r="AG16011"/>
      <c r="AH16011"/>
      <c r="AI16011"/>
      <c r="AJ16011"/>
    </row>
    <row r="16012" spans="1:36" ht="14.25" customHeight="1">
      <c r="A16012" s="41" t="b">
        <f t="shared" si="2018"/>
        <v>0</v>
      </c>
      <c r="B16012" s="41">
        <f t="shared" si="2019"/>
        <v>16011</v>
      </c>
      <c r="C16012" s="23"/>
      <c r="N16012" s="45"/>
      <c r="O16012" s="45"/>
      <c r="P16012" s="45"/>
      <c r="Q16012" s="45"/>
      <c r="R16012" s="45"/>
      <c r="S16012" s="1">
        <f t="shared" si="2012"/>
        <v>0</v>
      </c>
      <c r="T16012" s="1">
        <f t="shared" si="2013"/>
        <v>0</v>
      </c>
      <c r="U16012" s="1">
        <f t="shared" si="2014"/>
        <v>0</v>
      </c>
      <c r="V16012" s="1">
        <f t="shared" si="2015"/>
        <v>0</v>
      </c>
      <c r="W16012" s="1">
        <f t="shared" si="2016"/>
        <v>0</v>
      </c>
      <c r="X16012" s="1">
        <f t="shared" si="2017"/>
        <v>0</v>
      </c>
      <c r="Y16012"/>
      <c r="Z16012"/>
      <c r="AA16012"/>
      <c r="AB16012"/>
      <c r="AC16012"/>
      <c r="AD16012"/>
      <c r="AE16012"/>
      <c r="AF16012"/>
      <c r="AG16012"/>
      <c r="AH16012"/>
      <c r="AI16012"/>
      <c r="AJ16012"/>
    </row>
    <row r="16013" spans="1:36" ht="14.25" customHeight="1">
      <c r="A16013" s="41" t="b">
        <f t="shared" si="2018"/>
        <v>0</v>
      </c>
      <c r="B16013" s="41">
        <f t="shared" si="2019"/>
        <v>16012</v>
      </c>
      <c r="C16013" s="23"/>
      <c r="N16013" s="45"/>
      <c r="O16013" s="45"/>
      <c r="P16013" s="45"/>
      <c r="Q16013" s="45"/>
      <c r="R16013" s="45"/>
      <c r="S16013" s="1">
        <f t="shared" si="2012"/>
        <v>0</v>
      </c>
      <c r="T16013" s="1">
        <f t="shared" si="2013"/>
        <v>0</v>
      </c>
      <c r="U16013" s="1">
        <f t="shared" si="2014"/>
        <v>0</v>
      </c>
      <c r="V16013" s="1">
        <f t="shared" si="2015"/>
        <v>0</v>
      </c>
      <c r="W16013" s="1">
        <f t="shared" si="2016"/>
        <v>0</v>
      </c>
      <c r="X16013" s="1">
        <f t="shared" si="2017"/>
        <v>0</v>
      </c>
      <c r="Y16013"/>
      <c r="Z16013"/>
      <c r="AA16013"/>
      <c r="AB16013"/>
      <c r="AC16013"/>
      <c r="AD16013"/>
      <c r="AE16013"/>
      <c r="AF16013"/>
      <c r="AG16013"/>
      <c r="AH16013"/>
      <c r="AI16013"/>
      <c r="AJ16013"/>
    </row>
    <row r="16014" spans="1:36" ht="14.25" customHeight="1">
      <c r="A16014" s="41" t="b">
        <f t="shared" si="2018"/>
        <v>0</v>
      </c>
      <c r="B16014" s="41">
        <f t="shared" si="2019"/>
        <v>16013</v>
      </c>
      <c r="C16014" s="23"/>
      <c r="N16014" s="45"/>
      <c r="O16014" s="45"/>
      <c r="P16014" s="45"/>
      <c r="Q16014" s="45"/>
      <c r="R16014" s="45"/>
      <c r="S16014" s="1">
        <f t="shared" ref="S16014:S16077" si="2020">IF(COUNTIF(H16014:M16014,"NOT EFFECTIVE"),1,0)</f>
        <v>0</v>
      </c>
      <c r="T16014" s="1">
        <f t="shared" si="2013"/>
        <v>0</v>
      </c>
      <c r="U16014" s="1">
        <f t="shared" si="2014"/>
        <v>0</v>
      </c>
      <c r="V16014" s="1">
        <f t="shared" si="2015"/>
        <v>0</v>
      </c>
      <c r="W16014" s="1">
        <f t="shared" si="2016"/>
        <v>0</v>
      </c>
      <c r="X16014" s="1">
        <f t="shared" si="2017"/>
        <v>0</v>
      </c>
      <c r="Y16014"/>
      <c r="Z16014"/>
      <c r="AA16014"/>
      <c r="AB16014"/>
      <c r="AC16014"/>
      <c r="AD16014"/>
      <c r="AE16014"/>
      <c r="AF16014"/>
      <c r="AG16014"/>
      <c r="AH16014"/>
      <c r="AI16014"/>
      <c r="AJ16014"/>
    </row>
    <row r="16015" spans="1:36" ht="14.25" customHeight="1">
      <c r="A16015" s="41" t="b">
        <f t="shared" si="2018"/>
        <v>0</v>
      </c>
      <c r="B16015" s="41">
        <f t="shared" si="2019"/>
        <v>16014</v>
      </c>
      <c r="C16015" s="23"/>
      <c r="N16015" s="45"/>
      <c r="O16015" s="45"/>
      <c r="P16015" s="45"/>
      <c r="Q16015" s="45"/>
      <c r="R16015" s="45"/>
      <c r="S16015" s="1">
        <f t="shared" si="2020"/>
        <v>0</v>
      </c>
      <c r="T16015" s="1">
        <f t="shared" si="2013"/>
        <v>0</v>
      </c>
      <c r="U16015" s="1">
        <f t="shared" si="2014"/>
        <v>0</v>
      </c>
      <c r="V16015" s="1">
        <f t="shared" si="2015"/>
        <v>0</v>
      </c>
      <c r="W16015" s="1">
        <f t="shared" si="2016"/>
        <v>0</v>
      </c>
      <c r="X16015" s="1">
        <f t="shared" si="2017"/>
        <v>0</v>
      </c>
      <c r="Y16015"/>
      <c r="Z16015"/>
      <c r="AA16015"/>
      <c r="AB16015"/>
      <c r="AC16015"/>
      <c r="AD16015"/>
      <c r="AE16015"/>
      <c r="AF16015"/>
      <c r="AG16015"/>
      <c r="AH16015"/>
      <c r="AI16015"/>
      <c r="AJ16015"/>
    </row>
    <row r="16016" spans="1:36" ht="14.25" customHeight="1">
      <c r="A16016" s="41" t="b">
        <f t="shared" si="2018"/>
        <v>0</v>
      </c>
      <c r="B16016" s="41">
        <f t="shared" si="2019"/>
        <v>16015</v>
      </c>
      <c r="C16016" s="23"/>
      <c r="N16016" s="45"/>
      <c r="O16016" s="45"/>
      <c r="P16016" s="45"/>
      <c r="Q16016" s="45"/>
      <c r="R16016" s="45"/>
      <c r="S16016" s="1">
        <f t="shared" si="2020"/>
        <v>0</v>
      </c>
      <c r="T16016" s="1">
        <f t="shared" si="2013"/>
        <v>0</v>
      </c>
      <c r="U16016" s="1">
        <f t="shared" si="2014"/>
        <v>0</v>
      </c>
      <c r="V16016" s="1">
        <f t="shared" si="2015"/>
        <v>0</v>
      </c>
      <c r="W16016" s="1">
        <f t="shared" si="2016"/>
        <v>0</v>
      </c>
      <c r="X16016" s="1">
        <f t="shared" si="2017"/>
        <v>0</v>
      </c>
      <c r="Y16016"/>
      <c r="Z16016"/>
      <c r="AA16016"/>
      <c r="AB16016"/>
      <c r="AC16016"/>
      <c r="AD16016"/>
      <c r="AE16016"/>
      <c r="AF16016"/>
      <c r="AG16016"/>
      <c r="AH16016"/>
      <c r="AI16016"/>
      <c r="AJ16016"/>
    </row>
    <row r="16017" spans="1:36" ht="14.25" customHeight="1">
      <c r="A16017" s="41" t="b">
        <f t="shared" si="2018"/>
        <v>0</v>
      </c>
      <c r="B16017" s="41">
        <f t="shared" si="2019"/>
        <v>16016</v>
      </c>
      <c r="C16017" s="23"/>
      <c r="N16017" s="45"/>
      <c r="O16017" s="45"/>
      <c r="P16017" s="45"/>
      <c r="Q16017" s="45"/>
      <c r="R16017" s="45"/>
      <c r="S16017" s="1">
        <f t="shared" si="2020"/>
        <v>0</v>
      </c>
      <c r="T16017" s="1">
        <f t="shared" si="2013"/>
        <v>0</v>
      </c>
      <c r="U16017" s="1">
        <f t="shared" si="2014"/>
        <v>0</v>
      </c>
      <c r="V16017" s="1">
        <f t="shared" si="2015"/>
        <v>0</v>
      </c>
      <c r="W16017" s="1">
        <f t="shared" si="2016"/>
        <v>0</v>
      </c>
      <c r="X16017" s="1">
        <f t="shared" si="2017"/>
        <v>0</v>
      </c>
      <c r="Y16017"/>
      <c r="Z16017"/>
      <c r="AA16017"/>
      <c r="AB16017"/>
      <c r="AC16017"/>
      <c r="AD16017"/>
      <c r="AE16017"/>
      <c r="AF16017"/>
      <c r="AG16017"/>
      <c r="AH16017"/>
      <c r="AI16017"/>
      <c r="AJ16017"/>
    </row>
    <row r="16018" spans="1:36" ht="14.25" customHeight="1">
      <c r="A16018" s="41" t="b">
        <f t="shared" si="2018"/>
        <v>0</v>
      </c>
      <c r="B16018" s="41">
        <f t="shared" si="2019"/>
        <v>16017</v>
      </c>
      <c r="C16018" s="23"/>
      <c r="N16018" s="45"/>
      <c r="O16018" s="45"/>
      <c r="P16018" s="45"/>
      <c r="Q16018" s="45"/>
      <c r="R16018" s="45"/>
      <c r="S16018" s="1">
        <f t="shared" si="2020"/>
        <v>0</v>
      </c>
      <c r="T16018" s="1">
        <f t="shared" si="2013"/>
        <v>0</v>
      </c>
      <c r="U16018" s="1">
        <f t="shared" si="2014"/>
        <v>0</v>
      </c>
      <c r="V16018" s="1">
        <f t="shared" si="2015"/>
        <v>0</v>
      </c>
      <c r="W16018" s="1">
        <f t="shared" si="2016"/>
        <v>0</v>
      </c>
      <c r="X16018" s="1">
        <f t="shared" si="2017"/>
        <v>0</v>
      </c>
      <c r="Y16018"/>
      <c r="Z16018"/>
      <c r="AA16018"/>
      <c r="AB16018"/>
      <c r="AC16018"/>
      <c r="AD16018"/>
      <c r="AE16018"/>
      <c r="AF16018"/>
      <c r="AG16018"/>
      <c r="AH16018"/>
      <c r="AI16018"/>
      <c r="AJ16018"/>
    </row>
    <row r="16019" spans="1:36" ht="14.25" customHeight="1">
      <c r="A16019" s="41" t="b">
        <f t="shared" si="2018"/>
        <v>0</v>
      </c>
      <c r="B16019" s="41">
        <f t="shared" si="2019"/>
        <v>16018</v>
      </c>
      <c r="C16019" s="23"/>
      <c r="N16019" s="45"/>
      <c r="O16019" s="45"/>
      <c r="P16019" s="45"/>
      <c r="Q16019" s="45"/>
      <c r="R16019" s="45"/>
      <c r="S16019" s="1">
        <f t="shared" si="2020"/>
        <v>0</v>
      </c>
      <c r="T16019" s="1">
        <f t="shared" si="2013"/>
        <v>0</v>
      </c>
      <c r="U16019" s="1">
        <f t="shared" si="2014"/>
        <v>0</v>
      </c>
      <c r="V16019" s="1">
        <f t="shared" si="2015"/>
        <v>0</v>
      </c>
      <c r="W16019" s="1">
        <f t="shared" si="2016"/>
        <v>0</v>
      </c>
      <c r="X16019" s="1">
        <f t="shared" si="2017"/>
        <v>0</v>
      </c>
      <c r="Y16019"/>
      <c r="Z16019"/>
      <c r="AA16019"/>
      <c r="AB16019"/>
      <c r="AC16019"/>
      <c r="AD16019"/>
      <c r="AE16019"/>
      <c r="AF16019"/>
      <c r="AG16019"/>
      <c r="AH16019"/>
      <c r="AI16019"/>
      <c r="AJ16019"/>
    </row>
    <row r="16020" spans="1:36" ht="14.25" customHeight="1">
      <c r="A16020" s="41" t="b">
        <f t="shared" si="2018"/>
        <v>0</v>
      </c>
      <c r="B16020" s="41">
        <f t="shared" si="2019"/>
        <v>16019</v>
      </c>
      <c r="C16020" s="23"/>
      <c r="N16020" s="45"/>
      <c r="O16020" s="45"/>
      <c r="P16020" s="45"/>
      <c r="Q16020" s="45"/>
      <c r="R16020" s="45"/>
      <c r="S16020" s="1">
        <f t="shared" si="2020"/>
        <v>0</v>
      </c>
      <c r="T16020" s="1">
        <f t="shared" si="2013"/>
        <v>0</v>
      </c>
      <c r="U16020" s="1">
        <f t="shared" si="2014"/>
        <v>0</v>
      </c>
      <c r="V16020" s="1">
        <f t="shared" si="2015"/>
        <v>0</v>
      </c>
      <c r="W16020" s="1">
        <f t="shared" si="2016"/>
        <v>0</v>
      </c>
      <c r="X16020" s="1">
        <f t="shared" si="2017"/>
        <v>0</v>
      </c>
      <c r="Y16020"/>
      <c r="Z16020"/>
      <c r="AA16020"/>
      <c r="AB16020"/>
      <c r="AC16020"/>
      <c r="AD16020"/>
      <c r="AE16020"/>
      <c r="AF16020"/>
      <c r="AG16020"/>
      <c r="AH16020"/>
      <c r="AI16020"/>
      <c r="AJ16020"/>
    </row>
    <row r="16021" spans="1:36" ht="14.25" customHeight="1">
      <c r="A16021" s="41" t="b">
        <f t="shared" si="2018"/>
        <v>0</v>
      </c>
      <c r="B16021" s="41">
        <f t="shared" si="2019"/>
        <v>16020</v>
      </c>
      <c r="C16021" s="23"/>
      <c r="N16021" s="45"/>
      <c r="O16021" s="45"/>
      <c r="P16021" s="45"/>
      <c r="Q16021" s="45"/>
      <c r="R16021" s="45"/>
      <c r="S16021" s="1">
        <f t="shared" si="2020"/>
        <v>0</v>
      </c>
      <c r="T16021" s="1">
        <f t="shared" si="2013"/>
        <v>0</v>
      </c>
      <c r="U16021" s="1">
        <f t="shared" si="2014"/>
        <v>0</v>
      </c>
      <c r="V16021" s="1">
        <f t="shared" si="2015"/>
        <v>0</v>
      </c>
      <c r="W16021" s="1">
        <f t="shared" si="2016"/>
        <v>0</v>
      </c>
      <c r="X16021" s="1">
        <f t="shared" si="2017"/>
        <v>0</v>
      </c>
      <c r="Y16021"/>
      <c r="Z16021"/>
      <c r="AA16021"/>
      <c r="AB16021"/>
      <c r="AC16021"/>
      <c r="AD16021"/>
      <c r="AE16021"/>
      <c r="AF16021"/>
      <c r="AG16021"/>
      <c r="AH16021"/>
      <c r="AI16021"/>
      <c r="AJ16021"/>
    </row>
    <row r="16022" spans="1:36" ht="14.25" customHeight="1">
      <c r="A16022" s="41" t="b">
        <f t="shared" si="2018"/>
        <v>0</v>
      </c>
      <c r="B16022" s="41">
        <f t="shared" si="2019"/>
        <v>16021</v>
      </c>
      <c r="C16022" s="23"/>
      <c r="N16022" s="45"/>
      <c r="O16022" s="45"/>
      <c r="P16022" s="45"/>
      <c r="Q16022" s="45"/>
      <c r="R16022" s="45"/>
      <c r="S16022" s="1">
        <f t="shared" si="2020"/>
        <v>0</v>
      </c>
      <c r="T16022" s="1">
        <f t="shared" si="2013"/>
        <v>0</v>
      </c>
      <c r="U16022" s="1">
        <f t="shared" si="2014"/>
        <v>0</v>
      </c>
      <c r="V16022" s="1">
        <f t="shared" si="2015"/>
        <v>0</v>
      </c>
      <c r="W16022" s="1">
        <f t="shared" si="2016"/>
        <v>0</v>
      </c>
      <c r="X16022" s="1">
        <f t="shared" si="2017"/>
        <v>0</v>
      </c>
      <c r="Y16022"/>
      <c r="Z16022"/>
      <c r="AA16022"/>
      <c r="AB16022"/>
      <c r="AC16022"/>
      <c r="AD16022"/>
      <c r="AE16022"/>
      <c r="AF16022"/>
      <c r="AG16022"/>
      <c r="AH16022"/>
      <c r="AI16022"/>
      <c r="AJ16022"/>
    </row>
    <row r="16023" spans="1:36" ht="14.25" customHeight="1">
      <c r="A16023" s="41" t="b">
        <f t="shared" si="2018"/>
        <v>0</v>
      </c>
      <c r="B16023" s="41">
        <f t="shared" si="2019"/>
        <v>16022</v>
      </c>
      <c r="C16023" s="23"/>
      <c r="N16023" s="45"/>
      <c r="O16023" s="45"/>
      <c r="P16023" s="45"/>
      <c r="Q16023" s="45"/>
      <c r="R16023" s="45"/>
      <c r="S16023" s="1">
        <f t="shared" si="2020"/>
        <v>0</v>
      </c>
      <c r="T16023" s="1">
        <f t="shared" si="2013"/>
        <v>0</v>
      </c>
      <c r="U16023" s="1">
        <f t="shared" si="2014"/>
        <v>0</v>
      </c>
      <c r="V16023" s="1">
        <f t="shared" si="2015"/>
        <v>0</v>
      </c>
      <c r="W16023" s="1">
        <f t="shared" si="2016"/>
        <v>0</v>
      </c>
      <c r="X16023" s="1">
        <f t="shared" si="2017"/>
        <v>0</v>
      </c>
      <c r="Y16023"/>
      <c r="Z16023"/>
      <c r="AA16023"/>
      <c r="AB16023"/>
      <c r="AC16023"/>
      <c r="AD16023"/>
      <c r="AE16023"/>
      <c r="AF16023"/>
      <c r="AG16023"/>
      <c r="AH16023"/>
      <c r="AI16023"/>
      <c r="AJ16023"/>
    </row>
    <row r="16024" spans="1:36" ht="14.25" customHeight="1">
      <c r="A16024" s="41" t="b">
        <f t="shared" si="2018"/>
        <v>0</v>
      </c>
      <c r="B16024" s="41">
        <f t="shared" si="2019"/>
        <v>16023</v>
      </c>
      <c r="C16024" s="23"/>
      <c r="N16024" s="45"/>
      <c r="O16024" s="45"/>
      <c r="P16024" s="45"/>
      <c r="Q16024" s="45"/>
      <c r="R16024" s="45"/>
      <c r="S16024" s="1">
        <f t="shared" si="2020"/>
        <v>0</v>
      </c>
      <c r="T16024" s="1">
        <f t="shared" si="2013"/>
        <v>0</v>
      </c>
      <c r="U16024" s="1">
        <f t="shared" si="2014"/>
        <v>0</v>
      </c>
      <c r="V16024" s="1">
        <f t="shared" si="2015"/>
        <v>0</v>
      </c>
      <c r="W16024" s="1">
        <f t="shared" si="2016"/>
        <v>0</v>
      </c>
      <c r="X16024" s="1">
        <f t="shared" si="2017"/>
        <v>0</v>
      </c>
      <c r="Y16024"/>
      <c r="Z16024"/>
      <c r="AA16024"/>
      <c r="AB16024"/>
      <c r="AC16024"/>
      <c r="AD16024"/>
      <c r="AE16024"/>
      <c r="AF16024"/>
      <c r="AG16024"/>
      <c r="AH16024"/>
      <c r="AI16024"/>
      <c r="AJ16024"/>
    </row>
    <row r="16025" spans="1:36" ht="14.25" customHeight="1">
      <c r="A16025" s="41" t="b">
        <f t="shared" si="2018"/>
        <v>0</v>
      </c>
      <c r="B16025" s="41">
        <f t="shared" si="2019"/>
        <v>16024</v>
      </c>
      <c r="C16025" s="23"/>
      <c r="N16025" s="45"/>
      <c r="O16025" s="45"/>
      <c r="P16025" s="45"/>
      <c r="Q16025" s="45"/>
      <c r="R16025" s="45"/>
      <c r="S16025" s="1">
        <f t="shared" si="2020"/>
        <v>0</v>
      </c>
      <c r="T16025" s="1">
        <f t="shared" si="2013"/>
        <v>0</v>
      </c>
      <c r="U16025" s="1">
        <f t="shared" si="2014"/>
        <v>0</v>
      </c>
      <c r="V16025" s="1">
        <f t="shared" si="2015"/>
        <v>0</v>
      </c>
      <c r="W16025" s="1">
        <f t="shared" si="2016"/>
        <v>0</v>
      </c>
      <c r="X16025" s="1">
        <f t="shared" si="2017"/>
        <v>0</v>
      </c>
      <c r="Y16025"/>
      <c r="Z16025"/>
      <c r="AA16025"/>
      <c r="AB16025"/>
      <c r="AC16025"/>
      <c r="AD16025"/>
      <c r="AE16025"/>
      <c r="AF16025"/>
      <c r="AG16025"/>
      <c r="AH16025"/>
      <c r="AI16025"/>
      <c r="AJ16025"/>
    </row>
    <row r="16026" spans="1:36" ht="14.25" customHeight="1">
      <c r="A16026" s="41" t="b">
        <f t="shared" si="2018"/>
        <v>0</v>
      </c>
      <c r="B16026" s="41">
        <f t="shared" si="2019"/>
        <v>16025</v>
      </c>
      <c r="C16026" s="23"/>
      <c r="N16026" s="45"/>
      <c r="O16026" s="45"/>
      <c r="P16026" s="45"/>
      <c r="Q16026" s="45"/>
      <c r="R16026" s="45"/>
      <c r="S16026" s="1">
        <f t="shared" si="2020"/>
        <v>0</v>
      </c>
      <c r="T16026" s="1">
        <f t="shared" si="2013"/>
        <v>0</v>
      </c>
      <c r="U16026" s="1">
        <f t="shared" si="2014"/>
        <v>0</v>
      </c>
      <c r="V16026" s="1">
        <f t="shared" si="2015"/>
        <v>0</v>
      </c>
      <c r="W16026" s="1">
        <f t="shared" si="2016"/>
        <v>0</v>
      </c>
      <c r="X16026" s="1">
        <f t="shared" si="2017"/>
        <v>0</v>
      </c>
      <c r="Y16026"/>
      <c r="Z16026"/>
      <c r="AA16026"/>
      <c r="AB16026"/>
      <c r="AC16026"/>
      <c r="AD16026"/>
      <c r="AE16026"/>
      <c r="AF16026"/>
      <c r="AG16026"/>
      <c r="AH16026"/>
      <c r="AI16026"/>
      <c r="AJ16026"/>
    </row>
    <row r="16027" spans="1:36" ht="14.25" customHeight="1">
      <c r="A16027" s="41" t="b">
        <f t="shared" si="2018"/>
        <v>0</v>
      </c>
      <c r="B16027" s="41">
        <f t="shared" si="2019"/>
        <v>16026</v>
      </c>
      <c r="C16027" s="23"/>
      <c r="N16027" s="45"/>
      <c r="O16027" s="45"/>
      <c r="P16027" s="45"/>
      <c r="Q16027" s="45"/>
      <c r="R16027" s="45"/>
      <c r="S16027" s="1">
        <f t="shared" si="2020"/>
        <v>0</v>
      </c>
      <c r="T16027" s="1">
        <f t="shared" si="2013"/>
        <v>0</v>
      </c>
      <c r="U16027" s="1">
        <f t="shared" si="2014"/>
        <v>0</v>
      </c>
      <c r="V16027" s="1">
        <f t="shared" si="2015"/>
        <v>0</v>
      </c>
      <c r="W16027" s="1">
        <f t="shared" si="2016"/>
        <v>0</v>
      </c>
      <c r="X16027" s="1">
        <f t="shared" si="2017"/>
        <v>0</v>
      </c>
      <c r="Y16027"/>
      <c r="Z16027"/>
      <c r="AA16027"/>
      <c r="AB16027"/>
      <c r="AC16027"/>
      <c r="AD16027"/>
      <c r="AE16027"/>
      <c r="AF16027"/>
      <c r="AG16027"/>
      <c r="AH16027"/>
      <c r="AI16027"/>
      <c r="AJ16027"/>
    </row>
    <row r="16028" spans="1:36" ht="14.25" customHeight="1">
      <c r="A16028" s="41" t="b">
        <f t="shared" si="2018"/>
        <v>0</v>
      </c>
      <c r="B16028" s="41">
        <f t="shared" si="2019"/>
        <v>16027</v>
      </c>
      <c r="C16028" s="23"/>
      <c r="N16028" s="45"/>
      <c r="O16028" s="45"/>
      <c r="P16028" s="45"/>
      <c r="Q16028" s="45"/>
      <c r="R16028" s="45"/>
      <c r="S16028" s="1">
        <f t="shared" si="2020"/>
        <v>0</v>
      </c>
      <c r="T16028" s="1">
        <f t="shared" si="2013"/>
        <v>0</v>
      </c>
      <c r="U16028" s="1">
        <f t="shared" si="2014"/>
        <v>0</v>
      </c>
      <c r="V16028" s="1">
        <f t="shared" si="2015"/>
        <v>0</v>
      </c>
      <c r="W16028" s="1">
        <f t="shared" si="2016"/>
        <v>0</v>
      </c>
      <c r="X16028" s="1">
        <f t="shared" si="2017"/>
        <v>0</v>
      </c>
      <c r="Y16028"/>
      <c r="Z16028"/>
      <c r="AA16028"/>
      <c r="AB16028"/>
      <c r="AC16028"/>
      <c r="AD16028"/>
      <c r="AE16028"/>
      <c r="AF16028"/>
      <c r="AG16028"/>
      <c r="AH16028"/>
      <c r="AI16028"/>
      <c r="AJ16028"/>
    </row>
    <row r="16029" spans="1:36" ht="14.25" customHeight="1">
      <c r="A16029" s="41" t="b">
        <f t="shared" si="2018"/>
        <v>0</v>
      </c>
      <c r="B16029" s="41">
        <f t="shared" si="2019"/>
        <v>16028</v>
      </c>
      <c r="C16029" s="23"/>
      <c r="N16029" s="45"/>
      <c r="O16029" s="45"/>
      <c r="P16029" s="45"/>
      <c r="Q16029" s="45"/>
      <c r="R16029" s="45"/>
      <c r="S16029" s="1">
        <f t="shared" si="2020"/>
        <v>0</v>
      </c>
      <c r="T16029" s="1">
        <f t="shared" si="2013"/>
        <v>0</v>
      </c>
      <c r="U16029" s="1">
        <f t="shared" si="2014"/>
        <v>0</v>
      </c>
      <c r="V16029" s="1">
        <f t="shared" si="2015"/>
        <v>0</v>
      </c>
      <c r="W16029" s="1">
        <f t="shared" si="2016"/>
        <v>0</v>
      </c>
      <c r="X16029" s="1">
        <f t="shared" si="2017"/>
        <v>0</v>
      </c>
      <c r="Y16029"/>
      <c r="Z16029"/>
      <c r="AA16029"/>
      <c r="AB16029"/>
      <c r="AC16029"/>
      <c r="AD16029"/>
      <c r="AE16029"/>
      <c r="AF16029"/>
      <c r="AG16029"/>
      <c r="AH16029"/>
      <c r="AI16029"/>
      <c r="AJ16029"/>
    </row>
    <row r="16030" spans="1:36" ht="14.25" customHeight="1">
      <c r="A16030" s="41" t="b">
        <f t="shared" si="2018"/>
        <v>0</v>
      </c>
      <c r="B16030" s="41">
        <f t="shared" si="2019"/>
        <v>16029</v>
      </c>
      <c r="C16030" s="23"/>
      <c r="N16030" s="45"/>
      <c r="O16030" s="45"/>
      <c r="P16030" s="45"/>
      <c r="Q16030" s="45"/>
      <c r="R16030" s="45"/>
      <c r="S16030" s="1">
        <f t="shared" si="2020"/>
        <v>0</v>
      </c>
      <c r="T16030" s="1">
        <f t="shared" si="2013"/>
        <v>0</v>
      </c>
      <c r="U16030" s="1">
        <f t="shared" si="2014"/>
        <v>0</v>
      </c>
      <c r="V16030" s="1">
        <f t="shared" si="2015"/>
        <v>0</v>
      </c>
      <c r="W16030" s="1">
        <f t="shared" si="2016"/>
        <v>0</v>
      </c>
      <c r="X16030" s="1">
        <f t="shared" si="2017"/>
        <v>0</v>
      </c>
      <c r="Y16030"/>
      <c r="Z16030"/>
      <c r="AA16030"/>
      <c r="AB16030"/>
      <c r="AC16030"/>
      <c r="AD16030"/>
      <c r="AE16030"/>
      <c r="AF16030"/>
      <c r="AG16030"/>
      <c r="AH16030"/>
      <c r="AI16030"/>
      <c r="AJ16030"/>
    </row>
    <row r="16031" spans="1:36" ht="14.25" customHeight="1">
      <c r="A16031" s="41" t="b">
        <f t="shared" si="2018"/>
        <v>0</v>
      </c>
      <c r="B16031" s="41">
        <f t="shared" si="2019"/>
        <v>16030</v>
      </c>
      <c r="C16031" s="23"/>
      <c r="N16031" s="45"/>
      <c r="O16031" s="45"/>
      <c r="P16031" s="45"/>
      <c r="Q16031" s="45"/>
      <c r="R16031" s="45"/>
      <c r="S16031" s="1">
        <f t="shared" si="2020"/>
        <v>0</v>
      </c>
      <c r="T16031" s="1">
        <f t="shared" si="2013"/>
        <v>0</v>
      </c>
      <c r="U16031" s="1">
        <f t="shared" si="2014"/>
        <v>0</v>
      </c>
      <c r="V16031" s="1">
        <f t="shared" si="2015"/>
        <v>0</v>
      </c>
      <c r="W16031" s="1">
        <f t="shared" si="2016"/>
        <v>0</v>
      </c>
      <c r="X16031" s="1">
        <f t="shared" si="2017"/>
        <v>0</v>
      </c>
      <c r="Y16031"/>
      <c r="Z16031"/>
      <c r="AA16031"/>
      <c r="AB16031"/>
      <c r="AC16031"/>
      <c r="AD16031"/>
      <c r="AE16031"/>
      <c r="AF16031"/>
      <c r="AG16031"/>
      <c r="AH16031"/>
      <c r="AI16031"/>
      <c r="AJ16031"/>
    </row>
    <row r="16032" spans="1:36" ht="14.25" customHeight="1">
      <c r="A16032" s="41" t="b">
        <f t="shared" si="2018"/>
        <v>0</v>
      </c>
      <c r="B16032" s="41">
        <f t="shared" si="2019"/>
        <v>16031</v>
      </c>
      <c r="C16032" s="23"/>
      <c r="N16032" s="45"/>
      <c r="O16032" s="45"/>
      <c r="P16032" s="45"/>
      <c r="Q16032" s="45"/>
      <c r="R16032" s="45"/>
      <c r="S16032" s="1">
        <f t="shared" si="2020"/>
        <v>0</v>
      </c>
      <c r="T16032" s="1">
        <f t="shared" si="2013"/>
        <v>0</v>
      </c>
      <c r="U16032" s="1">
        <f t="shared" si="2014"/>
        <v>0</v>
      </c>
      <c r="V16032" s="1">
        <f t="shared" si="2015"/>
        <v>0</v>
      </c>
      <c r="W16032" s="1">
        <f t="shared" si="2016"/>
        <v>0</v>
      </c>
      <c r="X16032" s="1">
        <f t="shared" si="2017"/>
        <v>0</v>
      </c>
      <c r="Y16032"/>
      <c r="Z16032"/>
      <c r="AA16032"/>
      <c r="AB16032"/>
      <c r="AC16032"/>
      <c r="AD16032"/>
      <c r="AE16032"/>
      <c r="AF16032"/>
      <c r="AG16032"/>
      <c r="AH16032"/>
      <c r="AI16032"/>
      <c r="AJ16032"/>
    </row>
    <row r="16033" spans="1:36" ht="14.25" customHeight="1">
      <c r="A16033" s="41" t="b">
        <f t="shared" si="2018"/>
        <v>0</v>
      </c>
      <c r="B16033" s="41">
        <f t="shared" si="2019"/>
        <v>16032</v>
      </c>
      <c r="C16033" s="23"/>
      <c r="N16033" s="45"/>
      <c r="O16033" s="45"/>
      <c r="P16033" s="45"/>
      <c r="Q16033" s="45"/>
      <c r="R16033" s="45"/>
      <c r="S16033" s="1">
        <f t="shared" si="2020"/>
        <v>0</v>
      </c>
      <c r="T16033" s="1">
        <f t="shared" ref="T16033:T16096" si="2021">IF(AND(D16033="NOT EXECUTED",COUNTA($N16033)&lt;&gt;0),1,0)</f>
        <v>0</v>
      </c>
      <c r="U16033" s="1">
        <f t="shared" ref="U16033:U16096" si="2022">IF(AND(E16033="NOT EXECUTED",COUNTA($N16033)&lt;&gt;0),1,0)</f>
        <v>0</v>
      </c>
      <c r="V16033" s="1">
        <f t="shared" ref="V16033:V16096" si="2023">IF(AND(F16033="NOT EXECUTED",COUNTA($N16033)&lt;&gt;0),1,0)</f>
        <v>0</v>
      </c>
      <c r="W16033" s="1">
        <f t="shared" ref="W16033:W16096" si="2024">IF(AND(G16033="NOT EXECUTED",COUNTA($N16033)&lt;&gt;0),1,0)</f>
        <v>0</v>
      </c>
      <c r="X16033" s="1">
        <f t="shared" ref="X16033:X16096" si="2025">IF(AND(S16033=1,COUNTA($N16033)&lt;&gt;0),1,0)</f>
        <v>0</v>
      </c>
      <c r="Y16033"/>
      <c r="Z16033"/>
      <c r="AA16033"/>
      <c r="AB16033"/>
      <c r="AC16033"/>
      <c r="AD16033"/>
      <c r="AE16033"/>
      <c r="AF16033"/>
      <c r="AG16033"/>
      <c r="AH16033"/>
      <c r="AI16033"/>
      <c r="AJ16033"/>
    </row>
    <row r="16034" spans="1:36" ht="14.25" customHeight="1">
      <c r="A16034" s="41" t="b">
        <f t="shared" ref="A16034:A16097" si="2026">IF(OR(COUNTIF(D16034:M16034, "NOT EXECUTED"), COUNTIF(D16034:M16034, "NOT COMPILED"), COUNTIF(D16034:M16034, "NOT EFFECTIVE")),TRUE,FALSE)</f>
        <v>0</v>
      </c>
      <c r="B16034" s="41">
        <f t="shared" si="2019"/>
        <v>16033</v>
      </c>
      <c r="C16034" s="23"/>
      <c r="N16034" s="45"/>
      <c r="O16034" s="45"/>
      <c r="P16034" s="45"/>
      <c r="Q16034" s="45"/>
      <c r="R16034" s="45"/>
      <c r="S16034" s="1">
        <f t="shared" si="2020"/>
        <v>0</v>
      </c>
      <c r="T16034" s="1">
        <f t="shared" si="2021"/>
        <v>0</v>
      </c>
      <c r="U16034" s="1">
        <f t="shared" si="2022"/>
        <v>0</v>
      </c>
      <c r="V16034" s="1">
        <f t="shared" si="2023"/>
        <v>0</v>
      </c>
      <c r="W16034" s="1">
        <f t="shared" si="2024"/>
        <v>0</v>
      </c>
      <c r="X16034" s="1">
        <f t="shared" si="2025"/>
        <v>0</v>
      </c>
      <c r="Y16034"/>
      <c r="Z16034"/>
      <c r="AA16034"/>
      <c r="AB16034"/>
      <c r="AC16034"/>
      <c r="AD16034"/>
      <c r="AE16034"/>
      <c r="AF16034"/>
      <c r="AG16034"/>
      <c r="AH16034"/>
      <c r="AI16034"/>
      <c r="AJ16034"/>
    </row>
    <row r="16035" spans="1:36" ht="14.25" customHeight="1">
      <c r="A16035" s="41" t="b">
        <f t="shared" si="2026"/>
        <v>0</v>
      </c>
      <c r="B16035" s="41">
        <f t="shared" si="2019"/>
        <v>16034</v>
      </c>
      <c r="C16035" s="23"/>
      <c r="N16035" s="45"/>
      <c r="O16035" s="45"/>
      <c r="P16035" s="45"/>
      <c r="Q16035" s="45"/>
      <c r="R16035" s="45"/>
      <c r="S16035" s="1">
        <f t="shared" si="2020"/>
        <v>0</v>
      </c>
      <c r="T16035" s="1">
        <f t="shared" si="2021"/>
        <v>0</v>
      </c>
      <c r="U16035" s="1">
        <f t="shared" si="2022"/>
        <v>0</v>
      </c>
      <c r="V16035" s="1">
        <f t="shared" si="2023"/>
        <v>0</v>
      </c>
      <c r="W16035" s="1">
        <f t="shared" si="2024"/>
        <v>0</v>
      </c>
      <c r="X16035" s="1">
        <f t="shared" si="2025"/>
        <v>0</v>
      </c>
      <c r="Y16035"/>
      <c r="Z16035"/>
      <c r="AA16035"/>
      <c r="AB16035"/>
      <c r="AC16035"/>
      <c r="AD16035"/>
      <c r="AE16035"/>
      <c r="AF16035"/>
      <c r="AG16035"/>
      <c r="AH16035"/>
      <c r="AI16035"/>
      <c r="AJ16035"/>
    </row>
    <row r="16036" spans="1:36" ht="14.25" customHeight="1">
      <c r="A16036" s="41" t="b">
        <f t="shared" si="2026"/>
        <v>0</v>
      </c>
      <c r="B16036" s="41">
        <f t="shared" si="2019"/>
        <v>16035</v>
      </c>
      <c r="C16036" s="23"/>
      <c r="N16036" s="45"/>
      <c r="O16036" s="45"/>
      <c r="P16036" s="45"/>
      <c r="Q16036" s="45"/>
      <c r="R16036" s="45"/>
      <c r="S16036" s="1">
        <f t="shared" si="2020"/>
        <v>0</v>
      </c>
      <c r="T16036" s="1">
        <f t="shared" si="2021"/>
        <v>0</v>
      </c>
      <c r="U16036" s="1">
        <f t="shared" si="2022"/>
        <v>0</v>
      </c>
      <c r="V16036" s="1">
        <f t="shared" si="2023"/>
        <v>0</v>
      </c>
      <c r="W16036" s="1">
        <f t="shared" si="2024"/>
        <v>0</v>
      </c>
      <c r="X16036" s="1">
        <f t="shared" si="2025"/>
        <v>0</v>
      </c>
      <c r="Y16036"/>
      <c r="Z16036"/>
      <c r="AA16036"/>
      <c r="AB16036"/>
      <c r="AC16036"/>
      <c r="AD16036"/>
      <c r="AE16036"/>
      <c r="AF16036"/>
      <c r="AG16036"/>
      <c r="AH16036"/>
      <c r="AI16036"/>
      <c r="AJ16036"/>
    </row>
    <row r="16037" spans="1:36" ht="14.25" customHeight="1">
      <c r="A16037" s="41" t="b">
        <f t="shared" si="2026"/>
        <v>0</v>
      </c>
      <c r="B16037" s="41">
        <f t="shared" si="2019"/>
        <v>16036</v>
      </c>
      <c r="C16037" s="23"/>
      <c r="N16037" s="45"/>
      <c r="O16037" s="45"/>
      <c r="P16037" s="45"/>
      <c r="Q16037" s="45"/>
      <c r="R16037" s="45"/>
      <c r="S16037" s="1">
        <f t="shared" si="2020"/>
        <v>0</v>
      </c>
      <c r="T16037" s="1">
        <f t="shared" si="2021"/>
        <v>0</v>
      </c>
      <c r="U16037" s="1">
        <f t="shared" si="2022"/>
        <v>0</v>
      </c>
      <c r="V16037" s="1">
        <f t="shared" si="2023"/>
        <v>0</v>
      </c>
      <c r="W16037" s="1">
        <f t="shared" si="2024"/>
        <v>0</v>
      </c>
      <c r="X16037" s="1">
        <f t="shared" si="2025"/>
        <v>0</v>
      </c>
      <c r="Y16037"/>
      <c r="Z16037"/>
      <c r="AA16037"/>
      <c r="AB16037"/>
      <c r="AC16037"/>
      <c r="AD16037"/>
      <c r="AE16037"/>
      <c r="AF16037"/>
      <c r="AG16037"/>
      <c r="AH16037"/>
      <c r="AI16037"/>
      <c r="AJ16037"/>
    </row>
    <row r="16038" spans="1:36" ht="14.25" customHeight="1">
      <c r="A16038" s="41" t="b">
        <f t="shared" si="2026"/>
        <v>0</v>
      </c>
      <c r="B16038" s="41">
        <f t="shared" si="2019"/>
        <v>16037</v>
      </c>
      <c r="C16038" s="23"/>
      <c r="N16038" s="45"/>
      <c r="O16038" s="45"/>
      <c r="P16038" s="45"/>
      <c r="Q16038" s="45"/>
      <c r="R16038" s="45"/>
      <c r="S16038" s="1">
        <f t="shared" si="2020"/>
        <v>0</v>
      </c>
      <c r="T16038" s="1">
        <f t="shared" si="2021"/>
        <v>0</v>
      </c>
      <c r="U16038" s="1">
        <f t="shared" si="2022"/>
        <v>0</v>
      </c>
      <c r="V16038" s="1">
        <f t="shared" si="2023"/>
        <v>0</v>
      </c>
      <c r="W16038" s="1">
        <f t="shared" si="2024"/>
        <v>0</v>
      </c>
      <c r="X16038" s="1">
        <f t="shared" si="2025"/>
        <v>0</v>
      </c>
      <c r="Y16038"/>
      <c r="Z16038"/>
      <c r="AA16038"/>
      <c r="AB16038"/>
      <c r="AC16038"/>
      <c r="AD16038"/>
      <c r="AE16038"/>
      <c r="AF16038"/>
      <c r="AG16038"/>
      <c r="AH16038"/>
      <c r="AI16038"/>
      <c r="AJ16038"/>
    </row>
    <row r="16039" spans="1:36" ht="14.25" customHeight="1">
      <c r="A16039" s="41" t="b">
        <f t="shared" si="2026"/>
        <v>0</v>
      </c>
      <c r="B16039" s="41">
        <f t="shared" si="2019"/>
        <v>16038</v>
      </c>
      <c r="C16039" s="23"/>
      <c r="N16039" s="45"/>
      <c r="O16039" s="45"/>
      <c r="P16039" s="45"/>
      <c r="Q16039" s="45"/>
      <c r="R16039" s="45"/>
      <c r="S16039" s="1">
        <f t="shared" si="2020"/>
        <v>0</v>
      </c>
      <c r="T16039" s="1">
        <f t="shared" si="2021"/>
        <v>0</v>
      </c>
      <c r="U16039" s="1">
        <f t="shared" si="2022"/>
        <v>0</v>
      </c>
      <c r="V16039" s="1">
        <f t="shared" si="2023"/>
        <v>0</v>
      </c>
      <c r="W16039" s="1">
        <f t="shared" si="2024"/>
        <v>0</v>
      </c>
      <c r="X16039" s="1">
        <f t="shared" si="2025"/>
        <v>0</v>
      </c>
      <c r="Y16039"/>
      <c r="Z16039"/>
      <c r="AA16039"/>
      <c r="AB16039"/>
      <c r="AC16039"/>
      <c r="AD16039"/>
      <c r="AE16039"/>
      <c r="AF16039"/>
      <c r="AG16039"/>
      <c r="AH16039"/>
      <c r="AI16039"/>
      <c r="AJ16039"/>
    </row>
    <row r="16040" spans="1:36" ht="14.25" customHeight="1">
      <c r="A16040" s="41" t="b">
        <f t="shared" si="2026"/>
        <v>0</v>
      </c>
      <c r="B16040" s="41">
        <f t="shared" si="2019"/>
        <v>16039</v>
      </c>
      <c r="C16040" s="23"/>
      <c r="N16040" s="45"/>
      <c r="O16040" s="45"/>
      <c r="P16040" s="45"/>
      <c r="Q16040" s="45"/>
      <c r="R16040" s="45"/>
      <c r="S16040" s="1">
        <f t="shared" si="2020"/>
        <v>0</v>
      </c>
      <c r="T16040" s="1">
        <f t="shared" si="2021"/>
        <v>0</v>
      </c>
      <c r="U16040" s="1">
        <f t="shared" si="2022"/>
        <v>0</v>
      </c>
      <c r="V16040" s="1">
        <f t="shared" si="2023"/>
        <v>0</v>
      </c>
      <c r="W16040" s="1">
        <f t="shared" si="2024"/>
        <v>0</v>
      </c>
      <c r="X16040" s="1">
        <f t="shared" si="2025"/>
        <v>0</v>
      </c>
      <c r="Y16040"/>
      <c r="Z16040"/>
      <c r="AA16040"/>
      <c r="AB16040"/>
      <c r="AC16040"/>
      <c r="AD16040"/>
      <c r="AE16040"/>
      <c r="AF16040"/>
      <c r="AG16040"/>
      <c r="AH16040"/>
      <c r="AI16040"/>
      <c r="AJ16040"/>
    </row>
    <row r="16041" spans="1:36" ht="14.25" customHeight="1">
      <c r="A16041" s="41" t="b">
        <f t="shared" si="2026"/>
        <v>0</v>
      </c>
      <c r="B16041" s="41">
        <f t="shared" si="2019"/>
        <v>16040</v>
      </c>
      <c r="C16041" s="23"/>
      <c r="N16041" s="45"/>
      <c r="O16041" s="45"/>
      <c r="P16041" s="45"/>
      <c r="Q16041" s="45"/>
      <c r="R16041" s="45"/>
      <c r="S16041" s="1">
        <f t="shared" si="2020"/>
        <v>0</v>
      </c>
      <c r="T16041" s="1">
        <f t="shared" si="2021"/>
        <v>0</v>
      </c>
      <c r="U16041" s="1">
        <f t="shared" si="2022"/>
        <v>0</v>
      </c>
      <c r="V16041" s="1">
        <f t="shared" si="2023"/>
        <v>0</v>
      </c>
      <c r="W16041" s="1">
        <f t="shared" si="2024"/>
        <v>0</v>
      </c>
      <c r="X16041" s="1">
        <f t="shared" si="2025"/>
        <v>0</v>
      </c>
      <c r="Y16041"/>
      <c r="Z16041"/>
      <c r="AA16041"/>
      <c r="AB16041"/>
      <c r="AC16041"/>
      <c r="AD16041"/>
      <c r="AE16041"/>
      <c r="AF16041"/>
      <c r="AG16041"/>
      <c r="AH16041"/>
      <c r="AI16041"/>
      <c r="AJ16041"/>
    </row>
    <row r="16042" spans="1:36" ht="14.25" customHeight="1">
      <c r="A16042" s="41" t="b">
        <f t="shared" si="2026"/>
        <v>0</v>
      </c>
      <c r="B16042" s="41">
        <f t="shared" si="2019"/>
        <v>16041</v>
      </c>
      <c r="C16042" s="23"/>
      <c r="N16042" s="45"/>
      <c r="O16042" s="45"/>
      <c r="P16042" s="45"/>
      <c r="Q16042" s="45"/>
      <c r="R16042" s="45"/>
      <c r="S16042" s="1">
        <f t="shared" si="2020"/>
        <v>0</v>
      </c>
      <c r="T16042" s="1">
        <f t="shared" si="2021"/>
        <v>0</v>
      </c>
      <c r="U16042" s="1">
        <f t="shared" si="2022"/>
        <v>0</v>
      </c>
      <c r="V16042" s="1">
        <f t="shared" si="2023"/>
        <v>0</v>
      </c>
      <c r="W16042" s="1">
        <f t="shared" si="2024"/>
        <v>0</v>
      </c>
      <c r="X16042" s="1">
        <f t="shared" si="2025"/>
        <v>0</v>
      </c>
      <c r="Y16042"/>
      <c r="Z16042"/>
      <c r="AA16042"/>
      <c r="AB16042"/>
      <c r="AC16042"/>
      <c r="AD16042"/>
      <c r="AE16042"/>
      <c r="AF16042"/>
      <c r="AG16042"/>
      <c r="AH16042"/>
      <c r="AI16042"/>
      <c r="AJ16042"/>
    </row>
    <row r="16043" spans="1:36" ht="14.25" customHeight="1">
      <c r="A16043" s="41" t="b">
        <f t="shared" si="2026"/>
        <v>0</v>
      </c>
      <c r="B16043" s="41">
        <f t="shared" si="2019"/>
        <v>16042</v>
      </c>
      <c r="C16043" s="23"/>
      <c r="N16043" s="45"/>
      <c r="O16043" s="45"/>
      <c r="P16043" s="45"/>
      <c r="Q16043" s="45"/>
      <c r="R16043" s="45"/>
      <c r="S16043" s="1">
        <f t="shared" si="2020"/>
        <v>0</v>
      </c>
      <c r="T16043" s="1">
        <f t="shared" si="2021"/>
        <v>0</v>
      </c>
      <c r="U16043" s="1">
        <f t="shared" si="2022"/>
        <v>0</v>
      </c>
      <c r="V16043" s="1">
        <f t="shared" si="2023"/>
        <v>0</v>
      </c>
      <c r="W16043" s="1">
        <f t="shared" si="2024"/>
        <v>0</v>
      </c>
      <c r="X16043" s="1">
        <f t="shared" si="2025"/>
        <v>0</v>
      </c>
      <c r="Y16043"/>
      <c r="Z16043"/>
      <c r="AA16043"/>
      <c r="AB16043"/>
      <c r="AC16043"/>
      <c r="AD16043"/>
      <c r="AE16043"/>
      <c r="AF16043"/>
      <c r="AG16043"/>
      <c r="AH16043"/>
      <c r="AI16043"/>
      <c r="AJ16043"/>
    </row>
    <row r="16044" spans="1:36" ht="14.25" customHeight="1">
      <c r="A16044" s="41" t="b">
        <f t="shared" si="2026"/>
        <v>0</v>
      </c>
      <c r="B16044" s="41">
        <f t="shared" si="2019"/>
        <v>16043</v>
      </c>
      <c r="C16044" s="23"/>
      <c r="N16044" s="45"/>
      <c r="O16044" s="45"/>
      <c r="P16044" s="45"/>
      <c r="Q16044" s="45"/>
      <c r="R16044" s="45"/>
      <c r="S16044" s="1">
        <f t="shared" si="2020"/>
        <v>0</v>
      </c>
      <c r="T16044" s="1">
        <f t="shared" si="2021"/>
        <v>0</v>
      </c>
      <c r="U16044" s="1">
        <f t="shared" si="2022"/>
        <v>0</v>
      </c>
      <c r="V16044" s="1">
        <f t="shared" si="2023"/>
        <v>0</v>
      </c>
      <c r="W16044" s="1">
        <f t="shared" si="2024"/>
        <v>0</v>
      </c>
      <c r="X16044" s="1">
        <f t="shared" si="2025"/>
        <v>0</v>
      </c>
      <c r="Y16044"/>
      <c r="Z16044"/>
      <c r="AA16044"/>
      <c r="AB16044"/>
      <c r="AC16044"/>
      <c r="AD16044"/>
      <c r="AE16044"/>
      <c r="AF16044"/>
      <c r="AG16044"/>
      <c r="AH16044"/>
      <c r="AI16044"/>
      <c r="AJ16044"/>
    </row>
    <row r="16045" spans="1:36" ht="14.25" customHeight="1">
      <c r="A16045" s="41" t="b">
        <f t="shared" si="2026"/>
        <v>0</v>
      </c>
      <c r="B16045" s="41">
        <f t="shared" si="2019"/>
        <v>16044</v>
      </c>
      <c r="C16045" s="23"/>
      <c r="N16045" s="45"/>
      <c r="O16045" s="45"/>
      <c r="P16045" s="45"/>
      <c r="Q16045" s="45"/>
      <c r="R16045" s="45"/>
      <c r="S16045" s="1">
        <f t="shared" si="2020"/>
        <v>0</v>
      </c>
      <c r="T16045" s="1">
        <f t="shared" si="2021"/>
        <v>0</v>
      </c>
      <c r="U16045" s="1">
        <f t="shared" si="2022"/>
        <v>0</v>
      </c>
      <c r="V16045" s="1">
        <f t="shared" si="2023"/>
        <v>0</v>
      </c>
      <c r="W16045" s="1">
        <f t="shared" si="2024"/>
        <v>0</v>
      </c>
      <c r="X16045" s="1">
        <f t="shared" si="2025"/>
        <v>0</v>
      </c>
      <c r="Y16045"/>
      <c r="Z16045"/>
      <c r="AA16045"/>
      <c r="AB16045"/>
      <c r="AC16045"/>
      <c r="AD16045"/>
      <c r="AE16045"/>
      <c r="AF16045"/>
      <c r="AG16045"/>
      <c r="AH16045"/>
      <c r="AI16045"/>
      <c r="AJ16045"/>
    </row>
    <row r="16046" spans="1:36" ht="14.25" customHeight="1">
      <c r="A16046" s="41" t="b">
        <f t="shared" si="2026"/>
        <v>0</v>
      </c>
      <c r="B16046" s="41">
        <f t="shared" si="2019"/>
        <v>16045</v>
      </c>
      <c r="C16046" s="23"/>
      <c r="N16046" s="45"/>
      <c r="O16046" s="45"/>
      <c r="P16046" s="45"/>
      <c r="Q16046" s="45"/>
      <c r="R16046" s="45"/>
      <c r="S16046" s="1">
        <f t="shared" si="2020"/>
        <v>0</v>
      </c>
      <c r="T16046" s="1">
        <f t="shared" si="2021"/>
        <v>0</v>
      </c>
      <c r="U16046" s="1">
        <f t="shared" si="2022"/>
        <v>0</v>
      </c>
      <c r="V16046" s="1">
        <f t="shared" si="2023"/>
        <v>0</v>
      </c>
      <c r="W16046" s="1">
        <f t="shared" si="2024"/>
        <v>0</v>
      </c>
      <c r="X16046" s="1">
        <f t="shared" si="2025"/>
        <v>0</v>
      </c>
      <c r="Y16046"/>
      <c r="Z16046"/>
      <c r="AA16046"/>
      <c r="AB16046"/>
      <c r="AC16046"/>
      <c r="AD16046"/>
      <c r="AE16046"/>
      <c r="AF16046"/>
      <c r="AG16046"/>
      <c r="AH16046"/>
      <c r="AI16046"/>
      <c r="AJ16046"/>
    </row>
    <row r="16047" spans="1:36" ht="14.25" customHeight="1">
      <c r="A16047" s="41" t="b">
        <f t="shared" si="2026"/>
        <v>0</v>
      </c>
      <c r="B16047" s="41">
        <f t="shared" si="2019"/>
        <v>16046</v>
      </c>
      <c r="C16047" s="23"/>
      <c r="N16047" s="45"/>
      <c r="O16047" s="45"/>
      <c r="P16047" s="45"/>
      <c r="Q16047" s="45"/>
      <c r="R16047" s="45"/>
      <c r="S16047" s="1">
        <f t="shared" si="2020"/>
        <v>0</v>
      </c>
      <c r="T16047" s="1">
        <f t="shared" si="2021"/>
        <v>0</v>
      </c>
      <c r="U16047" s="1">
        <f t="shared" si="2022"/>
        <v>0</v>
      </c>
      <c r="V16047" s="1">
        <f t="shared" si="2023"/>
        <v>0</v>
      </c>
      <c r="W16047" s="1">
        <f t="shared" si="2024"/>
        <v>0</v>
      </c>
      <c r="X16047" s="1">
        <f t="shared" si="2025"/>
        <v>0</v>
      </c>
      <c r="Y16047"/>
      <c r="Z16047"/>
      <c r="AA16047"/>
      <c r="AB16047"/>
      <c r="AC16047"/>
      <c r="AD16047"/>
      <c r="AE16047"/>
      <c r="AF16047"/>
      <c r="AG16047"/>
      <c r="AH16047"/>
      <c r="AI16047"/>
      <c r="AJ16047"/>
    </row>
    <row r="16048" spans="1:36" ht="14.25" customHeight="1">
      <c r="A16048" s="41" t="b">
        <f t="shared" si="2026"/>
        <v>0</v>
      </c>
      <c r="B16048" s="41">
        <f t="shared" si="2019"/>
        <v>16047</v>
      </c>
      <c r="C16048" s="23"/>
      <c r="N16048" s="45"/>
      <c r="O16048" s="45"/>
      <c r="P16048" s="45"/>
      <c r="Q16048" s="45"/>
      <c r="R16048" s="45"/>
      <c r="S16048" s="1">
        <f t="shared" si="2020"/>
        <v>0</v>
      </c>
      <c r="T16048" s="1">
        <f t="shared" si="2021"/>
        <v>0</v>
      </c>
      <c r="U16048" s="1">
        <f t="shared" si="2022"/>
        <v>0</v>
      </c>
      <c r="V16048" s="1">
        <f t="shared" si="2023"/>
        <v>0</v>
      </c>
      <c r="W16048" s="1">
        <f t="shared" si="2024"/>
        <v>0</v>
      </c>
      <c r="X16048" s="1">
        <f t="shared" si="2025"/>
        <v>0</v>
      </c>
      <c r="Y16048"/>
      <c r="Z16048"/>
      <c r="AA16048"/>
      <c r="AB16048"/>
      <c r="AC16048"/>
      <c r="AD16048"/>
      <c r="AE16048"/>
      <c r="AF16048"/>
      <c r="AG16048"/>
      <c r="AH16048"/>
      <c r="AI16048"/>
      <c r="AJ16048"/>
    </row>
    <row r="16049" spans="1:36" ht="14.25" customHeight="1">
      <c r="A16049" s="41" t="b">
        <f t="shared" si="2026"/>
        <v>0</v>
      </c>
      <c r="B16049" s="41">
        <f t="shared" si="2019"/>
        <v>16048</v>
      </c>
      <c r="C16049" s="23"/>
      <c r="N16049" s="45"/>
      <c r="O16049" s="45"/>
      <c r="P16049" s="45"/>
      <c r="Q16049" s="45"/>
      <c r="R16049" s="45"/>
      <c r="S16049" s="1">
        <f t="shared" si="2020"/>
        <v>0</v>
      </c>
      <c r="T16049" s="1">
        <f t="shared" si="2021"/>
        <v>0</v>
      </c>
      <c r="U16049" s="1">
        <f t="shared" si="2022"/>
        <v>0</v>
      </c>
      <c r="V16049" s="1">
        <f t="shared" si="2023"/>
        <v>0</v>
      </c>
      <c r="W16049" s="1">
        <f t="shared" si="2024"/>
        <v>0</v>
      </c>
      <c r="X16049" s="1">
        <f t="shared" si="2025"/>
        <v>0</v>
      </c>
      <c r="Y16049"/>
      <c r="Z16049"/>
      <c r="AA16049"/>
      <c r="AB16049"/>
      <c r="AC16049"/>
      <c r="AD16049"/>
      <c r="AE16049"/>
      <c r="AF16049"/>
      <c r="AG16049"/>
      <c r="AH16049"/>
      <c r="AI16049"/>
      <c r="AJ16049"/>
    </row>
    <row r="16050" spans="1:36" ht="14.25" customHeight="1">
      <c r="A16050" s="41" t="b">
        <f t="shared" si="2026"/>
        <v>0</v>
      </c>
      <c r="B16050" s="41">
        <f t="shared" si="2019"/>
        <v>16049</v>
      </c>
      <c r="C16050" s="23"/>
      <c r="N16050" s="45"/>
      <c r="O16050" s="45"/>
      <c r="P16050" s="45"/>
      <c r="Q16050" s="45"/>
      <c r="R16050" s="45"/>
      <c r="S16050" s="1">
        <f t="shared" si="2020"/>
        <v>0</v>
      </c>
      <c r="T16050" s="1">
        <f t="shared" si="2021"/>
        <v>0</v>
      </c>
      <c r="U16050" s="1">
        <f t="shared" si="2022"/>
        <v>0</v>
      </c>
      <c r="V16050" s="1">
        <f t="shared" si="2023"/>
        <v>0</v>
      </c>
      <c r="W16050" s="1">
        <f t="shared" si="2024"/>
        <v>0</v>
      </c>
      <c r="X16050" s="1">
        <f t="shared" si="2025"/>
        <v>0</v>
      </c>
      <c r="Y16050"/>
      <c r="Z16050"/>
      <c r="AA16050"/>
      <c r="AB16050"/>
      <c r="AC16050"/>
      <c r="AD16050"/>
      <c r="AE16050"/>
      <c r="AF16050"/>
      <c r="AG16050"/>
      <c r="AH16050"/>
      <c r="AI16050"/>
      <c r="AJ16050"/>
    </row>
    <row r="16051" spans="1:36" ht="14.25" customHeight="1">
      <c r="A16051" s="41" t="b">
        <f t="shared" si="2026"/>
        <v>0</v>
      </c>
      <c r="B16051" s="41">
        <f t="shared" si="2019"/>
        <v>16050</v>
      </c>
      <c r="C16051" s="23"/>
      <c r="N16051" s="45"/>
      <c r="O16051" s="45"/>
      <c r="P16051" s="45"/>
      <c r="Q16051" s="45"/>
      <c r="R16051" s="45"/>
      <c r="S16051" s="1">
        <f t="shared" si="2020"/>
        <v>0</v>
      </c>
      <c r="T16051" s="1">
        <f t="shared" si="2021"/>
        <v>0</v>
      </c>
      <c r="U16051" s="1">
        <f t="shared" si="2022"/>
        <v>0</v>
      </c>
      <c r="V16051" s="1">
        <f t="shared" si="2023"/>
        <v>0</v>
      </c>
      <c r="W16051" s="1">
        <f t="shared" si="2024"/>
        <v>0</v>
      </c>
      <c r="X16051" s="1">
        <f t="shared" si="2025"/>
        <v>0</v>
      </c>
      <c r="Y16051"/>
      <c r="Z16051"/>
      <c r="AA16051"/>
      <c r="AB16051"/>
      <c r="AC16051"/>
      <c r="AD16051"/>
      <c r="AE16051"/>
      <c r="AF16051"/>
      <c r="AG16051"/>
      <c r="AH16051"/>
      <c r="AI16051"/>
      <c r="AJ16051"/>
    </row>
    <row r="16052" spans="1:36" ht="14.25" customHeight="1">
      <c r="A16052" s="41" t="b">
        <f t="shared" si="2026"/>
        <v>0</v>
      </c>
      <c r="B16052" s="41">
        <f t="shared" si="2019"/>
        <v>16051</v>
      </c>
      <c r="C16052" s="23"/>
      <c r="N16052" s="45"/>
      <c r="O16052" s="45"/>
      <c r="P16052" s="45"/>
      <c r="Q16052" s="45"/>
      <c r="R16052" s="45"/>
      <c r="S16052" s="1">
        <f t="shared" si="2020"/>
        <v>0</v>
      </c>
      <c r="T16052" s="1">
        <f t="shared" si="2021"/>
        <v>0</v>
      </c>
      <c r="U16052" s="1">
        <f t="shared" si="2022"/>
        <v>0</v>
      </c>
      <c r="V16052" s="1">
        <f t="shared" si="2023"/>
        <v>0</v>
      </c>
      <c r="W16052" s="1">
        <f t="shared" si="2024"/>
        <v>0</v>
      </c>
      <c r="X16052" s="1">
        <f t="shared" si="2025"/>
        <v>0</v>
      </c>
      <c r="Y16052"/>
      <c r="Z16052"/>
      <c r="AA16052"/>
      <c r="AB16052"/>
      <c r="AC16052"/>
      <c r="AD16052"/>
      <c r="AE16052"/>
      <c r="AF16052"/>
      <c r="AG16052"/>
      <c r="AH16052"/>
      <c r="AI16052"/>
      <c r="AJ16052"/>
    </row>
    <row r="16053" spans="1:36" ht="14.25" customHeight="1">
      <c r="A16053" s="41" t="b">
        <f t="shared" si="2026"/>
        <v>0</v>
      </c>
      <c r="B16053" s="41">
        <f t="shared" si="2019"/>
        <v>16052</v>
      </c>
      <c r="C16053" s="23"/>
      <c r="N16053" s="45"/>
      <c r="O16053" s="45"/>
      <c r="P16053" s="45"/>
      <c r="Q16053" s="45"/>
      <c r="R16053" s="45"/>
      <c r="S16053" s="1">
        <f t="shared" si="2020"/>
        <v>0</v>
      </c>
      <c r="T16053" s="1">
        <f t="shared" si="2021"/>
        <v>0</v>
      </c>
      <c r="U16053" s="1">
        <f t="shared" si="2022"/>
        <v>0</v>
      </c>
      <c r="V16053" s="1">
        <f t="shared" si="2023"/>
        <v>0</v>
      </c>
      <c r="W16053" s="1">
        <f t="shared" si="2024"/>
        <v>0</v>
      </c>
      <c r="X16053" s="1">
        <f t="shared" si="2025"/>
        <v>0</v>
      </c>
      <c r="Y16053"/>
      <c r="Z16053"/>
      <c r="AA16053"/>
      <c r="AB16053"/>
      <c r="AC16053"/>
      <c r="AD16053"/>
      <c r="AE16053"/>
      <c r="AF16053"/>
      <c r="AG16053"/>
      <c r="AH16053"/>
      <c r="AI16053"/>
      <c r="AJ16053"/>
    </row>
    <row r="16054" spans="1:36" ht="14.25" customHeight="1">
      <c r="A16054" s="41" t="b">
        <f t="shared" si="2026"/>
        <v>0</v>
      </c>
      <c r="B16054" s="41">
        <f t="shared" si="2019"/>
        <v>16053</v>
      </c>
      <c r="C16054" s="23"/>
      <c r="N16054" s="45"/>
      <c r="O16054" s="45"/>
      <c r="P16054" s="45"/>
      <c r="Q16054" s="45"/>
      <c r="R16054" s="45"/>
      <c r="S16054" s="1">
        <f t="shared" si="2020"/>
        <v>0</v>
      </c>
      <c r="T16054" s="1">
        <f t="shared" si="2021"/>
        <v>0</v>
      </c>
      <c r="U16054" s="1">
        <f t="shared" si="2022"/>
        <v>0</v>
      </c>
      <c r="V16054" s="1">
        <f t="shared" si="2023"/>
        <v>0</v>
      </c>
      <c r="W16054" s="1">
        <f t="shared" si="2024"/>
        <v>0</v>
      </c>
      <c r="X16054" s="1">
        <f t="shared" si="2025"/>
        <v>0</v>
      </c>
      <c r="Y16054"/>
      <c r="Z16054"/>
      <c r="AA16054"/>
      <c r="AB16054"/>
      <c r="AC16054"/>
      <c r="AD16054"/>
      <c r="AE16054"/>
      <c r="AF16054"/>
      <c r="AG16054"/>
      <c r="AH16054"/>
      <c r="AI16054"/>
      <c r="AJ16054"/>
    </row>
    <row r="16055" spans="1:36" ht="14.25" customHeight="1">
      <c r="A16055" s="41" t="b">
        <f t="shared" si="2026"/>
        <v>0</v>
      </c>
      <c r="B16055" s="41">
        <f t="shared" si="2019"/>
        <v>16054</v>
      </c>
      <c r="C16055" s="23"/>
      <c r="N16055" s="45"/>
      <c r="O16055" s="45"/>
      <c r="P16055" s="45"/>
      <c r="Q16055" s="45"/>
      <c r="R16055" s="45"/>
      <c r="S16055" s="1">
        <f t="shared" si="2020"/>
        <v>0</v>
      </c>
      <c r="T16055" s="1">
        <f t="shared" si="2021"/>
        <v>0</v>
      </c>
      <c r="U16055" s="1">
        <f t="shared" si="2022"/>
        <v>0</v>
      </c>
      <c r="V16055" s="1">
        <f t="shared" si="2023"/>
        <v>0</v>
      </c>
      <c r="W16055" s="1">
        <f t="shared" si="2024"/>
        <v>0</v>
      </c>
      <c r="X16055" s="1">
        <f t="shared" si="2025"/>
        <v>0</v>
      </c>
      <c r="Y16055"/>
      <c r="Z16055"/>
      <c r="AA16055"/>
      <c r="AB16055"/>
      <c r="AC16055"/>
      <c r="AD16055"/>
      <c r="AE16055"/>
      <c r="AF16055"/>
      <c r="AG16055"/>
      <c r="AH16055"/>
      <c r="AI16055"/>
      <c r="AJ16055"/>
    </row>
    <row r="16056" spans="1:36" ht="14.25" customHeight="1">
      <c r="A16056" s="41" t="b">
        <f t="shared" si="2026"/>
        <v>0</v>
      </c>
      <c r="B16056" s="41">
        <f t="shared" si="2019"/>
        <v>16055</v>
      </c>
      <c r="C16056" s="23"/>
      <c r="N16056" s="45"/>
      <c r="O16056" s="45"/>
      <c r="P16056" s="45"/>
      <c r="Q16056" s="45"/>
      <c r="R16056" s="45"/>
      <c r="S16056" s="1">
        <f t="shared" si="2020"/>
        <v>0</v>
      </c>
      <c r="T16056" s="1">
        <f t="shared" si="2021"/>
        <v>0</v>
      </c>
      <c r="U16056" s="1">
        <f t="shared" si="2022"/>
        <v>0</v>
      </c>
      <c r="V16056" s="1">
        <f t="shared" si="2023"/>
        <v>0</v>
      </c>
      <c r="W16056" s="1">
        <f t="shared" si="2024"/>
        <v>0</v>
      </c>
      <c r="X16056" s="1">
        <f t="shared" si="2025"/>
        <v>0</v>
      </c>
      <c r="Y16056"/>
      <c r="Z16056"/>
      <c r="AA16056"/>
      <c r="AB16056"/>
      <c r="AC16056"/>
      <c r="AD16056"/>
      <c r="AE16056"/>
      <c r="AF16056"/>
      <c r="AG16056"/>
      <c r="AH16056"/>
      <c r="AI16056"/>
      <c r="AJ16056"/>
    </row>
    <row r="16057" spans="1:36" ht="14.25" customHeight="1">
      <c r="A16057" s="41" t="b">
        <f t="shared" si="2026"/>
        <v>0</v>
      </c>
      <c r="B16057" s="41">
        <f t="shared" si="2019"/>
        <v>16056</v>
      </c>
      <c r="C16057" s="23"/>
      <c r="N16057" s="45"/>
      <c r="O16057" s="45"/>
      <c r="P16057" s="45"/>
      <c r="Q16057" s="45"/>
      <c r="R16057" s="45"/>
      <c r="S16057" s="1">
        <f t="shared" si="2020"/>
        <v>0</v>
      </c>
      <c r="T16057" s="1">
        <f t="shared" si="2021"/>
        <v>0</v>
      </c>
      <c r="U16057" s="1">
        <f t="shared" si="2022"/>
        <v>0</v>
      </c>
      <c r="V16057" s="1">
        <f t="shared" si="2023"/>
        <v>0</v>
      </c>
      <c r="W16057" s="1">
        <f t="shared" si="2024"/>
        <v>0</v>
      </c>
      <c r="X16057" s="1">
        <f t="shared" si="2025"/>
        <v>0</v>
      </c>
      <c r="Y16057"/>
      <c r="Z16057"/>
      <c r="AA16057"/>
      <c r="AB16057"/>
      <c r="AC16057"/>
      <c r="AD16057"/>
      <c r="AE16057"/>
      <c r="AF16057"/>
      <c r="AG16057"/>
      <c r="AH16057"/>
      <c r="AI16057"/>
      <c r="AJ16057"/>
    </row>
    <row r="16058" spans="1:36" ht="14.25" customHeight="1">
      <c r="A16058" s="41" t="b">
        <f t="shared" si="2026"/>
        <v>0</v>
      </c>
      <c r="B16058" s="41">
        <f t="shared" si="2019"/>
        <v>16057</v>
      </c>
      <c r="C16058" s="23"/>
      <c r="N16058" s="45"/>
      <c r="O16058" s="45"/>
      <c r="P16058" s="45"/>
      <c r="Q16058" s="45"/>
      <c r="R16058" s="45"/>
      <c r="S16058" s="1">
        <f t="shared" si="2020"/>
        <v>0</v>
      </c>
      <c r="T16058" s="1">
        <f t="shared" si="2021"/>
        <v>0</v>
      </c>
      <c r="U16058" s="1">
        <f t="shared" si="2022"/>
        <v>0</v>
      </c>
      <c r="V16058" s="1">
        <f t="shared" si="2023"/>
        <v>0</v>
      </c>
      <c r="W16058" s="1">
        <f t="shared" si="2024"/>
        <v>0</v>
      </c>
      <c r="X16058" s="1">
        <f t="shared" si="2025"/>
        <v>0</v>
      </c>
      <c r="Y16058"/>
      <c r="Z16058"/>
      <c r="AA16058"/>
      <c r="AB16058"/>
      <c r="AC16058"/>
      <c r="AD16058"/>
      <c r="AE16058"/>
      <c r="AF16058"/>
      <c r="AG16058"/>
      <c r="AH16058"/>
      <c r="AI16058"/>
      <c r="AJ16058"/>
    </row>
    <row r="16059" spans="1:36" ht="14.25" customHeight="1">
      <c r="A16059" s="41" t="b">
        <f t="shared" si="2026"/>
        <v>0</v>
      </c>
      <c r="B16059" s="41">
        <f t="shared" si="2019"/>
        <v>16058</v>
      </c>
      <c r="C16059" s="23"/>
      <c r="N16059" s="45"/>
      <c r="O16059" s="45"/>
      <c r="P16059" s="45"/>
      <c r="Q16059" s="45"/>
      <c r="R16059" s="45"/>
      <c r="S16059" s="1">
        <f t="shared" si="2020"/>
        <v>0</v>
      </c>
      <c r="T16059" s="1">
        <f t="shared" si="2021"/>
        <v>0</v>
      </c>
      <c r="U16059" s="1">
        <f t="shared" si="2022"/>
        <v>0</v>
      </c>
      <c r="V16059" s="1">
        <f t="shared" si="2023"/>
        <v>0</v>
      </c>
      <c r="W16059" s="1">
        <f t="shared" si="2024"/>
        <v>0</v>
      </c>
      <c r="X16059" s="1">
        <f t="shared" si="2025"/>
        <v>0</v>
      </c>
      <c r="Y16059"/>
      <c r="Z16059"/>
      <c r="AA16059"/>
      <c r="AB16059"/>
      <c r="AC16059"/>
      <c r="AD16059"/>
      <c r="AE16059"/>
      <c r="AF16059"/>
      <c r="AG16059"/>
      <c r="AH16059"/>
      <c r="AI16059"/>
      <c r="AJ16059"/>
    </row>
    <row r="16060" spans="1:36" ht="14.25" customHeight="1">
      <c r="A16060" s="41" t="b">
        <f t="shared" si="2026"/>
        <v>0</v>
      </c>
      <c r="B16060" s="41">
        <f t="shared" si="2019"/>
        <v>16059</v>
      </c>
      <c r="C16060" s="23"/>
      <c r="N16060" s="45"/>
      <c r="O16060" s="45"/>
      <c r="P16060" s="45"/>
      <c r="Q16060" s="45"/>
      <c r="R16060" s="45"/>
      <c r="S16060" s="1">
        <f t="shared" si="2020"/>
        <v>0</v>
      </c>
      <c r="T16060" s="1">
        <f t="shared" si="2021"/>
        <v>0</v>
      </c>
      <c r="U16060" s="1">
        <f t="shared" si="2022"/>
        <v>0</v>
      </c>
      <c r="V16060" s="1">
        <f t="shared" si="2023"/>
        <v>0</v>
      </c>
      <c r="W16060" s="1">
        <f t="shared" si="2024"/>
        <v>0</v>
      </c>
      <c r="X16060" s="1">
        <f t="shared" si="2025"/>
        <v>0</v>
      </c>
      <c r="Y16060"/>
      <c r="Z16060"/>
      <c r="AA16060"/>
      <c r="AB16060"/>
      <c r="AC16060"/>
      <c r="AD16060"/>
      <c r="AE16060"/>
      <c r="AF16060"/>
      <c r="AG16060"/>
      <c r="AH16060"/>
      <c r="AI16060"/>
      <c r="AJ16060"/>
    </row>
    <row r="16061" spans="1:36" ht="14.25" customHeight="1">
      <c r="A16061" s="41" t="b">
        <f t="shared" si="2026"/>
        <v>0</v>
      </c>
      <c r="B16061" s="41">
        <f t="shared" si="2019"/>
        <v>16060</v>
      </c>
      <c r="C16061" s="23"/>
      <c r="N16061" s="45"/>
      <c r="O16061" s="45"/>
      <c r="P16061" s="45"/>
      <c r="Q16061" s="45"/>
      <c r="R16061" s="45"/>
      <c r="S16061" s="1">
        <f t="shared" si="2020"/>
        <v>0</v>
      </c>
      <c r="T16061" s="1">
        <f t="shared" si="2021"/>
        <v>0</v>
      </c>
      <c r="U16061" s="1">
        <f t="shared" si="2022"/>
        <v>0</v>
      </c>
      <c r="V16061" s="1">
        <f t="shared" si="2023"/>
        <v>0</v>
      </c>
      <c r="W16061" s="1">
        <f t="shared" si="2024"/>
        <v>0</v>
      </c>
      <c r="X16061" s="1">
        <f t="shared" si="2025"/>
        <v>0</v>
      </c>
      <c r="Y16061"/>
      <c r="Z16061"/>
      <c r="AA16061"/>
      <c r="AB16061"/>
      <c r="AC16061"/>
      <c r="AD16061"/>
      <c r="AE16061"/>
      <c r="AF16061"/>
      <c r="AG16061"/>
      <c r="AH16061"/>
      <c r="AI16061"/>
      <c r="AJ16061"/>
    </row>
    <row r="16062" spans="1:36" ht="14.25" customHeight="1">
      <c r="A16062" s="41" t="b">
        <f t="shared" si="2026"/>
        <v>0</v>
      </c>
      <c r="B16062" s="41">
        <f t="shared" si="2019"/>
        <v>16061</v>
      </c>
      <c r="C16062" s="23"/>
      <c r="N16062" s="45"/>
      <c r="O16062" s="45"/>
      <c r="P16062" s="45"/>
      <c r="Q16062" s="45"/>
      <c r="R16062" s="45"/>
      <c r="S16062" s="1">
        <f t="shared" si="2020"/>
        <v>0</v>
      </c>
      <c r="T16062" s="1">
        <f t="shared" si="2021"/>
        <v>0</v>
      </c>
      <c r="U16062" s="1">
        <f t="shared" si="2022"/>
        <v>0</v>
      </c>
      <c r="V16062" s="1">
        <f t="shared" si="2023"/>
        <v>0</v>
      </c>
      <c r="W16062" s="1">
        <f t="shared" si="2024"/>
        <v>0</v>
      </c>
      <c r="X16062" s="1">
        <f t="shared" si="2025"/>
        <v>0</v>
      </c>
      <c r="Y16062"/>
      <c r="Z16062"/>
      <c r="AA16062"/>
      <c r="AB16062"/>
      <c r="AC16062"/>
      <c r="AD16062"/>
      <c r="AE16062"/>
      <c r="AF16062"/>
      <c r="AG16062"/>
      <c r="AH16062"/>
      <c r="AI16062"/>
      <c r="AJ16062"/>
    </row>
    <row r="16063" spans="1:36" ht="14.25" customHeight="1">
      <c r="A16063" s="41" t="b">
        <f t="shared" si="2026"/>
        <v>0</v>
      </c>
      <c r="B16063" s="41">
        <f t="shared" si="2019"/>
        <v>16062</v>
      </c>
      <c r="C16063" s="23"/>
      <c r="N16063" s="45"/>
      <c r="O16063" s="45"/>
      <c r="P16063" s="45"/>
      <c r="Q16063" s="45"/>
      <c r="R16063" s="45"/>
      <c r="S16063" s="1">
        <f t="shared" si="2020"/>
        <v>0</v>
      </c>
      <c r="T16063" s="1">
        <f t="shared" si="2021"/>
        <v>0</v>
      </c>
      <c r="U16063" s="1">
        <f t="shared" si="2022"/>
        <v>0</v>
      </c>
      <c r="V16063" s="1">
        <f t="shared" si="2023"/>
        <v>0</v>
      </c>
      <c r="W16063" s="1">
        <f t="shared" si="2024"/>
        <v>0</v>
      </c>
      <c r="X16063" s="1">
        <f t="shared" si="2025"/>
        <v>0</v>
      </c>
      <c r="Y16063"/>
      <c r="Z16063"/>
      <c r="AA16063"/>
      <c r="AB16063"/>
      <c r="AC16063"/>
      <c r="AD16063"/>
      <c r="AE16063"/>
      <c r="AF16063"/>
      <c r="AG16063"/>
      <c r="AH16063"/>
      <c r="AI16063"/>
      <c r="AJ16063"/>
    </row>
    <row r="16064" spans="1:36" ht="14.25" customHeight="1">
      <c r="A16064" s="41" t="b">
        <f t="shared" si="2026"/>
        <v>0</v>
      </c>
      <c r="B16064" s="41">
        <f t="shared" si="2019"/>
        <v>16063</v>
      </c>
      <c r="C16064" s="23"/>
      <c r="N16064" s="45"/>
      <c r="O16064" s="45"/>
      <c r="P16064" s="45"/>
      <c r="Q16064" s="45"/>
      <c r="R16064" s="45"/>
      <c r="S16064" s="1">
        <f t="shared" si="2020"/>
        <v>0</v>
      </c>
      <c r="T16064" s="1">
        <f t="shared" si="2021"/>
        <v>0</v>
      </c>
      <c r="U16064" s="1">
        <f t="shared" si="2022"/>
        <v>0</v>
      </c>
      <c r="V16064" s="1">
        <f t="shared" si="2023"/>
        <v>0</v>
      </c>
      <c r="W16064" s="1">
        <f t="shared" si="2024"/>
        <v>0</v>
      </c>
      <c r="X16064" s="1">
        <f t="shared" si="2025"/>
        <v>0</v>
      </c>
      <c r="Y16064"/>
      <c r="Z16064"/>
      <c r="AA16064"/>
      <c r="AB16064"/>
      <c r="AC16064"/>
      <c r="AD16064"/>
      <c r="AE16064"/>
      <c r="AF16064"/>
      <c r="AG16064"/>
      <c r="AH16064"/>
      <c r="AI16064"/>
      <c r="AJ16064"/>
    </row>
    <row r="16065" spans="1:36" ht="14.25" customHeight="1">
      <c r="A16065" s="41" t="b">
        <f t="shared" si="2026"/>
        <v>0</v>
      </c>
      <c r="B16065" s="41">
        <f t="shared" si="2019"/>
        <v>16064</v>
      </c>
      <c r="C16065" s="23"/>
      <c r="N16065" s="45"/>
      <c r="O16065" s="45"/>
      <c r="P16065" s="45"/>
      <c r="Q16065" s="45"/>
      <c r="R16065" s="45"/>
      <c r="S16065" s="1">
        <f t="shared" si="2020"/>
        <v>0</v>
      </c>
      <c r="T16065" s="1">
        <f t="shared" si="2021"/>
        <v>0</v>
      </c>
      <c r="U16065" s="1">
        <f t="shared" si="2022"/>
        <v>0</v>
      </c>
      <c r="V16065" s="1">
        <f t="shared" si="2023"/>
        <v>0</v>
      </c>
      <c r="W16065" s="1">
        <f t="shared" si="2024"/>
        <v>0</v>
      </c>
      <c r="X16065" s="1">
        <f t="shared" si="2025"/>
        <v>0</v>
      </c>
      <c r="Y16065"/>
      <c r="Z16065"/>
      <c r="AA16065"/>
      <c r="AB16065"/>
      <c r="AC16065"/>
      <c r="AD16065"/>
      <c r="AE16065"/>
      <c r="AF16065"/>
      <c r="AG16065"/>
      <c r="AH16065"/>
      <c r="AI16065"/>
      <c r="AJ16065"/>
    </row>
    <row r="16066" spans="1:36" ht="14.25" customHeight="1">
      <c r="A16066" s="41" t="b">
        <f t="shared" si="2026"/>
        <v>0</v>
      </c>
      <c r="B16066" s="41">
        <f t="shared" si="2019"/>
        <v>16065</v>
      </c>
      <c r="C16066" s="23"/>
      <c r="N16066" s="45"/>
      <c r="O16066" s="45"/>
      <c r="P16066" s="45"/>
      <c r="Q16066" s="45"/>
      <c r="R16066" s="45"/>
      <c r="S16066" s="1">
        <f t="shared" si="2020"/>
        <v>0</v>
      </c>
      <c r="T16066" s="1">
        <f t="shared" si="2021"/>
        <v>0</v>
      </c>
      <c r="U16066" s="1">
        <f t="shared" si="2022"/>
        <v>0</v>
      </c>
      <c r="V16066" s="1">
        <f t="shared" si="2023"/>
        <v>0</v>
      </c>
      <c r="W16066" s="1">
        <f t="shared" si="2024"/>
        <v>0</v>
      </c>
      <c r="X16066" s="1">
        <f t="shared" si="2025"/>
        <v>0</v>
      </c>
      <c r="Y16066"/>
      <c r="Z16066"/>
      <c r="AA16066"/>
      <c r="AB16066"/>
      <c r="AC16066"/>
      <c r="AD16066"/>
      <c r="AE16066"/>
      <c r="AF16066"/>
      <c r="AG16066"/>
      <c r="AH16066"/>
      <c r="AI16066"/>
      <c r="AJ16066"/>
    </row>
    <row r="16067" spans="1:36" ht="14.25" customHeight="1">
      <c r="A16067" s="41" t="b">
        <f t="shared" si="2026"/>
        <v>0</v>
      </c>
      <c r="B16067" s="41">
        <f t="shared" si="2019"/>
        <v>16066</v>
      </c>
      <c r="C16067" s="23"/>
      <c r="N16067" s="45"/>
      <c r="O16067" s="45"/>
      <c r="P16067" s="45"/>
      <c r="Q16067" s="45"/>
      <c r="R16067" s="45"/>
      <c r="S16067" s="1">
        <f t="shared" si="2020"/>
        <v>0</v>
      </c>
      <c r="T16067" s="1">
        <f t="shared" si="2021"/>
        <v>0</v>
      </c>
      <c r="U16067" s="1">
        <f t="shared" si="2022"/>
        <v>0</v>
      </c>
      <c r="V16067" s="1">
        <f t="shared" si="2023"/>
        <v>0</v>
      </c>
      <c r="W16067" s="1">
        <f t="shared" si="2024"/>
        <v>0</v>
      </c>
      <c r="X16067" s="1">
        <f t="shared" si="2025"/>
        <v>0</v>
      </c>
      <c r="Y16067"/>
      <c r="Z16067"/>
      <c r="AA16067"/>
      <c r="AB16067"/>
      <c r="AC16067"/>
      <c r="AD16067"/>
      <c r="AE16067"/>
      <c r="AF16067"/>
      <c r="AG16067"/>
      <c r="AH16067"/>
      <c r="AI16067"/>
      <c r="AJ16067"/>
    </row>
    <row r="16068" spans="1:36" ht="14.25" customHeight="1">
      <c r="A16068" s="41" t="b">
        <f t="shared" si="2026"/>
        <v>0</v>
      </c>
      <c r="B16068" s="41">
        <f t="shared" ref="B16068:B16131" si="2027">+B16067+1</f>
        <v>16067</v>
      </c>
      <c r="C16068" s="23"/>
      <c r="N16068" s="45"/>
      <c r="O16068" s="45"/>
      <c r="P16068" s="45"/>
      <c r="Q16068" s="45"/>
      <c r="R16068" s="45"/>
      <c r="S16068" s="1">
        <f t="shared" si="2020"/>
        <v>0</v>
      </c>
      <c r="T16068" s="1">
        <f t="shared" si="2021"/>
        <v>0</v>
      </c>
      <c r="U16068" s="1">
        <f t="shared" si="2022"/>
        <v>0</v>
      </c>
      <c r="V16068" s="1">
        <f t="shared" si="2023"/>
        <v>0</v>
      </c>
      <c r="W16068" s="1">
        <f t="shared" si="2024"/>
        <v>0</v>
      </c>
      <c r="X16068" s="1">
        <f t="shared" si="2025"/>
        <v>0</v>
      </c>
      <c r="Y16068"/>
      <c r="Z16068"/>
      <c r="AA16068"/>
      <c r="AB16068"/>
      <c r="AC16068"/>
      <c r="AD16068"/>
      <c r="AE16068"/>
      <c r="AF16068"/>
      <c r="AG16068"/>
      <c r="AH16068"/>
      <c r="AI16068"/>
      <c r="AJ16068"/>
    </row>
    <row r="16069" spans="1:36" ht="14.25" customHeight="1">
      <c r="A16069" s="41" t="b">
        <f t="shared" si="2026"/>
        <v>0</v>
      </c>
      <c r="B16069" s="41">
        <f t="shared" si="2027"/>
        <v>16068</v>
      </c>
      <c r="C16069" s="23"/>
      <c r="N16069" s="45"/>
      <c r="O16069" s="45"/>
      <c r="P16069" s="45"/>
      <c r="Q16069" s="45"/>
      <c r="R16069" s="45"/>
      <c r="S16069" s="1">
        <f t="shared" si="2020"/>
        <v>0</v>
      </c>
      <c r="T16069" s="1">
        <f t="shared" si="2021"/>
        <v>0</v>
      </c>
      <c r="U16069" s="1">
        <f t="shared" si="2022"/>
        <v>0</v>
      </c>
      <c r="V16069" s="1">
        <f t="shared" si="2023"/>
        <v>0</v>
      </c>
      <c r="W16069" s="1">
        <f t="shared" si="2024"/>
        <v>0</v>
      </c>
      <c r="X16069" s="1">
        <f t="shared" si="2025"/>
        <v>0</v>
      </c>
      <c r="Y16069"/>
      <c r="Z16069"/>
      <c r="AA16069"/>
      <c r="AB16069"/>
      <c r="AC16069"/>
      <c r="AD16069"/>
      <c r="AE16069"/>
      <c r="AF16069"/>
      <c r="AG16069"/>
      <c r="AH16069"/>
      <c r="AI16069"/>
      <c r="AJ16069"/>
    </row>
    <row r="16070" spans="1:36" ht="14.25" customHeight="1">
      <c r="A16070" s="41" t="b">
        <f t="shared" si="2026"/>
        <v>0</v>
      </c>
      <c r="B16070" s="41">
        <f t="shared" si="2027"/>
        <v>16069</v>
      </c>
      <c r="C16070" s="23"/>
      <c r="N16070" s="45"/>
      <c r="O16070" s="45"/>
      <c r="P16070" s="45"/>
      <c r="Q16070" s="45"/>
      <c r="R16070" s="45"/>
      <c r="S16070" s="1">
        <f t="shared" si="2020"/>
        <v>0</v>
      </c>
      <c r="T16070" s="1">
        <f t="shared" si="2021"/>
        <v>0</v>
      </c>
      <c r="U16070" s="1">
        <f t="shared" si="2022"/>
        <v>0</v>
      </c>
      <c r="V16070" s="1">
        <f t="shared" si="2023"/>
        <v>0</v>
      </c>
      <c r="W16070" s="1">
        <f t="shared" si="2024"/>
        <v>0</v>
      </c>
      <c r="X16070" s="1">
        <f t="shared" si="2025"/>
        <v>0</v>
      </c>
      <c r="Y16070"/>
      <c r="Z16070"/>
      <c r="AA16070"/>
      <c r="AB16070"/>
      <c r="AC16070"/>
      <c r="AD16070"/>
      <c r="AE16070"/>
      <c r="AF16070"/>
      <c r="AG16070"/>
      <c r="AH16070"/>
      <c r="AI16070"/>
      <c r="AJ16070"/>
    </row>
    <row r="16071" spans="1:36" ht="14.25" customHeight="1">
      <c r="A16071" s="41" t="b">
        <f t="shared" si="2026"/>
        <v>0</v>
      </c>
      <c r="B16071" s="41">
        <f t="shared" si="2027"/>
        <v>16070</v>
      </c>
      <c r="C16071" s="23"/>
      <c r="N16071" s="45"/>
      <c r="O16071" s="45"/>
      <c r="P16071" s="45"/>
      <c r="Q16071" s="45"/>
      <c r="R16071" s="45"/>
      <c r="S16071" s="1">
        <f t="shared" si="2020"/>
        <v>0</v>
      </c>
      <c r="T16071" s="1">
        <f t="shared" si="2021"/>
        <v>0</v>
      </c>
      <c r="U16071" s="1">
        <f t="shared" si="2022"/>
        <v>0</v>
      </c>
      <c r="V16071" s="1">
        <f t="shared" si="2023"/>
        <v>0</v>
      </c>
      <c r="W16071" s="1">
        <f t="shared" si="2024"/>
        <v>0</v>
      </c>
      <c r="X16071" s="1">
        <f t="shared" si="2025"/>
        <v>0</v>
      </c>
      <c r="Y16071"/>
      <c r="Z16071"/>
      <c r="AA16071"/>
      <c r="AB16071"/>
      <c r="AC16071"/>
      <c r="AD16071"/>
      <c r="AE16071"/>
      <c r="AF16071"/>
      <c r="AG16071"/>
      <c r="AH16071"/>
      <c r="AI16071"/>
      <c r="AJ16071"/>
    </row>
    <row r="16072" spans="1:36" ht="14.25" customHeight="1">
      <c r="A16072" s="41" t="b">
        <f t="shared" si="2026"/>
        <v>0</v>
      </c>
      <c r="B16072" s="41">
        <f t="shared" si="2027"/>
        <v>16071</v>
      </c>
      <c r="C16072" s="23"/>
      <c r="N16072" s="45"/>
      <c r="O16072" s="45"/>
      <c r="P16072" s="45"/>
      <c r="Q16072" s="45"/>
      <c r="R16072" s="45"/>
      <c r="S16072" s="1">
        <f t="shared" si="2020"/>
        <v>0</v>
      </c>
      <c r="T16072" s="1">
        <f t="shared" si="2021"/>
        <v>0</v>
      </c>
      <c r="U16072" s="1">
        <f t="shared" si="2022"/>
        <v>0</v>
      </c>
      <c r="V16072" s="1">
        <f t="shared" si="2023"/>
        <v>0</v>
      </c>
      <c r="W16072" s="1">
        <f t="shared" si="2024"/>
        <v>0</v>
      </c>
      <c r="X16072" s="1">
        <f t="shared" si="2025"/>
        <v>0</v>
      </c>
      <c r="Y16072"/>
      <c r="Z16072"/>
      <c r="AA16072"/>
      <c r="AB16072"/>
      <c r="AC16072"/>
      <c r="AD16072"/>
      <c r="AE16072"/>
      <c r="AF16072"/>
      <c r="AG16072"/>
      <c r="AH16072"/>
      <c r="AI16072"/>
      <c r="AJ16072"/>
    </row>
    <row r="16073" spans="1:36" ht="14.25" customHeight="1">
      <c r="A16073" s="41" t="b">
        <f t="shared" si="2026"/>
        <v>0</v>
      </c>
      <c r="B16073" s="41">
        <f t="shared" si="2027"/>
        <v>16072</v>
      </c>
      <c r="C16073" s="23"/>
      <c r="N16073" s="45"/>
      <c r="O16073" s="45"/>
      <c r="P16073" s="45"/>
      <c r="Q16073" s="45"/>
      <c r="R16073" s="45"/>
      <c r="S16073" s="1">
        <f t="shared" si="2020"/>
        <v>0</v>
      </c>
      <c r="T16073" s="1">
        <f t="shared" si="2021"/>
        <v>0</v>
      </c>
      <c r="U16073" s="1">
        <f t="shared" si="2022"/>
        <v>0</v>
      </c>
      <c r="V16073" s="1">
        <f t="shared" si="2023"/>
        <v>0</v>
      </c>
      <c r="W16073" s="1">
        <f t="shared" si="2024"/>
        <v>0</v>
      </c>
      <c r="X16073" s="1">
        <f t="shared" si="2025"/>
        <v>0</v>
      </c>
      <c r="Y16073"/>
      <c r="Z16073"/>
      <c r="AA16073"/>
      <c r="AB16073"/>
      <c r="AC16073"/>
      <c r="AD16073"/>
      <c r="AE16073"/>
      <c r="AF16073"/>
      <c r="AG16073"/>
      <c r="AH16073"/>
      <c r="AI16073"/>
      <c r="AJ16073"/>
    </row>
    <row r="16074" spans="1:36" ht="14.25" customHeight="1">
      <c r="A16074" s="41" t="b">
        <f t="shared" si="2026"/>
        <v>0</v>
      </c>
      <c r="B16074" s="41">
        <f t="shared" si="2027"/>
        <v>16073</v>
      </c>
      <c r="C16074" s="23"/>
      <c r="N16074" s="45"/>
      <c r="O16074" s="45"/>
      <c r="P16074" s="45"/>
      <c r="Q16074" s="45"/>
      <c r="R16074" s="45"/>
      <c r="S16074" s="1">
        <f t="shared" si="2020"/>
        <v>0</v>
      </c>
      <c r="T16074" s="1">
        <f t="shared" si="2021"/>
        <v>0</v>
      </c>
      <c r="U16074" s="1">
        <f t="shared" si="2022"/>
        <v>0</v>
      </c>
      <c r="V16074" s="1">
        <f t="shared" si="2023"/>
        <v>0</v>
      </c>
      <c r="W16074" s="1">
        <f t="shared" si="2024"/>
        <v>0</v>
      </c>
      <c r="X16074" s="1">
        <f t="shared" si="2025"/>
        <v>0</v>
      </c>
      <c r="Y16074"/>
      <c r="Z16074"/>
      <c r="AA16074"/>
      <c r="AB16074"/>
      <c r="AC16074"/>
      <c r="AD16074"/>
      <c r="AE16074"/>
      <c r="AF16074"/>
      <c r="AG16074"/>
      <c r="AH16074"/>
      <c r="AI16074"/>
      <c r="AJ16074"/>
    </row>
    <row r="16075" spans="1:36" ht="14.25" customHeight="1">
      <c r="A16075" s="41" t="b">
        <f t="shared" si="2026"/>
        <v>0</v>
      </c>
      <c r="B16075" s="41">
        <f t="shared" si="2027"/>
        <v>16074</v>
      </c>
      <c r="C16075" s="23"/>
      <c r="N16075" s="45"/>
      <c r="O16075" s="45"/>
      <c r="P16075" s="45"/>
      <c r="Q16075" s="45"/>
      <c r="R16075" s="45"/>
      <c r="S16075" s="1">
        <f t="shared" si="2020"/>
        <v>0</v>
      </c>
      <c r="T16075" s="1">
        <f t="shared" si="2021"/>
        <v>0</v>
      </c>
      <c r="U16075" s="1">
        <f t="shared" si="2022"/>
        <v>0</v>
      </c>
      <c r="V16075" s="1">
        <f t="shared" si="2023"/>
        <v>0</v>
      </c>
      <c r="W16075" s="1">
        <f t="shared" si="2024"/>
        <v>0</v>
      </c>
      <c r="X16075" s="1">
        <f t="shared" si="2025"/>
        <v>0</v>
      </c>
      <c r="Y16075"/>
      <c r="Z16075"/>
      <c r="AA16075"/>
      <c r="AB16075"/>
      <c r="AC16075"/>
      <c r="AD16075"/>
      <c r="AE16075"/>
      <c r="AF16075"/>
      <c r="AG16075"/>
      <c r="AH16075"/>
      <c r="AI16075"/>
      <c r="AJ16075"/>
    </row>
    <row r="16076" spans="1:36" ht="14.25" customHeight="1">
      <c r="A16076" s="41" t="b">
        <f t="shared" si="2026"/>
        <v>0</v>
      </c>
      <c r="B16076" s="41">
        <f t="shared" si="2027"/>
        <v>16075</v>
      </c>
      <c r="C16076" s="23"/>
      <c r="N16076" s="45"/>
      <c r="O16076" s="45"/>
      <c r="P16076" s="45"/>
      <c r="Q16076" s="45"/>
      <c r="R16076" s="45"/>
      <c r="S16076" s="1">
        <f t="shared" si="2020"/>
        <v>0</v>
      </c>
      <c r="T16076" s="1">
        <f t="shared" si="2021"/>
        <v>0</v>
      </c>
      <c r="U16076" s="1">
        <f t="shared" si="2022"/>
        <v>0</v>
      </c>
      <c r="V16076" s="1">
        <f t="shared" si="2023"/>
        <v>0</v>
      </c>
      <c r="W16076" s="1">
        <f t="shared" si="2024"/>
        <v>0</v>
      </c>
      <c r="X16076" s="1">
        <f t="shared" si="2025"/>
        <v>0</v>
      </c>
      <c r="Y16076"/>
      <c r="Z16076"/>
      <c r="AA16076"/>
      <c r="AB16076"/>
      <c r="AC16076"/>
      <c r="AD16076"/>
      <c r="AE16076"/>
      <c r="AF16076"/>
      <c r="AG16076"/>
      <c r="AH16076"/>
      <c r="AI16076"/>
      <c r="AJ16076"/>
    </row>
    <row r="16077" spans="1:36" ht="14.25" customHeight="1">
      <c r="A16077" s="41" t="b">
        <f t="shared" si="2026"/>
        <v>0</v>
      </c>
      <c r="B16077" s="41">
        <f t="shared" si="2027"/>
        <v>16076</v>
      </c>
      <c r="C16077" s="23"/>
      <c r="N16077" s="45"/>
      <c r="O16077" s="45"/>
      <c r="P16077" s="45"/>
      <c r="Q16077" s="45"/>
      <c r="R16077" s="45"/>
      <c r="S16077" s="1">
        <f t="shared" si="2020"/>
        <v>0</v>
      </c>
      <c r="T16077" s="1">
        <f t="shared" si="2021"/>
        <v>0</v>
      </c>
      <c r="U16077" s="1">
        <f t="shared" si="2022"/>
        <v>0</v>
      </c>
      <c r="V16077" s="1">
        <f t="shared" si="2023"/>
        <v>0</v>
      </c>
      <c r="W16077" s="1">
        <f t="shared" si="2024"/>
        <v>0</v>
      </c>
      <c r="X16077" s="1">
        <f t="shared" si="2025"/>
        <v>0</v>
      </c>
      <c r="Y16077"/>
      <c r="Z16077"/>
      <c r="AA16077"/>
      <c r="AB16077"/>
      <c r="AC16077"/>
      <c r="AD16077"/>
      <c r="AE16077"/>
      <c r="AF16077"/>
      <c r="AG16077"/>
      <c r="AH16077"/>
      <c r="AI16077"/>
      <c r="AJ16077"/>
    </row>
    <row r="16078" spans="1:36" ht="14.25" customHeight="1">
      <c r="A16078" s="41" t="b">
        <f t="shared" si="2026"/>
        <v>0</v>
      </c>
      <c r="B16078" s="41">
        <f t="shared" si="2027"/>
        <v>16077</v>
      </c>
      <c r="C16078" s="23"/>
      <c r="N16078" s="45"/>
      <c r="O16078" s="45"/>
      <c r="P16078" s="45"/>
      <c r="Q16078" s="45"/>
      <c r="R16078" s="45"/>
      <c r="S16078" s="1">
        <f t="shared" ref="S16078:S16141" si="2028">IF(COUNTIF(H16078:M16078,"NOT EFFECTIVE"),1,0)</f>
        <v>0</v>
      </c>
      <c r="T16078" s="1">
        <f t="shared" si="2021"/>
        <v>0</v>
      </c>
      <c r="U16078" s="1">
        <f t="shared" si="2022"/>
        <v>0</v>
      </c>
      <c r="V16078" s="1">
        <f t="shared" si="2023"/>
        <v>0</v>
      </c>
      <c r="W16078" s="1">
        <f t="shared" si="2024"/>
        <v>0</v>
      </c>
      <c r="X16078" s="1">
        <f t="shared" si="2025"/>
        <v>0</v>
      </c>
      <c r="Y16078"/>
      <c r="Z16078"/>
      <c r="AA16078"/>
      <c r="AB16078"/>
      <c r="AC16078"/>
      <c r="AD16078"/>
      <c r="AE16078"/>
      <c r="AF16078"/>
      <c r="AG16078"/>
      <c r="AH16078"/>
      <c r="AI16078"/>
      <c r="AJ16078"/>
    </row>
    <row r="16079" spans="1:36" ht="14.25" customHeight="1">
      <c r="A16079" s="41" t="b">
        <f t="shared" si="2026"/>
        <v>0</v>
      </c>
      <c r="B16079" s="41">
        <f t="shared" si="2027"/>
        <v>16078</v>
      </c>
      <c r="C16079" s="23"/>
      <c r="N16079" s="45"/>
      <c r="O16079" s="45"/>
      <c r="P16079" s="45"/>
      <c r="Q16079" s="45"/>
      <c r="R16079" s="45"/>
      <c r="S16079" s="1">
        <f t="shared" si="2028"/>
        <v>0</v>
      </c>
      <c r="T16079" s="1">
        <f t="shared" si="2021"/>
        <v>0</v>
      </c>
      <c r="U16079" s="1">
        <f t="shared" si="2022"/>
        <v>0</v>
      </c>
      <c r="V16079" s="1">
        <f t="shared" si="2023"/>
        <v>0</v>
      </c>
      <c r="W16079" s="1">
        <f t="shared" si="2024"/>
        <v>0</v>
      </c>
      <c r="X16079" s="1">
        <f t="shared" si="2025"/>
        <v>0</v>
      </c>
      <c r="Y16079"/>
      <c r="Z16079"/>
      <c r="AA16079"/>
      <c r="AB16079"/>
      <c r="AC16079"/>
      <c r="AD16079"/>
      <c r="AE16079"/>
      <c r="AF16079"/>
      <c r="AG16079"/>
      <c r="AH16079"/>
      <c r="AI16079"/>
      <c r="AJ16079"/>
    </row>
    <row r="16080" spans="1:36" ht="14.25" customHeight="1">
      <c r="A16080" s="41" t="b">
        <f t="shared" si="2026"/>
        <v>0</v>
      </c>
      <c r="B16080" s="41">
        <f t="shared" si="2027"/>
        <v>16079</v>
      </c>
      <c r="C16080" s="23"/>
      <c r="N16080" s="45"/>
      <c r="O16080" s="45"/>
      <c r="P16080" s="45"/>
      <c r="Q16080" s="45"/>
      <c r="R16080" s="45"/>
      <c r="S16080" s="1">
        <f t="shared" si="2028"/>
        <v>0</v>
      </c>
      <c r="T16080" s="1">
        <f t="shared" si="2021"/>
        <v>0</v>
      </c>
      <c r="U16080" s="1">
        <f t="shared" si="2022"/>
        <v>0</v>
      </c>
      <c r="V16080" s="1">
        <f t="shared" si="2023"/>
        <v>0</v>
      </c>
      <c r="W16080" s="1">
        <f t="shared" si="2024"/>
        <v>0</v>
      </c>
      <c r="X16080" s="1">
        <f t="shared" si="2025"/>
        <v>0</v>
      </c>
      <c r="Y16080"/>
      <c r="Z16080"/>
      <c r="AA16080"/>
      <c r="AB16080"/>
      <c r="AC16080"/>
      <c r="AD16080"/>
      <c r="AE16080"/>
      <c r="AF16080"/>
      <c r="AG16080"/>
      <c r="AH16080"/>
      <c r="AI16080"/>
      <c r="AJ16080"/>
    </row>
    <row r="16081" spans="1:36" ht="14.25" customHeight="1">
      <c r="A16081" s="41" t="b">
        <f t="shared" si="2026"/>
        <v>0</v>
      </c>
      <c r="B16081" s="41">
        <f t="shared" si="2027"/>
        <v>16080</v>
      </c>
      <c r="C16081" s="23"/>
      <c r="N16081" s="45"/>
      <c r="O16081" s="45"/>
      <c r="P16081" s="45"/>
      <c r="Q16081" s="45"/>
      <c r="R16081" s="45"/>
      <c r="S16081" s="1">
        <f t="shared" si="2028"/>
        <v>0</v>
      </c>
      <c r="T16081" s="1">
        <f t="shared" si="2021"/>
        <v>0</v>
      </c>
      <c r="U16081" s="1">
        <f t="shared" si="2022"/>
        <v>0</v>
      </c>
      <c r="V16081" s="1">
        <f t="shared" si="2023"/>
        <v>0</v>
      </c>
      <c r="W16081" s="1">
        <f t="shared" si="2024"/>
        <v>0</v>
      </c>
      <c r="X16081" s="1">
        <f t="shared" si="2025"/>
        <v>0</v>
      </c>
      <c r="Y16081"/>
      <c r="Z16081"/>
      <c r="AA16081"/>
      <c r="AB16081"/>
      <c r="AC16081"/>
      <c r="AD16081"/>
      <c r="AE16081"/>
      <c r="AF16081"/>
      <c r="AG16081"/>
      <c r="AH16081"/>
      <c r="AI16081"/>
      <c r="AJ16081"/>
    </row>
    <row r="16082" spans="1:36" ht="14.25" customHeight="1">
      <c r="A16082" s="41" t="b">
        <f t="shared" si="2026"/>
        <v>0</v>
      </c>
      <c r="B16082" s="41">
        <f t="shared" si="2027"/>
        <v>16081</v>
      </c>
      <c r="C16082" s="23"/>
      <c r="N16082" s="45"/>
      <c r="O16082" s="45"/>
      <c r="P16082" s="45"/>
      <c r="Q16082" s="45"/>
      <c r="R16082" s="45"/>
      <c r="S16082" s="1">
        <f t="shared" si="2028"/>
        <v>0</v>
      </c>
      <c r="T16082" s="1">
        <f t="shared" si="2021"/>
        <v>0</v>
      </c>
      <c r="U16082" s="1">
        <f t="shared" si="2022"/>
        <v>0</v>
      </c>
      <c r="V16082" s="1">
        <f t="shared" si="2023"/>
        <v>0</v>
      </c>
      <c r="W16082" s="1">
        <f t="shared" si="2024"/>
        <v>0</v>
      </c>
      <c r="X16082" s="1">
        <f t="shared" si="2025"/>
        <v>0</v>
      </c>
      <c r="Y16082"/>
      <c r="Z16082"/>
      <c r="AA16082"/>
      <c r="AB16082"/>
      <c r="AC16082"/>
      <c r="AD16082"/>
      <c r="AE16082"/>
      <c r="AF16082"/>
      <c r="AG16082"/>
      <c r="AH16082"/>
      <c r="AI16082"/>
      <c r="AJ16082"/>
    </row>
    <row r="16083" spans="1:36" ht="14.25" customHeight="1">
      <c r="A16083" s="41" t="b">
        <f t="shared" si="2026"/>
        <v>0</v>
      </c>
      <c r="B16083" s="41">
        <f t="shared" si="2027"/>
        <v>16082</v>
      </c>
      <c r="C16083" s="23"/>
      <c r="N16083" s="45"/>
      <c r="O16083" s="45"/>
      <c r="P16083" s="45"/>
      <c r="Q16083" s="45"/>
      <c r="R16083" s="45"/>
      <c r="S16083" s="1">
        <f t="shared" si="2028"/>
        <v>0</v>
      </c>
      <c r="T16083" s="1">
        <f t="shared" si="2021"/>
        <v>0</v>
      </c>
      <c r="U16083" s="1">
        <f t="shared" si="2022"/>
        <v>0</v>
      </c>
      <c r="V16083" s="1">
        <f t="shared" si="2023"/>
        <v>0</v>
      </c>
      <c r="W16083" s="1">
        <f t="shared" si="2024"/>
        <v>0</v>
      </c>
      <c r="X16083" s="1">
        <f t="shared" si="2025"/>
        <v>0</v>
      </c>
      <c r="Y16083"/>
      <c r="Z16083"/>
      <c r="AA16083"/>
      <c r="AB16083"/>
      <c r="AC16083"/>
      <c r="AD16083"/>
      <c r="AE16083"/>
      <c r="AF16083"/>
      <c r="AG16083"/>
      <c r="AH16083"/>
      <c r="AI16083"/>
      <c r="AJ16083"/>
    </row>
    <row r="16084" spans="1:36" ht="14.25" customHeight="1">
      <c r="A16084" s="41" t="b">
        <f t="shared" si="2026"/>
        <v>0</v>
      </c>
      <c r="B16084" s="41">
        <f t="shared" si="2027"/>
        <v>16083</v>
      </c>
      <c r="C16084" s="23"/>
      <c r="N16084" s="45"/>
      <c r="O16084" s="45"/>
      <c r="P16084" s="45"/>
      <c r="Q16084" s="45"/>
      <c r="R16084" s="45"/>
      <c r="S16084" s="1">
        <f t="shared" si="2028"/>
        <v>0</v>
      </c>
      <c r="T16084" s="1">
        <f t="shared" si="2021"/>
        <v>0</v>
      </c>
      <c r="U16084" s="1">
        <f t="shared" si="2022"/>
        <v>0</v>
      </c>
      <c r="V16084" s="1">
        <f t="shared" si="2023"/>
        <v>0</v>
      </c>
      <c r="W16084" s="1">
        <f t="shared" si="2024"/>
        <v>0</v>
      </c>
      <c r="X16084" s="1">
        <f t="shared" si="2025"/>
        <v>0</v>
      </c>
      <c r="Y16084"/>
      <c r="Z16084"/>
      <c r="AA16084"/>
      <c r="AB16084"/>
      <c r="AC16084"/>
      <c r="AD16084"/>
      <c r="AE16084"/>
      <c r="AF16084"/>
      <c r="AG16084"/>
      <c r="AH16084"/>
      <c r="AI16084"/>
      <c r="AJ16084"/>
    </row>
    <row r="16085" spans="1:36" ht="14.25" customHeight="1">
      <c r="A16085" s="41" t="b">
        <f t="shared" si="2026"/>
        <v>0</v>
      </c>
      <c r="B16085" s="41">
        <f t="shared" si="2027"/>
        <v>16084</v>
      </c>
      <c r="C16085" s="23"/>
      <c r="N16085" s="45"/>
      <c r="O16085" s="45"/>
      <c r="P16085" s="45"/>
      <c r="Q16085" s="45"/>
      <c r="R16085" s="45"/>
      <c r="S16085" s="1">
        <f t="shared" si="2028"/>
        <v>0</v>
      </c>
      <c r="T16085" s="1">
        <f t="shared" si="2021"/>
        <v>0</v>
      </c>
      <c r="U16085" s="1">
        <f t="shared" si="2022"/>
        <v>0</v>
      </c>
      <c r="V16085" s="1">
        <f t="shared" si="2023"/>
        <v>0</v>
      </c>
      <c r="W16085" s="1">
        <f t="shared" si="2024"/>
        <v>0</v>
      </c>
      <c r="X16085" s="1">
        <f t="shared" si="2025"/>
        <v>0</v>
      </c>
      <c r="Y16085"/>
      <c r="Z16085"/>
      <c r="AA16085"/>
      <c r="AB16085"/>
      <c r="AC16085"/>
      <c r="AD16085"/>
      <c r="AE16085"/>
      <c r="AF16085"/>
      <c r="AG16085"/>
      <c r="AH16085"/>
      <c r="AI16085"/>
      <c r="AJ16085"/>
    </row>
    <row r="16086" spans="1:36" ht="14.25" customHeight="1">
      <c r="A16086" s="41" t="b">
        <f t="shared" si="2026"/>
        <v>0</v>
      </c>
      <c r="B16086" s="41">
        <f t="shared" si="2027"/>
        <v>16085</v>
      </c>
      <c r="C16086" s="23"/>
      <c r="N16086" s="45"/>
      <c r="O16086" s="45"/>
      <c r="P16086" s="45"/>
      <c r="Q16086" s="45"/>
      <c r="R16086" s="45"/>
      <c r="S16086" s="1">
        <f t="shared" si="2028"/>
        <v>0</v>
      </c>
      <c r="T16086" s="1">
        <f t="shared" si="2021"/>
        <v>0</v>
      </c>
      <c r="U16086" s="1">
        <f t="shared" si="2022"/>
        <v>0</v>
      </c>
      <c r="V16086" s="1">
        <f t="shared" si="2023"/>
        <v>0</v>
      </c>
      <c r="W16086" s="1">
        <f t="shared" si="2024"/>
        <v>0</v>
      </c>
      <c r="X16086" s="1">
        <f t="shared" si="2025"/>
        <v>0</v>
      </c>
      <c r="Y16086"/>
      <c r="Z16086"/>
      <c r="AA16086"/>
      <c r="AB16086"/>
      <c r="AC16086"/>
      <c r="AD16086"/>
      <c r="AE16086"/>
      <c r="AF16086"/>
      <c r="AG16086"/>
      <c r="AH16086"/>
      <c r="AI16086"/>
      <c r="AJ16086"/>
    </row>
    <row r="16087" spans="1:36" ht="14.25" customHeight="1">
      <c r="A16087" s="41" t="b">
        <f t="shared" si="2026"/>
        <v>0</v>
      </c>
      <c r="B16087" s="41">
        <f t="shared" si="2027"/>
        <v>16086</v>
      </c>
      <c r="C16087" s="23"/>
      <c r="N16087" s="45"/>
      <c r="O16087" s="45"/>
      <c r="P16087" s="45"/>
      <c r="Q16087" s="45"/>
      <c r="R16087" s="45"/>
      <c r="S16087" s="1">
        <f t="shared" si="2028"/>
        <v>0</v>
      </c>
      <c r="T16087" s="1">
        <f t="shared" si="2021"/>
        <v>0</v>
      </c>
      <c r="U16087" s="1">
        <f t="shared" si="2022"/>
        <v>0</v>
      </c>
      <c r="V16087" s="1">
        <f t="shared" si="2023"/>
        <v>0</v>
      </c>
      <c r="W16087" s="1">
        <f t="shared" si="2024"/>
        <v>0</v>
      </c>
      <c r="X16087" s="1">
        <f t="shared" si="2025"/>
        <v>0</v>
      </c>
      <c r="Y16087"/>
      <c r="Z16087"/>
      <c r="AA16087"/>
      <c r="AB16087"/>
      <c r="AC16087"/>
      <c r="AD16087"/>
      <c r="AE16087"/>
      <c r="AF16087"/>
      <c r="AG16087"/>
      <c r="AH16087"/>
      <c r="AI16087"/>
      <c r="AJ16087"/>
    </row>
    <row r="16088" spans="1:36" ht="14.25" customHeight="1">
      <c r="A16088" s="41" t="b">
        <f t="shared" si="2026"/>
        <v>0</v>
      </c>
      <c r="B16088" s="41">
        <f t="shared" si="2027"/>
        <v>16087</v>
      </c>
      <c r="C16088" s="23"/>
      <c r="N16088" s="45"/>
      <c r="O16088" s="45"/>
      <c r="P16088" s="45"/>
      <c r="Q16088" s="45"/>
      <c r="R16088" s="45"/>
      <c r="S16088" s="1">
        <f t="shared" si="2028"/>
        <v>0</v>
      </c>
      <c r="T16088" s="1">
        <f t="shared" si="2021"/>
        <v>0</v>
      </c>
      <c r="U16088" s="1">
        <f t="shared" si="2022"/>
        <v>0</v>
      </c>
      <c r="V16088" s="1">
        <f t="shared" si="2023"/>
        <v>0</v>
      </c>
      <c r="W16088" s="1">
        <f t="shared" si="2024"/>
        <v>0</v>
      </c>
      <c r="X16088" s="1">
        <f t="shared" si="2025"/>
        <v>0</v>
      </c>
      <c r="Y16088"/>
      <c r="Z16088"/>
      <c r="AA16088"/>
      <c r="AB16088"/>
      <c r="AC16088"/>
      <c r="AD16088"/>
      <c r="AE16088"/>
      <c r="AF16088"/>
      <c r="AG16088"/>
      <c r="AH16088"/>
      <c r="AI16088"/>
      <c r="AJ16088"/>
    </row>
    <row r="16089" spans="1:36" ht="14.25" customHeight="1">
      <c r="A16089" s="41" t="b">
        <f t="shared" si="2026"/>
        <v>0</v>
      </c>
      <c r="B16089" s="41">
        <f t="shared" si="2027"/>
        <v>16088</v>
      </c>
      <c r="C16089" s="23"/>
      <c r="N16089" s="45"/>
      <c r="O16089" s="45"/>
      <c r="P16089" s="45"/>
      <c r="Q16089" s="45"/>
      <c r="R16089" s="45"/>
      <c r="S16089" s="1">
        <f t="shared" si="2028"/>
        <v>0</v>
      </c>
      <c r="T16089" s="1">
        <f t="shared" si="2021"/>
        <v>0</v>
      </c>
      <c r="U16089" s="1">
        <f t="shared" si="2022"/>
        <v>0</v>
      </c>
      <c r="V16089" s="1">
        <f t="shared" si="2023"/>
        <v>0</v>
      </c>
      <c r="W16089" s="1">
        <f t="shared" si="2024"/>
        <v>0</v>
      </c>
      <c r="X16089" s="1">
        <f t="shared" si="2025"/>
        <v>0</v>
      </c>
      <c r="Y16089"/>
      <c r="Z16089"/>
      <c r="AA16089"/>
      <c r="AB16089"/>
      <c r="AC16089"/>
      <c r="AD16089"/>
      <c r="AE16089"/>
      <c r="AF16089"/>
      <c r="AG16089"/>
      <c r="AH16089"/>
      <c r="AI16089"/>
      <c r="AJ16089"/>
    </row>
    <row r="16090" spans="1:36" ht="14.25" customHeight="1">
      <c r="A16090" s="41" t="b">
        <f t="shared" si="2026"/>
        <v>0</v>
      </c>
      <c r="B16090" s="41">
        <f t="shared" si="2027"/>
        <v>16089</v>
      </c>
      <c r="C16090" s="23"/>
      <c r="N16090" s="45"/>
      <c r="O16090" s="45"/>
      <c r="P16090" s="45"/>
      <c r="Q16090" s="45"/>
      <c r="R16090" s="45"/>
      <c r="S16090" s="1">
        <f t="shared" si="2028"/>
        <v>0</v>
      </c>
      <c r="T16090" s="1">
        <f t="shared" si="2021"/>
        <v>0</v>
      </c>
      <c r="U16090" s="1">
        <f t="shared" si="2022"/>
        <v>0</v>
      </c>
      <c r="V16090" s="1">
        <f t="shared" si="2023"/>
        <v>0</v>
      </c>
      <c r="W16090" s="1">
        <f t="shared" si="2024"/>
        <v>0</v>
      </c>
      <c r="X16090" s="1">
        <f t="shared" si="2025"/>
        <v>0</v>
      </c>
      <c r="Y16090"/>
      <c r="Z16090"/>
      <c r="AA16090"/>
      <c r="AB16090"/>
      <c r="AC16090"/>
      <c r="AD16090"/>
      <c r="AE16090"/>
      <c r="AF16090"/>
      <c r="AG16090"/>
      <c r="AH16090"/>
      <c r="AI16090"/>
      <c r="AJ16090"/>
    </row>
    <row r="16091" spans="1:36" ht="14.25" customHeight="1">
      <c r="A16091" s="41" t="b">
        <f t="shared" si="2026"/>
        <v>0</v>
      </c>
      <c r="B16091" s="41">
        <f t="shared" si="2027"/>
        <v>16090</v>
      </c>
      <c r="C16091" s="23"/>
      <c r="N16091" s="45"/>
      <c r="O16091" s="45"/>
      <c r="P16091" s="45"/>
      <c r="Q16091" s="45"/>
      <c r="R16091" s="45"/>
      <c r="S16091" s="1">
        <f t="shared" si="2028"/>
        <v>0</v>
      </c>
      <c r="T16091" s="1">
        <f t="shared" si="2021"/>
        <v>0</v>
      </c>
      <c r="U16091" s="1">
        <f t="shared" si="2022"/>
        <v>0</v>
      </c>
      <c r="V16091" s="1">
        <f t="shared" si="2023"/>
        <v>0</v>
      </c>
      <c r="W16091" s="1">
        <f t="shared" si="2024"/>
        <v>0</v>
      </c>
      <c r="X16091" s="1">
        <f t="shared" si="2025"/>
        <v>0</v>
      </c>
      <c r="Y16091"/>
      <c r="Z16091"/>
      <c r="AA16091"/>
      <c r="AB16091"/>
      <c r="AC16091"/>
      <c r="AD16091"/>
      <c r="AE16091"/>
      <c r="AF16091"/>
      <c r="AG16091"/>
      <c r="AH16091"/>
      <c r="AI16091"/>
      <c r="AJ16091"/>
    </row>
    <row r="16092" spans="1:36" ht="14.25" customHeight="1">
      <c r="A16092" s="41" t="b">
        <f t="shared" si="2026"/>
        <v>0</v>
      </c>
      <c r="B16092" s="41">
        <f t="shared" si="2027"/>
        <v>16091</v>
      </c>
      <c r="C16092" s="23"/>
      <c r="N16092" s="45"/>
      <c r="O16092" s="45"/>
      <c r="P16092" s="45"/>
      <c r="Q16092" s="45"/>
      <c r="R16092" s="45"/>
      <c r="S16092" s="1">
        <f t="shared" si="2028"/>
        <v>0</v>
      </c>
      <c r="T16092" s="1">
        <f t="shared" si="2021"/>
        <v>0</v>
      </c>
      <c r="U16092" s="1">
        <f t="shared" si="2022"/>
        <v>0</v>
      </c>
      <c r="V16092" s="1">
        <f t="shared" si="2023"/>
        <v>0</v>
      </c>
      <c r="W16092" s="1">
        <f t="shared" si="2024"/>
        <v>0</v>
      </c>
      <c r="X16092" s="1">
        <f t="shared" si="2025"/>
        <v>0</v>
      </c>
      <c r="Y16092"/>
      <c r="Z16092"/>
      <c r="AA16092"/>
      <c r="AB16092"/>
      <c r="AC16092"/>
      <c r="AD16092"/>
      <c r="AE16092"/>
      <c r="AF16092"/>
      <c r="AG16092"/>
      <c r="AH16092"/>
      <c r="AI16092"/>
      <c r="AJ16092"/>
    </row>
    <row r="16093" spans="1:36" ht="14.25" customHeight="1">
      <c r="A16093" s="41" t="b">
        <f t="shared" si="2026"/>
        <v>0</v>
      </c>
      <c r="B16093" s="41">
        <f t="shared" si="2027"/>
        <v>16092</v>
      </c>
      <c r="C16093" s="23"/>
      <c r="N16093" s="45"/>
      <c r="O16093" s="45"/>
      <c r="P16093" s="45"/>
      <c r="Q16093" s="45"/>
      <c r="R16093" s="45"/>
      <c r="S16093" s="1">
        <f t="shared" si="2028"/>
        <v>0</v>
      </c>
      <c r="T16093" s="1">
        <f t="shared" si="2021"/>
        <v>0</v>
      </c>
      <c r="U16093" s="1">
        <f t="shared" si="2022"/>
        <v>0</v>
      </c>
      <c r="V16093" s="1">
        <f t="shared" si="2023"/>
        <v>0</v>
      </c>
      <c r="W16093" s="1">
        <f t="shared" si="2024"/>
        <v>0</v>
      </c>
      <c r="X16093" s="1">
        <f t="shared" si="2025"/>
        <v>0</v>
      </c>
      <c r="Y16093"/>
      <c r="Z16093"/>
      <c r="AA16093"/>
      <c r="AB16093"/>
      <c r="AC16093"/>
      <c r="AD16093"/>
      <c r="AE16093"/>
      <c r="AF16093"/>
      <c r="AG16093"/>
      <c r="AH16093"/>
      <c r="AI16093"/>
      <c r="AJ16093"/>
    </row>
    <row r="16094" spans="1:36" ht="14.25" customHeight="1">
      <c r="A16094" s="41" t="b">
        <f t="shared" si="2026"/>
        <v>0</v>
      </c>
      <c r="B16094" s="41">
        <f t="shared" si="2027"/>
        <v>16093</v>
      </c>
      <c r="C16094" s="23"/>
      <c r="N16094" s="45"/>
      <c r="O16094" s="45"/>
      <c r="P16094" s="45"/>
      <c r="Q16094" s="45"/>
      <c r="R16094" s="45"/>
      <c r="S16094" s="1">
        <f t="shared" si="2028"/>
        <v>0</v>
      </c>
      <c r="T16094" s="1">
        <f t="shared" si="2021"/>
        <v>0</v>
      </c>
      <c r="U16094" s="1">
        <f t="shared" si="2022"/>
        <v>0</v>
      </c>
      <c r="V16094" s="1">
        <f t="shared" si="2023"/>
        <v>0</v>
      </c>
      <c r="W16094" s="1">
        <f t="shared" si="2024"/>
        <v>0</v>
      </c>
      <c r="X16094" s="1">
        <f t="shared" si="2025"/>
        <v>0</v>
      </c>
      <c r="Y16094"/>
      <c r="Z16094"/>
      <c r="AA16094"/>
      <c r="AB16094"/>
      <c r="AC16094"/>
      <c r="AD16094"/>
      <c r="AE16094"/>
      <c r="AF16094"/>
      <c r="AG16094"/>
      <c r="AH16094"/>
      <c r="AI16094"/>
      <c r="AJ16094"/>
    </row>
    <row r="16095" spans="1:36" ht="14.25" customHeight="1">
      <c r="A16095" s="41" t="b">
        <f t="shared" si="2026"/>
        <v>0</v>
      </c>
      <c r="B16095" s="41">
        <f t="shared" si="2027"/>
        <v>16094</v>
      </c>
      <c r="C16095" s="23"/>
      <c r="N16095" s="45"/>
      <c r="O16095" s="45"/>
      <c r="P16095" s="45"/>
      <c r="Q16095" s="45"/>
      <c r="R16095" s="45"/>
      <c r="S16095" s="1">
        <f t="shared" si="2028"/>
        <v>0</v>
      </c>
      <c r="T16095" s="1">
        <f t="shared" si="2021"/>
        <v>0</v>
      </c>
      <c r="U16095" s="1">
        <f t="shared" si="2022"/>
        <v>0</v>
      </c>
      <c r="V16095" s="1">
        <f t="shared" si="2023"/>
        <v>0</v>
      </c>
      <c r="W16095" s="1">
        <f t="shared" si="2024"/>
        <v>0</v>
      </c>
      <c r="X16095" s="1">
        <f t="shared" si="2025"/>
        <v>0</v>
      </c>
      <c r="Y16095"/>
      <c r="Z16095"/>
      <c r="AA16095"/>
      <c r="AB16095"/>
      <c r="AC16095"/>
      <c r="AD16095"/>
      <c r="AE16095"/>
      <c r="AF16095"/>
      <c r="AG16095"/>
      <c r="AH16095"/>
      <c r="AI16095"/>
      <c r="AJ16095"/>
    </row>
    <row r="16096" spans="1:36" ht="14.25" customHeight="1">
      <c r="A16096" s="41" t="b">
        <f t="shared" si="2026"/>
        <v>0</v>
      </c>
      <c r="B16096" s="41">
        <f t="shared" si="2027"/>
        <v>16095</v>
      </c>
      <c r="C16096" s="23"/>
      <c r="N16096" s="45"/>
      <c r="O16096" s="45"/>
      <c r="P16096" s="45"/>
      <c r="Q16096" s="45"/>
      <c r="R16096" s="45"/>
      <c r="S16096" s="1">
        <f t="shared" si="2028"/>
        <v>0</v>
      </c>
      <c r="T16096" s="1">
        <f t="shared" si="2021"/>
        <v>0</v>
      </c>
      <c r="U16096" s="1">
        <f t="shared" si="2022"/>
        <v>0</v>
      </c>
      <c r="V16096" s="1">
        <f t="shared" si="2023"/>
        <v>0</v>
      </c>
      <c r="W16096" s="1">
        <f t="shared" si="2024"/>
        <v>0</v>
      </c>
      <c r="X16096" s="1">
        <f t="shared" si="2025"/>
        <v>0</v>
      </c>
      <c r="Y16096"/>
      <c r="Z16096"/>
      <c r="AA16096"/>
      <c r="AB16096"/>
      <c r="AC16096"/>
      <c r="AD16096"/>
      <c r="AE16096"/>
      <c r="AF16096"/>
      <c r="AG16096"/>
      <c r="AH16096"/>
      <c r="AI16096"/>
      <c r="AJ16096"/>
    </row>
    <row r="16097" spans="1:36" ht="14.25" customHeight="1">
      <c r="A16097" s="41" t="b">
        <f t="shared" si="2026"/>
        <v>0</v>
      </c>
      <c r="B16097" s="41">
        <f t="shared" si="2027"/>
        <v>16096</v>
      </c>
      <c r="C16097" s="23"/>
      <c r="N16097" s="45"/>
      <c r="O16097" s="45"/>
      <c r="P16097" s="45"/>
      <c r="Q16097" s="45"/>
      <c r="R16097" s="45"/>
      <c r="S16097" s="1">
        <f t="shared" si="2028"/>
        <v>0</v>
      </c>
      <c r="T16097" s="1">
        <f t="shared" ref="T16097:T16160" si="2029">IF(AND(D16097="NOT EXECUTED",COUNTA($N16097)&lt;&gt;0),1,0)</f>
        <v>0</v>
      </c>
      <c r="U16097" s="1">
        <f t="shared" ref="U16097:U16160" si="2030">IF(AND(E16097="NOT EXECUTED",COUNTA($N16097)&lt;&gt;0),1,0)</f>
        <v>0</v>
      </c>
      <c r="V16097" s="1">
        <f t="shared" ref="V16097:V16160" si="2031">IF(AND(F16097="NOT EXECUTED",COUNTA($N16097)&lt;&gt;0),1,0)</f>
        <v>0</v>
      </c>
      <c r="W16097" s="1">
        <f t="shared" ref="W16097:W16160" si="2032">IF(AND(G16097="NOT EXECUTED",COUNTA($N16097)&lt;&gt;0),1,0)</f>
        <v>0</v>
      </c>
      <c r="X16097" s="1">
        <f t="shared" ref="X16097:X16160" si="2033">IF(AND(S16097=1,COUNTA($N16097)&lt;&gt;0),1,0)</f>
        <v>0</v>
      </c>
      <c r="Y16097"/>
      <c r="Z16097"/>
      <c r="AA16097"/>
      <c r="AB16097"/>
      <c r="AC16097"/>
      <c r="AD16097"/>
      <c r="AE16097"/>
      <c r="AF16097"/>
      <c r="AG16097"/>
      <c r="AH16097"/>
      <c r="AI16097"/>
      <c r="AJ16097"/>
    </row>
    <row r="16098" spans="1:36" ht="14.25" customHeight="1">
      <c r="A16098" s="41" t="b">
        <f t="shared" ref="A16098:A16161" si="2034">IF(OR(COUNTIF(D16098:M16098, "NOT EXECUTED"), COUNTIF(D16098:M16098, "NOT COMPILED"), COUNTIF(D16098:M16098, "NOT EFFECTIVE")),TRUE,FALSE)</f>
        <v>0</v>
      </c>
      <c r="B16098" s="41">
        <f t="shared" si="2027"/>
        <v>16097</v>
      </c>
      <c r="C16098" s="23"/>
      <c r="N16098" s="45"/>
      <c r="O16098" s="45"/>
      <c r="P16098" s="45"/>
      <c r="Q16098" s="45"/>
      <c r="R16098" s="45"/>
      <c r="S16098" s="1">
        <f t="shared" si="2028"/>
        <v>0</v>
      </c>
      <c r="T16098" s="1">
        <f t="shared" si="2029"/>
        <v>0</v>
      </c>
      <c r="U16098" s="1">
        <f t="shared" si="2030"/>
        <v>0</v>
      </c>
      <c r="V16098" s="1">
        <f t="shared" si="2031"/>
        <v>0</v>
      </c>
      <c r="W16098" s="1">
        <f t="shared" si="2032"/>
        <v>0</v>
      </c>
      <c r="X16098" s="1">
        <f t="shared" si="2033"/>
        <v>0</v>
      </c>
      <c r="Y16098"/>
      <c r="Z16098"/>
      <c r="AA16098"/>
      <c r="AB16098"/>
      <c r="AC16098"/>
      <c r="AD16098"/>
      <c r="AE16098"/>
      <c r="AF16098"/>
      <c r="AG16098"/>
      <c r="AH16098"/>
      <c r="AI16098"/>
      <c r="AJ16098"/>
    </row>
    <row r="16099" spans="1:36" ht="14.25" customHeight="1">
      <c r="A16099" s="41" t="b">
        <f t="shared" si="2034"/>
        <v>0</v>
      </c>
      <c r="B16099" s="41">
        <f t="shared" si="2027"/>
        <v>16098</v>
      </c>
      <c r="C16099" s="23"/>
      <c r="N16099" s="45"/>
      <c r="O16099" s="45"/>
      <c r="P16099" s="45"/>
      <c r="Q16099" s="45"/>
      <c r="R16099" s="45"/>
      <c r="S16099" s="1">
        <f t="shared" si="2028"/>
        <v>0</v>
      </c>
      <c r="T16099" s="1">
        <f t="shared" si="2029"/>
        <v>0</v>
      </c>
      <c r="U16099" s="1">
        <f t="shared" si="2030"/>
        <v>0</v>
      </c>
      <c r="V16099" s="1">
        <f t="shared" si="2031"/>
        <v>0</v>
      </c>
      <c r="W16099" s="1">
        <f t="shared" si="2032"/>
        <v>0</v>
      </c>
      <c r="X16099" s="1">
        <f t="shared" si="2033"/>
        <v>0</v>
      </c>
      <c r="Y16099"/>
      <c r="Z16099"/>
      <c r="AA16099"/>
      <c r="AB16099"/>
      <c r="AC16099"/>
      <c r="AD16099"/>
      <c r="AE16099"/>
      <c r="AF16099"/>
      <c r="AG16099"/>
      <c r="AH16099"/>
      <c r="AI16099"/>
      <c r="AJ16099"/>
    </row>
    <row r="16100" spans="1:36" ht="14.25" customHeight="1">
      <c r="A16100" s="41" t="b">
        <f t="shared" si="2034"/>
        <v>0</v>
      </c>
      <c r="B16100" s="41">
        <f t="shared" si="2027"/>
        <v>16099</v>
      </c>
      <c r="C16100" s="23"/>
      <c r="N16100" s="45"/>
      <c r="O16100" s="45"/>
      <c r="P16100" s="45"/>
      <c r="Q16100" s="45"/>
      <c r="R16100" s="45"/>
      <c r="S16100" s="1">
        <f t="shared" si="2028"/>
        <v>0</v>
      </c>
      <c r="T16100" s="1">
        <f t="shared" si="2029"/>
        <v>0</v>
      </c>
      <c r="U16100" s="1">
        <f t="shared" si="2030"/>
        <v>0</v>
      </c>
      <c r="V16100" s="1">
        <f t="shared" si="2031"/>
        <v>0</v>
      </c>
      <c r="W16100" s="1">
        <f t="shared" si="2032"/>
        <v>0</v>
      </c>
      <c r="X16100" s="1">
        <f t="shared" si="2033"/>
        <v>0</v>
      </c>
      <c r="Y16100"/>
      <c r="Z16100"/>
      <c r="AA16100"/>
      <c r="AB16100"/>
      <c r="AC16100"/>
      <c r="AD16100"/>
      <c r="AE16100"/>
      <c r="AF16100"/>
      <c r="AG16100"/>
      <c r="AH16100"/>
      <c r="AI16100"/>
      <c r="AJ16100"/>
    </row>
    <row r="16101" spans="1:36" ht="14.25" customHeight="1">
      <c r="A16101" s="41" t="b">
        <f t="shared" si="2034"/>
        <v>0</v>
      </c>
      <c r="B16101" s="41">
        <f t="shared" si="2027"/>
        <v>16100</v>
      </c>
      <c r="C16101" s="23"/>
      <c r="N16101" s="45"/>
      <c r="O16101" s="45"/>
      <c r="P16101" s="45"/>
      <c r="Q16101" s="45"/>
      <c r="R16101" s="45"/>
      <c r="S16101" s="1">
        <f t="shared" si="2028"/>
        <v>0</v>
      </c>
      <c r="T16101" s="1">
        <f t="shared" si="2029"/>
        <v>0</v>
      </c>
      <c r="U16101" s="1">
        <f t="shared" si="2030"/>
        <v>0</v>
      </c>
      <c r="V16101" s="1">
        <f t="shared" si="2031"/>
        <v>0</v>
      </c>
      <c r="W16101" s="1">
        <f t="shared" si="2032"/>
        <v>0</v>
      </c>
      <c r="X16101" s="1">
        <f t="shared" si="2033"/>
        <v>0</v>
      </c>
      <c r="Y16101"/>
      <c r="Z16101"/>
      <c r="AA16101"/>
      <c r="AB16101"/>
      <c r="AC16101"/>
      <c r="AD16101"/>
      <c r="AE16101"/>
      <c r="AF16101"/>
      <c r="AG16101"/>
      <c r="AH16101"/>
      <c r="AI16101"/>
      <c r="AJ16101"/>
    </row>
    <row r="16102" spans="1:36" ht="14.25" customHeight="1">
      <c r="A16102" s="41" t="b">
        <f t="shared" si="2034"/>
        <v>0</v>
      </c>
      <c r="B16102" s="41">
        <f t="shared" si="2027"/>
        <v>16101</v>
      </c>
      <c r="C16102" s="23"/>
      <c r="N16102" s="45"/>
      <c r="O16102" s="45"/>
      <c r="P16102" s="45"/>
      <c r="Q16102" s="45"/>
      <c r="R16102" s="45"/>
      <c r="S16102" s="1">
        <f t="shared" si="2028"/>
        <v>0</v>
      </c>
      <c r="T16102" s="1">
        <f t="shared" si="2029"/>
        <v>0</v>
      </c>
      <c r="U16102" s="1">
        <f t="shared" si="2030"/>
        <v>0</v>
      </c>
      <c r="V16102" s="1">
        <f t="shared" si="2031"/>
        <v>0</v>
      </c>
      <c r="W16102" s="1">
        <f t="shared" si="2032"/>
        <v>0</v>
      </c>
      <c r="X16102" s="1">
        <f t="shared" si="2033"/>
        <v>0</v>
      </c>
      <c r="Y16102"/>
      <c r="Z16102"/>
      <c r="AA16102"/>
      <c r="AB16102"/>
      <c r="AC16102"/>
      <c r="AD16102"/>
      <c r="AE16102"/>
      <c r="AF16102"/>
      <c r="AG16102"/>
      <c r="AH16102"/>
      <c r="AI16102"/>
      <c r="AJ16102"/>
    </row>
    <row r="16103" spans="1:36" ht="14.25" customHeight="1">
      <c r="A16103" s="41" t="b">
        <f t="shared" si="2034"/>
        <v>0</v>
      </c>
      <c r="B16103" s="41">
        <f t="shared" si="2027"/>
        <v>16102</v>
      </c>
      <c r="C16103" s="23"/>
      <c r="N16103" s="45"/>
      <c r="O16103" s="45"/>
      <c r="P16103" s="45"/>
      <c r="Q16103" s="45"/>
      <c r="R16103" s="45"/>
      <c r="S16103" s="1">
        <f t="shared" si="2028"/>
        <v>0</v>
      </c>
      <c r="T16103" s="1">
        <f t="shared" si="2029"/>
        <v>0</v>
      </c>
      <c r="U16103" s="1">
        <f t="shared" si="2030"/>
        <v>0</v>
      </c>
      <c r="V16103" s="1">
        <f t="shared" si="2031"/>
        <v>0</v>
      </c>
      <c r="W16103" s="1">
        <f t="shared" si="2032"/>
        <v>0</v>
      </c>
      <c r="X16103" s="1">
        <f t="shared" si="2033"/>
        <v>0</v>
      </c>
      <c r="Y16103"/>
      <c r="Z16103"/>
      <c r="AA16103"/>
      <c r="AB16103"/>
      <c r="AC16103"/>
      <c r="AD16103"/>
      <c r="AE16103"/>
      <c r="AF16103"/>
      <c r="AG16103"/>
      <c r="AH16103"/>
      <c r="AI16103"/>
      <c r="AJ16103"/>
    </row>
    <row r="16104" spans="1:36" ht="14.25" customHeight="1">
      <c r="A16104" s="41" t="b">
        <f t="shared" si="2034"/>
        <v>0</v>
      </c>
      <c r="B16104" s="41">
        <f t="shared" si="2027"/>
        <v>16103</v>
      </c>
      <c r="C16104" s="23"/>
      <c r="N16104" s="45"/>
      <c r="O16104" s="45"/>
      <c r="P16104" s="45"/>
      <c r="Q16104" s="45"/>
      <c r="R16104" s="45"/>
      <c r="S16104" s="1">
        <f t="shared" si="2028"/>
        <v>0</v>
      </c>
      <c r="T16104" s="1">
        <f t="shared" si="2029"/>
        <v>0</v>
      </c>
      <c r="U16104" s="1">
        <f t="shared" si="2030"/>
        <v>0</v>
      </c>
      <c r="V16104" s="1">
        <f t="shared" si="2031"/>
        <v>0</v>
      </c>
      <c r="W16104" s="1">
        <f t="shared" si="2032"/>
        <v>0</v>
      </c>
      <c r="X16104" s="1">
        <f t="shared" si="2033"/>
        <v>0</v>
      </c>
      <c r="Y16104"/>
      <c r="Z16104"/>
      <c r="AA16104"/>
      <c r="AB16104"/>
      <c r="AC16104"/>
      <c r="AD16104"/>
      <c r="AE16104"/>
      <c r="AF16104"/>
      <c r="AG16104"/>
      <c r="AH16104"/>
      <c r="AI16104"/>
      <c r="AJ16104"/>
    </row>
    <row r="16105" spans="1:36" ht="14.25" customHeight="1">
      <c r="A16105" s="41" t="b">
        <f t="shared" si="2034"/>
        <v>0</v>
      </c>
      <c r="B16105" s="41">
        <f t="shared" si="2027"/>
        <v>16104</v>
      </c>
      <c r="C16105" s="23"/>
      <c r="N16105" s="45"/>
      <c r="O16105" s="45"/>
      <c r="P16105" s="45"/>
      <c r="Q16105" s="45"/>
      <c r="R16105" s="45"/>
      <c r="S16105" s="1">
        <f t="shared" si="2028"/>
        <v>0</v>
      </c>
      <c r="T16105" s="1">
        <f t="shared" si="2029"/>
        <v>0</v>
      </c>
      <c r="U16105" s="1">
        <f t="shared" si="2030"/>
        <v>0</v>
      </c>
      <c r="V16105" s="1">
        <f t="shared" si="2031"/>
        <v>0</v>
      </c>
      <c r="W16105" s="1">
        <f t="shared" si="2032"/>
        <v>0</v>
      </c>
      <c r="X16105" s="1">
        <f t="shared" si="2033"/>
        <v>0</v>
      </c>
      <c r="Y16105"/>
      <c r="Z16105"/>
      <c r="AA16105"/>
      <c r="AB16105"/>
      <c r="AC16105"/>
      <c r="AD16105"/>
      <c r="AE16105"/>
      <c r="AF16105"/>
      <c r="AG16105"/>
      <c r="AH16105"/>
      <c r="AI16105"/>
      <c r="AJ16105"/>
    </row>
    <row r="16106" spans="1:36" ht="14.25" customHeight="1">
      <c r="A16106" s="41" t="b">
        <f t="shared" si="2034"/>
        <v>0</v>
      </c>
      <c r="B16106" s="41">
        <f t="shared" si="2027"/>
        <v>16105</v>
      </c>
      <c r="C16106" s="23"/>
      <c r="N16106" s="45"/>
      <c r="O16106" s="45"/>
      <c r="P16106" s="45"/>
      <c r="Q16106" s="45"/>
      <c r="R16106" s="45"/>
      <c r="S16106" s="1">
        <f t="shared" si="2028"/>
        <v>0</v>
      </c>
      <c r="T16106" s="1">
        <f t="shared" si="2029"/>
        <v>0</v>
      </c>
      <c r="U16106" s="1">
        <f t="shared" si="2030"/>
        <v>0</v>
      </c>
      <c r="V16106" s="1">
        <f t="shared" si="2031"/>
        <v>0</v>
      </c>
      <c r="W16106" s="1">
        <f t="shared" si="2032"/>
        <v>0</v>
      </c>
      <c r="X16106" s="1">
        <f t="shared" si="2033"/>
        <v>0</v>
      </c>
      <c r="Y16106"/>
      <c r="Z16106"/>
      <c r="AA16106"/>
      <c r="AB16106"/>
      <c r="AC16106"/>
      <c r="AD16106"/>
      <c r="AE16106"/>
      <c r="AF16106"/>
      <c r="AG16106"/>
      <c r="AH16106"/>
      <c r="AI16106"/>
      <c r="AJ16106"/>
    </row>
    <row r="16107" spans="1:36" ht="14.25" customHeight="1">
      <c r="A16107" s="41" t="b">
        <f t="shared" si="2034"/>
        <v>0</v>
      </c>
      <c r="B16107" s="41">
        <f t="shared" si="2027"/>
        <v>16106</v>
      </c>
      <c r="C16107" s="23"/>
      <c r="N16107" s="45"/>
      <c r="O16107" s="45"/>
      <c r="P16107" s="45"/>
      <c r="Q16107" s="45"/>
      <c r="R16107" s="45"/>
      <c r="S16107" s="1">
        <f t="shared" si="2028"/>
        <v>0</v>
      </c>
      <c r="T16107" s="1">
        <f t="shared" si="2029"/>
        <v>0</v>
      </c>
      <c r="U16107" s="1">
        <f t="shared" si="2030"/>
        <v>0</v>
      </c>
      <c r="V16107" s="1">
        <f t="shared" si="2031"/>
        <v>0</v>
      </c>
      <c r="W16107" s="1">
        <f t="shared" si="2032"/>
        <v>0</v>
      </c>
      <c r="X16107" s="1">
        <f t="shared" si="2033"/>
        <v>0</v>
      </c>
      <c r="Y16107"/>
      <c r="Z16107"/>
      <c r="AA16107"/>
      <c r="AB16107"/>
      <c r="AC16107"/>
      <c r="AD16107"/>
      <c r="AE16107"/>
      <c r="AF16107"/>
      <c r="AG16107"/>
      <c r="AH16107"/>
      <c r="AI16107"/>
      <c r="AJ16107"/>
    </row>
    <row r="16108" spans="1:36" ht="14.25" customHeight="1">
      <c r="A16108" s="41" t="b">
        <f t="shared" si="2034"/>
        <v>0</v>
      </c>
      <c r="B16108" s="41">
        <f t="shared" si="2027"/>
        <v>16107</v>
      </c>
      <c r="C16108" s="23"/>
      <c r="N16108" s="45"/>
      <c r="O16108" s="45"/>
      <c r="P16108" s="45"/>
      <c r="Q16108" s="45"/>
      <c r="R16108" s="45"/>
      <c r="S16108" s="1">
        <f t="shared" si="2028"/>
        <v>0</v>
      </c>
      <c r="T16108" s="1">
        <f t="shared" si="2029"/>
        <v>0</v>
      </c>
      <c r="U16108" s="1">
        <f t="shared" si="2030"/>
        <v>0</v>
      </c>
      <c r="V16108" s="1">
        <f t="shared" si="2031"/>
        <v>0</v>
      </c>
      <c r="W16108" s="1">
        <f t="shared" si="2032"/>
        <v>0</v>
      </c>
      <c r="X16108" s="1">
        <f t="shared" si="2033"/>
        <v>0</v>
      </c>
      <c r="Y16108"/>
      <c r="Z16108"/>
      <c r="AA16108"/>
      <c r="AB16108"/>
      <c r="AC16108"/>
      <c r="AD16108"/>
      <c r="AE16108"/>
      <c r="AF16108"/>
      <c r="AG16108"/>
      <c r="AH16108"/>
      <c r="AI16108"/>
      <c r="AJ16108"/>
    </row>
    <row r="16109" spans="1:36" ht="14.25" customHeight="1">
      <c r="A16109" s="41" t="b">
        <f t="shared" si="2034"/>
        <v>0</v>
      </c>
      <c r="B16109" s="41">
        <f t="shared" si="2027"/>
        <v>16108</v>
      </c>
      <c r="C16109" s="23"/>
      <c r="N16109" s="45"/>
      <c r="O16109" s="45"/>
      <c r="P16109" s="45"/>
      <c r="Q16109" s="45"/>
      <c r="R16109" s="45"/>
      <c r="S16109" s="1">
        <f t="shared" si="2028"/>
        <v>0</v>
      </c>
      <c r="T16109" s="1">
        <f t="shared" si="2029"/>
        <v>0</v>
      </c>
      <c r="U16109" s="1">
        <f t="shared" si="2030"/>
        <v>0</v>
      </c>
      <c r="V16109" s="1">
        <f t="shared" si="2031"/>
        <v>0</v>
      </c>
      <c r="W16109" s="1">
        <f t="shared" si="2032"/>
        <v>0</v>
      </c>
      <c r="X16109" s="1">
        <f t="shared" si="2033"/>
        <v>0</v>
      </c>
      <c r="Y16109"/>
      <c r="Z16109"/>
      <c r="AA16109"/>
      <c r="AB16109"/>
      <c r="AC16109"/>
      <c r="AD16109"/>
      <c r="AE16109"/>
      <c r="AF16109"/>
      <c r="AG16109"/>
      <c r="AH16109"/>
      <c r="AI16109"/>
      <c r="AJ16109"/>
    </row>
    <row r="16110" spans="1:36" ht="14.25" customHeight="1">
      <c r="A16110" s="41" t="b">
        <f t="shared" si="2034"/>
        <v>0</v>
      </c>
      <c r="B16110" s="41">
        <f t="shared" si="2027"/>
        <v>16109</v>
      </c>
      <c r="C16110" s="23"/>
      <c r="N16110" s="45"/>
      <c r="O16110" s="45"/>
      <c r="P16110" s="45"/>
      <c r="Q16110" s="45"/>
      <c r="R16110" s="45"/>
      <c r="S16110" s="1">
        <f t="shared" si="2028"/>
        <v>0</v>
      </c>
      <c r="T16110" s="1">
        <f t="shared" si="2029"/>
        <v>0</v>
      </c>
      <c r="U16110" s="1">
        <f t="shared" si="2030"/>
        <v>0</v>
      </c>
      <c r="V16110" s="1">
        <f t="shared" si="2031"/>
        <v>0</v>
      </c>
      <c r="W16110" s="1">
        <f t="shared" si="2032"/>
        <v>0</v>
      </c>
      <c r="X16110" s="1">
        <f t="shared" si="2033"/>
        <v>0</v>
      </c>
      <c r="Y16110"/>
      <c r="Z16110"/>
      <c r="AA16110"/>
      <c r="AB16110"/>
      <c r="AC16110"/>
      <c r="AD16110"/>
      <c r="AE16110"/>
      <c r="AF16110"/>
      <c r="AG16110"/>
      <c r="AH16110"/>
      <c r="AI16110"/>
      <c r="AJ16110"/>
    </row>
    <row r="16111" spans="1:36" ht="14.25" customHeight="1">
      <c r="A16111" s="41" t="b">
        <f t="shared" si="2034"/>
        <v>0</v>
      </c>
      <c r="B16111" s="41">
        <f t="shared" si="2027"/>
        <v>16110</v>
      </c>
      <c r="C16111" s="23"/>
      <c r="N16111" s="45"/>
      <c r="O16111" s="45"/>
      <c r="P16111" s="45"/>
      <c r="Q16111" s="45"/>
      <c r="R16111" s="45"/>
      <c r="S16111" s="1">
        <f t="shared" si="2028"/>
        <v>0</v>
      </c>
      <c r="T16111" s="1">
        <f t="shared" si="2029"/>
        <v>0</v>
      </c>
      <c r="U16111" s="1">
        <f t="shared" si="2030"/>
        <v>0</v>
      </c>
      <c r="V16111" s="1">
        <f t="shared" si="2031"/>
        <v>0</v>
      </c>
      <c r="W16111" s="1">
        <f t="shared" si="2032"/>
        <v>0</v>
      </c>
      <c r="X16111" s="1">
        <f t="shared" si="2033"/>
        <v>0</v>
      </c>
      <c r="Y16111"/>
      <c r="Z16111"/>
      <c r="AA16111"/>
      <c r="AB16111"/>
      <c r="AC16111"/>
      <c r="AD16111"/>
      <c r="AE16111"/>
      <c r="AF16111"/>
      <c r="AG16111"/>
      <c r="AH16111"/>
      <c r="AI16111"/>
      <c r="AJ16111"/>
    </row>
    <row r="16112" spans="1:36" ht="14.25" customHeight="1">
      <c r="A16112" s="41" t="b">
        <f t="shared" si="2034"/>
        <v>0</v>
      </c>
      <c r="B16112" s="41">
        <f t="shared" si="2027"/>
        <v>16111</v>
      </c>
      <c r="C16112" s="23"/>
      <c r="N16112" s="45"/>
      <c r="O16112" s="45"/>
      <c r="P16112" s="45"/>
      <c r="Q16112" s="45"/>
      <c r="R16112" s="45"/>
      <c r="S16112" s="1">
        <f t="shared" si="2028"/>
        <v>0</v>
      </c>
      <c r="T16112" s="1">
        <f t="shared" si="2029"/>
        <v>0</v>
      </c>
      <c r="U16112" s="1">
        <f t="shared" si="2030"/>
        <v>0</v>
      </c>
      <c r="V16112" s="1">
        <f t="shared" si="2031"/>
        <v>0</v>
      </c>
      <c r="W16112" s="1">
        <f t="shared" si="2032"/>
        <v>0</v>
      </c>
      <c r="X16112" s="1">
        <f t="shared" si="2033"/>
        <v>0</v>
      </c>
      <c r="Y16112"/>
      <c r="Z16112"/>
      <c r="AA16112"/>
      <c r="AB16112"/>
      <c r="AC16112"/>
      <c r="AD16112"/>
      <c r="AE16112"/>
      <c r="AF16112"/>
      <c r="AG16112"/>
      <c r="AH16112"/>
      <c r="AI16112"/>
      <c r="AJ16112"/>
    </row>
    <row r="16113" spans="1:36" ht="14.25" customHeight="1">
      <c r="A16113" s="41" t="b">
        <f t="shared" si="2034"/>
        <v>0</v>
      </c>
      <c r="B16113" s="41">
        <f t="shared" si="2027"/>
        <v>16112</v>
      </c>
      <c r="C16113" s="23"/>
      <c r="N16113" s="45"/>
      <c r="O16113" s="45"/>
      <c r="P16113" s="45"/>
      <c r="Q16113" s="45"/>
      <c r="R16113" s="45"/>
      <c r="S16113" s="1">
        <f t="shared" si="2028"/>
        <v>0</v>
      </c>
      <c r="T16113" s="1">
        <f t="shared" si="2029"/>
        <v>0</v>
      </c>
      <c r="U16113" s="1">
        <f t="shared" si="2030"/>
        <v>0</v>
      </c>
      <c r="V16113" s="1">
        <f t="shared" si="2031"/>
        <v>0</v>
      </c>
      <c r="W16113" s="1">
        <f t="shared" si="2032"/>
        <v>0</v>
      </c>
      <c r="X16113" s="1">
        <f t="shared" si="2033"/>
        <v>0</v>
      </c>
      <c r="Y16113"/>
      <c r="Z16113"/>
      <c r="AA16113"/>
      <c r="AB16113"/>
      <c r="AC16113"/>
      <c r="AD16113"/>
      <c r="AE16113"/>
      <c r="AF16113"/>
      <c r="AG16113"/>
      <c r="AH16113"/>
      <c r="AI16113"/>
      <c r="AJ16113"/>
    </row>
    <row r="16114" spans="1:36" ht="14.25" customHeight="1">
      <c r="A16114" s="41" t="b">
        <f t="shared" si="2034"/>
        <v>0</v>
      </c>
      <c r="B16114" s="41">
        <f t="shared" si="2027"/>
        <v>16113</v>
      </c>
      <c r="C16114" s="23"/>
      <c r="N16114" s="45"/>
      <c r="O16114" s="45"/>
      <c r="P16114" s="45"/>
      <c r="Q16114" s="45"/>
      <c r="R16114" s="45"/>
      <c r="S16114" s="1">
        <f t="shared" si="2028"/>
        <v>0</v>
      </c>
      <c r="T16114" s="1">
        <f t="shared" si="2029"/>
        <v>0</v>
      </c>
      <c r="U16114" s="1">
        <f t="shared" si="2030"/>
        <v>0</v>
      </c>
      <c r="V16114" s="1">
        <f t="shared" si="2031"/>
        <v>0</v>
      </c>
      <c r="W16114" s="1">
        <f t="shared" si="2032"/>
        <v>0</v>
      </c>
      <c r="X16114" s="1">
        <f t="shared" si="2033"/>
        <v>0</v>
      </c>
      <c r="Y16114"/>
      <c r="Z16114"/>
      <c r="AA16114"/>
      <c r="AB16114"/>
      <c r="AC16114"/>
      <c r="AD16114"/>
      <c r="AE16114"/>
      <c r="AF16114"/>
      <c r="AG16114"/>
      <c r="AH16114"/>
      <c r="AI16114"/>
      <c r="AJ16114"/>
    </row>
    <row r="16115" spans="1:36" ht="14.25" customHeight="1">
      <c r="A16115" s="41" t="b">
        <f t="shared" si="2034"/>
        <v>0</v>
      </c>
      <c r="B16115" s="41">
        <f t="shared" si="2027"/>
        <v>16114</v>
      </c>
      <c r="C16115" s="23"/>
      <c r="N16115" s="45"/>
      <c r="O16115" s="45"/>
      <c r="P16115" s="45"/>
      <c r="Q16115" s="45"/>
      <c r="R16115" s="45"/>
      <c r="S16115" s="1">
        <f t="shared" si="2028"/>
        <v>0</v>
      </c>
      <c r="T16115" s="1">
        <f t="shared" si="2029"/>
        <v>0</v>
      </c>
      <c r="U16115" s="1">
        <f t="shared" si="2030"/>
        <v>0</v>
      </c>
      <c r="V16115" s="1">
        <f t="shared" si="2031"/>
        <v>0</v>
      </c>
      <c r="W16115" s="1">
        <f t="shared" si="2032"/>
        <v>0</v>
      </c>
      <c r="X16115" s="1">
        <f t="shared" si="2033"/>
        <v>0</v>
      </c>
      <c r="Y16115"/>
      <c r="Z16115"/>
      <c r="AA16115"/>
      <c r="AB16115"/>
      <c r="AC16115"/>
      <c r="AD16115"/>
      <c r="AE16115"/>
      <c r="AF16115"/>
      <c r="AG16115"/>
      <c r="AH16115"/>
      <c r="AI16115"/>
      <c r="AJ16115"/>
    </row>
    <row r="16116" spans="1:36" ht="14.25" customHeight="1">
      <c r="A16116" s="41" t="b">
        <f t="shared" si="2034"/>
        <v>0</v>
      </c>
      <c r="B16116" s="41">
        <f t="shared" si="2027"/>
        <v>16115</v>
      </c>
      <c r="C16116" s="23"/>
      <c r="N16116" s="45"/>
      <c r="O16116" s="45"/>
      <c r="P16116" s="45"/>
      <c r="Q16116" s="45"/>
      <c r="R16116" s="45"/>
      <c r="S16116" s="1">
        <f t="shared" si="2028"/>
        <v>0</v>
      </c>
      <c r="T16116" s="1">
        <f t="shared" si="2029"/>
        <v>0</v>
      </c>
      <c r="U16116" s="1">
        <f t="shared" si="2030"/>
        <v>0</v>
      </c>
      <c r="V16116" s="1">
        <f t="shared" si="2031"/>
        <v>0</v>
      </c>
      <c r="W16116" s="1">
        <f t="shared" si="2032"/>
        <v>0</v>
      </c>
      <c r="X16116" s="1">
        <f t="shared" si="2033"/>
        <v>0</v>
      </c>
      <c r="Y16116"/>
      <c r="Z16116"/>
      <c r="AA16116"/>
      <c r="AB16116"/>
      <c r="AC16116"/>
      <c r="AD16116"/>
      <c r="AE16116"/>
      <c r="AF16116"/>
      <c r="AG16116"/>
      <c r="AH16116"/>
      <c r="AI16116"/>
      <c r="AJ16116"/>
    </row>
    <row r="16117" spans="1:36" ht="14.25" customHeight="1">
      <c r="A16117" s="41" t="b">
        <f t="shared" si="2034"/>
        <v>0</v>
      </c>
      <c r="B16117" s="41">
        <f t="shared" si="2027"/>
        <v>16116</v>
      </c>
      <c r="C16117" s="23"/>
      <c r="N16117" s="45"/>
      <c r="O16117" s="45"/>
      <c r="P16117" s="45"/>
      <c r="Q16117" s="45"/>
      <c r="R16117" s="45"/>
      <c r="S16117" s="1">
        <f t="shared" si="2028"/>
        <v>0</v>
      </c>
      <c r="T16117" s="1">
        <f t="shared" si="2029"/>
        <v>0</v>
      </c>
      <c r="U16117" s="1">
        <f t="shared" si="2030"/>
        <v>0</v>
      </c>
      <c r="V16117" s="1">
        <f t="shared" si="2031"/>
        <v>0</v>
      </c>
      <c r="W16117" s="1">
        <f t="shared" si="2032"/>
        <v>0</v>
      </c>
      <c r="X16117" s="1">
        <f t="shared" si="2033"/>
        <v>0</v>
      </c>
      <c r="Y16117"/>
      <c r="Z16117"/>
      <c r="AA16117"/>
      <c r="AB16117"/>
      <c r="AC16117"/>
      <c r="AD16117"/>
      <c r="AE16117"/>
      <c r="AF16117"/>
      <c r="AG16117"/>
      <c r="AH16117"/>
      <c r="AI16117"/>
      <c r="AJ16117"/>
    </row>
    <row r="16118" spans="1:36" ht="14.25" customHeight="1">
      <c r="A16118" s="41" t="b">
        <f t="shared" si="2034"/>
        <v>0</v>
      </c>
      <c r="B16118" s="41">
        <f t="shared" si="2027"/>
        <v>16117</v>
      </c>
      <c r="C16118" s="23"/>
      <c r="N16118" s="45"/>
      <c r="O16118" s="45"/>
      <c r="P16118" s="45"/>
      <c r="Q16118" s="45"/>
      <c r="R16118" s="45"/>
      <c r="S16118" s="1">
        <f t="shared" si="2028"/>
        <v>0</v>
      </c>
      <c r="T16118" s="1">
        <f t="shared" si="2029"/>
        <v>0</v>
      </c>
      <c r="U16118" s="1">
        <f t="shared" si="2030"/>
        <v>0</v>
      </c>
      <c r="V16118" s="1">
        <f t="shared" si="2031"/>
        <v>0</v>
      </c>
      <c r="W16118" s="1">
        <f t="shared" si="2032"/>
        <v>0</v>
      </c>
      <c r="X16118" s="1">
        <f t="shared" si="2033"/>
        <v>0</v>
      </c>
      <c r="Y16118"/>
      <c r="Z16118"/>
      <c r="AA16118"/>
      <c r="AB16118"/>
      <c r="AC16118"/>
      <c r="AD16118"/>
      <c r="AE16118"/>
      <c r="AF16118"/>
      <c r="AG16118"/>
      <c r="AH16118"/>
      <c r="AI16118"/>
      <c r="AJ16118"/>
    </row>
    <row r="16119" spans="1:36" ht="14.25" customHeight="1">
      <c r="A16119" s="41" t="b">
        <f t="shared" si="2034"/>
        <v>0</v>
      </c>
      <c r="B16119" s="41">
        <f t="shared" si="2027"/>
        <v>16118</v>
      </c>
      <c r="C16119" s="23"/>
      <c r="N16119" s="45"/>
      <c r="O16119" s="45"/>
      <c r="P16119" s="45"/>
      <c r="Q16119" s="45"/>
      <c r="R16119" s="45"/>
      <c r="S16119" s="1">
        <f t="shared" si="2028"/>
        <v>0</v>
      </c>
      <c r="T16119" s="1">
        <f t="shared" si="2029"/>
        <v>0</v>
      </c>
      <c r="U16119" s="1">
        <f t="shared" si="2030"/>
        <v>0</v>
      </c>
      <c r="V16119" s="1">
        <f t="shared" si="2031"/>
        <v>0</v>
      </c>
      <c r="W16119" s="1">
        <f t="shared" si="2032"/>
        <v>0</v>
      </c>
      <c r="X16119" s="1">
        <f t="shared" si="2033"/>
        <v>0</v>
      </c>
      <c r="Y16119"/>
      <c r="Z16119"/>
      <c r="AA16119"/>
      <c r="AB16119"/>
      <c r="AC16119"/>
      <c r="AD16119"/>
      <c r="AE16119"/>
      <c r="AF16119"/>
      <c r="AG16119"/>
      <c r="AH16119"/>
      <c r="AI16119"/>
      <c r="AJ16119"/>
    </row>
    <row r="16120" spans="1:36" ht="14.25" customHeight="1">
      <c r="A16120" s="41" t="b">
        <f t="shared" si="2034"/>
        <v>0</v>
      </c>
      <c r="B16120" s="41">
        <f t="shared" si="2027"/>
        <v>16119</v>
      </c>
      <c r="C16120" s="23"/>
      <c r="N16120" s="45"/>
      <c r="O16120" s="45"/>
      <c r="P16120" s="45"/>
      <c r="Q16120" s="45"/>
      <c r="R16120" s="45"/>
      <c r="S16120" s="1">
        <f t="shared" si="2028"/>
        <v>0</v>
      </c>
      <c r="T16120" s="1">
        <f t="shared" si="2029"/>
        <v>0</v>
      </c>
      <c r="U16120" s="1">
        <f t="shared" si="2030"/>
        <v>0</v>
      </c>
      <c r="V16120" s="1">
        <f t="shared" si="2031"/>
        <v>0</v>
      </c>
      <c r="W16120" s="1">
        <f t="shared" si="2032"/>
        <v>0</v>
      </c>
      <c r="X16120" s="1">
        <f t="shared" si="2033"/>
        <v>0</v>
      </c>
      <c r="Y16120"/>
      <c r="Z16120"/>
      <c r="AA16120"/>
      <c r="AB16120"/>
      <c r="AC16120"/>
      <c r="AD16120"/>
      <c r="AE16120"/>
      <c r="AF16120"/>
      <c r="AG16120"/>
      <c r="AH16120"/>
      <c r="AI16120"/>
      <c r="AJ16120"/>
    </row>
    <row r="16121" spans="1:36" ht="14.25" customHeight="1">
      <c r="A16121" s="41" t="b">
        <f t="shared" si="2034"/>
        <v>0</v>
      </c>
      <c r="B16121" s="41">
        <f t="shared" si="2027"/>
        <v>16120</v>
      </c>
      <c r="C16121" s="23"/>
      <c r="N16121" s="45"/>
      <c r="O16121" s="45"/>
      <c r="P16121" s="45"/>
      <c r="Q16121" s="45"/>
      <c r="R16121" s="45"/>
      <c r="S16121" s="1">
        <f t="shared" si="2028"/>
        <v>0</v>
      </c>
      <c r="T16121" s="1">
        <f t="shared" si="2029"/>
        <v>0</v>
      </c>
      <c r="U16121" s="1">
        <f t="shared" si="2030"/>
        <v>0</v>
      </c>
      <c r="V16121" s="1">
        <f t="shared" si="2031"/>
        <v>0</v>
      </c>
      <c r="W16121" s="1">
        <f t="shared" si="2032"/>
        <v>0</v>
      </c>
      <c r="X16121" s="1">
        <f t="shared" si="2033"/>
        <v>0</v>
      </c>
      <c r="Y16121"/>
      <c r="Z16121"/>
      <c r="AA16121"/>
      <c r="AB16121"/>
      <c r="AC16121"/>
      <c r="AD16121"/>
      <c r="AE16121"/>
      <c r="AF16121"/>
      <c r="AG16121"/>
      <c r="AH16121"/>
      <c r="AI16121"/>
      <c r="AJ16121"/>
    </row>
    <row r="16122" spans="1:36" ht="14.25" customHeight="1">
      <c r="A16122" s="41" t="b">
        <f t="shared" si="2034"/>
        <v>0</v>
      </c>
      <c r="B16122" s="41">
        <f t="shared" si="2027"/>
        <v>16121</v>
      </c>
      <c r="C16122" s="23"/>
      <c r="N16122" s="45"/>
      <c r="O16122" s="45"/>
      <c r="P16122" s="45"/>
      <c r="Q16122" s="45"/>
      <c r="R16122" s="45"/>
      <c r="S16122" s="1">
        <f t="shared" si="2028"/>
        <v>0</v>
      </c>
      <c r="T16122" s="1">
        <f t="shared" si="2029"/>
        <v>0</v>
      </c>
      <c r="U16122" s="1">
        <f t="shared" si="2030"/>
        <v>0</v>
      </c>
      <c r="V16122" s="1">
        <f t="shared" si="2031"/>
        <v>0</v>
      </c>
      <c r="W16122" s="1">
        <f t="shared" si="2032"/>
        <v>0</v>
      </c>
      <c r="X16122" s="1">
        <f t="shared" si="2033"/>
        <v>0</v>
      </c>
      <c r="Y16122"/>
      <c r="Z16122"/>
      <c r="AA16122"/>
      <c r="AB16122"/>
      <c r="AC16122"/>
      <c r="AD16122"/>
      <c r="AE16122"/>
      <c r="AF16122"/>
      <c r="AG16122"/>
      <c r="AH16122"/>
      <c r="AI16122"/>
      <c r="AJ16122"/>
    </row>
    <row r="16123" spans="1:36" ht="14.25" customHeight="1">
      <c r="A16123" s="41" t="b">
        <f t="shared" si="2034"/>
        <v>0</v>
      </c>
      <c r="B16123" s="41">
        <f t="shared" si="2027"/>
        <v>16122</v>
      </c>
      <c r="C16123" s="23"/>
      <c r="N16123" s="45"/>
      <c r="O16123" s="45"/>
      <c r="P16123" s="45"/>
      <c r="Q16123" s="45"/>
      <c r="R16123" s="45"/>
      <c r="S16123" s="1">
        <f t="shared" si="2028"/>
        <v>0</v>
      </c>
      <c r="T16123" s="1">
        <f t="shared" si="2029"/>
        <v>0</v>
      </c>
      <c r="U16123" s="1">
        <f t="shared" si="2030"/>
        <v>0</v>
      </c>
      <c r="V16123" s="1">
        <f t="shared" si="2031"/>
        <v>0</v>
      </c>
      <c r="W16123" s="1">
        <f t="shared" si="2032"/>
        <v>0</v>
      </c>
      <c r="X16123" s="1">
        <f t="shared" si="2033"/>
        <v>0</v>
      </c>
      <c r="Y16123"/>
      <c r="Z16123"/>
      <c r="AA16123"/>
      <c r="AB16123"/>
      <c r="AC16123"/>
      <c r="AD16123"/>
      <c r="AE16123"/>
      <c r="AF16123"/>
      <c r="AG16123"/>
      <c r="AH16123"/>
      <c r="AI16123"/>
      <c r="AJ16123"/>
    </row>
    <row r="16124" spans="1:36" ht="14.25" customHeight="1">
      <c r="A16124" s="41" t="b">
        <f t="shared" si="2034"/>
        <v>0</v>
      </c>
      <c r="B16124" s="41">
        <f t="shared" si="2027"/>
        <v>16123</v>
      </c>
      <c r="C16124" s="23"/>
      <c r="N16124" s="45"/>
      <c r="O16124" s="45"/>
      <c r="P16124" s="45"/>
      <c r="Q16124" s="45"/>
      <c r="R16124" s="45"/>
      <c r="S16124" s="1">
        <f t="shared" si="2028"/>
        <v>0</v>
      </c>
      <c r="T16124" s="1">
        <f t="shared" si="2029"/>
        <v>0</v>
      </c>
      <c r="U16124" s="1">
        <f t="shared" si="2030"/>
        <v>0</v>
      </c>
      <c r="V16124" s="1">
        <f t="shared" si="2031"/>
        <v>0</v>
      </c>
      <c r="W16124" s="1">
        <f t="shared" si="2032"/>
        <v>0</v>
      </c>
      <c r="X16124" s="1">
        <f t="shared" si="2033"/>
        <v>0</v>
      </c>
      <c r="Y16124"/>
      <c r="Z16124"/>
      <c r="AA16124"/>
      <c r="AB16124"/>
      <c r="AC16124"/>
      <c r="AD16124"/>
      <c r="AE16124"/>
      <c r="AF16124"/>
      <c r="AG16124"/>
      <c r="AH16124"/>
      <c r="AI16124"/>
      <c r="AJ16124"/>
    </row>
    <row r="16125" spans="1:36" ht="14.25" customHeight="1">
      <c r="A16125" s="41" t="b">
        <f t="shared" si="2034"/>
        <v>0</v>
      </c>
      <c r="B16125" s="41">
        <f t="shared" si="2027"/>
        <v>16124</v>
      </c>
      <c r="C16125" s="23"/>
      <c r="N16125" s="45"/>
      <c r="O16125" s="45"/>
      <c r="P16125" s="45"/>
      <c r="Q16125" s="45"/>
      <c r="R16125" s="45"/>
      <c r="S16125" s="1">
        <f t="shared" si="2028"/>
        <v>0</v>
      </c>
      <c r="T16125" s="1">
        <f t="shared" si="2029"/>
        <v>0</v>
      </c>
      <c r="U16125" s="1">
        <f t="shared" si="2030"/>
        <v>0</v>
      </c>
      <c r="V16125" s="1">
        <f t="shared" si="2031"/>
        <v>0</v>
      </c>
      <c r="W16125" s="1">
        <f t="shared" si="2032"/>
        <v>0</v>
      </c>
      <c r="X16125" s="1">
        <f t="shared" si="2033"/>
        <v>0</v>
      </c>
      <c r="Y16125"/>
      <c r="Z16125"/>
      <c r="AA16125"/>
      <c r="AB16125"/>
      <c r="AC16125"/>
      <c r="AD16125"/>
      <c r="AE16125"/>
      <c r="AF16125"/>
      <c r="AG16125"/>
      <c r="AH16125"/>
      <c r="AI16125"/>
      <c r="AJ16125"/>
    </row>
    <row r="16126" spans="1:36" ht="14.25" customHeight="1">
      <c r="A16126" s="41" t="b">
        <f t="shared" si="2034"/>
        <v>0</v>
      </c>
      <c r="B16126" s="41">
        <f t="shared" si="2027"/>
        <v>16125</v>
      </c>
      <c r="C16126" s="23"/>
      <c r="N16126" s="45"/>
      <c r="O16126" s="45"/>
      <c r="P16126" s="45"/>
      <c r="Q16126" s="45"/>
      <c r="R16126" s="45"/>
      <c r="S16126" s="1">
        <f t="shared" si="2028"/>
        <v>0</v>
      </c>
      <c r="T16126" s="1">
        <f t="shared" si="2029"/>
        <v>0</v>
      </c>
      <c r="U16126" s="1">
        <f t="shared" si="2030"/>
        <v>0</v>
      </c>
      <c r="V16126" s="1">
        <f t="shared" si="2031"/>
        <v>0</v>
      </c>
      <c r="W16126" s="1">
        <f t="shared" si="2032"/>
        <v>0</v>
      </c>
      <c r="X16126" s="1">
        <f t="shared" si="2033"/>
        <v>0</v>
      </c>
      <c r="Y16126"/>
      <c r="Z16126"/>
      <c r="AA16126"/>
      <c r="AB16126"/>
      <c r="AC16126"/>
      <c r="AD16126"/>
      <c r="AE16126"/>
      <c r="AF16126"/>
      <c r="AG16126"/>
      <c r="AH16126"/>
      <c r="AI16126"/>
      <c r="AJ16126"/>
    </row>
    <row r="16127" spans="1:36" ht="14.25" customHeight="1">
      <c r="A16127" s="41" t="b">
        <f t="shared" si="2034"/>
        <v>0</v>
      </c>
      <c r="B16127" s="41">
        <f t="shared" si="2027"/>
        <v>16126</v>
      </c>
      <c r="C16127" s="23"/>
      <c r="N16127" s="45"/>
      <c r="O16127" s="45"/>
      <c r="P16127" s="45"/>
      <c r="Q16127" s="45"/>
      <c r="R16127" s="45"/>
      <c r="S16127" s="1">
        <f t="shared" si="2028"/>
        <v>0</v>
      </c>
      <c r="T16127" s="1">
        <f t="shared" si="2029"/>
        <v>0</v>
      </c>
      <c r="U16127" s="1">
        <f t="shared" si="2030"/>
        <v>0</v>
      </c>
      <c r="V16127" s="1">
        <f t="shared" si="2031"/>
        <v>0</v>
      </c>
      <c r="W16127" s="1">
        <f t="shared" si="2032"/>
        <v>0</v>
      </c>
      <c r="X16127" s="1">
        <f t="shared" si="2033"/>
        <v>0</v>
      </c>
      <c r="Y16127"/>
      <c r="Z16127"/>
      <c r="AA16127"/>
      <c r="AB16127"/>
      <c r="AC16127"/>
      <c r="AD16127"/>
      <c r="AE16127"/>
      <c r="AF16127"/>
      <c r="AG16127"/>
      <c r="AH16127"/>
      <c r="AI16127"/>
      <c r="AJ16127"/>
    </row>
    <row r="16128" spans="1:36" ht="14.25" customHeight="1">
      <c r="A16128" s="41" t="b">
        <f t="shared" si="2034"/>
        <v>0</v>
      </c>
      <c r="B16128" s="41">
        <f t="shared" si="2027"/>
        <v>16127</v>
      </c>
      <c r="C16128" s="23"/>
      <c r="N16128" s="45"/>
      <c r="O16128" s="45"/>
      <c r="P16128" s="45"/>
      <c r="Q16128" s="45"/>
      <c r="R16128" s="45"/>
      <c r="S16128" s="1">
        <f t="shared" si="2028"/>
        <v>0</v>
      </c>
      <c r="T16128" s="1">
        <f t="shared" si="2029"/>
        <v>0</v>
      </c>
      <c r="U16128" s="1">
        <f t="shared" si="2030"/>
        <v>0</v>
      </c>
      <c r="V16128" s="1">
        <f t="shared" si="2031"/>
        <v>0</v>
      </c>
      <c r="W16128" s="1">
        <f t="shared" si="2032"/>
        <v>0</v>
      </c>
      <c r="X16128" s="1">
        <f t="shared" si="2033"/>
        <v>0</v>
      </c>
      <c r="Y16128"/>
      <c r="Z16128"/>
      <c r="AA16128"/>
      <c r="AB16128"/>
      <c r="AC16128"/>
      <c r="AD16128"/>
      <c r="AE16128"/>
      <c r="AF16128"/>
      <c r="AG16128"/>
      <c r="AH16128"/>
      <c r="AI16128"/>
      <c r="AJ16128"/>
    </row>
    <row r="16129" spans="1:36" ht="14.25" customHeight="1">
      <c r="A16129" s="41" t="b">
        <f t="shared" si="2034"/>
        <v>0</v>
      </c>
      <c r="B16129" s="41">
        <f t="shared" si="2027"/>
        <v>16128</v>
      </c>
      <c r="C16129" s="23"/>
      <c r="N16129" s="45"/>
      <c r="O16129" s="45"/>
      <c r="P16129" s="45"/>
      <c r="Q16129" s="45"/>
      <c r="R16129" s="45"/>
      <c r="S16129" s="1">
        <f t="shared" si="2028"/>
        <v>0</v>
      </c>
      <c r="T16129" s="1">
        <f t="shared" si="2029"/>
        <v>0</v>
      </c>
      <c r="U16129" s="1">
        <f t="shared" si="2030"/>
        <v>0</v>
      </c>
      <c r="V16129" s="1">
        <f t="shared" si="2031"/>
        <v>0</v>
      </c>
      <c r="W16129" s="1">
        <f t="shared" si="2032"/>
        <v>0</v>
      </c>
      <c r="X16129" s="1">
        <f t="shared" si="2033"/>
        <v>0</v>
      </c>
      <c r="Y16129"/>
      <c r="Z16129"/>
      <c r="AA16129"/>
      <c r="AB16129"/>
      <c r="AC16129"/>
      <c r="AD16129"/>
      <c r="AE16129"/>
      <c r="AF16129"/>
      <c r="AG16129"/>
      <c r="AH16129"/>
      <c r="AI16129"/>
      <c r="AJ16129"/>
    </row>
    <row r="16130" spans="1:36" ht="14.25" customHeight="1">
      <c r="A16130" s="41" t="b">
        <f t="shared" si="2034"/>
        <v>0</v>
      </c>
      <c r="B16130" s="41">
        <f t="shared" si="2027"/>
        <v>16129</v>
      </c>
      <c r="C16130" s="23"/>
      <c r="N16130" s="45"/>
      <c r="O16130" s="45"/>
      <c r="P16130" s="45"/>
      <c r="Q16130" s="45"/>
      <c r="R16130" s="45"/>
      <c r="S16130" s="1">
        <f t="shared" si="2028"/>
        <v>0</v>
      </c>
      <c r="T16130" s="1">
        <f t="shared" si="2029"/>
        <v>0</v>
      </c>
      <c r="U16130" s="1">
        <f t="shared" si="2030"/>
        <v>0</v>
      </c>
      <c r="V16130" s="1">
        <f t="shared" si="2031"/>
        <v>0</v>
      </c>
      <c r="W16130" s="1">
        <f t="shared" si="2032"/>
        <v>0</v>
      </c>
      <c r="X16130" s="1">
        <f t="shared" si="2033"/>
        <v>0</v>
      </c>
      <c r="Y16130"/>
      <c r="Z16130"/>
      <c r="AA16130"/>
      <c r="AB16130"/>
      <c r="AC16130"/>
      <c r="AD16130"/>
      <c r="AE16130"/>
      <c r="AF16130"/>
      <c r="AG16130"/>
      <c r="AH16130"/>
      <c r="AI16130"/>
      <c r="AJ16130"/>
    </row>
    <row r="16131" spans="1:36" ht="14.25" customHeight="1">
      <c r="A16131" s="41" t="b">
        <f t="shared" si="2034"/>
        <v>0</v>
      </c>
      <c r="B16131" s="41">
        <f t="shared" si="2027"/>
        <v>16130</v>
      </c>
      <c r="C16131" s="23"/>
      <c r="N16131" s="45"/>
      <c r="O16131" s="45"/>
      <c r="P16131" s="45"/>
      <c r="Q16131" s="45"/>
      <c r="R16131" s="45"/>
      <c r="S16131" s="1">
        <f t="shared" si="2028"/>
        <v>0</v>
      </c>
      <c r="T16131" s="1">
        <f t="shared" si="2029"/>
        <v>0</v>
      </c>
      <c r="U16131" s="1">
        <f t="shared" si="2030"/>
        <v>0</v>
      </c>
      <c r="V16131" s="1">
        <f t="shared" si="2031"/>
        <v>0</v>
      </c>
      <c r="W16131" s="1">
        <f t="shared" si="2032"/>
        <v>0</v>
      </c>
      <c r="X16131" s="1">
        <f t="shared" si="2033"/>
        <v>0</v>
      </c>
      <c r="Y16131"/>
      <c r="Z16131"/>
      <c r="AA16131"/>
      <c r="AB16131"/>
      <c r="AC16131"/>
      <c r="AD16131"/>
      <c r="AE16131"/>
      <c r="AF16131"/>
      <c r="AG16131"/>
      <c r="AH16131"/>
      <c r="AI16131"/>
      <c r="AJ16131"/>
    </row>
    <row r="16132" spans="1:36" ht="14.25" customHeight="1">
      <c r="A16132" s="41" t="b">
        <f t="shared" si="2034"/>
        <v>0</v>
      </c>
      <c r="B16132" s="41">
        <f t="shared" ref="B16132:B16195" si="2035">+B16131+1</f>
        <v>16131</v>
      </c>
      <c r="C16132" s="23"/>
      <c r="N16132" s="45"/>
      <c r="O16132" s="45"/>
      <c r="P16132" s="45"/>
      <c r="Q16132" s="45"/>
      <c r="R16132" s="45"/>
      <c r="S16132" s="1">
        <f t="shared" si="2028"/>
        <v>0</v>
      </c>
      <c r="T16132" s="1">
        <f t="shared" si="2029"/>
        <v>0</v>
      </c>
      <c r="U16132" s="1">
        <f t="shared" si="2030"/>
        <v>0</v>
      </c>
      <c r="V16132" s="1">
        <f t="shared" si="2031"/>
        <v>0</v>
      </c>
      <c r="W16132" s="1">
        <f t="shared" si="2032"/>
        <v>0</v>
      </c>
      <c r="X16132" s="1">
        <f t="shared" si="2033"/>
        <v>0</v>
      </c>
      <c r="Y16132"/>
      <c r="Z16132"/>
      <c r="AA16132"/>
      <c r="AB16132"/>
      <c r="AC16132"/>
      <c r="AD16132"/>
      <c r="AE16132"/>
      <c r="AF16132"/>
      <c r="AG16132"/>
      <c r="AH16132"/>
      <c r="AI16132"/>
      <c r="AJ16132"/>
    </row>
    <row r="16133" spans="1:36" ht="14.25" customHeight="1">
      <c r="A16133" s="41" t="b">
        <f t="shared" si="2034"/>
        <v>0</v>
      </c>
      <c r="B16133" s="41">
        <f t="shared" si="2035"/>
        <v>16132</v>
      </c>
      <c r="C16133" s="23"/>
      <c r="N16133" s="45"/>
      <c r="O16133" s="45"/>
      <c r="P16133" s="45"/>
      <c r="Q16133" s="45"/>
      <c r="R16133" s="45"/>
      <c r="S16133" s="1">
        <f t="shared" si="2028"/>
        <v>0</v>
      </c>
      <c r="T16133" s="1">
        <f t="shared" si="2029"/>
        <v>0</v>
      </c>
      <c r="U16133" s="1">
        <f t="shared" si="2030"/>
        <v>0</v>
      </c>
      <c r="V16133" s="1">
        <f t="shared" si="2031"/>
        <v>0</v>
      </c>
      <c r="W16133" s="1">
        <f t="shared" si="2032"/>
        <v>0</v>
      </c>
      <c r="X16133" s="1">
        <f t="shared" si="2033"/>
        <v>0</v>
      </c>
      <c r="Y16133"/>
      <c r="Z16133"/>
      <c r="AA16133"/>
      <c r="AB16133"/>
      <c r="AC16133"/>
      <c r="AD16133"/>
      <c r="AE16133"/>
      <c r="AF16133"/>
      <c r="AG16133"/>
      <c r="AH16133"/>
      <c r="AI16133"/>
      <c r="AJ16133"/>
    </row>
    <row r="16134" spans="1:36" ht="14.25" customHeight="1">
      <c r="A16134" s="41" t="b">
        <f t="shared" si="2034"/>
        <v>0</v>
      </c>
      <c r="B16134" s="41">
        <f t="shared" si="2035"/>
        <v>16133</v>
      </c>
      <c r="C16134" s="23"/>
      <c r="N16134" s="45"/>
      <c r="O16134" s="45"/>
      <c r="P16134" s="45"/>
      <c r="Q16134" s="45"/>
      <c r="R16134" s="45"/>
      <c r="S16134" s="1">
        <f t="shared" si="2028"/>
        <v>0</v>
      </c>
      <c r="T16134" s="1">
        <f t="shared" si="2029"/>
        <v>0</v>
      </c>
      <c r="U16134" s="1">
        <f t="shared" si="2030"/>
        <v>0</v>
      </c>
      <c r="V16134" s="1">
        <f t="shared" si="2031"/>
        <v>0</v>
      </c>
      <c r="W16134" s="1">
        <f t="shared" si="2032"/>
        <v>0</v>
      </c>
      <c r="X16134" s="1">
        <f t="shared" si="2033"/>
        <v>0</v>
      </c>
      <c r="Y16134"/>
      <c r="Z16134"/>
      <c r="AA16134"/>
      <c r="AB16134"/>
      <c r="AC16134"/>
      <c r="AD16134"/>
      <c r="AE16134"/>
      <c r="AF16134"/>
      <c r="AG16134"/>
      <c r="AH16134"/>
      <c r="AI16134"/>
      <c r="AJ16134"/>
    </row>
    <row r="16135" spans="1:36" ht="14.25" customHeight="1">
      <c r="A16135" s="41" t="b">
        <f t="shared" si="2034"/>
        <v>0</v>
      </c>
      <c r="B16135" s="41">
        <f t="shared" si="2035"/>
        <v>16134</v>
      </c>
      <c r="C16135" s="23"/>
      <c r="N16135" s="45"/>
      <c r="O16135" s="45"/>
      <c r="P16135" s="45"/>
      <c r="Q16135" s="45"/>
      <c r="R16135" s="45"/>
      <c r="S16135" s="1">
        <f t="shared" si="2028"/>
        <v>0</v>
      </c>
      <c r="T16135" s="1">
        <f t="shared" si="2029"/>
        <v>0</v>
      </c>
      <c r="U16135" s="1">
        <f t="shared" si="2030"/>
        <v>0</v>
      </c>
      <c r="V16135" s="1">
        <f t="shared" si="2031"/>
        <v>0</v>
      </c>
      <c r="W16135" s="1">
        <f t="shared" si="2032"/>
        <v>0</v>
      </c>
      <c r="X16135" s="1">
        <f t="shared" si="2033"/>
        <v>0</v>
      </c>
      <c r="Y16135"/>
      <c r="Z16135"/>
      <c r="AA16135"/>
      <c r="AB16135"/>
      <c r="AC16135"/>
      <c r="AD16135"/>
      <c r="AE16135"/>
      <c r="AF16135"/>
      <c r="AG16135"/>
      <c r="AH16135"/>
      <c r="AI16135"/>
      <c r="AJ16135"/>
    </row>
    <row r="16136" spans="1:36" ht="14.25" customHeight="1">
      <c r="A16136" s="41" t="b">
        <f t="shared" si="2034"/>
        <v>0</v>
      </c>
      <c r="B16136" s="41">
        <f t="shared" si="2035"/>
        <v>16135</v>
      </c>
      <c r="C16136" s="23"/>
      <c r="N16136" s="45"/>
      <c r="O16136" s="45"/>
      <c r="P16136" s="45"/>
      <c r="Q16136" s="45"/>
      <c r="R16136" s="45"/>
      <c r="S16136" s="1">
        <f t="shared" si="2028"/>
        <v>0</v>
      </c>
      <c r="T16136" s="1">
        <f t="shared" si="2029"/>
        <v>0</v>
      </c>
      <c r="U16136" s="1">
        <f t="shared" si="2030"/>
        <v>0</v>
      </c>
      <c r="V16136" s="1">
        <f t="shared" si="2031"/>
        <v>0</v>
      </c>
      <c r="W16136" s="1">
        <f t="shared" si="2032"/>
        <v>0</v>
      </c>
      <c r="X16136" s="1">
        <f t="shared" si="2033"/>
        <v>0</v>
      </c>
      <c r="Y16136"/>
      <c r="Z16136"/>
      <c r="AA16136"/>
      <c r="AB16136"/>
      <c r="AC16136"/>
      <c r="AD16136"/>
      <c r="AE16136"/>
      <c r="AF16136"/>
      <c r="AG16136"/>
      <c r="AH16136"/>
      <c r="AI16136"/>
      <c r="AJ16136"/>
    </row>
    <row r="16137" spans="1:36" ht="14.25" customHeight="1">
      <c r="A16137" s="41" t="b">
        <f t="shared" si="2034"/>
        <v>0</v>
      </c>
      <c r="B16137" s="41">
        <f t="shared" si="2035"/>
        <v>16136</v>
      </c>
      <c r="C16137" s="23"/>
      <c r="N16137" s="45"/>
      <c r="O16137" s="45"/>
      <c r="P16137" s="45"/>
      <c r="Q16137" s="45"/>
      <c r="R16137" s="45"/>
      <c r="S16137" s="1">
        <f t="shared" si="2028"/>
        <v>0</v>
      </c>
      <c r="T16137" s="1">
        <f t="shared" si="2029"/>
        <v>0</v>
      </c>
      <c r="U16137" s="1">
        <f t="shared" si="2030"/>
        <v>0</v>
      </c>
      <c r="V16137" s="1">
        <f t="shared" si="2031"/>
        <v>0</v>
      </c>
      <c r="W16137" s="1">
        <f t="shared" si="2032"/>
        <v>0</v>
      </c>
      <c r="X16137" s="1">
        <f t="shared" si="2033"/>
        <v>0</v>
      </c>
      <c r="Y16137"/>
      <c r="Z16137"/>
      <c r="AA16137"/>
      <c r="AB16137"/>
      <c r="AC16137"/>
      <c r="AD16137"/>
      <c r="AE16137"/>
      <c r="AF16137"/>
      <c r="AG16137"/>
      <c r="AH16137"/>
      <c r="AI16137"/>
      <c r="AJ16137"/>
    </row>
    <row r="16138" spans="1:36" ht="14.25" customHeight="1">
      <c r="A16138" s="41" t="b">
        <f t="shared" si="2034"/>
        <v>0</v>
      </c>
      <c r="B16138" s="41">
        <f t="shared" si="2035"/>
        <v>16137</v>
      </c>
      <c r="C16138" s="23"/>
      <c r="N16138" s="45"/>
      <c r="O16138" s="45"/>
      <c r="P16138" s="45"/>
      <c r="Q16138" s="45"/>
      <c r="R16138" s="45"/>
      <c r="S16138" s="1">
        <f t="shared" si="2028"/>
        <v>0</v>
      </c>
      <c r="T16138" s="1">
        <f t="shared" si="2029"/>
        <v>0</v>
      </c>
      <c r="U16138" s="1">
        <f t="shared" si="2030"/>
        <v>0</v>
      </c>
      <c r="V16138" s="1">
        <f t="shared" si="2031"/>
        <v>0</v>
      </c>
      <c r="W16138" s="1">
        <f t="shared" si="2032"/>
        <v>0</v>
      </c>
      <c r="X16138" s="1">
        <f t="shared" si="2033"/>
        <v>0</v>
      </c>
      <c r="Y16138"/>
      <c r="Z16138"/>
      <c r="AA16138"/>
      <c r="AB16138"/>
      <c r="AC16138"/>
      <c r="AD16138"/>
      <c r="AE16138"/>
      <c r="AF16138"/>
      <c r="AG16138"/>
      <c r="AH16138"/>
      <c r="AI16138"/>
      <c r="AJ16138"/>
    </row>
    <row r="16139" spans="1:36" ht="14.25" customHeight="1">
      <c r="A16139" s="41" t="b">
        <f t="shared" si="2034"/>
        <v>0</v>
      </c>
      <c r="B16139" s="41">
        <f t="shared" si="2035"/>
        <v>16138</v>
      </c>
      <c r="C16139" s="23"/>
      <c r="N16139" s="45"/>
      <c r="O16139" s="45"/>
      <c r="P16139" s="45"/>
      <c r="Q16139" s="45"/>
      <c r="R16139" s="45"/>
      <c r="S16139" s="1">
        <f t="shared" si="2028"/>
        <v>0</v>
      </c>
      <c r="T16139" s="1">
        <f t="shared" si="2029"/>
        <v>0</v>
      </c>
      <c r="U16139" s="1">
        <f t="shared" si="2030"/>
        <v>0</v>
      </c>
      <c r="V16139" s="1">
        <f t="shared" si="2031"/>
        <v>0</v>
      </c>
      <c r="W16139" s="1">
        <f t="shared" si="2032"/>
        <v>0</v>
      </c>
      <c r="X16139" s="1">
        <f t="shared" si="2033"/>
        <v>0</v>
      </c>
      <c r="Y16139"/>
      <c r="Z16139"/>
      <c r="AA16139"/>
      <c r="AB16139"/>
      <c r="AC16139"/>
      <c r="AD16139"/>
      <c r="AE16139"/>
      <c r="AF16139"/>
      <c r="AG16139"/>
      <c r="AH16139"/>
      <c r="AI16139"/>
      <c r="AJ16139"/>
    </row>
    <row r="16140" spans="1:36" ht="14.25" customHeight="1">
      <c r="A16140" s="41" t="b">
        <f t="shared" si="2034"/>
        <v>0</v>
      </c>
      <c r="B16140" s="41">
        <f t="shared" si="2035"/>
        <v>16139</v>
      </c>
      <c r="C16140" s="23"/>
      <c r="N16140" s="45"/>
      <c r="O16140" s="45"/>
      <c r="P16140" s="45"/>
      <c r="Q16140" s="45"/>
      <c r="R16140" s="45"/>
      <c r="S16140" s="1">
        <f t="shared" si="2028"/>
        <v>0</v>
      </c>
      <c r="T16140" s="1">
        <f t="shared" si="2029"/>
        <v>0</v>
      </c>
      <c r="U16140" s="1">
        <f t="shared" si="2030"/>
        <v>0</v>
      </c>
      <c r="V16140" s="1">
        <f t="shared" si="2031"/>
        <v>0</v>
      </c>
      <c r="W16140" s="1">
        <f t="shared" si="2032"/>
        <v>0</v>
      </c>
      <c r="X16140" s="1">
        <f t="shared" si="2033"/>
        <v>0</v>
      </c>
      <c r="Y16140"/>
      <c r="Z16140"/>
      <c r="AA16140"/>
      <c r="AB16140"/>
      <c r="AC16140"/>
      <c r="AD16140"/>
      <c r="AE16140"/>
      <c r="AF16140"/>
      <c r="AG16140"/>
      <c r="AH16140"/>
      <c r="AI16140"/>
      <c r="AJ16140"/>
    </row>
    <row r="16141" spans="1:36" ht="14.25" customHeight="1">
      <c r="A16141" s="41" t="b">
        <f t="shared" si="2034"/>
        <v>0</v>
      </c>
      <c r="B16141" s="41">
        <f t="shared" si="2035"/>
        <v>16140</v>
      </c>
      <c r="C16141" s="23"/>
      <c r="N16141" s="45"/>
      <c r="O16141" s="45"/>
      <c r="P16141" s="45"/>
      <c r="Q16141" s="45"/>
      <c r="R16141" s="45"/>
      <c r="S16141" s="1">
        <f t="shared" si="2028"/>
        <v>0</v>
      </c>
      <c r="T16141" s="1">
        <f t="shared" si="2029"/>
        <v>0</v>
      </c>
      <c r="U16141" s="1">
        <f t="shared" si="2030"/>
        <v>0</v>
      </c>
      <c r="V16141" s="1">
        <f t="shared" si="2031"/>
        <v>0</v>
      </c>
      <c r="W16141" s="1">
        <f t="shared" si="2032"/>
        <v>0</v>
      </c>
      <c r="X16141" s="1">
        <f t="shared" si="2033"/>
        <v>0</v>
      </c>
      <c r="Y16141"/>
      <c r="Z16141"/>
      <c r="AA16141"/>
      <c r="AB16141"/>
      <c r="AC16141"/>
      <c r="AD16141"/>
      <c r="AE16141"/>
      <c r="AF16141"/>
      <c r="AG16141"/>
      <c r="AH16141"/>
      <c r="AI16141"/>
      <c r="AJ16141"/>
    </row>
    <row r="16142" spans="1:36" ht="14.25" customHeight="1">
      <c r="A16142" s="41" t="b">
        <f t="shared" si="2034"/>
        <v>0</v>
      </c>
      <c r="B16142" s="41">
        <f t="shared" si="2035"/>
        <v>16141</v>
      </c>
      <c r="C16142" s="23"/>
      <c r="N16142" s="45"/>
      <c r="O16142" s="45"/>
      <c r="P16142" s="45"/>
      <c r="Q16142" s="45"/>
      <c r="R16142" s="45"/>
      <c r="S16142" s="1">
        <f t="shared" ref="S16142:S16205" si="2036">IF(COUNTIF(H16142:M16142,"NOT EFFECTIVE"),1,0)</f>
        <v>0</v>
      </c>
      <c r="T16142" s="1">
        <f t="shared" si="2029"/>
        <v>0</v>
      </c>
      <c r="U16142" s="1">
        <f t="shared" si="2030"/>
        <v>0</v>
      </c>
      <c r="V16142" s="1">
        <f t="shared" si="2031"/>
        <v>0</v>
      </c>
      <c r="W16142" s="1">
        <f t="shared" si="2032"/>
        <v>0</v>
      </c>
      <c r="X16142" s="1">
        <f t="shared" si="2033"/>
        <v>0</v>
      </c>
      <c r="Y16142"/>
      <c r="Z16142"/>
      <c r="AA16142"/>
      <c r="AB16142"/>
      <c r="AC16142"/>
      <c r="AD16142"/>
      <c r="AE16142"/>
      <c r="AF16142"/>
      <c r="AG16142"/>
      <c r="AH16142"/>
      <c r="AI16142"/>
      <c r="AJ16142"/>
    </row>
    <row r="16143" spans="1:36" ht="14.25" customHeight="1">
      <c r="A16143" s="41" t="b">
        <f t="shared" si="2034"/>
        <v>0</v>
      </c>
      <c r="B16143" s="41">
        <f t="shared" si="2035"/>
        <v>16142</v>
      </c>
      <c r="C16143" s="23"/>
      <c r="N16143" s="45"/>
      <c r="O16143" s="45"/>
      <c r="P16143" s="45"/>
      <c r="Q16143" s="45"/>
      <c r="R16143" s="45"/>
      <c r="S16143" s="1">
        <f t="shared" si="2036"/>
        <v>0</v>
      </c>
      <c r="T16143" s="1">
        <f t="shared" si="2029"/>
        <v>0</v>
      </c>
      <c r="U16143" s="1">
        <f t="shared" si="2030"/>
        <v>0</v>
      </c>
      <c r="V16143" s="1">
        <f t="shared" si="2031"/>
        <v>0</v>
      </c>
      <c r="W16143" s="1">
        <f t="shared" si="2032"/>
        <v>0</v>
      </c>
      <c r="X16143" s="1">
        <f t="shared" si="2033"/>
        <v>0</v>
      </c>
      <c r="Y16143"/>
      <c r="Z16143"/>
      <c r="AA16143"/>
      <c r="AB16143"/>
      <c r="AC16143"/>
      <c r="AD16143"/>
      <c r="AE16143"/>
      <c r="AF16143"/>
      <c r="AG16143"/>
      <c r="AH16143"/>
      <c r="AI16143"/>
      <c r="AJ16143"/>
    </row>
    <row r="16144" spans="1:36" ht="14.25" customHeight="1">
      <c r="A16144" s="41" t="b">
        <f t="shared" si="2034"/>
        <v>0</v>
      </c>
      <c r="B16144" s="41">
        <f t="shared" si="2035"/>
        <v>16143</v>
      </c>
      <c r="C16144" s="23"/>
      <c r="N16144" s="45"/>
      <c r="O16144" s="45"/>
      <c r="P16144" s="45"/>
      <c r="Q16144" s="45"/>
      <c r="R16144" s="45"/>
      <c r="S16144" s="1">
        <f t="shared" si="2036"/>
        <v>0</v>
      </c>
      <c r="T16144" s="1">
        <f t="shared" si="2029"/>
        <v>0</v>
      </c>
      <c r="U16144" s="1">
        <f t="shared" si="2030"/>
        <v>0</v>
      </c>
      <c r="V16144" s="1">
        <f t="shared" si="2031"/>
        <v>0</v>
      </c>
      <c r="W16144" s="1">
        <f t="shared" si="2032"/>
        <v>0</v>
      </c>
      <c r="X16144" s="1">
        <f t="shared" si="2033"/>
        <v>0</v>
      </c>
      <c r="Y16144"/>
      <c r="Z16144"/>
      <c r="AA16144"/>
      <c r="AB16144"/>
      <c r="AC16144"/>
      <c r="AD16144"/>
      <c r="AE16144"/>
      <c r="AF16144"/>
      <c r="AG16144"/>
      <c r="AH16144"/>
      <c r="AI16144"/>
      <c r="AJ16144"/>
    </row>
    <row r="16145" spans="1:36" ht="14.25" customHeight="1">
      <c r="A16145" s="41" t="b">
        <f t="shared" si="2034"/>
        <v>0</v>
      </c>
      <c r="B16145" s="41">
        <f t="shared" si="2035"/>
        <v>16144</v>
      </c>
      <c r="C16145" s="23"/>
      <c r="N16145" s="45"/>
      <c r="O16145" s="45"/>
      <c r="P16145" s="45"/>
      <c r="Q16145" s="45"/>
      <c r="R16145" s="45"/>
      <c r="S16145" s="1">
        <f t="shared" si="2036"/>
        <v>0</v>
      </c>
      <c r="T16145" s="1">
        <f t="shared" si="2029"/>
        <v>0</v>
      </c>
      <c r="U16145" s="1">
        <f t="shared" si="2030"/>
        <v>0</v>
      </c>
      <c r="V16145" s="1">
        <f t="shared" si="2031"/>
        <v>0</v>
      </c>
      <c r="W16145" s="1">
        <f t="shared" si="2032"/>
        <v>0</v>
      </c>
      <c r="X16145" s="1">
        <f t="shared" si="2033"/>
        <v>0</v>
      </c>
      <c r="Y16145"/>
      <c r="Z16145"/>
      <c r="AA16145"/>
      <c r="AB16145"/>
      <c r="AC16145"/>
      <c r="AD16145"/>
      <c r="AE16145"/>
      <c r="AF16145"/>
      <c r="AG16145"/>
      <c r="AH16145"/>
      <c r="AI16145"/>
      <c r="AJ16145"/>
    </row>
    <row r="16146" spans="1:36" ht="14.25" customHeight="1">
      <c r="A16146" s="41" t="b">
        <f t="shared" si="2034"/>
        <v>0</v>
      </c>
      <c r="B16146" s="41">
        <f t="shared" si="2035"/>
        <v>16145</v>
      </c>
      <c r="C16146" s="23"/>
      <c r="N16146" s="45"/>
      <c r="O16146" s="45"/>
      <c r="P16146" s="45"/>
      <c r="Q16146" s="45"/>
      <c r="R16146" s="45"/>
      <c r="S16146" s="1">
        <f t="shared" si="2036"/>
        <v>0</v>
      </c>
      <c r="T16146" s="1">
        <f t="shared" si="2029"/>
        <v>0</v>
      </c>
      <c r="U16146" s="1">
        <f t="shared" si="2030"/>
        <v>0</v>
      </c>
      <c r="V16146" s="1">
        <f t="shared" si="2031"/>
        <v>0</v>
      </c>
      <c r="W16146" s="1">
        <f t="shared" si="2032"/>
        <v>0</v>
      </c>
      <c r="X16146" s="1">
        <f t="shared" si="2033"/>
        <v>0</v>
      </c>
      <c r="Y16146"/>
      <c r="Z16146"/>
      <c r="AA16146"/>
      <c r="AB16146"/>
      <c r="AC16146"/>
      <c r="AD16146"/>
      <c r="AE16146"/>
      <c r="AF16146"/>
      <c r="AG16146"/>
      <c r="AH16146"/>
      <c r="AI16146"/>
      <c r="AJ16146"/>
    </row>
    <row r="16147" spans="1:36" ht="14.25" customHeight="1">
      <c r="A16147" s="41" t="b">
        <f t="shared" si="2034"/>
        <v>0</v>
      </c>
      <c r="B16147" s="41">
        <f t="shared" si="2035"/>
        <v>16146</v>
      </c>
      <c r="C16147" s="23"/>
      <c r="N16147" s="45"/>
      <c r="O16147" s="45"/>
      <c r="P16147" s="45"/>
      <c r="Q16147" s="45"/>
      <c r="R16147" s="45"/>
      <c r="S16147" s="1">
        <f t="shared" si="2036"/>
        <v>0</v>
      </c>
      <c r="T16147" s="1">
        <f t="shared" si="2029"/>
        <v>0</v>
      </c>
      <c r="U16147" s="1">
        <f t="shared" si="2030"/>
        <v>0</v>
      </c>
      <c r="V16147" s="1">
        <f t="shared" si="2031"/>
        <v>0</v>
      </c>
      <c r="W16147" s="1">
        <f t="shared" si="2032"/>
        <v>0</v>
      </c>
      <c r="X16147" s="1">
        <f t="shared" si="2033"/>
        <v>0</v>
      </c>
      <c r="Y16147"/>
      <c r="Z16147"/>
      <c r="AA16147"/>
      <c r="AB16147"/>
      <c r="AC16147"/>
      <c r="AD16147"/>
      <c r="AE16147"/>
      <c r="AF16147"/>
      <c r="AG16147"/>
      <c r="AH16147"/>
      <c r="AI16147"/>
      <c r="AJ16147"/>
    </row>
    <row r="16148" spans="1:36" ht="14.25" customHeight="1">
      <c r="A16148" s="41" t="b">
        <f t="shared" si="2034"/>
        <v>0</v>
      </c>
      <c r="B16148" s="41">
        <f t="shared" si="2035"/>
        <v>16147</v>
      </c>
      <c r="C16148" s="23"/>
      <c r="N16148" s="45"/>
      <c r="O16148" s="45"/>
      <c r="P16148" s="45"/>
      <c r="Q16148" s="45"/>
      <c r="R16148" s="45"/>
      <c r="S16148" s="1">
        <f t="shared" si="2036"/>
        <v>0</v>
      </c>
      <c r="T16148" s="1">
        <f t="shared" si="2029"/>
        <v>0</v>
      </c>
      <c r="U16148" s="1">
        <f t="shared" si="2030"/>
        <v>0</v>
      </c>
      <c r="V16148" s="1">
        <f t="shared" si="2031"/>
        <v>0</v>
      </c>
      <c r="W16148" s="1">
        <f t="shared" si="2032"/>
        <v>0</v>
      </c>
      <c r="X16148" s="1">
        <f t="shared" si="2033"/>
        <v>0</v>
      </c>
      <c r="Y16148"/>
      <c r="Z16148"/>
      <c r="AA16148"/>
      <c r="AB16148"/>
      <c r="AC16148"/>
      <c r="AD16148"/>
      <c r="AE16148"/>
      <c r="AF16148"/>
      <c r="AG16148"/>
      <c r="AH16148"/>
      <c r="AI16148"/>
      <c r="AJ16148"/>
    </row>
    <row r="16149" spans="1:36" ht="14.25" customHeight="1">
      <c r="A16149" s="41" t="b">
        <f t="shared" si="2034"/>
        <v>0</v>
      </c>
      <c r="B16149" s="41">
        <f t="shared" si="2035"/>
        <v>16148</v>
      </c>
      <c r="C16149" s="23"/>
      <c r="N16149" s="45"/>
      <c r="O16149" s="45"/>
      <c r="P16149" s="45"/>
      <c r="Q16149" s="45"/>
      <c r="R16149" s="45"/>
      <c r="S16149" s="1">
        <f t="shared" si="2036"/>
        <v>0</v>
      </c>
      <c r="T16149" s="1">
        <f t="shared" si="2029"/>
        <v>0</v>
      </c>
      <c r="U16149" s="1">
        <f t="shared" si="2030"/>
        <v>0</v>
      </c>
      <c r="V16149" s="1">
        <f t="shared" si="2031"/>
        <v>0</v>
      </c>
      <c r="W16149" s="1">
        <f t="shared" si="2032"/>
        <v>0</v>
      </c>
      <c r="X16149" s="1">
        <f t="shared" si="2033"/>
        <v>0</v>
      </c>
      <c r="Y16149"/>
      <c r="Z16149"/>
      <c r="AA16149"/>
      <c r="AB16149"/>
      <c r="AC16149"/>
      <c r="AD16149"/>
      <c r="AE16149"/>
      <c r="AF16149"/>
      <c r="AG16149"/>
      <c r="AH16149"/>
      <c r="AI16149"/>
      <c r="AJ16149"/>
    </row>
    <row r="16150" spans="1:36" ht="14.25" customHeight="1">
      <c r="A16150" s="41" t="b">
        <f t="shared" si="2034"/>
        <v>0</v>
      </c>
      <c r="B16150" s="41">
        <f t="shared" si="2035"/>
        <v>16149</v>
      </c>
      <c r="C16150" s="23"/>
      <c r="N16150" s="45"/>
      <c r="O16150" s="45"/>
      <c r="P16150" s="45"/>
      <c r="Q16150" s="45"/>
      <c r="R16150" s="45"/>
      <c r="S16150" s="1">
        <f t="shared" si="2036"/>
        <v>0</v>
      </c>
      <c r="T16150" s="1">
        <f t="shared" si="2029"/>
        <v>0</v>
      </c>
      <c r="U16150" s="1">
        <f t="shared" si="2030"/>
        <v>0</v>
      </c>
      <c r="V16150" s="1">
        <f t="shared" si="2031"/>
        <v>0</v>
      </c>
      <c r="W16150" s="1">
        <f t="shared" si="2032"/>
        <v>0</v>
      </c>
      <c r="X16150" s="1">
        <f t="shared" si="2033"/>
        <v>0</v>
      </c>
      <c r="Y16150"/>
      <c r="Z16150"/>
      <c r="AA16150"/>
      <c r="AB16150"/>
      <c r="AC16150"/>
      <c r="AD16150"/>
      <c r="AE16150"/>
      <c r="AF16150"/>
      <c r="AG16150"/>
      <c r="AH16150"/>
      <c r="AI16150"/>
      <c r="AJ16150"/>
    </row>
    <row r="16151" spans="1:36" ht="14.25" customHeight="1">
      <c r="A16151" s="41" t="b">
        <f t="shared" si="2034"/>
        <v>0</v>
      </c>
      <c r="B16151" s="41">
        <f t="shared" si="2035"/>
        <v>16150</v>
      </c>
      <c r="C16151" s="23"/>
      <c r="N16151" s="45"/>
      <c r="O16151" s="45"/>
      <c r="P16151" s="45"/>
      <c r="Q16151" s="45"/>
      <c r="R16151" s="45"/>
      <c r="S16151" s="1">
        <f t="shared" si="2036"/>
        <v>0</v>
      </c>
      <c r="T16151" s="1">
        <f t="shared" si="2029"/>
        <v>0</v>
      </c>
      <c r="U16151" s="1">
        <f t="shared" si="2030"/>
        <v>0</v>
      </c>
      <c r="V16151" s="1">
        <f t="shared" si="2031"/>
        <v>0</v>
      </c>
      <c r="W16151" s="1">
        <f t="shared" si="2032"/>
        <v>0</v>
      </c>
      <c r="X16151" s="1">
        <f t="shared" si="2033"/>
        <v>0</v>
      </c>
      <c r="Y16151"/>
      <c r="Z16151"/>
      <c r="AA16151"/>
      <c r="AB16151"/>
      <c r="AC16151"/>
      <c r="AD16151"/>
      <c r="AE16151"/>
      <c r="AF16151"/>
      <c r="AG16151"/>
      <c r="AH16151"/>
      <c r="AI16151"/>
      <c r="AJ16151"/>
    </row>
    <row r="16152" spans="1:36" ht="14.25" customHeight="1">
      <c r="A16152" s="41" t="b">
        <f t="shared" si="2034"/>
        <v>0</v>
      </c>
      <c r="B16152" s="41">
        <f t="shared" si="2035"/>
        <v>16151</v>
      </c>
      <c r="C16152" s="23"/>
      <c r="N16152" s="45"/>
      <c r="O16152" s="45"/>
      <c r="P16152" s="45"/>
      <c r="Q16152" s="45"/>
      <c r="R16152" s="45"/>
      <c r="S16152" s="1">
        <f t="shared" si="2036"/>
        <v>0</v>
      </c>
      <c r="T16152" s="1">
        <f t="shared" si="2029"/>
        <v>0</v>
      </c>
      <c r="U16152" s="1">
        <f t="shared" si="2030"/>
        <v>0</v>
      </c>
      <c r="V16152" s="1">
        <f t="shared" si="2031"/>
        <v>0</v>
      </c>
      <c r="W16152" s="1">
        <f t="shared" si="2032"/>
        <v>0</v>
      </c>
      <c r="X16152" s="1">
        <f t="shared" si="2033"/>
        <v>0</v>
      </c>
      <c r="Y16152"/>
      <c r="Z16152"/>
      <c r="AA16152"/>
      <c r="AB16152"/>
      <c r="AC16152"/>
      <c r="AD16152"/>
      <c r="AE16152"/>
      <c r="AF16152"/>
      <c r="AG16152"/>
      <c r="AH16152"/>
      <c r="AI16152"/>
      <c r="AJ16152"/>
    </row>
    <row r="16153" spans="1:36" ht="14.25" customHeight="1">
      <c r="A16153" s="41" t="b">
        <f t="shared" si="2034"/>
        <v>0</v>
      </c>
      <c r="B16153" s="41">
        <f t="shared" si="2035"/>
        <v>16152</v>
      </c>
      <c r="C16153" s="23"/>
      <c r="N16153" s="45"/>
      <c r="O16153" s="45"/>
      <c r="P16153" s="45"/>
      <c r="Q16153" s="45"/>
      <c r="R16153" s="45"/>
      <c r="S16153" s="1">
        <f t="shared" si="2036"/>
        <v>0</v>
      </c>
      <c r="T16153" s="1">
        <f t="shared" si="2029"/>
        <v>0</v>
      </c>
      <c r="U16153" s="1">
        <f t="shared" si="2030"/>
        <v>0</v>
      </c>
      <c r="V16153" s="1">
        <f t="shared" si="2031"/>
        <v>0</v>
      </c>
      <c r="W16153" s="1">
        <f t="shared" si="2032"/>
        <v>0</v>
      </c>
      <c r="X16153" s="1">
        <f t="shared" si="2033"/>
        <v>0</v>
      </c>
      <c r="Y16153"/>
      <c r="Z16153"/>
      <c r="AA16153"/>
      <c r="AB16153"/>
      <c r="AC16153"/>
      <c r="AD16153"/>
      <c r="AE16153"/>
      <c r="AF16153"/>
      <c r="AG16153"/>
      <c r="AH16153"/>
      <c r="AI16153"/>
      <c r="AJ16153"/>
    </row>
    <row r="16154" spans="1:36" ht="14.25" customHeight="1">
      <c r="A16154" s="41" t="b">
        <f t="shared" si="2034"/>
        <v>0</v>
      </c>
      <c r="B16154" s="41">
        <f t="shared" si="2035"/>
        <v>16153</v>
      </c>
      <c r="C16154" s="23"/>
      <c r="N16154" s="45"/>
      <c r="O16154" s="45"/>
      <c r="P16154" s="45"/>
      <c r="Q16154" s="45"/>
      <c r="R16154" s="45"/>
      <c r="S16154" s="1">
        <f t="shared" si="2036"/>
        <v>0</v>
      </c>
      <c r="T16154" s="1">
        <f t="shared" si="2029"/>
        <v>0</v>
      </c>
      <c r="U16154" s="1">
        <f t="shared" si="2030"/>
        <v>0</v>
      </c>
      <c r="V16154" s="1">
        <f t="shared" si="2031"/>
        <v>0</v>
      </c>
      <c r="W16154" s="1">
        <f t="shared" si="2032"/>
        <v>0</v>
      </c>
      <c r="X16154" s="1">
        <f t="shared" si="2033"/>
        <v>0</v>
      </c>
      <c r="Y16154"/>
      <c r="Z16154"/>
      <c r="AA16154"/>
      <c r="AB16154"/>
      <c r="AC16154"/>
      <c r="AD16154"/>
      <c r="AE16154"/>
      <c r="AF16154"/>
      <c r="AG16154"/>
      <c r="AH16154"/>
      <c r="AI16154"/>
      <c r="AJ16154"/>
    </row>
    <row r="16155" spans="1:36" ht="14.25" customHeight="1">
      <c r="A16155" s="41" t="b">
        <f t="shared" si="2034"/>
        <v>0</v>
      </c>
      <c r="B16155" s="41">
        <f t="shared" si="2035"/>
        <v>16154</v>
      </c>
      <c r="C16155" s="23"/>
      <c r="N16155" s="45"/>
      <c r="O16155" s="45"/>
      <c r="P16155" s="45"/>
      <c r="Q16155" s="45"/>
      <c r="R16155" s="45"/>
      <c r="S16155" s="1">
        <f t="shared" si="2036"/>
        <v>0</v>
      </c>
      <c r="T16155" s="1">
        <f t="shared" si="2029"/>
        <v>0</v>
      </c>
      <c r="U16155" s="1">
        <f t="shared" si="2030"/>
        <v>0</v>
      </c>
      <c r="V16155" s="1">
        <f t="shared" si="2031"/>
        <v>0</v>
      </c>
      <c r="W16155" s="1">
        <f t="shared" si="2032"/>
        <v>0</v>
      </c>
      <c r="X16155" s="1">
        <f t="shared" si="2033"/>
        <v>0</v>
      </c>
      <c r="Y16155"/>
      <c r="Z16155"/>
      <c r="AA16155"/>
      <c r="AB16155"/>
      <c r="AC16155"/>
      <c r="AD16155"/>
      <c r="AE16155"/>
      <c r="AF16155"/>
      <c r="AG16155"/>
      <c r="AH16155"/>
      <c r="AI16155"/>
      <c r="AJ16155"/>
    </row>
    <row r="16156" spans="1:36" ht="14.25" customHeight="1">
      <c r="A16156" s="41" t="b">
        <f t="shared" si="2034"/>
        <v>0</v>
      </c>
      <c r="B16156" s="41">
        <f t="shared" si="2035"/>
        <v>16155</v>
      </c>
      <c r="C16156" s="23"/>
      <c r="N16156" s="45"/>
      <c r="O16156" s="45"/>
      <c r="P16156" s="45"/>
      <c r="Q16156" s="45"/>
      <c r="R16156" s="45"/>
      <c r="S16156" s="1">
        <f t="shared" si="2036"/>
        <v>0</v>
      </c>
      <c r="T16156" s="1">
        <f t="shared" si="2029"/>
        <v>0</v>
      </c>
      <c r="U16156" s="1">
        <f t="shared" si="2030"/>
        <v>0</v>
      </c>
      <c r="V16156" s="1">
        <f t="shared" si="2031"/>
        <v>0</v>
      </c>
      <c r="W16156" s="1">
        <f t="shared" si="2032"/>
        <v>0</v>
      </c>
      <c r="X16156" s="1">
        <f t="shared" si="2033"/>
        <v>0</v>
      </c>
      <c r="Y16156"/>
      <c r="Z16156"/>
      <c r="AA16156"/>
      <c r="AB16156"/>
      <c r="AC16156"/>
      <c r="AD16156"/>
      <c r="AE16156"/>
      <c r="AF16156"/>
      <c r="AG16156"/>
      <c r="AH16156"/>
      <c r="AI16156"/>
      <c r="AJ16156"/>
    </row>
    <row r="16157" spans="1:36" ht="14.25" customHeight="1">
      <c r="A16157" s="41" t="b">
        <f t="shared" si="2034"/>
        <v>0</v>
      </c>
      <c r="B16157" s="41">
        <f t="shared" si="2035"/>
        <v>16156</v>
      </c>
      <c r="C16157" s="23"/>
      <c r="N16157" s="45"/>
      <c r="O16157" s="45"/>
      <c r="P16157" s="45"/>
      <c r="Q16157" s="45"/>
      <c r="R16157" s="45"/>
      <c r="S16157" s="1">
        <f t="shared" si="2036"/>
        <v>0</v>
      </c>
      <c r="T16157" s="1">
        <f t="shared" si="2029"/>
        <v>0</v>
      </c>
      <c r="U16157" s="1">
        <f t="shared" si="2030"/>
        <v>0</v>
      </c>
      <c r="V16157" s="1">
        <f t="shared" si="2031"/>
        <v>0</v>
      </c>
      <c r="W16157" s="1">
        <f t="shared" si="2032"/>
        <v>0</v>
      </c>
      <c r="X16157" s="1">
        <f t="shared" si="2033"/>
        <v>0</v>
      </c>
      <c r="Y16157"/>
      <c r="Z16157"/>
      <c r="AA16157"/>
      <c r="AB16157"/>
      <c r="AC16157"/>
      <c r="AD16157"/>
      <c r="AE16157"/>
      <c r="AF16157"/>
      <c r="AG16157"/>
      <c r="AH16157"/>
      <c r="AI16157"/>
      <c r="AJ16157"/>
    </row>
    <row r="16158" spans="1:36" ht="14.25" customHeight="1">
      <c r="A16158" s="41" t="b">
        <f t="shared" si="2034"/>
        <v>0</v>
      </c>
      <c r="B16158" s="41">
        <f t="shared" si="2035"/>
        <v>16157</v>
      </c>
      <c r="C16158" s="23"/>
      <c r="N16158" s="45"/>
      <c r="O16158" s="45"/>
      <c r="P16158" s="45"/>
      <c r="Q16158" s="45"/>
      <c r="R16158" s="45"/>
      <c r="S16158" s="1">
        <f t="shared" si="2036"/>
        <v>0</v>
      </c>
      <c r="T16158" s="1">
        <f t="shared" si="2029"/>
        <v>0</v>
      </c>
      <c r="U16158" s="1">
        <f t="shared" si="2030"/>
        <v>0</v>
      </c>
      <c r="V16158" s="1">
        <f t="shared" si="2031"/>
        <v>0</v>
      </c>
      <c r="W16158" s="1">
        <f t="shared" si="2032"/>
        <v>0</v>
      </c>
      <c r="X16158" s="1">
        <f t="shared" si="2033"/>
        <v>0</v>
      </c>
      <c r="Y16158"/>
      <c r="Z16158"/>
      <c r="AA16158"/>
      <c r="AB16158"/>
      <c r="AC16158"/>
      <c r="AD16158"/>
      <c r="AE16158"/>
      <c r="AF16158"/>
      <c r="AG16158"/>
      <c r="AH16158"/>
      <c r="AI16158"/>
      <c r="AJ16158"/>
    </row>
    <row r="16159" spans="1:36" ht="14.25" customHeight="1">
      <c r="A16159" s="41" t="b">
        <f t="shared" si="2034"/>
        <v>0</v>
      </c>
      <c r="B16159" s="41">
        <f t="shared" si="2035"/>
        <v>16158</v>
      </c>
      <c r="C16159" s="23"/>
      <c r="N16159" s="45"/>
      <c r="O16159" s="45"/>
      <c r="P16159" s="45"/>
      <c r="Q16159" s="45"/>
      <c r="R16159" s="45"/>
      <c r="S16159" s="1">
        <f t="shared" si="2036"/>
        <v>0</v>
      </c>
      <c r="T16159" s="1">
        <f t="shared" si="2029"/>
        <v>0</v>
      </c>
      <c r="U16159" s="1">
        <f t="shared" si="2030"/>
        <v>0</v>
      </c>
      <c r="V16159" s="1">
        <f t="shared" si="2031"/>
        <v>0</v>
      </c>
      <c r="W16159" s="1">
        <f t="shared" si="2032"/>
        <v>0</v>
      </c>
      <c r="X16159" s="1">
        <f t="shared" si="2033"/>
        <v>0</v>
      </c>
      <c r="Y16159"/>
      <c r="Z16159"/>
      <c r="AA16159"/>
      <c r="AB16159"/>
      <c r="AC16159"/>
      <c r="AD16159"/>
      <c r="AE16159"/>
      <c r="AF16159"/>
      <c r="AG16159"/>
      <c r="AH16159"/>
      <c r="AI16159"/>
      <c r="AJ16159"/>
    </row>
    <row r="16160" spans="1:36" ht="14.25" customHeight="1">
      <c r="A16160" s="41" t="b">
        <f t="shared" si="2034"/>
        <v>0</v>
      </c>
      <c r="B16160" s="41">
        <f t="shared" si="2035"/>
        <v>16159</v>
      </c>
      <c r="C16160" s="23"/>
      <c r="N16160" s="45"/>
      <c r="O16160" s="45"/>
      <c r="P16160" s="45"/>
      <c r="Q16160" s="45"/>
      <c r="R16160" s="45"/>
      <c r="S16160" s="1">
        <f t="shared" si="2036"/>
        <v>0</v>
      </c>
      <c r="T16160" s="1">
        <f t="shared" si="2029"/>
        <v>0</v>
      </c>
      <c r="U16160" s="1">
        <f t="shared" si="2030"/>
        <v>0</v>
      </c>
      <c r="V16160" s="1">
        <f t="shared" si="2031"/>
        <v>0</v>
      </c>
      <c r="W16160" s="1">
        <f t="shared" si="2032"/>
        <v>0</v>
      </c>
      <c r="X16160" s="1">
        <f t="shared" si="2033"/>
        <v>0</v>
      </c>
      <c r="Y16160"/>
      <c r="Z16160"/>
      <c r="AA16160"/>
      <c r="AB16160"/>
      <c r="AC16160"/>
      <c r="AD16160"/>
      <c r="AE16160"/>
      <c r="AF16160"/>
      <c r="AG16160"/>
      <c r="AH16160"/>
      <c r="AI16160"/>
      <c r="AJ16160"/>
    </row>
    <row r="16161" spans="1:36" ht="14.25" customHeight="1">
      <c r="A16161" s="41" t="b">
        <f t="shared" si="2034"/>
        <v>0</v>
      </c>
      <c r="B16161" s="41">
        <f t="shared" si="2035"/>
        <v>16160</v>
      </c>
      <c r="C16161" s="23"/>
      <c r="N16161" s="45"/>
      <c r="O16161" s="45"/>
      <c r="P16161" s="45"/>
      <c r="Q16161" s="45"/>
      <c r="R16161" s="45"/>
      <c r="S16161" s="1">
        <f t="shared" si="2036"/>
        <v>0</v>
      </c>
      <c r="T16161" s="1">
        <f t="shared" ref="T16161:T16224" si="2037">IF(AND(D16161="NOT EXECUTED",COUNTA($N16161)&lt;&gt;0),1,0)</f>
        <v>0</v>
      </c>
      <c r="U16161" s="1">
        <f t="shared" ref="U16161:U16224" si="2038">IF(AND(E16161="NOT EXECUTED",COUNTA($N16161)&lt;&gt;0),1,0)</f>
        <v>0</v>
      </c>
      <c r="V16161" s="1">
        <f t="shared" ref="V16161:V16224" si="2039">IF(AND(F16161="NOT EXECUTED",COUNTA($N16161)&lt;&gt;0),1,0)</f>
        <v>0</v>
      </c>
      <c r="W16161" s="1">
        <f t="shared" ref="W16161:W16224" si="2040">IF(AND(G16161="NOT EXECUTED",COUNTA($N16161)&lt;&gt;0),1,0)</f>
        <v>0</v>
      </c>
      <c r="X16161" s="1">
        <f t="shared" ref="X16161:X16224" si="2041">IF(AND(S16161=1,COUNTA($N16161)&lt;&gt;0),1,0)</f>
        <v>0</v>
      </c>
      <c r="Y16161"/>
      <c r="Z16161"/>
      <c r="AA16161"/>
      <c r="AB16161"/>
      <c r="AC16161"/>
      <c r="AD16161"/>
      <c r="AE16161"/>
      <c r="AF16161"/>
      <c r="AG16161"/>
      <c r="AH16161"/>
      <c r="AI16161"/>
      <c r="AJ16161"/>
    </row>
    <row r="16162" spans="1:36" ht="14.25" customHeight="1">
      <c r="A16162" s="41" t="b">
        <f t="shared" ref="A16162:A16225" si="2042">IF(OR(COUNTIF(D16162:M16162, "NOT EXECUTED"), COUNTIF(D16162:M16162, "NOT COMPILED"), COUNTIF(D16162:M16162, "NOT EFFECTIVE")),TRUE,FALSE)</f>
        <v>0</v>
      </c>
      <c r="B16162" s="41">
        <f t="shared" si="2035"/>
        <v>16161</v>
      </c>
      <c r="C16162" s="23"/>
      <c r="N16162" s="45"/>
      <c r="O16162" s="45"/>
      <c r="P16162" s="45"/>
      <c r="Q16162" s="45"/>
      <c r="R16162" s="45"/>
      <c r="S16162" s="1">
        <f t="shared" si="2036"/>
        <v>0</v>
      </c>
      <c r="T16162" s="1">
        <f t="shared" si="2037"/>
        <v>0</v>
      </c>
      <c r="U16162" s="1">
        <f t="shared" si="2038"/>
        <v>0</v>
      </c>
      <c r="V16162" s="1">
        <f t="shared" si="2039"/>
        <v>0</v>
      </c>
      <c r="W16162" s="1">
        <f t="shared" si="2040"/>
        <v>0</v>
      </c>
      <c r="X16162" s="1">
        <f t="shared" si="2041"/>
        <v>0</v>
      </c>
      <c r="Y16162"/>
      <c r="Z16162"/>
      <c r="AA16162"/>
      <c r="AB16162"/>
      <c r="AC16162"/>
      <c r="AD16162"/>
      <c r="AE16162"/>
      <c r="AF16162"/>
      <c r="AG16162"/>
      <c r="AH16162"/>
      <c r="AI16162"/>
      <c r="AJ16162"/>
    </row>
    <row r="16163" spans="1:36" ht="14.25" customHeight="1">
      <c r="A16163" s="41" t="b">
        <f t="shared" si="2042"/>
        <v>0</v>
      </c>
      <c r="B16163" s="41">
        <f t="shared" si="2035"/>
        <v>16162</v>
      </c>
      <c r="C16163" s="23"/>
      <c r="N16163" s="45"/>
      <c r="O16163" s="45"/>
      <c r="P16163" s="45"/>
      <c r="Q16163" s="45"/>
      <c r="R16163" s="45"/>
      <c r="S16163" s="1">
        <f t="shared" si="2036"/>
        <v>0</v>
      </c>
      <c r="T16163" s="1">
        <f t="shared" si="2037"/>
        <v>0</v>
      </c>
      <c r="U16163" s="1">
        <f t="shared" si="2038"/>
        <v>0</v>
      </c>
      <c r="V16163" s="1">
        <f t="shared" si="2039"/>
        <v>0</v>
      </c>
      <c r="W16163" s="1">
        <f t="shared" si="2040"/>
        <v>0</v>
      </c>
      <c r="X16163" s="1">
        <f t="shared" si="2041"/>
        <v>0</v>
      </c>
      <c r="Y16163"/>
      <c r="Z16163"/>
      <c r="AA16163"/>
      <c r="AB16163"/>
      <c r="AC16163"/>
      <c r="AD16163"/>
      <c r="AE16163"/>
      <c r="AF16163"/>
      <c r="AG16163"/>
      <c r="AH16163"/>
      <c r="AI16163"/>
      <c r="AJ16163"/>
    </row>
    <row r="16164" spans="1:36" ht="14.25" customHeight="1">
      <c r="A16164" s="41" t="b">
        <f t="shared" si="2042"/>
        <v>0</v>
      </c>
      <c r="B16164" s="41">
        <f t="shared" si="2035"/>
        <v>16163</v>
      </c>
      <c r="C16164" s="23"/>
      <c r="N16164" s="45"/>
      <c r="O16164" s="45"/>
      <c r="P16164" s="45"/>
      <c r="Q16164" s="45"/>
      <c r="R16164" s="45"/>
      <c r="S16164" s="1">
        <f t="shared" si="2036"/>
        <v>0</v>
      </c>
      <c r="T16164" s="1">
        <f t="shared" si="2037"/>
        <v>0</v>
      </c>
      <c r="U16164" s="1">
        <f t="shared" si="2038"/>
        <v>0</v>
      </c>
      <c r="V16164" s="1">
        <f t="shared" si="2039"/>
        <v>0</v>
      </c>
      <c r="W16164" s="1">
        <f t="shared" si="2040"/>
        <v>0</v>
      </c>
      <c r="X16164" s="1">
        <f t="shared" si="2041"/>
        <v>0</v>
      </c>
      <c r="Y16164"/>
      <c r="Z16164"/>
      <c r="AA16164"/>
      <c r="AB16164"/>
      <c r="AC16164"/>
      <c r="AD16164"/>
      <c r="AE16164"/>
      <c r="AF16164"/>
      <c r="AG16164"/>
      <c r="AH16164"/>
      <c r="AI16164"/>
      <c r="AJ16164"/>
    </row>
    <row r="16165" spans="1:36" ht="14.25" customHeight="1">
      <c r="A16165" s="41" t="b">
        <f t="shared" si="2042"/>
        <v>0</v>
      </c>
      <c r="B16165" s="41">
        <f t="shared" si="2035"/>
        <v>16164</v>
      </c>
      <c r="C16165" s="23"/>
      <c r="N16165" s="45"/>
      <c r="O16165" s="45"/>
      <c r="P16165" s="45"/>
      <c r="Q16165" s="45"/>
      <c r="R16165" s="45"/>
      <c r="S16165" s="1">
        <f t="shared" si="2036"/>
        <v>0</v>
      </c>
      <c r="T16165" s="1">
        <f t="shared" si="2037"/>
        <v>0</v>
      </c>
      <c r="U16165" s="1">
        <f t="shared" si="2038"/>
        <v>0</v>
      </c>
      <c r="V16165" s="1">
        <f t="shared" si="2039"/>
        <v>0</v>
      </c>
      <c r="W16165" s="1">
        <f t="shared" si="2040"/>
        <v>0</v>
      </c>
      <c r="X16165" s="1">
        <f t="shared" si="2041"/>
        <v>0</v>
      </c>
      <c r="Y16165"/>
      <c r="Z16165"/>
      <c r="AA16165"/>
      <c r="AB16165"/>
      <c r="AC16165"/>
      <c r="AD16165"/>
      <c r="AE16165"/>
      <c r="AF16165"/>
      <c r="AG16165"/>
      <c r="AH16165"/>
      <c r="AI16165"/>
      <c r="AJ16165"/>
    </row>
    <row r="16166" spans="1:36" ht="14.25" customHeight="1">
      <c r="A16166" s="41" t="b">
        <f t="shared" si="2042"/>
        <v>0</v>
      </c>
      <c r="B16166" s="41">
        <f t="shared" si="2035"/>
        <v>16165</v>
      </c>
      <c r="C16166" s="23"/>
      <c r="N16166" s="45"/>
      <c r="O16166" s="45"/>
      <c r="P16166" s="45"/>
      <c r="Q16166" s="45"/>
      <c r="R16166" s="45"/>
      <c r="S16166" s="1">
        <f t="shared" si="2036"/>
        <v>0</v>
      </c>
      <c r="T16166" s="1">
        <f t="shared" si="2037"/>
        <v>0</v>
      </c>
      <c r="U16166" s="1">
        <f t="shared" si="2038"/>
        <v>0</v>
      </c>
      <c r="V16166" s="1">
        <f t="shared" si="2039"/>
        <v>0</v>
      </c>
      <c r="W16166" s="1">
        <f t="shared" si="2040"/>
        <v>0</v>
      </c>
      <c r="X16166" s="1">
        <f t="shared" si="2041"/>
        <v>0</v>
      </c>
      <c r="Y16166"/>
      <c r="Z16166"/>
      <c r="AA16166"/>
      <c r="AB16166"/>
      <c r="AC16166"/>
      <c r="AD16166"/>
      <c r="AE16166"/>
      <c r="AF16166"/>
      <c r="AG16166"/>
      <c r="AH16166"/>
      <c r="AI16166"/>
      <c r="AJ16166"/>
    </row>
    <row r="16167" spans="1:36" ht="14.25" customHeight="1">
      <c r="A16167" s="41" t="b">
        <f t="shared" si="2042"/>
        <v>0</v>
      </c>
      <c r="B16167" s="41">
        <f t="shared" si="2035"/>
        <v>16166</v>
      </c>
      <c r="C16167" s="23"/>
      <c r="N16167" s="45"/>
      <c r="O16167" s="45"/>
      <c r="P16167" s="45"/>
      <c r="Q16167" s="45"/>
      <c r="R16167" s="45"/>
      <c r="S16167" s="1">
        <f t="shared" si="2036"/>
        <v>0</v>
      </c>
      <c r="T16167" s="1">
        <f t="shared" si="2037"/>
        <v>0</v>
      </c>
      <c r="U16167" s="1">
        <f t="shared" si="2038"/>
        <v>0</v>
      </c>
      <c r="V16167" s="1">
        <f t="shared" si="2039"/>
        <v>0</v>
      </c>
      <c r="W16167" s="1">
        <f t="shared" si="2040"/>
        <v>0</v>
      </c>
      <c r="X16167" s="1">
        <f t="shared" si="2041"/>
        <v>0</v>
      </c>
      <c r="Y16167"/>
      <c r="Z16167"/>
      <c r="AA16167"/>
      <c r="AB16167"/>
      <c r="AC16167"/>
      <c r="AD16167"/>
      <c r="AE16167"/>
      <c r="AF16167"/>
      <c r="AG16167"/>
      <c r="AH16167"/>
      <c r="AI16167"/>
      <c r="AJ16167"/>
    </row>
    <row r="16168" spans="1:36" ht="14.25" customHeight="1">
      <c r="A16168" s="41" t="b">
        <f t="shared" si="2042"/>
        <v>0</v>
      </c>
      <c r="B16168" s="41">
        <f t="shared" si="2035"/>
        <v>16167</v>
      </c>
      <c r="C16168" s="23"/>
      <c r="N16168" s="45"/>
      <c r="O16168" s="45"/>
      <c r="P16168" s="45"/>
      <c r="Q16168" s="45"/>
      <c r="R16168" s="45"/>
      <c r="S16168" s="1">
        <f t="shared" si="2036"/>
        <v>0</v>
      </c>
      <c r="T16168" s="1">
        <f t="shared" si="2037"/>
        <v>0</v>
      </c>
      <c r="U16168" s="1">
        <f t="shared" si="2038"/>
        <v>0</v>
      </c>
      <c r="V16168" s="1">
        <f t="shared" si="2039"/>
        <v>0</v>
      </c>
      <c r="W16168" s="1">
        <f t="shared" si="2040"/>
        <v>0</v>
      </c>
      <c r="X16168" s="1">
        <f t="shared" si="2041"/>
        <v>0</v>
      </c>
      <c r="Y16168"/>
      <c r="Z16168"/>
      <c r="AA16168"/>
      <c r="AB16168"/>
      <c r="AC16168"/>
      <c r="AD16168"/>
      <c r="AE16168"/>
      <c r="AF16168"/>
      <c r="AG16168"/>
      <c r="AH16168"/>
      <c r="AI16168"/>
      <c r="AJ16168"/>
    </row>
    <row r="16169" spans="1:36" ht="14.25" customHeight="1">
      <c r="A16169" s="41" t="b">
        <f t="shared" si="2042"/>
        <v>0</v>
      </c>
      <c r="B16169" s="41">
        <f t="shared" si="2035"/>
        <v>16168</v>
      </c>
      <c r="C16169" s="23"/>
      <c r="N16169" s="45"/>
      <c r="O16169" s="45"/>
      <c r="P16169" s="45"/>
      <c r="Q16169" s="45"/>
      <c r="R16169" s="45"/>
      <c r="S16169" s="1">
        <f t="shared" si="2036"/>
        <v>0</v>
      </c>
      <c r="T16169" s="1">
        <f t="shared" si="2037"/>
        <v>0</v>
      </c>
      <c r="U16169" s="1">
        <f t="shared" si="2038"/>
        <v>0</v>
      </c>
      <c r="V16169" s="1">
        <f t="shared" si="2039"/>
        <v>0</v>
      </c>
      <c r="W16169" s="1">
        <f t="shared" si="2040"/>
        <v>0</v>
      </c>
      <c r="X16169" s="1">
        <f t="shared" si="2041"/>
        <v>0</v>
      </c>
      <c r="Y16169"/>
      <c r="Z16169"/>
      <c r="AA16169"/>
      <c r="AB16169"/>
      <c r="AC16169"/>
      <c r="AD16169"/>
      <c r="AE16169"/>
      <c r="AF16169"/>
      <c r="AG16169"/>
      <c r="AH16169"/>
      <c r="AI16169"/>
      <c r="AJ16169"/>
    </row>
    <row r="16170" spans="1:36" ht="14.25" customHeight="1">
      <c r="A16170" s="41" t="b">
        <f t="shared" si="2042"/>
        <v>0</v>
      </c>
      <c r="B16170" s="41">
        <f t="shared" si="2035"/>
        <v>16169</v>
      </c>
      <c r="C16170" s="23"/>
      <c r="N16170" s="45"/>
      <c r="O16170" s="45"/>
      <c r="P16170" s="45"/>
      <c r="Q16170" s="45"/>
      <c r="R16170" s="45"/>
      <c r="S16170" s="1">
        <f t="shared" si="2036"/>
        <v>0</v>
      </c>
      <c r="T16170" s="1">
        <f t="shared" si="2037"/>
        <v>0</v>
      </c>
      <c r="U16170" s="1">
        <f t="shared" si="2038"/>
        <v>0</v>
      </c>
      <c r="V16170" s="1">
        <f t="shared" si="2039"/>
        <v>0</v>
      </c>
      <c r="W16170" s="1">
        <f t="shared" si="2040"/>
        <v>0</v>
      </c>
      <c r="X16170" s="1">
        <f t="shared" si="2041"/>
        <v>0</v>
      </c>
      <c r="Y16170"/>
      <c r="Z16170"/>
      <c r="AA16170"/>
      <c r="AB16170"/>
      <c r="AC16170"/>
      <c r="AD16170"/>
      <c r="AE16170"/>
      <c r="AF16170"/>
      <c r="AG16170"/>
      <c r="AH16170"/>
      <c r="AI16170"/>
      <c r="AJ16170"/>
    </row>
    <row r="16171" spans="1:36" ht="14.25" customHeight="1">
      <c r="A16171" s="41" t="b">
        <f t="shared" si="2042"/>
        <v>0</v>
      </c>
      <c r="B16171" s="41">
        <f t="shared" si="2035"/>
        <v>16170</v>
      </c>
      <c r="C16171" s="23"/>
      <c r="N16171" s="45"/>
      <c r="O16171" s="45"/>
      <c r="P16171" s="45"/>
      <c r="Q16171" s="45"/>
      <c r="R16171" s="45"/>
      <c r="S16171" s="1">
        <f t="shared" si="2036"/>
        <v>0</v>
      </c>
      <c r="T16171" s="1">
        <f t="shared" si="2037"/>
        <v>0</v>
      </c>
      <c r="U16171" s="1">
        <f t="shared" si="2038"/>
        <v>0</v>
      </c>
      <c r="V16171" s="1">
        <f t="shared" si="2039"/>
        <v>0</v>
      </c>
      <c r="W16171" s="1">
        <f t="shared" si="2040"/>
        <v>0</v>
      </c>
      <c r="X16171" s="1">
        <f t="shared" si="2041"/>
        <v>0</v>
      </c>
      <c r="Y16171"/>
      <c r="Z16171"/>
      <c r="AA16171"/>
      <c r="AB16171"/>
      <c r="AC16171"/>
      <c r="AD16171"/>
      <c r="AE16171"/>
      <c r="AF16171"/>
      <c r="AG16171"/>
      <c r="AH16171"/>
      <c r="AI16171"/>
      <c r="AJ16171"/>
    </row>
    <row r="16172" spans="1:36" ht="14.25" customHeight="1">
      <c r="A16172" s="41" t="b">
        <f t="shared" si="2042"/>
        <v>0</v>
      </c>
      <c r="B16172" s="41">
        <f t="shared" si="2035"/>
        <v>16171</v>
      </c>
      <c r="C16172" s="23"/>
      <c r="N16172" s="45"/>
      <c r="O16172" s="45"/>
      <c r="P16172" s="45"/>
      <c r="Q16172" s="45"/>
      <c r="R16172" s="45"/>
      <c r="S16172" s="1">
        <f t="shared" si="2036"/>
        <v>0</v>
      </c>
      <c r="T16172" s="1">
        <f t="shared" si="2037"/>
        <v>0</v>
      </c>
      <c r="U16172" s="1">
        <f t="shared" si="2038"/>
        <v>0</v>
      </c>
      <c r="V16172" s="1">
        <f t="shared" si="2039"/>
        <v>0</v>
      </c>
      <c r="W16172" s="1">
        <f t="shared" si="2040"/>
        <v>0</v>
      </c>
      <c r="X16172" s="1">
        <f t="shared" si="2041"/>
        <v>0</v>
      </c>
      <c r="Y16172"/>
      <c r="Z16172"/>
      <c r="AA16172"/>
      <c r="AB16172"/>
      <c r="AC16172"/>
      <c r="AD16172"/>
      <c r="AE16172"/>
      <c r="AF16172"/>
      <c r="AG16172"/>
      <c r="AH16172"/>
      <c r="AI16172"/>
      <c r="AJ16172"/>
    </row>
    <row r="16173" spans="1:36" ht="14.25" customHeight="1">
      <c r="A16173" s="41" t="b">
        <f t="shared" si="2042"/>
        <v>0</v>
      </c>
      <c r="B16173" s="41">
        <f t="shared" si="2035"/>
        <v>16172</v>
      </c>
      <c r="C16173" s="23"/>
      <c r="N16173" s="45"/>
      <c r="O16173" s="45"/>
      <c r="P16173" s="45"/>
      <c r="Q16173" s="45"/>
      <c r="R16173" s="45"/>
      <c r="S16173" s="1">
        <f t="shared" si="2036"/>
        <v>0</v>
      </c>
      <c r="T16173" s="1">
        <f t="shared" si="2037"/>
        <v>0</v>
      </c>
      <c r="U16173" s="1">
        <f t="shared" si="2038"/>
        <v>0</v>
      </c>
      <c r="V16173" s="1">
        <f t="shared" si="2039"/>
        <v>0</v>
      </c>
      <c r="W16173" s="1">
        <f t="shared" si="2040"/>
        <v>0</v>
      </c>
      <c r="X16173" s="1">
        <f t="shared" si="2041"/>
        <v>0</v>
      </c>
      <c r="Y16173"/>
      <c r="Z16173"/>
      <c r="AA16173"/>
      <c r="AB16173"/>
      <c r="AC16173"/>
      <c r="AD16173"/>
      <c r="AE16173"/>
      <c r="AF16173"/>
      <c r="AG16173"/>
      <c r="AH16173"/>
      <c r="AI16173"/>
      <c r="AJ16173"/>
    </row>
    <row r="16174" spans="1:36" ht="14.25" customHeight="1">
      <c r="A16174" s="41" t="b">
        <f t="shared" si="2042"/>
        <v>0</v>
      </c>
      <c r="B16174" s="41">
        <f t="shared" si="2035"/>
        <v>16173</v>
      </c>
      <c r="C16174" s="23"/>
      <c r="N16174" s="45"/>
      <c r="O16174" s="45"/>
      <c r="P16174" s="45"/>
      <c r="Q16174" s="45"/>
      <c r="R16174" s="45"/>
      <c r="S16174" s="1">
        <f t="shared" si="2036"/>
        <v>0</v>
      </c>
      <c r="T16174" s="1">
        <f t="shared" si="2037"/>
        <v>0</v>
      </c>
      <c r="U16174" s="1">
        <f t="shared" si="2038"/>
        <v>0</v>
      </c>
      <c r="V16174" s="1">
        <f t="shared" si="2039"/>
        <v>0</v>
      </c>
      <c r="W16174" s="1">
        <f t="shared" si="2040"/>
        <v>0</v>
      </c>
      <c r="X16174" s="1">
        <f t="shared" si="2041"/>
        <v>0</v>
      </c>
      <c r="Y16174"/>
      <c r="Z16174"/>
      <c r="AA16174"/>
      <c r="AB16174"/>
      <c r="AC16174"/>
      <c r="AD16174"/>
      <c r="AE16174"/>
      <c r="AF16174"/>
      <c r="AG16174"/>
      <c r="AH16174"/>
      <c r="AI16174"/>
      <c r="AJ16174"/>
    </row>
    <row r="16175" spans="1:36" ht="14.25" customHeight="1">
      <c r="A16175" s="41" t="b">
        <f t="shared" si="2042"/>
        <v>0</v>
      </c>
      <c r="B16175" s="41">
        <f t="shared" si="2035"/>
        <v>16174</v>
      </c>
      <c r="C16175" s="23"/>
      <c r="N16175" s="45"/>
      <c r="O16175" s="45"/>
      <c r="P16175" s="45"/>
      <c r="Q16175" s="45"/>
      <c r="R16175" s="45"/>
      <c r="S16175" s="1">
        <f t="shared" si="2036"/>
        <v>0</v>
      </c>
      <c r="T16175" s="1">
        <f t="shared" si="2037"/>
        <v>0</v>
      </c>
      <c r="U16175" s="1">
        <f t="shared" si="2038"/>
        <v>0</v>
      </c>
      <c r="V16175" s="1">
        <f t="shared" si="2039"/>
        <v>0</v>
      </c>
      <c r="W16175" s="1">
        <f t="shared" si="2040"/>
        <v>0</v>
      </c>
      <c r="X16175" s="1">
        <f t="shared" si="2041"/>
        <v>0</v>
      </c>
      <c r="Y16175"/>
      <c r="Z16175"/>
      <c r="AA16175"/>
      <c r="AB16175"/>
      <c r="AC16175"/>
      <c r="AD16175"/>
      <c r="AE16175"/>
      <c r="AF16175"/>
      <c r="AG16175"/>
      <c r="AH16175"/>
      <c r="AI16175"/>
      <c r="AJ16175"/>
    </row>
    <row r="16176" spans="1:36" ht="14.25" customHeight="1">
      <c r="A16176" s="41" t="b">
        <f t="shared" si="2042"/>
        <v>0</v>
      </c>
      <c r="B16176" s="41">
        <f t="shared" si="2035"/>
        <v>16175</v>
      </c>
      <c r="C16176" s="23"/>
      <c r="N16176" s="45"/>
      <c r="O16176" s="45"/>
      <c r="P16176" s="45"/>
      <c r="Q16176" s="45"/>
      <c r="R16176" s="45"/>
      <c r="S16176" s="1">
        <f t="shared" si="2036"/>
        <v>0</v>
      </c>
      <c r="T16176" s="1">
        <f t="shared" si="2037"/>
        <v>0</v>
      </c>
      <c r="U16176" s="1">
        <f t="shared" si="2038"/>
        <v>0</v>
      </c>
      <c r="V16176" s="1">
        <f t="shared" si="2039"/>
        <v>0</v>
      </c>
      <c r="W16176" s="1">
        <f t="shared" si="2040"/>
        <v>0</v>
      </c>
      <c r="X16176" s="1">
        <f t="shared" si="2041"/>
        <v>0</v>
      </c>
      <c r="Y16176"/>
      <c r="Z16176"/>
      <c r="AA16176"/>
      <c r="AB16176"/>
      <c r="AC16176"/>
      <c r="AD16176"/>
      <c r="AE16176"/>
      <c r="AF16176"/>
      <c r="AG16176"/>
      <c r="AH16176"/>
      <c r="AI16176"/>
      <c r="AJ16176"/>
    </row>
    <row r="16177" spans="1:36" ht="14.25" customHeight="1">
      <c r="A16177" s="41" t="b">
        <f t="shared" si="2042"/>
        <v>0</v>
      </c>
      <c r="B16177" s="41">
        <f t="shared" si="2035"/>
        <v>16176</v>
      </c>
      <c r="C16177" s="23"/>
      <c r="N16177" s="45"/>
      <c r="O16177" s="45"/>
      <c r="P16177" s="45"/>
      <c r="Q16177" s="45"/>
      <c r="R16177" s="45"/>
      <c r="S16177" s="1">
        <f t="shared" si="2036"/>
        <v>0</v>
      </c>
      <c r="T16177" s="1">
        <f t="shared" si="2037"/>
        <v>0</v>
      </c>
      <c r="U16177" s="1">
        <f t="shared" si="2038"/>
        <v>0</v>
      </c>
      <c r="V16177" s="1">
        <f t="shared" si="2039"/>
        <v>0</v>
      </c>
      <c r="W16177" s="1">
        <f t="shared" si="2040"/>
        <v>0</v>
      </c>
      <c r="X16177" s="1">
        <f t="shared" si="2041"/>
        <v>0</v>
      </c>
      <c r="Y16177"/>
      <c r="Z16177"/>
      <c r="AA16177"/>
      <c r="AB16177"/>
      <c r="AC16177"/>
      <c r="AD16177"/>
      <c r="AE16177"/>
      <c r="AF16177"/>
      <c r="AG16177"/>
      <c r="AH16177"/>
      <c r="AI16177"/>
      <c r="AJ16177"/>
    </row>
    <row r="16178" spans="1:36" ht="14.25" customHeight="1">
      <c r="A16178" s="41" t="b">
        <f t="shared" si="2042"/>
        <v>0</v>
      </c>
      <c r="B16178" s="41">
        <f t="shared" si="2035"/>
        <v>16177</v>
      </c>
      <c r="C16178" s="23"/>
      <c r="N16178" s="45"/>
      <c r="O16178" s="45"/>
      <c r="P16178" s="45"/>
      <c r="Q16178" s="45"/>
      <c r="R16178" s="45"/>
      <c r="S16178" s="1">
        <f t="shared" si="2036"/>
        <v>0</v>
      </c>
      <c r="T16178" s="1">
        <f t="shared" si="2037"/>
        <v>0</v>
      </c>
      <c r="U16178" s="1">
        <f t="shared" si="2038"/>
        <v>0</v>
      </c>
      <c r="V16178" s="1">
        <f t="shared" si="2039"/>
        <v>0</v>
      </c>
      <c r="W16178" s="1">
        <f t="shared" si="2040"/>
        <v>0</v>
      </c>
      <c r="X16178" s="1">
        <f t="shared" si="2041"/>
        <v>0</v>
      </c>
      <c r="Y16178"/>
      <c r="Z16178"/>
      <c r="AA16178"/>
      <c r="AB16178"/>
      <c r="AC16178"/>
      <c r="AD16178"/>
      <c r="AE16178"/>
      <c r="AF16178"/>
      <c r="AG16178"/>
      <c r="AH16178"/>
      <c r="AI16178"/>
      <c r="AJ16178"/>
    </row>
    <row r="16179" spans="1:36" ht="14.25" customHeight="1">
      <c r="A16179" s="41" t="b">
        <f t="shared" si="2042"/>
        <v>0</v>
      </c>
      <c r="B16179" s="41">
        <f t="shared" si="2035"/>
        <v>16178</v>
      </c>
      <c r="C16179" s="23"/>
      <c r="N16179" s="45"/>
      <c r="O16179" s="45"/>
      <c r="P16179" s="45"/>
      <c r="Q16179" s="45"/>
      <c r="R16179" s="45"/>
      <c r="S16179" s="1">
        <f t="shared" si="2036"/>
        <v>0</v>
      </c>
      <c r="T16179" s="1">
        <f t="shared" si="2037"/>
        <v>0</v>
      </c>
      <c r="U16179" s="1">
        <f t="shared" si="2038"/>
        <v>0</v>
      </c>
      <c r="V16179" s="1">
        <f t="shared" si="2039"/>
        <v>0</v>
      </c>
      <c r="W16179" s="1">
        <f t="shared" si="2040"/>
        <v>0</v>
      </c>
      <c r="X16179" s="1">
        <f t="shared" si="2041"/>
        <v>0</v>
      </c>
      <c r="Y16179"/>
      <c r="Z16179"/>
      <c r="AA16179"/>
      <c r="AB16179"/>
      <c r="AC16179"/>
      <c r="AD16179"/>
      <c r="AE16179"/>
      <c r="AF16179"/>
      <c r="AG16179"/>
      <c r="AH16179"/>
      <c r="AI16179"/>
      <c r="AJ16179"/>
    </row>
    <row r="16180" spans="1:36" ht="14.25" customHeight="1">
      <c r="A16180" s="41" t="b">
        <f t="shared" si="2042"/>
        <v>0</v>
      </c>
      <c r="B16180" s="41">
        <f t="shared" si="2035"/>
        <v>16179</v>
      </c>
      <c r="C16180" s="23"/>
      <c r="N16180" s="45"/>
      <c r="O16180" s="45"/>
      <c r="P16180" s="45"/>
      <c r="Q16180" s="45"/>
      <c r="R16180" s="45"/>
      <c r="S16180" s="1">
        <f t="shared" si="2036"/>
        <v>0</v>
      </c>
      <c r="T16180" s="1">
        <f t="shared" si="2037"/>
        <v>0</v>
      </c>
      <c r="U16180" s="1">
        <f t="shared" si="2038"/>
        <v>0</v>
      </c>
      <c r="V16180" s="1">
        <f t="shared" si="2039"/>
        <v>0</v>
      </c>
      <c r="W16180" s="1">
        <f t="shared" si="2040"/>
        <v>0</v>
      </c>
      <c r="X16180" s="1">
        <f t="shared" si="2041"/>
        <v>0</v>
      </c>
      <c r="Y16180"/>
      <c r="Z16180"/>
      <c r="AA16180"/>
      <c r="AB16180"/>
      <c r="AC16180"/>
      <c r="AD16180"/>
      <c r="AE16180"/>
      <c r="AF16180"/>
      <c r="AG16180"/>
      <c r="AH16180"/>
      <c r="AI16180"/>
      <c r="AJ16180"/>
    </row>
    <row r="16181" spans="1:36" ht="14.25" customHeight="1">
      <c r="A16181" s="41" t="b">
        <f t="shared" si="2042"/>
        <v>0</v>
      </c>
      <c r="B16181" s="41">
        <f t="shared" si="2035"/>
        <v>16180</v>
      </c>
      <c r="C16181" s="23"/>
      <c r="N16181" s="45"/>
      <c r="O16181" s="45"/>
      <c r="P16181" s="45"/>
      <c r="Q16181" s="45"/>
      <c r="R16181" s="45"/>
      <c r="S16181" s="1">
        <f t="shared" si="2036"/>
        <v>0</v>
      </c>
      <c r="T16181" s="1">
        <f t="shared" si="2037"/>
        <v>0</v>
      </c>
      <c r="U16181" s="1">
        <f t="shared" si="2038"/>
        <v>0</v>
      </c>
      <c r="V16181" s="1">
        <f t="shared" si="2039"/>
        <v>0</v>
      </c>
      <c r="W16181" s="1">
        <f t="shared" si="2040"/>
        <v>0</v>
      </c>
      <c r="X16181" s="1">
        <f t="shared" si="2041"/>
        <v>0</v>
      </c>
      <c r="Y16181"/>
      <c r="Z16181"/>
      <c r="AA16181"/>
      <c r="AB16181"/>
      <c r="AC16181"/>
      <c r="AD16181"/>
      <c r="AE16181"/>
      <c r="AF16181"/>
      <c r="AG16181"/>
      <c r="AH16181"/>
      <c r="AI16181"/>
      <c r="AJ16181"/>
    </row>
    <row r="16182" spans="1:36" ht="14.25" customHeight="1">
      <c r="A16182" s="41" t="b">
        <f t="shared" si="2042"/>
        <v>0</v>
      </c>
      <c r="B16182" s="41">
        <f t="shared" si="2035"/>
        <v>16181</v>
      </c>
      <c r="C16182" s="23"/>
      <c r="N16182" s="45"/>
      <c r="O16182" s="45"/>
      <c r="P16182" s="45"/>
      <c r="Q16182" s="45"/>
      <c r="R16182" s="45"/>
      <c r="S16182" s="1">
        <f t="shared" si="2036"/>
        <v>0</v>
      </c>
      <c r="T16182" s="1">
        <f t="shared" si="2037"/>
        <v>0</v>
      </c>
      <c r="U16182" s="1">
        <f t="shared" si="2038"/>
        <v>0</v>
      </c>
      <c r="V16182" s="1">
        <f t="shared" si="2039"/>
        <v>0</v>
      </c>
      <c r="W16182" s="1">
        <f t="shared" si="2040"/>
        <v>0</v>
      </c>
      <c r="X16182" s="1">
        <f t="shared" si="2041"/>
        <v>0</v>
      </c>
      <c r="Y16182"/>
      <c r="Z16182"/>
      <c r="AA16182"/>
      <c r="AB16182"/>
      <c r="AC16182"/>
      <c r="AD16182"/>
      <c r="AE16182"/>
      <c r="AF16182"/>
      <c r="AG16182"/>
      <c r="AH16182"/>
      <c r="AI16182"/>
      <c r="AJ16182"/>
    </row>
    <row r="16183" spans="1:36" ht="14.25" customHeight="1">
      <c r="A16183" s="41" t="b">
        <f t="shared" si="2042"/>
        <v>0</v>
      </c>
      <c r="B16183" s="41">
        <f t="shared" si="2035"/>
        <v>16182</v>
      </c>
      <c r="C16183" s="23"/>
      <c r="N16183" s="45"/>
      <c r="O16183" s="45"/>
      <c r="P16183" s="45"/>
      <c r="Q16183" s="45"/>
      <c r="R16183" s="45"/>
      <c r="S16183" s="1">
        <f t="shared" si="2036"/>
        <v>0</v>
      </c>
      <c r="T16183" s="1">
        <f t="shared" si="2037"/>
        <v>0</v>
      </c>
      <c r="U16183" s="1">
        <f t="shared" si="2038"/>
        <v>0</v>
      </c>
      <c r="V16183" s="1">
        <f t="shared" si="2039"/>
        <v>0</v>
      </c>
      <c r="W16183" s="1">
        <f t="shared" si="2040"/>
        <v>0</v>
      </c>
      <c r="X16183" s="1">
        <f t="shared" si="2041"/>
        <v>0</v>
      </c>
      <c r="Y16183"/>
      <c r="Z16183"/>
      <c r="AA16183"/>
      <c r="AB16183"/>
      <c r="AC16183"/>
      <c r="AD16183"/>
      <c r="AE16183"/>
      <c r="AF16183"/>
      <c r="AG16183"/>
      <c r="AH16183"/>
      <c r="AI16183"/>
      <c r="AJ16183"/>
    </row>
    <row r="16184" spans="1:36" ht="14.25" customHeight="1">
      <c r="A16184" s="41" t="b">
        <f t="shared" si="2042"/>
        <v>0</v>
      </c>
      <c r="B16184" s="41">
        <f t="shared" si="2035"/>
        <v>16183</v>
      </c>
      <c r="C16184" s="23"/>
      <c r="N16184" s="45"/>
      <c r="O16184" s="45"/>
      <c r="P16184" s="45"/>
      <c r="Q16184" s="45"/>
      <c r="R16184" s="45"/>
      <c r="S16184" s="1">
        <f t="shared" si="2036"/>
        <v>0</v>
      </c>
      <c r="T16184" s="1">
        <f t="shared" si="2037"/>
        <v>0</v>
      </c>
      <c r="U16184" s="1">
        <f t="shared" si="2038"/>
        <v>0</v>
      </c>
      <c r="V16184" s="1">
        <f t="shared" si="2039"/>
        <v>0</v>
      </c>
      <c r="W16184" s="1">
        <f t="shared" si="2040"/>
        <v>0</v>
      </c>
      <c r="X16184" s="1">
        <f t="shared" si="2041"/>
        <v>0</v>
      </c>
      <c r="Y16184"/>
      <c r="Z16184"/>
      <c r="AA16184"/>
      <c r="AB16184"/>
      <c r="AC16184"/>
      <c r="AD16184"/>
      <c r="AE16184"/>
      <c r="AF16184"/>
      <c r="AG16184"/>
      <c r="AH16184"/>
      <c r="AI16184"/>
      <c r="AJ16184"/>
    </row>
    <row r="16185" spans="1:36" ht="14.25" customHeight="1">
      <c r="A16185" s="41" t="b">
        <f t="shared" si="2042"/>
        <v>0</v>
      </c>
      <c r="B16185" s="41">
        <f t="shared" si="2035"/>
        <v>16184</v>
      </c>
      <c r="C16185" s="23"/>
      <c r="N16185" s="45"/>
      <c r="O16185" s="45"/>
      <c r="P16185" s="45"/>
      <c r="Q16185" s="45"/>
      <c r="R16185" s="45"/>
      <c r="S16185" s="1">
        <f t="shared" si="2036"/>
        <v>0</v>
      </c>
      <c r="T16185" s="1">
        <f t="shared" si="2037"/>
        <v>0</v>
      </c>
      <c r="U16185" s="1">
        <f t="shared" si="2038"/>
        <v>0</v>
      </c>
      <c r="V16185" s="1">
        <f t="shared" si="2039"/>
        <v>0</v>
      </c>
      <c r="W16185" s="1">
        <f t="shared" si="2040"/>
        <v>0</v>
      </c>
      <c r="X16185" s="1">
        <f t="shared" si="2041"/>
        <v>0</v>
      </c>
      <c r="Y16185"/>
      <c r="Z16185"/>
      <c r="AA16185"/>
      <c r="AB16185"/>
      <c r="AC16185"/>
      <c r="AD16185"/>
      <c r="AE16185"/>
      <c r="AF16185"/>
      <c r="AG16185"/>
      <c r="AH16185"/>
      <c r="AI16185"/>
      <c r="AJ16185"/>
    </row>
    <row r="16186" spans="1:36" ht="14.25" customHeight="1">
      <c r="A16186" s="41" t="b">
        <f t="shared" si="2042"/>
        <v>0</v>
      </c>
      <c r="B16186" s="41">
        <f t="shared" si="2035"/>
        <v>16185</v>
      </c>
      <c r="C16186" s="23"/>
      <c r="N16186" s="45"/>
      <c r="O16186" s="45"/>
      <c r="P16186" s="45"/>
      <c r="Q16186" s="45"/>
      <c r="R16186" s="45"/>
      <c r="S16186" s="1">
        <f t="shared" si="2036"/>
        <v>0</v>
      </c>
      <c r="T16186" s="1">
        <f t="shared" si="2037"/>
        <v>0</v>
      </c>
      <c r="U16186" s="1">
        <f t="shared" si="2038"/>
        <v>0</v>
      </c>
      <c r="V16186" s="1">
        <f t="shared" si="2039"/>
        <v>0</v>
      </c>
      <c r="W16186" s="1">
        <f t="shared" si="2040"/>
        <v>0</v>
      </c>
      <c r="X16186" s="1">
        <f t="shared" si="2041"/>
        <v>0</v>
      </c>
      <c r="Y16186"/>
      <c r="Z16186"/>
      <c r="AA16186"/>
      <c r="AB16186"/>
      <c r="AC16186"/>
      <c r="AD16186"/>
      <c r="AE16186"/>
      <c r="AF16186"/>
      <c r="AG16186"/>
      <c r="AH16186"/>
      <c r="AI16186"/>
      <c r="AJ16186"/>
    </row>
    <row r="16187" spans="1:36" ht="14.25" customHeight="1">
      <c r="A16187" s="41" t="b">
        <f t="shared" si="2042"/>
        <v>0</v>
      </c>
      <c r="B16187" s="41">
        <f t="shared" si="2035"/>
        <v>16186</v>
      </c>
      <c r="C16187" s="23"/>
      <c r="N16187" s="45"/>
      <c r="O16187" s="45"/>
      <c r="P16187" s="45"/>
      <c r="Q16187" s="45"/>
      <c r="R16187" s="45"/>
      <c r="S16187" s="1">
        <f t="shared" si="2036"/>
        <v>0</v>
      </c>
      <c r="T16187" s="1">
        <f t="shared" si="2037"/>
        <v>0</v>
      </c>
      <c r="U16187" s="1">
        <f t="shared" si="2038"/>
        <v>0</v>
      </c>
      <c r="V16187" s="1">
        <f t="shared" si="2039"/>
        <v>0</v>
      </c>
      <c r="W16187" s="1">
        <f t="shared" si="2040"/>
        <v>0</v>
      </c>
      <c r="X16187" s="1">
        <f t="shared" si="2041"/>
        <v>0</v>
      </c>
      <c r="Y16187"/>
      <c r="Z16187"/>
      <c r="AA16187"/>
      <c r="AB16187"/>
      <c r="AC16187"/>
      <c r="AD16187"/>
      <c r="AE16187"/>
      <c r="AF16187"/>
      <c r="AG16187"/>
      <c r="AH16187"/>
      <c r="AI16187"/>
      <c r="AJ16187"/>
    </row>
    <row r="16188" spans="1:36" ht="14.25" customHeight="1">
      <c r="A16188" s="41" t="b">
        <f t="shared" si="2042"/>
        <v>0</v>
      </c>
      <c r="B16188" s="41">
        <f t="shared" si="2035"/>
        <v>16187</v>
      </c>
      <c r="C16188" s="23"/>
      <c r="N16188" s="45"/>
      <c r="O16188" s="45"/>
      <c r="P16188" s="45"/>
      <c r="Q16188" s="45"/>
      <c r="R16188" s="45"/>
      <c r="S16188" s="1">
        <f t="shared" si="2036"/>
        <v>0</v>
      </c>
      <c r="T16188" s="1">
        <f t="shared" si="2037"/>
        <v>0</v>
      </c>
      <c r="U16188" s="1">
        <f t="shared" si="2038"/>
        <v>0</v>
      </c>
      <c r="V16188" s="1">
        <f t="shared" si="2039"/>
        <v>0</v>
      </c>
      <c r="W16188" s="1">
        <f t="shared" si="2040"/>
        <v>0</v>
      </c>
      <c r="X16188" s="1">
        <f t="shared" si="2041"/>
        <v>0</v>
      </c>
      <c r="Y16188"/>
      <c r="Z16188"/>
      <c r="AA16188"/>
      <c r="AB16188"/>
      <c r="AC16188"/>
      <c r="AD16188"/>
      <c r="AE16188"/>
      <c r="AF16188"/>
      <c r="AG16188"/>
      <c r="AH16188"/>
      <c r="AI16188"/>
      <c r="AJ16188"/>
    </row>
    <row r="16189" spans="1:36" ht="14.25" customHeight="1">
      <c r="A16189" s="41" t="b">
        <f t="shared" si="2042"/>
        <v>0</v>
      </c>
      <c r="B16189" s="41">
        <f t="shared" si="2035"/>
        <v>16188</v>
      </c>
      <c r="C16189" s="23"/>
      <c r="N16189" s="45"/>
      <c r="O16189" s="45"/>
      <c r="P16189" s="45"/>
      <c r="Q16189" s="45"/>
      <c r="R16189" s="45"/>
      <c r="S16189" s="1">
        <f t="shared" si="2036"/>
        <v>0</v>
      </c>
      <c r="T16189" s="1">
        <f t="shared" si="2037"/>
        <v>0</v>
      </c>
      <c r="U16189" s="1">
        <f t="shared" si="2038"/>
        <v>0</v>
      </c>
      <c r="V16189" s="1">
        <f t="shared" si="2039"/>
        <v>0</v>
      </c>
      <c r="W16189" s="1">
        <f t="shared" si="2040"/>
        <v>0</v>
      </c>
      <c r="X16189" s="1">
        <f t="shared" si="2041"/>
        <v>0</v>
      </c>
      <c r="Y16189"/>
      <c r="Z16189"/>
      <c r="AA16189"/>
      <c r="AB16189"/>
      <c r="AC16189"/>
      <c r="AD16189"/>
      <c r="AE16189"/>
      <c r="AF16189"/>
      <c r="AG16189"/>
      <c r="AH16189"/>
      <c r="AI16189"/>
      <c r="AJ16189"/>
    </row>
    <row r="16190" spans="1:36" ht="14.25" customHeight="1">
      <c r="A16190" s="41" t="b">
        <f t="shared" si="2042"/>
        <v>0</v>
      </c>
      <c r="B16190" s="41">
        <f t="shared" si="2035"/>
        <v>16189</v>
      </c>
      <c r="C16190" s="23"/>
      <c r="N16190" s="45"/>
      <c r="O16190" s="45"/>
      <c r="P16190" s="45"/>
      <c r="Q16190" s="45"/>
      <c r="R16190" s="45"/>
      <c r="S16190" s="1">
        <f t="shared" si="2036"/>
        <v>0</v>
      </c>
      <c r="T16190" s="1">
        <f t="shared" si="2037"/>
        <v>0</v>
      </c>
      <c r="U16190" s="1">
        <f t="shared" si="2038"/>
        <v>0</v>
      </c>
      <c r="V16190" s="1">
        <f t="shared" si="2039"/>
        <v>0</v>
      </c>
      <c r="W16190" s="1">
        <f t="shared" si="2040"/>
        <v>0</v>
      </c>
      <c r="X16190" s="1">
        <f t="shared" si="2041"/>
        <v>0</v>
      </c>
      <c r="Y16190"/>
      <c r="Z16190"/>
      <c r="AA16190"/>
      <c r="AB16190"/>
      <c r="AC16190"/>
      <c r="AD16190"/>
      <c r="AE16190"/>
      <c r="AF16190"/>
      <c r="AG16190"/>
      <c r="AH16190"/>
      <c r="AI16190"/>
      <c r="AJ16190"/>
    </row>
    <row r="16191" spans="1:36" ht="14.25" customHeight="1">
      <c r="A16191" s="41" t="b">
        <f t="shared" si="2042"/>
        <v>0</v>
      </c>
      <c r="B16191" s="41">
        <f t="shared" si="2035"/>
        <v>16190</v>
      </c>
      <c r="C16191" s="23"/>
      <c r="N16191" s="45"/>
      <c r="O16191" s="45"/>
      <c r="P16191" s="45"/>
      <c r="Q16191" s="45"/>
      <c r="R16191" s="45"/>
      <c r="S16191" s="1">
        <f t="shared" si="2036"/>
        <v>0</v>
      </c>
      <c r="T16191" s="1">
        <f t="shared" si="2037"/>
        <v>0</v>
      </c>
      <c r="U16191" s="1">
        <f t="shared" si="2038"/>
        <v>0</v>
      </c>
      <c r="V16191" s="1">
        <f t="shared" si="2039"/>
        <v>0</v>
      </c>
      <c r="W16191" s="1">
        <f t="shared" si="2040"/>
        <v>0</v>
      </c>
      <c r="X16191" s="1">
        <f t="shared" si="2041"/>
        <v>0</v>
      </c>
      <c r="Y16191"/>
      <c r="Z16191"/>
      <c r="AA16191"/>
      <c r="AB16191"/>
      <c r="AC16191"/>
      <c r="AD16191"/>
      <c r="AE16191"/>
      <c r="AF16191"/>
      <c r="AG16191"/>
      <c r="AH16191"/>
      <c r="AI16191"/>
      <c r="AJ16191"/>
    </row>
    <row r="16192" spans="1:36" ht="14.25" customHeight="1">
      <c r="A16192" s="41" t="b">
        <f t="shared" si="2042"/>
        <v>0</v>
      </c>
      <c r="B16192" s="41">
        <f t="shared" si="2035"/>
        <v>16191</v>
      </c>
      <c r="C16192" s="23"/>
      <c r="N16192" s="45"/>
      <c r="O16192" s="45"/>
      <c r="P16192" s="45"/>
      <c r="Q16192" s="45"/>
      <c r="R16192" s="45"/>
      <c r="S16192" s="1">
        <f t="shared" si="2036"/>
        <v>0</v>
      </c>
      <c r="T16192" s="1">
        <f t="shared" si="2037"/>
        <v>0</v>
      </c>
      <c r="U16192" s="1">
        <f t="shared" si="2038"/>
        <v>0</v>
      </c>
      <c r="V16192" s="1">
        <f t="shared" si="2039"/>
        <v>0</v>
      </c>
      <c r="W16192" s="1">
        <f t="shared" si="2040"/>
        <v>0</v>
      </c>
      <c r="X16192" s="1">
        <f t="shared" si="2041"/>
        <v>0</v>
      </c>
      <c r="Y16192"/>
      <c r="Z16192"/>
      <c r="AA16192"/>
      <c r="AB16192"/>
      <c r="AC16192"/>
      <c r="AD16192"/>
      <c r="AE16192"/>
      <c r="AF16192"/>
      <c r="AG16192"/>
      <c r="AH16192"/>
      <c r="AI16192"/>
      <c r="AJ16192"/>
    </row>
    <row r="16193" spans="1:36" ht="14.25" customHeight="1">
      <c r="A16193" s="41" t="b">
        <f t="shared" si="2042"/>
        <v>0</v>
      </c>
      <c r="B16193" s="41">
        <f t="shared" si="2035"/>
        <v>16192</v>
      </c>
      <c r="C16193" s="23"/>
      <c r="N16193" s="45"/>
      <c r="O16193" s="45"/>
      <c r="P16193" s="45"/>
      <c r="Q16193" s="45"/>
      <c r="R16193" s="45"/>
      <c r="S16193" s="1">
        <f t="shared" si="2036"/>
        <v>0</v>
      </c>
      <c r="T16193" s="1">
        <f t="shared" si="2037"/>
        <v>0</v>
      </c>
      <c r="U16193" s="1">
        <f t="shared" si="2038"/>
        <v>0</v>
      </c>
      <c r="V16193" s="1">
        <f t="shared" si="2039"/>
        <v>0</v>
      </c>
      <c r="W16193" s="1">
        <f t="shared" si="2040"/>
        <v>0</v>
      </c>
      <c r="X16193" s="1">
        <f t="shared" si="2041"/>
        <v>0</v>
      </c>
      <c r="Y16193"/>
      <c r="Z16193"/>
      <c r="AA16193"/>
      <c r="AB16193"/>
      <c r="AC16193"/>
      <c r="AD16193"/>
      <c r="AE16193"/>
      <c r="AF16193"/>
      <c r="AG16193"/>
      <c r="AH16193"/>
      <c r="AI16193"/>
      <c r="AJ16193"/>
    </row>
    <row r="16194" spans="1:36" ht="14.25" customHeight="1">
      <c r="A16194" s="41" t="b">
        <f t="shared" si="2042"/>
        <v>0</v>
      </c>
      <c r="B16194" s="41">
        <f t="shared" si="2035"/>
        <v>16193</v>
      </c>
      <c r="C16194" s="23"/>
      <c r="N16194" s="45"/>
      <c r="O16194" s="45"/>
      <c r="P16194" s="45"/>
      <c r="Q16194" s="45"/>
      <c r="R16194" s="45"/>
      <c r="S16194" s="1">
        <f t="shared" si="2036"/>
        <v>0</v>
      </c>
      <c r="T16194" s="1">
        <f t="shared" si="2037"/>
        <v>0</v>
      </c>
      <c r="U16194" s="1">
        <f t="shared" si="2038"/>
        <v>0</v>
      </c>
      <c r="V16194" s="1">
        <f t="shared" si="2039"/>
        <v>0</v>
      </c>
      <c r="W16194" s="1">
        <f t="shared" si="2040"/>
        <v>0</v>
      </c>
      <c r="X16194" s="1">
        <f t="shared" si="2041"/>
        <v>0</v>
      </c>
      <c r="Y16194"/>
      <c r="Z16194"/>
      <c r="AA16194"/>
      <c r="AB16194"/>
      <c r="AC16194"/>
      <c r="AD16194"/>
      <c r="AE16194"/>
      <c r="AF16194"/>
      <c r="AG16194"/>
      <c r="AH16194"/>
      <c r="AI16194"/>
      <c r="AJ16194"/>
    </row>
    <row r="16195" spans="1:36" ht="14.25" customHeight="1">
      <c r="A16195" s="41" t="b">
        <f t="shared" si="2042"/>
        <v>0</v>
      </c>
      <c r="B16195" s="41">
        <f t="shared" si="2035"/>
        <v>16194</v>
      </c>
      <c r="C16195" s="23"/>
      <c r="N16195" s="45"/>
      <c r="O16195" s="45"/>
      <c r="P16195" s="45"/>
      <c r="Q16195" s="45"/>
      <c r="R16195" s="45"/>
      <c r="S16195" s="1">
        <f t="shared" si="2036"/>
        <v>0</v>
      </c>
      <c r="T16195" s="1">
        <f t="shared" si="2037"/>
        <v>0</v>
      </c>
      <c r="U16195" s="1">
        <f t="shared" si="2038"/>
        <v>0</v>
      </c>
      <c r="V16195" s="1">
        <f t="shared" si="2039"/>
        <v>0</v>
      </c>
      <c r="W16195" s="1">
        <f t="shared" si="2040"/>
        <v>0</v>
      </c>
      <c r="X16195" s="1">
        <f t="shared" si="2041"/>
        <v>0</v>
      </c>
      <c r="Y16195"/>
      <c r="Z16195"/>
      <c r="AA16195"/>
      <c r="AB16195"/>
      <c r="AC16195"/>
      <c r="AD16195"/>
      <c r="AE16195"/>
      <c r="AF16195"/>
      <c r="AG16195"/>
      <c r="AH16195"/>
      <c r="AI16195"/>
      <c r="AJ16195"/>
    </row>
    <row r="16196" spans="1:36" ht="14.25" customHeight="1">
      <c r="A16196" s="41" t="b">
        <f t="shared" si="2042"/>
        <v>0</v>
      </c>
      <c r="B16196" s="41">
        <f t="shared" ref="B16196:B16259" si="2043">+B16195+1</f>
        <v>16195</v>
      </c>
      <c r="C16196" s="23"/>
      <c r="N16196" s="45"/>
      <c r="O16196" s="45"/>
      <c r="P16196" s="45"/>
      <c r="Q16196" s="45"/>
      <c r="R16196" s="45"/>
      <c r="S16196" s="1">
        <f t="shared" si="2036"/>
        <v>0</v>
      </c>
      <c r="T16196" s="1">
        <f t="shared" si="2037"/>
        <v>0</v>
      </c>
      <c r="U16196" s="1">
        <f t="shared" si="2038"/>
        <v>0</v>
      </c>
      <c r="V16196" s="1">
        <f t="shared" si="2039"/>
        <v>0</v>
      </c>
      <c r="W16196" s="1">
        <f t="shared" si="2040"/>
        <v>0</v>
      </c>
      <c r="X16196" s="1">
        <f t="shared" si="2041"/>
        <v>0</v>
      </c>
      <c r="Y16196"/>
      <c r="Z16196"/>
      <c r="AA16196"/>
      <c r="AB16196"/>
      <c r="AC16196"/>
      <c r="AD16196"/>
      <c r="AE16196"/>
      <c r="AF16196"/>
      <c r="AG16196"/>
      <c r="AH16196"/>
      <c r="AI16196"/>
      <c r="AJ16196"/>
    </row>
    <row r="16197" spans="1:36" ht="14.25" customHeight="1">
      <c r="A16197" s="41" t="b">
        <f t="shared" si="2042"/>
        <v>0</v>
      </c>
      <c r="B16197" s="41">
        <f t="shared" si="2043"/>
        <v>16196</v>
      </c>
      <c r="C16197" s="23"/>
      <c r="N16197" s="45"/>
      <c r="O16197" s="45"/>
      <c r="P16197" s="45"/>
      <c r="Q16197" s="45"/>
      <c r="R16197" s="45"/>
      <c r="S16197" s="1">
        <f t="shared" si="2036"/>
        <v>0</v>
      </c>
      <c r="T16197" s="1">
        <f t="shared" si="2037"/>
        <v>0</v>
      </c>
      <c r="U16197" s="1">
        <f t="shared" si="2038"/>
        <v>0</v>
      </c>
      <c r="V16197" s="1">
        <f t="shared" si="2039"/>
        <v>0</v>
      </c>
      <c r="W16197" s="1">
        <f t="shared" si="2040"/>
        <v>0</v>
      </c>
      <c r="X16197" s="1">
        <f t="shared" si="2041"/>
        <v>0</v>
      </c>
      <c r="Y16197"/>
      <c r="Z16197"/>
      <c r="AA16197"/>
      <c r="AB16197"/>
      <c r="AC16197"/>
      <c r="AD16197"/>
      <c r="AE16197"/>
      <c r="AF16197"/>
      <c r="AG16197"/>
      <c r="AH16197"/>
      <c r="AI16197"/>
      <c r="AJ16197"/>
    </row>
    <row r="16198" spans="1:36" ht="14.25" customHeight="1">
      <c r="A16198" s="41" t="b">
        <f t="shared" si="2042"/>
        <v>0</v>
      </c>
      <c r="B16198" s="41">
        <f t="shared" si="2043"/>
        <v>16197</v>
      </c>
      <c r="C16198" s="23"/>
      <c r="N16198" s="45"/>
      <c r="O16198" s="45"/>
      <c r="P16198" s="45"/>
      <c r="Q16198" s="45"/>
      <c r="R16198" s="45"/>
      <c r="S16198" s="1">
        <f t="shared" si="2036"/>
        <v>0</v>
      </c>
      <c r="T16198" s="1">
        <f t="shared" si="2037"/>
        <v>0</v>
      </c>
      <c r="U16198" s="1">
        <f t="shared" si="2038"/>
        <v>0</v>
      </c>
      <c r="V16198" s="1">
        <f t="shared" si="2039"/>
        <v>0</v>
      </c>
      <c r="W16198" s="1">
        <f t="shared" si="2040"/>
        <v>0</v>
      </c>
      <c r="X16198" s="1">
        <f t="shared" si="2041"/>
        <v>0</v>
      </c>
      <c r="Y16198"/>
      <c r="Z16198"/>
      <c r="AA16198"/>
      <c r="AB16198"/>
      <c r="AC16198"/>
      <c r="AD16198"/>
      <c r="AE16198"/>
      <c r="AF16198"/>
      <c r="AG16198"/>
      <c r="AH16198"/>
      <c r="AI16198"/>
      <c r="AJ16198"/>
    </row>
    <row r="16199" spans="1:36" ht="14.25" customHeight="1">
      <c r="A16199" s="41" t="b">
        <f t="shared" si="2042"/>
        <v>0</v>
      </c>
      <c r="B16199" s="41">
        <f t="shared" si="2043"/>
        <v>16198</v>
      </c>
      <c r="C16199" s="23"/>
      <c r="N16199" s="45"/>
      <c r="O16199" s="45"/>
      <c r="P16199" s="45"/>
      <c r="Q16199" s="45"/>
      <c r="R16199" s="45"/>
      <c r="S16199" s="1">
        <f t="shared" si="2036"/>
        <v>0</v>
      </c>
      <c r="T16199" s="1">
        <f t="shared" si="2037"/>
        <v>0</v>
      </c>
      <c r="U16199" s="1">
        <f t="shared" si="2038"/>
        <v>0</v>
      </c>
      <c r="V16199" s="1">
        <f t="shared" si="2039"/>
        <v>0</v>
      </c>
      <c r="W16199" s="1">
        <f t="shared" si="2040"/>
        <v>0</v>
      </c>
      <c r="X16199" s="1">
        <f t="shared" si="2041"/>
        <v>0</v>
      </c>
      <c r="Y16199"/>
      <c r="Z16199"/>
      <c r="AA16199"/>
      <c r="AB16199"/>
      <c r="AC16199"/>
      <c r="AD16199"/>
      <c r="AE16199"/>
      <c r="AF16199"/>
      <c r="AG16199"/>
      <c r="AH16199"/>
      <c r="AI16199"/>
      <c r="AJ16199"/>
    </row>
    <row r="16200" spans="1:36" ht="14.25" customHeight="1">
      <c r="A16200" s="41" t="b">
        <f t="shared" si="2042"/>
        <v>0</v>
      </c>
      <c r="B16200" s="41">
        <f t="shared" si="2043"/>
        <v>16199</v>
      </c>
      <c r="C16200" s="23"/>
      <c r="N16200" s="45"/>
      <c r="O16200" s="45"/>
      <c r="P16200" s="45"/>
      <c r="Q16200" s="45"/>
      <c r="R16200" s="45"/>
      <c r="S16200" s="1">
        <f t="shared" si="2036"/>
        <v>0</v>
      </c>
      <c r="T16200" s="1">
        <f t="shared" si="2037"/>
        <v>0</v>
      </c>
      <c r="U16200" s="1">
        <f t="shared" si="2038"/>
        <v>0</v>
      </c>
      <c r="V16200" s="1">
        <f t="shared" si="2039"/>
        <v>0</v>
      </c>
      <c r="W16200" s="1">
        <f t="shared" si="2040"/>
        <v>0</v>
      </c>
      <c r="X16200" s="1">
        <f t="shared" si="2041"/>
        <v>0</v>
      </c>
      <c r="Y16200"/>
      <c r="Z16200"/>
      <c r="AA16200"/>
      <c r="AB16200"/>
      <c r="AC16200"/>
      <c r="AD16200"/>
      <c r="AE16200"/>
      <c r="AF16200"/>
      <c r="AG16200"/>
      <c r="AH16200"/>
      <c r="AI16200"/>
      <c r="AJ16200"/>
    </row>
    <row r="16201" spans="1:36" ht="14.25" customHeight="1">
      <c r="A16201" s="41" t="b">
        <f t="shared" si="2042"/>
        <v>0</v>
      </c>
      <c r="B16201" s="41">
        <f t="shared" si="2043"/>
        <v>16200</v>
      </c>
      <c r="C16201" s="23"/>
      <c r="N16201" s="45"/>
      <c r="O16201" s="45"/>
      <c r="P16201" s="45"/>
      <c r="Q16201" s="45"/>
      <c r="R16201" s="45"/>
      <c r="S16201" s="1">
        <f t="shared" si="2036"/>
        <v>0</v>
      </c>
      <c r="T16201" s="1">
        <f t="shared" si="2037"/>
        <v>0</v>
      </c>
      <c r="U16201" s="1">
        <f t="shared" si="2038"/>
        <v>0</v>
      </c>
      <c r="V16201" s="1">
        <f t="shared" si="2039"/>
        <v>0</v>
      </c>
      <c r="W16201" s="1">
        <f t="shared" si="2040"/>
        <v>0</v>
      </c>
      <c r="X16201" s="1">
        <f t="shared" si="2041"/>
        <v>0</v>
      </c>
      <c r="Y16201"/>
      <c r="Z16201"/>
      <c r="AA16201"/>
      <c r="AB16201"/>
      <c r="AC16201"/>
      <c r="AD16201"/>
      <c r="AE16201"/>
      <c r="AF16201"/>
      <c r="AG16201"/>
      <c r="AH16201"/>
      <c r="AI16201"/>
      <c r="AJ16201"/>
    </row>
    <row r="16202" spans="1:36" ht="14.25" customHeight="1">
      <c r="A16202" s="41" t="b">
        <f t="shared" si="2042"/>
        <v>0</v>
      </c>
      <c r="B16202" s="41">
        <f t="shared" si="2043"/>
        <v>16201</v>
      </c>
      <c r="C16202" s="23"/>
      <c r="N16202" s="45"/>
      <c r="O16202" s="45"/>
      <c r="P16202" s="45"/>
      <c r="Q16202" s="45"/>
      <c r="R16202" s="45"/>
      <c r="S16202" s="1">
        <f t="shared" si="2036"/>
        <v>0</v>
      </c>
      <c r="T16202" s="1">
        <f t="shared" si="2037"/>
        <v>0</v>
      </c>
      <c r="U16202" s="1">
        <f t="shared" si="2038"/>
        <v>0</v>
      </c>
      <c r="V16202" s="1">
        <f t="shared" si="2039"/>
        <v>0</v>
      </c>
      <c r="W16202" s="1">
        <f t="shared" si="2040"/>
        <v>0</v>
      </c>
      <c r="X16202" s="1">
        <f t="shared" si="2041"/>
        <v>0</v>
      </c>
      <c r="Y16202"/>
      <c r="Z16202"/>
      <c r="AA16202"/>
      <c r="AB16202"/>
      <c r="AC16202"/>
      <c r="AD16202"/>
      <c r="AE16202"/>
      <c r="AF16202"/>
      <c r="AG16202"/>
      <c r="AH16202"/>
      <c r="AI16202"/>
      <c r="AJ16202"/>
    </row>
    <row r="16203" spans="1:36" ht="14.25" customHeight="1">
      <c r="A16203" s="41" t="b">
        <f t="shared" si="2042"/>
        <v>0</v>
      </c>
      <c r="B16203" s="41">
        <f t="shared" si="2043"/>
        <v>16202</v>
      </c>
      <c r="C16203" s="23"/>
      <c r="N16203" s="45"/>
      <c r="O16203" s="45"/>
      <c r="P16203" s="45"/>
      <c r="Q16203" s="45"/>
      <c r="R16203" s="45"/>
      <c r="S16203" s="1">
        <f t="shared" si="2036"/>
        <v>0</v>
      </c>
      <c r="T16203" s="1">
        <f t="shared" si="2037"/>
        <v>0</v>
      </c>
      <c r="U16203" s="1">
        <f t="shared" si="2038"/>
        <v>0</v>
      </c>
      <c r="V16203" s="1">
        <f t="shared" si="2039"/>
        <v>0</v>
      </c>
      <c r="W16203" s="1">
        <f t="shared" si="2040"/>
        <v>0</v>
      </c>
      <c r="X16203" s="1">
        <f t="shared" si="2041"/>
        <v>0</v>
      </c>
      <c r="Y16203"/>
      <c r="Z16203"/>
      <c r="AA16203"/>
      <c r="AB16203"/>
      <c r="AC16203"/>
      <c r="AD16203"/>
      <c r="AE16203"/>
      <c r="AF16203"/>
      <c r="AG16203"/>
      <c r="AH16203"/>
      <c r="AI16203"/>
      <c r="AJ16203"/>
    </row>
    <row r="16204" spans="1:36" ht="14.25" customHeight="1">
      <c r="A16204" s="41" t="b">
        <f t="shared" si="2042"/>
        <v>0</v>
      </c>
      <c r="B16204" s="41">
        <f t="shared" si="2043"/>
        <v>16203</v>
      </c>
      <c r="C16204" s="23"/>
      <c r="N16204" s="45"/>
      <c r="O16204" s="45"/>
      <c r="P16204" s="45"/>
      <c r="Q16204" s="45"/>
      <c r="R16204" s="45"/>
      <c r="S16204" s="1">
        <f t="shared" si="2036"/>
        <v>0</v>
      </c>
      <c r="T16204" s="1">
        <f t="shared" si="2037"/>
        <v>0</v>
      </c>
      <c r="U16204" s="1">
        <f t="shared" si="2038"/>
        <v>0</v>
      </c>
      <c r="V16204" s="1">
        <f t="shared" si="2039"/>
        <v>0</v>
      </c>
      <c r="W16204" s="1">
        <f t="shared" si="2040"/>
        <v>0</v>
      </c>
      <c r="X16204" s="1">
        <f t="shared" si="2041"/>
        <v>0</v>
      </c>
      <c r="Y16204"/>
      <c r="Z16204"/>
      <c r="AA16204"/>
      <c r="AB16204"/>
      <c r="AC16204"/>
      <c r="AD16204"/>
      <c r="AE16204"/>
      <c r="AF16204"/>
      <c r="AG16204"/>
      <c r="AH16204"/>
      <c r="AI16204"/>
      <c r="AJ16204"/>
    </row>
    <row r="16205" spans="1:36" ht="14.25" customHeight="1">
      <c r="A16205" s="41" t="b">
        <f t="shared" si="2042"/>
        <v>0</v>
      </c>
      <c r="B16205" s="41">
        <f t="shared" si="2043"/>
        <v>16204</v>
      </c>
      <c r="C16205" s="23"/>
      <c r="N16205" s="45"/>
      <c r="O16205" s="45"/>
      <c r="P16205" s="45"/>
      <c r="Q16205" s="45"/>
      <c r="R16205" s="45"/>
      <c r="S16205" s="1">
        <f t="shared" si="2036"/>
        <v>0</v>
      </c>
      <c r="T16205" s="1">
        <f t="shared" si="2037"/>
        <v>0</v>
      </c>
      <c r="U16205" s="1">
        <f t="shared" si="2038"/>
        <v>0</v>
      </c>
      <c r="V16205" s="1">
        <f t="shared" si="2039"/>
        <v>0</v>
      </c>
      <c r="W16205" s="1">
        <f t="shared" si="2040"/>
        <v>0</v>
      </c>
      <c r="X16205" s="1">
        <f t="shared" si="2041"/>
        <v>0</v>
      </c>
      <c r="Y16205"/>
      <c r="Z16205"/>
      <c r="AA16205"/>
      <c r="AB16205"/>
      <c r="AC16205"/>
      <c r="AD16205"/>
      <c r="AE16205"/>
      <c r="AF16205"/>
      <c r="AG16205"/>
      <c r="AH16205"/>
      <c r="AI16205"/>
      <c r="AJ16205"/>
    </row>
    <row r="16206" spans="1:36" ht="14.25" customHeight="1">
      <c r="A16206" s="41" t="b">
        <f t="shared" si="2042"/>
        <v>0</v>
      </c>
      <c r="B16206" s="41">
        <f t="shared" si="2043"/>
        <v>16205</v>
      </c>
      <c r="C16206" s="23"/>
      <c r="N16206" s="45"/>
      <c r="O16206" s="45"/>
      <c r="P16206" s="45"/>
      <c r="Q16206" s="45"/>
      <c r="R16206" s="45"/>
      <c r="S16206" s="1">
        <f t="shared" ref="S16206:S16269" si="2044">IF(COUNTIF(H16206:M16206,"NOT EFFECTIVE"),1,0)</f>
        <v>0</v>
      </c>
      <c r="T16206" s="1">
        <f t="shared" si="2037"/>
        <v>0</v>
      </c>
      <c r="U16206" s="1">
        <f t="shared" si="2038"/>
        <v>0</v>
      </c>
      <c r="V16206" s="1">
        <f t="shared" si="2039"/>
        <v>0</v>
      </c>
      <c r="W16206" s="1">
        <f t="shared" si="2040"/>
        <v>0</v>
      </c>
      <c r="X16206" s="1">
        <f t="shared" si="2041"/>
        <v>0</v>
      </c>
      <c r="Y16206"/>
      <c r="Z16206"/>
      <c r="AA16206"/>
      <c r="AB16206"/>
      <c r="AC16206"/>
      <c r="AD16206"/>
      <c r="AE16206"/>
      <c r="AF16206"/>
      <c r="AG16206"/>
      <c r="AH16206"/>
      <c r="AI16206"/>
      <c r="AJ16206"/>
    </row>
    <row r="16207" spans="1:36" ht="14.25" customHeight="1">
      <c r="A16207" s="41" t="b">
        <f t="shared" si="2042"/>
        <v>0</v>
      </c>
      <c r="B16207" s="41">
        <f t="shared" si="2043"/>
        <v>16206</v>
      </c>
      <c r="C16207" s="23"/>
      <c r="N16207" s="45"/>
      <c r="O16207" s="45"/>
      <c r="P16207" s="45"/>
      <c r="Q16207" s="45"/>
      <c r="R16207" s="45"/>
      <c r="S16207" s="1">
        <f t="shared" si="2044"/>
        <v>0</v>
      </c>
      <c r="T16207" s="1">
        <f t="shared" si="2037"/>
        <v>0</v>
      </c>
      <c r="U16207" s="1">
        <f t="shared" si="2038"/>
        <v>0</v>
      </c>
      <c r="V16207" s="1">
        <f t="shared" si="2039"/>
        <v>0</v>
      </c>
      <c r="W16207" s="1">
        <f t="shared" si="2040"/>
        <v>0</v>
      </c>
      <c r="X16207" s="1">
        <f t="shared" si="2041"/>
        <v>0</v>
      </c>
      <c r="Y16207"/>
      <c r="Z16207"/>
      <c r="AA16207"/>
      <c r="AB16207"/>
      <c r="AC16207"/>
      <c r="AD16207"/>
      <c r="AE16207"/>
      <c r="AF16207"/>
      <c r="AG16207"/>
      <c r="AH16207"/>
      <c r="AI16207"/>
      <c r="AJ16207"/>
    </row>
    <row r="16208" spans="1:36" ht="14.25" customHeight="1">
      <c r="A16208" s="41" t="b">
        <f t="shared" si="2042"/>
        <v>0</v>
      </c>
      <c r="B16208" s="41">
        <f t="shared" si="2043"/>
        <v>16207</v>
      </c>
      <c r="C16208" s="23"/>
      <c r="N16208" s="45"/>
      <c r="O16208" s="45"/>
      <c r="P16208" s="45"/>
      <c r="Q16208" s="45"/>
      <c r="R16208" s="45"/>
      <c r="S16208" s="1">
        <f t="shared" si="2044"/>
        <v>0</v>
      </c>
      <c r="T16208" s="1">
        <f t="shared" si="2037"/>
        <v>0</v>
      </c>
      <c r="U16208" s="1">
        <f t="shared" si="2038"/>
        <v>0</v>
      </c>
      <c r="V16208" s="1">
        <f t="shared" si="2039"/>
        <v>0</v>
      </c>
      <c r="W16208" s="1">
        <f t="shared" si="2040"/>
        <v>0</v>
      </c>
      <c r="X16208" s="1">
        <f t="shared" si="2041"/>
        <v>0</v>
      </c>
      <c r="Y16208"/>
      <c r="Z16208"/>
      <c r="AA16208"/>
      <c r="AB16208"/>
      <c r="AC16208"/>
      <c r="AD16208"/>
      <c r="AE16208"/>
      <c r="AF16208"/>
      <c r="AG16208"/>
      <c r="AH16208"/>
      <c r="AI16208"/>
      <c r="AJ16208"/>
    </row>
    <row r="16209" spans="1:36" ht="14.25" customHeight="1">
      <c r="A16209" s="41" t="b">
        <f t="shared" si="2042"/>
        <v>0</v>
      </c>
      <c r="B16209" s="41">
        <f t="shared" si="2043"/>
        <v>16208</v>
      </c>
      <c r="C16209" s="23"/>
      <c r="N16209" s="45"/>
      <c r="O16209" s="45"/>
      <c r="P16209" s="45"/>
      <c r="Q16209" s="45"/>
      <c r="R16209" s="45"/>
      <c r="S16209" s="1">
        <f t="shared" si="2044"/>
        <v>0</v>
      </c>
      <c r="T16209" s="1">
        <f t="shared" si="2037"/>
        <v>0</v>
      </c>
      <c r="U16209" s="1">
        <f t="shared" si="2038"/>
        <v>0</v>
      </c>
      <c r="V16209" s="1">
        <f t="shared" si="2039"/>
        <v>0</v>
      </c>
      <c r="W16209" s="1">
        <f t="shared" si="2040"/>
        <v>0</v>
      </c>
      <c r="X16209" s="1">
        <f t="shared" si="2041"/>
        <v>0</v>
      </c>
      <c r="Y16209"/>
      <c r="Z16209"/>
      <c r="AA16209"/>
      <c r="AB16209"/>
      <c r="AC16209"/>
      <c r="AD16209"/>
      <c r="AE16209"/>
      <c r="AF16209"/>
      <c r="AG16209"/>
      <c r="AH16209"/>
      <c r="AI16209"/>
      <c r="AJ16209"/>
    </row>
    <row r="16210" spans="1:36" ht="14.25" customHeight="1">
      <c r="A16210" s="41" t="b">
        <f t="shared" si="2042"/>
        <v>0</v>
      </c>
      <c r="B16210" s="41">
        <f t="shared" si="2043"/>
        <v>16209</v>
      </c>
      <c r="C16210" s="23"/>
      <c r="N16210" s="45"/>
      <c r="O16210" s="45"/>
      <c r="P16210" s="45"/>
      <c r="Q16210" s="45"/>
      <c r="R16210" s="45"/>
      <c r="S16210" s="1">
        <f t="shared" si="2044"/>
        <v>0</v>
      </c>
      <c r="T16210" s="1">
        <f t="shared" si="2037"/>
        <v>0</v>
      </c>
      <c r="U16210" s="1">
        <f t="shared" si="2038"/>
        <v>0</v>
      </c>
      <c r="V16210" s="1">
        <f t="shared" si="2039"/>
        <v>0</v>
      </c>
      <c r="W16210" s="1">
        <f t="shared" si="2040"/>
        <v>0</v>
      </c>
      <c r="X16210" s="1">
        <f t="shared" si="2041"/>
        <v>0</v>
      </c>
      <c r="Y16210"/>
      <c r="Z16210"/>
      <c r="AA16210"/>
      <c r="AB16210"/>
      <c r="AC16210"/>
      <c r="AD16210"/>
      <c r="AE16210"/>
      <c r="AF16210"/>
      <c r="AG16210"/>
      <c r="AH16210"/>
      <c r="AI16210"/>
      <c r="AJ16210"/>
    </row>
    <row r="16211" spans="1:36" ht="14.25" customHeight="1">
      <c r="A16211" s="41" t="b">
        <f t="shared" si="2042"/>
        <v>0</v>
      </c>
      <c r="B16211" s="41">
        <f t="shared" si="2043"/>
        <v>16210</v>
      </c>
      <c r="C16211" s="23"/>
      <c r="N16211" s="45"/>
      <c r="O16211" s="45"/>
      <c r="P16211" s="45"/>
      <c r="Q16211" s="45"/>
      <c r="R16211" s="45"/>
      <c r="S16211" s="1">
        <f t="shared" si="2044"/>
        <v>0</v>
      </c>
      <c r="T16211" s="1">
        <f t="shared" si="2037"/>
        <v>0</v>
      </c>
      <c r="U16211" s="1">
        <f t="shared" si="2038"/>
        <v>0</v>
      </c>
      <c r="V16211" s="1">
        <f t="shared" si="2039"/>
        <v>0</v>
      </c>
      <c r="W16211" s="1">
        <f t="shared" si="2040"/>
        <v>0</v>
      </c>
      <c r="X16211" s="1">
        <f t="shared" si="2041"/>
        <v>0</v>
      </c>
      <c r="Y16211"/>
      <c r="Z16211"/>
      <c r="AA16211"/>
      <c r="AB16211"/>
      <c r="AC16211"/>
      <c r="AD16211"/>
      <c r="AE16211"/>
      <c r="AF16211"/>
      <c r="AG16211"/>
      <c r="AH16211"/>
      <c r="AI16211"/>
      <c r="AJ16211"/>
    </row>
    <row r="16212" spans="1:36" ht="14.25" customHeight="1">
      <c r="A16212" s="41" t="b">
        <f t="shared" si="2042"/>
        <v>0</v>
      </c>
      <c r="B16212" s="41">
        <f t="shared" si="2043"/>
        <v>16211</v>
      </c>
      <c r="C16212" s="23"/>
      <c r="N16212" s="45"/>
      <c r="O16212" s="45"/>
      <c r="P16212" s="45"/>
      <c r="Q16212" s="45"/>
      <c r="R16212" s="45"/>
      <c r="S16212" s="1">
        <f t="shared" si="2044"/>
        <v>0</v>
      </c>
      <c r="T16212" s="1">
        <f t="shared" si="2037"/>
        <v>0</v>
      </c>
      <c r="U16212" s="1">
        <f t="shared" si="2038"/>
        <v>0</v>
      </c>
      <c r="V16212" s="1">
        <f t="shared" si="2039"/>
        <v>0</v>
      </c>
      <c r="W16212" s="1">
        <f t="shared" si="2040"/>
        <v>0</v>
      </c>
      <c r="X16212" s="1">
        <f t="shared" si="2041"/>
        <v>0</v>
      </c>
      <c r="Y16212"/>
      <c r="Z16212"/>
      <c r="AA16212"/>
      <c r="AB16212"/>
      <c r="AC16212"/>
      <c r="AD16212"/>
      <c r="AE16212"/>
      <c r="AF16212"/>
      <c r="AG16212"/>
      <c r="AH16212"/>
      <c r="AI16212"/>
      <c r="AJ16212"/>
    </row>
    <row r="16213" spans="1:36" ht="14.25" customHeight="1">
      <c r="A16213" s="41" t="b">
        <f t="shared" si="2042"/>
        <v>0</v>
      </c>
      <c r="B16213" s="41">
        <f t="shared" si="2043"/>
        <v>16212</v>
      </c>
      <c r="C16213" s="23"/>
      <c r="N16213" s="45"/>
      <c r="O16213" s="45"/>
      <c r="P16213" s="45"/>
      <c r="Q16213" s="45"/>
      <c r="R16213" s="45"/>
      <c r="S16213" s="1">
        <f t="shared" si="2044"/>
        <v>0</v>
      </c>
      <c r="T16213" s="1">
        <f t="shared" si="2037"/>
        <v>0</v>
      </c>
      <c r="U16213" s="1">
        <f t="shared" si="2038"/>
        <v>0</v>
      </c>
      <c r="V16213" s="1">
        <f t="shared" si="2039"/>
        <v>0</v>
      </c>
      <c r="W16213" s="1">
        <f t="shared" si="2040"/>
        <v>0</v>
      </c>
      <c r="X16213" s="1">
        <f t="shared" si="2041"/>
        <v>0</v>
      </c>
      <c r="Y16213"/>
      <c r="Z16213"/>
      <c r="AA16213"/>
      <c r="AB16213"/>
      <c r="AC16213"/>
      <c r="AD16213"/>
      <c r="AE16213"/>
      <c r="AF16213"/>
      <c r="AG16213"/>
      <c r="AH16213"/>
      <c r="AI16213"/>
      <c r="AJ16213"/>
    </row>
    <row r="16214" spans="1:36" ht="14.25" customHeight="1">
      <c r="A16214" s="41" t="b">
        <f t="shared" si="2042"/>
        <v>0</v>
      </c>
      <c r="B16214" s="41">
        <f t="shared" si="2043"/>
        <v>16213</v>
      </c>
      <c r="C16214" s="23"/>
      <c r="N16214" s="45"/>
      <c r="O16214" s="45"/>
      <c r="P16214" s="45"/>
      <c r="Q16214" s="45"/>
      <c r="R16214" s="45"/>
      <c r="S16214" s="1">
        <f t="shared" si="2044"/>
        <v>0</v>
      </c>
      <c r="T16214" s="1">
        <f t="shared" si="2037"/>
        <v>0</v>
      </c>
      <c r="U16214" s="1">
        <f t="shared" si="2038"/>
        <v>0</v>
      </c>
      <c r="V16214" s="1">
        <f t="shared" si="2039"/>
        <v>0</v>
      </c>
      <c r="W16214" s="1">
        <f t="shared" si="2040"/>
        <v>0</v>
      </c>
      <c r="X16214" s="1">
        <f t="shared" si="2041"/>
        <v>0</v>
      </c>
      <c r="Y16214"/>
      <c r="Z16214"/>
      <c r="AA16214"/>
      <c r="AB16214"/>
      <c r="AC16214"/>
      <c r="AD16214"/>
      <c r="AE16214"/>
      <c r="AF16214"/>
      <c r="AG16214"/>
      <c r="AH16214"/>
      <c r="AI16214"/>
      <c r="AJ16214"/>
    </row>
    <row r="16215" spans="1:36" ht="14.25" customHeight="1">
      <c r="A16215" s="41" t="b">
        <f t="shared" si="2042"/>
        <v>0</v>
      </c>
      <c r="B16215" s="41">
        <f t="shared" si="2043"/>
        <v>16214</v>
      </c>
      <c r="C16215" s="23"/>
      <c r="N16215" s="45"/>
      <c r="O16215" s="45"/>
      <c r="P16215" s="45"/>
      <c r="Q16215" s="45"/>
      <c r="R16215" s="45"/>
      <c r="S16215" s="1">
        <f t="shared" si="2044"/>
        <v>0</v>
      </c>
      <c r="T16215" s="1">
        <f t="shared" si="2037"/>
        <v>0</v>
      </c>
      <c r="U16215" s="1">
        <f t="shared" si="2038"/>
        <v>0</v>
      </c>
      <c r="V16215" s="1">
        <f t="shared" si="2039"/>
        <v>0</v>
      </c>
      <c r="W16215" s="1">
        <f t="shared" si="2040"/>
        <v>0</v>
      </c>
      <c r="X16215" s="1">
        <f t="shared" si="2041"/>
        <v>0</v>
      </c>
      <c r="Y16215"/>
      <c r="Z16215"/>
      <c r="AA16215"/>
      <c r="AB16215"/>
      <c r="AC16215"/>
      <c r="AD16215"/>
      <c r="AE16215"/>
      <c r="AF16215"/>
      <c r="AG16215"/>
      <c r="AH16215"/>
      <c r="AI16215"/>
      <c r="AJ16215"/>
    </row>
    <row r="16216" spans="1:36" ht="14.25" customHeight="1">
      <c r="A16216" s="41" t="b">
        <f t="shared" si="2042"/>
        <v>0</v>
      </c>
      <c r="B16216" s="41">
        <f t="shared" si="2043"/>
        <v>16215</v>
      </c>
      <c r="C16216" s="23"/>
      <c r="N16216" s="45"/>
      <c r="O16216" s="45"/>
      <c r="P16216" s="45"/>
      <c r="Q16216" s="45"/>
      <c r="R16216" s="45"/>
      <c r="S16216" s="1">
        <f t="shared" si="2044"/>
        <v>0</v>
      </c>
      <c r="T16216" s="1">
        <f t="shared" si="2037"/>
        <v>0</v>
      </c>
      <c r="U16216" s="1">
        <f t="shared" si="2038"/>
        <v>0</v>
      </c>
      <c r="V16216" s="1">
        <f t="shared" si="2039"/>
        <v>0</v>
      </c>
      <c r="W16216" s="1">
        <f t="shared" si="2040"/>
        <v>0</v>
      </c>
      <c r="X16216" s="1">
        <f t="shared" si="2041"/>
        <v>0</v>
      </c>
      <c r="Y16216"/>
      <c r="Z16216"/>
      <c r="AA16216"/>
      <c r="AB16216"/>
      <c r="AC16216"/>
      <c r="AD16216"/>
      <c r="AE16216"/>
      <c r="AF16216"/>
      <c r="AG16216"/>
      <c r="AH16216"/>
      <c r="AI16216"/>
      <c r="AJ16216"/>
    </row>
    <row r="16217" spans="1:36" ht="14.25" customHeight="1">
      <c r="A16217" s="41" t="b">
        <f t="shared" si="2042"/>
        <v>0</v>
      </c>
      <c r="B16217" s="41">
        <f t="shared" si="2043"/>
        <v>16216</v>
      </c>
      <c r="C16217" s="23"/>
      <c r="N16217" s="45"/>
      <c r="O16217" s="45"/>
      <c r="P16217" s="45"/>
      <c r="Q16217" s="45"/>
      <c r="R16217" s="45"/>
      <c r="S16217" s="1">
        <f t="shared" si="2044"/>
        <v>0</v>
      </c>
      <c r="T16217" s="1">
        <f t="shared" si="2037"/>
        <v>0</v>
      </c>
      <c r="U16217" s="1">
        <f t="shared" si="2038"/>
        <v>0</v>
      </c>
      <c r="V16217" s="1">
        <f t="shared" si="2039"/>
        <v>0</v>
      </c>
      <c r="W16217" s="1">
        <f t="shared" si="2040"/>
        <v>0</v>
      </c>
      <c r="X16217" s="1">
        <f t="shared" si="2041"/>
        <v>0</v>
      </c>
      <c r="Y16217"/>
      <c r="Z16217"/>
      <c r="AA16217"/>
      <c r="AB16217"/>
      <c r="AC16217"/>
      <c r="AD16217"/>
      <c r="AE16217"/>
      <c r="AF16217"/>
      <c r="AG16217"/>
      <c r="AH16217"/>
      <c r="AI16217"/>
      <c r="AJ16217"/>
    </row>
    <row r="16218" spans="1:36" ht="14.25" customHeight="1">
      <c r="A16218" s="41" t="b">
        <f t="shared" si="2042"/>
        <v>0</v>
      </c>
      <c r="B16218" s="41">
        <f t="shared" si="2043"/>
        <v>16217</v>
      </c>
      <c r="C16218" s="23"/>
      <c r="N16218" s="45"/>
      <c r="O16218" s="45"/>
      <c r="P16218" s="45"/>
      <c r="Q16218" s="45"/>
      <c r="R16218" s="45"/>
      <c r="S16218" s="1">
        <f t="shared" si="2044"/>
        <v>0</v>
      </c>
      <c r="T16218" s="1">
        <f t="shared" si="2037"/>
        <v>0</v>
      </c>
      <c r="U16218" s="1">
        <f t="shared" si="2038"/>
        <v>0</v>
      </c>
      <c r="V16218" s="1">
        <f t="shared" si="2039"/>
        <v>0</v>
      </c>
      <c r="W16218" s="1">
        <f t="shared" si="2040"/>
        <v>0</v>
      </c>
      <c r="X16218" s="1">
        <f t="shared" si="2041"/>
        <v>0</v>
      </c>
      <c r="Y16218"/>
      <c r="Z16218"/>
      <c r="AA16218"/>
      <c r="AB16218"/>
      <c r="AC16218"/>
      <c r="AD16218"/>
      <c r="AE16218"/>
      <c r="AF16218"/>
      <c r="AG16218"/>
      <c r="AH16218"/>
      <c r="AI16218"/>
      <c r="AJ16218"/>
    </row>
    <row r="16219" spans="1:36" ht="14.25" customHeight="1">
      <c r="A16219" s="41" t="b">
        <f t="shared" si="2042"/>
        <v>0</v>
      </c>
      <c r="B16219" s="41">
        <f t="shared" si="2043"/>
        <v>16218</v>
      </c>
      <c r="C16219" s="23"/>
      <c r="N16219" s="45"/>
      <c r="O16219" s="45"/>
      <c r="P16219" s="45"/>
      <c r="Q16219" s="45"/>
      <c r="R16219" s="45"/>
      <c r="S16219" s="1">
        <f t="shared" si="2044"/>
        <v>0</v>
      </c>
      <c r="T16219" s="1">
        <f t="shared" si="2037"/>
        <v>0</v>
      </c>
      <c r="U16219" s="1">
        <f t="shared" si="2038"/>
        <v>0</v>
      </c>
      <c r="V16219" s="1">
        <f t="shared" si="2039"/>
        <v>0</v>
      </c>
      <c r="W16219" s="1">
        <f t="shared" si="2040"/>
        <v>0</v>
      </c>
      <c r="X16219" s="1">
        <f t="shared" si="2041"/>
        <v>0</v>
      </c>
      <c r="Y16219"/>
      <c r="Z16219"/>
      <c r="AA16219"/>
      <c r="AB16219"/>
      <c r="AC16219"/>
      <c r="AD16219"/>
      <c r="AE16219"/>
      <c r="AF16219"/>
      <c r="AG16219"/>
      <c r="AH16219"/>
      <c r="AI16219"/>
      <c r="AJ16219"/>
    </row>
    <row r="16220" spans="1:36" ht="14.25" customHeight="1">
      <c r="A16220" s="41" t="b">
        <f t="shared" si="2042"/>
        <v>0</v>
      </c>
      <c r="B16220" s="41">
        <f t="shared" si="2043"/>
        <v>16219</v>
      </c>
      <c r="C16220" s="23"/>
      <c r="N16220" s="45"/>
      <c r="O16220" s="45"/>
      <c r="P16220" s="45"/>
      <c r="Q16220" s="45"/>
      <c r="R16220" s="45"/>
      <c r="S16220" s="1">
        <f t="shared" si="2044"/>
        <v>0</v>
      </c>
      <c r="T16220" s="1">
        <f t="shared" si="2037"/>
        <v>0</v>
      </c>
      <c r="U16220" s="1">
        <f t="shared" si="2038"/>
        <v>0</v>
      </c>
      <c r="V16220" s="1">
        <f t="shared" si="2039"/>
        <v>0</v>
      </c>
      <c r="W16220" s="1">
        <f t="shared" si="2040"/>
        <v>0</v>
      </c>
      <c r="X16220" s="1">
        <f t="shared" si="2041"/>
        <v>0</v>
      </c>
      <c r="Y16220"/>
      <c r="Z16220"/>
      <c r="AA16220"/>
      <c r="AB16220"/>
      <c r="AC16220"/>
      <c r="AD16220"/>
      <c r="AE16220"/>
      <c r="AF16220"/>
      <c r="AG16220"/>
      <c r="AH16220"/>
      <c r="AI16220"/>
      <c r="AJ16220"/>
    </row>
    <row r="16221" spans="1:36" ht="14.25" customHeight="1">
      <c r="A16221" s="41" t="b">
        <f t="shared" si="2042"/>
        <v>0</v>
      </c>
      <c r="B16221" s="41">
        <f t="shared" si="2043"/>
        <v>16220</v>
      </c>
      <c r="C16221" s="23"/>
      <c r="N16221" s="45"/>
      <c r="O16221" s="45"/>
      <c r="P16221" s="45"/>
      <c r="Q16221" s="45"/>
      <c r="R16221" s="45"/>
      <c r="S16221" s="1">
        <f t="shared" si="2044"/>
        <v>0</v>
      </c>
      <c r="T16221" s="1">
        <f t="shared" si="2037"/>
        <v>0</v>
      </c>
      <c r="U16221" s="1">
        <f t="shared" si="2038"/>
        <v>0</v>
      </c>
      <c r="V16221" s="1">
        <f t="shared" si="2039"/>
        <v>0</v>
      </c>
      <c r="W16221" s="1">
        <f t="shared" si="2040"/>
        <v>0</v>
      </c>
      <c r="X16221" s="1">
        <f t="shared" si="2041"/>
        <v>0</v>
      </c>
      <c r="Y16221"/>
      <c r="Z16221"/>
      <c r="AA16221"/>
      <c r="AB16221"/>
      <c r="AC16221"/>
      <c r="AD16221"/>
      <c r="AE16221"/>
      <c r="AF16221"/>
      <c r="AG16221"/>
      <c r="AH16221"/>
      <c r="AI16221"/>
      <c r="AJ16221"/>
    </row>
    <row r="16222" spans="1:36" ht="14.25" customHeight="1">
      <c r="A16222" s="41" t="b">
        <f t="shared" si="2042"/>
        <v>0</v>
      </c>
      <c r="B16222" s="41">
        <f t="shared" si="2043"/>
        <v>16221</v>
      </c>
      <c r="C16222" s="23"/>
      <c r="N16222" s="45"/>
      <c r="O16222" s="45"/>
      <c r="P16222" s="45"/>
      <c r="Q16222" s="45"/>
      <c r="R16222" s="45"/>
      <c r="S16222" s="1">
        <f t="shared" si="2044"/>
        <v>0</v>
      </c>
      <c r="T16222" s="1">
        <f t="shared" si="2037"/>
        <v>0</v>
      </c>
      <c r="U16222" s="1">
        <f t="shared" si="2038"/>
        <v>0</v>
      </c>
      <c r="V16222" s="1">
        <f t="shared" si="2039"/>
        <v>0</v>
      </c>
      <c r="W16222" s="1">
        <f t="shared" si="2040"/>
        <v>0</v>
      </c>
      <c r="X16222" s="1">
        <f t="shared" si="2041"/>
        <v>0</v>
      </c>
      <c r="Y16222"/>
      <c r="Z16222"/>
      <c r="AA16222"/>
      <c r="AB16222"/>
      <c r="AC16222"/>
      <c r="AD16222"/>
      <c r="AE16222"/>
      <c r="AF16222"/>
      <c r="AG16222"/>
      <c r="AH16222"/>
      <c r="AI16222"/>
      <c r="AJ16222"/>
    </row>
    <row r="16223" spans="1:36" ht="14.25" customHeight="1">
      <c r="A16223" s="41" t="b">
        <f t="shared" si="2042"/>
        <v>0</v>
      </c>
      <c r="B16223" s="41">
        <f t="shared" si="2043"/>
        <v>16222</v>
      </c>
      <c r="C16223" s="23"/>
      <c r="N16223" s="45"/>
      <c r="O16223" s="45"/>
      <c r="P16223" s="45"/>
      <c r="Q16223" s="45"/>
      <c r="R16223" s="45"/>
      <c r="S16223" s="1">
        <f t="shared" si="2044"/>
        <v>0</v>
      </c>
      <c r="T16223" s="1">
        <f t="shared" si="2037"/>
        <v>0</v>
      </c>
      <c r="U16223" s="1">
        <f t="shared" si="2038"/>
        <v>0</v>
      </c>
      <c r="V16223" s="1">
        <f t="shared" si="2039"/>
        <v>0</v>
      </c>
      <c r="W16223" s="1">
        <f t="shared" si="2040"/>
        <v>0</v>
      </c>
      <c r="X16223" s="1">
        <f t="shared" si="2041"/>
        <v>0</v>
      </c>
      <c r="Y16223"/>
      <c r="Z16223"/>
      <c r="AA16223"/>
      <c r="AB16223"/>
      <c r="AC16223"/>
      <c r="AD16223"/>
      <c r="AE16223"/>
      <c r="AF16223"/>
      <c r="AG16223"/>
      <c r="AH16223"/>
      <c r="AI16223"/>
      <c r="AJ16223"/>
    </row>
    <row r="16224" spans="1:36" ht="14.25" customHeight="1">
      <c r="A16224" s="41" t="b">
        <f t="shared" si="2042"/>
        <v>0</v>
      </c>
      <c r="B16224" s="41">
        <f t="shared" si="2043"/>
        <v>16223</v>
      </c>
      <c r="C16224" s="23"/>
      <c r="N16224" s="45"/>
      <c r="O16224" s="45"/>
      <c r="P16224" s="45"/>
      <c r="Q16224" s="45"/>
      <c r="R16224" s="45"/>
      <c r="S16224" s="1">
        <f t="shared" si="2044"/>
        <v>0</v>
      </c>
      <c r="T16224" s="1">
        <f t="shared" si="2037"/>
        <v>0</v>
      </c>
      <c r="U16224" s="1">
        <f t="shared" si="2038"/>
        <v>0</v>
      </c>
      <c r="V16224" s="1">
        <f t="shared" si="2039"/>
        <v>0</v>
      </c>
      <c r="W16224" s="1">
        <f t="shared" si="2040"/>
        <v>0</v>
      </c>
      <c r="X16224" s="1">
        <f t="shared" si="2041"/>
        <v>0</v>
      </c>
      <c r="Y16224"/>
      <c r="Z16224"/>
      <c r="AA16224"/>
      <c r="AB16224"/>
      <c r="AC16224"/>
      <c r="AD16224"/>
      <c r="AE16224"/>
      <c r="AF16224"/>
      <c r="AG16224"/>
      <c r="AH16224"/>
      <c r="AI16224"/>
      <c r="AJ16224"/>
    </row>
    <row r="16225" spans="1:36" ht="14.25" customHeight="1">
      <c r="A16225" s="41" t="b">
        <f t="shared" si="2042"/>
        <v>0</v>
      </c>
      <c r="B16225" s="41">
        <f t="shared" si="2043"/>
        <v>16224</v>
      </c>
      <c r="C16225" s="23"/>
      <c r="N16225" s="45"/>
      <c r="O16225" s="45"/>
      <c r="P16225" s="45"/>
      <c r="Q16225" s="45"/>
      <c r="R16225" s="45"/>
      <c r="S16225" s="1">
        <f t="shared" si="2044"/>
        <v>0</v>
      </c>
      <c r="T16225" s="1">
        <f t="shared" ref="T16225:T16288" si="2045">IF(AND(D16225="NOT EXECUTED",COUNTA($N16225)&lt;&gt;0),1,0)</f>
        <v>0</v>
      </c>
      <c r="U16225" s="1">
        <f t="shared" ref="U16225:U16288" si="2046">IF(AND(E16225="NOT EXECUTED",COUNTA($N16225)&lt;&gt;0),1,0)</f>
        <v>0</v>
      </c>
      <c r="V16225" s="1">
        <f t="shared" ref="V16225:V16288" si="2047">IF(AND(F16225="NOT EXECUTED",COUNTA($N16225)&lt;&gt;0),1,0)</f>
        <v>0</v>
      </c>
      <c r="W16225" s="1">
        <f t="shared" ref="W16225:W16288" si="2048">IF(AND(G16225="NOT EXECUTED",COUNTA($N16225)&lt;&gt;0),1,0)</f>
        <v>0</v>
      </c>
      <c r="X16225" s="1">
        <f t="shared" ref="X16225:X16288" si="2049">IF(AND(S16225=1,COUNTA($N16225)&lt;&gt;0),1,0)</f>
        <v>0</v>
      </c>
      <c r="Y16225"/>
      <c r="Z16225"/>
      <c r="AA16225"/>
      <c r="AB16225"/>
      <c r="AC16225"/>
      <c r="AD16225"/>
      <c r="AE16225"/>
      <c r="AF16225"/>
      <c r="AG16225"/>
      <c r="AH16225"/>
      <c r="AI16225"/>
      <c r="AJ16225"/>
    </row>
    <row r="16226" spans="1:36" ht="14.25" customHeight="1">
      <c r="A16226" s="41" t="b">
        <f t="shared" ref="A16226:A16289" si="2050">IF(OR(COUNTIF(D16226:M16226, "NOT EXECUTED"), COUNTIF(D16226:M16226, "NOT COMPILED"), COUNTIF(D16226:M16226, "NOT EFFECTIVE")),TRUE,FALSE)</f>
        <v>0</v>
      </c>
      <c r="B16226" s="41">
        <f t="shared" si="2043"/>
        <v>16225</v>
      </c>
      <c r="C16226" s="23"/>
      <c r="N16226" s="45"/>
      <c r="O16226" s="45"/>
      <c r="P16226" s="45"/>
      <c r="Q16226" s="45"/>
      <c r="R16226" s="45"/>
      <c r="S16226" s="1">
        <f t="shared" si="2044"/>
        <v>0</v>
      </c>
      <c r="T16226" s="1">
        <f t="shared" si="2045"/>
        <v>0</v>
      </c>
      <c r="U16226" s="1">
        <f t="shared" si="2046"/>
        <v>0</v>
      </c>
      <c r="V16226" s="1">
        <f t="shared" si="2047"/>
        <v>0</v>
      </c>
      <c r="W16226" s="1">
        <f t="shared" si="2048"/>
        <v>0</v>
      </c>
      <c r="X16226" s="1">
        <f t="shared" si="2049"/>
        <v>0</v>
      </c>
      <c r="Y16226"/>
      <c r="Z16226"/>
      <c r="AA16226"/>
      <c r="AB16226"/>
      <c r="AC16226"/>
      <c r="AD16226"/>
      <c r="AE16226"/>
      <c r="AF16226"/>
      <c r="AG16226"/>
      <c r="AH16226"/>
      <c r="AI16226"/>
      <c r="AJ16226"/>
    </row>
    <row r="16227" spans="1:36" ht="14.25" customHeight="1">
      <c r="A16227" s="41" t="b">
        <f t="shared" si="2050"/>
        <v>0</v>
      </c>
      <c r="B16227" s="41">
        <f t="shared" si="2043"/>
        <v>16226</v>
      </c>
      <c r="C16227" s="23"/>
      <c r="N16227" s="45"/>
      <c r="O16227" s="45"/>
      <c r="P16227" s="45"/>
      <c r="Q16227" s="45"/>
      <c r="R16227" s="45"/>
      <c r="S16227" s="1">
        <f t="shared" si="2044"/>
        <v>0</v>
      </c>
      <c r="T16227" s="1">
        <f t="shared" si="2045"/>
        <v>0</v>
      </c>
      <c r="U16227" s="1">
        <f t="shared" si="2046"/>
        <v>0</v>
      </c>
      <c r="V16227" s="1">
        <f t="shared" si="2047"/>
        <v>0</v>
      </c>
      <c r="W16227" s="1">
        <f t="shared" si="2048"/>
        <v>0</v>
      </c>
      <c r="X16227" s="1">
        <f t="shared" si="2049"/>
        <v>0</v>
      </c>
      <c r="Y16227"/>
      <c r="Z16227"/>
      <c r="AA16227"/>
      <c r="AB16227"/>
      <c r="AC16227"/>
      <c r="AD16227"/>
      <c r="AE16227"/>
      <c r="AF16227"/>
      <c r="AG16227"/>
      <c r="AH16227"/>
      <c r="AI16227"/>
      <c r="AJ16227"/>
    </row>
    <row r="16228" spans="1:36" ht="14.25" customHeight="1">
      <c r="A16228" s="41" t="b">
        <f t="shared" si="2050"/>
        <v>0</v>
      </c>
      <c r="B16228" s="41">
        <f t="shared" si="2043"/>
        <v>16227</v>
      </c>
      <c r="C16228" s="23"/>
      <c r="N16228" s="45"/>
      <c r="O16228" s="45"/>
      <c r="P16228" s="45"/>
      <c r="Q16228" s="45"/>
      <c r="R16228" s="45"/>
      <c r="S16228" s="1">
        <f t="shared" si="2044"/>
        <v>0</v>
      </c>
      <c r="T16228" s="1">
        <f t="shared" si="2045"/>
        <v>0</v>
      </c>
      <c r="U16228" s="1">
        <f t="shared" si="2046"/>
        <v>0</v>
      </c>
      <c r="V16228" s="1">
        <f t="shared" si="2047"/>
        <v>0</v>
      </c>
      <c r="W16228" s="1">
        <f t="shared" si="2048"/>
        <v>0</v>
      </c>
      <c r="X16228" s="1">
        <f t="shared" si="2049"/>
        <v>0</v>
      </c>
      <c r="Y16228"/>
      <c r="Z16228"/>
      <c r="AA16228"/>
      <c r="AB16228"/>
      <c r="AC16228"/>
      <c r="AD16228"/>
      <c r="AE16228"/>
      <c r="AF16228"/>
      <c r="AG16228"/>
      <c r="AH16228"/>
      <c r="AI16228"/>
      <c r="AJ16228"/>
    </row>
    <row r="16229" spans="1:36" ht="14.25" customHeight="1">
      <c r="A16229" s="41" t="b">
        <f t="shared" si="2050"/>
        <v>0</v>
      </c>
      <c r="B16229" s="41">
        <f t="shared" si="2043"/>
        <v>16228</v>
      </c>
      <c r="C16229" s="23"/>
      <c r="N16229" s="45"/>
      <c r="O16229" s="45"/>
      <c r="P16229" s="45"/>
      <c r="Q16229" s="45"/>
      <c r="R16229" s="45"/>
      <c r="S16229" s="1">
        <f t="shared" si="2044"/>
        <v>0</v>
      </c>
      <c r="T16229" s="1">
        <f t="shared" si="2045"/>
        <v>0</v>
      </c>
      <c r="U16229" s="1">
        <f t="shared" si="2046"/>
        <v>0</v>
      </c>
      <c r="V16229" s="1">
        <f t="shared" si="2047"/>
        <v>0</v>
      </c>
      <c r="W16229" s="1">
        <f t="shared" si="2048"/>
        <v>0</v>
      </c>
      <c r="X16229" s="1">
        <f t="shared" si="2049"/>
        <v>0</v>
      </c>
      <c r="Y16229"/>
      <c r="Z16229"/>
      <c r="AA16229"/>
      <c r="AB16229"/>
      <c r="AC16229"/>
      <c r="AD16229"/>
      <c r="AE16229"/>
      <c r="AF16229"/>
      <c r="AG16229"/>
      <c r="AH16229"/>
      <c r="AI16229"/>
      <c r="AJ16229"/>
    </row>
    <row r="16230" spans="1:36" ht="14.25" customHeight="1">
      <c r="A16230" s="41" t="b">
        <f t="shared" si="2050"/>
        <v>0</v>
      </c>
      <c r="B16230" s="41">
        <f t="shared" si="2043"/>
        <v>16229</v>
      </c>
      <c r="C16230" s="23"/>
      <c r="N16230" s="45"/>
      <c r="O16230" s="45"/>
      <c r="P16230" s="45"/>
      <c r="Q16230" s="45"/>
      <c r="R16230" s="45"/>
      <c r="S16230" s="1">
        <f t="shared" si="2044"/>
        <v>0</v>
      </c>
      <c r="T16230" s="1">
        <f t="shared" si="2045"/>
        <v>0</v>
      </c>
      <c r="U16230" s="1">
        <f t="shared" si="2046"/>
        <v>0</v>
      </c>
      <c r="V16230" s="1">
        <f t="shared" si="2047"/>
        <v>0</v>
      </c>
      <c r="W16230" s="1">
        <f t="shared" si="2048"/>
        <v>0</v>
      </c>
      <c r="X16230" s="1">
        <f t="shared" si="2049"/>
        <v>0</v>
      </c>
      <c r="Y16230"/>
      <c r="Z16230"/>
      <c r="AA16230"/>
      <c r="AB16230"/>
      <c r="AC16230"/>
      <c r="AD16230"/>
      <c r="AE16230"/>
      <c r="AF16230"/>
      <c r="AG16230"/>
      <c r="AH16230"/>
      <c r="AI16230"/>
      <c r="AJ16230"/>
    </row>
    <row r="16231" spans="1:36" ht="14.25" customHeight="1">
      <c r="A16231" s="41" t="b">
        <f t="shared" si="2050"/>
        <v>0</v>
      </c>
      <c r="B16231" s="41">
        <f t="shared" si="2043"/>
        <v>16230</v>
      </c>
      <c r="C16231" s="23"/>
      <c r="N16231" s="45"/>
      <c r="O16231" s="45"/>
      <c r="P16231" s="45"/>
      <c r="Q16231" s="45"/>
      <c r="R16231" s="45"/>
      <c r="S16231" s="1">
        <f t="shared" si="2044"/>
        <v>0</v>
      </c>
      <c r="T16231" s="1">
        <f t="shared" si="2045"/>
        <v>0</v>
      </c>
      <c r="U16231" s="1">
        <f t="shared" si="2046"/>
        <v>0</v>
      </c>
      <c r="V16231" s="1">
        <f t="shared" si="2047"/>
        <v>0</v>
      </c>
      <c r="W16231" s="1">
        <f t="shared" si="2048"/>
        <v>0</v>
      </c>
      <c r="X16231" s="1">
        <f t="shared" si="2049"/>
        <v>0</v>
      </c>
      <c r="Y16231"/>
      <c r="Z16231"/>
      <c r="AA16231"/>
      <c r="AB16231"/>
      <c r="AC16231"/>
      <c r="AD16231"/>
      <c r="AE16231"/>
      <c r="AF16231"/>
      <c r="AG16231"/>
      <c r="AH16231"/>
      <c r="AI16231"/>
      <c r="AJ16231"/>
    </row>
    <row r="16232" spans="1:36" ht="14.25" customHeight="1">
      <c r="A16232" s="41" t="b">
        <f t="shared" si="2050"/>
        <v>0</v>
      </c>
      <c r="B16232" s="41">
        <f t="shared" si="2043"/>
        <v>16231</v>
      </c>
      <c r="C16232" s="23"/>
      <c r="N16232" s="45"/>
      <c r="O16232" s="45"/>
      <c r="P16232" s="45"/>
      <c r="Q16232" s="45"/>
      <c r="R16232" s="45"/>
      <c r="S16232" s="1">
        <f t="shared" si="2044"/>
        <v>0</v>
      </c>
      <c r="T16232" s="1">
        <f t="shared" si="2045"/>
        <v>0</v>
      </c>
      <c r="U16232" s="1">
        <f t="shared" si="2046"/>
        <v>0</v>
      </c>
      <c r="V16232" s="1">
        <f t="shared" si="2047"/>
        <v>0</v>
      </c>
      <c r="W16232" s="1">
        <f t="shared" si="2048"/>
        <v>0</v>
      </c>
      <c r="X16232" s="1">
        <f t="shared" si="2049"/>
        <v>0</v>
      </c>
      <c r="Y16232"/>
      <c r="Z16232"/>
      <c r="AA16232"/>
      <c r="AB16232"/>
      <c r="AC16232"/>
      <c r="AD16232"/>
      <c r="AE16232"/>
      <c r="AF16232"/>
      <c r="AG16232"/>
      <c r="AH16232"/>
      <c r="AI16232"/>
      <c r="AJ16232"/>
    </row>
    <row r="16233" spans="1:36" ht="14.25" customHeight="1">
      <c r="A16233" s="41" t="b">
        <f t="shared" si="2050"/>
        <v>0</v>
      </c>
      <c r="B16233" s="41">
        <f t="shared" si="2043"/>
        <v>16232</v>
      </c>
      <c r="C16233" s="23"/>
      <c r="N16233" s="45"/>
      <c r="O16233" s="45"/>
      <c r="P16233" s="45"/>
      <c r="Q16233" s="45"/>
      <c r="R16233" s="45"/>
      <c r="S16233" s="1">
        <f t="shared" si="2044"/>
        <v>0</v>
      </c>
      <c r="T16233" s="1">
        <f t="shared" si="2045"/>
        <v>0</v>
      </c>
      <c r="U16233" s="1">
        <f t="shared" si="2046"/>
        <v>0</v>
      </c>
      <c r="V16233" s="1">
        <f t="shared" si="2047"/>
        <v>0</v>
      </c>
      <c r="W16233" s="1">
        <f t="shared" si="2048"/>
        <v>0</v>
      </c>
      <c r="X16233" s="1">
        <f t="shared" si="2049"/>
        <v>0</v>
      </c>
      <c r="Y16233"/>
      <c r="Z16233"/>
      <c r="AA16233"/>
      <c r="AB16233"/>
      <c r="AC16233"/>
      <c r="AD16233"/>
      <c r="AE16233"/>
      <c r="AF16233"/>
      <c r="AG16233"/>
      <c r="AH16233"/>
      <c r="AI16233"/>
      <c r="AJ16233"/>
    </row>
    <row r="16234" spans="1:36" ht="14.25" customHeight="1">
      <c r="A16234" s="41" t="b">
        <f t="shared" si="2050"/>
        <v>0</v>
      </c>
      <c r="B16234" s="41">
        <f t="shared" si="2043"/>
        <v>16233</v>
      </c>
      <c r="C16234" s="23"/>
      <c r="N16234" s="45"/>
      <c r="O16234" s="45"/>
      <c r="P16234" s="45"/>
      <c r="Q16234" s="45"/>
      <c r="R16234" s="45"/>
      <c r="S16234" s="1">
        <f t="shared" si="2044"/>
        <v>0</v>
      </c>
      <c r="T16234" s="1">
        <f t="shared" si="2045"/>
        <v>0</v>
      </c>
      <c r="U16234" s="1">
        <f t="shared" si="2046"/>
        <v>0</v>
      </c>
      <c r="V16234" s="1">
        <f t="shared" si="2047"/>
        <v>0</v>
      </c>
      <c r="W16234" s="1">
        <f t="shared" si="2048"/>
        <v>0</v>
      </c>
      <c r="X16234" s="1">
        <f t="shared" si="2049"/>
        <v>0</v>
      </c>
      <c r="Y16234"/>
      <c r="Z16234"/>
      <c r="AA16234"/>
      <c r="AB16234"/>
      <c r="AC16234"/>
      <c r="AD16234"/>
      <c r="AE16234"/>
      <c r="AF16234"/>
      <c r="AG16234"/>
      <c r="AH16234"/>
      <c r="AI16234"/>
      <c r="AJ16234"/>
    </row>
    <row r="16235" spans="1:36" ht="14.25" customHeight="1">
      <c r="A16235" s="41" t="b">
        <f t="shared" si="2050"/>
        <v>0</v>
      </c>
      <c r="B16235" s="41">
        <f t="shared" si="2043"/>
        <v>16234</v>
      </c>
      <c r="C16235" s="23"/>
      <c r="N16235" s="45"/>
      <c r="O16235" s="45"/>
      <c r="P16235" s="45"/>
      <c r="Q16235" s="45"/>
      <c r="R16235" s="45"/>
      <c r="S16235" s="1">
        <f t="shared" si="2044"/>
        <v>0</v>
      </c>
      <c r="T16235" s="1">
        <f t="shared" si="2045"/>
        <v>0</v>
      </c>
      <c r="U16235" s="1">
        <f t="shared" si="2046"/>
        <v>0</v>
      </c>
      <c r="V16235" s="1">
        <f t="shared" si="2047"/>
        <v>0</v>
      </c>
      <c r="W16235" s="1">
        <f t="shared" si="2048"/>
        <v>0</v>
      </c>
      <c r="X16235" s="1">
        <f t="shared" si="2049"/>
        <v>0</v>
      </c>
      <c r="Y16235"/>
      <c r="Z16235"/>
      <c r="AA16235"/>
      <c r="AB16235"/>
      <c r="AC16235"/>
      <c r="AD16235"/>
      <c r="AE16235"/>
      <c r="AF16235"/>
      <c r="AG16235"/>
      <c r="AH16235"/>
      <c r="AI16235"/>
      <c r="AJ16235"/>
    </row>
    <row r="16236" spans="1:36" ht="14.25" customHeight="1">
      <c r="A16236" s="41" t="b">
        <f t="shared" si="2050"/>
        <v>0</v>
      </c>
      <c r="B16236" s="41">
        <f t="shared" si="2043"/>
        <v>16235</v>
      </c>
      <c r="C16236" s="23"/>
      <c r="N16236" s="45"/>
      <c r="O16236" s="45"/>
      <c r="P16236" s="45"/>
      <c r="Q16236" s="45"/>
      <c r="R16236" s="45"/>
      <c r="S16236" s="1">
        <f t="shared" si="2044"/>
        <v>0</v>
      </c>
      <c r="T16236" s="1">
        <f t="shared" si="2045"/>
        <v>0</v>
      </c>
      <c r="U16236" s="1">
        <f t="shared" si="2046"/>
        <v>0</v>
      </c>
      <c r="V16236" s="1">
        <f t="shared" si="2047"/>
        <v>0</v>
      </c>
      <c r="W16236" s="1">
        <f t="shared" si="2048"/>
        <v>0</v>
      </c>
      <c r="X16236" s="1">
        <f t="shared" si="2049"/>
        <v>0</v>
      </c>
      <c r="Y16236"/>
      <c r="Z16236"/>
      <c r="AA16236"/>
      <c r="AB16236"/>
      <c r="AC16236"/>
      <c r="AD16236"/>
      <c r="AE16236"/>
      <c r="AF16236"/>
      <c r="AG16236"/>
      <c r="AH16236"/>
      <c r="AI16236"/>
      <c r="AJ16236"/>
    </row>
    <row r="16237" spans="1:36" ht="14.25" customHeight="1">
      <c r="A16237" s="41" t="b">
        <f t="shared" si="2050"/>
        <v>0</v>
      </c>
      <c r="B16237" s="41">
        <f t="shared" si="2043"/>
        <v>16236</v>
      </c>
      <c r="C16237" s="23"/>
      <c r="N16237" s="45"/>
      <c r="O16237" s="45"/>
      <c r="P16237" s="45"/>
      <c r="Q16237" s="45"/>
      <c r="R16237" s="45"/>
      <c r="S16237" s="1">
        <f t="shared" si="2044"/>
        <v>0</v>
      </c>
      <c r="T16237" s="1">
        <f t="shared" si="2045"/>
        <v>0</v>
      </c>
      <c r="U16237" s="1">
        <f t="shared" si="2046"/>
        <v>0</v>
      </c>
      <c r="V16237" s="1">
        <f t="shared" si="2047"/>
        <v>0</v>
      </c>
      <c r="W16237" s="1">
        <f t="shared" si="2048"/>
        <v>0</v>
      </c>
      <c r="X16237" s="1">
        <f t="shared" si="2049"/>
        <v>0</v>
      </c>
      <c r="Y16237"/>
      <c r="Z16237"/>
      <c r="AA16237"/>
      <c r="AB16237"/>
      <c r="AC16237"/>
      <c r="AD16237"/>
      <c r="AE16237"/>
      <c r="AF16237"/>
      <c r="AG16237"/>
      <c r="AH16237"/>
      <c r="AI16237"/>
      <c r="AJ16237"/>
    </row>
    <row r="16238" spans="1:36" ht="14.25" customHeight="1">
      <c r="A16238" s="41" t="b">
        <f t="shared" si="2050"/>
        <v>0</v>
      </c>
      <c r="B16238" s="41">
        <f t="shared" si="2043"/>
        <v>16237</v>
      </c>
      <c r="C16238" s="23"/>
      <c r="N16238" s="45"/>
      <c r="O16238" s="45"/>
      <c r="P16238" s="45"/>
      <c r="Q16238" s="45"/>
      <c r="R16238" s="45"/>
      <c r="S16238" s="1">
        <f t="shared" si="2044"/>
        <v>0</v>
      </c>
      <c r="T16238" s="1">
        <f t="shared" si="2045"/>
        <v>0</v>
      </c>
      <c r="U16238" s="1">
        <f t="shared" si="2046"/>
        <v>0</v>
      </c>
      <c r="V16238" s="1">
        <f t="shared" si="2047"/>
        <v>0</v>
      </c>
      <c r="W16238" s="1">
        <f t="shared" si="2048"/>
        <v>0</v>
      </c>
      <c r="X16238" s="1">
        <f t="shared" si="2049"/>
        <v>0</v>
      </c>
      <c r="Y16238"/>
      <c r="Z16238"/>
      <c r="AA16238"/>
      <c r="AB16238"/>
      <c r="AC16238"/>
      <c r="AD16238"/>
      <c r="AE16238"/>
      <c r="AF16238"/>
      <c r="AG16238"/>
      <c r="AH16238"/>
      <c r="AI16238"/>
      <c r="AJ16238"/>
    </row>
    <row r="16239" spans="1:36" ht="14.25" customHeight="1">
      <c r="A16239" s="41" t="b">
        <f t="shared" si="2050"/>
        <v>0</v>
      </c>
      <c r="B16239" s="41">
        <f t="shared" si="2043"/>
        <v>16238</v>
      </c>
      <c r="C16239" s="23"/>
      <c r="N16239" s="45"/>
      <c r="O16239" s="45"/>
      <c r="P16239" s="45"/>
      <c r="Q16239" s="45"/>
      <c r="R16239" s="45"/>
      <c r="S16239" s="1">
        <f t="shared" si="2044"/>
        <v>0</v>
      </c>
      <c r="T16239" s="1">
        <f t="shared" si="2045"/>
        <v>0</v>
      </c>
      <c r="U16239" s="1">
        <f t="shared" si="2046"/>
        <v>0</v>
      </c>
      <c r="V16239" s="1">
        <f t="shared" si="2047"/>
        <v>0</v>
      </c>
      <c r="W16239" s="1">
        <f t="shared" si="2048"/>
        <v>0</v>
      </c>
      <c r="X16239" s="1">
        <f t="shared" si="2049"/>
        <v>0</v>
      </c>
      <c r="Y16239"/>
      <c r="Z16239"/>
      <c r="AA16239"/>
      <c r="AB16239"/>
      <c r="AC16239"/>
      <c r="AD16239"/>
      <c r="AE16239"/>
      <c r="AF16239"/>
      <c r="AG16239"/>
      <c r="AH16239"/>
      <c r="AI16239"/>
      <c r="AJ16239"/>
    </row>
    <row r="16240" spans="1:36" ht="14.25" customHeight="1">
      <c r="A16240" s="41" t="b">
        <f t="shared" si="2050"/>
        <v>0</v>
      </c>
      <c r="B16240" s="41">
        <f t="shared" si="2043"/>
        <v>16239</v>
      </c>
      <c r="C16240" s="23"/>
      <c r="N16240" s="45"/>
      <c r="O16240" s="45"/>
      <c r="P16240" s="45"/>
      <c r="Q16240" s="45"/>
      <c r="R16240" s="45"/>
      <c r="S16240" s="1">
        <f t="shared" si="2044"/>
        <v>0</v>
      </c>
      <c r="T16240" s="1">
        <f t="shared" si="2045"/>
        <v>0</v>
      </c>
      <c r="U16240" s="1">
        <f t="shared" si="2046"/>
        <v>0</v>
      </c>
      <c r="V16240" s="1">
        <f t="shared" si="2047"/>
        <v>0</v>
      </c>
      <c r="W16240" s="1">
        <f t="shared" si="2048"/>
        <v>0</v>
      </c>
      <c r="X16240" s="1">
        <f t="shared" si="2049"/>
        <v>0</v>
      </c>
      <c r="Y16240"/>
      <c r="Z16240"/>
      <c r="AA16240"/>
      <c r="AB16240"/>
      <c r="AC16240"/>
      <c r="AD16240"/>
      <c r="AE16240"/>
      <c r="AF16240"/>
      <c r="AG16240"/>
      <c r="AH16240"/>
      <c r="AI16240"/>
      <c r="AJ16240"/>
    </row>
    <row r="16241" spans="1:36" ht="14.25" customHeight="1">
      <c r="A16241" s="41" t="b">
        <f t="shared" si="2050"/>
        <v>0</v>
      </c>
      <c r="B16241" s="41">
        <f t="shared" si="2043"/>
        <v>16240</v>
      </c>
      <c r="C16241" s="23"/>
      <c r="N16241" s="45"/>
      <c r="O16241" s="45"/>
      <c r="P16241" s="45"/>
      <c r="Q16241" s="45"/>
      <c r="R16241" s="45"/>
      <c r="S16241" s="1">
        <f t="shared" si="2044"/>
        <v>0</v>
      </c>
      <c r="T16241" s="1">
        <f t="shared" si="2045"/>
        <v>0</v>
      </c>
      <c r="U16241" s="1">
        <f t="shared" si="2046"/>
        <v>0</v>
      </c>
      <c r="V16241" s="1">
        <f t="shared" si="2047"/>
        <v>0</v>
      </c>
      <c r="W16241" s="1">
        <f t="shared" si="2048"/>
        <v>0</v>
      </c>
      <c r="X16241" s="1">
        <f t="shared" si="2049"/>
        <v>0</v>
      </c>
      <c r="Y16241"/>
      <c r="Z16241"/>
      <c r="AA16241"/>
      <c r="AB16241"/>
      <c r="AC16241"/>
      <c r="AD16241"/>
      <c r="AE16241"/>
      <c r="AF16241"/>
      <c r="AG16241"/>
      <c r="AH16241"/>
      <c r="AI16241"/>
      <c r="AJ16241"/>
    </row>
    <row r="16242" spans="1:36" ht="14.25" customHeight="1">
      <c r="A16242" s="41" t="b">
        <f t="shared" si="2050"/>
        <v>0</v>
      </c>
      <c r="B16242" s="41">
        <f t="shared" si="2043"/>
        <v>16241</v>
      </c>
      <c r="C16242" s="23"/>
      <c r="N16242" s="45"/>
      <c r="O16242" s="45"/>
      <c r="P16242" s="45"/>
      <c r="Q16242" s="45"/>
      <c r="R16242" s="45"/>
      <c r="S16242" s="1">
        <f t="shared" si="2044"/>
        <v>0</v>
      </c>
      <c r="T16242" s="1">
        <f t="shared" si="2045"/>
        <v>0</v>
      </c>
      <c r="U16242" s="1">
        <f t="shared" si="2046"/>
        <v>0</v>
      </c>
      <c r="V16242" s="1">
        <f t="shared" si="2047"/>
        <v>0</v>
      </c>
      <c r="W16242" s="1">
        <f t="shared" si="2048"/>
        <v>0</v>
      </c>
      <c r="X16242" s="1">
        <f t="shared" si="2049"/>
        <v>0</v>
      </c>
      <c r="Y16242"/>
      <c r="Z16242"/>
      <c r="AA16242"/>
      <c r="AB16242"/>
      <c r="AC16242"/>
      <c r="AD16242"/>
      <c r="AE16242"/>
      <c r="AF16242"/>
      <c r="AG16242"/>
      <c r="AH16242"/>
      <c r="AI16242"/>
      <c r="AJ16242"/>
    </row>
    <row r="16243" spans="1:36" ht="14.25" customHeight="1">
      <c r="A16243" s="41" t="b">
        <f t="shared" si="2050"/>
        <v>0</v>
      </c>
      <c r="B16243" s="41">
        <f t="shared" si="2043"/>
        <v>16242</v>
      </c>
      <c r="C16243" s="23"/>
      <c r="N16243" s="45"/>
      <c r="O16243" s="45"/>
      <c r="P16243" s="45"/>
      <c r="Q16243" s="45"/>
      <c r="R16243" s="45"/>
      <c r="S16243" s="1">
        <f t="shared" si="2044"/>
        <v>0</v>
      </c>
      <c r="T16243" s="1">
        <f t="shared" si="2045"/>
        <v>0</v>
      </c>
      <c r="U16243" s="1">
        <f t="shared" si="2046"/>
        <v>0</v>
      </c>
      <c r="V16243" s="1">
        <f t="shared" si="2047"/>
        <v>0</v>
      </c>
      <c r="W16243" s="1">
        <f t="shared" si="2048"/>
        <v>0</v>
      </c>
      <c r="X16243" s="1">
        <f t="shared" si="2049"/>
        <v>0</v>
      </c>
      <c r="Y16243"/>
      <c r="Z16243"/>
      <c r="AA16243"/>
      <c r="AB16243"/>
      <c r="AC16243"/>
      <c r="AD16243"/>
      <c r="AE16243"/>
      <c r="AF16243"/>
      <c r="AG16243"/>
      <c r="AH16243"/>
      <c r="AI16243"/>
      <c r="AJ16243"/>
    </row>
    <row r="16244" spans="1:36" ht="14.25" customHeight="1">
      <c r="A16244" s="41" t="b">
        <f t="shared" si="2050"/>
        <v>0</v>
      </c>
      <c r="B16244" s="41">
        <f t="shared" si="2043"/>
        <v>16243</v>
      </c>
      <c r="C16244" s="23"/>
      <c r="N16244" s="45"/>
      <c r="O16244" s="45"/>
      <c r="P16244" s="45"/>
      <c r="Q16244" s="45"/>
      <c r="R16244" s="45"/>
      <c r="S16244" s="1">
        <f t="shared" si="2044"/>
        <v>0</v>
      </c>
      <c r="T16244" s="1">
        <f t="shared" si="2045"/>
        <v>0</v>
      </c>
      <c r="U16244" s="1">
        <f t="shared" si="2046"/>
        <v>0</v>
      </c>
      <c r="V16244" s="1">
        <f t="shared" si="2047"/>
        <v>0</v>
      </c>
      <c r="W16244" s="1">
        <f t="shared" si="2048"/>
        <v>0</v>
      </c>
      <c r="X16244" s="1">
        <f t="shared" si="2049"/>
        <v>0</v>
      </c>
      <c r="Y16244"/>
      <c r="Z16244"/>
      <c r="AA16244"/>
      <c r="AB16244"/>
      <c r="AC16244"/>
      <c r="AD16244"/>
      <c r="AE16244"/>
      <c r="AF16244"/>
      <c r="AG16244"/>
      <c r="AH16244"/>
      <c r="AI16244"/>
      <c r="AJ16244"/>
    </row>
    <row r="16245" spans="1:36" ht="14.25" customHeight="1">
      <c r="A16245" s="41" t="b">
        <f t="shared" si="2050"/>
        <v>0</v>
      </c>
      <c r="B16245" s="41">
        <f t="shared" si="2043"/>
        <v>16244</v>
      </c>
      <c r="C16245" s="23"/>
      <c r="N16245" s="45"/>
      <c r="O16245" s="45"/>
      <c r="P16245" s="45"/>
      <c r="Q16245" s="45"/>
      <c r="R16245" s="45"/>
      <c r="S16245" s="1">
        <f t="shared" si="2044"/>
        <v>0</v>
      </c>
      <c r="T16245" s="1">
        <f t="shared" si="2045"/>
        <v>0</v>
      </c>
      <c r="U16245" s="1">
        <f t="shared" si="2046"/>
        <v>0</v>
      </c>
      <c r="V16245" s="1">
        <f t="shared" si="2047"/>
        <v>0</v>
      </c>
      <c r="W16245" s="1">
        <f t="shared" si="2048"/>
        <v>0</v>
      </c>
      <c r="X16245" s="1">
        <f t="shared" si="2049"/>
        <v>0</v>
      </c>
      <c r="Y16245"/>
      <c r="Z16245"/>
      <c r="AA16245"/>
      <c r="AB16245"/>
      <c r="AC16245"/>
      <c r="AD16245"/>
      <c r="AE16245"/>
      <c r="AF16245"/>
      <c r="AG16245"/>
      <c r="AH16245"/>
      <c r="AI16245"/>
      <c r="AJ16245"/>
    </row>
    <row r="16246" spans="1:36" ht="14.25" customHeight="1">
      <c r="A16246" s="41" t="b">
        <f t="shared" si="2050"/>
        <v>0</v>
      </c>
      <c r="B16246" s="41">
        <f t="shared" si="2043"/>
        <v>16245</v>
      </c>
      <c r="C16246" s="23"/>
      <c r="N16246" s="45"/>
      <c r="O16246" s="45"/>
      <c r="P16246" s="45"/>
      <c r="Q16246" s="45"/>
      <c r="R16246" s="45"/>
      <c r="S16246" s="1">
        <f t="shared" si="2044"/>
        <v>0</v>
      </c>
      <c r="T16246" s="1">
        <f t="shared" si="2045"/>
        <v>0</v>
      </c>
      <c r="U16246" s="1">
        <f t="shared" si="2046"/>
        <v>0</v>
      </c>
      <c r="V16246" s="1">
        <f t="shared" si="2047"/>
        <v>0</v>
      </c>
      <c r="W16246" s="1">
        <f t="shared" si="2048"/>
        <v>0</v>
      </c>
      <c r="X16246" s="1">
        <f t="shared" si="2049"/>
        <v>0</v>
      </c>
      <c r="Y16246"/>
      <c r="Z16246"/>
      <c r="AA16246"/>
      <c r="AB16246"/>
      <c r="AC16246"/>
      <c r="AD16246"/>
      <c r="AE16246"/>
      <c r="AF16246"/>
      <c r="AG16246"/>
      <c r="AH16246"/>
      <c r="AI16246"/>
      <c r="AJ16246"/>
    </row>
    <row r="16247" spans="1:36" ht="14.25" customHeight="1">
      <c r="A16247" s="41" t="b">
        <f t="shared" si="2050"/>
        <v>0</v>
      </c>
      <c r="B16247" s="41">
        <f t="shared" si="2043"/>
        <v>16246</v>
      </c>
      <c r="C16247" s="23"/>
      <c r="N16247" s="45"/>
      <c r="O16247" s="45"/>
      <c r="P16247" s="45"/>
      <c r="Q16247" s="45"/>
      <c r="R16247" s="45"/>
      <c r="S16247" s="1">
        <f t="shared" si="2044"/>
        <v>0</v>
      </c>
      <c r="T16247" s="1">
        <f t="shared" si="2045"/>
        <v>0</v>
      </c>
      <c r="U16247" s="1">
        <f t="shared" si="2046"/>
        <v>0</v>
      </c>
      <c r="V16247" s="1">
        <f t="shared" si="2047"/>
        <v>0</v>
      </c>
      <c r="W16247" s="1">
        <f t="shared" si="2048"/>
        <v>0</v>
      </c>
      <c r="X16247" s="1">
        <f t="shared" si="2049"/>
        <v>0</v>
      </c>
      <c r="Y16247"/>
      <c r="Z16247"/>
      <c r="AA16247"/>
      <c r="AB16247"/>
      <c r="AC16247"/>
      <c r="AD16247"/>
      <c r="AE16247"/>
      <c r="AF16247"/>
      <c r="AG16247"/>
      <c r="AH16247"/>
      <c r="AI16247"/>
      <c r="AJ16247"/>
    </row>
    <row r="16248" spans="1:36" ht="14.25" customHeight="1">
      <c r="A16248" s="41" t="b">
        <f t="shared" si="2050"/>
        <v>0</v>
      </c>
      <c r="B16248" s="41">
        <f t="shared" si="2043"/>
        <v>16247</v>
      </c>
      <c r="C16248" s="23"/>
      <c r="N16248" s="45"/>
      <c r="O16248" s="45"/>
      <c r="P16248" s="45"/>
      <c r="Q16248" s="45"/>
      <c r="R16248" s="45"/>
      <c r="S16248" s="1">
        <f t="shared" si="2044"/>
        <v>0</v>
      </c>
      <c r="T16248" s="1">
        <f t="shared" si="2045"/>
        <v>0</v>
      </c>
      <c r="U16248" s="1">
        <f t="shared" si="2046"/>
        <v>0</v>
      </c>
      <c r="V16248" s="1">
        <f t="shared" si="2047"/>
        <v>0</v>
      </c>
      <c r="W16248" s="1">
        <f t="shared" si="2048"/>
        <v>0</v>
      </c>
      <c r="X16248" s="1">
        <f t="shared" si="2049"/>
        <v>0</v>
      </c>
      <c r="Y16248"/>
      <c r="Z16248"/>
      <c r="AA16248"/>
      <c r="AB16248"/>
      <c r="AC16248"/>
      <c r="AD16248"/>
      <c r="AE16248"/>
      <c r="AF16248"/>
      <c r="AG16248"/>
      <c r="AH16248"/>
      <c r="AI16248"/>
      <c r="AJ16248"/>
    </row>
    <row r="16249" spans="1:36" ht="14.25" customHeight="1">
      <c r="A16249" s="41" t="b">
        <f t="shared" si="2050"/>
        <v>0</v>
      </c>
      <c r="B16249" s="41">
        <f t="shared" si="2043"/>
        <v>16248</v>
      </c>
      <c r="C16249" s="23"/>
      <c r="N16249" s="45"/>
      <c r="O16249" s="45"/>
      <c r="P16249" s="45"/>
      <c r="Q16249" s="45"/>
      <c r="R16249" s="45"/>
      <c r="S16249" s="1">
        <f t="shared" si="2044"/>
        <v>0</v>
      </c>
      <c r="T16249" s="1">
        <f t="shared" si="2045"/>
        <v>0</v>
      </c>
      <c r="U16249" s="1">
        <f t="shared" si="2046"/>
        <v>0</v>
      </c>
      <c r="V16249" s="1">
        <f t="shared" si="2047"/>
        <v>0</v>
      </c>
      <c r="W16249" s="1">
        <f t="shared" si="2048"/>
        <v>0</v>
      </c>
      <c r="X16249" s="1">
        <f t="shared" si="2049"/>
        <v>0</v>
      </c>
      <c r="Y16249"/>
      <c r="Z16249"/>
      <c r="AA16249"/>
      <c r="AB16249"/>
      <c r="AC16249"/>
      <c r="AD16249"/>
      <c r="AE16249"/>
      <c r="AF16249"/>
      <c r="AG16249"/>
      <c r="AH16249"/>
      <c r="AI16249"/>
      <c r="AJ16249"/>
    </row>
    <row r="16250" spans="1:36" ht="14.25" customHeight="1">
      <c r="A16250" s="41" t="b">
        <f t="shared" si="2050"/>
        <v>0</v>
      </c>
      <c r="B16250" s="41">
        <f t="shared" si="2043"/>
        <v>16249</v>
      </c>
      <c r="C16250" s="23"/>
      <c r="N16250" s="45"/>
      <c r="O16250" s="45"/>
      <c r="P16250" s="45"/>
      <c r="Q16250" s="45"/>
      <c r="R16250" s="45"/>
      <c r="S16250" s="1">
        <f t="shared" si="2044"/>
        <v>0</v>
      </c>
      <c r="T16250" s="1">
        <f t="shared" si="2045"/>
        <v>0</v>
      </c>
      <c r="U16250" s="1">
        <f t="shared" si="2046"/>
        <v>0</v>
      </c>
      <c r="V16250" s="1">
        <f t="shared" si="2047"/>
        <v>0</v>
      </c>
      <c r="W16250" s="1">
        <f t="shared" si="2048"/>
        <v>0</v>
      </c>
      <c r="X16250" s="1">
        <f t="shared" si="2049"/>
        <v>0</v>
      </c>
      <c r="Y16250"/>
      <c r="Z16250"/>
      <c r="AA16250"/>
      <c r="AB16250"/>
      <c r="AC16250"/>
      <c r="AD16250"/>
      <c r="AE16250"/>
      <c r="AF16250"/>
      <c r="AG16250"/>
      <c r="AH16250"/>
      <c r="AI16250"/>
      <c r="AJ16250"/>
    </row>
    <row r="16251" spans="1:36" ht="14.25" customHeight="1">
      <c r="A16251" s="41" t="b">
        <f t="shared" si="2050"/>
        <v>0</v>
      </c>
      <c r="B16251" s="41">
        <f t="shared" si="2043"/>
        <v>16250</v>
      </c>
      <c r="C16251" s="23"/>
      <c r="N16251" s="45"/>
      <c r="O16251" s="45"/>
      <c r="P16251" s="45"/>
      <c r="Q16251" s="45"/>
      <c r="R16251" s="45"/>
      <c r="S16251" s="1">
        <f t="shared" si="2044"/>
        <v>0</v>
      </c>
      <c r="T16251" s="1">
        <f t="shared" si="2045"/>
        <v>0</v>
      </c>
      <c r="U16251" s="1">
        <f t="shared" si="2046"/>
        <v>0</v>
      </c>
      <c r="V16251" s="1">
        <f t="shared" si="2047"/>
        <v>0</v>
      </c>
      <c r="W16251" s="1">
        <f t="shared" si="2048"/>
        <v>0</v>
      </c>
      <c r="X16251" s="1">
        <f t="shared" si="2049"/>
        <v>0</v>
      </c>
      <c r="Y16251"/>
      <c r="Z16251"/>
      <c r="AA16251"/>
      <c r="AB16251"/>
      <c r="AC16251"/>
      <c r="AD16251"/>
      <c r="AE16251"/>
      <c r="AF16251"/>
      <c r="AG16251"/>
      <c r="AH16251"/>
      <c r="AI16251"/>
      <c r="AJ16251"/>
    </row>
    <row r="16252" spans="1:36" ht="14.25" customHeight="1">
      <c r="A16252" s="41" t="b">
        <f t="shared" si="2050"/>
        <v>0</v>
      </c>
      <c r="B16252" s="41">
        <f t="shared" si="2043"/>
        <v>16251</v>
      </c>
      <c r="C16252" s="23"/>
      <c r="N16252" s="45"/>
      <c r="O16252" s="45"/>
      <c r="P16252" s="45"/>
      <c r="Q16252" s="45"/>
      <c r="R16252" s="45"/>
      <c r="S16252" s="1">
        <f t="shared" si="2044"/>
        <v>0</v>
      </c>
      <c r="T16252" s="1">
        <f t="shared" si="2045"/>
        <v>0</v>
      </c>
      <c r="U16252" s="1">
        <f t="shared" si="2046"/>
        <v>0</v>
      </c>
      <c r="V16252" s="1">
        <f t="shared" si="2047"/>
        <v>0</v>
      </c>
      <c r="W16252" s="1">
        <f t="shared" si="2048"/>
        <v>0</v>
      </c>
      <c r="X16252" s="1">
        <f t="shared" si="2049"/>
        <v>0</v>
      </c>
      <c r="Y16252"/>
      <c r="Z16252"/>
      <c r="AA16252"/>
      <c r="AB16252"/>
      <c r="AC16252"/>
      <c r="AD16252"/>
      <c r="AE16252"/>
      <c r="AF16252"/>
      <c r="AG16252"/>
      <c r="AH16252"/>
      <c r="AI16252"/>
      <c r="AJ16252"/>
    </row>
    <row r="16253" spans="1:36" ht="14.25" customHeight="1">
      <c r="A16253" s="41" t="b">
        <f t="shared" si="2050"/>
        <v>0</v>
      </c>
      <c r="B16253" s="41">
        <f t="shared" si="2043"/>
        <v>16252</v>
      </c>
      <c r="C16253" s="23"/>
      <c r="N16253" s="45"/>
      <c r="O16253" s="45"/>
      <c r="P16253" s="45"/>
      <c r="Q16253" s="45"/>
      <c r="R16253" s="45"/>
      <c r="S16253" s="1">
        <f t="shared" si="2044"/>
        <v>0</v>
      </c>
      <c r="T16253" s="1">
        <f t="shared" si="2045"/>
        <v>0</v>
      </c>
      <c r="U16253" s="1">
        <f t="shared" si="2046"/>
        <v>0</v>
      </c>
      <c r="V16253" s="1">
        <f t="shared" si="2047"/>
        <v>0</v>
      </c>
      <c r="W16253" s="1">
        <f t="shared" si="2048"/>
        <v>0</v>
      </c>
      <c r="X16253" s="1">
        <f t="shared" si="2049"/>
        <v>0</v>
      </c>
      <c r="Y16253"/>
      <c r="Z16253"/>
      <c r="AA16253"/>
      <c r="AB16253"/>
      <c r="AC16253"/>
      <c r="AD16253"/>
      <c r="AE16253"/>
      <c r="AF16253"/>
      <c r="AG16253"/>
      <c r="AH16253"/>
      <c r="AI16253"/>
      <c r="AJ16253"/>
    </row>
    <row r="16254" spans="1:36" ht="14.25" customHeight="1">
      <c r="A16254" s="41" t="b">
        <f t="shared" si="2050"/>
        <v>0</v>
      </c>
      <c r="B16254" s="41">
        <f t="shared" si="2043"/>
        <v>16253</v>
      </c>
      <c r="C16254" s="23"/>
      <c r="N16254" s="45"/>
      <c r="O16254" s="45"/>
      <c r="P16254" s="45"/>
      <c r="Q16254" s="45"/>
      <c r="R16254" s="45"/>
      <c r="S16254" s="1">
        <f t="shared" si="2044"/>
        <v>0</v>
      </c>
      <c r="T16254" s="1">
        <f t="shared" si="2045"/>
        <v>0</v>
      </c>
      <c r="U16254" s="1">
        <f t="shared" si="2046"/>
        <v>0</v>
      </c>
      <c r="V16254" s="1">
        <f t="shared" si="2047"/>
        <v>0</v>
      </c>
      <c r="W16254" s="1">
        <f t="shared" si="2048"/>
        <v>0</v>
      </c>
      <c r="X16254" s="1">
        <f t="shared" si="2049"/>
        <v>0</v>
      </c>
      <c r="Y16254"/>
      <c r="Z16254"/>
      <c r="AA16254"/>
      <c r="AB16254"/>
      <c r="AC16254"/>
      <c r="AD16254"/>
      <c r="AE16254"/>
      <c r="AF16254"/>
      <c r="AG16254"/>
      <c r="AH16254"/>
      <c r="AI16254"/>
      <c r="AJ16254"/>
    </row>
    <row r="16255" spans="1:36" ht="14.25" customHeight="1">
      <c r="A16255" s="41" t="b">
        <f t="shared" si="2050"/>
        <v>0</v>
      </c>
      <c r="B16255" s="41">
        <f t="shared" si="2043"/>
        <v>16254</v>
      </c>
      <c r="C16255" s="23"/>
      <c r="N16255" s="45"/>
      <c r="O16255" s="45"/>
      <c r="P16255" s="45"/>
      <c r="Q16255" s="45"/>
      <c r="R16255" s="45"/>
      <c r="S16255" s="1">
        <f t="shared" si="2044"/>
        <v>0</v>
      </c>
      <c r="T16255" s="1">
        <f t="shared" si="2045"/>
        <v>0</v>
      </c>
      <c r="U16255" s="1">
        <f t="shared" si="2046"/>
        <v>0</v>
      </c>
      <c r="V16255" s="1">
        <f t="shared" si="2047"/>
        <v>0</v>
      </c>
      <c r="W16255" s="1">
        <f t="shared" si="2048"/>
        <v>0</v>
      </c>
      <c r="X16255" s="1">
        <f t="shared" si="2049"/>
        <v>0</v>
      </c>
      <c r="Y16255"/>
      <c r="Z16255"/>
      <c r="AA16255"/>
      <c r="AB16255"/>
      <c r="AC16255"/>
      <c r="AD16255"/>
      <c r="AE16255"/>
      <c r="AF16255"/>
      <c r="AG16255"/>
      <c r="AH16255"/>
      <c r="AI16255"/>
      <c r="AJ16255"/>
    </row>
    <row r="16256" spans="1:36" ht="14.25" customHeight="1">
      <c r="A16256" s="41" t="b">
        <f t="shared" si="2050"/>
        <v>0</v>
      </c>
      <c r="B16256" s="41">
        <f t="shared" si="2043"/>
        <v>16255</v>
      </c>
      <c r="C16256" s="23"/>
      <c r="N16256" s="45"/>
      <c r="O16256" s="45"/>
      <c r="P16256" s="45"/>
      <c r="Q16256" s="45"/>
      <c r="R16256" s="45"/>
      <c r="S16256" s="1">
        <f t="shared" si="2044"/>
        <v>0</v>
      </c>
      <c r="T16256" s="1">
        <f t="shared" si="2045"/>
        <v>0</v>
      </c>
      <c r="U16256" s="1">
        <f t="shared" si="2046"/>
        <v>0</v>
      </c>
      <c r="V16256" s="1">
        <f t="shared" si="2047"/>
        <v>0</v>
      </c>
      <c r="W16256" s="1">
        <f t="shared" si="2048"/>
        <v>0</v>
      </c>
      <c r="X16256" s="1">
        <f t="shared" si="2049"/>
        <v>0</v>
      </c>
      <c r="Y16256"/>
      <c r="Z16256"/>
      <c r="AA16256"/>
      <c r="AB16256"/>
      <c r="AC16256"/>
      <c r="AD16256"/>
      <c r="AE16256"/>
      <c r="AF16256"/>
      <c r="AG16256"/>
      <c r="AH16256"/>
      <c r="AI16256"/>
      <c r="AJ16256"/>
    </row>
    <row r="16257" spans="1:36" ht="14.25" customHeight="1">
      <c r="A16257" s="41" t="b">
        <f t="shared" si="2050"/>
        <v>0</v>
      </c>
      <c r="B16257" s="41">
        <f t="shared" si="2043"/>
        <v>16256</v>
      </c>
      <c r="C16257" s="23"/>
      <c r="N16257" s="45"/>
      <c r="O16257" s="45"/>
      <c r="P16257" s="45"/>
      <c r="Q16257" s="45"/>
      <c r="R16257" s="45"/>
      <c r="S16257" s="1">
        <f t="shared" si="2044"/>
        <v>0</v>
      </c>
      <c r="T16257" s="1">
        <f t="shared" si="2045"/>
        <v>0</v>
      </c>
      <c r="U16257" s="1">
        <f t="shared" si="2046"/>
        <v>0</v>
      </c>
      <c r="V16257" s="1">
        <f t="shared" si="2047"/>
        <v>0</v>
      </c>
      <c r="W16257" s="1">
        <f t="shared" si="2048"/>
        <v>0</v>
      </c>
      <c r="X16257" s="1">
        <f t="shared" si="2049"/>
        <v>0</v>
      </c>
      <c r="Y16257"/>
      <c r="Z16257"/>
      <c r="AA16257"/>
      <c r="AB16257"/>
      <c r="AC16257"/>
      <c r="AD16257"/>
      <c r="AE16257"/>
      <c r="AF16257"/>
      <c r="AG16257"/>
      <c r="AH16257"/>
      <c r="AI16257"/>
      <c r="AJ16257"/>
    </row>
    <row r="16258" spans="1:36" ht="14.25" customHeight="1">
      <c r="A16258" s="41" t="b">
        <f t="shared" si="2050"/>
        <v>0</v>
      </c>
      <c r="B16258" s="41">
        <f t="shared" si="2043"/>
        <v>16257</v>
      </c>
      <c r="C16258" s="23"/>
      <c r="N16258" s="45"/>
      <c r="O16258" s="45"/>
      <c r="P16258" s="45"/>
      <c r="Q16258" s="45"/>
      <c r="R16258" s="45"/>
      <c r="S16258" s="1">
        <f t="shared" si="2044"/>
        <v>0</v>
      </c>
      <c r="T16258" s="1">
        <f t="shared" si="2045"/>
        <v>0</v>
      </c>
      <c r="U16258" s="1">
        <f t="shared" si="2046"/>
        <v>0</v>
      </c>
      <c r="V16258" s="1">
        <f t="shared" si="2047"/>
        <v>0</v>
      </c>
      <c r="W16258" s="1">
        <f t="shared" si="2048"/>
        <v>0</v>
      </c>
      <c r="X16258" s="1">
        <f t="shared" si="2049"/>
        <v>0</v>
      </c>
      <c r="Y16258"/>
      <c r="Z16258"/>
      <c r="AA16258"/>
      <c r="AB16258"/>
      <c r="AC16258"/>
      <c r="AD16258"/>
      <c r="AE16258"/>
      <c r="AF16258"/>
      <c r="AG16258"/>
      <c r="AH16258"/>
      <c r="AI16258"/>
      <c r="AJ16258"/>
    </row>
    <row r="16259" spans="1:36" ht="14.25" customHeight="1">
      <c r="A16259" s="41" t="b">
        <f t="shared" si="2050"/>
        <v>0</v>
      </c>
      <c r="B16259" s="41">
        <f t="shared" si="2043"/>
        <v>16258</v>
      </c>
      <c r="C16259" s="23"/>
      <c r="N16259" s="45"/>
      <c r="O16259" s="45"/>
      <c r="P16259" s="45"/>
      <c r="Q16259" s="45"/>
      <c r="R16259" s="45"/>
      <c r="S16259" s="1">
        <f t="shared" si="2044"/>
        <v>0</v>
      </c>
      <c r="T16259" s="1">
        <f t="shared" si="2045"/>
        <v>0</v>
      </c>
      <c r="U16259" s="1">
        <f t="shared" si="2046"/>
        <v>0</v>
      </c>
      <c r="V16259" s="1">
        <f t="shared" si="2047"/>
        <v>0</v>
      </c>
      <c r="W16259" s="1">
        <f t="shared" si="2048"/>
        <v>0</v>
      </c>
      <c r="X16259" s="1">
        <f t="shared" si="2049"/>
        <v>0</v>
      </c>
      <c r="Y16259"/>
      <c r="Z16259"/>
      <c r="AA16259"/>
      <c r="AB16259"/>
      <c r="AC16259"/>
      <c r="AD16259"/>
      <c r="AE16259"/>
      <c r="AF16259"/>
      <c r="AG16259"/>
      <c r="AH16259"/>
      <c r="AI16259"/>
      <c r="AJ16259"/>
    </row>
    <row r="16260" spans="1:36" ht="14.25" customHeight="1">
      <c r="A16260" s="41" t="b">
        <f t="shared" si="2050"/>
        <v>0</v>
      </c>
      <c r="B16260" s="41">
        <f t="shared" ref="B16260:B16323" si="2051">+B16259+1</f>
        <v>16259</v>
      </c>
      <c r="C16260" s="23"/>
      <c r="N16260" s="45"/>
      <c r="O16260" s="45"/>
      <c r="P16260" s="45"/>
      <c r="Q16260" s="45"/>
      <c r="R16260" s="45"/>
      <c r="S16260" s="1">
        <f t="shared" si="2044"/>
        <v>0</v>
      </c>
      <c r="T16260" s="1">
        <f t="shared" si="2045"/>
        <v>0</v>
      </c>
      <c r="U16260" s="1">
        <f t="shared" si="2046"/>
        <v>0</v>
      </c>
      <c r="V16260" s="1">
        <f t="shared" si="2047"/>
        <v>0</v>
      </c>
      <c r="W16260" s="1">
        <f t="shared" si="2048"/>
        <v>0</v>
      </c>
      <c r="X16260" s="1">
        <f t="shared" si="2049"/>
        <v>0</v>
      </c>
      <c r="Y16260"/>
      <c r="Z16260"/>
      <c r="AA16260"/>
      <c r="AB16260"/>
      <c r="AC16260"/>
      <c r="AD16260"/>
      <c r="AE16260"/>
      <c r="AF16260"/>
      <c r="AG16260"/>
      <c r="AH16260"/>
      <c r="AI16260"/>
      <c r="AJ16260"/>
    </row>
    <row r="16261" spans="1:36" ht="14.25" customHeight="1">
      <c r="A16261" s="41" t="b">
        <f t="shared" si="2050"/>
        <v>0</v>
      </c>
      <c r="B16261" s="41">
        <f t="shared" si="2051"/>
        <v>16260</v>
      </c>
      <c r="C16261" s="23"/>
      <c r="N16261" s="45"/>
      <c r="O16261" s="45"/>
      <c r="P16261" s="45"/>
      <c r="Q16261" s="45"/>
      <c r="R16261" s="45"/>
      <c r="S16261" s="1">
        <f t="shared" si="2044"/>
        <v>0</v>
      </c>
      <c r="T16261" s="1">
        <f t="shared" si="2045"/>
        <v>0</v>
      </c>
      <c r="U16261" s="1">
        <f t="shared" si="2046"/>
        <v>0</v>
      </c>
      <c r="V16261" s="1">
        <f t="shared" si="2047"/>
        <v>0</v>
      </c>
      <c r="W16261" s="1">
        <f t="shared" si="2048"/>
        <v>0</v>
      </c>
      <c r="X16261" s="1">
        <f t="shared" si="2049"/>
        <v>0</v>
      </c>
      <c r="Y16261"/>
      <c r="Z16261"/>
      <c r="AA16261"/>
      <c r="AB16261"/>
      <c r="AC16261"/>
      <c r="AD16261"/>
      <c r="AE16261"/>
      <c r="AF16261"/>
      <c r="AG16261"/>
      <c r="AH16261"/>
      <c r="AI16261"/>
      <c r="AJ16261"/>
    </row>
    <row r="16262" spans="1:36" ht="14.25" customHeight="1">
      <c r="A16262" s="41" t="b">
        <f t="shared" si="2050"/>
        <v>0</v>
      </c>
      <c r="B16262" s="41">
        <f t="shared" si="2051"/>
        <v>16261</v>
      </c>
      <c r="C16262" s="23"/>
      <c r="N16262" s="45"/>
      <c r="O16262" s="45"/>
      <c r="P16262" s="45"/>
      <c r="Q16262" s="45"/>
      <c r="R16262" s="45"/>
      <c r="S16262" s="1">
        <f t="shared" si="2044"/>
        <v>0</v>
      </c>
      <c r="T16262" s="1">
        <f t="shared" si="2045"/>
        <v>0</v>
      </c>
      <c r="U16262" s="1">
        <f t="shared" si="2046"/>
        <v>0</v>
      </c>
      <c r="V16262" s="1">
        <f t="shared" si="2047"/>
        <v>0</v>
      </c>
      <c r="W16262" s="1">
        <f t="shared" si="2048"/>
        <v>0</v>
      </c>
      <c r="X16262" s="1">
        <f t="shared" si="2049"/>
        <v>0</v>
      </c>
      <c r="Y16262"/>
      <c r="Z16262"/>
      <c r="AA16262"/>
      <c r="AB16262"/>
      <c r="AC16262"/>
      <c r="AD16262"/>
      <c r="AE16262"/>
      <c r="AF16262"/>
      <c r="AG16262"/>
      <c r="AH16262"/>
      <c r="AI16262"/>
      <c r="AJ16262"/>
    </row>
    <row r="16263" spans="1:36" ht="14.25" customHeight="1">
      <c r="A16263" s="41" t="b">
        <f t="shared" si="2050"/>
        <v>0</v>
      </c>
      <c r="B16263" s="41">
        <f t="shared" si="2051"/>
        <v>16262</v>
      </c>
      <c r="C16263" s="23"/>
      <c r="N16263" s="45"/>
      <c r="O16263" s="45"/>
      <c r="P16263" s="45"/>
      <c r="Q16263" s="45"/>
      <c r="R16263" s="45"/>
      <c r="S16263" s="1">
        <f t="shared" si="2044"/>
        <v>0</v>
      </c>
      <c r="T16263" s="1">
        <f t="shared" si="2045"/>
        <v>0</v>
      </c>
      <c r="U16263" s="1">
        <f t="shared" si="2046"/>
        <v>0</v>
      </c>
      <c r="V16263" s="1">
        <f t="shared" si="2047"/>
        <v>0</v>
      </c>
      <c r="W16263" s="1">
        <f t="shared" si="2048"/>
        <v>0</v>
      </c>
      <c r="X16263" s="1">
        <f t="shared" si="2049"/>
        <v>0</v>
      </c>
      <c r="Y16263"/>
      <c r="Z16263"/>
      <c r="AA16263"/>
      <c r="AB16263"/>
      <c r="AC16263"/>
      <c r="AD16263"/>
      <c r="AE16263"/>
      <c r="AF16263"/>
      <c r="AG16263"/>
      <c r="AH16263"/>
      <c r="AI16263"/>
      <c r="AJ16263"/>
    </row>
    <row r="16264" spans="1:36" ht="14.25" customHeight="1">
      <c r="A16264" s="41" t="b">
        <f t="shared" si="2050"/>
        <v>0</v>
      </c>
      <c r="B16264" s="41">
        <f t="shared" si="2051"/>
        <v>16263</v>
      </c>
      <c r="C16264" s="23"/>
      <c r="N16264" s="45"/>
      <c r="O16264" s="45"/>
      <c r="P16264" s="45"/>
      <c r="Q16264" s="45"/>
      <c r="R16264" s="45"/>
      <c r="S16264" s="1">
        <f t="shared" si="2044"/>
        <v>0</v>
      </c>
      <c r="T16264" s="1">
        <f t="shared" si="2045"/>
        <v>0</v>
      </c>
      <c r="U16264" s="1">
        <f t="shared" si="2046"/>
        <v>0</v>
      </c>
      <c r="V16264" s="1">
        <f t="shared" si="2047"/>
        <v>0</v>
      </c>
      <c r="W16264" s="1">
        <f t="shared" si="2048"/>
        <v>0</v>
      </c>
      <c r="X16264" s="1">
        <f t="shared" si="2049"/>
        <v>0</v>
      </c>
      <c r="Y16264"/>
      <c r="Z16264"/>
      <c r="AA16264"/>
      <c r="AB16264"/>
      <c r="AC16264"/>
      <c r="AD16264"/>
      <c r="AE16264"/>
      <c r="AF16264"/>
      <c r="AG16264"/>
      <c r="AH16264"/>
      <c r="AI16264"/>
      <c r="AJ16264"/>
    </row>
    <row r="16265" spans="1:36" ht="14.25" customHeight="1">
      <c r="A16265" s="41" t="b">
        <f t="shared" si="2050"/>
        <v>0</v>
      </c>
      <c r="B16265" s="41">
        <f t="shared" si="2051"/>
        <v>16264</v>
      </c>
      <c r="C16265" s="23"/>
      <c r="N16265" s="45"/>
      <c r="O16265" s="45"/>
      <c r="P16265" s="45"/>
      <c r="Q16265" s="45"/>
      <c r="R16265" s="45"/>
      <c r="S16265" s="1">
        <f t="shared" si="2044"/>
        <v>0</v>
      </c>
      <c r="T16265" s="1">
        <f t="shared" si="2045"/>
        <v>0</v>
      </c>
      <c r="U16265" s="1">
        <f t="shared" si="2046"/>
        <v>0</v>
      </c>
      <c r="V16265" s="1">
        <f t="shared" si="2047"/>
        <v>0</v>
      </c>
      <c r="W16265" s="1">
        <f t="shared" si="2048"/>
        <v>0</v>
      </c>
      <c r="X16265" s="1">
        <f t="shared" si="2049"/>
        <v>0</v>
      </c>
      <c r="Y16265"/>
      <c r="Z16265"/>
      <c r="AA16265"/>
      <c r="AB16265"/>
      <c r="AC16265"/>
      <c r="AD16265"/>
      <c r="AE16265"/>
      <c r="AF16265"/>
      <c r="AG16265"/>
      <c r="AH16265"/>
      <c r="AI16265"/>
      <c r="AJ16265"/>
    </row>
    <row r="16266" spans="1:36" ht="14.25" customHeight="1">
      <c r="A16266" s="41" t="b">
        <f t="shared" si="2050"/>
        <v>0</v>
      </c>
      <c r="B16266" s="41">
        <f t="shared" si="2051"/>
        <v>16265</v>
      </c>
      <c r="C16266" s="23"/>
      <c r="N16266" s="45"/>
      <c r="O16266" s="45"/>
      <c r="P16266" s="45"/>
      <c r="Q16266" s="45"/>
      <c r="R16266" s="45"/>
      <c r="S16266" s="1">
        <f t="shared" si="2044"/>
        <v>0</v>
      </c>
      <c r="T16266" s="1">
        <f t="shared" si="2045"/>
        <v>0</v>
      </c>
      <c r="U16266" s="1">
        <f t="shared" si="2046"/>
        <v>0</v>
      </c>
      <c r="V16266" s="1">
        <f t="shared" si="2047"/>
        <v>0</v>
      </c>
      <c r="W16266" s="1">
        <f t="shared" si="2048"/>
        <v>0</v>
      </c>
      <c r="X16266" s="1">
        <f t="shared" si="2049"/>
        <v>0</v>
      </c>
      <c r="Y16266"/>
      <c r="Z16266"/>
      <c r="AA16266"/>
      <c r="AB16266"/>
      <c r="AC16266"/>
      <c r="AD16266"/>
      <c r="AE16266"/>
      <c r="AF16266"/>
      <c r="AG16266"/>
      <c r="AH16266"/>
      <c r="AI16266"/>
      <c r="AJ16266"/>
    </row>
    <row r="16267" spans="1:36" ht="14.25" customHeight="1">
      <c r="A16267" s="41" t="b">
        <f t="shared" si="2050"/>
        <v>0</v>
      </c>
      <c r="B16267" s="41">
        <f t="shared" si="2051"/>
        <v>16266</v>
      </c>
      <c r="C16267" s="23"/>
      <c r="N16267" s="45"/>
      <c r="O16267" s="45"/>
      <c r="P16267" s="45"/>
      <c r="Q16267" s="45"/>
      <c r="R16267" s="45"/>
      <c r="S16267" s="1">
        <f t="shared" si="2044"/>
        <v>0</v>
      </c>
      <c r="T16267" s="1">
        <f t="shared" si="2045"/>
        <v>0</v>
      </c>
      <c r="U16267" s="1">
        <f t="shared" si="2046"/>
        <v>0</v>
      </c>
      <c r="V16267" s="1">
        <f t="shared" si="2047"/>
        <v>0</v>
      </c>
      <c r="W16267" s="1">
        <f t="shared" si="2048"/>
        <v>0</v>
      </c>
      <c r="X16267" s="1">
        <f t="shared" si="2049"/>
        <v>0</v>
      </c>
      <c r="Y16267"/>
      <c r="Z16267"/>
      <c r="AA16267"/>
      <c r="AB16267"/>
      <c r="AC16267"/>
      <c r="AD16267"/>
      <c r="AE16267"/>
      <c r="AF16267"/>
      <c r="AG16267"/>
      <c r="AH16267"/>
      <c r="AI16267"/>
      <c r="AJ16267"/>
    </row>
    <row r="16268" spans="1:36" ht="14.25" customHeight="1">
      <c r="A16268" s="41" t="b">
        <f t="shared" si="2050"/>
        <v>0</v>
      </c>
      <c r="B16268" s="41">
        <f t="shared" si="2051"/>
        <v>16267</v>
      </c>
      <c r="C16268" s="23"/>
      <c r="N16268" s="45"/>
      <c r="O16268" s="45"/>
      <c r="P16268" s="45"/>
      <c r="Q16268" s="45"/>
      <c r="R16268" s="45"/>
      <c r="S16268" s="1">
        <f t="shared" si="2044"/>
        <v>0</v>
      </c>
      <c r="T16268" s="1">
        <f t="shared" si="2045"/>
        <v>0</v>
      </c>
      <c r="U16268" s="1">
        <f t="shared" si="2046"/>
        <v>0</v>
      </c>
      <c r="V16268" s="1">
        <f t="shared" si="2047"/>
        <v>0</v>
      </c>
      <c r="W16268" s="1">
        <f t="shared" si="2048"/>
        <v>0</v>
      </c>
      <c r="X16268" s="1">
        <f t="shared" si="2049"/>
        <v>0</v>
      </c>
      <c r="Y16268"/>
      <c r="Z16268"/>
      <c r="AA16268"/>
      <c r="AB16268"/>
      <c r="AC16268"/>
      <c r="AD16268"/>
      <c r="AE16268"/>
      <c r="AF16268"/>
      <c r="AG16268"/>
      <c r="AH16268"/>
      <c r="AI16268"/>
      <c r="AJ16268"/>
    </row>
    <row r="16269" spans="1:36" ht="14.25" customHeight="1">
      <c r="A16269" s="41" t="b">
        <f t="shared" si="2050"/>
        <v>0</v>
      </c>
      <c r="B16269" s="41">
        <f t="shared" si="2051"/>
        <v>16268</v>
      </c>
      <c r="C16269" s="23"/>
      <c r="N16269" s="45"/>
      <c r="O16269" s="45"/>
      <c r="P16269" s="45"/>
      <c r="Q16269" s="45"/>
      <c r="R16269" s="45"/>
      <c r="S16269" s="1">
        <f t="shared" si="2044"/>
        <v>0</v>
      </c>
      <c r="T16269" s="1">
        <f t="shared" si="2045"/>
        <v>0</v>
      </c>
      <c r="U16269" s="1">
        <f t="shared" si="2046"/>
        <v>0</v>
      </c>
      <c r="V16269" s="1">
        <f t="shared" si="2047"/>
        <v>0</v>
      </c>
      <c r="W16269" s="1">
        <f t="shared" si="2048"/>
        <v>0</v>
      </c>
      <c r="X16269" s="1">
        <f t="shared" si="2049"/>
        <v>0</v>
      </c>
      <c r="Y16269"/>
      <c r="Z16269"/>
      <c r="AA16269"/>
      <c r="AB16269"/>
      <c r="AC16269"/>
      <c r="AD16269"/>
      <c r="AE16269"/>
      <c r="AF16269"/>
      <c r="AG16269"/>
      <c r="AH16269"/>
      <c r="AI16269"/>
      <c r="AJ16269"/>
    </row>
    <row r="16270" spans="1:36" ht="14.25" customHeight="1">
      <c r="A16270" s="41" t="b">
        <f t="shared" si="2050"/>
        <v>0</v>
      </c>
      <c r="B16270" s="41">
        <f t="shared" si="2051"/>
        <v>16269</v>
      </c>
      <c r="C16270" s="23"/>
      <c r="N16270" s="45"/>
      <c r="O16270" s="45"/>
      <c r="P16270" s="45"/>
      <c r="Q16270" s="45"/>
      <c r="R16270" s="45"/>
      <c r="S16270" s="1">
        <f t="shared" ref="S16270:S16333" si="2052">IF(COUNTIF(H16270:M16270,"NOT EFFECTIVE"),1,0)</f>
        <v>0</v>
      </c>
      <c r="T16270" s="1">
        <f t="shared" si="2045"/>
        <v>0</v>
      </c>
      <c r="U16270" s="1">
        <f t="shared" si="2046"/>
        <v>0</v>
      </c>
      <c r="V16270" s="1">
        <f t="shared" si="2047"/>
        <v>0</v>
      </c>
      <c r="W16270" s="1">
        <f t="shared" si="2048"/>
        <v>0</v>
      </c>
      <c r="X16270" s="1">
        <f t="shared" si="2049"/>
        <v>0</v>
      </c>
      <c r="Y16270"/>
      <c r="Z16270"/>
      <c r="AA16270"/>
      <c r="AB16270"/>
      <c r="AC16270"/>
      <c r="AD16270"/>
      <c r="AE16270"/>
      <c r="AF16270"/>
      <c r="AG16270"/>
      <c r="AH16270"/>
      <c r="AI16270"/>
      <c r="AJ16270"/>
    </row>
    <row r="16271" spans="1:36" ht="14.25" customHeight="1">
      <c r="A16271" s="41" t="b">
        <f t="shared" si="2050"/>
        <v>0</v>
      </c>
      <c r="B16271" s="41">
        <f t="shared" si="2051"/>
        <v>16270</v>
      </c>
      <c r="C16271" s="23"/>
      <c r="N16271" s="45"/>
      <c r="O16271" s="45"/>
      <c r="P16271" s="45"/>
      <c r="Q16271" s="45"/>
      <c r="R16271" s="45"/>
      <c r="S16271" s="1">
        <f t="shared" si="2052"/>
        <v>0</v>
      </c>
      <c r="T16271" s="1">
        <f t="shared" si="2045"/>
        <v>0</v>
      </c>
      <c r="U16271" s="1">
        <f t="shared" si="2046"/>
        <v>0</v>
      </c>
      <c r="V16271" s="1">
        <f t="shared" si="2047"/>
        <v>0</v>
      </c>
      <c r="W16271" s="1">
        <f t="shared" si="2048"/>
        <v>0</v>
      </c>
      <c r="X16271" s="1">
        <f t="shared" si="2049"/>
        <v>0</v>
      </c>
      <c r="Y16271"/>
      <c r="Z16271"/>
      <c r="AA16271"/>
      <c r="AB16271"/>
      <c r="AC16271"/>
      <c r="AD16271"/>
      <c r="AE16271"/>
      <c r="AF16271"/>
      <c r="AG16271"/>
      <c r="AH16271"/>
      <c r="AI16271"/>
      <c r="AJ16271"/>
    </row>
    <row r="16272" spans="1:36" ht="14.25" customHeight="1">
      <c r="A16272" s="41" t="b">
        <f t="shared" si="2050"/>
        <v>0</v>
      </c>
      <c r="B16272" s="41">
        <f t="shared" si="2051"/>
        <v>16271</v>
      </c>
      <c r="C16272" s="23"/>
      <c r="N16272" s="45"/>
      <c r="O16272" s="45"/>
      <c r="P16272" s="45"/>
      <c r="Q16272" s="45"/>
      <c r="R16272" s="45"/>
      <c r="S16272" s="1">
        <f t="shared" si="2052"/>
        <v>0</v>
      </c>
      <c r="T16272" s="1">
        <f t="shared" si="2045"/>
        <v>0</v>
      </c>
      <c r="U16272" s="1">
        <f t="shared" si="2046"/>
        <v>0</v>
      </c>
      <c r="V16272" s="1">
        <f t="shared" si="2047"/>
        <v>0</v>
      </c>
      <c r="W16272" s="1">
        <f t="shared" si="2048"/>
        <v>0</v>
      </c>
      <c r="X16272" s="1">
        <f t="shared" si="2049"/>
        <v>0</v>
      </c>
      <c r="Y16272"/>
      <c r="Z16272"/>
      <c r="AA16272"/>
      <c r="AB16272"/>
      <c r="AC16272"/>
      <c r="AD16272"/>
      <c r="AE16272"/>
      <c r="AF16272"/>
      <c r="AG16272"/>
      <c r="AH16272"/>
      <c r="AI16272"/>
      <c r="AJ16272"/>
    </row>
    <row r="16273" spans="1:36" ht="14.25" customHeight="1">
      <c r="A16273" s="41" t="b">
        <f t="shared" si="2050"/>
        <v>0</v>
      </c>
      <c r="B16273" s="41">
        <f t="shared" si="2051"/>
        <v>16272</v>
      </c>
      <c r="C16273" s="23"/>
      <c r="N16273" s="45"/>
      <c r="O16273" s="45"/>
      <c r="P16273" s="45"/>
      <c r="Q16273" s="45"/>
      <c r="R16273" s="45"/>
      <c r="S16273" s="1">
        <f t="shared" si="2052"/>
        <v>0</v>
      </c>
      <c r="T16273" s="1">
        <f t="shared" si="2045"/>
        <v>0</v>
      </c>
      <c r="U16273" s="1">
        <f t="shared" si="2046"/>
        <v>0</v>
      </c>
      <c r="V16273" s="1">
        <f t="shared" si="2047"/>
        <v>0</v>
      </c>
      <c r="W16273" s="1">
        <f t="shared" si="2048"/>
        <v>0</v>
      </c>
      <c r="X16273" s="1">
        <f t="shared" si="2049"/>
        <v>0</v>
      </c>
      <c r="Y16273"/>
      <c r="Z16273"/>
      <c r="AA16273"/>
      <c r="AB16273"/>
      <c r="AC16273"/>
      <c r="AD16273"/>
      <c r="AE16273"/>
      <c r="AF16273"/>
      <c r="AG16273"/>
      <c r="AH16273"/>
      <c r="AI16273"/>
      <c r="AJ16273"/>
    </row>
    <row r="16274" spans="1:36" ht="14.25" customHeight="1">
      <c r="A16274" s="41" t="b">
        <f t="shared" si="2050"/>
        <v>0</v>
      </c>
      <c r="B16274" s="41">
        <f t="shared" si="2051"/>
        <v>16273</v>
      </c>
      <c r="C16274" s="23"/>
      <c r="N16274" s="45"/>
      <c r="O16274" s="45"/>
      <c r="P16274" s="45"/>
      <c r="Q16274" s="45"/>
      <c r="R16274" s="45"/>
      <c r="S16274" s="1">
        <f t="shared" si="2052"/>
        <v>0</v>
      </c>
      <c r="T16274" s="1">
        <f t="shared" si="2045"/>
        <v>0</v>
      </c>
      <c r="U16274" s="1">
        <f t="shared" si="2046"/>
        <v>0</v>
      </c>
      <c r="V16274" s="1">
        <f t="shared" si="2047"/>
        <v>0</v>
      </c>
      <c r="W16274" s="1">
        <f t="shared" si="2048"/>
        <v>0</v>
      </c>
      <c r="X16274" s="1">
        <f t="shared" si="2049"/>
        <v>0</v>
      </c>
      <c r="Y16274"/>
      <c r="Z16274"/>
      <c r="AA16274"/>
      <c r="AB16274"/>
      <c r="AC16274"/>
      <c r="AD16274"/>
      <c r="AE16274"/>
      <c r="AF16274"/>
      <c r="AG16274"/>
      <c r="AH16274"/>
      <c r="AI16274"/>
      <c r="AJ16274"/>
    </row>
    <row r="16275" spans="1:36" ht="14.25" customHeight="1">
      <c r="A16275" s="41" t="b">
        <f t="shared" si="2050"/>
        <v>0</v>
      </c>
      <c r="B16275" s="41">
        <f t="shared" si="2051"/>
        <v>16274</v>
      </c>
      <c r="C16275" s="23"/>
      <c r="N16275" s="45"/>
      <c r="O16275" s="45"/>
      <c r="P16275" s="45"/>
      <c r="Q16275" s="45"/>
      <c r="R16275" s="45"/>
      <c r="S16275" s="1">
        <f t="shared" si="2052"/>
        <v>0</v>
      </c>
      <c r="T16275" s="1">
        <f t="shared" si="2045"/>
        <v>0</v>
      </c>
      <c r="U16275" s="1">
        <f t="shared" si="2046"/>
        <v>0</v>
      </c>
      <c r="V16275" s="1">
        <f t="shared" si="2047"/>
        <v>0</v>
      </c>
      <c r="W16275" s="1">
        <f t="shared" si="2048"/>
        <v>0</v>
      </c>
      <c r="X16275" s="1">
        <f t="shared" si="2049"/>
        <v>0</v>
      </c>
      <c r="Y16275"/>
      <c r="Z16275"/>
      <c r="AA16275"/>
      <c r="AB16275"/>
      <c r="AC16275"/>
      <c r="AD16275"/>
      <c r="AE16275"/>
      <c r="AF16275"/>
      <c r="AG16275"/>
      <c r="AH16275"/>
      <c r="AI16275"/>
      <c r="AJ16275"/>
    </row>
    <row r="16276" spans="1:36" ht="14.25" customHeight="1">
      <c r="A16276" s="41" t="b">
        <f t="shared" si="2050"/>
        <v>0</v>
      </c>
      <c r="B16276" s="41">
        <f t="shared" si="2051"/>
        <v>16275</v>
      </c>
      <c r="C16276" s="23"/>
      <c r="N16276" s="45"/>
      <c r="O16276" s="45"/>
      <c r="P16276" s="45"/>
      <c r="Q16276" s="45"/>
      <c r="R16276" s="45"/>
      <c r="S16276" s="1">
        <f t="shared" si="2052"/>
        <v>0</v>
      </c>
      <c r="T16276" s="1">
        <f t="shared" si="2045"/>
        <v>0</v>
      </c>
      <c r="U16276" s="1">
        <f t="shared" si="2046"/>
        <v>0</v>
      </c>
      <c r="V16276" s="1">
        <f t="shared" si="2047"/>
        <v>0</v>
      </c>
      <c r="W16276" s="1">
        <f t="shared" si="2048"/>
        <v>0</v>
      </c>
      <c r="X16276" s="1">
        <f t="shared" si="2049"/>
        <v>0</v>
      </c>
      <c r="Y16276"/>
      <c r="Z16276"/>
      <c r="AA16276"/>
      <c r="AB16276"/>
      <c r="AC16276"/>
      <c r="AD16276"/>
      <c r="AE16276"/>
      <c r="AF16276"/>
      <c r="AG16276"/>
      <c r="AH16276"/>
      <c r="AI16276"/>
      <c r="AJ16276"/>
    </row>
    <row r="16277" spans="1:36" ht="14.25" customHeight="1">
      <c r="A16277" s="41" t="b">
        <f t="shared" si="2050"/>
        <v>0</v>
      </c>
      <c r="B16277" s="41">
        <f t="shared" si="2051"/>
        <v>16276</v>
      </c>
      <c r="C16277" s="23"/>
      <c r="N16277" s="45"/>
      <c r="O16277" s="45"/>
      <c r="P16277" s="45"/>
      <c r="Q16277" s="45"/>
      <c r="R16277" s="45"/>
      <c r="S16277" s="1">
        <f t="shared" si="2052"/>
        <v>0</v>
      </c>
      <c r="T16277" s="1">
        <f t="shared" si="2045"/>
        <v>0</v>
      </c>
      <c r="U16277" s="1">
        <f t="shared" si="2046"/>
        <v>0</v>
      </c>
      <c r="V16277" s="1">
        <f t="shared" si="2047"/>
        <v>0</v>
      </c>
      <c r="W16277" s="1">
        <f t="shared" si="2048"/>
        <v>0</v>
      </c>
      <c r="X16277" s="1">
        <f t="shared" si="2049"/>
        <v>0</v>
      </c>
      <c r="Y16277"/>
      <c r="Z16277"/>
      <c r="AA16277"/>
      <c r="AB16277"/>
      <c r="AC16277"/>
      <c r="AD16277"/>
      <c r="AE16277"/>
      <c r="AF16277"/>
      <c r="AG16277"/>
      <c r="AH16277"/>
      <c r="AI16277"/>
      <c r="AJ16277"/>
    </row>
    <row r="16278" spans="1:36" ht="14.25" customHeight="1">
      <c r="A16278" s="41" t="b">
        <f t="shared" si="2050"/>
        <v>0</v>
      </c>
      <c r="B16278" s="41">
        <f t="shared" si="2051"/>
        <v>16277</v>
      </c>
      <c r="C16278" s="23"/>
      <c r="N16278" s="45"/>
      <c r="O16278" s="45"/>
      <c r="P16278" s="45"/>
      <c r="Q16278" s="45"/>
      <c r="R16278" s="45"/>
      <c r="S16278" s="1">
        <f t="shared" si="2052"/>
        <v>0</v>
      </c>
      <c r="T16278" s="1">
        <f t="shared" si="2045"/>
        <v>0</v>
      </c>
      <c r="U16278" s="1">
        <f t="shared" si="2046"/>
        <v>0</v>
      </c>
      <c r="V16278" s="1">
        <f t="shared" si="2047"/>
        <v>0</v>
      </c>
      <c r="W16278" s="1">
        <f t="shared" si="2048"/>
        <v>0</v>
      </c>
      <c r="X16278" s="1">
        <f t="shared" si="2049"/>
        <v>0</v>
      </c>
      <c r="Y16278"/>
      <c r="Z16278"/>
      <c r="AA16278"/>
      <c r="AB16278"/>
      <c r="AC16278"/>
      <c r="AD16278"/>
      <c r="AE16278"/>
      <c r="AF16278"/>
      <c r="AG16278"/>
      <c r="AH16278"/>
      <c r="AI16278"/>
      <c r="AJ16278"/>
    </row>
    <row r="16279" spans="1:36" ht="14.25" customHeight="1">
      <c r="A16279" s="41" t="b">
        <f t="shared" si="2050"/>
        <v>0</v>
      </c>
      <c r="B16279" s="41">
        <f t="shared" si="2051"/>
        <v>16278</v>
      </c>
      <c r="C16279" s="23"/>
      <c r="N16279" s="45"/>
      <c r="O16279" s="45"/>
      <c r="P16279" s="45"/>
      <c r="Q16279" s="45"/>
      <c r="R16279" s="45"/>
      <c r="S16279" s="1">
        <f t="shared" si="2052"/>
        <v>0</v>
      </c>
      <c r="T16279" s="1">
        <f t="shared" si="2045"/>
        <v>0</v>
      </c>
      <c r="U16279" s="1">
        <f t="shared" si="2046"/>
        <v>0</v>
      </c>
      <c r="V16279" s="1">
        <f t="shared" si="2047"/>
        <v>0</v>
      </c>
      <c r="W16279" s="1">
        <f t="shared" si="2048"/>
        <v>0</v>
      </c>
      <c r="X16279" s="1">
        <f t="shared" si="2049"/>
        <v>0</v>
      </c>
      <c r="Y16279"/>
      <c r="Z16279"/>
      <c r="AA16279"/>
      <c r="AB16279"/>
      <c r="AC16279"/>
      <c r="AD16279"/>
      <c r="AE16279"/>
      <c r="AF16279"/>
      <c r="AG16279"/>
      <c r="AH16279"/>
      <c r="AI16279"/>
      <c r="AJ16279"/>
    </row>
    <row r="16280" spans="1:36" ht="14.25" customHeight="1">
      <c r="A16280" s="41" t="b">
        <f t="shared" si="2050"/>
        <v>0</v>
      </c>
      <c r="B16280" s="41">
        <f t="shared" si="2051"/>
        <v>16279</v>
      </c>
      <c r="C16280" s="23"/>
      <c r="N16280" s="45"/>
      <c r="O16280" s="45"/>
      <c r="P16280" s="45"/>
      <c r="Q16280" s="45"/>
      <c r="R16280" s="45"/>
      <c r="S16280" s="1">
        <f t="shared" si="2052"/>
        <v>0</v>
      </c>
      <c r="T16280" s="1">
        <f t="shared" si="2045"/>
        <v>0</v>
      </c>
      <c r="U16280" s="1">
        <f t="shared" si="2046"/>
        <v>0</v>
      </c>
      <c r="V16280" s="1">
        <f t="shared" si="2047"/>
        <v>0</v>
      </c>
      <c r="W16280" s="1">
        <f t="shared" si="2048"/>
        <v>0</v>
      </c>
      <c r="X16280" s="1">
        <f t="shared" si="2049"/>
        <v>0</v>
      </c>
      <c r="Y16280"/>
      <c r="Z16280"/>
      <c r="AA16280"/>
      <c r="AB16280"/>
      <c r="AC16280"/>
      <c r="AD16280"/>
      <c r="AE16280"/>
      <c r="AF16280"/>
      <c r="AG16280"/>
      <c r="AH16280"/>
      <c r="AI16280"/>
      <c r="AJ16280"/>
    </row>
    <row r="16281" spans="1:36" ht="14.25" customHeight="1">
      <c r="A16281" s="41" t="b">
        <f t="shared" si="2050"/>
        <v>0</v>
      </c>
      <c r="B16281" s="41">
        <f t="shared" si="2051"/>
        <v>16280</v>
      </c>
      <c r="C16281" s="23"/>
      <c r="N16281" s="45"/>
      <c r="O16281" s="45"/>
      <c r="P16281" s="45"/>
      <c r="Q16281" s="45"/>
      <c r="R16281" s="45"/>
      <c r="S16281" s="1">
        <f t="shared" si="2052"/>
        <v>0</v>
      </c>
      <c r="T16281" s="1">
        <f t="shared" si="2045"/>
        <v>0</v>
      </c>
      <c r="U16281" s="1">
        <f t="shared" si="2046"/>
        <v>0</v>
      </c>
      <c r="V16281" s="1">
        <f t="shared" si="2047"/>
        <v>0</v>
      </c>
      <c r="W16281" s="1">
        <f t="shared" si="2048"/>
        <v>0</v>
      </c>
      <c r="X16281" s="1">
        <f t="shared" si="2049"/>
        <v>0</v>
      </c>
      <c r="Y16281"/>
      <c r="Z16281"/>
      <c r="AA16281"/>
      <c r="AB16281"/>
      <c r="AC16281"/>
      <c r="AD16281"/>
      <c r="AE16281"/>
      <c r="AF16281"/>
      <c r="AG16281"/>
      <c r="AH16281"/>
      <c r="AI16281"/>
      <c r="AJ16281"/>
    </row>
    <row r="16282" spans="1:36" ht="14.25" customHeight="1">
      <c r="A16282" s="41" t="b">
        <f t="shared" si="2050"/>
        <v>0</v>
      </c>
      <c r="B16282" s="41">
        <f t="shared" si="2051"/>
        <v>16281</v>
      </c>
      <c r="C16282" s="23"/>
      <c r="N16282" s="45"/>
      <c r="O16282" s="45"/>
      <c r="P16282" s="45"/>
      <c r="Q16282" s="45"/>
      <c r="R16282" s="45"/>
      <c r="S16282" s="1">
        <f t="shared" si="2052"/>
        <v>0</v>
      </c>
      <c r="T16282" s="1">
        <f t="shared" si="2045"/>
        <v>0</v>
      </c>
      <c r="U16282" s="1">
        <f t="shared" si="2046"/>
        <v>0</v>
      </c>
      <c r="V16282" s="1">
        <f t="shared" si="2047"/>
        <v>0</v>
      </c>
      <c r="W16282" s="1">
        <f t="shared" si="2048"/>
        <v>0</v>
      </c>
      <c r="X16282" s="1">
        <f t="shared" si="2049"/>
        <v>0</v>
      </c>
      <c r="Y16282"/>
      <c r="Z16282"/>
      <c r="AA16282"/>
      <c r="AB16282"/>
      <c r="AC16282"/>
      <c r="AD16282"/>
      <c r="AE16282"/>
      <c r="AF16282"/>
      <c r="AG16282"/>
      <c r="AH16282"/>
      <c r="AI16282"/>
      <c r="AJ16282"/>
    </row>
    <row r="16283" spans="1:36" ht="14.25" customHeight="1">
      <c r="A16283" s="41" t="b">
        <f t="shared" si="2050"/>
        <v>0</v>
      </c>
      <c r="B16283" s="41">
        <f t="shared" si="2051"/>
        <v>16282</v>
      </c>
      <c r="C16283" s="23"/>
      <c r="N16283" s="45"/>
      <c r="O16283" s="45"/>
      <c r="P16283" s="45"/>
      <c r="Q16283" s="45"/>
      <c r="R16283" s="45"/>
      <c r="S16283" s="1">
        <f t="shared" si="2052"/>
        <v>0</v>
      </c>
      <c r="T16283" s="1">
        <f t="shared" si="2045"/>
        <v>0</v>
      </c>
      <c r="U16283" s="1">
        <f t="shared" si="2046"/>
        <v>0</v>
      </c>
      <c r="V16283" s="1">
        <f t="shared" si="2047"/>
        <v>0</v>
      </c>
      <c r="W16283" s="1">
        <f t="shared" si="2048"/>
        <v>0</v>
      </c>
      <c r="X16283" s="1">
        <f t="shared" si="2049"/>
        <v>0</v>
      </c>
      <c r="Y16283"/>
      <c r="Z16283"/>
      <c r="AA16283"/>
      <c r="AB16283"/>
      <c r="AC16283"/>
      <c r="AD16283"/>
      <c r="AE16283"/>
      <c r="AF16283"/>
      <c r="AG16283"/>
      <c r="AH16283"/>
      <c r="AI16283"/>
      <c r="AJ16283"/>
    </row>
    <row r="16284" spans="1:36" ht="14.25" customHeight="1">
      <c r="A16284" s="41" t="b">
        <f t="shared" si="2050"/>
        <v>0</v>
      </c>
      <c r="B16284" s="41">
        <f t="shared" si="2051"/>
        <v>16283</v>
      </c>
      <c r="C16284" s="23"/>
      <c r="N16284" s="45"/>
      <c r="O16284" s="45"/>
      <c r="P16284" s="45"/>
      <c r="Q16284" s="45"/>
      <c r="R16284" s="45"/>
      <c r="S16284" s="1">
        <f t="shared" si="2052"/>
        <v>0</v>
      </c>
      <c r="T16284" s="1">
        <f t="shared" si="2045"/>
        <v>0</v>
      </c>
      <c r="U16284" s="1">
        <f t="shared" si="2046"/>
        <v>0</v>
      </c>
      <c r="V16284" s="1">
        <f t="shared" si="2047"/>
        <v>0</v>
      </c>
      <c r="W16284" s="1">
        <f t="shared" si="2048"/>
        <v>0</v>
      </c>
      <c r="X16284" s="1">
        <f t="shared" si="2049"/>
        <v>0</v>
      </c>
      <c r="Y16284"/>
      <c r="Z16284"/>
      <c r="AA16284"/>
      <c r="AB16284"/>
      <c r="AC16284"/>
      <c r="AD16284"/>
      <c r="AE16284"/>
      <c r="AF16284"/>
      <c r="AG16284"/>
      <c r="AH16284"/>
      <c r="AI16284"/>
      <c r="AJ16284"/>
    </row>
    <row r="16285" spans="1:36" ht="14.25" customHeight="1">
      <c r="A16285" s="41" t="b">
        <f t="shared" si="2050"/>
        <v>0</v>
      </c>
      <c r="B16285" s="41">
        <f t="shared" si="2051"/>
        <v>16284</v>
      </c>
      <c r="C16285" s="23"/>
      <c r="N16285" s="45"/>
      <c r="O16285" s="45"/>
      <c r="P16285" s="45"/>
      <c r="Q16285" s="45"/>
      <c r="R16285" s="45"/>
      <c r="S16285" s="1">
        <f t="shared" si="2052"/>
        <v>0</v>
      </c>
      <c r="T16285" s="1">
        <f t="shared" si="2045"/>
        <v>0</v>
      </c>
      <c r="U16285" s="1">
        <f t="shared" si="2046"/>
        <v>0</v>
      </c>
      <c r="V16285" s="1">
        <f t="shared" si="2047"/>
        <v>0</v>
      </c>
      <c r="W16285" s="1">
        <f t="shared" si="2048"/>
        <v>0</v>
      </c>
      <c r="X16285" s="1">
        <f t="shared" si="2049"/>
        <v>0</v>
      </c>
      <c r="Y16285"/>
      <c r="Z16285"/>
      <c r="AA16285"/>
      <c r="AB16285"/>
      <c r="AC16285"/>
      <c r="AD16285"/>
      <c r="AE16285"/>
      <c r="AF16285"/>
      <c r="AG16285"/>
      <c r="AH16285"/>
      <c r="AI16285"/>
      <c r="AJ16285"/>
    </row>
    <row r="16286" spans="1:36" ht="14.25" customHeight="1">
      <c r="A16286" s="41" t="b">
        <f t="shared" si="2050"/>
        <v>0</v>
      </c>
      <c r="B16286" s="41">
        <f t="shared" si="2051"/>
        <v>16285</v>
      </c>
      <c r="C16286" s="23"/>
      <c r="N16286" s="45"/>
      <c r="O16286" s="45"/>
      <c r="P16286" s="45"/>
      <c r="Q16286" s="45"/>
      <c r="R16286" s="45"/>
      <c r="S16286" s="1">
        <f t="shared" si="2052"/>
        <v>0</v>
      </c>
      <c r="T16286" s="1">
        <f t="shared" si="2045"/>
        <v>0</v>
      </c>
      <c r="U16286" s="1">
        <f t="shared" si="2046"/>
        <v>0</v>
      </c>
      <c r="V16286" s="1">
        <f t="shared" si="2047"/>
        <v>0</v>
      </c>
      <c r="W16286" s="1">
        <f t="shared" si="2048"/>
        <v>0</v>
      </c>
      <c r="X16286" s="1">
        <f t="shared" si="2049"/>
        <v>0</v>
      </c>
      <c r="Y16286"/>
      <c r="Z16286"/>
      <c r="AA16286"/>
      <c r="AB16286"/>
      <c r="AC16286"/>
      <c r="AD16286"/>
      <c r="AE16286"/>
      <c r="AF16286"/>
      <c r="AG16286"/>
      <c r="AH16286"/>
      <c r="AI16286"/>
      <c r="AJ16286"/>
    </row>
    <row r="16287" spans="1:36" ht="14.25" customHeight="1">
      <c r="A16287" s="41" t="b">
        <f t="shared" si="2050"/>
        <v>0</v>
      </c>
      <c r="B16287" s="41">
        <f t="shared" si="2051"/>
        <v>16286</v>
      </c>
      <c r="C16287" s="23"/>
      <c r="N16287" s="45"/>
      <c r="O16287" s="45"/>
      <c r="P16287" s="45"/>
      <c r="Q16287" s="45"/>
      <c r="R16287" s="45"/>
      <c r="S16287" s="1">
        <f t="shared" si="2052"/>
        <v>0</v>
      </c>
      <c r="T16287" s="1">
        <f t="shared" si="2045"/>
        <v>0</v>
      </c>
      <c r="U16287" s="1">
        <f t="shared" si="2046"/>
        <v>0</v>
      </c>
      <c r="V16287" s="1">
        <f t="shared" si="2047"/>
        <v>0</v>
      </c>
      <c r="W16287" s="1">
        <f t="shared" si="2048"/>
        <v>0</v>
      </c>
      <c r="X16287" s="1">
        <f t="shared" si="2049"/>
        <v>0</v>
      </c>
      <c r="Y16287"/>
      <c r="Z16287"/>
      <c r="AA16287"/>
      <c r="AB16287"/>
      <c r="AC16287"/>
      <c r="AD16287"/>
      <c r="AE16287"/>
      <c r="AF16287"/>
      <c r="AG16287"/>
      <c r="AH16287"/>
      <c r="AI16287"/>
      <c r="AJ16287"/>
    </row>
    <row r="16288" spans="1:36" ht="14.25" customHeight="1">
      <c r="A16288" s="41" t="b">
        <f t="shared" si="2050"/>
        <v>0</v>
      </c>
      <c r="B16288" s="41">
        <f t="shared" si="2051"/>
        <v>16287</v>
      </c>
      <c r="C16288" s="23"/>
      <c r="N16288" s="45"/>
      <c r="O16288" s="45"/>
      <c r="P16288" s="45"/>
      <c r="Q16288" s="45"/>
      <c r="R16288" s="45"/>
      <c r="S16288" s="1">
        <f t="shared" si="2052"/>
        <v>0</v>
      </c>
      <c r="T16288" s="1">
        <f t="shared" si="2045"/>
        <v>0</v>
      </c>
      <c r="U16288" s="1">
        <f t="shared" si="2046"/>
        <v>0</v>
      </c>
      <c r="V16288" s="1">
        <f t="shared" si="2047"/>
        <v>0</v>
      </c>
      <c r="W16288" s="1">
        <f t="shared" si="2048"/>
        <v>0</v>
      </c>
      <c r="X16288" s="1">
        <f t="shared" si="2049"/>
        <v>0</v>
      </c>
      <c r="Y16288"/>
      <c r="Z16288"/>
      <c r="AA16288"/>
      <c r="AB16288"/>
      <c r="AC16288"/>
      <c r="AD16288"/>
      <c r="AE16288"/>
      <c r="AF16288"/>
      <c r="AG16288"/>
      <c r="AH16288"/>
      <c r="AI16288"/>
      <c r="AJ16288"/>
    </row>
    <row r="16289" spans="1:36" ht="14.25" customHeight="1">
      <c r="A16289" s="41" t="b">
        <f t="shared" si="2050"/>
        <v>0</v>
      </c>
      <c r="B16289" s="41">
        <f t="shared" si="2051"/>
        <v>16288</v>
      </c>
      <c r="C16289" s="23"/>
      <c r="N16289" s="45"/>
      <c r="O16289" s="45"/>
      <c r="P16289" s="45"/>
      <c r="Q16289" s="45"/>
      <c r="R16289" s="45"/>
      <c r="S16289" s="1">
        <f t="shared" si="2052"/>
        <v>0</v>
      </c>
      <c r="T16289" s="1">
        <f t="shared" ref="T16289:T16352" si="2053">IF(AND(D16289="NOT EXECUTED",COUNTA($N16289)&lt;&gt;0),1,0)</f>
        <v>0</v>
      </c>
      <c r="U16289" s="1">
        <f t="shared" ref="U16289:U16352" si="2054">IF(AND(E16289="NOT EXECUTED",COUNTA($N16289)&lt;&gt;0),1,0)</f>
        <v>0</v>
      </c>
      <c r="V16289" s="1">
        <f t="shared" ref="V16289:V16352" si="2055">IF(AND(F16289="NOT EXECUTED",COUNTA($N16289)&lt;&gt;0),1,0)</f>
        <v>0</v>
      </c>
      <c r="W16289" s="1">
        <f t="shared" ref="W16289:W16352" si="2056">IF(AND(G16289="NOT EXECUTED",COUNTA($N16289)&lt;&gt;0),1,0)</f>
        <v>0</v>
      </c>
      <c r="X16289" s="1">
        <f t="shared" ref="X16289:X16352" si="2057">IF(AND(S16289=1,COUNTA($N16289)&lt;&gt;0),1,0)</f>
        <v>0</v>
      </c>
      <c r="Y16289"/>
      <c r="Z16289"/>
      <c r="AA16289"/>
      <c r="AB16289"/>
      <c r="AC16289"/>
      <c r="AD16289"/>
      <c r="AE16289"/>
      <c r="AF16289"/>
      <c r="AG16289"/>
      <c r="AH16289"/>
      <c r="AI16289"/>
      <c r="AJ16289"/>
    </row>
    <row r="16290" spans="1:36" ht="14.25" customHeight="1">
      <c r="A16290" s="41" t="b">
        <f t="shared" ref="A16290:A16353" si="2058">IF(OR(COUNTIF(D16290:M16290, "NOT EXECUTED"), COUNTIF(D16290:M16290, "NOT COMPILED"), COUNTIF(D16290:M16290, "NOT EFFECTIVE")),TRUE,FALSE)</f>
        <v>0</v>
      </c>
      <c r="B16290" s="41">
        <f t="shared" si="2051"/>
        <v>16289</v>
      </c>
      <c r="C16290" s="23"/>
      <c r="N16290" s="45"/>
      <c r="O16290" s="45"/>
      <c r="P16290" s="45"/>
      <c r="Q16290" s="45"/>
      <c r="R16290" s="45"/>
      <c r="S16290" s="1">
        <f t="shared" si="2052"/>
        <v>0</v>
      </c>
      <c r="T16290" s="1">
        <f t="shared" si="2053"/>
        <v>0</v>
      </c>
      <c r="U16290" s="1">
        <f t="shared" si="2054"/>
        <v>0</v>
      </c>
      <c r="V16290" s="1">
        <f t="shared" si="2055"/>
        <v>0</v>
      </c>
      <c r="W16290" s="1">
        <f t="shared" si="2056"/>
        <v>0</v>
      </c>
      <c r="X16290" s="1">
        <f t="shared" si="2057"/>
        <v>0</v>
      </c>
      <c r="Y16290"/>
      <c r="Z16290"/>
      <c r="AA16290"/>
      <c r="AB16290"/>
      <c r="AC16290"/>
      <c r="AD16290"/>
      <c r="AE16290"/>
      <c r="AF16290"/>
      <c r="AG16290"/>
      <c r="AH16290"/>
      <c r="AI16290"/>
      <c r="AJ16290"/>
    </row>
    <row r="16291" spans="1:36" ht="14.25" customHeight="1">
      <c r="A16291" s="41" t="b">
        <f t="shared" si="2058"/>
        <v>0</v>
      </c>
      <c r="B16291" s="41">
        <f t="shared" si="2051"/>
        <v>16290</v>
      </c>
      <c r="C16291" s="23"/>
      <c r="N16291" s="45"/>
      <c r="O16291" s="45"/>
      <c r="P16291" s="45"/>
      <c r="Q16291" s="45"/>
      <c r="R16291" s="45"/>
      <c r="S16291" s="1">
        <f t="shared" si="2052"/>
        <v>0</v>
      </c>
      <c r="T16291" s="1">
        <f t="shared" si="2053"/>
        <v>0</v>
      </c>
      <c r="U16291" s="1">
        <f t="shared" si="2054"/>
        <v>0</v>
      </c>
      <c r="V16291" s="1">
        <f t="shared" si="2055"/>
        <v>0</v>
      </c>
      <c r="W16291" s="1">
        <f t="shared" si="2056"/>
        <v>0</v>
      </c>
      <c r="X16291" s="1">
        <f t="shared" si="2057"/>
        <v>0</v>
      </c>
      <c r="Y16291"/>
      <c r="Z16291"/>
      <c r="AA16291"/>
      <c r="AB16291"/>
      <c r="AC16291"/>
      <c r="AD16291"/>
      <c r="AE16291"/>
      <c r="AF16291"/>
      <c r="AG16291"/>
      <c r="AH16291"/>
      <c r="AI16291"/>
      <c r="AJ16291"/>
    </row>
    <row r="16292" spans="1:36" ht="14.25" customHeight="1">
      <c r="A16292" s="41" t="b">
        <f t="shared" si="2058"/>
        <v>0</v>
      </c>
      <c r="B16292" s="41">
        <f t="shared" si="2051"/>
        <v>16291</v>
      </c>
      <c r="C16292" s="23"/>
      <c r="N16292" s="45"/>
      <c r="O16292" s="45"/>
      <c r="P16292" s="45"/>
      <c r="Q16292" s="45"/>
      <c r="R16292" s="45"/>
      <c r="S16292" s="1">
        <f t="shared" si="2052"/>
        <v>0</v>
      </c>
      <c r="T16292" s="1">
        <f t="shared" si="2053"/>
        <v>0</v>
      </c>
      <c r="U16292" s="1">
        <f t="shared" si="2054"/>
        <v>0</v>
      </c>
      <c r="V16292" s="1">
        <f t="shared" si="2055"/>
        <v>0</v>
      </c>
      <c r="W16292" s="1">
        <f t="shared" si="2056"/>
        <v>0</v>
      </c>
      <c r="X16292" s="1">
        <f t="shared" si="2057"/>
        <v>0</v>
      </c>
      <c r="Y16292"/>
      <c r="Z16292"/>
      <c r="AA16292"/>
      <c r="AB16292"/>
      <c r="AC16292"/>
      <c r="AD16292"/>
      <c r="AE16292"/>
      <c r="AF16292"/>
      <c r="AG16292"/>
      <c r="AH16292"/>
      <c r="AI16292"/>
      <c r="AJ16292"/>
    </row>
    <row r="16293" spans="1:36" ht="14.25" customHeight="1">
      <c r="A16293" s="41" t="b">
        <f t="shared" si="2058"/>
        <v>0</v>
      </c>
      <c r="B16293" s="41">
        <f t="shared" si="2051"/>
        <v>16292</v>
      </c>
      <c r="C16293" s="23"/>
      <c r="N16293" s="45"/>
      <c r="O16293" s="45"/>
      <c r="P16293" s="45"/>
      <c r="Q16293" s="45"/>
      <c r="R16293" s="45"/>
      <c r="S16293" s="1">
        <f t="shared" si="2052"/>
        <v>0</v>
      </c>
      <c r="T16293" s="1">
        <f t="shared" si="2053"/>
        <v>0</v>
      </c>
      <c r="U16293" s="1">
        <f t="shared" si="2054"/>
        <v>0</v>
      </c>
      <c r="V16293" s="1">
        <f t="shared" si="2055"/>
        <v>0</v>
      </c>
      <c r="W16293" s="1">
        <f t="shared" si="2056"/>
        <v>0</v>
      </c>
      <c r="X16293" s="1">
        <f t="shared" si="2057"/>
        <v>0</v>
      </c>
      <c r="Y16293"/>
      <c r="Z16293"/>
      <c r="AA16293"/>
      <c r="AB16293"/>
      <c r="AC16293"/>
      <c r="AD16293"/>
      <c r="AE16293"/>
      <c r="AF16293"/>
      <c r="AG16293"/>
      <c r="AH16293"/>
      <c r="AI16293"/>
      <c r="AJ16293"/>
    </row>
    <row r="16294" spans="1:36" ht="14.25" customHeight="1">
      <c r="A16294" s="41" t="b">
        <f t="shared" si="2058"/>
        <v>0</v>
      </c>
      <c r="B16294" s="41">
        <f t="shared" si="2051"/>
        <v>16293</v>
      </c>
      <c r="C16294" s="23"/>
      <c r="N16294" s="45"/>
      <c r="O16294" s="45"/>
      <c r="P16294" s="45"/>
      <c r="Q16294" s="45"/>
      <c r="R16294" s="45"/>
      <c r="S16294" s="1">
        <f t="shared" si="2052"/>
        <v>0</v>
      </c>
      <c r="T16294" s="1">
        <f t="shared" si="2053"/>
        <v>0</v>
      </c>
      <c r="U16294" s="1">
        <f t="shared" si="2054"/>
        <v>0</v>
      </c>
      <c r="V16294" s="1">
        <f t="shared" si="2055"/>
        <v>0</v>
      </c>
      <c r="W16294" s="1">
        <f t="shared" si="2056"/>
        <v>0</v>
      </c>
      <c r="X16294" s="1">
        <f t="shared" si="2057"/>
        <v>0</v>
      </c>
      <c r="Y16294"/>
      <c r="Z16294"/>
      <c r="AA16294"/>
      <c r="AB16294"/>
      <c r="AC16294"/>
      <c r="AD16294"/>
      <c r="AE16294"/>
      <c r="AF16294"/>
      <c r="AG16294"/>
      <c r="AH16294"/>
      <c r="AI16294"/>
      <c r="AJ16294"/>
    </row>
    <row r="16295" spans="1:36" ht="14.25" customHeight="1">
      <c r="A16295" s="41" t="b">
        <f t="shared" si="2058"/>
        <v>0</v>
      </c>
      <c r="B16295" s="41">
        <f t="shared" si="2051"/>
        <v>16294</v>
      </c>
      <c r="C16295" s="23"/>
      <c r="N16295" s="45"/>
      <c r="O16295" s="45"/>
      <c r="P16295" s="45"/>
      <c r="Q16295" s="45"/>
      <c r="R16295" s="45"/>
      <c r="S16295" s="1">
        <f t="shared" si="2052"/>
        <v>0</v>
      </c>
      <c r="T16295" s="1">
        <f t="shared" si="2053"/>
        <v>0</v>
      </c>
      <c r="U16295" s="1">
        <f t="shared" si="2054"/>
        <v>0</v>
      </c>
      <c r="V16295" s="1">
        <f t="shared" si="2055"/>
        <v>0</v>
      </c>
      <c r="W16295" s="1">
        <f t="shared" si="2056"/>
        <v>0</v>
      </c>
      <c r="X16295" s="1">
        <f t="shared" si="2057"/>
        <v>0</v>
      </c>
      <c r="Y16295"/>
      <c r="Z16295"/>
      <c r="AA16295"/>
      <c r="AB16295"/>
      <c r="AC16295"/>
      <c r="AD16295"/>
      <c r="AE16295"/>
      <c r="AF16295"/>
      <c r="AG16295"/>
      <c r="AH16295"/>
      <c r="AI16295"/>
      <c r="AJ16295"/>
    </row>
    <row r="16296" spans="1:36" ht="14.25" customHeight="1">
      <c r="A16296" s="41" t="b">
        <f t="shared" si="2058"/>
        <v>0</v>
      </c>
      <c r="B16296" s="41">
        <f t="shared" si="2051"/>
        <v>16295</v>
      </c>
      <c r="C16296" s="23"/>
      <c r="N16296" s="45"/>
      <c r="O16296" s="45"/>
      <c r="P16296" s="45"/>
      <c r="Q16296" s="45"/>
      <c r="R16296" s="45"/>
      <c r="S16296" s="1">
        <f t="shared" si="2052"/>
        <v>0</v>
      </c>
      <c r="T16296" s="1">
        <f t="shared" si="2053"/>
        <v>0</v>
      </c>
      <c r="U16296" s="1">
        <f t="shared" si="2054"/>
        <v>0</v>
      </c>
      <c r="V16296" s="1">
        <f t="shared" si="2055"/>
        <v>0</v>
      </c>
      <c r="W16296" s="1">
        <f t="shared" si="2056"/>
        <v>0</v>
      </c>
      <c r="X16296" s="1">
        <f t="shared" si="2057"/>
        <v>0</v>
      </c>
      <c r="Y16296"/>
      <c r="Z16296"/>
      <c r="AA16296"/>
      <c r="AB16296"/>
      <c r="AC16296"/>
      <c r="AD16296"/>
      <c r="AE16296"/>
      <c r="AF16296"/>
      <c r="AG16296"/>
      <c r="AH16296"/>
      <c r="AI16296"/>
      <c r="AJ16296"/>
    </row>
    <row r="16297" spans="1:36" ht="14.25" customHeight="1">
      <c r="A16297" s="41" t="b">
        <f t="shared" si="2058"/>
        <v>0</v>
      </c>
      <c r="B16297" s="41">
        <f t="shared" si="2051"/>
        <v>16296</v>
      </c>
      <c r="C16297" s="23"/>
      <c r="N16297" s="45"/>
      <c r="O16297" s="45"/>
      <c r="P16297" s="45"/>
      <c r="Q16297" s="45"/>
      <c r="R16297" s="45"/>
      <c r="S16297" s="1">
        <f t="shared" si="2052"/>
        <v>0</v>
      </c>
      <c r="T16297" s="1">
        <f t="shared" si="2053"/>
        <v>0</v>
      </c>
      <c r="U16297" s="1">
        <f t="shared" si="2054"/>
        <v>0</v>
      </c>
      <c r="V16297" s="1">
        <f t="shared" si="2055"/>
        <v>0</v>
      </c>
      <c r="W16297" s="1">
        <f t="shared" si="2056"/>
        <v>0</v>
      </c>
      <c r="X16297" s="1">
        <f t="shared" si="2057"/>
        <v>0</v>
      </c>
      <c r="Y16297"/>
      <c r="Z16297"/>
      <c r="AA16297"/>
      <c r="AB16297"/>
      <c r="AC16297"/>
      <c r="AD16297"/>
      <c r="AE16297"/>
      <c r="AF16297"/>
      <c r="AG16297"/>
      <c r="AH16297"/>
      <c r="AI16297"/>
      <c r="AJ16297"/>
    </row>
    <row r="16298" spans="1:36" ht="14.25" customHeight="1">
      <c r="A16298" s="41" t="b">
        <f t="shared" si="2058"/>
        <v>0</v>
      </c>
      <c r="B16298" s="41">
        <f t="shared" si="2051"/>
        <v>16297</v>
      </c>
      <c r="C16298" s="23"/>
      <c r="N16298" s="45"/>
      <c r="O16298" s="45"/>
      <c r="P16298" s="45"/>
      <c r="Q16298" s="45"/>
      <c r="R16298" s="45"/>
      <c r="S16298" s="1">
        <f t="shared" si="2052"/>
        <v>0</v>
      </c>
      <c r="T16298" s="1">
        <f t="shared" si="2053"/>
        <v>0</v>
      </c>
      <c r="U16298" s="1">
        <f t="shared" si="2054"/>
        <v>0</v>
      </c>
      <c r="V16298" s="1">
        <f t="shared" si="2055"/>
        <v>0</v>
      </c>
      <c r="W16298" s="1">
        <f t="shared" si="2056"/>
        <v>0</v>
      </c>
      <c r="X16298" s="1">
        <f t="shared" si="2057"/>
        <v>0</v>
      </c>
      <c r="Y16298"/>
      <c r="Z16298"/>
      <c r="AA16298"/>
      <c r="AB16298"/>
      <c r="AC16298"/>
      <c r="AD16298"/>
      <c r="AE16298"/>
      <c r="AF16298"/>
      <c r="AG16298"/>
      <c r="AH16298"/>
      <c r="AI16298"/>
      <c r="AJ16298"/>
    </row>
    <row r="16299" spans="1:36" ht="14.25" customHeight="1">
      <c r="A16299" s="41" t="b">
        <f t="shared" si="2058"/>
        <v>0</v>
      </c>
      <c r="B16299" s="41">
        <f t="shared" si="2051"/>
        <v>16298</v>
      </c>
      <c r="C16299" s="23"/>
      <c r="N16299" s="45"/>
      <c r="O16299" s="45"/>
      <c r="P16299" s="45"/>
      <c r="Q16299" s="45"/>
      <c r="R16299" s="45"/>
      <c r="S16299" s="1">
        <f t="shared" si="2052"/>
        <v>0</v>
      </c>
      <c r="T16299" s="1">
        <f t="shared" si="2053"/>
        <v>0</v>
      </c>
      <c r="U16299" s="1">
        <f t="shared" si="2054"/>
        <v>0</v>
      </c>
      <c r="V16299" s="1">
        <f t="shared" si="2055"/>
        <v>0</v>
      </c>
      <c r="W16299" s="1">
        <f t="shared" si="2056"/>
        <v>0</v>
      </c>
      <c r="X16299" s="1">
        <f t="shared" si="2057"/>
        <v>0</v>
      </c>
      <c r="Y16299"/>
      <c r="Z16299"/>
      <c r="AA16299"/>
      <c r="AB16299"/>
      <c r="AC16299"/>
      <c r="AD16299"/>
      <c r="AE16299"/>
      <c r="AF16299"/>
      <c r="AG16299"/>
      <c r="AH16299"/>
      <c r="AI16299"/>
      <c r="AJ16299"/>
    </row>
    <row r="16300" spans="1:36" ht="14.25" customHeight="1">
      <c r="A16300" s="41" t="b">
        <f t="shared" si="2058"/>
        <v>0</v>
      </c>
      <c r="B16300" s="41">
        <f t="shared" si="2051"/>
        <v>16299</v>
      </c>
      <c r="C16300" s="23"/>
      <c r="N16300" s="45"/>
      <c r="O16300" s="45"/>
      <c r="P16300" s="45"/>
      <c r="Q16300" s="45"/>
      <c r="R16300" s="45"/>
      <c r="S16300" s="1">
        <f t="shared" si="2052"/>
        <v>0</v>
      </c>
      <c r="T16300" s="1">
        <f t="shared" si="2053"/>
        <v>0</v>
      </c>
      <c r="U16300" s="1">
        <f t="shared" si="2054"/>
        <v>0</v>
      </c>
      <c r="V16300" s="1">
        <f t="shared" si="2055"/>
        <v>0</v>
      </c>
      <c r="W16300" s="1">
        <f t="shared" si="2056"/>
        <v>0</v>
      </c>
      <c r="X16300" s="1">
        <f t="shared" si="2057"/>
        <v>0</v>
      </c>
      <c r="Y16300"/>
      <c r="Z16300"/>
      <c r="AA16300"/>
      <c r="AB16300"/>
      <c r="AC16300"/>
      <c r="AD16300"/>
      <c r="AE16300"/>
      <c r="AF16300"/>
      <c r="AG16300"/>
      <c r="AH16300"/>
      <c r="AI16300"/>
      <c r="AJ16300"/>
    </row>
    <row r="16301" spans="1:36" ht="14.25" customHeight="1">
      <c r="A16301" s="41" t="b">
        <f t="shared" si="2058"/>
        <v>0</v>
      </c>
      <c r="B16301" s="41">
        <f t="shared" si="2051"/>
        <v>16300</v>
      </c>
      <c r="C16301" s="23"/>
      <c r="N16301" s="45"/>
      <c r="O16301" s="45"/>
      <c r="P16301" s="45"/>
      <c r="Q16301" s="45"/>
      <c r="R16301" s="45"/>
      <c r="S16301" s="1">
        <f t="shared" si="2052"/>
        <v>0</v>
      </c>
      <c r="T16301" s="1">
        <f t="shared" si="2053"/>
        <v>0</v>
      </c>
      <c r="U16301" s="1">
        <f t="shared" si="2054"/>
        <v>0</v>
      </c>
      <c r="V16301" s="1">
        <f t="shared" si="2055"/>
        <v>0</v>
      </c>
      <c r="W16301" s="1">
        <f t="shared" si="2056"/>
        <v>0</v>
      </c>
      <c r="X16301" s="1">
        <f t="shared" si="2057"/>
        <v>0</v>
      </c>
      <c r="Y16301"/>
      <c r="Z16301"/>
      <c r="AA16301"/>
      <c r="AB16301"/>
      <c r="AC16301"/>
      <c r="AD16301"/>
      <c r="AE16301"/>
      <c r="AF16301"/>
      <c r="AG16301"/>
      <c r="AH16301"/>
      <c r="AI16301"/>
      <c r="AJ16301"/>
    </row>
    <row r="16302" spans="1:36" ht="14.25" customHeight="1">
      <c r="A16302" s="41" t="b">
        <f t="shared" si="2058"/>
        <v>0</v>
      </c>
      <c r="B16302" s="41">
        <f t="shared" si="2051"/>
        <v>16301</v>
      </c>
      <c r="C16302" s="23"/>
      <c r="N16302" s="45"/>
      <c r="O16302" s="45"/>
      <c r="P16302" s="45"/>
      <c r="Q16302" s="45"/>
      <c r="R16302" s="45"/>
      <c r="S16302" s="1">
        <f t="shared" si="2052"/>
        <v>0</v>
      </c>
      <c r="T16302" s="1">
        <f t="shared" si="2053"/>
        <v>0</v>
      </c>
      <c r="U16302" s="1">
        <f t="shared" si="2054"/>
        <v>0</v>
      </c>
      <c r="V16302" s="1">
        <f t="shared" si="2055"/>
        <v>0</v>
      </c>
      <c r="W16302" s="1">
        <f t="shared" si="2056"/>
        <v>0</v>
      </c>
      <c r="X16302" s="1">
        <f t="shared" si="2057"/>
        <v>0</v>
      </c>
      <c r="Y16302"/>
      <c r="Z16302"/>
      <c r="AA16302"/>
      <c r="AB16302"/>
      <c r="AC16302"/>
      <c r="AD16302"/>
      <c r="AE16302"/>
      <c r="AF16302"/>
      <c r="AG16302"/>
      <c r="AH16302"/>
      <c r="AI16302"/>
      <c r="AJ16302"/>
    </row>
    <row r="16303" spans="1:36" ht="14.25" customHeight="1">
      <c r="A16303" s="41" t="b">
        <f t="shared" si="2058"/>
        <v>0</v>
      </c>
      <c r="B16303" s="41">
        <f t="shared" si="2051"/>
        <v>16302</v>
      </c>
      <c r="C16303" s="23"/>
      <c r="N16303" s="45"/>
      <c r="O16303" s="45"/>
      <c r="P16303" s="45"/>
      <c r="Q16303" s="45"/>
      <c r="R16303" s="45"/>
      <c r="S16303" s="1">
        <f t="shared" si="2052"/>
        <v>0</v>
      </c>
      <c r="T16303" s="1">
        <f t="shared" si="2053"/>
        <v>0</v>
      </c>
      <c r="U16303" s="1">
        <f t="shared" si="2054"/>
        <v>0</v>
      </c>
      <c r="V16303" s="1">
        <f t="shared" si="2055"/>
        <v>0</v>
      </c>
      <c r="W16303" s="1">
        <f t="shared" si="2056"/>
        <v>0</v>
      </c>
      <c r="X16303" s="1">
        <f t="shared" si="2057"/>
        <v>0</v>
      </c>
      <c r="Y16303"/>
      <c r="Z16303"/>
      <c r="AA16303"/>
      <c r="AB16303"/>
      <c r="AC16303"/>
      <c r="AD16303"/>
      <c r="AE16303"/>
      <c r="AF16303"/>
      <c r="AG16303"/>
      <c r="AH16303"/>
      <c r="AI16303"/>
      <c r="AJ16303"/>
    </row>
    <row r="16304" spans="1:36" ht="14.25" customHeight="1">
      <c r="A16304" s="41" t="b">
        <f t="shared" si="2058"/>
        <v>0</v>
      </c>
      <c r="B16304" s="41">
        <f t="shared" si="2051"/>
        <v>16303</v>
      </c>
      <c r="C16304" s="23"/>
      <c r="N16304" s="45"/>
      <c r="O16304" s="45"/>
      <c r="P16304" s="45"/>
      <c r="Q16304" s="45"/>
      <c r="R16304" s="45"/>
      <c r="S16304" s="1">
        <f t="shared" si="2052"/>
        <v>0</v>
      </c>
      <c r="T16304" s="1">
        <f t="shared" si="2053"/>
        <v>0</v>
      </c>
      <c r="U16304" s="1">
        <f t="shared" si="2054"/>
        <v>0</v>
      </c>
      <c r="V16304" s="1">
        <f t="shared" si="2055"/>
        <v>0</v>
      </c>
      <c r="W16304" s="1">
        <f t="shared" si="2056"/>
        <v>0</v>
      </c>
      <c r="X16304" s="1">
        <f t="shared" si="2057"/>
        <v>0</v>
      </c>
      <c r="Y16304"/>
      <c r="Z16304"/>
      <c r="AA16304"/>
      <c r="AB16304"/>
      <c r="AC16304"/>
      <c r="AD16304"/>
      <c r="AE16304"/>
      <c r="AF16304"/>
      <c r="AG16304"/>
      <c r="AH16304"/>
      <c r="AI16304"/>
      <c r="AJ16304"/>
    </row>
    <row r="16305" spans="1:36" ht="14.25" customHeight="1">
      <c r="A16305" s="41" t="b">
        <f t="shared" si="2058"/>
        <v>0</v>
      </c>
      <c r="B16305" s="41">
        <f t="shared" si="2051"/>
        <v>16304</v>
      </c>
      <c r="C16305" s="23"/>
      <c r="N16305" s="45"/>
      <c r="O16305" s="45"/>
      <c r="P16305" s="45"/>
      <c r="Q16305" s="45"/>
      <c r="R16305" s="45"/>
      <c r="S16305" s="1">
        <f t="shared" si="2052"/>
        <v>0</v>
      </c>
      <c r="T16305" s="1">
        <f t="shared" si="2053"/>
        <v>0</v>
      </c>
      <c r="U16305" s="1">
        <f t="shared" si="2054"/>
        <v>0</v>
      </c>
      <c r="V16305" s="1">
        <f t="shared" si="2055"/>
        <v>0</v>
      </c>
      <c r="W16305" s="1">
        <f t="shared" si="2056"/>
        <v>0</v>
      </c>
      <c r="X16305" s="1">
        <f t="shared" si="2057"/>
        <v>0</v>
      </c>
      <c r="Y16305"/>
      <c r="Z16305"/>
      <c r="AA16305"/>
      <c r="AB16305"/>
      <c r="AC16305"/>
      <c r="AD16305"/>
      <c r="AE16305"/>
      <c r="AF16305"/>
      <c r="AG16305"/>
      <c r="AH16305"/>
      <c r="AI16305"/>
      <c r="AJ16305"/>
    </row>
    <row r="16306" spans="1:36" ht="14.25" customHeight="1">
      <c r="A16306" s="41" t="b">
        <f t="shared" si="2058"/>
        <v>0</v>
      </c>
      <c r="B16306" s="41">
        <f t="shared" si="2051"/>
        <v>16305</v>
      </c>
      <c r="C16306" s="23"/>
      <c r="N16306" s="45"/>
      <c r="O16306" s="45"/>
      <c r="P16306" s="45"/>
      <c r="Q16306" s="45"/>
      <c r="R16306" s="45"/>
      <c r="S16306" s="1">
        <f t="shared" si="2052"/>
        <v>0</v>
      </c>
      <c r="T16306" s="1">
        <f t="shared" si="2053"/>
        <v>0</v>
      </c>
      <c r="U16306" s="1">
        <f t="shared" si="2054"/>
        <v>0</v>
      </c>
      <c r="V16306" s="1">
        <f t="shared" si="2055"/>
        <v>0</v>
      </c>
      <c r="W16306" s="1">
        <f t="shared" si="2056"/>
        <v>0</v>
      </c>
      <c r="X16306" s="1">
        <f t="shared" si="2057"/>
        <v>0</v>
      </c>
      <c r="Y16306"/>
      <c r="Z16306"/>
      <c r="AA16306"/>
      <c r="AB16306"/>
      <c r="AC16306"/>
      <c r="AD16306"/>
      <c r="AE16306"/>
      <c r="AF16306"/>
      <c r="AG16306"/>
      <c r="AH16306"/>
      <c r="AI16306"/>
      <c r="AJ16306"/>
    </row>
    <row r="16307" spans="1:36" ht="14.25" customHeight="1">
      <c r="A16307" s="41" t="b">
        <f t="shared" si="2058"/>
        <v>0</v>
      </c>
      <c r="B16307" s="41">
        <f t="shared" si="2051"/>
        <v>16306</v>
      </c>
      <c r="C16307" s="23"/>
      <c r="N16307" s="45"/>
      <c r="O16307" s="45"/>
      <c r="P16307" s="45"/>
      <c r="Q16307" s="45"/>
      <c r="R16307" s="45"/>
      <c r="S16307" s="1">
        <f t="shared" si="2052"/>
        <v>0</v>
      </c>
      <c r="T16307" s="1">
        <f t="shared" si="2053"/>
        <v>0</v>
      </c>
      <c r="U16307" s="1">
        <f t="shared" si="2054"/>
        <v>0</v>
      </c>
      <c r="V16307" s="1">
        <f t="shared" si="2055"/>
        <v>0</v>
      </c>
      <c r="W16307" s="1">
        <f t="shared" si="2056"/>
        <v>0</v>
      </c>
      <c r="X16307" s="1">
        <f t="shared" si="2057"/>
        <v>0</v>
      </c>
      <c r="Y16307"/>
      <c r="Z16307"/>
      <c r="AA16307"/>
      <c r="AB16307"/>
      <c r="AC16307"/>
      <c r="AD16307"/>
      <c r="AE16307"/>
      <c r="AF16307"/>
      <c r="AG16307"/>
      <c r="AH16307"/>
      <c r="AI16307"/>
      <c r="AJ16307"/>
    </row>
    <row r="16308" spans="1:36" ht="14.25" customHeight="1">
      <c r="A16308" s="41" t="b">
        <f t="shared" si="2058"/>
        <v>0</v>
      </c>
      <c r="B16308" s="41">
        <f t="shared" si="2051"/>
        <v>16307</v>
      </c>
      <c r="C16308" s="23"/>
      <c r="N16308" s="45"/>
      <c r="O16308" s="45"/>
      <c r="P16308" s="45"/>
      <c r="Q16308" s="45"/>
      <c r="R16308" s="45"/>
      <c r="S16308" s="1">
        <f t="shared" si="2052"/>
        <v>0</v>
      </c>
      <c r="T16308" s="1">
        <f t="shared" si="2053"/>
        <v>0</v>
      </c>
      <c r="U16308" s="1">
        <f t="shared" si="2054"/>
        <v>0</v>
      </c>
      <c r="V16308" s="1">
        <f t="shared" si="2055"/>
        <v>0</v>
      </c>
      <c r="W16308" s="1">
        <f t="shared" si="2056"/>
        <v>0</v>
      </c>
      <c r="X16308" s="1">
        <f t="shared" si="2057"/>
        <v>0</v>
      </c>
      <c r="Y16308"/>
      <c r="Z16308"/>
      <c r="AA16308"/>
      <c r="AB16308"/>
      <c r="AC16308"/>
      <c r="AD16308"/>
      <c r="AE16308"/>
      <c r="AF16308"/>
      <c r="AG16308"/>
      <c r="AH16308"/>
      <c r="AI16308"/>
      <c r="AJ16308"/>
    </row>
    <row r="16309" spans="1:36" ht="14.25" customHeight="1">
      <c r="A16309" s="41" t="b">
        <f t="shared" si="2058"/>
        <v>0</v>
      </c>
      <c r="B16309" s="41">
        <f t="shared" si="2051"/>
        <v>16308</v>
      </c>
      <c r="C16309" s="23"/>
      <c r="N16309" s="45"/>
      <c r="O16309" s="45"/>
      <c r="P16309" s="45"/>
      <c r="Q16309" s="45"/>
      <c r="R16309" s="45"/>
      <c r="S16309" s="1">
        <f t="shared" si="2052"/>
        <v>0</v>
      </c>
      <c r="T16309" s="1">
        <f t="shared" si="2053"/>
        <v>0</v>
      </c>
      <c r="U16309" s="1">
        <f t="shared" si="2054"/>
        <v>0</v>
      </c>
      <c r="V16309" s="1">
        <f t="shared" si="2055"/>
        <v>0</v>
      </c>
      <c r="W16309" s="1">
        <f t="shared" si="2056"/>
        <v>0</v>
      </c>
      <c r="X16309" s="1">
        <f t="shared" si="2057"/>
        <v>0</v>
      </c>
      <c r="Y16309"/>
      <c r="Z16309"/>
      <c r="AA16309"/>
      <c r="AB16309"/>
      <c r="AC16309"/>
      <c r="AD16309"/>
      <c r="AE16309"/>
      <c r="AF16309"/>
      <c r="AG16309"/>
      <c r="AH16309"/>
      <c r="AI16309"/>
      <c r="AJ16309"/>
    </row>
    <row r="16310" spans="1:36" ht="14.25" customHeight="1">
      <c r="A16310" s="41" t="b">
        <f t="shared" si="2058"/>
        <v>0</v>
      </c>
      <c r="B16310" s="41">
        <f t="shared" si="2051"/>
        <v>16309</v>
      </c>
      <c r="C16310" s="23"/>
      <c r="N16310" s="45"/>
      <c r="O16310" s="45"/>
      <c r="P16310" s="45"/>
      <c r="Q16310" s="45"/>
      <c r="R16310" s="45"/>
      <c r="S16310" s="1">
        <f t="shared" si="2052"/>
        <v>0</v>
      </c>
      <c r="T16310" s="1">
        <f t="shared" si="2053"/>
        <v>0</v>
      </c>
      <c r="U16310" s="1">
        <f t="shared" si="2054"/>
        <v>0</v>
      </c>
      <c r="V16310" s="1">
        <f t="shared" si="2055"/>
        <v>0</v>
      </c>
      <c r="W16310" s="1">
        <f t="shared" si="2056"/>
        <v>0</v>
      </c>
      <c r="X16310" s="1">
        <f t="shared" si="2057"/>
        <v>0</v>
      </c>
      <c r="Y16310"/>
      <c r="Z16310"/>
      <c r="AA16310"/>
      <c r="AB16310"/>
      <c r="AC16310"/>
      <c r="AD16310"/>
      <c r="AE16310"/>
      <c r="AF16310"/>
      <c r="AG16310"/>
      <c r="AH16310"/>
      <c r="AI16310"/>
      <c r="AJ16310"/>
    </row>
    <row r="16311" spans="1:36" ht="14.25" customHeight="1">
      <c r="A16311" s="41" t="b">
        <f t="shared" si="2058"/>
        <v>0</v>
      </c>
      <c r="B16311" s="41">
        <f t="shared" si="2051"/>
        <v>16310</v>
      </c>
      <c r="C16311" s="23"/>
      <c r="N16311" s="45"/>
      <c r="O16311" s="45"/>
      <c r="P16311" s="45"/>
      <c r="Q16311" s="45"/>
      <c r="R16311" s="45"/>
      <c r="S16311" s="1">
        <f t="shared" si="2052"/>
        <v>0</v>
      </c>
      <c r="T16311" s="1">
        <f t="shared" si="2053"/>
        <v>0</v>
      </c>
      <c r="U16311" s="1">
        <f t="shared" si="2054"/>
        <v>0</v>
      </c>
      <c r="V16311" s="1">
        <f t="shared" si="2055"/>
        <v>0</v>
      </c>
      <c r="W16311" s="1">
        <f t="shared" si="2056"/>
        <v>0</v>
      </c>
      <c r="X16311" s="1">
        <f t="shared" si="2057"/>
        <v>0</v>
      </c>
      <c r="Y16311"/>
      <c r="Z16311"/>
      <c r="AA16311"/>
      <c r="AB16311"/>
      <c r="AC16311"/>
      <c r="AD16311"/>
      <c r="AE16311"/>
      <c r="AF16311"/>
      <c r="AG16311"/>
      <c r="AH16311"/>
      <c r="AI16311"/>
      <c r="AJ16311"/>
    </row>
    <row r="16312" spans="1:36" ht="14.25" customHeight="1">
      <c r="A16312" s="41" t="b">
        <f t="shared" si="2058"/>
        <v>0</v>
      </c>
      <c r="B16312" s="41">
        <f t="shared" si="2051"/>
        <v>16311</v>
      </c>
      <c r="C16312" s="23"/>
      <c r="N16312" s="45"/>
      <c r="O16312" s="45"/>
      <c r="P16312" s="45"/>
      <c r="Q16312" s="45"/>
      <c r="R16312" s="45"/>
      <c r="S16312" s="1">
        <f t="shared" si="2052"/>
        <v>0</v>
      </c>
      <c r="T16312" s="1">
        <f t="shared" si="2053"/>
        <v>0</v>
      </c>
      <c r="U16312" s="1">
        <f t="shared" si="2054"/>
        <v>0</v>
      </c>
      <c r="V16312" s="1">
        <f t="shared" si="2055"/>
        <v>0</v>
      </c>
      <c r="W16312" s="1">
        <f t="shared" si="2056"/>
        <v>0</v>
      </c>
      <c r="X16312" s="1">
        <f t="shared" si="2057"/>
        <v>0</v>
      </c>
      <c r="Y16312"/>
      <c r="Z16312"/>
      <c r="AA16312"/>
      <c r="AB16312"/>
      <c r="AC16312"/>
      <c r="AD16312"/>
      <c r="AE16312"/>
      <c r="AF16312"/>
      <c r="AG16312"/>
      <c r="AH16312"/>
      <c r="AI16312"/>
      <c r="AJ16312"/>
    </row>
    <row r="16313" spans="1:36" ht="14.25" customHeight="1">
      <c r="A16313" s="41" t="b">
        <f t="shared" si="2058"/>
        <v>0</v>
      </c>
      <c r="B16313" s="41">
        <f t="shared" si="2051"/>
        <v>16312</v>
      </c>
      <c r="C16313" s="23"/>
      <c r="N16313" s="45"/>
      <c r="O16313" s="45"/>
      <c r="P16313" s="45"/>
      <c r="Q16313" s="45"/>
      <c r="R16313" s="45"/>
      <c r="S16313" s="1">
        <f t="shared" si="2052"/>
        <v>0</v>
      </c>
      <c r="T16313" s="1">
        <f t="shared" si="2053"/>
        <v>0</v>
      </c>
      <c r="U16313" s="1">
        <f t="shared" si="2054"/>
        <v>0</v>
      </c>
      <c r="V16313" s="1">
        <f t="shared" si="2055"/>
        <v>0</v>
      </c>
      <c r="W16313" s="1">
        <f t="shared" si="2056"/>
        <v>0</v>
      </c>
      <c r="X16313" s="1">
        <f t="shared" si="2057"/>
        <v>0</v>
      </c>
      <c r="Y16313"/>
      <c r="Z16313"/>
      <c r="AA16313"/>
      <c r="AB16313"/>
      <c r="AC16313"/>
      <c r="AD16313"/>
      <c r="AE16313"/>
      <c r="AF16313"/>
      <c r="AG16313"/>
      <c r="AH16313"/>
      <c r="AI16313"/>
      <c r="AJ16313"/>
    </row>
    <row r="16314" spans="1:36" ht="14.25" customHeight="1">
      <c r="A16314" s="41" t="b">
        <f t="shared" si="2058"/>
        <v>0</v>
      </c>
      <c r="B16314" s="41">
        <f t="shared" si="2051"/>
        <v>16313</v>
      </c>
      <c r="C16314" s="23"/>
      <c r="N16314" s="45"/>
      <c r="O16314" s="45"/>
      <c r="P16314" s="45"/>
      <c r="Q16314" s="45"/>
      <c r="R16314" s="45"/>
      <c r="S16314" s="1">
        <f t="shared" si="2052"/>
        <v>0</v>
      </c>
      <c r="T16314" s="1">
        <f t="shared" si="2053"/>
        <v>0</v>
      </c>
      <c r="U16314" s="1">
        <f t="shared" si="2054"/>
        <v>0</v>
      </c>
      <c r="V16314" s="1">
        <f t="shared" si="2055"/>
        <v>0</v>
      </c>
      <c r="W16314" s="1">
        <f t="shared" si="2056"/>
        <v>0</v>
      </c>
      <c r="X16314" s="1">
        <f t="shared" si="2057"/>
        <v>0</v>
      </c>
      <c r="Y16314"/>
      <c r="Z16314"/>
      <c r="AA16314"/>
      <c r="AB16314"/>
      <c r="AC16314"/>
      <c r="AD16314"/>
      <c r="AE16314"/>
      <c r="AF16314"/>
      <c r="AG16314"/>
      <c r="AH16314"/>
      <c r="AI16314"/>
      <c r="AJ16314"/>
    </row>
    <row r="16315" spans="1:36" ht="14.25" customHeight="1">
      <c r="A16315" s="41" t="b">
        <f t="shared" si="2058"/>
        <v>0</v>
      </c>
      <c r="B16315" s="41">
        <f t="shared" si="2051"/>
        <v>16314</v>
      </c>
      <c r="C16315" s="23"/>
      <c r="N16315" s="45"/>
      <c r="O16315" s="45"/>
      <c r="P16315" s="45"/>
      <c r="Q16315" s="45"/>
      <c r="R16315" s="45"/>
      <c r="S16315" s="1">
        <f t="shared" si="2052"/>
        <v>0</v>
      </c>
      <c r="T16315" s="1">
        <f t="shared" si="2053"/>
        <v>0</v>
      </c>
      <c r="U16315" s="1">
        <f t="shared" si="2054"/>
        <v>0</v>
      </c>
      <c r="V16315" s="1">
        <f t="shared" si="2055"/>
        <v>0</v>
      </c>
      <c r="W16315" s="1">
        <f t="shared" si="2056"/>
        <v>0</v>
      </c>
      <c r="X16315" s="1">
        <f t="shared" si="2057"/>
        <v>0</v>
      </c>
      <c r="Y16315"/>
      <c r="Z16315"/>
      <c r="AA16315"/>
      <c r="AB16315"/>
      <c r="AC16315"/>
      <c r="AD16315"/>
      <c r="AE16315"/>
      <c r="AF16315"/>
      <c r="AG16315"/>
      <c r="AH16315"/>
      <c r="AI16315"/>
      <c r="AJ16315"/>
    </row>
    <row r="16316" spans="1:36" ht="14.25" customHeight="1">
      <c r="A16316" s="41" t="b">
        <f t="shared" si="2058"/>
        <v>0</v>
      </c>
      <c r="B16316" s="41">
        <f t="shared" si="2051"/>
        <v>16315</v>
      </c>
      <c r="C16316" s="23"/>
      <c r="N16316" s="45"/>
      <c r="O16316" s="45"/>
      <c r="P16316" s="45"/>
      <c r="Q16316" s="45"/>
      <c r="R16316" s="45"/>
      <c r="S16316" s="1">
        <f t="shared" si="2052"/>
        <v>0</v>
      </c>
      <c r="T16316" s="1">
        <f t="shared" si="2053"/>
        <v>0</v>
      </c>
      <c r="U16316" s="1">
        <f t="shared" si="2054"/>
        <v>0</v>
      </c>
      <c r="V16316" s="1">
        <f t="shared" si="2055"/>
        <v>0</v>
      </c>
      <c r="W16316" s="1">
        <f t="shared" si="2056"/>
        <v>0</v>
      </c>
      <c r="X16316" s="1">
        <f t="shared" si="2057"/>
        <v>0</v>
      </c>
      <c r="Y16316"/>
      <c r="Z16316"/>
      <c r="AA16316"/>
      <c r="AB16316"/>
      <c r="AC16316"/>
      <c r="AD16316"/>
      <c r="AE16316"/>
      <c r="AF16316"/>
      <c r="AG16316"/>
      <c r="AH16316"/>
      <c r="AI16316"/>
      <c r="AJ16316"/>
    </row>
    <row r="16317" spans="1:36" ht="14.25" customHeight="1">
      <c r="A16317" s="41" t="b">
        <f t="shared" si="2058"/>
        <v>0</v>
      </c>
      <c r="B16317" s="41">
        <f t="shared" si="2051"/>
        <v>16316</v>
      </c>
      <c r="C16317" s="23"/>
      <c r="N16317" s="45"/>
      <c r="O16317" s="45"/>
      <c r="P16317" s="45"/>
      <c r="Q16317" s="45"/>
      <c r="R16317" s="45"/>
      <c r="S16317" s="1">
        <f t="shared" si="2052"/>
        <v>0</v>
      </c>
      <c r="T16317" s="1">
        <f t="shared" si="2053"/>
        <v>0</v>
      </c>
      <c r="U16317" s="1">
        <f t="shared" si="2054"/>
        <v>0</v>
      </c>
      <c r="V16317" s="1">
        <f t="shared" si="2055"/>
        <v>0</v>
      </c>
      <c r="W16317" s="1">
        <f t="shared" si="2056"/>
        <v>0</v>
      </c>
      <c r="X16317" s="1">
        <f t="shared" si="2057"/>
        <v>0</v>
      </c>
      <c r="Y16317"/>
      <c r="Z16317"/>
      <c r="AA16317"/>
      <c r="AB16317"/>
      <c r="AC16317"/>
      <c r="AD16317"/>
      <c r="AE16317"/>
      <c r="AF16317"/>
      <c r="AG16317"/>
      <c r="AH16317"/>
      <c r="AI16317"/>
      <c r="AJ16317"/>
    </row>
    <row r="16318" spans="1:36" ht="14.25" customHeight="1">
      <c r="A16318" s="41" t="b">
        <f t="shared" si="2058"/>
        <v>0</v>
      </c>
      <c r="B16318" s="41">
        <f t="shared" si="2051"/>
        <v>16317</v>
      </c>
      <c r="C16318" s="23"/>
      <c r="N16318" s="45"/>
      <c r="O16318" s="45"/>
      <c r="P16318" s="45"/>
      <c r="Q16318" s="45"/>
      <c r="R16318" s="45"/>
      <c r="S16318" s="1">
        <f t="shared" si="2052"/>
        <v>0</v>
      </c>
      <c r="T16318" s="1">
        <f t="shared" si="2053"/>
        <v>0</v>
      </c>
      <c r="U16318" s="1">
        <f t="shared" si="2054"/>
        <v>0</v>
      </c>
      <c r="V16318" s="1">
        <f t="shared" si="2055"/>
        <v>0</v>
      </c>
      <c r="W16318" s="1">
        <f t="shared" si="2056"/>
        <v>0</v>
      </c>
      <c r="X16318" s="1">
        <f t="shared" si="2057"/>
        <v>0</v>
      </c>
      <c r="Y16318"/>
      <c r="Z16318"/>
      <c r="AA16318"/>
      <c r="AB16318"/>
      <c r="AC16318"/>
      <c r="AD16318"/>
      <c r="AE16318"/>
      <c r="AF16318"/>
      <c r="AG16318"/>
      <c r="AH16318"/>
      <c r="AI16318"/>
      <c r="AJ16318"/>
    </row>
    <row r="16319" spans="1:36" ht="14.25" customHeight="1">
      <c r="A16319" s="41" t="b">
        <f t="shared" si="2058"/>
        <v>0</v>
      </c>
      <c r="B16319" s="41">
        <f t="shared" si="2051"/>
        <v>16318</v>
      </c>
      <c r="C16319" s="23"/>
      <c r="N16319" s="45"/>
      <c r="O16319" s="45"/>
      <c r="P16319" s="45"/>
      <c r="Q16319" s="45"/>
      <c r="R16319" s="45"/>
      <c r="S16319" s="1">
        <f t="shared" si="2052"/>
        <v>0</v>
      </c>
      <c r="T16319" s="1">
        <f t="shared" si="2053"/>
        <v>0</v>
      </c>
      <c r="U16319" s="1">
        <f t="shared" si="2054"/>
        <v>0</v>
      </c>
      <c r="V16319" s="1">
        <f t="shared" si="2055"/>
        <v>0</v>
      </c>
      <c r="W16319" s="1">
        <f t="shared" si="2056"/>
        <v>0</v>
      </c>
      <c r="X16319" s="1">
        <f t="shared" si="2057"/>
        <v>0</v>
      </c>
      <c r="Y16319"/>
      <c r="Z16319"/>
      <c r="AA16319"/>
      <c r="AB16319"/>
      <c r="AC16319"/>
      <c r="AD16319"/>
      <c r="AE16319"/>
      <c r="AF16319"/>
      <c r="AG16319"/>
      <c r="AH16319"/>
      <c r="AI16319"/>
      <c r="AJ16319"/>
    </row>
    <row r="16320" spans="1:36" ht="14.25" customHeight="1">
      <c r="A16320" s="41" t="b">
        <f t="shared" si="2058"/>
        <v>0</v>
      </c>
      <c r="B16320" s="41">
        <f t="shared" si="2051"/>
        <v>16319</v>
      </c>
      <c r="C16320" s="23"/>
      <c r="N16320" s="45"/>
      <c r="O16320" s="45"/>
      <c r="P16320" s="45"/>
      <c r="Q16320" s="45"/>
      <c r="R16320" s="45"/>
      <c r="S16320" s="1">
        <f t="shared" si="2052"/>
        <v>0</v>
      </c>
      <c r="T16320" s="1">
        <f t="shared" si="2053"/>
        <v>0</v>
      </c>
      <c r="U16320" s="1">
        <f t="shared" si="2054"/>
        <v>0</v>
      </c>
      <c r="V16320" s="1">
        <f t="shared" si="2055"/>
        <v>0</v>
      </c>
      <c r="W16320" s="1">
        <f t="shared" si="2056"/>
        <v>0</v>
      </c>
      <c r="X16320" s="1">
        <f t="shared" si="2057"/>
        <v>0</v>
      </c>
      <c r="Y16320"/>
      <c r="Z16320"/>
      <c r="AA16320"/>
      <c r="AB16320"/>
      <c r="AC16320"/>
      <c r="AD16320"/>
      <c r="AE16320"/>
      <c r="AF16320"/>
      <c r="AG16320"/>
      <c r="AH16320"/>
      <c r="AI16320"/>
      <c r="AJ16320"/>
    </row>
    <row r="16321" spans="1:36" ht="14.25" customHeight="1">
      <c r="A16321" s="41" t="b">
        <f t="shared" si="2058"/>
        <v>0</v>
      </c>
      <c r="B16321" s="41">
        <f t="shared" si="2051"/>
        <v>16320</v>
      </c>
      <c r="C16321" s="23"/>
      <c r="N16321" s="45"/>
      <c r="O16321" s="45"/>
      <c r="P16321" s="45"/>
      <c r="Q16321" s="45"/>
      <c r="R16321" s="45"/>
      <c r="S16321" s="1">
        <f t="shared" si="2052"/>
        <v>0</v>
      </c>
      <c r="T16321" s="1">
        <f t="shared" si="2053"/>
        <v>0</v>
      </c>
      <c r="U16321" s="1">
        <f t="shared" si="2054"/>
        <v>0</v>
      </c>
      <c r="V16321" s="1">
        <f t="shared" si="2055"/>
        <v>0</v>
      </c>
      <c r="W16321" s="1">
        <f t="shared" si="2056"/>
        <v>0</v>
      </c>
      <c r="X16321" s="1">
        <f t="shared" si="2057"/>
        <v>0</v>
      </c>
      <c r="Y16321"/>
      <c r="Z16321"/>
      <c r="AA16321"/>
      <c r="AB16321"/>
      <c r="AC16321"/>
      <c r="AD16321"/>
      <c r="AE16321"/>
      <c r="AF16321"/>
      <c r="AG16321"/>
      <c r="AH16321"/>
      <c r="AI16321"/>
      <c r="AJ16321"/>
    </row>
    <row r="16322" spans="1:36" ht="14.25" customHeight="1">
      <c r="A16322" s="41" t="b">
        <f t="shared" si="2058"/>
        <v>0</v>
      </c>
      <c r="B16322" s="41">
        <f t="shared" si="2051"/>
        <v>16321</v>
      </c>
      <c r="C16322" s="23"/>
      <c r="N16322" s="45"/>
      <c r="O16322" s="45"/>
      <c r="P16322" s="45"/>
      <c r="Q16322" s="45"/>
      <c r="R16322" s="45"/>
      <c r="S16322" s="1">
        <f t="shared" si="2052"/>
        <v>0</v>
      </c>
      <c r="T16322" s="1">
        <f t="shared" si="2053"/>
        <v>0</v>
      </c>
      <c r="U16322" s="1">
        <f t="shared" si="2054"/>
        <v>0</v>
      </c>
      <c r="V16322" s="1">
        <f t="shared" si="2055"/>
        <v>0</v>
      </c>
      <c r="W16322" s="1">
        <f t="shared" si="2056"/>
        <v>0</v>
      </c>
      <c r="X16322" s="1">
        <f t="shared" si="2057"/>
        <v>0</v>
      </c>
      <c r="Y16322"/>
      <c r="Z16322"/>
      <c r="AA16322"/>
      <c r="AB16322"/>
      <c r="AC16322"/>
      <c r="AD16322"/>
      <c r="AE16322"/>
      <c r="AF16322"/>
      <c r="AG16322"/>
      <c r="AH16322"/>
      <c r="AI16322"/>
      <c r="AJ16322"/>
    </row>
    <row r="16323" spans="1:36" ht="14.25" customHeight="1">
      <c r="A16323" s="41" t="b">
        <f t="shared" si="2058"/>
        <v>0</v>
      </c>
      <c r="B16323" s="41">
        <f t="shared" si="2051"/>
        <v>16322</v>
      </c>
      <c r="C16323" s="23"/>
      <c r="N16323" s="45"/>
      <c r="O16323" s="45"/>
      <c r="P16323" s="45"/>
      <c r="Q16323" s="45"/>
      <c r="R16323" s="45"/>
      <c r="S16323" s="1">
        <f t="shared" si="2052"/>
        <v>0</v>
      </c>
      <c r="T16323" s="1">
        <f t="shared" si="2053"/>
        <v>0</v>
      </c>
      <c r="U16323" s="1">
        <f t="shared" si="2054"/>
        <v>0</v>
      </c>
      <c r="V16323" s="1">
        <f t="shared" si="2055"/>
        <v>0</v>
      </c>
      <c r="W16323" s="1">
        <f t="shared" si="2056"/>
        <v>0</v>
      </c>
      <c r="X16323" s="1">
        <f t="shared" si="2057"/>
        <v>0</v>
      </c>
      <c r="Y16323"/>
      <c r="Z16323"/>
      <c r="AA16323"/>
      <c r="AB16323"/>
      <c r="AC16323"/>
      <c r="AD16323"/>
      <c r="AE16323"/>
      <c r="AF16323"/>
      <c r="AG16323"/>
      <c r="AH16323"/>
      <c r="AI16323"/>
      <c r="AJ16323"/>
    </row>
    <row r="16324" spans="1:36" ht="14.25" customHeight="1">
      <c r="A16324" s="41" t="b">
        <f t="shared" si="2058"/>
        <v>0</v>
      </c>
      <c r="B16324" s="41">
        <f t="shared" ref="B16324:B16387" si="2059">+B16323+1</f>
        <v>16323</v>
      </c>
      <c r="C16324" s="23"/>
      <c r="N16324" s="45"/>
      <c r="O16324" s="45"/>
      <c r="P16324" s="45"/>
      <c r="Q16324" s="45"/>
      <c r="R16324" s="45"/>
      <c r="S16324" s="1">
        <f t="shared" si="2052"/>
        <v>0</v>
      </c>
      <c r="T16324" s="1">
        <f t="shared" si="2053"/>
        <v>0</v>
      </c>
      <c r="U16324" s="1">
        <f t="shared" si="2054"/>
        <v>0</v>
      </c>
      <c r="V16324" s="1">
        <f t="shared" si="2055"/>
        <v>0</v>
      </c>
      <c r="W16324" s="1">
        <f t="shared" si="2056"/>
        <v>0</v>
      </c>
      <c r="X16324" s="1">
        <f t="shared" si="2057"/>
        <v>0</v>
      </c>
      <c r="Y16324"/>
      <c r="Z16324"/>
      <c r="AA16324"/>
      <c r="AB16324"/>
      <c r="AC16324"/>
      <c r="AD16324"/>
      <c r="AE16324"/>
      <c r="AF16324"/>
      <c r="AG16324"/>
      <c r="AH16324"/>
      <c r="AI16324"/>
      <c r="AJ16324"/>
    </row>
    <row r="16325" spans="1:36" ht="14.25" customHeight="1">
      <c r="A16325" s="41" t="b">
        <f t="shared" si="2058"/>
        <v>0</v>
      </c>
      <c r="B16325" s="41">
        <f t="shared" si="2059"/>
        <v>16324</v>
      </c>
      <c r="C16325" s="23"/>
      <c r="N16325" s="45"/>
      <c r="O16325" s="45"/>
      <c r="P16325" s="45"/>
      <c r="Q16325" s="45"/>
      <c r="R16325" s="45"/>
      <c r="S16325" s="1">
        <f t="shared" si="2052"/>
        <v>0</v>
      </c>
      <c r="T16325" s="1">
        <f t="shared" si="2053"/>
        <v>0</v>
      </c>
      <c r="U16325" s="1">
        <f t="shared" si="2054"/>
        <v>0</v>
      </c>
      <c r="V16325" s="1">
        <f t="shared" si="2055"/>
        <v>0</v>
      </c>
      <c r="W16325" s="1">
        <f t="shared" si="2056"/>
        <v>0</v>
      </c>
      <c r="X16325" s="1">
        <f t="shared" si="2057"/>
        <v>0</v>
      </c>
      <c r="Y16325"/>
      <c r="Z16325"/>
      <c r="AA16325"/>
      <c r="AB16325"/>
      <c r="AC16325"/>
      <c r="AD16325"/>
      <c r="AE16325"/>
      <c r="AF16325"/>
      <c r="AG16325"/>
      <c r="AH16325"/>
      <c r="AI16325"/>
      <c r="AJ16325"/>
    </row>
    <row r="16326" spans="1:36" ht="14.25" customHeight="1">
      <c r="A16326" s="41" t="b">
        <f t="shared" si="2058"/>
        <v>0</v>
      </c>
      <c r="B16326" s="41">
        <f t="shared" si="2059"/>
        <v>16325</v>
      </c>
      <c r="C16326" s="23"/>
      <c r="N16326" s="45"/>
      <c r="O16326" s="45"/>
      <c r="P16326" s="45"/>
      <c r="Q16326" s="45"/>
      <c r="R16326" s="45"/>
      <c r="S16326" s="1">
        <f t="shared" si="2052"/>
        <v>0</v>
      </c>
      <c r="T16326" s="1">
        <f t="shared" si="2053"/>
        <v>0</v>
      </c>
      <c r="U16326" s="1">
        <f t="shared" si="2054"/>
        <v>0</v>
      </c>
      <c r="V16326" s="1">
        <f t="shared" si="2055"/>
        <v>0</v>
      </c>
      <c r="W16326" s="1">
        <f t="shared" si="2056"/>
        <v>0</v>
      </c>
      <c r="X16326" s="1">
        <f t="shared" si="2057"/>
        <v>0</v>
      </c>
      <c r="Y16326"/>
      <c r="Z16326"/>
      <c r="AA16326"/>
      <c r="AB16326"/>
      <c r="AC16326"/>
      <c r="AD16326"/>
      <c r="AE16326"/>
      <c r="AF16326"/>
      <c r="AG16326"/>
      <c r="AH16326"/>
      <c r="AI16326"/>
      <c r="AJ16326"/>
    </row>
    <row r="16327" spans="1:36" ht="14.25" customHeight="1">
      <c r="A16327" s="41" t="b">
        <f t="shared" si="2058"/>
        <v>0</v>
      </c>
      <c r="B16327" s="41">
        <f t="shared" si="2059"/>
        <v>16326</v>
      </c>
      <c r="C16327" s="23"/>
      <c r="N16327" s="45"/>
      <c r="O16327" s="45"/>
      <c r="P16327" s="45"/>
      <c r="Q16327" s="45"/>
      <c r="R16327" s="45"/>
      <c r="S16327" s="1">
        <f t="shared" si="2052"/>
        <v>0</v>
      </c>
      <c r="T16327" s="1">
        <f t="shared" si="2053"/>
        <v>0</v>
      </c>
      <c r="U16327" s="1">
        <f t="shared" si="2054"/>
        <v>0</v>
      </c>
      <c r="V16327" s="1">
        <f t="shared" si="2055"/>
        <v>0</v>
      </c>
      <c r="W16327" s="1">
        <f t="shared" si="2056"/>
        <v>0</v>
      </c>
      <c r="X16327" s="1">
        <f t="shared" si="2057"/>
        <v>0</v>
      </c>
      <c r="Y16327"/>
      <c r="Z16327"/>
      <c r="AA16327"/>
      <c r="AB16327"/>
      <c r="AC16327"/>
      <c r="AD16327"/>
      <c r="AE16327"/>
      <c r="AF16327"/>
      <c r="AG16327"/>
      <c r="AH16327"/>
      <c r="AI16327"/>
      <c r="AJ16327"/>
    </row>
    <row r="16328" spans="1:36" ht="14.25" customHeight="1">
      <c r="A16328" s="41" t="b">
        <f t="shared" si="2058"/>
        <v>0</v>
      </c>
      <c r="B16328" s="41">
        <f t="shared" si="2059"/>
        <v>16327</v>
      </c>
      <c r="C16328" s="23"/>
      <c r="N16328" s="45"/>
      <c r="O16328" s="45"/>
      <c r="P16328" s="45"/>
      <c r="Q16328" s="45"/>
      <c r="R16328" s="45"/>
      <c r="S16328" s="1">
        <f t="shared" si="2052"/>
        <v>0</v>
      </c>
      <c r="T16328" s="1">
        <f t="shared" si="2053"/>
        <v>0</v>
      </c>
      <c r="U16328" s="1">
        <f t="shared" si="2054"/>
        <v>0</v>
      </c>
      <c r="V16328" s="1">
        <f t="shared" si="2055"/>
        <v>0</v>
      </c>
      <c r="W16328" s="1">
        <f t="shared" si="2056"/>
        <v>0</v>
      </c>
      <c r="X16328" s="1">
        <f t="shared" si="2057"/>
        <v>0</v>
      </c>
      <c r="Y16328"/>
      <c r="Z16328"/>
      <c r="AA16328"/>
      <c r="AB16328"/>
      <c r="AC16328"/>
      <c r="AD16328"/>
      <c r="AE16328"/>
      <c r="AF16328"/>
      <c r="AG16328"/>
      <c r="AH16328"/>
      <c r="AI16328"/>
      <c r="AJ16328"/>
    </row>
    <row r="16329" spans="1:36" ht="14.25" customHeight="1">
      <c r="A16329" s="41" t="b">
        <f t="shared" si="2058"/>
        <v>0</v>
      </c>
      <c r="B16329" s="41">
        <f t="shared" si="2059"/>
        <v>16328</v>
      </c>
      <c r="C16329" s="23"/>
      <c r="N16329" s="45"/>
      <c r="O16329" s="45"/>
      <c r="P16329" s="45"/>
      <c r="Q16329" s="45"/>
      <c r="R16329" s="45"/>
      <c r="S16329" s="1">
        <f t="shared" si="2052"/>
        <v>0</v>
      </c>
      <c r="T16329" s="1">
        <f t="shared" si="2053"/>
        <v>0</v>
      </c>
      <c r="U16329" s="1">
        <f t="shared" si="2054"/>
        <v>0</v>
      </c>
      <c r="V16329" s="1">
        <f t="shared" si="2055"/>
        <v>0</v>
      </c>
      <c r="W16329" s="1">
        <f t="shared" si="2056"/>
        <v>0</v>
      </c>
      <c r="X16329" s="1">
        <f t="shared" si="2057"/>
        <v>0</v>
      </c>
      <c r="Y16329"/>
      <c r="Z16329"/>
      <c r="AA16329"/>
      <c r="AB16329"/>
      <c r="AC16329"/>
      <c r="AD16329"/>
      <c r="AE16329"/>
      <c r="AF16329"/>
      <c r="AG16329"/>
      <c r="AH16329"/>
      <c r="AI16329"/>
      <c r="AJ16329"/>
    </row>
    <row r="16330" spans="1:36" ht="14.25" customHeight="1">
      <c r="A16330" s="41" t="b">
        <f t="shared" si="2058"/>
        <v>0</v>
      </c>
      <c r="B16330" s="41">
        <f t="shared" si="2059"/>
        <v>16329</v>
      </c>
      <c r="C16330" s="23"/>
      <c r="N16330" s="45"/>
      <c r="O16330" s="45"/>
      <c r="P16330" s="45"/>
      <c r="Q16330" s="45"/>
      <c r="R16330" s="45"/>
      <c r="S16330" s="1">
        <f t="shared" si="2052"/>
        <v>0</v>
      </c>
      <c r="T16330" s="1">
        <f t="shared" si="2053"/>
        <v>0</v>
      </c>
      <c r="U16330" s="1">
        <f t="shared" si="2054"/>
        <v>0</v>
      </c>
      <c r="V16330" s="1">
        <f t="shared" si="2055"/>
        <v>0</v>
      </c>
      <c r="W16330" s="1">
        <f t="shared" si="2056"/>
        <v>0</v>
      </c>
      <c r="X16330" s="1">
        <f t="shared" si="2057"/>
        <v>0</v>
      </c>
      <c r="Y16330"/>
      <c r="Z16330"/>
      <c r="AA16330"/>
      <c r="AB16330"/>
      <c r="AC16330"/>
      <c r="AD16330"/>
      <c r="AE16330"/>
      <c r="AF16330"/>
      <c r="AG16330"/>
      <c r="AH16330"/>
      <c r="AI16330"/>
      <c r="AJ16330"/>
    </row>
    <row r="16331" spans="1:36" ht="14.25" customHeight="1">
      <c r="A16331" s="41" t="b">
        <f t="shared" si="2058"/>
        <v>0</v>
      </c>
      <c r="B16331" s="41">
        <f t="shared" si="2059"/>
        <v>16330</v>
      </c>
      <c r="C16331" s="23"/>
      <c r="N16331" s="45"/>
      <c r="O16331" s="45"/>
      <c r="P16331" s="45"/>
      <c r="Q16331" s="45"/>
      <c r="R16331" s="45"/>
      <c r="S16331" s="1">
        <f t="shared" si="2052"/>
        <v>0</v>
      </c>
      <c r="T16331" s="1">
        <f t="shared" si="2053"/>
        <v>0</v>
      </c>
      <c r="U16331" s="1">
        <f t="shared" si="2054"/>
        <v>0</v>
      </c>
      <c r="V16331" s="1">
        <f t="shared" si="2055"/>
        <v>0</v>
      </c>
      <c r="W16331" s="1">
        <f t="shared" si="2056"/>
        <v>0</v>
      </c>
      <c r="X16331" s="1">
        <f t="shared" si="2057"/>
        <v>0</v>
      </c>
      <c r="Y16331"/>
      <c r="Z16331"/>
      <c r="AA16331"/>
      <c r="AB16331"/>
      <c r="AC16331"/>
      <c r="AD16331"/>
      <c r="AE16331"/>
      <c r="AF16331"/>
      <c r="AG16331"/>
      <c r="AH16331"/>
      <c r="AI16331"/>
      <c r="AJ16331"/>
    </row>
    <row r="16332" spans="1:36" ht="14.25" customHeight="1">
      <c r="A16332" s="41" t="b">
        <f t="shared" si="2058"/>
        <v>0</v>
      </c>
      <c r="B16332" s="41">
        <f t="shared" si="2059"/>
        <v>16331</v>
      </c>
      <c r="C16332" s="23"/>
      <c r="N16332" s="45"/>
      <c r="O16332" s="45"/>
      <c r="P16332" s="45"/>
      <c r="Q16332" s="45"/>
      <c r="R16332" s="45"/>
      <c r="S16332" s="1">
        <f t="shared" si="2052"/>
        <v>0</v>
      </c>
      <c r="T16332" s="1">
        <f t="shared" si="2053"/>
        <v>0</v>
      </c>
      <c r="U16332" s="1">
        <f t="shared" si="2054"/>
        <v>0</v>
      </c>
      <c r="V16332" s="1">
        <f t="shared" si="2055"/>
        <v>0</v>
      </c>
      <c r="W16332" s="1">
        <f t="shared" si="2056"/>
        <v>0</v>
      </c>
      <c r="X16332" s="1">
        <f t="shared" si="2057"/>
        <v>0</v>
      </c>
      <c r="Y16332"/>
      <c r="Z16332"/>
      <c r="AA16332"/>
      <c r="AB16332"/>
      <c r="AC16332"/>
      <c r="AD16332"/>
      <c r="AE16332"/>
      <c r="AF16332"/>
      <c r="AG16332"/>
      <c r="AH16332"/>
      <c r="AI16332"/>
      <c r="AJ16332"/>
    </row>
    <row r="16333" spans="1:36" ht="14.25" customHeight="1">
      <c r="A16333" s="41" t="b">
        <f t="shared" si="2058"/>
        <v>0</v>
      </c>
      <c r="B16333" s="41">
        <f t="shared" si="2059"/>
        <v>16332</v>
      </c>
      <c r="C16333" s="23"/>
      <c r="N16333" s="45"/>
      <c r="O16333" s="45"/>
      <c r="P16333" s="45"/>
      <c r="Q16333" s="45"/>
      <c r="R16333" s="45"/>
      <c r="S16333" s="1">
        <f t="shared" si="2052"/>
        <v>0</v>
      </c>
      <c r="T16333" s="1">
        <f t="shared" si="2053"/>
        <v>0</v>
      </c>
      <c r="U16333" s="1">
        <f t="shared" si="2054"/>
        <v>0</v>
      </c>
      <c r="V16333" s="1">
        <f t="shared" si="2055"/>
        <v>0</v>
      </c>
      <c r="W16333" s="1">
        <f t="shared" si="2056"/>
        <v>0</v>
      </c>
      <c r="X16333" s="1">
        <f t="shared" si="2057"/>
        <v>0</v>
      </c>
      <c r="Y16333"/>
      <c r="Z16333"/>
      <c r="AA16333"/>
      <c r="AB16333"/>
      <c r="AC16333"/>
      <c r="AD16333"/>
      <c r="AE16333"/>
      <c r="AF16333"/>
      <c r="AG16333"/>
      <c r="AH16333"/>
      <c r="AI16333"/>
      <c r="AJ16333"/>
    </row>
    <row r="16334" spans="1:36" ht="14.25" customHeight="1">
      <c r="A16334" s="41" t="b">
        <f t="shared" si="2058"/>
        <v>0</v>
      </c>
      <c r="B16334" s="41">
        <f t="shared" si="2059"/>
        <v>16333</v>
      </c>
      <c r="C16334" s="23"/>
      <c r="N16334" s="45"/>
      <c r="O16334" s="45"/>
      <c r="P16334" s="45"/>
      <c r="Q16334" s="45"/>
      <c r="R16334" s="45"/>
      <c r="S16334" s="1">
        <f t="shared" ref="S16334:S16397" si="2060">IF(COUNTIF(H16334:M16334,"NOT EFFECTIVE"),1,0)</f>
        <v>0</v>
      </c>
      <c r="T16334" s="1">
        <f t="shared" si="2053"/>
        <v>0</v>
      </c>
      <c r="U16334" s="1">
        <f t="shared" si="2054"/>
        <v>0</v>
      </c>
      <c r="V16334" s="1">
        <f t="shared" si="2055"/>
        <v>0</v>
      </c>
      <c r="W16334" s="1">
        <f t="shared" si="2056"/>
        <v>0</v>
      </c>
      <c r="X16334" s="1">
        <f t="shared" si="2057"/>
        <v>0</v>
      </c>
      <c r="Y16334"/>
      <c r="Z16334"/>
      <c r="AA16334"/>
      <c r="AB16334"/>
      <c r="AC16334"/>
      <c r="AD16334"/>
      <c r="AE16334"/>
      <c r="AF16334"/>
      <c r="AG16334"/>
      <c r="AH16334"/>
      <c r="AI16334"/>
      <c r="AJ16334"/>
    </row>
    <row r="16335" spans="1:36" ht="14.25" customHeight="1">
      <c r="A16335" s="41" t="b">
        <f t="shared" si="2058"/>
        <v>0</v>
      </c>
      <c r="B16335" s="41">
        <f t="shared" si="2059"/>
        <v>16334</v>
      </c>
      <c r="C16335" s="23"/>
      <c r="N16335" s="45"/>
      <c r="O16335" s="45"/>
      <c r="P16335" s="45"/>
      <c r="Q16335" s="45"/>
      <c r="R16335" s="45"/>
      <c r="S16335" s="1">
        <f t="shared" si="2060"/>
        <v>0</v>
      </c>
      <c r="T16335" s="1">
        <f t="shared" si="2053"/>
        <v>0</v>
      </c>
      <c r="U16335" s="1">
        <f t="shared" si="2054"/>
        <v>0</v>
      </c>
      <c r="V16335" s="1">
        <f t="shared" si="2055"/>
        <v>0</v>
      </c>
      <c r="W16335" s="1">
        <f t="shared" si="2056"/>
        <v>0</v>
      </c>
      <c r="X16335" s="1">
        <f t="shared" si="2057"/>
        <v>0</v>
      </c>
      <c r="Y16335"/>
      <c r="Z16335"/>
      <c r="AA16335"/>
      <c r="AB16335"/>
      <c r="AC16335"/>
      <c r="AD16335"/>
      <c r="AE16335"/>
      <c r="AF16335"/>
      <c r="AG16335"/>
      <c r="AH16335"/>
      <c r="AI16335"/>
      <c r="AJ16335"/>
    </row>
    <row r="16336" spans="1:36" ht="14.25" customHeight="1">
      <c r="A16336" s="41" t="b">
        <f t="shared" si="2058"/>
        <v>0</v>
      </c>
      <c r="B16336" s="41">
        <f t="shared" si="2059"/>
        <v>16335</v>
      </c>
      <c r="C16336" s="23"/>
      <c r="N16336" s="45"/>
      <c r="O16336" s="45"/>
      <c r="P16336" s="45"/>
      <c r="Q16336" s="45"/>
      <c r="R16336" s="45"/>
      <c r="S16336" s="1">
        <f t="shared" si="2060"/>
        <v>0</v>
      </c>
      <c r="T16336" s="1">
        <f t="shared" si="2053"/>
        <v>0</v>
      </c>
      <c r="U16336" s="1">
        <f t="shared" si="2054"/>
        <v>0</v>
      </c>
      <c r="V16336" s="1">
        <f t="shared" si="2055"/>
        <v>0</v>
      </c>
      <c r="W16336" s="1">
        <f t="shared" si="2056"/>
        <v>0</v>
      </c>
      <c r="X16336" s="1">
        <f t="shared" si="2057"/>
        <v>0</v>
      </c>
      <c r="Y16336"/>
      <c r="Z16336"/>
      <c r="AA16336"/>
      <c r="AB16336"/>
      <c r="AC16336"/>
      <c r="AD16336"/>
      <c r="AE16336"/>
      <c r="AF16336"/>
      <c r="AG16336"/>
      <c r="AH16336"/>
      <c r="AI16336"/>
      <c r="AJ16336"/>
    </row>
    <row r="16337" spans="1:36" ht="14.25" customHeight="1">
      <c r="A16337" s="41" t="b">
        <f t="shared" si="2058"/>
        <v>0</v>
      </c>
      <c r="B16337" s="41">
        <f t="shared" si="2059"/>
        <v>16336</v>
      </c>
      <c r="C16337" s="23"/>
      <c r="N16337" s="45"/>
      <c r="O16337" s="45"/>
      <c r="P16337" s="45"/>
      <c r="Q16337" s="45"/>
      <c r="R16337" s="45"/>
      <c r="S16337" s="1">
        <f t="shared" si="2060"/>
        <v>0</v>
      </c>
      <c r="T16337" s="1">
        <f t="shared" si="2053"/>
        <v>0</v>
      </c>
      <c r="U16337" s="1">
        <f t="shared" si="2054"/>
        <v>0</v>
      </c>
      <c r="V16337" s="1">
        <f t="shared" si="2055"/>
        <v>0</v>
      </c>
      <c r="W16337" s="1">
        <f t="shared" si="2056"/>
        <v>0</v>
      </c>
      <c r="X16337" s="1">
        <f t="shared" si="2057"/>
        <v>0</v>
      </c>
      <c r="Y16337"/>
      <c r="Z16337"/>
      <c r="AA16337"/>
      <c r="AB16337"/>
      <c r="AC16337"/>
      <c r="AD16337"/>
      <c r="AE16337"/>
      <c r="AF16337"/>
      <c r="AG16337"/>
      <c r="AH16337"/>
      <c r="AI16337"/>
      <c r="AJ16337"/>
    </row>
    <row r="16338" spans="1:36" ht="14.25" customHeight="1">
      <c r="A16338" s="41" t="b">
        <f t="shared" si="2058"/>
        <v>0</v>
      </c>
      <c r="B16338" s="41">
        <f t="shared" si="2059"/>
        <v>16337</v>
      </c>
      <c r="C16338" s="23"/>
      <c r="N16338" s="45"/>
      <c r="O16338" s="45"/>
      <c r="P16338" s="45"/>
      <c r="Q16338" s="45"/>
      <c r="R16338" s="45"/>
      <c r="S16338" s="1">
        <f t="shared" si="2060"/>
        <v>0</v>
      </c>
      <c r="T16338" s="1">
        <f t="shared" si="2053"/>
        <v>0</v>
      </c>
      <c r="U16338" s="1">
        <f t="shared" si="2054"/>
        <v>0</v>
      </c>
      <c r="V16338" s="1">
        <f t="shared" si="2055"/>
        <v>0</v>
      </c>
      <c r="W16338" s="1">
        <f t="shared" si="2056"/>
        <v>0</v>
      </c>
      <c r="X16338" s="1">
        <f t="shared" si="2057"/>
        <v>0</v>
      </c>
      <c r="Y16338"/>
      <c r="Z16338"/>
      <c r="AA16338"/>
      <c r="AB16338"/>
      <c r="AC16338"/>
      <c r="AD16338"/>
      <c r="AE16338"/>
      <c r="AF16338"/>
      <c r="AG16338"/>
      <c r="AH16338"/>
      <c r="AI16338"/>
      <c r="AJ16338"/>
    </row>
    <row r="16339" spans="1:36" ht="14.25" customHeight="1">
      <c r="A16339" s="41" t="b">
        <f t="shared" si="2058"/>
        <v>0</v>
      </c>
      <c r="B16339" s="41">
        <f t="shared" si="2059"/>
        <v>16338</v>
      </c>
      <c r="C16339" s="23"/>
      <c r="N16339" s="45"/>
      <c r="O16339" s="45"/>
      <c r="P16339" s="45"/>
      <c r="Q16339" s="45"/>
      <c r="R16339" s="45"/>
      <c r="S16339" s="1">
        <f t="shared" si="2060"/>
        <v>0</v>
      </c>
      <c r="T16339" s="1">
        <f t="shared" si="2053"/>
        <v>0</v>
      </c>
      <c r="U16339" s="1">
        <f t="shared" si="2054"/>
        <v>0</v>
      </c>
      <c r="V16339" s="1">
        <f t="shared" si="2055"/>
        <v>0</v>
      </c>
      <c r="W16339" s="1">
        <f t="shared" si="2056"/>
        <v>0</v>
      </c>
      <c r="X16339" s="1">
        <f t="shared" si="2057"/>
        <v>0</v>
      </c>
      <c r="Y16339"/>
      <c r="Z16339"/>
      <c r="AA16339"/>
      <c r="AB16339"/>
      <c r="AC16339"/>
      <c r="AD16339"/>
      <c r="AE16339"/>
      <c r="AF16339"/>
      <c r="AG16339"/>
      <c r="AH16339"/>
      <c r="AI16339"/>
      <c r="AJ16339"/>
    </row>
    <row r="16340" spans="1:36" ht="14.25" customHeight="1">
      <c r="A16340" s="41" t="b">
        <f t="shared" si="2058"/>
        <v>0</v>
      </c>
      <c r="B16340" s="41">
        <f t="shared" si="2059"/>
        <v>16339</v>
      </c>
      <c r="C16340" s="23"/>
      <c r="N16340" s="45"/>
      <c r="O16340" s="45"/>
      <c r="P16340" s="45"/>
      <c r="Q16340" s="45"/>
      <c r="R16340" s="45"/>
      <c r="S16340" s="1">
        <f t="shared" si="2060"/>
        <v>0</v>
      </c>
      <c r="T16340" s="1">
        <f t="shared" si="2053"/>
        <v>0</v>
      </c>
      <c r="U16340" s="1">
        <f t="shared" si="2054"/>
        <v>0</v>
      </c>
      <c r="V16340" s="1">
        <f t="shared" si="2055"/>
        <v>0</v>
      </c>
      <c r="W16340" s="1">
        <f t="shared" si="2056"/>
        <v>0</v>
      </c>
      <c r="X16340" s="1">
        <f t="shared" si="2057"/>
        <v>0</v>
      </c>
      <c r="Y16340"/>
      <c r="Z16340"/>
      <c r="AA16340"/>
      <c r="AB16340"/>
      <c r="AC16340"/>
      <c r="AD16340"/>
      <c r="AE16340"/>
      <c r="AF16340"/>
      <c r="AG16340"/>
      <c r="AH16340"/>
      <c r="AI16340"/>
      <c r="AJ16340"/>
    </row>
    <row r="16341" spans="1:36" ht="14.25" customHeight="1">
      <c r="A16341" s="41" t="b">
        <f t="shared" si="2058"/>
        <v>0</v>
      </c>
      <c r="B16341" s="41">
        <f t="shared" si="2059"/>
        <v>16340</v>
      </c>
      <c r="C16341" s="23"/>
      <c r="N16341" s="45"/>
      <c r="O16341" s="45"/>
      <c r="P16341" s="45"/>
      <c r="Q16341" s="45"/>
      <c r="R16341" s="45"/>
      <c r="S16341" s="1">
        <f t="shared" si="2060"/>
        <v>0</v>
      </c>
      <c r="T16341" s="1">
        <f t="shared" si="2053"/>
        <v>0</v>
      </c>
      <c r="U16341" s="1">
        <f t="shared" si="2054"/>
        <v>0</v>
      </c>
      <c r="V16341" s="1">
        <f t="shared" si="2055"/>
        <v>0</v>
      </c>
      <c r="W16341" s="1">
        <f t="shared" si="2056"/>
        <v>0</v>
      </c>
      <c r="X16341" s="1">
        <f t="shared" si="2057"/>
        <v>0</v>
      </c>
      <c r="Y16341"/>
      <c r="Z16341"/>
      <c r="AA16341"/>
      <c r="AB16341"/>
      <c r="AC16341"/>
      <c r="AD16341"/>
      <c r="AE16341"/>
      <c r="AF16341"/>
      <c r="AG16341"/>
      <c r="AH16341"/>
      <c r="AI16341"/>
      <c r="AJ16341"/>
    </row>
    <row r="16342" spans="1:36" ht="14.25" customHeight="1">
      <c r="A16342" s="41" t="b">
        <f t="shared" si="2058"/>
        <v>0</v>
      </c>
      <c r="B16342" s="41">
        <f t="shared" si="2059"/>
        <v>16341</v>
      </c>
      <c r="C16342" s="23"/>
      <c r="N16342" s="45"/>
      <c r="O16342" s="45"/>
      <c r="P16342" s="45"/>
      <c r="Q16342" s="45"/>
      <c r="R16342" s="45"/>
      <c r="S16342" s="1">
        <f t="shared" si="2060"/>
        <v>0</v>
      </c>
      <c r="T16342" s="1">
        <f t="shared" si="2053"/>
        <v>0</v>
      </c>
      <c r="U16342" s="1">
        <f t="shared" si="2054"/>
        <v>0</v>
      </c>
      <c r="V16342" s="1">
        <f t="shared" si="2055"/>
        <v>0</v>
      </c>
      <c r="W16342" s="1">
        <f t="shared" si="2056"/>
        <v>0</v>
      </c>
      <c r="X16342" s="1">
        <f t="shared" si="2057"/>
        <v>0</v>
      </c>
      <c r="Y16342"/>
      <c r="Z16342"/>
      <c r="AA16342"/>
      <c r="AB16342"/>
      <c r="AC16342"/>
      <c r="AD16342"/>
      <c r="AE16342"/>
      <c r="AF16342"/>
      <c r="AG16342"/>
      <c r="AH16342"/>
      <c r="AI16342"/>
      <c r="AJ16342"/>
    </row>
    <row r="16343" spans="1:36" ht="14.25" customHeight="1">
      <c r="A16343" s="41" t="b">
        <f t="shared" si="2058"/>
        <v>0</v>
      </c>
      <c r="B16343" s="41">
        <f t="shared" si="2059"/>
        <v>16342</v>
      </c>
      <c r="C16343" s="23"/>
      <c r="N16343" s="45"/>
      <c r="O16343" s="45"/>
      <c r="P16343" s="45"/>
      <c r="Q16343" s="45"/>
      <c r="R16343" s="45"/>
      <c r="S16343" s="1">
        <f t="shared" si="2060"/>
        <v>0</v>
      </c>
      <c r="T16343" s="1">
        <f t="shared" si="2053"/>
        <v>0</v>
      </c>
      <c r="U16343" s="1">
        <f t="shared" si="2054"/>
        <v>0</v>
      </c>
      <c r="V16343" s="1">
        <f t="shared" si="2055"/>
        <v>0</v>
      </c>
      <c r="W16343" s="1">
        <f t="shared" si="2056"/>
        <v>0</v>
      </c>
      <c r="X16343" s="1">
        <f t="shared" si="2057"/>
        <v>0</v>
      </c>
      <c r="Y16343"/>
      <c r="Z16343"/>
      <c r="AA16343"/>
      <c r="AB16343"/>
      <c r="AC16343"/>
      <c r="AD16343"/>
      <c r="AE16343"/>
      <c r="AF16343"/>
      <c r="AG16343"/>
      <c r="AH16343"/>
      <c r="AI16343"/>
      <c r="AJ16343"/>
    </row>
    <row r="16344" spans="1:36" ht="14.25" customHeight="1">
      <c r="A16344" s="41" t="b">
        <f t="shared" si="2058"/>
        <v>0</v>
      </c>
      <c r="B16344" s="41">
        <f t="shared" si="2059"/>
        <v>16343</v>
      </c>
      <c r="C16344" s="23"/>
      <c r="N16344" s="45"/>
      <c r="O16344" s="45"/>
      <c r="P16344" s="45"/>
      <c r="Q16344" s="45"/>
      <c r="R16344" s="45"/>
      <c r="S16344" s="1">
        <f t="shared" si="2060"/>
        <v>0</v>
      </c>
      <c r="T16344" s="1">
        <f t="shared" si="2053"/>
        <v>0</v>
      </c>
      <c r="U16344" s="1">
        <f t="shared" si="2054"/>
        <v>0</v>
      </c>
      <c r="V16344" s="1">
        <f t="shared" si="2055"/>
        <v>0</v>
      </c>
      <c r="W16344" s="1">
        <f t="shared" si="2056"/>
        <v>0</v>
      </c>
      <c r="X16344" s="1">
        <f t="shared" si="2057"/>
        <v>0</v>
      </c>
      <c r="Y16344"/>
      <c r="Z16344"/>
      <c r="AA16344"/>
      <c r="AB16344"/>
      <c r="AC16344"/>
      <c r="AD16344"/>
      <c r="AE16344"/>
      <c r="AF16344"/>
      <c r="AG16344"/>
      <c r="AH16344"/>
      <c r="AI16344"/>
      <c r="AJ16344"/>
    </row>
    <row r="16345" spans="1:36" ht="14.25" customHeight="1">
      <c r="A16345" s="41" t="b">
        <f t="shared" si="2058"/>
        <v>0</v>
      </c>
      <c r="B16345" s="41">
        <f t="shared" si="2059"/>
        <v>16344</v>
      </c>
      <c r="C16345" s="23"/>
      <c r="N16345" s="45"/>
      <c r="O16345" s="45"/>
      <c r="P16345" s="45"/>
      <c r="Q16345" s="45"/>
      <c r="R16345" s="45"/>
      <c r="S16345" s="1">
        <f t="shared" si="2060"/>
        <v>0</v>
      </c>
      <c r="T16345" s="1">
        <f t="shared" si="2053"/>
        <v>0</v>
      </c>
      <c r="U16345" s="1">
        <f t="shared" si="2054"/>
        <v>0</v>
      </c>
      <c r="V16345" s="1">
        <f t="shared" si="2055"/>
        <v>0</v>
      </c>
      <c r="W16345" s="1">
        <f t="shared" si="2056"/>
        <v>0</v>
      </c>
      <c r="X16345" s="1">
        <f t="shared" si="2057"/>
        <v>0</v>
      </c>
      <c r="Y16345"/>
      <c r="Z16345"/>
      <c r="AA16345"/>
      <c r="AB16345"/>
      <c r="AC16345"/>
      <c r="AD16345"/>
      <c r="AE16345"/>
      <c r="AF16345"/>
      <c r="AG16345"/>
      <c r="AH16345"/>
      <c r="AI16345"/>
      <c r="AJ16345"/>
    </row>
    <row r="16346" spans="1:36" ht="14.25" customHeight="1">
      <c r="A16346" s="41" t="b">
        <f t="shared" si="2058"/>
        <v>0</v>
      </c>
      <c r="B16346" s="41">
        <f t="shared" si="2059"/>
        <v>16345</v>
      </c>
      <c r="C16346" s="23"/>
      <c r="N16346" s="45"/>
      <c r="O16346" s="45"/>
      <c r="P16346" s="45"/>
      <c r="Q16346" s="45"/>
      <c r="R16346" s="45"/>
      <c r="S16346" s="1">
        <f t="shared" si="2060"/>
        <v>0</v>
      </c>
      <c r="T16346" s="1">
        <f t="shared" si="2053"/>
        <v>0</v>
      </c>
      <c r="U16346" s="1">
        <f t="shared" si="2054"/>
        <v>0</v>
      </c>
      <c r="V16346" s="1">
        <f t="shared" si="2055"/>
        <v>0</v>
      </c>
      <c r="W16346" s="1">
        <f t="shared" si="2056"/>
        <v>0</v>
      </c>
      <c r="X16346" s="1">
        <f t="shared" si="2057"/>
        <v>0</v>
      </c>
      <c r="Y16346"/>
      <c r="Z16346"/>
      <c r="AA16346"/>
      <c r="AB16346"/>
      <c r="AC16346"/>
      <c r="AD16346"/>
      <c r="AE16346"/>
      <c r="AF16346"/>
      <c r="AG16346"/>
      <c r="AH16346"/>
      <c r="AI16346"/>
      <c r="AJ16346"/>
    </row>
    <row r="16347" spans="1:36" ht="14.25" customHeight="1">
      <c r="A16347" s="41" t="b">
        <f t="shared" si="2058"/>
        <v>0</v>
      </c>
      <c r="B16347" s="41">
        <f t="shared" si="2059"/>
        <v>16346</v>
      </c>
      <c r="C16347" s="23"/>
      <c r="N16347" s="45"/>
      <c r="O16347" s="45"/>
      <c r="P16347" s="45"/>
      <c r="Q16347" s="45"/>
      <c r="R16347" s="45"/>
      <c r="S16347" s="1">
        <f t="shared" si="2060"/>
        <v>0</v>
      </c>
      <c r="T16347" s="1">
        <f t="shared" si="2053"/>
        <v>0</v>
      </c>
      <c r="U16347" s="1">
        <f t="shared" si="2054"/>
        <v>0</v>
      </c>
      <c r="V16347" s="1">
        <f t="shared" si="2055"/>
        <v>0</v>
      </c>
      <c r="W16347" s="1">
        <f t="shared" si="2056"/>
        <v>0</v>
      </c>
      <c r="X16347" s="1">
        <f t="shared" si="2057"/>
        <v>0</v>
      </c>
      <c r="Y16347"/>
      <c r="Z16347"/>
      <c r="AA16347"/>
      <c r="AB16347"/>
      <c r="AC16347"/>
      <c r="AD16347"/>
      <c r="AE16347"/>
      <c r="AF16347"/>
      <c r="AG16347"/>
      <c r="AH16347"/>
      <c r="AI16347"/>
      <c r="AJ16347"/>
    </row>
    <row r="16348" spans="1:36" ht="14.25" customHeight="1">
      <c r="A16348" s="41" t="b">
        <f t="shared" si="2058"/>
        <v>0</v>
      </c>
      <c r="B16348" s="41">
        <f t="shared" si="2059"/>
        <v>16347</v>
      </c>
      <c r="C16348" s="23"/>
      <c r="N16348" s="45"/>
      <c r="O16348" s="45"/>
      <c r="P16348" s="45"/>
      <c r="Q16348" s="45"/>
      <c r="R16348" s="45"/>
      <c r="S16348" s="1">
        <f t="shared" si="2060"/>
        <v>0</v>
      </c>
      <c r="T16348" s="1">
        <f t="shared" si="2053"/>
        <v>0</v>
      </c>
      <c r="U16348" s="1">
        <f t="shared" si="2054"/>
        <v>0</v>
      </c>
      <c r="V16348" s="1">
        <f t="shared" si="2055"/>
        <v>0</v>
      </c>
      <c r="W16348" s="1">
        <f t="shared" si="2056"/>
        <v>0</v>
      </c>
      <c r="X16348" s="1">
        <f t="shared" si="2057"/>
        <v>0</v>
      </c>
      <c r="Y16348"/>
      <c r="Z16348"/>
      <c r="AA16348"/>
      <c r="AB16348"/>
      <c r="AC16348"/>
      <c r="AD16348"/>
      <c r="AE16348"/>
      <c r="AF16348"/>
      <c r="AG16348"/>
      <c r="AH16348"/>
      <c r="AI16348"/>
      <c r="AJ16348"/>
    </row>
    <row r="16349" spans="1:36" ht="14.25" customHeight="1">
      <c r="A16349" s="41" t="b">
        <f t="shared" si="2058"/>
        <v>0</v>
      </c>
      <c r="B16349" s="41">
        <f t="shared" si="2059"/>
        <v>16348</v>
      </c>
      <c r="C16349" s="23"/>
      <c r="N16349" s="45"/>
      <c r="O16349" s="45"/>
      <c r="P16349" s="45"/>
      <c r="Q16349" s="45"/>
      <c r="R16349" s="45"/>
      <c r="S16349" s="1">
        <f t="shared" si="2060"/>
        <v>0</v>
      </c>
      <c r="T16349" s="1">
        <f t="shared" si="2053"/>
        <v>0</v>
      </c>
      <c r="U16349" s="1">
        <f t="shared" si="2054"/>
        <v>0</v>
      </c>
      <c r="V16349" s="1">
        <f t="shared" si="2055"/>
        <v>0</v>
      </c>
      <c r="W16349" s="1">
        <f t="shared" si="2056"/>
        <v>0</v>
      </c>
      <c r="X16349" s="1">
        <f t="shared" si="2057"/>
        <v>0</v>
      </c>
      <c r="Y16349"/>
      <c r="Z16349"/>
      <c r="AA16349"/>
      <c r="AB16349"/>
      <c r="AC16349"/>
      <c r="AD16349"/>
      <c r="AE16349"/>
      <c r="AF16349"/>
      <c r="AG16349"/>
      <c r="AH16349"/>
      <c r="AI16349"/>
      <c r="AJ16349"/>
    </row>
    <row r="16350" spans="1:36" ht="14.25" customHeight="1">
      <c r="A16350" s="41" t="b">
        <f t="shared" si="2058"/>
        <v>0</v>
      </c>
      <c r="B16350" s="41">
        <f t="shared" si="2059"/>
        <v>16349</v>
      </c>
      <c r="C16350" s="23"/>
      <c r="N16350" s="45"/>
      <c r="O16350" s="45"/>
      <c r="P16350" s="45"/>
      <c r="Q16350" s="45"/>
      <c r="R16350" s="45"/>
      <c r="S16350" s="1">
        <f t="shared" si="2060"/>
        <v>0</v>
      </c>
      <c r="T16350" s="1">
        <f t="shared" si="2053"/>
        <v>0</v>
      </c>
      <c r="U16350" s="1">
        <f t="shared" si="2054"/>
        <v>0</v>
      </c>
      <c r="V16350" s="1">
        <f t="shared" si="2055"/>
        <v>0</v>
      </c>
      <c r="W16350" s="1">
        <f t="shared" si="2056"/>
        <v>0</v>
      </c>
      <c r="X16350" s="1">
        <f t="shared" si="2057"/>
        <v>0</v>
      </c>
      <c r="Y16350"/>
      <c r="Z16350"/>
      <c r="AA16350"/>
      <c r="AB16350"/>
      <c r="AC16350"/>
      <c r="AD16350"/>
      <c r="AE16350"/>
      <c r="AF16350"/>
      <c r="AG16350"/>
      <c r="AH16350"/>
      <c r="AI16350"/>
      <c r="AJ16350"/>
    </row>
    <row r="16351" spans="1:36" ht="14.25" customHeight="1">
      <c r="A16351" s="41" t="b">
        <f t="shared" si="2058"/>
        <v>0</v>
      </c>
      <c r="B16351" s="41">
        <f t="shared" si="2059"/>
        <v>16350</v>
      </c>
      <c r="C16351" s="23"/>
      <c r="N16351" s="45"/>
      <c r="O16351" s="45"/>
      <c r="P16351" s="45"/>
      <c r="Q16351" s="45"/>
      <c r="R16351" s="45"/>
      <c r="S16351" s="1">
        <f t="shared" si="2060"/>
        <v>0</v>
      </c>
      <c r="T16351" s="1">
        <f t="shared" si="2053"/>
        <v>0</v>
      </c>
      <c r="U16351" s="1">
        <f t="shared" si="2054"/>
        <v>0</v>
      </c>
      <c r="V16351" s="1">
        <f t="shared" si="2055"/>
        <v>0</v>
      </c>
      <c r="W16351" s="1">
        <f t="shared" si="2056"/>
        <v>0</v>
      </c>
      <c r="X16351" s="1">
        <f t="shared" si="2057"/>
        <v>0</v>
      </c>
      <c r="Y16351"/>
      <c r="Z16351"/>
      <c r="AA16351"/>
      <c r="AB16351"/>
      <c r="AC16351"/>
      <c r="AD16351"/>
      <c r="AE16351"/>
      <c r="AF16351"/>
      <c r="AG16351"/>
      <c r="AH16351"/>
      <c r="AI16351"/>
      <c r="AJ16351"/>
    </row>
    <row r="16352" spans="1:36" ht="14.25" customHeight="1">
      <c r="A16352" s="41" t="b">
        <f t="shared" si="2058"/>
        <v>0</v>
      </c>
      <c r="B16352" s="41">
        <f t="shared" si="2059"/>
        <v>16351</v>
      </c>
      <c r="C16352" s="23"/>
      <c r="N16352" s="45"/>
      <c r="O16352" s="45"/>
      <c r="P16352" s="45"/>
      <c r="Q16352" s="45"/>
      <c r="R16352" s="45"/>
      <c r="S16352" s="1">
        <f t="shared" si="2060"/>
        <v>0</v>
      </c>
      <c r="T16352" s="1">
        <f t="shared" si="2053"/>
        <v>0</v>
      </c>
      <c r="U16352" s="1">
        <f t="shared" si="2054"/>
        <v>0</v>
      </c>
      <c r="V16352" s="1">
        <f t="shared" si="2055"/>
        <v>0</v>
      </c>
      <c r="W16352" s="1">
        <f t="shared" si="2056"/>
        <v>0</v>
      </c>
      <c r="X16352" s="1">
        <f t="shared" si="2057"/>
        <v>0</v>
      </c>
      <c r="Y16352"/>
      <c r="Z16352"/>
      <c r="AA16352"/>
      <c r="AB16352"/>
      <c r="AC16352"/>
      <c r="AD16352"/>
      <c r="AE16352"/>
      <c r="AF16352"/>
      <c r="AG16352"/>
      <c r="AH16352"/>
      <c r="AI16352"/>
      <c r="AJ16352"/>
    </row>
    <row r="16353" spans="1:36" ht="14.25" customHeight="1">
      <c r="A16353" s="41" t="b">
        <f t="shared" si="2058"/>
        <v>0</v>
      </c>
      <c r="B16353" s="41">
        <f t="shared" si="2059"/>
        <v>16352</v>
      </c>
      <c r="C16353" s="23"/>
      <c r="N16353" s="45"/>
      <c r="O16353" s="45"/>
      <c r="P16353" s="45"/>
      <c r="Q16353" s="45"/>
      <c r="R16353" s="45"/>
      <c r="S16353" s="1">
        <f t="shared" si="2060"/>
        <v>0</v>
      </c>
      <c r="T16353" s="1">
        <f t="shared" ref="T16353:T16416" si="2061">IF(AND(D16353="NOT EXECUTED",COUNTA($N16353)&lt;&gt;0),1,0)</f>
        <v>0</v>
      </c>
      <c r="U16353" s="1">
        <f t="shared" ref="U16353:U16416" si="2062">IF(AND(E16353="NOT EXECUTED",COUNTA($N16353)&lt;&gt;0),1,0)</f>
        <v>0</v>
      </c>
      <c r="V16353" s="1">
        <f t="shared" ref="V16353:V16416" si="2063">IF(AND(F16353="NOT EXECUTED",COUNTA($N16353)&lt;&gt;0),1,0)</f>
        <v>0</v>
      </c>
      <c r="W16353" s="1">
        <f t="shared" ref="W16353:W16416" si="2064">IF(AND(G16353="NOT EXECUTED",COUNTA($N16353)&lt;&gt;0),1,0)</f>
        <v>0</v>
      </c>
      <c r="X16353" s="1">
        <f t="shared" ref="X16353:X16416" si="2065">IF(AND(S16353=1,COUNTA($N16353)&lt;&gt;0),1,0)</f>
        <v>0</v>
      </c>
      <c r="Y16353"/>
      <c r="Z16353"/>
      <c r="AA16353"/>
      <c r="AB16353"/>
      <c r="AC16353"/>
      <c r="AD16353"/>
      <c r="AE16353"/>
      <c r="AF16353"/>
      <c r="AG16353"/>
      <c r="AH16353"/>
      <c r="AI16353"/>
      <c r="AJ16353"/>
    </row>
    <row r="16354" spans="1:36" ht="14.25" customHeight="1">
      <c r="A16354" s="41" t="b">
        <f t="shared" ref="A16354:A16417" si="2066">IF(OR(COUNTIF(D16354:M16354, "NOT EXECUTED"), COUNTIF(D16354:M16354, "NOT COMPILED"), COUNTIF(D16354:M16354, "NOT EFFECTIVE")),TRUE,FALSE)</f>
        <v>0</v>
      </c>
      <c r="B16354" s="41">
        <f t="shared" si="2059"/>
        <v>16353</v>
      </c>
      <c r="C16354" s="23"/>
      <c r="N16354" s="45"/>
      <c r="O16354" s="45"/>
      <c r="P16354" s="45"/>
      <c r="Q16354" s="45"/>
      <c r="R16354" s="45"/>
      <c r="S16354" s="1">
        <f t="shared" si="2060"/>
        <v>0</v>
      </c>
      <c r="T16354" s="1">
        <f t="shared" si="2061"/>
        <v>0</v>
      </c>
      <c r="U16354" s="1">
        <f t="shared" si="2062"/>
        <v>0</v>
      </c>
      <c r="V16354" s="1">
        <f t="shared" si="2063"/>
        <v>0</v>
      </c>
      <c r="W16354" s="1">
        <f t="shared" si="2064"/>
        <v>0</v>
      </c>
      <c r="X16354" s="1">
        <f t="shared" si="2065"/>
        <v>0</v>
      </c>
      <c r="Y16354"/>
      <c r="Z16354"/>
      <c r="AA16354"/>
      <c r="AB16354"/>
      <c r="AC16354"/>
      <c r="AD16354"/>
      <c r="AE16354"/>
      <c r="AF16354"/>
      <c r="AG16354"/>
      <c r="AH16354"/>
      <c r="AI16354"/>
      <c r="AJ16354"/>
    </row>
    <row r="16355" spans="1:36" ht="14.25" customHeight="1">
      <c r="A16355" s="41" t="b">
        <f t="shared" si="2066"/>
        <v>0</v>
      </c>
      <c r="B16355" s="41">
        <f t="shared" si="2059"/>
        <v>16354</v>
      </c>
      <c r="C16355" s="23"/>
      <c r="N16355" s="45"/>
      <c r="O16355" s="45"/>
      <c r="P16355" s="45"/>
      <c r="Q16355" s="45"/>
      <c r="R16355" s="45"/>
      <c r="S16355" s="1">
        <f t="shared" si="2060"/>
        <v>0</v>
      </c>
      <c r="T16355" s="1">
        <f t="shared" si="2061"/>
        <v>0</v>
      </c>
      <c r="U16355" s="1">
        <f t="shared" si="2062"/>
        <v>0</v>
      </c>
      <c r="V16355" s="1">
        <f t="shared" si="2063"/>
        <v>0</v>
      </c>
      <c r="W16355" s="1">
        <f t="shared" si="2064"/>
        <v>0</v>
      </c>
      <c r="X16355" s="1">
        <f t="shared" si="2065"/>
        <v>0</v>
      </c>
      <c r="Y16355"/>
      <c r="Z16355"/>
      <c r="AA16355"/>
      <c r="AB16355"/>
      <c r="AC16355"/>
      <c r="AD16355"/>
      <c r="AE16355"/>
      <c r="AF16355"/>
      <c r="AG16355"/>
      <c r="AH16355"/>
      <c r="AI16355"/>
      <c r="AJ16355"/>
    </row>
    <row r="16356" spans="1:36" ht="14.25" customHeight="1">
      <c r="A16356" s="41" t="b">
        <f t="shared" si="2066"/>
        <v>0</v>
      </c>
      <c r="B16356" s="41">
        <f t="shared" si="2059"/>
        <v>16355</v>
      </c>
      <c r="C16356" s="23"/>
      <c r="N16356" s="45"/>
      <c r="O16356" s="45"/>
      <c r="P16356" s="45"/>
      <c r="Q16356" s="45"/>
      <c r="R16356" s="45"/>
      <c r="S16356" s="1">
        <f t="shared" si="2060"/>
        <v>0</v>
      </c>
      <c r="T16356" s="1">
        <f t="shared" si="2061"/>
        <v>0</v>
      </c>
      <c r="U16356" s="1">
        <f t="shared" si="2062"/>
        <v>0</v>
      </c>
      <c r="V16356" s="1">
        <f t="shared" si="2063"/>
        <v>0</v>
      </c>
      <c r="W16356" s="1">
        <f t="shared" si="2064"/>
        <v>0</v>
      </c>
      <c r="X16356" s="1">
        <f t="shared" si="2065"/>
        <v>0</v>
      </c>
      <c r="Y16356"/>
      <c r="Z16356"/>
      <c r="AA16356"/>
      <c r="AB16356"/>
      <c r="AC16356"/>
      <c r="AD16356"/>
      <c r="AE16356"/>
      <c r="AF16356"/>
      <c r="AG16356"/>
      <c r="AH16356"/>
      <c r="AI16356"/>
      <c r="AJ16356"/>
    </row>
    <row r="16357" spans="1:36" ht="14.25" customHeight="1">
      <c r="A16357" s="41" t="b">
        <f t="shared" si="2066"/>
        <v>0</v>
      </c>
      <c r="B16357" s="41">
        <f t="shared" si="2059"/>
        <v>16356</v>
      </c>
      <c r="C16357" s="23"/>
      <c r="N16357" s="45"/>
      <c r="O16357" s="45"/>
      <c r="P16357" s="45"/>
      <c r="Q16357" s="45"/>
      <c r="R16357" s="45"/>
      <c r="S16357" s="1">
        <f t="shared" si="2060"/>
        <v>0</v>
      </c>
      <c r="T16357" s="1">
        <f t="shared" si="2061"/>
        <v>0</v>
      </c>
      <c r="U16357" s="1">
        <f t="shared" si="2062"/>
        <v>0</v>
      </c>
      <c r="V16357" s="1">
        <f t="shared" si="2063"/>
        <v>0</v>
      </c>
      <c r="W16357" s="1">
        <f t="shared" si="2064"/>
        <v>0</v>
      </c>
      <c r="X16357" s="1">
        <f t="shared" si="2065"/>
        <v>0</v>
      </c>
      <c r="Y16357"/>
      <c r="Z16357"/>
      <c r="AA16357"/>
      <c r="AB16357"/>
      <c r="AC16357"/>
      <c r="AD16357"/>
      <c r="AE16357"/>
      <c r="AF16357"/>
      <c r="AG16357"/>
      <c r="AH16357"/>
      <c r="AI16357"/>
      <c r="AJ16357"/>
    </row>
    <row r="16358" spans="1:36" ht="14.25" customHeight="1">
      <c r="A16358" s="41" t="b">
        <f t="shared" si="2066"/>
        <v>0</v>
      </c>
      <c r="B16358" s="41">
        <f t="shared" si="2059"/>
        <v>16357</v>
      </c>
      <c r="C16358" s="23"/>
      <c r="N16358" s="45"/>
      <c r="O16358" s="45"/>
      <c r="P16358" s="45"/>
      <c r="Q16358" s="45"/>
      <c r="R16358" s="45"/>
      <c r="S16358" s="1">
        <f t="shared" si="2060"/>
        <v>0</v>
      </c>
      <c r="T16358" s="1">
        <f t="shared" si="2061"/>
        <v>0</v>
      </c>
      <c r="U16358" s="1">
        <f t="shared" si="2062"/>
        <v>0</v>
      </c>
      <c r="V16358" s="1">
        <f t="shared" si="2063"/>
        <v>0</v>
      </c>
      <c r="W16358" s="1">
        <f t="shared" si="2064"/>
        <v>0</v>
      </c>
      <c r="X16358" s="1">
        <f t="shared" si="2065"/>
        <v>0</v>
      </c>
      <c r="Y16358"/>
      <c r="Z16358"/>
      <c r="AA16358"/>
      <c r="AB16358"/>
      <c r="AC16358"/>
      <c r="AD16358"/>
      <c r="AE16358"/>
      <c r="AF16358"/>
      <c r="AG16358"/>
      <c r="AH16358"/>
      <c r="AI16358"/>
      <c r="AJ16358"/>
    </row>
    <row r="16359" spans="1:36" ht="14.25" customHeight="1">
      <c r="A16359" s="41" t="b">
        <f t="shared" si="2066"/>
        <v>0</v>
      </c>
      <c r="B16359" s="41">
        <f t="shared" si="2059"/>
        <v>16358</v>
      </c>
      <c r="C16359" s="23"/>
      <c r="N16359" s="45"/>
      <c r="O16359" s="45"/>
      <c r="P16359" s="45"/>
      <c r="Q16359" s="45"/>
      <c r="R16359" s="45"/>
      <c r="S16359" s="1">
        <f t="shared" si="2060"/>
        <v>0</v>
      </c>
      <c r="T16359" s="1">
        <f t="shared" si="2061"/>
        <v>0</v>
      </c>
      <c r="U16359" s="1">
        <f t="shared" si="2062"/>
        <v>0</v>
      </c>
      <c r="V16359" s="1">
        <f t="shared" si="2063"/>
        <v>0</v>
      </c>
      <c r="W16359" s="1">
        <f t="shared" si="2064"/>
        <v>0</v>
      </c>
      <c r="X16359" s="1">
        <f t="shared" si="2065"/>
        <v>0</v>
      </c>
      <c r="Y16359"/>
      <c r="Z16359"/>
      <c r="AA16359"/>
      <c r="AB16359"/>
      <c r="AC16359"/>
      <c r="AD16359"/>
      <c r="AE16359"/>
      <c r="AF16359"/>
      <c r="AG16359"/>
      <c r="AH16359"/>
      <c r="AI16359"/>
      <c r="AJ16359"/>
    </row>
    <row r="16360" spans="1:36" ht="14.25" customHeight="1">
      <c r="A16360" s="41" t="b">
        <f t="shared" si="2066"/>
        <v>0</v>
      </c>
      <c r="B16360" s="41">
        <f t="shared" si="2059"/>
        <v>16359</v>
      </c>
      <c r="C16360" s="23"/>
      <c r="N16360" s="45"/>
      <c r="O16360" s="45"/>
      <c r="P16360" s="45"/>
      <c r="Q16360" s="45"/>
      <c r="R16360" s="45"/>
      <c r="S16360" s="1">
        <f t="shared" si="2060"/>
        <v>0</v>
      </c>
      <c r="T16360" s="1">
        <f t="shared" si="2061"/>
        <v>0</v>
      </c>
      <c r="U16360" s="1">
        <f t="shared" si="2062"/>
        <v>0</v>
      </c>
      <c r="V16360" s="1">
        <f t="shared" si="2063"/>
        <v>0</v>
      </c>
      <c r="W16360" s="1">
        <f t="shared" si="2064"/>
        <v>0</v>
      </c>
      <c r="X16360" s="1">
        <f t="shared" si="2065"/>
        <v>0</v>
      </c>
      <c r="Y16360"/>
      <c r="Z16360"/>
      <c r="AA16360"/>
      <c r="AB16360"/>
      <c r="AC16360"/>
      <c r="AD16360"/>
      <c r="AE16360"/>
      <c r="AF16360"/>
      <c r="AG16360"/>
      <c r="AH16360"/>
      <c r="AI16360"/>
      <c r="AJ16360"/>
    </row>
    <row r="16361" spans="1:36" ht="14.25" customHeight="1">
      <c r="A16361" s="41" t="b">
        <f t="shared" si="2066"/>
        <v>0</v>
      </c>
      <c r="B16361" s="41">
        <f t="shared" si="2059"/>
        <v>16360</v>
      </c>
      <c r="C16361" s="23"/>
      <c r="N16361" s="45"/>
      <c r="O16361" s="45"/>
      <c r="P16361" s="45"/>
      <c r="Q16361" s="45"/>
      <c r="R16361" s="45"/>
      <c r="S16361" s="1">
        <f t="shared" si="2060"/>
        <v>0</v>
      </c>
      <c r="T16361" s="1">
        <f t="shared" si="2061"/>
        <v>0</v>
      </c>
      <c r="U16361" s="1">
        <f t="shared" si="2062"/>
        <v>0</v>
      </c>
      <c r="V16361" s="1">
        <f t="shared" si="2063"/>
        <v>0</v>
      </c>
      <c r="W16361" s="1">
        <f t="shared" si="2064"/>
        <v>0</v>
      </c>
      <c r="X16361" s="1">
        <f t="shared" si="2065"/>
        <v>0</v>
      </c>
      <c r="Y16361"/>
      <c r="Z16361"/>
      <c r="AA16361"/>
      <c r="AB16361"/>
      <c r="AC16361"/>
      <c r="AD16361"/>
      <c r="AE16361"/>
      <c r="AF16361"/>
      <c r="AG16361"/>
      <c r="AH16361"/>
      <c r="AI16361"/>
      <c r="AJ16361"/>
    </row>
    <row r="16362" spans="1:36" ht="14.25" customHeight="1">
      <c r="A16362" s="41" t="b">
        <f t="shared" si="2066"/>
        <v>0</v>
      </c>
      <c r="B16362" s="41">
        <f t="shared" si="2059"/>
        <v>16361</v>
      </c>
      <c r="C16362" s="23"/>
      <c r="N16362" s="45"/>
      <c r="O16362" s="45"/>
      <c r="P16362" s="45"/>
      <c r="Q16362" s="45"/>
      <c r="R16362" s="45"/>
      <c r="S16362" s="1">
        <f t="shared" si="2060"/>
        <v>0</v>
      </c>
      <c r="T16362" s="1">
        <f t="shared" si="2061"/>
        <v>0</v>
      </c>
      <c r="U16362" s="1">
        <f t="shared" si="2062"/>
        <v>0</v>
      </c>
      <c r="V16362" s="1">
        <f t="shared" si="2063"/>
        <v>0</v>
      </c>
      <c r="W16362" s="1">
        <f t="shared" si="2064"/>
        <v>0</v>
      </c>
      <c r="X16362" s="1">
        <f t="shared" si="2065"/>
        <v>0</v>
      </c>
      <c r="Y16362"/>
      <c r="Z16362"/>
      <c r="AA16362"/>
      <c r="AB16362"/>
      <c r="AC16362"/>
      <c r="AD16362"/>
      <c r="AE16362"/>
      <c r="AF16362"/>
      <c r="AG16362"/>
      <c r="AH16362"/>
      <c r="AI16362"/>
      <c r="AJ16362"/>
    </row>
    <row r="16363" spans="1:36" ht="14.25" customHeight="1">
      <c r="A16363" s="41" t="b">
        <f t="shared" si="2066"/>
        <v>0</v>
      </c>
      <c r="B16363" s="41">
        <f t="shared" si="2059"/>
        <v>16362</v>
      </c>
      <c r="C16363" s="23"/>
      <c r="N16363" s="45"/>
      <c r="O16363" s="45"/>
      <c r="P16363" s="45"/>
      <c r="Q16363" s="45"/>
      <c r="R16363" s="45"/>
      <c r="S16363" s="1">
        <f t="shared" si="2060"/>
        <v>0</v>
      </c>
      <c r="T16363" s="1">
        <f t="shared" si="2061"/>
        <v>0</v>
      </c>
      <c r="U16363" s="1">
        <f t="shared" si="2062"/>
        <v>0</v>
      </c>
      <c r="V16363" s="1">
        <f t="shared" si="2063"/>
        <v>0</v>
      </c>
      <c r="W16363" s="1">
        <f t="shared" si="2064"/>
        <v>0</v>
      </c>
      <c r="X16363" s="1">
        <f t="shared" si="2065"/>
        <v>0</v>
      </c>
      <c r="Y16363"/>
      <c r="Z16363"/>
      <c r="AA16363"/>
      <c r="AB16363"/>
      <c r="AC16363"/>
      <c r="AD16363"/>
      <c r="AE16363"/>
      <c r="AF16363"/>
      <c r="AG16363"/>
      <c r="AH16363"/>
      <c r="AI16363"/>
      <c r="AJ16363"/>
    </row>
    <row r="16364" spans="1:36" ht="14.25" customHeight="1">
      <c r="A16364" s="41" t="b">
        <f t="shared" si="2066"/>
        <v>0</v>
      </c>
      <c r="B16364" s="41">
        <f t="shared" si="2059"/>
        <v>16363</v>
      </c>
      <c r="C16364" s="23"/>
      <c r="N16364" s="45"/>
      <c r="O16364" s="45"/>
      <c r="P16364" s="45"/>
      <c r="Q16364" s="45"/>
      <c r="R16364" s="45"/>
      <c r="S16364" s="1">
        <f t="shared" si="2060"/>
        <v>0</v>
      </c>
      <c r="T16364" s="1">
        <f t="shared" si="2061"/>
        <v>0</v>
      </c>
      <c r="U16364" s="1">
        <f t="shared" si="2062"/>
        <v>0</v>
      </c>
      <c r="V16364" s="1">
        <f t="shared" si="2063"/>
        <v>0</v>
      </c>
      <c r="W16364" s="1">
        <f t="shared" si="2064"/>
        <v>0</v>
      </c>
      <c r="X16364" s="1">
        <f t="shared" si="2065"/>
        <v>0</v>
      </c>
      <c r="Y16364"/>
      <c r="Z16364"/>
      <c r="AA16364"/>
      <c r="AB16364"/>
      <c r="AC16364"/>
      <c r="AD16364"/>
      <c r="AE16364"/>
      <c r="AF16364"/>
      <c r="AG16364"/>
      <c r="AH16364"/>
      <c r="AI16364"/>
      <c r="AJ16364"/>
    </row>
    <row r="16365" spans="1:36" ht="14.25" customHeight="1">
      <c r="A16365" s="41" t="b">
        <f t="shared" si="2066"/>
        <v>0</v>
      </c>
      <c r="B16365" s="41">
        <f t="shared" si="2059"/>
        <v>16364</v>
      </c>
      <c r="C16365" s="23"/>
      <c r="N16365" s="45"/>
      <c r="O16365" s="45"/>
      <c r="P16365" s="45"/>
      <c r="Q16365" s="45"/>
      <c r="R16365" s="45"/>
      <c r="S16365" s="1">
        <f t="shared" si="2060"/>
        <v>0</v>
      </c>
      <c r="T16365" s="1">
        <f t="shared" si="2061"/>
        <v>0</v>
      </c>
      <c r="U16365" s="1">
        <f t="shared" si="2062"/>
        <v>0</v>
      </c>
      <c r="V16365" s="1">
        <f t="shared" si="2063"/>
        <v>0</v>
      </c>
      <c r="W16365" s="1">
        <f t="shared" si="2064"/>
        <v>0</v>
      </c>
      <c r="X16365" s="1">
        <f t="shared" si="2065"/>
        <v>0</v>
      </c>
      <c r="Y16365"/>
      <c r="Z16365"/>
      <c r="AA16365"/>
      <c r="AB16365"/>
      <c r="AC16365"/>
      <c r="AD16365"/>
      <c r="AE16365"/>
      <c r="AF16365"/>
      <c r="AG16365"/>
      <c r="AH16365"/>
      <c r="AI16365"/>
      <c r="AJ16365"/>
    </row>
    <row r="16366" spans="1:36" ht="14.25" customHeight="1">
      <c r="A16366" s="41" t="b">
        <f t="shared" si="2066"/>
        <v>0</v>
      </c>
      <c r="B16366" s="41">
        <f t="shared" si="2059"/>
        <v>16365</v>
      </c>
      <c r="C16366" s="23"/>
      <c r="N16366" s="45"/>
      <c r="O16366" s="45"/>
      <c r="P16366" s="45"/>
      <c r="Q16366" s="45"/>
      <c r="R16366" s="45"/>
      <c r="S16366" s="1">
        <f t="shared" si="2060"/>
        <v>0</v>
      </c>
      <c r="T16366" s="1">
        <f t="shared" si="2061"/>
        <v>0</v>
      </c>
      <c r="U16366" s="1">
        <f t="shared" si="2062"/>
        <v>0</v>
      </c>
      <c r="V16366" s="1">
        <f t="shared" si="2063"/>
        <v>0</v>
      </c>
      <c r="W16366" s="1">
        <f t="shared" si="2064"/>
        <v>0</v>
      </c>
      <c r="X16366" s="1">
        <f t="shared" si="2065"/>
        <v>0</v>
      </c>
      <c r="Y16366"/>
      <c r="Z16366"/>
      <c r="AA16366"/>
      <c r="AB16366"/>
      <c r="AC16366"/>
      <c r="AD16366"/>
      <c r="AE16366"/>
      <c r="AF16366"/>
      <c r="AG16366"/>
      <c r="AH16366"/>
      <c r="AI16366"/>
      <c r="AJ16366"/>
    </row>
    <row r="16367" spans="1:36" ht="14.25" customHeight="1">
      <c r="A16367" s="41" t="b">
        <f t="shared" si="2066"/>
        <v>0</v>
      </c>
      <c r="B16367" s="41">
        <f t="shared" si="2059"/>
        <v>16366</v>
      </c>
      <c r="C16367" s="23"/>
      <c r="N16367" s="45"/>
      <c r="O16367" s="45"/>
      <c r="P16367" s="45"/>
      <c r="Q16367" s="45"/>
      <c r="R16367" s="45"/>
      <c r="S16367" s="1">
        <f t="shared" si="2060"/>
        <v>0</v>
      </c>
      <c r="T16367" s="1">
        <f t="shared" si="2061"/>
        <v>0</v>
      </c>
      <c r="U16367" s="1">
        <f t="shared" si="2062"/>
        <v>0</v>
      </c>
      <c r="V16367" s="1">
        <f t="shared" si="2063"/>
        <v>0</v>
      </c>
      <c r="W16367" s="1">
        <f t="shared" si="2064"/>
        <v>0</v>
      </c>
      <c r="X16367" s="1">
        <f t="shared" si="2065"/>
        <v>0</v>
      </c>
      <c r="Y16367"/>
      <c r="Z16367"/>
      <c r="AA16367"/>
      <c r="AB16367"/>
      <c r="AC16367"/>
      <c r="AD16367"/>
      <c r="AE16367"/>
      <c r="AF16367"/>
      <c r="AG16367"/>
      <c r="AH16367"/>
      <c r="AI16367"/>
      <c r="AJ16367"/>
    </row>
    <row r="16368" spans="1:36" ht="14.25" customHeight="1">
      <c r="A16368" s="41" t="b">
        <f t="shared" si="2066"/>
        <v>0</v>
      </c>
      <c r="B16368" s="41">
        <f t="shared" si="2059"/>
        <v>16367</v>
      </c>
      <c r="C16368" s="23"/>
      <c r="N16368" s="45"/>
      <c r="O16368" s="45"/>
      <c r="P16368" s="45"/>
      <c r="Q16368" s="45"/>
      <c r="R16368" s="45"/>
      <c r="S16368" s="1">
        <f t="shared" si="2060"/>
        <v>0</v>
      </c>
      <c r="T16368" s="1">
        <f t="shared" si="2061"/>
        <v>0</v>
      </c>
      <c r="U16368" s="1">
        <f t="shared" si="2062"/>
        <v>0</v>
      </c>
      <c r="V16368" s="1">
        <f t="shared" si="2063"/>
        <v>0</v>
      </c>
      <c r="W16368" s="1">
        <f t="shared" si="2064"/>
        <v>0</v>
      </c>
      <c r="X16368" s="1">
        <f t="shared" si="2065"/>
        <v>0</v>
      </c>
      <c r="Y16368"/>
      <c r="Z16368"/>
      <c r="AA16368"/>
      <c r="AB16368"/>
      <c r="AC16368"/>
      <c r="AD16368"/>
      <c r="AE16368"/>
      <c r="AF16368"/>
      <c r="AG16368"/>
      <c r="AH16368"/>
      <c r="AI16368"/>
      <c r="AJ16368"/>
    </row>
    <row r="16369" spans="1:36" ht="14.25" customHeight="1">
      <c r="A16369" s="41" t="b">
        <f t="shared" si="2066"/>
        <v>0</v>
      </c>
      <c r="B16369" s="41">
        <f t="shared" si="2059"/>
        <v>16368</v>
      </c>
      <c r="C16369" s="23"/>
      <c r="N16369" s="45"/>
      <c r="O16369" s="45"/>
      <c r="P16369" s="45"/>
      <c r="Q16369" s="45"/>
      <c r="R16369" s="45"/>
      <c r="S16369" s="1">
        <f t="shared" si="2060"/>
        <v>0</v>
      </c>
      <c r="T16369" s="1">
        <f t="shared" si="2061"/>
        <v>0</v>
      </c>
      <c r="U16369" s="1">
        <f t="shared" si="2062"/>
        <v>0</v>
      </c>
      <c r="V16369" s="1">
        <f t="shared" si="2063"/>
        <v>0</v>
      </c>
      <c r="W16369" s="1">
        <f t="shared" si="2064"/>
        <v>0</v>
      </c>
      <c r="X16369" s="1">
        <f t="shared" si="2065"/>
        <v>0</v>
      </c>
      <c r="Y16369"/>
      <c r="Z16369"/>
      <c r="AA16369"/>
      <c r="AB16369"/>
      <c r="AC16369"/>
      <c r="AD16369"/>
      <c r="AE16369"/>
      <c r="AF16369"/>
      <c r="AG16369"/>
      <c r="AH16369"/>
      <c r="AI16369"/>
      <c r="AJ16369"/>
    </row>
    <row r="16370" spans="1:36" ht="14.25" customHeight="1">
      <c r="A16370" s="41" t="b">
        <f t="shared" si="2066"/>
        <v>0</v>
      </c>
      <c r="B16370" s="41">
        <f t="shared" si="2059"/>
        <v>16369</v>
      </c>
      <c r="C16370" s="23"/>
      <c r="N16370" s="45"/>
      <c r="O16370" s="45"/>
      <c r="P16370" s="45"/>
      <c r="Q16370" s="45"/>
      <c r="R16370" s="45"/>
      <c r="S16370" s="1">
        <f t="shared" si="2060"/>
        <v>0</v>
      </c>
      <c r="T16370" s="1">
        <f t="shared" si="2061"/>
        <v>0</v>
      </c>
      <c r="U16370" s="1">
        <f t="shared" si="2062"/>
        <v>0</v>
      </c>
      <c r="V16370" s="1">
        <f t="shared" si="2063"/>
        <v>0</v>
      </c>
      <c r="W16370" s="1">
        <f t="shared" si="2064"/>
        <v>0</v>
      </c>
      <c r="X16370" s="1">
        <f t="shared" si="2065"/>
        <v>0</v>
      </c>
      <c r="Y16370"/>
      <c r="Z16370"/>
      <c r="AA16370"/>
      <c r="AB16370"/>
      <c r="AC16370"/>
      <c r="AD16370"/>
      <c r="AE16370"/>
      <c r="AF16370"/>
      <c r="AG16370"/>
      <c r="AH16370"/>
      <c r="AI16370"/>
      <c r="AJ16370"/>
    </row>
    <row r="16371" spans="1:36" ht="14.25" customHeight="1">
      <c r="A16371" s="41" t="b">
        <f t="shared" si="2066"/>
        <v>0</v>
      </c>
      <c r="B16371" s="41">
        <f t="shared" si="2059"/>
        <v>16370</v>
      </c>
      <c r="C16371" s="23"/>
      <c r="N16371" s="45"/>
      <c r="O16371" s="45"/>
      <c r="P16371" s="45"/>
      <c r="Q16371" s="45"/>
      <c r="R16371" s="45"/>
      <c r="S16371" s="1">
        <f t="shared" si="2060"/>
        <v>0</v>
      </c>
      <c r="T16371" s="1">
        <f t="shared" si="2061"/>
        <v>0</v>
      </c>
      <c r="U16371" s="1">
        <f t="shared" si="2062"/>
        <v>0</v>
      </c>
      <c r="V16371" s="1">
        <f t="shared" si="2063"/>
        <v>0</v>
      </c>
      <c r="W16371" s="1">
        <f t="shared" si="2064"/>
        <v>0</v>
      </c>
      <c r="X16371" s="1">
        <f t="shared" si="2065"/>
        <v>0</v>
      </c>
      <c r="Y16371"/>
      <c r="Z16371"/>
      <c r="AA16371"/>
      <c r="AB16371"/>
      <c r="AC16371"/>
      <c r="AD16371"/>
      <c r="AE16371"/>
      <c r="AF16371"/>
      <c r="AG16371"/>
      <c r="AH16371"/>
      <c r="AI16371"/>
      <c r="AJ16371"/>
    </row>
    <row r="16372" spans="1:36" ht="14.25" customHeight="1">
      <c r="A16372" s="41" t="b">
        <f t="shared" si="2066"/>
        <v>0</v>
      </c>
      <c r="B16372" s="41">
        <f t="shared" si="2059"/>
        <v>16371</v>
      </c>
      <c r="C16372" s="23"/>
      <c r="N16372" s="45"/>
      <c r="O16372" s="45"/>
      <c r="P16372" s="45"/>
      <c r="Q16372" s="45"/>
      <c r="R16372" s="45"/>
      <c r="S16372" s="1">
        <f t="shared" si="2060"/>
        <v>0</v>
      </c>
      <c r="T16372" s="1">
        <f t="shared" si="2061"/>
        <v>0</v>
      </c>
      <c r="U16372" s="1">
        <f t="shared" si="2062"/>
        <v>0</v>
      </c>
      <c r="V16372" s="1">
        <f t="shared" si="2063"/>
        <v>0</v>
      </c>
      <c r="W16372" s="1">
        <f t="shared" si="2064"/>
        <v>0</v>
      </c>
      <c r="X16372" s="1">
        <f t="shared" si="2065"/>
        <v>0</v>
      </c>
      <c r="Y16372"/>
      <c r="Z16372"/>
      <c r="AA16372"/>
      <c r="AB16372"/>
      <c r="AC16372"/>
      <c r="AD16372"/>
      <c r="AE16372"/>
      <c r="AF16372"/>
      <c r="AG16372"/>
      <c r="AH16372"/>
      <c r="AI16372"/>
      <c r="AJ16372"/>
    </row>
    <row r="16373" spans="1:36" ht="14.25" customHeight="1">
      <c r="A16373" s="41" t="b">
        <f t="shared" si="2066"/>
        <v>0</v>
      </c>
      <c r="B16373" s="41">
        <f t="shared" si="2059"/>
        <v>16372</v>
      </c>
      <c r="C16373" s="23"/>
      <c r="N16373" s="45"/>
      <c r="O16373" s="45"/>
      <c r="P16373" s="45"/>
      <c r="Q16373" s="45"/>
      <c r="R16373" s="45"/>
      <c r="S16373" s="1">
        <f t="shared" si="2060"/>
        <v>0</v>
      </c>
      <c r="T16373" s="1">
        <f t="shared" si="2061"/>
        <v>0</v>
      </c>
      <c r="U16373" s="1">
        <f t="shared" si="2062"/>
        <v>0</v>
      </c>
      <c r="V16373" s="1">
        <f t="shared" si="2063"/>
        <v>0</v>
      </c>
      <c r="W16373" s="1">
        <f t="shared" si="2064"/>
        <v>0</v>
      </c>
      <c r="X16373" s="1">
        <f t="shared" si="2065"/>
        <v>0</v>
      </c>
      <c r="Y16373"/>
      <c r="Z16373"/>
      <c r="AA16373"/>
      <c r="AB16373"/>
      <c r="AC16373"/>
      <c r="AD16373"/>
      <c r="AE16373"/>
      <c r="AF16373"/>
      <c r="AG16373"/>
      <c r="AH16373"/>
      <c r="AI16373"/>
      <c r="AJ16373"/>
    </row>
    <row r="16374" spans="1:36" ht="14.25" customHeight="1">
      <c r="A16374" s="41" t="b">
        <f t="shared" si="2066"/>
        <v>0</v>
      </c>
      <c r="B16374" s="41">
        <f t="shared" si="2059"/>
        <v>16373</v>
      </c>
      <c r="C16374" s="23"/>
      <c r="N16374" s="45"/>
      <c r="O16374" s="45"/>
      <c r="P16374" s="45"/>
      <c r="Q16374" s="45"/>
      <c r="R16374" s="45"/>
      <c r="S16374" s="1">
        <f t="shared" si="2060"/>
        <v>0</v>
      </c>
      <c r="T16374" s="1">
        <f t="shared" si="2061"/>
        <v>0</v>
      </c>
      <c r="U16374" s="1">
        <f t="shared" si="2062"/>
        <v>0</v>
      </c>
      <c r="V16374" s="1">
        <f t="shared" si="2063"/>
        <v>0</v>
      </c>
      <c r="W16374" s="1">
        <f t="shared" si="2064"/>
        <v>0</v>
      </c>
      <c r="X16374" s="1">
        <f t="shared" si="2065"/>
        <v>0</v>
      </c>
      <c r="Y16374"/>
      <c r="Z16374"/>
      <c r="AA16374"/>
      <c r="AB16374"/>
      <c r="AC16374"/>
      <c r="AD16374"/>
      <c r="AE16374"/>
      <c r="AF16374"/>
      <c r="AG16374"/>
      <c r="AH16374"/>
      <c r="AI16374"/>
      <c r="AJ16374"/>
    </row>
    <row r="16375" spans="1:36" ht="14.25" customHeight="1">
      <c r="A16375" s="41" t="b">
        <f t="shared" si="2066"/>
        <v>0</v>
      </c>
      <c r="B16375" s="41">
        <f t="shared" si="2059"/>
        <v>16374</v>
      </c>
      <c r="C16375" s="23"/>
      <c r="N16375" s="45"/>
      <c r="O16375" s="45"/>
      <c r="P16375" s="45"/>
      <c r="Q16375" s="45"/>
      <c r="R16375" s="45"/>
      <c r="S16375" s="1">
        <f t="shared" si="2060"/>
        <v>0</v>
      </c>
      <c r="T16375" s="1">
        <f t="shared" si="2061"/>
        <v>0</v>
      </c>
      <c r="U16375" s="1">
        <f t="shared" si="2062"/>
        <v>0</v>
      </c>
      <c r="V16375" s="1">
        <f t="shared" si="2063"/>
        <v>0</v>
      </c>
      <c r="W16375" s="1">
        <f t="shared" si="2064"/>
        <v>0</v>
      </c>
      <c r="X16375" s="1">
        <f t="shared" si="2065"/>
        <v>0</v>
      </c>
      <c r="Y16375"/>
      <c r="Z16375"/>
      <c r="AA16375"/>
      <c r="AB16375"/>
      <c r="AC16375"/>
      <c r="AD16375"/>
      <c r="AE16375"/>
      <c r="AF16375"/>
      <c r="AG16375"/>
      <c r="AH16375"/>
      <c r="AI16375"/>
      <c r="AJ16375"/>
    </row>
    <row r="16376" spans="1:36" ht="14.25" customHeight="1">
      <c r="A16376" s="41" t="b">
        <f t="shared" si="2066"/>
        <v>0</v>
      </c>
      <c r="B16376" s="41">
        <f t="shared" si="2059"/>
        <v>16375</v>
      </c>
      <c r="C16376" s="23"/>
      <c r="N16376" s="45"/>
      <c r="O16376" s="45"/>
      <c r="P16376" s="45"/>
      <c r="Q16376" s="45"/>
      <c r="R16376" s="45"/>
      <c r="S16376" s="1">
        <f t="shared" si="2060"/>
        <v>0</v>
      </c>
      <c r="T16376" s="1">
        <f t="shared" si="2061"/>
        <v>0</v>
      </c>
      <c r="U16376" s="1">
        <f t="shared" si="2062"/>
        <v>0</v>
      </c>
      <c r="V16376" s="1">
        <f t="shared" si="2063"/>
        <v>0</v>
      </c>
      <c r="W16376" s="1">
        <f t="shared" si="2064"/>
        <v>0</v>
      </c>
      <c r="X16376" s="1">
        <f t="shared" si="2065"/>
        <v>0</v>
      </c>
      <c r="Y16376"/>
      <c r="Z16376"/>
      <c r="AA16376"/>
      <c r="AB16376"/>
      <c r="AC16376"/>
      <c r="AD16376"/>
      <c r="AE16376"/>
      <c r="AF16376"/>
      <c r="AG16376"/>
      <c r="AH16376"/>
      <c r="AI16376"/>
      <c r="AJ16376"/>
    </row>
    <row r="16377" spans="1:36" ht="14.25" customHeight="1">
      <c r="A16377" s="41" t="b">
        <f t="shared" si="2066"/>
        <v>0</v>
      </c>
      <c r="B16377" s="41">
        <f t="shared" si="2059"/>
        <v>16376</v>
      </c>
      <c r="C16377" s="23"/>
      <c r="N16377" s="45"/>
      <c r="O16377" s="45"/>
      <c r="P16377" s="45"/>
      <c r="Q16377" s="45"/>
      <c r="R16377" s="45"/>
      <c r="S16377" s="1">
        <f t="shared" si="2060"/>
        <v>0</v>
      </c>
      <c r="T16377" s="1">
        <f t="shared" si="2061"/>
        <v>0</v>
      </c>
      <c r="U16377" s="1">
        <f t="shared" si="2062"/>
        <v>0</v>
      </c>
      <c r="V16377" s="1">
        <f t="shared" si="2063"/>
        <v>0</v>
      </c>
      <c r="W16377" s="1">
        <f t="shared" si="2064"/>
        <v>0</v>
      </c>
      <c r="X16377" s="1">
        <f t="shared" si="2065"/>
        <v>0</v>
      </c>
      <c r="Y16377"/>
      <c r="Z16377"/>
      <c r="AA16377"/>
      <c r="AB16377"/>
      <c r="AC16377"/>
      <c r="AD16377"/>
      <c r="AE16377"/>
      <c r="AF16377"/>
      <c r="AG16377"/>
      <c r="AH16377"/>
      <c r="AI16377"/>
      <c r="AJ16377"/>
    </row>
    <row r="16378" spans="1:36" ht="14.25" customHeight="1">
      <c r="A16378" s="41" t="b">
        <f t="shared" si="2066"/>
        <v>0</v>
      </c>
      <c r="B16378" s="41">
        <f t="shared" si="2059"/>
        <v>16377</v>
      </c>
      <c r="C16378" s="23"/>
      <c r="N16378" s="45"/>
      <c r="O16378" s="45"/>
      <c r="P16378" s="45"/>
      <c r="Q16378" s="45"/>
      <c r="R16378" s="45"/>
      <c r="S16378" s="1">
        <f t="shared" si="2060"/>
        <v>0</v>
      </c>
      <c r="T16378" s="1">
        <f t="shared" si="2061"/>
        <v>0</v>
      </c>
      <c r="U16378" s="1">
        <f t="shared" si="2062"/>
        <v>0</v>
      </c>
      <c r="V16378" s="1">
        <f t="shared" si="2063"/>
        <v>0</v>
      </c>
      <c r="W16378" s="1">
        <f t="shared" si="2064"/>
        <v>0</v>
      </c>
      <c r="X16378" s="1">
        <f t="shared" si="2065"/>
        <v>0</v>
      </c>
      <c r="Y16378"/>
      <c r="Z16378"/>
      <c r="AA16378"/>
      <c r="AB16378"/>
      <c r="AC16378"/>
      <c r="AD16378"/>
      <c r="AE16378"/>
      <c r="AF16378"/>
      <c r="AG16378"/>
      <c r="AH16378"/>
      <c r="AI16378"/>
      <c r="AJ16378"/>
    </row>
    <row r="16379" spans="1:36" ht="14.25" customHeight="1">
      <c r="A16379" s="41" t="b">
        <f t="shared" si="2066"/>
        <v>0</v>
      </c>
      <c r="B16379" s="41">
        <f t="shared" si="2059"/>
        <v>16378</v>
      </c>
      <c r="C16379" s="23"/>
      <c r="N16379" s="45"/>
      <c r="O16379" s="45"/>
      <c r="P16379" s="45"/>
      <c r="Q16379" s="45"/>
      <c r="R16379" s="45"/>
      <c r="S16379" s="1">
        <f t="shared" si="2060"/>
        <v>0</v>
      </c>
      <c r="T16379" s="1">
        <f t="shared" si="2061"/>
        <v>0</v>
      </c>
      <c r="U16379" s="1">
        <f t="shared" si="2062"/>
        <v>0</v>
      </c>
      <c r="V16379" s="1">
        <f t="shared" si="2063"/>
        <v>0</v>
      </c>
      <c r="W16379" s="1">
        <f t="shared" si="2064"/>
        <v>0</v>
      </c>
      <c r="X16379" s="1">
        <f t="shared" si="2065"/>
        <v>0</v>
      </c>
      <c r="Y16379"/>
      <c r="Z16379"/>
      <c r="AA16379"/>
      <c r="AB16379"/>
      <c r="AC16379"/>
      <c r="AD16379"/>
      <c r="AE16379"/>
      <c r="AF16379"/>
      <c r="AG16379"/>
      <c r="AH16379"/>
      <c r="AI16379"/>
      <c r="AJ16379"/>
    </row>
    <row r="16380" spans="1:36" ht="14.25" customHeight="1">
      <c r="A16380" s="41" t="b">
        <f t="shared" si="2066"/>
        <v>0</v>
      </c>
      <c r="B16380" s="41">
        <f t="shared" si="2059"/>
        <v>16379</v>
      </c>
      <c r="C16380" s="23"/>
      <c r="N16380" s="45"/>
      <c r="O16380" s="45"/>
      <c r="P16380" s="45"/>
      <c r="Q16380" s="45"/>
      <c r="R16380" s="45"/>
      <c r="S16380" s="1">
        <f t="shared" si="2060"/>
        <v>0</v>
      </c>
      <c r="T16380" s="1">
        <f t="shared" si="2061"/>
        <v>0</v>
      </c>
      <c r="U16380" s="1">
        <f t="shared" si="2062"/>
        <v>0</v>
      </c>
      <c r="V16380" s="1">
        <f t="shared" si="2063"/>
        <v>0</v>
      </c>
      <c r="W16380" s="1">
        <f t="shared" si="2064"/>
        <v>0</v>
      </c>
      <c r="X16380" s="1">
        <f t="shared" si="2065"/>
        <v>0</v>
      </c>
      <c r="Y16380"/>
      <c r="Z16380"/>
      <c r="AA16380"/>
      <c r="AB16380"/>
      <c r="AC16380"/>
      <c r="AD16380"/>
      <c r="AE16380"/>
      <c r="AF16380"/>
      <c r="AG16380"/>
      <c r="AH16380"/>
      <c r="AI16380"/>
      <c r="AJ16380"/>
    </row>
    <row r="16381" spans="1:36" ht="14.25" customHeight="1">
      <c r="A16381" s="41" t="b">
        <f t="shared" si="2066"/>
        <v>0</v>
      </c>
      <c r="B16381" s="41">
        <f t="shared" si="2059"/>
        <v>16380</v>
      </c>
      <c r="C16381" s="23"/>
      <c r="N16381" s="45"/>
      <c r="O16381" s="45"/>
      <c r="P16381" s="45"/>
      <c r="Q16381" s="45"/>
      <c r="R16381" s="45"/>
      <c r="S16381" s="1">
        <f t="shared" si="2060"/>
        <v>0</v>
      </c>
      <c r="T16381" s="1">
        <f t="shared" si="2061"/>
        <v>0</v>
      </c>
      <c r="U16381" s="1">
        <f t="shared" si="2062"/>
        <v>0</v>
      </c>
      <c r="V16381" s="1">
        <f t="shared" si="2063"/>
        <v>0</v>
      </c>
      <c r="W16381" s="1">
        <f t="shared" si="2064"/>
        <v>0</v>
      </c>
      <c r="X16381" s="1">
        <f t="shared" si="2065"/>
        <v>0</v>
      </c>
      <c r="Y16381"/>
      <c r="Z16381"/>
      <c r="AA16381"/>
      <c r="AB16381"/>
      <c r="AC16381"/>
      <c r="AD16381"/>
      <c r="AE16381"/>
      <c r="AF16381"/>
      <c r="AG16381"/>
      <c r="AH16381"/>
      <c r="AI16381"/>
      <c r="AJ16381"/>
    </row>
    <row r="16382" spans="1:36" ht="14.25" customHeight="1">
      <c r="A16382" s="41" t="b">
        <f t="shared" si="2066"/>
        <v>0</v>
      </c>
      <c r="B16382" s="41">
        <f t="shared" si="2059"/>
        <v>16381</v>
      </c>
      <c r="C16382" s="23"/>
      <c r="N16382" s="45"/>
      <c r="O16382" s="45"/>
      <c r="P16382" s="45"/>
      <c r="Q16382" s="45"/>
      <c r="R16382" s="45"/>
      <c r="S16382" s="1">
        <f t="shared" si="2060"/>
        <v>0</v>
      </c>
      <c r="T16382" s="1">
        <f t="shared" si="2061"/>
        <v>0</v>
      </c>
      <c r="U16382" s="1">
        <f t="shared" si="2062"/>
        <v>0</v>
      </c>
      <c r="V16382" s="1">
        <f t="shared" si="2063"/>
        <v>0</v>
      </c>
      <c r="W16382" s="1">
        <f t="shared" si="2064"/>
        <v>0</v>
      </c>
      <c r="X16382" s="1">
        <f t="shared" si="2065"/>
        <v>0</v>
      </c>
      <c r="Y16382"/>
      <c r="Z16382"/>
      <c r="AA16382"/>
      <c r="AB16382"/>
      <c r="AC16382"/>
      <c r="AD16382"/>
      <c r="AE16382"/>
      <c r="AF16382"/>
      <c r="AG16382"/>
      <c r="AH16382"/>
      <c r="AI16382"/>
      <c r="AJ16382"/>
    </row>
    <row r="16383" spans="1:36" ht="14.25" customHeight="1">
      <c r="A16383" s="41" t="b">
        <f t="shared" si="2066"/>
        <v>0</v>
      </c>
      <c r="B16383" s="41">
        <f t="shared" si="2059"/>
        <v>16382</v>
      </c>
      <c r="C16383" s="23"/>
      <c r="N16383" s="45"/>
      <c r="O16383" s="45"/>
      <c r="P16383" s="45"/>
      <c r="Q16383" s="45"/>
      <c r="R16383" s="45"/>
      <c r="S16383" s="1">
        <f t="shared" si="2060"/>
        <v>0</v>
      </c>
      <c r="T16383" s="1">
        <f t="shared" si="2061"/>
        <v>0</v>
      </c>
      <c r="U16383" s="1">
        <f t="shared" si="2062"/>
        <v>0</v>
      </c>
      <c r="V16383" s="1">
        <f t="shared" si="2063"/>
        <v>0</v>
      </c>
      <c r="W16383" s="1">
        <f t="shared" si="2064"/>
        <v>0</v>
      </c>
      <c r="X16383" s="1">
        <f t="shared" si="2065"/>
        <v>0</v>
      </c>
      <c r="Y16383"/>
      <c r="Z16383"/>
      <c r="AA16383"/>
      <c r="AB16383"/>
      <c r="AC16383"/>
      <c r="AD16383"/>
      <c r="AE16383"/>
      <c r="AF16383"/>
      <c r="AG16383"/>
      <c r="AH16383"/>
      <c r="AI16383"/>
      <c r="AJ16383"/>
    </row>
    <row r="16384" spans="1:36" ht="14.25" customHeight="1">
      <c r="A16384" s="41" t="b">
        <f t="shared" si="2066"/>
        <v>0</v>
      </c>
      <c r="B16384" s="41">
        <f t="shared" si="2059"/>
        <v>16383</v>
      </c>
      <c r="C16384" s="23"/>
      <c r="N16384" s="45"/>
      <c r="O16384" s="45"/>
      <c r="P16384" s="45"/>
      <c r="Q16384" s="45"/>
      <c r="R16384" s="45"/>
      <c r="S16384" s="1">
        <f t="shared" si="2060"/>
        <v>0</v>
      </c>
      <c r="T16384" s="1">
        <f t="shared" si="2061"/>
        <v>0</v>
      </c>
      <c r="U16384" s="1">
        <f t="shared" si="2062"/>
        <v>0</v>
      </c>
      <c r="V16384" s="1">
        <f t="shared" si="2063"/>
        <v>0</v>
      </c>
      <c r="W16384" s="1">
        <f t="shared" si="2064"/>
        <v>0</v>
      </c>
      <c r="X16384" s="1">
        <f t="shared" si="2065"/>
        <v>0</v>
      </c>
      <c r="Y16384"/>
      <c r="Z16384"/>
      <c r="AA16384"/>
      <c r="AB16384"/>
      <c r="AC16384"/>
      <c r="AD16384"/>
      <c r="AE16384"/>
      <c r="AF16384"/>
      <c r="AG16384"/>
      <c r="AH16384"/>
      <c r="AI16384"/>
      <c r="AJ16384"/>
    </row>
    <row r="16385" spans="1:36" ht="14.25" customHeight="1">
      <c r="A16385" s="41" t="b">
        <f t="shared" si="2066"/>
        <v>0</v>
      </c>
      <c r="B16385" s="41">
        <f t="shared" si="2059"/>
        <v>16384</v>
      </c>
      <c r="C16385" s="23"/>
      <c r="N16385" s="45"/>
      <c r="O16385" s="45"/>
      <c r="P16385" s="45"/>
      <c r="Q16385" s="45"/>
      <c r="R16385" s="45"/>
      <c r="S16385" s="1">
        <f t="shared" si="2060"/>
        <v>0</v>
      </c>
      <c r="T16385" s="1">
        <f t="shared" si="2061"/>
        <v>0</v>
      </c>
      <c r="U16385" s="1">
        <f t="shared" si="2062"/>
        <v>0</v>
      </c>
      <c r="V16385" s="1">
        <f t="shared" si="2063"/>
        <v>0</v>
      </c>
      <c r="W16385" s="1">
        <f t="shared" si="2064"/>
        <v>0</v>
      </c>
      <c r="X16385" s="1">
        <f t="shared" si="2065"/>
        <v>0</v>
      </c>
      <c r="Y16385"/>
      <c r="Z16385"/>
      <c r="AA16385"/>
      <c r="AB16385"/>
      <c r="AC16385"/>
      <c r="AD16385"/>
      <c r="AE16385"/>
      <c r="AF16385"/>
      <c r="AG16385"/>
      <c r="AH16385"/>
      <c r="AI16385"/>
      <c r="AJ16385"/>
    </row>
    <row r="16386" spans="1:36" ht="14.25" customHeight="1">
      <c r="A16386" s="41" t="b">
        <f t="shared" si="2066"/>
        <v>0</v>
      </c>
      <c r="B16386" s="41">
        <f t="shared" si="2059"/>
        <v>16385</v>
      </c>
      <c r="C16386" s="23"/>
      <c r="N16386" s="45"/>
      <c r="O16386" s="45"/>
      <c r="P16386" s="45"/>
      <c r="Q16386" s="45"/>
      <c r="R16386" s="45"/>
      <c r="S16386" s="1">
        <f t="shared" si="2060"/>
        <v>0</v>
      </c>
      <c r="T16386" s="1">
        <f t="shared" si="2061"/>
        <v>0</v>
      </c>
      <c r="U16386" s="1">
        <f t="shared" si="2062"/>
        <v>0</v>
      </c>
      <c r="V16386" s="1">
        <f t="shared" si="2063"/>
        <v>0</v>
      </c>
      <c r="W16386" s="1">
        <f t="shared" si="2064"/>
        <v>0</v>
      </c>
      <c r="X16386" s="1">
        <f t="shared" si="2065"/>
        <v>0</v>
      </c>
      <c r="Y16386"/>
      <c r="Z16386"/>
      <c r="AA16386"/>
      <c r="AB16386"/>
      <c r="AC16386"/>
      <c r="AD16386"/>
      <c r="AE16386"/>
      <c r="AF16386"/>
      <c r="AG16386"/>
      <c r="AH16386"/>
      <c r="AI16386"/>
      <c r="AJ16386"/>
    </row>
    <row r="16387" spans="1:36" ht="14.25" customHeight="1">
      <c r="A16387" s="41" t="b">
        <f t="shared" si="2066"/>
        <v>0</v>
      </c>
      <c r="B16387" s="41">
        <f t="shared" si="2059"/>
        <v>16386</v>
      </c>
      <c r="C16387" s="23"/>
      <c r="N16387" s="45"/>
      <c r="O16387" s="45"/>
      <c r="P16387" s="45"/>
      <c r="Q16387" s="45"/>
      <c r="R16387" s="45"/>
      <c r="S16387" s="1">
        <f t="shared" si="2060"/>
        <v>0</v>
      </c>
      <c r="T16387" s="1">
        <f t="shared" si="2061"/>
        <v>0</v>
      </c>
      <c r="U16387" s="1">
        <f t="shared" si="2062"/>
        <v>0</v>
      </c>
      <c r="V16387" s="1">
        <f t="shared" si="2063"/>
        <v>0</v>
      </c>
      <c r="W16387" s="1">
        <f t="shared" si="2064"/>
        <v>0</v>
      </c>
      <c r="X16387" s="1">
        <f t="shared" si="2065"/>
        <v>0</v>
      </c>
      <c r="Y16387"/>
      <c r="Z16387"/>
      <c r="AA16387"/>
      <c r="AB16387"/>
      <c r="AC16387"/>
      <c r="AD16387"/>
      <c r="AE16387"/>
      <c r="AF16387"/>
      <c r="AG16387"/>
      <c r="AH16387"/>
      <c r="AI16387"/>
      <c r="AJ16387"/>
    </row>
    <row r="16388" spans="1:36" ht="14.25" customHeight="1">
      <c r="A16388" s="41" t="b">
        <f t="shared" si="2066"/>
        <v>0</v>
      </c>
      <c r="B16388" s="41">
        <f t="shared" ref="B16388:B16451" si="2067">+B16387+1</f>
        <v>16387</v>
      </c>
      <c r="C16388" s="23"/>
      <c r="N16388" s="45"/>
      <c r="O16388" s="45"/>
      <c r="P16388" s="45"/>
      <c r="Q16388" s="45"/>
      <c r="R16388" s="45"/>
      <c r="S16388" s="1">
        <f t="shared" si="2060"/>
        <v>0</v>
      </c>
      <c r="T16388" s="1">
        <f t="shared" si="2061"/>
        <v>0</v>
      </c>
      <c r="U16388" s="1">
        <f t="shared" si="2062"/>
        <v>0</v>
      </c>
      <c r="V16388" s="1">
        <f t="shared" si="2063"/>
        <v>0</v>
      </c>
      <c r="W16388" s="1">
        <f t="shared" si="2064"/>
        <v>0</v>
      </c>
      <c r="X16388" s="1">
        <f t="shared" si="2065"/>
        <v>0</v>
      </c>
      <c r="Y16388"/>
      <c r="Z16388"/>
      <c r="AA16388"/>
      <c r="AB16388"/>
      <c r="AC16388"/>
      <c r="AD16388"/>
      <c r="AE16388"/>
      <c r="AF16388"/>
      <c r="AG16388"/>
      <c r="AH16388"/>
      <c r="AI16388"/>
      <c r="AJ16388"/>
    </row>
    <row r="16389" spans="1:36" ht="14.25" customHeight="1">
      <c r="A16389" s="41" t="b">
        <f t="shared" si="2066"/>
        <v>0</v>
      </c>
      <c r="B16389" s="41">
        <f t="shared" si="2067"/>
        <v>16388</v>
      </c>
      <c r="C16389" s="23"/>
      <c r="N16389" s="45"/>
      <c r="O16389" s="45"/>
      <c r="P16389" s="45"/>
      <c r="Q16389" s="45"/>
      <c r="R16389" s="45"/>
      <c r="S16389" s="1">
        <f t="shared" si="2060"/>
        <v>0</v>
      </c>
      <c r="T16389" s="1">
        <f t="shared" si="2061"/>
        <v>0</v>
      </c>
      <c r="U16389" s="1">
        <f t="shared" si="2062"/>
        <v>0</v>
      </c>
      <c r="V16389" s="1">
        <f t="shared" si="2063"/>
        <v>0</v>
      </c>
      <c r="W16389" s="1">
        <f t="shared" si="2064"/>
        <v>0</v>
      </c>
      <c r="X16389" s="1">
        <f t="shared" si="2065"/>
        <v>0</v>
      </c>
      <c r="Y16389"/>
      <c r="Z16389"/>
      <c r="AA16389"/>
      <c r="AB16389"/>
      <c r="AC16389"/>
      <c r="AD16389"/>
      <c r="AE16389"/>
      <c r="AF16389"/>
      <c r="AG16389"/>
      <c r="AH16389"/>
      <c r="AI16389"/>
      <c r="AJ16389"/>
    </row>
    <row r="16390" spans="1:36" ht="14.25" customHeight="1">
      <c r="A16390" s="41" t="b">
        <f t="shared" si="2066"/>
        <v>0</v>
      </c>
      <c r="B16390" s="41">
        <f t="shared" si="2067"/>
        <v>16389</v>
      </c>
      <c r="C16390" s="23"/>
      <c r="N16390" s="45"/>
      <c r="O16390" s="45"/>
      <c r="P16390" s="45"/>
      <c r="Q16390" s="45"/>
      <c r="R16390" s="45"/>
      <c r="S16390" s="1">
        <f t="shared" si="2060"/>
        <v>0</v>
      </c>
      <c r="T16390" s="1">
        <f t="shared" si="2061"/>
        <v>0</v>
      </c>
      <c r="U16390" s="1">
        <f t="shared" si="2062"/>
        <v>0</v>
      </c>
      <c r="V16390" s="1">
        <f t="shared" si="2063"/>
        <v>0</v>
      </c>
      <c r="W16390" s="1">
        <f t="shared" si="2064"/>
        <v>0</v>
      </c>
      <c r="X16390" s="1">
        <f t="shared" si="2065"/>
        <v>0</v>
      </c>
      <c r="Y16390"/>
      <c r="Z16390"/>
      <c r="AA16390"/>
      <c r="AB16390"/>
      <c r="AC16390"/>
      <c r="AD16390"/>
      <c r="AE16390"/>
      <c r="AF16390"/>
      <c r="AG16390"/>
      <c r="AH16390"/>
      <c r="AI16390"/>
      <c r="AJ16390"/>
    </row>
    <row r="16391" spans="1:36" ht="14.25" customHeight="1">
      <c r="A16391" s="41" t="b">
        <f t="shared" si="2066"/>
        <v>0</v>
      </c>
      <c r="B16391" s="41">
        <f t="shared" si="2067"/>
        <v>16390</v>
      </c>
      <c r="C16391" s="23"/>
      <c r="N16391" s="45"/>
      <c r="O16391" s="45"/>
      <c r="P16391" s="45"/>
      <c r="Q16391" s="45"/>
      <c r="R16391" s="45"/>
      <c r="S16391" s="1">
        <f t="shared" si="2060"/>
        <v>0</v>
      </c>
      <c r="T16391" s="1">
        <f t="shared" si="2061"/>
        <v>0</v>
      </c>
      <c r="U16391" s="1">
        <f t="shared" si="2062"/>
        <v>0</v>
      </c>
      <c r="V16391" s="1">
        <f t="shared" si="2063"/>
        <v>0</v>
      </c>
      <c r="W16391" s="1">
        <f t="shared" si="2064"/>
        <v>0</v>
      </c>
      <c r="X16391" s="1">
        <f t="shared" si="2065"/>
        <v>0</v>
      </c>
      <c r="Y16391"/>
      <c r="Z16391"/>
      <c r="AA16391"/>
      <c r="AB16391"/>
      <c r="AC16391"/>
      <c r="AD16391"/>
      <c r="AE16391"/>
      <c r="AF16391"/>
      <c r="AG16391"/>
      <c r="AH16391"/>
      <c r="AI16391"/>
      <c r="AJ16391"/>
    </row>
    <row r="16392" spans="1:36" ht="14.25" customHeight="1">
      <c r="A16392" s="41" t="b">
        <f t="shared" si="2066"/>
        <v>0</v>
      </c>
      <c r="B16392" s="41">
        <f t="shared" si="2067"/>
        <v>16391</v>
      </c>
      <c r="C16392" s="23"/>
      <c r="N16392" s="45"/>
      <c r="O16392" s="45"/>
      <c r="P16392" s="45"/>
      <c r="Q16392" s="45"/>
      <c r="R16392" s="45"/>
      <c r="S16392" s="1">
        <f t="shared" si="2060"/>
        <v>0</v>
      </c>
      <c r="T16392" s="1">
        <f t="shared" si="2061"/>
        <v>0</v>
      </c>
      <c r="U16392" s="1">
        <f t="shared" si="2062"/>
        <v>0</v>
      </c>
      <c r="V16392" s="1">
        <f t="shared" si="2063"/>
        <v>0</v>
      </c>
      <c r="W16392" s="1">
        <f t="shared" si="2064"/>
        <v>0</v>
      </c>
      <c r="X16392" s="1">
        <f t="shared" si="2065"/>
        <v>0</v>
      </c>
      <c r="Y16392"/>
      <c r="Z16392"/>
      <c r="AA16392"/>
      <c r="AB16392"/>
      <c r="AC16392"/>
      <c r="AD16392"/>
      <c r="AE16392"/>
      <c r="AF16392"/>
      <c r="AG16392"/>
      <c r="AH16392"/>
      <c r="AI16392"/>
      <c r="AJ16392"/>
    </row>
    <row r="16393" spans="1:36" ht="14.25" customHeight="1">
      <c r="A16393" s="41" t="b">
        <f t="shared" si="2066"/>
        <v>0</v>
      </c>
      <c r="B16393" s="41">
        <f t="shared" si="2067"/>
        <v>16392</v>
      </c>
      <c r="C16393" s="23"/>
      <c r="N16393" s="45"/>
      <c r="O16393" s="45"/>
      <c r="P16393" s="45"/>
      <c r="Q16393" s="45"/>
      <c r="R16393" s="45"/>
      <c r="S16393" s="1">
        <f t="shared" si="2060"/>
        <v>0</v>
      </c>
      <c r="T16393" s="1">
        <f t="shared" si="2061"/>
        <v>0</v>
      </c>
      <c r="U16393" s="1">
        <f t="shared" si="2062"/>
        <v>0</v>
      </c>
      <c r="V16393" s="1">
        <f t="shared" si="2063"/>
        <v>0</v>
      </c>
      <c r="W16393" s="1">
        <f t="shared" si="2064"/>
        <v>0</v>
      </c>
      <c r="X16393" s="1">
        <f t="shared" si="2065"/>
        <v>0</v>
      </c>
      <c r="Y16393"/>
      <c r="Z16393"/>
      <c r="AA16393"/>
      <c r="AB16393"/>
      <c r="AC16393"/>
      <c r="AD16393"/>
      <c r="AE16393"/>
      <c r="AF16393"/>
      <c r="AG16393"/>
      <c r="AH16393"/>
      <c r="AI16393"/>
      <c r="AJ16393"/>
    </row>
    <row r="16394" spans="1:36" ht="14.25" customHeight="1">
      <c r="A16394" s="41" t="b">
        <f t="shared" si="2066"/>
        <v>0</v>
      </c>
      <c r="B16394" s="41">
        <f t="shared" si="2067"/>
        <v>16393</v>
      </c>
      <c r="C16394" s="23"/>
      <c r="N16394" s="45"/>
      <c r="O16394" s="45"/>
      <c r="P16394" s="45"/>
      <c r="Q16394" s="45"/>
      <c r="R16394" s="45"/>
      <c r="S16394" s="1">
        <f t="shared" si="2060"/>
        <v>0</v>
      </c>
      <c r="T16394" s="1">
        <f t="shared" si="2061"/>
        <v>0</v>
      </c>
      <c r="U16394" s="1">
        <f t="shared" si="2062"/>
        <v>0</v>
      </c>
      <c r="V16394" s="1">
        <f t="shared" si="2063"/>
        <v>0</v>
      </c>
      <c r="W16394" s="1">
        <f t="shared" si="2064"/>
        <v>0</v>
      </c>
      <c r="X16394" s="1">
        <f t="shared" si="2065"/>
        <v>0</v>
      </c>
      <c r="Y16394"/>
      <c r="Z16394"/>
      <c r="AA16394"/>
      <c r="AB16394"/>
      <c r="AC16394"/>
      <c r="AD16394"/>
      <c r="AE16394"/>
      <c r="AF16394"/>
      <c r="AG16394"/>
      <c r="AH16394"/>
      <c r="AI16394"/>
      <c r="AJ16394"/>
    </row>
    <row r="16395" spans="1:36" ht="14.25" customHeight="1">
      <c r="A16395" s="41" t="b">
        <f t="shared" si="2066"/>
        <v>0</v>
      </c>
      <c r="B16395" s="41">
        <f t="shared" si="2067"/>
        <v>16394</v>
      </c>
      <c r="C16395" s="23"/>
      <c r="N16395" s="45"/>
      <c r="O16395" s="45"/>
      <c r="P16395" s="45"/>
      <c r="Q16395" s="45"/>
      <c r="R16395" s="45"/>
      <c r="S16395" s="1">
        <f t="shared" si="2060"/>
        <v>0</v>
      </c>
      <c r="T16395" s="1">
        <f t="shared" si="2061"/>
        <v>0</v>
      </c>
      <c r="U16395" s="1">
        <f t="shared" si="2062"/>
        <v>0</v>
      </c>
      <c r="V16395" s="1">
        <f t="shared" si="2063"/>
        <v>0</v>
      </c>
      <c r="W16395" s="1">
        <f t="shared" si="2064"/>
        <v>0</v>
      </c>
      <c r="X16395" s="1">
        <f t="shared" si="2065"/>
        <v>0</v>
      </c>
      <c r="Y16395"/>
      <c r="Z16395"/>
      <c r="AA16395"/>
      <c r="AB16395"/>
      <c r="AC16395"/>
      <c r="AD16395"/>
      <c r="AE16395"/>
      <c r="AF16395"/>
      <c r="AG16395"/>
      <c r="AH16395"/>
      <c r="AI16395"/>
      <c r="AJ16395"/>
    </row>
    <row r="16396" spans="1:36" ht="14.25" customHeight="1">
      <c r="A16396" s="41" t="b">
        <f t="shared" si="2066"/>
        <v>0</v>
      </c>
      <c r="B16396" s="41">
        <f t="shared" si="2067"/>
        <v>16395</v>
      </c>
      <c r="C16396" s="23"/>
      <c r="N16396" s="45"/>
      <c r="O16396" s="45"/>
      <c r="P16396" s="45"/>
      <c r="Q16396" s="45"/>
      <c r="R16396" s="45"/>
      <c r="S16396" s="1">
        <f t="shared" si="2060"/>
        <v>0</v>
      </c>
      <c r="T16396" s="1">
        <f t="shared" si="2061"/>
        <v>0</v>
      </c>
      <c r="U16396" s="1">
        <f t="shared" si="2062"/>
        <v>0</v>
      </c>
      <c r="V16396" s="1">
        <f t="shared" si="2063"/>
        <v>0</v>
      </c>
      <c r="W16396" s="1">
        <f t="shared" si="2064"/>
        <v>0</v>
      </c>
      <c r="X16396" s="1">
        <f t="shared" si="2065"/>
        <v>0</v>
      </c>
      <c r="Y16396"/>
      <c r="Z16396"/>
      <c r="AA16396"/>
      <c r="AB16396"/>
      <c r="AC16396"/>
      <c r="AD16396"/>
      <c r="AE16396"/>
      <c r="AF16396"/>
      <c r="AG16396"/>
      <c r="AH16396"/>
      <c r="AI16396"/>
      <c r="AJ16396"/>
    </row>
    <row r="16397" spans="1:36" ht="14.25" customHeight="1">
      <c r="A16397" s="41" t="b">
        <f t="shared" si="2066"/>
        <v>0</v>
      </c>
      <c r="B16397" s="41">
        <f t="shared" si="2067"/>
        <v>16396</v>
      </c>
      <c r="C16397" s="23"/>
      <c r="N16397" s="45"/>
      <c r="O16397" s="45"/>
      <c r="P16397" s="45"/>
      <c r="Q16397" s="45"/>
      <c r="R16397" s="45"/>
      <c r="S16397" s="1">
        <f t="shared" si="2060"/>
        <v>0</v>
      </c>
      <c r="T16397" s="1">
        <f t="shared" si="2061"/>
        <v>0</v>
      </c>
      <c r="U16397" s="1">
        <f t="shared" si="2062"/>
        <v>0</v>
      </c>
      <c r="V16397" s="1">
        <f t="shared" si="2063"/>
        <v>0</v>
      </c>
      <c r="W16397" s="1">
        <f t="shared" si="2064"/>
        <v>0</v>
      </c>
      <c r="X16397" s="1">
        <f t="shared" si="2065"/>
        <v>0</v>
      </c>
      <c r="Y16397"/>
      <c r="Z16397"/>
      <c r="AA16397"/>
      <c r="AB16397"/>
      <c r="AC16397"/>
      <c r="AD16397"/>
      <c r="AE16397"/>
      <c r="AF16397"/>
      <c r="AG16397"/>
      <c r="AH16397"/>
      <c r="AI16397"/>
      <c r="AJ16397"/>
    </row>
    <row r="16398" spans="1:36" ht="14.25" customHeight="1">
      <c r="A16398" s="41" t="b">
        <f t="shared" si="2066"/>
        <v>0</v>
      </c>
      <c r="B16398" s="41">
        <f t="shared" si="2067"/>
        <v>16397</v>
      </c>
      <c r="C16398" s="23"/>
      <c r="N16398" s="45"/>
      <c r="O16398" s="45"/>
      <c r="P16398" s="45"/>
      <c r="Q16398" s="45"/>
      <c r="R16398" s="45"/>
      <c r="S16398" s="1">
        <f t="shared" ref="S16398:S16461" si="2068">IF(COUNTIF(H16398:M16398,"NOT EFFECTIVE"),1,0)</f>
        <v>0</v>
      </c>
      <c r="T16398" s="1">
        <f t="shared" si="2061"/>
        <v>0</v>
      </c>
      <c r="U16398" s="1">
        <f t="shared" si="2062"/>
        <v>0</v>
      </c>
      <c r="V16398" s="1">
        <f t="shared" si="2063"/>
        <v>0</v>
      </c>
      <c r="W16398" s="1">
        <f t="shared" si="2064"/>
        <v>0</v>
      </c>
      <c r="X16398" s="1">
        <f t="shared" si="2065"/>
        <v>0</v>
      </c>
      <c r="Y16398"/>
      <c r="Z16398"/>
      <c r="AA16398"/>
      <c r="AB16398"/>
      <c r="AC16398"/>
      <c r="AD16398"/>
      <c r="AE16398"/>
      <c r="AF16398"/>
      <c r="AG16398"/>
      <c r="AH16398"/>
      <c r="AI16398"/>
      <c r="AJ16398"/>
    </row>
    <row r="16399" spans="1:36" ht="14.25" customHeight="1">
      <c r="A16399" s="41" t="b">
        <f t="shared" si="2066"/>
        <v>0</v>
      </c>
      <c r="B16399" s="41">
        <f t="shared" si="2067"/>
        <v>16398</v>
      </c>
      <c r="C16399" s="23"/>
      <c r="N16399" s="45"/>
      <c r="O16399" s="45"/>
      <c r="P16399" s="45"/>
      <c r="Q16399" s="45"/>
      <c r="R16399" s="45"/>
      <c r="S16399" s="1">
        <f t="shared" si="2068"/>
        <v>0</v>
      </c>
      <c r="T16399" s="1">
        <f t="shared" si="2061"/>
        <v>0</v>
      </c>
      <c r="U16399" s="1">
        <f t="shared" si="2062"/>
        <v>0</v>
      </c>
      <c r="V16399" s="1">
        <f t="shared" si="2063"/>
        <v>0</v>
      </c>
      <c r="W16399" s="1">
        <f t="shared" si="2064"/>
        <v>0</v>
      </c>
      <c r="X16399" s="1">
        <f t="shared" si="2065"/>
        <v>0</v>
      </c>
      <c r="Y16399"/>
      <c r="Z16399"/>
      <c r="AA16399"/>
      <c r="AB16399"/>
      <c r="AC16399"/>
      <c r="AD16399"/>
      <c r="AE16399"/>
      <c r="AF16399"/>
      <c r="AG16399"/>
      <c r="AH16399"/>
      <c r="AI16399"/>
      <c r="AJ16399"/>
    </row>
    <row r="16400" spans="1:36" ht="14.25" customHeight="1">
      <c r="A16400" s="41" t="b">
        <f t="shared" si="2066"/>
        <v>0</v>
      </c>
      <c r="B16400" s="41">
        <f t="shared" si="2067"/>
        <v>16399</v>
      </c>
      <c r="C16400" s="23"/>
      <c r="N16400" s="45"/>
      <c r="O16400" s="45"/>
      <c r="P16400" s="45"/>
      <c r="Q16400" s="45"/>
      <c r="R16400" s="45"/>
      <c r="S16400" s="1">
        <f t="shared" si="2068"/>
        <v>0</v>
      </c>
      <c r="T16400" s="1">
        <f t="shared" si="2061"/>
        <v>0</v>
      </c>
      <c r="U16400" s="1">
        <f t="shared" si="2062"/>
        <v>0</v>
      </c>
      <c r="V16400" s="1">
        <f t="shared" si="2063"/>
        <v>0</v>
      </c>
      <c r="W16400" s="1">
        <f t="shared" si="2064"/>
        <v>0</v>
      </c>
      <c r="X16400" s="1">
        <f t="shared" si="2065"/>
        <v>0</v>
      </c>
      <c r="Y16400"/>
      <c r="Z16400"/>
      <c r="AA16400"/>
      <c r="AB16400"/>
      <c r="AC16400"/>
      <c r="AD16400"/>
      <c r="AE16400"/>
      <c r="AF16400"/>
      <c r="AG16400"/>
      <c r="AH16400"/>
      <c r="AI16400"/>
      <c r="AJ16400"/>
    </row>
    <row r="16401" spans="1:36" ht="14.25" customHeight="1">
      <c r="A16401" s="41" t="b">
        <f t="shared" si="2066"/>
        <v>0</v>
      </c>
      <c r="B16401" s="41">
        <f t="shared" si="2067"/>
        <v>16400</v>
      </c>
      <c r="C16401" s="23"/>
      <c r="N16401" s="45"/>
      <c r="O16401" s="45"/>
      <c r="P16401" s="45"/>
      <c r="Q16401" s="45"/>
      <c r="R16401" s="45"/>
      <c r="S16401" s="1">
        <f t="shared" si="2068"/>
        <v>0</v>
      </c>
      <c r="T16401" s="1">
        <f t="shared" si="2061"/>
        <v>0</v>
      </c>
      <c r="U16401" s="1">
        <f t="shared" si="2062"/>
        <v>0</v>
      </c>
      <c r="V16401" s="1">
        <f t="shared" si="2063"/>
        <v>0</v>
      </c>
      <c r="W16401" s="1">
        <f t="shared" si="2064"/>
        <v>0</v>
      </c>
      <c r="X16401" s="1">
        <f t="shared" si="2065"/>
        <v>0</v>
      </c>
      <c r="Y16401"/>
      <c r="Z16401"/>
      <c r="AA16401"/>
      <c r="AB16401"/>
      <c r="AC16401"/>
      <c r="AD16401"/>
      <c r="AE16401"/>
      <c r="AF16401"/>
      <c r="AG16401"/>
      <c r="AH16401"/>
      <c r="AI16401"/>
      <c r="AJ16401"/>
    </row>
    <row r="16402" spans="1:36" ht="14.25" customHeight="1">
      <c r="A16402" s="41" t="b">
        <f t="shared" si="2066"/>
        <v>0</v>
      </c>
      <c r="B16402" s="41">
        <f t="shared" si="2067"/>
        <v>16401</v>
      </c>
      <c r="C16402" s="23"/>
      <c r="N16402" s="45"/>
      <c r="O16402" s="45"/>
      <c r="P16402" s="45"/>
      <c r="Q16402" s="45"/>
      <c r="R16402" s="45"/>
      <c r="S16402" s="1">
        <f t="shared" si="2068"/>
        <v>0</v>
      </c>
      <c r="T16402" s="1">
        <f t="shared" si="2061"/>
        <v>0</v>
      </c>
      <c r="U16402" s="1">
        <f t="shared" si="2062"/>
        <v>0</v>
      </c>
      <c r="V16402" s="1">
        <f t="shared" si="2063"/>
        <v>0</v>
      </c>
      <c r="W16402" s="1">
        <f t="shared" si="2064"/>
        <v>0</v>
      </c>
      <c r="X16402" s="1">
        <f t="shared" si="2065"/>
        <v>0</v>
      </c>
      <c r="Y16402"/>
      <c r="Z16402"/>
      <c r="AA16402"/>
      <c r="AB16402"/>
      <c r="AC16402"/>
      <c r="AD16402"/>
      <c r="AE16402"/>
      <c r="AF16402"/>
      <c r="AG16402"/>
      <c r="AH16402"/>
      <c r="AI16402"/>
      <c r="AJ16402"/>
    </row>
    <row r="16403" spans="1:36" ht="14.25" customHeight="1">
      <c r="A16403" s="41" t="b">
        <f t="shared" si="2066"/>
        <v>0</v>
      </c>
      <c r="B16403" s="41">
        <f t="shared" si="2067"/>
        <v>16402</v>
      </c>
      <c r="C16403" s="23"/>
      <c r="N16403" s="45"/>
      <c r="O16403" s="45"/>
      <c r="P16403" s="45"/>
      <c r="Q16403" s="45"/>
      <c r="R16403" s="45"/>
      <c r="S16403" s="1">
        <f t="shared" si="2068"/>
        <v>0</v>
      </c>
      <c r="T16403" s="1">
        <f t="shared" si="2061"/>
        <v>0</v>
      </c>
      <c r="U16403" s="1">
        <f t="shared" si="2062"/>
        <v>0</v>
      </c>
      <c r="V16403" s="1">
        <f t="shared" si="2063"/>
        <v>0</v>
      </c>
      <c r="W16403" s="1">
        <f t="shared" si="2064"/>
        <v>0</v>
      </c>
      <c r="X16403" s="1">
        <f t="shared" si="2065"/>
        <v>0</v>
      </c>
      <c r="Y16403"/>
      <c r="Z16403"/>
      <c r="AA16403"/>
      <c r="AB16403"/>
      <c r="AC16403"/>
      <c r="AD16403"/>
      <c r="AE16403"/>
      <c r="AF16403"/>
      <c r="AG16403"/>
      <c r="AH16403"/>
      <c r="AI16403"/>
      <c r="AJ16403"/>
    </row>
    <row r="16404" spans="1:36" ht="14.25" customHeight="1">
      <c r="A16404" s="41" t="b">
        <f t="shared" si="2066"/>
        <v>0</v>
      </c>
      <c r="B16404" s="41">
        <f t="shared" si="2067"/>
        <v>16403</v>
      </c>
      <c r="C16404" s="23"/>
      <c r="N16404" s="45"/>
      <c r="O16404" s="45"/>
      <c r="P16404" s="45"/>
      <c r="Q16404" s="45"/>
      <c r="R16404" s="45"/>
      <c r="S16404" s="1">
        <f t="shared" si="2068"/>
        <v>0</v>
      </c>
      <c r="T16404" s="1">
        <f t="shared" si="2061"/>
        <v>0</v>
      </c>
      <c r="U16404" s="1">
        <f t="shared" si="2062"/>
        <v>0</v>
      </c>
      <c r="V16404" s="1">
        <f t="shared" si="2063"/>
        <v>0</v>
      </c>
      <c r="W16404" s="1">
        <f t="shared" si="2064"/>
        <v>0</v>
      </c>
      <c r="X16404" s="1">
        <f t="shared" si="2065"/>
        <v>0</v>
      </c>
      <c r="Y16404"/>
      <c r="Z16404"/>
      <c r="AA16404"/>
      <c r="AB16404"/>
      <c r="AC16404"/>
      <c r="AD16404"/>
      <c r="AE16404"/>
      <c r="AF16404"/>
      <c r="AG16404"/>
      <c r="AH16404"/>
      <c r="AI16404"/>
      <c r="AJ16404"/>
    </row>
    <row r="16405" spans="1:36" ht="14.25" customHeight="1">
      <c r="A16405" s="41" t="b">
        <f t="shared" si="2066"/>
        <v>0</v>
      </c>
      <c r="B16405" s="41">
        <f t="shared" si="2067"/>
        <v>16404</v>
      </c>
      <c r="C16405" s="23"/>
      <c r="N16405" s="45"/>
      <c r="O16405" s="45"/>
      <c r="P16405" s="45"/>
      <c r="Q16405" s="45"/>
      <c r="R16405" s="45"/>
      <c r="S16405" s="1">
        <f t="shared" si="2068"/>
        <v>0</v>
      </c>
      <c r="T16405" s="1">
        <f t="shared" si="2061"/>
        <v>0</v>
      </c>
      <c r="U16405" s="1">
        <f t="shared" si="2062"/>
        <v>0</v>
      </c>
      <c r="V16405" s="1">
        <f t="shared" si="2063"/>
        <v>0</v>
      </c>
      <c r="W16405" s="1">
        <f t="shared" si="2064"/>
        <v>0</v>
      </c>
      <c r="X16405" s="1">
        <f t="shared" si="2065"/>
        <v>0</v>
      </c>
      <c r="Y16405"/>
      <c r="Z16405"/>
      <c r="AA16405"/>
      <c r="AB16405"/>
      <c r="AC16405"/>
      <c r="AD16405"/>
      <c r="AE16405"/>
      <c r="AF16405"/>
      <c r="AG16405"/>
      <c r="AH16405"/>
      <c r="AI16405"/>
      <c r="AJ16405"/>
    </row>
    <row r="16406" spans="1:36" ht="14.25" customHeight="1">
      <c r="A16406" s="41" t="b">
        <f t="shared" si="2066"/>
        <v>0</v>
      </c>
      <c r="B16406" s="41">
        <f t="shared" si="2067"/>
        <v>16405</v>
      </c>
      <c r="C16406" s="23"/>
      <c r="N16406" s="45"/>
      <c r="O16406" s="45"/>
      <c r="P16406" s="45"/>
      <c r="Q16406" s="45"/>
      <c r="R16406" s="45"/>
      <c r="S16406" s="1">
        <f t="shared" si="2068"/>
        <v>0</v>
      </c>
      <c r="T16406" s="1">
        <f t="shared" si="2061"/>
        <v>0</v>
      </c>
      <c r="U16406" s="1">
        <f t="shared" si="2062"/>
        <v>0</v>
      </c>
      <c r="V16406" s="1">
        <f t="shared" si="2063"/>
        <v>0</v>
      </c>
      <c r="W16406" s="1">
        <f t="shared" si="2064"/>
        <v>0</v>
      </c>
      <c r="X16406" s="1">
        <f t="shared" si="2065"/>
        <v>0</v>
      </c>
      <c r="Y16406"/>
      <c r="Z16406"/>
      <c r="AA16406"/>
      <c r="AB16406"/>
      <c r="AC16406"/>
      <c r="AD16406"/>
      <c r="AE16406"/>
      <c r="AF16406"/>
      <c r="AG16406"/>
      <c r="AH16406"/>
      <c r="AI16406"/>
      <c r="AJ16406"/>
    </row>
    <row r="16407" spans="1:36" ht="14.25" customHeight="1">
      <c r="A16407" s="41" t="b">
        <f t="shared" si="2066"/>
        <v>0</v>
      </c>
      <c r="B16407" s="41">
        <f t="shared" si="2067"/>
        <v>16406</v>
      </c>
      <c r="C16407" s="23"/>
      <c r="N16407" s="45"/>
      <c r="O16407" s="45"/>
      <c r="P16407" s="45"/>
      <c r="Q16407" s="45"/>
      <c r="R16407" s="45"/>
      <c r="S16407" s="1">
        <f t="shared" si="2068"/>
        <v>0</v>
      </c>
      <c r="T16407" s="1">
        <f t="shared" si="2061"/>
        <v>0</v>
      </c>
      <c r="U16407" s="1">
        <f t="shared" si="2062"/>
        <v>0</v>
      </c>
      <c r="V16407" s="1">
        <f t="shared" si="2063"/>
        <v>0</v>
      </c>
      <c r="W16407" s="1">
        <f t="shared" si="2064"/>
        <v>0</v>
      </c>
      <c r="X16407" s="1">
        <f t="shared" si="2065"/>
        <v>0</v>
      </c>
      <c r="Y16407"/>
      <c r="Z16407"/>
      <c r="AA16407"/>
      <c r="AB16407"/>
      <c r="AC16407"/>
      <c r="AD16407"/>
      <c r="AE16407"/>
      <c r="AF16407"/>
      <c r="AG16407"/>
      <c r="AH16407"/>
      <c r="AI16407"/>
      <c r="AJ16407"/>
    </row>
    <row r="16408" spans="1:36" ht="14.25" customHeight="1">
      <c r="A16408" s="41" t="b">
        <f t="shared" si="2066"/>
        <v>0</v>
      </c>
      <c r="B16408" s="41">
        <f t="shared" si="2067"/>
        <v>16407</v>
      </c>
      <c r="C16408" s="23"/>
      <c r="N16408" s="45"/>
      <c r="O16408" s="45"/>
      <c r="P16408" s="45"/>
      <c r="Q16408" s="45"/>
      <c r="R16408" s="45"/>
      <c r="S16408" s="1">
        <f t="shared" si="2068"/>
        <v>0</v>
      </c>
      <c r="T16408" s="1">
        <f t="shared" si="2061"/>
        <v>0</v>
      </c>
      <c r="U16408" s="1">
        <f t="shared" si="2062"/>
        <v>0</v>
      </c>
      <c r="V16408" s="1">
        <f t="shared" si="2063"/>
        <v>0</v>
      </c>
      <c r="W16408" s="1">
        <f t="shared" si="2064"/>
        <v>0</v>
      </c>
      <c r="X16408" s="1">
        <f t="shared" si="2065"/>
        <v>0</v>
      </c>
      <c r="Y16408"/>
      <c r="Z16408"/>
      <c r="AA16408"/>
      <c r="AB16408"/>
      <c r="AC16408"/>
      <c r="AD16408"/>
      <c r="AE16408"/>
      <c r="AF16408"/>
      <c r="AG16408"/>
      <c r="AH16408"/>
      <c r="AI16408"/>
      <c r="AJ16408"/>
    </row>
    <row r="16409" spans="1:36" ht="14.25" customHeight="1">
      <c r="A16409" s="41" t="b">
        <f t="shared" si="2066"/>
        <v>0</v>
      </c>
      <c r="B16409" s="41">
        <f t="shared" si="2067"/>
        <v>16408</v>
      </c>
      <c r="C16409" s="23"/>
      <c r="N16409" s="45"/>
      <c r="O16409" s="45"/>
      <c r="P16409" s="45"/>
      <c r="Q16409" s="45"/>
      <c r="R16409" s="45"/>
      <c r="S16409" s="1">
        <f t="shared" si="2068"/>
        <v>0</v>
      </c>
      <c r="T16409" s="1">
        <f t="shared" si="2061"/>
        <v>0</v>
      </c>
      <c r="U16409" s="1">
        <f t="shared" si="2062"/>
        <v>0</v>
      </c>
      <c r="V16409" s="1">
        <f t="shared" si="2063"/>
        <v>0</v>
      </c>
      <c r="W16409" s="1">
        <f t="shared" si="2064"/>
        <v>0</v>
      </c>
      <c r="X16409" s="1">
        <f t="shared" si="2065"/>
        <v>0</v>
      </c>
      <c r="Y16409"/>
      <c r="Z16409"/>
      <c r="AA16409"/>
      <c r="AB16409"/>
      <c r="AC16409"/>
      <c r="AD16409"/>
      <c r="AE16409"/>
      <c r="AF16409"/>
      <c r="AG16409"/>
      <c r="AH16409"/>
      <c r="AI16409"/>
      <c r="AJ16409"/>
    </row>
    <row r="16410" spans="1:36" ht="14.25" customHeight="1">
      <c r="A16410" s="41" t="b">
        <f t="shared" si="2066"/>
        <v>0</v>
      </c>
      <c r="B16410" s="41">
        <f t="shared" si="2067"/>
        <v>16409</v>
      </c>
      <c r="C16410" s="23"/>
      <c r="N16410" s="45"/>
      <c r="O16410" s="45"/>
      <c r="P16410" s="45"/>
      <c r="Q16410" s="45"/>
      <c r="R16410" s="45"/>
      <c r="S16410" s="1">
        <f t="shared" si="2068"/>
        <v>0</v>
      </c>
      <c r="T16410" s="1">
        <f t="shared" si="2061"/>
        <v>0</v>
      </c>
      <c r="U16410" s="1">
        <f t="shared" si="2062"/>
        <v>0</v>
      </c>
      <c r="V16410" s="1">
        <f t="shared" si="2063"/>
        <v>0</v>
      </c>
      <c r="W16410" s="1">
        <f t="shared" si="2064"/>
        <v>0</v>
      </c>
      <c r="X16410" s="1">
        <f t="shared" si="2065"/>
        <v>0</v>
      </c>
      <c r="Y16410"/>
      <c r="Z16410"/>
      <c r="AA16410"/>
      <c r="AB16410"/>
      <c r="AC16410"/>
      <c r="AD16410"/>
      <c r="AE16410"/>
      <c r="AF16410"/>
      <c r="AG16410"/>
      <c r="AH16410"/>
      <c r="AI16410"/>
      <c r="AJ16410"/>
    </row>
    <row r="16411" spans="1:36" ht="14.25" customHeight="1">
      <c r="A16411" s="41" t="b">
        <f t="shared" si="2066"/>
        <v>0</v>
      </c>
      <c r="B16411" s="41">
        <f t="shared" si="2067"/>
        <v>16410</v>
      </c>
      <c r="C16411" s="23"/>
      <c r="N16411" s="45"/>
      <c r="O16411" s="45"/>
      <c r="P16411" s="45"/>
      <c r="Q16411" s="45"/>
      <c r="R16411" s="45"/>
      <c r="S16411" s="1">
        <f t="shared" si="2068"/>
        <v>0</v>
      </c>
      <c r="T16411" s="1">
        <f t="shared" si="2061"/>
        <v>0</v>
      </c>
      <c r="U16411" s="1">
        <f t="shared" si="2062"/>
        <v>0</v>
      </c>
      <c r="V16411" s="1">
        <f t="shared" si="2063"/>
        <v>0</v>
      </c>
      <c r="W16411" s="1">
        <f t="shared" si="2064"/>
        <v>0</v>
      </c>
      <c r="X16411" s="1">
        <f t="shared" si="2065"/>
        <v>0</v>
      </c>
      <c r="Y16411"/>
      <c r="Z16411"/>
      <c r="AA16411"/>
      <c r="AB16411"/>
      <c r="AC16411"/>
      <c r="AD16411"/>
      <c r="AE16411"/>
      <c r="AF16411"/>
      <c r="AG16411"/>
      <c r="AH16411"/>
      <c r="AI16411"/>
      <c r="AJ16411"/>
    </row>
    <row r="16412" spans="1:36" ht="14.25" customHeight="1">
      <c r="A16412" s="41" t="b">
        <f t="shared" si="2066"/>
        <v>0</v>
      </c>
      <c r="B16412" s="41">
        <f t="shared" si="2067"/>
        <v>16411</v>
      </c>
      <c r="C16412" s="23"/>
      <c r="N16412" s="45"/>
      <c r="O16412" s="45"/>
      <c r="P16412" s="45"/>
      <c r="Q16412" s="45"/>
      <c r="R16412" s="45"/>
      <c r="S16412" s="1">
        <f t="shared" si="2068"/>
        <v>0</v>
      </c>
      <c r="T16412" s="1">
        <f t="shared" si="2061"/>
        <v>0</v>
      </c>
      <c r="U16412" s="1">
        <f t="shared" si="2062"/>
        <v>0</v>
      </c>
      <c r="V16412" s="1">
        <f t="shared" si="2063"/>
        <v>0</v>
      </c>
      <c r="W16412" s="1">
        <f t="shared" si="2064"/>
        <v>0</v>
      </c>
      <c r="X16412" s="1">
        <f t="shared" si="2065"/>
        <v>0</v>
      </c>
      <c r="Y16412"/>
      <c r="Z16412"/>
      <c r="AA16412"/>
      <c r="AB16412"/>
      <c r="AC16412"/>
      <c r="AD16412"/>
      <c r="AE16412"/>
      <c r="AF16412"/>
      <c r="AG16412"/>
      <c r="AH16412"/>
      <c r="AI16412"/>
      <c r="AJ16412"/>
    </row>
    <row r="16413" spans="1:36" ht="14.25" customHeight="1">
      <c r="A16413" s="41" t="b">
        <f t="shared" si="2066"/>
        <v>0</v>
      </c>
      <c r="B16413" s="41">
        <f t="shared" si="2067"/>
        <v>16412</v>
      </c>
      <c r="C16413" s="23"/>
      <c r="N16413" s="45"/>
      <c r="O16413" s="45"/>
      <c r="P16413" s="45"/>
      <c r="Q16413" s="45"/>
      <c r="R16413" s="45"/>
      <c r="S16413" s="1">
        <f t="shared" si="2068"/>
        <v>0</v>
      </c>
      <c r="T16413" s="1">
        <f t="shared" si="2061"/>
        <v>0</v>
      </c>
      <c r="U16413" s="1">
        <f t="shared" si="2062"/>
        <v>0</v>
      </c>
      <c r="V16413" s="1">
        <f t="shared" si="2063"/>
        <v>0</v>
      </c>
      <c r="W16413" s="1">
        <f t="shared" si="2064"/>
        <v>0</v>
      </c>
      <c r="X16413" s="1">
        <f t="shared" si="2065"/>
        <v>0</v>
      </c>
      <c r="Y16413"/>
      <c r="Z16413"/>
      <c r="AA16413"/>
      <c r="AB16413"/>
      <c r="AC16413"/>
      <c r="AD16413"/>
      <c r="AE16413"/>
      <c r="AF16413"/>
      <c r="AG16413"/>
      <c r="AH16413"/>
      <c r="AI16413"/>
      <c r="AJ16413"/>
    </row>
    <row r="16414" spans="1:36" ht="14.25" customHeight="1">
      <c r="A16414" s="41" t="b">
        <f t="shared" si="2066"/>
        <v>0</v>
      </c>
      <c r="B16414" s="41">
        <f t="shared" si="2067"/>
        <v>16413</v>
      </c>
      <c r="C16414" s="23"/>
      <c r="N16414" s="45"/>
      <c r="O16414" s="45"/>
      <c r="P16414" s="45"/>
      <c r="Q16414" s="45"/>
      <c r="R16414" s="45"/>
      <c r="S16414" s="1">
        <f t="shared" si="2068"/>
        <v>0</v>
      </c>
      <c r="T16414" s="1">
        <f t="shared" si="2061"/>
        <v>0</v>
      </c>
      <c r="U16414" s="1">
        <f t="shared" si="2062"/>
        <v>0</v>
      </c>
      <c r="V16414" s="1">
        <f t="shared" si="2063"/>
        <v>0</v>
      </c>
      <c r="W16414" s="1">
        <f t="shared" si="2064"/>
        <v>0</v>
      </c>
      <c r="X16414" s="1">
        <f t="shared" si="2065"/>
        <v>0</v>
      </c>
      <c r="Y16414"/>
      <c r="Z16414"/>
      <c r="AA16414"/>
      <c r="AB16414"/>
      <c r="AC16414"/>
      <c r="AD16414"/>
      <c r="AE16414"/>
      <c r="AF16414"/>
      <c r="AG16414"/>
      <c r="AH16414"/>
      <c r="AI16414"/>
      <c r="AJ16414"/>
    </row>
    <row r="16415" spans="1:36" ht="14.25" customHeight="1">
      <c r="A16415" s="41" t="b">
        <f t="shared" si="2066"/>
        <v>0</v>
      </c>
      <c r="B16415" s="41">
        <f t="shared" si="2067"/>
        <v>16414</v>
      </c>
      <c r="C16415" s="23"/>
      <c r="N16415" s="45"/>
      <c r="O16415" s="45"/>
      <c r="P16415" s="45"/>
      <c r="Q16415" s="45"/>
      <c r="R16415" s="45"/>
      <c r="S16415" s="1">
        <f t="shared" si="2068"/>
        <v>0</v>
      </c>
      <c r="T16415" s="1">
        <f t="shared" si="2061"/>
        <v>0</v>
      </c>
      <c r="U16415" s="1">
        <f t="shared" si="2062"/>
        <v>0</v>
      </c>
      <c r="V16415" s="1">
        <f t="shared" si="2063"/>
        <v>0</v>
      </c>
      <c r="W16415" s="1">
        <f t="shared" si="2064"/>
        <v>0</v>
      </c>
      <c r="X16415" s="1">
        <f t="shared" si="2065"/>
        <v>0</v>
      </c>
      <c r="Y16415"/>
      <c r="Z16415"/>
      <c r="AA16415"/>
      <c r="AB16415"/>
      <c r="AC16415"/>
      <c r="AD16415"/>
      <c r="AE16415"/>
      <c r="AF16415"/>
      <c r="AG16415"/>
      <c r="AH16415"/>
      <c r="AI16415"/>
      <c r="AJ16415"/>
    </row>
    <row r="16416" spans="1:36" ht="14.25" customHeight="1">
      <c r="A16416" s="41" t="b">
        <f t="shared" si="2066"/>
        <v>0</v>
      </c>
      <c r="B16416" s="41">
        <f t="shared" si="2067"/>
        <v>16415</v>
      </c>
      <c r="C16416" s="23"/>
      <c r="N16416" s="45"/>
      <c r="O16416" s="45"/>
      <c r="P16416" s="45"/>
      <c r="Q16416" s="45"/>
      <c r="R16416" s="45"/>
      <c r="S16416" s="1">
        <f t="shared" si="2068"/>
        <v>0</v>
      </c>
      <c r="T16416" s="1">
        <f t="shared" si="2061"/>
        <v>0</v>
      </c>
      <c r="U16416" s="1">
        <f t="shared" si="2062"/>
        <v>0</v>
      </c>
      <c r="V16416" s="1">
        <f t="shared" si="2063"/>
        <v>0</v>
      </c>
      <c r="W16416" s="1">
        <f t="shared" si="2064"/>
        <v>0</v>
      </c>
      <c r="X16416" s="1">
        <f t="shared" si="2065"/>
        <v>0</v>
      </c>
      <c r="Y16416"/>
      <c r="Z16416"/>
      <c r="AA16416"/>
      <c r="AB16416"/>
      <c r="AC16416"/>
      <c r="AD16416"/>
      <c r="AE16416"/>
      <c r="AF16416"/>
      <c r="AG16416"/>
      <c r="AH16416"/>
      <c r="AI16416"/>
      <c r="AJ16416"/>
    </row>
    <row r="16417" spans="1:36" ht="14.25" customHeight="1">
      <c r="A16417" s="41" t="b">
        <f t="shared" si="2066"/>
        <v>0</v>
      </c>
      <c r="B16417" s="41">
        <f t="shared" si="2067"/>
        <v>16416</v>
      </c>
      <c r="C16417" s="23"/>
      <c r="N16417" s="45"/>
      <c r="O16417" s="45"/>
      <c r="P16417" s="45"/>
      <c r="Q16417" s="45"/>
      <c r="R16417" s="45"/>
      <c r="S16417" s="1">
        <f t="shared" si="2068"/>
        <v>0</v>
      </c>
      <c r="T16417" s="1">
        <f t="shared" ref="T16417:T16480" si="2069">IF(AND(D16417="NOT EXECUTED",COUNTA($N16417)&lt;&gt;0),1,0)</f>
        <v>0</v>
      </c>
      <c r="U16417" s="1">
        <f t="shared" ref="U16417:U16480" si="2070">IF(AND(E16417="NOT EXECUTED",COUNTA($N16417)&lt;&gt;0),1,0)</f>
        <v>0</v>
      </c>
      <c r="V16417" s="1">
        <f t="shared" ref="V16417:V16480" si="2071">IF(AND(F16417="NOT EXECUTED",COUNTA($N16417)&lt;&gt;0),1,0)</f>
        <v>0</v>
      </c>
      <c r="W16417" s="1">
        <f t="shared" ref="W16417:W16480" si="2072">IF(AND(G16417="NOT EXECUTED",COUNTA($N16417)&lt;&gt;0),1,0)</f>
        <v>0</v>
      </c>
      <c r="X16417" s="1">
        <f t="shared" ref="X16417:X16480" si="2073">IF(AND(S16417=1,COUNTA($N16417)&lt;&gt;0),1,0)</f>
        <v>0</v>
      </c>
      <c r="Y16417"/>
      <c r="Z16417"/>
      <c r="AA16417"/>
      <c r="AB16417"/>
      <c r="AC16417"/>
      <c r="AD16417"/>
      <c r="AE16417"/>
      <c r="AF16417"/>
      <c r="AG16417"/>
      <c r="AH16417"/>
      <c r="AI16417"/>
      <c r="AJ16417"/>
    </row>
    <row r="16418" spans="1:36" ht="14.25" customHeight="1">
      <c r="A16418" s="41" t="b">
        <f t="shared" ref="A16418:A16481" si="2074">IF(OR(COUNTIF(D16418:M16418, "NOT EXECUTED"), COUNTIF(D16418:M16418, "NOT COMPILED"), COUNTIF(D16418:M16418, "NOT EFFECTIVE")),TRUE,FALSE)</f>
        <v>0</v>
      </c>
      <c r="B16418" s="41">
        <f t="shared" si="2067"/>
        <v>16417</v>
      </c>
      <c r="C16418" s="23"/>
      <c r="N16418" s="45"/>
      <c r="O16418" s="45"/>
      <c r="P16418" s="45"/>
      <c r="Q16418" s="45"/>
      <c r="R16418" s="45"/>
      <c r="S16418" s="1">
        <f t="shared" si="2068"/>
        <v>0</v>
      </c>
      <c r="T16418" s="1">
        <f t="shared" si="2069"/>
        <v>0</v>
      </c>
      <c r="U16418" s="1">
        <f t="shared" si="2070"/>
        <v>0</v>
      </c>
      <c r="V16418" s="1">
        <f t="shared" si="2071"/>
        <v>0</v>
      </c>
      <c r="W16418" s="1">
        <f t="shared" si="2072"/>
        <v>0</v>
      </c>
      <c r="X16418" s="1">
        <f t="shared" si="2073"/>
        <v>0</v>
      </c>
      <c r="Y16418"/>
      <c r="Z16418"/>
      <c r="AA16418"/>
      <c r="AB16418"/>
      <c r="AC16418"/>
      <c r="AD16418"/>
      <c r="AE16418"/>
      <c r="AF16418"/>
      <c r="AG16418"/>
      <c r="AH16418"/>
      <c r="AI16418"/>
      <c r="AJ16418"/>
    </row>
    <row r="16419" spans="1:36" ht="14.25" customHeight="1">
      <c r="A16419" s="41" t="b">
        <f t="shared" si="2074"/>
        <v>0</v>
      </c>
      <c r="B16419" s="41">
        <f t="shared" si="2067"/>
        <v>16418</v>
      </c>
      <c r="C16419" s="23"/>
      <c r="N16419" s="45"/>
      <c r="O16419" s="45"/>
      <c r="P16419" s="45"/>
      <c r="Q16419" s="45"/>
      <c r="R16419" s="45"/>
      <c r="S16419" s="1">
        <f t="shared" si="2068"/>
        <v>0</v>
      </c>
      <c r="T16419" s="1">
        <f t="shared" si="2069"/>
        <v>0</v>
      </c>
      <c r="U16419" s="1">
        <f t="shared" si="2070"/>
        <v>0</v>
      </c>
      <c r="V16419" s="1">
        <f t="shared" si="2071"/>
        <v>0</v>
      </c>
      <c r="W16419" s="1">
        <f t="shared" si="2072"/>
        <v>0</v>
      </c>
      <c r="X16419" s="1">
        <f t="shared" si="2073"/>
        <v>0</v>
      </c>
      <c r="Y16419"/>
      <c r="Z16419"/>
      <c r="AA16419"/>
      <c r="AB16419"/>
      <c r="AC16419"/>
      <c r="AD16419"/>
      <c r="AE16419"/>
      <c r="AF16419"/>
      <c r="AG16419"/>
      <c r="AH16419"/>
      <c r="AI16419"/>
      <c r="AJ16419"/>
    </row>
    <row r="16420" spans="1:36" ht="14.25" customHeight="1">
      <c r="A16420" s="41" t="b">
        <f t="shared" si="2074"/>
        <v>0</v>
      </c>
      <c r="B16420" s="41">
        <f t="shared" si="2067"/>
        <v>16419</v>
      </c>
      <c r="C16420" s="23"/>
      <c r="N16420" s="45"/>
      <c r="O16420" s="45"/>
      <c r="P16420" s="45"/>
      <c r="Q16420" s="45"/>
      <c r="R16420" s="45"/>
      <c r="S16420" s="1">
        <f t="shared" si="2068"/>
        <v>0</v>
      </c>
      <c r="T16420" s="1">
        <f t="shared" si="2069"/>
        <v>0</v>
      </c>
      <c r="U16420" s="1">
        <f t="shared" si="2070"/>
        <v>0</v>
      </c>
      <c r="V16420" s="1">
        <f t="shared" si="2071"/>
        <v>0</v>
      </c>
      <c r="W16420" s="1">
        <f t="shared" si="2072"/>
        <v>0</v>
      </c>
      <c r="X16420" s="1">
        <f t="shared" si="2073"/>
        <v>0</v>
      </c>
      <c r="Y16420"/>
      <c r="Z16420"/>
      <c r="AA16420"/>
      <c r="AB16420"/>
      <c r="AC16420"/>
      <c r="AD16420"/>
      <c r="AE16420"/>
      <c r="AF16420"/>
      <c r="AG16420"/>
      <c r="AH16420"/>
      <c r="AI16420"/>
      <c r="AJ16420"/>
    </row>
    <row r="16421" spans="1:36" ht="14.25" customHeight="1">
      <c r="A16421" s="41" t="b">
        <f t="shared" si="2074"/>
        <v>0</v>
      </c>
      <c r="B16421" s="41">
        <f t="shared" si="2067"/>
        <v>16420</v>
      </c>
      <c r="C16421" s="23"/>
      <c r="N16421" s="45"/>
      <c r="O16421" s="45"/>
      <c r="P16421" s="45"/>
      <c r="Q16421" s="45"/>
      <c r="R16421" s="45"/>
      <c r="S16421" s="1">
        <f t="shared" si="2068"/>
        <v>0</v>
      </c>
      <c r="T16421" s="1">
        <f t="shared" si="2069"/>
        <v>0</v>
      </c>
      <c r="U16421" s="1">
        <f t="shared" si="2070"/>
        <v>0</v>
      </c>
      <c r="V16421" s="1">
        <f t="shared" si="2071"/>
        <v>0</v>
      </c>
      <c r="W16421" s="1">
        <f t="shared" si="2072"/>
        <v>0</v>
      </c>
      <c r="X16421" s="1">
        <f t="shared" si="2073"/>
        <v>0</v>
      </c>
      <c r="Y16421"/>
      <c r="Z16421"/>
      <c r="AA16421"/>
      <c r="AB16421"/>
      <c r="AC16421"/>
      <c r="AD16421"/>
      <c r="AE16421"/>
      <c r="AF16421"/>
      <c r="AG16421"/>
      <c r="AH16421"/>
      <c r="AI16421"/>
      <c r="AJ16421"/>
    </row>
    <row r="16422" spans="1:36" ht="14.25" customHeight="1">
      <c r="A16422" s="41" t="b">
        <f t="shared" si="2074"/>
        <v>0</v>
      </c>
      <c r="B16422" s="41">
        <f t="shared" si="2067"/>
        <v>16421</v>
      </c>
      <c r="C16422" s="23"/>
      <c r="N16422" s="45"/>
      <c r="O16422" s="45"/>
      <c r="P16422" s="45"/>
      <c r="Q16422" s="45"/>
      <c r="R16422" s="45"/>
      <c r="S16422" s="1">
        <f t="shared" si="2068"/>
        <v>0</v>
      </c>
      <c r="T16422" s="1">
        <f t="shared" si="2069"/>
        <v>0</v>
      </c>
      <c r="U16422" s="1">
        <f t="shared" si="2070"/>
        <v>0</v>
      </c>
      <c r="V16422" s="1">
        <f t="shared" si="2071"/>
        <v>0</v>
      </c>
      <c r="W16422" s="1">
        <f t="shared" si="2072"/>
        <v>0</v>
      </c>
      <c r="X16422" s="1">
        <f t="shared" si="2073"/>
        <v>0</v>
      </c>
      <c r="Y16422"/>
      <c r="Z16422"/>
      <c r="AA16422"/>
      <c r="AB16422"/>
      <c r="AC16422"/>
      <c r="AD16422"/>
      <c r="AE16422"/>
      <c r="AF16422"/>
      <c r="AG16422"/>
      <c r="AH16422"/>
      <c r="AI16422"/>
      <c r="AJ16422"/>
    </row>
    <row r="16423" spans="1:36" ht="14.25" customHeight="1">
      <c r="A16423" s="41" t="b">
        <f t="shared" si="2074"/>
        <v>0</v>
      </c>
      <c r="B16423" s="41">
        <f t="shared" si="2067"/>
        <v>16422</v>
      </c>
      <c r="C16423" s="23"/>
      <c r="N16423" s="45"/>
      <c r="O16423" s="45"/>
      <c r="P16423" s="45"/>
      <c r="Q16423" s="45"/>
      <c r="R16423" s="45"/>
      <c r="S16423" s="1">
        <f t="shared" si="2068"/>
        <v>0</v>
      </c>
      <c r="T16423" s="1">
        <f t="shared" si="2069"/>
        <v>0</v>
      </c>
      <c r="U16423" s="1">
        <f t="shared" si="2070"/>
        <v>0</v>
      </c>
      <c r="V16423" s="1">
        <f t="shared" si="2071"/>
        <v>0</v>
      </c>
      <c r="W16423" s="1">
        <f t="shared" si="2072"/>
        <v>0</v>
      </c>
      <c r="X16423" s="1">
        <f t="shared" si="2073"/>
        <v>0</v>
      </c>
      <c r="Y16423"/>
      <c r="Z16423"/>
      <c r="AA16423"/>
      <c r="AB16423"/>
      <c r="AC16423"/>
      <c r="AD16423"/>
      <c r="AE16423"/>
      <c r="AF16423"/>
      <c r="AG16423"/>
      <c r="AH16423"/>
      <c r="AI16423"/>
      <c r="AJ16423"/>
    </row>
    <row r="16424" spans="1:36" ht="14.25" customHeight="1">
      <c r="A16424" s="41" t="b">
        <f t="shared" si="2074"/>
        <v>0</v>
      </c>
      <c r="B16424" s="41">
        <f t="shared" si="2067"/>
        <v>16423</v>
      </c>
      <c r="C16424" s="23"/>
      <c r="N16424" s="45"/>
      <c r="O16424" s="45"/>
      <c r="P16424" s="45"/>
      <c r="Q16424" s="45"/>
      <c r="R16424" s="45"/>
      <c r="S16424" s="1">
        <f t="shared" si="2068"/>
        <v>0</v>
      </c>
      <c r="T16424" s="1">
        <f t="shared" si="2069"/>
        <v>0</v>
      </c>
      <c r="U16424" s="1">
        <f t="shared" si="2070"/>
        <v>0</v>
      </c>
      <c r="V16424" s="1">
        <f t="shared" si="2071"/>
        <v>0</v>
      </c>
      <c r="W16424" s="1">
        <f t="shared" si="2072"/>
        <v>0</v>
      </c>
      <c r="X16424" s="1">
        <f t="shared" si="2073"/>
        <v>0</v>
      </c>
      <c r="Y16424"/>
      <c r="Z16424"/>
      <c r="AA16424"/>
      <c r="AB16424"/>
      <c r="AC16424"/>
      <c r="AD16424"/>
      <c r="AE16424"/>
      <c r="AF16424"/>
      <c r="AG16424"/>
      <c r="AH16424"/>
      <c r="AI16424"/>
      <c r="AJ16424"/>
    </row>
    <row r="16425" spans="1:36" ht="14.25" customHeight="1">
      <c r="A16425" s="41" t="b">
        <f t="shared" si="2074"/>
        <v>0</v>
      </c>
      <c r="B16425" s="41">
        <f t="shared" si="2067"/>
        <v>16424</v>
      </c>
      <c r="C16425" s="23"/>
      <c r="N16425" s="45"/>
      <c r="O16425" s="45"/>
      <c r="P16425" s="45"/>
      <c r="Q16425" s="45"/>
      <c r="R16425" s="45"/>
      <c r="S16425" s="1">
        <f t="shared" si="2068"/>
        <v>0</v>
      </c>
      <c r="T16425" s="1">
        <f t="shared" si="2069"/>
        <v>0</v>
      </c>
      <c r="U16425" s="1">
        <f t="shared" si="2070"/>
        <v>0</v>
      </c>
      <c r="V16425" s="1">
        <f t="shared" si="2071"/>
        <v>0</v>
      </c>
      <c r="W16425" s="1">
        <f t="shared" si="2072"/>
        <v>0</v>
      </c>
      <c r="X16425" s="1">
        <f t="shared" si="2073"/>
        <v>0</v>
      </c>
      <c r="Y16425"/>
      <c r="Z16425"/>
      <c r="AA16425"/>
      <c r="AB16425"/>
      <c r="AC16425"/>
      <c r="AD16425"/>
      <c r="AE16425"/>
      <c r="AF16425"/>
      <c r="AG16425"/>
      <c r="AH16425"/>
      <c r="AI16425"/>
      <c r="AJ16425"/>
    </row>
    <row r="16426" spans="1:36" ht="14.25" customHeight="1">
      <c r="A16426" s="41" t="b">
        <f t="shared" si="2074"/>
        <v>0</v>
      </c>
      <c r="B16426" s="41">
        <f t="shared" si="2067"/>
        <v>16425</v>
      </c>
      <c r="C16426" s="23"/>
      <c r="N16426" s="45"/>
      <c r="O16426" s="45"/>
      <c r="P16426" s="45"/>
      <c r="Q16426" s="45"/>
      <c r="R16426" s="45"/>
      <c r="S16426" s="1">
        <f t="shared" si="2068"/>
        <v>0</v>
      </c>
      <c r="T16426" s="1">
        <f t="shared" si="2069"/>
        <v>0</v>
      </c>
      <c r="U16426" s="1">
        <f t="shared" si="2070"/>
        <v>0</v>
      </c>
      <c r="V16426" s="1">
        <f t="shared" si="2071"/>
        <v>0</v>
      </c>
      <c r="W16426" s="1">
        <f t="shared" si="2072"/>
        <v>0</v>
      </c>
      <c r="X16426" s="1">
        <f t="shared" si="2073"/>
        <v>0</v>
      </c>
      <c r="Y16426"/>
      <c r="Z16426"/>
      <c r="AA16426"/>
      <c r="AB16426"/>
      <c r="AC16426"/>
      <c r="AD16426"/>
      <c r="AE16426"/>
      <c r="AF16426"/>
      <c r="AG16426"/>
      <c r="AH16426"/>
      <c r="AI16426"/>
      <c r="AJ16426"/>
    </row>
    <row r="16427" spans="1:36" ht="14.25" customHeight="1">
      <c r="A16427" s="41" t="b">
        <f t="shared" si="2074"/>
        <v>0</v>
      </c>
      <c r="B16427" s="41">
        <f t="shared" si="2067"/>
        <v>16426</v>
      </c>
      <c r="C16427" s="23"/>
      <c r="N16427" s="45"/>
      <c r="O16427" s="45"/>
      <c r="P16427" s="45"/>
      <c r="Q16427" s="45"/>
      <c r="R16427" s="45"/>
      <c r="S16427" s="1">
        <f t="shared" si="2068"/>
        <v>0</v>
      </c>
      <c r="T16427" s="1">
        <f t="shared" si="2069"/>
        <v>0</v>
      </c>
      <c r="U16427" s="1">
        <f t="shared" si="2070"/>
        <v>0</v>
      </c>
      <c r="V16427" s="1">
        <f t="shared" si="2071"/>
        <v>0</v>
      </c>
      <c r="W16427" s="1">
        <f t="shared" si="2072"/>
        <v>0</v>
      </c>
      <c r="X16427" s="1">
        <f t="shared" si="2073"/>
        <v>0</v>
      </c>
      <c r="Y16427"/>
      <c r="Z16427"/>
      <c r="AA16427"/>
      <c r="AB16427"/>
      <c r="AC16427"/>
      <c r="AD16427"/>
      <c r="AE16427"/>
      <c r="AF16427"/>
      <c r="AG16427"/>
      <c r="AH16427"/>
      <c r="AI16427"/>
      <c r="AJ16427"/>
    </row>
    <row r="16428" spans="1:36" ht="14.25" customHeight="1">
      <c r="A16428" s="41" t="b">
        <f t="shared" si="2074"/>
        <v>0</v>
      </c>
      <c r="B16428" s="41">
        <f t="shared" si="2067"/>
        <v>16427</v>
      </c>
      <c r="C16428" s="23"/>
      <c r="N16428" s="45"/>
      <c r="O16428" s="45"/>
      <c r="P16428" s="45"/>
      <c r="Q16428" s="45"/>
      <c r="R16428" s="45"/>
      <c r="S16428" s="1">
        <f t="shared" si="2068"/>
        <v>0</v>
      </c>
      <c r="T16428" s="1">
        <f t="shared" si="2069"/>
        <v>0</v>
      </c>
      <c r="U16428" s="1">
        <f t="shared" si="2070"/>
        <v>0</v>
      </c>
      <c r="V16428" s="1">
        <f t="shared" si="2071"/>
        <v>0</v>
      </c>
      <c r="W16428" s="1">
        <f t="shared" si="2072"/>
        <v>0</v>
      </c>
      <c r="X16428" s="1">
        <f t="shared" si="2073"/>
        <v>0</v>
      </c>
      <c r="Y16428"/>
      <c r="Z16428"/>
      <c r="AA16428"/>
      <c r="AB16428"/>
      <c r="AC16428"/>
      <c r="AD16428"/>
      <c r="AE16428"/>
      <c r="AF16428"/>
      <c r="AG16428"/>
      <c r="AH16428"/>
      <c r="AI16428"/>
      <c r="AJ16428"/>
    </row>
    <row r="16429" spans="1:36" ht="14.25" customHeight="1">
      <c r="A16429" s="41" t="b">
        <f t="shared" si="2074"/>
        <v>0</v>
      </c>
      <c r="B16429" s="41">
        <f t="shared" si="2067"/>
        <v>16428</v>
      </c>
      <c r="C16429" s="23"/>
      <c r="N16429" s="45"/>
      <c r="O16429" s="45"/>
      <c r="P16429" s="45"/>
      <c r="Q16429" s="45"/>
      <c r="R16429" s="45"/>
      <c r="S16429" s="1">
        <f t="shared" si="2068"/>
        <v>0</v>
      </c>
      <c r="T16429" s="1">
        <f t="shared" si="2069"/>
        <v>0</v>
      </c>
      <c r="U16429" s="1">
        <f t="shared" si="2070"/>
        <v>0</v>
      </c>
      <c r="V16429" s="1">
        <f t="shared" si="2071"/>
        <v>0</v>
      </c>
      <c r="W16429" s="1">
        <f t="shared" si="2072"/>
        <v>0</v>
      </c>
      <c r="X16429" s="1">
        <f t="shared" si="2073"/>
        <v>0</v>
      </c>
      <c r="Y16429"/>
      <c r="Z16429"/>
      <c r="AA16429"/>
      <c r="AB16429"/>
      <c r="AC16429"/>
      <c r="AD16429"/>
      <c r="AE16429"/>
      <c r="AF16429"/>
      <c r="AG16429"/>
      <c r="AH16429"/>
      <c r="AI16429"/>
      <c r="AJ16429"/>
    </row>
    <row r="16430" spans="1:36" ht="14.25" customHeight="1">
      <c r="A16430" s="41" t="b">
        <f t="shared" si="2074"/>
        <v>0</v>
      </c>
      <c r="B16430" s="41">
        <f t="shared" si="2067"/>
        <v>16429</v>
      </c>
      <c r="C16430" s="23"/>
      <c r="N16430" s="45"/>
      <c r="O16430" s="45"/>
      <c r="P16430" s="45"/>
      <c r="Q16430" s="45"/>
      <c r="R16430" s="45"/>
      <c r="S16430" s="1">
        <f t="shared" si="2068"/>
        <v>0</v>
      </c>
      <c r="T16430" s="1">
        <f t="shared" si="2069"/>
        <v>0</v>
      </c>
      <c r="U16430" s="1">
        <f t="shared" si="2070"/>
        <v>0</v>
      </c>
      <c r="V16430" s="1">
        <f t="shared" si="2071"/>
        <v>0</v>
      </c>
      <c r="W16430" s="1">
        <f t="shared" si="2072"/>
        <v>0</v>
      </c>
      <c r="X16430" s="1">
        <f t="shared" si="2073"/>
        <v>0</v>
      </c>
      <c r="Y16430"/>
      <c r="Z16430"/>
      <c r="AA16430"/>
      <c r="AB16430"/>
      <c r="AC16430"/>
      <c r="AD16430"/>
      <c r="AE16430"/>
      <c r="AF16430"/>
      <c r="AG16430"/>
      <c r="AH16430"/>
      <c r="AI16430"/>
      <c r="AJ16430"/>
    </row>
    <row r="16431" spans="1:36" ht="14.25" customHeight="1">
      <c r="A16431" s="41" t="b">
        <f t="shared" si="2074"/>
        <v>0</v>
      </c>
      <c r="B16431" s="41">
        <f t="shared" si="2067"/>
        <v>16430</v>
      </c>
      <c r="C16431" s="23"/>
      <c r="N16431" s="45"/>
      <c r="O16431" s="45"/>
      <c r="P16431" s="45"/>
      <c r="Q16431" s="45"/>
      <c r="R16431" s="45"/>
      <c r="S16431" s="1">
        <f t="shared" si="2068"/>
        <v>0</v>
      </c>
      <c r="T16431" s="1">
        <f t="shared" si="2069"/>
        <v>0</v>
      </c>
      <c r="U16431" s="1">
        <f t="shared" si="2070"/>
        <v>0</v>
      </c>
      <c r="V16431" s="1">
        <f t="shared" si="2071"/>
        <v>0</v>
      </c>
      <c r="W16431" s="1">
        <f t="shared" si="2072"/>
        <v>0</v>
      </c>
      <c r="X16431" s="1">
        <f t="shared" si="2073"/>
        <v>0</v>
      </c>
      <c r="Y16431"/>
      <c r="Z16431"/>
      <c r="AA16431"/>
      <c r="AB16431"/>
      <c r="AC16431"/>
      <c r="AD16431"/>
      <c r="AE16431"/>
      <c r="AF16431"/>
      <c r="AG16431"/>
      <c r="AH16431"/>
      <c r="AI16431"/>
      <c r="AJ16431"/>
    </row>
    <row r="16432" spans="1:36" ht="14.25" customHeight="1">
      <c r="A16432" s="41" t="b">
        <f t="shared" si="2074"/>
        <v>0</v>
      </c>
      <c r="B16432" s="41">
        <f t="shared" si="2067"/>
        <v>16431</v>
      </c>
      <c r="C16432" s="23"/>
      <c r="N16432" s="45"/>
      <c r="O16432" s="45"/>
      <c r="P16432" s="45"/>
      <c r="Q16432" s="45"/>
      <c r="R16432" s="45"/>
      <c r="S16432" s="1">
        <f t="shared" si="2068"/>
        <v>0</v>
      </c>
      <c r="T16432" s="1">
        <f t="shared" si="2069"/>
        <v>0</v>
      </c>
      <c r="U16432" s="1">
        <f t="shared" si="2070"/>
        <v>0</v>
      </c>
      <c r="V16432" s="1">
        <f t="shared" si="2071"/>
        <v>0</v>
      </c>
      <c r="W16432" s="1">
        <f t="shared" si="2072"/>
        <v>0</v>
      </c>
      <c r="X16432" s="1">
        <f t="shared" si="2073"/>
        <v>0</v>
      </c>
      <c r="Y16432"/>
      <c r="Z16432"/>
      <c r="AA16432"/>
      <c r="AB16432"/>
      <c r="AC16432"/>
      <c r="AD16432"/>
      <c r="AE16432"/>
      <c r="AF16432"/>
      <c r="AG16432"/>
      <c r="AH16432"/>
      <c r="AI16432"/>
      <c r="AJ16432"/>
    </row>
    <row r="16433" spans="1:36" ht="14.25" customHeight="1">
      <c r="A16433" s="41" t="b">
        <f t="shared" si="2074"/>
        <v>0</v>
      </c>
      <c r="B16433" s="41">
        <f t="shared" si="2067"/>
        <v>16432</v>
      </c>
      <c r="C16433" s="23"/>
      <c r="N16433" s="45"/>
      <c r="O16433" s="45"/>
      <c r="P16433" s="45"/>
      <c r="Q16433" s="45"/>
      <c r="R16433" s="45"/>
      <c r="S16433" s="1">
        <f t="shared" si="2068"/>
        <v>0</v>
      </c>
      <c r="T16433" s="1">
        <f t="shared" si="2069"/>
        <v>0</v>
      </c>
      <c r="U16433" s="1">
        <f t="shared" si="2070"/>
        <v>0</v>
      </c>
      <c r="V16433" s="1">
        <f t="shared" si="2071"/>
        <v>0</v>
      </c>
      <c r="W16433" s="1">
        <f t="shared" si="2072"/>
        <v>0</v>
      </c>
      <c r="X16433" s="1">
        <f t="shared" si="2073"/>
        <v>0</v>
      </c>
      <c r="Y16433"/>
      <c r="Z16433"/>
      <c r="AA16433"/>
      <c r="AB16433"/>
      <c r="AC16433"/>
      <c r="AD16433"/>
      <c r="AE16433"/>
      <c r="AF16433"/>
      <c r="AG16433"/>
      <c r="AH16433"/>
      <c r="AI16433"/>
      <c r="AJ16433"/>
    </row>
    <row r="16434" spans="1:36" ht="14.25" customHeight="1">
      <c r="A16434" s="41" t="b">
        <f t="shared" si="2074"/>
        <v>0</v>
      </c>
      <c r="B16434" s="41">
        <f t="shared" si="2067"/>
        <v>16433</v>
      </c>
      <c r="C16434" s="23"/>
      <c r="N16434" s="45"/>
      <c r="O16434" s="45"/>
      <c r="P16434" s="45"/>
      <c r="Q16434" s="45"/>
      <c r="R16434" s="45"/>
      <c r="S16434" s="1">
        <f t="shared" si="2068"/>
        <v>0</v>
      </c>
      <c r="T16434" s="1">
        <f t="shared" si="2069"/>
        <v>0</v>
      </c>
      <c r="U16434" s="1">
        <f t="shared" si="2070"/>
        <v>0</v>
      </c>
      <c r="V16434" s="1">
        <f t="shared" si="2071"/>
        <v>0</v>
      </c>
      <c r="W16434" s="1">
        <f t="shared" si="2072"/>
        <v>0</v>
      </c>
      <c r="X16434" s="1">
        <f t="shared" si="2073"/>
        <v>0</v>
      </c>
      <c r="Y16434"/>
      <c r="Z16434"/>
      <c r="AA16434"/>
      <c r="AB16434"/>
      <c r="AC16434"/>
      <c r="AD16434"/>
      <c r="AE16434"/>
      <c r="AF16434"/>
      <c r="AG16434"/>
      <c r="AH16434"/>
      <c r="AI16434"/>
      <c r="AJ16434"/>
    </row>
    <row r="16435" spans="1:36" ht="14.25" customHeight="1">
      <c r="A16435" s="41" t="b">
        <f t="shared" si="2074"/>
        <v>0</v>
      </c>
      <c r="B16435" s="41">
        <f t="shared" si="2067"/>
        <v>16434</v>
      </c>
      <c r="C16435" s="23"/>
      <c r="N16435" s="45"/>
      <c r="O16435" s="45"/>
      <c r="P16435" s="45"/>
      <c r="Q16435" s="45"/>
      <c r="R16435" s="45"/>
      <c r="S16435" s="1">
        <f t="shared" si="2068"/>
        <v>0</v>
      </c>
      <c r="T16435" s="1">
        <f t="shared" si="2069"/>
        <v>0</v>
      </c>
      <c r="U16435" s="1">
        <f t="shared" si="2070"/>
        <v>0</v>
      </c>
      <c r="V16435" s="1">
        <f t="shared" si="2071"/>
        <v>0</v>
      </c>
      <c r="W16435" s="1">
        <f t="shared" si="2072"/>
        <v>0</v>
      </c>
      <c r="X16435" s="1">
        <f t="shared" si="2073"/>
        <v>0</v>
      </c>
      <c r="Y16435"/>
      <c r="Z16435"/>
      <c r="AA16435"/>
      <c r="AB16435"/>
      <c r="AC16435"/>
      <c r="AD16435"/>
      <c r="AE16435"/>
      <c r="AF16435"/>
      <c r="AG16435"/>
      <c r="AH16435"/>
      <c r="AI16435"/>
      <c r="AJ16435"/>
    </row>
    <row r="16436" spans="1:36" ht="14.25" customHeight="1">
      <c r="A16436" s="41" t="b">
        <f t="shared" si="2074"/>
        <v>0</v>
      </c>
      <c r="B16436" s="41">
        <f t="shared" si="2067"/>
        <v>16435</v>
      </c>
      <c r="C16436" s="23"/>
      <c r="N16436" s="45"/>
      <c r="O16436" s="45"/>
      <c r="P16436" s="45"/>
      <c r="Q16436" s="45"/>
      <c r="R16436" s="45"/>
      <c r="S16436" s="1">
        <f t="shared" si="2068"/>
        <v>0</v>
      </c>
      <c r="T16436" s="1">
        <f t="shared" si="2069"/>
        <v>0</v>
      </c>
      <c r="U16436" s="1">
        <f t="shared" si="2070"/>
        <v>0</v>
      </c>
      <c r="V16436" s="1">
        <f t="shared" si="2071"/>
        <v>0</v>
      </c>
      <c r="W16436" s="1">
        <f t="shared" si="2072"/>
        <v>0</v>
      </c>
      <c r="X16436" s="1">
        <f t="shared" si="2073"/>
        <v>0</v>
      </c>
      <c r="Y16436"/>
      <c r="Z16436"/>
      <c r="AA16436"/>
      <c r="AB16436"/>
      <c r="AC16436"/>
      <c r="AD16436"/>
      <c r="AE16436"/>
      <c r="AF16436"/>
      <c r="AG16436"/>
      <c r="AH16436"/>
      <c r="AI16436"/>
      <c r="AJ16436"/>
    </row>
    <row r="16437" spans="1:36" ht="14.25" customHeight="1">
      <c r="A16437" s="41" t="b">
        <f t="shared" si="2074"/>
        <v>0</v>
      </c>
      <c r="B16437" s="41">
        <f t="shared" si="2067"/>
        <v>16436</v>
      </c>
      <c r="C16437" s="23"/>
      <c r="N16437" s="45"/>
      <c r="O16437" s="45"/>
      <c r="P16437" s="45"/>
      <c r="Q16437" s="45"/>
      <c r="R16437" s="45"/>
      <c r="S16437" s="1">
        <f t="shared" si="2068"/>
        <v>0</v>
      </c>
      <c r="T16437" s="1">
        <f t="shared" si="2069"/>
        <v>0</v>
      </c>
      <c r="U16437" s="1">
        <f t="shared" si="2070"/>
        <v>0</v>
      </c>
      <c r="V16437" s="1">
        <f t="shared" si="2071"/>
        <v>0</v>
      </c>
      <c r="W16437" s="1">
        <f t="shared" si="2072"/>
        <v>0</v>
      </c>
      <c r="X16437" s="1">
        <f t="shared" si="2073"/>
        <v>0</v>
      </c>
      <c r="Y16437"/>
      <c r="Z16437"/>
      <c r="AA16437"/>
      <c r="AB16437"/>
      <c r="AC16437"/>
      <c r="AD16437"/>
      <c r="AE16437"/>
      <c r="AF16437"/>
      <c r="AG16437"/>
      <c r="AH16437"/>
      <c r="AI16437"/>
      <c r="AJ16437"/>
    </row>
    <row r="16438" spans="1:36" ht="14.25" customHeight="1">
      <c r="A16438" s="41" t="b">
        <f t="shared" si="2074"/>
        <v>0</v>
      </c>
      <c r="B16438" s="41">
        <f t="shared" si="2067"/>
        <v>16437</v>
      </c>
      <c r="C16438" s="23"/>
      <c r="N16438" s="45"/>
      <c r="O16438" s="45"/>
      <c r="P16438" s="45"/>
      <c r="Q16438" s="45"/>
      <c r="R16438" s="45"/>
      <c r="S16438" s="1">
        <f t="shared" si="2068"/>
        <v>0</v>
      </c>
      <c r="T16438" s="1">
        <f t="shared" si="2069"/>
        <v>0</v>
      </c>
      <c r="U16438" s="1">
        <f t="shared" si="2070"/>
        <v>0</v>
      </c>
      <c r="V16438" s="1">
        <f t="shared" si="2071"/>
        <v>0</v>
      </c>
      <c r="W16438" s="1">
        <f t="shared" si="2072"/>
        <v>0</v>
      </c>
      <c r="X16438" s="1">
        <f t="shared" si="2073"/>
        <v>0</v>
      </c>
      <c r="Y16438"/>
      <c r="Z16438"/>
      <c r="AA16438"/>
      <c r="AB16438"/>
      <c r="AC16438"/>
      <c r="AD16438"/>
      <c r="AE16438"/>
      <c r="AF16438"/>
      <c r="AG16438"/>
      <c r="AH16438"/>
      <c r="AI16438"/>
      <c r="AJ16438"/>
    </row>
    <row r="16439" spans="1:36" ht="14.25" customHeight="1">
      <c r="A16439" s="41" t="b">
        <f t="shared" si="2074"/>
        <v>0</v>
      </c>
      <c r="B16439" s="41">
        <f t="shared" si="2067"/>
        <v>16438</v>
      </c>
      <c r="C16439" s="23"/>
      <c r="N16439" s="45"/>
      <c r="O16439" s="45"/>
      <c r="P16439" s="45"/>
      <c r="Q16439" s="45"/>
      <c r="R16439" s="45"/>
      <c r="S16439" s="1">
        <f t="shared" si="2068"/>
        <v>0</v>
      </c>
      <c r="T16439" s="1">
        <f t="shared" si="2069"/>
        <v>0</v>
      </c>
      <c r="U16439" s="1">
        <f t="shared" si="2070"/>
        <v>0</v>
      </c>
      <c r="V16439" s="1">
        <f t="shared" si="2071"/>
        <v>0</v>
      </c>
      <c r="W16439" s="1">
        <f t="shared" si="2072"/>
        <v>0</v>
      </c>
      <c r="X16439" s="1">
        <f t="shared" si="2073"/>
        <v>0</v>
      </c>
      <c r="Y16439"/>
      <c r="Z16439"/>
      <c r="AA16439"/>
      <c r="AB16439"/>
      <c r="AC16439"/>
      <c r="AD16439"/>
      <c r="AE16439"/>
      <c r="AF16439"/>
      <c r="AG16439"/>
      <c r="AH16439"/>
      <c r="AI16439"/>
      <c r="AJ16439"/>
    </row>
    <row r="16440" spans="1:36" ht="14.25" customHeight="1">
      <c r="A16440" s="41" t="b">
        <f t="shared" si="2074"/>
        <v>0</v>
      </c>
      <c r="B16440" s="41">
        <f t="shared" si="2067"/>
        <v>16439</v>
      </c>
      <c r="C16440" s="23"/>
      <c r="N16440" s="45"/>
      <c r="O16440" s="45"/>
      <c r="P16440" s="45"/>
      <c r="Q16440" s="45"/>
      <c r="R16440" s="45"/>
      <c r="S16440" s="1">
        <f t="shared" si="2068"/>
        <v>0</v>
      </c>
      <c r="T16440" s="1">
        <f t="shared" si="2069"/>
        <v>0</v>
      </c>
      <c r="U16440" s="1">
        <f t="shared" si="2070"/>
        <v>0</v>
      </c>
      <c r="V16440" s="1">
        <f t="shared" si="2071"/>
        <v>0</v>
      </c>
      <c r="W16440" s="1">
        <f t="shared" si="2072"/>
        <v>0</v>
      </c>
      <c r="X16440" s="1">
        <f t="shared" si="2073"/>
        <v>0</v>
      </c>
      <c r="Y16440"/>
      <c r="Z16440"/>
      <c r="AA16440"/>
      <c r="AB16440"/>
      <c r="AC16440"/>
      <c r="AD16440"/>
      <c r="AE16440"/>
      <c r="AF16440"/>
      <c r="AG16440"/>
      <c r="AH16440"/>
      <c r="AI16440"/>
      <c r="AJ16440"/>
    </row>
    <row r="16441" spans="1:36" ht="14.25" customHeight="1">
      <c r="A16441" s="41" t="b">
        <f t="shared" si="2074"/>
        <v>0</v>
      </c>
      <c r="B16441" s="41">
        <f t="shared" si="2067"/>
        <v>16440</v>
      </c>
      <c r="C16441" s="23"/>
      <c r="N16441" s="45"/>
      <c r="O16441" s="45"/>
      <c r="P16441" s="45"/>
      <c r="Q16441" s="45"/>
      <c r="R16441" s="45"/>
      <c r="S16441" s="1">
        <f t="shared" si="2068"/>
        <v>0</v>
      </c>
      <c r="T16441" s="1">
        <f t="shared" si="2069"/>
        <v>0</v>
      </c>
      <c r="U16441" s="1">
        <f t="shared" si="2070"/>
        <v>0</v>
      </c>
      <c r="V16441" s="1">
        <f t="shared" si="2071"/>
        <v>0</v>
      </c>
      <c r="W16441" s="1">
        <f t="shared" si="2072"/>
        <v>0</v>
      </c>
      <c r="X16441" s="1">
        <f t="shared" si="2073"/>
        <v>0</v>
      </c>
      <c r="Y16441"/>
      <c r="Z16441"/>
      <c r="AA16441"/>
      <c r="AB16441"/>
      <c r="AC16441"/>
      <c r="AD16441"/>
      <c r="AE16441"/>
      <c r="AF16441"/>
      <c r="AG16441"/>
      <c r="AH16441"/>
      <c r="AI16441"/>
      <c r="AJ16441"/>
    </row>
    <row r="16442" spans="1:36" ht="14.25" customHeight="1">
      <c r="A16442" s="41" t="b">
        <f t="shared" si="2074"/>
        <v>0</v>
      </c>
      <c r="B16442" s="41">
        <f t="shared" si="2067"/>
        <v>16441</v>
      </c>
      <c r="C16442" s="23"/>
      <c r="N16442" s="45"/>
      <c r="O16442" s="45"/>
      <c r="P16442" s="45"/>
      <c r="Q16442" s="45"/>
      <c r="R16442" s="45"/>
      <c r="S16442" s="1">
        <f t="shared" si="2068"/>
        <v>0</v>
      </c>
      <c r="T16442" s="1">
        <f t="shared" si="2069"/>
        <v>0</v>
      </c>
      <c r="U16442" s="1">
        <f t="shared" si="2070"/>
        <v>0</v>
      </c>
      <c r="V16442" s="1">
        <f t="shared" si="2071"/>
        <v>0</v>
      </c>
      <c r="W16442" s="1">
        <f t="shared" si="2072"/>
        <v>0</v>
      </c>
      <c r="X16442" s="1">
        <f t="shared" si="2073"/>
        <v>0</v>
      </c>
      <c r="Y16442"/>
      <c r="Z16442"/>
      <c r="AA16442"/>
      <c r="AB16442"/>
      <c r="AC16442"/>
      <c r="AD16442"/>
      <c r="AE16442"/>
      <c r="AF16442"/>
      <c r="AG16442"/>
      <c r="AH16442"/>
      <c r="AI16442"/>
      <c r="AJ16442"/>
    </row>
    <row r="16443" spans="1:36" ht="14.25" customHeight="1">
      <c r="A16443" s="41" t="b">
        <f t="shared" si="2074"/>
        <v>0</v>
      </c>
      <c r="B16443" s="41">
        <f t="shared" si="2067"/>
        <v>16442</v>
      </c>
      <c r="C16443" s="23"/>
      <c r="N16443" s="45"/>
      <c r="O16443" s="45"/>
      <c r="P16443" s="45"/>
      <c r="Q16443" s="45"/>
      <c r="R16443" s="45"/>
      <c r="S16443" s="1">
        <f t="shared" si="2068"/>
        <v>0</v>
      </c>
      <c r="T16443" s="1">
        <f t="shared" si="2069"/>
        <v>0</v>
      </c>
      <c r="U16443" s="1">
        <f t="shared" si="2070"/>
        <v>0</v>
      </c>
      <c r="V16443" s="1">
        <f t="shared" si="2071"/>
        <v>0</v>
      </c>
      <c r="W16443" s="1">
        <f t="shared" si="2072"/>
        <v>0</v>
      </c>
      <c r="X16443" s="1">
        <f t="shared" si="2073"/>
        <v>0</v>
      </c>
      <c r="Y16443"/>
      <c r="Z16443"/>
      <c r="AA16443"/>
      <c r="AB16443"/>
      <c r="AC16443"/>
      <c r="AD16443"/>
      <c r="AE16443"/>
      <c r="AF16443"/>
      <c r="AG16443"/>
      <c r="AH16443"/>
      <c r="AI16443"/>
      <c r="AJ16443"/>
    </row>
    <row r="16444" spans="1:36" ht="14.25" customHeight="1">
      <c r="A16444" s="41" t="b">
        <f t="shared" si="2074"/>
        <v>0</v>
      </c>
      <c r="B16444" s="41">
        <f t="shared" si="2067"/>
        <v>16443</v>
      </c>
      <c r="C16444" s="23"/>
      <c r="N16444" s="45"/>
      <c r="O16444" s="45"/>
      <c r="P16444" s="45"/>
      <c r="Q16444" s="45"/>
      <c r="R16444" s="45"/>
      <c r="S16444" s="1">
        <f t="shared" si="2068"/>
        <v>0</v>
      </c>
      <c r="T16444" s="1">
        <f t="shared" si="2069"/>
        <v>0</v>
      </c>
      <c r="U16444" s="1">
        <f t="shared" si="2070"/>
        <v>0</v>
      </c>
      <c r="V16444" s="1">
        <f t="shared" si="2071"/>
        <v>0</v>
      </c>
      <c r="W16444" s="1">
        <f t="shared" si="2072"/>
        <v>0</v>
      </c>
      <c r="X16444" s="1">
        <f t="shared" si="2073"/>
        <v>0</v>
      </c>
      <c r="Y16444"/>
      <c r="Z16444"/>
      <c r="AA16444"/>
      <c r="AB16444"/>
      <c r="AC16444"/>
      <c r="AD16444"/>
      <c r="AE16444"/>
      <c r="AF16444"/>
      <c r="AG16444"/>
      <c r="AH16444"/>
      <c r="AI16444"/>
      <c r="AJ16444"/>
    </row>
    <row r="16445" spans="1:36" ht="14.25" customHeight="1">
      <c r="A16445" s="41" t="b">
        <f t="shared" si="2074"/>
        <v>0</v>
      </c>
      <c r="B16445" s="41">
        <f t="shared" si="2067"/>
        <v>16444</v>
      </c>
      <c r="C16445" s="23"/>
      <c r="N16445" s="45"/>
      <c r="O16445" s="45"/>
      <c r="P16445" s="45"/>
      <c r="Q16445" s="45"/>
      <c r="R16445" s="45"/>
      <c r="S16445" s="1">
        <f t="shared" si="2068"/>
        <v>0</v>
      </c>
      <c r="T16445" s="1">
        <f t="shared" si="2069"/>
        <v>0</v>
      </c>
      <c r="U16445" s="1">
        <f t="shared" si="2070"/>
        <v>0</v>
      </c>
      <c r="V16445" s="1">
        <f t="shared" si="2071"/>
        <v>0</v>
      </c>
      <c r="W16445" s="1">
        <f t="shared" si="2072"/>
        <v>0</v>
      </c>
      <c r="X16445" s="1">
        <f t="shared" si="2073"/>
        <v>0</v>
      </c>
      <c r="Y16445"/>
      <c r="Z16445"/>
      <c r="AA16445"/>
      <c r="AB16445"/>
      <c r="AC16445"/>
      <c r="AD16445"/>
      <c r="AE16445"/>
      <c r="AF16445"/>
      <c r="AG16445"/>
      <c r="AH16445"/>
      <c r="AI16445"/>
      <c r="AJ16445"/>
    </row>
    <row r="16446" spans="1:36" ht="14.25" customHeight="1">
      <c r="A16446" s="41" t="b">
        <f t="shared" si="2074"/>
        <v>0</v>
      </c>
      <c r="B16446" s="41">
        <f t="shared" si="2067"/>
        <v>16445</v>
      </c>
      <c r="C16446" s="23"/>
      <c r="N16446" s="45"/>
      <c r="O16446" s="45"/>
      <c r="P16446" s="45"/>
      <c r="Q16446" s="45"/>
      <c r="R16446" s="45"/>
      <c r="S16446" s="1">
        <f t="shared" si="2068"/>
        <v>0</v>
      </c>
      <c r="T16446" s="1">
        <f t="shared" si="2069"/>
        <v>0</v>
      </c>
      <c r="U16446" s="1">
        <f t="shared" si="2070"/>
        <v>0</v>
      </c>
      <c r="V16446" s="1">
        <f t="shared" si="2071"/>
        <v>0</v>
      </c>
      <c r="W16446" s="1">
        <f t="shared" si="2072"/>
        <v>0</v>
      </c>
      <c r="X16446" s="1">
        <f t="shared" si="2073"/>
        <v>0</v>
      </c>
      <c r="Y16446"/>
      <c r="Z16446"/>
      <c r="AA16446"/>
      <c r="AB16446"/>
      <c r="AC16446"/>
      <c r="AD16446"/>
      <c r="AE16446"/>
      <c r="AF16446"/>
      <c r="AG16446"/>
      <c r="AH16446"/>
      <c r="AI16446"/>
      <c r="AJ16446"/>
    </row>
    <row r="16447" spans="1:36" ht="14.25" customHeight="1">
      <c r="A16447" s="41" t="b">
        <f t="shared" si="2074"/>
        <v>0</v>
      </c>
      <c r="B16447" s="41">
        <f t="shared" si="2067"/>
        <v>16446</v>
      </c>
      <c r="C16447" s="23"/>
      <c r="N16447" s="45"/>
      <c r="O16447" s="45"/>
      <c r="P16447" s="45"/>
      <c r="Q16447" s="45"/>
      <c r="R16447" s="45"/>
      <c r="S16447" s="1">
        <f t="shared" si="2068"/>
        <v>0</v>
      </c>
      <c r="T16447" s="1">
        <f t="shared" si="2069"/>
        <v>0</v>
      </c>
      <c r="U16447" s="1">
        <f t="shared" si="2070"/>
        <v>0</v>
      </c>
      <c r="V16447" s="1">
        <f t="shared" si="2071"/>
        <v>0</v>
      </c>
      <c r="W16447" s="1">
        <f t="shared" si="2072"/>
        <v>0</v>
      </c>
      <c r="X16447" s="1">
        <f t="shared" si="2073"/>
        <v>0</v>
      </c>
      <c r="Y16447"/>
      <c r="Z16447"/>
      <c r="AA16447"/>
      <c r="AB16447"/>
      <c r="AC16447"/>
      <c r="AD16447"/>
      <c r="AE16447"/>
      <c r="AF16447"/>
      <c r="AG16447"/>
      <c r="AH16447"/>
      <c r="AI16447"/>
      <c r="AJ16447"/>
    </row>
    <row r="16448" spans="1:36" ht="14.25" customHeight="1">
      <c r="A16448" s="41" t="b">
        <f t="shared" si="2074"/>
        <v>0</v>
      </c>
      <c r="B16448" s="41">
        <f t="shared" si="2067"/>
        <v>16447</v>
      </c>
      <c r="C16448" s="23"/>
      <c r="N16448" s="45"/>
      <c r="O16448" s="45"/>
      <c r="P16448" s="45"/>
      <c r="Q16448" s="45"/>
      <c r="R16448" s="45"/>
      <c r="S16448" s="1">
        <f t="shared" si="2068"/>
        <v>0</v>
      </c>
      <c r="T16448" s="1">
        <f t="shared" si="2069"/>
        <v>0</v>
      </c>
      <c r="U16448" s="1">
        <f t="shared" si="2070"/>
        <v>0</v>
      </c>
      <c r="V16448" s="1">
        <f t="shared" si="2071"/>
        <v>0</v>
      </c>
      <c r="W16448" s="1">
        <f t="shared" si="2072"/>
        <v>0</v>
      </c>
      <c r="X16448" s="1">
        <f t="shared" si="2073"/>
        <v>0</v>
      </c>
      <c r="Y16448"/>
      <c r="Z16448"/>
      <c r="AA16448"/>
      <c r="AB16448"/>
      <c r="AC16448"/>
      <c r="AD16448"/>
      <c r="AE16448"/>
      <c r="AF16448"/>
      <c r="AG16448"/>
      <c r="AH16448"/>
      <c r="AI16448"/>
      <c r="AJ16448"/>
    </row>
    <row r="16449" spans="1:36" ht="14.25" customHeight="1">
      <c r="A16449" s="41" t="b">
        <f t="shared" si="2074"/>
        <v>0</v>
      </c>
      <c r="B16449" s="41">
        <f t="shared" si="2067"/>
        <v>16448</v>
      </c>
      <c r="C16449" s="23"/>
      <c r="N16449" s="45"/>
      <c r="O16449" s="45"/>
      <c r="P16449" s="45"/>
      <c r="Q16449" s="45"/>
      <c r="R16449" s="45"/>
      <c r="S16449" s="1">
        <f t="shared" si="2068"/>
        <v>0</v>
      </c>
      <c r="T16449" s="1">
        <f t="shared" si="2069"/>
        <v>0</v>
      </c>
      <c r="U16449" s="1">
        <f t="shared" si="2070"/>
        <v>0</v>
      </c>
      <c r="V16449" s="1">
        <f t="shared" si="2071"/>
        <v>0</v>
      </c>
      <c r="W16449" s="1">
        <f t="shared" si="2072"/>
        <v>0</v>
      </c>
      <c r="X16449" s="1">
        <f t="shared" si="2073"/>
        <v>0</v>
      </c>
      <c r="Y16449"/>
      <c r="Z16449"/>
      <c r="AA16449"/>
      <c r="AB16449"/>
      <c r="AC16449"/>
      <c r="AD16449"/>
      <c r="AE16449"/>
      <c r="AF16449"/>
      <c r="AG16449"/>
      <c r="AH16449"/>
      <c r="AI16449"/>
      <c r="AJ16449"/>
    </row>
    <row r="16450" spans="1:36" ht="14.25" customHeight="1">
      <c r="A16450" s="41" t="b">
        <f t="shared" si="2074"/>
        <v>0</v>
      </c>
      <c r="B16450" s="41">
        <f t="shared" si="2067"/>
        <v>16449</v>
      </c>
      <c r="C16450" s="23"/>
      <c r="N16450" s="45"/>
      <c r="O16450" s="45"/>
      <c r="P16450" s="45"/>
      <c r="Q16450" s="45"/>
      <c r="R16450" s="45"/>
      <c r="S16450" s="1">
        <f t="shared" si="2068"/>
        <v>0</v>
      </c>
      <c r="T16450" s="1">
        <f t="shared" si="2069"/>
        <v>0</v>
      </c>
      <c r="U16450" s="1">
        <f t="shared" si="2070"/>
        <v>0</v>
      </c>
      <c r="V16450" s="1">
        <f t="shared" si="2071"/>
        <v>0</v>
      </c>
      <c r="W16450" s="1">
        <f t="shared" si="2072"/>
        <v>0</v>
      </c>
      <c r="X16450" s="1">
        <f t="shared" si="2073"/>
        <v>0</v>
      </c>
      <c r="Y16450"/>
      <c r="Z16450"/>
      <c r="AA16450"/>
      <c r="AB16450"/>
      <c r="AC16450"/>
      <c r="AD16450"/>
      <c r="AE16450"/>
      <c r="AF16450"/>
      <c r="AG16450"/>
      <c r="AH16450"/>
      <c r="AI16450"/>
      <c r="AJ16450"/>
    </row>
    <row r="16451" spans="1:36" ht="14.25" customHeight="1">
      <c r="A16451" s="41" t="b">
        <f t="shared" si="2074"/>
        <v>0</v>
      </c>
      <c r="B16451" s="41">
        <f t="shared" si="2067"/>
        <v>16450</v>
      </c>
      <c r="C16451" s="23"/>
      <c r="N16451" s="45"/>
      <c r="O16451" s="45"/>
      <c r="P16451" s="45"/>
      <c r="Q16451" s="45"/>
      <c r="R16451" s="45"/>
      <c r="S16451" s="1">
        <f t="shared" si="2068"/>
        <v>0</v>
      </c>
      <c r="T16451" s="1">
        <f t="shared" si="2069"/>
        <v>0</v>
      </c>
      <c r="U16451" s="1">
        <f t="shared" si="2070"/>
        <v>0</v>
      </c>
      <c r="V16451" s="1">
        <f t="shared" si="2071"/>
        <v>0</v>
      </c>
      <c r="W16451" s="1">
        <f t="shared" si="2072"/>
        <v>0</v>
      </c>
      <c r="X16451" s="1">
        <f t="shared" si="2073"/>
        <v>0</v>
      </c>
      <c r="Y16451"/>
      <c r="Z16451"/>
      <c r="AA16451"/>
      <c r="AB16451"/>
      <c r="AC16451"/>
      <c r="AD16451"/>
      <c r="AE16451"/>
      <c r="AF16451"/>
      <c r="AG16451"/>
      <c r="AH16451"/>
      <c r="AI16451"/>
      <c r="AJ16451"/>
    </row>
    <row r="16452" spans="1:36" ht="14.25" customHeight="1">
      <c r="A16452" s="41" t="b">
        <f t="shared" si="2074"/>
        <v>0</v>
      </c>
      <c r="B16452" s="41">
        <f t="shared" ref="B16452:B16515" si="2075">+B16451+1</f>
        <v>16451</v>
      </c>
      <c r="C16452" s="23"/>
      <c r="N16452" s="45"/>
      <c r="O16452" s="45"/>
      <c r="P16452" s="45"/>
      <c r="Q16452" s="45"/>
      <c r="R16452" s="45"/>
      <c r="S16452" s="1">
        <f t="shared" si="2068"/>
        <v>0</v>
      </c>
      <c r="T16452" s="1">
        <f t="shared" si="2069"/>
        <v>0</v>
      </c>
      <c r="U16452" s="1">
        <f t="shared" si="2070"/>
        <v>0</v>
      </c>
      <c r="V16452" s="1">
        <f t="shared" si="2071"/>
        <v>0</v>
      </c>
      <c r="W16452" s="1">
        <f t="shared" si="2072"/>
        <v>0</v>
      </c>
      <c r="X16452" s="1">
        <f t="shared" si="2073"/>
        <v>0</v>
      </c>
      <c r="Y16452"/>
      <c r="Z16452"/>
      <c r="AA16452"/>
      <c r="AB16452"/>
      <c r="AC16452"/>
      <c r="AD16452"/>
      <c r="AE16452"/>
      <c r="AF16452"/>
      <c r="AG16452"/>
      <c r="AH16452"/>
      <c r="AI16452"/>
      <c r="AJ16452"/>
    </row>
    <row r="16453" spans="1:36" ht="14.25" customHeight="1">
      <c r="A16453" s="41" t="b">
        <f t="shared" si="2074"/>
        <v>0</v>
      </c>
      <c r="B16453" s="41">
        <f t="shared" si="2075"/>
        <v>16452</v>
      </c>
      <c r="C16453" s="23"/>
      <c r="N16453" s="45"/>
      <c r="O16453" s="45"/>
      <c r="P16453" s="45"/>
      <c r="Q16453" s="45"/>
      <c r="R16453" s="45"/>
      <c r="S16453" s="1">
        <f t="shared" si="2068"/>
        <v>0</v>
      </c>
      <c r="T16453" s="1">
        <f t="shared" si="2069"/>
        <v>0</v>
      </c>
      <c r="U16453" s="1">
        <f t="shared" si="2070"/>
        <v>0</v>
      </c>
      <c r="V16453" s="1">
        <f t="shared" si="2071"/>
        <v>0</v>
      </c>
      <c r="W16453" s="1">
        <f t="shared" si="2072"/>
        <v>0</v>
      </c>
      <c r="X16453" s="1">
        <f t="shared" si="2073"/>
        <v>0</v>
      </c>
      <c r="Y16453"/>
      <c r="Z16453"/>
      <c r="AA16453"/>
      <c r="AB16453"/>
      <c r="AC16453"/>
      <c r="AD16453"/>
      <c r="AE16453"/>
      <c r="AF16453"/>
      <c r="AG16453"/>
      <c r="AH16453"/>
      <c r="AI16453"/>
      <c r="AJ16453"/>
    </row>
    <row r="16454" spans="1:36" ht="14.25" customHeight="1">
      <c r="A16454" s="41" t="b">
        <f t="shared" si="2074"/>
        <v>0</v>
      </c>
      <c r="B16454" s="41">
        <f t="shared" si="2075"/>
        <v>16453</v>
      </c>
      <c r="C16454" s="23"/>
      <c r="N16454" s="45"/>
      <c r="O16454" s="45"/>
      <c r="P16454" s="45"/>
      <c r="Q16454" s="45"/>
      <c r="R16454" s="45"/>
      <c r="S16454" s="1">
        <f t="shared" si="2068"/>
        <v>0</v>
      </c>
      <c r="T16454" s="1">
        <f t="shared" si="2069"/>
        <v>0</v>
      </c>
      <c r="U16454" s="1">
        <f t="shared" si="2070"/>
        <v>0</v>
      </c>
      <c r="V16454" s="1">
        <f t="shared" si="2071"/>
        <v>0</v>
      </c>
      <c r="W16454" s="1">
        <f t="shared" si="2072"/>
        <v>0</v>
      </c>
      <c r="X16454" s="1">
        <f t="shared" si="2073"/>
        <v>0</v>
      </c>
      <c r="Y16454"/>
      <c r="Z16454"/>
      <c r="AA16454"/>
      <c r="AB16454"/>
      <c r="AC16454"/>
      <c r="AD16454"/>
      <c r="AE16454"/>
      <c r="AF16454"/>
      <c r="AG16454"/>
      <c r="AH16454"/>
      <c r="AI16454"/>
      <c r="AJ16454"/>
    </row>
    <row r="16455" spans="1:36" ht="14.25" customHeight="1">
      <c r="A16455" s="41" t="b">
        <f t="shared" si="2074"/>
        <v>0</v>
      </c>
      <c r="B16455" s="41">
        <f t="shared" si="2075"/>
        <v>16454</v>
      </c>
      <c r="C16455" s="23"/>
      <c r="N16455" s="45"/>
      <c r="O16455" s="45"/>
      <c r="P16455" s="45"/>
      <c r="Q16455" s="45"/>
      <c r="R16455" s="45"/>
      <c r="S16455" s="1">
        <f t="shared" si="2068"/>
        <v>0</v>
      </c>
      <c r="T16455" s="1">
        <f t="shared" si="2069"/>
        <v>0</v>
      </c>
      <c r="U16455" s="1">
        <f t="shared" si="2070"/>
        <v>0</v>
      </c>
      <c r="V16455" s="1">
        <f t="shared" si="2071"/>
        <v>0</v>
      </c>
      <c r="W16455" s="1">
        <f t="shared" si="2072"/>
        <v>0</v>
      </c>
      <c r="X16455" s="1">
        <f t="shared" si="2073"/>
        <v>0</v>
      </c>
      <c r="Y16455"/>
      <c r="Z16455"/>
      <c r="AA16455"/>
      <c r="AB16455"/>
      <c r="AC16455"/>
      <c r="AD16455"/>
      <c r="AE16455"/>
      <c r="AF16455"/>
      <c r="AG16455"/>
      <c r="AH16455"/>
      <c r="AI16455"/>
      <c r="AJ16455"/>
    </row>
    <row r="16456" spans="1:36" ht="14.25" customHeight="1">
      <c r="A16456" s="41" t="b">
        <f t="shared" si="2074"/>
        <v>0</v>
      </c>
      <c r="B16456" s="41">
        <f t="shared" si="2075"/>
        <v>16455</v>
      </c>
      <c r="C16456" s="23"/>
      <c r="N16456" s="45"/>
      <c r="O16456" s="45"/>
      <c r="P16456" s="45"/>
      <c r="Q16456" s="45"/>
      <c r="R16456" s="45"/>
      <c r="S16456" s="1">
        <f t="shared" si="2068"/>
        <v>0</v>
      </c>
      <c r="T16456" s="1">
        <f t="shared" si="2069"/>
        <v>0</v>
      </c>
      <c r="U16456" s="1">
        <f t="shared" si="2070"/>
        <v>0</v>
      </c>
      <c r="V16456" s="1">
        <f t="shared" si="2071"/>
        <v>0</v>
      </c>
      <c r="W16456" s="1">
        <f t="shared" si="2072"/>
        <v>0</v>
      </c>
      <c r="X16456" s="1">
        <f t="shared" si="2073"/>
        <v>0</v>
      </c>
      <c r="Y16456"/>
      <c r="Z16456"/>
      <c r="AA16456"/>
      <c r="AB16456"/>
      <c r="AC16456"/>
      <c r="AD16456"/>
      <c r="AE16456"/>
      <c r="AF16456"/>
      <c r="AG16456"/>
      <c r="AH16456"/>
      <c r="AI16456"/>
      <c r="AJ16456"/>
    </row>
    <row r="16457" spans="1:36" ht="14.25" customHeight="1">
      <c r="A16457" s="41" t="b">
        <f t="shared" si="2074"/>
        <v>0</v>
      </c>
      <c r="B16457" s="41">
        <f t="shared" si="2075"/>
        <v>16456</v>
      </c>
      <c r="C16457" s="23"/>
      <c r="N16457" s="45"/>
      <c r="O16457" s="45"/>
      <c r="P16457" s="45"/>
      <c r="Q16457" s="45"/>
      <c r="R16457" s="45"/>
      <c r="S16457" s="1">
        <f t="shared" si="2068"/>
        <v>0</v>
      </c>
      <c r="T16457" s="1">
        <f t="shared" si="2069"/>
        <v>0</v>
      </c>
      <c r="U16457" s="1">
        <f t="shared" si="2070"/>
        <v>0</v>
      </c>
      <c r="V16457" s="1">
        <f t="shared" si="2071"/>
        <v>0</v>
      </c>
      <c r="W16457" s="1">
        <f t="shared" si="2072"/>
        <v>0</v>
      </c>
      <c r="X16457" s="1">
        <f t="shared" si="2073"/>
        <v>0</v>
      </c>
      <c r="Y16457"/>
      <c r="Z16457"/>
      <c r="AA16457"/>
      <c r="AB16457"/>
      <c r="AC16457"/>
      <c r="AD16457"/>
      <c r="AE16457"/>
      <c r="AF16457"/>
      <c r="AG16457"/>
      <c r="AH16457"/>
      <c r="AI16457"/>
      <c r="AJ16457"/>
    </row>
    <row r="16458" spans="1:36" ht="14.25" customHeight="1">
      <c r="A16458" s="41" t="b">
        <f t="shared" si="2074"/>
        <v>0</v>
      </c>
      <c r="B16458" s="41">
        <f t="shared" si="2075"/>
        <v>16457</v>
      </c>
      <c r="C16458" s="23"/>
      <c r="N16458" s="45"/>
      <c r="O16458" s="45"/>
      <c r="P16458" s="45"/>
      <c r="Q16458" s="45"/>
      <c r="R16458" s="45"/>
      <c r="S16458" s="1">
        <f t="shared" si="2068"/>
        <v>0</v>
      </c>
      <c r="T16458" s="1">
        <f t="shared" si="2069"/>
        <v>0</v>
      </c>
      <c r="U16458" s="1">
        <f t="shared" si="2070"/>
        <v>0</v>
      </c>
      <c r="V16458" s="1">
        <f t="shared" si="2071"/>
        <v>0</v>
      </c>
      <c r="W16458" s="1">
        <f t="shared" si="2072"/>
        <v>0</v>
      </c>
      <c r="X16458" s="1">
        <f t="shared" si="2073"/>
        <v>0</v>
      </c>
      <c r="Y16458"/>
      <c r="Z16458"/>
      <c r="AA16458"/>
      <c r="AB16458"/>
      <c r="AC16458"/>
      <c r="AD16458"/>
      <c r="AE16458"/>
      <c r="AF16458"/>
      <c r="AG16458"/>
      <c r="AH16458"/>
      <c r="AI16458"/>
      <c r="AJ16458"/>
    </row>
    <row r="16459" spans="1:36" ht="14.25" customHeight="1">
      <c r="A16459" s="41" t="b">
        <f t="shared" si="2074"/>
        <v>0</v>
      </c>
      <c r="B16459" s="41">
        <f t="shared" si="2075"/>
        <v>16458</v>
      </c>
      <c r="C16459" s="23"/>
      <c r="N16459" s="45"/>
      <c r="O16459" s="45"/>
      <c r="P16459" s="45"/>
      <c r="Q16459" s="45"/>
      <c r="R16459" s="45"/>
      <c r="S16459" s="1">
        <f t="shared" si="2068"/>
        <v>0</v>
      </c>
      <c r="T16459" s="1">
        <f t="shared" si="2069"/>
        <v>0</v>
      </c>
      <c r="U16459" s="1">
        <f t="shared" si="2070"/>
        <v>0</v>
      </c>
      <c r="V16459" s="1">
        <f t="shared" si="2071"/>
        <v>0</v>
      </c>
      <c r="W16459" s="1">
        <f t="shared" si="2072"/>
        <v>0</v>
      </c>
      <c r="X16459" s="1">
        <f t="shared" si="2073"/>
        <v>0</v>
      </c>
      <c r="Y16459"/>
      <c r="Z16459"/>
      <c r="AA16459"/>
      <c r="AB16459"/>
      <c r="AC16459"/>
      <c r="AD16459"/>
      <c r="AE16459"/>
      <c r="AF16459"/>
      <c r="AG16459"/>
      <c r="AH16459"/>
      <c r="AI16459"/>
      <c r="AJ16459"/>
    </row>
    <row r="16460" spans="1:36" ht="14.25" customHeight="1">
      <c r="A16460" s="41" t="b">
        <f t="shared" si="2074"/>
        <v>0</v>
      </c>
      <c r="B16460" s="41">
        <f t="shared" si="2075"/>
        <v>16459</v>
      </c>
      <c r="C16460" s="23"/>
      <c r="N16460" s="45"/>
      <c r="O16460" s="45"/>
      <c r="P16460" s="45"/>
      <c r="Q16460" s="45"/>
      <c r="R16460" s="45"/>
      <c r="S16460" s="1">
        <f t="shared" si="2068"/>
        <v>0</v>
      </c>
      <c r="T16460" s="1">
        <f t="shared" si="2069"/>
        <v>0</v>
      </c>
      <c r="U16460" s="1">
        <f t="shared" si="2070"/>
        <v>0</v>
      </c>
      <c r="V16460" s="1">
        <f t="shared" si="2071"/>
        <v>0</v>
      </c>
      <c r="W16460" s="1">
        <f t="shared" si="2072"/>
        <v>0</v>
      </c>
      <c r="X16460" s="1">
        <f t="shared" si="2073"/>
        <v>0</v>
      </c>
      <c r="Y16460"/>
      <c r="Z16460"/>
      <c r="AA16460"/>
      <c r="AB16460"/>
      <c r="AC16460"/>
      <c r="AD16460"/>
      <c r="AE16460"/>
      <c r="AF16460"/>
      <c r="AG16460"/>
      <c r="AH16460"/>
      <c r="AI16460"/>
      <c r="AJ16460"/>
    </row>
    <row r="16461" spans="1:36" ht="14.25" customHeight="1">
      <c r="A16461" s="41" t="b">
        <f t="shared" si="2074"/>
        <v>0</v>
      </c>
      <c r="B16461" s="41">
        <f t="shared" si="2075"/>
        <v>16460</v>
      </c>
      <c r="C16461" s="23"/>
      <c r="N16461" s="45"/>
      <c r="O16461" s="45"/>
      <c r="P16461" s="45"/>
      <c r="Q16461" s="45"/>
      <c r="R16461" s="45"/>
      <c r="S16461" s="1">
        <f t="shared" si="2068"/>
        <v>0</v>
      </c>
      <c r="T16461" s="1">
        <f t="shared" si="2069"/>
        <v>0</v>
      </c>
      <c r="U16461" s="1">
        <f t="shared" si="2070"/>
        <v>0</v>
      </c>
      <c r="V16461" s="1">
        <f t="shared" si="2071"/>
        <v>0</v>
      </c>
      <c r="W16461" s="1">
        <f t="shared" si="2072"/>
        <v>0</v>
      </c>
      <c r="X16461" s="1">
        <f t="shared" si="2073"/>
        <v>0</v>
      </c>
      <c r="Y16461"/>
      <c r="Z16461"/>
      <c r="AA16461"/>
      <c r="AB16461"/>
      <c r="AC16461"/>
      <c r="AD16461"/>
      <c r="AE16461"/>
      <c r="AF16461"/>
      <c r="AG16461"/>
      <c r="AH16461"/>
      <c r="AI16461"/>
      <c r="AJ16461"/>
    </row>
    <row r="16462" spans="1:36" ht="14.25" customHeight="1">
      <c r="A16462" s="41" t="b">
        <f t="shared" si="2074"/>
        <v>0</v>
      </c>
      <c r="B16462" s="41">
        <f t="shared" si="2075"/>
        <v>16461</v>
      </c>
      <c r="C16462" s="23"/>
      <c r="N16462" s="45"/>
      <c r="O16462" s="45"/>
      <c r="P16462" s="45"/>
      <c r="Q16462" s="45"/>
      <c r="R16462" s="45"/>
      <c r="S16462" s="1">
        <f t="shared" ref="S16462:S16525" si="2076">IF(COUNTIF(H16462:M16462,"NOT EFFECTIVE"),1,0)</f>
        <v>0</v>
      </c>
      <c r="T16462" s="1">
        <f t="shared" si="2069"/>
        <v>0</v>
      </c>
      <c r="U16462" s="1">
        <f t="shared" si="2070"/>
        <v>0</v>
      </c>
      <c r="V16462" s="1">
        <f t="shared" si="2071"/>
        <v>0</v>
      </c>
      <c r="W16462" s="1">
        <f t="shared" si="2072"/>
        <v>0</v>
      </c>
      <c r="X16462" s="1">
        <f t="shared" si="2073"/>
        <v>0</v>
      </c>
      <c r="Y16462"/>
      <c r="Z16462"/>
      <c r="AA16462"/>
      <c r="AB16462"/>
      <c r="AC16462"/>
      <c r="AD16462"/>
      <c r="AE16462"/>
      <c r="AF16462"/>
      <c r="AG16462"/>
      <c r="AH16462"/>
      <c r="AI16462"/>
      <c r="AJ16462"/>
    </row>
    <row r="16463" spans="1:36" ht="14.25" customHeight="1">
      <c r="A16463" s="41" t="b">
        <f t="shared" si="2074"/>
        <v>0</v>
      </c>
      <c r="B16463" s="41">
        <f t="shared" si="2075"/>
        <v>16462</v>
      </c>
      <c r="C16463" s="23"/>
      <c r="N16463" s="45"/>
      <c r="O16463" s="45"/>
      <c r="P16463" s="45"/>
      <c r="Q16463" s="45"/>
      <c r="R16463" s="45"/>
      <c r="S16463" s="1">
        <f t="shared" si="2076"/>
        <v>0</v>
      </c>
      <c r="T16463" s="1">
        <f t="shared" si="2069"/>
        <v>0</v>
      </c>
      <c r="U16463" s="1">
        <f t="shared" si="2070"/>
        <v>0</v>
      </c>
      <c r="V16463" s="1">
        <f t="shared" si="2071"/>
        <v>0</v>
      </c>
      <c r="W16463" s="1">
        <f t="shared" si="2072"/>
        <v>0</v>
      </c>
      <c r="X16463" s="1">
        <f t="shared" si="2073"/>
        <v>0</v>
      </c>
      <c r="Y16463"/>
      <c r="Z16463"/>
      <c r="AA16463"/>
      <c r="AB16463"/>
      <c r="AC16463"/>
      <c r="AD16463"/>
      <c r="AE16463"/>
      <c r="AF16463"/>
      <c r="AG16463"/>
      <c r="AH16463"/>
      <c r="AI16463"/>
      <c r="AJ16463"/>
    </row>
    <row r="16464" spans="1:36" ht="14.25" customHeight="1">
      <c r="A16464" s="41" t="b">
        <f t="shared" si="2074"/>
        <v>0</v>
      </c>
      <c r="B16464" s="41">
        <f t="shared" si="2075"/>
        <v>16463</v>
      </c>
      <c r="C16464" s="23"/>
      <c r="N16464" s="45"/>
      <c r="O16464" s="45"/>
      <c r="P16464" s="45"/>
      <c r="Q16464" s="45"/>
      <c r="R16464" s="45"/>
      <c r="S16464" s="1">
        <f t="shared" si="2076"/>
        <v>0</v>
      </c>
      <c r="T16464" s="1">
        <f t="shared" si="2069"/>
        <v>0</v>
      </c>
      <c r="U16464" s="1">
        <f t="shared" si="2070"/>
        <v>0</v>
      </c>
      <c r="V16464" s="1">
        <f t="shared" si="2071"/>
        <v>0</v>
      </c>
      <c r="W16464" s="1">
        <f t="shared" si="2072"/>
        <v>0</v>
      </c>
      <c r="X16464" s="1">
        <f t="shared" si="2073"/>
        <v>0</v>
      </c>
      <c r="Y16464"/>
      <c r="Z16464"/>
      <c r="AA16464"/>
      <c r="AB16464"/>
      <c r="AC16464"/>
      <c r="AD16464"/>
      <c r="AE16464"/>
      <c r="AF16464"/>
      <c r="AG16464"/>
      <c r="AH16464"/>
      <c r="AI16464"/>
      <c r="AJ16464"/>
    </row>
    <row r="16465" spans="1:36" ht="14.25" customHeight="1">
      <c r="A16465" s="41" t="b">
        <f t="shared" si="2074"/>
        <v>0</v>
      </c>
      <c r="B16465" s="41">
        <f t="shared" si="2075"/>
        <v>16464</v>
      </c>
      <c r="C16465" s="23"/>
      <c r="N16465" s="45"/>
      <c r="O16465" s="45"/>
      <c r="P16465" s="45"/>
      <c r="Q16465" s="45"/>
      <c r="R16465" s="45"/>
      <c r="S16465" s="1">
        <f t="shared" si="2076"/>
        <v>0</v>
      </c>
      <c r="T16465" s="1">
        <f t="shared" si="2069"/>
        <v>0</v>
      </c>
      <c r="U16465" s="1">
        <f t="shared" si="2070"/>
        <v>0</v>
      </c>
      <c r="V16465" s="1">
        <f t="shared" si="2071"/>
        <v>0</v>
      </c>
      <c r="W16465" s="1">
        <f t="shared" si="2072"/>
        <v>0</v>
      </c>
      <c r="X16465" s="1">
        <f t="shared" si="2073"/>
        <v>0</v>
      </c>
      <c r="Y16465"/>
      <c r="Z16465"/>
      <c r="AA16465"/>
      <c r="AB16465"/>
      <c r="AC16465"/>
      <c r="AD16465"/>
      <c r="AE16465"/>
      <c r="AF16465"/>
      <c r="AG16465"/>
      <c r="AH16465"/>
      <c r="AI16465"/>
      <c r="AJ16465"/>
    </row>
    <row r="16466" spans="1:36" ht="14.25" customHeight="1">
      <c r="A16466" s="41" t="b">
        <f t="shared" si="2074"/>
        <v>0</v>
      </c>
      <c r="B16466" s="41">
        <f t="shared" si="2075"/>
        <v>16465</v>
      </c>
      <c r="C16466" s="23"/>
      <c r="N16466" s="45"/>
      <c r="O16466" s="45"/>
      <c r="P16466" s="45"/>
      <c r="Q16466" s="45"/>
      <c r="R16466" s="45"/>
      <c r="S16466" s="1">
        <f t="shared" si="2076"/>
        <v>0</v>
      </c>
      <c r="T16466" s="1">
        <f t="shared" si="2069"/>
        <v>0</v>
      </c>
      <c r="U16466" s="1">
        <f t="shared" si="2070"/>
        <v>0</v>
      </c>
      <c r="V16466" s="1">
        <f t="shared" si="2071"/>
        <v>0</v>
      </c>
      <c r="W16466" s="1">
        <f t="shared" si="2072"/>
        <v>0</v>
      </c>
      <c r="X16466" s="1">
        <f t="shared" si="2073"/>
        <v>0</v>
      </c>
      <c r="Y16466"/>
      <c r="Z16466"/>
      <c r="AA16466"/>
      <c r="AB16466"/>
      <c r="AC16466"/>
      <c r="AD16466"/>
      <c r="AE16466"/>
      <c r="AF16466"/>
      <c r="AG16466"/>
      <c r="AH16466"/>
      <c r="AI16466"/>
      <c r="AJ16466"/>
    </row>
    <row r="16467" spans="1:36" ht="14.25" customHeight="1">
      <c r="A16467" s="41" t="b">
        <f t="shared" si="2074"/>
        <v>0</v>
      </c>
      <c r="B16467" s="41">
        <f t="shared" si="2075"/>
        <v>16466</v>
      </c>
      <c r="C16467" s="23"/>
      <c r="N16467" s="45"/>
      <c r="O16467" s="45"/>
      <c r="P16467" s="45"/>
      <c r="Q16467" s="45"/>
      <c r="R16467" s="45"/>
      <c r="S16467" s="1">
        <f t="shared" si="2076"/>
        <v>0</v>
      </c>
      <c r="T16467" s="1">
        <f t="shared" si="2069"/>
        <v>0</v>
      </c>
      <c r="U16467" s="1">
        <f t="shared" si="2070"/>
        <v>0</v>
      </c>
      <c r="V16467" s="1">
        <f t="shared" si="2071"/>
        <v>0</v>
      </c>
      <c r="W16467" s="1">
        <f t="shared" si="2072"/>
        <v>0</v>
      </c>
      <c r="X16467" s="1">
        <f t="shared" si="2073"/>
        <v>0</v>
      </c>
      <c r="Y16467"/>
      <c r="Z16467"/>
      <c r="AA16467"/>
      <c r="AB16467"/>
      <c r="AC16467"/>
      <c r="AD16467"/>
      <c r="AE16467"/>
      <c r="AF16467"/>
      <c r="AG16467"/>
      <c r="AH16467"/>
      <c r="AI16467"/>
      <c r="AJ16467"/>
    </row>
    <row r="16468" spans="1:36" ht="14.25" customHeight="1">
      <c r="A16468" s="41" t="b">
        <f t="shared" si="2074"/>
        <v>0</v>
      </c>
      <c r="B16468" s="41">
        <f t="shared" si="2075"/>
        <v>16467</v>
      </c>
      <c r="C16468" s="23"/>
      <c r="N16468" s="45"/>
      <c r="O16468" s="45"/>
      <c r="P16468" s="45"/>
      <c r="Q16468" s="45"/>
      <c r="R16468" s="45"/>
      <c r="S16468" s="1">
        <f t="shared" si="2076"/>
        <v>0</v>
      </c>
      <c r="T16468" s="1">
        <f t="shared" si="2069"/>
        <v>0</v>
      </c>
      <c r="U16468" s="1">
        <f t="shared" si="2070"/>
        <v>0</v>
      </c>
      <c r="V16468" s="1">
        <f t="shared" si="2071"/>
        <v>0</v>
      </c>
      <c r="W16468" s="1">
        <f t="shared" si="2072"/>
        <v>0</v>
      </c>
      <c r="X16468" s="1">
        <f t="shared" si="2073"/>
        <v>0</v>
      </c>
      <c r="Y16468"/>
      <c r="Z16468"/>
      <c r="AA16468"/>
      <c r="AB16468"/>
      <c r="AC16468"/>
      <c r="AD16468"/>
      <c r="AE16468"/>
      <c r="AF16468"/>
      <c r="AG16468"/>
      <c r="AH16468"/>
      <c r="AI16468"/>
      <c r="AJ16468"/>
    </row>
    <row r="16469" spans="1:36" ht="14.25" customHeight="1">
      <c r="A16469" s="41" t="b">
        <f t="shared" si="2074"/>
        <v>0</v>
      </c>
      <c r="B16469" s="41">
        <f t="shared" si="2075"/>
        <v>16468</v>
      </c>
      <c r="C16469" s="23"/>
      <c r="N16469" s="45"/>
      <c r="O16469" s="45"/>
      <c r="P16469" s="45"/>
      <c r="Q16469" s="45"/>
      <c r="R16469" s="45"/>
      <c r="S16469" s="1">
        <f t="shared" si="2076"/>
        <v>0</v>
      </c>
      <c r="T16469" s="1">
        <f t="shared" si="2069"/>
        <v>0</v>
      </c>
      <c r="U16469" s="1">
        <f t="shared" si="2070"/>
        <v>0</v>
      </c>
      <c r="V16469" s="1">
        <f t="shared" si="2071"/>
        <v>0</v>
      </c>
      <c r="W16469" s="1">
        <f t="shared" si="2072"/>
        <v>0</v>
      </c>
      <c r="X16469" s="1">
        <f t="shared" si="2073"/>
        <v>0</v>
      </c>
      <c r="Y16469"/>
      <c r="Z16469"/>
      <c r="AA16469"/>
      <c r="AB16469"/>
      <c r="AC16469"/>
      <c r="AD16469"/>
      <c r="AE16469"/>
      <c r="AF16469"/>
      <c r="AG16469"/>
      <c r="AH16469"/>
      <c r="AI16469"/>
      <c r="AJ16469"/>
    </row>
    <row r="16470" spans="1:36" ht="14.25" customHeight="1">
      <c r="A16470" s="41" t="b">
        <f t="shared" si="2074"/>
        <v>0</v>
      </c>
      <c r="B16470" s="41">
        <f t="shared" si="2075"/>
        <v>16469</v>
      </c>
      <c r="C16470" s="23"/>
      <c r="N16470" s="45"/>
      <c r="O16470" s="45"/>
      <c r="P16470" s="45"/>
      <c r="Q16470" s="45"/>
      <c r="R16470" s="45"/>
      <c r="S16470" s="1">
        <f t="shared" si="2076"/>
        <v>0</v>
      </c>
      <c r="T16470" s="1">
        <f t="shared" si="2069"/>
        <v>0</v>
      </c>
      <c r="U16470" s="1">
        <f t="shared" si="2070"/>
        <v>0</v>
      </c>
      <c r="V16470" s="1">
        <f t="shared" si="2071"/>
        <v>0</v>
      </c>
      <c r="W16470" s="1">
        <f t="shared" si="2072"/>
        <v>0</v>
      </c>
      <c r="X16470" s="1">
        <f t="shared" si="2073"/>
        <v>0</v>
      </c>
      <c r="Y16470"/>
      <c r="Z16470"/>
      <c r="AA16470"/>
      <c r="AB16470"/>
      <c r="AC16470"/>
      <c r="AD16470"/>
      <c r="AE16470"/>
      <c r="AF16470"/>
      <c r="AG16470"/>
      <c r="AH16470"/>
      <c r="AI16470"/>
      <c r="AJ16470"/>
    </row>
    <row r="16471" spans="1:36" ht="14.25" customHeight="1">
      <c r="A16471" s="41" t="b">
        <f t="shared" si="2074"/>
        <v>0</v>
      </c>
      <c r="B16471" s="41">
        <f t="shared" si="2075"/>
        <v>16470</v>
      </c>
      <c r="C16471" s="23"/>
      <c r="N16471" s="45"/>
      <c r="O16471" s="45"/>
      <c r="P16471" s="45"/>
      <c r="Q16471" s="45"/>
      <c r="R16471" s="45"/>
      <c r="S16471" s="1">
        <f t="shared" si="2076"/>
        <v>0</v>
      </c>
      <c r="T16471" s="1">
        <f t="shared" si="2069"/>
        <v>0</v>
      </c>
      <c r="U16471" s="1">
        <f t="shared" si="2070"/>
        <v>0</v>
      </c>
      <c r="V16471" s="1">
        <f t="shared" si="2071"/>
        <v>0</v>
      </c>
      <c r="W16471" s="1">
        <f t="shared" si="2072"/>
        <v>0</v>
      </c>
      <c r="X16471" s="1">
        <f t="shared" si="2073"/>
        <v>0</v>
      </c>
      <c r="Y16471"/>
      <c r="Z16471"/>
      <c r="AA16471"/>
      <c r="AB16471"/>
      <c r="AC16471"/>
      <c r="AD16471"/>
      <c r="AE16471"/>
      <c r="AF16471"/>
      <c r="AG16471"/>
      <c r="AH16471"/>
      <c r="AI16471"/>
      <c r="AJ16471"/>
    </row>
    <row r="16472" spans="1:36" ht="14.25" customHeight="1">
      <c r="A16472" s="41" t="b">
        <f t="shared" si="2074"/>
        <v>0</v>
      </c>
      <c r="B16472" s="41">
        <f t="shared" si="2075"/>
        <v>16471</v>
      </c>
      <c r="C16472" s="23"/>
      <c r="N16472" s="45"/>
      <c r="O16472" s="45"/>
      <c r="P16472" s="45"/>
      <c r="Q16472" s="45"/>
      <c r="R16472" s="45"/>
      <c r="S16472" s="1">
        <f t="shared" si="2076"/>
        <v>0</v>
      </c>
      <c r="T16472" s="1">
        <f t="shared" si="2069"/>
        <v>0</v>
      </c>
      <c r="U16472" s="1">
        <f t="shared" si="2070"/>
        <v>0</v>
      </c>
      <c r="V16472" s="1">
        <f t="shared" si="2071"/>
        <v>0</v>
      </c>
      <c r="W16472" s="1">
        <f t="shared" si="2072"/>
        <v>0</v>
      </c>
      <c r="X16472" s="1">
        <f t="shared" si="2073"/>
        <v>0</v>
      </c>
      <c r="Y16472"/>
      <c r="Z16472"/>
      <c r="AA16472"/>
      <c r="AB16472"/>
      <c r="AC16472"/>
      <c r="AD16472"/>
      <c r="AE16472"/>
      <c r="AF16472"/>
      <c r="AG16472"/>
      <c r="AH16472"/>
      <c r="AI16472"/>
      <c r="AJ16472"/>
    </row>
    <row r="16473" spans="1:36" ht="14.25" customHeight="1">
      <c r="A16473" s="41" t="b">
        <f t="shared" si="2074"/>
        <v>0</v>
      </c>
      <c r="B16473" s="41">
        <f t="shared" si="2075"/>
        <v>16472</v>
      </c>
      <c r="C16473" s="23"/>
      <c r="N16473" s="45"/>
      <c r="O16473" s="45"/>
      <c r="P16473" s="45"/>
      <c r="Q16473" s="45"/>
      <c r="R16473" s="45"/>
      <c r="S16473" s="1">
        <f t="shared" si="2076"/>
        <v>0</v>
      </c>
      <c r="T16473" s="1">
        <f t="shared" si="2069"/>
        <v>0</v>
      </c>
      <c r="U16473" s="1">
        <f t="shared" si="2070"/>
        <v>0</v>
      </c>
      <c r="V16473" s="1">
        <f t="shared" si="2071"/>
        <v>0</v>
      </c>
      <c r="W16473" s="1">
        <f t="shared" si="2072"/>
        <v>0</v>
      </c>
      <c r="X16473" s="1">
        <f t="shared" si="2073"/>
        <v>0</v>
      </c>
      <c r="Y16473"/>
      <c r="Z16473"/>
      <c r="AA16473"/>
      <c r="AB16473"/>
      <c r="AC16473"/>
      <c r="AD16473"/>
      <c r="AE16473"/>
      <c r="AF16473"/>
      <c r="AG16473"/>
      <c r="AH16473"/>
      <c r="AI16473"/>
      <c r="AJ16473"/>
    </row>
    <row r="16474" spans="1:36" ht="14.25" customHeight="1">
      <c r="A16474" s="41" t="b">
        <f t="shared" si="2074"/>
        <v>0</v>
      </c>
      <c r="B16474" s="41">
        <f t="shared" si="2075"/>
        <v>16473</v>
      </c>
      <c r="C16474" s="23"/>
      <c r="N16474" s="45"/>
      <c r="O16474" s="45"/>
      <c r="P16474" s="45"/>
      <c r="Q16474" s="45"/>
      <c r="R16474" s="45"/>
      <c r="S16474" s="1">
        <f t="shared" si="2076"/>
        <v>0</v>
      </c>
      <c r="T16474" s="1">
        <f t="shared" si="2069"/>
        <v>0</v>
      </c>
      <c r="U16474" s="1">
        <f t="shared" si="2070"/>
        <v>0</v>
      </c>
      <c r="V16474" s="1">
        <f t="shared" si="2071"/>
        <v>0</v>
      </c>
      <c r="W16474" s="1">
        <f t="shared" si="2072"/>
        <v>0</v>
      </c>
      <c r="X16474" s="1">
        <f t="shared" si="2073"/>
        <v>0</v>
      </c>
      <c r="Y16474"/>
      <c r="Z16474"/>
      <c r="AA16474"/>
      <c r="AB16474"/>
      <c r="AC16474"/>
      <c r="AD16474"/>
      <c r="AE16474"/>
      <c r="AF16474"/>
      <c r="AG16474"/>
      <c r="AH16474"/>
      <c r="AI16474"/>
      <c r="AJ16474"/>
    </row>
    <row r="16475" spans="1:36" ht="14.25" customHeight="1">
      <c r="A16475" s="41" t="b">
        <f t="shared" si="2074"/>
        <v>0</v>
      </c>
      <c r="B16475" s="41">
        <f t="shared" si="2075"/>
        <v>16474</v>
      </c>
      <c r="C16475" s="23"/>
      <c r="N16475" s="45"/>
      <c r="O16475" s="45"/>
      <c r="P16475" s="45"/>
      <c r="Q16475" s="45"/>
      <c r="R16475" s="45"/>
      <c r="S16475" s="1">
        <f t="shared" si="2076"/>
        <v>0</v>
      </c>
      <c r="T16475" s="1">
        <f t="shared" si="2069"/>
        <v>0</v>
      </c>
      <c r="U16475" s="1">
        <f t="shared" si="2070"/>
        <v>0</v>
      </c>
      <c r="V16475" s="1">
        <f t="shared" si="2071"/>
        <v>0</v>
      </c>
      <c r="W16475" s="1">
        <f t="shared" si="2072"/>
        <v>0</v>
      </c>
      <c r="X16475" s="1">
        <f t="shared" si="2073"/>
        <v>0</v>
      </c>
      <c r="Y16475"/>
      <c r="Z16475"/>
      <c r="AA16475"/>
      <c r="AB16475"/>
      <c r="AC16475"/>
      <c r="AD16475"/>
      <c r="AE16475"/>
      <c r="AF16475"/>
      <c r="AG16475"/>
      <c r="AH16475"/>
      <c r="AI16475"/>
      <c r="AJ16475"/>
    </row>
    <row r="16476" spans="1:36" ht="14.25" customHeight="1">
      <c r="A16476" s="41" t="b">
        <f t="shared" si="2074"/>
        <v>0</v>
      </c>
      <c r="B16476" s="41">
        <f t="shared" si="2075"/>
        <v>16475</v>
      </c>
      <c r="C16476" s="23"/>
      <c r="N16476" s="45"/>
      <c r="O16476" s="45"/>
      <c r="P16476" s="45"/>
      <c r="Q16476" s="45"/>
      <c r="R16476" s="45"/>
      <c r="S16476" s="1">
        <f t="shared" si="2076"/>
        <v>0</v>
      </c>
      <c r="T16476" s="1">
        <f t="shared" si="2069"/>
        <v>0</v>
      </c>
      <c r="U16476" s="1">
        <f t="shared" si="2070"/>
        <v>0</v>
      </c>
      <c r="V16476" s="1">
        <f t="shared" si="2071"/>
        <v>0</v>
      </c>
      <c r="W16476" s="1">
        <f t="shared" si="2072"/>
        <v>0</v>
      </c>
      <c r="X16476" s="1">
        <f t="shared" si="2073"/>
        <v>0</v>
      </c>
      <c r="Y16476"/>
      <c r="Z16476"/>
      <c r="AA16476"/>
      <c r="AB16476"/>
      <c r="AC16476"/>
      <c r="AD16476"/>
      <c r="AE16476"/>
      <c r="AF16476"/>
      <c r="AG16476"/>
      <c r="AH16476"/>
      <c r="AI16476"/>
      <c r="AJ16476"/>
    </row>
    <row r="16477" spans="1:36" ht="14.25" customHeight="1">
      <c r="A16477" s="41" t="b">
        <f t="shared" si="2074"/>
        <v>0</v>
      </c>
      <c r="B16477" s="41">
        <f t="shared" si="2075"/>
        <v>16476</v>
      </c>
      <c r="C16477" s="23"/>
      <c r="N16477" s="45"/>
      <c r="O16477" s="45"/>
      <c r="P16477" s="45"/>
      <c r="Q16477" s="45"/>
      <c r="R16477" s="45"/>
      <c r="S16477" s="1">
        <f t="shared" si="2076"/>
        <v>0</v>
      </c>
      <c r="T16477" s="1">
        <f t="shared" si="2069"/>
        <v>0</v>
      </c>
      <c r="U16477" s="1">
        <f t="shared" si="2070"/>
        <v>0</v>
      </c>
      <c r="V16477" s="1">
        <f t="shared" si="2071"/>
        <v>0</v>
      </c>
      <c r="W16477" s="1">
        <f t="shared" si="2072"/>
        <v>0</v>
      </c>
      <c r="X16477" s="1">
        <f t="shared" si="2073"/>
        <v>0</v>
      </c>
      <c r="Y16477"/>
      <c r="Z16477"/>
      <c r="AA16477"/>
      <c r="AB16477"/>
      <c r="AC16477"/>
      <c r="AD16477"/>
      <c r="AE16477"/>
      <c r="AF16477"/>
      <c r="AG16477"/>
      <c r="AH16477"/>
      <c r="AI16477"/>
      <c r="AJ16477"/>
    </row>
    <row r="16478" spans="1:36" ht="14.25" customHeight="1">
      <c r="A16478" s="41" t="b">
        <f t="shared" si="2074"/>
        <v>0</v>
      </c>
      <c r="B16478" s="41">
        <f t="shared" si="2075"/>
        <v>16477</v>
      </c>
      <c r="C16478" s="23"/>
      <c r="N16478" s="45"/>
      <c r="O16478" s="45"/>
      <c r="P16478" s="45"/>
      <c r="Q16478" s="45"/>
      <c r="R16478" s="45"/>
      <c r="S16478" s="1">
        <f t="shared" si="2076"/>
        <v>0</v>
      </c>
      <c r="T16478" s="1">
        <f t="shared" si="2069"/>
        <v>0</v>
      </c>
      <c r="U16478" s="1">
        <f t="shared" si="2070"/>
        <v>0</v>
      </c>
      <c r="V16478" s="1">
        <f t="shared" si="2071"/>
        <v>0</v>
      </c>
      <c r="W16478" s="1">
        <f t="shared" si="2072"/>
        <v>0</v>
      </c>
      <c r="X16478" s="1">
        <f t="shared" si="2073"/>
        <v>0</v>
      </c>
      <c r="Y16478"/>
      <c r="Z16478"/>
      <c r="AA16478"/>
      <c r="AB16478"/>
      <c r="AC16478"/>
      <c r="AD16478"/>
      <c r="AE16478"/>
      <c r="AF16478"/>
      <c r="AG16478"/>
      <c r="AH16478"/>
      <c r="AI16478"/>
      <c r="AJ16478"/>
    </row>
    <row r="16479" spans="1:36" ht="14.25" customHeight="1">
      <c r="A16479" s="41" t="b">
        <f t="shared" si="2074"/>
        <v>0</v>
      </c>
      <c r="B16479" s="41">
        <f t="shared" si="2075"/>
        <v>16478</v>
      </c>
      <c r="C16479" s="23"/>
      <c r="N16479" s="45"/>
      <c r="O16479" s="45"/>
      <c r="P16479" s="45"/>
      <c r="Q16479" s="45"/>
      <c r="R16479" s="45"/>
      <c r="S16479" s="1">
        <f t="shared" si="2076"/>
        <v>0</v>
      </c>
      <c r="T16479" s="1">
        <f t="shared" si="2069"/>
        <v>0</v>
      </c>
      <c r="U16479" s="1">
        <f t="shared" si="2070"/>
        <v>0</v>
      </c>
      <c r="V16479" s="1">
        <f t="shared" si="2071"/>
        <v>0</v>
      </c>
      <c r="W16479" s="1">
        <f t="shared" si="2072"/>
        <v>0</v>
      </c>
      <c r="X16479" s="1">
        <f t="shared" si="2073"/>
        <v>0</v>
      </c>
      <c r="Y16479"/>
      <c r="Z16479"/>
      <c r="AA16479"/>
      <c r="AB16479"/>
      <c r="AC16479"/>
      <c r="AD16479"/>
      <c r="AE16479"/>
      <c r="AF16479"/>
      <c r="AG16479"/>
      <c r="AH16479"/>
      <c r="AI16479"/>
      <c r="AJ16479"/>
    </row>
    <row r="16480" spans="1:36" ht="14.25" customHeight="1">
      <c r="A16480" s="41" t="b">
        <f t="shared" si="2074"/>
        <v>0</v>
      </c>
      <c r="B16480" s="41">
        <f t="shared" si="2075"/>
        <v>16479</v>
      </c>
      <c r="C16480" s="23"/>
      <c r="N16480" s="45"/>
      <c r="O16480" s="45"/>
      <c r="P16480" s="45"/>
      <c r="Q16480" s="45"/>
      <c r="R16480" s="45"/>
      <c r="S16480" s="1">
        <f t="shared" si="2076"/>
        <v>0</v>
      </c>
      <c r="T16480" s="1">
        <f t="shared" si="2069"/>
        <v>0</v>
      </c>
      <c r="U16480" s="1">
        <f t="shared" si="2070"/>
        <v>0</v>
      </c>
      <c r="V16480" s="1">
        <f t="shared" si="2071"/>
        <v>0</v>
      </c>
      <c r="W16480" s="1">
        <f t="shared" si="2072"/>
        <v>0</v>
      </c>
      <c r="X16480" s="1">
        <f t="shared" si="2073"/>
        <v>0</v>
      </c>
      <c r="Y16480"/>
      <c r="Z16480"/>
      <c r="AA16480"/>
      <c r="AB16480"/>
      <c r="AC16480"/>
      <c r="AD16480"/>
      <c r="AE16480"/>
      <c r="AF16480"/>
      <c r="AG16480"/>
      <c r="AH16480"/>
      <c r="AI16480"/>
      <c r="AJ16480"/>
    </row>
    <row r="16481" spans="1:36" ht="14.25" customHeight="1">
      <c r="A16481" s="41" t="b">
        <f t="shared" si="2074"/>
        <v>0</v>
      </c>
      <c r="B16481" s="41">
        <f t="shared" si="2075"/>
        <v>16480</v>
      </c>
      <c r="C16481" s="23"/>
      <c r="N16481" s="45"/>
      <c r="O16481" s="45"/>
      <c r="P16481" s="45"/>
      <c r="Q16481" s="45"/>
      <c r="R16481" s="45"/>
      <c r="S16481" s="1">
        <f t="shared" si="2076"/>
        <v>0</v>
      </c>
      <c r="T16481" s="1">
        <f t="shared" ref="T16481:T16544" si="2077">IF(AND(D16481="NOT EXECUTED",COUNTA($N16481)&lt;&gt;0),1,0)</f>
        <v>0</v>
      </c>
      <c r="U16481" s="1">
        <f t="shared" ref="U16481:U16544" si="2078">IF(AND(E16481="NOT EXECUTED",COUNTA($N16481)&lt;&gt;0),1,0)</f>
        <v>0</v>
      </c>
      <c r="V16481" s="1">
        <f t="shared" ref="V16481:V16544" si="2079">IF(AND(F16481="NOT EXECUTED",COUNTA($N16481)&lt;&gt;0),1,0)</f>
        <v>0</v>
      </c>
      <c r="W16481" s="1">
        <f t="shared" ref="W16481:W16544" si="2080">IF(AND(G16481="NOT EXECUTED",COUNTA($N16481)&lt;&gt;0),1,0)</f>
        <v>0</v>
      </c>
      <c r="X16481" s="1">
        <f t="shared" ref="X16481:X16544" si="2081">IF(AND(S16481=1,COUNTA($N16481)&lt;&gt;0),1,0)</f>
        <v>0</v>
      </c>
      <c r="Y16481"/>
      <c r="Z16481"/>
      <c r="AA16481"/>
      <c r="AB16481"/>
      <c r="AC16481"/>
      <c r="AD16481"/>
      <c r="AE16481"/>
      <c r="AF16481"/>
      <c r="AG16481"/>
      <c r="AH16481"/>
      <c r="AI16481"/>
      <c r="AJ16481"/>
    </row>
    <row r="16482" spans="1:36" ht="14.25" customHeight="1">
      <c r="A16482" s="41" t="b">
        <f t="shared" ref="A16482:A16545" si="2082">IF(OR(COUNTIF(D16482:M16482, "NOT EXECUTED"), COUNTIF(D16482:M16482, "NOT COMPILED"), COUNTIF(D16482:M16482, "NOT EFFECTIVE")),TRUE,FALSE)</f>
        <v>0</v>
      </c>
      <c r="B16482" s="41">
        <f t="shared" si="2075"/>
        <v>16481</v>
      </c>
      <c r="C16482" s="23"/>
      <c r="N16482" s="45"/>
      <c r="O16482" s="45"/>
      <c r="P16482" s="45"/>
      <c r="Q16482" s="45"/>
      <c r="R16482" s="45"/>
      <c r="S16482" s="1">
        <f t="shared" si="2076"/>
        <v>0</v>
      </c>
      <c r="T16482" s="1">
        <f t="shared" si="2077"/>
        <v>0</v>
      </c>
      <c r="U16482" s="1">
        <f t="shared" si="2078"/>
        <v>0</v>
      </c>
      <c r="V16482" s="1">
        <f t="shared" si="2079"/>
        <v>0</v>
      </c>
      <c r="W16482" s="1">
        <f t="shared" si="2080"/>
        <v>0</v>
      </c>
      <c r="X16482" s="1">
        <f t="shared" si="2081"/>
        <v>0</v>
      </c>
      <c r="Y16482"/>
      <c r="Z16482"/>
      <c r="AA16482"/>
      <c r="AB16482"/>
      <c r="AC16482"/>
      <c r="AD16482"/>
      <c r="AE16482"/>
      <c r="AF16482"/>
      <c r="AG16482"/>
      <c r="AH16482"/>
      <c r="AI16482"/>
      <c r="AJ16482"/>
    </row>
    <row r="16483" spans="1:36" ht="14.25" customHeight="1">
      <c r="A16483" s="41" t="b">
        <f t="shared" si="2082"/>
        <v>0</v>
      </c>
      <c r="B16483" s="41">
        <f t="shared" si="2075"/>
        <v>16482</v>
      </c>
      <c r="C16483" s="23"/>
      <c r="N16483" s="45"/>
      <c r="O16483" s="45"/>
      <c r="P16483" s="45"/>
      <c r="Q16483" s="45"/>
      <c r="R16483" s="45"/>
      <c r="S16483" s="1">
        <f t="shared" si="2076"/>
        <v>0</v>
      </c>
      <c r="T16483" s="1">
        <f t="shared" si="2077"/>
        <v>0</v>
      </c>
      <c r="U16483" s="1">
        <f t="shared" si="2078"/>
        <v>0</v>
      </c>
      <c r="V16483" s="1">
        <f t="shared" si="2079"/>
        <v>0</v>
      </c>
      <c r="W16483" s="1">
        <f t="shared" si="2080"/>
        <v>0</v>
      </c>
      <c r="X16483" s="1">
        <f t="shared" si="2081"/>
        <v>0</v>
      </c>
      <c r="Y16483"/>
      <c r="Z16483"/>
      <c r="AA16483"/>
      <c r="AB16483"/>
      <c r="AC16483"/>
      <c r="AD16483"/>
      <c r="AE16483"/>
      <c r="AF16483"/>
      <c r="AG16483"/>
      <c r="AH16483"/>
      <c r="AI16483"/>
      <c r="AJ16483"/>
    </row>
    <row r="16484" spans="1:36" ht="14.25" customHeight="1">
      <c r="A16484" s="41" t="b">
        <f t="shared" si="2082"/>
        <v>0</v>
      </c>
      <c r="B16484" s="41">
        <f t="shared" si="2075"/>
        <v>16483</v>
      </c>
      <c r="C16484" s="23"/>
      <c r="N16484" s="45"/>
      <c r="O16484" s="45"/>
      <c r="P16484" s="45"/>
      <c r="Q16484" s="45"/>
      <c r="R16484" s="45"/>
      <c r="S16484" s="1">
        <f t="shared" si="2076"/>
        <v>0</v>
      </c>
      <c r="T16484" s="1">
        <f t="shared" si="2077"/>
        <v>0</v>
      </c>
      <c r="U16484" s="1">
        <f t="shared" si="2078"/>
        <v>0</v>
      </c>
      <c r="V16484" s="1">
        <f t="shared" si="2079"/>
        <v>0</v>
      </c>
      <c r="W16484" s="1">
        <f t="shared" si="2080"/>
        <v>0</v>
      </c>
      <c r="X16484" s="1">
        <f t="shared" si="2081"/>
        <v>0</v>
      </c>
      <c r="Y16484"/>
      <c r="Z16484"/>
      <c r="AA16484"/>
      <c r="AB16484"/>
      <c r="AC16484"/>
      <c r="AD16484"/>
      <c r="AE16484"/>
      <c r="AF16484"/>
      <c r="AG16484"/>
      <c r="AH16484"/>
      <c r="AI16484"/>
      <c r="AJ16484"/>
    </row>
    <row r="16485" spans="1:36" ht="14.25" customHeight="1">
      <c r="A16485" s="41" t="b">
        <f t="shared" si="2082"/>
        <v>0</v>
      </c>
      <c r="B16485" s="41">
        <f t="shared" si="2075"/>
        <v>16484</v>
      </c>
      <c r="C16485" s="23"/>
      <c r="N16485" s="45"/>
      <c r="O16485" s="45"/>
      <c r="P16485" s="45"/>
      <c r="Q16485" s="45"/>
      <c r="R16485" s="45"/>
      <c r="S16485" s="1">
        <f t="shared" si="2076"/>
        <v>0</v>
      </c>
      <c r="T16485" s="1">
        <f t="shared" si="2077"/>
        <v>0</v>
      </c>
      <c r="U16485" s="1">
        <f t="shared" si="2078"/>
        <v>0</v>
      </c>
      <c r="V16485" s="1">
        <f t="shared" si="2079"/>
        <v>0</v>
      </c>
      <c r="W16485" s="1">
        <f t="shared" si="2080"/>
        <v>0</v>
      </c>
      <c r="X16485" s="1">
        <f t="shared" si="2081"/>
        <v>0</v>
      </c>
      <c r="Y16485"/>
      <c r="Z16485"/>
      <c r="AA16485"/>
      <c r="AB16485"/>
      <c r="AC16485"/>
      <c r="AD16485"/>
      <c r="AE16485"/>
      <c r="AF16485"/>
      <c r="AG16485"/>
      <c r="AH16485"/>
      <c r="AI16485"/>
      <c r="AJ16485"/>
    </row>
    <row r="16486" spans="1:36" ht="14.25" customHeight="1">
      <c r="A16486" s="41" t="b">
        <f t="shared" si="2082"/>
        <v>0</v>
      </c>
      <c r="B16486" s="41">
        <f t="shared" si="2075"/>
        <v>16485</v>
      </c>
      <c r="C16486" s="23"/>
      <c r="N16486" s="45"/>
      <c r="O16486" s="45"/>
      <c r="P16486" s="45"/>
      <c r="Q16486" s="45"/>
      <c r="R16486" s="45"/>
      <c r="S16486" s="1">
        <f t="shared" si="2076"/>
        <v>0</v>
      </c>
      <c r="T16486" s="1">
        <f t="shared" si="2077"/>
        <v>0</v>
      </c>
      <c r="U16486" s="1">
        <f t="shared" si="2078"/>
        <v>0</v>
      </c>
      <c r="V16486" s="1">
        <f t="shared" si="2079"/>
        <v>0</v>
      </c>
      <c r="W16486" s="1">
        <f t="shared" si="2080"/>
        <v>0</v>
      </c>
      <c r="X16486" s="1">
        <f t="shared" si="2081"/>
        <v>0</v>
      </c>
      <c r="Y16486"/>
      <c r="Z16486"/>
      <c r="AA16486"/>
      <c r="AB16486"/>
      <c r="AC16486"/>
      <c r="AD16486"/>
      <c r="AE16486"/>
      <c r="AF16486"/>
      <c r="AG16486"/>
      <c r="AH16486"/>
      <c r="AI16486"/>
      <c r="AJ16486"/>
    </row>
    <row r="16487" spans="1:36" ht="14.25" customHeight="1">
      <c r="A16487" s="41" t="b">
        <f t="shared" si="2082"/>
        <v>0</v>
      </c>
      <c r="B16487" s="41">
        <f t="shared" si="2075"/>
        <v>16486</v>
      </c>
      <c r="C16487" s="23"/>
      <c r="N16487" s="45"/>
      <c r="O16487" s="45"/>
      <c r="P16487" s="45"/>
      <c r="Q16487" s="45"/>
      <c r="R16487" s="45"/>
      <c r="S16487" s="1">
        <f t="shared" si="2076"/>
        <v>0</v>
      </c>
      <c r="T16487" s="1">
        <f t="shared" si="2077"/>
        <v>0</v>
      </c>
      <c r="U16487" s="1">
        <f t="shared" si="2078"/>
        <v>0</v>
      </c>
      <c r="V16487" s="1">
        <f t="shared" si="2079"/>
        <v>0</v>
      </c>
      <c r="W16487" s="1">
        <f t="shared" si="2080"/>
        <v>0</v>
      </c>
      <c r="X16487" s="1">
        <f t="shared" si="2081"/>
        <v>0</v>
      </c>
      <c r="Y16487"/>
      <c r="Z16487"/>
      <c r="AA16487"/>
      <c r="AB16487"/>
      <c r="AC16487"/>
      <c r="AD16487"/>
      <c r="AE16487"/>
      <c r="AF16487"/>
      <c r="AG16487"/>
      <c r="AH16487"/>
      <c r="AI16487"/>
      <c r="AJ16487"/>
    </row>
    <row r="16488" spans="1:36" ht="14.25" customHeight="1">
      <c r="A16488" s="41" t="b">
        <f t="shared" si="2082"/>
        <v>0</v>
      </c>
      <c r="B16488" s="41">
        <f t="shared" si="2075"/>
        <v>16487</v>
      </c>
      <c r="C16488" s="23"/>
      <c r="N16488" s="45"/>
      <c r="O16488" s="45"/>
      <c r="P16488" s="45"/>
      <c r="Q16488" s="45"/>
      <c r="R16488" s="45"/>
      <c r="S16488" s="1">
        <f t="shared" si="2076"/>
        <v>0</v>
      </c>
      <c r="T16488" s="1">
        <f t="shared" si="2077"/>
        <v>0</v>
      </c>
      <c r="U16488" s="1">
        <f t="shared" si="2078"/>
        <v>0</v>
      </c>
      <c r="V16488" s="1">
        <f t="shared" si="2079"/>
        <v>0</v>
      </c>
      <c r="W16488" s="1">
        <f t="shared" si="2080"/>
        <v>0</v>
      </c>
      <c r="X16488" s="1">
        <f t="shared" si="2081"/>
        <v>0</v>
      </c>
      <c r="Y16488"/>
      <c r="Z16488"/>
      <c r="AA16488"/>
      <c r="AB16488"/>
      <c r="AC16488"/>
      <c r="AD16488"/>
      <c r="AE16488"/>
      <c r="AF16488"/>
      <c r="AG16488"/>
      <c r="AH16488"/>
      <c r="AI16488"/>
      <c r="AJ16488"/>
    </row>
    <row r="16489" spans="1:36" ht="14.25" customHeight="1">
      <c r="A16489" s="41" t="b">
        <f t="shared" si="2082"/>
        <v>0</v>
      </c>
      <c r="B16489" s="41">
        <f t="shared" si="2075"/>
        <v>16488</v>
      </c>
      <c r="C16489" s="23"/>
      <c r="N16489" s="45"/>
      <c r="O16489" s="45"/>
      <c r="P16489" s="45"/>
      <c r="Q16489" s="45"/>
      <c r="R16489" s="45"/>
      <c r="S16489" s="1">
        <f t="shared" si="2076"/>
        <v>0</v>
      </c>
      <c r="T16489" s="1">
        <f t="shared" si="2077"/>
        <v>0</v>
      </c>
      <c r="U16489" s="1">
        <f t="shared" si="2078"/>
        <v>0</v>
      </c>
      <c r="V16489" s="1">
        <f t="shared" si="2079"/>
        <v>0</v>
      </c>
      <c r="W16489" s="1">
        <f t="shared" si="2080"/>
        <v>0</v>
      </c>
      <c r="X16489" s="1">
        <f t="shared" si="2081"/>
        <v>0</v>
      </c>
      <c r="Y16489"/>
      <c r="Z16489"/>
      <c r="AA16489"/>
      <c r="AB16489"/>
      <c r="AC16489"/>
      <c r="AD16489"/>
      <c r="AE16489"/>
      <c r="AF16489"/>
      <c r="AG16489"/>
      <c r="AH16489"/>
      <c r="AI16489"/>
      <c r="AJ16489"/>
    </row>
    <row r="16490" spans="1:36" ht="14.25" customHeight="1">
      <c r="A16490" s="41" t="b">
        <f t="shared" si="2082"/>
        <v>0</v>
      </c>
      <c r="B16490" s="41">
        <f t="shared" si="2075"/>
        <v>16489</v>
      </c>
      <c r="C16490" s="23"/>
      <c r="N16490" s="45"/>
      <c r="O16490" s="45"/>
      <c r="P16490" s="45"/>
      <c r="Q16490" s="45"/>
      <c r="R16490" s="45"/>
      <c r="S16490" s="1">
        <f t="shared" si="2076"/>
        <v>0</v>
      </c>
      <c r="T16490" s="1">
        <f t="shared" si="2077"/>
        <v>0</v>
      </c>
      <c r="U16490" s="1">
        <f t="shared" si="2078"/>
        <v>0</v>
      </c>
      <c r="V16490" s="1">
        <f t="shared" si="2079"/>
        <v>0</v>
      </c>
      <c r="W16490" s="1">
        <f t="shared" si="2080"/>
        <v>0</v>
      </c>
      <c r="X16490" s="1">
        <f t="shared" si="2081"/>
        <v>0</v>
      </c>
      <c r="Y16490"/>
      <c r="Z16490"/>
      <c r="AA16490"/>
      <c r="AB16490"/>
      <c r="AC16490"/>
      <c r="AD16490"/>
      <c r="AE16490"/>
      <c r="AF16490"/>
      <c r="AG16490"/>
      <c r="AH16490"/>
      <c r="AI16490"/>
      <c r="AJ16490"/>
    </row>
    <row r="16491" spans="1:36" ht="14.25" customHeight="1">
      <c r="A16491" s="41" t="b">
        <f t="shared" si="2082"/>
        <v>0</v>
      </c>
      <c r="B16491" s="41">
        <f t="shared" si="2075"/>
        <v>16490</v>
      </c>
      <c r="C16491" s="23"/>
      <c r="N16491" s="45"/>
      <c r="O16491" s="45"/>
      <c r="P16491" s="45"/>
      <c r="Q16491" s="45"/>
      <c r="R16491" s="45"/>
      <c r="S16491" s="1">
        <f t="shared" si="2076"/>
        <v>0</v>
      </c>
      <c r="T16491" s="1">
        <f t="shared" si="2077"/>
        <v>0</v>
      </c>
      <c r="U16491" s="1">
        <f t="shared" si="2078"/>
        <v>0</v>
      </c>
      <c r="V16491" s="1">
        <f t="shared" si="2079"/>
        <v>0</v>
      </c>
      <c r="W16491" s="1">
        <f t="shared" si="2080"/>
        <v>0</v>
      </c>
      <c r="X16491" s="1">
        <f t="shared" si="2081"/>
        <v>0</v>
      </c>
      <c r="Y16491"/>
      <c r="Z16491"/>
      <c r="AA16491"/>
      <c r="AB16491"/>
      <c r="AC16491"/>
      <c r="AD16491"/>
      <c r="AE16491"/>
      <c r="AF16491"/>
      <c r="AG16491"/>
      <c r="AH16491"/>
      <c r="AI16491"/>
      <c r="AJ16491"/>
    </row>
    <row r="16492" spans="1:36" ht="14.25" customHeight="1">
      <c r="A16492" s="41" t="b">
        <f t="shared" si="2082"/>
        <v>0</v>
      </c>
      <c r="B16492" s="41">
        <f t="shared" si="2075"/>
        <v>16491</v>
      </c>
      <c r="C16492" s="23"/>
      <c r="N16492" s="45"/>
      <c r="O16492" s="45"/>
      <c r="P16492" s="45"/>
      <c r="Q16492" s="45"/>
      <c r="R16492" s="45"/>
      <c r="S16492" s="1">
        <f t="shared" si="2076"/>
        <v>0</v>
      </c>
      <c r="T16492" s="1">
        <f t="shared" si="2077"/>
        <v>0</v>
      </c>
      <c r="U16492" s="1">
        <f t="shared" si="2078"/>
        <v>0</v>
      </c>
      <c r="V16492" s="1">
        <f t="shared" si="2079"/>
        <v>0</v>
      </c>
      <c r="W16492" s="1">
        <f t="shared" si="2080"/>
        <v>0</v>
      </c>
      <c r="X16492" s="1">
        <f t="shared" si="2081"/>
        <v>0</v>
      </c>
      <c r="Y16492"/>
      <c r="Z16492"/>
      <c r="AA16492"/>
      <c r="AB16492"/>
      <c r="AC16492"/>
      <c r="AD16492"/>
      <c r="AE16492"/>
      <c r="AF16492"/>
      <c r="AG16492"/>
      <c r="AH16492"/>
      <c r="AI16492"/>
      <c r="AJ16492"/>
    </row>
    <row r="16493" spans="1:36" ht="14.25" customHeight="1">
      <c r="A16493" s="41" t="b">
        <f t="shared" si="2082"/>
        <v>0</v>
      </c>
      <c r="B16493" s="41">
        <f t="shared" si="2075"/>
        <v>16492</v>
      </c>
      <c r="C16493" s="23"/>
      <c r="N16493" s="45"/>
      <c r="O16493" s="45"/>
      <c r="P16493" s="45"/>
      <c r="Q16493" s="45"/>
      <c r="R16493" s="45"/>
      <c r="S16493" s="1">
        <f t="shared" si="2076"/>
        <v>0</v>
      </c>
      <c r="T16493" s="1">
        <f t="shared" si="2077"/>
        <v>0</v>
      </c>
      <c r="U16493" s="1">
        <f t="shared" si="2078"/>
        <v>0</v>
      </c>
      <c r="V16493" s="1">
        <f t="shared" si="2079"/>
        <v>0</v>
      </c>
      <c r="W16493" s="1">
        <f t="shared" si="2080"/>
        <v>0</v>
      </c>
      <c r="X16493" s="1">
        <f t="shared" si="2081"/>
        <v>0</v>
      </c>
      <c r="Y16493"/>
      <c r="Z16493"/>
      <c r="AA16493"/>
      <c r="AB16493"/>
      <c r="AC16493"/>
      <c r="AD16493"/>
      <c r="AE16493"/>
      <c r="AF16493"/>
      <c r="AG16493"/>
      <c r="AH16493"/>
      <c r="AI16493"/>
      <c r="AJ16493"/>
    </row>
    <row r="16494" spans="1:36" ht="14.25" customHeight="1">
      <c r="A16494" s="41" t="b">
        <f t="shared" si="2082"/>
        <v>0</v>
      </c>
      <c r="B16494" s="41">
        <f t="shared" si="2075"/>
        <v>16493</v>
      </c>
      <c r="C16494" s="23"/>
      <c r="N16494" s="45"/>
      <c r="O16494" s="45"/>
      <c r="P16494" s="45"/>
      <c r="Q16494" s="45"/>
      <c r="R16494" s="45"/>
      <c r="S16494" s="1">
        <f t="shared" si="2076"/>
        <v>0</v>
      </c>
      <c r="T16494" s="1">
        <f t="shared" si="2077"/>
        <v>0</v>
      </c>
      <c r="U16494" s="1">
        <f t="shared" si="2078"/>
        <v>0</v>
      </c>
      <c r="V16494" s="1">
        <f t="shared" si="2079"/>
        <v>0</v>
      </c>
      <c r="W16494" s="1">
        <f t="shared" si="2080"/>
        <v>0</v>
      </c>
      <c r="X16494" s="1">
        <f t="shared" si="2081"/>
        <v>0</v>
      </c>
      <c r="Y16494"/>
      <c r="Z16494"/>
      <c r="AA16494"/>
      <c r="AB16494"/>
      <c r="AC16494"/>
      <c r="AD16494"/>
      <c r="AE16494"/>
      <c r="AF16494"/>
      <c r="AG16494"/>
      <c r="AH16494"/>
      <c r="AI16494"/>
      <c r="AJ16494"/>
    </row>
    <row r="16495" spans="1:36" ht="14.25" customHeight="1">
      <c r="A16495" s="41" t="b">
        <f t="shared" si="2082"/>
        <v>0</v>
      </c>
      <c r="B16495" s="41">
        <f t="shared" si="2075"/>
        <v>16494</v>
      </c>
      <c r="C16495" s="23"/>
      <c r="N16495" s="45"/>
      <c r="O16495" s="45"/>
      <c r="P16495" s="45"/>
      <c r="Q16495" s="45"/>
      <c r="R16495" s="45"/>
      <c r="S16495" s="1">
        <f t="shared" si="2076"/>
        <v>0</v>
      </c>
      <c r="T16495" s="1">
        <f t="shared" si="2077"/>
        <v>0</v>
      </c>
      <c r="U16495" s="1">
        <f t="shared" si="2078"/>
        <v>0</v>
      </c>
      <c r="V16495" s="1">
        <f t="shared" si="2079"/>
        <v>0</v>
      </c>
      <c r="W16495" s="1">
        <f t="shared" si="2080"/>
        <v>0</v>
      </c>
      <c r="X16495" s="1">
        <f t="shared" si="2081"/>
        <v>0</v>
      </c>
      <c r="Y16495"/>
      <c r="Z16495"/>
      <c r="AA16495"/>
      <c r="AB16495"/>
      <c r="AC16495"/>
      <c r="AD16495"/>
      <c r="AE16495"/>
      <c r="AF16495"/>
      <c r="AG16495"/>
      <c r="AH16495"/>
      <c r="AI16495"/>
      <c r="AJ16495"/>
    </row>
    <row r="16496" spans="1:36" ht="14.25" customHeight="1">
      <c r="A16496" s="41" t="b">
        <f t="shared" si="2082"/>
        <v>0</v>
      </c>
      <c r="B16496" s="41">
        <f t="shared" si="2075"/>
        <v>16495</v>
      </c>
      <c r="C16496" s="23"/>
      <c r="N16496" s="45"/>
      <c r="O16496" s="45"/>
      <c r="P16496" s="45"/>
      <c r="Q16496" s="45"/>
      <c r="R16496" s="45"/>
      <c r="S16496" s="1">
        <f t="shared" si="2076"/>
        <v>0</v>
      </c>
      <c r="T16496" s="1">
        <f t="shared" si="2077"/>
        <v>0</v>
      </c>
      <c r="U16496" s="1">
        <f t="shared" si="2078"/>
        <v>0</v>
      </c>
      <c r="V16496" s="1">
        <f t="shared" si="2079"/>
        <v>0</v>
      </c>
      <c r="W16496" s="1">
        <f t="shared" si="2080"/>
        <v>0</v>
      </c>
      <c r="X16496" s="1">
        <f t="shared" si="2081"/>
        <v>0</v>
      </c>
      <c r="Y16496"/>
      <c r="Z16496"/>
      <c r="AA16496"/>
      <c r="AB16496"/>
      <c r="AC16496"/>
      <c r="AD16496"/>
      <c r="AE16496"/>
      <c r="AF16496"/>
      <c r="AG16496"/>
      <c r="AH16496"/>
      <c r="AI16496"/>
      <c r="AJ16496"/>
    </row>
    <row r="16497" spans="1:36" ht="14.25" customHeight="1">
      <c r="A16497" s="41" t="b">
        <f t="shared" si="2082"/>
        <v>0</v>
      </c>
      <c r="B16497" s="41">
        <f t="shared" si="2075"/>
        <v>16496</v>
      </c>
      <c r="C16497" s="23"/>
      <c r="N16497" s="45"/>
      <c r="O16497" s="45"/>
      <c r="P16497" s="45"/>
      <c r="Q16497" s="45"/>
      <c r="R16497" s="45"/>
      <c r="S16497" s="1">
        <f t="shared" si="2076"/>
        <v>0</v>
      </c>
      <c r="T16497" s="1">
        <f t="shared" si="2077"/>
        <v>0</v>
      </c>
      <c r="U16497" s="1">
        <f t="shared" si="2078"/>
        <v>0</v>
      </c>
      <c r="V16497" s="1">
        <f t="shared" si="2079"/>
        <v>0</v>
      </c>
      <c r="W16497" s="1">
        <f t="shared" si="2080"/>
        <v>0</v>
      </c>
      <c r="X16497" s="1">
        <f t="shared" si="2081"/>
        <v>0</v>
      </c>
      <c r="Y16497"/>
      <c r="Z16497"/>
      <c r="AA16497"/>
      <c r="AB16497"/>
      <c r="AC16497"/>
      <c r="AD16497"/>
      <c r="AE16497"/>
      <c r="AF16497"/>
      <c r="AG16497"/>
      <c r="AH16497"/>
      <c r="AI16497"/>
      <c r="AJ16497"/>
    </row>
    <row r="16498" spans="1:36" ht="14.25" customHeight="1">
      <c r="A16498" s="41" t="b">
        <f t="shared" si="2082"/>
        <v>0</v>
      </c>
      <c r="B16498" s="41">
        <f t="shared" si="2075"/>
        <v>16497</v>
      </c>
      <c r="C16498" s="23"/>
      <c r="N16498" s="45"/>
      <c r="O16498" s="45"/>
      <c r="P16498" s="45"/>
      <c r="Q16498" s="45"/>
      <c r="R16498" s="45"/>
      <c r="S16498" s="1">
        <f t="shared" si="2076"/>
        <v>0</v>
      </c>
      <c r="T16498" s="1">
        <f t="shared" si="2077"/>
        <v>0</v>
      </c>
      <c r="U16498" s="1">
        <f t="shared" si="2078"/>
        <v>0</v>
      </c>
      <c r="V16498" s="1">
        <f t="shared" si="2079"/>
        <v>0</v>
      </c>
      <c r="W16498" s="1">
        <f t="shared" si="2080"/>
        <v>0</v>
      </c>
      <c r="X16498" s="1">
        <f t="shared" si="2081"/>
        <v>0</v>
      </c>
      <c r="Y16498"/>
      <c r="Z16498"/>
      <c r="AA16498"/>
      <c r="AB16498"/>
      <c r="AC16498"/>
      <c r="AD16498"/>
      <c r="AE16498"/>
      <c r="AF16498"/>
      <c r="AG16498"/>
      <c r="AH16498"/>
      <c r="AI16498"/>
      <c r="AJ16498"/>
    </row>
    <row r="16499" spans="1:36" ht="14.25" customHeight="1">
      <c r="A16499" s="41" t="b">
        <f t="shared" si="2082"/>
        <v>0</v>
      </c>
      <c r="B16499" s="41">
        <f t="shared" si="2075"/>
        <v>16498</v>
      </c>
      <c r="C16499" s="23"/>
      <c r="N16499" s="45"/>
      <c r="O16499" s="45"/>
      <c r="P16499" s="45"/>
      <c r="Q16499" s="45"/>
      <c r="R16499" s="45"/>
      <c r="S16499" s="1">
        <f t="shared" si="2076"/>
        <v>0</v>
      </c>
      <c r="T16499" s="1">
        <f t="shared" si="2077"/>
        <v>0</v>
      </c>
      <c r="U16499" s="1">
        <f t="shared" si="2078"/>
        <v>0</v>
      </c>
      <c r="V16499" s="1">
        <f t="shared" si="2079"/>
        <v>0</v>
      </c>
      <c r="W16499" s="1">
        <f t="shared" si="2080"/>
        <v>0</v>
      </c>
      <c r="X16499" s="1">
        <f t="shared" si="2081"/>
        <v>0</v>
      </c>
      <c r="Y16499"/>
      <c r="Z16499"/>
      <c r="AA16499"/>
      <c r="AB16499"/>
      <c r="AC16499"/>
      <c r="AD16499"/>
      <c r="AE16499"/>
      <c r="AF16499"/>
      <c r="AG16499"/>
      <c r="AH16499"/>
      <c r="AI16499"/>
      <c r="AJ16499"/>
    </row>
    <row r="16500" spans="1:36" ht="14.25" customHeight="1">
      <c r="A16500" s="41" t="b">
        <f t="shared" si="2082"/>
        <v>0</v>
      </c>
      <c r="B16500" s="41">
        <f t="shared" si="2075"/>
        <v>16499</v>
      </c>
      <c r="C16500" s="23"/>
      <c r="N16500" s="45"/>
      <c r="O16500" s="45"/>
      <c r="P16500" s="45"/>
      <c r="Q16500" s="45"/>
      <c r="R16500" s="45"/>
      <c r="S16500" s="1">
        <f t="shared" si="2076"/>
        <v>0</v>
      </c>
      <c r="T16500" s="1">
        <f t="shared" si="2077"/>
        <v>0</v>
      </c>
      <c r="U16500" s="1">
        <f t="shared" si="2078"/>
        <v>0</v>
      </c>
      <c r="V16500" s="1">
        <f t="shared" si="2079"/>
        <v>0</v>
      </c>
      <c r="W16500" s="1">
        <f t="shared" si="2080"/>
        <v>0</v>
      </c>
      <c r="X16500" s="1">
        <f t="shared" si="2081"/>
        <v>0</v>
      </c>
      <c r="Y16500"/>
      <c r="Z16500"/>
      <c r="AA16500"/>
      <c r="AB16500"/>
      <c r="AC16500"/>
      <c r="AD16500"/>
      <c r="AE16500"/>
      <c r="AF16500"/>
      <c r="AG16500"/>
      <c r="AH16500"/>
      <c r="AI16500"/>
      <c r="AJ16500"/>
    </row>
    <row r="16501" spans="1:36" ht="14.25" customHeight="1">
      <c r="A16501" s="41" t="b">
        <f t="shared" si="2082"/>
        <v>0</v>
      </c>
      <c r="B16501" s="41">
        <f t="shared" si="2075"/>
        <v>16500</v>
      </c>
      <c r="C16501" s="23"/>
      <c r="N16501" s="45"/>
      <c r="O16501" s="45"/>
      <c r="P16501" s="45"/>
      <c r="Q16501" s="45"/>
      <c r="R16501" s="45"/>
      <c r="S16501" s="1">
        <f t="shared" si="2076"/>
        <v>0</v>
      </c>
      <c r="T16501" s="1">
        <f t="shared" si="2077"/>
        <v>0</v>
      </c>
      <c r="U16501" s="1">
        <f t="shared" si="2078"/>
        <v>0</v>
      </c>
      <c r="V16501" s="1">
        <f t="shared" si="2079"/>
        <v>0</v>
      </c>
      <c r="W16501" s="1">
        <f t="shared" si="2080"/>
        <v>0</v>
      </c>
      <c r="X16501" s="1">
        <f t="shared" si="2081"/>
        <v>0</v>
      </c>
      <c r="Y16501"/>
      <c r="Z16501"/>
      <c r="AA16501"/>
      <c r="AB16501"/>
      <c r="AC16501"/>
      <c r="AD16501"/>
      <c r="AE16501"/>
      <c r="AF16501"/>
      <c r="AG16501"/>
      <c r="AH16501"/>
      <c r="AI16501"/>
      <c r="AJ16501"/>
    </row>
    <row r="16502" spans="1:36" ht="14.25" customHeight="1">
      <c r="A16502" s="41" t="b">
        <f t="shared" si="2082"/>
        <v>0</v>
      </c>
      <c r="B16502" s="41">
        <f t="shared" si="2075"/>
        <v>16501</v>
      </c>
      <c r="C16502" s="23"/>
      <c r="N16502" s="45"/>
      <c r="O16502" s="45"/>
      <c r="P16502" s="45"/>
      <c r="Q16502" s="45"/>
      <c r="R16502" s="45"/>
      <c r="S16502" s="1">
        <f t="shared" si="2076"/>
        <v>0</v>
      </c>
      <c r="T16502" s="1">
        <f t="shared" si="2077"/>
        <v>0</v>
      </c>
      <c r="U16502" s="1">
        <f t="shared" si="2078"/>
        <v>0</v>
      </c>
      <c r="V16502" s="1">
        <f t="shared" si="2079"/>
        <v>0</v>
      </c>
      <c r="W16502" s="1">
        <f t="shared" si="2080"/>
        <v>0</v>
      </c>
      <c r="X16502" s="1">
        <f t="shared" si="2081"/>
        <v>0</v>
      </c>
      <c r="Y16502"/>
      <c r="Z16502"/>
      <c r="AA16502"/>
      <c r="AB16502"/>
      <c r="AC16502"/>
      <c r="AD16502"/>
      <c r="AE16502"/>
      <c r="AF16502"/>
      <c r="AG16502"/>
      <c r="AH16502"/>
      <c r="AI16502"/>
      <c r="AJ16502"/>
    </row>
    <row r="16503" spans="1:36" ht="14.25" customHeight="1">
      <c r="A16503" s="41" t="b">
        <f t="shared" si="2082"/>
        <v>0</v>
      </c>
      <c r="B16503" s="41">
        <f t="shared" si="2075"/>
        <v>16502</v>
      </c>
      <c r="C16503" s="23"/>
      <c r="N16503" s="45"/>
      <c r="O16503" s="45"/>
      <c r="P16503" s="45"/>
      <c r="Q16503" s="45"/>
      <c r="R16503" s="45"/>
      <c r="S16503" s="1">
        <f t="shared" si="2076"/>
        <v>0</v>
      </c>
      <c r="T16503" s="1">
        <f t="shared" si="2077"/>
        <v>0</v>
      </c>
      <c r="U16503" s="1">
        <f t="shared" si="2078"/>
        <v>0</v>
      </c>
      <c r="V16503" s="1">
        <f t="shared" si="2079"/>
        <v>0</v>
      </c>
      <c r="W16503" s="1">
        <f t="shared" si="2080"/>
        <v>0</v>
      </c>
      <c r="X16503" s="1">
        <f t="shared" si="2081"/>
        <v>0</v>
      </c>
      <c r="Y16503"/>
      <c r="Z16503"/>
      <c r="AA16503"/>
      <c r="AB16503"/>
      <c r="AC16503"/>
      <c r="AD16503"/>
      <c r="AE16503"/>
      <c r="AF16503"/>
      <c r="AG16503"/>
      <c r="AH16503"/>
      <c r="AI16503"/>
      <c r="AJ16503"/>
    </row>
    <row r="16504" spans="1:36" ht="14.25" customHeight="1">
      <c r="A16504" s="41" t="b">
        <f t="shared" si="2082"/>
        <v>0</v>
      </c>
      <c r="B16504" s="41">
        <f t="shared" si="2075"/>
        <v>16503</v>
      </c>
      <c r="C16504" s="23"/>
      <c r="N16504" s="45"/>
      <c r="O16504" s="45"/>
      <c r="P16504" s="45"/>
      <c r="Q16504" s="45"/>
      <c r="R16504" s="45"/>
      <c r="S16504" s="1">
        <f t="shared" si="2076"/>
        <v>0</v>
      </c>
      <c r="T16504" s="1">
        <f t="shared" si="2077"/>
        <v>0</v>
      </c>
      <c r="U16504" s="1">
        <f t="shared" si="2078"/>
        <v>0</v>
      </c>
      <c r="V16504" s="1">
        <f t="shared" si="2079"/>
        <v>0</v>
      </c>
      <c r="W16504" s="1">
        <f t="shared" si="2080"/>
        <v>0</v>
      </c>
      <c r="X16504" s="1">
        <f t="shared" si="2081"/>
        <v>0</v>
      </c>
      <c r="Y16504"/>
      <c r="Z16504"/>
      <c r="AA16504"/>
      <c r="AB16504"/>
      <c r="AC16504"/>
      <c r="AD16504"/>
      <c r="AE16504"/>
      <c r="AF16504"/>
      <c r="AG16504"/>
      <c r="AH16504"/>
      <c r="AI16504"/>
      <c r="AJ16504"/>
    </row>
    <row r="16505" spans="1:36" ht="14.25" customHeight="1">
      <c r="A16505" s="41" t="b">
        <f t="shared" si="2082"/>
        <v>0</v>
      </c>
      <c r="B16505" s="41">
        <f t="shared" si="2075"/>
        <v>16504</v>
      </c>
      <c r="C16505" s="23"/>
      <c r="N16505" s="45"/>
      <c r="O16505" s="45"/>
      <c r="P16505" s="45"/>
      <c r="Q16505" s="45"/>
      <c r="R16505" s="45"/>
      <c r="S16505" s="1">
        <f t="shared" si="2076"/>
        <v>0</v>
      </c>
      <c r="T16505" s="1">
        <f t="shared" si="2077"/>
        <v>0</v>
      </c>
      <c r="U16505" s="1">
        <f t="shared" si="2078"/>
        <v>0</v>
      </c>
      <c r="V16505" s="1">
        <f t="shared" si="2079"/>
        <v>0</v>
      </c>
      <c r="W16505" s="1">
        <f t="shared" si="2080"/>
        <v>0</v>
      </c>
      <c r="X16505" s="1">
        <f t="shared" si="2081"/>
        <v>0</v>
      </c>
      <c r="Y16505"/>
      <c r="Z16505"/>
      <c r="AA16505"/>
      <c r="AB16505"/>
      <c r="AC16505"/>
      <c r="AD16505"/>
      <c r="AE16505"/>
      <c r="AF16505"/>
      <c r="AG16505"/>
      <c r="AH16505"/>
      <c r="AI16505"/>
      <c r="AJ16505"/>
    </row>
    <row r="16506" spans="1:36" ht="14.25" customHeight="1">
      <c r="A16506" s="41" t="b">
        <f t="shared" si="2082"/>
        <v>0</v>
      </c>
      <c r="B16506" s="41">
        <f t="shared" si="2075"/>
        <v>16505</v>
      </c>
      <c r="C16506" s="23"/>
      <c r="N16506" s="45"/>
      <c r="O16506" s="45"/>
      <c r="P16506" s="45"/>
      <c r="Q16506" s="45"/>
      <c r="R16506" s="45"/>
      <c r="S16506" s="1">
        <f t="shared" si="2076"/>
        <v>0</v>
      </c>
      <c r="T16506" s="1">
        <f t="shared" si="2077"/>
        <v>0</v>
      </c>
      <c r="U16506" s="1">
        <f t="shared" si="2078"/>
        <v>0</v>
      </c>
      <c r="V16506" s="1">
        <f t="shared" si="2079"/>
        <v>0</v>
      </c>
      <c r="W16506" s="1">
        <f t="shared" si="2080"/>
        <v>0</v>
      </c>
      <c r="X16506" s="1">
        <f t="shared" si="2081"/>
        <v>0</v>
      </c>
      <c r="Y16506"/>
      <c r="Z16506"/>
      <c r="AA16506"/>
      <c r="AB16506"/>
      <c r="AC16506"/>
      <c r="AD16506"/>
      <c r="AE16506"/>
      <c r="AF16506"/>
      <c r="AG16506"/>
      <c r="AH16506"/>
      <c r="AI16506"/>
      <c r="AJ16506"/>
    </row>
    <row r="16507" spans="1:36" ht="14.25" customHeight="1">
      <c r="A16507" s="41" t="b">
        <f t="shared" si="2082"/>
        <v>0</v>
      </c>
      <c r="B16507" s="41">
        <f t="shared" si="2075"/>
        <v>16506</v>
      </c>
      <c r="C16507" s="23"/>
      <c r="N16507" s="45"/>
      <c r="O16507" s="45"/>
      <c r="P16507" s="45"/>
      <c r="Q16507" s="45"/>
      <c r="R16507" s="45"/>
      <c r="S16507" s="1">
        <f t="shared" si="2076"/>
        <v>0</v>
      </c>
      <c r="T16507" s="1">
        <f t="shared" si="2077"/>
        <v>0</v>
      </c>
      <c r="U16507" s="1">
        <f t="shared" si="2078"/>
        <v>0</v>
      </c>
      <c r="V16507" s="1">
        <f t="shared" si="2079"/>
        <v>0</v>
      </c>
      <c r="W16507" s="1">
        <f t="shared" si="2080"/>
        <v>0</v>
      </c>
      <c r="X16507" s="1">
        <f t="shared" si="2081"/>
        <v>0</v>
      </c>
      <c r="Y16507"/>
      <c r="Z16507"/>
      <c r="AA16507"/>
      <c r="AB16507"/>
      <c r="AC16507"/>
      <c r="AD16507"/>
      <c r="AE16507"/>
      <c r="AF16507"/>
      <c r="AG16507"/>
      <c r="AH16507"/>
      <c r="AI16507"/>
      <c r="AJ16507"/>
    </row>
    <row r="16508" spans="1:36" ht="14.25" customHeight="1">
      <c r="A16508" s="41" t="b">
        <f t="shared" si="2082"/>
        <v>0</v>
      </c>
      <c r="B16508" s="41">
        <f t="shared" si="2075"/>
        <v>16507</v>
      </c>
      <c r="C16508" s="23"/>
      <c r="N16508" s="45"/>
      <c r="O16508" s="45"/>
      <c r="P16508" s="45"/>
      <c r="Q16508" s="45"/>
      <c r="R16508" s="45"/>
      <c r="S16508" s="1">
        <f t="shared" si="2076"/>
        <v>0</v>
      </c>
      <c r="T16508" s="1">
        <f t="shared" si="2077"/>
        <v>0</v>
      </c>
      <c r="U16508" s="1">
        <f t="shared" si="2078"/>
        <v>0</v>
      </c>
      <c r="V16508" s="1">
        <f t="shared" si="2079"/>
        <v>0</v>
      </c>
      <c r="W16508" s="1">
        <f t="shared" si="2080"/>
        <v>0</v>
      </c>
      <c r="X16508" s="1">
        <f t="shared" si="2081"/>
        <v>0</v>
      </c>
      <c r="Y16508"/>
      <c r="Z16508"/>
      <c r="AA16508"/>
      <c r="AB16508"/>
      <c r="AC16508"/>
      <c r="AD16508"/>
      <c r="AE16508"/>
      <c r="AF16508"/>
      <c r="AG16508"/>
      <c r="AH16508"/>
      <c r="AI16508"/>
      <c r="AJ16508"/>
    </row>
    <row r="16509" spans="1:36" ht="14.25" customHeight="1">
      <c r="A16509" s="41" t="b">
        <f t="shared" si="2082"/>
        <v>0</v>
      </c>
      <c r="B16509" s="41">
        <f t="shared" si="2075"/>
        <v>16508</v>
      </c>
      <c r="C16509" s="23"/>
      <c r="N16509" s="45"/>
      <c r="O16509" s="45"/>
      <c r="P16509" s="45"/>
      <c r="Q16509" s="45"/>
      <c r="R16509" s="45"/>
      <c r="S16509" s="1">
        <f t="shared" si="2076"/>
        <v>0</v>
      </c>
      <c r="T16509" s="1">
        <f t="shared" si="2077"/>
        <v>0</v>
      </c>
      <c r="U16509" s="1">
        <f t="shared" si="2078"/>
        <v>0</v>
      </c>
      <c r="V16509" s="1">
        <f t="shared" si="2079"/>
        <v>0</v>
      </c>
      <c r="W16509" s="1">
        <f t="shared" si="2080"/>
        <v>0</v>
      </c>
      <c r="X16509" s="1">
        <f t="shared" si="2081"/>
        <v>0</v>
      </c>
      <c r="Y16509"/>
      <c r="Z16509"/>
      <c r="AA16509"/>
      <c r="AB16509"/>
      <c r="AC16509"/>
      <c r="AD16509"/>
      <c r="AE16509"/>
      <c r="AF16509"/>
      <c r="AG16509"/>
      <c r="AH16509"/>
      <c r="AI16509"/>
      <c r="AJ16509"/>
    </row>
    <row r="16510" spans="1:36" ht="14.25" customHeight="1">
      <c r="A16510" s="41" t="b">
        <f t="shared" si="2082"/>
        <v>0</v>
      </c>
      <c r="B16510" s="41">
        <f t="shared" si="2075"/>
        <v>16509</v>
      </c>
      <c r="C16510" s="23"/>
      <c r="N16510" s="45"/>
      <c r="O16510" s="45"/>
      <c r="P16510" s="45"/>
      <c r="Q16510" s="45"/>
      <c r="R16510" s="45"/>
      <c r="S16510" s="1">
        <f t="shared" si="2076"/>
        <v>0</v>
      </c>
      <c r="T16510" s="1">
        <f t="shared" si="2077"/>
        <v>0</v>
      </c>
      <c r="U16510" s="1">
        <f t="shared" si="2078"/>
        <v>0</v>
      </c>
      <c r="V16510" s="1">
        <f t="shared" si="2079"/>
        <v>0</v>
      </c>
      <c r="W16510" s="1">
        <f t="shared" si="2080"/>
        <v>0</v>
      </c>
      <c r="X16510" s="1">
        <f t="shared" si="2081"/>
        <v>0</v>
      </c>
      <c r="Y16510"/>
      <c r="Z16510"/>
      <c r="AA16510"/>
      <c r="AB16510"/>
      <c r="AC16510"/>
      <c r="AD16510"/>
      <c r="AE16510"/>
      <c r="AF16510"/>
      <c r="AG16510"/>
      <c r="AH16510"/>
      <c r="AI16510"/>
      <c r="AJ16510"/>
    </row>
    <row r="16511" spans="1:36" ht="14.25" customHeight="1">
      <c r="A16511" s="41" t="b">
        <f t="shared" si="2082"/>
        <v>0</v>
      </c>
      <c r="B16511" s="41">
        <f t="shared" si="2075"/>
        <v>16510</v>
      </c>
      <c r="C16511" s="23"/>
      <c r="N16511" s="45"/>
      <c r="O16511" s="45"/>
      <c r="P16511" s="45"/>
      <c r="Q16511" s="45"/>
      <c r="R16511" s="45"/>
      <c r="S16511" s="1">
        <f t="shared" si="2076"/>
        <v>0</v>
      </c>
      <c r="T16511" s="1">
        <f t="shared" si="2077"/>
        <v>0</v>
      </c>
      <c r="U16511" s="1">
        <f t="shared" si="2078"/>
        <v>0</v>
      </c>
      <c r="V16511" s="1">
        <f t="shared" si="2079"/>
        <v>0</v>
      </c>
      <c r="W16511" s="1">
        <f t="shared" si="2080"/>
        <v>0</v>
      </c>
      <c r="X16511" s="1">
        <f t="shared" si="2081"/>
        <v>0</v>
      </c>
      <c r="Y16511"/>
      <c r="Z16511"/>
      <c r="AA16511"/>
      <c r="AB16511"/>
      <c r="AC16511"/>
      <c r="AD16511"/>
      <c r="AE16511"/>
      <c r="AF16511"/>
      <c r="AG16511"/>
      <c r="AH16511"/>
      <c r="AI16511"/>
      <c r="AJ16511"/>
    </row>
    <row r="16512" spans="1:36" ht="14.25" customHeight="1">
      <c r="A16512" s="41" t="b">
        <f t="shared" si="2082"/>
        <v>0</v>
      </c>
      <c r="B16512" s="41">
        <f t="shared" si="2075"/>
        <v>16511</v>
      </c>
      <c r="C16512" s="23"/>
      <c r="N16512" s="45"/>
      <c r="O16512" s="45"/>
      <c r="P16512" s="45"/>
      <c r="Q16512" s="45"/>
      <c r="R16512" s="45"/>
      <c r="S16512" s="1">
        <f t="shared" si="2076"/>
        <v>0</v>
      </c>
      <c r="T16512" s="1">
        <f t="shared" si="2077"/>
        <v>0</v>
      </c>
      <c r="U16512" s="1">
        <f t="shared" si="2078"/>
        <v>0</v>
      </c>
      <c r="V16512" s="1">
        <f t="shared" si="2079"/>
        <v>0</v>
      </c>
      <c r="W16512" s="1">
        <f t="shared" si="2080"/>
        <v>0</v>
      </c>
      <c r="X16512" s="1">
        <f t="shared" si="2081"/>
        <v>0</v>
      </c>
      <c r="Y16512"/>
      <c r="Z16512"/>
      <c r="AA16512"/>
      <c r="AB16512"/>
      <c r="AC16512"/>
      <c r="AD16512"/>
      <c r="AE16512"/>
      <c r="AF16512"/>
      <c r="AG16512"/>
      <c r="AH16512"/>
      <c r="AI16512"/>
      <c r="AJ16512"/>
    </row>
    <row r="16513" spans="1:36" ht="14.25" customHeight="1">
      <c r="A16513" s="41" t="b">
        <f t="shared" si="2082"/>
        <v>0</v>
      </c>
      <c r="B16513" s="41">
        <f t="shared" si="2075"/>
        <v>16512</v>
      </c>
      <c r="C16513" s="23"/>
      <c r="N16513" s="45"/>
      <c r="O16513" s="45"/>
      <c r="P16513" s="45"/>
      <c r="Q16513" s="45"/>
      <c r="R16513" s="45"/>
      <c r="S16513" s="1">
        <f t="shared" si="2076"/>
        <v>0</v>
      </c>
      <c r="T16513" s="1">
        <f t="shared" si="2077"/>
        <v>0</v>
      </c>
      <c r="U16513" s="1">
        <f t="shared" si="2078"/>
        <v>0</v>
      </c>
      <c r="V16513" s="1">
        <f t="shared" si="2079"/>
        <v>0</v>
      </c>
      <c r="W16513" s="1">
        <f t="shared" si="2080"/>
        <v>0</v>
      </c>
      <c r="X16513" s="1">
        <f t="shared" si="2081"/>
        <v>0</v>
      </c>
      <c r="Y16513"/>
      <c r="Z16513"/>
      <c r="AA16513"/>
      <c r="AB16513"/>
      <c r="AC16513"/>
      <c r="AD16513"/>
      <c r="AE16513"/>
      <c r="AF16513"/>
      <c r="AG16513"/>
      <c r="AH16513"/>
      <c r="AI16513"/>
      <c r="AJ16513"/>
    </row>
    <row r="16514" spans="1:36" ht="14.25" customHeight="1">
      <c r="A16514" s="41" t="b">
        <f t="shared" si="2082"/>
        <v>0</v>
      </c>
      <c r="B16514" s="41">
        <f t="shared" si="2075"/>
        <v>16513</v>
      </c>
      <c r="C16514" s="23"/>
      <c r="N16514" s="45"/>
      <c r="O16514" s="45"/>
      <c r="P16514" s="45"/>
      <c r="Q16514" s="45"/>
      <c r="R16514" s="45"/>
      <c r="S16514" s="1">
        <f t="shared" si="2076"/>
        <v>0</v>
      </c>
      <c r="T16514" s="1">
        <f t="shared" si="2077"/>
        <v>0</v>
      </c>
      <c r="U16514" s="1">
        <f t="shared" si="2078"/>
        <v>0</v>
      </c>
      <c r="V16514" s="1">
        <f t="shared" si="2079"/>
        <v>0</v>
      </c>
      <c r="W16514" s="1">
        <f t="shared" si="2080"/>
        <v>0</v>
      </c>
      <c r="X16514" s="1">
        <f t="shared" si="2081"/>
        <v>0</v>
      </c>
      <c r="Y16514"/>
      <c r="Z16514"/>
      <c r="AA16514"/>
      <c r="AB16514"/>
      <c r="AC16514"/>
      <c r="AD16514"/>
      <c r="AE16514"/>
      <c r="AF16514"/>
      <c r="AG16514"/>
      <c r="AH16514"/>
      <c r="AI16514"/>
      <c r="AJ16514"/>
    </row>
    <row r="16515" spans="1:36" ht="14.25" customHeight="1">
      <c r="A16515" s="41" t="b">
        <f t="shared" si="2082"/>
        <v>0</v>
      </c>
      <c r="B16515" s="41">
        <f t="shared" si="2075"/>
        <v>16514</v>
      </c>
      <c r="C16515" s="23"/>
      <c r="N16515" s="45"/>
      <c r="O16515" s="45"/>
      <c r="P16515" s="45"/>
      <c r="Q16515" s="45"/>
      <c r="R16515" s="45"/>
      <c r="S16515" s="1">
        <f t="shared" si="2076"/>
        <v>0</v>
      </c>
      <c r="T16515" s="1">
        <f t="shared" si="2077"/>
        <v>0</v>
      </c>
      <c r="U16515" s="1">
        <f t="shared" si="2078"/>
        <v>0</v>
      </c>
      <c r="V16515" s="1">
        <f t="shared" si="2079"/>
        <v>0</v>
      </c>
      <c r="W16515" s="1">
        <f t="shared" si="2080"/>
        <v>0</v>
      </c>
      <c r="X16515" s="1">
        <f t="shared" si="2081"/>
        <v>0</v>
      </c>
      <c r="Y16515"/>
      <c r="Z16515"/>
      <c r="AA16515"/>
      <c r="AB16515"/>
      <c r="AC16515"/>
      <c r="AD16515"/>
      <c r="AE16515"/>
      <c r="AF16515"/>
      <c r="AG16515"/>
      <c r="AH16515"/>
      <c r="AI16515"/>
      <c r="AJ16515"/>
    </row>
    <row r="16516" spans="1:36" ht="14.25" customHeight="1">
      <c r="A16516" s="41" t="b">
        <f t="shared" si="2082"/>
        <v>0</v>
      </c>
      <c r="B16516" s="41">
        <f t="shared" ref="B16516:B16579" si="2083">+B16515+1</f>
        <v>16515</v>
      </c>
      <c r="C16516" s="23"/>
      <c r="N16516" s="45"/>
      <c r="O16516" s="45"/>
      <c r="P16516" s="45"/>
      <c r="Q16516" s="45"/>
      <c r="R16516" s="45"/>
      <c r="S16516" s="1">
        <f t="shared" si="2076"/>
        <v>0</v>
      </c>
      <c r="T16516" s="1">
        <f t="shared" si="2077"/>
        <v>0</v>
      </c>
      <c r="U16516" s="1">
        <f t="shared" si="2078"/>
        <v>0</v>
      </c>
      <c r="V16516" s="1">
        <f t="shared" si="2079"/>
        <v>0</v>
      </c>
      <c r="W16516" s="1">
        <f t="shared" si="2080"/>
        <v>0</v>
      </c>
      <c r="X16516" s="1">
        <f t="shared" si="2081"/>
        <v>0</v>
      </c>
      <c r="Y16516"/>
      <c r="Z16516"/>
      <c r="AA16516"/>
      <c r="AB16516"/>
      <c r="AC16516"/>
      <c r="AD16516"/>
      <c r="AE16516"/>
      <c r="AF16516"/>
      <c r="AG16516"/>
      <c r="AH16516"/>
      <c r="AI16516"/>
      <c r="AJ16516"/>
    </row>
    <row r="16517" spans="1:36" ht="14.25" customHeight="1">
      <c r="A16517" s="41" t="b">
        <f t="shared" si="2082"/>
        <v>0</v>
      </c>
      <c r="B16517" s="41">
        <f t="shared" si="2083"/>
        <v>16516</v>
      </c>
      <c r="C16517" s="23"/>
      <c r="N16517" s="45"/>
      <c r="O16517" s="45"/>
      <c r="P16517" s="45"/>
      <c r="Q16517" s="45"/>
      <c r="R16517" s="45"/>
      <c r="S16517" s="1">
        <f t="shared" si="2076"/>
        <v>0</v>
      </c>
      <c r="T16517" s="1">
        <f t="shared" si="2077"/>
        <v>0</v>
      </c>
      <c r="U16517" s="1">
        <f t="shared" si="2078"/>
        <v>0</v>
      </c>
      <c r="V16517" s="1">
        <f t="shared" si="2079"/>
        <v>0</v>
      </c>
      <c r="W16517" s="1">
        <f t="shared" si="2080"/>
        <v>0</v>
      </c>
      <c r="X16517" s="1">
        <f t="shared" si="2081"/>
        <v>0</v>
      </c>
      <c r="Y16517"/>
      <c r="Z16517"/>
      <c r="AA16517"/>
      <c r="AB16517"/>
      <c r="AC16517"/>
      <c r="AD16517"/>
      <c r="AE16517"/>
      <c r="AF16517"/>
      <c r="AG16517"/>
      <c r="AH16517"/>
      <c r="AI16517"/>
      <c r="AJ16517"/>
    </row>
    <row r="16518" spans="1:36" ht="14.25" customHeight="1">
      <c r="A16518" s="41" t="b">
        <f t="shared" si="2082"/>
        <v>0</v>
      </c>
      <c r="B16518" s="41">
        <f t="shared" si="2083"/>
        <v>16517</v>
      </c>
      <c r="C16518" s="23"/>
      <c r="N16518" s="45"/>
      <c r="O16518" s="45"/>
      <c r="P16518" s="45"/>
      <c r="Q16518" s="45"/>
      <c r="R16518" s="45"/>
      <c r="S16518" s="1">
        <f t="shared" si="2076"/>
        <v>0</v>
      </c>
      <c r="T16518" s="1">
        <f t="shared" si="2077"/>
        <v>0</v>
      </c>
      <c r="U16518" s="1">
        <f t="shared" si="2078"/>
        <v>0</v>
      </c>
      <c r="V16518" s="1">
        <f t="shared" si="2079"/>
        <v>0</v>
      </c>
      <c r="W16518" s="1">
        <f t="shared" si="2080"/>
        <v>0</v>
      </c>
      <c r="X16518" s="1">
        <f t="shared" si="2081"/>
        <v>0</v>
      </c>
      <c r="Y16518"/>
      <c r="Z16518"/>
      <c r="AA16518"/>
      <c r="AB16518"/>
      <c r="AC16518"/>
      <c r="AD16518"/>
      <c r="AE16518"/>
      <c r="AF16518"/>
      <c r="AG16518"/>
      <c r="AH16518"/>
      <c r="AI16518"/>
      <c r="AJ16518"/>
    </row>
    <row r="16519" spans="1:36" ht="14.25" customHeight="1">
      <c r="A16519" s="41" t="b">
        <f t="shared" si="2082"/>
        <v>0</v>
      </c>
      <c r="B16519" s="41">
        <f t="shared" si="2083"/>
        <v>16518</v>
      </c>
      <c r="C16519" s="23"/>
      <c r="N16519" s="45"/>
      <c r="O16519" s="45"/>
      <c r="P16519" s="45"/>
      <c r="Q16519" s="45"/>
      <c r="R16519" s="45"/>
      <c r="S16519" s="1">
        <f t="shared" si="2076"/>
        <v>0</v>
      </c>
      <c r="T16519" s="1">
        <f t="shared" si="2077"/>
        <v>0</v>
      </c>
      <c r="U16519" s="1">
        <f t="shared" si="2078"/>
        <v>0</v>
      </c>
      <c r="V16519" s="1">
        <f t="shared" si="2079"/>
        <v>0</v>
      </c>
      <c r="W16519" s="1">
        <f t="shared" si="2080"/>
        <v>0</v>
      </c>
      <c r="X16519" s="1">
        <f t="shared" si="2081"/>
        <v>0</v>
      </c>
      <c r="Y16519"/>
      <c r="Z16519"/>
      <c r="AA16519"/>
      <c r="AB16519"/>
      <c r="AC16519"/>
      <c r="AD16519"/>
      <c r="AE16519"/>
      <c r="AF16519"/>
      <c r="AG16519"/>
      <c r="AH16519"/>
      <c r="AI16519"/>
      <c r="AJ16519"/>
    </row>
    <row r="16520" spans="1:36" ht="14.25" customHeight="1">
      <c r="A16520" s="41" t="b">
        <f t="shared" si="2082"/>
        <v>0</v>
      </c>
      <c r="B16520" s="41">
        <f t="shared" si="2083"/>
        <v>16519</v>
      </c>
      <c r="C16520" s="23"/>
      <c r="N16520" s="45"/>
      <c r="O16520" s="45"/>
      <c r="P16520" s="45"/>
      <c r="Q16520" s="45"/>
      <c r="R16520" s="45"/>
      <c r="S16520" s="1">
        <f t="shared" si="2076"/>
        <v>0</v>
      </c>
      <c r="T16520" s="1">
        <f t="shared" si="2077"/>
        <v>0</v>
      </c>
      <c r="U16520" s="1">
        <f t="shared" si="2078"/>
        <v>0</v>
      </c>
      <c r="V16520" s="1">
        <f t="shared" si="2079"/>
        <v>0</v>
      </c>
      <c r="W16520" s="1">
        <f t="shared" si="2080"/>
        <v>0</v>
      </c>
      <c r="X16520" s="1">
        <f t="shared" si="2081"/>
        <v>0</v>
      </c>
      <c r="Y16520"/>
      <c r="Z16520"/>
      <c r="AA16520"/>
      <c r="AB16520"/>
      <c r="AC16520"/>
      <c r="AD16520"/>
      <c r="AE16520"/>
      <c r="AF16520"/>
      <c r="AG16520"/>
      <c r="AH16520"/>
      <c r="AI16520"/>
      <c r="AJ16520"/>
    </row>
    <row r="16521" spans="1:36" ht="14.25" customHeight="1">
      <c r="A16521" s="41" t="b">
        <f t="shared" si="2082"/>
        <v>0</v>
      </c>
      <c r="B16521" s="41">
        <f t="shared" si="2083"/>
        <v>16520</v>
      </c>
      <c r="C16521" s="23"/>
      <c r="N16521" s="45"/>
      <c r="O16521" s="45"/>
      <c r="P16521" s="45"/>
      <c r="Q16521" s="45"/>
      <c r="R16521" s="45"/>
      <c r="S16521" s="1">
        <f t="shared" si="2076"/>
        <v>0</v>
      </c>
      <c r="T16521" s="1">
        <f t="shared" si="2077"/>
        <v>0</v>
      </c>
      <c r="U16521" s="1">
        <f t="shared" si="2078"/>
        <v>0</v>
      </c>
      <c r="V16521" s="1">
        <f t="shared" si="2079"/>
        <v>0</v>
      </c>
      <c r="W16521" s="1">
        <f t="shared" si="2080"/>
        <v>0</v>
      </c>
      <c r="X16521" s="1">
        <f t="shared" si="2081"/>
        <v>0</v>
      </c>
      <c r="Y16521"/>
      <c r="Z16521"/>
      <c r="AA16521"/>
      <c r="AB16521"/>
      <c r="AC16521"/>
      <c r="AD16521"/>
      <c r="AE16521"/>
      <c r="AF16521"/>
      <c r="AG16521"/>
      <c r="AH16521"/>
      <c r="AI16521"/>
      <c r="AJ16521"/>
    </row>
    <row r="16522" spans="1:36" ht="14.25" customHeight="1">
      <c r="A16522" s="41" t="b">
        <f t="shared" si="2082"/>
        <v>0</v>
      </c>
      <c r="B16522" s="41">
        <f t="shared" si="2083"/>
        <v>16521</v>
      </c>
      <c r="C16522" s="23"/>
      <c r="N16522" s="45"/>
      <c r="O16522" s="45"/>
      <c r="P16522" s="45"/>
      <c r="Q16522" s="45"/>
      <c r="R16522" s="45"/>
      <c r="S16522" s="1">
        <f t="shared" si="2076"/>
        <v>0</v>
      </c>
      <c r="T16522" s="1">
        <f t="shared" si="2077"/>
        <v>0</v>
      </c>
      <c r="U16522" s="1">
        <f t="shared" si="2078"/>
        <v>0</v>
      </c>
      <c r="V16522" s="1">
        <f t="shared" si="2079"/>
        <v>0</v>
      </c>
      <c r="W16522" s="1">
        <f t="shared" si="2080"/>
        <v>0</v>
      </c>
      <c r="X16522" s="1">
        <f t="shared" si="2081"/>
        <v>0</v>
      </c>
      <c r="Y16522"/>
      <c r="Z16522"/>
      <c r="AA16522"/>
      <c r="AB16522"/>
      <c r="AC16522"/>
      <c r="AD16522"/>
      <c r="AE16522"/>
      <c r="AF16522"/>
      <c r="AG16522"/>
      <c r="AH16522"/>
      <c r="AI16522"/>
      <c r="AJ16522"/>
    </row>
    <row r="16523" spans="1:36" ht="14.25" customHeight="1">
      <c r="A16523" s="41" t="b">
        <f t="shared" si="2082"/>
        <v>0</v>
      </c>
      <c r="B16523" s="41">
        <f t="shared" si="2083"/>
        <v>16522</v>
      </c>
      <c r="C16523" s="23"/>
      <c r="N16523" s="45"/>
      <c r="O16523" s="45"/>
      <c r="P16523" s="45"/>
      <c r="Q16523" s="45"/>
      <c r="R16523" s="45"/>
      <c r="S16523" s="1">
        <f t="shared" si="2076"/>
        <v>0</v>
      </c>
      <c r="T16523" s="1">
        <f t="shared" si="2077"/>
        <v>0</v>
      </c>
      <c r="U16523" s="1">
        <f t="shared" si="2078"/>
        <v>0</v>
      </c>
      <c r="V16523" s="1">
        <f t="shared" si="2079"/>
        <v>0</v>
      </c>
      <c r="W16523" s="1">
        <f t="shared" si="2080"/>
        <v>0</v>
      </c>
      <c r="X16523" s="1">
        <f t="shared" si="2081"/>
        <v>0</v>
      </c>
      <c r="Y16523"/>
      <c r="Z16523"/>
      <c r="AA16523"/>
      <c r="AB16523"/>
      <c r="AC16523"/>
      <c r="AD16523"/>
      <c r="AE16523"/>
      <c r="AF16523"/>
      <c r="AG16523"/>
      <c r="AH16523"/>
      <c r="AI16523"/>
      <c r="AJ16523"/>
    </row>
    <row r="16524" spans="1:36" ht="14.25" customHeight="1">
      <c r="A16524" s="41" t="b">
        <f t="shared" si="2082"/>
        <v>0</v>
      </c>
      <c r="B16524" s="41">
        <f t="shared" si="2083"/>
        <v>16523</v>
      </c>
      <c r="C16524" s="23"/>
      <c r="N16524" s="45"/>
      <c r="O16524" s="45"/>
      <c r="P16524" s="45"/>
      <c r="Q16524" s="45"/>
      <c r="R16524" s="45"/>
      <c r="S16524" s="1">
        <f t="shared" si="2076"/>
        <v>0</v>
      </c>
      <c r="T16524" s="1">
        <f t="shared" si="2077"/>
        <v>0</v>
      </c>
      <c r="U16524" s="1">
        <f t="shared" si="2078"/>
        <v>0</v>
      </c>
      <c r="V16524" s="1">
        <f t="shared" si="2079"/>
        <v>0</v>
      </c>
      <c r="W16524" s="1">
        <f t="shared" si="2080"/>
        <v>0</v>
      </c>
      <c r="X16524" s="1">
        <f t="shared" si="2081"/>
        <v>0</v>
      </c>
      <c r="Y16524"/>
      <c r="Z16524"/>
      <c r="AA16524"/>
      <c r="AB16524"/>
      <c r="AC16524"/>
      <c r="AD16524"/>
      <c r="AE16524"/>
      <c r="AF16524"/>
      <c r="AG16524"/>
      <c r="AH16524"/>
      <c r="AI16524"/>
      <c r="AJ16524"/>
    </row>
    <row r="16525" spans="1:36" ht="14.25" customHeight="1">
      <c r="A16525" s="41" t="b">
        <f t="shared" si="2082"/>
        <v>0</v>
      </c>
      <c r="B16525" s="41">
        <f t="shared" si="2083"/>
        <v>16524</v>
      </c>
      <c r="C16525" s="23"/>
      <c r="N16525" s="45"/>
      <c r="O16525" s="45"/>
      <c r="P16525" s="45"/>
      <c r="Q16525" s="45"/>
      <c r="R16525" s="45"/>
      <c r="S16525" s="1">
        <f t="shared" si="2076"/>
        <v>0</v>
      </c>
      <c r="T16525" s="1">
        <f t="shared" si="2077"/>
        <v>0</v>
      </c>
      <c r="U16525" s="1">
        <f t="shared" si="2078"/>
        <v>0</v>
      </c>
      <c r="V16525" s="1">
        <f t="shared" si="2079"/>
        <v>0</v>
      </c>
      <c r="W16525" s="1">
        <f t="shared" si="2080"/>
        <v>0</v>
      </c>
      <c r="X16525" s="1">
        <f t="shared" si="2081"/>
        <v>0</v>
      </c>
      <c r="Y16525"/>
      <c r="Z16525"/>
      <c r="AA16525"/>
      <c r="AB16525"/>
      <c r="AC16525"/>
      <c r="AD16525"/>
      <c r="AE16525"/>
      <c r="AF16525"/>
      <c r="AG16525"/>
      <c r="AH16525"/>
      <c r="AI16525"/>
      <c r="AJ16525"/>
    </row>
    <row r="16526" spans="1:36" ht="14.25" customHeight="1">
      <c r="A16526" s="41" t="b">
        <f t="shared" si="2082"/>
        <v>0</v>
      </c>
      <c r="B16526" s="41">
        <f t="shared" si="2083"/>
        <v>16525</v>
      </c>
      <c r="C16526" s="23"/>
      <c r="N16526" s="45"/>
      <c r="O16526" s="45"/>
      <c r="P16526" s="45"/>
      <c r="Q16526" s="45"/>
      <c r="R16526" s="45"/>
      <c r="S16526" s="1">
        <f t="shared" ref="S16526:S16589" si="2084">IF(COUNTIF(H16526:M16526,"NOT EFFECTIVE"),1,0)</f>
        <v>0</v>
      </c>
      <c r="T16526" s="1">
        <f t="shared" si="2077"/>
        <v>0</v>
      </c>
      <c r="U16526" s="1">
        <f t="shared" si="2078"/>
        <v>0</v>
      </c>
      <c r="V16526" s="1">
        <f t="shared" si="2079"/>
        <v>0</v>
      </c>
      <c r="W16526" s="1">
        <f t="shared" si="2080"/>
        <v>0</v>
      </c>
      <c r="X16526" s="1">
        <f t="shared" si="2081"/>
        <v>0</v>
      </c>
      <c r="Y16526"/>
      <c r="Z16526"/>
      <c r="AA16526"/>
      <c r="AB16526"/>
      <c r="AC16526"/>
      <c r="AD16526"/>
      <c r="AE16526"/>
      <c r="AF16526"/>
      <c r="AG16526"/>
      <c r="AH16526"/>
      <c r="AI16526"/>
      <c r="AJ16526"/>
    </row>
    <row r="16527" spans="1:36" ht="14.25" customHeight="1">
      <c r="A16527" s="41" t="b">
        <f t="shared" si="2082"/>
        <v>0</v>
      </c>
      <c r="B16527" s="41">
        <f t="shared" si="2083"/>
        <v>16526</v>
      </c>
      <c r="C16527" s="23"/>
      <c r="N16527" s="45"/>
      <c r="O16527" s="45"/>
      <c r="P16527" s="45"/>
      <c r="Q16527" s="45"/>
      <c r="R16527" s="45"/>
      <c r="S16527" s="1">
        <f t="shared" si="2084"/>
        <v>0</v>
      </c>
      <c r="T16527" s="1">
        <f t="shared" si="2077"/>
        <v>0</v>
      </c>
      <c r="U16527" s="1">
        <f t="shared" si="2078"/>
        <v>0</v>
      </c>
      <c r="V16527" s="1">
        <f t="shared" si="2079"/>
        <v>0</v>
      </c>
      <c r="W16527" s="1">
        <f t="shared" si="2080"/>
        <v>0</v>
      </c>
      <c r="X16527" s="1">
        <f t="shared" si="2081"/>
        <v>0</v>
      </c>
      <c r="Y16527"/>
      <c r="Z16527"/>
      <c r="AA16527"/>
      <c r="AB16527"/>
      <c r="AC16527"/>
      <c r="AD16527"/>
      <c r="AE16527"/>
      <c r="AF16527"/>
      <c r="AG16527"/>
      <c r="AH16527"/>
      <c r="AI16527"/>
      <c r="AJ16527"/>
    </row>
    <row r="16528" spans="1:36" ht="14.25" customHeight="1">
      <c r="A16528" s="41" t="b">
        <f t="shared" si="2082"/>
        <v>0</v>
      </c>
      <c r="B16528" s="41">
        <f t="shared" si="2083"/>
        <v>16527</v>
      </c>
      <c r="C16528" s="23"/>
      <c r="N16528" s="45"/>
      <c r="O16528" s="45"/>
      <c r="P16528" s="45"/>
      <c r="Q16528" s="45"/>
      <c r="R16528" s="45"/>
      <c r="S16528" s="1">
        <f t="shared" si="2084"/>
        <v>0</v>
      </c>
      <c r="T16528" s="1">
        <f t="shared" si="2077"/>
        <v>0</v>
      </c>
      <c r="U16528" s="1">
        <f t="shared" si="2078"/>
        <v>0</v>
      </c>
      <c r="V16528" s="1">
        <f t="shared" si="2079"/>
        <v>0</v>
      </c>
      <c r="W16528" s="1">
        <f t="shared" si="2080"/>
        <v>0</v>
      </c>
      <c r="X16528" s="1">
        <f t="shared" si="2081"/>
        <v>0</v>
      </c>
      <c r="Y16528"/>
      <c r="Z16528"/>
      <c r="AA16528"/>
      <c r="AB16528"/>
      <c r="AC16528"/>
      <c r="AD16528"/>
      <c r="AE16528"/>
      <c r="AF16528"/>
      <c r="AG16528"/>
      <c r="AH16528"/>
      <c r="AI16528"/>
      <c r="AJ16528"/>
    </row>
    <row r="16529" spans="1:36" ht="14.25" customHeight="1">
      <c r="A16529" s="41" t="b">
        <f t="shared" si="2082"/>
        <v>0</v>
      </c>
      <c r="B16529" s="41">
        <f t="shared" si="2083"/>
        <v>16528</v>
      </c>
      <c r="C16529" s="23"/>
      <c r="N16529" s="45"/>
      <c r="O16529" s="45"/>
      <c r="P16529" s="45"/>
      <c r="Q16529" s="45"/>
      <c r="R16529" s="45"/>
      <c r="S16529" s="1">
        <f t="shared" si="2084"/>
        <v>0</v>
      </c>
      <c r="T16529" s="1">
        <f t="shared" si="2077"/>
        <v>0</v>
      </c>
      <c r="U16529" s="1">
        <f t="shared" si="2078"/>
        <v>0</v>
      </c>
      <c r="V16529" s="1">
        <f t="shared" si="2079"/>
        <v>0</v>
      </c>
      <c r="W16529" s="1">
        <f t="shared" si="2080"/>
        <v>0</v>
      </c>
      <c r="X16529" s="1">
        <f t="shared" si="2081"/>
        <v>0</v>
      </c>
      <c r="Y16529"/>
      <c r="Z16529"/>
      <c r="AA16529"/>
      <c r="AB16529"/>
      <c r="AC16529"/>
      <c r="AD16529"/>
      <c r="AE16529"/>
      <c r="AF16529"/>
      <c r="AG16529"/>
      <c r="AH16529"/>
      <c r="AI16529"/>
      <c r="AJ16529"/>
    </row>
    <row r="16530" spans="1:36" ht="14.25" customHeight="1">
      <c r="A16530" s="41" t="b">
        <f t="shared" si="2082"/>
        <v>0</v>
      </c>
      <c r="B16530" s="41">
        <f t="shared" si="2083"/>
        <v>16529</v>
      </c>
      <c r="C16530" s="23"/>
      <c r="N16530" s="45"/>
      <c r="O16530" s="45"/>
      <c r="P16530" s="45"/>
      <c r="Q16530" s="45"/>
      <c r="R16530" s="45"/>
      <c r="S16530" s="1">
        <f t="shared" si="2084"/>
        <v>0</v>
      </c>
      <c r="T16530" s="1">
        <f t="shared" si="2077"/>
        <v>0</v>
      </c>
      <c r="U16530" s="1">
        <f t="shared" si="2078"/>
        <v>0</v>
      </c>
      <c r="V16530" s="1">
        <f t="shared" si="2079"/>
        <v>0</v>
      </c>
      <c r="W16530" s="1">
        <f t="shared" si="2080"/>
        <v>0</v>
      </c>
      <c r="X16530" s="1">
        <f t="shared" si="2081"/>
        <v>0</v>
      </c>
      <c r="Y16530"/>
      <c r="Z16530"/>
      <c r="AA16530"/>
      <c r="AB16530"/>
      <c r="AC16530"/>
      <c r="AD16530"/>
      <c r="AE16530"/>
      <c r="AF16530"/>
      <c r="AG16530"/>
      <c r="AH16530"/>
      <c r="AI16530"/>
      <c r="AJ16530"/>
    </row>
    <row r="16531" spans="1:36" ht="14.25" customHeight="1">
      <c r="A16531" s="41" t="b">
        <f t="shared" si="2082"/>
        <v>0</v>
      </c>
      <c r="B16531" s="41">
        <f t="shared" si="2083"/>
        <v>16530</v>
      </c>
      <c r="C16531" s="23"/>
      <c r="N16531" s="45"/>
      <c r="O16531" s="45"/>
      <c r="P16531" s="45"/>
      <c r="Q16531" s="45"/>
      <c r="R16531" s="45"/>
      <c r="S16531" s="1">
        <f t="shared" si="2084"/>
        <v>0</v>
      </c>
      <c r="T16531" s="1">
        <f t="shared" si="2077"/>
        <v>0</v>
      </c>
      <c r="U16531" s="1">
        <f t="shared" si="2078"/>
        <v>0</v>
      </c>
      <c r="V16531" s="1">
        <f t="shared" si="2079"/>
        <v>0</v>
      </c>
      <c r="W16531" s="1">
        <f t="shared" si="2080"/>
        <v>0</v>
      </c>
      <c r="X16531" s="1">
        <f t="shared" si="2081"/>
        <v>0</v>
      </c>
      <c r="Y16531"/>
      <c r="Z16531"/>
      <c r="AA16531"/>
      <c r="AB16531"/>
      <c r="AC16531"/>
      <c r="AD16531"/>
      <c r="AE16531"/>
      <c r="AF16531"/>
      <c r="AG16531"/>
      <c r="AH16531"/>
      <c r="AI16531"/>
      <c r="AJ16531"/>
    </row>
    <row r="16532" spans="1:36" ht="14.25" customHeight="1">
      <c r="A16532" s="41" t="b">
        <f t="shared" si="2082"/>
        <v>0</v>
      </c>
      <c r="B16532" s="41">
        <f t="shared" si="2083"/>
        <v>16531</v>
      </c>
      <c r="C16532" s="23"/>
      <c r="N16532" s="45"/>
      <c r="O16532" s="45"/>
      <c r="P16532" s="45"/>
      <c r="Q16532" s="45"/>
      <c r="R16532" s="45"/>
      <c r="S16532" s="1">
        <f t="shared" si="2084"/>
        <v>0</v>
      </c>
      <c r="T16532" s="1">
        <f t="shared" si="2077"/>
        <v>0</v>
      </c>
      <c r="U16532" s="1">
        <f t="shared" si="2078"/>
        <v>0</v>
      </c>
      <c r="V16532" s="1">
        <f t="shared" si="2079"/>
        <v>0</v>
      </c>
      <c r="W16532" s="1">
        <f t="shared" si="2080"/>
        <v>0</v>
      </c>
      <c r="X16532" s="1">
        <f t="shared" si="2081"/>
        <v>0</v>
      </c>
      <c r="Y16532"/>
      <c r="Z16532"/>
      <c r="AA16532"/>
      <c r="AB16532"/>
      <c r="AC16532"/>
      <c r="AD16532"/>
      <c r="AE16532"/>
      <c r="AF16532"/>
      <c r="AG16532"/>
      <c r="AH16532"/>
      <c r="AI16532"/>
      <c r="AJ16532"/>
    </row>
    <row r="16533" spans="1:36" ht="14.25" customHeight="1">
      <c r="A16533" s="41" t="b">
        <f t="shared" si="2082"/>
        <v>0</v>
      </c>
      <c r="B16533" s="41">
        <f t="shared" si="2083"/>
        <v>16532</v>
      </c>
      <c r="C16533" s="23"/>
      <c r="N16533" s="45"/>
      <c r="O16533" s="45"/>
      <c r="P16533" s="45"/>
      <c r="Q16533" s="45"/>
      <c r="R16533" s="45"/>
      <c r="S16533" s="1">
        <f t="shared" si="2084"/>
        <v>0</v>
      </c>
      <c r="T16533" s="1">
        <f t="shared" si="2077"/>
        <v>0</v>
      </c>
      <c r="U16533" s="1">
        <f t="shared" si="2078"/>
        <v>0</v>
      </c>
      <c r="V16533" s="1">
        <f t="shared" si="2079"/>
        <v>0</v>
      </c>
      <c r="W16533" s="1">
        <f t="shared" si="2080"/>
        <v>0</v>
      </c>
      <c r="X16533" s="1">
        <f t="shared" si="2081"/>
        <v>0</v>
      </c>
      <c r="Y16533"/>
      <c r="Z16533"/>
      <c r="AA16533"/>
      <c r="AB16533"/>
      <c r="AC16533"/>
      <c r="AD16533"/>
      <c r="AE16533"/>
      <c r="AF16533"/>
      <c r="AG16533"/>
      <c r="AH16533"/>
      <c r="AI16533"/>
      <c r="AJ16533"/>
    </row>
    <row r="16534" spans="1:36" ht="14.25" customHeight="1">
      <c r="A16534" s="41" t="b">
        <f t="shared" si="2082"/>
        <v>0</v>
      </c>
      <c r="B16534" s="41">
        <f t="shared" si="2083"/>
        <v>16533</v>
      </c>
      <c r="C16534" s="23"/>
      <c r="N16534" s="45"/>
      <c r="O16534" s="45"/>
      <c r="P16534" s="45"/>
      <c r="Q16534" s="45"/>
      <c r="R16534" s="45"/>
      <c r="S16534" s="1">
        <f t="shared" si="2084"/>
        <v>0</v>
      </c>
      <c r="T16534" s="1">
        <f t="shared" si="2077"/>
        <v>0</v>
      </c>
      <c r="U16534" s="1">
        <f t="shared" si="2078"/>
        <v>0</v>
      </c>
      <c r="V16534" s="1">
        <f t="shared" si="2079"/>
        <v>0</v>
      </c>
      <c r="W16534" s="1">
        <f t="shared" si="2080"/>
        <v>0</v>
      </c>
      <c r="X16534" s="1">
        <f t="shared" si="2081"/>
        <v>0</v>
      </c>
      <c r="Y16534"/>
      <c r="Z16534"/>
      <c r="AA16534"/>
      <c r="AB16534"/>
      <c r="AC16534"/>
      <c r="AD16534"/>
      <c r="AE16534"/>
      <c r="AF16534"/>
      <c r="AG16534"/>
      <c r="AH16534"/>
      <c r="AI16534"/>
      <c r="AJ16534"/>
    </row>
    <row r="16535" spans="1:36" ht="14.25" customHeight="1">
      <c r="A16535" s="41" t="b">
        <f t="shared" si="2082"/>
        <v>0</v>
      </c>
      <c r="B16535" s="41">
        <f t="shared" si="2083"/>
        <v>16534</v>
      </c>
      <c r="C16535" s="23"/>
      <c r="N16535" s="45"/>
      <c r="O16535" s="45"/>
      <c r="P16535" s="45"/>
      <c r="Q16535" s="45"/>
      <c r="R16535" s="45"/>
      <c r="S16535" s="1">
        <f t="shared" si="2084"/>
        <v>0</v>
      </c>
      <c r="T16535" s="1">
        <f t="shared" si="2077"/>
        <v>0</v>
      </c>
      <c r="U16535" s="1">
        <f t="shared" si="2078"/>
        <v>0</v>
      </c>
      <c r="V16535" s="1">
        <f t="shared" si="2079"/>
        <v>0</v>
      </c>
      <c r="W16535" s="1">
        <f t="shared" si="2080"/>
        <v>0</v>
      </c>
      <c r="X16535" s="1">
        <f t="shared" si="2081"/>
        <v>0</v>
      </c>
      <c r="Y16535"/>
      <c r="Z16535"/>
      <c r="AA16535"/>
      <c r="AB16535"/>
      <c r="AC16535"/>
      <c r="AD16535"/>
      <c r="AE16535"/>
      <c r="AF16535"/>
      <c r="AG16535"/>
      <c r="AH16535"/>
      <c r="AI16535"/>
      <c r="AJ16535"/>
    </row>
    <row r="16536" spans="1:36" ht="14.25" customHeight="1">
      <c r="A16536" s="41" t="b">
        <f t="shared" si="2082"/>
        <v>0</v>
      </c>
      <c r="B16536" s="41">
        <f t="shared" si="2083"/>
        <v>16535</v>
      </c>
      <c r="C16536" s="23"/>
      <c r="N16536" s="45"/>
      <c r="O16536" s="45"/>
      <c r="P16536" s="45"/>
      <c r="Q16536" s="45"/>
      <c r="R16536" s="45"/>
      <c r="S16536" s="1">
        <f t="shared" si="2084"/>
        <v>0</v>
      </c>
      <c r="T16536" s="1">
        <f t="shared" si="2077"/>
        <v>0</v>
      </c>
      <c r="U16536" s="1">
        <f t="shared" si="2078"/>
        <v>0</v>
      </c>
      <c r="V16536" s="1">
        <f t="shared" si="2079"/>
        <v>0</v>
      </c>
      <c r="W16536" s="1">
        <f t="shared" si="2080"/>
        <v>0</v>
      </c>
      <c r="X16536" s="1">
        <f t="shared" si="2081"/>
        <v>0</v>
      </c>
      <c r="Y16536"/>
      <c r="Z16536"/>
      <c r="AA16536"/>
      <c r="AB16536"/>
      <c r="AC16536"/>
      <c r="AD16536"/>
      <c r="AE16536"/>
      <c r="AF16536"/>
      <c r="AG16536"/>
      <c r="AH16536"/>
      <c r="AI16536"/>
      <c r="AJ16536"/>
    </row>
    <row r="16537" spans="1:36" ht="14.25" customHeight="1">
      <c r="A16537" s="41" t="b">
        <f t="shared" si="2082"/>
        <v>0</v>
      </c>
      <c r="B16537" s="41">
        <f t="shared" si="2083"/>
        <v>16536</v>
      </c>
      <c r="C16537" s="23"/>
      <c r="N16537" s="45"/>
      <c r="O16537" s="45"/>
      <c r="P16537" s="45"/>
      <c r="Q16537" s="45"/>
      <c r="R16537" s="45"/>
      <c r="S16537" s="1">
        <f t="shared" si="2084"/>
        <v>0</v>
      </c>
      <c r="T16537" s="1">
        <f t="shared" si="2077"/>
        <v>0</v>
      </c>
      <c r="U16537" s="1">
        <f t="shared" si="2078"/>
        <v>0</v>
      </c>
      <c r="V16537" s="1">
        <f t="shared" si="2079"/>
        <v>0</v>
      </c>
      <c r="W16537" s="1">
        <f t="shared" si="2080"/>
        <v>0</v>
      </c>
      <c r="X16537" s="1">
        <f t="shared" si="2081"/>
        <v>0</v>
      </c>
      <c r="Y16537"/>
      <c r="Z16537"/>
      <c r="AA16537"/>
      <c r="AB16537"/>
      <c r="AC16537"/>
      <c r="AD16537"/>
      <c r="AE16537"/>
      <c r="AF16537"/>
      <c r="AG16537"/>
      <c r="AH16537"/>
      <c r="AI16537"/>
      <c r="AJ16537"/>
    </row>
    <row r="16538" spans="1:36" ht="14.25" customHeight="1">
      <c r="A16538" s="41" t="b">
        <f t="shared" si="2082"/>
        <v>0</v>
      </c>
      <c r="B16538" s="41">
        <f t="shared" si="2083"/>
        <v>16537</v>
      </c>
      <c r="C16538" s="23"/>
      <c r="N16538" s="45"/>
      <c r="O16538" s="45"/>
      <c r="P16538" s="45"/>
      <c r="Q16538" s="45"/>
      <c r="R16538" s="45"/>
      <c r="S16538" s="1">
        <f t="shared" si="2084"/>
        <v>0</v>
      </c>
      <c r="T16538" s="1">
        <f t="shared" si="2077"/>
        <v>0</v>
      </c>
      <c r="U16538" s="1">
        <f t="shared" si="2078"/>
        <v>0</v>
      </c>
      <c r="V16538" s="1">
        <f t="shared" si="2079"/>
        <v>0</v>
      </c>
      <c r="W16538" s="1">
        <f t="shared" si="2080"/>
        <v>0</v>
      </c>
      <c r="X16538" s="1">
        <f t="shared" si="2081"/>
        <v>0</v>
      </c>
      <c r="Y16538"/>
      <c r="Z16538"/>
      <c r="AA16538"/>
      <c r="AB16538"/>
      <c r="AC16538"/>
      <c r="AD16538"/>
      <c r="AE16538"/>
      <c r="AF16538"/>
      <c r="AG16538"/>
      <c r="AH16538"/>
      <c r="AI16538"/>
      <c r="AJ16538"/>
    </row>
    <row r="16539" spans="1:36" ht="14.25" customHeight="1">
      <c r="A16539" s="41" t="b">
        <f t="shared" si="2082"/>
        <v>0</v>
      </c>
      <c r="B16539" s="41">
        <f t="shared" si="2083"/>
        <v>16538</v>
      </c>
      <c r="C16539" s="23"/>
      <c r="N16539" s="45"/>
      <c r="O16539" s="45"/>
      <c r="P16539" s="45"/>
      <c r="Q16539" s="45"/>
      <c r="R16539" s="45"/>
      <c r="S16539" s="1">
        <f t="shared" si="2084"/>
        <v>0</v>
      </c>
      <c r="T16539" s="1">
        <f t="shared" si="2077"/>
        <v>0</v>
      </c>
      <c r="U16539" s="1">
        <f t="shared" si="2078"/>
        <v>0</v>
      </c>
      <c r="V16539" s="1">
        <f t="shared" si="2079"/>
        <v>0</v>
      </c>
      <c r="W16539" s="1">
        <f t="shared" si="2080"/>
        <v>0</v>
      </c>
      <c r="X16539" s="1">
        <f t="shared" si="2081"/>
        <v>0</v>
      </c>
      <c r="Y16539"/>
      <c r="Z16539"/>
      <c r="AA16539"/>
      <c r="AB16539"/>
      <c r="AC16539"/>
      <c r="AD16539"/>
      <c r="AE16539"/>
      <c r="AF16539"/>
      <c r="AG16539"/>
      <c r="AH16539"/>
      <c r="AI16539"/>
      <c r="AJ16539"/>
    </row>
    <row r="16540" spans="1:36" ht="14.25" customHeight="1">
      <c r="A16540" s="41" t="b">
        <f t="shared" si="2082"/>
        <v>0</v>
      </c>
      <c r="B16540" s="41">
        <f t="shared" si="2083"/>
        <v>16539</v>
      </c>
      <c r="C16540" s="23"/>
      <c r="N16540" s="45"/>
      <c r="O16540" s="45"/>
      <c r="P16540" s="45"/>
      <c r="Q16540" s="45"/>
      <c r="R16540" s="45"/>
      <c r="S16540" s="1">
        <f t="shared" si="2084"/>
        <v>0</v>
      </c>
      <c r="T16540" s="1">
        <f t="shared" si="2077"/>
        <v>0</v>
      </c>
      <c r="U16540" s="1">
        <f t="shared" si="2078"/>
        <v>0</v>
      </c>
      <c r="V16540" s="1">
        <f t="shared" si="2079"/>
        <v>0</v>
      </c>
      <c r="W16540" s="1">
        <f t="shared" si="2080"/>
        <v>0</v>
      </c>
      <c r="X16540" s="1">
        <f t="shared" si="2081"/>
        <v>0</v>
      </c>
      <c r="Y16540"/>
      <c r="Z16540"/>
      <c r="AA16540"/>
      <c r="AB16540"/>
      <c r="AC16540"/>
      <c r="AD16540"/>
      <c r="AE16540"/>
      <c r="AF16540"/>
      <c r="AG16540"/>
      <c r="AH16540"/>
      <c r="AI16540"/>
      <c r="AJ16540"/>
    </row>
    <row r="16541" spans="1:36" ht="14.25" customHeight="1">
      <c r="A16541" s="41" t="b">
        <f t="shared" si="2082"/>
        <v>0</v>
      </c>
      <c r="B16541" s="41">
        <f t="shared" si="2083"/>
        <v>16540</v>
      </c>
      <c r="C16541" s="23"/>
      <c r="N16541" s="45"/>
      <c r="O16541" s="45"/>
      <c r="P16541" s="45"/>
      <c r="Q16541" s="45"/>
      <c r="R16541" s="45"/>
      <c r="S16541" s="1">
        <f t="shared" si="2084"/>
        <v>0</v>
      </c>
      <c r="T16541" s="1">
        <f t="shared" si="2077"/>
        <v>0</v>
      </c>
      <c r="U16541" s="1">
        <f t="shared" si="2078"/>
        <v>0</v>
      </c>
      <c r="V16541" s="1">
        <f t="shared" si="2079"/>
        <v>0</v>
      </c>
      <c r="W16541" s="1">
        <f t="shared" si="2080"/>
        <v>0</v>
      </c>
      <c r="X16541" s="1">
        <f t="shared" si="2081"/>
        <v>0</v>
      </c>
      <c r="Y16541"/>
      <c r="Z16541"/>
      <c r="AA16541"/>
      <c r="AB16541"/>
      <c r="AC16541"/>
      <c r="AD16541"/>
      <c r="AE16541"/>
      <c r="AF16541"/>
      <c r="AG16541"/>
      <c r="AH16541"/>
      <c r="AI16541"/>
      <c r="AJ16541"/>
    </row>
    <row r="16542" spans="1:36" ht="14.25" customHeight="1">
      <c r="A16542" s="41" t="b">
        <f t="shared" si="2082"/>
        <v>0</v>
      </c>
      <c r="B16542" s="41">
        <f t="shared" si="2083"/>
        <v>16541</v>
      </c>
      <c r="C16542" s="23"/>
      <c r="N16542" s="45"/>
      <c r="O16542" s="45"/>
      <c r="P16542" s="45"/>
      <c r="Q16542" s="45"/>
      <c r="R16542" s="45"/>
      <c r="S16542" s="1">
        <f t="shared" si="2084"/>
        <v>0</v>
      </c>
      <c r="T16542" s="1">
        <f t="shared" si="2077"/>
        <v>0</v>
      </c>
      <c r="U16542" s="1">
        <f t="shared" si="2078"/>
        <v>0</v>
      </c>
      <c r="V16542" s="1">
        <f t="shared" si="2079"/>
        <v>0</v>
      </c>
      <c r="W16542" s="1">
        <f t="shared" si="2080"/>
        <v>0</v>
      </c>
      <c r="X16542" s="1">
        <f t="shared" si="2081"/>
        <v>0</v>
      </c>
      <c r="Y16542"/>
      <c r="Z16542"/>
      <c r="AA16542"/>
      <c r="AB16542"/>
      <c r="AC16542"/>
      <c r="AD16542"/>
      <c r="AE16542"/>
      <c r="AF16542"/>
      <c r="AG16542"/>
      <c r="AH16542"/>
      <c r="AI16542"/>
      <c r="AJ16542"/>
    </row>
    <row r="16543" spans="1:36" ht="14.25" customHeight="1">
      <c r="A16543" s="41" t="b">
        <f t="shared" si="2082"/>
        <v>0</v>
      </c>
      <c r="B16543" s="41">
        <f t="shared" si="2083"/>
        <v>16542</v>
      </c>
      <c r="C16543" s="23"/>
      <c r="N16543" s="45"/>
      <c r="O16543" s="45"/>
      <c r="P16543" s="45"/>
      <c r="Q16543" s="45"/>
      <c r="R16543" s="45"/>
      <c r="S16543" s="1">
        <f t="shared" si="2084"/>
        <v>0</v>
      </c>
      <c r="T16543" s="1">
        <f t="shared" si="2077"/>
        <v>0</v>
      </c>
      <c r="U16543" s="1">
        <f t="shared" si="2078"/>
        <v>0</v>
      </c>
      <c r="V16543" s="1">
        <f t="shared" si="2079"/>
        <v>0</v>
      </c>
      <c r="W16543" s="1">
        <f t="shared" si="2080"/>
        <v>0</v>
      </c>
      <c r="X16543" s="1">
        <f t="shared" si="2081"/>
        <v>0</v>
      </c>
      <c r="Y16543"/>
      <c r="Z16543"/>
      <c r="AA16543"/>
      <c r="AB16543"/>
      <c r="AC16543"/>
      <c r="AD16543"/>
      <c r="AE16543"/>
      <c r="AF16543"/>
      <c r="AG16543"/>
      <c r="AH16543"/>
      <c r="AI16543"/>
      <c r="AJ16543"/>
    </row>
    <row r="16544" spans="1:36" ht="14.25" customHeight="1">
      <c r="A16544" s="41" t="b">
        <f t="shared" si="2082"/>
        <v>0</v>
      </c>
      <c r="B16544" s="41">
        <f t="shared" si="2083"/>
        <v>16543</v>
      </c>
      <c r="C16544" s="23"/>
      <c r="N16544" s="45"/>
      <c r="O16544" s="45"/>
      <c r="P16544" s="45"/>
      <c r="Q16544" s="45"/>
      <c r="R16544" s="45"/>
      <c r="S16544" s="1">
        <f t="shared" si="2084"/>
        <v>0</v>
      </c>
      <c r="T16544" s="1">
        <f t="shared" si="2077"/>
        <v>0</v>
      </c>
      <c r="U16544" s="1">
        <f t="shared" si="2078"/>
        <v>0</v>
      </c>
      <c r="V16544" s="1">
        <f t="shared" si="2079"/>
        <v>0</v>
      </c>
      <c r="W16544" s="1">
        <f t="shared" si="2080"/>
        <v>0</v>
      </c>
      <c r="X16544" s="1">
        <f t="shared" si="2081"/>
        <v>0</v>
      </c>
      <c r="Y16544"/>
      <c r="Z16544"/>
      <c r="AA16544"/>
      <c r="AB16544"/>
      <c r="AC16544"/>
      <c r="AD16544"/>
      <c r="AE16544"/>
      <c r="AF16544"/>
      <c r="AG16544"/>
      <c r="AH16544"/>
      <c r="AI16544"/>
      <c r="AJ16544"/>
    </row>
    <row r="16545" spans="1:36" ht="14.25" customHeight="1">
      <c r="A16545" s="41" t="b">
        <f t="shared" si="2082"/>
        <v>0</v>
      </c>
      <c r="B16545" s="41">
        <f t="shared" si="2083"/>
        <v>16544</v>
      </c>
      <c r="C16545" s="23"/>
      <c r="N16545" s="45"/>
      <c r="O16545" s="45"/>
      <c r="P16545" s="45"/>
      <c r="Q16545" s="45"/>
      <c r="R16545" s="45"/>
      <c r="S16545" s="1">
        <f t="shared" si="2084"/>
        <v>0</v>
      </c>
      <c r="T16545" s="1">
        <f t="shared" ref="T16545:T16608" si="2085">IF(AND(D16545="NOT EXECUTED",COUNTA($N16545)&lt;&gt;0),1,0)</f>
        <v>0</v>
      </c>
      <c r="U16545" s="1">
        <f t="shared" ref="U16545:U16608" si="2086">IF(AND(E16545="NOT EXECUTED",COUNTA($N16545)&lt;&gt;0),1,0)</f>
        <v>0</v>
      </c>
      <c r="V16545" s="1">
        <f t="shared" ref="V16545:V16608" si="2087">IF(AND(F16545="NOT EXECUTED",COUNTA($N16545)&lt;&gt;0),1,0)</f>
        <v>0</v>
      </c>
      <c r="W16545" s="1">
        <f t="shared" ref="W16545:W16608" si="2088">IF(AND(G16545="NOT EXECUTED",COUNTA($N16545)&lt;&gt;0),1,0)</f>
        <v>0</v>
      </c>
      <c r="X16545" s="1">
        <f t="shared" ref="X16545:X16608" si="2089">IF(AND(S16545=1,COUNTA($N16545)&lt;&gt;0),1,0)</f>
        <v>0</v>
      </c>
      <c r="Y16545"/>
      <c r="Z16545"/>
      <c r="AA16545"/>
      <c r="AB16545"/>
      <c r="AC16545"/>
      <c r="AD16545"/>
      <c r="AE16545"/>
      <c r="AF16545"/>
      <c r="AG16545"/>
      <c r="AH16545"/>
      <c r="AI16545"/>
      <c r="AJ16545"/>
    </row>
    <row r="16546" spans="1:36" ht="14.25" customHeight="1">
      <c r="A16546" s="41" t="b">
        <f t="shared" ref="A16546:A16609" si="2090">IF(OR(COUNTIF(D16546:M16546, "NOT EXECUTED"), COUNTIF(D16546:M16546, "NOT COMPILED"), COUNTIF(D16546:M16546, "NOT EFFECTIVE")),TRUE,FALSE)</f>
        <v>0</v>
      </c>
      <c r="B16546" s="41">
        <f t="shared" si="2083"/>
        <v>16545</v>
      </c>
      <c r="C16546" s="23"/>
      <c r="N16546" s="45"/>
      <c r="O16546" s="45"/>
      <c r="P16546" s="45"/>
      <c r="Q16546" s="45"/>
      <c r="R16546" s="45"/>
      <c r="S16546" s="1">
        <f t="shared" si="2084"/>
        <v>0</v>
      </c>
      <c r="T16546" s="1">
        <f t="shared" si="2085"/>
        <v>0</v>
      </c>
      <c r="U16546" s="1">
        <f t="shared" si="2086"/>
        <v>0</v>
      </c>
      <c r="V16546" s="1">
        <f t="shared" si="2087"/>
        <v>0</v>
      </c>
      <c r="W16546" s="1">
        <f t="shared" si="2088"/>
        <v>0</v>
      </c>
      <c r="X16546" s="1">
        <f t="shared" si="2089"/>
        <v>0</v>
      </c>
      <c r="Y16546"/>
      <c r="Z16546"/>
      <c r="AA16546"/>
      <c r="AB16546"/>
      <c r="AC16546"/>
      <c r="AD16546"/>
      <c r="AE16546"/>
      <c r="AF16546"/>
      <c r="AG16546"/>
      <c r="AH16546"/>
      <c r="AI16546"/>
      <c r="AJ16546"/>
    </row>
    <row r="16547" spans="1:36" ht="14.25" customHeight="1">
      <c r="A16547" s="41" t="b">
        <f t="shared" si="2090"/>
        <v>0</v>
      </c>
      <c r="B16547" s="41">
        <f t="shared" si="2083"/>
        <v>16546</v>
      </c>
      <c r="C16547" s="23"/>
      <c r="N16547" s="45"/>
      <c r="O16547" s="45"/>
      <c r="P16547" s="45"/>
      <c r="Q16547" s="45"/>
      <c r="R16547" s="45"/>
      <c r="S16547" s="1">
        <f t="shared" si="2084"/>
        <v>0</v>
      </c>
      <c r="T16547" s="1">
        <f t="shared" si="2085"/>
        <v>0</v>
      </c>
      <c r="U16547" s="1">
        <f t="shared" si="2086"/>
        <v>0</v>
      </c>
      <c r="V16547" s="1">
        <f t="shared" si="2087"/>
        <v>0</v>
      </c>
      <c r="W16547" s="1">
        <f t="shared" si="2088"/>
        <v>0</v>
      </c>
      <c r="X16547" s="1">
        <f t="shared" si="2089"/>
        <v>0</v>
      </c>
      <c r="Y16547"/>
      <c r="Z16547"/>
      <c r="AA16547"/>
      <c r="AB16547"/>
      <c r="AC16547"/>
      <c r="AD16547"/>
      <c r="AE16547"/>
      <c r="AF16547"/>
      <c r="AG16547"/>
      <c r="AH16547"/>
      <c r="AI16547"/>
      <c r="AJ16547"/>
    </row>
    <row r="16548" spans="1:36" ht="14.25" customHeight="1">
      <c r="A16548" s="41" t="b">
        <f t="shared" si="2090"/>
        <v>0</v>
      </c>
      <c r="B16548" s="41">
        <f t="shared" si="2083"/>
        <v>16547</v>
      </c>
      <c r="C16548" s="23"/>
      <c r="N16548" s="45"/>
      <c r="O16548" s="45"/>
      <c r="P16548" s="45"/>
      <c r="Q16548" s="45"/>
      <c r="R16548" s="45"/>
      <c r="S16548" s="1">
        <f t="shared" si="2084"/>
        <v>0</v>
      </c>
      <c r="T16548" s="1">
        <f t="shared" si="2085"/>
        <v>0</v>
      </c>
      <c r="U16548" s="1">
        <f t="shared" si="2086"/>
        <v>0</v>
      </c>
      <c r="V16548" s="1">
        <f t="shared" si="2087"/>
        <v>0</v>
      </c>
      <c r="W16548" s="1">
        <f t="shared" si="2088"/>
        <v>0</v>
      </c>
      <c r="X16548" s="1">
        <f t="shared" si="2089"/>
        <v>0</v>
      </c>
      <c r="Y16548"/>
      <c r="Z16548"/>
      <c r="AA16548"/>
      <c r="AB16548"/>
      <c r="AC16548"/>
      <c r="AD16548"/>
      <c r="AE16548"/>
      <c r="AF16548"/>
      <c r="AG16548"/>
      <c r="AH16548"/>
      <c r="AI16548"/>
      <c r="AJ16548"/>
    </row>
    <row r="16549" spans="1:36" ht="14.25" customHeight="1">
      <c r="A16549" s="41" t="b">
        <f t="shared" si="2090"/>
        <v>0</v>
      </c>
      <c r="B16549" s="41">
        <f t="shared" si="2083"/>
        <v>16548</v>
      </c>
      <c r="C16549" s="23"/>
      <c r="N16549" s="45"/>
      <c r="O16549" s="45"/>
      <c r="P16549" s="45"/>
      <c r="Q16549" s="45"/>
      <c r="R16549" s="45"/>
      <c r="S16549" s="1">
        <f t="shared" si="2084"/>
        <v>0</v>
      </c>
      <c r="T16549" s="1">
        <f t="shared" si="2085"/>
        <v>0</v>
      </c>
      <c r="U16549" s="1">
        <f t="shared" si="2086"/>
        <v>0</v>
      </c>
      <c r="V16549" s="1">
        <f t="shared" si="2087"/>
        <v>0</v>
      </c>
      <c r="W16549" s="1">
        <f t="shared" si="2088"/>
        <v>0</v>
      </c>
      <c r="X16549" s="1">
        <f t="shared" si="2089"/>
        <v>0</v>
      </c>
      <c r="Y16549"/>
      <c r="Z16549"/>
      <c r="AA16549"/>
      <c r="AB16549"/>
      <c r="AC16549"/>
      <c r="AD16549"/>
      <c r="AE16549"/>
      <c r="AF16549"/>
      <c r="AG16549"/>
      <c r="AH16549"/>
      <c r="AI16549"/>
      <c r="AJ16549"/>
    </row>
    <row r="16550" spans="1:36" ht="14.25" customHeight="1">
      <c r="A16550" s="41" t="b">
        <f t="shared" si="2090"/>
        <v>0</v>
      </c>
      <c r="B16550" s="41">
        <f t="shared" si="2083"/>
        <v>16549</v>
      </c>
      <c r="C16550" s="23"/>
      <c r="N16550" s="45"/>
      <c r="O16550" s="45"/>
      <c r="P16550" s="45"/>
      <c r="Q16550" s="45"/>
      <c r="R16550" s="45"/>
      <c r="S16550" s="1">
        <f t="shared" si="2084"/>
        <v>0</v>
      </c>
      <c r="T16550" s="1">
        <f t="shared" si="2085"/>
        <v>0</v>
      </c>
      <c r="U16550" s="1">
        <f t="shared" si="2086"/>
        <v>0</v>
      </c>
      <c r="V16550" s="1">
        <f t="shared" si="2087"/>
        <v>0</v>
      </c>
      <c r="W16550" s="1">
        <f t="shared" si="2088"/>
        <v>0</v>
      </c>
      <c r="X16550" s="1">
        <f t="shared" si="2089"/>
        <v>0</v>
      </c>
      <c r="Y16550"/>
      <c r="Z16550"/>
      <c r="AA16550"/>
      <c r="AB16550"/>
      <c r="AC16550"/>
      <c r="AD16550"/>
      <c r="AE16550"/>
      <c r="AF16550"/>
      <c r="AG16550"/>
      <c r="AH16550"/>
      <c r="AI16550"/>
      <c r="AJ16550"/>
    </row>
    <row r="16551" spans="1:36" ht="14.25" customHeight="1">
      <c r="A16551" s="41" t="b">
        <f t="shared" si="2090"/>
        <v>0</v>
      </c>
      <c r="B16551" s="41">
        <f t="shared" si="2083"/>
        <v>16550</v>
      </c>
      <c r="C16551" s="23"/>
      <c r="N16551" s="45"/>
      <c r="O16551" s="45"/>
      <c r="P16551" s="45"/>
      <c r="Q16551" s="45"/>
      <c r="R16551" s="45"/>
      <c r="S16551" s="1">
        <f t="shared" si="2084"/>
        <v>0</v>
      </c>
      <c r="T16551" s="1">
        <f t="shared" si="2085"/>
        <v>0</v>
      </c>
      <c r="U16551" s="1">
        <f t="shared" si="2086"/>
        <v>0</v>
      </c>
      <c r="V16551" s="1">
        <f t="shared" si="2087"/>
        <v>0</v>
      </c>
      <c r="W16551" s="1">
        <f t="shared" si="2088"/>
        <v>0</v>
      </c>
      <c r="X16551" s="1">
        <f t="shared" si="2089"/>
        <v>0</v>
      </c>
      <c r="Y16551"/>
      <c r="Z16551"/>
      <c r="AA16551"/>
      <c r="AB16551"/>
      <c r="AC16551"/>
      <c r="AD16551"/>
      <c r="AE16551"/>
      <c r="AF16551"/>
      <c r="AG16551"/>
      <c r="AH16551"/>
      <c r="AI16551"/>
      <c r="AJ16551"/>
    </row>
    <row r="16552" spans="1:36" ht="14.25" customHeight="1">
      <c r="A16552" s="41" t="b">
        <f t="shared" si="2090"/>
        <v>0</v>
      </c>
      <c r="B16552" s="41">
        <f t="shared" si="2083"/>
        <v>16551</v>
      </c>
      <c r="C16552" s="23"/>
      <c r="N16552" s="45"/>
      <c r="O16552" s="45"/>
      <c r="P16552" s="45"/>
      <c r="Q16552" s="45"/>
      <c r="R16552" s="45"/>
      <c r="S16552" s="1">
        <f t="shared" si="2084"/>
        <v>0</v>
      </c>
      <c r="T16552" s="1">
        <f t="shared" si="2085"/>
        <v>0</v>
      </c>
      <c r="U16552" s="1">
        <f t="shared" si="2086"/>
        <v>0</v>
      </c>
      <c r="V16552" s="1">
        <f t="shared" si="2087"/>
        <v>0</v>
      </c>
      <c r="W16552" s="1">
        <f t="shared" si="2088"/>
        <v>0</v>
      </c>
      <c r="X16552" s="1">
        <f t="shared" si="2089"/>
        <v>0</v>
      </c>
      <c r="Y16552"/>
      <c r="Z16552"/>
      <c r="AA16552"/>
      <c r="AB16552"/>
      <c r="AC16552"/>
      <c r="AD16552"/>
      <c r="AE16552"/>
      <c r="AF16552"/>
      <c r="AG16552"/>
      <c r="AH16552"/>
      <c r="AI16552"/>
      <c r="AJ16552"/>
    </row>
    <row r="16553" spans="1:36" ht="14.25" customHeight="1">
      <c r="A16553" s="41" t="b">
        <f t="shared" si="2090"/>
        <v>0</v>
      </c>
      <c r="B16553" s="41">
        <f t="shared" si="2083"/>
        <v>16552</v>
      </c>
      <c r="C16553" s="23"/>
      <c r="N16553" s="45"/>
      <c r="O16553" s="45"/>
      <c r="P16553" s="45"/>
      <c r="Q16553" s="45"/>
      <c r="R16553" s="45"/>
      <c r="S16553" s="1">
        <f t="shared" si="2084"/>
        <v>0</v>
      </c>
      <c r="T16553" s="1">
        <f t="shared" si="2085"/>
        <v>0</v>
      </c>
      <c r="U16553" s="1">
        <f t="shared" si="2086"/>
        <v>0</v>
      </c>
      <c r="V16553" s="1">
        <f t="shared" si="2087"/>
        <v>0</v>
      </c>
      <c r="W16553" s="1">
        <f t="shared" si="2088"/>
        <v>0</v>
      </c>
      <c r="X16553" s="1">
        <f t="shared" si="2089"/>
        <v>0</v>
      </c>
      <c r="Y16553"/>
      <c r="Z16553"/>
      <c r="AA16553"/>
      <c r="AB16553"/>
      <c r="AC16553"/>
      <c r="AD16553"/>
      <c r="AE16553"/>
      <c r="AF16553"/>
      <c r="AG16553"/>
      <c r="AH16553"/>
      <c r="AI16553"/>
      <c r="AJ16553"/>
    </row>
    <row r="16554" spans="1:36" ht="14.25" customHeight="1">
      <c r="A16554" s="41" t="b">
        <f t="shared" si="2090"/>
        <v>0</v>
      </c>
      <c r="B16554" s="41">
        <f t="shared" si="2083"/>
        <v>16553</v>
      </c>
      <c r="C16554" s="23"/>
      <c r="N16554" s="45"/>
      <c r="O16554" s="45"/>
      <c r="P16554" s="45"/>
      <c r="Q16554" s="45"/>
      <c r="R16554" s="45"/>
      <c r="S16554" s="1">
        <f t="shared" si="2084"/>
        <v>0</v>
      </c>
      <c r="T16554" s="1">
        <f t="shared" si="2085"/>
        <v>0</v>
      </c>
      <c r="U16554" s="1">
        <f t="shared" si="2086"/>
        <v>0</v>
      </c>
      <c r="V16554" s="1">
        <f t="shared" si="2087"/>
        <v>0</v>
      </c>
      <c r="W16554" s="1">
        <f t="shared" si="2088"/>
        <v>0</v>
      </c>
      <c r="X16554" s="1">
        <f t="shared" si="2089"/>
        <v>0</v>
      </c>
      <c r="Y16554"/>
      <c r="Z16554"/>
      <c r="AA16554"/>
      <c r="AB16554"/>
      <c r="AC16554"/>
      <c r="AD16554"/>
      <c r="AE16554"/>
      <c r="AF16554"/>
      <c r="AG16554"/>
      <c r="AH16554"/>
      <c r="AI16554"/>
      <c r="AJ16554"/>
    </row>
    <row r="16555" spans="1:36" ht="14.25" customHeight="1">
      <c r="A16555" s="41" t="b">
        <f t="shared" si="2090"/>
        <v>0</v>
      </c>
      <c r="B16555" s="41">
        <f t="shared" si="2083"/>
        <v>16554</v>
      </c>
      <c r="C16555" s="23"/>
      <c r="N16555" s="45"/>
      <c r="O16555" s="45"/>
      <c r="P16555" s="45"/>
      <c r="Q16555" s="45"/>
      <c r="R16555" s="45"/>
      <c r="S16555" s="1">
        <f t="shared" si="2084"/>
        <v>0</v>
      </c>
      <c r="T16555" s="1">
        <f t="shared" si="2085"/>
        <v>0</v>
      </c>
      <c r="U16555" s="1">
        <f t="shared" si="2086"/>
        <v>0</v>
      </c>
      <c r="V16555" s="1">
        <f t="shared" si="2087"/>
        <v>0</v>
      </c>
      <c r="W16555" s="1">
        <f t="shared" si="2088"/>
        <v>0</v>
      </c>
      <c r="X16555" s="1">
        <f t="shared" si="2089"/>
        <v>0</v>
      </c>
      <c r="Y16555"/>
      <c r="Z16555"/>
      <c r="AA16555"/>
      <c r="AB16555"/>
      <c r="AC16555"/>
      <c r="AD16555"/>
      <c r="AE16555"/>
      <c r="AF16555"/>
      <c r="AG16555"/>
      <c r="AH16555"/>
      <c r="AI16555"/>
      <c r="AJ16555"/>
    </row>
    <row r="16556" spans="1:36" ht="14.25" customHeight="1">
      <c r="A16556" s="41" t="b">
        <f t="shared" si="2090"/>
        <v>0</v>
      </c>
      <c r="B16556" s="41">
        <f t="shared" si="2083"/>
        <v>16555</v>
      </c>
      <c r="C16556" s="23"/>
      <c r="N16556" s="45"/>
      <c r="O16556" s="45"/>
      <c r="P16556" s="45"/>
      <c r="Q16556" s="45"/>
      <c r="R16556" s="45"/>
      <c r="S16556" s="1">
        <f t="shared" si="2084"/>
        <v>0</v>
      </c>
      <c r="T16556" s="1">
        <f t="shared" si="2085"/>
        <v>0</v>
      </c>
      <c r="U16556" s="1">
        <f t="shared" si="2086"/>
        <v>0</v>
      </c>
      <c r="V16556" s="1">
        <f t="shared" si="2087"/>
        <v>0</v>
      </c>
      <c r="W16556" s="1">
        <f t="shared" si="2088"/>
        <v>0</v>
      </c>
      <c r="X16556" s="1">
        <f t="shared" si="2089"/>
        <v>0</v>
      </c>
      <c r="Y16556"/>
      <c r="Z16556"/>
      <c r="AA16556"/>
      <c r="AB16556"/>
      <c r="AC16556"/>
      <c r="AD16556"/>
      <c r="AE16556"/>
      <c r="AF16556"/>
      <c r="AG16556"/>
      <c r="AH16556"/>
      <c r="AI16556"/>
      <c r="AJ16556"/>
    </row>
    <row r="16557" spans="1:36" ht="14.25" customHeight="1">
      <c r="A16557" s="41" t="b">
        <f t="shared" si="2090"/>
        <v>0</v>
      </c>
      <c r="B16557" s="41">
        <f t="shared" si="2083"/>
        <v>16556</v>
      </c>
      <c r="C16557" s="23"/>
      <c r="N16557" s="45"/>
      <c r="O16557" s="45"/>
      <c r="P16557" s="45"/>
      <c r="Q16557" s="45"/>
      <c r="R16557" s="45"/>
      <c r="S16557" s="1">
        <f t="shared" si="2084"/>
        <v>0</v>
      </c>
      <c r="T16557" s="1">
        <f t="shared" si="2085"/>
        <v>0</v>
      </c>
      <c r="U16557" s="1">
        <f t="shared" si="2086"/>
        <v>0</v>
      </c>
      <c r="V16557" s="1">
        <f t="shared" si="2087"/>
        <v>0</v>
      </c>
      <c r="W16557" s="1">
        <f t="shared" si="2088"/>
        <v>0</v>
      </c>
      <c r="X16557" s="1">
        <f t="shared" si="2089"/>
        <v>0</v>
      </c>
      <c r="Y16557"/>
      <c r="Z16557"/>
      <c r="AA16557"/>
      <c r="AB16557"/>
      <c r="AC16557"/>
      <c r="AD16557"/>
      <c r="AE16557"/>
      <c r="AF16557"/>
      <c r="AG16557"/>
      <c r="AH16557"/>
      <c r="AI16557"/>
      <c r="AJ16557"/>
    </row>
    <row r="16558" spans="1:36" ht="14.25" customHeight="1">
      <c r="A16558" s="41" t="b">
        <f t="shared" si="2090"/>
        <v>0</v>
      </c>
      <c r="B16558" s="41">
        <f t="shared" si="2083"/>
        <v>16557</v>
      </c>
      <c r="C16558" s="23"/>
      <c r="N16558" s="45"/>
      <c r="O16558" s="45"/>
      <c r="P16558" s="45"/>
      <c r="Q16558" s="45"/>
      <c r="R16558" s="45"/>
      <c r="S16558" s="1">
        <f t="shared" si="2084"/>
        <v>0</v>
      </c>
      <c r="T16558" s="1">
        <f t="shared" si="2085"/>
        <v>0</v>
      </c>
      <c r="U16558" s="1">
        <f t="shared" si="2086"/>
        <v>0</v>
      </c>
      <c r="V16558" s="1">
        <f t="shared" si="2087"/>
        <v>0</v>
      </c>
      <c r="W16558" s="1">
        <f t="shared" si="2088"/>
        <v>0</v>
      </c>
      <c r="X16558" s="1">
        <f t="shared" si="2089"/>
        <v>0</v>
      </c>
      <c r="Y16558"/>
      <c r="Z16558"/>
      <c r="AA16558"/>
      <c r="AB16558"/>
      <c r="AC16558"/>
      <c r="AD16558"/>
      <c r="AE16558"/>
      <c r="AF16558"/>
      <c r="AG16558"/>
      <c r="AH16558"/>
      <c r="AI16558"/>
      <c r="AJ16558"/>
    </row>
    <row r="16559" spans="1:36" ht="14.25" customHeight="1">
      <c r="A16559" s="41" t="b">
        <f t="shared" si="2090"/>
        <v>0</v>
      </c>
      <c r="B16559" s="41">
        <f t="shared" si="2083"/>
        <v>16558</v>
      </c>
      <c r="C16559" s="23"/>
      <c r="N16559" s="45"/>
      <c r="O16559" s="45"/>
      <c r="P16559" s="45"/>
      <c r="Q16559" s="45"/>
      <c r="R16559" s="45"/>
      <c r="S16559" s="1">
        <f t="shared" si="2084"/>
        <v>0</v>
      </c>
      <c r="T16559" s="1">
        <f t="shared" si="2085"/>
        <v>0</v>
      </c>
      <c r="U16559" s="1">
        <f t="shared" si="2086"/>
        <v>0</v>
      </c>
      <c r="V16559" s="1">
        <f t="shared" si="2087"/>
        <v>0</v>
      </c>
      <c r="W16559" s="1">
        <f t="shared" si="2088"/>
        <v>0</v>
      </c>
      <c r="X16559" s="1">
        <f t="shared" si="2089"/>
        <v>0</v>
      </c>
      <c r="Y16559"/>
      <c r="Z16559"/>
      <c r="AA16559"/>
      <c r="AB16559"/>
      <c r="AC16559"/>
      <c r="AD16559"/>
      <c r="AE16559"/>
      <c r="AF16559"/>
      <c r="AG16559"/>
      <c r="AH16559"/>
      <c r="AI16559"/>
      <c r="AJ16559"/>
    </row>
    <row r="16560" spans="1:36" ht="14.25" customHeight="1">
      <c r="A16560" s="41" t="b">
        <f t="shared" si="2090"/>
        <v>0</v>
      </c>
      <c r="B16560" s="41">
        <f t="shared" si="2083"/>
        <v>16559</v>
      </c>
      <c r="C16560" s="23"/>
      <c r="N16560" s="45"/>
      <c r="O16560" s="45"/>
      <c r="P16560" s="45"/>
      <c r="Q16560" s="45"/>
      <c r="R16560" s="45"/>
      <c r="S16560" s="1">
        <f t="shared" si="2084"/>
        <v>0</v>
      </c>
      <c r="T16560" s="1">
        <f t="shared" si="2085"/>
        <v>0</v>
      </c>
      <c r="U16560" s="1">
        <f t="shared" si="2086"/>
        <v>0</v>
      </c>
      <c r="V16560" s="1">
        <f t="shared" si="2087"/>
        <v>0</v>
      </c>
      <c r="W16560" s="1">
        <f t="shared" si="2088"/>
        <v>0</v>
      </c>
      <c r="X16560" s="1">
        <f t="shared" si="2089"/>
        <v>0</v>
      </c>
      <c r="Y16560"/>
      <c r="Z16560"/>
      <c r="AA16560"/>
      <c r="AB16560"/>
      <c r="AC16560"/>
      <c r="AD16560"/>
      <c r="AE16560"/>
      <c r="AF16560"/>
      <c r="AG16560"/>
      <c r="AH16560"/>
      <c r="AI16560"/>
      <c r="AJ16560"/>
    </row>
    <row r="16561" spans="1:36" ht="14.25" customHeight="1">
      <c r="A16561" s="41" t="b">
        <f t="shared" si="2090"/>
        <v>0</v>
      </c>
      <c r="B16561" s="41">
        <f t="shared" si="2083"/>
        <v>16560</v>
      </c>
      <c r="C16561" s="23"/>
      <c r="N16561" s="45"/>
      <c r="O16561" s="45"/>
      <c r="P16561" s="45"/>
      <c r="Q16561" s="45"/>
      <c r="R16561" s="45"/>
      <c r="S16561" s="1">
        <f t="shared" si="2084"/>
        <v>0</v>
      </c>
      <c r="T16561" s="1">
        <f t="shared" si="2085"/>
        <v>0</v>
      </c>
      <c r="U16561" s="1">
        <f t="shared" si="2086"/>
        <v>0</v>
      </c>
      <c r="V16561" s="1">
        <f t="shared" si="2087"/>
        <v>0</v>
      </c>
      <c r="W16561" s="1">
        <f t="shared" si="2088"/>
        <v>0</v>
      </c>
      <c r="X16561" s="1">
        <f t="shared" si="2089"/>
        <v>0</v>
      </c>
      <c r="Y16561"/>
      <c r="Z16561"/>
      <c r="AA16561"/>
      <c r="AB16561"/>
      <c r="AC16561"/>
      <c r="AD16561"/>
      <c r="AE16561"/>
      <c r="AF16561"/>
      <c r="AG16561"/>
      <c r="AH16561"/>
      <c r="AI16561"/>
      <c r="AJ16561"/>
    </row>
    <row r="16562" spans="1:36" ht="14.25" customHeight="1">
      <c r="A16562" s="41" t="b">
        <f t="shared" si="2090"/>
        <v>0</v>
      </c>
      <c r="B16562" s="41">
        <f t="shared" si="2083"/>
        <v>16561</v>
      </c>
      <c r="C16562" s="23"/>
      <c r="N16562" s="45"/>
      <c r="O16562" s="45"/>
      <c r="P16562" s="45"/>
      <c r="Q16562" s="45"/>
      <c r="R16562" s="45"/>
      <c r="S16562" s="1">
        <f t="shared" si="2084"/>
        <v>0</v>
      </c>
      <c r="T16562" s="1">
        <f t="shared" si="2085"/>
        <v>0</v>
      </c>
      <c r="U16562" s="1">
        <f t="shared" si="2086"/>
        <v>0</v>
      </c>
      <c r="V16562" s="1">
        <f t="shared" si="2087"/>
        <v>0</v>
      </c>
      <c r="W16562" s="1">
        <f t="shared" si="2088"/>
        <v>0</v>
      </c>
      <c r="X16562" s="1">
        <f t="shared" si="2089"/>
        <v>0</v>
      </c>
      <c r="Y16562"/>
      <c r="Z16562"/>
      <c r="AA16562"/>
      <c r="AB16562"/>
      <c r="AC16562"/>
      <c r="AD16562"/>
      <c r="AE16562"/>
      <c r="AF16562"/>
      <c r="AG16562"/>
      <c r="AH16562"/>
      <c r="AI16562"/>
      <c r="AJ16562"/>
    </row>
    <row r="16563" spans="1:36" ht="14.25" customHeight="1">
      <c r="A16563" s="41" t="b">
        <f t="shared" si="2090"/>
        <v>0</v>
      </c>
      <c r="B16563" s="41">
        <f t="shared" si="2083"/>
        <v>16562</v>
      </c>
      <c r="C16563" s="23"/>
      <c r="N16563" s="45"/>
      <c r="O16563" s="45"/>
      <c r="P16563" s="45"/>
      <c r="Q16563" s="45"/>
      <c r="R16563" s="45"/>
      <c r="S16563" s="1">
        <f t="shared" si="2084"/>
        <v>0</v>
      </c>
      <c r="T16563" s="1">
        <f t="shared" si="2085"/>
        <v>0</v>
      </c>
      <c r="U16563" s="1">
        <f t="shared" si="2086"/>
        <v>0</v>
      </c>
      <c r="V16563" s="1">
        <f t="shared" si="2087"/>
        <v>0</v>
      </c>
      <c r="W16563" s="1">
        <f t="shared" si="2088"/>
        <v>0</v>
      </c>
      <c r="X16563" s="1">
        <f t="shared" si="2089"/>
        <v>0</v>
      </c>
      <c r="Y16563"/>
      <c r="Z16563"/>
      <c r="AA16563"/>
      <c r="AB16563"/>
      <c r="AC16563"/>
      <c r="AD16563"/>
      <c r="AE16563"/>
      <c r="AF16563"/>
      <c r="AG16563"/>
      <c r="AH16563"/>
      <c r="AI16563"/>
      <c r="AJ16563"/>
    </row>
    <row r="16564" spans="1:36" ht="14.25" customHeight="1">
      <c r="A16564" s="41" t="b">
        <f t="shared" si="2090"/>
        <v>0</v>
      </c>
      <c r="B16564" s="41">
        <f t="shared" si="2083"/>
        <v>16563</v>
      </c>
      <c r="C16564" s="23"/>
      <c r="N16564" s="45"/>
      <c r="O16564" s="45"/>
      <c r="P16564" s="45"/>
      <c r="Q16564" s="45"/>
      <c r="R16564" s="45"/>
      <c r="S16564" s="1">
        <f t="shared" si="2084"/>
        <v>0</v>
      </c>
      <c r="T16564" s="1">
        <f t="shared" si="2085"/>
        <v>0</v>
      </c>
      <c r="U16564" s="1">
        <f t="shared" si="2086"/>
        <v>0</v>
      </c>
      <c r="V16564" s="1">
        <f t="shared" si="2087"/>
        <v>0</v>
      </c>
      <c r="W16564" s="1">
        <f t="shared" si="2088"/>
        <v>0</v>
      </c>
      <c r="X16564" s="1">
        <f t="shared" si="2089"/>
        <v>0</v>
      </c>
      <c r="Y16564"/>
      <c r="Z16564"/>
      <c r="AA16564"/>
      <c r="AB16564"/>
      <c r="AC16564"/>
      <c r="AD16564"/>
      <c r="AE16564"/>
      <c r="AF16564"/>
      <c r="AG16564"/>
      <c r="AH16564"/>
      <c r="AI16564"/>
      <c r="AJ16564"/>
    </row>
    <row r="16565" spans="1:36" ht="14.25" customHeight="1">
      <c r="A16565" s="41" t="b">
        <f t="shared" si="2090"/>
        <v>0</v>
      </c>
      <c r="B16565" s="41">
        <f t="shared" si="2083"/>
        <v>16564</v>
      </c>
      <c r="C16565" s="23"/>
      <c r="N16565" s="45"/>
      <c r="O16565" s="45"/>
      <c r="P16565" s="45"/>
      <c r="Q16565" s="45"/>
      <c r="R16565" s="45"/>
      <c r="S16565" s="1">
        <f t="shared" si="2084"/>
        <v>0</v>
      </c>
      <c r="T16565" s="1">
        <f t="shared" si="2085"/>
        <v>0</v>
      </c>
      <c r="U16565" s="1">
        <f t="shared" si="2086"/>
        <v>0</v>
      </c>
      <c r="V16565" s="1">
        <f t="shared" si="2087"/>
        <v>0</v>
      </c>
      <c r="W16565" s="1">
        <f t="shared" si="2088"/>
        <v>0</v>
      </c>
      <c r="X16565" s="1">
        <f t="shared" si="2089"/>
        <v>0</v>
      </c>
      <c r="Y16565"/>
      <c r="Z16565"/>
      <c r="AA16565"/>
      <c r="AB16565"/>
      <c r="AC16565"/>
      <c r="AD16565"/>
      <c r="AE16565"/>
      <c r="AF16565"/>
      <c r="AG16565"/>
      <c r="AH16565"/>
      <c r="AI16565"/>
      <c r="AJ16565"/>
    </row>
    <row r="16566" spans="1:36" ht="14.25" customHeight="1">
      <c r="A16566" s="41" t="b">
        <f t="shared" si="2090"/>
        <v>0</v>
      </c>
      <c r="B16566" s="41">
        <f t="shared" si="2083"/>
        <v>16565</v>
      </c>
      <c r="C16566" s="23"/>
      <c r="N16566" s="45"/>
      <c r="O16566" s="45"/>
      <c r="P16566" s="45"/>
      <c r="Q16566" s="45"/>
      <c r="R16566" s="45"/>
      <c r="S16566" s="1">
        <f t="shared" si="2084"/>
        <v>0</v>
      </c>
      <c r="T16566" s="1">
        <f t="shared" si="2085"/>
        <v>0</v>
      </c>
      <c r="U16566" s="1">
        <f t="shared" si="2086"/>
        <v>0</v>
      </c>
      <c r="V16566" s="1">
        <f t="shared" si="2087"/>
        <v>0</v>
      </c>
      <c r="W16566" s="1">
        <f t="shared" si="2088"/>
        <v>0</v>
      </c>
      <c r="X16566" s="1">
        <f t="shared" si="2089"/>
        <v>0</v>
      </c>
      <c r="Y16566"/>
      <c r="Z16566"/>
      <c r="AA16566"/>
      <c r="AB16566"/>
      <c r="AC16566"/>
      <c r="AD16566"/>
      <c r="AE16566"/>
      <c r="AF16566"/>
      <c r="AG16566"/>
      <c r="AH16566"/>
      <c r="AI16566"/>
      <c r="AJ16566"/>
    </row>
    <row r="16567" spans="1:36" ht="14.25" customHeight="1">
      <c r="A16567" s="41" t="b">
        <f t="shared" si="2090"/>
        <v>0</v>
      </c>
      <c r="B16567" s="41">
        <f t="shared" si="2083"/>
        <v>16566</v>
      </c>
      <c r="C16567" s="23"/>
      <c r="N16567" s="45"/>
      <c r="O16567" s="45"/>
      <c r="P16567" s="45"/>
      <c r="Q16567" s="45"/>
      <c r="R16567" s="45"/>
      <c r="S16567" s="1">
        <f t="shared" si="2084"/>
        <v>0</v>
      </c>
      <c r="T16567" s="1">
        <f t="shared" si="2085"/>
        <v>0</v>
      </c>
      <c r="U16567" s="1">
        <f t="shared" si="2086"/>
        <v>0</v>
      </c>
      <c r="V16567" s="1">
        <f t="shared" si="2087"/>
        <v>0</v>
      </c>
      <c r="W16567" s="1">
        <f t="shared" si="2088"/>
        <v>0</v>
      </c>
      <c r="X16567" s="1">
        <f t="shared" si="2089"/>
        <v>0</v>
      </c>
      <c r="Y16567"/>
      <c r="Z16567"/>
      <c r="AA16567"/>
      <c r="AB16567"/>
      <c r="AC16567"/>
      <c r="AD16567"/>
      <c r="AE16567"/>
      <c r="AF16567"/>
      <c r="AG16567"/>
      <c r="AH16567"/>
      <c r="AI16567"/>
      <c r="AJ16567"/>
    </row>
    <row r="16568" spans="1:36" ht="14.25" customHeight="1">
      <c r="A16568" s="41" t="b">
        <f t="shared" si="2090"/>
        <v>0</v>
      </c>
      <c r="B16568" s="41">
        <f t="shared" si="2083"/>
        <v>16567</v>
      </c>
      <c r="C16568" s="23"/>
      <c r="N16568" s="45"/>
      <c r="O16568" s="45"/>
      <c r="P16568" s="45"/>
      <c r="Q16568" s="45"/>
      <c r="R16568" s="45"/>
      <c r="S16568" s="1">
        <f t="shared" si="2084"/>
        <v>0</v>
      </c>
      <c r="T16568" s="1">
        <f t="shared" si="2085"/>
        <v>0</v>
      </c>
      <c r="U16568" s="1">
        <f t="shared" si="2086"/>
        <v>0</v>
      </c>
      <c r="V16568" s="1">
        <f t="shared" si="2087"/>
        <v>0</v>
      </c>
      <c r="W16568" s="1">
        <f t="shared" si="2088"/>
        <v>0</v>
      </c>
      <c r="X16568" s="1">
        <f t="shared" si="2089"/>
        <v>0</v>
      </c>
      <c r="Y16568"/>
      <c r="Z16568"/>
      <c r="AA16568"/>
      <c r="AB16568"/>
      <c r="AC16568"/>
      <c r="AD16568"/>
      <c r="AE16568"/>
      <c r="AF16568"/>
      <c r="AG16568"/>
      <c r="AH16568"/>
      <c r="AI16568"/>
      <c r="AJ16568"/>
    </row>
    <row r="16569" spans="1:36" ht="14.25" customHeight="1">
      <c r="A16569" s="41" t="b">
        <f t="shared" si="2090"/>
        <v>0</v>
      </c>
      <c r="B16569" s="41">
        <f t="shared" si="2083"/>
        <v>16568</v>
      </c>
      <c r="C16569" s="23"/>
      <c r="N16569" s="45"/>
      <c r="O16569" s="45"/>
      <c r="P16569" s="45"/>
      <c r="Q16569" s="45"/>
      <c r="R16569" s="45"/>
      <c r="S16569" s="1">
        <f t="shared" si="2084"/>
        <v>0</v>
      </c>
      <c r="T16569" s="1">
        <f t="shared" si="2085"/>
        <v>0</v>
      </c>
      <c r="U16569" s="1">
        <f t="shared" si="2086"/>
        <v>0</v>
      </c>
      <c r="V16569" s="1">
        <f t="shared" si="2087"/>
        <v>0</v>
      </c>
      <c r="W16569" s="1">
        <f t="shared" si="2088"/>
        <v>0</v>
      </c>
      <c r="X16569" s="1">
        <f t="shared" si="2089"/>
        <v>0</v>
      </c>
      <c r="Y16569"/>
      <c r="Z16569"/>
      <c r="AA16569"/>
      <c r="AB16569"/>
      <c r="AC16569"/>
      <c r="AD16569"/>
      <c r="AE16569"/>
      <c r="AF16569"/>
      <c r="AG16569"/>
      <c r="AH16569"/>
      <c r="AI16569"/>
      <c r="AJ16569"/>
    </row>
    <row r="16570" spans="1:36" ht="14.25" customHeight="1">
      <c r="A16570" s="41" t="b">
        <f t="shared" si="2090"/>
        <v>0</v>
      </c>
      <c r="B16570" s="41">
        <f t="shared" si="2083"/>
        <v>16569</v>
      </c>
      <c r="C16570" s="23"/>
      <c r="N16570" s="45"/>
      <c r="O16570" s="45"/>
      <c r="P16570" s="45"/>
      <c r="Q16570" s="45"/>
      <c r="R16570" s="45"/>
      <c r="S16570" s="1">
        <f t="shared" si="2084"/>
        <v>0</v>
      </c>
      <c r="T16570" s="1">
        <f t="shared" si="2085"/>
        <v>0</v>
      </c>
      <c r="U16570" s="1">
        <f t="shared" si="2086"/>
        <v>0</v>
      </c>
      <c r="V16570" s="1">
        <f t="shared" si="2087"/>
        <v>0</v>
      </c>
      <c r="W16570" s="1">
        <f t="shared" si="2088"/>
        <v>0</v>
      </c>
      <c r="X16570" s="1">
        <f t="shared" si="2089"/>
        <v>0</v>
      </c>
      <c r="Y16570"/>
      <c r="Z16570"/>
      <c r="AA16570"/>
      <c r="AB16570"/>
      <c r="AC16570"/>
      <c r="AD16570"/>
      <c r="AE16570"/>
      <c r="AF16570"/>
      <c r="AG16570"/>
      <c r="AH16570"/>
      <c r="AI16570"/>
      <c r="AJ16570"/>
    </row>
    <row r="16571" spans="1:36" ht="14.25" customHeight="1">
      <c r="A16571" s="41" t="b">
        <f t="shared" si="2090"/>
        <v>0</v>
      </c>
      <c r="B16571" s="41">
        <f t="shared" si="2083"/>
        <v>16570</v>
      </c>
      <c r="C16571" s="23"/>
      <c r="N16571" s="45"/>
      <c r="O16571" s="45"/>
      <c r="P16571" s="45"/>
      <c r="Q16571" s="45"/>
      <c r="R16571" s="45"/>
      <c r="S16571" s="1">
        <f t="shared" si="2084"/>
        <v>0</v>
      </c>
      <c r="T16571" s="1">
        <f t="shared" si="2085"/>
        <v>0</v>
      </c>
      <c r="U16571" s="1">
        <f t="shared" si="2086"/>
        <v>0</v>
      </c>
      <c r="V16571" s="1">
        <f t="shared" si="2087"/>
        <v>0</v>
      </c>
      <c r="W16571" s="1">
        <f t="shared" si="2088"/>
        <v>0</v>
      </c>
      <c r="X16571" s="1">
        <f t="shared" si="2089"/>
        <v>0</v>
      </c>
      <c r="Y16571"/>
      <c r="Z16571"/>
      <c r="AA16571"/>
      <c r="AB16571"/>
      <c r="AC16571"/>
      <c r="AD16571"/>
      <c r="AE16571"/>
      <c r="AF16571"/>
      <c r="AG16571"/>
      <c r="AH16571"/>
      <c r="AI16571"/>
      <c r="AJ16571"/>
    </row>
    <row r="16572" spans="1:36" ht="14.25" customHeight="1">
      <c r="A16572" s="41" t="b">
        <f t="shared" si="2090"/>
        <v>0</v>
      </c>
      <c r="B16572" s="41">
        <f t="shared" si="2083"/>
        <v>16571</v>
      </c>
      <c r="C16572" s="23"/>
      <c r="N16572" s="45"/>
      <c r="O16572" s="45"/>
      <c r="P16572" s="45"/>
      <c r="Q16572" s="45"/>
      <c r="R16572" s="45"/>
      <c r="S16572" s="1">
        <f t="shared" si="2084"/>
        <v>0</v>
      </c>
      <c r="T16572" s="1">
        <f t="shared" si="2085"/>
        <v>0</v>
      </c>
      <c r="U16572" s="1">
        <f t="shared" si="2086"/>
        <v>0</v>
      </c>
      <c r="V16572" s="1">
        <f t="shared" si="2087"/>
        <v>0</v>
      </c>
      <c r="W16572" s="1">
        <f t="shared" si="2088"/>
        <v>0</v>
      </c>
      <c r="X16572" s="1">
        <f t="shared" si="2089"/>
        <v>0</v>
      </c>
      <c r="Y16572"/>
      <c r="Z16572"/>
      <c r="AA16572"/>
      <c r="AB16572"/>
      <c r="AC16572"/>
      <c r="AD16572"/>
      <c r="AE16572"/>
      <c r="AF16572"/>
      <c r="AG16572"/>
      <c r="AH16572"/>
      <c r="AI16572"/>
      <c r="AJ16572"/>
    </row>
    <row r="16573" spans="1:36" ht="14.25" customHeight="1">
      <c r="A16573" s="41" t="b">
        <f t="shared" si="2090"/>
        <v>0</v>
      </c>
      <c r="B16573" s="41">
        <f t="shared" si="2083"/>
        <v>16572</v>
      </c>
      <c r="C16573" s="23"/>
      <c r="N16573" s="45"/>
      <c r="O16573" s="45"/>
      <c r="P16573" s="45"/>
      <c r="Q16573" s="45"/>
      <c r="R16573" s="45"/>
      <c r="S16573" s="1">
        <f t="shared" si="2084"/>
        <v>0</v>
      </c>
      <c r="T16573" s="1">
        <f t="shared" si="2085"/>
        <v>0</v>
      </c>
      <c r="U16573" s="1">
        <f t="shared" si="2086"/>
        <v>0</v>
      </c>
      <c r="V16573" s="1">
        <f t="shared" si="2087"/>
        <v>0</v>
      </c>
      <c r="W16573" s="1">
        <f t="shared" si="2088"/>
        <v>0</v>
      </c>
      <c r="X16573" s="1">
        <f t="shared" si="2089"/>
        <v>0</v>
      </c>
      <c r="Y16573"/>
      <c r="Z16573"/>
      <c r="AA16573"/>
      <c r="AB16573"/>
      <c r="AC16573"/>
      <c r="AD16573"/>
      <c r="AE16573"/>
      <c r="AF16573"/>
      <c r="AG16573"/>
      <c r="AH16573"/>
      <c r="AI16573"/>
      <c r="AJ16573"/>
    </row>
    <row r="16574" spans="1:36" ht="14.25" customHeight="1">
      <c r="A16574" s="41" t="b">
        <f t="shared" si="2090"/>
        <v>0</v>
      </c>
      <c r="B16574" s="41">
        <f t="shared" si="2083"/>
        <v>16573</v>
      </c>
      <c r="C16574" s="23"/>
      <c r="N16574" s="45"/>
      <c r="O16574" s="45"/>
      <c r="P16574" s="45"/>
      <c r="Q16574" s="45"/>
      <c r="R16574" s="45"/>
      <c r="S16574" s="1">
        <f t="shared" si="2084"/>
        <v>0</v>
      </c>
      <c r="T16574" s="1">
        <f t="shared" si="2085"/>
        <v>0</v>
      </c>
      <c r="U16574" s="1">
        <f t="shared" si="2086"/>
        <v>0</v>
      </c>
      <c r="V16574" s="1">
        <f t="shared" si="2087"/>
        <v>0</v>
      </c>
      <c r="W16574" s="1">
        <f t="shared" si="2088"/>
        <v>0</v>
      </c>
      <c r="X16574" s="1">
        <f t="shared" si="2089"/>
        <v>0</v>
      </c>
      <c r="Y16574"/>
      <c r="Z16574"/>
      <c r="AA16574"/>
      <c r="AB16574"/>
      <c r="AC16574"/>
      <c r="AD16574"/>
      <c r="AE16574"/>
      <c r="AF16574"/>
      <c r="AG16574"/>
      <c r="AH16574"/>
      <c r="AI16574"/>
      <c r="AJ16574"/>
    </row>
    <row r="16575" spans="1:36" ht="14.25" customHeight="1">
      <c r="A16575" s="41" t="b">
        <f t="shared" si="2090"/>
        <v>0</v>
      </c>
      <c r="B16575" s="41">
        <f t="shared" si="2083"/>
        <v>16574</v>
      </c>
      <c r="C16575" s="23"/>
      <c r="N16575" s="45"/>
      <c r="O16575" s="45"/>
      <c r="P16575" s="45"/>
      <c r="Q16575" s="45"/>
      <c r="R16575" s="45"/>
      <c r="S16575" s="1">
        <f t="shared" si="2084"/>
        <v>0</v>
      </c>
      <c r="T16575" s="1">
        <f t="shared" si="2085"/>
        <v>0</v>
      </c>
      <c r="U16575" s="1">
        <f t="shared" si="2086"/>
        <v>0</v>
      </c>
      <c r="V16575" s="1">
        <f t="shared" si="2087"/>
        <v>0</v>
      </c>
      <c r="W16575" s="1">
        <f t="shared" si="2088"/>
        <v>0</v>
      </c>
      <c r="X16575" s="1">
        <f t="shared" si="2089"/>
        <v>0</v>
      </c>
      <c r="Y16575"/>
      <c r="Z16575"/>
      <c r="AA16575"/>
      <c r="AB16575"/>
      <c r="AC16575"/>
      <c r="AD16575"/>
      <c r="AE16575"/>
      <c r="AF16575"/>
      <c r="AG16575"/>
      <c r="AH16575"/>
      <c r="AI16575"/>
      <c r="AJ16575"/>
    </row>
    <row r="16576" spans="1:36" ht="14.25" customHeight="1">
      <c r="A16576" s="41" t="b">
        <f t="shared" si="2090"/>
        <v>0</v>
      </c>
      <c r="B16576" s="41">
        <f t="shared" si="2083"/>
        <v>16575</v>
      </c>
      <c r="C16576" s="23"/>
      <c r="N16576" s="45"/>
      <c r="O16576" s="45"/>
      <c r="P16576" s="45"/>
      <c r="Q16576" s="45"/>
      <c r="R16576" s="45"/>
      <c r="S16576" s="1">
        <f t="shared" si="2084"/>
        <v>0</v>
      </c>
      <c r="T16576" s="1">
        <f t="shared" si="2085"/>
        <v>0</v>
      </c>
      <c r="U16576" s="1">
        <f t="shared" si="2086"/>
        <v>0</v>
      </c>
      <c r="V16576" s="1">
        <f t="shared" si="2087"/>
        <v>0</v>
      </c>
      <c r="W16576" s="1">
        <f t="shared" si="2088"/>
        <v>0</v>
      </c>
      <c r="X16576" s="1">
        <f t="shared" si="2089"/>
        <v>0</v>
      </c>
      <c r="Y16576"/>
      <c r="Z16576"/>
      <c r="AA16576"/>
      <c r="AB16576"/>
      <c r="AC16576"/>
      <c r="AD16576"/>
      <c r="AE16576"/>
      <c r="AF16576"/>
      <c r="AG16576"/>
      <c r="AH16576"/>
      <c r="AI16576"/>
      <c r="AJ16576"/>
    </row>
    <row r="16577" spans="1:36" ht="14.25" customHeight="1">
      <c r="A16577" s="41" t="b">
        <f t="shared" si="2090"/>
        <v>0</v>
      </c>
      <c r="B16577" s="41">
        <f t="shared" si="2083"/>
        <v>16576</v>
      </c>
      <c r="C16577" s="23"/>
      <c r="N16577" s="45"/>
      <c r="O16577" s="45"/>
      <c r="P16577" s="45"/>
      <c r="Q16577" s="45"/>
      <c r="R16577" s="45"/>
      <c r="S16577" s="1">
        <f t="shared" si="2084"/>
        <v>0</v>
      </c>
      <c r="T16577" s="1">
        <f t="shared" si="2085"/>
        <v>0</v>
      </c>
      <c r="U16577" s="1">
        <f t="shared" si="2086"/>
        <v>0</v>
      </c>
      <c r="V16577" s="1">
        <f t="shared" si="2087"/>
        <v>0</v>
      </c>
      <c r="W16577" s="1">
        <f t="shared" si="2088"/>
        <v>0</v>
      </c>
      <c r="X16577" s="1">
        <f t="shared" si="2089"/>
        <v>0</v>
      </c>
      <c r="Y16577"/>
      <c r="Z16577"/>
      <c r="AA16577"/>
      <c r="AB16577"/>
      <c r="AC16577"/>
      <c r="AD16577"/>
      <c r="AE16577"/>
      <c r="AF16577"/>
      <c r="AG16577"/>
      <c r="AH16577"/>
      <c r="AI16577"/>
      <c r="AJ16577"/>
    </row>
    <row r="16578" spans="1:36" ht="14.25" customHeight="1">
      <c r="A16578" s="41" t="b">
        <f t="shared" si="2090"/>
        <v>0</v>
      </c>
      <c r="B16578" s="41">
        <f t="shared" si="2083"/>
        <v>16577</v>
      </c>
      <c r="C16578" s="23"/>
      <c r="N16578" s="45"/>
      <c r="O16578" s="45"/>
      <c r="P16578" s="45"/>
      <c r="Q16578" s="45"/>
      <c r="R16578" s="45"/>
      <c r="S16578" s="1">
        <f t="shared" si="2084"/>
        <v>0</v>
      </c>
      <c r="T16578" s="1">
        <f t="shared" si="2085"/>
        <v>0</v>
      </c>
      <c r="U16578" s="1">
        <f t="shared" si="2086"/>
        <v>0</v>
      </c>
      <c r="V16578" s="1">
        <f t="shared" si="2087"/>
        <v>0</v>
      </c>
      <c r="W16578" s="1">
        <f t="shared" si="2088"/>
        <v>0</v>
      </c>
      <c r="X16578" s="1">
        <f t="shared" si="2089"/>
        <v>0</v>
      </c>
      <c r="Y16578"/>
      <c r="Z16578"/>
      <c r="AA16578"/>
      <c r="AB16578"/>
      <c r="AC16578"/>
      <c r="AD16578"/>
      <c r="AE16578"/>
      <c r="AF16578"/>
      <c r="AG16578"/>
      <c r="AH16578"/>
      <c r="AI16578"/>
      <c r="AJ16578"/>
    </row>
    <row r="16579" spans="1:36" ht="14.25" customHeight="1">
      <c r="A16579" s="41" t="b">
        <f t="shared" si="2090"/>
        <v>0</v>
      </c>
      <c r="B16579" s="41">
        <f t="shared" si="2083"/>
        <v>16578</v>
      </c>
      <c r="C16579" s="23"/>
      <c r="N16579" s="45"/>
      <c r="O16579" s="45"/>
      <c r="P16579" s="45"/>
      <c r="Q16579" s="45"/>
      <c r="R16579" s="45"/>
      <c r="S16579" s="1">
        <f t="shared" si="2084"/>
        <v>0</v>
      </c>
      <c r="T16579" s="1">
        <f t="shared" si="2085"/>
        <v>0</v>
      </c>
      <c r="U16579" s="1">
        <f t="shared" si="2086"/>
        <v>0</v>
      </c>
      <c r="V16579" s="1">
        <f t="shared" si="2087"/>
        <v>0</v>
      </c>
      <c r="W16579" s="1">
        <f t="shared" si="2088"/>
        <v>0</v>
      </c>
      <c r="X16579" s="1">
        <f t="shared" si="2089"/>
        <v>0</v>
      </c>
      <c r="Y16579"/>
      <c r="Z16579"/>
      <c r="AA16579"/>
      <c r="AB16579"/>
      <c r="AC16579"/>
      <c r="AD16579"/>
      <c r="AE16579"/>
      <c r="AF16579"/>
      <c r="AG16579"/>
      <c r="AH16579"/>
      <c r="AI16579"/>
      <c r="AJ16579"/>
    </row>
    <row r="16580" spans="1:36" ht="14.25" customHeight="1">
      <c r="A16580" s="41" t="b">
        <f t="shared" si="2090"/>
        <v>0</v>
      </c>
      <c r="B16580" s="41">
        <f t="shared" ref="B16580:B16643" si="2091">+B16579+1</f>
        <v>16579</v>
      </c>
      <c r="C16580" s="23"/>
      <c r="N16580" s="45"/>
      <c r="O16580" s="45"/>
      <c r="P16580" s="45"/>
      <c r="Q16580" s="45"/>
      <c r="R16580" s="45"/>
      <c r="S16580" s="1">
        <f t="shared" si="2084"/>
        <v>0</v>
      </c>
      <c r="T16580" s="1">
        <f t="shared" si="2085"/>
        <v>0</v>
      </c>
      <c r="U16580" s="1">
        <f t="shared" si="2086"/>
        <v>0</v>
      </c>
      <c r="V16580" s="1">
        <f t="shared" si="2087"/>
        <v>0</v>
      </c>
      <c r="W16580" s="1">
        <f t="shared" si="2088"/>
        <v>0</v>
      </c>
      <c r="X16580" s="1">
        <f t="shared" si="2089"/>
        <v>0</v>
      </c>
      <c r="Y16580"/>
      <c r="Z16580"/>
      <c r="AA16580"/>
      <c r="AB16580"/>
      <c r="AC16580"/>
      <c r="AD16580"/>
      <c r="AE16580"/>
      <c r="AF16580"/>
      <c r="AG16580"/>
      <c r="AH16580"/>
      <c r="AI16580"/>
      <c r="AJ16580"/>
    </row>
    <row r="16581" spans="1:36" ht="14.25" customHeight="1">
      <c r="A16581" s="41" t="b">
        <f t="shared" si="2090"/>
        <v>0</v>
      </c>
      <c r="B16581" s="41">
        <f t="shared" si="2091"/>
        <v>16580</v>
      </c>
      <c r="C16581" s="23"/>
      <c r="N16581" s="45"/>
      <c r="O16581" s="45"/>
      <c r="P16581" s="45"/>
      <c r="Q16581" s="45"/>
      <c r="R16581" s="45"/>
      <c r="S16581" s="1">
        <f t="shared" si="2084"/>
        <v>0</v>
      </c>
      <c r="T16581" s="1">
        <f t="shared" si="2085"/>
        <v>0</v>
      </c>
      <c r="U16581" s="1">
        <f t="shared" si="2086"/>
        <v>0</v>
      </c>
      <c r="V16581" s="1">
        <f t="shared" si="2087"/>
        <v>0</v>
      </c>
      <c r="W16581" s="1">
        <f t="shared" si="2088"/>
        <v>0</v>
      </c>
      <c r="X16581" s="1">
        <f t="shared" si="2089"/>
        <v>0</v>
      </c>
      <c r="Y16581"/>
      <c r="Z16581"/>
      <c r="AA16581"/>
      <c r="AB16581"/>
      <c r="AC16581"/>
      <c r="AD16581"/>
      <c r="AE16581"/>
      <c r="AF16581"/>
      <c r="AG16581"/>
      <c r="AH16581"/>
      <c r="AI16581"/>
      <c r="AJ16581"/>
    </row>
    <row r="16582" spans="1:36" ht="14.25" customHeight="1">
      <c r="A16582" s="41" t="b">
        <f t="shared" si="2090"/>
        <v>0</v>
      </c>
      <c r="B16582" s="41">
        <f t="shared" si="2091"/>
        <v>16581</v>
      </c>
      <c r="C16582" s="23"/>
      <c r="N16582" s="45"/>
      <c r="O16582" s="45"/>
      <c r="P16582" s="45"/>
      <c r="Q16582" s="45"/>
      <c r="R16582" s="45"/>
      <c r="S16582" s="1">
        <f t="shared" si="2084"/>
        <v>0</v>
      </c>
      <c r="T16582" s="1">
        <f t="shared" si="2085"/>
        <v>0</v>
      </c>
      <c r="U16582" s="1">
        <f t="shared" si="2086"/>
        <v>0</v>
      </c>
      <c r="V16582" s="1">
        <f t="shared" si="2087"/>
        <v>0</v>
      </c>
      <c r="W16582" s="1">
        <f t="shared" si="2088"/>
        <v>0</v>
      </c>
      <c r="X16582" s="1">
        <f t="shared" si="2089"/>
        <v>0</v>
      </c>
      <c r="Y16582"/>
      <c r="Z16582"/>
      <c r="AA16582"/>
      <c r="AB16582"/>
      <c r="AC16582"/>
      <c r="AD16582"/>
      <c r="AE16582"/>
      <c r="AF16582"/>
      <c r="AG16582"/>
      <c r="AH16582"/>
      <c r="AI16582"/>
      <c r="AJ16582"/>
    </row>
    <row r="16583" spans="1:36" ht="14.25" customHeight="1">
      <c r="A16583" s="41" t="b">
        <f t="shared" si="2090"/>
        <v>0</v>
      </c>
      <c r="B16583" s="41">
        <f t="shared" si="2091"/>
        <v>16582</v>
      </c>
      <c r="C16583" s="23"/>
      <c r="N16583" s="45"/>
      <c r="O16583" s="45"/>
      <c r="P16583" s="45"/>
      <c r="Q16583" s="45"/>
      <c r="R16583" s="45"/>
      <c r="S16583" s="1">
        <f t="shared" si="2084"/>
        <v>0</v>
      </c>
      <c r="T16583" s="1">
        <f t="shared" si="2085"/>
        <v>0</v>
      </c>
      <c r="U16583" s="1">
        <f t="shared" si="2086"/>
        <v>0</v>
      </c>
      <c r="V16583" s="1">
        <f t="shared" si="2087"/>
        <v>0</v>
      </c>
      <c r="W16583" s="1">
        <f t="shared" si="2088"/>
        <v>0</v>
      </c>
      <c r="X16583" s="1">
        <f t="shared" si="2089"/>
        <v>0</v>
      </c>
      <c r="Y16583"/>
      <c r="Z16583"/>
      <c r="AA16583"/>
      <c r="AB16583"/>
      <c r="AC16583"/>
      <c r="AD16583"/>
      <c r="AE16583"/>
      <c r="AF16583"/>
      <c r="AG16583"/>
      <c r="AH16583"/>
      <c r="AI16583"/>
      <c r="AJ16583"/>
    </row>
    <row r="16584" spans="1:36" ht="14.25" customHeight="1">
      <c r="A16584" s="41" t="b">
        <f t="shared" si="2090"/>
        <v>0</v>
      </c>
      <c r="B16584" s="41">
        <f t="shared" si="2091"/>
        <v>16583</v>
      </c>
      <c r="C16584" s="23"/>
      <c r="N16584" s="45"/>
      <c r="O16584" s="45"/>
      <c r="P16584" s="45"/>
      <c r="Q16584" s="45"/>
      <c r="R16584" s="45"/>
      <c r="S16584" s="1">
        <f t="shared" si="2084"/>
        <v>0</v>
      </c>
      <c r="T16584" s="1">
        <f t="shared" si="2085"/>
        <v>0</v>
      </c>
      <c r="U16584" s="1">
        <f t="shared" si="2086"/>
        <v>0</v>
      </c>
      <c r="V16584" s="1">
        <f t="shared" si="2087"/>
        <v>0</v>
      </c>
      <c r="W16584" s="1">
        <f t="shared" si="2088"/>
        <v>0</v>
      </c>
      <c r="X16584" s="1">
        <f t="shared" si="2089"/>
        <v>0</v>
      </c>
      <c r="Y16584"/>
      <c r="Z16584"/>
      <c r="AA16584"/>
      <c r="AB16584"/>
      <c r="AC16584"/>
      <c r="AD16584"/>
      <c r="AE16584"/>
      <c r="AF16584"/>
      <c r="AG16584"/>
      <c r="AH16584"/>
      <c r="AI16584"/>
      <c r="AJ16584"/>
    </row>
    <row r="16585" spans="1:36" ht="14.25" customHeight="1">
      <c r="A16585" s="41" t="b">
        <f t="shared" si="2090"/>
        <v>0</v>
      </c>
      <c r="B16585" s="41">
        <f t="shared" si="2091"/>
        <v>16584</v>
      </c>
      <c r="C16585" s="23"/>
      <c r="N16585" s="45"/>
      <c r="O16585" s="45"/>
      <c r="P16585" s="45"/>
      <c r="Q16585" s="45"/>
      <c r="R16585" s="45"/>
      <c r="S16585" s="1">
        <f t="shared" si="2084"/>
        <v>0</v>
      </c>
      <c r="T16585" s="1">
        <f t="shared" si="2085"/>
        <v>0</v>
      </c>
      <c r="U16585" s="1">
        <f t="shared" si="2086"/>
        <v>0</v>
      </c>
      <c r="V16585" s="1">
        <f t="shared" si="2087"/>
        <v>0</v>
      </c>
      <c r="W16585" s="1">
        <f t="shared" si="2088"/>
        <v>0</v>
      </c>
      <c r="X16585" s="1">
        <f t="shared" si="2089"/>
        <v>0</v>
      </c>
      <c r="Y16585"/>
      <c r="Z16585"/>
      <c r="AA16585"/>
      <c r="AB16585"/>
      <c r="AC16585"/>
      <c r="AD16585"/>
      <c r="AE16585"/>
      <c r="AF16585"/>
      <c r="AG16585"/>
      <c r="AH16585"/>
      <c r="AI16585"/>
      <c r="AJ16585"/>
    </row>
    <row r="16586" spans="1:36" ht="14.25" customHeight="1">
      <c r="A16586" s="41" t="b">
        <f t="shared" si="2090"/>
        <v>0</v>
      </c>
      <c r="B16586" s="41">
        <f t="shared" si="2091"/>
        <v>16585</v>
      </c>
      <c r="C16586" s="23"/>
      <c r="N16586" s="45"/>
      <c r="O16586" s="45"/>
      <c r="P16586" s="45"/>
      <c r="Q16586" s="45"/>
      <c r="R16586" s="45"/>
      <c r="S16586" s="1">
        <f t="shared" si="2084"/>
        <v>0</v>
      </c>
      <c r="T16586" s="1">
        <f t="shared" si="2085"/>
        <v>0</v>
      </c>
      <c r="U16586" s="1">
        <f t="shared" si="2086"/>
        <v>0</v>
      </c>
      <c r="V16586" s="1">
        <f t="shared" si="2087"/>
        <v>0</v>
      </c>
      <c r="W16586" s="1">
        <f t="shared" si="2088"/>
        <v>0</v>
      </c>
      <c r="X16586" s="1">
        <f t="shared" si="2089"/>
        <v>0</v>
      </c>
      <c r="Y16586"/>
      <c r="Z16586"/>
      <c r="AA16586"/>
      <c r="AB16586"/>
      <c r="AC16586"/>
      <c r="AD16586"/>
      <c r="AE16586"/>
      <c r="AF16586"/>
      <c r="AG16586"/>
      <c r="AH16586"/>
      <c r="AI16586"/>
      <c r="AJ16586"/>
    </row>
    <row r="16587" spans="1:36" ht="14.25" customHeight="1">
      <c r="A16587" s="41" t="b">
        <f t="shared" si="2090"/>
        <v>0</v>
      </c>
      <c r="B16587" s="41">
        <f t="shared" si="2091"/>
        <v>16586</v>
      </c>
      <c r="C16587" s="23"/>
      <c r="N16587" s="45"/>
      <c r="O16587" s="45"/>
      <c r="P16587" s="45"/>
      <c r="Q16587" s="45"/>
      <c r="R16587" s="45"/>
      <c r="S16587" s="1">
        <f t="shared" si="2084"/>
        <v>0</v>
      </c>
      <c r="T16587" s="1">
        <f t="shared" si="2085"/>
        <v>0</v>
      </c>
      <c r="U16587" s="1">
        <f t="shared" si="2086"/>
        <v>0</v>
      </c>
      <c r="V16587" s="1">
        <f t="shared" si="2087"/>
        <v>0</v>
      </c>
      <c r="W16587" s="1">
        <f t="shared" si="2088"/>
        <v>0</v>
      </c>
      <c r="X16587" s="1">
        <f t="shared" si="2089"/>
        <v>0</v>
      </c>
      <c r="Y16587"/>
      <c r="Z16587"/>
      <c r="AA16587"/>
      <c r="AB16587"/>
      <c r="AC16587"/>
      <c r="AD16587"/>
      <c r="AE16587"/>
      <c r="AF16587"/>
      <c r="AG16587"/>
      <c r="AH16587"/>
      <c r="AI16587"/>
      <c r="AJ16587"/>
    </row>
    <row r="16588" spans="1:36" ht="14.25" customHeight="1">
      <c r="A16588" s="41" t="b">
        <f t="shared" si="2090"/>
        <v>0</v>
      </c>
      <c r="B16588" s="41">
        <f t="shared" si="2091"/>
        <v>16587</v>
      </c>
      <c r="C16588" s="23"/>
      <c r="N16588" s="45"/>
      <c r="O16588" s="45"/>
      <c r="P16588" s="45"/>
      <c r="Q16588" s="45"/>
      <c r="R16588" s="45"/>
      <c r="S16588" s="1">
        <f t="shared" si="2084"/>
        <v>0</v>
      </c>
      <c r="T16588" s="1">
        <f t="shared" si="2085"/>
        <v>0</v>
      </c>
      <c r="U16588" s="1">
        <f t="shared" si="2086"/>
        <v>0</v>
      </c>
      <c r="V16588" s="1">
        <f t="shared" si="2087"/>
        <v>0</v>
      </c>
      <c r="W16588" s="1">
        <f t="shared" si="2088"/>
        <v>0</v>
      </c>
      <c r="X16588" s="1">
        <f t="shared" si="2089"/>
        <v>0</v>
      </c>
      <c r="Y16588"/>
      <c r="Z16588"/>
      <c r="AA16588"/>
      <c r="AB16588"/>
      <c r="AC16588"/>
      <c r="AD16588"/>
      <c r="AE16588"/>
      <c r="AF16588"/>
      <c r="AG16588"/>
      <c r="AH16588"/>
      <c r="AI16588"/>
      <c r="AJ16588"/>
    </row>
    <row r="16589" spans="1:36" ht="14.25" customHeight="1">
      <c r="A16589" s="41" t="b">
        <f t="shared" si="2090"/>
        <v>0</v>
      </c>
      <c r="B16589" s="41">
        <f t="shared" si="2091"/>
        <v>16588</v>
      </c>
      <c r="C16589" s="23"/>
      <c r="N16589" s="45"/>
      <c r="O16589" s="45"/>
      <c r="P16589" s="45"/>
      <c r="Q16589" s="45"/>
      <c r="R16589" s="45"/>
      <c r="S16589" s="1">
        <f t="shared" si="2084"/>
        <v>0</v>
      </c>
      <c r="T16589" s="1">
        <f t="shared" si="2085"/>
        <v>0</v>
      </c>
      <c r="U16589" s="1">
        <f t="shared" si="2086"/>
        <v>0</v>
      </c>
      <c r="V16589" s="1">
        <f t="shared" si="2087"/>
        <v>0</v>
      </c>
      <c r="W16589" s="1">
        <f t="shared" si="2088"/>
        <v>0</v>
      </c>
      <c r="X16589" s="1">
        <f t="shared" si="2089"/>
        <v>0</v>
      </c>
      <c r="Y16589"/>
      <c r="Z16589"/>
      <c r="AA16589"/>
      <c r="AB16589"/>
      <c r="AC16589"/>
      <c r="AD16589"/>
      <c r="AE16589"/>
      <c r="AF16589"/>
      <c r="AG16589"/>
      <c r="AH16589"/>
      <c r="AI16589"/>
      <c r="AJ16589"/>
    </row>
    <row r="16590" spans="1:36" ht="14.25" customHeight="1">
      <c r="A16590" s="41" t="b">
        <f t="shared" si="2090"/>
        <v>0</v>
      </c>
      <c r="B16590" s="41">
        <f t="shared" si="2091"/>
        <v>16589</v>
      </c>
      <c r="C16590" s="23"/>
      <c r="N16590" s="45"/>
      <c r="O16590" s="45"/>
      <c r="P16590" s="45"/>
      <c r="Q16590" s="45"/>
      <c r="R16590" s="45"/>
      <c r="S16590" s="1">
        <f t="shared" ref="S16590:S16653" si="2092">IF(COUNTIF(H16590:M16590,"NOT EFFECTIVE"),1,0)</f>
        <v>0</v>
      </c>
      <c r="T16590" s="1">
        <f t="shared" si="2085"/>
        <v>0</v>
      </c>
      <c r="U16590" s="1">
        <f t="shared" si="2086"/>
        <v>0</v>
      </c>
      <c r="V16590" s="1">
        <f t="shared" si="2087"/>
        <v>0</v>
      </c>
      <c r="W16590" s="1">
        <f t="shared" si="2088"/>
        <v>0</v>
      </c>
      <c r="X16590" s="1">
        <f t="shared" si="2089"/>
        <v>0</v>
      </c>
      <c r="Y16590"/>
      <c r="Z16590"/>
      <c r="AA16590"/>
      <c r="AB16590"/>
      <c r="AC16590"/>
      <c r="AD16590"/>
      <c r="AE16590"/>
      <c r="AF16590"/>
      <c r="AG16590"/>
      <c r="AH16590"/>
      <c r="AI16590"/>
      <c r="AJ16590"/>
    </row>
    <row r="16591" spans="1:36" ht="14.25" customHeight="1">
      <c r="A16591" s="41" t="b">
        <f t="shared" si="2090"/>
        <v>0</v>
      </c>
      <c r="B16591" s="41">
        <f t="shared" si="2091"/>
        <v>16590</v>
      </c>
      <c r="C16591" s="23"/>
      <c r="N16591" s="45"/>
      <c r="O16591" s="45"/>
      <c r="P16591" s="45"/>
      <c r="Q16591" s="45"/>
      <c r="R16591" s="45"/>
      <c r="S16591" s="1">
        <f t="shared" si="2092"/>
        <v>0</v>
      </c>
      <c r="T16591" s="1">
        <f t="shared" si="2085"/>
        <v>0</v>
      </c>
      <c r="U16591" s="1">
        <f t="shared" si="2086"/>
        <v>0</v>
      </c>
      <c r="V16591" s="1">
        <f t="shared" si="2087"/>
        <v>0</v>
      </c>
      <c r="W16591" s="1">
        <f t="shared" si="2088"/>
        <v>0</v>
      </c>
      <c r="X16591" s="1">
        <f t="shared" si="2089"/>
        <v>0</v>
      </c>
      <c r="Y16591"/>
      <c r="Z16591"/>
      <c r="AA16591"/>
      <c r="AB16591"/>
      <c r="AC16591"/>
      <c r="AD16591"/>
      <c r="AE16591"/>
      <c r="AF16591"/>
      <c r="AG16591"/>
      <c r="AH16591"/>
      <c r="AI16591"/>
      <c r="AJ16591"/>
    </row>
    <row r="16592" spans="1:36" ht="14.25" customHeight="1">
      <c r="A16592" s="41" t="b">
        <f t="shared" si="2090"/>
        <v>0</v>
      </c>
      <c r="B16592" s="41">
        <f t="shared" si="2091"/>
        <v>16591</v>
      </c>
      <c r="C16592" s="23"/>
      <c r="N16592" s="45"/>
      <c r="O16592" s="45"/>
      <c r="P16592" s="45"/>
      <c r="Q16592" s="45"/>
      <c r="R16592" s="45"/>
      <c r="S16592" s="1">
        <f t="shared" si="2092"/>
        <v>0</v>
      </c>
      <c r="T16592" s="1">
        <f t="shared" si="2085"/>
        <v>0</v>
      </c>
      <c r="U16592" s="1">
        <f t="shared" si="2086"/>
        <v>0</v>
      </c>
      <c r="V16592" s="1">
        <f t="shared" si="2087"/>
        <v>0</v>
      </c>
      <c r="W16592" s="1">
        <f t="shared" si="2088"/>
        <v>0</v>
      </c>
      <c r="X16592" s="1">
        <f t="shared" si="2089"/>
        <v>0</v>
      </c>
      <c r="Y16592"/>
      <c r="Z16592"/>
      <c r="AA16592"/>
      <c r="AB16592"/>
      <c r="AC16592"/>
      <c r="AD16592"/>
      <c r="AE16592"/>
      <c r="AF16592"/>
      <c r="AG16592"/>
      <c r="AH16592"/>
      <c r="AI16592"/>
      <c r="AJ16592"/>
    </row>
    <row r="16593" spans="1:36" ht="14.25" customHeight="1">
      <c r="A16593" s="41" t="b">
        <f t="shared" si="2090"/>
        <v>0</v>
      </c>
      <c r="B16593" s="41">
        <f t="shared" si="2091"/>
        <v>16592</v>
      </c>
      <c r="C16593" s="23"/>
      <c r="N16593" s="45"/>
      <c r="O16593" s="45"/>
      <c r="P16593" s="45"/>
      <c r="Q16593" s="45"/>
      <c r="R16593" s="45"/>
      <c r="S16593" s="1">
        <f t="shared" si="2092"/>
        <v>0</v>
      </c>
      <c r="T16593" s="1">
        <f t="shared" si="2085"/>
        <v>0</v>
      </c>
      <c r="U16593" s="1">
        <f t="shared" si="2086"/>
        <v>0</v>
      </c>
      <c r="V16593" s="1">
        <f t="shared" si="2087"/>
        <v>0</v>
      </c>
      <c r="W16593" s="1">
        <f t="shared" si="2088"/>
        <v>0</v>
      </c>
      <c r="X16593" s="1">
        <f t="shared" si="2089"/>
        <v>0</v>
      </c>
      <c r="Y16593"/>
      <c r="Z16593"/>
      <c r="AA16593"/>
      <c r="AB16593"/>
      <c r="AC16593"/>
      <c r="AD16593"/>
      <c r="AE16593"/>
      <c r="AF16593"/>
      <c r="AG16593"/>
      <c r="AH16593"/>
      <c r="AI16593"/>
      <c r="AJ16593"/>
    </row>
    <row r="16594" spans="1:36" ht="14.25" customHeight="1">
      <c r="A16594" s="41" t="b">
        <f t="shared" si="2090"/>
        <v>0</v>
      </c>
      <c r="B16594" s="41">
        <f t="shared" si="2091"/>
        <v>16593</v>
      </c>
      <c r="C16594" s="23"/>
      <c r="N16594" s="45"/>
      <c r="O16594" s="45"/>
      <c r="P16594" s="45"/>
      <c r="Q16594" s="45"/>
      <c r="R16594" s="45"/>
      <c r="S16594" s="1">
        <f t="shared" si="2092"/>
        <v>0</v>
      </c>
      <c r="T16594" s="1">
        <f t="shared" si="2085"/>
        <v>0</v>
      </c>
      <c r="U16594" s="1">
        <f t="shared" si="2086"/>
        <v>0</v>
      </c>
      <c r="V16594" s="1">
        <f t="shared" si="2087"/>
        <v>0</v>
      </c>
      <c r="W16594" s="1">
        <f t="shared" si="2088"/>
        <v>0</v>
      </c>
      <c r="X16594" s="1">
        <f t="shared" si="2089"/>
        <v>0</v>
      </c>
      <c r="Y16594"/>
      <c r="Z16594"/>
      <c r="AA16594"/>
      <c r="AB16594"/>
      <c r="AC16594"/>
      <c r="AD16594"/>
      <c r="AE16594"/>
      <c r="AF16594"/>
      <c r="AG16594"/>
      <c r="AH16594"/>
      <c r="AI16594"/>
      <c r="AJ16594"/>
    </row>
    <row r="16595" spans="1:36" ht="14.25" customHeight="1">
      <c r="A16595" s="41" t="b">
        <f t="shared" si="2090"/>
        <v>0</v>
      </c>
      <c r="B16595" s="41">
        <f t="shared" si="2091"/>
        <v>16594</v>
      </c>
      <c r="C16595" s="23"/>
      <c r="N16595" s="45"/>
      <c r="O16595" s="45"/>
      <c r="P16595" s="45"/>
      <c r="Q16595" s="45"/>
      <c r="R16595" s="45"/>
      <c r="S16595" s="1">
        <f t="shared" si="2092"/>
        <v>0</v>
      </c>
      <c r="T16595" s="1">
        <f t="shared" si="2085"/>
        <v>0</v>
      </c>
      <c r="U16595" s="1">
        <f t="shared" si="2086"/>
        <v>0</v>
      </c>
      <c r="V16595" s="1">
        <f t="shared" si="2087"/>
        <v>0</v>
      </c>
      <c r="W16595" s="1">
        <f t="shared" si="2088"/>
        <v>0</v>
      </c>
      <c r="X16595" s="1">
        <f t="shared" si="2089"/>
        <v>0</v>
      </c>
      <c r="Y16595"/>
      <c r="Z16595"/>
      <c r="AA16595"/>
      <c r="AB16595"/>
      <c r="AC16595"/>
      <c r="AD16595"/>
      <c r="AE16595"/>
      <c r="AF16595"/>
      <c r="AG16595"/>
      <c r="AH16595"/>
      <c r="AI16595"/>
      <c r="AJ16595"/>
    </row>
    <row r="16596" spans="1:36" ht="14.25" customHeight="1">
      <c r="A16596" s="41" t="b">
        <f t="shared" si="2090"/>
        <v>0</v>
      </c>
      <c r="B16596" s="41">
        <f t="shared" si="2091"/>
        <v>16595</v>
      </c>
      <c r="C16596" s="23"/>
      <c r="N16596" s="45"/>
      <c r="O16596" s="45"/>
      <c r="P16596" s="45"/>
      <c r="Q16596" s="45"/>
      <c r="R16596" s="45"/>
      <c r="S16596" s="1">
        <f t="shared" si="2092"/>
        <v>0</v>
      </c>
      <c r="T16596" s="1">
        <f t="shared" si="2085"/>
        <v>0</v>
      </c>
      <c r="U16596" s="1">
        <f t="shared" si="2086"/>
        <v>0</v>
      </c>
      <c r="V16596" s="1">
        <f t="shared" si="2087"/>
        <v>0</v>
      </c>
      <c r="W16596" s="1">
        <f t="shared" si="2088"/>
        <v>0</v>
      </c>
      <c r="X16596" s="1">
        <f t="shared" si="2089"/>
        <v>0</v>
      </c>
      <c r="Y16596"/>
      <c r="Z16596"/>
      <c r="AA16596"/>
      <c r="AB16596"/>
      <c r="AC16596"/>
      <c r="AD16596"/>
      <c r="AE16596"/>
      <c r="AF16596"/>
      <c r="AG16596"/>
      <c r="AH16596"/>
      <c r="AI16596"/>
      <c r="AJ16596"/>
    </row>
    <row r="16597" spans="1:36" ht="14.25" customHeight="1">
      <c r="A16597" s="41" t="b">
        <f t="shared" si="2090"/>
        <v>0</v>
      </c>
      <c r="B16597" s="41">
        <f t="shared" si="2091"/>
        <v>16596</v>
      </c>
      <c r="C16597" s="23"/>
      <c r="N16597" s="45"/>
      <c r="O16597" s="45"/>
      <c r="P16597" s="45"/>
      <c r="Q16597" s="45"/>
      <c r="R16597" s="45"/>
      <c r="S16597" s="1">
        <f t="shared" si="2092"/>
        <v>0</v>
      </c>
      <c r="T16597" s="1">
        <f t="shared" si="2085"/>
        <v>0</v>
      </c>
      <c r="U16597" s="1">
        <f t="shared" si="2086"/>
        <v>0</v>
      </c>
      <c r="V16597" s="1">
        <f t="shared" si="2087"/>
        <v>0</v>
      </c>
      <c r="W16597" s="1">
        <f t="shared" si="2088"/>
        <v>0</v>
      </c>
      <c r="X16597" s="1">
        <f t="shared" si="2089"/>
        <v>0</v>
      </c>
      <c r="Y16597"/>
      <c r="Z16597"/>
      <c r="AA16597"/>
      <c r="AB16597"/>
      <c r="AC16597"/>
      <c r="AD16597"/>
      <c r="AE16597"/>
      <c r="AF16597"/>
      <c r="AG16597"/>
      <c r="AH16597"/>
      <c r="AI16597"/>
      <c r="AJ16597"/>
    </row>
    <row r="16598" spans="1:36" ht="14.25" customHeight="1">
      <c r="A16598" s="41" t="b">
        <f t="shared" si="2090"/>
        <v>0</v>
      </c>
      <c r="B16598" s="41">
        <f t="shared" si="2091"/>
        <v>16597</v>
      </c>
      <c r="C16598" s="23"/>
      <c r="N16598" s="45"/>
      <c r="O16598" s="45"/>
      <c r="P16598" s="45"/>
      <c r="Q16598" s="45"/>
      <c r="R16598" s="45"/>
      <c r="S16598" s="1">
        <f t="shared" si="2092"/>
        <v>0</v>
      </c>
      <c r="T16598" s="1">
        <f t="shared" si="2085"/>
        <v>0</v>
      </c>
      <c r="U16598" s="1">
        <f t="shared" si="2086"/>
        <v>0</v>
      </c>
      <c r="V16598" s="1">
        <f t="shared" si="2087"/>
        <v>0</v>
      </c>
      <c r="W16598" s="1">
        <f t="shared" si="2088"/>
        <v>0</v>
      </c>
      <c r="X16598" s="1">
        <f t="shared" si="2089"/>
        <v>0</v>
      </c>
      <c r="Y16598"/>
      <c r="Z16598"/>
      <c r="AA16598"/>
      <c r="AB16598"/>
      <c r="AC16598"/>
      <c r="AD16598"/>
      <c r="AE16598"/>
      <c r="AF16598"/>
      <c r="AG16598"/>
      <c r="AH16598"/>
      <c r="AI16598"/>
      <c r="AJ16598"/>
    </row>
    <row r="16599" spans="1:36" ht="14.25" customHeight="1">
      <c r="A16599" s="41" t="b">
        <f t="shared" si="2090"/>
        <v>0</v>
      </c>
      <c r="B16599" s="41">
        <f t="shared" si="2091"/>
        <v>16598</v>
      </c>
      <c r="C16599" s="23"/>
      <c r="N16599" s="45"/>
      <c r="O16599" s="45"/>
      <c r="P16599" s="45"/>
      <c r="Q16599" s="45"/>
      <c r="R16599" s="45"/>
      <c r="S16599" s="1">
        <f t="shared" si="2092"/>
        <v>0</v>
      </c>
      <c r="T16599" s="1">
        <f t="shared" si="2085"/>
        <v>0</v>
      </c>
      <c r="U16599" s="1">
        <f t="shared" si="2086"/>
        <v>0</v>
      </c>
      <c r="V16599" s="1">
        <f t="shared" si="2087"/>
        <v>0</v>
      </c>
      <c r="W16599" s="1">
        <f t="shared" si="2088"/>
        <v>0</v>
      </c>
      <c r="X16599" s="1">
        <f t="shared" si="2089"/>
        <v>0</v>
      </c>
      <c r="Y16599"/>
      <c r="Z16599"/>
      <c r="AA16599"/>
      <c r="AB16599"/>
      <c r="AC16599"/>
      <c r="AD16599"/>
      <c r="AE16599"/>
      <c r="AF16599"/>
      <c r="AG16599"/>
      <c r="AH16599"/>
      <c r="AI16599"/>
      <c r="AJ16599"/>
    </row>
    <row r="16600" spans="1:36" ht="14.25" customHeight="1">
      <c r="A16600" s="41" t="b">
        <f t="shared" si="2090"/>
        <v>0</v>
      </c>
      <c r="B16600" s="41">
        <f t="shared" si="2091"/>
        <v>16599</v>
      </c>
      <c r="C16600" s="23"/>
      <c r="N16600" s="45"/>
      <c r="O16600" s="45"/>
      <c r="P16600" s="45"/>
      <c r="Q16600" s="45"/>
      <c r="R16600" s="45"/>
      <c r="S16600" s="1">
        <f t="shared" si="2092"/>
        <v>0</v>
      </c>
      <c r="T16600" s="1">
        <f t="shared" si="2085"/>
        <v>0</v>
      </c>
      <c r="U16600" s="1">
        <f t="shared" si="2086"/>
        <v>0</v>
      </c>
      <c r="V16600" s="1">
        <f t="shared" si="2087"/>
        <v>0</v>
      </c>
      <c r="W16600" s="1">
        <f t="shared" si="2088"/>
        <v>0</v>
      </c>
      <c r="X16600" s="1">
        <f t="shared" si="2089"/>
        <v>0</v>
      </c>
      <c r="Y16600"/>
      <c r="Z16600"/>
      <c r="AA16600"/>
      <c r="AB16600"/>
      <c r="AC16600"/>
      <c r="AD16600"/>
      <c r="AE16600"/>
      <c r="AF16600"/>
      <c r="AG16600"/>
      <c r="AH16600"/>
      <c r="AI16600"/>
      <c r="AJ16600"/>
    </row>
    <row r="16601" spans="1:36" ht="14.25" customHeight="1">
      <c r="A16601" s="41" t="b">
        <f t="shared" si="2090"/>
        <v>0</v>
      </c>
      <c r="B16601" s="41">
        <f t="shared" si="2091"/>
        <v>16600</v>
      </c>
      <c r="C16601" s="23"/>
      <c r="N16601" s="45"/>
      <c r="O16601" s="45"/>
      <c r="P16601" s="45"/>
      <c r="Q16601" s="45"/>
      <c r="R16601" s="45"/>
      <c r="S16601" s="1">
        <f t="shared" si="2092"/>
        <v>0</v>
      </c>
      <c r="T16601" s="1">
        <f t="shared" si="2085"/>
        <v>0</v>
      </c>
      <c r="U16601" s="1">
        <f t="shared" si="2086"/>
        <v>0</v>
      </c>
      <c r="V16601" s="1">
        <f t="shared" si="2087"/>
        <v>0</v>
      </c>
      <c r="W16601" s="1">
        <f t="shared" si="2088"/>
        <v>0</v>
      </c>
      <c r="X16601" s="1">
        <f t="shared" si="2089"/>
        <v>0</v>
      </c>
      <c r="Y16601"/>
      <c r="Z16601"/>
      <c r="AA16601"/>
      <c r="AB16601"/>
      <c r="AC16601"/>
      <c r="AD16601"/>
      <c r="AE16601"/>
      <c r="AF16601"/>
      <c r="AG16601"/>
      <c r="AH16601"/>
      <c r="AI16601"/>
      <c r="AJ16601"/>
    </row>
    <row r="16602" spans="1:36" ht="14.25" customHeight="1">
      <c r="A16602" s="41" t="b">
        <f t="shared" si="2090"/>
        <v>0</v>
      </c>
      <c r="B16602" s="41">
        <f t="shared" si="2091"/>
        <v>16601</v>
      </c>
      <c r="C16602" s="23"/>
      <c r="N16602" s="45"/>
      <c r="O16602" s="45"/>
      <c r="P16602" s="45"/>
      <c r="Q16602" s="45"/>
      <c r="R16602" s="45"/>
      <c r="S16602" s="1">
        <f t="shared" si="2092"/>
        <v>0</v>
      </c>
      <c r="T16602" s="1">
        <f t="shared" si="2085"/>
        <v>0</v>
      </c>
      <c r="U16602" s="1">
        <f t="shared" si="2086"/>
        <v>0</v>
      </c>
      <c r="V16602" s="1">
        <f t="shared" si="2087"/>
        <v>0</v>
      </c>
      <c r="W16602" s="1">
        <f t="shared" si="2088"/>
        <v>0</v>
      </c>
      <c r="X16602" s="1">
        <f t="shared" si="2089"/>
        <v>0</v>
      </c>
      <c r="Y16602"/>
      <c r="Z16602"/>
      <c r="AA16602"/>
      <c r="AB16602"/>
      <c r="AC16602"/>
      <c r="AD16602"/>
      <c r="AE16602"/>
      <c r="AF16602"/>
      <c r="AG16602"/>
      <c r="AH16602"/>
      <c r="AI16602"/>
      <c r="AJ16602"/>
    </row>
    <row r="16603" spans="1:36" ht="14.25" customHeight="1">
      <c r="A16603" s="41" t="b">
        <f t="shared" si="2090"/>
        <v>0</v>
      </c>
      <c r="B16603" s="41">
        <f t="shared" si="2091"/>
        <v>16602</v>
      </c>
      <c r="C16603" s="23"/>
      <c r="N16603" s="45"/>
      <c r="O16603" s="45"/>
      <c r="P16603" s="45"/>
      <c r="Q16603" s="45"/>
      <c r="R16603" s="45"/>
      <c r="S16603" s="1">
        <f t="shared" si="2092"/>
        <v>0</v>
      </c>
      <c r="T16603" s="1">
        <f t="shared" si="2085"/>
        <v>0</v>
      </c>
      <c r="U16603" s="1">
        <f t="shared" si="2086"/>
        <v>0</v>
      </c>
      <c r="V16603" s="1">
        <f t="shared" si="2087"/>
        <v>0</v>
      </c>
      <c r="W16603" s="1">
        <f t="shared" si="2088"/>
        <v>0</v>
      </c>
      <c r="X16603" s="1">
        <f t="shared" si="2089"/>
        <v>0</v>
      </c>
      <c r="Y16603"/>
      <c r="Z16603"/>
      <c r="AA16603"/>
      <c r="AB16603"/>
      <c r="AC16603"/>
      <c r="AD16603"/>
      <c r="AE16603"/>
      <c r="AF16603"/>
      <c r="AG16603"/>
      <c r="AH16603"/>
      <c r="AI16603"/>
      <c r="AJ16603"/>
    </row>
    <row r="16604" spans="1:36" ht="14.25" customHeight="1">
      <c r="A16604" s="41" t="b">
        <f t="shared" si="2090"/>
        <v>0</v>
      </c>
      <c r="B16604" s="41">
        <f t="shared" si="2091"/>
        <v>16603</v>
      </c>
      <c r="C16604" s="23"/>
      <c r="N16604" s="45"/>
      <c r="O16604" s="45"/>
      <c r="P16604" s="45"/>
      <c r="Q16604" s="45"/>
      <c r="R16604" s="45"/>
      <c r="S16604" s="1">
        <f t="shared" si="2092"/>
        <v>0</v>
      </c>
      <c r="T16604" s="1">
        <f t="shared" si="2085"/>
        <v>0</v>
      </c>
      <c r="U16604" s="1">
        <f t="shared" si="2086"/>
        <v>0</v>
      </c>
      <c r="V16604" s="1">
        <f t="shared" si="2087"/>
        <v>0</v>
      </c>
      <c r="W16604" s="1">
        <f t="shared" si="2088"/>
        <v>0</v>
      </c>
      <c r="X16604" s="1">
        <f t="shared" si="2089"/>
        <v>0</v>
      </c>
      <c r="Y16604"/>
      <c r="Z16604"/>
      <c r="AA16604"/>
      <c r="AB16604"/>
      <c r="AC16604"/>
      <c r="AD16604"/>
      <c r="AE16604"/>
      <c r="AF16604"/>
      <c r="AG16604"/>
      <c r="AH16604"/>
      <c r="AI16604"/>
      <c r="AJ16604"/>
    </row>
    <row r="16605" spans="1:36" ht="14.25" customHeight="1">
      <c r="A16605" s="41" t="b">
        <f t="shared" si="2090"/>
        <v>0</v>
      </c>
      <c r="B16605" s="41">
        <f t="shared" si="2091"/>
        <v>16604</v>
      </c>
      <c r="C16605" s="23"/>
      <c r="N16605" s="45"/>
      <c r="O16605" s="45"/>
      <c r="P16605" s="45"/>
      <c r="Q16605" s="45"/>
      <c r="R16605" s="45"/>
      <c r="S16605" s="1">
        <f t="shared" si="2092"/>
        <v>0</v>
      </c>
      <c r="T16605" s="1">
        <f t="shared" si="2085"/>
        <v>0</v>
      </c>
      <c r="U16605" s="1">
        <f t="shared" si="2086"/>
        <v>0</v>
      </c>
      <c r="V16605" s="1">
        <f t="shared" si="2087"/>
        <v>0</v>
      </c>
      <c r="W16605" s="1">
        <f t="shared" si="2088"/>
        <v>0</v>
      </c>
      <c r="X16605" s="1">
        <f t="shared" si="2089"/>
        <v>0</v>
      </c>
      <c r="Y16605"/>
      <c r="Z16605"/>
      <c r="AA16605"/>
      <c r="AB16605"/>
      <c r="AC16605"/>
      <c r="AD16605"/>
      <c r="AE16605"/>
      <c r="AF16605"/>
      <c r="AG16605"/>
      <c r="AH16605"/>
      <c r="AI16605"/>
      <c r="AJ16605"/>
    </row>
    <row r="16606" spans="1:36" ht="14.25" customHeight="1">
      <c r="A16606" s="41" t="b">
        <f t="shared" si="2090"/>
        <v>0</v>
      </c>
      <c r="B16606" s="41">
        <f t="shared" si="2091"/>
        <v>16605</v>
      </c>
      <c r="C16606" s="23"/>
      <c r="N16606" s="45"/>
      <c r="O16606" s="45"/>
      <c r="P16606" s="45"/>
      <c r="Q16606" s="45"/>
      <c r="R16606" s="45"/>
      <c r="S16606" s="1">
        <f t="shared" si="2092"/>
        <v>0</v>
      </c>
      <c r="T16606" s="1">
        <f t="shared" si="2085"/>
        <v>0</v>
      </c>
      <c r="U16606" s="1">
        <f t="shared" si="2086"/>
        <v>0</v>
      </c>
      <c r="V16606" s="1">
        <f t="shared" si="2087"/>
        <v>0</v>
      </c>
      <c r="W16606" s="1">
        <f t="shared" si="2088"/>
        <v>0</v>
      </c>
      <c r="X16606" s="1">
        <f t="shared" si="2089"/>
        <v>0</v>
      </c>
      <c r="Y16606"/>
      <c r="Z16606"/>
      <c r="AA16606"/>
      <c r="AB16606"/>
      <c r="AC16606"/>
      <c r="AD16606"/>
      <c r="AE16606"/>
      <c r="AF16606"/>
      <c r="AG16606"/>
      <c r="AH16606"/>
      <c r="AI16606"/>
      <c r="AJ16606"/>
    </row>
    <row r="16607" spans="1:36" ht="14.25" customHeight="1">
      <c r="A16607" s="41" t="b">
        <f t="shared" si="2090"/>
        <v>0</v>
      </c>
      <c r="B16607" s="41">
        <f t="shared" si="2091"/>
        <v>16606</v>
      </c>
      <c r="C16607" s="23"/>
      <c r="N16607" s="45"/>
      <c r="O16607" s="45"/>
      <c r="P16607" s="45"/>
      <c r="Q16607" s="45"/>
      <c r="R16607" s="45"/>
      <c r="S16607" s="1">
        <f t="shared" si="2092"/>
        <v>0</v>
      </c>
      <c r="T16607" s="1">
        <f t="shared" si="2085"/>
        <v>0</v>
      </c>
      <c r="U16607" s="1">
        <f t="shared" si="2086"/>
        <v>0</v>
      </c>
      <c r="V16607" s="1">
        <f t="shared" si="2087"/>
        <v>0</v>
      </c>
      <c r="W16607" s="1">
        <f t="shared" si="2088"/>
        <v>0</v>
      </c>
      <c r="X16607" s="1">
        <f t="shared" si="2089"/>
        <v>0</v>
      </c>
      <c r="Y16607"/>
      <c r="Z16607"/>
      <c r="AA16607"/>
      <c r="AB16607"/>
      <c r="AC16607"/>
      <c r="AD16607"/>
      <c r="AE16607"/>
      <c r="AF16607"/>
      <c r="AG16607"/>
      <c r="AH16607"/>
      <c r="AI16607"/>
      <c r="AJ16607"/>
    </row>
    <row r="16608" spans="1:36" ht="14.25" customHeight="1">
      <c r="A16608" s="41" t="b">
        <f t="shared" si="2090"/>
        <v>0</v>
      </c>
      <c r="B16608" s="41">
        <f t="shared" si="2091"/>
        <v>16607</v>
      </c>
      <c r="C16608" s="23"/>
      <c r="N16608" s="45"/>
      <c r="O16608" s="45"/>
      <c r="P16608" s="45"/>
      <c r="Q16608" s="45"/>
      <c r="R16608" s="45"/>
      <c r="S16608" s="1">
        <f t="shared" si="2092"/>
        <v>0</v>
      </c>
      <c r="T16608" s="1">
        <f t="shared" si="2085"/>
        <v>0</v>
      </c>
      <c r="U16608" s="1">
        <f t="shared" si="2086"/>
        <v>0</v>
      </c>
      <c r="V16608" s="1">
        <f t="shared" si="2087"/>
        <v>0</v>
      </c>
      <c r="W16608" s="1">
        <f t="shared" si="2088"/>
        <v>0</v>
      </c>
      <c r="X16608" s="1">
        <f t="shared" si="2089"/>
        <v>0</v>
      </c>
      <c r="Y16608"/>
      <c r="Z16608"/>
      <c r="AA16608"/>
      <c r="AB16608"/>
      <c r="AC16608"/>
      <c r="AD16608"/>
      <c r="AE16608"/>
      <c r="AF16608"/>
      <c r="AG16608"/>
      <c r="AH16608"/>
      <c r="AI16608"/>
      <c r="AJ16608"/>
    </row>
    <row r="16609" spans="1:36" ht="14.25" customHeight="1">
      <c r="A16609" s="41" t="b">
        <f t="shared" si="2090"/>
        <v>0</v>
      </c>
      <c r="B16609" s="41">
        <f t="shared" si="2091"/>
        <v>16608</v>
      </c>
      <c r="C16609" s="23"/>
      <c r="N16609" s="45"/>
      <c r="O16609" s="45"/>
      <c r="P16609" s="45"/>
      <c r="Q16609" s="45"/>
      <c r="R16609" s="45"/>
      <c r="S16609" s="1">
        <f t="shared" si="2092"/>
        <v>0</v>
      </c>
      <c r="T16609" s="1">
        <f t="shared" ref="T16609:T16672" si="2093">IF(AND(D16609="NOT EXECUTED",COUNTA($N16609)&lt;&gt;0),1,0)</f>
        <v>0</v>
      </c>
      <c r="U16609" s="1">
        <f t="shared" ref="U16609:U16672" si="2094">IF(AND(E16609="NOT EXECUTED",COUNTA($N16609)&lt;&gt;0),1,0)</f>
        <v>0</v>
      </c>
      <c r="V16609" s="1">
        <f t="shared" ref="V16609:V16672" si="2095">IF(AND(F16609="NOT EXECUTED",COUNTA($N16609)&lt;&gt;0),1,0)</f>
        <v>0</v>
      </c>
      <c r="W16609" s="1">
        <f t="shared" ref="W16609:W16672" si="2096">IF(AND(G16609="NOT EXECUTED",COUNTA($N16609)&lt;&gt;0),1,0)</f>
        <v>0</v>
      </c>
      <c r="X16609" s="1">
        <f t="shared" ref="X16609:X16672" si="2097">IF(AND(S16609=1,COUNTA($N16609)&lt;&gt;0),1,0)</f>
        <v>0</v>
      </c>
      <c r="Y16609"/>
      <c r="Z16609"/>
      <c r="AA16609"/>
      <c r="AB16609"/>
      <c r="AC16609"/>
      <c r="AD16609"/>
      <c r="AE16609"/>
      <c r="AF16609"/>
      <c r="AG16609"/>
      <c r="AH16609"/>
      <c r="AI16609"/>
      <c r="AJ16609"/>
    </row>
    <row r="16610" spans="1:36" ht="14.25" customHeight="1">
      <c r="A16610" s="41" t="b">
        <f t="shared" ref="A16610:A16673" si="2098">IF(OR(COUNTIF(D16610:M16610, "NOT EXECUTED"), COUNTIF(D16610:M16610, "NOT COMPILED"), COUNTIF(D16610:M16610, "NOT EFFECTIVE")),TRUE,FALSE)</f>
        <v>0</v>
      </c>
      <c r="B16610" s="41">
        <f t="shared" si="2091"/>
        <v>16609</v>
      </c>
      <c r="C16610" s="23"/>
      <c r="N16610" s="45"/>
      <c r="O16610" s="45"/>
      <c r="P16610" s="45"/>
      <c r="Q16610" s="45"/>
      <c r="R16610" s="45"/>
      <c r="S16610" s="1">
        <f t="shared" si="2092"/>
        <v>0</v>
      </c>
      <c r="T16610" s="1">
        <f t="shared" si="2093"/>
        <v>0</v>
      </c>
      <c r="U16610" s="1">
        <f t="shared" si="2094"/>
        <v>0</v>
      </c>
      <c r="V16610" s="1">
        <f t="shared" si="2095"/>
        <v>0</v>
      </c>
      <c r="W16610" s="1">
        <f t="shared" si="2096"/>
        <v>0</v>
      </c>
      <c r="X16610" s="1">
        <f t="shared" si="2097"/>
        <v>0</v>
      </c>
      <c r="Y16610"/>
      <c r="Z16610"/>
      <c r="AA16610"/>
      <c r="AB16610"/>
      <c r="AC16610"/>
      <c r="AD16610"/>
      <c r="AE16610"/>
      <c r="AF16610"/>
      <c r="AG16610"/>
      <c r="AH16610"/>
      <c r="AI16610"/>
      <c r="AJ16610"/>
    </row>
    <row r="16611" spans="1:36" ht="14.25" customHeight="1">
      <c r="A16611" s="41" t="b">
        <f t="shared" si="2098"/>
        <v>0</v>
      </c>
      <c r="B16611" s="41">
        <f t="shared" si="2091"/>
        <v>16610</v>
      </c>
      <c r="C16611" s="23"/>
      <c r="N16611" s="45"/>
      <c r="O16611" s="45"/>
      <c r="P16611" s="45"/>
      <c r="Q16611" s="45"/>
      <c r="R16611" s="45"/>
      <c r="S16611" s="1">
        <f t="shared" si="2092"/>
        <v>0</v>
      </c>
      <c r="T16611" s="1">
        <f t="shared" si="2093"/>
        <v>0</v>
      </c>
      <c r="U16611" s="1">
        <f t="shared" si="2094"/>
        <v>0</v>
      </c>
      <c r="V16611" s="1">
        <f t="shared" si="2095"/>
        <v>0</v>
      </c>
      <c r="W16611" s="1">
        <f t="shared" si="2096"/>
        <v>0</v>
      </c>
      <c r="X16611" s="1">
        <f t="shared" si="2097"/>
        <v>0</v>
      </c>
      <c r="Y16611"/>
      <c r="Z16611"/>
      <c r="AA16611"/>
      <c r="AB16611"/>
      <c r="AC16611"/>
      <c r="AD16611"/>
      <c r="AE16611"/>
      <c r="AF16611"/>
      <c r="AG16611"/>
      <c r="AH16611"/>
      <c r="AI16611"/>
      <c r="AJ16611"/>
    </row>
    <row r="16612" spans="1:36" ht="14.25" customHeight="1">
      <c r="A16612" s="41" t="b">
        <f t="shared" si="2098"/>
        <v>0</v>
      </c>
      <c r="B16612" s="41">
        <f t="shared" si="2091"/>
        <v>16611</v>
      </c>
      <c r="C16612" s="23"/>
      <c r="N16612" s="45"/>
      <c r="O16612" s="45"/>
      <c r="P16612" s="45"/>
      <c r="Q16612" s="45"/>
      <c r="R16612" s="45"/>
      <c r="S16612" s="1">
        <f t="shared" si="2092"/>
        <v>0</v>
      </c>
      <c r="T16612" s="1">
        <f t="shared" si="2093"/>
        <v>0</v>
      </c>
      <c r="U16612" s="1">
        <f t="shared" si="2094"/>
        <v>0</v>
      </c>
      <c r="V16612" s="1">
        <f t="shared" si="2095"/>
        <v>0</v>
      </c>
      <c r="W16612" s="1">
        <f t="shared" si="2096"/>
        <v>0</v>
      </c>
      <c r="X16612" s="1">
        <f t="shared" si="2097"/>
        <v>0</v>
      </c>
      <c r="Y16612"/>
      <c r="Z16612"/>
      <c r="AA16612"/>
      <c r="AB16612"/>
      <c r="AC16612"/>
      <c r="AD16612"/>
      <c r="AE16612"/>
      <c r="AF16612"/>
      <c r="AG16612"/>
      <c r="AH16612"/>
      <c r="AI16612"/>
      <c r="AJ16612"/>
    </row>
    <row r="16613" spans="1:36" ht="14.25" customHeight="1">
      <c r="A16613" s="41" t="b">
        <f t="shared" si="2098"/>
        <v>0</v>
      </c>
      <c r="B16613" s="41">
        <f t="shared" si="2091"/>
        <v>16612</v>
      </c>
      <c r="C16613" s="23"/>
      <c r="N16613" s="45"/>
      <c r="O16613" s="45"/>
      <c r="P16613" s="45"/>
      <c r="Q16613" s="45"/>
      <c r="R16613" s="45"/>
      <c r="S16613" s="1">
        <f t="shared" si="2092"/>
        <v>0</v>
      </c>
      <c r="T16613" s="1">
        <f t="shared" si="2093"/>
        <v>0</v>
      </c>
      <c r="U16613" s="1">
        <f t="shared" si="2094"/>
        <v>0</v>
      </c>
      <c r="V16613" s="1">
        <f t="shared" si="2095"/>
        <v>0</v>
      </c>
      <c r="W16613" s="1">
        <f t="shared" si="2096"/>
        <v>0</v>
      </c>
      <c r="X16613" s="1">
        <f t="shared" si="2097"/>
        <v>0</v>
      </c>
      <c r="Y16613"/>
      <c r="Z16613"/>
      <c r="AA16613"/>
      <c r="AB16613"/>
      <c r="AC16613"/>
      <c r="AD16613"/>
      <c r="AE16613"/>
      <c r="AF16613"/>
      <c r="AG16613"/>
      <c r="AH16613"/>
      <c r="AI16613"/>
      <c r="AJ16613"/>
    </row>
    <row r="16614" spans="1:36" ht="14.25" customHeight="1">
      <c r="A16614" s="41" t="b">
        <f t="shared" si="2098"/>
        <v>0</v>
      </c>
      <c r="B16614" s="41">
        <f t="shared" si="2091"/>
        <v>16613</v>
      </c>
      <c r="C16614" s="23"/>
      <c r="N16614" s="45"/>
      <c r="O16614" s="45"/>
      <c r="P16614" s="45"/>
      <c r="Q16614" s="45"/>
      <c r="R16614" s="45"/>
      <c r="S16614" s="1">
        <f t="shared" si="2092"/>
        <v>0</v>
      </c>
      <c r="T16614" s="1">
        <f t="shared" si="2093"/>
        <v>0</v>
      </c>
      <c r="U16614" s="1">
        <f t="shared" si="2094"/>
        <v>0</v>
      </c>
      <c r="V16614" s="1">
        <f t="shared" si="2095"/>
        <v>0</v>
      </c>
      <c r="W16614" s="1">
        <f t="shared" si="2096"/>
        <v>0</v>
      </c>
      <c r="X16614" s="1">
        <f t="shared" si="2097"/>
        <v>0</v>
      </c>
      <c r="Y16614"/>
      <c r="Z16614"/>
      <c r="AA16614"/>
      <c r="AB16614"/>
      <c r="AC16614"/>
      <c r="AD16614"/>
      <c r="AE16614"/>
      <c r="AF16614"/>
      <c r="AG16614"/>
      <c r="AH16614"/>
      <c r="AI16614"/>
      <c r="AJ16614"/>
    </row>
    <row r="16615" spans="1:36" ht="14.25" customHeight="1">
      <c r="A16615" s="41" t="b">
        <f t="shared" si="2098"/>
        <v>0</v>
      </c>
      <c r="B16615" s="41">
        <f t="shared" si="2091"/>
        <v>16614</v>
      </c>
      <c r="C16615" s="23"/>
      <c r="N16615" s="45"/>
      <c r="O16615" s="45"/>
      <c r="P16615" s="45"/>
      <c r="Q16615" s="45"/>
      <c r="R16615" s="45"/>
      <c r="S16615" s="1">
        <f t="shared" si="2092"/>
        <v>0</v>
      </c>
      <c r="T16615" s="1">
        <f t="shared" si="2093"/>
        <v>0</v>
      </c>
      <c r="U16615" s="1">
        <f t="shared" si="2094"/>
        <v>0</v>
      </c>
      <c r="V16615" s="1">
        <f t="shared" si="2095"/>
        <v>0</v>
      </c>
      <c r="W16615" s="1">
        <f t="shared" si="2096"/>
        <v>0</v>
      </c>
      <c r="X16615" s="1">
        <f t="shared" si="2097"/>
        <v>0</v>
      </c>
      <c r="Y16615"/>
      <c r="Z16615"/>
      <c r="AA16615"/>
      <c r="AB16615"/>
      <c r="AC16615"/>
      <c r="AD16615"/>
      <c r="AE16615"/>
      <c r="AF16615"/>
      <c r="AG16615"/>
      <c r="AH16615"/>
      <c r="AI16615"/>
      <c r="AJ16615"/>
    </row>
    <row r="16616" spans="1:36" ht="14.25" customHeight="1">
      <c r="A16616" s="41" t="b">
        <f t="shared" si="2098"/>
        <v>0</v>
      </c>
      <c r="B16616" s="41">
        <f t="shared" si="2091"/>
        <v>16615</v>
      </c>
      <c r="C16616" s="23"/>
      <c r="N16616" s="45"/>
      <c r="O16616" s="45"/>
      <c r="P16616" s="45"/>
      <c r="Q16616" s="45"/>
      <c r="R16616" s="45"/>
      <c r="S16616" s="1">
        <f t="shared" si="2092"/>
        <v>0</v>
      </c>
      <c r="T16616" s="1">
        <f t="shared" si="2093"/>
        <v>0</v>
      </c>
      <c r="U16616" s="1">
        <f t="shared" si="2094"/>
        <v>0</v>
      </c>
      <c r="V16616" s="1">
        <f t="shared" si="2095"/>
        <v>0</v>
      </c>
      <c r="W16616" s="1">
        <f t="shared" si="2096"/>
        <v>0</v>
      </c>
      <c r="X16616" s="1">
        <f t="shared" si="2097"/>
        <v>0</v>
      </c>
      <c r="Y16616"/>
      <c r="Z16616"/>
      <c r="AA16616"/>
      <c r="AB16616"/>
      <c r="AC16616"/>
      <c r="AD16616"/>
      <c r="AE16616"/>
      <c r="AF16616"/>
      <c r="AG16616"/>
      <c r="AH16616"/>
      <c r="AI16616"/>
      <c r="AJ16616"/>
    </row>
    <row r="16617" spans="1:36" ht="14.25" customHeight="1">
      <c r="A16617" s="41" t="b">
        <f t="shared" si="2098"/>
        <v>0</v>
      </c>
      <c r="B16617" s="41">
        <f t="shared" si="2091"/>
        <v>16616</v>
      </c>
      <c r="C16617" s="23"/>
      <c r="N16617" s="45"/>
      <c r="O16617" s="45"/>
      <c r="P16617" s="45"/>
      <c r="Q16617" s="45"/>
      <c r="R16617" s="45"/>
      <c r="S16617" s="1">
        <f t="shared" si="2092"/>
        <v>0</v>
      </c>
      <c r="T16617" s="1">
        <f t="shared" si="2093"/>
        <v>0</v>
      </c>
      <c r="U16617" s="1">
        <f t="shared" si="2094"/>
        <v>0</v>
      </c>
      <c r="V16617" s="1">
        <f t="shared" si="2095"/>
        <v>0</v>
      </c>
      <c r="W16617" s="1">
        <f t="shared" si="2096"/>
        <v>0</v>
      </c>
      <c r="X16617" s="1">
        <f t="shared" si="2097"/>
        <v>0</v>
      </c>
      <c r="Y16617"/>
      <c r="Z16617"/>
      <c r="AA16617"/>
      <c r="AB16617"/>
      <c r="AC16617"/>
      <c r="AD16617"/>
      <c r="AE16617"/>
      <c r="AF16617"/>
      <c r="AG16617"/>
      <c r="AH16617"/>
      <c r="AI16617"/>
      <c r="AJ16617"/>
    </row>
    <row r="16618" spans="1:36" ht="14.25" customHeight="1">
      <c r="A16618" s="41" t="b">
        <f t="shared" si="2098"/>
        <v>0</v>
      </c>
      <c r="B16618" s="41">
        <f t="shared" si="2091"/>
        <v>16617</v>
      </c>
      <c r="C16618" s="23"/>
      <c r="N16618" s="45"/>
      <c r="O16618" s="45"/>
      <c r="P16618" s="45"/>
      <c r="Q16618" s="45"/>
      <c r="R16618" s="45"/>
      <c r="S16618" s="1">
        <f t="shared" si="2092"/>
        <v>0</v>
      </c>
      <c r="T16618" s="1">
        <f t="shared" si="2093"/>
        <v>0</v>
      </c>
      <c r="U16618" s="1">
        <f t="shared" si="2094"/>
        <v>0</v>
      </c>
      <c r="V16618" s="1">
        <f t="shared" si="2095"/>
        <v>0</v>
      </c>
      <c r="W16618" s="1">
        <f t="shared" si="2096"/>
        <v>0</v>
      </c>
      <c r="X16618" s="1">
        <f t="shared" si="2097"/>
        <v>0</v>
      </c>
      <c r="Y16618"/>
      <c r="Z16618"/>
      <c r="AA16618"/>
      <c r="AB16618"/>
      <c r="AC16618"/>
      <c r="AD16618"/>
      <c r="AE16618"/>
      <c r="AF16618"/>
      <c r="AG16618"/>
      <c r="AH16618"/>
      <c r="AI16618"/>
      <c r="AJ16618"/>
    </row>
    <row r="16619" spans="1:36" ht="14.25" customHeight="1">
      <c r="A16619" s="41" t="b">
        <f t="shared" si="2098"/>
        <v>0</v>
      </c>
      <c r="B16619" s="41">
        <f t="shared" si="2091"/>
        <v>16618</v>
      </c>
      <c r="C16619" s="23"/>
      <c r="N16619" s="45"/>
      <c r="O16619" s="45"/>
      <c r="P16619" s="45"/>
      <c r="Q16619" s="45"/>
      <c r="R16619" s="45"/>
      <c r="S16619" s="1">
        <f t="shared" si="2092"/>
        <v>0</v>
      </c>
      <c r="T16619" s="1">
        <f t="shared" si="2093"/>
        <v>0</v>
      </c>
      <c r="U16619" s="1">
        <f t="shared" si="2094"/>
        <v>0</v>
      </c>
      <c r="V16619" s="1">
        <f t="shared" si="2095"/>
        <v>0</v>
      </c>
      <c r="W16619" s="1">
        <f t="shared" si="2096"/>
        <v>0</v>
      </c>
      <c r="X16619" s="1">
        <f t="shared" si="2097"/>
        <v>0</v>
      </c>
      <c r="Y16619"/>
      <c r="Z16619"/>
      <c r="AA16619"/>
      <c r="AB16619"/>
      <c r="AC16619"/>
      <c r="AD16619"/>
      <c r="AE16619"/>
      <c r="AF16619"/>
      <c r="AG16619"/>
      <c r="AH16619"/>
      <c r="AI16619"/>
      <c r="AJ16619"/>
    </row>
    <row r="16620" spans="1:36" ht="14.25" customHeight="1">
      <c r="A16620" s="41" t="b">
        <f t="shared" si="2098"/>
        <v>0</v>
      </c>
      <c r="B16620" s="41">
        <f t="shared" si="2091"/>
        <v>16619</v>
      </c>
      <c r="C16620" s="23"/>
      <c r="N16620" s="45"/>
      <c r="O16620" s="45"/>
      <c r="P16620" s="45"/>
      <c r="Q16620" s="45"/>
      <c r="R16620" s="45"/>
      <c r="S16620" s="1">
        <f t="shared" si="2092"/>
        <v>0</v>
      </c>
      <c r="T16620" s="1">
        <f t="shared" si="2093"/>
        <v>0</v>
      </c>
      <c r="U16620" s="1">
        <f t="shared" si="2094"/>
        <v>0</v>
      </c>
      <c r="V16620" s="1">
        <f t="shared" si="2095"/>
        <v>0</v>
      </c>
      <c r="W16620" s="1">
        <f t="shared" si="2096"/>
        <v>0</v>
      </c>
      <c r="X16620" s="1">
        <f t="shared" si="2097"/>
        <v>0</v>
      </c>
      <c r="Y16620"/>
      <c r="Z16620"/>
      <c r="AA16620"/>
      <c r="AB16620"/>
      <c r="AC16620"/>
      <c r="AD16620"/>
      <c r="AE16620"/>
      <c r="AF16620"/>
      <c r="AG16620"/>
      <c r="AH16620"/>
      <c r="AI16620"/>
      <c r="AJ16620"/>
    </row>
    <row r="16621" spans="1:36" ht="14.25" customHeight="1">
      <c r="A16621" s="41" t="b">
        <f t="shared" si="2098"/>
        <v>0</v>
      </c>
      <c r="B16621" s="41">
        <f t="shared" si="2091"/>
        <v>16620</v>
      </c>
      <c r="C16621" s="23"/>
      <c r="N16621" s="45"/>
      <c r="O16621" s="45"/>
      <c r="P16621" s="45"/>
      <c r="Q16621" s="45"/>
      <c r="R16621" s="45"/>
      <c r="S16621" s="1">
        <f t="shared" si="2092"/>
        <v>0</v>
      </c>
      <c r="T16621" s="1">
        <f t="shared" si="2093"/>
        <v>0</v>
      </c>
      <c r="U16621" s="1">
        <f t="shared" si="2094"/>
        <v>0</v>
      </c>
      <c r="V16621" s="1">
        <f t="shared" si="2095"/>
        <v>0</v>
      </c>
      <c r="W16621" s="1">
        <f t="shared" si="2096"/>
        <v>0</v>
      </c>
      <c r="X16621" s="1">
        <f t="shared" si="2097"/>
        <v>0</v>
      </c>
      <c r="Y16621"/>
      <c r="Z16621"/>
      <c r="AA16621"/>
      <c r="AB16621"/>
      <c r="AC16621"/>
      <c r="AD16621"/>
      <c r="AE16621"/>
      <c r="AF16621"/>
      <c r="AG16621"/>
      <c r="AH16621"/>
      <c r="AI16621"/>
      <c r="AJ16621"/>
    </row>
    <row r="16622" spans="1:36" ht="14.25" customHeight="1">
      <c r="A16622" s="41" t="b">
        <f t="shared" si="2098"/>
        <v>0</v>
      </c>
      <c r="B16622" s="41">
        <f t="shared" si="2091"/>
        <v>16621</v>
      </c>
      <c r="C16622" s="23"/>
      <c r="N16622" s="45"/>
      <c r="O16622" s="45"/>
      <c r="P16622" s="45"/>
      <c r="Q16622" s="45"/>
      <c r="R16622" s="45"/>
      <c r="S16622" s="1">
        <f t="shared" si="2092"/>
        <v>0</v>
      </c>
      <c r="T16622" s="1">
        <f t="shared" si="2093"/>
        <v>0</v>
      </c>
      <c r="U16622" s="1">
        <f t="shared" si="2094"/>
        <v>0</v>
      </c>
      <c r="V16622" s="1">
        <f t="shared" si="2095"/>
        <v>0</v>
      </c>
      <c r="W16622" s="1">
        <f t="shared" si="2096"/>
        <v>0</v>
      </c>
      <c r="X16622" s="1">
        <f t="shared" si="2097"/>
        <v>0</v>
      </c>
      <c r="Y16622"/>
      <c r="Z16622"/>
      <c r="AA16622"/>
      <c r="AB16622"/>
      <c r="AC16622"/>
      <c r="AD16622"/>
      <c r="AE16622"/>
      <c r="AF16622"/>
      <c r="AG16622"/>
      <c r="AH16622"/>
      <c r="AI16622"/>
      <c r="AJ16622"/>
    </row>
    <row r="16623" spans="1:36" ht="14.25" customHeight="1">
      <c r="A16623" s="41" t="b">
        <f t="shared" si="2098"/>
        <v>0</v>
      </c>
      <c r="B16623" s="41">
        <f t="shared" si="2091"/>
        <v>16622</v>
      </c>
      <c r="C16623" s="23"/>
      <c r="N16623" s="45"/>
      <c r="O16623" s="45"/>
      <c r="P16623" s="45"/>
      <c r="Q16623" s="45"/>
      <c r="R16623" s="45"/>
      <c r="S16623" s="1">
        <f t="shared" si="2092"/>
        <v>0</v>
      </c>
      <c r="T16623" s="1">
        <f t="shared" si="2093"/>
        <v>0</v>
      </c>
      <c r="U16623" s="1">
        <f t="shared" si="2094"/>
        <v>0</v>
      </c>
      <c r="V16623" s="1">
        <f t="shared" si="2095"/>
        <v>0</v>
      </c>
      <c r="W16623" s="1">
        <f t="shared" si="2096"/>
        <v>0</v>
      </c>
      <c r="X16623" s="1">
        <f t="shared" si="2097"/>
        <v>0</v>
      </c>
      <c r="Y16623"/>
      <c r="Z16623"/>
      <c r="AA16623"/>
      <c r="AB16623"/>
      <c r="AC16623"/>
      <c r="AD16623"/>
      <c r="AE16623"/>
      <c r="AF16623"/>
      <c r="AG16623"/>
      <c r="AH16623"/>
      <c r="AI16623"/>
      <c r="AJ16623"/>
    </row>
    <row r="16624" spans="1:36" ht="14.25" customHeight="1">
      <c r="A16624" s="41" t="b">
        <f t="shared" si="2098"/>
        <v>0</v>
      </c>
      <c r="B16624" s="41">
        <f t="shared" si="2091"/>
        <v>16623</v>
      </c>
      <c r="C16624" s="23"/>
      <c r="N16624" s="45"/>
      <c r="O16624" s="45"/>
      <c r="P16624" s="45"/>
      <c r="Q16624" s="45"/>
      <c r="R16624" s="45"/>
      <c r="S16624" s="1">
        <f t="shared" si="2092"/>
        <v>0</v>
      </c>
      <c r="T16624" s="1">
        <f t="shared" si="2093"/>
        <v>0</v>
      </c>
      <c r="U16624" s="1">
        <f t="shared" si="2094"/>
        <v>0</v>
      </c>
      <c r="V16624" s="1">
        <f t="shared" si="2095"/>
        <v>0</v>
      </c>
      <c r="W16624" s="1">
        <f t="shared" si="2096"/>
        <v>0</v>
      </c>
      <c r="X16624" s="1">
        <f t="shared" si="2097"/>
        <v>0</v>
      </c>
      <c r="Y16624"/>
      <c r="Z16624"/>
      <c r="AA16624"/>
      <c r="AB16624"/>
      <c r="AC16624"/>
      <c r="AD16624"/>
      <c r="AE16624"/>
      <c r="AF16624"/>
      <c r="AG16624"/>
      <c r="AH16624"/>
      <c r="AI16624"/>
      <c r="AJ16624"/>
    </row>
    <row r="16625" spans="1:36" ht="14.25" customHeight="1">
      <c r="A16625" s="41" t="b">
        <f t="shared" si="2098"/>
        <v>0</v>
      </c>
      <c r="B16625" s="41">
        <f t="shared" si="2091"/>
        <v>16624</v>
      </c>
      <c r="C16625" s="23"/>
      <c r="N16625" s="45"/>
      <c r="O16625" s="45"/>
      <c r="P16625" s="45"/>
      <c r="Q16625" s="45"/>
      <c r="R16625" s="45"/>
      <c r="S16625" s="1">
        <f t="shared" si="2092"/>
        <v>0</v>
      </c>
      <c r="T16625" s="1">
        <f t="shared" si="2093"/>
        <v>0</v>
      </c>
      <c r="U16625" s="1">
        <f t="shared" si="2094"/>
        <v>0</v>
      </c>
      <c r="V16625" s="1">
        <f t="shared" si="2095"/>
        <v>0</v>
      </c>
      <c r="W16625" s="1">
        <f t="shared" si="2096"/>
        <v>0</v>
      </c>
      <c r="X16625" s="1">
        <f t="shared" si="2097"/>
        <v>0</v>
      </c>
      <c r="Y16625"/>
      <c r="Z16625"/>
      <c r="AA16625"/>
      <c r="AB16625"/>
      <c r="AC16625"/>
      <c r="AD16625"/>
      <c r="AE16625"/>
      <c r="AF16625"/>
      <c r="AG16625"/>
      <c r="AH16625"/>
      <c r="AI16625"/>
      <c r="AJ16625"/>
    </row>
    <row r="16626" spans="1:36" ht="14.25" customHeight="1">
      <c r="A16626" s="41" t="b">
        <f t="shared" si="2098"/>
        <v>0</v>
      </c>
      <c r="B16626" s="41">
        <f t="shared" si="2091"/>
        <v>16625</v>
      </c>
      <c r="C16626" s="23"/>
      <c r="N16626" s="45"/>
      <c r="O16626" s="45"/>
      <c r="P16626" s="45"/>
      <c r="Q16626" s="45"/>
      <c r="R16626" s="45"/>
      <c r="S16626" s="1">
        <f t="shared" si="2092"/>
        <v>0</v>
      </c>
      <c r="T16626" s="1">
        <f t="shared" si="2093"/>
        <v>0</v>
      </c>
      <c r="U16626" s="1">
        <f t="shared" si="2094"/>
        <v>0</v>
      </c>
      <c r="V16626" s="1">
        <f t="shared" si="2095"/>
        <v>0</v>
      </c>
      <c r="W16626" s="1">
        <f t="shared" si="2096"/>
        <v>0</v>
      </c>
      <c r="X16626" s="1">
        <f t="shared" si="2097"/>
        <v>0</v>
      </c>
      <c r="Y16626"/>
      <c r="Z16626"/>
      <c r="AA16626"/>
      <c r="AB16626"/>
      <c r="AC16626"/>
      <c r="AD16626"/>
      <c r="AE16626"/>
      <c r="AF16626"/>
      <c r="AG16626"/>
      <c r="AH16626"/>
      <c r="AI16626"/>
      <c r="AJ16626"/>
    </row>
    <row r="16627" spans="1:36" ht="14.25" customHeight="1">
      <c r="A16627" s="41" t="b">
        <f t="shared" si="2098"/>
        <v>0</v>
      </c>
      <c r="B16627" s="41">
        <f t="shared" si="2091"/>
        <v>16626</v>
      </c>
      <c r="C16627" s="23"/>
      <c r="N16627" s="45"/>
      <c r="O16627" s="45"/>
      <c r="P16627" s="45"/>
      <c r="Q16627" s="45"/>
      <c r="R16627" s="45"/>
      <c r="S16627" s="1">
        <f t="shared" si="2092"/>
        <v>0</v>
      </c>
      <c r="T16627" s="1">
        <f t="shared" si="2093"/>
        <v>0</v>
      </c>
      <c r="U16627" s="1">
        <f t="shared" si="2094"/>
        <v>0</v>
      </c>
      <c r="V16627" s="1">
        <f t="shared" si="2095"/>
        <v>0</v>
      </c>
      <c r="W16627" s="1">
        <f t="shared" si="2096"/>
        <v>0</v>
      </c>
      <c r="X16627" s="1">
        <f t="shared" si="2097"/>
        <v>0</v>
      </c>
      <c r="Y16627"/>
      <c r="Z16627"/>
      <c r="AA16627"/>
      <c r="AB16627"/>
      <c r="AC16627"/>
      <c r="AD16627"/>
      <c r="AE16627"/>
      <c r="AF16627"/>
      <c r="AG16627"/>
      <c r="AH16627"/>
      <c r="AI16627"/>
      <c r="AJ16627"/>
    </row>
    <row r="16628" spans="1:36" ht="14.25" customHeight="1">
      <c r="A16628" s="41" t="b">
        <f t="shared" si="2098"/>
        <v>0</v>
      </c>
      <c r="B16628" s="41">
        <f t="shared" si="2091"/>
        <v>16627</v>
      </c>
      <c r="C16628" s="23"/>
      <c r="N16628" s="45"/>
      <c r="O16628" s="45"/>
      <c r="P16628" s="45"/>
      <c r="Q16628" s="45"/>
      <c r="R16628" s="45"/>
      <c r="S16628" s="1">
        <f t="shared" si="2092"/>
        <v>0</v>
      </c>
      <c r="T16628" s="1">
        <f t="shared" si="2093"/>
        <v>0</v>
      </c>
      <c r="U16628" s="1">
        <f t="shared" si="2094"/>
        <v>0</v>
      </c>
      <c r="V16628" s="1">
        <f t="shared" si="2095"/>
        <v>0</v>
      </c>
      <c r="W16628" s="1">
        <f t="shared" si="2096"/>
        <v>0</v>
      </c>
      <c r="X16628" s="1">
        <f t="shared" si="2097"/>
        <v>0</v>
      </c>
      <c r="Y16628"/>
      <c r="Z16628"/>
      <c r="AA16628"/>
      <c r="AB16628"/>
      <c r="AC16628"/>
      <c r="AD16628"/>
      <c r="AE16628"/>
      <c r="AF16628"/>
      <c r="AG16628"/>
      <c r="AH16628"/>
      <c r="AI16628"/>
      <c r="AJ16628"/>
    </row>
    <row r="16629" spans="1:36" ht="14.25" customHeight="1">
      <c r="A16629" s="41" t="b">
        <f t="shared" si="2098"/>
        <v>0</v>
      </c>
      <c r="B16629" s="41">
        <f t="shared" si="2091"/>
        <v>16628</v>
      </c>
      <c r="C16629" s="23"/>
      <c r="N16629" s="45"/>
      <c r="O16629" s="45"/>
      <c r="P16629" s="45"/>
      <c r="Q16629" s="45"/>
      <c r="R16629" s="45"/>
      <c r="S16629" s="1">
        <f t="shared" si="2092"/>
        <v>0</v>
      </c>
      <c r="T16629" s="1">
        <f t="shared" si="2093"/>
        <v>0</v>
      </c>
      <c r="U16629" s="1">
        <f t="shared" si="2094"/>
        <v>0</v>
      </c>
      <c r="V16629" s="1">
        <f t="shared" si="2095"/>
        <v>0</v>
      </c>
      <c r="W16629" s="1">
        <f t="shared" si="2096"/>
        <v>0</v>
      </c>
      <c r="X16629" s="1">
        <f t="shared" si="2097"/>
        <v>0</v>
      </c>
      <c r="Y16629"/>
      <c r="Z16629"/>
      <c r="AA16629"/>
      <c r="AB16629"/>
      <c r="AC16629"/>
      <c r="AD16629"/>
      <c r="AE16629"/>
      <c r="AF16629"/>
      <c r="AG16629"/>
      <c r="AH16629"/>
      <c r="AI16629"/>
      <c r="AJ16629"/>
    </row>
    <row r="16630" spans="1:36" ht="14.25" customHeight="1">
      <c r="A16630" s="41" t="b">
        <f t="shared" si="2098"/>
        <v>0</v>
      </c>
      <c r="B16630" s="41">
        <f t="shared" si="2091"/>
        <v>16629</v>
      </c>
      <c r="C16630" s="23"/>
      <c r="N16630" s="45"/>
      <c r="O16630" s="45"/>
      <c r="P16630" s="45"/>
      <c r="Q16630" s="45"/>
      <c r="R16630" s="45"/>
      <c r="S16630" s="1">
        <f t="shared" si="2092"/>
        <v>0</v>
      </c>
      <c r="T16630" s="1">
        <f t="shared" si="2093"/>
        <v>0</v>
      </c>
      <c r="U16630" s="1">
        <f t="shared" si="2094"/>
        <v>0</v>
      </c>
      <c r="V16630" s="1">
        <f t="shared" si="2095"/>
        <v>0</v>
      </c>
      <c r="W16630" s="1">
        <f t="shared" si="2096"/>
        <v>0</v>
      </c>
      <c r="X16630" s="1">
        <f t="shared" si="2097"/>
        <v>0</v>
      </c>
      <c r="Y16630"/>
      <c r="Z16630"/>
      <c r="AA16630"/>
      <c r="AB16630"/>
      <c r="AC16630"/>
      <c r="AD16630"/>
      <c r="AE16630"/>
      <c r="AF16630"/>
      <c r="AG16630"/>
      <c r="AH16630"/>
      <c r="AI16630"/>
      <c r="AJ16630"/>
    </row>
    <row r="16631" spans="1:36" ht="14.25" customHeight="1">
      <c r="A16631" s="41" t="b">
        <f t="shared" si="2098"/>
        <v>0</v>
      </c>
      <c r="B16631" s="41">
        <f t="shared" si="2091"/>
        <v>16630</v>
      </c>
      <c r="C16631" s="23"/>
      <c r="N16631" s="45"/>
      <c r="O16631" s="45"/>
      <c r="P16631" s="45"/>
      <c r="Q16631" s="45"/>
      <c r="R16631" s="45"/>
      <c r="S16631" s="1">
        <f t="shared" si="2092"/>
        <v>0</v>
      </c>
      <c r="T16631" s="1">
        <f t="shared" si="2093"/>
        <v>0</v>
      </c>
      <c r="U16631" s="1">
        <f t="shared" si="2094"/>
        <v>0</v>
      </c>
      <c r="V16631" s="1">
        <f t="shared" si="2095"/>
        <v>0</v>
      </c>
      <c r="W16631" s="1">
        <f t="shared" si="2096"/>
        <v>0</v>
      </c>
      <c r="X16631" s="1">
        <f t="shared" si="2097"/>
        <v>0</v>
      </c>
      <c r="Y16631"/>
      <c r="Z16631"/>
      <c r="AA16631"/>
      <c r="AB16631"/>
      <c r="AC16631"/>
      <c r="AD16631"/>
      <c r="AE16631"/>
      <c r="AF16631"/>
      <c r="AG16631"/>
      <c r="AH16631"/>
      <c r="AI16631"/>
      <c r="AJ16631"/>
    </row>
    <row r="16632" spans="1:36" ht="14.25" customHeight="1">
      <c r="A16632" s="41" t="b">
        <f t="shared" si="2098"/>
        <v>0</v>
      </c>
      <c r="B16632" s="41">
        <f t="shared" si="2091"/>
        <v>16631</v>
      </c>
      <c r="C16632" s="23"/>
      <c r="N16632" s="45"/>
      <c r="O16632" s="45"/>
      <c r="P16632" s="45"/>
      <c r="Q16632" s="45"/>
      <c r="R16632" s="45"/>
      <c r="S16632" s="1">
        <f t="shared" si="2092"/>
        <v>0</v>
      </c>
      <c r="T16632" s="1">
        <f t="shared" si="2093"/>
        <v>0</v>
      </c>
      <c r="U16632" s="1">
        <f t="shared" si="2094"/>
        <v>0</v>
      </c>
      <c r="V16632" s="1">
        <f t="shared" si="2095"/>
        <v>0</v>
      </c>
      <c r="W16632" s="1">
        <f t="shared" si="2096"/>
        <v>0</v>
      </c>
      <c r="X16632" s="1">
        <f t="shared" si="2097"/>
        <v>0</v>
      </c>
      <c r="Y16632"/>
      <c r="Z16632"/>
      <c r="AA16632"/>
      <c r="AB16632"/>
      <c r="AC16632"/>
      <c r="AD16632"/>
      <c r="AE16632"/>
      <c r="AF16632"/>
      <c r="AG16632"/>
      <c r="AH16632"/>
      <c r="AI16632"/>
      <c r="AJ16632"/>
    </row>
    <row r="16633" spans="1:36" ht="14.25" customHeight="1">
      <c r="A16633" s="41" t="b">
        <f t="shared" si="2098"/>
        <v>0</v>
      </c>
      <c r="B16633" s="41">
        <f t="shared" si="2091"/>
        <v>16632</v>
      </c>
      <c r="C16633" s="23"/>
      <c r="N16633" s="45"/>
      <c r="O16633" s="45"/>
      <c r="P16633" s="45"/>
      <c r="Q16633" s="45"/>
      <c r="R16633" s="45"/>
      <c r="S16633" s="1">
        <f t="shared" si="2092"/>
        <v>0</v>
      </c>
      <c r="T16633" s="1">
        <f t="shared" si="2093"/>
        <v>0</v>
      </c>
      <c r="U16633" s="1">
        <f t="shared" si="2094"/>
        <v>0</v>
      </c>
      <c r="V16633" s="1">
        <f t="shared" si="2095"/>
        <v>0</v>
      </c>
      <c r="W16633" s="1">
        <f t="shared" si="2096"/>
        <v>0</v>
      </c>
      <c r="X16633" s="1">
        <f t="shared" si="2097"/>
        <v>0</v>
      </c>
      <c r="Y16633"/>
      <c r="Z16633"/>
      <c r="AA16633"/>
      <c r="AB16633"/>
      <c r="AC16633"/>
      <c r="AD16633"/>
      <c r="AE16633"/>
      <c r="AF16633"/>
      <c r="AG16633"/>
      <c r="AH16633"/>
      <c r="AI16633"/>
      <c r="AJ16633"/>
    </row>
    <row r="16634" spans="1:36" ht="14.25" customHeight="1">
      <c r="A16634" s="41" t="b">
        <f t="shared" si="2098"/>
        <v>0</v>
      </c>
      <c r="B16634" s="41">
        <f t="shared" si="2091"/>
        <v>16633</v>
      </c>
      <c r="C16634" s="23"/>
      <c r="N16634" s="45"/>
      <c r="O16634" s="45"/>
      <c r="P16634" s="45"/>
      <c r="Q16634" s="45"/>
      <c r="R16634" s="45"/>
      <c r="S16634" s="1">
        <f t="shared" si="2092"/>
        <v>0</v>
      </c>
      <c r="T16634" s="1">
        <f t="shared" si="2093"/>
        <v>0</v>
      </c>
      <c r="U16634" s="1">
        <f t="shared" si="2094"/>
        <v>0</v>
      </c>
      <c r="V16634" s="1">
        <f t="shared" si="2095"/>
        <v>0</v>
      </c>
      <c r="W16634" s="1">
        <f t="shared" si="2096"/>
        <v>0</v>
      </c>
      <c r="X16634" s="1">
        <f t="shared" si="2097"/>
        <v>0</v>
      </c>
      <c r="Y16634"/>
      <c r="Z16634"/>
      <c r="AA16634"/>
      <c r="AB16634"/>
      <c r="AC16634"/>
      <c r="AD16634"/>
      <c r="AE16634"/>
      <c r="AF16634"/>
      <c r="AG16634"/>
      <c r="AH16634"/>
      <c r="AI16634"/>
      <c r="AJ16634"/>
    </row>
    <row r="16635" spans="1:36" ht="14.25" customHeight="1">
      <c r="A16635" s="41" t="b">
        <f t="shared" si="2098"/>
        <v>0</v>
      </c>
      <c r="B16635" s="41">
        <f t="shared" si="2091"/>
        <v>16634</v>
      </c>
      <c r="C16635" s="23"/>
      <c r="N16635" s="45"/>
      <c r="O16635" s="45"/>
      <c r="P16635" s="45"/>
      <c r="Q16635" s="45"/>
      <c r="R16635" s="45"/>
      <c r="S16635" s="1">
        <f t="shared" si="2092"/>
        <v>0</v>
      </c>
      <c r="T16635" s="1">
        <f t="shared" si="2093"/>
        <v>0</v>
      </c>
      <c r="U16635" s="1">
        <f t="shared" si="2094"/>
        <v>0</v>
      </c>
      <c r="V16635" s="1">
        <f t="shared" si="2095"/>
        <v>0</v>
      </c>
      <c r="W16635" s="1">
        <f t="shared" si="2096"/>
        <v>0</v>
      </c>
      <c r="X16635" s="1">
        <f t="shared" si="2097"/>
        <v>0</v>
      </c>
      <c r="Y16635"/>
      <c r="Z16635"/>
      <c r="AA16635"/>
      <c r="AB16635"/>
      <c r="AC16635"/>
      <c r="AD16635"/>
      <c r="AE16635"/>
      <c r="AF16635"/>
      <c r="AG16635"/>
      <c r="AH16635"/>
      <c r="AI16635"/>
      <c r="AJ16635"/>
    </row>
    <row r="16636" spans="1:36" ht="14.25" customHeight="1">
      <c r="A16636" s="41" t="b">
        <f t="shared" si="2098"/>
        <v>0</v>
      </c>
      <c r="B16636" s="41">
        <f t="shared" si="2091"/>
        <v>16635</v>
      </c>
      <c r="C16636" s="23"/>
      <c r="N16636" s="45"/>
      <c r="O16636" s="45"/>
      <c r="P16636" s="45"/>
      <c r="Q16636" s="45"/>
      <c r="R16636" s="45"/>
      <c r="S16636" s="1">
        <f t="shared" si="2092"/>
        <v>0</v>
      </c>
      <c r="T16636" s="1">
        <f t="shared" si="2093"/>
        <v>0</v>
      </c>
      <c r="U16636" s="1">
        <f t="shared" si="2094"/>
        <v>0</v>
      </c>
      <c r="V16636" s="1">
        <f t="shared" si="2095"/>
        <v>0</v>
      </c>
      <c r="W16636" s="1">
        <f t="shared" si="2096"/>
        <v>0</v>
      </c>
      <c r="X16636" s="1">
        <f t="shared" si="2097"/>
        <v>0</v>
      </c>
      <c r="Y16636"/>
      <c r="Z16636"/>
      <c r="AA16636"/>
      <c r="AB16636"/>
      <c r="AC16636"/>
      <c r="AD16636"/>
      <c r="AE16636"/>
      <c r="AF16636"/>
      <c r="AG16636"/>
      <c r="AH16636"/>
      <c r="AI16636"/>
      <c r="AJ16636"/>
    </row>
    <row r="16637" spans="1:36" ht="14.25" customHeight="1">
      <c r="A16637" s="41" t="b">
        <f t="shared" si="2098"/>
        <v>0</v>
      </c>
      <c r="B16637" s="41">
        <f t="shared" si="2091"/>
        <v>16636</v>
      </c>
      <c r="C16637" s="23"/>
      <c r="N16637" s="45"/>
      <c r="O16637" s="45"/>
      <c r="P16637" s="45"/>
      <c r="Q16637" s="45"/>
      <c r="R16637" s="45"/>
      <c r="S16637" s="1">
        <f t="shared" si="2092"/>
        <v>0</v>
      </c>
      <c r="T16637" s="1">
        <f t="shared" si="2093"/>
        <v>0</v>
      </c>
      <c r="U16637" s="1">
        <f t="shared" si="2094"/>
        <v>0</v>
      </c>
      <c r="V16637" s="1">
        <f t="shared" si="2095"/>
        <v>0</v>
      </c>
      <c r="W16637" s="1">
        <f t="shared" si="2096"/>
        <v>0</v>
      </c>
      <c r="X16637" s="1">
        <f t="shared" si="2097"/>
        <v>0</v>
      </c>
      <c r="Y16637"/>
      <c r="Z16637"/>
      <c r="AA16637"/>
      <c r="AB16637"/>
      <c r="AC16637"/>
      <c r="AD16637"/>
      <c r="AE16637"/>
      <c r="AF16637"/>
      <c r="AG16637"/>
      <c r="AH16637"/>
      <c r="AI16637"/>
      <c r="AJ16637"/>
    </row>
    <row r="16638" spans="1:36" ht="14.25" customHeight="1">
      <c r="A16638" s="41" t="b">
        <f t="shared" si="2098"/>
        <v>0</v>
      </c>
      <c r="B16638" s="41">
        <f t="shared" si="2091"/>
        <v>16637</v>
      </c>
      <c r="C16638" s="23"/>
      <c r="N16638" s="45"/>
      <c r="O16638" s="45"/>
      <c r="P16638" s="45"/>
      <c r="Q16638" s="45"/>
      <c r="R16638" s="45"/>
      <c r="S16638" s="1">
        <f t="shared" si="2092"/>
        <v>0</v>
      </c>
      <c r="T16638" s="1">
        <f t="shared" si="2093"/>
        <v>0</v>
      </c>
      <c r="U16638" s="1">
        <f t="shared" si="2094"/>
        <v>0</v>
      </c>
      <c r="V16638" s="1">
        <f t="shared" si="2095"/>
        <v>0</v>
      </c>
      <c r="W16638" s="1">
        <f t="shared" si="2096"/>
        <v>0</v>
      </c>
      <c r="X16638" s="1">
        <f t="shared" si="2097"/>
        <v>0</v>
      </c>
      <c r="Y16638"/>
      <c r="Z16638"/>
      <c r="AA16638"/>
      <c r="AB16638"/>
      <c r="AC16638"/>
      <c r="AD16638"/>
      <c r="AE16638"/>
      <c r="AF16638"/>
      <c r="AG16638"/>
      <c r="AH16638"/>
      <c r="AI16638"/>
      <c r="AJ16638"/>
    </row>
    <row r="16639" spans="1:36" ht="14.25" customHeight="1">
      <c r="A16639" s="41" t="b">
        <f t="shared" si="2098"/>
        <v>0</v>
      </c>
      <c r="B16639" s="41">
        <f t="shared" si="2091"/>
        <v>16638</v>
      </c>
      <c r="C16639" s="23"/>
      <c r="N16639" s="45"/>
      <c r="O16639" s="45"/>
      <c r="P16639" s="45"/>
      <c r="Q16639" s="45"/>
      <c r="R16639" s="45"/>
      <c r="S16639" s="1">
        <f t="shared" si="2092"/>
        <v>0</v>
      </c>
      <c r="T16639" s="1">
        <f t="shared" si="2093"/>
        <v>0</v>
      </c>
      <c r="U16639" s="1">
        <f t="shared" si="2094"/>
        <v>0</v>
      </c>
      <c r="V16639" s="1">
        <f t="shared" si="2095"/>
        <v>0</v>
      </c>
      <c r="W16639" s="1">
        <f t="shared" si="2096"/>
        <v>0</v>
      </c>
      <c r="X16639" s="1">
        <f t="shared" si="2097"/>
        <v>0</v>
      </c>
      <c r="Y16639"/>
      <c r="Z16639"/>
      <c r="AA16639"/>
      <c r="AB16639"/>
      <c r="AC16639"/>
      <c r="AD16639"/>
      <c r="AE16639"/>
      <c r="AF16639"/>
      <c r="AG16639"/>
      <c r="AH16639"/>
      <c r="AI16639"/>
      <c r="AJ16639"/>
    </row>
    <row r="16640" spans="1:36" ht="14.25" customHeight="1">
      <c r="A16640" s="41" t="b">
        <f t="shared" si="2098"/>
        <v>0</v>
      </c>
      <c r="B16640" s="41">
        <f t="shared" si="2091"/>
        <v>16639</v>
      </c>
      <c r="C16640" s="23"/>
      <c r="N16640" s="45"/>
      <c r="O16640" s="45"/>
      <c r="P16640" s="45"/>
      <c r="Q16640" s="45"/>
      <c r="R16640" s="45"/>
      <c r="S16640" s="1">
        <f t="shared" si="2092"/>
        <v>0</v>
      </c>
      <c r="T16640" s="1">
        <f t="shared" si="2093"/>
        <v>0</v>
      </c>
      <c r="U16640" s="1">
        <f t="shared" si="2094"/>
        <v>0</v>
      </c>
      <c r="V16640" s="1">
        <f t="shared" si="2095"/>
        <v>0</v>
      </c>
      <c r="W16640" s="1">
        <f t="shared" si="2096"/>
        <v>0</v>
      </c>
      <c r="X16640" s="1">
        <f t="shared" si="2097"/>
        <v>0</v>
      </c>
      <c r="Y16640"/>
      <c r="Z16640"/>
      <c r="AA16640"/>
      <c r="AB16640"/>
      <c r="AC16640"/>
      <c r="AD16640"/>
      <c r="AE16640"/>
      <c r="AF16640"/>
      <c r="AG16640"/>
      <c r="AH16640"/>
      <c r="AI16640"/>
      <c r="AJ16640"/>
    </row>
    <row r="16641" spans="1:36" ht="14.25" customHeight="1">
      <c r="A16641" s="41" t="b">
        <f t="shared" si="2098"/>
        <v>0</v>
      </c>
      <c r="B16641" s="41">
        <f t="shared" si="2091"/>
        <v>16640</v>
      </c>
      <c r="C16641" s="23"/>
      <c r="N16641" s="45"/>
      <c r="O16641" s="45"/>
      <c r="P16641" s="45"/>
      <c r="Q16641" s="45"/>
      <c r="R16641" s="45"/>
      <c r="S16641" s="1">
        <f t="shared" si="2092"/>
        <v>0</v>
      </c>
      <c r="T16641" s="1">
        <f t="shared" si="2093"/>
        <v>0</v>
      </c>
      <c r="U16641" s="1">
        <f t="shared" si="2094"/>
        <v>0</v>
      </c>
      <c r="V16641" s="1">
        <f t="shared" si="2095"/>
        <v>0</v>
      </c>
      <c r="W16641" s="1">
        <f t="shared" si="2096"/>
        <v>0</v>
      </c>
      <c r="X16641" s="1">
        <f t="shared" si="2097"/>
        <v>0</v>
      </c>
      <c r="Y16641"/>
      <c r="Z16641"/>
      <c r="AA16641"/>
      <c r="AB16641"/>
      <c r="AC16641"/>
      <c r="AD16641"/>
      <c r="AE16641"/>
      <c r="AF16641"/>
      <c r="AG16641"/>
      <c r="AH16641"/>
      <c r="AI16641"/>
      <c r="AJ16641"/>
    </row>
    <row r="16642" spans="1:36" ht="14.25" customHeight="1">
      <c r="A16642" s="41" t="b">
        <f t="shared" si="2098"/>
        <v>0</v>
      </c>
      <c r="B16642" s="41">
        <f t="shared" si="2091"/>
        <v>16641</v>
      </c>
      <c r="C16642" s="23"/>
      <c r="N16642" s="45"/>
      <c r="O16642" s="45"/>
      <c r="P16642" s="45"/>
      <c r="Q16642" s="45"/>
      <c r="R16642" s="45"/>
      <c r="S16642" s="1">
        <f t="shared" si="2092"/>
        <v>0</v>
      </c>
      <c r="T16642" s="1">
        <f t="shared" si="2093"/>
        <v>0</v>
      </c>
      <c r="U16642" s="1">
        <f t="shared" si="2094"/>
        <v>0</v>
      </c>
      <c r="V16642" s="1">
        <f t="shared" si="2095"/>
        <v>0</v>
      </c>
      <c r="W16642" s="1">
        <f t="shared" si="2096"/>
        <v>0</v>
      </c>
      <c r="X16642" s="1">
        <f t="shared" si="2097"/>
        <v>0</v>
      </c>
      <c r="Y16642"/>
      <c r="Z16642"/>
      <c r="AA16642"/>
      <c r="AB16642"/>
      <c r="AC16642"/>
      <c r="AD16642"/>
      <c r="AE16642"/>
      <c r="AF16642"/>
      <c r="AG16642"/>
      <c r="AH16642"/>
      <c r="AI16642"/>
      <c r="AJ16642"/>
    </row>
    <row r="16643" spans="1:36" ht="14.25" customHeight="1">
      <c r="A16643" s="41" t="b">
        <f t="shared" si="2098"/>
        <v>0</v>
      </c>
      <c r="B16643" s="41">
        <f t="shared" si="2091"/>
        <v>16642</v>
      </c>
      <c r="C16643" s="23"/>
      <c r="N16643" s="45"/>
      <c r="O16643" s="45"/>
      <c r="P16643" s="45"/>
      <c r="Q16643" s="45"/>
      <c r="R16643" s="45"/>
      <c r="S16643" s="1">
        <f t="shared" si="2092"/>
        <v>0</v>
      </c>
      <c r="T16643" s="1">
        <f t="shared" si="2093"/>
        <v>0</v>
      </c>
      <c r="U16643" s="1">
        <f t="shared" si="2094"/>
        <v>0</v>
      </c>
      <c r="V16643" s="1">
        <f t="shared" si="2095"/>
        <v>0</v>
      </c>
      <c r="W16643" s="1">
        <f t="shared" si="2096"/>
        <v>0</v>
      </c>
      <c r="X16643" s="1">
        <f t="shared" si="2097"/>
        <v>0</v>
      </c>
      <c r="Y16643"/>
      <c r="Z16643"/>
      <c r="AA16643"/>
      <c r="AB16643"/>
      <c r="AC16643"/>
      <c r="AD16643"/>
      <c r="AE16643"/>
      <c r="AF16643"/>
      <c r="AG16643"/>
      <c r="AH16643"/>
      <c r="AI16643"/>
      <c r="AJ16643"/>
    </row>
    <row r="16644" spans="1:36" ht="14.25" customHeight="1">
      <c r="A16644" s="41" t="b">
        <f t="shared" si="2098"/>
        <v>0</v>
      </c>
      <c r="B16644" s="41">
        <f t="shared" ref="B16644:B16707" si="2099">+B16643+1</f>
        <v>16643</v>
      </c>
      <c r="C16644" s="23"/>
      <c r="N16644" s="45"/>
      <c r="O16644" s="45"/>
      <c r="P16644" s="45"/>
      <c r="Q16644" s="45"/>
      <c r="R16644" s="45"/>
      <c r="S16644" s="1">
        <f t="shared" si="2092"/>
        <v>0</v>
      </c>
      <c r="T16644" s="1">
        <f t="shared" si="2093"/>
        <v>0</v>
      </c>
      <c r="U16644" s="1">
        <f t="shared" si="2094"/>
        <v>0</v>
      </c>
      <c r="V16644" s="1">
        <f t="shared" si="2095"/>
        <v>0</v>
      </c>
      <c r="W16644" s="1">
        <f t="shared" si="2096"/>
        <v>0</v>
      </c>
      <c r="X16644" s="1">
        <f t="shared" si="2097"/>
        <v>0</v>
      </c>
      <c r="Y16644"/>
      <c r="Z16644"/>
      <c r="AA16644"/>
      <c r="AB16644"/>
      <c r="AC16644"/>
      <c r="AD16644"/>
      <c r="AE16644"/>
      <c r="AF16644"/>
      <c r="AG16644"/>
      <c r="AH16644"/>
      <c r="AI16644"/>
      <c r="AJ16644"/>
    </row>
    <row r="16645" spans="1:36" ht="14.25" customHeight="1">
      <c r="A16645" s="41" t="b">
        <f t="shared" si="2098"/>
        <v>0</v>
      </c>
      <c r="B16645" s="41">
        <f t="shared" si="2099"/>
        <v>16644</v>
      </c>
      <c r="C16645" s="23"/>
      <c r="N16645" s="45"/>
      <c r="O16645" s="45"/>
      <c r="P16645" s="45"/>
      <c r="Q16645" s="45"/>
      <c r="R16645" s="45"/>
      <c r="S16645" s="1">
        <f t="shared" si="2092"/>
        <v>0</v>
      </c>
      <c r="T16645" s="1">
        <f t="shared" si="2093"/>
        <v>0</v>
      </c>
      <c r="U16645" s="1">
        <f t="shared" si="2094"/>
        <v>0</v>
      </c>
      <c r="V16645" s="1">
        <f t="shared" si="2095"/>
        <v>0</v>
      </c>
      <c r="W16645" s="1">
        <f t="shared" si="2096"/>
        <v>0</v>
      </c>
      <c r="X16645" s="1">
        <f t="shared" si="2097"/>
        <v>0</v>
      </c>
      <c r="Y16645"/>
      <c r="Z16645"/>
      <c r="AA16645"/>
      <c r="AB16645"/>
      <c r="AC16645"/>
      <c r="AD16645"/>
      <c r="AE16645"/>
      <c r="AF16645"/>
      <c r="AG16645"/>
      <c r="AH16645"/>
      <c r="AI16645"/>
      <c r="AJ16645"/>
    </row>
    <row r="16646" spans="1:36" ht="14.25" customHeight="1">
      <c r="A16646" s="41" t="b">
        <f t="shared" si="2098"/>
        <v>0</v>
      </c>
      <c r="B16646" s="41">
        <f t="shared" si="2099"/>
        <v>16645</v>
      </c>
      <c r="C16646" s="23"/>
      <c r="N16646" s="45"/>
      <c r="O16646" s="45"/>
      <c r="P16646" s="45"/>
      <c r="Q16646" s="45"/>
      <c r="R16646" s="45"/>
      <c r="S16646" s="1">
        <f t="shared" si="2092"/>
        <v>0</v>
      </c>
      <c r="T16646" s="1">
        <f t="shared" si="2093"/>
        <v>0</v>
      </c>
      <c r="U16646" s="1">
        <f t="shared" si="2094"/>
        <v>0</v>
      </c>
      <c r="V16646" s="1">
        <f t="shared" si="2095"/>
        <v>0</v>
      </c>
      <c r="W16646" s="1">
        <f t="shared" si="2096"/>
        <v>0</v>
      </c>
      <c r="X16646" s="1">
        <f t="shared" si="2097"/>
        <v>0</v>
      </c>
      <c r="Y16646"/>
      <c r="Z16646"/>
      <c r="AA16646"/>
      <c r="AB16646"/>
      <c r="AC16646"/>
      <c r="AD16646"/>
      <c r="AE16646"/>
      <c r="AF16646"/>
      <c r="AG16646"/>
      <c r="AH16646"/>
      <c r="AI16646"/>
      <c r="AJ16646"/>
    </row>
    <row r="16647" spans="1:36" ht="14.25" customHeight="1">
      <c r="A16647" s="41" t="b">
        <f t="shared" si="2098"/>
        <v>0</v>
      </c>
      <c r="B16647" s="41">
        <f t="shared" si="2099"/>
        <v>16646</v>
      </c>
      <c r="C16647" s="23"/>
      <c r="N16647" s="45"/>
      <c r="O16647" s="45"/>
      <c r="P16647" s="45"/>
      <c r="Q16647" s="45"/>
      <c r="R16647" s="45"/>
      <c r="S16647" s="1">
        <f t="shared" si="2092"/>
        <v>0</v>
      </c>
      <c r="T16647" s="1">
        <f t="shared" si="2093"/>
        <v>0</v>
      </c>
      <c r="U16647" s="1">
        <f t="shared" si="2094"/>
        <v>0</v>
      </c>
      <c r="V16647" s="1">
        <f t="shared" si="2095"/>
        <v>0</v>
      </c>
      <c r="W16647" s="1">
        <f t="shared" si="2096"/>
        <v>0</v>
      </c>
      <c r="X16647" s="1">
        <f t="shared" si="2097"/>
        <v>0</v>
      </c>
      <c r="Y16647"/>
      <c r="Z16647"/>
      <c r="AA16647"/>
      <c r="AB16647"/>
      <c r="AC16647"/>
      <c r="AD16647"/>
      <c r="AE16647"/>
      <c r="AF16647"/>
      <c r="AG16647"/>
      <c r="AH16647"/>
      <c r="AI16647"/>
      <c r="AJ16647"/>
    </row>
    <row r="16648" spans="1:36" ht="14.25" customHeight="1">
      <c r="A16648" s="41" t="b">
        <f t="shared" si="2098"/>
        <v>0</v>
      </c>
      <c r="B16648" s="41">
        <f t="shared" si="2099"/>
        <v>16647</v>
      </c>
      <c r="C16648" s="23"/>
      <c r="N16648" s="45"/>
      <c r="O16648" s="45"/>
      <c r="P16648" s="45"/>
      <c r="Q16648" s="45"/>
      <c r="R16648" s="45"/>
      <c r="S16648" s="1">
        <f t="shared" si="2092"/>
        <v>0</v>
      </c>
      <c r="T16648" s="1">
        <f t="shared" si="2093"/>
        <v>0</v>
      </c>
      <c r="U16648" s="1">
        <f t="shared" si="2094"/>
        <v>0</v>
      </c>
      <c r="V16648" s="1">
        <f t="shared" si="2095"/>
        <v>0</v>
      </c>
      <c r="W16648" s="1">
        <f t="shared" si="2096"/>
        <v>0</v>
      </c>
      <c r="X16648" s="1">
        <f t="shared" si="2097"/>
        <v>0</v>
      </c>
      <c r="Y16648"/>
      <c r="Z16648"/>
      <c r="AA16648"/>
      <c r="AB16648"/>
      <c r="AC16648"/>
      <c r="AD16648"/>
      <c r="AE16648"/>
      <c r="AF16648"/>
      <c r="AG16648"/>
      <c r="AH16648"/>
      <c r="AI16648"/>
      <c r="AJ16648"/>
    </row>
    <row r="16649" spans="1:36" ht="14.25" customHeight="1">
      <c r="A16649" s="41" t="b">
        <f t="shared" si="2098"/>
        <v>0</v>
      </c>
      <c r="B16649" s="41">
        <f t="shared" si="2099"/>
        <v>16648</v>
      </c>
      <c r="C16649" s="23"/>
      <c r="N16649" s="45"/>
      <c r="O16649" s="45"/>
      <c r="P16649" s="45"/>
      <c r="Q16649" s="45"/>
      <c r="R16649" s="45"/>
      <c r="S16649" s="1">
        <f t="shared" si="2092"/>
        <v>0</v>
      </c>
      <c r="T16649" s="1">
        <f t="shared" si="2093"/>
        <v>0</v>
      </c>
      <c r="U16649" s="1">
        <f t="shared" si="2094"/>
        <v>0</v>
      </c>
      <c r="V16649" s="1">
        <f t="shared" si="2095"/>
        <v>0</v>
      </c>
      <c r="W16649" s="1">
        <f t="shared" si="2096"/>
        <v>0</v>
      </c>
      <c r="X16649" s="1">
        <f t="shared" si="2097"/>
        <v>0</v>
      </c>
      <c r="Y16649"/>
      <c r="Z16649"/>
      <c r="AA16649"/>
      <c r="AB16649"/>
      <c r="AC16649"/>
      <c r="AD16649"/>
      <c r="AE16649"/>
      <c r="AF16649"/>
      <c r="AG16649"/>
      <c r="AH16649"/>
      <c r="AI16649"/>
      <c r="AJ16649"/>
    </row>
    <row r="16650" spans="1:36" ht="14.25" customHeight="1">
      <c r="A16650" s="41" t="b">
        <f t="shared" si="2098"/>
        <v>0</v>
      </c>
      <c r="B16650" s="41">
        <f t="shared" si="2099"/>
        <v>16649</v>
      </c>
      <c r="C16650" s="23"/>
      <c r="N16650" s="45"/>
      <c r="O16650" s="45"/>
      <c r="P16650" s="45"/>
      <c r="Q16650" s="45"/>
      <c r="R16650" s="45"/>
      <c r="S16650" s="1">
        <f t="shared" si="2092"/>
        <v>0</v>
      </c>
      <c r="T16650" s="1">
        <f t="shared" si="2093"/>
        <v>0</v>
      </c>
      <c r="U16650" s="1">
        <f t="shared" si="2094"/>
        <v>0</v>
      </c>
      <c r="V16650" s="1">
        <f t="shared" si="2095"/>
        <v>0</v>
      </c>
      <c r="W16650" s="1">
        <f t="shared" si="2096"/>
        <v>0</v>
      </c>
      <c r="X16650" s="1">
        <f t="shared" si="2097"/>
        <v>0</v>
      </c>
      <c r="Y16650"/>
      <c r="Z16650"/>
      <c r="AA16650"/>
      <c r="AB16650"/>
      <c r="AC16650"/>
      <c r="AD16650"/>
      <c r="AE16650"/>
      <c r="AF16650"/>
      <c r="AG16650"/>
      <c r="AH16650"/>
      <c r="AI16650"/>
      <c r="AJ16650"/>
    </row>
    <row r="16651" spans="1:36" ht="14.25" customHeight="1">
      <c r="A16651" s="41" t="b">
        <f t="shared" si="2098"/>
        <v>0</v>
      </c>
      <c r="B16651" s="41">
        <f t="shared" si="2099"/>
        <v>16650</v>
      </c>
      <c r="C16651" s="23"/>
      <c r="N16651" s="45"/>
      <c r="O16651" s="45"/>
      <c r="P16651" s="45"/>
      <c r="Q16651" s="45"/>
      <c r="R16651" s="45"/>
      <c r="S16651" s="1">
        <f t="shared" si="2092"/>
        <v>0</v>
      </c>
      <c r="T16651" s="1">
        <f t="shared" si="2093"/>
        <v>0</v>
      </c>
      <c r="U16651" s="1">
        <f t="shared" si="2094"/>
        <v>0</v>
      </c>
      <c r="V16651" s="1">
        <f t="shared" si="2095"/>
        <v>0</v>
      </c>
      <c r="W16651" s="1">
        <f t="shared" si="2096"/>
        <v>0</v>
      </c>
      <c r="X16651" s="1">
        <f t="shared" si="2097"/>
        <v>0</v>
      </c>
      <c r="Y16651"/>
      <c r="Z16651"/>
      <c r="AA16651"/>
      <c r="AB16651"/>
      <c r="AC16651"/>
      <c r="AD16651"/>
      <c r="AE16651"/>
      <c r="AF16651"/>
      <c r="AG16651"/>
      <c r="AH16651"/>
      <c r="AI16651"/>
      <c r="AJ16651"/>
    </row>
    <row r="16652" spans="1:36" ht="14.25" customHeight="1">
      <c r="A16652" s="41" t="b">
        <f t="shared" si="2098"/>
        <v>0</v>
      </c>
      <c r="B16652" s="41">
        <f t="shared" si="2099"/>
        <v>16651</v>
      </c>
      <c r="C16652" s="23"/>
      <c r="N16652" s="45"/>
      <c r="O16652" s="45"/>
      <c r="P16652" s="45"/>
      <c r="Q16652" s="45"/>
      <c r="R16652" s="45"/>
      <c r="S16652" s="1">
        <f t="shared" si="2092"/>
        <v>0</v>
      </c>
      <c r="T16652" s="1">
        <f t="shared" si="2093"/>
        <v>0</v>
      </c>
      <c r="U16652" s="1">
        <f t="shared" si="2094"/>
        <v>0</v>
      </c>
      <c r="V16652" s="1">
        <f t="shared" si="2095"/>
        <v>0</v>
      </c>
      <c r="W16652" s="1">
        <f t="shared" si="2096"/>
        <v>0</v>
      </c>
      <c r="X16652" s="1">
        <f t="shared" si="2097"/>
        <v>0</v>
      </c>
      <c r="Y16652"/>
      <c r="Z16652"/>
      <c r="AA16652"/>
      <c r="AB16652"/>
      <c r="AC16652"/>
      <c r="AD16652"/>
      <c r="AE16652"/>
      <c r="AF16652"/>
      <c r="AG16652"/>
      <c r="AH16652"/>
      <c r="AI16652"/>
      <c r="AJ16652"/>
    </row>
    <row r="16653" spans="1:36" ht="14.25" customHeight="1">
      <c r="A16653" s="41" t="b">
        <f t="shared" si="2098"/>
        <v>0</v>
      </c>
      <c r="B16653" s="41">
        <f t="shared" si="2099"/>
        <v>16652</v>
      </c>
      <c r="C16653" s="23"/>
      <c r="N16653" s="45"/>
      <c r="O16653" s="45"/>
      <c r="P16653" s="45"/>
      <c r="Q16653" s="45"/>
      <c r="R16653" s="45"/>
      <c r="S16653" s="1">
        <f t="shared" si="2092"/>
        <v>0</v>
      </c>
      <c r="T16653" s="1">
        <f t="shared" si="2093"/>
        <v>0</v>
      </c>
      <c r="U16653" s="1">
        <f t="shared" si="2094"/>
        <v>0</v>
      </c>
      <c r="V16653" s="1">
        <f t="shared" si="2095"/>
        <v>0</v>
      </c>
      <c r="W16653" s="1">
        <f t="shared" si="2096"/>
        <v>0</v>
      </c>
      <c r="X16653" s="1">
        <f t="shared" si="2097"/>
        <v>0</v>
      </c>
      <c r="Y16653"/>
      <c r="Z16653"/>
      <c r="AA16653"/>
      <c r="AB16653"/>
      <c r="AC16653"/>
      <c r="AD16653"/>
      <c r="AE16653"/>
      <c r="AF16653"/>
      <c r="AG16653"/>
      <c r="AH16653"/>
      <c r="AI16653"/>
      <c r="AJ16653"/>
    </row>
    <row r="16654" spans="1:36" ht="14.25" customHeight="1">
      <c r="A16654" s="41" t="b">
        <f t="shared" si="2098"/>
        <v>0</v>
      </c>
      <c r="B16654" s="41">
        <f t="shared" si="2099"/>
        <v>16653</v>
      </c>
      <c r="C16654" s="23"/>
      <c r="N16654" s="45"/>
      <c r="O16654" s="45"/>
      <c r="P16654" s="45"/>
      <c r="Q16654" s="45"/>
      <c r="R16654" s="45"/>
      <c r="S16654" s="1">
        <f t="shared" ref="S16654:S16717" si="2100">IF(COUNTIF(H16654:M16654,"NOT EFFECTIVE"),1,0)</f>
        <v>0</v>
      </c>
      <c r="T16654" s="1">
        <f t="shared" si="2093"/>
        <v>0</v>
      </c>
      <c r="U16654" s="1">
        <f t="shared" si="2094"/>
        <v>0</v>
      </c>
      <c r="V16654" s="1">
        <f t="shared" si="2095"/>
        <v>0</v>
      </c>
      <c r="W16654" s="1">
        <f t="shared" si="2096"/>
        <v>0</v>
      </c>
      <c r="X16654" s="1">
        <f t="shared" si="2097"/>
        <v>0</v>
      </c>
      <c r="Y16654"/>
      <c r="Z16654"/>
      <c r="AA16654"/>
      <c r="AB16654"/>
      <c r="AC16654"/>
      <c r="AD16654"/>
      <c r="AE16654"/>
      <c r="AF16654"/>
      <c r="AG16654"/>
      <c r="AH16654"/>
      <c r="AI16654"/>
      <c r="AJ16654"/>
    </row>
    <row r="16655" spans="1:36" ht="14.25" customHeight="1">
      <c r="A16655" s="41" t="b">
        <f t="shared" si="2098"/>
        <v>0</v>
      </c>
      <c r="B16655" s="41">
        <f t="shared" si="2099"/>
        <v>16654</v>
      </c>
      <c r="C16655" s="23"/>
      <c r="N16655" s="45"/>
      <c r="O16655" s="45"/>
      <c r="P16655" s="45"/>
      <c r="Q16655" s="45"/>
      <c r="R16655" s="45"/>
      <c r="S16655" s="1">
        <f t="shared" si="2100"/>
        <v>0</v>
      </c>
      <c r="T16655" s="1">
        <f t="shared" si="2093"/>
        <v>0</v>
      </c>
      <c r="U16655" s="1">
        <f t="shared" si="2094"/>
        <v>0</v>
      </c>
      <c r="V16655" s="1">
        <f t="shared" si="2095"/>
        <v>0</v>
      </c>
      <c r="W16655" s="1">
        <f t="shared" si="2096"/>
        <v>0</v>
      </c>
      <c r="X16655" s="1">
        <f t="shared" si="2097"/>
        <v>0</v>
      </c>
      <c r="Y16655"/>
      <c r="Z16655"/>
      <c r="AA16655"/>
      <c r="AB16655"/>
      <c r="AC16655"/>
      <c r="AD16655"/>
      <c r="AE16655"/>
      <c r="AF16655"/>
      <c r="AG16655"/>
      <c r="AH16655"/>
      <c r="AI16655"/>
      <c r="AJ16655"/>
    </row>
    <row r="16656" spans="1:36" ht="14.25" customHeight="1">
      <c r="A16656" s="41" t="b">
        <f t="shared" si="2098"/>
        <v>0</v>
      </c>
      <c r="B16656" s="41">
        <f t="shared" si="2099"/>
        <v>16655</v>
      </c>
      <c r="C16656" s="23"/>
      <c r="N16656" s="45"/>
      <c r="O16656" s="45"/>
      <c r="P16656" s="45"/>
      <c r="Q16656" s="45"/>
      <c r="R16656" s="45"/>
      <c r="S16656" s="1">
        <f t="shared" si="2100"/>
        <v>0</v>
      </c>
      <c r="T16656" s="1">
        <f t="shared" si="2093"/>
        <v>0</v>
      </c>
      <c r="U16656" s="1">
        <f t="shared" si="2094"/>
        <v>0</v>
      </c>
      <c r="V16656" s="1">
        <f t="shared" si="2095"/>
        <v>0</v>
      </c>
      <c r="W16656" s="1">
        <f t="shared" si="2096"/>
        <v>0</v>
      </c>
      <c r="X16656" s="1">
        <f t="shared" si="2097"/>
        <v>0</v>
      </c>
      <c r="Y16656"/>
      <c r="Z16656"/>
      <c r="AA16656"/>
      <c r="AB16656"/>
      <c r="AC16656"/>
      <c r="AD16656"/>
      <c r="AE16656"/>
      <c r="AF16656"/>
      <c r="AG16656"/>
      <c r="AH16656"/>
      <c r="AI16656"/>
      <c r="AJ16656"/>
    </row>
    <row r="16657" spans="1:36" ht="14.25" customHeight="1">
      <c r="A16657" s="41" t="b">
        <f t="shared" si="2098"/>
        <v>0</v>
      </c>
      <c r="B16657" s="41">
        <f t="shared" si="2099"/>
        <v>16656</v>
      </c>
      <c r="C16657" s="23"/>
      <c r="N16657" s="45"/>
      <c r="O16657" s="45"/>
      <c r="P16657" s="45"/>
      <c r="Q16657" s="45"/>
      <c r="R16657" s="45"/>
      <c r="S16657" s="1">
        <f t="shared" si="2100"/>
        <v>0</v>
      </c>
      <c r="T16657" s="1">
        <f t="shared" si="2093"/>
        <v>0</v>
      </c>
      <c r="U16657" s="1">
        <f t="shared" si="2094"/>
        <v>0</v>
      </c>
      <c r="V16657" s="1">
        <f t="shared" si="2095"/>
        <v>0</v>
      </c>
      <c r="W16657" s="1">
        <f t="shared" si="2096"/>
        <v>0</v>
      </c>
      <c r="X16657" s="1">
        <f t="shared" si="2097"/>
        <v>0</v>
      </c>
      <c r="Y16657"/>
      <c r="Z16657"/>
      <c r="AA16657"/>
      <c r="AB16657"/>
      <c r="AC16657"/>
      <c r="AD16657"/>
      <c r="AE16657"/>
      <c r="AF16657"/>
      <c r="AG16657"/>
      <c r="AH16657"/>
      <c r="AI16657"/>
      <c r="AJ16657"/>
    </row>
    <row r="16658" spans="1:36" ht="14.25" customHeight="1">
      <c r="A16658" s="41" t="b">
        <f t="shared" si="2098"/>
        <v>0</v>
      </c>
      <c r="B16658" s="41">
        <f t="shared" si="2099"/>
        <v>16657</v>
      </c>
      <c r="C16658" s="23"/>
      <c r="N16658" s="45"/>
      <c r="O16658" s="45"/>
      <c r="P16658" s="45"/>
      <c r="Q16658" s="45"/>
      <c r="R16658" s="45"/>
      <c r="S16658" s="1">
        <f t="shared" si="2100"/>
        <v>0</v>
      </c>
      <c r="T16658" s="1">
        <f t="shared" si="2093"/>
        <v>0</v>
      </c>
      <c r="U16658" s="1">
        <f t="shared" si="2094"/>
        <v>0</v>
      </c>
      <c r="V16658" s="1">
        <f t="shared" si="2095"/>
        <v>0</v>
      </c>
      <c r="W16658" s="1">
        <f t="shared" si="2096"/>
        <v>0</v>
      </c>
      <c r="X16658" s="1">
        <f t="shared" si="2097"/>
        <v>0</v>
      </c>
      <c r="Y16658"/>
      <c r="Z16658"/>
      <c r="AA16658"/>
      <c r="AB16658"/>
      <c r="AC16658"/>
      <c r="AD16658"/>
      <c r="AE16658"/>
      <c r="AF16658"/>
      <c r="AG16658"/>
      <c r="AH16658"/>
      <c r="AI16658"/>
      <c r="AJ16658"/>
    </row>
    <row r="16659" spans="1:36" ht="14.25" customHeight="1">
      <c r="A16659" s="41" t="b">
        <f t="shared" si="2098"/>
        <v>0</v>
      </c>
      <c r="B16659" s="41">
        <f t="shared" si="2099"/>
        <v>16658</v>
      </c>
      <c r="C16659" s="23"/>
      <c r="N16659" s="45"/>
      <c r="O16659" s="45"/>
      <c r="P16659" s="45"/>
      <c r="Q16659" s="45"/>
      <c r="R16659" s="45"/>
      <c r="S16659" s="1">
        <f t="shared" si="2100"/>
        <v>0</v>
      </c>
      <c r="T16659" s="1">
        <f t="shared" si="2093"/>
        <v>0</v>
      </c>
      <c r="U16659" s="1">
        <f t="shared" si="2094"/>
        <v>0</v>
      </c>
      <c r="V16659" s="1">
        <f t="shared" si="2095"/>
        <v>0</v>
      </c>
      <c r="W16659" s="1">
        <f t="shared" si="2096"/>
        <v>0</v>
      </c>
      <c r="X16659" s="1">
        <f t="shared" si="2097"/>
        <v>0</v>
      </c>
      <c r="Y16659"/>
      <c r="Z16659"/>
      <c r="AA16659"/>
      <c r="AB16659"/>
      <c r="AC16659"/>
      <c r="AD16659"/>
      <c r="AE16659"/>
      <c r="AF16659"/>
      <c r="AG16659"/>
      <c r="AH16659"/>
      <c r="AI16659"/>
      <c r="AJ16659"/>
    </row>
    <row r="16660" spans="1:36" ht="14.25" customHeight="1">
      <c r="A16660" s="41" t="b">
        <f t="shared" si="2098"/>
        <v>0</v>
      </c>
      <c r="B16660" s="41">
        <f t="shared" si="2099"/>
        <v>16659</v>
      </c>
      <c r="C16660" s="23"/>
      <c r="N16660" s="45"/>
      <c r="O16660" s="45"/>
      <c r="P16660" s="45"/>
      <c r="Q16660" s="45"/>
      <c r="R16660" s="45"/>
      <c r="S16660" s="1">
        <f t="shared" si="2100"/>
        <v>0</v>
      </c>
      <c r="T16660" s="1">
        <f t="shared" si="2093"/>
        <v>0</v>
      </c>
      <c r="U16660" s="1">
        <f t="shared" si="2094"/>
        <v>0</v>
      </c>
      <c r="V16660" s="1">
        <f t="shared" si="2095"/>
        <v>0</v>
      </c>
      <c r="W16660" s="1">
        <f t="shared" si="2096"/>
        <v>0</v>
      </c>
      <c r="X16660" s="1">
        <f t="shared" si="2097"/>
        <v>0</v>
      </c>
      <c r="Y16660"/>
      <c r="Z16660"/>
      <c r="AA16660"/>
      <c r="AB16660"/>
      <c r="AC16660"/>
      <c r="AD16660"/>
      <c r="AE16660"/>
      <c r="AF16660"/>
      <c r="AG16660"/>
      <c r="AH16660"/>
      <c r="AI16660"/>
      <c r="AJ16660"/>
    </row>
    <row r="16661" spans="1:36" ht="14.25" customHeight="1">
      <c r="A16661" s="41" t="b">
        <f t="shared" si="2098"/>
        <v>0</v>
      </c>
      <c r="B16661" s="41">
        <f t="shared" si="2099"/>
        <v>16660</v>
      </c>
      <c r="C16661" s="23"/>
      <c r="N16661" s="45"/>
      <c r="O16661" s="45"/>
      <c r="P16661" s="45"/>
      <c r="Q16661" s="45"/>
      <c r="R16661" s="45"/>
      <c r="S16661" s="1">
        <f t="shared" si="2100"/>
        <v>0</v>
      </c>
      <c r="T16661" s="1">
        <f t="shared" si="2093"/>
        <v>0</v>
      </c>
      <c r="U16661" s="1">
        <f t="shared" si="2094"/>
        <v>0</v>
      </c>
      <c r="V16661" s="1">
        <f t="shared" si="2095"/>
        <v>0</v>
      </c>
      <c r="W16661" s="1">
        <f t="shared" si="2096"/>
        <v>0</v>
      </c>
      <c r="X16661" s="1">
        <f t="shared" si="2097"/>
        <v>0</v>
      </c>
      <c r="Y16661"/>
      <c r="Z16661"/>
      <c r="AA16661"/>
      <c r="AB16661"/>
      <c r="AC16661"/>
      <c r="AD16661"/>
      <c r="AE16661"/>
      <c r="AF16661"/>
      <c r="AG16661"/>
      <c r="AH16661"/>
      <c r="AI16661"/>
      <c r="AJ16661"/>
    </row>
    <row r="16662" spans="1:36" ht="14.25" customHeight="1">
      <c r="A16662" s="41" t="b">
        <f t="shared" si="2098"/>
        <v>0</v>
      </c>
      <c r="B16662" s="41">
        <f t="shared" si="2099"/>
        <v>16661</v>
      </c>
      <c r="C16662" s="23"/>
      <c r="N16662" s="45"/>
      <c r="O16662" s="45"/>
      <c r="P16662" s="45"/>
      <c r="Q16662" s="45"/>
      <c r="R16662" s="45"/>
      <c r="S16662" s="1">
        <f t="shared" si="2100"/>
        <v>0</v>
      </c>
      <c r="T16662" s="1">
        <f t="shared" si="2093"/>
        <v>0</v>
      </c>
      <c r="U16662" s="1">
        <f t="shared" si="2094"/>
        <v>0</v>
      </c>
      <c r="V16662" s="1">
        <f t="shared" si="2095"/>
        <v>0</v>
      </c>
      <c r="W16662" s="1">
        <f t="shared" si="2096"/>
        <v>0</v>
      </c>
      <c r="X16662" s="1">
        <f t="shared" si="2097"/>
        <v>0</v>
      </c>
      <c r="Y16662"/>
      <c r="Z16662"/>
      <c r="AA16662"/>
      <c r="AB16662"/>
      <c r="AC16662"/>
      <c r="AD16662"/>
      <c r="AE16662"/>
      <c r="AF16662"/>
      <c r="AG16662"/>
      <c r="AH16662"/>
      <c r="AI16662"/>
      <c r="AJ16662"/>
    </row>
    <row r="16663" spans="1:36" ht="14.25" customHeight="1">
      <c r="A16663" s="41" t="b">
        <f t="shared" si="2098"/>
        <v>0</v>
      </c>
      <c r="B16663" s="41">
        <f t="shared" si="2099"/>
        <v>16662</v>
      </c>
      <c r="C16663" s="23"/>
      <c r="N16663" s="45"/>
      <c r="O16663" s="45"/>
      <c r="P16663" s="45"/>
      <c r="Q16663" s="45"/>
      <c r="R16663" s="45"/>
      <c r="S16663" s="1">
        <f t="shared" si="2100"/>
        <v>0</v>
      </c>
      <c r="T16663" s="1">
        <f t="shared" si="2093"/>
        <v>0</v>
      </c>
      <c r="U16663" s="1">
        <f t="shared" si="2094"/>
        <v>0</v>
      </c>
      <c r="V16663" s="1">
        <f t="shared" si="2095"/>
        <v>0</v>
      </c>
      <c r="W16663" s="1">
        <f t="shared" si="2096"/>
        <v>0</v>
      </c>
      <c r="X16663" s="1">
        <f t="shared" si="2097"/>
        <v>0</v>
      </c>
      <c r="Y16663"/>
      <c r="Z16663"/>
      <c r="AA16663"/>
      <c r="AB16663"/>
      <c r="AC16663"/>
      <c r="AD16663"/>
      <c r="AE16663"/>
      <c r="AF16663"/>
      <c r="AG16663"/>
      <c r="AH16663"/>
      <c r="AI16663"/>
      <c r="AJ16663"/>
    </row>
    <row r="16664" spans="1:36" ht="14.25" customHeight="1">
      <c r="A16664" s="41" t="b">
        <f t="shared" si="2098"/>
        <v>0</v>
      </c>
      <c r="B16664" s="41">
        <f t="shared" si="2099"/>
        <v>16663</v>
      </c>
      <c r="C16664" s="23"/>
      <c r="N16664" s="45"/>
      <c r="O16664" s="45"/>
      <c r="P16664" s="45"/>
      <c r="Q16664" s="45"/>
      <c r="R16664" s="45"/>
      <c r="S16664" s="1">
        <f t="shared" si="2100"/>
        <v>0</v>
      </c>
      <c r="T16664" s="1">
        <f t="shared" si="2093"/>
        <v>0</v>
      </c>
      <c r="U16664" s="1">
        <f t="shared" si="2094"/>
        <v>0</v>
      </c>
      <c r="V16664" s="1">
        <f t="shared" si="2095"/>
        <v>0</v>
      </c>
      <c r="W16664" s="1">
        <f t="shared" si="2096"/>
        <v>0</v>
      </c>
      <c r="X16664" s="1">
        <f t="shared" si="2097"/>
        <v>0</v>
      </c>
      <c r="Y16664"/>
      <c r="Z16664"/>
      <c r="AA16664"/>
      <c r="AB16664"/>
      <c r="AC16664"/>
      <c r="AD16664"/>
      <c r="AE16664"/>
      <c r="AF16664"/>
      <c r="AG16664"/>
      <c r="AH16664"/>
      <c r="AI16664"/>
      <c r="AJ16664"/>
    </row>
    <row r="16665" spans="1:36" ht="14.25" customHeight="1">
      <c r="A16665" s="41" t="b">
        <f t="shared" si="2098"/>
        <v>0</v>
      </c>
      <c r="B16665" s="41">
        <f t="shared" si="2099"/>
        <v>16664</v>
      </c>
      <c r="C16665" s="23"/>
      <c r="N16665" s="45"/>
      <c r="O16665" s="45"/>
      <c r="P16665" s="45"/>
      <c r="Q16665" s="45"/>
      <c r="R16665" s="45"/>
      <c r="S16665" s="1">
        <f t="shared" si="2100"/>
        <v>0</v>
      </c>
      <c r="T16665" s="1">
        <f t="shared" si="2093"/>
        <v>0</v>
      </c>
      <c r="U16665" s="1">
        <f t="shared" si="2094"/>
        <v>0</v>
      </c>
      <c r="V16665" s="1">
        <f t="shared" si="2095"/>
        <v>0</v>
      </c>
      <c r="W16665" s="1">
        <f t="shared" si="2096"/>
        <v>0</v>
      </c>
      <c r="X16665" s="1">
        <f t="shared" si="2097"/>
        <v>0</v>
      </c>
      <c r="Y16665"/>
      <c r="Z16665"/>
      <c r="AA16665"/>
      <c r="AB16665"/>
      <c r="AC16665"/>
      <c r="AD16665"/>
      <c r="AE16665"/>
      <c r="AF16665"/>
      <c r="AG16665"/>
      <c r="AH16665"/>
      <c r="AI16665"/>
      <c r="AJ16665"/>
    </row>
    <row r="16666" spans="1:36" ht="14.25" customHeight="1">
      <c r="A16666" s="41" t="b">
        <f t="shared" si="2098"/>
        <v>0</v>
      </c>
      <c r="B16666" s="41">
        <f t="shared" si="2099"/>
        <v>16665</v>
      </c>
      <c r="C16666" s="23"/>
      <c r="N16666" s="45"/>
      <c r="O16666" s="45"/>
      <c r="P16666" s="45"/>
      <c r="Q16666" s="45"/>
      <c r="R16666" s="45"/>
      <c r="S16666" s="1">
        <f t="shared" si="2100"/>
        <v>0</v>
      </c>
      <c r="T16666" s="1">
        <f t="shared" si="2093"/>
        <v>0</v>
      </c>
      <c r="U16666" s="1">
        <f t="shared" si="2094"/>
        <v>0</v>
      </c>
      <c r="V16666" s="1">
        <f t="shared" si="2095"/>
        <v>0</v>
      </c>
      <c r="W16666" s="1">
        <f t="shared" si="2096"/>
        <v>0</v>
      </c>
      <c r="X16666" s="1">
        <f t="shared" si="2097"/>
        <v>0</v>
      </c>
      <c r="Y16666"/>
      <c r="Z16666"/>
      <c r="AA16666"/>
      <c r="AB16666"/>
      <c r="AC16666"/>
      <c r="AD16666"/>
      <c r="AE16666"/>
      <c r="AF16666"/>
      <c r="AG16666"/>
      <c r="AH16666"/>
      <c r="AI16666"/>
      <c r="AJ16666"/>
    </row>
    <row r="16667" spans="1:36" ht="14.25" customHeight="1">
      <c r="A16667" s="41" t="b">
        <f t="shared" si="2098"/>
        <v>0</v>
      </c>
      <c r="B16667" s="41">
        <f t="shared" si="2099"/>
        <v>16666</v>
      </c>
      <c r="C16667" s="23"/>
      <c r="N16667" s="45"/>
      <c r="O16667" s="45"/>
      <c r="P16667" s="45"/>
      <c r="Q16667" s="45"/>
      <c r="R16667" s="45"/>
      <c r="S16667" s="1">
        <f t="shared" si="2100"/>
        <v>0</v>
      </c>
      <c r="T16667" s="1">
        <f t="shared" si="2093"/>
        <v>0</v>
      </c>
      <c r="U16667" s="1">
        <f t="shared" si="2094"/>
        <v>0</v>
      </c>
      <c r="V16667" s="1">
        <f t="shared" si="2095"/>
        <v>0</v>
      </c>
      <c r="W16667" s="1">
        <f t="shared" si="2096"/>
        <v>0</v>
      </c>
      <c r="X16667" s="1">
        <f t="shared" si="2097"/>
        <v>0</v>
      </c>
      <c r="Y16667"/>
      <c r="Z16667"/>
      <c r="AA16667"/>
      <c r="AB16667"/>
      <c r="AC16667"/>
      <c r="AD16667"/>
      <c r="AE16667"/>
      <c r="AF16667"/>
      <c r="AG16667"/>
      <c r="AH16667"/>
      <c r="AI16667"/>
      <c r="AJ16667"/>
    </row>
    <row r="16668" spans="1:36" ht="14.25" customHeight="1">
      <c r="A16668" s="41" t="b">
        <f t="shared" si="2098"/>
        <v>0</v>
      </c>
      <c r="B16668" s="41">
        <f t="shared" si="2099"/>
        <v>16667</v>
      </c>
      <c r="C16668" s="23"/>
      <c r="N16668" s="45"/>
      <c r="O16668" s="45"/>
      <c r="P16668" s="45"/>
      <c r="Q16668" s="45"/>
      <c r="R16668" s="45"/>
      <c r="S16668" s="1">
        <f t="shared" si="2100"/>
        <v>0</v>
      </c>
      <c r="T16668" s="1">
        <f t="shared" si="2093"/>
        <v>0</v>
      </c>
      <c r="U16668" s="1">
        <f t="shared" si="2094"/>
        <v>0</v>
      </c>
      <c r="V16668" s="1">
        <f t="shared" si="2095"/>
        <v>0</v>
      </c>
      <c r="W16668" s="1">
        <f t="shared" si="2096"/>
        <v>0</v>
      </c>
      <c r="X16668" s="1">
        <f t="shared" si="2097"/>
        <v>0</v>
      </c>
      <c r="Y16668"/>
      <c r="Z16668"/>
      <c r="AA16668"/>
      <c r="AB16668"/>
      <c r="AC16668"/>
      <c r="AD16668"/>
      <c r="AE16668"/>
      <c r="AF16668"/>
      <c r="AG16668"/>
      <c r="AH16668"/>
      <c r="AI16668"/>
      <c r="AJ16668"/>
    </row>
    <row r="16669" spans="1:36" ht="14.25" customHeight="1">
      <c r="A16669" s="41" t="b">
        <f t="shared" si="2098"/>
        <v>0</v>
      </c>
      <c r="B16669" s="41">
        <f t="shared" si="2099"/>
        <v>16668</v>
      </c>
      <c r="C16669" s="23"/>
      <c r="N16669" s="45"/>
      <c r="O16669" s="45"/>
      <c r="P16669" s="45"/>
      <c r="Q16669" s="45"/>
      <c r="R16669" s="45"/>
      <c r="S16669" s="1">
        <f t="shared" si="2100"/>
        <v>0</v>
      </c>
      <c r="T16669" s="1">
        <f t="shared" si="2093"/>
        <v>0</v>
      </c>
      <c r="U16669" s="1">
        <f t="shared" si="2094"/>
        <v>0</v>
      </c>
      <c r="V16669" s="1">
        <f t="shared" si="2095"/>
        <v>0</v>
      </c>
      <c r="W16669" s="1">
        <f t="shared" si="2096"/>
        <v>0</v>
      </c>
      <c r="X16669" s="1">
        <f t="shared" si="2097"/>
        <v>0</v>
      </c>
      <c r="Y16669"/>
      <c r="Z16669"/>
      <c r="AA16669"/>
      <c r="AB16669"/>
      <c r="AC16669"/>
      <c r="AD16669"/>
      <c r="AE16669"/>
      <c r="AF16669"/>
      <c r="AG16669"/>
      <c r="AH16669"/>
      <c r="AI16669"/>
      <c r="AJ16669"/>
    </row>
    <row r="16670" spans="1:36" ht="14.25" customHeight="1">
      <c r="A16670" s="41" t="b">
        <f t="shared" si="2098"/>
        <v>0</v>
      </c>
      <c r="B16670" s="41">
        <f t="shared" si="2099"/>
        <v>16669</v>
      </c>
      <c r="C16670" s="23"/>
      <c r="N16670" s="45"/>
      <c r="O16670" s="45"/>
      <c r="P16670" s="45"/>
      <c r="Q16670" s="45"/>
      <c r="R16670" s="45"/>
      <c r="S16670" s="1">
        <f t="shared" si="2100"/>
        <v>0</v>
      </c>
      <c r="T16670" s="1">
        <f t="shared" si="2093"/>
        <v>0</v>
      </c>
      <c r="U16670" s="1">
        <f t="shared" si="2094"/>
        <v>0</v>
      </c>
      <c r="V16670" s="1">
        <f t="shared" si="2095"/>
        <v>0</v>
      </c>
      <c r="W16670" s="1">
        <f t="shared" si="2096"/>
        <v>0</v>
      </c>
      <c r="X16670" s="1">
        <f t="shared" si="2097"/>
        <v>0</v>
      </c>
      <c r="Y16670"/>
      <c r="Z16670"/>
      <c r="AA16670"/>
      <c r="AB16670"/>
      <c r="AC16670"/>
      <c r="AD16670"/>
      <c r="AE16670"/>
      <c r="AF16670"/>
      <c r="AG16670"/>
      <c r="AH16670"/>
      <c r="AI16670"/>
      <c r="AJ16670"/>
    </row>
    <row r="16671" spans="1:36" ht="14.25" customHeight="1">
      <c r="A16671" s="41" t="b">
        <f t="shared" si="2098"/>
        <v>0</v>
      </c>
      <c r="B16671" s="41">
        <f t="shared" si="2099"/>
        <v>16670</v>
      </c>
      <c r="C16671" s="23"/>
      <c r="N16671" s="45"/>
      <c r="O16671" s="45"/>
      <c r="P16671" s="45"/>
      <c r="Q16671" s="45"/>
      <c r="R16671" s="45"/>
      <c r="S16671" s="1">
        <f t="shared" si="2100"/>
        <v>0</v>
      </c>
      <c r="T16671" s="1">
        <f t="shared" si="2093"/>
        <v>0</v>
      </c>
      <c r="U16671" s="1">
        <f t="shared" si="2094"/>
        <v>0</v>
      </c>
      <c r="V16671" s="1">
        <f t="shared" si="2095"/>
        <v>0</v>
      </c>
      <c r="W16671" s="1">
        <f t="shared" si="2096"/>
        <v>0</v>
      </c>
      <c r="X16671" s="1">
        <f t="shared" si="2097"/>
        <v>0</v>
      </c>
      <c r="Y16671"/>
      <c r="Z16671"/>
      <c r="AA16671"/>
      <c r="AB16671"/>
      <c r="AC16671"/>
      <c r="AD16671"/>
      <c r="AE16671"/>
      <c r="AF16671"/>
      <c r="AG16671"/>
      <c r="AH16671"/>
      <c r="AI16671"/>
      <c r="AJ16671"/>
    </row>
    <row r="16672" spans="1:36" ht="14.25" customHeight="1">
      <c r="A16672" s="41" t="b">
        <f t="shared" si="2098"/>
        <v>0</v>
      </c>
      <c r="B16672" s="41">
        <f t="shared" si="2099"/>
        <v>16671</v>
      </c>
      <c r="C16672" s="23"/>
      <c r="N16672" s="45"/>
      <c r="O16672" s="45"/>
      <c r="P16672" s="45"/>
      <c r="Q16672" s="45"/>
      <c r="R16672" s="45"/>
      <c r="S16672" s="1">
        <f t="shared" si="2100"/>
        <v>0</v>
      </c>
      <c r="T16672" s="1">
        <f t="shared" si="2093"/>
        <v>0</v>
      </c>
      <c r="U16672" s="1">
        <f t="shared" si="2094"/>
        <v>0</v>
      </c>
      <c r="V16672" s="1">
        <f t="shared" si="2095"/>
        <v>0</v>
      </c>
      <c r="W16672" s="1">
        <f t="shared" si="2096"/>
        <v>0</v>
      </c>
      <c r="X16672" s="1">
        <f t="shared" si="2097"/>
        <v>0</v>
      </c>
      <c r="Y16672"/>
      <c r="Z16672"/>
      <c r="AA16672"/>
      <c r="AB16672"/>
      <c r="AC16672"/>
      <c r="AD16672"/>
      <c r="AE16672"/>
      <c r="AF16672"/>
      <c r="AG16672"/>
      <c r="AH16672"/>
      <c r="AI16672"/>
      <c r="AJ16672"/>
    </row>
    <row r="16673" spans="1:36" ht="14.25" customHeight="1">
      <c r="A16673" s="41" t="b">
        <f t="shared" si="2098"/>
        <v>0</v>
      </c>
      <c r="B16673" s="41">
        <f t="shared" si="2099"/>
        <v>16672</v>
      </c>
      <c r="C16673" s="23"/>
      <c r="N16673" s="45"/>
      <c r="O16673" s="45"/>
      <c r="P16673" s="45"/>
      <c r="Q16673" s="45"/>
      <c r="R16673" s="45"/>
      <c r="S16673" s="1">
        <f t="shared" si="2100"/>
        <v>0</v>
      </c>
      <c r="T16673" s="1">
        <f t="shared" ref="T16673:T16736" si="2101">IF(AND(D16673="NOT EXECUTED",COUNTA($N16673)&lt;&gt;0),1,0)</f>
        <v>0</v>
      </c>
      <c r="U16673" s="1">
        <f t="shared" ref="U16673:U16736" si="2102">IF(AND(E16673="NOT EXECUTED",COUNTA($N16673)&lt;&gt;0),1,0)</f>
        <v>0</v>
      </c>
      <c r="V16673" s="1">
        <f t="shared" ref="V16673:V16736" si="2103">IF(AND(F16673="NOT EXECUTED",COUNTA($N16673)&lt;&gt;0),1,0)</f>
        <v>0</v>
      </c>
      <c r="W16673" s="1">
        <f t="shared" ref="W16673:W16736" si="2104">IF(AND(G16673="NOT EXECUTED",COUNTA($N16673)&lt;&gt;0),1,0)</f>
        <v>0</v>
      </c>
      <c r="X16673" s="1">
        <f t="shared" ref="X16673:X16736" si="2105">IF(AND(S16673=1,COUNTA($N16673)&lt;&gt;0),1,0)</f>
        <v>0</v>
      </c>
      <c r="Y16673"/>
      <c r="Z16673"/>
      <c r="AA16673"/>
      <c r="AB16673"/>
      <c r="AC16673"/>
      <c r="AD16673"/>
      <c r="AE16673"/>
      <c r="AF16673"/>
      <c r="AG16673"/>
      <c r="AH16673"/>
      <c r="AI16673"/>
      <c r="AJ16673"/>
    </row>
    <row r="16674" spans="1:36" ht="14.25" customHeight="1">
      <c r="A16674" s="41" t="b">
        <f t="shared" ref="A16674:A16737" si="2106">IF(OR(COUNTIF(D16674:M16674, "NOT EXECUTED"), COUNTIF(D16674:M16674, "NOT COMPILED"), COUNTIF(D16674:M16674, "NOT EFFECTIVE")),TRUE,FALSE)</f>
        <v>0</v>
      </c>
      <c r="B16674" s="41">
        <f t="shared" si="2099"/>
        <v>16673</v>
      </c>
      <c r="C16674" s="23"/>
      <c r="N16674" s="45"/>
      <c r="O16674" s="45"/>
      <c r="P16674" s="45"/>
      <c r="Q16674" s="45"/>
      <c r="R16674" s="45"/>
      <c r="S16674" s="1">
        <f t="shared" si="2100"/>
        <v>0</v>
      </c>
      <c r="T16674" s="1">
        <f t="shared" si="2101"/>
        <v>0</v>
      </c>
      <c r="U16674" s="1">
        <f t="shared" si="2102"/>
        <v>0</v>
      </c>
      <c r="V16674" s="1">
        <f t="shared" si="2103"/>
        <v>0</v>
      </c>
      <c r="W16674" s="1">
        <f t="shared" si="2104"/>
        <v>0</v>
      </c>
      <c r="X16674" s="1">
        <f t="shared" si="2105"/>
        <v>0</v>
      </c>
      <c r="Y16674"/>
      <c r="Z16674"/>
      <c r="AA16674"/>
      <c r="AB16674"/>
      <c r="AC16674"/>
      <c r="AD16674"/>
      <c r="AE16674"/>
      <c r="AF16674"/>
      <c r="AG16674"/>
      <c r="AH16674"/>
      <c r="AI16674"/>
      <c r="AJ16674"/>
    </row>
    <row r="16675" spans="1:36" ht="14.25" customHeight="1">
      <c r="A16675" s="41" t="b">
        <f t="shared" si="2106"/>
        <v>0</v>
      </c>
      <c r="B16675" s="41">
        <f t="shared" si="2099"/>
        <v>16674</v>
      </c>
      <c r="C16675" s="23"/>
      <c r="N16675" s="45"/>
      <c r="O16675" s="45"/>
      <c r="P16675" s="45"/>
      <c r="Q16675" s="45"/>
      <c r="R16675" s="45"/>
      <c r="S16675" s="1">
        <f t="shared" si="2100"/>
        <v>0</v>
      </c>
      <c r="T16675" s="1">
        <f t="shared" si="2101"/>
        <v>0</v>
      </c>
      <c r="U16675" s="1">
        <f t="shared" si="2102"/>
        <v>0</v>
      </c>
      <c r="V16675" s="1">
        <f t="shared" si="2103"/>
        <v>0</v>
      </c>
      <c r="W16675" s="1">
        <f t="shared" si="2104"/>
        <v>0</v>
      </c>
      <c r="X16675" s="1">
        <f t="shared" si="2105"/>
        <v>0</v>
      </c>
      <c r="Y16675"/>
      <c r="Z16675"/>
      <c r="AA16675"/>
      <c r="AB16675"/>
      <c r="AC16675"/>
      <c r="AD16675"/>
      <c r="AE16675"/>
      <c r="AF16675"/>
      <c r="AG16675"/>
      <c r="AH16675"/>
      <c r="AI16675"/>
      <c r="AJ16675"/>
    </row>
    <row r="16676" spans="1:36" ht="14.25" customHeight="1">
      <c r="A16676" s="41" t="b">
        <f t="shared" si="2106"/>
        <v>0</v>
      </c>
      <c r="B16676" s="41">
        <f t="shared" si="2099"/>
        <v>16675</v>
      </c>
      <c r="C16676" s="23"/>
      <c r="N16676" s="45"/>
      <c r="O16676" s="45"/>
      <c r="P16676" s="45"/>
      <c r="Q16676" s="45"/>
      <c r="R16676" s="45"/>
      <c r="S16676" s="1">
        <f t="shared" si="2100"/>
        <v>0</v>
      </c>
      <c r="T16676" s="1">
        <f t="shared" si="2101"/>
        <v>0</v>
      </c>
      <c r="U16676" s="1">
        <f t="shared" si="2102"/>
        <v>0</v>
      </c>
      <c r="V16676" s="1">
        <f t="shared" si="2103"/>
        <v>0</v>
      </c>
      <c r="W16676" s="1">
        <f t="shared" si="2104"/>
        <v>0</v>
      </c>
      <c r="X16676" s="1">
        <f t="shared" si="2105"/>
        <v>0</v>
      </c>
      <c r="Y16676"/>
      <c r="Z16676"/>
      <c r="AA16676"/>
      <c r="AB16676"/>
      <c r="AC16676"/>
      <c r="AD16676"/>
      <c r="AE16676"/>
      <c r="AF16676"/>
      <c r="AG16676"/>
      <c r="AH16676"/>
      <c r="AI16676"/>
      <c r="AJ16676"/>
    </row>
    <row r="16677" spans="1:36" ht="14.25" customHeight="1">
      <c r="A16677" s="41" t="b">
        <f t="shared" si="2106"/>
        <v>0</v>
      </c>
      <c r="B16677" s="41">
        <f t="shared" si="2099"/>
        <v>16676</v>
      </c>
      <c r="C16677" s="23"/>
      <c r="N16677" s="45"/>
      <c r="O16677" s="45"/>
      <c r="P16677" s="45"/>
      <c r="Q16677" s="45"/>
      <c r="R16677" s="45"/>
      <c r="S16677" s="1">
        <f t="shared" si="2100"/>
        <v>0</v>
      </c>
      <c r="T16677" s="1">
        <f t="shared" si="2101"/>
        <v>0</v>
      </c>
      <c r="U16677" s="1">
        <f t="shared" si="2102"/>
        <v>0</v>
      </c>
      <c r="V16677" s="1">
        <f t="shared" si="2103"/>
        <v>0</v>
      </c>
      <c r="W16677" s="1">
        <f t="shared" si="2104"/>
        <v>0</v>
      </c>
      <c r="X16677" s="1">
        <f t="shared" si="2105"/>
        <v>0</v>
      </c>
      <c r="Y16677"/>
      <c r="Z16677"/>
      <c r="AA16677"/>
      <c r="AB16677"/>
      <c r="AC16677"/>
      <c r="AD16677"/>
      <c r="AE16677"/>
      <c r="AF16677"/>
      <c r="AG16677"/>
      <c r="AH16677"/>
      <c r="AI16677"/>
      <c r="AJ16677"/>
    </row>
    <row r="16678" spans="1:36" ht="14.25" customHeight="1">
      <c r="A16678" s="41" t="b">
        <f t="shared" si="2106"/>
        <v>0</v>
      </c>
      <c r="B16678" s="41">
        <f t="shared" si="2099"/>
        <v>16677</v>
      </c>
      <c r="C16678" s="23"/>
      <c r="N16678" s="45"/>
      <c r="O16678" s="45"/>
      <c r="P16678" s="45"/>
      <c r="Q16678" s="45"/>
      <c r="R16678" s="45"/>
      <c r="S16678" s="1">
        <f t="shared" si="2100"/>
        <v>0</v>
      </c>
      <c r="T16678" s="1">
        <f t="shared" si="2101"/>
        <v>0</v>
      </c>
      <c r="U16678" s="1">
        <f t="shared" si="2102"/>
        <v>0</v>
      </c>
      <c r="V16678" s="1">
        <f t="shared" si="2103"/>
        <v>0</v>
      </c>
      <c r="W16678" s="1">
        <f t="shared" si="2104"/>
        <v>0</v>
      </c>
      <c r="X16678" s="1">
        <f t="shared" si="2105"/>
        <v>0</v>
      </c>
      <c r="Y16678"/>
      <c r="Z16678"/>
      <c r="AA16678"/>
      <c r="AB16678"/>
      <c r="AC16678"/>
      <c r="AD16678"/>
      <c r="AE16678"/>
      <c r="AF16678"/>
      <c r="AG16678"/>
      <c r="AH16678"/>
      <c r="AI16678"/>
      <c r="AJ16678"/>
    </row>
    <row r="16679" spans="1:36" ht="14.25" customHeight="1">
      <c r="A16679" s="41" t="b">
        <f t="shared" si="2106"/>
        <v>0</v>
      </c>
      <c r="B16679" s="41">
        <f t="shared" si="2099"/>
        <v>16678</v>
      </c>
      <c r="C16679" s="23"/>
      <c r="N16679" s="45"/>
      <c r="O16679" s="45"/>
      <c r="P16679" s="45"/>
      <c r="Q16679" s="45"/>
      <c r="R16679" s="45"/>
      <c r="S16679" s="1">
        <f t="shared" si="2100"/>
        <v>0</v>
      </c>
      <c r="T16679" s="1">
        <f t="shared" si="2101"/>
        <v>0</v>
      </c>
      <c r="U16679" s="1">
        <f t="shared" si="2102"/>
        <v>0</v>
      </c>
      <c r="V16679" s="1">
        <f t="shared" si="2103"/>
        <v>0</v>
      </c>
      <c r="W16679" s="1">
        <f t="shared" si="2104"/>
        <v>0</v>
      </c>
      <c r="X16679" s="1">
        <f t="shared" si="2105"/>
        <v>0</v>
      </c>
      <c r="Y16679"/>
      <c r="Z16679"/>
      <c r="AA16679"/>
      <c r="AB16679"/>
      <c r="AC16679"/>
      <c r="AD16679"/>
      <c r="AE16679"/>
      <c r="AF16679"/>
      <c r="AG16679"/>
      <c r="AH16679"/>
      <c r="AI16679"/>
      <c r="AJ16679"/>
    </row>
    <row r="16680" spans="1:36" ht="14.25" customHeight="1">
      <c r="A16680" s="41" t="b">
        <f t="shared" si="2106"/>
        <v>0</v>
      </c>
      <c r="B16680" s="41">
        <f t="shared" si="2099"/>
        <v>16679</v>
      </c>
      <c r="C16680" s="23"/>
      <c r="N16680" s="45"/>
      <c r="O16680" s="45"/>
      <c r="P16680" s="45"/>
      <c r="Q16680" s="45"/>
      <c r="R16680" s="45"/>
      <c r="S16680" s="1">
        <f t="shared" si="2100"/>
        <v>0</v>
      </c>
      <c r="T16680" s="1">
        <f t="shared" si="2101"/>
        <v>0</v>
      </c>
      <c r="U16680" s="1">
        <f t="shared" si="2102"/>
        <v>0</v>
      </c>
      <c r="V16680" s="1">
        <f t="shared" si="2103"/>
        <v>0</v>
      </c>
      <c r="W16680" s="1">
        <f t="shared" si="2104"/>
        <v>0</v>
      </c>
      <c r="X16680" s="1">
        <f t="shared" si="2105"/>
        <v>0</v>
      </c>
      <c r="Y16680"/>
      <c r="Z16680"/>
      <c r="AA16680"/>
      <c r="AB16680"/>
      <c r="AC16680"/>
      <c r="AD16680"/>
      <c r="AE16680"/>
      <c r="AF16680"/>
      <c r="AG16680"/>
      <c r="AH16680"/>
      <c r="AI16680"/>
      <c r="AJ16680"/>
    </row>
    <row r="16681" spans="1:36" ht="14.25" customHeight="1">
      <c r="A16681" s="41" t="b">
        <f t="shared" si="2106"/>
        <v>0</v>
      </c>
      <c r="B16681" s="41">
        <f t="shared" si="2099"/>
        <v>16680</v>
      </c>
      <c r="C16681" s="23"/>
      <c r="N16681" s="45"/>
      <c r="O16681" s="45"/>
      <c r="P16681" s="45"/>
      <c r="Q16681" s="45"/>
      <c r="R16681" s="45"/>
      <c r="S16681" s="1">
        <f t="shared" si="2100"/>
        <v>0</v>
      </c>
      <c r="T16681" s="1">
        <f t="shared" si="2101"/>
        <v>0</v>
      </c>
      <c r="U16681" s="1">
        <f t="shared" si="2102"/>
        <v>0</v>
      </c>
      <c r="V16681" s="1">
        <f t="shared" si="2103"/>
        <v>0</v>
      </c>
      <c r="W16681" s="1">
        <f t="shared" si="2104"/>
        <v>0</v>
      </c>
      <c r="X16681" s="1">
        <f t="shared" si="2105"/>
        <v>0</v>
      </c>
      <c r="Y16681"/>
      <c r="Z16681"/>
      <c r="AA16681"/>
      <c r="AB16681"/>
      <c r="AC16681"/>
      <c r="AD16681"/>
      <c r="AE16681"/>
      <c r="AF16681"/>
      <c r="AG16681"/>
      <c r="AH16681"/>
      <c r="AI16681"/>
      <c r="AJ16681"/>
    </row>
    <row r="16682" spans="1:36" ht="14.25" customHeight="1">
      <c r="A16682" s="41" t="b">
        <f t="shared" si="2106"/>
        <v>0</v>
      </c>
      <c r="B16682" s="41">
        <f t="shared" si="2099"/>
        <v>16681</v>
      </c>
      <c r="C16682" s="23"/>
      <c r="N16682" s="45"/>
      <c r="O16682" s="45"/>
      <c r="P16682" s="45"/>
      <c r="Q16682" s="45"/>
      <c r="R16682" s="45"/>
      <c r="S16682" s="1">
        <f t="shared" si="2100"/>
        <v>0</v>
      </c>
      <c r="T16682" s="1">
        <f t="shared" si="2101"/>
        <v>0</v>
      </c>
      <c r="U16682" s="1">
        <f t="shared" si="2102"/>
        <v>0</v>
      </c>
      <c r="V16682" s="1">
        <f t="shared" si="2103"/>
        <v>0</v>
      </c>
      <c r="W16682" s="1">
        <f t="shared" si="2104"/>
        <v>0</v>
      </c>
      <c r="X16682" s="1">
        <f t="shared" si="2105"/>
        <v>0</v>
      </c>
      <c r="Y16682"/>
      <c r="Z16682"/>
      <c r="AA16682"/>
      <c r="AB16682"/>
      <c r="AC16682"/>
      <c r="AD16682"/>
      <c r="AE16682"/>
      <c r="AF16682"/>
      <c r="AG16682"/>
      <c r="AH16682"/>
      <c r="AI16682"/>
      <c r="AJ16682"/>
    </row>
    <row r="16683" spans="1:36" ht="14.25" customHeight="1">
      <c r="A16683" s="41" t="b">
        <f t="shared" si="2106"/>
        <v>0</v>
      </c>
      <c r="B16683" s="41">
        <f t="shared" si="2099"/>
        <v>16682</v>
      </c>
      <c r="C16683" s="23"/>
      <c r="N16683" s="45"/>
      <c r="O16683" s="45"/>
      <c r="P16683" s="45"/>
      <c r="Q16683" s="45"/>
      <c r="R16683" s="45"/>
      <c r="S16683" s="1">
        <f t="shared" si="2100"/>
        <v>0</v>
      </c>
      <c r="T16683" s="1">
        <f t="shared" si="2101"/>
        <v>0</v>
      </c>
      <c r="U16683" s="1">
        <f t="shared" si="2102"/>
        <v>0</v>
      </c>
      <c r="V16683" s="1">
        <f t="shared" si="2103"/>
        <v>0</v>
      </c>
      <c r="W16683" s="1">
        <f t="shared" si="2104"/>
        <v>0</v>
      </c>
      <c r="X16683" s="1">
        <f t="shared" si="2105"/>
        <v>0</v>
      </c>
      <c r="Y16683"/>
      <c r="Z16683"/>
      <c r="AA16683"/>
      <c r="AB16683"/>
      <c r="AC16683"/>
      <c r="AD16683"/>
      <c r="AE16683"/>
      <c r="AF16683"/>
      <c r="AG16683"/>
      <c r="AH16683"/>
      <c r="AI16683"/>
      <c r="AJ16683"/>
    </row>
    <row r="16684" spans="1:36" ht="14.25" customHeight="1">
      <c r="A16684" s="41" t="b">
        <f t="shared" si="2106"/>
        <v>0</v>
      </c>
      <c r="B16684" s="41">
        <f t="shared" si="2099"/>
        <v>16683</v>
      </c>
      <c r="C16684" s="23"/>
      <c r="N16684" s="45"/>
      <c r="O16684" s="45"/>
      <c r="P16684" s="45"/>
      <c r="Q16684" s="45"/>
      <c r="R16684" s="45"/>
      <c r="S16684" s="1">
        <f t="shared" si="2100"/>
        <v>0</v>
      </c>
      <c r="T16684" s="1">
        <f t="shared" si="2101"/>
        <v>0</v>
      </c>
      <c r="U16684" s="1">
        <f t="shared" si="2102"/>
        <v>0</v>
      </c>
      <c r="V16684" s="1">
        <f t="shared" si="2103"/>
        <v>0</v>
      </c>
      <c r="W16684" s="1">
        <f t="shared" si="2104"/>
        <v>0</v>
      </c>
      <c r="X16684" s="1">
        <f t="shared" si="2105"/>
        <v>0</v>
      </c>
      <c r="Y16684"/>
      <c r="Z16684"/>
      <c r="AA16684"/>
      <c r="AB16684"/>
      <c r="AC16684"/>
      <c r="AD16684"/>
      <c r="AE16684"/>
      <c r="AF16684"/>
      <c r="AG16684"/>
      <c r="AH16684"/>
      <c r="AI16684"/>
      <c r="AJ16684"/>
    </row>
    <row r="16685" spans="1:36" ht="14.25" customHeight="1">
      <c r="A16685" s="41" t="b">
        <f t="shared" si="2106"/>
        <v>0</v>
      </c>
      <c r="B16685" s="41">
        <f t="shared" si="2099"/>
        <v>16684</v>
      </c>
      <c r="C16685" s="23"/>
      <c r="N16685" s="45"/>
      <c r="O16685" s="45"/>
      <c r="P16685" s="45"/>
      <c r="Q16685" s="45"/>
      <c r="R16685" s="45"/>
      <c r="S16685" s="1">
        <f t="shared" si="2100"/>
        <v>0</v>
      </c>
      <c r="T16685" s="1">
        <f t="shared" si="2101"/>
        <v>0</v>
      </c>
      <c r="U16685" s="1">
        <f t="shared" si="2102"/>
        <v>0</v>
      </c>
      <c r="V16685" s="1">
        <f t="shared" si="2103"/>
        <v>0</v>
      </c>
      <c r="W16685" s="1">
        <f t="shared" si="2104"/>
        <v>0</v>
      </c>
      <c r="X16685" s="1">
        <f t="shared" si="2105"/>
        <v>0</v>
      </c>
      <c r="Y16685"/>
      <c r="Z16685"/>
      <c r="AA16685"/>
      <c r="AB16685"/>
      <c r="AC16685"/>
      <c r="AD16685"/>
      <c r="AE16685"/>
      <c r="AF16685"/>
      <c r="AG16685"/>
      <c r="AH16685"/>
      <c r="AI16685"/>
      <c r="AJ16685"/>
    </row>
    <row r="16686" spans="1:36" ht="14.25" customHeight="1">
      <c r="A16686" s="41" t="b">
        <f t="shared" si="2106"/>
        <v>0</v>
      </c>
      <c r="B16686" s="41">
        <f t="shared" si="2099"/>
        <v>16685</v>
      </c>
      <c r="C16686" s="23"/>
      <c r="N16686" s="45"/>
      <c r="O16686" s="45"/>
      <c r="P16686" s="45"/>
      <c r="Q16686" s="45"/>
      <c r="R16686" s="45"/>
      <c r="S16686" s="1">
        <f t="shared" si="2100"/>
        <v>0</v>
      </c>
      <c r="T16686" s="1">
        <f t="shared" si="2101"/>
        <v>0</v>
      </c>
      <c r="U16686" s="1">
        <f t="shared" si="2102"/>
        <v>0</v>
      </c>
      <c r="V16686" s="1">
        <f t="shared" si="2103"/>
        <v>0</v>
      </c>
      <c r="W16686" s="1">
        <f t="shared" si="2104"/>
        <v>0</v>
      </c>
      <c r="X16686" s="1">
        <f t="shared" si="2105"/>
        <v>0</v>
      </c>
      <c r="Y16686"/>
      <c r="Z16686"/>
      <c r="AA16686"/>
      <c r="AB16686"/>
      <c r="AC16686"/>
      <c r="AD16686"/>
      <c r="AE16686"/>
      <c r="AF16686"/>
      <c r="AG16686"/>
      <c r="AH16686"/>
      <c r="AI16686"/>
      <c r="AJ16686"/>
    </row>
    <row r="16687" spans="1:36" ht="14.25" customHeight="1">
      <c r="A16687" s="41" t="b">
        <f t="shared" si="2106"/>
        <v>0</v>
      </c>
      <c r="B16687" s="41">
        <f t="shared" si="2099"/>
        <v>16686</v>
      </c>
      <c r="C16687" s="23"/>
      <c r="N16687" s="45"/>
      <c r="O16687" s="45"/>
      <c r="P16687" s="45"/>
      <c r="Q16687" s="45"/>
      <c r="R16687" s="45"/>
      <c r="S16687" s="1">
        <f t="shared" si="2100"/>
        <v>0</v>
      </c>
      <c r="T16687" s="1">
        <f t="shared" si="2101"/>
        <v>0</v>
      </c>
      <c r="U16687" s="1">
        <f t="shared" si="2102"/>
        <v>0</v>
      </c>
      <c r="V16687" s="1">
        <f t="shared" si="2103"/>
        <v>0</v>
      </c>
      <c r="W16687" s="1">
        <f t="shared" si="2104"/>
        <v>0</v>
      </c>
      <c r="X16687" s="1">
        <f t="shared" si="2105"/>
        <v>0</v>
      </c>
      <c r="Y16687"/>
      <c r="Z16687"/>
      <c r="AA16687"/>
      <c r="AB16687"/>
      <c r="AC16687"/>
      <c r="AD16687"/>
      <c r="AE16687"/>
      <c r="AF16687"/>
      <c r="AG16687"/>
      <c r="AH16687"/>
      <c r="AI16687"/>
      <c r="AJ16687"/>
    </row>
    <row r="16688" spans="1:36" ht="14.25" customHeight="1">
      <c r="A16688" s="41" t="b">
        <f t="shared" si="2106"/>
        <v>0</v>
      </c>
      <c r="B16688" s="41">
        <f t="shared" si="2099"/>
        <v>16687</v>
      </c>
      <c r="C16688" s="23"/>
      <c r="N16688" s="45"/>
      <c r="O16688" s="45"/>
      <c r="P16688" s="45"/>
      <c r="Q16688" s="45"/>
      <c r="R16688" s="45"/>
      <c r="S16688" s="1">
        <f t="shared" si="2100"/>
        <v>0</v>
      </c>
      <c r="T16688" s="1">
        <f t="shared" si="2101"/>
        <v>0</v>
      </c>
      <c r="U16688" s="1">
        <f t="shared" si="2102"/>
        <v>0</v>
      </c>
      <c r="V16688" s="1">
        <f t="shared" si="2103"/>
        <v>0</v>
      </c>
      <c r="W16688" s="1">
        <f t="shared" si="2104"/>
        <v>0</v>
      </c>
      <c r="X16688" s="1">
        <f t="shared" si="2105"/>
        <v>0</v>
      </c>
      <c r="Y16688"/>
      <c r="Z16688"/>
      <c r="AA16688"/>
      <c r="AB16688"/>
      <c r="AC16688"/>
      <c r="AD16688"/>
      <c r="AE16688"/>
      <c r="AF16688"/>
      <c r="AG16688"/>
      <c r="AH16688"/>
      <c r="AI16688"/>
      <c r="AJ16688"/>
    </row>
    <row r="16689" spans="1:36" ht="14.25" customHeight="1">
      <c r="A16689" s="41" t="b">
        <f t="shared" si="2106"/>
        <v>0</v>
      </c>
      <c r="B16689" s="41">
        <f t="shared" si="2099"/>
        <v>16688</v>
      </c>
      <c r="C16689" s="23"/>
      <c r="N16689" s="45"/>
      <c r="O16689" s="45"/>
      <c r="P16689" s="45"/>
      <c r="Q16689" s="45"/>
      <c r="R16689" s="45"/>
      <c r="S16689" s="1">
        <f t="shared" si="2100"/>
        <v>0</v>
      </c>
      <c r="T16689" s="1">
        <f t="shared" si="2101"/>
        <v>0</v>
      </c>
      <c r="U16689" s="1">
        <f t="shared" si="2102"/>
        <v>0</v>
      </c>
      <c r="V16689" s="1">
        <f t="shared" si="2103"/>
        <v>0</v>
      </c>
      <c r="W16689" s="1">
        <f t="shared" si="2104"/>
        <v>0</v>
      </c>
      <c r="X16689" s="1">
        <f t="shared" si="2105"/>
        <v>0</v>
      </c>
      <c r="Y16689"/>
      <c r="Z16689"/>
      <c r="AA16689"/>
      <c r="AB16689"/>
      <c r="AC16689"/>
      <c r="AD16689"/>
      <c r="AE16689"/>
      <c r="AF16689"/>
      <c r="AG16689"/>
      <c r="AH16689"/>
      <c r="AI16689"/>
      <c r="AJ16689"/>
    </row>
    <row r="16690" spans="1:36" ht="14.25" customHeight="1">
      <c r="A16690" s="41" t="b">
        <f t="shared" si="2106"/>
        <v>0</v>
      </c>
      <c r="B16690" s="41">
        <f t="shared" si="2099"/>
        <v>16689</v>
      </c>
      <c r="C16690" s="23"/>
      <c r="N16690" s="45"/>
      <c r="O16690" s="45"/>
      <c r="P16690" s="45"/>
      <c r="Q16690" s="45"/>
      <c r="R16690" s="45"/>
      <c r="S16690" s="1">
        <f t="shared" si="2100"/>
        <v>0</v>
      </c>
      <c r="T16690" s="1">
        <f t="shared" si="2101"/>
        <v>0</v>
      </c>
      <c r="U16690" s="1">
        <f t="shared" si="2102"/>
        <v>0</v>
      </c>
      <c r="V16690" s="1">
        <f t="shared" si="2103"/>
        <v>0</v>
      </c>
      <c r="W16690" s="1">
        <f t="shared" si="2104"/>
        <v>0</v>
      </c>
      <c r="X16690" s="1">
        <f t="shared" si="2105"/>
        <v>0</v>
      </c>
      <c r="Y16690"/>
      <c r="Z16690"/>
      <c r="AA16690"/>
      <c r="AB16690"/>
      <c r="AC16690"/>
      <c r="AD16690"/>
      <c r="AE16690"/>
      <c r="AF16690"/>
      <c r="AG16690"/>
      <c r="AH16690"/>
      <c r="AI16690"/>
      <c r="AJ16690"/>
    </row>
    <row r="16691" spans="1:36" ht="14.25" customHeight="1">
      <c r="A16691" s="41" t="b">
        <f t="shared" si="2106"/>
        <v>0</v>
      </c>
      <c r="B16691" s="41">
        <f t="shared" si="2099"/>
        <v>16690</v>
      </c>
      <c r="C16691" s="23"/>
      <c r="N16691" s="45"/>
      <c r="O16691" s="45"/>
      <c r="P16691" s="45"/>
      <c r="Q16691" s="45"/>
      <c r="R16691" s="45"/>
      <c r="S16691" s="1">
        <f t="shared" si="2100"/>
        <v>0</v>
      </c>
      <c r="T16691" s="1">
        <f t="shared" si="2101"/>
        <v>0</v>
      </c>
      <c r="U16691" s="1">
        <f t="shared" si="2102"/>
        <v>0</v>
      </c>
      <c r="V16691" s="1">
        <f t="shared" si="2103"/>
        <v>0</v>
      </c>
      <c r="W16691" s="1">
        <f t="shared" si="2104"/>
        <v>0</v>
      </c>
      <c r="X16691" s="1">
        <f t="shared" si="2105"/>
        <v>0</v>
      </c>
      <c r="Y16691"/>
      <c r="Z16691"/>
      <c r="AA16691"/>
      <c r="AB16691"/>
      <c r="AC16691"/>
      <c r="AD16691"/>
      <c r="AE16691"/>
      <c r="AF16691"/>
      <c r="AG16691"/>
      <c r="AH16691"/>
      <c r="AI16691"/>
      <c r="AJ16691"/>
    </row>
    <row r="16692" spans="1:36" ht="14.25" customHeight="1">
      <c r="A16692" s="41" t="b">
        <f t="shared" si="2106"/>
        <v>0</v>
      </c>
      <c r="B16692" s="41">
        <f t="shared" si="2099"/>
        <v>16691</v>
      </c>
      <c r="C16692" s="23"/>
      <c r="N16692" s="45"/>
      <c r="O16692" s="45"/>
      <c r="P16692" s="45"/>
      <c r="Q16692" s="45"/>
      <c r="R16692" s="45"/>
      <c r="S16692" s="1">
        <f t="shared" si="2100"/>
        <v>0</v>
      </c>
      <c r="T16692" s="1">
        <f t="shared" si="2101"/>
        <v>0</v>
      </c>
      <c r="U16692" s="1">
        <f t="shared" si="2102"/>
        <v>0</v>
      </c>
      <c r="V16692" s="1">
        <f t="shared" si="2103"/>
        <v>0</v>
      </c>
      <c r="W16692" s="1">
        <f t="shared" si="2104"/>
        <v>0</v>
      </c>
      <c r="X16692" s="1">
        <f t="shared" si="2105"/>
        <v>0</v>
      </c>
      <c r="Y16692"/>
      <c r="Z16692"/>
      <c r="AA16692"/>
      <c r="AB16692"/>
      <c r="AC16692"/>
      <c r="AD16692"/>
      <c r="AE16692"/>
      <c r="AF16692"/>
      <c r="AG16692"/>
      <c r="AH16692"/>
      <c r="AI16692"/>
      <c r="AJ16692"/>
    </row>
    <row r="16693" spans="1:36" ht="14.25" customHeight="1">
      <c r="A16693" s="41" t="b">
        <f t="shared" si="2106"/>
        <v>0</v>
      </c>
      <c r="B16693" s="41">
        <f t="shared" si="2099"/>
        <v>16692</v>
      </c>
      <c r="C16693" s="23"/>
      <c r="N16693" s="45"/>
      <c r="O16693" s="45"/>
      <c r="P16693" s="45"/>
      <c r="Q16693" s="45"/>
      <c r="R16693" s="45"/>
      <c r="S16693" s="1">
        <f t="shared" si="2100"/>
        <v>0</v>
      </c>
      <c r="T16693" s="1">
        <f t="shared" si="2101"/>
        <v>0</v>
      </c>
      <c r="U16693" s="1">
        <f t="shared" si="2102"/>
        <v>0</v>
      </c>
      <c r="V16693" s="1">
        <f t="shared" si="2103"/>
        <v>0</v>
      </c>
      <c r="W16693" s="1">
        <f t="shared" si="2104"/>
        <v>0</v>
      </c>
      <c r="X16693" s="1">
        <f t="shared" si="2105"/>
        <v>0</v>
      </c>
      <c r="Y16693"/>
      <c r="Z16693"/>
      <c r="AA16693"/>
      <c r="AB16693"/>
      <c r="AC16693"/>
      <c r="AD16693"/>
      <c r="AE16693"/>
      <c r="AF16693"/>
      <c r="AG16693"/>
      <c r="AH16693"/>
      <c r="AI16693"/>
      <c r="AJ16693"/>
    </row>
    <row r="16694" spans="1:36" ht="14.25" customHeight="1">
      <c r="A16694" s="41" t="b">
        <f t="shared" si="2106"/>
        <v>0</v>
      </c>
      <c r="B16694" s="41">
        <f t="shared" si="2099"/>
        <v>16693</v>
      </c>
      <c r="C16694" s="23"/>
      <c r="N16694" s="45"/>
      <c r="O16694" s="45"/>
      <c r="P16694" s="45"/>
      <c r="Q16694" s="45"/>
      <c r="R16694" s="45"/>
      <c r="S16694" s="1">
        <f t="shared" si="2100"/>
        <v>0</v>
      </c>
      <c r="T16694" s="1">
        <f t="shared" si="2101"/>
        <v>0</v>
      </c>
      <c r="U16694" s="1">
        <f t="shared" si="2102"/>
        <v>0</v>
      </c>
      <c r="V16694" s="1">
        <f t="shared" si="2103"/>
        <v>0</v>
      </c>
      <c r="W16694" s="1">
        <f t="shared" si="2104"/>
        <v>0</v>
      </c>
      <c r="X16694" s="1">
        <f t="shared" si="2105"/>
        <v>0</v>
      </c>
      <c r="Y16694"/>
      <c r="Z16694"/>
      <c r="AA16694"/>
      <c r="AB16694"/>
      <c r="AC16694"/>
      <c r="AD16694"/>
      <c r="AE16694"/>
      <c r="AF16694"/>
      <c r="AG16694"/>
      <c r="AH16694"/>
      <c r="AI16694"/>
      <c r="AJ16694"/>
    </row>
    <row r="16695" spans="1:36" ht="14.25" customHeight="1">
      <c r="A16695" s="41" t="b">
        <f t="shared" si="2106"/>
        <v>0</v>
      </c>
      <c r="B16695" s="41">
        <f t="shared" si="2099"/>
        <v>16694</v>
      </c>
      <c r="C16695" s="23"/>
      <c r="N16695" s="45"/>
      <c r="O16695" s="45"/>
      <c r="P16695" s="45"/>
      <c r="Q16695" s="45"/>
      <c r="R16695" s="45"/>
      <c r="S16695" s="1">
        <f t="shared" si="2100"/>
        <v>0</v>
      </c>
      <c r="T16695" s="1">
        <f t="shared" si="2101"/>
        <v>0</v>
      </c>
      <c r="U16695" s="1">
        <f t="shared" si="2102"/>
        <v>0</v>
      </c>
      <c r="V16695" s="1">
        <f t="shared" si="2103"/>
        <v>0</v>
      </c>
      <c r="W16695" s="1">
        <f t="shared" si="2104"/>
        <v>0</v>
      </c>
      <c r="X16695" s="1">
        <f t="shared" si="2105"/>
        <v>0</v>
      </c>
      <c r="Y16695"/>
      <c r="Z16695"/>
      <c r="AA16695"/>
      <c r="AB16695"/>
      <c r="AC16695"/>
      <c r="AD16695"/>
      <c r="AE16695"/>
      <c r="AF16695"/>
      <c r="AG16695"/>
      <c r="AH16695"/>
      <c r="AI16695"/>
      <c r="AJ16695"/>
    </row>
    <row r="16696" spans="1:36" ht="14.25" customHeight="1">
      <c r="A16696" s="41" t="b">
        <f t="shared" si="2106"/>
        <v>0</v>
      </c>
      <c r="B16696" s="41">
        <f t="shared" si="2099"/>
        <v>16695</v>
      </c>
      <c r="C16696" s="23"/>
      <c r="N16696" s="45"/>
      <c r="O16696" s="45"/>
      <c r="P16696" s="45"/>
      <c r="Q16696" s="45"/>
      <c r="R16696" s="45"/>
      <c r="S16696" s="1">
        <f t="shared" si="2100"/>
        <v>0</v>
      </c>
      <c r="T16696" s="1">
        <f t="shared" si="2101"/>
        <v>0</v>
      </c>
      <c r="U16696" s="1">
        <f t="shared" si="2102"/>
        <v>0</v>
      </c>
      <c r="V16696" s="1">
        <f t="shared" si="2103"/>
        <v>0</v>
      </c>
      <c r="W16696" s="1">
        <f t="shared" si="2104"/>
        <v>0</v>
      </c>
      <c r="X16696" s="1">
        <f t="shared" si="2105"/>
        <v>0</v>
      </c>
      <c r="Y16696"/>
      <c r="Z16696"/>
      <c r="AA16696"/>
      <c r="AB16696"/>
      <c r="AC16696"/>
      <c r="AD16696"/>
      <c r="AE16696"/>
      <c r="AF16696"/>
      <c r="AG16696"/>
      <c r="AH16696"/>
      <c r="AI16696"/>
      <c r="AJ16696"/>
    </row>
    <row r="16697" spans="1:36" ht="14.25" customHeight="1">
      <c r="A16697" s="41" t="b">
        <f t="shared" si="2106"/>
        <v>0</v>
      </c>
      <c r="B16697" s="41">
        <f t="shared" si="2099"/>
        <v>16696</v>
      </c>
      <c r="C16697" s="23"/>
      <c r="N16697" s="45"/>
      <c r="O16697" s="45"/>
      <c r="P16697" s="45"/>
      <c r="Q16697" s="45"/>
      <c r="R16697" s="45"/>
      <c r="S16697" s="1">
        <f t="shared" si="2100"/>
        <v>0</v>
      </c>
      <c r="T16697" s="1">
        <f t="shared" si="2101"/>
        <v>0</v>
      </c>
      <c r="U16697" s="1">
        <f t="shared" si="2102"/>
        <v>0</v>
      </c>
      <c r="V16697" s="1">
        <f t="shared" si="2103"/>
        <v>0</v>
      </c>
      <c r="W16697" s="1">
        <f t="shared" si="2104"/>
        <v>0</v>
      </c>
      <c r="X16697" s="1">
        <f t="shared" si="2105"/>
        <v>0</v>
      </c>
      <c r="Y16697"/>
      <c r="Z16697"/>
      <c r="AA16697"/>
      <c r="AB16697"/>
      <c r="AC16697"/>
      <c r="AD16697"/>
      <c r="AE16697"/>
      <c r="AF16697"/>
      <c r="AG16697"/>
      <c r="AH16697"/>
      <c r="AI16697"/>
      <c r="AJ16697"/>
    </row>
    <row r="16698" spans="1:36" ht="14.25" customHeight="1">
      <c r="A16698" s="41" t="b">
        <f t="shared" si="2106"/>
        <v>0</v>
      </c>
      <c r="B16698" s="41">
        <f t="shared" si="2099"/>
        <v>16697</v>
      </c>
      <c r="C16698" s="23"/>
      <c r="N16698" s="45"/>
      <c r="O16698" s="45"/>
      <c r="P16698" s="45"/>
      <c r="Q16698" s="45"/>
      <c r="R16698" s="45"/>
      <c r="S16698" s="1">
        <f t="shared" si="2100"/>
        <v>0</v>
      </c>
      <c r="T16698" s="1">
        <f t="shared" si="2101"/>
        <v>0</v>
      </c>
      <c r="U16698" s="1">
        <f t="shared" si="2102"/>
        <v>0</v>
      </c>
      <c r="V16698" s="1">
        <f t="shared" si="2103"/>
        <v>0</v>
      </c>
      <c r="W16698" s="1">
        <f t="shared" si="2104"/>
        <v>0</v>
      </c>
      <c r="X16698" s="1">
        <f t="shared" si="2105"/>
        <v>0</v>
      </c>
      <c r="Y16698"/>
      <c r="Z16698"/>
      <c r="AA16698"/>
      <c r="AB16698"/>
      <c r="AC16698"/>
      <c r="AD16698"/>
      <c r="AE16698"/>
      <c r="AF16698"/>
      <c r="AG16698"/>
      <c r="AH16698"/>
      <c r="AI16698"/>
      <c r="AJ16698"/>
    </row>
    <row r="16699" spans="1:36" ht="14.25" customHeight="1">
      <c r="A16699" s="41" t="b">
        <f t="shared" si="2106"/>
        <v>0</v>
      </c>
      <c r="B16699" s="41">
        <f t="shared" si="2099"/>
        <v>16698</v>
      </c>
      <c r="C16699" s="23"/>
      <c r="N16699" s="45"/>
      <c r="O16699" s="45"/>
      <c r="P16699" s="45"/>
      <c r="Q16699" s="45"/>
      <c r="R16699" s="45"/>
      <c r="S16699" s="1">
        <f t="shared" si="2100"/>
        <v>0</v>
      </c>
      <c r="T16699" s="1">
        <f t="shared" si="2101"/>
        <v>0</v>
      </c>
      <c r="U16699" s="1">
        <f t="shared" si="2102"/>
        <v>0</v>
      </c>
      <c r="V16699" s="1">
        <f t="shared" si="2103"/>
        <v>0</v>
      </c>
      <c r="W16699" s="1">
        <f t="shared" si="2104"/>
        <v>0</v>
      </c>
      <c r="X16699" s="1">
        <f t="shared" si="2105"/>
        <v>0</v>
      </c>
      <c r="Y16699"/>
      <c r="Z16699"/>
      <c r="AA16699"/>
      <c r="AB16699"/>
      <c r="AC16699"/>
      <c r="AD16699"/>
      <c r="AE16699"/>
      <c r="AF16699"/>
      <c r="AG16699"/>
      <c r="AH16699"/>
      <c r="AI16699"/>
      <c r="AJ16699"/>
    </row>
    <row r="16700" spans="1:36" ht="14.25" customHeight="1">
      <c r="A16700" s="41" t="b">
        <f t="shared" si="2106"/>
        <v>0</v>
      </c>
      <c r="B16700" s="41">
        <f t="shared" si="2099"/>
        <v>16699</v>
      </c>
      <c r="C16700" s="23"/>
      <c r="N16700" s="45"/>
      <c r="O16700" s="45"/>
      <c r="P16700" s="45"/>
      <c r="Q16700" s="45"/>
      <c r="R16700" s="45"/>
      <c r="S16700" s="1">
        <f t="shared" si="2100"/>
        <v>0</v>
      </c>
      <c r="T16700" s="1">
        <f t="shared" si="2101"/>
        <v>0</v>
      </c>
      <c r="U16700" s="1">
        <f t="shared" si="2102"/>
        <v>0</v>
      </c>
      <c r="V16700" s="1">
        <f t="shared" si="2103"/>
        <v>0</v>
      </c>
      <c r="W16700" s="1">
        <f t="shared" si="2104"/>
        <v>0</v>
      </c>
      <c r="X16700" s="1">
        <f t="shared" si="2105"/>
        <v>0</v>
      </c>
      <c r="Y16700"/>
      <c r="Z16700"/>
      <c r="AA16700"/>
      <c r="AB16700"/>
      <c r="AC16700"/>
      <c r="AD16700"/>
      <c r="AE16700"/>
      <c r="AF16700"/>
      <c r="AG16700"/>
      <c r="AH16700"/>
      <c r="AI16700"/>
      <c r="AJ16700"/>
    </row>
    <row r="16701" spans="1:36" ht="14.25" customHeight="1">
      <c r="A16701" s="41" t="b">
        <f t="shared" si="2106"/>
        <v>0</v>
      </c>
      <c r="B16701" s="41">
        <f t="shared" si="2099"/>
        <v>16700</v>
      </c>
      <c r="C16701" s="23"/>
      <c r="N16701" s="45"/>
      <c r="O16701" s="45"/>
      <c r="P16701" s="45"/>
      <c r="Q16701" s="45"/>
      <c r="R16701" s="45"/>
      <c r="S16701" s="1">
        <f t="shared" si="2100"/>
        <v>0</v>
      </c>
      <c r="T16701" s="1">
        <f t="shared" si="2101"/>
        <v>0</v>
      </c>
      <c r="U16701" s="1">
        <f t="shared" si="2102"/>
        <v>0</v>
      </c>
      <c r="V16701" s="1">
        <f t="shared" si="2103"/>
        <v>0</v>
      </c>
      <c r="W16701" s="1">
        <f t="shared" si="2104"/>
        <v>0</v>
      </c>
      <c r="X16701" s="1">
        <f t="shared" si="2105"/>
        <v>0</v>
      </c>
      <c r="Y16701"/>
      <c r="Z16701"/>
      <c r="AA16701"/>
      <c r="AB16701"/>
      <c r="AC16701"/>
      <c r="AD16701"/>
      <c r="AE16701"/>
      <c r="AF16701"/>
      <c r="AG16701"/>
      <c r="AH16701"/>
      <c r="AI16701"/>
      <c r="AJ16701"/>
    </row>
    <row r="16702" spans="1:36" ht="14.25" customHeight="1">
      <c r="A16702" s="41" t="b">
        <f t="shared" si="2106"/>
        <v>0</v>
      </c>
      <c r="B16702" s="41">
        <f t="shared" si="2099"/>
        <v>16701</v>
      </c>
      <c r="C16702" s="23"/>
      <c r="N16702" s="45"/>
      <c r="O16702" s="45"/>
      <c r="P16702" s="45"/>
      <c r="Q16702" s="45"/>
      <c r="R16702" s="45"/>
      <c r="S16702" s="1">
        <f t="shared" si="2100"/>
        <v>0</v>
      </c>
      <c r="T16702" s="1">
        <f t="shared" si="2101"/>
        <v>0</v>
      </c>
      <c r="U16702" s="1">
        <f t="shared" si="2102"/>
        <v>0</v>
      </c>
      <c r="V16702" s="1">
        <f t="shared" si="2103"/>
        <v>0</v>
      </c>
      <c r="W16702" s="1">
        <f t="shared" si="2104"/>
        <v>0</v>
      </c>
      <c r="X16702" s="1">
        <f t="shared" si="2105"/>
        <v>0</v>
      </c>
      <c r="Y16702"/>
      <c r="Z16702"/>
      <c r="AA16702"/>
      <c r="AB16702"/>
      <c r="AC16702"/>
      <c r="AD16702"/>
      <c r="AE16702"/>
      <c r="AF16702"/>
      <c r="AG16702"/>
      <c r="AH16702"/>
      <c r="AI16702"/>
      <c r="AJ16702"/>
    </row>
    <row r="16703" spans="1:36" ht="14.25" customHeight="1">
      <c r="A16703" s="41" t="b">
        <f t="shared" si="2106"/>
        <v>0</v>
      </c>
      <c r="B16703" s="41">
        <f t="shared" si="2099"/>
        <v>16702</v>
      </c>
      <c r="C16703" s="23"/>
      <c r="N16703" s="45"/>
      <c r="O16703" s="45"/>
      <c r="P16703" s="45"/>
      <c r="Q16703" s="45"/>
      <c r="R16703" s="45"/>
      <c r="S16703" s="1">
        <f t="shared" si="2100"/>
        <v>0</v>
      </c>
      <c r="T16703" s="1">
        <f t="shared" si="2101"/>
        <v>0</v>
      </c>
      <c r="U16703" s="1">
        <f t="shared" si="2102"/>
        <v>0</v>
      </c>
      <c r="V16703" s="1">
        <f t="shared" si="2103"/>
        <v>0</v>
      </c>
      <c r="W16703" s="1">
        <f t="shared" si="2104"/>
        <v>0</v>
      </c>
      <c r="X16703" s="1">
        <f t="shared" si="2105"/>
        <v>0</v>
      </c>
      <c r="Y16703"/>
      <c r="Z16703"/>
      <c r="AA16703"/>
      <c r="AB16703"/>
      <c r="AC16703"/>
      <c r="AD16703"/>
      <c r="AE16703"/>
      <c r="AF16703"/>
      <c r="AG16703"/>
      <c r="AH16703"/>
      <c r="AI16703"/>
      <c r="AJ16703"/>
    </row>
    <row r="16704" spans="1:36" ht="14.25" customHeight="1">
      <c r="A16704" s="41" t="b">
        <f t="shared" si="2106"/>
        <v>0</v>
      </c>
      <c r="B16704" s="41">
        <f t="shared" si="2099"/>
        <v>16703</v>
      </c>
      <c r="C16704" s="23"/>
      <c r="N16704" s="45"/>
      <c r="O16704" s="45"/>
      <c r="P16704" s="45"/>
      <c r="Q16704" s="45"/>
      <c r="R16704" s="45"/>
      <c r="S16704" s="1">
        <f t="shared" si="2100"/>
        <v>0</v>
      </c>
      <c r="T16704" s="1">
        <f t="shared" si="2101"/>
        <v>0</v>
      </c>
      <c r="U16704" s="1">
        <f t="shared" si="2102"/>
        <v>0</v>
      </c>
      <c r="V16704" s="1">
        <f t="shared" si="2103"/>
        <v>0</v>
      </c>
      <c r="W16704" s="1">
        <f t="shared" si="2104"/>
        <v>0</v>
      </c>
      <c r="X16704" s="1">
        <f t="shared" si="2105"/>
        <v>0</v>
      </c>
      <c r="Y16704"/>
      <c r="Z16704"/>
      <c r="AA16704"/>
      <c r="AB16704"/>
      <c r="AC16704"/>
      <c r="AD16704"/>
      <c r="AE16704"/>
      <c r="AF16704"/>
      <c r="AG16704"/>
      <c r="AH16704"/>
      <c r="AI16704"/>
      <c r="AJ16704"/>
    </row>
    <row r="16705" spans="1:36" ht="14.25" customHeight="1">
      <c r="A16705" s="41" t="b">
        <f t="shared" si="2106"/>
        <v>0</v>
      </c>
      <c r="B16705" s="41">
        <f t="shared" si="2099"/>
        <v>16704</v>
      </c>
      <c r="C16705" s="23"/>
      <c r="N16705" s="45"/>
      <c r="O16705" s="45"/>
      <c r="P16705" s="45"/>
      <c r="Q16705" s="45"/>
      <c r="R16705" s="45"/>
      <c r="S16705" s="1">
        <f t="shared" si="2100"/>
        <v>0</v>
      </c>
      <c r="T16705" s="1">
        <f t="shared" si="2101"/>
        <v>0</v>
      </c>
      <c r="U16705" s="1">
        <f t="shared" si="2102"/>
        <v>0</v>
      </c>
      <c r="V16705" s="1">
        <f t="shared" si="2103"/>
        <v>0</v>
      </c>
      <c r="W16705" s="1">
        <f t="shared" si="2104"/>
        <v>0</v>
      </c>
      <c r="X16705" s="1">
        <f t="shared" si="2105"/>
        <v>0</v>
      </c>
      <c r="Y16705"/>
      <c r="Z16705"/>
      <c r="AA16705"/>
      <c r="AB16705"/>
      <c r="AC16705"/>
      <c r="AD16705"/>
      <c r="AE16705"/>
      <c r="AF16705"/>
      <c r="AG16705"/>
      <c r="AH16705"/>
      <c r="AI16705"/>
      <c r="AJ16705"/>
    </row>
    <row r="16706" spans="1:36" ht="14.25" customHeight="1">
      <c r="A16706" s="41" t="b">
        <f t="shared" si="2106"/>
        <v>0</v>
      </c>
      <c r="B16706" s="41">
        <f t="shared" si="2099"/>
        <v>16705</v>
      </c>
      <c r="C16706" s="23"/>
      <c r="N16706" s="45"/>
      <c r="O16706" s="45"/>
      <c r="P16706" s="45"/>
      <c r="Q16706" s="45"/>
      <c r="R16706" s="45"/>
      <c r="S16706" s="1">
        <f t="shared" si="2100"/>
        <v>0</v>
      </c>
      <c r="T16706" s="1">
        <f t="shared" si="2101"/>
        <v>0</v>
      </c>
      <c r="U16706" s="1">
        <f t="shared" si="2102"/>
        <v>0</v>
      </c>
      <c r="V16706" s="1">
        <f t="shared" si="2103"/>
        <v>0</v>
      </c>
      <c r="W16706" s="1">
        <f t="shared" si="2104"/>
        <v>0</v>
      </c>
      <c r="X16706" s="1">
        <f t="shared" si="2105"/>
        <v>0</v>
      </c>
      <c r="Y16706"/>
      <c r="Z16706"/>
      <c r="AA16706"/>
      <c r="AB16706"/>
      <c r="AC16706"/>
      <c r="AD16706"/>
      <c r="AE16706"/>
      <c r="AF16706"/>
      <c r="AG16706"/>
      <c r="AH16706"/>
      <c r="AI16706"/>
      <c r="AJ16706"/>
    </row>
    <row r="16707" spans="1:36" ht="14.25" customHeight="1">
      <c r="A16707" s="41" t="b">
        <f t="shared" si="2106"/>
        <v>0</v>
      </c>
      <c r="B16707" s="41">
        <f t="shared" si="2099"/>
        <v>16706</v>
      </c>
      <c r="C16707" s="23"/>
      <c r="N16707" s="45"/>
      <c r="O16707" s="45"/>
      <c r="P16707" s="45"/>
      <c r="Q16707" s="45"/>
      <c r="R16707" s="45"/>
      <c r="S16707" s="1">
        <f t="shared" si="2100"/>
        <v>0</v>
      </c>
      <c r="T16707" s="1">
        <f t="shared" si="2101"/>
        <v>0</v>
      </c>
      <c r="U16707" s="1">
        <f t="shared" si="2102"/>
        <v>0</v>
      </c>
      <c r="V16707" s="1">
        <f t="shared" si="2103"/>
        <v>0</v>
      </c>
      <c r="W16707" s="1">
        <f t="shared" si="2104"/>
        <v>0</v>
      </c>
      <c r="X16707" s="1">
        <f t="shared" si="2105"/>
        <v>0</v>
      </c>
      <c r="Y16707"/>
      <c r="Z16707"/>
      <c r="AA16707"/>
      <c r="AB16707"/>
      <c r="AC16707"/>
      <c r="AD16707"/>
      <c r="AE16707"/>
      <c r="AF16707"/>
      <c r="AG16707"/>
      <c r="AH16707"/>
      <c r="AI16707"/>
      <c r="AJ16707"/>
    </row>
    <row r="16708" spans="1:36" ht="14.25" customHeight="1">
      <c r="A16708" s="41" t="b">
        <f t="shared" si="2106"/>
        <v>0</v>
      </c>
      <c r="B16708" s="41">
        <f t="shared" ref="B16708:B16771" si="2107">+B16707+1</f>
        <v>16707</v>
      </c>
      <c r="C16708" s="23"/>
      <c r="N16708" s="45"/>
      <c r="O16708" s="45"/>
      <c r="P16708" s="45"/>
      <c r="Q16708" s="45"/>
      <c r="R16708" s="45"/>
      <c r="S16708" s="1">
        <f t="shared" si="2100"/>
        <v>0</v>
      </c>
      <c r="T16708" s="1">
        <f t="shared" si="2101"/>
        <v>0</v>
      </c>
      <c r="U16708" s="1">
        <f t="shared" si="2102"/>
        <v>0</v>
      </c>
      <c r="V16708" s="1">
        <f t="shared" si="2103"/>
        <v>0</v>
      </c>
      <c r="W16708" s="1">
        <f t="shared" si="2104"/>
        <v>0</v>
      </c>
      <c r="X16708" s="1">
        <f t="shared" si="2105"/>
        <v>0</v>
      </c>
      <c r="Y16708"/>
      <c r="Z16708"/>
      <c r="AA16708"/>
      <c r="AB16708"/>
      <c r="AC16708"/>
      <c r="AD16708"/>
      <c r="AE16708"/>
      <c r="AF16708"/>
      <c r="AG16708"/>
      <c r="AH16708"/>
      <c r="AI16708"/>
      <c r="AJ16708"/>
    </row>
    <row r="16709" spans="1:36" ht="14.25" customHeight="1">
      <c r="A16709" s="41" t="b">
        <f t="shared" si="2106"/>
        <v>0</v>
      </c>
      <c r="B16709" s="41">
        <f t="shared" si="2107"/>
        <v>16708</v>
      </c>
      <c r="C16709" s="23"/>
      <c r="N16709" s="45"/>
      <c r="O16709" s="45"/>
      <c r="P16709" s="45"/>
      <c r="Q16709" s="45"/>
      <c r="R16709" s="45"/>
      <c r="S16709" s="1">
        <f t="shared" si="2100"/>
        <v>0</v>
      </c>
      <c r="T16709" s="1">
        <f t="shared" si="2101"/>
        <v>0</v>
      </c>
      <c r="U16709" s="1">
        <f t="shared" si="2102"/>
        <v>0</v>
      </c>
      <c r="V16709" s="1">
        <f t="shared" si="2103"/>
        <v>0</v>
      </c>
      <c r="W16709" s="1">
        <f t="shared" si="2104"/>
        <v>0</v>
      </c>
      <c r="X16709" s="1">
        <f t="shared" si="2105"/>
        <v>0</v>
      </c>
      <c r="Y16709"/>
      <c r="Z16709"/>
      <c r="AA16709"/>
      <c r="AB16709"/>
      <c r="AC16709"/>
      <c r="AD16709"/>
      <c r="AE16709"/>
      <c r="AF16709"/>
      <c r="AG16709"/>
      <c r="AH16709"/>
      <c r="AI16709"/>
      <c r="AJ16709"/>
    </row>
    <row r="16710" spans="1:36" ht="14.25" customHeight="1">
      <c r="A16710" s="41" t="b">
        <f t="shared" si="2106"/>
        <v>0</v>
      </c>
      <c r="B16710" s="41">
        <f t="shared" si="2107"/>
        <v>16709</v>
      </c>
      <c r="C16710" s="23"/>
      <c r="N16710" s="45"/>
      <c r="O16710" s="45"/>
      <c r="P16710" s="45"/>
      <c r="Q16710" s="45"/>
      <c r="R16710" s="45"/>
      <c r="S16710" s="1">
        <f t="shared" si="2100"/>
        <v>0</v>
      </c>
      <c r="T16710" s="1">
        <f t="shared" si="2101"/>
        <v>0</v>
      </c>
      <c r="U16710" s="1">
        <f t="shared" si="2102"/>
        <v>0</v>
      </c>
      <c r="V16710" s="1">
        <f t="shared" si="2103"/>
        <v>0</v>
      </c>
      <c r="W16710" s="1">
        <f t="shared" si="2104"/>
        <v>0</v>
      </c>
      <c r="X16710" s="1">
        <f t="shared" si="2105"/>
        <v>0</v>
      </c>
      <c r="Y16710"/>
      <c r="Z16710"/>
      <c r="AA16710"/>
      <c r="AB16710"/>
      <c r="AC16710"/>
      <c r="AD16710"/>
      <c r="AE16710"/>
      <c r="AF16710"/>
      <c r="AG16710"/>
      <c r="AH16710"/>
      <c r="AI16710"/>
      <c r="AJ16710"/>
    </row>
    <row r="16711" spans="1:36" ht="14.25" customHeight="1">
      <c r="A16711" s="41" t="b">
        <f t="shared" si="2106"/>
        <v>0</v>
      </c>
      <c r="B16711" s="41">
        <f t="shared" si="2107"/>
        <v>16710</v>
      </c>
      <c r="C16711" s="23"/>
      <c r="N16711" s="45"/>
      <c r="O16711" s="45"/>
      <c r="P16711" s="45"/>
      <c r="Q16711" s="45"/>
      <c r="R16711" s="45"/>
      <c r="S16711" s="1">
        <f t="shared" si="2100"/>
        <v>0</v>
      </c>
      <c r="T16711" s="1">
        <f t="shared" si="2101"/>
        <v>0</v>
      </c>
      <c r="U16711" s="1">
        <f t="shared" si="2102"/>
        <v>0</v>
      </c>
      <c r="V16711" s="1">
        <f t="shared" si="2103"/>
        <v>0</v>
      </c>
      <c r="W16711" s="1">
        <f t="shared" si="2104"/>
        <v>0</v>
      </c>
      <c r="X16711" s="1">
        <f t="shared" si="2105"/>
        <v>0</v>
      </c>
      <c r="Y16711"/>
      <c r="Z16711"/>
      <c r="AA16711"/>
      <c r="AB16711"/>
      <c r="AC16711"/>
      <c r="AD16711"/>
      <c r="AE16711"/>
      <c r="AF16711"/>
      <c r="AG16711"/>
      <c r="AH16711"/>
      <c r="AI16711"/>
      <c r="AJ16711"/>
    </row>
    <row r="16712" spans="1:36" ht="14.25" customHeight="1">
      <c r="A16712" s="41" t="b">
        <f t="shared" si="2106"/>
        <v>0</v>
      </c>
      <c r="B16712" s="41">
        <f t="shared" si="2107"/>
        <v>16711</v>
      </c>
      <c r="C16712" s="23"/>
      <c r="N16712" s="45"/>
      <c r="O16712" s="45"/>
      <c r="P16712" s="45"/>
      <c r="Q16712" s="45"/>
      <c r="R16712" s="45"/>
      <c r="S16712" s="1">
        <f t="shared" si="2100"/>
        <v>0</v>
      </c>
      <c r="T16712" s="1">
        <f t="shared" si="2101"/>
        <v>0</v>
      </c>
      <c r="U16712" s="1">
        <f t="shared" si="2102"/>
        <v>0</v>
      </c>
      <c r="V16712" s="1">
        <f t="shared" si="2103"/>
        <v>0</v>
      </c>
      <c r="W16712" s="1">
        <f t="shared" si="2104"/>
        <v>0</v>
      </c>
      <c r="X16712" s="1">
        <f t="shared" si="2105"/>
        <v>0</v>
      </c>
      <c r="Y16712"/>
      <c r="Z16712"/>
      <c r="AA16712"/>
      <c r="AB16712"/>
      <c r="AC16712"/>
      <c r="AD16712"/>
      <c r="AE16712"/>
      <c r="AF16712"/>
      <c r="AG16712"/>
      <c r="AH16712"/>
      <c r="AI16712"/>
      <c r="AJ16712"/>
    </row>
    <row r="16713" spans="1:36" ht="14.25" customHeight="1">
      <c r="A16713" s="41" t="b">
        <f t="shared" si="2106"/>
        <v>0</v>
      </c>
      <c r="B16713" s="41">
        <f t="shared" si="2107"/>
        <v>16712</v>
      </c>
      <c r="C16713" s="23"/>
      <c r="N16713" s="45"/>
      <c r="O16713" s="45"/>
      <c r="P16713" s="45"/>
      <c r="Q16713" s="45"/>
      <c r="R16713" s="45"/>
      <c r="S16713" s="1">
        <f t="shared" si="2100"/>
        <v>0</v>
      </c>
      <c r="T16713" s="1">
        <f t="shared" si="2101"/>
        <v>0</v>
      </c>
      <c r="U16713" s="1">
        <f t="shared" si="2102"/>
        <v>0</v>
      </c>
      <c r="V16713" s="1">
        <f t="shared" si="2103"/>
        <v>0</v>
      </c>
      <c r="W16713" s="1">
        <f t="shared" si="2104"/>
        <v>0</v>
      </c>
      <c r="X16713" s="1">
        <f t="shared" si="2105"/>
        <v>0</v>
      </c>
      <c r="Y16713"/>
      <c r="Z16713"/>
      <c r="AA16713"/>
      <c r="AB16713"/>
      <c r="AC16713"/>
      <c r="AD16713"/>
      <c r="AE16713"/>
      <c r="AF16713"/>
      <c r="AG16713"/>
      <c r="AH16713"/>
      <c r="AI16713"/>
      <c r="AJ16713"/>
    </row>
    <row r="16714" spans="1:36" ht="14.25" customHeight="1">
      <c r="A16714" s="41" t="b">
        <f t="shared" si="2106"/>
        <v>0</v>
      </c>
      <c r="B16714" s="41">
        <f t="shared" si="2107"/>
        <v>16713</v>
      </c>
      <c r="C16714" s="23"/>
      <c r="N16714" s="45"/>
      <c r="O16714" s="45"/>
      <c r="P16714" s="45"/>
      <c r="Q16714" s="45"/>
      <c r="R16714" s="45"/>
      <c r="S16714" s="1">
        <f t="shared" si="2100"/>
        <v>0</v>
      </c>
      <c r="T16714" s="1">
        <f t="shared" si="2101"/>
        <v>0</v>
      </c>
      <c r="U16714" s="1">
        <f t="shared" si="2102"/>
        <v>0</v>
      </c>
      <c r="V16714" s="1">
        <f t="shared" si="2103"/>
        <v>0</v>
      </c>
      <c r="W16714" s="1">
        <f t="shared" si="2104"/>
        <v>0</v>
      </c>
      <c r="X16714" s="1">
        <f t="shared" si="2105"/>
        <v>0</v>
      </c>
      <c r="Y16714"/>
      <c r="Z16714"/>
      <c r="AA16714"/>
      <c r="AB16714"/>
      <c r="AC16714"/>
      <c r="AD16714"/>
      <c r="AE16714"/>
      <c r="AF16714"/>
      <c r="AG16714"/>
      <c r="AH16714"/>
      <c r="AI16714"/>
      <c r="AJ16714"/>
    </row>
    <row r="16715" spans="1:36" ht="14.25" customHeight="1">
      <c r="A16715" s="41" t="b">
        <f t="shared" si="2106"/>
        <v>0</v>
      </c>
      <c r="B16715" s="41">
        <f t="shared" si="2107"/>
        <v>16714</v>
      </c>
      <c r="C16715" s="23"/>
      <c r="N16715" s="45"/>
      <c r="O16715" s="45"/>
      <c r="P16715" s="45"/>
      <c r="Q16715" s="45"/>
      <c r="R16715" s="45"/>
      <c r="S16715" s="1">
        <f t="shared" si="2100"/>
        <v>0</v>
      </c>
      <c r="T16715" s="1">
        <f t="shared" si="2101"/>
        <v>0</v>
      </c>
      <c r="U16715" s="1">
        <f t="shared" si="2102"/>
        <v>0</v>
      </c>
      <c r="V16715" s="1">
        <f t="shared" si="2103"/>
        <v>0</v>
      </c>
      <c r="W16715" s="1">
        <f t="shared" si="2104"/>
        <v>0</v>
      </c>
      <c r="X16715" s="1">
        <f t="shared" si="2105"/>
        <v>0</v>
      </c>
      <c r="Y16715"/>
      <c r="Z16715"/>
      <c r="AA16715"/>
      <c r="AB16715"/>
      <c r="AC16715"/>
      <c r="AD16715"/>
      <c r="AE16715"/>
      <c r="AF16715"/>
      <c r="AG16715"/>
      <c r="AH16715"/>
      <c r="AI16715"/>
      <c r="AJ16715"/>
    </row>
    <row r="16716" spans="1:36" ht="14.25" customHeight="1">
      <c r="A16716" s="41" t="b">
        <f t="shared" si="2106"/>
        <v>0</v>
      </c>
      <c r="B16716" s="41">
        <f t="shared" si="2107"/>
        <v>16715</v>
      </c>
      <c r="C16716" s="23"/>
      <c r="N16716" s="45"/>
      <c r="O16716" s="45"/>
      <c r="P16716" s="45"/>
      <c r="Q16716" s="45"/>
      <c r="R16716" s="45"/>
      <c r="S16716" s="1">
        <f t="shared" si="2100"/>
        <v>0</v>
      </c>
      <c r="T16716" s="1">
        <f t="shared" si="2101"/>
        <v>0</v>
      </c>
      <c r="U16716" s="1">
        <f t="shared" si="2102"/>
        <v>0</v>
      </c>
      <c r="V16716" s="1">
        <f t="shared" si="2103"/>
        <v>0</v>
      </c>
      <c r="W16716" s="1">
        <f t="shared" si="2104"/>
        <v>0</v>
      </c>
      <c r="X16716" s="1">
        <f t="shared" si="2105"/>
        <v>0</v>
      </c>
      <c r="Y16716"/>
      <c r="Z16716"/>
      <c r="AA16716"/>
      <c r="AB16716"/>
      <c r="AC16716"/>
      <c r="AD16716"/>
      <c r="AE16716"/>
      <c r="AF16716"/>
      <c r="AG16716"/>
      <c r="AH16716"/>
      <c r="AI16716"/>
      <c r="AJ16716"/>
    </row>
    <row r="16717" spans="1:36" ht="14.25" customHeight="1">
      <c r="A16717" s="41" t="b">
        <f t="shared" si="2106"/>
        <v>0</v>
      </c>
      <c r="B16717" s="41">
        <f t="shared" si="2107"/>
        <v>16716</v>
      </c>
      <c r="C16717" s="23"/>
      <c r="N16717" s="45"/>
      <c r="O16717" s="45"/>
      <c r="P16717" s="45"/>
      <c r="Q16717" s="45"/>
      <c r="R16717" s="45"/>
      <c r="S16717" s="1">
        <f t="shared" si="2100"/>
        <v>0</v>
      </c>
      <c r="T16717" s="1">
        <f t="shared" si="2101"/>
        <v>0</v>
      </c>
      <c r="U16717" s="1">
        <f t="shared" si="2102"/>
        <v>0</v>
      </c>
      <c r="V16717" s="1">
        <f t="shared" si="2103"/>
        <v>0</v>
      </c>
      <c r="W16717" s="1">
        <f t="shared" si="2104"/>
        <v>0</v>
      </c>
      <c r="X16717" s="1">
        <f t="shared" si="2105"/>
        <v>0</v>
      </c>
      <c r="Y16717"/>
      <c r="Z16717"/>
      <c r="AA16717"/>
      <c r="AB16717"/>
      <c r="AC16717"/>
      <c r="AD16717"/>
      <c r="AE16717"/>
      <c r="AF16717"/>
      <c r="AG16717"/>
      <c r="AH16717"/>
      <c r="AI16717"/>
      <c r="AJ16717"/>
    </row>
    <row r="16718" spans="1:36" ht="14.25" customHeight="1">
      <c r="A16718" s="41" t="b">
        <f t="shared" si="2106"/>
        <v>0</v>
      </c>
      <c r="B16718" s="41">
        <f t="shared" si="2107"/>
        <v>16717</v>
      </c>
      <c r="C16718" s="23"/>
      <c r="N16718" s="45"/>
      <c r="O16718" s="45"/>
      <c r="P16718" s="45"/>
      <c r="Q16718" s="45"/>
      <c r="R16718" s="45"/>
      <c r="S16718" s="1">
        <f t="shared" ref="S16718:S16781" si="2108">IF(COUNTIF(H16718:M16718,"NOT EFFECTIVE"),1,0)</f>
        <v>0</v>
      </c>
      <c r="T16718" s="1">
        <f t="shared" si="2101"/>
        <v>0</v>
      </c>
      <c r="U16718" s="1">
        <f t="shared" si="2102"/>
        <v>0</v>
      </c>
      <c r="V16718" s="1">
        <f t="shared" si="2103"/>
        <v>0</v>
      </c>
      <c r="W16718" s="1">
        <f t="shared" si="2104"/>
        <v>0</v>
      </c>
      <c r="X16718" s="1">
        <f t="shared" si="2105"/>
        <v>0</v>
      </c>
      <c r="Y16718"/>
      <c r="Z16718"/>
      <c r="AA16718"/>
      <c r="AB16718"/>
      <c r="AC16718"/>
      <c r="AD16718"/>
      <c r="AE16718"/>
      <c r="AF16718"/>
      <c r="AG16718"/>
      <c r="AH16718"/>
      <c r="AI16718"/>
      <c r="AJ16718"/>
    </row>
    <row r="16719" spans="1:36" ht="14.25" customHeight="1">
      <c r="A16719" s="41" t="b">
        <f t="shared" si="2106"/>
        <v>0</v>
      </c>
      <c r="B16719" s="41">
        <f t="shared" si="2107"/>
        <v>16718</v>
      </c>
      <c r="C16719" s="23"/>
      <c r="N16719" s="45"/>
      <c r="O16719" s="45"/>
      <c r="P16719" s="45"/>
      <c r="Q16719" s="45"/>
      <c r="R16719" s="45"/>
      <c r="S16719" s="1">
        <f t="shared" si="2108"/>
        <v>0</v>
      </c>
      <c r="T16719" s="1">
        <f t="shared" si="2101"/>
        <v>0</v>
      </c>
      <c r="U16719" s="1">
        <f t="shared" si="2102"/>
        <v>0</v>
      </c>
      <c r="V16719" s="1">
        <f t="shared" si="2103"/>
        <v>0</v>
      </c>
      <c r="W16719" s="1">
        <f t="shared" si="2104"/>
        <v>0</v>
      </c>
      <c r="X16719" s="1">
        <f t="shared" si="2105"/>
        <v>0</v>
      </c>
      <c r="Y16719"/>
      <c r="Z16719"/>
      <c r="AA16719"/>
      <c r="AB16719"/>
      <c r="AC16719"/>
      <c r="AD16719"/>
      <c r="AE16719"/>
      <c r="AF16719"/>
      <c r="AG16719"/>
      <c r="AH16719"/>
      <c r="AI16719"/>
      <c r="AJ16719"/>
    </row>
    <row r="16720" spans="1:36" ht="14.25" customHeight="1">
      <c r="A16720" s="41" t="b">
        <f t="shared" si="2106"/>
        <v>0</v>
      </c>
      <c r="B16720" s="41">
        <f t="shared" si="2107"/>
        <v>16719</v>
      </c>
      <c r="C16720" s="23"/>
      <c r="N16720" s="45"/>
      <c r="O16720" s="45"/>
      <c r="P16720" s="45"/>
      <c r="Q16720" s="45"/>
      <c r="R16720" s="45"/>
      <c r="S16720" s="1">
        <f t="shared" si="2108"/>
        <v>0</v>
      </c>
      <c r="T16720" s="1">
        <f t="shared" si="2101"/>
        <v>0</v>
      </c>
      <c r="U16720" s="1">
        <f t="shared" si="2102"/>
        <v>0</v>
      </c>
      <c r="V16720" s="1">
        <f t="shared" si="2103"/>
        <v>0</v>
      </c>
      <c r="W16720" s="1">
        <f t="shared" si="2104"/>
        <v>0</v>
      </c>
      <c r="X16720" s="1">
        <f t="shared" si="2105"/>
        <v>0</v>
      </c>
      <c r="Y16720"/>
      <c r="Z16720"/>
      <c r="AA16720"/>
      <c r="AB16720"/>
      <c r="AC16720"/>
      <c r="AD16720"/>
      <c r="AE16720"/>
      <c r="AF16720"/>
      <c r="AG16720"/>
      <c r="AH16720"/>
      <c r="AI16720"/>
      <c r="AJ16720"/>
    </row>
    <row r="16721" spans="1:36" ht="14.25" customHeight="1">
      <c r="A16721" s="41" t="b">
        <f t="shared" si="2106"/>
        <v>0</v>
      </c>
      <c r="B16721" s="41">
        <f t="shared" si="2107"/>
        <v>16720</v>
      </c>
      <c r="C16721" s="23"/>
      <c r="N16721" s="45"/>
      <c r="O16721" s="45"/>
      <c r="P16721" s="45"/>
      <c r="Q16721" s="45"/>
      <c r="R16721" s="45"/>
      <c r="S16721" s="1">
        <f t="shared" si="2108"/>
        <v>0</v>
      </c>
      <c r="T16721" s="1">
        <f t="shared" si="2101"/>
        <v>0</v>
      </c>
      <c r="U16721" s="1">
        <f t="shared" si="2102"/>
        <v>0</v>
      </c>
      <c r="V16721" s="1">
        <f t="shared" si="2103"/>
        <v>0</v>
      </c>
      <c r="W16721" s="1">
        <f t="shared" si="2104"/>
        <v>0</v>
      </c>
      <c r="X16721" s="1">
        <f t="shared" si="2105"/>
        <v>0</v>
      </c>
      <c r="Y16721"/>
      <c r="Z16721"/>
      <c r="AA16721"/>
      <c r="AB16721"/>
      <c r="AC16721"/>
      <c r="AD16721"/>
      <c r="AE16721"/>
      <c r="AF16721"/>
      <c r="AG16721"/>
      <c r="AH16721"/>
      <c r="AI16721"/>
      <c r="AJ16721"/>
    </row>
    <row r="16722" spans="1:36" ht="14.25" customHeight="1">
      <c r="A16722" s="41" t="b">
        <f t="shared" si="2106"/>
        <v>0</v>
      </c>
      <c r="B16722" s="41">
        <f t="shared" si="2107"/>
        <v>16721</v>
      </c>
      <c r="C16722" s="23"/>
      <c r="N16722" s="45"/>
      <c r="O16722" s="45"/>
      <c r="P16722" s="45"/>
      <c r="Q16722" s="45"/>
      <c r="R16722" s="45"/>
      <c r="S16722" s="1">
        <f t="shared" si="2108"/>
        <v>0</v>
      </c>
      <c r="T16722" s="1">
        <f t="shared" si="2101"/>
        <v>0</v>
      </c>
      <c r="U16722" s="1">
        <f t="shared" si="2102"/>
        <v>0</v>
      </c>
      <c r="V16722" s="1">
        <f t="shared" si="2103"/>
        <v>0</v>
      </c>
      <c r="W16722" s="1">
        <f t="shared" si="2104"/>
        <v>0</v>
      </c>
      <c r="X16722" s="1">
        <f t="shared" si="2105"/>
        <v>0</v>
      </c>
      <c r="Y16722"/>
      <c r="Z16722"/>
      <c r="AA16722"/>
      <c r="AB16722"/>
      <c r="AC16722"/>
      <c r="AD16722"/>
      <c r="AE16722"/>
      <c r="AF16722"/>
      <c r="AG16722"/>
      <c r="AH16722"/>
      <c r="AI16722"/>
      <c r="AJ16722"/>
    </row>
    <row r="16723" spans="1:36" ht="14.25" customHeight="1">
      <c r="A16723" s="41" t="b">
        <f t="shared" si="2106"/>
        <v>0</v>
      </c>
      <c r="B16723" s="41">
        <f t="shared" si="2107"/>
        <v>16722</v>
      </c>
      <c r="C16723" s="23"/>
      <c r="N16723" s="45"/>
      <c r="O16723" s="45"/>
      <c r="P16723" s="45"/>
      <c r="Q16723" s="45"/>
      <c r="R16723" s="45"/>
      <c r="S16723" s="1">
        <f t="shared" si="2108"/>
        <v>0</v>
      </c>
      <c r="T16723" s="1">
        <f t="shared" si="2101"/>
        <v>0</v>
      </c>
      <c r="U16723" s="1">
        <f t="shared" si="2102"/>
        <v>0</v>
      </c>
      <c r="V16723" s="1">
        <f t="shared" si="2103"/>
        <v>0</v>
      </c>
      <c r="W16723" s="1">
        <f t="shared" si="2104"/>
        <v>0</v>
      </c>
      <c r="X16723" s="1">
        <f t="shared" si="2105"/>
        <v>0</v>
      </c>
      <c r="Y16723"/>
      <c r="Z16723"/>
      <c r="AA16723"/>
      <c r="AB16723"/>
      <c r="AC16723"/>
      <c r="AD16723"/>
      <c r="AE16723"/>
      <c r="AF16723"/>
      <c r="AG16723"/>
      <c r="AH16723"/>
      <c r="AI16723"/>
      <c r="AJ16723"/>
    </row>
    <row r="16724" spans="1:36" ht="14.25" customHeight="1">
      <c r="A16724" s="41" t="b">
        <f t="shared" si="2106"/>
        <v>0</v>
      </c>
      <c r="B16724" s="41">
        <f t="shared" si="2107"/>
        <v>16723</v>
      </c>
      <c r="C16724" s="23"/>
      <c r="N16724" s="45"/>
      <c r="O16724" s="45"/>
      <c r="P16724" s="45"/>
      <c r="Q16724" s="45"/>
      <c r="R16724" s="45"/>
      <c r="S16724" s="1">
        <f t="shared" si="2108"/>
        <v>0</v>
      </c>
      <c r="T16724" s="1">
        <f t="shared" si="2101"/>
        <v>0</v>
      </c>
      <c r="U16724" s="1">
        <f t="shared" si="2102"/>
        <v>0</v>
      </c>
      <c r="V16724" s="1">
        <f t="shared" si="2103"/>
        <v>0</v>
      </c>
      <c r="W16724" s="1">
        <f t="shared" si="2104"/>
        <v>0</v>
      </c>
      <c r="X16724" s="1">
        <f t="shared" si="2105"/>
        <v>0</v>
      </c>
      <c r="Y16724"/>
      <c r="Z16724"/>
      <c r="AA16724"/>
      <c r="AB16724"/>
      <c r="AC16724"/>
      <c r="AD16724"/>
      <c r="AE16724"/>
      <c r="AF16724"/>
      <c r="AG16724"/>
      <c r="AH16724"/>
      <c r="AI16724"/>
      <c r="AJ16724"/>
    </row>
    <row r="16725" spans="1:36" ht="14.25" customHeight="1">
      <c r="A16725" s="41" t="b">
        <f t="shared" si="2106"/>
        <v>0</v>
      </c>
      <c r="B16725" s="41">
        <f t="shared" si="2107"/>
        <v>16724</v>
      </c>
      <c r="C16725" s="23"/>
      <c r="N16725" s="45"/>
      <c r="O16725" s="45"/>
      <c r="P16725" s="45"/>
      <c r="Q16725" s="45"/>
      <c r="R16725" s="45"/>
      <c r="S16725" s="1">
        <f t="shared" si="2108"/>
        <v>0</v>
      </c>
      <c r="T16725" s="1">
        <f t="shared" si="2101"/>
        <v>0</v>
      </c>
      <c r="U16725" s="1">
        <f t="shared" si="2102"/>
        <v>0</v>
      </c>
      <c r="V16725" s="1">
        <f t="shared" si="2103"/>
        <v>0</v>
      </c>
      <c r="W16725" s="1">
        <f t="shared" si="2104"/>
        <v>0</v>
      </c>
      <c r="X16725" s="1">
        <f t="shared" si="2105"/>
        <v>0</v>
      </c>
      <c r="Y16725"/>
      <c r="Z16725"/>
      <c r="AA16725"/>
      <c r="AB16725"/>
      <c r="AC16725"/>
      <c r="AD16725"/>
      <c r="AE16725"/>
      <c r="AF16725"/>
      <c r="AG16725"/>
      <c r="AH16725"/>
      <c r="AI16725"/>
      <c r="AJ16725"/>
    </row>
    <row r="16726" spans="1:36" ht="14.25" customHeight="1">
      <c r="A16726" s="41" t="b">
        <f t="shared" si="2106"/>
        <v>0</v>
      </c>
      <c r="B16726" s="41">
        <f t="shared" si="2107"/>
        <v>16725</v>
      </c>
      <c r="C16726" s="23"/>
      <c r="N16726" s="45"/>
      <c r="O16726" s="45"/>
      <c r="P16726" s="45"/>
      <c r="Q16726" s="45"/>
      <c r="R16726" s="45"/>
      <c r="S16726" s="1">
        <f t="shared" si="2108"/>
        <v>0</v>
      </c>
      <c r="T16726" s="1">
        <f t="shared" si="2101"/>
        <v>0</v>
      </c>
      <c r="U16726" s="1">
        <f t="shared" si="2102"/>
        <v>0</v>
      </c>
      <c r="V16726" s="1">
        <f t="shared" si="2103"/>
        <v>0</v>
      </c>
      <c r="W16726" s="1">
        <f t="shared" si="2104"/>
        <v>0</v>
      </c>
      <c r="X16726" s="1">
        <f t="shared" si="2105"/>
        <v>0</v>
      </c>
      <c r="Y16726"/>
      <c r="Z16726"/>
      <c r="AA16726"/>
      <c r="AB16726"/>
      <c r="AC16726"/>
      <c r="AD16726"/>
      <c r="AE16726"/>
      <c r="AF16726"/>
      <c r="AG16726"/>
      <c r="AH16726"/>
      <c r="AI16726"/>
      <c r="AJ16726"/>
    </row>
    <row r="16727" spans="1:36" ht="14.25" customHeight="1">
      <c r="A16727" s="41" t="b">
        <f t="shared" si="2106"/>
        <v>0</v>
      </c>
      <c r="B16727" s="41">
        <f t="shared" si="2107"/>
        <v>16726</v>
      </c>
      <c r="C16727" s="23"/>
      <c r="N16727" s="45"/>
      <c r="O16727" s="45"/>
      <c r="P16727" s="45"/>
      <c r="Q16727" s="45"/>
      <c r="R16727" s="45"/>
      <c r="S16727" s="1">
        <f t="shared" si="2108"/>
        <v>0</v>
      </c>
      <c r="T16727" s="1">
        <f t="shared" si="2101"/>
        <v>0</v>
      </c>
      <c r="U16727" s="1">
        <f t="shared" si="2102"/>
        <v>0</v>
      </c>
      <c r="V16727" s="1">
        <f t="shared" si="2103"/>
        <v>0</v>
      </c>
      <c r="W16727" s="1">
        <f t="shared" si="2104"/>
        <v>0</v>
      </c>
      <c r="X16727" s="1">
        <f t="shared" si="2105"/>
        <v>0</v>
      </c>
      <c r="Y16727"/>
      <c r="Z16727"/>
      <c r="AA16727"/>
      <c r="AB16727"/>
      <c r="AC16727"/>
      <c r="AD16727"/>
      <c r="AE16727"/>
      <c r="AF16727"/>
      <c r="AG16727"/>
      <c r="AH16727"/>
      <c r="AI16727"/>
      <c r="AJ16727"/>
    </row>
    <row r="16728" spans="1:36" ht="14.25" customHeight="1">
      <c r="A16728" s="41" t="b">
        <f t="shared" si="2106"/>
        <v>0</v>
      </c>
      <c r="B16728" s="41">
        <f t="shared" si="2107"/>
        <v>16727</v>
      </c>
      <c r="C16728" s="23"/>
      <c r="N16728" s="45"/>
      <c r="O16728" s="45"/>
      <c r="P16728" s="45"/>
      <c r="Q16728" s="45"/>
      <c r="R16728" s="45"/>
      <c r="S16728" s="1">
        <f t="shared" si="2108"/>
        <v>0</v>
      </c>
      <c r="T16728" s="1">
        <f t="shared" si="2101"/>
        <v>0</v>
      </c>
      <c r="U16728" s="1">
        <f t="shared" si="2102"/>
        <v>0</v>
      </c>
      <c r="V16728" s="1">
        <f t="shared" si="2103"/>
        <v>0</v>
      </c>
      <c r="W16728" s="1">
        <f t="shared" si="2104"/>
        <v>0</v>
      </c>
      <c r="X16728" s="1">
        <f t="shared" si="2105"/>
        <v>0</v>
      </c>
      <c r="Y16728"/>
      <c r="Z16728"/>
      <c r="AA16728"/>
      <c r="AB16728"/>
      <c r="AC16728"/>
      <c r="AD16728"/>
      <c r="AE16728"/>
      <c r="AF16728"/>
      <c r="AG16728"/>
      <c r="AH16728"/>
      <c r="AI16728"/>
      <c r="AJ16728"/>
    </row>
    <row r="16729" spans="1:36" ht="14.25" customHeight="1">
      <c r="A16729" s="41" t="b">
        <f t="shared" si="2106"/>
        <v>0</v>
      </c>
      <c r="B16729" s="41">
        <f t="shared" si="2107"/>
        <v>16728</v>
      </c>
      <c r="C16729" s="23"/>
      <c r="N16729" s="45"/>
      <c r="O16729" s="45"/>
      <c r="P16729" s="45"/>
      <c r="Q16729" s="45"/>
      <c r="R16729" s="45"/>
      <c r="S16729" s="1">
        <f t="shared" si="2108"/>
        <v>0</v>
      </c>
      <c r="T16729" s="1">
        <f t="shared" si="2101"/>
        <v>0</v>
      </c>
      <c r="U16729" s="1">
        <f t="shared" si="2102"/>
        <v>0</v>
      </c>
      <c r="V16729" s="1">
        <f t="shared" si="2103"/>
        <v>0</v>
      </c>
      <c r="W16729" s="1">
        <f t="shared" si="2104"/>
        <v>0</v>
      </c>
      <c r="X16729" s="1">
        <f t="shared" si="2105"/>
        <v>0</v>
      </c>
      <c r="Y16729"/>
      <c r="Z16729"/>
      <c r="AA16729"/>
      <c r="AB16729"/>
      <c r="AC16729"/>
      <c r="AD16729"/>
      <c r="AE16729"/>
      <c r="AF16729"/>
      <c r="AG16729"/>
      <c r="AH16729"/>
      <c r="AI16729"/>
      <c r="AJ16729"/>
    </row>
    <row r="16730" spans="1:36" ht="14.25" customHeight="1">
      <c r="A16730" s="41" t="b">
        <f t="shared" si="2106"/>
        <v>0</v>
      </c>
      <c r="B16730" s="41">
        <f t="shared" si="2107"/>
        <v>16729</v>
      </c>
      <c r="C16730" s="23"/>
      <c r="N16730" s="45"/>
      <c r="O16730" s="45"/>
      <c r="P16730" s="45"/>
      <c r="Q16730" s="45"/>
      <c r="R16730" s="45"/>
      <c r="S16730" s="1">
        <f t="shared" si="2108"/>
        <v>0</v>
      </c>
      <c r="T16730" s="1">
        <f t="shared" si="2101"/>
        <v>0</v>
      </c>
      <c r="U16730" s="1">
        <f t="shared" si="2102"/>
        <v>0</v>
      </c>
      <c r="V16730" s="1">
        <f t="shared" si="2103"/>
        <v>0</v>
      </c>
      <c r="W16730" s="1">
        <f t="shared" si="2104"/>
        <v>0</v>
      </c>
      <c r="X16730" s="1">
        <f t="shared" si="2105"/>
        <v>0</v>
      </c>
      <c r="Y16730"/>
      <c r="Z16730"/>
      <c r="AA16730"/>
      <c r="AB16730"/>
      <c r="AC16730"/>
      <c r="AD16730"/>
      <c r="AE16730"/>
      <c r="AF16730"/>
      <c r="AG16730"/>
      <c r="AH16730"/>
      <c r="AI16730"/>
      <c r="AJ16730"/>
    </row>
    <row r="16731" spans="1:36" ht="14.25" customHeight="1">
      <c r="A16731" s="41" t="b">
        <f t="shared" si="2106"/>
        <v>0</v>
      </c>
      <c r="B16731" s="41">
        <f t="shared" si="2107"/>
        <v>16730</v>
      </c>
      <c r="C16731" s="23"/>
      <c r="N16731" s="45"/>
      <c r="O16731" s="45"/>
      <c r="P16731" s="45"/>
      <c r="Q16731" s="45"/>
      <c r="R16731" s="45"/>
      <c r="S16731" s="1">
        <f t="shared" si="2108"/>
        <v>0</v>
      </c>
      <c r="T16731" s="1">
        <f t="shared" si="2101"/>
        <v>0</v>
      </c>
      <c r="U16731" s="1">
        <f t="shared" si="2102"/>
        <v>0</v>
      </c>
      <c r="V16731" s="1">
        <f t="shared" si="2103"/>
        <v>0</v>
      </c>
      <c r="W16731" s="1">
        <f t="shared" si="2104"/>
        <v>0</v>
      </c>
      <c r="X16731" s="1">
        <f t="shared" si="2105"/>
        <v>0</v>
      </c>
      <c r="Y16731"/>
      <c r="Z16731"/>
      <c r="AA16731"/>
      <c r="AB16731"/>
      <c r="AC16731"/>
      <c r="AD16731"/>
      <c r="AE16731"/>
      <c r="AF16731"/>
      <c r="AG16731"/>
      <c r="AH16731"/>
      <c r="AI16731"/>
      <c r="AJ16731"/>
    </row>
    <row r="16732" spans="1:36" ht="14.25" customHeight="1">
      <c r="A16732" s="41" t="b">
        <f t="shared" si="2106"/>
        <v>0</v>
      </c>
      <c r="B16732" s="41">
        <f t="shared" si="2107"/>
        <v>16731</v>
      </c>
      <c r="C16732" s="23"/>
      <c r="N16732" s="45"/>
      <c r="O16732" s="45"/>
      <c r="P16732" s="45"/>
      <c r="Q16732" s="45"/>
      <c r="R16732" s="45"/>
      <c r="S16732" s="1">
        <f t="shared" si="2108"/>
        <v>0</v>
      </c>
      <c r="T16732" s="1">
        <f t="shared" si="2101"/>
        <v>0</v>
      </c>
      <c r="U16732" s="1">
        <f t="shared" si="2102"/>
        <v>0</v>
      </c>
      <c r="V16732" s="1">
        <f t="shared" si="2103"/>
        <v>0</v>
      </c>
      <c r="W16732" s="1">
        <f t="shared" si="2104"/>
        <v>0</v>
      </c>
      <c r="X16732" s="1">
        <f t="shared" si="2105"/>
        <v>0</v>
      </c>
      <c r="Y16732"/>
      <c r="Z16732"/>
      <c r="AA16732"/>
      <c r="AB16732"/>
      <c r="AC16732"/>
      <c r="AD16732"/>
      <c r="AE16732"/>
      <c r="AF16732"/>
      <c r="AG16732"/>
      <c r="AH16732"/>
      <c r="AI16732"/>
      <c r="AJ16732"/>
    </row>
    <row r="16733" spans="1:36" ht="14.25" customHeight="1">
      <c r="A16733" s="41" t="b">
        <f t="shared" si="2106"/>
        <v>0</v>
      </c>
      <c r="B16733" s="41">
        <f t="shared" si="2107"/>
        <v>16732</v>
      </c>
      <c r="C16733" s="23"/>
      <c r="N16733" s="45"/>
      <c r="O16733" s="45"/>
      <c r="P16733" s="45"/>
      <c r="Q16733" s="45"/>
      <c r="R16733" s="45"/>
      <c r="S16733" s="1">
        <f t="shared" si="2108"/>
        <v>0</v>
      </c>
      <c r="T16733" s="1">
        <f t="shared" si="2101"/>
        <v>0</v>
      </c>
      <c r="U16733" s="1">
        <f t="shared" si="2102"/>
        <v>0</v>
      </c>
      <c r="V16733" s="1">
        <f t="shared" si="2103"/>
        <v>0</v>
      </c>
      <c r="W16733" s="1">
        <f t="shared" si="2104"/>
        <v>0</v>
      </c>
      <c r="X16733" s="1">
        <f t="shared" si="2105"/>
        <v>0</v>
      </c>
      <c r="Y16733"/>
      <c r="Z16733"/>
      <c r="AA16733"/>
      <c r="AB16733"/>
      <c r="AC16733"/>
      <c r="AD16733"/>
      <c r="AE16733"/>
      <c r="AF16733"/>
      <c r="AG16733"/>
      <c r="AH16733"/>
      <c r="AI16733"/>
      <c r="AJ16733"/>
    </row>
    <row r="16734" spans="1:36" ht="14.25" customHeight="1">
      <c r="A16734" s="41" t="b">
        <f t="shared" si="2106"/>
        <v>0</v>
      </c>
      <c r="B16734" s="41">
        <f t="shared" si="2107"/>
        <v>16733</v>
      </c>
      <c r="C16734" s="23"/>
      <c r="N16734" s="45"/>
      <c r="O16734" s="45"/>
      <c r="P16734" s="45"/>
      <c r="Q16734" s="45"/>
      <c r="R16734" s="45"/>
      <c r="S16734" s="1">
        <f t="shared" si="2108"/>
        <v>0</v>
      </c>
      <c r="T16734" s="1">
        <f t="shared" si="2101"/>
        <v>0</v>
      </c>
      <c r="U16734" s="1">
        <f t="shared" si="2102"/>
        <v>0</v>
      </c>
      <c r="V16734" s="1">
        <f t="shared" si="2103"/>
        <v>0</v>
      </c>
      <c r="W16734" s="1">
        <f t="shared" si="2104"/>
        <v>0</v>
      </c>
      <c r="X16734" s="1">
        <f t="shared" si="2105"/>
        <v>0</v>
      </c>
      <c r="Y16734"/>
      <c r="Z16734"/>
      <c r="AA16734"/>
      <c r="AB16734"/>
      <c r="AC16734"/>
      <c r="AD16734"/>
      <c r="AE16734"/>
      <c r="AF16734"/>
      <c r="AG16734"/>
      <c r="AH16734"/>
      <c r="AI16734"/>
      <c r="AJ16734"/>
    </row>
    <row r="16735" spans="1:36" ht="14.25" customHeight="1">
      <c r="A16735" s="41" t="b">
        <f t="shared" si="2106"/>
        <v>0</v>
      </c>
      <c r="B16735" s="41">
        <f t="shared" si="2107"/>
        <v>16734</v>
      </c>
      <c r="C16735" s="23"/>
      <c r="N16735" s="45"/>
      <c r="O16735" s="45"/>
      <c r="P16735" s="45"/>
      <c r="Q16735" s="45"/>
      <c r="R16735" s="45"/>
      <c r="S16735" s="1">
        <f t="shared" si="2108"/>
        <v>0</v>
      </c>
      <c r="T16735" s="1">
        <f t="shared" si="2101"/>
        <v>0</v>
      </c>
      <c r="U16735" s="1">
        <f t="shared" si="2102"/>
        <v>0</v>
      </c>
      <c r="V16735" s="1">
        <f t="shared" si="2103"/>
        <v>0</v>
      </c>
      <c r="W16735" s="1">
        <f t="shared" si="2104"/>
        <v>0</v>
      </c>
      <c r="X16735" s="1">
        <f t="shared" si="2105"/>
        <v>0</v>
      </c>
      <c r="Y16735"/>
      <c r="Z16735"/>
      <c r="AA16735"/>
      <c r="AB16735"/>
      <c r="AC16735"/>
      <c r="AD16735"/>
      <c r="AE16735"/>
      <c r="AF16735"/>
      <c r="AG16735"/>
      <c r="AH16735"/>
      <c r="AI16735"/>
      <c r="AJ16735"/>
    </row>
    <row r="16736" spans="1:36" ht="14.25" customHeight="1">
      <c r="A16736" s="41" t="b">
        <f t="shared" si="2106"/>
        <v>0</v>
      </c>
      <c r="B16736" s="41">
        <f t="shared" si="2107"/>
        <v>16735</v>
      </c>
      <c r="C16736" s="23"/>
      <c r="N16736" s="45"/>
      <c r="O16736" s="45"/>
      <c r="P16736" s="45"/>
      <c r="Q16736" s="45"/>
      <c r="R16736" s="45"/>
      <c r="S16736" s="1">
        <f t="shared" si="2108"/>
        <v>0</v>
      </c>
      <c r="T16736" s="1">
        <f t="shared" si="2101"/>
        <v>0</v>
      </c>
      <c r="U16736" s="1">
        <f t="shared" si="2102"/>
        <v>0</v>
      </c>
      <c r="V16736" s="1">
        <f t="shared" si="2103"/>
        <v>0</v>
      </c>
      <c r="W16736" s="1">
        <f t="shared" si="2104"/>
        <v>0</v>
      </c>
      <c r="X16736" s="1">
        <f t="shared" si="2105"/>
        <v>0</v>
      </c>
      <c r="Y16736"/>
      <c r="Z16736"/>
      <c r="AA16736"/>
      <c r="AB16736"/>
      <c r="AC16736"/>
      <c r="AD16736"/>
      <c r="AE16736"/>
      <c r="AF16736"/>
      <c r="AG16736"/>
      <c r="AH16736"/>
      <c r="AI16736"/>
      <c r="AJ16736"/>
    </row>
    <row r="16737" spans="1:36" ht="14.25" customHeight="1">
      <c r="A16737" s="41" t="b">
        <f t="shared" si="2106"/>
        <v>0</v>
      </c>
      <c r="B16737" s="41">
        <f t="shared" si="2107"/>
        <v>16736</v>
      </c>
      <c r="C16737" s="23"/>
      <c r="N16737" s="45"/>
      <c r="O16737" s="45"/>
      <c r="P16737" s="45"/>
      <c r="Q16737" s="45"/>
      <c r="R16737" s="45"/>
      <c r="S16737" s="1">
        <f t="shared" si="2108"/>
        <v>0</v>
      </c>
      <c r="T16737" s="1">
        <f t="shared" ref="T16737:T16800" si="2109">IF(AND(D16737="NOT EXECUTED",COUNTA($N16737)&lt;&gt;0),1,0)</f>
        <v>0</v>
      </c>
      <c r="U16737" s="1">
        <f t="shared" ref="U16737:U16800" si="2110">IF(AND(E16737="NOT EXECUTED",COUNTA($N16737)&lt;&gt;0),1,0)</f>
        <v>0</v>
      </c>
      <c r="V16737" s="1">
        <f t="shared" ref="V16737:V16800" si="2111">IF(AND(F16737="NOT EXECUTED",COUNTA($N16737)&lt;&gt;0),1,0)</f>
        <v>0</v>
      </c>
      <c r="W16737" s="1">
        <f t="shared" ref="W16737:W16800" si="2112">IF(AND(G16737="NOT EXECUTED",COUNTA($N16737)&lt;&gt;0),1,0)</f>
        <v>0</v>
      </c>
      <c r="X16737" s="1">
        <f t="shared" ref="X16737:X16800" si="2113">IF(AND(S16737=1,COUNTA($N16737)&lt;&gt;0),1,0)</f>
        <v>0</v>
      </c>
      <c r="Y16737"/>
      <c r="Z16737"/>
      <c r="AA16737"/>
      <c r="AB16737"/>
      <c r="AC16737"/>
      <c r="AD16737"/>
      <c r="AE16737"/>
      <c r="AF16737"/>
      <c r="AG16737"/>
      <c r="AH16737"/>
      <c r="AI16737"/>
      <c r="AJ16737"/>
    </row>
    <row r="16738" spans="1:36" ht="14.25" customHeight="1">
      <c r="A16738" s="41" t="b">
        <f t="shared" ref="A16738:A16801" si="2114">IF(OR(COUNTIF(D16738:M16738, "NOT EXECUTED"), COUNTIF(D16738:M16738, "NOT COMPILED"), COUNTIF(D16738:M16738, "NOT EFFECTIVE")),TRUE,FALSE)</f>
        <v>0</v>
      </c>
      <c r="B16738" s="41">
        <f t="shared" si="2107"/>
        <v>16737</v>
      </c>
      <c r="C16738" s="23"/>
      <c r="N16738" s="45"/>
      <c r="O16738" s="45"/>
      <c r="P16738" s="45"/>
      <c r="Q16738" s="45"/>
      <c r="R16738" s="45"/>
      <c r="S16738" s="1">
        <f t="shared" si="2108"/>
        <v>0</v>
      </c>
      <c r="T16738" s="1">
        <f t="shared" si="2109"/>
        <v>0</v>
      </c>
      <c r="U16738" s="1">
        <f t="shared" si="2110"/>
        <v>0</v>
      </c>
      <c r="V16738" s="1">
        <f t="shared" si="2111"/>
        <v>0</v>
      </c>
      <c r="W16738" s="1">
        <f t="shared" si="2112"/>
        <v>0</v>
      </c>
      <c r="X16738" s="1">
        <f t="shared" si="2113"/>
        <v>0</v>
      </c>
      <c r="Y16738"/>
      <c r="Z16738"/>
      <c r="AA16738"/>
      <c r="AB16738"/>
      <c r="AC16738"/>
      <c r="AD16738"/>
      <c r="AE16738"/>
      <c r="AF16738"/>
      <c r="AG16738"/>
      <c r="AH16738"/>
      <c r="AI16738"/>
      <c r="AJ16738"/>
    </row>
    <row r="16739" spans="1:36" ht="14.25" customHeight="1">
      <c r="A16739" s="41" t="b">
        <f t="shared" si="2114"/>
        <v>0</v>
      </c>
      <c r="B16739" s="41">
        <f t="shared" si="2107"/>
        <v>16738</v>
      </c>
      <c r="C16739" s="23"/>
      <c r="N16739" s="45"/>
      <c r="O16739" s="45"/>
      <c r="P16739" s="45"/>
      <c r="Q16739" s="45"/>
      <c r="R16739" s="45"/>
      <c r="S16739" s="1">
        <f t="shared" si="2108"/>
        <v>0</v>
      </c>
      <c r="T16739" s="1">
        <f t="shared" si="2109"/>
        <v>0</v>
      </c>
      <c r="U16739" s="1">
        <f t="shared" si="2110"/>
        <v>0</v>
      </c>
      <c r="V16739" s="1">
        <f t="shared" si="2111"/>
        <v>0</v>
      </c>
      <c r="W16739" s="1">
        <f t="shared" si="2112"/>
        <v>0</v>
      </c>
      <c r="X16739" s="1">
        <f t="shared" si="2113"/>
        <v>0</v>
      </c>
      <c r="Y16739"/>
      <c r="Z16739"/>
      <c r="AA16739"/>
      <c r="AB16739"/>
      <c r="AC16739"/>
      <c r="AD16739"/>
      <c r="AE16739"/>
      <c r="AF16739"/>
      <c r="AG16739"/>
      <c r="AH16739"/>
      <c r="AI16739"/>
      <c r="AJ16739"/>
    </row>
    <row r="16740" spans="1:36" ht="14.25" customHeight="1">
      <c r="A16740" s="41" t="b">
        <f t="shared" si="2114"/>
        <v>0</v>
      </c>
      <c r="B16740" s="41">
        <f t="shared" si="2107"/>
        <v>16739</v>
      </c>
      <c r="C16740" s="23"/>
      <c r="N16740" s="45"/>
      <c r="O16740" s="45"/>
      <c r="P16740" s="45"/>
      <c r="Q16740" s="45"/>
      <c r="R16740" s="45"/>
      <c r="S16740" s="1">
        <f t="shared" si="2108"/>
        <v>0</v>
      </c>
      <c r="T16740" s="1">
        <f t="shared" si="2109"/>
        <v>0</v>
      </c>
      <c r="U16740" s="1">
        <f t="shared" si="2110"/>
        <v>0</v>
      </c>
      <c r="V16740" s="1">
        <f t="shared" si="2111"/>
        <v>0</v>
      </c>
      <c r="W16740" s="1">
        <f t="shared" si="2112"/>
        <v>0</v>
      </c>
      <c r="X16740" s="1">
        <f t="shared" si="2113"/>
        <v>0</v>
      </c>
      <c r="Y16740"/>
      <c r="Z16740"/>
      <c r="AA16740"/>
      <c r="AB16740"/>
      <c r="AC16740"/>
      <c r="AD16740"/>
      <c r="AE16740"/>
      <c r="AF16740"/>
      <c r="AG16740"/>
      <c r="AH16740"/>
      <c r="AI16740"/>
      <c r="AJ16740"/>
    </row>
    <row r="16741" spans="1:36" ht="14.25" customHeight="1">
      <c r="A16741" s="41" t="b">
        <f t="shared" si="2114"/>
        <v>0</v>
      </c>
      <c r="B16741" s="41">
        <f t="shared" si="2107"/>
        <v>16740</v>
      </c>
      <c r="C16741" s="23"/>
      <c r="N16741" s="45"/>
      <c r="O16741" s="45"/>
      <c r="P16741" s="45"/>
      <c r="Q16741" s="45"/>
      <c r="R16741" s="45"/>
      <c r="S16741" s="1">
        <f t="shared" si="2108"/>
        <v>0</v>
      </c>
      <c r="T16741" s="1">
        <f t="shared" si="2109"/>
        <v>0</v>
      </c>
      <c r="U16741" s="1">
        <f t="shared" si="2110"/>
        <v>0</v>
      </c>
      <c r="V16741" s="1">
        <f t="shared" si="2111"/>
        <v>0</v>
      </c>
      <c r="W16741" s="1">
        <f t="shared" si="2112"/>
        <v>0</v>
      </c>
      <c r="X16741" s="1">
        <f t="shared" si="2113"/>
        <v>0</v>
      </c>
      <c r="Y16741"/>
      <c r="Z16741"/>
      <c r="AA16741"/>
      <c r="AB16741"/>
      <c r="AC16741"/>
      <c r="AD16741"/>
      <c r="AE16741"/>
      <c r="AF16741"/>
      <c r="AG16741"/>
      <c r="AH16741"/>
      <c r="AI16741"/>
      <c r="AJ16741"/>
    </row>
    <row r="16742" spans="1:36" ht="14.25" customHeight="1">
      <c r="A16742" s="41" t="b">
        <f t="shared" si="2114"/>
        <v>0</v>
      </c>
      <c r="B16742" s="41">
        <f t="shared" si="2107"/>
        <v>16741</v>
      </c>
      <c r="C16742" s="23"/>
      <c r="N16742" s="45"/>
      <c r="O16742" s="45"/>
      <c r="P16742" s="45"/>
      <c r="Q16742" s="45"/>
      <c r="R16742" s="45"/>
      <c r="S16742" s="1">
        <f t="shared" si="2108"/>
        <v>0</v>
      </c>
      <c r="T16742" s="1">
        <f t="shared" si="2109"/>
        <v>0</v>
      </c>
      <c r="U16742" s="1">
        <f t="shared" si="2110"/>
        <v>0</v>
      </c>
      <c r="V16742" s="1">
        <f t="shared" si="2111"/>
        <v>0</v>
      </c>
      <c r="W16742" s="1">
        <f t="shared" si="2112"/>
        <v>0</v>
      </c>
      <c r="X16742" s="1">
        <f t="shared" si="2113"/>
        <v>0</v>
      </c>
      <c r="Y16742"/>
      <c r="Z16742"/>
      <c r="AA16742"/>
      <c r="AB16742"/>
      <c r="AC16742"/>
      <c r="AD16742"/>
      <c r="AE16742"/>
      <c r="AF16742"/>
      <c r="AG16742"/>
      <c r="AH16742"/>
      <c r="AI16742"/>
      <c r="AJ16742"/>
    </row>
    <row r="16743" spans="1:36" ht="14.25" customHeight="1">
      <c r="A16743" s="41" t="b">
        <f t="shared" si="2114"/>
        <v>0</v>
      </c>
      <c r="B16743" s="41">
        <f t="shared" si="2107"/>
        <v>16742</v>
      </c>
      <c r="C16743" s="23"/>
      <c r="N16743" s="45"/>
      <c r="O16743" s="45"/>
      <c r="P16743" s="45"/>
      <c r="Q16743" s="45"/>
      <c r="R16743" s="45"/>
      <c r="S16743" s="1">
        <f t="shared" si="2108"/>
        <v>0</v>
      </c>
      <c r="T16743" s="1">
        <f t="shared" si="2109"/>
        <v>0</v>
      </c>
      <c r="U16743" s="1">
        <f t="shared" si="2110"/>
        <v>0</v>
      </c>
      <c r="V16743" s="1">
        <f t="shared" si="2111"/>
        <v>0</v>
      </c>
      <c r="W16743" s="1">
        <f t="shared" si="2112"/>
        <v>0</v>
      </c>
      <c r="X16743" s="1">
        <f t="shared" si="2113"/>
        <v>0</v>
      </c>
      <c r="Y16743"/>
      <c r="Z16743"/>
      <c r="AA16743"/>
      <c r="AB16743"/>
      <c r="AC16743"/>
      <c r="AD16743"/>
      <c r="AE16743"/>
      <c r="AF16743"/>
      <c r="AG16743"/>
      <c r="AH16743"/>
      <c r="AI16743"/>
      <c r="AJ16743"/>
    </row>
    <row r="16744" spans="1:36" ht="14.25" customHeight="1">
      <c r="A16744" s="41" t="b">
        <f t="shared" si="2114"/>
        <v>0</v>
      </c>
      <c r="B16744" s="41">
        <f t="shared" si="2107"/>
        <v>16743</v>
      </c>
      <c r="C16744" s="23"/>
      <c r="N16744" s="45"/>
      <c r="O16744" s="45"/>
      <c r="P16744" s="45"/>
      <c r="Q16744" s="45"/>
      <c r="R16744" s="45"/>
      <c r="S16744" s="1">
        <f t="shared" si="2108"/>
        <v>0</v>
      </c>
      <c r="T16744" s="1">
        <f t="shared" si="2109"/>
        <v>0</v>
      </c>
      <c r="U16744" s="1">
        <f t="shared" si="2110"/>
        <v>0</v>
      </c>
      <c r="V16744" s="1">
        <f t="shared" si="2111"/>
        <v>0</v>
      </c>
      <c r="W16744" s="1">
        <f t="shared" si="2112"/>
        <v>0</v>
      </c>
      <c r="X16744" s="1">
        <f t="shared" si="2113"/>
        <v>0</v>
      </c>
      <c r="Y16744"/>
      <c r="Z16744"/>
      <c r="AA16744"/>
      <c r="AB16744"/>
      <c r="AC16744"/>
      <c r="AD16744"/>
      <c r="AE16744"/>
      <c r="AF16744"/>
      <c r="AG16744"/>
      <c r="AH16744"/>
      <c r="AI16744"/>
      <c r="AJ16744"/>
    </row>
    <row r="16745" spans="1:36" ht="14.25" customHeight="1">
      <c r="A16745" s="41" t="b">
        <f t="shared" si="2114"/>
        <v>0</v>
      </c>
      <c r="B16745" s="41">
        <f t="shared" si="2107"/>
        <v>16744</v>
      </c>
      <c r="C16745" s="23"/>
      <c r="N16745" s="45"/>
      <c r="O16745" s="45"/>
      <c r="P16745" s="45"/>
      <c r="Q16745" s="45"/>
      <c r="R16745" s="45"/>
      <c r="S16745" s="1">
        <f t="shared" si="2108"/>
        <v>0</v>
      </c>
      <c r="T16745" s="1">
        <f t="shared" si="2109"/>
        <v>0</v>
      </c>
      <c r="U16745" s="1">
        <f t="shared" si="2110"/>
        <v>0</v>
      </c>
      <c r="V16745" s="1">
        <f t="shared" si="2111"/>
        <v>0</v>
      </c>
      <c r="W16745" s="1">
        <f t="shared" si="2112"/>
        <v>0</v>
      </c>
      <c r="X16745" s="1">
        <f t="shared" si="2113"/>
        <v>0</v>
      </c>
      <c r="Y16745"/>
      <c r="Z16745"/>
      <c r="AA16745"/>
      <c r="AB16745"/>
      <c r="AC16745"/>
      <c r="AD16745"/>
      <c r="AE16745"/>
      <c r="AF16745"/>
      <c r="AG16745"/>
      <c r="AH16745"/>
      <c r="AI16745"/>
      <c r="AJ16745"/>
    </row>
    <row r="16746" spans="1:36" ht="14.25" customHeight="1">
      <c r="A16746" s="41" t="b">
        <f t="shared" si="2114"/>
        <v>0</v>
      </c>
      <c r="B16746" s="41">
        <f t="shared" si="2107"/>
        <v>16745</v>
      </c>
      <c r="C16746" s="23"/>
      <c r="N16746" s="45"/>
      <c r="O16746" s="45"/>
      <c r="P16746" s="45"/>
      <c r="Q16746" s="45"/>
      <c r="R16746" s="45"/>
      <c r="S16746" s="1">
        <f t="shared" si="2108"/>
        <v>0</v>
      </c>
      <c r="T16746" s="1">
        <f t="shared" si="2109"/>
        <v>0</v>
      </c>
      <c r="U16746" s="1">
        <f t="shared" si="2110"/>
        <v>0</v>
      </c>
      <c r="V16746" s="1">
        <f t="shared" si="2111"/>
        <v>0</v>
      </c>
      <c r="W16746" s="1">
        <f t="shared" si="2112"/>
        <v>0</v>
      </c>
      <c r="X16746" s="1">
        <f t="shared" si="2113"/>
        <v>0</v>
      </c>
      <c r="Y16746"/>
      <c r="Z16746"/>
      <c r="AA16746"/>
      <c r="AB16746"/>
      <c r="AC16746"/>
      <c r="AD16746"/>
      <c r="AE16746"/>
      <c r="AF16746"/>
      <c r="AG16746"/>
      <c r="AH16746"/>
      <c r="AI16746"/>
      <c r="AJ16746"/>
    </row>
    <row r="16747" spans="1:36" ht="14.25" customHeight="1">
      <c r="A16747" s="41" t="b">
        <f t="shared" si="2114"/>
        <v>0</v>
      </c>
      <c r="B16747" s="41">
        <f t="shared" si="2107"/>
        <v>16746</v>
      </c>
      <c r="C16747" s="23"/>
      <c r="N16747" s="45"/>
      <c r="O16747" s="45"/>
      <c r="P16747" s="45"/>
      <c r="Q16747" s="45"/>
      <c r="R16747" s="45"/>
      <c r="S16747" s="1">
        <f t="shared" si="2108"/>
        <v>0</v>
      </c>
      <c r="T16747" s="1">
        <f t="shared" si="2109"/>
        <v>0</v>
      </c>
      <c r="U16747" s="1">
        <f t="shared" si="2110"/>
        <v>0</v>
      </c>
      <c r="V16747" s="1">
        <f t="shared" si="2111"/>
        <v>0</v>
      </c>
      <c r="W16747" s="1">
        <f t="shared" si="2112"/>
        <v>0</v>
      </c>
      <c r="X16747" s="1">
        <f t="shared" si="2113"/>
        <v>0</v>
      </c>
      <c r="Y16747"/>
      <c r="Z16747"/>
      <c r="AA16747"/>
      <c r="AB16747"/>
      <c r="AC16747"/>
      <c r="AD16747"/>
      <c r="AE16747"/>
      <c r="AF16747"/>
      <c r="AG16747"/>
      <c r="AH16747"/>
      <c r="AI16747"/>
      <c r="AJ16747"/>
    </row>
    <row r="16748" spans="1:36" ht="14.25" customHeight="1">
      <c r="A16748" s="41" t="b">
        <f t="shared" si="2114"/>
        <v>0</v>
      </c>
      <c r="B16748" s="41">
        <f t="shared" si="2107"/>
        <v>16747</v>
      </c>
      <c r="C16748" s="23"/>
      <c r="N16748" s="45"/>
      <c r="O16748" s="45"/>
      <c r="P16748" s="45"/>
      <c r="Q16748" s="45"/>
      <c r="R16748" s="45"/>
      <c r="S16748" s="1">
        <f t="shared" si="2108"/>
        <v>0</v>
      </c>
      <c r="T16748" s="1">
        <f t="shared" si="2109"/>
        <v>0</v>
      </c>
      <c r="U16748" s="1">
        <f t="shared" si="2110"/>
        <v>0</v>
      </c>
      <c r="V16748" s="1">
        <f t="shared" si="2111"/>
        <v>0</v>
      </c>
      <c r="W16748" s="1">
        <f t="shared" si="2112"/>
        <v>0</v>
      </c>
      <c r="X16748" s="1">
        <f t="shared" si="2113"/>
        <v>0</v>
      </c>
      <c r="Y16748"/>
      <c r="Z16748"/>
      <c r="AA16748"/>
      <c r="AB16748"/>
      <c r="AC16748"/>
      <c r="AD16748"/>
      <c r="AE16748"/>
      <c r="AF16748"/>
      <c r="AG16748"/>
      <c r="AH16748"/>
      <c r="AI16748"/>
      <c r="AJ16748"/>
    </row>
    <row r="16749" spans="1:36" ht="14.25" customHeight="1">
      <c r="A16749" s="41" t="b">
        <f t="shared" si="2114"/>
        <v>0</v>
      </c>
      <c r="B16749" s="41">
        <f t="shared" si="2107"/>
        <v>16748</v>
      </c>
      <c r="C16749" s="23"/>
      <c r="N16749" s="45"/>
      <c r="O16749" s="45"/>
      <c r="P16749" s="45"/>
      <c r="Q16749" s="45"/>
      <c r="R16749" s="45"/>
      <c r="S16749" s="1">
        <f t="shared" si="2108"/>
        <v>0</v>
      </c>
      <c r="T16749" s="1">
        <f t="shared" si="2109"/>
        <v>0</v>
      </c>
      <c r="U16749" s="1">
        <f t="shared" si="2110"/>
        <v>0</v>
      </c>
      <c r="V16749" s="1">
        <f t="shared" si="2111"/>
        <v>0</v>
      </c>
      <c r="W16749" s="1">
        <f t="shared" si="2112"/>
        <v>0</v>
      </c>
      <c r="X16749" s="1">
        <f t="shared" si="2113"/>
        <v>0</v>
      </c>
      <c r="Y16749"/>
      <c r="Z16749"/>
      <c r="AA16749"/>
      <c r="AB16749"/>
      <c r="AC16749"/>
      <c r="AD16749"/>
      <c r="AE16749"/>
      <c r="AF16749"/>
      <c r="AG16749"/>
      <c r="AH16749"/>
      <c r="AI16749"/>
      <c r="AJ16749"/>
    </row>
    <row r="16750" spans="1:36" ht="14.25" customHeight="1">
      <c r="A16750" s="41" t="b">
        <f t="shared" si="2114"/>
        <v>0</v>
      </c>
      <c r="B16750" s="41">
        <f t="shared" si="2107"/>
        <v>16749</v>
      </c>
      <c r="C16750" s="23"/>
      <c r="N16750" s="45"/>
      <c r="O16750" s="45"/>
      <c r="P16750" s="45"/>
      <c r="Q16750" s="45"/>
      <c r="R16750" s="45"/>
      <c r="S16750" s="1">
        <f t="shared" si="2108"/>
        <v>0</v>
      </c>
      <c r="T16750" s="1">
        <f t="shared" si="2109"/>
        <v>0</v>
      </c>
      <c r="U16750" s="1">
        <f t="shared" si="2110"/>
        <v>0</v>
      </c>
      <c r="V16750" s="1">
        <f t="shared" si="2111"/>
        <v>0</v>
      </c>
      <c r="W16750" s="1">
        <f t="shared" si="2112"/>
        <v>0</v>
      </c>
      <c r="X16750" s="1">
        <f t="shared" si="2113"/>
        <v>0</v>
      </c>
      <c r="Y16750"/>
      <c r="Z16750"/>
      <c r="AA16750"/>
      <c r="AB16750"/>
      <c r="AC16750"/>
      <c r="AD16750"/>
      <c r="AE16750"/>
      <c r="AF16750"/>
      <c r="AG16750"/>
      <c r="AH16750"/>
      <c r="AI16750"/>
      <c r="AJ16750"/>
    </row>
    <row r="16751" spans="1:36" ht="14.25" customHeight="1">
      <c r="A16751" s="41" t="b">
        <f t="shared" si="2114"/>
        <v>0</v>
      </c>
      <c r="B16751" s="41">
        <f t="shared" si="2107"/>
        <v>16750</v>
      </c>
      <c r="C16751" s="23"/>
      <c r="N16751" s="45"/>
      <c r="O16751" s="45"/>
      <c r="P16751" s="45"/>
      <c r="Q16751" s="45"/>
      <c r="R16751" s="45"/>
      <c r="S16751" s="1">
        <f t="shared" si="2108"/>
        <v>0</v>
      </c>
      <c r="T16751" s="1">
        <f t="shared" si="2109"/>
        <v>0</v>
      </c>
      <c r="U16751" s="1">
        <f t="shared" si="2110"/>
        <v>0</v>
      </c>
      <c r="V16751" s="1">
        <f t="shared" si="2111"/>
        <v>0</v>
      </c>
      <c r="W16751" s="1">
        <f t="shared" si="2112"/>
        <v>0</v>
      </c>
      <c r="X16751" s="1">
        <f t="shared" si="2113"/>
        <v>0</v>
      </c>
      <c r="Y16751"/>
      <c r="Z16751"/>
      <c r="AA16751"/>
      <c r="AB16751"/>
      <c r="AC16751"/>
      <c r="AD16751"/>
      <c r="AE16751"/>
      <c r="AF16751"/>
      <c r="AG16751"/>
      <c r="AH16751"/>
      <c r="AI16751"/>
      <c r="AJ16751"/>
    </row>
    <row r="16752" spans="1:36" ht="14.25" customHeight="1">
      <c r="A16752" s="41" t="b">
        <f t="shared" si="2114"/>
        <v>0</v>
      </c>
      <c r="B16752" s="41">
        <f t="shared" si="2107"/>
        <v>16751</v>
      </c>
      <c r="C16752" s="23"/>
      <c r="N16752" s="45"/>
      <c r="O16752" s="45"/>
      <c r="P16752" s="45"/>
      <c r="Q16752" s="45"/>
      <c r="R16752" s="45"/>
      <c r="S16752" s="1">
        <f t="shared" si="2108"/>
        <v>0</v>
      </c>
      <c r="T16752" s="1">
        <f t="shared" si="2109"/>
        <v>0</v>
      </c>
      <c r="U16752" s="1">
        <f t="shared" si="2110"/>
        <v>0</v>
      </c>
      <c r="V16752" s="1">
        <f t="shared" si="2111"/>
        <v>0</v>
      </c>
      <c r="W16752" s="1">
        <f t="shared" si="2112"/>
        <v>0</v>
      </c>
      <c r="X16752" s="1">
        <f t="shared" si="2113"/>
        <v>0</v>
      </c>
      <c r="Y16752"/>
      <c r="Z16752"/>
      <c r="AA16752"/>
      <c r="AB16752"/>
      <c r="AC16752"/>
      <c r="AD16752"/>
      <c r="AE16752"/>
      <c r="AF16752"/>
      <c r="AG16752"/>
      <c r="AH16752"/>
      <c r="AI16752"/>
      <c r="AJ16752"/>
    </row>
    <row r="16753" spans="1:36" ht="14.25" customHeight="1">
      <c r="A16753" s="41" t="b">
        <f t="shared" si="2114"/>
        <v>0</v>
      </c>
      <c r="B16753" s="41">
        <f t="shared" si="2107"/>
        <v>16752</v>
      </c>
      <c r="C16753" s="23"/>
      <c r="N16753" s="45"/>
      <c r="O16753" s="45"/>
      <c r="P16753" s="45"/>
      <c r="Q16753" s="45"/>
      <c r="R16753" s="45"/>
      <c r="S16753" s="1">
        <f t="shared" si="2108"/>
        <v>0</v>
      </c>
      <c r="T16753" s="1">
        <f t="shared" si="2109"/>
        <v>0</v>
      </c>
      <c r="U16753" s="1">
        <f t="shared" si="2110"/>
        <v>0</v>
      </c>
      <c r="V16753" s="1">
        <f t="shared" si="2111"/>
        <v>0</v>
      </c>
      <c r="W16753" s="1">
        <f t="shared" si="2112"/>
        <v>0</v>
      </c>
      <c r="X16753" s="1">
        <f t="shared" si="2113"/>
        <v>0</v>
      </c>
      <c r="Y16753"/>
      <c r="Z16753"/>
      <c r="AA16753"/>
      <c r="AB16753"/>
      <c r="AC16753"/>
      <c r="AD16753"/>
      <c r="AE16753"/>
      <c r="AF16753"/>
      <c r="AG16753"/>
      <c r="AH16753"/>
      <c r="AI16753"/>
      <c r="AJ16753"/>
    </row>
    <row r="16754" spans="1:36" ht="14.25" customHeight="1">
      <c r="A16754" s="41" t="b">
        <f t="shared" si="2114"/>
        <v>0</v>
      </c>
      <c r="B16754" s="41">
        <f t="shared" si="2107"/>
        <v>16753</v>
      </c>
      <c r="C16754" s="23"/>
      <c r="N16754" s="45"/>
      <c r="O16754" s="45"/>
      <c r="P16754" s="45"/>
      <c r="Q16754" s="45"/>
      <c r="R16754" s="45"/>
      <c r="S16754" s="1">
        <f t="shared" si="2108"/>
        <v>0</v>
      </c>
      <c r="T16754" s="1">
        <f t="shared" si="2109"/>
        <v>0</v>
      </c>
      <c r="U16754" s="1">
        <f t="shared" si="2110"/>
        <v>0</v>
      </c>
      <c r="V16754" s="1">
        <f t="shared" si="2111"/>
        <v>0</v>
      </c>
      <c r="W16754" s="1">
        <f t="shared" si="2112"/>
        <v>0</v>
      </c>
      <c r="X16754" s="1">
        <f t="shared" si="2113"/>
        <v>0</v>
      </c>
      <c r="Y16754"/>
      <c r="Z16754"/>
      <c r="AA16754"/>
      <c r="AB16754"/>
      <c r="AC16754"/>
      <c r="AD16754"/>
      <c r="AE16754"/>
      <c r="AF16754"/>
      <c r="AG16754"/>
      <c r="AH16754"/>
      <c r="AI16754"/>
      <c r="AJ16754"/>
    </row>
    <row r="16755" spans="1:36" ht="14.25" customHeight="1">
      <c r="A16755" s="41" t="b">
        <f t="shared" si="2114"/>
        <v>0</v>
      </c>
      <c r="B16755" s="41">
        <f t="shared" si="2107"/>
        <v>16754</v>
      </c>
      <c r="C16755" s="23"/>
      <c r="N16755" s="45"/>
      <c r="O16755" s="45"/>
      <c r="P16755" s="45"/>
      <c r="Q16755" s="45"/>
      <c r="R16755" s="45"/>
      <c r="S16755" s="1">
        <f t="shared" si="2108"/>
        <v>0</v>
      </c>
      <c r="T16755" s="1">
        <f t="shared" si="2109"/>
        <v>0</v>
      </c>
      <c r="U16755" s="1">
        <f t="shared" si="2110"/>
        <v>0</v>
      </c>
      <c r="V16755" s="1">
        <f t="shared" si="2111"/>
        <v>0</v>
      </c>
      <c r="W16755" s="1">
        <f t="shared" si="2112"/>
        <v>0</v>
      </c>
      <c r="X16755" s="1">
        <f t="shared" si="2113"/>
        <v>0</v>
      </c>
      <c r="Y16755"/>
      <c r="Z16755"/>
      <c r="AA16755"/>
      <c r="AB16755"/>
      <c r="AC16755"/>
      <c r="AD16755"/>
      <c r="AE16755"/>
      <c r="AF16755"/>
      <c r="AG16755"/>
      <c r="AH16755"/>
      <c r="AI16755"/>
      <c r="AJ16755"/>
    </row>
    <row r="16756" spans="1:36" ht="14.25" customHeight="1">
      <c r="A16756" s="41" t="b">
        <f t="shared" si="2114"/>
        <v>0</v>
      </c>
      <c r="B16756" s="41">
        <f t="shared" si="2107"/>
        <v>16755</v>
      </c>
      <c r="C16756" s="23"/>
      <c r="N16756" s="45"/>
      <c r="O16756" s="45"/>
      <c r="P16756" s="45"/>
      <c r="Q16756" s="45"/>
      <c r="R16756" s="45"/>
      <c r="S16756" s="1">
        <f t="shared" si="2108"/>
        <v>0</v>
      </c>
      <c r="T16756" s="1">
        <f t="shared" si="2109"/>
        <v>0</v>
      </c>
      <c r="U16756" s="1">
        <f t="shared" si="2110"/>
        <v>0</v>
      </c>
      <c r="V16756" s="1">
        <f t="shared" si="2111"/>
        <v>0</v>
      </c>
      <c r="W16756" s="1">
        <f t="shared" si="2112"/>
        <v>0</v>
      </c>
      <c r="X16756" s="1">
        <f t="shared" si="2113"/>
        <v>0</v>
      </c>
      <c r="Y16756"/>
      <c r="Z16756"/>
      <c r="AA16756"/>
      <c r="AB16756"/>
      <c r="AC16756"/>
      <c r="AD16756"/>
      <c r="AE16756"/>
      <c r="AF16756"/>
      <c r="AG16756"/>
      <c r="AH16756"/>
      <c r="AI16756"/>
      <c r="AJ16756"/>
    </row>
    <row r="16757" spans="1:36" ht="14.25" customHeight="1">
      <c r="A16757" s="41" t="b">
        <f t="shared" si="2114"/>
        <v>0</v>
      </c>
      <c r="B16757" s="41">
        <f t="shared" si="2107"/>
        <v>16756</v>
      </c>
      <c r="C16757" s="23"/>
      <c r="N16757" s="45"/>
      <c r="O16757" s="45"/>
      <c r="P16757" s="45"/>
      <c r="Q16757" s="45"/>
      <c r="R16757" s="45"/>
      <c r="S16757" s="1">
        <f t="shared" si="2108"/>
        <v>0</v>
      </c>
      <c r="T16757" s="1">
        <f t="shared" si="2109"/>
        <v>0</v>
      </c>
      <c r="U16757" s="1">
        <f t="shared" si="2110"/>
        <v>0</v>
      </c>
      <c r="V16757" s="1">
        <f t="shared" si="2111"/>
        <v>0</v>
      </c>
      <c r="W16757" s="1">
        <f t="shared" si="2112"/>
        <v>0</v>
      </c>
      <c r="X16757" s="1">
        <f t="shared" si="2113"/>
        <v>0</v>
      </c>
      <c r="Y16757"/>
      <c r="Z16757"/>
      <c r="AA16757"/>
      <c r="AB16757"/>
      <c r="AC16757"/>
      <c r="AD16757"/>
      <c r="AE16757"/>
      <c r="AF16757"/>
      <c r="AG16757"/>
      <c r="AH16757"/>
      <c r="AI16757"/>
      <c r="AJ16757"/>
    </row>
    <row r="16758" spans="1:36" ht="14.25" customHeight="1">
      <c r="A16758" s="41" t="b">
        <f t="shared" si="2114"/>
        <v>0</v>
      </c>
      <c r="B16758" s="41">
        <f t="shared" si="2107"/>
        <v>16757</v>
      </c>
      <c r="C16758" s="23"/>
      <c r="N16758" s="45"/>
      <c r="O16758" s="45"/>
      <c r="P16758" s="45"/>
      <c r="Q16758" s="45"/>
      <c r="R16758" s="45"/>
      <c r="S16758" s="1">
        <f t="shared" si="2108"/>
        <v>0</v>
      </c>
      <c r="T16758" s="1">
        <f t="shared" si="2109"/>
        <v>0</v>
      </c>
      <c r="U16758" s="1">
        <f t="shared" si="2110"/>
        <v>0</v>
      </c>
      <c r="V16758" s="1">
        <f t="shared" si="2111"/>
        <v>0</v>
      </c>
      <c r="W16758" s="1">
        <f t="shared" si="2112"/>
        <v>0</v>
      </c>
      <c r="X16758" s="1">
        <f t="shared" si="2113"/>
        <v>0</v>
      </c>
      <c r="Y16758"/>
      <c r="Z16758"/>
      <c r="AA16758"/>
      <c r="AB16758"/>
      <c r="AC16758"/>
      <c r="AD16758"/>
      <c r="AE16758"/>
      <c r="AF16758"/>
      <c r="AG16758"/>
      <c r="AH16758"/>
      <c r="AI16758"/>
      <c r="AJ16758"/>
    </row>
    <row r="16759" spans="1:36" ht="14.25" customHeight="1">
      <c r="A16759" s="41" t="b">
        <f t="shared" si="2114"/>
        <v>0</v>
      </c>
      <c r="B16759" s="41">
        <f t="shared" si="2107"/>
        <v>16758</v>
      </c>
      <c r="C16759" s="23"/>
      <c r="N16759" s="45"/>
      <c r="O16759" s="45"/>
      <c r="P16759" s="45"/>
      <c r="Q16759" s="45"/>
      <c r="R16759" s="45"/>
      <c r="S16759" s="1">
        <f t="shared" si="2108"/>
        <v>0</v>
      </c>
      <c r="T16759" s="1">
        <f t="shared" si="2109"/>
        <v>0</v>
      </c>
      <c r="U16759" s="1">
        <f t="shared" si="2110"/>
        <v>0</v>
      </c>
      <c r="V16759" s="1">
        <f t="shared" si="2111"/>
        <v>0</v>
      </c>
      <c r="W16759" s="1">
        <f t="shared" si="2112"/>
        <v>0</v>
      </c>
      <c r="X16759" s="1">
        <f t="shared" si="2113"/>
        <v>0</v>
      </c>
      <c r="Y16759"/>
      <c r="Z16759"/>
      <c r="AA16759"/>
      <c r="AB16759"/>
      <c r="AC16759"/>
      <c r="AD16759"/>
      <c r="AE16759"/>
      <c r="AF16759"/>
      <c r="AG16759"/>
      <c r="AH16759"/>
      <c r="AI16759"/>
      <c r="AJ16759"/>
    </row>
    <row r="16760" spans="1:36" ht="14.25" customHeight="1">
      <c r="A16760" s="41" t="b">
        <f t="shared" si="2114"/>
        <v>0</v>
      </c>
      <c r="B16760" s="41">
        <f t="shared" si="2107"/>
        <v>16759</v>
      </c>
      <c r="C16760" s="23"/>
      <c r="N16760" s="45"/>
      <c r="O16760" s="45"/>
      <c r="P16760" s="45"/>
      <c r="Q16760" s="45"/>
      <c r="R16760" s="45"/>
      <c r="S16760" s="1">
        <f t="shared" si="2108"/>
        <v>0</v>
      </c>
      <c r="T16760" s="1">
        <f t="shared" si="2109"/>
        <v>0</v>
      </c>
      <c r="U16760" s="1">
        <f t="shared" si="2110"/>
        <v>0</v>
      </c>
      <c r="V16760" s="1">
        <f t="shared" si="2111"/>
        <v>0</v>
      </c>
      <c r="W16760" s="1">
        <f t="shared" si="2112"/>
        <v>0</v>
      </c>
      <c r="X16760" s="1">
        <f t="shared" si="2113"/>
        <v>0</v>
      </c>
      <c r="Y16760"/>
      <c r="Z16760"/>
      <c r="AA16760"/>
      <c r="AB16760"/>
      <c r="AC16760"/>
      <c r="AD16760"/>
      <c r="AE16760"/>
      <c r="AF16760"/>
      <c r="AG16760"/>
      <c r="AH16760"/>
      <c r="AI16760"/>
      <c r="AJ16760"/>
    </row>
    <row r="16761" spans="1:36" ht="14.25" customHeight="1">
      <c r="A16761" s="41" t="b">
        <f t="shared" si="2114"/>
        <v>0</v>
      </c>
      <c r="B16761" s="41">
        <f t="shared" si="2107"/>
        <v>16760</v>
      </c>
      <c r="C16761" s="23"/>
      <c r="N16761" s="45"/>
      <c r="O16761" s="45"/>
      <c r="P16761" s="45"/>
      <c r="Q16761" s="45"/>
      <c r="R16761" s="45"/>
      <c r="S16761" s="1">
        <f t="shared" si="2108"/>
        <v>0</v>
      </c>
      <c r="T16761" s="1">
        <f t="shared" si="2109"/>
        <v>0</v>
      </c>
      <c r="U16761" s="1">
        <f t="shared" si="2110"/>
        <v>0</v>
      </c>
      <c r="V16761" s="1">
        <f t="shared" si="2111"/>
        <v>0</v>
      </c>
      <c r="W16761" s="1">
        <f t="shared" si="2112"/>
        <v>0</v>
      </c>
      <c r="X16761" s="1">
        <f t="shared" si="2113"/>
        <v>0</v>
      </c>
      <c r="Y16761"/>
      <c r="Z16761"/>
      <c r="AA16761"/>
      <c r="AB16761"/>
      <c r="AC16761"/>
      <c r="AD16761"/>
      <c r="AE16761"/>
      <c r="AF16761"/>
      <c r="AG16761"/>
      <c r="AH16761"/>
      <c r="AI16761"/>
      <c r="AJ16761"/>
    </row>
    <row r="16762" spans="1:36" ht="14.25" customHeight="1">
      <c r="A16762" s="41" t="b">
        <f t="shared" si="2114"/>
        <v>0</v>
      </c>
      <c r="B16762" s="41">
        <f t="shared" si="2107"/>
        <v>16761</v>
      </c>
      <c r="C16762" s="23"/>
      <c r="N16762" s="45"/>
      <c r="O16762" s="45"/>
      <c r="P16762" s="45"/>
      <c r="Q16762" s="45"/>
      <c r="R16762" s="45"/>
      <c r="S16762" s="1">
        <f t="shared" si="2108"/>
        <v>0</v>
      </c>
      <c r="T16762" s="1">
        <f t="shared" si="2109"/>
        <v>0</v>
      </c>
      <c r="U16762" s="1">
        <f t="shared" si="2110"/>
        <v>0</v>
      </c>
      <c r="V16762" s="1">
        <f t="shared" si="2111"/>
        <v>0</v>
      </c>
      <c r="W16762" s="1">
        <f t="shared" si="2112"/>
        <v>0</v>
      </c>
      <c r="X16762" s="1">
        <f t="shared" si="2113"/>
        <v>0</v>
      </c>
      <c r="Y16762"/>
      <c r="Z16762"/>
      <c r="AA16762"/>
      <c r="AB16762"/>
      <c r="AC16762"/>
      <c r="AD16762"/>
      <c r="AE16762"/>
      <c r="AF16762"/>
      <c r="AG16762"/>
      <c r="AH16762"/>
      <c r="AI16762"/>
      <c r="AJ16762"/>
    </row>
    <row r="16763" spans="1:36" ht="14.25" customHeight="1">
      <c r="A16763" s="41" t="b">
        <f t="shared" si="2114"/>
        <v>0</v>
      </c>
      <c r="B16763" s="41">
        <f t="shared" si="2107"/>
        <v>16762</v>
      </c>
      <c r="C16763" s="23"/>
      <c r="N16763" s="45"/>
      <c r="O16763" s="45"/>
      <c r="P16763" s="45"/>
      <c r="Q16763" s="45"/>
      <c r="R16763" s="45"/>
      <c r="S16763" s="1">
        <f t="shared" si="2108"/>
        <v>0</v>
      </c>
      <c r="T16763" s="1">
        <f t="shared" si="2109"/>
        <v>0</v>
      </c>
      <c r="U16763" s="1">
        <f t="shared" si="2110"/>
        <v>0</v>
      </c>
      <c r="V16763" s="1">
        <f t="shared" si="2111"/>
        <v>0</v>
      </c>
      <c r="W16763" s="1">
        <f t="shared" si="2112"/>
        <v>0</v>
      </c>
      <c r="X16763" s="1">
        <f t="shared" si="2113"/>
        <v>0</v>
      </c>
      <c r="Y16763"/>
      <c r="Z16763"/>
      <c r="AA16763"/>
      <c r="AB16763"/>
      <c r="AC16763"/>
      <c r="AD16763"/>
      <c r="AE16763"/>
      <c r="AF16763"/>
      <c r="AG16763"/>
      <c r="AH16763"/>
      <c r="AI16763"/>
      <c r="AJ16763"/>
    </row>
    <row r="16764" spans="1:36" ht="14.25" customHeight="1">
      <c r="A16764" s="41" t="b">
        <f t="shared" si="2114"/>
        <v>0</v>
      </c>
      <c r="B16764" s="41">
        <f t="shared" si="2107"/>
        <v>16763</v>
      </c>
      <c r="C16764" s="23"/>
      <c r="N16764" s="45"/>
      <c r="O16764" s="45"/>
      <c r="P16764" s="45"/>
      <c r="Q16764" s="45"/>
      <c r="R16764" s="45"/>
      <c r="S16764" s="1">
        <f t="shared" si="2108"/>
        <v>0</v>
      </c>
      <c r="T16764" s="1">
        <f t="shared" si="2109"/>
        <v>0</v>
      </c>
      <c r="U16764" s="1">
        <f t="shared" si="2110"/>
        <v>0</v>
      </c>
      <c r="V16764" s="1">
        <f t="shared" si="2111"/>
        <v>0</v>
      </c>
      <c r="W16764" s="1">
        <f t="shared" si="2112"/>
        <v>0</v>
      </c>
      <c r="X16764" s="1">
        <f t="shared" si="2113"/>
        <v>0</v>
      </c>
      <c r="Y16764"/>
      <c r="Z16764"/>
      <c r="AA16764"/>
      <c r="AB16764"/>
      <c r="AC16764"/>
      <c r="AD16764"/>
      <c r="AE16764"/>
      <c r="AF16764"/>
      <c r="AG16764"/>
      <c r="AH16764"/>
      <c r="AI16764"/>
      <c r="AJ16764"/>
    </row>
    <row r="16765" spans="1:36" ht="14.25" customHeight="1">
      <c r="A16765" s="41" t="b">
        <f t="shared" si="2114"/>
        <v>0</v>
      </c>
      <c r="B16765" s="41">
        <f t="shared" si="2107"/>
        <v>16764</v>
      </c>
      <c r="C16765" s="23"/>
      <c r="N16765" s="45"/>
      <c r="O16765" s="45"/>
      <c r="P16765" s="45"/>
      <c r="Q16765" s="45"/>
      <c r="R16765" s="45"/>
      <c r="S16765" s="1">
        <f t="shared" si="2108"/>
        <v>0</v>
      </c>
      <c r="T16765" s="1">
        <f t="shared" si="2109"/>
        <v>0</v>
      </c>
      <c r="U16765" s="1">
        <f t="shared" si="2110"/>
        <v>0</v>
      </c>
      <c r="V16765" s="1">
        <f t="shared" si="2111"/>
        <v>0</v>
      </c>
      <c r="W16765" s="1">
        <f t="shared" si="2112"/>
        <v>0</v>
      </c>
      <c r="X16765" s="1">
        <f t="shared" si="2113"/>
        <v>0</v>
      </c>
      <c r="Y16765"/>
      <c r="Z16765"/>
      <c r="AA16765"/>
      <c r="AB16765"/>
      <c r="AC16765"/>
      <c r="AD16765"/>
      <c r="AE16765"/>
      <c r="AF16765"/>
      <c r="AG16765"/>
      <c r="AH16765"/>
      <c r="AI16765"/>
      <c r="AJ16765"/>
    </row>
    <row r="16766" spans="1:36" ht="14.25" customHeight="1">
      <c r="A16766" s="41" t="b">
        <f t="shared" si="2114"/>
        <v>0</v>
      </c>
      <c r="B16766" s="41">
        <f t="shared" si="2107"/>
        <v>16765</v>
      </c>
      <c r="C16766" s="23"/>
      <c r="N16766" s="45"/>
      <c r="O16766" s="45"/>
      <c r="P16766" s="45"/>
      <c r="Q16766" s="45"/>
      <c r="R16766" s="45"/>
      <c r="S16766" s="1">
        <f t="shared" si="2108"/>
        <v>0</v>
      </c>
      <c r="T16766" s="1">
        <f t="shared" si="2109"/>
        <v>0</v>
      </c>
      <c r="U16766" s="1">
        <f t="shared" si="2110"/>
        <v>0</v>
      </c>
      <c r="V16766" s="1">
        <f t="shared" si="2111"/>
        <v>0</v>
      </c>
      <c r="W16766" s="1">
        <f t="shared" si="2112"/>
        <v>0</v>
      </c>
      <c r="X16766" s="1">
        <f t="shared" si="2113"/>
        <v>0</v>
      </c>
      <c r="Y16766"/>
      <c r="Z16766"/>
      <c r="AA16766"/>
      <c r="AB16766"/>
      <c r="AC16766"/>
      <c r="AD16766"/>
      <c r="AE16766"/>
      <c r="AF16766"/>
      <c r="AG16766"/>
      <c r="AH16766"/>
      <c r="AI16766"/>
      <c r="AJ16766"/>
    </row>
    <row r="16767" spans="1:36" ht="14.25" customHeight="1">
      <c r="A16767" s="41" t="b">
        <f t="shared" si="2114"/>
        <v>0</v>
      </c>
      <c r="B16767" s="41">
        <f t="shared" si="2107"/>
        <v>16766</v>
      </c>
      <c r="C16767" s="23"/>
      <c r="N16767" s="45"/>
      <c r="O16767" s="45"/>
      <c r="P16767" s="45"/>
      <c r="Q16767" s="45"/>
      <c r="R16767" s="45"/>
      <c r="S16767" s="1">
        <f t="shared" si="2108"/>
        <v>0</v>
      </c>
      <c r="T16767" s="1">
        <f t="shared" si="2109"/>
        <v>0</v>
      </c>
      <c r="U16767" s="1">
        <f t="shared" si="2110"/>
        <v>0</v>
      </c>
      <c r="V16767" s="1">
        <f t="shared" si="2111"/>
        <v>0</v>
      </c>
      <c r="W16767" s="1">
        <f t="shared" si="2112"/>
        <v>0</v>
      </c>
      <c r="X16767" s="1">
        <f t="shared" si="2113"/>
        <v>0</v>
      </c>
      <c r="Y16767"/>
      <c r="Z16767"/>
      <c r="AA16767"/>
      <c r="AB16767"/>
      <c r="AC16767"/>
      <c r="AD16767"/>
      <c r="AE16767"/>
      <c r="AF16767"/>
      <c r="AG16767"/>
      <c r="AH16767"/>
      <c r="AI16767"/>
      <c r="AJ16767"/>
    </row>
    <row r="16768" spans="1:36" ht="14.25" customHeight="1">
      <c r="A16768" s="41" t="b">
        <f t="shared" si="2114"/>
        <v>0</v>
      </c>
      <c r="B16768" s="41">
        <f t="shared" si="2107"/>
        <v>16767</v>
      </c>
      <c r="C16768" s="23"/>
      <c r="N16768" s="45"/>
      <c r="O16768" s="45"/>
      <c r="P16768" s="45"/>
      <c r="Q16768" s="45"/>
      <c r="R16768" s="45"/>
      <c r="S16768" s="1">
        <f t="shared" si="2108"/>
        <v>0</v>
      </c>
      <c r="T16768" s="1">
        <f t="shared" si="2109"/>
        <v>0</v>
      </c>
      <c r="U16768" s="1">
        <f t="shared" si="2110"/>
        <v>0</v>
      </c>
      <c r="V16768" s="1">
        <f t="shared" si="2111"/>
        <v>0</v>
      </c>
      <c r="W16768" s="1">
        <f t="shared" si="2112"/>
        <v>0</v>
      </c>
      <c r="X16768" s="1">
        <f t="shared" si="2113"/>
        <v>0</v>
      </c>
      <c r="Y16768"/>
      <c r="Z16768"/>
      <c r="AA16768"/>
      <c r="AB16768"/>
      <c r="AC16768"/>
      <c r="AD16768"/>
      <c r="AE16768"/>
      <c r="AF16768"/>
      <c r="AG16768"/>
      <c r="AH16768"/>
      <c r="AI16768"/>
      <c r="AJ16768"/>
    </row>
    <row r="16769" spans="1:36" ht="14.25" customHeight="1">
      <c r="A16769" s="41" t="b">
        <f t="shared" si="2114"/>
        <v>0</v>
      </c>
      <c r="B16769" s="41">
        <f t="shared" si="2107"/>
        <v>16768</v>
      </c>
      <c r="C16769" s="23"/>
      <c r="N16769" s="45"/>
      <c r="O16769" s="45"/>
      <c r="P16769" s="45"/>
      <c r="Q16769" s="45"/>
      <c r="R16769" s="45"/>
      <c r="S16769" s="1">
        <f t="shared" si="2108"/>
        <v>0</v>
      </c>
      <c r="T16769" s="1">
        <f t="shared" si="2109"/>
        <v>0</v>
      </c>
      <c r="U16769" s="1">
        <f t="shared" si="2110"/>
        <v>0</v>
      </c>
      <c r="V16769" s="1">
        <f t="shared" si="2111"/>
        <v>0</v>
      </c>
      <c r="W16769" s="1">
        <f t="shared" si="2112"/>
        <v>0</v>
      </c>
      <c r="X16769" s="1">
        <f t="shared" si="2113"/>
        <v>0</v>
      </c>
      <c r="Y16769"/>
      <c r="Z16769"/>
      <c r="AA16769"/>
      <c r="AB16769"/>
      <c r="AC16769"/>
      <c r="AD16769"/>
      <c r="AE16769"/>
      <c r="AF16769"/>
      <c r="AG16769"/>
      <c r="AH16769"/>
      <c r="AI16769"/>
      <c r="AJ16769"/>
    </row>
    <row r="16770" spans="1:36" ht="14.25" customHeight="1">
      <c r="A16770" s="41" t="b">
        <f t="shared" si="2114"/>
        <v>0</v>
      </c>
      <c r="B16770" s="41">
        <f t="shared" si="2107"/>
        <v>16769</v>
      </c>
      <c r="C16770" s="23"/>
      <c r="N16770" s="45"/>
      <c r="O16770" s="45"/>
      <c r="P16770" s="45"/>
      <c r="Q16770" s="45"/>
      <c r="R16770" s="45"/>
      <c r="S16770" s="1">
        <f t="shared" si="2108"/>
        <v>0</v>
      </c>
      <c r="T16770" s="1">
        <f t="shared" si="2109"/>
        <v>0</v>
      </c>
      <c r="U16770" s="1">
        <f t="shared" si="2110"/>
        <v>0</v>
      </c>
      <c r="V16770" s="1">
        <f t="shared" si="2111"/>
        <v>0</v>
      </c>
      <c r="W16770" s="1">
        <f t="shared" si="2112"/>
        <v>0</v>
      </c>
      <c r="X16770" s="1">
        <f t="shared" si="2113"/>
        <v>0</v>
      </c>
      <c r="Y16770"/>
      <c r="Z16770"/>
      <c r="AA16770"/>
      <c r="AB16770"/>
      <c r="AC16770"/>
      <c r="AD16770"/>
      <c r="AE16770"/>
      <c r="AF16770"/>
      <c r="AG16770"/>
      <c r="AH16770"/>
      <c r="AI16770"/>
      <c r="AJ16770"/>
    </row>
    <row r="16771" spans="1:36" ht="14.25" customHeight="1">
      <c r="A16771" s="41" t="b">
        <f t="shared" si="2114"/>
        <v>0</v>
      </c>
      <c r="B16771" s="41">
        <f t="shared" si="2107"/>
        <v>16770</v>
      </c>
      <c r="C16771" s="23"/>
      <c r="N16771" s="45"/>
      <c r="O16771" s="45"/>
      <c r="P16771" s="45"/>
      <c r="Q16771" s="45"/>
      <c r="R16771" s="45"/>
      <c r="S16771" s="1">
        <f t="shared" si="2108"/>
        <v>0</v>
      </c>
      <c r="T16771" s="1">
        <f t="shared" si="2109"/>
        <v>0</v>
      </c>
      <c r="U16771" s="1">
        <f t="shared" si="2110"/>
        <v>0</v>
      </c>
      <c r="V16771" s="1">
        <f t="shared" si="2111"/>
        <v>0</v>
      </c>
      <c r="W16771" s="1">
        <f t="shared" si="2112"/>
        <v>0</v>
      </c>
      <c r="X16771" s="1">
        <f t="shared" si="2113"/>
        <v>0</v>
      </c>
      <c r="Y16771"/>
      <c r="Z16771"/>
      <c r="AA16771"/>
      <c r="AB16771"/>
      <c r="AC16771"/>
      <c r="AD16771"/>
      <c r="AE16771"/>
      <c r="AF16771"/>
      <c r="AG16771"/>
      <c r="AH16771"/>
      <c r="AI16771"/>
      <c r="AJ16771"/>
    </row>
    <row r="16772" spans="1:36" ht="14.25" customHeight="1">
      <c r="A16772" s="41" t="b">
        <f t="shared" si="2114"/>
        <v>0</v>
      </c>
      <c r="B16772" s="41">
        <f t="shared" ref="B16772:B16835" si="2115">+B16771+1</f>
        <v>16771</v>
      </c>
      <c r="C16772" s="23"/>
      <c r="N16772" s="45"/>
      <c r="O16772" s="45"/>
      <c r="P16772" s="45"/>
      <c r="Q16772" s="45"/>
      <c r="R16772" s="45"/>
      <c r="S16772" s="1">
        <f t="shared" si="2108"/>
        <v>0</v>
      </c>
      <c r="T16772" s="1">
        <f t="shared" si="2109"/>
        <v>0</v>
      </c>
      <c r="U16772" s="1">
        <f t="shared" si="2110"/>
        <v>0</v>
      </c>
      <c r="V16772" s="1">
        <f t="shared" si="2111"/>
        <v>0</v>
      </c>
      <c r="W16772" s="1">
        <f t="shared" si="2112"/>
        <v>0</v>
      </c>
      <c r="X16772" s="1">
        <f t="shared" si="2113"/>
        <v>0</v>
      </c>
      <c r="Y16772"/>
      <c r="Z16772"/>
      <c r="AA16772"/>
      <c r="AB16772"/>
      <c r="AC16772"/>
      <c r="AD16772"/>
      <c r="AE16772"/>
      <c r="AF16772"/>
      <c r="AG16772"/>
      <c r="AH16772"/>
      <c r="AI16772"/>
      <c r="AJ16772"/>
    </row>
    <row r="16773" spans="1:36" ht="14.25" customHeight="1">
      <c r="A16773" s="41" t="b">
        <f t="shared" si="2114"/>
        <v>0</v>
      </c>
      <c r="B16773" s="41">
        <f t="shared" si="2115"/>
        <v>16772</v>
      </c>
      <c r="C16773" s="23"/>
      <c r="N16773" s="45"/>
      <c r="O16773" s="45"/>
      <c r="P16773" s="45"/>
      <c r="Q16773" s="45"/>
      <c r="R16773" s="45"/>
      <c r="S16773" s="1">
        <f t="shared" si="2108"/>
        <v>0</v>
      </c>
      <c r="T16773" s="1">
        <f t="shared" si="2109"/>
        <v>0</v>
      </c>
      <c r="U16773" s="1">
        <f t="shared" si="2110"/>
        <v>0</v>
      </c>
      <c r="V16773" s="1">
        <f t="shared" si="2111"/>
        <v>0</v>
      </c>
      <c r="W16773" s="1">
        <f t="shared" si="2112"/>
        <v>0</v>
      </c>
      <c r="X16773" s="1">
        <f t="shared" si="2113"/>
        <v>0</v>
      </c>
      <c r="Y16773"/>
      <c r="Z16773"/>
      <c r="AA16773"/>
      <c r="AB16773"/>
      <c r="AC16773"/>
      <c r="AD16773"/>
      <c r="AE16773"/>
      <c r="AF16773"/>
      <c r="AG16773"/>
      <c r="AH16773"/>
      <c r="AI16773"/>
      <c r="AJ16773"/>
    </row>
    <row r="16774" spans="1:36" ht="14.25" customHeight="1">
      <c r="A16774" s="41" t="b">
        <f t="shared" si="2114"/>
        <v>0</v>
      </c>
      <c r="B16774" s="41">
        <f t="shared" si="2115"/>
        <v>16773</v>
      </c>
      <c r="C16774" s="23"/>
      <c r="N16774" s="45"/>
      <c r="O16774" s="45"/>
      <c r="P16774" s="45"/>
      <c r="Q16774" s="45"/>
      <c r="R16774" s="45"/>
      <c r="S16774" s="1">
        <f t="shared" si="2108"/>
        <v>0</v>
      </c>
      <c r="T16774" s="1">
        <f t="shared" si="2109"/>
        <v>0</v>
      </c>
      <c r="U16774" s="1">
        <f t="shared" si="2110"/>
        <v>0</v>
      </c>
      <c r="V16774" s="1">
        <f t="shared" si="2111"/>
        <v>0</v>
      </c>
      <c r="W16774" s="1">
        <f t="shared" si="2112"/>
        <v>0</v>
      </c>
      <c r="X16774" s="1">
        <f t="shared" si="2113"/>
        <v>0</v>
      </c>
      <c r="Y16774"/>
      <c r="Z16774"/>
      <c r="AA16774"/>
      <c r="AB16774"/>
      <c r="AC16774"/>
      <c r="AD16774"/>
      <c r="AE16774"/>
      <c r="AF16774"/>
      <c r="AG16774"/>
      <c r="AH16774"/>
      <c r="AI16774"/>
      <c r="AJ16774"/>
    </row>
    <row r="16775" spans="1:36" ht="14.25" customHeight="1">
      <c r="A16775" s="41" t="b">
        <f t="shared" si="2114"/>
        <v>0</v>
      </c>
      <c r="B16775" s="41">
        <f t="shared" si="2115"/>
        <v>16774</v>
      </c>
      <c r="C16775" s="23"/>
      <c r="N16775" s="45"/>
      <c r="O16775" s="45"/>
      <c r="P16775" s="45"/>
      <c r="Q16775" s="45"/>
      <c r="R16775" s="45"/>
      <c r="S16775" s="1">
        <f t="shared" si="2108"/>
        <v>0</v>
      </c>
      <c r="T16775" s="1">
        <f t="shared" si="2109"/>
        <v>0</v>
      </c>
      <c r="U16775" s="1">
        <f t="shared" si="2110"/>
        <v>0</v>
      </c>
      <c r="V16775" s="1">
        <f t="shared" si="2111"/>
        <v>0</v>
      </c>
      <c r="W16775" s="1">
        <f t="shared" si="2112"/>
        <v>0</v>
      </c>
      <c r="X16775" s="1">
        <f t="shared" si="2113"/>
        <v>0</v>
      </c>
      <c r="Y16775"/>
      <c r="Z16775"/>
      <c r="AA16775"/>
      <c r="AB16775"/>
      <c r="AC16775"/>
      <c r="AD16775"/>
      <c r="AE16775"/>
      <c r="AF16775"/>
      <c r="AG16775"/>
      <c r="AH16775"/>
      <c r="AI16775"/>
      <c r="AJ16775"/>
    </row>
    <row r="16776" spans="1:36" ht="14.25" customHeight="1">
      <c r="A16776" s="41" t="b">
        <f t="shared" si="2114"/>
        <v>0</v>
      </c>
      <c r="B16776" s="41">
        <f t="shared" si="2115"/>
        <v>16775</v>
      </c>
      <c r="C16776" s="23"/>
      <c r="N16776" s="45"/>
      <c r="O16776" s="45"/>
      <c r="P16776" s="45"/>
      <c r="Q16776" s="45"/>
      <c r="R16776" s="45"/>
      <c r="S16776" s="1">
        <f t="shared" si="2108"/>
        <v>0</v>
      </c>
      <c r="T16776" s="1">
        <f t="shared" si="2109"/>
        <v>0</v>
      </c>
      <c r="U16776" s="1">
        <f t="shared" si="2110"/>
        <v>0</v>
      </c>
      <c r="V16776" s="1">
        <f t="shared" si="2111"/>
        <v>0</v>
      </c>
      <c r="W16776" s="1">
        <f t="shared" si="2112"/>
        <v>0</v>
      </c>
      <c r="X16776" s="1">
        <f t="shared" si="2113"/>
        <v>0</v>
      </c>
      <c r="Y16776"/>
      <c r="Z16776"/>
      <c r="AA16776"/>
      <c r="AB16776"/>
      <c r="AC16776"/>
      <c r="AD16776"/>
      <c r="AE16776"/>
      <c r="AF16776"/>
      <c r="AG16776"/>
      <c r="AH16776"/>
      <c r="AI16776"/>
      <c r="AJ16776"/>
    </row>
    <row r="16777" spans="1:36" ht="14.25" customHeight="1">
      <c r="A16777" s="41" t="b">
        <f t="shared" si="2114"/>
        <v>0</v>
      </c>
      <c r="B16777" s="41">
        <f t="shared" si="2115"/>
        <v>16776</v>
      </c>
      <c r="C16777" s="23"/>
      <c r="N16777" s="45"/>
      <c r="O16777" s="45"/>
      <c r="P16777" s="45"/>
      <c r="Q16777" s="45"/>
      <c r="R16777" s="45"/>
      <c r="S16777" s="1">
        <f t="shared" si="2108"/>
        <v>0</v>
      </c>
      <c r="T16777" s="1">
        <f t="shared" si="2109"/>
        <v>0</v>
      </c>
      <c r="U16777" s="1">
        <f t="shared" si="2110"/>
        <v>0</v>
      </c>
      <c r="V16777" s="1">
        <f t="shared" si="2111"/>
        <v>0</v>
      </c>
      <c r="W16777" s="1">
        <f t="shared" si="2112"/>
        <v>0</v>
      </c>
      <c r="X16777" s="1">
        <f t="shared" si="2113"/>
        <v>0</v>
      </c>
      <c r="Y16777"/>
      <c r="Z16777"/>
      <c r="AA16777"/>
      <c r="AB16777"/>
      <c r="AC16777"/>
      <c r="AD16777"/>
      <c r="AE16777"/>
      <c r="AF16777"/>
      <c r="AG16777"/>
      <c r="AH16777"/>
      <c r="AI16777"/>
      <c r="AJ16777"/>
    </row>
    <row r="16778" spans="1:36" ht="14.25" customHeight="1">
      <c r="A16778" s="41" t="b">
        <f t="shared" si="2114"/>
        <v>0</v>
      </c>
      <c r="B16778" s="41">
        <f t="shared" si="2115"/>
        <v>16777</v>
      </c>
      <c r="C16778" s="23"/>
      <c r="N16778" s="45"/>
      <c r="O16778" s="45"/>
      <c r="P16778" s="45"/>
      <c r="Q16778" s="45"/>
      <c r="R16778" s="45"/>
      <c r="S16778" s="1">
        <f t="shared" si="2108"/>
        <v>0</v>
      </c>
      <c r="T16778" s="1">
        <f t="shared" si="2109"/>
        <v>0</v>
      </c>
      <c r="U16778" s="1">
        <f t="shared" si="2110"/>
        <v>0</v>
      </c>
      <c r="V16778" s="1">
        <f t="shared" si="2111"/>
        <v>0</v>
      </c>
      <c r="W16778" s="1">
        <f t="shared" si="2112"/>
        <v>0</v>
      </c>
      <c r="X16778" s="1">
        <f t="shared" si="2113"/>
        <v>0</v>
      </c>
      <c r="Y16778"/>
      <c r="Z16778"/>
      <c r="AA16778"/>
      <c r="AB16778"/>
      <c r="AC16778"/>
      <c r="AD16778"/>
      <c r="AE16778"/>
      <c r="AF16778"/>
      <c r="AG16778"/>
      <c r="AH16778"/>
      <c r="AI16778"/>
      <c r="AJ16778"/>
    </row>
    <row r="16779" spans="1:36" ht="14.25" customHeight="1">
      <c r="A16779" s="41" t="b">
        <f t="shared" si="2114"/>
        <v>0</v>
      </c>
      <c r="B16779" s="41">
        <f t="shared" si="2115"/>
        <v>16778</v>
      </c>
      <c r="C16779" s="23"/>
      <c r="N16779" s="45"/>
      <c r="O16779" s="45"/>
      <c r="P16779" s="45"/>
      <c r="Q16779" s="45"/>
      <c r="R16779" s="45"/>
      <c r="S16779" s="1">
        <f t="shared" si="2108"/>
        <v>0</v>
      </c>
      <c r="T16779" s="1">
        <f t="shared" si="2109"/>
        <v>0</v>
      </c>
      <c r="U16779" s="1">
        <f t="shared" si="2110"/>
        <v>0</v>
      </c>
      <c r="V16779" s="1">
        <f t="shared" si="2111"/>
        <v>0</v>
      </c>
      <c r="W16779" s="1">
        <f t="shared" si="2112"/>
        <v>0</v>
      </c>
      <c r="X16779" s="1">
        <f t="shared" si="2113"/>
        <v>0</v>
      </c>
      <c r="Y16779"/>
      <c r="Z16779"/>
      <c r="AA16779"/>
      <c r="AB16779"/>
      <c r="AC16779"/>
      <c r="AD16779"/>
      <c r="AE16779"/>
      <c r="AF16779"/>
      <c r="AG16779"/>
      <c r="AH16779"/>
      <c r="AI16779"/>
      <c r="AJ16779"/>
    </row>
    <row r="16780" spans="1:36" ht="14.25" customHeight="1">
      <c r="A16780" s="41" t="b">
        <f t="shared" si="2114"/>
        <v>0</v>
      </c>
      <c r="B16780" s="41">
        <f t="shared" si="2115"/>
        <v>16779</v>
      </c>
      <c r="C16780" s="23"/>
      <c r="N16780" s="45"/>
      <c r="O16780" s="45"/>
      <c r="P16780" s="45"/>
      <c r="Q16780" s="45"/>
      <c r="R16780" s="45"/>
      <c r="S16780" s="1">
        <f t="shared" si="2108"/>
        <v>0</v>
      </c>
      <c r="T16780" s="1">
        <f t="shared" si="2109"/>
        <v>0</v>
      </c>
      <c r="U16780" s="1">
        <f t="shared" si="2110"/>
        <v>0</v>
      </c>
      <c r="V16780" s="1">
        <f t="shared" si="2111"/>
        <v>0</v>
      </c>
      <c r="W16780" s="1">
        <f t="shared" si="2112"/>
        <v>0</v>
      </c>
      <c r="X16780" s="1">
        <f t="shared" si="2113"/>
        <v>0</v>
      </c>
      <c r="Y16780"/>
      <c r="Z16780"/>
      <c r="AA16780"/>
      <c r="AB16780"/>
      <c r="AC16780"/>
      <c r="AD16780"/>
      <c r="AE16780"/>
      <c r="AF16780"/>
      <c r="AG16780"/>
      <c r="AH16780"/>
      <c r="AI16780"/>
      <c r="AJ16780"/>
    </row>
    <row r="16781" spans="1:36" ht="14.25" customHeight="1">
      <c r="A16781" s="41" t="b">
        <f t="shared" si="2114"/>
        <v>0</v>
      </c>
      <c r="B16781" s="41">
        <f t="shared" si="2115"/>
        <v>16780</v>
      </c>
      <c r="C16781" s="23"/>
      <c r="N16781" s="45"/>
      <c r="O16781" s="45"/>
      <c r="P16781" s="45"/>
      <c r="Q16781" s="45"/>
      <c r="R16781" s="45"/>
      <c r="S16781" s="1">
        <f t="shared" si="2108"/>
        <v>0</v>
      </c>
      <c r="T16781" s="1">
        <f t="shared" si="2109"/>
        <v>0</v>
      </c>
      <c r="U16781" s="1">
        <f t="shared" si="2110"/>
        <v>0</v>
      </c>
      <c r="V16781" s="1">
        <f t="shared" si="2111"/>
        <v>0</v>
      </c>
      <c r="W16781" s="1">
        <f t="shared" si="2112"/>
        <v>0</v>
      </c>
      <c r="X16781" s="1">
        <f t="shared" si="2113"/>
        <v>0</v>
      </c>
      <c r="Y16781"/>
      <c r="Z16781"/>
      <c r="AA16781"/>
      <c r="AB16781"/>
      <c r="AC16781"/>
      <c r="AD16781"/>
      <c r="AE16781"/>
      <c r="AF16781"/>
      <c r="AG16781"/>
      <c r="AH16781"/>
      <c r="AI16781"/>
      <c r="AJ16781"/>
    </row>
    <row r="16782" spans="1:36" ht="14.25" customHeight="1">
      <c r="A16782" s="41" t="b">
        <f t="shared" si="2114"/>
        <v>0</v>
      </c>
      <c r="B16782" s="41">
        <f t="shared" si="2115"/>
        <v>16781</v>
      </c>
      <c r="C16782" s="23"/>
      <c r="N16782" s="45"/>
      <c r="O16782" s="45"/>
      <c r="P16782" s="45"/>
      <c r="Q16782" s="45"/>
      <c r="R16782" s="45"/>
      <c r="S16782" s="1">
        <f t="shared" ref="S16782:S16845" si="2116">IF(COUNTIF(H16782:M16782,"NOT EFFECTIVE"),1,0)</f>
        <v>0</v>
      </c>
      <c r="T16782" s="1">
        <f t="shared" si="2109"/>
        <v>0</v>
      </c>
      <c r="U16782" s="1">
        <f t="shared" si="2110"/>
        <v>0</v>
      </c>
      <c r="V16782" s="1">
        <f t="shared" si="2111"/>
        <v>0</v>
      </c>
      <c r="W16782" s="1">
        <f t="shared" si="2112"/>
        <v>0</v>
      </c>
      <c r="X16782" s="1">
        <f t="shared" si="2113"/>
        <v>0</v>
      </c>
      <c r="Y16782"/>
      <c r="Z16782"/>
      <c r="AA16782"/>
      <c r="AB16782"/>
      <c r="AC16782"/>
      <c r="AD16782"/>
      <c r="AE16782"/>
      <c r="AF16782"/>
      <c r="AG16782"/>
      <c r="AH16782"/>
      <c r="AI16782"/>
      <c r="AJ16782"/>
    </row>
    <row r="16783" spans="1:36" ht="14.25" customHeight="1">
      <c r="A16783" s="41" t="b">
        <f t="shared" si="2114"/>
        <v>0</v>
      </c>
      <c r="B16783" s="41">
        <f t="shared" si="2115"/>
        <v>16782</v>
      </c>
      <c r="C16783" s="23"/>
      <c r="N16783" s="45"/>
      <c r="O16783" s="45"/>
      <c r="P16783" s="45"/>
      <c r="Q16783" s="45"/>
      <c r="R16783" s="45"/>
      <c r="S16783" s="1">
        <f t="shared" si="2116"/>
        <v>0</v>
      </c>
      <c r="T16783" s="1">
        <f t="shared" si="2109"/>
        <v>0</v>
      </c>
      <c r="U16783" s="1">
        <f t="shared" si="2110"/>
        <v>0</v>
      </c>
      <c r="V16783" s="1">
        <f t="shared" si="2111"/>
        <v>0</v>
      </c>
      <c r="W16783" s="1">
        <f t="shared" si="2112"/>
        <v>0</v>
      </c>
      <c r="X16783" s="1">
        <f t="shared" si="2113"/>
        <v>0</v>
      </c>
      <c r="Y16783"/>
      <c r="Z16783"/>
      <c r="AA16783"/>
      <c r="AB16783"/>
      <c r="AC16783"/>
      <c r="AD16783"/>
      <c r="AE16783"/>
      <c r="AF16783"/>
      <c r="AG16783"/>
      <c r="AH16783"/>
      <c r="AI16783"/>
      <c r="AJ16783"/>
    </row>
    <row r="16784" spans="1:36" ht="14.25" customHeight="1">
      <c r="A16784" s="41" t="b">
        <f t="shared" si="2114"/>
        <v>0</v>
      </c>
      <c r="B16784" s="41">
        <f t="shared" si="2115"/>
        <v>16783</v>
      </c>
      <c r="C16784" s="23"/>
      <c r="N16784" s="45"/>
      <c r="O16784" s="45"/>
      <c r="P16784" s="45"/>
      <c r="Q16784" s="45"/>
      <c r="R16784" s="45"/>
      <c r="S16784" s="1">
        <f t="shared" si="2116"/>
        <v>0</v>
      </c>
      <c r="T16784" s="1">
        <f t="shared" si="2109"/>
        <v>0</v>
      </c>
      <c r="U16784" s="1">
        <f t="shared" si="2110"/>
        <v>0</v>
      </c>
      <c r="V16784" s="1">
        <f t="shared" si="2111"/>
        <v>0</v>
      </c>
      <c r="W16784" s="1">
        <f t="shared" si="2112"/>
        <v>0</v>
      </c>
      <c r="X16784" s="1">
        <f t="shared" si="2113"/>
        <v>0</v>
      </c>
      <c r="Y16784"/>
      <c r="Z16784"/>
      <c r="AA16784"/>
      <c r="AB16784"/>
      <c r="AC16784"/>
      <c r="AD16784"/>
      <c r="AE16784"/>
      <c r="AF16784"/>
      <c r="AG16784"/>
      <c r="AH16784"/>
      <c r="AI16784"/>
      <c r="AJ16784"/>
    </row>
    <row r="16785" spans="1:36" ht="14.25" customHeight="1">
      <c r="A16785" s="41" t="b">
        <f t="shared" si="2114"/>
        <v>0</v>
      </c>
      <c r="B16785" s="41">
        <f t="shared" si="2115"/>
        <v>16784</v>
      </c>
      <c r="C16785" s="23"/>
      <c r="N16785" s="45"/>
      <c r="O16785" s="45"/>
      <c r="P16785" s="45"/>
      <c r="Q16785" s="45"/>
      <c r="R16785" s="45"/>
      <c r="S16785" s="1">
        <f t="shared" si="2116"/>
        <v>0</v>
      </c>
      <c r="T16785" s="1">
        <f t="shared" si="2109"/>
        <v>0</v>
      </c>
      <c r="U16785" s="1">
        <f t="shared" si="2110"/>
        <v>0</v>
      </c>
      <c r="V16785" s="1">
        <f t="shared" si="2111"/>
        <v>0</v>
      </c>
      <c r="W16785" s="1">
        <f t="shared" si="2112"/>
        <v>0</v>
      </c>
      <c r="X16785" s="1">
        <f t="shared" si="2113"/>
        <v>0</v>
      </c>
      <c r="Y16785"/>
      <c r="Z16785"/>
      <c r="AA16785"/>
      <c r="AB16785"/>
      <c r="AC16785"/>
      <c r="AD16785"/>
      <c r="AE16785"/>
      <c r="AF16785"/>
      <c r="AG16785"/>
      <c r="AH16785"/>
      <c r="AI16785"/>
      <c r="AJ16785"/>
    </row>
    <row r="16786" spans="1:36" ht="14.25" customHeight="1">
      <c r="A16786" s="41" t="b">
        <f t="shared" si="2114"/>
        <v>0</v>
      </c>
      <c r="B16786" s="41">
        <f t="shared" si="2115"/>
        <v>16785</v>
      </c>
      <c r="C16786" s="23"/>
      <c r="N16786" s="45"/>
      <c r="O16786" s="45"/>
      <c r="P16786" s="45"/>
      <c r="Q16786" s="45"/>
      <c r="R16786" s="45"/>
      <c r="S16786" s="1">
        <f t="shared" si="2116"/>
        <v>0</v>
      </c>
      <c r="T16786" s="1">
        <f t="shared" si="2109"/>
        <v>0</v>
      </c>
      <c r="U16786" s="1">
        <f t="shared" si="2110"/>
        <v>0</v>
      </c>
      <c r="V16786" s="1">
        <f t="shared" si="2111"/>
        <v>0</v>
      </c>
      <c r="W16786" s="1">
        <f t="shared" si="2112"/>
        <v>0</v>
      </c>
      <c r="X16786" s="1">
        <f t="shared" si="2113"/>
        <v>0</v>
      </c>
      <c r="Y16786"/>
      <c r="Z16786"/>
      <c r="AA16786"/>
      <c r="AB16786"/>
      <c r="AC16786"/>
      <c r="AD16786"/>
      <c r="AE16786"/>
      <c r="AF16786"/>
      <c r="AG16786"/>
      <c r="AH16786"/>
      <c r="AI16786"/>
      <c r="AJ16786"/>
    </row>
    <row r="16787" spans="1:36" ht="14.25" customHeight="1">
      <c r="A16787" s="41" t="b">
        <f t="shared" si="2114"/>
        <v>0</v>
      </c>
      <c r="B16787" s="41">
        <f t="shared" si="2115"/>
        <v>16786</v>
      </c>
      <c r="C16787" s="23"/>
      <c r="N16787" s="45"/>
      <c r="O16787" s="45"/>
      <c r="P16787" s="45"/>
      <c r="Q16787" s="45"/>
      <c r="R16787" s="45"/>
      <c r="S16787" s="1">
        <f t="shared" si="2116"/>
        <v>0</v>
      </c>
      <c r="T16787" s="1">
        <f t="shared" si="2109"/>
        <v>0</v>
      </c>
      <c r="U16787" s="1">
        <f t="shared" si="2110"/>
        <v>0</v>
      </c>
      <c r="V16787" s="1">
        <f t="shared" si="2111"/>
        <v>0</v>
      </c>
      <c r="W16787" s="1">
        <f t="shared" si="2112"/>
        <v>0</v>
      </c>
      <c r="X16787" s="1">
        <f t="shared" si="2113"/>
        <v>0</v>
      </c>
      <c r="Y16787"/>
      <c r="Z16787"/>
      <c r="AA16787"/>
      <c r="AB16787"/>
      <c r="AC16787"/>
      <c r="AD16787"/>
      <c r="AE16787"/>
      <c r="AF16787"/>
      <c r="AG16787"/>
      <c r="AH16787"/>
      <c r="AI16787"/>
      <c r="AJ16787"/>
    </row>
    <row r="16788" spans="1:36" ht="14.25" customHeight="1">
      <c r="A16788" s="41" t="b">
        <f t="shared" si="2114"/>
        <v>0</v>
      </c>
      <c r="B16788" s="41">
        <f t="shared" si="2115"/>
        <v>16787</v>
      </c>
      <c r="C16788" s="23"/>
      <c r="N16788" s="45"/>
      <c r="O16788" s="45"/>
      <c r="P16788" s="45"/>
      <c r="Q16788" s="45"/>
      <c r="R16788" s="45"/>
      <c r="S16788" s="1">
        <f t="shared" si="2116"/>
        <v>0</v>
      </c>
      <c r="T16788" s="1">
        <f t="shared" si="2109"/>
        <v>0</v>
      </c>
      <c r="U16788" s="1">
        <f t="shared" si="2110"/>
        <v>0</v>
      </c>
      <c r="V16788" s="1">
        <f t="shared" si="2111"/>
        <v>0</v>
      </c>
      <c r="W16788" s="1">
        <f t="shared" si="2112"/>
        <v>0</v>
      </c>
      <c r="X16788" s="1">
        <f t="shared" si="2113"/>
        <v>0</v>
      </c>
      <c r="Y16788"/>
      <c r="Z16788"/>
      <c r="AA16788"/>
      <c r="AB16788"/>
      <c r="AC16788"/>
      <c r="AD16788"/>
      <c r="AE16788"/>
      <c r="AF16788"/>
      <c r="AG16788"/>
      <c r="AH16788"/>
      <c r="AI16788"/>
      <c r="AJ16788"/>
    </row>
    <row r="16789" spans="1:36" ht="14.25" customHeight="1">
      <c r="A16789" s="41" t="b">
        <f t="shared" si="2114"/>
        <v>0</v>
      </c>
      <c r="B16789" s="41">
        <f t="shared" si="2115"/>
        <v>16788</v>
      </c>
      <c r="C16789" s="23"/>
      <c r="N16789" s="45"/>
      <c r="O16789" s="45"/>
      <c r="P16789" s="45"/>
      <c r="Q16789" s="45"/>
      <c r="R16789" s="45"/>
      <c r="S16789" s="1">
        <f t="shared" si="2116"/>
        <v>0</v>
      </c>
      <c r="T16789" s="1">
        <f t="shared" si="2109"/>
        <v>0</v>
      </c>
      <c r="U16789" s="1">
        <f t="shared" si="2110"/>
        <v>0</v>
      </c>
      <c r="V16789" s="1">
        <f t="shared" si="2111"/>
        <v>0</v>
      </c>
      <c r="W16789" s="1">
        <f t="shared" si="2112"/>
        <v>0</v>
      </c>
      <c r="X16789" s="1">
        <f t="shared" si="2113"/>
        <v>0</v>
      </c>
      <c r="Y16789"/>
      <c r="Z16789"/>
      <c r="AA16789"/>
      <c r="AB16789"/>
      <c r="AC16789"/>
      <c r="AD16789"/>
      <c r="AE16789"/>
      <c r="AF16789"/>
      <c r="AG16789"/>
      <c r="AH16789"/>
      <c r="AI16789"/>
      <c r="AJ16789"/>
    </row>
    <row r="16790" spans="1:36" ht="14.25" customHeight="1">
      <c r="A16790" s="41" t="b">
        <f t="shared" si="2114"/>
        <v>0</v>
      </c>
      <c r="B16790" s="41">
        <f t="shared" si="2115"/>
        <v>16789</v>
      </c>
      <c r="C16790" s="23"/>
      <c r="N16790" s="45"/>
      <c r="O16790" s="45"/>
      <c r="P16790" s="45"/>
      <c r="Q16790" s="45"/>
      <c r="R16790" s="45"/>
      <c r="S16790" s="1">
        <f t="shared" si="2116"/>
        <v>0</v>
      </c>
      <c r="T16790" s="1">
        <f t="shared" si="2109"/>
        <v>0</v>
      </c>
      <c r="U16790" s="1">
        <f t="shared" si="2110"/>
        <v>0</v>
      </c>
      <c r="V16790" s="1">
        <f t="shared" si="2111"/>
        <v>0</v>
      </c>
      <c r="W16790" s="1">
        <f t="shared" si="2112"/>
        <v>0</v>
      </c>
      <c r="X16790" s="1">
        <f t="shared" si="2113"/>
        <v>0</v>
      </c>
      <c r="Y16790"/>
      <c r="Z16790"/>
      <c r="AA16790"/>
      <c r="AB16790"/>
      <c r="AC16790"/>
      <c r="AD16790"/>
      <c r="AE16790"/>
      <c r="AF16790"/>
      <c r="AG16790"/>
      <c r="AH16790"/>
      <c r="AI16790"/>
      <c r="AJ16790"/>
    </row>
    <row r="16791" spans="1:36" ht="14.25" customHeight="1">
      <c r="A16791" s="41" t="b">
        <f t="shared" si="2114"/>
        <v>0</v>
      </c>
      <c r="B16791" s="41">
        <f t="shared" si="2115"/>
        <v>16790</v>
      </c>
      <c r="C16791" s="23"/>
      <c r="N16791" s="45"/>
      <c r="O16791" s="45"/>
      <c r="P16791" s="45"/>
      <c r="Q16791" s="45"/>
      <c r="R16791" s="45"/>
      <c r="S16791" s="1">
        <f t="shared" si="2116"/>
        <v>0</v>
      </c>
      <c r="T16791" s="1">
        <f t="shared" si="2109"/>
        <v>0</v>
      </c>
      <c r="U16791" s="1">
        <f t="shared" si="2110"/>
        <v>0</v>
      </c>
      <c r="V16791" s="1">
        <f t="shared" si="2111"/>
        <v>0</v>
      </c>
      <c r="W16791" s="1">
        <f t="shared" si="2112"/>
        <v>0</v>
      </c>
      <c r="X16791" s="1">
        <f t="shared" si="2113"/>
        <v>0</v>
      </c>
      <c r="Y16791"/>
      <c r="Z16791"/>
      <c r="AA16791"/>
      <c r="AB16791"/>
      <c r="AC16791"/>
      <c r="AD16791"/>
      <c r="AE16791"/>
      <c r="AF16791"/>
      <c r="AG16791"/>
      <c r="AH16791"/>
      <c r="AI16791"/>
      <c r="AJ16791"/>
    </row>
    <row r="16792" spans="1:36" ht="14.25" customHeight="1">
      <c r="A16792" s="41" t="b">
        <f t="shared" si="2114"/>
        <v>0</v>
      </c>
      <c r="B16792" s="41">
        <f t="shared" si="2115"/>
        <v>16791</v>
      </c>
      <c r="C16792" s="23"/>
      <c r="N16792" s="45"/>
      <c r="O16792" s="45"/>
      <c r="P16792" s="45"/>
      <c r="Q16792" s="45"/>
      <c r="R16792" s="45"/>
      <c r="S16792" s="1">
        <f t="shared" si="2116"/>
        <v>0</v>
      </c>
      <c r="T16792" s="1">
        <f t="shared" si="2109"/>
        <v>0</v>
      </c>
      <c r="U16792" s="1">
        <f t="shared" si="2110"/>
        <v>0</v>
      </c>
      <c r="V16792" s="1">
        <f t="shared" si="2111"/>
        <v>0</v>
      </c>
      <c r="W16792" s="1">
        <f t="shared" si="2112"/>
        <v>0</v>
      </c>
      <c r="X16792" s="1">
        <f t="shared" si="2113"/>
        <v>0</v>
      </c>
      <c r="Y16792"/>
      <c r="Z16792"/>
      <c r="AA16792"/>
      <c r="AB16792"/>
      <c r="AC16792"/>
      <c r="AD16792"/>
      <c r="AE16792"/>
      <c r="AF16792"/>
      <c r="AG16792"/>
      <c r="AH16792"/>
      <c r="AI16792"/>
      <c r="AJ16792"/>
    </row>
    <row r="16793" spans="1:36" ht="14.25" customHeight="1">
      <c r="A16793" s="41" t="b">
        <f t="shared" si="2114"/>
        <v>0</v>
      </c>
      <c r="B16793" s="41">
        <f t="shared" si="2115"/>
        <v>16792</v>
      </c>
      <c r="C16793" s="23"/>
      <c r="N16793" s="45"/>
      <c r="O16793" s="45"/>
      <c r="P16793" s="45"/>
      <c r="Q16793" s="45"/>
      <c r="R16793" s="45"/>
      <c r="S16793" s="1">
        <f t="shared" si="2116"/>
        <v>0</v>
      </c>
      <c r="T16793" s="1">
        <f t="shared" si="2109"/>
        <v>0</v>
      </c>
      <c r="U16793" s="1">
        <f t="shared" si="2110"/>
        <v>0</v>
      </c>
      <c r="V16793" s="1">
        <f t="shared" si="2111"/>
        <v>0</v>
      </c>
      <c r="W16793" s="1">
        <f t="shared" si="2112"/>
        <v>0</v>
      </c>
      <c r="X16793" s="1">
        <f t="shared" si="2113"/>
        <v>0</v>
      </c>
      <c r="Y16793"/>
      <c r="Z16793"/>
      <c r="AA16793"/>
      <c r="AB16793"/>
      <c r="AC16793"/>
      <c r="AD16793"/>
      <c r="AE16793"/>
      <c r="AF16793"/>
      <c r="AG16793"/>
      <c r="AH16793"/>
      <c r="AI16793"/>
      <c r="AJ16793"/>
    </row>
    <row r="16794" spans="1:36" ht="14.25" customHeight="1">
      <c r="A16794" s="41" t="b">
        <f t="shared" si="2114"/>
        <v>0</v>
      </c>
      <c r="B16794" s="41">
        <f t="shared" si="2115"/>
        <v>16793</v>
      </c>
      <c r="C16794" s="23"/>
      <c r="N16794" s="45"/>
      <c r="O16794" s="45"/>
      <c r="P16794" s="45"/>
      <c r="Q16794" s="45"/>
      <c r="R16794" s="45"/>
      <c r="S16794" s="1">
        <f t="shared" si="2116"/>
        <v>0</v>
      </c>
      <c r="T16794" s="1">
        <f t="shared" si="2109"/>
        <v>0</v>
      </c>
      <c r="U16794" s="1">
        <f t="shared" si="2110"/>
        <v>0</v>
      </c>
      <c r="V16794" s="1">
        <f t="shared" si="2111"/>
        <v>0</v>
      </c>
      <c r="W16794" s="1">
        <f t="shared" si="2112"/>
        <v>0</v>
      </c>
      <c r="X16794" s="1">
        <f t="shared" si="2113"/>
        <v>0</v>
      </c>
      <c r="Y16794"/>
      <c r="Z16794"/>
      <c r="AA16794"/>
      <c r="AB16794"/>
      <c r="AC16794"/>
      <c r="AD16794"/>
      <c r="AE16794"/>
      <c r="AF16794"/>
      <c r="AG16794"/>
      <c r="AH16794"/>
      <c r="AI16794"/>
      <c r="AJ16794"/>
    </row>
    <row r="16795" spans="1:36" ht="14.25" customHeight="1">
      <c r="A16795" s="41" t="b">
        <f t="shared" si="2114"/>
        <v>0</v>
      </c>
      <c r="B16795" s="41">
        <f t="shared" si="2115"/>
        <v>16794</v>
      </c>
      <c r="C16795" s="23"/>
      <c r="N16795" s="45"/>
      <c r="O16795" s="45"/>
      <c r="P16795" s="45"/>
      <c r="Q16795" s="45"/>
      <c r="R16795" s="45"/>
      <c r="S16795" s="1">
        <f t="shared" si="2116"/>
        <v>0</v>
      </c>
      <c r="T16795" s="1">
        <f t="shared" si="2109"/>
        <v>0</v>
      </c>
      <c r="U16795" s="1">
        <f t="shared" si="2110"/>
        <v>0</v>
      </c>
      <c r="V16795" s="1">
        <f t="shared" si="2111"/>
        <v>0</v>
      </c>
      <c r="W16795" s="1">
        <f t="shared" si="2112"/>
        <v>0</v>
      </c>
      <c r="X16795" s="1">
        <f t="shared" si="2113"/>
        <v>0</v>
      </c>
      <c r="Y16795"/>
      <c r="Z16795"/>
      <c r="AA16795"/>
      <c r="AB16795"/>
      <c r="AC16795"/>
      <c r="AD16795"/>
      <c r="AE16795"/>
      <c r="AF16795"/>
      <c r="AG16795"/>
      <c r="AH16795"/>
      <c r="AI16795"/>
      <c r="AJ16795"/>
    </row>
    <row r="16796" spans="1:36" ht="14.25" customHeight="1">
      <c r="A16796" s="41" t="b">
        <f t="shared" si="2114"/>
        <v>0</v>
      </c>
      <c r="B16796" s="41">
        <f t="shared" si="2115"/>
        <v>16795</v>
      </c>
      <c r="C16796" s="23"/>
      <c r="N16796" s="45"/>
      <c r="O16796" s="45"/>
      <c r="P16796" s="45"/>
      <c r="Q16796" s="45"/>
      <c r="R16796" s="45"/>
      <c r="S16796" s="1">
        <f t="shared" si="2116"/>
        <v>0</v>
      </c>
      <c r="T16796" s="1">
        <f t="shared" si="2109"/>
        <v>0</v>
      </c>
      <c r="U16796" s="1">
        <f t="shared" si="2110"/>
        <v>0</v>
      </c>
      <c r="V16796" s="1">
        <f t="shared" si="2111"/>
        <v>0</v>
      </c>
      <c r="W16796" s="1">
        <f t="shared" si="2112"/>
        <v>0</v>
      </c>
      <c r="X16796" s="1">
        <f t="shared" si="2113"/>
        <v>0</v>
      </c>
      <c r="Y16796"/>
      <c r="Z16796"/>
      <c r="AA16796"/>
      <c r="AB16796"/>
      <c r="AC16796"/>
      <c r="AD16796"/>
      <c r="AE16796"/>
      <c r="AF16796"/>
      <c r="AG16796"/>
      <c r="AH16796"/>
      <c r="AI16796"/>
      <c r="AJ16796"/>
    </row>
    <row r="16797" spans="1:36" ht="14.25" customHeight="1">
      <c r="A16797" s="41" t="b">
        <f t="shared" si="2114"/>
        <v>0</v>
      </c>
      <c r="B16797" s="41">
        <f t="shared" si="2115"/>
        <v>16796</v>
      </c>
      <c r="C16797" s="23"/>
      <c r="N16797" s="45"/>
      <c r="O16797" s="45"/>
      <c r="P16797" s="45"/>
      <c r="Q16797" s="45"/>
      <c r="R16797" s="45"/>
      <c r="S16797" s="1">
        <f t="shared" si="2116"/>
        <v>0</v>
      </c>
      <c r="T16797" s="1">
        <f t="shared" si="2109"/>
        <v>0</v>
      </c>
      <c r="U16797" s="1">
        <f t="shared" si="2110"/>
        <v>0</v>
      </c>
      <c r="V16797" s="1">
        <f t="shared" si="2111"/>
        <v>0</v>
      </c>
      <c r="W16797" s="1">
        <f t="shared" si="2112"/>
        <v>0</v>
      </c>
      <c r="X16797" s="1">
        <f t="shared" si="2113"/>
        <v>0</v>
      </c>
      <c r="Y16797"/>
      <c r="Z16797"/>
      <c r="AA16797"/>
      <c r="AB16797"/>
      <c r="AC16797"/>
      <c r="AD16797"/>
      <c r="AE16797"/>
      <c r="AF16797"/>
      <c r="AG16797"/>
      <c r="AH16797"/>
      <c r="AI16797"/>
      <c r="AJ16797"/>
    </row>
    <row r="16798" spans="1:36" ht="14.25" customHeight="1">
      <c r="A16798" s="41" t="b">
        <f t="shared" si="2114"/>
        <v>0</v>
      </c>
      <c r="B16798" s="41">
        <f t="shared" si="2115"/>
        <v>16797</v>
      </c>
      <c r="C16798" s="23"/>
      <c r="N16798" s="45"/>
      <c r="O16798" s="45"/>
      <c r="P16798" s="45"/>
      <c r="Q16798" s="45"/>
      <c r="R16798" s="45"/>
      <c r="S16798" s="1">
        <f t="shared" si="2116"/>
        <v>0</v>
      </c>
      <c r="T16798" s="1">
        <f t="shared" si="2109"/>
        <v>0</v>
      </c>
      <c r="U16798" s="1">
        <f t="shared" si="2110"/>
        <v>0</v>
      </c>
      <c r="V16798" s="1">
        <f t="shared" si="2111"/>
        <v>0</v>
      </c>
      <c r="W16798" s="1">
        <f t="shared" si="2112"/>
        <v>0</v>
      </c>
      <c r="X16798" s="1">
        <f t="shared" si="2113"/>
        <v>0</v>
      </c>
      <c r="Y16798"/>
      <c r="Z16798"/>
      <c r="AA16798"/>
      <c r="AB16798"/>
      <c r="AC16798"/>
      <c r="AD16798"/>
      <c r="AE16798"/>
      <c r="AF16798"/>
      <c r="AG16798"/>
      <c r="AH16798"/>
      <c r="AI16798"/>
      <c r="AJ16798"/>
    </row>
    <row r="16799" spans="1:36" ht="14.25" customHeight="1">
      <c r="A16799" s="41" t="b">
        <f t="shared" si="2114"/>
        <v>0</v>
      </c>
      <c r="B16799" s="41">
        <f t="shared" si="2115"/>
        <v>16798</v>
      </c>
      <c r="C16799" s="23"/>
      <c r="N16799" s="45"/>
      <c r="O16799" s="45"/>
      <c r="P16799" s="45"/>
      <c r="Q16799" s="45"/>
      <c r="R16799" s="45"/>
      <c r="S16799" s="1">
        <f t="shared" si="2116"/>
        <v>0</v>
      </c>
      <c r="T16799" s="1">
        <f t="shared" si="2109"/>
        <v>0</v>
      </c>
      <c r="U16799" s="1">
        <f t="shared" si="2110"/>
        <v>0</v>
      </c>
      <c r="V16799" s="1">
        <f t="shared" si="2111"/>
        <v>0</v>
      </c>
      <c r="W16799" s="1">
        <f t="shared" si="2112"/>
        <v>0</v>
      </c>
      <c r="X16799" s="1">
        <f t="shared" si="2113"/>
        <v>0</v>
      </c>
      <c r="Y16799"/>
      <c r="Z16799"/>
      <c r="AA16799"/>
      <c r="AB16799"/>
      <c r="AC16799"/>
      <c r="AD16799"/>
      <c r="AE16799"/>
      <c r="AF16799"/>
      <c r="AG16799"/>
      <c r="AH16799"/>
      <c r="AI16799"/>
      <c r="AJ16799"/>
    </row>
    <row r="16800" spans="1:36" ht="14.25" customHeight="1">
      <c r="A16800" s="41" t="b">
        <f t="shared" si="2114"/>
        <v>0</v>
      </c>
      <c r="B16800" s="41">
        <f t="shared" si="2115"/>
        <v>16799</v>
      </c>
      <c r="C16800" s="23"/>
      <c r="N16800" s="45"/>
      <c r="O16800" s="45"/>
      <c r="P16800" s="45"/>
      <c r="Q16800" s="45"/>
      <c r="R16800" s="45"/>
      <c r="S16800" s="1">
        <f t="shared" si="2116"/>
        <v>0</v>
      </c>
      <c r="T16800" s="1">
        <f t="shared" si="2109"/>
        <v>0</v>
      </c>
      <c r="U16800" s="1">
        <f t="shared" si="2110"/>
        <v>0</v>
      </c>
      <c r="V16800" s="1">
        <f t="shared" si="2111"/>
        <v>0</v>
      </c>
      <c r="W16800" s="1">
        <f t="shared" si="2112"/>
        <v>0</v>
      </c>
      <c r="X16800" s="1">
        <f t="shared" si="2113"/>
        <v>0</v>
      </c>
      <c r="Y16800"/>
      <c r="Z16800"/>
      <c r="AA16800"/>
      <c r="AB16800"/>
      <c r="AC16800"/>
      <c r="AD16800"/>
      <c r="AE16800"/>
      <c r="AF16800"/>
      <c r="AG16800"/>
      <c r="AH16800"/>
      <c r="AI16800"/>
      <c r="AJ16800"/>
    </row>
    <row r="16801" spans="1:36" ht="14.25" customHeight="1">
      <c r="A16801" s="41" t="b">
        <f t="shared" si="2114"/>
        <v>0</v>
      </c>
      <c r="B16801" s="41">
        <f t="shared" si="2115"/>
        <v>16800</v>
      </c>
      <c r="C16801" s="23"/>
      <c r="N16801" s="45"/>
      <c r="O16801" s="45"/>
      <c r="P16801" s="45"/>
      <c r="Q16801" s="45"/>
      <c r="R16801" s="45"/>
      <c r="S16801" s="1">
        <f t="shared" si="2116"/>
        <v>0</v>
      </c>
      <c r="T16801" s="1">
        <f t="shared" ref="T16801:T16864" si="2117">IF(AND(D16801="NOT EXECUTED",COUNTA($N16801)&lt;&gt;0),1,0)</f>
        <v>0</v>
      </c>
      <c r="U16801" s="1">
        <f t="shared" ref="U16801:U16864" si="2118">IF(AND(E16801="NOT EXECUTED",COUNTA($N16801)&lt;&gt;0),1,0)</f>
        <v>0</v>
      </c>
      <c r="V16801" s="1">
        <f t="shared" ref="V16801:V16864" si="2119">IF(AND(F16801="NOT EXECUTED",COUNTA($N16801)&lt;&gt;0),1,0)</f>
        <v>0</v>
      </c>
      <c r="W16801" s="1">
        <f t="shared" ref="W16801:W16864" si="2120">IF(AND(G16801="NOT EXECUTED",COUNTA($N16801)&lt;&gt;0),1,0)</f>
        <v>0</v>
      </c>
      <c r="X16801" s="1">
        <f t="shared" ref="X16801:X16864" si="2121">IF(AND(S16801=1,COUNTA($N16801)&lt;&gt;0),1,0)</f>
        <v>0</v>
      </c>
      <c r="Y16801"/>
      <c r="Z16801"/>
      <c r="AA16801"/>
      <c r="AB16801"/>
      <c r="AC16801"/>
      <c r="AD16801"/>
      <c r="AE16801"/>
      <c r="AF16801"/>
      <c r="AG16801"/>
      <c r="AH16801"/>
      <c r="AI16801"/>
      <c r="AJ16801"/>
    </row>
    <row r="16802" spans="1:36" ht="14.25" customHeight="1">
      <c r="A16802" s="41" t="b">
        <f t="shared" ref="A16802:A16865" si="2122">IF(OR(COUNTIF(D16802:M16802, "NOT EXECUTED"), COUNTIF(D16802:M16802, "NOT COMPILED"), COUNTIF(D16802:M16802, "NOT EFFECTIVE")),TRUE,FALSE)</f>
        <v>0</v>
      </c>
      <c r="B16802" s="41">
        <f t="shared" si="2115"/>
        <v>16801</v>
      </c>
      <c r="C16802" s="23"/>
      <c r="N16802" s="45"/>
      <c r="O16802" s="45"/>
      <c r="P16802" s="45"/>
      <c r="Q16802" s="45"/>
      <c r="R16802" s="45"/>
      <c r="S16802" s="1">
        <f t="shared" si="2116"/>
        <v>0</v>
      </c>
      <c r="T16802" s="1">
        <f t="shared" si="2117"/>
        <v>0</v>
      </c>
      <c r="U16802" s="1">
        <f t="shared" si="2118"/>
        <v>0</v>
      </c>
      <c r="V16802" s="1">
        <f t="shared" si="2119"/>
        <v>0</v>
      </c>
      <c r="W16802" s="1">
        <f t="shared" si="2120"/>
        <v>0</v>
      </c>
      <c r="X16802" s="1">
        <f t="shared" si="2121"/>
        <v>0</v>
      </c>
      <c r="Y16802"/>
      <c r="Z16802"/>
      <c r="AA16802"/>
      <c r="AB16802"/>
      <c r="AC16802"/>
      <c r="AD16802"/>
      <c r="AE16802"/>
      <c r="AF16802"/>
      <c r="AG16802"/>
      <c r="AH16802"/>
      <c r="AI16802"/>
      <c r="AJ16802"/>
    </row>
    <row r="16803" spans="1:36" ht="14.25" customHeight="1">
      <c r="A16803" s="41" t="b">
        <f t="shared" si="2122"/>
        <v>0</v>
      </c>
      <c r="B16803" s="41">
        <f t="shared" si="2115"/>
        <v>16802</v>
      </c>
      <c r="C16803" s="23"/>
      <c r="N16803" s="45"/>
      <c r="O16803" s="45"/>
      <c r="P16803" s="45"/>
      <c r="Q16803" s="45"/>
      <c r="R16803" s="45"/>
      <c r="S16803" s="1">
        <f t="shared" si="2116"/>
        <v>0</v>
      </c>
      <c r="T16803" s="1">
        <f t="shared" si="2117"/>
        <v>0</v>
      </c>
      <c r="U16803" s="1">
        <f t="shared" si="2118"/>
        <v>0</v>
      </c>
      <c r="V16803" s="1">
        <f t="shared" si="2119"/>
        <v>0</v>
      </c>
      <c r="W16803" s="1">
        <f t="shared" si="2120"/>
        <v>0</v>
      </c>
      <c r="X16803" s="1">
        <f t="shared" si="2121"/>
        <v>0</v>
      </c>
      <c r="Y16803"/>
      <c r="Z16803"/>
      <c r="AA16803"/>
      <c r="AB16803"/>
      <c r="AC16803"/>
      <c r="AD16803"/>
      <c r="AE16803"/>
      <c r="AF16803"/>
      <c r="AG16803"/>
      <c r="AH16803"/>
      <c r="AI16803"/>
      <c r="AJ16803"/>
    </row>
    <row r="16804" spans="1:36" ht="14.25" customHeight="1">
      <c r="A16804" s="41" t="b">
        <f t="shared" si="2122"/>
        <v>0</v>
      </c>
      <c r="B16804" s="41">
        <f t="shared" si="2115"/>
        <v>16803</v>
      </c>
      <c r="C16804" s="23"/>
      <c r="N16804" s="45"/>
      <c r="O16804" s="45"/>
      <c r="P16804" s="45"/>
      <c r="Q16804" s="45"/>
      <c r="R16804" s="45"/>
      <c r="S16804" s="1">
        <f t="shared" si="2116"/>
        <v>0</v>
      </c>
      <c r="T16804" s="1">
        <f t="shared" si="2117"/>
        <v>0</v>
      </c>
      <c r="U16804" s="1">
        <f t="shared" si="2118"/>
        <v>0</v>
      </c>
      <c r="V16804" s="1">
        <f t="shared" si="2119"/>
        <v>0</v>
      </c>
      <c r="W16804" s="1">
        <f t="shared" si="2120"/>
        <v>0</v>
      </c>
      <c r="X16804" s="1">
        <f t="shared" si="2121"/>
        <v>0</v>
      </c>
      <c r="Y16804"/>
      <c r="Z16804"/>
      <c r="AA16804"/>
      <c r="AB16804"/>
      <c r="AC16804"/>
      <c r="AD16804"/>
      <c r="AE16804"/>
      <c r="AF16804"/>
      <c r="AG16804"/>
      <c r="AH16804"/>
      <c r="AI16804"/>
      <c r="AJ16804"/>
    </row>
    <row r="16805" spans="1:36" ht="14.25" customHeight="1">
      <c r="A16805" s="41" t="b">
        <f t="shared" si="2122"/>
        <v>0</v>
      </c>
      <c r="B16805" s="41">
        <f t="shared" si="2115"/>
        <v>16804</v>
      </c>
      <c r="C16805" s="23"/>
      <c r="N16805" s="45"/>
      <c r="O16805" s="45"/>
      <c r="P16805" s="45"/>
      <c r="Q16805" s="45"/>
      <c r="R16805" s="45"/>
      <c r="S16805" s="1">
        <f t="shared" si="2116"/>
        <v>0</v>
      </c>
      <c r="T16805" s="1">
        <f t="shared" si="2117"/>
        <v>0</v>
      </c>
      <c r="U16805" s="1">
        <f t="shared" si="2118"/>
        <v>0</v>
      </c>
      <c r="V16805" s="1">
        <f t="shared" si="2119"/>
        <v>0</v>
      </c>
      <c r="W16805" s="1">
        <f t="shared" si="2120"/>
        <v>0</v>
      </c>
      <c r="X16805" s="1">
        <f t="shared" si="2121"/>
        <v>0</v>
      </c>
      <c r="Y16805"/>
      <c r="Z16805"/>
      <c r="AA16805"/>
      <c r="AB16805"/>
      <c r="AC16805"/>
      <c r="AD16805"/>
      <c r="AE16805"/>
      <c r="AF16805"/>
      <c r="AG16805"/>
      <c r="AH16805"/>
      <c r="AI16805"/>
      <c r="AJ16805"/>
    </row>
    <row r="16806" spans="1:36" ht="14.25" customHeight="1">
      <c r="A16806" s="41" t="b">
        <f t="shared" si="2122"/>
        <v>0</v>
      </c>
      <c r="B16806" s="41">
        <f t="shared" si="2115"/>
        <v>16805</v>
      </c>
      <c r="C16806" s="23"/>
      <c r="N16806" s="45"/>
      <c r="O16806" s="45"/>
      <c r="P16806" s="45"/>
      <c r="Q16806" s="45"/>
      <c r="R16806" s="45"/>
      <c r="S16806" s="1">
        <f t="shared" si="2116"/>
        <v>0</v>
      </c>
      <c r="T16806" s="1">
        <f t="shared" si="2117"/>
        <v>0</v>
      </c>
      <c r="U16806" s="1">
        <f t="shared" si="2118"/>
        <v>0</v>
      </c>
      <c r="V16806" s="1">
        <f t="shared" si="2119"/>
        <v>0</v>
      </c>
      <c r="W16806" s="1">
        <f t="shared" si="2120"/>
        <v>0</v>
      </c>
      <c r="X16806" s="1">
        <f t="shared" si="2121"/>
        <v>0</v>
      </c>
      <c r="Y16806"/>
      <c r="Z16806"/>
      <c r="AA16806"/>
      <c r="AB16806"/>
      <c r="AC16806"/>
      <c r="AD16806"/>
      <c r="AE16806"/>
      <c r="AF16806"/>
      <c r="AG16806"/>
      <c r="AH16806"/>
      <c r="AI16806"/>
      <c r="AJ16806"/>
    </row>
    <row r="16807" spans="1:36" ht="14.25" customHeight="1">
      <c r="A16807" s="41" t="b">
        <f t="shared" si="2122"/>
        <v>0</v>
      </c>
      <c r="B16807" s="41">
        <f t="shared" si="2115"/>
        <v>16806</v>
      </c>
      <c r="C16807" s="23"/>
      <c r="N16807" s="45"/>
      <c r="O16807" s="45"/>
      <c r="P16807" s="45"/>
      <c r="Q16807" s="45"/>
      <c r="R16807" s="45"/>
      <c r="S16807" s="1">
        <f t="shared" si="2116"/>
        <v>0</v>
      </c>
      <c r="T16807" s="1">
        <f t="shared" si="2117"/>
        <v>0</v>
      </c>
      <c r="U16807" s="1">
        <f t="shared" si="2118"/>
        <v>0</v>
      </c>
      <c r="V16807" s="1">
        <f t="shared" si="2119"/>
        <v>0</v>
      </c>
      <c r="W16807" s="1">
        <f t="shared" si="2120"/>
        <v>0</v>
      </c>
      <c r="X16807" s="1">
        <f t="shared" si="2121"/>
        <v>0</v>
      </c>
      <c r="Y16807"/>
      <c r="Z16807"/>
      <c r="AA16807"/>
      <c r="AB16807"/>
      <c r="AC16807"/>
      <c r="AD16807"/>
      <c r="AE16807"/>
      <c r="AF16807"/>
      <c r="AG16807"/>
      <c r="AH16807"/>
      <c r="AI16807"/>
      <c r="AJ16807"/>
    </row>
    <row r="16808" spans="1:36" ht="14.25" customHeight="1">
      <c r="A16808" s="41" t="b">
        <f t="shared" si="2122"/>
        <v>0</v>
      </c>
      <c r="B16808" s="41">
        <f t="shared" si="2115"/>
        <v>16807</v>
      </c>
      <c r="C16808" s="23"/>
      <c r="N16808" s="45"/>
      <c r="O16808" s="45"/>
      <c r="P16808" s="45"/>
      <c r="Q16808" s="45"/>
      <c r="R16808" s="45"/>
      <c r="S16808" s="1">
        <f t="shared" si="2116"/>
        <v>0</v>
      </c>
      <c r="T16808" s="1">
        <f t="shared" si="2117"/>
        <v>0</v>
      </c>
      <c r="U16808" s="1">
        <f t="shared" si="2118"/>
        <v>0</v>
      </c>
      <c r="V16808" s="1">
        <f t="shared" si="2119"/>
        <v>0</v>
      </c>
      <c r="W16808" s="1">
        <f t="shared" si="2120"/>
        <v>0</v>
      </c>
      <c r="X16808" s="1">
        <f t="shared" si="2121"/>
        <v>0</v>
      </c>
      <c r="Y16808"/>
      <c r="Z16808"/>
      <c r="AA16808"/>
      <c r="AB16808"/>
      <c r="AC16808"/>
      <c r="AD16808"/>
      <c r="AE16808"/>
      <c r="AF16808"/>
      <c r="AG16808"/>
      <c r="AH16808"/>
      <c r="AI16808"/>
      <c r="AJ16808"/>
    </row>
    <row r="16809" spans="1:36" ht="14.25" customHeight="1">
      <c r="A16809" s="41" t="b">
        <f t="shared" si="2122"/>
        <v>0</v>
      </c>
      <c r="B16809" s="41">
        <f t="shared" si="2115"/>
        <v>16808</v>
      </c>
      <c r="C16809" s="23"/>
      <c r="N16809" s="45"/>
      <c r="O16809" s="45"/>
      <c r="P16809" s="45"/>
      <c r="Q16809" s="45"/>
      <c r="R16809" s="45"/>
      <c r="S16809" s="1">
        <f t="shared" si="2116"/>
        <v>0</v>
      </c>
      <c r="T16809" s="1">
        <f t="shared" si="2117"/>
        <v>0</v>
      </c>
      <c r="U16809" s="1">
        <f t="shared" si="2118"/>
        <v>0</v>
      </c>
      <c r="V16809" s="1">
        <f t="shared" si="2119"/>
        <v>0</v>
      </c>
      <c r="W16809" s="1">
        <f t="shared" si="2120"/>
        <v>0</v>
      </c>
      <c r="X16809" s="1">
        <f t="shared" si="2121"/>
        <v>0</v>
      </c>
      <c r="Y16809"/>
      <c r="Z16809"/>
      <c r="AA16809"/>
      <c r="AB16809"/>
      <c r="AC16809"/>
      <c r="AD16809"/>
      <c r="AE16809"/>
      <c r="AF16809"/>
      <c r="AG16809"/>
      <c r="AH16809"/>
      <c r="AI16809"/>
      <c r="AJ16809"/>
    </row>
    <row r="16810" spans="1:36" ht="14.25" customHeight="1">
      <c r="A16810" s="41" t="b">
        <f t="shared" si="2122"/>
        <v>0</v>
      </c>
      <c r="B16810" s="41">
        <f t="shared" si="2115"/>
        <v>16809</v>
      </c>
      <c r="C16810" s="23"/>
      <c r="N16810" s="45"/>
      <c r="O16810" s="45"/>
      <c r="P16810" s="45"/>
      <c r="Q16810" s="45"/>
      <c r="R16810" s="45"/>
      <c r="S16810" s="1">
        <f t="shared" si="2116"/>
        <v>0</v>
      </c>
      <c r="T16810" s="1">
        <f t="shared" si="2117"/>
        <v>0</v>
      </c>
      <c r="U16810" s="1">
        <f t="shared" si="2118"/>
        <v>0</v>
      </c>
      <c r="V16810" s="1">
        <f t="shared" si="2119"/>
        <v>0</v>
      </c>
      <c r="W16810" s="1">
        <f t="shared" si="2120"/>
        <v>0</v>
      </c>
      <c r="X16810" s="1">
        <f t="shared" si="2121"/>
        <v>0</v>
      </c>
      <c r="Y16810"/>
      <c r="Z16810"/>
      <c r="AA16810"/>
      <c r="AB16810"/>
      <c r="AC16810"/>
      <c r="AD16810"/>
      <c r="AE16810"/>
      <c r="AF16810"/>
      <c r="AG16810"/>
      <c r="AH16810"/>
      <c r="AI16810"/>
      <c r="AJ16810"/>
    </row>
    <row r="16811" spans="1:36" ht="14.25" customHeight="1">
      <c r="A16811" s="41" t="b">
        <f t="shared" si="2122"/>
        <v>0</v>
      </c>
      <c r="B16811" s="41">
        <f t="shared" si="2115"/>
        <v>16810</v>
      </c>
      <c r="C16811" s="23"/>
      <c r="N16811" s="45"/>
      <c r="O16811" s="45"/>
      <c r="P16811" s="45"/>
      <c r="Q16811" s="45"/>
      <c r="R16811" s="45"/>
      <c r="S16811" s="1">
        <f t="shared" si="2116"/>
        <v>0</v>
      </c>
      <c r="T16811" s="1">
        <f t="shared" si="2117"/>
        <v>0</v>
      </c>
      <c r="U16811" s="1">
        <f t="shared" si="2118"/>
        <v>0</v>
      </c>
      <c r="V16811" s="1">
        <f t="shared" si="2119"/>
        <v>0</v>
      </c>
      <c r="W16811" s="1">
        <f t="shared" si="2120"/>
        <v>0</v>
      </c>
      <c r="X16811" s="1">
        <f t="shared" si="2121"/>
        <v>0</v>
      </c>
      <c r="Y16811"/>
      <c r="Z16811"/>
      <c r="AA16811"/>
      <c r="AB16811"/>
      <c r="AC16811"/>
      <c r="AD16811"/>
      <c r="AE16811"/>
      <c r="AF16811"/>
      <c r="AG16811"/>
      <c r="AH16811"/>
      <c r="AI16811"/>
      <c r="AJ16811"/>
    </row>
    <row r="16812" spans="1:36" ht="14.25" customHeight="1">
      <c r="A16812" s="41" t="b">
        <f t="shared" si="2122"/>
        <v>0</v>
      </c>
      <c r="B16812" s="41">
        <f t="shared" si="2115"/>
        <v>16811</v>
      </c>
      <c r="C16812" s="23"/>
      <c r="N16812" s="45"/>
      <c r="O16812" s="45"/>
      <c r="P16812" s="45"/>
      <c r="Q16812" s="45"/>
      <c r="R16812" s="45"/>
      <c r="S16812" s="1">
        <f t="shared" si="2116"/>
        <v>0</v>
      </c>
      <c r="T16812" s="1">
        <f t="shared" si="2117"/>
        <v>0</v>
      </c>
      <c r="U16812" s="1">
        <f t="shared" si="2118"/>
        <v>0</v>
      </c>
      <c r="V16812" s="1">
        <f t="shared" si="2119"/>
        <v>0</v>
      </c>
      <c r="W16812" s="1">
        <f t="shared" si="2120"/>
        <v>0</v>
      </c>
      <c r="X16812" s="1">
        <f t="shared" si="2121"/>
        <v>0</v>
      </c>
      <c r="Y16812"/>
      <c r="Z16812"/>
      <c r="AA16812"/>
      <c r="AB16812"/>
      <c r="AC16812"/>
      <c r="AD16812"/>
      <c r="AE16812"/>
      <c r="AF16812"/>
      <c r="AG16812"/>
      <c r="AH16812"/>
      <c r="AI16812"/>
      <c r="AJ16812"/>
    </row>
    <row r="16813" spans="1:36" ht="14.25" customHeight="1">
      <c r="A16813" s="41" t="b">
        <f t="shared" si="2122"/>
        <v>0</v>
      </c>
      <c r="B16813" s="41">
        <f t="shared" si="2115"/>
        <v>16812</v>
      </c>
      <c r="C16813" s="23"/>
      <c r="N16813" s="45"/>
      <c r="O16813" s="45"/>
      <c r="P16813" s="45"/>
      <c r="Q16813" s="45"/>
      <c r="R16813" s="45"/>
      <c r="S16813" s="1">
        <f t="shared" si="2116"/>
        <v>0</v>
      </c>
      <c r="T16813" s="1">
        <f t="shared" si="2117"/>
        <v>0</v>
      </c>
      <c r="U16813" s="1">
        <f t="shared" si="2118"/>
        <v>0</v>
      </c>
      <c r="V16813" s="1">
        <f t="shared" si="2119"/>
        <v>0</v>
      </c>
      <c r="W16813" s="1">
        <f t="shared" si="2120"/>
        <v>0</v>
      </c>
      <c r="X16813" s="1">
        <f t="shared" si="2121"/>
        <v>0</v>
      </c>
      <c r="Y16813"/>
      <c r="Z16813"/>
      <c r="AA16813"/>
      <c r="AB16813"/>
      <c r="AC16813"/>
      <c r="AD16813"/>
      <c r="AE16813"/>
      <c r="AF16813"/>
      <c r="AG16813"/>
      <c r="AH16813"/>
      <c r="AI16813"/>
      <c r="AJ16813"/>
    </row>
    <row r="16814" spans="1:36" ht="14.25" customHeight="1">
      <c r="A16814" s="41" t="b">
        <f t="shared" si="2122"/>
        <v>0</v>
      </c>
      <c r="B16814" s="41">
        <f t="shared" si="2115"/>
        <v>16813</v>
      </c>
      <c r="C16814" s="23"/>
      <c r="N16814" s="45"/>
      <c r="O16814" s="45"/>
      <c r="P16814" s="45"/>
      <c r="Q16814" s="45"/>
      <c r="R16814" s="45"/>
      <c r="S16814" s="1">
        <f t="shared" si="2116"/>
        <v>0</v>
      </c>
      <c r="T16814" s="1">
        <f t="shared" si="2117"/>
        <v>0</v>
      </c>
      <c r="U16814" s="1">
        <f t="shared" si="2118"/>
        <v>0</v>
      </c>
      <c r="V16814" s="1">
        <f t="shared" si="2119"/>
        <v>0</v>
      </c>
      <c r="W16814" s="1">
        <f t="shared" si="2120"/>
        <v>0</v>
      </c>
      <c r="X16814" s="1">
        <f t="shared" si="2121"/>
        <v>0</v>
      </c>
      <c r="Y16814"/>
      <c r="Z16814"/>
      <c r="AA16814"/>
      <c r="AB16814"/>
      <c r="AC16814"/>
      <c r="AD16814"/>
      <c r="AE16814"/>
      <c r="AF16814"/>
      <c r="AG16814"/>
      <c r="AH16814"/>
      <c r="AI16814"/>
      <c r="AJ16814"/>
    </row>
    <row r="16815" spans="1:36" ht="14.25" customHeight="1">
      <c r="A16815" s="41" t="b">
        <f t="shared" si="2122"/>
        <v>0</v>
      </c>
      <c r="B16815" s="41">
        <f t="shared" si="2115"/>
        <v>16814</v>
      </c>
      <c r="C16815" s="23"/>
      <c r="N16815" s="45"/>
      <c r="O16815" s="45"/>
      <c r="P16815" s="45"/>
      <c r="Q16815" s="45"/>
      <c r="R16815" s="45"/>
      <c r="S16815" s="1">
        <f t="shared" si="2116"/>
        <v>0</v>
      </c>
      <c r="T16815" s="1">
        <f t="shared" si="2117"/>
        <v>0</v>
      </c>
      <c r="U16815" s="1">
        <f t="shared" si="2118"/>
        <v>0</v>
      </c>
      <c r="V16815" s="1">
        <f t="shared" si="2119"/>
        <v>0</v>
      </c>
      <c r="W16815" s="1">
        <f t="shared" si="2120"/>
        <v>0</v>
      </c>
      <c r="X16815" s="1">
        <f t="shared" si="2121"/>
        <v>0</v>
      </c>
      <c r="Y16815"/>
      <c r="Z16815"/>
      <c r="AA16815"/>
      <c r="AB16815"/>
      <c r="AC16815"/>
      <c r="AD16815"/>
      <c r="AE16815"/>
      <c r="AF16815"/>
      <c r="AG16815"/>
      <c r="AH16815"/>
      <c r="AI16815"/>
      <c r="AJ16815"/>
    </row>
    <row r="16816" spans="1:36" ht="14.25" customHeight="1">
      <c r="A16816" s="41" t="b">
        <f t="shared" si="2122"/>
        <v>0</v>
      </c>
      <c r="B16816" s="41">
        <f t="shared" si="2115"/>
        <v>16815</v>
      </c>
      <c r="C16816" s="23"/>
      <c r="N16816" s="45"/>
      <c r="O16816" s="45"/>
      <c r="P16816" s="45"/>
      <c r="Q16816" s="45"/>
      <c r="R16816" s="45"/>
      <c r="S16816" s="1">
        <f t="shared" si="2116"/>
        <v>0</v>
      </c>
      <c r="T16816" s="1">
        <f t="shared" si="2117"/>
        <v>0</v>
      </c>
      <c r="U16816" s="1">
        <f t="shared" si="2118"/>
        <v>0</v>
      </c>
      <c r="V16816" s="1">
        <f t="shared" si="2119"/>
        <v>0</v>
      </c>
      <c r="W16816" s="1">
        <f t="shared" si="2120"/>
        <v>0</v>
      </c>
      <c r="X16816" s="1">
        <f t="shared" si="2121"/>
        <v>0</v>
      </c>
      <c r="Y16816"/>
      <c r="Z16816"/>
      <c r="AA16816"/>
      <c r="AB16816"/>
      <c r="AC16816"/>
      <c r="AD16816"/>
      <c r="AE16816"/>
      <c r="AF16816"/>
      <c r="AG16816"/>
      <c r="AH16816"/>
      <c r="AI16816"/>
      <c r="AJ16816"/>
    </row>
    <row r="16817" spans="1:36" ht="14.25" customHeight="1">
      <c r="A16817" s="41" t="b">
        <f t="shared" si="2122"/>
        <v>0</v>
      </c>
      <c r="B16817" s="41">
        <f t="shared" si="2115"/>
        <v>16816</v>
      </c>
      <c r="C16817" s="23"/>
      <c r="N16817" s="45"/>
      <c r="O16817" s="45"/>
      <c r="P16817" s="45"/>
      <c r="Q16817" s="45"/>
      <c r="R16817" s="45"/>
      <c r="S16817" s="1">
        <f t="shared" si="2116"/>
        <v>0</v>
      </c>
      <c r="T16817" s="1">
        <f t="shared" si="2117"/>
        <v>0</v>
      </c>
      <c r="U16817" s="1">
        <f t="shared" si="2118"/>
        <v>0</v>
      </c>
      <c r="V16817" s="1">
        <f t="shared" si="2119"/>
        <v>0</v>
      </c>
      <c r="W16817" s="1">
        <f t="shared" si="2120"/>
        <v>0</v>
      </c>
      <c r="X16817" s="1">
        <f t="shared" si="2121"/>
        <v>0</v>
      </c>
      <c r="Y16817"/>
      <c r="Z16817"/>
      <c r="AA16817"/>
      <c r="AB16817"/>
      <c r="AC16817"/>
      <c r="AD16817"/>
      <c r="AE16817"/>
      <c r="AF16817"/>
      <c r="AG16817"/>
      <c r="AH16817"/>
      <c r="AI16817"/>
      <c r="AJ16817"/>
    </row>
    <row r="16818" spans="1:36" ht="14.25" customHeight="1">
      <c r="A16818" s="41" t="b">
        <f t="shared" si="2122"/>
        <v>0</v>
      </c>
      <c r="B16818" s="41">
        <f t="shared" si="2115"/>
        <v>16817</v>
      </c>
      <c r="C16818" s="23"/>
      <c r="N16818" s="45"/>
      <c r="O16818" s="45"/>
      <c r="P16818" s="45"/>
      <c r="Q16818" s="45"/>
      <c r="R16818" s="45"/>
      <c r="S16818" s="1">
        <f t="shared" si="2116"/>
        <v>0</v>
      </c>
      <c r="T16818" s="1">
        <f t="shared" si="2117"/>
        <v>0</v>
      </c>
      <c r="U16818" s="1">
        <f t="shared" si="2118"/>
        <v>0</v>
      </c>
      <c r="V16818" s="1">
        <f t="shared" si="2119"/>
        <v>0</v>
      </c>
      <c r="W16818" s="1">
        <f t="shared" si="2120"/>
        <v>0</v>
      </c>
      <c r="X16818" s="1">
        <f t="shared" si="2121"/>
        <v>0</v>
      </c>
      <c r="Y16818"/>
      <c r="Z16818"/>
      <c r="AA16818"/>
      <c r="AB16818"/>
      <c r="AC16818"/>
      <c r="AD16818"/>
      <c r="AE16818"/>
      <c r="AF16818"/>
      <c r="AG16818"/>
      <c r="AH16818"/>
      <c r="AI16818"/>
      <c r="AJ16818"/>
    </row>
    <row r="16819" spans="1:36" ht="14.25" customHeight="1">
      <c r="A16819" s="41" t="b">
        <f t="shared" si="2122"/>
        <v>0</v>
      </c>
      <c r="B16819" s="41">
        <f t="shared" si="2115"/>
        <v>16818</v>
      </c>
      <c r="C16819" s="23"/>
      <c r="N16819" s="45"/>
      <c r="O16819" s="45"/>
      <c r="P16819" s="45"/>
      <c r="Q16819" s="45"/>
      <c r="R16819" s="45"/>
      <c r="S16819" s="1">
        <f t="shared" si="2116"/>
        <v>0</v>
      </c>
      <c r="T16819" s="1">
        <f t="shared" si="2117"/>
        <v>0</v>
      </c>
      <c r="U16819" s="1">
        <f t="shared" si="2118"/>
        <v>0</v>
      </c>
      <c r="V16819" s="1">
        <f t="shared" si="2119"/>
        <v>0</v>
      </c>
      <c r="W16819" s="1">
        <f t="shared" si="2120"/>
        <v>0</v>
      </c>
      <c r="X16819" s="1">
        <f t="shared" si="2121"/>
        <v>0</v>
      </c>
      <c r="Y16819"/>
      <c r="Z16819"/>
      <c r="AA16819"/>
      <c r="AB16819"/>
      <c r="AC16819"/>
      <c r="AD16819"/>
      <c r="AE16819"/>
      <c r="AF16819"/>
      <c r="AG16819"/>
      <c r="AH16819"/>
      <c r="AI16819"/>
      <c r="AJ16819"/>
    </row>
    <row r="16820" spans="1:36" ht="14.25" customHeight="1">
      <c r="A16820" s="41" t="b">
        <f t="shared" si="2122"/>
        <v>0</v>
      </c>
      <c r="B16820" s="41">
        <f t="shared" si="2115"/>
        <v>16819</v>
      </c>
      <c r="C16820" s="23"/>
      <c r="N16820" s="45"/>
      <c r="O16820" s="45"/>
      <c r="P16820" s="45"/>
      <c r="Q16820" s="45"/>
      <c r="R16820" s="45"/>
      <c r="S16820" s="1">
        <f t="shared" si="2116"/>
        <v>0</v>
      </c>
      <c r="T16820" s="1">
        <f t="shared" si="2117"/>
        <v>0</v>
      </c>
      <c r="U16820" s="1">
        <f t="shared" si="2118"/>
        <v>0</v>
      </c>
      <c r="V16820" s="1">
        <f t="shared" si="2119"/>
        <v>0</v>
      </c>
      <c r="W16820" s="1">
        <f t="shared" si="2120"/>
        <v>0</v>
      </c>
      <c r="X16820" s="1">
        <f t="shared" si="2121"/>
        <v>0</v>
      </c>
      <c r="Y16820"/>
      <c r="Z16820"/>
      <c r="AA16820"/>
      <c r="AB16820"/>
      <c r="AC16820"/>
      <c r="AD16820"/>
      <c r="AE16820"/>
      <c r="AF16820"/>
      <c r="AG16820"/>
      <c r="AH16820"/>
      <c r="AI16820"/>
      <c r="AJ16820"/>
    </row>
    <row r="16821" spans="1:36" ht="14.25" customHeight="1">
      <c r="A16821" s="41" t="b">
        <f t="shared" si="2122"/>
        <v>0</v>
      </c>
      <c r="B16821" s="41">
        <f t="shared" si="2115"/>
        <v>16820</v>
      </c>
      <c r="C16821" s="23"/>
      <c r="N16821" s="45"/>
      <c r="O16821" s="45"/>
      <c r="P16821" s="45"/>
      <c r="Q16821" s="45"/>
      <c r="R16821" s="45"/>
      <c r="S16821" s="1">
        <f t="shared" si="2116"/>
        <v>0</v>
      </c>
      <c r="T16821" s="1">
        <f t="shared" si="2117"/>
        <v>0</v>
      </c>
      <c r="U16821" s="1">
        <f t="shared" si="2118"/>
        <v>0</v>
      </c>
      <c r="V16821" s="1">
        <f t="shared" si="2119"/>
        <v>0</v>
      </c>
      <c r="W16821" s="1">
        <f t="shared" si="2120"/>
        <v>0</v>
      </c>
      <c r="X16821" s="1">
        <f t="shared" si="2121"/>
        <v>0</v>
      </c>
      <c r="Y16821"/>
      <c r="Z16821"/>
      <c r="AA16821"/>
      <c r="AB16821"/>
      <c r="AC16821"/>
      <c r="AD16821"/>
      <c r="AE16821"/>
      <c r="AF16821"/>
      <c r="AG16821"/>
      <c r="AH16821"/>
      <c r="AI16821"/>
      <c r="AJ16821"/>
    </row>
    <row r="16822" spans="1:36" ht="14.25" customHeight="1">
      <c r="A16822" s="41" t="b">
        <f t="shared" si="2122"/>
        <v>0</v>
      </c>
      <c r="B16822" s="41">
        <f t="shared" si="2115"/>
        <v>16821</v>
      </c>
      <c r="C16822" s="23"/>
      <c r="N16822" s="45"/>
      <c r="O16822" s="45"/>
      <c r="P16822" s="45"/>
      <c r="Q16822" s="45"/>
      <c r="R16822" s="45"/>
      <c r="S16822" s="1">
        <f t="shared" si="2116"/>
        <v>0</v>
      </c>
      <c r="T16822" s="1">
        <f t="shared" si="2117"/>
        <v>0</v>
      </c>
      <c r="U16822" s="1">
        <f t="shared" si="2118"/>
        <v>0</v>
      </c>
      <c r="V16822" s="1">
        <f t="shared" si="2119"/>
        <v>0</v>
      </c>
      <c r="W16822" s="1">
        <f t="shared" si="2120"/>
        <v>0</v>
      </c>
      <c r="X16822" s="1">
        <f t="shared" si="2121"/>
        <v>0</v>
      </c>
      <c r="Y16822"/>
      <c r="Z16822"/>
      <c r="AA16822"/>
      <c r="AB16822"/>
      <c r="AC16822"/>
      <c r="AD16822"/>
      <c r="AE16822"/>
      <c r="AF16822"/>
      <c r="AG16822"/>
      <c r="AH16822"/>
      <c r="AI16822"/>
      <c r="AJ16822"/>
    </row>
    <row r="16823" spans="1:36" ht="14.25" customHeight="1">
      <c r="A16823" s="41" t="b">
        <f t="shared" si="2122"/>
        <v>0</v>
      </c>
      <c r="B16823" s="41">
        <f t="shared" si="2115"/>
        <v>16822</v>
      </c>
      <c r="C16823" s="23"/>
      <c r="N16823" s="45"/>
      <c r="O16823" s="45"/>
      <c r="P16823" s="45"/>
      <c r="Q16823" s="45"/>
      <c r="R16823" s="45"/>
      <c r="S16823" s="1">
        <f t="shared" si="2116"/>
        <v>0</v>
      </c>
      <c r="T16823" s="1">
        <f t="shared" si="2117"/>
        <v>0</v>
      </c>
      <c r="U16823" s="1">
        <f t="shared" si="2118"/>
        <v>0</v>
      </c>
      <c r="V16823" s="1">
        <f t="shared" si="2119"/>
        <v>0</v>
      </c>
      <c r="W16823" s="1">
        <f t="shared" si="2120"/>
        <v>0</v>
      </c>
      <c r="X16823" s="1">
        <f t="shared" si="2121"/>
        <v>0</v>
      </c>
      <c r="Y16823"/>
      <c r="Z16823"/>
      <c r="AA16823"/>
      <c r="AB16823"/>
      <c r="AC16823"/>
      <c r="AD16823"/>
      <c r="AE16823"/>
      <c r="AF16823"/>
      <c r="AG16823"/>
      <c r="AH16823"/>
      <c r="AI16823"/>
      <c r="AJ16823"/>
    </row>
    <row r="16824" spans="1:36" ht="14.25" customHeight="1">
      <c r="A16824" s="41" t="b">
        <f t="shared" si="2122"/>
        <v>0</v>
      </c>
      <c r="B16824" s="41">
        <f t="shared" si="2115"/>
        <v>16823</v>
      </c>
      <c r="C16824" s="23"/>
      <c r="N16824" s="45"/>
      <c r="O16824" s="45"/>
      <c r="P16824" s="45"/>
      <c r="Q16824" s="45"/>
      <c r="R16824" s="45"/>
      <c r="S16824" s="1">
        <f t="shared" si="2116"/>
        <v>0</v>
      </c>
      <c r="T16824" s="1">
        <f t="shared" si="2117"/>
        <v>0</v>
      </c>
      <c r="U16824" s="1">
        <f t="shared" si="2118"/>
        <v>0</v>
      </c>
      <c r="V16824" s="1">
        <f t="shared" si="2119"/>
        <v>0</v>
      </c>
      <c r="W16824" s="1">
        <f t="shared" si="2120"/>
        <v>0</v>
      </c>
      <c r="X16824" s="1">
        <f t="shared" si="2121"/>
        <v>0</v>
      </c>
      <c r="Y16824"/>
      <c r="Z16824"/>
      <c r="AA16824"/>
      <c r="AB16824"/>
      <c r="AC16824"/>
      <c r="AD16824"/>
      <c r="AE16824"/>
      <c r="AF16824"/>
      <c r="AG16824"/>
      <c r="AH16824"/>
      <c r="AI16824"/>
      <c r="AJ16824"/>
    </row>
    <row r="16825" spans="1:36" ht="14.25" customHeight="1">
      <c r="A16825" s="41" t="b">
        <f t="shared" si="2122"/>
        <v>0</v>
      </c>
      <c r="B16825" s="41">
        <f t="shared" si="2115"/>
        <v>16824</v>
      </c>
      <c r="C16825" s="23"/>
      <c r="N16825" s="45"/>
      <c r="O16825" s="45"/>
      <c r="P16825" s="45"/>
      <c r="Q16825" s="45"/>
      <c r="R16825" s="45"/>
      <c r="S16825" s="1">
        <f t="shared" si="2116"/>
        <v>0</v>
      </c>
      <c r="T16825" s="1">
        <f t="shared" si="2117"/>
        <v>0</v>
      </c>
      <c r="U16825" s="1">
        <f t="shared" si="2118"/>
        <v>0</v>
      </c>
      <c r="V16825" s="1">
        <f t="shared" si="2119"/>
        <v>0</v>
      </c>
      <c r="W16825" s="1">
        <f t="shared" si="2120"/>
        <v>0</v>
      </c>
      <c r="X16825" s="1">
        <f t="shared" si="2121"/>
        <v>0</v>
      </c>
      <c r="Y16825"/>
      <c r="Z16825"/>
      <c r="AA16825"/>
      <c r="AB16825"/>
      <c r="AC16825"/>
      <c r="AD16825"/>
      <c r="AE16825"/>
      <c r="AF16825"/>
      <c r="AG16825"/>
      <c r="AH16825"/>
      <c r="AI16825"/>
      <c r="AJ16825"/>
    </row>
    <row r="16826" spans="1:36" ht="14.25" customHeight="1">
      <c r="A16826" s="41" t="b">
        <f t="shared" si="2122"/>
        <v>0</v>
      </c>
      <c r="B16826" s="41">
        <f t="shared" si="2115"/>
        <v>16825</v>
      </c>
      <c r="C16826" s="23"/>
      <c r="N16826" s="45"/>
      <c r="O16826" s="45"/>
      <c r="P16826" s="45"/>
      <c r="Q16826" s="45"/>
      <c r="R16826" s="45"/>
      <c r="S16826" s="1">
        <f t="shared" si="2116"/>
        <v>0</v>
      </c>
      <c r="T16826" s="1">
        <f t="shared" si="2117"/>
        <v>0</v>
      </c>
      <c r="U16826" s="1">
        <f t="shared" si="2118"/>
        <v>0</v>
      </c>
      <c r="V16826" s="1">
        <f t="shared" si="2119"/>
        <v>0</v>
      </c>
      <c r="W16826" s="1">
        <f t="shared" si="2120"/>
        <v>0</v>
      </c>
      <c r="X16826" s="1">
        <f t="shared" si="2121"/>
        <v>0</v>
      </c>
      <c r="Y16826"/>
      <c r="Z16826"/>
      <c r="AA16826"/>
      <c r="AB16826"/>
      <c r="AC16826"/>
      <c r="AD16826"/>
      <c r="AE16826"/>
      <c r="AF16826"/>
      <c r="AG16826"/>
      <c r="AH16826"/>
      <c r="AI16826"/>
      <c r="AJ16826"/>
    </row>
    <row r="16827" spans="1:36" ht="14.25" customHeight="1">
      <c r="A16827" s="41" t="b">
        <f t="shared" si="2122"/>
        <v>0</v>
      </c>
      <c r="B16827" s="41">
        <f t="shared" si="2115"/>
        <v>16826</v>
      </c>
      <c r="C16827" s="23"/>
      <c r="N16827" s="45"/>
      <c r="O16827" s="45"/>
      <c r="P16827" s="45"/>
      <c r="Q16827" s="45"/>
      <c r="R16827" s="45"/>
      <c r="S16827" s="1">
        <f t="shared" si="2116"/>
        <v>0</v>
      </c>
      <c r="T16827" s="1">
        <f t="shared" si="2117"/>
        <v>0</v>
      </c>
      <c r="U16827" s="1">
        <f t="shared" si="2118"/>
        <v>0</v>
      </c>
      <c r="V16827" s="1">
        <f t="shared" si="2119"/>
        <v>0</v>
      </c>
      <c r="W16827" s="1">
        <f t="shared" si="2120"/>
        <v>0</v>
      </c>
      <c r="X16827" s="1">
        <f t="shared" si="2121"/>
        <v>0</v>
      </c>
      <c r="Y16827"/>
      <c r="Z16827"/>
      <c r="AA16827"/>
      <c r="AB16827"/>
      <c r="AC16827"/>
      <c r="AD16827"/>
      <c r="AE16827"/>
      <c r="AF16827"/>
      <c r="AG16827"/>
      <c r="AH16827"/>
      <c r="AI16827"/>
      <c r="AJ16827"/>
    </row>
    <row r="16828" spans="1:36" ht="14.25" customHeight="1">
      <c r="A16828" s="41" t="b">
        <f t="shared" si="2122"/>
        <v>0</v>
      </c>
      <c r="B16828" s="41">
        <f t="shared" si="2115"/>
        <v>16827</v>
      </c>
      <c r="C16828" s="23"/>
      <c r="N16828" s="45"/>
      <c r="O16828" s="45"/>
      <c r="P16828" s="45"/>
      <c r="Q16828" s="45"/>
      <c r="R16828" s="45"/>
      <c r="S16828" s="1">
        <f t="shared" si="2116"/>
        <v>0</v>
      </c>
      <c r="T16828" s="1">
        <f t="shared" si="2117"/>
        <v>0</v>
      </c>
      <c r="U16828" s="1">
        <f t="shared" si="2118"/>
        <v>0</v>
      </c>
      <c r="V16828" s="1">
        <f t="shared" si="2119"/>
        <v>0</v>
      </c>
      <c r="W16828" s="1">
        <f t="shared" si="2120"/>
        <v>0</v>
      </c>
      <c r="X16828" s="1">
        <f t="shared" si="2121"/>
        <v>0</v>
      </c>
      <c r="Y16828"/>
      <c r="Z16828"/>
      <c r="AA16828"/>
      <c r="AB16828"/>
      <c r="AC16828"/>
      <c r="AD16828"/>
      <c r="AE16828"/>
      <c r="AF16828"/>
      <c r="AG16828"/>
      <c r="AH16828"/>
      <c r="AI16828"/>
      <c r="AJ16828"/>
    </row>
    <row r="16829" spans="1:36" ht="14.25" customHeight="1">
      <c r="A16829" s="41" t="b">
        <f t="shared" si="2122"/>
        <v>0</v>
      </c>
      <c r="B16829" s="41">
        <f t="shared" si="2115"/>
        <v>16828</v>
      </c>
      <c r="C16829" s="23"/>
      <c r="N16829" s="45"/>
      <c r="O16829" s="45"/>
      <c r="P16829" s="45"/>
      <c r="Q16829" s="45"/>
      <c r="R16829" s="45"/>
      <c r="S16829" s="1">
        <f t="shared" si="2116"/>
        <v>0</v>
      </c>
      <c r="T16829" s="1">
        <f t="shared" si="2117"/>
        <v>0</v>
      </c>
      <c r="U16829" s="1">
        <f t="shared" si="2118"/>
        <v>0</v>
      </c>
      <c r="V16829" s="1">
        <f t="shared" si="2119"/>
        <v>0</v>
      </c>
      <c r="W16829" s="1">
        <f t="shared" si="2120"/>
        <v>0</v>
      </c>
      <c r="X16829" s="1">
        <f t="shared" si="2121"/>
        <v>0</v>
      </c>
      <c r="Y16829"/>
      <c r="Z16829"/>
      <c r="AA16829"/>
      <c r="AB16829"/>
      <c r="AC16829"/>
      <c r="AD16829"/>
      <c r="AE16829"/>
      <c r="AF16829"/>
      <c r="AG16829"/>
      <c r="AH16829"/>
      <c r="AI16829"/>
      <c r="AJ16829"/>
    </row>
    <row r="16830" spans="1:36" ht="14.25" customHeight="1">
      <c r="A16830" s="41" t="b">
        <f t="shared" si="2122"/>
        <v>0</v>
      </c>
      <c r="B16830" s="41">
        <f t="shared" si="2115"/>
        <v>16829</v>
      </c>
      <c r="C16830" s="23"/>
      <c r="N16830" s="45"/>
      <c r="O16830" s="45"/>
      <c r="P16830" s="45"/>
      <c r="Q16830" s="45"/>
      <c r="R16830" s="45"/>
      <c r="S16830" s="1">
        <f t="shared" si="2116"/>
        <v>0</v>
      </c>
      <c r="T16830" s="1">
        <f t="shared" si="2117"/>
        <v>0</v>
      </c>
      <c r="U16830" s="1">
        <f t="shared" si="2118"/>
        <v>0</v>
      </c>
      <c r="V16830" s="1">
        <f t="shared" si="2119"/>
        <v>0</v>
      </c>
      <c r="W16830" s="1">
        <f t="shared" si="2120"/>
        <v>0</v>
      </c>
      <c r="X16830" s="1">
        <f t="shared" si="2121"/>
        <v>0</v>
      </c>
      <c r="Y16830"/>
      <c r="Z16830"/>
      <c r="AA16830"/>
      <c r="AB16830"/>
      <c r="AC16830"/>
      <c r="AD16830"/>
      <c r="AE16830"/>
      <c r="AF16830"/>
      <c r="AG16830"/>
      <c r="AH16830"/>
      <c r="AI16830"/>
      <c r="AJ16830"/>
    </row>
    <row r="16831" spans="1:36" ht="14.25" customHeight="1">
      <c r="A16831" s="41" t="b">
        <f t="shared" si="2122"/>
        <v>0</v>
      </c>
      <c r="B16831" s="41">
        <f t="shared" si="2115"/>
        <v>16830</v>
      </c>
      <c r="C16831" s="23"/>
      <c r="N16831" s="45"/>
      <c r="O16831" s="45"/>
      <c r="P16831" s="45"/>
      <c r="Q16831" s="45"/>
      <c r="R16831" s="45"/>
      <c r="S16831" s="1">
        <f t="shared" si="2116"/>
        <v>0</v>
      </c>
      <c r="T16831" s="1">
        <f t="shared" si="2117"/>
        <v>0</v>
      </c>
      <c r="U16831" s="1">
        <f t="shared" si="2118"/>
        <v>0</v>
      </c>
      <c r="V16831" s="1">
        <f t="shared" si="2119"/>
        <v>0</v>
      </c>
      <c r="W16831" s="1">
        <f t="shared" si="2120"/>
        <v>0</v>
      </c>
      <c r="X16831" s="1">
        <f t="shared" si="2121"/>
        <v>0</v>
      </c>
      <c r="Y16831"/>
      <c r="Z16831"/>
      <c r="AA16831"/>
      <c r="AB16831"/>
      <c r="AC16831"/>
      <c r="AD16831"/>
      <c r="AE16831"/>
      <c r="AF16831"/>
      <c r="AG16831"/>
      <c r="AH16831"/>
      <c r="AI16831"/>
      <c r="AJ16831"/>
    </row>
    <row r="16832" spans="1:36" ht="14.25" customHeight="1">
      <c r="A16832" s="41" t="b">
        <f t="shared" si="2122"/>
        <v>0</v>
      </c>
      <c r="B16832" s="41">
        <f t="shared" si="2115"/>
        <v>16831</v>
      </c>
      <c r="C16832" s="23"/>
      <c r="N16832" s="45"/>
      <c r="O16832" s="45"/>
      <c r="P16832" s="45"/>
      <c r="Q16832" s="45"/>
      <c r="R16832" s="45"/>
      <c r="S16832" s="1">
        <f t="shared" si="2116"/>
        <v>0</v>
      </c>
      <c r="T16832" s="1">
        <f t="shared" si="2117"/>
        <v>0</v>
      </c>
      <c r="U16832" s="1">
        <f t="shared" si="2118"/>
        <v>0</v>
      </c>
      <c r="V16832" s="1">
        <f t="shared" si="2119"/>
        <v>0</v>
      </c>
      <c r="W16832" s="1">
        <f t="shared" si="2120"/>
        <v>0</v>
      </c>
      <c r="X16832" s="1">
        <f t="shared" si="2121"/>
        <v>0</v>
      </c>
      <c r="Y16832"/>
      <c r="Z16832"/>
      <c r="AA16832"/>
      <c r="AB16832"/>
      <c r="AC16832"/>
      <c r="AD16832"/>
      <c r="AE16832"/>
      <c r="AF16832"/>
      <c r="AG16832"/>
      <c r="AH16832"/>
      <c r="AI16832"/>
      <c r="AJ16832"/>
    </row>
    <row r="16833" spans="1:36" ht="14.25" customHeight="1">
      <c r="A16833" s="41" t="b">
        <f t="shared" si="2122"/>
        <v>0</v>
      </c>
      <c r="B16833" s="41">
        <f t="shared" si="2115"/>
        <v>16832</v>
      </c>
      <c r="C16833" s="23"/>
      <c r="N16833" s="45"/>
      <c r="O16833" s="45"/>
      <c r="P16833" s="45"/>
      <c r="Q16833" s="45"/>
      <c r="R16833" s="45"/>
      <c r="S16833" s="1">
        <f t="shared" si="2116"/>
        <v>0</v>
      </c>
      <c r="T16833" s="1">
        <f t="shared" si="2117"/>
        <v>0</v>
      </c>
      <c r="U16833" s="1">
        <f t="shared" si="2118"/>
        <v>0</v>
      </c>
      <c r="V16833" s="1">
        <f t="shared" si="2119"/>
        <v>0</v>
      </c>
      <c r="W16833" s="1">
        <f t="shared" si="2120"/>
        <v>0</v>
      </c>
      <c r="X16833" s="1">
        <f t="shared" si="2121"/>
        <v>0</v>
      </c>
      <c r="Y16833"/>
      <c r="Z16833"/>
      <c r="AA16833"/>
      <c r="AB16833"/>
      <c r="AC16833"/>
      <c r="AD16833"/>
      <c r="AE16833"/>
      <c r="AF16833"/>
      <c r="AG16833"/>
      <c r="AH16833"/>
      <c r="AI16833"/>
      <c r="AJ16833"/>
    </row>
    <row r="16834" spans="1:36" ht="14.25" customHeight="1">
      <c r="A16834" s="41" t="b">
        <f t="shared" si="2122"/>
        <v>0</v>
      </c>
      <c r="B16834" s="41">
        <f t="shared" si="2115"/>
        <v>16833</v>
      </c>
      <c r="C16834" s="23"/>
      <c r="N16834" s="45"/>
      <c r="O16834" s="45"/>
      <c r="P16834" s="45"/>
      <c r="Q16834" s="45"/>
      <c r="R16834" s="45"/>
      <c r="S16834" s="1">
        <f t="shared" si="2116"/>
        <v>0</v>
      </c>
      <c r="T16834" s="1">
        <f t="shared" si="2117"/>
        <v>0</v>
      </c>
      <c r="U16834" s="1">
        <f t="shared" si="2118"/>
        <v>0</v>
      </c>
      <c r="V16834" s="1">
        <f t="shared" si="2119"/>
        <v>0</v>
      </c>
      <c r="W16834" s="1">
        <f t="shared" si="2120"/>
        <v>0</v>
      </c>
      <c r="X16834" s="1">
        <f t="shared" si="2121"/>
        <v>0</v>
      </c>
      <c r="Y16834"/>
      <c r="Z16834"/>
      <c r="AA16834"/>
      <c r="AB16834"/>
      <c r="AC16834"/>
      <c r="AD16834"/>
      <c r="AE16834"/>
      <c r="AF16834"/>
      <c r="AG16834"/>
      <c r="AH16834"/>
      <c r="AI16834"/>
      <c r="AJ16834"/>
    </row>
    <row r="16835" spans="1:36" ht="14.25" customHeight="1">
      <c r="A16835" s="41" t="b">
        <f t="shared" si="2122"/>
        <v>0</v>
      </c>
      <c r="B16835" s="41">
        <f t="shared" si="2115"/>
        <v>16834</v>
      </c>
      <c r="C16835" s="23"/>
      <c r="N16835" s="45"/>
      <c r="O16835" s="45"/>
      <c r="P16835" s="45"/>
      <c r="Q16835" s="45"/>
      <c r="R16835" s="45"/>
      <c r="S16835" s="1">
        <f t="shared" si="2116"/>
        <v>0</v>
      </c>
      <c r="T16835" s="1">
        <f t="shared" si="2117"/>
        <v>0</v>
      </c>
      <c r="U16835" s="1">
        <f t="shared" si="2118"/>
        <v>0</v>
      </c>
      <c r="V16835" s="1">
        <f t="shared" si="2119"/>
        <v>0</v>
      </c>
      <c r="W16835" s="1">
        <f t="shared" si="2120"/>
        <v>0</v>
      </c>
      <c r="X16835" s="1">
        <f t="shared" si="2121"/>
        <v>0</v>
      </c>
      <c r="Y16835"/>
      <c r="Z16835"/>
      <c r="AA16835"/>
      <c r="AB16835"/>
      <c r="AC16835"/>
      <c r="AD16835"/>
      <c r="AE16835"/>
      <c r="AF16835"/>
      <c r="AG16835"/>
      <c r="AH16835"/>
      <c r="AI16835"/>
      <c r="AJ16835"/>
    </row>
    <row r="16836" spans="1:36" ht="14.25" customHeight="1">
      <c r="A16836" s="41" t="b">
        <f t="shared" si="2122"/>
        <v>0</v>
      </c>
      <c r="B16836" s="41">
        <f t="shared" ref="B16836:B16899" si="2123">+B16835+1</f>
        <v>16835</v>
      </c>
      <c r="C16836" s="23"/>
      <c r="N16836" s="45"/>
      <c r="O16836" s="45"/>
      <c r="P16836" s="45"/>
      <c r="Q16836" s="45"/>
      <c r="R16836" s="45"/>
      <c r="S16836" s="1">
        <f t="shared" si="2116"/>
        <v>0</v>
      </c>
      <c r="T16836" s="1">
        <f t="shared" si="2117"/>
        <v>0</v>
      </c>
      <c r="U16836" s="1">
        <f t="shared" si="2118"/>
        <v>0</v>
      </c>
      <c r="V16836" s="1">
        <f t="shared" si="2119"/>
        <v>0</v>
      </c>
      <c r="W16836" s="1">
        <f t="shared" si="2120"/>
        <v>0</v>
      </c>
      <c r="X16836" s="1">
        <f t="shared" si="2121"/>
        <v>0</v>
      </c>
      <c r="Y16836"/>
      <c r="Z16836"/>
      <c r="AA16836"/>
      <c r="AB16836"/>
      <c r="AC16836"/>
      <c r="AD16836"/>
      <c r="AE16836"/>
      <c r="AF16836"/>
      <c r="AG16836"/>
      <c r="AH16836"/>
      <c r="AI16836"/>
      <c r="AJ16836"/>
    </row>
    <row r="16837" spans="1:36" ht="14.25" customHeight="1">
      <c r="A16837" s="41" t="b">
        <f t="shared" si="2122"/>
        <v>0</v>
      </c>
      <c r="B16837" s="41">
        <f t="shared" si="2123"/>
        <v>16836</v>
      </c>
      <c r="C16837" s="23"/>
      <c r="N16837" s="45"/>
      <c r="O16837" s="45"/>
      <c r="P16837" s="45"/>
      <c r="Q16837" s="45"/>
      <c r="R16837" s="45"/>
      <c r="S16837" s="1">
        <f t="shared" si="2116"/>
        <v>0</v>
      </c>
      <c r="T16837" s="1">
        <f t="shared" si="2117"/>
        <v>0</v>
      </c>
      <c r="U16837" s="1">
        <f t="shared" si="2118"/>
        <v>0</v>
      </c>
      <c r="V16837" s="1">
        <f t="shared" si="2119"/>
        <v>0</v>
      </c>
      <c r="W16837" s="1">
        <f t="shared" si="2120"/>
        <v>0</v>
      </c>
      <c r="X16837" s="1">
        <f t="shared" si="2121"/>
        <v>0</v>
      </c>
      <c r="Y16837"/>
      <c r="Z16837"/>
      <c r="AA16837"/>
      <c r="AB16837"/>
      <c r="AC16837"/>
      <c r="AD16837"/>
      <c r="AE16837"/>
      <c r="AF16837"/>
      <c r="AG16837"/>
      <c r="AH16837"/>
      <c r="AI16837"/>
      <c r="AJ16837"/>
    </row>
    <row r="16838" spans="1:36" ht="14.25" customHeight="1">
      <c r="A16838" s="41" t="b">
        <f t="shared" si="2122"/>
        <v>0</v>
      </c>
      <c r="B16838" s="41">
        <f t="shared" si="2123"/>
        <v>16837</v>
      </c>
      <c r="C16838" s="23"/>
      <c r="N16838" s="45"/>
      <c r="O16838" s="45"/>
      <c r="P16838" s="45"/>
      <c r="Q16838" s="45"/>
      <c r="R16838" s="45"/>
      <c r="S16838" s="1">
        <f t="shared" si="2116"/>
        <v>0</v>
      </c>
      <c r="T16838" s="1">
        <f t="shared" si="2117"/>
        <v>0</v>
      </c>
      <c r="U16838" s="1">
        <f t="shared" si="2118"/>
        <v>0</v>
      </c>
      <c r="V16838" s="1">
        <f t="shared" si="2119"/>
        <v>0</v>
      </c>
      <c r="W16838" s="1">
        <f t="shared" si="2120"/>
        <v>0</v>
      </c>
      <c r="X16838" s="1">
        <f t="shared" si="2121"/>
        <v>0</v>
      </c>
      <c r="Y16838"/>
      <c r="Z16838"/>
      <c r="AA16838"/>
      <c r="AB16838"/>
      <c r="AC16838"/>
      <c r="AD16838"/>
      <c r="AE16838"/>
      <c r="AF16838"/>
      <c r="AG16838"/>
      <c r="AH16838"/>
      <c r="AI16838"/>
      <c r="AJ16838"/>
    </row>
    <row r="16839" spans="1:36" ht="14.25" customHeight="1">
      <c r="A16839" s="41" t="b">
        <f t="shared" si="2122"/>
        <v>0</v>
      </c>
      <c r="B16839" s="41">
        <f t="shared" si="2123"/>
        <v>16838</v>
      </c>
      <c r="C16839" s="23"/>
      <c r="N16839" s="45"/>
      <c r="O16839" s="45"/>
      <c r="P16839" s="45"/>
      <c r="Q16839" s="45"/>
      <c r="R16839" s="45"/>
      <c r="S16839" s="1">
        <f t="shared" si="2116"/>
        <v>0</v>
      </c>
      <c r="T16839" s="1">
        <f t="shared" si="2117"/>
        <v>0</v>
      </c>
      <c r="U16839" s="1">
        <f t="shared" si="2118"/>
        <v>0</v>
      </c>
      <c r="V16839" s="1">
        <f t="shared" si="2119"/>
        <v>0</v>
      </c>
      <c r="W16839" s="1">
        <f t="shared" si="2120"/>
        <v>0</v>
      </c>
      <c r="X16839" s="1">
        <f t="shared" si="2121"/>
        <v>0</v>
      </c>
      <c r="Y16839"/>
      <c r="Z16839"/>
      <c r="AA16839"/>
      <c r="AB16839"/>
      <c r="AC16839"/>
      <c r="AD16839"/>
      <c r="AE16839"/>
      <c r="AF16839"/>
      <c r="AG16839"/>
      <c r="AH16839"/>
      <c r="AI16839"/>
      <c r="AJ16839"/>
    </row>
    <row r="16840" spans="1:36" ht="14.25" customHeight="1">
      <c r="A16840" s="41" t="b">
        <f t="shared" si="2122"/>
        <v>0</v>
      </c>
      <c r="B16840" s="41">
        <f t="shared" si="2123"/>
        <v>16839</v>
      </c>
      <c r="C16840" s="23"/>
      <c r="N16840" s="45"/>
      <c r="O16840" s="45"/>
      <c r="P16840" s="45"/>
      <c r="Q16840" s="45"/>
      <c r="R16840" s="45"/>
      <c r="S16840" s="1">
        <f t="shared" si="2116"/>
        <v>0</v>
      </c>
      <c r="T16840" s="1">
        <f t="shared" si="2117"/>
        <v>0</v>
      </c>
      <c r="U16840" s="1">
        <f t="shared" si="2118"/>
        <v>0</v>
      </c>
      <c r="V16840" s="1">
        <f t="shared" si="2119"/>
        <v>0</v>
      </c>
      <c r="W16840" s="1">
        <f t="shared" si="2120"/>
        <v>0</v>
      </c>
      <c r="X16840" s="1">
        <f t="shared" si="2121"/>
        <v>0</v>
      </c>
      <c r="Y16840"/>
      <c r="Z16840"/>
      <c r="AA16840"/>
      <c r="AB16840"/>
      <c r="AC16840"/>
      <c r="AD16840"/>
      <c r="AE16840"/>
      <c r="AF16840"/>
      <c r="AG16840"/>
      <c r="AH16840"/>
      <c r="AI16840"/>
      <c r="AJ16840"/>
    </row>
    <row r="16841" spans="1:36" ht="14.25" customHeight="1">
      <c r="A16841" s="41" t="b">
        <f t="shared" si="2122"/>
        <v>0</v>
      </c>
      <c r="B16841" s="41">
        <f t="shared" si="2123"/>
        <v>16840</v>
      </c>
      <c r="C16841" s="23"/>
      <c r="N16841" s="45"/>
      <c r="O16841" s="45"/>
      <c r="P16841" s="45"/>
      <c r="Q16841" s="45"/>
      <c r="R16841" s="45"/>
      <c r="S16841" s="1">
        <f t="shared" si="2116"/>
        <v>0</v>
      </c>
      <c r="T16841" s="1">
        <f t="shared" si="2117"/>
        <v>0</v>
      </c>
      <c r="U16841" s="1">
        <f t="shared" si="2118"/>
        <v>0</v>
      </c>
      <c r="V16841" s="1">
        <f t="shared" si="2119"/>
        <v>0</v>
      </c>
      <c r="W16841" s="1">
        <f t="shared" si="2120"/>
        <v>0</v>
      </c>
      <c r="X16841" s="1">
        <f t="shared" si="2121"/>
        <v>0</v>
      </c>
      <c r="Y16841"/>
      <c r="Z16841"/>
      <c r="AA16841"/>
      <c r="AB16841"/>
      <c r="AC16841"/>
      <c r="AD16841"/>
      <c r="AE16841"/>
      <c r="AF16841"/>
      <c r="AG16841"/>
      <c r="AH16841"/>
      <c r="AI16841"/>
      <c r="AJ16841"/>
    </row>
    <row r="16842" spans="1:36" ht="14.25" customHeight="1">
      <c r="A16842" s="41" t="b">
        <f t="shared" si="2122"/>
        <v>0</v>
      </c>
      <c r="B16842" s="41">
        <f t="shared" si="2123"/>
        <v>16841</v>
      </c>
      <c r="C16842" s="23"/>
      <c r="N16842" s="45"/>
      <c r="O16842" s="45"/>
      <c r="P16842" s="45"/>
      <c r="Q16842" s="45"/>
      <c r="R16842" s="45"/>
      <c r="S16842" s="1">
        <f t="shared" si="2116"/>
        <v>0</v>
      </c>
      <c r="T16842" s="1">
        <f t="shared" si="2117"/>
        <v>0</v>
      </c>
      <c r="U16842" s="1">
        <f t="shared" si="2118"/>
        <v>0</v>
      </c>
      <c r="V16842" s="1">
        <f t="shared" si="2119"/>
        <v>0</v>
      </c>
      <c r="W16842" s="1">
        <f t="shared" si="2120"/>
        <v>0</v>
      </c>
      <c r="X16842" s="1">
        <f t="shared" si="2121"/>
        <v>0</v>
      </c>
      <c r="Y16842"/>
      <c r="Z16842"/>
      <c r="AA16842"/>
      <c r="AB16842"/>
      <c r="AC16842"/>
      <c r="AD16842"/>
      <c r="AE16842"/>
      <c r="AF16842"/>
      <c r="AG16842"/>
      <c r="AH16842"/>
      <c r="AI16842"/>
      <c r="AJ16842"/>
    </row>
    <row r="16843" spans="1:36" ht="14.25" customHeight="1">
      <c r="A16843" s="41" t="b">
        <f t="shared" si="2122"/>
        <v>0</v>
      </c>
      <c r="B16843" s="41">
        <f t="shared" si="2123"/>
        <v>16842</v>
      </c>
      <c r="C16843" s="23"/>
      <c r="N16843" s="45"/>
      <c r="O16843" s="45"/>
      <c r="P16843" s="45"/>
      <c r="Q16843" s="45"/>
      <c r="R16843" s="45"/>
      <c r="S16843" s="1">
        <f t="shared" si="2116"/>
        <v>0</v>
      </c>
      <c r="T16843" s="1">
        <f t="shared" si="2117"/>
        <v>0</v>
      </c>
      <c r="U16843" s="1">
        <f t="shared" si="2118"/>
        <v>0</v>
      </c>
      <c r="V16843" s="1">
        <f t="shared" si="2119"/>
        <v>0</v>
      </c>
      <c r="W16843" s="1">
        <f t="shared" si="2120"/>
        <v>0</v>
      </c>
      <c r="X16843" s="1">
        <f t="shared" si="2121"/>
        <v>0</v>
      </c>
      <c r="Y16843"/>
      <c r="Z16843"/>
      <c r="AA16843"/>
      <c r="AB16843"/>
      <c r="AC16843"/>
      <c r="AD16843"/>
      <c r="AE16843"/>
      <c r="AF16843"/>
      <c r="AG16843"/>
      <c r="AH16843"/>
      <c r="AI16843"/>
      <c r="AJ16843"/>
    </row>
    <row r="16844" spans="1:36" ht="14.25" customHeight="1">
      <c r="A16844" s="41" t="b">
        <f t="shared" si="2122"/>
        <v>0</v>
      </c>
      <c r="B16844" s="41">
        <f t="shared" si="2123"/>
        <v>16843</v>
      </c>
      <c r="C16844" s="23"/>
      <c r="N16844" s="45"/>
      <c r="O16844" s="45"/>
      <c r="P16844" s="45"/>
      <c r="Q16844" s="45"/>
      <c r="R16844" s="45"/>
      <c r="S16844" s="1">
        <f t="shared" si="2116"/>
        <v>0</v>
      </c>
      <c r="T16844" s="1">
        <f t="shared" si="2117"/>
        <v>0</v>
      </c>
      <c r="U16844" s="1">
        <f t="shared" si="2118"/>
        <v>0</v>
      </c>
      <c r="V16844" s="1">
        <f t="shared" si="2119"/>
        <v>0</v>
      </c>
      <c r="W16844" s="1">
        <f t="shared" si="2120"/>
        <v>0</v>
      </c>
      <c r="X16844" s="1">
        <f t="shared" si="2121"/>
        <v>0</v>
      </c>
      <c r="Y16844"/>
      <c r="Z16844"/>
      <c r="AA16844"/>
      <c r="AB16844"/>
      <c r="AC16844"/>
      <c r="AD16844"/>
      <c r="AE16844"/>
      <c r="AF16844"/>
      <c r="AG16844"/>
      <c r="AH16844"/>
      <c r="AI16844"/>
      <c r="AJ16844"/>
    </row>
    <row r="16845" spans="1:36" ht="14.25" customHeight="1">
      <c r="A16845" s="41" t="b">
        <f t="shared" si="2122"/>
        <v>0</v>
      </c>
      <c r="B16845" s="41">
        <f t="shared" si="2123"/>
        <v>16844</v>
      </c>
      <c r="C16845" s="23"/>
      <c r="N16845" s="45"/>
      <c r="O16845" s="45"/>
      <c r="P16845" s="45"/>
      <c r="Q16845" s="45"/>
      <c r="R16845" s="45"/>
      <c r="S16845" s="1">
        <f t="shared" si="2116"/>
        <v>0</v>
      </c>
      <c r="T16845" s="1">
        <f t="shared" si="2117"/>
        <v>0</v>
      </c>
      <c r="U16845" s="1">
        <f t="shared" si="2118"/>
        <v>0</v>
      </c>
      <c r="V16845" s="1">
        <f t="shared" si="2119"/>
        <v>0</v>
      </c>
      <c r="W16845" s="1">
        <f t="shared" si="2120"/>
        <v>0</v>
      </c>
      <c r="X16845" s="1">
        <f t="shared" si="2121"/>
        <v>0</v>
      </c>
      <c r="Y16845"/>
      <c r="Z16845"/>
      <c r="AA16845"/>
      <c r="AB16845"/>
      <c r="AC16845"/>
      <c r="AD16845"/>
      <c r="AE16845"/>
      <c r="AF16845"/>
      <c r="AG16845"/>
      <c r="AH16845"/>
      <c r="AI16845"/>
      <c r="AJ16845"/>
    </row>
    <row r="16846" spans="1:36" ht="14.25" customHeight="1">
      <c r="A16846" s="41" t="b">
        <f t="shared" si="2122"/>
        <v>0</v>
      </c>
      <c r="B16846" s="41">
        <f t="shared" si="2123"/>
        <v>16845</v>
      </c>
      <c r="C16846" s="23"/>
      <c r="N16846" s="45"/>
      <c r="O16846" s="45"/>
      <c r="P16846" s="45"/>
      <c r="Q16846" s="45"/>
      <c r="R16846" s="45"/>
      <c r="S16846" s="1">
        <f t="shared" ref="S16846:S16909" si="2124">IF(COUNTIF(H16846:M16846,"NOT EFFECTIVE"),1,0)</f>
        <v>0</v>
      </c>
      <c r="T16846" s="1">
        <f t="shared" si="2117"/>
        <v>0</v>
      </c>
      <c r="U16846" s="1">
        <f t="shared" si="2118"/>
        <v>0</v>
      </c>
      <c r="V16846" s="1">
        <f t="shared" si="2119"/>
        <v>0</v>
      </c>
      <c r="W16846" s="1">
        <f t="shared" si="2120"/>
        <v>0</v>
      </c>
      <c r="X16846" s="1">
        <f t="shared" si="2121"/>
        <v>0</v>
      </c>
      <c r="Y16846"/>
      <c r="Z16846"/>
      <c r="AA16846"/>
      <c r="AB16846"/>
      <c r="AC16846"/>
      <c r="AD16846"/>
      <c r="AE16846"/>
      <c r="AF16846"/>
      <c r="AG16846"/>
      <c r="AH16846"/>
      <c r="AI16846"/>
      <c r="AJ16846"/>
    </row>
    <row r="16847" spans="1:36" ht="14.25" customHeight="1">
      <c r="A16847" s="41" t="b">
        <f t="shared" si="2122"/>
        <v>0</v>
      </c>
      <c r="B16847" s="41">
        <f t="shared" si="2123"/>
        <v>16846</v>
      </c>
      <c r="C16847" s="23"/>
      <c r="N16847" s="45"/>
      <c r="O16847" s="45"/>
      <c r="P16847" s="45"/>
      <c r="Q16847" s="45"/>
      <c r="R16847" s="45"/>
      <c r="S16847" s="1">
        <f t="shared" si="2124"/>
        <v>0</v>
      </c>
      <c r="T16847" s="1">
        <f t="shared" si="2117"/>
        <v>0</v>
      </c>
      <c r="U16847" s="1">
        <f t="shared" si="2118"/>
        <v>0</v>
      </c>
      <c r="V16847" s="1">
        <f t="shared" si="2119"/>
        <v>0</v>
      </c>
      <c r="W16847" s="1">
        <f t="shared" si="2120"/>
        <v>0</v>
      </c>
      <c r="X16847" s="1">
        <f t="shared" si="2121"/>
        <v>0</v>
      </c>
      <c r="Y16847"/>
      <c r="Z16847"/>
      <c r="AA16847"/>
      <c r="AB16847"/>
      <c r="AC16847"/>
      <c r="AD16847"/>
      <c r="AE16847"/>
      <c r="AF16847"/>
      <c r="AG16847"/>
      <c r="AH16847"/>
      <c r="AI16847"/>
      <c r="AJ16847"/>
    </row>
    <row r="16848" spans="1:36" ht="14.25" customHeight="1">
      <c r="A16848" s="41" t="b">
        <f t="shared" si="2122"/>
        <v>0</v>
      </c>
      <c r="B16848" s="41">
        <f t="shared" si="2123"/>
        <v>16847</v>
      </c>
      <c r="C16848" s="23"/>
      <c r="N16848" s="45"/>
      <c r="O16848" s="45"/>
      <c r="P16848" s="45"/>
      <c r="Q16848" s="45"/>
      <c r="R16848" s="45"/>
      <c r="S16848" s="1">
        <f t="shared" si="2124"/>
        <v>0</v>
      </c>
      <c r="T16848" s="1">
        <f t="shared" si="2117"/>
        <v>0</v>
      </c>
      <c r="U16848" s="1">
        <f t="shared" si="2118"/>
        <v>0</v>
      </c>
      <c r="V16848" s="1">
        <f t="shared" si="2119"/>
        <v>0</v>
      </c>
      <c r="W16848" s="1">
        <f t="shared" si="2120"/>
        <v>0</v>
      </c>
      <c r="X16848" s="1">
        <f t="shared" si="2121"/>
        <v>0</v>
      </c>
      <c r="Y16848"/>
      <c r="Z16848"/>
      <c r="AA16848"/>
      <c r="AB16848"/>
      <c r="AC16848"/>
      <c r="AD16848"/>
      <c r="AE16848"/>
      <c r="AF16848"/>
      <c r="AG16848"/>
      <c r="AH16848"/>
      <c r="AI16848"/>
      <c r="AJ16848"/>
    </row>
    <row r="16849" spans="1:36" ht="14.25" customHeight="1">
      <c r="A16849" s="41" t="b">
        <f t="shared" si="2122"/>
        <v>0</v>
      </c>
      <c r="B16849" s="41">
        <f t="shared" si="2123"/>
        <v>16848</v>
      </c>
      <c r="C16849" s="23"/>
      <c r="N16849" s="45"/>
      <c r="O16849" s="45"/>
      <c r="P16849" s="45"/>
      <c r="Q16849" s="45"/>
      <c r="R16849" s="45"/>
      <c r="S16849" s="1">
        <f t="shared" si="2124"/>
        <v>0</v>
      </c>
      <c r="T16849" s="1">
        <f t="shared" si="2117"/>
        <v>0</v>
      </c>
      <c r="U16849" s="1">
        <f t="shared" si="2118"/>
        <v>0</v>
      </c>
      <c r="V16849" s="1">
        <f t="shared" si="2119"/>
        <v>0</v>
      </c>
      <c r="W16849" s="1">
        <f t="shared" si="2120"/>
        <v>0</v>
      </c>
      <c r="X16849" s="1">
        <f t="shared" si="2121"/>
        <v>0</v>
      </c>
      <c r="Y16849"/>
      <c r="Z16849"/>
      <c r="AA16849"/>
      <c r="AB16849"/>
      <c r="AC16849"/>
      <c r="AD16849"/>
      <c r="AE16849"/>
      <c r="AF16849"/>
      <c r="AG16849"/>
      <c r="AH16849"/>
      <c r="AI16849"/>
      <c r="AJ16849"/>
    </row>
    <row r="16850" spans="1:36" ht="14.25" customHeight="1">
      <c r="A16850" s="41" t="b">
        <f t="shared" si="2122"/>
        <v>0</v>
      </c>
      <c r="B16850" s="41">
        <f t="shared" si="2123"/>
        <v>16849</v>
      </c>
      <c r="C16850" s="23"/>
      <c r="N16850" s="45"/>
      <c r="O16850" s="45"/>
      <c r="P16850" s="45"/>
      <c r="Q16850" s="45"/>
      <c r="R16850" s="45"/>
      <c r="S16850" s="1">
        <f t="shared" si="2124"/>
        <v>0</v>
      </c>
      <c r="T16850" s="1">
        <f t="shared" si="2117"/>
        <v>0</v>
      </c>
      <c r="U16850" s="1">
        <f t="shared" si="2118"/>
        <v>0</v>
      </c>
      <c r="V16850" s="1">
        <f t="shared" si="2119"/>
        <v>0</v>
      </c>
      <c r="W16850" s="1">
        <f t="shared" si="2120"/>
        <v>0</v>
      </c>
      <c r="X16850" s="1">
        <f t="shared" si="2121"/>
        <v>0</v>
      </c>
      <c r="Y16850"/>
      <c r="Z16850"/>
      <c r="AA16850"/>
      <c r="AB16850"/>
      <c r="AC16850"/>
      <c r="AD16850"/>
      <c r="AE16850"/>
      <c r="AF16850"/>
      <c r="AG16850"/>
      <c r="AH16850"/>
      <c r="AI16850"/>
      <c r="AJ16850"/>
    </row>
    <row r="16851" spans="1:36" ht="14.25" customHeight="1">
      <c r="A16851" s="41" t="b">
        <f t="shared" si="2122"/>
        <v>0</v>
      </c>
      <c r="B16851" s="41">
        <f t="shared" si="2123"/>
        <v>16850</v>
      </c>
      <c r="C16851" s="23"/>
      <c r="N16851" s="45"/>
      <c r="O16851" s="45"/>
      <c r="P16851" s="45"/>
      <c r="Q16851" s="45"/>
      <c r="R16851" s="45"/>
      <c r="S16851" s="1">
        <f t="shared" si="2124"/>
        <v>0</v>
      </c>
      <c r="T16851" s="1">
        <f t="shared" si="2117"/>
        <v>0</v>
      </c>
      <c r="U16851" s="1">
        <f t="shared" si="2118"/>
        <v>0</v>
      </c>
      <c r="V16851" s="1">
        <f t="shared" si="2119"/>
        <v>0</v>
      </c>
      <c r="W16851" s="1">
        <f t="shared" si="2120"/>
        <v>0</v>
      </c>
      <c r="X16851" s="1">
        <f t="shared" si="2121"/>
        <v>0</v>
      </c>
      <c r="Y16851"/>
      <c r="Z16851"/>
      <c r="AA16851"/>
      <c r="AB16851"/>
      <c r="AC16851"/>
      <c r="AD16851"/>
      <c r="AE16851"/>
      <c r="AF16851"/>
      <c r="AG16851"/>
      <c r="AH16851"/>
      <c r="AI16851"/>
      <c r="AJ16851"/>
    </row>
    <row r="16852" spans="1:36" ht="14.25" customHeight="1">
      <c r="A16852" s="41" t="b">
        <f t="shared" si="2122"/>
        <v>0</v>
      </c>
      <c r="B16852" s="41">
        <f t="shared" si="2123"/>
        <v>16851</v>
      </c>
      <c r="C16852" s="23"/>
      <c r="N16852" s="45"/>
      <c r="O16852" s="45"/>
      <c r="P16852" s="45"/>
      <c r="Q16852" s="45"/>
      <c r="R16852" s="45"/>
      <c r="S16852" s="1">
        <f t="shared" si="2124"/>
        <v>0</v>
      </c>
      <c r="T16852" s="1">
        <f t="shared" si="2117"/>
        <v>0</v>
      </c>
      <c r="U16852" s="1">
        <f t="shared" si="2118"/>
        <v>0</v>
      </c>
      <c r="V16852" s="1">
        <f t="shared" si="2119"/>
        <v>0</v>
      </c>
      <c r="W16852" s="1">
        <f t="shared" si="2120"/>
        <v>0</v>
      </c>
      <c r="X16852" s="1">
        <f t="shared" si="2121"/>
        <v>0</v>
      </c>
      <c r="Y16852"/>
      <c r="Z16852"/>
      <c r="AA16852"/>
      <c r="AB16852"/>
      <c r="AC16852"/>
      <c r="AD16852"/>
      <c r="AE16852"/>
      <c r="AF16852"/>
      <c r="AG16852"/>
      <c r="AH16852"/>
      <c r="AI16852"/>
      <c r="AJ16852"/>
    </row>
    <row r="16853" spans="1:36" ht="14.25" customHeight="1">
      <c r="A16853" s="41" t="b">
        <f t="shared" si="2122"/>
        <v>0</v>
      </c>
      <c r="B16853" s="41">
        <f t="shared" si="2123"/>
        <v>16852</v>
      </c>
      <c r="C16853" s="23"/>
      <c r="N16853" s="45"/>
      <c r="O16853" s="45"/>
      <c r="P16853" s="45"/>
      <c r="Q16853" s="45"/>
      <c r="R16853" s="45"/>
      <c r="S16853" s="1">
        <f t="shared" si="2124"/>
        <v>0</v>
      </c>
      <c r="T16853" s="1">
        <f t="shared" si="2117"/>
        <v>0</v>
      </c>
      <c r="U16853" s="1">
        <f t="shared" si="2118"/>
        <v>0</v>
      </c>
      <c r="V16853" s="1">
        <f t="shared" si="2119"/>
        <v>0</v>
      </c>
      <c r="W16853" s="1">
        <f t="shared" si="2120"/>
        <v>0</v>
      </c>
      <c r="X16853" s="1">
        <f t="shared" si="2121"/>
        <v>0</v>
      </c>
      <c r="Y16853"/>
      <c r="Z16853"/>
      <c r="AA16853"/>
      <c r="AB16853"/>
      <c r="AC16853"/>
      <c r="AD16853"/>
      <c r="AE16853"/>
      <c r="AF16853"/>
      <c r="AG16853"/>
      <c r="AH16853"/>
      <c r="AI16853"/>
      <c r="AJ16853"/>
    </row>
    <row r="16854" spans="1:36" ht="14.25" customHeight="1">
      <c r="A16854" s="41" t="b">
        <f t="shared" si="2122"/>
        <v>0</v>
      </c>
      <c r="B16854" s="41">
        <f t="shared" si="2123"/>
        <v>16853</v>
      </c>
      <c r="C16854" s="23"/>
      <c r="N16854" s="45"/>
      <c r="O16854" s="45"/>
      <c r="P16854" s="45"/>
      <c r="Q16854" s="45"/>
      <c r="R16854" s="45"/>
      <c r="S16854" s="1">
        <f t="shared" si="2124"/>
        <v>0</v>
      </c>
      <c r="T16854" s="1">
        <f t="shared" si="2117"/>
        <v>0</v>
      </c>
      <c r="U16854" s="1">
        <f t="shared" si="2118"/>
        <v>0</v>
      </c>
      <c r="V16854" s="1">
        <f t="shared" si="2119"/>
        <v>0</v>
      </c>
      <c r="W16854" s="1">
        <f t="shared" si="2120"/>
        <v>0</v>
      </c>
      <c r="X16854" s="1">
        <f t="shared" si="2121"/>
        <v>0</v>
      </c>
      <c r="Y16854"/>
      <c r="Z16854"/>
      <c r="AA16854"/>
      <c r="AB16854"/>
      <c r="AC16854"/>
      <c r="AD16854"/>
      <c r="AE16854"/>
      <c r="AF16854"/>
      <c r="AG16854"/>
      <c r="AH16854"/>
      <c r="AI16854"/>
      <c r="AJ16854"/>
    </row>
    <row r="16855" spans="1:36" ht="14.25" customHeight="1">
      <c r="A16855" s="41" t="b">
        <f t="shared" si="2122"/>
        <v>0</v>
      </c>
      <c r="B16855" s="41">
        <f t="shared" si="2123"/>
        <v>16854</v>
      </c>
      <c r="C16855" s="23"/>
      <c r="N16855" s="45"/>
      <c r="O16855" s="45"/>
      <c r="P16855" s="45"/>
      <c r="Q16855" s="45"/>
      <c r="R16855" s="45"/>
      <c r="S16855" s="1">
        <f t="shared" si="2124"/>
        <v>0</v>
      </c>
      <c r="T16855" s="1">
        <f t="shared" si="2117"/>
        <v>0</v>
      </c>
      <c r="U16855" s="1">
        <f t="shared" si="2118"/>
        <v>0</v>
      </c>
      <c r="V16855" s="1">
        <f t="shared" si="2119"/>
        <v>0</v>
      </c>
      <c r="W16855" s="1">
        <f t="shared" si="2120"/>
        <v>0</v>
      </c>
      <c r="X16855" s="1">
        <f t="shared" si="2121"/>
        <v>0</v>
      </c>
      <c r="Y16855"/>
      <c r="Z16855"/>
      <c r="AA16855"/>
      <c r="AB16855"/>
      <c r="AC16855"/>
      <c r="AD16855"/>
      <c r="AE16855"/>
      <c r="AF16855"/>
      <c r="AG16855"/>
      <c r="AH16855"/>
      <c r="AI16855"/>
      <c r="AJ16855"/>
    </row>
    <row r="16856" spans="1:36" ht="14.25" customHeight="1">
      <c r="A16856" s="41" t="b">
        <f t="shared" si="2122"/>
        <v>0</v>
      </c>
      <c r="B16856" s="41">
        <f t="shared" si="2123"/>
        <v>16855</v>
      </c>
      <c r="C16856" s="23"/>
      <c r="N16856" s="45"/>
      <c r="O16856" s="45"/>
      <c r="P16856" s="45"/>
      <c r="Q16856" s="45"/>
      <c r="R16856" s="45"/>
      <c r="S16856" s="1">
        <f t="shared" si="2124"/>
        <v>0</v>
      </c>
      <c r="T16856" s="1">
        <f t="shared" si="2117"/>
        <v>0</v>
      </c>
      <c r="U16856" s="1">
        <f t="shared" si="2118"/>
        <v>0</v>
      </c>
      <c r="V16856" s="1">
        <f t="shared" si="2119"/>
        <v>0</v>
      </c>
      <c r="W16856" s="1">
        <f t="shared" si="2120"/>
        <v>0</v>
      </c>
      <c r="X16856" s="1">
        <f t="shared" si="2121"/>
        <v>0</v>
      </c>
      <c r="Y16856"/>
      <c r="Z16856"/>
      <c r="AA16856"/>
      <c r="AB16856"/>
      <c r="AC16856"/>
      <c r="AD16856"/>
      <c r="AE16856"/>
      <c r="AF16856"/>
      <c r="AG16856"/>
      <c r="AH16856"/>
      <c r="AI16856"/>
      <c r="AJ16856"/>
    </row>
    <row r="16857" spans="1:36" ht="14.25" customHeight="1">
      <c r="A16857" s="41" t="b">
        <f t="shared" si="2122"/>
        <v>0</v>
      </c>
      <c r="B16857" s="41">
        <f t="shared" si="2123"/>
        <v>16856</v>
      </c>
      <c r="C16857" s="23"/>
      <c r="N16857" s="45"/>
      <c r="O16857" s="45"/>
      <c r="P16857" s="45"/>
      <c r="Q16857" s="45"/>
      <c r="R16857" s="45"/>
      <c r="S16857" s="1">
        <f t="shared" si="2124"/>
        <v>0</v>
      </c>
      <c r="T16857" s="1">
        <f t="shared" si="2117"/>
        <v>0</v>
      </c>
      <c r="U16857" s="1">
        <f t="shared" si="2118"/>
        <v>0</v>
      </c>
      <c r="V16857" s="1">
        <f t="shared" si="2119"/>
        <v>0</v>
      </c>
      <c r="W16857" s="1">
        <f t="shared" si="2120"/>
        <v>0</v>
      </c>
      <c r="X16857" s="1">
        <f t="shared" si="2121"/>
        <v>0</v>
      </c>
      <c r="Y16857"/>
      <c r="Z16857"/>
      <c r="AA16857"/>
      <c r="AB16857"/>
      <c r="AC16857"/>
      <c r="AD16857"/>
      <c r="AE16857"/>
      <c r="AF16857"/>
      <c r="AG16857"/>
      <c r="AH16857"/>
      <c r="AI16857"/>
      <c r="AJ16857"/>
    </row>
    <row r="16858" spans="1:36" ht="14.25" customHeight="1">
      <c r="A16858" s="41" t="b">
        <f t="shared" si="2122"/>
        <v>0</v>
      </c>
      <c r="B16858" s="41">
        <f t="shared" si="2123"/>
        <v>16857</v>
      </c>
      <c r="C16858" s="23"/>
      <c r="N16858" s="45"/>
      <c r="O16858" s="45"/>
      <c r="P16858" s="45"/>
      <c r="Q16858" s="45"/>
      <c r="R16858" s="45"/>
      <c r="S16858" s="1">
        <f t="shared" si="2124"/>
        <v>0</v>
      </c>
      <c r="T16858" s="1">
        <f t="shared" si="2117"/>
        <v>0</v>
      </c>
      <c r="U16858" s="1">
        <f t="shared" si="2118"/>
        <v>0</v>
      </c>
      <c r="V16858" s="1">
        <f t="shared" si="2119"/>
        <v>0</v>
      </c>
      <c r="W16858" s="1">
        <f t="shared" si="2120"/>
        <v>0</v>
      </c>
      <c r="X16858" s="1">
        <f t="shared" si="2121"/>
        <v>0</v>
      </c>
      <c r="Y16858"/>
      <c r="Z16858"/>
      <c r="AA16858"/>
      <c r="AB16858"/>
      <c r="AC16858"/>
      <c r="AD16858"/>
      <c r="AE16858"/>
      <c r="AF16858"/>
      <c r="AG16858"/>
      <c r="AH16858"/>
      <c r="AI16858"/>
      <c r="AJ16858"/>
    </row>
    <row r="16859" spans="1:36" ht="14.25" customHeight="1">
      <c r="A16859" s="41" t="b">
        <f t="shared" si="2122"/>
        <v>0</v>
      </c>
      <c r="B16859" s="41">
        <f t="shared" si="2123"/>
        <v>16858</v>
      </c>
      <c r="C16859" s="23"/>
      <c r="N16859" s="45"/>
      <c r="O16859" s="45"/>
      <c r="P16859" s="45"/>
      <c r="Q16859" s="45"/>
      <c r="R16859" s="45"/>
      <c r="S16859" s="1">
        <f t="shared" si="2124"/>
        <v>0</v>
      </c>
      <c r="T16859" s="1">
        <f t="shared" si="2117"/>
        <v>0</v>
      </c>
      <c r="U16859" s="1">
        <f t="shared" si="2118"/>
        <v>0</v>
      </c>
      <c r="V16859" s="1">
        <f t="shared" si="2119"/>
        <v>0</v>
      </c>
      <c r="W16859" s="1">
        <f t="shared" si="2120"/>
        <v>0</v>
      </c>
      <c r="X16859" s="1">
        <f t="shared" si="2121"/>
        <v>0</v>
      </c>
      <c r="Y16859"/>
      <c r="Z16859"/>
      <c r="AA16859"/>
      <c r="AB16859"/>
      <c r="AC16859"/>
      <c r="AD16859"/>
      <c r="AE16859"/>
      <c r="AF16859"/>
      <c r="AG16859"/>
      <c r="AH16859"/>
      <c r="AI16859"/>
      <c r="AJ16859"/>
    </row>
    <row r="16860" spans="1:36" ht="14.25" customHeight="1">
      <c r="A16860" s="41" t="b">
        <f t="shared" si="2122"/>
        <v>0</v>
      </c>
      <c r="B16860" s="41">
        <f t="shared" si="2123"/>
        <v>16859</v>
      </c>
      <c r="C16860" s="23"/>
      <c r="N16860" s="45"/>
      <c r="O16860" s="45"/>
      <c r="P16860" s="45"/>
      <c r="Q16860" s="45"/>
      <c r="R16860" s="45"/>
      <c r="S16860" s="1">
        <f t="shared" si="2124"/>
        <v>0</v>
      </c>
      <c r="T16860" s="1">
        <f t="shared" si="2117"/>
        <v>0</v>
      </c>
      <c r="U16860" s="1">
        <f t="shared" si="2118"/>
        <v>0</v>
      </c>
      <c r="V16860" s="1">
        <f t="shared" si="2119"/>
        <v>0</v>
      </c>
      <c r="W16860" s="1">
        <f t="shared" si="2120"/>
        <v>0</v>
      </c>
      <c r="X16860" s="1">
        <f t="shared" si="2121"/>
        <v>0</v>
      </c>
      <c r="Y16860"/>
      <c r="Z16860"/>
      <c r="AA16860"/>
      <c r="AB16860"/>
      <c r="AC16860"/>
      <c r="AD16860"/>
      <c r="AE16860"/>
      <c r="AF16860"/>
      <c r="AG16860"/>
      <c r="AH16860"/>
      <c r="AI16860"/>
      <c r="AJ16860"/>
    </row>
    <row r="16861" spans="1:36" ht="14.25" customHeight="1">
      <c r="A16861" s="41" t="b">
        <f t="shared" si="2122"/>
        <v>0</v>
      </c>
      <c r="B16861" s="41">
        <f t="shared" si="2123"/>
        <v>16860</v>
      </c>
      <c r="C16861" s="23"/>
      <c r="N16861" s="45"/>
      <c r="O16861" s="45"/>
      <c r="P16861" s="45"/>
      <c r="Q16861" s="45"/>
      <c r="R16861" s="45"/>
      <c r="S16861" s="1">
        <f t="shared" si="2124"/>
        <v>0</v>
      </c>
      <c r="T16861" s="1">
        <f t="shared" si="2117"/>
        <v>0</v>
      </c>
      <c r="U16861" s="1">
        <f t="shared" si="2118"/>
        <v>0</v>
      </c>
      <c r="V16861" s="1">
        <f t="shared" si="2119"/>
        <v>0</v>
      </c>
      <c r="W16861" s="1">
        <f t="shared" si="2120"/>
        <v>0</v>
      </c>
      <c r="X16861" s="1">
        <f t="shared" si="2121"/>
        <v>0</v>
      </c>
      <c r="Y16861"/>
      <c r="Z16861"/>
      <c r="AA16861"/>
      <c r="AB16861"/>
      <c r="AC16861"/>
      <c r="AD16861"/>
      <c r="AE16861"/>
      <c r="AF16861"/>
      <c r="AG16861"/>
      <c r="AH16861"/>
      <c r="AI16861"/>
      <c r="AJ16861"/>
    </row>
    <row r="16862" spans="1:36" ht="14.25" customHeight="1">
      <c r="A16862" s="41" t="b">
        <f t="shared" si="2122"/>
        <v>0</v>
      </c>
      <c r="B16862" s="41">
        <f t="shared" si="2123"/>
        <v>16861</v>
      </c>
      <c r="C16862" s="23"/>
      <c r="N16862" s="45"/>
      <c r="O16862" s="45"/>
      <c r="P16862" s="45"/>
      <c r="Q16862" s="45"/>
      <c r="R16862" s="45"/>
      <c r="S16862" s="1">
        <f t="shared" si="2124"/>
        <v>0</v>
      </c>
      <c r="T16862" s="1">
        <f t="shared" si="2117"/>
        <v>0</v>
      </c>
      <c r="U16862" s="1">
        <f t="shared" si="2118"/>
        <v>0</v>
      </c>
      <c r="V16862" s="1">
        <f t="shared" si="2119"/>
        <v>0</v>
      </c>
      <c r="W16862" s="1">
        <f t="shared" si="2120"/>
        <v>0</v>
      </c>
      <c r="X16862" s="1">
        <f t="shared" si="2121"/>
        <v>0</v>
      </c>
      <c r="Y16862"/>
      <c r="Z16862"/>
      <c r="AA16862"/>
      <c r="AB16862"/>
      <c r="AC16862"/>
      <c r="AD16862"/>
      <c r="AE16862"/>
      <c r="AF16862"/>
      <c r="AG16862"/>
      <c r="AH16862"/>
      <c r="AI16862"/>
      <c r="AJ16862"/>
    </row>
    <row r="16863" spans="1:36" ht="14.25" customHeight="1">
      <c r="A16863" s="41" t="b">
        <f t="shared" si="2122"/>
        <v>0</v>
      </c>
      <c r="B16863" s="41">
        <f t="shared" si="2123"/>
        <v>16862</v>
      </c>
      <c r="C16863" s="23"/>
      <c r="N16863" s="45"/>
      <c r="O16863" s="45"/>
      <c r="P16863" s="45"/>
      <c r="Q16863" s="45"/>
      <c r="R16863" s="45"/>
      <c r="S16863" s="1">
        <f t="shared" si="2124"/>
        <v>0</v>
      </c>
      <c r="T16863" s="1">
        <f t="shared" si="2117"/>
        <v>0</v>
      </c>
      <c r="U16863" s="1">
        <f t="shared" si="2118"/>
        <v>0</v>
      </c>
      <c r="V16863" s="1">
        <f t="shared" si="2119"/>
        <v>0</v>
      </c>
      <c r="W16863" s="1">
        <f t="shared" si="2120"/>
        <v>0</v>
      </c>
      <c r="X16863" s="1">
        <f t="shared" si="2121"/>
        <v>0</v>
      </c>
      <c r="Y16863"/>
      <c r="Z16863"/>
      <c r="AA16863"/>
      <c r="AB16863"/>
      <c r="AC16863"/>
      <c r="AD16863"/>
      <c r="AE16863"/>
      <c r="AF16863"/>
      <c r="AG16863"/>
      <c r="AH16863"/>
      <c r="AI16863"/>
      <c r="AJ16863"/>
    </row>
    <row r="16864" spans="1:36" ht="14.25" customHeight="1">
      <c r="A16864" s="41" t="b">
        <f t="shared" si="2122"/>
        <v>0</v>
      </c>
      <c r="B16864" s="41">
        <f t="shared" si="2123"/>
        <v>16863</v>
      </c>
      <c r="C16864" s="23"/>
      <c r="N16864" s="45"/>
      <c r="O16864" s="45"/>
      <c r="P16864" s="45"/>
      <c r="Q16864" s="45"/>
      <c r="R16864" s="45"/>
      <c r="S16864" s="1">
        <f t="shared" si="2124"/>
        <v>0</v>
      </c>
      <c r="T16864" s="1">
        <f t="shared" si="2117"/>
        <v>0</v>
      </c>
      <c r="U16864" s="1">
        <f t="shared" si="2118"/>
        <v>0</v>
      </c>
      <c r="V16864" s="1">
        <f t="shared" si="2119"/>
        <v>0</v>
      </c>
      <c r="W16864" s="1">
        <f t="shared" si="2120"/>
        <v>0</v>
      </c>
      <c r="X16864" s="1">
        <f t="shared" si="2121"/>
        <v>0</v>
      </c>
      <c r="Y16864"/>
      <c r="Z16864"/>
      <c r="AA16864"/>
      <c r="AB16864"/>
      <c r="AC16864"/>
      <c r="AD16864"/>
      <c r="AE16864"/>
      <c r="AF16864"/>
      <c r="AG16864"/>
      <c r="AH16864"/>
      <c r="AI16864"/>
      <c r="AJ16864"/>
    </row>
    <row r="16865" spans="1:36" ht="14.25" customHeight="1">
      <c r="A16865" s="41" t="b">
        <f t="shared" si="2122"/>
        <v>0</v>
      </c>
      <c r="B16865" s="41">
        <f t="shared" si="2123"/>
        <v>16864</v>
      </c>
      <c r="C16865" s="23"/>
      <c r="N16865" s="45"/>
      <c r="O16865" s="45"/>
      <c r="P16865" s="45"/>
      <c r="Q16865" s="45"/>
      <c r="R16865" s="45"/>
      <c r="S16865" s="1">
        <f t="shared" si="2124"/>
        <v>0</v>
      </c>
      <c r="T16865" s="1">
        <f t="shared" ref="T16865:T16928" si="2125">IF(AND(D16865="NOT EXECUTED",COUNTA($N16865)&lt;&gt;0),1,0)</f>
        <v>0</v>
      </c>
      <c r="U16865" s="1">
        <f t="shared" ref="U16865:U16928" si="2126">IF(AND(E16865="NOT EXECUTED",COUNTA($N16865)&lt;&gt;0),1,0)</f>
        <v>0</v>
      </c>
      <c r="V16865" s="1">
        <f t="shared" ref="V16865:V16928" si="2127">IF(AND(F16865="NOT EXECUTED",COUNTA($N16865)&lt;&gt;0),1,0)</f>
        <v>0</v>
      </c>
      <c r="W16865" s="1">
        <f t="shared" ref="W16865:W16928" si="2128">IF(AND(G16865="NOT EXECUTED",COUNTA($N16865)&lt;&gt;0),1,0)</f>
        <v>0</v>
      </c>
      <c r="X16865" s="1">
        <f t="shared" ref="X16865:X16928" si="2129">IF(AND(S16865=1,COUNTA($N16865)&lt;&gt;0),1,0)</f>
        <v>0</v>
      </c>
      <c r="Y16865"/>
      <c r="Z16865"/>
      <c r="AA16865"/>
      <c r="AB16865"/>
      <c r="AC16865"/>
      <c r="AD16865"/>
      <c r="AE16865"/>
      <c r="AF16865"/>
      <c r="AG16865"/>
      <c r="AH16865"/>
      <c r="AI16865"/>
      <c r="AJ16865"/>
    </row>
    <row r="16866" spans="1:36" ht="14.25" customHeight="1">
      <c r="A16866" s="41" t="b">
        <f t="shared" ref="A16866:A16929" si="2130">IF(OR(COUNTIF(D16866:M16866, "NOT EXECUTED"), COUNTIF(D16866:M16866, "NOT COMPILED"), COUNTIF(D16866:M16866, "NOT EFFECTIVE")),TRUE,FALSE)</f>
        <v>0</v>
      </c>
      <c r="B16866" s="41">
        <f t="shared" si="2123"/>
        <v>16865</v>
      </c>
      <c r="C16866" s="23"/>
      <c r="N16866" s="45"/>
      <c r="O16866" s="45"/>
      <c r="P16866" s="45"/>
      <c r="Q16866" s="45"/>
      <c r="R16866" s="45"/>
      <c r="S16866" s="1">
        <f t="shared" si="2124"/>
        <v>0</v>
      </c>
      <c r="T16866" s="1">
        <f t="shared" si="2125"/>
        <v>0</v>
      </c>
      <c r="U16866" s="1">
        <f t="shared" si="2126"/>
        <v>0</v>
      </c>
      <c r="V16866" s="1">
        <f t="shared" si="2127"/>
        <v>0</v>
      </c>
      <c r="W16866" s="1">
        <f t="shared" si="2128"/>
        <v>0</v>
      </c>
      <c r="X16866" s="1">
        <f t="shared" si="2129"/>
        <v>0</v>
      </c>
      <c r="Y16866"/>
      <c r="Z16866"/>
      <c r="AA16866"/>
      <c r="AB16866"/>
      <c r="AC16866"/>
      <c r="AD16866"/>
      <c r="AE16866"/>
      <c r="AF16866"/>
      <c r="AG16866"/>
      <c r="AH16866"/>
      <c r="AI16866"/>
      <c r="AJ16866"/>
    </row>
    <row r="16867" spans="1:36" ht="14.25" customHeight="1">
      <c r="A16867" s="41" t="b">
        <f t="shared" si="2130"/>
        <v>0</v>
      </c>
      <c r="B16867" s="41">
        <f t="shared" si="2123"/>
        <v>16866</v>
      </c>
      <c r="C16867" s="23"/>
      <c r="N16867" s="45"/>
      <c r="O16867" s="45"/>
      <c r="P16867" s="45"/>
      <c r="Q16867" s="45"/>
      <c r="R16867" s="45"/>
      <c r="S16867" s="1">
        <f t="shared" si="2124"/>
        <v>0</v>
      </c>
      <c r="T16867" s="1">
        <f t="shared" si="2125"/>
        <v>0</v>
      </c>
      <c r="U16867" s="1">
        <f t="shared" si="2126"/>
        <v>0</v>
      </c>
      <c r="V16867" s="1">
        <f t="shared" si="2127"/>
        <v>0</v>
      </c>
      <c r="W16867" s="1">
        <f t="shared" si="2128"/>
        <v>0</v>
      </c>
      <c r="X16867" s="1">
        <f t="shared" si="2129"/>
        <v>0</v>
      </c>
      <c r="Y16867"/>
      <c r="Z16867"/>
      <c r="AA16867"/>
      <c r="AB16867"/>
      <c r="AC16867"/>
      <c r="AD16867"/>
      <c r="AE16867"/>
      <c r="AF16867"/>
      <c r="AG16867"/>
      <c r="AH16867"/>
      <c r="AI16867"/>
      <c r="AJ16867"/>
    </row>
    <row r="16868" spans="1:36" ht="14.25" customHeight="1">
      <c r="A16868" s="41" t="b">
        <f t="shared" si="2130"/>
        <v>0</v>
      </c>
      <c r="B16868" s="41">
        <f t="shared" si="2123"/>
        <v>16867</v>
      </c>
      <c r="C16868" s="23"/>
      <c r="N16868" s="45"/>
      <c r="O16868" s="45"/>
      <c r="P16868" s="45"/>
      <c r="Q16868" s="45"/>
      <c r="R16868" s="45"/>
      <c r="S16868" s="1">
        <f t="shared" si="2124"/>
        <v>0</v>
      </c>
      <c r="T16868" s="1">
        <f t="shared" si="2125"/>
        <v>0</v>
      </c>
      <c r="U16868" s="1">
        <f t="shared" si="2126"/>
        <v>0</v>
      </c>
      <c r="V16868" s="1">
        <f t="shared" si="2127"/>
        <v>0</v>
      </c>
      <c r="W16868" s="1">
        <f t="shared" si="2128"/>
        <v>0</v>
      </c>
      <c r="X16868" s="1">
        <f t="shared" si="2129"/>
        <v>0</v>
      </c>
      <c r="Y16868"/>
      <c r="Z16868"/>
      <c r="AA16868"/>
      <c r="AB16868"/>
      <c r="AC16868"/>
      <c r="AD16868"/>
      <c r="AE16868"/>
      <c r="AF16868"/>
      <c r="AG16868"/>
      <c r="AH16868"/>
      <c r="AI16868"/>
      <c r="AJ16868"/>
    </row>
    <row r="16869" spans="1:36" ht="14.25" customHeight="1">
      <c r="A16869" s="41" t="b">
        <f t="shared" si="2130"/>
        <v>0</v>
      </c>
      <c r="B16869" s="41">
        <f t="shared" si="2123"/>
        <v>16868</v>
      </c>
      <c r="C16869" s="23"/>
      <c r="N16869" s="45"/>
      <c r="O16869" s="45"/>
      <c r="P16869" s="45"/>
      <c r="Q16869" s="45"/>
      <c r="R16869" s="45"/>
      <c r="S16869" s="1">
        <f t="shared" si="2124"/>
        <v>0</v>
      </c>
      <c r="T16869" s="1">
        <f t="shared" si="2125"/>
        <v>0</v>
      </c>
      <c r="U16869" s="1">
        <f t="shared" si="2126"/>
        <v>0</v>
      </c>
      <c r="V16869" s="1">
        <f t="shared" si="2127"/>
        <v>0</v>
      </c>
      <c r="W16869" s="1">
        <f t="shared" si="2128"/>
        <v>0</v>
      </c>
      <c r="X16869" s="1">
        <f t="shared" si="2129"/>
        <v>0</v>
      </c>
      <c r="Y16869"/>
      <c r="Z16869"/>
      <c r="AA16869"/>
      <c r="AB16869"/>
      <c r="AC16869"/>
      <c r="AD16869"/>
      <c r="AE16869"/>
      <c r="AF16869"/>
      <c r="AG16869"/>
      <c r="AH16869"/>
      <c r="AI16869"/>
      <c r="AJ16869"/>
    </row>
    <row r="16870" spans="1:36" ht="14.25" customHeight="1">
      <c r="A16870" s="41" t="b">
        <f t="shared" si="2130"/>
        <v>0</v>
      </c>
      <c r="B16870" s="41">
        <f t="shared" si="2123"/>
        <v>16869</v>
      </c>
      <c r="C16870" s="23"/>
      <c r="N16870" s="45"/>
      <c r="O16870" s="45"/>
      <c r="P16870" s="45"/>
      <c r="Q16870" s="45"/>
      <c r="R16870" s="45"/>
      <c r="S16870" s="1">
        <f t="shared" si="2124"/>
        <v>0</v>
      </c>
      <c r="T16870" s="1">
        <f t="shared" si="2125"/>
        <v>0</v>
      </c>
      <c r="U16870" s="1">
        <f t="shared" si="2126"/>
        <v>0</v>
      </c>
      <c r="V16870" s="1">
        <f t="shared" si="2127"/>
        <v>0</v>
      </c>
      <c r="W16870" s="1">
        <f t="shared" si="2128"/>
        <v>0</v>
      </c>
      <c r="X16870" s="1">
        <f t="shared" si="2129"/>
        <v>0</v>
      </c>
      <c r="Y16870"/>
      <c r="Z16870"/>
      <c r="AA16870"/>
      <c r="AB16870"/>
      <c r="AC16870"/>
      <c r="AD16870"/>
      <c r="AE16870"/>
      <c r="AF16870"/>
      <c r="AG16870"/>
      <c r="AH16870"/>
      <c r="AI16870"/>
      <c r="AJ16870"/>
    </row>
    <row r="16871" spans="1:36" ht="14.25" customHeight="1">
      <c r="A16871" s="41" t="b">
        <f t="shared" si="2130"/>
        <v>0</v>
      </c>
      <c r="B16871" s="41">
        <f t="shared" si="2123"/>
        <v>16870</v>
      </c>
      <c r="C16871" s="23"/>
      <c r="N16871" s="45"/>
      <c r="O16871" s="45"/>
      <c r="P16871" s="45"/>
      <c r="Q16871" s="45"/>
      <c r="R16871" s="45"/>
      <c r="S16871" s="1">
        <f t="shared" si="2124"/>
        <v>0</v>
      </c>
      <c r="T16871" s="1">
        <f t="shared" si="2125"/>
        <v>0</v>
      </c>
      <c r="U16871" s="1">
        <f t="shared" si="2126"/>
        <v>0</v>
      </c>
      <c r="V16871" s="1">
        <f t="shared" si="2127"/>
        <v>0</v>
      </c>
      <c r="W16871" s="1">
        <f t="shared" si="2128"/>
        <v>0</v>
      </c>
      <c r="X16871" s="1">
        <f t="shared" si="2129"/>
        <v>0</v>
      </c>
      <c r="Y16871"/>
      <c r="Z16871"/>
      <c r="AA16871"/>
      <c r="AB16871"/>
      <c r="AC16871"/>
      <c r="AD16871"/>
      <c r="AE16871"/>
      <c r="AF16871"/>
      <c r="AG16871"/>
      <c r="AH16871"/>
      <c r="AI16871"/>
      <c r="AJ16871"/>
    </row>
    <row r="16872" spans="1:36" ht="14.25" customHeight="1">
      <c r="A16872" s="41" t="b">
        <f t="shared" si="2130"/>
        <v>0</v>
      </c>
      <c r="B16872" s="41">
        <f t="shared" si="2123"/>
        <v>16871</v>
      </c>
      <c r="C16872" s="23"/>
      <c r="N16872" s="45"/>
      <c r="O16872" s="45"/>
      <c r="P16872" s="45"/>
      <c r="Q16872" s="45"/>
      <c r="R16872" s="45"/>
      <c r="S16872" s="1">
        <f t="shared" si="2124"/>
        <v>0</v>
      </c>
      <c r="T16872" s="1">
        <f t="shared" si="2125"/>
        <v>0</v>
      </c>
      <c r="U16872" s="1">
        <f t="shared" si="2126"/>
        <v>0</v>
      </c>
      <c r="V16872" s="1">
        <f t="shared" si="2127"/>
        <v>0</v>
      </c>
      <c r="W16872" s="1">
        <f t="shared" si="2128"/>
        <v>0</v>
      </c>
      <c r="X16872" s="1">
        <f t="shared" si="2129"/>
        <v>0</v>
      </c>
      <c r="Y16872"/>
      <c r="Z16872"/>
      <c r="AA16872"/>
      <c r="AB16872"/>
      <c r="AC16872"/>
      <c r="AD16872"/>
      <c r="AE16872"/>
      <c r="AF16872"/>
      <c r="AG16872"/>
      <c r="AH16872"/>
      <c r="AI16872"/>
      <c r="AJ16872"/>
    </row>
    <row r="16873" spans="1:36" ht="14.25" customHeight="1">
      <c r="A16873" s="41" t="b">
        <f t="shared" si="2130"/>
        <v>0</v>
      </c>
      <c r="B16873" s="41">
        <f t="shared" si="2123"/>
        <v>16872</v>
      </c>
      <c r="C16873" s="23"/>
      <c r="N16873" s="45"/>
      <c r="O16873" s="45"/>
      <c r="P16873" s="45"/>
      <c r="Q16873" s="45"/>
      <c r="R16873" s="45"/>
      <c r="S16873" s="1">
        <f t="shared" si="2124"/>
        <v>0</v>
      </c>
      <c r="T16873" s="1">
        <f t="shared" si="2125"/>
        <v>0</v>
      </c>
      <c r="U16873" s="1">
        <f t="shared" si="2126"/>
        <v>0</v>
      </c>
      <c r="V16873" s="1">
        <f t="shared" si="2127"/>
        <v>0</v>
      </c>
      <c r="W16873" s="1">
        <f t="shared" si="2128"/>
        <v>0</v>
      </c>
      <c r="X16873" s="1">
        <f t="shared" si="2129"/>
        <v>0</v>
      </c>
      <c r="Y16873"/>
      <c r="Z16873"/>
      <c r="AA16873"/>
      <c r="AB16873"/>
      <c r="AC16873"/>
      <c r="AD16873"/>
      <c r="AE16873"/>
      <c r="AF16873"/>
      <c r="AG16873"/>
      <c r="AH16873"/>
      <c r="AI16873"/>
      <c r="AJ16873"/>
    </row>
    <row r="16874" spans="1:36" ht="14.25" customHeight="1">
      <c r="A16874" s="41" t="b">
        <f t="shared" si="2130"/>
        <v>0</v>
      </c>
      <c r="B16874" s="41">
        <f t="shared" si="2123"/>
        <v>16873</v>
      </c>
      <c r="C16874" s="23"/>
      <c r="N16874" s="45"/>
      <c r="O16874" s="45"/>
      <c r="P16874" s="45"/>
      <c r="Q16874" s="45"/>
      <c r="R16874" s="45"/>
      <c r="S16874" s="1">
        <f t="shared" si="2124"/>
        <v>0</v>
      </c>
      <c r="T16874" s="1">
        <f t="shared" si="2125"/>
        <v>0</v>
      </c>
      <c r="U16874" s="1">
        <f t="shared" si="2126"/>
        <v>0</v>
      </c>
      <c r="V16874" s="1">
        <f t="shared" si="2127"/>
        <v>0</v>
      </c>
      <c r="W16874" s="1">
        <f t="shared" si="2128"/>
        <v>0</v>
      </c>
      <c r="X16874" s="1">
        <f t="shared" si="2129"/>
        <v>0</v>
      </c>
      <c r="Y16874"/>
      <c r="Z16874"/>
      <c r="AA16874"/>
      <c r="AB16874"/>
      <c r="AC16874"/>
      <c r="AD16874"/>
      <c r="AE16874"/>
      <c r="AF16874"/>
      <c r="AG16874"/>
      <c r="AH16874"/>
      <c r="AI16874"/>
      <c r="AJ16874"/>
    </row>
    <row r="16875" spans="1:36" ht="14.25" customHeight="1">
      <c r="A16875" s="41" t="b">
        <f t="shared" si="2130"/>
        <v>0</v>
      </c>
      <c r="B16875" s="41">
        <f t="shared" si="2123"/>
        <v>16874</v>
      </c>
      <c r="C16875" s="23"/>
      <c r="N16875" s="45"/>
      <c r="O16875" s="45"/>
      <c r="P16875" s="45"/>
      <c r="Q16875" s="45"/>
      <c r="R16875" s="45"/>
      <c r="S16875" s="1">
        <f t="shared" si="2124"/>
        <v>0</v>
      </c>
      <c r="T16875" s="1">
        <f t="shared" si="2125"/>
        <v>0</v>
      </c>
      <c r="U16875" s="1">
        <f t="shared" si="2126"/>
        <v>0</v>
      </c>
      <c r="V16875" s="1">
        <f t="shared" si="2127"/>
        <v>0</v>
      </c>
      <c r="W16875" s="1">
        <f t="shared" si="2128"/>
        <v>0</v>
      </c>
      <c r="X16875" s="1">
        <f t="shared" si="2129"/>
        <v>0</v>
      </c>
      <c r="Y16875"/>
      <c r="Z16875"/>
      <c r="AA16875"/>
      <c r="AB16875"/>
      <c r="AC16875"/>
      <c r="AD16875"/>
      <c r="AE16875"/>
      <c r="AF16875"/>
      <c r="AG16875"/>
      <c r="AH16875"/>
      <c r="AI16875"/>
      <c r="AJ16875"/>
    </row>
    <row r="16876" spans="1:36" ht="14.25" customHeight="1">
      <c r="A16876" s="41" t="b">
        <f t="shared" si="2130"/>
        <v>0</v>
      </c>
      <c r="B16876" s="41">
        <f t="shared" si="2123"/>
        <v>16875</v>
      </c>
      <c r="C16876" s="23"/>
      <c r="N16876" s="45"/>
      <c r="O16876" s="45"/>
      <c r="P16876" s="45"/>
      <c r="Q16876" s="45"/>
      <c r="R16876" s="45"/>
      <c r="S16876" s="1">
        <f t="shared" si="2124"/>
        <v>0</v>
      </c>
      <c r="T16876" s="1">
        <f t="shared" si="2125"/>
        <v>0</v>
      </c>
      <c r="U16876" s="1">
        <f t="shared" si="2126"/>
        <v>0</v>
      </c>
      <c r="V16876" s="1">
        <f t="shared" si="2127"/>
        <v>0</v>
      </c>
      <c r="W16876" s="1">
        <f t="shared" si="2128"/>
        <v>0</v>
      </c>
      <c r="X16876" s="1">
        <f t="shared" si="2129"/>
        <v>0</v>
      </c>
      <c r="Y16876"/>
      <c r="Z16876"/>
      <c r="AA16876"/>
      <c r="AB16876"/>
      <c r="AC16876"/>
      <c r="AD16876"/>
      <c r="AE16876"/>
      <c r="AF16876"/>
      <c r="AG16876"/>
      <c r="AH16876"/>
      <c r="AI16876"/>
      <c r="AJ16876"/>
    </row>
    <row r="16877" spans="1:36" ht="14.25" customHeight="1">
      <c r="A16877" s="41" t="b">
        <f t="shared" si="2130"/>
        <v>0</v>
      </c>
      <c r="B16877" s="41">
        <f t="shared" si="2123"/>
        <v>16876</v>
      </c>
      <c r="C16877" s="23"/>
      <c r="N16877" s="45"/>
      <c r="O16877" s="45"/>
      <c r="P16877" s="45"/>
      <c r="Q16877" s="45"/>
      <c r="R16877" s="45"/>
      <c r="S16877" s="1">
        <f t="shared" si="2124"/>
        <v>0</v>
      </c>
      <c r="T16877" s="1">
        <f t="shared" si="2125"/>
        <v>0</v>
      </c>
      <c r="U16877" s="1">
        <f t="shared" si="2126"/>
        <v>0</v>
      </c>
      <c r="V16877" s="1">
        <f t="shared" si="2127"/>
        <v>0</v>
      </c>
      <c r="W16877" s="1">
        <f t="shared" si="2128"/>
        <v>0</v>
      </c>
      <c r="X16877" s="1">
        <f t="shared" si="2129"/>
        <v>0</v>
      </c>
      <c r="Y16877"/>
      <c r="Z16877"/>
      <c r="AA16877"/>
      <c r="AB16877"/>
      <c r="AC16877"/>
      <c r="AD16877"/>
      <c r="AE16877"/>
      <c r="AF16877"/>
      <c r="AG16877"/>
      <c r="AH16877"/>
      <c r="AI16877"/>
      <c r="AJ16877"/>
    </row>
    <row r="16878" spans="1:36" ht="14.25" customHeight="1">
      <c r="A16878" s="41" t="b">
        <f t="shared" si="2130"/>
        <v>0</v>
      </c>
      <c r="B16878" s="41">
        <f t="shared" si="2123"/>
        <v>16877</v>
      </c>
      <c r="C16878" s="23"/>
      <c r="N16878" s="45"/>
      <c r="O16878" s="45"/>
      <c r="P16878" s="45"/>
      <c r="Q16878" s="45"/>
      <c r="R16878" s="45"/>
      <c r="S16878" s="1">
        <f t="shared" si="2124"/>
        <v>0</v>
      </c>
      <c r="T16878" s="1">
        <f t="shared" si="2125"/>
        <v>0</v>
      </c>
      <c r="U16878" s="1">
        <f t="shared" si="2126"/>
        <v>0</v>
      </c>
      <c r="V16878" s="1">
        <f t="shared" si="2127"/>
        <v>0</v>
      </c>
      <c r="W16878" s="1">
        <f t="shared" si="2128"/>
        <v>0</v>
      </c>
      <c r="X16878" s="1">
        <f t="shared" si="2129"/>
        <v>0</v>
      </c>
      <c r="Y16878"/>
      <c r="Z16878"/>
      <c r="AA16878"/>
      <c r="AB16878"/>
      <c r="AC16878"/>
      <c r="AD16878"/>
      <c r="AE16878"/>
      <c r="AF16878"/>
      <c r="AG16878"/>
      <c r="AH16878"/>
      <c r="AI16878"/>
      <c r="AJ16878"/>
    </row>
    <row r="16879" spans="1:36" ht="14.25" customHeight="1">
      <c r="A16879" s="41" t="b">
        <f t="shared" si="2130"/>
        <v>0</v>
      </c>
      <c r="B16879" s="41">
        <f t="shared" si="2123"/>
        <v>16878</v>
      </c>
      <c r="C16879" s="23"/>
      <c r="N16879" s="45"/>
      <c r="O16879" s="45"/>
      <c r="P16879" s="45"/>
      <c r="Q16879" s="45"/>
      <c r="R16879" s="45"/>
      <c r="S16879" s="1">
        <f t="shared" si="2124"/>
        <v>0</v>
      </c>
      <c r="T16879" s="1">
        <f t="shared" si="2125"/>
        <v>0</v>
      </c>
      <c r="U16879" s="1">
        <f t="shared" si="2126"/>
        <v>0</v>
      </c>
      <c r="V16879" s="1">
        <f t="shared" si="2127"/>
        <v>0</v>
      </c>
      <c r="W16879" s="1">
        <f t="shared" si="2128"/>
        <v>0</v>
      </c>
      <c r="X16879" s="1">
        <f t="shared" si="2129"/>
        <v>0</v>
      </c>
      <c r="Y16879"/>
      <c r="Z16879"/>
      <c r="AA16879"/>
      <c r="AB16879"/>
      <c r="AC16879"/>
      <c r="AD16879"/>
      <c r="AE16879"/>
      <c r="AF16879"/>
      <c r="AG16879"/>
      <c r="AH16879"/>
      <c r="AI16879"/>
      <c r="AJ16879"/>
    </row>
    <row r="16880" spans="1:36" ht="14.25" customHeight="1">
      <c r="A16880" s="41" t="b">
        <f t="shared" si="2130"/>
        <v>0</v>
      </c>
      <c r="B16880" s="41">
        <f t="shared" si="2123"/>
        <v>16879</v>
      </c>
      <c r="C16880" s="23"/>
      <c r="N16880" s="45"/>
      <c r="O16880" s="45"/>
      <c r="P16880" s="45"/>
      <c r="Q16880" s="45"/>
      <c r="R16880" s="45"/>
      <c r="S16880" s="1">
        <f t="shared" si="2124"/>
        <v>0</v>
      </c>
      <c r="T16880" s="1">
        <f t="shared" si="2125"/>
        <v>0</v>
      </c>
      <c r="U16880" s="1">
        <f t="shared" si="2126"/>
        <v>0</v>
      </c>
      <c r="V16880" s="1">
        <f t="shared" si="2127"/>
        <v>0</v>
      </c>
      <c r="W16880" s="1">
        <f t="shared" si="2128"/>
        <v>0</v>
      </c>
      <c r="X16880" s="1">
        <f t="shared" si="2129"/>
        <v>0</v>
      </c>
      <c r="Y16880"/>
      <c r="Z16880"/>
      <c r="AA16880"/>
      <c r="AB16880"/>
      <c r="AC16880"/>
      <c r="AD16880"/>
      <c r="AE16880"/>
      <c r="AF16880"/>
      <c r="AG16880"/>
      <c r="AH16880"/>
      <c r="AI16880"/>
      <c r="AJ16880"/>
    </row>
    <row r="16881" spans="1:36" ht="14.25" customHeight="1">
      <c r="A16881" s="41" t="b">
        <f t="shared" si="2130"/>
        <v>0</v>
      </c>
      <c r="B16881" s="41">
        <f t="shared" si="2123"/>
        <v>16880</v>
      </c>
      <c r="C16881" s="23"/>
      <c r="N16881" s="45"/>
      <c r="O16881" s="45"/>
      <c r="P16881" s="45"/>
      <c r="Q16881" s="45"/>
      <c r="R16881" s="45"/>
      <c r="S16881" s="1">
        <f t="shared" si="2124"/>
        <v>0</v>
      </c>
      <c r="T16881" s="1">
        <f t="shared" si="2125"/>
        <v>0</v>
      </c>
      <c r="U16881" s="1">
        <f t="shared" si="2126"/>
        <v>0</v>
      </c>
      <c r="V16881" s="1">
        <f t="shared" si="2127"/>
        <v>0</v>
      </c>
      <c r="W16881" s="1">
        <f t="shared" si="2128"/>
        <v>0</v>
      </c>
      <c r="X16881" s="1">
        <f t="shared" si="2129"/>
        <v>0</v>
      </c>
      <c r="Y16881"/>
      <c r="Z16881"/>
      <c r="AA16881"/>
      <c r="AB16881"/>
      <c r="AC16881"/>
      <c r="AD16881"/>
      <c r="AE16881"/>
      <c r="AF16881"/>
      <c r="AG16881"/>
      <c r="AH16881"/>
      <c r="AI16881"/>
      <c r="AJ16881"/>
    </row>
    <row r="16882" spans="1:36" ht="14.25" customHeight="1">
      <c r="A16882" s="41" t="b">
        <f t="shared" si="2130"/>
        <v>0</v>
      </c>
      <c r="B16882" s="41">
        <f t="shared" si="2123"/>
        <v>16881</v>
      </c>
      <c r="C16882" s="23"/>
      <c r="N16882" s="45"/>
      <c r="O16882" s="45"/>
      <c r="P16882" s="45"/>
      <c r="Q16882" s="45"/>
      <c r="R16882" s="45"/>
      <c r="S16882" s="1">
        <f t="shared" si="2124"/>
        <v>0</v>
      </c>
      <c r="T16882" s="1">
        <f t="shared" si="2125"/>
        <v>0</v>
      </c>
      <c r="U16882" s="1">
        <f t="shared" si="2126"/>
        <v>0</v>
      </c>
      <c r="V16882" s="1">
        <f t="shared" si="2127"/>
        <v>0</v>
      </c>
      <c r="W16882" s="1">
        <f t="shared" si="2128"/>
        <v>0</v>
      </c>
      <c r="X16882" s="1">
        <f t="shared" si="2129"/>
        <v>0</v>
      </c>
      <c r="Y16882"/>
      <c r="Z16882"/>
      <c r="AA16882"/>
      <c r="AB16882"/>
      <c r="AC16882"/>
      <c r="AD16882"/>
      <c r="AE16882"/>
      <c r="AF16882"/>
      <c r="AG16882"/>
      <c r="AH16882"/>
      <c r="AI16882"/>
      <c r="AJ16882"/>
    </row>
    <row r="16883" spans="1:36" ht="14.25" customHeight="1">
      <c r="A16883" s="41" t="b">
        <f t="shared" si="2130"/>
        <v>0</v>
      </c>
      <c r="B16883" s="41">
        <f t="shared" si="2123"/>
        <v>16882</v>
      </c>
      <c r="C16883" s="23"/>
      <c r="N16883" s="45"/>
      <c r="O16883" s="45"/>
      <c r="P16883" s="45"/>
      <c r="Q16883" s="45"/>
      <c r="R16883" s="45"/>
      <c r="S16883" s="1">
        <f t="shared" si="2124"/>
        <v>0</v>
      </c>
      <c r="T16883" s="1">
        <f t="shared" si="2125"/>
        <v>0</v>
      </c>
      <c r="U16883" s="1">
        <f t="shared" si="2126"/>
        <v>0</v>
      </c>
      <c r="V16883" s="1">
        <f t="shared" si="2127"/>
        <v>0</v>
      </c>
      <c r="W16883" s="1">
        <f t="shared" si="2128"/>
        <v>0</v>
      </c>
      <c r="X16883" s="1">
        <f t="shared" si="2129"/>
        <v>0</v>
      </c>
      <c r="Y16883"/>
      <c r="Z16883"/>
      <c r="AA16883"/>
      <c r="AB16883"/>
      <c r="AC16883"/>
      <c r="AD16883"/>
      <c r="AE16883"/>
      <c r="AF16883"/>
      <c r="AG16883"/>
      <c r="AH16883"/>
      <c r="AI16883"/>
      <c r="AJ16883"/>
    </row>
    <row r="16884" spans="1:36" ht="14.25" customHeight="1">
      <c r="A16884" s="41" t="b">
        <f t="shared" si="2130"/>
        <v>0</v>
      </c>
      <c r="B16884" s="41">
        <f t="shared" si="2123"/>
        <v>16883</v>
      </c>
      <c r="C16884" s="23"/>
      <c r="N16884" s="45"/>
      <c r="O16884" s="45"/>
      <c r="P16884" s="45"/>
      <c r="Q16884" s="45"/>
      <c r="R16884" s="45"/>
      <c r="S16884" s="1">
        <f t="shared" si="2124"/>
        <v>0</v>
      </c>
      <c r="T16884" s="1">
        <f t="shared" si="2125"/>
        <v>0</v>
      </c>
      <c r="U16884" s="1">
        <f t="shared" si="2126"/>
        <v>0</v>
      </c>
      <c r="V16884" s="1">
        <f t="shared" si="2127"/>
        <v>0</v>
      </c>
      <c r="W16884" s="1">
        <f t="shared" si="2128"/>
        <v>0</v>
      </c>
      <c r="X16884" s="1">
        <f t="shared" si="2129"/>
        <v>0</v>
      </c>
      <c r="Y16884"/>
      <c r="Z16884"/>
      <c r="AA16884"/>
      <c r="AB16884"/>
      <c r="AC16884"/>
      <c r="AD16884"/>
      <c r="AE16884"/>
      <c r="AF16884"/>
      <c r="AG16884"/>
      <c r="AH16884"/>
      <c r="AI16884"/>
      <c r="AJ16884"/>
    </row>
    <row r="16885" spans="1:36" ht="14.25" customHeight="1">
      <c r="A16885" s="41" t="b">
        <f t="shared" si="2130"/>
        <v>0</v>
      </c>
      <c r="B16885" s="41">
        <f t="shared" si="2123"/>
        <v>16884</v>
      </c>
      <c r="C16885" s="23"/>
      <c r="N16885" s="45"/>
      <c r="O16885" s="45"/>
      <c r="P16885" s="45"/>
      <c r="Q16885" s="45"/>
      <c r="R16885" s="45"/>
      <c r="S16885" s="1">
        <f t="shared" si="2124"/>
        <v>0</v>
      </c>
      <c r="T16885" s="1">
        <f t="shared" si="2125"/>
        <v>0</v>
      </c>
      <c r="U16885" s="1">
        <f t="shared" si="2126"/>
        <v>0</v>
      </c>
      <c r="V16885" s="1">
        <f t="shared" si="2127"/>
        <v>0</v>
      </c>
      <c r="W16885" s="1">
        <f t="shared" si="2128"/>
        <v>0</v>
      </c>
      <c r="X16885" s="1">
        <f t="shared" si="2129"/>
        <v>0</v>
      </c>
      <c r="Y16885"/>
      <c r="Z16885"/>
      <c r="AA16885"/>
      <c r="AB16885"/>
      <c r="AC16885"/>
      <c r="AD16885"/>
      <c r="AE16885"/>
      <c r="AF16885"/>
      <c r="AG16885"/>
      <c r="AH16885"/>
      <c r="AI16885"/>
      <c r="AJ16885"/>
    </row>
    <row r="16886" spans="1:36" ht="14.25" customHeight="1">
      <c r="A16886" s="41" t="b">
        <f t="shared" si="2130"/>
        <v>0</v>
      </c>
      <c r="B16886" s="41">
        <f t="shared" si="2123"/>
        <v>16885</v>
      </c>
      <c r="C16886" s="23"/>
      <c r="N16886" s="45"/>
      <c r="O16886" s="45"/>
      <c r="P16886" s="45"/>
      <c r="Q16886" s="45"/>
      <c r="R16886" s="45"/>
      <c r="S16886" s="1">
        <f t="shared" si="2124"/>
        <v>0</v>
      </c>
      <c r="T16886" s="1">
        <f t="shared" si="2125"/>
        <v>0</v>
      </c>
      <c r="U16886" s="1">
        <f t="shared" si="2126"/>
        <v>0</v>
      </c>
      <c r="V16886" s="1">
        <f t="shared" si="2127"/>
        <v>0</v>
      </c>
      <c r="W16886" s="1">
        <f t="shared" si="2128"/>
        <v>0</v>
      </c>
      <c r="X16886" s="1">
        <f t="shared" si="2129"/>
        <v>0</v>
      </c>
      <c r="Y16886"/>
      <c r="Z16886"/>
      <c r="AA16886"/>
      <c r="AB16886"/>
      <c r="AC16886"/>
      <c r="AD16886"/>
      <c r="AE16886"/>
      <c r="AF16886"/>
      <c r="AG16886"/>
      <c r="AH16886"/>
      <c r="AI16886"/>
      <c r="AJ16886"/>
    </row>
    <row r="16887" spans="1:36" ht="14.25" customHeight="1">
      <c r="A16887" s="41" t="b">
        <f t="shared" si="2130"/>
        <v>0</v>
      </c>
      <c r="B16887" s="41">
        <f t="shared" si="2123"/>
        <v>16886</v>
      </c>
      <c r="C16887" s="23"/>
      <c r="N16887" s="45"/>
      <c r="O16887" s="45"/>
      <c r="P16887" s="45"/>
      <c r="Q16887" s="45"/>
      <c r="R16887" s="45"/>
      <c r="S16887" s="1">
        <f t="shared" si="2124"/>
        <v>0</v>
      </c>
      <c r="T16887" s="1">
        <f t="shared" si="2125"/>
        <v>0</v>
      </c>
      <c r="U16887" s="1">
        <f t="shared" si="2126"/>
        <v>0</v>
      </c>
      <c r="V16887" s="1">
        <f t="shared" si="2127"/>
        <v>0</v>
      </c>
      <c r="W16887" s="1">
        <f t="shared" si="2128"/>
        <v>0</v>
      </c>
      <c r="X16887" s="1">
        <f t="shared" si="2129"/>
        <v>0</v>
      </c>
      <c r="Y16887"/>
      <c r="Z16887"/>
      <c r="AA16887"/>
      <c r="AB16887"/>
      <c r="AC16887"/>
      <c r="AD16887"/>
      <c r="AE16887"/>
      <c r="AF16887"/>
      <c r="AG16887"/>
      <c r="AH16887"/>
      <c r="AI16887"/>
      <c r="AJ16887"/>
    </row>
    <row r="16888" spans="1:36" ht="14.25" customHeight="1">
      <c r="A16888" s="41" t="b">
        <f t="shared" si="2130"/>
        <v>0</v>
      </c>
      <c r="B16888" s="41">
        <f t="shared" si="2123"/>
        <v>16887</v>
      </c>
      <c r="C16888" s="23"/>
      <c r="N16888" s="45"/>
      <c r="O16888" s="45"/>
      <c r="P16888" s="45"/>
      <c r="Q16888" s="45"/>
      <c r="R16888" s="45"/>
      <c r="S16888" s="1">
        <f t="shared" si="2124"/>
        <v>0</v>
      </c>
      <c r="T16888" s="1">
        <f t="shared" si="2125"/>
        <v>0</v>
      </c>
      <c r="U16888" s="1">
        <f t="shared" si="2126"/>
        <v>0</v>
      </c>
      <c r="V16888" s="1">
        <f t="shared" si="2127"/>
        <v>0</v>
      </c>
      <c r="W16888" s="1">
        <f t="shared" si="2128"/>
        <v>0</v>
      </c>
      <c r="X16888" s="1">
        <f t="shared" si="2129"/>
        <v>0</v>
      </c>
      <c r="Y16888"/>
      <c r="Z16888"/>
      <c r="AA16888"/>
      <c r="AB16888"/>
      <c r="AC16888"/>
      <c r="AD16888"/>
      <c r="AE16888"/>
      <c r="AF16888"/>
      <c r="AG16888"/>
      <c r="AH16888"/>
      <c r="AI16888"/>
      <c r="AJ16888"/>
    </row>
    <row r="16889" spans="1:36" ht="14.25" customHeight="1">
      <c r="A16889" s="41" t="b">
        <f t="shared" si="2130"/>
        <v>0</v>
      </c>
      <c r="B16889" s="41">
        <f t="shared" si="2123"/>
        <v>16888</v>
      </c>
      <c r="C16889" s="23"/>
      <c r="N16889" s="45"/>
      <c r="O16889" s="45"/>
      <c r="P16889" s="45"/>
      <c r="Q16889" s="45"/>
      <c r="R16889" s="45"/>
      <c r="S16889" s="1">
        <f t="shared" si="2124"/>
        <v>0</v>
      </c>
      <c r="T16889" s="1">
        <f t="shared" si="2125"/>
        <v>0</v>
      </c>
      <c r="U16889" s="1">
        <f t="shared" si="2126"/>
        <v>0</v>
      </c>
      <c r="V16889" s="1">
        <f t="shared" si="2127"/>
        <v>0</v>
      </c>
      <c r="W16889" s="1">
        <f t="shared" si="2128"/>
        <v>0</v>
      </c>
      <c r="X16889" s="1">
        <f t="shared" si="2129"/>
        <v>0</v>
      </c>
      <c r="Y16889"/>
      <c r="Z16889"/>
      <c r="AA16889"/>
      <c r="AB16889"/>
      <c r="AC16889"/>
      <c r="AD16889"/>
      <c r="AE16889"/>
      <c r="AF16889"/>
      <c r="AG16889"/>
      <c r="AH16889"/>
      <c r="AI16889"/>
      <c r="AJ16889"/>
    </row>
    <row r="16890" spans="1:36" ht="14.25" customHeight="1">
      <c r="A16890" s="41" t="b">
        <f t="shared" si="2130"/>
        <v>0</v>
      </c>
      <c r="B16890" s="41">
        <f t="shared" si="2123"/>
        <v>16889</v>
      </c>
      <c r="C16890" s="23"/>
      <c r="N16890" s="45"/>
      <c r="O16890" s="45"/>
      <c r="P16890" s="45"/>
      <c r="Q16890" s="45"/>
      <c r="R16890" s="45"/>
      <c r="S16890" s="1">
        <f t="shared" si="2124"/>
        <v>0</v>
      </c>
      <c r="T16890" s="1">
        <f t="shared" si="2125"/>
        <v>0</v>
      </c>
      <c r="U16890" s="1">
        <f t="shared" si="2126"/>
        <v>0</v>
      </c>
      <c r="V16890" s="1">
        <f t="shared" si="2127"/>
        <v>0</v>
      </c>
      <c r="W16890" s="1">
        <f t="shared" si="2128"/>
        <v>0</v>
      </c>
      <c r="X16890" s="1">
        <f t="shared" si="2129"/>
        <v>0</v>
      </c>
      <c r="Y16890"/>
      <c r="Z16890"/>
      <c r="AA16890"/>
      <c r="AB16890"/>
      <c r="AC16890"/>
      <c r="AD16890"/>
      <c r="AE16890"/>
      <c r="AF16890"/>
      <c r="AG16890"/>
      <c r="AH16890"/>
      <c r="AI16890"/>
      <c r="AJ16890"/>
    </row>
    <row r="16891" spans="1:36" ht="14.25" customHeight="1">
      <c r="A16891" s="41" t="b">
        <f t="shared" si="2130"/>
        <v>0</v>
      </c>
      <c r="B16891" s="41">
        <f t="shared" si="2123"/>
        <v>16890</v>
      </c>
      <c r="C16891" s="23"/>
      <c r="N16891" s="45"/>
      <c r="O16891" s="45"/>
      <c r="P16891" s="45"/>
      <c r="Q16891" s="45"/>
      <c r="R16891" s="45"/>
      <c r="S16891" s="1">
        <f t="shared" si="2124"/>
        <v>0</v>
      </c>
      <c r="T16891" s="1">
        <f t="shared" si="2125"/>
        <v>0</v>
      </c>
      <c r="U16891" s="1">
        <f t="shared" si="2126"/>
        <v>0</v>
      </c>
      <c r="V16891" s="1">
        <f t="shared" si="2127"/>
        <v>0</v>
      </c>
      <c r="W16891" s="1">
        <f t="shared" si="2128"/>
        <v>0</v>
      </c>
      <c r="X16891" s="1">
        <f t="shared" si="2129"/>
        <v>0</v>
      </c>
      <c r="Y16891"/>
      <c r="Z16891"/>
      <c r="AA16891"/>
      <c r="AB16891"/>
      <c r="AC16891"/>
      <c r="AD16891"/>
      <c r="AE16891"/>
      <c r="AF16891"/>
      <c r="AG16891"/>
      <c r="AH16891"/>
      <c r="AI16891"/>
      <c r="AJ16891"/>
    </row>
    <row r="16892" spans="1:36" ht="14.25" customHeight="1">
      <c r="A16892" s="41" t="b">
        <f t="shared" si="2130"/>
        <v>0</v>
      </c>
      <c r="B16892" s="41">
        <f t="shared" si="2123"/>
        <v>16891</v>
      </c>
      <c r="C16892" s="23"/>
      <c r="N16892" s="45"/>
      <c r="O16892" s="45"/>
      <c r="P16892" s="45"/>
      <c r="Q16892" s="45"/>
      <c r="R16892" s="45"/>
      <c r="S16892" s="1">
        <f t="shared" si="2124"/>
        <v>0</v>
      </c>
      <c r="T16892" s="1">
        <f t="shared" si="2125"/>
        <v>0</v>
      </c>
      <c r="U16892" s="1">
        <f t="shared" si="2126"/>
        <v>0</v>
      </c>
      <c r="V16892" s="1">
        <f t="shared" si="2127"/>
        <v>0</v>
      </c>
      <c r="W16892" s="1">
        <f t="shared" si="2128"/>
        <v>0</v>
      </c>
      <c r="X16892" s="1">
        <f t="shared" si="2129"/>
        <v>0</v>
      </c>
      <c r="Y16892"/>
      <c r="Z16892"/>
      <c r="AA16892"/>
      <c r="AB16892"/>
      <c r="AC16892"/>
      <c r="AD16892"/>
      <c r="AE16892"/>
      <c r="AF16892"/>
      <c r="AG16892"/>
      <c r="AH16892"/>
      <c r="AI16892"/>
      <c r="AJ16892"/>
    </row>
    <row r="16893" spans="1:36" ht="14.25" customHeight="1">
      <c r="A16893" s="41" t="b">
        <f t="shared" si="2130"/>
        <v>0</v>
      </c>
      <c r="B16893" s="41">
        <f t="shared" si="2123"/>
        <v>16892</v>
      </c>
      <c r="C16893" s="23"/>
      <c r="N16893" s="45"/>
      <c r="O16893" s="45"/>
      <c r="P16893" s="45"/>
      <c r="Q16893" s="45"/>
      <c r="R16893" s="45"/>
      <c r="S16893" s="1">
        <f t="shared" si="2124"/>
        <v>0</v>
      </c>
      <c r="T16893" s="1">
        <f t="shared" si="2125"/>
        <v>0</v>
      </c>
      <c r="U16893" s="1">
        <f t="shared" si="2126"/>
        <v>0</v>
      </c>
      <c r="V16893" s="1">
        <f t="shared" si="2127"/>
        <v>0</v>
      </c>
      <c r="W16893" s="1">
        <f t="shared" si="2128"/>
        <v>0</v>
      </c>
      <c r="X16893" s="1">
        <f t="shared" si="2129"/>
        <v>0</v>
      </c>
      <c r="Y16893"/>
      <c r="Z16893"/>
      <c r="AA16893"/>
      <c r="AB16893"/>
      <c r="AC16893"/>
      <c r="AD16893"/>
      <c r="AE16893"/>
      <c r="AF16893"/>
      <c r="AG16893"/>
      <c r="AH16893"/>
      <c r="AI16893"/>
      <c r="AJ16893"/>
    </row>
    <row r="16894" spans="1:36" ht="14.25" customHeight="1">
      <c r="A16894" s="41" t="b">
        <f t="shared" si="2130"/>
        <v>0</v>
      </c>
      <c r="B16894" s="41">
        <f t="shared" si="2123"/>
        <v>16893</v>
      </c>
      <c r="C16894" s="23"/>
      <c r="N16894" s="45"/>
      <c r="O16894" s="45"/>
      <c r="P16894" s="45"/>
      <c r="Q16894" s="45"/>
      <c r="R16894" s="45"/>
      <c r="S16894" s="1">
        <f t="shared" si="2124"/>
        <v>0</v>
      </c>
      <c r="T16894" s="1">
        <f t="shared" si="2125"/>
        <v>0</v>
      </c>
      <c r="U16894" s="1">
        <f t="shared" si="2126"/>
        <v>0</v>
      </c>
      <c r="V16894" s="1">
        <f t="shared" si="2127"/>
        <v>0</v>
      </c>
      <c r="W16894" s="1">
        <f t="shared" si="2128"/>
        <v>0</v>
      </c>
      <c r="X16894" s="1">
        <f t="shared" si="2129"/>
        <v>0</v>
      </c>
      <c r="Y16894"/>
      <c r="Z16894"/>
      <c r="AA16894"/>
      <c r="AB16894"/>
      <c r="AC16894"/>
      <c r="AD16894"/>
      <c r="AE16894"/>
      <c r="AF16894"/>
      <c r="AG16894"/>
      <c r="AH16894"/>
      <c r="AI16894"/>
      <c r="AJ16894"/>
    </row>
    <row r="16895" spans="1:36" ht="14.25" customHeight="1">
      <c r="A16895" s="41" t="b">
        <f t="shared" si="2130"/>
        <v>0</v>
      </c>
      <c r="B16895" s="41">
        <f t="shared" si="2123"/>
        <v>16894</v>
      </c>
      <c r="C16895" s="23"/>
      <c r="N16895" s="45"/>
      <c r="O16895" s="45"/>
      <c r="P16895" s="45"/>
      <c r="Q16895" s="45"/>
      <c r="R16895" s="45"/>
      <c r="S16895" s="1">
        <f t="shared" si="2124"/>
        <v>0</v>
      </c>
      <c r="T16895" s="1">
        <f t="shared" si="2125"/>
        <v>0</v>
      </c>
      <c r="U16895" s="1">
        <f t="shared" si="2126"/>
        <v>0</v>
      </c>
      <c r="V16895" s="1">
        <f t="shared" si="2127"/>
        <v>0</v>
      </c>
      <c r="W16895" s="1">
        <f t="shared" si="2128"/>
        <v>0</v>
      </c>
      <c r="X16895" s="1">
        <f t="shared" si="2129"/>
        <v>0</v>
      </c>
      <c r="Y16895"/>
      <c r="Z16895"/>
      <c r="AA16895"/>
      <c r="AB16895"/>
      <c r="AC16895"/>
      <c r="AD16895"/>
      <c r="AE16895"/>
      <c r="AF16895"/>
      <c r="AG16895"/>
      <c r="AH16895"/>
      <c r="AI16895"/>
      <c r="AJ16895"/>
    </row>
    <row r="16896" spans="1:36" ht="14.25" customHeight="1">
      <c r="A16896" s="41" t="b">
        <f t="shared" si="2130"/>
        <v>0</v>
      </c>
      <c r="B16896" s="41">
        <f t="shared" si="2123"/>
        <v>16895</v>
      </c>
      <c r="C16896" s="23"/>
      <c r="N16896" s="45"/>
      <c r="O16896" s="45"/>
      <c r="P16896" s="45"/>
      <c r="Q16896" s="45"/>
      <c r="R16896" s="45"/>
      <c r="S16896" s="1">
        <f t="shared" si="2124"/>
        <v>0</v>
      </c>
      <c r="T16896" s="1">
        <f t="shared" si="2125"/>
        <v>0</v>
      </c>
      <c r="U16896" s="1">
        <f t="shared" si="2126"/>
        <v>0</v>
      </c>
      <c r="V16896" s="1">
        <f t="shared" si="2127"/>
        <v>0</v>
      </c>
      <c r="W16896" s="1">
        <f t="shared" si="2128"/>
        <v>0</v>
      </c>
      <c r="X16896" s="1">
        <f t="shared" si="2129"/>
        <v>0</v>
      </c>
      <c r="Y16896"/>
      <c r="Z16896"/>
      <c r="AA16896"/>
      <c r="AB16896"/>
      <c r="AC16896"/>
      <c r="AD16896"/>
      <c r="AE16896"/>
      <c r="AF16896"/>
      <c r="AG16896"/>
      <c r="AH16896"/>
      <c r="AI16896"/>
      <c r="AJ16896"/>
    </row>
    <row r="16897" spans="1:36" ht="14.25" customHeight="1">
      <c r="A16897" s="41" t="b">
        <f t="shared" si="2130"/>
        <v>0</v>
      </c>
      <c r="B16897" s="41">
        <f t="shared" si="2123"/>
        <v>16896</v>
      </c>
      <c r="C16897" s="23"/>
      <c r="N16897" s="45"/>
      <c r="O16897" s="45"/>
      <c r="P16897" s="45"/>
      <c r="Q16897" s="45"/>
      <c r="R16897" s="45"/>
      <c r="S16897" s="1">
        <f t="shared" si="2124"/>
        <v>0</v>
      </c>
      <c r="T16897" s="1">
        <f t="shared" si="2125"/>
        <v>0</v>
      </c>
      <c r="U16897" s="1">
        <f t="shared" si="2126"/>
        <v>0</v>
      </c>
      <c r="V16897" s="1">
        <f t="shared" si="2127"/>
        <v>0</v>
      </c>
      <c r="W16897" s="1">
        <f t="shared" si="2128"/>
        <v>0</v>
      </c>
      <c r="X16897" s="1">
        <f t="shared" si="2129"/>
        <v>0</v>
      </c>
      <c r="Y16897"/>
      <c r="Z16897"/>
      <c r="AA16897"/>
      <c r="AB16897"/>
      <c r="AC16897"/>
      <c r="AD16897"/>
      <c r="AE16897"/>
      <c r="AF16897"/>
      <c r="AG16897"/>
      <c r="AH16897"/>
      <c r="AI16897"/>
      <c r="AJ16897"/>
    </row>
    <row r="16898" spans="1:36" ht="14.25" customHeight="1">
      <c r="A16898" s="41" t="b">
        <f t="shared" si="2130"/>
        <v>0</v>
      </c>
      <c r="B16898" s="41">
        <f t="shared" si="2123"/>
        <v>16897</v>
      </c>
      <c r="C16898" s="23"/>
      <c r="N16898" s="45"/>
      <c r="O16898" s="45"/>
      <c r="P16898" s="45"/>
      <c r="Q16898" s="45"/>
      <c r="R16898" s="45"/>
      <c r="S16898" s="1">
        <f t="shared" si="2124"/>
        <v>0</v>
      </c>
      <c r="T16898" s="1">
        <f t="shared" si="2125"/>
        <v>0</v>
      </c>
      <c r="U16898" s="1">
        <f t="shared" si="2126"/>
        <v>0</v>
      </c>
      <c r="V16898" s="1">
        <f t="shared" si="2127"/>
        <v>0</v>
      </c>
      <c r="W16898" s="1">
        <f t="shared" si="2128"/>
        <v>0</v>
      </c>
      <c r="X16898" s="1">
        <f t="shared" si="2129"/>
        <v>0</v>
      </c>
      <c r="Y16898"/>
      <c r="Z16898"/>
      <c r="AA16898"/>
      <c r="AB16898"/>
      <c r="AC16898"/>
      <c r="AD16898"/>
      <c r="AE16898"/>
      <c r="AF16898"/>
      <c r="AG16898"/>
      <c r="AH16898"/>
      <c r="AI16898"/>
      <c r="AJ16898"/>
    </row>
    <row r="16899" spans="1:36" ht="14.25" customHeight="1">
      <c r="A16899" s="41" t="b">
        <f t="shared" si="2130"/>
        <v>0</v>
      </c>
      <c r="B16899" s="41">
        <f t="shared" si="2123"/>
        <v>16898</v>
      </c>
      <c r="C16899" s="23"/>
      <c r="N16899" s="45"/>
      <c r="O16899" s="45"/>
      <c r="P16899" s="45"/>
      <c r="Q16899" s="45"/>
      <c r="R16899" s="45"/>
      <c r="S16899" s="1">
        <f t="shared" si="2124"/>
        <v>0</v>
      </c>
      <c r="T16899" s="1">
        <f t="shared" si="2125"/>
        <v>0</v>
      </c>
      <c r="U16899" s="1">
        <f t="shared" si="2126"/>
        <v>0</v>
      </c>
      <c r="V16899" s="1">
        <f t="shared" si="2127"/>
        <v>0</v>
      </c>
      <c r="W16899" s="1">
        <f t="shared" si="2128"/>
        <v>0</v>
      </c>
      <c r="X16899" s="1">
        <f t="shared" si="2129"/>
        <v>0</v>
      </c>
      <c r="Y16899"/>
      <c r="Z16899"/>
      <c r="AA16899"/>
      <c r="AB16899"/>
      <c r="AC16899"/>
      <c r="AD16899"/>
      <c r="AE16899"/>
      <c r="AF16899"/>
      <c r="AG16899"/>
      <c r="AH16899"/>
      <c r="AI16899"/>
      <c r="AJ16899"/>
    </row>
    <row r="16900" spans="1:36" ht="14.25" customHeight="1">
      <c r="A16900" s="41" t="b">
        <f t="shared" si="2130"/>
        <v>0</v>
      </c>
      <c r="B16900" s="41">
        <f t="shared" ref="B16900:B16963" si="2131">+B16899+1</f>
        <v>16899</v>
      </c>
      <c r="C16900" s="23"/>
      <c r="N16900" s="45"/>
      <c r="O16900" s="45"/>
      <c r="P16900" s="45"/>
      <c r="Q16900" s="45"/>
      <c r="R16900" s="45"/>
      <c r="S16900" s="1">
        <f t="shared" si="2124"/>
        <v>0</v>
      </c>
      <c r="T16900" s="1">
        <f t="shared" si="2125"/>
        <v>0</v>
      </c>
      <c r="U16900" s="1">
        <f t="shared" si="2126"/>
        <v>0</v>
      </c>
      <c r="V16900" s="1">
        <f t="shared" si="2127"/>
        <v>0</v>
      </c>
      <c r="W16900" s="1">
        <f t="shared" si="2128"/>
        <v>0</v>
      </c>
      <c r="X16900" s="1">
        <f t="shared" si="2129"/>
        <v>0</v>
      </c>
      <c r="Y16900"/>
      <c r="Z16900"/>
      <c r="AA16900"/>
      <c r="AB16900"/>
      <c r="AC16900"/>
      <c r="AD16900"/>
      <c r="AE16900"/>
      <c r="AF16900"/>
      <c r="AG16900"/>
      <c r="AH16900"/>
      <c r="AI16900"/>
      <c r="AJ16900"/>
    </row>
    <row r="16901" spans="1:36" ht="14.25" customHeight="1">
      <c r="A16901" s="41" t="b">
        <f t="shared" si="2130"/>
        <v>0</v>
      </c>
      <c r="B16901" s="41">
        <f t="shared" si="2131"/>
        <v>16900</v>
      </c>
      <c r="C16901" s="23"/>
      <c r="N16901" s="45"/>
      <c r="O16901" s="45"/>
      <c r="P16901" s="45"/>
      <c r="Q16901" s="45"/>
      <c r="R16901" s="45"/>
      <c r="S16901" s="1">
        <f t="shared" si="2124"/>
        <v>0</v>
      </c>
      <c r="T16901" s="1">
        <f t="shared" si="2125"/>
        <v>0</v>
      </c>
      <c r="U16901" s="1">
        <f t="shared" si="2126"/>
        <v>0</v>
      </c>
      <c r="V16901" s="1">
        <f t="shared" si="2127"/>
        <v>0</v>
      </c>
      <c r="W16901" s="1">
        <f t="shared" si="2128"/>
        <v>0</v>
      </c>
      <c r="X16901" s="1">
        <f t="shared" si="2129"/>
        <v>0</v>
      </c>
      <c r="Y16901"/>
      <c r="Z16901"/>
      <c r="AA16901"/>
      <c r="AB16901"/>
      <c r="AC16901"/>
      <c r="AD16901"/>
      <c r="AE16901"/>
      <c r="AF16901"/>
      <c r="AG16901"/>
      <c r="AH16901"/>
      <c r="AI16901"/>
      <c r="AJ16901"/>
    </row>
    <row r="16902" spans="1:36" ht="14.25" customHeight="1">
      <c r="A16902" s="41" t="b">
        <f t="shared" si="2130"/>
        <v>0</v>
      </c>
      <c r="B16902" s="41">
        <f t="shared" si="2131"/>
        <v>16901</v>
      </c>
      <c r="C16902" s="23"/>
      <c r="N16902" s="45"/>
      <c r="O16902" s="45"/>
      <c r="P16902" s="45"/>
      <c r="Q16902" s="45"/>
      <c r="R16902" s="45"/>
      <c r="S16902" s="1">
        <f t="shared" si="2124"/>
        <v>0</v>
      </c>
      <c r="T16902" s="1">
        <f t="shared" si="2125"/>
        <v>0</v>
      </c>
      <c r="U16902" s="1">
        <f t="shared" si="2126"/>
        <v>0</v>
      </c>
      <c r="V16902" s="1">
        <f t="shared" si="2127"/>
        <v>0</v>
      </c>
      <c r="W16902" s="1">
        <f t="shared" si="2128"/>
        <v>0</v>
      </c>
      <c r="X16902" s="1">
        <f t="shared" si="2129"/>
        <v>0</v>
      </c>
      <c r="Y16902"/>
      <c r="Z16902"/>
      <c r="AA16902"/>
      <c r="AB16902"/>
      <c r="AC16902"/>
      <c r="AD16902"/>
      <c r="AE16902"/>
      <c r="AF16902"/>
      <c r="AG16902"/>
      <c r="AH16902"/>
      <c r="AI16902"/>
      <c r="AJ16902"/>
    </row>
    <row r="16903" spans="1:36" ht="14.25" customHeight="1">
      <c r="A16903" s="41" t="b">
        <f t="shared" si="2130"/>
        <v>0</v>
      </c>
      <c r="B16903" s="41">
        <f t="shared" si="2131"/>
        <v>16902</v>
      </c>
      <c r="C16903" s="23"/>
      <c r="N16903" s="45"/>
      <c r="O16903" s="45"/>
      <c r="P16903" s="45"/>
      <c r="Q16903" s="45"/>
      <c r="R16903" s="45"/>
      <c r="S16903" s="1">
        <f t="shared" si="2124"/>
        <v>0</v>
      </c>
      <c r="T16903" s="1">
        <f t="shared" si="2125"/>
        <v>0</v>
      </c>
      <c r="U16903" s="1">
        <f t="shared" si="2126"/>
        <v>0</v>
      </c>
      <c r="V16903" s="1">
        <f t="shared" si="2127"/>
        <v>0</v>
      </c>
      <c r="W16903" s="1">
        <f t="shared" si="2128"/>
        <v>0</v>
      </c>
      <c r="X16903" s="1">
        <f t="shared" si="2129"/>
        <v>0</v>
      </c>
      <c r="Y16903"/>
      <c r="Z16903"/>
      <c r="AA16903"/>
      <c r="AB16903"/>
      <c r="AC16903"/>
      <c r="AD16903"/>
      <c r="AE16903"/>
      <c r="AF16903"/>
      <c r="AG16903"/>
      <c r="AH16903"/>
      <c r="AI16903"/>
      <c r="AJ16903"/>
    </row>
    <row r="16904" spans="1:36" ht="14.25" customHeight="1">
      <c r="A16904" s="41" t="b">
        <f t="shared" si="2130"/>
        <v>0</v>
      </c>
      <c r="B16904" s="41">
        <f t="shared" si="2131"/>
        <v>16903</v>
      </c>
      <c r="C16904" s="23"/>
      <c r="N16904" s="45"/>
      <c r="O16904" s="45"/>
      <c r="P16904" s="45"/>
      <c r="Q16904" s="45"/>
      <c r="R16904" s="45"/>
      <c r="S16904" s="1">
        <f t="shared" si="2124"/>
        <v>0</v>
      </c>
      <c r="T16904" s="1">
        <f t="shared" si="2125"/>
        <v>0</v>
      </c>
      <c r="U16904" s="1">
        <f t="shared" si="2126"/>
        <v>0</v>
      </c>
      <c r="V16904" s="1">
        <f t="shared" si="2127"/>
        <v>0</v>
      </c>
      <c r="W16904" s="1">
        <f t="shared" si="2128"/>
        <v>0</v>
      </c>
      <c r="X16904" s="1">
        <f t="shared" si="2129"/>
        <v>0</v>
      </c>
      <c r="Y16904"/>
      <c r="Z16904"/>
      <c r="AA16904"/>
      <c r="AB16904"/>
      <c r="AC16904"/>
      <c r="AD16904"/>
      <c r="AE16904"/>
      <c r="AF16904"/>
      <c r="AG16904"/>
      <c r="AH16904"/>
      <c r="AI16904"/>
      <c r="AJ16904"/>
    </row>
    <row r="16905" spans="1:36" ht="14.25" customHeight="1">
      <c r="A16905" s="41" t="b">
        <f t="shared" si="2130"/>
        <v>0</v>
      </c>
      <c r="B16905" s="41">
        <f t="shared" si="2131"/>
        <v>16904</v>
      </c>
      <c r="C16905" s="23"/>
      <c r="N16905" s="45"/>
      <c r="O16905" s="45"/>
      <c r="P16905" s="45"/>
      <c r="Q16905" s="45"/>
      <c r="R16905" s="45"/>
      <c r="S16905" s="1">
        <f t="shared" si="2124"/>
        <v>0</v>
      </c>
      <c r="T16905" s="1">
        <f t="shared" si="2125"/>
        <v>0</v>
      </c>
      <c r="U16905" s="1">
        <f t="shared" si="2126"/>
        <v>0</v>
      </c>
      <c r="V16905" s="1">
        <f t="shared" si="2127"/>
        <v>0</v>
      </c>
      <c r="W16905" s="1">
        <f t="shared" si="2128"/>
        <v>0</v>
      </c>
      <c r="X16905" s="1">
        <f t="shared" si="2129"/>
        <v>0</v>
      </c>
      <c r="Y16905"/>
      <c r="Z16905"/>
      <c r="AA16905"/>
      <c r="AB16905"/>
      <c r="AC16905"/>
      <c r="AD16905"/>
      <c r="AE16905"/>
      <c r="AF16905"/>
      <c r="AG16905"/>
      <c r="AH16905"/>
      <c r="AI16905"/>
      <c r="AJ16905"/>
    </row>
    <row r="16906" spans="1:36" ht="14.25" customHeight="1">
      <c r="A16906" s="41" t="b">
        <f t="shared" si="2130"/>
        <v>0</v>
      </c>
      <c r="B16906" s="41">
        <f t="shared" si="2131"/>
        <v>16905</v>
      </c>
      <c r="C16906" s="23"/>
      <c r="N16906" s="45"/>
      <c r="O16906" s="45"/>
      <c r="P16906" s="45"/>
      <c r="Q16906" s="45"/>
      <c r="R16906" s="45"/>
      <c r="S16906" s="1">
        <f t="shared" si="2124"/>
        <v>0</v>
      </c>
      <c r="T16906" s="1">
        <f t="shared" si="2125"/>
        <v>0</v>
      </c>
      <c r="U16906" s="1">
        <f t="shared" si="2126"/>
        <v>0</v>
      </c>
      <c r="V16906" s="1">
        <f t="shared" si="2127"/>
        <v>0</v>
      </c>
      <c r="W16906" s="1">
        <f t="shared" si="2128"/>
        <v>0</v>
      </c>
      <c r="X16906" s="1">
        <f t="shared" si="2129"/>
        <v>0</v>
      </c>
      <c r="Y16906"/>
      <c r="Z16906"/>
      <c r="AA16906"/>
      <c r="AB16906"/>
      <c r="AC16906"/>
      <c r="AD16906"/>
      <c r="AE16906"/>
      <c r="AF16906"/>
      <c r="AG16906"/>
      <c r="AH16906"/>
      <c r="AI16906"/>
      <c r="AJ16906"/>
    </row>
    <row r="16907" spans="1:36" ht="14.25" customHeight="1">
      <c r="A16907" s="41" t="b">
        <f t="shared" si="2130"/>
        <v>0</v>
      </c>
      <c r="B16907" s="41">
        <f t="shared" si="2131"/>
        <v>16906</v>
      </c>
      <c r="C16907" s="23"/>
      <c r="N16907" s="45"/>
      <c r="O16907" s="45"/>
      <c r="P16907" s="45"/>
      <c r="Q16907" s="45"/>
      <c r="R16907" s="45"/>
      <c r="S16907" s="1">
        <f t="shared" si="2124"/>
        <v>0</v>
      </c>
      <c r="T16907" s="1">
        <f t="shared" si="2125"/>
        <v>0</v>
      </c>
      <c r="U16907" s="1">
        <f t="shared" si="2126"/>
        <v>0</v>
      </c>
      <c r="V16907" s="1">
        <f t="shared" si="2127"/>
        <v>0</v>
      </c>
      <c r="W16907" s="1">
        <f t="shared" si="2128"/>
        <v>0</v>
      </c>
      <c r="X16907" s="1">
        <f t="shared" si="2129"/>
        <v>0</v>
      </c>
      <c r="Y16907"/>
      <c r="Z16907"/>
      <c r="AA16907"/>
      <c r="AB16907"/>
      <c r="AC16907"/>
      <c r="AD16907"/>
      <c r="AE16907"/>
      <c r="AF16907"/>
      <c r="AG16907"/>
      <c r="AH16907"/>
      <c r="AI16907"/>
      <c r="AJ16907"/>
    </row>
    <row r="16908" spans="1:36" ht="14.25" customHeight="1">
      <c r="A16908" s="41" t="b">
        <f t="shared" si="2130"/>
        <v>0</v>
      </c>
      <c r="B16908" s="41">
        <f t="shared" si="2131"/>
        <v>16907</v>
      </c>
      <c r="C16908" s="23"/>
      <c r="N16908" s="45"/>
      <c r="O16908" s="45"/>
      <c r="P16908" s="45"/>
      <c r="Q16908" s="45"/>
      <c r="R16908" s="45"/>
      <c r="S16908" s="1">
        <f t="shared" si="2124"/>
        <v>0</v>
      </c>
      <c r="T16908" s="1">
        <f t="shared" si="2125"/>
        <v>0</v>
      </c>
      <c r="U16908" s="1">
        <f t="shared" si="2126"/>
        <v>0</v>
      </c>
      <c r="V16908" s="1">
        <f t="shared" si="2127"/>
        <v>0</v>
      </c>
      <c r="W16908" s="1">
        <f t="shared" si="2128"/>
        <v>0</v>
      </c>
      <c r="X16908" s="1">
        <f t="shared" si="2129"/>
        <v>0</v>
      </c>
      <c r="Y16908"/>
      <c r="Z16908"/>
      <c r="AA16908"/>
      <c r="AB16908"/>
      <c r="AC16908"/>
      <c r="AD16908"/>
      <c r="AE16908"/>
      <c r="AF16908"/>
      <c r="AG16908"/>
      <c r="AH16908"/>
      <c r="AI16908"/>
      <c r="AJ16908"/>
    </row>
    <row r="16909" spans="1:36" ht="14.25" customHeight="1">
      <c r="A16909" s="41" t="b">
        <f t="shared" si="2130"/>
        <v>0</v>
      </c>
      <c r="B16909" s="41">
        <f t="shared" si="2131"/>
        <v>16908</v>
      </c>
      <c r="C16909" s="23"/>
      <c r="N16909" s="45"/>
      <c r="O16909" s="45"/>
      <c r="P16909" s="45"/>
      <c r="Q16909" s="45"/>
      <c r="R16909" s="45"/>
      <c r="S16909" s="1">
        <f t="shared" si="2124"/>
        <v>0</v>
      </c>
      <c r="T16909" s="1">
        <f t="shared" si="2125"/>
        <v>0</v>
      </c>
      <c r="U16909" s="1">
        <f t="shared" si="2126"/>
        <v>0</v>
      </c>
      <c r="V16909" s="1">
        <f t="shared" si="2127"/>
        <v>0</v>
      </c>
      <c r="W16909" s="1">
        <f t="shared" si="2128"/>
        <v>0</v>
      </c>
      <c r="X16909" s="1">
        <f t="shared" si="2129"/>
        <v>0</v>
      </c>
      <c r="Y16909"/>
      <c r="Z16909"/>
      <c r="AA16909"/>
      <c r="AB16909"/>
      <c r="AC16909"/>
      <c r="AD16909"/>
      <c r="AE16909"/>
      <c r="AF16909"/>
      <c r="AG16909"/>
      <c r="AH16909"/>
      <c r="AI16909"/>
      <c r="AJ16909"/>
    </row>
    <row r="16910" spans="1:36" ht="14.25" customHeight="1">
      <c r="A16910" s="41" t="b">
        <f t="shared" si="2130"/>
        <v>0</v>
      </c>
      <c r="B16910" s="41">
        <f t="shared" si="2131"/>
        <v>16909</v>
      </c>
      <c r="C16910" s="23"/>
      <c r="N16910" s="45"/>
      <c r="O16910" s="45"/>
      <c r="P16910" s="45"/>
      <c r="Q16910" s="45"/>
      <c r="R16910" s="45"/>
      <c r="S16910" s="1">
        <f t="shared" ref="S16910:S16973" si="2132">IF(COUNTIF(H16910:M16910,"NOT EFFECTIVE"),1,0)</f>
        <v>0</v>
      </c>
      <c r="T16910" s="1">
        <f t="shared" si="2125"/>
        <v>0</v>
      </c>
      <c r="U16910" s="1">
        <f t="shared" si="2126"/>
        <v>0</v>
      </c>
      <c r="V16910" s="1">
        <f t="shared" si="2127"/>
        <v>0</v>
      </c>
      <c r="W16910" s="1">
        <f t="shared" si="2128"/>
        <v>0</v>
      </c>
      <c r="X16910" s="1">
        <f t="shared" si="2129"/>
        <v>0</v>
      </c>
      <c r="Y16910"/>
      <c r="Z16910"/>
      <c r="AA16910"/>
      <c r="AB16910"/>
      <c r="AC16910"/>
      <c r="AD16910"/>
      <c r="AE16910"/>
      <c r="AF16910"/>
      <c r="AG16910"/>
      <c r="AH16910"/>
      <c r="AI16910"/>
      <c r="AJ16910"/>
    </row>
    <row r="16911" spans="1:36" ht="14.25" customHeight="1">
      <c r="A16911" s="41" t="b">
        <f t="shared" si="2130"/>
        <v>0</v>
      </c>
      <c r="B16911" s="41">
        <f t="shared" si="2131"/>
        <v>16910</v>
      </c>
      <c r="C16911" s="23"/>
      <c r="N16911" s="45"/>
      <c r="O16911" s="45"/>
      <c r="P16911" s="45"/>
      <c r="Q16911" s="45"/>
      <c r="R16911" s="45"/>
      <c r="S16911" s="1">
        <f t="shared" si="2132"/>
        <v>0</v>
      </c>
      <c r="T16911" s="1">
        <f t="shared" si="2125"/>
        <v>0</v>
      </c>
      <c r="U16911" s="1">
        <f t="shared" si="2126"/>
        <v>0</v>
      </c>
      <c r="V16911" s="1">
        <f t="shared" si="2127"/>
        <v>0</v>
      </c>
      <c r="W16911" s="1">
        <f t="shared" si="2128"/>
        <v>0</v>
      </c>
      <c r="X16911" s="1">
        <f t="shared" si="2129"/>
        <v>0</v>
      </c>
      <c r="Y16911"/>
      <c r="Z16911"/>
      <c r="AA16911"/>
      <c r="AB16911"/>
      <c r="AC16911"/>
      <c r="AD16911"/>
      <c r="AE16911"/>
      <c r="AF16911"/>
      <c r="AG16911"/>
      <c r="AH16911"/>
      <c r="AI16911"/>
      <c r="AJ16911"/>
    </row>
    <row r="16912" spans="1:36" ht="14.25" customHeight="1">
      <c r="A16912" s="41" t="b">
        <f t="shared" si="2130"/>
        <v>0</v>
      </c>
      <c r="B16912" s="41">
        <f t="shared" si="2131"/>
        <v>16911</v>
      </c>
      <c r="C16912" s="23"/>
      <c r="N16912" s="45"/>
      <c r="O16912" s="45"/>
      <c r="P16912" s="45"/>
      <c r="Q16912" s="45"/>
      <c r="R16912" s="45"/>
      <c r="S16912" s="1">
        <f t="shared" si="2132"/>
        <v>0</v>
      </c>
      <c r="T16912" s="1">
        <f t="shared" si="2125"/>
        <v>0</v>
      </c>
      <c r="U16912" s="1">
        <f t="shared" si="2126"/>
        <v>0</v>
      </c>
      <c r="V16912" s="1">
        <f t="shared" si="2127"/>
        <v>0</v>
      </c>
      <c r="W16912" s="1">
        <f t="shared" si="2128"/>
        <v>0</v>
      </c>
      <c r="X16912" s="1">
        <f t="shared" si="2129"/>
        <v>0</v>
      </c>
      <c r="Y16912"/>
      <c r="Z16912"/>
      <c r="AA16912"/>
      <c r="AB16912"/>
      <c r="AC16912"/>
      <c r="AD16912"/>
      <c r="AE16912"/>
      <c r="AF16912"/>
      <c r="AG16912"/>
      <c r="AH16912"/>
      <c r="AI16912"/>
      <c r="AJ16912"/>
    </row>
    <row r="16913" spans="1:36" ht="14.25" customHeight="1">
      <c r="A16913" s="41" t="b">
        <f t="shared" si="2130"/>
        <v>0</v>
      </c>
      <c r="B16913" s="41">
        <f t="shared" si="2131"/>
        <v>16912</v>
      </c>
      <c r="C16913" s="23"/>
      <c r="N16913" s="45"/>
      <c r="O16913" s="45"/>
      <c r="P16913" s="45"/>
      <c r="Q16913" s="45"/>
      <c r="R16913" s="45"/>
      <c r="S16913" s="1">
        <f t="shared" si="2132"/>
        <v>0</v>
      </c>
      <c r="T16913" s="1">
        <f t="shared" si="2125"/>
        <v>0</v>
      </c>
      <c r="U16913" s="1">
        <f t="shared" si="2126"/>
        <v>0</v>
      </c>
      <c r="V16913" s="1">
        <f t="shared" si="2127"/>
        <v>0</v>
      </c>
      <c r="W16913" s="1">
        <f t="shared" si="2128"/>
        <v>0</v>
      </c>
      <c r="X16913" s="1">
        <f t="shared" si="2129"/>
        <v>0</v>
      </c>
      <c r="Y16913"/>
      <c r="Z16913"/>
      <c r="AA16913"/>
      <c r="AB16913"/>
      <c r="AC16913"/>
      <c r="AD16913"/>
      <c r="AE16913"/>
      <c r="AF16913"/>
      <c r="AG16913"/>
      <c r="AH16913"/>
      <c r="AI16913"/>
      <c r="AJ16913"/>
    </row>
    <row r="16914" spans="1:36" ht="14.25" customHeight="1">
      <c r="A16914" s="41" t="b">
        <f t="shared" si="2130"/>
        <v>0</v>
      </c>
      <c r="B16914" s="41">
        <f t="shared" si="2131"/>
        <v>16913</v>
      </c>
      <c r="C16914" s="23"/>
      <c r="N16914" s="45"/>
      <c r="O16914" s="45"/>
      <c r="P16914" s="45"/>
      <c r="Q16914" s="45"/>
      <c r="R16914" s="45"/>
      <c r="S16914" s="1">
        <f t="shared" si="2132"/>
        <v>0</v>
      </c>
      <c r="T16914" s="1">
        <f t="shared" si="2125"/>
        <v>0</v>
      </c>
      <c r="U16914" s="1">
        <f t="shared" si="2126"/>
        <v>0</v>
      </c>
      <c r="V16914" s="1">
        <f t="shared" si="2127"/>
        <v>0</v>
      </c>
      <c r="W16914" s="1">
        <f t="shared" si="2128"/>
        <v>0</v>
      </c>
      <c r="X16914" s="1">
        <f t="shared" si="2129"/>
        <v>0</v>
      </c>
      <c r="Y16914"/>
      <c r="Z16914"/>
      <c r="AA16914"/>
      <c r="AB16914"/>
      <c r="AC16914"/>
      <c r="AD16914"/>
      <c r="AE16914"/>
      <c r="AF16914"/>
      <c r="AG16914"/>
      <c r="AH16914"/>
      <c r="AI16914"/>
      <c r="AJ16914"/>
    </row>
    <row r="16915" spans="1:36" ht="14.25" customHeight="1">
      <c r="A16915" s="41" t="b">
        <f t="shared" si="2130"/>
        <v>0</v>
      </c>
      <c r="B16915" s="41">
        <f t="shared" si="2131"/>
        <v>16914</v>
      </c>
      <c r="C16915" s="23"/>
      <c r="N16915" s="45"/>
      <c r="O16915" s="45"/>
      <c r="P16915" s="45"/>
      <c r="Q16915" s="45"/>
      <c r="R16915" s="45"/>
      <c r="S16915" s="1">
        <f t="shared" si="2132"/>
        <v>0</v>
      </c>
      <c r="T16915" s="1">
        <f t="shared" si="2125"/>
        <v>0</v>
      </c>
      <c r="U16915" s="1">
        <f t="shared" si="2126"/>
        <v>0</v>
      </c>
      <c r="V16915" s="1">
        <f t="shared" si="2127"/>
        <v>0</v>
      </c>
      <c r="W16915" s="1">
        <f t="shared" si="2128"/>
        <v>0</v>
      </c>
      <c r="X16915" s="1">
        <f t="shared" si="2129"/>
        <v>0</v>
      </c>
      <c r="Y16915"/>
      <c r="Z16915"/>
      <c r="AA16915"/>
      <c r="AB16915"/>
      <c r="AC16915"/>
      <c r="AD16915"/>
      <c r="AE16915"/>
      <c r="AF16915"/>
      <c r="AG16915"/>
      <c r="AH16915"/>
      <c r="AI16915"/>
      <c r="AJ16915"/>
    </row>
    <row r="16916" spans="1:36" ht="14.25" customHeight="1">
      <c r="A16916" s="41" t="b">
        <f t="shared" si="2130"/>
        <v>0</v>
      </c>
      <c r="B16916" s="41">
        <f t="shared" si="2131"/>
        <v>16915</v>
      </c>
      <c r="C16916" s="23"/>
      <c r="N16916" s="45"/>
      <c r="O16916" s="45"/>
      <c r="P16916" s="45"/>
      <c r="Q16916" s="45"/>
      <c r="R16916" s="45"/>
      <c r="S16916" s="1">
        <f t="shared" si="2132"/>
        <v>0</v>
      </c>
      <c r="T16916" s="1">
        <f t="shared" si="2125"/>
        <v>0</v>
      </c>
      <c r="U16916" s="1">
        <f t="shared" si="2126"/>
        <v>0</v>
      </c>
      <c r="V16916" s="1">
        <f t="shared" si="2127"/>
        <v>0</v>
      </c>
      <c r="W16916" s="1">
        <f t="shared" si="2128"/>
        <v>0</v>
      </c>
      <c r="X16916" s="1">
        <f t="shared" si="2129"/>
        <v>0</v>
      </c>
      <c r="Y16916"/>
      <c r="Z16916"/>
      <c r="AA16916"/>
      <c r="AB16916"/>
      <c r="AC16916"/>
      <c r="AD16916"/>
      <c r="AE16916"/>
      <c r="AF16916"/>
      <c r="AG16916"/>
      <c r="AH16916"/>
      <c r="AI16916"/>
      <c r="AJ16916"/>
    </row>
    <row r="16917" spans="1:36" ht="14.25" customHeight="1">
      <c r="A16917" s="41" t="b">
        <f t="shared" si="2130"/>
        <v>0</v>
      </c>
      <c r="B16917" s="41">
        <f t="shared" si="2131"/>
        <v>16916</v>
      </c>
      <c r="C16917" s="23"/>
      <c r="N16917" s="45"/>
      <c r="O16917" s="45"/>
      <c r="P16917" s="45"/>
      <c r="Q16917" s="45"/>
      <c r="R16917" s="45"/>
      <c r="S16917" s="1">
        <f t="shared" si="2132"/>
        <v>0</v>
      </c>
      <c r="T16917" s="1">
        <f t="shared" si="2125"/>
        <v>0</v>
      </c>
      <c r="U16917" s="1">
        <f t="shared" si="2126"/>
        <v>0</v>
      </c>
      <c r="V16917" s="1">
        <f t="shared" si="2127"/>
        <v>0</v>
      </c>
      <c r="W16917" s="1">
        <f t="shared" si="2128"/>
        <v>0</v>
      </c>
      <c r="X16917" s="1">
        <f t="shared" si="2129"/>
        <v>0</v>
      </c>
      <c r="Y16917"/>
      <c r="Z16917"/>
      <c r="AA16917"/>
      <c r="AB16917"/>
      <c r="AC16917"/>
      <c r="AD16917"/>
      <c r="AE16917"/>
      <c r="AF16917"/>
      <c r="AG16917"/>
      <c r="AH16917"/>
      <c r="AI16917"/>
      <c r="AJ16917"/>
    </row>
    <row r="16918" spans="1:36" ht="14.25" customHeight="1">
      <c r="A16918" s="41" t="b">
        <f t="shared" si="2130"/>
        <v>0</v>
      </c>
      <c r="B16918" s="41">
        <f t="shared" si="2131"/>
        <v>16917</v>
      </c>
      <c r="C16918" s="23"/>
      <c r="N16918" s="45"/>
      <c r="O16918" s="45"/>
      <c r="P16918" s="45"/>
      <c r="Q16918" s="45"/>
      <c r="R16918" s="45"/>
      <c r="S16918" s="1">
        <f t="shared" si="2132"/>
        <v>0</v>
      </c>
      <c r="T16918" s="1">
        <f t="shared" si="2125"/>
        <v>0</v>
      </c>
      <c r="U16918" s="1">
        <f t="shared" si="2126"/>
        <v>0</v>
      </c>
      <c r="V16918" s="1">
        <f t="shared" si="2127"/>
        <v>0</v>
      </c>
      <c r="W16918" s="1">
        <f t="shared" si="2128"/>
        <v>0</v>
      </c>
      <c r="X16918" s="1">
        <f t="shared" si="2129"/>
        <v>0</v>
      </c>
      <c r="Y16918"/>
      <c r="Z16918"/>
      <c r="AA16918"/>
      <c r="AB16918"/>
      <c r="AC16918"/>
      <c r="AD16918"/>
      <c r="AE16918"/>
      <c r="AF16918"/>
      <c r="AG16918"/>
      <c r="AH16918"/>
      <c r="AI16918"/>
      <c r="AJ16918"/>
    </row>
    <row r="16919" spans="1:36" ht="14.25" customHeight="1">
      <c r="A16919" s="41" t="b">
        <f t="shared" si="2130"/>
        <v>0</v>
      </c>
      <c r="B16919" s="41">
        <f t="shared" si="2131"/>
        <v>16918</v>
      </c>
      <c r="C16919" s="23"/>
      <c r="N16919" s="45"/>
      <c r="O16919" s="45"/>
      <c r="P16919" s="45"/>
      <c r="Q16919" s="45"/>
      <c r="R16919" s="45"/>
      <c r="S16919" s="1">
        <f t="shared" si="2132"/>
        <v>0</v>
      </c>
      <c r="T16919" s="1">
        <f t="shared" si="2125"/>
        <v>0</v>
      </c>
      <c r="U16919" s="1">
        <f t="shared" si="2126"/>
        <v>0</v>
      </c>
      <c r="V16919" s="1">
        <f t="shared" si="2127"/>
        <v>0</v>
      </c>
      <c r="W16919" s="1">
        <f t="shared" si="2128"/>
        <v>0</v>
      </c>
      <c r="X16919" s="1">
        <f t="shared" si="2129"/>
        <v>0</v>
      </c>
      <c r="Y16919"/>
      <c r="Z16919"/>
      <c r="AA16919"/>
      <c r="AB16919"/>
      <c r="AC16919"/>
      <c r="AD16919"/>
      <c r="AE16919"/>
      <c r="AF16919"/>
      <c r="AG16919"/>
      <c r="AH16919"/>
      <c r="AI16919"/>
      <c r="AJ16919"/>
    </row>
    <row r="16920" spans="1:36" ht="14.25" customHeight="1">
      <c r="A16920" s="41" t="b">
        <f t="shared" si="2130"/>
        <v>0</v>
      </c>
      <c r="B16920" s="41">
        <f t="shared" si="2131"/>
        <v>16919</v>
      </c>
      <c r="C16920" s="23"/>
      <c r="N16920" s="45"/>
      <c r="O16920" s="45"/>
      <c r="P16920" s="45"/>
      <c r="Q16920" s="45"/>
      <c r="R16920" s="45"/>
      <c r="S16920" s="1">
        <f t="shared" si="2132"/>
        <v>0</v>
      </c>
      <c r="T16920" s="1">
        <f t="shared" si="2125"/>
        <v>0</v>
      </c>
      <c r="U16920" s="1">
        <f t="shared" si="2126"/>
        <v>0</v>
      </c>
      <c r="V16920" s="1">
        <f t="shared" si="2127"/>
        <v>0</v>
      </c>
      <c r="W16920" s="1">
        <f t="shared" si="2128"/>
        <v>0</v>
      </c>
      <c r="X16920" s="1">
        <f t="shared" si="2129"/>
        <v>0</v>
      </c>
      <c r="Y16920"/>
      <c r="Z16920"/>
      <c r="AA16920"/>
      <c r="AB16920"/>
      <c r="AC16920"/>
      <c r="AD16920"/>
      <c r="AE16920"/>
      <c r="AF16920"/>
      <c r="AG16920"/>
      <c r="AH16920"/>
      <c r="AI16920"/>
      <c r="AJ16920"/>
    </row>
    <row r="16921" spans="1:36" ht="14.25" customHeight="1">
      <c r="A16921" s="41" t="b">
        <f t="shared" si="2130"/>
        <v>0</v>
      </c>
      <c r="B16921" s="41">
        <f t="shared" si="2131"/>
        <v>16920</v>
      </c>
      <c r="C16921" s="23"/>
      <c r="N16921" s="45"/>
      <c r="O16921" s="45"/>
      <c r="P16921" s="45"/>
      <c r="Q16921" s="45"/>
      <c r="R16921" s="45"/>
      <c r="S16921" s="1">
        <f t="shared" si="2132"/>
        <v>0</v>
      </c>
      <c r="T16921" s="1">
        <f t="shared" si="2125"/>
        <v>0</v>
      </c>
      <c r="U16921" s="1">
        <f t="shared" si="2126"/>
        <v>0</v>
      </c>
      <c r="V16921" s="1">
        <f t="shared" si="2127"/>
        <v>0</v>
      </c>
      <c r="W16921" s="1">
        <f t="shared" si="2128"/>
        <v>0</v>
      </c>
      <c r="X16921" s="1">
        <f t="shared" si="2129"/>
        <v>0</v>
      </c>
      <c r="Y16921"/>
      <c r="Z16921"/>
      <c r="AA16921"/>
      <c r="AB16921"/>
      <c r="AC16921"/>
      <c r="AD16921"/>
      <c r="AE16921"/>
      <c r="AF16921"/>
      <c r="AG16921"/>
      <c r="AH16921"/>
      <c r="AI16921"/>
      <c r="AJ16921"/>
    </row>
    <row r="16922" spans="1:36" ht="14.25" customHeight="1">
      <c r="A16922" s="41" t="b">
        <f t="shared" si="2130"/>
        <v>0</v>
      </c>
      <c r="B16922" s="41">
        <f t="shared" si="2131"/>
        <v>16921</v>
      </c>
      <c r="C16922" s="23"/>
      <c r="N16922" s="45"/>
      <c r="O16922" s="45"/>
      <c r="P16922" s="45"/>
      <c r="Q16922" s="45"/>
      <c r="R16922" s="45"/>
      <c r="S16922" s="1">
        <f t="shared" si="2132"/>
        <v>0</v>
      </c>
      <c r="T16922" s="1">
        <f t="shared" si="2125"/>
        <v>0</v>
      </c>
      <c r="U16922" s="1">
        <f t="shared" si="2126"/>
        <v>0</v>
      </c>
      <c r="V16922" s="1">
        <f t="shared" si="2127"/>
        <v>0</v>
      </c>
      <c r="W16922" s="1">
        <f t="shared" si="2128"/>
        <v>0</v>
      </c>
      <c r="X16922" s="1">
        <f t="shared" si="2129"/>
        <v>0</v>
      </c>
      <c r="Y16922"/>
      <c r="Z16922"/>
      <c r="AA16922"/>
      <c r="AB16922"/>
      <c r="AC16922"/>
      <c r="AD16922"/>
      <c r="AE16922"/>
      <c r="AF16922"/>
      <c r="AG16922"/>
      <c r="AH16922"/>
      <c r="AI16922"/>
      <c r="AJ16922"/>
    </row>
    <row r="16923" spans="1:36" ht="14.25" customHeight="1">
      <c r="A16923" s="41" t="b">
        <f t="shared" si="2130"/>
        <v>0</v>
      </c>
      <c r="B16923" s="41">
        <f t="shared" si="2131"/>
        <v>16922</v>
      </c>
      <c r="C16923" s="23"/>
      <c r="N16923" s="45"/>
      <c r="O16923" s="45"/>
      <c r="P16923" s="45"/>
      <c r="Q16923" s="45"/>
      <c r="R16923" s="45"/>
      <c r="S16923" s="1">
        <f t="shared" si="2132"/>
        <v>0</v>
      </c>
      <c r="T16923" s="1">
        <f t="shared" si="2125"/>
        <v>0</v>
      </c>
      <c r="U16923" s="1">
        <f t="shared" si="2126"/>
        <v>0</v>
      </c>
      <c r="V16923" s="1">
        <f t="shared" si="2127"/>
        <v>0</v>
      </c>
      <c r="W16923" s="1">
        <f t="shared" si="2128"/>
        <v>0</v>
      </c>
      <c r="X16923" s="1">
        <f t="shared" si="2129"/>
        <v>0</v>
      </c>
      <c r="Y16923"/>
      <c r="Z16923"/>
      <c r="AA16923"/>
      <c r="AB16923"/>
      <c r="AC16923"/>
      <c r="AD16923"/>
      <c r="AE16923"/>
      <c r="AF16923"/>
      <c r="AG16923"/>
      <c r="AH16923"/>
      <c r="AI16923"/>
      <c r="AJ16923"/>
    </row>
    <row r="16924" spans="1:36" ht="14.25" customHeight="1">
      <c r="A16924" s="41" t="b">
        <f t="shared" si="2130"/>
        <v>0</v>
      </c>
      <c r="B16924" s="41">
        <f t="shared" si="2131"/>
        <v>16923</v>
      </c>
      <c r="C16924" s="23"/>
      <c r="N16924" s="45"/>
      <c r="O16924" s="45"/>
      <c r="P16924" s="45"/>
      <c r="Q16924" s="45"/>
      <c r="R16924" s="45"/>
      <c r="S16924" s="1">
        <f t="shared" si="2132"/>
        <v>0</v>
      </c>
      <c r="T16924" s="1">
        <f t="shared" si="2125"/>
        <v>0</v>
      </c>
      <c r="U16924" s="1">
        <f t="shared" si="2126"/>
        <v>0</v>
      </c>
      <c r="V16924" s="1">
        <f t="shared" si="2127"/>
        <v>0</v>
      </c>
      <c r="W16924" s="1">
        <f t="shared" si="2128"/>
        <v>0</v>
      </c>
      <c r="X16924" s="1">
        <f t="shared" si="2129"/>
        <v>0</v>
      </c>
      <c r="Y16924"/>
      <c r="Z16924"/>
      <c r="AA16924"/>
      <c r="AB16924"/>
      <c r="AC16924"/>
      <c r="AD16924"/>
      <c r="AE16924"/>
      <c r="AF16924"/>
      <c r="AG16924"/>
      <c r="AH16924"/>
      <c r="AI16924"/>
      <c r="AJ16924"/>
    </row>
    <row r="16925" spans="1:36" ht="14.25" customHeight="1">
      <c r="A16925" s="41" t="b">
        <f t="shared" si="2130"/>
        <v>0</v>
      </c>
      <c r="B16925" s="41">
        <f t="shared" si="2131"/>
        <v>16924</v>
      </c>
      <c r="C16925" s="23"/>
      <c r="N16925" s="45"/>
      <c r="O16925" s="45"/>
      <c r="P16925" s="45"/>
      <c r="Q16925" s="45"/>
      <c r="R16925" s="45"/>
      <c r="S16925" s="1">
        <f t="shared" si="2132"/>
        <v>0</v>
      </c>
      <c r="T16925" s="1">
        <f t="shared" si="2125"/>
        <v>0</v>
      </c>
      <c r="U16925" s="1">
        <f t="shared" si="2126"/>
        <v>0</v>
      </c>
      <c r="V16925" s="1">
        <f t="shared" si="2127"/>
        <v>0</v>
      </c>
      <c r="W16925" s="1">
        <f t="shared" si="2128"/>
        <v>0</v>
      </c>
      <c r="X16925" s="1">
        <f t="shared" si="2129"/>
        <v>0</v>
      </c>
      <c r="Y16925"/>
      <c r="Z16925"/>
      <c r="AA16925"/>
      <c r="AB16925"/>
      <c r="AC16925"/>
      <c r="AD16925"/>
      <c r="AE16925"/>
      <c r="AF16925"/>
      <c r="AG16925"/>
      <c r="AH16925"/>
      <c r="AI16925"/>
      <c r="AJ16925"/>
    </row>
    <row r="16926" spans="1:36" ht="14.25" customHeight="1">
      <c r="A16926" s="41" t="b">
        <f t="shared" si="2130"/>
        <v>0</v>
      </c>
      <c r="B16926" s="41">
        <f t="shared" si="2131"/>
        <v>16925</v>
      </c>
      <c r="C16926" s="23"/>
      <c r="N16926" s="45"/>
      <c r="O16926" s="45"/>
      <c r="P16926" s="45"/>
      <c r="Q16926" s="45"/>
      <c r="R16926" s="45"/>
      <c r="S16926" s="1">
        <f t="shared" si="2132"/>
        <v>0</v>
      </c>
      <c r="T16926" s="1">
        <f t="shared" si="2125"/>
        <v>0</v>
      </c>
      <c r="U16926" s="1">
        <f t="shared" si="2126"/>
        <v>0</v>
      </c>
      <c r="V16926" s="1">
        <f t="shared" si="2127"/>
        <v>0</v>
      </c>
      <c r="W16926" s="1">
        <f t="shared" si="2128"/>
        <v>0</v>
      </c>
      <c r="X16926" s="1">
        <f t="shared" si="2129"/>
        <v>0</v>
      </c>
      <c r="Y16926"/>
      <c r="Z16926"/>
      <c r="AA16926"/>
      <c r="AB16926"/>
      <c r="AC16926"/>
      <c r="AD16926"/>
      <c r="AE16926"/>
      <c r="AF16926"/>
      <c r="AG16926"/>
      <c r="AH16926"/>
      <c r="AI16926"/>
      <c r="AJ16926"/>
    </row>
    <row r="16927" spans="1:36" ht="14.25" customHeight="1">
      <c r="A16927" s="41" t="b">
        <f t="shared" si="2130"/>
        <v>0</v>
      </c>
      <c r="B16927" s="41">
        <f t="shared" si="2131"/>
        <v>16926</v>
      </c>
      <c r="C16927" s="23"/>
      <c r="N16927" s="45"/>
      <c r="O16927" s="45"/>
      <c r="P16927" s="45"/>
      <c r="Q16927" s="45"/>
      <c r="R16927" s="45"/>
      <c r="S16927" s="1">
        <f t="shared" si="2132"/>
        <v>0</v>
      </c>
      <c r="T16927" s="1">
        <f t="shared" si="2125"/>
        <v>0</v>
      </c>
      <c r="U16927" s="1">
        <f t="shared" si="2126"/>
        <v>0</v>
      </c>
      <c r="V16927" s="1">
        <f t="shared" si="2127"/>
        <v>0</v>
      </c>
      <c r="W16927" s="1">
        <f t="shared" si="2128"/>
        <v>0</v>
      </c>
      <c r="X16927" s="1">
        <f t="shared" si="2129"/>
        <v>0</v>
      </c>
      <c r="Y16927"/>
      <c r="Z16927"/>
      <c r="AA16927"/>
      <c r="AB16927"/>
      <c r="AC16927"/>
      <c r="AD16927"/>
      <c r="AE16927"/>
      <c r="AF16927"/>
      <c r="AG16927"/>
      <c r="AH16927"/>
      <c r="AI16927"/>
      <c r="AJ16927"/>
    </row>
    <row r="16928" spans="1:36" ht="14.25" customHeight="1">
      <c r="A16928" s="41" t="b">
        <f t="shared" si="2130"/>
        <v>0</v>
      </c>
      <c r="B16928" s="41">
        <f t="shared" si="2131"/>
        <v>16927</v>
      </c>
      <c r="C16928" s="23"/>
      <c r="N16928" s="45"/>
      <c r="O16928" s="45"/>
      <c r="P16928" s="45"/>
      <c r="Q16928" s="45"/>
      <c r="R16928" s="45"/>
      <c r="S16928" s="1">
        <f t="shared" si="2132"/>
        <v>0</v>
      </c>
      <c r="T16928" s="1">
        <f t="shared" si="2125"/>
        <v>0</v>
      </c>
      <c r="U16928" s="1">
        <f t="shared" si="2126"/>
        <v>0</v>
      </c>
      <c r="V16928" s="1">
        <f t="shared" si="2127"/>
        <v>0</v>
      </c>
      <c r="W16928" s="1">
        <f t="shared" si="2128"/>
        <v>0</v>
      </c>
      <c r="X16928" s="1">
        <f t="shared" si="2129"/>
        <v>0</v>
      </c>
      <c r="Y16928"/>
      <c r="Z16928"/>
      <c r="AA16928"/>
      <c r="AB16928"/>
      <c r="AC16928"/>
      <c r="AD16928"/>
      <c r="AE16928"/>
      <c r="AF16928"/>
      <c r="AG16928"/>
      <c r="AH16928"/>
      <c r="AI16928"/>
      <c r="AJ16928"/>
    </row>
    <row r="16929" spans="1:36" ht="14.25" customHeight="1">
      <c r="A16929" s="41" t="b">
        <f t="shared" si="2130"/>
        <v>0</v>
      </c>
      <c r="B16929" s="41">
        <f t="shared" si="2131"/>
        <v>16928</v>
      </c>
      <c r="C16929" s="23"/>
      <c r="N16929" s="45"/>
      <c r="O16929" s="45"/>
      <c r="P16929" s="45"/>
      <c r="Q16929" s="45"/>
      <c r="R16929" s="45"/>
      <c r="S16929" s="1">
        <f t="shared" si="2132"/>
        <v>0</v>
      </c>
      <c r="T16929" s="1">
        <f t="shared" ref="T16929:T16992" si="2133">IF(AND(D16929="NOT EXECUTED",COUNTA($N16929)&lt;&gt;0),1,0)</f>
        <v>0</v>
      </c>
      <c r="U16929" s="1">
        <f t="shared" ref="U16929:U16992" si="2134">IF(AND(E16929="NOT EXECUTED",COUNTA($N16929)&lt;&gt;0),1,0)</f>
        <v>0</v>
      </c>
      <c r="V16929" s="1">
        <f t="shared" ref="V16929:V16992" si="2135">IF(AND(F16929="NOT EXECUTED",COUNTA($N16929)&lt;&gt;0),1,0)</f>
        <v>0</v>
      </c>
      <c r="W16929" s="1">
        <f t="shared" ref="W16929:W16992" si="2136">IF(AND(G16929="NOT EXECUTED",COUNTA($N16929)&lt;&gt;0),1,0)</f>
        <v>0</v>
      </c>
      <c r="X16929" s="1">
        <f t="shared" ref="X16929:X16992" si="2137">IF(AND(S16929=1,COUNTA($N16929)&lt;&gt;0),1,0)</f>
        <v>0</v>
      </c>
      <c r="Y16929"/>
      <c r="Z16929"/>
      <c r="AA16929"/>
      <c r="AB16929"/>
      <c r="AC16929"/>
      <c r="AD16929"/>
      <c r="AE16929"/>
      <c r="AF16929"/>
      <c r="AG16929"/>
      <c r="AH16929"/>
      <c r="AI16929"/>
      <c r="AJ16929"/>
    </row>
    <row r="16930" spans="1:36" ht="14.25" customHeight="1">
      <c r="A16930" s="41" t="b">
        <f t="shared" ref="A16930:A16993" si="2138">IF(OR(COUNTIF(D16930:M16930, "NOT EXECUTED"), COUNTIF(D16930:M16930, "NOT COMPILED"), COUNTIF(D16930:M16930, "NOT EFFECTIVE")),TRUE,FALSE)</f>
        <v>0</v>
      </c>
      <c r="B16930" s="41">
        <f t="shared" si="2131"/>
        <v>16929</v>
      </c>
      <c r="C16930" s="23"/>
      <c r="N16930" s="45"/>
      <c r="O16930" s="45"/>
      <c r="P16930" s="45"/>
      <c r="Q16930" s="45"/>
      <c r="R16930" s="45"/>
      <c r="S16930" s="1">
        <f t="shared" si="2132"/>
        <v>0</v>
      </c>
      <c r="T16930" s="1">
        <f t="shared" si="2133"/>
        <v>0</v>
      </c>
      <c r="U16930" s="1">
        <f t="shared" si="2134"/>
        <v>0</v>
      </c>
      <c r="V16930" s="1">
        <f t="shared" si="2135"/>
        <v>0</v>
      </c>
      <c r="W16930" s="1">
        <f t="shared" si="2136"/>
        <v>0</v>
      </c>
      <c r="X16930" s="1">
        <f t="shared" si="2137"/>
        <v>0</v>
      </c>
      <c r="Y16930"/>
      <c r="Z16930"/>
      <c r="AA16930"/>
      <c r="AB16930"/>
      <c r="AC16930"/>
      <c r="AD16930"/>
      <c r="AE16930"/>
      <c r="AF16930"/>
      <c r="AG16930"/>
      <c r="AH16930"/>
      <c r="AI16930"/>
      <c r="AJ16930"/>
    </row>
    <row r="16931" spans="1:36" ht="14.25" customHeight="1">
      <c r="A16931" s="41" t="b">
        <f t="shared" si="2138"/>
        <v>0</v>
      </c>
      <c r="B16931" s="41">
        <f t="shared" si="2131"/>
        <v>16930</v>
      </c>
      <c r="C16931" s="23"/>
      <c r="N16931" s="45"/>
      <c r="O16931" s="45"/>
      <c r="P16931" s="45"/>
      <c r="Q16931" s="45"/>
      <c r="R16931" s="45"/>
      <c r="S16931" s="1">
        <f t="shared" si="2132"/>
        <v>0</v>
      </c>
      <c r="T16931" s="1">
        <f t="shared" si="2133"/>
        <v>0</v>
      </c>
      <c r="U16931" s="1">
        <f t="shared" si="2134"/>
        <v>0</v>
      </c>
      <c r="V16931" s="1">
        <f t="shared" si="2135"/>
        <v>0</v>
      </c>
      <c r="W16931" s="1">
        <f t="shared" si="2136"/>
        <v>0</v>
      </c>
      <c r="X16931" s="1">
        <f t="shared" si="2137"/>
        <v>0</v>
      </c>
      <c r="Y16931"/>
      <c r="Z16931"/>
      <c r="AA16931"/>
      <c r="AB16931"/>
      <c r="AC16931"/>
      <c r="AD16931"/>
      <c r="AE16931"/>
      <c r="AF16931"/>
      <c r="AG16931"/>
      <c r="AH16931"/>
      <c r="AI16931"/>
      <c r="AJ16931"/>
    </row>
    <row r="16932" spans="1:36" ht="14.25" customHeight="1">
      <c r="A16932" s="41" t="b">
        <f t="shared" si="2138"/>
        <v>0</v>
      </c>
      <c r="B16932" s="41">
        <f t="shared" si="2131"/>
        <v>16931</v>
      </c>
      <c r="C16932" s="23"/>
      <c r="N16932" s="45"/>
      <c r="O16932" s="45"/>
      <c r="P16932" s="45"/>
      <c r="Q16932" s="45"/>
      <c r="R16932" s="45"/>
      <c r="S16932" s="1">
        <f t="shared" si="2132"/>
        <v>0</v>
      </c>
      <c r="T16932" s="1">
        <f t="shared" si="2133"/>
        <v>0</v>
      </c>
      <c r="U16932" s="1">
        <f t="shared" si="2134"/>
        <v>0</v>
      </c>
      <c r="V16932" s="1">
        <f t="shared" si="2135"/>
        <v>0</v>
      </c>
      <c r="W16932" s="1">
        <f t="shared" si="2136"/>
        <v>0</v>
      </c>
      <c r="X16932" s="1">
        <f t="shared" si="2137"/>
        <v>0</v>
      </c>
      <c r="Y16932"/>
      <c r="Z16932"/>
      <c r="AA16932"/>
      <c r="AB16932"/>
      <c r="AC16932"/>
      <c r="AD16932"/>
      <c r="AE16932"/>
      <c r="AF16932"/>
      <c r="AG16932"/>
      <c r="AH16932"/>
      <c r="AI16932"/>
      <c r="AJ16932"/>
    </row>
    <row r="16933" spans="1:36" ht="14.25" customHeight="1">
      <c r="A16933" s="41" t="b">
        <f t="shared" si="2138"/>
        <v>0</v>
      </c>
      <c r="B16933" s="41">
        <f t="shared" si="2131"/>
        <v>16932</v>
      </c>
      <c r="C16933" s="23"/>
      <c r="N16933" s="45"/>
      <c r="O16933" s="45"/>
      <c r="P16933" s="45"/>
      <c r="Q16933" s="45"/>
      <c r="R16933" s="45"/>
      <c r="S16933" s="1">
        <f t="shared" si="2132"/>
        <v>0</v>
      </c>
      <c r="T16933" s="1">
        <f t="shared" si="2133"/>
        <v>0</v>
      </c>
      <c r="U16933" s="1">
        <f t="shared" si="2134"/>
        <v>0</v>
      </c>
      <c r="V16933" s="1">
        <f t="shared" si="2135"/>
        <v>0</v>
      </c>
      <c r="W16933" s="1">
        <f t="shared" si="2136"/>
        <v>0</v>
      </c>
      <c r="X16933" s="1">
        <f t="shared" si="2137"/>
        <v>0</v>
      </c>
      <c r="Y16933"/>
      <c r="Z16933"/>
      <c r="AA16933"/>
      <c r="AB16933"/>
      <c r="AC16933"/>
      <c r="AD16933"/>
      <c r="AE16933"/>
      <c r="AF16933"/>
      <c r="AG16933"/>
      <c r="AH16933"/>
      <c r="AI16933"/>
      <c r="AJ16933"/>
    </row>
    <row r="16934" spans="1:36" ht="14.25" customHeight="1">
      <c r="A16934" s="41" t="b">
        <f t="shared" si="2138"/>
        <v>0</v>
      </c>
      <c r="B16934" s="41">
        <f t="shared" si="2131"/>
        <v>16933</v>
      </c>
      <c r="C16934" s="23"/>
      <c r="N16934" s="45"/>
      <c r="O16934" s="45"/>
      <c r="P16934" s="45"/>
      <c r="Q16934" s="45"/>
      <c r="R16934" s="45"/>
      <c r="S16934" s="1">
        <f t="shared" si="2132"/>
        <v>0</v>
      </c>
      <c r="T16934" s="1">
        <f t="shared" si="2133"/>
        <v>0</v>
      </c>
      <c r="U16934" s="1">
        <f t="shared" si="2134"/>
        <v>0</v>
      </c>
      <c r="V16934" s="1">
        <f t="shared" si="2135"/>
        <v>0</v>
      </c>
      <c r="W16934" s="1">
        <f t="shared" si="2136"/>
        <v>0</v>
      </c>
      <c r="X16934" s="1">
        <f t="shared" si="2137"/>
        <v>0</v>
      </c>
      <c r="Y16934"/>
      <c r="Z16934"/>
      <c r="AA16934"/>
      <c r="AB16934"/>
      <c r="AC16934"/>
      <c r="AD16934"/>
      <c r="AE16934"/>
      <c r="AF16934"/>
      <c r="AG16934"/>
      <c r="AH16934"/>
      <c r="AI16934"/>
      <c r="AJ16934"/>
    </row>
    <row r="16935" spans="1:36" ht="14.25" customHeight="1">
      <c r="A16935" s="41" t="b">
        <f t="shared" si="2138"/>
        <v>0</v>
      </c>
      <c r="B16935" s="41">
        <f t="shared" si="2131"/>
        <v>16934</v>
      </c>
      <c r="C16935" s="23"/>
      <c r="N16935" s="45"/>
      <c r="O16935" s="45"/>
      <c r="P16935" s="45"/>
      <c r="Q16935" s="45"/>
      <c r="R16935" s="45"/>
      <c r="S16935" s="1">
        <f t="shared" si="2132"/>
        <v>0</v>
      </c>
      <c r="T16935" s="1">
        <f t="shared" si="2133"/>
        <v>0</v>
      </c>
      <c r="U16935" s="1">
        <f t="shared" si="2134"/>
        <v>0</v>
      </c>
      <c r="V16935" s="1">
        <f t="shared" si="2135"/>
        <v>0</v>
      </c>
      <c r="W16935" s="1">
        <f t="shared" si="2136"/>
        <v>0</v>
      </c>
      <c r="X16935" s="1">
        <f t="shared" si="2137"/>
        <v>0</v>
      </c>
      <c r="Y16935"/>
      <c r="Z16935"/>
      <c r="AA16935"/>
      <c r="AB16935"/>
      <c r="AC16935"/>
      <c r="AD16935"/>
      <c r="AE16935"/>
      <c r="AF16935"/>
      <c r="AG16935"/>
      <c r="AH16935"/>
      <c r="AI16935"/>
      <c r="AJ16935"/>
    </row>
    <row r="16936" spans="1:36" ht="14.25" customHeight="1">
      <c r="A16936" s="41" t="b">
        <f t="shared" si="2138"/>
        <v>0</v>
      </c>
      <c r="B16936" s="41">
        <f t="shared" si="2131"/>
        <v>16935</v>
      </c>
      <c r="C16936" s="23"/>
      <c r="N16936" s="45"/>
      <c r="O16936" s="45"/>
      <c r="P16936" s="45"/>
      <c r="Q16936" s="45"/>
      <c r="R16936" s="45"/>
      <c r="S16936" s="1">
        <f t="shared" si="2132"/>
        <v>0</v>
      </c>
      <c r="T16936" s="1">
        <f t="shared" si="2133"/>
        <v>0</v>
      </c>
      <c r="U16936" s="1">
        <f t="shared" si="2134"/>
        <v>0</v>
      </c>
      <c r="V16936" s="1">
        <f t="shared" si="2135"/>
        <v>0</v>
      </c>
      <c r="W16936" s="1">
        <f t="shared" si="2136"/>
        <v>0</v>
      </c>
      <c r="X16936" s="1">
        <f t="shared" si="2137"/>
        <v>0</v>
      </c>
      <c r="Y16936"/>
      <c r="Z16936"/>
      <c r="AA16936"/>
      <c r="AB16936"/>
      <c r="AC16936"/>
      <c r="AD16936"/>
      <c r="AE16936"/>
      <c r="AF16936"/>
      <c r="AG16936"/>
      <c r="AH16936"/>
      <c r="AI16936"/>
      <c r="AJ16936"/>
    </row>
    <row r="16937" spans="1:36" ht="14.25" customHeight="1">
      <c r="A16937" s="41" t="b">
        <f t="shared" si="2138"/>
        <v>0</v>
      </c>
      <c r="B16937" s="41">
        <f t="shared" si="2131"/>
        <v>16936</v>
      </c>
      <c r="C16937" s="23"/>
      <c r="N16937" s="45"/>
      <c r="O16937" s="45"/>
      <c r="P16937" s="45"/>
      <c r="Q16937" s="45"/>
      <c r="R16937" s="45"/>
      <c r="S16937" s="1">
        <f t="shared" si="2132"/>
        <v>0</v>
      </c>
      <c r="T16937" s="1">
        <f t="shared" si="2133"/>
        <v>0</v>
      </c>
      <c r="U16937" s="1">
        <f t="shared" si="2134"/>
        <v>0</v>
      </c>
      <c r="V16937" s="1">
        <f t="shared" si="2135"/>
        <v>0</v>
      </c>
      <c r="W16937" s="1">
        <f t="shared" si="2136"/>
        <v>0</v>
      </c>
      <c r="X16937" s="1">
        <f t="shared" si="2137"/>
        <v>0</v>
      </c>
      <c r="Y16937"/>
      <c r="Z16937"/>
      <c r="AA16937"/>
      <c r="AB16937"/>
      <c r="AC16937"/>
      <c r="AD16937"/>
      <c r="AE16937"/>
      <c r="AF16937"/>
      <c r="AG16937"/>
      <c r="AH16937"/>
      <c r="AI16937"/>
      <c r="AJ16937"/>
    </row>
    <row r="16938" spans="1:36" ht="14.25" customHeight="1">
      <c r="A16938" s="41" t="b">
        <f t="shared" si="2138"/>
        <v>0</v>
      </c>
      <c r="B16938" s="41">
        <f t="shared" si="2131"/>
        <v>16937</v>
      </c>
      <c r="C16938" s="23"/>
      <c r="N16938" s="45"/>
      <c r="O16938" s="45"/>
      <c r="P16938" s="45"/>
      <c r="Q16938" s="45"/>
      <c r="R16938" s="45"/>
      <c r="S16938" s="1">
        <f t="shared" si="2132"/>
        <v>0</v>
      </c>
      <c r="T16938" s="1">
        <f t="shared" si="2133"/>
        <v>0</v>
      </c>
      <c r="U16938" s="1">
        <f t="shared" si="2134"/>
        <v>0</v>
      </c>
      <c r="V16938" s="1">
        <f t="shared" si="2135"/>
        <v>0</v>
      </c>
      <c r="W16938" s="1">
        <f t="shared" si="2136"/>
        <v>0</v>
      </c>
      <c r="X16938" s="1">
        <f t="shared" si="2137"/>
        <v>0</v>
      </c>
      <c r="Y16938"/>
      <c r="Z16938"/>
      <c r="AA16938"/>
      <c r="AB16938"/>
      <c r="AC16938"/>
      <c r="AD16938"/>
      <c r="AE16938"/>
      <c r="AF16938"/>
      <c r="AG16938"/>
      <c r="AH16938"/>
      <c r="AI16938"/>
      <c r="AJ16938"/>
    </row>
    <row r="16939" spans="1:36" ht="14.25" customHeight="1">
      <c r="A16939" s="41" t="b">
        <f t="shared" si="2138"/>
        <v>0</v>
      </c>
      <c r="B16939" s="41">
        <f t="shared" si="2131"/>
        <v>16938</v>
      </c>
      <c r="C16939" s="23"/>
      <c r="N16939" s="45"/>
      <c r="O16939" s="45"/>
      <c r="P16939" s="45"/>
      <c r="Q16939" s="45"/>
      <c r="R16939" s="45"/>
      <c r="S16939" s="1">
        <f t="shared" si="2132"/>
        <v>0</v>
      </c>
      <c r="T16939" s="1">
        <f t="shared" si="2133"/>
        <v>0</v>
      </c>
      <c r="U16939" s="1">
        <f t="shared" si="2134"/>
        <v>0</v>
      </c>
      <c r="V16939" s="1">
        <f t="shared" si="2135"/>
        <v>0</v>
      </c>
      <c r="W16939" s="1">
        <f t="shared" si="2136"/>
        <v>0</v>
      </c>
      <c r="X16939" s="1">
        <f t="shared" si="2137"/>
        <v>0</v>
      </c>
      <c r="Y16939"/>
      <c r="Z16939"/>
      <c r="AA16939"/>
      <c r="AB16939"/>
      <c r="AC16939"/>
      <c r="AD16939"/>
      <c r="AE16939"/>
      <c r="AF16939"/>
      <c r="AG16939"/>
      <c r="AH16939"/>
      <c r="AI16939"/>
      <c r="AJ16939"/>
    </row>
    <row r="16940" spans="1:36" ht="14.25" customHeight="1">
      <c r="A16940" s="41" t="b">
        <f t="shared" si="2138"/>
        <v>0</v>
      </c>
      <c r="B16940" s="41">
        <f t="shared" si="2131"/>
        <v>16939</v>
      </c>
      <c r="C16940" s="23"/>
      <c r="N16940" s="45"/>
      <c r="O16940" s="45"/>
      <c r="P16940" s="45"/>
      <c r="Q16940" s="45"/>
      <c r="R16940" s="45"/>
      <c r="S16940" s="1">
        <f t="shared" si="2132"/>
        <v>0</v>
      </c>
      <c r="T16940" s="1">
        <f t="shared" si="2133"/>
        <v>0</v>
      </c>
      <c r="U16940" s="1">
        <f t="shared" si="2134"/>
        <v>0</v>
      </c>
      <c r="V16940" s="1">
        <f t="shared" si="2135"/>
        <v>0</v>
      </c>
      <c r="W16940" s="1">
        <f t="shared" si="2136"/>
        <v>0</v>
      </c>
      <c r="X16940" s="1">
        <f t="shared" si="2137"/>
        <v>0</v>
      </c>
      <c r="Y16940"/>
      <c r="Z16940"/>
      <c r="AA16940"/>
      <c r="AB16940"/>
      <c r="AC16940"/>
      <c r="AD16940"/>
      <c r="AE16940"/>
      <c r="AF16940"/>
      <c r="AG16940"/>
      <c r="AH16940"/>
      <c r="AI16940"/>
      <c r="AJ16940"/>
    </row>
    <row r="16941" spans="1:36" ht="14.25" customHeight="1">
      <c r="A16941" s="41" t="b">
        <f t="shared" si="2138"/>
        <v>0</v>
      </c>
      <c r="B16941" s="41">
        <f t="shared" si="2131"/>
        <v>16940</v>
      </c>
      <c r="C16941" s="23"/>
      <c r="N16941" s="45"/>
      <c r="O16941" s="45"/>
      <c r="P16941" s="45"/>
      <c r="Q16941" s="45"/>
      <c r="R16941" s="45"/>
      <c r="S16941" s="1">
        <f t="shared" si="2132"/>
        <v>0</v>
      </c>
      <c r="T16941" s="1">
        <f t="shared" si="2133"/>
        <v>0</v>
      </c>
      <c r="U16941" s="1">
        <f t="shared" si="2134"/>
        <v>0</v>
      </c>
      <c r="V16941" s="1">
        <f t="shared" si="2135"/>
        <v>0</v>
      </c>
      <c r="W16941" s="1">
        <f t="shared" si="2136"/>
        <v>0</v>
      </c>
      <c r="X16941" s="1">
        <f t="shared" si="2137"/>
        <v>0</v>
      </c>
      <c r="Y16941"/>
      <c r="Z16941"/>
      <c r="AA16941"/>
      <c r="AB16941"/>
      <c r="AC16941"/>
      <c r="AD16941"/>
      <c r="AE16941"/>
      <c r="AF16941"/>
      <c r="AG16941"/>
      <c r="AH16941"/>
      <c r="AI16941"/>
      <c r="AJ16941"/>
    </row>
    <row r="16942" spans="1:36" ht="14.25" customHeight="1">
      <c r="A16942" s="41" t="b">
        <f t="shared" si="2138"/>
        <v>0</v>
      </c>
      <c r="B16942" s="41">
        <f t="shared" si="2131"/>
        <v>16941</v>
      </c>
      <c r="C16942" s="23"/>
      <c r="N16942" s="45"/>
      <c r="O16942" s="45"/>
      <c r="P16942" s="45"/>
      <c r="Q16942" s="45"/>
      <c r="R16942" s="45"/>
      <c r="S16942" s="1">
        <f t="shared" si="2132"/>
        <v>0</v>
      </c>
      <c r="T16942" s="1">
        <f t="shared" si="2133"/>
        <v>0</v>
      </c>
      <c r="U16942" s="1">
        <f t="shared" si="2134"/>
        <v>0</v>
      </c>
      <c r="V16942" s="1">
        <f t="shared" si="2135"/>
        <v>0</v>
      </c>
      <c r="W16942" s="1">
        <f t="shared" si="2136"/>
        <v>0</v>
      </c>
      <c r="X16942" s="1">
        <f t="shared" si="2137"/>
        <v>0</v>
      </c>
      <c r="Y16942"/>
      <c r="Z16942"/>
      <c r="AA16942"/>
      <c r="AB16942"/>
      <c r="AC16942"/>
      <c r="AD16942"/>
      <c r="AE16942"/>
      <c r="AF16942"/>
      <c r="AG16942"/>
      <c r="AH16942"/>
      <c r="AI16942"/>
      <c r="AJ16942"/>
    </row>
    <row r="16943" spans="1:36" ht="14.25" customHeight="1">
      <c r="A16943" s="41" t="b">
        <f t="shared" si="2138"/>
        <v>0</v>
      </c>
      <c r="B16943" s="41">
        <f t="shared" si="2131"/>
        <v>16942</v>
      </c>
      <c r="C16943" s="23"/>
      <c r="N16943" s="45"/>
      <c r="O16943" s="45"/>
      <c r="P16943" s="45"/>
      <c r="Q16943" s="45"/>
      <c r="R16943" s="45"/>
      <c r="S16943" s="1">
        <f t="shared" si="2132"/>
        <v>0</v>
      </c>
      <c r="T16943" s="1">
        <f t="shared" si="2133"/>
        <v>0</v>
      </c>
      <c r="U16943" s="1">
        <f t="shared" si="2134"/>
        <v>0</v>
      </c>
      <c r="V16943" s="1">
        <f t="shared" si="2135"/>
        <v>0</v>
      </c>
      <c r="W16943" s="1">
        <f t="shared" si="2136"/>
        <v>0</v>
      </c>
      <c r="X16943" s="1">
        <f t="shared" si="2137"/>
        <v>0</v>
      </c>
      <c r="Y16943"/>
      <c r="Z16943"/>
      <c r="AA16943"/>
      <c r="AB16943"/>
      <c r="AC16943"/>
      <c r="AD16943"/>
      <c r="AE16943"/>
      <c r="AF16943"/>
      <c r="AG16943"/>
      <c r="AH16943"/>
      <c r="AI16943"/>
      <c r="AJ16943"/>
    </row>
    <row r="16944" spans="1:36" ht="14.25" customHeight="1">
      <c r="A16944" s="41" t="b">
        <f t="shared" si="2138"/>
        <v>0</v>
      </c>
      <c r="B16944" s="41">
        <f t="shared" si="2131"/>
        <v>16943</v>
      </c>
      <c r="C16944" s="23"/>
      <c r="N16944" s="45"/>
      <c r="O16944" s="45"/>
      <c r="P16944" s="45"/>
      <c r="Q16944" s="45"/>
      <c r="R16944" s="45"/>
      <c r="S16944" s="1">
        <f t="shared" si="2132"/>
        <v>0</v>
      </c>
      <c r="T16944" s="1">
        <f t="shared" si="2133"/>
        <v>0</v>
      </c>
      <c r="U16944" s="1">
        <f t="shared" si="2134"/>
        <v>0</v>
      </c>
      <c r="V16944" s="1">
        <f t="shared" si="2135"/>
        <v>0</v>
      </c>
      <c r="W16944" s="1">
        <f t="shared" si="2136"/>
        <v>0</v>
      </c>
      <c r="X16944" s="1">
        <f t="shared" si="2137"/>
        <v>0</v>
      </c>
      <c r="Y16944"/>
      <c r="Z16944"/>
      <c r="AA16944"/>
      <c r="AB16944"/>
      <c r="AC16944"/>
      <c r="AD16944"/>
      <c r="AE16944"/>
      <c r="AF16944"/>
      <c r="AG16944"/>
      <c r="AH16944"/>
      <c r="AI16944"/>
      <c r="AJ16944"/>
    </row>
    <row r="16945" spans="1:36" ht="14.25" customHeight="1">
      <c r="A16945" s="41" t="b">
        <f t="shared" si="2138"/>
        <v>0</v>
      </c>
      <c r="B16945" s="41">
        <f t="shared" si="2131"/>
        <v>16944</v>
      </c>
      <c r="C16945" s="23"/>
      <c r="N16945" s="45"/>
      <c r="O16945" s="45"/>
      <c r="P16945" s="45"/>
      <c r="Q16945" s="45"/>
      <c r="R16945" s="45"/>
      <c r="S16945" s="1">
        <f t="shared" si="2132"/>
        <v>0</v>
      </c>
      <c r="T16945" s="1">
        <f t="shared" si="2133"/>
        <v>0</v>
      </c>
      <c r="U16945" s="1">
        <f t="shared" si="2134"/>
        <v>0</v>
      </c>
      <c r="V16945" s="1">
        <f t="shared" si="2135"/>
        <v>0</v>
      </c>
      <c r="W16945" s="1">
        <f t="shared" si="2136"/>
        <v>0</v>
      </c>
      <c r="X16945" s="1">
        <f t="shared" si="2137"/>
        <v>0</v>
      </c>
      <c r="Y16945"/>
      <c r="Z16945"/>
      <c r="AA16945"/>
      <c r="AB16945"/>
      <c r="AC16945"/>
      <c r="AD16945"/>
      <c r="AE16945"/>
      <c r="AF16945"/>
      <c r="AG16945"/>
      <c r="AH16945"/>
      <c r="AI16945"/>
      <c r="AJ16945"/>
    </row>
    <row r="16946" spans="1:36" ht="14.25" customHeight="1">
      <c r="A16946" s="41" t="b">
        <f t="shared" si="2138"/>
        <v>0</v>
      </c>
      <c r="B16946" s="41">
        <f t="shared" si="2131"/>
        <v>16945</v>
      </c>
      <c r="C16946" s="23"/>
      <c r="N16946" s="45"/>
      <c r="O16946" s="45"/>
      <c r="P16946" s="45"/>
      <c r="Q16946" s="45"/>
      <c r="R16946" s="45"/>
      <c r="S16946" s="1">
        <f t="shared" si="2132"/>
        <v>0</v>
      </c>
      <c r="T16946" s="1">
        <f t="shared" si="2133"/>
        <v>0</v>
      </c>
      <c r="U16946" s="1">
        <f t="shared" si="2134"/>
        <v>0</v>
      </c>
      <c r="V16946" s="1">
        <f t="shared" si="2135"/>
        <v>0</v>
      </c>
      <c r="W16946" s="1">
        <f t="shared" si="2136"/>
        <v>0</v>
      </c>
      <c r="X16946" s="1">
        <f t="shared" si="2137"/>
        <v>0</v>
      </c>
      <c r="Y16946"/>
      <c r="Z16946"/>
      <c r="AA16946"/>
      <c r="AB16946"/>
      <c r="AC16946"/>
      <c r="AD16946"/>
      <c r="AE16946"/>
      <c r="AF16946"/>
      <c r="AG16946"/>
      <c r="AH16946"/>
      <c r="AI16946"/>
      <c r="AJ16946"/>
    </row>
    <row r="16947" spans="1:36" ht="14.25" customHeight="1">
      <c r="A16947" s="41" t="b">
        <f t="shared" si="2138"/>
        <v>0</v>
      </c>
      <c r="B16947" s="41">
        <f t="shared" si="2131"/>
        <v>16946</v>
      </c>
      <c r="C16947" s="23"/>
      <c r="N16947" s="45"/>
      <c r="O16947" s="45"/>
      <c r="P16947" s="45"/>
      <c r="Q16947" s="45"/>
      <c r="R16947" s="45"/>
      <c r="S16947" s="1">
        <f t="shared" si="2132"/>
        <v>0</v>
      </c>
      <c r="T16947" s="1">
        <f t="shared" si="2133"/>
        <v>0</v>
      </c>
      <c r="U16947" s="1">
        <f t="shared" si="2134"/>
        <v>0</v>
      </c>
      <c r="V16947" s="1">
        <f t="shared" si="2135"/>
        <v>0</v>
      </c>
      <c r="W16947" s="1">
        <f t="shared" si="2136"/>
        <v>0</v>
      </c>
      <c r="X16947" s="1">
        <f t="shared" si="2137"/>
        <v>0</v>
      </c>
      <c r="Y16947"/>
      <c r="Z16947"/>
      <c r="AA16947"/>
      <c r="AB16947"/>
      <c r="AC16947"/>
      <c r="AD16947"/>
      <c r="AE16947"/>
      <c r="AF16947"/>
      <c r="AG16947"/>
      <c r="AH16947"/>
      <c r="AI16947"/>
      <c r="AJ16947"/>
    </row>
    <row r="16948" spans="1:36" ht="14.25" customHeight="1">
      <c r="A16948" s="41" t="b">
        <f t="shared" si="2138"/>
        <v>0</v>
      </c>
      <c r="B16948" s="41">
        <f t="shared" si="2131"/>
        <v>16947</v>
      </c>
      <c r="C16948" s="23"/>
      <c r="N16948" s="45"/>
      <c r="O16948" s="45"/>
      <c r="P16948" s="45"/>
      <c r="Q16948" s="45"/>
      <c r="R16948" s="45"/>
      <c r="S16948" s="1">
        <f t="shared" si="2132"/>
        <v>0</v>
      </c>
      <c r="T16948" s="1">
        <f t="shared" si="2133"/>
        <v>0</v>
      </c>
      <c r="U16948" s="1">
        <f t="shared" si="2134"/>
        <v>0</v>
      </c>
      <c r="V16948" s="1">
        <f t="shared" si="2135"/>
        <v>0</v>
      </c>
      <c r="W16948" s="1">
        <f t="shared" si="2136"/>
        <v>0</v>
      </c>
      <c r="X16948" s="1">
        <f t="shared" si="2137"/>
        <v>0</v>
      </c>
      <c r="Y16948"/>
      <c r="Z16948"/>
      <c r="AA16948"/>
      <c r="AB16948"/>
      <c r="AC16948"/>
      <c r="AD16948"/>
      <c r="AE16948"/>
      <c r="AF16948"/>
      <c r="AG16948"/>
      <c r="AH16948"/>
      <c r="AI16948"/>
      <c r="AJ16948"/>
    </row>
    <row r="16949" spans="1:36" ht="14.25" customHeight="1">
      <c r="A16949" s="41" t="b">
        <f t="shared" si="2138"/>
        <v>0</v>
      </c>
      <c r="B16949" s="41">
        <f t="shared" si="2131"/>
        <v>16948</v>
      </c>
      <c r="C16949" s="23"/>
      <c r="N16949" s="45"/>
      <c r="O16949" s="45"/>
      <c r="P16949" s="45"/>
      <c r="Q16949" s="45"/>
      <c r="R16949" s="45"/>
      <c r="S16949" s="1">
        <f t="shared" si="2132"/>
        <v>0</v>
      </c>
      <c r="T16949" s="1">
        <f t="shared" si="2133"/>
        <v>0</v>
      </c>
      <c r="U16949" s="1">
        <f t="shared" si="2134"/>
        <v>0</v>
      </c>
      <c r="V16949" s="1">
        <f t="shared" si="2135"/>
        <v>0</v>
      </c>
      <c r="W16949" s="1">
        <f t="shared" si="2136"/>
        <v>0</v>
      </c>
      <c r="X16949" s="1">
        <f t="shared" si="2137"/>
        <v>0</v>
      </c>
      <c r="Y16949"/>
      <c r="Z16949"/>
      <c r="AA16949"/>
      <c r="AB16949"/>
      <c r="AC16949"/>
      <c r="AD16949"/>
      <c r="AE16949"/>
      <c r="AF16949"/>
      <c r="AG16949"/>
      <c r="AH16949"/>
      <c r="AI16949"/>
      <c r="AJ16949"/>
    </row>
    <row r="16950" spans="1:36" ht="14.25" customHeight="1">
      <c r="A16950" s="41" t="b">
        <f t="shared" si="2138"/>
        <v>0</v>
      </c>
      <c r="B16950" s="41">
        <f t="shared" si="2131"/>
        <v>16949</v>
      </c>
      <c r="C16950" s="23"/>
      <c r="N16950" s="45"/>
      <c r="O16950" s="45"/>
      <c r="P16950" s="45"/>
      <c r="Q16950" s="45"/>
      <c r="R16950" s="45"/>
      <c r="S16950" s="1">
        <f t="shared" si="2132"/>
        <v>0</v>
      </c>
      <c r="T16950" s="1">
        <f t="shared" si="2133"/>
        <v>0</v>
      </c>
      <c r="U16950" s="1">
        <f t="shared" si="2134"/>
        <v>0</v>
      </c>
      <c r="V16950" s="1">
        <f t="shared" si="2135"/>
        <v>0</v>
      </c>
      <c r="W16950" s="1">
        <f t="shared" si="2136"/>
        <v>0</v>
      </c>
      <c r="X16950" s="1">
        <f t="shared" si="2137"/>
        <v>0</v>
      </c>
      <c r="Y16950"/>
      <c r="Z16950"/>
      <c r="AA16950"/>
      <c r="AB16950"/>
      <c r="AC16950"/>
      <c r="AD16950"/>
      <c r="AE16950"/>
      <c r="AF16950"/>
      <c r="AG16950"/>
      <c r="AH16950"/>
      <c r="AI16950"/>
      <c r="AJ16950"/>
    </row>
    <row r="16951" spans="1:36" ht="14.25" customHeight="1">
      <c r="A16951" s="41" t="b">
        <f t="shared" si="2138"/>
        <v>0</v>
      </c>
      <c r="B16951" s="41">
        <f t="shared" si="2131"/>
        <v>16950</v>
      </c>
      <c r="C16951" s="23"/>
      <c r="N16951" s="45"/>
      <c r="O16951" s="45"/>
      <c r="P16951" s="45"/>
      <c r="Q16951" s="45"/>
      <c r="R16951" s="45"/>
      <c r="S16951" s="1">
        <f t="shared" si="2132"/>
        <v>0</v>
      </c>
      <c r="T16951" s="1">
        <f t="shared" si="2133"/>
        <v>0</v>
      </c>
      <c r="U16951" s="1">
        <f t="shared" si="2134"/>
        <v>0</v>
      </c>
      <c r="V16951" s="1">
        <f t="shared" si="2135"/>
        <v>0</v>
      </c>
      <c r="W16951" s="1">
        <f t="shared" si="2136"/>
        <v>0</v>
      </c>
      <c r="X16951" s="1">
        <f t="shared" si="2137"/>
        <v>0</v>
      </c>
      <c r="Y16951"/>
      <c r="Z16951"/>
      <c r="AA16951"/>
      <c r="AB16951"/>
      <c r="AC16951"/>
      <c r="AD16951"/>
      <c r="AE16951"/>
      <c r="AF16951"/>
      <c r="AG16951"/>
      <c r="AH16951"/>
      <c r="AI16951"/>
      <c r="AJ16951"/>
    </row>
    <row r="16952" spans="1:36" ht="14.25" customHeight="1">
      <c r="A16952" s="41" t="b">
        <f t="shared" si="2138"/>
        <v>0</v>
      </c>
      <c r="B16952" s="41">
        <f t="shared" si="2131"/>
        <v>16951</v>
      </c>
      <c r="C16952" s="23"/>
      <c r="N16952" s="45"/>
      <c r="O16952" s="45"/>
      <c r="P16952" s="45"/>
      <c r="Q16952" s="45"/>
      <c r="R16952" s="45"/>
      <c r="S16952" s="1">
        <f t="shared" si="2132"/>
        <v>0</v>
      </c>
      <c r="T16952" s="1">
        <f t="shared" si="2133"/>
        <v>0</v>
      </c>
      <c r="U16952" s="1">
        <f t="shared" si="2134"/>
        <v>0</v>
      </c>
      <c r="V16952" s="1">
        <f t="shared" si="2135"/>
        <v>0</v>
      </c>
      <c r="W16952" s="1">
        <f t="shared" si="2136"/>
        <v>0</v>
      </c>
      <c r="X16952" s="1">
        <f t="shared" si="2137"/>
        <v>0</v>
      </c>
      <c r="Y16952"/>
      <c r="Z16952"/>
      <c r="AA16952"/>
      <c r="AB16952"/>
      <c r="AC16952"/>
      <c r="AD16952"/>
      <c r="AE16952"/>
      <c r="AF16952"/>
      <c r="AG16952"/>
      <c r="AH16952"/>
      <c r="AI16952"/>
      <c r="AJ16952"/>
    </row>
    <row r="16953" spans="1:36" ht="14.25" customHeight="1">
      <c r="A16953" s="41" t="b">
        <f t="shared" si="2138"/>
        <v>0</v>
      </c>
      <c r="B16953" s="41">
        <f t="shared" si="2131"/>
        <v>16952</v>
      </c>
      <c r="C16953" s="23"/>
      <c r="N16953" s="45"/>
      <c r="O16953" s="45"/>
      <c r="P16953" s="45"/>
      <c r="Q16953" s="45"/>
      <c r="R16953" s="45"/>
      <c r="S16953" s="1">
        <f t="shared" si="2132"/>
        <v>0</v>
      </c>
      <c r="T16953" s="1">
        <f t="shared" si="2133"/>
        <v>0</v>
      </c>
      <c r="U16953" s="1">
        <f t="shared" si="2134"/>
        <v>0</v>
      </c>
      <c r="V16953" s="1">
        <f t="shared" si="2135"/>
        <v>0</v>
      </c>
      <c r="W16953" s="1">
        <f t="shared" si="2136"/>
        <v>0</v>
      </c>
      <c r="X16953" s="1">
        <f t="shared" si="2137"/>
        <v>0</v>
      </c>
      <c r="Y16953"/>
      <c r="Z16953"/>
      <c r="AA16953"/>
      <c r="AB16953"/>
      <c r="AC16953"/>
      <c r="AD16953"/>
      <c r="AE16953"/>
      <c r="AF16953"/>
      <c r="AG16953"/>
      <c r="AH16953"/>
      <c r="AI16953"/>
      <c r="AJ16953"/>
    </row>
    <row r="16954" spans="1:36" ht="14.25" customHeight="1">
      <c r="A16954" s="41" t="b">
        <f t="shared" si="2138"/>
        <v>0</v>
      </c>
      <c r="B16954" s="41">
        <f t="shared" si="2131"/>
        <v>16953</v>
      </c>
      <c r="C16954" s="23"/>
      <c r="N16954" s="45"/>
      <c r="O16954" s="45"/>
      <c r="P16954" s="45"/>
      <c r="Q16954" s="45"/>
      <c r="R16954" s="45"/>
      <c r="S16954" s="1">
        <f t="shared" si="2132"/>
        <v>0</v>
      </c>
      <c r="T16954" s="1">
        <f t="shared" si="2133"/>
        <v>0</v>
      </c>
      <c r="U16954" s="1">
        <f t="shared" si="2134"/>
        <v>0</v>
      </c>
      <c r="V16954" s="1">
        <f t="shared" si="2135"/>
        <v>0</v>
      </c>
      <c r="W16954" s="1">
        <f t="shared" si="2136"/>
        <v>0</v>
      </c>
      <c r="X16954" s="1">
        <f t="shared" si="2137"/>
        <v>0</v>
      </c>
      <c r="Y16954"/>
      <c r="Z16954"/>
      <c r="AA16954"/>
      <c r="AB16954"/>
      <c r="AC16954"/>
      <c r="AD16954"/>
      <c r="AE16954"/>
      <c r="AF16954"/>
      <c r="AG16954"/>
      <c r="AH16954"/>
      <c r="AI16954"/>
      <c r="AJ16954"/>
    </row>
    <row r="16955" spans="1:36" ht="14.25" customHeight="1">
      <c r="A16955" s="41" t="b">
        <f t="shared" si="2138"/>
        <v>0</v>
      </c>
      <c r="B16955" s="41">
        <f t="shared" si="2131"/>
        <v>16954</v>
      </c>
      <c r="C16955" s="23"/>
      <c r="N16955" s="45"/>
      <c r="O16955" s="45"/>
      <c r="P16955" s="45"/>
      <c r="Q16955" s="45"/>
      <c r="R16955" s="45"/>
      <c r="S16955" s="1">
        <f t="shared" si="2132"/>
        <v>0</v>
      </c>
      <c r="T16955" s="1">
        <f t="shared" si="2133"/>
        <v>0</v>
      </c>
      <c r="U16955" s="1">
        <f t="shared" si="2134"/>
        <v>0</v>
      </c>
      <c r="V16955" s="1">
        <f t="shared" si="2135"/>
        <v>0</v>
      </c>
      <c r="W16955" s="1">
        <f t="shared" si="2136"/>
        <v>0</v>
      </c>
      <c r="X16955" s="1">
        <f t="shared" si="2137"/>
        <v>0</v>
      </c>
      <c r="Y16955"/>
      <c r="Z16955"/>
      <c r="AA16955"/>
      <c r="AB16955"/>
      <c r="AC16955"/>
      <c r="AD16955"/>
      <c r="AE16955"/>
      <c r="AF16955"/>
      <c r="AG16955"/>
      <c r="AH16955"/>
      <c r="AI16955"/>
      <c r="AJ16955"/>
    </row>
    <row r="16956" spans="1:36" ht="14.25" customHeight="1">
      <c r="A16956" s="41" t="b">
        <f t="shared" si="2138"/>
        <v>0</v>
      </c>
      <c r="B16956" s="41">
        <f t="shared" si="2131"/>
        <v>16955</v>
      </c>
      <c r="C16956" s="23"/>
      <c r="N16956" s="45"/>
      <c r="O16956" s="45"/>
      <c r="P16956" s="45"/>
      <c r="Q16956" s="45"/>
      <c r="R16956" s="45"/>
      <c r="S16956" s="1">
        <f t="shared" si="2132"/>
        <v>0</v>
      </c>
      <c r="T16956" s="1">
        <f t="shared" si="2133"/>
        <v>0</v>
      </c>
      <c r="U16956" s="1">
        <f t="shared" si="2134"/>
        <v>0</v>
      </c>
      <c r="V16956" s="1">
        <f t="shared" si="2135"/>
        <v>0</v>
      </c>
      <c r="W16956" s="1">
        <f t="shared" si="2136"/>
        <v>0</v>
      </c>
      <c r="X16956" s="1">
        <f t="shared" si="2137"/>
        <v>0</v>
      </c>
      <c r="Y16956"/>
      <c r="Z16956"/>
      <c r="AA16956"/>
      <c r="AB16956"/>
      <c r="AC16956"/>
      <c r="AD16956"/>
      <c r="AE16956"/>
      <c r="AF16956"/>
      <c r="AG16956"/>
      <c r="AH16956"/>
      <c r="AI16956"/>
      <c r="AJ16956"/>
    </row>
    <row r="16957" spans="1:36" ht="14.25" customHeight="1">
      <c r="A16957" s="41" t="b">
        <f t="shared" si="2138"/>
        <v>0</v>
      </c>
      <c r="B16957" s="41">
        <f t="shared" si="2131"/>
        <v>16956</v>
      </c>
      <c r="C16957" s="23"/>
      <c r="N16957" s="45"/>
      <c r="O16957" s="45"/>
      <c r="P16957" s="45"/>
      <c r="Q16957" s="45"/>
      <c r="R16957" s="45"/>
      <c r="S16957" s="1">
        <f t="shared" si="2132"/>
        <v>0</v>
      </c>
      <c r="T16957" s="1">
        <f t="shared" si="2133"/>
        <v>0</v>
      </c>
      <c r="U16957" s="1">
        <f t="shared" si="2134"/>
        <v>0</v>
      </c>
      <c r="V16957" s="1">
        <f t="shared" si="2135"/>
        <v>0</v>
      </c>
      <c r="W16957" s="1">
        <f t="shared" si="2136"/>
        <v>0</v>
      </c>
      <c r="X16957" s="1">
        <f t="shared" si="2137"/>
        <v>0</v>
      </c>
      <c r="Y16957"/>
      <c r="Z16957"/>
      <c r="AA16957"/>
      <c r="AB16957"/>
      <c r="AC16957"/>
      <c r="AD16957"/>
      <c r="AE16957"/>
      <c r="AF16957"/>
      <c r="AG16957"/>
      <c r="AH16957"/>
      <c r="AI16957"/>
      <c r="AJ16957"/>
    </row>
    <row r="16958" spans="1:36" ht="14.25" customHeight="1">
      <c r="A16958" s="41" t="b">
        <f t="shared" si="2138"/>
        <v>0</v>
      </c>
      <c r="B16958" s="41">
        <f t="shared" si="2131"/>
        <v>16957</v>
      </c>
      <c r="C16958" s="23"/>
      <c r="N16958" s="45"/>
      <c r="O16958" s="45"/>
      <c r="P16958" s="45"/>
      <c r="Q16958" s="45"/>
      <c r="R16958" s="45"/>
      <c r="S16958" s="1">
        <f t="shared" si="2132"/>
        <v>0</v>
      </c>
      <c r="T16958" s="1">
        <f t="shared" si="2133"/>
        <v>0</v>
      </c>
      <c r="U16958" s="1">
        <f t="shared" si="2134"/>
        <v>0</v>
      </c>
      <c r="V16958" s="1">
        <f t="shared" si="2135"/>
        <v>0</v>
      </c>
      <c r="W16958" s="1">
        <f t="shared" si="2136"/>
        <v>0</v>
      </c>
      <c r="X16958" s="1">
        <f t="shared" si="2137"/>
        <v>0</v>
      </c>
      <c r="Y16958"/>
      <c r="Z16958"/>
      <c r="AA16958"/>
      <c r="AB16958"/>
      <c r="AC16958"/>
      <c r="AD16958"/>
      <c r="AE16958"/>
      <c r="AF16958"/>
      <c r="AG16958"/>
      <c r="AH16958"/>
      <c r="AI16958"/>
      <c r="AJ16958"/>
    </row>
    <row r="16959" spans="1:36" ht="14.25" customHeight="1">
      <c r="A16959" s="41" t="b">
        <f t="shared" si="2138"/>
        <v>0</v>
      </c>
      <c r="B16959" s="41">
        <f t="shared" si="2131"/>
        <v>16958</v>
      </c>
      <c r="C16959" s="23"/>
      <c r="N16959" s="45"/>
      <c r="O16959" s="45"/>
      <c r="P16959" s="45"/>
      <c r="Q16959" s="45"/>
      <c r="R16959" s="45"/>
      <c r="S16959" s="1">
        <f t="shared" si="2132"/>
        <v>0</v>
      </c>
      <c r="T16959" s="1">
        <f t="shared" si="2133"/>
        <v>0</v>
      </c>
      <c r="U16959" s="1">
        <f t="shared" si="2134"/>
        <v>0</v>
      </c>
      <c r="V16959" s="1">
        <f t="shared" si="2135"/>
        <v>0</v>
      </c>
      <c r="W16959" s="1">
        <f t="shared" si="2136"/>
        <v>0</v>
      </c>
      <c r="X16959" s="1">
        <f t="shared" si="2137"/>
        <v>0</v>
      </c>
      <c r="Y16959"/>
      <c r="Z16959"/>
      <c r="AA16959"/>
      <c r="AB16959"/>
      <c r="AC16959"/>
      <c r="AD16959"/>
      <c r="AE16959"/>
      <c r="AF16959"/>
      <c r="AG16959"/>
      <c r="AH16959"/>
      <c r="AI16959"/>
      <c r="AJ16959"/>
    </row>
    <row r="16960" spans="1:36" ht="14.25" customHeight="1">
      <c r="A16960" s="41" t="b">
        <f t="shared" si="2138"/>
        <v>0</v>
      </c>
      <c r="B16960" s="41">
        <f t="shared" si="2131"/>
        <v>16959</v>
      </c>
      <c r="C16960" s="23"/>
      <c r="N16960" s="45"/>
      <c r="O16960" s="45"/>
      <c r="P16960" s="45"/>
      <c r="Q16960" s="45"/>
      <c r="R16960" s="45"/>
      <c r="S16960" s="1">
        <f t="shared" si="2132"/>
        <v>0</v>
      </c>
      <c r="T16960" s="1">
        <f t="shared" si="2133"/>
        <v>0</v>
      </c>
      <c r="U16960" s="1">
        <f t="shared" si="2134"/>
        <v>0</v>
      </c>
      <c r="V16960" s="1">
        <f t="shared" si="2135"/>
        <v>0</v>
      </c>
      <c r="W16960" s="1">
        <f t="shared" si="2136"/>
        <v>0</v>
      </c>
      <c r="X16960" s="1">
        <f t="shared" si="2137"/>
        <v>0</v>
      </c>
      <c r="Y16960"/>
      <c r="Z16960"/>
      <c r="AA16960"/>
      <c r="AB16960"/>
      <c r="AC16960"/>
      <c r="AD16960"/>
      <c r="AE16960"/>
      <c r="AF16960"/>
      <c r="AG16960"/>
      <c r="AH16960"/>
      <c r="AI16960"/>
      <c r="AJ16960"/>
    </row>
    <row r="16961" spans="1:36" ht="14.25" customHeight="1">
      <c r="A16961" s="41" t="b">
        <f t="shared" si="2138"/>
        <v>0</v>
      </c>
      <c r="B16961" s="41">
        <f t="shared" si="2131"/>
        <v>16960</v>
      </c>
      <c r="C16961" s="23"/>
      <c r="N16961" s="45"/>
      <c r="O16961" s="45"/>
      <c r="P16961" s="45"/>
      <c r="Q16961" s="45"/>
      <c r="R16961" s="45"/>
      <c r="S16961" s="1">
        <f t="shared" si="2132"/>
        <v>0</v>
      </c>
      <c r="T16961" s="1">
        <f t="shared" si="2133"/>
        <v>0</v>
      </c>
      <c r="U16961" s="1">
        <f t="shared" si="2134"/>
        <v>0</v>
      </c>
      <c r="V16961" s="1">
        <f t="shared" si="2135"/>
        <v>0</v>
      </c>
      <c r="W16961" s="1">
        <f t="shared" si="2136"/>
        <v>0</v>
      </c>
      <c r="X16961" s="1">
        <f t="shared" si="2137"/>
        <v>0</v>
      </c>
      <c r="Y16961"/>
      <c r="Z16961"/>
      <c r="AA16961"/>
      <c r="AB16961"/>
      <c r="AC16961"/>
      <c r="AD16961"/>
      <c r="AE16961"/>
      <c r="AF16961"/>
      <c r="AG16961"/>
      <c r="AH16961"/>
      <c r="AI16961"/>
      <c r="AJ16961"/>
    </row>
    <row r="16962" spans="1:36" ht="14.25" customHeight="1">
      <c r="A16962" s="41" t="b">
        <f t="shared" si="2138"/>
        <v>0</v>
      </c>
      <c r="B16962" s="41">
        <f t="shared" si="2131"/>
        <v>16961</v>
      </c>
      <c r="C16962" s="23"/>
      <c r="N16962" s="45"/>
      <c r="O16962" s="45"/>
      <c r="P16962" s="45"/>
      <c r="Q16962" s="45"/>
      <c r="R16962" s="45"/>
      <c r="S16962" s="1">
        <f t="shared" si="2132"/>
        <v>0</v>
      </c>
      <c r="T16962" s="1">
        <f t="shared" si="2133"/>
        <v>0</v>
      </c>
      <c r="U16962" s="1">
        <f t="shared" si="2134"/>
        <v>0</v>
      </c>
      <c r="V16962" s="1">
        <f t="shared" si="2135"/>
        <v>0</v>
      </c>
      <c r="W16962" s="1">
        <f t="shared" si="2136"/>
        <v>0</v>
      </c>
      <c r="X16962" s="1">
        <f t="shared" si="2137"/>
        <v>0</v>
      </c>
      <c r="Y16962"/>
      <c r="Z16962"/>
      <c r="AA16962"/>
      <c r="AB16962"/>
      <c r="AC16962"/>
      <c r="AD16962"/>
      <c r="AE16962"/>
      <c r="AF16962"/>
      <c r="AG16962"/>
      <c r="AH16962"/>
      <c r="AI16962"/>
      <c r="AJ16962"/>
    </row>
    <row r="16963" spans="1:36" ht="14.25" customHeight="1">
      <c r="A16963" s="41" t="b">
        <f t="shared" si="2138"/>
        <v>0</v>
      </c>
      <c r="B16963" s="41">
        <f t="shared" si="2131"/>
        <v>16962</v>
      </c>
      <c r="C16963" s="23"/>
      <c r="N16963" s="45"/>
      <c r="O16963" s="45"/>
      <c r="P16963" s="45"/>
      <c r="Q16963" s="45"/>
      <c r="R16963" s="45"/>
      <c r="S16963" s="1">
        <f t="shared" si="2132"/>
        <v>0</v>
      </c>
      <c r="T16963" s="1">
        <f t="shared" si="2133"/>
        <v>0</v>
      </c>
      <c r="U16963" s="1">
        <f t="shared" si="2134"/>
        <v>0</v>
      </c>
      <c r="V16963" s="1">
        <f t="shared" si="2135"/>
        <v>0</v>
      </c>
      <c r="W16963" s="1">
        <f t="shared" si="2136"/>
        <v>0</v>
      </c>
      <c r="X16963" s="1">
        <f t="shared" si="2137"/>
        <v>0</v>
      </c>
      <c r="Y16963"/>
      <c r="Z16963"/>
      <c r="AA16963"/>
      <c r="AB16963"/>
      <c r="AC16963"/>
      <c r="AD16963"/>
      <c r="AE16963"/>
      <c r="AF16963"/>
      <c r="AG16963"/>
      <c r="AH16963"/>
      <c r="AI16963"/>
      <c r="AJ16963"/>
    </row>
    <row r="16964" spans="1:36" ht="14.25" customHeight="1">
      <c r="A16964" s="41" t="b">
        <f t="shared" si="2138"/>
        <v>0</v>
      </c>
      <c r="B16964" s="41">
        <f t="shared" ref="B16964:B17027" si="2139">+B16963+1</f>
        <v>16963</v>
      </c>
      <c r="C16964" s="23"/>
      <c r="N16964" s="45"/>
      <c r="O16964" s="45"/>
      <c r="P16964" s="45"/>
      <c r="Q16964" s="45"/>
      <c r="R16964" s="45"/>
      <c r="S16964" s="1">
        <f t="shared" si="2132"/>
        <v>0</v>
      </c>
      <c r="T16964" s="1">
        <f t="shared" si="2133"/>
        <v>0</v>
      </c>
      <c r="U16964" s="1">
        <f t="shared" si="2134"/>
        <v>0</v>
      </c>
      <c r="V16964" s="1">
        <f t="shared" si="2135"/>
        <v>0</v>
      </c>
      <c r="W16964" s="1">
        <f t="shared" si="2136"/>
        <v>0</v>
      </c>
      <c r="X16964" s="1">
        <f t="shared" si="2137"/>
        <v>0</v>
      </c>
      <c r="Y16964"/>
      <c r="Z16964"/>
      <c r="AA16964"/>
      <c r="AB16964"/>
      <c r="AC16964"/>
      <c r="AD16964"/>
      <c r="AE16964"/>
      <c r="AF16964"/>
      <c r="AG16964"/>
      <c r="AH16964"/>
      <c r="AI16964"/>
      <c r="AJ16964"/>
    </row>
    <row r="16965" spans="1:36" ht="14.25" customHeight="1">
      <c r="A16965" s="41" t="b">
        <f t="shared" si="2138"/>
        <v>0</v>
      </c>
      <c r="B16965" s="41">
        <f t="shared" si="2139"/>
        <v>16964</v>
      </c>
      <c r="C16965" s="23"/>
      <c r="N16965" s="45"/>
      <c r="O16965" s="45"/>
      <c r="P16965" s="45"/>
      <c r="Q16965" s="45"/>
      <c r="R16965" s="45"/>
      <c r="S16965" s="1">
        <f t="shared" si="2132"/>
        <v>0</v>
      </c>
      <c r="T16965" s="1">
        <f t="shared" si="2133"/>
        <v>0</v>
      </c>
      <c r="U16965" s="1">
        <f t="shared" si="2134"/>
        <v>0</v>
      </c>
      <c r="V16965" s="1">
        <f t="shared" si="2135"/>
        <v>0</v>
      </c>
      <c r="W16965" s="1">
        <f t="shared" si="2136"/>
        <v>0</v>
      </c>
      <c r="X16965" s="1">
        <f t="shared" si="2137"/>
        <v>0</v>
      </c>
      <c r="Y16965"/>
      <c r="Z16965"/>
      <c r="AA16965"/>
      <c r="AB16965"/>
      <c r="AC16965"/>
      <c r="AD16965"/>
      <c r="AE16965"/>
      <c r="AF16965"/>
      <c r="AG16965"/>
      <c r="AH16965"/>
      <c r="AI16965"/>
      <c r="AJ16965"/>
    </row>
    <row r="16966" spans="1:36" ht="14.25" customHeight="1">
      <c r="A16966" s="41" t="b">
        <f t="shared" si="2138"/>
        <v>0</v>
      </c>
      <c r="B16966" s="41">
        <f t="shared" si="2139"/>
        <v>16965</v>
      </c>
      <c r="C16966" s="23"/>
      <c r="N16966" s="45"/>
      <c r="O16966" s="45"/>
      <c r="P16966" s="45"/>
      <c r="Q16966" s="45"/>
      <c r="R16966" s="45"/>
      <c r="S16966" s="1">
        <f t="shared" si="2132"/>
        <v>0</v>
      </c>
      <c r="T16966" s="1">
        <f t="shared" si="2133"/>
        <v>0</v>
      </c>
      <c r="U16966" s="1">
        <f t="shared" si="2134"/>
        <v>0</v>
      </c>
      <c r="V16966" s="1">
        <f t="shared" si="2135"/>
        <v>0</v>
      </c>
      <c r="W16966" s="1">
        <f t="shared" si="2136"/>
        <v>0</v>
      </c>
      <c r="X16966" s="1">
        <f t="shared" si="2137"/>
        <v>0</v>
      </c>
      <c r="Y16966"/>
      <c r="Z16966"/>
      <c r="AA16966"/>
      <c r="AB16966"/>
      <c r="AC16966"/>
      <c r="AD16966"/>
      <c r="AE16966"/>
      <c r="AF16966"/>
      <c r="AG16966"/>
      <c r="AH16966"/>
      <c r="AI16966"/>
      <c r="AJ16966"/>
    </row>
    <row r="16967" spans="1:36" ht="14.25" customHeight="1">
      <c r="A16967" s="41" t="b">
        <f t="shared" si="2138"/>
        <v>0</v>
      </c>
      <c r="B16967" s="41">
        <f t="shared" si="2139"/>
        <v>16966</v>
      </c>
      <c r="C16967" s="23"/>
      <c r="N16967" s="45"/>
      <c r="O16967" s="45"/>
      <c r="P16967" s="45"/>
      <c r="Q16967" s="45"/>
      <c r="R16967" s="45"/>
      <c r="S16967" s="1">
        <f t="shared" si="2132"/>
        <v>0</v>
      </c>
      <c r="T16967" s="1">
        <f t="shared" si="2133"/>
        <v>0</v>
      </c>
      <c r="U16967" s="1">
        <f t="shared" si="2134"/>
        <v>0</v>
      </c>
      <c r="V16967" s="1">
        <f t="shared" si="2135"/>
        <v>0</v>
      </c>
      <c r="W16967" s="1">
        <f t="shared" si="2136"/>
        <v>0</v>
      </c>
      <c r="X16967" s="1">
        <f t="shared" si="2137"/>
        <v>0</v>
      </c>
      <c r="Y16967"/>
      <c r="Z16967"/>
      <c r="AA16967"/>
      <c r="AB16967"/>
      <c r="AC16967"/>
      <c r="AD16967"/>
      <c r="AE16967"/>
      <c r="AF16967"/>
      <c r="AG16967"/>
      <c r="AH16967"/>
      <c r="AI16967"/>
      <c r="AJ16967"/>
    </row>
    <row r="16968" spans="1:36" ht="14.25" customHeight="1">
      <c r="A16968" s="41" t="b">
        <f t="shared" si="2138"/>
        <v>0</v>
      </c>
      <c r="B16968" s="41">
        <f t="shared" si="2139"/>
        <v>16967</v>
      </c>
      <c r="C16968" s="23"/>
      <c r="N16968" s="45"/>
      <c r="O16968" s="45"/>
      <c r="P16968" s="45"/>
      <c r="Q16968" s="45"/>
      <c r="R16968" s="45"/>
      <c r="S16968" s="1">
        <f t="shared" si="2132"/>
        <v>0</v>
      </c>
      <c r="T16968" s="1">
        <f t="shared" si="2133"/>
        <v>0</v>
      </c>
      <c r="U16968" s="1">
        <f t="shared" si="2134"/>
        <v>0</v>
      </c>
      <c r="V16968" s="1">
        <f t="shared" si="2135"/>
        <v>0</v>
      </c>
      <c r="W16968" s="1">
        <f t="shared" si="2136"/>
        <v>0</v>
      </c>
      <c r="X16968" s="1">
        <f t="shared" si="2137"/>
        <v>0</v>
      </c>
      <c r="Y16968"/>
      <c r="Z16968"/>
      <c r="AA16968"/>
      <c r="AB16968"/>
      <c r="AC16968"/>
      <c r="AD16968"/>
      <c r="AE16968"/>
      <c r="AF16968"/>
      <c r="AG16968"/>
      <c r="AH16968"/>
      <c r="AI16968"/>
      <c r="AJ16968"/>
    </row>
    <row r="16969" spans="1:36" ht="14.25" customHeight="1">
      <c r="A16969" s="41" t="b">
        <f t="shared" si="2138"/>
        <v>0</v>
      </c>
      <c r="B16969" s="41">
        <f t="shared" si="2139"/>
        <v>16968</v>
      </c>
      <c r="C16969" s="23"/>
      <c r="N16969" s="45"/>
      <c r="O16969" s="45"/>
      <c r="P16969" s="45"/>
      <c r="Q16969" s="45"/>
      <c r="R16969" s="45"/>
      <c r="S16969" s="1">
        <f t="shared" si="2132"/>
        <v>0</v>
      </c>
      <c r="T16969" s="1">
        <f t="shared" si="2133"/>
        <v>0</v>
      </c>
      <c r="U16969" s="1">
        <f t="shared" si="2134"/>
        <v>0</v>
      </c>
      <c r="V16969" s="1">
        <f t="shared" si="2135"/>
        <v>0</v>
      </c>
      <c r="W16969" s="1">
        <f t="shared" si="2136"/>
        <v>0</v>
      </c>
      <c r="X16969" s="1">
        <f t="shared" si="2137"/>
        <v>0</v>
      </c>
      <c r="Y16969"/>
      <c r="Z16969"/>
      <c r="AA16969"/>
      <c r="AB16969"/>
      <c r="AC16969"/>
      <c r="AD16969"/>
      <c r="AE16969"/>
      <c r="AF16969"/>
      <c r="AG16969"/>
      <c r="AH16969"/>
      <c r="AI16969"/>
      <c r="AJ16969"/>
    </row>
    <row r="16970" spans="1:36" ht="14.25" customHeight="1">
      <c r="A16970" s="41" t="b">
        <f t="shared" si="2138"/>
        <v>0</v>
      </c>
      <c r="B16970" s="41">
        <f t="shared" si="2139"/>
        <v>16969</v>
      </c>
      <c r="C16970" s="23"/>
      <c r="N16970" s="45"/>
      <c r="O16970" s="45"/>
      <c r="P16970" s="45"/>
      <c r="Q16970" s="45"/>
      <c r="R16970" s="45"/>
      <c r="S16970" s="1">
        <f t="shared" si="2132"/>
        <v>0</v>
      </c>
      <c r="T16970" s="1">
        <f t="shared" si="2133"/>
        <v>0</v>
      </c>
      <c r="U16970" s="1">
        <f t="shared" si="2134"/>
        <v>0</v>
      </c>
      <c r="V16970" s="1">
        <f t="shared" si="2135"/>
        <v>0</v>
      </c>
      <c r="W16970" s="1">
        <f t="shared" si="2136"/>
        <v>0</v>
      </c>
      <c r="X16970" s="1">
        <f t="shared" si="2137"/>
        <v>0</v>
      </c>
      <c r="Y16970"/>
      <c r="Z16970"/>
      <c r="AA16970"/>
      <c r="AB16970"/>
      <c r="AC16970"/>
      <c r="AD16970"/>
      <c r="AE16970"/>
      <c r="AF16970"/>
      <c r="AG16970"/>
      <c r="AH16970"/>
      <c r="AI16970"/>
      <c r="AJ16970"/>
    </row>
    <row r="16971" spans="1:36" ht="14.25" customHeight="1">
      <c r="A16971" s="41" t="b">
        <f t="shared" si="2138"/>
        <v>0</v>
      </c>
      <c r="B16971" s="41">
        <f t="shared" si="2139"/>
        <v>16970</v>
      </c>
      <c r="C16971" s="23"/>
      <c r="N16971" s="45"/>
      <c r="O16971" s="45"/>
      <c r="P16971" s="45"/>
      <c r="Q16971" s="45"/>
      <c r="R16971" s="45"/>
      <c r="S16971" s="1">
        <f t="shared" si="2132"/>
        <v>0</v>
      </c>
      <c r="T16971" s="1">
        <f t="shared" si="2133"/>
        <v>0</v>
      </c>
      <c r="U16971" s="1">
        <f t="shared" si="2134"/>
        <v>0</v>
      </c>
      <c r="V16971" s="1">
        <f t="shared" si="2135"/>
        <v>0</v>
      </c>
      <c r="W16971" s="1">
        <f t="shared" si="2136"/>
        <v>0</v>
      </c>
      <c r="X16971" s="1">
        <f t="shared" si="2137"/>
        <v>0</v>
      </c>
      <c r="Y16971"/>
      <c r="Z16971"/>
      <c r="AA16971"/>
      <c r="AB16971"/>
      <c r="AC16971"/>
      <c r="AD16971"/>
      <c r="AE16971"/>
      <c r="AF16971"/>
      <c r="AG16971"/>
      <c r="AH16971"/>
      <c r="AI16971"/>
      <c r="AJ16971"/>
    </row>
    <row r="16972" spans="1:36" ht="14.25" customHeight="1">
      <c r="A16972" s="41" t="b">
        <f t="shared" si="2138"/>
        <v>0</v>
      </c>
      <c r="B16972" s="41">
        <f t="shared" si="2139"/>
        <v>16971</v>
      </c>
      <c r="C16972" s="23"/>
      <c r="N16972" s="45"/>
      <c r="O16972" s="45"/>
      <c r="P16972" s="45"/>
      <c r="Q16972" s="45"/>
      <c r="R16972" s="45"/>
      <c r="S16972" s="1">
        <f t="shared" si="2132"/>
        <v>0</v>
      </c>
      <c r="T16972" s="1">
        <f t="shared" si="2133"/>
        <v>0</v>
      </c>
      <c r="U16972" s="1">
        <f t="shared" si="2134"/>
        <v>0</v>
      </c>
      <c r="V16972" s="1">
        <f t="shared" si="2135"/>
        <v>0</v>
      </c>
      <c r="W16972" s="1">
        <f t="shared" si="2136"/>
        <v>0</v>
      </c>
      <c r="X16972" s="1">
        <f t="shared" si="2137"/>
        <v>0</v>
      </c>
      <c r="Y16972"/>
      <c r="Z16972"/>
      <c r="AA16972"/>
      <c r="AB16972"/>
      <c r="AC16972"/>
      <c r="AD16972"/>
      <c r="AE16972"/>
      <c r="AF16972"/>
      <c r="AG16972"/>
      <c r="AH16972"/>
      <c r="AI16972"/>
      <c r="AJ16972"/>
    </row>
    <row r="16973" spans="1:36" ht="14.25" customHeight="1">
      <c r="A16973" s="41" t="b">
        <f t="shared" si="2138"/>
        <v>0</v>
      </c>
      <c r="B16973" s="41">
        <f t="shared" si="2139"/>
        <v>16972</v>
      </c>
      <c r="C16973" s="23"/>
      <c r="N16973" s="45"/>
      <c r="O16973" s="45"/>
      <c r="P16973" s="45"/>
      <c r="Q16973" s="45"/>
      <c r="R16973" s="45"/>
      <c r="S16973" s="1">
        <f t="shared" si="2132"/>
        <v>0</v>
      </c>
      <c r="T16973" s="1">
        <f t="shared" si="2133"/>
        <v>0</v>
      </c>
      <c r="U16973" s="1">
        <f t="shared" si="2134"/>
        <v>0</v>
      </c>
      <c r="V16973" s="1">
        <f t="shared" si="2135"/>
        <v>0</v>
      </c>
      <c r="W16973" s="1">
        <f t="shared" si="2136"/>
        <v>0</v>
      </c>
      <c r="X16973" s="1">
        <f t="shared" si="2137"/>
        <v>0</v>
      </c>
      <c r="Y16973"/>
      <c r="Z16973"/>
      <c r="AA16973"/>
      <c r="AB16973"/>
      <c r="AC16973"/>
      <c r="AD16973"/>
      <c r="AE16973"/>
      <c r="AF16973"/>
      <c r="AG16973"/>
      <c r="AH16973"/>
      <c r="AI16973"/>
      <c r="AJ16973"/>
    </row>
    <row r="16974" spans="1:36" ht="14.25" customHeight="1">
      <c r="A16974" s="41" t="b">
        <f t="shared" si="2138"/>
        <v>0</v>
      </c>
      <c r="B16974" s="41">
        <f t="shared" si="2139"/>
        <v>16973</v>
      </c>
      <c r="C16974" s="23"/>
      <c r="N16974" s="45"/>
      <c r="O16974" s="45"/>
      <c r="P16974" s="45"/>
      <c r="Q16974" s="45"/>
      <c r="R16974" s="45"/>
      <c r="S16974" s="1">
        <f t="shared" ref="S16974:S17037" si="2140">IF(COUNTIF(H16974:M16974,"NOT EFFECTIVE"),1,0)</f>
        <v>0</v>
      </c>
      <c r="T16974" s="1">
        <f t="shared" si="2133"/>
        <v>0</v>
      </c>
      <c r="U16974" s="1">
        <f t="shared" si="2134"/>
        <v>0</v>
      </c>
      <c r="V16974" s="1">
        <f t="shared" si="2135"/>
        <v>0</v>
      </c>
      <c r="W16974" s="1">
        <f t="shared" si="2136"/>
        <v>0</v>
      </c>
      <c r="X16974" s="1">
        <f t="shared" si="2137"/>
        <v>0</v>
      </c>
      <c r="Y16974"/>
      <c r="Z16974"/>
      <c r="AA16974"/>
      <c r="AB16974"/>
      <c r="AC16974"/>
      <c r="AD16974"/>
      <c r="AE16974"/>
      <c r="AF16974"/>
      <c r="AG16974"/>
      <c r="AH16974"/>
      <c r="AI16974"/>
      <c r="AJ16974"/>
    </row>
    <row r="16975" spans="1:36" ht="14.25" customHeight="1">
      <c r="A16975" s="41" t="b">
        <f t="shared" si="2138"/>
        <v>0</v>
      </c>
      <c r="B16975" s="41">
        <f t="shared" si="2139"/>
        <v>16974</v>
      </c>
      <c r="C16975" s="23"/>
      <c r="N16975" s="45"/>
      <c r="O16975" s="45"/>
      <c r="P16975" s="45"/>
      <c r="Q16975" s="45"/>
      <c r="R16975" s="45"/>
      <c r="S16975" s="1">
        <f t="shared" si="2140"/>
        <v>0</v>
      </c>
      <c r="T16975" s="1">
        <f t="shared" si="2133"/>
        <v>0</v>
      </c>
      <c r="U16975" s="1">
        <f t="shared" si="2134"/>
        <v>0</v>
      </c>
      <c r="V16975" s="1">
        <f t="shared" si="2135"/>
        <v>0</v>
      </c>
      <c r="W16975" s="1">
        <f t="shared" si="2136"/>
        <v>0</v>
      </c>
      <c r="X16975" s="1">
        <f t="shared" si="2137"/>
        <v>0</v>
      </c>
      <c r="Y16975"/>
      <c r="Z16975"/>
      <c r="AA16975"/>
      <c r="AB16975"/>
      <c r="AC16975"/>
      <c r="AD16975"/>
      <c r="AE16975"/>
      <c r="AF16975"/>
      <c r="AG16975"/>
      <c r="AH16975"/>
      <c r="AI16975"/>
      <c r="AJ16975"/>
    </row>
    <row r="16976" spans="1:36" ht="14.25" customHeight="1">
      <c r="A16976" s="41" t="b">
        <f t="shared" si="2138"/>
        <v>0</v>
      </c>
      <c r="B16976" s="41">
        <f t="shared" si="2139"/>
        <v>16975</v>
      </c>
      <c r="C16976" s="23"/>
      <c r="N16976" s="45"/>
      <c r="O16976" s="45"/>
      <c r="P16976" s="45"/>
      <c r="Q16976" s="45"/>
      <c r="R16976" s="45"/>
      <c r="S16976" s="1">
        <f t="shared" si="2140"/>
        <v>0</v>
      </c>
      <c r="T16976" s="1">
        <f t="shared" si="2133"/>
        <v>0</v>
      </c>
      <c r="U16976" s="1">
        <f t="shared" si="2134"/>
        <v>0</v>
      </c>
      <c r="V16976" s="1">
        <f t="shared" si="2135"/>
        <v>0</v>
      </c>
      <c r="W16976" s="1">
        <f t="shared" si="2136"/>
        <v>0</v>
      </c>
      <c r="X16976" s="1">
        <f t="shared" si="2137"/>
        <v>0</v>
      </c>
      <c r="Y16976"/>
      <c r="Z16976"/>
      <c r="AA16976"/>
      <c r="AB16976"/>
      <c r="AC16976"/>
      <c r="AD16976"/>
      <c r="AE16976"/>
      <c r="AF16976"/>
      <c r="AG16976"/>
      <c r="AH16976"/>
      <c r="AI16976"/>
      <c r="AJ16976"/>
    </row>
    <row r="16977" spans="1:36" ht="14.25" customHeight="1">
      <c r="A16977" s="41" t="b">
        <f t="shared" si="2138"/>
        <v>0</v>
      </c>
      <c r="B16977" s="41">
        <f t="shared" si="2139"/>
        <v>16976</v>
      </c>
      <c r="C16977" s="23"/>
      <c r="N16977" s="45"/>
      <c r="O16977" s="45"/>
      <c r="P16977" s="45"/>
      <c r="Q16977" s="45"/>
      <c r="R16977" s="45"/>
      <c r="S16977" s="1">
        <f t="shared" si="2140"/>
        <v>0</v>
      </c>
      <c r="T16977" s="1">
        <f t="shared" si="2133"/>
        <v>0</v>
      </c>
      <c r="U16977" s="1">
        <f t="shared" si="2134"/>
        <v>0</v>
      </c>
      <c r="V16977" s="1">
        <f t="shared" si="2135"/>
        <v>0</v>
      </c>
      <c r="W16977" s="1">
        <f t="shared" si="2136"/>
        <v>0</v>
      </c>
      <c r="X16977" s="1">
        <f t="shared" si="2137"/>
        <v>0</v>
      </c>
      <c r="Y16977"/>
      <c r="Z16977"/>
      <c r="AA16977"/>
      <c r="AB16977"/>
      <c r="AC16977"/>
      <c r="AD16977"/>
      <c r="AE16977"/>
      <c r="AF16977"/>
      <c r="AG16977"/>
      <c r="AH16977"/>
      <c r="AI16977"/>
      <c r="AJ16977"/>
    </row>
    <row r="16978" spans="1:36" ht="14.25" customHeight="1">
      <c r="A16978" s="41" t="b">
        <f t="shared" si="2138"/>
        <v>0</v>
      </c>
      <c r="B16978" s="41">
        <f t="shared" si="2139"/>
        <v>16977</v>
      </c>
      <c r="C16978" s="23"/>
      <c r="N16978" s="45"/>
      <c r="O16978" s="45"/>
      <c r="P16978" s="45"/>
      <c r="Q16978" s="45"/>
      <c r="R16978" s="45"/>
      <c r="S16978" s="1">
        <f t="shared" si="2140"/>
        <v>0</v>
      </c>
      <c r="T16978" s="1">
        <f t="shared" si="2133"/>
        <v>0</v>
      </c>
      <c r="U16978" s="1">
        <f t="shared" si="2134"/>
        <v>0</v>
      </c>
      <c r="V16978" s="1">
        <f t="shared" si="2135"/>
        <v>0</v>
      </c>
      <c r="W16978" s="1">
        <f t="shared" si="2136"/>
        <v>0</v>
      </c>
      <c r="X16978" s="1">
        <f t="shared" si="2137"/>
        <v>0</v>
      </c>
      <c r="Y16978"/>
      <c r="Z16978"/>
      <c r="AA16978"/>
      <c r="AB16978"/>
      <c r="AC16978"/>
      <c r="AD16978"/>
      <c r="AE16978"/>
      <c r="AF16978"/>
      <c r="AG16978"/>
      <c r="AH16978"/>
      <c r="AI16978"/>
      <c r="AJ16978"/>
    </row>
    <row r="16979" spans="1:36" ht="14.25" customHeight="1">
      <c r="A16979" s="41" t="b">
        <f t="shared" si="2138"/>
        <v>0</v>
      </c>
      <c r="B16979" s="41">
        <f t="shared" si="2139"/>
        <v>16978</v>
      </c>
      <c r="C16979" s="23"/>
      <c r="N16979" s="45"/>
      <c r="O16979" s="45"/>
      <c r="P16979" s="45"/>
      <c r="Q16979" s="45"/>
      <c r="R16979" s="45"/>
      <c r="S16979" s="1">
        <f t="shared" si="2140"/>
        <v>0</v>
      </c>
      <c r="T16979" s="1">
        <f t="shared" si="2133"/>
        <v>0</v>
      </c>
      <c r="U16979" s="1">
        <f t="shared" si="2134"/>
        <v>0</v>
      </c>
      <c r="V16979" s="1">
        <f t="shared" si="2135"/>
        <v>0</v>
      </c>
      <c r="W16979" s="1">
        <f t="shared" si="2136"/>
        <v>0</v>
      </c>
      <c r="X16979" s="1">
        <f t="shared" si="2137"/>
        <v>0</v>
      </c>
      <c r="Y16979"/>
      <c r="Z16979"/>
      <c r="AA16979"/>
      <c r="AB16979"/>
      <c r="AC16979"/>
      <c r="AD16979"/>
      <c r="AE16979"/>
      <c r="AF16979"/>
      <c r="AG16979"/>
      <c r="AH16979"/>
      <c r="AI16979"/>
      <c r="AJ16979"/>
    </row>
    <row r="16980" spans="1:36" ht="14.25" customHeight="1">
      <c r="A16980" s="41" t="b">
        <f t="shared" si="2138"/>
        <v>0</v>
      </c>
      <c r="B16980" s="41">
        <f t="shared" si="2139"/>
        <v>16979</v>
      </c>
      <c r="C16980" s="23"/>
      <c r="N16980" s="45"/>
      <c r="O16980" s="45"/>
      <c r="P16980" s="45"/>
      <c r="Q16980" s="45"/>
      <c r="R16980" s="45"/>
      <c r="S16980" s="1">
        <f t="shared" si="2140"/>
        <v>0</v>
      </c>
      <c r="T16980" s="1">
        <f t="shared" si="2133"/>
        <v>0</v>
      </c>
      <c r="U16980" s="1">
        <f t="shared" si="2134"/>
        <v>0</v>
      </c>
      <c r="V16980" s="1">
        <f t="shared" si="2135"/>
        <v>0</v>
      </c>
      <c r="W16980" s="1">
        <f t="shared" si="2136"/>
        <v>0</v>
      </c>
      <c r="X16980" s="1">
        <f t="shared" si="2137"/>
        <v>0</v>
      </c>
      <c r="Y16980"/>
      <c r="Z16980"/>
      <c r="AA16980"/>
      <c r="AB16980"/>
      <c r="AC16980"/>
      <c r="AD16980"/>
      <c r="AE16980"/>
      <c r="AF16980"/>
      <c r="AG16980"/>
      <c r="AH16980"/>
      <c r="AI16980"/>
      <c r="AJ16980"/>
    </row>
    <row r="16981" spans="1:36" ht="14.25" customHeight="1">
      <c r="A16981" s="41" t="b">
        <f t="shared" si="2138"/>
        <v>0</v>
      </c>
      <c r="B16981" s="41">
        <f t="shared" si="2139"/>
        <v>16980</v>
      </c>
      <c r="C16981" s="23"/>
      <c r="N16981" s="45"/>
      <c r="O16981" s="45"/>
      <c r="P16981" s="45"/>
      <c r="Q16981" s="45"/>
      <c r="R16981" s="45"/>
      <c r="S16981" s="1">
        <f t="shared" si="2140"/>
        <v>0</v>
      </c>
      <c r="T16981" s="1">
        <f t="shared" si="2133"/>
        <v>0</v>
      </c>
      <c r="U16981" s="1">
        <f t="shared" si="2134"/>
        <v>0</v>
      </c>
      <c r="V16981" s="1">
        <f t="shared" si="2135"/>
        <v>0</v>
      </c>
      <c r="W16981" s="1">
        <f t="shared" si="2136"/>
        <v>0</v>
      </c>
      <c r="X16981" s="1">
        <f t="shared" si="2137"/>
        <v>0</v>
      </c>
      <c r="Y16981"/>
      <c r="Z16981"/>
      <c r="AA16981"/>
      <c r="AB16981"/>
      <c r="AC16981"/>
      <c r="AD16981"/>
      <c r="AE16981"/>
      <c r="AF16981"/>
      <c r="AG16981"/>
      <c r="AH16981"/>
      <c r="AI16981"/>
      <c r="AJ16981"/>
    </row>
    <row r="16982" spans="1:36" ht="14.25" customHeight="1">
      <c r="A16982" s="41" t="b">
        <f t="shared" si="2138"/>
        <v>0</v>
      </c>
      <c r="B16982" s="41">
        <f t="shared" si="2139"/>
        <v>16981</v>
      </c>
      <c r="C16982" s="23"/>
      <c r="N16982" s="45"/>
      <c r="O16982" s="45"/>
      <c r="P16982" s="45"/>
      <c r="Q16982" s="45"/>
      <c r="R16982" s="45"/>
      <c r="S16982" s="1">
        <f t="shared" si="2140"/>
        <v>0</v>
      </c>
      <c r="T16982" s="1">
        <f t="shared" si="2133"/>
        <v>0</v>
      </c>
      <c r="U16982" s="1">
        <f t="shared" si="2134"/>
        <v>0</v>
      </c>
      <c r="V16982" s="1">
        <f t="shared" si="2135"/>
        <v>0</v>
      </c>
      <c r="W16982" s="1">
        <f t="shared" si="2136"/>
        <v>0</v>
      </c>
      <c r="X16982" s="1">
        <f t="shared" si="2137"/>
        <v>0</v>
      </c>
      <c r="Y16982"/>
      <c r="Z16982"/>
      <c r="AA16982"/>
      <c r="AB16982"/>
      <c r="AC16982"/>
      <c r="AD16982"/>
      <c r="AE16982"/>
      <c r="AF16982"/>
      <c r="AG16982"/>
      <c r="AH16982"/>
      <c r="AI16982"/>
      <c r="AJ16982"/>
    </row>
    <row r="16983" spans="1:36" ht="14.25" customHeight="1">
      <c r="A16983" s="41" t="b">
        <f t="shared" si="2138"/>
        <v>0</v>
      </c>
      <c r="B16983" s="41">
        <f t="shared" si="2139"/>
        <v>16982</v>
      </c>
      <c r="C16983" s="23"/>
      <c r="N16983" s="45"/>
      <c r="O16983" s="45"/>
      <c r="P16983" s="45"/>
      <c r="Q16983" s="45"/>
      <c r="R16983" s="45"/>
      <c r="S16983" s="1">
        <f t="shared" si="2140"/>
        <v>0</v>
      </c>
      <c r="T16983" s="1">
        <f t="shared" si="2133"/>
        <v>0</v>
      </c>
      <c r="U16983" s="1">
        <f t="shared" si="2134"/>
        <v>0</v>
      </c>
      <c r="V16983" s="1">
        <f t="shared" si="2135"/>
        <v>0</v>
      </c>
      <c r="W16983" s="1">
        <f t="shared" si="2136"/>
        <v>0</v>
      </c>
      <c r="X16983" s="1">
        <f t="shared" si="2137"/>
        <v>0</v>
      </c>
      <c r="Y16983"/>
      <c r="Z16983"/>
      <c r="AA16983"/>
      <c r="AB16983"/>
      <c r="AC16983"/>
      <c r="AD16983"/>
      <c r="AE16983"/>
      <c r="AF16983"/>
      <c r="AG16983"/>
      <c r="AH16983"/>
      <c r="AI16983"/>
      <c r="AJ16983"/>
    </row>
    <row r="16984" spans="1:36" ht="14.25" customHeight="1">
      <c r="A16984" s="41" t="b">
        <f t="shared" si="2138"/>
        <v>0</v>
      </c>
      <c r="B16984" s="41">
        <f t="shared" si="2139"/>
        <v>16983</v>
      </c>
      <c r="C16984" s="23"/>
      <c r="N16984" s="45"/>
      <c r="O16984" s="45"/>
      <c r="P16984" s="45"/>
      <c r="Q16984" s="45"/>
      <c r="R16984" s="45"/>
      <c r="S16984" s="1">
        <f t="shared" si="2140"/>
        <v>0</v>
      </c>
      <c r="T16984" s="1">
        <f t="shared" si="2133"/>
        <v>0</v>
      </c>
      <c r="U16984" s="1">
        <f t="shared" si="2134"/>
        <v>0</v>
      </c>
      <c r="V16984" s="1">
        <f t="shared" si="2135"/>
        <v>0</v>
      </c>
      <c r="W16984" s="1">
        <f t="shared" si="2136"/>
        <v>0</v>
      </c>
      <c r="X16984" s="1">
        <f t="shared" si="2137"/>
        <v>0</v>
      </c>
      <c r="Y16984"/>
      <c r="Z16984"/>
      <c r="AA16984"/>
      <c r="AB16984"/>
      <c r="AC16984"/>
      <c r="AD16984"/>
      <c r="AE16984"/>
      <c r="AF16984"/>
      <c r="AG16984"/>
      <c r="AH16984"/>
      <c r="AI16984"/>
      <c r="AJ16984"/>
    </row>
    <row r="16985" spans="1:36" ht="14.25" customHeight="1">
      <c r="A16985" s="41" t="b">
        <f t="shared" si="2138"/>
        <v>0</v>
      </c>
      <c r="B16985" s="41">
        <f t="shared" si="2139"/>
        <v>16984</v>
      </c>
      <c r="C16985" s="23"/>
      <c r="N16985" s="45"/>
      <c r="O16985" s="45"/>
      <c r="P16985" s="45"/>
      <c r="Q16985" s="45"/>
      <c r="R16985" s="45"/>
      <c r="S16985" s="1">
        <f t="shared" si="2140"/>
        <v>0</v>
      </c>
      <c r="T16985" s="1">
        <f t="shared" si="2133"/>
        <v>0</v>
      </c>
      <c r="U16985" s="1">
        <f t="shared" si="2134"/>
        <v>0</v>
      </c>
      <c r="V16985" s="1">
        <f t="shared" si="2135"/>
        <v>0</v>
      </c>
      <c r="W16985" s="1">
        <f t="shared" si="2136"/>
        <v>0</v>
      </c>
      <c r="X16985" s="1">
        <f t="shared" si="2137"/>
        <v>0</v>
      </c>
      <c r="Y16985"/>
      <c r="Z16985"/>
      <c r="AA16985"/>
      <c r="AB16985"/>
      <c r="AC16985"/>
      <c r="AD16985"/>
      <c r="AE16985"/>
      <c r="AF16985"/>
      <c r="AG16985"/>
      <c r="AH16985"/>
      <c r="AI16985"/>
      <c r="AJ16985"/>
    </row>
    <row r="16986" spans="1:36" ht="14.25" customHeight="1">
      <c r="A16986" s="41" t="b">
        <f t="shared" si="2138"/>
        <v>0</v>
      </c>
      <c r="B16986" s="41">
        <f t="shared" si="2139"/>
        <v>16985</v>
      </c>
      <c r="C16986" s="23"/>
      <c r="N16986" s="45"/>
      <c r="O16986" s="45"/>
      <c r="P16986" s="45"/>
      <c r="Q16986" s="45"/>
      <c r="R16986" s="45"/>
      <c r="S16986" s="1">
        <f t="shared" si="2140"/>
        <v>0</v>
      </c>
      <c r="T16986" s="1">
        <f t="shared" si="2133"/>
        <v>0</v>
      </c>
      <c r="U16986" s="1">
        <f t="shared" si="2134"/>
        <v>0</v>
      </c>
      <c r="V16986" s="1">
        <f t="shared" si="2135"/>
        <v>0</v>
      </c>
      <c r="W16986" s="1">
        <f t="shared" si="2136"/>
        <v>0</v>
      </c>
      <c r="X16986" s="1">
        <f t="shared" si="2137"/>
        <v>0</v>
      </c>
      <c r="Y16986"/>
      <c r="Z16986"/>
      <c r="AA16986"/>
      <c r="AB16986"/>
      <c r="AC16986"/>
      <c r="AD16986"/>
      <c r="AE16986"/>
      <c r="AF16986"/>
      <c r="AG16986"/>
      <c r="AH16986"/>
      <c r="AI16986"/>
      <c r="AJ16986"/>
    </row>
    <row r="16987" spans="1:36" ht="14.25" customHeight="1">
      <c r="A16987" s="41" t="b">
        <f t="shared" si="2138"/>
        <v>0</v>
      </c>
      <c r="B16987" s="41">
        <f t="shared" si="2139"/>
        <v>16986</v>
      </c>
      <c r="C16987" s="23"/>
      <c r="N16987" s="45"/>
      <c r="O16987" s="45"/>
      <c r="P16987" s="45"/>
      <c r="Q16987" s="45"/>
      <c r="R16987" s="45"/>
      <c r="S16987" s="1">
        <f t="shared" si="2140"/>
        <v>0</v>
      </c>
      <c r="T16987" s="1">
        <f t="shared" si="2133"/>
        <v>0</v>
      </c>
      <c r="U16987" s="1">
        <f t="shared" si="2134"/>
        <v>0</v>
      </c>
      <c r="V16987" s="1">
        <f t="shared" si="2135"/>
        <v>0</v>
      </c>
      <c r="W16987" s="1">
        <f t="shared" si="2136"/>
        <v>0</v>
      </c>
      <c r="X16987" s="1">
        <f t="shared" si="2137"/>
        <v>0</v>
      </c>
      <c r="Y16987"/>
      <c r="Z16987"/>
      <c r="AA16987"/>
      <c r="AB16987"/>
      <c r="AC16987"/>
      <c r="AD16987"/>
      <c r="AE16987"/>
      <c r="AF16987"/>
      <c r="AG16987"/>
      <c r="AH16987"/>
      <c r="AI16987"/>
      <c r="AJ16987"/>
    </row>
    <row r="16988" spans="1:36" ht="14.25" customHeight="1">
      <c r="A16988" s="41" t="b">
        <f t="shared" si="2138"/>
        <v>0</v>
      </c>
      <c r="B16988" s="41">
        <f t="shared" si="2139"/>
        <v>16987</v>
      </c>
      <c r="C16988" s="23"/>
      <c r="N16988" s="45"/>
      <c r="O16988" s="45"/>
      <c r="P16988" s="45"/>
      <c r="Q16988" s="45"/>
      <c r="R16988" s="45"/>
      <c r="S16988" s="1">
        <f t="shared" si="2140"/>
        <v>0</v>
      </c>
      <c r="T16988" s="1">
        <f t="shared" si="2133"/>
        <v>0</v>
      </c>
      <c r="U16988" s="1">
        <f t="shared" si="2134"/>
        <v>0</v>
      </c>
      <c r="V16988" s="1">
        <f t="shared" si="2135"/>
        <v>0</v>
      </c>
      <c r="W16988" s="1">
        <f t="shared" si="2136"/>
        <v>0</v>
      </c>
      <c r="X16988" s="1">
        <f t="shared" si="2137"/>
        <v>0</v>
      </c>
      <c r="Y16988"/>
      <c r="Z16988"/>
      <c r="AA16988"/>
      <c r="AB16988"/>
      <c r="AC16988"/>
      <c r="AD16988"/>
      <c r="AE16988"/>
      <c r="AF16988"/>
      <c r="AG16988"/>
      <c r="AH16988"/>
      <c r="AI16988"/>
      <c r="AJ16988"/>
    </row>
    <row r="16989" spans="1:36" ht="14.25" customHeight="1">
      <c r="A16989" s="41" t="b">
        <f t="shared" si="2138"/>
        <v>0</v>
      </c>
      <c r="B16989" s="41">
        <f t="shared" si="2139"/>
        <v>16988</v>
      </c>
      <c r="C16989" s="23"/>
      <c r="N16989" s="45"/>
      <c r="O16989" s="45"/>
      <c r="P16989" s="45"/>
      <c r="Q16989" s="45"/>
      <c r="R16989" s="45"/>
      <c r="S16989" s="1">
        <f t="shared" si="2140"/>
        <v>0</v>
      </c>
      <c r="T16989" s="1">
        <f t="shared" si="2133"/>
        <v>0</v>
      </c>
      <c r="U16989" s="1">
        <f t="shared" si="2134"/>
        <v>0</v>
      </c>
      <c r="V16989" s="1">
        <f t="shared" si="2135"/>
        <v>0</v>
      </c>
      <c r="W16989" s="1">
        <f t="shared" si="2136"/>
        <v>0</v>
      </c>
      <c r="X16989" s="1">
        <f t="shared" si="2137"/>
        <v>0</v>
      </c>
      <c r="Y16989"/>
      <c r="Z16989"/>
      <c r="AA16989"/>
      <c r="AB16989"/>
      <c r="AC16989"/>
      <c r="AD16989"/>
      <c r="AE16989"/>
      <c r="AF16989"/>
      <c r="AG16989"/>
      <c r="AH16989"/>
      <c r="AI16989"/>
      <c r="AJ16989"/>
    </row>
    <row r="16990" spans="1:36" ht="14.25" customHeight="1">
      <c r="A16990" s="41" t="b">
        <f t="shared" si="2138"/>
        <v>0</v>
      </c>
      <c r="B16990" s="41">
        <f t="shared" si="2139"/>
        <v>16989</v>
      </c>
      <c r="C16990" s="23"/>
      <c r="N16990" s="45"/>
      <c r="O16990" s="45"/>
      <c r="P16990" s="45"/>
      <c r="Q16990" s="45"/>
      <c r="R16990" s="45"/>
      <c r="S16990" s="1">
        <f t="shared" si="2140"/>
        <v>0</v>
      </c>
      <c r="T16990" s="1">
        <f t="shared" si="2133"/>
        <v>0</v>
      </c>
      <c r="U16990" s="1">
        <f t="shared" si="2134"/>
        <v>0</v>
      </c>
      <c r="V16990" s="1">
        <f t="shared" si="2135"/>
        <v>0</v>
      </c>
      <c r="W16990" s="1">
        <f t="shared" si="2136"/>
        <v>0</v>
      </c>
      <c r="X16990" s="1">
        <f t="shared" si="2137"/>
        <v>0</v>
      </c>
      <c r="Y16990"/>
      <c r="Z16990"/>
      <c r="AA16990"/>
      <c r="AB16990"/>
      <c r="AC16990"/>
      <c r="AD16990"/>
      <c r="AE16990"/>
      <c r="AF16990"/>
      <c r="AG16990"/>
      <c r="AH16990"/>
      <c r="AI16990"/>
      <c r="AJ16990"/>
    </row>
    <row r="16991" spans="1:36" ht="14.25" customHeight="1">
      <c r="A16991" s="41" t="b">
        <f t="shared" si="2138"/>
        <v>0</v>
      </c>
      <c r="B16991" s="41">
        <f t="shared" si="2139"/>
        <v>16990</v>
      </c>
      <c r="C16991" s="23"/>
      <c r="N16991" s="45"/>
      <c r="O16991" s="45"/>
      <c r="P16991" s="45"/>
      <c r="Q16991" s="45"/>
      <c r="R16991" s="45"/>
      <c r="S16991" s="1">
        <f t="shared" si="2140"/>
        <v>0</v>
      </c>
      <c r="T16991" s="1">
        <f t="shared" si="2133"/>
        <v>0</v>
      </c>
      <c r="U16991" s="1">
        <f t="shared" si="2134"/>
        <v>0</v>
      </c>
      <c r="V16991" s="1">
        <f t="shared" si="2135"/>
        <v>0</v>
      </c>
      <c r="W16991" s="1">
        <f t="shared" si="2136"/>
        <v>0</v>
      </c>
      <c r="X16991" s="1">
        <f t="shared" si="2137"/>
        <v>0</v>
      </c>
      <c r="Y16991"/>
      <c r="Z16991"/>
      <c r="AA16991"/>
      <c r="AB16991"/>
      <c r="AC16991"/>
      <c r="AD16991"/>
      <c r="AE16991"/>
      <c r="AF16991"/>
      <c r="AG16991"/>
      <c r="AH16991"/>
      <c r="AI16991"/>
      <c r="AJ16991"/>
    </row>
    <row r="16992" spans="1:36" ht="14.25" customHeight="1">
      <c r="A16992" s="41" t="b">
        <f t="shared" si="2138"/>
        <v>0</v>
      </c>
      <c r="B16992" s="41">
        <f t="shared" si="2139"/>
        <v>16991</v>
      </c>
      <c r="C16992" s="23"/>
      <c r="N16992" s="45"/>
      <c r="O16992" s="45"/>
      <c r="P16992" s="45"/>
      <c r="Q16992" s="45"/>
      <c r="R16992" s="45"/>
      <c r="S16992" s="1">
        <f t="shared" si="2140"/>
        <v>0</v>
      </c>
      <c r="T16992" s="1">
        <f t="shared" si="2133"/>
        <v>0</v>
      </c>
      <c r="U16992" s="1">
        <f t="shared" si="2134"/>
        <v>0</v>
      </c>
      <c r="V16992" s="1">
        <f t="shared" si="2135"/>
        <v>0</v>
      </c>
      <c r="W16992" s="1">
        <f t="shared" si="2136"/>
        <v>0</v>
      </c>
      <c r="X16992" s="1">
        <f t="shared" si="2137"/>
        <v>0</v>
      </c>
      <c r="Y16992"/>
      <c r="Z16992"/>
      <c r="AA16992"/>
      <c r="AB16992"/>
      <c r="AC16992"/>
      <c r="AD16992"/>
      <c r="AE16992"/>
      <c r="AF16992"/>
      <c r="AG16992"/>
      <c r="AH16992"/>
      <c r="AI16992"/>
      <c r="AJ16992"/>
    </row>
    <row r="16993" spans="1:36" ht="14.25" customHeight="1">
      <c r="A16993" s="41" t="b">
        <f t="shared" si="2138"/>
        <v>0</v>
      </c>
      <c r="B16993" s="41">
        <f t="shared" si="2139"/>
        <v>16992</v>
      </c>
      <c r="C16993" s="23"/>
      <c r="N16993" s="45"/>
      <c r="O16993" s="45"/>
      <c r="P16993" s="45"/>
      <c r="Q16993" s="45"/>
      <c r="R16993" s="45"/>
      <c r="S16993" s="1">
        <f t="shared" si="2140"/>
        <v>0</v>
      </c>
      <c r="T16993" s="1">
        <f t="shared" ref="T16993:T17056" si="2141">IF(AND(D16993="NOT EXECUTED",COUNTA($N16993)&lt;&gt;0),1,0)</f>
        <v>0</v>
      </c>
      <c r="U16993" s="1">
        <f t="shared" ref="U16993:U17056" si="2142">IF(AND(E16993="NOT EXECUTED",COUNTA($N16993)&lt;&gt;0),1,0)</f>
        <v>0</v>
      </c>
      <c r="V16993" s="1">
        <f t="shared" ref="V16993:V17056" si="2143">IF(AND(F16993="NOT EXECUTED",COUNTA($N16993)&lt;&gt;0),1,0)</f>
        <v>0</v>
      </c>
      <c r="W16993" s="1">
        <f t="shared" ref="W16993:W17056" si="2144">IF(AND(G16993="NOT EXECUTED",COUNTA($N16993)&lt;&gt;0),1,0)</f>
        <v>0</v>
      </c>
      <c r="X16993" s="1">
        <f t="shared" ref="X16993:X17056" si="2145">IF(AND(S16993=1,COUNTA($N16993)&lt;&gt;0),1,0)</f>
        <v>0</v>
      </c>
      <c r="Y16993"/>
      <c r="Z16993"/>
      <c r="AA16993"/>
      <c r="AB16993"/>
      <c r="AC16993"/>
      <c r="AD16993"/>
      <c r="AE16993"/>
      <c r="AF16993"/>
      <c r="AG16993"/>
      <c r="AH16993"/>
      <c r="AI16993"/>
      <c r="AJ16993"/>
    </row>
    <row r="16994" spans="1:36" ht="14.25" customHeight="1">
      <c r="A16994" s="41" t="b">
        <f t="shared" ref="A16994:A17057" si="2146">IF(OR(COUNTIF(D16994:M16994, "NOT EXECUTED"), COUNTIF(D16994:M16994, "NOT COMPILED"), COUNTIF(D16994:M16994, "NOT EFFECTIVE")),TRUE,FALSE)</f>
        <v>0</v>
      </c>
      <c r="B16994" s="41">
        <f t="shared" si="2139"/>
        <v>16993</v>
      </c>
      <c r="C16994" s="23"/>
      <c r="N16994" s="45"/>
      <c r="O16994" s="45"/>
      <c r="P16994" s="45"/>
      <c r="Q16994" s="45"/>
      <c r="R16994" s="45"/>
      <c r="S16994" s="1">
        <f t="shared" si="2140"/>
        <v>0</v>
      </c>
      <c r="T16994" s="1">
        <f t="shared" si="2141"/>
        <v>0</v>
      </c>
      <c r="U16994" s="1">
        <f t="shared" si="2142"/>
        <v>0</v>
      </c>
      <c r="V16994" s="1">
        <f t="shared" si="2143"/>
        <v>0</v>
      </c>
      <c r="W16994" s="1">
        <f t="shared" si="2144"/>
        <v>0</v>
      </c>
      <c r="X16994" s="1">
        <f t="shared" si="2145"/>
        <v>0</v>
      </c>
      <c r="Y16994"/>
      <c r="Z16994"/>
      <c r="AA16994"/>
      <c r="AB16994"/>
      <c r="AC16994"/>
      <c r="AD16994"/>
      <c r="AE16994"/>
      <c r="AF16994"/>
      <c r="AG16994"/>
      <c r="AH16994"/>
      <c r="AI16994"/>
      <c r="AJ16994"/>
    </row>
    <row r="16995" spans="1:36" ht="14.25" customHeight="1">
      <c r="A16995" s="41" t="b">
        <f t="shared" si="2146"/>
        <v>0</v>
      </c>
      <c r="B16995" s="41">
        <f t="shared" si="2139"/>
        <v>16994</v>
      </c>
      <c r="C16995" s="23"/>
      <c r="N16995" s="45"/>
      <c r="O16995" s="45"/>
      <c r="P16995" s="45"/>
      <c r="Q16995" s="45"/>
      <c r="R16995" s="45"/>
      <c r="S16995" s="1">
        <f t="shared" si="2140"/>
        <v>0</v>
      </c>
      <c r="T16995" s="1">
        <f t="shared" si="2141"/>
        <v>0</v>
      </c>
      <c r="U16995" s="1">
        <f t="shared" si="2142"/>
        <v>0</v>
      </c>
      <c r="V16995" s="1">
        <f t="shared" si="2143"/>
        <v>0</v>
      </c>
      <c r="W16995" s="1">
        <f t="shared" si="2144"/>
        <v>0</v>
      </c>
      <c r="X16995" s="1">
        <f t="shared" si="2145"/>
        <v>0</v>
      </c>
      <c r="Y16995"/>
      <c r="Z16995"/>
      <c r="AA16995"/>
      <c r="AB16995"/>
      <c r="AC16995"/>
      <c r="AD16995"/>
      <c r="AE16995"/>
      <c r="AF16995"/>
      <c r="AG16995"/>
      <c r="AH16995"/>
      <c r="AI16995"/>
      <c r="AJ16995"/>
    </row>
    <row r="16996" spans="1:36" ht="14.25" customHeight="1">
      <c r="A16996" s="41" t="b">
        <f t="shared" si="2146"/>
        <v>0</v>
      </c>
      <c r="B16996" s="41">
        <f t="shared" si="2139"/>
        <v>16995</v>
      </c>
      <c r="C16996" s="23"/>
      <c r="N16996" s="45"/>
      <c r="O16996" s="45"/>
      <c r="P16996" s="45"/>
      <c r="Q16996" s="45"/>
      <c r="R16996" s="45"/>
      <c r="S16996" s="1">
        <f t="shared" si="2140"/>
        <v>0</v>
      </c>
      <c r="T16996" s="1">
        <f t="shared" si="2141"/>
        <v>0</v>
      </c>
      <c r="U16996" s="1">
        <f t="shared" si="2142"/>
        <v>0</v>
      </c>
      <c r="V16996" s="1">
        <f t="shared" si="2143"/>
        <v>0</v>
      </c>
      <c r="W16996" s="1">
        <f t="shared" si="2144"/>
        <v>0</v>
      </c>
      <c r="X16996" s="1">
        <f t="shared" si="2145"/>
        <v>0</v>
      </c>
      <c r="Y16996"/>
      <c r="Z16996"/>
      <c r="AA16996"/>
      <c r="AB16996"/>
      <c r="AC16996"/>
      <c r="AD16996"/>
      <c r="AE16996"/>
      <c r="AF16996"/>
      <c r="AG16996"/>
      <c r="AH16996"/>
      <c r="AI16996"/>
      <c r="AJ16996"/>
    </row>
    <row r="16997" spans="1:36" ht="14.25" customHeight="1">
      <c r="A16997" s="41" t="b">
        <f t="shared" si="2146"/>
        <v>0</v>
      </c>
      <c r="B16997" s="41">
        <f t="shared" si="2139"/>
        <v>16996</v>
      </c>
      <c r="C16997" s="23"/>
      <c r="N16997" s="45"/>
      <c r="O16997" s="45"/>
      <c r="P16997" s="45"/>
      <c r="Q16997" s="45"/>
      <c r="R16997" s="45"/>
      <c r="S16997" s="1">
        <f t="shared" si="2140"/>
        <v>0</v>
      </c>
      <c r="T16997" s="1">
        <f t="shared" si="2141"/>
        <v>0</v>
      </c>
      <c r="U16997" s="1">
        <f t="shared" si="2142"/>
        <v>0</v>
      </c>
      <c r="V16997" s="1">
        <f t="shared" si="2143"/>
        <v>0</v>
      </c>
      <c r="W16997" s="1">
        <f t="shared" si="2144"/>
        <v>0</v>
      </c>
      <c r="X16997" s="1">
        <f t="shared" si="2145"/>
        <v>0</v>
      </c>
      <c r="Y16997"/>
      <c r="Z16997"/>
      <c r="AA16997"/>
      <c r="AB16997"/>
      <c r="AC16997"/>
      <c r="AD16997"/>
      <c r="AE16997"/>
      <c r="AF16997"/>
      <c r="AG16997"/>
      <c r="AH16997"/>
      <c r="AI16997"/>
      <c r="AJ16997"/>
    </row>
    <row r="16998" spans="1:36" ht="14.25" customHeight="1">
      <c r="A16998" s="41" t="b">
        <f t="shared" si="2146"/>
        <v>0</v>
      </c>
      <c r="B16998" s="41">
        <f t="shared" si="2139"/>
        <v>16997</v>
      </c>
      <c r="C16998" s="23"/>
      <c r="N16998" s="45"/>
      <c r="O16998" s="45"/>
      <c r="P16998" s="45"/>
      <c r="Q16998" s="45"/>
      <c r="R16998" s="45"/>
      <c r="S16998" s="1">
        <f t="shared" si="2140"/>
        <v>0</v>
      </c>
      <c r="T16998" s="1">
        <f t="shared" si="2141"/>
        <v>0</v>
      </c>
      <c r="U16998" s="1">
        <f t="shared" si="2142"/>
        <v>0</v>
      </c>
      <c r="V16998" s="1">
        <f t="shared" si="2143"/>
        <v>0</v>
      </c>
      <c r="W16998" s="1">
        <f t="shared" si="2144"/>
        <v>0</v>
      </c>
      <c r="X16998" s="1">
        <f t="shared" si="2145"/>
        <v>0</v>
      </c>
      <c r="Y16998"/>
      <c r="Z16998"/>
      <c r="AA16998"/>
      <c r="AB16998"/>
      <c r="AC16998"/>
      <c r="AD16998"/>
      <c r="AE16998"/>
      <c r="AF16998"/>
      <c r="AG16998"/>
      <c r="AH16998"/>
      <c r="AI16998"/>
      <c r="AJ16998"/>
    </row>
    <row r="16999" spans="1:36" ht="14.25" customHeight="1">
      <c r="A16999" s="41" t="b">
        <f t="shared" si="2146"/>
        <v>0</v>
      </c>
      <c r="B16999" s="41">
        <f t="shared" si="2139"/>
        <v>16998</v>
      </c>
      <c r="C16999" s="23"/>
      <c r="N16999" s="45"/>
      <c r="O16999" s="45"/>
      <c r="P16999" s="45"/>
      <c r="Q16999" s="45"/>
      <c r="R16999" s="45"/>
      <c r="S16999" s="1">
        <f t="shared" si="2140"/>
        <v>0</v>
      </c>
      <c r="T16999" s="1">
        <f t="shared" si="2141"/>
        <v>0</v>
      </c>
      <c r="U16999" s="1">
        <f t="shared" si="2142"/>
        <v>0</v>
      </c>
      <c r="V16999" s="1">
        <f t="shared" si="2143"/>
        <v>0</v>
      </c>
      <c r="W16999" s="1">
        <f t="shared" si="2144"/>
        <v>0</v>
      </c>
      <c r="X16999" s="1">
        <f t="shared" si="2145"/>
        <v>0</v>
      </c>
      <c r="Y16999"/>
      <c r="Z16999"/>
      <c r="AA16999"/>
      <c r="AB16999"/>
      <c r="AC16999"/>
      <c r="AD16999"/>
      <c r="AE16999"/>
      <c r="AF16999"/>
      <c r="AG16999"/>
      <c r="AH16999"/>
      <c r="AI16999"/>
      <c r="AJ16999"/>
    </row>
    <row r="17000" spans="1:36" ht="14.25" customHeight="1">
      <c r="A17000" s="41" t="b">
        <f t="shared" si="2146"/>
        <v>0</v>
      </c>
      <c r="B17000" s="41">
        <f t="shared" si="2139"/>
        <v>16999</v>
      </c>
      <c r="C17000" s="23"/>
      <c r="N17000" s="45"/>
      <c r="O17000" s="45"/>
      <c r="P17000" s="45"/>
      <c r="Q17000" s="45"/>
      <c r="R17000" s="45"/>
      <c r="S17000" s="1">
        <f t="shared" si="2140"/>
        <v>0</v>
      </c>
      <c r="T17000" s="1">
        <f t="shared" si="2141"/>
        <v>0</v>
      </c>
      <c r="U17000" s="1">
        <f t="shared" si="2142"/>
        <v>0</v>
      </c>
      <c r="V17000" s="1">
        <f t="shared" si="2143"/>
        <v>0</v>
      </c>
      <c r="W17000" s="1">
        <f t="shared" si="2144"/>
        <v>0</v>
      </c>
      <c r="X17000" s="1">
        <f t="shared" si="2145"/>
        <v>0</v>
      </c>
      <c r="Y17000"/>
      <c r="Z17000"/>
      <c r="AA17000"/>
      <c r="AB17000"/>
      <c r="AC17000"/>
      <c r="AD17000"/>
      <c r="AE17000"/>
      <c r="AF17000"/>
      <c r="AG17000"/>
      <c r="AH17000"/>
      <c r="AI17000"/>
      <c r="AJ17000"/>
    </row>
    <row r="17001" spans="1:36" ht="14.25" customHeight="1">
      <c r="A17001" s="41" t="b">
        <f t="shared" si="2146"/>
        <v>0</v>
      </c>
      <c r="B17001" s="41">
        <f t="shared" si="2139"/>
        <v>17000</v>
      </c>
      <c r="C17001" s="23"/>
      <c r="N17001" s="45"/>
      <c r="O17001" s="45"/>
      <c r="P17001" s="45"/>
      <c r="Q17001" s="45"/>
      <c r="R17001" s="45"/>
      <c r="S17001" s="1">
        <f t="shared" si="2140"/>
        <v>0</v>
      </c>
      <c r="T17001" s="1">
        <f t="shared" si="2141"/>
        <v>0</v>
      </c>
      <c r="U17001" s="1">
        <f t="shared" si="2142"/>
        <v>0</v>
      </c>
      <c r="V17001" s="1">
        <f t="shared" si="2143"/>
        <v>0</v>
      </c>
      <c r="W17001" s="1">
        <f t="shared" si="2144"/>
        <v>0</v>
      </c>
      <c r="X17001" s="1">
        <f t="shared" si="2145"/>
        <v>0</v>
      </c>
      <c r="Y17001"/>
      <c r="Z17001"/>
      <c r="AA17001"/>
      <c r="AB17001"/>
      <c r="AC17001"/>
      <c r="AD17001"/>
      <c r="AE17001"/>
      <c r="AF17001"/>
      <c r="AG17001"/>
      <c r="AH17001"/>
      <c r="AI17001"/>
      <c r="AJ17001"/>
    </row>
    <row r="17002" spans="1:36" ht="14.25" customHeight="1">
      <c r="A17002" s="41" t="b">
        <f t="shared" si="2146"/>
        <v>0</v>
      </c>
      <c r="B17002" s="41">
        <f t="shared" si="2139"/>
        <v>17001</v>
      </c>
      <c r="C17002" s="23"/>
      <c r="N17002" s="45"/>
      <c r="O17002" s="45"/>
      <c r="P17002" s="45"/>
      <c r="Q17002" s="45"/>
      <c r="R17002" s="45"/>
      <c r="S17002" s="1">
        <f t="shared" si="2140"/>
        <v>0</v>
      </c>
      <c r="T17002" s="1">
        <f t="shared" si="2141"/>
        <v>0</v>
      </c>
      <c r="U17002" s="1">
        <f t="shared" si="2142"/>
        <v>0</v>
      </c>
      <c r="V17002" s="1">
        <f t="shared" si="2143"/>
        <v>0</v>
      </c>
      <c r="W17002" s="1">
        <f t="shared" si="2144"/>
        <v>0</v>
      </c>
      <c r="X17002" s="1">
        <f t="shared" si="2145"/>
        <v>0</v>
      </c>
      <c r="Y17002"/>
      <c r="Z17002"/>
      <c r="AA17002"/>
      <c r="AB17002"/>
      <c r="AC17002"/>
      <c r="AD17002"/>
      <c r="AE17002"/>
      <c r="AF17002"/>
      <c r="AG17002"/>
      <c r="AH17002"/>
      <c r="AI17002"/>
      <c r="AJ17002"/>
    </row>
    <row r="17003" spans="1:36" ht="14.25" customHeight="1">
      <c r="A17003" s="41" t="b">
        <f t="shared" si="2146"/>
        <v>0</v>
      </c>
      <c r="B17003" s="41">
        <f t="shared" si="2139"/>
        <v>17002</v>
      </c>
      <c r="C17003" s="23"/>
      <c r="N17003" s="45"/>
      <c r="O17003" s="45"/>
      <c r="P17003" s="45"/>
      <c r="Q17003" s="45"/>
      <c r="R17003" s="45"/>
      <c r="S17003" s="1">
        <f t="shared" si="2140"/>
        <v>0</v>
      </c>
      <c r="T17003" s="1">
        <f t="shared" si="2141"/>
        <v>0</v>
      </c>
      <c r="U17003" s="1">
        <f t="shared" si="2142"/>
        <v>0</v>
      </c>
      <c r="V17003" s="1">
        <f t="shared" si="2143"/>
        <v>0</v>
      </c>
      <c r="W17003" s="1">
        <f t="shared" si="2144"/>
        <v>0</v>
      </c>
      <c r="X17003" s="1">
        <f t="shared" si="2145"/>
        <v>0</v>
      </c>
      <c r="Y17003"/>
      <c r="Z17003"/>
      <c r="AA17003"/>
      <c r="AB17003"/>
      <c r="AC17003"/>
      <c r="AD17003"/>
      <c r="AE17003"/>
      <c r="AF17003"/>
      <c r="AG17003"/>
      <c r="AH17003"/>
      <c r="AI17003"/>
      <c r="AJ17003"/>
    </row>
    <row r="17004" spans="1:36" ht="14.25" customHeight="1">
      <c r="A17004" s="41" t="b">
        <f t="shared" si="2146"/>
        <v>0</v>
      </c>
      <c r="B17004" s="41">
        <f t="shared" si="2139"/>
        <v>17003</v>
      </c>
      <c r="C17004" s="23"/>
      <c r="N17004" s="45"/>
      <c r="O17004" s="45"/>
      <c r="P17004" s="45"/>
      <c r="Q17004" s="45"/>
      <c r="R17004" s="45"/>
      <c r="S17004" s="1">
        <f t="shared" si="2140"/>
        <v>0</v>
      </c>
      <c r="T17004" s="1">
        <f t="shared" si="2141"/>
        <v>0</v>
      </c>
      <c r="U17004" s="1">
        <f t="shared" si="2142"/>
        <v>0</v>
      </c>
      <c r="V17004" s="1">
        <f t="shared" si="2143"/>
        <v>0</v>
      </c>
      <c r="W17004" s="1">
        <f t="shared" si="2144"/>
        <v>0</v>
      </c>
      <c r="X17004" s="1">
        <f t="shared" si="2145"/>
        <v>0</v>
      </c>
      <c r="Y17004"/>
      <c r="Z17004"/>
      <c r="AA17004"/>
      <c r="AB17004"/>
      <c r="AC17004"/>
      <c r="AD17004"/>
      <c r="AE17004"/>
      <c r="AF17004"/>
      <c r="AG17004"/>
      <c r="AH17004"/>
      <c r="AI17004"/>
      <c r="AJ17004"/>
    </row>
    <row r="17005" spans="1:36" ht="14.25" customHeight="1">
      <c r="A17005" s="41" t="b">
        <f t="shared" si="2146"/>
        <v>0</v>
      </c>
      <c r="B17005" s="41">
        <f t="shared" si="2139"/>
        <v>17004</v>
      </c>
      <c r="C17005" s="23"/>
      <c r="N17005" s="45"/>
      <c r="O17005" s="45"/>
      <c r="P17005" s="45"/>
      <c r="Q17005" s="45"/>
      <c r="R17005" s="45"/>
      <c r="S17005" s="1">
        <f t="shared" si="2140"/>
        <v>0</v>
      </c>
      <c r="T17005" s="1">
        <f t="shared" si="2141"/>
        <v>0</v>
      </c>
      <c r="U17005" s="1">
        <f t="shared" si="2142"/>
        <v>0</v>
      </c>
      <c r="V17005" s="1">
        <f t="shared" si="2143"/>
        <v>0</v>
      </c>
      <c r="W17005" s="1">
        <f t="shared" si="2144"/>
        <v>0</v>
      </c>
      <c r="X17005" s="1">
        <f t="shared" si="2145"/>
        <v>0</v>
      </c>
      <c r="Y17005"/>
      <c r="Z17005"/>
      <c r="AA17005"/>
      <c r="AB17005"/>
      <c r="AC17005"/>
      <c r="AD17005"/>
      <c r="AE17005"/>
      <c r="AF17005"/>
      <c r="AG17005"/>
      <c r="AH17005"/>
      <c r="AI17005"/>
      <c r="AJ17005"/>
    </row>
    <row r="17006" spans="1:36" ht="14.25" customHeight="1">
      <c r="A17006" s="41" t="b">
        <f t="shared" si="2146"/>
        <v>0</v>
      </c>
      <c r="B17006" s="41">
        <f t="shared" si="2139"/>
        <v>17005</v>
      </c>
      <c r="C17006" s="23"/>
      <c r="N17006" s="45"/>
      <c r="O17006" s="45"/>
      <c r="P17006" s="45"/>
      <c r="Q17006" s="45"/>
      <c r="R17006" s="45"/>
      <c r="S17006" s="1">
        <f t="shared" si="2140"/>
        <v>0</v>
      </c>
      <c r="T17006" s="1">
        <f t="shared" si="2141"/>
        <v>0</v>
      </c>
      <c r="U17006" s="1">
        <f t="shared" si="2142"/>
        <v>0</v>
      </c>
      <c r="V17006" s="1">
        <f t="shared" si="2143"/>
        <v>0</v>
      </c>
      <c r="W17006" s="1">
        <f t="shared" si="2144"/>
        <v>0</v>
      </c>
      <c r="X17006" s="1">
        <f t="shared" si="2145"/>
        <v>0</v>
      </c>
      <c r="Y17006"/>
      <c r="Z17006"/>
      <c r="AA17006"/>
      <c r="AB17006"/>
      <c r="AC17006"/>
      <c r="AD17006"/>
      <c r="AE17006"/>
      <c r="AF17006"/>
      <c r="AG17006"/>
      <c r="AH17006"/>
      <c r="AI17006"/>
      <c r="AJ17006"/>
    </row>
    <row r="17007" spans="1:36" ht="14.25" customHeight="1">
      <c r="A17007" s="41" t="b">
        <f t="shared" si="2146"/>
        <v>0</v>
      </c>
      <c r="B17007" s="41">
        <f t="shared" si="2139"/>
        <v>17006</v>
      </c>
      <c r="C17007" s="23"/>
      <c r="N17007" s="45"/>
      <c r="O17007" s="45"/>
      <c r="P17007" s="45"/>
      <c r="Q17007" s="45"/>
      <c r="R17007" s="45"/>
      <c r="S17007" s="1">
        <f t="shared" si="2140"/>
        <v>0</v>
      </c>
      <c r="T17007" s="1">
        <f t="shared" si="2141"/>
        <v>0</v>
      </c>
      <c r="U17007" s="1">
        <f t="shared" si="2142"/>
        <v>0</v>
      </c>
      <c r="V17007" s="1">
        <f t="shared" si="2143"/>
        <v>0</v>
      </c>
      <c r="W17007" s="1">
        <f t="shared" si="2144"/>
        <v>0</v>
      </c>
      <c r="X17007" s="1">
        <f t="shared" si="2145"/>
        <v>0</v>
      </c>
      <c r="Y17007"/>
      <c r="Z17007"/>
      <c r="AA17007"/>
      <c r="AB17007"/>
      <c r="AC17007"/>
      <c r="AD17007"/>
      <c r="AE17007"/>
      <c r="AF17007"/>
      <c r="AG17007"/>
      <c r="AH17007"/>
      <c r="AI17007"/>
      <c r="AJ17007"/>
    </row>
    <row r="17008" spans="1:36" ht="14.25" customHeight="1">
      <c r="A17008" s="41" t="b">
        <f t="shared" si="2146"/>
        <v>0</v>
      </c>
      <c r="B17008" s="41">
        <f t="shared" si="2139"/>
        <v>17007</v>
      </c>
      <c r="C17008" s="23"/>
      <c r="N17008" s="45"/>
      <c r="O17008" s="45"/>
      <c r="P17008" s="45"/>
      <c r="Q17008" s="45"/>
      <c r="R17008" s="45"/>
      <c r="S17008" s="1">
        <f t="shared" si="2140"/>
        <v>0</v>
      </c>
      <c r="T17008" s="1">
        <f t="shared" si="2141"/>
        <v>0</v>
      </c>
      <c r="U17008" s="1">
        <f t="shared" si="2142"/>
        <v>0</v>
      </c>
      <c r="V17008" s="1">
        <f t="shared" si="2143"/>
        <v>0</v>
      </c>
      <c r="W17008" s="1">
        <f t="shared" si="2144"/>
        <v>0</v>
      </c>
      <c r="X17008" s="1">
        <f t="shared" si="2145"/>
        <v>0</v>
      </c>
      <c r="Y17008"/>
      <c r="Z17008"/>
      <c r="AA17008"/>
      <c r="AB17008"/>
      <c r="AC17008"/>
      <c r="AD17008"/>
      <c r="AE17008"/>
      <c r="AF17008"/>
      <c r="AG17008"/>
      <c r="AH17008"/>
      <c r="AI17008"/>
      <c r="AJ17008"/>
    </row>
    <row r="17009" spans="1:36" ht="14.25" customHeight="1">
      <c r="A17009" s="41" t="b">
        <f t="shared" si="2146"/>
        <v>0</v>
      </c>
      <c r="B17009" s="41">
        <f t="shared" si="2139"/>
        <v>17008</v>
      </c>
      <c r="C17009" s="23"/>
      <c r="N17009" s="45"/>
      <c r="O17009" s="45"/>
      <c r="P17009" s="45"/>
      <c r="Q17009" s="45"/>
      <c r="R17009" s="45"/>
      <c r="S17009" s="1">
        <f t="shared" si="2140"/>
        <v>0</v>
      </c>
      <c r="T17009" s="1">
        <f t="shared" si="2141"/>
        <v>0</v>
      </c>
      <c r="U17009" s="1">
        <f t="shared" si="2142"/>
        <v>0</v>
      </c>
      <c r="V17009" s="1">
        <f t="shared" si="2143"/>
        <v>0</v>
      </c>
      <c r="W17009" s="1">
        <f t="shared" si="2144"/>
        <v>0</v>
      </c>
      <c r="X17009" s="1">
        <f t="shared" si="2145"/>
        <v>0</v>
      </c>
      <c r="Y17009"/>
      <c r="Z17009"/>
      <c r="AA17009"/>
      <c r="AB17009"/>
      <c r="AC17009"/>
      <c r="AD17009"/>
      <c r="AE17009"/>
      <c r="AF17009"/>
      <c r="AG17009"/>
      <c r="AH17009"/>
      <c r="AI17009"/>
      <c r="AJ17009"/>
    </row>
    <row r="17010" spans="1:36" ht="14.25" customHeight="1">
      <c r="A17010" s="41" t="b">
        <f t="shared" si="2146"/>
        <v>0</v>
      </c>
      <c r="B17010" s="41">
        <f t="shared" si="2139"/>
        <v>17009</v>
      </c>
      <c r="C17010" s="23"/>
      <c r="N17010" s="45"/>
      <c r="O17010" s="45"/>
      <c r="P17010" s="45"/>
      <c r="Q17010" s="45"/>
      <c r="R17010" s="45"/>
      <c r="S17010" s="1">
        <f t="shared" si="2140"/>
        <v>0</v>
      </c>
      <c r="T17010" s="1">
        <f t="shared" si="2141"/>
        <v>0</v>
      </c>
      <c r="U17010" s="1">
        <f t="shared" si="2142"/>
        <v>0</v>
      </c>
      <c r="V17010" s="1">
        <f t="shared" si="2143"/>
        <v>0</v>
      </c>
      <c r="W17010" s="1">
        <f t="shared" si="2144"/>
        <v>0</v>
      </c>
      <c r="X17010" s="1">
        <f t="shared" si="2145"/>
        <v>0</v>
      </c>
      <c r="Y17010"/>
      <c r="Z17010"/>
      <c r="AA17010"/>
      <c r="AB17010"/>
      <c r="AC17010"/>
      <c r="AD17010"/>
      <c r="AE17010"/>
      <c r="AF17010"/>
      <c r="AG17010"/>
      <c r="AH17010"/>
      <c r="AI17010"/>
      <c r="AJ17010"/>
    </row>
    <row r="17011" spans="1:36" ht="14.25" customHeight="1">
      <c r="A17011" s="41" t="b">
        <f t="shared" si="2146"/>
        <v>0</v>
      </c>
      <c r="B17011" s="41">
        <f t="shared" si="2139"/>
        <v>17010</v>
      </c>
      <c r="C17011" s="23"/>
      <c r="N17011" s="45"/>
      <c r="O17011" s="45"/>
      <c r="P17011" s="45"/>
      <c r="Q17011" s="45"/>
      <c r="R17011" s="45"/>
      <c r="S17011" s="1">
        <f t="shared" si="2140"/>
        <v>0</v>
      </c>
      <c r="T17011" s="1">
        <f t="shared" si="2141"/>
        <v>0</v>
      </c>
      <c r="U17011" s="1">
        <f t="shared" si="2142"/>
        <v>0</v>
      </c>
      <c r="V17011" s="1">
        <f t="shared" si="2143"/>
        <v>0</v>
      </c>
      <c r="W17011" s="1">
        <f t="shared" si="2144"/>
        <v>0</v>
      </c>
      <c r="X17011" s="1">
        <f t="shared" si="2145"/>
        <v>0</v>
      </c>
      <c r="Y17011"/>
      <c r="Z17011"/>
      <c r="AA17011"/>
      <c r="AB17011"/>
      <c r="AC17011"/>
      <c r="AD17011"/>
      <c r="AE17011"/>
      <c r="AF17011"/>
      <c r="AG17011"/>
      <c r="AH17011"/>
      <c r="AI17011"/>
      <c r="AJ17011"/>
    </row>
    <row r="17012" spans="1:36" ht="14.25" customHeight="1">
      <c r="A17012" s="41" t="b">
        <f t="shared" si="2146"/>
        <v>0</v>
      </c>
      <c r="B17012" s="41">
        <f t="shared" si="2139"/>
        <v>17011</v>
      </c>
      <c r="C17012" s="23"/>
      <c r="N17012" s="45"/>
      <c r="O17012" s="45"/>
      <c r="P17012" s="45"/>
      <c r="Q17012" s="45"/>
      <c r="R17012" s="45"/>
      <c r="S17012" s="1">
        <f t="shared" si="2140"/>
        <v>0</v>
      </c>
      <c r="T17012" s="1">
        <f t="shared" si="2141"/>
        <v>0</v>
      </c>
      <c r="U17012" s="1">
        <f t="shared" si="2142"/>
        <v>0</v>
      </c>
      <c r="V17012" s="1">
        <f t="shared" si="2143"/>
        <v>0</v>
      </c>
      <c r="W17012" s="1">
        <f t="shared" si="2144"/>
        <v>0</v>
      </c>
      <c r="X17012" s="1">
        <f t="shared" si="2145"/>
        <v>0</v>
      </c>
      <c r="Y17012"/>
      <c r="Z17012"/>
      <c r="AA17012"/>
      <c r="AB17012"/>
      <c r="AC17012"/>
      <c r="AD17012"/>
      <c r="AE17012"/>
      <c r="AF17012"/>
      <c r="AG17012"/>
      <c r="AH17012"/>
      <c r="AI17012"/>
      <c r="AJ17012"/>
    </row>
    <row r="17013" spans="1:36" ht="14.25" customHeight="1">
      <c r="A17013" s="41" t="b">
        <f t="shared" si="2146"/>
        <v>0</v>
      </c>
      <c r="B17013" s="41">
        <f t="shared" si="2139"/>
        <v>17012</v>
      </c>
      <c r="C17013" s="23"/>
      <c r="N17013" s="45"/>
      <c r="O17013" s="45"/>
      <c r="P17013" s="45"/>
      <c r="Q17013" s="45"/>
      <c r="R17013" s="45"/>
      <c r="S17013" s="1">
        <f t="shared" si="2140"/>
        <v>0</v>
      </c>
      <c r="T17013" s="1">
        <f t="shared" si="2141"/>
        <v>0</v>
      </c>
      <c r="U17013" s="1">
        <f t="shared" si="2142"/>
        <v>0</v>
      </c>
      <c r="V17013" s="1">
        <f t="shared" si="2143"/>
        <v>0</v>
      </c>
      <c r="W17013" s="1">
        <f t="shared" si="2144"/>
        <v>0</v>
      </c>
      <c r="X17013" s="1">
        <f t="shared" si="2145"/>
        <v>0</v>
      </c>
      <c r="Y17013"/>
      <c r="Z17013"/>
      <c r="AA17013"/>
      <c r="AB17013"/>
      <c r="AC17013"/>
      <c r="AD17013"/>
      <c r="AE17013"/>
      <c r="AF17013"/>
      <c r="AG17013"/>
      <c r="AH17013"/>
      <c r="AI17013"/>
      <c r="AJ17013"/>
    </row>
    <row r="17014" spans="1:36" ht="14.25" customHeight="1">
      <c r="A17014" s="41" t="b">
        <f t="shared" si="2146"/>
        <v>0</v>
      </c>
      <c r="B17014" s="41">
        <f t="shared" si="2139"/>
        <v>17013</v>
      </c>
      <c r="C17014" s="23"/>
      <c r="N17014" s="45"/>
      <c r="O17014" s="45"/>
      <c r="P17014" s="45"/>
      <c r="Q17014" s="45"/>
      <c r="R17014" s="45"/>
      <c r="S17014" s="1">
        <f t="shared" si="2140"/>
        <v>0</v>
      </c>
      <c r="T17014" s="1">
        <f t="shared" si="2141"/>
        <v>0</v>
      </c>
      <c r="U17014" s="1">
        <f t="shared" si="2142"/>
        <v>0</v>
      </c>
      <c r="V17014" s="1">
        <f t="shared" si="2143"/>
        <v>0</v>
      </c>
      <c r="W17014" s="1">
        <f t="shared" si="2144"/>
        <v>0</v>
      </c>
      <c r="X17014" s="1">
        <f t="shared" si="2145"/>
        <v>0</v>
      </c>
      <c r="Y17014"/>
      <c r="Z17014"/>
      <c r="AA17014"/>
      <c r="AB17014"/>
      <c r="AC17014"/>
      <c r="AD17014"/>
      <c r="AE17014"/>
      <c r="AF17014"/>
      <c r="AG17014"/>
      <c r="AH17014"/>
      <c r="AI17014"/>
      <c r="AJ17014"/>
    </row>
    <row r="17015" spans="1:36" ht="14.25" customHeight="1">
      <c r="A17015" s="41" t="b">
        <f t="shared" si="2146"/>
        <v>0</v>
      </c>
      <c r="B17015" s="41">
        <f t="shared" si="2139"/>
        <v>17014</v>
      </c>
      <c r="C17015" s="23"/>
      <c r="N17015" s="45"/>
      <c r="O17015" s="45"/>
      <c r="P17015" s="45"/>
      <c r="Q17015" s="45"/>
      <c r="R17015" s="45"/>
      <c r="S17015" s="1">
        <f t="shared" si="2140"/>
        <v>0</v>
      </c>
      <c r="T17015" s="1">
        <f t="shared" si="2141"/>
        <v>0</v>
      </c>
      <c r="U17015" s="1">
        <f t="shared" si="2142"/>
        <v>0</v>
      </c>
      <c r="V17015" s="1">
        <f t="shared" si="2143"/>
        <v>0</v>
      </c>
      <c r="W17015" s="1">
        <f t="shared" si="2144"/>
        <v>0</v>
      </c>
      <c r="X17015" s="1">
        <f t="shared" si="2145"/>
        <v>0</v>
      </c>
      <c r="Y17015"/>
      <c r="Z17015"/>
      <c r="AA17015"/>
      <c r="AB17015"/>
      <c r="AC17015"/>
      <c r="AD17015"/>
      <c r="AE17015"/>
      <c r="AF17015"/>
      <c r="AG17015"/>
      <c r="AH17015"/>
      <c r="AI17015"/>
      <c r="AJ17015"/>
    </row>
    <row r="17016" spans="1:36" ht="14.25" customHeight="1">
      <c r="A17016" s="41" t="b">
        <f t="shared" si="2146"/>
        <v>0</v>
      </c>
      <c r="B17016" s="41">
        <f t="shared" si="2139"/>
        <v>17015</v>
      </c>
      <c r="C17016" s="23"/>
      <c r="N17016" s="45"/>
      <c r="O17016" s="45"/>
      <c r="P17016" s="45"/>
      <c r="Q17016" s="45"/>
      <c r="R17016" s="45"/>
      <c r="S17016" s="1">
        <f t="shared" si="2140"/>
        <v>0</v>
      </c>
      <c r="T17016" s="1">
        <f t="shared" si="2141"/>
        <v>0</v>
      </c>
      <c r="U17016" s="1">
        <f t="shared" si="2142"/>
        <v>0</v>
      </c>
      <c r="V17016" s="1">
        <f t="shared" si="2143"/>
        <v>0</v>
      </c>
      <c r="W17016" s="1">
        <f t="shared" si="2144"/>
        <v>0</v>
      </c>
      <c r="X17016" s="1">
        <f t="shared" si="2145"/>
        <v>0</v>
      </c>
      <c r="Y17016"/>
      <c r="Z17016"/>
      <c r="AA17016"/>
      <c r="AB17016"/>
      <c r="AC17016"/>
      <c r="AD17016"/>
      <c r="AE17016"/>
      <c r="AF17016"/>
      <c r="AG17016"/>
      <c r="AH17016"/>
      <c r="AI17016"/>
      <c r="AJ17016"/>
    </row>
    <row r="17017" spans="1:36" ht="14.25" customHeight="1">
      <c r="A17017" s="41" t="b">
        <f t="shared" si="2146"/>
        <v>0</v>
      </c>
      <c r="B17017" s="41">
        <f t="shared" si="2139"/>
        <v>17016</v>
      </c>
      <c r="C17017" s="23"/>
      <c r="N17017" s="45"/>
      <c r="O17017" s="45"/>
      <c r="P17017" s="45"/>
      <c r="Q17017" s="45"/>
      <c r="R17017" s="45"/>
      <c r="S17017" s="1">
        <f t="shared" si="2140"/>
        <v>0</v>
      </c>
      <c r="T17017" s="1">
        <f t="shared" si="2141"/>
        <v>0</v>
      </c>
      <c r="U17017" s="1">
        <f t="shared" si="2142"/>
        <v>0</v>
      </c>
      <c r="V17017" s="1">
        <f t="shared" si="2143"/>
        <v>0</v>
      </c>
      <c r="W17017" s="1">
        <f t="shared" si="2144"/>
        <v>0</v>
      </c>
      <c r="X17017" s="1">
        <f t="shared" si="2145"/>
        <v>0</v>
      </c>
      <c r="Y17017"/>
      <c r="Z17017"/>
      <c r="AA17017"/>
      <c r="AB17017"/>
      <c r="AC17017"/>
      <c r="AD17017"/>
      <c r="AE17017"/>
      <c r="AF17017"/>
      <c r="AG17017"/>
      <c r="AH17017"/>
      <c r="AI17017"/>
      <c r="AJ17017"/>
    </row>
    <row r="17018" spans="1:36" ht="14.25" customHeight="1">
      <c r="A17018" s="41" t="b">
        <f t="shared" si="2146"/>
        <v>0</v>
      </c>
      <c r="B17018" s="41">
        <f t="shared" si="2139"/>
        <v>17017</v>
      </c>
      <c r="C17018" s="23"/>
      <c r="N17018" s="45"/>
      <c r="O17018" s="45"/>
      <c r="P17018" s="45"/>
      <c r="Q17018" s="45"/>
      <c r="R17018" s="45"/>
      <c r="S17018" s="1">
        <f t="shared" si="2140"/>
        <v>0</v>
      </c>
      <c r="T17018" s="1">
        <f t="shared" si="2141"/>
        <v>0</v>
      </c>
      <c r="U17018" s="1">
        <f t="shared" si="2142"/>
        <v>0</v>
      </c>
      <c r="V17018" s="1">
        <f t="shared" si="2143"/>
        <v>0</v>
      </c>
      <c r="W17018" s="1">
        <f t="shared" si="2144"/>
        <v>0</v>
      </c>
      <c r="X17018" s="1">
        <f t="shared" si="2145"/>
        <v>0</v>
      </c>
      <c r="Y17018"/>
      <c r="Z17018"/>
      <c r="AA17018"/>
      <c r="AB17018"/>
      <c r="AC17018"/>
      <c r="AD17018"/>
      <c r="AE17018"/>
      <c r="AF17018"/>
      <c r="AG17018"/>
      <c r="AH17018"/>
      <c r="AI17018"/>
      <c r="AJ17018"/>
    </row>
    <row r="17019" spans="1:36" ht="14.25" customHeight="1">
      <c r="A17019" s="41" t="b">
        <f t="shared" si="2146"/>
        <v>0</v>
      </c>
      <c r="B17019" s="41">
        <f t="shared" si="2139"/>
        <v>17018</v>
      </c>
      <c r="C17019" s="23"/>
      <c r="N17019" s="45"/>
      <c r="O17019" s="45"/>
      <c r="P17019" s="45"/>
      <c r="Q17019" s="45"/>
      <c r="R17019" s="45"/>
      <c r="S17019" s="1">
        <f t="shared" si="2140"/>
        <v>0</v>
      </c>
      <c r="T17019" s="1">
        <f t="shared" si="2141"/>
        <v>0</v>
      </c>
      <c r="U17019" s="1">
        <f t="shared" si="2142"/>
        <v>0</v>
      </c>
      <c r="V17019" s="1">
        <f t="shared" si="2143"/>
        <v>0</v>
      </c>
      <c r="W17019" s="1">
        <f t="shared" si="2144"/>
        <v>0</v>
      </c>
      <c r="X17019" s="1">
        <f t="shared" si="2145"/>
        <v>0</v>
      </c>
      <c r="Y17019"/>
      <c r="Z17019"/>
      <c r="AA17019"/>
      <c r="AB17019"/>
      <c r="AC17019"/>
      <c r="AD17019"/>
      <c r="AE17019"/>
      <c r="AF17019"/>
      <c r="AG17019"/>
      <c r="AH17019"/>
      <c r="AI17019"/>
      <c r="AJ17019"/>
    </row>
    <row r="17020" spans="1:36" ht="14.25" customHeight="1">
      <c r="A17020" s="41" t="b">
        <f t="shared" si="2146"/>
        <v>0</v>
      </c>
      <c r="B17020" s="41">
        <f t="shared" si="2139"/>
        <v>17019</v>
      </c>
      <c r="C17020" s="23"/>
      <c r="N17020" s="45"/>
      <c r="O17020" s="45"/>
      <c r="P17020" s="45"/>
      <c r="Q17020" s="45"/>
      <c r="R17020" s="45"/>
      <c r="S17020" s="1">
        <f t="shared" si="2140"/>
        <v>0</v>
      </c>
      <c r="T17020" s="1">
        <f t="shared" si="2141"/>
        <v>0</v>
      </c>
      <c r="U17020" s="1">
        <f t="shared" si="2142"/>
        <v>0</v>
      </c>
      <c r="V17020" s="1">
        <f t="shared" si="2143"/>
        <v>0</v>
      </c>
      <c r="W17020" s="1">
        <f t="shared" si="2144"/>
        <v>0</v>
      </c>
      <c r="X17020" s="1">
        <f t="shared" si="2145"/>
        <v>0</v>
      </c>
      <c r="Y17020"/>
      <c r="Z17020"/>
      <c r="AA17020"/>
      <c r="AB17020"/>
      <c r="AC17020"/>
      <c r="AD17020"/>
      <c r="AE17020"/>
      <c r="AF17020"/>
      <c r="AG17020"/>
      <c r="AH17020"/>
      <c r="AI17020"/>
      <c r="AJ17020"/>
    </row>
    <row r="17021" spans="1:36" ht="14.25" customHeight="1">
      <c r="A17021" s="41" t="b">
        <f t="shared" si="2146"/>
        <v>0</v>
      </c>
      <c r="B17021" s="41">
        <f t="shared" si="2139"/>
        <v>17020</v>
      </c>
      <c r="C17021" s="23"/>
      <c r="N17021" s="45"/>
      <c r="O17021" s="45"/>
      <c r="P17021" s="45"/>
      <c r="Q17021" s="45"/>
      <c r="R17021" s="45"/>
      <c r="S17021" s="1">
        <f t="shared" si="2140"/>
        <v>0</v>
      </c>
      <c r="T17021" s="1">
        <f t="shared" si="2141"/>
        <v>0</v>
      </c>
      <c r="U17021" s="1">
        <f t="shared" si="2142"/>
        <v>0</v>
      </c>
      <c r="V17021" s="1">
        <f t="shared" si="2143"/>
        <v>0</v>
      </c>
      <c r="W17021" s="1">
        <f t="shared" si="2144"/>
        <v>0</v>
      </c>
      <c r="X17021" s="1">
        <f t="shared" si="2145"/>
        <v>0</v>
      </c>
      <c r="Y17021"/>
      <c r="Z17021"/>
      <c r="AA17021"/>
      <c r="AB17021"/>
      <c r="AC17021"/>
      <c r="AD17021"/>
      <c r="AE17021"/>
      <c r="AF17021"/>
      <c r="AG17021"/>
      <c r="AH17021"/>
      <c r="AI17021"/>
      <c r="AJ17021"/>
    </row>
    <row r="17022" spans="1:36" ht="14.25" customHeight="1">
      <c r="A17022" s="41" t="b">
        <f t="shared" si="2146"/>
        <v>0</v>
      </c>
      <c r="B17022" s="41">
        <f t="shared" si="2139"/>
        <v>17021</v>
      </c>
      <c r="C17022" s="23"/>
      <c r="N17022" s="45"/>
      <c r="O17022" s="45"/>
      <c r="P17022" s="45"/>
      <c r="Q17022" s="45"/>
      <c r="R17022" s="45"/>
      <c r="S17022" s="1">
        <f t="shared" si="2140"/>
        <v>0</v>
      </c>
      <c r="T17022" s="1">
        <f t="shared" si="2141"/>
        <v>0</v>
      </c>
      <c r="U17022" s="1">
        <f t="shared" si="2142"/>
        <v>0</v>
      </c>
      <c r="V17022" s="1">
        <f t="shared" si="2143"/>
        <v>0</v>
      </c>
      <c r="W17022" s="1">
        <f t="shared" si="2144"/>
        <v>0</v>
      </c>
      <c r="X17022" s="1">
        <f t="shared" si="2145"/>
        <v>0</v>
      </c>
      <c r="Y17022"/>
      <c r="Z17022"/>
      <c r="AA17022"/>
      <c r="AB17022"/>
      <c r="AC17022"/>
      <c r="AD17022"/>
      <c r="AE17022"/>
      <c r="AF17022"/>
      <c r="AG17022"/>
      <c r="AH17022"/>
      <c r="AI17022"/>
      <c r="AJ17022"/>
    </row>
    <row r="17023" spans="1:36" ht="14.25" customHeight="1">
      <c r="A17023" s="41" t="b">
        <f t="shared" si="2146"/>
        <v>0</v>
      </c>
      <c r="B17023" s="41">
        <f t="shared" si="2139"/>
        <v>17022</v>
      </c>
      <c r="C17023" s="23"/>
      <c r="N17023" s="45"/>
      <c r="O17023" s="45"/>
      <c r="P17023" s="45"/>
      <c r="Q17023" s="45"/>
      <c r="R17023" s="45"/>
      <c r="S17023" s="1">
        <f t="shared" si="2140"/>
        <v>0</v>
      </c>
      <c r="T17023" s="1">
        <f t="shared" si="2141"/>
        <v>0</v>
      </c>
      <c r="U17023" s="1">
        <f t="shared" si="2142"/>
        <v>0</v>
      </c>
      <c r="V17023" s="1">
        <f t="shared" si="2143"/>
        <v>0</v>
      </c>
      <c r="W17023" s="1">
        <f t="shared" si="2144"/>
        <v>0</v>
      </c>
      <c r="X17023" s="1">
        <f t="shared" si="2145"/>
        <v>0</v>
      </c>
      <c r="Y17023"/>
      <c r="Z17023"/>
      <c r="AA17023"/>
      <c r="AB17023"/>
      <c r="AC17023"/>
      <c r="AD17023"/>
      <c r="AE17023"/>
      <c r="AF17023"/>
      <c r="AG17023"/>
      <c r="AH17023"/>
      <c r="AI17023"/>
      <c r="AJ17023"/>
    </row>
    <row r="17024" spans="1:36" ht="14.25" customHeight="1">
      <c r="A17024" s="41" t="b">
        <f t="shared" si="2146"/>
        <v>0</v>
      </c>
      <c r="B17024" s="41">
        <f t="shared" si="2139"/>
        <v>17023</v>
      </c>
      <c r="C17024" s="23"/>
      <c r="N17024" s="45"/>
      <c r="O17024" s="45"/>
      <c r="P17024" s="45"/>
      <c r="Q17024" s="45"/>
      <c r="R17024" s="45"/>
      <c r="S17024" s="1">
        <f t="shared" si="2140"/>
        <v>0</v>
      </c>
      <c r="T17024" s="1">
        <f t="shared" si="2141"/>
        <v>0</v>
      </c>
      <c r="U17024" s="1">
        <f t="shared" si="2142"/>
        <v>0</v>
      </c>
      <c r="V17024" s="1">
        <f t="shared" si="2143"/>
        <v>0</v>
      </c>
      <c r="W17024" s="1">
        <f t="shared" si="2144"/>
        <v>0</v>
      </c>
      <c r="X17024" s="1">
        <f t="shared" si="2145"/>
        <v>0</v>
      </c>
      <c r="Y17024"/>
      <c r="Z17024"/>
      <c r="AA17024"/>
      <c r="AB17024"/>
      <c r="AC17024"/>
      <c r="AD17024"/>
      <c r="AE17024"/>
      <c r="AF17024"/>
      <c r="AG17024"/>
      <c r="AH17024"/>
      <c r="AI17024"/>
      <c r="AJ17024"/>
    </row>
    <row r="17025" spans="1:36" ht="14.25" customHeight="1">
      <c r="A17025" s="41" t="b">
        <f t="shared" si="2146"/>
        <v>0</v>
      </c>
      <c r="B17025" s="41">
        <f t="shared" si="2139"/>
        <v>17024</v>
      </c>
      <c r="C17025" s="23"/>
      <c r="N17025" s="45"/>
      <c r="O17025" s="45"/>
      <c r="P17025" s="45"/>
      <c r="Q17025" s="45"/>
      <c r="R17025" s="45"/>
      <c r="S17025" s="1">
        <f t="shared" si="2140"/>
        <v>0</v>
      </c>
      <c r="T17025" s="1">
        <f t="shared" si="2141"/>
        <v>0</v>
      </c>
      <c r="U17025" s="1">
        <f t="shared" si="2142"/>
        <v>0</v>
      </c>
      <c r="V17025" s="1">
        <f t="shared" si="2143"/>
        <v>0</v>
      </c>
      <c r="W17025" s="1">
        <f t="shared" si="2144"/>
        <v>0</v>
      </c>
      <c r="X17025" s="1">
        <f t="shared" si="2145"/>
        <v>0</v>
      </c>
      <c r="Y17025"/>
      <c r="Z17025"/>
      <c r="AA17025"/>
      <c r="AB17025"/>
      <c r="AC17025"/>
      <c r="AD17025"/>
      <c r="AE17025"/>
      <c r="AF17025"/>
      <c r="AG17025"/>
      <c r="AH17025"/>
      <c r="AI17025"/>
      <c r="AJ17025"/>
    </row>
    <row r="17026" spans="1:36" ht="14.25" customHeight="1">
      <c r="A17026" s="41" t="b">
        <f t="shared" si="2146"/>
        <v>0</v>
      </c>
      <c r="B17026" s="41">
        <f t="shared" si="2139"/>
        <v>17025</v>
      </c>
      <c r="C17026" s="23"/>
      <c r="N17026" s="45"/>
      <c r="O17026" s="45"/>
      <c r="P17026" s="45"/>
      <c r="Q17026" s="45"/>
      <c r="R17026" s="45"/>
      <c r="S17026" s="1">
        <f t="shared" si="2140"/>
        <v>0</v>
      </c>
      <c r="T17026" s="1">
        <f t="shared" si="2141"/>
        <v>0</v>
      </c>
      <c r="U17026" s="1">
        <f t="shared" si="2142"/>
        <v>0</v>
      </c>
      <c r="V17026" s="1">
        <f t="shared" si="2143"/>
        <v>0</v>
      </c>
      <c r="W17026" s="1">
        <f t="shared" si="2144"/>
        <v>0</v>
      </c>
      <c r="X17026" s="1">
        <f t="shared" si="2145"/>
        <v>0</v>
      </c>
      <c r="Y17026"/>
      <c r="Z17026"/>
      <c r="AA17026"/>
      <c r="AB17026"/>
      <c r="AC17026"/>
      <c r="AD17026"/>
      <c r="AE17026"/>
      <c r="AF17026"/>
      <c r="AG17026"/>
      <c r="AH17026"/>
      <c r="AI17026"/>
      <c r="AJ17026"/>
    </row>
    <row r="17027" spans="1:36" ht="14.25" customHeight="1">
      <c r="A17027" s="41" t="b">
        <f t="shared" si="2146"/>
        <v>0</v>
      </c>
      <c r="B17027" s="41">
        <f t="shared" si="2139"/>
        <v>17026</v>
      </c>
      <c r="C17027" s="23"/>
      <c r="N17027" s="45"/>
      <c r="O17027" s="45"/>
      <c r="P17027" s="45"/>
      <c r="Q17027" s="45"/>
      <c r="R17027" s="45"/>
      <c r="S17027" s="1">
        <f t="shared" si="2140"/>
        <v>0</v>
      </c>
      <c r="T17027" s="1">
        <f t="shared" si="2141"/>
        <v>0</v>
      </c>
      <c r="U17027" s="1">
        <f t="shared" si="2142"/>
        <v>0</v>
      </c>
      <c r="V17027" s="1">
        <f t="shared" si="2143"/>
        <v>0</v>
      </c>
      <c r="W17027" s="1">
        <f t="shared" si="2144"/>
        <v>0</v>
      </c>
      <c r="X17027" s="1">
        <f t="shared" si="2145"/>
        <v>0</v>
      </c>
      <c r="Y17027"/>
      <c r="Z17027"/>
      <c r="AA17027"/>
      <c r="AB17027"/>
      <c r="AC17027"/>
      <c r="AD17027"/>
      <c r="AE17027"/>
      <c r="AF17027"/>
      <c r="AG17027"/>
      <c r="AH17027"/>
      <c r="AI17027"/>
      <c r="AJ17027"/>
    </row>
    <row r="17028" spans="1:36" ht="14.25" customHeight="1">
      <c r="A17028" s="41" t="b">
        <f t="shared" si="2146"/>
        <v>0</v>
      </c>
      <c r="B17028" s="41">
        <f t="shared" ref="B17028:B17091" si="2147">+B17027+1</f>
        <v>17027</v>
      </c>
      <c r="C17028" s="23"/>
      <c r="N17028" s="45"/>
      <c r="O17028" s="45"/>
      <c r="P17028" s="45"/>
      <c r="Q17028" s="45"/>
      <c r="R17028" s="45"/>
      <c r="S17028" s="1">
        <f t="shared" si="2140"/>
        <v>0</v>
      </c>
      <c r="T17028" s="1">
        <f t="shared" si="2141"/>
        <v>0</v>
      </c>
      <c r="U17028" s="1">
        <f t="shared" si="2142"/>
        <v>0</v>
      </c>
      <c r="V17028" s="1">
        <f t="shared" si="2143"/>
        <v>0</v>
      </c>
      <c r="W17028" s="1">
        <f t="shared" si="2144"/>
        <v>0</v>
      </c>
      <c r="X17028" s="1">
        <f t="shared" si="2145"/>
        <v>0</v>
      </c>
      <c r="Y17028"/>
      <c r="Z17028"/>
      <c r="AA17028"/>
      <c r="AB17028"/>
      <c r="AC17028"/>
      <c r="AD17028"/>
      <c r="AE17028"/>
      <c r="AF17028"/>
      <c r="AG17028"/>
      <c r="AH17028"/>
      <c r="AI17028"/>
      <c r="AJ17028"/>
    </row>
    <row r="17029" spans="1:36" ht="14.25" customHeight="1">
      <c r="A17029" s="41" t="b">
        <f t="shared" si="2146"/>
        <v>0</v>
      </c>
      <c r="B17029" s="41">
        <f t="shared" si="2147"/>
        <v>17028</v>
      </c>
      <c r="C17029" s="23"/>
      <c r="N17029" s="45"/>
      <c r="O17029" s="45"/>
      <c r="P17029" s="45"/>
      <c r="Q17029" s="45"/>
      <c r="R17029" s="45"/>
      <c r="S17029" s="1">
        <f t="shared" si="2140"/>
        <v>0</v>
      </c>
      <c r="T17029" s="1">
        <f t="shared" si="2141"/>
        <v>0</v>
      </c>
      <c r="U17029" s="1">
        <f t="shared" si="2142"/>
        <v>0</v>
      </c>
      <c r="V17029" s="1">
        <f t="shared" si="2143"/>
        <v>0</v>
      </c>
      <c r="W17029" s="1">
        <f t="shared" si="2144"/>
        <v>0</v>
      </c>
      <c r="X17029" s="1">
        <f t="shared" si="2145"/>
        <v>0</v>
      </c>
      <c r="Y17029"/>
      <c r="Z17029"/>
      <c r="AA17029"/>
      <c r="AB17029"/>
      <c r="AC17029"/>
      <c r="AD17029"/>
      <c r="AE17029"/>
      <c r="AF17029"/>
      <c r="AG17029"/>
      <c r="AH17029"/>
      <c r="AI17029"/>
      <c r="AJ17029"/>
    </row>
    <row r="17030" spans="1:36" ht="14.25" customHeight="1">
      <c r="A17030" s="41" t="b">
        <f t="shared" si="2146"/>
        <v>0</v>
      </c>
      <c r="B17030" s="41">
        <f t="shared" si="2147"/>
        <v>17029</v>
      </c>
      <c r="C17030" s="23"/>
      <c r="N17030" s="45"/>
      <c r="O17030" s="45"/>
      <c r="P17030" s="45"/>
      <c r="Q17030" s="45"/>
      <c r="R17030" s="45"/>
      <c r="S17030" s="1">
        <f t="shared" si="2140"/>
        <v>0</v>
      </c>
      <c r="T17030" s="1">
        <f t="shared" si="2141"/>
        <v>0</v>
      </c>
      <c r="U17030" s="1">
        <f t="shared" si="2142"/>
        <v>0</v>
      </c>
      <c r="V17030" s="1">
        <f t="shared" si="2143"/>
        <v>0</v>
      </c>
      <c r="W17030" s="1">
        <f t="shared" si="2144"/>
        <v>0</v>
      </c>
      <c r="X17030" s="1">
        <f t="shared" si="2145"/>
        <v>0</v>
      </c>
      <c r="Y17030"/>
      <c r="Z17030"/>
      <c r="AA17030"/>
      <c r="AB17030"/>
      <c r="AC17030"/>
      <c r="AD17030"/>
      <c r="AE17030"/>
      <c r="AF17030"/>
      <c r="AG17030"/>
      <c r="AH17030"/>
      <c r="AI17030"/>
      <c r="AJ17030"/>
    </row>
    <row r="17031" spans="1:36" ht="14.25" customHeight="1">
      <c r="A17031" s="41" t="b">
        <f t="shared" si="2146"/>
        <v>0</v>
      </c>
      <c r="B17031" s="41">
        <f t="shared" si="2147"/>
        <v>17030</v>
      </c>
      <c r="C17031" s="23"/>
      <c r="N17031" s="45"/>
      <c r="O17031" s="45"/>
      <c r="P17031" s="45"/>
      <c r="Q17031" s="45"/>
      <c r="R17031" s="45"/>
      <c r="S17031" s="1">
        <f t="shared" si="2140"/>
        <v>0</v>
      </c>
      <c r="T17031" s="1">
        <f t="shared" si="2141"/>
        <v>0</v>
      </c>
      <c r="U17031" s="1">
        <f t="shared" si="2142"/>
        <v>0</v>
      </c>
      <c r="V17031" s="1">
        <f t="shared" si="2143"/>
        <v>0</v>
      </c>
      <c r="W17031" s="1">
        <f t="shared" si="2144"/>
        <v>0</v>
      </c>
      <c r="X17031" s="1">
        <f t="shared" si="2145"/>
        <v>0</v>
      </c>
      <c r="Y17031"/>
      <c r="Z17031"/>
      <c r="AA17031"/>
      <c r="AB17031"/>
      <c r="AC17031"/>
      <c r="AD17031"/>
      <c r="AE17031"/>
      <c r="AF17031"/>
      <c r="AG17031"/>
      <c r="AH17031"/>
      <c r="AI17031"/>
      <c r="AJ17031"/>
    </row>
    <row r="17032" spans="1:36" ht="14.25" customHeight="1">
      <c r="A17032" s="41" t="b">
        <f t="shared" si="2146"/>
        <v>0</v>
      </c>
      <c r="B17032" s="41">
        <f t="shared" si="2147"/>
        <v>17031</v>
      </c>
      <c r="C17032" s="23"/>
      <c r="N17032" s="45"/>
      <c r="O17032" s="45"/>
      <c r="P17032" s="45"/>
      <c r="Q17032" s="45"/>
      <c r="R17032" s="45"/>
      <c r="S17032" s="1">
        <f t="shared" si="2140"/>
        <v>0</v>
      </c>
      <c r="T17032" s="1">
        <f t="shared" si="2141"/>
        <v>0</v>
      </c>
      <c r="U17032" s="1">
        <f t="shared" si="2142"/>
        <v>0</v>
      </c>
      <c r="V17032" s="1">
        <f t="shared" si="2143"/>
        <v>0</v>
      </c>
      <c r="W17032" s="1">
        <f t="shared" si="2144"/>
        <v>0</v>
      </c>
      <c r="X17032" s="1">
        <f t="shared" si="2145"/>
        <v>0</v>
      </c>
      <c r="Y17032"/>
      <c r="Z17032"/>
      <c r="AA17032"/>
      <c r="AB17032"/>
      <c r="AC17032"/>
      <c r="AD17032"/>
      <c r="AE17032"/>
      <c r="AF17032"/>
      <c r="AG17032"/>
      <c r="AH17032"/>
      <c r="AI17032"/>
      <c r="AJ17032"/>
    </row>
    <row r="17033" spans="1:36" ht="14.25" customHeight="1">
      <c r="A17033" s="41" t="b">
        <f t="shared" si="2146"/>
        <v>0</v>
      </c>
      <c r="B17033" s="41">
        <f t="shared" si="2147"/>
        <v>17032</v>
      </c>
      <c r="C17033" s="23"/>
      <c r="N17033" s="45"/>
      <c r="O17033" s="45"/>
      <c r="P17033" s="45"/>
      <c r="Q17033" s="45"/>
      <c r="R17033" s="45"/>
      <c r="S17033" s="1">
        <f t="shared" si="2140"/>
        <v>0</v>
      </c>
      <c r="T17033" s="1">
        <f t="shared" si="2141"/>
        <v>0</v>
      </c>
      <c r="U17033" s="1">
        <f t="shared" si="2142"/>
        <v>0</v>
      </c>
      <c r="V17033" s="1">
        <f t="shared" si="2143"/>
        <v>0</v>
      </c>
      <c r="W17033" s="1">
        <f t="shared" si="2144"/>
        <v>0</v>
      </c>
      <c r="X17033" s="1">
        <f t="shared" si="2145"/>
        <v>0</v>
      </c>
      <c r="Y17033"/>
      <c r="Z17033"/>
      <c r="AA17033"/>
      <c r="AB17033"/>
      <c r="AC17033"/>
      <c r="AD17033"/>
      <c r="AE17033"/>
      <c r="AF17033"/>
      <c r="AG17033"/>
      <c r="AH17033"/>
      <c r="AI17033"/>
      <c r="AJ17033"/>
    </row>
    <row r="17034" spans="1:36" ht="14.25" customHeight="1">
      <c r="A17034" s="41" t="b">
        <f t="shared" si="2146"/>
        <v>0</v>
      </c>
      <c r="B17034" s="41">
        <f t="shared" si="2147"/>
        <v>17033</v>
      </c>
      <c r="C17034" s="23"/>
      <c r="N17034" s="45"/>
      <c r="O17034" s="45"/>
      <c r="P17034" s="45"/>
      <c r="Q17034" s="45"/>
      <c r="R17034" s="45"/>
      <c r="S17034" s="1">
        <f t="shared" si="2140"/>
        <v>0</v>
      </c>
      <c r="T17034" s="1">
        <f t="shared" si="2141"/>
        <v>0</v>
      </c>
      <c r="U17034" s="1">
        <f t="shared" si="2142"/>
        <v>0</v>
      </c>
      <c r="V17034" s="1">
        <f t="shared" si="2143"/>
        <v>0</v>
      </c>
      <c r="W17034" s="1">
        <f t="shared" si="2144"/>
        <v>0</v>
      </c>
      <c r="X17034" s="1">
        <f t="shared" si="2145"/>
        <v>0</v>
      </c>
      <c r="Y17034"/>
      <c r="Z17034"/>
      <c r="AA17034"/>
      <c r="AB17034"/>
      <c r="AC17034"/>
      <c r="AD17034"/>
      <c r="AE17034"/>
      <c r="AF17034"/>
      <c r="AG17034"/>
      <c r="AH17034"/>
      <c r="AI17034"/>
      <c r="AJ17034"/>
    </row>
    <row r="17035" spans="1:36" ht="14.25" customHeight="1">
      <c r="A17035" s="41" t="b">
        <f t="shared" si="2146"/>
        <v>0</v>
      </c>
      <c r="B17035" s="41">
        <f t="shared" si="2147"/>
        <v>17034</v>
      </c>
      <c r="C17035" s="23"/>
      <c r="N17035" s="45"/>
      <c r="O17035" s="45"/>
      <c r="P17035" s="45"/>
      <c r="Q17035" s="45"/>
      <c r="R17035" s="45"/>
      <c r="S17035" s="1">
        <f t="shared" si="2140"/>
        <v>0</v>
      </c>
      <c r="T17035" s="1">
        <f t="shared" si="2141"/>
        <v>0</v>
      </c>
      <c r="U17035" s="1">
        <f t="shared" si="2142"/>
        <v>0</v>
      </c>
      <c r="V17035" s="1">
        <f t="shared" si="2143"/>
        <v>0</v>
      </c>
      <c r="W17035" s="1">
        <f t="shared" si="2144"/>
        <v>0</v>
      </c>
      <c r="X17035" s="1">
        <f t="shared" si="2145"/>
        <v>0</v>
      </c>
      <c r="Y17035"/>
      <c r="Z17035"/>
      <c r="AA17035"/>
      <c r="AB17035"/>
      <c r="AC17035"/>
      <c r="AD17035"/>
      <c r="AE17035"/>
      <c r="AF17035"/>
      <c r="AG17035"/>
      <c r="AH17035"/>
      <c r="AI17035"/>
      <c r="AJ17035"/>
    </row>
    <row r="17036" spans="1:36" ht="14.25" customHeight="1">
      <c r="A17036" s="41" t="b">
        <f t="shared" si="2146"/>
        <v>0</v>
      </c>
      <c r="B17036" s="41">
        <f t="shared" si="2147"/>
        <v>17035</v>
      </c>
      <c r="C17036" s="23"/>
      <c r="N17036" s="45"/>
      <c r="O17036" s="45"/>
      <c r="P17036" s="45"/>
      <c r="Q17036" s="45"/>
      <c r="R17036" s="45"/>
      <c r="S17036" s="1">
        <f t="shared" si="2140"/>
        <v>0</v>
      </c>
      <c r="T17036" s="1">
        <f t="shared" si="2141"/>
        <v>0</v>
      </c>
      <c r="U17036" s="1">
        <f t="shared" si="2142"/>
        <v>0</v>
      </c>
      <c r="V17036" s="1">
        <f t="shared" si="2143"/>
        <v>0</v>
      </c>
      <c r="W17036" s="1">
        <f t="shared" si="2144"/>
        <v>0</v>
      </c>
      <c r="X17036" s="1">
        <f t="shared" si="2145"/>
        <v>0</v>
      </c>
      <c r="Y17036"/>
      <c r="Z17036"/>
      <c r="AA17036"/>
      <c r="AB17036"/>
      <c r="AC17036"/>
      <c r="AD17036"/>
      <c r="AE17036"/>
      <c r="AF17036"/>
      <c r="AG17036"/>
      <c r="AH17036"/>
      <c r="AI17036"/>
      <c r="AJ17036"/>
    </row>
    <row r="17037" spans="1:36" ht="14.25" customHeight="1">
      <c r="A17037" s="41" t="b">
        <f t="shared" si="2146"/>
        <v>0</v>
      </c>
      <c r="B17037" s="41">
        <f t="shared" si="2147"/>
        <v>17036</v>
      </c>
      <c r="C17037" s="23"/>
      <c r="N17037" s="45"/>
      <c r="O17037" s="45"/>
      <c r="P17037" s="45"/>
      <c r="Q17037" s="45"/>
      <c r="R17037" s="45"/>
      <c r="S17037" s="1">
        <f t="shared" si="2140"/>
        <v>0</v>
      </c>
      <c r="T17037" s="1">
        <f t="shared" si="2141"/>
        <v>0</v>
      </c>
      <c r="U17037" s="1">
        <f t="shared" si="2142"/>
        <v>0</v>
      </c>
      <c r="V17037" s="1">
        <f t="shared" si="2143"/>
        <v>0</v>
      </c>
      <c r="W17037" s="1">
        <f t="shared" si="2144"/>
        <v>0</v>
      </c>
      <c r="X17037" s="1">
        <f t="shared" si="2145"/>
        <v>0</v>
      </c>
      <c r="Y17037"/>
      <c r="Z17037"/>
      <c r="AA17037"/>
      <c r="AB17037"/>
      <c r="AC17037"/>
      <c r="AD17037"/>
      <c r="AE17037"/>
      <c r="AF17037"/>
      <c r="AG17037"/>
      <c r="AH17037"/>
      <c r="AI17037"/>
      <c r="AJ17037"/>
    </row>
    <row r="17038" spans="1:36" ht="14.25" customHeight="1">
      <c r="A17038" s="41" t="b">
        <f t="shared" si="2146"/>
        <v>0</v>
      </c>
      <c r="B17038" s="41">
        <f t="shared" si="2147"/>
        <v>17037</v>
      </c>
      <c r="C17038" s="23"/>
      <c r="N17038" s="45"/>
      <c r="O17038" s="45"/>
      <c r="P17038" s="45"/>
      <c r="Q17038" s="45"/>
      <c r="R17038" s="45"/>
      <c r="S17038" s="1">
        <f t="shared" ref="S17038:S17101" si="2148">IF(COUNTIF(H17038:M17038,"NOT EFFECTIVE"),1,0)</f>
        <v>0</v>
      </c>
      <c r="T17038" s="1">
        <f t="shared" si="2141"/>
        <v>0</v>
      </c>
      <c r="U17038" s="1">
        <f t="shared" si="2142"/>
        <v>0</v>
      </c>
      <c r="V17038" s="1">
        <f t="shared" si="2143"/>
        <v>0</v>
      </c>
      <c r="W17038" s="1">
        <f t="shared" si="2144"/>
        <v>0</v>
      </c>
      <c r="X17038" s="1">
        <f t="shared" si="2145"/>
        <v>0</v>
      </c>
      <c r="Y17038"/>
      <c r="Z17038"/>
      <c r="AA17038"/>
      <c r="AB17038"/>
      <c r="AC17038"/>
      <c r="AD17038"/>
      <c r="AE17038"/>
      <c r="AF17038"/>
      <c r="AG17038"/>
      <c r="AH17038"/>
      <c r="AI17038"/>
      <c r="AJ17038"/>
    </row>
    <row r="17039" spans="1:36" ht="14.25" customHeight="1">
      <c r="A17039" s="41" t="b">
        <f t="shared" si="2146"/>
        <v>0</v>
      </c>
      <c r="B17039" s="41">
        <f t="shared" si="2147"/>
        <v>17038</v>
      </c>
      <c r="C17039" s="23"/>
      <c r="N17039" s="45"/>
      <c r="O17039" s="45"/>
      <c r="P17039" s="45"/>
      <c r="Q17039" s="45"/>
      <c r="R17039" s="45"/>
      <c r="S17039" s="1">
        <f t="shared" si="2148"/>
        <v>0</v>
      </c>
      <c r="T17039" s="1">
        <f t="shared" si="2141"/>
        <v>0</v>
      </c>
      <c r="U17039" s="1">
        <f t="shared" si="2142"/>
        <v>0</v>
      </c>
      <c r="V17039" s="1">
        <f t="shared" si="2143"/>
        <v>0</v>
      </c>
      <c r="W17039" s="1">
        <f t="shared" si="2144"/>
        <v>0</v>
      </c>
      <c r="X17039" s="1">
        <f t="shared" si="2145"/>
        <v>0</v>
      </c>
      <c r="Y17039"/>
      <c r="Z17039"/>
      <c r="AA17039"/>
      <c r="AB17039"/>
      <c r="AC17039"/>
      <c r="AD17039"/>
      <c r="AE17039"/>
      <c r="AF17039"/>
      <c r="AG17039"/>
      <c r="AH17039"/>
      <c r="AI17039"/>
      <c r="AJ17039"/>
    </row>
    <row r="17040" spans="1:36" ht="14.25" customHeight="1">
      <c r="A17040" s="41" t="b">
        <f t="shared" si="2146"/>
        <v>0</v>
      </c>
      <c r="B17040" s="41">
        <f t="shared" si="2147"/>
        <v>17039</v>
      </c>
      <c r="C17040" s="23"/>
      <c r="N17040" s="45"/>
      <c r="O17040" s="45"/>
      <c r="P17040" s="45"/>
      <c r="Q17040" s="45"/>
      <c r="R17040" s="45"/>
      <c r="S17040" s="1">
        <f t="shared" si="2148"/>
        <v>0</v>
      </c>
      <c r="T17040" s="1">
        <f t="shared" si="2141"/>
        <v>0</v>
      </c>
      <c r="U17040" s="1">
        <f t="shared" si="2142"/>
        <v>0</v>
      </c>
      <c r="V17040" s="1">
        <f t="shared" si="2143"/>
        <v>0</v>
      </c>
      <c r="W17040" s="1">
        <f t="shared" si="2144"/>
        <v>0</v>
      </c>
      <c r="X17040" s="1">
        <f t="shared" si="2145"/>
        <v>0</v>
      </c>
      <c r="Y17040"/>
      <c r="Z17040"/>
      <c r="AA17040"/>
      <c r="AB17040"/>
      <c r="AC17040"/>
      <c r="AD17040"/>
      <c r="AE17040"/>
      <c r="AF17040"/>
      <c r="AG17040"/>
      <c r="AH17040"/>
      <c r="AI17040"/>
      <c r="AJ17040"/>
    </row>
    <row r="17041" spans="1:36" ht="14.25" customHeight="1">
      <c r="A17041" s="41" t="b">
        <f t="shared" si="2146"/>
        <v>0</v>
      </c>
      <c r="B17041" s="41">
        <f t="shared" si="2147"/>
        <v>17040</v>
      </c>
      <c r="C17041" s="23"/>
      <c r="N17041" s="45"/>
      <c r="O17041" s="45"/>
      <c r="P17041" s="45"/>
      <c r="Q17041" s="45"/>
      <c r="R17041" s="45"/>
      <c r="S17041" s="1">
        <f t="shared" si="2148"/>
        <v>0</v>
      </c>
      <c r="T17041" s="1">
        <f t="shared" si="2141"/>
        <v>0</v>
      </c>
      <c r="U17041" s="1">
        <f t="shared" si="2142"/>
        <v>0</v>
      </c>
      <c r="V17041" s="1">
        <f t="shared" si="2143"/>
        <v>0</v>
      </c>
      <c r="W17041" s="1">
        <f t="shared" si="2144"/>
        <v>0</v>
      </c>
      <c r="X17041" s="1">
        <f t="shared" si="2145"/>
        <v>0</v>
      </c>
      <c r="Y17041"/>
      <c r="Z17041"/>
      <c r="AA17041"/>
      <c r="AB17041"/>
      <c r="AC17041"/>
      <c r="AD17041"/>
      <c r="AE17041"/>
      <c r="AF17041"/>
      <c r="AG17041"/>
      <c r="AH17041"/>
      <c r="AI17041"/>
      <c r="AJ17041"/>
    </row>
    <row r="17042" spans="1:36" ht="14.25" customHeight="1">
      <c r="A17042" s="41" t="b">
        <f t="shared" si="2146"/>
        <v>0</v>
      </c>
      <c r="B17042" s="41">
        <f t="shared" si="2147"/>
        <v>17041</v>
      </c>
      <c r="C17042" s="23"/>
      <c r="N17042" s="45"/>
      <c r="O17042" s="45"/>
      <c r="P17042" s="45"/>
      <c r="Q17042" s="45"/>
      <c r="R17042" s="45"/>
      <c r="S17042" s="1">
        <f t="shared" si="2148"/>
        <v>0</v>
      </c>
      <c r="T17042" s="1">
        <f t="shared" si="2141"/>
        <v>0</v>
      </c>
      <c r="U17042" s="1">
        <f t="shared" si="2142"/>
        <v>0</v>
      </c>
      <c r="V17042" s="1">
        <f t="shared" si="2143"/>
        <v>0</v>
      </c>
      <c r="W17042" s="1">
        <f t="shared" si="2144"/>
        <v>0</v>
      </c>
      <c r="X17042" s="1">
        <f t="shared" si="2145"/>
        <v>0</v>
      </c>
      <c r="Y17042"/>
      <c r="Z17042"/>
      <c r="AA17042"/>
      <c r="AB17042"/>
      <c r="AC17042"/>
      <c r="AD17042"/>
      <c r="AE17042"/>
      <c r="AF17042"/>
      <c r="AG17042"/>
      <c r="AH17042"/>
      <c r="AI17042"/>
      <c r="AJ17042"/>
    </row>
    <row r="17043" spans="1:36" ht="14.25" customHeight="1">
      <c r="A17043" s="41" t="b">
        <f t="shared" si="2146"/>
        <v>0</v>
      </c>
      <c r="B17043" s="41">
        <f t="shared" si="2147"/>
        <v>17042</v>
      </c>
      <c r="C17043" s="23"/>
      <c r="N17043" s="45"/>
      <c r="O17043" s="45"/>
      <c r="P17043" s="45"/>
      <c r="Q17043" s="45"/>
      <c r="R17043" s="45"/>
      <c r="S17043" s="1">
        <f t="shared" si="2148"/>
        <v>0</v>
      </c>
      <c r="T17043" s="1">
        <f t="shared" si="2141"/>
        <v>0</v>
      </c>
      <c r="U17043" s="1">
        <f t="shared" si="2142"/>
        <v>0</v>
      </c>
      <c r="V17043" s="1">
        <f t="shared" si="2143"/>
        <v>0</v>
      </c>
      <c r="W17043" s="1">
        <f t="shared" si="2144"/>
        <v>0</v>
      </c>
      <c r="X17043" s="1">
        <f t="shared" si="2145"/>
        <v>0</v>
      </c>
      <c r="Y17043"/>
      <c r="Z17043"/>
      <c r="AA17043"/>
      <c r="AB17043"/>
      <c r="AC17043"/>
      <c r="AD17043"/>
      <c r="AE17043"/>
      <c r="AF17043"/>
      <c r="AG17043"/>
      <c r="AH17043"/>
      <c r="AI17043"/>
      <c r="AJ17043"/>
    </row>
    <row r="17044" spans="1:36" ht="14.25" customHeight="1">
      <c r="A17044" s="41" t="b">
        <f t="shared" si="2146"/>
        <v>0</v>
      </c>
      <c r="B17044" s="41">
        <f t="shared" si="2147"/>
        <v>17043</v>
      </c>
      <c r="C17044" s="23"/>
      <c r="N17044" s="45"/>
      <c r="O17044" s="45"/>
      <c r="P17044" s="45"/>
      <c r="Q17044" s="45"/>
      <c r="R17044" s="45"/>
      <c r="S17044" s="1">
        <f t="shared" si="2148"/>
        <v>0</v>
      </c>
      <c r="T17044" s="1">
        <f t="shared" si="2141"/>
        <v>0</v>
      </c>
      <c r="U17044" s="1">
        <f t="shared" si="2142"/>
        <v>0</v>
      </c>
      <c r="V17044" s="1">
        <f t="shared" si="2143"/>
        <v>0</v>
      </c>
      <c r="W17044" s="1">
        <f t="shared" si="2144"/>
        <v>0</v>
      </c>
      <c r="X17044" s="1">
        <f t="shared" si="2145"/>
        <v>0</v>
      </c>
      <c r="Y17044"/>
      <c r="Z17044"/>
      <c r="AA17044"/>
      <c r="AB17044"/>
      <c r="AC17044"/>
      <c r="AD17044"/>
      <c r="AE17044"/>
      <c r="AF17044"/>
      <c r="AG17044"/>
      <c r="AH17044"/>
      <c r="AI17044"/>
      <c r="AJ17044"/>
    </row>
    <row r="17045" spans="1:36" ht="14.25" customHeight="1">
      <c r="A17045" s="41" t="b">
        <f t="shared" si="2146"/>
        <v>0</v>
      </c>
      <c r="B17045" s="41">
        <f t="shared" si="2147"/>
        <v>17044</v>
      </c>
      <c r="C17045" s="23"/>
      <c r="N17045" s="45"/>
      <c r="O17045" s="45"/>
      <c r="P17045" s="45"/>
      <c r="Q17045" s="45"/>
      <c r="R17045" s="45"/>
      <c r="S17045" s="1">
        <f t="shared" si="2148"/>
        <v>0</v>
      </c>
      <c r="T17045" s="1">
        <f t="shared" si="2141"/>
        <v>0</v>
      </c>
      <c r="U17045" s="1">
        <f t="shared" si="2142"/>
        <v>0</v>
      </c>
      <c r="V17045" s="1">
        <f t="shared" si="2143"/>
        <v>0</v>
      </c>
      <c r="W17045" s="1">
        <f t="shared" si="2144"/>
        <v>0</v>
      </c>
      <c r="X17045" s="1">
        <f t="shared" si="2145"/>
        <v>0</v>
      </c>
      <c r="Y17045"/>
      <c r="Z17045"/>
      <c r="AA17045"/>
      <c r="AB17045"/>
      <c r="AC17045"/>
      <c r="AD17045"/>
      <c r="AE17045"/>
      <c r="AF17045"/>
      <c r="AG17045"/>
      <c r="AH17045"/>
      <c r="AI17045"/>
      <c r="AJ17045"/>
    </row>
    <row r="17046" spans="1:36" ht="14.25" customHeight="1">
      <c r="A17046" s="41" t="b">
        <f t="shared" si="2146"/>
        <v>0</v>
      </c>
      <c r="B17046" s="41">
        <f t="shared" si="2147"/>
        <v>17045</v>
      </c>
      <c r="C17046" s="23"/>
      <c r="N17046" s="45"/>
      <c r="O17046" s="45"/>
      <c r="P17046" s="45"/>
      <c r="Q17046" s="45"/>
      <c r="R17046" s="45"/>
      <c r="S17046" s="1">
        <f t="shared" si="2148"/>
        <v>0</v>
      </c>
      <c r="T17046" s="1">
        <f t="shared" si="2141"/>
        <v>0</v>
      </c>
      <c r="U17046" s="1">
        <f t="shared" si="2142"/>
        <v>0</v>
      </c>
      <c r="V17046" s="1">
        <f t="shared" si="2143"/>
        <v>0</v>
      </c>
      <c r="W17046" s="1">
        <f t="shared" si="2144"/>
        <v>0</v>
      </c>
      <c r="X17046" s="1">
        <f t="shared" si="2145"/>
        <v>0</v>
      </c>
      <c r="Y17046"/>
      <c r="Z17046"/>
      <c r="AA17046"/>
      <c r="AB17046"/>
      <c r="AC17046"/>
      <c r="AD17046"/>
      <c r="AE17046"/>
      <c r="AF17046"/>
      <c r="AG17046"/>
      <c r="AH17046"/>
      <c r="AI17046"/>
      <c r="AJ17046"/>
    </row>
    <row r="17047" spans="1:36" ht="14.25" customHeight="1">
      <c r="A17047" s="41" t="b">
        <f t="shared" si="2146"/>
        <v>0</v>
      </c>
      <c r="B17047" s="41">
        <f t="shared" si="2147"/>
        <v>17046</v>
      </c>
      <c r="C17047" s="23"/>
      <c r="N17047" s="45"/>
      <c r="O17047" s="45"/>
      <c r="P17047" s="45"/>
      <c r="Q17047" s="45"/>
      <c r="R17047" s="45"/>
      <c r="S17047" s="1">
        <f t="shared" si="2148"/>
        <v>0</v>
      </c>
      <c r="T17047" s="1">
        <f t="shared" si="2141"/>
        <v>0</v>
      </c>
      <c r="U17047" s="1">
        <f t="shared" si="2142"/>
        <v>0</v>
      </c>
      <c r="V17047" s="1">
        <f t="shared" si="2143"/>
        <v>0</v>
      </c>
      <c r="W17047" s="1">
        <f t="shared" si="2144"/>
        <v>0</v>
      </c>
      <c r="X17047" s="1">
        <f t="shared" si="2145"/>
        <v>0</v>
      </c>
      <c r="Y17047"/>
      <c r="Z17047"/>
      <c r="AA17047"/>
      <c r="AB17047"/>
      <c r="AC17047"/>
      <c r="AD17047"/>
      <c r="AE17047"/>
      <c r="AF17047"/>
      <c r="AG17047"/>
      <c r="AH17047"/>
      <c r="AI17047"/>
      <c r="AJ17047"/>
    </row>
    <row r="17048" spans="1:36" ht="14.25" customHeight="1">
      <c r="A17048" s="41" t="b">
        <f t="shared" si="2146"/>
        <v>0</v>
      </c>
      <c r="B17048" s="41">
        <f t="shared" si="2147"/>
        <v>17047</v>
      </c>
      <c r="C17048" s="23"/>
      <c r="N17048" s="45"/>
      <c r="O17048" s="45"/>
      <c r="P17048" s="45"/>
      <c r="Q17048" s="45"/>
      <c r="R17048" s="45"/>
      <c r="S17048" s="1">
        <f t="shared" si="2148"/>
        <v>0</v>
      </c>
      <c r="T17048" s="1">
        <f t="shared" si="2141"/>
        <v>0</v>
      </c>
      <c r="U17048" s="1">
        <f t="shared" si="2142"/>
        <v>0</v>
      </c>
      <c r="V17048" s="1">
        <f t="shared" si="2143"/>
        <v>0</v>
      </c>
      <c r="W17048" s="1">
        <f t="shared" si="2144"/>
        <v>0</v>
      </c>
      <c r="X17048" s="1">
        <f t="shared" si="2145"/>
        <v>0</v>
      </c>
      <c r="Y17048"/>
      <c r="Z17048"/>
      <c r="AA17048"/>
      <c r="AB17048"/>
      <c r="AC17048"/>
      <c r="AD17048"/>
      <c r="AE17048"/>
      <c r="AF17048"/>
      <c r="AG17048"/>
      <c r="AH17048"/>
      <c r="AI17048"/>
      <c r="AJ17048"/>
    </row>
    <row r="17049" spans="1:36" ht="14.25" customHeight="1">
      <c r="A17049" s="41" t="b">
        <f t="shared" si="2146"/>
        <v>0</v>
      </c>
      <c r="B17049" s="41">
        <f t="shared" si="2147"/>
        <v>17048</v>
      </c>
      <c r="C17049" s="23"/>
      <c r="N17049" s="45"/>
      <c r="O17049" s="45"/>
      <c r="P17049" s="45"/>
      <c r="Q17049" s="45"/>
      <c r="R17049" s="45"/>
      <c r="S17049" s="1">
        <f t="shared" si="2148"/>
        <v>0</v>
      </c>
      <c r="T17049" s="1">
        <f t="shared" si="2141"/>
        <v>0</v>
      </c>
      <c r="U17049" s="1">
        <f t="shared" si="2142"/>
        <v>0</v>
      </c>
      <c r="V17049" s="1">
        <f t="shared" si="2143"/>
        <v>0</v>
      </c>
      <c r="W17049" s="1">
        <f t="shared" si="2144"/>
        <v>0</v>
      </c>
      <c r="X17049" s="1">
        <f t="shared" si="2145"/>
        <v>0</v>
      </c>
      <c r="Y17049"/>
      <c r="Z17049"/>
      <c r="AA17049"/>
      <c r="AB17049"/>
      <c r="AC17049"/>
      <c r="AD17049"/>
      <c r="AE17049"/>
      <c r="AF17049"/>
      <c r="AG17049"/>
      <c r="AH17049"/>
      <c r="AI17049"/>
      <c r="AJ17049"/>
    </row>
    <row r="17050" spans="1:36" ht="14.25" customHeight="1">
      <c r="A17050" s="41" t="b">
        <f t="shared" si="2146"/>
        <v>0</v>
      </c>
      <c r="B17050" s="41">
        <f t="shared" si="2147"/>
        <v>17049</v>
      </c>
      <c r="C17050" s="23"/>
      <c r="N17050" s="45"/>
      <c r="O17050" s="45"/>
      <c r="P17050" s="45"/>
      <c r="Q17050" s="45"/>
      <c r="R17050" s="45"/>
      <c r="S17050" s="1">
        <f t="shared" si="2148"/>
        <v>0</v>
      </c>
      <c r="T17050" s="1">
        <f t="shared" si="2141"/>
        <v>0</v>
      </c>
      <c r="U17050" s="1">
        <f t="shared" si="2142"/>
        <v>0</v>
      </c>
      <c r="V17050" s="1">
        <f t="shared" si="2143"/>
        <v>0</v>
      </c>
      <c r="W17050" s="1">
        <f t="shared" si="2144"/>
        <v>0</v>
      </c>
      <c r="X17050" s="1">
        <f t="shared" si="2145"/>
        <v>0</v>
      </c>
      <c r="Y17050"/>
      <c r="Z17050"/>
      <c r="AA17050"/>
      <c r="AB17050"/>
      <c r="AC17050"/>
      <c r="AD17050"/>
      <c r="AE17050"/>
      <c r="AF17050"/>
      <c r="AG17050"/>
      <c r="AH17050"/>
      <c r="AI17050"/>
      <c r="AJ17050"/>
    </row>
    <row r="17051" spans="1:36" ht="14.25" customHeight="1">
      <c r="A17051" s="41" t="b">
        <f t="shared" si="2146"/>
        <v>0</v>
      </c>
      <c r="B17051" s="41">
        <f t="shared" si="2147"/>
        <v>17050</v>
      </c>
      <c r="C17051" s="23"/>
      <c r="N17051" s="45"/>
      <c r="O17051" s="45"/>
      <c r="P17051" s="45"/>
      <c r="Q17051" s="45"/>
      <c r="R17051" s="45"/>
      <c r="S17051" s="1">
        <f t="shared" si="2148"/>
        <v>0</v>
      </c>
      <c r="T17051" s="1">
        <f t="shared" si="2141"/>
        <v>0</v>
      </c>
      <c r="U17051" s="1">
        <f t="shared" si="2142"/>
        <v>0</v>
      </c>
      <c r="V17051" s="1">
        <f t="shared" si="2143"/>
        <v>0</v>
      </c>
      <c r="W17051" s="1">
        <f t="shared" si="2144"/>
        <v>0</v>
      </c>
      <c r="X17051" s="1">
        <f t="shared" si="2145"/>
        <v>0</v>
      </c>
      <c r="Y17051"/>
      <c r="Z17051"/>
      <c r="AA17051"/>
      <c r="AB17051"/>
      <c r="AC17051"/>
      <c r="AD17051"/>
      <c r="AE17051"/>
      <c r="AF17051"/>
      <c r="AG17051"/>
      <c r="AH17051"/>
      <c r="AI17051"/>
      <c r="AJ17051"/>
    </row>
    <row r="17052" spans="1:36" ht="14.25" customHeight="1">
      <c r="A17052" s="41" t="b">
        <f t="shared" si="2146"/>
        <v>0</v>
      </c>
      <c r="B17052" s="41">
        <f t="shared" si="2147"/>
        <v>17051</v>
      </c>
      <c r="C17052" s="23"/>
      <c r="N17052" s="45"/>
      <c r="O17052" s="45"/>
      <c r="P17052" s="45"/>
      <c r="Q17052" s="45"/>
      <c r="R17052" s="45"/>
      <c r="S17052" s="1">
        <f t="shared" si="2148"/>
        <v>0</v>
      </c>
      <c r="T17052" s="1">
        <f t="shared" si="2141"/>
        <v>0</v>
      </c>
      <c r="U17052" s="1">
        <f t="shared" si="2142"/>
        <v>0</v>
      </c>
      <c r="V17052" s="1">
        <f t="shared" si="2143"/>
        <v>0</v>
      </c>
      <c r="W17052" s="1">
        <f t="shared" si="2144"/>
        <v>0</v>
      </c>
      <c r="X17052" s="1">
        <f t="shared" si="2145"/>
        <v>0</v>
      </c>
      <c r="Y17052"/>
      <c r="Z17052"/>
      <c r="AA17052"/>
      <c r="AB17052"/>
      <c r="AC17052"/>
      <c r="AD17052"/>
      <c r="AE17052"/>
      <c r="AF17052"/>
      <c r="AG17052"/>
      <c r="AH17052"/>
      <c r="AI17052"/>
      <c r="AJ17052"/>
    </row>
    <row r="17053" spans="1:36" ht="14.25" customHeight="1">
      <c r="A17053" s="41" t="b">
        <f t="shared" si="2146"/>
        <v>0</v>
      </c>
      <c r="B17053" s="41">
        <f t="shared" si="2147"/>
        <v>17052</v>
      </c>
      <c r="C17053" s="23"/>
      <c r="N17053" s="45"/>
      <c r="O17053" s="45"/>
      <c r="P17053" s="45"/>
      <c r="Q17053" s="45"/>
      <c r="R17053" s="45"/>
      <c r="S17053" s="1">
        <f t="shared" si="2148"/>
        <v>0</v>
      </c>
      <c r="T17053" s="1">
        <f t="shared" si="2141"/>
        <v>0</v>
      </c>
      <c r="U17053" s="1">
        <f t="shared" si="2142"/>
        <v>0</v>
      </c>
      <c r="V17053" s="1">
        <f t="shared" si="2143"/>
        <v>0</v>
      </c>
      <c r="W17053" s="1">
        <f t="shared" si="2144"/>
        <v>0</v>
      </c>
      <c r="X17053" s="1">
        <f t="shared" si="2145"/>
        <v>0</v>
      </c>
      <c r="Y17053"/>
      <c r="Z17053"/>
      <c r="AA17053"/>
      <c r="AB17053"/>
      <c r="AC17053"/>
      <c r="AD17053"/>
      <c r="AE17053"/>
      <c r="AF17053"/>
      <c r="AG17053"/>
      <c r="AH17053"/>
      <c r="AI17053"/>
      <c r="AJ17053"/>
    </row>
    <row r="17054" spans="1:36" ht="14.25" customHeight="1">
      <c r="A17054" s="41" t="b">
        <f t="shared" si="2146"/>
        <v>0</v>
      </c>
      <c r="B17054" s="41">
        <f t="shared" si="2147"/>
        <v>17053</v>
      </c>
      <c r="C17054" s="23"/>
      <c r="N17054" s="45"/>
      <c r="O17054" s="45"/>
      <c r="P17054" s="45"/>
      <c r="Q17054" s="45"/>
      <c r="R17054" s="45"/>
      <c r="S17054" s="1">
        <f t="shared" si="2148"/>
        <v>0</v>
      </c>
      <c r="T17054" s="1">
        <f t="shared" si="2141"/>
        <v>0</v>
      </c>
      <c r="U17054" s="1">
        <f t="shared" si="2142"/>
        <v>0</v>
      </c>
      <c r="V17054" s="1">
        <f t="shared" si="2143"/>
        <v>0</v>
      </c>
      <c r="W17054" s="1">
        <f t="shared" si="2144"/>
        <v>0</v>
      </c>
      <c r="X17054" s="1">
        <f t="shared" si="2145"/>
        <v>0</v>
      </c>
      <c r="Y17054"/>
      <c r="Z17054"/>
      <c r="AA17054"/>
      <c r="AB17054"/>
      <c r="AC17054"/>
      <c r="AD17054"/>
      <c r="AE17054"/>
      <c r="AF17054"/>
      <c r="AG17054"/>
      <c r="AH17054"/>
      <c r="AI17054"/>
      <c r="AJ17054"/>
    </row>
    <row r="17055" spans="1:36" ht="14.25" customHeight="1">
      <c r="A17055" s="41" t="b">
        <f t="shared" si="2146"/>
        <v>0</v>
      </c>
      <c r="B17055" s="41">
        <f t="shared" si="2147"/>
        <v>17054</v>
      </c>
      <c r="C17055" s="23"/>
      <c r="N17055" s="45"/>
      <c r="O17055" s="45"/>
      <c r="P17055" s="45"/>
      <c r="Q17055" s="45"/>
      <c r="R17055" s="45"/>
      <c r="S17055" s="1">
        <f t="shared" si="2148"/>
        <v>0</v>
      </c>
      <c r="T17055" s="1">
        <f t="shared" si="2141"/>
        <v>0</v>
      </c>
      <c r="U17055" s="1">
        <f t="shared" si="2142"/>
        <v>0</v>
      </c>
      <c r="V17055" s="1">
        <f t="shared" si="2143"/>
        <v>0</v>
      </c>
      <c r="W17055" s="1">
        <f t="shared" si="2144"/>
        <v>0</v>
      </c>
      <c r="X17055" s="1">
        <f t="shared" si="2145"/>
        <v>0</v>
      </c>
      <c r="Y17055"/>
      <c r="Z17055"/>
      <c r="AA17055"/>
      <c r="AB17055"/>
      <c r="AC17055"/>
      <c r="AD17055"/>
      <c r="AE17055"/>
      <c r="AF17055"/>
      <c r="AG17055"/>
      <c r="AH17055"/>
      <c r="AI17055"/>
      <c r="AJ17055"/>
    </row>
    <row r="17056" spans="1:36" ht="14.25" customHeight="1">
      <c r="A17056" s="41" t="b">
        <f t="shared" si="2146"/>
        <v>0</v>
      </c>
      <c r="B17056" s="41">
        <f t="shared" si="2147"/>
        <v>17055</v>
      </c>
      <c r="C17056" s="23"/>
      <c r="N17056" s="45"/>
      <c r="O17056" s="45"/>
      <c r="P17056" s="45"/>
      <c r="Q17056" s="45"/>
      <c r="R17056" s="45"/>
      <c r="S17056" s="1">
        <f t="shared" si="2148"/>
        <v>0</v>
      </c>
      <c r="T17056" s="1">
        <f t="shared" si="2141"/>
        <v>0</v>
      </c>
      <c r="U17056" s="1">
        <f t="shared" si="2142"/>
        <v>0</v>
      </c>
      <c r="V17056" s="1">
        <f t="shared" si="2143"/>
        <v>0</v>
      </c>
      <c r="W17056" s="1">
        <f t="shared" si="2144"/>
        <v>0</v>
      </c>
      <c r="X17056" s="1">
        <f t="shared" si="2145"/>
        <v>0</v>
      </c>
      <c r="Y17056"/>
      <c r="Z17056"/>
      <c r="AA17056"/>
      <c r="AB17056"/>
      <c r="AC17056"/>
      <c r="AD17056"/>
      <c r="AE17056"/>
      <c r="AF17056"/>
      <c r="AG17056"/>
      <c r="AH17056"/>
      <c r="AI17056"/>
      <c r="AJ17056"/>
    </row>
    <row r="17057" spans="1:36" ht="14.25" customHeight="1">
      <c r="A17057" s="41" t="b">
        <f t="shared" si="2146"/>
        <v>0</v>
      </c>
      <c r="B17057" s="41">
        <f t="shared" si="2147"/>
        <v>17056</v>
      </c>
      <c r="C17057" s="23"/>
      <c r="N17057" s="45"/>
      <c r="O17057" s="45"/>
      <c r="P17057" s="45"/>
      <c r="Q17057" s="45"/>
      <c r="R17057" s="45"/>
      <c r="S17057" s="1">
        <f t="shared" si="2148"/>
        <v>0</v>
      </c>
      <c r="T17057" s="1">
        <f t="shared" ref="T17057:T17120" si="2149">IF(AND(D17057="NOT EXECUTED",COUNTA($N17057)&lt;&gt;0),1,0)</f>
        <v>0</v>
      </c>
      <c r="U17057" s="1">
        <f t="shared" ref="U17057:U17120" si="2150">IF(AND(E17057="NOT EXECUTED",COUNTA($N17057)&lt;&gt;0),1,0)</f>
        <v>0</v>
      </c>
      <c r="V17057" s="1">
        <f t="shared" ref="V17057:V17120" si="2151">IF(AND(F17057="NOT EXECUTED",COUNTA($N17057)&lt;&gt;0),1,0)</f>
        <v>0</v>
      </c>
      <c r="W17057" s="1">
        <f t="shared" ref="W17057:W17120" si="2152">IF(AND(G17057="NOT EXECUTED",COUNTA($N17057)&lt;&gt;0),1,0)</f>
        <v>0</v>
      </c>
      <c r="X17057" s="1">
        <f t="shared" ref="X17057:X17120" si="2153">IF(AND(S17057=1,COUNTA($N17057)&lt;&gt;0),1,0)</f>
        <v>0</v>
      </c>
      <c r="Y17057"/>
      <c r="Z17057"/>
      <c r="AA17057"/>
      <c r="AB17057"/>
      <c r="AC17057"/>
      <c r="AD17057"/>
      <c r="AE17057"/>
      <c r="AF17057"/>
      <c r="AG17057"/>
      <c r="AH17057"/>
      <c r="AI17057"/>
      <c r="AJ17057"/>
    </row>
    <row r="17058" spans="1:36" ht="14.25" customHeight="1">
      <c r="A17058" s="41" t="b">
        <f t="shared" ref="A17058:A17121" si="2154">IF(OR(COUNTIF(D17058:M17058, "NOT EXECUTED"), COUNTIF(D17058:M17058, "NOT COMPILED"), COUNTIF(D17058:M17058, "NOT EFFECTIVE")),TRUE,FALSE)</f>
        <v>0</v>
      </c>
      <c r="B17058" s="41">
        <f t="shared" si="2147"/>
        <v>17057</v>
      </c>
      <c r="C17058" s="23"/>
      <c r="N17058" s="45"/>
      <c r="O17058" s="45"/>
      <c r="P17058" s="45"/>
      <c r="Q17058" s="45"/>
      <c r="R17058" s="45"/>
      <c r="S17058" s="1">
        <f t="shared" si="2148"/>
        <v>0</v>
      </c>
      <c r="T17058" s="1">
        <f t="shared" si="2149"/>
        <v>0</v>
      </c>
      <c r="U17058" s="1">
        <f t="shared" si="2150"/>
        <v>0</v>
      </c>
      <c r="V17058" s="1">
        <f t="shared" si="2151"/>
        <v>0</v>
      </c>
      <c r="W17058" s="1">
        <f t="shared" si="2152"/>
        <v>0</v>
      </c>
      <c r="X17058" s="1">
        <f t="shared" si="2153"/>
        <v>0</v>
      </c>
      <c r="Y17058"/>
      <c r="Z17058"/>
      <c r="AA17058"/>
      <c r="AB17058"/>
      <c r="AC17058"/>
      <c r="AD17058"/>
      <c r="AE17058"/>
      <c r="AF17058"/>
      <c r="AG17058"/>
      <c r="AH17058"/>
      <c r="AI17058"/>
      <c r="AJ17058"/>
    </row>
    <row r="17059" spans="1:36" ht="14.25" customHeight="1">
      <c r="A17059" s="41" t="b">
        <f t="shared" si="2154"/>
        <v>0</v>
      </c>
      <c r="B17059" s="41">
        <f t="shared" si="2147"/>
        <v>17058</v>
      </c>
      <c r="C17059" s="23"/>
      <c r="N17059" s="45"/>
      <c r="O17059" s="45"/>
      <c r="P17059" s="45"/>
      <c r="Q17059" s="45"/>
      <c r="R17059" s="45"/>
      <c r="S17059" s="1">
        <f t="shared" si="2148"/>
        <v>0</v>
      </c>
      <c r="T17059" s="1">
        <f t="shared" si="2149"/>
        <v>0</v>
      </c>
      <c r="U17059" s="1">
        <f t="shared" si="2150"/>
        <v>0</v>
      </c>
      <c r="V17059" s="1">
        <f t="shared" si="2151"/>
        <v>0</v>
      </c>
      <c r="W17059" s="1">
        <f t="shared" si="2152"/>
        <v>0</v>
      </c>
      <c r="X17059" s="1">
        <f t="shared" si="2153"/>
        <v>0</v>
      </c>
      <c r="Y17059"/>
      <c r="Z17059"/>
      <c r="AA17059"/>
      <c r="AB17059"/>
      <c r="AC17059"/>
      <c r="AD17059"/>
      <c r="AE17059"/>
      <c r="AF17059"/>
      <c r="AG17059"/>
      <c r="AH17059"/>
      <c r="AI17059"/>
      <c r="AJ17059"/>
    </row>
    <row r="17060" spans="1:36" ht="14.25" customHeight="1">
      <c r="A17060" s="41" t="b">
        <f t="shared" si="2154"/>
        <v>0</v>
      </c>
      <c r="B17060" s="41">
        <f t="shared" si="2147"/>
        <v>17059</v>
      </c>
      <c r="C17060" s="23"/>
      <c r="N17060" s="45"/>
      <c r="O17060" s="45"/>
      <c r="P17060" s="45"/>
      <c r="Q17060" s="45"/>
      <c r="R17060" s="45"/>
      <c r="S17060" s="1">
        <f t="shared" si="2148"/>
        <v>0</v>
      </c>
      <c r="T17060" s="1">
        <f t="shared" si="2149"/>
        <v>0</v>
      </c>
      <c r="U17060" s="1">
        <f t="shared" si="2150"/>
        <v>0</v>
      </c>
      <c r="V17060" s="1">
        <f t="shared" si="2151"/>
        <v>0</v>
      </c>
      <c r="W17060" s="1">
        <f t="shared" si="2152"/>
        <v>0</v>
      </c>
      <c r="X17060" s="1">
        <f t="shared" si="2153"/>
        <v>0</v>
      </c>
      <c r="Y17060"/>
      <c r="Z17060"/>
      <c r="AA17060"/>
      <c r="AB17060"/>
      <c r="AC17060"/>
      <c r="AD17060"/>
      <c r="AE17060"/>
      <c r="AF17060"/>
      <c r="AG17060"/>
      <c r="AH17060"/>
      <c r="AI17060"/>
      <c r="AJ17060"/>
    </row>
    <row r="17061" spans="1:36" ht="14.25" customHeight="1">
      <c r="A17061" s="41" t="b">
        <f t="shared" si="2154"/>
        <v>0</v>
      </c>
      <c r="B17061" s="41">
        <f t="shared" si="2147"/>
        <v>17060</v>
      </c>
      <c r="C17061" s="23"/>
      <c r="N17061" s="45"/>
      <c r="O17061" s="45"/>
      <c r="P17061" s="45"/>
      <c r="Q17061" s="45"/>
      <c r="R17061" s="45"/>
      <c r="S17061" s="1">
        <f t="shared" si="2148"/>
        <v>0</v>
      </c>
      <c r="T17061" s="1">
        <f t="shared" si="2149"/>
        <v>0</v>
      </c>
      <c r="U17061" s="1">
        <f t="shared" si="2150"/>
        <v>0</v>
      </c>
      <c r="V17061" s="1">
        <f t="shared" si="2151"/>
        <v>0</v>
      </c>
      <c r="W17061" s="1">
        <f t="shared" si="2152"/>
        <v>0</v>
      </c>
      <c r="X17061" s="1">
        <f t="shared" si="2153"/>
        <v>0</v>
      </c>
      <c r="Y17061"/>
      <c r="Z17061"/>
      <c r="AA17061"/>
      <c r="AB17061"/>
      <c r="AC17061"/>
      <c r="AD17061"/>
      <c r="AE17061"/>
      <c r="AF17061"/>
      <c r="AG17061"/>
      <c r="AH17061"/>
      <c r="AI17061"/>
      <c r="AJ17061"/>
    </row>
    <row r="17062" spans="1:36" ht="14.25" customHeight="1">
      <c r="A17062" s="41" t="b">
        <f t="shared" si="2154"/>
        <v>0</v>
      </c>
      <c r="B17062" s="41">
        <f t="shared" si="2147"/>
        <v>17061</v>
      </c>
      <c r="C17062" s="23"/>
      <c r="N17062" s="45"/>
      <c r="O17062" s="45"/>
      <c r="P17062" s="45"/>
      <c r="Q17062" s="45"/>
      <c r="R17062" s="45"/>
      <c r="S17062" s="1">
        <f t="shared" si="2148"/>
        <v>0</v>
      </c>
      <c r="T17062" s="1">
        <f t="shared" si="2149"/>
        <v>0</v>
      </c>
      <c r="U17062" s="1">
        <f t="shared" si="2150"/>
        <v>0</v>
      </c>
      <c r="V17062" s="1">
        <f t="shared" si="2151"/>
        <v>0</v>
      </c>
      <c r="W17062" s="1">
        <f t="shared" si="2152"/>
        <v>0</v>
      </c>
      <c r="X17062" s="1">
        <f t="shared" si="2153"/>
        <v>0</v>
      </c>
      <c r="Y17062"/>
      <c r="Z17062"/>
      <c r="AA17062"/>
      <c r="AB17062"/>
      <c r="AC17062"/>
      <c r="AD17062"/>
      <c r="AE17062"/>
      <c r="AF17062"/>
      <c r="AG17062"/>
      <c r="AH17062"/>
      <c r="AI17062"/>
      <c r="AJ17062"/>
    </row>
    <row r="17063" spans="1:36" ht="14.25" customHeight="1">
      <c r="A17063" s="41" t="b">
        <f t="shared" si="2154"/>
        <v>0</v>
      </c>
      <c r="B17063" s="41">
        <f t="shared" si="2147"/>
        <v>17062</v>
      </c>
      <c r="C17063" s="23"/>
      <c r="N17063" s="45"/>
      <c r="O17063" s="45"/>
      <c r="P17063" s="45"/>
      <c r="Q17063" s="45"/>
      <c r="R17063" s="45"/>
      <c r="S17063" s="1">
        <f t="shared" si="2148"/>
        <v>0</v>
      </c>
      <c r="T17063" s="1">
        <f t="shared" si="2149"/>
        <v>0</v>
      </c>
      <c r="U17063" s="1">
        <f t="shared" si="2150"/>
        <v>0</v>
      </c>
      <c r="V17063" s="1">
        <f t="shared" si="2151"/>
        <v>0</v>
      </c>
      <c r="W17063" s="1">
        <f t="shared" si="2152"/>
        <v>0</v>
      </c>
      <c r="X17063" s="1">
        <f t="shared" si="2153"/>
        <v>0</v>
      </c>
      <c r="Y17063"/>
      <c r="Z17063"/>
      <c r="AA17063"/>
      <c r="AB17063"/>
      <c r="AC17063"/>
      <c r="AD17063"/>
      <c r="AE17063"/>
      <c r="AF17063"/>
      <c r="AG17063"/>
      <c r="AH17063"/>
      <c r="AI17063"/>
      <c r="AJ17063"/>
    </row>
    <row r="17064" spans="1:36" ht="14.25" customHeight="1">
      <c r="A17064" s="41" t="b">
        <f t="shared" si="2154"/>
        <v>0</v>
      </c>
      <c r="B17064" s="41">
        <f t="shared" si="2147"/>
        <v>17063</v>
      </c>
      <c r="C17064" s="23"/>
      <c r="N17064" s="45"/>
      <c r="O17064" s="45"/>
      <c r="P17064" s="45"/>
      <c r="Q17064" s="45"/>
      <c r="R17064" s="45"/>
      <c r="S17064" s="1">
        <f t="shared" si="2148"/>
        <v>0</v>
      </c>
      <c r="T17064" s="1">
        <f t="shared" si="2149"/>
        <v>0</v>
      </c>
      <c r="U17064" s="1">
        <f t="shared" si="2150"/>
        <v>0</v>
      </c>
      <c r="V17064" s="1">
        <f t="shared" si="2151"/>
        <v>0</v>
      </c>
      <c r="W17064" s="1">
        <f t="shared" si="2152"/>
        <v>0</v>
      </c>
      <c r="X17064" s="1">
        <f t="shared" si="2153"/>
        <v>0</v>
      </c>
      <c r="Y17064"/>
      <c r="Z17064"/>
      <c r="AA17064"/>
      <c r="AB17064"/>
      <c r="AC17064"/>
      <c r="AD17064"/>
      <c r="AE17064"/>
      <c r="AF17064"/>
      <c r="AG17064"/>
      <c r="AH17064"/>
      <c r="AI17064"/>
      <c r="AJ17064"/>
    </row>
    <row r="17065" spans="1:36" ht="14.25" customHeight="1">
      <c r="A17065" s="41" t="b">
        <f t="shared" si="2154"/>
        <v>0</v>
      </c>
      <c r="B17065" s="41">
        <f t="shared" si="2147"/>
        <v>17064</v>
      </c>
      <c r="C17065" s="23"/>
      <c r="N17065" s="45"/>
      <c r="O17065" s="45"/>
      <c r="P17065" s="45"/>
      <c r="Q17065" s="45"/>
      <c r="R17065" s="45"/>
      <c r="S17065" s="1">
        <f t="shared" si="2148"/>
        <v>0</v>
      </c>
      <c r="T17065" s="1">
        <f t="shared" si="2149"/>
        <v>0</v>
      </c>
      <c r="U17065" s="1">
        <f t="shared" si="2150"/>
        <v>0</v>
      </c>
      <c r="V17065" s="1">
        <f t="shared" si="2151"/>
        <v>0</v>
      </c>
      <c r="W17065" s="1">
        <f t="shared" si="2152"/>
        <v>0</v>
      </c>
      <c r="X17065" s="1">
        <f t="shared" si="2153"/>
        <v>0</v>
      </c>
      <c r="Y17065"/>
      <c r="Z17065"/>
      <c r="AA17065"/>
      <c r="AB17065"/>
      <c r="AC17065"/>
      <c r="AD17065"/>
      <c r="AE17065"/>
      <c r="AF17065"/>
      <c r="AG17065"/>
      <c r="AH17065"/>
      <c r="AI17065"/>
      <c r="AJ17065"/>
    </row>
    <row r="17066" spans="1:36" ht="14.25" customHeight="1">
      <c r="A17066" s="41" t="b">
        <f t="shared" si="2154"/>
        <v>0</v>
      </c>
      <c r="B17066" s="41">
        <f t="shared" si="2147"/>
        <v>17065</v>
      </c>
      <c r="C17066" s="23"/>
      <c r="N17066" s="45"/>
      <c r="O17066" s="45"/>
      <c r="P17066" s="45"/>
      <c r="Q17066" s="45"/>
      <c r="R17066" s="45"/>
      <c r="S17066" s="1">
        <f t="shared" si="2148"/>
        <v>0</v>
      </c>
      <c r="T17066" s="1">
        <f t="shared" si="2149"/>
        <v>0</v>
      </c>
      <c r="U17066" s="1">
        <f t="shared" si="2150"/>
        <v>0</v>
      </c>
      <c r="V17066" s="1">
        <f t="shared" si="2151"/>
        <v>0</v>
      </c>
      <c r="W17066" s="1">
        <f t="shared" si="2152"/>
        <v>0</v>
      </c>
      <c r="X17066" s="1">
        <f t="shared" si="2153"/>
        <v>0</v>
      </c>
      <c r="Y17066"/>
      <c r="Z17066"/>
      <c r="AA17066"/>
      <c r="AB17066"/>
      <c r="AC17066"/>
      <c r="AD17066"/>
      <c r="AE17066"/>
      <c r="AF17066"/>
      <c r="AG17066"/>
      <c r="AH17066"/>
      <c r="AI17066"/>
      <c r="AJ17066"/>
    </row>
    <row r="17067" spans="1:36" ht="14.25" customHeight="1">
      <c r="A17067" s="41" t="b">
        <f t="shared" si="2154"/>
        <v>0</v>
      </c>
      <c r="B17067" s="41">
        <f t="shared" si="2147"/>
        <v>17066</v>
      </c>
      <c r="C17067" s="23"/>
      <c r="N17067" s="45"/>
      <c r="O17067" s="45"/>
      <c r="P17067" s="45"/>
      <c r="Q17067" s="45"/>
      <c r="R17067" s="45"/>
      <c r="S17067" s="1">
        <f t="shared" si="2148"/>
        <v>0</v>
      </c>
      <c r="T17067" s="1">
        <f t="shared" si="2149"/>
        <v>0</v>
      </c>
      <c r="U17067" s="1">
        <f t="shared" si="2150"/>
        <v>0</v>
      </c>
      <c r="V17067" s="1">
        <f t="shared" si="2151"/>
        <v>0</v>
      </c>
      <c r="W17067" s="1">
        <f t="shared" si="2152"/>
        <v>0</v>
      </c>
      <c r="X17067" s="1">
        <f t="shared" si="2153"/>
        <v>0</v>
      </c>
      <c r="Y17067"/>
      <c r="Z17067"/>
      <c r="AA17067"/>
      <c r="AB17067"/>
      <c r="AC17067"/>
      <c r="AD17067"/>
      <c r="AE17067"/>
      <c r="AF17067"/>
      <c r="AG17067"/>
      <c r="AH17067"/>
      <c r="AI17067"/>
      <c r="AJ17067"/>
    </row>
    <row r="17068" spans="1:36" ht="14.25" customHeight="1">
      <c r="A17068" s="41" t="b">
        <f t="shared" si="2154"/>
        <v>0</v>
      </c>
      <c r="B17068" s="41">
        <f t="shared" si="2147"/>
        <v>17067</v>
      </c>
      <c r="C17068" s="23"/>
      <c r="N17068" s="45"/>
      <c r="O17068" s="45"/>
      <c r="P17068" s="45"/>
      <c r="Q17068" s="45"/>
      <c r="R17068" s="45"/>
      <c r="S17068" s="1">
        <f t="shared" si="2148"/>
        <v>0</v>
      </c>
      <c r="T17068" s="1">
        <f t="shared" si="2149"/>
        <v>0</v>
      </c>
      <c r="U17068" s="1">
        <f t="shared" si="2150"/>
        <v>0</v>
      </c>
      <c r="V17068" s="1">
        <f t="shared" si="2151"/>
        <v>0</v>
      </c>
      <c r="W17068" s="1">
        <f t="shared" si="2152"/>
        <v>0</v>
      </c>
      <c r="X17068" s="1">
        <f t="shared" si="2153"/>
        <v>0</v>
      </c>
      <c r="Y17068"/>
      <c r="Z17068"/>
      <c r="AA17068"/>
      <c r="AB17068"/>
      <c r="AC17068"/>
      <c r="AD17068"/>
      <c r="AE17068"/>
      <c r="AF17068"/>
      <c r="AG17068"/>
      <c r="AH17068"/>
      <c r="AI17068"/>
      <c r="AJ17068"/>
    </row>
    <row r="17069" spans="1:36" ht="14.25" customHeight="1">
      <c r="A17069" s="41" t="b">
        <f t="shared" si="2154"/>
        <v>0</v>
      </c>
      <c r="B17069" s="41">
        <f t="shared" si="2147"/>
        <v>17068</v>
      </c>
      <c r="C17069" s="23"/>
      <c r="N17069" s="45"/>
      <c r="O17069" s="45"/>
      <c r="P17069" s="45"/>
      <c r="Q17069" s="45"/>
      <c r="R17069" s="45"/>
      <c r="S17069" s="1">
        <f t="shared" si="2148"/>
        <v>0</v>
      </c>
      <c r="T17069" s="1">
        <f t="shared" si="2149"/>
        <v>0</v>
      </c>
      <c r="U17069" s="1">
        <f t="shared" si="2150"/>
        <v>0</v>
      </c>
      <c r="V17069" s="1">
        <f t="shared" si="2151"/>
        <v>0</v>
      </c>
      <c r="W17069" s="1">
        <f t="shared" si="2152"/>
        <v>0</v>
      </c>
      <c r="X17069" s="1">
        <f t="shared" si="2153"/>
        <v>0</v>
      </c>
      <c r="Y17069"/>
      <c r="Z17069"/>
      <c r="AA17069"/>
      <c r="AB17069"/>
      <c r="AC17069"/>
      <c r="AD17069"/>
      <c r="AE17069"/>
      <c r="AF17069"/>
      <c r="AG17069"/>
      <c r="AH17069"/>
      <c r="AI17069"/>
      <c r="AJ17069"/>
    </row>
    <row r="17070" spans="1:36" ht="14.25" customHeight="1">
      <c r="A17070" s="41" t="b">
        <f t="shared" si="2154"/>
        <v>0</v>
      </c>
      <c r="B17070" s="41">
        <f t="shared" si="2147"/>
        <v>17069</v>
      </c>
      <c r="C17070" s="23"/>
      <c r="N17070" s="45"/>
      <c r="O17070" s="45"/>
      <c r="P17070" s="45"/>
      <c r="Q17070" s="45"/>
      <c r="R17070" s="45"/>
      <c r="S17070" s="1">
        <f t="shared" si="2148"/>
        <v>0</v>
      </c>
      <c r="T17070" s="1">
        <f t="shared" si="2149"/>
        <v>0</v>
      </c>
      <c r="U17070" s="1">
        <f t="shared" si="2150"/>
        <v>0</v>
      </c>
      <c r="V17070" s="1">
        <f t="shared" si="2151"/>
        <v>0</v>
      </c>
      <c r="W17070" s="1">
        <f t="shared" si="2152"/>
        <v>0</v>
      </c>
      <c r="X17070" s="1">
        <f t="shared" si="2153"/>
        <v>0</v>
      </c>
      <c r="Y17070"/>
      <c r="Z17070"/>
      <c r="AA17070"/>
      <c r="AB17070"/>
      <c r="AC17070"/>
      <c r="AD17070"/>
      <c r="AE17070"/>
      <c r="AF17070"/>
      <c r="AG17070"/>
      <c r="AH17070"/>
      <c r="AI17070"/>
      <c r="AJ17070"/>
    </row>
    <row r="17071" spans="1:36" ht="14.25" customHeight="1">
      <c r="A17071" s="41" t="b">
        <f t="shared" si="2154"/>
        <v>0</v>
      </c>
      <c r="B17071" s="41">
        <f t="shared" si="2147"/>
        <v>17070</v>
      </c>
      <c r="C17071" s="23"/>
      <c r="N17071" s="45"/>
      <c r="O17071" s="45"/>
      <c r="P17071" s="45"/>
      <c r="Q17071" s="45"/>
      <c r="R17071" s="45"/>
      <c r="S17071" s="1">
        <f t="shared" si="2148"/>
        <v>0</v>
      </c>
      <c r="T17071" s="1">
        <f t="shared" si="2149"/>
        <v>0</v>
      </c>
      <c r="U17071" s="1">
        <f t="shared" si="2150"/>
        <v>0</v>
      </c>
      <c r="V17071" s="1">
        <f t="shared" si="2151"/>
        <v>0</v>
      </c>
      <c r="W17071" s="1">
        <f t="shared" si="2152"/>
        <v>0</v>
      </c>
      <c r="X17071" s="1">
        <f t="shared" si="2153"/>
        <v>0</v>
      </c>
      <c r="Y17071"/>
      <c r="Z17071"/>
      <c r="AA17071"/>
      <c r="AB17071"/>
      <c r="AC17071"/>
      <c r="AD17071"/>
      <c r="AE17071"/>
      <c r="AF17071"/>
      <c r="AG17071"/>
      <c r="AH17071"/>
      <c r="AI17071"/>
      <c r="AJ17071"/>
    </row>
    <row r="17072" spans="1:36" ht="14.25" customHeight="1">
      <c r="A17072" s="41" t="b">
        <f t="shared" si="2154"/>
        <v>0</v>
      </c>
      <c r="B17072" s="41">
        <f t="shared" si="2147"/>
        <v>17071</v>
      </c>
      <c r="C17072" s="23"/>
      <c r="N17072" s="45"/>
      <c r="O17072" s="45"/>
      <c r="P17072" s="45"/>
      <c r="Q17072" s="45"/>
      <c r="R17072" s="45"/>
      <c r="S17072" s="1">
        <f t="shared" si="2148"/>
        <v>0</v>
      </c>
      <c r="T17072" s="1">
        <f t="shared" si="2149"/>
        <v>0</v>
      </c>
      <c r="U17072" s="1">
        <f t="shared" si="2150"/>
        <v>0</v>
      </c>
      <c r="V17072" s="1">
        <f t="shared" si="2151"/>
        <v>0</v>
      </c>
      <c r="W17072" s="1">
        <f t="shared" si="2152"/>
        <v>0</v>
      </c>
      <c r="X17072" s="1">
        <f t="shared" si="2153"/>
        <v>0</v>
      </c>
      <c r="Y17072"/>
      <c r="Z17072"/>
      <c r="AA17072"/>
      <c r="AB17072"/>
      <c r="AC17072"/>
      <c r="AD17072"/>
      <c r="AE17072"/>
      <c r="AF17072"/>
      <c r="AG17072"/>
      <c r="AH17072"/>
      <c r="AI17072"/>
      <c r="AJ17072"/>
    </row>
    <row r="17073" spans="1:36" ht="14.25" customHeight="1">
      <c r="A17073" s="41" t="b">
        <f t="shared" si="2154"/>
        <v>0</v>
      </c>
      <c r="B17073" s="41">
        <f t="shared" si="2147"/>
        <v>17072</v>
      </c>
      <c r="C17073" s="23"/>
      <c r="N17073" s="45"/>
      <c r="O17073" s="45"/>
      <c r="P17073" s="45"/>
      <c r="Q17073" s="45"/>
      <c r="R17073" s="45"/>
      <c r="S17073" s="1">
        <f t="shared" si="2148"/>
        <v>0</v>
      </c>
      <c r="T17073" s="1">
        <f t="shared" si="2149"/>
        <v>0</v>
      </c>
      <c r="U17073" s="1">
        <f t="shared" si="2150"/>
        <v>0</v>
      </c>
      <c r="V17073" s="1">
        <f t="shared" si="2151"/>
        <v>0</v>
      </c>
      <c r="W17073" s="1">
        <f t="shared" si="2152"/>
        <v>0</v>
      </c>
      <c r="X17073" s="1">
        <f t="shared" si="2153"/>
        <v>0</v>
      </c>
      <c r="Y17073"/>
      <c r="Z17073"/>
      <c r="AA17073"/>
      <c r="AB17073"/>
      <c r="AC17073"/>
      <c r="AD17073"/>
      <c r="AE17073"/>
      <c r="AF17073"/>
      <c r="AG17073"/>
      <c r="AH17073"/>
      <c r="AI17073"/>
      <c r="AJ17073"/>
    </row>
    <row r="17074" spans="1:36" ht="14.25" customHeight="1">
      <c r="A17074" s="41" t="b">
        <f t="shared" si="2154"/>
        <v>0</v>
      </c>
      <c r="B17074" s="41">
        <f t="shared" si="2147"/>
        <v>17073</v>
      </c>
      <c r="C17074" s="23"/>
      <c r="N17074" s="45"/>
      <c r="O17074" s="45"/>
      <c r="P17074" s="45"/>
      <c r="Q17074" s="45"/>
      <c r="R17074" s="45"/>
      <c r="S17074" s="1">
        <f t="shared" si="2148"/>
        <v>0</v>
      </c>
      <c r="T17074" s="1">
        <f t="shared" si="2149"/>
        <v>0</v>
      </c>
      <c r="U17074" s="1">
        <f t="shared" si="2150"/>
        <v>0</v>
      </c>
      <c r="V17074" s="1">
        <f t="shared" si="2151"/>
        <v>0</v>
      </c>
      <c r="W17074" s="1">
        <f t="shared" si="2152"/>
        <v>0</v>
      </c>
      <c r="X17074" s="1">
        <f t="shared" si="2153"/>
        <v>0</v>
      </c>
      <c r="Y17074"/>
      <c r="Z17074"/>
      <c r="AA17074"/>
      <c r="AB17074"/>
      <c r="AC17074"/>
      <c r="AD17074"/>
      <c r="AE17074"/>
      <c r="AF17074"/>
      <c r="AG17074"/>
      <c r="AH17074"/>
      <c r="AI17074"/>
      <c r="AJ17074"/>
    </row>
    <row r="17075" spans="1:36" ht="14.25" customHeight="1">
      <c r="A17075" s="41" t="b">
        <f t="shared" si="2154"/>
        <v>0</v>
      </c>
      <c r="B17075" s="41">
        <f t="shared" si="2147"/>
        <v>17074</v>
      </c>
      <c r="C17075" s="23"/>
      <c r="N17075" s="45"/>
      <c r="O17075" s="45"/>
      <c r="P17075" s="45"/>
      <c r="Q17075" s="45"/>
      <c r="R17075" s="45"/>
      <c r="S17075" s="1">
        <f t="shared" si="2148"/>
        <v>0</v>
      </c>
      <c r="T17075" s="1">
        <f t="shared" si="2149"/>
        <v>0</v>
      </c>
      <c r="U17075" s="1">
        <f t="shared" si="2150"/>
        <v>0</v>
      </c>
      <c r="V17075" s="1">
        <f t="shared" si="2151"/>
        <v>0</v>
      </c>
      <c r="W17075" s="1">
        <f t="shared" si="2152"/>
        <v>0</v>
      </c>
      <c r="X17075" s="1">
        <f t="shared" si="2153"/>
        <v>0</v>
      </c>
      <c r="Y17075"/>
      <c r="Z17075"/>
      <c r="AA17075"/>
      <c r="AB17075"/>
      <c r="AC17075"/>
      <c r="AD17075"/>
      <c r="AE17075"/>
      <c r="AF17075"/>
      <c r="AG17075"/>
      <c r="AH17075"/>
      <c r="AI17075"/>
      <c r="AJ17075"/>
    </row>
    <row r="17076" spans="1:36" ht="14.25" customHeight="1">
      <c r="A17076" s="41" t="b">
        <f t="shared" si="2154"/>
        <v>0</v>
      </c>
      <c r="B17076" s="41">
        <f t="shared" si="2147"/>
        <v>17075</v>
      </c>
      <c r="C17076" s="23"/>
      <c r="N17076" s="45"/>
      <c r="O17076" s="45"/>
      <c r="P17076" s="45"/>
      <c r="Q17076" s="45"/>
      <c r="R17076" s="45"/>
      <c r="S17076" s="1">
        <f t="shared" si="2148"/>
        <v>0</v>
      </c>
      <c r="T17076" s="1">
        <f t="shared" si="2149"/>
        <v>0</v>
      </c>
      <c r="U17076" s="1">
        <f t="shared" si="2150"/>
        <v>0</v>
      </c>
      <c r="V17076" s="1">
        <f t="shared" si="2151"/>
        <v>0</v>
      </c>
      <c r="W17076" s="1">
        <f t="shared" si="2152"/>
        <v>0</v>
      </c>
      <c r="X17076" s="1">
        <f t="shared" si="2153"/>
        <v>0</v>
      </c>
      <c r="Y17076"/>
      <c r="Z17076"/>
      <c r="AA17076"/>
      <c r="AB17076"/>
      <c r="AC17076"/>
      <c r="AD17076"/>
      <c r="AE17076"/>
      <c r="AF17076"/>
      <c r="AG17076"/>
      <c r="AH17076"/>
      <c r="AI17076"/>
      <c r="AJ17076"/>
    </row>
    <row r="17077" spans="1:36" ht="14.25" customHeight="1">
      <c r="A17077" s="41" t="b">
        <f t="shared" si="2154"/>
        <v>0</v>
      </c>
      <c r="B17077" s="41">
        <f t="shared" si="2147"/>
        <v>17076</v>
      </c>
      <c r="C17077" s="23"/>
      <c r="N17077" s="45"/>
      <c r="O17077" s="45"/>
      <c r="P17077" s="45"/>
      <c r="Q17077" s="45"/>
      <c r="R17077" s="45"/>
      <c r="S17077" s="1">
        <f t="shared" si="2148"/>
        <v>0</v>
      </c>
      <c r="T17077" s="1">
        <f t="shared" si="2149"/>
        <v>0</v>
      </c>
      <c r="U17077" s="1">
        <f t="shared" si="2150"/>
        <v>0</v>
      </c>
      <c r="V17077" s="1">
        <f t="shared" si="2151"/>
        <v>0</v>
      </c>
      <c r="W17077" s="1">
        <f t="shared" si="2152"/>
        <v>0</v>
      </c>
      <c r="X17077" s="1">
        <f t="shared" si="2153"/>
        <v>0</v>
      </c>
      <c r="Y17077"/>
      <c r="Z17077"/>
      <c r="AA17077"/>
      <c r="AB17077"/>
      <c r="AC17077"/>
      <c r="AD17077"/>
      <c r="AE17077"/>
      <c r="AF17077"/>
      <c r="AG17077"/>
      <c r="AH17077"/>
      <c r="AI17077"/>
      <c r="AJ17077"/>
    </row>
    <row r="17078" spans="1:36" ht="14.25" customHeight="1">
      <c r="A17078" s="41" t="b">
        <f t="shared" si="2154"/>
        <v>0</v>
      </c>
      <c r="B17078" s="41">
        <f t="shared" si="2147"/>
        <v>17077</v>
      </c>
      <c r="C17078" s="23"/>
      <c r="N17078" s="45"/>
      <c r="O17078" s="45"/>
      <c r="P17078" s="45"/>
      <c r="Q17078" s="45"/>
      <c r="R17078" s="45"/>
      <c r="S17078" s="1">
        <f t="shared" si="2148"/>
        <v>0</v>
      </c>
      <c r="T17078" s="1">
        <f t="shared" si="2149"/>
        <v>0</v>
      </c>
      <c r="U17078" s="1">
        <f t="shared" si="2150"/>
        <v>0</v>
      </c>
      <c r="V17078" s="1">
        <f t="shared" si="2151"/>
        <v>0</v>
      </c>
      <c r="W17078" s="1">
        <f t="shared" si="2152"/>
        <v>0</v>
      </c>
      <c r="X17078" s="1">
        <f t="shared" si="2153"/>
        <v>0</v>
      </c>
      <c r="Y17078"/>
      <c r="Z17078"/>
      <c r="AA17078"/>
      <c r="AB17078"/>
      <c r="AC17078"/>
      <c r="AD17078"/>
      <c r="AE17078"/>
      <c r="AF17078"/>
      <c r="AG17078"/>
      <c r="AH17078"/>
      <c r="AI17078"/>
      <c r="AJ17078"/>
    </row>
    <row r="17079" spans="1:36" ht="14.25" customHeight="1">
      <c r="A17079" s="41" t="b">
        <f t="shared" si="2154"/>
        <v>0</v>
      </c>
      <c r="B17079" s="41">
        <f t="shared" si="2147"/>
        <v>17078</v>
      </c>
      <c r="C17079" s="23"/>
      <c r="N17079" s="45"/>
      <c r="O17079" s="45"/>
      <c r="P17079" s="45"/>
      <c r="Q17079" s="45"/>
      <c r="R17079" s="45"/>
      <c r="S17079" s="1">
        <f t="shared" si="2148"/>
        <v>0</v>
      </c>
      <c r="T17079" s="1">
        <f t="shared" si="2149"/>
        <v>0</v>
      </c>
      <c r="U17079" s="1">
        <f t="shared" si="2150"/>
        <v>0</v>
      </c>
      <c r="V17079" s="1">
        <f t="shared" si="2151"/>
        <v>0</v>
      </c>
      <c r="W17079" s="1">
        <f t="shared" si="2152"/>
        <v>0</v>
      </c>
      <c r="X17079" s="1">
        <f t="shared" si="2153"/>
        <v>0</v>
      </c>
      <c r="Y17079"/>
      <c r="Z17079"/>
      <c r="AA17079"/>
      <c r="AB17079"/>
      <c r="AC17079"/>
      <c r="AD17079"/>
      <c r="AE17079"/>
      <c r="AF17079"/>
      <c r="AG17079"/>
      <c r="AH17079"/>
      <c r="AI17079"/>
      <c r="AJ17079"/>
    </row>
    <row r="17080" spans="1:36" ht="14.25" customHeight="1">
      <c r="A17080" s="41" t="b">
        <f t="shared" si="2154"/>
        <v>0</v>
      </c>
      <c r="B17080" s="41">
        <f t="shared" si="2147"/>
        <v>17079</v>
      </c>
      <c r="C17080" s="23"/>
      <c r="N17080" s="45"/>
      <c r="O17080" s="45"/>
      <c r="P17080" s="45"/>
      <c r="Q17080" s="45"/>
      <c r="R17080" s="45"/>
      <c r="S17080" s="1">
        <f t="shared" si="2148"/>
        <v>0</v>
      </c>
      <c r="T17080" s="1">
        <f t="shared" si="2149"/>
        <v>0</v>
      </c>
      <c r="U17080" s="1">
        <f t="shared" si="2150"/>
        <v>0</v>
      </c>
      <c r="V17080" s="1">
        <f t="shared" si="2151"/>
        <v>0</v>
      </c>
      <c r="W17080" s="1">
        <f t="shared" si="2152"/>
        <v>0</v>
      </c>
      <c r="X17080" s="1">
        <f t="shared" si="2153"/>
        <v>0</v>
      </c>
      <c r="Y17080"/>
      <c r="Z17080"/>
      <c r="AA17080"/>
      <c r="AB17080"/>
      <c r="AC17080"/>
      <c r="AD17080"/>
      <c r="AE17080"/>
      <c r="AF17080"/>
      <c r="AG17080"/>
      <c r="AH17080"/>
      <c r="AI17080"/>
      <c r="AJ17080"/>
    </row>
    <row r="17081" spans="1:36" ht="14.25" customHeight="1">
      <c r="A17081" s="41" t="b">
        <f t="shared" si="2154"/>
        <v>0</v>
      </c>
      <c r="B17081" s="41">
        <f t="shared" si="2147"/>
        <v>17080</v>
      </c>
      <c r="C17081" s="23"/>
      <c r="N17081" s="45"/>
      <c r="O17081" s="45"/>
      <c r="P17081" s="45"/>
      <c r="Q17081" s="45"/>
      <c r="R17081" s="45"/>
      <c r="S17081" s="1">
        <f t="shared" si="2148"/>
        <v>0</v>
      </c>
      <c r="T17081" s="1">
        <f t="shared" si="2149"/>
        <v>0</v>
      </c>
      <c r="U17081" s="1">
        <f t="shared" si="2150"/>
        <v>0</v>
      </c>
      <c r="V17081" s="1">
        <f t="shared" si="2151"/>
        <v>0</v>
      </c>
      <c r="W17081" s="1">
        <f t="shared" si="2152"/>
        <v>0</v>
      </c>
      <c r="X17081" s="1">
        <f t="shared" si="2153"/>
        <v>0</v>
      </c>
      <c r="Y17081"/>
      <c r="Z17081"/>
      <c r="AA17081"/>
      <c r="AB17081"/>
      <c r="AC17081"/>
      <c r="AD17081"/>
      <c r="AE17081"/>
      <c r="AF17081"/>
      <c r="AG17081"/>
      <c r="AH17081"/>
      <c r="AI17081"/>
      <c r="AJ17081"/>
    </row>
    <row r="17082" spans="1:36" ht="14.25" customHeight="1">
      <c r="A17082" s="41" t="b">
        <f t="shared" si="2154"/>
        <v>0</v>
      </c>
      <c r="B17082" s="41">
        <f t="shared" si="2147"/>
        <v>17081</v>
      </c>
      <c r="C17082" s="23"/>
      <c r="N17082" s="45"/>
      <c r="O17082" s="45"/>
      <c r="P17082" s="45"/>
      <c r="Q17082" s="45"/>
      <c r="R17082" s="45"/>
      <c r="S17082" s="1">
        <f t="shared" si="2148"/>
        <v>0</v>
      </c>
      <c r="T17082" s="1">
        <f t="shared" si="2149"/>
        <v>0</v>
      </c>
      <c r="U17082" s="1">
        <f t="shared" si="2150"/>
        <v>0</v>
      </c>
      <c r="V17082" s="1">
        <f t="shared" si="2151"/>
        <v>0</v>
      </c>
      <c r="W17082" s="1">
        <f t="shared" si="2152"/>
        <v>0</v>
      </c>
      <c r="X17082" s="1">
        <f t="shared" si="2153"/>
        <v>0</v>
      </c>
      <c r="Y17082"/>
      <c r="Z17082"/>
      <c r="AA17082"/>
      <c r="AB17082"/>
      <c r="AC17082"/>
      <c r="AD17082"/>
      <c r="AE17082"/>
      <c r="AF17082"/>
      <c r="AG17082"/>
      <c r="AH17082"/>
      <c r="AI17082"/>
      <c r="AJ17082"/>
    </row>
    <row r="17083" spans="1:36" ht="14.25" customHeight="1">
      <c r="A17083" s="41" t="b">
        <f t="shared" si="2154"/>
        <v>0</v>
      </c>
      <c r="B17083" s="41">
        <f t="shared" si="2147"/>
        <v>17082</v>
      </c>
      <c r="C17083" s="23"/>
      <c r="N17083" s="45"/>
      <c r="O17083" s="45"/>
      <c r="P17083" s="45"/>
      <c r="Q17083" s="45"/>
      <c r="R17083" s="45"/>
      <c r="S17083" s="1">
        <f t="shared" si="2148"/>
        <v>0</v>
      </c>
      <c r="T17083" s="1">
        <f t="shared" si="2149"/>
        <v>0</v>
      </c>
      <c r="U17083" s="1">
        <f t="shared" si="2150"/>
        <v>0</v>
      </c>
      <c r="V17083" s="1">
        <f t="shared" si="2151"/>
        <v>0</v>
      </c>
      <c r="W17083" s="1">
        <f t="shared" si="2152"/>
        <v>0</v>
      </c>
      <c r="X17083" s="1">
        <f t="shared" si="2153"/>
        <v>0</v>
      </c>
      <c r="Y17083"/>
      <c r="Z17083"/>
      <c r="AA17083"/>
      <c r="AB17083"/>
      <c r="AC17083"/>
      <c r="AD17083"/>
      <c r="AE17083"/>
      <c r="AF17083"/>
      <c r="AG17083"/>
      <c r="AH17083"/>
      <c r="AI17083"/>
      <c r="AJ17083"/>
    </row>
    <row r="17084" spans="1:36" ht="14.25" customHeight="1">
      <c r="A17084" s="41" t="b">
        <f t="shared" si="2154"/>
        <v>0</v>
      </c>
      <c r="B17084" s="41">
        <f t="shared" si="2147"/>
        <v>17083</v>
      </c>
      <c r="C17084" s="23"/>
      <c r="N17084" s="45"/>
      <c r="O17084" s="45"/>
      <c r="P17084" s="45"/>
      <c r="Q17084" s="45"/>
      <c r="R17084" s="45"/>
      <c r="S17084" s="1">
        <f t="shared" si="2148"/>
        <v>0</v>
      </c>
      <c r="T17084" s="1">
        <f t="shared" si="2149"/>
        <v>0</v>
      </c>
      <c r="U17084" s="1">
        <f t="shared" si="2150"/>
        <v>0</v>
      </c>
      <c r="V17084" s="1">
        <f t="shared" si="2151"/>
        <v>0</v>
      </c>
      <c r="W17084" s="1">
        <f t="shared" si="2152"/>
        <v>0</v>
      </c>
      <c r="X17084" s="1">
        <f t="shared" si="2153"/>
        <v>0</v>
      </c>
      <c r="Y17084"/>
      <c r="Z17084"/>
      <c r="AA17084"/>
      <c r="AB17084"/>
      <c r="AC17084"/>
      <c r="AD17084"/>
      <c r="AE17084"/>
      <c r="AF17084"/>
      <c r="AG17084"/>
      <c r="AH17084"/>
      <c r="AI17084"/>
      <c r="AJ17084"/>
    </row>
    <row r="17085" spans="1:36" ht="14.25" customHeight="1">
      <c r="A17085" s="41" t="b">
        <f t="shared" si="2154"/>
        <v>0</v>
      </c>
      <c r="B17085" s="41">
        <f t="shared" si="2147"/>
        <v>17084</v>
      </c>
      <c r="C17085" s="23"/>
      <c r="N17085" s="45"/>
      <c r="O17085" s="45"/>
      <c r="P17085" s="45"/>
      <c r="Q17085" s="45"/>
      <c r="R17085" s="45"/>
      <c r="S17085" s="1">
        <f t="shared" si="2148"/>
        <v>0</v>
      </c>
      <c r="T17085" s="1">
        <f t="shared" si="2149"/>
        <v>0</v>
      </c>
      <c r="U17085" s="1">
        <f t="shared" si="2150"/>
        <v>0</v>
      </c>
      <c r="V17085" s="1">
        <f t="shared" si="2151"/>
        <v>0</v>
      </c>
      <c r="W17085" s="1">
        <f t="shared" si="2152"/>
        <v>0</v>
      </c>
      <c r="X17085" s="1">
        <f t="shared" si="2153"/>
        <v>0</v>
      </c>
      <c r="Y17085"/>
      <c r="Z17085"/>
      <c r="AA17085"/>
      <c r="AB17085"/>
      <c r="AC17085"/>
      <c r="AD17085"/>
      <c r="AE17085"/>
      <c r="AF17085"/>
      <c r="AG17085"/>
      <c r="AH17085"/>
      <c r="AI17085"/>
      <c r="AJ17085"/>
    </row>
    <row r="17086" spans="1:36" ht="14.25" customHeight="1">
      <c r="A17086" s="41" t="b">
        <f t="shared" si="2154"/>
        <v>0</v>
      </c>
      <c r="B17086" s="41">
        <f t="shared" si="2147"/>
        <v>17085</v>
      </c>
      <c r="C17086" s="23"/>
      <c r="N17086" s="45"/>
      <c r="O17086" s="45"/>
      <c r="P17086" s="45"/>
      <c r="Q17086" s="45"/>
      <c r="R17086" s="45"/>
      <c r="S17086" s="1">
        <f t="shared" si="2148"/>
        <v>0</v>
      </c>
      <c r="T17086" s="1">
        <f t="shared" si="2149"/>
        <v>0</v>
      </c>
      <c r="U17086" s="1">
        <f t="shared" si="2150"/>
        <v>0</v>
      </c>
      <c r="V17086" s="1">
        <f t="shared" si="2151"/>
        <v>0</v>
      </c>
      <c r="W17086" s="1">
        <f t="shared" si="2152"/>
        <v>0</v>
      </c>
      <c r="X17086" s="1">
        <f t="shared" si="2153"/>
        <v>0</v>
      </c>
      <c r="Y17086"/>
      <c r="Z17086"/>
      <c r="AA17086"/>
      <c r="AB17086"/>
      <c r="AC17086"/>
      <c r="AD17086"/>
      <c r="AE17086"/>
      <c r="AF17086"/>
      <c r="AG17086"/>
      <c r="AH17086"/>
      <c r="AI17086"/>
      <c r="AJ17086"/>
    </row>
    <row r="17087" spans="1:36" ht="14.25" customHeight="1">
      <c r="A17087" s="41" t="b">
        <f t="shared" si="2154"/>
        <v>0</v>
      </c>
      <c r="B17087" s="41">
        <f t="shared" si="2147"/>
        <v>17086</v>
      </c>
      <c r="C17087" s="23"/>
      <c r="N17087" s="45"/>
      <c r="O17087" s="45"/>
      <c r="P17087" s="45"/>
      <c r="Q17087" s="45"/>
      <c r="R17087" s="45"/>
      <c r="S17087" s="1">
        <f t="shared" si="2148"/>
        <v>0</v>
      </c>
      <c r="T17087" s="1">
        <f t="shared" si="2149"/>
        <v>0</v>
      </c>
      <c r="U17087" s="1">
        <f t="shared" si="2150"/>
        <v>0</v>
      </c>
      <c r="V17087" s="1">
        <f t="shared" si="2151"/>
        <v>0</v>
      </c>
      <c r="W17087" s="1">
        <f t="shared" si="2152"/>
        <v>0</v>
      </c>
      <c r="X17087" s="1">
        <f t="shared" si="2153"/>
        <v>0</v>
      </c>
      <c r="Y17087"/>
      <c r="Z17087"/>
      <c r="AA17087"/>
      <c r="AB17087"/>
      <c r="AC17087"/>
      <c r="AD17087"/>
      <c r="AE17087"/>
      <c r="AF17087"/>
      <c r="AG17087"/>
      <c r="AH17087"/>
      <c r="AI17087"/>
      <c r="AJ17087"/>
    </row>
    <row r="17088" spans="1:36" ht="14.25" customHeight="1">
      <c r="A17088" s="41" t="b">
        <f t="shared" si="2154"/>
        <v>0</v>
      </c>
      <c r="B17088" s="41">
        <f t="shared" si="2147"/>
        <v>17087</v>
      </c>
      <c r="C17088" s="23"/>
      <c r="N17088" s="45"/>
      <c r="O17088" s="45"/>
      <c r="P17088" s="45"/>
      <c r="Q17088" s="45"/>
      <c r="R17088" s="45"/>
      <c r="S17088" s="1">
        <f t="shared" si="2148"/>
        <v>0</v>
      </c>
      <c r="T17088" s="1">
        <f t="shared" si="2149"/>
        <v>0</v>
      </c>
      <c r="U17088" s="1">
        <f t="shared" si="2150"/>
        <v>0</v>
      </c>
      <c r="V17088" s="1">
        <f t="shared" si="2151"/>
        <v>0</v>
      </c>
      <c r="W17088" s="1">
        <f t="shared" si="2152"/>
        <v>0</v>
      </c>
      <c r="X17088" s="1">
        <f t="shared" si="2153"/>
        <v>0</v>
      </c>
      <c r="Y17088"/>
      <c r="Z17088"/>
      <c r="AA17088"/>
      <c r="AB17088"/>
      <c r="AC17088"/>
      <c r="AD17088"/>
      <c r="AE17088"/>
      <c r="AF17088"/>
      <c r="AG17088"/>
      <c r="AH17088"/>
      <c r="AI17088"/>
      <c r="AJ17088"/>
    </row>
    <row r="17089" spans="1:36" ht="14.25" customHeight="1">
      <c r="A17089" s="41" t="b">
        <f t="shared" si="2154"/>
        <v>0</v>
      </c>
      <c r="B17089" s="41">
        <f t="shared" si="2147"/>
        <v>17088</v>
      </c>
      <c r="C17089" s="23"/>
      <c r="N17089" s="45"/>
      <c r="O17089" s="45"/>
      <c r="P17089" s="45"/>
      <c r="Q17089" s="45"/>
      <c r="R17089" s="45"/>
      <c r="S17089" s="1">
        <f t="shared" si="2148"/>
        <v>0</v>
      </c>
      <c r="T17089" s="1">
        <f t="shared" si="2149"/>
        <v>0</v>
      </c>
      <c r="U17089" s="1">
        <f t="shared" si="2150"/>
        <v>0</v>
      </c>
      <c r="V17089" s="1">
        <f t="shared" si="2151"/>
        <v>0</v>
      </c>
      <c r="W17089" s="1">
        <f t="shared" si="2152"/>
        <v>0</v>
      </c>
      <c r="X17089" s="1">
        <f t="shared" si="2153"/>
        <v>0</v>
      </c>
      <c r="Y17089"/>
      <c r="Z17089"/>
      <c r="AA17089"/>
      <c r="AB17089"/>
      <c r="AC17089"/>
      <c r="AD17089"/>
      <c r="AE17089"/>
      <c r="AF17089"/>
      <c r="AG17089"/>
      <c r="AH17089"/>
      <c r="AI17089"/>
      <c r="AJ17089"/>
    </row>
    <row r="17090" spans="1:36" ht="14.25" customHeight="1">
      <c r="A17090" s="41" t="b">
        <f t="shared" si="2154"/>
        <v>0</v>
      </c>
      <c r="B17090" s="41">
        <f t="shared" si="2147"/>
        <v>17089</v>
      </c>
      <c r="C17090" s="23"/>
      <c r="N17090" s="45"/>
      <c r="O17090" s="45"/>
      <c r="P17090" s="45"/>
      <c r="Q17090" s="45"/>
      <c r="R17090" s="45"/>
      <c r="S17090" s="1">
        <f t="shared" si="2148"/>
        <v>0</v>
      </c>
      <c r="T17090" s="1">
        <f t="shared" si="2149"/>
        <v>0</v>
      </c>
      <c r="U17090" s="1">
        <f t="shared" si="2150"/>
        <v>0</v>
      </c>
      <c r="V17090" s="1">
        <f t="shared" si="2151"/>
        <v>0</v>
      </c>
      <c r="W17090" s="1">
        <f t="shared" si="2152"/>
        <v>0</v>
      </c>
      <c r="X17090" s="1">
        <f t="shared" si="2153"/>
        <v>0</v>
      </c>
      <c r="Y17090"/>
      <c r="Z17090"/>
      <c r="AA17090"/>
      <c r="AB17090"/>
      <c r="AC17090"/>
      <c r="AD17090"/>
      <c r="AE17090"/>
      <c r="AF17090"/>
      <c r="AG17090"/>
      <c r="AH17090"/>
      <c r="AI17090"/>
      <c r="AJ17090"/>
    </row>
    <row r="17091" spans="1:36" ht="14.25" customHeight="1">
      <c r="A17091" s="41" t="b">
        <f t="shared" si="2154"/>
        <v>0</v>
      </c>
      <c r="B17091" s="41">
        <f t="shared" si="2147"/>
        <v>17090</v>
      </c>
      <c r="C17091" s="23"/>
      <c r="N17091" s="45"/>
      <c r="O17091" s="45"/>
      <c r="P17091" s="45"/>
      <c r="Q17091" s="45"/>
      <c r="R17091" s="45"/>
      <c r="S17091" s="1">
        <f t="shared" si="2148"/>
        <v>0</v>
      </c>
      <c r="T17091" s="1">
        <f t="shared" si="2149"/>
        <v>0</v>
      </c>
      <c r="U17091" s="1">
        <f t="shared" si="2150"/>
        <v>0</v>
      </c>
      <c r="V17091" s="1">
        <f t="shared" si="2151"/>
        <v>0</v>
      </c>
      <c r="W17091" s="1">
        <f t="shared" si="2152"/>
        <v>0</v>
      </c>
      <c r="X17091" s="1">
        <f t="shared" si="2153"/>
        <v>0</v>
      </c>
      <c r="Y17091"/>
      <c r="Z17091"/>
      <c r="AA17091"/>
      <c r="AB17091"/>
      <c r="AC17091"/>
      <c r="AD17091"/>
      <c r="AE17091"/>
      <c r="AF17091"/>
      <c r="AG17091"/>
      <c r="AH17091"/>
      <c r="AI17091"/>
      <c r="AJ17091"/>
    </row>
    <row r="17092" spans="1:36" ht="14.25" customHeight="1">
      <c r="A17092" s="41" t="b">
        <f t="shared" si="2154"/>
        <v>0</v>
      </c>
      <c r="B17092" s="41">
        <f t="shared" ref="B17092:B17155" si="2155">+B17091+1</f>
        <v>17091</v>
      </c>
      <c r="C17092" s="23"/>
      <c r="N17092" s="45"/>
      <c r="O17092" s="45"/>
      <c r="P17092" s="45"/>
      <c r="Q17092" s="45"/>
      <c r="R17092" s="45"/>
      <c r="S17092" s="1">
        <f t="shared" si="2148"/>
        <v>0</v>
      </c>
      <c r="T17092" s="1">
        <f t="shared" si="2149"/>
        <v>0</v>
      </c>
      <c r="U17092" s="1">
        <f t="shared" si="2150"/>
        <v>0</v>
      </c>
      <c r="V17092" s="1">
        <f t="shared" si="2151"/>
        <v>0</v>
      </c>
      <c r="W17092" s="1">
        <f t="shared" si="2152"/>
        <v>0</v>
      </c>
      <c r="X17092" s="1">
        <f t="shared" si="2153"/>
        <v>0</v>
      </c>
      <c r="Y17092"/>
      <c r="Z17092"/>
      <c r="AA17092"/>
      <c r="AB17092"/>
      <c r="AC17092"/>
      <c r="AD17092"/>
      <c r="AE17092"/>
      <c r="AF17092"/>
      <c r="AG17092"/>
      <c r="AH17092"/>
      <c r="AI17092"/>
      <c r="AJ17092"/>
    </row>
    <row r="17093" spans="1:36" ht="14.25" customHeight="1">
      <c r="A17093" s="41" t="b">
        <f t="shared" si="2154"/>
        <v>0</v>
      </c>
      <c r="B17093" s="41">
        <f t="shared" si="2155"/>
        <v>17092</v>
      </c>
      <c r="C17093" s="23"/>
      <c r="N17093" s="45"/>
      <c r="O17093" s="45"/>
      <c r="P17093" s="45"/>
      <c r="Q17093" s="45"/>
      <c r="R17093" s="45"/>
      <c r="S17093" s="1">
        <f t="shared" si="2148"/>
        <v>0</v>
      </c>
      <c r="T17093" s="1">
        <f t="shared" si="2149"/>
        <v>0</v>
      </c>
      <c r="U17093" s="1">
        <f t="shared" si="2150"/>
        <v>0</v>
      </c>
      <c r="V17093" s="1">
        <f t="shared" si="2151"/>
        <v>0</v>
      </c>
      <c r="W17093" s="1">
        <f t="shared" si="2152"/>
        <v>0</v>
      </c>
      <c r="X17093" s="1">
        <f t="shared" si="2153"/>
        <v>0</v>
      </c>
      <c r="Y17093"/>
      <c r="Z17093"/>
      <c r="AA17093"/>
      <c r="AB17093"/>
      <c r="AC17093"/>
      <c r="AD17093"/>
      <c r="AE17093"/>
      <c r="AF17093"/>
      <c r="AG17093"/>
      <c r="AH17093"/>
      <c r="AI17093"/>
      <c r="AJ17093"/>
    </row>
    <row r="17094" spans="1:36" ht="14.25" customHeight="1">
      <c r="A17094" s="41" t="b">
        <f t="shared" si="2154"/>
        <v>0</v>
      </c>
      <c r="B17094" s="41">
        <f t="shared" si="2155"/>
        <v>17093</v>
      </c>
      <c r="C17094" s="23"/>
      <c r="N17094" s="45"/>
      <c r="O17094" s="45"/>
      <c r="P17094" s="45"/>
      <c r="Q17094" s="45"/>
      <c r="R17094" s="45"/>
      <c r="S17094" s="1">
        <f t="shared" si="2148"/>
        <v>0</v>
      </c>
      <c r="T17094" s="1">
        <f t="shared" si="2149"/>
        <v>0</v>
      </c>
      <c r="U17094" s="1">
        <f t="shared" si="2150"/>
        <v>0</v>
      </c>
      <c r="V17094" s="1">
        <f t="shared" si="2151"/>
        <v>0</v>
      </c>
      <c r="W17094" s="1">
        <f t="shared" si="2152"/>
        <v>0</v>
      </c>
      <c r="X17094" s="1">
        <f t="shared" si="2153"/>
        <v>0</v>
      </c>
      <c r="Y17094"/>
      <c r="Z17094"/>
      <c r="AA17094"/>
      <c r="AB17094"/>
      <c r="AC17094"/>
      <c r="AD17094"/>
      <c r="AE17094"/>
      <c r="AF17094"/>
      <c r="AG17094"/>
      <c r="AH17094"/>
      <c r="AI17094"/>
      <c r="AJ17094"/>
    </row>
    <row r="17095" spans="1:36" ht="14.25" customHeight="1">
      <c r="A17095" s="41" t="b">
        <f t="shared" si="2154"/>
        <v>0</v>
      </c>
      <c r="B17095" s="41">
        <f t="shared" si="2155"/>
        <v>17094</v>
      </c>
      <c r="C17095" s="23"/>
      <c r="N17095" s="45"/>
      <c r="O17095" s="45"/>
      <c r="P17095" s="45"/>
      <c r="Q17095" s="45"/>
      <c r="R17095" s="45"/>
      <c r="S17095" s="1">
        <f t="shared" si="2148"/>
        <v>0</v>
      </c>
      <c r="T17095" s="1">
        <f t="shared" si="2149"/>
        <v>0</v>
      </c>
      <c r="U17095" s="1">
        <f t="shared" si="2150"/>
        <v>0</v>
      </c>
      <c r="V17095" s="1">
        <f t="shared" si="2151"/>
        <v>0</v>
      </c>
      <c r="W17095" s="1">
        <f t="shared" si="2152"/>
        <v>0</v>
      </c>
      <c r="X17095" s="1">
        <f t="shared" si="2153"/>
        <v>0</v>
      </c>
      <c r="Y17095"/>
      <c r="Z17095"/>
      <c r="AA17095"/>
      <c r="AB17095"/>
      <c r="AC17095"/>
      <c r="AD17095"/>
      <c r="AE17095"/>
      <c r="AF17095"/>
      <c r="AG17095"/>
      <c r="AH17095"/>
      <c r="AI17095"/>
      <c r="AJ17095"/>
    </row>
    <row r="17096" spans="1:36" ht="14.25" customHeight="1">
      <c r="A17096" s="41" t="b">
        <f t="shared" si="2154"/>
        <v>0</v>
      </c>
      <c r="B17096" s="41">
        <f t="shared" si="2155"/>
        <v>17095</v>
      </c>
      <c r="C17096" s="23"/>
      <c r="N17096" s="45"/>
      <c r="O17096" s="45"/>
      <c r="P17096" s="45"/>
      <c r="Q17096" s="45"/>
      <c r="R17096" s="45"/>
      <c r="S17096" s="1">
        <f t="shared" si="2148"/>
        <v>0</v>
      </c>
      <c r="T17096" s="1">
        <f t="shared" si="2149"/>
        <v>0</v>
      </c>
      <c r="U17096" s="1">
        <f t="shared" si="2150"/>
        <v>0</v>
      </c>
      <c r="V17096" s="1">
        <f t="shared" si="2151"/>
        <v>0</v>
      </c>
      <c r="W17096" s="1">
        <f t="shared" si="2152"/>
        <v>0</v>
      </c>
      <c r="X17096" s="1">
        <f t="shared" si="2153"/>
        <v>0</v>
      </c>
      <c r="Y17096"/>
      <c r="Z17096"/>
      <c r="AA17096"/>
      <c r="AB17096"/>
      <c r="AC17096"/>
      <c r="AD17096"/>
      <c r="AE17096"/>
      <c r="AF17096"/>
      <c r="AG17096"/>
      <c r="AH17096"/>
      <c r="AI17096"/>
      <c r="AJ17096"/>
    </row>
    <row r="17097" spans="1:36" ht="14.25" customHeight="1">
      <c r="A17097" s="41" t="b">
        <f t="shared" si="2154"/>
        <v>0</v>
      </c>
      <c r="B17097" s="41">
        <f t="shared" si="2155"/>
        <v>17096</v>
      </c>
      <c r="C17097" s="23"/>
      <c r="N17097" s="45"/>
      <c r="O17097" s="45"/>
      <c r="P17097" s="45"/>
      <c r="Q17097" s="45"/>
      <c r="R17097" s="45"/>
      <c r="S17097" s="1">
        <f t="shared" si="2148"/>
        <v>0</v>
      </c>
      <c r="T17097" s="1">
        <f t="shared" si="2149"/>
        <v>0</v>
      </c>
      <c r="U17097" s="1">
        <f t="shared" si="2150"/>
        <v>0</v>
      </c>
      <c r="V17097" s="1">
        <f t="shared" si="2151"/>
        <v>0</v>
      </c>
      <c r="W17097" s="1">
        <f t="shared" si="2152"/>
        <v>0</v>
      </c>
      <c r="X17097" s="1">
        <f t="shared" si="2153"/>
        <v>0</v>
      </c>
      <c r="Y17097"/>
      <c r="Z17097"/>
      <c r="AA17097"/>
      <c r="AB17097"/>
      <c r="AC17097"/>
      <c r="AD17097"/>
      <c r="AE17097"/>
      <c r="AF17097"/>
      <c r="AG17097"/>
      <c r="AH17097"/>
      <c r="AI17097"/>
      <c r="AJ17097"/>
    </row>
    <row r="17098" spans="1:36" ht="14.25" customHeight="1">
      <c r="A17098" s="41" t="b">
        <f t="shared" si="2154"/>
        <v>0</v>
      </c>
      <c r="B17098" s="41">
        <f t="shared" si="2155"/>
        <v>17097</v>
      </c>
      <c r="C17098" s="23"/>
      <c r="N17098" s="45"/>
      <c r="O17098" s="45"/>
      <c r="P17098" s="45"/>
      <c r="Q17098" s="45"/>
      <c r="R17098" s="45"/>
      <c r="S17098" s="1">
        <f t="shared" si="2148"/>
        <v>0</v>
      </c>
      <c r="T17098" s="1">
        <f t="shared" si="2149"/>
        <v>0</v>
      </c>
      <c r="U17098" s="1">
        <f t="shared" si="2150"/>
        <v>0</v>
      </c>
      <c r="V17098" s="1">
        <f t="shared" si="2151"/>
        <v>0</v>
      </c>
      <c r="W17098" s="1">
        <f t="shared" si="2152"/>
        <v>0</v>
      </c>
      <c r="X17098" s="1">
        <f t="shared" si="2153"/>
        <v>0</v>
      </c>
      <c r="Y17098"/>
      <c r="Z17098"/>
      <c r="AA17098"/>
      <c r="AB17098"/>
      <c r="AC17098"/>
      <c r="AD17098"/>
      <c r="AE17098"/>
      <c r="AF17098"/>
      <c r="AG17098"/>
      <c r="AH17098"/>
      <c r="AI17098"/>
      <c r="AJ17098"/>
    </row>
    <row r="17099" spans="1:36" ht="14.25" customHeight="1">
      <c r="A17099" s="41" t="b">
        <f t="shared" si="2154"/>
        <v>0</v>
      </c>
      <c r="B17099" s="41">
        <f t="shared" si="2155"/>
        <v>17098</v>
      </c>
      <c r="C17099" s="23"/>
      <c r="N17099" s="45"/>
      <c r="O17099" s="45"/>
      <c r="P17099" s="45"/>
      <c r="Q17099" s="45"/>
      <c r="R17099" s="45"/>
      <c r="S17099" s="1">
        <f t="shared" si="2148"/>
        <v>0</v>
      </c>
      <c r="T17099" s="1">
        <f t="shared" si="2149"/>
        <v>0</v>
      </c>
      <c r="U17099" s="1">
        <f t="shared" si="2150"/>
        <v>0</v>
      </c>
      <c r="V17099" s="1">
        <f t="shared" si="2151"/>
        <v>0</v>
      </c>
      <c r="W17099" s="1">
        <f t="shared" si="2152"/>
        <v>0</v>
      </c>
      <c r="X17099" s="1">
        <f t="shared" si="2153"/>
        <v>0</v>
      </c>
      <c r="Y17099"/>
      <c r="Z17099"/>
      <c r="AA17099"/>
      <c r="AB17099"/>
      <c r="AC17099"/>
      <c r="AD17099"/>
      <c r="AE17099"/>
      <c r="AF17099"/>
      <c r="AG17099"/>
      <c r="AH17099"/>
      <c r="AI17099"/>
      <c r="AJ17099"/>
    </row>
    <row r="17100" spans="1:36" ht="14.25" customHeight="1">
      <c r="A17100" s="41" t="b">
        <f t="shared" si="2154"/>
        <v>0</v>
      </c>
      <c r="B17100" s="41">
        <f t="shared" si="2155"/>
        <v>17099</v>
      </c>
      <c r="C17100" s="23"/>
      <c r="N17100" s="45"/>
      <c r="O17100" s="45"/>
      <c r="P17100" s="45"/>
      <c r="Q17100" s="45"/>
      <c r="R17100" s="45"/>
      <c r="S17100" s="1">
        <f t="shared" si="2148"/>
        <v>0</v>
      </c>
      <c r="T17100" s="1">
        <f t="shared" si="2149"/>
        <v>0</v>
      </c>
      <c r="U17100" s="1">
        <f t="shared" si="2150"/>
        <v>0</v>
      </c>
      <c r="V17100" s="1">
        <f t="shared" si="2151"/>
        <v>0</v>
      </c>
      <c r="W17100" s="1">
        <f t="shared" si="2152"/>
        <v>0</v>
      </c>
      <c r="X17100" s="1">
        <f t="shared" si="2153"/>
        <v>0</v>
      </c>
      <c r="Y17100"/>
      <c r="Z17100"/>
      <c r="AA17100"/>
      <c r="AB17100"/>
      <c r="AC17100"/>
      <c r="AD17100"/>
      <c r="AE17100"/>
      <c r="AF17100"/>
      <c r="AG17100"/>
      <c r="AH17100"/>
      <c r="AI17100"/>
      <c r="AJ17100"/>
    </row>
    <row r="17101" spans="1:36" ht="14.25" customHeight="1">
      <c r="A17101" s="41" t="b">
        <f t="shared" si="2154"/>
        <v>0</v>
      </c>
      <c r="B17101" s="41">
        <f t="shared" si="2155"/>
        <v>17100</v>
      </c>
      <c r="C17101" s="23"/>
      <c r="N17101" s="45"/>
      <c r="O17101" s="45"/>
      <c r="P17101" s="45"/>
      <c r="Q17101" s="45"/>
      <c r="R17101" s="45"/>
      <c r="S17101" s="1">
        <f t="shared" si="2148"/>
        <v>0</v>
      </c>
      <c r="T17101" s="1">
        <f t="shared" si="2149"/>
        <v>0</v>
      </c>
      <c r="U17101" s="1">
        <f t="shared" si="2150"/>
        <v>0</v>
      </c>
      <c r="V17101" s="1">
        <f t="shared" si="2151"/>
        <v>0</v>
      </c>
      <c r="W17101" s="1">
        <f t="shared" si="2152"/>
        <v>0</v>
      </c>
      <c r="X17101" s="1">
        <f t="shared" si="2153"/>
        <v>0</v>
      </c>
      <c r="Y17101"/>
      <c r="Z17101"/>
      <c r="AA17101"/>
      <c r="AB17101"/>
      <c r="AC17101"/>
      <c r="AD17101"/>
      <c r="AE17101"/>
      <c r="AF17101"/>
      <c r="AG17101"/>
      <c r="AH17101"/>
      <c r="AI17101"/>
      <c r="AJ17101"/>
    </row>
    <row r="17102" spans="1:36" ht="14.25" customHeight="1">
      <c r="A17102" s="41" t="b">
        <f t="shared" si="2154"/>
        <v>0</v>
      </c>
      <c r="B17102" s="41">
        <f t="shared" si="2155"/>
        <v>17101</v>
      </c>
      <c r="C17102" s="23"/>
      <c r="N17102" s="45"/>
      <c r="O17102" s="45"/>
      <c r="P17102" s="45"/>
      <c r="Q17102" s="45"/>
      <c r="R17102" s="45"/>
      <c r="S17102" s="1">
        <f t="shared" ref="S17102:S17165" si="2156">IF(COUNTIF(H17102:M17102,"NOT EFFECTIVE"),1,0)</f>
        <v>0</v>
      </c>
      <c r="T17102" s="1">
        <f t="shared" si="2149"/>
        <v>0</v>
      </c>
      <c r="U17102" s="1">
        <f t="shared" si="2150"/>
        <v>0</v>
      </c>
      <c r="V17102" s="1">
        <f t="shared" si="2151"/>
        <v>0</v>
      </c>
      <c r="W17102" s="1">
        <f t="shared" si="2152"/>
        <v>0</v>
      </c>
      <c r="X17102" s="1">
        <f t="shared" si="2153"/>
        <v>0</v>
      </c>
      <c r="Y17102"/>
      <c r="Z17102"/>
      <c r="AA17102"/>
      <c r="AB17102"/>
      <c r="AC17102"/>
      <c r="AD17102"/>
      <c r="AE17102"/>
      <c r="AF17102"/>
      <c r="AG17102"/>
      <c r="AH17102"/>
      <c r="AI17102"/>
      <c r="AJ17102"/>
    </row>
    <row r="17103" spans="1:36" ht="14.25" customHeight="1">
      <c r="A17103" s="41" t="b">
        <f t="shared" si="2154"/>
        <v>0</v>
      </c>
      <c r="B17103" s="41">
        <f t="shared" si="2155"/>
        <v>17102</v>
      </c>
      <c r="C17103" s="23"/>
      <c r="N17103" s="45"/>
      <c r="O17103" s="45"/>
      <c r="P17103" s="45"/>
      <c r="Q17103" s="45"/>
      <c r="R17103" s="45"/>
      <c r="S17103" s="1">
        <f t="shared" si="2156"/>
        <v>0</v>
      </c>
      <c r="T17103" s="1">
        <f t="shared" si="2149"/>
        <v>0</v>
      </c>
      <c r="U17103" s="1">
        <f t="shared" si="2150"/>
        <v>0</v>
      </c>
      <c r="V17103" s="1">
        <f t="shared" si="2151"/>
        <v>0</v>
      </c>
      <c r="W17103" s="1">
        <f t="shared" si="2152"/>
        <v>0</v>
      </c>
      <c r="X17103" s="1">
        <f t="shared" si="2153"/>
        <v>0</v>
      </c>
      <c r="Y17103"/>
      <c r="Z17103"/>
      <c r="AA17103"/>
      <c r="AB17103"/>
      <c r="AC17103"/>
      <c r="AD17103"/>
      <c r="AE17103"/>
      <c r="AF17103"/>
      <c r="AG17103"/>
      <c r="AH17103"/>
      <c r="AI17103"/>
      <c r="AJ17103"/>
    </row>
    <row r="17104" spans="1:36" ht="14.25" customHeight="1">
      <c r="A17104" s="41" t="b">
        <f t="shared" si="2154"/>
        <v>0</v>
      </c>
      <c r="B17104" s="41">
        <f t="shared" si="2155"/>
        <v>17103</v>
      </c>
      <c r="C17104" s="23"/>
      <c r="N17104" s="45"/>
      <c r="O17104" s="45"/>
      <c r="P17104" s="45"/>
      <c r="Q17104" s="45"/>
      <c r="R17104" s="45"/>
      <c r="S17104" s="1">
        <f t="shared" si="2156"/>
        <v>0</v>
      </c>
      <c r="T17104" s="1">
        <f t="shared" si="2149"/>
        <v>0</v>
      </c>
      <c r="U17104" s="1">
        <f t="shared" si="2150"/>
        <v>0</v>
      </c>
      <c r="V17104" s="1">
        <f t="shared" si="2151"/>
        <v>0</v>
      </c>
      <c r="W17104" s="1">
        <f t="shared" si="2152"/>
        <v>0</v>
      </c>
      <c r="X17104" s="1">
        <f t="shared" si="2153"/>
        <v>0</v>
      </c>
      <c r="Y17104"/>
      <c r="Z17104"/>
      <c r="AA17104"/>
      <c r="AB17104"/>
      <c r="AC17104"/>
      <c r="AD17104"/>
      <c r="AE17104"/>
      <c r="AF17104"/>
      <c r="AG17104"/>
      <c r="AH17104"/>
      <c r="AI17104"/>
      <c r="AJ17104"/>
    </row>
    <row r="17105" spans="1:36" ht="14.25" customHeight="1">
      <c r="A17105" s="41" t="b">
        <f t="shared" si="2154"/>
        <v>0</v>
      </c>
      <c r="B17105" s="41">
        <f t="shared" si="2155"/>
        <v>17104</v>
      </c>
      <c r="C17105" s="23"/>
      <c r="N17105" s="45"/>
      <c r="O17105" s="45"/>
      <c r="P17105" s="45"/>
      <c r="Q17105" s="45"/>
      <c r="R17105" s="45"/>
      <c r="S17105" s="1">
        <f t="shared" si="2156"/>
        <v>0</v>
      </c>
      <c r="T17105" s="1">
        <f t="shared" si="2149"/>
        <v>0</v>
      </c>
      <c r="U17105" s="1">
        <f t="shared" si="2150"/>
        <v>0</v>
      </c>
      <c r="V17105" s="1">
        <f t="shared" si="2151"/>
        <v>0</v>
      </c>
      <c r="W17105" s="1">
        <f t="shared" si="2152"/>
        <v>0</v>
      </c>
      <c r="X17105" s="1">
        <f t="shared" si="2153"/>
        <v>0</v>
      </c>
      <c r="Y17105"/>
      <c r="Z17105"/>
      <c r="AA17105"/>
      <c r="AB17105"/>
      <c r="AC17105"/>
      <c r="AD17105"/>
      <c r="AE17105"/>
      <c r="AF17105"/>
      <c r="AG17105"/>
      <c r="AH17105"/>
      <c r="AI17105"/>
      <c r="AJ17105"/>
    </row>
    <row r="17106" spans="1:36" ht="14.25" customHeight="1">
      <c r="A17106" s="41" t="b">
        <f t="shared" si="2154"/>
        <v>0</v>
      </c>
      <c r="B17106" s="41">
        <f t="shared" si="2155"/>
        <v>17105</v>
      </c>
      <c r="C17106" s="23"/>
      <c r="N17106" s="45"/>
      <c r="O17106" s="45"/>
      <c r="P17106" s="45"/>
      <c r="Q17106" s="45"/>
      <c r="R17106" s="45"/>
      <c r="S17106" s="1">
        <f t="shared" si="2156"/>
        <v>0</v>
      </c>
      <c r="T17106" s="1">
        <f t="shared" si="2149"/>
        <v>0</v>
      </c>
      <c r="U17106" s="1">
        <f t="shared" si="2150"/>
        <v>0</v>
      </c>
      <c r="V17106" s="1">
        <f t="shared" si="2151"/>
        <v>0</v>
      </c>
      <c r="W17106" s="1">
        <f t="shared" si="2152"/>
        <v>0</v>
      </c>
      <c r="X17106" s="1">
        <f t="shared" si="2153"/>
        <v>0</v>
      </c>
      <c r="Y17106"/>
      <c r="Z17106"/>
      <c r="AA17106"/>
      <c r="AB17106"/>
      <c r="AC17106"/>
      <c r="AD17106"/>
      <c r="AE17106"/>
      <c r="AF17106"/>
      <c r="AG17106"/>
      <c r="AH17106"/>
      <c r="AI17106"/>
      <c r="AJ17106"/>
    </row>
    <row r="17107" spans="1:36" ht="14.25" customHeight="1">
      <c r="A17107" s="41" t="b">
        <f t="shared" si="2154"/>
        <v>0</v>
      </c>
      <c r="B17107" s="41">
        <f t="shared" si="2155"/>
        <v>17106</v>
      </c>
      <c r="C17107" s="23"/>
      <c r="N17107" s="45"/>
      <c r="O17107" s="45"/>
      <c r="P17107" s="45"/>
      <c r="Q17107" s="45"/>
      <c r="R17107" s="45"/>
      <c r="S17107" s="1">
        <f t="shared" si="2156"/>
        <v>0</v>
      </c>
      <c r="T17107" s="1">
        <f t="shared" si="2149"/>
        <v>0</v>
      </c>
      <c r="U17107" s="1">
        <f t="shared" si="2150"/>
        <v>0</v>
      </c>
      <c r="V17107" s="1">
        <f t="shared" si="2151"/>
        <v>0</v>
      </c>
      <c r="W17107" s="1">
        <f t="shared" si="2152"/>
        <v>0</v>
      </c>
      <c r="X17107" s="1">
        <f t="shared" si="2153"/>
        <v>0</v>
      </c>
      <c r="Y17107"/>
      <c r="Z17107"/>
      <c r="AA17107"/>
      <c r="AB17107"/>
      <c r="AC17107"/>
      <c r="AD17107"/>
      <c r="AE17107"/>
      <c r="AF17107"/>
      <c r="AG17107"/>
      <c r="AH17107"/>
      <c r="AI17107"/>
      <c r="AJ17107"/>
    </row>
    <row r="17108" spans="1:36" ht="14.25" customHeight="1">
      <c r="A17108" s="41" t="b">
        <f t="shared" si="2154"/>
        <v>0</v>
      </c>
      <c r="B17108" s="41">
        <f t="shared" si="2155"/>
        <v>17107</v>
      </c>
      <c r="C17108" s="23"/>
      <c r="N17108" s="45"/>
      <c r="O17108" s="45"/>
      <c r="P17108" s="45"/>
      <c r="Q17108" s="45"/>
      <c r="R17108" s="45"/>
      <c r="S17108" s="1">
        <f t="shared" si="2156"/>
        <v>0</v>
      </c>
      <c r="T17108" s="1">
        <f t="shared" si="2149"/>
        <v>0</v>
      </c>
      <c r="U17108" s="1">
        <f t="shared" si="2150"/>
        <v>0</v>
      </c>
      <c r="V17108" s="1">
        <f t="shared" si="2151"/>
        <v>0</v>
      </c>
      <c r="W17108" s="1">
        <f t="shared" si="2152"/>
        <v>0</v>
      </c>
      <c r="X17108" s="1">
        <f t="shared" si="2153"/>
        <v>0</v>
      </c>
      <c r="Y17108"/>
      <c r="Z17108"/>
      <c r="AA17108"/>
      <c r="AB17108"/>
      <c r="AC17108"/>
      <c r="AD17108"/>
      <c r="AE17108"/>
      <c r="AF17108"/>
      <c r="AG17108"/>
      <c r="AH17108"/>
      <c r="AI17108"/>
      <c r="AJ17108"/>
    </row>
    <row r="17109" spans="1:36" ht="14.25" customHeight="1">
      <c r="A17109" s="41" t="b">
        <f t="shared" si="2154"/>
        <v>0</v>
      </c>
      <c r="B17109" s="41">
        <f t="shared" si="2155"/>
        <v>17108</v>
      </c>
      <c r="C17109" s="23"/>
      <c r="N17109" s="45"/>
      <c r="O17109" s="45"/>
      <c r="P17109" s="45"/>
      <c r="Q17109" s="45"/>
      <c r="R17109" s="45"/>
      <c r="S17109" s="1">
        <f t="shared" si="2156"/>
        <v>0</v>
      </c>
      <c r="T17109" s="1">
        <f t="shared" si="2149"/>
        <v>0</v>
      </c>
      <c r="U17109" s="1">
        <f t="shared" si="2150"/>
        <v>0</v>
      </c>
      <c r="V17109" s="1">
        <f t="shared" si="2151"/>
        <v>0</v>
      </c>
      <c r="W17109" s="1">
        <f t="shared" si="2152"/>
        <v>0</v>
      </c>
      <c r="X17109" s="1">
        <f t="shared" si="2153"/>
        <v>0</v>
      </c>
      <c r="Y17109"/>
      <c r="Z17109"/>
      <c r="AA17109"/>
      <c r="AB17109"/>
      <c r="AC17109"/>
      <c r="AD17109"/>
      <c r="AE17109"/>
      <c r="AF17109"/>
      <c r="AG17109"/>
      <c r="AH17109"/>
      <c r="AI17109"/>
      <c r="AJ17109"/>
    </row>
    <row r="17110" spans="1:36" ht="14.25" customHeight="1">
      <c r="A17110" s="41" t="b">
        <f t="shared" si="2154"/>
        <v>0</v>
      </c>
      <c r="B17110" s="41">
        <f t="shared" si="2155"/>
        <v>17109</v>
      </c>
      <c r="C17110" s="23"/>
      <c r="N17110" s="45"/>
      <c r="O17110" s="45"/>
      <c r="P17110" s="45"/>
      <c r="Q17110" s="45"/>
      <c r="R17110" s="45"/>
      <c r="S17110" s="1">
        <f t="shared" si="2156"/>
        <v>0</v>
      </c>
      <c r="T17110" s="1">
        <f t="shared" si="2149"/>
        <v>0</v>
      </c>
      <c r="U17110" s="1">
        <f t="shared" si="2150"/>
        <v>0</v>
      </c>
      <c r="V17110" s="1">
        <f t="shared" si="2151"/>
        <v>0</v>
      </c>
      <c r="W17110" s="1">
        <f t="shared" si="2152"/>
        <v>0</v>
      </c>
      <c r="X17110" s="1">
        <f t="shared" si="2153"/>
        <v>0</v>
      </c>
      <c r="Y17110"/>
      <c r="Z17110"/>
      <c r="AA17110"/>
      <c r="AB17110"/>
      <c r="AC17110"/>
      <c r="AD17110"/>
      <c r="AE17110"/>
      <c r="AF17110"/>
      <c r="AG17110"/>
      <c r="AH17110"/>
      <c r="AI17110"/>
      <c r="AJ17110"/>
    </row>
    <row r="17111" spans="1:36" ht="14.25" customHeight="1">
      <c r="A17111" s="41" t="b">
        <f t="shared" si="2154"/>
        <v>0</v>
      </c>
      <c r="B17111" s="41">
        <f t="shared" si="2155"/>
        <v>17110</v>
      </c>
      <c r="C17111" s="23"/>
      <c r="N17111" s="45"/>
      <c r="O17111" s="45"/>
      <c r="P17111" s="45"/>
      <c r="Q17111" s="45"/>
      <c r="R17111" s="45"/>
      <c r="S17111" s="1">
        <f t="shared" si="2156"/>
        <v>0</v>
      </c>
      <c r="T17111" s="1">
        <f t="shared" si="2149"/>
        <v>0</v>
      </c>
      <c r="U17111" s="1">
        <f t="shared" si="2150"/>
        <v>0</v>
      </c>
      <c r="V17111" s="1">
        <f t="shared" si="2151"/>
        <v>0</v>
      </c>
      <c r="W17111" s="1">
        <f t="shared" si="2152"/>
        <v>0</v>
      </c>
      <c r="X17111" s="1">
        <f t="shared" si="2153"/>
        <v>0</v>
      </c>
      <c r="Y17111"/>
      <c r="Z17111"/>
      <c r="AA17111"/>
      <c r="AB17111"/>
      <c r="AC17111"/>
      <c r="AD17111"/>
      <c r="AE17111"/>
      <c r="AF17111"/>
      <c r="AG17111"/>
      <c r="AH17111"/>
      <c r="AI17111"/>
      <c r="AJ17111"/>
    </row>
    <row r="17112" spans="1:36" ht="14.25" customHeight="1">
      <c r="A17112" s="41" t="b">
        <f t="shared" si="2154"/>
        <v>0</v>
      </c>
      <c r="B17112" s="41">
        <f t="shared" si="2155"/>
        <v>17111</v>
      </c>
      <c r="C17112" s="23"/>
      <c r="N17112" s="45"/>
      <c r="O17112" s="45"/>
      <c r="P17112" s="45"/>
      <c r="Q17112" s="45"/>
      <c r="R17112" s="45"/>
      <c r="S17112" s="1">
        <f t="shared" si="2156"/>
        <v>0</v>
      </c>
      <c r="T17112" s="1">
        <f t="shared" si="2149"/>
        <v>0</v>
      </c>
      <c r="U17112" s="1">
        <f t="shared" si="2150"/>
        <v>0</v>
      </c>
      <c r="V17112" s="1">
        <f t="shared" si="2151"/>
        <v>0</v>
      </c>
      <c r="W17112" s="1">
        <f t="shared" si="2152"/>
        <v>0</v>
      </c>
      <c r="X17112" s="1">
        <f t="shared" si="2153"/>
        <v>0</v>
      </c>
      <c r="Y17112"/>
      <c r="Z17112"/>
      <c r="AA17112"/>
      <c r="AB17112"/>
      <c r="AC17112"/>
      <c r="AD17112"/>
      <c r="AE17112"/>
      <c r="AF17112"/>
      <c r="AG17112"/>
      <c r="AH17112"/>
      <c r="AI17112"/>
      <c r="AJ17112"/>
    </row>
    <row r="17113" spans="1:36" ht="14.25" customHeight="1">
      <c r="A17113" s="41" t="b">
        <f t="shared" si="2154"/>
        <v>0</v>
      </c>
      <c r="B17113" s="41">
        <f t="shared" si="2155"/>
        <v>17112</v>
      </c>
      <c r="C17113" s="23"/>
      <c r="N17113" s="45"/>
      <c r="O17113" s="45"/>
      <c r="P17113" s="45"/>
      <c r="Q17113" s="45"/>
      <c r="R17113" s="45"/>
      <c r="S17113" s="1">
        <f t="shared" si="2156"/>
        <v>0</v>
      </c>
      <c r="T17113" s="1">
        <f t="shared" si="2149"/>
        <v>0</v>
      </c>
      <c r="U17113" s="1">
        <f t="shared" si="2150"/>
        <v>0</v>
      </c>
      <c r="V17113" s="1">
        <f t="shared" si="2151"/>
        <v>0</v>
      </c>
      <c r="W17113" s="1">
        <f t="shared" si="2152"/>
        <v>0</v>
      </c>
      <c r="X17113" s="1">
        <f t="shared" si="2153"/>
        <v>0</v>
      </c>
      <c r="Y17113"/>
      <c r="Z17113"/>
      <c r="AA17113"/>
      <c r="AB17113"/>
      <c r="AC17113"/>
      <c r="AD17113"/>
      <c r="AE17113"/>
      <c r="AF17113"/>
      <c r="AG17113"/>
      <c r="AH17113"/>
      <c r="AI17113"/>
      <c r="AJ17113"/>
    </row>
    <row r="17114" spans="1:36" ht="14.25" customHeight="1">
      <c r="A17114" s="41" t="b">
        <f t="shared" si="2154"/>
        <v>0</v>
      </c>
      <c r="B17114" s="41">
        <f t="shared" si="2155"/>
        <v>17113</v>
      </c>
      <c r="C17114" s="23"/>
      <c r="N17114" s="45"/>
      <c r="O17114" s="45"/>
      <c r="P17114" s="45"/>
      <c r="Q17114" s="45"/>
      <c r="R17114" s="45"/>
      <c r="S17114" s="1">
        <f t="shared" si="2156"/>
        <v>0</v>
      </c>
      <c r="T17114" s="1">
        <f t="shared" si="2149"/>
        <v>0</v>
      </c>
      <c r="U17114" s="1">
        <f t="shared" si="2150"/>
        <v>0</v>
      </c>
      <c r="V17114" s="1">
        <f t="shared" si="2151"/>
        <v>0</v>
      </c>
      <c r="W17114" s="1">
        <f t="shared" si="2152"/>
        <v>0</v>
      </c>
      <c r="X17114" s="1">
        <f t="shared" si="2153"/>
        <v>0</v>
      </c>
      <c r="Y17114"/>
      <c r="Z17114"/>
      <c r="AA17114"/>
      <c r="AB17114"/>
      <c r="AC17114"/>
      <c r="AD17114"/>
      <c r="AE17114"/>
      <c r="AF17114"/>
      <c r="AG17114"/>
      <c r="AH17114"/>
      <c r="AI17114"/>
      <c r="AJ17114"/>
    </row>
    <row r="17115" spans="1:36" ht="14.25" customHeight="1">
      <c r="A17115" s="41" t="b">
        <f t="shared" si="2154"/>
        <v>0</v>
      </c>
      <c r="B17115" s="41">
        <f t="shared" si="2155"/>
        <v>17114</v>
      </c>
      <c r="C17115" s="23"/>
      <c r="N17115" s="45"/>
      <c r="O17115" s="45"/>
      <c r="P17115" s="45"/>
      <c r="Q17115" s="45"/>
      <c r="R17115" s="45"/>
      <c r="S17115" s="1">
        <f t="shared" si="2156"/>
        <v>0</v>
      </c>
      <c r="T17115" s="1">
        <f t="shared" si="2149"/>
        <v>0</v>
      </c>
      <c r="U17115" s="1">
        <f t="shared" si="2150"/>
        <v>0</v>
      </c>
      <c r="V17115" s="1">
        <f t="shared" si="2151"/>
        <v>0</v>
      </c>
      <c r="W17115" s="1">
        <f t="shared" si="2152"/>
        <v>0</v>
      </c>
      <c r="X17115" s="1">
        <f t="shared" si="2153"/>
        <v>0</v>
      </c>
      <c r="Y17115"/>
      <c r="Z17115"/>
      <c r="AA17115"/>
      <c r="AB17115"/>
      <c r="AC17115"/>
      <c r="AD17115"/>
      <c r="AE17115"/>
      <c r="AF17115"/>
      <c r="AG17115"/>
      <c r="AH17115"/>
      <c r="AI17115"/>
      <c r="AJ17115"/>
    </row>
    <row r="17116" spans="1:36" ht="14.25" customHeight="1">
      <c r="A17116" s="41" t="b">
        <f t="shared" si="2154"/>
        <v>0</v>
      </c>
      <c r="B17116" s="41">
        <f t="shared" si="2155"/>
        <v>17115</v>
      </c>
      <c r="C17116" s="23"/>
      <c r="N17116" s="45"/>
      <c r="O17116" s="45"/>
      <c r="P17116" s="45"/>
      <c r="Q17116" s="45"/>
      <c r="R17116" s="45"/>
      <c r="S17116" s="1">
        <f t="shared" si="2156"/>
        <v>0</v>
      </c>
      <c r="T17116" s="1">
        <f t="shared" si="2149"/>
        <v>0</v>
      </c>
      <c r="U17116" s="1">
        <f t="shared" si="2150"/>
        <v>0</v>
      </c>
      <c r="V17116" s="1">
        <f t="shared" si="2151"/>
        <v>0</v>
      </c>
      <c r="W17116" s="1">
        <f t="shared" si="2152"/>
        <v>0</v>
      </c>
      <c r="X17116" s="1">
        <f t="shared" si="2153"/>
        <v>0</v>
      </c>
      <c r="Y17116"/>
      <c r="Z17116"/>
      <c r="AA17116"/>
      <c r="AB17116"/>
      <c r="AC17116"/>
      <c r="AD17116"/>
      <c r="AE17116"/>
      <c r="AF17116"/>
      <c r="AG17116"/>
      <c r="AH17116"/>
      <c r="AI17116"/>
      <c r="AJ17116"/>
    </row>
    <row r="17117" spans="1:36" ht="14.25" customHeight="1">
      <c r="A17117" s="41" t="b">
        <f t="shared" si="2154"/>
        <v>0</v>
      </c>
      <c r="B17117" s="41">
        <f t="shared" si="2155"/>
        <v>17116</v>
      </c>
      <c r="C17117" s="23"/>
      <c r="N17117" s="45"/>
      <c r="O17117" s="45"/>
      <c r="P17117" s="45"/>
      <c r="Q17117" s="45"/>
      <c r="R17117" s="45"/>
      <c r="S17117" s="1">
        <f t="shared" si="2156"/>
        <v>0</v>
      </c>
      <c r="T17117" s="1">
        <f t="shared" si="2149"/>
        <v>0</v>
      </c>
      <c r="U17117" s="1">
        <f t="shared" si="2150"/>
        <v>0</v>
      </c>
      <c r="V17117" s="1">
        <f t="shared" si="2151"/>
        <v>0</v>
      </c>
      <c r="W17117" s="1">
        <f t="shared" si="2152"/>
        <v>0</v>
      </c>
      <c r="X17117" s="1">
        <f t="shared" si="2153"/>
        <v>0</v>
      </c>
      <c r="Y17117"/>
      <c r="Z17117"/>
      <c r="AA17117"/>
      <c r="AB17117"/>
      <c r="AC17117"/>
      <c r="AD17117"/>
      <c r="AE17117"/>
      <c r="AF17117"/>
      <c r="AG17117"/>
      <c r="AH17117"/>
      <c r="AI17117"/>
      <c r="AJ17117"/>
    </row>
    <row r="17118" spans="1:36" ht="14.25" customHeight="1">
      <c r="A17118" s="41" t="b">
        <f t="shared" si="2154"/>
        <v>0</v>
      </c>
      <c r="B17118" s="41">
        <f t="shared" si="2155"/>
        <v>17117</v>
      </c>
      <c r="C17118" s="23"/>
      <c r="N17118" s="45"/>
      <c r="O17118" s="45"/>
      <c r="P17118" s="45"/>
      <c r="Q17118" s="45"/>
      <c r="R17118" s="45"/>
      <c r="S17118" s="1">
        <f t="shared" si="2156"/>
        <v>0</v>
      </c>
      <c r="T17118" s="1">
        <f t="shared" si="2149"/>
        <v>0</v>
      </c>
      <c r="U17118" s="1">
        <f t="shared" si="2150"/>
        <v>0</v>
      </c>
      <c r="V17118" s="1">
        <f t="shared" si="2151"/>
        <v>0</v>
      </c>
      <c r="W17118" s="1">
        <f t="shared" si="2152"/>
        <v>0</v>
      </c>
      <c r="X17118" s="1">
        <f t="shared" si="2153"/>
        <v>0</v>
      </c>
      <c r="Y17118"/>
      <c r="Z17118"/>
      <c r="AA17118"/>
      <c r="AB17118"/>
      <c r="AC17118"/>
      <c r="AD17118"/>
      <c r="AE17118"/>
      <c r="AF17118"/>
      <c r="AG17118"/>
      <c r="AH17118"/>
      <c r="AI17118"/>
      <c r="AJ17118"/>
    </row>
    <row r="17119" spans="1:36" ht="14.25" customHeight="1">
      <c r="A17119" s="41" t="b">
        <f t="shared" si="2154"/>
        <v>0</v>
      </c>
      <c r="B17119" s="41">
        <f t="shared" si="2155"/>
        <v>17118</v>
      </c>
      <c r="C17119" s="23"/>
      <c r="N17119" s="45"/>
      <c r="O17119" s="45"/>
      <c r="P17119" s="45"/>
      <c r="Q17119" s="45"/>
      <c r="R17119" s="45"/>
      <c r="S17119" s="1">
        <f t="shared" si="2156"/>
        <v>0</v>
      </c>
      <c r="T17119" s="1">
        <f t="shared" si="2149"/>
        <v>0</v>
      </c>
      <c r="U17119" s="1">
        <f t="shared" si="2150"/>
        <v>0</v>
      </c>
      <c r="V17119" s="1">
        <f t="shared" si="2151"/>
        <v>0</v>
      </c>
      <c r="W17119" s="1">
        <f t="shared" si="2152"/>
        <v>0</v>
      </c>
      <c r="X17119" s="1">
        <f t="shared" si="2153"/>
        <v>0</v>
      </c>
      <c r="Y17119"/>
      <c r="Z17119"/>
      <c r="AA17119"/>
      <c r="AB17119"/>
      <c r="AC17119"/>
      <c r="AD17119"/>
      <c r="AE17119"/>
      <c r="AF17119"/>
      <c r="AG17119"/>
      <c r="AH17119"/>
      <c r="AI17119"/>
      <c r="AJ17119"/>
    </row>
    <row r="17120" spans="1:36" ht="14.25" customHeight="1">
      <c r="A17120" s="41" t="b">
        <f t="shared" si="2154"/>
        <v>0</v>
      </c>
      <c r="B17120" s="41">
        <f t="shared" si="2155"/>
        <v>17119</v>
      </c>
      <c r="C17120" s="23"/>
      <c r="N17120" s="45"/>
      <c r="O17120" s="45"/>
      <c r="P17120" s="45"/>
      <c r="Q17120" s="45"/>
      <c r="R17120" s="45"/>
      <c r="S17120" s="1">
        <f t="shared" si="2156"/>
        <v>0</v>
      </c>
      <c r="T17120" s="1">
        <f t="shared" si="2149"/>
        <v>0</v>
      </c>
      <c r="U17120" s="1">
        <f t="shared" si="2150"/>
        <v>0</v>
      </c>
      <c r="V17120" s="1">
        <f t="shared" si="2151"/>
        <v>0</v>
      </c>
      <c r="W17120" s="1">
        <f t="shared" si="2152"/>
        <v>0</v>
      </c>
      <c r="X17120" s="1">
        <f t="shared" si="2153"/>
        <v>0</v>
      </c>
      <c r="Y17120"/>
      <c r="Z17120"/>
      <c r="AA17120"/>
      <c r="AB17120"/>
      <c r="AC17120"/>
      <c r="AD17120"/>
      <c r="AE17120"/>
      <c r="AF17120"/>
      <c r="AG17120"/>
      <c r="AH17120"/>
      <c r="AI17120"/>
      <c r="AJ17120"/>
    </row>
    <row r="17121" spans="1:36" ht="14.25" customHeight="1">
      <c r="A17121" s="41" t="b">
        <f t="shared" si="2154"/>
        <v>0</v>
      </c>
      <c r="B17121" s="41">
        <f t="shared" si="2155"/>
        <v>17120</v>
      </c>
      <c r="C17121" s="23"/>
      <c r="N17121" s="45"/>
      <c r="O17121" s="45"/>
      <c r="P17121" s="45"/>
      <c r="Q17121" s="45"/>
      <c r="R17121" s="45"/>
      <c r="S17121" s="1">
        <f t="shared" si="2156"/>
        <v>0</v>
      </c>
      <c r="T17121" s="1">
        <f t="shared" ref="T17121:T17184" si="2157">IF(AND(D17121="NOT EXECUTED",COUNTA($N17121)&lt;&gt;0),1,0)</f>
        <v>0</v>
      </c>
      <c r="U17121" s="1">
        <f t="shared" ref="U17121:U17184" si="2158">IF(AND(E17121="NOT EXECUTED",COUNTA($N17121)&lt;&gt;0),1,0)</f>
        <v>0</v>
      </c>
      <c r="V17121" s="1">
        <f t="shared" ref="V17121:V17184" si="2159">IF(AND(F17121="NOT EXECUTED",COUNTA($N17121)&lt;&gt;0),1,0)</f>
        <v>0</v>
      </c>
      <c r="W17121" s="1">
        <f t="shared" ref="W17121:W17184" si="2160">IF(AND(G17121="NOT EXECUTED",COUNTA($N17121)&lt;&gt;0),1,0)</f>
        <v>0</v>
      </c>
      <c r="X17121" s="1">
        <f t="shared" ref="X17121:X17184" si="2161">IF(AND(S17121=1,COUNTA($N17121)&lt;&gt;0),1,0)</f>
        <v>0</v>
      </c>
      <c r="Y17121"/>
      <c r="Z17121"/>
      <c r="AA17121"/>
      <c r="AB17121"/>
      <c r="AC17121"/>
      <c r="AD17121"/>
      <c r="AE17121"/>
      <c r="AF17121"/>
      <c r="AG17121"/>
      <c r="AH17121"/>
      <c r="AI17121"/>
      <c r="AJ17121"/>
    </row>
    <row r="17122" spans="1:36" ht="14.25" customHeight="1">
      <c r="A17122" s="41" t="b">
        <f t="shared" ref="A17122:A17185" si="2162">IF(OR(COUNTIF(D17122:M17122, "NOT EXECUTED"), COUNTIF(D17122:M17122, "NOT COMPILED"), COUNTIF(D17122:M17122, "NOT EFFECTIVE")),TRUE,FALSE)</f>
        <v>0</v>
      </c>
      <c r="B17122" s="41">
        <f t="shared" si="2155"/>
        <v>17121</v>
      </c>
      <c r="C17122" s="23"/>
      <c r="N17122" s="45"/>
      <c r="O17122" s="45"/>
      <c r="P17122" s="45"/>
      <c r="Q17122" s="45"/>
      <c r="R17122" s="45"/>
      <c r="S17122" s="1">
        <f t="shared" si="2156"/>
        <v>0</v>
      </c>
      <c r="T17122" s="1">
        <f t="shared" si="2157"/>
        <v>0</v>
      </c>
      <c r="U17122" s="1">
        <f t="shared" si="2158"/>
        <v>0</v>
      </c>
      <c r="V17122" s="1">
        <f t="shared" si="2159"/>
        <v>0</v>
      </c>
      <c r="W17122" s="1">
        <f t="shared" si="2160"/>
        <v>0</v>
      </c>
      <c r="X17122" s="1">
        <f t="shared" si="2161"/>
        <v>0</v>
      </c>
      <c r="Y17122"/>
      <c r="Z17122"/>
      <c r="AA17122"/>
      <c r="AB17122"/>
      <c r="AC17122"/>
      <c r="AD17122"/>
      <c r="AE17122"/>
      <c r="AF17122"/>
      <c r="AG17122"/>
      <c r="AH17122"/>
      <c r="AI17122"/>
      <c r="AJ17122"/>
    </row>
    <row r="17123" spans="1:36" ht="14.25" customHeight="1">
      <c r="A17123" s="41" t="b">
        <f t="shared" si="2162"/>
        <v>0</v>
      </c>
      <c r="B17123" s="41">
        <f t="shared" si="2155"/>
        <v>17122</v>
      </c>
      <c r="C17123" s="23"/>
      <c r="N17123" s="45"/>
      <c r="O17123" s="45"/>
      <c r="P17123" s="45"/>
      <c r="Q17123" s="45"/>
      <c r="R17123" s="45"/>
      <c r="S17123" s="1">
        <f t="shared" si="2156"/>
        <v>0</v>
      </c>
      <c r="T17123" s="1">
        <f t="shared" si="2157"/>
        <v>0</v>
      </c>
      <c r="U17123" s="1">
        <f t="shared" si="2158"/>
        <v>0</v>
      </c>
      <c r="V17123" s="1">
        <f t="shared" si="2159"/>
        <v>0</v>
      </c>
      <c r="W17123" s="1">
        <f t="shared" si="2160"/>
        <v>0</v>
      </c>
      <c r="X17123" s="1">
        <f t="shared" si="2161"/>
        <v>0</v>
      </c>
      <c r="Y17123"/>
      <c r="Z17123"/>
      <c r="AA17123"/>
      <c r="AB17123"/>
      <c r="AC17123"/>
      <c r="AD17123"/>
      <c r="AE17123"/>
      <c r="AF17123"/>
      <c r="AG17123"/>
      <c r="AH17123"/>
      <c r="AI17123"/>
      <c r="AJ17123"/>
    </row>
    <row r="17124" spans="1:36" ht="14.25" customHeight="1">
      <c r="A17124" s="41" t="b">
        <f t="shared" si="2162"/>
        <v>0</v>
      </c>
      <c r="B17124" s="41">
        <f t="shared" si="2155"/>
        <v>17123</v>
      </c>
      <c r="C17124" s="23"/>
      <c r="N17124" s="45"/>
      <c r="O17124" s="45"/>
      <c r="P17124" s="45"/>
      <c r="Q17124" s="45"/>
      <c r="R17124" s="45"/>
      <c r="S17124" s="1">
        <f t="shared" si="2156"/>
        <v>0</v>
      </c>
      <c r="T17124" s="1">
        <f t="shared" si="2157"/>
        <v>0</v>
      </c>
      <c r="U17124" s="1">
        <f t="shared" si="2158"/>
        <v>0</v>
      </c>
      <c r="V17124" s="1">
        <f t="shared" si="2159"/>
        <v>0</v>
      </c>
      <c r="W17124" s="1">
        <f t="shared" si="2160"/>
        <v>0</v>
      </c>
      <c r="X17124" s="1">
        <f t="shared" si="2161"/>
        <v>0</v>
      </c>
      <c r="Y17124"/>
      <c r="Z17124"/>
      <c r="AA17124"/>
      <c r="AB17124"/>
      <c r="AC17124"/>
      <c r="AD17124"/>
      <c r="AE17124"/>
      <c r="AF17124"/>
      <c r="AG17124"/>
      <c r="AH17124"/>
      <c r="AI17124"/>
      <c r="AJ17124"/>
    </row>
    <row r="17125" spans="1:36" ht="14.25" customHeight="1">
      <c r="A17125" s="41" t="b">
        <f t="shared" si="2162"/>
        <v>0</v>
      </c>
      <c r="B17125" s="41">
        <f t="shared" si="2155"/>
        <v>17124</v>
      </c>
      <c r="C17125" s="23"/>
      <c r="N17125" s="45"/>
      <c r="O17125" s="45"/>
      <c r="P17125" s="45"/>
      <c r="Q17125" s="45"/>
      <c r="R17125" s="45"/>
      <c r="S17125" s="1">
        <f t="shared" si="2156"/>
        <v>0</v>
      </c>
      <c r="T17125" s="1">
        <f t="shared" si="2157"/>
        <v>0</v>
      </c>
      <c r="U17125" s="1">
        <f t="shared" si="2158"/>
        <v>0</v>
      </c>
      <c r="V17125" s="1">
        <f t="shared" si="2159"/>
        <v>0</v>
      </c>
      <c r="W17125" s="1">
        <f t="shared" si="2160"/>
        <v>0</v>
      </c>
      <c r="X17125" s="1">
        <f t="shared" si="2161"/>
        <v>0</v>
      </c>
      <c r="Y17125"/>
      <c r="Z17125"/>
      <c r="AA17125"/>
      <c r="AB17125"/>
      <c r="AC17125"/>
      <c r="AD17125"/>
      <c r="AE17125"/>
      <c r="AF17125"/>
      <c r="AG17125"/>
      <c r="AH17125"/>
      <c r="AI17125"/>
      <c r="AJ17125"/>
    </row>
    <row r="17126" spans="1:36" ht="14.25" customHeight="1">
      <c r="A17126" s="41" t="b">
        <f t="shared" si="2162"/>
        <v>0</v>
      </c>
      <c r="B17126" s="41">
        <f t="shared" si="2155"/>
        <v>17125</v>
      </c>
      <c r="C17126" s="23"/>
      <c r="N17126" s="45"/>
      <c r="O17126" s="45"/>
      <c r="P17126" s="45"/>
      <c r="Q17126" s="45"/>
      <c r="R17126" s="45"/>
      <c r="S17126" s="1">
        <f t="shared" si="2156"/>
        <v>0</v>
      </c>
      <c r="T17126" s="1">
        <f t="shared" si="2157"/>
        <v>0</v>
      </c>
      <c r="U17126" s="1">
        <f t="shared" si="2158"/>
        <v>0</v>
      </c>
      <c r="V17126" s="1">
        <f t="shared" si="2159"/>
        <v>0</v>
      </c>
      <c r="W17126" s="1">
        <f t="shared" si="2160"/>
        <v>0</v>
      </c>
      <c r="X17126" s="1">
        <f t="shared" si="2161"/>
        <v>0</v>
      </c>
      <c r="Y17126"/>
      <c r="Z17126"/>
      <c r="AA17126"/>
      <c r="AB17126"/>
      <c r="AC17126"/>
      <c r="AD17126"/>
      <c r="AE17126"/>
      <c r="AF17126"/>
      <c r="AG17126"/>
      <c r="AH17126"/>
      <c r="AI17126"/>
      <c r="AJ17126"/>
    </row>
    <row r="17127" spans="1:36" ht="14.25" customHeight="1">
      <c r="A17127" s="41" t="b">
        <f t="shared" si="2162"/>
        <v>0</v>
      </c>
      <c r="B17127" s="41">
        <f t="shared" si="2155"/>
        <v>17126</v>
      </c>
      <c r="C17127" s="23"/>
      <c r="N17127" s="45"/>
      <c r="O17127" s="45"/>
      <c r="P17127" s="45"/>
      <c r="Q17127" s="45"/>
      <c r="R17127" s="45"/>
      <c r="S17127" s="1">
        <f t="shared" si="2156"/>
        <v>0</v>
      </c>
      <c r="T17127" s="1">
        <f t="shared" si="2157"/>
        <v>0</v>
      </c>
      <c r="U17127" s="1">
        <f t="shared" si="2158"/>
        <v>0</v>
      </c>
      <c r="V17127" s="1">
        <f t="shared" si="2159"/>
        <v>0</v>
      </c>
      <c r="W17127" s="1">
        <f t="shared" si="2160"/>
        <v>0</v>
      </c>
      <c r="X17127" s="1">
        <f t="shared" si="2161"/>
        <v>0</v>
      </c>
      <c r="Y17127"/>
      <c r="Z17127"/>
      <c r="AA17127"/>
      <c r="AB17127"/>
      <c r="AC17127"/>
      <c r="AD17127"/>
      <c r="AE17127"/>
      <c r="AF17127"/>
      <c r="AG17127"/>
      <c r="AH17127"/>
      <c r="AI17127"/>
      <c r="AJ17127"/>
    </row>
    <row r="17128" spans="1:36" ht="14.25" customHeight="1">
      <c r="A17128" s="41" t="b">
        <f t="shared" si="2162"/>
        <v>0</v>
      </c>
      <c r="B17128" s="41">
        <f t="shared" si="2155"/>
        <v>17127</v>
      </c>
      <c r="C17128" s="23"/>
      <c r="N17128" s="45"/>
      <c r="O17128" s="45"/>
      <c r="P17128" s="45"/>
      <c r="Q17128" s="45"/>
      <c r="R17128" s="45"/>
      <c r="S17128" s="1">
        <f t="shared" si="2156"/>
        <v>0</v>
      </c>
      <c r="T17128" s="1">
        <f t="shared" si="2157"/>
        <v>0</v>
      </c>
      <c r="U17128" s="1">
        <f t="shared" si="2158"/>
        <v>0</v>
      </c>
      <c r="V17128" s="1">
        <f t="shared" si="2159"/>
        <v>0</v>
      </c>
      <c r="W17128" s="1">
        <f t="shared" si="2160"/>
        <v>0</v>
      </c>
      <c r="X17128" s="1">
        <f t="shared" si="2161"/>
        <v>0</v>
      </c>
      <c r="Y17128"/>
      <c r="Z17128"/>
      <c r="AA17128"/>
      <c r="AB17128"/>
      <c r="AC17128"/>
      <c r="AD17128"/>
      <c r="AE17128"/>
      <c r="AF17128"/>
      <c r="AG17128"/>
      <c r="AH17128"/>
      <c r="AI17128"/>
      <c r="AJ17128"/>
    </row>
    <row r="17129" spans="1:36" ht="14.25" customHeight="1">
      <c r="A17129" s="41" t="b">
        <f t="shared" si="2162"/>
        <v>0</v>
      </c>
      <c r="B17129" s="41">
        <f t="shared" si="2155"/>
        <v>17128</v>
      </c>
      <c r="C17129" s="23"/>
      <c r="N17129" s="45"/>
      <c r="O17129" s="45"/>
      <c r="P17129" s="45"/>
      <c r="Q17129" s="45"/>
      <c r="R17129" s="45"/>
      <c r="S17129" s="1">
        <f t="shared" si="2156"/>
        <v>0</v>
      </c>
      <c r="T17129" s="1">
        <f t="shared" si="2157"/>
        <v>0</v>
      </c>
      <c r="U17129" s="1">
        <f t="shared" si="2158"/>
        <v>0</v>
      </c>
      <c r="V17129" s="1">
        <f t="shared" si="2159"/>
        <v>0</v>
      </c>
      <c r="W17129" s="1">
        <f t="shared" si="2160"/>
        <v>0</v>
      </c>
      <c r="X17129" s="1">
        <f t="shared" si="2161"/>
        <v>0</v>
      </c>
      <c r="Y17129"/>
      <c r="Z17129"/>
      <c r="AA17129"/>
      <c r="AB17129"/>
      <c r="AC17129"/>
      <c r="AD17129"/>
      <c r="AE17129"/>
      <c r="AF17129"/>
      <c r="AG17129"/>
      <c r="AH17129"/>
      <c r="AI17129"/>
      <c r="AJ17129"/>
    </row>
    <row r="17130" spans="1:36" ht="14.25" customHeight="1">
      <c r="A17130" s="41" t="b">
        <f t="shared" si="2162"/>
        <v>0</v>
      </c>
      <c r="B17130" s="41">
        <f t="shared" si="2155"/>
        <v>17129</v>
      </c>
      <c r="C17130" s="23"/>
      <c r="N17130" s="45"/>
      <c r="O17130" s="45"/>
      <c r="P17130" s="45"/>
      <c r="Q17130" s="45"/>
      <c r="R17130" s="45"/>
      <c r="S17130" s="1">
        <f t="shared" si="2156"/>
        <v>0</v>
      </c>
      <c r="T17130" s="1">
        <f t="shared" si="2157"/>
        <v>0</v>
      </c>
      <c r="U17130" s="1">
        <f t="shared" si="2158"/>
        <v>0</v>
      </c>
      <c r="V17130" s="1">
        <f t="shared" si="2159"/>
        <v>0</v>
      </c>
      <c r="W17130" s="1">
        <f t="shared" si="2160"/>
        <v>0</v>
      </c>
      <c r="X17130" s="1">
        <f t="shared" si="2161"/>
        <v>0</v>
      </c>
      <c r="Y17130"/>
      <c r="Z17130"/>
      <c r="AA17130"/>
      <c r="AB17130"/>
      <c r="AC17130"/>
      <c r="AD17130"/>
      <c r="AE17130"/>
      <c r="AF17130"/>
      <c r="AG17130"/>
      <c r="AH17130"/>
      <c r="AI17130"/>
      <c r="AJ17130"/>
    </row>
    <row r="17131" spans="1:36" ht="14.25" customHeight="1">
      <c r="A17131" s="41" t="b">
        <f t="shared" si="2162"/>
        <v>0</v>
      </c>
      <c r="B17131" s="41">
        <f t="shared" si="2155"/>
        <v>17130</v>
      </c>
      <c r="C17131" s="23"/>
      <c r="N17131" s="45"/>
      <c r="O17131" s="45"/>
      <c r="P17131" s="45"/>
      <c r="Q17131" s="45"/>
      <c r="R17131" s="45"/>
      <c r="S17131" s="1">
        <f t="shared" si="2156"/>
        <v>0</v>
      </c>
      <c r="T17131" s="1">
        <f t="shared" si="2157"/>
        <v>0</v>
      </c>
      <c r="U17131" s="1">
        <f t="shared" si="2158"/>
        <v>0</v>
      </c>
      <c r="V17131" s="1">
        <f t="shared" si="2159"/>
        <v>0</v>
      </c>
      <c r="W17131" s="1">
        <f t="shared" si="2160"/>
        <v>0</v>
      </c>
      <c r="X17131" s="1">
        <f t="shared" si="2161"/>
        <v>0</v>
      </c>
      <c r="Y17131"/>
      <c r="Z17131"/>
      <c r="AA17131"/>
      <c r="AB17131"/>
      <c r="AC17131"/>
      <c r="AD17131"/>
      <c r="AE17131"/>
      <c r="AF17131"/>
      <c r="AG17131"/>
      <c r="AH17131"/>
      <c r="AI17131"/>
      <c r="AJ17131"/>
    </row>
    <row r="17132" spans="1:36" ht="14.25" customHeight="1">
      <c r="A17132" s="41" t="b">
        <f t="shared" si="2162"/>
        <v>0</v>
      </c>
      <c r="B17132" s="41">
        <f t="shared" si="2155"/>
        <v>17131</v>
      </c>
      <c r="C17132" s="23"/>
      <c r="N17132" s="45"/>
      <c r="O17132" s="45"/>
      <c r="P17132" s="45"/>
      <c r="Q17132" s="45"/>
      <c r="R17132" s="45"/>
      <c r="S17132" s="1">
        <f t="shared" si="2156"/>
        <v>0</v>
      </c>
      <c r="T17132" s="1">
        <f t="shared" si="2157"/>
        <v>0</v>
      </c>
      <c r="U17132" s="1">
        <f t="shared" si="2158"/>
        <v>0</v>
      </c>
      <c r="V17132" s="1">
        <f t="shared" si="2159"/>
        <v>0</v>
      </c>
      <c r="W17132" s="1">
        <f t="shared" si="2160"/>
        <v>0</v>
      </c>
      <c r="X17132" s="1">
        <f t="shared" si="2161"/>
        <v>0</v>
      </c>
      <c r="Y17132"/>
      <c r="Z17132"/>
      <c r="AA17132"/>
      <c r="AB17132"/>
      <c r="AC17132"/>
      <c r="AD17132"/>
      <c r="AE17132"/>
      <c r="AF17132"/>
      <c r="AG17132"/>
      <c r="AH17132"/>
      <c r="AI17132"/>
      <c r="AJ17132"/>
    </row>
    <row r="17133" spans="1:36" ht="14.25" customHeight="1">
      <c r="A17133" s="41" t="b">
        <f t="shared" si="2162"/>
        <v>0</v>
      </c>
      <c r="B17133" s="41">
        <f t="shared" si="2155"/>
        <v>17132</v>
      </c>
      <c r="C17133" s="23"/>
      <c r="N17133" s="45"/>
      <c r="O17133" s="45"/>
      <c r="P17133" s="45"/>
      <c r="Q17133" s="45"/>
      <c r="R17133" s="45"/>
      <c r="S17133" s="1">
        <f t="shared" si="2156"/>
        <v>0</v>
      </c>
      <c r="T17133" s="1">
        <f t="shared" si="2157"/>
        <v>0</v>
      </c>
      <c r="U17133" s="1">
        <f t="shared" si="2158"/>
        <v>0</v>
      </c>
      <c r="V17133" s="1">
        <f t="shared" si="2159"/>
        <v>0</v>
      </c>
      <c r="W17133" s="1">
        <f t="shared" si="2160"/>
        <v>0</v>
      </c>
      <c r="X17133" s="1">
        <f t="shared" si="2161"/>
        <v>0</v>
      </c>
      <c r="Y17133"/>
      <c r="Z17133"/>
      <c r="AA17133"/>
      <c r="AB17133"/>
      <c r="AC17133"/>
      <c r="AD17133"/>
      <c r="AE17133"/>
      <c r="AF17133"/>
      <c r="AG17133"/>
      <c r="AH17133"/>
      <c r="AI17133"/>
      <c r="AJ17133"/>
    </row>
    <row r="17134" spans="1:36" ht="14.25" customHeight="1">
      <c r="A17134" s="41" t="b">
        <f t="shared" si="2162"/>
        <v>0</v>
      </c>
      <c r="B17134" s="41">
        <f t="shared" si="2155"/>
        <v>17133</v>
      </c>
      <c r="C17134" s="23"/>
      <c r="N17134" s="45"/>
      <c r="O17134" s="45"/>
      <c r="P17134" s="45"/>
      <c r="Q17134" s="45"/>
      <c r="R17134" s="45"/>
      <c r="S17134" s="1">
        <f t="shared" si="2156"/>
        <v>0</v>
      </c>
      <c r="T17134" s="1">
        <f t="shared" si="2157"/>
        <v>0</v>
      </c>
      <c r="U17134" s="1">
        <f t="shared" si="2158"/>
        <v>0</v>
      </c>
      <c r="V17134" s="1">
        <f t="shared" si="2159"/>
        <v>0</v>
      </c>
      <c r="W17134" s="1">
        <f t="shared" si="2160"/>
        <v>0</v>
      </c>
      <c r="X17134" s="1">
        <f t="shared" si="2161"/>
        <v>0</v>
      </c>
      <c r="Y17134"/>
      <c r="Z17134"/>
      <c r="AA17134"/>
      <c r="AB17134"/>
      <c r="AC17134"/>
      <c r="AD17134"/>
      <c r="AE17134"/>
      <c r="AF17134"/>
      <c r="AG17134"/>
      <c r="AH17134"/>
      <c r="AI17134"/>
      <c r="AJ17134"/>
    </row>
    <row r="17135" spans="1:36" ht="14.25" customHeight="1">
      <c r="A17135" s="41" t="b">
        <f t="shared" si="2162"/>
        <v>0</v>
      </c>
      <c r="B17135" s="41">
        <f t="shared" si="2155"/>
        <v>17134</v>
      </c>
      <c r="C17135" s="23"/>
      <c r="N17135" s="45"/>
      <c r="O17135" s="45"/>
      <c r="P17135" s="45"/>
      <c r="Q17135" s="45"/>
      <c r="R17135" s="45"/>
      <c r="S17135" s="1">
        <f t="shared" si="2156"/>
        <v>0</v>
      </c>
      <c r="T17135" s="1">
        <f t="shared" si="2157"/>
        <v>0</v>
      </c>
      <c r="U17135" s="1">
        <f t="shared" si="2158"/>
        <v>0</v>
      </c>
      <c r="V17135" s="1">
        <f t="shared" si="2159"/>
        <v>0</v>
      </c>
      <c r="W17135" s="1">
        <f t="shared" si="2160"/>
        <v>0</v>
      </c>
      <c r="X17135" s="1">
        <f t="shared" si="2161"/>
        <v>0</v>
      </c>
      <c r="Y17135"/>
      <c r="Z17135"/>
      <c r="AA17135"/>
      <c r="AB17135"/>
      <c r="AC17135"/>
      <c r="AD17135"/>
      <c r="AE17135"/>
      <c r="AF17135"/>
      <c r="AG17135"/>
      <c r="AH17135"/>
      <c r="AI17135"/>
      <c r="AJ17135"/>
    </row>
    <row r="17136" spans="1:36" ht="14.25" customHeight="1">
      <c r="A17136" s="41" t="b">
        <f t="shared" si="2162"/>
        <v>0</v>
      </c>
      <c r="B17136" s="41">
        <f t="shared" si="2155"/>
        <v>17135</v>
      </c>
      <c r="C17136" s="23"/>
      <c r="N17136" s="45"/>
      <c r="O17136" s="45"/>
      <c r="P17136" s="45"/>
      <c r="Q17136" s="45"/>
      <c r="R17136" s="45"/>
      <c r="S17136" s="1">
        <f t="shared" si="2156"/>
        <v>0</v>
      </c>
      <c r="T17136" s="1">
        <f t="shared" si="2157"/>
        <v>0</v>
      </c>
      <c r="U17136" s="1">
        <f t="shared" si="2158"/>
        <v>0</v>
      </c>
      <c r="V17136" s="1">
        <f t="shared" si="2159"/>
        <v>0</v>
      </c>
      <c r="W17136" s="1">
        <f t="shared" si="2160"/>
        <v>0</v>
      </c>
      <c r="X17136" s="1">
        <f t="shared" si="2161"/>
        <v>0</v>
      </c>
      <c r="Y17136"/>
      <c r="Z17136"/>
      <c r="AA17136"/>
      <c r="AB17136"/>
      <c r="AC17136"/>
      <c r="AD17136"/>
      <c r="AE17136"/>
      <c r="AF17136"/>
      <c r="AG17136"/>
      <c r="AH17136"/>
      <c r="AI17136"/>
      <c r="AJ17136"/>
    </row>
    <row r="17137" spans="1:36" ht="14.25" customHeight="1">
      <c r="A17137" s="41" t="b">
        <f t="shared" si="2162"/>
        <v>0</v>
      </c>
      <c r="B17137" s="41">
        <f t="shared" si="2155"/>
        <v>17136</v>
      </c>
      <c r="C17137" s="23"/>
      <c r="N17137" s="45"/>
      <c r="O17137" s="45"/>
      <c r="P17137" s="45"/>
      <c r="Q17137" s="45"/>
      <c r="R17137" s="45"/>
      <c r="S17137" s="1">
        <f t="shared" si="2156"/>
        <v>0</v>
      </c>
      <c r="T17137" s="1">
        <f t="shared" si="2157"/>
        <v>0</v>
      </c>
      <c r="U17137" s="1">
        <f t="shared" si="2158"/>
        <v>0</v>
      </c>
      <c r="V17137" s="1">
        <f t="shared" si="2159"/>
        <v>0</v>
      </c>
      <c r="W17137" s="1">
        <f t="shared" si="2160"/>
        <v>0</v>
      </c>
      <c r="X17137" s="1">
        <f t="shared" si="2161"/>
        <v>0</v>
      </c>
      <c r="Y17137"/>
      <c r="Z17137"/>
      <c r="AA17137"/>
      <c r="AB17137"/>
      <c r="AC17137"/>
      <c r="AD17137"/>
      <c r="AE17137"/>
      <c r="AF17137"/>
      <c r="AG17137"/>
      <c r="AH17137"/>
      <c r="AI17137"/>
      <c r="AJ17137"/>
    </row>
    <row r="17138" spans="1:36" ht="14.25" customHeight="1">
      <c r="A17138" s="41" t="b">
        <f t="shared" si="2162"/>
        <v>0</v>
      </c>
      <c r="B17138" s="41">
        <f t="shared" si="2155"/>
        <v>17137</v>
      </c>
      <c r="C17138" s="23"/>
      <c r="N17138" s="45"/>
      <c r="O17138" s="45"/>
      <c r="P17138" s="45"/>
      <c r="Q17138" s="45"/>
      <c r="R17138" s="45"/>
      <c r="S17138" s="1">
        <f t="shared" si="2156"/>
        <v>0</v>
      </c>
      <c r="T17138" s="1">
        <f t="shared" si="2157"/>
        <v>0</v>
      </c>
      <c r="U17138" s="1">
        <f t="shared" si="2158"/>
        <v>0</v>
      </c>
      <c r="V17138" s="1">
        <f t="shared" si="2159"/>
        <v>0</v>
      </c>
      <c r="W17138" s="1">
        <f t="shared" si="2160"/>
        <v>0</v>
      </c>
      <c r="X17138" s="1">
        <f t="shared" si="2161"/>
        <v>0</v>
      </c>
      <c r="Y17138"/>
      <c r="Z17138"/>
      <c r="AA17138"/>
      <c r="AB17138"/>
      <c r="AC17138"/>
      <c r="AD17138"/>
      <c r="AE17138"/>
      <c r="AF17138"/>
      <c r="AG17138"/>
      <c r="AH17138"/>
      <c r="AI17138"/>
      <c r="AJ17138"/>
    </row>
    <row r="17139" spans="1:36" ht="14.25" customHeight="1">
      <c r="A17139" s="41" t="b">
        <f t="shared" si="2162"/>
        <v>0</v>
      </c>
      <c r="B17139" s="41">
        <f t="shared" si="2155"/>
        <v>17138</v>
      </c>
      <c r="C17139" s="23"/>
      <c r="N17139" s="45"/>
      <c r="O17139" s="45"/>
      <c r="P17139" s="45"/>
      <c r="Q17139" s="45"/>
      <c r="R17139" s="45"/>
      <c r="S17139" s="1">
        <f t="shared" si="2156"/>
        <v>0</v>
      </c>
      <c r="T17139" s="1">
        <f t="shared" si="2157"/>
        <v>0</v>
      </c>
      <c r="U17139" s="1">
        <f t="shared" si="2158"/>
        <v>0</v>
      </c>
      <c r="V17139" s="1">
        <f t="shared" si="2159"/>
        <v>0</v>
      </c>
      <c r="W17139" s="1">
        <f t="shared" si="2160"/>
        <v>0</v>
      </c>
      <c r="X17139" s="1">
        <f t="shared" si="2161"/>
        <v>0</v>
      </c>
      <c r="Y17139"/>
      <c r="Z17139"/>
      <c r="AA17139"/>
      <c r="AB17139"/>
      <c r="AC17139"/>
      <c r="AD17139"/>
      <c r="AE17139"/>
      <c r="AF17139"/>
      <c r="AG17139"/>
      <c r="AH17139"/>
      <c r="AI17139"/>
      <c r="AJ17139"/>
    </row>
    <row r="17140" spans="1:36" ht="14.25" customHeight="1">
      <c r="A17140" s="41" t="b">
        <f t="shared" si="2162"/>
        <v>0</v>
      </c>
      <c r="B17140" s="41">
        <f t="shared" si="2155"/>
        <v>17139</v>
      </c>
      <c r="C17140" s="23"/>
      <c r="N17140" s="45"/>
      <c r="O17140" s="45"/>
      <c r="P17140" s="45"/>
      <c r="Q17140" s="45"/>
      <c r="R17140" s="45"/>
      <c r="S17140" s="1">
        <f t="shared" si="2156"/>
        <v>0</v>
      </c>
      <c r="T17140" s="1">
        <f t="shared" si="2157"/>
        <v>0</v>
      </c>
      <c r="U17140" s="1">
        <f t="shared" si="2158"/>
        <v>0</v>
      </c>
      <c r="V17140" s="1">
        <f t="shared" si="2159"/>
        <v>0</v>
      </c>
      <c r="W17140" s="1">
        <f t="shared" si="2160"/>
        <v>0</v>
      </c>
      <c r="X17140" s="1">
        <f t="shared" si="2161"/>
        <v>0</v>
      </c>
      <c r="Y17140"/>
      <c r="Z17140"/>
      <c r="AA17140"/>
      <c r="AB17140"/>
      <c r="AC17140"/>
      <c r="AD17140"/>
      <c r="AE17140"/>
      <c r="AF17140"/>
      <c r="AG17140"/>
      <c r="AH17140"/>
      <c r="AI17140"/>
      <c r="AJ17140"/>
    </row>
    <row r="17141" spans="1:36" ht="14.25" customHeight="1">
      <c r="A17141" s="41" t="b">
        <f t="shared" si="2162"/>
        <v>0</v>
      </c>
      <c r="B17141" s="41">
        <f t="shared" si="2155"/>
        <v>17140</v>
      </c>
      <c r="C17141" s="23"/>
      <c r="N17141" s="45"/>
      <c r="O17141" s="45"/>
      <c r="P17141" s="45"/>
      <c r="Q17141" s="45"/>
      <c r="R17141" s="45"/>
      <c r="S17141" s="1">
        <f t="shared" si="2156"/>
        <v>0</v>
      </c>
      <c r="T17141" s="1">
        <f t="shared" si="2157"/>
        <v>0</v>
      </c>
      <c r="U17141" s="1">
        <f t="shared" si="2158"/>
        <v>0</v>
      </c>
      <c r="V17141" s="1">
        <f t="shared" si="2159"/>
        <v>0</v>
      </c>
      <c r="W17141" s="1">
        <f t="shared" si="2160"/>
        <v>0</v>
      </c>
      <c r="X17141" s="1">
        <f t="shared" si="2161"/>
        <v>0</v>
      </c>
      <c r="Y17141"/>
      <c r="Z17141"/>
      <c r="AA17141"/>
      <c r="AB17141"/>
      <c r="AC17141"/>
      <c r="AD17141"/>
      <c r="AE17141"/>
      <c r="AF17141"/>
      <c r="AG17141"/>
      <c r="AH17141"/>
      <c r="AI17141"/>
      <c r="AJ17141"/>
    </row>
    <row r="17142" spans="1:36" ht="14.25" customHeight="1">
      <c r="A17142" s="41" t="b">
        <f t="shared" si="2162"/>
        <v>0</v>
      </c>
      <c r="B17142" s="41">
        <f t="shared" si="2155"/>
        <v>17141</v>
      </c>
      <c r="C17142" s="23"/>
      <c r="N17142" s="45"/>
      <c r="O17142" s="45"/>
      <c r="P17142" s="45"/>
      <c r="Q17142" s="45"/>
      <c r="R17142" s="45"/>
      <c r="S17142" s="1">
        <f t="shared" si="2156"/>
        <v>0</v>
      </c>
      <c r="T17142" s="1">
        <f t="shared" si="2157"/>
        <v>0</v>
      </c>
      <c r="U17142" s="1">
        <f t="shared" si="2158"/>
        <v>0</v>
      </c>
      <c r="V17142" s="1">
        <f t="shared" si="2159"/>
        <v>0</v>
      </c>
      <c r="W17142" s="1">
        <f t="shared" si="2160"/>
        <v>0</v>
      </c>
      <c r="X17142" s="1">
        <f t="shared" si="2161"/>
        <v>0</v>
      </c>
      <c r="Y17142"/>
      <c r="Z17142"/>
      <c r="AA17142"/>
      <c r="AB17142"/>
      <c r="AC17142"/>
      <c r="AD17142"/>
      <c r="AE17142"/>
      <c r="AF17142"/>
      <c r="AG17142"/>
      <c r="AH17142"/>
      <c r="AI17142"/>
      <c r="AJ17142"/>
    </row>
    <row r="17143" spans="1:36" ht="14.25" customHeight="1">
      <c r="A17143" s="41" t="b">
        <f t="shared" si="2162"/>
        <v>0</v>
      </c>
      <c r="B17143" s="41">
        <f t="shared" si="2155"/>
        <v>17142</v>
      </c>
      <c r="C17143" s="23"/>
      <c r="N17143" s="45"/>
      <c r="O17143" s="45"/>
      <c r="P17143" s="45"/>
      <c r="Q17143" s="45"/>
      <c r="R17143" s="45"/>
      <c r="S17143" s="1">
        <f t="shared" si="2156"/>
        <v>0</v>
      </c>
      <c r="T17143" s="1">
        <f t="shared" si="2157"/>
        <v>0</v>
      </c>
      <c r="U17143" s="1">
        <f t="shared" si="2158"/>
        <v>0</v>
      </c>
      <c r="V17143" s="1">
        <f t="shared" si="2159"/>
        <v>0</v>
      </c>
      <c r="W17143" s="1">
        <f t="shared" si="2160"/>
        <v>0</v>
      </c>
      <c r="X17143" s="1">
        <f t="shared" si="2161"/>
        <v>0</v>
      </c>
      <c r="Y17143"/>
      <c r="Z17143"/>
      <c r="AA17143"/>
      <c r="AB17143"/>
      <c r="AC17143"/>
      <c r="AD17143"/>
      <c r="AE17143"/>
      <c r="AF17143"/>
      <c r="AG17143"/>
      <c r="AH17143"/>
      <c r="AI17143"/>
      <c r="AJ17143"/>
    </row>
    <row r="17144" spans="1:36" ht="14.25" customHeight="1">
      <c r="A17144" s="41" t="b">
        <f t="shared" si="2162"/>
        <v>0</v>
      </c>
      <c r="B17144" s="41">
        <f t="shared" si="2155"/>
        <v>17143</v>
      </c>
      <c r="C17144" s="23"/>
      <c r="N17144" s="45"/>
      <c r="O17144" s="45"/>
      <c r="P17144" s="45"/>
      <c r="Q17144" s="45"/>
      <c r="R17144" s="45"/>
      <c r="S17144" s="1">
        <f t="shared" si="2156"/>
        <v>0</v>
      </c>
      <c r="T17144" s="1">
        <f t="shared" si="2157"/>
        <v>0</v>
      </c>
      <c r="U17144" s="1">
        <f t="shared" si="2158"/>
        <v>0</v>
      </c>
      <c r="V17144" s="1">
        <f t="shared" si="2159"/>
        <v>0</v>
      </c>
      <c r="W17144" s="1">
        <f t="shared" si="2160"/>
        <v>0</v>
      </c>
      <c r="X17144" s="1">
        <f t="shared" si="2161"/>
        <v>0</v>
      </c>
      <c r="Y17144"/>
      <c r="Z17144"/>
      <c r="AA17144"/>
      <c r="AB17144"/>
      <c r="AC17144"/>
      <c r="AD17144"/>
      <c r="AE17144"/>
      <c r="AF17144"/>
      <c r="AG17144"/>
      <c r="AH17144"/>
      <c r="AI17144"/>
      <c r="AJ17144"/>
    </row>
    <row r="17145" spans="1:36" ht="14.25" customHeight="1">
      <c r="A17145" s="41" t="b">
        <f t="shared" si="2162"/>
        <v>0</v>
      </c>
      <c r="B17145" s="41">
        <f t="shared" si="2155"/>
        <v>17144</v>
      </c>
      <c r="C17145" s="23"/>
      <c r="N17145" s="45"/>
      <c r="O17145" s="45"/>
      <c r="P17145" s="45"/>
      <c r="Q17145" s="45"/>
      <c r="R17145" s="45"/>
      <c r="S17145" s="1">
        <f t="shared" si="2156"/>
        <v>0</v>
      </c>
      <c r="T17145" s="1">
        <f t="shared" si="2157"/>
        <v>0</v>
      </c>
      <c r="U17145" s="1">
        <f t="shared" si="2158"/>
        <v>0</v>
      </c>
      <c r="V17145" s="1">
        <f t="shared" si="2159"/>
        <v>0</v>
      </c>
      <c r="W17145" s="1">
        <f t="shared" si="2160"/>
        <v>0</v>
      </c>
      <c r="X17145" s="1">
        <f t="shared" si="2161"/>
        <v>0</v>
      </c>
      <c r="Y17145"/>
      <c r="Z17145"/>
      <c r="AA17145"/>
      <c r="AB17145"/>
      <c r="AC17145"/>
      <c r="AD17145"/>
      <c r="AE17145"/>
      <c r="AF17145"/>
      <c r="AG17145"/>
      <c r="AH17145"/>
      <c r="AI17145"/>
      <c r="AJ17145"/>
    </row>
    <row r="17146" spans="1:36" ht="14.25" customHeight="1">
      <c r="A17146" s="41" t="b">
        <f t="shared" si="2162"/>
        <v>0</v>
      </c>
      <c r="B17146" s="41">
        <f t="shared" si="2155"/>
        <v>17145</v>
      </c>
      <c r="C17146" s="23"/>
      <c r="N17146" s="45"/>
      <c r="O17146" s="45"/>
      <c r="P17146" s="45"/>
      <c r="Q17146" s="45"/>
      <c r="R17146" s="45"/>
      <c r="S17146" s="1">
        <f t="shared" si="2156"/>
        <v>0</v>
      </c>
      <c r="T17146" s="1">
        <f t="shared" si="2157"/>
        <v>0</v>
      </c>
      <c r="U17146" s="1">
        <f t="shared" si="2158"/>
        <v>0</v>
      </c>
      <c r="V17146" s="1">
        <f t="shared" si="2159"/>
        <v>0</v>
      </c>
      <c r="W17146" s="1">
        <f t="shared" si="2160"/>
        <v>0</v>
      </c>
      <c r="X17146" s="1">
        <f t="shared" si="2161"/>
        <v>0</v>
      </c>
      <c r="Y17146"/>
      <c r="Z17146"/>
      <c r="AA17146"/>
      <c r="AB17146"/>
      <c r="AC17146"/>
      <c r="AD17146"/>
      <c r="AE17146"/>
      <c r="AF17146"/>
      <c r="AG17146"/>
      <c r="AH17146"/>
      <c r="AI17146"/>
      <c r="AJ17146"/>
    </row>
    <row r="17147" spans="1:36" ht="14.25" customHeight="1">
      <c r="A17147" s="41" t="b">
        <f t="shared" si="2162"/>
        <v>0</v>
      </c>
      <c r="B17147" s="41">
        <f t="shared" si="2155"/>
        <v>17146</v>
      </c>
      <c r="C17147" s="23"/>
      <c r="N17147" s="45"/>
      <c r="O17147" s="45"/>
      <c r="P17147" s="45"/>
      <c r="Q17147" s="45"/>
      <c r="R17147" s="45"/>
      <c r="S17147" s="1">
        <f t="shared" si="2156"/>
        <v>0</v>
      </c>
      <c r="T17147" s="1">
        <f t="shared" si="2157"/>
        <v>0</v>
      </c>
      <c r="U17147" s="1">
        <f t="shared" si="2158"/>
        <v>0</v>
      </c>
      <c r="V17147" s="1">
        <f t="shared" si="2159"/>
        <v>0</v>
      </c>
      <c r="W17147" s="1">
        <f t="shared" si="2160"/>
        <v>0</v>
      </c>
      <c r="X17147" s="1">
        <f t="shared" si="2161"/>
        <v>0</v>
      </c>
      <c r="Y17147"/>
      <c r="Z17147"/>
      <c r="AA17147"/>
      <c r="AB17147"/>
      <c r="AC17147"/>
      <c r="AD17147"/>
      <c r="AE17147"/>
      <c r="AF17147"/>
      <c r="AG17147"/>
      <c r="AH17147"/>
      <c r="AI17147"/>
      <c r="AJ17147"/>
    </row>
    <row r="17148" spans="1:36" ht="14.25" customHeight="1">
      <c r="A17148" s="41" t="b">
        <f t="shared" si="2162"/>
        <v>0</v>
      </c>
      <c r="B17148" s="41">
        <f t="shared" si="2155"/>
        <v>17147</v>
      </c>
      <c r="C17148" s="23"/>
      <c r="N17148" s="45"/>
      <c r="O17148" s="45"/>
      <c r="P17148" s="45"/>
      <c r="Q17148" s="45"/>
      <c r="R17148" s="45"/>
      <c r="S17148" s="1">
        <f t="shared" si="2156"/>
        <v>0</v>
      </c>
      <c r="T17148" s="1">
        <f t="shared" si="2157"/>
        <v>0</v>
      </c>
      <c r="U17148" s="1">
        <f t="shared" si="2158"/>
        <v>0</v>
      </c>
      <c r="V17148" s="1">
        <f t="shared" si="2159"/>
        <v>0</v>
      </c>
      <c r="W17148" s="1">
        <f t="shared" si="2160"/>
        <v>0</v>
      </c>
      <c r="X17148" s="1">
        <f t="shared" si="2161"/>
        <v>0</v>
      </c>
      <c r="Y17148"/>
      <c r="Z17148"/>
      <c r="AA17148"/>
      <c r="AB17148"/>
      <c r="AC17148"/>
      <c r="AD17148"/>
      <c r="AE17148"/>
      <c r="AF17148"/>
      <c r="AG17148"/>
      <c r="AH17148"/>
      <c r="AI17148"/>
      <c r="AJ17148"/>
    </row>
    <row r="17149" spans="1:36" ht="14.25" customHeight="1">
      <c r="A17149" s="41" t="b">
        <f t="shared" si="2162"/>
        <v>0</v>
      </c>
      <c r="B17149" s="41">
        <f t="shared" si="2155"/>
        <v>17148</v>
      </c>
      <c r="C17149" s="23"/>
      <c r="N17149" s="45"/>
      <c r="O17149" s="45"/>
      <c r="P17149" s="45"/>
      <c r="Q17149" s="45"/>
      <c r="R17149" s="45"/>
      <c r="S17149" s="1">
        <f t="shared" si="2156"/>
        <v>0</v>
      </c>
      <c r="T17149" s="1">
        <f t="shared" si="2157"/>
        <v>0</v>
      </c>
      <c r="U17149" s="1">
        <f t="shared" si="2158"/>
        <v>0</v>
      </c>
      <c r="V17149" s="1">
        <f t="shared" si="2159"/>
        <v>0</v>
      </c>
      <c r="W17149" s="1">
        <f t="shared" si="2160"/>
        <v>0</v>
      </c>
      <c r="X17149" s="1">
        <f t="shared" si="2161"/>
        <v>0</v>
      </c>
      <c r="Y17149"/>
      <c r="Z17149"/>
      <c r="AA17149"/>
      <c r="AB17149"/>
      <c r="AC17149"/>
      <c r="AD17149"/>
      <c r="AE17149"/>
      <c r="AF17149"/>
      <c r="AG17149"/>
      <c r="AH17149"/>
      <c r="AI17149"/>
      <c r="AJ17149"/>
    </row>
    <row r="17150" spans="1:36" ht="14.25" customHeight="1">
      <c r="A17150" s="41" t="b">
        <f t="shared" si="2162"/>
        <v>0</v>
      </c>
      <c r="B17150" s="41">
        <f t="shared" si="2155"/>
        <v>17149</v>
      </c>
      <c r="C17150" s="23"/>
      <c r="N17150" s="45"/>
      <c r="O17150" s="45"/>
      <c r="P17150" s="45"/>
      <c r="Q17150" s="45"/>
      <c r="R17150" s="45"/>
      <c r="S17150" s="1">
        <f t="shared" si="2156"/>
        <v>0</v>
      </c>
      <c r="T17150" s="1">
        <f t="shared" si="2157"/>
        <v>0</v>
      </c>
      <c r="U17150" s="1">
        <f t="shared" si="2158"/>
        <v>0</v>
      </c>
      <c r="V17150" s="1">
        <f t="shared" si="2159"/>
        <v>0</v>
      </c>
      <c r="W17150" s="1">
        <f t="shared" si="2160"/>
        <v>0</v>
      </c>
      <c r="X17150" s="1">
        <f t="shared" si="2161"/>
        <v>0</v>
      </c>
      <c r="Y17150"/>
      <c r="Z17150"/>
      <c r="AA17150"/>
      <c r="AB17150"/>
      <c r="AC17150"/>
      <c r="AD17150"/>
      <c r="AE17150"/>
      <c r="AF17150"/>
      <c r="AG17150"/>
      <c r="AH17150"/>
      <c r="AI17150"/>
      <c r="AJ17150"/>
    </row>
    <row r="17151" spans="1:36" ht="14.25" customHeight="1">
      <c r="A17151" s="41" t="b">
        <f t="shared" si="2162"/>
        <v>0</v>
      </c>
      <c r="B17151" s="41">
        <f t="shared" si="2155"/>
        <v>17150</v>
      </c>
      <c r="C17151" s="23"/>
      <c r="N17151" s="45"/>
      <c r="O17151" s="45"/>
      <c r="P17151" s="45"/>
      <c r="Q17151" s="45"/>
      <c r="R17151" s="45"/>
      <c r="S17151" s="1">
        <f t="shared" si="2156"/>
        <v>0</v>
      </c>
      <c r="T17151" s="1">
        <f t="shared" si="2157"/>
        <v>0</v>
      </c>
      <c r="U17151" s="1">
        <f t="shared" si="2158"/>
        <v>0</v>
      </c>
      <c r="V17151" s="1">
        <f t="shared" si="2159"/>
        <v>0</v>
      </c>
      <c r="W17151" s="1">
        <f t="shared" si="2160"/>
        <v>0</v>
      </c>
      <c r="X17151" s="1">
        <f t="shared" si="2161"/>
        <v>0</v>
      </c>
      <c r="Y17151"/>
      <c r="Z17151"/>
      <c r="AA17151"/>
      <c r="AB17151"/>
      <c r="AC17151"/>
      <c r="AD17151"/>
      <c r="AE17151"/>
      <c r="AF17151"/>
      <c r="AG17151"/>
      <c r="AH17151"/>
      <c r="AI17151"/>
      <c r="AJ17151"/>
    </row>
    <row r="17152" spans="1:36" ht="14.25" customHeight="1">
      <c r="A17152" s="41" t="b">
        <f t="shared" si="2162"/>
        <v>0</v>
      </c>
      <c r="B17152" s="41">
        <f t="shared" si="2155"/>
        <v>17151</v>
      </c>
      <c r="C17152" s="23"/>
      <c r="N17152" s="45"/>
      <c r="O17152" s="45"/>
      <c r="P17152" s="45"/>
      <c r="Q17152" s="45"/>
      <c r="R17152" s="45"/>
      <c r="S17152" s="1">
        <f t="shared" si="2156"/>
        <v>0</v>
      </c>
      <c r="T17152" s="1">
        <f t="shared" si="2157"/>
        <v>0</v>
      </c>
      <c r="U17152" s="1">
        <f t="shared" si="2158"/>
        <v>0</v>
      </c>
      <c r="V17152" s="1">
        <f t="shared" si="2159"/>
        <v>0</v>
      </c>
      <c r="W17152" s="1">
        <f t="shared" si="2160"/>
        <v>0</v>
      </c>
      <c r="X17152" s="1">
        <f t="shared" si="2161"/>
        <v>0</v>
      </c>
      <c r="Y17152"/>
      <c r="Z17152"/>
      <c r="AA17152"/>
      <c r="AB17152"/>
      <c r="AC17152"/>
      <c r="AD17152"/>
      <c r="AE17152"/>
      <c r="AF17152"/>
      <c r="AG17152"/>
      <c r="AH17152"/>
      <c r="AI17152"/>
      <c r="AJ17152"/>
    </row>
    <row r="17153" spans="1:36" ht="14.25" customHeight="1">
      <c r="A17153" s="41" t="b">
        <f t="shared" si="2162"/>
        <v>0</v>
      </c>
      <c r="B17153" s="41">
        <f t="shared" si="2155"/>
        <v>17152</v>
      </c>
      <c r="C17153" s="23"/>
      <c r="N17153" s="45"/>
      <c r="O17153" s="45"/>
      <c r="P17153" s="45"/>
      <c r="Q17153" s="45"/>
      <c r="R17153" s="45"/>
      <c r="S17153" s="1">
        <f t="shared" si="2156"/>
        <v>0</v>
      </c>
      <c r="T17153" s="1">
        <f t="shared" si="2157"/>
        <v>0</v>
      </c>
      <c r="U17153" s="1">
        <f t="shared" si="2158"/>
        <v>0</v>
      </c>
      <c r="V17153" s="1">
        <f t="shared" si="2159"/>
        <v>0</v>
      </c>
      <c r="W17153" s="1">
        <f t="shared" si="2160"/>
        <v>0</v>
      </c>
      <c r="X17153" s="1">
        <f t="shared" si="2161"/>
        <v>0</v>
      </c>
      <c r="Y17153"/>
      <c r="Z17153"/>
      <c r="AA17153"/>
      <c r="AB17153"/>
      <c r="AC17153"/>
      <c r="AD17153"/>
      <c r="AE17153"/>
      <c r="AF17153"/>
      <c r="AG17153"/>
      <c r="AH17153"/>
      <c r="AI17153"/>
      <c r="AJ17153"/>
    </row>
    <row r="17154" spans="1:36" ht="14.25" customHeight="1">
      <c r="A17154" s="41" t="b">
        <f t="shared" si="2162"/>
        <v>0</v>
      </c>
      <c r="B17154" s="41">
        <f t="shared" si="2155"/>
        <v>17153</v>
      </c>
      <c r="C17154" s="23"/>
      <c r="N17154" s="45"/>
      <c r="O17154" s="45"/>
      <c r="P17154" s="45"/>
      <c r="Q17154" s="45"/>
      <c r="R17154" s="45"/>
      <c r="S17154" s="1">
        <f t="shared" si="2156"/>
        <v>0</v>
      </c>
      <c r="T17154" s="1">
        <f t="shared" si="2157"/>
        <v>0</v>
      </c>
      <c r="U17154" s="1">
        <f t="shared" si="2158"/>
        <v>0</v>
      </c>
      <c r="V17154" s="1">
        <f t="shared" si="2159"/>
        <v>0</v>
      </c>
      <c r="W17154" s="1">
        <f t="shared" si="2160"/>
        <v>0</v>
      </c>
      <c r="X17154" s="1">
        <f t="shared" si="2161"/>
        <v>0</v>
      </c>
      <c r="Y17154"/>
      <c r="Z17154"/>
      <c r="AA17154"/>
      <c r="AB17154"/>
      <c r="AC17154"/>
      <c r="AD17154"/>
      <c r="AE17154"/>
      <c r="AF17154"/>
      <c r="AG17154"/>
      <c r="AH17154"/>
      <c r="AI17154"/>
      <c r="AJ17154"/>
    </row>
    <row r="17155" spans="1:36" ht="14.25" customHeight="1">
      <c r="A17155" s="41" t="b">
        <f t="shared" si="2162"/>
        <v>0</v>
      </c>
      <c r="B17155" s="41">
        <f t="shared" si="2155"/>
        <v>17154</v>
      </c>
      <c r="C17155" s="23"/>
      <c r="N17155" s="45"/>
      <c r="O17155" s="45"/>
      <c r="P17155" s="45"/>
      <c r="Q17155" s="45"/>
      <c r="R17155" s="45"/>
      <c r="S17155" s="1">
        <f t="shared" si="2156"/>
        <v>0</v>
      </c>
      <c r="T17155" s="1">
        <f t="shared" si="2157"/>
        <v>0</v>
      </c>
      <c r="U17155" s="1">
        <f t="shared" si="2158"/>
        <v>0</v>
      </c>
      <c r="V17155" s="1">
        <f t="shared" si="2159"/>
        <v>0</v>
      </c>
      <c r="W17155" s="1">
        <f t="shared" si="2160"/>
        <v>0</v>
      </c>
      <c r="X17155" s="1">
        <f t="shared" si="2161"/>
        <v>0</v>
      </c>
      <c r="Y17155"/>
      <c r="Z17155"/>
      <c r="AA17155"/>
      <c r="AB17155"/>
      <c r="AC17155"/>
      <c r="AD17155"/>
      <c r="AE17155"/>
      <c r="AF17155"/>
      <c r="AG17155"/>
      <c r="AH17155"/>
      <c r="AI17155"/>
      <c r="AJ17155"/>
    </row>
    <row r="17156" spans="1:36" ht="14.25" customHeight="1">
      <c r="A17156" s="41" t="b">
        <f t="shared" si="2162"/>
        <v>0</v>
      </c>
      <c r="B17156" s="41">
        <f t="shared" ref="B17156:B17219" si="2163">+B17155+1</f>
        <v>17155</v>
      </c>
      <c r="C17156" s="23"/>
      <c r="N17156" s="45"/>
      <c r="O17156" s="45"/>
      <c r="P17156" s="45"/>
      <c r="Q17156" s="45"/>
      <c r="R17156" s="45"/>
      <c r="S17156" s="1">
        <f t="shared" si="2156"/>
        <v>0</v>
      </c>
      <c r="T17156" s="1">
        <f t="shared" si="2157"/>
        <v>0</v>
      </c>
      <c r="U17156" s="1">
        <f t="shared" si="2158"/>
        <v>0</v>
      </c>
      <c r="V17156" s="1">
        <f t="shared" si="2159"/>
        <v>0</v>
      </c>
      <c r="W17156" s="1">
        <f t="shared" si="2160"/>
        <v>0</v>
      </c>
      <c r="X17156" s="1">
        <f t="shared" si="2161"/>
        <v>0</v>
      </c>
      <c r="Y17156"/>
      <c r="Z17156"/>
      <c r="AA17156"/>
      <c r="AB17156"/>
      <c r="AC17156"/>
      <c r="AD17156"/>
      <c r="AE17156"/>
      <c r="AF17156"/>
      <c r="AG17156"/>
      <c r="AH17156"/>
      <c r="AI17156"/>
      <c r="AJ17156"/>
    </row>
    <row r="17157" spans="1:36" ht="14.25" customHeight="1">
      <c r="A17157" s="41" t="b">
        <f t="shared" si="2162"/>
        <v>0</v>
      </c>
      <c r="B17157" s="41">
        <f t="shared" si="2163"/>
        <v>17156</v>
      </c>
      <c r="C17157" s="23"/>
      <c r="N17157" s="45"/>
      <c r="O17157" s="45"/>
      <c r="P17157" s="45"/>
      <c r="Q17157" s="45"/>
      <c r="R17157" s="45"/>
      <c r="S17157" s="1">
        <f t="shared" si="2156"/>
        <v>0</v>
      </c>
      <c r="T17157" s="1">
        <f t="shared" si="2157"/>
        <v>0</v>
      </c>
      <c r="U17157" s="1">
        <f t="shared" si="2158"/>
        <v>0</v>
      </c>
      <c r="V17157" s="1">
        <f t="shared" si="2159"/>
        <v>0</v>
      </c>
      <c r="W17157" s="1">
        <f t="shared" si="2160"/>
        <v>0</v>
      </c>
      <c r="X17157" s="1">
        <f t="shared" si="2161"/>
        <v>0</v>
      </c>
      <c r="Y17157"/>
      <c r="Z17157"/>
      <c r="AA17157"/>
      <c r="AB17157"/>
      <c r="AC17157"/>
      <c r="AD17157"/>
      <c r="AE17157"/>
      <c r="AF17157"/>
      <c r="AG17157"/>
      <c r="AH17157"/>
      <c r="AI17157"/>
      <c r="AJ17157"/>
    </row>
    <row r="17158" spans="1:36" ht="14.25" customHeight="1">
      <c r="A17158" s="41" t="b">
        <f t="shared" si="2162"/>
        <v>0</v>
      </c>
      <c r="B17158" s="41">
        <f t="shared" si="2163"/>
        <v>17157</v>
      </c>
      <c r="C17158" s="23"/>
      <c r="N17158" s="45"/>
      <c r="O17158" s="45"/>
      <c r="P17158" s="45"/>
      <c r="Q17158" s="45"/>
      <c r="R17158" s="45"/>
      <c r="S17158" s="1">
        <f t="shared" si="2156"/>
        <v>0</v>
      </c>
      <c r="T17158" s="1">
        <f t="shared" si="2157"/>
        <v>0</v>
      </c>
      <c r="U17158" s="1">
        <f t="shared" si="2158"/>
        <v>0</v>
      </c>
      <c r="V17158" s="1">
        <f t="shared" si="2159"/>
        <v>0</v>
      </c>
      <c r="W17158" s="1">
        <f t="shared" si="2160"/>
        <v>0</v>
      </c>
      <c r="X17158" s="1">
        <f t="shared" si="2161"/>
        <v>0</v>
      </c>
      <c r="Y17158"/>
      <c r="Z17158"/>
      <c r="AA17158"/>
      <c r="AB17158"/>
      <c r="AC17158"/>
      <c r="AD17158"/>
      <c r="AE17158"/>
      <c r="AF17158"/>
      <c r="AG17158"/>
      <c r="AH17158"/>
      <c r="AI17158"/>
      <c r="AJ17158"/>
    </row>
    <row r="17159" spans="1:36" ht="14.25" customHeight="1">
      <c r="A17159" s="41" t="b">
        <f t="shared" si="2162"/>
        <v>0</v>
      </c>
      <c r="B17159" s="41">
        <f t="shared" si="2163"/>
        <v>17158</v>
      </c>
      <c r="C17159" s="23"/>
      <c r="N17159" s="45"/>
      <c r="O17159" s="45"/>
      <c r="P17159" s="45"/>
      <c r="Q17159" s="45"/>
      <c r="R17159" s="45"/>
      <c r="S17159" s="1">
        <f t="shared" si="2156"/>
        <v>0</v>
      </c>
      <c r="T17159" s="1">
        <f t="shared" si="2157"/>
        <v>0</v>
      </c>
      <c r="U17159" s="1">
        <f t="shared" si="2158"/>
        <v>0</v>
      </c>
      <c r="V17159" s="1">
        <f t="shared" si="2159"/>
        <v>0</v>
      </c>
      <c r="W17159" s="1">
        <f t="shared" si="2160"/>
        <v>0</v>
      </c>
      <c r="X17159" s="1">
        <f t="shared" si="2161"/>
        <v>0</v>
      </c>
      <c r="Y17159"/>
      <c r="Z17159"/>
      <c r="AA17159"/>
      <c r="AB17159"/>
      <c r="AC17159"/>
      <c r="AD17159"/>
      <c r="AE17159"/>
      <c r="AF17159"/>
      <c r="AG17159"/>
      <c r="AH17159"/>
      <c r="AI17159"/>
      <c r="AJ17159"/>
    </row>
    <row r="17160" spans="1:36" ht="14.25" customHeight="1">
      <c r="A17160" s="41" t="b">
        <f t="shared" si="2162"/>
        <v>0</v>
      </c>
      <c r="B17160" s="41">
        <f t="shared" si="2163"/>
        <v>17159</v>
      </c>
      <c r="C17160" s="23"/>
      <c r="N17160" s="45"/>
      <c r="O17160" s="45"/>
      <c r="P17160" s="45"/>
      <c r="Q17160" s="45"/>
      <c r="R17160" s="45"/>
      <c r="S17160" s="1">
        <f t="shared" si="2156"/>
        <v>0</v>
      </c>
      <c r="T17160" s="1">
        <f t="shared" si="2157"/>
        <v>0</v>
      </c>
      <c r="U17160" s="1">
        <f t="shared" si="2158"/>
        <v>0</v>
      </c>
      <c r="V17160" s="1">
        <f t="shared" si="2159"/>
        <v>0</v>
      </c>
      <c r="W17160" s="1">
        <f t="shared" si="2160"/>
        <v>0</v>
      </c>
      <c r="X17160" s="1">
        <f t="shared" si="2161"/>
        <v>0</v>
      </c>
      <c r="Y17160"/>
      <c r="Z17160"/>
      <c r="AA17160"/>
      <c r="AB17160"/>
      <c r="AC17160"/>
      <c r="AD17160"/>
      <c r="AE17160"/>
      <c r="AF17160"/>
      <c r="AG17160"/>
      <c r="AH17160"/>
      <c r="AI17160"/>
      <c r="AJ17160"/>
    </row>
    <row r="17161" spans="1:36" ht="14.25" customHeight="1">
      <c r="A17161" s="41" t="b">
        <f t="shared" si="2162"/>
        <v>0</v>
      </c>
      <c r="B17161" s="41">
        <f t="shared" si="2163"/>
        <v>17160</v>
      </c>
      <c r="C17161" s="23"/>
      <c r="N17161" s="45"/>
      <c r="O17161" s="45"/>
      <c r="P17161" s="45"/>
      <c r="Q17161" s="45"/>
      <c r="R17161" s="45"/>
      <c r="S17161" s="1">
        <f t="shared" si="2156"/>
        <v>0</v>
      </c>
      <c r="T17161" s="1">
        <f t="shared" si="2157"/>
        <v>0</v>
      </c>
      <c r="U17161" s="1">
        <f t="shared" si="2158"/>
        <v>0</v>
      </c>
      <c r="V17161" s="1">
        <f t="shared" si="2159"/>
        <v>0</v>
      </c>
      <c r="W17161" s="1">
        <f t="shared" si="2160"/>
        <v>0</v>
      </c>
      <c r="X17161" s="1">
        <f t="shared" si="2161"/>
        <v>0</v>
      </c>
      <c r="Y17161"/>
      <c r="Z17161"/>
      <c r="AA17161"/>
      <c r="AB17161"/>
      <c r="AC17161"/>
      <c r="AD17161"/>
      <c r="AE17161"/>
      <c r="AF17161"/>
      <c r="AG17161"/>
      <c r="AH17161"/>
      <c r="AI17161"/>
      <c r="AJ17161"/>
    </row>
    <row r="17162" spans="1:36" ht="14.25" customHeight="1">
      <c r="A17162" s="41" t="b">
        <f t="shared" si="2162"/>
        <v>0</v>
      </c>
      <c r="B17162" s="41">
        <f t="shared" si="2163"/>
        <v>17161</v>
      </c>
      <c r="C17162" s="23"/>
      <c r="N17162" s="45"/>
      <c r="O17162" s="45"/>
      <c r="P17162" s="45"/>
      <c r="Q17162" s="45"/>
      <c r="R17162" s="45"/>
      <c r="S17162" s="1">
        <f t="shared" si="2156"/>
        <v>0</v>
      </c>
      <c r="T17162" s="1">
        <f t="shared" si="2157"/>
        <v>0</v>
      </c>
      <c r="U17162" s="1">
        <f t="shared" si="2158"/>
        <v>0</v>
      </c>
      <c r="V17162" s="1">
        <f t="shared" si="2159"/>
        <v>0</v>
      </c>
      <c r="W17162" s="1">
        <f t="shared" si="2160"/>
        <v>0</v>
      </c>
      <c r="X17162" s="1">
        <f t="shared" si="2161"/>
        <v>0</v>
      </c>
      <c r="Y17162"/>
      <c r="Z17162"/>
      <c r="AA17162"/>
      <c r="AB17162"/>
      <c r="AC17162"/>
      <c r="AD17162"/>
      <c r="AE17162"/>
      <c r="AF17162"/>
      <c r="AG17162"/>
      <c r="AH17162"/>
      <c r="AI17162"/>
      <c r="AJ17162"/>
    </row>
    <row r="17163" spans="1:36" ht="14.25" customHeight="1">
      <c r="A17163" s="41" t="b">
        <f t="shared" si="2162"/>
        <v>0</v>
      </c>
      <c r="B17163" s="41">
        <f t="shared" si="2163"/>
        <v>17162</v>
      </c>
      <c r="C17163" s="23"/>
      <c r="N17163" s="45"/>
      <c r="O17163" s="45"/>
      <c r="P17163" s="45"/>
      <c r="Q17163" s="45"/>
      <c r="R17163" s="45"/>
      <c r="S17163" s="1">
        <f t="shared" si="2156"/>
        <v>0</v>
      </c>
      <c r="T17163" s="1">
        <f t="shared" si="2157"/>
        <v>0</v>
      </c>
      <c r="U17163" s="1">
        <f t="shared" si="2158"/>
        <v>0</v>
      </c>
      <c r="V17163" s="1">
        <f t="shared" si="2159"/>
        <v>0</v>
      </c>
      <c r="W17163" s="1">
        <f t="shared" si="2160"/>
        <v>0</v>
      </c>
      <c r="X17163" s="1">
        <f t="shared" si="2161"/>
        <v>0</v>
      </c>
      <c r="Y17163"/>
      <c r="Z17163"/>
      <c r="AA17163"/>
      <c r="AB17163"/>
      <c r="AC17163"/>
      <c r="AD17163"/>
      <c r="AE17163"/>
      <c r="AF17163"/>
      <c r="AG17163"/>
      <c r="AH17163"/>
      <c r="AI17163"/>
      <c r="AJ17163"/>
    </row>
    <row r="17164" spans="1:36" ht="14.25" customHeight="1">
      <c r="A17164" s="41" t="b">
        <f t="shared" si="2162"/>
        <v>0</v>
      </c>
      <c r="B17164" s="41">
        <f t="shared" si="2163"/>
        <v>17163</v>
      </c>
      <c r="C17164" s="23"/>
      <c r="N17164" s="45"/>
      <c r="O17164" s="45"/>
      <c r="P17164" s="45"/>
      <c r="Q17164" s="45"/>
      <c r="R17164" s="45"/>
      <c r="S17164" s="1">
        <f t="shared" si="2156"/>
        <v>0</v>
      </c>
      <c r="T17164" s="1">
        <f t="shared" si="2157"/>
        <v>0</v>
      </c>
      <c r="U17164" s="1">
        <f t="shared" si="2158"/>
        <v>0</v>
      </c>
      <c r="V17164" s="1">
        <f t="shared" si="2159"/>
        <v>0</v>
      </c>
      <c r="W17164" s="1">
        <f t="shared" si="2160"/>
        <v>0</v>
      </c>
      <c r="X17164" s="1">
        <f t="shared" si="2161"/>
        <v>0</v>
      </c>
      <c r="Y17164"/>
      <c r="Z17164"/>
      <c r="AA17164"/>
      <c r="AB17164"/>
      <c r="AC17164"/>
      <c r="AD17164"/>
      <c r="AE17164"/>
      <c r="AF17164"/>
      <c r="AG17164"/>
      <c r="AH17164"/>
      <c r="AI17164"/>
      <c r="AJ17164"/>
    </row>
    <row r="17165" spans="1:36" ht="14.25" customHeight="1">
      <c r="A17165" s="41" t="b">
        <f t="shared" si="2162"/>
        <v>0</v>
      </c>
      <c r="B17165" s="41">
        <f t="shared" si="2163"/>
        <v>17164</v>
      </c>
      <c r="C17165" s="23"/>
      <c r="N17165" s="45"/>
      <c r="O17165" s="45"/>
      <c r="P17165" s="45"/>
      <c r="Q17165" s="45"/>
      <c r="R17165" s="45"/>
      <c r="S17165" s="1">
        <f t="shared" si="2156"/>
        <v>0</v>
      </c>
      <c r="T17165" s="1">
        <f t="shared" si="2157"/>
        <v>0</v>
      </c>
      <c r="U17165" s="1">
        <f t="shared" si="2158"/>
        <v>0</v>
      </c>
      <c r="V17165" s="1">
        <f t="shared" si="2159"/>
        <v>0</v>
      </c>
      <c r="W17165" s="1">
        <f t="shared" si="2160"/>
        <v>0</v>
      </c>
      <c r="X17165" s="1">
        <f t="shared" si="2161"/>
        <v>0</v>
      </c>
      <c r="Y17165"/>
      <c r="Z17165"/>
      <c r="AA17165"/>
      <c r="AB17165"/>
      <c r="AC17165"/>
      <c r="AD17165"/>
      <c r="AE17165"/>
      <c r="AF17165"/>
      <c r="AG17165"/>
      <c r="AH17165"/>
      <c r="AI17165"/>
      <c r="AJ17165"/>
    </row>
    <row r="17166" spans="1:36" ht="14.25" customHeight="1">
      <c r="A17166" s="41" t="b">
        <f t="shared" si="2162"/>
        <v>0</v>
      </c>
      <c r="B17166" s="41">
        <f t="shared" si="2163"/>
        <v>17165</v>
      </c>
      <c r="C17166" s="23"/>
      <c r="N17166" s="45"/>
      <c r="O17166" s="45"/>
      <c r="P17166" s="45"/>
      <c r="Q17166" s="45"/>
      <c r="R17166" s="45"/>
      <c r="S17166" s="1">
        <f t="shared" ref="S17166:S17229" si="2164">IF(COUNTIF(H17166:M17166,"NOT EFFECTIVE"),1,0)</f>
        <v>0</v>
      </c>
      <c r="T17166" s="1">
        <f t="shared" si="2157"/>
        <v>0</v>
      </c>
      <c r="U17166" s="1">
        <f t="shared" si="2158"/>
        <v>0</v>
      </c>
      <c r="V17166" s="1">
        <f t="shared" si="2159"/>
        <v>0</v>
      </c>
      <c r="W17166" s="1">
        <f t="shared" si="2160"/>
        <v>0</v>
      </c>
      <c r="X17166" s="1">
        <f t="shared" si="2161"/>
        <v>0</v>
      </c>
      <c r="Y17166"/>
      <c r="Z17166"/>
      <c r="AA17166"/>
      <c r="AB17166"/>
      <c r="AC17166"/>
      <c r="AD17166"/>
      <c r="AE17166"/>
      <c r="AF17166"/>
      <c r="AG17166"/>
      <c r="AH17166"/>
      <c r="AI17166"/>
      <c r="AJ17166"/>
    </row>
    <row r="17167" spans="1:36" ht="14.25" customHeight="1">
      <c r="A17167" s="41" t="b">
        <f t="shared" si="2162"/>
        <v>0</v>
      </c>
      <c r="B17167" s="41">
        <f t="shared" si="2163"/>
        <v>17166</v>
      </c>
      <c r="C17167" s="23"/>
      <c r="N17167" s="45"/>
      <c r="O17167" s="45"/>
      <c r="P17167" s="45"/>
      <c r="Q17167" s="45"/>
      <c r="R17167" s="45"/>
      <c r="S17167" s="1">
        <f t="shared" si="2164"/>
        <v>0</v>
      </c>
      <c r="T17167" s="1">
        <f t="shared" si="2157"/>
        <v>0</v>
      </c>
      <c r="U17167" s="1">
        <f t="shared" si="2158"/>
        <v>0</v>
      </c>
      <c r="V17167" s="1">
        <f t="shared" si="2159"/>
        <v>0</v>
      </c>
      <c r="W17167" s="1">
        <f t="shared" si="2160"/>
        <v>0</v>
      </c>
      <c r="X17167" s="1">
        <f t="shared" si="2161"/>
        <v>0</v>
      </c>
      <c r="Y17167"/>
      <c r="Z17167"/>
      <c r="AA17167"/>
      <c r="AB17167"/>
      <c r="AC17167"/>
      <c r="AD17167"/>
      <c r="AE17167"/>
      <c r="AF17167"/>
      <c r="AG17167"/>
      <c r="AH17167"/>
      <c r="AI17167"/>
      <c r="AJ17167"/>
    </row>
    <row r="17168" spans="1:36" ht="14.25" customHeight="1">
      <c r="A17168" s="41" t="b">
        <f t="shared" si="2162"/>
        <v>0</v>
      </c>
      <c r="B17168" s="41">
        <f t="shared" si="2163"/>
        <v>17167</v>
      </c>
      <c r="C17168" s="23"/>
      <c r="N17168" s="45"/>
      <c r="O17168" s="45"/>
      <c r="P17168" s="45"/>
      <c r="Q17168" s="45"/>
      <c r="R17168" s="45"/>
      <c r="S17168" s="1">
        <f t="shared" si="2164"/>
        <v>0</v>
      </c>
      <c r="T17168" s="1">
        <f t="shared" si="2157"/>
        <v>0</v>
      </c>
      <c r="U17168" s="1">
        <f t="shared" si="2158"/>
        <v>0</v>
      </c>
      <c r="V17168" s="1">
        <f t="shared" si="2159"/>
        <v>0</v>
      </c>
      <c r="W17168" s="1">
        <f t="shared" si="2160"/>
        <v>0</v>
      </c>
      <c r="X17168" s="1">
        <f t="shared" si="2161"/>
        <v>0</v>
      </c>
      <c r="Y17168"/>
      <c r="Z17168"/>
      <c r="AA17168"/>
      <c r="AB17168"/>
      <c r="AC17168"/>
      <c r="AD17168"/>
      <c r="AE17168"/>
      <c r="AF17168"/>
      <c r="AG17168"/>
      <c r="AH17168"/>
      <c r="AI17168"/>
      <c r="AJ17168"/>
    </row>
    <row r="17169" spans="1:36" ht="14.25" customHeight="1">
      <c r="A17169" s="41" t="b">
        <f t="shared" si="2162"/>
        <v>0</v>
      </c>
      <c r="B17169" s="41">
        <f t="shared" si="2163"/>
        <v>17168</v>
      </c>
      <c r="C17169" s="23"/>
      <c r="N17169" s="45"/>
      <c r="O17169" s="45"/>
      <c r="P17169" s="45"/>
      <c r="Q17169" s="45"/>
      <c r="R17169" s="45"/>
      <c r="S17169" s="1">
        <f t="shared" si="2164"/>
        <v>0</v>
      </c>
      <c r="T17169" s="1">
        <f t="shared" si="2157"/>
        <v>0</v>
      </c>
      <c r="U17169" s="1">
        <f t="shared" si="2158"/>
        <v>0</v>
      </c>
      <c r="V17169" s="1">
        <f t="shared" si="2159"/>
        <v>0</v>
      </c>
      <c r="W17169" s="1">
        <f t="shared" si="2160"/>
        <v>0</v>
      </c>
      <c r="X17169" s="1">
        <f t="shared" si="2161"/>
        <v>0</v>
      </c>
      <c r="Y17169"/>
      <c r="Z17169"/>
      <c r="AA17169"/>
      <c r="AB17169"/>
      <c r="AC17169"/>
      <c r="AD17169"/>
      <c r="AE17169"/>
      <c r="AF17169"/>
      <c r="AG17169"/>
      <c r="AH17169"/>
      <c r="AI17169"/>
      <c r="AJ17169"/>
    </row>
    <row r="17170" spans="1:36" ht="14.25" customHeight="1">
      <c r="A17170" s="41" t="b">
        <f t="shared" si="2162"/>
        <v>0</v>
      </c>
      <c r="B17170" s="41">
        <f t="shared" si="2163"/>
        <v>17169</v>
      </c>
      <c r="C17170" s="23"/>
      <c r="N17170" s="45"/>
      <c r="O17170" s="45"/>
      <c r="P17170" s="45"/>
      <c r="Q17170" s="45"/>
      <c r="R17170" s="45"/>
      <c r="S17170" s="1">
        <f t="shared" si="2164"/>
        <v>0</v>
      </c>
      <c r="T17170" s="1">
        <f t="shared" si="2157"/>
        <v>0</v>
      </c>
      <c r="U17170" s="1">
        <f t="shared" si="2158"/>
        <v>0</v>
      </c>
      <c r="V17170" s="1">
        <f t="shared" si="2159"/>
        <v>0</v>
      </c>
      <c r="W17170" s="1">
        <f t="shared" si="2160"/>
        <v>0</v>
      </c>
      <c r="X17170" s="1">
        <f t="shared" si="2161"/>
        <v>0</v>
      </c>
      <c r="Y17170"/>
      <c r="Z17170"/>
      <c r="AA17170"/>
      <c r="AB17170"/>
      <c r="AC17170"/>
      <c r="AD17170"/>
      <c r="AE17170"/>
      <c r="AF17170"/>
      <c r="AG17170"/>
      <c r="AH17170"/>
      <c r="AI17170"/>
      <c r="AJ17170"/>
    </row>
    <row r="17171" spans="1:36" ht="14.25" customHeight="1">
      <c r="A17171" s="41" t="b">
        <f t="shared" si="2162"/>
        <v>0</v>
      </c>
      <c r="B17171" s="41">
        <f t="shared" si="2163"/>
        <v>17170</v>
      </c>
      <c r="C17171" s="23"/>
      <c r="N17171" s="45"/>
      <c r="O17171" s="45"/>
      <c r="P17171" s="45"/>
      <c r="Q17171" s="45"/>
      <c r="R17171" s="45"/>
      <c r="S17171" s="1">
        <f t="shared" si="2164"/>
        <v>0</v>
      </c>
      <c r="T17171" s="1">
        <f t="shared" si="2157"/>
        <v>0</v>
      </c>
      <c r="U17171" s="1">
        <f t="shared" si="2158"/>
        <v>0</v>
      </c>
      <c r="V17171" s="1">
        <f t="shared" si="2159"/>
        <v>0</v>
      </c>
      <c r="W17171" s="1">
        <f t="shared" si="2160"/>
        <v>0</v>
      </c>
      <c r="X17171" s="1">
        <f t="shared" si="2161"/>
        <v>0</v>
      </c>
      <c r="Y17171"/>
      <c r="Z17171"/>
      <c r="AA17171"/>
      <c r="AB17171"/>
      <c r="AC17171"/>
      <c r="AD17171"/>
      <c r="AE17171"/>
      <c r="AF17171"/>
      <c r="AG17171"/>
      <c r="AH17171"/>
      <c r="AI17171"/>
      <c r="AJ17171"/>
    </row>
    <row r="17172" spans="1:36" ht="14.25" customHeight="1">
      <c r="A17172" s="41" t="b">
        <f t="shared" si="2162"/>
        <v>0</v>
      </c>
      <c r="B17172" s="41">
        <f t="shared" si="2163"/>
        <v>17171</v>
      </c>
      <c r="C17172" s="23"/>
      <c r="N17172" s="45"/>
      <c r="O17172" s="45"/>
      <c r="P17172" s="45"/>
      <c r="Q17172" s="45"/>
      <c r="R17172" s="45"/>
      <c r="S17172" s="1">
        <f t="shared" si="2164"/>
        <v>0</v>
      </c>
      <c r="T17172" s="1">
        <f t="shared" si="2157"/>
        <v>0</v>
      </c>
      <c r="U17172" s="1">
        <f t="shared" si="2158"/>
        <v>0</v>
      </c>
      <c r="V17172" s="1">
        <f t="shared" si="2159"/>
        <v>0</v>
      </c>
      <c r="W17172" s="1">
        <f t="shared" si="2160"/>
        <v>0</v>
      </c>
      <c r="X17172" s="1">
        <f t="shared" si="2161"/>
        <v>0</v>
      </c>
      <c r="Y17172"/>
      <c r="Z17172"/>
      <c r="AA17172"/>
      <c r="AB17172"/>
      <c r="AC17172"/>
      <c r="AD17172"/>
      <c r="AE17172"/>
      <c r="AF17172"/>
      <c r="AG17172"/>
      <c r="AH17172"/>
      <c r="AI17172"/>
      <c r="AJ17172"/>
    </row>
    <row r="17173" spans="1:36" ht="14.25" customHeight="1">
      <c r="A17173" s="41" t="b">
        <f t="shared" si="2162"/>
        <v>0</v>
      </c>
      <c r="B17173" s="41">
        <f t="shared" si="2163"/>
        <v>17172</v>
      </c>
      <c r="C17173" s="23"/>
      <c r="N17173" s="45"/>
      <c r="O17173" s="45"/>
      <c r="P17173" s="45"/>
      <c r="Q17173" s="45"/>
      <c r="R17173" s="45"/>
      <c r="S17173" s="1">
        <f t="shared" si="2164"/>
        <v>0</v>
      </c>
      <c r="T17173" s="1">
        <f t="shared" si="2157"/>
        <v>0</v>
      </c>
      <c r="U17173" s="1">
        <f t="shared" si="2158"/>
        <v>0</v>
      </c>
      <c r="V17173" s="1">
        <f t="shared" si="2159"/>
        <v>0</v>
      </c>
      <c r="W17173" s="1">
        <f t="shared" si="2160"/>
        <v>0</v>
      </c>
      <c r="X17173" s="1">
        <f t="shared" si="2161"/>
        <v>0</v>
      </c>
      <c r="Y17173"/>
      <c r="Z17173"/>
      <c r="AA17173"/>
      <c r="AB17173"/>
      <c r="AC17173"/>
      <c r="AD17173"/>
      <c r="AE17173"/>
      <c r="AF17173"/>
      <c r="AG17173"/>
      <c r="AH17173"/>
      <c r="AI17173"/>
      <c r="AJ17173"/>
    </row>
    <row r="17174" spans="1:36" ht="14.25" customHeight="1">
      <c r="A17174" s="41" t="b">
        <f t="shared" si="2162"/>
        <v>0</v>
      </c>
      <c r="B17174" s="41">
        <f t="shared" si="2163"/>
        <v>17173</v>
      </c>
      <c r="C17174" s="23"/>
      <c r="N17174" s="45"/>
      <c r="O17174" s="45"/>
      <c r="P17174" s="45"/>
      <c r="Q17174" s="45"/>
      <c r="R17174" s="45"/>
      <c r="S17174" s="1">
        <f t="shared" si="2164"/>
        <v>0</v>
      </c>
      <c r="T17174" s="1">
        <f t="shared" si="2157"/>
        <v>0</v>
      </c>
      <c r="U17174" s="1">
        <f t="shared" si="2158"/>
        <v>0</v>
      </c>
      <c r="V17174" s="1">
        <f t="shared" si="2159"/>
        <v>0</v>
      </c>
      <c r="W17174" s="1">
        <f t="shared" si="2160"/>
        <v>0</v>
      </c>
      <c r="X17174" s="1">
        <f t="shared" si="2161"/>
        <v>0</v>
      </c>
      <c r="Y17174"/>
      <c r="Z17174"/>
      <c r="AA17174"/>
      <c r="AB17174"/>
      <c r="AC17174"/>
      <c r="AD17174"/>
      <c r="AE17174"/>
      <c r="AF17174"/>
      <c r="AG17174"/>
      <c r="AH17174"/>
      <c r="AI17174"/>
      <c r="AJ17174"/>
    </row>
    <row r="17175" spans="1:36" ht="14.25" customHeight="1">
      <c r="A17175" s="41" t="b">
        <f t="shared" si="2162"/>
        <v>0</v>
      </c>
      <c r="B17175" s="41">
        <f t="shared" si="2163"/>
        <v>17174</v>
      </c>
      <c r="C17175" s="23"/>
      <c r="N17175" s="45"/>
      <c r="O17175" s="45"/>
      <c r="P17175" s="45"/>
      <c r="Q17175" s="45"/>
      <c r="R17175" s="45"/>
      <c r="S17175" s="1">
        <f t="shared" si="2164"/>
        <v>0</v>
      </c>
      <c r="T17175" s="1">
        <f t="shared" si="2157"/>
        <v>0</v>
      </c>
      <c r="U17175" s="1">
        <f t="shared" si="2158"/>
        <v>0</v>
      </c>
      <c r="V17175" s="1">
        <f t="shared" si="2159"/>
        <v>0</v>
      </c>
      <c r="W17175" s="1">
        <f t="shared" si="2160"/>
        <v>0</v>
      </c>
      <c r="X17175" s="1">
        <f t="shared" si="2161"/>
        <v>0</v>
      </c>
      <c r="Y17175"/>
      <c r="Z17175"/>
      <c r="AA17175"/>
      <c r="AB17175"/>
      <c r="AC17175"/>
      <c r="AD17175"/>
      <c r="AE17175"/>
      <c r="AF17175"/>
      <c r="AG17175"/>
      <c r="AH17175"/>
      <c r="AI17175"/>
      <c r="AJ17175"/>
    </row>
    <row r="17176" spans="1:36" ht="14.25" customHeight="1">
      <c r="A17176" s="41" t="b">
        <f t="shared" si="2162"/>
        <v>0</v>
      </c>
      <c r="B17176" s="41">
        <f t="shared" si="2163"/>
        <v>17175</v>
      </c>
      <c r="C17176" s="23"/>
      <c r="N17176" s="45"/>
      <c r="O17176" s="45"/>
      <c r="P17176" s="45"/>
      <c r="Q17176" s="45"/>
      <c r="R17176" s="45"/>
      <c r="S17176" s="1">
        <f t="shared" si="2164"/>
        <v>0</v>
      </c>
      <c r="T17176" s="1">
        <f t="shared" si="2157"/>
        <v>0</v>
      </c>
      <c r="U17176" s="1">
        <f t="shared" si="2158"/>
        <v>0</v>
      </c>
      <c r="V17176" s="1">
        <f t="shared" si="2159"/>
        <v>0</v>
      </c>
      <c r="W17176" s="1">
        <f t="shared" si="2160"/>
        <v>0</v>
      </c>
      <c r="X17176" s="1">
        <f t="shared" si="2161"/>
        <v>0</v>
      </c>
      <c r="Y17176"/>
      <c r="Z17176"/>
      <c r="AA17176"/>
      <c r="AB17176"/>
      <c r="AC17176"/>
      <c r="AD17176"/>
      <c r="AE17176"/>
      <c r="AF17176"/>
      <c r="AG17176"/>
      <c r="AH17176"/>
      <c r="AI17176"/>
      <c r="AJ17176"/>
    </row>
    <row r="17177" spans="1:36" ht="14.25" customHeight="1">
      <c r="A17177" s="41" t="b">
        <f t="shared" si="2162"/>
        <v>0</v>
      </c>
      <c r="B17177" s="41">
        <f t="shared" si="2163"/>
        <v>17176</v>
      </c>
      <c r="C17177" s="23"/>
      <c r="N17177" s="45"/>
      <c r="O17177" s="45"/>
      <c r="P17177" s="45"/>
      <c r="Q17177" s="45"/>
      <c r="R17177" s="45"/>
      <c r="S17177" s="1">
        <f t="shared" si="2164"/>
        <v>0</v>
      </c>
      <c r="T17177" s="1">
        <f t="shared" si="2157"/>
        <v>0</v>
      </c>
      <c r="U17177" s="1">
        <f t="shared" si="2158"/>
        <v>0</v>
      </c>
      <c r="V17177" s="1">
        <f t="shared" si="2159"/>
        <v>0</v>
      </c>
      <c r="W17177" s="1">
        <f t="shared" si="2160"/>
        <v>0</v>
      </c>
      <c r="X17177" s="1">
        <f t="shared" si="2161"/>
        <v>0</v>
      </c>
      <c r="Y17177"/>
      <c r="Z17177"/>
      <c r="AA17177"/>
      <c r="AB17177"/>
      <c r="AC17177"/>
      <c r="AD17177"/>
      <c r="AE17177"/>
      <c r="AF17177"/>
      <c r="AG17177"/>
      <c r="AH17177"/>
      <c r="AI17177"/>
      <c r="AJ17177"/>
    </row>
    <row r="17178" spans="1:36" ht="14.25" customHeight="1">
      <c r="A17178" s="41" t="b">
        <f t="shared" si="2162"/>
        <v>0</v>
      </c>
      <c r="B17178" s="41">
        <f t="shared" si="2163"/>
        <v>17177</v>
      </c>
      <c r="C17178" s="23"/>
      <c r="N17178" s="45"/>
      <c r="O17178" s="45"/>
      <c r="P17178" s="45"/>
      <c r="Q17178" s="45"/>
      <c r="R17178" s="45"/>
      <c r="S17178" s="1">
        <f t="shared" si="2164"/>
        <v>0</v>
      </c>
      <c r="T17178" s="1">
        <f t="shared" si="2157"/>
        <v>0</v>
      </c>
      <c r="U17178" s="1">
        <f t="shared" si="2158"/>
        <v>0</v>
      </c>
      <c r="V17178" s="1">
        <f t="shared" si="2159"/>
        <v>0</v>
      </c>
      <c r="W17178" s="1">
        <f t="shared" si="2160"/>
        <v>0</v>
      </c>
      <c r="X17178" s="1">
        <f t="shared" si="2161"/>
        <v>0</v>
      </c>
      <c r="Y17178"/>
      <c r="Z17178"/>
      <c r="AA17178"/>
      <c r="AB17178"/>
      <c r="AC17178"/>
      <c r="AD17178"/>
      <c r="AE17178"/>
      <c r="AF17178"/>
      <c r="AG17178"/>
      <c r="AH17178"/>
      <c r="AI17178"/>
      <c r="AJ17178"/>
    </row>
    <row r="17179" spans="1:36" ht="14.25" customHeight="1">
      <c r="A17179" s="41" t="b">
        <f t="shared" si="2162"/>
        <v>0</v>
      </c>
      <c r="B17179" s="41">
        <f t="shared" si="2163"/>
        <v>17178</v>
      </c>
      <c r="C17179" s="23"/>
      <c r="N17179" s="45"/>
      <c r="O17179" s="45"/>
      <c r="P17179" s="45"/>
      <c r="Q17179" s="45"/>
      <c r="R17179" s="45"/>
      <c r="S17179" s="1">
        <f t="shared" si="2164"/>
        <v>0</v>
      </c>
      <c r="T17179" s="1">
        <f t="shared" si="2157"/>
        <v>0</v>
      </c>
      <c r="U17179" s="1">
        <f t="shared" si="2158"/>
        <v>0</v>
      </c>
      <c r="V17179" s="1">
        <f t="shared" si="2159"/>
        <v>0</v>
      </c>
      <c r="W17179" s="1">
        <f t="shared" si="2160"/>
        <v>0</v>
      </c>
      <c r="X17179" s="1">
        <f t="shared" si="2161"/>
        <v>0</v>
      </c>
      <c r="Y17179"/>
      <c r="Z17179"/>
      <c r="AA17179"/>
      <c r="AB17179"/>
      <c r="AC17179"/>
      <c r="AD17179"/>
      <c r="AE17179"/>
      <c r="AF17179"/>
      <c r="AG17179"/>
      <c r="AH17179"/>
      <c r="AI17179"/>
      <c r="AJ17179"/>
    </row>
    <row r="17180" spans="1:36" ht="14.25" customHeight="1">
      <c r="A17180" s="41" t="b">
        <f t="shared" si="2162"/>
        <v>0</v>
      </c>
      <c r="B17180" s="41">
        <f t="shared" si="2163"/>
        <v>17179</v>
      </c>
      <c r="C17180" s="23"/>
      <c r="N17180" s="45"/>
      <c r="O17180" s="45"/>
      <c r="P17180" s="45"/>
      <c r="Q17180" s="45"/>
      <c r="R17180" s="45"/>
      <c r="S17180" s="1">
        <f t="shared" si="2164"/>
        <v>0</v>
      </c>
      <c r="T17180" s="1">
        <f t="shared" si="2157"/>
        <v>0</v>
      </c>
      <c r="U17180" s="1">
        <f t="shared" si="2158"/>
        <v>0</v>
      </c>
      <c r="V17180" s="1">
        <f t="shared" si="2159"/>
        <v>0</v>
      </c>
      <c r="W17180" s="1">
        <f t="shared" si="2160"/>
        <v>0</v>
      </c>
      <c r="X17180" s="1">
        <f t="shared" si="2161"/>
        <v>0</v>
      </c>
      <c r="Y17180"/>
      <c r="Z17180"/>
      <c r="AA17180"/>
      <c r="AB17180"/>
      <c r="AC17180"/>
      <c r="AD17180"/>
      <c r="AE17180"/>
      <c r="AF17180"/>
      <c r="AG17180"/>
      <c r="AH17180"/>
      <c r="AI17180"/>
      <c r="AJ17180"/>
    </row>
    <row r="17181" spans="1:36" ht="14.25" customHeight="1">
      <c r="A17181" s="41" t="b">
        <f t="shared" si="2162"/>
        <v>0</v>
      </c>
      <c r="B17181" s="41">
        <f t="shared" si="2163"/>
        <v>17180</v>
      </c>
      <c r="C17181" s="23"/>
      <c r="N17181" s="45"/>
      <c r="O17181" s="45"/>
      <c r="P17181" s="45"/>
      <c r="Q17181" s="45"/>
      <c r="R17181" s="45"/>
      <c r="S17181" s="1">
        <f t="shared" si="2164"/>
        <v>0</v>
      </c>
      <c r="T17181" s="1">
        <f t="shared" si="2157"/>
        <v>0</v>
      </c>
      <c r="U17181" s="1">
        <f t="shared" si="2158"/>
        <v>0</v>
      </c>
      <c r="V17181" s="1">
        <f t="shared" si="2159"/>
        <v>0</v>
      </c>
      <c r="W17181" s="1">
        <f t="shared" si="2160"/>
        <v>0</v>
      </c>
      <c r="X17181" s="1">
        <f t="shared" si="2161"/>
        <v>0</v>
      </c>
      <c r="Y17181"/>
      <c r="Z17181"/>
      <c r="AA17181"/>
      <c r="AB17181"/>
      <c r="AC17181"/>
      <c r="AD17181"/>
      <c r="AE17181"/>
      <c r="AF17181"/>
      <c r="AG17181"/>
      <c r="AH17181"/>
      <c r="AI17181"/>
      <c r="AJ17181"/>
    </row>
    <row r="17182" spans="1:36" ht="14.25" customHeight="1">
      <c r="A17182" s="41" t="b">
        <f t="shared" si="2162"/>
        <v>0</v>
      </c>
      <c r="B17182" s="41">
        <f t="shared" si="2163"/>
        <v>17181</v>
      </c>
      <c r="C17182" s="23"/>
      <c r="N17182" s="45"/>
      <c r="O17182" s="45"/>
      <c r="P17182" s="45"/>
      <c r="Q17182" s="45"/>
      <c r="R17182" s="45"/>
      <c r="S17182" s="1">
        <f t="shared" si="2164"/>
        <v>0</v>
      </c>
      <c r="T17182" s="1">
        <f t="shared" si="2157"/>
        <v>0</v>
      </c>
      <c r="U17182" s="1">
        <f t="shared" si="2158"/>
        <v>0</v>
      </c>
      <c r="V17182" s="1">
        <f t="shared" si="2159"/>
        <v>0</v>
      </c>
      <c r="W17182" s="1">
        <f t="shared" si="2160"/>
        <v>0</v>
      </c>
      <c r="X17182" s="1">
        <f t="shared" si="2161"/>
        <v>0</v>
      </c>
      <c r="Y17182"/>
      <c r="Z17182"/>
      <c r="AA17182"/>
      <c r="AB17182"/>
      <c r="AC17182"/>
      <c r="AD17182"/>
      <c r="AE17182"/>
      <c r="AF17182"/>
      <c r="AG17182"/>
      <c r="AH17182"/>
      <c r="AI17182"/>
      <c r="AJ17182"/>
    </row>
    <row r="17183" spans="1:36" ht="14.25" customHeight="1">
      <c r="A17183" s="41" t="b">
        <f t="shared" si="2162"/>
        <v>0</v>
      </c>
      <c r="B17183" s="41">
        <f t="shared" si="2163"/>
        <v>17182</v>
      </c>
      <c r="C17183" s="23"/>
      <c r="N17183" s="45"/>
      <c r="O17183" s="45"/>
      <c r="P17183" s="45"/>
      <c r="Q17183" s="45"/>
      <c r="R17183" s="45"/>
      <c r="S17183" s="1">
        <f t="shared" si="2164"/>
        <v>0</v>
      </c>
      <c r="T17183" s="1">
        <f t="shared" si="2157"/>
        <v>0</v>
      </c>
      <c r="U17183" s="1">
        <f t="shared" si="2158"/>
        <v>0</v>
      </c>
      <c r="V17183" s="1">
        <f t="shared" si="2159"/>
        <v>0</v>
      </c>
      <c r="W17183" s="1">
        <f t="shared" si="2160"/>
        <v>0</v>
      </c>
      <c r="X17183" s="1">
        <f t="shared" si="2161"/>
        <v>0</v>
      </c>
      <c r="Y17183"/>
      <c r="Z17183"/>
      <c r="AA17183"/>
      <c r="AB17183"/>
      <c r="AC17183"/>
      <c r="AD17183"/>
      <c r="AE17183"/>
      <c r="AF17183"/>
      <c r="AG17183"/>
      <c r="AH17183"/>
      <c r="AI17183"/>
      <c r="AJ17183"/>
    </row>
    <row r="17184" spans="1:36" ht="14.25" customHeight="1">
      <c r="A17184" s="41" t="b">
        <f t="shared" si="2162"/>
        <v>0</v>
      </c>
      <c r="B17184" s="41">
        <f t="shared" si="2163"/>
        <v>17183</v>
      </c>
      <c r="C17184" s="23"/>
      <c r="N17184" s="45"/>
      <c r="O17184" s="45"/>
      <c r="P17184" s="45"/>
      <c r="Q17184" s="45"/>
      <c r="R17184" s="45"/>
      <c r="S17184" s="1">
        <f t="shared" si="2164"/>
        <v>0</v>
      </c>
      <c r="T17184" s="1">
        <f t="shared" si="2157"/>
        <v>0</v>
      </c>
      <c r="U17184" s="1">
        <f t="shared" si="2158"/>
        <v>0</v>
      </c>
      <c r="V17184" s="1">
        <f t="shared" si="2159"/>
        <v>0</v>
      </c>
      <c r="W17184" s="1">
        <f t="shared" si="2160"/>
        <v>0</v>
      </c>
      <c r="X17184" s="1">
        <f t="shared" si="2161"/>
        <v>0</v>
      </c>
      <c r="Y17184"/>
      <c r="Z17184"/>
      <c r="AA17184"/>
      <c r="AB17184"/>
      <c r="AC17184"/>
      <c r="AD17184"/>
      <c r="AE17184"/>
      <c r="AF17184"/>
      <c r="AG17184"/>
      <c r="AH17184"/>
      <c r="AI17184"/>
      <c r="AJ17184"/>
    </row>
    <row r="17185" spans="1:36" ht="14.25" customHeight="1">
      <c r="A17185" s="41" t="b">
        <f t="shared" si="2162"/>
        <v>0</v>
      </c>
      <c r="B17185" s="41">
        <f t="shared" si="2163"/>
        <v>17184</v>
      </c>
      <c r="C17185" s="23"/>
      <c r="N17185" s="45"/>
      <c r="O17185" s="45"/>
      <c r="P17185" s="45"/>
      <c r="Q17185" s="45"/>
      <c r="R17185" s="45"/>
      <c r="S17185" s="1">
        <f t="shared" si="2164"/>
        <v>0</v>
      </c>
      <c r="T17185" s="1">
        <f t="shared" ref="T17185:T17248" si="2165">IF(AND(D17185="NOT EXECUTED",COUNTA($N17185)&lt;&gt;0),1,0)</f>
        <v>0</v>
      </c>
      <c r="U17185" s="1">
        <f t="shared" ref="U17185:U17248" si="2166">IF(AND(E17185="NOT EXECUTED",COUNTA($N17185)&lt;&gt;0),1,0)</f>
        <v>0</v>
      </c>
      <c r="V17185" s="1">
        <f t="shared" ref="V17185:V17248" si="2167">IF(AND(F17185="NOT EXECUTED",COUNTA($N17185)&lt;&gt;0),1,0)</f>
        <v>0</v>
      </c>
      <c r="W17185" s="1">
        <f t="shared" ref="W17185:W17248" si="2168">IF(AND(G17185="NOT EXECUTED",COUNTA($N17185)&lt;&gt;0),1,0)</f>
        <v>0</v>
      </c>
      <c r="X17185" s="1">
        <f t="shared" ref="X17185:X17248" si="2169">IF(AND(S17185=1,COUNTA($N17185)&lt;&gt;0),1,0)</f>
        <v>0</v>
      </c>
      <c r="Y17185"/>
      <c r="Z17185"/>
      <c r="AA17185"/>
      <c r="AB17185"/>
      <c r="AC17185"/>
      <c r="AD17185"/>
      <c r="AE17185"/>
      <c r="AF17185"/>
      <c r="AG17185"/>
      <c r="AH17185"/>
      <c r="AI17185"/>
      <c r="AJ17185"/>
    </row>
    <row r="17186" spans="1:36" ht="14.25" customHeight="1">
      <c r="A17186" s="41" t="b">
        <f t="shared" ref="A17186:A17249" si="2170">IF(OR(COUNTIF(D17186:M17186, "NOT EXECUTED"), COUNTIF(D17186:M17186, "NOT COMPILED"), COUNTIF(D17186:M17186, "NOT EFFECTIVE")),TRUE,FALSE)</f>
        <v>0</v>
      </c>
      <c r="B17186" s="41">
        <f t="shared" si="2163"/>
        <v>17185</v>
      </c>
      <c r="C17186" s="23"/>
      <c r="N17186" s="45"/>
      <c r="O17186" s="45"/>
      <c r="P17186" s="45"/>
      <c r="Q17186" s="45"/>
      <c r="R17186" s="45"/>
      <c r="S17186" s="1">
        <f t="shared" si="2164"/>
        <v>0</v>
      </c>
      <c r="T17186" s="1">
        <f t="shared" si="2165"/>
        <v>0</v>
      </c>
      <c r="U17186" s="1">
        <f t="shared" si="2166"/>
        <v>0</v>
      </c>
      <c r="V17186" s="1">
        <f t="shared" si="2167"/>
        <v>0</v>
      </c>
      <c r="W17186" s="1">
        <f t="shared" si="2168"/>
        <v>0</v>
      </c>
      <c r="X17186" s="1">
        <f t="shared" si="2169"/>
        <v>0</v>
      </c>
      <c r="Y17186"/>
      <c r="Z17186"/>
      <c r="AA17186"/>
      <c r="AB17186"/>
      <c r="AC17186"/>
      <c r="AD17186"/>
      <c r="AE17186"/>
      <c r="AF17186"/>
      <c r="AG17186"/>
      <c r="AH17186"/>
      <c r="AI17186"/>
      <c r="AJ17186"/>
    </row>
    <row r="17187" spans="1:36" ht="14.25" customHeight="1">
      <c r="A17187" s="41" t="b">
        <f t="shared" si="2170"/>
        <v>0</v>
      </c>
      <c r="B17187" s="41">
        <f t="shared" si="2163"/>
        <v>17186</v>
      </c>
      <c r="C17187" s="23"/>
      <c r="N17187" s="45"/>
      <c r="O17187" s="45"/>
      <c r="P17187" s="45"/>
      <c r="Q17187" s="45"/>
      <c r="R17187" s="45"/>
      <c r="S17187" s="1">
        <f t="shared" si="2164"/>
        <v>0</v>
      </c>
      <c r="T17187" s="1">
        <f t="shared" si="2165"/>
        <v>0</v>
      </c>
      <c r="U17187" s="1">
        <f t="shared" si="2166"/>
        <v>0</v>
      </c>
      <c r="V17187" s="1">
        <f t="shared" si="2167"/>
        <v>0</v>
      </c>
      <c r="W17187" s="1">
        <f t="shared" si="2168"/>
        <v>0</v>
      </c>
      <c r="X17187" s="1">
        <f t="shared" si="2169"/>
        <v>0</v>
      </c>
      <c r="Y17187"/>
      <c r="Z17187"/>
      <c r="AA17187"/>
      <c r="AB17187"/>
      <c r="AC17187"/>
      <c r="AD17187"/>
      <c r="AE17187"/>
      <c r="AF17187"/>
      <c r="AG17187"/>
      <c r="AH17187"/>
      <c r="AI17187"/>
      <c r="AJ17187"/>
    </row>
    <row r="17188" spans="1:36" ht="14.25" customHeight="1">
      <c r="A17188" s="41" t="b">
        <f t="shared" si="2170"/>
        <v>0</v>
      </c>
      <c r="B17188" s="41">
        <f t="shared" si="2163"/>
        <v>17187</v>
      </c>
      <c r="C17188" s="23"/>
      <c r="N17188" s="45"/>
      <c r="O17188" s="45"/>
      <c r="P17188" s="45"/>
      <c r="Q17188" s="45"/>
      <c r="R17188" s="45"/>
      <c r="S17188" s="1">
        <f t="shared" si="2164"/>
        <v>0</v>
      </c>
      <c r="T17188" s="1">
        <f t="shared" si="2165"/>
        <v>0</v>
      </c>
      <c r="U17188" s="1">
        <f t="shared" si="2166"/>
        <v>0</v>
      </c>
      <c r="V17188" s="1">
        <f t="shared" si="2167"/>
        <v>0</v>
      </c>
      <c r="W17188" s="1">
        <f t="shared" si="2168"/>
        <v>0</v>
      </c>
      <c r="X17188" s="1">
        <f t="shared" si="2169"/>
        <v>0</v>
      </c>
      <c r="Y17188"/>
      <c r="Z17188"/>
      <c r="AA17188"/>
      <c r="AB17188"/>
      <c r="AC17188"/>
      <c r="AD17188"/>
      <c r="AE17188"/>
      <c r="AF17188"/>
      <c r="AG17188"/>
      <c r="AH17188"/>
      <c r="AI17188"/>
      <c r="AJ17188"/>
    </row>
    <row r="17189" spans="1:36" ht="14.25" customHeight="1">
      <c r="A17189" s="41" t="b">
        <f t="shared" si="2170"/>
        <v>0</v>
      </c>
      <c r="B17189" s="41">
        <f t="shared" si="2163"/>
        <v>17188</v>
      </c>
      <c r="C17189" s="23"/>
      <c r="N17189" s="45"/>
      <c r="O17189" s="45"/>
      <c r="P17189" s="45"/>
      <c r="Q17189" s="45"/>
      <c r="R17189" s="45"/>
      <c r="S17189" s="1">
        <f t="shared" si="2164"/>
        <v>0</v>
      </c>
      <c r="T17189" s="1">
        <f t="shared" si="2165"/>
        <v>0</v>
      </c>
      <c r="U17189" s="1">
        <f t="shared" si="2166"/>
        <v>0</v>
      </c>
      <c r="V17189" s="1">
        <f t="shared" si="2167"/>
        <v>0</v>
      </c>
      <c r="W17189" s="1">
        <f t="shared" si="2168"/>
        <v>0</v>
      </c>
      <c r="X17189" s="1">
        <f t="shared" si="2169"/>
        <v>0</v>
      </c>
      <c r="Y17189"/>
      <c r="Z17189"/>
      <c r="AA17189"/>
      <c r="AB17189"/>
      <c r="AC17189"/>
      <c r="AD17189"/>
      <c r="AE17189"/>
      <c r="AF17189"/>
      <c r="AG17189"/>
      <c r="AH17189"/>
      <c r="AI17189"/>
      <c r="AJ17189"/>
    </row>
    <row r="17190" spans="1:36" ht="14.25" customHeight="1">
      <c r="A17190" s="41" t="b">
        <f t="shared" si="2170"/>
        <v>0</v>
      </c>
      <c r="B17190" s="41">
        <f t="shared" si="2163"/>
        <v>17189</v>
      </c>
      <c r="C17190" s="23"/>
      <c r="N17190" s="45"/>
      <c r="O17190" s="45"/>
      <c r="P17190" s="45"/>
      <c r="Q17190" s="45"/>
      <c r="R17190" s="45"/>
      <c r="S17190" s="1">
        <f t="shared" si="2164"/>
        <v>0</v>
      </c>
      <c r="T17190" s="1">
        <f t="shared" si="2165"/>
        <v>0</v>
      </c>
      <c r="U17190" s="1">
        <f t="shared" si="2166"/>
        <v>0</v>
      </c>
      <c r="V17190" s="1">
        <f t="shared" si="2167"/>
        <v>0</v>
      </c>
      <c r="W17190" s="1">
        <f t="shared" si="2168"/>
        <v>0</v>
      </c>
      <c r="X17190" s="1">
        <f t="shared" si="2169"/>
        <v>0</v>
      </c>
      <c r="Y17190"/>
      <c r="Z17190"/>
      <c r="AA17190"/>
      <c r="AB17190"/>
      <c r="AC17190"/>
      <c r="AD17190"/>
      <c r="AE17190"/>
      <c r="AF17190"/>
      <c r="AG17190"/>
      <c r="AH17190"/>
      <c r="AI17190"/>
      <c r="AJ17190"/>
    </row>
    <row r="17191" spans="1:36" ht="14.25" customHeight="1">
      <c r="A17191" s="41" t="b">
        <f t="shared" si="2170"/>
        <v>0</v>
      </c>
      <c r="B17191" s="41">
        <f t="shared" si="2163"/>
        <v>17190</v>
      </c>
      <c r="C17191" s="23"/>
      <c r="N17191" s="45"/>
      <c r="O17191" s="45"/>
      <c r="P17191" s="45"/>
      <c r="Q17191" s="45"/>
      <c r="R17191" s="45"/>
      <c r="S17191" s="1">
        <f t="shared" si="2164"/>
        <v>0</v>
      </c>
      <c r="T17191" s="1">
        <f t="shared" si="2165"/>
        <v>0</v>
      </c>
      <c r="U17191" s="1">
        <f t="shared" si="2166"/>
        <v>0</v>
      </c>
      <c r="V17191" s="1">
        <f t="shared" si="2167"/>
        <v>0</v>
      </c>
      <c r="W17191" s="1">
        <f t="shared" si="2168"/>
        <v>0</v>
      </c>
      <c r="X17191" s="1">
        <f t="shared" si="2169"/>
        <v>0</v>
      </c>
      <c r="Y17191"/>
      <c r="Z17191"/>
      <c r="AA17191"/>
      <c r="AB17191"/>
      <c r="AC17191"/>
      <c r="AD17191"/>
      <c r="AE17191"/>
      <c r="AF17191"/>
      <c r="AG17191"/>
      <c r="AH17191"/>
      <c r="AI17191"/>
      <c r="AJ17191"/>
    </row>
    <row r="17192" spans="1:36" ht="14.25" customHeight="1">
      <c r="A17192" s="41" t="b">
        <f t="shared" si="2170"/>
        <v>0</v>
      </c>
      <c r="B17192" s="41">
        <f t="shared" si="2163"/>
        <v>17191</v>
      </c>
      <c r="C17192" s="23"/>
      <c r="N17192" s="45"/>
      <c r="O17192" s="45"/>
      <c r="P17192" s="45"/>
      <c r="Q17192" s="45"/>
      <c r="R17192" s="45"/>
      <c r="S17192" s="1">
        <f t="shared" si="2164"/>
        <v>0</v>
      </c>
      <c r="T17192" s="1">
        <f t="shared" si="2165"/>
        <v>0</v>
      </c>
      <c r="U17192" s="1">
        <f t="shared" si="2166"/>
        <v>0</v>
      </c>
      <c r="V17192" s="1">
        <f t="shared" si="2167"/>
        <v>0</v>
      </c>
      <c r="W17192" s="1">
        <f t="shared" si="2168"/>
        <v>0</v>
      </c>
      <c r="X17192" s="1">
        <f t="shared" si="2169"/>
        <v>0</v>
      </c>
      <c r="Y17192"/>
      <c r="Z17192"/>
      <c r="AA17192"/>
      <c r="AB17192"/>
      <c r="AC17192"/>
      <c r="AD17192"/>
      <c r="AE17192"/>
      <c r="AF17192"/>
      <c r="AG17192"/>
      <c r="AH17192"/>
      <c r="AI17192"/>
      <c r="AJ17192"/>
    </row>
    <row r="17193" spans="1:36" ht="14.25" customHeight="1">
      <c r="A17193" s="41" t="b">
        <f t="shared" si="2170"/>
        <v>0</v>
      </c>
      <c r="B17193" s="41">
        <f t="shared" si="2163"/>
        <v>17192</v>
      </c>
      <c r="C17193" s="23"/>
      <c r="N17193" s="45"/>
      <c r="O17193" s="45"/>
      <c r="P17193" s="45"/>
      <c r="Q17193" s="45"/>
      <c r="R17193" s="45"/>
      <c r="S17193" s="1">
        <f t="shared" si="2164"/>
        <v>0</v>
      </c>
      <c r="T17193" s="1">
        <f t="shared" si="2165"/>
        <v>0</v>
      </c>
      <c r="U17193" s="1">
        <f t="shared" si="2166"/>
        <v>0</v>
      </c>
      <c r="V17193" s="1">
        <f t="shared" si="2167"/>
        <v>0</v>
      </c>
      <c r="W17193" s="1">
        <f t="shared" si="2168"/>
        <v>0</v>
      </c>
      <c r="X17193" s="1">
        <f t="shared" si="2169"/>
        <v>0</v>
      </c>
      <c r="Y17193"/>
      <c r="Z17193"/>
      <c r="AA17193"/>
      <c r="AB17193"/>
      <c r="AC17193"/>
      <c r="AD17193"/>
      <c r="AE17193"/>
      <c r="AF17193"/>
      <c r="AG17193"/>
      <c r="AH17193"/>
      <c r="AI17193"/>
      <c r="AJ17193"/>
    </row>
    <row r="17194" spans="1:36" ht="14.25" customHeight="1">
      <c r="A17194" s="41" t="b">
        <f t="shared" si="2170"/>
        <v>0</v>
      </c>
      <c r="B17194" s="41">
        <f t="shared" si="2163"/>
        <v>17193</v>
      </c>
      <c r="C17194" s="23"/>
      <c r="N17194" s="45"/>
      <c r="O17194" s="45"/>
      <c r="P17194" s="45"/>
      <c r="Q17194" s="45"/>
      <c r="R17194" s="45"/>
      <c r="S17194" s="1">
        <f t="shared" si="2164"/>
        <v>0</v>
      </c>
      <c r="T17194" s="1">
        <f t="shared" si="2165"/>
        <v>0</v>
      </c>
      <c r="U17194" s="1">
        <f t="shared" si="2166"/>
        <v>0</v>
      </c>
      <c r="V17194" s="1">
        <f t="shared" si="2167"/>
        <v>0</v>
      </c>
      <c r="W17194" s="1">
        <f t="shared" si="2168"/>
        <v>0</v>
      </c>
      <c r="X17194" s="1">
        <f t="shared" si="2169"/>
        <v>0</v>
      </c>
      <c r="Y17194"/>
      <c r="Z17194"/>
      <c r="AA17194"/>
      <c r="AB17194"/>
      <c r="AC17194"/>
      <c r="AD17194"/>
      <c r="AE17194"/>
      <c r="AF17194"/>
      <c r="AG17194"/>
      <c r="AH17194"/>
      <c r="AI17194"/>
      <c r="AJ17194"/>
    </row>
    <row r="17195" spans="1:36" ht="14.25" customHeight="1">
      <c r="A17195" s="41" t="b">
        <f t="shared" si="2170"/>
        <v>0</v>
      </c>
      <c r="B17195" s="41">
        <f t="shared" si="2163"/>
        <v>17194</v>
      </c>
      <c r="C17195" s="23"/>
      <c r="N17195" s="45"/>
      <c r="O17195" s="45"/>
      <c r="P17195" s="45"/>
      <c r="Q17195" s="45"/>
      <c r="R17195" s="45"/>
      <c r="S17195" s="1">
        <f t="shared" si="2164"/>
        <v>0</v>
      </c>
      <c r="T17195" s="1">
        <f t="shared" si="2165"/>
        <v>0</v>
      </c>
      <c r="U17195" s="1">
        <f t="shared" si="2166"/>
        <v>0</v>
      </c>
      <c r="V17195" s="1">
        <f t="shared" si="2167"/>
        <v>0</v>
      </c>
      <c r="W17195" s="1">
        <f t="shared" si="2168"/>
        <v>0</v>
      </c>
      <c r="X17195" s="1">
        <f t="shared" si="2169"/>
        <v>0</v>
      </c>
      <c r="Y17195"/>
      <c r="Z17195"/>
      <c r="AA17195"/>
      <c r="AB17195"/>
      <c r="AC17195"/>
      <c r="AD17195"/>
      <c r="AE17195"/>
      <c r="AF17195"/>
      <c r="AG17195"/>
      <c r="AH17195"/>
      <c r="AI17195"/>
      <c r="AJ17195"/>
    </row>
    <row r="17196" spans="1:36" ht="14.25" customHeight="1">
      <c r="A17196" s="41" t="b">
        <f t="shared" si="2170"/>
        <v>0</v>
      </c>
      <c r="B17196" s="41">
        <f t="shared" si="2163"/>
        <v>17195</v>
      </c>
      <c r="C17196" s="23"/>
      <c r="N17196" s="45"/>
      <c r="O17196" s="45"/>
      <c r="P17196" s="45"/>
      <c r="Q17196" s="45"/>
      <c r="R17196" s="45"/>
      <c r="S17196" s="1">
        <f t="shared" si="2164"/>
        <v>0</v>
      </c>
      <c r="T17196" s="1">
        <f t="shared" si="2165"/>
        <v>0</v>
      </c>
      <c r="U17196" s="1">
        <f t="shared" si="2166"/>
        <v>0</v>
      </c>
      <c r="V17196" s="1">
        <f t="shared" si="2167"/>
        <v>0</v>
      </c>
      <c r="W17196" s="1">
        <f t="shared" si="2168"/>
        <v>0</v>
      </c>
      <c r="X17196" s="1">
        <f t="shared" si="2169"/>
        <v>0</v>
      </c>
      <c r="Y17196"/>
      <c r="Z17196"/>
      <c r="AA17196"/>
      <c r="AB17196"/>
      <c r="AC17196"/>
      <c r="AD17196"/>
      <c r="AE17196"/>
      <c r="AF17196"/>
      <c r="AG17196"/>
      <c r="AH17196"/>
      <c r="AI17196"/>
      <c r="AJ17196"/>
    </row>
    <row r="17197" spans="1:36" ht="14.25" customHeight="1">
      <c r="A17197" s="41" t="b">
        <f t="shared" si="2170"/>
        <v>0</v>
      </c>
      <c r="B17197" s="41">
        <f t="shared" si="2163"/>
        <v>17196</v>
      </c>
      <c r="C17197" s="23"/>
      <c r="N17197" s="45"/>
      <c r="O17197" s="45"/>
      <c r="P17197" s="45"/>
      <c r="Q17197" s="45"/>
      <c r="R17197" s="45"/>
      <c r="S17197" s="1">
        <f t="shared" si="2164"/>
        <v>0</v>
      </c>
      <c r="T17197" s="1">
        <f t="shared" si="2165"/>
        <v>0</v>
      </c>
      <c r="U17197" s="1">
        <f t="shared" si="2166"/>
        <v>0</v>
      </c>
      <c r="V17197" s="1">
        <f t="shared" si="2167"/>
        <v>0</v>
      </c>
      <c r="W17197" s="1">
        <f t="shared" si="2168"/>
        <v>0</v>
      </c>
      <c r="X17197" s="1">
        <f t="shared" si="2169"/>
        <v>0</v>
      </c>
      <c r="Y17197"/>
      <c r="Z17197"/>
      <c r="AA17197"/>
      <c r="AB17197"/>
      <c r="AC17197"/>
      <c r="AD17197"/>
      <c r="AE17197"/>
      <c r="AF17197"/>
      <c r="AG17197"/>
      <c r="AH17197"/>
      <c r="AI17197"/>
      <c r="AJ17197"/>
    </row>
    <row r="17198" spans="1:36" ht="14.25" customHeight="1">
      <c r="A17198" s="41" t="b">
        <f t="shared" si="2170"/>
        <v>0</v>
      </c>
      <c r="B17198" s="41">
        <f t="shared" si="2163"/>
        <v>17197</v>
      </c>
      <c r="C17198" s="23"/>
      <c r="N17198" s="45"/>
      <c r="O17198" s="45"/>
      <c r="P17198" s="45"/>
      <c r="Q17198" s="45"/>
      <c r="R17198" s="45"/>
      <c r="S17198" s="1">
        <f t="shared" si="2164"/>
        <v>0</v>
      </c>
      <c r="T17198" s="1">
        <f t="shared" si="2165"/>
        <v>0</v>
      </c>
      <c r="U17198" s="1">
        <f t="shared" si="2166"/>
        <v>0</v>
      </c>
      <c r="V17198" s="1">
        <f t="shared" si="2167"/>
        <v>0</v>
      </c>
      <c r="W17198" s="1">
        <f t="shared" si="2168"/>
        <v>0</v>
      </c>
      <c r="X17198" s="1">
        <f t="shared" si="2169"/>
        <v>0</v>
      </c>
      <c r="Y17198"/>
      <c r="Z17198"/>
      <c r="AA17198"/>
      <c r="AB17198"/>
      <c r="AC17198"/>
      <c r="AD17198"/>
      <c r="AE17198"/>
      <c r="AF17198"/>
      <c r="AG17198"/>
      <c r="AH17198"/>
      <c r="AI17198"/>
      <c r="AJ17198"/>
    </row>
    <row r="17199" spans="1:36" ht="14.25" customHeight="1">
      <c r="A17199" s="41" t="b">
        <f t="shared" si="2170"/>
        <v>0</v>
      </c>
      <c r="B17199" s="41">
        <f t="shared" si="2163"/>
        <v>17198</v>
      </c>
      <c r="C17199" s="23"/>
      <c r="N17199" s="45"/>
      <c r="O17199" s="45"/>
      <c r="P17199" s="45"/>
      <c r="Q17199" s="45"/>
      <c r="R17199" s="45"/>
      <c r="S17199" s="1">
        <f t="shared" si="2164"/>
        <v>0</v>
      </c>
      <c r="T17199" s="1">
        <f t="shared" si="2165"/>
        <v>0</v>
      </c>
      <c r="U17199" s="1">
        <f t="shared" si="2166"/>
        <v>0</v>
      </c>
      <c r="V17199" s="1">
        <f t="shared" si="2167"/>
        <v>0</v>
      </c>
      <c r="W17199" s="1">
        <f t="shared" si="2168"/>
        <v>0</v>
      </c>
      <c r="X17199" s="1">
        <f t="shared" si="2169"/>
        <v>0</v>
      </c>
      <c r="Y17199"/>
      <c r="Z17199"/>
      <c r="AA17199"/>
      <c r="AB17199"/>
      <c r="AC17199"/>
      <c r="AD17199"/>
      <c r="AE17199"/>
      <c r="AF17199"/>
      <c r="AG17199"/>
      <c r="AH17199"/>
      <c r="AI17199"/>
      <c r="AJ17199"/>
    </row>
    <row r="17200" spans="1:36" ht="14.25" customHeight="1">
      <c r="A17200" s="41" t="b">
        <f t="shared" si="2170"/>
        <v>0</v>
      </c>
      <c r="B17200" s="41">
        <f t="shared" si="2163"/>
        <v>17199</v>
      </c>
      <c r="C17200" s="23"/>
      <c r="N17200" s="45"/>
      <c r="O17200" s="45"/>
      <c r="P17200" s="45"/>
      <c r="Q17200" s="45"/>
      <c r="R17200" s="45"/>
      <c r="S17200" s="1">
        <f t="shared" si="2164"/>
        <v>0</v>
      </c>
      <c r="T17200" s="1">
        <f t="shared" si="2165"/>
        <v>0</v>
      </c>
      <c r="U17200" s="1">
        <f t="shared" si="2166"/>
        <v>0</v>
      </c>
      <c r="V17200" s="1">
        <f t="shared" si="2167"/>
        <v>0</v>
      </c>
      <c r="W17200" s="1">
        <f t="shared" si="2168"/>
        <v>0</v>
      </c>
      <c r="X17200" s="1">
        <f t="shared" si="2169"/>
        <v>0</v>
      </c>
      <c r="Y17200"/>
      <c r="Z17200"/>
      <c r="AA17200"/>
      <c r="AB17200"/>
      <c r="AC17200"/>
      <c r="AD17200"/>
      <c r="AE17200"/>
      <c r="AF17200"/>
      <c r="AG17200"/>
      <c r="AH17200"/>
      <c r="AI17200"/>
      <c r="AJ17200"/>
    </row>
    <row r="17201" spans="1:36" ht="14.25" customHeight="1">
      <c r="A17201" s="41" t="b">
        <f t="shared" si="2170"/>
        <v>0</v>
      </c>
      <c r="B17201" s="41">
        <f t="shared" si="2163"/>
        <v>17200</v>
      </c>
      <c r="C17201" s="23"/>
      <c r="N17201" s="45"/>
      <c r="O17201" s="45"/>
      <c r="P17201" s="45"/>
      <c r="Q17201" s="45"/>
      <c r="R17201" s="45"/>
      <c r="S17201" s="1">
        <f t="shared" si="2164"/>
        <v>0</v>
      </c>
      <c r="T17201" s="1">
        <f t="shared" si="2165"/>
        <v>0</v>
      </c>
      <c r="U17201" s="1">
        <f t="shared" si="2166"/>
        <v>0</v>
      </c>
      <c r="V17201" s="1">
        <f t="shared" si="2167"/>
        <v>0</v>
      </c>
      <c r="W17201" s="1">
        <f t="shared" si="2168"/>
        <v>0</v>
      </c>
      <c r="X17201" s="1">
        <f t="shared" si="2169"/>
        <v>0</v>
      </c>
      <c r="Y17201"/>
      <c r="Z17201"/>
      <c r="AA17201"/>
      <c r="AB17201"/>
      <c r="AC17201"/>
      <c r="AD17201"/>
      <c r="AE17201"/>
      <c r="AF17201"/>
      <c r="AG17201"/>
      <c r="AH17201"/>
      <c r="AI17201"/>
      <c r="AJ17201"/>
    </row>
    <row r="17202" spans="1:36" ht="14.25" customHeight="1">
      <c r="A17202" s="41" t="b">
        <f t="shared" si="2170"/>
        <v>0</v>
      </c>
      <c r="B17202" s="41">
        <f t="shared" si="2163"/>
        <v>17201</v>
      </c>
      <c r="C17202" s="23"/>
      <c r="N17202" s="45"/>
      <c r="O17202" s="45"/>
      <c r="P17202" s="45"/>
      <c r="Q17202" s="45"/>
      <c r="R17202" s="45"/>
      <c r="S17202" s="1">
        <f t="shared" si="2164"/>
        <v>0</v>
      </c>
      <c r="T17202" s="1">
        <f t="shared" si="2165"/>
        <v>0</v>
      </c>
      <c r="U17202" s="1">
        <f t="shared" si="2166"/>
        <v>0</v>
      </c>
      <c r="V17202" s="1">
        <f t="shared" si="2167"/>
        <v>0</v>
      </c>
      <c r="W17202" s="1">
        <f t="shared" si="2168"/>
        <v>0</v>
      </c>
      <c r="X17202" s="1">
        <f t="shared" si="2169"/>
        <v>0</v>
      </c>
      <c r="Y17202"/>
      <c r="Z17202"/>
      <c r="AA17202"/>
      <c r="AB17202"/>
      <c r="AC17202"/>
      <c r="AD17202"/>
      <c r="AE17202"/>
      <c r="AF17202"/>
      <c r="AG17202"/>
      <c r="AH17202"/>
      <c r="AI17202"/>
      <c r="AJ17202"/>
    </row>
    <row r="17203" spans="1:36" ht="14.25" customHeight="1">
      <c r="A17203" s="41" t="b">
        <f t="shared" si="2170"/>
        <v>0</v>
      </c>
      <c r="B17203" s="41">
        <f t="shared" si="2163"/>
        <v>17202</v>
      </c>
      <c r="C17203" s="23"/>
      <c r="N17203" s="45"/>
      <c r="O17203" s="45"/>
      <c r="P17203" s="45"/>
      <c r="Q17203" s="45"/>
      <c r="R17203" s="45"/>
      <c r="S17203" s="1">
        <f t="shared" si="2164"/>
        <v>0</v>
      </c>
      <c r="T17203" s="1">
        <f t="shared" si="2165"/>
        <v>0</v>
      </c>
      <c r="U17203" s="1">
        <f t="shared" si="2166"/>
        <v>0</v>
      </c>
      <c r="V17203" s="1">
        <f t="shared" si="2167"/>
        <v>0</v>
      </c>
      <c r="W17203" s="1">
        <f t="shared" si="2168"/>
        <v>0</v>
      </c>
      <c r="X17203" s="1">
        <f t="shared" si="2169"/>
        <v>0</v>
      </c>
      <c r="Y17203"/>
      <c r="Z17203"/>
      <c r="AA17203"/>
      <c r="AB17203"/>
      <c r="AC17203"/>
      <c r="AD17203"/>
      <c r="AE17203"/>
      <c r="AF17203"/>
      <c r="AG17203"/>
      <c r="AH17203"/>
      <c r="AI17203"/>
      <c r="AJ17203"/>
    </row>
    <row r="17204" spans="1:36" ht="14.25" customHeight="1">
      <c r="A17204" s="41" t="b">
        <f t="shared" si="2170"/>
        <v>0</v>
      </c>
      <c r="B17204" s="41">
        <f t="shared" si="2163"/>
        <v>17203</v>
      </c>
      <c r="C17204" s="23"/>
      <c r="N17204" s="45"/>
      <c r="O17204" s="45"/>
      <c r="P17204" s="45"/>
      <c r="Q17204" s="45"/>
      <c r="R17204" s="45"/>
      <c r="S17204" s="1">
        <f t="shared" si="2164"/>
        <v>0</v>
      </c>
      <c r="T17204" s="1">
        <f t="shared" si="2165"/>
        <v>0</v>
      </c>
      <c r="U17204" s="1">
        <f t="shared" si="2166"/>
        <v>0</v>
      </c>
      <c r="V17204" s="1">
        <f t="shared" si="2167"/>
        <v>0</v>
      </c>
      <c r="W17204" s="1">
        <f t="shared" si="2168"/>
        <v>0</v>
      </c>
      <c r="X17204" s="1">
        <f t="shared" si="2169"/>
        <v>0</v>
      </c>
      <c r="Y17204"/>
      <c r="Z17204"/>
      <c r="AA17204"/>
      <c r="AB17204"/>
      <c r="AC17204"/>
      <c r="AD17204"/>
      <c r="AE17204"/>
      <c r="AF17204"/>
      <c r="AG17204"/>
      <c r="AH17204"/>
      <c r="AI17204"/>
      <c r="AJ17204"/>
    </row>
    <row r="17205" spans="1:36" ht="14.25" customHeight="1">
      <c r="A17205" s="41" t="b">
        <f t="shared" si="2170"/>
        <v>0</v>
      </c>
      <c r="B17205" s="41">
        <f t="shared" si="2163"/>
        <v>17204</v>
      </c>
      <c r="C17205" s="23"/>
      <c r="N17205" s="45"/>
      <c r="O17205" s="45"/>
      <c r="P17205" s="45"/>
      <c r="Q17205" s="45"/>
      <c r="R17205" s="45"/>
      <c r="S17205" s="1">
        <f t="shared" si="2164"/>
        <v>0</v>
      </c>
      <c r="T17205" s="1">
        <f t="shared" si="2165"/>
        <v>0</v>
      </c>
      <c r="U17205" s="1">
        <f t="shared" si="2166"/>
        <v>0</v>
      </c>
      <c r="V17205" s="1">
        <f t="shared" si="2167"/>
        <v>0</v>
      </c>
      <c r="W17205" s="1">
        <f t="shared" si="2168"/>
        <v>0</v>
      </c>
      <c r="X17205" s="1">
        <f t="shared" si="2169"/>
        <v>0</v>
      </c>
      <c r="Y17205"/>
      <c r="Z17205"/>
      <c r="AA17205"/>
      <c r="AB17205"/>
      <c r="AC17205"/>
      <c r="AD17205"/>
      <c r="AE17205"/>
      <c r="AF17205"/>
      <c r="AG17205"/>
      <c r="AH17205"/>
      <c r="AI17205"/>
      <c r="AJ17205"/>
    </row>
    <row r="17206" spans="1:36" ht="14.25" customHeight="1">
      <c r="A17206" s="41" t="b">
        <f t="shared" si="2170"/>
        <v>0</v>
      </c>
      <c r="B17206" s="41">
        <f t="shared" si="2163"/>
        <v>17205</v>
      </c>
      <c r="C17206" s="23"/>
      <c r="N17206" s="45"/>
      <c r="O17206" s="45"/>
      <c r="P17206" s="45"/>
      <c r="Q17206" s="45"/>
      <c r="R17206" s="45"/>
      <c r="S17206" s="1">
        <f t="shared" si="2164"/>
        <v>0</v>
      </c>
      <c r="T17206" s="1">
        <f t="shared" si="2165"/>
        <v>0</v>
      </c>
      <c r="U17206" s="1">
        <f t="shared" si="2166"/>
        <v>0</v>
      </c>
      <c r="V17206" s="1">
        <f t="shared" si="2167"/>
        <v>0</v>
      </c>
      <c r="W17206" s="1">
        <f t="shared" si="2168"/>
        <v>0</v>
      </c>
      <c r="X17206" s="1">
        <f t="shared" si="2169"/>
        <v>0</v>
      </c>
      <c r="Y17206"/>
      <c r="Z17206"/>
      <c r="AA17206"/>
      <c r="AB17206"/>
      <c r="AC17206"/>
      <c r="AD17206"/>
      <c r="AE17206"/>
      <c r="AF17206"/>
      <c r="AG17206"/>
      <c r="AH17206"/>
      <c r="AI17206"/>
      <c r="AJ17206"/>
    </row>
    <row r="17207" spans="1:36" ht="14.25" customHeight="1">
      <c r="A17207" s="41" t="b">
        <f t="shared" si="2170"/>
        <v>0</v>
      </c>
      <c r="B17207" s="41">
        <f t="shared" si="2163"/>
        <v>17206</v>
      </c>
      <c r="C17207" s="23"/>
      <c r="N17207" s="45"/>
      <c r="O17207" s="45"/>
      <c r="P17207" s="45"/>
      <c r="Q17207" s="45"/>
      <c r="R17207" s="45"/>
      <c r="S17207" s="1">
        <f t="shared" si="2164"/>
        <v>0</v>
      </c>
      <c r="T17207" s="1">
        <f t="shared" si="2165"/>
        <v>0</v>
      </c>
      <c r="U17207" s="1">
        <f t="shared" si="2166"/>
        <v>0</v>
      </c>
      <c r="V17207" s="1">
        <f t="shared" si="2167"/>
        <v>0</v>
      </c>
      <c r="W17207" s="1">
        <f t="shared" si="2168"/>
        <v>0</v>
      </c>
      <c r="X17207" s="1">
        <f t="shared" si="2169"/>
        <v>0</v>
      </c>
      <c r="Y17207"/>
      <c r="Z17207"/>
      <c r="AA17207"/>
      <c r="AB17207"/>
      <c r="AC17207"/>
      <c r="AD17207"/>
      <c r="AE17207"/>
      <c r="AF17207"/>
      <c r="AG17207"/>
      <c r="AH17207"/>
      <c r="AI17207"/>
      <c r="AJ17207"/>
    </row>
    <row r="17208" spans="1:36" ht="14.25" customHeight="1">
      <c r="A17208" s="41" t="b">
        <f t="shared" si="2170"/>
        <v>0</v>
      </c>
      <c r="B17208" s="41">
        <f t="shared" si="2163"/>
        <v>17207</v>
      </c>
      <c r="C17208" s="23"/>
      <c r="N17208" s="45"/>
      <c r="O17208" s="45"/>
      <c r="P17208" s="45"/>
      <c r="Q17208" s="45"/>
      <c r="R17208" s="45"/>
      <c r="S17208" s="1">
        <f t="shared" si="2164"/>
        <v>0</v>
      </c>
      <c r="T17208" s="1">
        <f t="shared" si="2165"/>
        <v>0</v>
      </c>
      <c r="U17208" s="1">
        <f t="shared" si="2166"/>
        <v>0</v>
      </c>
      <c r="V17208" s="1">
        <f t="shared" si="2167"/>
        <v>0</v>
      </c>
      <c r="W17208" s="1">
        <f t="shared" si="2168"/>
        <v>0</v>
      </c>
      <c r="X17208" s="1">
        <f t="shared" si="2169"/>
        <v>0</v>
      </c>
      <c r="Y17208"/>
      <c r="Z17208"/>
      <c r="AA17208"/>
      <c r="AB17208"/>
      <c r="AC17208"/>
      <c r="AD17208"/>
      <c r="AE17208"/>
      <c r="AF17208"/>
      <c r="AG17208"/>
      <c r="AH17208"/>
      <c r="AI17208"/>
      <c r="AJ17208"/>
    </row>
    <row r="17209" spans="1:36" ht="14.25" customHeight="1">
      <c r="A17209" s="41" t="b">
        <f t="shared" si="2170"/>
        <v>0</v>
      </c>
      <c r="B17209" s="41">
        <f t="shared" si="2163"/>
        <v>17208</v>
      </c>
      <c r="C17209" s="23"/>
      <c r="N17209" s="45"/>
      <c r="O17209" s="45"/>
      <c r="P17209" s="45"/>
      <c r="Q17209" s="45"/>
      <c r="R17209" s="45"/>
      <c r="S17209" s="1">
        <f t="shared" si="2164"/>
        <v>0</v>
      </c>
      <c r="T17209" s="1">
        <f t="shared" si="2165"/>
        <v>0</v>
      </c>
      <c r="U17209" s="1">
        <f t="shared" si="2166"/>
        <v>0</v>
      </c>
      <c r="V17209" s="1">
        <f t="shared" si="2167"/>
        <v>0</v>
      </c>
      <c r="W17209" s="1">
        <f t="shared" si="2168"/>
        <v>0</v>
      </c>
      <c r="X17209" s="1">
        <f t="shared" si="2169"/>
        <v>0</v>
      </c>
      <c r="Y17209"/>
      <c r="Z17209"/>
      <c r="AA17209"/>
      <c r="AB17209"/>
      <c r="AC17209"/>
      <c r="AD17209"/>
      <c r="AE17209"/>
      <c r="AF17209"/>
      <c r="AG17209"/>
      <c r="AH17209"/>
      <c r="AI17209"/>
      <c r="AJ17209"/>
    </row>
    <row r="17210" spans="1:36" ht="14.25" customHeight="1">
      <c r="A17210" s="41" t="b">
        <f t="shared" si="2170"/>
        <v>0</v>
      </c>
      <c r="B17210" s="41">
        <f t="shared" si="2163"/>
        <v>17209</v>
      </c>
      <c r="C17210" s="23"/>
      <c r="N17210" s="45"/>
      <c r="O17210" s="45"/>
      <c r="P17210" s="45"/>
      <c r="Q17210" s="45"/>
      <c r="R17210" s="45"/>
      <c r="S17210" s="1">
        <f t="shared" si="2164"/>
        <v>0</v>
      </c>
      <c r="T17210" s="1">
        <f t="shared" si="2165"/>
        <v>0</v>
      </c>
      <c r="U17210" s="1">
        <f t="shared" si="2166"/>
        <v>0</v>
      </c>
      <c r="V17210" s="1">
        <f t="shared" si="2167"/>
        <v>0</v>
      </c>
      <c r="W17210" s="1">
        <f t="shared" si="2168"/>
        <v>0</v>
      </c>
      <c r="X17210" s="1">
        <f t="shared" si="2169"/>
        <v>0</v>
      </c>
      <c r="Y17210"/>
      <c r="Z17210"/>
      <c r="AA17210"/>
      <c r="AB17210"/>
      <c r="AC17210"/>
      <c r="AD17210"/>
      <c r="AE17210"/>
      <c r="AF17210"/>
      <c r="AG17210"/>
      <c r="AH17210"/>
      <c r="AI17210"/>
      <c r="AJ17210"/>
    </row>
    <row r="17211" spans="1:36" ht="14.25" customHeight="1">
      <c r="A17211" s="41" t="b">
        <f t="shared" si="2170"/>
        <v>0</v>
      </c>
      <c r="B17211" s="41">
        <f t="shared" si="2163"/>
        <v>17210</v>
      </c>
      <c r="C17211" s="23"/>
      <c r="N17211" s="45"/>
      <c r="O17211" s="45"/>
      <c r="P17211" s="45"/>
      <c r="Q17211" s="45"/>
      <c r="R17211" s="45"/>
      <c r="S17211" s="1">
        <f t="shared" si="2164"/>
        <v>0</v>
      </c>
      <c r="T17211" s="1">
        <f t="shared" si="2165"/>
        <v>0</v>
      </c>
      <c r="U17211" s="1">
        <f t="shared" si="2166"/>
        <v>0</v>
      </c>
      <c r="V17211" s="1">
        <f t="shared" si="2167"/>
        <v>0</v>
      </c>
      <c r="W17211" s="1">
        <f t="shared" si="2168"/>
        <v>0</v>
      </c>
      <c r="X17211" s="1">
        <f t="shared" si="2169"/>
        <v>0</v>
      </c>
      <c r="Y17211"/>
      <c r="Z17211"/>
      <c r="AA17211"/>
      <c r="AB17211"/>
      <c r="AC17211"/>
      <c r="AD17211"/>
      <c r="AE17211"/>
      <c r="AF17211"/>
      <c r="AG17211"/>
      <c r="AH17211"/>
      <c r="AI17211"/>
      <c r="AJ17211"/>
    </row>
    <row r="17212" spans="1:36" ht="14.25" customHeight="1">
      <c r="A17212" s="41" t="b">
        <f t="shared" si="2170"/>
        <v>0</v>
      </c>
      <c r="B17212" s="41">
        <f t="shared" si="2163"/>
        <v>17211</v>
      </c>
      <c r="C17212" s="23"/>
      <c r="N17212" s="45"/>
      <c r="O17212" s="45"/>
      <c r="P17212" s="45"/>
      <c r="Q17212" s="45"/>
      <c r="R17212" s="45"/>
      <c r="S17212" s="1">
        <f t="shared" si="2164"/>
        <v>0</v>
      </c>
      <c r="T17212" s="1">
        <f t="shared" si="2165"/>
        <v>0</v>
      </c>
      <c r="U17212" s="1">
        <f t="shared" si="2166"/>
        <v>0</v>
      </c>
      <c r="V17212" s="1">
        <f t="shared" si="2167"/>
        <v>0</v>
      </c>
      <c r="W17212" s="1">
        <f t="shared" si="2168"/>
        <v>0</v>
      </c>
      <c r="X17212" s="1">
        <f t="shared" si="2169"/>
        <v>0</v>
      </c>
      <c r="Y17212"/>
      <c r="Z17212"/>
      <c r="AA17212"/>
      <c r="AB17212"/>
      <c r="AC17212"/>
      <c r="AD17212"/>
      <c r="AE17212"/>
      <c r="AF17212"/>
      <c r="AG17212"/>
      <c r="AH17212"/>
      <c r="AI17212"/>
      <c r="AJ17212"/>
    </row>
    <row r="17213" spans="1:36" ht="14.25" customHeight="1">
      <c r="A17213" s="41" t="b">
        <f t="shared" si="2170"/>
        <v>0</v>
      </c>
      <c r="B17213" s="41">
        <f t="shared" si="2163"/>
        <v>17212</v>
      </c>
      <c r="C17213" s="23"/>
      <c r="N17213" s="45"/>
      <c r="O17213" s="45"/>
      <c r="P17213" s="45"/>
      <c r="Q17213" s="45"/>
      <c r="R17213" s="45"/>
      <c r="S17213" s="1">
        <f t="shared" si="2164"/>
        <v>0</v>
      </c>
      <c r="T17213" s="1">
        <f t="shared" si="2165"/>
        <v>0</v>
      </c>
      <c r="U17213" s="1">
        <f t="shared" si="2166"/>
        <v>0</v>
      </c>
      <c r="V17213" s="1">
        <f t="shared" si="2167"/>
        <v>0</v>
      </c>
      <c r="W17213" s="1">
        <f t="shared" si="2168"/>
        <v>0</v>
      </c>
      <c r="X17213" s="1">
        <f t="shared" si="2169"/>
        <v>0</v>
      </c>
      <c r="Y17213"/>
      <c r="Z17213"/>
      <c r="AA17213"/>
      <c r="AB17213"/>
      <c r="AC17213"/>
      <c r="AD17213"/>
      <c r="AE17213"/>
      <c r="AF17213"/>
      <c r="AG17213"/>
      <c r="AH17213"/>
      <c r="AI17213"/>
      <c r="AJ17213"/>
    </row>
    <row r="17214" spans="1:36" ht="14.25" customHeight="1">
      <c r="A17214" s="41" t="b">
        <f t="shared" si="2170"/>
        <v>0</v>
      </c>
      <c r="B17214" s="41">
        <f t="shared" si="2163"/>
        <v>17213</v>
      </c>
      <c r="C17214" s="23"/>
      <c r="N17214" s="45"/>
      <c r="O17214" s="45"/>
      <c r="P17214" s="45"/>
      <c r="Q17214" s="45"/>
      <c r="R17214" s="45"/>
      <c r="S17214" s="1">
        <f t="shared" si="2164"/>
        <v>0</v>
      </c>
      <c r="T17214" s="1">
        <f t="shared" si="2165"/>
        <v>0</v>
      </c>
      <c r="U17214" s="1">
        <f t="shared" si="2166"/>
        <v>0</v>
      </c>
      <c r="V17214" s="1">
        <f t="shared" si="2167"/>
        <v>0</v>
      </c>
      <c r="W17214" s="1">
        <f t="shared" si="2168"/>
        <v>0</v>
      </c>
      <c r="X17214" s="1">
        <f t="shared" si="2169"/>
        <v>0</v>
      </c>
      <c r="Y17214"/>
      <c r="Z17214"/>
      <c r="AA17214"/>
      <c r="AB17214"/>
      <c r="AC17214"/>
      <c r="AD17214"/>
      <c r="AE17214"/>
      <c r="AF17214"/>
      <c r="AG17214"/>
      <c r="AH17214"/>
      <c r="AI17214"/>
      <c r="AJ17214"/>
    </row>
    <row r="17215" spans="1:36" ht="14.25" customHeight="1">
      <c r="A17215" s="41" t="b">
        <f t="shared" si="2170"/>
        <v>0</v>
      </c>
      <c r="B17215" s="41">
        <f t="shared" si="2163"/>
        <v>17214</v>
      </c>
      <c r="C17215" s="23"/>
      <c r="N17215" s="45"/>
      <c r="O17215" s="45"/>
      <c r="P17215" s="45"/>
      <c r="Q17215" s="45"/>
      <c r="R17215" s="45"/>
      <c r="S17215" s="1">
        <f t="shared" si="2164"/>
        <v>0</v>
      </c>
      <c r="T17215" s="1">
        <f t="shared" si="2165"/>
        <v>0</v>
      </c>
      <c r="U17215" s="1">
        <f t="shared" si="2166"/>
        <v>0</v>
      </c>
      <c r="V17215" s="1">
        <f t="shared" si="2167"/>
        <v>0</v>
      </c>
      <c r="W17215" s="1">
        <f t="shared" si="2168"/>
        <v>0</v>
      </c>
      <c r="X17215" s="1">
        <f t="shared" si="2169"/>
        <v>0</v>
      </c>
      <c r="Y17215"/>
      <c r="Z17215"/>
      <c r="AA17215"/>
      <c r="AB17215"/>
      <c r="AC17215"/>
      <c r="AD17215"/>
      <c r="AE17215"/>
      <c r="AF17215"/>
      <c r="AG17215"/>
      <c r="AH17215"/>
      <c r="AI17215"/>
      <c r="AJ17215"/>
    </row>
    <row r="17216" spans="1:36" ht="14.25" customHeight="1">
      <c r="A17216" s="41" t="b">
        <f t="shared" si="2170"/>
        <v>0</v>
      </c>
      <c r="B17216" s="41">
        <f t="shared" si="2163"/>
        <v>17215</v>
      </c>
      <c r="C17216" s="23"/>
      <c r="N17216" s="45"/>
      <c r="O17216" s="45"/>
      <c r="P17216" s="45"/>
      <c r="Q17216" s="45"/>
      <c r="R17216" s="45"/>
      <c r="S17216" s="1">
        <f t="shared" si="2164"/>
        <v>0</v>
      </c>
      <c r="T17216" s="1">
        <f t="shared" si="2165"/>
        <v>0</v>
      </c>
      <c r="U17216" s="1">
        <f t="shared" si="2166"/>
        <v>0</v>
      </c>
      <c r="V17216" s="1">
        <f t="shared" si="2167"/>
        <v>0</v>
      </c>
      <c r="W17216" s="1">
        <f t="shared" si="2168"/>
        <v>0</v>
      </c>
      <c r="X17216" s="1">
        <f t="shared" si="2169"/>
        <v>0</v>
      </c>
      <c r="Y17216"/>
      <c r="Z17216"/>
      <c r="AA17216"/>
      <c r="AB17216"/>
      <c r="AC17216"/>
      <c r="AD17216"/>
      <c r="AE17216"/>
      <c r="AF17216"/>
      <c r="AG17216"/>
      <c r="AH17216"/>
      <c r="AI17216"/>
      <c r="AJ17216"/>
    </row>
    <row r="17217" spans="1:36" ht="14.25" customHeight="1">
      <c r="A17217" s="41" t="b">
        <f t="shared" si="2170"/>
        <v>0</v>
      </c>
      <c r="B17217" s="41">
        <f t="shared" si="2163"/>
        <v>17216</v>
      </c>
      <c r="C17217" s="23"/>
      <c r="N17217" s="45"/>
      <c r="O17217" s="45"/>
      <c r="P17217" s="45"/>
      <c r="Q17217" s="45"/>
      <c r="R17217" s="45"/>
      <c r="S17217" s="1">
        <f t="shared" si="2164"/>
        <v>0</v>
      </c>
      <c r="T17217" s="1">
        <f t="shared" si="2165"/>
        <v>0</v>
      </c>
      <c r="U17217" s="1">
        <f t="shared" si="2166"/>
        <v>0</v>
      </c>
      <c r="V17217" s="1">
        <f t="shared" si="2167"/>
        <v>0</v>
      </c>
      <c r="W17217" s="1">
        <f t="shared" si="2168"/>
        <v>0</v>
      </c>
      <c r="X17217" s="1">
        <f t="shared" si="2169"/>
        <v>0</v>
      </c>
      <c r="Y17217"/>
      <c r="Z17217"/>
      <c r="AA17217"/>
      <c r="AB17217"/>
      <c r="AC17217"/>
      <c r="AD17217"/>
      <c r="AE17217"/>
      <c r="AF17217"/>
      <c r="AG17217"/>
      <c r="AH17217"/>
      <c r="AI17217"/>
      <c r="AJ17217"/>
    </row>
    <row r="17218" spans="1:36" ht="14.25" customHeight="1">
      <c r="A17218" s="41" t="b">
        <f t="shared" si="2170"/>
        <v>0</v>
      </c>
      <c r="B17218" s="41">
        <f t="shared" si="2163"/>
        <v>17217</v>
      </c>
      <c r="C17218" s="23"/>
      <c r="N17218" s="45"/>
      <c r="O17218" s="45"/>
      <c r="P17218" s="45"/>
      <c r="Q17218" s="45"/>
      <c r="R17218" s="45"/>
      <c r="S17218" s="1">
        <f t="shared" si="2164"/>
        <v>0</v>
      </c>
      <c r="T17218" s="1">
        <f t="shared" si="2165"/>
        <v>0</v>
      </c>
      <c r="U17218" s="1">
        <f t="shared" si="2166"/>
        <v>0</v>
      </c>
      <c r="V17218" s="1">
        <f t="shared" si="2167"/>
        <v>0</v>
      </c>
      <c r="W17218" s="1">
        <f t="shared" si="2168"/>
        <v>0</v>
      </c>
      <c r="X17218" s="1">
        <f t="shared" si="2169"/>
        <v>0</v>
      </c>
      <c r="Y17218"/>
      <c r="Z17218"/>
      <c r="AA17218"/>
      <c r="AB17218"/>
      <c r="AC17218"/>
      <c r="AD17218"/>
      <c r="AE17218"/>
      <c r="AF17218"/>
      <c r="AG17218"/>
      <c r="AH17218"/>
      <c r="AI17218"/>
      <c r="AJ17218"/>
    </row>
    <row r="17219" spans="1:36" ht="14.25" customHeight="1">
      <c r="A17219" s="41" t="b">
        <f t="shared" si="2170"/>
        <v>0</v>
      </c>
      <c r="B17219" s="41">
        <f t="shared" si="2163"/>
        <v>17218</v>
      </c>
      <c r="C17219" s="23"/>
      <c r="N17219" s="45"/>
      <c r="O17219" s="45"/>
      <c r="P17219" s="45"/>
      <c r="Q17219" s="45"/>
      <c r="R17219" s="45"/>
      <c r="S17219" s="1">
        <f t="shared" si="2164"/>
        <v>0</v>
      </c>
      <c r="T17219" s="1">
        <f t="shared" si="2165"/>
        <v>0</v>
      </c>
      <c r="U17219" s="1">
        <f t="shared" si="2166"/>
        <v>0</v>
      </c>
      <c r="V17219" s="1">
        <f t="shared" si="2167"/>
        <v>0</v>
      </c>
      <c r="W17219" s="1">
        <f t="shared" si="2168"/>
        <v>0</v>
      </c>
      <c r="X17219" s="1">
        <f t="shared" si="2169"/>
        <v>0</v>
      </c>
      <c r="Y17219"/>
      <c r="Z17219"/>
      <c r="AA17219"/>
      <c r="AB17219"/>
      <c r="AC17219"/>
      <c r="AD17219"/>
      <c r="AE17219"/>
      <c r="AF17219"/>
      <c r="AG17219"/>
      <c r="AH17219"/>
      <c r="AI17219"/>
      <c r="AJ17219"/>
    </row>
    <row r="17220" spans="1:36" ht="14.25" customHeight="1">
      <c r="A17220" s="41" t="b">
        <f t="shared" si="2170"/>
        <v>0</v>
      </c>
      <c r="B17220" s="41">
        <f t="shared" ref="B17220:B17283" si="2171">+B17219+1</f>
        <v>17219</v>
      </c>
      <c r="C17220" s="23"/>
      <c r="N17220" s="45"/>
      <c r="O17220" s="45"/>
      <c r="P17220" s="45"/>
      <c r="Q17220" s="45"/>
      <c r="R17220" s="45"/>
      <c r="S17220" s="1">
        <f t="shared" si="2164"/>
        <v>0</v>
      </c>
      <c r="T17220" s="1">
        <f t="shared" si="2165"/>
        <v>0</v>
      </c>
      <c r="U17220" s="1">
        <f t="shared" si="2166"/>
        <v>0</v>
      </c>
      <c r="V17220" s="1">
        <f t="shared" si="2167"/>
        <v>0</v>
      </c>
      <c r="W17220" s="1">
        <f t="shared" si="2168"/>
        <v>0</v>
      </c>
      <c r="X17220" s="1">
        <f t="shared" si="2169"/>
        <v>0</v>
      </c>
      <c r="Y17220"/>
      <c r="Z17220"/>
      <c r="AA17220"/>
      <c r="AB17220"/>
      <c r="AC17220"/>
      <c r="AD17220"/>
      <c r="AE17220"/>
      <c r="AF17220"/>
      <c r="AG17220"/>
      <c r="AH17220"/>
      <c r="AI17220"/>
      <c r="AJ17220"/>
    </row>
    <row r="17221" spans="1:36" ht="14.25" customHeight="1">
      <c r="A17221" s="41" t="b">
        <f t="shared" si="2170"/>
        <v>0</v>
      </c>
      <c r="B17221" s="41">
        <f t="shared" si="2171"/>
        <v>17220</v>
      </c>
      <c r="C17221" s="23"/>
      <c r="N17221" s="45"/>
      <c r="O17221" s="45"/>
      <c r="P17221" s="45"/>
      <c r="Q17221" s="45"/>
      <c r="R17221" s="45"/>
      <c r="S17221" s="1">
        <f t="shared" si="2164"/>
        <v>0</v>
      </c>
      <c r="T17221" s="1">
        <f t="shared" si="2165"/>
        <v>0</v>
      </c>
      <c r="U17221" s="1">
        <f t="shared" si="2166"/>
        <v>0</v>
      </c>
      <c r="V17221" s="1">
        <f t="shared" si="2167"/>
        <v>0</v>
      </c>
      <c r="W17221" s="1">
        <f t="shared" si="2168"/>
        <v>0</v>
      </c>
      <c r="X17221" s="1">
        <f t="shared" si="2169"/>
        <v>0</v>
      </c>
      <c r="Y17221"/>
      <c r="Z17221"/>
      <c r="AA17221"/>
      <c r="AB17221"/>
      <c r="AC17221"/>
      <c r="AD17221"/>
      <c r="AE17221"/>
      <c r="AF17221"/>
      <c r="AG17221"/>
      <c r="AH17221"/>
      <c r="AI17221"/>
      <c r="AJ17221"/>
    </row>
    <row r="17222" spans="1:36" ht="14.25" customHeight="1">
      <c r="A17222" s="41" t="b">
        <f t="shared" si="2170"/>
        <v>0</v>
      </c>
      <c r="B17222" s="41">
        <f t="shared" si="2171"/>
        <v>17221</v>
      </c>
      <c r="C17222" s="23"/>
      <c r="N17222" s="45"/>
      <c r="O17222" s="45"/>
      <c r="P17222" s="45"/>
      <c r="Q17222" s="45"/>
      <c r="R17222" s="45"/>
      <c r="S17222" s="1">
        <f t="shared" si="2164"/>
        <v>0</v>
      </c>
      <c r="T17222" s="1">
        <f t="shared" si="2165"/>
        <v>0</v>
      </c>
      <c r="U17222" s="1">
        <f t="shared" si="2166"/>
        <v>0</v>
      </c>
      <c r="V17222" s="1">
        <f t="shared" si="2167"/>
        <v>0</v>
      </c>
      <c r="W17222" s="1">
        <f t="shared" si="2168"/>
        <v>0</v>
      </c>
      <c r="X17222" s="1">
        <f t="shared" si="2169"/>
        <v>0</v>
      </c>
      <c r="Y17222"/>
      <c r="Z17222"/>
      <c r="AA17222"/>
      <c r="AB17222"/>
      <c r="AC17222"/>
      <c r="AD17222"/>
      <c r="AE17222"/>
      <c r="AF17222"/>
      <c r="AG17222"/>
      <c r="AH17222"/>
      <c r="AI17222"/>
      <c r="AJ17222"/>
    </row>
    <row r="17223" spans="1:36" ht="14.25" customHeight="1">
      <c r="A17223" s="41" t="b">
        <f t="shared" si="2170"/>
        <v>0</v>
      </c>
      <c r="B17223" s="41">
        <f t="shared" si="2171"/>
        <v>17222</v>
      </c>
      <c r="C17223" s="23"/>
      <c r="N17223" s="45"/>
      <c r="O17223" s="45"/>
      <c r="P17223" s="45"/>
      <c r="Q17223" s="45"/>
      <c r="R17223" s="45"/>
      <c r="S17223" s="1">
        <f t="shared" si="2164"/>
        <v>0</v>
      </c>
      <c r="T17223" s="1">
        <f t="shared" si="2165"/>
        <v>0</v>
      </c>
      <c r="U17223" s="1">
        <f t="shared" si="2166"/>
        <v>0</v>
      </c>
      <c r="V17223" s="1">
        <f t="shared" si="2167"/>
        <v>0</v>
      </c>
      <c r="W17223" s="1">
        <f t="shared" si="2168"/>
        <v>0</v>
      </c>
      <c r="X17223" s="1">
        <f t="shared" si="2169"/>
        <v>0</v>
      </c>
      <c r="Y17223"/>
      <c r="Z17223"/>
      <c r="AA17223"/>
      <c r="AB17223"/>
      <c r="AC17223"/>
      <c r="AD17223"/>
      <c r="AE17223"/>
      <c r="AF17223"/>
      <c r="AG17223"/>
      <c r="AH17223"/>
      <c r="AI17223"/>
      <c r="AJ17223"/>
    </row>
    <row r="17224" spans="1:36" ht="14.25" customHeight="1">
      <c r="A17224" s="41" t="b">
        <f t="shared" si="2170"/>
        <v>0</v>
      </c>
      <c r="B17224" s="41">
        <f t="shared" si="2171"/>
        <v>17223</v>
      </c>
      <c r="C17224" s="23"/>
      <c r="N17224" s="45"/>
      <c r="O17224" s="45"/>
      <c r="P17224" s="45"/>
      <c r="Q17224" s="45"/>
      <c r="R17224" s="45"/>
      <c r="S17224" s="1">
        <f t="shared" si="2164"/>
        <v>0</v>
      </c>
      <c r="T17224" s="1">
        <f t="shared" si="2165"/>
        <v>0</v>
      </c>
      <c r="U17224" s="1">
        <f t="shared" si="2166"/>
        <v>0</v>
      </c>
      <c r="V17224" s="1">
        <f t="shared" si="2167"/>
        <v>0</v>
      </c>
      <c r="W17224" s="1">
        <f t="shared" si="2168"/>
        <v>0</v>
      </c>
      <c r="X17224" s="1">
        <f t="shared" si="2169"/>
        <v>0</v>
      </c>
      <c r="Y17224"/>
      <c r="Z17224"/>
      <c r="AA17224"/>
      <c r="AB17224"/>
      <c r="AC17224"/>
      <c r="AD17224"/>
      <c r="AE17224"/>
      <c r="AF17224"/>
      <c r="AG17224"/>
      <c r="AH17224"/>
      <c r="AI17224"/>
      <c r="AJ17224"/>
    </row>
    <row r="17225" spans="1:36" ht="14.25" customHeight="1">
      <c r="A17225" s="41" t="b">
        <f t="shared" si="2170"/>
        <v>0</v>
      </c>
      <c r="B17225" s="41">
        <f t="shared" si="2171"/>
        <v>17224</v>
      </c>
      <c r="C17225" s="23"/>
      <c r="N17225" s="45"/>
      <c r="O17225" s="45"/>
      <c r="P17225" s="45"/>
      <c r="Q17225" s="45"/>
      <c r="R17225" s="45"/>
      <c r="S17225" s="1">
        <f t="shared" si="2164"/>
        <v>0</v>
      </c>
      <c r="T17225" s="1">
        <f t="shared" si="2165"/>
        <v>0</v>
      </c>
      <c r="U17225" s="1">
        <f t="shared" si="2166"/>
        <v>0</v>
      </c>
      <c r="V17225" s="1">
        <f t="shared" si="2167"/>
        <v>0</v>
      </c>
      <c r="W17225" s="1">
        <f t="shared" si="2168"/>
        <v>0</v>
      </c>
      <c r="X17225" s="1">
        <f t="shared" si="2169"/>
        <v>0</v>
      </c>
      <c r="Y17225"/>
      <c r="Z17225"/>
      <c r="AA17225"/>
      <c r="AB17225"/>
      <c r="AC17225"/>
      <c r="AD17225"/>
      <c r="AE17225"/>
      <c r="AF17225"/>
      <c r="AG17225"/>
      <c r="AH17225"/>
      <c r="AI17225"/>
      <c r="AJ17225"/>
    </row>
    <row r="17226" spans="1:36" ht="14.25" customHeight="1">
      <c r="A17226" s="41" t="b">
        <f t="shared" si="2170"/>
        <v>0</v>
      </c>
      <c r="B17226" s="41">
        <f t="shared" si="2171"/>
        <v>17225</v>
      </c>
      <c r="C17226" s="23"/>
      <c r="N17226" s="45"/>
      <c r="O17226" s="45"/>
      <c r="P17226" s="45"/>
      <c r="Q17226" s="45"/>
      <c r="R17226" s="45"/>
      <c r="S17226" s="1">
        <f t="shared" si="2164"/>
        <v>0</v>
      </c>
      <c r="T17226" s="1">
        <f t="shared" si="2165"/>
        <v>0</v>
      </c>
      <c r="U17226" s="1">
        <f t="shared" si="2166"/>
        <v>0</v>
      </c>
      <c r="V17226" s="1">
        <f t="shared" si="2167"/>
        <v>0</v>
      </c>
      <c r="W17226" s="1">
        <f t="shared" si="2168"/>
        <v>0</v>
      </c>
      <c r="X17226" s="1">
        <f t="shared" si="2169"/>
        <v>0</v>
      </c>
      <c r="Y17226"/>
      <c r="Z17226"/>
      <c r="AA17226"/>
      <c r="AB17226"/>
      <c r="AC17226"/>
      <c r="AD17226"/>
      <c r="AE17226"/>
      <c r="AF17226"/>
      <c r="AG17226"/>
      <c r="AH17226"/>
      <c r="AI17226"/>
      <c r="AJ17226"/>
    </row>
    <row r="17227" spans="1:36" ht="14.25" customHeight="1">
      <c r="A17227" s="41" t="b">
        <f t="shared" si="2170"/>
        <v>0</v>
      </c>
      <c r="B17227" s="41">
        <f t="shared" si="2171"/>
        <v>17226</v>
      </c>
      <c r="C17227" s="23"/>
      <c r="N17227" s="45"/>
      <c r="O17227" s="45"/>
      <c r="P17227" s="45"/>
      <c r="Q17227" s="45"/>
      <c r="R17227" s="45"/>
      <c r="S17227" s="1">
        <f t="shared" si="2164"/>
        <v>0</v>
      </c>
      <c r="T17227" s="1">
        <f t="shared" si="2165"/>
        <v>0</v>
      </c>
      <c r="U17227" s="1">
        <f t="shared" si="2166"/>
        <v>0</v>
      </c>
      <c r="V17227" s="1">
        <f t="shared" si="2167"/>
        <v>0</v>
      </c>
      <c r="W17227" s="1">
        <f t="shared" si="2168"/>
        <v>0</v>
      </c>
      <c r="X17227" s="1">
        <f t="shared" si="2169"/>
        <v>0</v>
      </c>
      <c r="Y17227"/>
      <c r="Z17227"/>
      <c r="AA17227"/>
      <c r="AB17227"/>
      <c r="AC17227"/>
      <c r="AD17227"/>
      <c r="AE17227"/>
      <c r="AF17227"/>
      <c r="AG17227"/>
      <c r="AH17227"/>
      <c r="AI17227"/>
      <c r="AJ17227"/>
    </row>
    <row r="17228" spans="1:36" ht="14.25" customHeight="1">
      <c r="A17228" s="41" t="b">
        <f t="shared" si="2170"/>
        <v>0</v>
      </c>
      <c r="B17228" s="41">
        <f t="shared" si="2171"/>
        <v>17227</v>
      </c>
      <c r="C17228" s="23"/>
      <c r="N17228" s="45"/>
      <c r="O17228" s="45"/>
      <c r="P17228" s="45"/>
      <c r="Q17228" s="45"/>
      <c r="R17228" s="45"/>
      <c r="S17228" s="1">
        <f t="shared" si="2164"/>
        <v>0</v>
      </c>
      <c r="T17228" s="1">
        <f t="shared" si="2165"/>
        <v>0</v>
      </c>
      <c r="U17228" s="1">
        <f t="shared" si="2166"/>
        <v>0</v>
      </c>
      <c r="V17228" s="1">
        <f t="shared" si="2167"/>
        <v>0</v>
      </c>
      <c r="W17228" s="1">
        <f t="shared" si="2168"/>
        <v>0</v>
      </c>
      <c r="X17228" s="1">
        <f t="shared" si="2169"/>
        <v>0</v>
      </c>
      <c r="Y17228"/>
      <c r="Z17228"/>
      <c r="AA17228"/>
      <c r="AB17228"/>
      <c r="AC17228"/>
      <c r="AD17228"/>
      <c r="AE17228"/>
      <c r="AF17228"/>
      <c r="AG17228"/>
      <c r="AH17228"/>
      <c r="AI17228"/>
      <c r="AJ17228"/>
    </row>
    <row r="17229" spans="1:36" ht="14.25" customHeight="1">
      <c r="A17229" s="41" t="b">
        <f t="shared" si="2170"/>
        <v>0</v>
      </c>
      <c r="B17229" s="41">
        <f t="shared" si="2171"/>
        <v>17228</v>
      </c>
      <c r="C17229" s="23"/>
      <c r="N17229" s="45"/>
      <c r="O17229" s="45"/>
      <c r="P17229" s="45"/>
      <c r="Q17229" s="45"/>
      <c r="R17229" s="45"/>
      <c r="S17229" s="1">
        <f t="shared" si="2164"/>
        <v>0</v>
      </c>
      <c r="T17229" s="1">
        <f t="shared" si="2165"/>
        <v>0</v>
      </c>
      <c r="U17229" s="1">
        <f t="shared" si="2166"/>
        <v>0</v>
      </c>
      <c r="V17229" s="1">
        <f t="shared" si="2167"/>
        <v>0</v>
      </c>
      <c r="W17229" s="1">
        <f t="shared" si="2168"/>
        <v>0</v>
      </c>
      <c r="X17229" s="1">
        <f t="shared" si="2169"/>
        <v>0</v>
      </c>
      <c r="Y17229"/>
      <c r="Z17229"/>
      <c r="AA17229"/>
      <c r="AB17229"/>
      <c r="AC17229"/>
      <c r="AD17229"/>
      <c r="AE17229"/>
      <c r="AF17229"/>
      <c r="AG17229"/>
      <c r="AH17229"/>
      <c r="AI17229"/>
      <c r="AJ17229"/>
    </row>
    <row r="17230" spans="1:36" ht="14.25" customHeight="1">
      <c r="A17230" s="41" t="b">
        <f t="shared" si="2170"/>
        <v>0</v>
      </c>
      <c r="B17230" s="41">
        <f t="shared" si="2171"/>
        <v>17229</v>
      </c>
      <c r="C17230" s="23"/>
      <c r="N17230" s="45"/>
      <c r="O17230" s="45"/>
      <c r="P17230" s="45"/>
      <c r="Q17230" s="45"/>
      <c r="R17230" s="45"/>
      <c r="S17230" s="1">
        <f t="shared" ref="S17230:S17293" si="2172">IF(COUNTIF(H17230:M17230,"NOT EFFECTIVE"),1,0)</f>
        <v>0</v>
      </c>
      <c r="T17230" s="1">
        <f t="shared" si="2165"/>
        <v>0</v>
      </c>
      <c r="U17230" s="1">
        <f t="shared" si="2166"/>
        <v>0</v>
      </c>
      <c r="V17230" s="1">
        <f t="shared" si="2167"/>
        <v>0</v>
      </c>
      <c r="W17230" s="1">
        <f t="shared" si="2168"/>
        <v>0</v>
      </c>
      <c r="X17230" s="1">
        <f t="shared" si="2169"/>
        <v>0</v>
      </c>
      <c r="Y17230"/>
      <c r="Z17230"/>
      <c r="AA17230"/>
      <c r="AB17230"/>
      <c r="AC17230"/>
      <c r="AD17230"/>
      <c r="AE17230"/>
      <c r="AF17230"/>
      <c r="AG17230"/>
      <c r="AH17230"/>
      <c r="AI17230"/>
      <c r="AJ17230"/>
    </row>
    <row r="17231" spans="1:36" ht="14.25" customHeight="1">
      <c r="A17231" s="41" t="b">
        <f t="shared" si="2170"/>
        <v>0</v>
      </c>
      <c r="B17231" s="41">
        <f t="shared" si="2171"/>
        <v>17230</v>
      </c>
      <c r="C17231" s="23"/>
      <c r="N17231" s="45"/>
      <c r="O17231" s="45"/>
      <c r="P17231" s="45"/>
      <c r="Q17231" s="45"/>
      <c r="R17231" s="45"/>
      <c r="S17231" s="1">
        <f t="shared" si="2172"/>
        <v>0</v>
      </c>
      <c r="T17231" s="1">
        <f t="shared" si="2165"/>
        <v>0</v>
      </c>
      <c r="U17231" s="1">
        <f t="shared" si="2166"/>
        <v>0</v>
      </c>
      <c r="V17231" s="1">
        <f t="shared" si="2167"/>
        <v>0</v>
      </c>
      <c r="W17231" s="1">
        <f t="shared" si="2168"/>
        <v>0</v>
      </c>
      <c r="X17231" s="1">
        <f t="shared" si="2169"/>
        <v>0</v>
      </c>
      <c r="Y17231"/>
      <c r="Z17231"/>
      <c r="AA17231"/>
      <c r="AB17231"/>
      <c r="AC17231"/>
      <c r="AD17231"/>
      <c r="AE17231"/>
      <c r="AF17231"/>
      <c r="AG17231"/>
      <c r="AH17231"/>
      <c r="AI17231"/>
      <c r="AJ17231"/>
    </row>
    <row r="17232" spans="1:36" ht="14.25" customHeight="1">
      <c r="A17232" s="41" t="b">
        <f t="shared" si="2170"/>
        <v>0</v>
      </c>
      <c r="B17232" s="41">
        <f t="shared" si="2171"/>
        <v>17231</v>
      </c>
      <c r="C17232" s="23"/>
      <c r="N17232" s="45"/>
      <c r="O17232" s="45"/>
      <c r="P17232" s="45"/>
      <c r="Q17232" s="45"/>
      <c r="R17232" s="45"/>
      <c r="S17232" s="1">
        <f t="shared" si="2172"/>
        <v>0</v>
      </c>
      <c r="T17232" s="1">
        <f t="shared" si="2165"/>
        <v>0</v>
      </c>
      <c r="U17232" s="1">
        <f t="shared" si="2166"/>
        <v>0</v>
      </c>
      <c r="V17232" s="1">
        <f t="shared" si="2167"/>
        <v>0</v>
      </c>
      <c r="W17232" s="1">
        <f t="shared" si="2168"/>
        <v>0</v>
      </c>
      <c r="X17232" s="1">
        <f t="shared" si="2169"/>
        <v>0</v>
      </c>
      <c r="Y17232"/>
      <c r="Z17232"/>
      <c r="AA17232"/>
      <c r="AB17232"/>
      <c r="AC17232"/>
      <c r="AD17232"/>
      <c r="AE17232"/>
      <c r="AF17232"/>
      <c r="AG17232"/>
      <c r="AH17232"/>
      <c r="AI17232"/>
      <c r="AJ17232"/>
    </row>
    <row r="17233" spans="1:36" ht="14.25" customHeight="1">
      <c r="A17233" s="41" t="b">
        <f t="shared" si="2170"/>
        <v>0</v>
      </c>
      <c r="B17233" s="41">
        <f t="shared" si="2171"/>
        <v>17232</v>
      </c>
      <c r="C17233" s="23"/>
      <c r="N17233" s="45"/>
      <c r="O17233" s="45"/>
      <c r="P17233" s="45"/>
      <c r="Q17233" s="45"/>
      <c r="R17233" s="45"/>
      <c r="S17233" s="1">
        <f t="shared" si="2172"/>
        <v>0</v>
      </c>
      <c r="T17233" s="1">
        <f t="shared" si="2165"/>
        <v>0</v>
      </c>
      <c r="U17233" s="1">
        <f t="shared" si="2166"/>
        <v>0</v>
      </c>
      <c r="V17233" s="1">
        <f t="shared" si="2167"/>
        <v>0</v>
      </c>
      <c r="W17233" s="1">
        <f t="shared" si="2168"/>
        <v>0</v>
      </c>
      <c r="X17233" s="1">
        <f t="shared" si="2169"/>
        <v>0</v>
      </c>
      <c r="Y17233"/>
      <c r="Z17233"/>
      <c r="AA17233"/>
      <c r="AB17233"/>
      <c r="AC17233"/>
      <c r="AD17233"/>
      <c r="AE17233"/>
      <c r="AF17233"/>
      <c r="AG17233"/>
      <c r="AH17233"/>
      <c r="AI17233"/>
      <c r="AJ17233"/>
    </row>
    <row r="17234" spans="1:36" ht="14.25" customHeight="1">
      <c r="A17234" s="41" t="b">
        <f t="shared" si="2170"/>
        <v>0</v>
      </c>
      <c r="B17234" s="41">
        <f t="shared" si="2171"/>
        <v>17233</v>
      </c>
      <c r="C17234" s="23"/>
      <c r="N17234" s="45"/>
      <c r="O17234" s="45"/>
      <c r="P17234" s="45"/>
      <c r="Q17234" s="45"/>
      <c r="R17234" s="45"/>
      <c r="S17234" s="1">
        <f t="shared" si="2172"/>
        <v>0</v>
      </c>
      <c r="T17234" s="1">
        <f t="shared" si="2165"/>
        <v>0</v>
      </c>
      <c r="U17234" s="1">
        <f t="shared" si="2166"/>
        <v>0</v>
      </c>
      <c r="V17234" s="1">
        <f t="shared" si="2167"/>
        <v>0</v>
      </c>
      <c r="W17234" s="1">
        <f t="shared" si="2168"/>
        <v>0</v>
      </c>
      <c r="X17234" s="1">
        <f t="shared" si="2169"/>
        <v>0</v>
      </c>
      <c r="Y17234"/>
      <c r="Z17234"/>
      <c r="AA17234"/>
      <c r="AB17234"/>
      <c r="AC17234"/>
      <c r="AD17234"/>
      <c r="AE17234"/>
      <c r="AF17234"/>
      <c r="AG17234"/>
      <c r="AH17234"/>
      <c r="AI17234"/>
      <c r="AJ17234"/>
    </row>
    <row r="17235" spans="1:36" ht="14.25" customHeight="1">
      <c r="A17235" s="41" t="b">
        <f t="shared" si="2170"/>
        <v>0</v>
      </c>
      <c r="B17235" s="41">
        <f t="shared" si="2171"/>
        <v>17234</v>
      </c>
      <c r="C17235" s="23"/>
      <c r="N17235" s="45"/>
      <c r="O17235" s="45"/>
      <c r="P17235" s="45"/>
      <c r="Q17235" s="45"/>
      <c r="R17235" s="45"/>
      <c r="S17235" s="1">
        <f t="shared" si="2172"/>
        <v>0</v>
      </c>
      <c r="T17235" s="1">
        <f t="shared" si="2165"/>
        <v>0</v>
      </c>
      <c r="U17235" s="1">
        <f t="shared" si="2166"/>
        <v>0</v>
      </c>
      <c r="V17235" s="1">
        <f t="shared" si="2167"/>
        <v>0</v>
      </c>
      <c r="W17235" s="1">
        <f t="shared" si="2168"/>
        <v>0</v>
      </c>
      <c r="X17235" s="1">
        <f t="shared" si="2169"/>
        <v>0</v>
      </c>
      <c r="Y17235"/>
      <c r="Z17235"/>
      <c r="AA17235"/>
      <c r="AB17235"/>
      <c r="AC17235"/>
      <c r="AD17235"/>
      <c r="AE17235"/>
      <c r="AF17235"/>
      <c r="AG17235"/>
      <c r="AH17235"/>
      <c r="AI17235"/>
      <c r="AJ17235"/>
    </row>
    <row r="17236" spans="1:36" ht="14.25" customHeight="1">
      <c r="A17236" s="41" t="b">
        <f t="shared" si="2170"/>
        <v>0</v>
      </c>
      <c r="B17236" s="41">
        <f t="shared" si="2171"/>
        <v>17235</v>
      </c>
      <c r="C17236" s="23"/>
      <c r="N17236" s="45"/>
      <c r="O17236" s="45"/>
      <c r="P17236" s="45"/>
      <c r="Q17236" s="45"/>
      <c r="R17236" s="45"/>
      <c r="S17236" s="1">
        <f t="shared" si="2172"/>
        <v>0</v>
      </c>
      <c r="T17236" s="1">
        <f t="shared" si="2165"/>
        <v>0</v>
      </c>
      <c r="U17236" s="1">
        <f t="shared" si="2166"/>
        <v>0</v>
      </c>
      <c r="V17236" s="1">
        <f t="shared" si="2167"/>
        <v>0</v>
      </c>
      <c r="W17236" s="1">
        <f t="shared" si="2168"/>
        <v>0</v>
      </c>
      <c r="X17236" s="1">
        <f t="shared" si="2169"/>
        <v>0</v>
      </c>
      <c r="Y17236"/>
      <c r="Z17236"/>
      <c r="AA17236"/>
      <c r="AB17236"/>
      <c r="AC17236"/>
      <c r="AD17236"/>
      <c r="AE17236"/>
      <c r="AF17236"/>
      <c r="AG17236"/>
      <c r="AH17236"/>
      <c r="AI17236"/>
      <c r="AJ17236"/>
    </row>
    <row r="17237" spans="1:36" ht="14.25" customHeight="1">
      <c r="A17237" s="41" t="b">
        <f t="shared" si="2170"/>
        <v>0</v>
      </c>
      <c r="B17237" s="41">
        <f t="shared" si="2171"/>
        <v>17236</v>
      </c>
      <c r="C17237" s="23"/>
      <c r="N17237" s="45"/>
      <c r="O17237" s="45"/>
      <c r="P17237" s="45"/>
      <c r="Q17237" s="45"/>
      <c r="R17237" s="45"/>
      <c r="S17237" s="1">
        <f t="shared" si="2172"/>
        <v>0</v>
      </c>
      <c r="T17237" s="1">
        <f t="shared" si="2165"/>
        <v>0</v>
      </c>
      <c r="U17237" s="1">
        <f t="shared" si="2166"/>
        <v>0</v>
      </c>
      <c r="V17237" s="1">
        <f t="shared" si="2167"/>
        <v>0</v>
      </c>
      <c r="W17237" s="1">
        <f t="shared" si="2168"/>
        <v>0</v>
      </c>
      <c r="X17237" s="1">
        <f t="shared" si="2169"/>
        <v>0</v>
      </c>
      <c r="Y17237"/>
      <c r="Z17237"/>
      <c r="AA17237"/>
      <c r="AB17237"/>
      <c r="AC17237"/>
      <c r="AD17237"/>
      <c r="AE17237"/>
      <c r="AF17237"/>
      <c r="AG17237"/>
      <c r="AH17237"/>
      <c r="AI17237"/>
      <c r="AJ17237"/>
    </row>
    <row r="17238" spans="1:36" ht="14.25" customHeight="1">
      <c r="A17238" s="41" t="b">
        <f t="shared" si="2170"/>
        <v>0</v>
      </c>
      <c r="B17238" s="41">
        <f t="shared" si="2171"/>
        <v>17237</v>
      </c>
      <c r="C17238" s="23"/>
      <c r="N17238" s="45"/>
      <c r="O17238" s="45"/>
      <c r="P17238" s="45"/>
      <c r="Q17238" s="45"/>
      <c r="R17238" s="45"/>
      <c r="S17238" s="1">
        <f t="shared" si="2172"/>
        <v>0</v>
      </c>
      <c r="T17238" s="1">
        <f t="shared" si="2165"/>
        <v>0</v>
      </c>
      <c r="U17238" s="1">
        <f t="shared" si="2166"/>
        <v>0</v>
      </c>
      <c r="V17238" s="1">
        <f t="shared" si="2167"/>
        <v>0</v>
      </c>
      <c r="W17238" s="1">
        <f t="shared" si="2168"/>
        <v>0</v>
      </c>
      <c r="X17238" s="1">
        <f t="shared" si="2169"/>
        <v>0</v>
      </c>
      <c r="Y17238"/>
      <c r="Z17238"/>
      <c r="AA17238"/>
      <c r="AB17238"/>
      <c r="AC17238"/>
      <c r="AD17238"/>
      <c r="AE17238"/>
      <c r="AF17238"/>
      <c r="AG17238"/>
      <c r="AH17238"/>
      <c r="AI17238"/>
      <c r="AJ17238"/>
    </row>
    <row r="17239" spans="1:36" ht="14.25" customHeight="1">
      <c r="A17239" s="41" t="b">
        <f t="shared" si="2170"/>
        <v>0</v>
      </c>
      <c r="B17239" s="41">
        <f t="shared" si="2171"/>
        <v>17238</v>
      </c>
      <c r="C17239" s="23"/>
      <c r="N17239" s="45"/>
      <c r="O17239" s="45"/>
      <c r="P17239" s="45"/>
      <c r="Q17239" s="45"/>
      <c r="R17239" s="45"/>
      <c r="S17239" s="1">
        <f t="shared" si="2172"/>
        <v>0</v>
      </c>
      <c r="T17239" s="1">
        <f t="shared" si="2165"/>
        <v>0</v>
      </c>
      <c r="U17239" s="1">
        <f t="shared" si="2166"/>
        <v>0</v>
      </c>
      <c r="V17239" s="1">
        <f t="shared" si="2167"/>
        <v>0</v>
      </c>
      <c r="W17239" s="1">
        <f t="shared" si="2168"/>
        <v>0</v>
      </c>
      <c r="X17239" s="1">
        <f t="shared" si="2169"/>
        <v>0</v>
      </c>
      <c r="Y17239"/>
      <c r="Z17239"/>
      <c r="AA17239"/>
      <c r="AB17239"/>
      <c r="AC17239"/>
      <c r="AD17239"/>
      <c r="AE17239"/>
      <c r="AF17239"/>
      <c r="AG17239"/>
      <c r="AH17239"/>
      <c r="AI17239"/>
      <c r="AJ17239"/>
    </row>
    <row r="17240" spans="1:36" ht="14.25" customHeight="1">
      <c r="A17240" s="41" t="b">
        <f t="shared" si="2170"/>
        <v>0</v>
      </c>
      <c r="B17240" s="41">
        <f t="shared" si="2171"/>
        <v>17239</v>
      </c>
      <c r="C17240" s="23"/>
      <c r="N17240" s="45"/>
      <c r="O17240" s="45"/>
      <c r="P17240" s="45"/>
      <c r="Q17240" s="45"/>
      <c r="R17240" s="45"/>
      <c r="S17240" s="1">
        <f t="shared" si="2172"/>
        <v>0</v>
      </c>
      <c r="T17240" s="1">
        <f t="shared" si="2165"/>
        <v>0</v>
      </c>
      <c r="U17240" s="1">
        <f t="shared" si="2166"/>
        <v>0</v>
      </c>
      <c r="V17240" s="1">
        <f t="shared" si="2167"/>
        <v>0</v>
      </c>
      <c r="W17240" s="1">
        <f t="shared" si="2168"/>
        <v>0</v>
      </c>
      <c r="X17240" s="1">
        <f t="shared" si="2169"/>
        <v>0</v>
      </c>
      <c r="Y17240"/>
      <c r="Z17240"/>
      <c r="AA17240"/>
      <c r="AB17240"/>
      <c r="AC17240"/>
      <c r="AD17240"/>
      <c r="AE17240"/>
      <c r="AF17240"/>
      <c r="AG17240"/>
      <c r="AH17240"/>
      <c r="AI17240"/>
      <c r="AJ17240"/>
    </row>
    <row r="17241" spans="1:36" ht="14.25" customHeight="1">
      <c r="A17241" s="41" t="b">
        <f t="shared" si="2170"/>
        <v>0</v>
      </c>
      <c r="B17241" s="41">
        <f t="shared" si="2171"/>
        <v>17240</v>
      </c>
      <c r="C17241" s="23"/>
      <c r="N17241" s="45"/>
      <c r="O17241" s="45"/>
      <c r="P17241" s="45"/>
      <c r="Q17241" s="45"/>
      <c r="R17241" s="45"/>
      <c r="S17241" s="1">
        <f t="shared" si="2172"/>
        <v>0</v>
      </c>
      <c r="T17241" s="1">
        <f t="shared" si="2165"/>
        <v>0</v>
      </c>
      <c r="U17241" s="1">
        <f t="shared" si="2166"/>
        <v>0</v>
      </c>
      <c r="V17241" s="1">
        <f t="shared" si="2167"/>
        <v>0</v>
      </c>
      <c r="W17241" s="1">
        <f t="shared" si="2168"/>
        <v>0</v>
      </c>
      <c r="X17241" s="1">
        <f t="shared" si="2169"/>
        <v>0</v>
      </c>
      <c r="Y17241"/>
      <c r="Z17241"/>
      <c r="AA17241"/>
      <c r="AB17241"/>
      <c r="AC17241"/>
      <c r="AD17241"/>
      <c r="AE17241"/>
      <c r="AF17241"/>
      <c r="AG17241"/>
      <c r="AH17241"/>
      <c r="AI17241"/>
      <c r="AJ17241"/>
    </row>
    <row r="17242" spans="1:36" ht="14.25" customHeight="1">
      <c r="A17242" s="41" t="b">
        <f t="shared" si="2170"/>
        <v>0</v>
      </c>
      <c r="B17242" s="41">
        <f t="shared" si="2171"/>
        <v>17241</v>
      </c>
      <c r="C17242" s="23"/>
      <c r="N17242" s="45"/>
      <c r="O17242" s="45"/>
      <c r="P17242" s="45"/>
      <c r="Q17242" s="45"/>
      <c r="R17242" s="45"/>
      <c r="S17242" s="1">
        <f t="shared" si="2172"/>
        <v>0</v>
      </c>
      <c r="T17242" s="1">
        <f t="shared" si="2165"/>
        <v>0</v>
      </c>
      <c r="U17242" s="1">
        <f t="shared" si="2166"/>
        <v>0</v>
      </c>
      <c r="V17242" s="1">
        <f t="shared" si="2167"/>
        <v>0</v>
      </c>
      <c r="W17242" s="1">
        <f t="shared" si="2168"/>
        <v>0</v>
      </c>
      <c r="X17242" s="1">
        <f t="shared" si="2169"/>
        <v>0</v>
      </c>
      <c r="Y17242"/>
      <c r="Z17242"/>
      <c r="AA17242"/>
      <c r="AB17242"/>
      <c r="AC17242"/>
      <c r="AD17242"/>
      <c r="AE17242"/>
      <c r="AF17242"/>
      <c r="AG17242"/>
      <c r="AH17242"/>
      <c r="AI17242"/>
      <c r="AJ17242"/>
    </row>
    <row r="17243" spans="1:36" ht="14.25" customHeight="1">
      <c r="A17243" s="41" t="b">
        <f t="shared" si="2170"/>
        <v>0</v>
      </c>
      <c r="B17243" s="41">
        <f t="shared" si="2171"/>
        <v>17242</v>
      </c>
      <c r="C17243" s="23"/>
      <c r="N17243" s="45"/>
      <c r="O17243" s="45"/>
      <c r="P17243" s="45"/>
      <c r="Q17243" s="45"/>
      <c r="R17243" s="45"/>
      <c r="S17243" s="1">
        <f t="shared" si="2172"/>
        <v>0</v>
      </c>
      <c r="T17243" s="1">
        <f t="shared" si="2165"/>
        <v>0</v>
      </c>
      <c r="U17243" s="1">
        <f t="shared" si="2166"/>
        <v>0</v>
      </c>
      <c r="V17243" s="1">
        <f t="shared" si="2167"/>
        <v>0</v>
      </c>
      <c r="W17243" s="1">
        <f t="shared" si="2168"/>
        <v>0</v>
      </c>
      <c r="X17243" s="1">
        <f t="shared" si="2169"/>
        <v>0</v>
      </c>
      <c r="Y17243"/>
      <c r="Z17243"/>
      <c r="AA17243"/>
      <c r="AB17243"/>
      <c r="AC17243"/>
      <c r="AD17243"/>
      <c r="AE17243"/>
      <c r="AF17243"/>
      <c r="AG17243"/>
      <c r="AH17243"/>
      <c r="AI17243"/>
      <c r="AJ17243"/>
    </row>
    <row r="17244" spans="1:36" ht="14.25" customHeight="1">
      <c r="A17244" s="41" t="b">
        <f t="shared" si="2170"/>
        <v>0</v>
      </c>
      <c r="B17244" s="41">
        <f t="shared" si="2171"/>
        <v>17243</v>
      </c>
      <c r="C17244" s="23"/>
      <c r="N17244" s="45"/>
      <c r="O17244" s="45"/>
      <c r="P17244" s="45"/>
      <c r="Q17244" s="45"/>
      <c r="R17244" s="45"/>
      <c r="S17244" s="1">
        <f t="shared" si="2172"/>
        <v>0</v>
      </c>
      <c r="T17244" s="1">
        <f t="shared" si="2165"/>
        <v>0</v>
      </c>
      <c r="U17244" s="1">
        <f t="shared" si="2166"/>
        <v>0</v>
      </c>
      <c r="V17244" s="1">
        <f t="shared" si="2167"/>
        <v>0</v>
      </c>
      <c r="W17244" s="1">
        <f t="shared" si="2168"/>
        <v>0</v>
      </c>
      <c r="X17244" s="1">
        <f t="shared" si="2169"/>
        <v>0</v>
      </c>
      <c r="Y17244"/>
      <c r="Z17244"/>
      <c r="AA17244"/>
      <c r="AB17244"/>
      <c r="AC17244"/>
      <c r="AD17244"/>
      <c r="AE17244"/>
      <c r="AF17244"/>
      <c r="AG17244"/>
      <c r="AH17244"/>
      <c r="AI17244"/>
      <c r="AJ17244"/>
    </row>
    <row r="17245" spans="1:36" ht="14.25" customHeight="1">
      <c r="A17245" s="41" t="b">
        <f t="shared" si="2170"/>
        <v>0</v>
      </c>
      <c r="B17245" s="41">
        <f t="shared" si="2171"/>
        <v>17244</v>
      </c>
      <c r="C17245" s="23"/>
      <c r="N17245" s="45"/>
      <c r="O17245" s="45"/>
      <c r="P17245" s="45"/>
      <c r="Q17245" s="45"/>
      <c r="R17245" s="45"/>
      <c r="S17245" s="1">
        <f t="shared" si="2172"/>
        <v>0</v>
      </c>
      <c r="T17245" s="1">
        <f t="shared" si="2165"/>
        <v>0</v>
      </c>
      <c r="U17245" s="1">
        <f t="shared" si="2166"/>
        <v>0</v>
      </c>
      <c r="V17245" s="1">
        <f t="shared" si="2167"/>
        <v>0</v>
      </c>
      <c r="W17245" s="1">
        <f t="shared" si="2168"/>
        <v>0</v>
      </c>
      <c r="X17245" s="1">
        <f t="shared" si="2169"/>
        <v>0</v>
      </c>
      <c r="Y17245"/>
      <c r="Z17245"/>
      <c r="AA17245"/>
      <c r="AB17245"/>
      <c r="AC17245"/>
      <c r="AD17245"/>
      <c r="AE17245"/>
      <c r="AF17245"/>
      <c r="AG17245"/>
      <c r="AH17245"/>
      <c r="AI17245"/>
      <c r="AJ17245"/>
    </row>
    <row r="17246" spans="1:36" ht="14.25" customHeight="1">
      <c r="A17246" s="41" t="b">
        <f t="shared" si="2170"/>
        <v>0</v>
      </c>
      <c r="B17246" s="41">
        <f t="shared" si="2171"/>
        <v>17245</v>
      </c>
      <c r="C17246" s="23"/>
      <c r="N17246" s="45"/>
      <c r="O17246" s="45"/>
      <c r="P17246" s="45"/>
      <c r="Q17246" s="45"/>
      <c r="R17246" s="45"/>
      <c r="S17246" s="1">
        <f t="shared" si="2172"/>
        <v>0</v>
      </c>
      <c r="T17246" s="1">
        <f t="shared" si="2165"/>
        <v>0</v>
      </c>
      <c r="U17246" s="1">
        <f t="shared" si="2166"/>
        <v>0</v>
      </c>
      <c r="V17246" s="1">
        <f t="shared" si="2167"/>
        <v>0</v>
      </c>
      <c r="W17246" s="1">
        <f t="shared" si="2168"/>
        <v>0</v>
      </c>
      <c r="X17246" s="1">
        <f t="shared" si="2169"/>
        <v>0</v>
      </c>
      <c r="Y17246"/>
      <c r="Z17246"/>
      <c r="AA17246"/>
      <c r="AB17246"/>
      <c r="AC17246"/>
      <c r="AD17246"/>
      <c r="AE17246"/>
      <c r="AF17246"/>
      <c r="AG17246"/>
      <c r="AH17246"/>
      <c r="AI17246"/>
      <c r="AJ17246"/>
    </row>
    <row r="17247" spans="1:36" ht="14.25" customHeight="1">
      <c r="A17247" s="41" t="b">
        <f t="shared" si="2170"/>
        <v>0</v>
      </c>
      <c r="B17247" s="41">
        <f t="shared" si="2171"/>
        <v>17246</v>
      </c>
      <c r="C17247" s="23"/>
      <c r="N17247" s="45"/>
      <c r="O17247" s="45"/>
      <c r="P17247" s="45"/>
      <c r="Q17247" s="45"/>
      <c r="R17247" s="45"/>
      <c r="S17247" s="1">
        <f t="shared" si="2172"/>
        <v>0</v>
      </c>
      <c r="T17247" s="1">
        <f t="shared" si="2165"/>
        <v>0</v>
      </c>
      <c r="U17247" s="1">
        <f t="shared" si="2166"/>
        <v>0</v>
      </c>
      <c r="V17247" s="1">
        <f t="shared" si="2167"/>
        <v>0</v>
      </c>
      <c r="W17247" s="1">
        <f t="shared" si="2168"/>
        <v>0</v>
      </c>
      <c r="X17247" s="1">
        <f t="shared" si="2169"/>
        <v>0</v>
      </c>
      <c r="Y17247"/>
      <c r="Z17247"/>
      <c r="AA17247"/>
      <c r="AB17247"/>
      <c r="AC17247"/>
      <c r="AD17247"/>
      <c r="AE17247"/>
      <c r="AF17247"/>
      <c r="AG17247"/>
      <c r="AH17247"/>
      <c r="AI17247"/>
      <c r="AJ17247"/>
    </row>
    <row r="17248" spans="1:36" ht="14.25" customHeight="1">
      <c r="A17248" s="41" t="b">
        <f t="shared" si="2170"/>
        <v>0</v>
      </c>
      <c r="B17248" s="41">
        <f t="shared" si="2171"/>
        <v>17247</v>
      </c>
      <c r="C17248" s="23"/>
      <c r="N17248" s="45"/>
      <c r="O17248" s="45"/>
      <c r="P17248" s="45"/>
      <c r="Q17248" s="45"/>
      <c r="R17248" s="45"/>
      <c r="S17248" s="1">
        <f t="shared" si="2172"/>
        <v>0</v>
      </c>
      <c r="T17248" s="1">
        <f t="shared" si="2165"/>
        <v>0</v>
      </c>
      <c r="U17248" s="1">
        <f t="shared" si="2166"/>
        <v>0</v>
      </c>
      <c r="V17248" s="1">
        <f t="shared" si="2167"/>
        <v>0</v>
      </c>
      <c r="W17248" s="1">
        <f t="shared" si="2168"/>
        <v>0</v>
      </c>
      <c r="X17248" s="1">
        <f t="shared" si="2169"/>
        <v>0</v>
      </c>
      <c r="Y17248"/>
      <c r="Z17248"/>
      <c r="AA17248"/>
      <c r="AB17248"/>
      <c r="AC17248"/>
      <c r="AD17248"/>
      <c r="AE17248"/>
      <c r="AF17248"/>
      <c r="AG17248"/>
      <c r="AH17248"/>
      <c r="AI17248"/>
      <c r="AJ17248"/>
    </row>
    <row r="17249" spans="1:36" ht="14.25" customHeight="1">
      <c r="A17249" s="41" t="b">
        <f t="shared" si="2170"/>
        <v>0</v>
      </c>
      <c r="B17249" s="41">
        <f t="shared" si="2171"/>
        <v>17248</v>
      </c>
      <c r="C17249" s="23"/>
      <c r="N17249" s="45"/>
      <c r="O17249" s="45"/>
      <c r="P17249" s="45"/>
      <c r="Q17249" s="45"/>
      <c r="R17249" s="45"/>
      <c r="S17249" s="1">
        <f t="shared" si="2172"/>
        <v>0</v>
      </c>
      <c r="T17249" s="1">
        <f t="shared" ref="T17249:T17312" si="2173">IF(AND(D17249="NOT EXECUTED",COUNTA($N17249)&lt;&gt;0),1,0)</f>
        <v>0</v>
      </c>
      <c r="U17249" s="1">
        <f t="shared" ref="U17249:U17312" si="2174">IF(AND(E17249="NOT EXECUTED",COUNTA($N17249)&lt;&gt;0),1,0)</f>
        <v>0</v>
      </c>
      <c r="V17249" s="1">
        <f t="shared" ref="V17249:V17312" si="2175">IF(AND(F17249="NOT EXECUTED",COUNTA($N17249)&lt;&gt;0),1,0)</f>
        <v>0</v>
      </c>
      <c r="W17249" s="1">
        <f t="shared" ref="W17249:W17312" si="2176">IF(AND(G17249="NOT EXECUTED",COUNTA($N17249)&lt;&gt;0),1,0)</f>
        <v>0</v>
      </c>
      <c r="X17249" s="1">
        <f t="shared" ref="X17249:X17312" si="2177">IF(AND(S17249=1,COUNTA($N17249)&lt;&gt;0),1,0)</f>
        <v>0</v>
      </c>
      <c r="Y17249"/>
      <c r="Z17249"/>
      <c r="AA17249"/>
      <c r="AB17249"/>
      <c r="AC17249"/>
      <c r="AD17249"/>
      <c r="AE17249"/>
      <c r="AF17249"/>
      <c r="AG17249"/>
      <c r="AH17249"/>
      <c r="AI17249"/>
      <c r="AJ17249"/>
    </row>
    <row r="17250" spans="1:36" ht="14.25" customHeight="1">
      <c r="A17250" s="41" t="b">
        <f t="shared" ref="A17250:A17313" si="2178">IF(OR(COUNTIF(D17250:M17250, "NOT EXECUTED"), COUNTIF(D17250:M17250, "NOT COMPILED"), COUNTIF(D17250:M17250, "NOT EFFECTIVE")),TRUE,FALSE)</f>
        <v>0</v>
      </c>
      <c r="B17250" s="41">
        <f t="shared" si="2171"/>
        <v>17249</v>
      </c>
      <c r="C17250" s="23"/>
      <c r="N17250" s="45"/>
      <c r="O17250" s="45"/>
      <c r="P17250" s="45"/>
      <c r="Q17250" s="45"/>
      <c r="R17250" s="45"/>
      <c r="S17250" s="1">
        <f t="shared" si="2172"/>
        <v>0</v>
      </c>
      <c r="T17250" s="1">
        <f t="shared" si="2173"/>
        <v>0</v>
      </c>
      <c r="U17250" s="1">
        <f t="shared" si="2174"/>
        <v>0</v>
      </c>
      <c r="V17250" s="1">
        <f t="shared" si="2175"/>
        <v>0</v>
      </c>
      <c r="W17250" s="1">
        <f t="shared" si="2176"/>
        <v>0</v>
      </c>
      <c r="X17250" s="1">
        <f t="shared" si="2177"/>
        <v>0</v>
      </c>
      <c r="Y17250"/>
      <c r="Z17250"/>
      <c r="AA17250"/>
      <c r="AB17250"/>
      <c r="AC17250"/>
      <c r="AD17250"/>
      <c r="AE17250"/>
      <c r="AF17250"/>
      <c r="AG17250"/>
      <c r="AH17250"/>
      <c r="AI17250"/>
      <c r="AJ17250"/>
    </row>
    <row r="17251" spans="1:36" ht="14.25" customHeight="1">
      <c r="A17251" s="41" t="b">
        <f t="shared" si="2178"/>
        <v>0</v>
      </c>
      <c r="B17251" s="41">
        <f t="shared" si="2171"/>
        <v>17250</v>
      </c>
      <c r="C17251" s="23"/>
      <c r="N17251" s="45"/>
      <c r="O17251" s="45"/>
      <c r="P17251" s="45"/>
      <c r="Q17251" s="45"/>
      <c r="R17251" s="45"/>
      <c r="S17251" s="1">
        <f t="shared" si="2172"/>
        <v>0</v>
      </c>
      <c r="T17251" s="1">
        <f t="shared" si="2173"/>
        <v>0</v>
      </c>
      <c r="U17251" s="1">
        <f t="shared" si="2174"/>
        <v>0</v>
      </c>
      <c r="V17251" s="1">
        <f t="shared" si="2175"/>
        <v>0</v>
      </c>
      <c r="W17251" s="1">
        <f t="shared" si="2176"/>
        <v>0</v>
      </c>
      <c r="X17251" s="1">
        <f t="shared" si="2177"/>
        <v>0</v>
      </c>
      <c r="Y17251"/>
      <c r="Z17251"/>
      <c r="AA17251"/>
      <c r="AB17251"/>
      <c r="AC17251"/>
      <c r="AD17251"/>
      <c r="AE17251"/>
      <c r="AF17251"/>
      <c r="AG17251"/>
      <c r="AH17251"/>
      <c r="AI17251"/>
      <c r="AJ17251"/>
    </row>
    <row r="17252" spans="1:36" ht="14.25" customHeight="1">
      <c r="A17252" s="41" t="b">
        <f t="shared" si="2178"/>
        <v>0</v>
      </c>
      <c r="B17252" s="41">
        <f t="shared" si="2171"/>
        <v>17251</v>
      </c>
      <c r="C17252" s="23"/>
      <c r="N17252" s="45"/>
      <c r="O17252" s="45"/>
      <c r="P17252" s="45"/>
      <c r="Q17252" s="45"/>
      <c r="R17252" s="45"/>
      <c r="S17252" s="1">
        <f t="shared" si="2172"/>
        <v>0</v>
      </c>
      <c r="T17252" s="1">
        <f t="shared" si="2173"/>
        <v>0</v>
      </c>
      <c r="U17252" s="1">
        <f t="shared" si="2174"/>
        <v>0</v>
      </c>
      <c r="V17252" s="1">
        <f t="shared" si="2175"/>
        <v>0</v>
      </c>
      <c r="W17252" s="1">
        <f t="shared" si="2176"/>
        <v>0</v>
      </c>
      <c r="X17252" s="1">
        <f t="shared" si="2177"/>
        <v>0</v>
      </c>
      <c r="Y17252"/>
      <c r="Z17252"/>
      <c r="AA17252"/>
      <c r="AB17252"/>
      <c r="AC17252"/>
      <c r="AD17252"/>
      <c r="AE17252"/>
      <c r="AF17252"/>
      <c r="AG17252"/>
      <c r="AH17252"/>
      <c r="AI17252"/>
      <c r="AJ17252"/>
    </row>
    <row r="17253" spans="1:36" ht="14.25" customHeight="1">
      <c r="A17253" s="41" t="b">
        <f t="shared" si="2178"/>
        <v>0</v>
      </c>
      <c r="B17253" s="41">
        <f t="shared" si="2171"/>
        <v>17252</v>
      </c>
      <c r="C17253" s="23"/>
      <c r="N17253" s="45"/>
      <c r="O17253" s="45"/>
      <c r="P17253" s="45"/>
      <c r="Q17253" s="45"/>
      <c r="R17253" s="45"/>
      <c r="S17253" s="1">
        <f t="shared" si="2172"/>
        <v>0</v>
      </c>
      <c r="T17253" s="1">
        <f t="shared" si="2173"/>
        <v>0</v>
      </c>
      <c r="U17253" s="1">
        <f t="shared" si="2174"/>
        <v>0</v>
      </c>
      <c r="V17253" s="1">
        <f t="shared" si="2175"/>
        <v>0</v>
      </c>
      <c r="W17253" s="1">
        <f t="shared" si="2176"/>
        <v>0</v>
      </c>
      <c r="X17253" s="1">
        <f t="shared" si="2177"/>
        <v>0</v>
      </c>
      <c r="Y17253"/>
      <c r="Z17253"/>
      <c r="AA17253"/>
      <c r="AB17253"/>
      <c r="AC17253"/>
      <c r="AD17253"/>
      <c r="AE17253"/>
      <c r="AF17253"/>
      <c r="AG17253"/>
      <c r="AH17253"/>
      <c r="AI17253"/>
      <c r="AJ17253"/>
    </row>
    <row r="17254" spans="1:36" ht="14.25" customHeight="1">
      <c r="A17254" s="41" t="b">
        <f t="shared" si="2178"/>
        <v>0</v>
      </c>
      <c r="B17254" s="41">
        <f t="shared" si="2171"/>
        <v>17253</v>
      </c>
      <c r="C17254" s="23"/>
      <c r="N17254" s="45"/>
      <c r="O17254" s="45"/>
      <c r="P17254" s="45"/>
      <c r="Q17254" s="45"/>
      <c r="R17254" s="45"/>
      <c r="S17254" s="1">
        <f t="shared" si="2172"/>
        <v>0</v>
      </c>
      <c r="T17254" s="1">
        <f t="shared" si="2173"/>
        <v>0</v>
      </c>
      <c r="U17254" s="1">
        <f t="shared" si="2174"/>
        <v>0</v>
      </c>
      <c r="V17254" s="1">
        <f t="shared" si="2175"/>
        <v>0</v>
      </c>
      <c r="W17254" s="1">
        <f t="shared" si="2176"/>
        <v>0</v>
      </c>
      <c r="X17254" s="1">
        <f t="shared" si="2177"/>
        <v>0</v>
      </c>
      <c r="Y17254"/>
      <c r="Z17254"/>
      <c r="AA17254"/>
      <c r="AB17254"/>
      <c r="AC17254"/>
      <c r="AD17254"/>
      <c r="AE17254"/>
      <c r="AF17254"/>
      <c r="AG17254"/>
      <c r="AH17254"/>
      <c r="AI17254"/>
      <c r="AJ17254"/>
    </row>
    <row r="17255" spans="1:36" ht="14.25" customHeight="1">
      <c r="A17255" s="41" t="b">
        <f t="shared" si="2178"/>
        <v>0</v>
      </c>
      <c r="B17255" s="41">
        <f t="shared" si="2171"/>
        <v>17254</v>
      </c>
      <c r="C17255" s="23"/>
      <c r="N17255" s="45"/>
      <c r="O17255" s="45"/>
      <c r="P17255" s="45"/>
      <c r="Q17255" s="45"/>
      <c r="R17255" s="45"/>
      <c r="S17255" s="1">
        <f t="shared" si="2172"/>
        <v>0</v>
      </c>
      <c r="T17255" s="1">
        <f t="shared" si="2173"/>
        <v>0</v>
      </c>
      <c r="U17255" s="1">
        <f t="shared" si="2174"/>
        <v>0</v>
      </c>
      <c r="V17255" s="1">
        <f t="shared" si="2175"/>
        <v>0</v>
      </c>
      <c r="W17255" s="1">
        <f t="shared" si="2176"/>
        <v>0</v>
      </c>
      <c r="X17255" s="1">
        <f t="shared" si="2177"/>
        <v>0</v>
      </c>
      <c r="Y17255"/>
      <c r="Z17255"/>
      <c r="AA17255"/>
      <c r="AB17255"/>
      <c r="AC17255"/>
      <c r="AD17255"/>
      <c r="AE17255"/>
      <c r="AF17255"/>
      <c r="AG17255"/>
      <c r="AH17255"/>
      <c r="AI17255"/>
      <c r="AJ17255"/>
    </row>
    <row r="17256" spans="1:36" ht="14.25" customHeight="1">
      <c r="A17256" s="41" t="b">
        <f t="shared" si="2178"/>
        <v>0</v>
      </c>
      <c r="B17256" s="41">
        <f t="shared" si="2171"/>
        <v>17255</v>
      </c>
      <c r="C17256" s="23"/>
      <c r="N17256" s="45"/>
      <c r="O17256" s="45"/>
      <c r="P17256" s="45"/>
      <c r="Q17256" s="45"/>
      <c r="R17256" s="45"/>
      <c r="S17256" s="1">
        <f t="shared" si="2172"/>
        <v>0</v>
      </c>
      <c r="T17256" s="1">
        <f t="shared" si="2173"/>
        <v>0</v>
      </c>
      <c r="U17256" s="1">
        <f t="shared" si="2174"/>
        <v>0</v>
      </c>
      <c r="V17256" s="1">
        <f t="shared" si="2175"/>
        <v>0</v>
      </c>
      <c r="W17256" s="1">
        <f t="shared" si="2176"/>
        <v>0</v>
      </c>
      <c r="X17256" s="1">
        <f t="shared" si="2177"/>
        <v>0</v>
      </c>
      <c r="Y17256"/>
      <c r="Z17256"/>
      <c r="AA17256"/>
      <c r="AB17256"/>
      <c r="AC17256"/>
      <c r="AD17256"/>
      <c r="AE17256"/>
      <c r="AF17256"/>
      <c r="AG17256"/>
      <c r="AH17256"/>
      <c r="AI17256"/>
      <c r="AJ17256"/>
    </row>
    <row r="17257" spans="1:36" ht="14.25" customHeight="1">
      <c r="A17257" s="41" t="b">
        <f t="shared" si="2178"/>
        <v>0</v>
      </c>
      <c r="B17257" s="41">
        <f t="shared" si="2171"/>
        <v>17256</v>
      </c>
      <c r="C17257" s="23"/>
      <c r="N17257" s="45"/>
      <c r="O17257" s="45"/>
      <c r="P17257" s="45"/>
      <c r="Q17257" s="45"/>
      <c r="R17257" s="45"/>
      <c r="S17257" s="1">
        <f t="shared" si="2172"/>
        <v>0</v>
      </c>
      <c r="T17257" s="1">
        <f t="shared" si="2173"/>
        <v>0</v>
      </c>
      <c r="U17257" s="1">
        <f t="shared" si="2174"/>
        <v>0</v>
      </c>
      <c r="V17257" s="1">
        <f t="shared" si="2175"/>
        <v>0</v>
      </c>
      <c r="W17257" s="1">
        <f t="shared" si="2176"/>
        <v>0</v>
      </c>
      <c r="X17257" s="1">
        <f t="shared" si="2177"/>
        <v>0</v>
      </c>
      <c r="Y17257"/>
      <c r="Z17257"/>
      <c r="AA17257"/>
      <c r="AB17257"/>
      <c r="AC17257"/>
      <c r="AD17257"/>
      <c r="AE17257"/>
      <c r="AF17257"/>
      <c r="AG17257"/>
      <c r="AH17257"/>
      <c r="AI17257"/>
      <c r="AJ17257"/>
    </row>
    <row r="17258" spans="1:36" ht="14.25" customHeight="1">
      <c r="A17258" s="41" t="b">
        <f t="shared" si="2178"/>
        <v>0</v>
      </c>
      <c r="B17258" s="41">
        <f t="shared" si="2171"/>
        <v>17257</v>
      </c>
      <c r="C17258" s="23"/>
      <c r="N17258" s="45"/>
      <c r="O17258" s="45"/>
      <c r="P17258" s="45"/>
      <c r="Q17258" s="45"/>
      <c r="R17258" s="45"/>
      <c r="S17258" s="1">
        <f t="shared" si="2172"/>
        <v>0</v>
      </c>
      <c r="T17258" s="1">
        <f t="shared" si="2173"/>
        <v>0</v>
      </c>
      <c r="U17258" s="1">
        <f t="shared" si="2174"/>
        <v>0</v>
      </c>
      <c r="V17258" s="1">
        <f t="shared" si="2175"/>
        <v>0</v>
      </c>
      <c r="W17258" s="1">
        <f t="shared" si="2176"/>
        <v>0</v>
      </c>
      <c r="X17258" s="1">
        <f t="shared" si="2177"/>
        <v>0</v>
      </c>
      <c r="Y17258"/>
      <c r="Z17258"/>
      <c r="AA17258"/>
      <c r="AB17258"/>
      <c r="AC17258"/>
      <c r="AD17258"/>
      <c r="AE17258"/>
      <c r="AF17258"/>
      <c r="AG17258"/>
      <c r="AH17258"/>
      <c r="AI17258"/>
      <c r="AJ17258"/>
    </row>
    <row r="17259" spans="1:36" ht="14.25" customHeight="1">
      <c r="A17259" s="41" t="b">
        <f t="shared" si="2178"/>
        <v>0</v>
      </c>
      <c r="B17259" s="41">
        <f t="shared" si="2171"/>
        <v>17258</v>
      </c>
      <c r="C17259" s="23"/>
      <c r="N17259" s="45"/>
      <c r="O17259" s="45"/>
      <c r="P17259" s="45"/>
      <c r="Q17259" s="45"/>
      <c r="R17259" s="45"/>
      <c r="S17259" s="1">
        <f t="shared" si="2172"/>
        <v>0</v>
      </c>
      <c r="T17259" s="1">
        <f t="shared" si="2173"/>
        <v>0</v>
      </c>
      <c r="U17259" s="1">
        <f t="shared" si="2174"/>
        <v>0</v>
      </c>
      <c r="V17259" s="1">
        <f t="shared" si="2175"/>
        <v>0</v>
      </c>
      <c r="W17259" s="1">
        <f t="shared" si="2176"/>
        <v>0</v>
      </c>
      <c r="X17259" s="1">
        <f t="shared" si="2177"/>
        <v>0</v>
      </c>
      <c r="Y17259"/>
      <c r="Z17259"/>
      <c r="AA17259"/>
      <c r="AB17259"/>
      <c r="AC17259"/>
      <c r="AD17259"/>
      <c r="AE17259"/>
      <c r="AF17259"/>
      <c r="AG17259"/>
      <c r="AH17259"/>
      <c r="AI17259"/>
      <c r="AJ17259"/>
    </row>
    <row r="17260" spans="1:36" ht="14.25" customHeight="1">
      <c r="A17260" s="41" t="b">
        <f t="shared" si="2178"/>
        <v>0</v>
      </c>
      <c r="B17260" s="41">
        <f t="shared" si="2171"/>
        <v>17259</v>
      </c>
      <c r="C17260" s="23"/>
      <c r="N17260" s="45"/>
      <c r="O17260" s="45"/>
      <c r="P17260" s="45"/>
      <c r="Q17260" s="45"/>
      <c r="R17260" s="45"/>
      <c r="S17260" s="1">
        <f t="shared" si="2172"/>
        <v>0</v>
      </c>
      <c r="T17260" s="1">
        <f t="shared" si="2173"/>
        <v>0</v>
      </c>
      <c r="U17260" s="1">
        <f t="shared" si="2174"/>
        <v>0</v>
      </c>
      <c r="V17260" s="1">
        <f t="shared" si="2175"/>
        <v>0</v>
      </c>
      <c r="W17260" s="1">
        <f t="shared" si="2176"/>
        <v>0</v>
      </c>
      <c r="X17260" s="1">
        <f t="shared" si="2177"/>
        <v>0</v>
      </c>
      <c r="Y17260"/>
      <c r="Z17260"/>
      <c r="AA17260"/>
      <c r="AB17260"/>
      <c r="AC17260"/>
      <c r="AD17260"/>
      <c r="AE17260"/>
      <c r="AF17260"/>
      <c r="AG17260"/>
      <c r="AH17260"/>
      <c r="AI17260"/>
      <c r="AJ17260"/>
    </row>
    <row r="17261" spans="1:36" ht="14.25" customHeight="1">
      <c r="A17261" s="41" t="b">
        <f t="shared" si="2178"/>
        <v>0</v>
      </c>
      <c r="B17261" s="41">
        <f t="shared" si="2171"/>
        <v>17260</v>
      </c>
      <c r="C17261" s="23"/>
      <c r="N17261" s="45"/>
      <c r="O17261" s="45"/>
      <c r="P17261" s="45"/>
      <c r="Q17261" s="45"/>
      <c r="R17261" s="45"/>
      <c r="S17261" s="1">
        <f t="shared" si="2172"/>
        <v>0</v>
      </c>
      <c r="T17261" s="1">
        <f t="shared" si="2173"/>
        <v>0</v>
      </c>
      <c r="U17261" s="1">
        <f t="shared" si="2174"/>
        <v>0</v>
      </c>
      <c r="V17261" s="1">
        <f t="shared" si="2175"/>
        <v>0</v>
      </c>
      <c r="W17261" s="1">
        <f t="shared" si="2176"/>
        <v>0</v>
      </c>
      <c r="X17261" s="1">
        <f t="shared" si="2177"/>
        <v>0</v>
      </c>
      <c r="Y17261"/>
      <c r="Z17261"/>
      <c r="AA17261"/>
      <c r="AB17261"/>
      <c r="AC17261"/>
      <c r="AD17261"/>
      <c r="AE17261"/>
      <c r="AF17261"/>
      <c r="AG17261"/>
      <c r="AH17261"/>
      <c r="AI17261"/>
      <c r="AJ17261"/>
    </row>
    <row r="17262" spans="1:36" ht="14.25" customHeight="1">
      <c r="A17262" s="41" t="b">
        <f t="shared" si="2178"/>
        <v>0</v>
      </c>
      <c r="B17262" s="41">
        <f t="shared" si="2171"/>
        <v>17261</v>
      </c>
      <c r="C17262" s="23"/>
      <c r="N17262" s="45"/>
      <c r="O17262" s="45"/>
      <c r="P17262" s="45"/>
      <c r="Q17262" s="45"/>
      <c r="R17262" s="45"/>
      <c r="S17262" s="1">
        <f t="shared" si="2172"/>
        <v>0</v>
      </c>
      <c r="T17262" s="1">
        <f t="shared" si="2173"/>
        <v>0</v>
      </c>
      <c r="U17262" s="1">
        <f t="shared" si="2174"/>
        <v>0</v>
      </c>
      <c r="V17262" s="1">
        <f t="shared" si="2175"/>
        <v>0</v>
      </c>
      <c r="W17262" s="1">
        <f t="shared" si="2176"/>
        <v>0</v>
      </c>
      <c r="X17262" s="1">
        <f t="shared" si="2177"/>
        <v>0</v>
      </c>
      <c r="Y17262"/>
      <c r="Z17262"/>
      <c r="AA17262"/>
      <c r="AB17262"/>
      <c r="AC17262"/>
      <c r="AD17262"/>
      <c r="AE17262"/>
      <c r="AF17262"/>
      <c r="AG17262"/>
      <c r="AH17262"/>
      <c r="AI17262"/>
      <c r="AJ17262"/>
    </row>
    <row r="17263" spans="1:36" ht="14.25" customHeight="1">
      <c r="A17263" s="41" t="b">
        <f t="shared" si="2178"/>
        <v>0</v>
      </c>
      <c r="B17263" s="41">
        <f t="shared" si="2171"/>
        <v>17262</v>
      </c>
      <c r="C17263" s="23"/>
      <c r="N17263" s="45"/>
      <c r="O17263" s="45"/>
      <c r="P17263" s="45"/>
      <c r="Q17263" s="45"/>
      <c r="R17263" s="45"/>
      <c r="S17263" s="1">
        <f t="shared" si="2172"/>
        <v>0</v>
      </c>
      <c r="T17263" s="1">
        <f t="shared" si="2173"/>
        <v>0</v>
      </c>
      <c r="U17263" s="1">
        <f t="shared" si="2174"/>
        <v>0</v>
      </c>
      <c r="V17263" s="1">
        <f t="shared" si="2175"/>
        <v>0</v>
      </c>
      <c r="W17263" s="1">
        <f t="shared" si="2176"/>
        <v>0</v>
      </c>
      <c r="X17263" s="1">
        <f t="shared" si="2177"/>
        <v>0</v>
      </c>
      <c r="Y17263"/>
      <c r="Z17263"/>
      <c r="AA17263"/>
      <c r="AB17263"/>
      <c r="AC17263"/>
      <c r="AD17263"/>
      <c r="AE17263"/>
      <c r="AF17263"/>
      <c r="AG17263"/>
      <c r="AH17263"/>
      <c r="AI17263"/>
      <c r="AJ17263"/>
    </row>
    <row r="17264" spans="1:36" ht="14.25" customHeight="1">
      <c r="A17264" s="41" t="b">
        <f t="shared" si="2178"/>
        <v>0</v>
      </c>
      <c r="B17264" s="41">
        <f t="shared" si="2171"/>
        <v>17263</v>
      </c>
      <c r="C17264" s="23"/>
      <c r="N17264" s="45"/>
      <c r="O17264" s="45"/>
      <c r="P17264" s="45"/>
      <c r="Q17264" s="45"/>
      <c r="R17264" s="45"/>
      <c r="S17264" s="1">
        <f t="shared" si="2172"/>
        <v>0</v>
      </c>
      <c r="T17264" s="1">
        <f t="shared" si="2173"/>
        <v>0</v>
      </c>
      <c r="U17264" s="1">
        <f t="shared" si="2174"/>
        <v>0</v>
      </c>
      <c r="V17264" s="1">
        <f t="shared" si="2175"/>
        <v>0</v>
      </c>
      <c r="W17264" s="1">
        <f t="shared" si="2176"/>
        <v>0</v>
      </c>
      <c r="X17264" s="1">
        <f t="shared" si="2177"/>
        <v>0</v>
      </c>
      <c r="Y17264"/>
      <c r="Z17264"/>
      <c r="AA17264"/>
      <c r="AB17264"/>
      <c r="AC17264"/>
      <c r="AD17264"/>
      <c r="AE17264"/>
      <c r="AF17264"/>
      <c r="AG17264"/>
      <c r="AH17264"/>
      <c r="AI17264"/>
      <c r="AJ17264"/>
    </row>
    <row r="17265" spans="1:36" ht="14.25" customHeight="1">
      <c r="A17265" s="41" t="b">
        <f t="shared" si="2178"/>
        <v>0</v>
      </c>
      <c r="B17265" s="41">
        <f t="shared" si="2171"/>
        <v>17264</v>
      </c>
      <c r="C17265" s="23"/>
      <c r="N17265" s="45"/>
      <c r="O17265" s="45"/>
      <c r="P17265" s="45"/>
      <c r="Q17265" s="45"/>
      <c r="R17265" s="45"/>
      <c r="S17265" s="1">
        <f t="shared" si="2172"/>
        <v>0</v>
      </c>
      <c r="T17265" s="1">
        <f t="shared" si="2173"/>
        <v>0</v>
      </c>
      <c r="U17265" s="1">
        <f t="shared" si="2174"/>
        <v>0</v>
      </c>
      <c r="V17265" s="1">
        <f t="shared" si="2175"/>
        <v>0</v>
      </c>
      <c r="W17265" s="1">
        <f t="shared" si="2176"/>
        <v>0</v>
      </c>
      <c r="X17265" s="1">
        <f t="shared" si="2177"/>
        <v>0</v>
      </c>
      <c r="Y17265"/>
      <c r="Z17265"/>
      <c r="AA17265"/>
      <c r="AB17265"/>
      <c r="AC17265"/>
      <c r="AD17265"/>
      <c r="AE17265"/>
      <c r="AF17265"/>
      <c r="AG17265"/>
      <c r="AH17265"/>
      <c r="AI17265"/>
      <c r="AJ17265"/>
    </row>
    <row r="17266" spans="1:36" ht="14.25" customHeight="1">
      <c r="A17266" s="41" t="b">
        <f t="shared" si="2178"/>
        <v>0</v>
      </c>
      <c r="B17266" s="41">
        <f t="shared" si="2171"/>
        <v>17265</v>
      </c>
      <c r="C17266" s="23"/>
      <c r="N17266" s="45"/>
      <c r="O17266" s="45"/>
      <c r="P17266" s="45"/>
      <c r="Q17266" s="45"/>
      <c r="R17266" s="45"/>
      <c r="S17266" s="1">
        <f t="shared" si="2172"/>
        <v>0</v>
      </c>
      <c r="T17266" s="1">
        <f t="shared" si="2173"/>
        <v>0</v>
      </c>
      <c r="U17266" s="1">
        <f t="shared" si="2174"/>
        <v>0</v>
      </c>
      <c r="V17266" s="1">
        <f t="shared" si="2175"/>
        <v>0</v>
      </c>
      <c r="W17266" s="1">
        <f t="shared" si="2176"/>
        <v>0</v>
      </c>
      <c r="X17266" s="1">
        <f t="shared" si="2177"/>
        <v>0</v>
      </c>
      <c r="Y17266"/>
      <c r="Z17266"/>
      <c r="AA17266"/>
      <c r="AB17266"/>
      <c r="AC17266"/>
      <c r="AD17266"/>
      <c r="AE17266"/>
      <c r="AF17266"/>
      <c r="AG17266"/>
      <c r="AH17266"/>
      <c r="AI17266"/>
      <c r="AJ17266"/>
    </row>
    <row r="17267" spans="1:36" ht="14.25" customHeight="1">
      <c r="A17267" s="41" t="b">
        <f t="shared" si="2178"/>
        <v>0</v>
      </c>
      <c r="B17267" s="41">
        <f t="shared" si="2171"/>
        <v>17266</v>
      </c>
      <c r="C17267" s="23"/>
      <c r="N17267" s="45"/>
      <c r="O17267" s="45"/>
      <c r="P17267" s="45"/>
      <c r="Q17267" s="45"/>
      <c r="R17267" s="45"/>
      <c r="S17267" s="1">
        <f t="shared" si="2172"/>
        <v>0</v>
      </c>
      <c r="T17267" s="1">
        <f t="shared" si="2173"/>
        <v>0</v>
      </c>
      <c r="U17267" s="1">
        <f t="shared" si="2174"/>
        <v>0</v>
      </c>
      <c r="V17267" s="1">
        <f t="shared" si="2175"/>
        <v>0</v>
      </c>
      <c r="W17267" s="1">
        <f t="shared" si="2176"/>
        <v>0</v>
      </c>
      <c r="X17267" s="1">
        <f t="shared" si="2177"/>
        <v>0</v>
      </c>
      <c r="Y17267"/>
      <c r="Z17267"/>
      <c r="AA17267"/>
      <c r="AB17267"/>
      <c r="AC17267"/>
      <c r="AD17267"/>
      <c r="AE17267"/>
      <c r="AF17267"/>
      <c r="AG17267"/>
      <c r="AH17267"/>
      <c r="AI17267"/>
      <c r="AJ17267"/>
    </row>
    <row r="17268" spans="1:36" ht="14.25" customHeight="1">
      <c r="A17268" s="41" t="b">
        <f t="shared" si="2178"/>
        <v>0</v>
      </c>
      <c r="B17268" s="41">
        <f t="shared" si="2171"/>
        <v>17267</v>
      </c>
      <c r="C17268" s="23"/>
      <c r="N17268" s="45"/>
      <c r="O17268" s="45"/>
      <c r="P17268" s="45"/>
      <c r="Q17268" s="45"/>
      <c r="R17268" s="45"/>
      <c r="S17268" s="1">
        <f t="shared" si="2172"/>
        <v>0</v>
      </c>
      <c r="T17268" s="1">
        <f t="shared" si="2173"/>
        <v>0</v>
      </c>
      <c r="U17268" s="1">
        <f t="shared" si="2174"/>
        <v>0</v>
      </c>
      <c r="V17268" s="1">
        <f t="shared" si="2175"/>
        <v>0</v>
      </c>
      <c r="W17268" s="1">
        <f t="shared" si="2176"/>
        <v>0</v>
      </c>
      <c r="X17268" s="1">
        <f t="shared" si="2177"/>
        <v>0</v>
      </c>
      <c r="Y17268"/>
      <c r="Z17268"/>
      <c r="AA17268"/>
      <c r="AB17268"/>
      <c r="AC17268"/>
      <c r="AD17268"/>
      <c r="AE17268"/>
      <c r="AF17268"/>
      <c r="AG17268"/>
      <c r="AH17268"/>
      <c r="AI17268"/>
      <c r="AJ17268"/>
    </row>
    <row r="17269" spans="1:36" ht="14.25" customHeight="1">
      <c r="A17269" s="41" t="b">
        <f t="shared" si="2178"/>
        <v>0</v>
      </c>
      <c r="B17269" s="41">
        <f t="shared" si="2171"/>
        <v>17268</v>
      </c>
      <c r="C17269" s="23"/>
      <c r="N17269" s="45"/>
      <c r="O17269" s="45"/>
      <c r="P17269" s="45"/>
      <c r="Q17269" s="45"/>
      <c r="R17269" s="45"/>
      <c r="S17269" s="1">
        <f t="shared" si="2172"/>
        <v>0</v>
      </c>
      <c r="T17269" s="1">
        <f t="shared" si="2173"/>
        <v>0</v>
      </c>
      <c r="U17269" s="1">
        <f t="shared" si="2174"/>
        <v>0</v>
      </c>
      <c r="V17269" s="1">
        <f t="shared" si="2175"/>
        <v>0</v>
      </c>
      <c r="W17269" s="1">
        <f t="shared" si="2176"/>
        <v>0</v>
      </c>
      <c r="X17269" s="1">
        <f t="shared" si="2177"/>
        <v>0</v>
      </c>
      <c r="Y17269"/>
      <c r="Z17269"/>
      <c r="AA17269"/>
      <c r="AB17269"/>
      <c r="AC17269"/>
      <c r="AD17269"/>
      <c r="AE17269"/>
      <c r="AF17269"/>
      <c r="AG17269"/>
      <c r="AH17269"/>
      <c r="AI17269"/>
      <c r="AJ17269"/>
    </row>
    <row r="17270" spans="1:36" ht="14.25" customHeight="1">
      <c r="A17270" s="41" t="b">
        <f t="shared" si="2178"/>
        <v>0</v>
      </c>
      <c r="B17270" s="41">
        <f t="shared" si="2171"/>
        <v>17269</v>
      </c>
      <c r="C17270" s="23"/>
      <c r="N17270" s="45"/>
      <c r="O17270" s="45"/>
      <c r="P17270" s="45"/>
      <c r="Q17270" s="45"/>
      <c r="R17270" s="45"/>
      <c r="S17270" s="1">
        <f t="shared" si="2172"/>
        <v>0</v>
      </c>
      <c r="T17270" s="1">
        <f t="shared" si="2173"/>
        <v>0</v>
      </c>
      <c r="U17270" s="1">
        <f t="shared" si="2174"/>
        <v>0</v>
      </c>
      <c r="V17270" s="1">
        <f t="shared" si="2175"/>
        <v>0</v>
      </c>
      <c r="W17270" s="1">
        <f t="shared" si="2176"/>
        <v>0</v>
      </c>
      <c r="X17270" s="1">
        <f t="shared" si="2177"/>
        <v>0</v>
      </c>
      <c r="Y17270"/>
      <c r="Z17270"/>
      <c r="AA17270"/>
      <c r="AB17270"/>
      <c r="AC17270"/>
      <c r="AD17270"/>
      <c r="AE17270"/>
      <c r="AF17270"/>
      <c r="AG17270"/>
      <c r="AH17270"/>
      <c r="AI17270"/>
      <c r="AJ17270"/>
    </row>
    <row r="17271" spans="1:36" ht="14.25" customHeight="1">
      <c r="A17271" s="41" t="b">
        <f t="shared" si="2178"/>
        <v>0</v>
      </c>
      <c r="B17271" s="41">
        <f t="shared" si="2171"/>
        <v>17270</v>
      </c>
      <c r="C17271" s="23"/>
      <c r="N17271" s="45"/>
      <c r="O17271" s="45"/>
      <c r="P17271" s="45"/>
      <c r="Q17271" s="45"/>
      <c r="R17271" s="45"/>
      <c r="S17271" s="1">
        <f t="shared" si="2172"/>
        <v>0</v>
      </c>
      <c r="T17271" s="1">
        <f t="shared" si="2173"/>
        <v>0</v>
      </c>
      <c r="U17271" s="1">
        <f t="shared" si="2174"/>
        <v>0</v>
      </c>
      <c r="V17271" s="1">
        <f t="shared" si="2175"/>
        <v>0</v>
      </c>
      <c r="W17271" s="1">
        <f t="shared" si="2176"/>
        <v>0</v>
      </c>
      <c r="X17271" s="1">
        <f t="shared" si="2177"/>
        <v>0</v>
      </c>
      <c r="Y17271"/>
      <c r="Z17271"/>
      <c r="AA17271"/>
      <c r="AB17271"/>
      <c r="AC17271"/>
      <c r="AD17271"/>
      <c r="AE17271"/>
      <c r="AF17271"/>
      <c r="AG17271"/>
      <c r="AH17271"/>
      <c r="AI17271"/>
      <c r="AJ17271"/>
    </row>
    <row r="17272" spans="1:36" ht="14.25" customHeight="1">
      <c r="A17272" s="41" t="b">
        <f t="shared" si="2178"/>
        <v>0</v>
      </c>
      <c r="B17272" s="41">
        <f t="shared" si="2171"/>
        <v>17271</v>
      </c>
      <c r="C17272" s="23"/>
      <c r="N17272" s="45"/>
      <c r="O17272" s="45"/>
      <c r="P17272" s="45"/>
      <c r="Q17272" s="45"/>
      <c r="R17272" s="45"/>
      <c r="S17272" s="1">
        <f t="shared" si="2172"/>
        <v>0</v>
      </c>
      <c r="T17272" s="1">
        <f t="shared" si="2173"/>
        <v>0</v>
      </c>
      <c r="U17272" s="1">
        <f t="shared" si="2174"/>
        <v>0</v>
      </c>
      <c r="V17272" s="1">
        <f t="shared" si="2175"/>
        <v>0</v>
      </c>
      <c r="W17272" s="1">
        <f t="shared" si="2176"/>
        <v>0</v>
      </c>
      <c r="X17272" s="1">
        <f t="shared" si="2177"/>
        <v>0</v>
      </c>
      <c r="Y17272"/>
      <c r="Z17272"/>
      <c r="AA17272"/>
      <c r="AB17272"/>
      <c r="AC17272"/>
      <c r="AD17272"/>
      <c r="AE17272"/>
      <c r="AF17272"/>
      <c r="AG17272"/>
      <c r="AH17272"/>
      <c r="AI17272"/>
      <c r="AJ17272"/>
    </row>
    <row r="17273" spans="1:36" ht="14.25" customHeight="1">
      <c r="A17273" s="41" t="b">
        <f t="shared" si="2178"/>
        <v>0</v>
      </c>
      <c r="B17273" s="41">
        <f t="shared" si="2171"/>
        <v>17272</v>
      </c>
      <c r="C17273" s="23"/>
      <c r="N17273" s="45"/>
      <c r="O17273" s="45"/>
      <c r="P17273" s="45"/>
      <c r="Q17273" s="45"/>
      <c r="R17273" s="45"/>
      <c r="S17273" s="1">
        <f t="shared" si="2172"/>
        <v>0</v>
      </c>
      <c r="T17273" s="1">
        <f t="shared" si="2173"/>
        <v>0</v>
      </c>
      <c r="U17273" s="1">
        <f t="shared" si="2174"/>
        <v>0</v>
      </c>
      <c r="V17273" s="1">
        <f t="shared" si="2175"/>
        <v>0</v>
      </c>
      <c r="W17273" s="1">
        <f t="shared" si="2176"/>
        <v>0</v>
      </c>
      <c r="X17273" s="1">
        <f t="shared" si="2177"/>
        <v>0</v>
      </c>
      <c r="Y17273"/>
      <c r="Z17273"/>
      <c r="AA17273"/>
      <c r="AB17273"/>
      <c r="AC17273"/>
      <c r="AD17273"/>
      <c r="AE17273"/>
      <c r="AF17273"/>
      <c r="AG17273"/>
      <c r="AH17273"/>
      <c r="AI17273"/>
      <c r="AJ17273"/>
    </row>
    <row r="17274" spans="1:36" ht="14.25" customHeight="1">
      <c r="A17274" s="41" t="b">
        <f t="shared" si="2178"/>
        <v>0</v>
      </c>
      <c r="B17274" s="41">
        <f t="shared" si="2171"/>
        <v>17273</v>
      </c>
      <c r="C17274" s="23"/>
      <c r="N17274" s="45"/>
      <c r="O17274" s="45"/>
      <c r="P17274" s="45"/>
      <c r="Q17274" s="45"/>
      <c r="R17274" s="45"/>
      <c r="S17274" s="1">
        <f t="shared" si="2172"/>
        <v>0</v>
      </c>
      <c r="T17274" s="1">
        <f t="shared" si="2173"/>
        <v>0</v>
      </c>
      <c r="U17274" s="1">
        <f t="shared" si="2174"/>
        <v>0</v>
      </c>
      <c r="V17274" s="1">
        <f t="shared" si="2175"/>
        <v>0</v>
      </c>
      <c r="W17274" s="1">
        <f t="shared" si="2176"/>
        <v>0</v>
      </c>
      <c r="X17274" s="1">
        <f t="shared" si="2177"/>
        <v>0</v>
      </c>
      <c r="Y17274"/>
      <c r="Z17274"/>
      <c r="AA17274"/>
      <c r="AB17274"/>
      <c r="AC17274"/>
      <c r="AD17274"/>
      <c r="AE17274"/>
      <c r="AF17274"/>
      <c r="AG17274"/>
      <c r="AH17274"/>
      <c r="AI17274"/>
      <c r="AJ17274"/>
    </row>
    <row r="17275" spans="1:36" ht="14.25" customHeight="1">
      <c r="A17275" s="41" t="b">
        <f t="shared" si="2178"/>
        <v>0</v>
      </c>
      <c r="B17275" s="41">
        <f t="shared" si="2171"/>
        <v>17274</v>
      </c>
      <c r="C17275" s="23"/>
      <c r="N17275" s="45"/>
      <c r="O17275" s="45"/>
      <c r="P17275" s="45"/>
      <c r="Q17275" s="45"/>
      <c r="R17275" s="45"/>
      <c r="S17275" s="1">
        <f t="shared" si="2172"/>
        <v>0</v>
      </c>
      <c r="T17275" s="1">
        <f t="shared" si="2173"/>
        <v>0</v>
      </c>
      <c r="U17275" s="1">
        <f t="shared" si="2174"/>
        <v>0</v>
      </c>
      <c r="V17275" s="1">
        <f t="shared" si="2175"/>
        <v>0</v>
      </c>
      <c r="W17275" s="1">
        <f t="shared" si="2176"/>
        <v>0</v>
      </c>
      <c r="X17275" s="1">
        <f t="shared" si="2177"/>
        <v>0</v>
      </c>
      <c r="Y17275"/>
      <c r="Z17275"/>
      <c r="AA17275"/>
      <c r="AB17275"/>
      <c r="AC17275"/>
      <c r="AD17275"/>
      <c r="AE17275"/>
      <c r="AF17275"/>
      <c r="AG17275"/>
      <c r="AH17275"/>
      <c r="AI17275"/>
      <c r="AJ17275"/>
    </row>
    <row r="17276" spans="1:36" ht="14.25" customHeight="1">
      <c r="A17276" s="41" t="b">
        <f t="shared" si="2178"/>
        <v>0</v>
      </c>
      <c r="B17276" s="41">
        <f t="shared" si="2171"/>
        <v>17275</v>
      </c>
      <c r="C17276" s="23"/>
      <c r="N17276" s="45"/>
      <c r="O17276" s="45"/>
      <c r="P17276" s="45"/>
      <c r="Q17276" s="45"/>
      <c r="R17276" s="45"/>
      <c r="S17276" s="1">
        <f t="shared" si="2172"/>
        <v>0</v>
      </c>
      <c r="T17276" s="1">
        <f t="shared" si="2173"/>
        <v>0</v>
      </c>
      <c r="U17276" s="1">
        <f t="shared" si="2174"/>
        <v>0</v>
      </c>
      <c r="V17276" s="1">
        <f t="shared" si="2175"/>
        <v>0</v>
      </c>
      <c r="W17276" s="1">
        <f t="shared" si="2176"/>
        <v>0</v>
      </c>
      <c r="X17276" s="1">
        <f t="shared" si="2177"/>
        <v>0</v>
      </c>
      <c r="Y17276"/>
      <c r="Z17276"/>
      <c r="AA17276"/>
      <c r="AB17276"/>
      <c r="AC17276"/>
      <c r="AD17276"/>
      <c r="AE17276"/>
      <c r="AF17276"/>
      <c r="AG17276"/>
      <c r="AH17276"/>
      <c r="AI17276"/>
      <c r="AJ17276"/>
    </row>
    <row r="17277" spans="1:36" ht="14.25" customHeight="1">
      <c r="A17277" s="41" t="b">
        <f t="shared" si="2178"/>
        <v>0</v>
      </c>
      <c r="B17277" s="41">
        <f t="shared" si="2171"/>
        <v>17276</v>
      </c>
      <c r="C17277" s="23"/>
      <c r="N17277" s="45"/>
      <c r="O17277" s="45"/>
      <c r="P17277" s="45"/>
      <c r="Q17277" s="45"/>
      <c r="R17277" s="45"/>
      <c r="S17277" s="1">
        <f t="shared" si="2172"/>
        <v>0</v>
      </c>
      <c r="T17277" s="1">
        <f t="shared" si="2173"/>
        <v>0</v>
      </c>
      <c r="U17277" s="1">
        <f t="shared" si="2174"/>
        <v>0</v>
      </c>
      <c r="V17277" s="1">
        <f t="shared" si="2175"/>
        <v>0</v>
      </c>
      <c r="W17277" s="1">
        <f t="shared" si="2176"/>
        <v>0</v>
      </c>
      <c r="X17277" s="1">
        <f t="shared" si="2177"/>
        <v>0</v>
      </c>
      <c r="Y17277"/>
      <c r="Z17277"/>
      <c r="AA17277"/>
      <c r="AB17277"/>
      <c r="AC17277"/>
      <c r="AD17277"/>
      <c r="AE17277"/>
      <c r="AF17277"/>
      <c r="AG17277"/>
      <c r="AH17277"/>
      <c r="AI17277"/>
      <c r="AJ17277"/>
    </row>
    <row r="17278" spans="1:36" ht="14.25" customHeight="1">
      <c r="A17278" s="41" t="b">
        <f t="shared" si="2178"/>
        <v>0</v>
      </c>
      <c r="B17278" s="41">
        <f t="shared" si="2171"/>
        <v>17277</v>
      </c>
      <c r="C17278" s="23"/>
      <c r="N17278" s="45"/>
      <c r="O17278" s="45"/>
      <c r="P17278" s="45"/>
      <c r="Q17278" s="45"/>
      <c r="R17278" s="45"/>
      <c r="S17278" s="1">
        <f t="shared" si="2172"/>
        <v>0</v>
      </c>
      <c r="T17278" s="1">
        <f t="shared" si="2173"/>
        <v>0</v>
      </c>
      <c r="U17278" s="1">
        <f t="shared" si="2174"/>
        <v>0</v>
      </c>
      <c r="V17278" s="1">
        <f t="shared" si="2175"/>
        <v>0</v>
      </c>
      <c r="W17278" s="1">
        <f t="shared" si="2176"/>
        <v>0</v>
      </c>
      <c r="X17278" s="1">
        <f t="shared" si="2177"/>
        <v>0</v>
      </c>
      <c r="Y17278"/>
      <c r="Z17278"/>
      <c r="AA17278"/>
      <c r="AB17278"/>
      <c r="AC17278"/>
      <c r="AD17278"/>
      <c r="AE17278"/>
      <c r="AF17278"/>
      <c r="AG17278"/>
      <c r="AH17278"/>
      <c r="AI17278"/>
      <c r="AJ17278"/>
    </row>
    <row r="17279" spans="1:36" ht="14.25" customHeight="1">
      <c r="A17279" s="41" t="b">
        <f t="shared" si="2178"/>
        <v>0</v>
      </c>
      <c r="B17279" s="41">
        <f t="shared" si="2171"/>
        <v>17278</v>
      </c>
      <c r="C17279" s="23"/>
      <c r="N17279" s="45"/>
      <c r="O17279" s="45"/>
      <c r="P17279" s="45"/>
      <c r="Q17279" s="45"/>
      <c r="R17279" s="45"/>
      <c r="S17279" s="1">
        <f t="shared" si="2172"/>
        <v>0</v>
      </c>
      <c r="T17279" s="1">
        <f t="shared" si="2173"/>
        <v>0</v>
      </c>
      <c r="U17279" s="1">
        <f t="shared" si="2174"/>
        <v>0</v>
      </c>
      <c r="V17279" s="1">
        <f t="shared" si="2175"/>
        <v>0</v>
      </c>
      <c r="W17279" s="1">
        <f t="shared" si="2176"/>
        <v>0</v>
      </c>
      <c r="X17279" s="1">
        <f t="shared" si="2177"/>
        <v>0</v>
      </c>
      <c r="Y17279"/>
      <c r="Z17279"/>
      <c r="AA17279"/>
      <c r="AB17279"/>
      <c r="AC17279"/>
      <c r="AD17279"/>
      <c r="AE17279"/>
      <c r="AF17279"/>
      <c r="AG17279"/>
      <c r="AH17279"/>
      <c r="AI17279"/>
      <c r="AJ17279"/>
    </row>
    <row r="17280" spans="1:36" ht="14.25" customHeight="1">
      <c r="A17280" s="41" t="b">
        <f t="shared" si="2178"/>
        <v>0</v>
      </c>
      <c r="B17280" s="41">
        <f t="shared" si="2171"/>
        <v>17279</v>
      </c>
      <c r="C17280" s="23"/>
      <c r="N17280" s="45"/>
      <c r="O17280" s="45"/>
      <c r="P17280" s="45"/>
      <c r="Q17280" s="45"/>
      <c r="R17280" s="45"/>
      <c r="S17280" s="1">
        <f t="shared" si="2172"/>
        <v>0</v>
      </c>
      <c r="T17280" s="1">
        <f t="shared" si="2173"/>
        <v>0</v>
      </c>
      <c r="U17280" s="1">
        <f t="shared" si="2174"/>
        <v>0</v>
      </c>
      <c r="V17280" s="1">
        <f t="shared" si="2175"/>
        <v>0</v>
      </c>
      <c r="W17280" s="1">
        <f t="shared" si="2176"/>
        <v>0</v>
      </c>
      <c r="X17280" s="1">
        <f t="shared" si="2177"/>
        <v>0</v>
      </c>
      <c r="Y17280"/>
      <c r="Z17280"/>
      <c r="AA17280"/>
      <c r="AB17280"/>
      <c r="AC17280"/>
      <c r="AD17280"/>
      <c r="AE17280"/>
      <c r="AF17280"/>
      <c r="AG17280"/>
      <c r="AH17280"/>
      <c r="AI17280"/>
      <c r="AJ17280"/>
    </row>
    <row r="17281" spans="1:36" ht="14.25" customHeight="1">
      <c r="A17281" s="41" t="b">
        <f t="shared" si="2178"/>
        <v>0</v>
      </c>
      <c r="B17281" s="41">
        <f t="shared" si="2171"/>
        <v>17280</v>
      </c>
      <c r="C17281" s="23"/>
      <c r="N17281" s="45"/>
      <c r="O17281" s="45"/>
      <c r="P17281" s="45"/>
      <c r="Q17281" s="45"/>
      <c r="R17281" s="45"/>
      <c r="S17281" s="1">
        <f t="shared" si="2172"/>
        <v>0</v>
      </c>
      <c r="T17281" s="1">
        <f t="shared" si="2173"/>
        <v>0</v>
      </c>
      <c r="U17281" s="1">
        <f t="shared" si="2174"/>
        <v>0</v>
      </c>
      <c r="V17281" s="1">
        <f t="shared" si="2175"/>
        <v>0</v>
      </c>
      <c r="W17281" s="1">
        <f t="shared" si="2176"/>
        <v>0</v>
      </c>
      <c r="X17281" s="1">
        <f t="shared" si="2177"/>
        <v>0</v>
      </c>
      <c r="Y17281"/>
      <c r="Z17281"/>
      <c r="AA17281"/>
      <c r="AB17281"/>
      <c r="AC17281"/>
      <c r="AD17281"/>
      <c r="AE17281"/>
      <c r="AF17281"/>
      <c r="AG17281"/>
      <c r="AH17281"/>
      <c r="AI17281"/>
      <c r="AJ17281"/>
    </row>
    <row r="17282" spans="1:36" ht="14.25" customHeight="1">
      <c r="A17282" s="41" t="b">
        <f t="shared" si="2178"/>
        <v>0</v>
      </c>
      <c r="B17282" s="41">
        <f t="shared" si="2171"/>
        <v>17281</v>
      </c>
      <c r="C17282" s="23"/>
      <c r="N17282" s="45"/>
      <c r="O17282" s="45"/>
      <c r="P17282" s="45"/>
      <c r="Q17282" s="45"/>
      <c r="R17282" s="45"/>
      <c r="S17282" s="1">
        <f t="shared" si="2172"/>
        <v>0</v>
      </c>
      <c r="T17282" s="1">
        <f t="shared" si="2173"/>
        <v>0</v>
      </c>
      <c r="U17282" s="1">
        <f t="shared" si="2174"/>
        <v>0</v>
      </c>
      <c r="V17282" s="1">
        <f t="shared" si="2175"/>
        <v>0</v>
      </c>
      <c r="W17282" s="1">
        <f t="shared" si="2176"/>
        <v>0</v>
      </c>
      <c r="X17282" s="1">
        <f t="shared" si="2177"/>
        <v>0</v>
      </c>
      <c r="Y17282"/>
      <c r="Z17282"/>
      <c r="AA17282"/>
      <c r="AB17282"/>
      <c r="AC17282"/>
      <c r="AD17282"/>
      <c r="AE17282"/>
      <c r="AF17282"/>
      <c r="AG17282"/>
      <c r="AH17282"/>
      <c r="AI17282"/>
      <c r="AJ17282"/>
    </row>
    <row r="17283" spans="1:36" ht="14.25" customHeight="1">
      <c r="A17283" s="41" t="b">
        <f t="shared" si="2178"/>
        <v>0</v>
      </c>
      <c r="B17283" s="41">
        <f t="shared" si="2171"/>
        <v>17282</v>
      </c>
      <c r="C17283" s="23"/>
      <c r="N17283" s="45"/>
      <c r="O17283" s="45"/>
      <c r="P17283" s="45"/>
      <c r="Q17283" s="45"/>
      <c r="R17283" s="45"/>
      <c r="S17283" s="1">
        <f t="shared" si="2172"/>
        <v>0</v>
      </c>
      <c r="T17283" s="1">
        <f t="shared" si="2173"/>
        <v>0</v>
      </c>
      <c r="U17283" s="1">
        <f t="shared" si="2174"/>
        <v>0</v>
      </c>
      <c r="V17283" s="1">
        <f t="shared" si="2175"/>
        <v>0</v>
      </c>
      <c r="W17283" s="1">
        <f t="shared" si="2176"/>
        <v>0</v>
      </c>
      <c r="X17283" s="1">
        <f t="shared" si="2177"/>
        <v>0</v>
      </c>
      <c r="Y17283"/>
      <c r="Z17283"/>
      <c r="AA17283"/>
      <c r="AB17283"/>
      <c r="AC17283"/>
      <c r="AD17283"/>
      <c r="AE17283"/>
      <c r="AF17283"/>
      <c r="AG17283"/>
      <c r="AH17283"/>
      <c r="AI17283"/>
      <c r="AJ17283"/>
    </row>
    <row r="17284" spans="1:36" ht="14.25" customHeight="1">
      <c r="A17284" s="41" t="b">
        <f t="shared" si="2178"/>
        <v>0</v>
      </c>
      <c r="B17284" s="41">
        <f t="shared" ref="B17284:B17347" si="2179">+B17283+1</f>
        <v>17283</v>
      </c>
      <c r="C17284" s="23"/>
      <c r="N17284" s="45"/>
      <c r="O17284" s="45"/>
      <c r="P17284" s="45"/>
      <c r="Q17284" s="45"/>
      <c r="R17284" s="45"/>
      <c r="S17284" s="1">
        <f t="shared" si="2172"/>
        <v>0</v>
      </c>
      <c r="T17284" s="1">
        <f t="shared" si="2173"/>
        <v>0</v>
      </c>
      <c r="U17284" s="1">
        <f t="shared" si="2174"/>
        <v>0</v>
      </c>
      <c r="V17284" s="1">
        <f t="shared" si="2175"/>
        <v>0</v>
      </c>
      <c r="W17284" s="1">
        <f t="shared" si="2176"/>
        <v>0</v>
      </c>
      <c r="X17284" s="1">
        <f t="shared" si="2177"/>
        <v>0</v>
      </c>
      <c r="Y17284"/>
      <c r="Z17284"/>
      <c r="AA17284"/>
      <c r="AB17284"/>
      <c r="AC17284"/>
      <c r="AD17284"/>
      <c r="AE17284"/>
      <c r="AF17284"/>
      <c r="AG17284"/>
      <c r="AH17284"/>
      <c r="AI17284"/>
      <c r="AJ17284"/>
    </row>
    <row r="17285" spans="1:36" ht="14.25" customHeight="1">
      <c r="A17285" s="41" t="b">
        <f t="shared" si="2178"/>
        <v>0</v>
      </c>
      <c r="B17285" s="41">
        <f t="shared" si="2179"/>
        <v>17284</v>
      </c>
      <c r="C17285" s="23"/>
      <c r="N17285" s="45"/>
      <c r="O17285" s="45"/>
      <c r="P17285" s="45"/>
      <c r="Q17285" s="45"/>
      <c r="R17285" s="45"/>
      <c r="S17285" s="1">
        <f t="shared" si="2172"/>
        <v>0</v>
      </c>
      <c r="T17285" s="1">
        <f t="shared" si="2173"/>
        <v>0</v>
      </c>
      <c r="U17285" s="1">
        <f t="shared" si="2174"/>
        <v>0</v>
      </c>
      <c r="V17285" s="1">
        <f t="shared" si="2175"/>
        <v>0</v>
      </c>
      <c r="W17285" s="1">
        <f t="shared" si="2176"/>
        <v>0</v>
      </c>
      <c r="X17285" s="1">
        <f t="shared" si="2177"/>
        <v>0</v>
      </c>
      <c r="Y17285"/>
      <c r="Z17285"/>
      <c r="AA17285"/>
      <c r="AB17285"/>
      <c r="AC17285"/>
      <c r="AD17285"/>
      <c r="AE17285"/>
      <c r="AF17285"/>
      <c r="AG17285"/>
      <c r="AH17285"/>
      <c r="AI17285"/>
      <c r="AJ17285"/>
    </row>
    <row r="17286" spans="1:36" ht="14.25" customHeight="1">
      <c r="A17286" s="41" t="b">
        <f t="shared" si="2178"/>
        <v>0</v>
      </c>
      <c r="B17286" s="41">
        <f t="shared" si="2179"/>
        <v>17285</v>
      </c>
      <c r="C17286" s="23"/>
      <c r="N17286" s="45"/>
      <c r="O17286" s="45"/>
      <c r="P17286" s="45"/>
      <c r="Q17286" s="45"/>
      <c r="R17286" s="45"/>
      <c r="S17286" s="1">
        <f t="shared" si="2172"/>
        <v>0</v>
      </c>
      <c r="T17286" s="1">
        <f t="shared" si="2173"/>
        <v>0</v>
      </c>
      <c r="U17286" s="1">
        <f t="shared" si="2174"/>
        <v>0</v>
      </c>
      <c r="V17286" s="1">
        <f t="shared" si="2175"/>
        <v>0</v>
      </c>
      <c r="W17286" s="1">
        <f t="shared" si="2176"/>
        <v>0</v>
      </c>
      <c r="X17286" s="1">
        <f t="shared" si="2177"/>
        <v>0</v>
      </c>
      <c r="Y17286"/>
      <c r="Z17286"/>
      <c r="AA17286"/>
      <c r="AB17286"/>
      <c r="AC17286"/>
      <c r="AD17286"/>
      <c r="AE17286"/>
      <c r="AF17286"/>
      <c r="AG17286"/>
      <c r="AH17286"/>
      <c r="AI17286"/>
      <c r="AJ17286"/>
    </row>
    <row r="17287" spans="1:36" ht="14.25" customHeight="1">
      <c r="A17287" s="41" t="b">
        <f t="shared" si="2178"/>
        <v>0</v>
      </c>
      <c r="B17287" s="41">
        <f t="shared" si="2179"/>
        <v>17286</v>
      </c>
      <c r="C17287" s="23"/>
      <c r="N17287" s="45"/>
      <c r="O17287" s="45"/>
      <c r="P17287" s="45"/>
      <c r="Q17287" s="45"/>
      <c r="R17287" s="45"/>
      <c r="S17287" s="1">
        <f t="shared" si="2172"/>
        <v>0</v>
      </c>
      <c r="T17287" s="1">
        <f t="shared" si="2173"/>
        <v>0</v>
      </c>
      <c r="U17287" s="1">
        <f t="shared" si="2174"/>
        <v>0</v>
      </c>
      <c r="V17287" s="1">
        <f t="shared" si="2175"/>
        <v>0</v>
      </c>
      <c r="W17287" s="1">
        <f t="shared" si="2176"/>
        <v>0</v>
      </c>
      <c r="X17287" s="1">
        <f t="shared" si="2177"/>
        <v>0</v>
      </c>
      <c r="Y17287"/>
      <c r="Z17287"/>
      <c r="AA17287"/>
      <c r="AB17287"/>
      <c r="AC17287"/>
      <c r="AD17287"/>
      <c r="AE17287"/>
      <c r="AF17287"/>
      <c r="AG17287"/>
      <c r="AH17287"/>
      <c r="AI17287"/>
      <c r="AJ17287"/>
    </row>
    <row r="17288" spans="1:36" ht="14.25" customHeight="1">
      <c r="A17288" s="41" t="b">
        <f t="shared" si="2178"/>
        <v>0</v>
      </c>
      <c r="B17288" s="41">
        <f t="shared" si="2179"/>
        <v>17287</v>
      </c>
      <c r="C17288" s="23"/>
      <c r="N17288" s="45"/>
      <c r="O17288" s="45"/>
      <c r="P17288" s="45"/>
      <c r="Q17288" s="45"/>
      <c r="R17288" s="45"/>
      <c r="S17288" s="1">
        <f t="shared" si="2172"/>
        <v>0</v>
      </c>
      <c r="T17288" s="1">
        <f t="shared" si="2173"/>
        <v>0</v>
      </c>
      <c r="U17288" s="1">
        <f t="shared" si="2174"/>
        <v>0</v>
      </c>
      <c r="V17288" s="1">
        <f t="shared" si="2175"/>
        <v>0</v>
      </c>
      <c r="W17288" s="1">
        <f t="shared" si="2176"/>
        <v>0</v>
      </c>
      <c r="X17288" s="1">
        <f t="shared" si="2177"/>
        <v>0</v>
      </c>
      <c r="Y17288"/>
      <c r="Z17288"/>
      <c r="AA17288"/>
      <c r="AB17288"/>
      <c r="AC17288"/>
      <c r="AD17288"/>
      <c r="AE17288"/>
      <c r="AF17288"/>
      <c r="AG17288"/>
      <c r="AH17288"/>
      <c r="AI17288"/>
      <c r="AJ17288"/>
    </row>
    <row r="17289" spans="1:36" ht="14.25" customHeight="1">
      <c r="A17289" s="41" t="b">
        <f t="shared" si="2178"/>
        <v>0</v>
      </c>
      <c r="B17289" s="41">
        <f t="shared" si="2179"/>
        <v>17288</v>
      </c>
      <c r="C17289" s="23"/>
      <c r="N17289" s="45"/>
      <c r="O17289" s="45"/>
      <c r="P17289" s="45"/>
      <c r="Q17289" s="45"/>
      <c r="R17289" s="45"/>
      <c r="S17289" s="1">
        <f t="shared" si="2172"/>
        <v>0</v>
      </c>
      <c r="T17289" s="1">
        <f t="shared" si="2173"/>
        <v>0</v>
      </c>
      <c r="U17289" s="1">
        <f t="shared" si="2174"/>
        <v>0</v>
      </c>
      <c r="V17289" s="1">
        <f t="shared" si="2175"/>
        <v>0</v>
      </c>
      <c r="W17289" s="1">
        <f t="shared" si="2176"/>
        <v>0</v>
      </c>
      <c r="X17289" s="1">
        <f t="shared" si="2177"/>
        <v>0</v>
      </c>
      <c r="Y17289"/>
      <c r="Z17289"/>
      <c r="AA17289"/>
      <c r="AB17289"/>
      <c r="AC17289"/>
      <c r="AD17289"/>
      <c r="AE17289"/>
      <c r="AF17289"/>
      <c r="AG17289"/>
      <c r="AH17289"/>
      <c r="AI17289"/>
      <c r="AJ17289"/>
    </row>
    <row r="17290" spans="1:36" ht="14.25" customHeight="1">
      <c r="A17290" s="41" t="b">
        <f t="shared" si="2178"/>
        <v>0</v>
      </c>
      <c r="B17290" s="41">
        <f t="shared" si="2179"/>
        <v>17289</v>
      </c>
      <c r="C17290" s="23"/>
      <c r="N17290" s="45"/>
      <c r="O17290" s="45"/>
      <c r="P17290" s="45"/>
      <c r="Q17290" s="45"/>
      <c r="R17290" s="45"/>
      <c r="S17290" s="1">
        <f t="shared" si="2172"/>
        <v>0</v>
      </c>
      <c r="T17290" s="1">
        <f t="shared" si="2173"/>
        <v>0</v>
      </c>
      <c r="U17290" s="1">
        <f t="shared" si="2174"/>
        <v>0</v>
      </c>
      <c r="V17290" s="1">
        <f t="shared" si="2175"/>
        <v>0</v>
      </c>
      <c r="W17290" s="1">
        <f t="shared" si="2176"/>
        <v>0</v>
      </c>
      <c r="X17290" s="1">
        <f t="shared" si="2177"/>
        <v>0</v>
      </c>
      <c r="Y17290"/>
      <c r="Z17290"/>
      <c r="AA17290"/>
      <c r="AB17290"/>
      <c r="AC17290"/>
      <c r="AD17290"/>
      <c r="AE17290"/>
      <c r="AF17290"/>
      <c r="AG17290"/>
      <c r="AH17290"/>
      <c r="AI17290"/>
      <c r="AJ17290"/>
    </row>
    <row r="17291" spans="1:36" ht="14.25" customHeight="1">
      <c r="A17291" s="41" t="b">
        <f t="shared" si="2178"/>
        <v>0</v>
      </c>
      <c r="B17291" s="41">
        <f t="shared" si="2179"/>
        <v>17290</v>
      </c>
      <c r="C17291" s="23"/>
      <c r="N17291" s="45"/>
      <c r="O17291" s="45"/>
      <c r="P17291" s="45"/>
      <c r="Q17291" s="45"/>
      <c r="R17291" s="45"/>
      <c r="S17291" s="1">
        <f t="shared" si="2172"/>
        <v>0</v>
      </c>
      <c r="T17291" s="1">
        <f t="shared" si="2173"/>
        <v>0</v>
      </c>
      <c r="U17291" s="1">
        <f t="shared" si="2174"/>
        <v>0</v>
      </c>
      <c r="V17291" s="1">
        <f t="shared" si="2175"/>
        <v>0</v>
      </c>
      <c r="W17291" s="1">
        <f t="shared" si="2176"/>
        <v>0</v>
      </c>
      <c r="X17291" s="1">
        <f t="shared" si="2177"/>
        <v>0</v>
      </c>
      <c r="Y17291"/>
      <c r="Z17291"/>
      <c r="AA17291"/>
      <c r="AB17291"/>
      <c r="AC17291"/>
      <c r="AD17291"/>
      <c r="AE17291"/>
      <c r="AF17291"/>
      <c r="AG17291"/>
      <c r="AH17291"/>
      <c r="AI17291"/>
      <c r="AJ17291"/>
    </row>
    <row r="17292" spans="1:36" ht="14.25" customHeight="1">
      <c r="A17292" s="41" t="b">
        <f t="shared" si="2178"/>
        <v>0</v>
      </c>
      <c r="B17292" s="41">
        <f t="shared" si="2179"/>
        <v>17291</v>
      </c>
      <c r="C17292" s="23"/>
      <c r="N17292" s="45"/>
      <c r="O17292" s="45"/>
      <c r="P17292" s="45"/>
      <c r="Q17292" s="45"/>
      <c r="R17292" s="45"/>
      <c r="S17292" s="1">
        <f t="shared" si="2172"/>
        <v>0</v>
      </c>
      <c r="T17292" s="1">
        <f t="shared" si="2173"/>
        <v>0</v>
      </c>
      <c r="U17292" s="1">
        <f t="shared" si="2174"/>
        <v>0</v>
      </c>
      <c r="V17292" s="1">
        <f t="shared" si="2175"/>
        <v>0</v>
      </c>
      <c r="W17292" s="1">
        <f t="shared" si="2176"/>
        <v>0</v>
      </c>
      <c r="X17292" s="1">
        <f t="shared" si="2177"/>
        <v>0</v>
      </c>
      <c r="Y17292"/>
      <c r="Z17292"/>
      <c r="AA17292"/>
      <c r="AB17292"/>
      <c r="AC17292"/>
      <c r="AD17292"/>
      <c r="AE17292"/>
      <c r="AF17292"/>
      <c r="AG17292"/>
      <c r="AH17292"/>
      <c r="AI17292"/>
      <c r="AJ17292"/>
    </row>
    <row r="17293" spans="1:36" ht="14.25" customHeight="1">
      <c r="A17293" s="41" t="b">
        <f t="shared" si="2178"/>
        <v>0</v>
      </c>
      <c r="B17293" s="41">
        <f t="shared" si="2179"/>
        <v>17292</v>
      </c>
      <c r="C17293" s="23"/>
      <c r="N17293" s="45"/>
      <c r="O17293" s="45"/>
      <c r="P17293" s="45"/>
      <c r="Q17293" s="45"/>
      <c r="R17293" s="45"/>
      <c r="S17293" s="1">
        <f t="shared" si="2172"/>
        <v>0</v>
      </c>
      <c r="T17293" s="1">
        <f t="shared" si="2173"/>
        <v>0</v>
      </c>
      <c r="U17293" s="1">
        <f t="shared" si="2174"/>
        <v>0</v>
      </c>
      <c r="V17293" s="1">
        <f t="shared" si="2175"/>
        <v>0</v>
      </c>
      <c r="W17293" s="1">
        <f t="shared" si="2176"/>
        <v>0</v>
      </c>
      <c r="X17293" s="1">
        <f t="shared" si="2177"/>
        <v>0</v>
      </c>
      <c r="Y17293"/>
      <c r="Z17293"/>
      <c r="AA17293"/>
      <c r="AB17293"/>
      <c r="AC17293"/>
      <c r="AD17293"/>
      <c r="AE17293"/>
      <c r="AF17293"/>
      <c r="AG17293"/>
      <c r="AH17293"/>
      <c r="AI17293"/>
      <c r="AJ17293"/>
    </row>
    <row r="17294" spans="1:36" ht="14.25" customHeight="1">
      <c r="A17294" s="41" t="b">
        <f t="shared" si="2178"/>
        <v>0</v>
      </c>
      <c r="B17294" s="41">
        <f t="shared" si="2179"/>
        <v>17293</v>
      </c>
      <c r="C17294" s="23"/>
      <c r="N17294" s="45"/>
      <c r="O17294" s="45"/>
      <c r="P17294" s="45"/>
      <c r="Q17294" s="45"/>
      <c r="R17294" s="45"/>
      <c r="S17294" s="1">
        <f t="shared" ref="S17294:S17357" si="2180">IF(COUNTIF(H17294:M17294,"NOT EFFECTIVE"),1,0)</f>
        <v>0</v>
      </c>
      <c r="T17294" s="1">
        <f t="shared" si="2173"/>
        <v>0</v>
      </c>
      <c r="U17294" s="1">
        <f t="shared" si="2174"/>
        <v>0</v>
      </c>
      <c r="V17294" s="1">
        <f t="shared" si="2175"/>
        <v>0</v>
      </c>
      <c r="W17294" s="1">
        <f t="shared" si="2176"/>
        <v>0</v>
      </c>
      <c r="X17294" s="1">
        <f t="shared" si="2177"/>
        <v>0</v>
      </c>
      <c r="Y17294"/>
      <c r="Z17294"/>
      <c r="AA17294"/>
      <c r="AB17294"/>
      <c r="AC17294"/>
      <c r="AD17294"/>
      <c r="AE17294"/>
      <c r="AF17294"/>
      <c r="AG17294"/>
      <c r="AH17294"/>
      <c r="AI17294"/>
      <c r="AJ17294"/>
    </row>
    <row r="17295" spans="1:36" ht="14.25" customHeight="1">
      <c r="A17295" s="41" t="b">
        <f t="shared" si="2178"/>
        <v>0</v>
      </c>
      <c r="B17295" s="41">
        <f t="shared" si="2179"/>
        <v>17294</v>
      </c>
      <c r="C17295" s="23"/>
      <c r="N17295" s="45"/>
      <c r="O17295" s="45"/>
      <c r="P17295" s="45"/>
      <c r="Q17295" s="45"/>
      <c r="R17295" s="45"/>
      <c r="S17295" s="1">
        <f t="shared" si="2180"/>
        <v>0</v>
      </c>
      <c r="T17295" s="1">
        <f t="shared" si="2173"/>
        <v>0</v>
      </c>
      <c r="U17295" s="1">
        <f t="shared" si="2174"/>
        <v>0</v>
      </c>
      <c r="V17295" s="1">
        <f t="shared" si="2175"/>
        <v>0</v>
      </c>
      <c r="W17295" s="1">
        <f t="shared" si="2176"/>
        <v>0</v>
      </c>
      <c r="X17295" s="1">
        <f t="shared" si="2177"/>
        <v>0</v>
      </c>
      <c r="Y17295"/>
      <c r="Z17295"/>
      <c r="AA17295"/>
      <c r="AB17295"/>
      <c r="AC17295"/>
      <c r="AD17295"/>
      <c r="AE17295"/>
      <c r="AF17295"/>
      <c r="AG17295"/>
      <c r="AH17295"/>
      <c r="AI17295"/>
      <c r="AJ17295"/>
    </row>
    <row r="17296" spans="1:36" ht="14.25" customHeight="1">
      <c r="A17296" s="41" t="b">
        <f t="shared" si="2178"/>
        <v>0</v>
      </c>
      <c r="B17296" s="41">
        <f t="shared" si="2179"/>
        <v>17295</v>
      </c>
      <c r="C17296" s="23"/>
      <c r="N17296" s="45"/>
      <c r="O17296" s="45"/>
      <c r="P17296" s="45"/>
      <c r="Q17296" s="45"/>
      <c r="R17296" s="45"/>
      <c r="S17296" s="1">
        <f t="shared" si="2180"/>
        <v>0</v>
      </c>
      <c r="T17296" s="1">
        <f t="shared" si="2173"/>
        <v>0</v>
      </c>
      <c r="U17296" s="1">
        <f t="shared" si="2174"/>
        <v>0</v>
      </c>
      <c r="V17296" s="1">
        <f t="shared" si="2175"/>
        <v>0</v>
      </c>
      <c r="W17296" s="1">
        <f t="shared" si="2176"/>
        <v>0</v>
      </c>
      <c r="X17296" s="1">
        <f t="shared" si="2177"/>
        <v>0</v>
      </c>
      <c r="Y17296"/>
      <c r="Z17296"/>
      <c r="AA17296"/>
      <c r="AB17296"/>
      <c r="AC17296"/>
      <c r="AD17296"/>
      <c r="AE17296"/>
      <c r="AF17296"/>
      <c r="AG17296"/>
      <c r="AH17296"/>
      <c r="AI17296"/>
      <c r="AJ17296"/>
    </row>
    <row r="17297" spans="1:36" ht="14.25" customHeight="1">
      <c r="A17297" s="41" t="b">
        <f t="shared" si="2178"/>
        <v>0</v>
      </c>
      <c r="B17297" s="41">
        <f t="shared" si="2179"/>
        <v>17296</v>
      </c>
      <c r="C17297" s="23"/>
      <c r="N17297" s="45"/>
      <c r="O17297" s="45"/>
      <c r="P17297" s="45"/>
      <c r="Q17297" s="45"/>
      <c r="R17297" s="45"/>
      <c r="S17297" s="1">
        <f t="shared" si="2180"/>
        <v>0</v>
      </c>
      <c r="T17297" s="1">
        <f t="shared" si="2173"/>
        <v>0</v>
      </c>
      <c r="U17297" s="1">
        <f t="shared" si="2174"/>
        <v>0</v>
      </c>
      <c r="V17297" s="1">
        <f t="shared" si="2175"/>
        <v>0</v>
      </c>
      <c r="W17297" s="1">
        <f t="shared" si="2176"/>
        <v>0</v>
      </c>
      <c r="X17297" s="1">
        <f t="shared" si="2177"/>
        <v>0</v>
      </c>
      <c r="Y17297"/>
      <c r="Z17297"/>
      <c r="AA17297"/>
      <c r="AB17297"/>
      <c r="AC17297"/>
      <c r="AD17297"/>
      <c r="AE17297"/>
      <c r="AF17297"/>
      <c r="AG17297"/>
      <c r="AH17297"/>
      <c r="AI17297"/>
      <c r="AJ17297"/>
    </row>
    <row r="17298" spans="1:36" ht="14.25" customHeight="1">
      <c r="A17298" s="41" t="b">
        <f t="shared" si="2178"/>
        <v>0</v>
      </c>
      <c r="B17298" s="41">
        <f t="shared" si="2179"/>
        <v>17297</v>
      </c>
      <c r="C17298" s="23"/>
      <c r="N17298" s="45"/>
      <c r="O17298" s="45"/>
      <c r="P17298" s="45"/>
      <c r="Q17298" s="45"/>
      <c r="R17298" s="45"/>
      <c r="S17298" s="1">
        <f t="shared" si="2180"/>
        <v>0</v>
      </c>
      <c r="T17298" s="1">
        <f t="shared" si="2173"/>
        <v>0</v>
      </c>
      <c r="U17298" s="1">
        <f t="shared" si="2174"/>
        <v>0</v>
      </c>
      <c r="V17298" s="1">
        <f t="shared" si="2175"/>
        <v>0</v>
      </c>
      <c r="W17298" s="1">
        <f t="shared" si="2176"/>
        <v>0</v>
      </c>
      <c r="X17298" s="1">
        <f t="shared" si="2177"/>
        <v>0</v>
      </c>
      <c r="Y17298"/>
      <c r="Z17298"/>
      <c r="AA17298"/>
      <c r="AB17298"/>
      <c r="AC17298"/>
      <c r="AD17298"/>
      <c r="AE17298"/>
      <c r="AF17298"/>
      <c r="AG17298"/>
      <c r="AH17298"/>
      <c r="AI17298"/>
      <c r="AJ17298"/>
    </row>
    <row r="17299" spans="1:36" ht="14.25" customHeight="1">
      <c r="A17299" s="41" t="b">
        <f t="shared" si="2178"/>
        <v>0</v>
      </c>
      <c r="B17299" s="41">
        <f t="shared" si="2179"/>
        <v>17298</v>
      </c>
      <c r="C17299" s="23"/>
      <c r="N17299" s="45"/>
      <c r="O17299" s="45"/>
      <c r="P17299" s="45"/>
      <c r="Q17299" s="45"/>
      <c r="R17299" s="45"/>
      <c r="S17299" s="1">
        <f t="shared" si="2180"/>
        <v>0</v>
      </c>
      <c r="T17299" s="1">
        <f t="shared" si="2173"/>
        <v>0</v>
      </c>
      <c r="U17299" s="1">
        <f t="shared" si="2174"/>
        <v>0</v>
      </c>
      <c r="V17299" s="1">
        <f t="shared" si="2175"/>
        <v>0</v>
      </c>
      <c r="W17299" s="1">
        <f t="shared" si="2176"/>
        <v>0</v>
      </c>
      <c r="X17299" s="1">
        <f t="shared" si="2177"/>
        <v>0</v>
      </c>
      <c r="Y17299"/>
      <c r="Z17299"/>
      <c r="AA17299"/>
      <c r="AB17299"/>
      <c r="AC17299"/>
      <c r="AD17299"/>
      <c r="AE17299"/>
      <c r="AF17299"/>
      <c r="AG17299"/>
      <c r="AH17299"/>
      <c r="AI17299"/>
      <c r="AJ17299"/>
    </row>
    <row r="17300" spans="1:36" ht="14.25" customHeight="1">
      <c r="A17300" s="41" t="b">
        <f t="shared" si="2178"/>
        <v>0</v>
      </c>
      <c r="B17300" s="41">
        <f t="shared" si="2179"/>
        <v>17299</v>
      </c>
      <c r="C17300" s="23"/>
      <c r="N17300" s="45"/>
      <c r="O17300" s="45"/>
      <c r="P17300" s="45"/>
      <c r="Q17300" s="45"/>
      <c r="R17300" s="45"/>
      <c r="S17300" s="1">
        <f t="shared" si="2180"/>
        <v>0</v>
      </c>
      <c r="T17300" s="1">
        <f t="shared" si="2173"/>
        <v>0</v>
      </c>
      <c r="U17300" s="1">
        <f t="shared" si="2174"/>
        <v>0</v>
      </c>
      <c r="V17300" s="1">
        <f t="shared" si="2175"/>
        <v>0</v>
      </c>
      <c r="W17300" s="1">
        <f t="shared" si="2176"/>
        <v>0</v>
      </c>
      <c r="X17300" s="1">
        <f t="shared" si="2177"/>
        <v>0</v>
      </c>
      <c r="Y17300"/>
      <c r="Z17300"/>
      <c r="AA17300"/>
      <c r="AB17300"/>
      <c r="AC17300"/>
      <c r="AD17300"/>
      <c r="AE17300"/>
      <c r="AF17300"/>
      <c r="AG17300"/>
      <c r="AH17300"/>
      <c r="AI17300"/>
      <c r="AJ17300"/>
    </row>
    <row r="17301" spans="1:36" ht="14.25" customHeight="1">
      <c r="A17301" s="41" t="b">
        <f t="shared" si="2178"/>
        <v>0</v>
      </c>
      <c r="B17301" s="41">
        <f t="shared" si="2179"/>
        <v>17300</v>
      </c>
      <c r="C17301" s="23"/>
      <c r="N17301" s="45"/>
      <c r="O17301" s="45"/>
      <c r="P17301" s="45"/>
      <c r="Q17301" s="45"/>
      <c r="R17301" s="45"/>
      <c r="S17301" s="1">
        <f t="shared" si="2180"/>
        <v>0</v>
      </c>
      <c r="T17301" s="1">
        <f t="shared" si="2173"/>
        <v>0</v>
      </c>
      <c r="U17301" s="1">
        <f t="shared" si="2174"/>
        <v>0</v>
      </c>
      <c r="V17301" s="1">
        <f t="shared" si="2175"/>
        <v>0</v>
      </c>
      <c r="W17301" s="1">
        <f t="shared" si="2176"/>
        <v>0</v>
      </c>
      <c r="X17301" s="1">
        <f t="shared" si="2177"/>
        <v>0</v>
      </c>
      <c r="Y17301"/>
      <c r="Z17301"/>
      <c r="AA17301"/>
      <c r="AB17301"/>
      <c r="AC17301"/>
      <c r="AD17301"/>
      <c r="AE17301"/>
      <c r="AF17301"/>
      <c r="AG17301"/>
      <c r="AH17301"/>
      <c r="AI17301"/>
      <c r="AJ17301"/>
    </row>
    <row r="17302" spans="1:36" ht="14.25" customHeight="1">
      <c r="A17302" s="41" t="b">
        <f t="shared" si="2178"/>
        <v>0</v>
      </c>
      <c r="B17302" s="41">
        <f t="shared" si="2179"/>
        <v>17301</v>
      </c>
      <c r="C17302" s="23"/>
      <c r="N17302" s="45"/>
      <c r="O17302" s="45"/>
      <c r="P17302" s="45"/>
      <c r="Q17302" s="45"/>
      <c r="R17302" s="45"/>
      <c r="S17302" s="1">
        <f t="shared" si="2180"/>
        <v>0</v>
      </c>
      <c r="T17302" s="1">
        <f t="shared" si="2173"/>
        <v>0</v>
      </c>
      <c r="U17302" s="1">
        <f t="shared" si="2174"/>
        <v>0</v>
      </c>
      <c r="V17302" s="1">
        <f t="shared" si="2175"/>
        <v>0</v>
      </c>
      <c r="W17302" s="1">
        <f t="shared" si="2176"/>
        <v>0</v>
      </c>
      <c r="X17302" s="1">
        <f t="shared" si="2177"/>
        <v>0</v>
      </c>
      <c r="Y17302"/>
      <c r="Z17302"/>
      <c r="AA17302"/>
      <c r="AB17302"/>
      <c r="AC17302"/>
      <c r="AD17302"/>
      <c r="AE17302"/>
      <c r="AF17302"/>
      <c r="AG17302"/>
      <c r="AH17302"/>
      <c r="AI17302"/>
      <c r="AJ17302"/>
    </row>
    <row r="17303" spans="1:36" ht="14.25" customHeight="1">
      <c r="A17303" s="41" t="b">
        <f t="shared" si="2178"/>
        <v>0</v>
      </c>
      <c r="B17303" s="41">
        <f t="shared" si="2179"/>
        <v>17302</v>
      </c>
      <c r="C17303" s="23"/>
      <c r="N17303" s="45"/>
      <c r="O17303" s="45"/>
      <c r="P17303" s="45"/>
      <c r="Q17303" s="45"/>
      <c r="R17303" s="45"/>
      <c r="S17303" s="1">
        <f t="shared" si="2180"/>
        <v>0</v>
      </c>
      <c r="T17303" s="1">
        <f t="shared" si="2173"/>
        <v>0</v>
      </c>
      <c r="U17303" s="1">
        <f t="shared" si="2174"/>
        <v>0</v>
      </c>
      <c r="V17303" s="1">
        <f t="shared" si="2175"/>
        <v>0</v>
      </c>
      <c r="W17303" s="1">
        <f t="shared" si="2176"/>
        <v>0</v>
      </c>
      <c r="X17303" s="1">
        <f t="shared" si="2177"/>
        <v>0</v>
      </c>
      <c r="Y17303"/>
      <c r="Z17303"/>
      <c r="AA17303"/>
      <c r="AB17303"/>
      <c r="AC17303"/>
      <c r="AD17303"/>
      <c r="AE17303"/>
      <c r="AF17303"/>
      <c r="AG17303"/>
      <c r="AH17303"/>
      <c r="AI17303"/>
      <c r="AJ17303"/>
    </row>
    <row r="17304" spans="1:36" ht="14.25" customHeight="1">
      <c r="A17304" s="41" t="b">
        <f t="shared" si="2178"/>
        <v>0</v>
      </c>
      <c r="B17304" s="41">
        <f t="shared" si="2179"/>
        <v>17303</v>
      </c>
      <c r="C17304" s="23"/>
      <c r="N17304" s="45"/>
      <c r="O17304" s="45"/>
      <c r="P17304" s="45"/>
      <c r="Q17304" s="45"/>
      <c r="R17304" s="45"/>
      <c r="S17304" s="1">
        <f t="shared" si="2180"/>
        <v>0</v>
      </c>
      <c r="T17304" s="1">
        <f t="shared" si="2173"/>
        <v>0</v>
      </c>
      <c r="U17304" s="1">
        <f t="shared" si="2174"/>
        <v>0</v>
      </c>
      <c r="V17304" s="1">
        <f t="shared" si="2175"/>
        <v>0</v>
      </c>
      <c r="W17304" s="1">
        <f t="shared" si="2176"/>
        <v>0</v>
      </c>
      <c r="X17304" s="1">
        <f t="shared" si="2177"/>
        <v>0</v>
      </c>
      <c r="Y17304"/>
      <c r="Z17304"/>
      <c r="AA17304"/>
      <c r="AB17304"/>
      <c r="AC17304"/>
      <c r="AD17304"/>
      <c r="AE17304"/>
      <c r="AF17304"/>
      <c r="AG17304"/>
      <c r="AH17304"/>
      <c r="AI17304"/>
      <c r="AJ17304"/>
    </row>
    <row r="17305" spans="1:36" ht="14.25" customHeight="1">
      <c r="A17305" s="41" t="b">
        <f t="shared" si="2178"/>
        <v>0</v>
      </c>
      <c r="B17305" s="41">
        <f t="shared" si="2179"/>
        <v>17304</v>
      </c>
      <c r="C17305" s="23"/>
      <c r="N17305" s="45"/>
      <c r="O17305" s="45"/>
      <c r="P17305" s="45"/>
      <c r="Q17305" s="45"/>
      <c r="R17305" s="45"/>
      <c r="S17305" s="1">
        <f t="shared" si="2180"/>
        <v>0</v>
      </c>
      <c r="T17305" s="1">
        <f t="shared" si="2173"/>
        <v>0</v>
      </c>
      <c r="U17305" s="1">
        <f t="shared" si="2174"/>
        <v>0</v>
      </c>
      <c r="V17305" s="1">
        <f t="shared" si="2175"/>
        <v>0</v>
      </c>
      <c r="W17305" s="1">
        <f t="shared" si="2176"/>
        <v>0</v>
      </c>
      <c r="X17305" s="1">
        <f t="shared" si="2177"/>
        <v>0</v>
      </c>
      <c r="Y17305"/>
      <c r="Z17305"/>
      <c r="AA17305"/>
      <c r="AB17305"/>
      <c r="AC17305"/>
      <c r="AD17305"/>
      <c r="AE17305"/>
      <c r="AF17305"/>
      <c r="AG17305"/>
      <c r="AH17305"/>
      <c r="AI17305"/>
      <c r="AJ17305"/>
    </row>
    <row r="17306" spans="1:36" ht="14.25" customHeight="1">
      <c r="A17306" s="41" t="b">
        <f t="shared" si="2178"/>
        <v>0</v>
      </c>
      <c r="B17306" s="41">
        <f t="shared" si="2179"/>
        <v>17305</v>
      </c>
      <c r="C17306" s="23"/>
      <c r="N17306" s="45"/>
      <c r="O17306" s="45"/>
      <c r="P17306" s="45"/>
      <c r="Q17306" s="45"/>
      <c r="R17306" s="45"/>
      <c r="S17306" s="1">
        <f t="shared" si="2180"/>
        <v>0</v>
      </c>
      <c r="T17306" s="1">
        <f t="shared" si="2173"/>
        <v>0</v>
      </c>
      <c r="U17306" s="1">
        <f t="shared" si="2174"/>
        <v>0</v>
      </c>
      <c r="V17306" s="1">
        <f t="shared" si="2175"/>
        <v>0</v>
      </c>
      <c r="W17306" s="1">
        <f t="shared" si="2176"/>
        <v>0</v>
      </c>
      <c r="X17306" s="1">
        <f t="shared" si="2177"/>
        <v>0</v>
      </c>
      <c r="Y17306"/>
      <c r="Z17306"/>
      <c r="AA17306"/>
      <c r="AB17306"/>
      <c r="AC17306"/>
      <c r="AD17306"/>
      <c r="AE17306"/>
      <c r="AF17306"/>
      <c r="AG17306"/>
      <c r="AH17306"/>
      <c r="AI17306"/>
      <c r="AJ17306"/>
    </row>
    <row r="17307" spans="1:36" ht="14.25" customHeight="1">
      <c r="A17307" s="41" t="b">
        <f t="shared" si="2178"/>
        <v>0</v>
      </c>
      <c r="B17307" s="41">
        <f t="shared" si="2179"/>
        <v>17306</v>
      </c>
      <c r="C17307" s="23"/>
      <c r="N17307" s="45"/>
      <c r="O17307" s="45"/>
      <c r="P17307" s="45"/>
      <c r="Q17307" s="45"/>
      <c r="R17307" s="45"/>
      <c r="S17307" s="1">
        <f t="shared" si="2180"/>
        <v>0</v>
      </c>
      <c r="T17307" s="1">
        <f t="shared" si="2173"/>
        <v>0</v>
      </c>
      <c r="U17307" s="1">
        <f t="shared" si="2174"/>
        <v>0</v>
      </c>
      <c r="V17307" s="1">
        <f t="shared" si="2175"/>
        <v>0</v>
      </c>
      <c r="W17307" s="1">
        <f t="shared" si="2176"/>
        <v>0</v>
      </c>
      <c r="X17307" s="1">
        <f t="shared" si="2177"/>
        <v>0</v>
      </c>
      <c r="Y17307"/>
      <c r="Z17307"/>
      <c r="AA17307"/>
      <c r="AB17307"/>
      <c r="AC17307"/>
      <c r="AD17307"/>
      <c r="AE17307"/>
      <c r="AF17307"/>
      <c r="AG17307"/>
      <c r="AH17307"/>
      <c r="AI17307"/>
      <c r="AJ17307"/>
    </row>
    <row r="17308" spans="1:36" ht="14.25" customHeight="1">
      <c r="A17308" s="41" t="b">
        <f t="shared" si="2178"/>
        <v>0</v>
      </c>
      <c r="B17308" s="41">
        <f t="shared" si="2179"/>
        <v>17307</v>
      </c>
      <c r="C17308" s="23"/>
      <c r="N17308" s="45"/>
      <c r="O17308" s="45"/>
      <c r="P17308" s="45"/>
      <c r="Q17308" s="45"/>
      <c r="R17308" s="45"/>
      <c r="S17308" s="1">
        <f t="shared" si="2180"/>
        <v>0</v>
      </c>
      <c r="T17308" s="1">
        <f t="shared" si="2173"/>
        <v>0</v>
      </c>
      <c r="U17308" s="1">
        <f t="shared" si="2174"/>
        <v>0</v>
      </c>
      <c r="V17308" s="1">
        <f t="shared" si="2175"/>
        <v>0</v>
      </c>
      <c r="W17308" s="1">
        <f t="shared" si="2176"/>
        <v>0</v>
      </c>
      <c r="X17308" s="1">
        <f t="shared" si="2177"/>
        <v>0</v>
      </c>
      <c r="Y17308"/>
      <c r="Z17308"/>
      <c r="AA17308"/>
      <c r="AB17308"/>
      <c r="AC17308"/>
      <c r="AD17308"/>
      <c r="AE17308"/>
      <c r="AF17308"/>
      <c r="AG17308"/>
      <c r="AH17308"/>
      <c r="AI17308"/>
      <c r="AJ17308"/>
    </row>
    <row r="17309" spans="1:36" ht="14.25" customHeight="1">
      <c r="A17309" s="41" t="b">
        <f t="shared" si="2178"/>
        <v>0</v>
      </c>
      <c r="B17309" s="41">
        <f t="shared" si="2179"/>
        <v>17308</v>
      </c>
      <c r="C17309" s="23"/>
      <c r="N17309" s="45"/>
      <c r="O17309" s="45"/>
      <c r="P17309" s="45"/>
      <c r="Q17309" s="45"/>
      <c r="R17309" s="45"/>
      <c r="S17309" s="1">
        <f t="shared" si="2180"/>
        <v>0</v>
      </c>
      <c r="T17309" s="1">
        <f t="shared" si="2173"/>
        <v>0</v>
      </c>
      <c r="U17309" s="1">
        <f t="shared" si="2174"/>
        <v>0</v>
      </c>
      <c r="V17309" s="1">
        <f t="shared" si="2175"/>
        <v>0</v>
      </c>
      <c r="W17309" s="1">
        <f t="shared" si="2176"/>
        <v>0</v>
      </c>
      <c r="X17309" s="1">
        <f t="shared" si="2177"/>
        <v>0</v>
      </c>
      <c r="Y17309"/>
      <c r="Z17309"/>
      <c r="AA17309"/>
      <c r="AB17309"/>
      <c r="AC17309"/>
      <c r="AD17309"/>
      <c r="AE17309"/>
      <c r="AF17309"/>
      <c r="AG17309"/>
      <c r="AH17309"/>
      <c r="AI17309"/>
      <c r="AJ17309"/>
    </row>
    <row r="17310" spans="1:36" ht="14.25" customHeight="1">
      <c r="A17310" s="41" t="b">
        <f t="shared" si="2178"/>
        <v>0</v>
      </c>
      <c r="B17310" s="41">
        <f t="shared" si="2179"/>
        <v>17309</v>
      </c>
      <c r="C17310" s="23"/>
      <c r="N17310" s="45"/>
      <c r="O17310" s="45"/>
      <c r="P17310" s="45"/>
      <c r="Q17310" s="45"/>
      <c r="R17310" s="45"/>
      <c r="S17310" s="1">
        <f t="shared" si="2180"/>
        <v>0</v>
      </c>
      <c r="T17310" s="1">
        <f t="shared" si="2173"/>
        <v>0</v>
      </c>
      <c r="U17310" s="1">
        <f t="shared" si="2174"/>
        <v>0</v>
      </c>
      <c r="V17310" s="1">
        <f t="shared" si="2175"/>
        <v>0</v>
      </c>
      <c r="W17310" s="1">
        <f t="shared" si="2176"/>
        <v>0</v>
      </c>
      <c r="X17310" s="1">
        <f t="shared" si="2177"/>
        <v>0</v>
      </c>
      <c r="Y17310"/>
      <c r="Z17310"/>
      <c r="AA17310"/>
      <c r="AB17310"/>
      <c r="AC17310"/>
      <c r="AD17310"/>
      <c r="AE17310"/>
      <c r="AF17310"/>
      <c r="AG17310"/>
      <c r="AH17310"/>
      <c r="AI17310"/>
      <c r="AJ17310"/>
    </row>
    <row r="17311" spans="1:36" ht="14.25" customHeight="1">
      <c r="A17311" s="41" t="b">
        <f t="shared" si="2178"/>
        <v>0</v>
      </c>
      <c r="B17311" s="41">
        <f t="shared" si="2179"/>
        <v>17310</v>
      </c>
      <c r="C17311" s="23"/>
      <c r="N17311" s="45"/>
      <c r="O17311" s="45"/>
      <c r="P17311" s="45"/>
      <c r="Q17311" s="45"/>
      <c r="R17311" s="45"/>
      <c r="S17311" s="1">
        <f t="shared" si="2180"/>
        <v>0</v>
      </c>
      <c r="T17311" s="1">
        <f t="shared" si="2173"/>
        <v>0</v>
      </c>
      <c r="U17311" s="1">
        <f t="shared" si="2174"/>
        <v>0</v>
      </c>
      <c r="V17311" s="1">
        <f t="shared" si="2175"/>
        <v>0</v>
      </c>
      <c r="W17311" s="1">
        <f t="shared" si="2176"/>
        <v>0</v>
      </c>
      <c r="X17311" s="1">
        <f t="shared" si="2177"/>
        <v>0</v>
      </c>
      <c r="Y17311"/>
      <c r="Z17311"/>
      <c r="AA17311"/>
      <c r="AB17311"/>
      <c r="AC17311"/>
      <c r="AD17311"/>
      <c r="AE17311"/>
      <c r="AF17311"/>
      <c r="AG17311"/>
      <c r="AH17311"/>
      <c r="AI17311"/>
      <c r="AJ17311"/>
    </row>
    <row r="17312" spans="1:36" ht="14.25" customHeight="1">
      <c r="A17312" s="41" t="b">
        <f t="shared" si="2178"/>
        <v>0</v>
      </c>
      <c r="B17312" s="41">
        <f t="shared" si="2179"/>
        <v>17311</v>
      </c>
      <c r="C17312" s="23"/>
      <c r="N17312" s="45"/>
      <c r="O17312" s="45"/>
      <c r="P17312" s="45"/>
      <c r="Q17312" s="45"/>
      <c r="R17312" s="45"/>
      <c r="S17312" s="1">
        <f t="shared" si="2180"/>
        <v>0</v>
      </c>
      <c r="T17312" s="1">
        <f t="shared" si="2173"/>
        <v>0</v>
      </c>
      <c r="U17312" s="1">
        <f t="shared" si="2174"/>
        <v>0</v>
      </c>
      <c r="V17312" s="1">
        <f t="shared" si="2175"/>
        <v>0</v>
      </c>
      <c r="W17312" s="1">
        <f t="shared" si="2176"/>
        <v>0</v>
      </c>
      <c r="X17312" s="1">
        <f t="shared" si="2177"/>
        <v>0</v>
      </c>
      <c r="Y17312"/>
      <c r="Z17312"/>
      <c r="AA17312"/>
      <c r="AB17312"/>
      <c r="AC17312"/>
      <c r="AD17312"/>
      <c r="AE17312"/>
      <c r="AF17312"/>
      <c r="AG17312"/>
      <c r="AH17312"/>
      <c r="AI17312"/>
      <c r="AJ17312"/>
    </row>
    <row r="17313" spans="1:36" ht="14.25" customHeight="1">
      <c r="A17313" s="41" t="b">
        <f t="shared" si="2178"/>
        <v>0</v>
      </c>
      <c r="B17313" s="41">
        <f t="shared" si="2179"/>
        <v>17312</v>
      </c>
      <c r="C17313" s="23"/>
      <c r="N17313" s="45"/>
      <c r="O17313" s="45"/>
      <c r="P17313" s="45"/>
      <c r="Q17313" s="45"/>
      <c r="R17313" s="45"/>
      <c r="S17313" s="1">
        <f t="shared" si="2180"/>
        <v>0</v>
      </c>
      <c r="T17313" s="1">
        <f t="shared" ref="T17313:T17376" si="2181">IF(AND(D17313="NOT EXECUTED",COUNTA($N17313)&lt;&gt;0),1,0)</f>
        <v>0</v>
      </c>
      <c r="U17313" s="1">
        <f t="shared" ref="U17313:U17376" si="2182">IF(AND(E17313="NOT EXECUTED",COUNTA($N17313)&lt;&gt;0),1,0)</f>
        <v>0</v>
      </c>
      <c r="V17313" s="1">
        <f t="shared" ref="V17313:V17376" si="2183">IF(AND(F17313="NOT EXECUTED",COUNTA($N17313)&lt;&gt;0),1,0)</f>
        <v>0</v>
      </c>
      <c r="W17313" s="1">
        <f t="shared" ref="W17313:W17376" si="2184">IF(AND(G17313="NOT EXECUTED",COUNTA($N17313)&lt;&gt;0),1,0)</f>
        <v>0</v>
      </c>
      <c r="X17313" s="1">
        <f t="shared" ref="X17313:X17376" si="2185">IF(AND(S17313=1,COUNTA($N17313)&lt;&gt;0),1,0)</f>
        <v>0</v>
      </c>
      <c r="Y17313"/>
      <c r="Z17313"/>
      <c r="AA17313"/>
      <c r="AB17313"/>
      <c r="AC17313"/>
      <c r="AD17313"/>
      <c r="AE17313"/>
      <c r="AF17313"/>
      <c r="AG17313"/>
      <c r="AH17313"/>
      <c r="AI17313"/>
      <c r="AJ17313"/>
    </row>
    <row r="17314" spans="1:36" ht="14.25" customHeight="1">
      <c r="A17314" s="41" t="b">
        <f t="shared" ref="A17314:A17377" si="2186">IF(OR(COUNTIF(D17314:M17314, "NOT EXECUTED"), COUNTIF(D17314:M17314, "NOT COMPILED"), COUNTIF(D17314:M17314, "NOT EFFECTIVE")),TRUE,FALSE)</f>
        <v>0</v>
      </c>
      <c r="B17314" s="41">
        <f t="shared" si="2179"/>
        <v>17313</v>
      </c>
      <c r="C17314" s="23"/>
      <c r="N17314" s="45"/>
      <c r="O17314" s="45"/>
      <c r="P17314" s="45"/>
      <c r="Q17314" s="45"/>
      <c r="R17314" s="45"/>
      <c r="S17314" s="1">
        <f t="shared" si="2180"/>
        <v>0</v>
      </c>
      <c r="T17314" s="1">
        <f t="shared" si="2181"/>
        <v>0</v>
      </c>
      <c r="U17314" s="1">
        <f t="shared" si="2182"/>
        <v>0</v>
      </c>
      <c r="V17314" s="1">
        <f t="shared" si="2183"/>
        <v>0</v>
      </c>
      <c r="W17314" s="1">
        <f t="shared" si="2184"/>
        <v>0</v>
      </c>
      <c r="X17314" s="1">
        <f t="shared" si="2185"/>
        <v>0</v>
      </c>
      <c r="Y17314"/>
      <c r="Z17314"/>
      <c r="AA17314"/>
      <c r="AB17314"/>
      <c r="AC17314"/>
      <c r="AD17314"/>
      <c r="AE17314"/>
      <c r="AF17314"/>
      <c r="AG17314"/>
      <c r="AH17314"/>
      <c r="AI17314"/>
      <c r="AJ17314"/>
    </row>
    <row r="17315" spans="1:36" ht="14.25" customHeight="1">
      <c r="A17315" s="41" t="b">
        <f t="shared" si="2186"/>
        <v>0</v>
      </c>
      <c r="B17315" s="41">
        <f t="shared" si="2179"/>
        <v>17314</v>
      </c>
      <c r="C17315" s="23"/>
      <c r="N17315" s="45"/>
      <c r="O17315" s="45"/>
      <c r="P17315" s="45"/>
      <c r="Q17315" s="45"/>
      <c r="R17315" s="45"/>
      <c r="S17315" s="1">
        <f t="shared" si="2180"/>
        <v>0</v>
      </c>
      <c r="T17315" s="1">
        <f t="shared" si="2181"/>
        <v>0</v>
      </c>
      <c r="U17315" s="1">
        <f t="shared" si="2182"/>
        <v>0</v>
      </c>
      <c r="V17315" s="1">
        <f t="shared" si="2183"/>
        <v>0</v>
      </c>
      <c r="W17315" s="1">
        <f t="shared" si="2184"/>
        <v>0</v>
      </c>
      <c r="X17315" s="1">
        <f t="shared" si="2185"/>
        <v>0</v>
      </c>
      <c r="Y17315"/>
      <c r="Z17315"/>
      <c r="AA17315"/>
      <c r="AB17315"/>
      <c r="AC17315"/>
      <c r="AD17315"/>
      <c r="AE17315"/>
      <c r="AF17315"/>
      <c r="AG17315"/>
      <c r="AH17315"/>
      <c r="AI17315"/>
      <c r="AJ17315"/>
    </row>
    <row r="17316" spans="1:36" ht="14.25" customHeight="1">
      <c r="A17316" s="41" t="b">
        <f t="shared" si="2186"/>
        <v>0</v>
      </c>
      <c r="B17316" s="41">
        <f t="shared" si="2179"/>
        <v>17315</v>
      </c>
      <c r="C17316" s="23"/>
      <c r="N17316" s="45"/>
      <c r="O17316" s="45"/>
      <c r="P17316" s="45"/>
      <c r="Q17316" s="45"/>
      <c r="R17316" s="45"/>
      <c r="S17316" s="1">
        <f t="shared" si="2180"/>
        <v>0</v>
      </c>
      <c r="T17316" s="1">
        <f t="shared" si="2181"/>
        <v>0</v>
      </c>
      <c r="U17316" s="1">
        <f t="shared" si="2182"/>
        <v>0</v>
      </c>
      <c r="V17316" s="1">
        <f t="shared" si="2183"/>
        <v>0</v>
      </c>
      <c r="W17316" s="1">
        <f t="shared" si="2184"/>
        <v>0</v>
      </c>
      <c r="X17316" s="1">
        <f t="shared" si="2185"/>
        <v>0</v>
      </c>
      <c r="Y17316"/>
      <c r="Z17316"/>
      <c r="AA17316"/>
      <c r="AB17316"/>
      <c r="AC17316"/>
      <c r="AD17316"/>
      <c r="AE17316"/>
      <c r="AF17316"/>
      <c r="AG17316"/>
      <c r="AH17316"/>
      <c r="AI17316"/>
      <c r="AJ17316"/>
    </row>
    <row r="17317" spans="1:36" ht="14.25" customHeight="1">
      <c r="A17317" s="41" t="b">
        <f t="shared" si="2186"/>
        <v>0</v>
      </c>
      <c r="B17317" s="41">
        <f t="shared" si="2179"/>
        <v>17316</v>
      </c>
      <c r="C17317" s="23"/>
      <c r="N17317" s="45"/>
      <c r="O17317" s="45"/>
      <c r="P17317" s="45"/>
      <c r="Q17317" s="45"/>
      <c r="R17317" s="45"/>
      <c r="S17317" s="1">
        <f t="shared" si="2180"/>
        <v>0</v>
      </c>
      <c r="T17317" s="1">
        <f t="shared" si="2181"/>
        <v>0</v>
      </c>
      <c r="U17317" s="1">
        <f t="shared" si="2182"/>
        <v>0</v>
      </c>
      <c r="V17317" s="1">
        <f t="shared" si="2183"/>
        <v>0</v>
      </c>
      <c r="W17317" s="1">
        <f t="shared" si="2184"/>
        <v>0</v>
      </c>
      <c r="X17317" s="1">
        <f t="shared" si="2185"/>
        <v>0</v>
      </c>
      <c r="Y17317"/>
      <c r="Z17317"/>
      <c r="AA17317"/>
      <c r="AB17317"/>
      <c r="AC17317"/>
      <c r="AD17317"/>
      <c r="AE17317"/>
      <c r="AF17317"/>
      <c r="AG17317"/>
      <c r="AH17317"/>
      <c r="AI17317"/>
      <c r="AJ17317"/>
    </row>
    <row r="17318" spans="1:36" ht="14.25" customHeight="1">
      <c r="A17318" s="41" t="b">
        <f t="shared" si="2186"/>
        <v>0</v>
      </c>
      <c r="B17318" s="41">
        <f t="shared" si="2179"/>
        <v>17317</v>
      </c>
      <c r="C17318" s="23"/>
      <c r="N17318" s="45"/>
      <c r="O17318" s="45"/>
      <c r="P17318" s="45"/>
      <c r="Q17318" s="45"/>
      <c r="R17318" s="45"/>
      <c r="S17318" s="1">
        <f t="shared" si="2180"/>
        <v>0</v>
      </c>
      <c r="T17318" s="1">
        <f t="shared" si="2181"/>
        <v>0</v>
      </c>
      <c r="U17318" s="1">
        <f t="shared" si="2182"/>
        <v>0</v>
      </c>
      <c r="V17318" s="1">
        <f t="shared" si="2183"/>
        <v>0</v>
      </c>
      <c r="W17318" s="1">
        <f t="shared" si="2184"/>
        <v>0</v>
      </c>
      <c r="X17318" s="1">
        <f t="shared" si="2185"/>
        <v>0</v>
      </c>
      <c r="Y17318"/>
      <c r="Z17318"/>
      <c r="AA17318"/>
      <c r="AB17318"/>
      <c r="AC17318"/>
      <c r="AD17318"/>
      <c r="AE17318"/>
      <c r="AF17318"/>
      <c r="AG17318"/>
      <c r="AH17318"/>
      <c r="AI17318"/>
      <c r="AJ17318"/>
    </row>
    <row r="17319" spans="1:36" ht="14.25" customHeight="1">
      <c r="A17319" s="41" t="b">
        <f t="shared" si="2186"/>
        <v>0</v>
      </c>
      <c r="B17319" s="41">
        <f t="shared" si="2179"/>
        <v>17318</v>
      </c>
      <c r="C17319" s="23"/>
      <c r="N17319" s="45"/>
      <c r="O17319" s="45"/>
      <c r="P17319" s="45"/>
      <c r="Q17319" s="45"/>
      <c r="R17319" s="45"/>
      <c r="S17319" s="1">
        <f t="shared" si="2180"/>
        <v>0</v>
      </c>
      <c r="T17319" s="1">
        <f t="shared" si="2181"/>
        <v>0</v>
      </c>
      <c r="U17319" s="1">
        <f t="shared" si="2182"/>
        <v>0</v>
      </c>
      <c r="V17319" s="1">
        <f t="shared" si="2183"/>
        <v>0</v>
      </c>
      <c r="W17319" s="1">
        <f t="shared" si="2184"/>
        <v>0</v>
      </c>
      <c r="X17319" s="1">
        <f t="shared" si="2185"/>
        <v>0</v>
      </c>
      <c r="Y17319"/>
      <c r="Z17319"/>
      <c r="AA17319"/>
      <c r="AB17319"/>
      <c r="AC17319"/>
      <c r="AD17319"/>
      <c r="AE17319"/>
      <c r="AF17319"/>
      <c r="AG17319"/>
      <c r="AH17319"/>
      <c r="AI17319"/>
      <c r="AJ17319"/>
    </row>
    <row r="17320" spans="1:36" ht="14.25" customHeight="1">
      <c r="A17320" s="41" t="b">
        <f t="shared" si="2186"/>
        <v>0</v>
      </c>
      <c r="B17320" s="41">
        <f t="shared" si="2179"/>
        <v>17319</v>
      </c>
      <c r="C17320" s="23"/>
      <c r="N17320" s="45"/>
      <c r="O17320" s="45"/>
      <c r="P17320" s="45"/>
      <c r="Q17320" s="45"/>
      <c r="R17320" s="45"/>
      <c r="S17320" s="1">
        <f t="shared" si="2180"/>
        <v>0</v>
      </c>
      <c r="T17320" s="1">
        <f t="shared" si="2181"/>
        <v>0</v>
      </c>
      <c r="U17320" s="1">
        <f t="shared" si="2182"/>
        <v>0</v>
      </c>
      <c r="V17320" s="1">
        <f t="shared" si="2183"/>
        <v>0</v>
      </c>
      <c r="W17320" s="1">
        <f t="shared" si="2184"/>
        <v>0</v>
      </c>
      <c r="X17320" s="1">
        <f t="shared" si="2185"/>
        <v>0</v>
      </c>
      <c r="Y17320"/>
      <c r="Z17320"/>
      <c r="AA17320"/>
      <c r="AB17320"/>
      <c r="AC17320"/>
      <c r="AD17320"/>
      <c r="AE17320"/>
      <c r="AF17320"/>
      <c r="AG17320"/>
      <c r="AH17320"/>
      <c r="AI17320"/>
      <c r="AJ17320"/>
    </row>
    <row r="17321" spans="1:36" ht="14.25" customHeight="1">
      <c r="A17321" s="41" t="b">
        <f t="shared" si="2186"/>
        <v>0</v>
      </c>
      <c r="B17321" s="41">
        <f t="shared" si="2179"/>
        <v>17320</v>
      </c>
      <c r="C17321" s="23"/>
      <c r="N17321" s="45"/>
      <c r="O17321" s="45"/>
      <c r="P17321" s="45"/>
      <c r="Q17321" s="45"/>
      <c r="R17321" s="45"/>
      <c r="S17321" s="1">
        <f t="shared" si="2180"/>
        <v>0</v>
      </c>
      <c r="T17321" s="1">
        <f t="shared" si="2181"/>
        <v>0</v>
      </c>
      <c r="U17321" s="1">
        <f t="shared" si="2182"/>
        <v>0</v>
      </c>
      <c r="V17321" s="1">
        <f t="shared" si="2183"/>
        <v>0</v>
      </c>
      <c r="W17321" s="1">
        <f t="shared" si="2184"/>
        <v>0</v>
      </c>
      <c r="X17321" s="1">
        <f t="shared" si="2185"/>
        <v>0</v>
      </c>
      <c r="Y17321"/>
      <c r="Z17321"/>
      <c r="AA17321"/>
      <c r="AB17321"/>
      <c r="AC17321"/>
      <c r="AD17321"/>
      <c r="AE17321"/>
      <c r="AF17321"/>
      <c r="AG17321"/>
      <c r="AH17321"/>
      <c r="AI17321"/>
      <c r="AJ17321"/>
    </row>
    <row r="17322" spans="1:36" ht="14.25" customHeight="1">
      <c r="A17322" s="41" t="b">
        <f t="shared" si="2186"/>
        <v>0</v>
      </c>
      <c r="B17322" s="41">
        <f t="shared" si="2179"/>
        <v>17321</v>
      </c>
      <c r="C17322" s="23"/>
      <c r="N17322" s="45"/>
      <c r="O17322" s="45"/>
      <c r="P17322" s="45"/>
      <c r="Q17322" s="45"/>
      <c r="R17322" s="45"/>
      <c r="S17322" s="1">
        <f t="shared" si="2180"/>
        <v>0</v>
      </c>
      <c r="T17322" s="1">
        <f t="shared" si="2181"/>
        <v>0</v>
      </c>
      <c r="U17322" s="1">
        <f t="shared" si="2182"/>
        <v>0</v>
      </c>
      <c r="V17322" s="1">
        <f t="shared" si="2183"/>
        <v>0</v>
      </c>
      <c r="W17322" s="1">
        <f t="shared" si="2184"/>
        <v>0</v>
      </c>
      <c r="X17322" s="1">
        <f t="shared" si="2185"/>
        <v>0</v>
      </c>
      <c r="Y17322"/>
      <c r="Z17322"/>
      <c r="AA17322"/>
      <c r="AB17322"/>
      <c r="AC17322"/>
      <c r="AD17322"/>
      <c r="AE17322"/>
      <c r="AF17322"/>
      <c r="AG17322"/>
      <c r="AH17322"/>
      <c r="AI17322"/>
      <c r="AJ17322"/>
    </row>
    <row r="17323" spans="1:36" ht="14.25" customHeight="1">
      <c r="A17323" s="41" t="b">
        <f t="shared" si="2186"/>
        <v>0</v>
      </c>
      <c r="B17323" s="41">
        <f t="shared" si="2179"/>
        <v>17322</v>
      </c>
      <c r="C17323" s="23"/>
      <c r="N17323" s="45"/>
      <c r="O17323" s="45"/>
      <c r="P17323" s="45"/>
      <c r="Q17323" s="45"/>
      <c r="R17323" s="45"/>
      <c r="S17323" s="1">
        <f t="shared" si="2180"/>
        <v>0</v>
      </c>
      <c r="T17323" s="1">
        <f t="shared" si="2181"/>
        <v>0</v>
      </c>
      <c r="U17323" s="1">
        <f t="shared" si="2182"/>
        <v>0</v>
      </c>
      <c r="V17323" s="1">
        <f t="shared" si="2183"/>
        <v>0</v>
      </c>
      <c r="W17323" s="1">
        <f t="shared" si="2184"/>
        <v>0</v>
      </c>
      <c r="X17323" s="1">
        <f t="shared" si="2185"/>
        <v>0</v>
      </c>
      <c r="Y17323"/>
      <c r="Z17323"/>
      <c r="AA17323"/>
      <c r="AB17323"/>
      <c r="AC17323"/>
      <c r="AD17323"/>
      <c r="AE17323"/>
      <c r="AF17323"/>
      <c r="AG17323"/>
      <c r="AH17323"/>
      <c r="AI17323"/>
      <c r="AJ17323"/>
    </row>
    <row r="17324" spans="1:36" ht="14.25" customHeight="1">
      <c r="A17324" s="41" t="b">
        <f t="shared" si="2186"/>
        <v>0</v>
      </c>
      <c r="B17324" s="41">
        <f t="shared" si="2179"/>
        <v>17323</v>
      </c>
      <c r="C17324" s="23"/>
      <c r="N17324" s="45"/>
      <c r="O17324" s="45"/>
      <c r="P17324" s="45"/>
      <c r="Q17324" s="45"/>
      <c r="R17324" s="45"/>
      <c r="S17324" s="1">
        <f t="shared" si="2180"/>
        <v>0</v>
      </c>
      <c r="T17324" s="1">
        <f t="shared" si="2181"/>
        <v>0</v>
      </c>
      <c r="U17324" s="1">
        <f t="shared" si="2182"/>
        <v>0</v>
      </c>
      <c r="V17324" s="1">
        <f t="shared" si="2183"/>
        <v>0</v>
      </c>
      <c r="W17324" s="1">
        <f t="shared" si="2184"/>
        <v>0</v>
      </c>
      <c r="X17324" s="1">
        <f t="shared" si="2185"/>
        <v>0</v>
      </c>
      <c r="Y17324"/>
      <c r="Z17324"/>
      <c r="AA17324"/>
      <c r="AB17324"/>
      <c r="AC17324"/>
      <c r="AD17324"/>
      <c r="AE17324"/>
      <c r="AF17324"/>
      <c r="AG17324"/>
      <c r="AH17324"/>
      <c r="AI17324"/>
      <c r="AJ17324"/>
    </row>
    <row r="17325" spans="1:36" ht="14.25" customHeight="1">
      <c r="A17325" s="41" t="b">
        <f t="shared" si="2186"/>
        <v>0</v>
      </c>
      <c r="B17325" s="41">
        <f t="shared" si="2179"/>
        <v>17324</v>
      </c>
      <c r="C17325" s="23"/>
      <c r="N17325" s="45"/>
      <c r="O17325" s="45"/>
      <c r="P17325" s="45"/>
      <c r="Q17325" s="45"/>
      <c r="R17325" s="45"/>
      <c r="S17325" s="1">
        <f t="shared" si="2180"/>
        <v>0</v>
      </c>
      <c r="T17325" s="1">
        <f t="shared" si="2181"/>
        <v>0</v>
      </c>
      <c r="U17325" s="1">
        <f t="shared" si="2182"/>
        <v>0</v>
      </c>
      <c r="V17325" s="1">
        <f t="shared" si="2183"/>
        <v>0</v>
      </c>
      <c r="W17325" s="1">
        <f t="shared" si="2184"/>
        <v>0</v>
      </c>
      <c r="X17325" s="1">
        <f t="shared" si="2185"/>
        <v>0</v>
      </c>
      <c r="Y17325"/>
      <c r="Z17325"/>
      <c r="AA17325"/>
      <c r="AB17325"/>
      <c r="AC17325"/>
      <c r="AD17325"/>
      <c r="AE17325"/>
      <c r="AF17325"/>
      <c r="AG17325"/>
      <c r="AH17325"/>
      <c r="AI17325"/>
      <c r="AJ17325"/>
    </row>
    <row r="17326" spans="1:36" ht="14.25" customHeight="1">
      <c r="A17326" s="41" t="b">
        <f t="shared" si="2186"/>
        <v>0</v>
      </c>
      <c r="B17326" s="41">
        <f t="shared" si="2179"/>
        <v>17325</v>
      </c>
      <c r="C17326" s="23"/>
      <c r="N17326" s="45"/>
      <c r="O17326" s="45"/>
      <c r="P17326" s="45"/>
      <c r="Q17326" s="45"/>
      <c r="R17326" s="45"/>
      <c r="S17326" s="1">
        <f t="shared" si="2180"/>
        <v>0</v>
      </c>
      <c r="T17326" s="1">
        <f t="shared" si="2181"/>
        <v>0</v>
      </c>
      <c r="U17326" s="1">
        <f t="shared" si="2182"/>
        <v>0</v>
      </c>
      <c r="V17326" s="1">
        <f t="shared" si="2183"/>
        <v>0</v>
      </c>
      <c r="W17326" s="1">
        <f t="shared" si="2184"/>
        <v>0</v>
      </c>
      <c r="X17326" s="1">
        <f t="shared" si="2185"/>
        <v>0</v>
      </c>
      <c r="Y17326"/>
      <c r="Z17326"/>
      <c r="AA17326"/>
      <c r="AB17326"/>
      <c r="AC17326"/>
      <c r="AD17326"/>
      <c r="AE17326"/>
      <c r="AF17326"/>
      <c r="AG17326"/>
      <c r="AH17326"/>
      <c r="AI17326"/>
      <c r="AJ17326"/>
    </row>
    <row r="17327" spans="1:36" ht="14.25" customHeight="1">
      <c r="A17327" s="41" t="b">
        <f t="shared" si="2186"/>
        <v>0</v>
      </c>
      <c r="B17327" s="41">
        <f t="shared" si="2179"/>
        <v>17326</v>
      </c>
      <c r="C17327" s="23"/>
      <c r="N17327" s="45"/>
      <c r="O17327" s="45"/>
      <c r="P17327" s="45"/>
      <c r="Q17327" s="45"/>
      <c r="R17327" s="45"/>
      <c r="S17327" s="1">
        <f t="shared" si="2180"/>
        <v>0</v>
      </c>
      <c r="T17327" s="1">
        <f t="shared" si="2181"/>
        <v>0</v>
      </c>
      <c r="U17327" s="1">
        <f t="shared" si="2182"/>
        <v>0</v>
      </c>
      <c r="V17327" s="1">
        <f t="shared" si="2183"/>
        <v>0</v>
      </c>
      <c r="W17327" s="1">
        <f t="shared" si="2184"/>
        <v>0</v>
      </c>
      <c r="X17327" s="1">
        <f t="shared" si="2185"/>
        <v>0</v>
      </c>
      <c r="Y17327"/>
      <c r="Z17327"/>
      <c r="AA17327"/>
      <c r="AB17327"/>
      <c r="AC17327"/>
      <c r="AD17327"/>
      <c r="AE17327"/>
      <c r="AF17327"/>
      <c r="AG17327"/>
      <c r="AH17327"/>
      <c r="AI17327"/>
      <c r="AJ17327"/>
    </row>
    <row r="17328" spans="1:36" ht="14.25" customHeight="1">
      <c r="A17328" s="41" t="b">
        <f t="shared" si="2186"/>
        <v>0</v>
      </c>
      <c r="B17328" s="41">
        <f t="shared" si="2179"/>
        <v>17327</v>
      </c>
      <c r="C17328" s="23"/>
      <c r="N17328" s="45"/>
      <c r="O17328" s="45"/>
      <c r="P17328" s="45"/>
      <c r="Q17328" s="45"/>
      <c r="R17328" s="45"/>
      <c r="S17328" s="1">
        <f t="shared" si="2180"/>
        <v>0</v>
      </c>
      <c r="T17328" s="1">
        <f t="shared" si="2181"/>
        <v>0</v>
      </c>
      <c r="U17328" s="1">
        <f t="shared" si="2182"/>
        <v>0</v>
      </c>
      <c r="V17328" s="1">
        <f t="shared" si="2183"/>
        <v>0</v>
      </c>
      <c r="W17328" s="1">
        <f t="shared" si="2184"/>
        <v>0</v>
      </c>
      <c r="X17328" s="1">
        <f t="shared" si="2185"/>
        <v>0</v>
      </c>
      <c r="Y17328"/>
      <c r="Z17328"/>
      <c r="AA17328"/>
      <c r="AB17328"/>
      <c r="AC17328"/>
      <c r="AD17328"/>
      <c r="AE17328"/>
      <c r="AF17328"/>
      <c r="AG17328"/>
      <c r="AH17328"/>
      <c r="AI17328"/>
      <c r="AJ17328"/>
    </row>
    <row r="17329" spans="1:36" ht="14.25" customHeight="1">
      <c r="A17329" s="41" t="b">
        <f t="shared" si="2186"/>
        <v>0</v>
      </c>
      <c r="B17329" s="41">
        <f t="shared" si="2179"/>
        <v>17328</v>
      </c>
      <c r="C17329" s="23"/>
      <c r="N17329" s="45"/>
      <c r="O17329" s="45"/>
      <c r="P17329" s="45"/>
      <c r="Q17329" s="45"/>
      <c r="R17329" s="45"/>
      <c r="S17329" s="1">
        <f t="shared" si="2180"/>
        <v>0</v>
      </c>
      <c r="T17329" s="1">
        <f t="shared" si="2181"/>
        <v>0</v>
      </c>
      <c r="U17329" s="1">
        <f t="shared" si="2182"/>
        <v>0</v>
      </c>
      <c r="V17329" s="1">
        <f t="shared" si="2183"/>
        <v>0</v>
      </c>
      <c r="W17329" s="1">
        <f t="shared" si="2184"/>
        <v>0</v>
      </c>
      <c r="X17329" s="1">
        <f t="shared" si="2185"/>
        <v>0</v>
      </c>
      <c r="Y17329"/>
      <c r="Z17329"/>
      <c r="AA17329"/>
      <c r="AB17329"/>
      <c r="AC17329"/>
      <c r="AD17329"/>
      <c r="AE17329"/>
      <c r="AF17329"/>
      <c r="AG17329"/>
      <c r="AH17329"/>
      <c r="AI17329"/>
      <c r="AJ17329"/>
    </row>
    <row r="17330" spans="1:36" ht="14.25" customHeight="1">
      <c r="A17330" s="41" t="b">
        <f t="shared" si="2186"/>
        <v>0</v>
      </c>
      <c r="B17330" s="41">
        <f t="shared" si="2179"/>
        <v>17329</v>
      </c>
      <c r="C17330" s="23"/>
      <c r="N17330" s="45"/>
      <c r="O17330" s="45"/>
      <c r="P17330" s="45"/>
      <c r="Q17330" s="45"/>
      <c r="R17330" s="45"/>
      <c r="S17330" s="1">
        <f t="shared" si="2180"/>
        <v>0</v>
      </c>
      <c r="T17330" s="1">
        <f t="shared" si="2181"/>
        <v>0</v>
      </c>
      <c r="U17330" s="1">
        <f t="shared" si="2182"/>
        <v>0</v>
      </c>
      <c r="V17330" s="1">
        <f t="shared" si="2183"/>
        <v>0</v>
      </c>
      <c r="W17330" s="1">
        <f t="shared" si="2184"/>
        <v>0</v>
      </c>
      <c r="X17330" s="1">
        <f t="shared" si="2185"/>
        <v>0</v>
      </c>
      <c r="Y17330"/>
      <c r="Z17330"/>
      <c r="AA17330"/>
      <c r="AB17330"/>
      <c r="AC17330"/>
      <c r="AD17330"/>
      <c r="AE17330"/>
      <c r="AF17330"/>
      <c r="AG17330"/>
      <c r="AH17330"/>
      <c r="AI17330"/>
      <c r="AJ17330"/>
    </row>
    <row r="17331" spans="1:36" ht="14.25" customHeight="1">
      <c r="A17331" s="41" t="b">
        <f t="shared" si="2186"/>
        <v>0</v>
      </c>
      <c r="B17331" s="41">
        <f t="shared" si="2179"/>
        <v>17330</v>
      </c>
      <c r="C17331" s="23"/>
      <c r="N17331" s="45"/>
      <c r="O17331" s="45"/>
      <c r="P17331" s="45"/>
      <c r="Q17331" s="45"/>
      <c r="R17331" s="45"/>
      <c r="S17331" s="1">
        <f t="shared" si="2180"/>
        <v>0</v>
      </c>
      <c r="T17331" s="1">
        <f t="shared" si="2181"/>
        <v>0</v>
      </c>
      <c r="U17331" s="1">
        <f t="shared" si="2182"/>
        <v>0</v>
      </c>
      <c r="V17331" s="1">
        <f t="shared" si="2183"/>
        <v>0</v>
      </c>
      <c r="W17331" s="1">
        <f t="shared" si="2184"/>
        <v>0</v>
      </c>
      <c r="X17331" s="1">
        <f t="shared" si="2185"/>
        <v>0</v>
      </c>
      <c r="Y17331"/>
      <c r="Z17331"/>
      <c r="AA17331"/>
      <c r="AB17331"/>
      <c r="AC17331"/>
      <c r="AD17331"/>
      <c r="AE17331"/>
      <c r="AF17331"/>
      <c r="AG17331"/>
      <c r="AH17331"/>
      <c r="AI17331"/>
      <c r="AJ17331"/>
    </row>
    <row r="17332" spans="1:36" ht="14.25" customHeight="1">
      <c r="A17332" s="41" t="b">
        <f t="shared" si="2186"/>
        <v>0</v>
      </c>
      <c r="B17332" s="41">
        <f t="shared" si="2179"/>
        <v>17331</v>
      </c>
      <c r="C17332" s="23"/>
      <c r="N17332" s="45"/>
      <c r="O17332" s="45"/>
      <c r="P17332" s="45"/>
      <c r="Q17332" s="45"/>
      <c r="R17332" s="45"/>
      <c r="S17332" s="1">
        <f t="shared" si="2180"/>
        <v>0</v>
      </c>
      <c r="T17332" s="1">
        <f t="shared" si="2181"/>
        <v>0</v>
      </c>
      <c r="U17332" s="1">
        <f t="shared" si="2182"/>
        <v>0</v>
      </c>
      <c r="V17332" s="1">
        <f t="shared" si="2183"/>
        <v>0</v>
      </c>
      <c r="W17332" s="1">
        <f t="shared" si="2184"/>
        <v>0</v>
      </c>
      <c r="X17332" s="1">
        <f t="shared" si="2185"/>
        <v>0</v>
      </c>
      <c r="Y17332"/>
      <c r="Z17332"/>
      <c r="AA17332"/>
      <c r="AB17332"/>
      <c r="AC17332"/>
      <c r="AD17332"/>
      <c r="AE17332"/>
      <c r="AF17332"/>
      <c r="AG17332"/>
      <c r="AH17332"/>
      <c r="AI17332"/>
      <c r="AJ17332"/>
    </row>
    <row r="17333" spans="1:36" ht="14.25" customHeight="1">
      <c r="A17333" s="41" t="b">
        <f t="shared" si="2186"/>
        <v>0</v>
      </c>
      <c r="B17333" s="41">
        <f t="shared" si="2179"/>
        <v>17332</v>
      </c>
      <c r="C17333" s="23"/>
      <c r="N17333" s="45"/>
      <c r="O17333" s="45"/>
      <c r="P17333" s="45"/>
      <c r="Q17333" s="45"/>
      <c r="R17333" s="45"/>
      <c r="S17333" s="1">
        <f t="shared" si="2180"/>
        <v>0</v>
      </c>
      <c r="T17333" s="1">
        <f t="shared" si="2181"/>
        <v>0</v>
      </c>
      <c r="U17333" s="1">
        <f t="shared" si="2182"/>
        <v>0</v>
      </c>
      <c r="V17333" s="1">
        <f t="shared" si="2183"/>
        <v>0</v>
      </c>
      <c r="W17333" s="1">
        <f t="shared" si="2184"/>
        <v>0</v>
      </c>
      <c r="X17333" s="1">
        <f t="shared" si="2185"/>
        <v>0</v>
      </c>
      <c r="Y17333"/>
      <c r="Z17333"/>
      <c r="AA17333"/>
      <c r="AB17333"/>
      <c r="AC17333"/>
      <c r="AD17333"/>
      <c r="AE17333"/>
      <c r="AF17333"/>
      <c r="AG17333"/>
      <c r="AH17333"/>
      <c r="AI17333"/>
      <c r="AJ17333"/>
    </row>
    <row r="17334" spans="1:36" ht="14.25" customHeight="1">
      <c r="A17334" s="41" t="b">
        <f t="shared" si="2186"/>
        <v>0</v>
      </c>
      <c r="B17334" s="41">
        <f t="shared" si="2179"/>
        <v>17333</v>
      </c>
      <c r="C17334" s="23"/>
      <c r="N17334" s="45"/>
      <c r="O17334" s="45"/>
      <c r="P17334" s="45"/>
      <c r="Q17334" s="45"/>
      <c r="R17334" s="45"/>
      <c r="S17334" s="1">
        <f t="shared" si="2180"/>
        <v>0</v>
      </c>
      <c r="T17334" s="1">
        <f t="shared" si="2181"/>
        <v>0</v>
      </c>
      <c r="U17334" s="1">
        <f t="shared" si="2182"/>
        <v>0</v>
      </c>
      <c r="V17334" s="1">
        <f t="shared" si="2183"/>
        <v>0</v>
      </c>
      <c r="W17334" s="1">
        <f t="shared" si="2184"/>
        <v>0</v>
      </c>
      <c r="X17334" s="1">
        <f t="shared" si="2185"/>
        <v>0</v>
      </c>
      <c r="Y17334"/>
      <c r="Z17334"/>
      <c r="AA17334"/>
      <c r="AB17334"/>
      <c r="AC17334"/>
      <c r="AD17334"/>
      <c r="AE17334"/>
      <c r="AF17334"/>
      <c r="AG17334"/>
      <c r="AH17334"/>
      <c r="AI17334"/>
      <c r="AJ17334"/>
    </row>
    <row r="17335" spans="1:36" ht="14.25" customHeight="1">
      <c r="A17335" s="41" t="b">
        <f t="shared" si="2186"/>
        <v>0</v>
      </c>
      <c r="B17335" s="41">
        <f t="shared" si="2179"/>
        <v>17334</v>
      </c>
      <c r="C17335" s="23"/>
      <c r="N17335" s="45"/>
      <c r="O17335" s="45"/>
      <c r="P17335" s="45"/>
      <c r="Q17335" s="45"/>
      <c r="R17335" s="45"/>
      <c r="S17335" s="1">
        <f t="shared" si="2180"/>
        <v>0</v>
      </c>
      <c r="T17335" s="1">
        <f t="shared" si="2181"/>
        <v>0</v>
      </c>
      <c r="U17335" s="1">
        <f t="shared" si="2182"/>
        <v>0</v>
      </c>
      <c r="V17335" s="1">
        <f t="shared" si="2183"/>
        <v>0</v>
      </c>
      <c r="W17335" s="1">
        <f t="shared" si="2184"/>
        <v>0</v>
      </c>
      <c r="X17335" s="1">
        <f t="shared" si="2185"/>
        <v>0</v>
      </c>
      <c r="Y17335"/>
      <c r="Z17335"/>
      <c r="AA17335"/>
      <c r="AB17335"/>
      <c r="AC17335"/>
      <c r="AD17335"/>
      <c r="AE17335"/>
      <c r="AF17335"/>
      <c r="AG17335"/>
      <c r="AH17335"/>
      <c r="AI17335"/>
      <c r="AJ17335"/>
    </row>
    <row r="17336" spans="1:36" ht="14.25" customHeight="1">
      <c r="A17336" s="41" t="b">
        <f t="shared" si="2186"/>
        <v>0</v>
      </c>
      <c r="B17336" s="41">
        <f t="shared" si="2179"/>
        <v>17335</v>
      </c>
      <c r="C17336" s="23"/>
      <c r="N17336" s="45"/>
      <c r="O17336" s="45"/>
      <c r="P17336" s="45"/>
      <c r="Q17336" s="45"/>
      <c r="R17336" s="45"/>
      <c r="S17336" s="1">
        <f t="shared" si="2180"/>
        <v>0</v>
      </c>
      <c r="T17336" s="1">
        <f t="shared" si="2181"/>
        <v>0</v>
      </c>
      <c r="U17336" s="1">
        <f t="shared" si="2182"/>
        <v>0</v>
      </c>
      <c r="V17336" s="1">
        <f t="shared" si="2183"/>
        <v>0</v>
      </c>
      <c r="W17336" s="1">
        <f t="shared" si="2184"/>
        <v>0</v>
      </c>
      <c r="X17336" s="1">
        <f t="shared" si="2185"/>
        <v>0</v>
      </c>
      <c r="Y17336"/>
      <c r="Z17336"/>
      <c r="AA17336"/>
      <c r="AB17336"/>
      <c r="AC17336"/>
      <c r="AD17336"/>
      <c r="AE17336"/>
      <c r="AF17336"/>
      <c r="AG17336"/>
      <c r="AH17336"/>
      <c r="AI17336"/>
      <c r="AJ17336"/>
    </row>
    <row r="17337" spans="1:36" ht="14.25" customHeight="1">
      <c r="A17337" s="41" t="b">
        <f t="shared" si="2186"/>
        <v>0</v>
      </c>
      <c r="B17337" s="41">
        <f t="shared" si="2179"/>
        <v>17336</v>
      </c>
      <c r="C17337" s="23"/>
      <c r="N17337" s="45"/>
      <c r="O17337" s="45"/>
      <c r="P17337" s="45"/>
      <c r="Q17337" s="45"/>
      <c r="R17337" s="45"/>
      <c r="S17337" s="1">
        <f t="shared" si="2180"/>
        <v>0</v>
      </c>
      <c r="T17337" s="1">
        <f t="shared" si="2181"/>
        <v>0</v>
      </c>
      <c r="U17337" s="1">
        <f t="shared" si="2182"/>
        <v>0</v>
      </c>
      <c r="V17337" s="1">
        <f t="shared" si="2183"/>
        <v>0</v>
      </c>
      <c r="W17337" s="1">
        <f t="shared" si="2184"/>
        <v>0</v>
      </c>
      <c r="X17337" s="1">
        <f t="shared" si="2185"/>
        <v>0</v>
      </c>
      <c r="Y17337"/>
      <c r="Z17337"/>
      <c r="AA17337"/>
      <c r="AB17337"/>
      <c r="AC17337"/>
      <c r="AD17337"/>
      <c r="AE17337"/>
      <c r="AF17337"/>
      <c r="AG17337"/>
      <c r="AH17337"/>
      <c r="AI17337"/>
      <c r="AJ17337"/>
    </row>
    <row r="17338" spans="1:36" ht="14.25" customHeight="1">
      <c r="A17338" s="41" t="b">
        <f t="shared" si="2186"/>
        <v>0</v>
      </c>
      <c r="B17338" s="41">
        <f t="shared" si="2179"/>
        <v>17337</v>
      </c>
      <c r="C17338" s="23"/>
      <c r="N17338" s="45"/>
      <c r="O17338" s="45"/>
      <c r="P17338" s="45"/>
      <c r="Q17338" s="45"/>
      <c r="R17338" s="45"/>
      <c r="S17338" s="1">
        <f t="shared" si="2180"/>
        <v>0</v>
      </c>
      <c r="T17338" s="1">
        <f t="shared" si="2181"/>
        <v>0</v>
      </c>
      <c r="U17338" s="1">
        <f t="shared" si="2182"/>
        <v>0</v>
      </c>
      <c r="V17338" s="1">
        <f t="shared" si="2183"/>
        <v>0</v>
      </c>
      <c r="W17338" s="1">
        <f t="shared" si="2184"/>
        <v>0</v>
      </c>
      <c r="X17338" s="1">
        <f t="shared" si="2185"/>
        <v>0</v>
      </c>
      <c r="Y17338"/>
      <c r="Z17338"/>
      <c r="AA17338"/>
      <c r="AB17338"/>
      <c r="AC17338"/>
      <c r="AD17338"/>
      <c r="AE17338"/>
      <c r="AF17338"/>
      <c r="AG17338"/>
      <c r="AH17338"/>
      <c r="AI17338"/>
      <c r="AJ17338"/>
    </row>
    <row r="17339" spans="1:36" ht="14.25" customHeight="1">
      <c r="A17339" s="41" t="b">
        <f t="shared" si="2186"/>
        <v>0</v>
      </c>
      <c r="B17339" s="41">
        <f t="shared" si="2179"/>
        <v>17338</v>
      </c>
      <c r="C17339" s="23"/>
      <c r="N17339" s="45"/>
      <c r="O17339" s="45"/>
      <c r="P17339" s="45"/>
      <c r="Q17339" s="45"/>
      <c r="R17339" s="45"/>
      <c r="S17339" s="1">
        <f t="shared" si="2180"/>
        <v>0</v>
      </c>
      <c r="T17339" s="1">
        <f t="shared" si="2181"/>
        <v>0</v>
      </c>
      <c r="U17339" s="1">
        <f t="shared" si="2182"/>
        <v>0</v>
      </c>
      <c r="V17339" s="1">
        <f t="shared" si="2183"/>
        <v>0</v>
      </c>
      <c r="W17339" s="1">
        <f t="shared" si="2184"/>
        <v>0</v>
      </c>
      <c r="X17339" s="1">
        <f t="shared" si="2185"/>
        <v>0</v>
      </c>
      <c r="Y17339"/>
      <c r="Z17339"/>
      <c r="AA17339"/>
      <c r="AB17339"/>
      <c r="AC17339"/>
      <c r="AD17339"/>
      <c r="AE17339"/>
      <c r="AF17339"/>
      <c r="AG17339"/>
      <c r="AH17339"/>
      <c r="AI17339"/>
      <c r="AJ17339"/>
    </row>
    <row r="17340" spans="1:36" ht="14.25" customHeight="1">
      <c r="A17340" s="41" t="b">
        <f t="shared" si="2186"/>
        <v>0</v>
      </c>
      <c r="B17340" s="41">
        <f t="shared" si="2179"/>
        <v>17339</v>
      </c>
      <c r="C17340" s="23"/>
      <c r="N17340" s="45"/>
      <c r="O17340" s="45"/>
      <c r="P17340" s="45"/>
      <c r="Q17340" s="45"/>
      <c r="R17340" s="45"/>
      <c r="S17340" s="1">
        <f t="shared" si="2180"/>
        <v>0</v>
      </c>
      <c r="T17340" s="1">
        <f t="shared" si="2181"/>
        <v>0</v>
      </c>
      <c r="U17340" s="1">
        <f t="shared" si="2182"/>
        <v>0</v>
      </c>
      <c r="V17340" s="1">
        <f t="shared" si="2183"/>
        <v>0</v>
      </c>
      <c r="W17340" s="1">
        <f t="shared" si="2184"/>
        <v>0</v>
      </c>
      <c r="X17340" s="1">
        <f t="shared" si="2185"/>
        <v>0</v>
      </c>
      <c r="Y17340"/>
      <c r="Z17340"/>
      <c r="AA17340"/>
      <c r="AB17340"/>
      <c r="AC17340"/>
      <c r="AD17340"/>
      <c r="AE17340"/>
      <c r="AF17340"/>
      <c r="AG17340"/>
      <c r="AH17340"/>
      <c r="AI17340"/>
      <c r="AJ17340"/>
    </row>
    <row r="17341" spans="1:36" ht="14.25" customHeight="1">
      <c r="A17341" s="41" t="b">
        <f t="shared" si="2186"/>
        <v>0</v>
      </c>
      <c r="B17341" s="41">
        <f t="shared" si="2179"/>
        <v>17340</v>
      </c>
      <c r="C17341" s="23"/>
      <c r="N17341" s="45"/>
      <c r="O17341" s="45"/>
      <c r="P17341" s="45"/>
      <c r="Q17341" s="45"/>
      <c r="R17341" s="45"/>
      <c r="S17341" s="1">
        <f t="shared" si="2180"/>
        <v>0</v>
      </c>
      <c r="T17341" s="1">
        <f t="shared" si="2181"/>
        <v>0</v>
      </c>
      <c r="U17341" s="1">
        <f t="shared" si="2182"/>
        <v>0</v>
      </c>
      <c r="V17341" s="1">
        <f t="shared" si="2183"/>
        <v>0</v>
      </c>
      <c r="W17341" s="1">
        <f t="shared" si="2184"/>
        <v>0</v>
      </c>
      <c r="X17341" s="1">
        <f t="shared" si="2185"/>
        <v>0</v>
      </c>
      <c r="Y17341"/>
      <c r="Z17341"/>
      <c r="AA17341"/>
      <c r="AB17341"/>
      <c r="AC17341"/>
      <c r="AD17341"/>
      <c r="AE17341"/>
      <c r="AF17341"/>
      <c r="AG17341"/>
      <c r="AH17341"/>
      <c r="AI17341"/>
      <c r="AJ17341"/>
    </row>
    <row r="17342" spans="1:36" ht="14.25" customHeight="1">
      <c r="A17342" s="41" t="b">
        <f t="shared" si="2186"/>
        <v>0</v>
      </c>
      <c r="B17342" s="41">
        <f t="shared" si="2179"/>
        <v>17341</v>
      </c>
      <c r="C17342" s="23"/>
      <c r="N17342" s="45"/>
      <c r="O17342" s="45"/>
      <c r="P17342" s="45"/>
      <c r="Q17342" s="45"/>
      <c r="R17342" s="45"/>
      <c r="S17342" s="1">
        <f t="shared" si="2180"/>
        <v>0</v>
      </c>
      <c r="T17342" s="1">
        <f t="shared" si="2181"/>
        <v>0</v>
      </c>
      <c r="U17342" s="1">
        <f t="shared" si="2182"/>
        <v>0</v>
      </c>
      <c r="V17342" s="1">
        <f t="shared" si="2183"/>
        <v>0</v>
      </c>
      <c r="W17342" s="1">
        <f t="shared" si="2184"/>
        <v>0</v>
      </c>
      <c r="X17342" s="1">
        <f t="shared" si="2185"/>
        <v>0</v>
      </c>
      <c r="Y17342"/>
      <c r="Z17342"/>
      <c r="AA17342"/>
      <c r="AB17342"/>
      <c r="AC17342"/>
      <c r="AD17342"/>
      <c r="AE17342"/>
      <c r="AF17342"/>
      <c r="AG17342"/>
      <c r="AH17342"/>
      <c r="AI17342"/>
      <c r="AJ17342"/>
    </row>
    <row r="17343" spans="1:36" ht="14.25" customHeight="1">
      <c r="A17343" s="41" t="b">
        <f t="shared" si="2186"/>
        <v>0</v>
      </c>
      <c r="B17343" s="41">
        <f t="shared" si="2179"/>
        <v>17342</v>
      </c>
      <c r="C17343" s="23"/>
      <c r="N17343" s="45"/>
      <c r="O17343" s="45"/>
      <c r="P17343" s="45"/>
      <c r="Q17343" s="45"/>
      <c r="R17343" s="45"/>
      <c r="S17343" s="1">
        <f t="shared" si="2180"/>
        <v>0</v>
      </c>
      <c r="T17343" s="1">
        <f t="shared" si="2181"/>
        <v>0</v>
      </c>
      <c r="U17343" s="1">
        <f t="shared" si="2182"/>
        <v>0</v>
      </c>
      <c r="V17343" s="1">
        <f t="shared" si="2183"/>
        <v>0</v>
      </c>
      <c r="W17343" s="1">
        <f t="shared" si="2184"/>
        <v>0</v>
      </c>
      <c r="X17343" s="1">
        <f t="shared" si="2185"/>
        <v>0</v>
      </c>
      <c r="Y17343"/>
      <c r="Z17343"/>
      <c r="AA17343"/>
      <c r="AB17343"/>
      <c r="AC17343"/>
      <c r="AD17343"/>
      <c r="AE17343"/>
      <c r="AF17343"/>
      <c r="AG17343"/>
      <c r="AH17343"/>
      <c r="AI17343"/>
      <c r="AJ17343"/>
    </row>
    <row r="17344" spans="1:36" ht="14.25" customHeight="1">
      <c r="A17344" s="41" t="b">
        <f t="shared" si="2186"/>
        <v>0</v>
      </c>
      <c r="B17344" s="41">
        <f t="shared" si="2179"/>
        <v>17343</v>
      </c>
      <c r="C17344" s="23"/>
      <c r="N17344" s="45"/>
      <c r="O17344" s="45"/>
      <c r="P17344" s="45"/>
      <c r="Q17344" s="45"/>
      <c r="R17344" s="45"/>
      <c r="S17344" s="1">
        <f t="shared" si="2180"/>
        <v>0</v>
      </c>
      <c r="T17344" s="1">
        <f t="shared" si="2181"/>
        <v>0</v>
      </c>
      <c r="U17344" s="1">
        <f t="shared" si="2182"/>
        <v>0</v>
      </c>
      <c r="V17344" s="1">
        <f t="shared" si="2183"/>
        <v>0</v>
      </c>
      <c r="W17344" s="1">
        <f t="shared" si="2184"/>
        <v>0</v>
      </c>
      <c r="X17344" s="1">
        <f t="shared" si="2185"/>
        <v>0</v>
      </c>
      <c r="Y17344"/>
      <c r="Z17344"/>
      <c r="AA17344"/>
      <c r="AB17344"/>
      <c r="AC17344"/>
      <c r="AD17344"/>
      <c r="AE17344"/>
      <c r="AF17344"/>
      <c r="AG17344"/>
      <c r="AH17344"/>
      <c r="AI17344"/>
      <c r="AJ17344"/>
    </row>
    <row r="17345" spans="1:36" ht="14.25" customHeight="1">
      <c r="A17345" s="41" t="b">
        <f t="shared" si="2186"/>
        <v>0</v>
      </c>
      <c r="B17345" s="41">
        <f t="shared" si="2179"/>
        <v>17344</v>
      </c>
      <c r="C17345" s="23"/>
      <c r="N17345" s="45"/>
      <c r="O17345" s="45"/>
      <c r="P17345" s="45"/>
      <c r="Q17345" s="45"/>
      <c r="R17345" s="45"/>
      <c r="S17345" s="1">
        <f t="shared" si="2180"/>
        <v>0</v>
      </c>
      <c r="T17345" s="1">
        <f t="shared" si="2181"/>
        <v>0</v>
      </c>
      <c r="U17345" s="1">
        <f t="shared" si="2182"/>
        <v>0</v>
      </c>
      <c r="V17345" s="1">
        <f t="shared" si="2183"/>
        <v>0</v>
      </c>
      <c r="W17345" s="1">
        <f t="shared" si="2184"/>
        <v>0</v>
      </c>
      <c r="X17345" s="1">
        <f t="shared" si="2185"/>
        <v>0</v>
      </c>
      <c r="Y17345"/>
      <c r="Z17345"/>
      <c r="AA17345"/>
      <c r="AB17345"/>
      <c r="AC17345"/>
      <c r="AD17345"/>
      <c r="AE17345"/>
      <c r="AF17345"/>
      <c r="AG17345"/>
      <c r="AH17345"/>
      <c r="AI17345"/>
      <c r="AJ17345"/>
    </row>
    <row r="17346" spans="1:36" ht="14.25" customHeight="1">
      <c r="A17346" s="41" t="b">
        <f t="shared" si="2186"/>
        <v>0</v>
      </c>
      <c r="B17346" s="41">
        <f t="shared" si="2179"/>
        <v>17345</v>
      </c>
      <c r="C17346" s="23"/>
      <c r="N17346" s="45"/>
      <c r="O17346" s="45"/>
      <c r="P17346" s="45"/>
      <c r="Q17346" s="45"/>
      <c r="R17346" s="45"/>
      <c r="S17346" s="1">
        <f t="shared" si="2180"/>
        <v>0</v>
      </c>
      <c r="T17346" s="1">
        <f t="shared" si="2181"/>
        <v>0</v>
      </c>
      <c r="U17346" s="1">
        <f t="shared" si="2182"/>
        <v>0</v>
      </c>
      <c r="V17346" s="1">
        <f t="shared" si="2183"/>
        <v>0</v>
      </c>
      <c r="W17346" s="1">
        <f t="shared" si="2184"/>
        <v>0</v>
      </c>
      <c r="X17346" s="1">
        <f t="shared" si="2185"/>
        <v>0</v>
      </c>
      <c r="Y17346"/>
      <c r="Z17346"/>
      <c r="AA17346"/>
      <c r="AB17346"/>
      <c r="AC17346"/>
      <c r="AD17346"/>
      <c r="AE17346"/>
      <c r="AF17346"/>
      <c r="AG17346"/>
      <c r="AH17346"/>
      <c r="AI17346"/>
      <c r="AJ17346"/>
    </row>
    <row r="17347" spans="1:36" ht="14.25" customHeight="1">
      <c r="A17347" s="41" t="b">
        <f t="shared" si="2186"/>
        <v>0</v>
      </c>
      <c r="B17347" s="41">
        <f t="shared" si="2179"/>
        <v>17346</v>
      </c>
      <c r="C17347" s="23"/>
      <c r="N17347" s="45"/>
      <c r="O17347" s="45"/>
      <c r="P17347" s="45"/>
      <c r="Q17347" s="45"/>
      <c r="R17347" s="45"/>
      <c r="S17347" s="1">
        <f t="shared" si="2180"/>
        <v>0</v>
      </c>
      <c r="T17347" s="1">
        <f t="shared" si="2181"/>
        <v>0</v>
      </c>
      <c r="U17347" s="1">
        <f t="shared" si="2182"/>
        <v>0</v>
      </c>
      <c r="V17347" s="1">
        <f t="shared" si="2183"/>
        <v>0</v>
      </c>
      <c r="W17347" s="1">
        <f t="shared" si="2184"/>
        <v>0</v>
      </c>
      <c r="X17347" s="1">
        <f t="shared" si="2185"/>
        <v>0</v>
      </c>
      <c r="Y17347"/>
      <c r="Z17347"/>
      <c r="AA17347"/>
      <c r="AB17347"/>
      <c r="AC17347"/>
      <c r="AD17347"/>
      <c r="AE17347"/>
      <c r="AF17347"/>
      <c r="AG17347"/>
      <c r="AH17347"/>
      <c r="AI17347"/>
      <c r="AJ17347"/>
    </row>
    <row r="17348" spans="1:36" ht="14.25" customHeight="1">
      <c r="A17348" s="41" t="b">
        <f t="shared" si="2186"/>
        <v>0</v>
      </c>
      <c r="B17348" s="41">
        <f t="shared" ref="B17348:B17411" si="2187">+B17347+1</f>
        <v>17347</v>
      </c>
      <c r="C17348" s="23"/>
      <c r="N17348" s="45"/>
      <c r="O17348" s="45"/>
      <c r="P17348" s="45"/>
      <c r="Q17348" s="45"/>
      <c r="R17348" s="45"/>
      <c r="S17348" s="1">
        <f t="shared" si="2180"/>
        <v>0</v>
      </c>
      <c r="T17348" s="1">
        <f t="shared" si="2181"/>
        <v>0</v>
      </c>
      <c r="U17348" s="1">
        <f t="shared" si="2182"/>
        <v>0</v>
      </c>
      <c r="V17348" s="1">
        <f t="shared" si="2183"/>
        <v>0</v>
      </c>
      <c r="W17348" s="1">
        <f t="shared" si="2184"/>
        <v>0</v>
      </c>
      <c r="X17348" s="1">
        <f t="shared" si="2185"/>
        <v>0</v>
      </c>
      <c r="Y17348"/>
      <c r="Z17348"/>
      <c r="AA17348"/>
      <c r="AB17348"/>
      <c r="AC17348"/>
      <c r="AD17348"/>
      <c r="AE17348"/>
      <c r="AF17348"/>
      <c r="AG17348"/>
      <c r="AH17348"/>
      <c r="AI17348"/>
      <c r="AJ17348"/>
    </row>
    <row r="17349" spans="1:36" ht="14.25" customHeight="1">
      <c r="A17349" s="41" t="b">
        <f t="shared" si="2186"/>
        <v>0</v>
      </c>
      <c r="B17349" s="41">
        <f t="shared" si="2187"/>
        <v>17348</v>
      </c>
      <c r="C17349" s="23"/>
      <c r="N17349" s="45"/>
      <c r="O17349" s="45"/>
      <c r="P17349" s="45"/>
      <c r="Q17349" s="45"/>
      <c r="R17349" s="45"/>
      <c r="S17349" s="1">
        <f t="shared" si="2180"/>
        <v>0</v>
      </c>
      <c r="T17349" s="1">
        <f t="shared" si="2181"/>
        <v>0</v>
      </c>
      <c r="U17349" s="1">
        <f t="shared" si="2182"/>
        <v>0</v>
      </c>
      <c r="V17349" s="1">
        <f t="shared" si="2183"/>
        <v>0</v>
      </c>
      <c r="W17349" s="1">
        <f t="shared" si="2184"/>
        <v>0</v>
      </c>
      <c r="X17349" s="1">
        <f t="shared" si="2185"/>
        <v>0</v>
      </c>
      <c r="Y17349"/>
      <c r="Z17349"/>
      <c r="AA17349"/>
      <c r="AB17349"/>
      <c r="AC17349"/>
      <c r="AD17349"/>
      <c r="AE17349"/>
      <c r="AF17349"/>
      <c r="AG17349"/>
      <c r="AH17349"/>
      <c r="AI17349"/>
      <c r="AJ17349"/>
    </row>
    <row r="17350" spans="1:36" ht="14.25" customHeight="1">
      <c r="A17350" s="41" t="b">
        <f t="shared" si="2186"/>
        <v>0</v>
      </c>
      <c r="B17350" s="41">
        <f t="shared" si="2187"/>
        <v>17349</v>
      </c>
      <c r="C17350" s="23"/>
      <c r="N17350" s="45"/>
      <c r="O17350" s="45"/>
      <c r="P17350" s="45"/>
      <c r="Q17350" s="45"/>
      <c r="R17350" s="45"/>
      <c r="S17350" s="1">
        <f t="shared" si="2180"/>
        <v>0</v>
      </c>
      <c r="T17350" s="1">
        <f t="shared" si="2181"/>
        <v>0</v>
      </c>
      <c r="U17350" s="1">
        <f t="shared" si="2182"/>
        <v>0</v>
      </c>
      <c r="V17350" s="1">
        <f t="shared" si="2183"/>
        <v>0</v>
      </c>
      <c r="W17350" s="1">
        <f t="shared" si="2184"/>
        <v>0</v>
      </c>
      <c r="X17350" s="1">
        <f t="shared" si="2185"/>
        <v>0</v>
      </c>
      <c r="Y17350"/>
      <c r="Z17350"/>
      <c r="AA17350"/>
      <c r="AB17350"/>
      <c r="AC17350"/>
      <c r="AD17350"/>
      <c r="AE17350"/>
      <c r="AF17350"/>
      <c r="AG17350"/>
      <c r="AH17350"/>
      <c r="AI17350"/>
      <c r="AJ17350"/>
    </row>
    <row r="17351" spans="1:36" ht="14.25" customHeight="1">
      <c r="A17351" s="41" t="b">
        <f t="shared" si="2186"/>
        <v>0</v>
      </c>
      <c r="B17351" s="41">
        <f t="shared" si="2187"/>
        <v>17350</v>
      </c>
      <c r="C17351" s="23"/>
      <c r="N17351" s="45"/>
      <c r="O17351" s="45"/>
      <c r="P17351" s="45"/>
      <c r="Q17351" s="45"/>
      <c r="R17351" s="45"/>
      <c r="S17351" s="1">
        <f t="shared" si="2180"/>
        <v>0</v>
      </c>
      <c r="T17351" s="1">
        <f t="shared" si="2181"/>
        <v>0</v>
      </c>
      <c r="U17351" s="1">
        <f t="shared" si="2182"/>
        <v>0</v>
      </c>
      <c r="V17351" s="1">
        <f t="shared" si="2183"/>
        <v>0</v>
      </c>
      <c r="W17351" s="1">
        <f t="shared" si="2184"/>
        <v>0</v>
      </c>
      <c r="X17351" s="1">
        <f t="shared" si="2185"/>
        <v>0</v>
      </c>
      <c r="Y17351"/>
      <c r="Z17351"/>
      <c r="AA17351"/>
      <c r="AB17351"/>
      <c r="AC17351"/>
      <c r="AD17351"/>
      <c r="AE17351"/>
      <c r="AF17351"/>
      <c r="AG17351"/>
      <c r="AH17351"/>
      <c r="AI17351"/>
      <c r="AJ17351"/>
    </row>
    <row r="17352" spans="1:36" ht="14.25" customHeight="1">
      <c r="A17352" s="41" t="b">
        <f t="shared" si="2186"/>
        <v>0</v>
      </c>
      <c r="B17352" s="41">
        <f t="shared" si="2187"/>
        <v>17351</v>
      </c>
      <c r="C17352" s="23"/>
      <c r="N17352" s="45"/>
      <c r="O17352" s="45"/>
      <c r="P17352" s="45"/>
      <c r="Q17352" s="45"/>
      <c r="R17352" s="45"/>
      <c r="S17352" s="1">
        <f t="shared" si="2180"/>
        <v>0</v>
      </c>
      <c r="T17352" s="1">
        <f t="shared" si="2181"/>
        <v>0</v>
      </c>
      <c r="U17352" s="1">
        <f t="shared" si="2182"/>
        <v>0</v>
      </c>
      <c r="V17352" s="1">
        <f t="shared" si="2183"/>
        <v>0</v>
      </c>
      <c r="W17352" s="1">
        <f t="shared" si="2184"/>
        <v>0</v>
      </c>
      <c r="X17352" s="1">
        <f t="shared" si="2185"/>
        <v>0</v>
      </c>
      <c r="Y17352"/>
      <c r="Z17352"/>
      <c r="AA17352"/>
      <c r="AB17352"/>
      <c r="AC17352"/>
      <c r="AD17352"/>
      <c r="AE17352"/>
      <c r="AF17352"/>
      <c r="AG17352"/>
      <c r="AH17352"/>
      <c r="AI17352"/>
      <c r="AJ17352"/>
    </row>
    <row r="17353" spans="1:36" ht="14.25" customHeight="1">
      <c r="A17353" s="41" t="b">
        <f t="shared" si="2186"/>
        <v>0</v>
      </c>
      <c r="B17353" s="41">
        <f t="shared" si="2187"/>
        <v>17352</v>
      </c>
      <c r="C17353" s="23"/>
      <c r="N17353" s="45"/>
      <c r="O17353" s="45"/>
      <c r="P17353" s="45"/>
      <c r="Q17353" s="45"/>
      <c r="R17353" s="45"/>
      <c r="S17353" s="1">
        <f t="shared" si="2180"/>
        <v>0</v>
      </c>
      <c r="T17353" s="1">
        <f t="shared" si="2181"/>
        <v>0</v>
      </c>
      <c r="U17353" s="1">
        <f t="shared" si="2182"/>
        <v>0</v>
      </c>
      <c r="V17353" s="1">
        <f t="shared" si="2183"/>
        <v>0</v>
      </c>
      <c r="W17353" s="1">
        <f t="shared" si="2184"/>
        <v>0</v>
      </c>
      <c r="X17353" s="1">
        <f t="shared" si="2185"/>
        <v>0</v>
      </c>
      <c r="Y17353"/>
      <c r="Z17353"/>
      <c r="AA17353"/>
      <c r="AB17353"/>
      <c r="AC17353"/>
      <c r="AD17353"/>
      <c r="AE17353"/>
      <c r="AF17353"/>
      <c r="AG17353"/>
      <c r="AH17353"/>
      <c r="AI17353"/>
      <c r="AJ17353"/>
    </row>
    <row r="17354" spans="1:36" ht="14.25" customHeight="1">
      <c r="A17354" s="41" t="b">
        <f t="shared" si="2186"/>
        <v>0</v>
      </c>
      <c r="B17354" s="41">
        <f t="shared" si="2187"/>
        <v>17353</v>
      </c>
      <c r="C17354" s="23"/>
      <c r="N17354" s="45"/>
      <c r="O17354" s="45"/>
      <c r="P17354" s="45"/>
      <c r="Q17354" s="45"/>
      <c r="R17354" s="45"/>
      <c r="S17354" s="1">
        <f t="shared" si="2180"/>
        <v>0</v>
      </c>
      <c r="T17354" s="1">
        <f t="shared" si="2181"/>
        <v>0</v>
      </c>
      <c r="U17354" s="1">
        <f t="shared" si="2182"/>
        <v>0</v>
      </c>
      <c r="V17354" s="1">
        <f t="shared" si="2183"/>
        <v>0</v>
      </c>
      <c r="W17354" s="1">
        <f t="shared" si="2184"/>
        <v>0</v>
      </c>
      <c r="X17354" s="1">
        <f t="shared" si="2185"/>
        <v>0</v>
      </c>
      <c r="Y17354"/>
      <c r="Z17354"/>
      <c r="AA17354"/>
      <c r="AB17354"/>
      <c r="AC17354"/>
      <c r="AD17354"/>
      <c r="AE17354"/>
      <c r="AF17354"/>
      <c r="AG17354"/>
      <c r="AH17354"/>
      <c r="AI17354"/>
      <c r="AJ17354"/>
    </row>
    <row r="17355" spans="1:36" ht="14.25" customHeight="1">
      <c r="A17355" s="41" t="b">
        <f t="shared" si="2186"/>
        <v>0</v>
      </c>
      <c r="B17355" s="41">
        <f t="shared" si="2187"/>
        <v>17354</v>
      </c>
      <c r="C17355" s="23"/>
      <c r="N17355" s="45"/>
      <c r="O17355" s="45"/>
      <c r="P17355" s="45"/>
      <c r="Q17355" s="45"/>
      <c r="R17355" s="45"/>
      <c r="S17355" s="1">
        <f t="shared" si="2180"/>
        <v>0</v>
      </c>
      <c r="T17355" s="1">
        <f t="shared" si="2181"/>
        <v>0</v>
      </c>
      <c r="U17355" s="1">
        <f t="shared" si="2182"/>
        <v>0</v>
      </c>
      <c r="V17355" s="1">
        <f t="shared" si="2183"/>
        <v>0</v>
      </c>
      <c r="W17355" s="1">
        <f t="shared" si="2184"/>
        <v>0</v>
      </c>
      <c r="X17355" s="1">
        <f t="shared" si="2185"/>
        <v>0</v>
      </c>
      <c r="Y17355"/>
      <c r="Z17355"/>
      <c r="AA17355"/>
      <c r="AB17355"/>
      <c r="AC17355"/>
      <c r="AD17355"/>
      <c r="AE17355"/>
      <c r="AF17355"/>
      <c r="AG17355"/>
      <c r="AH17355"/>
      <c r="AI17355"/>
      <c r="AJ17355"/>
    </row>
    <row r="17356" spans="1:36" ht="14.25" customHeight="1">
      <c r="A17356" s="41" t="b">
        <f t="shared" si="2186"/>
        <v>0</v>
      </c>
      <c r="B17356" s="41">
        <f t="shared" si="2187"/>
        <v>17355</v>
      </c>
      <c r="C17356" s="23"/>
      <c r="N17356" s="45"/>
      <c r="O17356" s="45"/>
      <c r="P17356" s="45"/>
      <c r="Q17356" s="45"/>
      <c r="R17356" s="45"/>
      <c r="S17356" s="1">
        <f t="shared" si="2180"/>
        <v>0</v>
      </c>
      <c r="T17356" s="1">
        <f t="shared" si="2181"/>
        <v>0</v>
      </c>
      <c r="U17356" s="1">
        <f t="shared" si="2182"/>
        <v>0</v>
      </c>
      <c r="V17356" s="1">
        <f t="shared" si="2183"/>
        <v>0</v>
      </c>
      <c r="W17356" s="1">
        <f t="shared" si="2184"/>
        <v>0</v>
      </c>
      <c r="X17356" s="1">
        <f t="shared" si="2185"/>
        <v>0</v>
      </c>
      <c r="Y17356"/>
      <c r="Z17356"/>
      <c r="AA17356"/>
      <c r="AB17356"/>
      <c r="AC17356"/>
      <c r="AD17356"/>
      <c r="AE17356"/>
      <c r="AF17356"/>
      <c r="AG17356"/>
      <c r="AH17356"/>
      <c r="AI17356"/>
      <c r="AJ17356"/>
    </row>
    <row r="17357" spans="1:36" ht="14.25" customHeight="1">
      <c r="A17357" s="41" t="b">
        <f t="shared" si="2186"/>
        <v>0</v>
      </c>
      <c r="B17357" s="41">
        <f t="shared" si="2187"/>
        <v>17356</v>
      </c>
      <c r="C17357" s="23"/>
      <c r="N17357" s="45"/>
      <c r="O17357" s="45"/>
      <c r="P17357" s="45"/>
      <c r="Q17357" s="45"/>
      <c r="R17357" s="45"/>
      <c r="S17357" s="1">
        <f t="shared" si="2180"/>
        <v>0</v>
      </c>
      <c r="T17357" s="1">
        <f t="shared" si="2181"/>
        <v>0</v>
      </c>
      <c r="U17357" s="1">
        <f t="shared" si="2182"/>
        <v>0</v>
      </c>
      <c r="V17357" s="1">
        <f t="shared" si="2183"/>
        <v>0</v>
      </c>
      <c r="W17357" s="1">
        <f t="shared" si="2184"/>
        <v>0</v>
      </c>
      <c r="X17357" s="1">
        <f t="shared" si="2185"/>
        <v>0</v>
      </c>
      <c r="Y17357"/>
      <c r="Z17357"/>
      <c r="AA17357"/>
      <c r="AB17357"/>
      <c r="AC17357"/>
      <c r="AD17357"/>
      <c r="AE17357"/>
      <c r="AF17357"/>
      <c r="AG17357"/>
      <c r="AH17357"/>
      <c r="AI17357"/>
      <c r="AJ17357"/>
    </row>
    <row r="17358" spans="1:36" ht="14.25" customHeight="1">
      <c r="A17358" s="41" t="b">
        <f t="shared" si="2186"/>
        <v>0</v>
      </c>
      <c r="B17358" s="41">
        <f t="shared" si="2187"/>
        <v>17357</v>
      </c>
      <c r="C17358" s="23"/>
      <c r="N17358" s="45"/>
      <c r="O17358" s="45"/>
      <c r="P17358" s="45"/>
      <c r="Q17358" s="45"/>
      <c r="R17358" s="45"/>
      <c r="S17358" s="1">
        <f t="shared" ref="S17358:S17421" si="2188">IF(COUNTIF(H17358:M17358,"NOT EFFECTIVE"),1,0)</f>
        <v>0</v>
      </c>
      <c r="T17358" s="1">
        <f t="shared" si="2181"/>
        <v>0</v>
      </c>
      <c r="U17358" s="1">
        <f t="shared" si="2182"/>
        <v>0</v>
      </c>
      <c r="V17358" s="1">
        <f t="shared" si="2183"/>
        <v>0</v>
      </c>
      <c r="W17358" s="1">
        <f t="shared" si="2184"/>
        <v>0</v>
      </c>
      <c r="X17358" s="1">
        <f t="shared" si="2185"/>
        <v>0</v>
      </c>
      <c r="Y17358"/>
      <c r="Z17358"/>
      <c r="AA17358"/>
      <c r="AB17358"/>
      <c r="AC17358"/>
      <c r="AD17358"/>
      <c r="AE17358"/>
      <c r="AF17358"/>
      <c r="AG17358"/>
      <c r="AH17358"/>
      <c r="AI17358"/>
      <c r="AJ17358"/>
    </row>
    <row r="17359" spans="1:36" ht="14.25" customHeight="1">
      <c r="A17359" s="41" t="b">
        <f t="shared" si="2186"/>
        <v>0</v>
      </c>
      <c r="B17359" s="41">
        <f t="shared" si="2187"/>
        <v>17358</v>
      </c>
      <c r="C17359" s="23"/>
      <c r="N17359" s="45"/>
      <c r="O17359" s="45"/>
      <c r="P17359" s="45"/>
      <c r="Q17359" s="45"/>
      <c r="R17359" s="45"/>
      <c r="S17359" s="1">
        <f t="shared" si="2188"/>
        <v>0</v>
      </c>
      <c r="T17359" s="1">
        <f t="shared" si="2181"/>
        <v>0</v>
      </c>
      <c r="U17359" s="1">
        <f t="shared" si="2182"/>
        <v>0</v>
      </c>
      <c r="V17359" s="1">
        <f t="shared" si="2183"/>
        <v>0</v>
      </c>
      <c r="W17359" s="1">
        <f t="shared" si="2184"/>
        <v>0</v>
      </c>
      <c r="X17359" s="1">
        <f t="shared" si="2185"/>
        <v>0</v>
      </c>
      <c r="Y17359"/>
      <c r="Z17359"/>
      <c r="AA17359"/>
      <c r="AB17359"/>
      <c r="AC17359"/>
      <c r="AD17359"/>
      <c r="AE17359"/>
      <c r="AF17359"/>
      <c r="AG17359"/>
      <c r="AH17359"/>
      <c r="AI17359"/>
      <c r="AJ17359"/>
    </row>
    <row r="17360" spans="1:36" ht="14.25" customHeight="1">
      <c r="A17360" s="41" t="b">
        <f t="shared" si="2186"/>
        <v>0</v>
      </c>
      <c r="B17360" s="41">
        <f t="shared" si="2187"/>
        <v>17359</v>
      </c>
      <c r="C17360" s="23"/>
      <c r="N17360" s="45"/>
      <c r="O17360" s="45"/>
      <c r="P17360" s="45"/>
      <c r="Q17360" s="45"/>
      <c r="R17360" s="45"/>
      <c r="S17360" s="1">
        <f t="shared" si="2188"/>
        <v>0</v>
      </c>
      <c r="T17360" s="1">
        <f t="shared" si="2181"/>
        <v>0</v>
      </c>
      <c r="U17360" s="1">
        <f t="shared" si="2182"/>
        <v>0</v>
      </c>
      <c r="V17360" s="1">
        <f t="shared" si="2183"/>
        <v>0</v>
      </c>
      <c r="W17360" s="1">
        <f t="shared" si="2184"/>
        <v>0</v>
      </c>
      <c r="X17360" s="1">
        <f t="shared" si="2185"/>
        <v>0</v>
      </c>
      <c r="Y17360"/>
      <c r="Z17360"/>
      <c r="AA17360"/>
      <c r="AB17360"/>
      <c r="AC17360"/>
      <c r="AD17360"/>
      <c r="AE17360"/>
      <c r="AF17360"/>
      <c r="AG17360"/>
      <c r="AH17360"/>
      <c r="AI17360"/>
      <c r="AJ17360"/>
    </row>
    <row r="17361" spans="1:36" ht="14.25" customHeight="1">
      <c r="A17361" s="41" t="b">
        <f t="shared" si="2186"/>
        <v>0</v>
      </c>
      <c r="B17361" s="41">
        <f t="shared" si="2187"/>
        <v>17360</v>
      </c>
      <c r="C17361" s="23"/>
      <c r="N17361" s="45"/>
      <c r="O17361" s="45"/>
      <c r="P17361" s="45"/>
      <c r="Q17361" s="45"/>
      <c r="R17361" s="45"/>
      <c r="S17361" s="1">
        <f t="shared" si="2188"/>
        <v>0</v>
      </c>
      <c r="T17361" s="1">
        <f t="shared" si="2181"/>
        <v>0</v>
      </c>
      <c r="U17361" s="1">
        <f t="shared" si="2182"/>
        <v>0</v>
      </c>
      <c r="V17361" s="1">
        <f t="shared" si="2183"/>
        <v>0</v>
      </c>
      <c r="W17361" s="1">
        <f t="shared" si="2184"/>
        <v>0</v>
      </c>
      <c r="X17361" s="1">
        <f t="shared" si="2185"/>
        <v>0</v>
      </c>
      <c r="Y17361"/>
      <c r="Z17361"/>
      <c r="AA17361"/>
      <c r="AB17361"/>
      <c r="AC17361"/>
      <c r="AD17361"/>
      <c r="AE17361"/>
      <c r="AF17361"/>
      <c r="AG17361"/>
      <c r="AH17361"/>
      <c r="AI17361"/>
      <c r="AJ17361"/>
    </row>
    <row r="17362" spans="1:36" ht="14.25" customHeight="1">
      <c r="A17362" s="41" t="b">
        <f t="shared" si="2186"/>
        <v>0</v>
      </c>
      <c r="B17362" s="41">
        <f t="shared" si="2187"/>
        <v>17361</v>
      </c>
      <c r="C17362" s="23"/>
      <c r="N17362" s="45"/>
      <c r="O17362" s="45"/>
      <c r="P17362" s="45"/>
      <c r="Q17362" s="45"/>
      <c r="R17362" s="45"/>
      <c r="S17362" s="1">
        <f t="shared" si="2188"/>
        <v>0</v>
      </c>
      <c r="T17362" s="1">
        <f t="shared" si="2181"/>
        <v>0</v>
      </c>
      <c r="U17362" s="1">
        <f t="shared" si="2182"/>
        <v>0</v>
      </c>
      <c r="V17362" s="1">
        <f t="shared" si="2183"/>
        <v>0</v>
      </c>
      <c r="W17362" s="1">
        <f t="shared" si="2184"/>
        <v>0</v>
      </c>
      <c r="X17362" s="1">
        <f t="shared" si="2185"/>
        <v>0</v>
      </c>
      <c r="Y17362"/>
      <c r="Z17362"/>
      <c r="AA17362"/>
      <c r="AB17362"/>
      <c r="AC17362"/>
      <c r="AD17362"/>
      <c r="AE17362"/>
      <c r="AF17362"/>
      <c r="AG17362"/>
      <c r="AH17362"/>
      <c r="AI17362"/>
      <c r="AJ17362"/>
    </row>
    <row r="17363" spans="1:36" ht="14.25" customHeight="1">
      <c r="A17363" s="41" t="b">
        <f t="shared" si="2186"/>
        <v>0</v>
      </c>
      <c r="B17363" s="41">
        <f t="shared" si="2187"/>
        <v>17362</v>
      </c>
      <c r="C17363" s="23"/>
      <c r="N17363" s="45"/>
      <c r="O17363" s="45"/>
      <c r="P17363" s="45"/>
      <c r="Q17363" s="45"/>
      <c r="R17363" s="45"/>
      <c r="S17363" s="1">
        <f t="shared" si="2188"/>
        <v>0</v>
      </c>
      <c r="T17363" s="1">
        <f t="shared" si="2181"/>
        <v>0</v>
      </c>
      <c r="U17363" s="1">
        <f t="shared" si="2182"/>
        <v>0</v>
      </c>
      <c r="V17363" s="1">
        <f t="shared" si="2183"/>
        <v>0</v>
      </c>
      <c r="W17363" s="1">
        <f t="shared" si="2184"/>
        <v>0</v>
      </c>
      <c r="X17363" s="1">
        <f t="shared" si="2185"/>
        <v>0</v>
      </c>
      <c r="Y17363"/>
      <c r="Z17363"/>
      <c r="AA17363"/>
      <c r="AB17363"/>
      <c r="AC17363"/>
      <c r="AD17363"/>
      <c r="AE17363"/>
      <c r="AF17363"/>
      <c r="AG17363"/>
      <c r="AH17363"/>
      <c r="AI17363"/>
      <c r="AJ17363"/>
    </row>
    <row r="17364" spans="1:36" ht="14.25" customHeight="1">
      <c r="A17364" s="41" t="b">
        <f t="shared" si="2186"/>
        <v>0</v>
      </c>
      <c r="B17364" s="41">
        <f t="shared" si="2187"/>
        <v>17363</v>
      </c>
      <c r="C17364" s="23"/>
      <c r="N17364" s="45"/>
      <c r="O17364" s="45"/>
      <c r="P17364" s="45"/>
      <c r="Q17364" s="45"/>
      <c r="R17364" s="45"/>
      <c r="S17364" s="1">
        <f t="shared" si="2188"/>
        <v>0</v>
      </c>
      <c r="T17364" s="1">
        <f t="shared" si="2181"/>
        <v>0</v>
      </c>
      <c r="U17364" s="1">
        <f t="shared" si="2182"/>
        <v>0</v>
      </c>
      <c r="V17364" s="1">
        <f t="shared" si="2183"/>
        <v>0</v>
      </c>
      <c r="W17364" s="1">
        <f t="shared" si="2184"/>
        <v>0</v>
      </c>
      <c r="X17364" s="1">
        <f t="shared" si="2185"/>
        <v>0</v>
      </c>
      <c r="Y17364"/>
      <c r="Z17364"/>
      <c r="AA17364"/>
      <c r="AB17364"/>
      <c r="AC17364"/>
      <c r="AD17364"/>
      <c r="AE17364"/>
      <c r="AF17364"/>
      <c r="AG17364"/>
      <c r="AH17364"/>
      <c r="AI17364"/>
      <c r="AJ17364"/>
    </row>
    <row r="17365" spans="1:36" ht="14.25" customHeight="1">
      <c r="A17365" s="41" t="b">
        <f t="shared" si="2186"/>
        <v>0</v>
      </c>
      <c r="B17365" s="41">
        <f t="shared" si="2187"/>
        <v>17364</v>
      </c>
      <c r="C17365" s="23"/>
      <c r="N17365" s="45"/>
      <c r="O17365" s="45"/>
      <c r="P17365" s="45"/>
      <c r="Q17365" s="45"/>
      <c r="R17365" s="45"/>
      <c r="S17365" s="1">
        <f t="shared" si="2188"/>
        <v>0</v>
      </c>
      <c r="T17365" s="1">
        <f t="shared" si="2181"/>
        <v>0</v>
      </c>
      <c r="U17365" s="1">
        <f t="shared" si="2182"/>
        <v>0</v>
      </c>
      <c r="V17365" s="1">
        <f t="shared" si="2183"/>
        <v>0</v>
      </c>
      <c r="W17365" s="1">
        <f t="shared" si="2184"/>
        <v>0</v>
      </c>
      <c r="X17365" s="1">
        <f t="shared" si="2185"/>
        <v>0</v>
      </c>
      <c r="Y17365"/>
      <c r="Z17365"/>
      <c r="AA17365"/>
      <c r="AB17365"/>
      <c r="AC17365"/>
      <c r="AD17365"/>
      <c r="AE17365"/>
      <c r="AF17365"/>
      <c r="AG17365"/>
      <c r="AH17365"/>
      <c r="AI17365"/>
      <c r="AJ17365"/>
    </row>
    <row r="17366" spans="1:36" ht="14.25" customHeight="1">
      <c r="A17366" s="41" t="b">
        <f t="shared" si="2186"/>
        <v>0</v>
      </c>
      <c r="B17366" s="41">
        <f t="shared" si="2187"/>
        <v>17365</v>
      </c>
      <c r="C17366" s="23"/>
      <c r="N17366" s="45"/>
      <c r="O17366" s="45"/>
      <c r="P17366" s="45"/>
      <c r="Q17366" s="45"/>
      <c r="R17366" s="45"/>
      <c r="S17366" s="1">
        <f t="shared" si="2188"/>
        <v>0</v>
      </c>
      <c r="T17366" s="1">
        <f t="shared" si="2181"/>
        <v>0</v>
      </c>
      <c r="U17366" s="1">
        <f t="shared" si="2182"/>
        <v>0</v>
      </c>
      <c r="V17366" s="1">
        <f t="shared" si="2183"/>
        <v>0</v>
      </c>
      <c r="W17366" s="1">
        <f t="shared" si="2184"/>
        <v>0</v>
      </c>
      <c r="X17366" s="1">
        <f t="shared" si="2185"/>
        <v>0</v>
      </c>
      <c r="Y17366"/>
      <c r="Z17366"/>
      <c r="AA17366"/>
      <c r="AB17366"/>
      <c r="AC17366"/>
      <c r="AD17366"/>
      <c r="AE17366"/>
      <c r="AF17366"/>
      <c r="AG17366"/>
      <c r="AH17366"/>
      <c r="AI17366"/>
      <c r="AJ17366"/>
    </row>
    <row r="17367" spans="1:36" ht="14.25" customHeight="1">
      <c r="A17367" s="41" t="b">
        <f t="shared" si="2186"/>
        <v>0</v>
      </c>
      <c r="B17367" s="41">
        <f t="shared" si="2187"/>
        <v>17366</v>
      </c>
      <c r="C17367" s="23"/>
      <c r="N17367" s="45"/>
      <c r="O17367" s="45"/>
      <c r="P17367" s="45"/>
      <c r="Q17367" s="45"/>
      <c r="R17367" s="45"/>
      <c r="S17367" s="1">
        <f t="shared" si="2188"/>
        <v>0</v>
      </c>
      <c r="T17367" s="1">
        <f t="shared" si="2181"/>
        <v>0</v>
      </c>
      <c r="U17367" s="1">
        <f t="shared" si="2182"/>
        <v>0</v>
      </c>
      <c r="V17367" s="1">
        <f t="shared" si="2183"/>
        <v>0</v>
      </c>
      <c r="W17367" s="1">
        <f t="shared" si="2184"/>
        <v>0</v>
      </c>
      <c r="X17367" s="1">
        <f t="shared" si="2185"/>
        <v>0</v>
      </c>
      <c r="Y17367"/>
      <c r="Z17367"/>
      <c r="AA17367"/>
      <c r="AB17367"/>
      <c r="AC17367"/>
      <c r="AD17367"/>
      <c r="AE17367"/>
      <c r="AF17367"/>
      <c r="AG17367"/>
      <c r="AH17367"/>
      <c r="AI17367"/>
      <c r="AJ17367"/>
    </row>
    <row r="17368" spans="1:36" ht="14.25" customHeight="1">
      <c r="A17368" s="41" t="b">
        <f t="shared" si="2186"/>
        <v>0</v>
      </c>
      <c r="B17368" s="41">
        <f t="shared" si="2187"/>
        <v>17367</v>
      </c>
      <c r="C17368" s="23"/>
      <c r="N17368" s="45"/>
      <c r="O17368" s="45"/>
      <c r="P17368" s="45"/>
      <c r="Q17368" s="45"/>
      <c r="R17368" s="45"/>
      <c r="S17368" s="1">
        <f t="shared" si="2188"/>
        <v>0</v>
      </c>
      <c r="T17368" s="1">
        <f t="shared" si="2181"/>
        <v>0</v>
      </c>
      <c r="U17368" s="1">
        <f t="shared" si="2182"/>
        <v>0</v>
      </c>
      <c r="V17368" s="1">
        <f t="shared" si="2183"/>
        <v>0</v>
      </c>
      <c r="W17368" s="1">
        <f t="shared" si="2184"/>
        <v>0</v>
      </c>
      <c r="X17368" s="1">
        <f t="shared" si="2185"/>
        <v>0</v>
      </c>
      <c r="Y17368"/>
      <c r="Z17368"/>
      <c r="AA17368"/>
      <c r="AB17368"/>
      <c r="AC17368"/>
      <c r="AD17368"/>
      <c r="AE17368"/>
      <c r="AF17368"/>
      <c r="AG17368"/>
      <c r="AH17368"/>
      <c r="AI17368"/>
      <c r="AJ17368"/>
    </row>
    <row r="17369" spans="1:36" ht="14.25" customHeight="1">
      <c r="A17369" s="41" t="b">
        <f t="shared" si="2186"/>
        <v>0</v>
      </c>
      <c r="B17369" s="41">
        <f t="shared" si="2187"/>
        <v>17368</v>
      </c>
      <c r="C17369" s="23"/>
      <c r="N17369" s="45"/>
      <c r="O17369" s="45"/>
      <c r="P17369" s="45"/>
      <c r="Q17369" s="45"/>
      <c r="R17369" s="45"/>
      <c r="S17369" s="1">
        <f t="shared" si="2188"/>
        <v>0</v>
      </c>
      <c r="T17369" s="1">
        <f t="shared" si="2181"/>
        <v>0</v>
      </c>
      <c r="U17369" s="1">
        <f t="shared" si="2182"/>
        <v>0</v>
      </c>
      <c r="V17369" s="1">
        <f t="shared" si="2183"/>
        <v>0</v>
      </c>
      <c r="W17369" s="1">
        <f t="shared" si="2184"/>
        <v>0</v>
      </c>
      <c r="X17369" s="1">
        <f t="shared" si="2185"/>
        <v>0</v>
      </c>
      <c r="Y17369"/>
      <c r="Z17369"/>
      <c r="AA17369"/>
      <c r="AB17369"/>
      <c r="AC17369"/>
      <c r="AD17369"/>
      <c r="AE17369"/>
      <c r="AF17369"/>
      <c r="AG17369"/>
      <c r="AH17369"/>
      <c r="AI17369"/>
      <c r="AJ17369"/>
    </row>
    <row r="17370" spans="1:36" ht="14.25" customHeight="1">
      <c r="A17370" s="41" t="b">
        <f t="shared" si="2186"/>
        <v>0</v>
      </c>
      <c r="B17370" s="41">
        <f t="shared" si="2187"/>
        <v>17369</v>
      </c>
      <c r="C17370" s="23"/>
      <c r="N17370" s="45"/>
      <c r="O17370" s="45"/>
      <c r="P17370" s="45"/>
      <c r="Q17370" s="45"/>
      <c r="R17370" s="45"/>
      <c r="S17370" s="1">
        <f t="shared" si="2188"/>
        <v>0</v>
      </c>
      <c r="T17370" s="1">
        <f t="shared" si="2181"/>
        <v>0</v>
      </c>
      <c r="U17370" s="1">
        <f t="shared" si="2182"/>
        <v>0</v>
      </c>
      <c r="V17370" s="1">
        <f t="shared" si="2183"/>
        <v>0</v>
      </c>
      <c r="W17370" s="1">
        <f t="shared" si="2184"/>
        <v>0</v>
      </c>
      <c r="X17370" s="1">
        <f t="shared" si="2185"/>
        <v>0</v>
      </c>
      <c r="Y17370"/>
      <c r="Z17370"/>
      <c r="AA17370"/>
      <c r="AB17370"/>
      <c r="AC17370"/>
      <c r="AD17370"/>
      <c r="AE17370"/>
      <c r="AF17370"/>
      <c r="AG17370"/>
      <c r="AH17370"/>
      <c r="AI17370"/>
      <c r="AJ17370"/>
    </row>
    <row r="17371" spans="1:36" ht="14.25" customHeight="1">
      <c r="A17371" s="41" t="b">
        <f t="shared" si="2186"/>
        <v>0</v>
      </c>
      <c r="B17371" s="41">
        <f t="shared" si="2187"/>
        <v>17370</v>
      </c>
      <c r="C17371" s="23"/>
      <c r="N17371" s="45"/>
      <c r="O17371" s="45"/>
      <c r="P17371" s="45"/>
      <c r="Q17371" s="45"/>
      <c r="R17371" s="45"/>
      <c r="S17371" s="1">
        <f t="shared" si="2188"/>
        <v>0</v>
      </c>
      <c r="T17371" s="1">
        <f t="shared" si="2181"/>
        <v>0</v>
      </c>
      <c r="U17371" s="1">
        <f t="shared" si="2182"/>
        <v>0</v>
      </c>
      <c r="V17371" s="1">
        <f t="shared" si="2183"/>
        <v>0</v>
      </c>
      <c r="W17371" s="1">
        <f t="shared" si="2184"/>
        <v>0</v>
      </c>
      <c r="X17371" s="1">
        <f t="shared" si="2185"/>
        <v>0</v>
      </c>
      <c r="Y17371"/>
      <c r="Z17371"/>
      <c r="AA17371"/>
      <c r="AB17371"/>
      <c r="AC17371"/>
      <c r="AD17371"/>
      <c r="AE17371"/>
      <c r="AF17371"/>
      <c r="AG17371"/>
      <c r="AH17371"/>
      <c r="AI17371"/>
      <c r="AJ17371"/>
    </row>
    <row r="17372" spans="1:36" ht="14.25" customHeight="1">
      <c r="A17372" s="41" t="b">
        <f t="shared" si="2186"/>
        <v>0</v>
      </c>
      <c r="B17372" s="41">
        <f t="shared" si="2187"/>
        <v>17371</v>
      </c>
      <c r="C17372" s="23"/>
      <c r="N17372" s="45"/>
      <c r="O17372" s="45"/>
      <c r="P17372" s="45"/>
      <c r="Q17372" s="45"/>
      <c r="R17372" s="45"/>
      <c r="S17372" s="1">
        <f t="shared" si="2188"/>
        <v>0</v>
      </c>
      <c r="T17372" s="1">
        <f t="shared" si="2181"/>
        <v>0</v>
      </c>
      <c r="U17372" s="1">
        <f t="shared" si="2182"/>
        <v>0</v>
      </c>
      <c r="V17372" s="1">
        <f t="shared" si="2183"/>
        <v>0</v>
      </c>
      <c r="W17372" s="1">
        <f t="shared" si="2184"/>
        <v>0</v>
      </c>
      <c r="X17372" s="1">
        <f t="shared" si="2185"/>
        <v>0</v>
      </c>
      <c r="Y17372"/>
      <c r="Z17372"/>
      <c r="AA17372"/>
      <c r="AB17372"/>
      <c r="AC17372"/>
      <c r="AD17372"/>
      <c r="AE17372"/>
      <c r="AF17372"/>
      <c r="AG17372"/>
      <c r="AH17372"/>
      <c r="AI17372"/>
      <c r="AJ17372"/>
    </row>
    <row r="17373" spans="1:36" ht="14.25" customHeight="1">
      <c r="A17373" s="41" t="b">
        <f t="shared" si="2186"/>
        <v>0</v>
      </c>
      <c r="B17373" s="41">
        <f t="shared" si="2187"/>
        <v>17372</v>
      </c>
      <c r="C17373" s="23"/>
      <c r="N17373" s="45"/>
      <c r="O17373" s="45"/>
      <c r="P17373" s="45"/>
      <c r="Q17373" s="45"/>
      <c r="R17373" s="45"/>
      <c r="S17373" s="1">
        <f t="shared" si="2188"/>
        <v>0</v>
      </c>
      <c r="T17373" s="1">
        <f t="shared" si="2181"/>
        <v>0</v>
      </c>
      <c r="U17373" s="1">
        <f t="shared" si="2182"/>
        <v>0</v>
      </c>
      <c r="V17373" s="1">
        <f t="shared" si="2183"/>
        <v>0</v>
      </c>
      <c r="W17373" s="1">
        <f t="shared" si="2184"/>
        <v>0</v>
      </c>
      <c r="X17373" s="1">
        <f t="shared" si="2185"/>
        <v>0</v>
      </c>
      <c r="Y17373"/>
      <c r="Z17373"/>
      <c r="AA17373"/>
      <c r="AB17373"/>
      <c r="AC17373"/>
      <c r="AD17373"/>
      <c r="AE17373"/>
      <c r="AF17373"/>
      <c r="AG17373"/>
      <c r="AH17373"/>
      <c r="AI17373"/>
      <c r="AJ17373"/>
    </row>
    <row r="17374" spans="1:36" ht="14.25" customHeight="1">
      <c r="A17374" s="41" t="b">
        <f t="shared" si="2186"/>
        <v>0</v>
      </c>
      <c r="B17374" s="41">
        <f t="shared" si="2187"/>
        <v>17373</v>
      </c>
      <c r="C17374" s="23"/>
      <c r="N17374" s="45"/>
      <c r="O17374" s="45"/>
      <c r="P17374" s="45"/>
      <c r="Q17374" s="45"/>
      <c r="R17374" s="45"/>
      <c r="S17374" s="1">
        <f t="shared" si="2188"/>
        <v>0</v>
      </c>
      <c r="T17374" s="1">
        <f t="shared" si="2181"/>
        <v>0</v>
      </c>
      <c r="U17374" s="1">
        <f t="shared" si="2182"/>
        <v>0</v>
      </c>
      <c r="V17374" s="1">
        <f t="shared" si="2183"/>
        <v>0</v>
      </c>
      <c r="W17374" s="1">
        <f t="shared" si="2184"/>
        <v>0</v>
      </c>
      <c r="X17374" s="1">
        <f t="shared" si="2185"/>
        <v>0</v>
      </c>
      <c r="Y17374"/>
      <c r="Z17374"/>
      <c r="AA17374"/>
      <c r="AB17374"/>
      <c r="AC17374"/>
      <c r="AD17374"/>
      <c r="AE17374"/>
      <c r="AF17374"/>
      <c r="AG17374"/>
      <c r="AH17374"/>
      <c r="AI17374"/>
      <c r="AJ17374"/>
    </row>
    <row r="17375" spans="1:36" ht="14.25" customHeight="1">
      <c r="A17375" s="41" t="b">
        <f t="shared" si="2186"/>
        <v>0</v>
      </c>
      <c r="B17375" s="41">
        <f t="shared" si="2187"/>
        <v>17374</v>
      </c>
      <c r="C17375" s="23"/>
      <c r="N17375" s="45"/>
      <c r="O17375" s="45"/>
      <c r="P17375" s="45"/>
      <c r="Q17375" s="45"/>
      <c r="R17375" s="45"/>
      <c r="S17375" s="1">
        <f t="shared" si="2188"/>
        <v>0</v>
      </c>
      <c r="T17375" s="1">
        <f t="shared" si="2181"/>
        <v>0</v>
      </c>
      <c r="U17375" s="1">
        <f t="shared" si="2182"/>
        <v>0</v>
      </c>
      <c r="V17375" s="1">
        <f t="shared" si="2183"/>
        <v>0</v>
      </c>
      <c r="W17375" s="1">
        <f t="shared" si="2184"/>
        <v>0</v>
      </c>
      <c r="X17375" s="1">
        <f t="shared" si="2185"/>
        <v>0</v>
      </c>
      <c r="Y17375"/>
      <c r="Z17375"/>
      <c r="AA17375"/>
      <c r="AB17375"/>
      <c r="AC17375"/>
      <c r="AD17375"/>
      <c r="AE17375"/>
      <c r="AF17375"/>
      <c r="AG17375"/>
      <c r="AH17375"/>
      <c r="AI17375"/>
      <c r="AJ17375"/>
    </row>
    <row r="17376" spans="1:36" ht="14.25" customHeight="1">
      <c r="A17376" s="41" t="b">
        <f t="shared" si="2186"/>
        <v>0</v>
      </c>
      <c r="B17376" s="41">
        <f t="shared" si="2187"/>
        <v>17375</v>
      </c>
      <c r="C17376" s="23"/>
      <c r="N17376" s="45"/>
      <c r="O17376" s="45"/>
      <c r="P17376" s="45"/>
      <c r="Q17376" s="45"/>
      <c r="R17376" s="45"/>
      <c r="S17376" s="1">
        <f t="shared" si="2188"/>
        <v>0</v>
      </c>
      <c r="T17376" s="1">
        <f t="shared" si="2181"/>
        <v>0</v>
      </c>
      <c r="U17376" s="1">
        <f t="shared" si="2182"/>
        <v>0</v>
      </c>
      <c r="V17376" s="1">
        <f t="shared" si="2183"/>
        <v>0</v>
      </c>
      <c r="W17376" s="1">
        <f t="shared" si="2184"/>
        <v>0</v>
      </c>
      <c r="X17376" s="1">
        <f t="shared" si="2185"/>
        <v>0</v>
      </c>
      <c r="Y17376"/>
      <c r="Z17376"/>
      <c r="AA17376"/>
      <c r="AB17376"/>
      <c r="AC17376"/>
      <c r="AD17376"/>
      <c r="AE17376"/>
      <c r="AF17376"/>
      <c r="AG17376"/>
      <c r="AH17376"/>
      <c r="AI17376"/>
      <c r="AJ17376"/>
    </row>
    <row r="17377" spans="1:36" ht="14.25" customHeight="1">
      <c r="A17377" s="41" t="b">
        <f t="shared" si="2186"/>
        <v>0</v>
      </c>
      <c r="B17377" s="41">
        <f t="shared" si="2187"/>
        <v>17376</v>
      </c>
      <c r="C17377" s="23"/>
      <c r="N17377" s="45"/>
      <c r="O17377" s="45"/>
      <c r="P17377" s="45"/>
      <c r="Q17377" s="45"/>
      <c r="R17377" s="45"/>
      <c r="S17377" s="1">
        <f t="shared" si="2188"/>
        <v>0</v>
      </c>
      <c r="T17377" s="1">
        <f t="shared" ref="T17377:T17440" si="2189">IF(AND(D17377="NOT EXECUTED",COUNTA($N17377)&lt;&gt;0),1,0)</f>
        <v>0</v>
      </c>
      <c r="U17377" s="1">
        <f t="shared" ref="U17377:U17440" si="2190">IF(AND(E17377="NOT EXECUTED",COUNTA($N17377)&lt;&gt;0),1,0)</f>
        <v>0</v>
      </c>
      <c r="V17377" s="1">
        <f t="shared" ref="V17377:V17440" si="2191">IF(AND(F17377="NOT EXECUTED",COUNTA($N17377)&lt;&gt;0),1,0)</f>
        <v>0</v>
      </c>
      <c r="W17377" s="1">
        <f t="shared" ref="W17377:W17440" si="2192">IF(AND(G17377="NOT EXECUTED",COUNTA($N17377)&lt;&gt;0),1,0)</f>
        <v>0</v>
      </c>
      <c r="X17377" s="1">
        <f t="shared" ref="X17377:X17440" si="2193">IF(AND(S17377=1,COUNTA($N17377)&lt;&gt;0),1,0)</f>
        <v>0</v>
      </c>
      <c r="Y17377"/>
      <c r="Z17377"/>
      <c r="AA17377"/>
      <c r="AB17377"/>
      <c r="AC17377"/>
      <c r="AD17377"/>
      <c r="AE17377"/>
      <c r="AF17377"/>
      <c r="AG17377"/>
      <c r="AH17377"/>
      <c r="AI17377"/>
      <c r="AJ17377"/>
    </row>
    <row r="17378" spans="1:36" ht="14.25" customHeight="1">
      <c r="A17378" s="41" t="b">
        <f t="shared" ref="A17378:A17441" si="2194">IF(OR(COUNTIF(D17378:M17378, "NOT EXECUTED"), COUNTIF(D17378:M17378, "NOT COMPILED"), COUNTIF(D17378:M17378, "NOT EFFECTIVE")),TRUE,FALSE)</f>
        <v>0</v>
      </c>
      <c r="B17378" s="41">
        <f t="shared" si="2187"/>
        <v>17377</v>
      </c>
      <c r="C17378" s="23"/>
      <c r="N17378" s="45"/>
      <c r="O17378" s="45"/>
      <c r="P17378" s="45"/>
      <c r="Q17378" s="45"/>
      <c r="R17378" s="45"/>
      <c r="S17378" s="1">
        <f t="shared" si="2188"/>
        <v>0</v>
      </c>
      <c r="T17378" s="1">
        <f t="shared" si="2189"/>
        <v>0</v>
      </c>
      <c r="U17378" s="1">
        <f t="shared" si="2190"/>
        <v>0</v>
      </c>
      <c r="V17378" s="1">
        <f t="shared" si="2191"/>
        <v>0</v>
      </c>
      <c r="W17378" s="1">
        <f t="shared" si="2192"/>
        <v>0</v>
      </c>
      <c r="X17378" s="1">
        <f t="shared" si="2193"/>
        <v>0</v>
      </c>
      <c r="Y17378"/>
      <c r="Z17378"/>
      <c r="AA17378"/>
      <c r="AB17378"/>
      <c r="AC17378"/>
      <c r="AD17378"/>
      <c r="AE17378"/>
      <c r="AF17378"/>
      <c r="AG17378"/>
      <c r="AH17378"/>
      <c r="AI17378"/>
      <c r="AJ17378"/>
    </row>
    <row r="17379" spans="1:36" ht="14.25" customHeight="1">
      <c r="A17379" s="41" t="b">
        <f t="shared" si="2194"/>
        <v>0</v>
      </c>
      <c r="B17379" s="41">
        <f t="shared" si="2187"/>
        <v>17378</v>
      </c>
      <c r="C17379" s="23"/>
      <c r="N17379" s="45"/>
      <c r="O17379" s="45"/>
      <c r="P17379" s="45"/>
      <c r="Q17379" s="45"/>
      <c r="R17379" s="45"/>
      <c r="S17379" s="1">
        <f t="shared" si="2188"/>
        <v>0</v>
      </c>
      <c r="T17379" s="1">
        <f t="shared" si="2189"/>
        <v>0</v>
      </c>
      <c r="U17379" s="1">
        <f t="shared" si="2190"/>
        <v>0</v>
      </c>
      <c r="V17379" s="1">
        <f t="shared" si="2191"/>
        <v>0</v>
      </c>
      <c r="W17379" s="1">
        <f t="shared" si="2192"/>
        <v>0</v>
      </c>
      <c r="X17379" s="1">
        <f t="shared" si="2193"/>
        <v>0</v>
      </c>
      <c r="Y17379"/>
      <c r="Z17379"/>
      <c r="AA17379"/>
      <c r="AB17379"/>
      <c r="AC17379"/>
      <c r="AD17379"/>
      <c r="AE17379"/>
      <c r="AF17379"/>
      <c r="AG17379"/>
      <c r="AH17379"/>
      <c r="AI17379"/>
      <c r="AJ17379"/>
    </row>
    <row r="17380" spans="1:36" ht="14.25" customHeight="1">
      <c r="A17380" s="41" t="b">
        <f t="shared" si="2194"/>
        <v>0</v>
      </c>
      <c r="B17380" s="41">
        <f t="shared" si="2187"/>
        <v>17379</v>
      </c>
      <c r="C17380" s="23"/>
      <c r="N17380" s="45"/>
      <c r="O17380" s="45"/>
      <c r="P17380" s="45"/>
      <c r="Q17380" s="45"/>
      <c r="R17380" s="45"/>
      <c r="S17380" s="1">
        <f t="shared" si="2188"/>
        <v>0</v>
      </c>
      <c r="T17380" s="1">
        <f t="shared" si="2189"/>
        <v>0</v>
      </c>
      <c r="U17380" s="1">
        <f t="shared" si="2190"/>
        <v>0</v>
      </c>
      <c r="V17380" s="1">
        <f t="shared" si="2191"/>
        <v>0</v>
      </c>
      <c r="W17380" s="1">
        <f t="shared" si="2192"/>
        <v>0</v>
      </c>
      <c r="X17380" s="1">
        <f t="shared" si="2193"/>
        <v>0</v>
      </c>
      <c r="Y17380"/>
      <c r="Z17380"/>
      <c r="AA17380"/>
      <c r="AB17380"/>
      <c r="AC17380"/>
      <c r="AD17380"/>
      <c r="AE17380"/>
      <c r="AF17380"/>
      <c r="AG17380"/>
      <c r="AH17380"/>
      <c r="AI17380"/>
      <c r="AJ17380"/>
    </row>
    <row r="17381" spans="1:36" ht="14.25" customHeight="1">
      <c r="A17381" s="41" t="b">
        <f t="shared" si="2194"/>
        <v>0</v>
      </c>
      <c r="B17381" s="41">
        <f t="shared" si="2187"/>
        <v>17380</v>
      </c>
      <c r="C17381" s="23"/>
      <c r="N17381" s="45"/>
      <c r="O17381" s="45"/>
      <c r="P17381" s="45"/>
      <c r="Q17381" s="45"/>
      <c r="R17381" s="45"/>
      <c r="S17381" s="1">
        <f t="shared" si="2188"/>
        <v>0</v>
      </c>
      <c r="T17381" s="1">
        <f t="shared" si="2189"/>
        <v>0</v>
      </c>
      <c r="U17381" s="1">
        <f t="shared" si="2190"/>
        <v>0</v>
      </c>
      <c r="V17381" s="1">
        <f t="shared" si="2191"/>
        <v>0</v>
      </c>
      <c r="W17381" s="1">
        <f t="shared" si="2192"/>
        <v>0</v>
      </c>
      <c r="X17381" s="1">
        <f t="shared" si="2193"/>
        <v>0</v>
      </c>
      <c r="Y17381"/>
      <c r="Z17381"/>
      <c r="AA17381"/>
      <c r="AB17381"/>
      <c r="AC17381"/>
      <c r="AD17381"/>
      <c r="AE17381"/>
      <c r="AF17381"/>
      <c r="AG17381"/>
      <c r="AH17381"/>
      <c r="AI17381"/>
      <c r="AJ17381"/>
    </row>
    <row r="17382" spans="1:36" ht="14.25" customHeight="1">
      <c r="A17382" s="41" t="b">
        <f t="shared" si="2194"/>
        <v>0</v>
      </c>
      <c r="B17382" s="41">
        <f t="shared" si="2187"/>
        <v>17381</v>
      </c>
      <c r="C17382" s="23"/>
      <c r="N17382" s="45"/>
      <c r="O17382" s="45"/>
      <c r="P17382" s="45"/>
      <c r="Q17382" s="45"/>
      <c r="R17382" s="45"/>
      <c r="S17382" s="1">
        <f t="shared" si="2188"/>
        <v>0</v>
      </c>
      <c r="T17382" s="1">
        <f t="shared" si="2189"/>
        <v>0</v>
      </c>
      <c r="U17382" s="1">
        <f t="shared" si="2190"/>
        <v>0</v>
      </c>
      <c r="V17382" s="1">
        <f t="shared" si="2191"/>
        <v>0</v>
      </c>
      <c r="W17382" s="1">
        <f t="shared" si="2192"/>
        <v>0</v>
      </c>
      <c r="X17382" s="1">
        <f t="shared" si="2193"/>
        <v>0</v>
      </c>
      <c r="Y17382"/>
      <c r="Z17382"/>
      <c r="AA17382"/>
      <c r="AB17382"/>
      <c r="AC17382"/>
      <c r="AD17382"/>
      <c r="AE17382"/>
      <c r="AF17382"/>
      <c r="AG17382"/>
      <c r="AH17382"/>
      <c r="AI17382"/>
      <c r="AJ17382"/>
    </row>
    <row r="17383" spans="1:36" ht="14.25" customHeight="1">
      <c r="A17383" s="41" t="b">
        <f t="shared" si="2194"/>
        <v>0</v>
      </c>
      <c r="B17383" s="41">
        <f t="shared" si="2187"/>
        <v>17382</v>
      </c>
      <c r="C17383" s="23"/>
      <c r="N17383" s="45"/>
      <c r="O17383" s="45"/>
      <c r="P17383" s="45"/>
      <c r="Q17383" s="45"/>
      <c r="R17383" s="45"/>
      <c r="S17383" s="1">
        <f t="shared" si="2188"/>
        <v>0</v>
      </c>
      <c r="T17383" s="1">
        <f t="shared" si="2189"/>
        <v>0</v>
      </c>
      <c r="U17383" s="1">
        <f t="shared" si="2190"/>
        <v>0</v>
      </c>
      <c r="V17383" s="1">
        <f t="shared" si="2191"/>
        <v>0</v>
      </c>
      <c r="W17383" s="1">
        <f t="shared" si="2192"/>
        <v>0</v>
      </c>
      <c r="X17383" s="1">
        <f t="shared" si="2193"/>
        <v>0</v>
      </c>
      <c r="Y17383"/>
      <c r="Z17383"/>
      <c r="AA17383"/>
      <c r="AB17383"/>
      <c r="AC17383"/>
      <c r="AD17383"/>
      <c r="AE17383"/>
      <c r="AF17383"/>
      <c r="AG17383"/>
      <c r="AH17383"/>
      <c r="AI17383"/>
      <c r="AJ17383"/>
    </row>
    <row r="17384" spans="1:36" ht="14.25" customHeight="1">
      <c r="A17384" s="41" t="b">
        <f t="shared" si="2194"/>
        <v>0</v>
      </c>
      <c r="B17384" s="41">
        <f t="shared" si="2187"/>
        <v>17383</v>
      </c>
      <c r="C17384" s="23"/>
      <c r="N17384" s="45"/>
      <c r="O17384" s="45"/>
      <c r="P17384" s="45"/>
      <c r="Q17384" s="45"/>
      <c r="R17384" s="45"/>
      <c r="S17384" s="1">
        <f t="shared" si="2188"/>
        <v>0</v>
      </c>
      <c r="T17384" s="1">
        <f t="shared" si="2189"/>
        <v>0</v>
      </c>
      <c r="U17384" s="1">
        <f t="shared" si="2190"/>
        <v>0</v>
      </c>
      <c r="V17384" s="1">
        <f t="shared" si="2191"/>
        <v>0</v>
      </c>
      <c r="W17384" s="1">
        <f t="shared" si="2192"/>
        <v>0</v>
      </c>
      <c r="X17384" s="1">
        <f t="shared" si="2193"/>
        <v>0</v>
      </c>
      <c r="Y17384"/>
      <c r="Z17384"/>
      <c r="AA17384"/>
      <c r="AB17384"/>
      <c r="AC17384"/>
      <c r="AD17384"/>
      <c r="AE17384"/>
      <c r="AF17384"/>
      <c r="AG17384"/>
      <c r="AH17384"/>
      <c r="AI17384"/>
      <c r="AJ17384"/>
    </row>
    <row r="17385" spans="1:36" ht="14.25" customHeight="1">
      <c r="A17385" s="41" t="b">
        <f t="shared" si="2194"/>
        <v>0</v>
      </c>
      <c r="B17385" s="41">
        <f t="shared" si="2187"/>
        <v>17384</v>
      </c>
      <c r="C17385" s="23"/>
      <c r="N17385" s="45"/>
      <c r="O17385" s="45"/>
      <c r="P17385" s="45"/>
      <c r="Q17385" s="45"/>
      <c r="R17385" s="45"/>
      <c r="S17385" s="1">
        <f t="shared" si="2188"/>
        <v>0</v>
      </c>
      <c r="T17385" s="1">
        <f t="shared" si="2189"/>
        <v>0</v>
      </c>
      <c r="U17385" s="1">
        <f t="shared" si="2190"/>
        <v>0</v>
      </c>
      <c r="V17385" s="1">
        <f t="shared" si="2191"/>
        <v>0</v>
      </c>
      <c r="W17385" s="1">
        <f t="shared" si="2192"/>
        <v>0</v>
      </c>
      <c r="X17385" s="1">
        <f t="shared" si="2193"/>
        <v>0</v>
      </c>
      <c r="Y17385"/>
      <c r="Z17385"/>
      <c r="AA17385"/>
      <c r="AB17385"/>
      <c r="AC17385"/>
      <c r="AD17385"/>
      <c r="AE17385"/>
      <c r="AF17385"/>
      <c r="AG17385"/>
      <c r="AH17385"/>
      <c r="AI17385"/>
      <c r="AJ17385"/>
    </row>
    <row r="17386" spans="1:36" ht="14.25" customHeight="1">
      <c r="A17386" s="41" t="b">
        <f t="shared" si="2194"/>
        <v>0</v>
      </c>
      <c r="B17386" s="41">
        <f t="shared" si="2187"/>
        <v>17385</v>
      </c>
      <c r="C17386" s="23"/>
      <c r="N17386" s="45"/>
      <c r="O17386" s="45"/>
      <c r="P17386" s="45"/>
      <c r="Q17386" s="45"/>
      <c r="R17386" s="45"/>
      <c r="S17386" s="1">
        <f t="shared" si="2188"/>
        <v>0</v>
      </c>
      <c r="T17386" s="1">
        <f t="shared" si="2189"/>
        <v>0</v>
      </c>
      <c r="U17386" s="1">
        <f t="shared" si="2190"/>
        <v>0</v>
      </c>
      <c r="V17386" s="1">
        <f t="shared" si="2191"/>
        <v>0</v>
      </c>
      <c r="W17386" s="1">
        <f t="shared" si="2192"/>
        <v>0</v>
      </c>
      <c r="X17386" s="1">
        <f t="shared" si="2193"/>
        <v>0</v>
      </c>
      <c r="Y17386"/>
      <c r="Z17386"/>
      <c r="AA17386"/>
      <c r="AB17386"/>
      <c r="AC17386"/>
      <c r="AD17386"/>
      <c r="AE17386"/>
      <c r="AF17386"/>
      <c r="AG17386"/>
      <c r="AH17386"/>
      <c r="AI17386"/>
      <c r="AJ17386"/>
    </row>
    <row r="17387" spans="1:36" ht="14.25" customHeight="1">
      <c r="A17387" s="41" t="b">
        <f t="shared" si="2194"/>
        <v>0</v>
      </c>
      <c r="B17387" s="41">
        <f t="shared" si="2187"/>
        <v>17386</v>
      </c>
      <c r="C17387" s="23"/>
      <c r="N17387" s="45"/>
      <c r="O17387" s="45"/>
      <c r="P17387" s="45"/>
      <c r="Q17387" s="45"/>
      <c r="R17387" s="45"/>
      <c r="S17387" s="1">
        <f t="shared" si="2188"/>
        <v>0</v>
      </c>
      <c r="T17387" s="1">
        <f t="shared" si="2189"/>
        <v>0</v>
      </c>
      <c r="U17387" s="1">
        <f t="shared" si="2190"/>
        <v>0</v>
      </c>
      <c r="V17387" s="1">
        <f t="shared" si="2191"/>
        <v>0</v>
      </c>
      <c r="W17387" s="1">
        <f t="shared" si="2192"/>
        <v>0</v>
      </c>
      <c r="X17387" s="1">
        <f t="shared" si="2193"/>
        <v>0</v>
      </c>
      <c r="Y17387"/>
      <c r="Z17387"/>
      <c r="AA17387"/>
      <c r="AB17387"/>
      <c r="AC17387"/>
      <c r="AD17387"/>
      <c r="AE17387"/>
      <c r="AF17387"/>
      <c r="AG17387"/>
      <c r="AH17387"/>
      <c r="AI17387"/>
      <c r="AJ17387"/>
    </row>
    <row r="17388" spans="1:36" ht="14.25" customHeight="1">
      <c r="A17388" s="41" t="b">
        <f t="shared" si="2194"/>
        <v>0</v>
      </c>
      <c r="B17388" s="41">
        <f t="shared" si="2187"/>
        <v>17387</v>
      </c>
      <c r="C17388" s="23"/>
      <c r="N17388" s="45"/>
      <c r="O17388" s="45"/>
      <c r="P17388" s="45"/>
      <c r="Q17388" s="45"/>
      <c r="R17388" s="45"/>
      <c r="S17388" s="1">
        <f t="shared" si="2188"/>
        <v>0</v>
      </c>
      <c r="T17388" s="1">
        <f t="shared" si="2189"/>
        <v>0</v>
      </c>
      <c r="U17388" s="1">
        <f t="shared" si="2190"/>
        <v>0</v>
      </c>
      <c r="V17388" s="1">
        <f t="shared" si="2191"/>
        <v>0</v>
      </c>
      <c r="W17388" s="1">
        <f t="shared" si="2192"/>
        <v>0</v>
      </c>
      <c r="X17388" s="1">
        <f t="shared" si="2193"/>
        <v>0</v>
      </c>
      <c r="Y17388"/>
      <c r="Z17388"/>
      <c r="AA17388"/>
      <c r="AB17388"/>
      <c r="AC17388"/>
      <c r="AD17388"/>
      <c r="AE17388"/>
      <c r="AF17388"/>
      <c r="AG17388"/>
      <c r="AH17388"/>
      <c r="AI17388"/>
      <c r="AJ17388"/>
    </row>
    <row r="17389" spans="1:36" ht="14.25" customHeight="1">
      <c r="A17389" s="41" t="b">
        <f t="shared" si="2194"/>
        <v>0</v>
      </c>
      <c r="B17389" s="41">
        <f t="shared" si="2187"/>
        <v>17388</v>
      </c>
      <c r="C17389" s="23"/>
      <c r="N17389" s="45"/>
      <c r="O17389" s="45"/>
      <c r="P17389" s="45"/>
      <c r="Q17389" s="45"/>
      <c r="R17389" s="45"/>
      <c r="S17389" s="1">
        <f t="shared" si="2188"/>
        <v>0</v>
      </c>
      <c r="T17389" s="1">
        <f t="shared" si="2189"/>
        <v>0</v>
      </c>
      <c r="U17389" s="1">
        <f t="shared" si="2190"/>
        <v>0</v>
      </c>
      <c r="V17389" s="1">
        <f t="shared" si="2191"/>
        <v>0</v>
      </c>
      <c r="W17389" s="1">
        <f t="shared" si="2192"/>
        <v>0</v>
      </c>
      <c r="X17389" s="1">
        <f t="shared" si="2193"/>
        <v>0</v>
      </c>
      <c r="Y17389"/>
      <c r="Z17389"/>
      <c r="AA17389"/>
      <c r="AB17389"/>
      <c r="AC17389"/>
      <c r="AD17389"/>
      <c r="AE17389"/>
      <c r="AF17389"/>
      <c r="AG17389"/>
      <c r="AH17389"/>
      <c r="AI17389"/>
      <c r="AJ17389"/>
    </row>
    <row r="17390" spans="1:36" ht="14.25" customHeight="1">
      <c r="A17390" s="41" t="b">
        <f t="shared" si="2194"/>
        <v>0</v>
      </c>
      <c r="B17390" s="41">
        <f t="shared" si="2187"/>
        <v>17389</v>
      </c>
      <c r="C17390" s="23"/>
      <c r="N17390" s="45"/>
      <c r="O17390" s="45"/>
      <c r="P17390" s="45"/>
      <c r="Q17390" s="45"/>
      <c r="R17390" s="45"/>
      <c r="S17390" s="1">
        <f t="shared" si="2188"/>
        <v>0</v>
      </c>
      <c r="T17390" s="1">
        <f t="shared" si="2189"/>
        <v>0</v>
      </c>
      <c r="U17390" s="1">
        <f t="shared" si="2190"/>
        <v>0</v>
      </c>
      <c r="V17390" s="1">
        <f t="shared" si="2191"/>
        <v>0</v>
      </c>
      <c r="W17390" s="1">
        <f t="shared" si="2192"/>
        <v>0</v>
      </c>
      <c r="X17390" s="1">
        <f t="shared" si="2193"/>
        <v>0</v>
      </c>
      <c r="Y17390"/>
      <c r="Z17390"/>
      <c r="AA17390"/>
      <c r="AB17390"/>
      <c r="AC17390"/>
      <c r="AD17390"/>
      <c r="AE17390"/>
      <c r="AF17390"/>
      <c r="AG17390"/>
      <c r="AH17390"/>
      <c r="AI17390"/>
      <c r="AJ17390"/>
    </row>
    <row r="17391" spans="1:36" ht="14.25" customHeight="1">
      <c r="A17391" s="41" t="b">
        <f t="shared" si="2194"/>
        <v>0</v>
      </c>
      <c r="B17391" s="41">
        <f t="shared" si="2187"/>
        <v>17390</v>
      </c>
      <c r="C17391" s="23"/>
      <c r="N17391" s="45"/>
      <c r="O17391" s="45"/>
      <c r="P17391" s="45"/>
      <c r="Q17391" s="45"/>
      <c r="R17391" s="45"/>
      <c r="S17391" s="1">
        <f t="shared" si="2188"/>
        <v>0</v>
      </c>
      <c r="T17391" s="1">
        <f t="shared" si="2189"/>
        <v>0</v>
      </c>
      <c r="U17391" s="1">
        <f t="shared" si="2190"/>
        <v>0</v>
      </c>
      <c r="V17391" s="1">
        <f t="shared" si="2191"/>
        <v>0</v>
      </c>
      <c r="W17391" s="1">
        <f t="shared" si="2192"/>
        <v>0</v>
      </c>
      <c r="X17391" s="1">
        <f t="shared" si="2193"/>
        <v>0</v>
      </c>
      <c r="Y17391"/>
      <c r="Z17391"/>
      <c r="AA17391"/>
      <c r="AB17391"/>
      <c r="AC17391"/>
      <c r="AD17391"/>
      <c r="AE17391"/>
      <c r="AF17391"/>
      <c r="AG17391"/>
      <c r="AH17391"/>
      <c r="AI17391"/>
      <c r="AJ17391"/>
    </row>
    <row r="17392" spans="1:36" ht="14.25" customHeight="1">
      <c r="A17392" s="41" t="b">
        <f t="shared" si="2194"/>
        <v>0</v>
      </c>
      <c r="B17392" s="41">
        <f t="shared" si="2187"/>
        <v>17391</v>
      </c>
      <c r="C17392" s="23"/>
      <c r="N17392" s="45"/>
      <c r="O17392" s="45"/>
      <c r="P17392" s="45"/>
      <c r="Q17392" s="45"/>
      <c r="R17392" s="45"/>
      <c r="S17392" s="1">
        <f t="shared" si="2188"/>
        <v>0</v>
      </c>
      <c r="T17392" s="1">
        <f t="shared" si="2189"/>
        <v>0</v>
      </c>
      <c r="U17392" s="1">
        <f t="shared" si="2190"/>
        <v>0</v>
      </c>
      <c r="V17392" s="1">
        <f t="shared" si="2191"/>
        <v>0</v>
      </c>
      <c r="W17392" s="1">
        <f t="shared" si="2192"/>
        <v>0</v>
      </c>
      <c r="X17392" s="1">
        <f t="shared" si="2193"/>
        <v>0</v>
      </c>
      <c r="Y17392"/>
      <c r="Z17392"/>
      <c r="AA17392"/>
      <c r="AB17392"/>
      <c r="AC17392"/>
      <c r="AD17392"/>
      <c r="AE17392"/>
      <c r="AF17392"/>
      <c r="AG17392"/>
      <c r="AH17392"/>
      <c r="AI17392"/>
      <c r="AJ17392"/>
    </row>
    <row r="17393" spans="1:36" ht="14.25" customHeight="1">
      <c r="A17393" s="41" t="b">
        <f t="shared" si="2194"/>
        <v>0</v>
      </c>
      <c r="B17393" s="41">
        <f t="shared" si="2187"/>
        <v>17392</v>
      </c>
      <c r="C17393" s="23"/>
      <c r="N17393" s="45"/>
      <c r="O17393" s="45"/>
      <c r="P17393" s="45"/>
      <c r="Q17393" s="45"/>
      <c r="R17393" s="45"/>
      <c r="S17393" s="1">
        <f t="shared" si="2188"/>
        <v>0</v>
      </c>
      <c r="T17393" s="1">
        <f t="shared" si="2189"/>
        <v>0</v>
      </c>
      <c r="U17393" s="1">
        <f t="shared" si="2190"/>
        <v>0</v>
      </c>
      <c r="V17393" s="1">
        <f t="shared" si="2191"/>
        <v>0</v>
      </c>
      <c r="W17393" s="1">
        <f t="shared" si="2192"/>
        <v>0</v>
      </c>
      <c r="X17393" s="1">
        <f t="shared" si="2193"/>
        <v>0</v>
      </c>
      <c r="Y17393"/>
      <c r="Z17393"/>
      <c r="AA17393"/>
      <c r="AB17393"/>
      <c r="AC17393"/>
      <c r="AD17393"/>
      <c r="AE17393"/>
      <c r="AF17393"/>
      <c r="AG17393"/>
      <c r="AH17393"/>
      <c r="AI17393"/>
      <c r="AJ17393"/>
    </row>
    <row r="17394" spans="1:36" ht="14.25" customHeight="1">
      <c r="A17394" s="41" t="b">
        <f t="shared" si="2194"/>
        <v>0</v>
      </c>
      <c r="B17394" s="41">
        <f t="shared" si="2187"/>
        <v>17393</v>
      </c>
      <c r="C17394" s="23"/>
      <c r="N17394" s="45"/>
      <c r="O17394" s="45"/>
      <c r="P17394" s="45"/>
      <c r="Q17394" s="45"/>
      <c r="R17394" s="45"/>
      <c r="S17394" s="1">
        <f t="shared" si="2188"/>
        <v>0</v>
      </c>
      <c r="T17394" s="1">
        <f t="shared" si="2189"/>
        <v>0</v>
      </c>
      <c r="U17394" s="1">
        <f t="shared" si="2190"/>
        <v>0</v>
      </c>
      <c r="V17394" s="1">
        <f t="shared" si="2191"/>
        <v>0</v>
      </c>
      <c r="W17394" s="1">
        <f t="shared" si="2192"/>
        <v>0</v>
      </c>
      <c r="X17394" s="1">
        <f t="shared" si="2193"/>
        <v>0</v>
      </c>
      <c r="Y17394"/>
      <c r="Z17394"/>
      <c r="AA17394"/>
      <c r="AB17394"/>
      <c r="AC17394"/>
      <c r="AD17394"/>
      <c r="AE17394"/>
      <c r="AF17394"/>
      <c r="AG17394"/>
      <c r="AH17394"/>
      <c r="AI17394"/>
      <c r="AJ17394"/>
    </row>
    <row r="17395" spans="1:36" ht="14.25" customHeight="1">
      <c r="A17395" s="41" t="b">
        <f t="shared" si="2194"/>
        <v>0</v>
      </c>
      <c r="B17395" s="41">
        <f t="shared" si="2187"/>
        <v>17394</v>
      </c>
      <c r="C17395" s="23"/>
      <c r="N17395" s="45"/>
      <c r="O17395" s="45"/>
      <c r="P17395" s="45"/>
      <c r="Q17395" s="45"/>
      <c r="R17395" s="45"/>
      <c r="S17395" s="1">
        <f t="shared" si="2188"/>
        <v>0</v>
      </c>
      <c r="T17395" s="1">
        <f t="shared" si="2189"/>
        <v>0</v>
      </c>
      <c r="U17395" s="1">
        <f t="shared" si="2190"/>
        <v>0</v>
      </c>
      <c r="V17395" s="1">
        <f t="shared" si="2191"/>
        <v>0</v>
      </c>
      <c r="W17395" s="1">
        <f t="shared" si="2192"/>
        <v>0</v>
      </c>
      <c r="X17395" s="1">
        <f t="shared" si="2193"/>
        <v>0</v>
      </c>
      <c r="Y17395"/>
      <c r="Z17395"/>
      <c r="AA17395"/>
      <c r="AB17395"/>
      <c r="AC17395"/>
      <c r="AD17395"/>
      <c r="AE17395"/>
      <c r="AF17395"/>
      <c r="AG17395"/>
      <c r="AH17395"/>
      <c r="AI17395"/>
      <c r="AJ17395"/>
    </row>
    <row r="17396" spans="1:36" ht="14.25" customHeight="1">
      <c r="A17396" s="41" t="b">
        <f t="shared" si="2194"/>
        <v>0</v>
      </c>
      <c r="B17396" s="41">
        <f t="shared" si="2187"/>
        <v>17395</v>
      </c>
      <c r="C17396" s="23"/>
      <c r="N17396" s="45"/>
      <c r="O17396" s="45"/>
      <c r="P17396" s="45"/>
      <c r="Q17396" s="45"/>
      <c r="R17396" s="45"/>
      <c r="S17396" s="1">
        <f t="shared" si="2188"/>
        <v>0</v>
      </c>
      <c r="T17396" s="1">
        <f t="shared" si="2189"/>
        <v>0</v>
      </c>
      <c r="U17396" s="1">
        <f t="shared" si="2190"/>
        <v>0</v>
      </c>
      <c r="V17396" s="1">
        <f t="shared" si="2191"/>
        <v>0</v>
      </c>
      <c r="W17396" s="1">
        <f t="shared" si="2192"/>
        <v>0</v>
      </c>
      <c r="X17396" s="1">
        <f t="shared" si="2193"/>
        <v>0</v>
      </c>
      <c r="Y17396"/>
      <c r="Z17396"/>
      <c r="AA17396"/>
      <c r="AB17396"/>
      <c r="AC17396"/>
      <c r="AD17396"/>
      <c r="AE17396"/>
      <c r="AF17396"/>
      <c r="AG17396"/>
      <c r="AH17396"/>
      <c r="AI17396"/>
      <c r="AJ17396"/>
    </row>
    <row r="17397" spans="1:36" ht="14.25" customHeight="1">
      <c r="A17397" s="41" t="b">
        <f t="shared" si="2194"/>
        <v>0</v>
      </c>
      <c r="B17397" s="41">
        <f t="shared" si="2187"/>
        <v>17396</v>
      </c>
      <c r="C17397" s="23"/>
      <c r="N17397" s="45"/>
      <c r="O17397" s="45"/>
      <c r="P17397" s="45"/>
      <c r="Q17397" s="45"/>
      <c r="R17397" s="45"/>
      <c r="S17397" s="1">
        <f t="shared" si="2188"/>
        <v>0</v>
      </c>
      <c r="T17397" s="1">
        <f t="shared" si="2189"/>
        <v>0</v>
      </c>
      <c r="U17397" s="1">
        <f t="shared" si="2190"/>
        <v>0</v>
      </c>
      <c r="V17397" s="1">
        <f t="shared" si="2191"/>
        <v>0</v>
      </c>
      <c r="W17397" s="1">
        <f t="shared" si="2192"/>
        <v>0</v>
      </c>
      <c r="X17397" s="1">
        <f t="shared" si="2193"/>
        <v>0</v>
      </c>
      <c r="Y17397"/>
      <c r="Z17397"/>
      <c r="AA17397"/>
      <c r="AB17397"/>
      <c r="AC17397"/>
      <c r="AD17397"/>
      <c r="AE17397"/>
      <c r="AF17397"/>
      <c r="AG17397"/>
      <c r="AH17397"/>
      <c r="AI17397"/>
      <c r="AJ17397"/>
    </row>
    <row r="17398" spans="1:36" ht="14.25" customHeight="1">
      <c r="A17398" s="41" t="b">
        <f t="shared" si="2194"/>
        <v>0</v>
      </c>
      <c r="B17398" s="41">
        <f t="shared" si="2187"/>
        <v>17397</v>
      </c>
      <c r="C17398" s="23"/>
      <c r="N17398" s="45"/>
      <c r="O17398" s="45"/>
      <c r="P17398" s="45"/>
      <c r="Q17398" s="45"/>
      <c r="R17398" s="45"/>
      <c r="S17398" s="1">
        <f t="shared" si="2188"/>
        <v>0</v>
      </c>
      <c r="T17398" s="1">
        <f t="shared" si="2189"/>
        <v>0</v>
      </c>
      <c r="U17398" s="1">
        <f t="shared" si="2190"/>
        <v>0</v>
      </c>
      <c r="V17398" s="1">
        <f t="shared" si="2191"/>
        <v>0</v>
      </c>
      <c r="W17398" s="1">
        <f t="shared" si="2192"/>
        <v>0</v>
      </c>
      <c r="X17398" s="1">
        <f t="shared" si="2193"/>
        <v>0</v>
      </c>
      <c r="Y17398"/>
      <c r="Z17398"/>
      <c r="AA17398"/>
      <c r="AB17398"/>
      <c r="AC17398"/>
      <c r="AD17398"/>
      <c r="AE17398"/>
      <c r="AF17398"/>
      <c r="AG17398"/>
      <c r="AH17398"/>
      <c r="AI17398"/>
      <c r="AJ17398"/>
    </row>
    <row r="17399" spans="1:36" ht="14.25" customHeight="1">
      <c r="A17399" s="41" t="b">
        <f t="shared" si="2194"/>
        <v>0</v>
      </c>
      <c r="B17399" s="41">
        <f t="shared" si="2187"/>
        <v>17398</v>
      </c>
      <c r="C17399" s="23"/>
      <c r="N17399" s="45"/>
      <c r="O17399" s="45"/>
      <c r="P17399" s="45"/>
      <c r="Q17399" s="45"/>
      <c r="R17399" s="45"/>
      <c r="S17399" s="1">
        <f t="shared" si="2188"/>
        <v>0</v>
      </c>
      <c r="T17399" s="1">
        <f t="shared" si="2189"/>
        <v>0</v>
      </c>
      <c r="U17399" s="1">
        <f t="shared" si="2190"/>
        <v>0</v>
      </c>
      <c r="V17399" s="1">
        <f t="shared" si="2191"/>
        <v>0</v>
      </c>
      <c r="W17399" s="1">
        <f t="shared" si="2192"/>
        <v>0</v>
      </c>
      <c r="X17399" s="1">
        <f t="shared" si="2193"/>
        <v>0</v>
      </c>
      <c r="Y17399"/>
      <c r="Z17399"/>
      <c r="AA17399"/>
      <c r="AB17399"/>
      <c r="AC17399"/>
      <c r="AD17399"/>
      <c r="AE17399"/>
      <c r="AF17399"/>
      <c r="AG17399"/>
      <c r="AH17399"/>
      <c r="AI17399"/>
      <c r="AJ17399"/>
    </row>
    <row r="17400" spans="1:36" ht="14.25" customHeight="1">
      <c r="A17400" s="41" t="b">
        <f t="shared" si="2194"/>
        <v>0</v>
      </c>
      <c r="B17400" s="41">
        <f t="shared" si="2187"/>
        <v>17399</v>
      </c>
      <c r="C17400" s="23"/>
      <c r="N17400" s="45"/>
      <c r="O17400" s="45"/>
      <c r="P17400" s="45"/>
      <c r="Q17400" s="45"/>
      <c r="R17400" s="45"/>
      <c r="S17400" s="1">
        <f t="shared" si="2188"/>
        <v>0</v>
      </c>
      <c r="T17400" s="1">
        <f t="shared" si="2189"/>
        <v>0</v>
      </c>
      <c r="U17400" s="1">
        <f t="shared" si="2190"/>
        <v>0</v>
      </c>
      <c r="V17400" s="1">
        <f t="shared" si="2191"/>
        <v>0</v>
      </c>
      <c r="W17400" s="1">
        <f t="shared" si="2192"/>
        <v>0</v>
      </c>
      <c r="X17400" s="1">
        <f t="shared" si="2193"/>
        <v>0</v>
      </c>
      <c r="Y17400"/>
      <c r="Z17400"/>
      <c r="AA17400"/>
      <c r="AB17400"/>
      <c r="AC17400"/>
      <c r="AD17400"/>
      <c r="AE17400"/>
      <c r="AF17400"/>
      <c r="AG17400"/>
      <c r="AH17400"/>
      <c r="AI17400"/>
      <c r="AJ17400"/>
    </row>
    <row r="17401" spans="1:36" ht="14.25" customHeight="1">
      <c r="A17401" s="41" t="b">
        <f t="shared" si="2194"/>
        <v>0</v>
      </c>
      <c r="B17401" s="41">
        <f t="shared" si="2187"/>
        <v>17400</v>
      </c>
      <c r="C17401" s="23"/>
      <c r="N17401" s="45"/>
      <c r="O17401" s="45"/>
      <c r="P17401" s="45"/>
      <c r="Q17401" s="45"/>
      <c r="R17401" s="45"/>
      <c r="S17401" s="1">
        <f t="shared" si="2188"/>
        <v>0</v>
      </c>
      <c r="T17401" s="1">
        <f t="shared" si="2189"/>
        <v>0</v>
      </c>
      <c r="U17401" s="1">
        <f t="shared" si="2190"/>
        <v>0</v>
      </c>
      <c r="V17401" s="1">
        <f t="shared" si="2191"/>
        <v>0</v>
      </c>
      <c r="W17401" s="1">
        <f t="shared" si="2192"/>
        <v>0</v>
      </c>
      <c r="X17401" s="1">
        <f t="shared" si="2193"/>
        <v>0</v>
      </c>
      <c r="Y17401"/>
      <c r="Z17401"/>
      <c r="AA17401"/>
      <c r="AB17401"/>
      <c r="AC17401"/>
      <c r="AD17401"/>
      <c r="AE17401"/>
      <c r="AF17401"/>
      <c r="AG17401"/>
      <c r="AH17401"/>
      <c r="AI17401"/>
      <c r="AJ17401"/>
    </row>
    <row r="17402" spans="1:36" ht="14.25" customHeight="1">
      <c r="A17402" s="41" t="b">
        <f t="shared" si="2194"/>
        <v>0</v>
      </c>
      <c r="B17402" s="41">
        <f t="shared" si="2187"/>
        <v>17401</v>
      </c>
      <c r="C17402" s="23"/>
      <c r="N17402" s="45"/>
      <c r="O17402" s="45"/>
      <c r="P17402" s="45"/>
      <c r="Q17402" s="45"/>
      <c r="R17402" s="45"/>
      <c r="S17402" s="1">
        <f t="shared" si="2188"/>
        <v>0</v>
      </c>
      <c r="T17402" s="1">
        <f t="shared" si="2189"/>
        <v>0</v>
      </c>
      <c r="U17402" s="1">
        <f t="shared" si="2190"/>
        <v>0</v>
      </c>
      <c r="V17402" s="1">
        <f t="shared" si="2191"/>
        <v>0</v>
      </c>
      <c r="W17402" s="1">
        <f t="shared" si="2192"/>
        <v>0</v>
      </c>
      <c r="X17402" s="1">
        <f t="shared" si="2193"/>
        <v>0</v>
      </c>
      <c r="Y17402"/>
      <c r="Z17402"/>
      <c r="AA17402"/>
      <c r="AB17402"/>
      <c r="AC17402"/>
      <c r="AD17402"/>
      <c r="AE17402"/>
      <c r="AF17402"/>
      <c r="AG17402"/>
      <c r="AH17402"/>
      <c r="AI17402"/>
      <c r="AJ17402"/>
    </row>
    <row r="17403" spans="1:36" ht="14.25" customHeight="1">
      <c r="A17403" s="41" t="b">
        <f t="shared" si="2194"/>
        <v>0</v>
      </c>
      <c r="B17403" s="41">
        <f t="shared" si="2187"/>
        <v>17402</v>
      </c>
      <c r="C17403" s="23"/>
      <c r="N17403" s="45"/>
      <c r="O17403" s="45"/>
      <c r="P17403" s="45"/>
      <c r="Q17403" s="45"/>
      <c r="R17403" s="45"/>
      <c r="S17403" s="1">
        <f t="shared" si="2188"/>
        <v>0</v>
      </c>
      <c r="T17403" s="1">
        <f t="shared" si="2189"/>
        <v>0</v>
      </c>
      <c r="U17403" s="1">
        <f t="shared" si="2190"/>
        <v>0</v>
      </c>
      <c r="V17403" s="1">
        <f t="shared" si="2191"/>
        <v>0</v>
      </c>
      <c r="W17403" s="1">
        <f t="shared" si="2192"/>
        <v>0</v>
      </c>
      <c r="X17403" s="1">
        <f t="shared" si="2193"/>
        <v>0</v>
      </c>
      <c r="Y17403"/>
      <c r="Z17403"/>
      <c r="AA17403"/>
      <c r="AB17403"/>
      <c r="AC17403"/>
      <c r="AD17403"/>
      <c r="AE17403"/>
      <c r="AF17403"/>
      <c r="AG17403"/>
      <c r="AH17403"/>
      <c r="AI17403"/>
      <c r="AJ17403"/>
    </row>
    <row r="17404" spans="1:36" ht="14.25" customHeight="1">
      <c r="A17404" s="41" t="b">
        <f t="shared" si="2194"/>
        <v>0</v>
      </c>
      <c r="B17404" s="41">
        <f t="shared" si="2187"/>
        <v>17403</v>
      </c>
      <c r="C17404" s="23"/>
      <c r="N17404" s="45"/>
      <c r="O17404" s="45"/>
      <c r="P17404" s="45"/>
      <c r="Q17404" s="45"/>
      <c r="R17404" s="45"/>
      <c r="S17404" s="1">
        <f t="shared" si="2188"/>
        <v>0</v>
      </c>
      <c r="T17404" s="1">
        <f t="shared" si="2189"/>
        <v>0</v>
      </c>
      <c r="U17404" s="1">
        <f t="shared" si="2190"/>
        <v>0</v>
      </c>
      <c r="V17404" s="1">
        <f t="shared" si="2191"/>
        <v>0</v>
      </c>
      <c r="W17404" s="1">
        <f t="shared" si="2192"/>
        <v>0</v>
      </c>
      <c r="X17404" s="1">
        <f t="shared" si="2193"/>
        <v>0</v>
      </c>
      <c r="Y17404"/>
      <c r="Z17404"/>
      <c r="AA17404"/>
      <c r="AB17404"/>
      <c r="AC17404"/>
      <c r="AD17404"/>
      <c r="AE17404"/>
      <c r="AF17404"/>
      <c r="AG17404"/>
      <c r="AH17404"/>
      <c r="AI17404"/>
      <c r="AJ17404"/>
    </row>
    <row r="17405" spans="1:36" ht="14.25" customHeight="1">
      <c r="A17405" s="41" t="b">
        <f t="shared" si="2194"/>
        <v>0</v>
      </c>
      <c r="B17405" s="41">
        <f t="shared" si="2187"/>
        <v>17404</v>
      </c>
      <c r="C17405" s="23"/>
      <c r="N17405" s="45"/>
      <c r="O17405" s="45"/>
      <c r="P17405" s="45"/>
      <c r="Q17405" s="45"/>
      <c r="R17405" s="45"/>
      <c r="S17405" s="1">
        <f t="shared" si="2188"/>
        <v>0</v>
      </c>
      <c r="T17405" s="1">
        <f t="shared" si="2189"/>
        <v>0</v>
      </c>
      <c r="U17405" s="1">
        <f t="shared" si="2190"/>
        <v>0</v>
      </c>
      <c r="V17405" s="1">
        <f t="shared" si="2191"/>
        <v>0</v>
      </c>
      <c r="W17405" s="1">
        <f t="shared" si="2192"/>
        <v>0</v>
      </c>
      <c r="X17405" s="1">
        <f t="shared" si="2193"/>
        <v>0</v>
      </c>
      <c r="Y17405"/>
      <c r="Z17405"/>
      <c r="AA17405"/>
      <c r="AB17405"/>
      <c r="AC17405"/>
      <c r="AD17405"/>
      <c r="AE17405"/>
      <c r="AF17405"/>
      <c r="AG17405"/>
      <c r="AH17405"/>
      <c r="AI17405"/>
      <c r="AJ17405"/>
    </row>
    <row r="17406" spans="1:36" ht="14.25" customHeight="1">
      <c r="A17406" s="41" t="b">
        <f t="shared" si="2194"/>
        <v>0</v>
      </c>
      <c r="B17406" s="41">
        <f t="shared" si="2187"/>
        <v>17405</v>
      </c>
      <c r="C17406" s="23"/>
      <c r="N17406" s="45"/>
      <c r="O17406" s="45"/>
      <c r="P17406" s="45"/>
      <c r="Q17406" s="45"/>
      <c r="R17406" s="45"/>
      <c r="S17406" s="1">
        <f t="shared" si="2188"/>
        <v>0</v>
      </c>
      <c r="T17406" s="1">
        <f t="shared" si="2189"/>
        <v>0</v>
      </c>
      <c r="U17406" s="1">
        <f t="shared" si="2190"/>
        <v>0</v>
      </c>
      <c r="V17406" s="1">
        <f t="shared" si="2191"/>
        <v>0</v>
      </c>
      <c r="W17406" s="1">
        <f t="shared" si="2192"/>
        <v>0</v>
      </c>
      <c r="X17406" s="1">
        <f t="shared" si="2193"/>
        <v>0</v>
      </c>
      <c r="Y17406"/>
      <c r="Z17406"/>
      <c r="AA17406"/>
      <c r="AB17406"/>
      <c r="AC17406"/>
      <c r="AD17406"/>
      <c r="AE17406"/>
      <c r="AF17406"/>
      <c r="AG17406"/>
      <c r="AH17406"/>
      <c r="AI17406"/>
      <c r="AJ17406"/>
    </row>
    <row r="17407" spans="1:36" ht="14.25" customHeight="1">
      <c r="A17407" s="41" t="b">
        <f t="shared" si="2194"/>
        <v>0</v>
      </c>
      <c r="B17407" s="41">
        <f t="shared" si="2187"/>
        <v>17406</v>
      </c>
      <c r="C17407" s="23"/>
      <c r="N17407" s="45"/>
      <c r="O17407" s="45"/>
      <c r="P17407" s="45"/>
      <c r="Q17407" s="45"/>
      <c r="R17407" s="45"/>
      <c r="S17407" s="1">
        <f t="shared" si="2188"/>
        <v>0</v>
      </c>
      <c r="T17407" s="1">
        <f t="shared" si="2189"/>
        <v>0</v>
      </c>
      <c r="U17407" s="1">
        <f t="shared" si="2190"/>
        <v>0</v>
      </c>
      <c r="V17407" s="1">
        <f t="shared" si="2191"/>
        <v>0</v>
      </c>
      <c r="W17407" s="1">
        <f t="shared" si="2192"/>
        <v>0</v>
      </c>
      <c r="X17407" s="1">
        <f t="shared" si="2193"/>
        <v>0</v>
      </c>
      <c r="Y17407"/>
      <c r="Z17407"/>
      <c r="AA17407"/>
      <c r="AB17407"/>
      <c r="AC17407"/>
      <c r="AD17407"/>
      <c r="AE17407"/>
      <c r="AF17407"/>
      <c r="AG17407"/>
      <c r="AH17407"/>
      <c r="AI17407"/>
      <c r="AJ17407"/>
    </row>
    <row r="17408" spans="1:36" ht="14.25" customHeight="1">
      <c r="A17408" s="41" t="b">
        <f t="shared" si="2194"/>
        <v>0</v>
      </c>
      <c r="B17408" s="41">
        <f t="shared" si="2187"/>
        <v>17407</v>
      </c>
      <c r="C17408" s="23"/>
      <c r="N17408" s="45"/>
      <c r="O17408" s="45"/>
      <c r="P17408" s="45"/>
      <c r="Q17408" s="45"/>
      <c r="R17408" s="45"/>
      <c r="S17408" s="1">
        <f t="shared" si="2188"/>
        <v>0</v>
      </c>
      <c r="T17408" s="1">
        <f t="shared" si="2189"/>
        <v>0</v>
      </c>
      <c r="U17408" s="1">
        <f t="shared" si="2190"/>
        <v>0</v>
      </c>
      <c r="V17408" s="1">
        <f t="shared" si="2191"/>
        <v>0</v>
      </c>
      <c r="W17408" s="1">
        <f t="shared" si="2192"/>
        <v>0</v>
      </c>
      <c r="X17408" s="1">
        <f t="shared" si="2193"/>
        <v>0</v>
      </c>
      <c r="Y17408"/>
      <c r="Z17408"/>
      <c r="AA17408"/>
      <c r="AB17408"/>
      <c r="AC17408"/>
      <c r="AD17408"/>
      <c r="AE17408"/>
      <c r="AF17408"/>
      <c r="AG17408"/>
      <c r="AH17408"/>
      <c r="AI17408"/>
      <c r="AJ17408"/>
    </row>
    <row r="17409" spans="1:36" ht="14.25" customHeight="1">
      <c r="A17409" s="41" t="b">
        <f t="shared" si="2194"/>
        <v>0</v>
      </c>
      <c r="B17409" s="41">
        <f t="shared" si="2187"/>
        <v>17408</v>
      </c>
      <c r="C17409" s="23"/>
      <c r="N17409" s="45"/>
      <c r="O17409" s="45"/>
      <c r="P17409" s="45"/>
      <c r="Q17409" s="45"/>
      <c r="R17409" s="45"/>
      <c r="S17409" s="1">
        <f t="shared" si="2188"/>
        <v>0</v>
      </c>
      <c r="T17409" s="1">
        <f t="shared" si="2189"/>
        <v>0</v>
      </c>
      <c r="U17409" s="1">
        <f t="shared" si="2190"/>
        <v>0</v>
      </c>
      <c r="V17409" s="1">
        <f t="shared" si="2191"/>
        <v>0</v>
      </c>
      <c r="W17409" s="1">
        <f t="shared" si="2192"/>
        <v>0</v>
      </c>
      <c r="X17409" s="1">
        <f t="shared" si="2193"/>
        <v>0</v>
      </c>
      <c r="Y17409"/>
      <c r="Z17409"/>
      <c r="AA17409"/>
      <c r="AB17409"/>
      <c r="AC17409"/>
      <c r="AD17409"/>
      <c r="AE17409"/>
      <c r="AF17409"/>
      <c r="AG17409"/>
      <c r="AH17409"/>
      <c r="AI17409"/>
      <c r="AJ17409"/>
    </row>
    <row r="17410" spans="1:36" ht="14.25" customHeight="1">
      <c r="A17410" s="41" t="b">
        <f t="shared" si="2194"/>
        <v>0</v>
      </c>
      <c r="B17410" s="41">
        <f t="shared" si="2187"/>
        <v>17409</v>
      </c>
      <c r="C17410" s="23"/>
      <c r="N17410" s="45"/>
      <c r="O17410" s="45"/>
      <c r="P17410" s="45"/>
      <c r="Q17410" s="45"/>
      <c r="R17410" s="45"/>
      <c r="S17410" s="1">
        <f t="shared" si="2188"/>
        <v>0</v>
      </c>
      <c r="T17410" s="1">
        <f t="shared" si="2189"/>
        <v>0</v>
      </c>
      <c r="U17410" s="1">
        <f t="shared" si="2190"/>
        <v>0</v>
      </c>
      <c r="V17410" s="1">
        <f t="shared" si="2191"/>
        <v>0</v>
      </c>
      <c r="W17410" s="1">
        <f t="shared" si="2192"/>
        <v>0</v>
      </c>
      <c r="X17410" s="1">
        <f t="shared" si="2193"/>
        <v>0</v>
      </c>
      <c r="Y17410"/>
      <c r="Z17410"/>
      <c r="AA17410"/>
      <c r="AB17410"/>
      <c r="AC17410"/>
      <c r="AD17410"/>
      <c r="AE17410"/>
      <c r="AF17410"/>
      <c r="AG17410"/>
      <c r="AH17410"/>
      <c r="AI17410"/>
      <c r="AJ17410"/>
    </row>
    <row r="17411" spans="1:36" ht="14.25" customHeight="1">
      <c r="A17411" s="41" t="b">
        <f t="shared" si="2194"/>
        <v>0</v>
      </c>
      <c r="B17411" s="41">
        <f t="shared" si="2187"/>
        <v>17410</v>
      </c>
      <c r="C17411" s="23"/>
      <c r="N17411" s="45"/>
      <c r="O17411" s="45"/>
      <c r="P17411" s="45"/>
      <c r="Q17411" s="45"/>
      <c r="R17411" s="45"/>
      <c r="S17411" s="1">
        <f t="shared" si="2188"/>
        <v>0</v>
      </c>
      <c r="T17411" s="1">
        <f t="shared" si="2189"/>
        <v>0</v>
      </c>
      <c r="U17411" s="1">
        <f t="shared" si="2190"/>
        <v>0</v>
      </c>
      <c r="V17411" s="1">
        <f t="shared" si="2191"/>
        <v>0</v>
      </c>
      <c r="W17411" s="1">
        <f t="shared" si="2192"/>
        <v>0</v>
      </c>
      <c r="X17411" s="1">
        <f t="shared" si="2193"/>
        <v>0</v>
      </c>
      <c r="Y17411"/>
      <c r="Z17411"/>
      <c r="AA17411"/>
      <c r="AB17411"/>
      <c r="AC17411"/>
      <c r="AD17411"/>
      <c r="AE17411"/>
      <c r="AF17411"/>
      <c r="AG17411"/>
      <c r="AH17411"/>
      <c r="AI17411"/>
      <c r="AJ17411"/>
    </row>
    <row r="17412" spans="1:36" ht="14.25" customHeight="1">
      <c r="A17412" s="41" t="b">
        <f t="shared" si="2194"/>
        <v>0</v>
      </c>
      <c r="B17412" s="41">
        <f t="shared" ref="B17412:B17475" si="2195">+B17411+1</f>
        <v>17411</v>
      </c>
      <c r="C17412" s="23"/>
      <c r="N17412" s="45"/>
      <c r="O17412" s="45"/>
      <c r="P17412" s="45"/>
      <c r="Q17412" s="45"/>
      <c r="R17412" s="45"/>
      <c r="S17412" s="1">
        <f t="shared" si="2188"/>
        <v>0</v>
      </c>
      <c r="T17412" s="1">
        <f t="shared" si="2189"/>
        <v>0</v>
      </c>
      <c r="U17412" s="1">
        <f t="shared" si="2190"/>
        <v>0</v>
      </c>
      <c r="V17412" s="1">
        <f t="shared" si="2191"/>
        <v>0</v>
      </c>
      <c r="W17412" s="1">
        <f t="shared" si="2192"/>
        <v>0</v>
      </c>
      <c r="X17412" s="1">
        <f t="shared" si="2193"/>
        <v>0</v>
      </c>
      <c r="Y17412"/>
      <c r="Z17412"/>
      <c r="AA17412"/>
      <c r="AB17412"/>
      <c r="AC17412"/>
      <c r="AD17412"/>
      <c r="AE17412"/>
      <c r="AF17412"/>
      <c r="AG17412"/>
      <c r="AH17412"/>
      <c r="AI17412"/>
      <c r="AJ17412"/>
    </row>
    <row r="17413" spans="1:36" ht="14.25" customHeight="1">
      <c r="A17413" s="41" t="b">
        <f t="shared" si="2194"/>
        <v>0</v>
      </c>
      <c r="B17413" s="41">
        <f t="shared" si="2195"/>
        <v>17412</v>
      </c>
      <c r="C17413" s="23"/>
      <c r="N17413" s="45"/>
      <c r="O17413" s="45"/>
      <c r="P17413" s="45"/>
      <c r="Q17413" s="45"/>
      <c r="R17413" s="45"/>
      <c r="S17413" s="1">
        <f t="shared" si="2188"/>
        <v>0</v>
      </c>
      <c r="T17413" s="1">
        <f t="shared" si="2189"/>
        <v>0</v>
      </c>
      <c r="U17413" s="1">
        <f t="shared" si="2190"/>
        <v>0</v>
      </c>
      <c r="V17413" s="1">
        <f t="shared" si="2191"/>
        <v>0</v>
      </c>
      <c r="W17413" s="1">
        <f t="shared" si="2192"/>
        <v>0</v>
      </c>
      <c r="X17413" s="1">
        <f t="shared" si="2193"/>
        <v>0</v>
      </c>
      <c r="Y17413"/>
      <c r="Z17413"/>
      <c r="AA17413"/>
      <c r="AB17413"/>
      <c r="AC17413"/>
      <c r="AD17413"/>
      <c r="AE17413"/>
      <c r="AF17413"/>
      <c r="AG17413"/>
      <c r="AH17413"/>
      <c r="AI17413"/>
      <c r="AJ17413"/>
    </row>
    <row r="17414" spans="1:36" ht="14.25" customHeight="1">
      <c r="A17414" s="41" t="b">
        <f t="shared" si="2194"/>
        <v>0</v>
      </c>
      <c r="B17414" s="41">
        <f t="shared" si="2195"/>
        <v>17413</v>
      </c>
      <c r="C17414" s="23"/>
      <c r="N17414" s="45"/>
      <c r="O17414" s="45"/>
      <c r="P17414" s="45"/>
      <c r="Q17414" s="45"/>
      <c r="R17414" s="45"/>
      <c r="S17414" s="1">
        <f t="shared" si="2188"/>
        <v>0</v>
      </c>
      <c r="T17414" s="1">
        <f t="shared" si="2189"/>
        <v>0</v>
      </c>
      <c r="U17414" s="1">
        <f t="shared" si="2190"/>
        <v>0</v>
      </c>
      <c r="V17414" s="1">
        <f t="shared" si="2191"/>
        <v>0</v>
      </c>
      <c r="W17414" s="1">
        <f t="shared" si="2192"/>
        <v>0</v>
      </c>
      <c r="X17414" s="1">
        <f t="shared" si="2193"/>
        <v>0</v>
      </c>
      <c r="Y17414"/>
      <c r="Z17414"/>
      <c r="AA17414"/>
      <c r="AB17414"/>
      <c r="AC17414"/>
      <c r="AD17414"/>
      <c r="AE17414"/>
      <c r="AF17414"/>
      <c r="AG17414"/>
      <c r="AH17414"/>
      <c r="AI17414"/>
      <c r="AJ17414"/>
    </row>
    <row r="17415" spans="1:36" ht="14.25" customHeight="1">
      <c r="A17415" s="41" t="b">
        <f t="shared" si="2194"/>
        <v>0</v>
      </c>
      <c r="B17415" s="41">
        <f t="shared" si="2195"/>
        <v>17414</v>
      </c>
      <c r="C17415" s="23"/>
      <c r="N17415" s="45"/>
      <c r="O17415" s="45"/>
      <c r="P17415" s="45"/>
      <c r="Q17415" s="45"/>
      <c r="R17415" s="45"/>
      <c r="S17415" s="1">
        <f t="shared" si="2188"/>
        <v>0</v>
      </c>
      <c r="T17415" s="1">
        <f t="shared" si="2189"/>
        <v>0</v>
      </c>
      <c r="U17415" s="1">
        <f t="shared" si="2190"/>
        <v>0</v>
      </c>
      <c r="V17415" s="1">
        <f t="shared" si="2191"/>
        <v>0</v>
      </c>
      <c r="W17415" s="1">
        <f t="shared" si="2192"/>
        <v>0</v>
      </c>
      <c r="X17415" s="1">
        <f t="shared" si="2193"/>
        <v>0</v>
      </c>
      <c r="Y17415"/>
      <c r="Z17415"/>
      <c r="AA17415"/>
      <c r="AB17415"/>
      <c r="AC17415"/>
      <c r="AD17415"/>
      <c r="AE17415"/>
      <c r="AF17415"/>
      <c r="AG17415"/>
      <c r="AH17415"/>
      <c r="AI17415"/>
      <c r="AJ17415"/>
    </row>
    <row r="17416" spans="1:36" ht="14.25" customHeight="1">
      <c r="A17416" s="41" t="b">
        <f t="shared" si="2194"/>
        <v>0</v>
      </c>
      <c r="B17416" s="41">
        <f t="shared" si="2195"/>
        <v>17415</v>
      </c>
      <c r="C17416" s="23"/>
      <c r="N17416" s="45"/>
      <c r="O17416" s="45"/>
      <c r="P17416" s="45"/>
      <c r="Q17416" s="45"/>
      <c r="R17416" s="45"/>
      <c r="S17416" s="1">
        <f t="shared" si="2188"/>
        <v>0</v>
      </c>
      <c r="T17416" s="1">
        <f t="shared" si="2189"/>
        <v>0</v>
      </c>
      <c r="U17416" s="1">
        <f t="shared" si="2190"/>
        <v>0</v>
      </c>
      <c r="V17416" s="1">
        <f t="shared" si="2191"/>
        <v>0</v>
      </c>
      <c r="W17416" s="1">
        <f t="shared" si="2192"/>
        <v>0</v>
      </c>
      <c r="X17416" s="1">
        <f t="shared" si="2193"/>
        <v>0</v>
      </c>
      <c r="Y17416"/>
      <c r="Z17416"/>
      <c r="AA17416"/>
      <c r="AB17416"/>
      <c r="AC17416"/>
      <c r="AD17416"/>
      <c r="AE17416"/>
      <c r="AF17416"/>
      <c r="AG17416"/>
      <c r="AH17416"/>
      <c r="AI17416"/>
      <c r="AJ17416"/>
    </row>
    <row r="17417" spans="1:36" ht="14.25" customHeight="1">
      <c r="A17417" s="41" t="b">
        <f t="shared" si="2194"/>
        <v>0</v>
      </c>
      <c r="B17417" s="41">
        <f t="shared" si="2195"/>
        <v>17416</v>
      </c>
      <c r="C17417" s="23"/>
      <c r="N17417" s="45"/>
      <c r="O17417" s="45"/>
      <c r="P17417" s="45"/>
      <c r="Q17417" s="45"/>
      <c r="R17417" s="45"/>
      <c r="S17417" s="1">
        <f t="shared" si="2188"/>
        <v>0</v>
      </c>
      <c r="T17417" s="1">
        <f t="shared" si="2189"/>
        <v>0</v>
      </c>
      <c r="U17417" s="1">
        <f t="shared" si="2190"/>
        <v>0</v>
      </c>
      <c r="V17417" s="1">
        <f t="shared" si="2191"/>
        <v>0</v>
      </c>
      <c r="W17417" s="1">
        <f t="shared" si="2192"/>
        <v>0</v>
      </c>
      <c r="X17417" s="1">
        <f t="shared" si="2193"/>
        <v>0</v>
      </c>
      <c r="Y17417"/>
      <c r="Z17417"/>
      <c r="AA17417"/>
      <c r="AB17417"/>
      <c r="AC17417"/>
      <c r="AD17417"/>
      <c r="AE17417"/>
      <c r="AF17417"/>
      <c r="AG17417"/>
      <c r="AH17417"/>
      <c r="AI17417"/>
      <c r="AJ17417"/>
    </row>
    <row r="17418" spans="1:36" ht="14.25" customHeight="1">
      <c r="A17418" s="41" t="b">
        <f t="shared" si="2194"/>
        <v>0</v>
      </c>
      <c r="B17418" s="41">
        <f t="shared" si="2195"/>
        <v>17417</v>
      </c>
      <c r="C17418" s="23"/>
      <c r="N17418" s="45"/>
      <c r="O17418" s="45"/>
      <c r="P17418" s="45"/>
      <c r="Q17418" s="45"/>
      <c r="R17418" s="45"/>
      <c r="S17418" s="1">
        <f t="shared" si="2188"/>
        <v>0</v>
      </c>
      <c r="T17418" s="1">
        <f t="shared" si="2189"/>
        <v>0</v>
      </c>
      <c r="U17418" s="1">
        <f t="shared" si="2190"/>
        <v>0</v>
      </c>
      <c r="V17418" s="1">
        <f t="shared" si="2191"/>
        <v>0</v>
      </c>
      <c r="W17418" s="1">
        <f t="shared" si="2192"/>
        <v>0</v>
      </c>
      <c r="X17418" s="1">
        <f t="shared" si="2193"/>
        <v>0</v>
      </c>
      <c r="Y17418"/>
      <c r="Z17418"/>
      <c r="AA17418"/>
      <c r="AB17418"/>
      <c r="AC17418"/>
      <c r="AD17418"/>
      <c r="AE17418"/>
      <c r="AF17418"/>
      <c r="AG17418"/>
      <c r="AH17418"/>
      <c r="AI17418"/>
      <c r="AJ17418"/>
    </row>
    <row r="17419" spans="1:36" ht="14.25" customHeight="1">
      <c r="A17419" s="41" t="b">
        <f t="shared" si="2194"/>
        <v>0</v>
      </c>
      <c r="B17419" s="41">
        <f t="shared" si="2195"/>
        <v>17418</v>
      </c>
      <c r="C17419" s="23"/>
      <c r="N17419" s="45"/>
      <c r="O17419" s="45"/>
      <c r="P17419" s="45"/>
      <c r="Q17419" s="45"/>
      <c r="R17419" s="45"/>
      <c r="S17419" s="1">
        <f t="shared" si="2188"/>
        <v>0</v>
      </c>
      <c r="T17419" s="1">
        <f t="shared" si="2189"/>
        <v>0</v>
      </c>
      <c r="U17419" s="1">
        <f t="shared" si="2190"/>
        <v>0</v>
      </c>
      <c r="V17419" s="1">
        <f t="shared" si="2191"/>
        <v>0</v>
      </c>
      <c r="W17419" s="1">
        <f t="shared" si="2192"/>
        <v>0</v>
      </c>
      <c r="X17419" s="1">
        <f t="shared" si="2193"/>
        <v>0</v>
      </c>
      <c r="Y17419"/>
      <c r="Z17419"/>
      <c r="AA17419"/>
      <c r="AB17419"/>
      <c r="AC17419"/>
      <c r="AD17419"/>
      <c r="AE17419"/>
      <c r="AF17419"/>
      <c r="AG17419"/>
      <c r="AH17419"/>
      <c r="AI17419"/>
      <c r="AJ17419"/>
    </row>
    <row r="17420" spans="1:36" ht="14.25" customHeight="1">
      <c r="A17420" s="41" t="b">
        <f t="shared" si="2194"/>
        <v>0</v>
      </c>
      <c r="B17420" s="41">
        <f t="shared" si="2195"/>
        <v>17419</v>
      </c>
      <c r="C17420" s="23"/>
      <c r="N17420" s="45"/>
      <c r="O17420" s="45"/>
      <c r="P17420" s="45"/>
      <c r="Q17420" s="45"/>
      <c r="R17420" s="45"/>
      <c r="S17420" s="1">
        <f t="shared" si="2188"/>
        <v>0</v>
      </c>
      <c r="T17420" s="1">
        <f t="shared" si="2189"/>
        <v>0</v>
      </c>
      <c r="U17420" s="1">
        <f t="shared" si="2190"/>
        <v>0</v>
      </c>
      <c r="V17420" s="1">
        <f t="shared" si="2191"/>
        <v>0</v>
      </c>
      <c r="W17420" s="1">
        <f t="shared" si="2192"/>
        <v>0</v>
      </c>
      <c r="X17420" s="1">
        <f t="shared" si="2193"/>
        <v>0</v>
      </c>
      <c r="Y17420"/>
      <c r="Z17420"/>
      <c r="AA17420"/>
      <c r="AB17420"/>
      <c r="AC17420"/>
      <c r="AD17420"/>
      <c r="AE17420"/>
      <c r="AF17420"/>
      <c r="AG17420"/>
      <c r="AH17420"/>
      <c r="AI17420"/>
      <c r="AJ17420"/>
    </row>
    <row r="17421" spans="1:36" ht="14.25" customHeight="1">
      <c r="A17421" s="41" t="b">
        <f t="shared" si="2194"/>
        <v>0</v>
      </c>
      <c r="B17421" s="41">
        <f t="shared" si="2195"/>
        <v>17420</v>
      </c>
      <c r="C17421" s="23"/>
      <c r="N17421" s="45"/>
      <c r="O17421" s="45"/>
      <c r="P17421" s="45"/>
      <c r="Q17421" s="45"/>
      <c r="R17421" s="45"/>
      <c r="S17421" s="1">
        <f t="shared" si="2188"/>
        <v>0</v>
      </c>
      <c r="T17421" s="1">
        <f t="shared" si="2189"/>
        <v>0</v>
      </c>
      <c r="U17421" s="1">
        <f t="shared" si="2190"/>
        <v>0</v>
      </c>
      <c r="V17421" s="1">
        <f t="shared" si="2191"/>
        <v>0</v>
      </c>
      <c r="W17421" s="1">
        <f t="shared" si="2192"/>
        <v>0</v>
      </c>
      <c r="X17421" s="1">
        <f t="shared" si="2193"/>
        <v>0</v>
      </c>
      <c r="Y17421"/>
      <c r="Z17421"/>
      <c r="AA17421"/>
      <c r="AB17421"/>
      <c r="AC17421"/>
      <c r="AD17421"/>
      <c r="AE17421"/>
      <c r="AF17421"/>
      <c r="AG17421"/>
      <c r="AH17421"/>
      <c r="AI17421"/>
      <c r="AJ17421"/>
    </row>
    <row r="17422" spans="1:36" ht="14.25" customHeight="1">
      <c r="A17422" s="41" t="b">
        <f t="shared" si="2194"/>
        <v>0</v>
      </c>
      <c r="B17422" s="41">
        <f t="shared" si="2195"/>
        <v>17421</v>
      </c>
      <c r="C17422" s="23"/>
      <c r="N17422" s="45"/>
      <c r="O17422" s="45"/>
      <c r="P17422" s="45"/>
      <c r="Q17422" s="45"/>
      <c r="R17422" s="45"/>
      <c r="S17422" s="1">
        <f t="shared" ref="S17422:S17485" si="2196">IF(COUNTIF(H17422:M17422,"NOT EFFECTIVE"),1,0)</f>
        <v>0</v>
      </c>
      <c r="T17422" s="1">
        <f t="shared" si="2189"/>
        <v>0</v>
      </c>
      <c r="U17422" s="1">
        <f t="shared" si="2190"/>
        <v>0</v>
      </c>
      <c r="V17422" s="1">
        <f t="shared" si="2191"/>
        <v>0</v>
      </c>
      <c r="W17422" s="1">
        <f t="shared" si="2192"/>
        <v>0</v>
      </c>
      <c r="X17422" s="1">
        <f t="shared" si="2193"/>
        <v>0</v>
      </c>
      <c r="Y17422"/>
      <c r="Z17422"/>
      <c r="AA17422"/>
      <c r="AB17422"/>
      <c r="AC17422"/>
      <c r="AD17422"/>
      <c r="AE17422"/>
      <c r="AF17422"/>
      <c r="AG17422"/>
      <c r="AH17422"/>
      <c r="AI17422"/>
      <c r="AJ17422"/>
    </row>
    <row r="17423" spans="1:36" ht="14.25" customHeight="1">
      <c r="A17423" s="41" t="b">
        <f t="shared" si="2194"/>
        <v>0</v>
      </c>
      <c r="B17423" s="41">
        <f t="shared" si="2195"/>
        <v>17422</v>
      </c>
      <c r="C17423" s="23"/>
      <c r="N17423" s="45"/>
      <c r="O17423" s="45"/>
      <c r="P17423" s="45"/>
      <c r="Q17423" s="45"/>
      <c r="R17423" s="45"/>
      <c r="S17423" s="1">
        <f t="shared" si="2196"/>
        <v>0</v>
      </c>
      <c r="T17423" s="1">
        <f t="shared" si="2189"/>
        <v>0</v>
      </c>
      <c r="U17423" s="1">
        <f t="shared" si="2190"/>
        <v>0</v>
      </c>
      <c r="V17423" s="1">
        <f t="shared" si="2191"/>
        <v>0</v>
      </c>
      <c r="W17423" s="1">
        <f t="shared" si="2192"/>
        <v>0</v>
      </c>
      <c r="X17423" s="1">
        <f t="shared" si="2193"/>
        <v>0</v>
      </c>
      <c r="Y17423"/>
      <c r="Z17423"/>
      <c r="AA17423"/>
      <c r="AB17423"/>
      <c r="AC17423"/>
      <c r="AD17423"/>
      <c r="AE17423"/>
      <c r="AF17423"/>
      <c r="AG17423"/>
      <c r="AH17423"/>
      <c r="AI17423"/>
      <c r="AJ17423"/>
    </row>
    <row r="17424" spans="1:36" ht="14.25" customHeight="1">
      <c r="A17424" s="41" t="b">
        <f t="shared" si="2194"/>
        <v>0</v>
      </c>
      <c r="B17424" s="41">
        <f t="shared" si="2195"/>
        <v>17423</v>
      </c>
      <c r="C17424" s="23"/>
      <c r="N17424" s="45"/>
      <c r="O17424" s="45"/>
      <c r="P17424" s="45"/>
      <c r="Q17424" s="45"/>
      <c r="R17424" s="45"/>
      <c r="S17424" s="1">
        <f t="shared" si="2196"/>
        <v>0</v>
      </c>
      <c r="T17424" s="1">
        <f t="shared" si="2189"/>
        <v>0</v>
      </c>
      <c r="U17424" s="1">
        <f t="shared" si="2190"/>
        <v>0</v>
      </c>
      <c r="V17424" s="1">
        <f t="shared" si="2191"/>
        <v>0</v>
      </c>
      <c r="W17424" s="1">
        <f t="shared" si="2192"/>
        <v>0</v>
      </c>
      <c r="X17424" s="1">
        <f t="shared" si="2193"/>
        <v>0</v>
      </c>
      <c r="Y17424"/>
      <c r="Z17424"/>
      <c r="AA17424"/>
      <c r="AB17424"/>
      <c r="AC17424"/>
      <c r="AD17424"/>
      <c r="AE17424"/>
      <c r="AF17424"/>
      <c r="AG17424"/>
      <c r="AH17424"/>
      <c r="AI17424"/>
      <c r="AJ17424"/>
    </row>
    <row r="17425" spans="1:36" ht="14.25" customHeight="1">
      <c r="A17425" s="41" t="b">
        <f t="shared" si="2194"/>
        <v>0</v>
      </c>
      <c r="B17425" s="41">
        <f t="shared" si="2195"/>
        <v>17424</v>
      </c>
      <c r="C17425" s="23"/>
      <c r="N17425" s="45"/>
      <c r="O17425" s="45"/>
      <c r="P17425" s="45"/>
      <c r="Q17425" s="45"/>
      <c r="R17425" s="45"/>
      <c r="S17425" s="1">
        <f t="shared" si="2196"/>
        <v>0</v>
      </c>
      <c r="T17425" s="1">
        <f t="shared" si="2189"/>
        <v>0</v>
      </c>
      <c r="U17425" s="1">
        <f t="shared" si="2190"/>
        <v>0</v>
      </c>
      <c r="V17425" s="1">
        <f t="shared" si="2191"/>
        <v>0</v>
      </c>
      <c r="W17425" s="1">
        <f t="shared" si="2192"/>
        <v>0</v>
      </c>
      <c r="X17425" s="1">
        <f t="shared" si="2193"/>
        <v>0</v>
      </c>
      <c r="Y17425"/>
      <c r="Z17425"/>
      <c r="AA17425"/>
      <c r="AB17425"/>
      <c r="AC17425"/>
      <c r="AD17425"/>
      <c r="AE17425"/>
      <c r="AF17425"/>
      <c r="AG17425"/>
      <c r="AH17425"/>
      <c r="AI17425"/>
      <c r="AJ17425"/>
    </row>
    <row r="17426" spans="1:36" ht="14.25" customHeight="1">
      <c r="A17426" s="41" t="b">
        <f t="shared" si="2194"/>
        <v>0</v>
      </c>
      <c r="B17426" s="41">
        <f t="shared" si="2195"/>
        <v>17425</v>
      </c>
      <c r="C17426" s="23"/>
      <c r="N17426" s="45"/>
      <c r="O17426" s="45"/>
      <c r="P17426" s="45"/>
      <c r="Q17426" s="45"/>
      <c r="R17426" s="45"/>
      <c r="S17426" s="1">
        <f t="shared" si="2196"/>
        <v>0</v>
      </c>
      <c r="T17426" s="1">
        <f t="shared" si="2189"/>
        <v>0</v>
      </c>
      <c r="U17426" s="1">
        <f t="shared" si="2190"/>
        <v>0</v>
      </c>
      <c r="V17426" s="1">
        <f t="shared" si="2191"/>
        <v>0</v>
      </c>
      <c r="W17426" s="1">
        <f t="shared" si="2192"/>
        <v>0</v>
      </c>
      <c r="X17426" s="1">
        <f t="shared" si="2193"/>
        <v>0</v>
      </c>
      <c r="Y17426"/>
      <c r="Z17426"/>
      <c r="AA17426"/>
      <c r="AB17426"/>
      <c r="AC17426"/>
      <c r="AD17426"/>
      <c r="AE17426"/>
      <c r="AF17426"/>
      <c r="AG17426"/>
      <c r="AH17426"/>
      <c r="AI17426"/>
      <c r="AJ17426"/>
    </row>
    <row r="17427" spans="1:36" ht="14.25" customHeight="1">
      <c r="A17427" s="41" t="b">
        <f t="shared" si="2194"/>
        <v>0</v>
      </c>
      <c r="B17427" s="41">
        <f t="shared" si="2195"/>
        <v>17426</v>
      </c>
      <c r="C17427" s="23"/>
      <c r="N17427" s="45"/>
      <c r="O17427" s="45"/>
      <c r="P17427" s="45"/>
      <c r="Q17427" s="45"/>
      <c r="R17427" s="45"/>
      <c r="S17427" s="1">
        <f t="shared" si="2196"/>
        <v>0</v>
      </c>
      <c r="T17427" s="1">
        <f t="shared" si="2189"/>
        <v>0</v>
      </c>
      <c r="U17427" s="1">
        <f t="shared" si="2190"/>
        <v>0</v>
      </c>
      <c r="V17427" s="1">
        <f t="shared" si="2191"/>
        <v>0</v>
      </c>
      <c r="W17427" s="1">
        <f t="shared" si="2192"/>
        <v>0</v>
      </c>
      <c r="X17427" s="1">
        <f t="shared" si="2193"/>
        <v>0</v>
      </c>
      <c r="Y17427"/>
      <c r="Z17427"/>
      <c r="AA17427"/>
      <c r="AB17427"/>
      <c r="AC17427"/>
      <c r="AD17427"/>
      <c r="AE17427"/>
      <c r="AF17427"/>
      <c r="AG17427"/>
      <c r="AH17427"/>
      <c r="AI17427"/>
      <c r="AJ17427"/>
    </row>
    <row r="17428" spans="1:36" ht="14.25" customHeight="1">
      <c r="A17428" s="41" t="b">
        <f t="shared" si="2194"/>
        <v>0</v>
      </c>
      <c r="B17428" s="41">
        <f t="shared" si="2195"/>
        <v>17427</v>
      </c>
      <c r="C17428" s="23"/>
      <c r="N17428" s="45"/>
      <c r="O17428" s="45"/>
      <c r="P17428" s="45"/>
      <c r="Q17428" s="45"/>
      <c r="R17428" s="45"/>
      <c r="S17428" s="1">
        <f t="shared" si="2196"/>
        <v>0</v>
      </c>
      <c r="T17428" s="1">
        <f t="shared" si="2189"/>
        <v>0</v>
      </c>
      <c r="U17428" s="1">
        <f t="shared" si="2190"/>
        <v>0</v>
      </c>
      <c r="V17428" s="1">
        <f t="shared" si="2191"/>
        <v>0</v>
      </c>
      <c r="W17428" s="1">
        <f t="shared" si="2192"/>
        <v>0</v>
      </c>
      <c r="X17428" s="1">
        <f t="shared" si="2193"/>
        <v>0</v>
      </c>
      <c r="Y17428"/>
      <c r="Z17428"/>
      <c r="AA17428"/>
      <c r="AB17428"/>
      <c r="AC17428"/>
      <c r="AD17428"/>
      <c r="AE17428"/>
      <c r="AF17428"/>
      <c r="AG17428"/>
      <c r="AH17428"/>
      <c r="AI17428"/>
      <c r="AJ17428"/>
    </row>
    <row r="17429" spans="1:36" ht="14.25" customHeight="1">
      <c r="A17429" s="41" t="b">
        <f t="shared" si="2194"/>
        <v>0</v>
      </c>
      <c r="B17429" s="41">
        <f t="shared" si="2195"/>
        <v>17428</v>
      </c>
      <c r="C17429" s="23"/>
      <c r="N17429" s="45"/>
      <c r="O17429" s="45"/>
      <c r="P17429" s="45"/>
      <c r="Q17429" s="45"/>
      <c r="R17429" s="45"/>
      <c r="S17429" s="1">
        <f t="shared" si="2196"/>
        <v>0</v>
      </c>
      <c r="T17429" s="1">
        <f t="shared" si="2189"/>
        <v>0</v>
      </c>
      <c r="U17429" s="1">
        <f t="shared" si="2190"/>
        <v>0</v>
      </c>
      <c r="V17429" s="1">
        <f t="shared" si="2191"/>
        <v>0</v>
      </c>
      <c r="W17429" s="1">
        <f t="shared" si="2192"/>
        <v>0</v>
      </c>
      <c r="X17429" s="1">
        <f t="shared" si="2193"/>
        <v>0</v>
      </c>
      <c r="Y17429"/>
      <c r="Z17429"/>
      <c r="AA17429"/>
      <c r="AB17429"/>
      <c r="AC17429"/>
      <c r="AD17429"/>
      <c r="AE17429"/>
      <c r="AF17429"/>
      <c r="AG17429"/>
      <c r="AH17429"/>
      <c r="AI17429"/>
      <c r="AJ17429"/>
    </row>
    <row r="17430" spans="1:36" ht="14.25" customHeight="1">
      <c r="A17430" s="41" t="b">
        <f t="shared" si="2194"/>
        <v>0</v>
      </c>
      <c r="B17430" s="41">
        <f t="shared" si="2195"/>
        <v>17429</v>
      </c>
      <c r="C17430" s="23"/>
      <c r="N17430" s="45"/>
      <c r="O17430" s="45"/>
      <c r="P17430" s="45"/>
      <c r="Q17430" s="45"/>
      <c r="R17430" s="45"/>
      <c r="S17430" s="1">
        <f t="shared" si="2196"/>
        <v>0</v>
      </c>
      <c r="T17430" s="1">
        <f t="shared" si="2189"/>
        <v>0</v>
      </c>
      <c r="U17430" s="1">
        <f t="shared" si="2190"/>
        <v>0</v>
      </c>
      <c r="V17430" s="1">
        <f t="shared" si="2191"/>
        <v>0</v>
      </c>
      <c r="W17430" s="1">
        <f t="shared" si="2192"/>
        <v>0</v>
      </c>
      <c r="X17430" s="1">
        <f t="shared" si="2193"/>
        <v>0</v>
      </c>
      <c r="Y17430"/>
      <c r="Z17430"/>
      <c r="AA17430"/>
      <c r="AB17430"/>
      <c r="AC17430"/>
      <c r="AD17430"/>
      <c r="AE17430"/>
      <c r="AF17430"/>
      <c r="AG17430"/>
      <c r="AH17430"/>
      <c r="AI17430"/>
      <c r="AJ17430"/>
    </row>
    <row r="17431" spans="1:36" ht="14.25" customHeight="1">
      <c r="A17431" s="41" t="b">
        <f t="shared" si="2194"/>
        <v>0</v>
      </c>
      <c r="B17431" s="41">
        <f t="shared" si="2195"/>
        <v>17430</v>
      </c>
      <c r="C17431" s="23"/>
      <c r="N17431" s="45"/>
      <c r="O17431" s="45"/>
      <c r="P17431" s="45"/>
      <c r="Q17431" s="45"/>
      <c r="R17431" s="45"/>
      <c r="S17431" s="1">
        <f t="shared" si="2196"/>
        <v>0</v>
      </c>
      <c r="T17431" s="1">
        <f t="shared" si="2189"/>
        <v>0</v>
      </c>
      <c r="U17431" s="1">
        <f t="shared" si="2190"/>
        <v>0</v>
      </c>
      <c r="V17431" s="1">
        <f t="shared" si="2191"/>
        <v>0</v>
      </c>
      <c r="W17431" s="1">
        <f t="shared" si="2192"/>
        <v>0</v>
      </c>
      <c r="X17431" s="1">
        <f t="shared" si="2193"/>
        <v>0</v>
      </c>
      <c r="Y17431"/>
      <c r="Z17431"/>
      <c r="AA17431"/>
      <c r="AB17431"/>
      <c r="AC17431"/>
      <c r="AD17431"/>
      <c r="AE17431"/>
      <c r="AF17431"/>
      <c r="AG17431"/>
      <c r="AH17431"/>
      <c r="AI17431"/>
      <c r="AJ17431"/>
    </row>
    <row r="17432" spans="1:36" ht="14.25" customHeight="1">
      <c r="A17432" s="41" t="b">
        <f t="shared" si="2194"/>
        <v>0</v>
      </c>
      <c r="B17432" s="41">
        <f t="shared" si="2195"/>
        <v>17431</v>
      </c>
      <c r="C17432" s="23"/>
      <c r="N17432" s="45"/>
      <c r="O17432" s="45"/>
      <c r="P17432" s="45"/>
      <c r="Q17432" s="45"/>
      <c r="R17432" s="45"/>
      <c r="S17432" s="1">
        <f t="shared" si="2196"/>
        <v>0</v>
      </c>
      <c r="T17432" s="1">
        <f t="shared" si="2189"/>
        <v>0</v>
      </c>
      <c r="U17432" s="1">
        <f t="shared" si="2190"/>
        <v>0</v>
      </c>
      <c r="V17432" s="1">
        <f t="shared" si="2191"/>
        <v>0</v>
      </c>
      <c r="W17432" s="1">
        <f t="shared" si="2192"/>
        <v>0</v>
      </c>
      <c r="X17432" s="1">
        <f t="shared" si="2193"/>
        <v>0</v>
      </c>
      <c r="Y17432"/>
      <c r="Z17432"/>
      <c r="AA17432"/>
      <c r="AB17432"/>
      <c r="AC17432"/>
      <c r="AD17432"/>
      <c r="AE17432"/>
      <c r="AF17432"/>
      <c r="AG17432"/>
      <c r="AH17432"/>
      <c r="AI17432"/>
      <c r="AJ17432"/>
    </row>
    <row r="17433" spans="1:36" ht="14.25" customHeight="1">
      <c r="A17433" s="41" t="b">
        <f t="shared" si="2194"/>
        <v>0</v>
      </c>
      <c r="B17433" s="41">
        <f t="shared" si="2195"/>
        <v>17432</v>
      </c>
      <c r="C17433" s="23"/>
      <c r="N17433" s="45"/>
      <c r="O17433" s="45"/>
      <c r="P17433" s="45"/>
      <c r="Q17433" s="45"/>
      <c r="R17433" s="45"/>
      <c r="S17433" s="1">
        <f t="shared" si="2196"/>
        <v>0</v>
      </c>
      <c r="T17433" s="1">
        <f t="shared" si="2189"/>
        <v>0</v>
      </c>
      <c r="U17433" s="1">
        <f t="shared" si="2190"/>
        <v>0</v>
      </c>
      <c r="V17433" s="1">
        <f t="shared" si="2191"/>
        <v>0</v>
      </c>
      <c r="W17433" s="1">
        <f t="shared" si="2192"/>
        <v>0</v>
      </c>
      <c r="X17433" s="1">
        <f t="shared" si="2193"/>
        <v>0</v>
      </c>
      <c r="Y17433"/>
      <c r="Z17433"/>
      <c r="AA17433"/>
      <c r="AB17433"/>
      <c r="AC17433"/>
      <c r="AD17433"/>
      <c r="AE17433"/>
      <c r="AF17433"/>
      <c r="AG17433"/>
      <c r="AH17433"/>
      <c r="AI17433"/>
      <c r="AJ17433"/>
    </row>
    <row r="17434" spans="1:36" ht="14.25" customHeight="1">
      <c r="A17434" s="41" t="b">
        <f t="shared" si="2194"/>
        <v>0</v>
      </c>
      <c r="B17434" s="41">
        <f t="shared" si="2195"/>
        <v>17433</v>
      </c>
      <c r="C17434" s="23"/>
      <c r="N17434" s="45"/>
      <c r="O17434" s="45"/>
      <c r="P17434" s="45"/>
      <c r="Q17434" s="45"/>
      <c r="R17434" s="45"/>
      <c r="S17434" s="1">
        <f t="shared" si="2196"/>
        <v>0</v>
      </c>
      <c r="T17434" s="1">
        <f t="shared" si="2189"/>
        <v>0</v>
      </c>
      <c r="U17434" s="1">
        <f t="shared" si="2190"/>
        <v>0</v>
      </c>
      <c r="V17434" s="1">
        <f t="shared" si="2191"/>
        <v>0</v>
      </c>
      <c r="W17434" s="1">
        <f t="shared" si="2192"/>
        <v>0</v>
      </c>
      <c r="X17434" s="1">
        <f t="shared" si="2193"/>
        <v>0</v>
      </c>
      <c r="Y17434"/>
      <c r="Z17434"/>
      <c r="AA17434"/>
      <c r="AB17434"/>
      <c r="AC17434"/>
      <c r="AD17434"/>
      <c r="AE17434"/>
      <c r="AF17434"/>
      <c r="AG17434"/>
      <c r="AH17434"/>
      <c r="AI17434"/>
      <c r="AJ17434"/>
    </row>
    <row r="17435" spans="1:36" ht="14.25" customHeight="1">
      <c r="A17435" s="41" t="b">
        <f t="shared" si="2194"/>
        <v>0</v>
      </c>
      <c r="B17435" s="41">
        <f t="shared" si="2195"/>
        <v>17434</v>
      </c>
      <c r="C17435" s="23"/>
      <c r="N17435" s="45"/>
      <c r="O17435" s="45"/>
      <c r="P17435" s="45"/>
      <c r="Q17435" s="45"/>
      <c r="R17435" s="45"/>
      <c r="S17435" s="1">
        <f t="shared" si="2196"/>
        <v>0</v>
      </c>
      <c r="T17435" s="1">
        <f t="shared" si="2189"/>
        <v>0</v>
      </c>
      <c r="U17435" s="1">
        <f t="shared" si="2190"/>
        <v>0</v>
      </c>
      <c r="V17435" s="1">
        <f t="shared" si="2191"/>
        <v>0</v>
      </c>
      <c r="W17435" s="1">
        <f t="shared" si="2192"/>
        <v>0</v>
      </c>
      <c r="X17435" s="1">
        <f t="shared" si="2193"/>
        <v>0</v>
      </c>
      <c r="Y17435"/>
      <c r="Z17435"/>
      <c r="AA17435"/>
      <c r="AB17435"/>
      <c r="AC17435"/>
      <c r="AD17435"/>
      <c r="AE17435"/>
      <c r="AF17435"/>
      <c r="AG17435"/>
      <c r="AH17435"/>
      <c r="AI17435"/>
      <c r="AJ17435"/>
    </row>
    <row r="17436" spans="1:36" ht="14.25" customHeight="1">
      <c r="A17436" s="41" t="b">
        <f t="shared" si="2194"/>
        <v>0</v>
      </c>
      <c r="B17436" s="41">
        <f t="shared" si="2195"/>
        <v>17435</v>
      </c>
      <c r="C17436" s="23"/>
      <c r="N17436" s="45"/>
      <c r="O17436" s="45"/>
      <c r="P17436" s="45"/>
      <c r="Q17436" s="45"/>
      <c r="R17436" s="45"/>
      <c r="S17436" s="1">
        <f t="shared" si="2196"/>
        <v>0</v>
      </c>
      <c r="T17436" s="1">
        <f t="shared" si="2189"/>
        <v>0</v>
      </c>
      <c r="U17436" s="1">
        <f t="shared" si="2190"/>
        <v>0</v>
      </c>
      <c r="V17436" s="1">
        <f t="shared" si="2191"/>
        <v>0</v>
      </c>
      <c r="W17436" s="1">
        <f t="shared" si="2192"/>
        <v>0</v>
      </c>
      <c r="X17436" s="1">
        <f t="shared" si="2193"/>
        <v>0</v>
      </c>
      <c r="Y17436"/>
      <c r="Z17436"/>
      <c r="AA17436"/>
      <c r="AB17436"/>
      <c r="AC17436"/>
      <c r="AD17436"/>
      <c r="AE17436"/>
      <c r="AF17436"/>
      <c r="AG17436"/>
      <c r="AH17436"/>
      <c r="AI17436"/>
      <c r="AJ17436"/>
    </row>
    <row r="17437" spans="1:36" ht="14.25" customHeight="1">
      <c r="A17437" s="41" t="b">
        <f t="shared" si="2194"/>
        <v>0</v>
      </c>
      <c r="B17437" s="41">
        <f t="shared" si="2195"/>
        <v>17436</v>
      </c>
      <c r="C17437" s="23"/>
      <c r="N17437" s="45"/>
      <c r="O17437" s="45"/>
      <c r="P17437" s="45"/>
      <c r="Q17437" s="45"/>
      <c r="R17437" s="45"/>
      <c r="S17437" s="1">
        <f t="shared" si="2196"/>
        <v>0</v>
      </c>
      <c r="T17437" s="1">
        <f t="shared" si="2189"/>
        <v>0</v>
      </c>
      <c r="U17437" s="1">
        <f t="shared" si="2190"/>
        <v>0</v>
      </c>
      <c r="V17437" s="1">
        <f t="shared" si="2191"/>
        <v>0</v>
      </c>
      <c r="W17437" s="1">
        <f t="shared" si="2192"/>
        <v>0</v>
      </c>
      <c r="X17437" s="1">
        <f t="shared" si="2193"/>
        <v>0</v>
      </c>
      <c r="Y17437"/>
      <c r="Z17437"/>
      <c r="AA17437"/>
      <c r="AB17437"/>
      <c r="AC17437"/>
      <c r="AD17437"/>
      <c r="AE17437"/>
      <c r="AF17437"/>
      <c r="AG17437"/>
      <c r="AH17437"/>
      <c r="AI17437"/>
      <c r="AJ17437"/>
    </row>
    <row r="17438" spans="1:36" ht="14.25" customHeight="1">
      <c r="A17438" s="41" t="b">
        <f t="shared" si="2194"/>
        <v>0</v>
      </c>
      <c r="B17438" s="41">
        <f t="shared" si="2195"/>
        <v>17437</v>
      </c>
      <c r="C17438" s="23"/>
      <c r="N17438" s="45"/>
      <c r="O17438" s="45"/>
      <c r="P17438" s="45"/>
      <c r="Q17438" s="45"/>
      <c r="R17438" s="45"/>
      <c r="S17438" s="1">
        <f t="shared" si="2196"/>
        <v>0</v>
      </c>
      <c r="T17438" s="1">
        <f t="shared" si="2189"/>
        <v>0</v>
      </c>
      <c r="U17438" s="1">
        <f t="shared" si="2190"/>
        <v>0</v>
      </c>
      <c r="V17438" s="1">
        <f t="shared" si="2191"/>
        <v>0</v>
      </c>
      <c r="W17438" s="1">
        <f t="shared" si="2192"/>
        <v>0</v>
      </c>
      <c r="X17438" s="1">
        <f t="shared" si="2193"/>
        <v>0</v>
      </c>
      <c r="Y17438"/>
      <c r="Z17438"/>
      <c r="AA17438"/>
      <c r="AB17438"/>
      <c r="AC17438"/>
      <c r="AD17438"/>
      <c r="AE17438"/>
      <c r="AF17438"/>
      <c r="AG17438"/>
      <c r="AH17438"/>
      <c r="AI17438"/>
      <c r="AJ17438"/>
    </row>
    <row r="17439" spans="1:36" ht="14.25" customHeight="1">
      <c r="A17439" s="41" t="b">
        <f t="shared" si="2194"/>
        <v>0</v>
      </c>
      <c r="B17439" s="41">
        <f t="shared" si="2195"/>
        <v>17438</v>
      </c>
      <c r="C17439" s="23"/>
      <c r="N17439" s="45"/>
      <c r="O17439" s="45"/>
      <c r="P17439" s="45"/>
      <c r="Q17439" s="45"/>
      <c r="R17439" s="45"/>
      <c r="S17439" s="1">
        <f t="shared" si="2196"/>
        <v>0</v>
      </c>
      <c r="T17439" s="1">
        <f t="shared" si="2189"/>
        <v>0</v>
      </c>
      <c r="U17439" s="1">
        <f t="shared" si="2190"/>
        <v>0</v>
      </c>
      <c r="V17439" s="1">
        <f t="shared" si="2191"/>
        <v>0</v>
      </c>
      <c r="W17439" s="1">
        <f t="shared" si="2192"/>
        <v>0</v>
      </c>
      <c r="X17439" s="1">
        <f t="shared" si="2193"/>
        <v>0</v>
      </c>
      <c r="Y17439"/>
      <c r="Z17439"/>
      <c r="AA17439"/>
      <c r="AB17439"/>
      <c r="AC17439"/>
      <c r="AD17439"/>
      <c r="AE17439"/>
      <c r="AF17439"/>
      <c r="AG17439"/>
      <c r="AH17439"/>
      <c r="AI17439"/>
      <c r="AJ17439"/>
    </row>
    <row r="17440" spans="1:36" ht="14.25" customHeight="1">
      <c r="A17440" s="41" t="b">
        <f t="shared" si="2194"/>
        <v>0</v>
      </c>
      <c r="B17440" s="41">
        <f t="shared" si="2195"/>
        <v>17439</v>
      </c>
      <c r="C17440" s="23"/>
      <c r="N17440" s="45"/>
      <c r="O17440" s="45"/>
      <c r="P17440" s="45"/>
      <c r="Q17440" s="45"/>
      <c r="R17440" s="45"/>
      <c r="S17440" s="1">
        <f t="shared" si="2196"/>
        <v>0</v>
      </c>
      <c r="T17440" s="1">
        <f t="shared" si="2189"/>
        <v>0</v>
      </c>
      <c r="U17440" s="1">
        <f t="shared" si="2190"/>
        <v>0</v>
      </c>
      <c r="V17440" s="1">
        <f t="shared" si="2191"/>
        <v>0</v>
      </c>
      <c r="W17440" s="1">
        <f t="shared" si="2192"/>
        <v>0</v>
      </c>
      <c r="X17440" s="1">
        <f t="shared" si="2193"/>
        <v>0</v>
      </c>
      <c r="Y17440"/>
      <c r="Z17440"/>
      <c r="AA17440"/>
      <c r="AB17440"/>
      <c r="AC17440"/>
      <c r="AD17440"/>
      <c r="AE17440"/>
      <c r="AF17440"/>
      <c r="AG17440"/>
      <c r="AH17440"/>
      <c r="AI17440"/>
      <c r="AJ17440"/>
    </row>
    <row r="17441" spans="1:36" ht="14.25" customHeight="1">
      <c r="A17441" s="41" t="b">
        <f t="shared" si="2194"/>
        <v>0</v>
      </c>
      <c r="B17441" s="41">
        <f t="shared" si="2195"/>
        <v>17440</v>
      </c>
      <c r="C17441" s="23"/>
      <c r="N17441" s="45"/>
      <c r="O17441" s="45"/>
      <c r="P17441" s="45"/>
      <c r="Q17441" s="45"/>
      <c r="R17441" s="45"/>
      <c r="S17441" s="1">
        <f t="shared" si="2196"/>
        <v>0</v>
      </c>
      <c r="T17441" s="1">
        <f t="shared" ref="T17441:T17504" si="2197">IF(AND(D17441="NOT EXECUTED",COUNTA($N17441)&lt;&gt;0),1,0)</f>
        <v>0</v>
      </c>
      <c r="U17441" s="1">
        <f t="shared" ref="U17441:U17504" si="2198">IF(AND(E17441="NOT EXECUTED",COUNTA($N17441)&lt;&gt;0),1,0)</f>
        <v>0</v>
      </c>
      <c r="V17441" s="1">
        <f t="shared" ref="V17441:V17504" si="2199">IF(AND(F17441="NOT EXECUTED",COUNTA($N17441)&lt;&gt;0),1,0)</f>
        <v>0</v>
      </c>
      <c r="W17441" s="1">
        <f t="shared" ref="W17441:W17504" si="2200">IF(AND(G17441="NOT EXECUTED",COUNTA($N17441)&lt;&gt;0),1,0)</f>
        <v>0</v>
      </c>
      <c r="X17441" s="1">
        <f t="shared" ref="X17441:X17504" si="2201">IF(AND(S17441=1,COUNTA($N17441)&lt;&gt;0),1,0)</f>
        <v>0</v>
      </c>
      <c r="Y17441"/>
      <c r="Z17441"/>
      <c r="AA17441"/>
      <c r="AB17441"/>
      <c r="AC17441"/>
      <c r="AD17441"/>
      <c r="AE17441"/>
      <c r="AF17441"/>
      <c r="AG17441"/>
      <c r="AH17441"/>
      <c r="AI17441"/>
      <c r="AJ17441"/>
    </row>
    <row r="17442" spans="1:36" ht="14.25" customHeight="1">
      <c r="A17442" s="41" t="b">
        <f t="shared" ref="A17442:A17505" si="2202">IF(OR(COUNTIF(D17442:M17442, "NOT EXECUTED"), COUNTIF(D17442:M17442, "NOT COMPILED"), COUNTIF(D17442:M17442, "NOT EFFECTIVE")),TRUE,FALSE)</f>
        <v>0</v>
      </c>
      <c r="B17442" s="41">
        <f t="shared" si="2195"/>
        <v>17441</v>
      </c>
      <c r="C17442" s="23"/>
      <c r="N17442" s="45"/>
      <c r="O17442" s="45"/>
      <c r="P17442" s="45"/>
      <c r="Q17442" s="45"/>
      <c r="R17442" s="45"/>
      <c r="S17442" s="1">
        <f t="shared" si="2196"/>
        <v>0</v>
      </c>
      <c r="T17442" s="1">
        <f t="shared" si="2197"/>
        <v>0</v>
      </c>
      <c r="U17442" s="1">
        <f t="shared" si="2198"/>
        <v>0</v>
      </c>
      <c r="V17442" s="1">
        <f t="shared" si="2199"/>
        <v>0</v>
      </c>
      <c r="W17442" s="1">
        <f t="shared" si="2200"/>
        <v>0</v>
      </c>
      <c r="X17442" s="1">
        <f t="shared" si="2201"/>
        <v>0</v>
      </c>
      <c r="Y17442"/>
      <c r="Z17442"/>
      <c r="AA17442"/>
      <c r="AB17442"/>
      <c r="AC17442"/>
      <c r="AD17442"/>
      <c r="AE17442"/>
      <c r="AF17442"/>
      <c r="AG17442"/>
      <c r="AH17442"/>
      <c r="AI17442"/>
      <c r="AJ17442"/>
    </row>
    <row r="17443" spans="1:36" ht="14.25" customHeight="1">
      <c r="A17443" s="41" t="b">
        <f t="shared" si="2202"/>
        <v>0</v>
      </c>
      <c r="B17443" s="41">
        <f t="shared" si="2195"/>
        <v>17442</v>
      </c>
      <c r="C17443" s="23"/>
      <c r="N17443" s="45"/>
      <c r="O17443" s="45"/>
      <c r="P17443" s="45"/>
      <c r="Q17443" s="45"/>
      <c r="R17443" s="45"/>
      <c r="S17443" s="1">
        <f t="shared" si="2196"/>
        <v>0</v>
      </c>
      <c r="T17443" s="1">
        <f t="shared" si="2197"/>
        <v>0</v>
      </c>
      <c r="U17443" s="1">
        <f t="shared" si="2198"/>
        <v>0</v>
      </c>
      <c r="V17443" s="1">
        <f t="shared" si="2199"/>
        <v>0</v>
      </c>
      <c r="W17443" s="1">
        <f t="shared" si="2200"/>
        <v>0</v>
      </c>
      <c r="X17443" s="1">
        <f t="shared" si="2201"/>
        <v>0</v>
      </c>
      <c r="Y17443"/>
      <c r="Z17443"/>
      <c r="AA17443"/>
      <c r="AB17443"/>
      <c r="AC17443"/>
      <c r="AD17443"/>
      <c r="AE17443"/>
      <c r="AF17443"/>
      <c r="AG17443"/>
      <c r="AH17443"/>
      <c r="AI17443"/>
      <c r="AJ17443"/>
    </row>
    <row r="17444" spans="1:36" ht="14.25" customHeight="1">
      <c r="A17444" s="41" t="b">
        <f t="shared" si="2202"/>
        <v>0</v>
      </c>
      <c r="B17444" s="41">
        <f t="shared" si="2195"/>
        <v>17443</v>
      </c>
      <c r="C17444" s="23"/>
      <c r="N17444" s="45"/>
      <c r="O17444" s="45"/>
      <c r="P17444" s="45"/>
      <c r="Q17444" s="45"/>
      <c r="R17444" s="45"/>
      <c r="S17444" s="1">
        <f t="shared" si="2196"/>
        <v>0</v>
      </c>
      <c r="T17444" s="1">
        <f t="shared" si="2197"/>
        <v>0</v>
      </c>
      <c r="U17444" s="1">
        <f t="shared" si="2198"/>
        <v>0</v>
      </c>
      <c r="V17444" s="1">
        <f t="shared" si="2199"/>
        <v>0</v>
      </c>
      <c r="W17444" s="1">
        <f t="shared" si="2200"/>
        <v>0</v>
      </c>
      <c r="X17444" s="1">
        <f t="shared" si="2201"/>
        <v>0</v>
      </c>
      <c r="Y17444"/>
      <c r="Z17444"/>
      <c r="AA17444"/>
      <c r="AB17444"/>
      <c r="AC17444"/>
      <c r="AD17444"/>
      <c r="AE17444"/>
      <c r="AF17444"/>
      <c r="AG17444"/>
      <c r="AH17444"/>
      <c r="AI17444"/>
      <c r="AJ17444"/>
    </row>
    <row r="17445" spans="1:36" ht="14.25" customHeight="1">
      <c r="A17445" s="41" t="b">
        <f t="shared" si="2202"/>
        <v>0</v>
      </c>
      <c r="B17445" s="41">
        <f t="shared" si="2195"/>
        <v>17444</v>
      </c>
      <c r="C17445" s="23"/>
      <c r="N17445" s="45"/>
      <c r="O17445" s="45"/>
      <c r="P17445" s="45"/>
      <c r="Q17445" s="45"/>
      <c r="R17445" s="45"/>
      <c r="S17445" s="1">
        <f t="shared" si="2196"/>
        <v>0</v>
      </c>
      <c r="T17445" s="1">
        <f t="shared" si="2197"/>
        <v>0</v>
      </c>
      <c r="U17445" s="1">
        <f t="shared" si="2198"/>
        <v>0</v>
      </c>
      <c r="V17445" s="1">
        <f t="shared" si="2199"/>
        <v>0</v>
      </c>
      <c r="W17445" s="1">
        <f t="shared" si="2200"/>
        <v>0</v>
      </c>
      <c r="X17445" s="1">
        <f t="shared" si="2201"/>
        <v>0</v>
      </c>
      <c r="Y17445"/>
      <c r="Z17445"/>
      <c r="AA17445"/>
      <c r="AB17445"/>
      <c r="AC17445"/>
      <c r="AD17445"/>
      <c r="AE17445"/>
      <c r="AF17445"/>
      <c r="AG17445"/>
      <c r="AH17445"/>
      <c r="AI17445"/>
      <c r="AJ17445"/>
    </row>
    <row r="17446" spans="1:36" ht="14.25" customHeight="1">
      <c r="A17446" s="41" t="b">
        <f t="shared" si="2202"/>
        <v>0</v>
      </c>
      <c r="B17446" s="41">
        <f t="shared" si="2195"/>
        <v>17445</v>
      </c>
      <c r="C17446" s="23"/>
      <c r="N17446" s="45"/>
      <c r="O17446" s="45"/>
      <c r="P17446" s="45"/>
      <c r="Q17446" s="45"/>
      <c r="R17446" s="45"/>
      <c r="S17446" s="1">
        <f t="shared" si="2196"/>
        <v>0</v>
      </c>
      <c r="T17446" s="1">
        <f t="shared" si="2197"/>
        <v>0</v>
      </c>
      <c r="U17446" s="1">
        <f t="shared" si="2198"/>
        <v>0</v>
      </c>
      <c r="V17446" s="1">
        <f t="shared" si="2199"/>
        <v>0</v>
      </c>
      <c r="W17446" s="1">
        <f t="shared" si="2200"/>
        <v>0</v>
      </c>
      <c r="X17446" s="1">
        <f t="shared" si="2201"/>
        <v>0</v>
      </c>
      <c r="Y17446"/>
      <c r="Z17446"/>
      <c r="AA17446"/>
      <c r="AB17446"/>
      <c r="AC17446"/>
      <c r="AD17446"/>
      <c r="AE17446"/>
      <c r="AF17446"/>
      <c r="AG17446"/>
      <c r="AH17446"/>
      <c r="AI17446"/>
      <c r="AJ17446"/>
    </row>
    <row r="17447" spans="1:36" ht="14.25" customHeight="1">
      <c r="A17447" s="41" t="b">
        <f t="shared" si="2202"/>
        <v>0</v>
      </c>
      <c r="B17447" s="41">
        <f t="shared" si="2195"/>
        <v>17446</v>
      </c>
      <c r="C17447" s="23"/>
      <c r="N17447" s="45"/>
      <c r="O17447" s="45"/>
      <c r="P17447" s="45"/>
      <c r="Q17447" s="45"/>
      <c r="R17447" s="45"/>
      <c r="S17447" s="1">
        <f t="shared" si="2196"/>
        <v>0</v>
      </c>
      <c r="T17447" s="1">
        <f t="shared" si="2197"/>
        <v>0</v>
      </c>
      <c r="U17447" s="1">
        <f t="shared" si="2198"/>
        <v>0</v>
      </c>
      <c r="V17447" s="1">
        <f t="shared" si="2199"/>
        <v>0</v>
      </c>
      <c r="W17447" s="1">
        <f t="shared" si="2200"/>
        <v>0</v>
      </c>
      <c r="X17447" s="1">
        <f t="shared" si="2201"/>
        <v>0</v>
      </c>
      <c r="Y17447"/>
      <c r="Z17447"/>
      <c r="AA17447"/>
      <c r="AB17447"/>
      <c r="AC17447"/>
      <c r="AD17447"/>
      <c r="AE17447"/>
      <c r="AF17447"/>
      <c r="AG17447"/>
      <c r="AH17447"/>
      <c r="AI17447"/>
      <c r="AJ17447"/>
    </row>
    <row r="17448" spans="1:36" ht="14.25" customHeight="1">
      <c r="A17448" s="41" t="b">
        <f t="shared" si="2202"/>
        <v>0</v>
      </c>
      <c r="B17448" s="41">
        <f t="shared" si="2195"/>
        <v>17447</v>
      </c>
      <c r="C17448" s="23"/>
      <c r="N17448" s="45"/>
      <c r="O17448" s="45"/>
      <c r="P17448" s="45"/>
      <c r="Q17448" s="45"/>
      <c r="R17448" s="45"/>
      <c r="S17448" s="1">
        <f t="shared" si="2196"/>
        <v>0</v>
      </c>
      <c r="T17448" s="1">
        <f t="shared" si="2197"/>
        <v>0</v>
      </c>
      <c r="U17448" s="1">
        <f t="shared" si="2198"/>
        <v>0</v>
      </c>
      <c r="V17448" s="1">
        <f t="shared" si="2199"/>
        <v>0</v>
      </c>
      <c r="W17448" s="1">
        <f t="shared" si="2200"/>
        <v>0</v>
      </c>
      <c r="X17448" s="1">
        <f t="shared" si="2201"/>
        <v>0</v>
      </c>
      <c r="Y17448"/>
      <c r="Z17448"/>
      <c r="AA17448"/>
      <c r="AB17448"/>
      <c r="AC17448"/>
      <c r="AD17448"/>
      <c r="AE17448"/>
      <c r="AF17448"/>
      <c r="AG17448"/>
      <c r="AH17448"/>
      <c r="AI17448"/>
      <c r="AJ17448"/>
    </row>
    <row r="17449" spans="1:36" ht="14.25" customHeight="1">
      <c r="A17449" s="41" t="b">
        <f t="shared" si="2202"/>
        <v>0</v>
      </c>
      <c r="B17449" s="41">
        <f t="shared" si="2195"/>
        <v>17448</v>
      </c>
      <c r="C17449" s="23"/>
      <c r="N17449" s="45"/>
      <c r="O17449" s="45"/>
      <c r="P17449" s="45"/>
      <c r="Q17449" s="45"/>
      <c r="R17449" s="45"/>
      <c r="S17449" s="1">
        <f t="shared" si="2196"/>
        <v>0</v>
      </c>
      <c r="T17449" s="1">
        <f t="shared" si="2197"/>
        <v>0</v>
      </c>
      <c r="U17449" s="1">
        <f t="shared" si="2198"/>
        <v>0</v>
      </c>
      <c r="V17449" s="1">
        <f t="shared" si="2199"/>
        <v>0</v>
      </c>
      <c r="W17449" s="1">
        <f t="shared" si="2200"/>
        <v>0</v>
      </c>
      <c r="X17449" s="1">
        <f t="shared" si="2201"/>
        <v>0</v>
      </c>
      <c r="Y17449"/>
      <c r="Z17449"/>
      <c r="AA17449"/>
      <c r="AB17449"/>
      <c r="AC17449"/>
      <c r="AD17449"/>
      <c r="AE17449"/>
      <c r="AF17449"/>
      <c r="AG17449"/>
      <c r="AH17449"/>
      <c r="AI17449"/>
      <c r="AJ17449"/>
    </row>
    <row r="17450" spans="1:36" ht="14.25" customHeight="1">
      <c r="A17450" s="41" t="b">
        <f t="shared" si="2202"/>
        <v>0</v>
      </c>
      <c r="B17450" s="41">
        <f t="shared" si="2195"/>
        <v>17449</v>
      </c>
      <c r="C17450" s="23"/>
      <c r="N17450" s="45"/>
      <c r="O17450" s="45"/>
      <c r="P17450" s="45"/>
      <c r="Q17450" s="45"/>
      <c r="R17450" s="45"/>
      <c r="S17450" s="1">
        <f t="shared" si="2196"/>
        <v>0</v>
      </c>
      <c r="T17450" s="1">
        <f t="shared" si="2197"/>
        <v>0</v>
      </c>
      <c r="U17450" s="1">
        <f t="shared" si="2198"/>
        <v>0</v>
      </c>
      <c r="V17450" s="1">
        <f t="shared" si="2199"/>
        <v>0</v>
      </c>
      <c r="W17450" s="1">
        <f t="shared" si="2200"/>
        <v>0</v>
      </c>
      <c r="X17450" s="1">
        <f t="shared" si="2201"/>
        <v>0</v>
      </c>
      <c r="Y17450"/>
      <c r="Z17450"/>
      <c r="AA17450"/>
      <c r="AB17450"/>
      <c r="AC17450"/>
      <c r="AD17450"/>
      <c r="AE17450"/>
      <c r="AF17450"/>
      <c r="AG17450"/>
      <c r="AH17450"/>
      <c r="AI17450"/>
      <c r="AJ17450"/>
    </row>
    <row r="17451" spans="1:36" ht="14.25" customHeight="1">
      <c r="A17451" s="41" t="b">
        <f t="shared" si="2202"/>
        <v>0</v>
      </c>
      <c r="B17451" s="41">
        <f t="shared" si="2195"/>
        <v>17450</v>
      </c>
      <c r="C17451" s="23"/>
      <c r="N17451" s="45"/>
      <c r="O17451" s="45"/>
      <c r="P17451" s="45"/>
      <c r="Q17451" s="45"/>
      <c r="R17451" s="45"/>
      <c r="S17451" s="1">
        <f t="shared" si="2196"/>
        <v>0</v>
      </c>
      <c r="T17451" s="1">
        <f t="shared" si="2197"/>
        <v>0</v>
      </c>
      <c r="U17451" s="1">
        <f t="shared" si="2198"/>
        <v>0</v>
      </c>
      <c r="V17451" s="1">
        <f t="shared" si="2199"/>
        <v>0</v>
      </c>
      <c r="W17451" s="1">
        <f t="shared" si="2200"/>
        <v>0</v>
      </c>
      <c r="X17451" s="1">
        <f t="shared" si="2201"/>
        <v>0</v>
      </c>
      <c r="Y17451"/>
      <c r="Z17451"/>
      <c r="AA17451"/>
      <c r="AB17451"/>
      <c r="AC17451"/>
      <c r="AD17451"/>
      <c r="AE17451"/>
      <c r="AF17451"/>
      <c r="AG17451"/>
      <c r="AH17451"/>
      <c r="AI17451"/>
      <c r="AJ17451"/>
    </row>
    <row r="17452" spans="1:36" ht="14.25" customHeight="1">
      <c r="A17452" s="41" t="b">
        <f t="shared" si="2202"/>
        <v>0</v>
      </c>
      <c r="B17452" s="41">
        <f t="shared" si="2195"/>
        <v>17451</v>
      </c>
      <c r="C17452" s="23"/>
      <c r="N17452" s="45"/>
      <c r="O17452" s="45"/>
      <c r="P17452" s="45"/>
      <c r="Q17452" s="45"/>
      <c r="R17452" s="45"/>
      <c r="S17452" s="1">
        <f t="shared" si="2196"/>
        <v>0</v>
      </c>
      <c r="T17452" s="1">
        <f t="shared" si="2197"/>
        <v>0</v>
      </c>
      <c r="U17452" s="1">
        <f t="shared" si="2198"/>
        <v>0</v>
      </c>
      <c r="V17452" s="1">
        <f t="shared" si="2199"/>
        <v>0</v>
      </c>
      <c r="W17452" s="1">
        <f t="shared" si="2200"/>
        <v>0</v>
      </c>
      <c r="X17452" s="1">
        <f t="shared" si="2201"/>
        <v>0</v>
      </c>
      <c r="Y17452"/>
      <c r="Z17452"/>
      <c r="AA17452"/>
      <c r="AB17452"/>
      <c r="AC17452"/>
      <c r="AD17452"/>
      <c r="AE17452"/>
      <c r="AF17452"/>
      <c r="AG17452"/>
      <c r="AH17452"/>
      <c r="AI17452"/>
      <c r="AJ17452"/>
    </row>
    <row r="17453" spans="1:36" ht="14.25" customHeight="1">
      <c r="A17453" s="41" t="b">
        <f t="shared" si="2202"/>
        <v>0</v>
      </c>
      <c r="B17453" s="41">
        <f t="shared" si="2195"/>
        <v>17452</v>
      </c>
      <c r="C17453" s="23"/>
      <c r="N17453" s="45"/>
      <c r="O17453" s="45"/>
      <c r="P17453" s="45"/>
      <c r="Q17453" s="45"/>
      <c r="R17453" s="45"/>
      <c r="S17453" s="1">
        <f t="shared" si="2196"/>
        <v>0</v>
      </c>
      <c r="T17453" s="1">
        <f t="shared" si="2197"/>
        <v>0</v>
      </c>
      <c r="U17453" s="1">
        <f t="shared" si="2198"/>
        <v>0</v>
      </c>
      <c r="V17453" s="1">
        <f t="shared" si="2199"/>
        <v>0</v>
      </c>
      <c r="W17453" s="1">
        <f t="shared" si="2200"/>
        <v>0</v>
      </c>
      <c r="X17453" s="1">
        <f t="shared" si="2201"/>
        <v>0</v>
      </c>
      <c r="Y17453"/>
      <c r="Z17453"/>
      <c r="AA17453"/>
      <c r="AB17453"/>
      <c r="AC17453"/>
      <c r="AD17453"/>
      <c r="AE17453"/>
      <c r="AF17453"/>
      <c r="AG17453"/>
      <c r="AH17453"/>
      <c r="AI17453"/>
      <c r="AJ17453"/>
    </row>
    <row r="17454" spans="1:36" ht="14.25" customHeight="1">
      <c r="A17454" s="41" t="b">
        <f t="shared" si="2202"/>
        <v>0</v>
      </c>
      <c r="B17454" s="41">
        <f t="shared" si="2195"/>
        <v>17453</v>
      </c>
      <c r="C17454" s="23"/>
      <c r="N17454" s="45"/>
      <c r="O17454" s="45"/>
      <c r="P17454" s="45"/>
      <c r="Q17454" s="45"/>
      <c r="R17454" s="45"/>
      <c r="S17454" s="1">
        <f t="shared" si="2196"/>
        <v>0</v>
      </c>
      <c r="T17454" s="1">
        <f t="shared" si="2197"/>
        <v>0</v>
      </c>
      <c r="U17454" s="1">
        <f t="shared" si="2198"/>
        <v>0</v>
      </c>
      <c r="V17454" s="1">
        <f t="shared" si="2199"/>
        <v>0</v>
      </c>
      <c r="W17454" s="1">
        <f t="shared" si="2200"/>
        <v>0</v>
      </c>
      <c r="X17454" s="1">
        <f t="shared" si="2201"/>
        <v>0</v>
      </c>
      <c r="Y17454"/>
      <c r="Z17454"/>
      <c r="AA17454"/>
      <c r="AB17454"/>
      <c r="AC17454"/>
      <c r="AD17454"/>
      <c r="AE17454"/>
      <c r="AF17454"/>
      <c r="AG17454"/>
      <c r="AH17454"/>
      <c r="AI17454"/>
      <c r="AJ17454"/>
    </row>
    <row r="17455" spans="1:36" ht="14.25" customHeight="1">
      <c r="A17455" s="41" t="b">
        <f t="shared" si="2202"/>
        <v>0</v>
      </c>
      <c r="B17455" s="41">
        <f t="shared" si="2195"/>
        <v>17454</v>
      </c>
      <c r="C17455" s="23"/>
      <c r="N17455" s="45"/>
      <c r="O17455" s="45"/>
      <c r="P17455" s="45"/>
      <c r="Q17455" s="45"/>
      <c r="R17455" s="45"/>
      <c r="S17455" s="1">
        <f t="shared" si="2196"/>
        <v>0</v>
      </c>
      <c r="T17455" s="1">
        <f t="shared" si="2197"/>
        <v>0</v>
      </c>
      <c r="U17455" s="1">
        <f t="shared" si="2198"/>
        <v>0</v>
      </c>
      <c r="V17455" s="1">
        <f t="shared" si="2199"/>
        <v>0</v>
      </c>
      <c r="W17455" s="1">
        <f t="shared" si="2200"/>
        <v>0</v>
      </c>
      <c r="X17455" s="1">
        <f t="shared" si="2201"/>
        <v>0</v>
      </c>
      <c r="Y17455"/>
      <c r="Z17455"/>
      <c r="AA17455"/>
      <c r="AB17455"/>
      <c r="AC17455"/>
      <c r="AD17455"/>
      <c r="AE17455"/>
      <c r="AF17455"/>
      <c r="AG17455"/>
      <c r="AH17455"/>
      <c r="AI17455"/>
      <c r="AJ17455"/>
    </row>
    <row r="17456" spans="1:36" ht="14.25" customHeight="1">
      <c r="A17456" s="41" t="b">
        <f t="shared" si="2202"/>
        <v>0</v>
      </c>
      <c r="B17456" s="41">
        <f t="shared" si="2195"/>
        <v>17455</v>
      </c>
      <c r="C17456" s="23"/>
      <c r="N17456" s="45"/>
      <c r="O17456" s="45"/>
      <c r="P17456" s="45"/>
      <c r="Q17456" s="45"/>
      <c r="R17456" s="45"/>
      <c r="S17456" s="1">
        <f t="shared" si="2196"/>
        <v>0</v>
      </c>
      <c r="T17456" s="1">
        <f t="shared" si="2197"/>
        <v>0</v>
      </c>
      <c r="U17456" s="1">
        <f t="shared" si="2198"/>
        <v>0</v>
      </c>
      <c r="V17456" s="1">
        <f t="shared" si="2199"/>
        <v>0</v>
      </c>
      <c r="W17456" s="1">
        <f t="shared" si="2200"/>
        <v>0</v>
      </c>
      <c r="X17456" s="1">
        <f t="shared" si="2201"/>
        <v>0</v>
      </c>
      <c r="Y17456"/>
      <c r="Z17456"/>
      <c r="AA17456"/>
      <c r="AB17456"/>
      <c r="AC17456"/>
      <c r="AD17456"/>
      <c r="AE17456"/>
      <c r="AF17456"/>
      <c r="AG17456"/>
      <c r="AH17456"/>
      <c r="AI17456"/>
      <c r="AJ17456"/>
    </row>
    <row r="17457" spans="1:36" ht="14.25" customHeight="1">
      <c r="A17457" s="41" t="b">
        <f t="shared" si="2202"/>
        <v>0</v>
      </c>
      <c r="B17457" s="41">
        <f t="shared" si="2195"/>
        <v>17456</v>
      </c>
      <c r="C17457" s="23"/>
      <c r="N17457" s="45"/>
      <c r="O17457" s="45"/>
      <c r="P17457" s="45"/>
      <c r="Q17457" s="45"/>
      <c r="R17457" s="45"/>
      <c r="S17457" s="1">
        <f t="shared" si="2196"/>
        <v>0</v>
      </c>
      <c r="T17457" s="1">
        <f t="shared" si="2197"/>
        <v>0</v>
      </c>
      <c r="U17457" s="1">
        <f t="shared" si="2198"/>
        <v>0</v>
      </c>
      <c r="V17457" s="1">
        <f t="shared" si="2199"/>
        <v>0</v>
      </c>
      <c r="W17457" s="1">
        <f t="shared" si="2200"/>
        <v>0</v>
      </c>
      <c r="X17457" s="1">
        <f t="shared" si="2201"/>
        <v>0</v>
      </c>
      <c r="Y17457"/>
      <c r="Z17457"/>
      <c r="AA17457"/>
      <c r="AB17457"/>
      <c r="AC17457"/>
      <c r="AD17457"/>
      <c r="AE17457"/>
      <c r="AF17457"/>
      <c r="AG17457"/>
      <c r="AH17457"/>
      <c r="AI17457"/>
      <c r="AJ17457"/>
    </row>
    <row r="17458" spans="1:36" ht="14.25" customHeight="1">
      <c r="A17458" s="41" t="b">
        <f t="shared" si="2202"/>
        <v>0</v>
      </c>
      <c r="B17458" s="41">
        <f t="shared" si="2195"/>
        <v>17457</v>
      </c>
      <c r="C17458" s="23"/>
      <c r="N17458" s="45"/>
      <c r="O17458" s="45"/>
      <c r="P17458" s="45"/>
      <c r="Q17458" s="45"/>
      <c r="R17458" s="45"/>
      <c r="S17458" s="1">
        <f t="shared" si="2196"/>
        <v>0</v>
      </c>
      <c r="T17458" s="1">
        <f t="shared" si="2197"/>
        <v>0</v>
      </c>
      <c r="U17458" s="1">
        <f t="shared" si="2198"/>
        <v>0</v>
      </c>
      <c r="V17458" s="1">
        <f t="shared" si="2199"/>
        <v>0</v>
      </c>
      <c r="W17458" s="1">
        <f t="shared" si="2200"/>
        <v>0</v>
      </c>
      <c r="X17458" s="1">
        <f t="shared" si="2201"/>
        <v>0</v>
      </c>
      <c r="Y17458"/>
      <c r="Z17458"/>
      <c r="AA17458"/>
      <c r="AB17458"/>
      <c r="AC17458"/>
      <c r="AD17458"/>
      <c r="AE17458"/>
      <c r="AF17458"/>
      <c r="AG17458"/>
      <c r="AH17458"/>
      <c r="AI17458"/>
      <c r="AJ17458"/>
    </row>
    <row r="17459" spans="1:36" ht="14.25" customHeight="1">
      <c r="A17459" s="41" t="b">
        <f t="shared" si="2202"/>
        <v>0</v>
      </c>
      <c r="B17459" s="41">
        <f t="shared" si="2195"/>
        <v>17458</v>
      </c>
      <c r="C17459" s="23"/>
      <c r="N17459" s="45"/>
      <c r="O17459" s="45"/>
      <c r="P17459" s="45"/>
      <c r="Q17459" s="45"/>
      <c r="R17459" s="45"/>
      <c r="S17459" s="1">
        <f t="shared" si="2196"/>
        <v>0</v>
      </c>
      <c r="T17459" s="1">
        <f t="shared" si="2197"/>
        <v>0</v>
      </c>
      <c r="U17459" s="1">
        <f t="shared" si="2198"/>
        <v>0</v>
      </c>
      <c r="V17459" s="1">
        <f t="shared" si="2199"/>
        <v>0</v>
      </c>
      <c r="W17459" s="1">
        <f t="shared" si="2200"/>
        <v>0</v>
      </c>
      <c r="X17459" s="1">
        <f t="shared" si="2201"/>
        <v>0</v>
      </c>
      <c r="Y17459"/>
      <c r="Z17459"/>
      <c r="AA17459"/>
      <c r="AB17459"/>
      <c r="AC17459"/>
      <c r="AD17459"/>
      <c r="AE17459"/>
      <c r="AF17459"/>
      <c r="AG17459"/>
      <c r="AH17459"/>
      <c r="AI17459"/>
      <c r="AJ17459"/>
    </row>
    <row r="17460" spans="1:36" ht="14.25" customHeight="1">
      <c r="A17460" s="41" t="b">
        <f t="shared" si="2202"/>
        <v>0</v>
      </c>
      <c r="B17460" s="41">
        <f t="shared" si="2195"/>
        <v>17459</v>
      </c>
      <c r="C17460" s="23"/>
      <c r="N17460" s="45"/>
      <c r="O17460" s="45"/>
      <c r="P17460" s="45"/>
      <c r="Q17460" s="45"/>
      <c r="R17460" s="45"/>
      <c r="S17460" s="1">
        <f t="shared" si="2196"/>
        <v>0</v>
      </c>
      <c r="T17460" s="1">
        <f t="shared" si="2197"/>
        <v>0</v>
      </c>
      <c r="U17460" s="1">
        <f t="shared" si="2198"/>
        <v>0</v>
      </c>
      <c r="V17460" s="1">
        <f t="shared" si="2199"/>
        <v>0</v>
      </c>
      <c r="W17460" s="1">
        <f t="shared" si="2200"/>
        <v>0</v>
      </c>
      <c r="X17460" s="1">
        <f t="shared" si="2201"/>
        <v>0</v>
      </c>
      <c r="Y17460"/>
      <c r="Z17460"/>
      <c r="AA17460"/>
      <c r="AB17460"/>
      <c r="AC17460"/>
      <c r="AD17460"/>
      <c r="AE17460"/>
      <c r="AF17460"/>
      <c r="AG17460"/>
      <c r="AH17460"/>
      <c r="AI17460"/>
      <c r="AJ17460"/>
    </row>
    <row r="17461" spans="1:36" ht="14.25" customHeight="1">
      <c r="A17461" s="41" t="b">
        <f t="shared" si="2202"/>
        <v>0</v>
      </c>
      <c r="B17461" s="41">
        <f t="shared" si="2195"/>
        <v>17460</v>
      </c>
      <c r="C17461" s="23"/>
      <c r="N17461" s="45"/>
      <c r="O17461" s="45"/>
      <c r="P17461" s="45"/>
      <c r="Q17461" s="45"/>
      <c r="R17461" s="45"/>
      <c r="S17461" s="1">
        <f t="shared" si="2196"/>
        <v>0</v>
      </c>
      <c r="T17461" s="1">
        <f t="shared" si="2197"/>
        <v>0</v>
      </c>
      <c r="U17461" s="1">
        <f t="shared" si="2198"/>
        <v>0</v>
      </c>
      <c r="V17461" s="1">
        <f t="shared" si="2199"/>
        <v>0</v>
      </c>
      <c r="W17461" s="1">
        <f t="shared" si="2200"/>
        <v>0</v>
      </c>
      <c r="X17461" s="1">
        <f t="shared" si="2201"/>
        <v>0</v>
      </c>
      <c r="Y17461"/>
      <c r="Z17461"/>
      <c r="AA17461"/>
      <c r="AB17461"/>
      <c r="AC17461"/>
      <c r="AD17461"/>
      <c r="AE17461"/>
      <c r="AF17461"/>
      <c r="AG17461"/>
      <c r="AH17461"/>
      <c r="AI17461"/>
      <c r="AJ17461"/>
    </row>
    <row r="17462" spans="1:36" ht="14.25" customHeight="1">
      <c r="A17462" s="41" t="b">
        <f t="shared" si="2202"/>
        <v>0</v>
      </c>
      <c r="B17462" s="41">
        <f t="shared" si="2195"/>
        <v>17461</v>
      </c>
      <c r="C17462" s="23"/>
      <c r="N17462" s="45"/>
      <c r="O17462" s="45"/>
      <c r="P17462" s="45"/>
      <c r="Q17462" s="45"/>
      <c r="R17462" s="45"/>
      <c r="S17462" s="1">
        <f t="shared" si="2196"/>
        <v>0</v>
      </c>
      <c r="T17462" s="1">
        <f t="shared" si="2197"/>
        <v>0</v>
      </c>
      <c r="U17462" s="1">
        <f t="shared" si="2198"/>
        <v>0</v>
      </c>
      <c r="V17462" s="1">
        <f t="shared" si="2199"/>
        <v>0</v>
      </c>
      <c r="W17462" s="1">
        <f t="shared" si="2200"/>
        <v>0</v>
      </c>
      <c r="X17462" s="1">
        <f t="shared" si="2201"/>
        <v>0</v>
      </c>
      <c r="Y17462"/>
      <c r="Z17462"/>
      <c r="AA17462"/>
      <c r="AB17462"/>
      <c r="AC17462"/>
      <c r="AD17462"/>
      <c r="AE17462"/>
      <c r="AF17462"/>
      <c r="AG17462"/>
      <c r="AH17462"/>
      <c r="AI17462"/>
      <c r="AJ17462"/>
    </row>
    <row r="17463" spans="1:36" ht="14.25" customHeight="1">
      <c r="A17463" s="41" t="b">
        <f t="shared" si="2202"/>
        <v>0</v>
      </c>
      <c r="B17463" s="41">
        <f t="shared" si="2195"/>
        <v>17462</v>
      </c>
      <c r="C17463" s="23"/>
      <c r="N17463" s="45"/>
      <c r="O17463" s="45"/>
      <c r="P17463" s="45"/>
      <c r="Q17463" s="45"/>
      <c r="R17463" s="45"/>
      <c r="S17463" s="1">
        <f t="shared" si="2196"/>
        <v>0</v>
      </c>
      <c r="T17463" s="1">
        <f t="shared" si="2197"/>
        <v>0</v>
      </c>
      <c r="U17463" s="1">
        <f t="shared" si="2198"/>
        <v>0</v>
      </c>
      <c r="V17463" s="1">
        <f t="shared" si="2199"/>
        <v>0</v>
      </c>
      <c r="W17463" s="1">
        <f t="shared" si="2200"/>
        <v>0</v>
      </c>
      <c r="X17463" s="1">
        <f t="shared" si="2201"/>
        <v>0</v>
      </c>
      <c r="Y17463"/>
      <c r="Z17463"/>
      <c r="AA17463"/>
      <c r="AB17463"/>
      <c r="AC17463"/>
      <c r="AD17463"/>
      <c r="AE17463"/>
      <c r="AF17463"/>
      <c r="AG17463"/>
      <c r="AH17463"/>
      <c r="AI17463"/>
      <c r="AJ17463"/>
    </row>
    <row r="17464" spans="1:36" ht="14.25" customHeight="1">
      <c r="A17464" s="41" t="b">
        <f t="shared" si="2202"/>
        <v>0</v>
      </c>
      <c r="B17464" s="41">
        <f t="shared" si="2195"/>
        <v>17463</v>
      </c>
      <c r="C17464" s="23"/>
      <c r="N17464" s="45"/>
      <c r="O17464" s="45"/>
      <c r="P17464" s="45"/>
      <c r="Q17464" s="45"/>
      <c r="R17464" s="45"/>
      <c r="S17464" s="1">
        <f t="shared" si="2196"/>
        <v>0</v>
      </c>
      <c r="T17464" s="1">
        <f t="shared" si="2197"/>
        <v>0</v>
      </c>
      <c r="U17464" s="1">
        <f t="shared" si="2198"/>
        <v>0</v>
      </c>
      <c r="V17464" s="1">
        <f t="shared" si="2199"/>
        <v>0</v>
      </c>
      <c r="W17464" s="1">
        <f t="shared" si="2200"/>
        <v>0</v>
      </c>
      <c r="X17464" s="1">
        <f t="shared" si="2201"/>
        <v>0</v>
      </c>
      <c r="Y17464"/>
      <c r="Z17464"/>
      <c r="AA17464"/>
      <c r="AB17464"/>
      <c r="AC17464"/>
      <c r="AD17464"/>
      <c r="AE17464"/>
      <c r="AF17464"/>
      <c r="AG17464"/>
      <c r="AH17464"/>
      <c r="AI17464"/>
      <c r="AJ17464"/>
    </row>
    <row r="17465" spans="1:36" ht="14.25" customHeight="1">
      <c r="A17465" s="41" t="b">
        <f t="shared" si="2202"/>
        <v>0</v>
      </c>
      <c r="B17465" s="41">
        <f t="shared" si="2195"/>
        <v>17464</v>
      </c>
      <c r="C17465" s="23"/>
      <c r="N17465" s="45"/>
      <c r="O17465" s="45"/>
      <c r="P17465" s="45"/>
      <c r="Q17465" s="45"/>
      <c r="R17465" s="45"/>
      <c r="S17465" s="1">
        <f t="shared" si="2196"/>
        <v>0</v>
      </c>
      <c r="T17465" s="1">
        <f t="shared" si="2197"/>
        <v>0</v>
      </c>
      <c r="U17465" s="1">
        <f t="shared" si="2198"/>
        <v>0</v>
      </c>
      <c r="V17465" s="1">
        <f t="shared" si="2199"/>
        <v>0</v>
      </c>
      <c r="W17465" s="1">
        <f t="shared" si="2200"/>
        <v>0</v>
      </c>
      <c r="X17465" s="1">
        <f t="shared" si="2201"/>
        <v>0</v>
      </c>
      <c r="Y17465"/>
      <c r="Z17465"/>
      <c r="AA17465"/>
      <c r="AB17465"/>
      <c r="AC17465"/>
      <c r="AD17465"/>
      <c r="AE17465"/>
      <c r="AF17465"/>
      <c r="AG17465"/>
      <c r="AH17465"/>
      <c r="AI17465"/>
      <c r="AJ17465"/>
    </row>
    <row r="17466" spans="1:36" ht="14.25" customHeight="1">
      <c r="A17466" s="41" t="b">
        <f t="shared" si="2202"/>
        <v>0</v>
      </c>
      <c r="B17466" s="41">
        <f t="shared" si="2195"/>
        <v>17465</v>
      </c>
      <c r="C17466" s="23"/>
      <c r="N17466" s="45"/>
      <c r="O17466" s="45"/>
      <c r="P17466" s="45"/>
      <c r="Q17466" s="45"/>
      <c r="R17466" s="45"/>
      <c r="S17466" s="1">
        <f t="shared" si="2196"/>
        <v>0</v>
      </c>
      <c r="T17466" s="1">
        <f t="shared" si="2197"/>
        <v>0</v>
      </c>
      <c r="U17466" s="1">
        <f t="shared" si="2198"/>
        <v>0</v>
      </c>
      <c r="V17466" s="1">
        <f t="shared" si="2199"/>
        <v>0</v>
      </c>
      <c r="W17466" s="1">
        <f t="shared" si="2200"/>
        <v>0</v>
      </c>
      <c r="X17466" s="1">
        <f t="shared" si="2201"/>
        <v>0</v>
      </c>
      <c r="Y17466"/>
      <c r="Z17466"/>
      <c r="AA17466"/>
      <c r="AB17466"/>
      <c r="AC17466"/>
      <c r="AD17466"/>
      <c r="AE17466"/>
      <c r="AF17466"/>
      <c r="AG17466"/>
      <c r="AH17466"/>
      <c r="AI17466"/>
      <c r="AJ17466"/>
    </row>
    <row r="17467" spans="1:36" ht="14.25" customHeight="1">
      <c r="A17467" s="41" t="b">
        <f t="shared" si="2202"/>
        <v>0</v>
      </c>
      <c r="B17467" s="41">
        <f t="shared" si="2195"/>
        <v>17466</v>
      </c>
      <c r="C17467" s="23"/>
      <c r="N17467" s="45"/>
      <c r="O17467" s="45"/>
      <c r="P17467" s="45"/>
      <c r="Q17467" s="45"/>
      <c r="R17467" s="45"/>
      <c r="S17467" s="1">
        <f t="shared" si="2196"/>
        <v>0</v>
      </c>
      <c r="T17467" s="1">
        <f t="shared" si="2197"/>
        <v>0</v>
      </c>
      <c r="U17467" s="1">
        <f t="shared" si="2198"/>
        <v>0</v>
      </c>
      <c r="V17467" s="1">
        <f t="shared" si="2199"/>
        <v>0</v>
      </c>
      <c r="W17467" s="1">
        <f t="shared" si="2200"/>
        <v>0</v>
      </c>
      <c r="X17467" s="1">
        <f t="shared" si="2201"/>
        <v>0</v>
      </c>
      <c r="Y17467"/>
      <c r="Z17467"/>
      <c r="AA17467"/>
      <c r="AB17467"/>
      <c r="AC17467"/>
      <c r="AD17467"/>
      <c r="AE17467"/>
      <c r="AF17467"/>
      <c r="AG17467"/>
      <c r="AH17467"/>
      <c r="AI17467"/>
      <c r="AJ17467"/>
    </row>
    <row r="17468" spans="1:36" ht="14.25" customHeight="1">
      <c r="A17468" s="41" t="b">
        <f t="shared" si="2202"/>
        <v>0</v>
      </c>
      <c r="B17468" s="41">
        <f t="shared" si="2195"/>
        <v>17467</v>
      </c>
      <c r="C17468" s="23"/>
      <c r="N17468" s="45"/>
      <c r="O17468" s="45"/>
      <c r="P17468" s="45"/>
      <c r="Q17468" s="45"/>
      <c r="R17468" s="45"/>
      <c r="S17468" s="1">
        <f t="shared" si="2196"/>
        <v>0</v>
      </c>
      <c r="T17468" s="1">
        <f t="shared" si="2197"/>
        <v>0</v>
      </c>
      <c r="U17468" s="1">
        <f t="shared" si="2198"/>
        <v>0</v>
      </c>
      <c r="V17468" s="1">
        <f t="shared" si="2199"/>
        <v>0</v>
      </c>
      <c r="W17468" s="1">
        <f t="shared" si="2200"/>
        <v>0</v>
      </c>
      <c r="X17468" s="1">
        <f t="shared" si="2201"/>
        <v>0</v>
      </c>
      <c r="Y17468"/>
      <c r="Z17468"/>
      <c r="AA17468"/>
      <c r="AB17468"/>
      <c r="AC17468"/>
      <c r="AD17468"/>
      <c r="AE17468"/>
      <c r="AF17468"/>
      <c r="AG17468"/>
      <c r="AH17468"/>
      <c r="AI17468"/>
      <c r="AJ17468"/>
    </row>
    <row r="17469" spans="1:36" ht="14.25" customHeight="1">
      <c r="A17469" s="41" t="b">
        <f t="shared" si="2202"/>
        <v>0</v>
      </c>
      <c r="B17469" s="41">
        <f t="shared" si="2195"/>
        <v>17468</v>
      </c>
      <c r="C17469" s="23"/>
      <c r="N17469" s="45"/>
      <c r="O17469" s="45"/>
      <c r="P17469" s="45"/>
      <c r="Q17469" s="45"/>
      <c r="R17469" s="45"/>
      <c r="S17469" s="1">
        <f t="shared" si="2196"/>
        <v>0</v>
      </c>
      <c r="T17469" s="1">
        <f t="shared" si="2197"/>
        <v>0</v>
      </c>
      <c r="U17469" s="1">
        <f t="shared" si="2198"/>
        <v>0</v>
      </c>
      <c r="V17469" s="1">
        <f t="shared" si="2199"/>
        <v>0</v>
      </c>
      <c r="W17469" s="1">
        <f t="shared" si="2200"/>
        <v>0</v>
      </c>
      <c r="X17469" s="1">
        <f t="shared" si="2201"/>
        <v>0</v>
      </c>
      <c r="Y17469"/>
      <c r="Z17469"/>
      <c r="AA17469"/>
      <c r="AB17469"/>
      <c r="AC17469"/>
      <c r="AD17469"/>
      <c r="AE17469"/>
      <c r="AF17469"/>
      <c r="AG17469"/>
      <c r="AH17469"/>
      <c r="AI17469"/>
      <c r="AJ17469"/>
    </row>
    <row r="17470" spans="1:36" ht="14.25" customHeight="1">
      <c r="A17470" s="41" t="b">
        <f t="shared" si="2202"/>
        <v>0</v>
      </c>
      <c r="B17470" s="41">
        <f t="shared" si="2195"/>
        <v>17469</v>
      </c>
      <c r="C17470" s="23"/>
      <c r="N17470" s="45"/>
      <c r="O17470" s="45"/>
      <c r="P17470" s="45"/>
      <c r="Q17470" s="45"/>
      <c r="R17470" s="45"/>
      <c r="S17470" s="1">
        <f t="shared" si="2196"/>
        <v>0</v>
      </c>
      <c r="T17470" s="1">
        <f t="shared" si="2197"/>
        <v>0</v>
      </c>
      <c r="U17470" s="1">
        <f t="shared" si="2198"/>
        <v>0</v>
      </c>
      <c r="V17470" s="1">
        <f t="shared" si="2199"/>
        <v>0</v>
      </c>
      <c r="W17470" s="1">
        <f t="shared" si="2200"/>
        <v>0</v>
      </c>
      <c r="X17470" s="1">
        <f t="shared" si="2201"/>
        <v>0</v>
      </c>
      <c r="Y17470"/>
      <c r="Z17470"/>
      <c r="AA17470"/>
      <c r="AB17470"/>
      <c r="AC17470"/>
      <c r="AD17470"/>
      <c r="AE17470"/>
      <c r="AF17470"/>
      <c r="AG17470"/>
      <c r="AH17470"/>
      <c r="AI17470"/>
      <c r="AJ17470"/>
    </row>
    <row r="17471" spans="1:36" ht="14.25" customHeight="1">
      <c r="A17471" s="41" t="b">
        <f t="shared" si="2202"/>
        <v>0</v>
      </c>
      <c r="B17471" s="41">
        <f t="shared" si="2195"/>
        <v>17470</v>
      </c>
      <c r="C17471" s="23"/>
      <c r="N17471" s="45"/>
      <c r="O17471" s="45"/>
      <c r="P17471" s="45"/>
      <c r="Q17471" s="45"/>
      <c r="R17471" s="45"/>
      <c r="S17471" s="1">
        <f t="shared" si="2196"/>
        <v>0</v>
      </c>
      <c r="T17471" s="1">
        <f t="shared" si="2197"/>
        <v>0</v>
      </c>
      <c r="U17471" s="1">
        <f t="shared" si="2198"/>
        <v>0</v>
      </c>
      <c r="V17471" s="1">
        <f t="shared" si="2199"/>
        <v>0</v>
      </c>
      <c r="W17471" s="1">
        <f t="shared" si="2200"/>
        <v>0</v>
      </c>
      <c r="X17471" s="1">
        <f t="shared" si="2201"/>
        <v>0</v>
      </c>
      <c r="Y17471"/>
      <c r="Z17471"/>
      <c r="AA17471"/>
      <c r="AB17471"/>
      <c r="AC17471"/>
      <c r="AD17471"/>
      <c r="AE17471"/>
      <c r="AF17471"/>
      <c r="AG17471"/>
      <c r="AH17471"/>
      <c r="AI17471"/>
      <c r="AJ17471"/>
    </row>
    <row r="17472" spans="1:36" ht="14.25" customHeight="1">
      <c r="A17472" s="41" t="b">
        <f t="shared" si="2202"/>
        <v>0</v>
      </c>
      <c r="B17472" s="41">
        <f t="shared" si="2195"/>
        <v>17471</v>
      </c>
      <c r="C17472" s="23"/>
      <c r="N17472" s="45"/>
      <c r="O17472" s="45"/>
      <c r="P17472" s="45"/>
      <c r="Q17472" s="45"/>
      <c r="R17472" s="45"/>
      <c r="S17472" s="1">
        <f t="shared" si="2196"/>
        <v>0</v>
      </c>
      <c r="T17472" s="1">
        <f t="shared" si="2197"/>
        <v>0</v>
      </c>
      <c r="U17472" s="1">
        <f t="shared" si="2198"/>
        <v>0</v>
      </c>
      <c r="V17472" s="1">
        <f t="shared" si="2199"/>
        <v>0</v>
      </c>
      <c r="W17472" s="1">
        <f t="shared" si="2200"/>
        <v>0</v>
      </c>
      <c r="X17472" s="1">
        <f t="shared" si="2201"/>
        <v>0</v>
      </c>
      <c r="Y17472"/>
      <c r="Z17472"/>
      <c r="AA17472"/>
      <c r="AB17472"/>
      <c r="AC17472"/>
      <c r="AD17472"/>
      <c r="AE17472"/>
      <c r="AF17472"/>
      <c r="AG17472"/>
      <c r="AH17472"/>
      <c r="AI17472"/>
      <c r="AJ17472"/>
    </row>
    <row r="17473" spans="1:36" ht="14.25" customHeight="1">
      <c r="A17473" s="41" t="b">
        <f t="shared" si="2202"/>
        <v>0</v>
      </c>
      <c r="B17473" s="41">
        <f t="shared" si="2195"/>
        <v>17472</v>
      </c>
      <c r="C17473" s="23"/>
      <c r="N17473" s="45"/>
      <c r="O17473" s="45"/>
      <c r="P17473" s="45"/>
      <c r="Q17473" s="45"/>
      <c r="R17473" s="45"/>
      <c r="S17473" s="1">
        <f t="shared" si="2196"/>
        <v>0</v>
      </c>
      <c r="T17473" s="1">
        <f t="shared" si="2197"/>
        <v>0</v>
      </c>
      <c r="U17473" s="1">
        <f t="shared" si="2198"/>
        <v>0</v>
      </c>
      <c r="V17473" s="1">
        <f t="shared" si="2199"/>
        <v>0</v>
      </c>
      <c r="W17473" s="1">
        <f t="shared" si="2200"/>
        <v>0</v>
      </c>
      <c r="X17473" s="1">
        <f t="shared" si="2201"/>
        <v>0</v>
      </c>
      <c r="Y17473"/>
      <c r="Z17473"/>
      <c r="AA17473"/>
      <c r="AB17473"/>
      <c r="AC17473"/>
      <c r="AD17473"/>
      <c r="AE17473"/>
      <c r="AF17473"/>
      <c r="AG17473"/>
      <c r="AH17473"/>
      <c r="AI17473"/>
      <c r="AJ17473"/>
    </row>
    <row r="17474" spans="1:36" ht="14.25" customHeight="1">
      <c r="A17474" s="41" t="b">
        <f t="shared" si="2202"/>
        <v>0</v>
      </c>
      <c r="B17474" s="41">
        <f t="shared" si="2195"/>
        <v>17473</v>
      </c>
      <c r="C17474" s="23"/>
      <c r="N17474" s="45"/>
      <c r="O17474" s="45"/>
      <c r="P17474" s="45"/>
      <c r="Q17474" s="45"/>
      <c r="R17474" s="45"/>
      <c r="S17474" s="1">
        <f t="shared" si="2196"/>
        <v>0</v>
      </c>
      <c r="T17474" s="1">
        <f t="shared" si="2197"/>
        <v>0</v>
      </c>
      <c r="U17474" s="1">
        <f t="shared" si="2198"/>
        <v>0</v>
      </c>
      <c r="V17474" s="1">
        <f t="shared" si="2199"/>
        <v>0</v>
      </c>
      <c r="W17474" s="1">
        <f t="shared" si="2200"/>
        <v>0</v>
      </c>
      <c r="X17474" s="1">
        <f t="shared" si="2201"/>
        <v>0</v>
      </c>
      <c r="Y17474"/>
      <c r="Z17474"/>
      <c r="AA17474"/>
      <c r="AB17474"/>
      <c r="AC17474"/>
      <c r="AD17474"/>
      <c r="AE17474"/>
      <c r="AF17474"/>
      <c r="AG17474"/>
      <c r="AH17474"/>
      <c r="AI17474"/>
      <c r="AJ17474"/>
    </row>
    <row r="17475" spans="1:36" ht="14.25" customHeight="1">
      <c r="A17475" s="41" t="b">
        <f t="shared" si="2202"/>
        <v>0</v>
      </c>
      <c r="B17475" s="41">
        <f t="shared" si="2195"/>
        <v>17474</v>
      </c>
      <c r="C17475" s="23"/>
      <c r="N17475" s="45"/>
      <c r="O17475" s="45"/>
      <c r="P17475" s="45"/>
      <c r="Q17475" s="45"/>
      <c r="R17475" s="45"/>
      <c r="S17475" s="1">
        <f t="shared" si="2196"/>
        <v>0</v>
      </c>
      <c r="T17475" s="1">
        <f t="shared" si="2197"/>
        <v>0</v>
      </c>
      <c r="U17475" s="1">
        <f t="shared" si="2198"/>
        <v>0</v>
      </c>
      <c r="V17475" s="1">
        <f t="shared" si="2199"/>
        <v>0</v>
      </c>
      <c r="W17475" s="1">
        <f t="shared" si="2200"/>
        <v>0</v>
      </c>
      <c r="X17475" s="1">
        <f t="shared" si="2201"/>
        <v>0</v>
      </c>
      <c r="Y17475"/>
      <c r="Z17475"/>
      <c r="AA17475"/>
      <c r="AB17475"/>
      <c r="AC17475"/>
      <c r="AD17475"/>
      <c r="AE17475"/>
      <c r="AF17475"/>
      <c r="AG17475"/>
      <c r="AH17475"/>
      <c r="AI17475"/>
      <c r="AJ17475"/>
    </row>
    <row r="17476" spans="1:36" ht="14.25" customHeight="1">
      <c r="A17476" s="41" t="b">
        <f t="shared" si="2202"/>
        <v>0</v>
      </c>
      <c r="B17476" s="41">
        <f t="shared" ref="B17476:B17539" si="2203">+B17475+1</f>
        <v>17475</v>
      </c>
      <c r="C17476" s="23"/>
      <c r="N17476" s="45"/>
      <c r="O17476" s="45"/>
      <c r="P17476" s="45"/>
      <c r="Q17476" s="45"/>
      <c r="R17476" s="45"/>
      <c r="S17476" s="1">
        <f t="shared" si="2196"/>
        <v>0</v>
      </c>
      <c r="T17476" s="1">
        <f t="shared" si="2197"/>
        <v>0</v>
      </c>
      <c r="U17476" s="1">
        <f t="shared" si="2198"/>
        <v>0</v>
      </c>
      <c r="V17476" s="1">
        <f t="shared" si="2199"/>
        <v>0</v>
      </c>
      <c r="W17476" s="1">
        <f t="shared" si="2200"/>
        <v>0</v>
      </c>
      <c r="X17476" s="1">
        <f t="shared" si="2201"/>
        <v>0</v>
      </c>
      <c r="Y17476"/>
      <c r="Z17476"/>
      <c r="AA17476"/>
      <c r="AB17476"/>
      <c r="AC17476"/>
      <c r="AD17476"/>
      <c r="AE17476"/>
      <c r="AF17476"/>
      <c r="AG17476"/>
      <c r="AH17476"/>
      <c r="AI17476"/>
      <c r="AJ17476"/>
    </row>
    <row r="17477" spans="1:36" ht="14.25" customHeight="1">
      <c r="A17477" s="41" t="b">
        <f t="shared" si="2202"/>
        <v>0</v>
      </c>
      <c r="B17477" s="41">
        <f t="shared" si="2203"/>
        <v>17476</v>
      </c>
      <c r="C17477" s="23"/>
      <c r="N17477" s="45"/>
      <c r="O17477" s="45"/>
      <c r="P17477" s="45"/>
      <c r="Q17477" s="45"/>
      <c r="R17477" s="45"/>
      <c r="S17477" s="1">
        <f t="shared" si="2196"/>
        <v>0</v>
      </c>
      <c r="T17477" s="1">
        <f t="shared" si="2197"/>
        <v>0</v>
      </c>
      <c r="U17477" s="1">
        <f t="shared" si="2198"/>
        <v>0</v>
      </c>
      <c r="V17477" s="1">
        <f t="shared" si="2199"/>
        <v>0</v>
      </c>
      <c r="W17477" s="1">
        <f t="shared" si="2200"/>
        <v>0</v>
      </c>
      <c r="X17477" s="1">
        <f t="shared" si="2201"/>
        <v>0</v>
      </c>
      <c r="Y17477"/>
      <c r="Z17477"/>
      <c r="AA17477"/>
      <c r="AB17477"/>
      <c r="AC17477"/>
      <c r="AD17477"/>
      <c r="AE17477"/>
      <c r="AF17477"/>
      <c r="AG17477"/>
      <c r="AH17477"/>
      <c r="AI17477"/>
      <c r="AJ17477"/>
    </row>
    <row r="17478" spans="1:36" ht="14.25" customHeight="1">
      <c r="A17478" s="41" t="b">
        <f t="shared" si="2202"/>
        <v>0</v>
      </c>
      <c r="B17478" s="41">
        <f t="shared" si="2203"/>
        <v>17477</v>
      </c>
      <c r="C17478" s="23"/>
      <c r="N17478" s="45"/>
      <c r="O17478" s="45"/>
      <c r="P17478" s="45"/>
      <c r="Q17478" s="45"/>
      <c r="R17478" s="45"/>
      <c r="S17478" s="1">
        <f t="shared" si="2196"/>
        <v>0</v>
      </c>
      <c r="T17478" s="1">
        <f t="shared" si="2197"/>
        <v>0</v>
      </c>
      <c r="U17478" s="1">
        <f t="shared" si="2198"/>
        <v>0</v>
      </c>
      <c r="V17478" s="1">
        <f t="shared" si="2199"/>
        <v>0</v>
      </c>
      <c r="W17478" s="1">
        <f t="shared" si="2200"/>
        <v>0</v>
      </c>
      <c r="X17478" s="1">
        <f t="shared" si="2201"/>
        <v>0</v>
      </c>
      <c r="Y17478"/>
      <c r="Z17478"/>
      <c r="AA17478"/>
      <c r="AB17478"/>
      <c r="AC17478"/>
      <c r="AD17478"/>
      <c r="AE17478"/>
      <c r="AF17478"/>
      <c r="AG17478"/>
      <c r="AH17478"/>
      <c r="AI17478"/>
      <c r="AJ17478"/>
    </row>
    <row r="17479" spans="1:36" ht="14.25" customHeight="1">
      <c r="A17479" s="41" t="b">
        <f t="shared" si="2202"/>
        <v>0</v>
      </c>
      <c r="B17479" s="41">
        <f t="shared" si="2203"/>
        <v>17478</v>
      </c>
      <c r="C17479" s="23"/>
      <c r="N17479" s="45"/>
      <c r="O17479" s="45"/>
      <c r="P17479" s="45"/>
      <c r="Q17479" s="45"/>
      <c r="R17479" s="45"/>
      <c r="S17479" s="1">
        <f t="shared" si="2196"/>
        <v>0</v>
      </c>
      <c r="T17479" s="1">
        <f t="shared" si="2197"/>
        <v>0</v>
      </c>
      <c r="U17479" s="1">
        <f t="shared" si="2198"/>
        <v>0</v>
      </c>
      <c r="V17479" s="1">
        <f t="shared" si="2199"/>
        <v>0</v>
      </c>
      <c r="W17479" s="1">
        <f t="shared" si="2200"/>
        <v>0</v>
      </c>
      <c r="X17479" s="1">
        <f t="shared" si="2201"/>
        <v>0</v>
      </c>
      <c r="Y17479"/>
      <c r="Z17479"/>
      <c r="AA17479"/>
      <c r="AB17479"/>
      <c r="AC17479"/>
      <c r="AD17479"/>
      <c r="AE17479"/>
      <c r="AF17479"/>
      <c r="AG17479"/>
      <c r="AH17479"/>
      <c r="AI17479"/>
      <c r="AJ17479"/>
    </row>
    <row r="17480" spans="1:36" ht="14.25" customHeight="1">
      <c r="A17480" s="41" t="b">
        <f t="shared" si="2202"/>
        <v>0</v>
      </c>
      <c r="B17480" s="41">
        <f t="shared" si="2203"/>
        <v>17479</v>
      </c>
      <c r="C17480" s="23"/>
      <c r="N17480" s="45"/>
      <c r="O17480" s="45"/>
      <c r="P17480" s="45"/>
      <c r="Q17480" s="45"/>
      <c r="R17480" s="45"/>
      <c r="S17480" s="1">
        <f t="shared" si="2196"/>
        <v>0</v>
      </c>
      <c r="T17480" s="1">
        <f t="shared" si="2197"/>
        <v>0</v>
      </c>
      <c r="U17480" s="1">
        <f t="shared" si="2198"/>
        <v>0</v>
      </c>
      <c r="V17480" s="1">
        <f t="shared" si="2199"/>
        <v>0</v>
      </c>
      <c r="W17480" s="1">
        <f t="shared" si="2200"/>
        <v>0</v>
      </c>
      <c r="X17480" s="1">
        <f t="shared" si="2201"/>
        <v>0</v>
      </c>
      <c r="Y17480"/>
      <c r="Z17480"/>
      <c r="AA17480"/>
      <c r="AB17480"/>
      <c r="AC17480"/>
      <c r="AD17480"/>
      <c r="AE17480"/>
      <c r="AF17480"/>
      <c r="AG17480"/>
      <c r="AH17480"/>
      <c r="AI17480"/>
      <c r="AJ17480"/>
    </row>
    <row r="17481" spans="1:36" ht="14.25" customHeight="1">
      <c r="A17481" s="41" t="b">
        <f t="shared" si="2202"/>
        <v>0</v>
      </c>
      <c r="B17481" s="41">
        <f t="shared" si="2203"/>
        <v>17480</v>
      </c>
      <c r="C17481" s="23"/>
      <c r="N17481" s="45"/>
      <c r="O17481" s="45"/>
      <c r="P17481" s="45"/>
      <c r="Q17481" s="45"/>
      <c r="R17481" s="45"/>
      <c r="S17481" s="1">
        <f t="shared" si="2196"/>
        <v>0</v>
      </c>
      <c r="T17481" s="1">
        <f t="shared" si="2197"/>
        <v>0</v>
      </c>
      <c r="U17481" s="1">
        <f t="shared" si="2198"/>
        <v>0</v>
      </c>
      <c r="V17481" s="1">
        <f t="shared" si="2199"/>
        <v>0</v>
      </c>
      <c r="W17481" s="1">
        <f t="shared" si="2200"/>
        <v>0</v>
      </c>
      <c r="X17481" s="1">
        <f t="shared" si="2201"/>
        <v>0</v>
      </c>
      <c r="Y17481"/>
      <c r="Z17481"/>
      <c r="AA17481"/>
      <c r="AB17481"/>
      <c r="AC17481"/>
      <c r="AD17481"/>
      <c r="AE17481"/>
      <c r="AF17481"/>
      <c r="AG17481"/>
      <c r="AH17481"/>
      <c r="AI17481"/>
      <c r="AJ17481"/>
    </row>
    <row r="17482" spans="1:36" ht="14.25" customHeight="1">
      <c r="A17482" s="41" t="b">
        <f t="shared" si="2202"/>
        <v>0</v>
      </c>
      <c r="B17482" s="41">
        <f t="shared" si="2203"/>
        <v>17481</v>
      </c>
      <c r="C17482" s="23"/>
      <c r="N17482" s="45"/>
      <c r="O17482" s="45"/>
      <c r="P17482" s="45"/>
      <c r="Q17482" s="45"/>
      <c r="R17482" s="45"/>
      <c r="S17482" s="1">
        <f t="shared" si="2196"/>
        <v>0</v>
      </c>
      <c r="T17482" s="1">
        <f t="shared" si="2197"/>
        <v>0</v>
      </c>
      <c r="U17482" s="1">
        <f t="shared" si="2198"/>
        <v>0</v>
      </c>
      <c r="V17482" s="1">
        <f t="shared" si="2199"/>
        <v>0</v>
      </c>
      <c r="W17482" s="1">
        <f t="shared" si="2200"/>
        <v>0</v>
      </c>
      <c r="X17482" s="1">
        <f t="shared" si="2201"/>
        <v>0</v>
      </c>
      <c r="Y17482"/>
      <c r="Z17482"/>
      <c r="AA17482"/>
      <c r="AB17482"/>
      <c r="AC17482"/>
      <c r="AD17482"/>
      <c r="AE17482"/>
      <c r="AF17482"/>
      <c r="AG17482"/>
      <c r="AH17482"/>
      <c r="AI17482"/>
      <c r="AJ17482"/>
    </row>
    <row r="17483" spans="1:36" ht="14.25" customHeight="1">
      <c r="A17483" s="41" t="b">
        <f t="shared" si="2202"/>
        <v>0</v>
      </c>
      <c r="B17483" s="41">
        <f t="shared" si="2203"/>
        <v>17482</v>
      </c>
      <c r="C17483" s="23"/>
      <c r="N17483" s="45"/>
      <c r="O17483" s="45"/>
      <c r="P17483" s="45"/>
      <c r="Q17483" s="45"/>
      <c r="R17483" s="45"/>
      <c r="S17483" s="1">
        <f t="shared" si="2196"/>
        <v>0</v>
      </c>
      <c r="T17483" s="1">
        <f t="shared" si="2197"/>
        <v>0</v>
      </c>
      <c r="U17483" s="1">
        <f t="shared" si="2198"/>
        <v>0</v>
      </c>
      <c r="V17483" s="1">
        <f t="shared" si="2199"/>
        <v>0</v>
      </c>
      <c r="W17483" s="1">
        <f t="shared" si="2200"/>
        <v>0</v>
      </c>
      <c r="X17483" s="1">
        <f t="shared" si="2201"/>
        <v>0</v>
      </c>
      <c r="Y17483"/>
      <c r="Z17483"/>
      <c r="AA17483"/>
      <c r="AB17483"/>
      <c r="AC17483"/>
      <c r="AD17483"/>
      <c r="AE17483"/>
      <c r="AF17483"/>
      <c r="AG17483"/>
      <c r="AH17483"/>
      <c r="AI17483"/>
      <c r="AJ17483"/>
    </row>
    <row r="17484" spans="1:36" ht="14.25" customHeight="1">
      <c r="A17484" s="41" t="b">
        <f t="shared" si="2202"/>
        <v>0</v>
      </c>
      <c r="B17484" s="41">
        <f t="shared" si="2203"/>
        <v>17483</v>
      </c>
      <c r="C17484" s="23"/>
      <c r="N17484" s="45"/>
      <c r="O17484" s="45"/>
      <c r="P17484" s="45"/>
      <c r="Q17484" s="45"/>
      <c r="R17484" s="45"/>
      <c r="S17484" s="1">
        <f t="shared" si="2196"/>
        <v>0</v>
      </c>
      <c r="T17484" s="1">
        <f t="shared" si="2197"/>
        <v>0</v>
      </c>
      <c r="U17484" s="1">
        <f t="shared" si="2198"/>
        <v>0</v>
      </c>
      <c r="V17484" s="1">
        <f t="shared" si="2199"/>
        <v>0</v>
      </c>
      <c r="W17484" s="1">
        <f t="shared" si="2200"/>
        <v>0</v>
      </c>
      <c r="X17484" s="1">
        <f t="shared" si="2201"/>
        <v>0</v>
      </c>
      <c r="Y17484"/>
      <c r="Z17484"/>
      <c r="AA17484"/>
      <c r="AB17484"/>
      <c r="AC17484"/>
      <c r="AD17484"/>
      <c r="AE17484"/>
      <c r="AF17484"/>
      <c r="AG17484"/>
      <c r="AH17484"/>
      <c r="AI17484"/>
      <c r="AJ17484"/>
    </row>
    <row r="17485" spans="1:36" ht="14.25" customHeight="1">
      <c r="A17485" s="41" t="b">
        <f t="shared" si="2202"/>
        <v>0</v>
      </c>
      <c r="B17485" s="41">
        <f t="shared" si="2203"/>
        <v>17484</v>
      </c>
      <c r="C17485" s="23"/>
      <c r="N17485" s="45"/>
      <c r="O17485" s="45"/>
      <c r="P17485" s="45"/>
      <c r="Q17485" s="45"/>
      <c r="R17485" s="45"/>
      <c r="S17485" s="1">
        <f t="shared" si="2196"/>
        <v>0</v>
      </c>
      <c r="T17485" s="1">
        <f t="shared" si="2197"/>
        <v>0</v>
      </c>
      <c r="U17485" s="1">
        <f t="shared" si="2198"/>
        <v>0</v>
      </c>
      <c r="V17485" s="1">
        <f t="shared" si="2199"/>
        <v>0</v>
      </c>
      <c r="W17485" s="1">
        <f t="shared" si="2200"/>
        <v>0</v>
      </c>
      <c r="X17485" s="1">
        <f t="shared" si="2201"/>
        <v>0</v>
      </c>
      <c r="Y17485"/>
      <c r="Z17485"/>
      <c r="AA17485"/>
      <c r="AB17485"/>
      <c r="AC17485"/>
      <c r="AD17485"/>
      <c r="AE17485"/>
      <c r="AF17485"/>
      <c r="AG17485"/>
      <c r="AH17485"/>
      <c r="AI17485"/>
      <c r="AJ17485"/>
    </row>
    <row r="17486" spans="1:36" ht="14.25" customHeight="1">
      <c r="A17486" s="41" t="b">
        <f t="shared" si="2202"/>
        <v>0</v>
      </c>
      <c r="B17486" s="41">
        <f t="shared" si="2203"/>
        <v>17485</v>
      </c>
      <c r="C17486" s="23"/>
      <c r="N17486" s="45"/>
      <c r="O17486" s="45"/>
      <c r="P17486" s="45"/>
      <c r="Q17486" s="45"/>
      <c r="R17486" s="45"/>
      <c r="S17486" s="1">
        <f t="shared" ref="S17486:S17549" si="2204">IF(COUNTIF(H17486:M17486,"NOT EFFECTIVE"),1,0)</f>
        <v>0</v>
      </c>
      <c r="T17486" s="1">
        <f t="shared" si="2197"/>
        <v>0</v>
      </c>
      <c r="U17486" s="1">
        <f t="shared" si="2198"/>
        <v>0</v>
      </c>
      <c r="V17486" s="1">
        <f t="shared" si="2199"/>
        <v>0</v>
      </c>
      <c r="W17486" s="1">
        <f t="shared" si="2200"/>
        <v>0</v>
      </c>
      <c r="X17486" s="1">
        <f t="shared" si="2201"/>
        <v>0</v>
      </c>
      <c r="Y17486"/>
      <c r="Z17486"/>
      <c r="AA17486"/>
      <c r="AB17486"/>
      <c r="AC17486"/>
      <c r="AD17486"/>
      <c r="AE17486"/>
      <c r="AF17486"/>
      <c r="AG17486"/>
      <c r="AH17486"/>
      <c r="AI17486"/>
      <c r="AJ17486"/>
    </row>
    <row r="17487" spans="1:36" ht="14.25" customHeight="1">
      <c r="A17487" s="41" t="b">
        <f t="shared" si="2202"/>
        <v>0</v>
      </c>
      <c r="B17487" s="41">
        <f t="shared" si="2203"/>
        <v>17486</v>
      </c>
      <c r="C17487" s="23"/>
      <c r="N17487" s="45"/>
      <c r="O17487" s="45"/>
      <c r="P17487" s="45"/>
      <c r="Q17487" s="45"/>
      <c r="R17487" s="45"/>
      <c r="S17487" s="1">
        <f t="shared" si="2204"/>
        <v>0</v>
      </c>
      <c r="T17487" s="1">
        <f t="shared" si="2197"/>
        <v>0</v>
      </c>
      <c r="U17487" s="1">
        <f t="shared" si="2198"/>
        <v>0</v>
      </c>
      <c r="V17487" s="1">
        <f t="shared" si="2199"/>
        <v>0</v>
      </c>
      <c r="W17487" s="1">
        <f t="shared" si="2200"/>
        <v>0</v>
      </c>
      <c r="X17487" s="1">
        <f t="shared" si="2201"/>
        <v>0</v>
      </c>
      <c r="Y17487"/>
      <c r="Z17487"/>
      <c r="AA17487"/>
      <c r="AB17487"/>
      <c r="AC17487"/>
      <c r="AD17487"/>
      <c r="AE17487"/>
      <c r="AF17487"/>
      <c r="AG17487"/>
      <c r="AH17487"/>
      <c r="AI17487"/>
      <c r="AJ17487"/>
    </row>
    <row r="17488" spans="1:36" ht="14.25" customHeight="1">
      <c r="A17488" s="41" t="b">
        <f t="shared" si="2202"/>
        <v>0</v>
      </c>
      <c r="B17488" s="41">
        <f t="shared" si="2203"/>
        <v>17487</v>
      </c>
      <c r="C17488" s="23"/>
      <c r="N17488" s="45"/>
      <c r="O17488" s="45"/>
      <c r="P17488" s="45"/>
      <c r="Q17488" s="45"/>
      <c r="R17488" s="45"/>
      <c r="S17488" s="1">
        <f t="shared" si="2204"/>
        <v>0</v>
      </c>
      <c r="T17488" s="1">
        <f t="shared" si="2197"/>
        <v>0</v>
      </c>
      <c r="U17488" s="1">
        <f t="shared" si="2198"/>
        <v>0</v>
      </c>
      <c r="V17488" s="1">
        <f t="shared" si="2199"/>
        <v>0</v>
      </c>
      <c r="W17488" s="1">
        <f t="shared" si="2200"/>
        <v>0</v>
      </c>
      <c r="X17488" s="1">
        <f t="shared" si="2201"/>
        <v>0</v>
      </c>
      <c r="Y17488"/>
      <c r="Z17488"/>
      <c r="AA17488"/>
      <c r="AB17488"/>
      <c r="AC17488"/>
      <c r="AD17488"/>
      <c r="AE17488"/>
      <c r="AF17488"/>
      <c r="AG17488"/>
      <c r="AH17488"/>
      <c r="AI17488"/>
      <c r="AJ17488"/>
    </row>
    <row r="17489" spans="1:36" ht="14.25" customHeight="1">
      <c r="A17489" s="41" t="b">
        <f t="shared" si="2202"/>
        <v>0</v>
      </c>
      <c r="B17489" s="41">
        <f t="shared" si="2203"/>
        <v>17488</v>
      </c>
      <c r="C17489" s="23"/>
      <c r="N17489" s="45"/>
      <c r="O17489" s="45"/>
      <c r="P17489" s="45"/>
      <c r="Q17489" s="45"/>
      <c r="R17489" s="45"/>
      <c r="S17489" s="1">
        <f t="shared" si="2204"/>
        <v>0</v>
      </c>
      <c r="T17489" s="1">
        <f t="shared" si="2197"/>
        <v>0</v>
      </c>
      <c r="U17489" s="1">
        <f t="shared" si="2198"/>
        <v>0</v>
      </c>
      <c r="V17489" s="1">
        <f t="shared" si="2199"/>
        <v>0</v>
      </c>
      <c r="W17489" s="1">
        <f t="shared" si="2200"/>
        <v>0</v>
      </c>
      <c r="X17489" s="1">
        <f t="shared" si="2201"/>
        <v>0</v>
      </c>
      <c r="Y17489"/>
      <c r="Z17489"/>
      <c r="AA17489"/>
      <c r="AB17489"/>
      <c r="AC17489"/>
      <c r="AD17489"/>
      <c r="AE17489"/>
      <c r="AF17489"/>
      <c r="AG17489"/>
      <c r="AH17489"/>
      <c r="AI17489"/>
      <c r="AJ17489"/>
    </row>
    <row r="17490" spans="1:36" ht="14.25" customHeight="1">
      <c r="A17490" s="41" t="b">
        <f t="shared" si="2202"/>
        <v>0</v>
      </c>
      <c r="B17490" s="41">
        <f t="shared" si="2203"/>
        <v>17489</v>
      </c>
      <c r="C17490" s="23"/>
      <c r="N17490" s="45"/>
      <c r="O17490" s="45"/>
      <c r="P17490" s="45"/>
      <c r="Q17490" s="45"/>
      <c r="R17490" s="45"/>
      <c r="S17490" s="1">
        <f t="shared" si="2204"/>
        <v>0</v>
      </c>
      <c r="T17490" s="1">
        <f t="shared" si="2197"/>
        <v>0</v>
      </c>
      <c r="U17490" s="1">
        <f t="shared" si="2198"/>
        <v>0</v>
      </c>
      <c r="V17490" s="1">
        <f t="shared" si="2199"/>
        <v>0</v>
      </c>
      <c r="W17490" s="1">
        <f t="shared" si="2200"/>
        <v>0</v>
      </c>
      <c r="X17490" s="1">
        <f t="shared" si="2201"/>
        <v>0</v>
      </c>
      <c r="Y17490"/>
      <c r="Z17490"/>
      <c r="AA17490"/>
      <c r="AB17490"/>
      <c r="AC17490"/>
      <c r="AD17490"/>
      <c r="AE17490"/>
      <c r="AF17490"/>
      <c r="AG17490"/>
      <c r="AH17490"/>
      <c r="AI17490"/>
      <c r="AJ17490"/>
    </row>
    <row r="17491" spans="1:36" ht="14.25" customHeight="1">
      <c r="A17491" s="41" t="b">
        <f t="shared" si="2202"/>
        <v>0</v>
      </c>
      <c r="B17491" s="41">
        <f t="shared" si="2203"/>
        <v>17490</v>
      </c>
      <c r="C17491" s="23"/>
      <c r="N17491" s="45"/>
      <c r="O17491" s="45"/>
      <c r="P17491" s="45"/>
      <c r="Q17491" s="45"/>
      <c r="R17491" s="45"/>
      <c r="S17491" s="1">
        <f t="shared" si="2204"/>
        <v>0</v>
      </c>
      <c r="T17491" s="1">
        <f t="shared" si="2197"/>
        <v>0</v>
      </c>
      <c r="U17491" s="1">
        <f t="shared" si="2198"/>
        <v>0</v>
      </c>
      <c r="V17491" s="1">
        <f t="shared" si="2199"/>
        <v>0</v>
      </c>
      <c r="W17491" s="1">
        <f t="shared" si="2200"/>
        <v>0</v>
      </c>
      <c r="X17491" s="1">
        <f t="shared" si="2201"/>
        <v>0</v>
      </c>
      <c r="Y17491"/>
      <c r="Z17491"/>
      <c r="AA17491"/>
      <c r="AB17491"/>
      <c r="AC17491"/>
      <c r="AD17491"/>
      <c r="AE17491"/>
      <c r="AF17491"/>
      <c r="AG17491"/>
      <c r="AH17491"/>
      <c r="AI17491"/>
      <c r="AJ17491"/>
    </row>
    <row r="17492" spans="1:36" ht="14.25" customHeight="1">
      <c r="A17492" s="41" t="b">
        <f t="shared" si="2202"/>
        <v>0</v>
      </c>
      <c r="B17492" s="41">
        <f t="shared" si="2203"/>
        <v>17491</v>
      </c>
      <c r="C17492" s="23"/>
      <c r="N17492" s="45"/>
      <c r="O17492" s="45"/>
      <c r="P17492" s="45"/>
      <c r="Q17492" s="45"/>
      <c r="R17492" s="45"/>
      <c r="S17492" s="1">
        <f t="shared" si="2204"/>
        <v>0</v>
      </c>
      <c r="T17492" s="1">
        <f t="shared" si="2197"/>
        <v>0</v>
      </c>
      <c r="U17492" s="1">
        <f t="shared" si="2198"/>
        <v>0</v>
      </c>
      <c r="V17492" s="1">
        <f t="shared" si="2199"/>
        <v>0</v>
      </c>
      <c r="W17492" s="1">
        <f t="shared" si="2200"/>
        <v>0</v>
      </c>
      <c r="X17492" s="1">
        <f t="shared" si="2201"/>
        <v>0</v>
      </c>
      <c r="Y17492"/>
      <c r="Z17492"/>
      <c r="AA17492"/>
      <c r="AB17492"/>
      <c r="AC17492"/>
      <c r="AD17492"/>
      <c r="AE17492"/>
      <c r="AF17492"/>
      <c r="AG17492"/>
      <c r="AH17492"/>
      <c r="AI17492"/>
      <c r="AJ17492"/>
    </row>
    <row r="17493" spans="1:36" ht="14.25" customHeight="1">
      <c r="A17493" s="41" t="b">
        <f t="shared" si="2202"/>
        <v>0</v>
      </c>
      <c r="B17493" s="41">
        <f t="shared" si="2203"/>
        <v>17492</v>
      </c>
      <c r="C17493" s="23"/>
      <c r="N17493" s="45"/>
      <c r="O17493" s="45"/>
      <c r="P17493" s="45"/>
      <c r="Q17493" s="45"/>
      <c r="R17493" s="45"/>
      <c r="S17493" s="1">
        <f t="shared" si="2204"/>
        <v>0</v>
      </c>
      <c r="T17493" s="1">
        <f t="shared" si="2197"/>
        <v>0</v>
      </c>
      <c r="U17493" s="1">
        <f t="shared" si="2198"/>
        <v>0</v>
      </c>
      <c r="V17493" s="1">
        <f t="shared" si="2199"/>
        <v>0</v>
      </c>
      <c r="W17493" s="1">
        <f t="shared" si="2200"/>
        <v>0</v>
      </c>
      <c r="X17493" s="1">
        <f t="shared" si="2201"/>
        <v>0</v>
      </c>
      <c r="Y17493"/>
      <c r="Z17493"/>
      <c r="AA17493"/>
      <c r="AB17493"/>
      <c r="AC17493"/>
      <c r="AD17493"/>
      <c r="AE17493"/>
      <c r="AF17493"/>
      <c r="AG17493"/>
      <c r="AH17493"/>
      <c r="AI17493"/>
      <c r="AJ17493"/>
    </row>
    <row r="17494" spans="1:36" ht="14.25" customHeight="1">
      <c r="A17494" s="41" t="b">
        <f t="shared" si="2202"/>
        <v>0</v>
      </c>
      <c r="B17494" s="41">
        <f t="shared" si="2203"/>
        <v>17493</v>
      </c>
      <c r="C17494" s="23"/>
      <c r="N17494" s="45"/>
      <c r="O17494" s="45"/>
      <c r="P17494" s="45"/>
      <c r="Q17494" s="45"/>
      <c r="R17494" s="45"/>
      <c r="S17494" s="1">
        <f t="shared" si="2204"/>
        <v>0</v>
      </c>
      <c r="T17494" s="1">
        <f t="shared" si="2197"/>
        <v>0</v>
      </c>
      <c r="U17494" s="1">
        <f t="shared" si="2198"/>
        <v>0</v>
      </c>
      <c r="V17494" s="1">
        <f t="shared" si="2199"/>
        <v>0</v>
      </c>
      <c r="W17494" s="1">
        <f t="shared" si="2200"/>
        <v>0</v>
      </c>
      <c r="X17494" s="1">
        <f t="shared" si="2201"/>
        <v>0</v>
      </c>
      <c r="Y17494"/>
      <c r="Z17494"/>
      <c r="AA17494"/>
      <c r="AB17494"/>
      <c r="AC17494"/>
      <c r="AD17494"/>
      <c r="AE17494"/>
      <c r="AF17494"/>
      <c r="AG17494"/>
      <c r="AH17494"/>
      <c r="AI17494"/>
      <c r="AJ17494"/>
    </row>
    <row r="17495" spans="1:36" ht="14.25" customHeight="1">
      <c r="A17495" s="41" t="b">
        <f t="shared" si="2202"/>
        <v>0</v>
      </c>
      <c r="B17495" s="41">
        <f t="shared" si="2203"/>
        <v>17494</v>
      </c>
      <c r="C17495" s="23"/>
      <c r="N17495" s="45"/>
      <c r="O17495" s="45"/>
      <c r="P17495" s="45"/>
      <c r="Q17495" s="45"/>
      <c r="R17495" s="45"/>
      <c r="S17495" s="1">
        <f t="shared" si="2204"/>
        <v>0</v>
      </c>
      <c r="T17495" s="1">
        <f t="shared" si="2197"/>
        <v>0</v>
      </c>
      <c r="U17495" s="1">
        <f t="shared" si="2198"/>
        <v>0</v>
      </c>
      <c r="V17495" s="1">
        <f t="shared" si="2199"/>
        <v>0</v>
      </c>
      <c r="W17495" s="1">
        <f t="shared" si="2200"/>
        <v>0</v>
      </c>
      <c r="X17495" s="1">
        <f t="shared" si="2201"/>
        <v>0</v>
      </c>
      <c r="Y17495"/>
      <c r="Z17495"/>
      <c r="AA17495"/>
      <c r="AB17495"/>
      <c r="AC17495"/>
      <c r="AD17495"/>
      <c r="AE17495"/>
      <c r="AF17495"/>
      <c r="AG17495"/>
      <c r="AH17495"/>
      <c r="AI17495"/>
      <c r="AJ17495"/>
    </row>
    <row r="17496" spans="1:36" ht="14.25" customHeight="1">
      <c r="A17496" s="41" t="b">
        <f t="shared" si="2202"/>
        <v>0</v>
      </c>
      <c r="B17496" s="41">
        <f t="shared" si="2203"/>
        <v>17495</v>
      </c>
      <c r="C17496" s="23"/>
      <c r="N17496" s="45"/>
      <c r="O17496" s="45"/>
      <c r="P17496" s="45"/>
      <c r="Q17496" s="45"/>
      <c r="R17496" s="45"/>
      <c r="S17496" s="1">
        <f t="shared" si="2204"/>
        <v>0</v>
      </c>
      <c r="T17496" s="1">
        <f t="shared" si="2197"/>
        <v>0</v>
      </c>
      <c r="U17496" s="1">
        <f t="shared" si="2198"/>
        <v>0</v>
      </c>
      <c r="V17496" s="1">
        <f t="shared" si="2199"/>
        <v>0</v>
      </c>
      <c r="W17496" s="1">
        <f t="shared" si="2200"/>
        <v>0</v>
      </c>
      <c r="X17496" s="1">
        <f t="shared" si="2201"/>
        <v>0</v>
      </c>
      <c r="Y17496"/>
      <c r="Z17496"/>
      <c r="AA17496"/>
      <c r="AB17496"/>
      <c r="AC17496"/>
      <c r="AD17496"/>
      <c r="AE17496"/>
      <c r="AF17496"/>
      <c r="AG17496"/>
      <c r="AH17496"/>
      <c r="AI17496"/>
      <c r="AJ17496"/>
    </row>
    <row r="17497" spans="1:36" ht="14.25" customHeight="1">
      <c r="A17497" s="41" t="b">
        <f t="shared" si="2202"/>
        <v>0</v>
      </c>
      <c r="B17497" s="41">
        <f t="shared" si="2203"/>
        <v>17496</v>
      </c>
      <c r="C17497" s="23"/>
      <c r="N17497" s="45"/>
      <c r="O17497" s="45"/>
      <c r="P17497" s="45"/>
      <c r="Q17497" s="45"/>
      <c r="R17497" s="45"/>
      <c r="S17497" s="1">
        <f t="shared" si="2204"/>
        <v>0</v>
      </c>
      <c r="T17497" s="1">
        <f t="shared" si="2197"/>
        <v>0</v>
      </c>
      <c r="U17497" s="1">
        <f t="shared" si="2198"/>
        <v>0</v>
      </c>
      <c r="V17497" s="1">
        <f t="shared" si="2199"/>
        <v>0</v>
      </c>
      <c r="W17497" s="1">
        <f t="shared" si="2200"/>
        <v>0</v>
      </c>
      <c r="X17497" s="1">
        <f t="shared" si="2201"/>
        <v>0</v>
      </c>
      <c r="Y17497"/>
      <c r="Z17497"/>
      <c r="AA17497"/>
      <c r="AB17497"/>
      <c r="AC17497"/>
      <c r="AD17497"/>
      <c r="AE17497"/>
      <c r="AF17497"/>
      <c r="AG17497"/>
      <c r="AH17497"/>
      <c r="AI17497"/>
      <c r="AJ17497"/>
    </row>
    <row r="17498" spans="1:36" ht="14.25" customHeight="1">
      <c r="A17498" s="41" t="b">
        <f t="shared" si="2202"/>
        <v>0</v>
      </c>
      <c r="B17498" s="41">
        <f t="shared" si="2203"/>
        <v>17497</v>
      </c>
      <c r="C17498" s="23"/>
      <c r="N17498" s="45"/>
      <c r="O17498" s="45"/>
      <c r="P17498" s="45"/>
      <c r="Q17498" s="45"/>
      <c r="R17498" s="45"/>
      <c r="S17498" s="1">
        <f t="shared" si="2204"/>
        <v>0</v>
      </c>
      <c r="T17498" s="1">
        <f t="shared" si="2197"/>
        <v>0</v>
      </c>
      <c r="U17498" s="1">
        <f t="shared" si="2198"/>
        <v>0</v>
      </c>
      <c r="V17498" s="1">
        <f t="shared" si="2199"/>
        <v>0</v>
      </c>
      <c r="W17498" s="1">
        <f t="shared" si="2200"/>
        <v>0</v>
      </c>
      <c r="X17498" s="1">
        <f t="shared" si="2201"/>
        <v>0</v>
      </c>
      <c r="Y17498"/>
      <c r="Z17498"/>
      <c r="AA17498"/>
      <c r="AB17498"/>
      <c r="AC17498"/>
      <c r="AD17498"/>
      <c r="AE17498"/>
      <c r="AF17498"/>
      <c r="AG17498"/>
      <c r="AH17498"/>
      <c r="AI17498"/>
      <c r="AJ17498"/>
    </row>
    <row r="17499" spans="1:36" ht="14.25" customHeight="1">
      <c r="A17499" s="41" t="b">
        <f t="shared" si="2202"/>
        <v>0</v>
      </c>
      <c r="B17499" s="41">
        <f t="shared" si="2203"/>
        <v>17498</v>
      </c>
      <c r="C17499" s="23"/>
      <c r="N17499" s="45"/>
      <c r="O17499" s="45"/>
      <c r="P17499" s="45"/>
      <c r="Q17499" s="45"/>
      <c r="R17499" s="45"/>
      <c r="S17499" s="1">
        <f t="shared" si="2204"/>
        <v>0</v>
      </c>
      <c r="T17499" s="1">
        <f t="shared" si="2197"/>
        <v>0</v>
      </c>
      <c r="U17499" s="1">
        <f t="shared" si="2198"/>
        <v>0</v>
      </c>
      <c r="V17499" s="1">
        <f t="shared" si="2199"/>
        <v>0</v>
      </c>
      <c r="W17499" s="1">
        <f t="shared" si="2200"/>
        <v>0</v>
      </c>
      <c r="X17499" s="1">
        <f t="shared" si="2201"/>
        <v>0</v>
      </c>
      <c r="Y17499"/>
      <c r="Z17499"/>
      <c r="AA17499"/>
      <c r="AB17499"/>
      <c r="AC17499"/>
      <c r="AD17499"/>
      <c r="AE17499"/>
      <c r="AF17499"/>
      <c r="AG17499"/>
      <c r="AH17499"/>
      <c r="AI17499"/>
      <c r="AJ17499"/>
    </row>
    <row r="17500" spans="1:36" ht="14.25" customHeight="1">
      <c r="A17500" s="41" t="b">
        <f t="shared" si="2202"/>
        <v>0</v>
      </c>
      <c r="B17500" s="41">
        <f t="shared" si="2203"/>
        <v>17499</v>
      </c>
      <c r="C17500" s="23"/>
      <c r="N17500" s="45"/>
      <c r="O17500" s="45"/>
      <c r="P17500" s="45"/>
      <c r="Q17500" s="45"/>
      <c r="R17500" s="45"/>
      <c r="S17500" s="1">
        <f t="shared" si="2204"/>
        <v>0</v>
      </c>
      <c r="T17500" s="1">
        <f t="shared" si="2197"/>
        <v>0</v>
      </c>
      <c r="U17500" s="1">
        <f t="shared" si="2198"/>
        <v>0</v>
      </c>
      <c r="V17500" s="1">
        <f t="shared" si="2199"/>
        <v>0</v>
      </c>
      <c r="W17500" s="1">
        <f t="shared" si="2200"/>
        <v>0</v>
      </c>
      <c r="X17500" s="1">
        <f t="shared" si="2201"/>
        <v>0</v>
      </c>
      <c r="Y17500"/>
      <c r="Z17500"/>
      <c r="AA17500"/>
      <c r="AB17500"/>
      <c r="AC17500"/>
      <c r="AD17500"/>
      <c r="AE17500"/>
      <c r="AF17500"/>
      <c r="AG17500"/>
      <c r="AH17500"/>
      <c r="AI17500"/>
      <c r="AJ17500"/>
    </row>
    <row r="17501" spans="1:36" ht="14.25" customHeight="1">
      <c r="A17501" s="41" t="b">
        <f t="shared" si="2202"/>
        <v>0</v>
      </c>
      <c r="B17501" s="41">
        <f t="shared" si="2203"/>
        <v>17500</v>
      </c>
      <c r="C17501" s="23"/>
      <c r="N17501" s="45"/>
      <c r="O17501" s="45"/>
      <c r="P17501" s="45"/>
      <c r="Q17501" s="45"/>
      <c r="R17501" s="45"/>
      <c r="S17501" s="1">
        <f t="shared" si="2204"/>
        <v>0</v>
      </c>
      <c r="T17501" s="1">
        <f t="shared" si="2197"/>
        <v>0</v>
      </c>
      <c r="U17501" s="1">
        <f t="shared" si="2198"/>
        <v>0</v>
      </c>
      <c r="V17501" s="1">
        <f t="shared" si="2199"/>
        <v>0</v>
      </c>
      <c r="W17501" s="1">
        <f t="shared" si="2200"/>
        <v>0</v>
      </c>
      <c r="X17501" s="1">
        <f t="shared" si="2201"/>
        <v>0</v>
      </c>
      <c r="Y17501"/>
      <c r="Z17501"/>
      <c r="AA17501"/>
      <c r="AB17501"/>
      <c r="AC17501"/>
      <c r="AD17501"/>
      <c r="AE17501"/>
      <c r="AF17501"/>
      <c r="AG17501"/>
      <c r="AH17501"/>
      <c r="AI17501"/>
      <c r="AJ17501"/>
    </row>
    <row r="17502" spans="1:36" ht="14.25" customHeight="1">
      <c r="A17502" s="41" t="b">
        <f t="shared" si="2202"/>
        <v>0</v>
      </c>
      <c r="B17502" s="41">
        <f t="shared" si="2203"/>
        <v>17501</v>
      </c>
      <c r="C17502" s="23"/>
      <c r="N17502" s="45"/>
      <c r="O17502" s="45"/>
      <c r="P17502" s="45"/>
      <c r="Q17502" s="45"/>
      <c r="R17502" s="45"/>
      <c r="S17502" s="1">
        <f t="shared" si="2204"/>
        <v>0</v>
      </c>
      <c r="T17502" s="1">
        <f t="shared" si="2197"/>
        <v>0</v>
      </c>
      <c r="U17502" s="1">
        <f t="shared" si="2198"/>
        <v>0</v>
      </c>
      <c r="V17502" s="1">
        <f t="shared" si="2199"/>
        <v>0</v>
      </c>
      <c r="W17502" s="1">
        <f t="shared" si="2200"/>
        <v>0</v>
      </c>
      <c r="X17502" s="1">
        <f t="shared" si="2201"/>
        <v>0</v>
      </c>
      <c r="Y17502"/>
      <c r="Z17502"/>
      <c r="AA17502"/>
      <c r="AB17502"/>
      <c r="AC17502"/>
      <c r="AD17502"/>
      <c r="AE17502"/>
      <c r="AF17502"/>
      <c r="AG17502"/>
      <c r="AH17502"/>
      <c r="AI17502"/>
      <c r="AJ17502"/>
    </row>
    <row r="17503" spans="1:36" ht="14.25" customHeight="1">
      <c r="A17503" s="41" t="b">
        <f t="shared" si="2202"/>
        <v>0</v>
      </c>
      <c r="B17503" s="41">
        <f t="shared" si="2203"/>
        <v>17502</v>
      </c>
      <c r="C17503" s="23"/>
      <c r="N17503" s="45"/>
      <c r="O17503" s="45"/>
      <c r="P17503" s="45"/>
      <c r="Q17503" s="45"/>
      <c r="R17503" s="45"/>
      <c r="S17503" s="1">
        <f t="shared" si="2204"/>
        <v>0</v>
      </c>
      <c r="T17503" s="1">
        <f t="shared" si="2197"/>
        <v>0</v>
      </c>
      <c r="U17503" s="1">
        <f t="shared" si="2198"/>
        <v>0</v>
      </c>
      <c r="V17503" s="1">
        <f t="shared" si="2199"/>
        <v>0</v>
      </c>
      <c r="W17503" s="1">
        <f t="shared" si="2200"/>
        <v>0</v>
      </c>
      <c r="X17503" s="1">
        <f t="shared" si="2201"/>
        <v>0</v>
      </c>
      <c r="Y17503"/>
      <c r="Z17503"/>
      <c r="AA17503"/>
      <c r="AB17503"/>
      <c r="AC17503"/>
      <c r="AD17503"/>
      <c r="AE17503"/>
      <c r="AF17503"/>
      <c r="AG17503"/>
      <c r="AH17503"/>
      <c r="AI17503"/>
      <c r="AJ17503"/>
    </row>
    <row r="17504" spans="1:36" ht="14.25" customHeight="1">
      <c r="A17504" s="41" t="b">
        <f t="shared" si="2202"/>
        <v>0</v>
      </c>
      <c r="B17504" s="41">
        <f t="shared" si="2203"/>
        <v>17503</v>
      </c>
      <c r="C17504" s="23"/>
      <c r="N17504" s="45"/>
      <c r="O17504" s="45"/>
      <c r="P17504" s="45"/>
      <c r="Q17504" s="45"/>
      <c r="R17504" s="45"/>
      <c r="S17504" s="1">
        <f t="shared" si="2204"/>
        <v>0</v>
      </c>
      <c r="T17504" s="1">
        <f t="shared" si="2197"/>
        <v>0</v>
      </c>
      <c r="U17504" s="1">
        <f t="shared" si="2198"/>
        <v>0</v>
      </c>
      <c r="V17504" s="1">
        <f t="shared" si="2199"/>
        <v>0</v>
      </c>
      <c r="W17504" s="1">
        <f t="shared" si="2200"/>
        <v>0</v>
      </c>
      <c r="X17504" s="1">
        <f t="shared" si="2201"/>
        <v>0</v>
      </c>
      <c r="Y17504"/>
      <c r="Z17504"/>
      <c r="AA17504"/>
      <c r="AB17504"/>
      <c r="AC17504"/>
      <c r="AD17504"/>
      <c r="AE17504"/>
      <c r="AF17504"/>
      <c r="AG17504"/>
      <c r="AH17504"/>
      <c r="AI17504"/>
      <c r="AJ17504"/>
    </row>
    <row r="17505" spans="1:36" ht="14.25" customHeight="1">
      <c r="A17505" s="41" t="b">
        <f t="shared" si="2202"/>
        <v>0</v>
      </c>
      <c r="B17505" s="41">
        <f t="shared" si="2203"/>
        <v>17504</v>
      </c>
      <c r="C17505" s="23"/>
      <c r="N17505" s="45"/>
      <c r="O17505" s="45"/>
      <c r="P17505" s="45"/>
      <c r="Q17505" s="45"/>
      <c r="R17505" s="45"/>
      <c r="S17505" s="1">
        <f t="shared" si="2204"/>
        <v>0</v>
      </c>
      <c r="T17505" s="1">
        <f t="shared" ref="T17505:T17568" si="2205">IF(AND(D17505="NOT EXECUTED",COUNTA($N17505)&lt;&gt;0),1,0)</f>
        <v>0</v>
      </c>
      <c r="U17505" s="1">
        <f t="shared" ref="U17505:U17568" si="2206">IF(AND(E17505="NOT EXECUTED",COUNTA($N17505)&lt;&gt;0),1,0)</f>
        <v>0</v>
      </c>
      <c r="V17505" s="1">
        <f t="shared" ref="V17505:V17568" si="2207">IF(AND(F17505="NOT EXECUTED",COUNTA($N17505)&lt;&gt;0),1,0)</f>
        <v>0</v>
      </c>
      <c r="W17505" s="1">
        <f t="shared" ref="W17505:W17568" si="2208">IF(AND(G17505="NOT EXECUTED",COUNTA($N17505)&lt;&gt;0),1,0)</f>
        <v>0</v>
      </c>
      <c r="X17505" s="1">
        <f t="shared" ref="X17505:X17568" si="2209">IF(AND(S17505=1,COUNTA($N17505)&lt;&gt;0),1,0)</f>
        <v>0</v>
      </c>
      <c r="Y17505"/>
      <c r="Z17505"/>
      <c r="AA17505"/>
      <c r="AB17505"/>
      <c r="AC17505"/>
      <c r="AD17505"/>
      <c r="AE17505"/>
      <c r="AF17505"/>
      <c r="AG17505"/>
      <c r="AH17505"/>
      <c r="AI17505"/>
      <c r="AJ17505"/>
    </row>
    <row r="17506" spans="1:36" ht="14.25" customHeight="1">
      <c r="A17506" s="41" t="b">
        <f t="shared" ref="A17506:A17569" si="2210">IF(OR(COUNTIF(D17506:M17506, "NOT EXECUTED"), COUNTIF(D17506:M17506, "NOT COMPILED"), COUNTIF(D17506:M17506, "NOT EFFECTIVE")),TRUE,FALSE)</f>
        <v>0</v>
      </c>
      <c r="B17506" s="41">
        <f t="shared" si="2203"/>
        <v>17505</v>
      </c>
      <c r="C17506" s="23"/>
      <c r="N17506" s="45"/>
      <c r="O17506" s="45"/>
      <c r="P17506" s="45"/>
      <c r="Q17506" s="45"/>
      <c r="R17506" s="45"/>
      <c r="S17506" s="1">
        <f t="shared" si="2204"/>
        <v>0</v>
      </c>
      <c r="T17506" s="1">
        <f t="shared" si="2205"/>
        <v>0</v>
      </c>
      <c r="U17506" s="1">
        <f t="shared" si="2206"/>
        <v>0</v>
      </c>
      <c r="V17506" s="1">
        <f t="shared" si="2207"/>
        <v>0</v>
      </c>
      <c r="W17506" s="1">
        <f t="shared" si="2208"/>
        <v>0</v>
      </c>
      <c r="X17506" s="1">
        <f t="shared" si="2209"/>
        <v>0</v>
      </c>
      <c r="Y17506"/>
      <c r="Z17506"/>
      <c r="AA17506"/>
      <c r="AB17506"/>
      <c r="AC17506"/>
      <c r="AD17506"/>
      <c r="AE17506"/>
      <c r="AF17506"/>
      <c r="AG17506"/>
      <c r="AH17506"/>
      <c r="AI17506"/>
      <c r="AJ17506"/>
    </row>
    <row r="17507" spans="1:36" ht="14.25" customHeight="1">
      <c r="A17507" s="41" t="b">
        <f t="shared" si="2210"/>
        <v>0</v>
      </c>
      <c r="B17507" s="41">
        <f t="shared" si="2203"/>
        <v>17506</v>
      </c>
      <c r="C17507" s="23"/>
      <c r="N17507" s="45"/>
      <c r="O17507" s="45"/>
      <c r="P17507" s="45"/>
      <c r="Q17507" s="45"/>
      <c r="R17507" s="45"/>
      <c r="S17507" s="1">
        <f t="shared" si="2204"/>
        <v>0</v>
      </c>
      <c r="T17507" s="1">
        <f t="shared" si="2205"/>
        <v>0</v>
      </c>
      <c r="U17507" s="1">
        <f t="shared" si="2206"/>
        <v>0</v>
      </c>
      <c r="V17507" s="1">
        <f t="shared" si="2207"/>
        <v>0</v>
      </c>
      <c r="W17507" s="1">
        <f t="shared" si="2208"/>
        <v>0</v>
      </c>
      <c r="X17507" s="1">
        <f t="shared" si="2209"/>
        <v>0</v>
      </c>
      <c r="Y17507"/>
      <c r="Z17507"/>
      <c r="AA17507"/>
      <c r="AB17507"/>
      <c r="AC17507"/>
      <c r="AD17507"/>
      <c r="AE17507"/>
      <c r="AF17507"/>
      <c r="AG17507"/>
      <c r="AH17507"/>
      <c r="AI17507"/>
      <c r="AJ17507"/>
    </row>
    <row r="17508" spans="1:36" ht="14.25" customHeight="1">
      <c r="A17508" s="41" t="b">
        <f t="shared" si="2210"/>
        <v>0</v>
      </c>
      <c r="B17508" s="41">
        <f t="shared" si="2203"/>
        <v>17507</v>
      </c>
      <c r="C17508" s="23"/>
      <c r="N17508" s="45"/>
      <c r="O17508" s="45"/>
      <c r="P17508" s="45"/>
      <c r="Q17508" s="45"/>
      <c r="R17508" s="45"/>
      <c r="S17508" s="1">
        <f t="shared" si="2204"/>
        <v>0</v>
      </c>
      <c r="T17508" s="1">
        <f t="shared" si="2205"/>
        <v>0</v>
      </c>
      <c r="U17508" s="1">
        <f t="shared" si="2206"/>
        <v>0</v>
      </c>
      <c r="V17508" s="1">
        <f t="shared" si="2207"/>
        <v>0</v>
      </c>
      <c r="W17508" s="1">
        <f t="shared" si="2208"/>
        <v>0</v>
      </c>
      <c r="X17508" s="1">
        <f t="shared" si="2209"/>
        <v>0</v>
      </c>
      <c r="Y17508"/>
      <c r="Z17508"/>
      <c r="AA17508"/>
      <c r="AB17508"/>
      <c r="AC17508"/>
      <c r="AD17508"/>
      <c r="AE17508"/>
      <c r="AF17508"/>
      <c r="AG17508"/>
      <c r="AH17508"/>
      <c r="AI17508"/>
      <c r="AJ17508"/>
    </row>
    <row r="17509" spans="1:36" ht="14.25" customHeight="1">
      <c r="A17509" s="41" t="b">
        <f t="shared" si="2210"/>
        <v>0</v>
      </c>
      <c r="B17509" s="41">
        <f t="shared" si="2203"/>
        <v>17508</v>
      </c>
      <c r="C17509" s="23"/>
      <c r="N17509" s="45"/>
      <c r="O17509" s="45"/>
      <c r="P17509" s="45"/>
      <c r="Q17509" s="45"/>
      <c r="R17509" s="45"/>
      <c r="S17509" s="1">
        <f t="shared" si="2204"/>
        <v>0</v>
      </c>
      <c r="T17509" s="1">
        <f t="shared" si="2205"/>
        <v>0</v>
      </c>
      <c r="U17509" s="1">
        <f t="shared" si="2206"/>
        <v>0</v>
      </c>
      <c r="V17509" s="1">
        <f t="shared" si="2207"/>
        <v>0</v>
      </c>
      <c r="W17509" s="1">
        <f t="shared" si="2208"/>
        <v>0</v>
      </c>
      <c r="X17509" s="1">
        <f t="shared" si="2209"/>
        <v>0</v>
      </c>
      <c r="Y17509"/>
      <c r="Z17509"/>
      <c r="AA17509"/>
      <c r="AB17509"/>
      <c r="AC17509"/>
      <c r="AD17509"/>
      <c r="AE17509"/>
      <c r="AF17509"/>
      <c r="AG17509"/>
      <c r="AH17509"/>
      <c r="AI17509"/>
      <c r="AJ17509"/>
    </row>
    <row r="17510" spans="1:36" ht="14.25" customHeight="1">
      <c r="A17510" s="41" t="b">
        <f t="shared" si="2210"/>
        <v>0</v>
      </c>
      <c r="B17510" s="41">
        <f t="shared" si="2203"/>
        <v>17509</v>
      </c>
      <c r="C17510" s="23"/>
      <c r="N17510" s="45"/>
      <c r="O17510" s="45"/>
      <c r="P17510" s="45"/>
      <c r="Q17510" s="45"/>
      <c r="R17510" s="45"/>
      <c r="S17510" s="1">
        <f t="shared" si="2204"/>
        <v>0</v>
      </c>
      <c r="T17510" s="1">
        <f t="shared" si="2205"/>
        <v>0</v>
      </c>
      <c r="U17510" s="1">
        <f t="shared" si="2206"/>
        <v>0</v>
      </c>
      <c r="V17510" s="1">
        <f t="shared" si="2207"/>
        <v>0</v>
      </c>
      <c r="W17510" s="1">
        <f t="shared" si="2208"/>
        <v>0</v>
      </c>
      <c r="X17510" s="1">
        <f t="shared" si="2209"/>
        <v>0</v>
      </c>
      <c r="Y17510"/>
      <c r="Z17510"/>
      <c r="AA17510"/>
      <c r="AB17510"/>
      <c r="AC17510"/>
      <c r="AD17510"/>
      <c r="AE17510"/>
      <c r="AF17510"/>
      <c r="AG17510"/>
      <c r="AH17510"/>
      <c r="AI17510"/>
      <c r="AJ17510"/>
    </row>
    <row r="17511" spans="1:36" ht="14.25" customHeight="1">
      <c r="A17511" s="41" t="b">
        <f t="shared" si="2210"/>
        <v>0</v>
      </c>
      <c r="B17511" s="41">
        <f t="shared" si="2203"/>
        <v>17510</v>
      </c>
      <c r="C17511" s="23"/>
      <c r="N17511" s="45"/>
      <c r="O17511" s="45"/>
      <c r="P17511" s="45"/>
      <c r="Q17511" s="45"/>
      <c r="R17511" s="45"/>
      <c r="S17511" s="1">
        <f t="shared" si="2204"/>
        <v>0</v>
      </c>
      <c r="T17511" s="1">
        <f t="shared" si="2205"/>
        <v>0</v>
      </c>
      <c r="U17511" s="1">
        <f t="shared" si="2206"/>
        <v>0</v>
      </c>
      <c r="V17511" s="1">
        <f t="shared" si="2207"/>
        <v>0</v>
      </c>
      <c r="W17511" s="1">
        <f t="shared" si="2208"/>
        <v>0</v>
      </c>
      <c r="X17511" s="1">
        <f t="shared" si="2209"/>
        <v>0</v>
      </c>
      <c r="Y17511"/>
      <c r="Z17511"/>
      <c r="AA17511"/>
      <c r="AB17511"/>
      <c r="AC17511"/>
      <c r="AD17511"/>
      <c r="AE17511"/>
      <c r="AF17511"/>
      <c r="AG17511"/>
      <c r="AH17511"/>
      <c r="AI17511"/>
      <c r="AJ17511"/>
    </row>
    <row r="17512" spans="1:36" ht="14.25" customHeight="1">
      <c r="A17512" s="41" t="b">
        <f t="shared" si="2210"/>
        <v>0</v>
      </c>
      <c r="B17512" s="41">
        <f t="shared" si="2203"/>
        <v>17511</v>
      </c>
      <c r="C17512" s="23"/>
      <c r="N17512" s="45"/>
      <c r="O17512" s="45"/>
      <c r="P17512" s="45"/>
      <c r="Q17512" s="45"/>
      <c r="R17512" s="45"/>
      <c r="S17512" s="1">
        <f t="shared" si="2204"/>
        <v>0</v>
      </c>
      <c r="T17512" s="1">
        <f t="shared" si="2205"/>
        <v>0</v>
      </c>
      <c r="U17512" s="1">
        <f t="shared" si="2206"/>
        <v>0</v>
      </c>
      <c r="V17512" s="1">
        <f t="shared" si="2207"/>
        <v>0</v>
      </c>
      <c r="W17512" s="1">
        <f t="shared" si="2208"/>
        <v>0</v>
      </c>
      <c r="X17512" s="1">
        <f t="shared" si="2209"/>
        <v>0</v>
      </c>
      <c r="Y17512"/>
      <c r="Z17512"/>
      <c r="AA17512"/>
      <c r="AB17512"/>
      <c r="AC17512"/>
      <c r="AD17512"/>
      <c r="AE17512"/>
      <c r="AF17512"/>
      <c r="AG17512"/>
      <c r="AH17512"/>
      <c r="AI17512"/>
      <c r="AJ17512"/>
    </row>
    <row r="17513" spans="1:36" ht="14.25" customHeight="1">
      <c r="A17513" s="41" t="b">
        <f t="shared" si="2210"/>
        <v>0</v>
      </c>
      <c r="B17513" s="41">
        <f t="shared" si="2203"/>
        <v>17512</v>
      </c>
      <c r="C17513" s="23"/>
      <c r="N17513" s="45"/>
      <c r="O17513" s="45"/>
      <c r="P17513" s="45"/>
      <c r="Q17513" s="45"/>
      <c r="R17513" s="45"/>
      <c r="S17513" s="1">
        <f t="shared" si="2204"/>
        <v>0</v>
      </c>
      <c r="T17513" s="1">
        <f t="shared" si="2205"/>
        <v>0</v>
      </c>
      <c r="U17513" s="1">
        <f t="shared" si="2206"/>
        <v>0</v>
      </c>
      <c r="V17513" s="1">
        <f t="shared" si="2207"/>
        <v>0</v>
      </c>
      <c r="W17513" s="1">
        <f t="shared" si="2208"/>
        <v>0</v>
      </c>
      <c r="X17513" s="1">
        <f t="shared" si="2209"/>
        <v>0</v>
      </c>
      <c r="Y17513"/>
      <c r="Z17513"/>
      <c r="AA17513"/>
      <c r="AB17513"/>
      <c r="AC17513"/>
      <c r="AD17513"/>
      <c r="AE17513"/>
      <c r="AF17513"/>
      <c r="AG17513"/>
      <c r="AH17513"/>
      <c r="AI17513"/>
      <c r="AJ17513"/>
    </row>
    <row r="17514" spans="1:36" ht="14.25" customHeight="1">
      <c r="A17514" s="41" t="b">
        <f t="shared" si="2210"/>
        <v>0</v>
      </c>
      <c r="B17514" s="41">
        <f t="shared" si="2203"/>
        <v>17513</v>
      </c>
      <c r="C17514" s="23"/>
      <c r="N17514" s="45"/>
      <c r="O17514" s="45"/>
      <c r="P17514" s="45"/>
      <c r="Q17514" s="45"/>
      <c r="R17514" s="45"/>
      <c r="S17514" s="1">
        <f t="shared" si="2204"/>
        <v>0</v>
      </c>
      <c r="T17514" s="1">
        <f t="shared" si="2205"/>
        <v>0</v>
      </c>
      <c r="U17514" s="1">
        <f t="shared" si="2206"/>
        <v>0</v>
      </c>
      <c r="V17514" s="1">
        <f t="shared" si="2207"/>
        <v>0</v>
      </c>
      <c r="W17514" s="1">
        <f t="shared" si="2208"/>
        <v>0</v>
      </c>
      <c r="X17514" s="1">
        <f t="shared" si="2209"/>
        <v>0</v>
      </c>
      <c r="Y17514"/>
      <c r="Z17514"/>
      <c r="AA17514"/>
      <c r="AB17514"/>
      <c r="AC17514"/>
      <c r="AD17514"/>
      <c r="AE17514"/>
      <c r="AF17514"/>
      <c r="AG17514"/>
      <c r="AH17514"/>
      <c r="AI17514"/>
      <c r="AJ17514"/>
    </row>
    <row r="17515" spans="1:36" ht="14.25" customHeight="1">
      <c r="A17515" s="41" t="b">
        <f t="shared" si="2210"/>
        <v>0</v>
      </c>
      <c r="B17515" s="41">
        <f t="shared" si="2203"/>
        <v>17514</v>
      </c>
      <c r="C17515" s="23"/>
      <c r="N17515" s="45"/>
      <c r="O17515" s="45"/>
      <c r="P17515" s="45"/>
      <c r="Q17515" s="45"/>
      <c r="R17515" s="45"/>
      <c r="S17515" s="1">
        <f t="shared" si="2204"/>
        <v>0</v>
      </c>
      <c r="T17515" s="1">
        <f t="shared" si="2205"/>
        <v>0</v>
      </c>
      <c r="U17515" s="1">
        <f t="shared" si="2206"/>
        <v>0</v>
      </c>
      <c r="V17515" s="1">
        <f t="shared" si="2207"/>
        <v>0</v>
      </c>
      <c r="W17515" s="1">
        <f t="shared" si="2208"/>
        <v>0</v>
      </c>
      <c r="X17515" s="1">
        <f t="shared" si="2209"/>
        <v>0</v>
      </c>
      <c r="Y17515"/>
      <c r="Z17515"/>
      <c r="AA17515"/>
      <c r="AB17515"/>
      <c r="AC17515"/>
      <c r="AD17515"/>
      <c r="AE17515"/>
      <c r="AF17515"/>
      <c r="AG17515"/>
      <c r="AH17515"/>
      <c r="AI17515"/>
      <c r="AJ17515"/>
    </row>
    <row r="17516" spans="1:36" ht="14.25" customHeight="1">
      <c r="A17516" s="41" t="b">
        <f t="shared" si="2210"/>
        <v>0</v>
      </c>
      <c r="B17516" s="41">
        <f t="shared" si="2203"/>
        <v>17515</v>
      </c>
      <c r="C17516" s="23"/>
      <c r="N17516" s="45"/>
      <c r="O17516" s="45"/>
      <c r="P17516" s="45"/>
      <c r="Q17516" s="45"/>
      <c r="R17516" s="45"/>
      <c r="S17516" s="1">
        <f t="shared" si="2204"/>
        <v>0</v>
      </c>
      <c r="T17516" s="1">
        <f t="shared" si="2205"/>
        <v>0</v>
      </c>
      <c r="U17516" s="1">
        <f t="shared" si="2206"/>
        <v>0</v>
      </c>
      <c r="V17516" s="1">
        <f t="shared" si="2207"/>
        <v>0</v>
      </c>
      <c r="W17516" s="1">
        <f t="shared" si="2208"/>
        <v>0</v>
      </c>
      <c r="X17516" s="1">
        <f t="shared" si="2209"/>
        <v>0</v>
      </c>
      <c r="Y17516"/>
      <c r="Z17516"/>
      <c r="AA17516"/>
      <c r="AB17516"/>
      <c r="AC17516"/>
      <c r="AD17516"/>
      <c r="AE17516"/>
      <c r="AF17516"/>
      <c r="AG17516"/>
      <c r="AH17516"/>
      <c r="AI17516"/>
      <c r="AJ17516"/>
    </row>
    <row r="17517" spans="1:36" ht="14.25" customHeight="1">
      <c r="A17517" s="41" t="b">
        <f t="shared" si="2210"/>
        <v>0</v>
      </c>
      <c r="B17517" s="41">
        <f t="shared" si="2203"/>
        <v>17516</v>
      </c>
      <c r="C17517" s="23"/>
      <c r="N17517" s="45"/>
      <c r="O17517" s="45"/>
      <c r="P17517" s="45"/>
      <c r="Q17517" s="45"/>
      <c r="R17517" s="45"/>
      <c r="S17517" s="1">
        <f t="shared" si="2204"/>
        <v>0</v>
      </c>
      <c r="T17517" s="1">
        <f t="shared" si="2205"/>
        <v>0</v>
      </c>
      <c r="U17517" s="1">
        <f t="shared" si="2206"/>
        <v>0</v>
      </c>
      <c r="V17517" s="1">
        <f t="shared" si="2207"/>
        <v>0</v>
      </c>
      <c r="W17517" s="1">
        <f t="shared" si="2208"/>
        <v>0</v>
      </c>
      <c r="X17517" s="1">
        <f t="shared" si="2209"/>
        <v>0</v>
      </c>
      <c r="Y17517"/>
      <c r="Z17517"/>
      <c r="AA17517"/>
      <c r="AB17517"/>
      <c r="AC17517"/>
      <c r="AD17517"/>
      <c r="AE17517"/>
      <c r="AF17517"/>
      <c r="AG17517"/>
      <c r="AH17517"/>
      <c r="AI17517"/>
      <c r="AJ17517"/>
    </row>
    <row r="17518" spans="1:36" ht="14.25" customHeight="1">
      <c r="A17518" s="41" t="b">
        <f t="shared" si="2210"/>
        <v>0</v>
      </c>
      <c r="B17518" s="41">
        <f t="shared" si="2203"/>
        <v>17517</v>
      </c>
      <c r="C17518" s="23"/>
      <c r="N17518" s="45"/>
      <c r="O17518" s="45"/>
      <c r="P17518" s="45"/>
      <c r="Q17518" s="45"/>
      <c r="R17518" s="45"/>
      <c r="S17518" s="1">
        <f t="shared" si="2204"/>
        <v>0</v>
      </c>
      <c r="T17518" s="1">
        <f t="shared" si="2205"/>
        <v>0</v>
      </c>
      <c r="U17518" s="1">
        <f t="shared" si="2206"/>
        <v>0</v>
      </c>
      <c r="V17518" s="1">
        <f t="shared" si="2207"/>
        <v>0</v>
      </c>
      <c r="W17518" s="1">
        <f t="shared" si="2208"/>
        <v>0</v>
      </c>
      <c r="X17518" s="1">
        <f t="shared" si="2209"/>
        <v>0</v>
      </c>
      <c r="Y17518"/>
      <c r="Z17518"/>
      <c r="AA17518"/>
      <c r="AB17518"/>
      <c r="AC17518"/>
      <c r="AD17518"/>
      <c r="AE17518"/>
      <c r="AF17518"/>
      <c r="AG17518"/>
      <c r="AH17518"/>
      <c r="AI17518"/>
      <c r="AJ17518"/>
    </row>
    <row r="17519" spans="1:36" ht="14.25" customHeight="1">
      <c r="A17519" s="41" t="b">
        <f t="shared" si="2210"/>
        <v>0</v>
      </c>
      <c r="B17519" s="41">
        <f t="shared" si="2203"/>
        <v>17518</v>
      </c>
      <c r="C17519" s="23"/>
      <c r="N17519" s="45"/>
      <c r="O17519" s="45"/>
      <c r="P17519" s="45"/>
      <c r="Q17519" s="45"/>
      <c r="R17519" s="45"/>
      <c r="S17519" s="1">
        <f t="shared" si="2204"/>
        <v>0</v>
      </c>
      <c r="T17519" s="1">
        <f t="shared" si="2205"/>
        <v>0</v>
      </c>
      <c r="U17519" s="1">
        <f t="shared" si="2206"/>
        <v>0</v>
      </c>
      <c r="V17519" s="1">
        <f t="shared" si="2207"/>
        <v>0</v>
      </c>
      <c r="W17519" s="1">
        <f t="shared" si="2208"/>
        <v>0</v>
      </c>
      <c r="X17519" s="1">
        <f t="shared" si="2209"/>
        <v>0</v>
      </c>
      <c r="Y17519"/>
      <c r="Z17519"/>
      <c r="AA17519"/>
      <c r="AB17519"/>
      <c r="AC17519"/>
      <c r="AD17519"/>
      <c r="AE17519"/>
      <c r="AF17519"/>
      <c r="AG17519"/>
      <c r="AH17519"/>
      <c r="AI17519"/>
      <c r="AJ17519"/>
    </row>
    <row r="17520" spans="1:36" ht="14.25" customHeight="1">
      <c r="A17520" s="41" t="b">
        <f t="shared" si="2210"/>
        <v>0</v>
      </c>
      <c r="B17520" s="41">
        <f t="shared" si="2203"/>
        <v>17519</v>
      </c>
      <c r="C17520" s="23"/>
      <c r="N17520" s="45"/>
      <c r="O17520" s="45"/>
      <c r="P17520" s="45"/>
      <c r="Q17520" s="45"/>
      <c r="R17520" s="45"/>
      <c r="S17520" s="1">
        <f t="shared" si="2204"/>
        <v>0</v>
      </c>
      <c r="T17520" s="1">
        <f t="shared" si="2205"/>
        <v>0</v>
      </c>
      <c r="U17520" s="1">
        <f t="shared" si="2206"/>
        <v>0</v>
      </c>
      <c r="V17520" s="1">
        <f t="shared" si="2207"/>
        <v>0</v>
      </c>
      <c r="W17520" s="1">
        <f t="shared" si="2208"/>
        <v>0</v>
      </c>
      <c r="X17520" s="1">
        <f t="shared" si="2209"/>
        <v>0</v>
      </c>
      <c r="Y17520"/>
      <c r="Z17520"/>
      <c r="AA17520"/>
      <c r="AB17520"/>
      <c r="AC17520"/>
      <c r="AD17520"/>
      <c r="AE17520"/>
      <c r="AF17520"/>
      <c r="AG17520"/>
      <c r="AH17520"/>
      <c r="AI17520"/>
      <c r="AJ17520"/>
    </row>
    <row r="17521" spans="1:36" ht="14.25" customHeight="1">
      <c r="A17521" s="41" t="b">
        <f t="shared" si="2210"/>
        <v>0</v>
      </c>
      <c r="B17521" s="41">
        <f t="shared" si="2203"/>
        <v>17520</v>
      </c>
      <c r="C17521" s="23"/>
      <c r="N17521" s="45"/>
      <c r="O17521" s="45"/>
      <c r="P17521" s="45"/>
      <c r="Q17521" s="45"/>
      <c r="R17521" s="45"/>
      <c r="S17521" s="1">
        <f t="shared" si="2204"/>
        <v>0</v>
      </c>
      <c r="T17521" s="1">
        <f t="shared" si="2205"/>
        <v>0</v>
      </c>
      <c r="U17521" s="1">
        <f t="shared" si="2206"/>
        <v>0</v>
      </c>
      <c r="V17521" s="1">
        <f t="shared" si="2207"/>
        <v>0</v>
      </c>
      <c r="W17521" s="1">
        <f t="shared" si="2208"/>
        <v>0</v>
      </c>
      <c r="X17521" s="1">
        <f t="shared" si="2209"/>
        <v>0</v>
      </c>
      <c r="Y17521"/>
      <c r="Z17521"/>
      <c r="AA17521"/>
      <c r="AB17521"/>
      <c r="AC17521"/>
      <c r="AD17521"/>
      <c r="AE17521"/>
      <c r="AF17521"/>
      <c r="AG17521"/>
      <c r="AH17521"/>
      <c r="AI17521"/>
      <c r="AJ17521"/>
    </row>
    <row r="17522" spans="1:36" ht="14.25" customHeight="1">
      <c r="A17522" s="41" t="b">
        <f t="shared" si="2210"/>
        <v>0</v>
      </c>
      <c r="B17522" s="41">
        <f t="shared" si="2203"/>
        <v>17521</v>
      </c>
      <c r="C17522" s="23"/>
      <c r="N17522" s="45"/>
      <c r="O17522" s="45"/>
      <c r="P17522" s="45"/>
      <c r="Q17522" s="45"/>
      <c r="R17522" s="45"/>
      <c r="S17522" s="1">
        <f t="shared" si="2204"/>
        <v>0</v>
      </c>
      <c r="T17522" s="1">
        <f t="shared" si="2205"/>
        <v>0</v>
      </c>
      <c r="U17522" s="1">
        <f t="shared" si="2206"/>
        <v>0</v>
      </c>
      <c r="V17522" s="1">
        <f t="shared" si="2207"/>
        <v>0</v>
      </c>
      <c r="W17522" s="1">
        <f t="shared" si="2208"/>
        <v>0</v>
      </c>
      <c r="X17522" s="1">
        <f t="shared" si="2209"/>
        <v>0</v>
      </c>
      <c r="Y17522"/>
      <c r="Z17522"/>
      <c r="AA17522"/>
      <c r="AB17522"/>
      <c r="AC17522"/>
      <c r="AD17522"/>
      <c r="AE17522"/>
      <c r="AF17522"/>
      <c r="AG17522"/>
      <c r="AH17522"/>
      <c r="AI17522"/>
      <c r="AJ17522"/>
    </row>
    <row r="17523" spans="1:36" ht="14.25" customHeight="1">
      <c r="A17523" s="41" t="b">
        <f t="shared" si="2210"/>
        <v>0</v>
      </c>
      <c r="B17523" s="41">
        <f t="shared" si="2203"/>
        <v>17522</v>
      </c>
      <c r="C17523" s="23"/>
      <c r="N17523" s="45"/>
      <c r="O17523" s="45"/>
      <c r="P17523" s="45"/>
      <c r="Q17523" s="45"/>
      <c r="R17523" s="45"/>
      <c r="S17523" s="1">
        <f t="shared" si="2204"/>
        <v>0</v>
      </c>
      <c r="T17523" s="1">
        <f t="shared" si="2205"/>
        <v>0</v>
      </c>
      <c r="U17523" s="1">
        <f t="shared" si="2206"/>
        <v>0</v>
      </c>
      <c r="V17523" s="1">
        <f t="shared" si="2207"/>
        <v>0</v>
      </c>
      <c r="W17523" s="1">
        <f t="shared" si="2208"/>
        <v>0</v>
      </c>
      <c r="X17523" s="1">
        <f t="shared" si="2209"/>
        <v>0</v>
      </c>
      <c r="Y17523"/>
      <c r="Z17523"/>
      <c r="AA17523"/>
      <c r="AB17523"/>
      <c r="AC17523"/>
      <c r="AD17523"/>
      <c r="AE17523"/>
      <c r="AF17523"/>
      <c r="AG17523"/>
      <c r="AH17523"/>
      <c r="AI17523"/>
      <c r="AJ17523"/>
    </row>
    <row r="17524" spans="1:36" ht="14.25" customHeight="1">
      <c r="A17524" s="41" t="b">
        <f t="shared" si="2210"/>
        <v>0</v>
      </c>
      <c r="B17524" s="41">
        <f t="shared" si="2203"/>
        <v>17523</v>
      </c>
      <c r="C17524" s="23"/>
      <c r="N17524" s="45"/>
      <c r="O17524" s="45"/>
      <c r="P17524" s="45"/>
      <c r="Q17524" s="45"/>
      <c r="R17524" s="45"/>
      <c r="S17524" s="1">
        <f t="shared" si="2204"/>
        <v>0</v>
      </c>
      <c r="T17524" s="1">
        <f t="shared" si="2205"/>
        <v>0</v>
      </c>
      <c r="U17524" s="1">
        <f t="shared" si="2206"/>
        <v>0</v>
      </c>
      <c r="V17524" s="1">
        <f t="shared" si="2207"/>
        <v>0</v>
      </c>
      <c r="W17524" s="1">
        <f t="shared" si="2208"/>
        <v>0</v>
      </c>
      <c r="X17524" s="1">
        <f t="shared" si="2209"/>
        <v>0</v>
      </c>
      <c r="Y17524"/>
      <c r="Z17524"/>
      <c r="AA17524"/>
      <c r="AB17524"/>
      <c r="AC17524"/>
      <c r="AD17524"/>
      <c r="AE17524"/>
      <c r="AF17524"/>
      <c r="AG17524"/>
      <c r="AH17524"/>
      <c r="AI17524"/>
      <c r="AJ17524"/>
    </row>
    <row r="17525" spans="1:36" ht="14.25" customHeight="1">
      <c r="A17525" s="41" t="b">
        <f t="shared" si="2210"/>
        <v>0</v>
      </c>
      <c r="B17525" s="41">
        <f t="shared" si="2203"/>
        <v>17524</v>
      </c>
      <c r="C17525" s="23"/>
      <c r="N17525" s="45"/>
      <c r="O17525" s="45"/>
      <c r="P17525" s="45"/>
      <c r="Q17525" s="45"/>
      <c r="R17525" s="45"/>
      <c r="S17525" s="1">
        <f t="shared" si="2204"/>
        <v>0</v>
      </c>
      <c r="T17525" s="1">
        <f t="shared" si="2205"/>
        <v>0</v>
      </c>
      <c r="U17525" s="1">
        <f t="shared" si="2206"/>
        <v>0</v>
      </c>
      <c r="V17525" s="1">
        <f t="shared" si="2207"/>
        <v>0</v>
      </c>
      <c r="W17525" s="1">
        <f t="shared" si="2208"/>
        <v>0</v>
      </c>
      <c r="X17525" s="1">
        <f t="shared" si="2209"/>
        <v>0</v>
      </c>
      <c r="Y17525"/>
      <c r="Z17525"/>
      <c r="AA17525"/>
      <c r="AB17525"/>
      <c r="AC17525"/>
      <c r="AD17525"/>
      <c r="AE17525"/>
      <c r="AF17525"/>
      <c r="AG17525"/>
      <c r="AH17525"/>
      <c r="AI17525"/>
      <c r="AJ17525"/>
    </row>
    <row r="17526" spans="1:36" ht="14.25" customHeight="1">
      <c r="A17526" s="41" t="b">
        <f t="shared" si="2210"/>
        <v>0</v>
      </c>
      <c r="B17526" s="41">
        <f t="shared" si="2203"/>
        <v>17525</v>
      </c>
      <c r="C17526" s="23"/>
      <c r="N17526" s="45"/>
      <c r="O17526" s="45"/>
      <c r="P17526" s="45"/>
      <c r="Q17526" s="45"/>
      <c r="R17526" s="45"/>
      <c r="S17526" s="1">
        <f t="shared" si="2204"/>
        <v>0</v>
      </c>
      <c r="T17526" s="1">
        <f t="shared" si="2205"/>
        <v>0</v>
      </c>
      <c r="U17526" s="1">
        <f t="shared" si="2206"/>
        <v>0</v>
      </c>
      <c r="V17526" s="1">
        <f t="shared" si="2207"/>
        <v>0</v>
      </c>
      <c r="W17526" s="1">
        <f t="shared" si="2208"/>
        <v>0</v>
      </c>
      <c r="X17526" s="1">
        <f t="shared" si="2209"/>
        <v>0</v>
      </c>
      <c r="Y17526"/>
      <c r="Z17526"/>
      <c r="AA17526"/>
      <c r="AB17526"/>
      <c r="AC17526"/>
      <c r="AD17526"/>
      <c r="AE17526"/>
      <c r="AF17526"/>
      <c r="AG17526"/>
      <c r="AH17526"/>
      <c r="AI17526"/>
      <c r="AJ17526"/>
    </row>
    <row r="17527" spans="1:36" ht="14.25" customHeight="1">
      <c r="A17527" s="41" t="b">
        <f t="shared" si="2210"/>
        <v>0</v>
      </c>
      <c r="B17527" s="41">
        <f t="shared" si="2203"/>
        <v>17526</v>
      </c>
      <c r="C17527" s="23"/>
      <c r="N17527" s="45"/>
      <c r="O17527" s="45"/>
      <c r="P17527" s="45"/>
      <c r="Q17527" s="45"/>
      <c r="R17527" s="45"/>
      <c r="S17527" s="1">
        <f t="shared" si="2204"/>
        <v>0</v>
      </c>
      <c r="T17527" s="1">
        <f t="shared" si="2205"/>
        <v>0</v>
      </c>
      <c r="U17527" s="1">
        <f t="shared" si="2206"/>
        <v>0</v>
      </c>
      <c r="V17527" s="1">
        <f t="shared" si="2207"/>
        <v>0</v>
      </c>
      <c r="W17527" s="1">
        <f t="shared" si="2208"/>
        <v>0</v>
      </c>
      <c r="X17527" s="1">
        <f t="shared" si="2209"/>
        <v>0</v>
      </c>
      <c r="Y17527"/>
      <c r="Z17527"/>
      <c r="AA17527"/>
      <c r="AB17527"/>
      <c r="AC17527"/>
      <c r="AD17527"/>
      <c r="AE17527"/>
      <c r="AF17527"/>
      <c r="AG17527"/>
      <c r="AH17527"/>
      <c r="AI17527"/>
      <c r="AJ17527"/>
    </row>
    <row r="17528" spans="1:36" ht="14.25" customHeight="1">
      <c r="A17528" s="41" t="b">
        <f t="shared" si="2210"/>
        <v>0</v>
      </c>
      <c r="B17528" s="41">
        <f t="shared" si="2203"/>
        <v>17527</v>
      </c>
      <c r="C17528" s="23"/>
      <c r="N17528" s="45"/>
      <c r="O17528" s="45"/>
      <c r="P17528" s="45"/>
      <c r="Q17528" s="45"/>
      <c r="R17528" s="45"/>
      <c r="S17528" s="1">
        <f t="shared" si="2204"/>
        <v>0</v>
      </c>
      <c r="T17528" s="1">
        <f t="shared" si="2205"/>
        <v>0</v>
      </c>
      <c r="U17528" s="1">
        <f t="shared" si="2206"/>
        <v>0</v>
      </c>
      <c r="V17528" s="1">
        <f t="shared" si="2207"/>
        <v>0</v>
      </c>
      <c r="W17528" s="1">
        <f t="shared" si="2208"/>
        <v>0</v>
      </c>
      <c r="X17528" s="1">
        <f t="shared" si="2209"/>
        <v>0</v>
      </c>
      <c r="Y17528"/>
      <c r="Z17528"/>
      <c r="AA17528"/>
      <c r="AB17528"/>
      <c r="AC17528"/>
      <c r="AD17528"/>
      <c r="AE17528"/>
      <c r="AF17528"/>
      <c r="AG17528"/>
      <c r="AH17528"/>
      <c r="AI17528"/>
      <c r="AJ17528"/>
    </row>
    <row r="17529" spans="1:36" ht="14.25" customHeight="1">
      <c r="A17529" s="41" t="b">
        <f t="shared" si="2210"/>
        <v>0</v>
      </c>
      <c r="B17529" s="41">
        <f t="shared" si="2203"/>
        <v>17528</v>
      </c>
      <c r="C17529" s="23"/>
      <c r="N17529" s="45"/>
      <c r="O17529" s="45"/>
      <c r="P17529" s="45"/>
      <c r="Q17529" s="45"/>
      <c r="R17529" s="45"/>
      <c r="S17529" s="1">
        <f t="shared" si="2204"/>
        <v>0</v>
      </c>
      <c r="T17529" s="1">
        <f t="shared" si="2205"/>
        <v>0</v>
      </c>
      <c r="U17529" s="1">
        <f t="shared" si="2206"/>
        <v>0</v>
      </c>
      <c r="V17529" s="1">
        <f t="shared" si="2207"/>
        <v>0</v>
      </c>
      <c r="W17529" s="1">
        <f t="shared" si="2208"/>
        <v>0</v>
      </c>
      <c r="X17529" s="1">
        <f t="shared" si="2209"/>
        <v>0</v>
      </c>
      <c r="Y17529"/>
      <c r="Z17529"/>
      <c r="AA17529"/>
      <c r="AB17529"/>
      <c r="AC17529"/>
      <c r="AD17529"/>
      <c r="AE17529"/>
      <c r="AF17529"/>
      <c r="AG17529"/>
      <c r="AH17529"/>
      <c r="AI17529"/>
      <c r="AJ17529"/>
    </row>
    <row r="17530" spans="1:36" ht="14.25" customHeight="1">
      <c r="A17530" s="41" t="b">
        <f t="shared" si="2210"/>
        <v>0</v>
      </c>
      <c r="B17530" s="41">
        <f t="shared" si="2203"/>
        <v>17529</v>
      </c>
      <c r="C17530" s="23"/>
      <c r="N17530" s="45"/>
      <c r="O17530" s="45"/>
      <c r="P17530" s="45"/>
      <c r="Q17530" s="45"/>
      <c r="R17530" s="45"/>
      <c r="S17530" s="1">
        <f t="shared" si="2204"/>
        <v>0</v>
      </c>
      <c r="T17530" s="1">
        <f t="shared" si="2205"/>
        <v>0</v>
      </c>
      <c r="U17530" s="1">
        <f t="shared" si="2206"/>
        <v>0</v>
      </c>
      <c r="V17530" s="1">
        <f t="shared" si="2207"/>
        <v>0</v>
      </c>
      <c r="W17530" s="1">
        <f t="shared" si="2208"/>
        <v>0</v>
      </c>
      <c r="X17530" s="1">
        <f t="shared" si="2209"/>
        <v>0</v>
      </c>
      <c r="Y17530"/>
      <c r="Z17530"/>
      <c r="AA17530"/>
      <c r="AB17530"/>
      <c r="AC17530"/>
      <c r="AD17530"/>
      <c r="AE17530"/>
      <c r="AF17530"/>
      <c r="AG17530"/>
      <c r="AH17530"/>
      <c r="AI17530"/>
      <c r="AJ17530"/>
    </row>
    <row r="17531" spans="1:36" ht="14.25" customHeight="1">
      <c r="A17531" s="41" t="b">
        <f t="shared" si="2210"/>
        <v>0</v>
      </c>
      <c r="B17531" s="41">
        <f t="shared" si="2203"/>
        <v>17530</v>
      </c>
      <c r="C17531" s="23"/>
      <c r="N17531" s="45"/>
      <c r="O17531" s="45"/>
      <c r="P17531" s="45"/>
      <c r="Q17531" s="45"/>
      <c r="R17531" s="45"/>
      <c r="S17531" s="1">
        <f t="shared" si="2204"/>
        <v>0</v>
      </c>
      <c r="T17531" s="1">
        <f t="shared" si="2205"/>
        <v>0</v>
      </c>
      <c r="U17531" s="1">
        <f t="shared" si="2206"/>
        <v>0</v>
      </c>
      <c r="V17531" s="1">
        <f t="shared" si="2207"/>
        <v>0</v>
      </c>
      <c r="W17531" s="1">
        <f t="shared" si="2208"/>
        <v>0</v>
      </c>
      <c r="X17531" s="1">
        <f t="shared" si="2209"/>
        <v>0</v>
      </c>
      <c r="Y17531"/>
      <c r="Z17531"/>
      <c r="AA17531"/>
      <c r="AB17531"/>
      <c r="AC17531"/>
      <c r="AD17531"/>
      <c r="AE17531"/>
      <c r="AF17531"/>
      <c r="AG17531"/>
      <c r="AH17531"/>
      <c r="AI17531"/>
      <c r="AJ17531"/>
    </row>
    <row r="17532" spans="1:36" ht="14.25" customHeight="1">
      <c r="A17532" s="41" t="b">
        <f t="shared" si="2210"/>
        <v>0</v>
      </c>
      <c r="B17532" s="41">
        <f t="shared" si="2203"/>
        <v>17531</v>
      </c>
      <c r="C17532" s="23"/>
      <c r="N17532" s="45"/>
      <c r="O17532" s="45"/>
      <c r="P17532" s="45"/>
      <c r="Q17532" s="45"/>
      <c r="R17532" s="45"/>
      <c r="S17532" s="1">
        <f t="shared" si="2204"/>
        <v>0</v>
      </c>
      <c r="T17532" s="1">
        <f t="shared" si="2205"/>
        <v>0</v>
      </c>
      <c r="U17532" s="1">
        <f t="shared" si="2206"/>
        <v>0</v>
      </c>
      <c r="V17532" s="1">
        <f t="shared" si="2207"/>
        <v>0</v>
      </c>
      <c r="W17532" s="1">
        <f t="shared" si="2208"/>
        <v>0</v>
      </c>
      <c r="X17532" s="1">
        <f t="shared" si="2209"/>
        <v>0</v>
      </c>
      <c r="Y17532"/>
      <c r="Z17532"/>
      <c r="AA17532"/>
      <c r="AB17532"/>
      <c r="AC17532"/>
      <c r="AD17532"/>
      <c r="AE17532"/>
      <c r="AF17532"/>
      <c r="AG17532"/>
      <c r="AH17532"/>
      <c r="AI17532"/>
      <c r="AJ17532"/>
    </row>
    <row r="17533" spans="1:36" ht="14.25" customHeight="1">
      <c r="A17533" s="41" t="b">
        <f t="shared" si="2210"/>
        <v>0</v>
      </c>
      <c r="B17533" s="41">
        <f t="shared" si="2203"/>
        <v>17532</v>
      </c>
      <c r="C17533" s="23"/>
      <c r="N17533" s="45"/>
      <c r="O17533" s="45"/>
      <c r="P17533" s="45"/>
      <c r="Q17533" s="45"/>
      <c r="R17533" s="45"/>
      <c r="S17533" s="1">
        <f t="shared" si="2204"/>
        <v>0</v>
      </c>
      <c r="T17533" s="1">
        <f t="shared" si="2205"/>
        <v>0</v>
      </c>
      <c r="U17533" s="1">
        <f t="shared" si="2206"/>
        <v>0</v>
      </c>
      <c r="V17533" s="1">
        <f t="shared" si="2207"/>
        <v>0</v>
      </c>
      <c r="W17533" s="1">
        <f t="shared" si="2208"/>
        <v>0</v>
      </c>
      <c r="X17533" s="1">
        <f t="shared" si="2209"/>
        <v>0</v>
      </c>
      <c r="Y17533"/>
      <c r="Z17533"/>
      <c r="AA17533"/>
      <c r="AB17533"/>
      <c r="AC17533"/>
      <c r="AD17533"/>
      <c r="AE17533"/>
      <c r="AF17533"/>
      <c r="AG17533"/>
      <c r="AH17533"/>
      <c r="AI17533"/>
      <c r="AJ17533"/>
    </row>
    <row r="17534" spans="1:36" ht="14.25" customHeight="1">
      <c r="A17534" s="41" t="b">
        <f t="shared" si="2210"/>
        <v>0</v>
      </c>
      <c r="B17534" s="41">
        <f t="shared" si="2203"/>
        <v>17533</v>
      </c>
      <c r="C17534" s="23"/>
      <c r="N17534" s="45"/>
      <c r="O17534" s="45"/>
      <c r="P17534" s="45"/>
      <c r="Q17534" s="45"/>
      <c r="R17534" s="45"/>
      <c r="S17534" s="1">
        <f t="shared" si="2204"/>
        <v>0</v>
      </c>
      <c r="T17534" s="1">
        <f t="shared" si="2205"/>
        <v>0</v>
      </c>
      <c r="U17534" s="1">
        <f t="shared" si="2206"/>
        <v>0</v>
      </c>
      <c r="V17534" s="1">
        <f t="shared" si="2207"/>
        <v>0</v>
      </c>
      <c r="W17534" s="1">
        <f t="shared" si="2208"/>
        <v>0</v>
      </c>
      <c r="X17534" s="1">
        <f t="shared" si="2209"/>
        <v>0</v>
      </c>
      <c r="Y17534"/>
      <c r="Z17534"/>
      <c r="AA17534"/>
      <c r="AB17534"/>
      <c r="AC17534"/>
      <c r="AD17534"/>
      <c r="AE17534"/>
      <c r="AF17534"/>
      <c r="AG17534"/>
      <c r="AH17534"/>
      <c r="AI17534"/>
      <c r="AJ17534"/>
    </row>
    <row r="17535" spans="1:36" ht="14.25" customHeight="1">
      <c r="A17535" s="41" t="b">
        <f t="shared" si="2210"/>
        <v>0</v>
      </c>
      <c r="B17535" s="41">
        <f t="shared" si="2203"/>
        <v>17534</v>
      </c>
      <c r="C17535" s="23"/>
      <c r="N17535" s="45"/>
      <c r="O17535" s="45"/>
      <c r="P17535" s="45"/>
      <c r="Q17535" s="45"/>
      <c r="R17535" s="45"/>
      <c r="S17535" s="1">
        <f t="shared" si="2204"/>
        <v>0</v>
      </c>
      <c r="T17535" s="1">
        <f t="shared" si="2205"/>
        <v>0</v>
      </c>
      <c r="U17535" s="1">
        <f t="shared" si="2206"/>
        <v>0</v>
      </c>
      <c r="V17535" s="1">
        <f t="shared" si="2207"/>
        <v>0</v>
      </c>
      <c r="W17535" s="1">
        <f t="shared" si="2208"/>
        <v>0</v>
      </c>
      <c r="X17535" s="1">
        <f t="shared" si="2209"/>
        <v>0</v>
      </c>
      <c r="Y17535"/>
      <c r="Z17535"/>
      <c r="AA17535"/>
      <c r="AB17535"/>
      <c r="AC17535"/>
      <c r="AD17535"/>
      <c r="AE17535"/>
      <c r="AF17535"/>
      <c r="AG17535"/>
      <c r="AH17535"/>
      <c r="AI17535"/>
      <c r="AJ17535"/>
    </row>
    <row r="17536" spans="1:36" ht="14.25" customHeight="1">
      <c r="A17536" s="41" t="b">
        <f t="shared" si="2210"/>
        <v>0</v>
      </c>
      <c r="B17536" s="41">
        <f t="shared" si="2203"/>
        <v>17535</v>
      </c>
      <c r="C17536" s="23"/>
      <c r="N17536" s="45"/>
      <c r="O17536" s="45"/>
      <c r="P17536" s="45"/>
      <c r="Q17536" s="45"/>
      <c r="R17536" s="45"/>
      <c r="S17536" s="1">
        <f t="shared" si="2204"/>
        <v>0</v>
      </c>
      <c r="T17536" s="1">
        <f t="shared" si="2205"/>
        <v>0</v>
      </c>
      <c r="U17536" s="1">
        <f t="shared" si="2206"/>
        <v>0</v>
      </c>
      <c r="V17536" s="1">
        <f t="shared" si="2207"/>
        <v>0</v>
      </c>
      <c r="W17536" s="1">
        <f t="shared" si="2208"/>
        <v>0</v>
      </c>
      <c r="X17536" s="1">
        <f t="shared" si="2209"/>
        <v>0</v>
      </c>
      <c r="Y17536"/>
      <c r="Z17536"/>
      <c r="AA17536"/>
      <c r="AB17536"/>
      <c r="AC17536"/>
      <c r="AD17536"/>
      <c r="AE17536"/>
      <c r="AF17536"/>
      <c r="AG17536"/>
      <c r="AH17536"/>
      <c r="AI17536"/>
      <c r="AJ17536"/>
    </row>
    <row r="17537" spans="1:36" ht="14.25" customHeight="1">
      <c r="A17537" s="41" t="b">
        <f t="shared" si="2210"/>
        <v>0</v>
      </c>
      <c r="B17537" s="41">
        <f t="shared" si="2203"/>
        <v>17536</v>
      </c>
      <c r="C17537" s="23"/>
      <c r="N17537" s="45"/>
      <c r="O17537" s="45"/>
      <c r="P17537" s="45"/>
      <c r="Q17537" s="45"/>
      <c r="R17537" s="45"/>
      <c r="S17537" s="1">
        <f t="shared" si="2204"/>
        <v>0</v>
      </c>
      <c r="T17537" s="1">
        <f t="shared" si="2205"/>
        <v>0</v>
      </c>
      <c r="U17537" s="1">
        <f t="shared" si="2206"/>
        <v>0</v>
      </c>
      <c r="V17537" s="1">
        <f t="shared" si="2207"/>
        <v>0</v>
      </c>
      <c r="W17537" s="1">
        <f t="shared" si="2208"/>
        <v>0</v>
      </c>
      <c r="X17537" s="1">
        <f t="shared" si="2209"/>
        <v>0</v>
      </c>
      <c r="Y17537"/>
      <c r="Z17537"/>
      <c r="AA17537"/>
      <c r="AB17537"/>
      <c r="AC17537"/>
      <c r="AD17537"/>
      <c r="AE17537"/>
      <c r="AF17537"/>
      <c r="AG17537"/>
      <c r="AH17537"/>
      <c r="AI17537"/>
      <c r="AJ17537"/>
    </row>
    <row r="17538" spans="1:36" ht="14.25" customHeight="1">
      <c r="A17538" s="41" t="b">
        <f t="shared" si="2210"/>
        <v>0</v>
      </c>
      <c r="B17538" s="41">
        <f t="shared" si="2203"/>
        <v>17537</v>
      </c>
      <c r="C17538" s="23"/>
      <c r="N17538" s="45"/>
      <c r="O17538" s="45"/>
      <c r="P17538" s="45"/>
      <c r="Q17538" s="45"/>
      <c r="R17538" s="45"/>
      <c r="S17538" s="1">
        <f t="shared" si="2204"/>
        <v>0</v>
      </c>
      <c r="T17538" s="1">
        <f t="shared" si="2205"/>
        <v>0</v>
      </c>
      <c r="U17538" s="1">
        <f t="shared" si="2206"/>
        <v>0</v>
      </c>
      <c r="V17538" s="1">
        <f t="shared" si="2207"/>
        <v>0</v>
      </c>
      <c r="W17538" s="1">
        <f t="shared" si="2208"/>
        <v>0</v>
      </c>
      <c r="X17538" s="1">
        <f t="shared" si="2209"/>
        <v>0</v>
      </c>
      <c r="Y17538"/>
      <c r="Z17538"/>
      <c r="AA17538"/>
      <c r="AB17538"/>
      <c r="AC17538"/>
      <c r="AD17538"/>
      <c r="AE17538"/>
      <c r="AF17538"/>
      <c r="AG17538"/>
      <c r="AH17538"/>
      <c r="AI17538"/>
      <c r="AJ17538"/>
    </row>
    <row r="17539" spans="1:36" ht="14.25" customHeight="1">
      <c r="A17539" s="41" t="b">
        <f t="shared" si="2210"/>
        <v>0</v>
      </c>
      <c r="B17539" s="41">
        <f t="shared" si="2203"/>
        <v>17538</v>
      </c>
      <c r="C17539" s="23"/>
      <c r="N17539" s="45"/>
      <c r="O17539" s="45"/>
      <c r="P17539" s="45"/>
      <c r="Q17539" s="45"/>
      <c r="R17539" s="45"/>
      <c r="S17539" s="1">
        <f t="shared" si="2204"/>
        <v>0</v>
      </c>
      <c r="T17539" s="1">
        <f t="shared" si="2205"/>
        <v>0</v>
      </c>
      <c r="U17539" s="1">
        <f t="shared" si="2206"/>
        <v>0</v>
      </c>
      <c r="V17539" s="1">
        <f t="shared" si="2207"/>
        <v>0</v>
      </c>
      <c r="W17539" s="1">
        <f t="shared" si="2208"/>
        <v>0</v>
      </c>
      <c r="X17539" s="1">
        <f t="shared" si="2209"/>
        <v>0</v>
      </c>
      <c r="Y17539"/>
      <c r="Z17539"/>
      <c r="AA17539"/>
      <c r="AB17539"/>
      <c r="AC17539"/>
      <c r="AD17539"/>
      <c r="AE17539"/>
      <c r="AF17539"/>
      <c r="AG17539"/>
      <c r="AH17539"/>
      <c r="AI17539"/>
      <c r="AJ17539"/>
    </row>
    <row r="17540" spans="1:36" ht="14.25" customHeight="1">
      <c r="A17540" s="41" t="b">
        <f t="shared" si="2210"/>
        <v>0</v>
      </c>
      <c r="B17540" s="41">
        <f t="shared" ref="B17540:B17603" si="2211">+B17539+1</f>
        <v>17539</v>
      </c>
      <c r="C17540" s="23"/>
      <c r="N17540" s="45"/>
      <c r="O17540" s="45"/>
      <c r="P17540" s="45"/>
      <c r="Q17540" s="45"/>
      <c r="R17540" s="45"/>
      <c r="S17540" s="1">
        <f t="shared" si="2204"/>
        <v>0</v>
      </c>
      <c r="T17540" s="1">
        <f t="shared" si="2205"/>
        <v>0</v>
      </c>
      <c r="U17540" s="1">
        <f t="shared" si="2206"/>
        <v>0</v>
      </c>
      <c r="V17540" s="1">
        <f t="shared" si="2207"/>
        <v>0</v>
      </c>
      <c r="W17540" s="1">
        <f t="shared" si="2208"/>
        <v>0</v>
      </c>
      <c r="X17540" s="1">
        <f t="shared" si="2209"/>
        <v>0</v>
      </c>
      <c r="Y17540"/>
      <c r="Z17540"/>
      <c r="AA17540"/>
      <c r="AB17540"/>
      <c r="AC17540"/>
      <c r="AD17540"/>
      <c r="AE17540"/>
      <c r="AF17540"/>
      <c r="AG17540"/>
      <c r="AH17540"/>
      <c r="AI17540"/>
      <c r="AJ17540"/>
    </row>
    <row r="17541" spans="1:36" ht="14.25" customHeight="1">
      <c r="A17541" s="41" t="b">
        <f t="shared" si="2210"/>
        <v>0</v>
      </c>
      <c r="B17541" s="41">
        <f t="shared" si="2211"/>
        <v>17540</v>
      </c>
      <c r="C17541" s="23"/>
      <c r="N17541" s="45"/>
      <c r="O17541" s="45"/>
      <c r="P17541" s="45"/>
      <c r="Q17541" s="45"/>
      <c r="R17541" s="45"/>
      <c r="S17541" s="1">
        <f t="shared" si="2204"/>
        <v>0</v>
      </c>
      <c r="T17541" s="1">
        <f t="shared" si="2205"/>
        <v>0</v>
      </c>
      <c r="U17541" s="1">
        <f t="shared" si="2206"/>
        <v>0</v>
      </c>
      <c r="V17541" s="1">
        <f t="shared" si="2207"/>
        <v>0</v>
      </c>
      <c r="W17541" s="1">
        <f t="shared" si="2208"/>
        <v>0</v>
      </c>
      <c r="X17541" s="1">
        <f t="shared" si="2209"/>
        <v>0</v>
      </c>
      <c r="Y17541"/>
      <c r="Z17541"/>
      <c r="AA17541"/>
      <c r="AB17541"/>
      <c r="AC17541"/>
      <c r="AD17541"/>
      <c r="AE17541"/>
      <c r="AF17541"/>
      <c r="AG17541"/>
      <c r="AH17541"/>
      <c r="AI17541"/>
      <c r="AJ17541"/>
    </row>
    <row r="17542" spans="1:36" ht="14.25" customHeight="1">
      <c r="A17542" s="41" t="b">
        <f t="shared" si="2210"/>
        <v>0</v>
      </c>
      <c r="B17542" s="41">
        <f t="shared" si="2211"/>
        <v>17541</v>
      </c>
      <c r="C17542" s="23"/>
      <c r="N17542" s="45"/>
      <c r="O17542" s="45"/>
      <c r="P17542" s="45"/>
      <c r="Q17542" s="45"/>
      <c r="R17542" s="45"/>
      <c r="S17542" s="1">
        <f t="shared" si="2204"/>
        <v>0</v>
      </c>
      <c r="T17542" s="1">
        <f t="shared" si="2205"/>
        <v>0</v>
      </c>
      <c r="U17542" s="1">
        <f t="shared" si="2206"/>
        <v>0</v>
      </c>
      <c r="V17542" s="1">
        <f t="shared" si="2207"/>
        <v>0</v>
      </c>
      <c r="W17542" s="1">
        <f t="shared" si="2208"/>
        <v>0</v>
      </c>
      <c r="X17542" s="1">
        <f t="shared" si="2209"/>
        <v>0</v>
      </c>
      <c r="Y17542"/>
      <c r="Z17542"/>
      <c r="AA17542"/>
      <c r="AB17542"/>
      <c r="AC17542"/>
      <c r="AD17542"/>
      <c r="AE17542"/>
      <c r="AF17542"/>
      <c r="AG17542"/>
      <c r="AH17542"/>
      <c r="AI17542"/>
      <c r="AJ17542"/>
    </row>
    <row r="17543" spans="1:36" ht="14.25" customHeight="1">
      <c r="A17543" s="41" t="b">
        <f t="shared" si="2210"/>
        <v>0</v>
      </c>
      <c r="B17543" s="41">
        <f t="shared" si="2211"/>
        <v>17542</v>
      </c>
      <c r="C17543" s="23"/>
      <c r="N17543" s="45"/>
      <c r="O17543" s="45"/>
      <c r="P17543" s="45"/>
      <c r="Q17543" s="45"/>
      <c r="R17543" s="45"/>
      <c r="S17543" s="1">
        <f t="shared" si="2204"/>
        <v>0</v>
      </c>
      <c r="T17543" s="1">
        <f t="shared" si="2205"/>
        <v>0</v>
      </c>
      <c r="U17543" s="1">
        <f t="shared" si="2206"/>
        <v>0</v>
      </c>
      <c r="V17543" s="1">
        <f t="shared" si="2207"/>
        <v>0</v>
      </c>
      <c r="W17543" s="1">
        <f t="shared" si="2208"/>
        <v>0</v>
      </c>
      <c r="X17543" s="1">
        <f t="shared" si="2209"/>
        <v>0</v>
      </c>
      <c r="Y17543"/>
      <c r="Z17543"/>
      <c r="AA17543"/>
      <c r="AB17543"/>
      <c r="AC17543"/>
      <c r="AD17543"/>
      <c r="AE17543"/>
      <c r="AF17543"/>
      <c r="AG17543"/>
      <c r="AH17543"/>
      <c r="AI17543"/>
      <c r="AJ17543"/>
    </row>
    <row r="17544" spans="1:36" ht="14.25" customHeight="1">
      <c r="A17544" s="41" t="b">
        <f t="shared" si="2210"/>
        <v>0</v>
      </c>
      <c r="B17544" s="41">
        <f t="shared" si="2211"/>
        <v>17543</v>
      </c>
      <c r="C17544" s="23"/>
      <c r="N17544" s="45"/>
      <c r="O17544" s="45"/>
      <c r="P17544" s="45"/>
      <c r="Q17544" s="45"/>
      <c r="R17544" s="45"/>
      <c r="S17544" s="1">
        <f t="shared" si="2204"/>
        <v>0</v>
      </c>
      <c r="T17544" s="1">
        <f t="shared" si="2205"/>
        <v>0</v>
      </c>
      <c r="U17544" s="1">
        <f t="shared" si="2206"/>
        <v>0</v>
      </c>
      <c r="V17544" s="1">
        <f t="shared" si="2207"/>
        <v>0</v>
      </c>
      <c r="W17544" s="1">
        <f t="shared" si="2208"/>
        <v>0</v>
      </c>
      <c r="X17544" s="1">
        <f t="shared" si="2209"/>
        <v>0</v>
      </c>
      <c r="Y17544"/>
      <c r="Z17544"/>
      <c r="AA17544"/>
      <c r="AB17544"/>
      <c r="AC17544"/>
      <c r="AD17544"/>
      <c r="AE17544"/>
      <c r="AF17544"/>
      <c r="AG17544"/>
      <c r="AH17544"/>
      <c r="AI17544"/>
      <c r="AJ17544"/>
    </row>
    <row r="17545" spans="1:36" ht="14.25" customHeight="1">
      <c r="A17545" s="41" t="b">
        <f t="shared" si="2210"/>
        <v>0</v>
      </c>
      <c r="B17545" s="41">
        <f t="shared" si="2211"/>
        <v>17544</v>
      </c>
      <c r="C17545" s="23"/>
      <c r="N17545" s="45"/>
      <c r="O17545" s="45"/>
      <c r="P17545" s="45"/>
      <c r="Q17545" s="45"/>
      <c r="R17545" s="45"/>
      <c r="S17545" s="1">
        <f t="shared" si="2204"/>
        <v>0</v>
      </c>
      <c r="T17545" s="1">
        <f t="shared" si="2205"/>
        <v>0</v>
      </c>
      <c r="U17545" s="1">
        <f t="shared" si="2206"/>
        <v>0</v>
      </c>
      <c r="V17545" s="1">
        <f t="shared" si="2207"/>
        <v>0</v>
      </c>
      <c r="W17545" s="1">
        <f t="shared" si="2208"/>
        <v>0</v>
      </c>
      <c r="X17545" s="1">
        <f t="shared" si="2209"/>
        <v>0</v>
      </c>
      <c r="Y17545"/>
      <c r="Z17545"/>
      <c r="AA17545"/>
      <c r="AB17545"/>
      <c r="AC17545"/>
      <c r="AD17545"/>
      <c r="AE17545"/>
      <c r="AF17545"/>
      <c r="AG17545"/>
      <c r="AH17545"/>
      <c r="AI17545"/>
      <c r="AJ17545"/>
    </row>
    <row r="17546" spans="1:36" ht="14.25" customHeight="1">
      <c r="A17546" s="41" t="b">
        <f t="shared" si="2210"/>
        <v>0</v>
      </c>
      <c r="B17546" s="41">
        <f t="shared" si="2211"/>
        <v>17545</v>
      </c>
      <c r="C17546" s="23"/>
      <c r="N17546" s="45"/>
      <c r="O17546" s="45"/>
      <c r="P17546" s="45"/>
      <c r="Q17546" s="45"/>
      <c r="R17546" s="45"/>
      <c r="S17546" s="1">
        <f t="shared" si="2204"/>
        <v>0</v>
      </c>
      <c r="T17546" s="1">
        <f t="shared" si="2205"/>
        <v>0</v>
      </c>
      <c r="U17546" s="1">
        <f t="shared" si="2206"/>
        <v>0</v>
      </c>
      <c r="V17546" s="1">
        <f t="shared" si="2207"/>
        <v>0</v>
      </c>
      <c r="W17546" s="1">
        <f t="shared" si="2208"/>
        <v>0</v>
      </c>
      <c r="X17546" s="1">
        <f t="shared" si="2209"/>
        <v>0</v>
      </c>
      <c r="Y17546"/>
      <c r="Z17546"/>
      <c r="AA17546"/>
      <c r="AB17546"/>
      <c r="AC17546"/>
      <c r="AD17546"/>
      <c r="AE17546"/>
      <c r="AF17546"/>
      <c r="AG17546"/>
      <c r="AH17546"/>
      <c r="AI17546"/>
      <c r="AJ17546"/>
    </row>
    <row r="17547" spans="1:36" ht="14.25" customHeight="1">
      <c r="A17547" s="41" t="b">
        <f t="shared" si="2210"/>
        <v>0</v>
      </c>
      <c r="B17547" s="41">
        <f t="shared" si="2211"/>
        <v>17546</v>
      </c>
      <c r="C17547" s="23"/>
      <c r="N17547" s="45"/>
      <c r="O17547" s="45"/>
      <c r="P17547" s="45"/>
      <c r="Q17547" s="45"/>
      <c r="R17547" s="45"/>
      <c r="S17547" s="1">
        <f t="shared" si="2204"/>
        <v>0</v>
      </c>
      <c r="T17547" s="1">
        <f t="shared" si="2205"/>
        <v>0</v>
      </c>
      <c r="U17547" s="1">
        <f t="shared" si="2206"/>
        <v>0</v>
      </c>
      <c r="V17547" s="1">
        <f t="shared" si="2207"/>
        <v>0</v>
      </c>
      <c r="W17547" s="1">
        <f t="shared" si="2208"/>
        <v>0</v>
      </c>
      <c r="X17547" s="1">
        <f t="shared" si="2209"/>
        <v>0</v>
      </c>
      <c r="Y17547"/>
      <c r="Z17547"/>
      <c r="AA17547"/>
      <c r="AB17547"/>
      <c r="AC17547"/>
      <c r="AD17547"/>
      <c r="AE17547"/>
      <c r="AF17547"/>
      <c r="AG17547"/>
      <c r="AH17547"/>
      <c r="AI17547"/>
      <c r="AJ17547"/>
    </row>
    <row r="17548" spans="1:36" ht="14.25" customHeight="1">
      <c r="A17548" s="41" t="b">
        <f t="shared" si="2210"/>
        <v>0</v>
      </c>
      <c r="B17548" s="41">
        <f t="shared" si="2211"/>
        <v>17547</v>
      </c>
      <c r="C17548" s="23"/>
      <c r="N17548" s="45"/>
      <c r="O17548" s="45"/>
      <c r="P17548" s="45"/>
      <c r="Q17548" s="45"/>
      <c r="R17548" s="45"/>
      <c r="S17548" s="1">
        <f t="shared" si="2204"/>
        <v>0</v>
      </c>
      <c r="T17548" s="1">
        <f t="shared" si="2205"/>
        <v>0</v>
      </c>
      <c r="U17548" s="1">
        <f t="shared" si="2206"/>
        <v>0</v>
      </c>
      <c r="V17548" s="1">
        <f t="shared" si="2207"/>
        <v>0</v>
      </c>
      <c r="W17548" s="1">
        <f t="shared" si="2208"/>
        <v>0</v>
      </c>
      <c r="X17548" s="1">
        <f t="shared" si="2209"/>
        <v>0</v>
      </c>
      <c r="Y17548"/>
      <c r="Z17548"/>
      <c r="AA17548"/>
      <c r="AB17548"/>
      <c r="AC17548"/>
      <c r="AD17548"/>
      <c r="AE17548"/>
      <c r="AF17548"/>
      <c r="AG17548"/>
      <c r="AH17548"/>
      <c r="AI17548"/>
      <c r="AJ17548"/>
    </row>
    <row r="17549" spans="1:36" ht="14.25" customHeight="1">
      <c r="A17549" s="41" t="b">
        <f t="shared" si="2210"/>
        <v>0</v>
      </c>
      <c r="B17549" s="41">
        <f t="shared" si="2211"/>
        <v>17548</v>
      </c>
      <c r="C17549" s="23"/>
      <c r="N17549" s="45"/>
      <c r="O17549" s="45"/>
      <c r="P17549" s="45"/>
      <c r="Q17549" s="45"/>
      <c r="R17549" s="45"/>
      <c r="S17549" s="1">
        <f t="shared" si="2204"/>
        <v>0</v>
      </c>
      <c r="T17549" s="1">
        <f t="shared" si="2205"/>
        <v>0</v>
      </c>
      <c r="U17549" s="1">
        <f t="shared" si="2206"/>
        <v>0</v>
      </c>
      <c r="V17549" s="1">
        <f t="shared" si="2207"/>
        <v>0</v>
      </c>
      <c r="W17549" s="1">
        <f t="shared" si="2208"/>
        <v>0</v>
      </c>
      <c r="X17549" s="1">
        <f t="shared" si="2209"/>
        <v>0</v>
      </c>
      <c r="Y17549"/>
      <c r="Z17549"/>
      <c r="AA17549"/>
      <c r="AB17549"/>
      <c r="AC17549"/>
      <c r="AD17549"/>
      <c r="AE17549"/>
      <c r="AF17549"/>
      <c r="AG17549"/>
      <c r="AH17549"/>
      <c r="AI17549"/>
      <c r="AJ17549"/>
    </row>
    <row r="17550" spans="1:36" ht="14.25" customHeight="1">
      <c r="A17550" s="41" t="b">
        <f t="shared" si="2210"/>
        <v>0</v>
      </c>
      <c r="B17550" s="41">
        <f t="shared" si="2211"/>
        <v>17549</v>
      </c>
      <c r="C17550" s="23"/>
      <c r="N17550" s="45"/>
      <c r="O17550" s="45"/>
      <c r="P17550" s="45"/>
      <c r="Q17550" s="45"/>
      <c r="R17550" s="45"/>
      <c r="S17550" s="1">
        <f t="shared" ref="S17550:S17613" si="2212">IF(COUNTIF(H17550:M17550,"NOT EFFECTIVE"),1,0)</f>
        <v>0</v>
      </c>
      <c r="T17550" s="1">
        <f t="shared" si="2205"/>
        <v>0</v>
      </c>
      <c r="U17550" s="1">
        <f t="shared" si="2206"/>
        <v>0</v>
      </c>
      <c r="V17550" s="1">
        <f t="shared" si="2207"/>
        <v>0</v>
      </c>
      <c r="W17550" s="1">
        <f t="shared" si="2208"/>
        <v>0</v>
      </c>
      <c r="X17550" s="1">
        <f t="shared" si="2209"/>
        <v>0</v>
      </c>
      <c r="Y17550"/>
      <c r="Z17550"/>
      <c r="AA17550"/>
      <c r="AB17550"/>
      <c r="AC17550"/>
      <c r="AD17550"/>
      <c r="AE17550"/>
      <c r="AF17550"/>
      <c r="AG17550"/>
      <c r="AH17550"/>
      <c r="AI17550"/>
      <c r="AJ17550"/>
    </row>
    <row r="17551" spans="1:36" ht="14.25" customHeight="1">
      <c r="A17551" s="41" t="b">
        <f t="shared" si="2210"/>
        <v>0</v>
      </c>
      <c r="B17551" s="41">
        <f t="shared" si="2211"/>
        <v>17550</v>
      </c>
      <c r="C17551" s="23"/>
      <c r="N17551" s="45"/>
      <c r="O17551" s="45"/>
      <c r="P17551" s="45"/>
      <c r="Q17551" s="45"/>
      <c r="R17551" s="45"/>
      <c r="S17551" s="1">
        <f t="shared" si="2212"/>
        <v>0</v>
      </c>
      <c r="T17551" s="1">
        <f t="shared" si="2205"/>
        <v>0</v>
      </c>
      <c r="U17551" s="1">
        <f t="shared" si="2206"/>
        <v>0</v>
      </c>
      <c r="V17551" s="1">
        <f t="shared" si="2207"/>
        <v>0</v>
      </c>
      <c r="W17551" s="1">
        <f t="shared" si="2208"/>
        <v>0</v>
      </c>
      <c r="X17551" s="1">
        <f t="shared" si="2209"/>
        <v>0</v>
      </c>
      <c r="Y17551"/>
      <c r="Z17551"/>
      <c r="AA17551"/>
      <c r="AB17551"/>
      <c r="AC17551"/>
      <c r="AD17551"/>
      <c r="AE17551"/>
      <c r="AF17551"/>
      <c r="AG17551"/>
      <c r="AH17551"/>
      <c r="AI17551"/>
      <c r="AJ17551"/>
    </row>
    <row r="17552" spans="1:36" ht="14.25" customHeight="1">
      <c r="A17552" s="41" t="b">
        <f t="shared" si="2210"/>
        <v>0</v>
      </c>
      <c r="B17552" s="41">
        <f t="shared" si="2211"/>
        <v>17551</v>
      </c>
      <c r="C17552" s="23"/>
      <c r="N17552" s="45"/>
      <c r="O17552" s="45"/>
      <c r="P17552" s="45"/>
      <c r="Q17552" s="45"/>
      <c r="R17552" s="45"/>
      <c r="S17552" s="1">
        <f t="shared" si="2212"/>
        <v>0</v>
      </c>
      <c r="T17552" s="1">
        <f t="shared" si="2205"/>
        <v>0</v>
      </c>
      <c r="U17552" s="1">
        <f t="shared" si="2206"/>
        <v>0</v>
      </c>
      <c r="V17552" s="1">
        <f t="shared" si="2207"/>
        <v>0</v>
      </c>
      <c r="W17552" s="1">
        <f t="shared" si="2208"/>
        <v>0</v>
      </c>
      <c r="X17552" s="1">
        <f t="shared" si="2209"/>
        <v>0</v>
      </c>
      <c r="Y17552"/>
      <c r="Z17552"/>
      <c r="AA17552"/>
      <c r="AB17552"/>
      <c r="AC17552"/>
      <c r="AD17552"/>
      <c r="AE17552"/>
      <c r="AF17552"/>
      <c r="AG17552"/>
      <c r="AH17552"/>
      <c r="AI17552"/>
      <c r="AJ17552"/>
    </row>
    <row r="17553" spans="1:36" ht="14.25" customHeight="1">
      <c r="A17553" s="41" t="b">
        <f t="shared" si="2210"/>
        <v>0</v>
      </c>
      <c r="B17553" s="41">
        <f t="shared" si="2211"/>
        <v>17552</v>
      </c>
      <c r="C17553" s="23"/>
      <c r="N17553" s="45"/>
      <c r="O17553" s="45"/>
      <c r="P17553" s="45"/>
      <c r="Q17553" s="45"/>
      <c r="R17553" s="45"/>
      <c r="S17553" s="1">
        <f t="shared" si="2212"/>
        <v>0</v>
      </c>
      <c r="T17553" s="1">
        <f t="shared" si="2205"/>
        <v>0</v>
      </c>
      <c r="U17553" s="1">
        <f t="shared" si="2206"/>
        <v>0</v>
      </c>
      <c r="V17553" s="1">
        <f t="shared" si="2207"/>
        <v>0</v>
      </c>
      <c r="W17553" s="1">
        <f t="shared" si="2208"/>
        <v>0</v>
      </c>
      <c r="X17553" s="1">
        <f t="shared" si="2209"/>
        <v>0</v>
      </c>
      <c r="Y17553"/>
      <c r="Z17553"/>
      <c r="AA17553"/>
      <c r="AB17553"/>
      <c r="AC17553"/>
      <c r="AD17553"/>
      <c r="AE17553"/>
      <c r="AF17553"/>
      <c r="AG17553"/>
      <c r="AH17553"/>
      <c r="AI17553"/>
      <c r="AJ17553"/>
    </row>
    <row r="17554" spans="1:36" ht="14.25" customHeight="1">
      <c r="A17554" s="41" t="b">
        <f t="shared" si="2210"/>
        <v>0</v>
      </c>
      <c r="B17554" s="41">
        <f t="shared" si="2211"/>
        <v>17553</v>
      </c>
      <c r="C17554" s="23"/>
      <c r="N17554" s="45"/>
      <c r="O17554" s="45"/>
      <c r="P17554" s="45"/>
      <c r="Q17554" s="45"/>
      <c r="R17554" s="45"/>
      <c r="S17554" s="1">
        <f t="shared" si="2212"/>
        <v>0</v>
      </c>
      <c r="T17554" s="1">
        <f t="shared" si="2205"/>
        <v>0</v>
      </c>
      <c r="U17554" s="1">
        <f t="shared" si="2206"/>
        <v>0</v>
      </c>
      <c r="V17554" s="1">
        <f t="shared" si="2207"/>
        <v>0</v>
      </c>
      <c r="W17554" s="1">
        <f t="shared" si="2208"/>
        <v>0</v>
      </c>
      <c r="X17554" s="1">
        <f t="shared" si="2209"/>
        <v>0</v>
      </c>
      <c r="Y17554"/>
      <c r="Z17554"/>
      <c r="AA17554"/>
      <c r="AB17554"/>
      <c r="AC17554"/>
      <c r="AD17554"/>
      <c r="AE17554"/>
      <c r="AF17554"/>
      <c r="AG17554"/>
      <c r="AH17554"/>
      <c r="AI17554"/>
      <c r="AJ17554"/>
    </row>
    <row r="17555" spans="1:36" ht="14.25" customHeight="1">
      <c r="A17555" s="41" t="b">
        <f t="shared" si="2210"/>
        <v>0</v>
      </c>
      <c r="B17555" s="41">
        <f t="shared" si="2211"/>
        <v>17554</v>
      </c>
      <c r="C17555" s="23"/>
      <c r="N17555" s="45"/>
      <c r="O17555" s="45"/>
      <c r="P17555" s="45"/>
      <c r="Q17555" s="45"/>
      <c r="R17555" s="45"/>
      <c r="S17555" s="1">
        <f t="shared" si="2212"/>
        <v>0</v>
      </c>
      <c r="T17555" s="1">
        <f t="shared" si="2205"/>
        <v>0</v>
      </c>
      <c r="U17555" s="1">
        <f t="shared" si="2206"/>
        <v>0</v>
      </c>
      <c r="V17555" s="1">
        <f t="shared" si="2207"/>
        <v>0</v>
      </c>
      <c r="W17555" s="1">
        <f t="shared" si="2208"/>
        <v>0</v>
      </c>
      <c r="X17555" s="1">
        <f t="shared" si="2209"/>
        <v>0</v>
      </c>
      <c r="Y17555"/>
      <c r="Z17555"/>
      <c r="AA17555"/>
      <c r="AB17555"/>
      <c r="AC17555"/>
      <c r="AD17555"/>
      <c r="AE17555"/>
      <c r="AF17555"/>
      <c r="AG17555"/>
      <c r="AH17555"/>
      <c r="AI17555"/>
      <c r="AJ17555"/>
    </row>
    <row r="17556" spans="1:36" ht="14.25" customHeight="1">
      <c r="A17556" s="41" t="b">
        <f t="shared" si="2210"/>
        <v>0</v>
      </c>
      <c r="B17556" s="41">
        <f t="shared" si="2211"/>
        <v>17555</v>
      </c>
      <c r="C17556" s="23"/>
      <c r="N17556" s="45"/>
      <c r="O17556" s="45"/>
      <c r="P17556" s="45"/>
      <c r="Q17556" s="45"/>
      <c r="R17556" s="45"/>
      <c r="S17556" s="1">
        <f t="shared" si="2212"/>
        <v>0</v>
      </c>
      <c r="T17556" s="1">
        <f t="shared" si="2205"/>
        <v>0</v>
      </c>
      <c r="U17556" s="1">
        <f t="shared" si="2206"/>
        <v>0</v>
      </c>
      <c r="V17556" s="1">
        <f t="shared" si="2207"/>
        <v>0</v>
      </c>
      <c r="W17556" s="1">
        <f t="shared" si="2208"/>
        <v>0</v>
      </c>
      <c r="X17556" s="1">
        <f t="shared" si="2209"/>
        <v>0</v>
      </c>
      <c r="Y17556"/>
      <c r="Z17556"/>
      <c r="AA17556"/>
      <c r="AB17556"/>
      <c r="AC17556"/>
      <c r="AD17556"/>
      <c r="AE17556"/>
      <c r="AF17556"/>
      <c r="AG17556"/>
      <c r="AH17556"/>
      <c r="AI17556"/>
      <c r="AJ17556"/>
    </row>
    <row r="17557" spans="1:36" ht="14.25" customHeight="1">
      <c r="A17557" s="41" t="b">
        <f t="shared" si="2210"/>
        <v>0</v>
      </c>
      <c r="B17557" s="41">
        <f t="shared" si="2211"/>
        <v>17556</v>
      </c>
      <c r="C17557" s="23"/>
      <c r="N17557" s="45"/>
      <c r="O17557" s="45"/>
      <c r="P17557" s="45"/>
      <c r="Q17557" s="45"/>
      <c r="R17557" s="45"/>
      <c r="S17557" s="1">
        <f t="shared" si="2212"/>
        <v>0</v>
      </c>
      <c r="T17557" s="1">
        <f t="shared" si="2205"/>
        <v>0</v>
      </c>
      <c r="U17557" s="1">
        <f t="shared" si="2206"/>
        <v>0</v>
      </c>
      <c r="V17557" s="1">
        <f t="shared" si="2207"/>
        <v>0</v>
      </c>
      <c r="W17557" s="1">
        <f t="shared" si="2208"/>
        <v>0</v>
      </c>
      <c r="X17557" s="1">
        <f t="shared" si="2209"/>
        <v>0</v>
      </c>
      <c r="Y17557"/>
      <c r="Z17557"/>
      <c r="AA17557"/>
      <c r="AB17557"/>
      <c r="AC17557"/>
      <c r="AD17557"/>
      <c r="AE17557"/>
      <c r="AF17557"/>
      <c r="AG17557"/>
      <c r="AH17557"/>
      <c r="AI17557"/>
      <c r="AJ17557"/>
    </row>
    <row r="17558" spans="1:36" ht="14.25" customHeight="1">
      <c r="A17558" s="41" t="b">
        <f t="shared" si="2210"/>
        <v>0</v>
      </c>
      <c r="B17558" s="41">
        <f t="shared" si="2211"/>
        <v>17557</v>
      </c>
      <c r="C17558" s="23"/>
      <c r="N17558" s="45"/>
      <c r="O17558" s="45"/>
      <c r="P17558" s="45"/>
      <c r="Q17558" s="45"/>
      <c r="R17558" s="45"/>
      <c r="S17558" s="1">
        <f t="shared" si="2212"/>
        <v>0</v>
      </c>
      <c r="T17558" s="1">
        <f t="shared" si="2205"/>
        <v>0</v>
      </c>
      <c r="U17558" s="1">
        <f t="shared" si="2206"/>
        <v>0</v>
      </c>
      <c r="V17558" s="1">
        <f t="shared" si="2207"/>
        <v>0</v>
      </c>
      <c r="W17558" s="1">
        <f t="shared" si="2208"/>
        <v>0</v>
      </c>
      <c r="X17558" s="1">
        <f t="shared" si="2209"/>
        <v>0</v>
      </c>
      <c r="Y17558"/>
      <c r="Z17558"/>
      <c r="AA17558"/>
      <c r="AB17558"/>
      <c r="AC17558"/>
      <c r="AD17558"/>
      <c r="AE17558"/>
      <c r="AF17558"/>
      <c r="AG17558"/>
      <c r="AH17558"/>
      <c r="AI17558"/>
      <c r="AJ17558"/>
    </row>
    <row r="17559" spans="1:36" ht="14.25" customHeight="1">
      <c r="A17559" s="41" t="b">
        <f t="shared" si="2210"/>
        <v>0</v>
      </c>
      <c r="B17559" s="41">
        <f t="shared" si="2211"/>
        <v>17558</v>
      </c>
      <c r="C17559" s="23"/>
      <c r="N17559" s="45"/>
      <c r="O17559" s="45"/>
      <c r="P17559" s="45"/>
      <c r="Q17559" s="45"/>
      <c r="R17559" s="45"/>
      <c r="S17559" s="1">
        <f t="shared" si="2212"/>
        <v>0</v>
      </c>
      <c r="T17559" s="1">
        <f t="shared" si="2205"/>
        <v>0</v>
      </c>
      <c r="U17559" s="1">
        <f t="shared" si="2206"/>
        <v>0</v>
      </c>
      <c r="V17559" s="1">
        <f t="shared" si="2207"/>
        <v>0</v>
      </c>
      <c r="W17559" s="1">
        <f t="shared" si="2208"/>
        <v>0</v>
      </c>
      <c r="X17559" s="1">
        <f t="shared" si="2209"/>
        <v>0</v>
      </c>
      <c r="Y17559"/>
      <c r="Z17559"/>
      <c r="AA17559"/>
      <c r="AB17559"/>
      <c r="AC17559"/>
      <c r="AD17559"/>
      <c r="AE17559"/>
      <c r="AF17559"/>
      <c r="AG17559"/>
      <c r="AH17559"/>
      <c r="AI17559"/>
      <c r="AJ17559"/>
    </row>
    <row r="17560" spans="1:36" ht="14.25" customHeight="1">
      <c r="A17560" s="41" t="b">
        <f t="shared" si="2210"/>
        <v>0</v>
      </c>
      <c r="B17560" s="41">
        <f t="shared" si="2211"/>
        <v>17559</v>
      </c>
      <c r="C17560" s="23"/>
      <c r="N17560" s="45"/>
      <c r="O17560" s="45"/>
      <c r="P17560" s="45"/>
      <c r="Q17560" s="45"/>
      <c r="R17560" s="45"/>
      <c r="S17560" s="1">
        <f t="shared" si="2212"/>
        <v>0</v>
      </c>
      <c r="T17560" s="1">
        <f t="shared" si="2205"/>
        <v>0</v>
      </c>
      <c r="U17560" s="1">
        <f t="shared" si="2206"/>
        <v>0</v>
      </c>
      <c r="V17560" s="1">
        <f t="shared" si="2207"/>
        <v>0</v>
      </c>
      <c r="W17560" s="1">
        <f t="shared" si="2208"/>
        <v>0</v>
      </c>
      <c r="X17560" s="1">
        <f t="shared" si="2209"/>
        <v>0</v>
      </c>
      <c r="Y17560"/>
      <c r="Z17560"/>
      <c r="AA17560"/>
      <c r="AB17560"/>
      <c r="AC17560"/>
      <c r="AD17560"/>
      <c r="AE17560"/>
      <c r="AF17560"/>
      <c r="AG17560"/>
      <c r="AH17560"/>
      <c r="AI17560"/>
      <c r="AJ17560"/>
    </row>
    <row r="17561" spans="1:36" ht="14.25" customHeight="1">
      <c r="A17561" s="41" t="b">
        <f t="shared" si="2210"/>
        <v>0</v>
      </c>
      <c r="B17561" s="41">
        <f t="shared" si="2211"/>
        <v>17560</v>
      </c>
      <c r="C17561" s="23"/>
      <c r="N17561" s="45"/>
      <c r="O17561" s="45"/>
      <c r="P17561" s="45"/>
      <c r="Q17561" s="45"/>
      <c r="R17561" s="45"/>
      <c r="S17561" s="1">
        <f t="shared" si="2212"/>
        <v>0</v>
      </c>
      <c r="T17561" s="1">
        <f t="shared" si="2205"/>
        <v>0</v>
      </c>
      <c r="U17561" s="1">
        <f t="shared" si="2206"/>
        <v>0</v>
      </c>
      <c r="V17561" s="1">
        <f t="shared" si="2207"/>
        <v>0</v>
      </c>
      <c r="W17561" s="1">
        <f t="shared" si="2208"/>
        <v>0</v>
      </c>
      <c r="X17561" s="1">
        <f t="shared" si="2209"/>
        <v>0</v>
      </c>
      <c r="Y17561"/>
      <c r="Z17561"/>
      <c r="AA17561"/>
      <c r="AB17561"/>
      <c r="AC17561"/>
      <c r="AD17561"/>
      <c r="AE17561"/>
      <c r="AF17561"/>
      <c r="AG17561"/>
      <c r="AH17561"/>
      <c r="AI17561"/>
      <c r="AJ17561"/>
    </row>
    <row r="17562" spans="1:36" ht="14.25" customHeight="1">
      <c r="A17562" s="41" t="b">
        <f t="shared" si="2210"/>
        <v>0</v>
      </c>
      <c r="B17562" s="41">
        <f t="shared" si="2211"/>
        <v>17561</v>
      </c>
      <c r="C17562" s="23"/>
      <c r="N17562" s="45"/>
      <c r="O17562" s="45"/>
      <c r="P17562" s="45"/>
      <c r="Q17562" s="45"/>
      <c r="R17562" s="45"/>
      <c r="S17562" s="1">
        <f t="shared" si="2212"/>
        <v>0</v>
      </c>
      <c r="T17562" s="1">
        <f t="shared" si="2205"/>
        <v>0</v>
      </c>
      <c r="U17562" s="1">
        <f t="shared" si="2206"/>
        <v>0</v>
      </c>
      <c r="V17562" s="1">
        <f t="shared" si="2207"/>
        <v>0</v>
      </c>
      <c r="W17562" s="1">
        <f t="shared" si="2208"/>
        <v>0</v>
      </c>
      <c r="X17562" s="1">
        <f t="shared" si="2209"/>
        <v>0</v>
      </c>
      <c r="Y17562"/>
      <c r="Z17562"/>
      <c r="AA17562"/>
      <c r="AB17562"/>
      <c r="AC17562"/>
      <c r="AD17562"/>
      <c r="AE17562"/>
      <c r="AF17562"/>
      <c r="AG17562"/>
      <c r="AH17562"/>
      <c r="AI17562"/>
      <c r="AJ17562"/>
    </row>
    <row r="17563" spans="1:36" ht="14.25" customHeight="1">
      <c r="A17563" s="41" t="b">
        <f t="shared" si="2210"/>
        <v>0</v>
      </c>
      <c r="B17563" s="41">
        <f t="shared" si="2211"/>
        <v>17562</v>
      </c>
      <c r="C17563" s="23"/>
      <c r="N17563" s="45"/>
      <c r="O17563" s="45"/>
      <c r="P17563" s="45"/>
      <c r="Q17563" s="45"/>
      <c r="R17563" s="45"/>
      <c r="S17563" s="1">
        <f t="shared" si="2212"/>
        <v>0</v>
      </c>
      <c r="T17563" s="1">
        <f t="shared" si="2205"/>
        <v>0</v>
      </c>
      <c r="U17563" s="1">
        <f t="shared" si="2206"/>
        <v>0</v>
      </c>
      <c r="V17563" s="1">
        <f t="shared" si="2207"/>
        <v>0</v>
      </c>
      <c r="W17563" s="1">
        <f t="shared" si="2208"/>
        <v>0</v>
      </c>
      <c r="X17563" s="1">
        <f t="shared" si="2209"/>
        <v>0</v>
      </c>
      <c r="Y17563"/>
      <c r="Z17563"/>
      <c r="AA17563"/>
      <c r="AB17563"/>
      <c r="AC17563"/>
      <c r="AD17563"/>
      <c r="AE17563"/>
      <c r="AF17563"/>
      <c r="AG17563"/>
      <c r="AH17563"/>
      <c r="AI17563"/>
      <c r="AJ17563"/>
    </row>
    <row r="17564" spans="1:36" ht="14.25" customHeight="1">
      <c r="A17564" s="41" t="b">
        <f t="shared" si="2210"/>
        <v>0</v>
      </c>
      <c r="B17564" s="41">
        <f t="shared" si="2211"/>
        <v>17563</v>
      </c>
      <c r="C17564" s="23"/>
      <c r="N17564" s="45"/>
      <c r="O17564" s="45"/>
      <c r="P17564" s="45"/>
      <c r="Q17564" s="45"/>
      <c r="R17564" s="45"/>
      <c r="S17564" s="1">
        <f t="shared" si="2212"/>
        <v>0</v>
      </c>
      <c r="T17564" s="1">
        <f t="shared" si="2205"/>
        <v>0</v>
      </c>
      <c r="U17564" s="1">
        <f t="shared" si="2206"/>
        <v>0</v>
      </c>
      <c r="V17564" s="1">
        <f t="shared" si="2207"/>
        <v>0</v>
      </c>
      <c r="W17564" s="1">
        <f t="shared" si="2208"/>
        <v>0</v>
      </c>
      <c r="X17564" s="1">
        <f t="shared" si="2209"/>
        <v>0</v>
      </c>
      <c r="Y17564"/>
      <c r="Z17564"/>
      <c r="AA17564"/>
      <c r="AB17564"/>
      <c r="AC17564"/>
      <c r="AD17564"/>
      <c r="AE17564"/>
      <c r="AF17564"/>
      <c r="AG17564"/>
      <c r="AH17564"/>
      <c r="AI17564"/>
      <c r="AJ17564"/>
    </row>
    <row r="17565" spans="1:36" ht="14.25" customHeight="1">
      <c r="A17565" s="41" t="b">
        <f t="shared" si="2210"/>
        <v>0</v>
      </c>
      <c r="B17565" s="41">
        <f t="shared" si="2211"/>
        <v>17564</v>
      </c>
      <c r="C17565" s="23"/>
      <c r="N17565" s="45"/>
      <c r="O17565" s="45"/>
      <c r="P17565" s="45"/>
      <c r="Q17565" s="45"/>
      <c r="R17565" s="45"/>
      <c r="S17565" s="1">
        <f t="shared" si="2212"/>
        <v>0</v>
      </c>
      <c r="T17565" s="1">
        <f t="shared" si="2205"/>
        <v>0</v>
      </c>
      <c r="U17565" s="1">
        <f t="shared" si="2206"/>
        <v>0</v>
      </c>
      <c r="V17565" s="1">
        <f t="shared" si="2207"/>
        <v>0</v>
      </c>
      <c r="W17565" s="1">
        <f t="shared" si="2208"/>
        <v>0</v>
      </c>
      <c r="X17565" s="1">
        <f t="shared" si="2209"/>
        <v>0</v>
      </c>
      <c r="Y17565"/>
      <c r="Z17565"/>
      <c r="AA17565"/>
      <c r="AB17565"/>
      <c r="AC17565"/>
      <c r="AD17565"/>
      <c r="AE17565"/>
      <c r="AF17565"/>
      <c r="AG17565"/>
      <c r="AH17565"/>
      <c r="AI17565"/>
      <c r="AJ17565"/>
    </row>
    <row r="17566" spans="1:36" ht="14.25" customHeight="1">
      <c r="A17566" s="41" t="b">
        <f t="shared" si="2210"/>
        <v>0</v>
      </c>
      <c r="B17566" s="41">
        <f t="shared" si="2211"/>
        <v>17565</v>
      </c>
      <c r="C17566" s="23"/>
      <c r="N17566" s="45"/>
      <c r="O17566" s="45"/>
      <c r="P17566" s="45"/>
      <c r="Q17566" s="45"/>
      <c r="R17566" s="45"/>
      <c r="S17566" s="1">
        <f t="shared" si="2212"/>
        <v>0</v>
      </c>
      <c r="T17566" s="1">
        <f t="shared" si="2205"/>
        <v>0</v>
      </c>
      <c r="U17566" s="1">
        <f t="shared" si="2206"/>
        <v>0</v>
      </c>
      <c r="V17566" s="1">
        <f t="shared" si="2207"/>
        <v>0</v>
      </c>
      <c r="W17566" s="1">
        <f t="shared" si="2208"/>
        <v>0</v>
      </c>
      <c r="X17566" s="1">
        <f t="shared" si="2209"/>
        <v>0</v>
      </c>
      <c r="Y17566"/>
      <c r="Z17566"/>
      <c r="AA17566"/>
      <c r="AB17566"/>
      <c r="AC17566"/>
      <c r="AD17566"/>
      <c r="AE17566"/>
      <c r="AF17566"/>
      <c r="AG17566"/>
      <c r="AH17566"/>
      <c r="AI17566"/>
      <c r="AJ17566"/>
    </row>
    <row r="17567" spans="1:36" ht="14.25" customHeight="1">
      <c r="A17567" s="41" t="b">
        <f t="shared" si="2210"/>
        <v>0</v>
      </c>
      <c r="B17567" s="41">
        <f t="shared" si="2211"/>
        <v>17566</v>
      </c>
      <c r="C17567" s="23"/>
      <c r="N17567" s="45"/>
      <c r="O17567" s="45"/>
      <c r="P17567" s="45"/>
      <c r="Q17567" s="45"/>
      <c r="R17567" s="45"/>
      <c r="S17567" s="1">
        <f t="shared" si="2212"/>
        <v>0</v>
      </c>
      <c r="T17567" s="1">
        <f t="shared" si="2205"/>
        <v>0</v>
      </c>
      <c r="U17567" s="1">
        <f t="shared" si="2206"/>
        <v>0</v>
      </c>
      <c r="V17567" s="1">
        <f t="shared" si="2207"/>
        <v>0</v>
      </c>
      <c r="W17567" s="1">
        <f t="shared" si="2208"/>
        <v>0</v>
      </c>
      <c r="X17567" s="1">
        <f t="shared" si="2209"/>
        <v>0</v>
      </c>
      <c r="Y17567"/>
      <c r="Z17567"/>
      <c r="AA17567"/>
      <c r="AB17567"/>
      <c r="AC17567"/>
      <c r="AD17567"/>
      <c r="AE17567"/>
      <c r="AF17567"/>
      <c r="AG17567"/>
      <c r="AH17567"/>
      <c r="AI17567"/>
      <c r="AJ17567"/>
    </row>
    <row r="17568" spans="1:36" ht="14.25" customHeight="1">
      <c r="A17568" s="41" t="b">
        <f t="shared" si="2210"/>
        <v>0</v>
      </c>
      <c r="B17568" s="41">
        <f t="shared" si="2211"/>
        <v>17567</v>
      </c>
      <c r="C17568" s="23"/>
      <c r="N17568" s="45"/>
      <c r="O17568" s="45"/>
      <c r="P17568" s="45"/>
      <c r="Q17568" s="45"/>
      <c r="R17568" s="45"/>
      <c r="S17568" s="1">
        <f t="shared" si="2212"/>
        <v>0</v>
      </c>
      <c r="T17568" s="1">
        <f t="shared" si="2205"/>
        <v>0</v>
      </c>
      <c r="U17568" s="1">
        <f t="shared" si="2206"/>
        <v>0</v>
      </c>
      <c r="V17568" s="1">
        <f t="shared" si="2207"/>
        <v>0</v>
      </c>
      <c r="W17568" s="1">
        <f t="shared" si="2208"/>
        <v>0</v>
      </c>
      <c r="X17568" s="1">
        <f t="shared" si="2209"/>
        <v>0</v>
      </c>
      <c r="Y17568"/>
      <c r="Z17568"/>
      <c r="AA17568"/>
      <c r="AB17568"/>
      <c r="AC17568"/>
      <c r="AD17568"/>
      <c r="AE17568"/>
      <c r="AF17568"/>
      <c r="AG17568"/>
      <c r="AH17568"/>
      <c r="AI17568"/>
      <c r="AJ17568"/>
    </row>
    <row r="17569" spans="1:36" ht="14.25" customHeight="1">
      <c r="A17569" s="41" t="b">
        <f t="shared" si="2210"/>
        <v>0</v>
      </c>
      <c r="B17569" s="41">
        <f t="shared" si="2211"/>
        <v>17568</v>
      </c>
      <c r="C17569" s="23"/>
      <c r="N17569" s="45"/>
      <c r="O17569" s="45"/>
      <c r="P17569" s="45"/>
      <c r="Q17569" s="45"/>
      <c r="R17569" s="45"/>
      <c r="S17569" s="1">
        <f t="shared" si="2212"/>
        <v>0</v>
      </c>
      <c r="T17569" s="1">
        <f t="shared" ref="T17569:T17632" si="2213">IF(AND(D17569="NOT EXECUTED",COUNTA($N17569)&lt;&gt;0),1,0)</f>
        <v>0</v>
      </c>
      <c r="U17569" s="1">
        <f t="shared" ref="U17569:U17632" si="2214">IF(AND(E17569="NOT EXECUTED",COUNTA($N17569)&lt;&gt;0),1,0)</f>
        <v>0</v>
      </c>
      <c r="V17569" s="1">
        <f t="shared" ref="V17569:V17632" si="2215">IF(AND(F17569="NOT EXECUTED",COUNTA($N17569)&lt;&gt;0),1,0)</f>
        <v>0</v>
      </c>
      <c r="W17569" s="1">
        <f t="shared" ref="W17569:W17632" si="2216">IF(AND(G17569="NOT EXECUTED",COUNTA($N17569)&lt;&gt;0),1,0)</f>
        <v>0</v>
      </c>
      <c r="X17569" s="1">
        <f t="shared" ref="X17569:X17632" si="2217">IF(AND(S17569=1,COUNTA($N17569)&lt;&gt;0),1,0)</f>
        <v>0</v>
      </c>
      <c r="Y17569"/>
      <c r="Z17569"/>
      <c r="AA17569"/>
      <c r="AB17569"/>
      <c r="AC17569"/>
      <c r="AD17569"/>
      <c r="AE17569"/>
      <c r="AF17569"/>
      <c r="AG17569"/>
      <c r="AH17569"/>
      <c r="AI17569"/>
      <c r="AJ17569"/>
    </row>
    <row r="17570" spans="1:36" ht="14.25" customHeight="1">
      <c r="A17570" s="41" t="b">
        <f t="shared" ref="A17570:A17633" si="2218">IF(OR(COUNTIF(D17570:M17570, "NOT EXECUTED"), COUNTIF(D17570:M17570, "NOT COMPILED"), COUNTIF(D17570:M17570, "NOT EFFECTIVE")),TRUE,FALSE)</f>
        <v>0</v>
      </c>
      <c r="B17570" s="41">
        <f t="shared" si="2211"/>
        <v>17569</v>
      </c>
      <c r="C17570" s="23"/>
      <c r="N17570" s="45"/>
      <c r="O17570" s="45"/>
      <c r="P17570" s="45"/>
      <c r="Q17570" s="45"/>
      <c r="R17570" s="45"/>
      <c r="S17570" s="1">
        <f t="shared" si="2212"/>
        <v>0</v>
      </c>
      <c r="T17570" s="1">
        <f t="shared" si="2213"/>
        <v>0</v>
      </c>
      <c r="U17570" s="1">
        <f t="shared" si="2214"/>
        <v>0</v>
      </c>
      <c r="V17570" s="1">
        <f t="shared" si="2215"/>
        <v>0</v>
      </c>
      <c r="W17570" s="1">
        <f t="shared" si="2216"/>
        <v>0</v>
      </c>
      <c r="X17570" s="1">
        <f t="shared" si="2217"/>
        <v>0</v>
      </c>
      <c r="Y17570"/>
      <c r="Z17570"/>
      <c r="AA17570"/>
      <c r="AB17570"/>
      <c r="AC17570"/>
      <c r="AD17570"/>
      <c r="AE17570"/>
      <c r="AF17570"/>
      <c r="AG17570"/>
      <c r="AH17570"/>
      <c r="AI17570"/>
      <c r="AJ17570"/>
    </row>
    <row r="17571" spans="1:36" ht="14.25" customHeight="1">
      <c r="A17571" s="41" t="b">
        <f t="shared" si="2218"/>
        <v>0</v>
      </c>
      <c r="B17571" s="41">
        <f t="shared" si="2211"/>
        <v>17570</v>
      </c>
      <c r="C17571" s="23"/>
      <c r="N17571" s="45"/>
      <c r="O17571" s="45"/>
      <c r="P17571" s="45"/>
      <c r="Q17571" s="45"/>
      <c r="R17571" s="45"/>
      <c r="S17571" s="1">
        <f t="shared" si="2212"/>
        <v>0</v>
      </c>
      <c r="T17571" s="1">
        <f t="shared" si="2213"/>
        <v>0</v>
      </c>
      <c r="U17571" s="1">
        <f t="shared" si="2214"/>
        <v>0</v>
      </c>
      <c r="V17571" s="1">
        <f t="shared" si="2215"/>
        <v>0</v>
      </c>
      <c r="W17571" s="1">
        <f t="shared" si="2216"/>
        <v>0</v>
      </c>
      <c r="X17571" s="1">
        <f t="shared" si="2217"/>
        <v>0</v>
      </c>
      <c r="Y17571"/>
      <c r="Z17571"/>
      <c r="AA17571"/>
      <c r="AB17571"/>
      <c r="AC17571"/>
      <c r="AD17571"/>
      <c r="AE17571"/>
      <c r="AF17571"/>
      <c r="AG17571"/>
      <c r="AH17571"/>
      <c r="AI17571"/>
      <c r="AJ17571"/>
    </row>
    <row r="17572" spans="1:36" ht="14.25" customHeight="1">
      <c r="A17572" s="41" t="b">
        <f t="shared" si="2218"/>
        <v>0</v>
      </c>
      <c r="B17572" s="41">
        <f t="shared" si="2211"/>
        <v>17571</v>
      </c>
      <c r="C17572" s="23"/>
      <c r="N17572" s="45"/>
      <c r="O17572" s="45"/>
      <c r="P17572" s="45"/>
      <c r="Q17572" s="45"/>
      <c r="R17572" s="45"/>
      <c r="S17572" s="1">
        <f t="shared" si="2212"/>
        <v>0</v>
      </c>
      <c r="T17572" s="1">
        <f t="shared" si="2213"/>
        <v>0</v>
      </c>
      <c r="U17572" s="1">
        <f t="shared" si="2214"/>
        <v>0</v>
      </c>
      <c r="V17572" s="1">
        <f t="shared" si="2215"/>
        <v>0</v>
      </c>
      <c r="W17572" s="1">
        <f t="shared" si="2216"/>
        <v>0</v>
      </c>
      <c r="X17572" s="1">
        <f t="shared" si="2217"/>
        <v>0</v>
      </c>
      <c r="Y17572"/>
      <c r="Z17572"/>
      <c r="AA17572"/>
      <c r="AB17572"/>
      <c r="AC17572"/>
      <c r="AD17572"/>
      <c r="AE17572"/>
      <c r="AF17572"/>
      <c r="AG17572"/>
      <c r="AH17572"/>
      <c r="AI17572"/>
      <c r="AJ17572"/>
    </row>
    <row r="17573" spans="1:36" ht="14.25" customHeight="1">
      <c r="A17573" s="41" t="b">
        <f t="shared" si="2218"/>
        <v>0</v>
      </c>
      <c r="B17573" s="41">
        <f t="shared" si="2211"/>
        <v>17572</v>
      </c>
      <c r="C17573" s="23"/>
      <c r="N17573" s="45"/>
      <c r="O17573" s="45"/>
      <c r="P17573" s="45"/>
      <c r="Q17573" s="45"/>
      <c r="R17573" s="45"/>
      <c r="S17573" s="1">
        <f t="shared" si="2212"/>
        <v>0</v>
      </c>
      <c r="T17573" s="1">
        <f t="shared" si="2213"/>
        <v>0</v>
      </c>
      <c r="U17573" s="1">
        <f t="shared" si="2214"/>
        <v>0</v>
      </c>
      <c r="V17573" s="1">
        <f t="shared" si="2215"/>
        <v>0</v>
      </c>
      <c r="W17573" s="1">
        <f t="shared" si="2216"/>
        <v>0</v>
      </c>
      <c r="X17573" s="1">
        <f t="shared" si="2217"/>
        <v>0</v>
      </c>
      <c r="Y17573"/>
      <c r="Z17573"/>
      <c r="AA17573"/>
      <c r="AB17573"/>
      <c r="AC17573"/>
      <c r="AD17573"/>
      <c r="AE17573"/>
      <c r="AF17573"/>
      <c r="AG17573"/>
      <c r="AH17573"/>
      <c r="AI17573"/>
      <c r="AJ17573"/>
    </row>
    <row r="17574" spans="1:36" ht="14.25" customHeight="1">
      <c r="A17574" s="41" t="b">
        <f t="shared" si="2218"/>
        <v>0</v>
      </c>
      <c r="B17574" s="41">
        <f t="shared" si="2211"/>
        <v>17573</v>
      </c>
      <c r="C17574" s="23"/>
      <c r="N17574" s="45"/>
      <c r="O17574" s="45"/>
      <c r="P17574" s="45"/>
      <c r="Q17574" s="45"/>
      <c r="R17574" s="45"/>
      <c r="S17574" s="1">
        <f t="shared" si="2212"/>
        <v>0</v>
      </c>
      <c r="T17574" s="1">
        <f t="shared" si="2213"/>
        <v>0</v>
      </c>
      <c r="U17574" s="1">
        <f t="shared" si="2214"/>
        <v>0</v>
      </c>
      <c r="V17574" s="1">
        <f t="shared" si="2215"/>
        <v>0</v>
      </c>
      <c r="W17574" s="1">
        <f t="shared" si="2216"/>
        <v>0</v>
      </c>
      <c r="X17574" s="1">
        <f t="shared" si="2217"/>
        <v>0</v>
      </c>
      <c r="Y17574"/>
      <c r="Z17574"/>
      <c r="AA17574"/>
      <c r="AB17574"/>
      <c r="AC17574"/>
      <c r="AD17574"/>
      <c r="AE17574"/>
      <c r="AF17574"/>
      <c r="AG17574"/>
      <c r="AH17574"/>
      <c r="AI17574"/>
      <c r="AJ17574"/>
    </row>
    <row r="17575" spans="1:36" ht="14.25" customHeight="1">
      <c r="A17575" s="41" t="b">
        <f t="shared" si="2218"/>
        <v>0</v>
      </c>
      <c r="B17575" s="41">
        <f t="shared" si="2211"/>
        <v>17574</v>
      </c>
      <c r="C17575" s="23"/>
      <c r="N17575" s="45"/>
      <c r="O17575" s="45"/>
      <c r="P17575" s="45"/>
      <c r="Q17575" s="45"/>
      <c r="R17575" s="45"/>
      <c r="S17575" s="1">
        <f t="shared" si="2212"/>
        <v>0</v>
      </c>
      <c r="T17575" s="1">
        <f t="shared" si="2213"/>
        <v>0</v>
      </c>
      <c r="U17575" s="1">
        <f t="shared" si="2214"/>
        <v>0</v>
      </c>
      <c r="V17575" s="1">
        <f t="shared" si="2215"/>
        <v>0</v>
      </c>
      <c r="W17575" s="1">
        <f t="shared" si="2216"/>
        <v>0</v>
      </c>
      <c r="X17575" s="1">
        <f t="shared" si="2217"/>
        <v>0</v>
      </c>
      <c r="Y17575"/>
      <c r="Z17575"/>
      <c r="AA17575"/>
      <c r="AB17575"/>
      <c r="AC17575"/>
      <c r="AD17575"/>
      <c r="AE17575"/>
      <c r="AF17575"/>
      <c r="AG17575"/>
      <c r="AH17575"/>
      <c r="AI17575"/>
      <c r="AJ17575"/>
    </row>
    <row r="17576" spans="1:36" ht="14.25" customHeight="1">
      <c r="A17576" s="41" t="b">
        <f t="shared" si="2218"/>
        <v>0</v>
      </c>
      <c r="B17576" s="41">
        <f t="shared" si="2211"/>
        <v>17575</v>
      </c>
      <c r="C17576" s="23"/>
      <c r="N17576" s="45"/>
      <c r="O17576" s="45"/>
      <c r="P17576" s="45"/>
      <c r="Q17576" s="45"/>
      <c r="R17576" s="45"/>
      <c r="S17576" s="1">
        <f t="shared" si="2212"/>
        <v>0</v>
      </c>
      <c r="T17576" s="1">
        <f t="shared" si="2213"/>
        <v>0</v>
      </c>
      <c r="U17576" s="1">
        <f t="shared" si="2214"/>
        <v>0</v>
      </c>
      <c r="V17576" s="1">
        <f t="shared" si="2215"/>
        <v>0</v>
      </c>
      <c r="W17576" s="1">
        <f t="shared" si="2216"/>
        <v>0</v>
      </c>
      <c r="X17576" s="1">
        <f t="shared" si="2217"/>
        <v>0</v>
      </c>
      <c r="Y17576"/>
      <c r="Z17576"/>
      <c r="AA17576"/>
      <c r="AB17576"/>
      <c r="AC17576"/>
      <c r="AD17576"/>
      <c r="AE17576"/>
      <c r="AF17576"/>
      <c r="AG17576"/>
      <c r="AH17576"/>
      <c r="AI17576"/>
      <c r="AJ17576"/>
    </row>
    <row r="17577" spans="1:36" ht="14.25" customHeight="1">
      <c r="A17577" s="41" t="b">
        <f t="shared" si="2218"/>
        <v>0</v>
      </c>
      <c r="B17577" s="41">
        <f t="shared" si="2211"/>
        <v>17576</v>
      </c>
      <c r="C17577" s="23"/>
      <c r="N17577" s="45"/>
      <c r="O17577" s="45"/>
      <c r="P17577" s="45"/>
      <c r="Q17577" s="45"/>
      <c r="R17577" s="45"/>
      <c r="S17577" s="1">
        <f t="shared" si="2212"/>
        <v>0</v>
      </c>
      <c r="T17577" s="1">
        <f t="shared" si="2213"/>
        <v>0</v>
      </c>
      <c r="U17577" s="1">
        <f t="shared" si="2214"/>
        <v>0</v>
      </c>
      <c r="V17577" s="1">
        <f t="shared" si="2215"/>
        <v>0</v>
      </c>
      <c r="W17577" s="1">
        <f t="shared" si="2216"/>
        <v>0</v>
      </c>
      <c r="X17577" s="1">
        <f t="shared" si="2217"/>
        <v>0</v>
      </c>
      <c r="Y17577"/>
      <c r="Z17577"/>
      <c r="AA17577"/>
      <c r="AB17577"/>
      <c r="AC17577"/>
      <c r="AD17577"/>
      <c r="AE17577"/>
      <c r="AF17577"/>
      <c r="AG17577"/>
      <c r="AH17577"/>
      <c r="AI17577"/>
      <c r="AJ17577"/>
    </row>
    <row r="17578" spans="1:36" ht="14.25" customHeight="1">
      <c r="A17578" s="41" t="b">
        <f t="shared" si="2218"/>
        <v>0</v>
      </c>
      <c r="B17578" s="41">
        <f t="shared" si="2211"/>
        <v>17577</v>
      </c>
      <c r="C17578" s="23"/>
      <c r="N17578" s="45"/>
      <c r="O17578" s="45"/>
      <c r="P17578" s="45"/>
      <c r="Q17578" s="45"/>
      <c r="R17578" s="45"/>
      <c r="S17578" s="1">
        <f t="shared" si="2212"/>
        <v>0</v>
      </c>
      <c r="T17578" s="1">
        <f t="shared" si="2213"/>
        <v>0</v>
      </c>
      <c r="U17578" s="1">
        <f t="shared" si="2214"/>
        <v>0</v>
      </c>
      <c r="V17578" s="1">
        <f t="shared" si="2215"/>
        <v>0</v>
      </c>
      <c r="W17578" s="1">
        <f t="shared" si="2216"/>
        <v>0</v>
      </c>
      <c r="X17578" s="1">
        <f t="shared" si="2217"/>
        <v>0</v>
      </c>
      <c r="Y17578"/>
      <c r="Z17578"/>
      <c r="AA17578"/>
      <c r="AB17578"/>
      <c r="AC17578"/>
      <c r="AD17578"/>
      <c r="AE17578"/>
      <c r="AF17578"/>
      <c r="AG17578"/>
      <c r="AH17578"/>
      <c r="AI17578"/>
      <c r="AJ17578"/>
    </row>
    <row r="17579" spans="1:36" ht="14.25" customHeight="1">
      <c r="A17579" s="41" t="b">
        <f t="shared" si="2218"/>
        <v>0</v>
      </c>
      <c r="B17579" s="41">
        <f t="shared" si="2211"/>
        <v>17578</v>
      </c>
      <c r="C17579" s="23"/>
      <c r="N17579" s="45"/>
      <c r="O17579" s="45"/>
      <c r="P17579" s="45"/>
      <c r="Q17579" s="45"/>
      <c r="R17579" s="45"/>
      <c r="S17579" s="1">
        <f t="shared" si="2212"/>
        <v>0</v>
      </c>
      <c r="T17579" s="1">
        <f t="shared" si="2213"/>
        <v>0</v>
      </c>
      <c r="U17579" s="1">
        <f t="shared" si="2214"/>
        <v>0</v>
      </c>
      <c r="V17579" s="1">
        <f t="shared" si="2215"/>
        <v>0</v>
      </c>
      <c r="W17579" s="1">
        <f t="shared" si="2216"/>
        <v>0</v>
      </c>
      <c r="X17579" s="1">
        <f t="shared" si="2217"/>
        <v>0</v>
      </c>
      <c r="Y17579"/>
      <c r="Z17579"/>
      <c r="AA17579"/>
      <c r="AB17579"/>
      <c r="AC17579"/>
      <c r="AD17579"/>
      <c r="AE17579"/>
      <c r="AF17579"/>
      <c r="AG17579"/>
      <c r="AH17579"/>
      <c r="AI17579"/>
      <c r="AJ17579"/>
    </row>
    <row r="17580" spans="1:36" ht="14.25" customHeight="1">
      <c r="A17580" s="41" t="b">
        <f t="shared" si="2218"/>
        <v>0</v>
      </c>
      <c r="B17580" s="41">
        <f t="shared" si="2211"/>
        <v>17579</v>
      </c>
      <c r="C17580" s="23"/>
      <c r="N17580" s="45"/>
      <c r="O17580" s="45"/>
      <c r="P17580" s="45"/>
      <c r="Q17580" s="45"/>
      <c r="R17580" s="45"/>
      <c r="S17580" s="1">
        <f t="shared" si="2212"/>
        <v>0</v>
      </c>
      <c r="T17580" s="1">
        <f t="shared" si="2213"/>
        <v>0</v>
      </c>
      <c r="U17580" s="1">
        <f t="shared" si="2214"/>
        <v>0</v>
      </c>
      <c r="V17580" s="1">
        <f t="shared" si="2215"/>
        <v>0</v>
      </c>
      <c r="W17580" s="1">
        <f t="shared" si="2216"/>
        <v>0</v>
      </c>
      <c r="X17580" s="1">
        <f t="shared" si="2217"/>
        <v>0</v>
      </c>
      <c r="Y17580"/>
      <c r="Z17580"/>
      <c r="AA17580"/>
      <c r="AB17580"/>
      <c r="AC17580"/>
      <c r="AD17580"/>
      <c r="AE17580"/>
      <c r="AF17580"/>
      <c r="AG17580"/>
      <c r="AH17580"/>
      <c r="AI17580"/>
      <c r="AJ17580"/>
    </row>
    <row r="17581" spans="1:36" ht="14.25" customHeight="1">
      <c r="A17581" s="41" t="b">
        <f t="shared" si="2218"/>
        <v>0</v>
      </c>
      <c r="B17581" s="41">
        <f t="shared" si="2211"/>
        <v>17580</v>
      </c>
      <c r="C17581" s="23"/>
      <c r="N17581" s="45"/>
      <c r="O17581" s="45"/>
      <c r="P17581" s="45"/>
      <c r="Q17581" s="45"/>
      <c r="R17581" s="45"/>
      <c r="S17581" s="1">
        <f t="shared" si="2212"/>
        <v>0</v>
      </c>
      <c r="T17581" s="1">
        <f t="shared" si="2213"/>
        <v>0</v>
      </c>
      <c r="U17581" s="1">
        <f t="shared" si="2214"/>
        <v>0</v>
      </c>
      <c r="V17581" s="1">
        <f t="shared" si="2215"/>
        <v>0</v>
      </c>
      <c r="W17581" s="1">
        <f t="shared" si="2216"/>
        <v>0</v>
      </c>
      <c r="X17581" s="1">
        <f t="shared" si="2217"/>
        <v>0</v>
      </c>
      <c r="Y17581"/>
      <c r="Z17581"/>
      <c r="AA17581"/>
      <c r="AB17581"/>
      <c r="AC17581"/>
      <c r="AD17581"/>
      <c r="AE17581"/>
      <c r="AF17581"/>
      <c r="AG17581"/>
      <c r="AH17581"/>
      <c r="AI17581"/>
      <c r="AJ17581"/>
    </row>
    <row r="17582" spans="1:36" ht="14.25" customHeight="1">
      <c r="A17582" s="41" t="b">
        <f t="shared" si="2218"/>
        <v>0</v>
      </c>
      <c r="B17582" s="41">
        <f t="shared" si="2211"/>
        <v>17581</v>
      </c>
      <c r="C17582" s="23"/>
      <c r="N17582" s="45"/>
      <c r="O17582" s="45"/>
      <c r="P17582" s="45"/>
      <c r="Q17582" s="45"/>
      <c r="R17582" s="45"/>
      <c r="S17582" s="1">
        <f t="shared" si="2212"/>
        <v>0</v>
      </c>
      <c r="T17582" s="1">
        <f t="shared" si="2213"/>
        <v>0</v>
      </c>
      <c r="U17582" s="1">
        <f t="shared" si="2214"/>
        <v>0</v>
      </c>
      <c r="V17582" s="1">
        <f t="shared" si="2215"/>
        <v>0</v>
      </c>
      <c r="W17582" s="1">
        <f t="shared" si="2216"/>
        <v>0</v>
      </c>
      <c r="X17582" s="1">
        <f t="shared" si="2217"/>
        <v>0</v>
      </c>
      <c r="Y17582"/>
      <c r="Z17582"/>
      <c r="AA17582"/>
      <c r="AB17582"/>
      <c r="AC17582"/>
      <c r="AD17582"/>
      <c r="AE17582"/>
      <c r="AF17582"/>
      <c r="AG17582"/>
      <c r="AH17582"/>
      <c r="AI17582"/>
      <c r="AJ17582"/>
    </row>
    <row r="17583" spans="1:36" ht="14.25" customHeight="1">
      <c r="A17583" s="41" t="b">
        <f t="shared" si="2218"/>
        <v>0</v>
      </c>
      <c r="B17583" s="41">
        <f t="shared" si="2211"/>
        <v>17582</v>
      </c>
      <c r="C17583" s="23"/>
      <c r="N17583" s="45"/>
      <c r="O17583" s="45"/>
      <c r="P17583" s="45"/>
      <c r="Q17583" s="45"/>
      <c r="R17583" s="45"/>
      <c r="S17583" s="1">
        <f t="shared" si="2212"/>
        <v>0</v>
      </c>
      <c r="T17583" s="1">
        <f t="shared" si="2213"/>
        <v>0</v>
      </c>
      <c r="U17583" s="1">
        <f t="shared" si="2214"/>
        <v>0</v>
      </c>
      <c r="V17583" s="1">
        <f t="shared" si="2215"/>
        <v>0</v>
      </c>
      <c r="W17583" s="1">
        <f t="shared" si="2216"/>
        <v>0</v>
      </c>
      <c r="X17583" s="1">
        <f t="shared" si="2217"/>
        <v>0</v>
      </c>
      <c r="Y17583"/>
      <c r="Z17583"/>
      <c r="AA17583"/>
      <c r="AB17583"/>
      <c r="AC17583"/>
      <c r="AD17583"/>
      <c r="AE17583"/>
      <c r="AF17583"/>
      <c r="AG17583"/>
      <c r="AH17583"/>
      <c r="AI17583"/>
      <c r="AJ17583"/>
    </row>
    <row r="17584" spans="1:36" ht="14.25" customHeight="1">
      <c r="A17584" s="41" t="b">
        <f t="shared" si="2218"/>
        <v>0</v>
      </c>
      <c r="B17584" s="41">
        <f t="shared" si="2211"/>
        <v>17583</v>
      </c>
      <c r="C17584" s="23"/>
      <c r="N17584" s="45"/>
      <c r="O17584" s="45"/>
      <c r="P17584" s="45"/>
      <c r="Q17584" s="45"/>
      <c r="R17584" s="45"/>
      <c r="S17584" s="1">
        <f t="shared" si="2212"/>
        <v>0</v>
      </c>
      <c r="T17584" s="1">
        <f t="shared" si="2213"/>
        <v>0</v>
      </c>
      <c r="U17584" s="1">
        <f t="shared" si="2214"/>
        <v>0</v>
      </c>
      <c r="V17584" s="1">
        <f t="shared" si="2215"/>
        <v>0</v>
      </c>
      <c r="W17584" s="1">
        <f t="shared" si="2216"/>
        <v>0</v>
      </c>
      <c r="X17584" s="1">
        <f t="shared" si="2217"/>
        <v>0</v>
      </c>
      <c r="Y17584"/>
      <c r="Z17584"/>
      <c r="AA17584"/>
      <c r="AB17584"/>
      <c r="AC17584"/>
      <c r="AD17584"/>
      <c r="AE17584"/>
      <c r="AF17584"/>
      <c r="AG17584"/>
      <c r="AH17584"/>
      <c r="AI17584"/>
      <c r="AJ17584"/>
    </row>
    <row r="17585" spans="1:36" ht="14.25" customHeight="1">
      <c r="A17585" s="41" t="b">
        <f t="shared" si="2218"/>
        <v>0</v>
      </c>
      <c r="B17585" s="41">
        <f t="shared" si="2211"/>
        <v>17584</v>
      </c>
      <c r="C17585" s="23"/>
      <c r="N17585" s="45"/>
      <c r="O17585" s="45"/>
      <c r="P17585" s="45"/>
      <c r="Q17585" s="45"/>
      <c r="R17585" s="45"/>
      <c r="S17585" s="1">
        <f t="shared" si="2212"/>
        <v>0</v>
      </c>
      <c r="T17585" s="1">
        <f t="shared" si="2213"/>
        <v>0</v>
      </c>
      <c r="U17585" s="1">
        <f t="shared" si="2214"/>
        <v>0</v>
      </c>
      <c r="V17585" s="1">
        <f t="shared" si="2215"/>
        <v>0</v>
      </c>
      <c r="W17585" s="1">
        <f t="shared" si="2216"/>
        <v>0</v>
      </c>
      <c r="X17585" s="1">
        <f t="shared" si="2217"/>
        <v>0</v>
      </c>
      <c r="Y17585"/>
      <c r="Z17585"/>
      <c r="AA17585"/>
      <c r="AB17585"/>
      <c r="AC17585"/>
      <c r="AD17585"/>
      <c r="AE17585"/>
      <c r="AF17585"/>
      <c r="AG17585"/>
      <c r="AH17585"/>
      <c r="AI17585"/>
      <c r="AJ17585"/>
    </row>
    <row r="17586" spans="1:36" ht="14.25" customHeight="1">
      <c r="A17586" s="41" t="b">
        <f t="shared" si="2218"/>
        <v>0</v>
      </c>
      <c r="B17586" s="41">
        <f t="shared" si="2211"/>
        <v>17585</v>
      </c>
      <c r="C17586" s="23"/>
      <c r="N17586" s="45"/>
      <c r="O17586" s="45"/>
      <c r="P17586" s="45"/>
      <c r="Q17586" s="45"/>
      <c r="R17586" s="45"/>
      <c r="S17586" s="1">
        <f t="shared" si="2212"/>
        <v>0</v>
      </c>
      <c r="T17586" s="1">
        <f t="shared" si="2213"/>
        <v>0</v>
      </c>
      <c r="U17586" s="1">
        <f t="shared" si="2214"/>
        <v>0</v>
      </c>
      <c r="V17586" s="1">
        <f t="shared" si="2215"/>
        <v>0</v>
      </c>
      <c r="W17586" s="1">
        <f t="shared" si="2216"/>
        <v>0</v>
      </c>
      <c r="X17586" s="1">
        <f t="shared" si="2217"/>
        <v>0</v>
      </c>
      <c r="Y17586"/>
      <c r="Z17586"/>
      <c r="AA17586"/>
      <c r="AB17586"/>
      <c r="AC17586"/>
      <c r="AD17586"/>
      <c r="AE17586"/>
      <c r="AF17586"/>
      <c r="AG17586"/>
      <c r="AH17586"/>
      <c r="AI17586"/>
      <c r="AJ17586"/>
    </row>
    <row r="17587" spans="1:36" ht="14.25" customHeight="1">
      <c r="A17587" s="41" t="b">
        <f t="shared" si="2218"/>
        <v>0</v>
      </c>
      <c r="B17587" s="41">
        <f t="shared" si="2211"/>
        <v>17586</v>
      </c>
      <c r="C17587" s="23"/>
      <c r="N17587" s="45"/>
      <c r="O17587" s="45"/>
      <c r="P17587" s="45"/>
      <c r="Q17587" s="45"/>
      <c r="R17587" s="45"/>
      <c r="S17587" s="1">
        <f t="shared" si="2212"/>
        <v>0</v>
      </c>
      <c r="T17587" s="1">
        <f t="shared" si="2213"/>
        <v>0</v>
      </c>
      <c r="U17587" s="1">
        <f t="shared" si="2214"/>
        <v>0</v>
      </c>
      <c r="V17587" s="1">
        <f t="shared" si="2215"/>
        <v>0</v>
      </c>
      <c r="W17587" s="1">
        <f t="shared" si="2216"/>
        <v>0</v>
      </c>
      <c r="X17587" s="1">
        <f t="shared" si="2217"/>
        <v>0</v>
      </c>
      <c r="Y17587"/>
      <c r="Z17587"/>
      <c r="AA17587"/>
      <c r="AB17587"/>
      <c r="AC17587"/>
      <c r="AD17587"/>
      <c r="AE17587"/>
      <c r="AF17587"/>
      <c r="AG17587"/>
      <c r="AH17587"/>
      <c r="AI17587"/>
      <c r="AJ17587"/>
    </row>
    <row r="17588" spans="1:36" ht="14.25" customHeight="1">
      <c r="A17588" s="41" t="b">
        <f t="shared" si="2218"/>
        <v>0</v>
      </c>
      <c r="B17588" s="41">
        <f t="shared" si="2211"/>
        <v>17587</v>
      </c>
      <c r="C17588" s="23"/>
      <c r="N17588" s="45"/>
      <c r="O17588" s="45"/>
      <c r="P17588" s="45"/>
      <c r="Q17588" s="45"/>
      <c r="R17588" s="45"/>
      <c r="S17588" s="1">
        <f t="shared" si="2212"/>
        <v>0</v>
      </c>
      <c r="T17588" s="1">
        <f t="shared" si="2213"/>
        <v>0</v>
      </c>
      <c r="U17588" s="1">
        <f t="shared" si="2214"/>
        <v>0</v>
      </c>
      <c r="V17588" s="1">
        <f t="shared" si="2215"/>
        <v>0</v>
      </c>
      <c r="W17588" s="1">
        <f t="shared" si="2216"/>
        <v>0</v>
      </c>
      <c r="X17588" s="1">
        <f t="shared" si="2217"/>
        <v>0</v>
      </c>
      <c r="Y17588"/>
      <c r="Z17588"/>
      <c r="AA17588"/>
      <c r="AB17588"/>
      <c r="AC17588"/>
      <c r="AD17588"/>
      <c r="AE17588"/>
      <c r="AF17588"/>
      <c r="AG17588"/>
      <c r="AH17588"/>
      <c r="AI17588"/>
      <c r="AJ17588"/>
    </row>
    <row r="17589" spans="1:36" ht="14.25" customHeight="1">
      <c r="A17589" s="41" t="b">
        <f t="shared" si="2218"/>
        <v>0</v>
      </c>
      <c r="B17589" s="41">
        <f t="shared" si="2211"/>
        <v>17588</v>
      </c>
      <c r="C17589" s="23"/>
      <c r="N17589" s="45"/>
      <c r="O17589" s="45"/>
      <c r="P17589" s="45"/>
      <c r="Q17589" s="45"/>
      <c r="R17589" s="45"/>
      <c r="S17589" s="1">
        <f t="shared" si="2212"/>
        <v>0</v>
      </c>
      <c r="T17589" s="1">
        <f t="shared" si="2213"/>
        <v>0</v>
      </c>
      <c r="U17589" s="1">
        <f t="shared" si="2214"/>
        <v>0</v>
      </c>
      <c r="V17589" s="1">
        <f t="shared" si="2215"/>
        <v>0</v>
      </c>
      <c r="W17589" s="1">
        <f t="shared" si="2216"/>
        <v>0</v>
      </c>
      <c r="X17589" s="1">
        <f t="shared" si="2217"/>
        <v>0</v>
      </c>
      <c r="Y17589"/>
      <c r="Z17589"/>
      <c r="AA17589"/>
      <c r="AB17589"/>
      <c r="AC17589"/>
      <c r="AD17589"/>
      <c r="AE17589"/>
      <c r="AF17589"/>
      <c r="AG17589"/>
      <c r="AH17589"/>
      <c r="AI17589"/>
      <c r="AJ17589"/>
    </row>
    <row r="17590" spans="1:36" ht="14.25" customHeight="1">
      <c r="A17590" s="41" t="b">
        <f t="shared" si="2218"/>
        <v>0</v>
      </c>
      <c r="B17590" s="41">
        <f t="shared" si="2211"/>
        <v>17589</v>
      </c>
      <c r="C17590" s="23"/>
      <c r="N17590" s="45"/>
      <c r="O17590" s="45"/>
      <c r="P17590" s="45"/>
      <c r="Q17590" s="45"/>
      <c r="R17590" s="45"/>
      <c r="S17590" s="1">
        <f t="shared" si="2212"/>
        <v>0</v>
      </c>
      <c r="T17590" s="1">
        <f t="shared" si="2213"/>
        <v>0</v>
      </c>
      <c r="U17590" s="1">
        <f t="shared" si="2214"/>
        <v>0</v>
      </c>
      <c r="V17590" s="1">
        <f t="shared" si="2215"/>
        <v>0</v>
      </c>
      <c r="W17590" s="1">
        <f t="shared" si="2216"/>
        <v>0</v>
      </c>
      <c r="X17590" s="1">
        <f t="shared" si="2217"/>
        <v>0</v>
      </c>
      <c r="Y17590"/>
      <c r="Z17590"/>
      <c r="AA17590"/>
      <c r="AB17590"/>
      <c r="AC17590"/>
      <c r="AD17590"/>
      <c r="AE17590"/>
      <c r="AF17590"/>
      <c r="AG17590"/>
      <c r="AH17590"/>
      <c r="AI17590"/>
      <c r="AJ17590"/>
    </row>
    <row r="17591" spans="1:36" ht="14.25" customHeight="1">
      <c r="A17591" s="41" t="b">
        <f t="shared" si="2218"/>
        <v>0</v>
      </c>
      <c r="B17591" s="41">
        <f t="shared" si="2211"/>
        <v>17590</v>
      </c>
      <c r="C17591" s="23"/>
      <c r="N17591" s="45"/>
      <c r="O17591" s="45"/>
      <c r="P17591" s="45"/>
      <c r="Q17591" s="45"/>
      <c r="R17591" s="45"/>
      <c r="S17591" s="1">
        <f t="shared" si="2212"/>
        <v>0</v>
      </c>
      <c r="T17591" s="1">
        <f t="shared" si="2213"/>
        <v>0</v>
      </c>
      <c r="U17591" s="1">
        <f t="shared" si="2214"/>
        <v>0</v>
      </c>
      <c r="V17591" s="1">
        <f t="shared" si="2215"/>
        <v>0</v>
      </c>
      <c r="W17591" s="1">
        <f t="shared" si="2216"/>
        <v>0</v>
      </c>
      <c r="X17591" s="1">
        <f t="shared" si="2217"/>
        <v>0</v>
      </c>
      <c r="Y17591"/>
      <c r="Z17591"/>
      <c r="AA17591"/>
      <c r="AB17591"/>
      <c r="AC17591"/>
      <c r="AD17591"/>
      <c r="AE17591"/>
      <c r="AF17591"/>
      <c r="AG17591"/>
      <c r="AH17591"/>
      <c r="AI17591"/>
      <c r="AJ17591"/>
    </row>
    <row r="17592" spans="1:36" ht="14.25" customHeight="1">
      <c r="A17592" s="41" t="b">
        <f t="shared" si="2218"/>
        <v>0</v>
      </c>
      <c r="B17592" s="41">
        <f t="shared" si="2211"/>
        <v>17591</v>
      </c>
      <c r="C17592" s="23"/>
      <c r="N17592" s="45"/>
      <c r="O17592" s="45"/>
      <c r="P17592" s="45"/>
      <c r="Q17592" s="45"/>
      <c r="R17592" s="45"/>
      <c r="S17592" s="1">
        <f t="shared" si="2212"/>
        <v>0</v>
      </c>
      <c r="T17592" s="1">
        <f t="shared" si="2213"/>
        <v>0</v>
      </c>
      <c r="U17592" s="1">
        <f t="shared" si="2214"/>
        <v>0</v>
      </c>
      <c r="V17592" s="1">
        <f t="shared" si="2215"/>
        <v>0</v>
      </c>
      <c r="W17592" s="1">
        <f t="shared" si="2216"/>
        <v>0</v>
      </c>
      <c r="X17592" s="1">
        <f t="shared" si="2217"/>
        <v>0</v>
      </c>
      <c r="Y17592"/>
      <c r="Z17592"/>
      <c r="AA17592"/>
      <c r="AB17592"/>
      <c r="AC17592"/>
      <c r="AD17592"/>
      <c r="AE17592"/>
      <c r="AF17592"/>
      <c r="AG17592"/>
      <c r="AH17592"/>
      <c r="AI17592"/>
      <c r="AJ17592"/>
    </row>
    <row r="17593" spans="1:36" ht="14.25" customHeight="1">
      <c r="A17593" s="41" t="b">
        <f t="shared" si="2218"/>
        <v>0</v>
      </c>
      <c r="B17593" s="41">
        <f t="shared" si="2211"/>
        <v>17592</v>
      </c>
      <c r="C17593" s="23"/>
      <c r="N17593" s="45"/>
      <c r="O17593" s="45"/>
      <c r="P17593" s="45"/>
      <c r="Q17593" s="45"/>
      <c r="R17593" s="45"/>
      <c r="S17593" s="1">
        <f t="shared" si="2212"/>
        <v>0</v>
      </c>
      <c r="T17593" s="1">
        <f t="shared" si="2213"/>
        <v>0</v>
      </c>
      <c r="U17593" s="1">
        <f t="shared" si="2214"/>
        <v>0</v>
      </c>
      <c r="V17593" s="1">
        <f t="shared" si="2215"/>
        <v>0</v>
      </c>
      <c r="W17593" s="1">
        <f t="shared" si="2216"/>
        <v>0</v>
      </c>
      <c r="X17593" s="1">
        <f t="shared" si="2217"/>
        <v>0</v>
      </c>
      <c r="Y17593"/>
      <c r="Z17593"/>
      <c r="AA17593"/>
      <c r="AB17593"/>
      <c r="AC17593"/>
      <c r="AD17593"/>
      <c r="AE17593"/>
      <c r="AF17593"/>
      <c r="AG17593"/>
      <c r="AH17593"/>
      <c r="AI17593"/>
      <c r="AJ17593"/>
    </row>
    <row r="17594" spans="1:36" ht="14.25" customHeight="1">
      <c r="A17594" s="41" t="b">
        <f t="shared" si="2218"/>
        <v>0</v>
      </c>
      <c r="B17594" s="41">
        <f t="shared" si="2211"/>
        <v>17593</v>
      </c>
      <c r="C17594" s="23"/>
      <c r="N17594" s="45"/>
      <c r="O17594" s="45"/>
      <c r="P17594" s="45"/>
      <c r="Q17594" s="45"/>
      <c r="R17594" s="45"/>
      <c r="S17594" s="1">
        <f t="shared" si="2212"/>
        <v>0</v>
      </c>
      <c r="T17594" s="1">
        <f t="shared" si="2213"/>
        <v>0</v>
      </c>
      <c r="U17594" s="1">
        <f t="shared" si="2214"/>
        <v>0</v>
      </c>
      <c r="V17594" s="1">
        <f t="shared" si="2215"/>
        <v>0</v>
      </c>
      <c r="W17594" s="1">
        <f t="shared" si="2216"/>
        <v>0</v>
      </c>
      <c r="X17594" s="1">
        <f t="shared" si="2217"/>
        <v>0</v>
      </c>
      <c r="Y17594"/>
      <c r="Z17594"/>
      <c r="AA17594"/>
      <c r="AB17594"/>
      <c r="AC17594"/>
      <c r="AD17594"/>
      <c r="AE17594"/>
      <c r="AF17594"/>
      <c r="AG17594"/>
      <c r="AH17594"/>
      <c r="AI17594"/>
      <c r="AJ17594"/>
    </row>
    <row r="17595" spans="1:36" ht="14.25" customHeight="1">
      <c r="A17595" s="41" t="b">
        <f t="shared" si="2218"/>
        <v>0</v>
      </c>
      <c r="B17595" s="41">
        <f t="shared" si="2211"/>
        <v>17594</v>
      </c>
      <c r="C17595" s="23"/>
      <c r="N17595" s="45"/>
      <c r="O17595" s="45"/>
      <c r="P17595" s="45"/>
      <c r="Q17595" s="45"/>
      <c r="R17595" s="45"/>
      <c r="S17595" s="1">
        <f t="shared" si="2212"/>
        <v>0</v>
      </c>
      <c r="T17595" s="1">
        <f t="shared" si="2213"/>
        <v>0</v>
      </c>
      <c r="U17595" s="1">
        <f t="shared" si="2214"/>
        <v>0</v>
      </c>
      <c r="V17595" s="1">
        <f t="shared" si="2215"/>
        <v>0</v>
      </c>
      <c r="W17595" s="1">
        <f t="shared" si="2216"/>
        <v>0</v>
      </c>
      <c r="X17595" s="1">
        <f t="shared" si="2217"/>
        <v>0</v>
      </c>
      <c r="Y17595"/>
      <c r="Z17595"/>
      <c r="AA17595"/>
      <c r="AB17595"/>
      <c r="AC17595"/>
      <c r="AD17595"/>
      <c r="AE17595"/>
      <c r="AF17595"/>
      <c r="AG17595"/>
      <c r="AH17595"/>
      <c r="AI17595"/>
      <c r="AJ17595"/>
    </row>
    <row r="17596" spans="1:36" ht="14.25" customHeight="1">
      <c r="A17596" s="41" t="b">
        <f t="shared" si="2218"/>
        <v>0</v>
      </c>
      <c r="B17596" s="41">
        <f t="shared" si="2211"/>
        <v>17595</v>
      </c>
      <c r="C17596" s="23"/>
      <c r="N17596" s="45"/>
      <c r="O17596" s="45"/>
      <c r="P17596" s="45"/>
      <c r="Q17596" s="45"/>
      <c r="R17596" s="45"/>
      <c r="S17596" s="1">
        <f t="shared" si="2212"/>
        <v>0</v>
      </c>
      <c r="T17596" s="1">
        <f t="shared" si="2213"/>
        <v>0</v>
      </c>
      <c r="U17596" s="1">
        <f t="shared" si="2214"/>
        <v>0</v>
      </c>
      <c r="V17596" s="1">
        <f t="shared" si="2215"/>
        <v>0</v>
      </c>
      <c r="W17596" s="1">
        <f t="shared" si="2216"/>
        <v>0</v>
      </c>
      <c r="X17596" s="1">
        <f t="shared" si="2217"/>
        <v>0</v>
      </c>
      <c r="Y17596"/>
      <c r="Z17596"/>
      <c r="AA17596"/>
      <c r="AB17596"/>
      <c r="AC17596"/>
      <c r="AD17596"/>
      <c r="AE17596"/>
      <c r="AF17596"/>
      <c r="AG17596"/>
      <c r="AH17596"/>
      <c r="AI17596"/>
      <c r="AJ17596"/>
    </row>
    <row r="17597" spans="1:36" ht="14.25" customHeight="1">
      <c r="A17597" s="41" t="b">
        <f t="shared" si="2218"/>
        <v>0</v>
      </c>
      <c r="B17597" s="41">
        <f t="shared" si="2211"/>
        <v>17596</v>
      </c>
      <c r="C17597" s="23"/>
      <c r="N17597" s="45"/>
      <c r="O17597" s="45"/>
      <c r="P17597" s="45"/>
      <c r="Q17597" s="45"/>
      <c r="R17597" s="45"/>
      <c r="S17597" s="1">
        <f t="shared" si="2212"/>
        <v>0</v>
      </c>
      <c r="T17597" s="1">
        <f t="shared" si="2213"/>
        <v>0</v>
      </c>
      <c r="U17597" s="1">
        <f t="shared" si="2214"/>
        <v>0</v>
      </c>
      <c r="V17597" s="1">
        <f t="shared" si="2215"/>
        <v>0</v>
      </c>
      <c r="W17597" s="1">
        <f t="shared" si="2216"/>
        <v>0</v>
      </c>
      <c r="X17597" s="1">
        <f t="shared" si="2217"/>
        <v>0</v>
      </c>
      <c r="Y17597"/>
      <c r="Z17597"/>
      <c r="AA17597"/>
      <c r="AB17597"/>
      <c r="AC17597"/>
      <c r="AD17597"/>
      <c r="AE17597"/>
      <c r="AF17597"/>
      <c r="AG17597"/>
      <c r="AH17597"/>
      <c r="AI17597"/>
      <c r="AJ17597"/>
    </row>
    <row r="17598" spans="1:36" ht="14.25" customHeight="1">
      <c r="A17598" s="41" t="b">
        <f t="shared" si="2218"/>
        <v>0</v>
      </c>
      <c r="B17598" s="41">
        <f t="shared" si="2211"/>
        <v>17597</v>
      </c>
      <c r="C17598" s="23"/>
      <c r="N17598" s="45"/>
      <c r="O17598" s="45"/>
      <c r="P17598" s="45"/>
      <c r="Q17598" s="45"/>
      <c r="R17598" s="45"/>
      <c r="S17598" s="1">
        <f t="shared" si="2212"/>
        <v>0</v>
      </c>
      <c r="T17598" s="1">
        <f t="shared" si="2213"/>
        <v>0</v>
      </c>
      <c r="U17598" s="1">
        <f t="shared" si="2214"/>
        <v>0</v>
      </c>
      <c r="V17598" s="1">
        <f t="shared" si="2215"/>
        <v>0</v>
      </c>
      <c r="W17598" s="1">
        <f t="shared" si="2216"/>
        <v>0</v>
      </c>
      <c r="X17598" s="1">
        <f t="shared" si="2217"/>
        <v>0</v>
      </c>
      <c r="Y17598"/>
      <c r="Z17598"/>
      <c r="AA17598"/>
      <c r="AB17598"/>
      <c r="AC17598"/>
      <c r="AD17598"/>
      <c r="AE17598"/>
      <c r="AF17598"/>
      <c r="AG17598"/>
      <c r="AH17598"/>
      <c r="AI17598"/>
      <c r="AJ17598"/>
    </row>
    <row r="17599" spans="1:36" ht="14.25" customHeight="1">
      <c r="A17599" s="41" t="b">
        <f t="shared" si="2218"/>
        <v>0</v>
      </c>
      <c r="B17599" s="41">
        <f t="shared" si="2211"/>
        <v>17598</v>
      </c>
      <c r="C17599" s="23"/>
      <c r="N17599" s="45"/>
      <c r="O17599" s="45"/>
      <c r="P17599" s="45"/>
      <c r="Q17599" s="45"/>
      <c r="R17599" s="45"/>
      <c r="S17599" s="1">
        <f t="shared" si="2212"/>
        <v>0</v>
      </c>
      <c r="T17599" s="1">
        <f t="shared" si="2213"/>
        <v>0</v>
      </c>
      <c r="U17599" s="1">
        <f t="shared" si="2214"/>
        <v>0</v>
      </c>
      <c r="V17599" s="1">
        <f t="shared" si="2215"/>
        <v>0</v>
      </c>
      <c r="W17599" s="1">
        <f t="shared" si="2216"/>
        <v>0</v>
      </c>
      <c r="X17599" s="1">
        <f t="shared" si="2217"/>
        <v>0</v>
      </c>
      <c r="Y17599"/>
      <c r="Z17599"/>
      <c r="AA17599"/>
      <c r="AB17599"/>
      <c r="AC17599"/>
      <c r="AD17599"/>
      <c r="AE17599"/>
      <c r="AF17599"/>
      <c r="AG17599"/>
      <c r="AH17599"/>
      <c r="AI17599"/>
      <c r="AJ17599"/>
    </row>
    <row r="17600" spans="1:36" ht="14.25" customHeight="1">
      <c r="A17600" s="41" t="b">
        <f t="shared" si="2218"/>
        <v>0</v>
      </c>
      <c r="B17600" s="41">
        <f t="shared" si="2211"/>
        <v>17599</v>
      </c>
      <c r="C17600" s="23"/>
      <c r="N17600" s="45"/>
      <c r="O17600" s="45"/>
      <c r="P17600" s="45"/>
      <c r="Q17600" s="45"/>
      <c r="R17600" s="45"/>
      <c r="S17600" s="1">
        <f t="shared" si="2212"/>
        <v>0</v>
      </c>
      <c r="T17600" s="1">
        <f t="shared" si="2213"/>
        <v>0</v>
      </c>
      <c r="U17600" s="1">
        <f t="shared" si="2214"/>
        <v>0</v>
      </c>
      <c r="V17600" s="1">
        <f t="shared" si="2215"/>
        <v>0</v>
      </c>
      <c r="W17600" s="1">
        <f t="shared" si="2216"/>
        <v>0</v>
      </c>
      <c r="X17600" s="1">
        <f t="shared" si="2217"/>
        <v>0</v>
      </c>
      <c r="Y17600"/>
      <c r="Z17600"/>
      <c r="AA17600"/>
      <c r="AB17600"/>
      <c r="AC17600"/>
      <c r="AD17600"/>
      <c r="AE17600"/>
      <c r="AF17600"/>
      <c r="AG17600"/>
      <c r="AH17600"/>
      <c r="AI17600"/>
      <c r="AJ17600"/>
    </row>
    <row r="17601" spans="1:36" ht="14.25" customHeight="1">
      <c r="A17601" s="41" t="b">
        <f t="shared" si="2218"/>
        <v>0</v>
      </c>
      <c r="B17601" s="41">
        <f t="shared" si="2211"/>
        <v>17600</v>
      </c>
      <c r="C17601" s="23"/>
      <c r="N17601" s="45"/>
      <c r="O17601" s="45"/>
      <c r="P17601" s="45"/>
      <c r="Q17601" s="45"/>
      <c r="R17601" s="45"/>
      <c r="S17601" s="1">
        <f t="shared" si="2212"/>
        <v>0</v>
      </c>
      <c r="T17601" s="1">
        <f t="shared" si="2213"/>
        <v>0</v>
      </c>
      <c r="U17601" s="1">
        <f t="shared" si="2214"/>
        <v>0</v>
      </c>
      <c r="V17601" s="1">
        <f t="shared" si="2215"/>
        <v>0</v>
      </c>
      <c r="W17601" s="1">
        <f t="shared" si="2216"/>
        <v>0</v>
      </c>
      <c r="X17601" s="1">
        <f t="shared" si="2217"/>
        <v>0</v>
      </c>
      <c r="Y17601"/>
      <c r="Z17601"/>
      <c r="AA17601"/>
      <c r="AB17601"/>
      <c r="AC17601"/>
      <c r="AD17601"/>
      <c r="AE17601"/>
      <c r="AF17601"/>
      <c r="AG17601"/>
      <c r="AH17601"/>
      <c r="AI17601"/>
      <c r="AJ17601"/>
    </row>
    <row r="17602" spans="1:36" ht="14.25" customHeight="1">
      <c r="A17602" s="41" t="b">
        <f t="shared" si="2218"/>
        <v>0</v>
      </c>
      <c r="B17602" s="41">
        <f t="shared" si="2211"/>
        <v>17601</v>
      </c>
      <c r="C17602" s="23"/>
      <c r="N17602" s="45"/>
      <c r="O17602" s="45"/>
      <c r="P17602" s="45"/>
      <c r="Q17602" s="45"/>
      <c r="R17602" s="45"/>
      <c r="S17602" s="1">
        <f t="shared" si="2212"/>
        <v>0</v>
      </c>
      <c r="T17602" s="1">
        <f t="shared" si="2213"/>
        <v>0</v>
      </c>
      <c r="U17602" s="1">
        <f t="shared" si="2214"/>
        <v>0</v>
      </c>
      <c r="V17602" s="1">
        <f t="shared" si="2215"/>
        <v>0</v>
      </c>
      <c r="W17602" s="1">
        <f t="shared" si="2216"/>
        <v>0</v>
      </c>
      <c r="X17602" s="1">
        <f t="shared" si="2217"/>
        <v>0</v>
      </c>
      <c r="Y17602"/>
      <c r="Z17602"/>
      <c r="AA17602"/>
      <c r="AB17602"/>
      <c r="AC17602"/>
      <c r="AD17602"/>
      <c r="AE17602"/>
      <c r="AF17602"/>
      <c r="AG17602"/>
      <c r="AH17602"/>
      <c r="AI17602"/>
      <c r="AJ17602"/>
    </row>
    <row r="17603" spans="1:36" ht="14.25" customHeight="1">
      <c r="A17603" s="41" t="b">
        <f t="shared" si="2218"/>
        <v>0</v>
      </c>
      <c r="B17603" s="41">
        <f t="shared" si="2211"/>
        <v>17602</v>
      </c>
      <c r="C17603" s="23"/>
      <c r="N17603" s="45"/>
      <c r="O17603" s="45"/>
      <c r="P17603" s="45"/>
      <c r="Q17603" s="45"/>
      <c r="R17603" s="45"/>
      <c r="S17603" s="1">
        <f t="shared" si="2212"/>
        <v>0</v>
      </c>
      <c r="T17603" s="1">
        <f t="shared" si="2213"/>
        <v>0</v>
      </c>
      <c r="U17603" s="1">
        <f t="shared" si="2214"/>
        <v>0</v>
      </c>
      <c r="V17603" s="1">
        <f t="shared" si="2215"/>
        <v>0</v>
      </c>
      <c r="W17603" s="1">
        <f t="shared" si="2216"/>
        <v>0</v>
      </c>
      <c r="X17603" s="1">
        <f t="shared" si="2217"/>
        <v>0</v>
      </c>
      <c r="Y17603"/>
      <c r="Z17603"/>
      <c r="AA17603"/>
      <c r="AB17603"/>
      <c r="AC17603"/>
      <c r="AD17603"/>
      <c r="AE17603"/>
      <c r="AF17603"/>
      <c r="AG17603"/>
      <c r="AH17603"/>
      <c r="AI17603"/>
      <c r="AJ17603"/>
    </row>
    <row r="17604" spans="1:36" ht="14.25" customHeight="1">
      <c r="A17604" s="41" t="b">
        <f t="shared" si="2218"/>
        <v>0</v>
      </c>
      <c r="B17604" s="41">
        <f t="shared" ref="B17604:B17667" si="2219">+B17603+1</f>
        <v>17603</v>
      </c>
      <c r="C17604" s="23"/>
      <c r="N17604" s="45"/>
      <c r="O17604" s="45"/>
      <c r="P17604" s="45"/>
      <c r="Q17604" s="45"/>
      <c r="R17604" s="45"/>
      <c r="S17604" s="1">
        <f t="shared" si="2212"/>
        <v>0</v>
      </c>
      <c r="T17604" s="1">
        <f t="shared" si="2213"/>
        <v>0</v>
      </c>
      <c r="U17604" s="1">
        <f t="shared" si="2214"/>
        <v>0</v>
      </c>
      <c r="V17604" s="1">
        <f t="shared" si="2215"/>
        <v>0</v>
      </c>
      <c r="W17604" s="1">
        <f t="shared" si="2216"/>
        <v>0</v>
      </c>
      <c r="X17604" s="1">
        <f t="shared" si="2217"/>
        <v>0</v>
      </c>
      <c r="Y17604"/>
      <c r="Z17604"/>
      <c r="AA17604"/>
      <c r="AB17604"/>
      <c r="AC17604"/>
      <c r="AD17604"/>
      <c r="AE17604"/>
      <c r="AF17604"/>
      <c r="AG17604"/>
      <c r="AH17604"/>
      <c r="AI17604"/>
      <c r="AJ17604"/>
    </row>
    <row r="17605" spans="1:36" ht="14.25" customHeight="1">
      <c r="A17605" s="41" t="b">
        <f t="shared" si="2218"/>
        <v>0</v>
      </c>
      <c r="B17605" s="41">
        <f t="shared" si="2219"/>
        <v>17604</v>
      </c>
      <c r="C17605" s="23"/>
      <c r="N17605" s="45"/>
      <c r="O17605" s="45"/>
      <c r="P17605" s="45"/>
      <c r="Q17605" s="45"/>
      <c r="R17605" s="45"/>
      <c r="S17605" s="1">
        <f t="shared" si="2212"/>
        <v>0</v>
      </c>
      <c r="T17605" s="1">
        <f t="shared" si="2213"/>
        <v>0</v>
      </c>
      <c r="U17605" s="1">
        <f t="shared" si="2214"/>
        <v>0</v>
      </c>
      <c r="V17605" s="1">
        <f t="shared" si="2215"/>
        <v>0</v>
      </c>
      <c r="W17605" s="1">
        <f t="shared" si="2216"/>
        <v>0</v>
      </c>
      <c r="X17605" s="1">
        <f t="shared" si="2217"/>
        <v>0</v>
      </c>
      <c r="Y17605"/>
      <c r="Z17605"/>
      <c r="AA17605"/>
      <c r="AB17605"/>
      <c r="AC17605"/>
      <c r="AD17605"/>
      <c r="AE17605"/>
      <c r="AF17605"/>
      <c r="AG17605"/>
      <c r="AH17605"/>
      <c r="AI17605"/>
      <c r="AJ17605"/>
    </row>
    <row r="17606" spans="1:36" ht="14.25" customHeight="1">
      <c r="A17606" s="41" t="b">
        <f t="shared" si="2218"/>
        <v>0</v>
      </c>
      <c r="B17606" s="41">
        <f t="shared" si="2219"/>
        <v>17605</v>
      </c>
      <c r="C17606" s="23"/>
      <c r="N17606" s="45"/>
      <c r="O17606" s="45"/>
      <c r="P17606" s="45"/>
      <c r="Q17606" s="45"/>
      <c r="R17606" s="45"/>
      <c r="S17606" s="1">
        <f t="shared" si="2212"/>
        <v>0</v>
      </c>
      <c r="T17606" s="1">
        <f t="shared" si="2213"/>
        <v>0</v>
      </c>
      <c r="U17606" s="1">
        <f t="shared" si="2214"/>
        <v>0</v>
      </c>
      <c r="V17606" s="1">
        <f t="shared" si="2215"/>
        <v>0</v>
      </c>
      <c r="W17606" s="1">
        <f t="shared" si="2216"/>
        <v>0</v>
      </c>
      <c r="X17606" s="1">
        <f t="shared" si="2217"/>
        <v>0</v>
      </c>
      <c r="Y17606"/>
      <c r="Z17606"/>
      <c r="AA17606"/>
      <c r="AB17606"/>
      <c r="AC17606"/>
      <c r="AD17606"/>
      <c r="AE17606"/>
      <c r="AF17606"/>
      <c r="AG17606"/>
      <c r="AH17606"/>
      <c r="AI17606"/>
      <c r="AJ17606"/>
    </row>
    <row r="17607" spans="1:36" ht="14.25" customHeight="1">
      <c r="A17607" s="41" t="b">
        <f t="shared" si="2218"/>
        <v>0</v>
      </c>
      <c r="B17607" s="41">
        <f t="shared" si="2219"/>
        <v>17606</v>
      </c>
      <c r="C17607" s="23"/>
      <c r="N17607" s="45"/>
      <c r="O17607" s="45"/>
      <c r="P17607" s="45"/>
      <c r="Q17607" s="45"/>
      <c r="R17607" s="45"/>
      <c r="S17607" s="1">
        <f t="shared" si="2212"/>
        <v>0</v>
      </c>
      <c r="T17607" s="1">
        <f t="shared" si="2213"/>
        <v>0</v>
      </c>
      <c r="U17607" s="1">
        <f t="shared" si="2214"/>
        <v>0</v>
      </c>
      <c r="V17607" s="1">
        <f t="shared" si="2215"/>
        <v>0</v>
      </c>
      <c r="W17607" s="1">
        <f t="shared" si="2216"/>
        <v>0</v>
      </c>
      <c r="X17607" s="1">
        <f t="shared" si="2217"/>
        <v>0</v>
      </c>
      <c r="Y17607"/>
      <c r="Z17607"/>
      <c r="AA17607"/>
      <c r="AB17607"/>
      <c r="AC17607"/>
      <c r="AD17607"/>
      <c r="AE17607"/>
      <c r="AF17607"/>
      <c r="AG17607"/>
      <c r="AH17607"/>
      <c r="AI17607"/>
      <c r="AJ17607"/>
    </row>
    <row r="17608" spans="1:36" ht="14.25" customHeight="1">
      <c r="A17608" s="41" t="b">
        <f t="shared" si="2218"/>
        <v>0</v>
      </c>
      <c r="B17608" s="41">
        <f t="shared" si="2219"/>
        <v>17607</v>
      </c>
      <c r="C17608" s="23"/>
      <c r="N17608" s="45"/>
      <c r="O17608" s="45"/>
      <c r="P17608" s="45"/>
      <c r="Q17608" s="45"/>
      <c r="R17608" s="45"/>
      <c r="S17608" s="1">
        <f t="shared" si="2212"/>
        <v>0</v>
      </c>
      <c r="T17608" s="1">
        <f t="shared" si="2213"/>
        <v>0</v>
      </c>
      <c r="U17608" s="1">
        <f t="shared" si="2214"/>
        <v>0</v>
      </c>
      <c r="V17608" s="1">
        <f t="shared" si="2215"/>
        <v>0</v>
      </c>
      <c r="W17608" s="1">
        <f t="shared" si="2216"/>
        <v>0</v>
      </c>
      <c r="X17608" s="1">
        <f t="shared" si="2217"/>
        <v>0</v>
      </c>
      <c r="Y17608"/>
      <c r="Z17608"/>
      <c r="AA17608"/>
      <c r="AB17608"/>
      <c r="AC17608"/>
      <c r="AD17608"/>
      <c r="AE17608"/>
      <c r="AF17608"/>
      <c r="AG17608"/>
      <c r="AH17608"/>
      <c r="AI17608"/>
      <c r="AJ17608"/>
    </row>
    <row r="17609" spans="1:36" ht="14.25" customHeight="1">
      <c r="A17609" s="41" t="b">
        <f t="shared" si="2218"/>
        <v>0</v>
      </c>
      <c r="B17609" s="41">
        <f t="shared" si="2219"/>
        <v>17608</v>
      </c>
      <c r="C17609" s="23"/>
      <c r="N17609" s="45"/>
      <c r="O17609" s="45"/>
      <c r="P17609" s="45"/>
      <c r="Q17609" s="45"/>
      <c r="R17609" s="45"/>
      <c r="S17609" s="1">
        <f t="shared" si="2212"/>
        <v>0</v>
      </c>
      <c r="T17609" s="1">
        <f t="shared" si="2213"/>
        <v>0</v>
      </c>
      <c r="U17609" s="1">
        <f t="shared" si="2214"/>
        <v>0</v>
      </c>
      <c r="V17609" s="1">
        <f t="shared" si="2215"/>
        <v>0</v>
      </c>
      <c r="W17609" s="1">
        <f t="shared" si="2216"/>
        <v>0</v>
      </c>
      <c r="X17609" s="1">
        <f t="shared" si="2217"/>
        <v>0</v>
      </c>
      <c r="Y17609"/>
      <c r="Z17609"/>
      <c r="AA17609"/>
      <c r="AB17609"/>
      <c r="AC17609"/>
      <c r="AD17609"/>
      <c r="AE17609"/>
      <c r="AF17609"/>
      <c r="AG17609"/>
      <c r="AH17609"/>
      <c r="AI17609"/>
      <c r="AJ17609"/>
    </row>
    <row r="17610" spans="1:36" ht="14.25" customHeight="1">
      <c r="A17610" s="41" t="b">
        <f t="shared" si="2218"/>
        <v>0</v>
      </c>
      <c r="B17610" s="41">
        <f t="shared" si="2219"/>
        <v>17609</v>
      </c>
      <c r="C17610" s="23"/>
      <c r="N17610" s="45"/>
      <c r="O17610" s="45"/>
      <c r="P17610" s="45"/>
      <c r="Q17610" s="45"/>
      <c r="R17610" s="45"/>
      <c r="S17610" s="1">
        <f t="shared" si="2212"/>
        <v>0</v>
      </c>
      <c r="T17610" s="1">
        <f t="shared" si="2213"/>
        <v>0</v>
      </c>
      <c r="U17610" s="1">
        <f t="shared" si="2214"/>
        <v>0</v>
      </c>
      <c r="V17610" s="1">
        <f t="shared" si="2215"/>
        <v>0</v>
      </c>
      <c r="W17610" s="1">
        <f t="shared" si="2216"/>
        <v>0</v>
      </c>
      <c r="X17610" s="1">
        <f t="shared" si="2217"/>
        <v>0</v>
      </c>
      <c r="Y17610"/>
      <c r="Z17610"/>
      <c r="AA17610"/>
      <c r="AB17610"/>
      <c r="AC17610"/>
      <c r="AD17610"/>
      <c r="AE17610"/>
      <c r="AF17610"/>
      <c r="AG17610"/>
      <c r="AH17610"/>
      <c r="AI17610"/>
      <c r="AJ17610"/>
    </row>
    <row r="17611" spans="1:36" ht="14.25" customHeight="1">
      <c r="A17611" s="41" t="b">
        <f t="shared" si="2218"/>
        <v>0</v>
      </c>
      <c r="B17611" s="41">
        <f t="shared" si="2219"/>
        <v>17610</v>
      </c>
      <c r="C17611" s="23"/>
      <c r="N17611" s="45"/>
      <c r="O17611" s="45"/>
      <c r="P17611" s="45"/>
      <c r="Q17611" s="45"/>
      <c r="R17611" s="45"/>
      <c r="S17611" s="1">
        <f t="shared" si="2212"/>
        <v>0</v>
      </c>
      <c r="T17611" s="1">
        <f t="shared" si="2213"/>
        <v>0</v>
      </c>
      <c r="U17611" s="1">
        <f t="shared" si="2214"/>
        <v>0</v>
      </c>
      <c r="V17611" s="1">
        <f t="shared" si="2215"/>
        <v>0</v>
      </c>
      <c r="W17611" s="1">
        <f t="shared" si="2216"/>
        <v>0</v>
      </c>
      <c r="X17611" s="1">
        <f t="shared" si="2217"/>
        <v>0</v>
      </c>
      <c r="Y17611"/>
      <c r="Z17611"/>
      <c r="AA17611"/>
      <c r="AB17611"/>
      <c r="AC17611"/>
      <c r="AD17611"/>
      <c r="AE17611"/>
      <c r="AF17611"/>
      <c r="AG17611"/>
      <c r="AH17611"/>
      <c r="AI17611"/>
      <c r="AJ17611"/>
    </row>
    <row r="17612" spans="1:36" ht="14.25" customHeight="1">
      <c r="A17612" s="41" t="b">
        <f t="shared" si="2218"/>
        <v>0</v>
      </c>
      <c r="B17612" s="41">
        <f t="shared" si="2219"/>
        <v>17611</v>
      </c>
      <c r="C17612" s="23"/>
      <c r="N17612" s="45"/>
      <c r="O17612" s="45"/>
      <c r="P17612" s="45"/>
      <c r="Q17612" s="45"/>
      <c r="R17612" s="45"/>
      <c r="S17612" s="1">
        <f t="shared" si="2212"/>
        <v>0</v>
      </c>
      <c r="T17612" s="1">
        <f t="shared" si="2213"/>
        <v>0</v>
      </c>
      <c r="U17612" s="1">
        <f t="shared" si="2214"/>
        <v>0</v>
      </c>
      <c r="V17612" s="1">
        <f t="shared" si="2215"/>
        <v>0</v>
      </c>
      <c r="W17612" s="1">
        <f t="shared" si="2216"/>
        <v>0</v>
      </c>
      <c r="X17612" s="1">
        <f t="shared" si="2217"/>
        <v>0</v>
      </c>
      <c r="Y17612"/>
      <c r="Z17612"/>
      <c r="AA17612"/>
      <c r="AB17612"/>
      <c r="AC17612"/>
      <c r="AD17612"/>
      <c r="AE17612"/>
      <c r="AF17612"/>
      <c r="AG17612"/>
      <c r="AH17612"/>
      <c r="AI17612"/>
      <c r="AJ17612"/>
    </row>
    <row r="17613" spans="1:36" ht="14.25" customHeight="1">
      <c r="A17613" s="41" t="b">
        <f t="shared" si="2218"/>
        <v>0</v>
      </c>
      <c r="B17613" s="41">
        <f t="shared" si="2219"/>
        <v>17612</v>
      </c>
      <c r="C17613" s="23"/>
      <c r="N17613" s="45"/>
      <c r="O17613" s="45"/>
      <c r="P17613" s="45"/>
      <c r="Q17613" s="45"/>
      <c r="R17613" s="45"/>
      <c r="S17613" s="1">
        <f t="shared" si="2212"/>
        <v>0</v>
      </c>
      <c r="T17613" s="1">
        <f t="shared" si="2213"/>
        <v>0</v>
      </c>
      <c r="U17613" s="1">
        <f t="shared" si="2214"/>
        <v>0</v>
      </c>
      <c r="V17613" s="1">
        <f t="shared" si="2215"/>
        <v>0</v>
      </c>
      <c r="W17613" s="1">
        <f t="shared" si="2216"/>
        <v>0</v>
      </c>
      <c r="X17613" s="1">
        <f t="shared" si="2217"/>
        <v>0</v>
      </c>
      <c r="Y17613"/>
      <c r="Z17613"/>
      <c r="AA17613"/>
      <c r="AB17613"/>
      <c r="AC17613"/>
      <c r="AD17613"/>
      <c r="AE17613"/>
      <c r="AF17613"/>
      <c r="AG17613"/>
      <c r="AH17613"/>
      <c r="AI17613"/>
      <c r="AJ17613"/>
    </row>
    <row r="17614" spans="1:36" ht="14.25" customHeight="1">
      <c r="A17614" s="41" t="b">
        <f t="shared" si="2218"/>
        <v>0</v>
      </c>
      <c r="B17614" s="41">
        <f t="shared" si="2219"/>
        <v>17613</v>
      </c>
      <c r="C17614" s="23"/>
      <c r="N17614" s="45"/>
      <c r="O17614" s="45"/>
      <c r="P17614" s="45"/>
      <c r="Q17614" s="45"/>
      <c r="R17614" s="45"/>
      <c r="S17614" s="1">
        <f t="shared" ref="S17614:S17677" si="2220">IF(COUNTIF(H17614:M17614,"NOT EFFECTIVE"),1,0)</f>
        <v>0</v>
      </c>
      <c r="T17614" s="1">
        <f t="shared" si="2213"/>
        <v>0</v>
      </c>
      <c r="U17614" s="1">
        <f t="shared" si="2214"/>
        <v>0</v>
      </c>
      <c r="V17614" s="1">
        <f t="shared" si="2215"/>
        <v>0</v>
      </c>
      <c r="W17614" s="1">
        <f t="shared" si="2216"/>
        <v>0</v>
      </c>
      <c r="X17614" s="1">
        <f t="shared" si="2217"/>
        <v>0</v>
      </c>
      <c r="Y17614"/>
      <c r="Z17614"/>
      <c r="AA17614"/>
      <c r="AB17614"/>
      <c r="AC17614"/>
      <c r="AD17614"/>
      <c r="AE17614"/>
      <c r="AF17614"/>
      <c r="AG17614"/>
      <c r="AH17614"/>
      <c r="AI17614"/>
      <c r="AJ17614"/>
    </row>
    <row r="17615" spans="1:36" ht="14.25" customHeight="1">
      <c r="A17615" s="41" t="b">
        <f t="shared" si="2218"/>
        <v>0</v>
      </c>
      <c r="B17615" s="41">
        <f t="shared" si="2219"/>
        <v>17614</v>
      </c>
      <c r="C17615" s="23"/>
      <c r="N17615" s="45"/>
      <c r="O17615" s="45"/>
      <c r="P17615" s="45"/>
      <c r="Q17615" s="45"/>
      <c r="R17615" s="45"/>
      <c r="S17615" s="1">
        <f t="shared" si="2220"/>
        <v>0</v>
      </c>
      <c r="T17615" s="1">
        <f t="shared" si="2213"/>
        <v>0</v>
      </c>
      <c r="U17615" s="1">
        <f t="shared" si="2214"/>
        <v>0</v>
      </c>
      <c r="V17615" s="1">
        <f t="shared" si="2215"/>
        <v>0</v>
      </c>
      <c r="W17615" s="1">
        <f t="shared" si="2216"/>
        <v>0</v>
      </c>
      <c r="X17615" s="1">
        <f t="shared" si="2217"/>
        <v>0</v>
      </c>
      <c r="Y17615"/>
      <c r="Z17615"/>
      <c r="AA17615"/>
      <c r="AB17615"/>
      <c r="AC17615"/>
      <c r="AD17615"/>
      <c r="AE17615"/>
      <c r="AF17615"/>
      <c r="AG17615"/>
      <c r="AH17615"/>
      <c r="AI17615"/>
      <c r="AJ17615"/>
    </row>
    <row r="17616" spans="1:36" ht="14.25" customHeight="1">
      <c r="A17616" s="41" t="b">
        <f t="shared" si="2218"/>
        <v>0</v>
      </c>
      <c r="B17616" s="41">
        <f t="shared" si="2219"/>
        <v>17615</v>
      </c>
      <c r="C17616" s="23"/>
      <c r="N17616" s="45"/>
      <c r="O17616" s="45"/>
      <c r="P17616" s="45"/>
      <c r="Q17616" s="45"/>
      <c r="R17616" s="45"/>
      <c r="S17616" s="1">
        <f t="shared" si="2220"/>
        <v>0</v>
      </c>
      <c r="T17616" s="1">
        <f t="shared" si="2213"/>
        <v>0</v>
      </c>
      <c r="U17616" s="1">
        <f t="shared" si="2214"/>
        <v>0</v>
      </c>
      <c r="V17616" s="1">
        <f t="shared" si="2215"/>
        <v>0</v>
      </c>
      <c r="W17616" s="1">
        <f t="shared" si="2216"/>
        <v>0</v>
      </c>
      <c r="X17616" s="1">
        <f t="shared" si="2217"/>
        <v>0</v>
      </c>
      <c r="Y17616"/>
      <c r="Z17616"/>
      <c r="AA17616"/>
      <c r="AB17616"/>
      <c r="AC17616"/>
      <c r="AD17616"/>
      <c r="AE17616"/>
      <c r="AF17616"/>
      <c r="AG17616"/>
      <c r="AH17616"/>
      <c r="AI17616"/>
      <c r="AJ17616"/>
    </row>
    <row r="17617" spans="1:36" ht="14.25" customHeight="1">
      <c r="A17617" s="41" t="b">
        <f t="shared" si="2218"/>
        <v>0</v>
      </c>
      <c r="B17617" s="41">
        <f t="shared" si="2219"/>
        <v>17616</v>
      </c>
      <c r="C17617" s="23"/>
      <c r="N17617" s="45"/>
      <c r="O17617" s="45"/>
      <c r="P17617" s="45"/>
      <c r="Q17617" s="45"/>
      <c r="R17617" s="45"/>
      <c r="S17617" s="1">
        <f t="shared" si="2220"/>
        <v>0</v>
      </c>
      <c r="T17617" s="1">
        <f t="shared" si="2213"/>
        <v>0</v>
      </c>
      <c r="U17617" s="1">
        <f t="shared" si="2214"/>
        <v>0</v>
      </c>
      <c r="V17617" s="1">
        <f t="shared" si="2215"/>
        <v>0</v>
      </c>
      <c r="W17617" s="1">
        <f t="shared" si="2216"/>
        <v>0</v>
      </c>
      <c r="X17617" s="1">
        <f t="shared" si="2217"/>
        <v>0</v>
      </c>
      <c r="Y17617"/>
      <c r="Z17617"/>
      <c r="AA17617"/>
      <c r="AB17617"/>
      <c r="AC17617"/>
      <c r="AD17617"/>
      <c r="AE17617"/>
      <c r="AF17617"/>
      <c r="AG17617"/>
      <c r="AH17617"/>
      <c r="AI17617"/>
      <c r="AJ17617"/>
    </row>
    <row r="17618" spans="1:36" ht="14.25" customHeight="1">
      <c r="A17618" s="41" t="b">
        <f t="shared" si="2218"/>
        <v>0</v>
      </c>
      <c r="B17618" s="41">
        <f t="shared" si="2219"/>
        <v>17617</v>
      </c>
      <c r="C17618" s="23"/>
      <c r="N17618" s="45"/>
      <c r="O17618" s="45"/>
      <c r="P17618" s="45"/>
      <c r="Q17618" s="45"/>
      <c r="R17618" s="45"/>
      <c r="S17618" s="1">
        <f t="shared" si="2220"/>
        <v>0</v>
      </c>
      <c r="T17618" s="1">
        <f t="shared" si="2213"/>
        <v>0</v>
      </c>
      <c r="U17618" s="1">
        <f t="shared" si="2214"/>
        <v>0</v>
      </c>
      <c r="V17618" s="1">
        <f t="shared" si="2215"/>
        <v>0</v>
      </c>
      <c r="W17618" s="1">
        <f t="shared" si="2216"/>
        <v>0</v>
      </c>
      <c r="X17618" s="1">
        <f t="shared" si="2217"/>
        <v>0</v>
      </c>
      <c r="Y17618"/>
      <c r="Z17618"/>
      <c r="AA17618"/>
      <c r="AB17618"/>
      <c r="AC17618"/>
      <c r="AD17618"/>
      <c r="AE17618"/>
      <c r="AF17618"/>
      <c r="AG17618"/>
      <c r="AH17618"/>
      <c r="AI17618"/>
      <c r="AJ17618"/>
    </row>
    <row r="17619" spans="1:36" ht="14.25" customHeight="1">
      <c r="A17619" s="41" t="b">
        <f t="shared" si="2218"/>
        <v>0</v>
      </c>
      <c r="B17619" s="41">
        <f t="shared" si="2219"/>
        <v>17618</v>
      </c>
      <c r="C17619" s="23"/>
      <c r="N17619" s="45"/>
      <c r="O17619" s="45"/>
      <c r="P17619" s="45"/>
      <c r="Q17619" s="45"/>
      <c r="R17619" s="45"/>
      <c r="S17619" s="1">
        <f t="shared" si="2220"/>
        <v>0</v>
      </c>
      <c r="T17619" s="1">
        <f t="shared" si="2213"/>
        <v>0</v>
      </c>
      <c r="U17619" s="1">
        <f t="shared" si="2214"/>
        <v>0</v>
      </c>
      <c r="V17619" s="1">
        <f t="shared" si="2215"/>
        <v>0</v>
      </c>
      <c r="W17619" s="1">
        <f t="shared" si="2216"/>
        <v>0</v>
      </c>
      <c r="X17619" s="1">
        <f t="shared" si="2217"/>
        <v>0</v>
      </c>
      <c r="Y17619"/>
      <c r="Z17619"/>
      <c r="AA17619"/>
      <c r="AB17619"/>
      <c r="AC17619"/>
      <c r="AD17619"/>
      <c r="AE17619"/>
      <c r="AF17619"/>
      <c r="AG17619"/>
      <c r="AH17619"/>
      <c r="AI17619"/>
      <c r="AJ17619"/>
    </row>
    <row r="17620" spans="1:36" ht="14.25" customHeight="1">
      <c r="A17620" s="41" t="b">
        <f t="shared" si="2218"/>
        <v>0</v>
      </c>
      <c r="B17620" s="41">
        <f t="shared" si="2219"/>
        <v>17619</v>
      </c>
      <c r="C17620" s="23"/>
      <c r="N17620" s="45"/>
      <c r="O17620" s="45"/>
      <c r="P17620" s="45"/>
      <c r="Q17620" s="45"/>
      <c r="R17620" s="45"/>
      <c r="S17620" s="1">
        <f t="shared" si="2220"/>
        <v>0</v>
      </c>
      <c r="T17620" s="1">
        <f t="shared" si="2213"/>
        <v>0</v>
      </c>
      <c r="U17620" s="1">
        <f t="shared" si="2214"/>
        <v>0</v>
      </c>
      <c r="V17620" s="1">
        <f t="shared" si="2215"/>
        <v>0</v>
      </c>
      <c r="W17620" s="1">
        <f t="shared" si="2216"/>
        <v>0</v>
      </c>
      <c r="X17620" s="1">
        <f t="shared" si="2217"/>
        <v>0</v>
      </c>
      <c r="Y17620"/>
      <c r="Z17620"/>
      <c r="AA17620"/>
      <c r="AB17620"/>
      <c r="AC17620"/>
      <c r="AD17620"/>
      <c r="AE17620"/>
      <c r="AF17620"/>
      <c r="AG17620"/>
      <c r="AH17620"/>
      <c r="AI17620"/>
      <c r="AJ17620"/>
    </row>
    <row r="17621" spans="1:36" ht="14.25" customHeight="1">
      <c r="A17621" s="41" t="b">
        <f t="shared" si="2218"/>
        <v>0</v>
      </c>
      <c r="B17621" s="41">
        <f t="shared" si="2219"/>
        <v>17620</v>
      </c>
      <c r="C17621" s="23"/>
      <c r="N17621" s="45"/>
      <c r="O17621" s="45"/>
      <c r="P17621" s="45"/>
      <c r="Q17621" s="45"/>
      <c r="R17621" s="45"/>
      <c r="S17621" s="1">
        <f t="shared" si="2220"/>
        <v>0</v>
      </c>
      <c r="T17621" s="1">
        <f t="shared" si="2213"/>
        <v>0</v>
      </c>
      <c r="U17621" s="1">
        <f t="shared" si="2214"/>
        <v>0</v>
      </c>
      <c r="V17621" s="1">
        <f t="shared" si="2215"/>
        <v>0</v>
      </c>
      <c r="W17621" s="1">
        <f t="shared" si="2216"/>
        <v>0</v>
      </c>
      <c r="X17621" s="1">
        <f t="shared" si="2217"/>
        <v>0</v>
      </c>
      <c r="Y17621"/>
      <c r="Z17621"/>
      <c r="AA17621"/>
      <c r="AB17621"/>
      <c r="AC17621"/>
      <c r="AD17621"/>
      <c r="AE17621"/>
      <c r="AF17621"/>
      <c r="AG17621"/>
      <c r="AH17621"/>
      <c r="AI17621"/>
      <c r="AJ17621"/>
    </row>
    <row r="17622" spans="1:36" ht="14.25" customHeight="1">
      <c r="A17622" s="41" t="b">
        <f t="shared" si="2218"/>
        <v>0</v>
      </c>
      <c r="B17622" s="41">
        <f t="shared" si="2219"/>
        <v>17621</v>
      </c>
      <c r="C17622" s="23"/>
      <c r="N17622" s="45"/>
      <c r="O17622" s="45"/>
      <c r="P17622" s="45"/>
      <c r="Q17622" s="45"/>
      <c r="R17622" s="45"/>
      <c r="S17622" s="1">
        <f t="shared" si="2220"/>
        <v>0</v>
      </c>
      <c r="T17622" s="1">
        <f t="shared" si="2213"/>
        <v>0</v>
      </c>
      <c r="U17622" s="1">
        <f t="shared" si="2214"/>
        <v>0</v>
      </c>
      <c r="V17622" s="1">
        <f t="shared" si="2215"/>
        <v>0</v>
      </c>
      <c r="W17622" s="1">
        <f t="shared" si="2216"/>
        <v>0</v>
      </c>
      <c r="X17622" s="1">
        <f t="shared" si="2217"/>
        <v>0</v>
      </c>
      <c r="Y17622"/>
      <c r="Z17622"/>
      <c r="AA17622"/>
      <c r="AB17622"/>
      <c r="AC17622"/>
      <c r="AD17622"/>
      <c r="AE17622"/>
      <c r="AF17622"/>
      <c r="AG17622"/>
      <c r="AH17622"/>
      <c r="AI17622"/>
      <c r="AJ17622"/>
    </row>
    <row r="17623" spans="1:36" ht="14.25" customHeight="1">
      <c r="A17623" s="41" t="b">
        <f t="shared" si="2218"/>
        <v>0</v>
      </c>
      <c r="B17623" s="41">
        <f t="shared" si="2219"/>
        <v>17622</v>
      </c>
      <c r="C17623" s="23"/>
      <c r="N17623" s="45"/>
      <c r="O17623" s="45"/>
      <c r="P17623" s="45"/>
      <c r="Q17623" s="45"/>
      <c r="R17623" s="45"/>
      <c r="S17623" s="1">
        <f t="shared" si="2220"/>
        <v>0</v>
      </c>
      <c r="T17623" s="1">
        <f t="shared" si="2213"/>
        <v>0</v>
      </c>
      <c r="U17623" s="1">
        <f t="shared" si="2214"/>
        <v>0</v>
      </c>
      <c r="V17623" s="1">
        <f t="shared" si="2215"/>
        <v>0</v>
      </c>
      <c r="W17623" s="1">
        <f t="shared" si="2216"/>
        <v>0</v>
      </c>
      <c r="X17623" s="1">
        <f t="shared" si="2217"/>
        <v>0</v>
      </c>
      <c r="Y17623"/>
      <c r="Z17623"/>
      <c r="AA17623"/>
      <c r="AB17623"/>
      <c r="AC17623"/>
      <c r="AD17623"/>
      <c r="AE17623"/>
      <c r="AF17623"/>
      <c r="AG17623"/>
      <c r="AH17623"/>
      <c r="AI17623"/>
      <c r="AJ17623"/>
    </row>
    <row r="17624" spans="1:36" ht="14.25" customHeight="1">
      <c r="A17624" s="41" t="b">
        <f t="shared" si="2218"/>
        <v>0</v>
      </c>
      <c r="B17624" s="41">
        <f t="shared" si="2219"/>
        <v>17623</v>
      </c>
      <c r="C17624" s="23"/>
      <c r="N17624" s="45"/>
      <c r="O17624" s="45"/>
      <c r="P17624" s="45"/>
      <c r="Q17624" s="45"/>
      <c r="R17624" s="45"/>
      <c r="S17624" s="1">
        <f t="shared" si="2220"/>
        <v>0</v>
      </c>
      <c r="T17624" s="1">
        <f t="shared" si="2213"/>
        <v>0</v>
      </c>
      <c r="U17624" s="1">
        <f t="shared" si="2214"/>
        <v>0</v>
      </c>
      <c r="V17624" s="1">
        <f t="shared" si="2215"/>
        <v>0</v>
      </c>
      <c r="W17624" s="1">
        <f t="shared" si="2216"/>
        <v>0</v>
      </c>
      <c r="X17624" s="1">
        <f t="shared" si="2217"/>
        <v>0</v>
      </c>
      <c r="Y17624"/>
      <c r="Z17624"/>
      <c r="AA17624"/>
      <c r="AB17624"/>
      <c r="AC17624"/>
      <c r="AD17624"/>
      <c r="AE17624"/>
      <c r="AF17624"/>
      <c r="AG17624"/>
      <c r="AH17624"/>
      <c r="AI17624"/>
      <c r="AJ17624"/>
    </row>
    <row r="17625" spans="1:36" ht="14.25" customHeight="1">
      <c r="A17625" s="41" t="b">
        <f t="shared" si="2218"/>
        <v>0</v>
      </c>
      <c r="B17625" s="41">
        <f t="shared" si="2219"/>
        <v>17624</v>
      </c>
      <c r="C17625" s="23"/>
      <c r="N17625" s="45"/>
      <c r="O17625" s="45"/>
      <c r="P17625" s="45"/>
      <c r="Q17625" s="45"/>
      <c r="R17625" s="45"/>
      <c r="S17625" s="1">
        <f t="shared" si="2220"/>
        <v>0</v>
      </c>
      <c r="T17625" s="1">
        <f t="shared" si="2213"/>
        <v>0</v>
      </c>
      <c r="U17625" s="1">
        <f t="shared" si="2214"/>
        <v>0</v>
      </c>
      <c r="V17625" s="1">
        <f t="shared" si="2215"/>
        <v>0</v>
      </c>
      <c r="W17625" s="1">
        <f t="shared" si="2216"/>
        <v>0</v>
      </c>
      <c r="X17625" s="1">
        <f t="shared" si="2217"/>
        <v>0</v>
      </c>
      <c r="Y17625"/>
      <c r="Z17625"/>
      <c r="AA17625"/>
      <c r="AB17625"/>
      <c r="AC17625"/>
      <c r="AD17625"/>
      <c r="AE17625"/>
      <c r="AF17625"/>
      <c r="AG17625"/>
      <c r="AH17625"/>
      <c r="AI17625"/>
      <c r="AJ17625"/>
    </row>
    <row r="17626" spans="1:36" ht="14.25" customHeight="1">
      <c r="A17626" s="41" t="b">
        <f t="shared" si="2218"/>
        <v>0</v>
      </c>
      <c r="B17626" s="41">
        <f t="shared" si="2219"/>
        <v>17625</v>
      </c>
      <c r="C17626" s="23"/>
      <c r="N17626" s="45"/>
      <c r="O17626" s="45"/>
      <c r="P17626" s="45"/>
      <c r="Q17626" s="45"/>
      <c r="R17626" s="45"/>
      <c r="S17626" s="1">
        <f t="shared" si="2220"/>
        <v>0</v>
      </c>
      <c r="T17626" s="1">
        <f t="shared" si="2213"/>
        <v>0</v>
      </c>
      <c r="U17626" s="1">
        <f t="shared" si="2214"/>
        <v>0</v>
      </c>
      <c r="V17626" s="1">
        <f t="shared" si="2215"/>
        <v>0</v>
      </c>
      <c r="W17626" s="1">
        <f t="shared" si="2216"/>
        <v>0</v>
      </c>
      <c r="X17626" s="1">
        <f t="shared" si="2217"/>
        <v>0</v>
      </c>
      <c r="Y17626"/>
      <c r="Z17626"/>
      <c r="AA17626"/>
      <c r="AB17626"/>
      <c r="AC17626"/>
      <c r="AD17626"/>
      <c r="AE17626"/>
      <c r="AF17626"/>
      <c r="AG17626"/>
      <c r="AH17626"/>
      <c r="AI17626"/>
      <c r="AJ17626"/>
    </row>
    <row r="17627" spans="1:36" ht="14.25" customHeight="1">
      <c r="A17627" s="41" t="b">
        <f t="shared" si="2218"/>
        <v>0</v>
      </c>
      <c r="B17627" s="41">
        <f t="shared" si="2219"/>
        <v>17626</v>
      </c>
      <c r="C17627" s="23"/>
      <c r="N17627" s="45"/>
      <c r="O17627" s="45"/>
      <c r="P17627" s="45"/>
      <c r="Q17627" s="45"/>
      <c r="R17627" s="45"/>
      <c r="S17627" s="1">
        <f t="shared" si="2220"/>
        <v>0</v>
      </c>
      <c r="T17627" s="1">
        <f t="shared" si="2213"/>
        <v>0</v>
      </c>
      <c r="U17627" s="1">
        <f t="shared" si="2214"/>
        <v>0</v>
      </c>
      <c r="V17627" s="1">
        <f t="shared" si="2215"/>
        <v>0</v>
      </c>
      <c r="W17627" s="1">
        <f t="shared" si="2216"/>
        <v>0</v>
      </c>
      <c r="X17627" s="1">
        <f t="shared" si="2217"/>
        <v>0</v>
      </c>
      <c r="Y17627"/>
      <c r="Z17627"/>
      <c r="AA17627"/>
      <c r="AB17627"/>
      <c r="AC17627"/>
      <c r="AD17627"/>
      <c r="AE17627"/>
      <c r="AF17627"/>
      <c r="AG17627"/>
      <c r="AH17627"/>
      <c r="AI17627"/>
      <c r="AJ17627"/>
    </row>
    <row r="17628" spans="1:36" ht="14.25" customHeight="1">
      <c r="A17628" s="41" t="b">
        <f t="shared" si="2218"/>
        <v>0</v>
      </c>
      <c r="B17628" s="41">
        <f t="shared" si="2219"/>
        <v>17627</v>
      </c>
      <c r="C17628" s="23"/>
      <c r="N17628" s="45"/>
      <c r="O17628" s="45"/>
      <c r="P17628" s="45"/>
      <c r="Q17628" s="45"/>
      <c r="R17628" s="45"/>
      <c r="S17628" s="1">
        <f t="shared" si="2220"/>
        <v>0</v>
      </c>
      <c r="T17628" s="1">
        <f t="shared" si="2213"/>
        <v>0</v>
      </c>
      <c r="U17628" s="1">
        <f t="shared" si="2214"/>
        <v>0</v>
      </c>
      <c r="V17628" s="1">
        <f t="shared" si="2215"/>
        <v>0</v>
      </c>
      <c r="W17628" s="1">
        <f t="shared" si="2216"/>
        <v>0</v>
      </c>
      <c r="X17628" s="1">
        <f t="shared" si="2217"/>
        <v>0</v>
      </c>
      <c r="Y17628"/>
      <c r="Z17628"/>
      <c r="AA17628"/>
      <c r="AB17628"/>
      <c r="AC17628"/>
      <c r="AD17628"/>
      <c r="AE17628"/>
      <c r="AF17628"/>
      <c r="AG17628"/>
      <c r="AH17628"/>
      <c r="AI17628"/>
      <c r="AJ17628"/>
    </row>
    <row r="17629" spans="1:36" ht="14.25" customHeight="1">
      <c r="A17629" s="41" t="b">
        <f t="shared" si="2218"/>
        <v>0</v>
      </c>
      <c r="B17629" s="41">
        <f t="shared" si="2219"/>
        <v>17628</v>
      </c>
      <c r="C17629" s="23"/>
      <c r="N17629" s="45"/>
      <c r="O17629" s="45"/>
      <c r="P17629" s="45"/>
      <c r="Q17629" s="45"/>
      <c r="R17629" s="45"/>
      <c r="S17629" s="1">
        <f t="shared" si="2220"/>
        <v>0</v>
      </c>
      <c r="T17629" s="1">
        <f t="shared" si="2213"/>
        <v>0</v>
      </c>
      <c r="U17629" s="1">
        <f t="shared" si="2214"/>
        <v>0</v>
      </c>
      <c r="V17629" s="1">
        <f t="shared" si="2215"/>
        <v>0</v>
      </c>
      <c r="W17629" s="1">
        <f t="shared" si="2216"/>
        <v>0</v>
      </c>
      <c r="X17629" s="1">
        <f t="shared" si="2217"/>
        <v>0</v>
      </c>
      <c r="Y17629"/>
      <c r="Z17629"/>
      <c r="AA17629"/>
      <c r="AB17629"/>
      <c r="AC17629"/>
      <c r="AD17629"/>
      <c r="AE17629"/>
      <c r="AF17629"/>
      <c r="AG17629"/>
      <c r="AH17629"/>
      <c r="AI17629"/>
      <c r="AJ17629"/>
    </row>
    <row r="17630" spans="1:36" ht="14.25" customHeight="1">
      <c r="A17630" s="41" t="b">
        <f t="shared" si="2218"/>
        <v>0</v>
      </c>
      <c r="B17630" s="41">
        <f t="shared" si="2219"/>
        <v>17629</v>
      </c>
      <c r="C17630" s="23"/>
      <c r="N17630" s="45"/>
      <c r="O17630" s="45"/>
      <c r="P17630" s="45"/>
      <c r="Q17630" s="45"/>
      <c r="R17630" s="45"/>
      <c r="S17630" s="1">
        <f t="shared" si="2220"/>
        <v>0</v>
      </c>
      <c r="T17630" s="1">
        <f t="shared" si="2213"/>
        <v>0</v>
      </c>
      <c r="U17630" s="1">
        <f t="shared" si="2214"/>
        <v>0</v>
      </c>
      <c r="V17630" s="1">
        <f t="shared" si="2215"/>
        <v>0</v>
      </c>
      <c r="W17630" s="1">
        <f t="shared" si="2216"/>
        <v>0</v>
      </c>
      <c r="X17630" s="1">
        <f t="shared" si="2217"/>
        <v>0</v>
      </c>
      <c r="Y17630"/>
      <c r="Z17630"/>
      <c r="AA17630"/>
      <c r="AB17630"/>
      <c r="AC17630"/>
      <c r="AD17630"/>
      <c r="AE17630"/>
      <c r="AF17630"/>
      <c r="AG17630"/>
      <c r="AH17630"/>
      <c r="AI17630"/>
      <c r="AJ17630"/>
    </row>
    <row r="17631" spans="1:36" ht="14.25" customHeight="1">
      <c r="A17631" s="41" t="b">
        <f t="shared" si="2218"/>
        <v>0</v>
      </c>
      <c r="B17631" s="41">
        <f t="shared" si="2219"/>
        <v>17630</v>
      </c>
      <c r="C17631" s="23"/>
      <c r="N17631" s="45"/>
      <c r="O17631" s="45"/>
      <c r="P17631" s="45"/>
      <c r="Q17631" s="45"/>
      <c r="R17631" s="45"/>
      <c r="S17631" s="1">
        <f t="shared" si="2220"/>
        <v>0</v>
      </c>
      <c r="T17631" s="1">
        <f t="shared" si="2213"/>
        <v>0</v>
      </c>
      <c r="U17631" s="1">
        <f t="shared" si="2214"/>
        <v>0</v>
      </c>
      <c r="V17631" s="1">
        <f t="shared" si="2215"/>
        <v>0</v>
      </c>
      <c r="W17631" s="1">
        <f t="shared" si="2216"/>
        <v>0</v>
      </c>
      <c r="X17631" s="1">
        <f t="shared" si="2217"/>
        <v>0</v>
      </c>
      <c r="Y17631"/>
      <c r="Z17631"/>
      <c r="AA17631"/>
      <c r="AB17631"/>
      <c r="AC17631"/>
      <c r="AD17631"/>
      <c r="AE17631"/>
      <c r="AF17631"/>
      <c r="AG17631"/>
      <c r="AH17631"/>
      <c r="AI17631"/>
      <c r="AJ17631"/>
    </row>
    <row r="17632" spans="1:36" ht="14.25" customHeight="1">
      <c r="A17632" s="41" t="b">
        <f t="shared" si="2218"/>
        <v>0</v>
      </c>
      <c r="B17632" s="41">
        <f t="shared" si="2219"/>
        <v>17631</v>
      </c>
      <c r="C17632" s="23"/>
      <c r="N17632" s="45"/>
      <c r="O17632" s="45"/>
      <c r="P17632" s="45"/>
      <c r="Q17632" s="45"/>
      <c r="R17632" s="45"/>
      <c r="S17632" s="1">
        <f t="shared" si="2220"/>
        <v>0</v>
      </c>
      <c r="T17632" s="1">
        <f t="shared" si="2213"/>
        <v>0</v>
      </c>
      <c r="U17632" s="1">
        <f t="shared" si="2214"/>
        <v>0</v>
      </c>
      <c r="V17632" s="1">
        <f t="shared" si="2215"/>
        <v>0</v>
      </c>
      <c r="W17632" s="1">
        <f t="shared" si="2216"/>
        <v>0</v>
      </c>
      <c r="X17632" s="1">
        <f t="shared" si="2217"/>
        <v>0</v>
      </c>
      <c r="Y17632"/>
      <c r="Z17632"/>
      <c r="AA17632"/>
      <c r="AB17632"/>
      <c r="AC17632"/>
      <c r="AD17632"/>
      <c r="AE17632"/>
      <c r="AF17632"/>
      <c r="AG17632"/>
      <c r="AH17632"/>
      <c r="AI17632"/>
      <c r="AJ17632"/>
    </row>
    <row r="17633" spans="1:36" ht="14.25" customHeight="1">
      <c r="A17633" s="41" t="b">
        <f t="shared" si="2218"/>
        <v>0</v>
      </c>
      <c r="B17633" s="41">
        <f t="shared" si="2219"/>
        <v>17632</v>
      </c>
      <c r="C17633" s="23"/>
      <c r="N17633" s="45"/>
      <c r="O17633" s="45"/>
      <c r="P17633" s="45"/>
      <c r="Q17633" s="45"/>
      <c r="R17633" s="45"/>
      <c r="S17633" s="1">
        <f t="shared" si="2220"/>
        <v>0</v>
      </c>
      <c r="T17633" s="1">
        <f t="shared" ref="T17633:T17696" si="2221">IF(AND(D17633="NOT EXECUTED",COUNTA($N17633)&lt;&gt;0),1,0)</f>
        <v>0</v>
      </c>
      <c r="U17633" s="1">
        <f t="shared" ref="U17633:U17696" si="2222">IF(AND(E17633="NOT EXECUTED",COUNTA($N17633)&lt;&gt;0),1,0)</f>
        <v>0</v>
      </c>
      <c r="V17633" s="1">
        <f t="shared" ref="V17633:V17696" si="2223">IF(AND(F17633="NOT EXECUTED",COUNTA($N17633)&lt;&gt;0),1,0)</f>
        <v>0</v>
      </c>
      <c r="W17633" s="1">
        <f t="shared" ref="W17633:W17696" si="2224">IF(AND(G17633="NOT EXECUTED",COUNTA($N17633)&lt;&gt;0),1,0)</f>
        <v>0</v>
      </c>
      <c r="X17633" s="1">
        <f t="shared" ref="X17633:X17696" si="2225">IF(AND(S17633=1,COUNTA($N17633)&lt;&gt;0),1,0)</f>
        <v>0</v>
      </c>
      <c r="Y17633"/>
      <c r="Z17633"/>
      <c r="AA17633"/>
      <c r="AB17633"/>
      <c r="AC17633"/>
      <c r="AD17633"/>
      <c r="AE17633"/>
      <c r="AF17633"/>
      <c r="AG17633"/>
      <c r="AH17633"/>
      <c r="AI17633"/>
      <c r="AJ17633"/>
    </row>
    <row r="17634" spans="1:36" ht="14.25" customHeight="1">
      <c r="A17634" s="41" t="b">
        <f t="shared" ref="A17634:A17697" si="2226">IF(OR(COUNTIF(D17634:M17634, "NOT EXECUTED"), COUNTIF(D17634:M17634, "NOT COMPILED"), COUNTIF(D17634:M17634, "NOT EFFECTIVE")),TRUE,FALSE)</f>
        <v>0</v>
      </c>
      <c r="B17634" s="41">
        <f t="shared" si="2219"/>
        <v>17633</v>
      </c>
      <c r="C17634" s="23"/>
      <c r="N17634" s="45"/>
      <c r="O17634" s="45"/>
      <c r="P17634" s="45"/>
      <c r="Q17634" s="45"/>
      <c r="R17634" s="45"/>
      <c r="S17634" s="1">
        <f t="shared" si="2220"/>
        <v>0</v>
      </c>
      <c r="T17634" s="1">
        <f t="shared" si="2221"/>
        <v>0</v>
      </c>
      <c r="U17634" s="1">
        <f t="shared" si="2222"/>
        <v>0</v>
      </c>
      <c r="V17634" s="1">
        <f t="shared" si="2223"/>
        <v>0</v>
      </c>
      <c r="W17634" s="1">
        <f t="shared" si="2224"/>
        <v>0</v>
      </c>
      <c r="X17634" s="1">
        <f t="shared" si="2225"/>
        <v>0</v>
      </c>
      <c r="Y17634"/>
      <c r="Z17634"/>
      <c r="AA17634"/>
      <c r="AB17634"/>
      <c r="AC17634"/>
      <c r="AD17634"/>
      <c r="AE17634"/>
      <c r="AF17634"/>
      <c r="AG17634"/>
      <c r="AH17634"/>
      <c r="AI17634"/>
      <c r="AJ17634"/>
    </row>
    <row r="17635" spans="1:36" ht="14.25" customHeight="1">
      <c r="A17635" s="41" t="b">
        <f t="shared" si="2226"/>
        <v>0</v>
      </c>
      <c r="B17635" s="41">
        <f t="shared" si="2219"/>
        <v>17634</v>
      </c>
      <c r="C17635" s="23"/>
      <c r="N17635" s="45"/>
      <c r="O17635" s="45"/>
      <c r="P17635" s="45"/>
      <c r="Q17635" s="45"/>
      <c r="R17635" s="45"/>
      <c r="S17635" s="1">
        <f t="shared" si="2220"/>
        <v>0</v>
      </c>
      <c r="T17635" s="1">
        <f t="shared" si="2221"/>
        <v>0</v>
      </c>
      <c r="U17635" s="1">
        <f t="shared" si="2222"/>
        <v>0</v>
      </c>
      <c r="V17635" s="1">
        <f t="shared" si="2223"/>
        <v>0</v>
      </c>
      <c r="W17635" s="1">
        <f t="shared" si="2224"/>
        <v>0</v>
      </c>
      <c r="X17635" s="1">
        <f t="shared" si="2225"/>
        <v>0</v>
      </c>
      <c r="Y17635"/>
      <c r="Z17635"/>
      <c r="AA17635"/>
      <c r="AB17635"/>
      <c r="AC17635"/>
      <c r="AD17635"/>
      <c r="AE17635"/>
      <c r="AF17635"/>
      <c r="AG17635"/>
      <c r="AH17635"/>
      <c r="AI17635"/>
      <c r="AJ17635"/>
    </row>
    <row r="17636" spans="1:36" ht="14.25" customHeight="1">
      <c r="A17636" s="41" t="b">
        <f t="shared" si="2226"/>
        <v>0</v>
      </c>
      <c r="B17636" s="41">
        <f t="shared" si="2219"/>
        <v>17635</v>
      </c>
      <c r="C17636" s="23"/>
      <c r="N17636" s="45"/>
      <c r="O17636" s="45"/>
      <c r="P17636" s="45"/>
      <c r="Q17636" s="45"/>
      <c r="R17636" s="45"/>
      <c r="S17636" s="1">
        <f t="shared" si="2220"/>
        <v>0</v>
      </c>
      <c r="T17636" s="1">
        <f t="shared" si="2221"/>
        <v>0</v>
      </c>
      <c r="U17636" s="1">
        <f t="shared" si="2222"/>
        <v>0</v>
      </c>
      <c r="V17636" s="1">
        <f t="shared" si="2223"/>
        <v>0</v>
      </c>
      <c r="W17636" s="1">
        <f t="shared" si="2224"/>
        <v>0</v>
      </c>
      <c r="X17636" s="1">
        <f t="shared" si="2225"/>
        <v>0</v>
      </c>
      <c r="Y17636"/>
      <c r="Z17636"/>
      <c r="AA17636"/>
      <c r="AB17636"/>
      <c r="AC17636"/>
      <c r="AD17636"/>
      <c r="AE17636"/>
      <c r="AF17636"/>
      <c r="AG17636"/>
      <c r="AH17636"/>
      <c r="AI17636"/>
      <c r="AJ17636"/>
    </row>
    <row r="17637" spans="1:36" ht="14.25" customHeight="1">
      <c r="A17637" s="41" t="b">
        <f t="shared" si="2226"/>
        <v>0</v>
      </c>
      <c r="B17637" s="41">
        <f t="shared" si="2219"/>
        <v>17636</v>
      </c>
      <c r="C17637" s="23"/>
      <c r="N17637" s="45"/>
      <c r="O17637" s="45"/>
      <c r="P17637" s="45"/>
      <c r="Q17637" s="45"/>
      <c r="R17637" s="45"/>
      <c r="S17637" s="1">
        <f t="shared" si="2220"/>
        <v>0</v>
      </c>
      <c r="T17637" s="1">
        <f t="shared" si="2221"/>
        <v>0</v>
      </c>
      <c r="U17637" s="1">
        <f t="shared" si="2222"/>
        <v>0</v>
      </c>
      <c r="V17637" s="1">
        <f t="shared" si="2223"/>
        <v>0</v>
      </c>
      <c r="W17637" s="1">
        <f t="shared" si="2224"/>
        <v>0</v>
      </c>
      <c r="X17637" s="1">
        <f t="shared" si="2225"/>
        <v>0</v>
      </c>
      <c r="Y17637"/>
      <c r="Z17637"/>
      <c r="AA17637"/>
      <c r="AB17637"/>
      <c r="AC17637"/>
      <c r="AD17637"/>
      <c r="AE17637"/>
      <c r="AF17637"/>
      <c r="AG17637"/>
      <c r="AH17637"/>
      <c r="AI17637"/>
      <c r="AJ17637"/>
    </row>
    <row r="17638" spans="1:36" ht="14.25" customHeight="1">
      <c r="A17638" s="41" t="b">
        <f t="shared" si="2226"/>
        <v>0</v>
      </c>
      <c r="B17638" s="41">
        <f t="shared" si="2219"/>
        <v>17637</v>
      </c>
      <c r="C17638" s="23"/>
      <c r="N17638" s="45"/>
      <c r="O17638" s="45"/>
      <c r="P17638" s="45"/>
      <c r="Q17638" s="45"/>
      <c r="R17638" s="45"/>
      <c r="S17638" s="1">
        <f t="shared" si="2220"/>
        <v>0</v>
      </c>
      <c r="T17638" s="1">
        <f t="shared" si="2221"/>
        <v>0</v>
      </c>
      <c r="U17638" s="1">
        <f t="shared" si="2222"/>
        <v>0</v>
      </c>
      <c r="V17638" s="1">
        <f t="shared" si="2223"/>
        <v>0</v>
      </c>
      <c r="W17638" s="1">
        <f t="shared" si="2224"/>
        <v>0</v>
      </c>
      <c r="X17638" s="1">
        <f t="shared" si="2225"/>
        <v>0</v>
      </c>
      <c r="Y17638"/>
      <c r="Z17638"/>
      <c r="AA17638"/>
      <c r="AB17638"/>
      <c r="AC17638"/>
      <c r="AD17638"/>
      <c r="AE17638"/>
      <c r="AF17638"/>
      <c r="AG17638"/>
      <c r="AH17638"/>
      <c r="AI17638"/>
      <c r="AJ17638"/>
    </row>
    <row r="17639" spans="1:36" ht="14.25" customHeight="1">
      <c r="A17639" s="41" t="b">
        <f t="shared" si="2226"/>
        <v>0</v>
      </c>
      <c r="B17639" s="41">
        <f t="shared" si="2219"/>
        <v>17638</v>
      </c>
      <c r="C17639" s="23"/>
      <c r="N17639" s="45"/>
      <c r="O17639" s="45"/>
      <c r="P17639" s="45"/>
      <c r="Q17639" s="45"/>
      <c r="R17639" s="45"/>
      <c r="S17639" s="1">
        <f t="shared" si="2220"/>
        <v>0</v>
      </c>
      <c r="T17639" s="1">
        <f t="shared" si="2221"/>
        <v>0</v>
      </c>
      <c r="U17639" s="1">
        <f t="shared" si="2222"/>
        <v>0</v>
      </c>
      <c r="V17639" s="1">
        <f t="shared" si="2223"/>
        <v>0</v>
      </c>
      <c r="W17639" s="1">
        <f t="shared" si="2224"/>
        <v>0</v>
      </c>
      <c r="X17639" s="1">
        <f t="shared" si="2225"/>
        <v>0</v>
      </c>
      <c r="Y17639"/>
      <c r="Z17639"/>
      <c r="AA17639"/>
      <c r="AB17639"/>
      <c r="AC17639"/>
      <c r="AD17639"/>
      <c r="AE17639"/>
      <c r="AF17639"/>
      <c r="AG17639"/>
      <c r="AH17639"/>
      <c r="AI17639"/>
      <c r="AJ17639"/>
    </row>
    <row r="17640" spans="1:36" ht="14.25" customHeight="1">
      <c r="A17640" s="41" t="b">
        <f t="shared" si="2226"/>
        <v>0</v>
      </c>
      <c r="B17640" s="41">
        <f t="shared" si="2219"/>
        <v>17639</v>
      </c>
      <c r="C17640" s="23"/>
      <c r="N17640" s="45"/>
      <c r="O17640" s="45"/>
      <c r="P17640" s="45"/>
      <c r="Q17640" s="45"/>
      <c r="R17640" s="45"/>
      <c r="S17640" s="1">
        <f t="shared" si="2220"/>
        <v>0</v>
      </c>
      <c r="T17640" s="1">
        <f t="shared" si="2221"/>
        <v>0</v>
      </c>
      <c r="U17640" s="1">
        <f t="shared" si="2222"/>
        <v>0</v>
      </c>
      <c r="V17640" s="1">
        <f t="shared" si="2223"/>
        <v>0</v>
      </c>
      <c r="W17640" s="1">
        <f t="shared" si="2224"/>
        <v>0</v>
      </c>
      <c r="X17640" s="1">
        <f t="shared" si="2225"/>
        <v>0</v>
      </c>
      <c r="Y17640"/>
      <c r="Z17640"/>
      <c r="AA17640"/>
      <c r="AB17640"/>
      <c r="AC17640"/>
      <c r="AD17640"/>
      <c r="AE17640"/>
      <c r="AF17640"/>
      <c r="AG17640"/>
      <c r="AH17640"/>
      <c r="AI17640"/>
      <c r="AJ17640"/>
    </row>
    <row r="17641" spans="1:36" ht="14.25" customHeight="1">
      <c r="A17641" s="41" t="b">
        <f t="shared" si="2226"/>
        <v>0</v>
      </c>
      <c r="B17641" s="41">
        <f t="shared" si="2219"/>
        <v>17640</v>
      </c>
      <c r="C17641" s="23"/>
      <c r="N17641" s="45"/>
      <c r="O17641" s="45"/>
      <c r="P17641" s="45"/>
      <c r="Q17641" s="45"/>
      <c r="R17641" s="45"/>
      <c r="S17641" s="1">
        <f t="shared" si="2220"/>
        <v>0</v>
      </c>
      <c r="T17641" s="1">
        <f t="shared" si="2221"/>
        <v>0</v>
      </c>
      <c r="U17641" s="1">
        <f t="shared" si="2222"/>
        <v>0</v>
      </c>
      <c r="V17641" s="1">
        <f t="shared" si="2223"/>
        <v>0</v>
      </c>
      <c r="W17641" s="1">
        <f t="shared" si="2224"/>
        <v>0</v>
      </c>
      <c r="X17641" s="1">
        <f t="shared" si="2225"/>
        <v>0</v>
      </c>
      <c r="Y17641"/>
      <c r="Z17641"/>
      <c r="AA17641"/>
      <c r="AB17641"/>
      <c r="AC17641"/>
      <c r="AD17641"/>
      <c r="AE17641"/>
      <c r="AF17641"/>
      <c r="AG17641"/>
      <c r="AH17641"/>
      <c r="AI17641"/>
      <c r="AJ17641"/>
    </row>
    <row r="17642" spans="1:36" ht="14.25" customHeight="1">
      <c r="A17642" s="41" t="b">
        <f t="shared" si="2226"/>
        <v>0</v>
      </c>
      <c r="B17642" s="41">
        <f t="shared" si="2219"/>
        <v>17641</v>
      </c>
      <c r="C17642" s="23"/>
      <c r="N17642" s="45"/>
      <c r="O17642" s="45"/>
      <c r="P17642" s="45"/>
      <c r="Q17642" s="45"/>
      <c r="R17642" s="45"/>
      <c r="S17642" s="1">
        <f t="shared" si="2220"/>
        <v>0</v>
      </c>
      <c r="T17642" s="1">
        <f t="shared" si="2221"/>
        <v>0</v>
      </c>
      <c r="U17642" s="1">
        <f t="shared" si="2222"/>
        <v>0</v>
      </c>
      <c r="V17642" s="1">
        <f t="shared" si="2223"/>
        <v>0</v>
      </c>
      <c r="W17642" s="1">
        <f t="shared" si="2224"/>
        <v>0</v>
      </c>
      <c r="X17642" s="1">
        <f t="shared" si="2225"/>
        <v>0</v>
      </c>
      <c r="Y17642"/>
      <c r="Z17642"/>
      <c r="AA17642"/>
      <c r="AB17642"/>
      <c r="AC17642"/>
      <c r="AD17642"/>
      <c r="AE17642"/>
      <c r="AF17642"/>
      <c r="AG17642"/>
      <c r="AH17642"/>
      <c r="AI17642"/>
      <c r="AJ17642"/>
    </row>
    <row r="17643" spans="1:36" ht="14.25" customHeight="1">
      <c r="A17643" s="41" t="b">
        <f t="shared" si="2226"/>
        <v>0</v>
      </c>
      <c r="B17643" s="41">
        <f t="shared" si="2219"/>
        <v>17642</v>
      </c>
      <c r="C17643" s="23"/>
      <c r="N17643" s="45"/>
      <c r="O17643" s="45"/>
      <c r="P17643" s="45"/>
      <c r="Q17643" s="45"/>
      <c r="R17643" s="45"/>
      <c r="S17643" s="1">
        <f t="shared" si="2220"/>
        <v>0</v>
      </c>
      <c r="T17643" s="1">
        <f t="shared" si="2221"/>
        <v>0</v>
      </c>
      <c r="U17643" s="1">
        <f t="shared" si="2222"/>
        <v>0</v>
      </c>
      <c r="V17643" s="1">
        <f t="shared" si="2223"/>
        <v>0</v>
      </c>
      <c r="W17643" s="1">
        <f t="shared" si="2224"/>
        <v>0</v>
      </c>
      <c r="X17643" s="1">
        <f t="shared" si="2225"/>
        <v>0</v>
      </c>
      <c r="Y17643"/>
      <c r="Z17643"/>
      <c r="AA17643"/>
      <c r="AB17643"/>
      <c r="AC17643"/>
      <c r="AD17643"/>
      <c r="AE17643"/>
      <c r="AF17643"/>
      <c r="AG17643"/>
      <c r="AH17643"/>
      <c r="AI17643"/>
      <c r="AJ17643"/>
    </row>
    <row r="17644" spans="1:36" ht="14.25" customHeight="1">
      <c r="A17644" s="41" t="b">
        <f t="shared" si="2226"/>
        <v>0</v>
      </c>
      <c r="B17644" s="41">
        <f t="shared" si="2219"/>
        <v>17643</v>
      </c>
      <c r="C17644" s="23"/>
      <c r="N17644" s="45"/>
      <c r="O17644" s="45"/>
      <c r="P17644" s="45"/>
      <c r="Q17644" s="45"/>
      <c r="R17644" s="45"/>
      <c r="S17644" s="1">
        <f t="shared" si="2220"/>
        <v>0</v>
      </c>
      <c r="T17644" s="1">
        <f t="shared" si="2221"/>
        <v>0</v>
      </c>
      <c r="U17644" s="1">
        <f t="shared" si="2222"/>
        <v>0</v>
      </c>
      <c r="V17644" s="1">
        <f t="shared" si="2223"/>
        <v>0</v>
      </c>
      <c r="W17644" s="1">
        <f t="shared" si="2224"/>
        <v>0</v>
      </c>
      <c r="X17644" s="1">
        <f t="shared" si="2225"/>
        <v>0</v>
      </c>
      <c r="Y17644"/>
      <c r="Z17644"/>
      <c r="AA17644"/>
      <c r="AB17644"/>
      <c r="AC17644"/>
      <c r="AD17644"/>
      <c r="AE17644"/>
      <c r="AF17644"/>
      <c r="AG17644"/>
      <c r="AH17644"/>
      <c r="AI17644"/>
      <c r="AJ17644"/>
    </row>
    <row r="17645" spans="1:36" ht="14.25" customHeight="1">
      <c r="A17645" s="41" t="b">
        <f t="shared" si="2226"/>
        <v>0</v>
      </c>
      <c r="B17645" s="41">
        <f t="shared" si="2219"/>
        <v>17644</v>
      </c>
      <c r="C17645" s="23"/>
      <c r="N17645" s="45"/>
      <c r="O17645" s="45"/>
      <c r="P17645" s="45"/>
      <c r="Q17645" s="45"/>
      <c r="R17645" s="45"/>
      <c r="S17645" s="1">
        <f t="shared" si="2220"/>
        <v>0</v>
      </c>
      <c r="T17645" s="1">
        <f t="shared" si="2221"/>
        <v>0</v>
      </c>
      <c r="U17645" s="1">
        <f t="shared" si="2222"/>
        <v>0</v>
      </c>
      <c r="V17645" s="1">
        <f t="shared" si="2223"/>
        <v>0</v>
      </c>
      <c r="W17645" s="1">
        <f t="shared" si="2224"/>
        <v>0</v>
      </c>
      <c r="X17645" s="1">
        <f t="shared" si="2225"/>
        <v>0</v>
      </c>
      <c r="Y17645"/>
      <c r="Z17645"/>
      <c r="AA17645"/>
      <c r="AB17645"/>
      <c r="AC17645"/>
      <c r="AD17645"/>
      <c r="AE17645"/>
      <c r="AF17645"/>
      <c r="AG17645"/>
      <c r="AH17645"/>
      <c r="AI17645"/>
      <c r="AJ17645"/>
    </row>
    <row r="17646" spans="1:36" ht="14.25" customHeight="1">
      <c r="A17646" s="41" t="b">
        <f t="shared" si="2226"/>
        <v>0</v>
      </c>
      <c r="B17646" s="41">
        <f t="shared" si="2219"/>
        <v>17645</v>
      </c>
      <c r="C17646" s="23"/>
      <c r="N17646" s="45"/>
      <c r="O17646" s="45"/>
      <c r="P17646" s="45"/>
      <c r="Q17646" s="45"/>
      <c r="R17646" s="45"/>
      <c r="S17646" s="1">
        <f t="shared" si="2220"/>
        <v>0</v>
      </c>
      <c r="T17646" s="1">
        <f t="shared" si="2221"/>
        <v>0</v>
      </c>
      <c r="U17646" s="1">
        <f t="shared" si="2222"/>
        <v>0</v>
      </c>
      <c r="V17646" s="1">
        <f t="shared" si="2223"/>
        <v>0</v>
      </c>
      <c r="W17646" s="1">
        <f t="shared" si="2224"/>
        <v>0</v>
      </c>
      <c r="X17646" s="1">
        <f t="shared" si="2225"/>
        <v>0</v>
      </c>
      <c r="Y17646"/>
      <c r="Z17646"/>
      <c r="AA17646"/>
      <c r="AB17646"/>
      <c r="AC17646"/>
      <c r="AD17646"/>
      <c r="AE17646"/>
      <c r="AF17646"/>
      <c r="AG17646"/>
      <c r="AH17646"/>
      <c r="AI17646"/>
      <c r="AJ17646"/>
    </row>
    <row r="17647" spans="1:36" ht="14.25" customHeight="1">
      <c r="A17647" s="41" t="b">
        <f t="shared" si="2226"/>
        <v>0</v>
      </c>
      <c r="B17647" s="41">
        <f t="shared" si="2219"/>
        <v>17646</v>
      </c>
      <c r="C17647" s="23"/>
      <c r="N17647" s="45"/>
      <c r="O17647" s="45"/>
      <c r="P17647" s="45"/>
      <c r="Q17647" s="45"/>
      <c r="R17647" s="45"/>
      <c r="S17647" s="1">
        <f t="shared" si="2220"/>
        <v>0</v>
      </c>
      <c r="T17647" s="1">
        <f t="shared" si="2221"/>
        <v>0</v>
      </c>
      <c r="U17647" s="1">
        <f t="shared" si="2222"/>
        <v>0</v>
      </c>
      <c r="V17647" s="1">
        <f t="shared" si="2223"/>
        <v>0</v>
      </c>
      <c r="W17647" s="1">
        <f t="shared" si="2224"/>
        <v>0</v>
      </c>
      <c r="X17647" s="1">
        <f t="shared" si="2225"/>
        <v>0</v>
      </c>
      <c r="Y17647"/>
      <c r="Z17647"/>
      <c r="AA17647"/>
      <c r="AB17647"/>
      <c r="AC17647"/>
      <c r="AD17647"/>
      <c r="AE17647"/>
      <c r="AF17647"/>
      <c r="AG17647"/>
      <c r="AH17647"/>
      <c r="AI17647"/>
      <c r="AJ17647"/>
    </row>
    <row r="17648" spans="1:36" ht="14.25" customHeight="1">
      <c r="A17648" s="41" t="b">
        <f t="shared" si="2226"/>
        <v>0</v>
      </c>
      <c r="B17648" s="41">
        <f t="shared" si="2219"/>
        <v>17647</v>
      </c>
      <c r="C17648" s="23"/>
      <c r="N17648" s="45"/>
      <c r="O17648" s="45"/>
      <c r="P17648" s="45"/>
      <c r="Q17648" s="45"/>
      <c r="R17648" s="45"/>
      <c r="S17648" s="1">
        <f t="shared" si="2220"/>
        <v>0</v>
      </c>
      <c r="T17648" s="1">
        <f t="shared" si="2221"/>
        <v>0</v>
      </c>
      <c r="U17648" s="1">
        <f t="shared" si="2222"/>
        <v>0</v>
      </c>
      <c r="V17648" s="1">
        <f t="shared" si="2223"/>
        <v>0</v>
      </c>
      <c r="W17648" s="1">
        <f t="shared" si="2224"/>
        <v>0</v>
      </c>
      <c r="X17648" s="1">
        <f t="shared" si="2225"/>
        <v>0</v>
      </c>
      <c r="Y17648"/>
      <c r="Z17648"/>
      <c r="AA17648"/>
      <c r="AB17648"/>
      <c r="AC17648"/>
      <c r="AD17648"/>
      <c r="AE17648"/>
      <c r="AF17648"/>
      <c r="AG17648"/>
      <c r="AH17648"/>
      <c r="AI17648"/>
      <c r="AJ17648"/>
    </row>
    <row r="17649" spans="1:36" ht="14.25" customHeight="1">
      <c r="A17649" s="41" t="b">
        <f t="shared" si="2226"/>
        <v>0</v>
      </c>
      <c r="B17649" s="41">
        <f t="shared" si="2219"/>
        <v>17648</v>
      </c>
      <c r="C17649" s="23"/>
      <c r="N17649" s="45"/>
      <c r="O17649" s="45"/>
      <c r="P17649" s="45"/>
      <c r="Q17649" s="45"/>
      <c r="R17649" s="45"/>
      <c r="S17649" s="1">
        <f t="shared" si="2220"/>
        <v>0</v>
      </c>
      <c r="T17649" s="1">
        <f t="shared" si="2221"/>
        <v>0</v>
      </c>
      <c r="U17649" s="1">
        <f t="shared" si="2222"/>
        <v>0</v>
      </c>
      <c r="V17649" s="1">
        <f t="shared" si="2223"/>
        <v>0</v>
      </c>
      <c r="W17649" s="1">
        <f t="shared" si="2224"/>
        <v>0</v>
      </c>
      <c r="X17649" s="1">
        <f t="shared" si="2225"/>
        <v>0</v>
      </c>
      <c r="Y17649"/>
      <c r="Z17649"/>
      <c r="AA17649"/>
      <c r="AB17649"/>
      <c r="AC17649"/>
      <c r="AD17649"/>
      <c r="AE17649"/>
      <c r="AF17649"/>
      <c r="AG17649"/>
      <c r="AH17649"/>
      <c r="AI17649"/>
      <c r="AJ17649"/>
    </row>
    <row r="17650" spans="1:36" ht="14.25" customHeight="1">
      <c r="A17650" s="41" t="b">
        <f t="shared" si="2226"/>
        <v>0</v>
      </c>
      <c r="B17650" s="41">
        <f t="shared" si="2219"/>
        <v>17649</v>
      </c>
      <c r="C17650" s="23"/>
      <c r="N17650" s="45"/>
      <c r="O17650" s="45"/>
      <c r="P17650" s="45"/>
      <c r="Q17650" s="45"/>
      <c r="R17650" s="45"/>
      <c r="S17650" s="1">
        <f t="shared" si="2220"/>
        <v>0</v>
      </c>
      <c r="T17650" s="1">
        <f t="shared" si="2221"/>
        <v>0</v>
      </c>
      <c r="U17650" s="1">
        <f t="shared" si="2222"/>
        <v>0</v>
      </c>
      <c r="V17650" s="1">
        <f t="shared" si="2223"/>
        <v>0</v>
      </c>
      <c r="W17650" s="1">
        <f t="shared" si="2224"/>
        <v>0</v>
      </c>
      <c r="X17650" s="1">
        <f t="shared" si="2225"/>
        <v>0</v>
      </c>
      <c r="Y17650"/>
      <c r="Z17650"/>
      <c r="AA17650"/>
      <c r="AB17650"/>
      <c r="AC17650"/>
      <c r="AD17650"/>
      <c r="AE17650"/>
      <c r="AF17650"/>
      <c r="AG17650"/>
      <c r="AH17650"/>
      <c r="AI17650"/>
      <c r="AJ17650"/>
    </row>
    <row r="17651" spans="1:36" ht="14.25" customHeight="1">
      <c r="A17651" s="41" t="b">
        <f t="shared" si="2226"/>
        <v>0</v>
      </c>
      <c r="B17651" s="41">
        <f t="shared" si="2219"/>
        <v>17650</v>
      </c>
      <c r="C17651" s="23"/>
      <c r="N17651" s="45"/>
      <c r="O17651" s="45"/>
      <c r="P17651" s="45"/>
      <c r="Q17651" s="45"/>
      <c r="R17651" s="45"/>
      <c r="S17651" s="1">
        <f t="shared" si="2220"/>
        <v>0</v>
      </c>
      <c r="T17651" s="1">
        <f t="shared" si="2221"/>
        <v>0</v>
      </c>
      <c r="U17651" s="1">
        <f t="shared" si="2222"/>
        <v>0</v>
      </c>
      <c r="V17651" s="1">
        <f t="shared" si="2223"/>
        <v>0</v>
      </c>
      <c r="W17651" s="1">
        <f t="shared" si="2224"/>
        <v>0</v>
      </c>
      <c r="X17651" s="1">
        <f t="shared" si="2225"/>
        <v>0</v>
      </c>
      <c r="Y17651"/>
      <c r="Z17651"/>
      <c r="AA17651"/>
      <c r="AB17651"/>
      <c r="AC17651"/>
      <c r="AD17651"/>
      <c r="AE17651"/>
      <c r="AF17651"/>
      <c r="AG17651"/>
      <c r="AH17651"/>
      <c r="AI17651"/>
      <c r="AJ17651"/>
    </row>
    <row r="17652" spans="1:36" ht="14.25" customHeight="1">
      <c r="A17652" s="41" t="b">
        <f t="shared" si="2226"/>
        <v>0</v>
      </c>
      <c r="B17652" s="41">
        <f t="shared" si="2219"/>
        <v>17651</v>
      </c>
      <c r="C17652" s="23"/>
      <c r="N17652" s="45"/>
      <c r="O17652" s="45"/>
      <c r="P17652" s="45"/>
      <c r="Q17652" s="45"/>
      <c r="R17652" s="45"/>
      <c r="S17652" s="1">
        <f t="shared" si="2220"/>
        <v>0</v>
      </c>
      <c r="T17652" s="1">
        <f t="shared" si="2221"/>
        <v>0</v>
      </c>
      <c r="U17652" s="1">
        <f t="shared" si="2222"/>
        <v>0</v>
      </c>
      <c r="V17652" s="1">
        <f t="shared" si="2223"/>
        <v>0</v>
      </c>
      <c r="W17652" s="1">
        <f t="shared" si="2224"/>
        <v>0</v>
      </c>
      <c r="X17652" s="1">
        <f t="shared" si="2225"/>
        <v>0</v>
      </c>
      <c r="Y17652"/>
      <c r="Z17652"/>
      <c r="AA17652"/>
      <c r="AB17652"/>
      <c r="AC17652"/>
      <c r="AD17652"/>
      <c r="AE17652"/>
      <c r="AF17652"/>
      <c r="AG17652"/>
      <c r="AH17652"/>
      <c r="AI17652"/>
      <c r="AJ17652"/>
    </row>
    <row r="17653" spans="1:36" ht="14.25" customHeight="1">
      <c r="A17653" s="41" t="b">
        <f t="shared" si="2226"/>
        <v>0</v>
      </c>
      <c r="B17653" s="41">
        <f t="shared" si="2219"/>
        <v>17652</v>
      </c>
      <c r="C17653" s="23"/>
      <c r="N17653" s="45"/>
      <c r="O17653" s="45"/>
      <c r="P17653" s="45"/>
      <c r="Q17653" s="45"/>
      <c r="R17653" s="45"/>
      <c r="S17653" s="1">
        <f t="shared" si="2220"/>
        <v>0</v>
      </c>
      <c r="T17653" s="1">
        <f t="shared" si="2221"/>
        <v>0</v>
      </c>
      <c r="U17653" s="1">
        <f t="shared" si="2222"/>
        <v>0</v>
      </c>
      <c r="V17653" s="1">
        <f t="shared" si="2223"/>
        <v>0</v>
      </c>
      <c r="W17653" s="1">
        <f t="shared" si="2224"/>
        <v>0</v>
      </c>
      <c r="X17653" s="1">
        <f t="shared" si="2225"/>
        <v>0</v>
      </c>
      <c r="Y17653"/>
      <c r="Z17653"/>
      <c r="AA17653"/>
      <c r="AB17653"/>
      <c r="AC17653"/>
      <c r="AD17653"/>
      <c r="AE17653"/>
      <c r="AF17653"/>
      <c r="AG17653"/>
      <c r="AH17653"/>
      <c r="AI17653"/>
      <c r="AJ17653"/>
    </row>
    <row r="17654" spans="1:36" ht="14.25" customHeight="1">
      <c r="A17654" s="41" t="b">
        <f t="shared" si="2226"/>
        <v>0</v>
      </c>
      <c r="B17654" s="41">
        <f t="shared" si="2219"/>
        <v>17653</v>
      </c>
      <c r="C17654" s="23"/>
      <c r="N17654" s="45"/>
      <c r="O17654" s="45"/>
      <c r="P17654" s="45"/>
      <c r="Q17654" s="45"/>
      <c r="R17654" s="45"/>
      <c r="S17654" s="1">
        <f t="shared" si="2220"/>
        <v>0</v>
      </c>
      <c r="T17654" s="1">
        <f t="shared" si="2221"/>
        <v>0</v>
      </c>
      <c r="U17654" s="1">
        <f t="shared" si="2222"/>
        <v>0</v>
      </c>
      <c r="V17654" s="1">
        <f t="shared" si="2223"/>
        <v>0</v>
      </c>
      <c r="W17654" s="1">
        <f t="shared" si="2224"/>
        <v>0</v>
      </c>
      <c r="X17654" s="1">
        <f t="shared" si="2225"/>
        <v>0</v>
      </c>
      <c r="Y17654"/>
      <c r="Z17654"/>
      <c r="AA17654"/>
      <c r="AB17654"/>
      <c r="AC17654"/>
      <c r="AD17654"/>
      <c r="AE17654"/>
      <c r="AF17654"/>
      <c r="AG17654"/>
      <c r="AH17654"/>
      <c r="AI17654"/>
      <c r="AJ17654"/>
    </row>
    <row r="17655" spans="1:36" ht="14.25" customHeight="1">
      <c r="A17655" s="41" t="b">
        <f t="shared" si="2226"/>
        <v>0</v>
      </c>
      <c r="B17655" s="41">
        <f t="shared" si="2219"/>
        <v>17654</v>
      </c>
      <c r="C17655" s="23"/>
      <c r="N17655" s="45"/>
      <c r="O17655" s="45"/>
      <c r="P17655" s="45"/>
      <c r="Q17655" s="45"/>
      <c r="R17655" s="45"/>
      <c r="S17655" s="1">
        <f t="shared" si="2220"/>
        <v>0</v>
      </c>
      <c r="T17655" s="1">
        <f t="shared" si="2221"/>
        <v>0</v>
      </c>
      <c r="U17655" s="1">
        <f t="shared" si="2222"/>
        <v>0</v>
      </c>
      <c r="V17655" s="1">
        <f t="shared" si="2223"/>
        <v>0</v>
      </c>
      <c r="W17655" s="1">
        <f t="shared" si="2224"/>
        <v>0</v>
      </c>
      <c r="X17655" s="1">
        <f t="shared" si="2225"/>
        <v>0</v>
      </c>
      <c r="Y17655"/>
      <c r="Z17655"/>
      <c r="AA17655"/>
      <c r="AB17655"/>
      <c r="AC17655"/>
      <c r="AD17655"/>
      <c r="AE17655"/>
      <c r="AF17655"/>
      <c r="AG17655"/>
      <c r="AH17655"/>
      <c r="AI17655"/>
      <c r="AJ17655"/>
    </row>
    <row r="17656" spans="1:36" ht="14.25" customHeight="1">
      <c r="A17656" s="41" t="b">
        <f t="shared" si="2226"/>
        <v>0</v>
      </c>
      <c r="B17656" s="41">
        <f t="shared" si="2219"/>
        <v>17655</v>
      </c>
      <c r="C17656" s="23"/>
      <c r="N17656" s="45"/>
      <c r="O17656" s="45"/>
      <c r="P17656" s="45"/>
      <c r="Q17656" s="45"/>
      <c r="R17656" s="45"/>
      <c r="S17656" s="1">
        <f t="shared" si="2220"/>
        <v>0</v>
      </c>
      <c r="T17656" s="1">
        <f t="shared" si="2221"/>
        <v>0</v>
      </c>
      <c r="U17656" s="1">
        <f t="shared" si="2222"/>
        <v>0</v>
      </c>
      <c r="V17656" s="1">
        <f t="shared" si="2223"/>
        <v>0</v>
      </c>
      <c r="W17656" s="1">
        <f t="shared" si="2224"/>
        <v>0</v>
      </c>
      <c r="X17656" s="1">
        <f t="shared" si="2225"/>
        <v>0</v>
      </c>
      <c r="Y17656"/>
      <c r="Z17656"/>
      <c r="AA17656"/>
      <c r="AB17656"/>
      <c r="AC17656"/>
      <c r="AD17656"/>
      <c r="AE17656"/>
      <c r="AF17656"/>
      <c r="AG17656"/>
      <c r="AH17656"/>
      <c r="AI17656"/>
      <c r="AJ17656"/>
    </row>
    <row r="17657" spans="1:36" ht="14.25" customHeight="1">
      <c r="A17657" s="41" t="b">
        <f t="shared" si="2226"/>
        <v>0</v>
      </c>
      <c r="B17657" s="41">
        <f t="shared" si="2219"/>
        <v>17656</v>
      </c>
      <c r="C17657" s="23"/>
      <c r="N17657" s="45"/>
      <c r="O17657" s="45"/>
      <c r="P17657" s="45"/>
      <c r="Q17657" s="45"/>
      <c r="R17657" s="45"/>
      <c r="S17657" s="1">
        <f t="shared" si="2220"/>
        <v>0</v>
      </c>
      <c r="T17657" s="1">
        <f t="shared" si="2221"/>
        <v>0</v>
      </c>
      <c r="U17657" s="1">
        <f t="shared" si="2222"/>
        <v>0</v>
      </c>
      <c r="V17657" s="1">
        <f t="shared" si="2223"/>
        <v>0</v>
      </c>
      <c r="W17657" s="1">
        <f t="shared" si="2224"/>
        <v>0</v>
      </c>
      <c r="X17657" s="1">
        <f t="shared" si="2225"/>
        <v>0</v>
      </c>
      <c r="Y17657"/>
      <c r="Z17657"/>
      <c r="AA17657"/>
      <c r="AB17657"/>
      <c r="AC17657"/>
      <c r="AD17657"/>
      <c r="AE17657"/>
      <c r="AF17657"/>
      <c r="AG17657"/>
      <c r="AH17657"/>
      <c r="AI17657"/>
      <c r="AJ17657"/>
    </row>
    <row r="17658" spans="1:36" ht="14.25" customHeight="1">
      <c r="A17658" s="41" t="b">
        <f t="shared" si="2226"/>
        <v>0</v>
      </c>
      <c r="B17658" s="41">
        <f t="shared" si="2219"/>
        <v>17657</v>
      </c>
      <c r="C17658" s="23"/>
      <c r="N17658" s="45"/>
      <c r="O17658" s="45"/>
      <c r="P17658" s="45"/>
      <c r="Q17658" s="45"/>
      <c r="R17658" s="45"/>
      <c r="S17658" s="1">
        <f t="shared" si="2220"/>
        <v>0</v>
      </c>
      <c r="T17658" s="1">
        <f t="shared" si="2221"/>
        <v>0</v>
      </c>
      <c r="U17658" s="1">
        <f t="shared" si="2222"/>
        <v>0</v>
      </c>
      <c r="V17658" s="1">
        <f t="shared" si="2223"/>
        <v>0</v>
      </c>
      <c r="W17658" s="1">
        <f t="shared" si="2224"/>
        <v>0</v>
      </c>
      <c r="X17658" s="1">
        <f t="shared" si="2225"/>
        <v>0</v>
      </c>
      <c r="Y17658"/>
      <c r="Z17658"/>
      <c r="AA17658"/>
      <c r="AB17658"/>
      <c r="AC17658"/>
      <c r="AD17658"/>
      <c r="AE17658"/>
      <c r="AF17658"/>
      <c r="AG17658"/>
      <c r="AH17658"/>
      <c r="AI17658"/>
      <c r="AJ17658"/>
    </row>
    <row r="17659" spans="1:36" ht="14.25" customHeight="1">
      <c r="A17659" s="41" t="b">
        <f t="shared" si="2226"/>
        <v>0</v>
      </c>
      <c r="B17659" s="41">
        <f t="shared" si="2219"/>
        <v>17658</v>
      </c>
      <c r="C17659" s="23"/>
      <c r="N17659" s="45"/>
      <c r="O17659" s="45"/>
      <c r="P17659" s="45"/>
      <c r="Q17659" s="45"/>
      <c r="R17659" s="45"/>
      <c r="S17659" s="1">
        <f t="shared" si="2220"/>
        <v>0</v>
      </c>
      <c r="T17659" s="1">
        <f t="shared" si="2221"/>
        <v>0</v>
      </c>
      <c r="U17659" s="1">
        <f t="shared" si="2222"/>
        <v>0</v>
      </c>
      <c r="V17659" s="1">
        <f t="shared" si="2223"/>
        <v>0</v>
      </c>
      <c r="W17659" s="1">
        <f t="shared" si="2224"/>
        <v>0</v>
      </c>
      <c r="X17659" s="1">
        <f t="shared" si="2225"/>
        <v>0</v>
      </c>
      <c r="Y17659"/>
      <c r="Z17659"/>
      <c r="AA17659"/>
      <c r="AB17659"/>
      <c r="AC17659"/>
      <c r="AD17659"/>
      <c r="AE17659"/>
      <c r="AF17659"/>
      <c r="AG17659"/>
      <c r="AH17659"/>
      <c r="AI17659"/>
      <c r="AJ17659"/>
    </row>
    <row r="17660" spans="1:36" ht="14.25" customHeight="1">
      <c r="A17660" s="41" t="b">
        <f t="shared" si="2226"/>
        <v>0</v>
      </c>
      <c r="B17660" s="41">
        <f t="shared" si="2219"/>
        <v>17659</v>
      </c>
      <c r="C17660" s="23"/>
      <c r="N17660" s="45"/>
      <c r="O17660" s="45"/>
      <c r="P17660" s="45"/>
      <c r="Q17660" s="45"/>
      <c r="R17660" s="45"/>
      <c r="S17660" s="1">
        <f t="shared" si="2220"/>
        <v>0</v>
      </c>
      <c r="T17660" s="1">
        <f t="shared" si="2221"/>
        <v>0</v>
      </c>
      <c r="U17660" s="1">
        <f t="shared" si="2222"/>
        <v>0</v>
      </c>
      <c r="V17660" s="1">
        <f t="shared" si="2223"/>
        <v>0</v>
      </c>
      <c r="W17660" s="1">
        <f t="shared" si="2224"/>
        <v>0</v>
      </c>
      <c r="X17660" s="1">
        <f t="shared" si="2225"/>
        <v>0</v>
      </c>
      <c r="Y17660"/>
      <c r="Z17660"/>
      <c r="AA17660"/>
      <c r="AB17660"/>
      <c r="AC17660"/>
      <c r="AD17660"/>
      <c r="AE17660"/>
      <c r="AF17660"/>
      <c r="AG17660"/>
      <c r="AH17660"/>
      <c r="AI17660"/>
      <c r="AJ17660"/>
    </row>
    <row r="17661" spans="1:36" ht="14.25" customHeight="1">
      <c r="A17661" s="41" t="b">
        <f t="shared" si="2226"/>
        <v>0</v>
      </c>
      <c r="B17661" s="41">
        <f t="shared" si="2219"/>
        <v>17660</v>
      </c>
      <c r="C17661" s="23"/>
      <c r="N17661" s="45"/>
      <c r="O17661" s="45"/>
      <c r="P17661" s="45"/>
      <c r="Q17661" s="45"/>
      <c r="R17661" s="45"/>
      <c r="S17661" s="1">
        <f t="shared" si="2220"/>
        <v>0</v>
      </c>
      <c r="T17661" s="1">
        <f t="shared" si="2221"/>
        <v>0</v>
      </c>
      <c r="U17661" s="1">
        <f t="shared" si="2222"/>
        <v>0</v>
      </c>
      <c r="V17661" s="1">
        <f t="shared" si="2223"/>
        <v>0</v>
      </c>
      <c r="W17661" s="1">
        <f t="shared" si="2224"/>
        <v>0</v>
      </c>
      <c r="X17661" s="1">
        <f t="shared" si="2225"/>
        <v>0</v>
      </c>
      <c r="Y17661"/>
      <c r="Z17661"/>
      <c r="AA17661"/>
      <c r="AB17661"/>
      <c r="AC17661"/>
      <c r="AD17661"/>
      <c r="AE17661"/>
      <c r="AF17661"/>
      <c r="AG17661"/>
      <c r="AH17661"/>
      <c r="AI17661"/>
      <c r="AJ17661"/>
    </row>
    <row r="17662" spans="1:36" ht="14.25" customHeight="1">
      <c r="A17662" s="41" t="b">
        <f t="shared" si="2226"/>
        <v>0</v>
      </c>
      <c r="B17662" s="41">
        <f t="shared" si="2219"/>
        <v>17661</v>
      </c>
      <c r="C17662" s="23"/>
      <c r="N17662" s="45"/>
      <c r="O17662" s="45"/>
      <c r="P17662" s="45"/>
      <c r="Q17662" s="45"/>
      <c r="R17662" s="45"/>
      <c r="S17662" s="1">
        <f t="shared" si="2220"/>
        <v>0</v>
      </c>
      <c r="T17662" s="1">
        <f t="shared" si="2221"/>
        <v>0</v>
      </c>
      <c r="U17662" s="1">
        <f t="shared" si="2222"/>
        <v>0</v>
      </c>
      <c r="V17662" s="1">
        <f t="shared" si="2223"/>
        <v>0</v>
      </c>
      <c r="W17662" s="1">
        <f t="shared" si="2224"/>
        <v>0</v>
      </c>
      <c r="X17662" s="1">
        <f t="shared" si="2225"/>
        <v>0</v>
      </c>
      <c r="Y17662"/>
      <c r="Z17662"/>
      <c r="AA17662"/>
      <c r="AB17662"/>
      <c r="AC17662"/>
      <c r="AD17662"/>
      <c r="AE17662"/>
      <c r="AF17662"/>
      <c r="AG17662"/>
      <c r="AH17662"/>
      <c r="AI17662"/>
      <c r="AJ17662"/>
    </row>
    <row r="17663" spans="1:36" ht="14.25" customHeight="1">
      <c r="A17663" s="41" t="b">
        <f t="shared" si="2226"/>
        <v>0</v>
      </c>
      <c r="B17663" s="41">
        <f t="shared" si="2219"/>
        <v>17662</v>
      </c>
      <c r="C17663" s="23"/>
      <c r="N17663" s="45"/>
      <c r="O17663" s="45"/>
      <c r="P17663" s="45"/>
      <c r="Q17663" s="45"/>
      <c r="R17663" s="45"/>
      <c r="S17663" s="1">
        <f t="shared" si="2220"/>
        <v>0</v>
      </c>
      <c r="T17663" s="1">
        <f t="shared" si="2221"/>
        <v>0</v>
      </c>
      <c r="U17663" s="1">
        <f t="shared" si="2222"/>
        <v>0</v>
      </c>
      <c r="V17663" s="1">
        <f t="shared" si="2223"/>
        <v>0</v>
      </c>
      <c r="W17663" s="1">
        <f t="shared" si="2224"/>
        <v>0</v>
      </c>
      <c r="X17663" s="1">
        <f t="shared" si="2225"/>
        <v>0</v>
      </c>
      <c r="Y17663"/>
      <c r="Z17663"/>
      <c r="AA17663"/>
      <c r="AB17663"/>
      <c r="AC17663"/>
      <c r="AD17663"/>
      <c r="AE17663"/>
      <c r="AF17663"/>
      <c r="AG17663"/>
      <c r="AH17663"/>
      <c r="AI17663"/>
      <c r="AJ17663"/>
    </row>
    <row r="17664" spans="1:36" ht="14.25" customHeight="1">
      <c r="A17664" s="41" t="b">
        <f t="shared" si="2226"/>
        <v>0</v>
      </c>
      <c r="B17664" s="41">
        <f t="shared" si="2219"/>
        <v>17663</v>
      </c>
      <c r="C17664" s="23"/>
      <c r="N17664" s="45"/>
      <c r="O17664" s="45"/>
      <c r="P17664" s="45"/>
      <c r="Q17664" s="45"/>
      <c r="R17664" s="45"/>
      <c r="S17664" s="1">
        <f t="shared" si="2220"/>
        <v>0</v>
      </c>
      <c r="T17664" s="1">
        <f t="shared" si="2221"/>
        <v>0</v>
      </c>
      <c r="U17664" s="1">
        <f t="shared" si="2222"/>
        <v>0</v>
      </c>
      <c r="V17664" s="1">
        <f t="shared" si="2223"/>
        <v>0</v>
      </c>
      <c r="W17664" s="1">
        <f t="shared" si="2224"/>
        <v>0</v>
      </c>
      <c r="X17664" s="1">
        <f t="shared" si="2225"/>
        <v>0</v>
      </c>
      <c r="Y17664"/>
      <c r="Z17664"/>
      <c r="AA17664"/>
      <c r="AB17664"/>
      <c r="AC17664"/>
      <c r="AD17664"/>
      <c r="AE17664"/>
      <c r="AF17664"/>
      <c r="AG17664"/>
      <c r="AH17664"/>
      <c r="AI17664"/>
      <c r="AJ17664"/>
    </row>
    <row r="17665" spans="1:36" ht="14.25" customHeight="1">
      <c r="A17665" s="41" t="b">
        <f t="shared" si="2226"/>
        <v>0</v>
      </c>
      <c r="B17665" s="41">
        <f t="shared" si="2219"/>
        <v>17664</v>
      </c>
      <c r="C17665" s="23"/>
      <c r="N17665" s="45"/>
      <c r="O17665" s="45"/>
      <c r="P17665" s="45"/>
      <c r="Q17665" s="45"/>
      <c r="R17665" s="45"/>
      <c r="S17665" s="1">
        <f t="shared" si="2220"/>
        <v>0</v>
      </c>
      <c r="T17665" s="1">
        <f t="shared" si="2221"/>
        <v>0</v>
      </c>
      <c r="U17665" s="1">
        <f t="shared" si="2222"/>
        <v>0</v>
      </c>
      <c r="V17665" s="1">
        <f t="shared" si="2223"/>
        <v>0</v>
      </c>
      <c r="W17665" s="1">
        <f t="shared" si="2224"/>
        <v>0</v>
      </c>
      <c r="X17665" s="1">
        <f t="shared" si="2225"/>
        <v>0</v>
      </c>
      <c r="Y17665"/>
      <c r="Z17665"/>
      <c r="AA17665"/>
      <c r="AB17665"/>
      <c r="AC17665"/>
      <c r="AD17665"/>
      <c r="AE17665"/>
      <c r="AF17665"/>
      <c r="AG17665"/>
      <c r="AH17665"/>
      <c r="AI17665"/>
      <c r="AJ17665"/>
    </row>
    <row r="17666" spans="1:36" ht="14.25" customHeight="1">
      <c r="A17666" s="41" t="b">
        <f t="shared" si="2226"/>
        <v>0</v>
      </c>
      <c r="B17666" s="41">
        <f t="shared" si="2219"/>
        <v>17665</v>
      </c>
      <c r="C17666" s="23"/>
      <c r="N17666" s="45"/>
      <c r="O17666" s="45"/>
      <c r="P17666" s="45"/>
      <c r="Q17666" s="45"/>
      <c r="R17666" s="45"/>
      <c r="S17666" s="1">
        <f t="shared" si="2220"/>
        <v>0</v>
      </c>
      <c r="T17666" s="1">
        <f t="shared" si="2221"/>
        <v>0</v>
      </c>
      <c r="U17666" s="1">
        <f t="shared" si="2222"/>
        <v>0</v>
      </c>
      <c r="V17666" s="1">
        <f t="shared" si="2223"/>
        <v>0</v>
      </c>
      <c r="W17666" s="1">
        <f t="shared" si="2224"/>
        <v>0</v>
      </c>
      <c r="X17666" s="1">
        <f t="shared" si="2225"/>
        <v>0</v>
      </c>
      <c r="Y17666"/>
      <c r="Z17666"/>
      <c r="AA17666"/>
      <c r="AB17666"/>
      <c r="AC17666"/>
      <c r="AD17666"/>
      <c r="AE17666"/>
      <c r="AF17666"/>
      <c r="AG17666"/>
      <c r="AH17666"/>
      <c r="AI17666"/>
      <c r="AJ17666"/>
    </row>
    <row r="17667" spans="1:36" ht="14.25" customHeight="1">
      <c r="A17667" s="41" t="b">
        <f t="shared" si="2226"/>
        <v>0</v>
      </c>
      <c r="B17667" s="41">
        <f t="shared" si="2219"/>
        <v>17666</v>
      </c>
      <c r="C17667" s="23"/>
      <c r="N17667" s="45"/>
      <c r="O17667" s="45"/>
      <c r="P17667" s="45"/>
      <c r="Q17667" s="45"/>
      <c r="R17667" s="45"/>
      <c r="S17667" s="1">
        <f t="shared" si="2220"/>
        <v>0</v>
      </c>
      <c r="T17667" s="1">
        <f t="shared" si="2221"/>
        <v>0</v>
      </c>
      <c r="U17667" s="1">
        <f t="shared" si="2222"/>
        <v>0</v>
      </c>
      <c r="V17667" s="1">
        <f t="shared" si="2223"/>
        <v>0</v>
      </c>
      <c r="W17667" s="1">
        <f t="shared" si="2224"/>
        <v>0</v>
      </c>
      <c r="X17667" s="1">
        <f t="shared" si="2225"/>
        <v>0</v>
      </c>
      <c r="Y17667"/>
      <c r="Z17667"/>
      <c r="AA17667"/>
      <c r="AB17667"/>
      <c r="AC17667"/>
      <c r="AD17667"/>
      <c r="AE17667"/>
      <c r="AF17667"/>
      <c r="AG17667"/>
      <c r="AH17667"/>
      <c r="AI17667"/>
      <c r="AJ17667"/>
    </row>
    <row r="17668" spans="1:36" ht="14.25" customHeight="1">
      <c r="A17668" s="41" t="b">
        <f t="shared" si="2226"/>
        <v>0</v>
      </c>
      <c r="B17668" s="41">
        <f t="shared" ref="B17668:B17731" si="2227">+B17667+1</f>
        <v>17667</v>
      </c>
      <c r="C17668" s="23"/>
      <c r="N17668" s="45"/>
      <c r="O17668" s="45"/>
      <c r="P17668" s="45"/>
      <c r="Q17668" s="45"/>
      <c r="R17668" s="45"/>
      <c r="S17668" s="1">
        <f t="shared" si="2220"/>
        <v>0</v>
      </c>
      <c r="T17668" s="1">
        <f t="shared" si="2221"/>
        <v>0</v>
      </c>
      <c r="U17668" s="1">
        <f t="shared" si="2222"/>
        <v>0</v>
      </c>
      <c r="V17668" s="1">
        <f t="shared" si="2223"/>
        <v>0</v>
      </c>
      <c r="W17668" s="1">
        <f t="shared" si="2224"/>
        <v>0</v>
      </c>
      <c r="X17668" s="1">
        <f t="shared" si="2225"/>
        <v>0</v>
      </c>
      <c r="Y17668"/>
      <c r="Z17668"/>
      <c r="AA17668"/>
      <c r="AB17668"/>
      <c r="AC17668"/>
      <c r="AD17668"/>
      <c r="AE17668"/>
      <c r="AF17668"/>
      <c r="AG17668"/>
      <c r="AH17668"/>
      <c r="AI17668"/>
      <c r="AJ17668"/>
    </row>
    <row r="17669" spans="1:36" ht="14.25" customHeight="1">
      <c r="A17669" s="41" t="b">
        <f t="shared" si="2226"/>
        <v>0</v>
      </c>
      <c r="B17669" s="41">
        <f t="shared" si="2227"/>
        <v>17668</v>
      </c>
      <c r="C17669" s="23"/>
      <c r="N17669" s="45"/>
      <c r="O17669" s="45"/>
      <c r="P17669" s="45"/>
      <c r="Q17669" s="45"/>
      <c r="R17669" s="45"/>
      <c r="S17669" s="1">
        <f t="shared" si="2220"/>
        <v>0</v>
      </c>
      <c r="T17669" s="1">
        <f t="shared" si="2221"/>
        <v>0</v>
      </c>
      <c r="U17669" s="1">
        <f t="shared" si="2222"/>
        <v>0</v>
      </c>
      <c r="V17669" s="1">
        <f t="shared" si="2223"/>
        <v>0</v>
      </c>
      <c r="W17669" s="1">
        <f t="shared" si="2224"/>
        <v>0</v>
      </c>
      <c r="X17669" s="1">
        <f t="shared" si="2225"/>
        <v>0</v>
      </c>
      <c r="Y17669"/>
      <c r="Z17669"/>
      <c r="AA17669"/>
      <c r="AB17669"/>
      <c r="AC17669"/>
      <c r="AD17669"/>
      <c r="AE17669"/>
      <c r="AF17669"/>
      <c r="AG17669"/>
      <c r="AH17669"/>
      <c r="AI17669"/>
      <c r="AJ17669"/>
    </row>
    <row r="17670" spans="1:36" ht="14.25" customHeight="1">
      <c r="A17670" s="41" t="b">
        <f t="shared" si="2226"/>
        <v>0</v>
      </c>
      <c r="B17670" s="41">
        <f t="shared" si="2227"/>
        <v>17669</v>
      </c>
      <c r="C17670" s="23"/>
      <c r="N17670" s="45"/>
      <c r="O17670" s="45"/>
      <c r="P17670" s="45"/>
      <c r="Q17670" s="45"/>
      <c r="R17670" s="45"/>
      <c r="S17670" s="1">
        <f t="shared" si="2220"/>
        <v>0</v>
      </c>
      <c r="T17670" s="1">
        <f t="shared" si="2221"/>
        <v>0</v>
      </c>
      <c r="U17670" s="1">
        <f t="shared" si="2222"/>
        <v>0</v>
      </c>
      <c r="V17670" s="1">
        <f t="shared" si="2223"/>
        <v>0</v>
      </c>
      <c r="W17670" s="1">
        <f t="shared" si="2224"/>
        <v>0</v>
      </c>
      <c r="X17670" s="1">
        <f t="shared" si="2225"/>
        <v>0</v>
      </c>
      <c r="Y17670"/>
      <c r="Z17670"/>
      <c r="AA17670"/>
      <c r="AB17670"/>
      <c r="AC17670"/>
      <c r="AD17670"/>
      <c r="AE17670"/>
      <c r="AF17670"/>
      <c r="AG17670"/>
      <c r="AH17670"/>
      <c r="AI17670"/>
      <c r="AJ17670"/>
    </row>
    <row r="17671" spans="1:36" ht="14.25" customHeight="1">
      <c r="A17671" s="41" t="b">
        <f t="shared" si="2226"/>
        <v>0</v>
      </c>
      <c r="B17671" s="41">
        <f t="shared" si="2227"/>
        <v>17670</v>
      </c>
      <c r="C17671" s="23"/>
      <c r="N17671" s="45"/>
      <c r="O17671" s="45"/>
      <c r="P17671" s="45"/>
      <c r="Q17671" s="45"/>
      <c r="R17671" s="45"/>
      <c r="S17671" s="1">
        <f t="shared" si="2220"/>
        <v>0</v>
      </c>
      <c r="T17671" s="1">
        <f t="shared" si="2221"/>
        <v>0</v>
      </c>
      <c r="U17671" s="1">
        <f t="shared" si="2222"/>
        <v>0</v>
      </c>
      <c r="V17671" s="1">
        <f t="shared" si="2223"/>
        <v>0</v>
      </c>
      <c r="W17671" s="1">
        <f t="shared" si="2224"/>
        <v>0</v>
      </c>
      <c r="X17671" s="1">
        <f t="shared" si="2225"/>
        <v>0</v>
      </c>
      <c r="Y17671"/>
      <c r="Z17671"/>
      <c r="AA17671"/>
      <c r="AB17671"/>
      <c r="AC17671"/>
      <c r="AD17671"/>
      <c r="AE17671"/>
      <c r="AF17671"/>
      <c r="AG17671"/>
      <c r="AH17671"/>
      <c r="AI17671"/>
      <c r="AJ17671"/>
    </row>
    <row r="17672" spans="1:36" ht="14.25" customHeight="1">
      <c r="A17672" s="41" t="b">
        <f t="shared" si="2226"/>
        <v>0</v>
      </c>
      <c r="B17672" s="41">
        <f t="shared" si="2227"/>
        <v>17671</v>
      </c>
      <c r="C17672" s="23"/>
      <c r="N17672" s="45"/>
      <c r="O17672" s="45"/>
      <c r="P17672" s="45"/>
      <c r="Q17672" s="45"/>
      <c r="R17672" s="45"/>
      <c r="S17672" s="1">
        <f t="shared" si="2220"/>
        <v>0</v>
      </c>
      <c r="T17672" s="1">
        <f t="shared" si="2221"/>
        <v>0</v>
      </c>
      <c r="U17672" s="1">
        <f t="shared" si="2222"/>
        <v>0</v>
      </c>
      <c r="V17672" s="1">
        <f t="shared" si="2223"/>
        <v>0</v>
      </c>
      <c r="W17672" s="1">
        <f t="shared" si="2224"/>
        <v>0</v>
      </c>
      <c r="X17672" s="1">
        <f t="shared" si="2225"/>
        <v>0</v>
      </c>
      <c r="Y17672"/>
      <c r="Z17672"/>
      <c r="AA17672"/>
      <c r="AB17672"/>
      <c r="AC17672"/>
      <c r="AD17672"/>
      <c r="AE17672"/>
      <c r="AF17672"/>
      <c r="AG17672"/>
      <c r="AH17672"/>
      <c r="AI17672"/>
      <c r="AJ17672"/>
    </row>
    <row r="17673" spans="1:36" ht="14.25" customHeight="1">
      <c r="A17673" s="41" t="b">
        <f t="shared" si="2226"/>
        <v>0</v>
      </c>
      <c r="B17673" s="41">
        <f t="shared" si="2227"/>
        <v>17672</v>
      </c>
      <c r="C17673" s="23"/>
      <c r="N17673" s="45"/>
      <c r="O17673" s="45"/>
      <c r="P17673" s="45"/>
      <c r="Q17673" s="45"/>
      <c r="R17673" s="45"/>
      <c r="S17673" s="1">
        <f t="shared" si="2220"/>
        <v>0</v>
      </c>
      <c r="T17673" s="1">
        <f t="shared" si="2221"/>
        <v>0</v>
      </c>
      <c r="U17673" s="1">
        <f t="shared" si="2222"/>
        <v>0</v>
      </c>
      <c r="V17673" s="1">
        <f t="shared" si="2223"/>
        <v>0</v>
      </c>
      <c r="W17673" s="1">
        <f t="shared" si="2224"/>
        <v>0</v>
      </c>
      <c r="X17673" s="1">
        <f t="shared" si="2225"/>
        <v>0</v>
      </c>
      <c r="Y17673"/>
      <c r="Z17673"/>
      <c r="AA17673"/>
      <c r="AB17673"/>
      <c r="AC17673"/>
      <c r="AD17673"/>
      <c r="AE17673"/>
      <c r="AF17673"/>
      <c r="AG17673"/>
      <c r="AH17673"/>
      <c r="AI17673"/>
      <c r="AJ17673"/>
    </row>
    <row r="17674" spans="1:36" ht="14.25" customHeight="1">
      <c r="A17674" s="41" t="b">
        <f t="shared" si="2226"/>
        <v>0</v>
      </c>
      <c r="B17674" s="41">
        <f t="shared" si="2227"/>
        <v>17673</v>
      </c>
      <c r="C17674" s="23"/>
      <c r="N17674" s="45"/>
      <c r="O17674" s="45"/>
      <c r="P17674" s="45"/>
      <c r="Q17674" s="45"/>
      <c r="R17674" s="45"/>
      <c r="S17674" s="1">
        <f t="shared" si="2220"/>
        <v>0</v>
      </c>
      <c r="T17674" s="1">
        <f t="shared" si="2221"/>
        <v>0</v>
      </c>
      <c r="U17674" s="1">
        <f t="shared" si="2222"/>
        <v>0</v>
      </c>
      <c r="V17674" s="1">
        <f t="shared" si="2223"/>
        <v>0</v>
      </c>
      <c r="W17674" s="1">
        <f t="shared" si="2224"/>
        <v>0</v>
      </c>
      <c r="X17674" s="1">
        <f t="shared" si="2225"/>
        <v>0</v>
      </c>
      <c r="Y17674"/>
      <c r="Z17674"/>
      <c r="AA17674"/>
      <c r="AB17674"/>
      <c r="AC17674"/>
      <c r="AD17674"/>
      <c r="AE17674"/>
      <c r="AF17674"/>
      <c r="AG17674"/>
      <c r="AH17674"/>
      <c r="AI17674"/>
      <c r="AJ17674"/>
    </row>
    <row r="17675" spans="1:36" ht="14.25" customHeight="1">
      <c r="A17675" s="41" t="b">
        <f t="shared" si="2226"/>
        <v>0</v>
      </c>
      <c r="B17675" s="41">
        <f t="shared" si="2227"/>
        <v>17674</v>
      </c>
      <c r="C17675" s="23"/>
      <c r="N17675" s="45"/>
      <c r="O17675" s="45"/>
      <c r="P17675" s="45"/>
      <c r="Q17675" s="45"/>
      <c r="R17675" s="45"/>
      <c r="S17675" s="1">
        <f t="shared" si="2220"/>
        <v>0</v>
      </c>
      <c r="T17675" s="1">
        <f t="shared" si="2221"/>
        <v>0</v>
      </c>
      <c r="U17675" s="1">
        <f t="shared" si="2222"/>
        <v>0</v>
      </c>
      <c r="V17675" s="1">
        <f t="shared" si="2223"/>
        <v>0</v>
      </c>
      <c r="W17675" s="1">
        <f t="shared" si="2224"/>
        <v>0</v>
      </c>
      <c r="X17675" s="1">
        <f t="shared" si="2225"/>
        <v>0</v>
      </c>
      <c r="Y17675"/>
      <c r="Z17675"/>
      <c r="AA17675"/>
      <c r="AB17675"/>
      <c r="AC17675"/>
      <c r="AD17675"/>
      <c r="AE17675"/>
      <c r="AF17675"/>
      <c r="AG17675"/>
      <c r="AH17675"/>
      <c r="AI17675"/>
      <c r="AJ17675"/>
    </row>
    <row r="17676" spans="1:36" ht="14.25" customHeight="1">
      <c r="A17676" s="41" t="b">
        <f t="shared" si="2226"/>
        <v>0</v>
      </c>
      <c r="B17676" s="41">
        <f t="shared" si="2227"/>
        <v>17675</v>
      </c>
      <c r="C17676" s="23"/>
      <c r="N17676" s="45"/>
      <c r="O17676" s="45"/>
      <c r="P17676" s="45"/>
      <c r="Q17676" s="45"/>
      <c r="R17676" s="45"/>
      <c r="S17676" s="1">
        <f t="shared" si="2220"/>
        <v>0</v>
      </c>
      <c r="T17676" s="1">
        <f t="shared" si="2221"/>
        <v>0</v>
      </c>
      <c r="U17676" s="1">
        <f t="shared" si="2222"/>
        <v>0</v>
      </c>
      <c r="V17676" s="1">
        <f t="shared" si="2223"/>
        <v>0</v>
      </c>
      <c r="W17676" s="1">
        <f t="shared" si="2224"/>
        <v>0</v>
      </c>
      <c r="X17676" s="1">
        <f t="shared" si="2225"/>
        <v>0</v>
      </c>
      <c r="Y17676"/>
      <c r="Z17676"/>
      <c r="AA17676"/>
      <c r="AB17676"/>
      <c r="AC17676"/>
      <c r="AD17676"/>
      <c r="AE17676"/>
      <c r="AF17676"/>
      <c r="AG17676"/>
      <c r="AH17676"/>
      <c r="AI17676"/>
      <c r="AJ17676"/>
    </row>
    <row r="17677" spans="1:36" ht="14.25" customHeight="1">
      <c r="A17677" s="41" t="b">
        <f t="shared" si="2226"/>
        <v>0</v>
      </c>
      <c r="B17677" s="41">
        <f t="shared" si="2227"/>
        <v>17676</v>
      </c>
      <c r="C17677" s="23"/>
      <c r="N17677" s="45"/>
      <c r="O17677" s="45"/>
      <c r="P17677" s="45"/>
      <c r="Q17677" s="45"/>
      <c r="R17677" s="45"/>
      <c r="S17677" s="1">
        <f t="shared" si="2220"/>
        <v>0</v>
      </c>
      <c r="T17677" s="1">
        <f t="shared" si="2221"/>
        <v>0</v>
      </c>
      <c r="U17677" s="1">
        <f t="shared" si="2222"/>
        <v>0</v>
      </c>
      <c r="V17677" s="1">
        <f t="shared" si="2223"/>
        <v>0</v>
      </c>
      <c r="W17677" s="1">
        <f t="shared" si="2224"/>
        <v>0</v>
      </c>
      <c r="X17677" s="1">
        <f t="shared" si="2225"/>
        <v>0</v>
      </c>
      <c r="Y17677"/>
      <c r="Z17677"/>
      <c r="AA17677"/>
      <c r="AB17677"/>
      <c r="AC17677"/>
      <c r="AD17677"/>
      <c r="AE17677"/>
      <c r="AF17677"/>
      <c r="AG17677"/>
      <c r="AH17677"/>
      <c r="AI17677"/>
      <c r="AJ17677"/>
    </row>
    <row r="17678" spans="1:36" ht="14.25" customHeight="1">
      <c r="A17678" s="41" t="b">
        <f t="shared" si="2226"/>
        <v>0</v>
      </c>
      <c r="B17678" s="41">
        <f t="shared" si="2227"/>
        <v>17677</v>
      </c>
      <c r="C17678" s="23"/>
      <c r="N17678" s="45"/>
      <c r="O17678" s="45"/>
      <c r="P17678" s="45"/>
      <c r="Q17678" s="45"/>
      <c r="R17678" s="45"/>
      <c r="S17678" s="1">
        <f t="shared" ref="S17678:S17741" si="2228">IF(COUNTIF(H17678:M17678,"NOT EFFECTIVE"),1,0)</f>
        <v>0</v>
      </c>
      <c r="T17678" s="1">
        <f t="shared" si="2221"/>
        <v>0</v>
      </c>
      <c r="U17678" s="1">
        <f t="shared" si="2222"/>
        <v>0</v>
      </c>
      <c r="V17678" s="1">
        <f t="shared" si="2223"/>
        <v>0</v>
      </c>
      <c r="W17678" s="1">
        <f t="shared" si="2224"/>
        <v>0</v>
      </c>
      <c r="X17678" s="1">
        <f t="shared" si="2225"/>
        <v>0</v>
      </c>
      <c r="Y17678"/>
      <c r="Z17678"/>
      <c r="AA17678"/>
      <c r="AB17678"/>
      <c r="AC17678"/>
      <c r="AD17678"/>
      <c r="AE17678"/>
      <c r="AF17678"/>
      <c r="AG17678"/>
      <c r="AH17678"/>
      <c r="AI17678"/>
      <c r="AJ17678"/>
    </row>
    <row r="17679" spans="1:36" ht="14.25" customHeight="1">
      <c r="A17679" s="41" t="b">
        <f t="shared" si="2226"/>
        <v>0</v>
      </c>
      <c r="B17679" s="41">
        <f t="shared" si="2227"/>
        <v>17678</v>
      </c>
      <c r="C17679" s="23"/>
      <c r="N17679" s="45"/>
      <c r="O17679" s="45"/>
      <c r="P17679" s="45"/>
      <c r="Q17679" s="45"/>
      <c r="R17679" s="45"/>
      <c r="S17679" s="1">
        <f t="shared" si="2228"/>
        <v>0</v>
      </c>
      <c r="T17679" s="1">
        <f t="shared" si="2221"/>
        <v>0</v>
      </c>
      <c r="U17679" s="1">
        <f t="shared" si="2222"/>
        <v>0</v>
      </c>
      <c r="V17679" s="1">
        <f t="shared" si="2223"/>
        <v>0</v>
      </c>
      <c r="W17679" s="1">
        <f t="shared" si="2224"/>
        <v>0</v>
      </c>
      <c r="X17679" s="1">
        <f t="shared" si="2225"/>
        <v>0</v>
      </c>
      <c r="Y17679"/>
      <c r="Z17679"/>
      <c r="AA17679"/>
      <c r="AB17679"/>
      <c r="AC17679"/>
      <c r="AD17679"/>
      <c r="AE17679"/>
      <c r="AF17679"/>
      <c r="AG17679"/>
      <c r="AH17679"/>
      <c r="AI17679"/>
      <c r="AJ17679"/>
    </row>
    <row r="17680" spans="1:36" ht="14.25" customHeight="1">
      <c r="A17680" s="41" t="b">
        <f t="shared" si="2226"/>
        <v>0</v>
      </c>
      <c r="B17680" s="41">
        <f t="shared" si="2227"/>
        <v>17679</v>
      </c>
      <c r="C17680" s="23"/>
      <c r="N17680" s="45"/>
      <c r="O17680" s="45"/>
      <c r="P17680" s="45"/>
      <c r="Q17680" s="45"/>
      <c r="R17680" s="45"/>
      <c r="S17680" s="1">
        <f t="shared" si="2228"/>
        <v>0</v>
      </c>
      <c r="T17680" s="1">
        <f t="shared" si="2221"/>
        <v>0</v>
      </c>
      <c r="U17680" s="1">
        <f t="shared" si="2222"/>
        <v>0</v>
      </c>
      <c r="V17680" s="1">
        <f t="shared" si="2223"/>
        <v>0</v>
      </c>
      <c r="W17680" s="1">
        <f t="shared" si="2224"/>
        <v>0</v>
      </c>
      <c r="X17680" s="1">
        <f t="shared" si="2225"/>
        <v>0</v>
      </c>
      <c r="Y17680"/>
      <c r="Z17680"/>
      <c r="AA17680"/>
      <c r="AB17680"/>
      <c r="AC17680"/>
      <c r="AD17680"/>
      <c r="AE17680"/>
      <c r="AF17680"/>
      <c r="AG17680"/>
      <c r="AH17680"/>
      <c r="AI17680"/>
      <c r="AJ17680"/>
    </row>
    <row r="17681" spans="1:36" ht="14.25" customHeight="1">
      <c r="A17681" s="41" t="b">
        <f t="shared" si="2226"/>
        <v>0</v>
      </c>
      <c r="B17681" s="41">
        <f t="shared" si="2227"/>
        <v>17680</v>
      </c>
      <c r="C17681" s="23"/>
      <c r="N17681" s="45"/>
      <c r="O17681" s="45"/>
      <c r="P17681" s="45"/>
      <c r="Q17681" s="45"/>
      <c r="R17681" s="45"/>
      <c r="S17681" s="1">
        <f t="shared" si="2228"/>
        <v>0</v>
      </c>
      <c r="T17681" s="1">
        <f t="shared" si="2221"/>
        <v>0</v>
      </c>
      <c r="U17681" s="1">
        <f t="shared" si="2222"/>
        <v>0</v>
      </c>
      <c r="V17681" s="1">
        <f t="shared" si="2223"/>
        <v>0</v>
      </c>
      <c r="W17681" s="1">
        <f t="shared" si="2224"/>
        <v>0</v>
      </c>
      <c r="X17681" s="1">
        <f t="shared" si="2225"/>
        <v>0</v>
      </c>
      <c r="Y17681"/>
      <c r="Z17681"/>
      <c r="AA17681"/>
      <c r="AB17681"/>
      <c r="AC17681"/>
      <c r="AD17681"/>
      <c r="AE17681"/>
      <c r="AF17681"/>
      <c r="AG17681"/>
      <c r="AH17681"/>
      <c r="AI17681"/>
      <c r="AJ17681"/>
    </row>
    <row r="17682" spans="1:36" ht="14.25" customHeight="1">
      <c r="A17682" s="41" t="b">
        <f t="shared" si="2226"/>
        <v>0</v>
      </c>
      <c r="B17682" s="41">
        <f t="shared" si="2227"/>
        <v>17681</v>
      </c>
      <c r="C17682" s="23"/>
      <c r="N17682" s="45"/>
      <c r="O17682" s="45"/>
      <c r="P17682" s="45"/>
      <c r="Q17682" s="45"/>
      <c r="R17682" s="45"/>
      <c r="S17682" s="1">
        <f t="shared" si="2228"/>
        <v>0</v>
      </c>
      <c r="T17682" s="1">
        <f t="shared" si="2221"/>
        <v>0</v>
      </c>
      <c r="U17682" s="1">
        <f t="shared" si="2222"/>
        <v>0</v>
      </c>
      <c r="V17682" s="1">
        <f t="shared" si="2223"/>
        <v>0</v>
      </c>
      <c r="W17682" s="1">
        <f t="shared" si="2224"/>
        <v>0</v>
      </c>
      <c r="X17682" s="1">
        <f t="shared" si="2225"/>
        <v>0</v>
      </c>
      <c r="Y17682"/>
      <c r="Z17682"/>
      <c r="AA17682"/>
      <c r="AB17682"/>
      <c r="AC17682"/>
      <c r="AD17682"/>
      <c r="AE17682"/>
      <c r="AF17682"/>
      <c r="AG17682"/>
      <c r="AH17682"/>
      <c r="AI17682"/>
      <c r="AJ17682"/>
    </row>
    <row r="17683" spans="1:36" ht="14.25" customHeight="1">
      <c r="A17683" s="41" t="b">
        <f t="shared" si="2226"/>
        <v>0</v>
      </c>
      <c r="B17683" s="41">
        <f t="shared" si="2227"/>
        <v>17682</v>
      </c>
      <c r="C17683" s="23"/>
      <c r="N17683" s="45"/>
      <c r="O17683" s="45"/>
      <c r="P17683" s="45"/>
      <c r="Q17683" s="45"/>
      <c r="R17683" s="45"/>
      <c r="S17683" s="1">
        <f t="shared" si="2228"/>
        <v>0</v>
      </c>
      <c r="T17683" s="1">
        <f t="shared" si="2221"/>
        <v>0</v>
      </c>
      <c r="U17683" s="1">
        <f t="shared" si="2222"/>
        <v>0</v>
      </c>
      <c r="V17683" s="1">
        <f t="shared" si="2223"/>
        <v>0</v>
      </c>
      <c r="W17683" s="1">
        <f t="shared" si="2224"/>
        <v>0</v>
      </c>
      <c r="X17683" s="1">
        <f t="shared" si="2225"/>
        <v>0</v>
      </c>
      <c r="Y17683"/>
      <c r="Z17683"/>
      <c r="AA17683"/>
      <c r="AB17683"/>
      <c r="AC17683"/>
      <c r="AD17683"/>
      <c r="AE17683"/>
      <c r="AF17683"/>
      <c r="AG17683"/>
      <c r="AH17683"/>
      <c r="AI17683"/>
      <c r="AJ17683"/>
    </row>
    <row r="17684" spans="1:36" ht="14.25" customHeight="1">
      <c r="A17684" s="41" t="b">
        <f t="shared" si="2226"/>
        <v>0</v>
      </c>
      <c r="B17684" s="41">
        <f t="shared" si="2227"/>
        <v>17683</v>
      </c>
      <c r="C17684" s="23"/>
      <c r="N17684" s="45"/>
      <c r="O17684" s="45"/>
      <c r="P17684" s="45"/>
      <c r="Q17684" s="45"/>
      <c r="R17684" s="45"/>
      <c r="S17684" s="1">
        <f t="shared" si="2228"/>
        <v>0</v>
      </c>
      <c r="T17684" s="1">
        <f t="shared" si="2221"/>
        <v>0</v>
      </c>
      <c r="U17684" s="1">
        <f t="shared" si="2222"/>
        <v>0</v>
      </c>
      <c r="V17684" s="1">
        <f t="shared" si="2223"/>
        <v>0</v>
      </c>
      <c r="W17684" s="1">
        <f t="shared" si="2224"/>
        <v>0</v>
      </c>
      <c r="X17684" s="1">
        <f t="shared" si="2225"/>
        <v>0</v>
      </c>
      <c r="Y17684"/>
      <c r="Z17684"/>
      <c r="AA17684"/>
      <c r="AB17684"/>
      <c r="AC17684"/>
      <c r="AD17684"/>
      <c r="AE17684"/>
      <c r="AF17684"/>
      <c r="AG17684"/>
      <c r="AH17684"/>
      <c r="AI17684"/>
      <c r="AJ17684"/>
    </row>
    <row r="17685" spans="1:36" ht="14.25" customHeight="1">
      <c r="A17685" s="41" t="b">
        <f t="shared" si="2226"/>
        <v>0</v>
      </c>
      <c r="B17685" s="41">
        <f t="shared" si="2227"/>
        <v>17684</v>
      </c>
      <c r="C17685" s="23"/>
      <c r="N17685" s="45"/>
      <c r="O17685" s="45"/>
      <c r="P17685" s="45"/>
      <c r="Q17685" s="45"/>
      <c r="R17685" s="45"/>
      <c r="S17685" s="1">
        <f t="shared" si="2228"/>
        <v>0</v>
      </c>
      <c r="T17685" s="1">
        <f t="shared" si="2221"/>
        <v>0</v>
      </c>
      <c r="U17685" s="1">
        <f t="shared" si="2222"/>
        <v>0</v>
      </c>
      <c r="V17685" s="1">
        <f t="shared" si="2223"/>
        <v>0</v>
      </c>
      <c r="W17685" s="1">
        <f t="shared" si="2224"/>
        <v>0</v>
      </c>
      <c r="X17685" s="1">
        <f t="shared" si="2225"/>
        <v>0</v>
      </c>
      <c r="Y17685"/>
      <c r="Z17685"/>
      <c r="AA17685"/>
      <c r="AB17685"/>
      <c r="AC17685"/>
      <c r="AD17685"/>
      <c r="AE17685"/>
      <c r="AF17685"/>
      <c r="AG17685"/>
      <c r="AH17685"/>
      <c r="AI17685"/>
      <c r="AJ17685"/>
    </row>
    <row r="17686" spans="1:36" ht="14.25" customHeight="1">
      <c r="A17686" s="41" t="b">
        <f t="shared" si="2226"/>
        <v>0</v>
      </c>
      <c r="B17686" s="41">
        <f t="shared" si="2227"/>
        <v>17685</v>
      </c>
      <c r="C17686" s="23"/>
      <c r="N17686" s="45"/>
      <c r="O17686" s="45"/>
      <c r="P17686" s="45"/>
      <c r="Q17686" s="45"/>
      <c r="R17686" s="45"/>
      <c r="S17686" s="1">
        <f t="shared" si="2228"/>
        <v>0</v>
      </c>
      <c r="T17686" s="1">
        <f t="shared" si="2221"/>
        <v>0</v>
      </c>
      <c r="U17686" s="1">
        <f t="shared" si="2222"/>
        <v>0</v>
      </c>
      <c r="V17686" s="1">
        <f t="shared" si="2223"/>
        <v>0</v>
      </c>
      <c r="W17686" s="1">
        <f t="shared" si="2224"/>
        <v>0</v>
      </c>
      <c r="X17686" s="1">
        <f t="shared" si="2225"/>
        <v>0</v>
      </c>
      <c r="Y17686"/>
      <c r="Z17686"/>
      <c r="AA17686"/>
      <c r="AB17686"/>
      <c r="AC17686"/>
      <c r="AD17686"/>
      <c r="AE17686"/>
      <c r="AF17686"/>
      <c r="AG17686"/>
      <c r="AH17686"/>
      <c r="AI17686"/>
      <c r="AJ17686"/>
    </row>
    <row r="17687" spans="1:36" ht="14.25" customHeight="1">
      <c r="A17687" s="41" t="b">
        <f t="shared" si="2226"/>
        <v>0</v>
      </c>
      <c r="B17687" s="41">
        <f t="shared" si="2227"/>
        <v>17686</v>
      </c>
      <c r="C17687" s="23"/>
      <c r="N17687" s="45"/>
      <c r="O17687" s="45"/>
      <c r="P17687" s="45"/>
      <c r="Q17687" s="45"/>
      <c r="R17687" s="45"/>
      <c r="S17687" s="1">
        <f t="shared" si="2228"/>
        <v>0</v>
      </c>
      <c r="T17687" s="1">
        <f t="shared" si="2221"/>
        <v>0</v>
      </c>
      <c r="U17687" s="1">
        <f t="shared" si="2222"/>
        <v>0</v>
      </c>
      <c r="V17687" s="1">
        <f t="shared" si="2223"/>
        <v>0</v>
      </c>
      <c r="W17687" s="1">
        <f t="shared" si="2224"/>
        <v>0</v>
      </c>
      <c r="X17687" s="1">
        <f t="shared" si="2225"/>
        <v>0</v>
      </c>
      <c r="Y17687"/>
      <c r="Z17687"/>
      <c r="AA17687"/>
      <c r="AB17687"/>
      <c r="AC17687"/>
      <c r="AD17687"/>
      <c r="AE17687"/>
      <c r="AF17687"/>
      <c r="AG17687"/>
      <c r="AH17687"/>
      <c r="AI17687"/>
      <c r="AJ17687"/>
    </row>
    <row r="17688" spans="1:36" ht="14.25" customHeight="1">
      <c r="A17688" s="41" t="b">
        <f t="shared" si="2226"/>
        <v>0</v>
      </c>
      <c r="B17688" s="41">
        <f t="shared" si="2227"/>
        <v>17687</v>
      </c>
      <c r="C17688" s="23"/>
      <c r="N17688" s="45"/>
      <c r="O17688" s="45"/>
      <c r="P17688" s="45"/>
      <c r="Q17688" s="45"/>
      <c r="R17688" s="45"/>
      <c r="S17688" s="1">
        <f t="shared" si="2228"/>
        <v>0</v>
      </c>
      <c r="T17688" s="1">
        <f t="shared" si="2221"/>
        <v>0</v>
      </c>
      <c r="U17688" s="1">
        <f t="shared" si="2222"/>
        <v>0</v>
      </c>
      <c r="V17688" s="1">
        <f t="shared" si="2223"/>
        <v>0</v>
      </c>
      <c r="W17688" s="1">
        <f t="shared" si="2224"/>
        <v>0</v>
      </c>
      <c r="X17688" s="1">
        <f t="shared" si="2225"/>
        <v>0</v>
      </c>
      <c r="Y17688"/>
      <c r="Z17688"/>
      <c r="AA17688"/>
      <c r="AB17688"/>
      <c r="AC17688"/>
      <c r="AD17688"/>
      <c r="AE17688"/>
      <c r="AF17688"/>
      <c r="AG17688"/>
      <c r="AH17688"/>
      <c r="AI17688"/>
      <c r="AJ17688"/>
    </row>
    <row r="17689" spans="1:36" ht="14.25" customHeight="1">
      <c r="A17689" s="41" t="b">
        <f t="shared" si="2226"/>
        <v>0</v>
      </c>
      <c r="B17689" s="41">
        <f t="shared" si="2227"/>
        <v>17688</v>
      </c>
      <c r="C17689" s="23"/>
      <c r="N17689" s="45"/>
      <c r="O17689" s="45"/>
      <c r="P17689" s="45"/>
      <c r="Q17689" s="45"/>
      <c r="R17689" s="45"/>
      <c r="S17689" s="1">
        <f t="shared" si="2228"/>
        <v>0</v>
      </c>
      <c r="T17689" s="1">
        <f t="shared" si="2221"/>
        <v>0</v>
      </c>
      <c r="U17689" s="1">
        <f t="shared" si="2222"/>
        <v>0</v>
      </c>
      <c r="V17689" s="1">
        <f t="shared" si="2223"/>
        <v>0</v>
      </c>
      <c r="W17689" s="1">
        <f t="shared" si="2224"/>
        <v>0</v>
      </c>
      <c r="X17689" s="1">
        <f t="shared" si="2225"/>
        <v>0</v>
      </c>
      <c r="Y17689"/>
      <c r="Z17689"/>
      <c r="AA17689"/>
      <c r="AB17689"/>
      <c r="AC17689"/>
      <c r="AD17689"/>
      <c r="AE17689"/>
      <c r="AF17689"/>
      <c r="AG17689"/>
      <c r="AH17689"/>
      <c r="AI17689"/>
      <c r="AJ17689"/>
    </row>
    <row r="17690" spans="1:36" ht="14.25" customHeight="1">
      <c r="A17690" s="41" t="b">
        <f t="shared" si="2226"/>
        <v>0</v>
      </c>
      <c r="B17690" s="41">
        <f t="shared" si="2227"/>
        <v>17689</v>
      </c>
      <c r="C17690" s="23"/>
      <c r="N17690" s="45"/>
      <c r="O17690" s="45"/>
      <c r="P17690" s="45"/>
      <c r="Q17690" s="45"/>
      <c r="R17690" s="45"/>
      <c r="S17690" s="1">
        <f t="shared" si="2228"/>
        <v>0</v>
      </c>
      <c r="T17690" s="1">
        <f t="shared" si="2221"/>
        <v>0</v>
      </c>
      <c r="U17690" s="1">
        <f t="shared" si="2222"/>
        <v>0</v>
      </c>
      <c r="V17690" s="1">
        <f t="shared" si="2223"/>
        <v>0</v>
      </c>
      <c r="W17690" s="1">
        <f t="shared" si="2224"/>
        <v>0</v>
      </c>
      <c r="X17690" s="1">
        <f t="shared" si="2225"/>
        <v>0</v>
      </c>
      <c r="Y17690"/>
      <c r="Z17690"/>
      <c r="AA17690"/>
      <c r="AB17690"/>
      <c r="AC17690"/>
      <c r="AD17690"/>
      <c r="AE17690"/>
      <c r="AF17690"/>
      <c r="AG17690"/>
      <c r="AH17690"/>
      <c r="AI17690"/>
      <c r="AJ17690"/>
    </row>
    <row r="17691" spans="1:36" ht="14.25" customHeight="1">
      <c r="A17691" s="41" t="b">
        <f t="shared" si="2226"/>
        <v>0</v>
      </c>
      <c r="B17691" s="41">
        <f t="shared" si="2227"/>
        <v>17690</v>
      </c>
      <c r="C17691" s="23"/>
      <c r="N17691" s="45"/>
      <c r="O17691" s="45"/>
      <c r="P17691" s="45"/>
      <c r="Q17691" s="45"/>
      <c r="R17691" s="45"/>
      <c r="S17691" s="1">
        <f t="shared" si="2228"/>
        <v>0</v>
      </c>
      <c r="T17691" s="1">
        <f t="shared" si="2221"/>
        <v>0</v>
      </c>
      <c r="U17691" s="1">
        <f t="shared" si="2222"/>
        <v>0</v>
      </c>
      <c r="V17691" s="1">
        <f t="shared" si="2223"/>
        <v>0</v>
      </c>
      <c r="W17691" s="1">
        <f t="shared" si="2224"/>
        <v>0</v>
      </c>
      <c r="X17691" s="1">
        <f t="shared" si="2225"/>
        <v>0</v>
      </c>
      <c r="Y17691"/>
      <c r="Z17691"/>
      <c r="AA17691"/>
      <c r="AB17691"/>
      <c r="AC17691"/>
      <c r="AD17691"/>
      <c r="AE17691"/>
      <c r="AF17691"/>
      <c r="AG17691"/>
      <c r="AH17691"/>
      <c r="AI17691"/>
      <c r="AJ17691"/>
    </row>
    <row r="17692" spans="1:36" ht="14.25" customHeight="1">
      <c r="A17692" s="41" t="b">
        <f t="shared" si="2226"/>
        <v>0</v>
      </c>
      <c r="B17692" s="41">
        <f t="shared" si="2227"/>
        <v>17691</v>
      </c>
      <c r="C17692" s="23"/>
      <c r="N17692" s="45"/>
      <c r="O17692" s="45"/>
      <c r="P17692" s="45"/>
      <c r="Q17692" s="45"/>
      <c r="R17692" s="45"/>
      <c r="S17692" s="1">
        <f t="shared" si="2228"/>
        <v>0</v>
      </c>
      <c r="T17692" s="1">
        <f t="shared" si="2221"/>
        <v>0</v>
      </c>
      <c r="U17692" s="1">
        <f t="shared" si="2222"/>
        <v>0</v>
      </c>
      <c r="V17692" s="1">
        <f t="shared" si="2223"/>
        <v>0</v>
      </c>
      <c r="W17692" s="1">
        <f t="shared" si="2224"/>
        <v>0</v>
      </c>
      <c r="X17692" s="1">
        <f t="shared" si="2225"/>
        <v>0</v>
      </c>
      <c r="Y17692"/>
      <c r="Z17692"/>
      <c r="AA17692"/>
      <c r="AB17692"/>
      <c r="AC17692"/>
      <c r="AD17692"/>
      <c r="AE17692"/>
      <c r="AF17692"/>
      <c r="AG17692"/>
      <c r="AH17692"/>
      <c r="AI17692"/>
      <c r="AJ17692"/>
    </row>
    <row r="17693" spans="1:36" ht="14.25" customHeight="1">
      <c r="A17693" s="41" t="b">
        <f t="shared" si="2226"/>
        <v>0</v>
      </c>
      <c r="B17693" s="41">
        <f t="shared" si="2227"/>
        <v>17692</v>
      </c>
      <c r="C17693" s="23"/>
      <c r="N17693" s="45"/>
      <c r="O17693" s="45"/>
      <c r="P17693" s="45"/>
      <c r="Q17693" s="45"/>
      <c r="R17693" s="45"/>
      <c r="S17693" s="1">
        <f t="shared" si="2228"/>
        <v>0</v>
      </c>
      <c r="T17693" s="1">
        <f t="shared" si="2221"/>
        <v>0</v>
      </c>
      <c r="U17693" s="1">
        <f t="shared" si="2222"/>
        <v>0</v>
      </c>
      <c r="V17693" s="1">
        <f t="shared" si="2223"/>
        <v>0</v>
      </c>
      <c r="W17693" s="1">
        <f t="shared" si="2224"/>
        <v>0</v>
      </c>
      <c r="X17693" s="1">
        <f t="shared" si="2225"/>
        <v>0</v>
      </c>
      <c r="Y17693"/>
      <c r="Z17693"/>
      <c r="AA17693"/>
      <c r="AB17693"/>
      <c r="AC17693"/>
      <c r="AD17693"/>
      <c r="AE17693"/>
      <c r="AF17693"/>
      <c r="AG17693"/>
      <c r="AH17693"/>
      <c r="AI17693"/>
      <c r="AJ17693"/>
    </row>
    <row r="17694" spans="1:36" ht="14.25" customHeight="1">
      <c r="A17694" s="41" t="b">
        <f t="shared" si="2226"/>
        <v>0</v>
      </c>
      <c r="B17694" s="41">
        <f t="shared" si="2227"/>
        <v>17693</v>
      </c>
      <c r="C17694" s="23"/>
      <c r="N17694" s="45"/>
      <c r="O17694" s="45"/>
      <c r="P17694" s="45"/>
      <c r="Q17694" s="45"/>
      <c r="R17694" s="45"/>
      <c r="S17694" s="1">
        <f t="shared" si="2228"/>
        <v>0</v>
      </c>
      <c r="T17694" s="1">
        <f t="shared" si="2221"/>
        <v>0</v>
      </c>
      <c r="U17694" s="1">
        <f t="shared" si="2222"/>
        <v>0</v>
      </c>
      <c r="V17694" s="1">
        <f t="shared" si="2223"/>
        <v>0</v>
      </c>
      <c r="W17694" s="1">
        <f t="shared" si="2224"/>
        <v>0</v>
      </c>
      <c r="X17694" s="1">
        <f t="shared" si="2225"/>
        <v>0</v>
      </c>
      <c r="Y17694"/>
      <c r="Z17694"/>
      <c r="AA17694"/>
      <c r="AB17694"/>
      <c r="AC17694"/>
      <c r="AD17694"/>
      <c r="AE17694"/>
      <c r="AF17694"/>
      <c r="AG17694"/>
      <c r="AH17694"/>
      <c r="AI17694"/>
      <c r="AJ17694"/>
    </row>
    <row r="17695" spans="1:36" ht="14.25" customHeight="1">
      <c r="A17695" s="41" t="b">
        <f t="shared" si="2226"/>
        <v>0</v>
      </c>
      <c r="B17695" s="41">
        <f t="shared" si="2227"/>
        <v>17694</v>
      </c>
      <c r="C17695" s="23"/>
      <c r="N17695" s="45"/>
      <c r="O17695" s="45"/>
      <c r="P17695" s="45"/>
      <c r="Q17695" s="45"/>
      <c r="R17695" s="45"/>
      <c r="S17695" s="1">
        <f t="shared" si="2228"/>
        <v>0</v>
      </c>
      <c r="T17695" s="1">
        <f t="shared" si="2221"/>
        <v>0</v>
      </c>
      <c r="U17695" s="1">
        <f t="shared" si="2222"/>
        <v>0</v>
      </c>
      <c r="V17695" s="1">
        <f t="shared" si="2223"/>
        <v>0</v>
      </c>
      <c r="W17695" s="1">
        <f t="shared" si="2224"/>
        <v>0</v>
      </c>
      <c r="X17695" s="1">
        <f t="shared" si="2225"/>
        <v>0</v>
      </c>
      <c r="Y17695"/>
      <c r="Z17695"/>
      <c r="AA17695"/>
      <c r="AB17695"/>
      <c r="AC17695"/>
      <c r="AD17695"/>
      <c r="AE17695"/>
      <c r="AF17695"/>
      <c r="AG17695"/>
      <c r="AH17695"/>
      <c r="AI17695"/>
      <c r="AJ17695"/>
    </row>
    <row r="17696" spans="1:36" ht="14.25" customHeight="1">
      <c r="A17696" s="41" t="b">
        <f t="shared" si="2226"/>
        <v>0</v>
      </c>
      <c r="B17696" s="41">
        <f t="shared" si="2227"/>
        <v>17695</v>
      </c>
      <c r="C17696" s="23"/>
      <c r="N17696" s="45"/>
      <c r="O17696" s="45"/>
      <c r="P17696" s="45"/>
      <c r="Q17696" s="45"/>
      <c r="R17696" s="45"/>
      <c r="S17696" s="1">
        <f t="shared" si="2228"/>
        <v>0</v>
      </c>
      <c r="T17696" s="1">
        <f t="shared" si="2221"/>
        <v>0</v>
      </c>
      <c r="U17696" s="1">
        <f t="shared" si="2222"/>
        <v>0</v>
      </c>
      <c r="V17696" s="1">
        <f t="shared" si="2223"/>
        <v>0</v>
      </c>
      <c r="W17696" s="1">
        <f t="shared" si="2224"/>
        <v>0</v>
      </c>
      <c r="X17696" s="1">
        <f t="shared" si="2225"/>
        <v>0</v>
      </c>
      <c r="Y17696"/>
      <c r="Z17696"/>
      <c r="AA17696"/>
      <c r="AB17696"/>
      <c r="AC17696"/>
      <c r="AD17696"/>
      <c r="AE17696"/>
      <c r="AF17696"/>
      <c r="AG17696"/>
      <c r="AH17696"/>
      <c r="AI17696"/>
      <c r="AJ17696"/>
    </row>
    <row r="17697" spans="1:36" ht="14.25" customHeight="1">
      <c r="A17697" s="41" t="b">
        <f t="shared" si="2226"/>
        <v>0</v>
      </c>
      <c r="B17697" s="41">
        <f t="shared" si="2227"/>
        <v>17696</v>
      </c>
      <c r="C17697" s="23"/>
      <c r="N17697" s="45"/>
      <c r="O17697" s="45"/>
      <c r="P17697" s="45"/>
      <c r="Q17697" s="45"/>
      <c r="R17697" s="45"/>
      <c r="S17697" s="1">
        <f t="shared" si="2228"/>
        <v>0</v>
      </c>
      <c r="T17697" s="1">
        <f t="shared" ref="T17697:T17760" si="2229">IF(AND(D17697="NOT EXECUTED",COUNTA($N17697)&lt;&gt;0),1,0)</f>
        <v>0</v>
      </c>
      <c r="U17697" s="1">
        <f t="shared" ref="U17697:U17760" si="2230">IF(AND(E17697="NOT EXECUTED",COUNTA($N17697)&lt;&gt;0),1,0)</f>
        <v>0</v>
      </c>
      <c r="V17697" s="1">
        <f t="shared" ref="V17697:V17760" si="2231">IF(AND(F17697="NOT EXECUTED",COUNTA($N17697)&lt;&gt;0),1,0)</f>
        <v>0</v>
      </c>
      <c r="W17697" s="1">
        <f t="shared" ref="W17697:W17760" si="2232">IF(AND(G17697="NOT EXECUTED",COUNTA($N17697)&lt;&gt;0),1,0)</f>
        <v>0</v>
      </c>
      <c r="X17697" s="1">
        <f t="shared" ref="X17697:X17760" si="2233">IF(AND(S17697=1,COUNTA($N17697)&lt;&gt;0),1,0)</f>
        <v>0</v>
      </c>
      <c r="Y17697"/>
      <c r="Z17697"/>
      <c r="AA17697"/>
      <c r="AB17697"/>
      <c r="AC17697"/>
      <c r="AD17697"/>
      <c r="AE17697"/>
      <c r="AF17697"/>
      <c r="AG17697"/>
      <c r="AH17697"/>
      <c r="AI17697"/>
      <c r="AJ17697"/>
    </row>
    <row r="17698" spans="1:36" ht="14.25" customHeight="1">
      <c r="A17698" s="41" t="b">
        <f t="shared" ref="A17698:A17761" si="2234">IF(OR(COUNTIF(D17698:M17698, "NOT EXECUTED"), COUNTIF(D17698:M17698, "NOT COMPILED"), COUNTIF(D17698:M17698, "NOT EFFECTIVE")),TRUE,FALSE)</f>
        <v>0</v>
      </c>
      <c r="B17698" s="41">
        <f t="shared" si="2227"/>
        <v>17697</v>
      </c>
      <c r="C17698" s="23"/>
      <c r="N17698" s="45"/>
      <c r="O17698" s="45"/>
      <c r="P17698" s="45"/>
      <c r="Q17698" s="45"/>
      <c r="R17698" s="45"/>
      <c r="S17698" s="1">
        <f t="shared" si="2228"/>
        <v>0</v>
      </c>
      <c r="T17698" s="1">
        <f t="shared" si="2229"/>
        <v>0</v>
      </c>
      <c r="U17698" s="1">
        <f t="shared" si="2230"/>
        <v>0</v>
      </c>
      <c r="V17698" s="1">
        <f t="shared" si="2231"/>
        <v>0</v>
      </c>
      <c r="W17698" s="1">
        <f t="shared" si="2232"/>
        <v>0</v>
      </c>
      <c r="X17698" s="1">
        <f t="shared" si="2233"/>
        <v>0</v>
      </c>
      <c r="Y17698"/>
      <c r="Z17698"/>
      <c r="AA17698"/>
      <c r="AB17698"/>
      <c r="AC17698"/>
      <c r="AD17698"/>
      <c r="AE17698"/>
      <c r="AF17698"/>
      <c r="AG17698"/>
      <c r="AH17698"/>
      <c r="AI17698"/>
      <c r="AJ17698"/>
    </row>
    <row r="17699" spans="1:36" ht="14.25" customHeight="1">
      <c r="A17699" s="41" t="b">
        <f t="shared" si="2234"/>
        <v>0</v>
      </c>
      <c r="B17699" s="41">
        <f t="shared" si="2227"/>
        <v>17698</v>
      </c>
      <c r="C17699" s="23"/>
      <c r="N17699" s="45"/>
      <c r="O17699" s="45"/>
      <c r="P17699" s="45"/>
      <c r="Q17699" s="45"/>
      <c r="R17699" s="45"/>
      <c r="S17699" s="1">
        <f t="shared" si="2228"/>
        <v>0</v>
      </c>
      <c r="T17699" s="1">
        <f t="shared" si="2229"/>
        <v>0</v>
      </c>
      <c r="U17699" s="1">
        <f t="shared" si="2230"/>
        <v>0</v>
      </c>
      <c r="V17699" s="1">
        <f t="shared" si="2231"/>
        <v>0</v>
      </c>
      <c r="W17699" s="1">
        <f t="shared" si="2232"/>
        <v>0</v>
      </c>
      <c r="X17699" s="1">
        <f t="shared" si="2233"/>
        <v>0</v>
      </c>
      <c r="Y17699"/>
      <c r="Z17699"/>
      <c r="AA17699"/>
      <c r="AB17699"/>
      <c r="AC17699"/>
      <c r="AD17699"/>
      <c r="AE17699"/>
      <c r="AF17699"/>
      <c r="AG17699"/>
      <c r="AH17699"/>
      <c r="AI17699"/>
      <c r="AJ17699"/>
    </row>
    <row r="17700" spans="1:36" ht="14.25" customHeight="1">
      <c r="A17700" s="41" t="b">
        <f t="shared" si="2234"/>
        <v>0</v>
      </c>
      <c r="B17700" s="41">
        <f t="shared" si="2227"/>
        <v>17699</v>
      </c>
      <c r="C17700" s="23"/>
      <c r="N17700" s="45"/>
      <c r="O17700" s="45"/>
      <c r="P17700" s="45"/>
      <c r="Q17700" s="45"/>
      <c r="R17700" s="45"/>
      <c r="S17700" s="1">
        <f t="shared" si="2228"/>
        <v>0</v>
      </c>
      <c r="T17700" s="1">
        <f t="shared" si="2229"/>
        <v>0</v>
      </c>
      <c r="U17700" s="1">
        <f t="shared" si="2230"/>
        <v>0</v>
      </c>
      <c r="V17700" s="1">
        <f t="shared" si="2231"/>
        <v>0</v>
      </c>
      <c r="W17700" s="1">
        <f t="shared" si="2232"/>
        <v>0</v>
      </c>
      <c r="X17700" s="1">
        <f t="shared" si="2233"/>
        <v>0</v>
      </c>
      <c r="Y17700"/>
      <c r="Z17700"/>
      <c r="AA17700"/>
      <c r="AB17700"/>
      <c r="AC17700"/>
      <c r="AD17700"/>
      <c r="AE17700"/>
      <c r="AF17700"/>
      <c r="AG17700"/>
      <c r="AH17700"/>
      <c r="AI17700"/>
      <c r="AJ17700"/>
    </row>
    <row r="17701" spans="1:36" ht="14.25" customHeight="1">
      <c r="A17701" s="41" t="b">
        <f t="shared" si="2234"/>
        <v>0</v>
      </c>
      <c r="B17701" s="41">
        <f t="shared" si="2227"/>
        <v>17700</v>
      </c>
      <c r="C17701" s="23"/>
      <c r="N17701" s="45"/>
      <c r="O17701" s="45"/>
      <c r="P17701" s="45"/>
      <c r="Q17701" s="45"/>
      <c r="R17701" s="45"/>
      <c r="S17701" s="1">
        <f t="shared" si="2228"/>
        <v>0</v>
      </c>
      <c r="T17701" s="1">
        <f t="shared" si="2229"/>
        <v>0</v>
      </c>
      <c r="U17701" s="1">
        <f t="shared" si="2230"/>
        <v>0</v>
      </c>
      <c r="V17701" s="1">
        <f t="shared" si="2231"/>
        <v>0</v>
      </c>
      <c r="W17701" s="1">
        <f t="shared" si="2232"/>
        <v>0</v>
      </c>
      <c r="X17701" s="1">
        <f t="shared" si="2233"/>
        <v>0</v>
      </c>
      <c r="Y17701"/>
      <c r="Z17701"/>
      <c r="AA17701"/>
      <c r="AB17701"/>
      <c r="AC17701"/>
      <c r="AD17701"/>
      <c r="AE17701"/>
      <c r="AF17701"/>
      <c r="AG17701"/>
      <c r="AH17701"/>
      <c r="AI17701"/>
      <c r="AJ17701"/>
    </row>
    <row r="17702" spans="1:36" ht="14.25" customHeight="1">
      <c r="A17702" s="41" t="b">
        <f t="shared" si="2234"/>
        <v>0</v>
      </c>
      <c r="B17702" s="41">
        <f t="shared" si="2227"/>
        <v>17701</v>
      </c>
      <c r="C17702" s="23"/>
      <c r="N17702" s="45"/>
      <c r="O17702" s="45"/>
      <c r="P17702" s="45"/>
      <c r="Q17702" s="45"/>
      <c r="R17702" s="45"/>
      <c r="S17702" s="1">
        <f t="shared" si="2228"/>
        <v>0</v>
      </c>
      <c r="T17702" s="1">
        <f t="shared" si="2229"/>
        <v>0</v>
      </c>
      <c r="U17702" s="1">
        <f t="shared" si="2230"/>
        <v>0</v>
      </c>
      <c r="V17702" s="1">
        <f t="shared" si="2231"/>
        <v>0</v>
      </c>
      <c r="W17702" s="1">
        <f t="shared" si="2232"/>
        <v>0</v>
      </c>
      <c r="X17702" s="1">
        <f t="shared" si="2233"/>
        <v>0</v>
      </c>
      <c r="Y17702"/>
      <c r="Z17702"/>
      <c r="AA17702"/>
      <c r="AB17702"/>
      <c r="AC17702"/>
      <c r="AD17702"/>
      <c r="AE17702"/>
      <c r="AF17702"/>
      <c r="AG17702"/>
      <c r="AH17702"/>
      <c r="AI17702"/>
      <c r="AJ17702"/>
    </row>
    <row r="17703" spans="1:36" ht="14.25" customHeight="1">
      <c r="A17703" s="41" t="b">
        <f t="shared" si="2234"/>
        <v>0</v>
      </c>
      <c r="B17703" s="41">
        <f t="shared" si="2227"/>
        <v>17702</v>
      </c>
      <c r="C17703" s="23"/>
      <c r="N17703" s="45"/>
      <c r="O17703" s="45"/>
      <c r="P17703" s="45"/>
      <c r="Q17703" s="45"/>
      <c r="R17703" s="45"/>
      <c r="S17703" s="1">
        <f t="shared" si="2228"/>
        <v>0</v>
      </c>
      <c r="T17703" s="1">
        <f t="shared" si="2229"/>
        <v>0</v>
      </c>
      <c r="U17703" s="1">
        <f t="shared" si="2230"/>
        <v>0</v>
      </c>
      <c r="V17703" s="1">
        <f t="shared" si="2231"/>
        <v>0</v>
      </c>
      <c r="W17703" s="1">
        <f t="shared" si="2232"/>
        <v>0</v>
      </c>
      <c r="X17703" s="1">
        <f t="shared" si="2233"/>
        <v>0</v>
      </c>
      <c r="Y17703"/>
      <c r="Z17703"/>
      <c r="AA17703"/>
      <c r="AB17703"/>
      <c r="AC17703"/>
      <c r="AD17703"/>
      <c r="AE17703"/>
      <c r="AF17703"/>
      <c r="AG17703"/>
      <c r="AH17703"/>
      <c r="AI17703"/>
      <c r="AJ17703"/>
    </row>
    <row r="17704" spans="1:36" ht="14.25" customHeight="1">
      <c r="A17704" s="41" t="b">
        <f t="shared" si="2234"/>
        <v>0</v>
      </c>
      <c r="B17704" s="41">
        <f t="shared" si="2227"/>
        <v>17703</v>
      </c>
      <c r="C17704" s="23"/>
      <c r="N17704" s="45"/>
      <c r="O17704" s="45"/>
      <c r="P17704" s="45"/>
      <c r="Q17704" s="45"/>
      <c r="R17704" s="45"/>
      <c r="S17704" s="1">
        <f t="shared" si="2228"/>
        <v>0</v>
      </c>
      <c r="T17704" s="1">
        <f t="shared" si="2229"/>
        <v>0</v>
      </c>
      <c r="U17704" s="1">
        <f t="shared" si="2230"/>
        <v>0</v>
      </c>
      <c r="V17704" s="1">
        <f t="shared" si="2231"/>
        <v>0</v>
      </c>
      <c r="W17704" s="1">
        <f t="shared" si="2232"/>
        <v>0</v>
      </c>
      <c r="X17704" s="1">
        <f t="shared" si="2233"/>
        <v>0</v>
      </c>
      <c r="Y17704"/>
      <c r="Z17704"/>
      <c r="AA17704"/>
      <c r="AB17704"/>
      <c r="AC17704"/>
      <c r="AD17704"/>
      <c r="AE17704"/>
      <c r="AF17704"/>
      <c r="AG17704"/>
      <c r="AH17704"/>
      <c r="AI17704"/>
      <c r="AJ17704"/>
    </row>
    <row r="17705" spans="1:36" ht="14.25" customHeight="1">
      <c r="A17705" s="41" t="b">
        <f t="shared" si="2234"/>
        <v>0</v>
      </c>
      <c r="B17705" s="41">
        <f t="shared" si="2227"/>
        <v>17704</v>
      </c>
      <c r="C17705" s="23"/>
      <c r="N17705" s="45"/>
      <c r="O17705" s="45"/>
      <c r="P17705" s="45"/>
      <c r="Q17705" s="45"/>
      <c r="R17705" s="45"/>
      <c r="S17705" s="1">
        <f t="shared" si="2228"/>
        <v>0</v>
      </c>
      <c r="T17705" s="1">
        <f t="shared" si="2229"/>
        <v>0</v>
      </c>
      <c r="U17705" s="1">
        <f t="shared" si="2230"/>
        <v>0</v>
      </c>
      <c r="V17705" s="1">
        <f t="shared" si="2231"/>
        <v>0</v>
      </c>
      <c r="W17705" s="1">
        <f t="shared" si="2232"/>
        <v>0</v>
      </c>
      <c r="X17705" s="1">
        <f t="shared" si="2233"/>
        <v>0</v>
      </c>
      <c r="Y17705"/>
      <c r="Z17705"/>
      <c r="AA17705"/>
      <c r="AB17705"/>
      <c r="AC17705"/>
      <c r="AD17705"/>
      <c r="AE17705"/>
      <c r="AF17705"/>
      <c r="AG17705"/>
      <c r="AH17705"/>
      <c r="AI17705"/>
      <c r="AJ17705"/>
    </row>
    <row r="17706" spans="1:36" ht="14.25" customHeight="1">
      <c r="A17706" s="41" t="b">
        <f t="shared" si="2234"/>
        <v>0</v>
      </c>
      <c r="B17706" s="41">
        <f t="shared" si="2227"/>
        <v>17705</v>
      </c>
      <c r="C17706" s="23"/>
      <c r="N17706" s="45"/>
      <c r="O17706" s="45"/>
      <c r="P17706" s="45"/>
      <c r="Q17706" s="45"/>
      <c r="R17706" s="45"/>
      <c r="S17706" s="1">
        <f t="shared" si="2228"/>
        <v>0</v>
      </c>
      <c r="T17706" s="1">
        <f t="shared" si="2229"/>
        <v>0</v>
      </c>
      <c r="U17706" s="1">
        <f t="shared" si="2230"/>
        <v>0</v>
      </c>
      <c r="V17706" s="1">
        <f t="shared" si="2231"/>
        <v>0</v>
      </c>
      <c r="W17706" s="1">
        <f t="shared" si="2232"/>
        <v>0</v>
      </c>
      <c r="X17706" s="1">
        <f t="shared" si="2233"/>
        <v>0</v>
      </c>
      <c r="Y17706"/>
      <c r="Z17706"/>
      <c r="AA17706"/>
      <c r="AB17706"/>
      <c r="AC17706"/>
      <c r="AD17706"/>
      <c r="AE17706"/>
      <c r="AF17706"/>
      <c r="AG17706"/>
      <c r="AH17706"/>
      <c r="AI17706"/>
      <c r="AJ17706"/>
    </row>
    <row r="17707" spans="1:36" ht="14.25" customHeight="1">
      <c r="A17707" s="41" t="b">
        <f t="shared" si="2234"/>
        <v>0</v>
      </c>
      <c r="B17707" s="41">
        <f t="shared" si="2227"/>
        <v>17706</v>
      </c>
      <c r="C17707" s="23"/>
      <c r="N17707" s="45"/>
      <c r="O17707" s="45"/>
      <c r="P17707" s="45"/>
      <c r="Q17707" s="45"/>
      <c r="R17707" s="45"/>
      <c r="S17707" s="1">
        <f t="shared" si="2228"/>
        <v>0</v>
      </c>
      <c r="T17707" s="1">
        <f t="shared" si="2229"/>
        <v>0</v>
      </c>
      <c r="U17707" s="1">
        <f t="shared" si="2230"/>
        <v>0</v>
      </c>
      <c r="V17707" s="1">
        <f t="shared" si="2231"/>
        <v>0</v>
      </c>
      <c r="W17707" s="1">
        <f t="shared" si="2232"/>
        <v>0</v>
      </c>
      <c r="X17707" s="1">
        <f t="shared" si="2233"/>
        <v>0</v>
      </c>
      <c r="Y17707"/>
      <c r="Z17707"/>
      <c r="AA17707"/>
      <c r="AB17707"/>
      <c r="AC17707"/>
      <c r="AD17707"/>
      <c r="AE17707"/>
      <c r="AF17707"/>
      <c r="AG17707"/>
      <c r="AH17707"/>
      <c r="AI17707"/>
      <c r="AJ17707"/>
    </row>
    <row r="17708" spans="1:36" ht="14.25" customHeight="1">
      <c r="A17708" s="41" t="b">
        <f t="shared" si="2234"/>
        <v>0</v>
      </c>
      <c r="B17708" s="41">
        <f t="shared" si="2227"/>
        <v>17707</v>
      </c>
      <c r="C17708" s="23"/>
      <c r="N17708" s="45"/>
      <c r="O17708" s="45"/>
      <c r="P17708" s="45"/>
      <c r="Q17708" s="45"/>
      <c r="R17708" s="45"/>
      <c r="S17708" s="1">
        <f t="shared" si="2228"/>
        <v>0</v>
      </c>
      <c r="T17708" s="1">
        <f t="shared" si="2229"/>
        <v>0</v>
      </c>
      <c r="U17708" s="1">
        <f t="shared" si="2230"/>
        <v>0</v>
      </c>
      <c r="V17708" s="1">
        <f t="shared" si="2231"/>
        <v>0</v>
      </c>
      <c r="W17708" s="1">
        <f t="shared" si="2232"/>
        <v>0</v>
      </c>
      <c r="X17708" s="1">
        <f t="shared" si="2233"/>
        <v>0</v>
      </c>
      <c r="Y17708"/>
      <c r="Z17708"/>
      <c r="AA17708"/>
      <c r="AB17708"/>
      <c r="AC17708"/>
      <c r="AD17708"/>
      <c r="AE17708"/>
      <c r="AF17708"/>
      <c r="AG17708"/>
      <c r="AH17708"/>
      <c r="AI17708"/>
      <c r="AJ17708"/>
    </row>
    <row r="17709" spans="1:36" ht="14.25" customHeight="1">
      <c r="A17709" s="41" t="b">
        <f t="shared" si="2234"/>
        <v>0</v>
      </c>
      <c r="B17709" s="41">
        <f t="shared" si="2227"/>
        <v>17708</v>
      </c>
      <c r="C17709" s="23"/>
      <c r="N17709" s="45"/>
      <c r="O17709" s="45"/>
      <c r="P17709" s="45"/>
      <c r="Q17709" s="45"/>
      <c r="R17709" s="45"/>
      <c r="S17709" s="1">
        <f t="shared" si="2228"/>
        <v>0</v>
      </c>
      <c r="T17709" s="1">
        <f t="shared" si="2229"/>
        <v>0</v>
      </c>
      <c r="U17709" s="1">
        <f t="shared" si="2230"/>
        <v>0</v>
      </c>
      <c r="V17709" s="1">
        <f t="shared" si="2231"/>
        <v>0</v>
      </c>
      <c r="W17709" s="1">
        <f t="shared" si="2232"/>
        <v>0</v>
      </c>
      <c r="X17709" s="1">
        <f t="shared" si="2233"/>
        <v>0</v>
      </c>
      <c r="Y17709"/>
      <c r="Z17709"/>
      <c r="AA17709"/>
      <c r="AB17709"/>
      <c r="AC17709"/>
      <c r="AD17709"/>
      <c r="AE17709"/>
      <c r="AF17709"/>
      <c r="AG17709"/>
      <c r="AH17709"/>
      <c r="AI17709"/>
      <c r="AJ17709"/>
    </row>
    <row r="17710" spans="1:36" ht="14.25" customHeight="1">
      <c r="A17710" s="41" t="b">
        <f t="shared" si="2234"/>
        <v>0</v>
      </c>
      <c r="B17710" s="41">
        <f t="shared" si="2227"/>
        <v>17709</v>
      </c>
      <c r="C17710" s="23"/>
      <c r="N17710" s="45"/>
      <c r="O17710" s="45"/>
      <c r="P17710" s="45"/>
      <c r="Q17710" s="45"/>
      <c r="R17710" s="45"/>
      <c r="S17710" s="1">
        <f t="shared" si="2228"/>
        <v>0</v>
      </c>
      <c r="T17710" s="1">
        <f t="shared" si="2229"/>
        <v>0</v>
      </c>
      <c r="U17710" s="1">
        <f t="shared" si="2230"/>
        <v>0</v>
      </c>
      <c r="V17710" s="1">
        <f t="shared" si="2231"/>
        <v>0</v>
      </c>
      <c r="W17710" s="1">
        <f t="shared" si="2232"/>
        <v>0</v>
      </c>
      <c r="X17710" s="1">
        <f t="shared" si="2233"/>
        <v>0</v>
      </c>
      <c r="Y17710"/>
      <c r="Z17710"/>
      <c r="AA17710"/>
      <c r="AB17710"/>
      <c r="AC17710"/>
      <c r="AD17710"/>
      <c r="AE17710"/>
      <c r="AF17710"/>
      <c r="AG17710"/>
      <c r="AH17710"/>
      <c r="AI17710"/>
      <c r="AJ17710"/>
    </row>
    <row r="17711" spans="1:36" ht="14.25" customHeight="1">
      <c r="A17711" s="41" t="b">
        <f t="shared" si="2234"/>
        <v>0</v>
      </c>
      <c r="B17711" s="41">
        <f t="shared" si="2227"/>
        <v>17710</v>
      </c>
      <c r="C17711" s="23"/>
      <c r="N17711" s="45"/>
      <c r="O17711" s="45"/>
      <c r="P17711" s="45"/>
      <c r="Q17711" s="45"/>
      <c r="R17711" s="45"/>
      <c r="S17711" s="1">
        <f t="shared" si="2228"/>
        <v>0</v>
      </c>
      <c r="T17711" s="1">
        <f t="shared" si="2229"/>
        <v>0</v>
      </c>
      <c r="U17711" s="1">
        <f t="shared" si="2230"/>
        <v>0</v>
      </c>
      <c r="V17711" s="1">
        <f t="shared" si="2231"/>
        <v>0</v>
      </c>
      <c r="W17711" s="1">
        <f t="shared" si="2232"/>
        <v>0</v>
      </c>
      <c r="X17711" s="1">
        <f t="shared" si="2233"/>
        <v>0</v>
      </c>
      <c r="Y17711"/>
      <c r="Z17711"/>
      <c r="AA17711"/>
      <c r="AB17711"/>
      <c r="AC17711"/>
      <c r="AD17711"/>
      <c r="AE17711"/>
      <c r="AF17711"/>
      <c r="AG17711"/>
      <c r="AH17711"/>
      <c r="AI17711"/>
      <c r="AJ17711"/>
    </row>
    <row r="17712" spans="1:36" ht="14.25" customHeight="1">
      <c r="A17712" s="41" t="b">
        <f t="shared" si="2234"/>
        <v>0</v>
      </c>
      <c r="B17712" s="41">
        <f t="shared" si="2227"/>
        <v>17711</v>
      </c>
      <c r="C17712" s="23"/>
      <c r="N17712" s="45"/>
      <c r="O17712" s="45"/>
      <c r="P17712" s="45"/>
      <c r="Q17712" s="45"/>
      <c r="R17712" s="45"/>
      <c r="S17712" s="1">
        <f t="shared" si="2228"/>
        <v>0</v>
      </c>
      <c r="T17712" s="1">
        <f t="shared" si="2229"/>
        <v>0</v>
      </c>
      <c r="U17712" s="1">
        <f t="shared" si="2230"/>
        <v>0</v>
      </c>
      <c r="V17712" s="1">
        <f t="shared" si="2231"/>
        <v>0</v>
      </c>
      <c r="W17712" s="1">
        <f t="shared" si="2232"/>
        <v>0</v>
      </c>
      <c r="X17712" s="1">
        <f t="shared" si="2233"/>
        <v>0</v>
      </c>
      <c r="Y17712"/>
      <c r="Z17712"/>
      <c r="AA17712"/>
      <c r="AB17712"/>
      <c r="AC17712"/>
      <c r="AD17712"/>
      <c r="AE17712"/>
      <c r="AF17712"/>
      <c r="AG17712"/>
      <c r="AH17712"/>
      <c r="AI17712"/>
      <c r="AJ17712"/>
    </row>
    <row r="17713" spans="1:36" ht="14.25" customHeight="1">
      <c r="A17713" s="41" t="b">
        <f t="shared" si="2234"/>
        <v>0</v>
      </c>
      <c r="B17713" s="41">
        <f t="shared" si="2227"/>
        <v>17712</v>
      </c>
      <c r="C17713" s="23"/>
      <c r="N17713" s="45"/>
      <c r="O17713" s="45"/>
      <c r="P17713" s="45"/>
      <c r="Q17713" s="45"/>
      <c r="R17713" s="45"/>
      <c r="S17713" s="1">
        <f t="shared" si="2228"/>
        <v>0</v>
      </c>
      <c r="T17713" s="1">
        <f t="shared" si="2229"/>
        <v>0</v>
      </c>
      <c r="U17713" s="1">
        <f t="shared" si="2230"/>
        <v>0</v>
      </c>
      <c r="V17713" s="1">
        <f t="shared" si="2231"/>
        <v>0</v>
      </c>
      <c r="W17713" s="1">
        <f t="shared" si="2232"/>
        <v>0</v>
      </c>
      <c r="X17713" s="1">
        <f t="shared" si="2233"/>
        <v>0</v>
      </c>
      <c r="Y17713"/>
      <c r="Z17713"/>
      <c r="AA17713"/>
      <c r="AB17713"/>
      <c r="AC17713"/>
      <c r="AD17713"/>
      <c r="AE17713"/>
      <c r="AF17713"/>
      <c r="AG17713"/>
      <c r="AH17713"/>
      <c r="AI17713"/>
      <c r="AJ17713"/>
    </row>
    <row r="17714" spans="1:36" ht="14.25" customHeight="1">
      <c r="A17714" s="41" t="b">
        <f t="shared" si="2234"/>
        <v>0</v>
      </c>
      <c r="B17714" s="41">
        <f t="shared" si="2227"/>
        <v>17713</v>
      </c>
      <c r="C17714" s="23"/>
      <c r="N17714" s="45"/>
      <c r="O17714" s="45"/>
      <c r="P17714" s="45"/>
      <c r="Q17714" s="45"/>
      <c r="R17714" s="45"/>
      <c r="S17714" s="1">
        <f t="shared" si="2228"/>
        <v>0</v>
      </c>
      <c r="T17714" s="1">
        <f t="shared" si="2229"/>
        <v>0</v>
      </c>
      <c r="U17714" s="1">
        <f t="shared" si="2230"/>
        <v>0</v>
      </c>
      <c r="V17714" s="1">
        <f t="shared" si="2231"/>
        <v>0</v>
      </c>
      <c r="W17714" s="1">
        <f t="shared" si="2232"/>
        <v>0</v>
      </c>
      <c r="X17714" s="1">
        <f t="shared" si="2233"/>
        <v>0</v>
      </c>
      <c r="Y17714"/>
      <c r="Z17714"/>
      <c r="AA17714"/>
      <c r="AB17714"/>
      <c r="AC17714"/>
      <c r="AD17714"/>
      <c r="AE17714"/>
      <c r="AF17714"/>
      <c r="AG17714"/>
      <c r="AH17714"/>
      <c r="AI17714"/>
      <c r="AJ17714"/>
    </row>
    <row r="17715" spans="1:36" ht="14.25" customHeight="1">
      <c r="A17715" s="41" t="b">
        <f t="shared" si="2234"/>
        <v>0</v>
      </c>
      <c r="B17715" s="41">
        <f t="shared" si="2227"/>
        <v>17714</v>
      </c>
      <c r="C17715" s="23"/>
      <c r="N17715" s="45"/>
      <c r="O17715" s="45"/>
      <c r="P17715" s="45"/>
      <c r="Q17715" s="45"/>
      <c r="R17715" s="45"/>
      <c r="S17715" s="1">
        <f t="shared" si="2228"/>
        <v>0</v>
      </c>
      <c r="T17715" s="1">
        <f t="shared" si="2229"/>
        <v>0</v>
      </c>
      <c r="U17715" s="1">
        <f t="shared" si="2230"/>
        <v>0</v>
      </c>
      <c r="V17715" s="1">
        <f t="shared" si="2231"/>
        <v>0</v>
      </c>
      <c r="W17715" s="1">
        <f t="shared" si="2232"/>
        <v>0</v>
      </c>
      <c r="X17715" s="1">
        <f t="shared" si="2233"/>
        <v>0</v>
      </c>
      <c r="Y17715"/>
      <c r="Z17715"/>
      <c r="AA17715"/>
      <c r="AB17715"/>
      <c r="AC17715"/>
      <c r="AD17715"/>
      <c r="AE17715"/>
      <c r="AF17715"/>
      <c r="AG17715"/>
      <c r="AH17715"/>
      <c r="AI17715"/>
      <c r="AJ17715"/>
    </row>
    <row r="17716" spans="1:36" ht="14.25" customHeight="1">
      <c r="A17716" s="41" t="b">
        <f t="shared" si="2234"/>
        <v>0</v>
      </c>
      <c r="B17716" s="41">
        <f t="shared" si="2227"/>
        <v>17715</v>
      </c>
      <c r="C17716" s="23"/>
      <c r="N17716" s="45"/>
      <c r="O17716" s="45"/>
      <c r="P17716" s="45"/>
      <c r="Q17716" s="45"/>
      <c r="R17716" s="45"/>
      <c r="S17716" s="1">
        <f t="shared" si="2228"/>
        <v>0</v>
      </c>
      <c r="T17716" s="1">
        <f t="shared" si="2229"/>
        <v>0</v>
      </c>
      <c r="U17716" s="1">
        <f t="shared" si="2230"/>
        <v>0</v>
      </c>
      <c r="V17716" s="1">
        <f t="shared" si="2231"/>
        <v>0</v>
      </c>
      <c r="W17716" s="1">
        <f t="shared" si="2232"/>
        <v>0</v>
      </c>
      <c r="X17716" s="1">
        <f t="shared" si="2233"/>
        <v>0</v>
      </c>
      <c r="Y17716"/>
      <c r="Z17716"/>
      <c r="AA17716"/>
      <c r="AB17716"/>
      <c r="AC17716"/>
      <c r="AD17716"/>
      <c r="AE17716"/>
      <c r="AF17716"/>
      <c r="AG17716"/>
      <c r="AH17716"/>
      <c r="AI17716"/>
      <c r="AJ17716"/>
    </row>
    <row r="17717" spans="1:36" ht="14.25" customHeight="1">
      <c r="A17717" s="41" t="b">
        <f t="shared" si="2234"/>
        <v>0</v>
      </c>
      <c r="B17717" s="41">
        <f t="shared" si="2227"/>
        <v>17716</v>
      </c>
      <c r="C17717" s="23"/>
      <c r="N17717" s="45"/>
      <c r="O17717" s="45"/>
      <c r="P17717" s="45"/>
      <c r="Q17717" s="45"/>
      <c r="R17717" s="45"/>
      <c r="S17717" s="1">
        <f t="shared" si="2228"/>
        <v>0</v>
      </c>
      <c r="T17717" s="1">
        <f t="shared" si="2229"/>
        <v>0</v>
      </c>
      <c r="U17717" s="1">
        <f t="shared" si="2230"/>
        <v>0</v>
      </c>
      <c r="V17717" s="1">
        <f t="shared" si="2231"/>
        <v>0</v>
      </c>
      <c r="W17717" s="1">
        <f t="shared" si="2232"/>
        <v>0</v>
      </c>
      <c r="X17717" s="1">
        <f t="shared" si="2233"/>
        <v>0</v>
      </c>
      <c r="Y17717"/>
      <c r="Z17717"/>
      <c r="AA17717"/>
      <c r="AB17717"/>
      <c r="AC17717"/>
      <c r="AD17717"/>
      <c r="AE17717"/>
      <c r="AF17717"/>
      <c r="AG17717"/>
      <c r="AH17717"/>
      <c r="AI17717"/>
      <c r="AJ17717"/>
    </row>
    <row r="17718" spans="1:36" ht="14.25" customHeight="1">
      <c r="A17718" s="41" t="b">
        <f t="shared" si="2234"/>
        <v>0</v>
      </c>
      <c r="B17718" s="41">
        <f t="shared" si="2227"/>
        <v>17717</v>
      </c>
      <c r="C17718" s="23"/>
      <c r="N17718" s="45"/>
      <c r="O17718" s="45"/>
      <c r="P17718" s="45"/>
      <c r="Q17718" s="45"/>
      <c r="R17718" s="45"/>
      <c r="S17718" s="1">
        <f t="shared" si="2228"/>
        <v>0</v>
      </c>
      <c r="T17718" s="1">
        <f t="shared" si="2229"/>
        <v>0</v>
      </c>
      <c r="U17718" s="1">
        <f t="shared" si="2230"/>
        <v>0</v>
      </c>
      <c r="V17718" s="1">
        <f t="shared" si="2231"/>
        <v>0</v>
      </c>
      <c r="W17718" s="1">
        <f t="shared" si="2232"/>
        <v>0</v>
      </c>
      <c r="X17718" s="1">
        <f t="shared" si="2233"/>
        <v>0</v>
      </c>
      <c r="Y17718"/>
      <c r="Z17718"/>
      <c r="AA17718"/>
      <c r="AB17718"/>
      <c r="AC17718"/>
      <c r="AD17718"/>
      <c r="AE17718"/>
      <c r="AF17718"/>
      <c r="AG17718"/>
      <c r="AH17718"/>
      <c r="AI17718"/>
      <c r="AJ17718"/>
    </row>
    <row r="17719" spans="1:36" ht="14.25" customHeight="1">
      <c r="A17719" s="41" t="b">
        <f t="shared" si="2234"/>
        <v>0</v>
      </c>
      <c r="B17719" s="41">
        <f t="shared" si="2227"/>
        <v>17718</v>
      </c>
      <c r="C17719" s="23"/>
      <c r="N17719" s="45"/>
      <c r="O17719" s="45"/>
      <c r="P17719" s="45"/>
      <c r="Q17719" s="45"/>
      <c r="R17719" s="45"/>
      <c r="S17719" s="1">
        <f t="shared" si="2228"/>
        <v>0</v>
      </c>
      <c r="T17719" s="1">
        <f t="shared" si="2229"/>
        <v>0</v>
      </c>
      <c r="U17719" s="1">
        <f t="shared" si="2230"/>
        <v>0</v>
      </c>
      <c r="V17719" s="1">
        <f t="shared" si="2231"/>
        <v>0</v>
      </c>
      <c r="W17719" s="1">
        <f t="shared" si="2232"/>
        <v>0</v>
      </c>
      <c r="X17719" s="1">
        <f t="shared" si="2233"/>
        <v>0</v>
      </c>
      <c r="Y17719"/>
      <c r="Z17719"/>
      <c r="AA17719"/>
      <c r="AB17719"/>
      <c r="AC17719"/>
      <c r="AD17719"/>
      <c r="AE17719"/>
      <c r="AF17719"/>
      <c r="AG17719"/>
      <c r="AH17719"/>
      <c r="AI17719"/>
      <c r="AJ17719"/>
    </row>
    <row r="17720" spans="1:36" ht="14.25" customHeight="1">
      <c r="A17720" s="41" t="b">
        <f t="shared" si="2234"/>
        <v>0</v>
      </c>
      <c r="B17720" s="41">
        <f t="shared" si="2227"/>
        <v>17719</v>
      </c>
      <c r="C17720" s="23"/>
      <c r="N17720" s="45"/>
      <c r="O17720" s="45"/>
      <c r="P17720" s="45"/>
      <c r="Q17720" s="45"/>
      <c r="R17720" s="45"/>
      <c r="S17720" s="1">
        <f t="shared" si="2228"/>
        <v>0</v>
      </c>
      <c r="T17720" s="1">
        <f t="shared" si="2229"/>
        <v>0</v>
      </c>
      <c r="U17720" s="1">
        <f t="shared" si="2230"/>
        <v>0</v>
      </c>
      <c r="V17720" s="1">
        <f t="shared" si="2231"/>
        <v>0</v>
      </c>
      <c r="W17720" s="1">
        <f t="shared" si="2232"/>
        <v>0</v>
      </c>
      <c r="X17720" s="1">
        <f t="shared" si="2233"/>
        <v>0</v>
      </c>
      <c r="Y17720"/>
      <c r="Z17720"/>
      <c r="AA17720"/>
      <c r="AB17720"/>
      <c r="AC17720"/>
      <c r="AD17720"/>
      <c r="AE17720"/>
      <c r="AF17720"/>
      <c r="AG17720"/>
      <c r="AH17720"/>
      <c r="AI17720"/>
      <c r="AJ17720"/>
    </row>
    <row r="17721" spans="1:36" ht="14.25" customHeight="1">
      <c r="A17721" s="41" t="b">
        <f t="shared" si="2234"/>
        <v>0</v>
      </c>
      <c r="B17721" s="41">
        <f t="shared" si="2227"/>
        <v>17720</v>
      </c>
      <c r="C17721" s="23"/>
      <c r="N17721" s="45"/>
      <c r="O17721" s="45"/>
      <c r="P17721" s="45"/>
      <c r="Q17721" s="45"/>
      <c r="R17721" s="45"/>
      <c r="S17721" s="1">
        <f t="shared" si="2228"/>
        <v>0</v>
      </c>
      <c r="T17721" s="1">
        <f t="shared" si="2229"/>
        <v>0</v>
      </c>
      <c r="U17721" s="1">
        <f t="shared" si="2230"/>
        <v>0</v>
      </c>
      <c r="V17721" s="1">
        <f t="shared" si="2231"/>
        <v>0</v>
      </c>
      <c r="W17721" s="1">
        <f t="shared" si="2232"/>
        <v>0</v>
      </c>
      <c r="X17721" s="1">
        <f t="shared" si="2233"/>
        <v>0</v>
      </c>
      <c r="Y17721"/>
      <c r="Z17721"/>
      <c r="AA17721"/>
      <c r="AB17721"/>
      <c r="AC17721"/>
      <c r="AD17721"/>
      <c r="AE17721"/>
      <c r="AF17721"/>
      <c r="AG17721"/>
      <c r="AH17721"/>
      <c r="AI17721"/>
      <c r="AJ17721"/>
    </row>
    <row r="17722" spans="1:36" ht="14.25" customHeight="1">
      <c r="A17722" s="41" t="b">
        <f t="shared" si="2234"/>
        <v>0</v>
      </c>
      <c r="B17722" s="41">
        <f t="shared" si="2227"/>
        <v>17721</v>
      </c>
      <c r="C17722" s="23"/>
      <c r="N17722" s="45"/>
      <c r="O17722" s="45"/>
      <c r="P17722" s="45"/>
      <c r="Q17722" s="45"/>
      <c r="R17722" s="45"/>
      <c r="S17722" s="1">
        <f t="shared" si="2228"/>
        <v>0</v>
      </c>
      <c r="T17722" s="1">
        <f t="shared" si="2229"/>
        <v>0</v>
      </c>
      <c r="U17722" s="1">
        <f t="shared" si="2230"/>
        <v>0</v>
      </c>
      <c r="V17722" s="1">
        <f t="shared" si="2231"/>
        <v>0</v>
      </c>
      <c r="W17722" s="1">
        <f t="shared" si="2232"/>
        <v>0</v>
      </c>
      <c r="X17722" s="1">
        <f t="shared" si="2233"/>
        <v>0</v>
      </c>
      <c r="Y17722"/>
      <c r="Z17722"/>
      <c r="AA17722"/>
      <c r="AB17722"/>
      <c r="AC17722"/>
      <c r="AD17722"/>
      <c r="AE17722"/>
      <c r="AF17722"/>
      <c r="AG17722"/>
      <c r="AH17722"/>
      <c r="AI17722"/>
      <c r="AJ17722"/>
    </row>
    <row r="17723" spans="1:36" ht="14.25" customHeight="1">
      <c r="A17723" s="41" t="b">
        <f t="shared" si="2234"/>
        <v>0</v>
      </c>
      <c r="B17723" s="41">
        <f t="shared" si="2227"/>
        <v>17722</v>
      </c>
      <c r="C17723" s="23"/>
      <c r="N17723" s="45"/>
      <c r="O17723" s="45"/>
      <c r="P17723" s="45"/>
      <c r="Q17723" s="45"/>
      <c r="R17723" s="45"/>
      <c r="S17723" s="1">
        <f t="shared" si="2228"/>
        <v>0</v>
      </c>
      <c r="T17723" s="1">
        <f t="shared" si="2229"/>
        <v>0</v>
      </c>
      <c r="U17723" s="1">
        <f t="shared" si="2230"/>
        <v>0</v>
      </c>
      <c r="V17723" s="1">
        <f t="shared" si="2231"/>
        <v>0</v>
      </c>
      <c r="W17723" s="1">
        <f t="shared" si="2232"/>
        <v>0</v>
      </c>
      <c r="X17723" s="1">
        <f t="shared" si="2233"/>
        <v>0</v>
      </c>
      <c r="Y17723"/>
      <c r="Z17723"/>
      <c r="AA17723"/>
      <c r="AB17723"/>
      <c r="AC17723"/>
      <c r="AD17723"/>
      <c r="AE17723"/>
      <c r="AF17723"/>
      <c r="AG17723"/>
      <c r="AH17723"/>
      <c r="AI17723"/>
      <c r="AJ17723"/>
    </row>
    <row r="17724" spans="1:36" ht="14.25" customHeight="1">
      <c r="A17724" s="41" t="b">
        <f t="shared" si="2234"/>
        <v>0</v>
      </c>
      <c r="B17724" s="41">
        <f t="shared" si="2227"/>
        <v>17723</v>
      </c>
      <c r="C17724" s="23"/>
      <c r="N17724" s="45"/>
      <c r="O17724" s="45"/>
      <c r="P17724" s="45"/>
      <c r="Q17724" s="45"/>
      <c r="R17724" s="45"/>
      <c r="S17724" s="1">
        <f t="shared" si="2228"/>
        <v>0</v>
      </c>
      <c r="T17724" s="1">
        <f t="shared" si="2229"/>
        <v>0</v>
      </c>
      <c r="U17724" s="1">
        <f t="shared" si="2230"/>
        <v>0</v>
      </c>
      <c r="V17724" s="1">
        <f t="shared" si="2231"/>
        <v>0</v>
      </c>
      <c r="W17724" s="1">
        <f t="shared" si="2232"/>
        <v>0</v>
      </c>
      <c r="X17724" s="1">
        <f t="shared" si="2233"/>
        <v>0</v>
      </c>
      <c r="Y17724"/>
      <c r="Z17724"/>
      <c r="AA17724"/>
      <c r="AB17724"/>
      <c r="AC17724"/>
      <c r="AD17724"/>
      <c r="AE17724"/>
      <c r="AF17724"/>
      <c r="AG17724"/>
      <c r="AH17724"/>
      <c r="AI17724"/>
      <c r="AJ17724"/>
    </row>
    <row r="17725" spans="1:36" ht="14.25" customHeight="1">
      <c r="A17725" s="41" t="b">
        <f t="shared" si="2234"/>
        <v>0</v>
      </c>
      <c r="B17725" s="41">
        <f t="shared" si="2227"/>
        <v>17724</v>
      </c>
      <c r="C17725" s="23"/>
      <c r="N17725" s="45"/>
      <c r="O17725" s="45"/>
      <c r="P17725" s="45"/>
      <c r="Q17725" s="45"/>
      <c r="R17725" s="45"/>
      <c r="S17725" s="1">
        <f t="shared" si="2228"/>
        <v>0</v>
      </c>
      <c r="T17725" s="1">
        <f t="shared" si="2229"/>
        <v>0</v>
      </c>
      <c r="U17725" s="1">
        <f t="shared" si="2230"/>
        <v>0</v>
      </c>
      <c r="V17725" s="1">
        <f t="shared" si="2231"/>
        <v>0</v>
      </c>
      <c r="W17725" s="1">
        <f t="shared" si="2232"/>
        <v>0</v>
      </c>
      <c r="X17725" s="1">
        <f t="shared" si="2233"/>
        <v>0</v>
      </c>
      <c r="Y17725"/>
      <c r="Z17725"/>
      <c r="AA17725"/>
      <c r="AB17725"/>
      <c r="AC17725"/>
      <c r="AD17725"/>
      <c r="AE17725"/>
      <c r="AF17725"/>
      <c r="AG17725"/>
      <c r="AH17725"/>
      <c r="AI17725"/>
      <c r="AJ17725"/>
    </row>
    <row r="17726" spans="1:36" ht="14.25" customHeight="1">
      <c r="A17726" s="41" t="b">
        <f t="shared" si="2234"/>
        <v>0</v>
      </c>
      <c r="B17726" s="41">
        <f t="shared" si="2227"/>
        <v>17725</v>
      </c>
      <c r="C17726" s="23"/>
      <c r="N17726" s="45"/>
      <c r="O17726" s="45"/>
      <c r="P17726" s="45"/>
      <c r="Q17726" s="45"/>
      <c r="R17726" s="45"/>
      <c r="S17726" s="1">
        <f t="shared" si="2228"/>
        <v>0</v>
      </c>
      <c r="T17726" s="1">
        <f t="shared" si="2229"/>
        <v>0</v>
      </c>
      <c r="U17726" s="1">
        <f t="shared" si="2230"/>
        <v>0</v>
      </c>
      <c r="V17726" s="1">
        <f t="shared" si="2231"/>
        <v>0</v>
      </c>
      <c r="W17726" s="1">
        <f t="shared" si="2232"/>
        <v>0</v>
      </c>
      <c r="X17726" s="1">
        <f t="shared" si="2233"/>
        <v>0</v>
      </c>
      <c r="Y17726"/>
      <c r="Z17726"/>
      <c r="AA17726"/>
      <c r="AB17726"/>
      <c r="AC17726"/>
      <c r="AD17726"/>
      <c r="AE17726"/>
      <c r="AF17726"/>
      <c r="AG17726"/>
      <c r="AH17726"/>
      <c r="AI17726"/>
      <c r="AJ17726"/>
    </row>
    <row r="17727" spans="1:36" ht="14.25" customHeight="1">
      <c r="A17727" s="41" t="b">
        <f t="shared" si="2234"/>
        <v>0</v>
      </c>
      <c r="B17727" s="41">
        <f t="shared" si="2227"/>
        <v>17726</v>
      </c>
      <c r="C17727" s="23"/>
      <c r="N17727" s="45"/>
      <c r="O17727" s="45"/>
      <c r="P17727" s="45"/>
      <c r="Q17727" s="45"/>
      <c r="R17727" s="45"/>
      <c r="S17727" s="1">
        <f t="shared" si="2228"/>
        <v>0</v>
      </c>
      <c r="T17727" s="1">
        <f t="shared" si="2229"/>
        <v>0</v>
      </c>
      <c r="U17727" s="1">
        <f t="shared" si="2230"/>
        <v>0</v>
      </c>
      <c r="V17727" s="1">
        <f t="shared" si="2231"/>
        <v>0</v>
      </c>
      <c r="W17727" s="1">
        <f t="shared" si="2232"/>
        <v>0</v>
      </c>
      <c r="X17727" s="1">
        <f t="shared" si="2233"/>
        <v>0</v>
      </c>
      <c r="Y17727"/>
      <c r="Z17727"/>
      <c r="AA17727"/>
      <c r="AB17727"/>
      <c r="AC17727"/>
      <c r="AD17727"/>
      <c r="AE17727"/>
      <c r="AF17727"/>
      <c r="AG17727"/>
      <c r="AH17727"/>
      <c r="AI17727"/>
      <c r="AJ17727"/>
    </row>
    <row r="17728" spans="1:36" ht="14.25" customHeight="1">
      <c r="A17728" s="41" t="b">
        <f t="shared" si="2234"/>
        <v>0</v>
      </c>
      <c r="B17728" s="41">
        <f t="shared" si="2227"/>
        <v>17727</v>
      </c>
      <c r="C17728" s="23"/>
      <c r="N17728" s="45"/>
      <c r="O17728" s="45"/>
      <c r="P17728" s="45"/>
      <c r="Q17728" s="45"/>
      <c r="R17728" s="45"/>
      <c r="S17728" s="1">
        <f t="shared" si="2228"/>
        <v>0</v>
      </c>
      <c r="T17728" s="1">
        <f t="shared" si="2229"/>
        <v>0</v>
      </c>
      <c r="U17728" s="1">
        <f t="shared" si="2230"/>
        <v>0</v>
      </c>
      <c r="V17728" s="1">
        <f t="shared" si="2231"/>
        <v>0</v>
      </c>
      <c r="W17728" s="1">
        <f t="shared" si="2232"/>
        <v>0</v>
      </c>
      <c r="X17728" s="1">
        <f t="shared" si="2233"/>
        <v>0</v>
      </c>
      <c r="Y17728"/>
      <c r="Z17728"/>
      <c r="AA17728"/>
      <c r="AB17728"/>
      <c r="AC17728"/>
      <c r="AD17728"/>
      <c r="AE17728"/>
      <c r="AF17728"/>
      <c r="AG17728"/>
      <c r="AH17728"/>
      <c r="AI17728"/>
      <c r="AJ17728"/>
    </row>
    <row r="17729" spans="1:36" ht="14.25" customHeight="1">
      <c r="A17729" s="41" t="b">
        <f t="shared" si="2234"/>
        <v>0</v>
      </c>
      <c r="B17729" s="41">
        <f t="shared" si="2227"/>
        <v>17728</v>
      </c>
      <c r="C17729" s="23"/>
      <c r="N17729" s="45"/>
      <c r="O17729" s="45"/>
      <c r="P17729" s="45"/>
      <c r="Q17729" s="45"/>
      <c r="R17729" s="45"/>
      <c r="S17729" s="1">
        <f t="shared" si="2228"/>
        <v>0</v>
      </c>
      <c r="T17729" s="1">
        <f t="shared" si="2229"/>
        <v>0</v>
      </c>
      <c r="U17729" s="1">
        <f t="shared" si="2230"/>
        <v>0</v>
      </c>
      <c r="V17729" s="1">
        <f t="shared" si="2231"/>
        <v>0</v>
      </c>
      <c r="W17729" s="1">
        <f t="shared" si="2232"/>
        <v>0</v>
      </c>
      <c r="X17729" s="1">
        <f t="shared" si="2233"/>
        <v>0</v>
      </c>
      <c r="Y17729"/>
      <c r="Z17729"/>
      <c r="AA17729"/>
      <c r="AB17729"/>
      <c r="AC17729"/>
      <c r="AD17729"/>
      <c r="AE17729"/>
      <c r="AF17729"/>
      <c r="AG17729"/>
      <c r="AH17729"/>
      <c r="AI17729"/>
      <c r="AJ17729"/>
    </row>
    <row r="17730" spans="1:36" ht="14.25" customHeight="1">
      <c r="A17730" s="41" t="b">
        <f t="shared" si="2234"/>
        <v>0</v>
      </c>
      <c r="B17730" s="41">
        <f t="shared" si="2227"/>
        <v>17729</v>
      </c>
      <c r="C17730" s="23"/>
      <c r="N17730" s="45"/>
      <c r="O17730" s="45"/>
      <c r="P17730" s="45"/>
      <c r="Q17730" s="45"/>
      <c r="R17730" s="45"/>
      <c r="S17730" s="1">
        <f t="shared" si="2228"/>
        <v>0</v>
      </c>
      <c r="T17730" s="1">
        <f t="shared" si="2229"/>
        <v>0</v>
      </c>
      <c r="U17730" s="1">
        <f t="shared" si="2230"/>
        <v>0</v>
      </c>
      <c r="V17730" s="1">
        <f t="shared" si="2231"/>
        <v>0</v>
      </c>
      <c r="W17730" s="1">
        <f t="shared" si="2232"/>
        <v>0</v>
      </c>
      <c r="X17730" s="1">
        <f t="shared" si="2233"/>
        <v>0</v>
      </c>
      <c r="Y17730"/>
      <c r="Z17730"/>
      <c r="AA17730"/>
      <c r="AB17730"/>
      <c r="AC17730"/>
      <c r="AD17730"/>
      <c r="AE17730"/>
      <c r="AF17730"/>
      <c r="AG17730"/>
      <c r="AH17730"/>
      <c r="AI17730"/>
      <c r="AJ17730"/>
    </row>
    <row r="17731" spans="1:36" ht="14.25" customHeight="1">
      <c r="A17731" s="41" t="b">
        <f t="shared" si="2234"/>
        <v>0</v>
      </c>
      <c r="B17731" s="41">
        <f t="shared" si="2227"/>
        <v>17730</v>
      </c>
      <c r="C17731" s="23"/>
      <c r="N17731" s="45"/>
      <c r="O17731" s="45"/>
      <c r="P17731" s="45"/>
      <c r="Q17731" s="45"/>
      <c r="R17731" s="45"/>
      <c r="S17731" s="1">
        <f t="shared" si="2228"/>
        <v>0</v>
      </c>
      <c r="T17731" s="1">
        <f t="shared" si="2229"/>
        <v>0</v>
      </c>
      <c r="U17731" s="1">
        <f t="shared" si="2230"/>
        <v>0</v>
      </c>
      <c r="V17731" s="1">
        <f t="shared" si="2231"/>
        <v>0</v>
      </c>
      <c r="W17731" s="1">
        <f t="shared" si="2232"/>
        <v>0</v>
      </c>
      <c r="X17731" s="1">
        <f t="shared" si="2233"/>
        <v>0</v>
      </c>
      <c r="Y17731"/>
      <c r="Z17731"/>
      <c r="AA17731"/>
      <c r="AB17731"/>
      <c r="AC17731"/>
      <c r="AD17731"/>
      <c r="AE17731"/>
      <c r="AF17731"/>
      <c r="AG17731"/>
      <c r="AH17731"/>
      <c r="AI17731"/>
      <c r="AJ17731"/>
    </row>
    <row r="17732" spans="1:36" ht="14.25" customHeight="1">
      <c r="A17732" s="41" t="b">
        <f t="shared" si="2234"/>
        <v>0</v>
      </c>
      <c r="B17732" s="41">
        <f t="shared" ref="B17732:B17795" si="2235">+B17731+1</f>
        <v>17731</v>
      </c>
      <c r="C17732" s="23"/>
      <c r="N17732" s="45"/>
      <c r="O17732" s="45"/>
      <c r="P17732" s="45"/>
      <c r="Q17732" s="45"/>
      <c r="R17732" s="45"/>
      <c r="S17732" s="1">
        <f t="shared" si="2228"/>
        <v>0</v>
      </c>
      <c r="T17732" s="1">
        <f t="shared" si="2229"/>
        <v>0</v>
      </c>
      <c r="U17732" s="1">
        <f t="shared" si="2230"/>
        <v>0</v>
      </c>
      <c r="V17732" s="1">
        <f t="shared" si="2231"/>
        <v>0</v>
      </c>
      <c r="W17732" s="1">
        <f t="shared" si="2232"/>
        <v>0</v>
      </c>
      <c r="X17732" s="1">
        <f t="shared" si="2233"/>
        <v>0</v>
      </c>
      <c r="Y17732"/>
      <c r="Z17732"/>
      <c r="AA17732"/>
      <c r="AB17732"/>
      <c r="AC17732"/>
      <c r="AD17732"/>
      <c r="AE17732"/>
      <c r="AF17732"/>
      <c r="AG17732"/>
      <c r="AH17732"/>
      <c r="AI17732"/>
      <c r="AJ17732"/>
    </row>
    <row r="17733" spans="1:36" ht="14.25" customHeight="1">
      <c r="A17733" s="41" t="b">
        <f t="shared" si="2234"/>
        <v>0</v>
      </c>
      <c r="B17733" s="41">
        <f t="shared" si="2235"/>
        <v>17732</v>
      </c>
      <c r="C17733" s="23"/>
      <c r="N17733" s="45"/>
      <c r="O17733" s="45"/>
      <c r="P17733" s="45"/>
      <c r="Q17733" s="45"/>
      <c r="R17733" s="45"/>
      <c r="S17733" s="1">
        <f t="shared" si="2228"/>
        <v>0</v>
      </c>
      <c r="T17733" s="1">
        <f t="shared" si="2229"/>
        <v>0</v>
      </c>
      <c r="U17733" s="1">
        <f t="shared" si="2230"/>
        <v>0</v>
      </c>
      <c r="V17733" s="1">
        <f t="shared" si="2231"/>
        <v>0</v>
      </c>
      <c r="W17733" s="1">
        <f t="shared" si="2232"/>
        <v>0</v>
      </c>
      <c r="X17733" s="1">
        <f t="shared" si="2233"/>
        <v>0</v>
      </c>
      <c r="Y17733"/>
      <c r="Z17733"/>
      <c r="AA17733"/>
      <c r="AB17733"/>
      <c r="AC17733"/>
      <c r="AD17733"/>
      <c r="AE17733"/>
      <c r="AF17733"/>
      <c r="AG17733"/>
      <c r="AH17733"/>
      <c r="AI17733"/>
      <c r="AJ17733"/>
    </row>
    <row r="17734" spans="1:36" ht="14.25" customHeight="1">
      <c r="A17734" s="41" t="b">
        <f t="shared" si="2234"/>
        <v>0</v>
      </c>
      <c r="B17734" s="41">
        <f t="shared" si="2235"/>
        <v>17733</v>
      </c>
      <c r="C17734" s="23"/>
      <c r="N17734" s="45"/>
      <c r="O17734" s="45"/>
      <c r="P17734" s="45"/>
      <c r="Q17734" s="45"/>
      <c r="R17734" s="45"/>
      <c r="S17734" s="1">
        <f t="shared" si="2228"/>
        <v>0</v>
      </c>
      <c r="T17734" s="1">
        <f t="shared" si="2229"/>
        <v>0</v>
      </c>
      <c r="U17734" s="1">
        <f t="shared" si="2230"/>
        <v>0</v>
      </c>
      <c r="V17734" s="1">
        <f t="shared" si="2231"/>
        <v>0</v>
      </c>
      <c r="W17734" s="1">
        <f t="shared" si="2232"/>
        <v>0</v>
      </c>
      <c r="X17734" s="1">
        <f t="shared" si="2233"/>
        <v>0</v>
      </c>
      <c r="Y17734"/>
      <c r="Z17734"/>
      <c r="AA17734"/>
      <c r="AB17734"/>
      <c r="AC17734"/>
      <c r="AD17734"/>
      <c r="AE17734"/>
      <c r="AF17734"/>
      <c r="AG17734"/>
      <c r="AH17734"/>
      <c r="AI17734"/>
      <c r="AJ17734"/>
    </row>
    <row r="17735" spans="1:36" ht="14.25" customHeight="1">
      <c r="A17735" s="41" t="b">
        <f t="shared" si="2234"/>
        <v>0</v>
      </c>
      <c r="B17735" s="41">
        <f t="shared" si="2235"/>
        <v>17734</v>
      </c>
      <c r="C17735" s="23"/>
      <c r="N17735" s="45"/>
      <c r="O17735" s="45"/>
      <c r="P17735" s="45"/>
      <c r="Q17735" s="45"/>
      <c r="R17735" s="45"/>
      <c r="S17735" s="1">
        <f t="shared" si="2228"/>
        <v>0</v>
      </c>
      <c r="T17735" s="1">
        <f t="shared" si="2229"/>
        <v>0</v>
      </c>
      <c r="U17735" s="1">
        <f t="shared" si="2230"/>
        <v>0</v>
      </c>
      <c r="V17735" s="1">
        <f t="shared" si="2231"/>
        <v>0</v>
      </c>
      <c r="W17735" s="1">
        <f t="shared" si="2232"/>
        <v>0</v>
      </c>
      <c r="X17735" s="1">
        <f t="shared" si="2233"/>
        <v>0</v>
      </c>
      <c r="Y17735"/>
      <c r="Z17735"/>
      <c r="AA17735"/>
      <c r="AB17735"/>
      <c r="AC17735"/>
      <c r="AD17735"/>
      <c r="AE17735"/>
      <c r="AF17735"/>
      <c r="AG17735"/>
      <c r="AH17735"/>
      <c r="AI17735"/>
      <c r="AJ17735"/>
    </row>
    <row r="17736" spans="1:36" ht="14.25" customHeight="1">
      <c r="A17736" s="41" t="b">
        <f t="shared" si="2234"/>
        <v>0</v>
      </c>
      <c r="B17736" s="41">
        <f t="shared" si="2235"/>
        <v>17735</v>
      </c>
      <c r="C17736" s="23"/>
      <c r="N17736" s="45"/>
      <c r="O17736" s="45"/>
      <c r="P17736" s="45"/>
      <c r="Q17736" s="45"/>
      <c r="R17736" s="45"/>
      <c r="S17736" s="1">
        <f t="shared" si="2228"/>
        <v>0</v>
      </c>
      <c r="T17736" s="1">
        <f t="shared" si="2229"/>
        <v>0</v>
      </c>
      <c r="U17736" s="1">
        <f t="shared" si="2230"/>
        <v>0</v>
      </c>
      <c r="V17736" s="1">
        <f t="shared" si="2231"/>
        <v>0</v>
      </c>
      <c r="W17736" s="1">
        <f t="shared" si="2232"/>
        <v>0</v>
      </c>
      <c r="X17736" s="1">
        <f t="shared" si="2233"/>
        <v>0</v>
      </c>
      <c r="Y17736"/>
      <c r="Z17736"/>
      <c r="AA17736"/>
      <c r="AB17736"/>
      <c r="AC17736"/>
      <c r="AD17736"/>
      <c r="AE17736"/>
      <c r="AF17736"/>
      <c r="AG17736"/>
      <c r="AH17736"/>
      <c r="AI17736"/>
      <c r="AJ17736"/>
    </row>
    <row r="17737" spans="1:36" ht="14.25" customHeight="1">
      <c r="A17737" s="41" t="b">
        <f t="shared" si="2234"/>
        <v>0</v>
      </c>
      <c r="B17737" s="41">
        <f t="shared" si="2235"/>
        <v>17736</v>
      </c>
      <c r="C17737" s="23"/>
      <c r="N17737" s="45"/>
      <c r="O17737" s="45"/>
      <c r="P17737" s="45"/>
      <c r="Q17737" s="45"/>
      <c r="R17737" s="45"/>
      <c r="S17737" s="1">
        <f t="shared" si="2228"/>
        <v>0</v>
      </c>
      <c r="T17737" s="1">
        <f t="shared" si="2229"/>
        <v>0</v>
      </c>
      <c r="U17737" s="1">
        <f t="shared" si="2230"/>
        <v>0</v>
      </c>
      <c r="V17737" s="1">
        <f t="shared" si="2231"/>
        <v>0</v>
      </c>
      <c r="W17737" s="1">
        <f t="shared" si="2232"/>
        <v>0</v>
      </c>
      <c r="X17737" s="1">
        <f t="shared" si="2233"/>
        <v>0</v>
      </c>
      <c r="Y17737"/>
      <c r="Z17737"/>
      <c r="AA17737"/>
      <c r="AB17737"/>
      <c r="AC17737"/>
      <c r="AD17737"/>
      <c r="AE17737"/>
      <c r="AF17737"/>
      <c r="AG17737"/>
      <c r="AH17737"/>
      <c r="AI17737"/>
      <c r="AJ17737"/>
    </row>
    <row r="17738" spans="1:36" ht="14.25" customHeight="1">
      <c r="A17738" s="41" t="b">
        <f t="shared" si="2234"/>
        <v>0</v>
      </c>
      <c r="B17738" s="41">
        <f t="shared" si="2235"/>
        <v>17737</v>
      </c>
      <c r="C17738" s="23"/>
      <c r="N17738" s="45"/>
      <c r="O17738" s="45"/>
      <c r="P17738" s="45"/>
      <c r="Q17738" s="45"/>
      <c r="R17738" s="45"/>
      <c r="S17738" s="1">
        <f t="shared" si="2228"/>
        <v>0</v>
      </c>
      <c r="T17738" s="1">
        <f t="shared" si="2229"/>
        <v>0</v>
      </c>
      <c r="U17738" s="1">
        <f t="shared" si="2230"/>
        <v>0</v>
      </c>
      <c r="V17738" s="1">
        <f t="shared" si="2231"/>
        <v>0</v>
      </c>
      <c r="W17738" s="1">
        <f t="shared" si="2232"/>
        <v>0</v>
      </c>
      <c r="X17738" s="1">
        <f t="shared" si="2233"/>
        <v>0</v>
      </c>
      <c r="Y17738"/>
      <c r="Z17738"/>
      <c r="AA17738"/>
      <c r="AB17738"/>
      <c r="AC17738"/>
      <c r="AD17738"/>
      <c r="AE17738"/>
      <c r="AF17738"/>
      <c r="AG17738"/>
      <c r="AH17738"/>
      <c r="AI17738"/>
      <c r="AJ17738"/>
    </row>
    <row r="17739" spans="1:36" ht="14.25" customHeight="1">
      <c r="A17739" s="41" t="b">
        <f t="shared" si="2234"/>
        <v>0</v>
      </c>
      <c r="B17739" s="41">
        <f t="shared" si="2235"/>
        <v>17738</v>
      </c>
      <c r="C17739" s="23"/>
      <c r="N17739" s="45"/>
      <c r="O17739" s="45"/>
      <c r="P17739" s="45"/>
      <c r="Q17739" s="45"/>
      <c r="R17739" s="45"/>
      <c r="S17739" s="1">
        <f t="shared" si="2228"/>
        <v>0</v>
      </c>
      <c r="T17739" s="1">
        <f t="shared" si="2229"/>
        <v>0</v>
      </c>
      <c r="U17739" s="1">
        <f t="shared" si="2230"/>
        <v>0</v>
      </c>
      <c r="V17739" s="1">
        <f t="shared" si="2231"/>
        <v>0</v>
      </c>
      <c r="W17739" s="1">
        <f t="shared" si="2232"/>
        <v>0</v>
      </c>
      <c r="X17739" s="1">
        <f t="shared" si="2233"/>
        <v>0</v>
      </c>
      <c r="Y17739"/>
      <c r="Z17739"/>
      <c r="AA17739"/>
      <c r="AB17739"/>
      <c r="AC17739"/>
      <c r="AD17739"/>
      <c r="AE17739"/>
      <c r="AF17739"/>
      <c r="AG17739"/>
      <c r="AH17739"/>
      <c r="AI17739"/>
      <c r="AJ17739"/>
    </row>
    <row r="17740" spans="1:36" ht="14.25" customHeight="1">
      <c r="A17740" s="41" t="b">
        <f t="shared" si="2234"/>
        <v>0</v>
      </c>
      <c r="B17740" s="41">
        <f t="shared" si="2235"/>
        <v>17739</v>
      </c>
      <c r="C17740" s="23"/>
      <c r="N17740" s="45"/>
      <c r="O17740" s="45"/>
      <c r="P17740" s="45"/>
      <c r="Q17740" s="45"/>
      <c r="R17740" s="45"/>
      <c r="S17740" s="1">
        <f t="shared" si="2228"/>
        <v>0</v>
      </c>
      <c r="T17740" s="1">
        <f t="shared" si="2229"/>
        <v>0</v>
      </c>
      <c r="U17740" s="1">
        <f t="shared" si="2230"/>
        <v>0</v>
      </c>
      <c r="V17740" s="1">
        <f t="shared" si="2231"/>
        <v>0</v>
      </c>
      <c r="W17740" s="1">
        <f t="shared" si="2232"/>
        <v>0</v>
      </c>
      <c r="X17740" s="1">
        <f t="shared" si="2233"/>
        <v>0</v>
      </c>
      <c r="Y17740"/>
      <c r="Z17740"/>
      <c r="AA17740"/>
      <c r="AB17740"/>
      <c r="AC17740"/>
      <c r="AD17740"/>
      <c r="AE17740"/>
      <c r="AF17740"/>
      <c r="AG17740"/>
      <c r="AH17740"/>
      <c r="AI17740"/>
      <c r="AJ17740"/>
    </row>
    <row r="17741" spans="1:36" ht="14.25" customHeight="1">
      <c r="A17741" s="41" t="b">
        <f t="shared" si="2234"/>
        <v>0</v>
      </c>
      <c r="B17741" s="41">
        <f t="shared" si="2235"/>
        <v>17740</v>
      </c>
      <c r="C17741" s="23"/>
      <c r="N17741" s="45"/>
      <c r="O17741" s="45"/>
      <c r="P17741" s="45"/>
      <c r="Q17741" s="45"/>
      <c r="R17741" s="45"/>
      <c r="S17741" s="1">
        <f t="shared" si="2228"/>
        <v>0</v>
      </c>
      <c r="T17741" s="1">
        <f t="shared" si="2229"/>
        <v>0</v>
      </c>
      <c r="U17741" s="1">
        <f t="shared" si="2230"/>
        <v>0</v>
      </c>
      <c r="V17741" s="1">
        <f t="shared" si="2231"/>
        <v>0</v>
      </c>
      <c r="W17741" s="1">
        <f t="shared" si="2232"/>
        <v>0</v>
      </c>
      <c r="X17741" s="1">
        <f t="shared" si="2233"/>
        <v>0</v>
      </c>
      <c r="Y17741"/>
      <c r="Z17741"/>
      <c r="AA17741"/>
      <c r="AB17741"/>
      <c r="AC17741"/>
      <c r="AD17741"/>
      <c r="AE17741"/>
      <c r="AF17741"/>
      <c r="AG17741"/>
      <c r="AH17741"/>
      <c r="AI17741"/>
      <c r="AJ17741"/>
    </row>
    <row r="17742" spans="1:36" ht="14.25" customHeight="1">
      <c r="A17742" s="41" t="b">
        <f t="shared" si="2234"/>
        <v>0</v>
      </c>
      <c r="B17742" s="41">
        <f t="shared" si="2235"/>
        <v>17741</v>
      </c>
      <c r="C17742" s="23"/>
      <c r="N17742" s="45"/>
      <c r="O17742" s="45"/>
      <c r="P17742" s="45"/>
      <c r="Q17742" s="45"/>
      <c r="R17742" s="45"/>
      <c r="S17742" s="1">
        <f t="shared" ref="S17742:S17805" si="2236">IF(COUNTIF(H17742:M17742,"NOT EFFECTIVE"),1,0)</f>
        <v>0</v>
      </c>
      <c r="T17742" s="1">
        <f t="shared" si="2229"/>
        <v>0</v>
      </c>
      <c r="U17742" s="1">
        <f t="shared" si="2230"/>
        <v>0</v>
      </c>
      <c r="V17742" s="1">
        <f t="shared" si="2231"/>
        <v>0</v>
      </c>
      <c r="W17742" s="1">
        <f t="shared" si="2232"/>
        <v>0</v>
      </c>
      <c r="X17742" s="1">
        <f t="shared" si="2233"/>
        <v>0</v>
      </c>
      <c r="Y17742"/>
      <c r="Z17742"/>
      <c r="AA17742"/>
      <c r="AB17742"/>
      <c r="AC17742"/>
      <c r="AD17742"/>
      <c r="AE17742"/>
      <c r="AF17742"/>
      <c r="AG17742"/>
      <c r="AH17742"/>
      <c r="AI17742"/>
      <c r="AJ17742"/>
    </row>
    <row r="17743" spans="1:36" ht="14.25" customHeight="1">
      <c r="A17743" s="41" t="b">
        <f t="shared" si="2234"/>
        <v>0</v>
      </c>
      <c r="B17743" s="41">
        <f t="shared" si="2235"/>
        <v>17742</v>
      </c>
      <c r="C17743" s="23"/>
      <c r="N17743" s="45"/>
      <c r="O17743" s="45"/>
      <c r="P17743" s="45"/>
      <c r="Q17743" s="45"/>
      <c r="R17743" s="45"/>
      <c r="S17743" s="1">
        <f t="shared" si="2236"/>
        <v>0</v>
      </c>
      <c r="T17743" s="1">
        <f t="shared" si="2229"/>
        <v>0</v>
      </c>
      <c r="U17743" s="1">
        <f t="shared" si="2230"/>
        <v>0</v>
      </c>
      <c r="V17743" s="1">
        <f t="shared" si="2231"/>
        <v>0</v>
      </c>
      <c r="W17743" s="1">
        <f t="shared" si="2232"/>
        <v>0</v>
      </c>
      <c r="X17743" s="1">
        <f t="shared" si="2233"/>
        <v>0</v>
      </c>
      <c r="Y17743"/>
      <c r="Z17743"/>
      <c r="AA17743"/>
      <c r="AB17743"/>
      <c r="AC17743"/>
      <c r="AD17743"/>
      <c r="AE17743"/>
      <c r="AF17743"/>
      <c r="AG17743"/>
      <c r="AH17743"/>
      <c r="AI17743"/>
      <c r="AJ17743"/>
    </row>
    <row r="17744" spans="1:36" ht="14.25" customHeight="1">
      <c r="A17744" s="41" t="b">
        <f t="shared" si="2234"/>
        <v>0</v>
      </c>
      <c r="B17744" s="41">
        <f t="shared" si="2235"/>
        <v>17743</v>
      </c>
      <c r="C17744" s="23"/>
      <c r="N17744" s="45"/>
      <c r="O17744" s="45"/>
      <c r="P17744" s="45"/>
      <c r="Q17744" s="45"/>
      <c r="R17744" s="45"/>
      <c r="S17744" s="1">
        <f t="shared" si="2236"/>
        <v>0</v>
      </c>
      <c r="T17744" s="1">
        <f t="shared" si="2229"/>
        <v>0</v>
      </c>
      <c r="U17744" s="1">
        <f t="shared" si="2230"/>
        <v>0</v>
      </c>
      <c r="V17744" s="1">
        <f t="shared" si="2231"/>
        <v>0</v>
      </c>
      <c r="W17744" s="1">
        <f t="shared" si="2232"/>
        <v>0</v>
      </c>
      <c r="X17744" s="1">
        <f t="shared" si="2233"/>
        <v>0</v>
      </c>
      <c r="Y17744"/>
      <c r="Z17744"/>
      <c r="AA17744"/>
      <c r="AB17744"/>
      <c r="AC17744"/>
      <c r="AD17744"/>
      <c r="AE17744"/>
      <c r="AF17744"/>
      <c r="AG17744"/>
      <c r="AH17744"/>
      <c r="AI17744"/>
      <c r="AJ17744"/>
    </row>
    <row r="17745" spans="1:36" ht="14.25" customHeight="1">
      <c r="A17745" s="41" t="b">
        <f t="shared" si="2234"/>
        <v>0</v>
      </c>
      <c r="B17745" s="41">
        <f t="shared" si="2235"/>
        <v>17744</v>
      </c>
      <c r="C17745" s="23"/>
      <c r="N17745" s="45"/>
      <c r="O17745" s="45"/>
      <c r="P17745" s="45"/>
      <c r="Q17745" s="45"/>
      <c r="R17745" s="45"/>
      <c r="S17745" s="1">
        <f t="shared" si="2236"/>
        <v>0</v>
      </c>
      <c r="T17745" s="1">
        <f t="shared" si="2229"/>
        <v>0</v>
      </c>
      <c r="U17745" s="1">
        <f t="shared" si="2230"/>
        <v>0</v>
      </c>
      <c r="V17745" s="1">
        <f t="shared" si="2231"/>
        <v>0</v>
      </c>
      <c r="W17745" s="1">
        <f t="shared" si="2232"/>
        <v>0</v>
      </c>
      <c r="X17745" s="1">
        <f t="shared" si="2233"/>
        <v>0</v>
      </c>
      <c r="Y17745"/>
      <c r="Z17745"/>
      <c r="AA17745"/>
      <c r="AB17745"/>
      <c r="AC17745"/>
      <c r="AD17745"/>
      <c r="AE17745"/>
      <c r="AF17745"/>
      <c r="AG17745"/>
      <c r="AH17745"/>
      <c r="AI17745"/>
      <c r="AJ17745"/>
    </row>
    <row r="17746" spans="1:36" ht="14.25" customHeight="1">
      <c r="A17746" s="41" t="b">
        <f t="shared" si="2234"/>
        <v>0</v>
      </c>
      <c r="B17746" s="41">
        <f t="shared" si="2235"/>
        <v>17745</v>
      </c>
      <c r="C17746" s="23"/>
      <c r="N17746" s="45"/>
      <c r="O17746" s="45"/>
      <c r="P17746" s="45"/>
      <c r="Q17746" s="45"/>
      <c r="R17746" s="45"/>
      <c r="S17746" s="1">
        <f t="shared" si="2236"/>
        <v>0</v>
      </c>
      <c r="T17746" s="1">
        <f t="shared" si="2229"/>
        <v>0</v>
      </c>
      <c r="U17746" s="1">
        <f t="shared" si="2230"/>
        <v>0</v>
      </c>
      <c r="V17746" s="1">
        <f t="shared" si="2231"/>
        <v>0</v>
      </c>
      <c r="W17746" s="1">
        <f t="shared" si="2232"/>
        <v>0</v>
      </c>
      <c r="X17746" s="1">
        <f t="shared" si="2233"/>
        <v>0</v>
      </c>
      <c r="Y17746"/>
      <c r="Z17746"/>
      <c r="AA17746"/>
      <c r="AB17746"/>
      <c r="AC17746"/>
      <c r="AD17746"/>
      <c r="AE17746"/>
      <c r="AF17746"/>
      <c r="AG17746"/>
      <c r="AH17746"/>
      <c r="AI17746"/>
      <c r="AJ17746"/>
    </row>
    <row r="17747" spans="1:36" ht="14.25" customHeight="1">
      <c r="A17747" s="41" t="b">
        <f t="shared" si="2234"/>
        <v>0</v>
      </c>
      <c r="B17747" s="41">
        <f t="shared" si="2235"/>
        <v>17746</v>
      </c>
      <c r="C17747" s="23"/>
      <c r="N17747" s="45"/>
      <c r="O17747" s="45"/>
      <c r="P17747" s="45"/>
      <c r="Q17747" s="45"/>
      <c r="R17747" s="45"/>
      <c r="S17747" s="1">
        <f t="shared" si="2236"/>
        <v>0</v>
      </c>
      <c r="T17747" s="1">
        <f t="shared" si="2229"/>
        <v>0</v>
      </c>
      <c r="U17747" s="1">
        <f t="shared" si="2230"/>
        <v>0</v>
      </c>
      <c r="V17747" s="1">
        <f t="shared" si="2231"/>
        <v>0</v>
      </c>
      <c r="W17747" s="1">
        <f t="shared" si="2232"/>
        <v>0</v>
      </c>
      <c r="X17747" s="1">
        <f t="shared" si="2233"/>
        <v>0</v>
      </c>
      <c r="Y17747"/>
      <c r="Z17747"/>
      <c r="AA17747"/>
      <c r="AB17747"/>
      <c r="AC17747"/>
      <c r="AD17747"/>
      <c r="AE17747"/>
      <c r="AF17747"/>
      <c r="AG17747"/>
      <c r="AH17747"/>
      <c r="AI17747"/>
      <c r="AJ17747"/>
    </row>
    <row r="17748" spans="1:36" ht="14.25" customHeight="1">
      <c r="A17748" s="41" t="b">
        <f t="shared" si="2234"/>
        <v>0</v>
      </c>
      <c r="B17748" s="41">
        <f t="shared" si="2235"/>
        <v>17747</v>
      </c>
      <c r="C17748" s="23"/>
      <c r="N17748" s="45"/>
      <c r="O17748" s="45"/>
      <c r="P17748" s="45"/>
      <c r="Q17748" s="45"/>
      <c r="R17748" s="45"/>
      <c r="S17748" s="1">
        <f t="shared" si="2236"/>
        <v>0</v>
      </c>
      <c r="T17748" s="1">
        <f t="shared" si="2229"/>
        <v>0</v>
      </c>
      <c r="U17748" s="1">
        <f t="shared" si="2230"/>
        <v>0</v>
      </c>
      <c r="V17748" s="1">
        <f t="shared" si="2231"/>
        <v>0</v>
      </c>
      <c r="W17748" s="1">
        <f t="shared" si="2232"/>
        <v>0</v>
      </c>
      <c r="X17748" s="1">
        <f t="shared" si="2233"/>
        <v>0</v>
      </c>
      <c r="Y17748"/>
      <c r="Z17748"/>
      <c r="AA17748"/>
      <c r="AB17748"/>
      <c r="AC17748"/>
      <c r="AD17748"/>
      <c r="AE17748"/>
      <c r="AF17748"/>
      <c r="AG17748"/>
      <c r="AH17748"/>
      <c r="AI17748"/>
      <c r="AJ17748"/>
    </row>
    <row r="17749" spans="1:36" ht="14.25" customHeight="1">
      <c r="A17749" s="41" t="b">
        <f t="shared" si="2234"/>
        <v>0</v>
      </c>
      <c r="B17749" s="41">
        <f t="shared" si="2235"/>
        <v>17748</v>
      </c>
      <c r="C17749" s="23"/>
      <c r="N17749" s="45"/>
      <c r="O17749" s="45"/>
      <c r="P17749" s="45"/>
      <c r="Q17749" s="45"/>
      <c r="R17749" s="45"/>
      <c r="S17749" s="1">
        <f t="shared" si="2236"/>
        <v>0</v>
      </c>
      <c r="T17749" s="1">
        <f t="shared" si="2229"/>
        <v>0</v>
      </c>
      <c r="U17749" s="1">
        <f t="shared" si="2230"/>
        <v>0</v>
      </c>
      <c r="V17749" s="1">
        <f t="shared" si="2231"/>
        <v>0</v>
      </c>
      <c r="W17749" s="1">
        <f t="shared" si="2232"/>
        <v>0</v>
      </c>
      <c r="X17749" s="1">
        <f t="shared" si="2233"/>
        <v>0</v>
      </c>
      <c r="Y17749"/>
      <c r="Z17749"/>
      <c r="AA17749"/>
      <c r="AB17749"/>
      <c r="AC17749"/>
      <c r="AD17749"/>
      <c r="AE17749"/>
      <c r="AF17749"/>
      <c r="AG17749"/>
      <c r="AH17749"/>
      <c r="AI17749"/>
      <c r="AJ17749"/>
    </row>
    <row r="17750" spans="1:36" ht="14.25" customHeight="1">
      <c r="A17750" s="41" t="b">
        <f t="shared" si="2234"/>
        <v>0</v>
      </c>
      <c r="B17750" s="41">
        <f t="shared" si="2235"/>
        <v>17749</v>
      </c>
      <c r="C17750" s="23"/>
      <c r="N17750" s="45"/>
      <c r="O17750" s="45"/>
      <c r="P17750" s="45"/>
      <c r="Q17750" s="45"/>
      <c r="R17750" s="45"/>
      <c r="S17750" s="1">
        <f t="shared" si="2236"/>
        <v>0</v>
      </c>
      <c r="T17750" s="1">
        <f t="shared" si="2229"/>
        <v>0</v>
      </c>
      <c r="U17750" s="1">
        <f t="shared" si="2230"/>
        <v>0</v>
      </c>
      <c r="V17750" s="1">
        <f t="shared" si="2231"/>
        <v>0</v>
      </c>
      <c r="W17750" s="1">
        <f t="shared" si="2232"/>
        <v>0</v>
      </c>
      <c r="X17750" s="1">
        <f t="shared" si="2233"/>
        <v>0</v>
      </c>
      <c r="Y17750"/>
      <c r="Z17750"/>
      <c r="AA17750"/>
      <c r="AB17750"/>
      <c r="AC17750"/>
      <c r="AD17750"/>
      <c r="AE17750"/>
      <c r="AF17750"/>
      <c r="AG17750"/>
      <c r="AH17750"/>
      <c r="AI17750"/>
      <c r="AJ17750"/>
    </row>
    <row r="17751" spans="1:36" ht="14.25" customHeight="1">
      <c r="A17751" s="41" t="b">
        <f t="shared" si="2234"/>
        <v>0</v>
      </c>
      <c r="B17751" s="41">
        <f t="shared" si="2235"/>
        <v>17750</v>
      </c>
      <c r="C17751" s="23"/>
      <c r="N17751" s="45"/>
      <c r="O17751" s="45"/>
      <c r="P17751" s="45"/>
      <c r="Q17751" s="45"/>
      <c r="R17751" s="45"/>
      <c r="S17751" s="1">
        <f t="shared" si="2236"/>
        <v>0</v>
      </c>
      <c r="T17751" s="1">
        <f t="shared" si="2229"/>
        <v>0</v>
      </c>
      <c r="U17751" s="1">
        <f t="shared" si="2230"/>
        <v>0</v>
      </c>
      <c r="V17751" s="1">
        <f t="shared" si="2231"/>
        <v>0</v>
      </c>
      <c r="W17751" s="1">
        <f t="shared" si="2232"/>
        <v>0</v>
      </c>
      <c r="X17751" s="1">
        <f t="shared" si="2233"/>
        <v>0</v>
      </c>
      <c r="Y17751"/>
      <c r="Z17751"/>
      <c r="AA17751"/>
      <c r="AB17751"/>
      <c r="AC17751"/>
      <c r="AD17751"/>
      <c r="AE17751"/>
      <c r="AF17751"/>
      <c r="AG17751"/>
      <c r="AH17751"/>
      <c r="AI17751"/>
      <c r="AJ17751"/>
    </row>
    <row r="17752" spans="1:36" ht="14.25" customHeight="1">
      <c r="A17752" s="41" t="b">
        <f t="shared" si="2234"/>
        <v>0</v>
      </c>
      <c r="B17752" s="41">
        <f t="shared" si="2235"/>
        <v>17751</v>
      </c>
      <c r="C17752" s="23"/>
      <c r="N17752" s="45"/>
      <c r="O17752" s="45"/>
      <c r="P17752" s="45"/>
      <c r="Q17752" s="45"/>
      <c r="R17752" s="45"/>
      <c r="S17752" s="1">
        <f t="shared" si="2236"/>
        <v>0</v>
      </c>
      <c r="T17752" s="1">
        <f t="shared" si="2229"/>
        <v>0</v>
      </c>
      <c r="U17752" s="1">
        <f t="shared" si="2230"/>
        <v>0</v>
      </c>
      <c r="V17752" s="1">
        <f t="shared" si="2231"/>
        <v>0</v>
      </c>
      <c r="W17752" s="1">
        <f t="shared" si="2232"/>
        <v>0</v>
      </c>
      <c r="X17752" s="1">
        <f t="shared" si="2233"/>
        <v>0</v>
      </c>
      <c r="Y17752"/>
      <c r="Z17752"/>
      <c r="AA17752"/>
      <c r="AB17752"/>
      <c r="AC17752"/>
      <c r="AD17752"/>
      <c r="AE17752"/>
      <c r="AF17752"/>
      <c r="AG17752"/>
      <c r="AH17752"/>
      <c r="AI17752"/>
      <c r="AJ17752"/>
    </row>
    <row r="17753" spans="1:36" ht="14.25" customHeight="1">
      <c r="A17753" s="41" t="b">
        <f t="shared" si="2234"/>
        <v>0</v>
      </c>
      <c r="B17753" s="41">
        <f t="shared" si="2235"/>
        <v>17752</v>
      </c>
      <c r="C17753" s="23"/>
      <c r="N17753" s="45"/>
      <c r="O17753" s="45"/>
      <c r="P17753" s="45"/>
      <c r="Q17753" s="45"/>
      <c r="R17753" s="45"/>
      <c r="S17753" s="1">
        <f t="shared" si="2236"/>
        <v>0</v>
      </c>
      <c r="T17753" s="1">
        <f t="shared" si="2229"/>
        <v>0</v>
      </c>
      <c r="U17753" s="1">
        <f t="shared" si="2230"/>
        <v>0</v>
      </c>
      <c r="V17753" s="1">
        <f t="shared" si="2231"/>
        <v>0</v>
      </c>
      <c r="W17753" s="1">
        <f t="shared" si="2232"/>
        <v>0</v>
      </c>
      <c r="X17753" s="1">
        <f t="shared" si="2233"/>
        <v>0</v>
      </c>
      <c r="Y17753"/>
      <c r="Z17753"/>
      <c r="AA17753"/>
      <c r="AB17753"/>
      <c r="AC17753"/>
      <c r="AD17753"/>
      <c r="AE17753"/>
      <c r="AF17753"/>
      <c r="AG17753"/>
      <c r="AH17753"/>
      <c r="AI17753"/>
      <c r="AJ17753"/>
    </row>
    <row r="17754" spans="1:36" ht="14.25" customHeight="1">
      <c r="A17754" s="41" t="b">
        <f t="shared" si="2234"/>
        <v>0</v>
      </c>
      <c r="B17754" s="41">
        <f t="shared" si="2235"/>
        <v>17753</v>
      </c>
      <c r="C17754" s="23"/>
      <c r="N17754" s="45"/>
      <c r="O17754" s="45"/>
      <c r="P17754" s="45"/>
      <c r="Q17754" s="45"/>
      <c r="R17754" s="45"/>
      <c r="S17754" s="1">
        <f t="shared" si="2236"/>
        <v>0</v>
      </c>
      <c r="T17754" s="1">
        <f t="shared" si="2229"/>
        <v>0</v>
      </c>
      <c r="U17754" s="1">
        <f t="shared" si="2230"/>
        <v>0</v>
      </c>
      <c r="V17754" s="1">
        <f t="shared" si="2231"/>
        <v>0</v>
      </c>
      <c r="W17754" s="1">
        <f t="shared" si="2232"/>
        <v>0</v>
      </c>
      <c r="X17754" s="1">
        <f t="shared" si="2233"/>
        <v>0</v>
      </c>
      <c r="Y17754"/>
      <c r="Z17754"/>
      <c r="AA17754"/>
      <c r="AB17754"/>
      <c r="AC17754"/>
      <c r="AD17754"/>
      <c r="AE17754"/>
      <c r="AF17754"/>
      <c r="AG17754"/>
      <c r="AH17754"/>
      <c r="AI17754"/>
      <c r="AJ17754"/>
    </row>
    <row r="17755" spans="1:36" ht="14.25" customHeight="1">
      <c r="A17755" s="41" t="b">
        <f t="shared" si="2234"/>
        <v>0</v>
      </c>
      <c r="B17755" s="41">
        <f t="shared" si="2235"/>
        <v>17754</v>
      </c>
      <c r="C17755" s="23"/>
      <c r="N17755" s="45"/>
      <c r="O17755" s="45"/>
      <c r="P17755" s="45"/>
      <c r="Q17755" s="45"/>
      <c r="R17755" s="45"/>
      <c r="S17755" s="1">
        <f t="shared" si="2236"/>
        <v>0</v>
      </c>
      <c r="T17755" s="1">
        <f t="shared" si="2229"/>
        <v>0</v>
      </c>
      <c r="U17755" s="1">
        <f t="shared" si="2230"/>
        <v>0</v>
      </c>
      <c r="V17755" s="1">
        <f t="shared" si="2231"/>
        <v>0</v>
      </c>
      <c r="W17755" s="1">
        <f t="shared" si="2232"/>
        <v>0</v>
      </c>
      <c r="X17755" s="1">
        <f t="shared" si="2233"/>
        <v>0</v>
      </c>
      <c r="Y17755"/>
      <c r="Z17755"/>
      <c r="AA17755"/>
      <c r="AB17755"/>
      <c r="AC17755"/>
      <c r="AD17755"/>
      <c r="AE17755"/>
      <c r="AF17755"/>
      <c r="AG17755"/>
      <c r="AH17755"/>
      <c r="AI17755"/>
      <c r="AJ17755"/>
    </row>
    <row r="17756" spans="1:36" ht="14.25" customHeight="1">
      <c r="A17756" s="41" t="b">
        <f t="shared" si="2234"/>
        <v>0</v>
      </c>
      <c r="B17756" s="41">
        <f t="shared" si="2235"/>
        <v>17755</v>
      </c>
      <c r="C17756" s="23"/>
      <c r="N17756" s="45"/>
      <c r="O17756" s="45"/>
      <c r="P17756" s="45"/>
      <c r="Q17756" s="45"/>
      <c r="R17756" s="45"/>
      <c r="S17756" s="1">
        <f t="shared" si="2236"/>
        <v>0</v>
      </c>
      <c r="T17756" s="1">
        <f t="shared" si="2229"/>
        <v>0</v>
      </c>
      <c r="U17756" s="1">
        <f t="shared" si="2230"/>
        <v>0</v>
      </c>
      <c r="V17756" s="1">
        <f t="shared" si="2231"/>
        <v>0</v>
      </c>
      <c r="W17756" s="1">
        <f t="shared" si="2232"/>
        <v>0</v>
      </c>
      <c r="X17756" s="1">
        <f t="shared" si="2233"/>
        <v>0</v>
      </c>
      <c r="Y17756"/>
      <c r="Z17756"/>
      <c r="AA17756"/>
      <c r="AB17756"/>
      <c r="AC17756"/>
      <c r="AD17756"/>
      <c r="AE17756"/>
      <c r="AF17756"/>
      <c r="AG17756"/>
      <c r="AH17756"/>
      <c r="AI17756"/>
      <c r="AJ17756"/>
    </row>
    <row r="17757" spans="1:36" ht="14.25" customHeight="1">
      <c r="A17757" s="41" t="b">
        <f t="shared" si="2234"/>
        <v>0</v>
      </c>
      <c r="B17757" s="41">
        <f t="shared" si="2235"/>
        <v>17756</v>
      </c>
      <c r="C17757" s="23"/>
      <c r="N17757" s="45"/>
      <c r="O17757" s="45"/>
      <c r="P17757" s="45"/>
      <c r="Q17757" s="45"/>
      <c r="R17757" s="45"/>
      <c r="S17757" s="1">
        <f t="shared" si="2236"/>
        <v>0</v>
      </c>
      <c r="T17757" s="1">
        <f t="shared" si="2229"/>
        <v>0</v>
      </c>
      <c r="U17757" s="1">
        <f t="shared" si="2230"/>
        <v>0</v>
      </c>
      <c r="V17757" s="1">
        <f t="shared" si="2231"/>
        <v>0</v>
      </c>
      <c r="W17757" s="1">
        <f t="shared" si="2232"/>
        <v>0</v>
      </c>
      <c r="X17757" s="1">
        <f t="shared" si="2233"/>
        <v>0</v>
      </c>
      <c r="Y17757"/>
      <c r="Z17757"/>
      <c r="AA17757"/>
      <c r="AB17757"/>
      <c r="AC17757"/>
      <c r="AD17757"/>
      <c r="AE17757"/>
      <c r="AF17757"/>
      <c r="AG17757"/>
      <c r="AH17757"/>
      <c r="AI17757"/>
      <c r="AJ17757"/>
    </row>
    <row r="17758" spans="1:36" ht="14.25" customHeight="1">
      <c r="A17758" s="41" t="b">
        <f t="shared" si="2234"/>
        <v>0</v>
      </c>
      <c r="B17758" s="41">
        <f t="shared" si="2235"/>
        <v>17757</v>
      </c>
      <c r="C17758" s="23"/>
      <c r="N17758" s="45"/>
      <c r="O17758" s="45"/>
      <c r="P17758" s="45"/>
      <c r="Q17758" s="45"/>
      <c r="R17758" s="45"/>
      <c r="S17758" s="1">
        <f t="shared" si="2236"/>
        <v>0</v>
      </c>
      <c r="T17758" s="1">
        <f t="shared" si="2229"/>
        <v>0</v>
      </c>
      <c r="U17758" s="1">
        <f t="shared" si="2230"/>
        <v>0</v>
      </c>
      <c r="V17758" s="1">
        <f t="shared" si="2231"/>
        <v>0</v>
      </c>
      <c r="W17758" s="1">
        <f t="shared" si="2232"/>
        <v>0</v>
      </c>
      <c r="X17758" s="1">
        <f t="shared" si="2233"/>
        <v>0</v>
      </c>
      <c r="Y17758"/>
      <c r="Z17758"/>
      <c r="AA17758"/>
      <c r="AB17758"/>
      <c r="AC17758"/>
      <c r="AD17758"/>
      <c r="AE17758"/>
      <c r="AF17758"/>
      <c r="AG17758"/>
      <c r="AH17758"/>
      <c r="AI17758"/>
      <c r="AJ17758"/>
    </row>
    <row r="17759" spans="1:36" ht="14.25" customHeight="1">
      <c r="A17759" s="41" t="b">
        <f t="shared" si="2234"/>
        <v>0</v>
      </c>
      <c r="B17759" s="41">
        <f t="shared" si="2235"/>
        <v>17758</v>
      </c>
      <c r="C17759" s="23"/>
      <c r="N17759" s="45"/>
      <c r="O17759" s="45"/>
      <c r="P17759" s="45"/>
      <c r="Q17759" s="45"/>
      <c r="R17759" s="45"/>
      <c r="S17759" s="1">
        <f t="shared" si="2236"/>
        <v>0</v>
      </c>
      <c r="T17759" s="1">
        <f t="shared" si="2229"/>
        <v>0</v>
      </c>
      <c r="U17759" s="1">
        <f t="shared" si="2230"/>
        <v>0</v>
      </c>
      <c r="V17759" s="1">
        <f t="shared" si="2231"/>
        <v>0</v>
      </c>
      <c r="W17759" s="1">
        <f t="shared" si="2232"/>
        <v>0</v>
      </c>
      <c r="X17759" s="1">
        <f t="shared" si="2233"/>
        <v>0</v>
      </c>
      <c r="Y17759"/>
      <c r="Z17759"/>
      <c r="AA17759"/>
      <c r="AB17759"/>
      <c r="AC17759"/>
      <c r="AD17759"/>
      <c r="AE17759"/>
      <c r="AF17759"/>
      <c r="AG17759"/>
      <c r="AH17759"/>
      <c r="AI17759"/>
      <c r="AJ17759"/>
    </row>
    <row r="17760" spans="1:36" ht="14.25" customHeight="1">
      <c r="A17760" s="41" t="b">
        <f t="shared" si="2234"/>
        <v>0</v>
      </c>
      <c r="B17760" s="41">
        <f t="shared" si="2235"/>
        <v>17759</v>
      </c>
      <c r="C17760" s="23"/>
      <c r="N17760" s="45"/>
      <c r="O17760" s="45"/>
      <c r="P17760" s="45"/>
      <c r="Q17760" s="45"/>
      <c r="R17760" s="45"/>
      <c r="S17760" s="1">
        <f t="shared" si="2236"/>
        <v>0</v>
      </c>
      <c r="T17760" s="1">
        <f t="shared" si="2229"/>
        <v>0</v>
      </c>
      <c r="U17760" s="1">
        <f t="shared" si="2230"/>
        <v>0</v>
      </c>
      <c r="V17760" s="1">
        <f t="shared" si="2231"/>
        <v>0</v>
      </c>
      <c r="W17760" s="1">
        <f t="shared" si="2232"/>
        <v>0</v>
      </c>
      <c r="X17760" s="1">
        <f t="shared" si="2233"/>
        <v>0</v>
      </c>
      <c r="Y17760"/>
      <c r="Z17760"/>
      <c r="AA17760"/>
      <c r="AB17760"/>
      <c r="AC17760"/>
      <c r="AD17760"/>
      <c r="AE17760"/>
      <c r="AF17760"/>
      <c r="AG17760"/>
      <c r="AH17760"/>
      <c r="AI17760"/>
      <c r="AJ17760"/>
    </row>
    <row r="17761" spans="1:36" ht="14.25" customHeight="1">
      <c r="A17761" s="41" t="b">
        <f t="shared" si="2234"/>
        <v>0</v>
      </c>
      <c r="B17761" s="41">
        <f t="shared" si="2235"/>
        <v>17760</v>
      </c>
      <c r="C17761" s="23"/>
      <c r="N17761" s="45"/>
      <c r="O17761" s="45"/>
      <c r="P17761" s="45"/>
      <c r="Q17761" s="45"/>
      <c r="R17761" s="45"/>
      <c r="S17761" s="1">
        <f t="shared" si="2236"/>
        <v>0</v>
      </c>
      <c r="T17761" s="1">
        <f t="shared" ref="T17761:T17824" si="2237">IF(AND(D17761="NOT EXECUTED",COUNTA($N17761)&lt;&gt;0),1,0)</f>
        <v>0</v>
      </c>
      <c r="U17761" s="1">
        <f t="shared" ref="U17761:U17824" si="2238">IF(AND(E17761="NOT EXECUTED",COUNTA($N17761)&lt;&gt;0),1,0)</f>
        <v>0</v>
      </c>
      <c r="V17761" s="1">
        <f t="shared" ref="V17761:V17824" si="2239">IF(AND(F17761="NOT EXECUTED",COUNTA($N17761)&lt;&gt;0),1,0)</f>
        <v>0</v>
      </c>
      <c r="W17761" s="1">
        <f t="shared" ref="W17761:W17824" si="2240">IF(AND(G17761="NOT EXECUTED",COUNTA($N17761)&lt;&gt;0),1,0)</f>
        <v>0</v>
      </c>
      <c r="X17761" s="1">
        <f t="shared" ref="X17761:X17824" si="2241">IF(AND(S17761=1,COUNTA($N17761)&lt;&gt;0),1,0)</f>
        <v>0</v>
      </c>
      <c r="Y17761"/>
      <c r="Z17761"/>
      <c r="AA17761"/>
      <c r="AB17761"/>
      <c r="AC17761"/>
      <c r="AD17761"/>
      <c r="AE17761"/>
      <c r="AF17761"/>
      <c r="AG17761"/>
      <c r="AH17761"/>
      <c r="AI17761"/>
      <c r="AJ17761"/>
    </row>
    <row r="17762" spans="1:36" ht="14.25" customHeight="1">
      <c r="A17762" s="41" t="b">
        <f t="shared" ref="A17762:A17825" si="2242">IF(OR(COUNTIF(D17762:M17762, "NOT EXECUTED"), COUNTIF(D17762:M17762, "NOT COMPILED"), COUNTIF(D17762:M17762, "NOT EFFECTIVE")),TRUE,FALSE)</f>
        <v>0</v>
      </c>
      <c r="B17762" s="41">
        <f t="shared" si="2235"/>
        <v>17761</v>
      </c>
      <c r="C17762" s="23"/>
      <c r="N17762" s="45"/>
      <c r="O17762" s="45"/>
      <c r="P17762" s="45"/>
      <c r="Q17762" s="45"/>
      <c r="R17762" s="45"/>
      <c r="S17762" s="1">
        <f t="shared" si="2236"/>
        <v>0</v>
      </c>
      <c r="T17762" s="1">
        <f t="shared" si="2237"/>
        <v>0</v>
      </c>
      <c r="U17762" s="1">
        <f t="shared" si="2238"/>
        <v>0</v>
      </c>
      <c r="V17762" s="1">
        <f t="shared" si="2239"/>
        <v>0</v>
      </c>
      <c r="W17762" s="1">
        <f t="shared" si="2240"/>
        <v>0</v>
      </c>
      <c r="X17762" s="1">
        <f t="shared" si="2241"/>
        <v>0</v>
      </c>
      <c r="Y17762"/>
      <c r="Z17762"/>
      <c r="AA17762"/>
      <c r="AB17762"/>
      <c r="AC17762"/>
      <c r="AD17762"/>
      <c r="AE17762"/>
      <c r="AF17762"/>
      <c r="AG17762"/>
      <c r="AH17762"/>
      <c r="AI17762"/>
      <c r="AJ17762"/>
    </row>
    <row r="17763" spans="1:36" ht="14.25" customHeight="1">
      <c r="A17763" s="41" t="b">
        <f t="shared" si="2242"/>
        <v>0</v>
      </c>
      <c r="B17763" s="41">
        <f t="shared" si="2235"/>
        <v>17762</v>
      </c>
      <c r="C17763" s="23"/>
      <c r="N17763" s="45"/>
      <c r="O17763" s="45"/>
      <c r="P17763" s="45"/>
      <c r="Q17763" s="45"/>
      <c r="R17763" s="45"/>
      <c r="S17763" s="1">
        <f t="shared" si="2236"/>
        <v>0</v>
      </c>
      <c r="T17763" s="1">
        <f t="shared" si="2237"/>
        <v>0</v>
      </c>
      <c r="U17763" s="1">
        <f t="shared" si="2238"/>
        <v>0</v>
      </c>
      <c r="V17763" s="1">
        <f t="shared" si="2239"/>
        <v>0</v>
      </c>
      <c r="W17763" s="1">
        <f t="shared" si="2240"/>
        <v>0</v>
      </c>
      <c r="X17763" s="1">
        <f t="shared" si="2241"/>
        <v>0</v>
      </c>
      <c r="Y17763"/>
      <c r="Z17763"/>
      <c r="AA17763"/>
      <c r="AB17763"/>
      <c r="AC17763"/>
      <c r="AD17763"/>
      <c r="AE17763"/>
      <c r="AF17763"/>
      <c r="AG17763"/>
      <c r="AH17763"/>
      <c r="AI17763"/>
      <c r="AJ17763"/>
    </row>
    <row r="17764" spans="1:36" ht="14.25" customHeight="1">
      <c r="A17764" s="41" t="b">
        <f t="shared" si="2242"/>
        <v>0</v>
      </c>
      <c r="B17764" s="41">
        <f t="shared" si="2235"/>
        <v>17763</v>
      </c>
      <c r="C17764" s="23"/>
      <c r="N17764" s="45"/>
      <c r="O17764" s="45"/>
      <c r="P17764" s="45"/>
      <c r="Q17764" s="45"/>
      <c r="R17764" s="45"/>
      <c r="S17764" s="1">
        <f t="shared" si="2236"/>
        <v>0</v>
      </c>
      <c r="T17764" s="1">
        <f t="shared" si="2237"/>
        <v>0</v>
      </c>
      <c r="U17764" s="1">
        <f t="shared" si="2238"/>
        <v>0</v>
      </c>
      <c r="V17764" s="1">
        <f t="shared" si="2239"/>
        <v>0</v>
      </c>
      <c r="W17764" s="1">
        <f t="shared" si="2240"/>
        <v>0</v>
      </c>
      <c r="X17764" s="1">
        <f t="shared" si="2241"/>
        <v>0</v>
      </c>
      <c r="Y17764"/>
      <c r="Z17764"/>
      <c r="AA17764"/>
      <c r="AB17764"/>
      <c r="AC17764"/>
      <c r="AD17764"/>
      <c r="AE17764"/>
      <c r="AF17764"/>
      <c r="AG17764"/>
      <c r="AH17764"/>
      <c r="AI17764"/>
      <c r="AJ17764"/>
    </row>
    <row r="17765" spans="1:36" ht="14.25" customHeight="1">
      <c r="A17765" s="41" t="b">
        <f t="shared" si="2242"/>
        <v>0</v>
      </c>
      <c r="B17765" s="41">
        <f t="shared" si="2235"/>
        <v>17764</v>
      </c>
      <c r="C17765" s="23"/>
      <c r="N17765" s="45"/>
      <c r="O17765" s="45"/>
      <c r="P17765" s="45"/>
      <c r="Q17765" s="45"/>
      <c r="R17765" s="45"/>
      <c r="S17765" s="1">
        <f t="shared" si="2236"/>
        <v>0</v>
      </c>
      <c r="T17765" s="1">
        <f t="shared" si="2237"/>
        <v>0</v>
      </c>
      <c r="U17765" s="1">
        <f t="shared" si="2238"/>
        <v>0</v>
      </c>
      <c r="V17765" s="1">
        <f t="shared" si="2239"/>
        <v>0</v>
      </c>
      <c r="W17765" s="1">
        <f t="shared" si="2240"/>
        <v>0</v>
      </c>
      <c r="X17765" s="1">
        <f t="shared" si="2241"/>
        <v>0</v>
      </c>
      <c r="Y17765"/>
      <c r="Z17765"/>
      <c r="AA17765"/>
      <c r="AB17765"/>
      <c r="AC17765"/>
      <c r="AD17765"/>
      <c r="AE17765"/>
      <c r="AF17765"/>
      <c r="AG17765"/>
      <c r="AH17765"/>
      <c r="AI17765"/>
      <c r="AJ17765"/>
    </row>
    <row r="17766" spans="1:36" ht="14.25" customHeight="1">
      <c r="A17766" s="41" t="b">
        <f t="shared" si="2242"/>
        <v>0</v>
      </c>
      <c r="B17766" s="41">
        <f t="shared" si="2235"/>
        <v>17765</v>
      </c>
      <c r="C17766" s="23"/>
      <c r="N17766" s="45"/>
      <c r="O17766" s="45"/>
      <c r="P17766" s="45"/>
      <c r="Q17766" s="45"/>
      <c r="R17766" s="45"/>
      <c r="S17766" s="1">
        <f t="shared" si="2236"/>
        <v>0</v>
      </c>
      <c r="T17766" s="1">
        <f t="shared" si="2237"/>
        <v>0</v>
      </c>
      <c r="U17766" s="1">
        <f t="shared" si="2238"/>
        <v>0</v>
      </c>
      <c r="V17766" s="1">
        <f t="shared" si="2239"/>
        <v>0</v>
      </c>
      <c r="W17766" s="1">
        <f t="shared" si="2240"/>
        <v>0</v>
      </c>
      <c r="X17766" s="1">
        <f t="shared" si="2241"/>
        <v>0</v>
      </c>
      <c r="Y17766"/>
      <c r="Z17766"/>
      <c r="AA17766"/>
      <c r="AB17766"/>
      <c r="AC17766"/>
      <c r="AD17766"/>
      <c r="AE17766"/>
      <c r="AF17766"/>
      <c r="AG17766"/>
      <c r="AH17766"/>
      <c r="AI17766"/>
      <c r="AJ17766"/>
    </row>
    <row r="17767" spans="1:36" ht="14.25" customHeight="1">
      <c r="A17767" s="41" t="b">
        <f t="shared" si="2242"/>
        <v>0</v>
      </c>
      <c r="B17767" s="41">
        <f t="shared" si="2235"/>
        <v>17766</v>
      </c>
      <c r="C17767" s="23"/>
      <c r="N17767" s="45"/>
      <c r="O17767" s="45"/>
      <c r="P17767" s="45"/>
      <c r="Q17767" s="45"/>
      <c r="R17767" s="45"/>
      <c r="S17767" s="1">
        <f t="shared" si="2236"/>
        <v>0</v>
      </c>
      <c r="T17767" s="1">
        <f t="shared" si="2237"/>
        <v>0</v>
      </c>
      <c r="U17767" s="1">
        <f t="shared" si="2238"/>
        <v>0</v>
      </c>
      <c r="V17767" s="1">
        <f t="shared" si="2239"/>
        <v>0</v>
      </c>
      <c r="W17767" s="1">
        <f t="shared" si="2240"/>
        <v>0</v>
      </c>
      <c r="X17767" s="1">
        <f t="shared" si="2241"/>
        <v>0</v>
      </c>
      <c r="Y17767"/>
      <c r="Z17767"/>
      <c r="AA17767"/>
      <c r="AB17767"/>
      <c r="AC17767"/>
      <c r="AD17767"/>
      <c r="AE17767"/>
      <c r="AF17767"/>
      <c r="AG17767"/>
      <c r="AH17767"/>
      <c r="AI17767"/>
      <c r="AJ17767"/>
    </row>
    <row r="17768" spans="1:36" ht="14.25" customHeight="1">
      <c r="A17768" s="41" t="b">
        <f t="shared" si="2242"/>
        <v>0</v>
      </c>
      <c r="B17768" s="41">
        <f t="shared" si="2235"/>
        <v>17767</v>
      </c>
      <c r="C17768" s="23"/>
      <c r="N17768" s="45"/>
      <c r="O17768" s="45"/>
      <c r="P17768" s="45"/>
      <c r="Q17768" s="45"/>
      <c r="R17768" s="45"/>
      <c r="S17768" s="1">
        <f t="shared" si="2236"/>
        <v>0</v>
      </c>
      <c r="T17768" s="1">
        <f t="shared" si="2237"/>
        <v>0</v>
      </c>
      <c r="U17768" s="1">
        <f t="shared" si="2238"/>
        <v>0</v>
      </c>
      <c r="V17768" s="1">
        <f t="shared" si="2239"/>
        <v>0</v>
      </c>
      <c r="W17768" s="1">
        <f t="shared" si="2240"/>
        <v>0</v>
      </c>
      <c r="X17768" s="1">
        <f t="shared" si="2241"/>
        <v>0</v>
      </c>
      <c r="Y17768"/>
      <c r="Z17768"/>
      <c r="AA17768"/>
      <c r="AB17768"/>
      <c r="AC17768"/>
      <c r="AD17768"/>
      <c r="AE17768"/>
      <c r="AF17768"/>
      <c r="AG17768"/>
      <c r="AH17768"/>
      <c r="AI17768"/>
      <c r="AJ17768"/>
    </row>
    <row r="17769" spans="1:36" ht="14.25" customHeight="1">
      <c r="A17769" s="41" t="b">
        <f t="shared" si="2242"/>
        <v>0</v>
      </c>
      <c r="B17769" s="41">
        <f t="shared" si="2235"/>
        <v>17768</v>
      </c>
      <c r="C17769" s="23"/>
      <c r="N17769" s="45"/>
      <c r="O17769" s="45"/>
      <c r="P17769" s="45"/>
      <c r="Q17769" s="45"/>
      <c r="R17769" s="45"/>
      <c r="S17769" s="1">
        <f t="shared" si="2236"/>
        <v>0</v>
      </c>
      <c r="T17769" s="1">
        <f t="shared" si="2237"/>
        <v>0</v>
      </c>
      <c r="U17769" s="1">
        <f t="shared" si="2238"/>
        <v>0</v>
      </c>
      <c r="V17769" s="1">
        <f t="shared" si="2239"/>
        <v>0</v>
      </c>
      <c r="W17769" s="1">
        <f t="shared" si="2240"/>
        <v>0</v>
      </c>
      <c r="X17769" s="1">
        <f t="shared" si="2241"/>
        <v>0</v>
      </c>
      <c r="Y17769"/>
      <c r="Z17769"/>
      <c r="AA17769"/>
      <c r="AB17769"/>
      <c r="AC17769"/>
      <c r="AD17769"/>
      <c r="AE17769"/>
      <c r="AF17769"/>
      <c r="AG17769"/>
      <c r="AH17769"/>
      <c r="AI17769"/>
      <c r="AJ17769"/>
    </row>
    <row r="17770" spans="1:36" ht="14.25" customHeight="1">
      <c r="A17770" s="41" t="b">
        <f t="shared" si="2242"/>
        <v>0</v>
      </c>
      <c r="B17770" s="41">
        <f t="shared" si="2235"/>
        <v>17769</v>
      </c>
      <c r="C17770" s="23"/>
      <c r="N17770" s="45"/>
      <c r="O17770" s="45"/>
      <c r="P17770" s="45"/>
      <c r="Q17770" s="45"/>
      <c r="R17770" s="45"/>
      <c r="S17770" s="1">
        <f t="shared" si="2236"/>
        <v>0</v>
      </c>
      <c r="T17770" s="1">
        <f t="shared" si="2237"/>
        <v>0</v>
      </c>
      <c r="U17770" s="1">
        <f t="shared" si="2238"/>
        <v>0</v>
      </c>
      <c r="V17770" s="1">
        <f t="shared" si="2239"/>
        <v>0</v>
      </c>
      <c r="W17770" s="1">
        <f t="shared" si="2240"/>
        <v>0</v>
      </c>
      <c r="X17770" s="1">
        <f t="shared" si="2241"/>
        <v>0</v>
      </c>
      <c r="Y17770"/>
      <c r="Z17770"/>
      <c r="AA17770"/>
      <c r="AB17770"/>
      <c r="AC17770"/>
      <c r="AD17770"/>
      <c r="AE17770"/>
      <c r="AF17770"/>
      <c r="AG17770"/>
      <c r="AH17770"/>
      <c r="AI17770"/>
      <c r="AJ17770"/>
    </row>
    <row r="17771" spans="1:36" ht="14.25" customHeight="1">
      <c r="A17771" s="41" t="b">
        <f t="shared" si="2242"/>
        <v>0</v>
      </c>
      <c r="B17771" s="41">
        <f t="shared" si="2235"/>
        <v>17770</v>
      </c>
      <c r="C17771" s="23"/>
      <c r="N17771" s="45"/>
      <c r="O17771" s="45"/>
      <c r="P17771" s="45"/>
      <c r="Q17771" s="45"/>
      <c r="R17771" s="45"/>
      <c r="S17771" s="1">
        <f t="shared" si="2236"/>
        <v>0</v>
      </c>
      <c r="T17771" s="1">
        <f t="shared" si="2237"/>
        <v>0</v>
      </c>
      <c r="U17771" s="1">
        <f t="shared" si="2238"/>
        <v>0</v>
      </c>
      <c r="V17771" s="1">
        <f t="shared" si="2239"/>
        <v>0</v>
      </c>
      <c r="W17771" s="1">
        <f t="shared" si="2240"/>
        <v>0</v>
      </c>
      <c r="X17771" s="1">
        <f t="shared" si="2241"/>
        <v>0</v>
      </c>
      <c r="Y17771"/>
      <c r="Z17771"/>
      <c r="AA17771"/>
      <c r="AB17771"/>
      <c r="AC17771"/>
      <c r="AD17771"/>
      <c r="AE17771"/>
      <c r="AF17771"/>
      <c r="AG17771"/>
      <c r="AH17771"/>
      <c r="AI17771"/>
      <c r="AJ17771"/>
    </row>
    <row r="17772" spans="1:36" ht="14.25" customHeight="1">
      <c r="A17772" s="41" t="b">
        <f t="shared" si="2242"/>
        <v>0</v>
      </c>
      <c r="B17772" s="41">
        <f t="shared" si="2235"/>
        <v>17771</v>
      </c>
      <c r="C17772" s="23"/>
      <c r="N17772" s="45"/>
      <c r="O17772" s="45"/>
      <c r="P17772" s="45"/>
      <c r="Q17772" s="45"/>
      <c r="R17772" s="45"/>
      <c r="S17772" s="1">
        <f t="shared" si="2236"/>
        <v>0</v>
      </c>
      <c r="T17772" s="1">
        <f t="shared" si="2237"/>
        <v>0</v>
      </c>
      <c r="U17772" s="1">
        <f t="shared" si="2238"/>
        <v>0</v>
      </c>
      <c r="V17772" s="1">
        <f t="shared" si="2239"/>
        <v>0</v>
      </c>
      <c r="W17772" s="1">
        <f t="shared" si="2240"/>
        <v>0</v>
      </c>
      <c r="X17772" s="1">
        <f t="shared" si="2241"/>
        <v>0</v>
      </c>
      <c r="Y17772"/>
      <c r="Z17772"/>
      <c r="AA17772"/>
      <c r="AB17772"/>
      <c r="AC17772"/>
      <c r="AD17772"/>
      <c r="AE17772"/>
      <c r="AF17772"/>
      <c r="AG17772"/>
      <c r="AH17772"/>
      <c r="AI17772"/>
      <c r="AJ17772"/>
    </row>
    <row r="17773" spans="1:36" ht="14.25" customHeight="1">
      <c r="A17773" s="41" t="b">
        <f t="shared" si="2242"/>
        <v>0</v>
      </c>
      <c r="B17773" s="41">
        <f t="shared" si="2235"/>
        <v>17772</v>
      </c>
      <c r="C17773" s="23"/>
      <c r="N17773" s="45"/>
      <c r="O17773" s="45"/>
      <c r="P17773" s="45"/>
      <c r="Q17773" s="45"/>
      <c r="R17773" s="45"/>
      <c r="S17773" s="1">
        <f t="shared" si="2236"/>
        <v>0</v>
      </c>
      <c r="T17773" s="1">
        <f t="shared" si="2237"/>
        <v>0</v>
      </c>
      <c r="U17773" s="1">
        <f t="shared" si="2238"/>
        <v>0</v>
      </c>
      <c r="V17773" s="1">
        <f t="shared" si="2239"/>
        <v>0</v>
      </c>
      <c r="W17773" s="1">
        <f t="shared" si="2240"/>
        <v>0</v>
      </c>
      <c r="X17773" s="1">
        <f t="shared" si="2241"/>
        <v>0</v>
      </c>
      <c r="Y17773"/>
      <c r="Z17773"/>
      <c r="AA17773"/>
      <c r="AB17773"/>
      <c r="AC17773"/>
      <c r="AD17773"/>
      <c r="AE17773"/>
      <c r="AF17773"/>
      <c r="AG17773"/>
      <c r="AH17773"/>
      <c r="AI17773"/>
      <c r="AJ17773"/>
    </row>
    <row r="17774" spans="1:36" ht="14.25" customHeight="1">
      <c r="A17774" s="41" t="b">
        <f t="shared" si="2242"/>
        <v>0</v>
      </c>
      <c r="B17774" s="41">
        <f t="shared" si="2235"/>
        <v>17773</v>
      </c>
      <c r="C17774" s="23"/>
      <c r="N17774" s="45"/>
      <c r="O17774" s="45"/>
      <c r="P17774" s="45"/>
      <c r="Q17774" s="45"/>
      <c r="R17774" s="45"/>
      <c r="S17774" s="1">
        <f t="shared" si="2236"/>
        <v>0</v>
      </c>
      <c r="T17774" s="1">
        <f t="shared" si="2237"/>
        <v>0</v>
      </c>
      <c r="U17774" s="1">
        <f t="shared" si="2238"/>
        <v>0</v>
      </c>
      <c r="V17774" s="1">
        <f t="shared" si="2239"/>
        <v>0</v>
      </c>
      <c r="W17774" s="1">
        <f t="shared" si="2240"/>
        <v>0</v>
      </c>
      <c r="X17774" s="1">
        <f t="shared" si="2241"/>
        <v>0</v>
      </c>
      <c r="Y17774"/>
      <c r="Z17774"/>
      <c r="AA17774"/>
      <c r="AB17774"/>
      <c r="AC17774"/>
      <c r="AD17774"/>
      <c r="AE17774"/>
      <c r="AF17774"/>
      <c r="AG17774"/>
      <c r="AH17774"/>
      <c r="AI17774"/>
      <c r="AJ17774"/>
    </row>
    <row r="17775" spans="1:36" ht="14.25" customHeight="1">
      <c r="A17775" s="41" t="b">
        <f t="shared" si="2242"/>
        <v>0</v>
      </c>
      <c r="B17775" s="41">
        <f t="shared" si="2235"/>
        <v>17774</v>
      </c>
      <c r="C17775" s="23"/>
      <c r="N17775" s="45"/>
      <c r="O17775" s="45"/>
      <c r="P17775" s="45"/>
      <c r="Q17775" s="45"/>
      <c r="R17775" s="45"/>
      <c r="S17775" s="1">
        <f t="shared" si="2236"/>
        <v>0</v>
      </c>
      <c r="T17775" s="1">
        <f t="shared" si="2237"/>
        <v>0</v>
      </c>
      <c r="U17775" s="1">
        <f t="shared" si="2238"/>
        <v>0</v>
      </c>
      <c r="V17775" s="1">
        <f t="shared" si="2239"/>
        <v>0</v>
      </c>
      <c r="W17775" s="1">
        <f t="shared" si="2240"/>
        <v>0</v>
      </c>
      <c r="X17775" s="1">
        <f t="shared" si="2241"/>
        <v>0</v>
      </c>
      <c r="Y17775"/>
      <c r="Z17775"/>
      <c r="AA17775"/>
      <c r="AB17775"/>
      <c r="AC17775"/>
      <c r="AD17775"/>
      <c r="AE17775"/>
      <c r="AF17775"/>
      <c r="AG17775"/>
      <c r="AH17775"/>
      <c r="AI17775"/>
      <c r="AJ17775"/>
    </row>
    <row r="17776" spans="1:36" ht="14.25" customHeight="1">
      <c r="A17776" s="41" t="b">
        <f t="shared" si="2242"/>
        <v>0</v>
      </c>
      <c r="B17776" s="41">
        <f t="shared" si="2235"/>
        <v>17775</v>
      </c>
      <c r="C17776" s="23"/>
      <c r="N17776" s="45"/>
      <c r="O17776" s="45"/>
      <c r="P17776" s="45"/>
      <c r="Q17776" s="45"/>
      <c r="R17776" s="45"/>
      <c r="S17776" s="1">
        <f t="shared" si="2236"/>
        <v>0</v>
      </c>
      <c r="T17776" s="1">
        <f t="shared" si="2237"/>
        <v>0</v>
      </c>
      <c r="U17776" s="1">
        <f t="shared" si="2238"/>
        <v>0</v>
      </c>
      <c r="V17776" s="1">
        <f t="shared" si="2239"/>
        <v>0</v>
      </c>
      <c r="W17776" s="1">
        <f t="shared" si="2240"/>
        <v>0</v>
      </c>
      <c r="X17776" s="1">
        <f t="shared" si="2241"/>
        <v>0</v>
      </c>
      <c r="Y17776"/>
      <c r="Z17776"/>
      <c r="AA17776"/>
      <c r="AB17776"/>
      <c r="AC17776"/>
      <c r="AD17776"/>
      <c r="AE17776"/>
      <c r="AF17776"/>
      <c r="AG17776"/>
      <c r="AH17776"/>
      <c r="AI17776"/>
      <c r="AJ17776"/>
    </row>
    <row r="17777" spans="1:36" ht="14.25" customHeight="1">
      <c r="A17777" s="41" t="b">
        <f t="shared" si="2242"/>
        <v>0</v>
      </c>
      <c r="B17777" s="41">
        <f t="shared" si="2235"/>
        <v>17776</v>
      </c>
      <c r="C17777" s="23"/>
      <c r="N17777" s="45"/>
      <c r="O17777" s="45"/>
      <c r="P17777" s="45"/>
      <c r="Q17777" s="45"/>
      <c r="R17777" s="45"/>
      <c r="S17777" s="1">
        <f t="shared" si="2236"/>
        <v>0</v>
      </c>
      <c r="T17777" s="1">
        <f t="shared" si="2237"/>
        <v>0</v>
      </c>
      <c r="U17777" s="1">
        <f t="shared" si="2238"/>
        <v>0</v>
      </c>
      <c r="V17777" s="1">
        <f t="shared" si="2239"/>
        <v>0</v>
      </c>
      <c r="W17777" s="1">
        <f t="shared" si="2240"/>
        <v>0</v>
      </c>
      <c r="X17777" s="1">
        <f t="shared" si="2241"/>
        <v>0</v>
      </c>
      <c r="Y17777"/>
      <c r="Z17777"/>
      <c r="AA17777"/>
      <c r="AB17777"/>
      <c r="AC17777"/>
      <c r="AD17777"/>
      <c r="AE17777"/>
      <c r="AF17777"/>
      <c r="AG17777"/>
      <c r="AH17777"/>
      <c r="AI17777"/>
      <c r="AJ17777"/>
    </row>
    <row r="17778" spans="1:36" ht="14.25" customHeight="1">
      <c r="A17778" s="41" t="b">
        <f t="shared" si="2242"/>
        <v>0</v>
      </c>
      <c r="B17778" s="41">
        <f t="shared" si="2235"/>
        <v>17777</v>
      </c>
      <c r="C17778" s="23"/>
      <c r="N17778" s="45"/>
      <c r="O17778" s="45"/>
      <c r="P17778" s="45"/>
      <c r="Q17778" s="45"/>
      <c r="R17778" s="45"/>
      <c r="S17778" s="1">
        <f t="shared" si="2236"/>
        <v>0</v>
      </c>
      <c r="T17778" s="1">
        <f t="shared" si="2237"/>
        <v>0</v>
      </c>
      <c r="U17778" s="1">
        <f t="shared" si="2238"/>
        <v>0</v>
      </c>
      <c r="V17778" s="1">
        <f t="shared" si="2239"/>
        <v>0</v>
      </c>
      <c r="W17778" s="1">
        <f t="shared" si="2240"/>
        <v>0</v>
      </c>
      <c r="X17778" s="1">
        <f t="shared" si="2241"/>
        <v>0</v>
      </c>
      <c r="Y17778"/>
      <c r="Z17778"/>
      <c r="AA17778"/>
      <c r="AB17778"/>
      <c r="AC17778"/>
      <c r="AD17778"/>
      <c r="AE17778"/>
      <c r="AF17778"/>
      <c r="AG17778"/>
      <c r="AH17778"/>
      <c r="AI17778"/>
      <c r="AJ17778"/>
    </row>
    <row r="17779" spans="1:36" ht="14.25" customHeight="1">
      <c r="A17779" s="41" t="b">
        <f t="shared" si="2242"/>
        <v>0</v>
      </c>
      <c r="B17779" s="41">
        <f t="shared" si="2235"/>
        <v>17778</v>
      </c>
      <c r="C17779" s="23"/>
      <c r="N17779" s="45"/>
      <c r="O17779" s="45"/>
      <c r="P17779" s="45"/>
      <c r="Q17779" s="45"/>
      <c r="R17779" s="45"/>
      <c r="S17779" s="1">
        <f t="shared" si="2236"/>
        <v>0</v>
      </c>
      <c r="T17779" s="1">
        <f t="shared" si="2237"/>
        <v>0</v>
      </c>
      <c r="U17779" s="1">
        <f t="shared" si="2238"/>
        <v>0</v>
      </c>
      <c r="V17779" s="1">
        <f t="shared" si="2239"/>
        <v>0</v>
      </c>
      <c r="W17779" s="1">
        <f t="shared" si="2240"/>
        <v>0</v>
      </c>
      <c r="X17779" s="1">
        <f t="shared" si="2241"/>
        <v>0</v>
      </c>
      <c r="Y17779"/>
      <c r="Z17779"/>
      <c r="AA17779"/>
      <c r="AB17779"/>
      <c r="AC17779"/>
      <c r="AD17779"/>
      <c r="AE17779"/>
      <c r="AF17779"/>
      <c r="AG17779"/>
      <c r="AH17779"/>
      <c r="AI17779"/>
      <c r="AJ17779"/>
    </row>
    <row r="17780" spans="1:36" ht="14.25" customHeight="1">
      <c r="A17780" s="41" t="b">
        <f t="shared" si="2242"/>
        <v>0</v>
      </c>
      <c r="B17780" s="41">
        <f t="shared" si="2235"/>
        <v>17779</v>
      </c>
      <c r="C17780" s="23"/>
      <c r="N17780" s="45"/>
      <c r="O17780" s="45"/>
      <c r="P17780" s="45"/>
      <c r="Q17780" s="45"/>
      <c r="R17780" s="45"/>
      <c r="S17780" s="1">
        <f t="shared" si="2236"/>
        <v>0</v>
      </c>
      <c r="T17780" s="1">
        <f t="shared" si="2237"/>
        <v>0</v>
      </c>
      <c r="U17780" s="1">
        <f t="shared" si="2238"/>
        <v>0</v>
      </c>
      <c r="V17780" s="1">
        <f t="shared" si="2239"/>
        <v>0</v>
      </c>
      <c r="W17780" s="1">
        <f t="shared" si="2240"/>
        <v>0</v>
      </c>
      <c r="X17780" s="1">
        <f t="shared" si="2241"/>
        <v>0</v>
      </c>
      <c r="Y17780"/>
      <c r="Z17780"/>
      <c r="AA17780"/>
      <c r="AB17780"/>
      <c r="AC17780"/>
      <c r="AD17780"/>
      <c r="AE17780"/>
      <c r="AF17780"/>
      <c r="AG17780"/>
      <c r="AH17780"/>
      <c r="AI17780"/>
      <c r="AJ17780"/>
    </row>
    <row r="17781" spans="1:36" ht="14.25" customHeight="1">
      <c r="A17781" s="41" t="b">
        <f t="shared" si="2242"/>
        <v>0</v>
      </c>
      <c r="B17781" s="41">
        <f t="shared" si="2235"/>
        <v>17780</v>
      </c>
      <c r="C17781" s="23"/>
      <c r="N17781" s="45"/>
      <c r="O17781" s="45"/>
      <c r="P17781" s="45"/>
      <c r="Q17781" s="45"/>
      <c r="R17781" s="45"/>
      <c r="S17781" s="1">
        <f t="shared" si="2236"/>
        <v>0</v>
      </c>
      <c r="T17781" s="1">
        <f t="shared" si="2237"/>
        <v>0</v>
      </c>
      <c r="U17781" s="1">
        <f t="shared" si="2238"/>
        <v>0</v>
      </c>
      <c r="V17781" s="1">
        <f t="shared" si="2239"/>
        <v>0</v>
      </c>
      <c r="W17781" s="1">
        <f t="shared" si="2240"/>
        <v>0</v>
      </c>
      <c r="X17781" s="1">
        <f t="shared" si="2241"/>
        <v>0</v>
      </c>
      <c r="Y17781"/>
      <c r="Z17781"/>
      <c r="AA17781"/>
      <c r="AB17781"/>
      <c r="AC17781"/>
      <c r="AD17781"/>
      <c r="AE17781"/>
      <c r="AF17781"/>
      <c r="AG17781"/>
      <c r="AH17781"/>
      <c r="AI17781"/>
      <c r="AJ17781"/>
    </row>
    <row r="17782" spans="1:36" ht="14.25" customHeight="1">
      <c r="A17782" s="41" t="b">
        <f t="shared" si="2242"/>
        <v>0</v>
      </c>
      <c r="B17782" s="41">
        <f t="shared" si="2235"/>
        <v>17781</v>
      </c>
      <c r="C17782" s="23"/>
      <c r="N17782" s="45"/>
      <c r="O17782" s="45"/>
      <c r="P17782" s="45"/>
      <c r="Q17782" s="45"/>
      <c r="R17782" s="45"/>
      <c r="S17782" s="1">
        <f t="shared" si="2236"/>
        <v>0</v>
      </c>
      <c r="T17782" s="1">
        <f t="shared" si="2237"/>
        <v>0</v>
      </c>
      <c r="U17782" s="1">
        <f t="shared" si="2238"/>
        <v>0</v>
      </c>
      <c r="V17782" s="1">
        <f t="shared" si="2239"/>
        <v>0</v>
      </c>
      <c r="W17782" s="1">
        <f t="shared" si="2240"/>
        <v>0</v>
      </c>
      <c r="X17782" s="1">
        <f t="shared" si="2241"/>
        <v>0</v>
      </c>
      <c r="Y17782"/>
      <c r="Z17782"/>
      <c r="AA17782"/>
      <c r="AB17782"/>
      <c r="AC17782"/>
      <c r="AD17782"/>
      <c r="AE17782"/>
      <c r="AF17782"/>
      <c r="AG17782"/>
      <c r="AH17782"/>
      <c r="AI17782"/>
      <c r="AJ17782"/>
    </row>
    <row r="17783" spans="1:36" ht="14.25" customHeight="1">
      <c r="A17783" s="41" t="b">
        <f t="shared" si="2242"/>
        <v>0</v>
      </c>
      <c r="B17783" s="41">
        <f t="shared" si="2235"/>
        <v>17782</v>
      </c>
      <c r="C17783" s="23"/>
      <c r="N17783" s="45"/>
      <c r="O17783" s="45"/>
      <c r="P17783" s="45"/>
      <c r="Q17783" s="45"/>
      <c r="R17783" s="45"/>
      <c r="S17783" s="1">
        <f t="shared" si="2236"/>
        <v>0</v>
      </c>
      <c r="T17783" s="1">
        <f t="shared" si="2237"/>
        <v>0</v>
      </c>
      <c r="U17783" s="1">
        <f t="shared" si="2238"/>
        <v>0</v>
      </c>
      <c r="V17783" s="1">
        <f t="shared" si="2239"/>
        <v>0</v>
      </c>
      <c r="W17783" s="1">
        <f t="shared" si="2240"/>
        <v>0</v>
      </c>
      <c r="X17783" s="1">
        <f t="shared" si="2241"/>
        <v>0</v>
      </c>
      <c r="Y17783"/>
      <c r="Z17783"/>
      <c r="AA17783"/>
      <c r="AB17783"/>
      <c r="AC17783"/>
      <c r="AD17783"/>
      <c r="AE17783"/>
      <c r="AF17783"/>
      <c r="AG17783"/>
      <c r="AH17783"/>
      <c r="AI17783"/>
      <c r="AJ17783"/>
    </row>
    <row r="17784" spans="1:36" ht="14.25" customHeight="1">
      <c r="A17784" s="41" t="b">
        <f t="shared" si="2242"/>
        <v>0</v>
      </c>
      <c r="B17784" s="41">
        <f t="shared" si="2235"/>
        <v>17783</v>
      </c>
      <c r="C17784" s="23"/>
      <c r="N17784" s="45"/>
      <c r="O17784" s="45"/>
      <c r="P17784" s="45"/>
      <c r="Q17784" s="45"/>
      <c r="R17784" s="45"/>
      <c r="S17784" s="1">
        <f t="shared" si="2236"/>
        <v>0</v>
      </c>
      <c r="T17784" s="1">
        <f t="shared" si="2237"/>
        <v>0</v>
      </c>
      <c r="U17784" s="1">
        <f t="shared" si="2238"/>
        <v>0</v>
      </c>
      <c r="V17784" s="1">
        <f t="shared" si="2239"/>
        <v>0</v>
      </c>
      <c r="W17784" s="1">
        <f t="shared" si="2240"/>
        <v>0</v>
      </c>
      <c r="X17784" s="1">
        <f t="shared" si="2241"/>
        <v>0</v>
      </c>
      <c r="Y17784"/>
      <c r="Z17784"/>
      <c r="AA17784"/>
      <c r="AB17784"/>
      <c r="AC17784"/>
      <c r="AD17784"/>
      <c r="AE17784"/>
      <c r="AF17784"/>
      <c r="AG17784"/>
      <c r="AH17784"/>
      <c r="AI17784"/>
      <c r="AJ17784"/>
    </row>
    <row r="17785" spans="1:36" ht="14.25" customHeight="1">
      <c r="A17785" s="41" t="b">
        <f t="shared" si="2242"/>
        <v>0</v>
      </c>
      <c r="B17785" s="41">
        <f t="shared" si="2235"/>
        <v>17784</v>
      </c>
      <c r="C17785" s="23"/>
      <c r="N17785" s="45"/>
      <c r="O17785" s="45"/>
      <c r="P17785" s="45"/>
      <c r="Q17785" s="45"/>
      <c r="R17785" s="45"/>
      <c r="S17785" s="1">
        <f t="shared" si="2236"/>
        <v>0</v>
      </c>
      <c r="T17785" s="1">
        <f t="shared" si="2237"/>
        <v>0</v>
      </c>
      <c r="U17785" s="1">
        <f t="shared" si="2238"/>
        <v>0</v>
      </c>
      <c r="V17785" s="1">
        <f t="shared" si="2239"/>
        <v>0</v>
      </c>
      <c r="W17785" s="1">
        <f t="shared" si="2240"/>
        <v>0</v>
      </c>
      <c r="X17785" s="1">
        <f t="shared" si="2241"/>
        <v>0</v>
      </c>
      <c r="Y17785"/>
      <c r="Z17785"/>
      <c r="AA17785"/>
      <c r="AB17785"/>
      <c r="AC17785"/>
      <c r="AD17785"/>
      <c r="AE17785"/>
      <c r="AF17785"/>
      <c r="AG17785"/>
      <c r="AH17785"/>
      <c r="AI17785"/>
      <c r="AJ17785"/>
    </row>
    <row r="17786" spans="1:36" ht="14.25" customHeight="1">
      <c r="A17786" s="41" t="b">
        <f t="shared" si="2242"/>
        <v>0</v>
      </c>
      <c r="B17786" s="41">
        <f t="shared" si="2235"/>
        <v>17785</v>
      </c>
      <c r="C17786" s="23"/>
      <c r="N17786" s="45"/>
      <c r="O17786" s="45"/>
      <c r="P17786" s="45"/>
      <c r="Q17786" s="45"/>
      <c r="R17786" s="45"/>
      <c r="S17786" s="1">
        <f t="shared" si="2236"/>
        <v>0</v>
      </c>
      <c r="T17786" s="1">
        <f t="shared" si="2237"/>
        <v>0</v>
      </c>
      <c r="U17786" s="1">
        <f t="shared" si="2238"/>
        <v>0</v>
      </c>
      <c r="V17786" s="1">
        <f t="shared" si="2239"/>
        <v>0</v>
      </c>
      <c r="W17786" s="1">
        <f t="shared" si="2240"/>
        <v>0</v>
      </c>
      <c r="X17786" s="1">
        <f t="shared" si="2241"/>
        <v>0</v>
      </c>
      <c r="Y17786"/>
      <c r="Z17786"/>
      <c r="AA17786"/>
      <c r="AB17786"/>
      <c r="AC17786"/>
      <c r="AD17786"/>
      <c r="AE17786"/>
      <c r="AF17786"/>
      <c r="AG17786"/>
      <c r="AH17786"/>
      <c r="AI17786"/>
      <c r="AJ17786"/>
    </row>
    <row r="17787" spans="1:36" ht="14.25" customHeight="1">
      <c r="A17787" s="41" t="b">
        <f t="shared" si="2242"/>
        <v>0</v>
      </c>
      <c r="B17787" s="41">
        <f t="shared" si="2235"/>
        <v>17786</v>
      </c>
      <c r="C17787" s="23"/>
      <c r="N17787" s="45"/>
      <c r="O17787" s="45"/>
      <c r="P17787" s="45"/>
      <c r="Q17787" s="45"/>
      <c r="R17787" s="45"/>
      <c r="S17787" s="1">
        <f t="shared" si="2236"/>
        <v>0</v>
      </c>
      <c r="T17787" s="1">
        <f t="shared" si="2237"/>
        <v>0</v>
      </c>
      <c r="U17787" s="1">
        <f t="shared" si="2238"/>
        <v>0</v>
      </c>
      <c r="V17787" s="1">
        <f t="shared" si="2239"/>
        <v>0</v>
      </c>
      <c r="W17787" s="1">
        <f t="shared" si="2240"/>
        <v>0</v>
      </c>
      <c r="X17787" s="1">
        <f t="shared" si="2241"/>
        <v>0</v>
      </c>
      <c r="Y17787"/>
      <c r="Z17787"/>
      <c r="AA17787"/>
      <c r="AB17787"/>
      <c r="AC17787"/>
      <c r="AD17787"/>
      <c r="AE17787"/>
      <c r="AF17787"/>
      <c r="AG17787"/>
      <c r="AH17787"/>
      <c r="AI17787"/>
      <c r="AJ17787"/>
    </row>
    <row r="17788" spans="1:36" ht="14.25" customHeight="1">
      <c r="A17788" s="41" t="b">
        <f t="shared" si="2242"/>
        <v>0</v>
      </c>
      <c r="B17788" s="41">
        <f t="shared" si="2235"/>
        <v>17787</v>
      </c>
      <c r="C17788" s="23"/>
      <c r="N17788" s="45"/>
      <c r="O17788" s="45"/>
      <c r="P17788" s="45"/>
      <c r="Q17788" s="45"/>
      <c r="R17788" s="45"/>
      <c r="S17788" s="1">
        <f t="shared" si="2236"/>
        <v>0</v>
      </c>
      <c r="T17788" s="1">
        <f t="shared" si="2237"/>
        <v>0</v>
      </c>
      <c r="U17788" s="1">
        <f t="shared" si="2238"/>
        <v>0</v>
      </c>
      <c r="V17788" s="1">
        <f t="shared" si="2239"/>
        <v>0</v>
      </c>
      <c r="W17788" s="1">
        <f t="shared" si="2240"/>
        <v>0</v>
      </c>
      <c r="X17788" s="1">
        <f t="shared" si="2241"/>
        <v>0</v>
      </c>
      <c r="Y17788"/>
      <c r="Z17788"/>
      <c r="AA17788"/>
      <c r="AB17788"/>
      <c r="AC17788"/>
      <c r="AD17788"/>
      <c r="AE17788"/>
      <c r="AF17788"/>
      <c r="AG17788"/>
      <c r="AH17788"/>
      <c r="AI17788"/>
      <c r="AJ17788"/>
    </row>
    <row r="17789" spans="1:36" ht="14.25" customHeight="1">
      <c r="A17789" s="41" t="b">
        <f t="shared" si="2242"/>
        <v>0</v>
      </c>
      <c r="B17789" s="41">
        <f t="shared" si="2235"/>
        <v>17788</v>
      </c>
      <c r="C17789" s="23"/>
      <c r="N17789" s="45"/>
      <c r="O17789" s="45"/>
      <c r="P17789" s="45"/>
      <c r="Q17789" s="45"/>
      <c r="R17789" s="45"/>
      <c r="S17789" s="1">
        <f t="shared" si="2236"/>
        <v>0</v>
      </c>
      <c r="T17789" s="1">
        <f t="shared" si="2237"/>
        <v>0</v>
      </c>
      <c r="U17789" s="1">
        <f t="shared" si="2238"/>
        <v>0</v>
      </c>
      <c r="V17789" s="1">
        <f t="shared" si="2239"/>
        <v>0</v>
      </c>
      <c r="W17789" s="1">
        <f t="shared" si="2240"/>
        <v>0</v>
      </c>
      <c r="X17789" s="1">
        <f t="shared" si="2241"/>
        <v>0</v>
      </c>
      <c r="Y17789"/>
      <c r="Z17789"/>
      <c r="AA17789"/>
      <c r="AB17789"/>
      <c r="AC17789"/>
      <c r="AD17789"/>
      <c r="AE17789"/>
      <c r="AF17789"/>
      <c r="AG17789"/>
      <c r="AH17789"/>
      <c r="AI17789"/>
      <c r="AJ17789"/>
    </row>
    <row r="17790" spans="1:36" ht="14.25" customHeight="1">
      <c r="A17790" s="41" t="b">
        <f t="shared" si="2242"/>
        <v>0</v>
      </c>
      <c r="B17790" s="41">
        <f t="shared" si="2235"/>
        <v>17789</v>
      </c>
      <c r="C17790" s="23"/>
      <c r="N17790" s="45"/>
      <c r="O17790" s="45"/>
      <c r="P17790" s="45"/>
      <c r="Q17790" s="45"/>
      <c r="R17790" s="45"/>
      <c r="S17790" s="1">
        <f t="shared" si="2236"/>
        <v>0</v>
      </c>
      <c r="T17790" s="1">
        <f t="shared" si="2237"/>
        <v>0</v>
      </c>
      <c r="U17790" s="1">
        <f t="shared" si="2238"/>
        <v>0</v>
      </c>
      <c r="V17790" s="1">
        <f t="shared" si="2239"/>
        <v>0</v>
      </c>
      <c r="W17790" s="1">
        <f t="shared" si="2240"/>
        <v>0</v>
      </c>
      <c r="X17790" s="1">
        <f t="shared" si="2241"/>
        <v>0</v>
      </c>
      <c r="Y17790"/>
      <c r="Z17790"/>
      <c r="AA17790"/>
      <c r="AB17790"/>
      <c r="AC17790"/>
      <c r="AD17790"/>
      <c r="AE17790"/>
      <c r="AF17790"/>
      <c r="AG17790"/>
      <c r="AH17790"/>
      <c r="AI17790"/>
      <c r="AJ17790"/>
    </row>
    <row r="17791" spans="1:36" ht="14.25" customHeight="1">
      <c r="A17791" s="41" t="b">
        <f t="shared" si="2242"/>
        <v>0</v>
      </c>
      <c r="B17791" s="41">
        <f t="shared" si="2235"/>
        <v>17790</v>
      </c>
      <c r="C17791" s="23"/>
      <c r="N17791" s="45"/>
      <c r="O17791" s="45"/>
      <c r="P17791" s="45"/>
      <c r="Q17791" s="45"/>
      <c r="R17791" s="45"/>
      <c r="S17791" s="1">
        <f t="shared" si="2236"/>
        <v>0</v>
      </c>
      <c r="T17791" s="1">
        <f t="shared" si="2237"/>
        <v>0</v>
      </c>
      <c r="U17791" s="1">
        <f t="shared" si="2238"/>
        <v>0</v>
      </c>
      <c r="V17791" s="1">
        <f t="shared" si="2239"/>
        <v>0</v>
      </c>
      <c r="W17791" s="1">
        <f t="shared" si="2240"/>
        <v>0</v>
      </c>
      <c r="X17791" s="1">
        <f t="shared" si="2241"/>
        <v>0</v>
      </c>
      <c r="Y17791"/>
      <c r="Z17791"/>
      <c r="AA17791"/>
      <c r="AB17791"/>
      <c r="AC17791"/>
      <c r="AD17791"/>
      <c r="AE17791"/>
      <c r="AF17791"/>
      <c r="AG17791"/>
      <c r="AH17791"/>
      <c r="AI17791"/>
      <c r="AJ17791"/>
    </row>
    <row r="17792" spans="1:36" ht="14.25" customHeight="1">
      <c r="A17792" s="41" t="b">
        <f t="shared" si="2242"/>
        <v>0</v>
      </c>
      <c r="B17792" s="41">
        <f t="shared" si="2235"/>
        <v>17791</v>
      </c>
      <c r="C17792" s="23"/>
      <c r="N17792" s="45"/>
      <c r="O17792" s="45"/>
      <c r="P17792" s="45"/>
      <c r="Q17792" s="45"/>
      <c r="R17792" s="45"/>
      <c r="S17792" s="1">
        <f t="shared" si="2236"/>
        <v>0</v>
      </c>
      <c r="T17792" s="1">
        <f t="shared" si="2237"/>
        <v>0</v>
      </c>
      <c r="U17792" s="1">
        <f t="shared" si="2238"/>
        <v>0</v>
      </c>
      <c r="V17792" s="1">
        <f t="shared" si="2239"/>
        <v>0</v>
      </c>
      <c r="W17792" s="1">
        <f t="shared" si="2240"/>
        <v>0</v>
      </c>
      <c r="X17792" s="1">
        <f t="shared" si="2241"/>
        <v>0</v>
      </c>
      <c r="Y17792"/>
      <c r="Z17792"/>
      <c r="AA17792"/>
      <c r="AB17792"/>
      <c r="AC17792"/>
      <c r="AD17792"/>
      <c r="AE17792"/>
      <c r="AF17792"/>
      <c r="AG17792"/>
      <c r="AH17792"/>
      <c r="AI17792"/>
      <c r="AJ17792"/>
    </row>
    <row r="17793" spans="1:36" ht="14.25" customHeight="1">
      <c r="A17793" s="41" t="b">
        <f t="shared" si="2242"/>
        <v>0</v>
      </c>
      <c r="B17793" s="41">
        <f t="shared" si="2235"/>
        <v>17792</v>
      </c>
      <c r="C17793" s="23"/>
      <c r="N17793" s="45"/>
      <c r="O17793" s="45"/>
      <c r="P17793" s="45"/>
      <c r="Q17793" s="45"/>
      <c r="R17793" s="45"/>
      <c r="S17793" s="1">
        <f t="shared" si="2236"/>
        <v>0</v>
      </c>
      <c r="T17793" s="1">
        <f t="shared" si="2237"/>
        <v>0</v>
      </c>
      <c r="U17793" s="1">
        <f t="shared" si="2238"/>
        <v>0</v>
      </c>
      <c r="V17793" s="1">
        <f t="shared" si="2239"/>
        <v>0</v>
      </c>
      <c r="W17793" s="1">
        <f t="shared" si="2240"/>
        <v>0</v>
      </c>
      <c r="X17793" s="1">
        <f t="shared" si="2241"/>
        <v>0</v>
      </c>
      <c r="Y17793"/>
      <c r="Z17793"/>
      <c r="AA17793"/>
      <c r="AB17793"/>
      <c r="AC17793"/>
      <c r="AD17793"/>
      <c r="AE17793"/>
      <c r="AF17793"/>
      <c r="AG17793"/>
      <c r="AH17793"/>
      <c r="AI17793"/>
      <c r="AJ17793"/>
    </row>
    <row r="17794" spans="1:36" ht="14.25" customHeight="1">
      <c r="A17794" s="41" t="b">
        <f t="shared" si="2242"/>
        <v>0</v>
      </c>
      <c r="B17794" s="41">
        <f t="shared" si="2235"/>
        <v>17793</v>
      </c>
      <c r="C17794" s="23"/>
      <c r="N17794" s="45"/>
      <c r="O17794" s="45"/>
      <c r="P17794" s="45"/>
      <c r="Q17794" s="45"/>
      <c r="R17794" s="45"/>
      <c r="S17794" s="1">
        <f t="shared" si="2236"/>
        <v>0</v>
      </c>
      <c r="T17794" s="1">
        <f t="shared" si="2237"/>
        <v>0</v>
      </c>
      <c r="U17794" s="1">
        <f t="shared" si="2238"/>
        <v>0</v>
      </c>
      <c r="V17794" s="1">
        <f t="shared" si="2239"/>
        <v>0</v>
      </c>
      <c r="W17794" s="1">
        <f t="shared" si="2240"/>
        <v>0</v>
      </c>
      <c r="X17794" s="1">
        <f t="shared" si="2241"/>
        <v>0</v>
      </c>
      <c r="Y17794"/>
      <c r="Z17794"/>
      <c r="AA17794"/>
      <c r="AB17794"/>
      <c r="AC17794"/>
      <c r="AD17794"/>
      <c r="AE17794"/>
      <c r="AF17794"/>
      <c r="AG17794"/>
      <c r="AH17794"/>
      <c r="AI17794"/>
      <c r="AJ17794"/>
    </row>
    <row r="17795" spans="1:36" ht="14.25" customHeight="1">
      <c r="A17795" s="41" t="b">
        <f t="shared" si="2242"/>
        <v>0</v>
      </c>
      <c r="B17795" s="41">
        <f t="shared" si="2235"/>
        <v>17794</v>
      </c>
      <c r="C17795" s="23"/>
      <c r="N17795" s="45"/>
      <c r="O17795" s="45"/>
      <c r="P17795" s="45"/>
      <c r="Q17795" s="45"/>
      <c r="R17795" s="45"/>
      <c r="S17795" s="1">
        <f t="shared" si="2236"/>
        <v>0</v>
      </c>
      <c r="T17795" s="1">
        <f t="shared" si="2237"/>
        <v>0</v>
      </c>
      <c r="U17795" s="1">
        <f t="shared" si="2238"/>
        <v>0</v>
      </c>
      <c r="V17795" s="1">
        <f t="shared" si="2239"/>
        <v>0</v>
      </c>
      <c r="W17795" s="1">
        <f t="shared" si="2240"/>
        <v>0</v>
      </c>
      <c r="X17795" s="1">
        <f t="shared" si="2241"/>
        <v>0</v>
      </c>
      <c r="Y17795"/>
      <c r="Z17795"/>
      <c r="AA17795"/>
      <c r="AB17795"/>
      <c r="AC17795"/>
      <c r="AD17795"/>
      <c r="AE17795"/>
      <c r="AF17795"/>
      <c r="AG17795"/>
      <c r="AH17795"/>
      <c r="AI17795"/>
      <c r="AJ17795"/>
    </row>
    <row r="17796" spans="1:36" ht="14.25" customHeight="1">
      <c r="A17796" s="41" t="b">
        <f t="shared" si="2242"/>
        <v>0</v>
      </c>
      <c r="B17796" s="41">
        <f t="shared" ref="B17796:B17859" si="2243">+B17795+1</f>
        <v>17795</v>
      </c>
      <c r="C17796" s="23"/>
      <c r="N17796" s="45"/>
      <c r="O17796" s="45"/>
      <c r="P17796" s="45"/>
      <c r="Q17796" s="45"/>
      <c r="R17796" s="45"/>
      <c r="S17796" s="1">
        <f t="shared" si="2236"/>
        <v>0</v>
      </c>
      <c r="T17796" s="1">
        <f t="shared" si="2237"/>
        <v>0</v>
      </c>
      <c r="U17796" s="1">
        <f t="shared" si="2238"/>
        <v>0</v>
      </c>
      <c r="V17796" s="1">
        <f t="shared" si="2239"/>
        <v>0</v>
      </c>
      <c r="W17796" s="1">
        <f t="shared" si="2240"/>
        <v>0</v>
      </c>
      <c r="X17796" s="1">
        <f t="shared" si="2241"/>
        <v>0</v>
      </c>
      <c r="Y17796"/>
      <c r="Z17796"/>
      <c r="AA17796"/>
      <c r="AB17796"/>
      <c r="AC17796"/>
      <c r="AD17796"/>
      <c r="AE17796"/>
      <c r="AF17796"/>
      <c r="AG17796"/>
      <c r="AH17796"/>
      <c r="AI17796"/>
      <c r="AJ17796"/>
    </row>
    <row r="17797" spans="1:36" ht="14.25" customHeight="1">
      <c r="A17797" s="41" t="b">
        <f t="shared" si="2242"/>
        <v>0</v>
      </c>
      <c r="B17797" s="41">
        <f t="shared" si="2243"/>
        <v>17796</v>
      </c>
      <c r="C17797" s="23"/>
      <c r="N17797" s="45"/>
      <c r="O17797" s="45"/>
      <c r="P17797" s="45"/>
      <c r="Q17797" s="45"/>
      <c r="R17797" s="45"/>
      <c r="S17797" s="1">
        <f t="shared" si="2236"/>
        <v>0</v>
      </c>
      <c r="T17797" s="1">
        <f t="shared" si="2237"/>
        <v>0</v>
      </c>
      <c r="U17797" s="1">
        <f t="shared" si="2238"/>
        <v>0</v>
      </c>
      <c r="V17797" s="1">
        <f t="shared" si="2239"/>
        <v>0</v>
      </c>
      <c r="W17797" s="1">
        <f t="shared" si="2240"/>
        <v>0</v>
      </c>
      <c r="X17797" s="1">
        <f t="shared" si="2241"/>
        <v>0</v>
      </c>
      <c r="Y17797"/>
      <c r="Z17797"/>
      <c r="AA17797"/>
      <c r="AB17797"/>
      <c r="AC17797"/>
      <c r="AD17797"/>
      <c r="AE17797"/>
      <c r="AF17797"/>
      <c r="AG17797"/>
      <c r="AH17797"/>
      <c r="AI17797"/>
      <c r="AJ17797"/>
    </row>
    <row r="17798" spans="1:36" ht="14.25" customHeight="1">
      <c r="A17798" s="41" t="b">
        <f t="shared" si="2242"/>
        <v>0</v>
      </c>
      <c r="B17798" s="41">
        <f t="shared" si="2243"/>
        <v>17797</v>
      </c>
      <c r="C17798" s="23"/>
      <c r="N17798" s="45"/>
      <c r="O17798" s="45"/>
      <c r="P17798" s="45"/>
      <c r="Q17798" s="45"/>
      <c r="R17798" s="45"/>
      <c r="S17798" s="1">
        <f t="shared" si="2236"/>
        <v>0</v>
      </c>
      <c r="T17798" s="1">
        <f t="shared" si="2237"/>
        <v>0</v>
      </c>
      <c r="U17798" s="1">
        <f t="shared" si="2238"/>
        <v>0</v>
      </c>
      <c r="V17798" s="1">
        <f t="shared" si="2239"/>
        <v>0</v>
      </c>
      <c r="W17798" s="1">
        <f t="shared" si="2240"/>
        <v>0</v>
      </c>
      <c r="X17798" s="1">
        <f t="shared" si="2241"/>
        <v>0</v>
      </c>
      <c r="Y17798"/>
      <c r="Z17798"/>
      <c r="AA17798"/>
      <c r="AB17798"/>
      <c r="AC17798"/>
      <c r="AD17798"/>
      <c r="AE17798"/>
      <c r="AF17798"/>
      <c r="AG17798"/>
      <c r="AH17798"/>
      <c r="AI17798"/>
      <c r="AJ17798"/>
    </row>
    <row r="17799" spans="1:36" ht="14.25" customHeight="1">
      <c r="A17799" s="41" t="b">
        <f t="shared" si="2242"/>
        <v>0</v>
      </c>
      <c r="B17799" s="41">
        <f t="shared" si="2243"/>
        <v>17798</v>
      </c>
      <c r="C17799" s="23"/>
      <c r="N17799" s="45"/>
      <c r="O17799" s="45"/>
      <c r="P17799" s="45"/>
      <c r="Q17799" s="45"/>
      <c r="R17799" s="45"/>
      <c r="S17799" s="1">
        <f t="shared" si="2236"/>
        <v>0</v>
      </c>
      <c r="T17799" s="1">
        <f t="shared" si="2237"/>
        <v>0</v>
      </c>
      <c r="U17799" s="1">
        <f t="shared" si="2238"/>
        <v>0</v>
      </c>
      <c r="V17799" s="1">
        <f t="shared" si="2239"/>
        <v>0</v>
      </c>
      <c r="W17799" s="1">
        <f t="shared" si="2240"/>
        <v>0</v>
      </c>
      <c r="X17799" s="1">
        <f t="shared" si="2241"/>
        <v>0</v>
      </c>
      <c r="Y17799"/>
      <c r="Z17799"/>
      <c r="AA17799"/>
      <c r="AB17799"/>
      <c r="AC17799"/>
      <c r="AD17799"/>
      <c r="AE17799"/>
      <c r="AF17799"/>
      <c r="AG17799"/>
      <c r="AH17799"/>
      <c r="AI17799"/>
      <c r="AJ17799"/>
    </row>
    <row r="17800" spans="1:36" ht="14.25" customHeight="1">
      <c r="A17800" s="41" t="b">
        <f t="shared" si="2242"/>
        <v>0</v>
      </c>
      <c r="B17800" s="41">
        <f t="shared" si="2243"/>
        <v>17799</v>
      </c>
      <c r="C17800" s="23"/>
      <c r="N17800" s="45"/>
      <c r="O17800" s="45"/>
      <c r="P17800" s="45"/>
      <c r="Q17800" s="45"/>
      <c r="R17800" s="45"/>
      <c r="S17800" s="1">
        <f t="shared" si="2236"/>
        <v>0</v>
      </c>
      <c r="T17800" s="1">
        <f t="shared" si="2237"/>
        <v>0</v>
      </c>
      <c r="U17800" s="1">
        <f t="shared" si="2238"/>
        <v>0</v>
      </c>
      <c r="V17800" s="1">
        <f t="shared" si="2239"/>
        <v>0</v>
      </c>
      <c r="W17800" s="1">
        <f t="shared" si="2240"/>
        <v>0</v>
      </c>
      <c r="X17800" s="1">
        <f t="shared" si="2241"/>
        <v>0</v>
      </c>
      <c r="Y17800"/>
      <c r="Z17800"/>
      <c r="AA17800"/>
      <c r="AB17800"/>
      <c r="AC17800"/>
      <c r="AD17800"/>
      <c r="AE17800"/>
      <c r="AF17800"/>
      <c r="AG17800"/>
      <c r="AH17800"/>
      <c r="AI17800"/>
      <c r="AJ17800"/>
    </row>
    <row r="17801" spans="1:36" ht="14.25" customHeight="1">
      <c r="A17801" s="41" t="b">
        <f t="shared" si="2242"/>
        <v>0</v>
      </c>
      <c r="B17801" s="41">
        <f t="shared" si="2243"/>
        <v>17800</v>
      </c>
      <c r="C17801" s="23"/>
      <c r="N17801" s="45"/>
      <c r="O17801" s="45"/>
      <c r="P17801" s="45"/>
      <c r="Q17801" s="45"/>
      <c r="R17801" s="45"/>
      <c r="S17801" s="1">
        <f t="shared" si="2236"/>
        <v>0</v>
      </c>
      <c r="T17801" s="1">
        <f t="shared" si="2237"/>
        <v>0</v>
      </c>
      <c r="U17801" s="1">
        <f t="shared" si="2238"/>
        <v>0</v>
      </c>
      <c r="V17801" s="1">
        <f t="shared" si="2239"/>
        <v>0</v>
      </c>
      <c r="W17801" s="1">
        <f t="shared" si="2240"/>
        <v>0</v>
      </c>
      <c r="X17801" s="1">
        <f t="shared" si="2241"/>
        <v>0</v>
      </c>
      <c r="Y17801"/>
      <c r="Z17801"/>
      <c r="AA17801"/>
      <c r="AB17801"/>
      <c r="AC17801"/>
      <c r="AD17801"/>
      <c r="AE17801"/>
      <c r="AF17801"/>
      <c r="AG17801"/>
      <c r="AH17801"/>
      <c r="AI17801"/>
      <c r="AJ17801"/>
    </row>
    <row r="17802" spans="1:36" ht="14.25" customHeight="1">
      <c r="A17802" s="41" t="b">
        <f t="shared" si="2242"/>
        <v>0</v>
      </c>
      <c r="B17802" s="41">
        <f t="shared" si="2243"/>
        <v>17801</v>
      </c>
      <c r="C17802" s="23"/>
      <c r="N17802" s="45"/>
      <c r="O17802" s="45"/>
      <c r="P17802" s="45"/>
      <c r="Q17802" s="45"/>
      <c r="R17802" s="45"/>
      <c r="S17802" s="1">
        <f t="shared" si="2236"/>
        <v>0</v>
      </c>
      <c r="T17802" s="1">
        <f t="shared" si="2237"/>
        <v>0</v>
      </c>
      <c r="U17802" s="1">
        <f t="shared" si="2238"/>
        <v>0</v>
      </c>
      <c r="V17802" s="1">
        <f t="shared" si="2239"/>
        <v>0</v>
      </c>
      <c r="W17802" s="1">
        <f t="shared" si="2240"/>
        <v>0</v>
      </c>
      <c r="X17802" s="1">
        <f t="shared" si="2241"/>
        <v>0</v>
      </c>
      <c r="Y17802"/>
      <c r="Z17802"/>
      <c r="AA17802"/>
      <c r="AB17802"/>
      <c r="AC17802"/>
      <c r="AD17802"/>
      <c r="AE17802"/>
      <c r="AF17802"/>
      <c r="AG17802"/>
      <c r="AH17802"/>
      <c r="AI17802"/>
      <c r="AJ17802"/>
    </row>
    <row r="17803" spans="1:36" ht="14.25" customHeight="1">
      <c r="A17803" s="41" t="b">
        <f t="shared" si="2242"/>
        <v>0</v>
      </c>
      <c r="B17803" s="41">
        <f t="shared" si="2243"/>
        <v>17802</v>
      </c>
      <c r="C17803" s="23"/>
      <c r="N17803" s="45"/>
      <c r="O17803" s="45"/>
      <c r="P17803" s="45"/>
      <c r="Q17803" s="45"/>
      <c r="R17803" s="45"/>
      <c r="S17803" s="1">
        <f t="shared" si="2236"/>
        <v>0</v>
      </c>
      <c r="T17803" s="1">
        <f t="shared" si="2237"/>
        <v>0</v>
      </c>
      <c r="U17803" s="1">
        <f t="shared" si="2238"/>
        <v>0</v>
      </c>
      <c r="V17803" s="1">
        <f t="shared" si="2239"/>
        <v>0</v>
      </c>
      <c r="W17803" s="1">
        <f t="shared" si="2240"/>
        <v>0</v>
      </c>
      <c r="X17803" s="1">
        <f t="shared" si="2241"/>
        <v>0</v>
      </c>
      <c r="Y17803"/>
      <c r="Z17803"/>
      <c r="AA17803"/>
      <c r="AB17803"/>
      <c r="AC17803"/>
      <c r="AD17803"/>
      <c r="AE17803"/>
      <c r="AF17803"/>
      <c r="AG17803"/>
      <c r="AH17803"/>
      <c r="AI17803"/>
      <c r="AJ17803"/>
    </row>
    <row r="17804" spans="1:36" ht="14.25" customHeight="1">
      <c r="A17804" s="41" t="b">
        <f t="shared" si="2242"/>
        <v>0</v>
      </c>
      <c r="B17804" s="41">
        <f t="shared" si="2243"/>
        <v>17803</v>
      </c>
      <c r="C17804" s="23"/>
      <c r="N17804" s="45"/>
      <c r="O17804" s="45"/>
      <c r="P17804" s="45"/>
      <c r="Q17804" s="45"/>
      <c r="R17804" s="45"/>
      <c r="S17804" s="1">
        <f t="shared" si="2236"/>
        <v>0</v>
      </c>
      <c r="T17804" s="1">
        <f t="shared" si="2237"/>
        <v>0</v>
      </c>
      <c r="U17804" s="1">
        <f t="shared" si="2238"/>
        <v>0</v>
      </c>
      <c r="V17804" s="1">
        <f t="shared" si="2239"/>
        <v>0</v>
      </c>
      <c r="W17804" s="1">
        <f t="shared" si="2240"/>
        <v>0</v>
      </c>
      <c r="X17804" s="1">
        <f t="shared" si="2241"/>
        <v>0</v>
      </c>
      <c r="Y17804"/>
      <c r="Z17804"/>
      <c r="AA17804"/>
      <c r="AB17804"/>
      <c r="AC17804"/>
      <c r="AD17804"/>
      <c r="AE17804"/>
      <c r="AF17804"/>
      <c r="AG17804"/>
      <c r="AH17804"/>
      <c r="AI17804"/>
      <c r="AJ17804"/>
    </row>
    <row r="17805" spans="1:36" ht="14.25" customHeight="1">
      <c r="A17805" s="41" t="b">
        <f t="shared" si="2242"/>
        <v>0</v>
      </c>
      <c r="B17805" s="41">
        <f t="shared" si="2243"/>
        <v>17804</v>
      </c>
      <c r="C17805" s="23"/>
      <c r="N17805" s="45"/>
      <c r="O17805" s="45"/>
      <c r="P17805" s="45"/>
      <c r="Q17805" s="45"/>
      <c r="R17805" s="45"/>
      <c r="S17805" s="1">
        <f t="shared" si="2236"/>
        <v>0</v>
      </c>
      <c r="T17805" s="1">
        <f t="shared" si="2237"/>
        <v>0</v>
      </c>
      <c r="U17805" s="1">
        <f t="shared" si="2238"/>
        <v>0</v>
      </c>
      <c r="V17805" s="1">
        <f t="shared" si="2239"/>
        <v>0</v>
      </c>
      <c r="W17805" s="1">
        <f t="shared" si="2240"/>
        <v>0</v>
      </c>
      <c r="X17805" s="1">
        <f t="shared" si="2241"/>
        <v>0</v>
      </c>
      <c r="Y17805"/>
      <c r="Z17805"/>
      <c r="AA17805"/>
      <c r="AB17805"/>
      <c r="AC17805"/>
      <c r="AD17805"/>
      <c r="AE17805"/>
      <c r="AF17805"/>
      <c r="AG17805"/>
      <c r="AH17805"/>
      <c r="AI17805"/>
      <c r="AJ17805"/>
    </row>
    <row r="17806" spans="1:36" ht="14.25" customHeight="1">
      <c r="A17806" s="41" t="b">
        <f t="shared" si="2242"/>
        <v>0</v>
      </c>
      <c r="B17806" s="41">
        <f t="shared" si="2243"/>
        <v>17805</v>
      </c>
      <c r="C17806" s="23"/>
      <c r="N17806" s="45"/>
      <c r="O17806" s="45"/>
      <c r="P17806" s="45"/>
      <c r="Q17806" s="45"/>
      <c r="R17806" s="45"/>
      <c r="S17806" s="1">
        <f t="shared" ref="S17806:S17869" si="2244">IF(COUNTIF(H17806:M17806,"NOT EFFECTIVE"),1,0)</f>
        <v>0</v>
      </c>
      <c r="T17806" s="1">
        <f t="shared" si="2237"/>
        <v>0</v>
      </c>
      <c r="U17806" s="1">
        <f t="shared" si="2238"/>
        <v>0</v>
      </c>
      <c r="V17806" s="1">
        <f t="shared" si="2239"/>
        <v>0</v>
      </c>
      <c r="W17806" s="1">
        <f t="shared" si="2240"/>
        <v>0</v>
      </c>
      <c r="X17806" s="1">
        <f t="shared" si="2241"/>
        <v>0</v>
      </c>
      <c r="Y17806"/>
      <c r="Z17806"/>
      <c r="AA17806"/>
      <c r="AB17806"/>
      <c r="AC17806"/>
      <c r="AD17806"/>
      <c r="AE17806"/>
      <c r="AF17806"/>
      <c r="AG17806"/>
      <c r="AH17806"/>
      <c r="AI17806"/>
      <c r="AJ17806"/>
    </row>
    <row r="17807" spans="1:36" ht="14.25" customHeight="1">
      <c r="A17807" s="41" t="b">
        <f t="shared" si="2242"/>
        <v>0</v>
      </c>
      <c r="B17807" s="41">
        <f t="shared" si="2243"/>
        <v>17806</v>
      </c>
      <c r="C17807" s="23"/>
      <c r="N17807" s="45"/>
      <c r="O17807" s="45"/>
      <c r="P17807" s="45"/>
      <c r="Q17807" s="45"/>
      <c r="R17807" s="45"/>
      <c r="S17807" s="1">
        <f t="shared" si="2244"/>
        <v>0</v>
      </c>
      <c r="T17807" s="1">
        <f t="shared" si="2237"/>
        <v>0</v>
      </c>
      <c r="U17807" s="1">
        <f t="shared" si="2238"/>
        <v>0</v>
      </c>
      <c r="V17807" s="1">
        <f t="shared" si="2239"/>
        <v>0</v>
      </c>
      <c r="W17807" s="1">
        <f t="shared" si="2240"/>
        <v>0</v>
      </c>
      <c r="X17807" s="1">
        <f t="shared" si="2241"/>
        <v>0</v>
      </c>
      <c r="Y17807"/>
      <c r="Z17807"/>
      <c r="AA17807"/>
      <c r="AB17807"/>
      <c r="AC17807"/>
      <c r="AD17807"/>
      <c r="AE17807"/>
      <c r="AF17807"/>
      <c r="AG17807"/>
      <c r="AH17807"/>
      <c r="AI17807"/>
      <c r="AJ17807"/>
    </row>
    <row r="17808" spans="1:36" ht="14.25" customHeight="1">
      <c r="A17808" s="41" t="b">
        <f t="shared" si="2242"/>
        <v>0</v>
      </c>
      <c r="B17808" s="41">
        <f t="shared" si="2243"/>
        <v>17807</v>
      </c>
      <c r="C17808" s="23"/>
      <c r="N17808" s="45"/>
      <c r="O17808" s="45"/>
      <c r="P17808" s="45"/>
      <c r="Q17808" s="45"/>
      <c r="R17808" s="45"/>
      <c r="S17808" s="1">
        <f t="shared" si="2244"/>
        <v>0</v>
      </c>
      <c r="T17808" s="1">
        <f t="shared" si="2237"/>
        <v>0</v>
      </c>
      <c r="U17808" s="1">
        <f t="shared" si="2238"/>
        <v>0</v>
      </c>
      <c r="V17808" s="1">
        <f t="shared" si="2239"/>
        <v>0</v>
      </c>
      <c r="W17808" s="1">
        <f t="shared" si="2240"/>
        <v>0</v>
      </c>
      <c r="X17808" s="1">
        <f t="shared" si="2241"/>
        <v>0</v>
      </c>
      <c r="Y17808"/>
      <c r="Z17808"/>
      <c r="AA17808"/>
      <c r="AB17808"/>
      <c r="AC17808"/>
      <c r="AD17808"/>
      <c r="AE17808"/>
      <c r="AF17808"/>
      <c r="AG17808"/>
      <c r="AH17808"/>
      <c r="AI17808"/>
      <c r="AJ17808"/>
    </row>
    <row r="17809" spans="1:36" ht="14.25" customHeight="1">
      <c r="A17809" s="41" t="b">
        <f t="shared" si="2242"/>
        <v>0</v>
      </c>
      <c r="B17809" s="41">
        <f t="shared" si="2243"/>
        <v>17808</v>
      </c>
      <c r="C17809" s="23"/>
      <c r="N17809" s="45"/>
      <c r="O17809" s="45"/>
      <c r="P17809" s="45"/>
      <c r="Q17809" s="45"/>
      <c r="R17809" s="45"/>
      <c r="S17809" s="1">
        <f t="shared" si="2244"/>
        <v>0</v>
      </c>
      <c r="T17809" s="1">
        <f t="shared" si="2237"/>
        <v>0</v>
      </c>
      <c r="U17809" s="1">
        <f t="shared" si="2238"/>
        <v>0</v>
      </c>
      <c r="V17809" s="1">
        <f t="shared" si="2239"/>
        <v>0</v>
      </c>
      <c r="W17809" s="1">
        <f t="shared" si="2240"/>
        <v>0</v>
      </c>
      <c r="X17809" s="1">
        <f t="shared" si="2241"/>
        <v>0</v>
      </c>
      <c r="Y17809"/>
      <c r="Z17809"/>
      <c r="AA17809"/>
      <c r="AB17809"/>
      <c r="AC17809"/>
      <c r="AD17809"/>
      <c r="AE17809"/>
      <c r="AF17809"/>
      <c r="AG17809"/>
      <c r="AH17809"/>
      <c r="AI17809"/>
      <c r="AJ17809"/>
    </row>
    <row r="17810" spans="1:36" ht="14.25" customHeight="1">
      <c r="A17810" s="41" t="b">
        <f t="shared" si="2242"/>
        <v>0</v>
      </c>
      <c r="B17810" s="41">
        <f t="shared" si="2243"/>
        <v>17809</v>
      </c>
      <c r="C17810" s="23"/>
      <c r="N17810" s="45"/>
      <c r="O17810" s="45"/>
      <c r="P17810" s="45"/>
      <c r="Q17810" s="45"/>
      <c r="R17810" s="45"/>
      <c r="S17810" s="1">
        <f t="shared" si="2244"/>
        <v>0</v>
      </c>
      <c r="T17810" s="1">
        <f t="shared" si="2237"/>
        <v>0</v>
      </c>
      <c r="U17810" s="1">
        <f t="shared" si="2238"/>
        <v>0</v>
      </c>
      <c r="V17810" s="1">
        <f t="shared" si="2239"/>
        <v>0</v>
      </c>
      <c r="W17810" s="1">
        <f t="shared" si="2240"/>
        <v>0</v>
      </c>
      <c r="X17810" s="1">
        <f t="shared" si="2241"/>
        <v>0</v>
      </c>
      <c r="Y17810"/>
      <c r="Z17810"/>
      <c r="AA17810"/>
      <c r="AB17810"/>
      <c r="AC17810"/>
      <c r="AD17810"/>
      <c r="AE17810"/>
      <c r="AF17810"/>
      <c r="AG17810"/>
      <c r="AH17810"/>
      <c r="AI17810"/>
      <c r="AJ17810"/>
    </row>
    <row r="17811" spans="1:36" ht="14.25" customHeight="1">
      <c r="A17811" s="41" t="b">
        <f t="shared" si="2242"/>
        <v>0</v>
      </c>
      <c r="B17811" s="41">
        <f t="shared" si="2243"/>
        <v>17810</v>
      </c>
      <c r="C17811" s="23"/>
      <c r="N17811" s="45"/>
      <c r="O17811" s="45"/>
      <c r="P17811" s="45"/>
      <c r="Q17811" s="45"/>
      <c r="R17811" s="45"/>
      <c r="S17811" s="1">
        <f t="shared" si="2244"/>
        <v>0</v>
      </c>
      <c r="T17811" s="1">
        <f t="shared" si="2237"/>
        <v>0</v>
      </c>
      <c r="U17811" s="1">
        <f t="shared" si="2238"/>
        <v>0</v>
      </c>
      <c r="V17811" s="1">
        <f t="shared" si="2239"/>
        <v>0</v>
      </c>
      <c r="W17811" s="1">
        <f t="shared" si="2240"/>
        <v>0</v>
      </c>
      <c r="X17811" s="1">
        <f t="shared" si="2241"/>
        <v>0</v>
      </c>
      <c r="Y17811"/>
      <c r="Z17811"/>
      <c r="AA17811"/>
      <c r="AB17811"/>
      <c r="AC17811"/>
      <c r="AD17811"/>
      <c r="AE17811"/>
      <c r="AF17811"/>
      <c r="AG17811"/>
      <c r="AH17811"/>
      <c r="AI17811"/>
      <c r="AJ17811"/>
    </row>
    <row r="17812" spans="1:36" ht="14.25" customHeight="1">
      <c r="A17812" s="41" t="b">
        <f t="shared" si="2242"/>
        <v>0</v>
      </c>
      <c r="B17812" s="41">
        <f t="shared" si="2243"/>
        <v>17811</v>
      </c>
      <c r="C17812" s="23"/>
      <c r="N17812" s="45"/>
      <c r="O17812" s="45"/>
      <c r="P17812" s="45"/>
      <c r="Q17812" s="45"/>
      <c r="R17812" s="45"/>
      <c r="S17812" s="1">
        <f t="shared" si="2244"/>
        <v>0</v>
      </c>
      <c r="T17812" s="1">
        <f t="shared" si="2237"/>
        <v>0</v>
      </c>
      <c r="U17812" s="1">
        <f t="shared" si="2238"/>
        <v>0</v>
      </c>
      <c r="V17812" s="1">
        <f t="shared" si="2239"/>
        <v>0</v>
      </c>
      <c r="W17812" s="1">
        <f t="shared" si="2240"/>
        <v>0</v>
      </c>
      <c r="X17812" s="1">
        <f t="shared" si="2241"/>
        <v>0</v>
      </c>
      <c r="Y17812"/>
      <c r="Z17812"/>
      <c r="AA17812"/>
      <c r="AB17812"/>
      <c r="AC17812"/>
      <c r="AD17812"/>
      <c r="AE17812"/>
      <c r="AF17812"/>
      <c r="AG17812"/>
      <c r="AH17812"/>
      <c r="AI17812"/>
      <c r="AJ17812"/>
    </row>
    <row r="17813" spans="1:36" ht="14.25" customHeight="1">
      <c r="A17813" s="41" t="b">
        <f t="shared" si="2242"/>
        <v>0</v>
      </c>
      <c r="B17813" s="41">
        <f t="shared" si="2243"/>
        <v>17812</v>
      </c>
      <c r="C17813" s="23"/>
      <c r="N17813" s="45"/>
      <c r="O17813" s="45"/>
      <c r="P17813" s="45"/>
      <c r="Q17813" s="45"/>
      <c r="R17813" s="45"/>
      <c r="S17813" s="1">
        <f t="shared" si="2244"/>
        <v>0</v>
      </c>
      <c r="T17813" s="1">
        <f t="shared" si="2237"/>
        <v>0</v>
      </c>
      <c r="U17813" s="1">
        <f t="shared" si="2238"/>
        <v>0</v>
      </c>
      <c r="V17813" s="1">
        <f t="shared" si="2239"/>
        <v>0</v>
      </c>
      <c r="W17813" s="1">
        <f t="shared" si="2240"/>
        <v>0</v>
      </c>
      <c r="X17813" s="1">
        <f t="shared" si="2241"/>
        <v>0</v>
      </c>
      <c r="Y17813"/>
      <c r="Z17813"/>
      <c r="AA17813"/>
      <c r="AB17813"/>
      <c r="AC17813"/>
      <c r="AD17813"/>
      <c r="AE17813"/>
      <c r="AF17813"/>
      <c r="AG17813"/>
      <c r="AH17813"/>
      <c r="AI17813"/>
      <c r="AJ17813"/>
    </row>
    <row r="17814" spans="1:36" ht="14.25" customHeight="1">
      <c r="A17814" s="41" t="b">
        <f t="shared" si="2242"/>
        <v>0</v>
      </c>
      <c r="B17814" s="41">
        <f t="shared" si="2243"/>
        <v>17813</v>
      </c>
      <c r="C17814" s="23"/>
      <c r="N17814" s="45"/>
      <c r="O17814" s="45"/>
      <c r="P17814" s="45"/>
      <c r="Q17814" s="45"/>
      <c r="R17814" s="45"/>
      <c r="S17814" s="1">
        <f t="shared" si="2244"/>
        <v>0</v>
      </c>
      <c r="T17814" s="1">
        <f t="shared" si="2237"/>
        <v>0</v>
      </c>
      <c r="U17814" s="1">
        <f t="shared" si="2238"/>
        <v>0</v>
      </c>
      <c r="V17814" s="1">
        <f t="shared" si="2239"/>
        <v>0</v>
      </c>
      <c r="W17814" s="1">
        <f t="shared" si="2240"/>
        <v>0</v>
      </c>
      <c r="X17814" s="1">
        <f t="shared" si="2241"/>
        <v>0</v>
      </c>
      <c r="Y17814"/>
      <c r="Z17814"/>
      <c r="AA17814"/>
      <c r="AB17814"/>
      <c r="AC17814"/>
      <c r="AD17814"/>
      <c r="AE17814"/>
      <c r="AF17814"/>
      <c r="AG17814"/>
      <c r="AH17814"/>
      <c r="AI17814"/>
      <c r="AJ17814"/>
    </row>
    <row r="17815" spans="1:36" ht="14.25" customHeight="1">
      <c r="A17815" s="41" t="b">
        <f t="shared" si="2242"/>
        <v>0</v>
      </c>
      <c r="B17815" s="41">
        <f t="shared" si="2243"/>
        <v>17814</v>
      </c>
      <c r="C17815" s="23"/>
      <c r="N17815" s="45"/>
      <c r="O17815" s="45"/>
      <c r="P17815" s="45"/>
      <c r="Q17815" s="45"/>
      <c r="R17815" s="45"/>
      <c r="S17815" s="1">
        <f t="shared" si="2244"/>
        <v>0</v>
      </c>
      <c r="T17815" s="1">
        <f t="shared" si="2237"/>
        <v>0</v>
      </c>
      <c r="U17815" s="1">
        <f t="shared" si="2238"/>
        <v>0</v>
      </c>
      <c r="V17815" s="1">
        <f t="shared" si="2239"/>
        <v>0</v>
      </c>
      <c r="W17815" s="1">
        <f t="shared" si="2240"/>
        <v>0</v>
      </c>
      <c r="X17815" s="1">
        <f t="shared" si="2241"/>
        <v>0</v>
      </c>
      <c r="Y17815"/>
      <c r="Z17815"/>
      <c r="AA17815"/>
      <c r="AB17815"/>
      <c r="AC17815"/>
      <c r="AD17815"/>
      <c r="AE17815"/>
      <c r="AF17815"/>
      <c r="AG17815"/>
      <c r="AH17815"/>
      <c r="AI17815"/>
      <c r="AJ17815"/>
    </row>
    <row r="17816" spans="1:36" ht="14.25" customHeight="1">
      <c r="A17816" s="41" t="b">
        <f t="shared" si="2242"/>
        <v>0</v>
      </c>
      <c r="B17816" s="41">
        <f t="shared" si="2243"/>
        <v>17815</v>
      </c>
      <c r="C17816" s="23"/>
      <c r="N17816" s="45"/>
      <c r="O17816" s="45"/>
      <c r="P17816" s="45"/>
      <c r="Q17816" s="45"/>
      <c r="R17816" s="45"/>
      <c r="S17816" s="1">
        <f t="shared" si="2244"/>
        <v>0</v>
      </c>
      <c r="T17816" s="1">
        <f t="shared" si="2237"/>
        <v>0</v>
      </c>
      <c r="U17816" s="1">
        <f t="shared" si="2238"/>
        <v>0</v>
      </c>
      <c r="V17816" s="1">
        <f t="shared" si="2239"/>
        <v>0</v>
      </c>
      <c r="W17816" s="1">
        <f t="shared" si="2240"/>
        <v>0</v>
      </c>
      <c r="X17816" s="1">
        <f t="shared" si="2241"/>
        <v>0</v>
      </c>
      <c r="Y17816"/>
      <c r="Z17816"/>
      <c r="AA17816"/>
      <c r="AB17816"/>
      <c r="AC17816"/>
      <c r="AD17816"/>
      <c r="AE17816"/>
      <c r="AF17816"/>
      <c r="AG17816"/>
      <c r="AH17816"/>
      <c r="AI17816"/>
      <c r="AJ17816"/>
    </row>
    <row r="17817" spans="1:36" ht="14.25" customHeight="1">
      <c r="A17817" s="41" t="b">
        <f t="shared" si="2242"/>
        <v>0</v>
      </c>
      <c r="B17817" s="41">
        <f t="shared" si="2243"/>
        <v>17816</v>
      </c>
      <c r="C17817" s="23"/>
      <c r="N17817" s="45"/>
      <c r="O17817" s="45"/>
      <c r="P17817" s="45"/>
      <c r="Q17817" s="45"/>
      <c r="R17817" s="45"/>
      <c r="S17817" s="1">
        <f t="shared" si="2244"/>
        <v>0</v>
      </c>
      <c r="T17817" s="1">
        <f t="shared" si="2237"/>
        <v>0</v>
      </c>
      <c r="U17817" s="1">
        <f t="shared" si="2238"/>
        <v>0</v>
      </c>
      <c r="V17817" s="1">
        <f t="shared" si="2239"/>
        <v>0</v>
      </c>
      <c r="W17817" s="1">
        <f t="shared" si="2240"/>
        <v>0</v>
      </c>
      <c r="X17817" s="1">
        <f t="shared" si="2241"/>
        <v>0</v>
      </c>
      <c r="Y17817"/>
      <c r="Z17817"/>
      <c r="AA17817"/>
      <c r="AB17817"/>
      <c r="AC17817"/>
      <c r="AD17817"/>
      <c r="AE17817"/>
      <c r="AF17817"/>
      <c r="AG17817"/>
      <c r="AH17817"/>
      <c r="AI17817"/>
      <c r="AJ17817"/>
    </row>
    <row r="17818" spans="1:36" ht="14.25" customHeight="1">
      <c r="A17818" s="41" t="b">
        <f t="shared" si="2242"/>
        <v>0</v>
      </c>
      <c r="B17818" s="41">
        <f t="shared" si="2243"/>
        <v>17817</v>
      </c>
      <c r="C17818" s="23"/>
      <c r="N17818" s="45"/>
      <c r="O17818" s="45"/>
      <c r="P17818" s="45"/>
      <c r="Q17818" s="45"/>
      <c r="R17818" s="45"/>
      <c r="S17818" s="1">
        <f t="shared" si="2244"/>
        <v>0</v>
      </c>
      <c r="T17818" s="1">
        <f t="shared" si="2237"/>
        <v>0</v>
      </c>
      <c r="U17818" s="1">
        <f t="shared" si="2238"/>
        <v>0</v>
      </c>
      <c r="V17818" s="1">
        <f t="shared" si="2239"/>
        <v>0</v>
      </c>
      <c r="W17818" s="1">
        <f t="shared" si="2240"/>
        <v>0</v>
      </c>
      <c r="X17818" s="1">
        <f t="shared" si="2241"/>
        <v>0</v>
      </c>
      <c r="Y17818"/>
      <c r="Z17818"/>
      <c r="AA17818"/>
      <c r="AB17818"/>
      <c r="AC17818"/>
      <c r="AD17818"/>
      <c r="AE17818"/>
      <c r="AF17818"/>
      <c r="AG17818"/>
      <c r="AH17818"/>
      <c r="AI17818"/>
      <c r="AJ17818"/>
    </row>
    <row r="17819" spans="1:36" ht="14.25" customHeight="1">
      <c r="A17819" s="41" t="b">
        <f t="shared" si="2242"/>
        <v>0</v>
      </c>
      <c r="B17819" s="41">
        <f t="shared" si="2243"/>
        <v>17818</v>
      </c>
      <c r="C17819" s="23"/>
      <c r="N17819" s="45"/>
      <c r="O17819" s="45"/>
      <c r="P17819" s="45"/>
      <c r="Q17819" s="45"/>
      <c r="R17819" s="45"/>
      <c r="S17819" s="1">
        <f t="shared" si="2244"/>
        <v>0</v>
      </c>
      <c r="T17819" s="1">
        <f t="shared" si="2237"/>
        <v>0</v>
      </c>
      <c r="U17819" s="1">
        <f t="shared" si="2238"/>
        <v>0</v>
      </c>
      <c r="V17819" s="1">
        <f t="shared" si="2239"/>
        <v>0</v>
      </c>
      <c r="W17819" s="1">
        <f t="shared" si="2240"/>
        <v>0</v>
      </c>
      <c r="X17819" s="1">
        <f t="shared" si="2241"/>
        <v>0</v>
      </c>
      <c r="Y17819"/>
      <c r="Z17819"/>
      <c r="AA17819"/>
      <c r="AB17819"/>
      <c r="AC17819"/>
      <c r="AD17819"/>
      <c r="AE17819"/>
      <c r="AF17819"/>
      <c r="AG17819"/>
      <c r="AH17819"/>
      <c r="AI17819"/>
      <c r="AJ17819"/>
    </row>
    <row r="17820" spans="1:36" ht="14.25" customHeight="1">
      <c r="A17820" s="41" t="b">
        <f t="shared" si="2242"/>
        <v>0</v>
      </c>
      <c r="B17820" s="41">
        <f t="shared" si="2243"/>
        <v>17819</v>
      </c>
      <c r="C17820" s="23"/>
      <c r="N17820" s="45"/>
      <c r="O17820" s="45"/>
      <c r="P17820" s="45"/>
      <c r="Q17820" s="45"/>
      <c r="R17820" s="45"/>
      <c r="S17820" s="1">
        <f t="shared" si="2244"/>
        <v>0</v>
      </c>
      <c r="T17820" s="1">
        <f t="shared" si="2237"/>
        <v>0</v>
      </c>
      <c r="U17820" s="1">
        <f t="shared" si="2238"/>
        <v>0</v>
      </c>
      <c r="V17820" s="1">
        <f t="shared" si="2239"/>
        <v>0</v>
      </c>
      <c r="W17820" s="1">
        <f t="shared" si="2240"/>
        <v>0</v>
      </c>
      <c r="X17820" s="1">
        <f t="shared" si="2241"/>
        <v>0</v>
      </c>
      <c r="Y17820"/>
      <c r="Z17820"/>
      <c r="AA17820"/>
      <c r="AB17820"/>
      <c r="AC17820"/>
      <c r="AD17820"/>
      <c r="AE17820"/>
      <c r="AF17820"/>
      <c r="AG17820"/>
      <c r="AH17820"/>
      <c r="AI17820"/>
      <c r="AJ17820"/>
    </row>
    <row r="17821" spans="1:36" ht="14.25" customHeight="1">
      <c r="A17821" s="41" t="b">
        <f t="shared" si="2242"/>
        <v>0</v>
      </c>
      <c r="B17821" s="41">
        <f t="shared" si="2243"/>
        <v>17820</v>
      </c>
      <c r="C17821" s="23"/>
      <c r="N17821" s="45"/>
      <c r="O17821" s="45"/>
      <c r="P17821" s="45"/>
      <c r="Q17821" s="45"/>
      <c r="R17821" s="45"/>
      <c r="S17821" s="1">
        <f t="shared" si="2244"/>
        <v>0</v>
      </c>
      <c r="T17821" s="1">
        <f t="shared" si="2237"/>
        <v>0</v>
      </c>
      <c r="U17821" s="1">
        <f t="shared" si="2238"/>
        <v>0</v>
      </c>
      <c r="V17821" s="1">
        <f t="shared" si="2239"/>
        <v>0</v>
      </c>
      <c r="W17821" s="1">
        <f t="shared" si="2240"/>
        <v>0</v>
      </c>
      <c r="X17821" s="1">
        <f t="shared" si="2241"/>
        <v>0</v>
      </c>
      <c r="Y17821"/>
      <c r="Z17821"/>
      <c r="AA17821"/>
      <c r="AB17821"/>
      <c r="AC17821"/>
      <c r="AD17821"/>
      <c r="AE17821"/>
      <c r="AF17821"/>
      <c r="AG17821"/>
      <c r="AH17821"/>
      <c r="AI17821"/>
      <c r="AJ17821"/>
    </row>
    <row r="17822" spans="1:36" ht="14.25" customHeight="1">
      <c r="A17822" s="41" t="b">
        <f t="shared" si="2242"/>
        <v>0</v>
      </c>
      <c r="B17822" s="41">
        <f t="shared" si="2243"/>
        <v>17821</v>
      </c>
      <c r="C17822" s="23"/>
      <c r="N17822" s="45"/>
      <c r="O17822" s="45"/>
      <c r="P17822" s="45"/>
      <c r="Q17822" s="45"/>
      <c r="R17822" s="45"/>
      <c r="S17822" s="1">
        <f t="shared" si="2244"/>
        <v>0</v>
      </c>
      <c r="T17822" s="1">
        <f t="shared" si="2237"/>
        <v>0</v>
      </c>
      <c r="U17822" s="1">
        <f t="shared" si="2238"/>
        <v>0</v>
      </c>
      <c r="V17822" s="1">
        <f t="shared" si="2239"/>
        <v>0</v>
      </c>
      <c r="W17822" s="1">
        <f t="shared" si="2240"/>
        <v>0</v>
      </c>
      <c r="X17822" s="1">
        <f t="shared" si="2241"/>
        <v>0</v>
      </c>
      <c r="Y17822"/>
      <c r="Z17822"/>
      <c r="AA17822"/>
      <c r="AB17822"/>
      <c r="AC17822"/>
      <c r="AD17822"/>
      <c r="AE17822"/>
      <c r="AF17822"/>
      <c r="AG17822"/>
      <c r="AH17822"/>
      <c r="AI17822"/>
      <c r="AJ17822"/>
    </row>
    <row r="17823" spans="1:36" ht="14.25" customHeight="1">
      <c r="A17823" s="41" t="b">
        <f t="shared" si="2242"/>
        <v>0</v>
      </c>
      <c r="B17823" s="41">
        <f t="shared" si="2243"/>
        <v>17822</v>
      </c>
      <c r="C17823" s="23"/>
      <c r="N17823" s="45"/>
      <c r="O17823" s="45"/>
      <c r="P17823" s="45"/>
      <c r="Q17823" s="45"/>
      <c r="R17823" s="45"/>
      <c r="S17823" s="1">
        <f t="shared" si="2244"/>
        <v>0</v>
      </c>
      <c r="T17823" s="1">
        <f t="shared" si="2237"/>
        <v>0</v>
      </c>
      <c r="U17823" s="1">
        <f t="shared" si="2238"/>
        <v>0</v>
      </c>
      <c r="V17823" s="1">
        <f t="shared" si="2239"/>
        <v>0</v>
      </c>
      <c r="W17823" s="1">
        <f t="shared" si="2240"/>
        <v>0</v>
      </c>
      <c r="X17823" s="1">
        <f t="shared" si="2241"/>
        <v>0</v>
      </c>
      <c r="Y17823"/>
      <c r="Z17823"/>
      <c r="AA17823"/>
      <c r="AB17823"/>
      <c r="AC17823"/>
      <c r="AD17823"/>
      <c r="AE17823"/>
      <c r="AF17823"/>
      <c r="AG17823"/>
      <c r="AH17823"/>
      <c r="AI17823"/>
      <c r="AJ17823"/>
    </row>
    <row r="17824" spans="1:36" ht="14.25" customHeight="1">
      <c r="A17824" s="41" t="b">
        <f t="shared" si="2242"/>
        <v>0</v>
      </c>
      <c r="B17824" s="41">
        <f t="shared" si="2243"/>
        <v>17823</v>
      </c>
      <c r="C17824" s="23"/>
      <c r="N17824" s="45"/>
      <c r="O17824" s="45"/>
      <c r="P17824" s="45"/>
      <c r="Q17824" s="45"/>
      <c r="R17824" s="45"/>
      <c r="S17824" s="1">
        <f t="shared" si="2244"/>
        <v>0</v>
      </c>
      <c r="T17824" s="1">
        <f t="shared" si="2237"/>
        <v>0</v>
      </c>
      <c r="U17824" s="1">
        <f t="shared" si="2238"/>
        <v>0</v>
      </c>
      <c r="V17824" s="1">
        <f t="shared" si="2239"/>
        <v>0</v>
      </c>
      <c r="W17824" s="1">
        <f t="shared" si="2240"/>
        <v>0</v>
      </c>
      <c r="X17824" s="1">
        <f t="shared" si="2241"/>
        <v>0</v>
      </c>
      <c r="Y17824"/>
      <c r="Z17824"/>
      <c r="AA17824"/>
      <c r="AB17824"/>
      <c r="AC17824"/>
      <c r="AD17824"/>
      <c r="AE17824"/>
      <c r="AF17824"/>
      <c r="AG17824"/>
      <c r="AH17824"/>
      <c r="AI17824"/>
      <c r="AJ17824"/>
    </row>
    <row r="17825" spans="1:36" ht="14.25" customHeight="1">
      <c r="A17825" s="41" t="b">
        <f t="shared" si="2242"/>
        <v>0</v>
      </c>
      <c r="B17825" s="41">
        <f t="shared" si="2243"/>
        <v>17824</v>
      </c>
      <c r="C17825" s="23"/>
      <c r="N17825" s="45"/>
      <c r="O17825" s="45"/>
      <c r="P17825" s="45"/>
      <c r="Q17825" s="45"/>
      <c r="R17825" s="45"/>
      <c r="S17825" s="1">
        <f t="shared" si="2244"/>
        <v>0</v>
      </c>
      <c r="T17825" s="1">
        <f t="shared" ref="T17825:T17888" si="2245">IF(AND(D17825="NOT EXECUTED",COUNTA($N17825)&lt;&gt;0),1,0)</f>
        <v>0</v>
      </c>
      <c r="U17825" s="1">
        <f t="shared" ref="U17825:U17888" si="2246">IF(AND(E17825="NOT EXECUTED",COUNTA($N17825)&lt;&gt;0),1,0)</f>
        <v>0</v>
      </c>
      <c r="V17825" s="1">
        <f t="shared" ref="V17825:V17888" si="2247">IF(AND(F17825="NOT EXECUTED",COUNTA($N17825)&lt;&gt;0),1,0)</f>
        <v>0</v>
      </c>
      <c r="W17825" s="1">
        <f t="shared" ref="W17825:W17888" si="2248">IF(AND(G17825="NOT EXECUTED",COUNTA($N17825)&lt;&gt;0),1,0)</f>
        <v>0</v>
      </c>
      <c r="X17825" s="1">
        <f t="shared" ref="X17825:X17888" si="2249">IF(AND(S17825=1,COUNTA($N17825)&lt;&gt;0),1,0)</f>
        <v>0</v>
      </c>
      <c r="Y17825"/>
      <c r="Z17825"/>
      <c r="AA17825"/>
      <c r="AB17825"/>
      <c r="AC17825"/>
      <c r="AD17825"/>
      <c r="AE17825"/>
      <c r="AF17825"/>
      <c r="AG17825"/>
      <c r="AH17825"/>
      <c r="AI17825"/>
      <c r="AJ17825"/>
    </row>
    <row r="17826" spans="1:36" ht="14.25" customHeight="1">
      <c r="A17826" s="41" t="b">
        <f t="shared" ref="A17826:A17889" si="2250">IF(OR(COUNTIF(D17826:M17826, "NOT EXECUTED"), COUNTIF(D17826:M17826, "NOT COMPILED"), COUNTIF(D17826:M17826, "NOT EFFECTIVE")),TRUE,FALSE)</f>
        <v>0</v>
      </c>
      <c r="B17826" s="41">
        <f t="shared" si="2243"/>
        <v>17825</v>
      </c>
      <c r="C17826" s="23"/>
      <c r="N17826" s="45"/>
      <c r="O17826" s="45"/>
      <c r="P17826" s="45"/>
      <c r="Q17826" s="45"/>
      <c r="R17826" s="45"/>
      <c r="S17826" s="1">
        <f t="shared" si="2244"/>
        <v>0</v>
      </c>
      <c r="T17826" s="1">
        <f t="shared" si="2245"/>
        <v>0</v>
      </c>
      <c r="U17826" s="1">
        <f t="shared" si="2246"/>
        <v>0</v>
      </c>
      <c r="V17826" s="1">
        <f t="shared" si="2247"/>
        <v>0</v>
      </c>
      <c r="W17826" s="1">
        <f t="shared" si="2248"/>
        <v>0</v>
      </c>
      <c r="X17826" s="1">
        <f t="shared" si="2249"/>
        <v>0</v>
      </c>
      <c r="Y17826"/>
      <c r="Z17826"/>
      <c r="AA17826"/>
      <c r="AB17826"/>
      <c r="AC17826"/>
      <c r="AD17826"/>
      <c r="AE17826"/>
      <c r="AF17826"/>
      <c r="AG17826"/>
      <c r="AH17826"/>
      <c r="AI17826"/>
      <c r="AJ17826"/>
    </row>
    <row r="17827" spans="1:36" ht="14.25" customHeight="1">
      <c r="A17827" s="41" t="b">
        <f t="shared" si="2250"/>
        <v>0</v>
      </c>
      <c r="B17827" s="41">
        <f t="shared" si="2243"/>
        <v>17826</v>
      </c>
      <c r="C17827" s="23"/>
      <c r="N17827" s="45"/>
      <c r="O17827" s="45"/>
      <c r="P17827" s="45"/>
      <c r="Q17827" s="45"/>
      <c r="R17827" s="45"/>
      <c r="S17827" s="1">
        <f t="shared" si="2244"/>
        <v>0</v>
      </c>
      <c r="T17827" s="1">
        <f t="shared" si="2245"/>
        <v>0</v>
      </c>
      <c r="U17827" s="1">
        <f t="shared" si="2246"/>
        <v>0</v>
      </c>
      <c r="V17827" s="1">
        <f t="shared" si="2247"/>
        <v>0</v>
      </c>
      <c r="W17827" s="1">
        <f t="shared" si="2248"/>
        <v>0</v>
      </c>
      <c r="X17827" s="1">
        <f t="shared" si="2249"/>
        <v>0</v>
      </c>
      <c r="Y17827"/>
      <c r="Z17827"/>
      <c r="AA17827"/>
      <c r="AB17827"/>
      <c r="AC17827"/>
      <c r="AD17827"/>
      <c r="AE17827"/>
      <c r="AF17827"/>
      <c r="AG17827"/>
      <c r="AH17827"/>
      <c r="AI17827"/>
      <c r="AJ17827"/>
    </row>
    <row r="17828" spans="1:36" ht="14.25" customHeight="1">
      <c r="A17828" s="41" t="b">
        <f t="shared" si="2250"/>
        <v>0</v>
      </c>
      <c r="B17828" s="41">
        <f t="shared" si="2243"/>
        <v>17827</v>
      </c>
      <c r="C17828" s="23"/>
      <c r="N17828" s="45"/>
      <c r="O17828" s="45"/>
      <c r="P17828" s="45"/>
      <c r="Q17828" s="45"/>
      <c r="R17828" s="45"/>
      <c r="S17828" s="1">
        <f t="shared" si="2244"/>
        <v>0</v>
      </c>
      <c r="T17828" s="1">
        <f t="shared" si="2245"/>
        <v>0</v>
      </c>
      <c r="U17828" s="1">
        <f t="shared" si="2246"/>
        <v>0</v>
      </c>
      <c r="V17828" s="1">
        <f t="shared" si="2247"/>
        <v>0</v>
      </c>
      <c r="W17828" s="1">
        <f t="shared" si="2248"/>
        <v>0</v>
      </c>
      <c r="X17828" s="1">
        <f t="shared" si="2249"/>
        <v>0</v>
      </c>
      <c r="Y17828"/>
      <c r="Z17828"/>
      <c r="AA17828"/>
      <c r="AB17828"/>
      <c r="AC17828"/>
      <c r="AD17828"/>
      <c r="AE17828"/>
      <c r="AF17828"/>
      <c r="AG17828"/>
      <c r="AH17828"/>
      <c r="AI17828"/>
      <c r="AJ17828"/>
    </row>
    <row r="17829" spans="1:36" ht="14.25" customHeight="1">
      <c r="A17829" s="41" t="b">
        <f t="shared" si="2250"/>
        <v>0</v>
      </c>
      <c r="B17829" s="41">
        <f t="shared" si="2243"/>
        <v>17828</v>
      </c>
      <c r="C17829" s="23"/>
      <c r="N17829" s="45"/>
      <c r="O17829" s="45"/>
      <c r="P17829" s="45"/>
      <c r="Q17829" s="45"/>
      <c r="R17829" s="45"/>
      <c r="S17829" s="1">
        <f t="shared" si="2244"/>
        <v>0</v>
      </c>
      <c r="T17829" s="1">
        <f t="shared" si="2245"/>
        <v>0</v>
      </c>
      <c r="U17829" s="1">
        <f t="shared" si="2246"/>
        <v>0</v>
      </c>
      <c r="V17829" s="1">
        <f t="shared" si="2247"/>
        <v>0</v>
      </c>
      <c r="W17829" s="1">
        <f t="shared" si="2248"/>
        <v>0</v>
      </c>
      <c r="X17829" s="1">
        <f t="shared" si="2249"/>
        <v>0</v>
      </c>
      <c r="Y17829"/>
      <c r="Z17829"/>
      <c r="AA17829"/>
      <c r="AB17829"/>
      <c r="AC17829"/>
      <c r="AD17829"/>
      <c r="AE17829"/>
      <c r="AF17829"/>
      <c r="AG17829"/>
      <c r="AH17829"/>
      <c r="AI17829"/>
      <c r="AJ17829"/>
    </row>
    <row r="17830" spans="1:36" ht="14.25" customHeight="1">
      <c r="A17830" s="41" t="b">
        <f t="shared" si="2250"/>
        <v>0</v>
      </c>
      <c r="B17830" s="41">
        <f t="shared" si="2243"/>
        <v>17829</v>
      </c>
      <c r="C17830" s="23"/>
      <c r="N17830" s="45"/>
      <c r="O17830" s="45"/>
      <c r="P17830" s="45"/>
      <c r="Q17830" s="45"/>
      <c r="R17830" s="45"/>
      <c r="S17830" s="1">
        <f t="shared" si="2244"/>
        <v>0</v>
      </c>
      <c r="T17830" s="1">
        <f t="shared" si="2245"/>
        <v>0</v>
      </c>
      <c r="U17830" s="1">
        <f t="shared" si="2246"/>
        <v>0</v>
      </c>
      <c r="V17830" s="1">
        <f t="shared" si="2247"/>
        <v>0</v>
      </c>
      <c r="W17830" s="1">
        <f t="shared" si="2248"/>
        <v>0</v>
      </c>
      <c r="X17830" s="1">
        <f t="shared" si="2249"/>
        <v>0</v>
      </c>
      <c r="Y17830"/>
      <c r="Z17830"/>
      <c r="AA17830"/>
      <c r="AB17830"/>
      <c r="AC17830"/>
      <c r="AD17830"/>
      <c r="AE17830"/>
      <c r="AF17830"/>
      <c r="AG17830"/>
      <c r="AH17830"/>
      <c r="AI17830"/>
      <c r="AJ17830"/>
    </row>
    <row r="17831" spans="1:36" ht="14.25" customHeight="1">
      <c r="A17831" s="41" t="b">
        <f t="shared" si="2250"/>
        <v>0</v>
      </c>
      <c r="B17831" s="41">
        <f t="shared" si="2243"/>
        <v>17830</v>
      </c>
      <c r="C17831" s="23"/>
      <c r="N17831" s="45"/>
      <c r="O17831" s="45"/>
      <c r="P17831" s="45"/>
      <c r="Q17831" s="45"/>
      <c r="R17831" s="45"/>
      <c r="S17831" s="1">
        <f t="shared" si="2244"/>
        <v>0</v>
      </c>
      <c r="T17831" s="1">
        <f t="shared" si="2245"/>
        <v>0</v>
      </c>
      <c r="U17831" s="1">
        <f t="shared" si="2246"/>
        <v>0</v>
      </c>
      <c r="V17831" s="1">
        <f t="shared" si="2247"/>
        <v>0</v>
      </c>
      <c r="W17831" s="1">
        <f t="shared" si="2248"/>
        <v>0</v>
      </c>
      <c r="X17831" s="1">
        <f t="shared" si="2249"/>
        <v>0</v>
      </c>
      <c r="Y17831"/>
      <c r="Z17831"/>
      <c r="AA17831"/>
      <c r="AB17831"/>
      <c r="AC17831"/>
      <c r="AD17831"/>
      <c r="AE17831"/>
      <c r="AF17831"/>
      <c r="AG17831"/>
      <c r="AH17831"/>
      <c r="AI17831"/>
      <c r="AJ17831"/>
    </row>
    <row r="17832" spans="1:36" ht="14.25" customHeight="1">
      <c r="A17832" s="41" t="b">
        <f t="shared" si="2250"/>
        <v>0</v>
      </c>
      <c r="B17832" s="41">
        <f t="shared" si="2243"/>
        <v>17831</v>
      </c>
      <c r="C17832" s="23"/>
      <c r="N17832" s="45"/>
      <c r="O17832" s="45"/>
      <c r="P17832" s="45"/>
      <c r="Q17832" s="45"/>
      <c r="R17832" s="45"/>
      <c r="S17832" s="1">
        <f t="shared" si="2244"/>
        <v>0</v>
      </c>
      <c r="T17832" s="1">
        <f t="shared" si="2245"/>
        <v>0</v>
      </c>
      <c r="U17832" s="1">
        <f t="shared" si="2246"/>
        <v>0</v>
      </c>
      <c r="V17832" s="1">
        <f t="shared" si="2247"/>
        <v>0</v>
      </c>
      <c r="W17832" s="1">
        <f t="shared" si="2248"/>
        <v>0</v>
      </c>
      <c r="X17832" s="1">
        <f t="shared" si="2249"/>
        <v>0</v>
      </c>
      <c r="Y17832"/>
      <c r="Z17832"/>
      <c r="AA17832"/>
      <c r="AB17832"/>
      <c r="AC17832"/>
      <c r="AD17832"/>
      <c r="AE17832"/>
      <c r="AF17832"/>
      <c r="AG17832"/>
      <c r="AH17832"/>
      <c r="AI17832"/>
      <c r="AJ17832"/>
    </row>
    <row r="17833" spans="1:36" ht="14.25" customHeight="1">
      <c r="A17833" s="41" t="b">
        <f t="shared" si="2250"/>
        <v>0</v>
      </c>
      <c r="B17833" s="41">
        <f t="shared" si="2243"/>
        <v>17832</v>
      </c>
      <c r="C17833" s="23"/>
      <c r="N17833" s="45"/>
      <c r="O17833" s="45"/>
      <c r="P17833" s="45"/>
      <c r="Q17833" s="45"/>
      <c r="R17833" s="45"/>
      <c r="S17833" s="1">
        <f t="shared" si="2244"/>
        <v>0</v>
      </c>
      <c r="T17833" s="1">
        <f t="shared" si="2245"/>
        <v>0</v>
      </c>
      <c r="U17833" s="1">
        <f t="shared" si="2246"/>
        <v>0</v>
      </c>
      <c r="V17833" s="1">
        <f t="shared" si="2247"/>
        <v>0</v>
      </c>
      <c r="W17833" s="1">
        <f t="shared" si="2248"/>
        <v>0</v>
      </c>
      <c r="X17833" s="1">
        <f t="shared" si="2249"/>
        <v>0</v>
      </c>
      <c r="Y17833"/>
      <c r="Z17833"/>
      <c r="AA17833"/>
      <c r="AB17833"/>
      <c r="AC17833"/>
      <c r="AD17833"/>
      <c r="AE17833"/>
      <c r="AF17833"/>
      <c r="AG17833"/>
      <c r="AH17833"/>
      <c r="AI17833"/>
      <c r="AJ17833"/>
    </row>
    <row r="17834" spans="1:36" ht="14.25" customHeight="1">
      <c r="A17834" s="41" t="b">
        <f t="shared" si="2250"/>
        <v>0</v>
      </c>
      <c r="B17834" s="41">
        <f t="shared" si="2243"/>
        <v>17833</v>
      </c>
      <c r="C17834" s="23"/>
      <c r="N17834" s="45"/>
      <c r="O17834" s="45"/>
      <c r="P17834" s="45"/>
      <c r="Q17834" s="45"/>
      <c r="R17834" s="45"/>
      <c r="S17834" s="1">
        <f t="shared" si="2244"/>
        <v>0</v>
      </c>
      <c r="T17834" s="1">
        <f t="shared" si="2245"/>
        <v>0</v>
      </c>
      <c r="U17834" s="1">
        <f t="shared" si="2246"/>
        <v>0</v>
      </c>
      <c r="V17834" s="1">
        <f t="shared" si="2247"/>
        <v>0</v>
      </c>
      <c r="W17834" s="1">
        <f t="shared" si="2248"/>
        <v>0</v>
      </c>
      <c r="X17834" s="1">
        <f t="shared" si="2249"/>
        <v>0</v>
      </c>
      <c r="Y17834"/>
      <c r="Z17834"/>
      <c r="AA17834"/>
      <c r="AB17834"/>
      <c r="AC17834"/>
      <c r="AD17834"/>
      <c r="AE17834"/>
      <c r="AF17834"/>
      <c r="AG17834"/>
      <c r="AH17834"/>
      <c r="AI17834"/>
      <c r="AJ17834"/>
    </row>
    <row r="17835" spans="1:36" ht="14.25" customHeight="1">
      <c r="A17835" s="41" t="b">
        <f t="shared" si="2250"/>
        <v>0</v>
      </c>
      <c r="B17835" s="41">
        <f t="shared" si="2243"/>
        <v>17834</v>
      </c>
      <c r="C17835" s="23"/>
      <c r="N17835" s="45"/>
      <c r="O17835" s="45"/>
      <c r="P17835" s="45"/>
      <c r="Q17835" s="45"/>
      <c r="R17835" s="45"/>
      <c r="S17835" s="1">
        <f t="shared" si="2244"/>
        <v>0</v>
      </c>
      <c r="T17835" s="1">
        <f t="shared" si="2245"/>
        <v>0</v>
      </c>
      <c r="U17835" s="1">
        <f t="shared" si="2246"/>
        <v>0</v>
      </c>
      <c r="V17835" s="1">
        <f t="shared" si="2247"/>
        <v>0</v>
      </c>
      <c r="W17835" s="1">
        <f t="shared" si="2248"/>
        <v>0</v>
      </c>
      <c r="X17835" s="1">
        <f t="shared" si="2249"/>
        <v>0</v>
      </c>
      <c r="Y17835"/>
      <c r="Z17835"/>
      <c r="AA17835"/>
      <c r="AB17835"/>
      <c r="AC17835"/>
      <c r="AD17835"/>
      <c r="AE17835"/>
      <c r="AF17835"/>
      <c r="AG17835"/>
      <c r="AH17835"/>
      <c r="AI17835"/>
      <c r="AJ17835"/>
    </row>
    <row r="17836" spans="1:36" ht="14.25" customHeight="1">
      <c r="A17836" s="41" t="b">
        <f t="shared" si="2250"/>
        <v>0</v>
      </c>
      <c r="B17836" s="41">
        <f t="shared" si="2243"/>
        <v>17835</v>
      </c>
      <c r="C17836" s="23"/>
      <c r="N17836" s="45"/>
      <c r="O17836" s="45"/>
      <c r="P17836" s="45"/>
      <c r="Q17836" s="45"/>
      <c r="R17836" s="45"/>
      <c r="S17836" s="1">
        <f t="shared" si="2244"/>
        <v>0</v>
      </c>
      <c r="T17836" s="1">
        <f t="shared" si="2245"/>
        <v>0</v>
      </c>
      <c r="U17836" s="1">
        <f t="shared" si="2246"/>
        <v>0</v>
      </c>
      <c r="V17836" s="1">
        <f t="shared" si="2247"/>
        <v>0</v>
      </c>
      <c r="W17836" s="1">
        <f t="shared" si="2248"/>
        <v>0</v>
      </c>
      <c r="X17836" s="1">
        <f t="shared" si="2249"/>
        <v>0</v>
      </c>
      <c r="Y17836"/>
      <c r="Z17836"/>
      <c r="AA17836"/>
      <c r="AB17836"/>
      <c r="AC17836"/>
      <c r="AD17836"/>
      <c r="AE17836"/>
      <c r="AF17836"/>
      <c r="AG17836"/>
      <c r="AH17836"/>
      <c r="AI17836"/>
      <c r="AJ17836"/>
    </row>
    <row r="17837" spans="1:36" ht="14.25" customHeight="1">
      <c r="A17837" s="41" t="b">
        <f t="shared" si="2250"/>
        <v>0</v>
      </c>
      <c r="B17837" s="41">
        <f t="shared" si="2243"/>
        <v>17836</v>
      </c>
      <c r="C17837" s="23"/>
      <c r="N17837" s="45"/>
      <c r="O17837" s="45"/>
      <c r="P17837" s="45"/>
      <c r="Q17837" s="45"/>
      <c r="R17837" s="45"/>
      <c r="S17837" s="1">
        <f t="shared" si="2244"/>
        <v>0</v>
      </c>
      <c r="T17837" s="1">
        <f t="shared" si="2245"/>
        <v>0</v>
      </c>
      <c r="U17837" s="1">
        <f t="shared" si="2246"/>
        <v>0</v>
      </c>
      <c r="V17837" s="1">
        <f t="shared" si="2247"/>
        <v>0</v>
      </c>
      <c r="W17837" s="1">
        <f t="shared" si="2248"/>
        <v>0</v>
      </c>
      <c r="X17837" s="1">
        <f t="shared" si="2249"/>
        <v>0</v>
      </c>
      <c r="Y17837"/>
      <c r="Z17837"/>
      <c r="AA17837"/>
      <c r="AB17837"/>
      <c r="AC17837"/>
      <c r="AD17837"/>
      <c r="AE17837"/>
      <c r="AF17837"/>
      <c r="AG17837"/>
      <c r="AH17837"/>
      <c r="AI17837"/>
      <c r="AJ17837"/>
    </row>
    <row r="17838" spans="1:36" ht="14.25" customHeight="1">
      <c r="A17838" s="41" t="b">
        <f t="shared" si="2250"/>
        <v>0</v>
      </c>
      <c r="B17838" s="41">
        <f t="shared" si="2243"/>
        <v>17837</v>
      </c>
      <c r="C17838" s="23"/>
      <c r="N17838" s="45"/>
      <c r="O17838" s="45"/>
      <c r="P17838" s="45"/>
      <c r="Q17838" s="45"/>
      <c r="R17838" s="45"/>
      <c r="S17838" s="1">
        <f t="shared" si="2244"/>
        <v>0</v>
      </c>
      <c r="T17838" s="1">
        <f t="shared" si="2245"/>
        <v>0</v>
      </c>
      <c r="U17838" s="1">
        <f t="shared" si="2246"/>
        <v>0</v>
      </c>
      <c r="V17838" s="1">
        <f t="shared" si="2247"/>
        <v>0</v>
      </c>
      <c r="W17838" s="1">
        <f t="shared" si="2248"/>
        <v>0</v>
      </c>
      <c r="X17838" s="1">
        <f t="shared" si="2249"/>
        <v>0</v>
      </c>
      <c r="Y17838"/>
      <c r="Z17838"/>
      <c r="AA17838"/>
      <c r="AB17838"/>
      <c r="AC17838"/>
      <c r="AD17838"/>
      <c r="AE17838"/>
      <c r="AF17838"/>
      <c r="AG17838"/>
      <c r="AH17838"/>
      <c r="AI17838"/>
      <c r="AJ17838"/>
    </row>
    <row r="17839" spans="1:36" ht="14.25" customHeight="1">
      <c r="A17839" s="41" t="b">
        <f t="shared" si="2250"/>
        <v>0</v>
      </c>
      <c r="B17839" s="41">
        <f t="shared" si="2243"/>
        <v>17838</v>
      </c>
      <c r="C17839" s="23"/>
      <c r="N17839" s="45"/>
      <c r="O17839" s="45"/>
      <c r="P17839" s="45"/>
      <c r="Q17839" s="45"/>
      <c r="R17839" s="45"/>
      <c r="S17839" s="1">
        <f t="shared" si="2244"/>
        <v>0</v>
      </c>
      <c r="T17839" s="1">
        <f t="shared" si="2245"/>
        <v>0</v>
      </c>
      <c r="U17839" s="1">
        <f t="shared" si="2246"/>
        <v>0</v>
      </c>
      <c r="V17839" s="1">
        <f t="shared" si="2247"/>
        <v>0</v>
      </c>
      <c r="W17839" s="1">
        <f t="shared" si="2248"/>
        <v>0</v>
      </c>
      <c r="X17839" s="1">
        <f t="shared" si="2249"/>
        <v>0</v>
      </c>
      <c r="Y17839"/>
      <c r="Z17839"/>
      <c r="AA17839"/>
      <c r="AB17839"/>
      <c r="AC17839"/>
      <c r="AD17839"/>
      <c r="AE17839"/>
      <c r="AF17839"/>
      <c r="AG17839"/>
      <c r="AH17839"/>
      <c r="AI17839"/>
      <c r="AJ17839"/>
    </row>
    <row r="17840" spans="1:36" ht="14.25" customHeight="1">
      <c r="A17840" s="41" t="b">
        <f t="shared" si="2250"/>
        <v>0</v>
      </c>
      <c r="B17840" s="41">
        <f t="shared" si="2243"/>
        <v>17839</v>
      </c>
      <c r="C17840" s="23"/>
      <c r="N17840" s="45"/>
      <c r="O17840" s="45"/>
      <c r="P17840" s="45"/>
      <c r="Q17840" s="45"/>
      <c r="R17840" s="45"/>
      <c r="S17840" s="1">
        <f t="shared" si="2244"/>
        <v>0</v>
      </c>
      <c r="T17840" s="1">
        <f t="shared" si="2245"/>
        <v>0</v>
      </c>
      <c r="U17840" s="1">
        <f t="shared" si="2246"/>
        <v>0</v>
      </c>
      <c r="V17840" s="1">
        <f t="shared" si="2247"/>
        <v>0</v>
      </c>
      <c r="W17840" s="1">
        <f t="shared" si="2248"/>
        <v>0</v>
      </c>
      <c r="X17840" s="1">
        <f t="shared" si="2249"/>
        <v>0</v>
      </c>
      <c r="Y17840"/>
      <c r="Z17840"/>
      <c r="AA17840"/>
      <c r="AB17840"/>
      <c r="AC17840"/>
      <c r="AD17840"/>
      <c r="AE17840"/>
      <c r="AF17840"/>
      <c r="AG17840"/>
      <c r="AH17840"/>
      <c r="AI17840"/>
      <c r="AJ17840"/>
    </row>
    <row r="17841" spans="1:36" ht="14.25" customHeight="1">
      <c r="A17841" s="41" t="b">
        <f t="shared" si="2250"/>
        <v>0</v>
      </c>
      <c r="B17841" s="41">
        <f t="shared" si="2243"/>
        <v>17840</v>
      </c>
      <c r="C17841" s="23"/>
      <c r="N17841" s="45"/>
      <c r="O17841" s="45"/>
      <c r="P17841" s="45"/>
      <c r="Q17841" s="45"/>
      <c r="R17841" s="45"/>
      <c r="S17841" s="1">
        <f t="shared" si="2244"/>
        <v>0</v>
      </c>
      <c r="T17841" s="1">
        <f t="shared" si="2245"/>
        <v>0</v>
      </c>
      <c r="U17841" s="1">
        <f t="shared" si="2246"/>
        <v>0</v>
      </c>
      <c r="V17841" s="1">
        <f t="shared" si="2247"/>
        <v>0</v>
      </c>
      <c r="W17841" s="1">
        <f t="shared" si="2248"/>
        <v>0</v>
      </c>
      <c r="X17841" s="1">
        <f t="shared" si="2249"/>
        <v>0</v>
      </c>
      <c r="Y17841"/>
      <c r="Z17841"/>
      <c r="AA17841"/>
      <c r="AB17841"/>
      <c r="AC17841"/>
      <c r="AD17841"/>
      <c r="AE17841"/>
      <c r="AF17841"/>
      <c r="AG17841"/>
      <c r="AH17841"/>
      <c r="AI17841"/>
      <c r="AJ17841"/>
    </row>
    <row r="17842" spans="1:36" ht="14.25" customHeight="1">
      <c r="A17842" s="41" t="b">
        <f t="shared" si="2250"/>
        <v>0</v>
      </c>
      <c r="B17842" s="41">
        <f t="shared" si="2243"/>
        <v>17841</v>
      </c>
      <c r="C17842" s="23"/>
      <c r="N17842" s="45"/>
      <c r="O17842" s="45"/>
      <c r="P17842" s="45"/>
      <c r="Q17842" s="45"/>
      <c r="R17842" s="45"/>
      <c r="S17842" s="1">
        <f t="shared" si="2244"/>
        <v>0</v>
      </c>
      <c r="T17842" s="1">
        <f t="shared" si="2245"/>
        <v>0</v>
      </c>
      <c r="U17842" s="1">
        <f t="shared" si="2246"/>
        <v>0</v>
      </c>
      <c r="V17842" s="1">
        <f t="shared" si="2247"/>
        <v>0</v>
      </c>
      <c r="W17842" s="1">
        <f t="shared" si="2248"/>
        <v>0</v>
      </c>
      <c r="X17842" s="1">
        <f t="shared" si="2249"/>
        <v>0</v>
      </c>
      <c r="Y17842"/>
      <c r="Z17842"/>
      <c r="AA17842"/>
      <c r="AB17842"/>
      <c r="AC17842"/>
      <c r="AD17842"/>
      <c r="AE17842"/>
      <c r="AF17842"/>
      <c r="AG17842"/>
      <c r="AH17842"/>
      <c r="AI17842"/>
      <c r="AJ17842"/>
    </row>
    <row r="17843" spans="1:36" ht="14.25" customHeight="1">
      <c r="A17843" s="41" t="b">
        <f t="shared" si="2250"/>
        <v>0</v>
      </c>
      <c r="B17843" s="41">
        <f t="shared" si="2243"/>
        <v>17842</v>
      </c>
      <c r="C17843" s="23"/>
      <c r="N17843" s="45"/>
      <c r="O17843" s="45"/>
      <c r="P17843" s="45"/>
      <c r="Q17843" s="45"/>
      <c r="R17843" s="45"/>
      <c r="S17843" s="1">
        <f t="shared" si="2244"/>
        <v>0</v>
      </c>
      <c r="T17843" s="1">
        <f t="shared" si="2245"/>
        <v>0</v>
      </c>
      <c r="U17843" s="1">
        <f t="shared" si="2246"/>
        <v>0</v>
      </c>
      <c r="V17843" s="1">
        <f t="shared" si="2247"/>
        <v>0</v>
      </c>
      <c r="W17843" s="1">
        <f t="shared" si="2248"/>
        <v>0</v>
      </c>
      <c r="X17843" s="1">
        <f t="shared" si="2249"/>
        <v>0</v>
      </c>
      <c r="Y17843"/>
      <c r="Z17843"/>
      <c r="AA17843"/>
      <c r="AB17843"/>
      <c r="AC17843"/>
      <c r="AD17843"/>
      <c r="AE17843"/>
      <c r="AF17843"/>
      <c r="AG17843"/>
      <c r="AH17843"/>
      <c r="AI17843"/>
      <c r="AJ17843"/>
    </row>
    <row r="17844" spans="1:36" ht="14.25" customHeight="1">
      <c r="A17844" s="41" t="b">
        <f t="shared" si="2250"/>
        <v>0</v>
      </c>
      <c r="B17844" s="41">
        <f t="shared" si="2243"/>
        <v>17843</v>
      </c>
      <c r="C17844" s="23"/>
      <c r="N17844" s="45"/>
      <c r="O17844" s="45"/>
      <c r="P17844" s="45"/>
      <c r="Q17844" s="45"/>
      <c r="R17844" s="45"/>
      <c r="S17844" s="1">
        <f t="shared" si="2244"/>
        <v>0</v>
      </c>
      <c r="T17844" s="1">
        <f t="shared" si="2245"/>
        <v>0</v>
      </c>
      <c r="U17844" s="1">
        <f t="shared" si="2246"/>
        <v>0</v>
      </c>
      <c r="V17844" s="1">
        <f t="shared" si="2247"/>
        <v>0</v>
      </c>
      <c r="W17844" s="1">
        <f t="shared" si="2248"/>
        <v>0</v>
      </c>
      <c r="X17844" s="1">
        <f t="shared" si="2249"/>
        <v>0</v>
      </c>
      <c r="Y17844"/>
      <c r="Z17844"/>
      <c r="AA17844"/>
      <c r="AB17844"/>
      <c r="AC17844"/>
      <c r="AD17844"/>
      <c r="AE17844"/>
      <c r="AF17844"/>
      <c r="AG17844"/>
      <c r="AH17844"/>
      <c r="AI17844"/>
      <c r="AJ17844"/>
    </row>
    <row r="17845" spans="1:36" ht="14.25" customHeight="1">
      <c r="A17845" s="41" t="b">
        <f t="shared" si="2250"/>
        <v>0</v>
      </c>
      <c r="B17845" s="41">
        <f t="shared" si="2243"/>
        <v>17844</v>
      </c>
      <c r="C17845" s="23"/>
      <c r="N17845" s="45"/>
      <c r="O17845" s="45"/>
      <c r="P17845" s="45"/>
      <c r="Q17845" s="45"/>
      <c r="R17845" s="45"/>
      <c r="S17845" s="1">
        <f t="shared" si="2244"/>
        <v>0</v>
      </c>
      <c r="T17845" s="1">
        <f t="shared" si="2245"/>
        <v>0</v>
      </c>
      <c r="U17845" s="1">
        <f t="shared" si="2246"/>
        <v>0</v>
      </c>
      <c r="V17845" s="1">
        <f t="shared" si="2247"/>
        <v>0</v>
      </c>
      <c r="W17845" s="1">
        <f t="shared" si="2248"/>
        <v>0</v>
      </c>
      <c r="X17845" s="1">
        <f t="shared" si="2249"/>
        <v>0</v>
      </c>
      <c r="Y17845"/>
      <c r="Z17845"/>
      <c r="AA17845"/>
      <c r="AB17845"/>
      <c r="AC17845"/>
      <c r="AD17845"/>
      <c r="AE17845"/>
      <c r="AF17845"/>
      <c r="AG17845"/>
      <c r="AH17845"/>
      <c r="AI17845"/>
      <c r="AJ17845"/>
    </row>
    <row r="17846" spans="1:36" ht="14.25" customHeight="1">
      <c r="A17846" s="41" t="b">
        <f t="shared" si="2250"/>
        <v>0</v>
      </c>
      <c r="B17846" s="41">
        <f t="shared" si="2243"/>
        <v>17845</v>
      </c>
      <c r="C17846" s="23"/>
      <c r="N17846" s="45"/>
      <c r="O17846" s="45"/>
      <c r="P17846" s="45"/>
      <c r="Q17846" s="45"/>
      <c r="R17846" s="45"/>
      <c r="S17846" s="1">
        <f t="shared" si="2244"/>
        <v>0</v>
      </c>
      <c r="T17846" s="1">
        <f t="shared" si="2245"/>
        <v>0</v>
      </c>
      <c r="U17846" s="1">
        <f t="shared" si="2246"/>
        <v>0</v>
      </c>
      <c r="V17846" s="1">
        <f t="shared" si="2247"/>
        <v>0</v>
      </c>
      <c r="W17846" s="1">
        <f t="shared" si="2248"/>
        <v>0</v>
      </c>
      <c r="X17846" s="1">
        <f t="shared" si="2249"/>
        <v>0</v>
      </c>
      <c r="Y17846"/>
      <c r="Z17846"/>
      <c r="AA17846"/>
      <c r="AB17846"/>
      <c r="AC17846"/>
      <c r="AD17846"/>
      <c r="AE17846"/>
      <c r="AF17846"/>
      <c r="AG17846"/>
      <c r="AH17846"/>
      <c r="AI17846"/>
      <c r="AJ17846"/>
    </row>
    <row r="17847" spans="1:36" ht="14.25" customHeight="1">
      <c r="A17847" s="41" t="b">
        <f t="shared" si="2250"/>
        <v>0</v>
      </c>
      <c r="B17847" s="41">
        <f t="shared" si="2243"/>
        <v>17846</v>
      </c>
      <c r="C17847" s="23"/>
      <c r="N17847" s="45"/>
      <c r="O17847" s="45"/>
      <c r="P17847" s="45"/>
      <c r="Q17847" s="45"/>
      <c r="R17847" s="45"/>
      <c r="S17847" s="1">
        <f t="shared" si="2244"/>
        <v>0</v>
      </c>
      <c r="T17847" s="1">
        <f t="shared" si="2245"/>
        <v>0</v>
      </c>
      <c r="U17847" s="1">
        <f t="shared" si="2246"/>
        <v>0</v>
      </c>
      <c r="V17847" s="1">
        <f t="shared" si="2247"/>
        <v>0</v>
      </c>
      <c r="W17847" s="1">
        <f t="shared" si="2248"/>
        <v>0</v>
      </c>
      <c r="X17847" s="1">
        <f t="shared" si="2249"/>
        <v>0</v>
      </c>
      <c r="Y17847"/>
      <c r="Z17847"/>
      <c r="AA17847"/>
      <c r="AB17847"/>
      <c r="AC17847"/>
      <c r="AD17847"/>
      <c r="AE17847"/>
      <c r="AF17847"/>
      <c r="AG17847"/>
      <c r="AH17847"/>
      <c r="AI17847"/>
      <c r="AJ17847"/>
    </row>
    <row r="17848" spans="1:36" ht="14.25" customHeight="1">
      <c r="A17848" s="41" t="b">
        <f t="shared" si="2250"/>
        <v>0</v>
      </c>
      <c r="B17848" s="41">
        <f t="shared" si="2243"/>
        <v>17847</v>
      </c>
      <c r="C17848" s="23"/>
      <c r="N17848" s="45"/>
      <c r="O17848" s="45"/>
      <c r="P17848" s="45"/>
      <c r="Q17848" s="45"/>
      <c r="R17848" s="45"/>
      <c r="S17848" s="1">
        <f t="shared" si="2244"/>
        <v>0</v>
      </c>
      <c r="T17848" s="1">
        <f t="shared" si="2245"/>
        <v>0</v>
      </c>
      <c r="U17848" s="1">
        <f t="shared" si="2246"/>
        <v>0</v>
      </c>
      <c r="V17848" s="1">
        <f t="shared" si="2247"/>
        <v>0</v>
      </c>
      <c r="W17848" s="1">
        <f t="shared" si="2248"/>
        <v>0</v>
      </c>
      <c r="X17848" s="1">
        <f t="shared" si="2249"/>
        <v>0</v>
      </c>
      <c r="Y17848"/>
      <c r="Z17848"/>
      <c r="AA17848"/>
      <c r="AB17848"/>
      <c r="AC17848"/>
      <c r="AD17848"/>
      <c r="AE17848"/>
      <c r="AF17848"/>
      <c r="AG17848"/>
      <c r="AH17848"/>
      <c r="AI17848"/>
      <c r="AJ17848"/>
    </row>
    <row r="17849" spans="1:36" ht="14.25" customHeight="1">
      <c r="A17849" s="41" t="b">
        <f t="shared" si="2250"/>
        <v>0</v>
      </c>
      <c r="B17849" s="41">
        <f t="shared" si="2243"/>
        <v>17848</v>
      </c>
      <c r="C17849" s="23"/>
      <c r="N17849" s="45"/>
      <c r="O17849" s="45"/>
      <c r="P17849" s="45"/>
      <c r="Q17849" s="45"/>
      <c r="R17849" s="45"/>
      <c r="S17849" s="1">
        <f t="shared" si="2244"/>
        <v>0</v>
      </c>
      <c r="T17849" s="1">
        <f t="shared" si="2245"/>
        <v>0</v>
      </c>
      <c r="U17849" s="1">
        <f t="shared" si="2246"/>
        <v>0</v>
      </c>
      <c r="V17849" s="1">
        <f t="shared" si="2247"/>
        <v>0</v>
      </c>
      <c r="W17849" s="1">
        <f t="shared" si="2248"/>
        <v>0</v>
      </c>
      <c r="X17849" s="1">
        <f t="shared" si="2249"/>
        <v>0</v>
      </c>
      <c r="Y17849"/>
      <c r="Z17849"/>
      <c r="AA17849"/>
      <c r="AB17849"/>
      <c r="AC17849"/>
      <c r="AD17849"/>
      <c r="AE17849"/>
      <c r="AF17849"/>
      <c r="AG17849"/>
      <c r="AH17849"/>
      <c r="AI17849"/>
      <c r="AJ17849"/>
    </row>
    <row r="17850" spans="1:36" ht="14.25" customHeight="1">
      <c r="A17850" s="41" t="b">
        <f t="shared" si="2250"/>
        <v>0</v>
      </c>
      <c r="B17850" s="41">
        <f t="shared" si="2243"/>
        <v>17849</v>
      </c>
      <c r="C17850" s="23"/>
      <c r="N17850" s="45"/>
      <c r="O17850" s="45"/>
      <c r="P17850" s="45"/>
      <c r="Q17850" s="45"/>
      <c r="R17850" s="45"/>
      <c r="S17850" s="1">
        <f t="shared" si="2244"/>
        <v>0</v>
      </c>
      <c r="T17850" s="1">
        <f t="shared" si="2245"/>
        <v>0</v>
      </c>
      <c r="U17850" s="1">
        <f t="shared" si="2246"/>
        <v>0</v>
      </c>
      <c r="V17850" s="1">
        <f t="shared" si="2247"/>
        <v>0</v>
      </c>
      <c r="W17850" s="1">
        <f t="shared" si="2248"/>
        <v>0</v>
      </c>
      <c r="X17850" s="1">
        <f t="shared" si="2249"/>
        <v>0</v>
      </c>
      <c r="Y17850"/>
      <c r="Z17850"/>
      <c r="AA17850"/>
      <c r="AB17850"/>
      <c r="AC17850"/>
      <c r="AD17850"/>
      <c r="AE17850"/>
      <c r="AF17850"/>
      <c r="AG17850"/>
      <c r="AH17850"/>
      <c r="AI17850"/>
      <c r="AJ17850"/>
    </row>
    <row r="17851" spans="1:36" ht="14.25" customHeight="1">
      <c r="A17851" s="41" t="b">
        <f t="shared" si="2250"/>
        <v>0</v>
      </c>
      <c r="B17851" s="41">
        <f t="shared" si="2243"/>
        <v>17850</v>
      </c>
      <c r="C17851" s="23"/>
      <c r="N17851" s="45"/>
      <c r="O17851" s="45"/>
      <c r="P17851" s="45"/>
      <c r="Q17851" s="45"/>
      <c r="R17851" s="45"/>
      <c r="S17851" s="1">
        <f t="shared" si="2244"/>
        <v>0</v>
      </c>
      <c r="T17851" s="1">
        <f t="shared" si="2245"/>
        <v>0</v>
      </c>
      <c r="U17851" s="1">
        <f t="shared" si="2246"/>
        <v>0</v>
      </c>
      <c r="V17851" s="1">
        <f t="shared" si="2247"/>
        <v>0</v>
      </c>
      <c r="W17851" s="1">
        <f t="shared" si="2248"/>
        <v>0</v>
      </c>
      <c r="X17851" s="1">
        <f t="shared" si="2249"/>
        <v>0</v>
      </c>
      <c r="Y17851"/>
      <c r="Z17851"/>
      <c r="AA17851"/>
      <c r="AB17851"/>
      <c r="AC17851"/>
      <c r="AD17851"/>
      <c r="AE17851"/>
      <c r="AF17851"/>
      <c r="AG17851"/>
      <c r="AH17851"/>
      <c r="AI17851"/>
      <c r="AJ17851"/>
    </row>
    <row r="17852" spans="1:36" ht="14.25" customHeight="1">
      <c r="A17852" s="41" t="b">
        <f t="shared" si="2250"/>
        <v>0</v>
      </c>
      <c r="B17852" s="41">
        <f t="shared" si="2243"/>
        <v>17851</v>
      </c>
      <c r="C17852" s="23"/>
      <c r="N17852" s="45"/>
      <c r="O17852" s="45"/>
      <c r="P17852" s="45"/>
      <c r="Q17852" s="45"/>
      <c r="R17852" s="45"/>
      <c r="S17852" s="1">
        <f t="shared" si="2244"/>
        <v>0</v>
      </c>
      <c r="T17852" s="1">
        <f t="shared" si="2245"/>
        <v>0</v>
      </c>
      <c r="U17852" s="1">
        <f t="shared" si="2246"/>
        <v>0</v>
      </c>
      <c r="V17852" s="1">
        <f t="shared" si="2247"/>
        <v>0</v>
      </c>
      <c r="W17852" s="1">
        <f t="shared" si="2248"/>
        <v>0</v>
      </c>
      <c r="X17852" s="1">
        <f t="shared" si="2249"/>
        <v>0</v>
      </c>
      <c r="Y17852"/>
      <c r="Z17852"/>
      <c r="AA17852"/>
      <c r="AB17852"/>
      <c r="AC17852"/>
      <c r="AD17852"/>
      <c r="AE17852"/>
      <c r="AF17852"/>
      <c r="AG17852"/>
      <c r="AH17852"/>
      <c r="AI17852"/>
      <c r="AJ17852"/>
    </row>
    <row r="17853" spans="1:36" ht="14.25" customHeight="1">
      <c r="A17853" s="41" t="b">
        <f t="shared" si="2250"/>
        <v>0</v>
      </c>
      <c r="B17853" s="41">
        <f t="shared" si="2243"/>
        <v>17852</v>
      </c>
      <c r="C17853" s="23"/>
      <c r="N17853" s="45"/>
      <c r="O17853" s="45"/>
      <c r="P17853" s="45"/>
      <c r="Q17853" s="45"/>
      <c r="R17853" s="45"/>
      <c r="S17853" s="1">
        <f t="shared" si="2244"/>
        <v>0</v>
      </c>
      <c r="T17853" s="1">
        <f t="shared" si="2245"/>
        <v>0</v>
      </c>
      <c r="U17853" s="1">
        <f t="shared" si="2246"/>
        <v>0</v>
      </c>
      <c r="V17853" s="1">
        <f t="shared" si="2247"/>
        <v>0</v>
      </c>
      <c r="W17853" s="1">
        <f t="shared" si="2248"/>
        <v>0</v>
      </c>
      <c r="X17853" s="1">
        <f t="shared" si="2249"/>
        <v>0</v>
      </c>
      <c r="Y17853"/>
      <c r="Z17853"/>
      <c r="AA17853"/>
      <c r="AB17853"/>
      <c r="AC17853"/>
      <c r="AD17853"/>
      <c r="AE17853"/>
      <c r="AF17853"/>
      <c r="AG17853"/>
      <c r="AH17853"/>
      <c r="AI17853"/>
      <c r="AJ17853"/>
    </row>
    <row r="17854" spans="1:36" ht="14.25" customHeight="1">
      <c r="A17854" s="41" t="b">
        <f t="shared" si="2250"/>
        <v>0</v>
      </c>
      <c r="B17854" s="41">
        <f t="shared" si="2243"/>
        <v>17853</v>
      </c>
      <c r="C17854" s="23"/>
      <c r="N17854" s="45"/>
      <c r="O17854" s="45"/>
      <c r="P17854" s="45"/>
      <c r="Q17854" s="45"/>
      <c r="R17854" s="45"/>
      <c r="S17854" s="1">
        <f t="shared" si="2244"/>
        <v>0</v>
      </c>
      <c r="T17854" s="1">
        <f t="shared" si="2245"/>
        <v>0</v>
      </c>
      <c r="U17854" s="1">
        <f t="shared" si="2246"/>
        <v>0</v>
      </c>
      <c r="V17854" s="1">
        <f t="shared" si="2247"/>
        <v>0</v>
      </c>
      <c r="W17854" s="1">
        <f t="shared" si="2248"/>
        <v>0</v>
      </c>
      <c r="X17854" s="1">
        <f t="shared" si="2249"/>
        <v>0</v>
      </c>
      <c r="Y17854"/>
      <c r="Z17854"/>
      <c r="AA17854"/>
      <c r="AB17854"/>
      <c r="AC17854"/>
      <c r="AD17854"/>
      <c r="AE17854"/>
      <c r="AF17854"/>
      <c r="AG17854"/>
      <c r="AH17854"/>
      <c r="AI17854"/>
      <c r="AJ17854"/>
    </row>
    <row r="17855" spans="1:36" ht="14.25" customHeight="1">
      <c r="A17855" s="41" t="b">
        <f t="shared" si="2250"/>
        <v>0</v>
      </c>
      <c r="B17855" s="41">
        <f t="shared" si="2243"/>
        <v>17854</v>
      </c>
      <c r="C17855" s="23"/>
      <c r="N17855" s="45"/>
      <c r="O17855" s="45"/>
      <c r="P17855" s="45"/>
      <c r="Q17855" s="45"/>
      <c r="R17855" s="45"/>
      <c r="S17855" s="1">
        <f t="shared" si="2244"/>
        <v>0</v>
      </c>
      <c r="T17855" s="1">
        <f t="shared" si="2245"/>
        <v>0</v>
      </c>
      <c r="U17855" s="1">
        <f t="shared" si="2246"/>
        <v>0</v>
      </c>
      <c r="V17855" s="1">
        <f t="shared" si="2247"/>
        <v>0</v>
      </c>
      <c r="W17855" s="1">
        <f t="shared" si="2248"/>
        <v>0</v>
      </c>
      <c r="X17855" s="1">
        <f t="shared" si="2249"/>
        <v>0</v>
      </c>
      <c r="Y17855"/>
      <c r="Z17855"/>
      <c r="AA17855"/>
      <c r="AB17855"/>
      <c r="AC17855"/>
      <c r="AD17855"/>
      <c r="AE17855"/>
      <c r="AF17855"/>
      <c r="AG17855"/>
      <c r="AH17855"/>
      <c r="AI17855"/>
      <c r="AJ17855"/>
    </row>
    <row r="17856" spans="1:36" ht="14.25" customHeight="1">
      <c r="A17856" s="41" t="b">
        <f t="shared" si="2250"/>
        <v>0</v>
      </c>
      <c r="B17856" s="41">
        <f t="shared" si="2243"/>
        <v>17855</v>
      </c>
      <c r="C17856" s="23"/>
      <c r="N17856" s="45"/>
      <c r="O17856" s="45"/>
      <c r="P17856" s="45"/>
      <c r="Q17856" s="45"/>
      <c r="R17856" s="45"/>
      <c r="S17856" s="1">
        <f t="shared" si="2244"/>
        <v>0</v>
      </c>
      <c r="T17856" s="1">
        <f t="shared" si="2245"/>
        <v>0</v>
      </c>
      <c r="U17856" s="1">
        <f t="shared" si="2246"/>
        <v>0</v>
      </c>
      <c r="V17856" s="1">
        <f t="shared" si="2247"/>
        <v>0</v>
      </c>
      <c r="W17856" s="1">
        <f t="shared" si="2248"/>
        <v>0</v>
      </c>
      <c r="X17856" s="1">
        <f t="shared" si="2249"/>
        <v>0</v>
      </c>
      <c r="Y17856"/>
      <c r="Z17856"/>
      <c r="AA17856"/>
      <c r="AB17856"/>
      <c r="AC17856"/>
      <c r="AD17856"/>
      <c r="AE17856"/>
      <c r="AF17856"/>
      <c r="AG17856"/>
      <c r="AH17856"/>
      <c r="AI17856"/>
      <c r="AJ17856"/>
    </row>
    <row r="17857" spans="1:36" ht="14.25" customHeight="1">
      <c r="A17857" s="41" t="b">
        <f t="shared" si="2250"/>
        <v>0</v>
      </c>
      <c r="B17857" s="41">
        <f t="shared" si="2243"/>
        <v>17856</v>
      </c>
      <c r="C17857" s="23"/>
      <c r="N17857" s="45"/>
      <c r="O17857" s="45"/>
      <c r="P17857" s="45"/>
      <c r="Q17857" s="45"/>
      <c r="R17857" s="45"/>
      <c r="S17857" s="1">
        <f t="shared" si="2244"/>
        <v>0</v>
      </c>
      <c r="T17857" s="1">
        <f t="shared" si="2245"/>
        <v>0</v>
      </c>
      <c r="U17857" s="1">
        <f t="shared" si="2246"/>
        <v>0</v>
      </c>
      <c r="V17857" s="1">
        <f t="shared" si="2247"/>
        <v>0</v>
      </c>
      <c r="W17857" s="1">
        <f t="shared" si="2248"/>
        <v>0</v>
      </c>
      <c r="X17857" s="1">
        <f t="shared" si="2249"/>
        <v>0</v>
      </c>
      <c r="Y17857"/>
      <c r="Z17857"/>
      <c r="AA17857"/>
      <c r="AB17857"/>
      <c r="AC17857"/>
      <c r="AD17857"/>
      <c r="AE17857"/>
      <c r="AF17857"/>
      <c r="AG17857"/>
      <c r="AH17857"/>
      <c r="AI17857"/>
      <c r="AJ17857"/>
    </row>
    <row r="17858" spans="1:36" ht="14.25" customHeight="1">
      <c r="A17858" s="41" t="b">
        <f t="shared" si="2250"/>
        <v>0</v>
      </c>
      <c r="B17858" s="41">
        <f t="shared" si="2243"/>
        <v>17857</v>
      </c>
      <c r="C17858" s="23"/>
      <c r="N17858" s="45"/>
      <c r="O17858" s="45"/>
      <c r="P17858" s="45"/>
      <c r="Q17858" s="45"/>
      <c r="R17858" s="45"/>
      <c r="S17858" s="1">
        <f t="shared" si="2244"/>
        <v>0</v>
      </c>
      <c r="T17858" s="1">
        <f t="shared" si="2245"/>
        <v>0</v>
      </c>
      <c r="U17858" s="1">
        <f t="shared" si="2246"/>
        <v>0</v>
      </c>
      <c r="V17858" s="1">
        <f t="shared" si="2247"/>
        <v>0</v>
      </c>
      <c r="W17858" s="1">
        <f t="shared" si="2248"/>
        <v>0</v>
      </c>
      <c r="X17858" s="1">
        <f t="shared" si="2249"/>
        <v>0</v>
      </c>
      <c r="Y17858"/>
      <c r="Z17858"/>
      <c r="AA17858"/>
      <c r="AB17858"/>
      <c r="AC17858"/>
      <c r="AD17858"/>
      <c r="AE17858"/>
      <c r="AF17858"/>
      <c r="AG17858"/>
      <c r="AH17858"/>
      <c r="AI17858"/>
      <c r="AJ17858"/>
    </row>
    <row r="17859" spans="1:36" ht="14.25" customHeight="1">
      <c r="A17859" s="41" t="b">
        <f t="shared" si="2250"/>
        <v>0</v>
      </c>
      <c r="B17859" s="41">
        <f t="shared" si="2243"/>
        <v>17858</v>
      </c>
      <c r="C17859" s="23"/>
      <c r="N17859" s="45"/>
      <c r="O17859" s="45"/>
      <c r="P17859" s="45"/>
      <c r="Q17859" s="45"/>
      <c r="R17859" s="45"/>
      <c r="S17859" s="1">
        <f t="shared" si="2244"/>
        <v>0</v>
      </c>
      <c r="T17859" s="1">
        <f t="shared" si="2245"/>
        <v>0</v>
      </c>
      <c r="U17859" s="1">
        <f t="shared" si="2246"/>
        <v>0</v>
      </c>
      <c r="V17859" s="1">
        <f t="shared" si="2247"/>
        <v>0</v>
      </c>
      <c r="W17859" s="1">
        <f t="shared" si="2248"/>
        <v>0</v>
      </c>
      <c r="X17859" s="1">
        <f t="shared" si="2249"/>
        <v>0</v>
      </c>
      <c r="Y17859"/>
      <c r="Z17859"/>
      <c r="AA17859"/>
      <c r="AB17859"/>
      <c r="AC17859"/>
      <c r="AD17859"/>
      <c r="AE17859"/>
      <c r="AF17859"/>
      <c r="AG17859"/>
      <c r="AH17859"/>
      <c r="AI17859"/>
      <c r="AJ17859"/>
    </row>
    <row r="17860" spans="1:36" ht="14.25" customHeight="1">
      <c r="A17860" s="41" t="b">
        <f t="shared" si="2250"/>
        <v>0</v>
      </c>
      <c r="B17860" s="41">
        <f t="shared" ref="B17860:B17923" si="2251">+B17859+1</f>
        <v>17859</v>
      </c>
      <c r="C17860" s="23"/>
      <c r="N17860" s="45"/>
      <c r="O17860" s="45"/>
      <c r="P17860" s="45"/>
      <c r="Q17860" s="45"/>
      <c r="R17860" s="45"/>
      <c r="S17860" s="1">
        <f t="shared" si="2244"/>
        <v>0</v>
      </c>
      <c r="T17860" s="1">
        <f t="shared" si="2245"/>
        <v>0</v>
      </c>
      <c r="U17860" s="1">
        <f t="shared" si="2246"/>
        <v>0</v>
      </c>
      <c r="V17860" s="1">
        <f t="shared" si="2247"/>
        <v>0</v>
      </c>
      <c r="W17860" s="1">
        <f t="shared" si="2248"/>
        <v>0</v>
      </c>
      <c r="X17860" s="1">
        <f t="shared" si="2249"/>
        <v>0</v>
      </c>
      <c r="Y17860"/>
      <c r="Z17860"/>
      <c r="AA17860"/>
      <c r="AB17860"/>
      <c r="AC17860"/>
      <c r="AD17860"/>
      <c r="AE17860"/>
      <c r="AF17860"/>
      <c r="AG17860"/>
      <c r="AH17860"/>
      <c r="AI17860"/>
      <c r="AJ17860"/>
    </row>
    <row r="17861" spans="1:36" ht="14.25" customHeight="1">
      <c r="A17861" s="41" t="b">
        <f t="shared" si="2250"/>
        <v>0</v>
      </c>
      <c r="B17861" s="41">
        <f t="shared" si="2251"/>
        <v>17860</v>
      </c>
      <c r="C17861" s="23"/>
      <c r="N17861" s="45"/>
      <c r="O17861" s="45"/>
      <c r="P17861" s="45"/>
      <c r="Q17861" s="45"/>
      <c r="R17861" s="45"/>
      <c r="S17861" s="1">
        <f t="shared" si="2244"/>
        <v>0</v>
      </c>
      <c r="T17861" s="1">
        <f t="shared" si="2245"/>
        <v>0</v>
      </c>
      <c r="U17861" s="1">
        <f t="shared" si="2246"/>
        <v>0</v>
      </c>
      <c r="V17861" s="1">
        <f t="shared" si="2247"/>
        <v>0</v>
      </c>
      <c r="W17861" s="1">
        <f t="shared" si="2248"/>
        <v>0</v>
      </c>
      <c r="X17861" s="1">
        <f t="shared" si="2249"/>
        <v>0</v>
      </c>
      <c r="Y17861"/>
      <c r="Z17861"/>
      <c r="AA17861"/>
      <c r="AB17861"/>
      <c r="AC17861"/>
      <c r="AD17861"/>
      <c r="AE17861"/>
      <c r="AF17861"/>
      <c r="AG17861"/>
      <c r="AH17861"/>
      <c r="AI17861"/>
      <c r="AJ17861"/>
    </row>
    <row r="17862" spans="1:36" ht="14.25" customHeight="1">
      <c r="A17862" s="41" t="b">
        <f t="shared" si="2250"/>
        <v>0</v>
      </c>
      <c r="B17862" s="41">
        <f t="shared" si="2251"/>
        <v>17861</v>
      </c>
      <c r="C17862" s="23"/>
      <c r="N17862" s="45"/>
      <c r="O17862" s="45"/>
      <c r="P17862" s="45"/>
      <c r="Q17862" s="45"/>
      <c r="R17862" s="45"/>
      <c r="S17862" s="1">
        <f t="shared" si="2244"/>
        <v>0</v>
      </c>
      <c r="T17862" s="1">
        <f t="shared" si="2245"/>
        <v>0</v>
      </c>
      <c r="U17862" s="1">
        <f t="shared" si="2246"/>
        <v>0</v>
      </c>
      <c r="V17862" s="1">
        <f t="shared" si="2247"/>
        <v>0</v>
      </c>
      <c r="W17862" s="1">
        <f t="shared" si="2248"/>
        <v>0</v>
      </c>
      <c r="X17862" s="1">
        <f t="shared" si="2249"/>
        <v>0</v>
      </c>
      <c r="Y17862"/>
      <c r="Z17862"/>
      <c r="AA17862"/>
      <c r="AB17862"/>
      <c r="AC17862"/>
      <c r="AD17862"/>
      <c r="AE17862"/>
      <c r="AF17862"/>
      <c r="AG17862"/>
      <c r="AH17862"/>
      <c r="AI17862"/>
      <c r="AJ17862"/>
    </row>
    <row r="17863" spans="1:36" ht="14.25" customHeight="1">
      <c r="A17863" s="41" t="b">
        <f t="shared" si="2250"/>
        <v>0</v>
      </c>
      <c r="B17863" s="41">
        <f t="shared" si="2251"/>
        <v>17862</v>
      </c>
      <c r="C17863" s="23"/>
      <c r="N17863" s="45"/>
      <c r="O17863" s="45"/>
      <c r="P17863" s="45"/>
      <c r="Q17863" s="45"/>
      <c r="R17863" s="45"/>
      <c r="S17863" s="1">
        <f t="shared" si="2244"/>
        <v>0</v>
      </c>
      <c r="T17863" s="1">
        <f t="shared" si="2245"/>
        <v>0</v>
      </c>
      <c r="U17863" s="1">
        <f t="shared" si="2246"/>
        <v>0</v>
      </c>
      <c r="V17863" s="1">
        <f t="shared" si="2247"/>
        <v>0</v>
      </c>
      <c r="W17863" s="1">
        <f t="shared" si="2248"/>
        <v>0</v>
      </c>
      <c r="X17863" s="1">
        <f t="shared" si="2249"/>
        <v>0</v>
      </c>
      <c r="Y17863"/>
      <c r="Z17863"/>
      <c r="AA17863"/>
      <c r="AB17863"/>
      <c r="AC17863"/>
      <c r="AD17863"/>
      <c r="AE17863"/>
      <c r="AF17863"/>
      <c r="AG17863"/>
      <c r="AH17863"/>
      <c r="AI17863"/>
      <c r="AJ17863"/>
    </row>
    <row r="17864" spans="1:36" ht="14.25" customHeight="1">
      <c r="A17864" s="41" t="b">
        <f t="shared" si="2250"/>
        <v>0</v>
      </c>
      <c r="B17864" s="41">
        <f t="shared" si="2251"/>
        <v>17863</v>
      </c>
      <c r="C17864" s="23"/>
      <c r="N17864" s="45"/>
      <c r="O17864" s="45"/>
      <c r="P17864" s="45"/>
      <c r="Q17864" s="45"/>
      <c r="R17864" s="45"/>
      <c r="S17864" s="1">
        <f t="shared" si="2244"/>
        <v>0</v>
      </c>
      <c r="T17864" s="1">
        <f t="shared" si="2245"/>
        <v>0</v>
      </c>
      <c r="U17864" s="1">
        <f t="shared" si="2246"/>
        <v>0</v>
      </c>
      <c r="V17864" s="1">
        <f t="shared" si="2247"/>
        <v>0</v>
      </c>
      <c r="W17864" s="1">
        <f t="shared" si="2248"/>
        <v>0</v>
      </c>
      <c r="X17864" s="1">
        <f t="shared" si="2249"/>
        <v>0</v>
      </c>
      <c r="Y17864"/>
      <c r="Z17864"/>
      <c r="AA17864"/>
      <c r="AB17864"/>
      <c r="AC17864"/>
      <c r="AD17864"/>
      <c r="AE17864"/>
      <c r="AF17864"/>
      <c r="AG17864"/>
      <c r="AH17864"/>
      <c r="AI17864"/>
      <c r="AJ17864"/>
    </row>
    <row r="17865" spans="1:36" ht="14.25" customHeight="1">
      <c r="A17865" s="41" t="b">
        <f t="shared" si="2250"/>
        <v>0</v>
      </c>
      <c r="B17865" s="41">
        <f t="shared" si="2251"/>
        <v>17864</v>
      </c>
      <c r="C17865" s="23"/>
      <c r="N17865" s="45"/>
      <c r="O17865" s="45"/>
      <c r="P17865" s="45"/>
      <c r="Q17865" s="45"/>
      <c r="R17865" s="45"/>
      <c r="S17865" s="1">
        <f t="shared" si="2244"/>
        <v>0</v>
      </c>
      <c r="T17865" s="1">
        <f t="shared" si="2245"/>
        <v>0</v>
      </c>
      <c r="U17865" s="1">
        <f t="shared" si="2246"/>
        <v>0</v>
      </c>
      <c r="V17865" s="1">
        <f t="shared" si="2247"/>
        <v>0</v>
      </c>
      <c r="W17865" s="1">
        <f t="shared" si="2248"/>
        <v>0</v>
      </c>
      <c r="X17865" s="1">
        <f t="shared" si="2249"/>
        <v>0</v>
      </c>
      <c r="Y17865"/>
      <c r="Z17865"/>
      <c r="AA17865"/>
      <c r="AB17865"/>
      <c r="AC17865"/>
      <c r="AD17865"/>
      <c r="AE17865"/>
      <c r="AF17865"/>
      <c r="AG17865"/>
      <c r="AH17865"/>
      <c r="AI17865"/>
      <c r="AJ17865"/>
    </row>
    <row r="17866" spans="1:36" ht="14.25" customHeight="1">
      <c r="A17866" s="41" t="b">
        <f t="shared" si="2250"/>
        <v>0</v>
      </c>
      <c r="B17866" s="41">
        <f t="shared" si="2251"/>
        <v>17865</v>
      </c>
      <c r="C17866" s="23"/>
      <c r="N17866" s="45"/>
      <c r="O17866" s="45"/>
      <c r="P17866" s="45"/>
      <c r="Q17866" s="45"/>
      <c r="R17866" s="45"/>
      <c r="S17866" s="1">
        <f t="shared" si="2244"/>
        <v>0</v>
      </c>
      <c r="T17866" s="1">
        <f t="shared" si="2245"/>
        <v>0</v>
      </c>
      <c r="U17866" s="1">
        <f t="shared" si="2246"/>
        <v>0</v>
      </c>
      <c r="V17866" s="1">
        <f t="shared" si="2247"/>
        <v>0</v>
      </c>
      <c r="W17866" s="1">
        <f t="shared" si="2248"/>
        <v>0</v>
      </c>
      <c r="X17866" s="1">
        <f t="shared" si="2249"/>
        <v>0</v>
      </c>
      <c r="Y17866"/>
      <c r="Z17866"/>
      <c r="AA17866"/>
      <c r="AB17866"/>
      <c r="AC17866"/>
      <c r="AD17866"/>
      <c r="AE17866"/>
      <c r="AF17866"/>
      <c r="AG17866"/>
      <c r="AH17866"/>
      <c r="AI17866"/>
      <c r="AJ17866"/>
    </row>
    <row r="17867" spans="1:36" ht="14.25" customHeight="1">
      <c r="A17867" s="41" t="b">
        <f t="shared" si="2250"/>
        <v>0</v>
      </c>
      <c r="B17867" s="41">
        <f t="shared" si="2251"/>
        <v>17866</v>
      </c>
      <c r="C17867" s="23"/>
      <c r="N17867" s="45"/>
      <c r="O17867" s="45"/>
      <c r="P17867" s="45"/>
      <c r="Q17867" s="45"/>
      <c r="R17867" s="45"/>
      <c r="S17867" s="1">
        <f t="shared" si="2244"/>
        <v>0</v>
      </c>
      <c r="T17867" s="1">
        <f t="shared" si="2245"/>
        <v>0</v>
      </c>
      <c r="U17867" s="1">
        <f t="shared" si="2246"/>
        <v>0</v>
      </c>
      <c r="V17867" s="1">
        <f t="shared" si="2247"/>
        <v>0</v>
      </c>
      <c r="W17867" s="1">
        <f t="shared" si="2248"/>
        <v>0</v>
      </c>
      <c r="X17867" s="1">
        <f t="shared" si="2249"/>
        <v>0</v>
      </c>
      <c r="Y17867"/>
      <c r="Z17867"/>
      <c r="AA17867"/>
      <c r="AB17867"/>
      <c r="AC17867"/>
      <c r="AD17867"/>
      <c r="AE17867"/>
      <c r="AF17867"/>
      <c r="AG17867"/>
      <c r="AH17867"/>
      <c r="AI17867"/>
      <c r="AJ17867"/>
    </row>
    <row r="17868" spans="1:36" ht="14.25" customHeight="1">
      <c r="A17868" s="41" t="b">
        <f t="shared" si="2250"/>
        <v>0</v>
      </c>
      <c r="B17868" s="41">
        <f t="shared" si="2251"/>
        <v>17867</v>
      </c>
      <c r="C17868" s="23"/>
      <c r="N17868" s="45"/>
      <c r="O17868" s="45"/>
      <c r="P17868" s="45"/>
      <c r="Q17868" s="45"/>
      <c r="R17868" s="45"/>
      <c r="S17868" s="1">
        <f t="shared" si="2244"/>
        <v>0</v>
      </c>
      <c r="T17868" s="1">
        <f t="shared" si="2245"/>
        <v>0</v>
      </c>
      <c r="U17868" s="1">
        <f t="shared" si="2246"/>
        <v>0</v>
      </c>
      <c r="V17868" s="1">
        <f t="shared" si="2247"/>
        <v>0</v>
      </c>
      <c r="W17868" s="1">
        <f t="shared" si="2248"/>
        <v>0</v>
      </c>
      <c r="X17868" s="1">
        <f t="shared" si="2249"/>
        <v>0</v>
      </c>
      <c r="Y17868"/>
      <c r="Z17868"/>
      <c r="AA17868"/>
      <c r="AB17868"/>
      <c r="AC17868"/>
      <c r="AD17868"/>
      <c r="AE17868"/>
      <c r="AF17868"/>
      <c r="AG17868"/>
      <c r="AH17868"/>
      <c r="AI17868"/>
      <c r="AJ17868"/>
    </row>
    <row r="17869" spans="1:36" ht="14.25" customHeight="1">
      <c r="A17869" s="41" t="b">
        <f t="shared" si="2250"/>
        <v>0</v>
      </c>
      <c r="B17869" s="41">
        <f t="shared" si="2251"/>
        <v>17868</v>
      </c>
      <c r="C17869" s="23"/>
      <c r="N17869" s="45"/>
      <c r="O17869" s="45"/>
      <c r="P17869" s="45"/>
      <c r="Q17869" s="45"/>
      <c r="R17869" s="45"/>
      <c r="S17869" s="1">
        <f t="shared" si="2244"/>
        <v>0</v>
      </c>
      <c r="T17869" s="1">
        <f t="shared" si="2245"/>
        <v>0</v>
      </c>
      <c r="U17869" s="1">
        <f t="shared" si="2246"/>
        <v>0</v>
      </c>
      <c r="V17869" s="1">
        <f t="shared" si="2247"/>
        <v>0</v>
      </c>
      <c r="W17869" s="1">
        <f t="shared" si="2248"/>
        <v>0</v>
      </c>
      <c r="X17869" s="1">
        <f t="shared" si="2249"/>
        <v>0</v>
      </c>
      <c r="Y17869"/>
      <c r="Z17869"/>
      <c r="AA17869"/>
      <c r="AB17869"/>
      <c r="AC17869"/>
      <c r="AD17869"/>
      <c r="AE17869"/>
      <c r="AF17869"/>
      <c r="AG17869"/>
      <c r="AH17869"/>
      <c r="AI17869"/>
      <c r="AJ17869"/>
    </row>
    <row r="17870" spans="1:36" ht="14.25" customHeight="1">
      <c r="A17870" s="41" t="b">
        <f t="shared" si="2250"/>
        <v>0</v>
      </c>
      <c r="B17870" s="41">
        <f t="shared" si="2251"/>
        <v>17869</v>
      </c>
      <c r="C17870" s="23"/>
      <c r="N17870" s="45"/>
      <c r="O17870" s="45"/>
      <c r="P17870" s="45"/>
      <c r="Q17870" s="45"/>
      <c r="R17870" s="45"/>
      <c r="S17870" s="1">
        <f t="shared" ref="S17870:S17933" si="2252">IF(COUNTIF(H17870:M17870,"NOT EFFECTIVE"),1,0)</f>
        <v>0</v>
      </c>
      <c r="T17870" s="1">
        <f t="shared" si="2245"/>
        <v>0</v>
      </c>
      <c r="U17870" s="1">
        <f t="shared" si="2246"/>
        <v>0</v>
      </c>
      <c r="V17870" s="1">
        <f t="shared" si="2247"/>
        <v>0</v>
      </c>
      <c r="W17870" s="1">
        <f t="shared" si="2248"/>
        <v>0</v>
      </c>
      <c r="X17870" s="1">
        <f t="shared" si="2249"/>
        <v>0</v>
      </c>
      <c r="Y17870"/>
      <c r="Z17870"/>
      <c r="AA17870"/>
      <c r="AB17870"/>
      <c r="AC17870"/>
      <c r="AD17870"/>
      <c r="AE17870"/>
      <c r="AF17870"/>
      <c r="AG17870"/>
      <c r="AH17870"/>
      <c r="AI17870"/>
      <c r="AJ17870"/>
    </row>
    <row r="17871" spans="1:36" ht="14.25" customHeight="1">
      <c r="A17871" s="41" t="b">
        <f t="shared" si="2250"/>
        <v>0</v>
      </c>
      <c r="B17871" s="41">
        <f t="shared" si="2251"/>
        <v>17870</v>
      </c>
      <c r="C17871" s="23"/>
      <c r="N17871" s="45"/>
      <c r="O17871" s="45"/>
      <c r="P17871" s="45"/>
      <c r="Q17871" s="45"/>
      <c r="R17871" s="45"/>
      <c r="S17871" s="1">
        <f t="shared" si="2252"/>
        <v>0</v>
      </c>
      <c r="T17871" s="1">
        <f t="shared" si="2245"/>
        <v>0</v>
      </c>
      <c r="U17871" s="1">
        <f t="shared" si="2246"/>
        <v>0</v>
      </c>
      <c r="V17871" s="1">
        <f t="shared" si="2247"/>
        <v>0</v>
      </c>
      <c r="W17871" s="1">
        <f t="shared" si="2248"/>
        <v>0</v>
      </c>
      <c r="X17871" s="1">
        <f t="shared" si="2249"/>
        <v>0</v>
      </c>
      <c r="Y17871"/>
      <c r="Z17871"/>
      <c r="AA17871"/>
      <c r="AB17871"/>
      <c r="AC17871"/>
      <c r="AD17871"/>
      <c r="AE17871"/>
      <c r="AF17871"/>
      <c r="AG17871"/>
      <c r="AH17871"/>
      <c r="AI17871"/>
      <c r="AJ17871"/>
    </row>
    <row r="17872" spans="1:36" ht="14.25" customHeight="1">
      <c r="A17872" s="41" t="b">
        <f t="shared" si="2250"/>
        <v>0</v>
      </c>
      <c r="B17872" s="41">
        <f t="shared" si="2251"/>
        <v>17871</v>
      </c>
      <c r="C17872" s="23"/>
      <c r="N17872" s="45"/>
      <c r="O17872" s="45"/>
      <c r="P17872" s="45"/>
      <c r="Q17872" s="45"/>
      <c r="R17872" s="45"/>
      <c r="S17872" s="1">
        <f t="shared" si="2252"/>
        <v>0</v>
      </c>
      <c r="T17872" s="1">
        <f t="shared" si="2245"/>
        <v>0</v>
      </c>
      <c r="U17872" s="1">
        <f t="shared" si="2246"/>
        <v>0</v>
      </c>
      <c r="V17872" s="1">
        <f t="shared" si="2247"/>
        <v>0</v>
      </c>
      <c r="W17872" s="1">
        <f t="shared" si="2248"/>
        <v>0</v>
      </c>
      <c r="X17872" s="1">
        <f t="shared" si="2249"/>
        <v>0</v>
      </c>
      <c r="Y17872"/>
      <c r="Z17872"/>
      <c r="AA17872"/>
      <c r="AB17872"/>
      <c r="AC17872"/>
      <c r="AD17872"/>
      <c r="AE17872"/>
      <c r="AF17872"/>
      <c r="AG17872"/>
      <c r="AH17872"/>
      <c r="AI17872"/>
      <c r="AJ17872"/>
    </row>
    <row r="17873" spans="1:36" ht="14.25" customHeight="1">
      <c r="A17873" s="41" t="b">
        <f t="shared" si="2250"/>
        <v>0</v>
      </c>
      <c r="B17873" s="41">
        <f t="shared" si="2251"/>
        <v>17872</v>
      </c>
      <c r="C17873" s="23"/>
      <c r="N17873" s="45"/>
      <c r="O17873" s="45"/>
      <c r="P17873" s="45"/>
      <c r="Q17873" s="45"/>
      <c r="R17873" s="45"/>
      <c r="S17873" s="1">
        <f t="shared" si="2252"/>
        <v>0</v>
      </c>
      <c r="T17873" s="1">
        <f t="shared" si="2245"/>
        <v>0</v>
      </c>
      <c r="U17873" s="1">
        <f t="shared" si="2246"/>
        <v>0</v>
      </c>
      <c r="V17873" s="1">
        <f t="shared" si="2247"/>
        <v>0</v>
      </c>
      <c r="W17873" s="1">
        <f t="shared" si="2248"/>
        <v>0</v>
      </c>
      <c r="X17873" s="1">
        <f t="shared" si="2249"/>
        <v>0</v>
      </c>
      <c r="Y17873"/>
      <c r="Z17873"/>
      <c r="AA17873"/>
      <c r="AB17873"/>
      <c r="AC17873"/>
      <c r="AD17873"/>
      <c r="AE17873"/>
      <c r="AF17873"/>
      <c r="AG17873"/>
      <c r="AH17873"/>
      <c r="AI17873"/>
      <c r="AJ17873"/>
    </row>
    <row r="17874" spans="1:36" ht="14.25" customHeight="1">
      <c r="A17874" s="41" t="b">
        <f t="shared" si="2250"/>
        <v>0</v>
      </c>
      <c r="B17874" s="41">
        <f t="shared" si="2251"/>
        <v>17873</v>
      </c>
      <c r="C17874" s="23"/>
      <c r="N17874" s="45"/>
      <c r="O17874" s="45"/>
      <c r="P17874" s="45"/>
      <c r="Q17874" s="45"/>
      <c r="R17874" s="45"/>
      <c r="S17874" s="1">
        <f t="shared" si="2252"/>
        <v>0</v>
      </c>
      <c r="T17874" s="1">
        <f t="shared" si="2245"/>
        <v>0</v>
      </c>
      <c r="U17874" s="1">
        <f t="shared" si="2246"/>
        <v>0</v>
      </c>
      <c r="V17874" s="1">
        <f t="shared" si="2247"/>
        <v>0</v>
      </c>
      <c r="W17874" s="1">
        <f t="shared" si="2248"/>
        <v>0</v>
      </c>
      <c r="X17874" s="1">
        <f t="shared" si="2249"/>
        <v>0</v>
      </c>
      <c r="Y17874"/>
      <c r="Z17874"/>
      <c r="AA17874"/>
      <c r="AB17874"/>
      <c r="AC17874"/>
      <c r="AD17874"/>
      <c r="AE17874"/>
      <c r="AF17874"/>
      <c r="AG17874"/>
      <c r="AH17874"/>
      <c r="AI17874"/>
      <c r="AJ17874"/>
    </row>
    <row r="17875" spans="1:36" ht="14.25" customHeight="1">
      <c r="A17875" s="41" t="b">
        <f t="shared" si="2250"/>
        <v>0</v>
      </c>
      <c r="B17875" s="41">
        <f t="shared" si="2251"/>
        <v>17874</v>
      </c>
      <c r="C17875" s="23"/>
      <c r="N17875" s="45"/>
      <c r="O17875" s="45"/>
      <c r="P17875" s="45"/>
      <c r="Q17875" s="45"/>
      <c r="R17875" s="45"/>
      <c r="S17875" s="1">
        <f t="shared" si="2252"/>
        <v>0</v>
      </c>
      <c r="T17875" s="1">
        <f t="shared" si="2245"/>
        <v>0</v>
      </c>
      <c r="U17875" s="1">
        <f t="shared" si="2246"/>
        <v>0</v>
      </c>
      <c r="V17875" s="1">
        <f t="shared" si="2247"/>
        <v>0</v>
      </c>
      <c r="W17875" s="1">
        <f t="shared" si="2248"/>
        <v>0</v>
      </c>
      <c r="X17875" s="1">
        <f t="shared" si="2249"/>
        <v>0</v>
      </c>
      <c r="Y17875"/>
      <c r="Z17875"/>
      <c r="AA17875"/>
      <c r="AB17875"/>
      <c r="AC17875"/>
      <c r="AD17875"/>
      <c r="AE17875"/>
      <c r="AF17875"/>
      <c r="AG17875"/>
      <c r="AH17875"/>
      <c r="AI17875"/>
      <c r="AJ17875"/>
    </row>
    <row r="17876" spans="1:36" ht="14.25" customHeight="1">
      <c r="A17876" s="41" t="b">
        <f t="shared" si="2250"/>
        <v>0</v>
      </c>
      <c r="B17876" s="41">
        <f t="shared" si="2251"/>
        <v>17875</v>
      </c>
      <c r="C17876" s="23"/>
      <c r="N17876" s="45"/>
      <c r="O17876" s="45"/>
      <c r="P17876" s="45"/>
      <c r="Q17876" s="45"/>
      <c r="R17876" s="45"/>
      <c r="S17876" s="1">
        <f t="shared" si="2252"/>
        <v>0</v>
      </c>
      <c r="T17876" s="1">
        <f t="shared" si="2245"/>
        <v>0</v>
      </c>
      <c r="U17876" s="1">
        <f t="shared" si="2246"/>
        <v>0</v>
      </c>
      <c r="V17876" s="1">
        <f t="shared" si="2247"/>
        <v>0</v>
      </c>
      <c r="W17876" s="1">
        <f t="shared" si="2248"/>
        <v>0</v>
      </c>
      <c r="X17876" s="1">
        <f t="shared" si="2249"/>
        <v>0</v>
      </c>
      <c r="Y17876"/>
      <c r="Z17876"/>
      <c r="AA17876"/>
      <c r="AB17876"/>
      <c r="AC17876"/>
      <c r="AD17876"/>
      <c r="AE17876"/>
      <c r="AF17876"/>
      <c r="AG17876"/>
      <c r="AH17876"/>
      <c r="AI17876"/>
      <c r="AJ17876"/>
    </row>
    <row r="17877" spans="1:36" ht="14.25" customHeight="1">
      <c r="A17877" s="41" t="b">
        <f t="shared" si="2250"/>
        <v>0</v>
      </c>
      <c r="B17877" s="41">
        <f t="shared" si="2251"/>
        <v>17876</v>
      </c>
      <c r="C17877" s="23"/>
      <c r="N17877" s="45"/>
      <c r="O17877" s="45"/>
      <c r="P17877" s="45"/>
      <c r="Q17877" s="45"/>
      <c r="R17877" s="45"/>
      <c r="S17877" s="1">
        <f t="shared" si="2252"/>
        <v>0</v>
      </c>
      <c r="T17877" s="1">
        <f t="shared" si="2245"/>
        <v>0</v>
      </c>
      <c r="U17877" s="1">
        <f t="shared" si="2246"/>
        <v>0</v>
      </c>
      <c r="V17877" s="1">
        <f t="shared" si="2247"/>
        <v>0</v>
      </c>
      <c r="W17877" s="1">
        <f t="shared" si="2248"/>
        <v>0</v>
      </c>
      <c r="X17877" s="1">
        <f t="shared" si="2249"/>
        <v>0</v>
      </c>
      <c r="Y17877"/>
      <c r="Z17877"/>
      <c r="AA17877"/>
      <c r="AB17877"/>
      <c r="AC17877"/>
      <c r="AD17877"/>
      <c r="AE17877"/>
      <c r="AF17877"/>
      <c r="AG17877"/>
      <c r="AH17877"/>
      <c r="AI17877"/>
      <c r="AJ17877"/>
    </row>
    <row r="17878" spans="1:36" ht="14.25" customHeight="1">
      <c r="A17878" s="41" t="b">
        <f t="shared" si="2250"/>
        <v>0</v>
      </c>
      <c r="B17878" s="41">
        <f t="shared" si="2251"/>
        <v>17877</v>
      </c>
      <c r="C17878" s="23"/>
      <c r="N17878" s="45"/>
      <c r="O17878" s="45"/>
      <c r="P17878" s="45"/>
      <c r="Q17878" s="45"/>
      <c r="R17878" s="45"/>
      <c r="S17878" s="1">
        <f t="shared" si="2252"/>
        <v>0</v>
      </c>
      <c r="T17878" s="1">
        <f t="shared" si="2245"/>
        <v>0</v>
      </c>
      <c r="U17878" s="1">
        <f t="shared" si="2246"/>
        <v>0</v>
      </c>
      <c r="V17878" s="1">
        <f t="shared" si="2247"/>
        <v>0</v>
      </c>
      <c r="W17878" s="1">
        <f t="shared" si="2248"/>
        <v>0</v>
      </c>
      <c r="X17878" s="1">
        <f t="shared" si="2249"/>
        <v>0</v>
      </c>
      <c r="Y17878"/>
      <c r="Z17878"/>
      <c r="AA17878"/>
      <c r="AB17878"/>
      <c r="AC17878"/>
      <c r="AD17878"/>
      <c r="AE17878"/>
      <c r="AF17878"/>
      <c r="AG17878"/>
      <c r="AH17878"/>
      <c r="AI17878"/>
      <c r="AJ17878"/>
    </row>
    <row r="17879" spans="1:36" ht="14.25" customHeight="1">
      <c r="A17879" s="41" t="b">
        <f t="shared" si="2250"/>
        <v>0</v>
      </c>
      <c r="B17879" s="41">
        <f t="shared" si="2251"/>
        <v>17878</v>
      </c>
      <c r="C17879" s="23"/>
      <c r="N17879" s="45"/>
      <c r="O17879" s="45"/>
      <c r="P17879" s="45"/>
      <c r="Q17879" s="45"/>
      <c r="R17879" s="45"/>
      <c r="S17879" s="1">
        <f t="shared" si="2252"/>
        <v>0</v>
      </c>
      <c r="T17879" s="1">
        <f t="shared" si="2245"/>
        <v>0</v>
      </c>
      <c r="U17879" s="1">
        <f t="shared" si="2246"/>
        <v>0</v>
      </c>
      <c r="V17879" s="1">
        <f t="shared" si="2247"/>
        <v>0</v>
      </c>
      <c r="W17879" s="1">
        <f t="shared" si="2248"/>
        <v>0</v>
      </c>
      <c r="X17879" s="1">
        <f t="shared" si="2249"/>
        <v>0</v>
      </c>
      <c r="Y17879"/>
      <c r="Z17879"/>
      <c r="AA17879"/>
      <c r="AB17879"/>
      <c r="AC17879"/>
      <c r="AD17879"/>
      <c r="AE17879"/>
      <c r="AF17879"/>
      <c r="AG17879"/>
      <c r="AH17879"/>
      <c r="AI17879"/>
      <c r="AJ17879"/>
    </row>
    <row r="17880" spans="1:36" ht="14.25" customHeight="1">
      <c r="A17880" s="41" t="b">
        <f t="shared" si="2250"/>
        <v>0</v>
      </c>
      <c r="B17880" s="41">
        <f t="shared" si="2251"/>
        <v>17879</v>
      </c>
      <c r="C17880" s="23"/>
      <c r="N17880" s="45"/>
      <c r="O17880" s="45"/>
      <c r="P17880" s="45"/>
      <c r="Q17880" s="45"/>
      <c r="R17880" s="45"/>
      <c r="S17880" s="1">
        <f t="shared" si="2252"/>
        <v>0</v>
      </c>
      <c r="T17880" s="1">
        <f t="shared" si="2245"/>
        <v>0</v>
      </c>
      <c r="U17880" s="1">
        <f t="shared" si="2246"/>
        <v>0</v>
      </c>
      <c r="V17880" s="1">
        <f t="shared" si="2247"/>
        <v>0</v>
      </c>
      <c r="W17880" s="1">
        <f t="shared" si="2248"/>
        <v>0</v>
      </c>
      <c r="X17880" s="1">
        <f t="shared" si="2249"/>
        <v>0</v>
      </c>
      <c r="Y17880"/>
      <c r="Z17880"/>
      <c r="AA17880"/>
      <c r="AB17880"/>
      <c r="AC17880"/>
      <c r="AD17880"/>
      <c r="AE17880"/>
      <c r="AF17880"/>
      <c r="AG17880"/>
      <c r="AH17880"/>
      <c r="AI17880"/>
      <c r="AJ17880"/>
    </row>
    <row r="17881" spans="1:36" ht="14.25" customHeight="1">
      <c r="A17881" s="41" t="b">
        <f t="shared" si="2250"/>
        <v>0</v>
      </c>
      <c r="B17881" s="41">
        <f t="shared" si="2251"/>
        <v>17880</v>
      </c>
      <c r="C17881" s="23"/>
      <c r="N17881" s="45"/>
      <c r="O17881" s="45"/>
      <c r="P17881" s="45"/>
      <c r="Q17881" s="45"/>
      <c r="R17881" s="45"/>
      <c r="S17881" s="1">
        <f t="shared" si="2252"/>
        <v>0</v>
      </c>
      <c r="T17881" s="1">
        <f t="shared" si="2245"/>
        <v>0</v>
      </c>
      <c r="U17881" s="1">
        <f t="shared" si="2246"/>
        <v>0</v>
      </c>
      <c r="V17881" s="1">
        <f t="shared" si="2247"/>
        <v>0</v>
      </c>
      <c r="W17881" s="1">
        <f t="shared" si="2248"/>
        <v>0</v>
      </c>
      <c r="X17881" s="1">
        <f t="shared" si="2249"/>
        <v>0</v>
      </c>
      <c r="Y17881"/>
      <c r="Z17881"/>
      <c r="AA17881"/>
      <c r="AB17881"/>
      <c r="AC17881"/>
      <c r="AD17881"/>
      <c r="AE17881"/>
      <c r="AF17881"/>
      <c r="AG17881"/>
      <c r="AH17881"/>
      <c r="AI17881"/>
      <c r="AJ17881"/>
    </row>
    <row r="17882" spans="1:36" ht="14.25" customHeight="1">
      <c r="A17882" s="41" t="b">
        <f t="shared" si="2250"/>
        <v>0</v>
      </c>
      <c r="B17882" s="41">
        <f t="shared" si="2251"/>
        <v>17881</v>
      </c>
      <c r="C17882" s="23"/>
      <c r="N17882" s="45"/>
      <c r="O17882" s="45"/>
      <c r="P17882" s="45"/>
      <c r="Q17882" s="45"/>
      <c r="R17882" s="45"/>
      <c r="S17882" s="1">
        <f t="shared" si="2252"/>
        <v>0</v>
      </c>
      <c r="T17882" s="1">
        <f t="shared" si="2245"/>
        <v>0</v>
      </c>
      <c r="U17882" s="1">
        <f t="shared" si="2246"/>
        <v>0</v>
      </c>
      <c r="V17882" s="1">
        <f t="shared" si="2247"/>
        <v>0</v>
      </c>
      <c r="W17882" s="1">
        <f t="shared" si="2248"/>
        <v>0</v>
      </c>
      <c r="X17882" s="1">
        <f t="shared" si="2249"/>
        <v>0</v>
      </c>
      <c r="Y17882"/>
      <c r="Z17882"/>
      <c r="AA17882"/>
      <c r="AB17882"/>
      <c r="AC17882"/>
      <c r="AD17882"/>
      <c r="AE17882"/>
      <c r="AF17882"/>
      <c r="AG17882"/>
      <c r="AH17882"/>
      <c r="AI17882"/>
      <c r="AJ17882"/>
    </row>
    <row r="17883" spans="1:36" ht="14.25" customHeight="1">
      <c r="A17883" s="41" t="b">
        <f t="shared" si="2250"/>
        <v>0</v>
      </c>
      <c r="B17883" s="41">
        <f t="shared" si="2251"/>
        <v>17882</v>
      </c>
      <c r="C17883" s="23"/>
      <c r="N17883" s="45"/>
      <c r="O17883" s="45"/>
      <c r="P17883" s="45"/>
      <c r="Q17883" s="45"/>
      <c r="R17883" s="45"/>
      <c r="S17883" s="1">
        <f t="shared" si="2252"/>
        <v>0</v>
      </c>
      <c r="T17883" s="1">
        <f t="shared" si="2245"/>
        <v>0</v>
      </c>
      <c r="U17883" s="1">
        <f t="shared" si="2246"/>
        <v>0</v>
      </c>
      <c r="V17883" s="1">
        <f t="shared" si="2247"/>
        <v>0</v>
      </c>
      <c r="W17883" s="1">
        <f t="shared" si="2248"/>
        <v>0</v>
      </c>
      <c r="X17883" s="1">
        <f t="shared" si="2249"/>
        <v>0</v>
      </c>
      <c r="Y17883"/>
      <c r="Z17883"/>
      <c r="AA17883"/>
      <c r="AB17883"/>
      <c r="AC17883"/>
      <c r="AD17883"/>
      <c r="AE17883"/>
      <c r="AF17883"/>
      <c r="AG17883"/>
      <c r="AH17883"/>
      <c r="AI17883"/>
      <c r="AJ17883"/>
    </row>
    <row r="17884" spans="1:36" ht="14.25" customHeight="1">
      <c r="A17884" s="41" t="b">
        <f t="shared" si="2250"/>
        <v>0</v>
      </c>
      <c r="B17884" s="41">
        <f t="shared" si="2251"/>
        <v>17883</v>
      </c>
      <c r="C17884" s="23"/>
      <c r="N17884" s="45"/>
      <c r="O17884" s="45"/>
      <c r="P17884" s="45"/>
      <c r="Q17884" s="45"/>
      <c r="R17884" s="45"/>
      <c r="S17884" s="1">
        <f t="shared" si="2252"/>
        <v>0</v>
      </c>
      <c r="T17884" s="1">
        <f t="shared" si="2245"/>
        <v>0</v>
      </c>
      <c r="U17884" s="1">
        <f t="shared" si="2246"/>
        <v>0</v>
      </c>
      <c r="V17884" s="1">
        <f t="shared" si="2247"/>
        <v>0</v>
      </c>
      <c r="W17884" s="1">
        <f t="shared" si="2248"/>
        <v>0</v>
      </c>
      <c r="X17884" s="1">
        <f t="shared" si="2249"/>
        <v>0</v>
      </c>
      <c r="Y17884"/>
      <c r="Z17884"/>
      <c r="AA17884"/>
      <c r="AB17884"/>
      <c r="AC17884"/>
      <c r="AD17884"/>
      <c r="AE17884"/>
      <c r="AF17884"/>
      <c r="AG17884"/>
      <c r="AH17884"/>
      <c r="AI17884"/>
      <c r="AJ17884"/>
    </row>
    <row r="17885" spans="1:36" ht="14.25" customHeight="1">
      <c r="A17885" s="41" t="b">
        <f t="shared" si="2250"/>
        <v>0</v>
      </c>
      <c r="B17885" s="41">
        <f t="shared" si="2251"/>
        <v>17884</v>
      </c>
      <c r="C17885" s="23"/>
      <c r="N17885" s="45"/>
      <c r="O17885" s="45"/>
      <c r="P17885" s="45"/>
      <c r="Q17885" s="45"/>
      <c r="R17885" s="45"/>
      <c r="S17885" s="1">
        <f t="shared" si="2252"/>
        <v>0</v>
      </c>
      <c r="T17885" s="1">
        <f t="shared" si="2245"/>
        <v>0</v>
      </c>
      <c r="U17885" s="1">
        <f t="shared" si="2246"/>
        <v>0</v>
      </c>
      <c r="V17885" s="1">
        <f t="shared" si="2247"/>
        <v>0</v>
      </c>
      <c r="W17885" s="1">
        <f t="shared" si="2248"/>
        <v>0</v>
      </c>
      <c r="X17885" s="1">
        <f t="shared" si="2249"/>
        <v>0</v>
      </c>
      <c r="Y17885"/>
      <c r="Z17885"/>
      <c r="AA17885"/>
      <c r="AB17885"/>
      <c r="AC17885"/>
      <c r="AD17885"/>
      <c r="AE17885"/>
      <c r="AF17885"/>
      <c r="AG17885"/>
      <c r="AH17885"/>
      <c r="AI17885"/>
      <c r="AJ17885"/>
    </row>
    <row r="17886" spans="1:36" ht="14.25" customHeight="1">
      <c r="A17886" s="41" t="b">
        <f t="shared" si="2250"/>
        <v>0</v>
      </c>
      <c r="B17886" s="41">
        <f t="shared" si="2251"/>
        <v>17885</v>
      </c>
      <c r="C17886" s="23"/>
      <c r="N17886" s="45"/>
      <c r="O17886" s="45"/>
      <c r="P17886" s="45"/>
      <c r="Q17886" s="45"/>
      <c r="R17886" s="45"/>
      <c r="S17886" s="1">
        <f t="shared" si="2252"/>
        <v>0</v>
      </c>
      <c r="T17886" s="1">
        <f t="shared" si="2245"/>
        <v>0</v>
      </c>
      <c r="U17886" s="1">
        <f t="shared" si="2246"/>
        <v>0</v>
      </c>
      <c r="V17886" s="1">
        <f t="shared" si="2247"/>
        <v>0</v>
      </c>
      <c r="W17886" s="1">
        <f t="shared" si="2248"/>
        <v>0</v>
      </c>
      <c r="X17886" s="1">
        <f t="shared" si="2249"/>
        <v>0</v>
      </c>
      <c r="Y17886"/>
      <c r="Z17886"/>
      <c r="AA17886"/>
      <c r="AB17886"/>
      <c r="AC17886"/>
      <c r="AD17886"/>
      <c r="AE17886"/>
      <c r="AF17886"/>
      <c r="AG17886"/>
      <c r="AH17886"/>
      <c r="AI17886"/>
      <c r="AJ17886"/>
    </row>
    <row r="17887" spans="1:36" ht="14.25" customHeight="1">
      <c r="A17887" s="41" t="b">
        <f t="shared" si="2250"/>
        <v>0</v>
      </c>
      <c r="B17887" s="41">
        <f t="shared" si="2251"/>
        <v>17886</v>
      </c>
      <c r="C17887" s="23"/>
      <c r="N17887" s="45"/>
      <c r="O17887" s="45"/>
      <c r="P17887" s="45"/>
      <c r="Q17887" s="45"/>
      <c r="R17887" s="45"/>
      <c r="S17887" s="1">
        <f t="shared" si="2252"/>
        <v>0</v>
      </c>
      <c r="T17887" s="1">
        <f t="shared" si="2245"/>
        <v>0</v>
      </c>
      <c r="U17887" s="1">
        <f t="shared" si="2246"/>
        <v>0</v>
      </c>
      <c r="V17887" s="1">
        <f t="shared" si="2247"/>
        <v>0</v>
      </c>
      <c r="W17887" s="1">
        <f t="shared" si="2248"/>
        <v>0</v>
      </c>
      <c r="X17887" s="1">
        <f t="shared" si="2249"/>
        <v>0</v>
      </c>
      <c r="Y17887"/>
      <c r="Z17887"/>
      <c r="AA17887"/>
      <c r="AB17887"/>
      <c r="AC17887"/>
      <c r="AD17887"/>
      <c r="AE17887"/>
      <c r="AF17887"/>
      <c r="AG17887"/>
      <c r="AH17887"/>
      <c r="AI17887"/>
      <c r="AJ17887"/>
    </row>
    <row r="17888" spans="1:36" ht="14.25" customHeight="1">
      <c r="A17888" s="41" t="b">
        <f t="shared" si="2250"/>
        <v>0</v>
      </c>
      <c r="B17888" s="41">
        <f t="shared" si="2251"/>
        <v>17887</v>
      </c>
      <c r="C17888" s="23"/>
      <c r="N17888" s="45"/>
      <c r="O17888" s="45"/>
      <c r="P17888" s="45"/>
      <c r="Q17888" s="45"/>
      <c r="R17888" s="45"/>
      <c r="S17888" s="1">
        <f t="shared" si="2252"/>
        <v>0</v>
      </c>
      <c r="T17888" s="1">
        <f t="shared" si="2245"/>
        <v>0</v>
      </c>
      <c r="U17888" s="1">
        <f t="shared" si="2246"/>
        <v>0</v>
      </c>
      <c r="V17888" s="1">
        <f t="shared" si="2247"/>
        <v>0</v>
      </c>
      <c r="W17888" s="1">
        <f t="shared" si="2248"/>
        <v>0</v>
      </c>
      <c r="X17888" s="1">
        <f t="shared" si="2249"/>
        <v>0</v>
      </c>
      <c r="Y17888"/>
      <c r="Z17888"/>
      <c r="AA17888"/>
      <c r="AB17888"/>
      <c r="AC17888"/>
      <c r="AD17888"/>
      <c r="AE17888"/>
      <c r="AF17888"/>
      <c r="AG17888"/>
      <c r="AH17888"/>
      <c r="AI17888"/>
      <c r="AJ17888"/>
    </row>
    <row r="17889" spans="1:36" ht="14.25" customHeight="1">
      <c r="A17889" s="41" t="b">
        <f t="shared" si="2250"/>
        <v>0</v>
      </c>
      <c r="B17889" s="41">
        <f t="shared" si="2251"/>
        <v>17888</v>
      </c>
      <c r="C17889" s="23"/>
      <c r="N17889" s="45"/>
      <c r="O17889" s="45"/>
      <c r="P17889" s="45"/>
      <c r="Q17889" s="45"/>
      <c r="R17889" s="45"/>
      <c r="S17889" s="1">
        <f t="shared" si="2252"/>
        <v>0</v>
      </c>
      <c r="T17889" s="1">
        <f t="shared" ref="T17889:T17952" si="2253">IF(AND(D17889="NOT EXECUTED",COUNTA($N17889)&lt;&gt;0),1,0)</f>
        <v>0</v>
      </c>
      <c r="U17889" s="1">
        <f t="shared" ref="U17889:U17952" si="2254">IF(AND(E17889="NOT EXECUTED",COUNTA($N17889)&lt;&gt;0),1,0)</f>
        <v>0</v>
      </c>
      <c r="V17889" s="1">
        <f t="shared" ref="V17889:V17952" si="2255">IF(AND(F17889="NOT EXECUTED",COUNTA($N17889)&lt;&gt;0),1,0)</f>
        <v>0</v>
      </c>
      <c r="W17889" s="1">
        <f t="shared" ref="W17889:W17952" si="2256">IF(AND(G17889="NOT EXECUTED",COUNTA($N17889)&lt;&gt;0),1,0)</f>
        <v>0</v>
      </c>
      <c r="X17889" s="1">
        <f t="shared" ref="X17889:X17952" si="2257">IF(AND(S17889=1,COUNTA($N17889)&lt;&gt;0),1,0)</f>
        <v>0</v>
      </c>
      <c r="Y17889"/>
      <c r="Z17889"/>
      <c r="AA17889"/>
      <c r="AB17889"/>
      <c r="AC17889"/>
      <c r="AD17889"/>
      <c r="AE17889"/>
      <c r="AF17889"/>
      <c r="AG17889"/>
      <c r="AH17889"/>
      <c r="AI17889"/>
      <c r="AJ17889"/>
    </row>
    <row r="17890" spans="1:36" ht="14.25" customHeight="1">
      <c r="A17890" s="41" t="b">
        <f t="shared" ref="A17890:A17953" si="2258">IF(OR(COUNTIF(D17890:M17890, "NOT EXECUTED"), COUNTIF(D17890:M17890, "NOT COMPILED"), COUNTIF(D17890:M17890, "NOT EFFECTIVE")),TRUE,FALSE)</f>
        <v>0</v>
      </c>
      <c r="B17890" s="41">
        <f t="shared" si="2251"/>
        <v>17889</v>
      </c>
      <c r="C17890" s="23"/>
      <c r="N17890" s="45"/>
      <c r="O17890" s="45"/>
      <c r="P17890" s="45"/>
      <c r="Q17890" s="45"/>
      <c r="R17890" s="45"/>
      <c r="S17890" s="1">
        <f t="shared" si="2252"/>
        <v>0</v>
      </c>
      <c r="T17890" s="1">
        <f t="shared" si="2253"/>
        <v>0</v>
      </c>
      <c r="U17890" s="1">
        <f t="shared" si="2254"/>
        <v>0</v>
      </c>
      <c r="V17890" s="1">
        <f t="shared" si="2255"/>
        <v>0</v>
      </c>
      <c r="W17890" s="1">
        <f t="shared" si="2256"/>
        <v>0</v>
      </c>
      <c r="X17890" s="1">
        <f t="shared" si="2257"/>
        <v>0</v>
      </c>
      <c r="Y17890"/>
      <c r="Z17890"/>
      <c r="AA17890"/>
      <c r="AB17890"/>
      <c r="AC17890"/>
      <c r="AD17890"/>
      <c r="AE17890"/>
      <c r="AF17890"/>
      <c r="AG17890"/>
      <c r="AH17890"/>
      <c r="AI17890"/>
      <c r="AJ17890"/>
    </row>
    <row r="17891" spans="1:36" ht="14.25" customHeight="1">
      <c r="A17891" s="41" t="b">
        <f t="shared" si="2258"/>
        <v>0</v>
      </c>
      <c r="B17891" s="41">
        <f t="shared" si="2251"/>
        <v>17890</v>
      </c>
      <c r="C17891" s="23"/>
      <c r="N17891" s="45"/>
      <c r="O17891" s="45"/>
      <c r="P17891" s="45"/>
      <c r="Q17891" s="45"/>
      <c r="R17891" s="45"/>
      <c r="S17891" s="1">
        <f t="shared" si="2252"/>
        <v>0</v>
      </c>
      <c r="T17891" s="1">
        <f t="shared" si="2253"/>
        <v>0</v>
      </c>
      <c r="U17891" s="1">
        <f t="shared" si="2254"/>
        <v>0</v>
      </c>
      <c r="V17891" s="1">
        <f t="shared" si="2255"/>
        <v>0</v>
      </c>
      <c r="W17891" s="1">
        <f t="shared" si="2256"/>
        <v>0</v>
      </c>
      <c r="X17891" s="1">
        <f t="shared" si="2257"/>
        <v>0</v>
      </c>
      <c r="Y17891"/>
      <c r="Z17891"/>
      <c r="AA17891"/>
      <c r="AB17891"/>
      <c r="AC17891"/>
      <c r="AD17891"/>
      <c r="AE17891"/>
      <c r="AF17891"/>
      <c r="AG17891"/>
      <c r="AH17891"/>
      <c r="AI17891"/>
      <c r="AJ17891"/>
    </row>
    <row r="17892" spans="1:36" ht="14.25" customHeight="1">
      <c r="A17892" s="41" t="b">
        <f t="shared" si="2258"/>
        <v>0</v>
      </c>
      <c r="B17892" s="41">
        <f t="shared" si="2251"/>
        <v>17891</v>
      </c>
      <c r="C17892" s="23"/>
      <c r="N17892" s="45"/>
      <c r="O17892" s="45"/>
      <c r="P17892" s="45"/>
      <c r="Q17892" s="45"/>
      <c r="R17892" s="45"/>
      <c r="S17892" s="1">
        <f t="shared" si="2252"/>
        <v>0</v>
      </c>
      <c r="T17892" s="1">
        <f t="shared" si="2253"/>
        <v>0</v>
      </c>
      <c r="U17892" s="1">
        <f t="shared" si="2254"/>
        <v>0</v>
      </c>
      <c r="V17892" s="1">
        <f t="shared" si="2255"/>
        <v>0</v>
      </c>
      <c r="W17892" s="1">
        <f t="shared" si="2256"/>
        <v>0</v>
      </c>
      <c r="X17892" s="1">
        <f t="shared" si="2257"/>
        <v>0</v>
      </c>
      <c r="Y17892"/>
      <c r="Z17892"/>
      <c r="AA17892"/>
      <c r="AB17892"/>
      <c r="AC17892"/>
      <c r="AD17892"/>
      <c r="AE17892"/>
      <c r="AF17892"/>
      <c r="AG17892"/>
      <c r="AH17892"/>
      <c r="AI17892"/>
      <c r="AJ17892"/>
    </row>
    <row r="17893" spans="1:36" ht="14.25" customHeight="1">
      <c r="A17893" s="41" t="b">
        <f t="shared" si="2258"/>
        <v>0</v>
      </c>
      <c r="B17893" s="41">
        <f t="shared" si="2251"/>
        <v>17892</v>
      </c>
      <c r="C17893" s="23"/>
      <c r="N17893" s="45"/>
      <c r="O17893" s="45"/>
      <c r="P17893" s="45"/>
      <c r="Q17893" s="45"/>
      <c r="R17893" s="45"/>
      <c r="S17893" s="1">
        <f t="shared" si="2252"/>
        <v>0</v>
      </c>
      <c r="T17893" s="1">
        <f t="shared" si="2253"/>
        <v>0</v>
      </c>
      <c r="U17893" s="1">
        <f t="shared" si="2254"/>
        <v>0</v>
      </c>
      <c r="V17893" s="1">
        <f t="shared" si="2255"/>
        <v>0</v>
      </c>
      <c r="W17893" s="1">
        <f t="shared" si="2256"/>
        <v>0</v>
      </c>
      <c r="X17893" s="1">
        <f t="shared" si="2257"/>
        <v>0</v>
      </c>
      <c r="Y17893"/>
      <c r="Z17893"/>
      <c r="AA17893"/>
      <c r="AB17893"/>
      <c r="AC17893"/>
      <c r="AD17893"/>
      <c r="AE17893"/>
      <c r="AF17893"/>
      <c r="AG17893"/>
      <c r="AH17893"/>
      <c r="AI17893"/>
      <c r="AJ17893"/>
    </row>
    <row r="17894" spans="1:36" ht="14.25" customHeight="1">
      <c r="A17894" s="41" t="b">
        <f t="shared" si="2258"/>
        <v>0</v>
      </c>
      <c r="B17894" s="41">
        <f t="shared" si="2251"/>
        <v>17893</v>
      </c>
      <c r="C17894" s="23"/>
      <c r="N17894" s="45"/>
      <c r="O17894" s="45"/>
      <c r="P17894" s="45"/>
      <c r="Q17894" s="45"/>
      <c r="R17894" s="45"/>
      <c r="S17894" s="1">
        <f t="shared" si="2252"/>
        <v>0</v>
      </c>
      <c r="T17894" s="1">
        <f t="shared" si="2253"/>
        <v>0</v>
      </c>
      <c r="U17894" s="1">
        <f t="shared" si="2254"/>
        <v>0</v>
      </c>
      <c r="V17894" s="1">
        <f t="shared" si="2255"/>
        <v>0</v>
      </c>
      <c r="W17894" s="1">
        <f t="shared" si="2256"/>
        <v>0</v>
      </c>
      <c r="X17894" s="1">
        <f t="shared" si="2257"/>
        <v>0</v>
      </c>
      <c r="Y17894"/>
      <c r="Z17894"/>
      <c r="AA17894"/>
      <c r="AB17894"/>
      <c r="AC17894"/>
      <c r="AD17894"/>
      <c r="AE17894"/>
      <c r="AF17894"/>
      <c r="AG17894"/>
      <c r="AH17894"/>
      <c r="AI17894"/>
      <c r="AJ17894"/>
    </row>
    <row r="17895" spans="1:36" ht="14.25" customHeight="1">
      <c r="A17895" s="41" t="b">
        <f t="shared" si="2258"/>
        <v>0</v>
      </c>
      <c r="B17895" s="41">
        <f t="shared" si="2251"/>
        <v>17894</v>
      </c>
      <c r="C17895" s="23"/>
      <c r="N17895" s="45"/>
      <c r="O17895" s="45"/>
      <c r="P17895" s="45"/>
      <c r="Q17895" s="45"/>
      <c r="R17895" s="45"/>
      <c r="S17895" s="1">
        <f t="shared" si="2252"/>
        <v>0</v>
      </c>
      <c r="T17895" s="1">
        <f t="shared" si="2253"/>
        <v>0</v>
      </c>
      <c r="U17895" s="1">
        <f t="shared" si="2254"/>
        <v>0</v>
      </c>
      <c r="V17895" s="1">
        <f t="shared" si="2255"/>
        <v>0</v>
      </c>
      <c r="W17895" s="1">
        <f t="shared" si="2256"/>
        <v>0</v>
      </c>
      <c r="X17895" s="1">
        <f t="shared" si="2257"/>
        <v>0</v>
      </c>
      <c r="Y17895"/>
      <c r="Z17895"/>
      <c r="AA17895"/>
      <c r="AB17895"/>
      <c r="AC17895"/>
      <c r="AD17895"/>
      <c r="AE17895"/>
      <c r="AF17895"/>
      <c r="AG17895"/>
      <c r="AH17895"/>
      <c r="AI17895"/>
      <c r="AJ17895"/>
    </row>
    <row r="17896" spans="1:36" ht="14.25" customHeight="1">
      <c r="A17896" s="41" t="b">
        <f t="shared" si="2258"/>
        <v>0</v>
      </c>
      <c r="B17896" s="41">
        <f t="shared" si="2251"/>
        <v>17895</v>
      </c>
      <c r="C17896" s="23"/>
      <c r="N17896" s="45"/>
      <c r="O17896" s="45"/>
      <c r="P17896" s="45"/>
      <c r="Q17896" s="45"/>
      <c r="R17896" s="45"/>
      <c r="S17896" s="1">
        <f t="shared" si="2252"/>
        <v>0</v>
      </c>
      <c r="T17896" s="1">
        <f t="shared" si="2253"/>
        <v>0</v>
      </c>
      <c r="U17896" s="1">
        <f t="shared" si="2254"/>
        <v>0</v>
      </c>
      <c r="V17896" s="1">
        <f t="shared" si="2255"/>
        <v>0</v>
      </c>
      <c r="W17896" s="1">
        <f t="shared" si="2256"/>
        <v>0</v>
      </c>
      <c r="X17896" s="1">
        <f t="shared" si="2257"/>
        <v>0</v>
      </c>
      <c r="Y17896"/>
      <c r="Z17896"/>
      <c r="AA17896"/>
      <c r="AB17896"/>
      <c r="AC17896"/>
      <c r="AD17896"/>
      <c r="AE17896"/>
      <c r="AF17896"/>
      <c r="AG17896"/>
      <c r="AH17896"/>
      <c r="AI17896"/>
      <c r="AJ17896"/>
    </row>
    <row r="17897" spans="1:36" ht="14.25" customHeight="1">
      <c r="A17897" s="41" t="b">
        <f t="shared" si="2258"/>
        <v>0</v>
      </c>
      <c r="B17897" s="41">
        <f t="shared" si="2251"/>
        <v>17896</v>
      </c>
      <c r="C17897" s="23"/>
      <c r="N17897" s="45"/>
      <c r="O17897" s="45"/>
      <c r="P17897" s="45"/>
      <c r="Q17897" s="45"/>
      <c r="R17897" s="45"/>
      <c r="S17897" s="1">
        <f t="shared" si="2252"/>
        <v>0</v>
      </c>
      <c r="T17897" s="1">
        <f t="shared" si="2253"/>
        <v>0</v>
      </c>
      <c r="U17897" s="1">
        <f t="shared" si="2254"/>
        <v>0</v>
      </c>
      <c r="V17897" s="1">
        <f t="shared" si="2255"/>
        <v>0</v>
      </c>
      <c r="W17897" s="1">
        <f t="shared" si="2256"/>
        <v>0</v>
      </c>
      <c r="X17897" s="1">
        <f t="shared" si="2257"/>
        <v>0</v>
      </c>
      <c r="Y17897"/>
      <c r="Z17897"/>
      <c r="AA17897"/>
      <c r="AB17897"/>
      <c r="AC17897"/>
      <c r="AD17897"/>
      <c r="AE17897"/>
      <c r="AF17897"/>
      <c r="AG17897"/>
      <c r="AH17897"/>
      <c r="AI17897"/>
      <c r="AJ17897"/>
    </row>
    <row r="17898" spans="1:36" ht="14.25" customHeight="1">
      <c r="A17898" s="41" t="b">
        <f t="shared" si="2258"/>
        <v>0</v>
      </c>
      <c r="B17898" s="41">
        <f t="shared" si="2251"/>
        <v>17897</v>
      </c>
      <c r="C17898" s="23"/>
      <c r="N17898" s="45"/>
      <c r="O17898" s="45"/>
      <c r="P17898" s="45"/>
      <c r="Q17898" s="45"/>
      <c r="R17898" s="45"/>
      <c r="S17898" s="1">
        <f t="shared" si="2252"/>
        <v>0</v>
      </c>
      <c r="T17898" s="1">
        <f t="shared" si="2253"/>
        <v>0</v>
      </c>
      <c r="U17898" s="1">
        <f t="shared" si="2254"/>
        <v>0</v>
      </c>
      <c r="V17898" s="1">
        <f t="shared" si="2255"/>
        <v>0</v>
      </c>
      <c r="W17898" s="1">
        <f t="shared" si="2256"/>
        <v>0</v>
      </c>
      <c r="X17898" s="1">
        <f t="shared" si="2257"/>
        <v>0</v>
      </c>
      <c r="Y17898"/>
      <c r="Z17898"/>
      <c r="AA17898"/>
      <c r="AB17898"/>
      <c r="AC17898"/>
      <c r="AD17898"/>
      <c r="AE17898"/>
      <c r="AF17898"/>
      <c r="AG17898"/>
      <c r="AH17898"/>
      <c r="AI17898"/>
      <c r="AJ17898"/>
    </row>
    <row r="17899" spans="1:36" ht="14.25" customHeight="1">
      <c r="A17899" s="41" t="b">
        <f t="shared" si="2258"/>
        <v>0</v>
      </c>
      <c r="B17899" s="41">
        <f t="shared" si="2251"/>
        <v>17898</v>
      </c>
      <c r="C17899" s="23"/>
      <c r="N17899" s="45"/>
      <c r="O17899" s="45"/>
      <c r="P17899" s="45"/>
      <c r="Q17899" s="45"/>
      <c r="R17899" s="45"/>
      <c r="S17899" s="1">
        <f t="shared" si="2252"/>
        <v>0</v>
      </c>
      <c r="T17899" s="1">
        <f t="shared" si="2253"/>
        <v>0</v>
      </c>
      <c r="U17899" s="1">
        <f t="shared" si="2254"/>
        <v>0</v>
      </c>
      <c r="V17899" s="1">
        <f t="shared" si="2255"/>
        <v>0</v>
      </c>
      <c r="W17899" s="1">
        <f t="shared" si="2256"/>
        <v>0</v>
      </c>
      <c r="X17899" s="1">
        <f t="shared" si="2257"/>
        <v>0</v>
      </c>
      <c r="Y17899"/>
      <c r="Z17899"/>
      <c r="AA17899"/>
      <c r="AB17899"/>
      <c r="AC17899"/>
      <c r="AD17899"/>
      <c r="AE17899"/>
      <c r="AF17899"/>
      <c r="AG17899"/>
      <c r="AH17899"/>
      <c r="AI17899"/>
      <c r="AJ17899"/>
    </row>
    <row r="17900" spans="1:36" ht="14.25" customHeight="1">
      <c r="A17900" s="41" t="b">
        <f t="shared" si="2258"/>
        <v>0</v>
      </c>
      <c r="B17900" s="41">
        <f t="shared" si="2251"/>
        <v>17899</v>
      </c>
      <c r="C17900" s="23"/>
      <c r="N17900" s="45"/>
      <c r="O17900" s="45"/>
      <c r="P17900" s="45"/>
      <c r="Q17900" s="45"/>
      <c r="R17900" s="45"/>
      <c r="S17900" s="1">
        <f t="shared" si="2252"/>
        <v>0</v>
      </c>
      <c r="T17900" s="1">
        <f t="shared" si="2253"/>
        <v>0</v>
      </c>
      <c r="U17900" s="1">
        <f t="shared" si="2254"/>
        <v>0</v>
      </c>
      <c r="V17900" s="1">
        <f t="shared" si="2255"/>
        <v>0</v>
      </c>
      <c r="W17900" s="1">
        <f t="shared" si="2256"/>
        <v>0</v>
      </c>
      <c r="X17900" s="1">
        <f t="shared" si="2257"/>
        <v>0</v>
      </c>
      <c r="Y17900"/>
      <c r="Z17900"/>
      <c r="AA17900"/>
      <c r="AB17900"/>
      <c r="AC17900"/>
      <c r="AD17900"/>
      <c r="AE17900"/>
      <c r="AF17900"/>
      <c r="AG17900"/>
      <c r="AH17900"/>
      <c r="AI17900"/>
      <c r="AJ17900"/>
    </row>
    <row r="17901" spans="1:36" ht="14.25" customHeight="1">
      <c r="A17901" s="41" t="b">
        <f t="shared" si="2258"/>
        <v>0</v>
      </c>
      <c r="B17901" s="41">
        <f t="shared" si="2251"/>
        <v>17900</v>
      </c>
      <c r="C17901" s="23"/>
      <c r="N17901" s="45"/>
      <c r="O17901" s="45"/>
      <c r="P17901" s="45"/>
      <c r="Q17901" s="45"/>
      <c r="R17901" s="45"/>
      <c r="S17901" s="1">
        <f t="shared" si="2252"/>
        <v>0</v>
      </c>
      <c r="T17901" s="1">
        <f t="shared" si="2253"/>
        <v>0</v>
      </c>
      <c r="U17901" s="1">
        <f t="shared" si="2254"/>
        <v>0</v>
      </c>
      <c r="V17901" s="1">
        <f t="shared" si="2255"/>
        <v>0</v>
      </c>
      <c r="W17901" s="1">
        <f t="shared" si="2256"/>
        <v>0</v>
      </c>
      <c r="X17901" s="1">
        <f t="shared" si="2257"/>
        <v>0</v>
      </c>
      <c r="Y17901"/>
      <c r="Z17901"/>
      <c r="AA17901"/>
      <c r="AB17901"/>
      <c r="AC17901"/>
      <c r="AD17901"/>
      <c r="AE17901"/>
      <c r="AF17901"/>
      <c r="AG17901"/>
      <c r="AH17901"/>
      <c r="AI17901"/>
      <c r="AJ17901"/>
    </row>
    <row r="17902" spans="1:36" ht="14.25" customHeight="1">
      <c r="A17902" s="41" t="b">
        <f t="shared" si="2258"/>
        <v>0</v>
      </c>
      <c r="B17902" s="41">
        <f t="shared" si="2251"/>
        <v>17901</v>
      </c>
      <c r="C17902" s="23"/>
      <c r="N17902" s="45"/>
      <c r="O17902" s="45"/>
      <c r="P17902" s="45"/>
      <c r="Q17902" s="45"/>
      <c r="R17902" s="45"/>
      <c r="S17902" s="1">
        <f t="shared" si="2252"/>
        <v>0</v>
      </c>
      <c r="T17902" s="1">
        <f t="shared" si="2253"/>
        <v>0</v>
      </c>
      <c r="U17902" s="1">
        <f t="shared" si="2254"/>
        <v>0</v>
      </c>
      <c r="V17902" s="1">
        <f t="shared" si="2255"/>
        <v>0</v>
      </c>
      <c r="W17902" s="1">
        <f t="shared" si="2256"/>
        <v>0</v>
      </c>
      <c r="X17902" s="1">
        <f t="shared" si="2257"/>
        <v>0</v>
      </c>
      <c r="Y17902"/>
      <c r="Z17902"/>
      <c r="AA17902"/>
      <c r="AB17902"/>
      <c r="AC17902"/>
      <c r="AD17902"/>
      <c r="AE17902"/>
      <c r="AF17902"/>
      <c r="AG17902"/>
      <c r="AH17902"/>
      <c r="AI17902"/>
      <c r="AJ17902"/>
    </row>
    <row r="17903" spans="1:36" ht="14.25" customHeight="1">
      <c r="A17903" s="41" t="b">
        <f t="shared" si="2258"/>
        <v>0</v>
      </c>
      <c r="B17903" s="41">
        <f t="shared" si="2251"/>
        <v>17902</v>
      </c>
      <c r="C17903" s="23"/>
      <c r="N17903" s="45"/>
      <c r="O17903" s="45"/>
      <c r="P17903" s="45"/>
      <c r="Q17903" s="45"/>
      <c r="R17903" s="45"/>
      <c r="S17903" s="1">
        <f t="shared" si="2252"/>
        <v>0</v>
      </c>
      <c r="T17903" s="1">
        <f t="shared" si="2253"/>
        <v>0</v>
      </c>
      <c r="U17903" s="1">
        <f t="shared" si="2254"/>
        <v>0</v>
      </c>
      <c r="V17903" s="1">
        <f t="shared" si="2255"/>
        <v>0</v>
      </c>
      <c r="W17903" s="1">
        <f t="shared" si="2256"/>
        <v>0</v>
      </c>
      <c r="X17903" s="1">
        <f t="shared" si="2257"/>
        <v>0</v>
      </c>
      <c r="Y17903"/>
      <c r="Z17903"/>
      <c r="AA17903"/>
      <c r="AB17903"/>
      <c r="AC17903"/>
      <c r="AD17903"/>
      <c r="AE17903"/>
      <c r="AF17903"/>
      <c r="AG17903"/>
      <c r="AH17903"/>
      <c r="AI17903"/>
      <c r="AJ17903"/>
    </row>
    <row r="17904" spans="1:36" ht="14.25" customHeight="1">
      <c r="A17904" s="41" t="b">
        <f t="shared" si="2258"/>
        <v>0</v>
      </c>
      <c r="B17904" s="41">
        <f t="shared" si="2251"/>
        <v>17903</v>
      </c>
      <c r="C17904" s="23"/>
      <c r="N17904" s="45"/>
      <c r="O17904" s="45"/>
      <c r="P17904" s="45"/>
      <c r="Q17904" s="45"/>
      <c r="R17904" s="45"/>
      <c r="S17904" s="1">
        <f t="shared" si="2252"/>
        <v>0</v>
      </c>
      <c r="T17904" s="1">
        <f t="shared" si="2253"/>
        <v>0</v>
      </c>
      <c r="U17904" s="1">
        <f t="shared" si="2254"/>
        <v>0</v>
      </c>
      <c r="V17904" s="1">
        <f t="shared" si="2255"/>
        <v>0</v>
      </c>
      <c r="W17904" s="1">
        <f t="shared" si="2256"/>
        <v>0</v>
      </c>
      <c r="X17904" s="1">
        <f t="shared" si="2257"/>
        <v>0</v>
      </c>
      <c r="Y17904"/>
      <c r="Z17904"/>
      <c r="AA17904"/>
      <c r="AB17904"/>
      <c r="AC17904"/>
      <c r="AD17904"/>
      <c r="AE17904"/>
      <c r="AF17904"/>
      <c r="AG17904"/>
      <c r="AH17904"/>
      <c r="AI17904"/>
      <c r="AJ17904"/>
    </row>
    <row r="17905" spans="1:36" ht="14.25" customHeight="1">
      <c r="A17905" s="41" t="b">
        <f t="shared" si="2258"/>
        <v>0</v>
      </c>
      <c r="B17905" s="41">
        <f t="shared" si="2251"/>
        <v>17904</v>
      </c>
      <c r="C17905" s="23"/>
      <c r="N17905" s="45"/>
      <c r="O17905" s="45"/>
      <c r="P17905" s="45"/>
      <c r="Q17905" s="45"/>
      <c r="R17905" s="45"/>
      <c r="S17905" s="1">
        <f t="shared" si="2252"/>
        <v>0</v>
      </c>
      <c r="T17905" s="1">
        <f t="shared" si="2253"/>
        <v>0</v>
      </c>
      <c r="U17905" s="1">
        <f t="shared" si="2254"/>
        <v>0</v>
      </c>
      <c r="V17905" s="1">
        <f t="shared" si="2255"/>
        <v>0</v>
      </c>
      <c r="W17905" s="1">
        <f t="shared" si="2256"/>
        <v>0</v>
      </c>
      <c r="X17905" s="1">
        <f t="shared" si="2257"/>
        <v>0</v>
      </c>
      <c r="Y17905"/>
      <c r="Z17905"/>
      <c r="AA17905"/>
      <c r="AB17905"/>
      <c r="AC17905"/>
      <c r="AD17905"/>
      <c r="AE17905"/>
      <c r="AF17905"/>
      <c r="AG17905"/>
      <c r="AH17905"/>
      <c r="AI17905"/>
      <c r="AJ17905"/>
    </row>
    <row r="17906" spans="1:36" ht="14.25" customHeight="1">
      <c r="A17906" s="41" t="b">
        <f t="shared" si="2258"/>
        <v>0</v>
      </c>
      <c r="B17906" s="41">
        <f t="shared" si="2251"/>
        <v>17905</v>
      </c>
      <c r="C17906" s="23"/>
      <c r="N17906" s="45"/>
      <c r="O17906" s="45"/>
      <c r="P17906" s="45"/>
      <c r="Q17906" s="45"/>
      <c r="R17906" s="45"/>
      <c r="S17906" s="1">
        <f t="shared" si="2252"/>
        <v>0</v>
      </c>
      <c r="T17906" s="1">
        <f t="shared" si="2253"/>
        <v>0</v>
      </c>
      <c r="U17906" s="1">
        <f t="shared" si="2254"/>
        <v>0</v>
      </c>
      <c r="V17906" s="1">
        <f t="shared" si="2255"/>
        <v>0</v>
      </c>
      <c r="W17906" s="1">
        <f t="shared" si="2256"/>
        <v>0</v>
      </c>
      <c r="X17906" s="1">
        <f t="shared" si="2257"/>
        <v>0</v>
      </c>
      <c r="Y17906"/>
      <c r="Z17906"/>
      <c r="AA17906"/>
      <c r="AB17906"/>
      <c r="AC17906"/>
      <c r="AD17906"/>
      <c r="AE17906"/>
      <c r="AF17906"/>
      <c r="AG17906"/>
      <c r="AH17906"/>
      <c r="AI17906"/>
      <c r="AJ17906"/>
    </row>
    <row r="17907" spans="1:36" ht="14.25" customHeight="1">
      <c r="A17907" s="41" t="b">
        <f t="shared" si="2258"/>
        <v>0</v>
      </c>
      <c r="B17907" s="41">
        <f t="shared" si="2251"/>
        <v>17906</v>
      </c>
      <c r="C17907" s="23"/>
      <c r="N17907" s="45"/>
      <c r="O17907" s="45"/>
      <c r="P17907" s="45"/>
      <c r="Q17907" s="45"/>
      <c r="R17907" s="45"/>
      <c r="S17907" s="1">
        <f t="shared" si="2252"/>
        <v>0</v>
      </c>
      <c r="T17907" s="1">
        <f t="shared" si="2253"/>
        <v>0</v>
      </c>
      <c r="U17907" s="1">
        <f t="shared" si="2254"/>
        <v>0</v>
      </c>
      <c r="V17907" s="1">
        <f t="shared" si="2255"/>
        <v>0</v>
      </c>
      <c r="W17907" s="1">
        <f t="shared" si="2256"/>
        <v>0</v>
      </c>
      <c r="X17907" s="1">
        <f t="shared" si="2257"/>
        <v>0</v>
      </c>
      <c r="Y17907"/>
      <c r="Z17907"/>
      <c r="AA17907"/>
      <c r="AB17907"/>
      <c r="AC17907"/>
      <c r="AD17907"/>
      <c r="AE17907"/>
      <c r="AF17907"/>
      <c r="AG17907"/>
      <c r="AH17907"/>
      <c r="AI17907"/>
      <c r="AJ17907"/>
    </row>
    <row r="17908" spans="1:36" ht="14.25" customHeight="1">
      <c r="A17908" s="41" t="b">
        <f t="shared" si="2258"/>
        <v>0</v>
      </c>
      <c r="B17908" s="41">
        <f t="shared" si="2251"/>
        <v>17907</v>
      </c>
      <c r="C17908" s="23"/>
      <c r="N17908" s="45"/>
      <c r="O17908" s="45"/>
      <c r="P17908" s="45"/>
      <c r="Q17908" s="45"/>
      <c r="R17908" s="45"/>
      <c r="S17908" s="1">
        <f t="shared" si="2252"/>
        <v>0</v>
      </c>
      <c r="T17908" s="1">
        <f t="shared" si="2253"/>
        <v>0</v>
      </c>
      <c r="U17908" s="1">
        <f t="shared" si="2254"/>
        <v>0</v>
      </c>
      <c r="V17908" s="1">
        <f t="shared" si="2255"/>
        <v>0</v>
      </c>
      <c r="W17908" s="1">
        <f t="shared" si="2256"/>
        <v>0</v>
      </c>
      <c r="X17908" s="1">
        <f t="shared" si="2257"/>
        <v>0</v>
      </c>
      <c r="Y17908"/>
      <c r="Z17908"/>
      <c r="AA17908"/>
      <c r="AB17908"/>
      <c r="AC17908"/>
      <c r="AD17908"/>
      <c r="AE17908"/>
      <c r="AF17908"/>
      <c r="AG17908"/>
      <c r="AH17908"/>
      <c r="AI17908"/>
      <c r="AJ17908"/>
    </row>
    <row r="17909" spans="1:36" ht="14.25" customHeight="1">
      <c r="A17909" s="41" t="b">
        <f t="shared" si="2258"/>
        <v>0</v>
      </c>
      <c r="B17909" s="41">
        <f t="shared" si="2251"/>
        <v>17908</v>
      </c>
      <c r="C17909" s="23"/>
      <c r="N17909" s="45"/>
      <c r="O17909" s="45"/>
      <c r="P17909" s="45"/>
      <c r="Q17909" s="45"/>
      <c r="R17909" s="45"/>
      <c r="S17909" s="1">
        <f t="shared" si="2252"/>
        <v>0</v>
      </c>
      <c r="T17909" s="1">
        <f t="shared" si="2253"/>
        <v>0</v>
      </c>
      <c r="U17909" s="1">
        <f t="shared" si="2254"/>
        <v>0</v>
      </c>
      <c r="V17909" s="1">
        <f t="shared" si="2255"/>
        <v>0</v>
      </c>
      <c r="W17909" s="1">
        <f t="shared" si="2256"/>
        <v>0</v>
      </c>
      <c r="X17909" s="1">
        <f t="shared" si="2257"/>
        <v>0</v>
      </c>
      <c r="Y17909"/>
      <c r="Z17909"/>
      <c r="AA17909"/>
      <c r="AB17909"/>
      <c r="AC17909"/>
      <c r="AD17909"/>
      <c r="AE17909"/>
      <c r="AF17909"/>
      <c r="AG17909"/>
      <c r="AH17909"/>
      <c r="AI17909"/>
      <c r="AJ17909"/>
    </row>
    <row r="17910" spans="1:36" ht="14.25" customHeight="1">
      <c r="A17910" s="41" t="b">
        <f t="shared" si="2258"/>
        <v>0</v>
      </c>
      <c r="B17910" s="41">
        <f t="shared" si="2251"/>
        <v>17909</v>
      </c>
      <c r="C17910" s="23"/>
      <c r="N17910" s="45"/>
      <c r="O17910" s="45"/>
      <c r="P17910" s="45"/>
      <c r="Q17910" s="45"/>
      <c r="R17910" s="45"/>
      <c r="S17910" s="1">
        <f t="shared" si="2252"/>
        <v>0</v>
      </c>
      <c r="T17910" s="1">
        <f t="shared" si="2253"/>
        <v>0</v>
      </c>
      <c r="U17910" s="1">
        <f t="shared" si="2254"/>
        <v>0</v>
      </c>
      <c r="V17910" s="1">
        <f t="shared" si="2255"/>
        <v>0</v>
      </c>
      <c r="W17910" s="1">
        <f t="shared" si="2256"/>
        <v>0</v>
      </c>
      <c r="X17910" s="1">
        <f t="shared" si="2257"/>
        <v>0</v>
      </c>
      <c r="Y17910"/>
      <c r="Z17910"/>
      <c r="AA17910"/>
      <c r="AB17910"/>
      <c r="AC17910"/>
      <c r="AD17910"/>
      <c r="AE17910"/>
      <c r="AF17910"/>
      <c r="AG17910"/>
      <c r="AH17910"/>
      <c r="AI17910"/>
      <c r="AJ17910"/>
    </row>
    <row r="17911" spans="1:36" ht="14.25" customHeight="1">
      <c r="A17911" s="41" t="b">
        <f t="shared" si="2258"/>
        <v>0</v>
      </c>
      <c r="B17911" s="41">
        <f t="shared" si="2251"/>
        <v>17910</v>
      </c>
      <c r="C17911" s="23"/>
      <c r="N17911" s="45"/>
      <c r="O17911" s="45"/>
      <c r="P17911" s="45"/>
      <c r="Q17911" s="45"/>
      <c r="R17911" s="45"/>
      <c r="S17911" s="1">
        <f t="shared" si="2252"/>
        <v>0</v>
      </c>
      <c r="T17911" s="1">
        <f t="shared" si="2253"/>
        <v>0</v>
      </c>
      <c r="U17911" s="1">
        <f t="shared" si="2254"/>
        <v>0</v>
      </c>
      <c r="V17911" s="1">
        <f t="shared" si="2255"/>
        <v>0</v>
      </c>
      <c r="W17911" s="1">
        <f t="shared" si="2256"/>
        <v>0</v>
      </c>
      <c r="X17911" s="1">
        <f t="shared" si="2257"/>
        <v>0</v>
      </c>
      <c r="Y17911"/>
      <c r="Z17911"/>
      <c r="AA17911"/>
      <c r="AB17911"/>
      <c r="AC17911"/>
      <c r="AD17911"/>
      <c r="AE17911"/>
      <c r="AF17911"/>
      <c r="AG17911"/>
      <c r="AH17911"/>
      <c r="AI17911"/>
      <c r="AJ17911"/>
    </row>
    <row r="17912" spans="1:36" ht="14.25" customHeight="1">
      <c r="A17912" s="41" t="b">
        <f t="shared" si="2258"/>
        <v>0</v>
      </c>
      <c r="B17912" s="41">
        <f t="shared" si="2251"/>
        <v>17911</v>
      </c>
      <c r="C17912" s="23"/>
      <c r="N17912" s="45"/>
      <c r="O17912" s="45"/>
      <c r="P17912" s="45"/>
      <c r="Q17912" s="45"/>
      <c r="R17912" s="45"/>
      <c r="S17912" s="1">
        <f t="shared" si="2252"/>
        <v>0</v>
      </c>
      <c r="T17912" s="1">
        <f t="shared" si="2253"/>
        <v>0</v>
      </c>
      <c r="U17912" s="1">
        <f t="shared" si="2254"/>
        <v>0</v>
      </c>
      <c r="V17912" s="1">
        <f t="shared" si="2255"/>
        <v>0</v>
      </c>
      <c r="W17912" s="1">
        <f t="shared" si="2256"/>
        <v>0</v>
      </c>
      <c r="X17912" s="1">
        <f t="shared" si="2257"/>
        <v>0</v>
      </c>
      <c r="Y17912"/>
      <c r="Z17912"/>
      <c r="AA17912"/>
      <c r="AB17912"/>
      <c r="AC17912"/>
      <c r="AD17912"/>
      <c r="AE17912"/>
      <c r="AF17912"/>
      <c r="AG17912"/>
      <c r="AH17912"/>
      <c r="AI17912"/>
      <c r="AJ17912"/>
    </row>
    <row r="17913" spans="1:36" ht="14.25" customHeight="1">
      <c r="A17913" s="41" t="b">
        <f t="shared" si="2258"/>
        <v>0</v>
      </c>
      <c r="B17913" s="41">
        <f t="shared" si="2251"/>
        <v>17912</v>
      </c>
      <c r="C17913" s="23"/>
      <c r="N17913" s="45"/>
      <c r="O17913" s="45"/>
      <c r="P17913" s="45"/>
      <c r="Q17913" s="45"/>
      <c r="R17913" s="45"/>
      <c r="S17913" s="1">
        <f t="shared" si="2252"/>
        <v>0</v>
      </c>
      <c r="T17913" s="1">
        <f t="shared" si="2253"/>
        <v>0</v>
      </c>
      <c r="U17913" s="1">
        <f t="shared" si="2254"/>
        <v>0</v>
      </c>
      <c r="V17913" s="1">
        <f t="shared" si="2255"/>
        <v>0</v>
      </c>
      <c r="W17913" s="1">
        <f t="shared" si="2256"/>
        <v>0</v>
      </c>
      <c r="X17913" s="1">
        <f t="shared" si="2257"/>
        <v>0</v>
      </c>
      <c r="Y17913"/>
      <c r="Z17913"/>
      <c r="AA17913"/>
      <c r="AB17913"/>
      <c r="AC17913"/>
      <c r="AD17913"/>
      <c r="AE17913"/>
      <c r="AF17913"/>
      <c r="AG17913"/>
      <c r="AH17913"/>
      <c r="AI17913"/>
      <c r="AJ17913"/>
    </row>
    <row r="17914" spans="1:36" ht="14.25" customHeight="1">
      <c r="A17914" s="41" t="b">
        <f t="shared" si="2258"/>
        <v>0</v>
      </c>
      <c r="B17914" s="41">
        <f t="shared" si="2251"/>
        <v>17913</v>
      </c>
      <c r="C17914" s="23"/>
      <c r="N17914" s="45"/>
      <c r="O17914" s="45"/>
      <c r="P17914" s="45"/>
      <c r="Q17914" s="45"/>
      <c r="R17914" s="45"/>
      <c r="S17914" s="1">
        <f t="shared" si="2252"/>
        <v>0</v>
      </c>
      <c r="T17914" s="1">
        <f t="shared" si="2253"/>
        <v>0</v>
      </c>
      <c r="U17914" s="1">
        <f t="shared" si="2254"/>
        <v>0</v>
      </c>
      <c r="V17914" s="1">
        <f t="shared" si="2255"/>
        <v>0</v>
      </c>
      <c r="W17914" s="1">
        <f t="shared" si="2256"/>
        <v>0</v>
      </c>
      <c r="X17914" s="1">
        <f t="shared" si="2257"/>
        <v>0</v>
      </c>
      <c r="Y17914"/>
      <c r="Z17914"/>
      <c r="AA17914"/>
      <c r="AB17914"/>
      <c r="AC17914"/>
      <c r="AD17914"/>
      <c r="AE17914"/>
      <c r="AF17914"/>
      <c r="AG17914"/>
      <c r="AH17914"/>
      <c r="AI17914"/>
      <c r="AJ17914"/>
    </row>
    <row r="17915" spans="1:36" ht="14.25" customHeight="1">
      <c r="A17915" s="41" t="b">
        <f t="shared" si="2258"/>
        <v>0</v>
      </c>
      <c r="B17915" s="41">
        <f t="shared" si="2251"/>
        <v>17914</v>
      </c>
      <c r="C17915" s="23"/>
      <c r="N17915" s="45"/>
      <c r="O17915" s="45"/>
      <c r="P17915" s="45"/>
      <c r="Q17915" s="45"/>
      <c r="R17915" s="45"/>
      <c r="S17915" s="1">
        <f t="shared" si="2252"/>
        <v>0</v>
      </c>
      <c r="T17915" s="1">
        <f t="shared" si="2253"/>
        <v>0</v>
      </c>
      <c r="U17915" s="1">
        <f t="shared" si="2254"/>
        <v>0</v>
      </c>
      <c r="V17915" s="1">
        <f t="shared" si="2255"/>
        <v>0</v>
      </c>
      <c r="W17915" s="1">
        <f t="shared" si="2256"/>
        <v>0</v>
      </c>
      <c r="X17915" s="1">
        <f t="shared" si="2257"/>
        <v>0</v>
      </c>
      <c r="Y17915"/>
      <c r="Z17915"/>
      <c r="AA17915"/>
      <c r="AB17915"/>
      <c r="AC17915"/>
      <c r="AD17915"/>
      <c r="AE17915"/>
      <c r="AF17915"/>
      <c r="AG17915"/>
      <c r="AH17915"/>
      <c r="AI17915"/>
      <c r="AJ17915"/>
    </row>
    <row r="17916" spans="1:36" ht="14.25" customHeight="1">
      <c r="A17916" s="41" t="b">
        <f t="shared" si="2258"/>
        <v>0</v>
      </c>
      <c r="B17916" s="41">
        <f t="shared" si="2251"/>
        <v>17915</v>
      </c>
      <c r="C17916" s="23"/>
      <c r="N17916" s="45"/>
      <c r="O17916" s="45"/>
      <c r="P17916" s="45"/>
      <c r="Q17916" s="45"/>
      <c r="R17916" s="45"/>
      <c r="S17916" s="1">
        <f t="shared" si="2252"/>
        <v>0</v>
      </c>
      <c r="T17916" s="1">
        <f t="shared" si="2253"/>
        <v>0</v>
      </c>
      <c r="U17916" s="1">
        <f t="shared" si="2254"/>
        <v>0</v>
      </c>
      <c r="V17916" s="1">
        <f t="shared" si="2255"/>
        <v>0</v>
      </c>
      <c r="W17916" s="1">
        <f t="shared" si="2256"/>
        <v>0</v>
      </c>
      <c r="X17916" s="1">
        <f t="shared" si="2257"/>
        <v>0</v>
      </c>
      <c r="Y17916"/>
      <c r="Z17916"/>
      <c r="AA17916"/>
      <c r="AB17916"/>
      <c r="AC17916"/>
      <c r="AD17916"/>
      <c r="AE17916"/>
      <c r="AF17916"/>
      <c r="AG17916"/>
      <c r="AH17916"/>
      <c r="AI17916"/>
      <c r="AJ17916"/>
    </row>
    <row r="17917" spans="1:36" ht="14.25" customHeight="1">
      <c r="A17917" s="41" t="b">
        <f t="shared" si="2258"/>
        <v>0</v>
      </c>
      <c r="B17917" s="41">
        <f t="shared" si="2251"/>
        <v>17916</v>
      </c>
      <c r="C17917" s="23"/>
      <c r="N17917" s="45"/>
      <c r="O17917" s="45"/>
      <c r="P17917" s="45"/>
      <c r="Q17917" s="45"/>
      <c r="R17917" s="45"/>
      <c r="S17917" s="1">
        <f t="shared" si="2252"/>
        <v>0</v>
      </c>
      <c r="T17917" s="1">
        <f t="shared" si="2253"/>
        <v>0</v>
      </c>
      <c r="U17917" s="1">
        <f t="shared" si="2254"/>
        <v>0</v>
      </c>
      <c r="V17917" s="1">
        <f t="shared" si="2255"/>
        <v>0</v>
      </c>
      <c r="W17917" s="1">
        <f t="shared" si="2256"/>
        <v>0</v>
      </c>
      <c r="X17917" s="1">
        <f t="shared" si="2257"/>
        <v>0</v>
      </c>
      <c r="Y17917"/>
      <c r="Z17917"/>
      <c r="AA17917"/>
      <c r="AB17917"/>
      <c r="AC17917"/>
      <c r="AD17917"/>
      <c r="AE17917"/>
      <c r="AF17917"/>
      <c r="AG17917"/>
      <c r="AH17917"/>
      <c r="AI17917"/>
      <c r="AJ17917"/>
    </row>
    <row r="17918" spans="1:36" ht="14.25" customHeight="1">
      <c r="A17918" s="41" t="b">
        <f t="shared" si="2258"/>
        <v>0</v>
      </c>
      <c r="B17918" s="41">
        <f t="shared" si="2251"/>
        <v>17917</v>
      </c>
      <c r="C17918" s="23"/>
      <c r="N17918" s="45"/>
      <c r="O17918" s="45"/>
      <c r="P17918" s="45"/>
      <c r="Q17918" s="45"/>
      <c r="R17918" s="45"/>
      <c r="S17918" s="1">
        <f t="shared" si="2252"/>
        <v>0</v>
      </c>
      <c r="T17918" s="1">
        <f t="shared" si="2253"/>
        <v>0</v>
      </c>
      <c r="U17918" s="1">
        <f t="shared" si="2254"/>
        <v>0</v>
      </c>
      <c r="V17918" s="1">
        <f t="shared" si="2255"/>
        <v>0</v>
      </c>
      <c r="W17918" s="1">
        <f t="shared" si="2256"/>
        <v>0</v>
      </c>
      <c r="X17918" s="1">
        <f t="shared" si="2257"/>
        <v>0</v>
      </c>
      <c r="Y17918"/>
      <c r="Z17918"/>
      <c r="AA17918"/>
      <c r="AB17918"/>
      <c r="AC17918"/>
      <c r="AD17918"/>
      <c r="AE17918"/>
      <c r="AF17918"/>
      <c r="AG17918"/>
      <c r="AH17918"/>
      <c r="AI17918"/>
      <c r="AJ17918"/>
    </row>
    <row r="17919" spans="1:36" ht="14.25" customHeight="1">
      <c r="A17919" s="41" t="b">
        <f t="shared" si="2258"/>
        <v>0</v>
      </c>
      <c r="B17919" s="41">
        <f t="shared" si="2251"/>
        <v>17918</v>
      </c>
      <c r="C17919" s="23"/>
      <c r="N17919" s="45"/>
      <c r="O17919" s="45"/>
      <c r="P17919" s="45"/>
      <c r="Q17919" s="45"/>
      <c r="R17919" s="45"/>
      <c r="S17919" s="1">
        <f t="shared" si="2252"/>
        <v>0</v>
      </c>
      <c r="T17919" s="1">
        <f t="shared" si="2253"/>
        <v>0</v>
      </c>
      <c r="U17919" s="1">
        <f t="shared" si="2254"/>
        <v>0</v>
      </c>
      <c r="V17919" s="1">
        <f t="shared" si="2255"/>
        <v>0</v>
      </c>
      <c r="W17919" s="1">
        <f t="shared" si="2256"/>
        <v>0</v>
      </c>
      <c r="X17919" s="1">
        <f t="shared" si="2257"/>
        <v>0</v>
      </c>
      <c r="Y17919"/>
      <c r="Z17919"/>
      <c r="AA17919"/>
      <c r="AB17919"/>
      <c r="AC17919"/>
      <c r="AD17919"/>
      <c r="AE17919"/>
      <c r="AF17919"/>
      <c r="AG17919"/>
      <c r="AH17919"/>
      <c r="AI17919"/>
      <c r="AJ17919"/>
    </row>
    <row r="17920" spans="1:36" ht="14.25" customHeight="1">
      <c r="A17920" s="41" t="b">
        <f t="shared" si="2258"/>
        <v>0</v>
      </c>
      <c r="B17920" s="41">
        <f t="shared" si="2251"/>
        <v>17919</v>
      </c>
      <c r="C17920" s="23"/>
      <c r="N17920" s="45"/>
      <c r="O17920" s="45"/>
      <c r="P17920" s="45"/>
      <c r="Q17920" s="45"/>
      <c r="R17920" s="45"/>
      <c r="S17920" s="1">
        <f t="shared" si="2252"/>
        <v>0</v>
      </c>
      <c r="T17920" s="1">
        <f t="shared" si="2253"/>
        <v>0</v>
      </c>
      <c r="U17920" s="1">
        <f t="shared" si="2254"/>
        <v>0</v>
      </c>
      <c r="V17920" s="1">
        <f t="shared" si="2255"/>
        <v>0</v>
      </c>
      <c r="W17920" s="1">
        <f t="shared" si="2256"/>
        <v>0</v>
      </c>
      <c r="X17920" s="1">
        <f t="shared" si="2257"/>
        <v>0</v>
      </c>
      <c r="Y17920"/>
      <c r="Z17920"/>
      <c r="AA17920"/>
      <c r="AB17920"/>
      <c r="AC17920"/>
      <c r="AD17920"/>
      <c r="AE17920"/>
      <c r="AF17920"/>
      <c r="AG17920"/>
      <c r="AH17920"/>
      <c r="AI17920"/>
      <c r="AJ17920"/>
    </row>
    <row r="17921" spans="1:36" ht="14.25" customHeight="1">
      <c r="A17921" s="41" t="b">
        <f t="shared" si="2258"/>
        <v>0</v>
      </c>
      <c r="B17921" s="41">
        <f t="shared" si="2251"/>
        <v>17920</v>
      </c>
      <c r="C17921" s="23"/>
      <c r="N17921" s="45"/>
      <c r="O17921" s="45"/>
      <c r="P17921" s="45"/>
      <c r="Q17921" s="45"/>
      <c r="R17921" s="45"/>
      <c r="S17921" s="1">
        <f t="shared" si="2252"/>
        <v>0</v>
      </c>
      <c r="T17921" s="1">
        <f t="shared" si="2253"/>
        <v>0</v>
      </c>
      <c r="U17921" s="1">
        <f t="shared" si="2254"/>
        <v>0</v>
      </c>
      <c r="V17921" s="1">
        <f t="shared" si="2255"/>
        <v>0</v>
      </c>
      <c r="W17921" s="1">
        <f t="shared" si="2256"/>
        <v>0</v>
      </c>
      <c r="X17921" s="1">
        <f t="shared" si="2257"/>
        <v>0</v>
      </c>
      <c r="Y17921"/>
      <c r="Z17921"/>
      <c r="AA17921"/>
      <c r="AB17921"/>
      <c r="AC17921"/>
      <c r="AD17921"/>
      <c r="AE17921"/>
      <c r="AF17921"/>
      <c r="AG17921"/>
      <c r="AH17921"/>
      <c r="AI17921"/>
      <c r="AJ17921"/>
    </row>
    <row r="17922" spans="1:36" ht="14.25" customHeight="1">
      <c r="A17922" s="41" t="b">
        <f t="shared" si="2258"/>
        <v>0</v>
      </c>
      <c r="B17922" s="41">
        <f t="shared" si="2251"/>
        <v>17921</v>
      </c>
      <c r="C17922" s="23"/>
      <c r="N17922" s="45"/>
      <c r="O17922" s="45"/>
      <c r="P17922" s="45"/>
      <c r="Q17922" s="45"/>
      <c r="R17922" s="45"/>
      <c r="S17922" s="1">
        <f t="shared" si="2252"/>
        <v>0</v>
      </c>
      <c r="T17922" s="1">
        <f t="shared" si="2253"/>
        <v>0</v>
      </c>
      <c r="U17922" s="1">
        <f t="shared" si="2254"/>
        <v>0</v>
      </c>
      <c r="V17922" s="1">
        <f t="shared" si="2255"/>
        <v>0</v>
      </c>
      <c r="W17922" s="1">
        <f t="shared" si="2256"/>
        <v>0</v>
      </c>
      <c r="X17922" s="1">
        <f t="shared" si="2257"/>
        <v>0</v>
      </c>
      <c r="Y17922"/>
      <c r="Z17922"/>
      <c r="AA17922"/>
      <c r="AB17922"/>
      <c r="AC17922"/>
      <c r="AD17922"/>
      <c r="AE17922"/>
      <c r="AF17922"/>
      <c r="AG17922"/>
      <c r="AH17922"/>
      <c r="AI17922"/>
      <c r="AJ17922"/>
    </row>
    <row r="17923" spans="1:36" ht="14.25" customHeight="1">
      <c r="A17923" s="41" t="b">
        <f t="shared" si="2258"/>
        <v>0</v>
      </c>
      <c r="B17923" s="41">
        <f t="shared" si="2251"/>
        <v>17922</v>
      </c>
      <c r="C17923" s="23"/>
      <c r="N17923" s="45"/>
      <c r="O17923" s="45"/>
      <c r="P17923" s="45"/>
      <c r="Q17923" s="45"/>
      <c r="R17923" s="45"/>
      <c r="S17923" s="1">
        <f t="shared" si="2252"/>
        <v>0</v>
      </c>
      <c r="T17923" s="1">
        <f t="shared" si="2253"/>
        <v>0</v>
      </c>
      <c r="U17923" s="1">
        <f t="shared" si="2254"/>
        <v>0</v>
      </c>
      <c r="V17923" s="1">
        <f t="shared" si="2255"/>
        <v>0</v>
      </c>
      <c r="W17923" s="1">
        <f t="shared" si="2256"/>
        <v>0</v>
      </c>
      <c r="X17923" s="1">
        <f t="shared" si="2257"/>
        <v>0</v>
      </c>
      <c r="Y17923"/>
      <c r="Z17923"/>
      <c r="AA17923"/>
      <c r="AB17923"/>
      <c r="AC17923"/>
      <c r="AD17923"/>
      <c r="AE17923"/>
      <c r="AF17923"/>
      <c r="AG17923"/>
      <c r="AH17923"/>
      <c r="AI17923"/>
      <c r="AJ17923"/>
    </row>
    <row r="17924" spans="1:36" ht="14.25" customHeight="1">
      <c r="A17924" s="41" t="b">
        <f t="shared" si="2258"/>
        <v>0</v>
      </c>
      <c r="B17924" s="41">
        <f t="shared" ref="B17924:B17987" si="2259">+B17923+1</f>
        <v>17923</v>
      </c>
      <c r="C17924" s="23"/>
      <c r="N17924" s="45"/>
      <c r="O17924" s="45"/>
      <c r="P17924" s="45"/>
      <c r="Q17924" s="45"/>
      <c r="R17924" s="45"/>
      <c r="S17924" s="1">
        <f t="shared" si="2252"/>
        <v>0</v>
      </c>
      <c r="T17924" s="1">
        <f t="shared" si="2253"/>
        <v>0</v>
      </c>
      <c r="U17924" s="1">
        <f t="shared" si="2254"/>
        <v>0</v>
      </c>
      <c r="V17924" s="1">
        <f t="shared" si="2255"/>
        <v>0</v>
      </c>
      <c r="W17924" s="1">
        <f t="shared" si="2256"/>
        <v>0</v>
      </c>
      <c r="X17924" s="1">
        <f t="shared" si="2257"/>
        <v>0</v>
      </c>
      <c r="Y17924"/>
      <c r="Z17924"/>
      <c r="AA17924"/>
      <c r="AB17924"/>
      <c r="AC17924"/>
      <c r="AD17924"/>
      <c r="AE17924"/>
      <c r="AF17924"/>
      <c r="AG17924"/>
      <c r="AH17924"/>
      <c r="AI17924"/>
      <c r="AJ17924"/>
    </row>
    <row r="17925" spans="1:36" ht="14.25" customHeight="1">
      <c r="A17925" s="41" t="b">
        <f t="shared" si="2258"/>
        <v>0</v>
      </c>
      <c r="B17925" s="41">
        <f t="shared" si="2259"/>
        <v>17924</v>
      </c>
      <c r="C17925" s="23"/>
      <c r="N17925" s="45"/>
      <c r="O17925" s="45"/>
      <c r="P17925" s="45"/>
      <c r="Q17925" s="45"/>
      <c r="R17925" s="45"/>
      <c r="S17925" s="1">
        <f t="shared" si="2252"/>
        <v>0</v>
      </c>
      <c r="T17925" s="1">
        <f t="shared" si="2253"/>
        <v>0</v>
      </c>
      <c r="U17925" s="1">
        <f t="shared" si="2254"/>
        <v>0</v>
      </c>
      <c r="V17925" s="1">
        <f t="shared" si="2255"/>
        <v>0</v>
      </c>
      <c r="W17925" s="1">
        <f t="shared" si="2256"/>
        <v>0</v>
      </c>
      <c r="X17925" s="1">
        <f t="shared" si="2257"/>
        <v>0</v>
      </c>
      <c r="Y17925"/>
      <c r="Z17925"/>
      <c r="AA17925"/>
      <c r="AB17925"/>
      <c r="AC17925"/>
      <c r="AD17925"/>
      <c r="AE17925"/>
      <c r="AF17925"/>
      <c r="AG17925"/>
      <c r="AH17925"/>
      <c r="AI17925"/>
      <c r="AJ17925"/>
    </row>
    <row r="17926" spans="1:36" ht="14.25" customHeight="1">
      <c r="A17926" s="41" t="b">
        <f t="shared" si="2258"/>
        <v>0</v>
      </c>
      <c r="B17926" s="41">
        <f t="shared" si="2259"/>
        <v>17925</v>
      </c>
      <c r="C17926" s="23"/>
      <c r="N17926" s="45"/>
      <c r="O17926" s="45"/>
      <c r="P17926" s="45"/>
      <c r="Q17926" s="45"/>
      <c r="R17926" s="45"/>
      <c r="S17926" s="1">
        <f t="shared" si="2252"/>
        <v>0</v>
      </c>
      <c r="T17926" s="1">
        <f t="shared" si="2253"/>
        <v>0</v>
      </c>
      <c r="U17926" s="1">
        <f t="shared" si="2254"/>
        <v>0</v>
      </c>
      <c r="V17926" s="1">
        <f t="shared" si="2255"/>
        <v>0</v>
      </c>
      <c r="W17926" s="1">
        <f t="shared" si="2256"/>
        <v>0</v>
      </c>
      <c r="X17926" s="1">
        <f t="shared" si="2257"/>
        <v>0</v>
      </c>
      <c r="Y17926"/>
      <c r="Z17926"/>
      <c r="AA17926"/>
      <c r="AB17926"/>
      <c r="AC17926"/>
      <c r="AD17926"/>
      <c r="AE17926"/>
      <c r="AF17926"/>
      <c r="AG17926"/>
      <c r="AH17926"/>
      <c r="AI17926"/>
      <c r="AJ17926"/>
    </row>
    <row r="17927" spans="1:36" ht="14.25" customHeight="1">
      <c r="A17927" s="41" t="b">
        <f t="shared" si="2258"/>
        <v>0</v>
      </c>
      <c r="B17927" s="41">
        <f t="shared" si="2259"/>
        <v>17926</v>
      </c>
      <c r="C17927" s="23"/>
      <c r="N17927" s="45"/>
      <c r="O17927" s="45"/>
      <c r="P17927" s="45"/>
      <c r="Q17927" s="45"/>
      <c r="R17927" s="45"/>
      <c r="S17927" s="1">
        <f t="shared" si="2252"/>
        <v>0</v>
      </c>
      <c r="T17927" s="1">
        <f t="shared" si="2253"/>
        <v>0</v>
      </c>
      <c r="U17927" s="1">
        <f t="shared" si="2254"/>
        <v>0</v>
      </c>
      <c r="V17927" s="1">
        <f t="shared" si="2255"/>
        <v>0</v>
      </c>
      <c r="W17927" s="1">
        <f t="shared" si="2256"/>
        <v>0</v>
      </c>
      <c r="X17927" s="1">
        <f t="shared" si="2257"/>
        <v>0</v>
      </c>
      <c r="Y17927"/>
      <c r="Z17927"/>
      <c r="AA17927"/>
      <c r="AB17927"/>
      <c r="AC17927"/>
      <c r="AD17927"/>
      <c r="AE17927"/>
      <c r="AF17927"/>
      <c r="AG17927"/>
      <c r="AH17927"/>
      <c r="AI17927"/>
      <c r="AJ17927"/>
    </row>
    <row r="17928" spans="1:36" ht="14.25" customHeight="1">
      <c r="A17928" s="41" t="b">
        <f t="shared" si="2258"/>
        <v>0</v>
      </c>
      <c r="B17928" s="41">
        <f t="shared" si="2259"/>
        <v>17927</v>
      </c>
      <c r="C17928" s="23"/>
      <c r="N17928" s="45"/>
      <c r="O17928" s="45"/>
      <c r="P17928" s="45"/>
      <c r="Q17928" s="45"/>
      <c r="R17928" s="45"/>
      <c r="S17928" s="1">
        <f t="shared" si="2252"/>
        <v>0</v>
      </c>
      <c r="T17928" s="1">
        <f t="shared" si="2253"/>
        <v>0</v>
      </c>
      <c r="U17928" s="1">
        <f t="shared" si="2254"/>
        <v>0</v>
      </c>
      <c r="V17928" s="1">
        <f t="shared" si="2255"/>
        <v>0</v>
      </c>
      <c r="W17928" s="1">
        <f t="shared" si="2256"/>
        <v>0</v>
      </c>
      <c r="X17928" s="1">
        <f t="shared" si="2257"/>
        <v>0</v>
      </c>
      <c r="Y17928"/>
      <c r="Z17928"/>
      <c r="AA17928"/>
      <c r="AB17928"/>
      <c r="AC17928"/>
      <c r="AD17928"/>
      <c r="AE17928"/>
      <c r="AF17928"/>
      <c r="AG17928"/>
      <c r="AH17928"/>
      <c r="AI17928"/>
      <c r="AJ17928"/>
    </row>
    <row r="17929" spans="1:36" ht="14.25" customHeight="1">
      <c r="A17929" s="41" t="b">
        <f t="shared" si="2258"/>
        <v>0</v>
      </c>
      <c r="B17929" s="41">
        <f t="shared" si="2259"/>
        <v>17928</v>
      </c>
      <c r="C17929" s="23"/>
      <c r="N17929" s="45"/>
      <c r="O17929" s="45"/>
      <c r="P17929" s="45"/>
      <c r="Q17929" s="45"/>
      <c r="R17929" s="45"/>
      <c r="S17929" s="1">
        <f t="shared" si="2252"/>
        <v>0</v>
      </c>
      <c r="T17929" s="1">
        <f t="shared" si="2253"/>
        <v>0</v>
      </c>
      <c r="U17929" s="1">
        <f t="shared" si="2254"/>
        <v>0</v>
      </c>
      <c r="V17929" s="1">
        <f t="shared" si="2255"/>
        <v>0</v>
      </c>
      <c r="W17929" s="1">
        <f t="shared" si="2256"/>
        <v>0</v>
      </c>
      <c r="X17929" s="1">
        <f t="shared" si="2257"/>
        <v>0</v>
      </c>
      <c r="Y17929"/>
      <c r="Z17929"/>
      <c r="AA17929"/>
      <c r="AB17929"/>
      <c r="AC17929"/>
      <c r="AD17929"/>
      <c r="AE17929"/>
      <c r="AF17929"/>
      <c r="AG17929"/>
      <c r="AH17929"/>
      <c r="AI17929"/>
      <c r="AJ17929"/>
    </row>
    <row r="17930" spans="1:36" ht="14.25" customHeight="1">
      <c r="A17930" s="41" t="b">
        <f t="shared" si="2258"/>
        <v>0</v>
      </c>
      <c r="B17930" s="41">
        <f t="shared" si="2259"/>
        <v>17929</v>
      </c>
      <c r="C17930" s="23"/>
      <c r="N17930" s="45"/>
      <c r="O17930" s="45"/>
      <c r="P17930" s="45"/>
      <c r="Q17930" s="45"/>
      <c r="R17930" s="45"/>
      <c r="S17930" s="1">
        <f t="shared" si="2252"/>
        <v>0</v>
      </c>
      <c r="T17930" s="1">
        <f t="shared" si="2253"/>
        <v>0</v>
      </c>
      <c r="U17930" s="1">
        <f t="shared" si="2254"/>
        <v>0</v>
      </c>
      <c r="V17930" s="1">
        <f t="shared" si="2255"/>
        <v>0</v>
      </c>
      <c r="W17930" s="1">
        <f t="shared" si="2256"/>
        <v>0</v>
      </c>
      <c r="X17930" s="1">
        <f t="shared" si="2257"/>
        <v>0</v>
      </c>
      <c r="Y17930"/>
      <c r="Z17930"/>
      <c r="AA17930"/>
      <c r="AB17930"/>
      <c r="AC17930"/>
      <c r="AD17930"/>
      <c r="AE17930"/>
      <c r="AF17930"/>
      <c r="AG17930"/>
      <c r="AH17930"/>
      <c r="AI17930"/>
      <c r="AJ17930"/>
    </row>
    <row r="17931" spans="1:36" ht="14.25" customHeight="1">
      <c r="A17931" s="41" t="b">
        <f t="shared" si="2258"/>
        <v>0</v>
      </c>
      <c r="B17931" s="41">
        <f t="shared" si="2259"/>
        <v>17930</v>
      </c>
      <c r="C17931" s="23"/>
      <c r="N17931" s="45"/>
      <c r="O17931" s="45"/>
      <c r="P17931" s="45"/>
      <c r="Q17931" s="45"/>
      <c r="R17931" s="45"/>
      <c r="S17931" s="1">
        <f t="shared" si="2252"/>
        <v>0</v>
      </c>
      <c r="T17931" s="1">
        <f t="shared" si="2253"/>
        <v>0</v>
      </c>
      <c r="U17931" s="1">
        <f t="shared" si="2254"/>
        <v>0</v>
      </c>
      <c r="V17931" s="1">
        <f t="shared" si="2255"/>
        <v>0</v>
      </c>
      <c r="W17931" s="1">
        <f t="shared" si="2256"/>
        <v>0</v>
      </c>
      <c r="X17931" s="1">
        <f t="shared" si="2257"/>
        <v>0</v>
      </c>
      <c r="Y17931"/>
      <c r="Z17931"/>
      <c r="AA17931"/>
      <c r="AB17931"/>
      <c r="AC17931"/>
      <c r="AD17931"/>
      <c r="AE17931"/>
      <c r="AF17931"/>
      <c r="AG17931"/>
      <c r="AH17931"/>
      <c r="AI17931"/>
      <c r="AJ17931"/>
    </row>
    <row r="17932" spans="1:36" ht="14.25" customHeight="1">
      <c r="A17932" s="41" t="b">
        <f t="shared" si="2258"/>
        <v>0</v>
      </c>
      <c r="B17932" s="41">
        <f t="shared" si="2259"/>
        <v>17931</v>
      </c>
      <c r="C17932" s="23"/>
      <c r="N17932" s="45"/>
      <c r="O17932" s="45"/>
      <c r="P17932" s="45"/>
      <c r="Q17932" s="45"/>
      <c r="R17932" s="45"/>
      <c r="S17932" s="1">
        <f t="shared" si="2252"/>
        <v>0</v>
      </c>
      <c r="T17932" s="1">
        <f t="shared" si="2253"/>
        <v>0</v>
      </c>
      <c r="U17932" s="1">
        <f t="shared" si="2254"/>
        <v>0</v>
      </c>
      <c r="V17932" s="1">
        <f t="shared" si="2255"/>
        <v>0</v>
      </c>
      <c r="W17932" s="1">
        <f t="shared" si="2256"/>
        <v>0</v>
      </c>
      <c r="X17932" s="1">
        <f t="shared" si="2257"/>
        <v>0</v>
      </c>
      <c r="Y17932"/>
      <c r="Z17932"/>
      <c r="AA17932"/>
      <c r="AB17932"/>
      <c r="AC17932"/>
      <c r="AD17932"/>
      <c r="AE17932"/>
      <c r="AF17932"/>
      <c r="AG17932"/>
      <c r="AH17932"/>
      <c r="AI17932"/>
      <c r="AJ17932"/>
    </row>
    <row r="17933" spans="1:36" ht="14.25" customHeight="1">
      <c r="A17933" s="41" t="b">
        <f t="shared" si="2258"/>
        <v>0</v>
      </c>
      <c r="B17933" s="41">
        <f t="shared" si="2259"/>
        <v>17932</v>
      </c>
      <c r="C17933" s="23"/>
      <c r="N17933" s="45"/>
      <c r="O17933" s="45"/>
      <c r="P17933" s="45"/>
      <c r="Q17933" s="45"/>
      <c r="R17933" s="45"/>
      <c r="S17933" s="1">
        <f t="shared" si="2252"/>
        <v>0</v>
      </c>
      <c r="T17933" s="1">
        <f t="shared" si="2253"/>
        <v>0</v>
      </c>
      <c r="U17933" s="1">
        <f t="shared" si="2254"/>
        <v>0</v>
      </c>
      <c r="V17933" s="1">
        <f t="shared" si="2255"/>
        <v>0</v>
      </c>
      <c r="W17933" s="1">
        <f t="shared" si="2256"/>
        <v>0</v>
      </c>
      <c r="X17933" s="1">
        <f t="shared" si="2257"/>
        <v>0</v>
      </c>
      <c r="Y17933"/>
      <c r="Z17933"/>
      <c r="AA17933"/>
      <c r="AB17933"/>
      <c r="AC17933"/>
      <c r="AD17933"/>
      <c r="AE17933"/>
      <c r="AF17933"/>
      <c r="AG17933"/>
      <c r="AH17933"/>
      <c r="AI17933"/>
      <c r="AJ17933"/>
    </row>
    <row r="17934" spans="1:36" ht="14.25" customHeight="1">
      <c r="A17934" s="41" t="b">
        <f t="shared" si="2258"/>
        <v>0</v>
      </c>
      <c r="B17934" s="41">
        <f t="shared" si="2259"/>
        <v>17933</v>
      </c>
      <c r="C17934" s="23"/>
      <c r="N17934" s="45"/>
      <c r="O17934" s="45"/>
      <c r="P17934" s="45"/>
      <c r="Q17934" s="45"/>
      <c r="R17934" s="45"/>
      <c r="S17934" s="1">
        <f t="shared" ref="S17934:S17997" si="2260">IF(COUNTIF(H17934:M17934,"NOT EFFECTIVE"),1,0)</f>
        <v>0</v>
      </c>
      <c r="T17934" s="1">
        <f t="shared" si="2253"/>
        <v>0</v>
      </c>
      <c r="U17934" s="1">
        <f t="shared" si="2254"/>
        <v>0</v>
      </c>
      <c r="V17934" s="1">
        <f t="shared" si="2255"/>
        <v>0</v>
      </c>
      <c r="W17934" s="1">
        <f t="shared" si="2256"/>
        <v>0</v>
      </c>
      <c r="X17934" s="1">
        <f t="shared" si="2257"/>
        <v>0</v>
      </c>
      <c r="Y17934"/>
      <c r="Z17934"/>
      <c r="AA17934"/>
      <c r="AB17934"/>
      <c r="AC17934"/>
      <c r="AD17934"/>
      <c r="AE17934"/>
      <c r="AF17934"/>
      <c r="AG17934"/>
      <c r="AH17934"/>
      <c r="AI17934"/>
      <c r="AJ17934"/>
    </row>
    <row r="17935" spans="1:36" ht="14.25" customHeight="1">
      <c r="A17935" s="41" t="b">
        <f t="shared" si="2258"/>
        <v>0</v>
      </c>
      <c r="B17935" s="41">
        <f t="shared" si="2259"/>
        <v>17934</v>
      </c>
      <c r="C17935" s="23"/>
      <c r="N17935" s="45"/>
      <c r="O17935" s="45"/>
      <c r="P17935" s="45"/>
      <c r="Q17935" s="45"/>
      <c r="R17935" s="45"/>
      <c r="S17935" s="1">
        <f t="shared" si="2260"/>
        <v>0</v>
      </c>
      <c r="T17935" s="1">
        <f t="shared" si="2253"/>
        <v>0</v>
      </c>
      <c r="U17935" s="1">
        <f t="shared" si="2254"/>
        <v>0</v>
      </c>
      <c r="V17935" s="1">
        <f t="shared" si="2255"/>
        <v>0</v>
      </c>
      <c r="W17935" s="1">
        <f t="shared" si="2256"/>
        <v>0</v>
      </c>
      <c r="X17935" s="1">
        <f t="shared" si="2257"/>
        <v>0</v>
      </c>
      <c r="Y17935"/>
      <c r="Z17935"/>
      <c r="AA17935"/>
      <c r="AB17935"/>
      <c r="AC17935"/>
      <c r="AD17935"/>
      <c r="AE17935"/>
      <c r="AF17935"/>
      <c r="AG17935"/>
      <c r="AH17935"/>
      <c r="AI17935"/>
      <c r="AJ17935"/>
    </row>
    <row r="17936" spans="1:36" ht="14.25" customHeight="1">
      <c r="A17936" s="41" t="b">
        <f t="shared" si="2258"/>
        <v>0</v>
      </c>
      <c r="B17936" s="41">
        <f t="shared" si="2259"/>
        <v>17935</v>
      </c>
      <c r="C17936" s="23"/>
      <c r="N17936" s="45"/>
      <c r="O17936" s="45"/>
      <c r="P17936" s="45"/>
      <c r="Q17936" s="45"/>
      <c r="R17936" s="45"/>
      <c r="S17936" s="1">
        <f t="shared" si="2260"/>
        <v>0</v>
      </c>
      <c r="T17936" s="1">
        <f t="shared" si="2253"/>
        <v>0</v>
      </c>
      <c r="U17936" s="1">
        <f t="shared" si="2254"/>
        <v>0</v>
      </c>
      <c r="V17936" s="1">
        <f t="shared" si="2255"/>
        <v>0</v>
      </c>
      <c r="W17936" s="1">
        <f t="shared" si="2256"/>
        <v>0</v>
      </c>
      <c r="X17936" s="1">
        <f t="shared" si="2257"/>
        <v>0</v>
      </c>
      <c r="Y17936"/>
      <c r="Z17936"/>
      <c r="AA17936"/>
      <c r="AB17936"/>
      <c r="AC17936"/>
      <c r="AD17936"/>
      <c r="AE17936"/>
      <c r="AF17936"/>
      <c r="AG17936"/>
      <c r="AH17936"/>
      <c r="AI17936"/>
      <c r="AJ17936"/>
    </row>
    <row r="17937" spans="1:36" ht="14.25" customHeight="1">
      <c r="A17937" s="41" t="b">
        <f t="shared" si="2258"/>
        <v>0</v>
      </c>
      <c r="B17937" s="41">
        <f t="shared" si="2259"/>
        <v>17936</v>
      </c>
      <c r="C17937" s="23"/>
      <c r="N17937" s="45"/>
      <c r="O17937" s="45"/>
      <c r="P17937" s="45"/>
      <c r="Q17937" s="45"/>
      <c r="R17937" s="45"/>
      <c r="S17937" s="1">
        <f t="shared" si="2260"/>
        <v>0</v>
      </c>
      <c r="T17937" s="1">
        <f t="shared" si="2253"/>
        <v>0</v>
      </c>
      <c r="U17937" s="1">
        <f t="shared" si="2254"/>
        <v>0</v>
      </c>
      <c r="V17937" s="1">
        <f t="shared" si="2255"/>
        <v>0</v>
      </c>
      <c r="W17937" s="1">
        <f t="shared" si="2256"/>
        <v>0</v>
      </c>
      <c r="X17937" s="1">
        <f t="shared" si="2257"/>
        <v>0</v>
      </c>
      <c r="Y17937"/>
      <c r="Z17937"/>
      <c r="AA17937"/>
      <c r="AB17937"/>
      <c r="AC17937"/>
      <c r="AD17937"/>
      <c r="AE17937"/>
      <c r="AF17937"/>
      <c r="AG17937"/>
      <c r="AH17937"/>
      <c r="AI17937"/>
      <c r="AJ17937"/>
    </row>
    <row r="17938" spans="1:36" ht="14.25" customHeight="1">
      <c r="A17938" s="41" t="b">
        <f t="shared" si="2258"/>
        <v>0</v>
      </c>
      <c r="B17938" s="41">
        <f t="shared" si="2259"/>
        <v>17937</v>
      </c>
      <c r="C17938" s="23"/>
      <c r="N17938" s="45"/>
      <c r="O17938" s="45"/>
      <c r="P17938" s="45"/>
      <c r="Q17938" s="45"/>
      <c r="R17938" s="45"/>
      <c r="S17938" s="1">
        <f t="shared" si="2260"/>
        <v>0</v>
      </c>
      <c r="T17938" s="1">
        <f t="shared" si="2253"/>
        <v>0</v>
      </c>
      <c r="U17938" s="1">
        <f t="shared" si="2254"/>
        <v>0</v>
      </c>
      <c r="V17938" s="1">
        <f t="shared" si="2255"/>
        <v>0</v>
      </c>
      <c r="W17938" s="1">
        <f t="shared" si="2256"/>
        <v>0</v>
      </c>
      <c r="X17938" s="1">
        <f t="shared" si="2257"/>
        <v>0</v>
      </c>
      <c r="Y17938"/>
      <c r="Z17938"/>
      <c r="AA17938"/>
      <c r="AB17938"/>
      <c r="AC17938"/>
      <c r="AD17938"/>
      <c r="AE17938"/>
      <c r="AF17938"/>
      <c r="AG17938"/>
      <c r="AH17938"/>
      <c r="AI17938"/>
      <c r="AJ17938"/>
    </row>
    <row r="17939" spans="1:36" ht="14.25" customHeight="1">
      <c r="A17939" s="41" t="b">
        <f t="shared" si="2258"/>
        <v>0</v>
      </c>
      <c r="B17939" s="41">
        <f t="shared" si="2259"/>
        <v>17938</v>
      </c>
      <c r="C17939" s="23"/>
      <c r="N17939" s="45"/>
      <c r="O17939" s="45"/>
      <c r="P17939" s="45"/>
      <c r="Q17939" s="45"/>
      <c r="R17939" s="45"/>
      <c r="S17939" s="1">
        <f t="shared" si="2260"/>
        <v>0</v>
      </c>
      <c r="T17939" s="1">
        <f t="shared" si="2253"/>
        <v>0</v>
      </c>
      <c r="U17939" s="1">
        <f t="shared" si="2254"/>
        <v>0</v>
      </c>
      <c r="V17939" s="1">
        <f t="shared" si="2255"/>
        <v>0</v>
      </c>
      <c r="W17939" s="1">
        <f t="shared" si="2256"/>
        <v>0</v>
      </c>
      <c r="X17939" s="1">
        <f t="shared" si="2257"/>
        <v>0</v>
      </c>
      <c r="Y17939"/>
      <c r="Z17939"/>
      <c r="AA17939"/>
      <c r="AB17939"/>
      <c r="AC17939"/>
      <c r="AD17939"/>
      <c r="AE17939"/>
      <c r="AF17939"/>
      <c r="AG17939"/>
      <c r="AH17939"/>
      <c r="AI17939"/>
      <c r="AJ17939"/>
    </row>
    <row r="17940" spans="1:36" ht="14.25" customHeight="1">
      <c r="A17940" s="41" t="b">
        <f t="shared" si="2258"/>
        <v>0</v>
      </c>
      <c r="B17940" s="41">
        <f t="shared" si="2259"/>
        <v>17939</v>
      </c>
      <c r="C17940" s="23"/>
      <c r="N17940" s="45"/>
      <c r="O17940" s="45"/>
      <c r="P17940" s="45"/>
      <c r="Q17940" s="45"/>
      <c r="R17940" s="45"/>
      <c r="S17940" s="1">
        <f t="shared" si="2260"/>
        <v>0</v>
      </c>
      <c r="T17940" s="1">
        <f t="shared" si="2253"/>
        <v>0</v>
      </c>
      <c r="U17940" s="1">
        <f t="shared" si="2254"/>
        <v>0</v>
      </c>
      <c r="V17940" s="1">
        <f t="shared" si="2255"/>
        <v>0</v>
      </c>
      <c r="W17940" s="1">
        <f t="shared" si="2256"/>
        <v>0</v>
      </c>
      <c r="X17940" s="1">
        <f t="shared" si="2257"/>
        <v>0</v>
      </c>
      <c r="Y17940"/>
      <c r="Z17940"/>
      <c r="AA17940"/>
      <c r="AB17940"/>
      <c r="AC17940"/>
      <c r="AD17940"/>
      <c r="AE17940"/>
      <c r="AF17940"/>
      <c r="AG17940"/>
      <c r="AH17940"/>
      <c r="AI17940"/>
      <c r="AJ17940"/>
    </row>
    <row r="17941" spans="1:36" ht="14.25" customHeight="1">
      <c r="A17941" s="41" t="b">
        <f t="shared" si="2258"/>
        <v>0</v>
      </c>
      <c r="B17941" s="41">
        <f t="shared" si="2259"/>
        <v>17940</v>
      </c>
      <c r="C17941" s="23"/>
      <c r="N17941" s="45"/>
      <c r="O17941" s="45"/>
      <c r="P17941" s="45"/>
      <c r="Q17941" s="45"/>
      <c r="R17941" s="45"/>
      <c r="S17941" s="1">
        <f t="shared" si="2260"/>
        <v>0</v>
      </c>
      <c r="T17941" s="1">
        <f t="shared" si="2253"/>
        <v>0</v>
      </c>
      <c r="U17941" s="1">
        <f t="shared" si="2254"/>
        <v>0</v>
      </c>
      <c r="V17941" s="1">
        <f t="shared" si="2255"/>
        <v>0</v>
      </c>
      <c r="W17941" s="1">
        <f t="shared" si="2256"/>
        <v>0</v>
      </c>
      <c r="X17941" s="1">
        <f t="shared" si="2257"/>
        <v>0</v>
      </c>
      <c r="Y17941"/>
      <c r="Z17941"/>
      <c r="AA17941"/>
      <c r="AB17941"/>
      <c r="AC17941"/>
      <c r="AD17941"/>
      <c r="AE17941"/>
      <c r="AF17941"/>
      <c r="AG17941"/>
      <c r="AH17941"/>
      <c r="AI17941"/>
      <c r="AJ17941"/>
    </row>
    <row r="17942" spans="1:36" ht="14.25" customHeight="1">
      <c r="A17942" s="41" t="b">
        <f t="shared" si="2258"/>
        <v>0</v>
      </c>
      <c r="B17942" s="41">
        <f t="shared" si="2259"/>
        <v>17941</v>
      </c>
      <c r="C17942" s="23"/>
      <c r="N17942" s="45"/>
      <c r="O17942" s="45"/>
      <c r="P17942" s="45"/>
      <c r="Q17942" s="45"/>
      <c r="R17942" s="45"/>
      <c r="S17942" s="1">
        <f t="shared" si="2260"/>
        <v>0</v>
      </c>
      <c r="T17942" s="1">
        <f t="shared" si="2253"/>
        <v>0</v>
      </c>
      <c r="U17942" s="1">
        <f t="shared" si="2254"/>
        <v>0</v>
      </c>
      <c r="V17942" s="1">
        <f t="shared" si="2255"/>
        <v>0</v>
      </c>
      <c r="W17942" s="1">
        <f t="shared" si="2256"/>
        <v>0</v>
      </c>
      <c r="X17942" s="1">
        <f t="shared" si="2257"/>
        <v>0</v>
      </c>
      <c r="Y17942"/>
      <c r="Z17942"/>
      <c r="AA17942"/>
      <c r="AB17942"/>
      <c r="AC17942"/>
      <c r="AD17942"/>
      <c r="AE17942"/>
      <c r="AF17942"/>
      <c r="AG17942"/>
      <c r="AH17942"/>
      <c r="AI17942"/>
      <c r="AJ17942"/>
    </row>
    <row r="17943" spans="1:36" ht="14.25" customHeight="1">
      <c r="A17943" s="41" t="b">
        <f t="shared" si="2258"/>
        <v>0</v>
      </c>
      <c r="B17943" s="41">
        <f t="shared" si="2259"/>
        <v>17942</v>
      </c>
      <c r="C17943" s="23"/>
      <c r="N17943" s="45"/>
      <c r="O17943" s="45"/>
      <c r="P17943" s="45"/>
      <c r="Q17943" s="45"/>
      <c r="R17943" s="45"/>
      <c r="S17943" s="1">
        <f t="shared" si="2260"/>
        <v>0</v>
      </c>
      <c r="T17943" s="1">
        <f t="shared" si="2253"/>
        <v>0</v>
      </c>
      <c r="U17943" s="1">
        <f t="shared" si="2254"/>
        <v>0</v>
      </c>
      <c r="V17943" s="1">
        <f t="shared" si="2255"/>
        <v>0</v>
      </c>
      <c r="W17943" s="1">
        <f t="shared" si="2256"/>
        <v>0</v>
      </c>
      <c r="X17943" s="1">
        <f t="shared" si="2257"/>
        <v>0</v>
      </c>
      <c r="Y17943"/>
      <c r="Z17943"/>
      <c r="AA17943"/>
      <c r="AB17943"/>
      <c r="AC17943"/>
      <c r="AD17943"/>
      <c r="AE17943"/>
      <c r="AF17943"/>
      <c r="AG17943"/>
      <c r="AH17943"/>
      <c r="AI17943"/>
      <c r="AJ17943"/>
    </row>
    <row r="17944" spans="1:36" ht="14.25" customHeight="1">
      <c r="A17944" s="41" t="b">
        <f t="shared" si="2258"/>
        <v>0</v>
      </c>
      <c r="B17944" s="41">
        <f t="shared" si="2259"/>
        <v>17943</v>
      </c>
      <c r="C17944" s="23"/>
      <c r="N17944" s="45"/>
      <c r="O17944" s="45"/>
      <c r="P17944" s="45"/>
      <c r="Q17944" s="45"/>
      <c r="R17944" s="45"/>
      <c r="S17944" s="1">
        <f t="shared" si="2260"/>
        <v>0</v>
      </c>
      <c r="T17944" s="1">
        <f t="shared" si="2253"/>
        <v>0</v>
      </c>
      <c r="U17944" s="1">
        <f t="shared" si="2254"/>
        <v>0</v>
      </c>
      <c r="V17944" s="1">
        <f t="shared" si="2255"/>
        <v>0</v>
      </c>
      <c r="W17944" s="1">
        <f t="shared" si="2256"/>
        <v>0</v>
      </c>
      <c r="X17944" s="1">
        <f t="shared" si="2257"/>
        <v>0</v>
      </c>
      <c r="Y17944"/>
      <c r="Z17944"/>
      <c r="AA17944"/>
      <c r="AB17944"/>
      <c r="AC17944"/>
      <c r="AD17944"/>
      <c r="AE17944"/>
      <c r="AF17944"/>
      <c r="AG17944"/>
      <c r="AH17944"/>
      <c r="AI17944"/>
      <c r="AJ17944"/>
    </row>
    <row r="17945" spans="1:36" ht="14.25" customHeight="1">
      <c r="A17945" s="41" t="b">
        <f t="shared" si="2258"/>
        <v>0</v>
      </c>
      <c r="B17945" s="41">
        <f t="shared" si="2259"/>
        <v>17944</v>
      </c>
      <c r="C17945" s="23"/>
      <c r="N17945" s="45"/>
      <c r="O17945" s="45"/>
      <c r="P17945" s="45"/>
      <c r="Q17945" s="45"/>
      <c r="R17945" s="45"/>
      <c r="S17945" s="1">
        <f t="shared" si="2260"/>
        <v>0</v>
      </c>
      <c r="T17945" s="1">
        <f t="shared" si="2253"/>
        <v>0</v>
      </c>
      <c r="U17945" s="1">
        <f t="shared" si="2254"/>
        <v>0</v>
      </c>
      <c r="V17945" s="1">
        <f t="shared" si="2255"/>
        <v>0</v>
      </c>
      <c r="W17945" s="1">
        <f t="shared" si="2256"/>
        <v>0</v>
      </c>
      <c r="X17945" s="1">
        <f t="shared" si="2257"/>
        <v>0</v>
      </c>
      <c r="Y17945"/>
      <c r="Z17945"/>
      <c r="AA17945"/>
      <c r="AB17945"/>
      <c r="AC17945"/>
      <c r="AD17945"/>
      <c r="AE17945"/>
      <c r="AF17945"/>
      <c r="AG17945"/>
      <c r="AH17945"/>
      <c r="AI17945"/>
      <c r="AJ17945"/>
    </row>
    <row r="17946" spans="1:36" ht="14.25" customHeight="1">
      <c r="A17946" s="41" t="b">
        <f t="shared" si="2258"/>
        <v>0</v>
      </c>
      <c r="B17946" s="41">
        <f t="shared" si="2259"/>
        <v>17945</v>
      </c>
      <c r="C17946" s="23"/>
      <c r="N17946" s="45"/>
      <c r="O17946" s="45"/>
      <c r="P17946" s="45"/>
      <c r="Q17946" s="45"/>
      <c r="R17946" s="45"/>
      <c r="S17946" s="1">
        <f t="shared" si="2260"/>
        <v>0</v>
      </c>
      <c r="T17946" s="1">
        <f t="shared" si="2253"/>
        <v>0</v>
      </c>
      <c r="U17946" s="1">
        <f t="shared" si="2254"/>
        <v>0</v>
      </c>
      <c r="V17946" s="1">
        <f t="shared" si="2255"/>
        <v>0</v>
      </c>
      <c r="W17946" s="1">
        <f t="shared" si="2256"/>
        <v>0</v>
      </c>
      <c r="X17946" s="1">
        <f t="shared" si="2257"/>
        <v>0</v>
      </c>
      <c r="Y17946"/>
      <c r="Z17946"/>
      <c r="AA17946"/>
      <c r="AB17946"/>
      <c r="AC17946"/>
      <c r="AD17946"/>
      <c r="AE17946"/>
      <c r="AF17946"/>
      <c r="AG17946"/>
      <c r="AH17946"/>
      <c r="AI17946"/>
      <c r="AJ17946"/>
    </row>
    <row r="17947" spans="1:36" ht="14.25" customHeight="1">
      <c r="A17947" s="41" t="b">
        <f t="shared" si="2258"/>
        <v>0</v>
      </c>
      <c r="B17947" s="41">
        <f t="shared" si="2259"/>
        <v>17946</v>
      </c>
      <c r="C17947" s="23"/>
      <c r="N17947" s="45"/>
      <c r="O17947" s="45"/>
      <c r="P17947" s="45"/>
      <c r="Q17947" s="45"/>
      <c r="R17947" s="45"/>
      <c r="S17947" s="1">
        <f t="shared" si="2260"/>
        <v>0</v>
      </c>
      <c r="T17947" s="1">
        <f t="shared" si="2253"/>
        <v>0</v>
      </c>
      <c r="U17947" s="1">
        <f t="shared" si="2254"/>
        <v>0</v>
      </c>
      <c r="V17947" s="1">
        <f t="shared" si="2255"/>
        <v>0</v>
      </c>
      <c r="W17947" s="1">
        <f t="shared" si="2256"/>
        <v>0</v>
      </c>
      <c r="X17947" s="1">
        <f t="shared" si="2257"/>
        <v>0</v>
      </c>
      <c r="Y17947"/>
      <c r="Z17947"/>
      <c r="AA17947"/>
      <c r="AB17947"/>
      <c r="AC17947"/>
      <c r="AD17947"/>
      <c r="AE17947"/>
      <c r="AF17947"/>
      <c r="AG17947"/>
      <c r="AH17947"/>
      <c r="AI17947"/>
      <c r="AJ17947"/>
    </row>
    <row r="17948" spans="1:36" ht="14.25" customHeight="1">
      <c r="A17948" s="41" t="b">
        <f t="shared" si="2258"/>
        <v>0</v>
      </c>
      <c r="B17948" s="41">
        <f t="shared" si="2259"/>
        <v>17947</v>
      </c>
      <c r="C17948" s="23"/>
      <c r="N17948" s="45"/>
      <c r="O17948" s="45"/>
      <c r="P17948" s="45"/>
      <c r="Q17948" s="45"/>
      <c r="R17948" s="45"/>
      <c r="S17948" s="1">
        <f t="shared" si="2260"/>
        <v>0</v>
      </c>
      <c r="T17948" s="1">
        <f t="shared" si="2253"/>
        <v>0</v>
      </c>
      <c r="U17948" s="1">
        <f t="shared" si="2254"/>
        <v>0</v>
      </c>
      <c r="V17948" s="1">
        <f t="shared" si="2255"/>
        <v>0</v>
      </c>
      <c r="W17948" s="1">
        <f t="shared" si="2256"/>
        <v>0</v>
      </c>
      <c r="X17948" s="1">
        <f t="shared" si="2257"/>
        <v>0</v>
      </c>
      <c r="Y17948"/>
      <c r="Z17948"/>
      <c r="AA17948"/>
      <c r="AB17948"/>
      <c r="AC17948"/>
      <c r="AD17948"/>
      <c r="AE17948"/>
      <c r="AF17948"/>
      <c r="AG17948"/>
      <c r="AH17948"/>
      <c r="AI17948"/>
      <c r="AJ17948"/>
    </row>
    <row r="17949" spans="1:36" ht="14.25" customHeight="1">
      <c r="A17949" s="41" t="b">
        <f t="shared" si="2258"/>
        <v>0</v>
      </c>
      <c r="B17949" s="41">
        <f t="shared" si="2259"/>
        <v>17948</v>
      </c>
      <c r="C17949" s="23"/>
      <c r="N17949" s="45"/>
      <c r="O17949" s="45"/>
      <c r="P17949" s="45"/>
      <c r="Q17949" s="45"/>
      <c r="R17949" s="45"/>
      <c r="S17949" s="1">
        <f t="shared" si="2260"/>
        <v>0</v>
      </c>
      <c r="T17949" s="1">
        <f t="shared" si="2253"/>
        <v>0</v>
      </c>
      <c r="U17949" s="1">
        <f t="shared" si="2254"/>
        <v>0</v>
      </c>
      <c r="V17949" s="1">
        <f t="shared" si="2255"/>
        <v>0</v>
      </c>
      <c r="W17949" s="1">
        <f t="shared" si="2256"/>
        <v>0</v>
      </c>
      <c r="X17949" s="1">
        <f t="shared" si="2257"/>
        <v>0</v>
      </c>
      <c r="Y17949"/>
      <c r="Z17949"/>
      <c r="AA17949"/>
      <c r="AB17949"/>
      <c r="AC17949"/>
      <c r="AD17949"/>
      <c r="AE17949"/>
      <c r="AF17949"/>
      <c r="AG17949"/>
      <c r="AH17949"/>
      <c r="AI17949"/>
      <c r="AJ17949"/>
    </row>
    <row r="17950" spans="1:36" ht="14.25" customHeight="1">
      <c r="A17950" s="41" t="b">
        <f t="shared" si="2258"/>
        <v>0</v>
      </c>
      <c r="B17950" s="41">
        <f t="shared" si="2259"/>
        <v>17949</v>
      </c>
      <c r="C17950" s="23"/>
      <c r="N17950" s="45"/>
      <c r="O17950" s="45"/>
      <c r="P17950" s="45"/>
      <c r="Q17950" s="45"/>
      <c r="R17950" s="45"/>
      <c r="S17950" s="1">
        <f t="shared" si="2260"/>
        <v>0</v>
      </c>
      <c r="T17950" s="1">
        <f t="shared" si="2253"/>
        <v>0</v>
      </c>
      <c r="U17950" s="1">
        <f t="shared" si="2254"/>
        <v>0</v>
      </c>
      <c r="V17950" s="1">
        <f t="shared" si="2255"/>
        <v>0</v>
      </c>
      <c r="W17950" s="1">
        <f t="shared" si="2256"/>
        <v>0</v>
      </c>
      <c r="X17950" s="1">
        <f t="shared" si="2257"/>
        <v>0</v>
      </c>
      <c r="Y17950"/>
      <c r="Z17950"/>
      <c r="AA17950"/>
      <c r="AB17950"/>
      <c r="AC17950"/>
      <c r="AD17950"/>
      <c r="AE17950"/>
      <c r="AF17950"/>
      <c r="AG17950"/>
      <c r="AH17950"/>
      <c r="AI17950"/>
      <c r="AJ17950"/>
    </row>
    <row r="17951" spans="1:36" ht="14.25" customHeight="1">
      <c r="A17951" s="41" t="b">
        <f t="shared" si="2258"/>
        <v>0</v>
      </c>
      <c r="B17951" s="41">
        <f t="shared" si="2259"/>
        <v>17950</v>
      </c>
      <c r="C17951" s="23"/>
      <c r="N17951" s="45"/>
      <c r="O17951" s="45"/>
      <c r="P17951" s="45"/>
      <c r="Q17951" s="45"/>
      <c r="R17951" s="45"/>
      <c r="S17951" s="1">
        <f t="shared" si="2260"/>
        <v>0</v>
      </c>
      <c r="T17951" s="1">
        <f t="shared" si="2253"/>
        <v>0</v>
      </c>
      <c r="U17951" s="1">
        <f t="shared" si="2254"/>
        <v>0</v>
      </c>
      <c r="V17951" s="1">
        <f t="shared" si="2255"/>
        <v>0</v>
      </c>
      <c r="W17951" s="1">
        <f t="shared" si="2256"/>
        <v>0</v>
      </c>
      <c r="X17951" s="1">
        <f t="shared" si="2257"/>
        <v>0</v>
      </c>
      <c r="Y17951"/>
      <c r="Z17951"/>
      <c r="AA17951"/>
      <c r="AB17951"/>
      <c r="AC17951"/>
      <c r="AD17951"/>
      <c r="AE17951"/>
      <c r="AF17951"/>
      <c r="AG17951"/>
      <c r="AH17951"/>
      <c r="AI17951"/>
      <c r="AJ17951"/>
    </row>
    <row r="17952" spans="1:36" ht="14.25" customHeight="1">
      <c r="A17952" s="41" t="b">
        <f t="shared" si="2258"/>
        <v>0</v>
      </c>
      <c r="B17952" s="41">
        <f t="shared" si="2259"/>
        <v>17951</v>
      </c>
      <c r="C17952" s="23"/>
      <c r="N17952" s="45"/>
      <c r="O17952" s="45"/>
      <c r="P17952" s="45"/>
      <c r="Q17952" s="45"/>
      <c r="R17952" s="45"/>
      <c r="S17952" s="1">
        <f t="shared" si="2260"/>
        <v>0</v>
      </c>
      <c r="T17952" s="1">
        <f t="shared" si="2253"/>
        <v>0</v>
      </c>
      <c r="U17952" s="1">
        <f t="shared" si="2254"/>
        <v>0</v>
      </c>
      <c r="V17952" s="1">
        <f t="shared" si="2255"/>
        <v>0</v>
      </c>
      <c r="W17952" s="1">
        <f t="shared" si="2256"/>
        <v>0</v>
      </c>
      <c r="X17952" s="1">
        <f t="shared" si="2257"/>
        <v>0</v>
      </c>
      <c r="Y17952"/>
      <c r="Z17952"/>
      <c r="AA17952"/>
      <c r="AB17952"/>
      <c r="AC17952"/>
      <c r="AD17952"/>
      <c r="AE17952"/>
      <c r="AF17952"/>
      <c r="AG17952"/>
      <c r="AH17952"/>
      <c r="AI17952"/>
      <c r="AJ17952"/>
    </row>
    <row r="17953" spans="1:36" ht="14.25" customHeight="1">
      <c r="A17953" s="41" t="b">
        <f t="shared" si="2258"/>
        <v>0</v>
      </c>
      <c r="B17953" s="41">
        <f t="shared" si="2259"/>
        <v>17952</v>
      </c>
      <c r="C17953" s="23"/>
      <c r="N17953" s="45"/>
      <c r="O17953" s="45"/>
      <c r="P17953" s="45"/>
      <c r="Q17953" s="45"/>
      <c r="R17953" s="45"/>
      <c r="S17953" s="1">
        <f t="shared" si="2260"/>
        <v>0</v>
      </c>
      <c r="T17953" s="1">
        <f t="shared" ref="T17953:T18016" si="2261">IF(AND(D17953="NOT EXECUTED",COUNTA($N17953)&lt;&gt;0),1,0)</f>
        <v>0</v>
      </c>
      <c r="U17953" s="1">
        <f t="shared" ref="U17953:U18016" si="2262">IF(AND(E17953="NOT EXECUTED",COUNTA($N17953)&lt;&gt;0),1,0)</f>
        <v>0</v>
      </c>
      <c r="V17953" s="1">
        <f t="shared" ref="V17953:V18016" si="2263">IF(AND(F17953="NOT EXECUTED",COUNTA($N17953)&lt;&gt;0),1,0)</f>
        <v>0</v>
      </c>
      <c r="W17953" s="1">
        <f t="shared" ref="W17953:W18016" si="2264">IF(AND(G17953="NOT EXECUTED",COUNTA($N17953)&lt;&gt;0),1,0)</f>
        <v>0</v>
      </c>
      <c r="X17953" s="1">
        <f t="shared" ref="X17953:X18016" si="2265">IF(AND(S17953=1,COUNTA($N17953)&lt;&gt;0),1,0)</f>
        <v>0</v>
      </c>
      <c r="Y17953"/>
      <c r="Z17953"/>
      <c r="AA17953"/>
      <c r="AB17953"/>
      <c r="AC17953"/>
      <c r="AD17953"/>
      <c r="AE17953"/>
      <c r="AF17953"/>
      <c r="AG17953"/>
      <c r="AH17953"/>
      <c r="AI17953"/>
      <c r="AJ17953"/>
    </row>
    <row r="17954" spans="1:36" ht="14.25" customHeight="1">
      <c r="A17954" s="41" t="b">
        <f t="shared" ref="A17954:A18017" si="2266">IF(OR(COUNTIF(D17954:M17954, "NOT EXECUTED"), COUNTIF(D17954:M17954, "NOT COMPILED"), COUNTIF(D17954:M17954, "NOT EFFECTIVE")),TRUE,FALSE)</f>
        <v>0</v>
      </c>
      <c r="B17954" s="41">
        <f t="shared" si="2259"/>
        <v>17953</v>
      </c>
      <c r="C17954" s="23"/>
      <c r="N17954" s="45"/>
      <c r="O17954" s="45"/>
      <c r="P17954" s="45"/>
      <c r="Q17954" s="45"/>
      <c r="R17954" s="45"/>
      <c r="S17954" s="1">
        <f t="shared" si="2260"/>
        <v>0</v>
      </c>
      <c r="T17954" s="1">
        <f t="shared" si="2261"/>
        <v>0</v>
      </c>
      <c r="U17954" s="1">
        <f t="shared" si="2262"/>
        <v>0</v>
      </c>
      <c r="V17954" s="1">
        <f t="shared" si="2263"/>
        <v>0</v>
      </c>
      <c r="W17954" s="1">
        <f t="shared" si="2264"/>
        <v>0</v>
      </c>
      <c r="X17954" s="1">
        <f t="shared" si="2265"/>
        <v>0</v>
      </c>
      <c r="Y17954"/>
      <c r="Z17954"/>
      <c r="AA17954"/>
      <c r="AB17954"/>
      <c r="AC17954"/>
      <c r="AD17954"/>
      <c r="AE17954"/>
      <c r="AF17954"/>
      <c r="AG17954"/>
      <c r="AH17954"/>
      <c r="AI17954"/>
      <c r="AJ17954"/>
    </row>
    <row r="17955" spans="1:36" ht="14.25" customHeight="1">
      <c r="A17955" s="41" t="b">
        <f t="shared" si="2266"/>
        <v>0</v>
      </c>
      <c r="B17955" s="41">
        <f t="shared" si="2259"/>
        <v>17954</v>
      </c>
      <c r="C17955" s="23"/>
      <c r="N17955" s="45"/>
      <c r="O17955" s="45"/>
      <c r="P17955" s="45"/>
      <c r="Q17955" s="45"/>
      <c r="R17955" s="45"/>
      <c r="S17955" s="1">
        <f t="shared" si="2260"/>
        <v>0</v>
      </c>
      <c r="T17955" s="1">
        <f t="shared" si="2261"/>
        <v>0</v>
      </c>
      <c r="U17955" s="1">
        <f t="shared" si="2262"/>
        <v>0</v>
      </c>
      <c r="V17955" s="1">
        <f t="shared" si="2263"/>
        <v>0</v>
      </c>
      <c r="W17955" s="1">
        <f t="shared" si="2264"/>
        <v>0</v>
      </c>
      <c r="X17955" s="1">
        <f t="shared" si="2265"/>
        <v>0</v>
      </c>
      <c r="Y17955"/>
      <c r="Z17955"/>
      <c r="AA17955"/>
      <c r="AB17955"/>
      <c r="AC17955"/>
      <c r="AD17955"/>
      <c r="AE17955"/>
      <c r="AF17955"/>
      <c r="AG17955"/>
      <c r="AH17955"/>
      <c r="AI17955"/>
      <c r="AJ17955"/>
    </row>
    <row r="17956" spans="1:36" ht="14.25" customHeight="1">
      <c r="A17956" s="41" t="b">
        <f t="shared" si="2266"/>
        <v>0</v>
      </c>
      <c r="B17956" s="41">
        <f t="shared" si="2259"/>
        <v>17955</v>
      </c>
      <c r="C17956" s="23"/>
      <c r="N17956" s="45"/>
      <c r="O17956" s="45"/>
      <c r="P17956" s="45"/>
      <c r="Q17956" s="45"/>
      <c r="R17956" s="45"/>
      <c r="S17956" s="1">
        <f t="shared" si="2260"/>
        <v>0</v>
      </c>
      <c r="T17956" s="1">
        <f t="shared" si="2261"/>
        <v>0</v>
      </c>
      <c r="U17956" s="1">
        <f t="shared" si="2262"/>
        <v>0</v>
      </c>
      <c r="V17956" s="1">
        <f t="shared" si="2263"/>
        <v>0</v>
      </c>
      <c r="W17956" s="1">
        <f t="shared" si="2264"/>
        <v>0</v>
      </c>
      <c r="X17956" s="1">
        <f t="shared" si="2265"/>
        <v>0</v>
      </c>
      <c r="Y17956"/>
      <c r="Z17956"/>
      <c r="AA17956"/>
      <c r="AB17956"/>
      <c r="AC17956"/>
      <c r="AD17956"/>
      <c r="AE17956"/>
      <c r="AF17956"/>
      <c r="AG17956"/>
      <c r="AH17956"/>
      <c r="AI17956"/>
      <c r="AJ17956"/>
    </row>
    <row r="17957" spans="1:36" ht="14.25" customHeight="1">
      <c r="A17957" s="41" t="b">
        <f t="shared" si="2266"/>
        <v>0</v>
      </c>
      <c r="B17957" s="41">
        <f t="shared" si="2259"/>
        <v>17956</v>
      </c>
      <c r="C17957" s="23"/>
      <c r="N17957" s="45"/>
      <c r="O17957" s="45"/>
      <c r="P17957" s="45"/>
      <c r="Q17957" s="45"/>
      <c r="R17957" s="45"/>
      <c r="S17957" s="1">
        <f t="shared" si="2260"/>
        <v>0</v>
      </c>
      <c r="T17957" s="1">
        <f t="shared" si="2261"/>
        <v>0</v>
      </c>
      <c r="U17957" s="1">
        <f t="shared" si="2262"/>
        <v>0</v>
      </c>
      <c r="V17957" s="1">
        <f t="shared" si="2263"/>
        <v>0</v>
      </c>
      <c r="W17957" s="1">
        <f t="shared" si="2264"/>
        <v>0</v>
      </c>
      <c r="X17957" s="1">
        <f t="shared" si="2265"/>
        <v>0</v>
      </c>
      <c r="Y17957"/>
      <c r="Z17957"/>
      <c r="AA17957"/>
      <c r="AB17957"/>
      <c r="AC17957"/>
      <c r="AD17957"/>
      <c r="AE17957"/>
      <c r="AF17957"/>
      <c r="AG17957"/>
      <c r="AH17957"/>
      <c r="AI17957"/>
      <c r="AJ17957"/>
    </row>
    <row r="17958" spans="1:36" ht="14.25" customHeight="1">
      <c r="A17958" s="41" t="b">
        <f t="shared" si="2266"/>
        <v>0</v>
      </c>
      <c r="B17958" s="41">
        <f t="shared" si="2259"/>
        <v>17957</v>
      </c>
      <c r="C17958" s="23"/>
      <c r="N17958" s="45"/>
      <c r="O17958" s="45"/>
      <c r="P17958" s="45"/>
      <c r="Q17958" s="45"/>
      <c r="R17958" s="45"/>
      <c r="S17958" s="1">
        <f t="shared" si="2260"/>
        <v>0</v>
      </c>
      <c r="T17958" s="1">
        <f t="shared" si="2261"/>
        <v>0</v>
      </c>
      <c r="U17958" s="1">
        <f t="shared" si="2262"/>
        <v>0</v>
      </c>
      <c r="V17958" s="1">
        <f t="shared" si="2263"/>
        <v>0</v>
      </c>
      <c r="W17958" s="1">
        <f t="shared" si="2264"/>
        <v>0</v>
      </c>
      <c r="X17958" s="1">
        <f t="shared" si="2265"/>
        <v>0</v>
      </c>
      <c r="Y17958"/>
      <c r="Z17958"/>
      <c r="AA17958"/>
      <c r="AB17958"/>
      <c r="AC17958"/>
      <c r="AD17958"/>
      <c r="AE17958"/>
      <c r="AF17958"/>
      <c r="AG17958"/>
      <c r="AH17958"/>
      <c r="AI17958"/>
      <c r="AJ17958"/>
    </row>
    <row r="17959" spans="1:36" ht="14.25" customHeight="1">
      <c r="A17959" s="41" t="b">
        <f t="shared" si="2266"/>
        <v>0</v>
      </c>
      <c r="B17959" s="41">
        <f t="shared" si="2259"/>
        <v>17958</v>
      </c>
      <c r="C17959" s="23"/>
      <c r="N17959" s="45"/>
      <c r="O17959" s="45"/>
      <c r="P17959" s="45"/>
      <c r="Q17959" s="45"/>
      <c r="R17959" s="45"/>
      <c r="S17959" s="1">
        <f t="shared" si="2260"/>
        <v>0</v>
      </c>
      <c r="T17959" s="1">
        <f t="shared" si="2261"/>
        <v>0</v>
      </c>
      <c r="U17959" s="1">
        <f t="shared" si="2262"/>
        <v>0</v>
      </c>
      <c r="V17959" s="1">
        <f t="shared" si="2263"/>
        <v>0</v>
      </c>
      <c r="W17959" s="1">
        <f t="shared" si="2264"/>
        <v>0</v>
      </c>
      <c r="X17959" s="1">
        <f t="shared" si="2265"/>
        <v>0</v>
      </c>
      <c r="Y17959"/>
      <c r="Z17959"/>
      <c r="AA17959"/>
      <c r="AB17959"/>
      <c r="AC17959"/>
      <c r="AD17959"/>
      <c r="AE17959"/>
      <c r="AF17959"/>
      <c r="AG17959"/>
      <c r="AH17959"/>
      <c r="AI17959"/>
      <c r="AJ17959"/>
    </row>
    <row r="17960" spans="1:36" ht="14.25" customHeight="1">
      <c r="A17960" s="41" t="b">
        <f t="shared" si="2266"/>
        <v>0</v>
      </c>
      <c r="B17960" s="41">
        <f t="shared" si="2259"/>
        <v>17959</v>
      </c>
      <c r="C17960" s="23"/>
      <c r="N17960" s="45"/>
      <c r="O17960" s="45"/>
      <c r="P17960" s="45"/>
      <c r="Q17960" s="45"/>
      <c r="R17960" s="45"/>
      <c r="S17960" s="1">
        <f t="shared" si="2260"/>
        <v>0</v>
      </c>
      <c r="T17960" s="1">
        <f t="shared" si="2261"/>
        <v>0</v>
      </c>
      <c r="U17960" s="1">
        <f t="shared" si="2262"/>
        <v>0</v>
      </c>
      <c r="V17960" s="1">
        <f t="shared" si="2263"/>
        <v>0</v>
      </c>
      <c r="W17960" s="1">
        <f t="shared" si="2264"/>
        <v>0</v>
      </c>
      <c r="X17960" s="1">
        <f t="shared" si="2265"/>
        <v>0</v>
      </c>
      <c r="Y17960"/>
      <c r="Z17960"/>
      <c r="AA17960"/>
      <c r="AB17960"/>
      <c r="AC17960"/>
      <c r="AD17960"/>
      <c r="AE17960"/>
      <c r="AF17960"/>
      <c r="AG17960"/>
      <c r="AH17960"/>
      <c r="AI17960"/>
      <c r="AJ17960"/>
    </row>
    <row r="17961" spans="1:36" ht="14.25" customHeight="1">
      <c r="A17961" s="41" t="b">
        <f t="shared" si="2266"/>
        <v>0</v>
      </c>
      <c r="B17961" s="41">
        <f t="shared" si="2259"/>
        <v>17960</v>
      </c>
      <c r="C17961" s="23"/>
      <c r="N17961" s="45"/>
      <c r="O17961" s="45"/>
      <c r="P17961" s="45"/>
      <c r="Q17961" s="45"/>
      <c r="R17961" s="45"/>
      <c r="S17961" s="1">
        <f t="shared" si="2260"/>
        <v>0</v>
      </c>
      <c r="T17961" s="1">
        <f t="shared" si="2261"/>
        <v>0</v>
      </c>
      <c r="U17961" s="1">
        <f t="shared" si="2262"/>
        <v>0</v>
      </c>
      <c r="V17961" s="1">
        <f t="shared" si="2263"/>
        <v>0</v>
      </c>
      <c r="W17961" s="1">
        <f t="shared" si="2264"/>
        <v>0</v>
      </c>
      <c r="X17961" s="1">
        <f t="shared" si="2265"/>
        <v>0</v>
      </c>
      <c r="Y17961"/>
      <c r="Z17961"/>
      <c r="AA17961"/>
      <c r="AB17961"/>
      <c r="AC17961"/>
      <c r="AD17961"/>
      <c r="AE17961"/>
      <c r="AF17961"/>
      <c r="AG17961"/>
      <c r="AH17961"/>
      <c r="AI17961"/>
      <c r="AJ17961"/>
    </row>
    <row r="17962" spans="1:36" ht="14.25" customHeight="1">
      <c r="A17962" s="41" t="b">
        <f t="shared" si="2266"/>
        <v>0</v>
      </c>
      <c r="B17962" s="41">
        <f t="shared" si="2259"/>
        <v>17961</v>
      </c>
      <c r="C17962" s="23"/>
      <c r="N17962" s="45"/>
      <c r="O17962" s="45"/>
      <c r="P17962" s="45"/>
      <c r="Q17962" s="45"/>
      <c r="R17962" s="45"/>
      <c r="S17962" s="1">
        <f t="shared" si="2260"/>
        <v>0</v>
      </c>
      <c r="T17962" s="1">
        <f t="shared" si="2261"/>
        <v>0</v>
      </c>
      <c r="U17962" s="1">
        <f t="shared" si="2262"/>
        <v>0</v>
      </c>
      <c r="V17962" s="1">
        <f t="shared" si="2263"/>
        <v>0</v>
      </c>
      <c r="W17962" s="1">
        <f t="shared" si="2264"/>
        <v>0</v>
      </c>
      <c r="X17962" s="1">
        <f t="shared" si="2265"/>
        <v>0</v>
      </c>
      <c r="Y17962"/>
      <c r="Z17962"/>
      <c r="AA17962"/>
      <c r="AB17962"/>
      <c r="AC17962"/>
      <c r="AD17962"/>
      <c r="AE17962"/>
      <c r="AF17962"/>
      <c r="AG17962"/>
      <c r="AH17962"/>
      <c r="AI17962"/>
      <c r="AJ17962"/>
    </row>
    <row r="17963" spans="1:36" ht="14.25" customHeight="1">
      <c r="A17963" s="41" t="b">
        <f t="shared" si="2266"/>
        <v>0</v>
      </c>
      <c r="B17963" s="41">
        <f t="shared" si="2259"/>
        <v>17962</v>
      </c>
      <c r="C17963" s="23"/>
      <c r="N17963" s="45"/>
      <c r="O17963" s="45"/>
      <c r="P17963" s="45"/>
      <c r="Q17963" s="45"/>
      <c r="R17963" s="45"/>
      <c r="S17963" s="1">
        <f t="shared" si="2260"/>
        <v>0</v>
      </c>
      <c r="T17963" s="1">
        <f t="shared" si="2261"/>
        <v>0</v>
      </c>
      <c r="U17963" s="1">
        <f t="shared" si="2262"/>
        <v>0</v>
      </c>
      <c r="V17963" s="1">
        <f t="shared" si="2263"/>
        <v>0</v>
      </c>
      <c r="W17963" s="1">
        <f t="shared" si="2264"/>
        <v>0</v>
      </c>
      <c r="X17963" s="1">
        <f t="shared" si="2265"/>
        <v>0</v>
      </c>
      <c r="Y17963"/>
      <c r="Z17963"/>
      <c r="AA17963"/>
      <c r="AB17963"/>
      <c r="AC17963"/>
      <c r="AD17963"/>
      <c r="AE17963"/>
      <c r="AF17963"/>
      <c r="AG17963"/>
      <c r="AH17963"/>
      <c r="AI17963"/>
      <c r="AJ17963"/>
    </row>
    <row r="17964" spans="1:36" ht="14.25" customHeight="1">
      <c r="A17964" s="41" t="b">
        <f t="shared" si="2266"/>
        <v>0</v>
      </c>
      <c r="B17964" s="41">
        <f t="shared" si="2259"/>
        <v>17963</v>
      </c>
      <c r="C17964" s="23"/>
      <c r="N17964" s="45"/>
      <c r="O17964" s="45"/>
      <c r="P17964" s="45"/>
      <c r="Q17964" s="45"/>
      <c r="R17964" s="45"/>
      <c r="S17964" s="1">
        <f t="shared" si="2260"/>
        <v>0</v>
      </c>
      <c r="T17964" s="1">
        <f t="shared" si="2261"/>
        <v>0</v>
      </c>
      <c r="U17964" s="1">
        <f t="shared" si="2262"/>
        <v>0</v>
      </c>
      <c r="V17964" s="1">
        <f t="shared" si="2263"/>
        <v>0</v>
      </c>
      <c r="W17964" s="1">
        <f t="shared" si="2264"/>
        <v>0</v>
      </c>
      <c r="X17964" s="1">
        <f t="shared" si="2265"/>
        <v>0</v>
      </c>
      <c r="Y17964"/>
      <c r="Z17964"/>
      <c r="AA17964"/>
      <c r="AB17964"/>
      <c r="AC17964"/>
      <c r="AD17964"/>
      <c r="AE17964"/>
      <c r="AF17964"/>
      <c r="AG17964"/>
      <c r="AH17964"/>
      <c r="AI17964"/>
      <c r="AJ17964"/>
    </row>
    <row r="17965" spans="1:36" ht="14.25" customHeight="1">
      <c r="A17965" s="41" t="b">
        <f t="shared" si="2266"/>
        <v>0</v>
      </c>
      <c r="B17965" s="41">
        <f t="shared" si="2259"/>
        <v>17964</v>
      </c>
      <c r="C17965" s="23"/>
      <c r="N17965" s="45"/>
      <c r="O17965" s="45"/>
      <c r="P17965" s="45"/>
      <c r="Q17965" s="45"/>
      <c r="R17965" s="45"/>
      <c r="S17965" s="1">
        <f t="shared" si="2260"/>
        <v>0</v>
      </c>
      <c r="T17965" s="1">
        <f t="shared" si="2261"/>
        <v>0</v>
      </c>
      <c r="U17965" s="1">
        <f t="shared" si="2262"/>
        <v>0</v>
      </c>
      <c r="V17965" s="1">
        <f t="shared" si="2263"/>
        <v>0</v>
      </c>
      <c r="W17965" s="1">
        <f t="shared" si="2264"/>
        <v>0</v>
      </c>
      <c r="X17965" s="1">
        <f t="shared" si="2265"/>
        <v>0</v>
      </c>
      <c r="Y17965"/>
      <c r="Z17965"/>
      <c r="AA17965"/>
      <c r="AB17965"/>
      <c r="AC17965"/>
      <c r="AD17965"/>
      <c r="AE17965"/>
      <c r="AF17965"/>
      <c r="AG17965"/>
      <c r="AH17965"/>
      <c r="AI17965"/>
      <c r="AJ17965"/>
    </row>
    <row r="17966" spans="1:36" ht="14.25" customHeight="1">
      <c r="A17966" s="41" t="b">
        <f t="shared" si="2266"/>
        <v>0</v>
      </c>
      <c r="B17966" s="41">
        <f t="shared" si="2259"/>
        <v>17965</v>
      </c>
      <c r="C17966" s="23"/>
      <c r="N17966" s="45"/>
      <c r="O17966" s="45"/>
      <c r="P17966" s="45"/>
      <c r="Q17966" s="45"/>
      <c r="R17966" s="45"/>
      <c r="S17966" s="1">
        <f t="shared" si="2260"/>
        <v>0</v>
      </c>
      <c r="T17966" s="1">
        <f t="shared" si="2261"/>
        <v>0</v>
      </c>
      <c r="U17966" s="1">
        <f t="shared" si="2262"/>
        <v>0</v>
      </c>
      <c r="V17966" s="1">
        <f t="shared" si="2263"/>
        <v>0</v>
      </c>
      <c r="W17966" s="1">
        <f t="shared" si="2264"/>
        <v>0</v>
      </c>
      <c r="X17966" s="1">
        <f t="shared" si="2265"/>
        <v>0</v>
      </c>
      <c r="Y17966"/>
      <c r="Z17966"/>
      <c r="AA17966"/>
      <c r="AB17966"/>
      <c r="AC17966"/>
      <c r="AD17966"/>
      <c r="AE17966"/>
      <c r="AF17966"/>
      <c r="AG17966"/>
      <c r="AH17966"/>
      <c r="AI17966"/>
      <c r="AJ17966"/>
    </row>
    <row r="17967" spans="1:36" ht="14.25" customHeight="1">
      <c r="A17967" s="41" t="b">
        <f t="shared" si="2266"/>
        <v>0</v>
      </c>
      <c r="B17967" s="41">
        <f t="shared" si="2259"/>
        <v>17966</v>
      </c>
      <c r="C17967" s="23"/>
      <c r="N17967" s="45"/>
      <c r="O17967" s="45"/>
      <c r="P17967" s="45"/>
      <c r="Q17967" s="45"/>
      <c r="R17967" s="45"/>
      <c r="S17967" s="1">
        <f t="shared" si="2260"/>
        <v>0</v>
      </c>
      <c r="T17967" s="1">
        <f t="shared" si="2261"/>
        <v>0</v>
      </c>
      <c r="U17967" s="1">
        <f t="shared" si="2262"/>
        <v>0</v>
      </c>
      <c r="V17967" s="1">
        <f t="shared" si="2263"/>
        <v>0</v>
      </c>
      <c r="W17967" s="1">
        <f t="shared" si="2264"/>
        <v>0</v>
      </c>
      <c r="X17967" s="1">
        <f t="shared" si="2265"/>
        <v>0</v>
      </c>
      <c r="Y17967"/>
      <c r="Z17967"/>
      <c r="AA17967"/>
      <c r="AB17967"/>
      <c r="AC17967"/>
      <c r="AD17967"/>
      <c r="AE17967"/>
      <c r="AF17967"/>
      <c r="AG17967"/>
      <c r="AH17967"/>
      <c r="AI17967"/>
      <c r="AJ17967"/>
    </row>
    <row r="17968" spans="1:36" ht="14.25" customHeight="1">
      <c r="A17968" s="41" t="b">
        <f t="shared" si="2266"/>
        <v>0</v>
      </c>
      <c r="B17968" s="41">
        <f t="shared" si="2259"/>
        <v>17967</v>
      </c>
      <c r="C17968" s="23"/>
      <c r="N17968" s="45"/>
      <c r="O17968" s="45"/>
      <c r="P17968" s="45"/>
      <c r="Q17968" s="45"/>
      <c r="R17968" s="45"/>
      <c r="S17968" s="1">
        <f t="shared" si="2260"/>
        <v>0</v>
      </c>
      <c r="T17968" s="1">
        <f t="shared" si="2261"/>
        <v>0</v>
      </c>
      <c r="U17968" s="1">
        <f t="shared" si="2262"/>
        <v>0</v>
      </c>
      <c r="V17968" s="1">
        <f t="shared" si="2263"/>
        <v>0</v>
      </c>
      <c r="W17968" s="1">
        <f t="shared" si="2264"/>
        <v>0</v>
      </c>
      <c r="X17968" s="1">
        <f t="shared" si="2265"/>
        <v>0</v>
      </c>
      <c r="Y17968"/>
      <c r="Z17968"/>
      <c r="AA17968"/>
      <c r="AB17968"/>
      <c r="AC17968"/>
      <c r="AD17968"/>
      <c r="AE17968"/>
      <c r="AF17968"/>
      <c r="AG17968"/>
      <c r="AH17968"/>
      <c r="AI17968"/>
      <c r="AJ17968"/>
    </row>
    <row r="17969" spans="1:36" ht="14.25" customHeight="1">
      <c r="A17969" s="41" t="b">
        <f t="shared" si="2266"/>
        <v>0</v>
      </c>
      <c r="B17969" s="41">
        <f t="shared" si="2259"/>
        <v>17968</v>
      </c>
      <c r="C17969" s="23"/>
      <c r="N17969" s="45"/>
      <c r="O17969" s="45"/>
      <c r="P17969" s="45"/>
      <c r="Q17969" s="45"/>
      <c r="R17969" s="45"/>
      <c r="S17969" s="1">
        <f t="shared" si="2260"/>
        <v>0</v>
      </c>
      <c r="T17969" s="1">
        <f t="shared" si="2261"/>
        <v>0</v>
      </c>
      <c r="U17969" s="1">
        <f t="shared" si="2262"/>
        <v>0</v>
      </c>
      <c r="V17969" s="1">
        <f t="shared" si="2263"/>
        <v>0</v>
      </c>
      <c r="W17969" s="1">
        <f t="shared" si="2264"/>
        <v>0</v>
      </c>
      <c r="X17969" s="1">
        <f t="shared" si="2265"/>
        <v>0</v>
      </c>
      <c r="Y17969"/>
      <c r="Z17969"/>
      <c r="AA17969"/>
      <c r="AB17969"/>
      <c r="AC17969"/>
      <c r="AD17969"/>
      <c r="AE17969"/>
      <c r="AF17969"/>
      <c r="AG17969"/>
      <c r="AH17969"/>
      <c r="AI17969"/>
      <c r="AJ17969"/>
    </row>
    <row r="17970" spans="1:36" ht="14.25" customHeight="1">
      <c r="A17970" s="41" t="b">
        <f t="shared" si="2266"/>
        <v>0</v>
      </c>
      <c r="B17970" s="41">
        <f t="shared" si="2259"/>
        <v>17969</v>
      </c>
      <c r="C17970" s="23"/>
      <c r="N17970" s="45"/>
      <c r="O17970" s="45"/>
      <c r="P17970" s="45"/>
      <c r="Q17970" s="45"/>
      <c r="R17970" s="45"/>
      <c r="S17970" s="1">
        <f t="shared" si="2260"/>
        <v>0</v>
      </c>
      <c r="T17970" s="1">
        <f t="shared" si="2261"/>
        <v>0</v>
      </c>
      <c r="U17970" s="1">
        <f t="shared" si="2262"/>
        <v>0</v>
      </c>
      <c r="V17970" s="1">
        <f t="shared" si="2263"/>
        <v>0</v>
      </c>
      <c r="W17970" s="1">
        <f t="shared" si="2264"/>
        <v>0</v>
      </c>
      <c r="X17970" s="1">
        <f t="shared" si="2265"/>
        <v>0</v>
      </c>
      <c r="Y17970"/>
      <c r="Z17970"/>
      <c r="AA17970"/>
      <c r="AB17970"/>
      <c r="AC17970"/>
      <c r="AD17970"/>
      <c r="AE17970"/>
      <c r="AF17970"/>
      <c r="AG17970"/>
      <c r="AH17970"/>
      <c r="AI17970"/>
      <c r="AJ17970"/>
    </row>
    <row r="17971" spans="1:36" ht="14.25" customHeight="1">
      <c r="A17971" s="41" t="b">
        <f t="shared" si="2266"/>
        <v>0</v>
      </c>
      <c r="B17971" s="41">
        <f t="shared" si="2259"/>
        <v>17970</v>
      </c>
      <c r="C17971" s="23"/>
      <c r="N17971" s="45"/>
      <c r="O17971" s="45"/>
      <c r="P17971" s="45"/>
      <c r="Q17971" s="45"/>
      <c r="R17971" s="45"/>
      <c r="S17971" s="1">
        <f t="shared" si="2260"/>
        <v>0</v>
      </c>
      <c r="T17971" s="1">
        <f t="shared" si="2261"/>
        <v>0</v>
      </c>
      <c r="U17971" s="1">
        <f t="shared" si="2262"/>
        <v>0</v>
      </c>
      <c r="V17971" s="1">
        <f t="shared" si="2263"/>
        <v>0</v>
      </c>
      <c r="W17971" s="1">
        <f t="shared" si="2264"/>
        <v>0</v>
      </c>
      <c r="X17971" s="1">
        <f t="shared" si="2265"/>
        <v>0</v>
      </c>
      <c r="Y17971"/>
      <c r="Z17971"/>
      <c r="AA17971"/>
      <c r="AB17971"/>
      <c r="AC17971"/>
      <c r="AD17971"/>
      <c r="AE17971"/>
      <c r="AF17971"/>
      <c r="AG17971"/>
      <c r="AH17971"/>
      <c r="AI17971"/>
      <c r="AJ17971"/>
    </row>
    <row r="17972" spans="1:36" ht="14.25" customHeight="1">
      <c r="A17972" s="41" t="b">
        <f t="shared" si="2266"/>
        <v>0</v>
      </c>
      <c r="B17972" s="41">
        <f t="shared" si="2259"/>
        <v>17971</v>
      </c>
      <c r="C17972" s="23"/>
      <c r="N17972" s="45"/>
      <c r="O17972" s="45"/>
      <c r="P17972" s="45"/>
      <c r="Q17972" s="45"/>
      <c r="R17972" s="45"/>
      <c r="S17972" s="1">
        <f t="shared" si="2260"/>
        <v>0</v>
      </c>
      <c r="T17972" s="1">
        <f t="shared" si="2261"/>
        <v>0</v>
      </c>
      <c r="U17972" s="1">
        <f t="shared" si="2262"/>
        <v>0</v>
      </c>
      <c r="V17972" s="1">
        <f t="shared" si="2263"/>
        <v>0</v>
      </c>
      <c r="W17972" s="1">
        <f t="shared" si="2264"/>
        <v>0</v>
      </c>
      <c r="X17972" s="1">
        <f t="shared" si="2265"/>
        <v>0</v>
      </c>
      <c r="Y17972"/>
      <c r="Z17972"/>
      <c r="AA17972"/>
      <c r="AB17972"/>
      <c r="AC17972"/>
      <c r="AD17972"/>
      <c r="AE17972"/>
      <c r="AF17972"/>
      <c r="AG17972"/>
      <c r="AH17972"/>
      <c r="AI17972"/>
      <c r="AJ17972"/>
    </row>
    <row r="17973" spans="1:36" ht="14.25" customHeight="1">
      <c r="A17973" s="41" t="b">
        <f t="shared" si="2266"/>
        <v>0</v>
      </c>
      <c r="B17973" s="41">
        <f t="shared" si="2259"/>
        <v>17972</v>
      </c>
      <c r="C17973" s="23"/>
      <c r="N17973" s="45"/>
      <c r="O17973" s="45"/>
      <c r="P17973" s="45"/>
      <c r="Q17973" s="45"/>
      <c r="R17973" s="45"/>
      <c r="S17973" s="1">
        <f t="shared" si="2260"/>
        <v>0</v>
      </c>
      <c r="T17973" s="1">
        <f t="shared" si="2261"/>
        <v>0</v>
      </c>
      <c r="U17973" s="1">
        <f t="shared" si="2262"/>
        <v>0</v>
      </c>
      <c r="V17973" s="1">
        <f t="shared" si="2263"/>
        <v>0</v>
      </c>
      <c r="W17973" s="1">
        <f t="shared" si="2264"/>
        <v>0</v>
      </c>
      <c r="X17973" s="1">
        <f t="shared" si="2265"/>
        <v>0</v>
      </c>
      <c r="Y17973"/>
      <c r="Z17973"/>
      <c r="AA17973"/>
      <c r="AB17973"/>
      <c r="AC17973"/>
      <c r="AD17973"/>
      <c r="AE17973"/>
      <c r="AF17973"/>
      <c r="AG17973"/>
      <c r="AH17973"/>
      <c r="AI17973"/>
      <c r="AJ17973"/>
    </row>
    <row r="17974" spans="1:36" ht="14.25" customHeight="1">
      <c r="A17974" s="41" t="b">
        <f t="shared" si="2266"/>
        <v>0</v>
      </c>
      <c r="B17974" s="41">
        <f t="shared" si="2259"/>
        <v>17973</v>
      </c>
      <c r="C17974" s="23"/>
      <c r="N17974" s="45"/>
      <c r="O17974" s="45"/>
      <c r="P17974" s="45"/>
      <c r="Q17974" s="45"/>
      <c r="R17974" s="45"/>
      <c r="S17974" s="1">
        <f t="shared" si="2260"/>
        <v>0</v>
      </c>
      <c r="T17974" s="1">
        <f t="shared" si="2261"/>
        <v>0</v>
      </c>
      <c r="U17974" s="1">
        <f t="shared" si="2262"/>
        <v>0</v>
      </c>
      <c r="V17974" s="1">
        <f t="shared" si="2263"/>
        <v>0</v>
      </c>
      <c r="W17974" s="1">
        <f t="shared" si="2264"/>
        <v>0</v>
      </c>
      <c r="X17974" s="1">
        <f t="shared" si="2265"/>
        <v>0</v>
      </c>
      <c r="Y17974"/>
      <c r="Z17974"/>
      <c r="AA17974"/>
      <c r="AB17974"/>
      <c r="AC17974"/>
      <c r="AD17974"/>
      <c r="AE17974"/>
      <c r="AF17974"/>
      <c r="AG17974"/>
      <c r="AH17974"/>
      <c r="AI17974"/>
      <c r="AJ17974"/>
    </row>
    <row r="17975" spans="1:36" ht="14.25" customHeight="1">
      <c r="A17975" s="41" t="b">
        <f t="shared" si="2266"/>
        <v>0</v>
      </c>
      <c r="B17975" s="41">
        <f t="shared" si="2259"/>
        <v>17974</v>
      </c>
      <c r="C17975" s="23"/>
      <c r="N17975" s="45"/>
      <c r="O17975" s="45"/>
      <c r="P17975" s="45"/>
      <c r="Q17975" s="45"/>
      <c r="R17975" s="45"/>
      <c r="S17975" s="1">
        <f t="shared" si="2260"/>
        <v>0</v>
      </c>
      <c r="T17975" s="1">
        <f t="shared" si="2261"/>
        <v>0</v>
      </c>
      <c r="U17975" s="1">
        <f t="shared" si="2262"/>
        <v>0</v>
      </c>
      <c r="V17975" s="1">
        <f t="shared" si="2263"/>
        <v>0</v>
      </c>
      <c r="W17975" s="1">
        <f t="shared" si="2264"/>
        <v>0</v>
      </c>
      <c r="X17975" s="1">
        <f t="shared" si="2265"/>
        <v>0</v>
      </c>
      <c r="Y17975"/>
      <c r="Z17975"/>
      <c r="AA17975"/>
      <c r="AB17975"/>
      <c r="AC17975"/>
      <c r="AD17975"/>
      <c r="AE17975"/>
      <c r="AF17975"/>
      <c r="AG17975"/>
      <c r="AH17975"/>
      <c r="AI17975"/>
      <c r="AJ17975"/>
    </row>
    <row r="17976" spans="1:36" ht="14.25" customHeight="1">
      <c r="A17976" s="41" t="b">
        <f t="shared" si="2266"/>
        <v>0</v>
      </c>
      <c r="B17976" s="41">
        <f t="shared" si="2259"/>
        <v>17975</v>
      </c>
      <c r="C17976" s="23"/>
      <c r="N17976" s="45"/>
      <c r="O17976" s="45"/>
      <c r="P17976" s="45"/>
      <c r="Q17976" s="45"/>
      <c r="R17976" s="45"/>
      <c r="S17976" s="1">
        <f t="shared" si="2260"/>
        <v>0</v>
      </c>
      <c r="T17976" s="1">
        <f t="shared" si="2261"/>
        <v>0</v>
      </c>
      <c r="U17976" s="1">
        <f t="shared" si="2262"/>
        <v>0</v>
      </c>
      <c r="V17976" s="1">
        <f t="shared" si="2263"/>
        <v>0</v>
      </c>
      <c r="W17976" s="1">
        <f t="shared" si="2264"/>
        <v>0</v>
      </c>
      <c r="X17976" s="1">
        <f t="shared" si="2265"/>
        <v>0</v>
      </c>
      <c r="Y17976"/>
      <c r="Z17976"/>
      <c r="AA17976"/>
      <c r="AB17976"/>
      <c r="AC17976"/>
      <c r="AD17976"/>
      <c r="AE17976"/>
      <c r="AF17976"/>
      <c r="AG17976"/>
      <c r="AH17976"/>
      <c r="AI17976"/>
      <c r="AJ17976"/>
    </row>
    <row r="17977" spans="1:36" ht="14.25" customHeight="1">
      <c r="A17977" s="41" t="b">
        <f t="shared" si="2266"/>
        <v>0</v>
      </c>
      <c r="B17977" s="41">
        <f t="shared" si="2259"/>
        <v>17976</v>
      </c>
      <c r="C17977" s="23"/>
      <c r="N17977" s="45"/>
      <c r="O17977" s="45"/>
      <c r="P17977" s="45"/>
      <c r="Q17977" s="45"/>
      <c r="R17977" s="45"/>
      <c r="S17977" s="1">
        <f t="shared" si="2260"/>
        <v>0</v>
      </c>
      <c r="T17977" s="1">
        <f t="shared" si="2261"/>
        <v>0</v>
      </c>
      <c r="U17977" s="1">
        <f t="shared" si="2262"/>
        <v>0</v>
      </c>
      <c r="V17977" s="1">
        <f t="shared" si="2263"/>
        <v>0</v>
      </c>
      <c r="W17977" s="1">
        <f t="shared" si="2264"/>
        <v>0</v>
      </c>
      <c r="X17977" s="1">
        <f t="shared" si="2265"/>
        <v>0</v>
      </c>
      <c r="Y17977"/>
      <c r="Z17977"/>
      <c r="AA17977"/>
      <c r="AB17977"/>
      <c r="AC17977"/>
      <c r="AD17977"/>
      <c r="AE17977"/>
      <c r="AF17977"/>
      <c r="AG17977"/>
      <c r="AH17977"/>
      <c r="AI17977"/>
      <c r="AJ17977"/>
    </row>
    <row r="17978" spans="1:36" ht="14.25" customHeight="1">
      <c r="A17978" s="41" t="b">
        <f t="shared" si="2266"/>
        <v>0</v>
      </c>
      <c r="B17978" s="41">
        <f t="shared" si="2259"/>
        <v>17977</v>
      </c>
      <c r="C17978" s="23"/>
      <c r="N17978" s="45"/>
      <c r="O17978" s="45"/>
      <c r="P17978" s="45"/>
      <c r="Q17978" s="45"/>
      <c r="R17978" s="45"/>
      <c r="S17978" s="1">
        <f t="shared" si="2260"/>
        <v>0</v>
      </c>
      <c r="T17978" s="1">
        <f t="shared" si="2261"/>
        <v>0</v>
      </c>
      <c r="U17978" s="1">
        <f t="shared" si="2262"/>
        <v>0</v>
      </c>
      <c r="V17978" s="1">
        <f t="shared" si="2263"/>
        <v>0</v>
      </c>
      <c r="W17978" s="1">
        <f t="shared" si="2264"/>
        <v>0</v>
      </c>
      <c r="X17978" s="1">
        <f t="shared" si="2265"/>
        <v>0</v>
      </c>
      <c r="Y17978"/>
      <c r="Z17978"/>
      <c r="AA17978"/>
      <c r="AB17978"/>
      <c r="AC17978"/>
      <c r="AD17978"/>
      <c r="AE17978"/>
      <c r="AF17978"/>
      <c r="AG17978"/>
      <c r="AH17978"/>
      <c r="AI17978"/>
      <c r="AJ17978"/>
    </row>
    <row r="17979" spans="1:36" ht="14.25" customHeight="1">
      <c r="A17979" s="41" t="b">
        <f t="shared" si="2266"/>
        <v>0</v>
      </c>
      <c r="B17979" s="41">
        <f t="shared" si="2259"/>
        <v>17978</v>
      </c>
      <c r="C17979" s="23"/>
      <c r="N17979" s="45"/>
      <c r="O17979" s="45"/>
      <c r="P17979" s="45"/>
      <c r="Q17979" s="45"/>
      <c r="R17979" s="45"/>
      <c r="S17979" s="1">
        <f t="shared" si="2260"/>
        <v>0</v>
      </c>
      <c r="T17979" s="1">
        <f t="shared" si="2261"/>
        <v>0</v>
      </c>
      <c r="U17979" s="1">
        <f t="shared" si="2262"/>
        <v>0</v>
      </c>
      <c r="V17979" s="1">
        <f t="shared" si="2263"/>
        <v>0</v>
      </c>
      <c r="W17979" s="1">
        <f t="shared" si="2264"/>
        <v>0</v>
      </c>
      <c r="X17979" s="1">
        <f t="shared" si="2265"/>
        <v>0</v>
      </c>
      <c r="Y17979"/>
      <c r="Z17979"/>
      <c r="AA17979"/>
      <c r="AB17979"/>
      <c r="AC17979"/>
      <c r="AD17979"/>
      <c r="AE17979"/>
      <c r="AF17979"/>
      <c r="AG17979"/>
      <c r="AH17979"/>
      <c r="AI17979"/>
      <c r="AJ17979"/>
    </row>
    <row r="17980" spans="1:36" ht="14.25" customHeight="1">
      <c r="A17980" s="41" t="b">
        <f t="shared" si="2266"/>
        <v>0</v>
      </c>
      <c r="B17980" s="41">
        <f t="shared" si="2259"/>
        <v>17979</v>
      </c>
      <c r="C17980" s="23"/>
      <c r="N17980" s="45"/>
      <c r="O17980" s="45"/>
      <c r="P17980" s="45"/>
      <c r="Q17980" s="45"/>
      <c r="R17980" s="45"/>
      <c r="S17980" s="1">
        <f t="shared" si="2260"/>
        <v>0</v>
      </c>
      <c r="T17980" s="1">
        <f t="shared" si="2261"/>
        <v>0</v>
      </c>
      <c r="U17980" s="1">
        <f t="shared" si="2262"/>
        <v>0</v>
      </c>
      <c r="V17980" s="1">
        <f t="shared" si="2263"/>
        <v>0</v>
      </c>
      <c r="W17980" s="1">
        <f t="shared" si="2264"/>
        <v>0</v>
      </c>
      <c r="X17980" s="1">
        <f t="shared" si="2265"/>
        <v>0</v>
      </c>
      <c r="Y17980"/>
      <c r="Z17980"/>
      <c r="AA17980"/>
      <c r="AB17980"/>
      <c r="AC17980"/>
      <c r="AD17980"/>
      <c r="AE17980"/>
      <c r="AF17980"/>
      <c r="AG17980"/>
      <c r="AH17980"/>
      <c r="AI17980"/>
      <c r="AJ17980"/>
    </row>
    <row r="17981" spans="1:36" ht="14.25" customHeight="1">
      <c r="A17981" s="41" t="b">
        <f t="shared" si="2266"/>
        <v>0</v>
      </c>
      <c r="B17981" s="41">
        <f t="shared" si="2259"/>
        <v>17980</v>
      </c>
      <c r="C17981" s="23"/>
      <c r="N17981" s="45"/>
      <c r="O17981" s="45"/>
      <c r="P17981" s="45"/>
      <c r="Q17981" s="45"/>
      <c r="R17981" s="45"/>
      <c r="S17981" s="1">
        <f t="shared" si="2260"/>
        <v>0</v>
      </c>
      <c r="T17981" s="1">
        <f t="shared" si="2261"/>
        <v>0</v>
      </c>
      <c r="U17981" s="1">
        <f t="shared" si="2262"/>
        <v>0</v>
      </c>
      <c r="V17981" s="1">
        <f t="shared" si="2263"/>
        <v>0</v>
      </c>
      <c r="W17981" s="1">
        <f t="shared" si="2264"/>
        <v>0</v>
      </c>
      <c r="X17981" s="1">
        <f t="shared" si="2265"/>
        <v>0</v>
      </c>
      <c r="Y17981"/>
      <c r="Z17981"/>
      <c r="AA17981"/>
      <c r="AB17981"/>
      <c r="AC17981"/>
      <c r="AD17981"/>
      <c r="AE17981"/>
      <c r="AF17981"/>
      <c r="AG17981"/>
      <c r="AH17981"/>
      <c r="AI17981"/>
      <c r="AJ17981"/>
    </row>
    <row r="17982" spans="1:36" ht="14.25" customHeight="1">
      <c r="A17982" s="41" t="b">
        <f t="shared" si="2266"/>
        <v>0</v>
      </c>
      <c r="B17982" s="41">
        <f t="shared" si="2259"/>
        <v>17981</v>
      </c>
      <c r="C17982" s="23"/>
      <c r="N17982" s="45"/>
      <c r="O17982" s="45"/>
      <c r="P17982" s="45"/>
      <c r="Q17982" s="45"/>
      <c r="R17982" s="45"/>
      <c r="S17982" s="1">
        <f t="shared" si="2260"/>
        <v>0</v>
      </c>
      <c r="T17982" s="1">
        <f t="shared" si="2261"/>
        <v>0</v>
      </c>
      <c r="U17982" s="1">
        <f t="shared" si="2262"/>
        <v>0</v>
      </c>
      <c r="V17982" s="1">
        <f t="shared" si="2263"/>
        <v>0</v>
      </c>
      <c r="W17982" s="1">
        <f t="shared" si="2264"/>
        <v>0</v>
      </c>
      <c r="X17982" s="1">
        <f t="shared" si="2265"/>
        <v>0</v>
      </c>
      <c r="Y17982"/>
      <c r="Z17982"/>
      <c r="AA17982"/>
      <c r="AB17982"/>
      <c r="AC17982"/>
      <c r="AD17982"/>
      <c r="AE17982"/>
      <c r="AF17982"/>
      <c r="AG17982"/>
      <c r="AH17982"/>
      <c r="AI17982"/>
      <c r="AJ17982"/>
    </row>
    <row r="17983" spans="1:36" ht="14.25" customHeight="1">
      <c r="A17983" s="41" t="b">
        <f t="shared" si="2266"/>
        <v>0</v>
      </c>
      <c r="B17983" s="41">
        <f t="shared" si="2259"/>
        <v>17982</v>
      </c>
      <c r="C17983" s="23"/>
      <c r="N17983" s="45"/>
      <c r="O17983" s="45"/>
      <c r="P17983" s="45"/>
      <c r="Q17983" s="45"/>
      <c r="R17983" s="45"/>
      <c r="S17983" s="1">
        <f t="shared" si="2260"/>
        <v>0</v>
      </c>
      <c r="T17983" s="1">
        <f t="shared" si="2261"/>
        <v>0</v>
      </c>
      <c r="U17983" s="1">
        <f t="shared" si="2262"/>
        <v>0</v>
      </c>
      <c r="V17983" s="1">
        <f t="shared" si="2263"/>
        <v>0</v>
      </c>
      <c r="W17983" s="1">
        <f t="shared" si="2264"/>
        <v>0</v>
      </c>
      <c r="X17983" s="1">
        <f t="shared" si="2265"/>
        <v>0</v>
      </c>
      <c r="Y17983"/>
      <c r="Z17983"/>
      <c r="AA17983"/>
      <c r="AB17983"/>
      <c r="AC17983"/>
      <c r="AD17983"/>
      <c r="AE17983"/>
      <c r="AF17983"/>
      <c r="AG17983"/>
      <c r="AH17983"/>
      <c r="AI17983"/>
      <c r="AJ17983"/>
    </row>
    <row r="17984" spans="1:36" ht="14.25" customHeight="1">
      <c r="A17984" s="41" t="b">
        <f t="shared" si="2266"/>
        <v>0</v>
      </c>
      <c r="B17984" s="41">
        <f t="shared" si="2259"/>
        <v>17983</v>
      </c>
      <c r="C17984" s="23"/>
      <c r="N17984" s="45"/>
      <c r="O17984" s="45"/>
      <c r="P17984" s="45"/>
      <c r="Q17984" s="45"/>
      <c r="R17984" s="45"/>
      <c r="S17984" s="1">
        <f t="shared" si="2260"/>
        <v>0</v>
      </c>
      <c r="T17984" s="1">
        <f t="shared" si="2261"/>
        <v>0</v>
      </c>
      <c r="U17984" s="1">
        <f t="shared" si="2262"/>
        <v>0</v>
      </c>
      <c r="V17984" s="1">
        <f t="shared" si="2263"/>
        <v>0</v>
      </c>
      <c r="W17984" s="1">
        <f t="shared" si="2264"/>
        <v>0</v>
      </c>
      <c r="X17984" s="1">
        <f t="shared" si="2265"/>
        <v>0</v>
      </c>
      <c r="Y17984"/>
      <c r="Z17984"/>
      <c r="AA17984"/>
      <c r="AB17984"/>
      <c r="AC17984"/>
      <c r="AD17984"/>
      <c r="AE17984"/>
      <c r="AF17984"/>
      <c r="AG17984"/>
      <c r="AH17984"/>
      <c r="AI17984"/>
      <c r="AJ17984"/>
    </row>
    <row r="17985" spans="1:36" ht="14.25" customHeight="1">
      <c r="A17985" s="41" t="b">
        <f t="shared" si="2266"/>
        <v>0</v>
      </c>
      <c r="B17985" s="41">
        <f t="shared" si="2259"/>
        <v>17984</v>
      </c>
      <c r="C17985" s="23"/>
      <c r="N17985" s="45"/>
      <c r="O17985" s="45"/>
      <c r="P17985" s="45"/>
      <c r="Q17985" s="45"/>
      <c r="R17985" s="45"/>
      <c r="S17985" s="1">
        <f t="shared" si="2260"/>
        <v>0</v>
      </c>
      <c r="T17985" s="1">
        <f t="shared" si="2261"/>
        <v>0</v>
      </c>
      <c r="U17985" s="1">
        <f t="shared" si="2262"/>
        <v>0</v>
      </c>
      <c r="V17985" s="1">
        <f t="shared" si="2263"/>
        <v>0</v>
      </c>
      <c r="W17985" s="1">
        <f t="shared" si="2264"/>
        <v>0</v>
      </c>
      <c r="X17985" s="1">
        <f t="shared" si="2265"/>
        <v>0</v>
      </c>
      <c r="Y17985"/>
      <c r="Z17985"/>
      <c r="AA17985"/>
      <c r="AB17985"/>
      <c r="AC17985"/>
      <c r="AD17985"/>
      <c r="AE17985"/>
      <c r="AF17985"/>
      <c r="AG17985"/>
      <c r="AH17985"/>
      <c r="AI17985"/>
      <c r="AJ17985"/>
    </row>
    <row r="17986" spans="1:36" ht="14.25" customHeight="1">
      <c r="A17986" s="41" t="b">
        <f t="shared" si="2266"/>
        <v>0</v>
      </c>
      <c r="B17986" s="41">
        <f t="shared" si="2259"/>
        <v>17985</v>
      </c>
      <c r="C17986" s="23"/>
      <c r="N17986" s="45"/>
      <c r="O17986" s="45"/>
      <c r="P17986" s="45"/>
      <c r="Q17986" s="45"/>
      <c r="R17986" s="45"/>
      <c r="S17986" s="1">
        <f t="shared" si="2260"/>
        <v>0</v>
      </c>
      <c r="T17986" s="1">
        <f t="shared" si="2261"/>
        <v>0</v>
      </c>
      <c r="U17986" s="1">
        <f t="shared" si="2262"/>
        <v>0</v>
      </c>
      <c r="V17986" s="1">
        <f t="shared" si="2263"/>
        <v>0</v>
      </c>
      <c r="W17986" s="1">
        <f t="shared" si="2264"/>
        <v>0</v>
      </c>
      <c r="X17986" s="1">
        <f t="shared" si="2265"/>
        <v>0</v>
      </c>
      <c r="Y17986"/>
      <c r="Z17986"/>
      <c r="AA17986"/>
      <c r="AB17986"/>
      <c r="AC17986"/>
      <c r="AD17986"/>
      <c r="AE17986"/>
      <c r="AF17986"/>
      <c r="AG17986"/>
      <c r="AH17986"/>
      <c r="AI17986"/>
      <c r="AJ17986"/>
    </row>
    <row r="17987" spans="1:36" ht="14.25" customHeight="1">
      <c r="A17987" s="41" t="b">
        <f t="shared" si="2266"/>
        <v>0</v>
      </c>
      <c r="B17987" s="41">
        <f t="shared" si="2259"/>
        <v>17986</v>
      </c>
      <c r="C17987" s="23"/>
      <c r="N17987" s="45"/>
      <c r="O17987" s="45"/>
      <c r="P17987" s="45"/>
      <c r="Q17987" s="45"/>
      <c r="R17987" s="45"/>
      <c r="S17987" s="1">
        <f t="shared" si="2260"/>
        <v>0</v>
      </c>
      <c r="T17987" s="1">
        <f t="shared" si="2261"/>
        <v>0</v>
      </c>
      <c r="U17987" s="1">
        <f t="shared" si="2262"/>
        <v>0</v>
      </c>
      <c r="V17987" s="1">
        <f t="shared" si="2263"/>
        <v>0</v>
      </c>
      <c r="W17987" s="1">
        <f t="shared" si="2264"/>
        <v>0</v>
      </c>
      <c r="X17987" s="1">
        <f t="shared" si="2265"/>
        <v>0</v>
      </c>
      <c r="Y17987"/>
      <c r="Z17987"/>
      <c r="AA17987"/>
      <c r="AB17987"/>
      <c r="AC17987"/>
      <c r="AD17987"/>
      <c r="AE17987"/>
      <c r="AF17987"/>
      <c r="AG17987"/>
      <c r="AH17987"/>
      <c r="AI17987"/>
      <c r="AJ17987"/>
    </row>
    <row r="17988" spans="1:36" ht="14.25" customHeight="1">
      <c r="A17988" s="41" t="b">
        <f t="shared" si="2266"/>
        <v>0</v>
      </c>
      <c r="B17988" s="41">
        <f t="shared" ref="B17988:B18051" si="2267">+B17987+1</f>
        <v>17987</v>
      </c>
      <c r="C17988" s="23"/>
      <c r="N17988" s="45"/>
      <c r="O17988" s="45"/>
      <c r="P17988" s="45"/>
      <c r="Q17988" s="45"/>
      <c r="R17988" s="45"/>
      <c r="S17988" s="1">
        <f t="shared" si="2260"/>
        <v>0</v>
      </c>
      <c r="T17988" s="1">
        <f t="shared" si="2261"/>
        <v>0</v>
      </c>
      <c r="U17988" s="1">
        <f t="shared" si="2262"/>
        <v>0</v>
      </c>
      <c r="V17988" s="1">
        <f t="shared" si="2263"/>
        <v>0</v>
      </c>
      <c r="W17988" s="1">
        <f t="shared" si="2264"/>
        <v>0</v>
      </c>
      <c r="X17988" s="1">
        <f t="shared" si="2265"/>
        <v>0</v>
      </c>
      <c r="Y17988"/>
      <c r="Z17988"/>
      <c r="AA17988"/>
      <c r="AB17988"/>
      <c r="AC17988"/>
      <c r="AD17988"/>
      <c r="AE17988"/>
      <c r="AF17988"/>
      <c r="AG17988"/>
      <c r="AH17988"/>
      <c r="AI17988"/>
      <c r="AJ17988"/>
    </row>
    <row r="17989" spans="1:36" ht="14.25" customHeight="1">
      <c r="A17989" s="41" t="b">
        <f t="shared" si="2266"/>
        <v>0</v>
      </c>
      <c r="B17989" s="41">
        <f t="shared" si="2267"/>
        <v>17988</v>
      </c>
      <c r="C17989" s="23"/>
      <c r="N17989" s="45"/>
      <c r="O17989" s="45"/>
      <c r="P17989" s="45"/>
      <c r="Q17989" s="45"/>
      <c r="R17989" s="45"/>
      <c r="S17989" s="1">
        <f t="shared" si="2260"/>
        <v>0</v>
      </c>
      <c r="T17989" s="1">
        <f t="shared" si="2261"/>
        <v>0</v>
      </c>
      <c r="U17989" s="1">
        <f t="shared" si="2262"/>
        <v>0</v>
      </c>
      <c r="V17989" s="1">
        <f t="shared" si="2263"/>
        <v>0</v>
      </c>
      <c r="W17989" s="1">
        <f t="shared" si="2264"/>
        <v>0</v>
      </c>
      <c r="X17989" s="1">
        <f t="shared" si="2265"/>
        <v>0</v>
      </c>
      <c r="Y17989"/>
      <c r="Z17989"/>
      <c r="AA17989"/>
      <c r="AB17989"/>
      <c r="AC17989"/>
      <c r="AD17989"/>
      <c r="AE17989"/>
      <c r="AF17989"/>
      <c r="AG17989"/>
      <c r="AH17989"/>
      <c r="AI17989"/>
      <c r="AJ17989"/>
    </row>
    <row r="17990" spans="1:36" ht="14.25" customHeight="1">
      <c r="A17990" s="41" t="b">
        <f t="shared" si="2266"/>
        <v>0</v>
      </c>
      <c r="B17990" s="41">
        <f t="shared" si="2267"/>
        <v>17989</v>
      </c>
      <c r="C17990" s="23"/>
      <c r="N17990" s="45"/>
      <c r="O17990" s="45"/>
      <c r="P17990" s="45"/>
      <c r="Q17990" s="45"/>
      <c r="R17990" s="45"/>
      <c r="S17990" s="1">
        <f t="shared" si="2260"/>
        <v>0</v>
      </c>
      <c r="T17990" s="1">
        <f t="shared" si="2261"/>
        <v>0</v>
      </c>
      <c r="U17990" s="1">
        <f t="shared" si="2262"/>
        <v>0</v>
      </c>
      <c r="V17990" s="1">
        <f t="shared" si="2263"/>
        <v>0</v>
      </c>
      <c r="W17990" s="1">
        <f t="shared" si="2264"/>
        <v>0</v>
      </c>
      <c r="X17990" s="1">
        <f t="shared" si="2265"/>
        <v>0</v>
      </c>
      <c r="Y17990"/>
      <c r="Z17990"/>
      <c r="AA17990"/>
      <c r="AB17990"/>
      <c r="AC17990"/>
      <c r="AD17990"/>
      <c r="AE17990"/>
      <c r="AF17990"/>
      <c r="AG17990"/>
      <c r="AH17990"/>
      <c r="AI17990"/>
      <c r="AJ17990"/>
    </row>
    <row r="17991" spans="1:36" ht="14.25" customHeight="1">
      <c r="A17991" s="41" t="b">
        <f t="shared" si="2266"/>
        <v>0</v>
      </c>
      <c r="B17991" s="41">
        <f t="shared" si="2267"/>
        <v>17990</v>
      </c>
      <c r="C17991" s="23"/>
      <c r="N17991" s="45"/>
      <c r="O17991" s="45"/>
      <c r="P17991" s="45"/>
      <c r="Q17991" s="45"/>
      <c r="R17991" s="45"/>
      <c r="S17991" s="1">
        <f t="shared" si="2260"/>
        <v>0</v>
      </c>
      <c r="T17991" s="1">
        <f t="shared" si="2261"/>
        <v>0</v>
      </c>
      <c r="U17991" s="1">
        <f t="shared" si="2262"/>
        <v>0</v>
      </c>
      <c r="V17991" s="1">
        <f t="shared" si="2263"/>
        <v>0</v>
      </c>
      <c r="W17991" s="1">
        <f t="shared" si="2264"/>
        <v>0</v>
      </c>
      <c r="X17991" s="1">
        <f t="shared" si="2265"/>
        <v>0</v>
      </c>
      <c r="Y17991"/>
      <c r="Z17991"/>
      <c r="AA17991"/>
      <c r="AB17991"/>
      <c r="AC17991"/>
      <c r="AD17991"/>
      <c r="AE17991"/>
      <c r="AF17991"/>
      <c r="AG17991"/>
      <c r="AH17991"/>
      <c r="AI17991"/>
      <c r="AJ17991"/>
    </row>
    <row r="17992" spans="1:36" ht="14.25" customHeight="1">
      <c r="A17992" s="41" t="b">
        <f t="shared" si="2266"/>
        <v>0</v>
      </c>
      <c r="B17992" s="41">
        <f t="shared" si="2267"/>
        <v>17991</v>
      </c>
      <c r="C17992" s="23"/>
      <c r="N17992" s="45"/>
      <c r="O17992" s="45"/>
      <c r="P17992" s="45"/>
      <c r="Q17992" s="45"/>
      <c r="R17992" s="45"/>
      <c r="S17992" s="1">
        <f t="shared" si="2260"/>
        <v>0</v>
      </c>
      <c r="T17992" s="1">
        <f t="shared" si="2261"/>
        <v>0</v>
      </c>
      <c r="U17992" s="1">
        <f t="shared" si="2262"/>
        <v>0</v>
      </c>
      <c r="V17992" s="1">
        <f t="shared" si="2263"/>
        <v>0</v>
      </c>
      <c r="W17992" s="1">
        <f t="shared" si="2264"/>
        <v>0</v>
      </c>
      <c r="X17992" s="1">
        <f t="shared" si="2265"/>
        <v>0</v>
      </c>
      <c r="Y17992"/>
      <c r="Z17992"/>
      <c r="AA17992"/>
      <c r="AB17992"/>
      <c r="AC17992"/>
      <c r="AD17992"/>
      <c r="AE17992"/>
      <c r="AF17992"/>
      <c r="AG17992"/>
      <c r="AH17992"/>
      <c r="AI17992"/>
      <c r="AJ17992"/>
    </row>
    <row r="17993" spans="1:36" ht="14.25" customHeight="1">
      <c r="A17993" s="41" t="b">
        <f t="shared" si="2266"/>
        <v>0</v>
      </c>
      <c r="B17993" s="41">
        <f t="shared" si="2267"/>
        <v>17992</v>
      </c>
      <c r="C17993" s="23"/>
      <c r="N17993" s="45"/>
      <c r="O17993" s="45"/>
      <c r="P17993" s="45"/>
      <c r="Q17993" s="45"/>
      <c r="R17993" s="45"/>
      <c r="S17993" s="1">
        <f t="shared" si="2260"/>
        <v>0</v>
      </c>
      <c r="T17993" s="1">
        <f t="shared" si="2261"/>
        <v>0</v>
      </c>
      <c r="U17993" s="1">
        <f t="shared" si="2262"/>
        <v>0</v>
      </c>
      <c r="V17993" s="1">
        <f t="shared" si="2263"/>
        <v>0</v>
      </c>
      <c r="W17993" s="1">
        <f t="shared" si="2264"/>
        <v>0</v>
      </c>
      <c r="X17993" s="1">
        <f t="shared" si="2265"/>
        <v>0</v>
      </c>
      <c r="Y17993"/>
      <c r="Z17993"/>
      <c r="AA17993"/>
      <c r="AB17993"/>
      <c r="AC17993"/>
      <c r="AD17993"/>
      <c r="AE17993"/>
      <c r="AF17993"/>
      <c r="AG17993"/>
      <c r="AH17993"/>
      <c r="AI17993"/>
      <c r="AJ17993"/>
    </row>
    <row r="17994" spans="1:36" ht="14.25" customHeight="1">
      <c r="A17994" s="41" t="b">
        <f t="shared" si="2266"/>
        <v>0</v>
      </c>
      <c r="B17994" s="41">
        <f t="shared" si="2267"/>
        <v>17993</v>
      </c>
      <c r="C17994" s="23"/>
      <c r="N17994" s="45"/>
      <c r="O17994" s="45"/>
      <c r="P17994" s="45"/>
      <c r="Q17994" s="45"/>
      <c r="R17994" s="45"/>
      <c r="S17994" s="1">
        <f t="shared" si="2260"/>
        <v>0</v>
      </c>
      <c r="T17994" s="1">
        <f t="shared" si="2261"/>
        <v>0</v>
      </c>
      <c r="U17994" s="1">
        <f t="shared" si="2262"/>
        <v>0</v>
      </c>
      <c r="V17994" s="1">
        <f t="shared" si="2263"/>
        <v>0</v>
      </c>
      <c r="W17994" s="1">
        <f t="shared" si="2264"/>
        <v>0</v>
      </c>
      <c r="X17994" s="1">
        <f t="shared" si="2265"/>
        <v>0</v>
      </c>
      <c r="Y17994"/>
      <c r="Z17994"/>
      <c r="AA17994"/>
      <c r="AB17994"/>
      <c r="AC17994"/>
      <c r="AD17994"/>
      <c r="AE17994"/>
      <c r="AF17994"/>
      <c r="AG17994"/>
      <c r="AH17994"/>
      <c r="AI17994"/>
      <c r="AJ17994"/>
    </row>
    <row r="17995" spans="1:36" ht="14.25" customHeight="1">
      <c r="A17995" s="41" t="b">
        <f t="shared" si="2266"/>
        <v>0</v>
      </c>
      <c r="B17995" s="41">
        <f t="shared" si="2267"/>
        <v>17994</v>
      </c>
      <c r="C17995" s="23"/>
      <c r="N17995" s="45"/>
      <c r="O17995" s="45"/>
      <c r="P17995" s="45"/>
      <c r="Q17995" s="45"/>
      <c r="R17995" s="45"/>
      <c r="S17995" s="1">
        <f t="shared" si="2260"/>
        <v>0</v>
      </c>
      <c r="T17995" s="1">
        <f t="shared" si="2261"/>
        <v>0</v>
      </c>
      <c r="U17995" s="1">
        <f t="shared" si="2262"/>
        <v>0</v>
      </c>
      <c r="V17995" s="1">
        <f t="shared" si="2263"/>
        <v>0</v>
      </c>
      <c r="W17995" s="1">
        <f t="shared" si="2264"/>
        <v>0</v>
      </c>
      <c r="X17995" s="1">
        <f t="shared" si="2265"/>
        <v>0</v>
      </c>
      <c r="Y17995"/>
      <c r="Z17995"/>
      <c r="AA17995"/>
      <c r="AB17995"/>
      <c r="AC17995"/>
      <c r="AD17995"/>
      <c r="AE17995"/>
      <c r="AF17995"/>
      <c r="AG17995"/>
      <c r="AH17995"/>
      <c r="AI17995"/>
      <c r="AJ17995"/>
    </row>
    <row r="17996" spans="1:36" ht="14.25" customHeight="1">
      <c r="A17996" s="41" t="b">
        <f t="shared" si="2266"/>
        <v>0</v>
      </c>
      <c r="B17996" s="41">
        <f t="shared" si="2267"/>
        <v>17995</v>
      </c>
      <c r="C17996" s="23"/>
      <c r="N17996" s="45"/>
      <c r="O17996" s="45"/>
      <c r="P17996" s="45"/>
      <c r="Q17996" s="45"/>
      <c r="R17996" s="45"/>
      <c r="S17996" s="1">
        <f t="shared" si="2260"/>
        <v>0</v>
      </c>
      <c r="T17996" s="1">
        <f t="shared" si="2261"/>
        <v>0</v>
      </c>
      <c r="U17996" s="1">
        <f t="shared" si="2262"/>
        <v>0</v>
      </c>
      <c r="V17996" s="1">
        <f t="shared" si="2263"/>
        <v>0</v>
      </c>
      <c r="W17996" s="1">
        <f t="shared" si="2264"/>
        <v>0</v>
      </c>
      <c r="X17996" s="1">
        <f t="shared" si="2265"/>
        <v>0</v>
      </c>
      <c r="Y17996"/>
      <c r="Z17996"/>
      <c r="AA17996"/>
      <c r="AB17996"/>
      <c r="AC17996"/>
      <c r="AD17996"/>
      <c r="AE17996"/>
      <c r="AF17996"/>
      <c r="AG17996"/>
      <c r="AH17996"/>
      <c r="AI17996"/>
      <c r="AJ17996"/>
    </row>
    <row r="17997" spans="1:36" ht="14.25" customHeight="1">
      <c r="A17997" s="41" t="b">
        <f t="shared" si="2266"/>
        <v>0</v>
      </c>
      <c r="B17997" s="41">
        <f t="shared" si="2267"/>
        <v>17996</v>
      </c>
      <c r="C17997" s="23"/>
      <c r="N17997" s="45"/>
      <c r="O17997" s="45"/>
      <c r="P17997" s="45"/>
      <c r="Q17997" s="45"/>
      <c r="R17997" s="45"/>
      <c r="S17997" s="1">
        <f t="shared" si="2260"/>
        <v>0</v>
      </c>
      <c r="T17997" s="1">
        <f t="shared" si="2261"/>
        <v>0</v>
      </c>
      <c r="U17997" s="1">
        <f t="shared" si="2262"/>
        <v>0</v>
      </c>
      <c r="V17997" s="1">
        <f t="shared" si="2263"/>
        <v>0</v>
      </c>
      <c r="W17997" s="1">
        <f t="shared" si="2264"/>
        <v>0</v>
      </c>
      <c r="X17997" s="1">
        <f t="shared" si="2265"/>
        <v>0</v>
      </c>
      <c r="Y17997"/>
      <c r="Z17997"/>
      <c r="AA17997"/>
      <c r="AB17997"/>
      <c r="AC17997"/>
      <c r="AD17997"/>
      <c r="AE17997"/>
      <c r="AF17997"/>
      <c r="AG17997"/>
      <c r="AH17997"/>
      <c r="AI17997"/>
      <c r="AJ17997"/>
    </row>
    <row r="17998" spans="1:36" ht="14.25" customHeight="1">
      <c r="A17998" s="41" t="b">
        <f t="shared" si="2266"/>
        <v>0</v>
      </c>
      <c r="B17998" s="41">
        <f t="shared" si="2267"/>
        <v>17997</v>
      </c>
      <c r="C17998" s="23"/>
      <c r="N17998" s="45"/>
      <c r="O17998" s="45"/>
      <c r="P17998" s="45"/>
      <c r="Q17998" s="45"/>
      <c r="R17998" s="45"/>
      <c r="S17998" s="1">
        <f t="shared" ref="S17998:S18061" si="2268">IF(COUNTIF(H17998:M17998,"NOT EFFECTIVE"),1,0)</f>
        <v>0</v>
      </c>
      <c r="T17998" s="1">
        <f t="shared" si="2261"/>
        <v>0</v>
      </c>
      <c r="U17998" s="1">
        <f t="shared" si="2262"/>
        <v>0</v>
      </c>
      <c r="V17998" s="1">
        <f t="shared" si="2263"/>
        <v>0</v>
      </c>
      <c r="W17998" s="1">
        <f t="shared" si="2264"/>
        <v>0</v>
      </c>
      <c r="X17998" s="1">
        <f t="shared" si="2265"/>
        <v>0</v>
      </c>
      <c r="Y17998"/>
      <c r="Z17998"/>
      <c r="AA17998"/>
      <c r="AB17998"/>
      <c r="AC17998"/>
      <c r="AD17998"/>
      <c r="AE17998"/>
      <c r="AF17998"/>
      <c r="AG17998"/>
      <c r="AH17998"/>
      <c r="AI17998"/>
      <c r="AJ17998"/>
    </row>
    <row r="17999" spans="1:36" ht="14.25" customHeight="1">
      <c r="A17999" s="41" t="b">
        <f t="shared" si="2266"/>
        <v>0</v>
      </c>
      <c r="B17999" s="41">
        <f t="shared" si="2267"/>
        <v>17998</v>
      </c>
      <c r="C17999" s="23"/>
      <c r="N17999" s="45"/>
      <c r="O17999" s="45"/>
      <c r="P17999" s="45"/>
      <c r="Q17999" s="45"/>
      <c r="R17999" s="45"/>
      <c r="S17999" s="1">
        <f t="shared" si="2268"/>
        <v>0</v>
      </c>
      <c r="T17999" s="1">
        <f t="shared" si="2261"/>
        <v>0</v>
      </c>
      <c r="U17999" s="1">
        <f t="shared" si="2262"/>
        <v>0</v>
      </c>
      <c r="V17999" s="1">
        <f t="shared" si="2263"/>
        <v>0</v>
      </c>
      <c r="W17999" s="1">
        <f t="shared" si="2264"/>
        <v>0</v>
      </c>
      <c r="X17999" s="1">
        <f t="shared" si="2265"/>
        <v>0</v>
      </c>
      <c r="Y17999"/>
      <c r="Z17999"/>
      <c r="AA17999"/>
      <c r="AB17999"/>
      <c r="AC17999"/>
      <c r="AD17999"/>
      <c r="AE17999"/>
      <c r="AF17999"/>
      <c r="AG17999"/>
      <c r="AH17999"/>
      <c r="AI17999"/>
      <c r="AJ17999"/>
    </row>
    <row r="18000" spans="1:36" ht="14.25" customHeight="1">
      <c r="A18000" s="41" t="b">
        <f t="shared" si="2266"/>
        <v>0</v>
      </c>
      <c r="B18000" s="41">
        <f t="shared" si="2267"/>
        <v>17999</v>
      </c>
      <c r="C18000" s="23"/>
      <c r="N18000" s="45"/>
      <c r="O18000" s="45"/>
      <c r="P18000" s="45"/>
      <c r="Q18000" s="45"/>
      <c r="R18000" s="45"/>
      <c r="S18000" s="1">
        <f t="shared" si="2268"/>
        <v>0</v>
      </c>
      <c r="T18000" s="1">
        <f t="shared" si="2261"/>
        <v>0</v>
      </c>
      <c r="U18000" s="1">
        <f t="shared" si="2262"/>
        <v>0</v>
      </c>
      <c r="V18000" s="1">
        <f t="shared" si="2263"/>
        <v>0</v>
      </c>
      <c r="W18000" s="1">
        <f t="shared" si="2264"/>
        <v>0</v>
      </c>
      <c r="X18000" s="1">
        <f t="shared" si="2265"/>
        <v>0</v>
      </c>
      <c r="Y18000"/>
      <c r="Z18000"/>
      <c r="AA18000"/>
      <c r="AB18000"/>
      <c r="AC18000"/>
      <c r="AD18000"/>
      <c r="AE18000"/>
      <c r="AF18000"/>
      <c r="AG18000"/>
      <c r="AH18000"/>
      <c r="AI18000"/>
      <c r="AJ18000"/>
    </row>
    <row r="18001" spans="1:36" ht="14.25" customHeight="1">
      <c r="A18001" s="41" t="b">
        <f t="shared" si="2266"/>
        <v>0</v>
      </c>
      <c r="B18001" s="41">
        <f t="shared" si="2267"/>
        <v>18000</v>
      </c>
      <c r="C18001" s="23"/>
      <c r="N18001" s="45"/>
      <c r="O18001" s="45"/>
      <c r="P18001" s="45"/>
      <c r="Q18001" s="45"/>
      <c r="R18001" s="45"/>
      <c r="S18001" s="1">
        <f t="shared" si="2268"/>
        <v>0</v>
      </c>
      <c r="T18001" s="1">
        <f t="shared" si="2261"/>
        <v>0</v>
      </c>
      <c r="U18001" s="1">
        <f t="shared" si="2262"/>
        <v>0</v>
      </c>
      <c r="V18001" s="1">
        <f t="shared" si="2263"/>
        <v>0</v>
      </c>
      <c r="W18001" s="1">
        <f t="shared" si="2264"/>
        <v>0</v>
      </c>
      <c r="X18001" s="1">
        <f t="shared" si="2265"/>
        <v>0</v>
      </c>
      <c r="Y18001"/>
      <c r="Z18001"/>
      <c r="AA18001"/>
      <c r="AB18001"/>
      <c r="AC18001"/>
      <c r="AD18001"/>
      <c r="AE18001"/>
      <c r="AF18001"/>
      <c r="AG18001"/>
      <c r="AH18001"/>
      <c r="AI18001"/>
      <c r="AJ18001"/>
    </row>
    <row r="18002" spans="1:36" ht="14.25" customHeight="1">
      <c r="A18002" s="41" t="b">
        <f t="shared" si="2266"/>
        <v>0</v>
      </c>
      <c r="B18002" s="41">
        <f t="shared" si="2267"/>
        <v>18001</v>
      </c>
      <c r="C18002" s="23"/>
      <c r="N18002" s="45"/>
      <c r="O18002" s="45"/>
      <c r="P18002" s="45"/>
      <c r="Q18002" s="45"/>
      <c r="R18002" s="45"/>
      <c r="S18002" s="1">
        <f t="shared" si="2268"/>
        <v>0</v>
      </c>
      <c r="T18002" s="1">
        <f t="shared" si="2261"/>
        <v>0</v>
      </c>
      <c r="U18002" s="1">
        <f t="shared" si="2262"/>
        <v>0</v>
      </c>
      <c r="V18002" s="1">
        <f t="shared" si="2263"/>
        <v>0</v>
      </c>
      <c r="W18002" s="1">
        <f t="shared" si="2264"/>
        <v>0</v>
      </c>
      <c r="X18002" s="1">
        <f t="shared" si="2265"/>
        <v>0</v>
      </c>
      <c r="Y18002"/>
      <c r="Z18002"/>
      <c r="AA18002"/>
      <c r="AB18002"/>
      <c r="AC18002"/>
      <c r="AD18002"/>
      <c r="AE18002"/>
      <c r="AF18002"/>
      <c r="AG18002"/>
      <c r="AH18002"/>
      <c r="AI18002"/>
      <c r="AJ18002"/>
    </row>
    <row r="18003" spans="1:36" ht="14.25" customHeight="1">
      <c r="A18003" s="41" t="b">
        <f t="shared" si="2266"/>
        <v>0</v>
      </c>
      <c r="B18003" s="41">
        <f t="shared" si="2267"/>
        <v>18002</v>
      </c>
      <c r="C18003" s="23"/>
      <c r="N18003" s="45"/>
      <c r="O18003" s="45"/>
      <c r="P18003" s="45"/>
      <c r="Q18003" s="45"/>
      <c r="R18003" s="45"/>
      <c r="S18003" s="1">
        <f t="shared" si="2268"/>
        <v>0</v>
      </c>
      <c r="T18003" s="1">
        <f t="shared" si="2261"/>
        <v>0</v>
      </c>
      <c r="U18003" s="1">
        <f t="shared" si="2262"/>
        <v>0</v>
      </c>
      <c r="V18003" s="1">
        <f t="shared" si="2263"/>
        <v>0</v>
      </c>
      <c r="W18003" s="1">
        <f t="shared" si="2264"/>
        <v>0</v>
      </c>
      <c r="X18003" s="1">
        <f t="shared" si="2265"/>
        <v>0</v>
      </c>
      <c r="Y18003"/>
      <c r="Z18003"/>
      <c r="AA18003"/>
      <c r="AB18003"/>
      <c r="AC18003"/>
      <c r="AD18003"/>
      <c r="AE18003"/>
      <c r="AF18003"/>
      <c r="AG18003"/>
      <c r="AH18003"/>
      <c r="AI18003"/>
      <c r="AJ18003"/>
    </row>
    <row r="18004" spans="1:36" ht="14.25" customHeight="1">
      <c r="A18004" s="41" t="b">
        <f t="shared" si="2266"/>
        <v>0</v>
      </c>
      <c r="B18004" s="41">
        <f t="shared" si="2267"/>
        <v>18003</v>
      </c>
      <c r="C18004" s="23"/>
      <c r="N18004" s="45"/>
      <c r="O18004" s="45"/>
      <c r="P18004" s="45"/>
      <c r="Q18004" s="45"/>
      <c r="R18004" s="45"/>
      <c r="S18004" s="1">
        <f t="shared" si="2268"/>
        <v>0</v>
      </c>
      <c r="T18004" s="1">
        <f t="shared" si="2261"/>
        <v>0</v>
      </c>
      <c r="U18004" s="1">
        <f t="shared" si="2262"/>
        <v>0</v>
      </c>
      <c r="V18004" s="1">
        <f t="shared" si="2263"/>
        <v>0</v>
      </c>
      <c r="W18004" s="1">
        <f t="shared" si="2264"/>
        <v>0</v>
      </c>
      <c r="X18004" s="1">
        <f t="shared" si="2265"/>
        <v>0</v>
      </c>
      <c r="Y18004"/>
      <c r="Z18004"/>
      <c r="AA18004"/>
      <c r="AB18004"/>
      <c r="AC18004"/>
      <c r="AD18004"/>
      <c r="AE18004"/>
      <c r="AF18004"/>
      <c r="AG18004"/>
      <c r="AH18004"/>
      <c r="AI18004"/>
      <c r="AJ18004"/>
    </row>
    <row r="18005" spans="1:36" ht="14.25" customHeight="1">
      <c r="A18005" s="41" t="b">
        <f t="shared" si="2266"/>
        <v>0</v>
      </c>
      <c r="B18005" s="41">
        <f t="shared" si="2267"/>
        <v>18004</v>
      </c>
      <c r="C18005" s="23"/>
      <c r="N18005" s="45"/>
      <c r="O18005" s="45"/>
      <c r="P18005" s="45"/>
      <c r="Q18005" s="45"/>
      <c r="R18005" s="45"/>
      <c r="S18005" s="1">
        <f t="shared" si="2268"/>
        <v>0</v>
      </c>
      <c r="T18005" s="1">
        <f t="shared" si="2261"/>
        <v>0</v>
      </c>
      <c r="U18005" s="1">
        <f t="shared" si="2262"/>
        <v>0</v>
      </c>
      <c r="V18005" s="1">
        <f t="shared" si="2263"/>
        <v>0</v>
      </c>
      <c r="W18005" s="1">
        <f t="shared" si="2264"/>
        <v>0</v>
      </c>
      <c r="X18005" s="1">
        <f t="shared" si="2265"/>
        <v>0</v>
      </c>
      <c r="Y18005"/>
      <c r="Z18005"/>
      <c r="AA18005"/>
      <c r="AB18005"/>
      <c r="AC18005"/>
      <c r="AD18005"/>
      <c r="AE18005"/>
      <c r="AF18005"/>
      <c r="AG18005"/>
      <c r="AH18005"/>
      <c r="AI18005"/>
      <c r="AJ18005"/>
    </row>
    <row r="18006" spans="1:36" ht="14.25" customHeight="1">
      <c r="A18006" s="41" t="b">
        <f t="shared" si="2266"/>
        <v>0</v>
      </c>
      <c r="B18006" s="41">
        <f t="shared" si="2267"/>
        <v>18005</v>
      </c>
      <c r="C18006" s="23"/>
      <c r="N18006" s="45"/>
      <c r="O18006" s="45"/>
      <c r="P18006" s="45"/>
      <c r="Q18006" s="45"/>
      <c r="R18006" s="45"/>
      <c r="S18006" s="1">
        <f t="shared" si="2268"/>
        <v>0</v>
      </c>
      <c r="T18006" s="1">
        <f t="shared" si="2261"/>
        <v>0</v>
      </c>
      <c r="U18006" s="1">
        <f t="shared" si="2262"/>
        <v>0</v>
      </c>
      <c r="V18006" s="1">
        <f t="shared" si="2263"/>
        <v>0</v>
      </c>
      <c r="W18006" s="1">
        <f t="shared" si="2264"/>
        <v>0</v>
      </c>
      <c r="X18006" s="1">
        <f t="shared" si="2265"/>
        <v>0</v>
      </c>
      <c r="Y18006"/>
      <c r="Z18006"/>
      <c r="AA18006"/>
      <c r="AB18006"/>
      <c r="AC18006"/>
      <c r="AD18006"/>
      <c r="AE18006"/>
      <c r="AF18006"/>
      <c r="AG18006"/>
      <c r="AH18006"/>
      <c r="AI18006"/>
      <c r="AJ18006"/>
    </row>
    <row r="18007" spans="1:36" ht="14.25" customHeight="1">
      <c r="A18007" s="41" t="b">
        <f t="shared" si="2266"/>
        <v>0</v>
      </c>
      <c r="B18007" s="41">
        <f t="shared" si="2267"/>
        <v>18006</v>
      </c>
      <c r="C18007" s="23"/>
      <c r="N18007" s="45"/>
      <c r="O18007" s="45"/>
      <c r="P18007" s="45"/>
      <c r="Q18007" s="45"/>
      <c r="R18007" s="45"/>
      <c r="S18007" s="1">
        <f t="shared" si="2268"/>
        <v>0</v>
      </c>
      <c r="T18007" s="1">
        <f t="shared" si="2261"/>
        <v>0</v>
      </c>
      <c r="U18007" s="1">
        <f t="shared" si="2262"/>
        <v>0</v>
      </c>
      <c r="V18007" s="1">
        <f t="shared" si="2263"/>
        <v>0</v>
      </c>
      <c r="W18007" s="1">
        <f t="shared" si="2264"/>
        <v>0</v>
      </c>
      <c r="X18007" s="1">
        <f t="shared" si="2265"/>
        <v>0</v>
      </c>
      <c r="Y18007"/>
      <c r="Z18007"/>
      <c r="AA18007"/>
      <c r="AB18007"/>
      <c r="AC18007"/>
      <c r="AD18007"/>
      <c r="AE18007"/>
      <c r="AF18007"/>
      <c r="AG18007"/>
      <c r="AH18007"/>
      <c r="AI18007"/>
      <c r="AJ18007"/>
    </row>
    <row r="18008" spans="1:36" ht="14.25" customHeight="1">
      <c r="A18008" s="41" t="b">
        <f t="shared" si="2266"/>
        <v>0</v>
      </c>
      <c r="B18008" s="41">
        <f t="shared" si="2267"/>
        <v>18007</v>
      </c>
      <c r="C18008" s="23"/>
      <c r="N18008" s="45"/>
      <c r="O18008" s="45"/>
      <c r="P18008" s="45"/>
      <c r="Q18008" s="45"/>
      <c r="R18008" s="45"/>
      <c r="S18008" s="1">
        <f t="shared" si="2268"/>
        <v>0</v>
      </c>
      <c r="T18008" s="1">
        <f t="shared" si="2261"/>
        <v>0</v>
      </c>
      <c r="U18008" s="1">
        <f t="shared" si="2262"/>
        <v>0</v>
      </c>
      <c r="V18008" s="1">
        <f t="shared" si="2263"/>
        <v>0</v>
      </c>
      <c r="W18008" s="1">
        <f t="shared" si="2264"/>
        <v>0</v>
      </c>
      <c r="X18008" s="1">
        <f t="shared" si="2265"/>
        <v>0</v>
      </c>
      <c r="Y18008"/>
      <c r="Z18008"/>
      <c r="AA18008"/>
      <c r="AB18008"/>
      <c r="AC18008"/>
      <c r="AD18008"/>
      <c r="AE18008"/>
      <c r="AF18008"/>
      <c r="AG18008"/>
      <c r="AH18008"/>
      <c r="AI18008"/>
      <c r="AJ18008"/>
    </row>
    <row r="18009" spans="1:36" ht="14.25" customHeight="1">
      <c r="A18009" s="41" t="b">
        <f t="shared" si="2266"/>
        <v>0</v>
      </c>
      <c r="B18009" s="41">
        <f t="shared" si="2267"/>
        <v>18008</v>
      </c>
      <c r="C18009" s="23"/>
      <c r="N18009" s="45"/>
      <c r="O18009" s="45"/>
      <c r="P18009" s="45"/>
      <c r="Q18009" s="45"/>
      <c r="R18009" s="45"/>
      <c r="S18009" s="1">
        <f t="shared" si="2268"/>
        <v>0</v>
      </c>
      <c r="T18009" s="1">
        <f t="shared" si="2261"/>
        <v>0</v>
      </c>
      <c r="U18009" s="1">
        <f t="shared" si="2262"/>
        <v>0</v>
      </c>
      <c r="V18009" s="1">
        <f t="shared" si="2263"/>
        <v>0</v>
      </c>
      <c r="W18009" s="1">
        <f t="shared" si="2264"/>
        <v>0</v>
      </c>
      <c r="X18009" s="1">
        <f t="shared" si="2265"/>
        <v>0</v>
      </c>
      <c r="Y18009"/>
      <c r="Z18009"/>
      <c r="AA18009"/>
      <c r="AB18009"/>
      <c r="AC18009"/>
      <c r="AD18009"/>
      <c r="AE18009"/>
      <c r="AF18009"/>
      <c r="AG18009"/>
      <c r="AH18009"/>
      <c r="AI18009"/>
      <c r="AJ18009"/>
    </row>
    <row r="18010" spans="1:36" ht="14.25" customHeight="1">
      <c r="A18010" s="41" t="b">
        <f t="shared" si="2266"/>
        <v>0</v>
      </c>
      <c r="B18010" s="41">
        <f t="shared" si="2267"/>
        <v>18009</v>
      </c>
      <c r="C18010" s="23"/>
      <c r="N18010" s="45"/>
      <c r="O18010" s="45"/>
      <c r="P18010" s="45"/>
      <c r="Q18010" s="45"/>
      <c r="R18010" s="45"/>
      <c r="S18010" s="1">
        <f t="shared" si="2268"/>
        <v>0</v>
      </c>
      <c r="T18010" s="1">
        <f t="shared" si="2261"/>
        <v>0</v>
      </c>
      <c r="U18010" s="1">
        <f t="shared" si="2262"/>
        <v>0</v>
      </c>
      <c r="V18010" s="1">
        <f t="shared" si="2263"/>
        <v>0</v>
      </c>
      <c r="W18010" s="1">
        <f t="shared" si="2264"/>
        <v>0</v>
      </c>
      <c r="X18010" s="1">
        <f t="shared" si="2265"/>
        <v>0</v>
      </c>
      <c r="Y18010"/>
      <c r="Z18010"/>
      <c r="AA18010"/>
      <c r="AB18010"/>
      <c r="AC18010"/>
      <c r="AD18010"/>
      <c r="AE18010"/>
      <c r="AF18010"/>
      <c r="AG18010"/>
      <c r="AH18010"/>
      <c r="AI18010"/>
      <c r="AJ18010"/>
    </row>
    <row r="18011" spans="1:36" ht="14.25" customHeight="1">
      <c r="A18011" s="41" t="b">
        <f t="shared" si="2266"/>
        <v>0</v>
      </c>
      <c r="B18011" s="41">
        <f t="shared" si="2267"/>
        <v>18010</v>
      </c>
      <c r="C18011" s="23"/>
      <c r="N18011" s="45"/>
      <c r="O18011" s="45"/>
      <c r="P18011" s="45"/>
      <c r="Q18011" s="45"/>
      <c r="R18011" s="45"/>
      <c r="S18011" s="1">
        <f t="shared" si="2268"/>
        <v>0</v>
      </c>
      <c r="T18011" s="1">
        <f t="shared" si="2261"/>
        <v>0</v>
      </c>
      <c r="U18011" s="1">
        <f t="shared" si="2262"/>
        <v>0</v>
      </c>
      <c r="V18011" s="1">
        <f t="shared" si="2263"/>
        <v>0</v>
      </c>
      <c r="W18011" s="1">
        <f t="shared" si="2264"/>
        <v>0</v>
      </c>
      <c r="X18011" s="1">
        <f t="shared" si="2265"/>
        <v>0</v>
      </c>
      <c r="Y18011"/>
      <c r="Z18011"/>
      <c r="AA18011"/>
      <c r="AB18011"/>
      <c r="AC18011"/>
      <c r="AD18011"/>
      <c r="AE18011"/>
      <c r="AF18011"/>
      <c r="AG18011"/>
      <c r="AH18011"/>
      <c r="AI18011"/>
      <c r="AJ18011"/>
    </row>
    <row r="18012" spans="1:36" ht="14.25" customHeight="1">
      <c r="A18012" s="41" t="b">
        <f t="shared" si="2266"/>
        <v>0</v>
      </c>
      <c r="B18012" s="41">
        <f t="shared" si="2267"/>
        <v>18011</v>
      </c>
      <c r="C18012" s="23"/>
      <c r="N18012" s="45"/>
      <c r="O18012" s="45"/>
      <c r="P18012" s="45"/>
      <c r="Q18012" s="45"/>
      <c r="R18012" s="45"/>
      <c r="S18012" s="1">
        <f t="shared" si="2268"/>
        <v>0</v>
      </c>
      <c r="T18012" s="1">
        <f t="shared" si="2261"/>
        <v>0</v>
      </c>
      <c r="U18012" s="1">
        <f t="shared" si="2262"/>
        <v>0</v>
      </c>
      <c r="V18012" s="1">
        <f t="shared" si="2263"/>
        <v>0</v>
      </c>
      <c r="W18012" s="1">
        <f t="shared" si="2264"/>
        <v>0</v>
      </c>
      <c r="X18012" s="1">
        <f t="shared" si="2265"/>
        <v>0</v>
      </c>
      <c r="Y18012"/>
      <c r="Z18012"/>
      <c r="AA18012"/>
      <c r="AB18012"/>
      <c r="AC18012"/>
      <c r="AD18012"/>
      <c r="AE18012"/>
      <c r="AF18012"/>
      <c r="AG18012"/>
      <c r="AH18012"/>
      <c r="AI18012"/>
      <c r="AJ18012"/>
    </row>
    <row r="18013" spans="1:36" ht="14.25" customHeight="1">
      <c r="A18013" s="41" t="b">
        <f t="shared" si="2266"/>
        <v>0</v>
      </c>
      <c r="B18013" s="41">
        <f t="shared" si="2267"/>
        <v>18012</v>
      </c>
      <c r="C18013" s="23"/>
      <c r="N18013" s="45"/>
      <c r="O18013" s="45"/>
      <c r="P18013" s="45"/>
      <c r="Q18013" s="45"/>
      <c r="R18013" s="45"/>
      <c r="S18013" s="1">
        <f t="shared" si="2268"/>
        <v>0</v>
      </c>
      <c r="T18013" s="1">
        <f t="shared" si="2261"/>
        <v>0</v>
      </c>
      <c r="U18013" s="1">
        <f t="shared" si="2262"/>
        <v>0</v>
      </c>
      <c r="V18013" s="1">
        <f t="shared" si="2263"/>
        <v>0</v>
      </c>
      <c r="W18013" s="1">
        <f t="shared" si="2264"/>
        <v>0</v>
      </c>
      <c r="X18013" s="1">
        <f t="shared" si="2265"/>
        <v>0</v>
      </c>
      <c r="Y18013"/>
      <c r="Z18013"/>
      <c r="AA18013"/>
      <c r="AB18013"/>
      <c r="AC18013"/>
      <c r="AD18013"/>
      <c r="AE18013"/>
      <c r="AF18013"/>
      <c r="AG18013"/>
      <c r="AH18013"/>
      <c r="AI18013"/>
      <c r="AJ18013"/>
    </row>
    <row r="18014" spans="1:36" ht="14.25" customHeight="1">
      <c r="A18014" s="41" t="b">
        <f t="shared" si="2266"/>
        <v>0</v>
      </c>
      <c r="B18014" s="41">
        <f t="shared" si="2267"/>
        <v>18013</v>
      </c>
      <c r="C18014" s="23"/>
      <c r="N18014" s="45"/>
      <c r="O18014" s="45"/>
      <c r="P18014" s="45"/>
      <c r="Q18014" s="45"/>
      <c r="R18014" s="45"/>
      <c r="S18014" s="1">
        <f t="shared" si="2268"/>
        <v>0</v>
      </c>
      <c r="T18014" s="1">
        <f t="shared" si="2261"/>
        <v>0</v>
      </c>
      <c r="U18014" s="1">
        <f t="shared" si="2262"/>
        <v>0</v>
      </c>
      <c r="V18014" s="1">
        <f t="shared" si="2263"/>
        <v>0</v>
      </c>
      <c r="W18014" s="1">
        <f t="shared" si="2264"/>
        <v>0</v>
      </c>
      <c r="X18014" s="1">
        <f t="shared" si="2265"/>
        <v>0</v>
      </c>
      <c r="Y18014"/>
      <c r="Z18014"/>
      <c r="AA18014"/>
      <c r="AB18014"/>
      <c r="AC18014"/>
      <c r="AD18014"/>
      <c r="AE18014"/>
      <c r="AF18014"/>
      <c r="AG18014"/>
      <c r="AH18014"/>
      <c r="AI18014"/>
      <c r="AJ18014"/>
    </row>
    <row r="18015" spans="1:36" ht="14.25" customHeight="1">
      <c r="A18015" s="41" t="b">
        <f t="shared" si="2266"/>
        <v>0</v>
      </c>
      <c r="B18015" s="41">
        <f t="shared" si="2267"/>
        <v>18014</v>
      </c>
      <c r="C18015" s="23"/>
      <c r="N18015" s="45"/>
      <c r="O18015" s="45"/>
      <c r="P18015" s="45"/>
      <c r="Q18015" s="45"/>
      <c r="R18015" s="45"/>
      <c r="S18015" s="1">
        <f t="shared" si="2268"/>
        <v>0</v>
      </c>
      <c r="T18015" s="1">
        <f t="shared" si="2261"/>
        <v>0</v>
      </c>
      <c r="U18015" s="1">
        <f t="shared" si="2262"/>
        <v>0</v>
      </c>
      <c r="V18015" s="1">
        <f t="shared" si="2263"/>
        <v>0</v>
      </c>
      <c r="W18015" s="1">
        <f t="shared" si="2264"/>
        <v>0</v>
      </c>
      <c r="X18015" s="1">
        <f t="shared" si="2265"/>
        <v>0</v>
      </c>
      <c r="Y18015"/>
      <c r="Z18015"/>
      <c r="AA18015"/>
      <c r="AB18015"/>
      <c r="AC18015"/>
      <c r="AD18015"/>
      <c r="AE18015"/>
      <c r="AF18015"/>
      <c r="AG18015"/>
      <c r="AH18015"/>
      <c r="AI18015"/>
      <c r="AJ18015"/>
    </row>
    <row r="18016" spans="1:36" ht="14.25" customHeight="1">
      <c r="A18016" s="41" t="b">
        <f t="shared" si="2266"/>
        <v>0</v>
      </c>
      <c r="B18016" s="41">
        <f t="shared" si="2267"/>
        <v>18015</v>
      </c>
      <c r="C18016" s="23"/>
      <c r="N18016" s="45"/>
      <c r="O18016" s="45"/>
      <c r="P18016" s="45"/>
      <c r="Q18016" s="45"/>
      <c r="R18016" s="45"/>
      <c r="S18016" s="1">
        <f t="shared" si="2268"/>
        <v>0</v>
      </c>
      <c r="T18016" s="1">
        <f t="shared" si="2261"/>
        <v>0</v>
      </c>
      <c r="U18016" s="1">
        <f t="shared" si="2262"/>
        <v>0</v>
      </c>
      <c r="V18016" s="1">
        <f t="shared" si="2263"/>
        <v>0</v>
      </c>
      <c r="W18016" s="1">
        <f t="shared" si="2264"/>
        <v>0</v>
      </c>
      <c r="X18016" s="1">
        <f t="shared" si="2265"/>
        <v>0</v>
      </c>
      <c r="Y18016"/>
      <c r="Z18016"/>
      <c r="AA18016"/>
      <c r="AB18016"/>
      <c r="AC18016"/>
      <c r="AD18016"/>
      <c r="AE18016"/>
      <c r="AF18016"/>
      <c r="AG18016"/>
      <c r="AH18016"/>
      <c r="AI18016"/>
      <c r="AJ18016"/>
    </row>
    <row r="18017" spans="1:36" ht="14.25" customHeight="1">
      <c r="A18017" s="41" t="b">
        <f t="shared" si="2266"/>
        <v>0</v>
      </c>
      <c r="B18017" s="41">
        <f t="shared" si="2267"/>
        <v>18016</v>
      </c>
      <c r="C18017" s="23"/>
      <c r="N18017" s="45"/>
      <c r="O18017" s="45"/>
      <c r="P18017" s="45"/>
      <c r="Q18017" s="45"/>
      <c r="R18017" s="45"/>
      <c r="S18017" s="1">
        <f t="shared" si="2268"/>
        <v>0</v>
      </c>
      <c r="T18017" s="1">
        <f t="shared" ref="T18017:T18080" si="2269">IF(AND(D18017="NOT EXECUTED",COUNTA($N18017)&lt;&gt;0),1,0)</f>
        <v>0</v>
      </c>
      <c r="U18017" s="1">
        <f t="shared" ref="U18017:U18080" si="2270">IF(AND(E18017="NOT EXECUTED",COUNTA($N18017)&lt;&gt;0),1,0)</f>
        <v>0</v>
      </c>
      <c r="V18017" s="1">
        <f t="shared" ref="V18017:V18080" si="2271">IF(AND(F18017="NOT EXECUTED",COUNTA($N18017)&lt;&gt;0),1,0)</f>
        <v>0</v>
      </c>
      <c r="W18017" s="1">
        <f t="shared" ref="W18017:W18080" si="2272">IF(AND(G18017="NOT EXECUTED",COUNTA($N18017)&lt;&gt;0),1,0)</f>
        <v>0</v>
      </c>
      <c r="X18017" s="1">
        <f t="shared" ref="X18017:X18080" si="2273">IF(AND(S18017=1,COUNTA($N18017)&lt;&gt;0),1,0)</f>
        <v>0</v>
      </c>
      <c r="Y18017"/>
      <c r="Z18017"/>
      <c r="AA18017"/>
      <c r="AB18017"/>
      <c r="AC18017"/>
      <c r="AD18017"/>
      <c r="AE18017"/>
      <c r="AF18017"/>
      <c r="AG18017"/>
      <c r="AH18017"/>
      <c r="AI18017"/>
      <c r="AJ18017"/>
    </row>
    <row r="18018" spans="1:36" ht="14.25" customHeight="1">
      <c r="A18018" s="41" t="b">
        <f t="shared" ref="A18018:A18081" si="2274">IF(OR(COUNTIF(D18018:M18018, "NOT EXECUTED"), COUNTIF(D18018:M18018, "NOT COMPILED"), COUNTIF(D18018:M18018, "NOT EFFECTIVE")),TRUE,FALSE)</f>
        <v>0</v>
      </c>
      <c r="B18018" s="41">
        <f t="shared" si="2267"/>
        <v>18017</v>
      </c>
      <c r="C18018" s="23"/>
      <c r="N18018" s="45"/>
      <c r="O18018" s="45"/>
      <c r="P18018" s="45"/>
      <c r="Q18018" s="45"/>
      <c r="R18018" s="45"/>
      <c r="S18018" s="1">
        <f t="shared" si="2268"/>
        <v>0</v>
      </c>
      <c r="T18018" s="1">
        <f t="shared" si="2269"/>
        <v>0</v>
      </c>
      <c r="U18018" s="1">
        <f t="shared" si="2270"/>
        <v>0</v>
      </c>
      <c r="V18018" s="1">
        <f t="shared" si="2271"/>
        <v>0</v>
      </c>
      <c r="W18018" s="1">
        <f t="shared" si="2272"/>
        <v>0</v>
      </c>
      <c r="X18018" s="1">
        <f t="shared" si="2273"/>
        <v>0</v>
      </c>
      <c r="Y18018"/>
      <c r="Z18018"/>
      <c r="AA18018"/>
      <c r="AB18018"/>
      <c r="AC18018"/>
      <c r="AD18018"/>
      <c r="AE18018"/>
      <c r="AF18018"/>
      <c r="AG18018"/>
      <c r="AH18018"/>
      <c r="AI18018"/>
      <c r="AJ18018"/>
    </row>
    <row r="18019" spans="1:36" ht="14.25" customHeight="1">
      <c r="A18019" s="41" t="b">
        <f t="shared" si="2274"/>
        <v>0</v>
      </c>
      <c r="B18019" s="41">
        <f t="shared" si="2267"/>
        <v>18018</v>
      </c>
      <c r="C18019" s="23"/>
      <c r="N18019" s="45"/>
      <c r="O18019" s="45"/>
      <c r="P18019" s="45"/>
      <c r="Q18019" s="45"/>
      <c r="R18019" s="45"/>
      <c r="S18019" s="1">
        <f t="shared" si="2268"/>
        <v>0</v>
      </c>
      <c r="T18019" s="1">
        <f t="shared" si="2269"/>
        <v>0</v>
      </c>
      <c r="U18019" s="1">
        <f t="shared" si="2270"/>
        <v>0</v>
      </c>
      <c r="V18019" s="1">
        <f t="shared" si="2271"/>
        <v>0</v>
      </c>
      <c r="W18019" s="1">
        <f t="shared" si="2272"/>
        <v>0</v>
      </c>
      <c r="X18019" s="1">
        <f t="shared" si="2273"/>
        <v>0</v>
      </c>
      <c r="Y18019"/>
      <c r="Z18019"/>
      <c r="AA18019"/>
      <c r="AB18019"/>
      <c r="AC18019"/>
      <c r="AD18019"/>
      <c r="AE18019"/>
      <c r="AF18019"/>
      <c r="AG18019"/>
      <c r="AH18019"/>
      <c r="AI18019"/>
      <c r="AJ18019"/>
    </row>
    <row r="18020" spans="1:36" ht="14.25" customHeight="1">
      <c r="A18020" s="41" t="b">
        <f t="shared" si="2274"/>
        <v>0</v>
      </c>
      <c r="B18020" s="41">
        <f t="shared" si="2267"/>
        <v>18019</v>
      </c>
      <c r="C18020" s="23"/>
      <c r="N18020" s="45"/>
      <c r="O18020" s="45"/>
      <c r="P18020" s="45"/>
      <c r="Q18020" s="45"/>
      <c r="R18020" s="45"/>
      <c r="S18020" s="1">
        <f t="shared" si="2268"/>
        <v>0</v>
      </c>
      <c r="T18020" s="1">
        <f t="shared" si="2269"/>
        <v>0</v>
      </c>
      <c r="U18020" s="1">
        <f t="shared" si="2270"/>
        <v>0</v>
      </c>
      <c r="V18020" s="1">
        <f t="shared" si="2271"/>
        <v>0</v>
      </c>
      <c r="W18020" s="1">
        <f t="shared" si="2272"/>
        <v>0</v>
      </c>
      <c r="X18020" s="1">
        <f t="shared" si="2273"/>
        <v>0</v>
      </c>
      <c r="Y18020"/>
      <c r="Z18020"/>
      <c r="AA18020"/>
      <c r="AB18020"/>
      <c r="AC18020"/>
      <c r="AD18020"/>
      <c r="AE18020"/>
      <c r="AF18020"/>
      <c r="AG18020"/>
      <c r="AH18020"/>
      <c r="AI18020"/>
      <c r="AJ18020"/>
    </row>
    <row r="18021" spans="1:36" ht="14.25" customHeight="1">
      <c r="A18021" s="41" t="b">
        <f t="shared" si="2274"/>
        <v>0</v>
      </c>
      <c r="B18021" s="41">
        <f t="shared" si="2267"/>
        <v>18020</v>
      </c>
      <c r="C18021" s="23"/>
      <c r="N18021" s="45"/>
      <c r="O18021" s="45"/>
      <c r="P18021" s="45"/>
      <c r="Q18021" s="45"/>
      <c r="R18021" s="45"/>
      <c r="S18021" s="1">
        <f t="shared" si="2268"/>
        <v>0</v>
      </c>
      <c r="T18021" s="1">
        <f t="shared" si="2269"/>
        <v>0</v>
      </c>
      <c r="U18021" s="1">
        <f t="shared" si="2270"/>
        <v>0</v>
      </c>
      <c r="V18021" s="1">
        <f t="shared" si="2271"/>
        <v>0</v>
      </c>
      <c r="W18021" s="1">
        <f t="shared" si="2272"/>
        <v>0</v>
      </c>
      <c r="X18021" s="1">
        <f t="shared" si="2273"/>
        <v>0</v>
      </c>
      <c r="Y18021"/>
      <c r="Z18021"/>
      <c r="AA18021"/>
      <c r="AB18021"/>
      <c r="AC18021"/>
      <c r="AD18021"/>
      <c r="AE18021"/>
      <c r="AF18021"/>
      <c r="AG18021"/>
      <c r="AH18021"/>
      <c r="AI18021"/>
      <c r="AJ18021"/>
    </row>
    <row r="18022" spans="1:36" ht="14.25" customHeight="1">
      <c r="A18022" s="41" t="b">
        <f t="shared" si="2274"/>
        <v>0</v>
      </c>
      <c r="B18022" s="41">
        <f t="shared" si="2267"/>
        <v>18021</v>
      </c>
      <c r="C18022" s="23"/>
      <c r="N18022" s="45"/>
      <c r="O18022" s="45"/>
      <c r="P18022" s="45"/>
      <c r="Q18022" s="45"/>
      <c r="R18022" s="45"/>
      <c r="S18022" s="1">
        <f t="shared" si="2268"/>
        <v>0</v>
      </c>
      <c r="T18022" s="1">
        <f t="shared" si="2269"/>
        <v>0</v>
      </c>
      <c r="U18022" s="1">
        <f t="shared" si="2270"/>
        <v>0</v>
      </c>
      <c r="V18022" s="1">
        <f t="shared" si="2271"/>
        <v>0</v>
      </c>
      <c r="W18022" s="1">
        <f t="shared" si="2272"/>
        <v>0</v>
      </c>
      <c r="X18022" s="1">
        <f t="shared" si="2273"/>
        <v>0</v>
      </c>
      <c r="Y18022"/>
      <c r="Z18022"/>
      <c r="AA18022"/>
      <c r="AB18022"/>
      <c r="AC18022"/>
      <c r="AD18022"/>
      <c r="AE18022"/>
      <c r="AF18022"/>
      <c r="AG18022"/>
      <c r="AH18022"/>
      <c r="AI18022"/>
      <c r="AJ18022"/>
    </row>
    <row r="18023" spans="1:36" ht="14.25" customHeight="1">
      <c r="A18023" s="41" t="b">
        <f t="shared" si="2274"/>
        <v>0</v>
      </c>
      <c r="B18023" s="41">
        <f t="shared" si="2267"/>
        <v>18022</v>
      </c>
      <c r="C18023" s="23"/>
      <c r="N18023" s="45"/>
      <c r="O18023" s="45"/>
      <c r="P18023" s="45"/>
      <c r="Q18023" s="45"/>
      <c r="R18023" s="45"/>
      <c r="S18023" s="1">
        <f t="shared" si="2268"/>
        <v>0</v>
      </c>
      <c r="T18023" s="1">
        <f t="shared" si="2269"/>
        <v>0</v>
      </c>
      <c r="U18023" s="1">
        <f t="shared" si="2270"/>
        <v>0</v>
      </c>
      <c r="V18023" s="1">
        <f t="shared" si="2271"/>
        <v>0</v>
      </c>
      <c r="W18023" s="1">
        <f t="shared" si="2272"/>
        <v>0</v>
      </c>
      <c r="X18023" s="1">
        <f t="shared" si="2273"/>
        <v>0</v>
      </c>
      <c r="Y18023"/>
      <c r="Z18023"/>
      <c r="AA18023"/>
      <c r="AB18023"/>
      <c r="AC18023"/>
      <c r="AD18023"/>
      <c r="AE18023"/>
      <c r="AF18023"/>
      <c r="AG18023"/>
      <c r="AH18023"/>
      <c r="AI18023"/>
      <c r="AJ18023"/>
    </row>
    <row r="18024" spans="1:36" ht="14.25" customHeight="1">
      <c r="A18024" s="41" t="b">
        <f t="shared" si="2274"/>
        <v>0</v>
      </c>
      <c r="B18024" s="41">
        <f t="shared" si="2267"/>
        <v>18023</v>
      </c>
      <c r="C18024" s="23"/>
      <c r="N18024" s="45"/>
      <c r="O18024" s="45"/>
      <c r="P18024" s="45"/>
      <c r="Q18024" s="45"/>
      <c r="R18024" s="45"/>
      <c r="S18024" s="1">
        <f t="shared" si="2268"/>
        <v>0</v>
      </c>
      <c r="T18024" s="1">
        <f t="shared" si="2269"/>
        <v>0</v>
      </c>
      <c r="U18024" s="1">
        <f t="shared" si="2270"/>
        <v>0</v>
      </c>
      <c r="V18024" s="1">
        <f t="shared" si="2271"/>
        <v>0</v>
      </c>
      <c r="W18024" s="1">
        <f t="shared" si="2272"/>
        <v>0</v>
      </c>
      <c r="X18024" s="1">
        <f t="shared" si="2273"/>
        <v>0</v>
      </c>
      <c r="Y18024"/>
      <c r="Z18024"/>
      <c r="AA18024"/>
      <c r="AB18024"/>
      <c r="AC18024"/>
      <c r="AD18024"/>
      <c r="AE18024"/>
      <c r="AF18024"/>
      <c r="AG18024"/>
      <c r="AH18024"/>
      <c r="AI18024"/>
      <c r="AJ18024"/>
    </row>
    <row r="18025" spans="1:36" ht="14.25" customHeight="1">
      <c r="A18025" s="41" t="b">
        <f t="shared" si="2274"/>
        <v>0</v>
      </c>
      <c r="B18025" s="41">
        <f t="shared" si="2267"/>
        <v>18024</v>
      </c>
      <c r="C18025" s="23"/>
      <c r="N18025" s="45"/>
      <c r="O18025" s="45"/>
      <c r="P18025" s="45"/>
      <c r="Q18025" s="45"/>
      <c r="R18025" s="45"/>
      <c r="S18025" s="1">
        <f t="shared" si="2268"/>
        <v>0</v>
      </c>
      <c r="T18025" s="1">
        <f t="shared" si="2269"/>
        <v>0</v>
      </c>
      <c r="U18025" s="1">
        <f t="shared" si="2270"/>
        <v>0</v>
      </c>
      <c r="V18025" s="1">
        <f t="shared" si="2271"/>
        <v>0</v>
      </c>
      <c r="W18025" s="1">
        <f t="shared" si="2272"/>
        <v>0</v>
      </c>
      <c r="X18025" s="1">
        <f t="shared" si="2273"/>
        <v>0</v>
      </c>
      <c r="Y18025"/>
      <c r="Z18025"/>
      <c r="AA18025"/>
      <c r="AB18025"/>
      <c r="AC18025"/>
      <c r="AD18025"/>
      <c r="AE18025"/>
      <c r="AF18025"/>
      <c r="AG18025"/>
      <c r="AH18025"/>
      <c r="AI18025"/>
      <c r="AJ18025"/>
    </row>
    <row r="18026" spans="1:36" ht="14.25" customHeight="1">
      <c r="A18026" s="41" t="b">
        <f t="shared" si="2274"/>
        <v>0</v>
      </c>
      <c r="B18026" s="41">
        <f t="shared" si="2267"/>
        <v>18025</v>
      </c>
      <c r="C18026" s="23"/>
      <c r="N18026" s="45"/>
      <c r="O18026" s="45"/>
      <c r="P18026" s="45"/>
      <c r="Q18026" s="45"/>
      <c r="R18026" s="45"/>
      <c r="S18026" s="1">
        <f t="shared" si="2268"/>
        <v>0</v>
      </c>
      <c r="T18026" s="1">
        <f t="shared" si="2269"/>
        <v>0</v>
      </c>
      <c r="U18026" s="1">
        <f t="shared" si="2270"/>
        <v>0</v>
      </c>
      <c r="V18026" s="1">
        <f t="shared" si="2271"/>
        <v>0</v>
      </c>
      <c r="W18026" s="1">
        <f t="shared" si="2272"/>
        <v>0</v>
      </c>
      <c r="X18026" s="1">
        <f t="shared" si="2273"/>
        <v>0</v>
      </c>
      <c r="Y18026"/>
      <c r="Z18026"/>
      <c r="AA18026"/>
      <c r="AB18026"/>
      <c r="AC18026"/>
      <c r="AD18026"/>
      <c r="AE18026"/>
      <c r="AF18026"/>
      <c r="AG18026"/>
      <c r="AH18026"/>
      <c r="AI18026"/>
      <c r="AJ18026"/>
    </row>
    <row r="18027" spans="1:36" ht="14.25" customHeight="1">
      <c r="A18027" s="41" t="b">
        <f t="shared" si="2274"/>
        <v>0</v>
      </c>
      <c r="B18027" s="41">
        <f t="shared" si="2267"/>
        <v>18026</v>
      </c>
      <c r="C18027" s="23"/>
      <c r="N18027" s="45"/>
      <c r="O18027" s="45"/>
      <c r="P18027" s="45"/>
      <c r="Q18027" s="45"/>
      <c r="R18027" s="45"/>
      <c r="S18027" s="1">
        <f t="shared" si="2268"/>
        <v>0</v>
      </c>
      <c r="T18027" s="1">
        <f t="shared" si="2269"/>
        <v>0</v>
      </c>
      <c r="U18027" s="1">
        <f t="shared" si="2270"/>
        <v>0</v>
      </c>
      <c r="V18027" s="1">
        <f t="shared" si="2271"/>
        <v>0</v>
      </c>
      <c r="W18027" s="1">
        <f t="shared" si="2272"/>
        <v>0</v>
      </c>
      <c r="X18027" s="1">
        <f t="shared" si="2273"/>
        <v>0</v>
      </c>
      <c r="Y18027"/>
      <c r="Z18027"/>
      <c r="AA18027"/>
      <c r="AB18027"/>
      <c r="AC18027"/>
      <c r="AD18027"/>
      <c r="AE18027"/>
      <c r="AF18027"/>
      <c r="AG18027"/>
      <c r="AH18027"/>
      <c r="AI18027"/>
      <c r="AJ18027"/>
    </row>
    <row r="18028" spans="1:36" ht="14.25" customHeight="1">
      <c r="A18028" s="41" t="b">
        <f t="shared" si="2274"/>
        <v>0</v>
      </c>
      <c r="B18028" s="41">
        <f t="shared" si="2267"/>
        <v>18027</v>
      </c>
      <c r="C18028" s="23"/>
      <c r="N18028" s="45"/>
      <c r="O18028" s="45"/>
      <c r="P18028" s="45"/>
      <c r="Q18028" s="45"/>
      <c r="R18028" s="45"/>
      <c r="S18028" s="1">
        <f t="shared" si="2268"/>
        <v>0</v>
      </c>
      <c r="T18028" s="1">
        <f t="shared" si="2269"/>
        <v>0</v>
      </c>
      <c r="U18028" s="1">
        <f t="shared" si="2270"/>
        <v>0</v>
      </c>
      <c r="V18028" s="1">
        <f t="shared" si="2271"/>
        <v>0</v>
      </c>
      <c r="W18028" s="1">
        <f t="shared" si="2272"/>
        <v>0</v>
      </c>
      <c r="X18028" s="1">
        <f t="shared" si="2273"/>
        <v>0</v>
      </c>
      <c r="Y18028"/>
      <c r="Z18028"/>
      <c r="AA18028"/>
      <c r="AB18028"/>
      <c r="AC18028"/>
      <c r="AD18028"/>
      <c r="AE18028"/>
      <c r="AF18028"/>
      <c r="AG18028"/>
      <c r="AH18028"/>
      <c r="AI18028"/>
      <c r="AJ18028"/>
    </row>
    <row r="18029" spans="1:36" ht="14.25" customHeight="1">
      <c r="A18029" s="41" t="b">
        <f t="shared" si="2274"/>
        <v>0</v>
      </c>
      <c r="B18029" s="41">
        <f t="shared" si="2267"/>
        <v>18028</v>
      </c>
      <c r="C18029" s="23"/>
      <c r="N18029" s="45"/>
      <c r="O18029" s="45"/>
      <c r="P18029" s="45"/>
      <c r="Q18029" s="45"/>
      <c r="R18029" s="45"/>
      <c r="S18029" s="1">
        <f t="shared" si="2268"/>
        <v>0</v>
      </c>
      <c r="T18029" s="1">
        <f t="shared" si="2269"/>
        <v>0</v>
      </c>
      <c r="U18029" s="1">
        <f t="shared" si="2270"/>
        <v>0</v>
      </c>
      <c r="V18029" s="1">
        <f t="shared" si="2271"/>
        <v>0</v>
      </c>
      <c r="W18029" s="1">
        <f t="shared" si="2272"/>
        <v>0</v>
      </c>
      <c r="X18029" s="1">
        <f t="shared" si="2273"/>
        <v>0</v>
      </c>
      <c r="Y18029"/>
      <c r="Z18029"/>
      <c r="AA18029"/>
      <c r="AB18029"/>
      <c r="AC18029"/>
      <c r="AD18029"/>
      <c r="AE18029"/>
      <c r="AF18029"/>
      <c r="AG18029"/>
      <c r="AH18029"/>
      <c r="AI18029"/>
      <c r="AJ18029"/>
    </row>
    <row r="18030" spans="1:36" ht="14.25" customHeight="1">
      <c r="A18030" s="41" t="b">
        <f t="shared" si="2274"/>
        <v>0</v>
      </c>
      <c r="B18030" s="41">
        <f t="shared" si="2267"/>
        <v>18029</v>
      </c>
      <c r="C18030" s="23"/>
      <c r="N18030" s="45"/>
      <c r="O18030" s="45"/>
      <c r="P18030" s="45"/>
      <c r="Q18030" s="45"/>
      <c r="R18030" s="45"/>
      <c r="S18030" s="1">
        <f t="shared" si="2268"/>
        <v>0</v>
      </c>
      <c r="T18030" s="1">
        <f t="shared" si="2269"/>
        <v>0</v>
      </c>
      <c r="U18030" s="1">
        <f t="shared" si="2270"/>
        <v>0</v>
      </c>
      <c r="V18030" s="1">
        <f t="shared" si="2271"/>
        <v>0</v>
      </c>
      <c r="W18030" s="1">
        <f t="shared" si="2272"/>
        <v>0</v>
      </c>
      <c r="X18030" s="1">
        <f t="shared" si="2273"/>
        <v>0</v>
      </c>
      <c r="Y18030"/>
      <c r="Z18030"/>
      <c r="AA18030"/>
      <c r="AB18030"/>
      <c r="AC18030"/>
      <c r="AD18030"/>
      <c r="AE18030"/>
      <c r="AF18030"/>
      <c r="AG18030"/>
      <c r="AH18030"/>
      <c r="AI18030"/>
      <c r="AJ18030"/>
    </row>
    <row r="18031" spans="1:36" ht="14.25" customHeight="1">
      <c r="A18031" s="41" t="b">
        <f t="shared" si="2274"/>
        <v>0</v>
      </c>
      <c r="B18031" s="41">
        <f t="shared" si="2267"/>
        <v>18030</v>
      </c>
      <c r="C18031" s="23"/>
      <c r="N18031" s="45"/>
      <c r="O18031" s="45"/>
      <c r="P18031" s="45"/>
      <c r="Q18031" s="45"/>
      <c r="R18031" s="45"/>
      <c r="S18031" s="1">
        <f t="shared" si="2268"/>
        <v>0</v>
      </c>
      <c r="T18031" s="1">
        <f t="shared" si="2269"/>
        <v>0</v>
      </c>
      <c r="U18031" s="1">
        <f t="shared" si="2270"/>
        <v>0</v>
      </c>
      <c r="V18031" s="1">
        <f t="shared" si="2271"/>
        <v>0</v>
      </c>
      <c r="W18031" s="1">
        <f t="shared" si="2272"/>
        <v>0</v>
      </c>
      <c r="X18031" s="1">
        <f t="shared" si="2273"/>
        <v>0</v>
      </c>
      <c r="Y18031"/>
      <c r="Z18031"/>
      <c r="AA18031"/>
      <c r="AB18031"/>
      <c r="AC18031"/>
      <c r="AD18031"/>
      <c r="AE18031"/>
      <c r="AF18031"/>
      <c r="AG18031"/>
      <c r="AH18031"/>
      <c r="AI18031"/>
      <c r="AJ18031"/>
    </row>
    <row r="18032" spans="1:36" ht="14.25" customHeight="1">
      <c r="A18032" s="41" t="b">
        <f t="shared" si="2274"/>
        <v>0</v>
      </c>
      <c r="B18032" s="41">
        <f t="shared" si="2267"/>
        <v>18031</v>
      </c>
      <c r="C18032" s="23"/>
      <c r="N18032" s="45"/>
      <c r="O18032" s="45"/>
      <c r="P18032" s="45"/>
      <c r="Q18032" s="45"/>
      <c r="R18032" s="45"/>
      <c r="S18032" s="1">
        <f t="shared" si="2268"/>
        <v>0</v>
      </c>
      <c r="T18032" s="1">
        <f t="shared" si="2269"/>
        <v>0</v>
      </c>
      <c r="U18032" s="1">
        <f t="shared" si="2270"/>
        <v>0</v>
      </c>
      <c r="V18032" s="1">
        <f t="shared" si="2271"/>
        <v>0</v>
      </c>
      <c r="W18032" s="1">
        <f t="shared" si="2272"/>
        <v>0</v>
      </c>
      <c r="X18032" s="1">
        <f t="shared" si="2273"/>
        <v>0</v>
      </c>
      <c r="Y18032"/>
      <c r="Z18032"/>
      <c r="AA18032"/>
      <c r="AB18032"/>
      <c r="AC18032"/>
      <c r="AD18032"/>
      <c r="AE18032"/>
      <c r="AF18032"/>
      <c r="AG18032"/>
      <c r="AH18032"/>
      <c r="AI18032"/>
      <c r="AJ18032"/>
    </row>
    <row r="18033" spans="1:36" ht="14.25" customHeight="1">
      <c r="A18033" s="41" t="b">
        <f t="shared" si="2274"/>
        <v>0</v>
      </c>
      <c r="B18033" s="41">
        <f t="shared" si="2267"/>
        <v>18032</v>
      </c>
      <c r="C18033" s="23"/>
      <c r="N18033" s="45"/>
      <c r="O18033" s="45"/>
      <c r="P18033" s="45"/>
      <c r="Q18033" s="45"/>
      <c r="R18033" s="45"/>
      <c r="S18033" s="1">
        <f t="shared" si="2268"/>
        <v>0</v>
      </c>
      <c r="T18033" s="1">
        <f t="shared" si="2269"/>
        <v>0</v>
      </c>
      <c r="U18033" s="1">
        <f t="shared" si="2270"/>
        <v>0</v>
      </c>
      <c r="V18033" s="1">
        <f t="shared" si="2271"/>
        <v>0</v>
      </c>
      <c r="W18033" s="1">
        <f t="shared" si="2272"/>
        <v>0</v>
      </c>
      <c r="X18033" s="1">
        <f t="shared" si="2273"/>
        <v>0</v>
      </c>
      <c r="Y18033"/>
      <c r="Z18033"/>
      <c r="AA18033"/>
      <c r="AB18033"/>
      <c r="AC18033"/>
      <c r="AD18033"/>
      <c r="AE18033"/>
      <c r="AF18033"/>
      <c r="AG18033"/>
      <c r="AH18033"/>
      <c r="AI18033"/>
      <c r="AJ18033"/>
    </row>
    <row r="18034" spans="1:36" ht="14.25" customHeight="1">
      <c r="A18034" s="41" t="b">
        <f t="shared" si="2274"/>
        <v>0</v>
      </c>
      <c r="B18034" s="41">
        <f t="shared" si="2267"/>
        <v>18033</v>
      </c>
      <c r="C18034" s="23"/>
      <c r="N18034" s="45"/>
      <c r="O18034" s="45"/>
      <c r="P18034" s="45"/>
      <c r="Q18034" s="45"/>
      <c r="R18034" s="45"/>
      <c r="S18034" s="1">
        <f t="shared" si="2268"/>
        <v>0</v>
      </c>
      <c r="T18034" s="1">
        <f t="shared" si="2269"/>
        <v>0</v>
      </c>
      <c r="U18034" s="1">
        <f t="shared" si="2270"/>
        <v>0</v>
      </c>
      <c r="V18034" s="1">
        <f t="shared" si="2271"/>
        <v>0</v>
      </c>
      <c r="W18034" s="1">
        <f t="shared" si="2272"/>
        <v>0</v>
      </c>
      <c r="X18034" s="1">
        <f t="shared" si="2273"/>
        <v>0</v>
      </c>
      <c r="Y18034"/>
      <c r="Z18034"/>
      <c r="AA18034"/>
      <c r="AB18034"/>
      <c r="AC18034"/>
      <c r="AD18034"/>
      <c r="AE18034"/>
      <c r="AF18034"/>
      <c r="AG18034"/>
      <c r="AH18034"/>
      <c r="AI18034"/>
      <c r="AJ18034"/>
    </row>
    <row r="18035" spans="1:36" ht="14.25" customHeight="1">
      <c r="A18035" s="41" t="b">
        <f t="shared" si="2274"/>
        <v>0</v>
      </c>
      <c r="B18035" s="41">
        <f t="shared" si="2267"/>
        <v>18034</v>
      </c>
      <c r="C18035" s="23"/>
      <c r="N18035" s="45"/>
      <c r="O18035" s="45"/>
      <c r="P18035" s="45"/>
      <c r="Q18035" s="45"/>
      <c r="R18035" s="45"/>
      <c r="S18035" s="1">
        <f t="shared" si="2268"/>
        <v>0</v>
      </c>
      <c r="T18035" s="1">
        <f t="shared" si="2269"/>
        <v>0</v>
      </c>
      <c r="U18035" s="1">
        <f t="shared" si="2270"/>
        <v>0</v>
      </c>
      <c r="V18035" s="1">
        <f t="shared" si="2271"/>
        <v>0</v>
      </c>
      <c r="W18035" s="1">
        <f t="shared" si="2272"/>
        <v>0</v>
      </c>
      <c r="X18035" s="1">
        <f t="shared" si="2273"/>
        <v>0</v>
      </c>
      <c r="Y18035"/>
      <c r="Z18035"/>
      <c r="AA18035"/>
      <c r="AB18035"/>
      <c r="AC18035"/>
      <c r="AD18035"/>
      <c r="AE18035"/>
      <c r="AF18035"/>
      <c r="AG18035"/>
      <c r="AH18035"/>
      <c r="AI18035"/>
      <c r="AJ18035"/>
    </row>
    <row r="18036" spans="1:36" ht="14.25" customHeight="1">
      <c r="A18036" s="41" t="b">
        <f t="shared" si="2274"/>
        <v>0</v>
      </c>
      <c r="B18036" s="41">
        <f t="shared" si="2267"/>
        <v>18035</v>
      </c>
      <c r="C18036" s="23"/>
      <c r="N18036" s="45"/>
      <c r="O18036" s="45"/>
      <c r="P18036" s="45"/>
      <c r="Q18036" s="45"/>
      <c r="R18036" s="45"/>
      <c r="S18036" s="1">
        <f t="shared" si="2268"/>
        <v>0</v>
      </c>
      <c r="T18036" s="1">
        <f t="shared" si="2269"/>
        <v>0</v>
      </c>
      <c r="U18036" s="1">
        <f t="shared" si="2270"/>
        <v>0</v>
      </c>
      <c r="V18036" s="1">
        <f t="shared" si="2271"/>
        <v>0</v>
      </c>
      <c r="W18036" s="1">
        <f t="shared" si="2272"/>
        <v>0</v>
      </c>
      <c r="X18036" s="1">
        <f t="shared" si="2273"/>
        <v>0</v>
      </c>
      <c r="Y18036"/>
      <c r="Z18036"/>
      <c r="AA18036"/>
      <c r="AB18036"/>
      <c r="AC18036"/>
      <c r="AD18036"/>
      <c r="AE18036"/>
      <c r="AF18036"/>
      <c r="AG18036"/>
      <c r="AH18036"/>
      <c r="AI18036"/>
      <c r="AJ18036"/>
    </row>
    <row r="18037" spans="1:36" ht="14.25" customHeight="1">
      <c r="A18037" s="41" t="b">
        <f t="shared" si="2274"/>
        <v>0</v>
      </c>
      <c r="B18037" s="41">
        <f t="shared" si="2267"/>
        <v>18036</v>
      </c>
      <c r="C18037" s="23"/>
      <c r="N18037" s="45"/>
      <c r="O18037" s="45"/>
      <c r="P18037" s="45"/>
      <c r="Q18037" s="45"/>
      <c r="R18037" s="45"/>
      <c r="S18037" s="1">
        <f t="shared" si="2268"/>
        <v>0</v>
      </c>
      <c r="T18037" s="1">
        <f t="shared" si="2269"/>
        <v>0</v>
      </c>
      <c r="U18037" s="1">
        <f t="shared" si="2270"/>
        <v>0</v>
      </c>
      <c r="V18037" s="1">
        <f t="shared" si="2271"/>
        <v>0</v>
      </c>
      <c r="W18037" s="1">
        <f t="shared" si="2272"/>
        <v>0</v>
      </c>
      <c r="X18037" s="1">
        <f t="shared" si="2273"/>
        <v>0</v>
      </c>
      <c r="Y18037"/>
      <c r="Z18037"/>
      <c r="AA18037"/>
      <c r="AB18037"/>
      <c r="AC18037"/>
      <c r="AD18037"/>
      <c r="AE18037"/>
      <c r="AF18037"/>
      <c r="AG18037"/>
      <c r="AH18037"/>
      <c r="AI18037"/>
      <c r="AJ18037"/>
    </row>
    <row r="18038" spans="1:36" ht="14.25" customHeight="1">
      <c r="A18038" s="41" t="b">
        <f t="shared" si="2274"/>
        <v>0</v>
      </c>
      <c r="B18038" s="41">
        <f t="shared" si="2267"/>
        <v>18037</v>
      </c>
      <c r="C18038" s="23"/>
      <c r="N18038" s="45"/>
      <c r="O18038" s="45"/>
      <c r="P18038" s="45"/>
      <c r="Q18038" s="45"/>
      <c r="R18038" s="45"/>
      <c r="S18038" s="1">
        <f t="shared" si="2268"/>
        <v>0</v>
      </c>
      <c r="T18038" s="1">
        <f t="shared" si="2269"/>
        <v>0</v>
      </c>
      <c r="U18038" s="1">
        <f t="shared" si="2270"/>
        <v>0</v>
      </c>
      <c r="V18038" s="1">
        <f t="shared" si="2271"/>
        <v>0</v>
      </c>
      <c r="W18038" s="1">
        <f t="shared" si="2272"/>
        <v>0</v>
      </c>
      <c r="X18038" s="1">
        <f t="shared" si="2273"/>
        <v>0</v>
      </c>
      <c r="Y18038"/>
      <c r="Z18038"/>
      <c r="AA18038"/>
      <c r="AB18038"/>
      <c r="AC18038"/>
      <c r="AD18038"/>
      <c r="AE18038"/>
      <c r="AF18038"/>
      <c r="AG18038"/>
      <c r="AH18038"/>
      <c r="AI18038"/>
      <c r="AJ18038"/>
    </row>
    <row r="18039" spans="1:36" ht="14.25" customHeight="1">
      <c r="A18039" s="41" t="b">
        <f t="shared" si="2274"/>
        <v>0</v>
      </c>
      <c r="B18039" s="41">
        <f t="shared" si="2267"/>
        <v>18038</v>
      </c>
      <c r="C18039" s="23"/>
      <c r="N18039" s="45"/>
      <c r="O18039" s="45"/>
      <c r="P18039" s="45"/>
      <c r="Q18039" s="45"/>
      <c r="R18039" s="45"/>
      <c r="S18039" s="1">
        <f t="shared" si="2268"/>
        <v>0</v>
      </c>
      <c r="T18039" s="1">
        <f t="shared" si="2269"/>
        <v>0</v>
      </c>
      <c r="U18039" s="1">
        <f t="shared" si="2270"/>
        <v>0</v>
      </c>
      <c r="V18039" s="1">
        <f t="shared" si="2271"/>
        <v>0</v>
      </c>
      <c r="W18039" s="1">
        <f t="shared" si="2272"/>
        <v>0</v>
      </c>
      <c r="X18039" s="1">
        <f t="shared" si="2273"/>
        <v>0</v>
      </c>
      <c r="Y18039"/>
      <c r="Z18039"/>
      <c r="AA18039"/>
      <c r="AB18039"/>
      <c r="AC18039"/>
      <c r="AD18039"/>
      <c r="AE18039"/>
      <c r="AF18039"/>
      <c r="AG18039"/>
      <c r="AH18039"/>
      <c r="AI18039"/>
      <c r="AJ18039"/>
    </row>
    <row r="18040" spans="1:36" ht="14.25" customHeight="1">
      <c r="A18040" s="41" t="b">
        <f t="shared" si="2274"/>
        <v>0</v>
      </c>
      <c r="B18040" s="41">
        <f t="shared" si="2267"/>
        <v>18039</v>
      </c>
      <c r="C18040" s="23"/>
      <c r="N18040" s="45"/>
      <c r="O18040" s="45"/>
      <c r="P18040" s="45"/>
      <c r="Q18040" s="45"/>
      <c r="R18040" s="45"/>
      <c r="S18040" s="1">
        <f t="shared" si="2268"/>
        <v>0</v>
      </c>
      <c r="T18040" s="1">
        <f t="shared" si="2269"/>
        <v>0</v>
      </c>
      <c r="U18040" s="1">
        <f t="shared" si="2270"/>
        <v>0</v>
      </c>
      <c r="V18040" s="1">
        <f t="shared" si="2271"/>
        <v>0</v>
      </c>
      <c r="W18040" s="1">
        <f t="shared" si="2272"/>
        <v>0</v>
      </c>
      <c r="X18040" s="1">
        <f t="shared" si="2273"/>
        <v>0</v>
      </c>
      <c r="Y18040"/>
      <c r="Z18040"/>
      <c r="AA18040"/>
      <c r="AB18040"/>
      <c r="AC18040"/>
      <c r="AD18040"/>
      <c r="AE18040"/>
      <c r="AF18040"/>
      <c r="AG18040"/>
      <c r="AH18040"/>
      <c r="AI18040"/>
      <c r="AJ18040"/>
    </row>
    <row r="18041" spans="1:36" ht="14.25" customHeight="1">
      <c r="A18041" s="41" t="b">
        <f t="shared" si="2274"/>
        <v>0</v>
      </c>
      <c r="B18041" s="41">
        <f t="shared" si="2267"/>
        <v>18040</v>
      </c>
      <c r="C18041" s="23"/>
      <c r="N18041" s="45"/>
      <c r="O18041" s="45"/>
      <c r="P18041" s="45"/>
      <c r="Q18041" s="45"/>
      <c r="R18041" s="45"/>
      <c r="S18041" s="1">
        <f t="shared" si="2268"/>
        <v>0</v>
      </c>
      <c r="T18041" s="1">
        <f t="shared" si="2269"/>
        <v>0</v>
      </c>
      <c r="U18041" s="1">
        <f t="shared" si="2270"/>
        <v>0</v>
      </c>
      <c r="V18041" s="1">
        <f t="shared" si="2271"/>
        <v>0</v>
      </c>
      <c r="W18041" s="1">
        <f t="shared" si="2272"/>
        <v>0</v>
      </c>
      <c r="X18041" s="1">
        <f t="shared" si="2273"/>
        <v>0</v>
      </c>
      <c r="Y18041"/>
      <c r="Z18041"/>
      <c r="AA18041"/>
      <c r="AB18041"/>
      <c r="AC18041"/>
      <c r="AD18041"/>
      <c r="AE18041"/>
      <c r="AF18041"/>
      <c r="AG18041"/>
      <c r="AH18041"/>
      <c r="AI18041"/>
      <c r="AJ18041"/>
    </row>
    <row r="18042" spans="1:36" ht="14.25" customHeight="1">
      <c r="A18042" s="41" t="b">
        <f t="shared" si="2274"/>
        <v>0</v>
      </c>
      <c r="B18042" s="41">
        <f t="shared" si="2267"/>
        <v>18041</v>
      </c>
      <c r="C18042" s="23"/>
      <c r="N18042" s="45"/>
      <c r="O18042" s="45"/>
      <c r="P18042" s="45"/>
      <c r="Q18042" s="45"/>
      <c r="R18042" s="45"/>
      <c r="S18042" s="1">
        <f t="shared" si="2268"/>
        <v>0</v>
      </c>
      <c r="T18042" s="1">
        <f t="shared" si="2269"/>
        <v>0</v>
      </c>
      <c r="U18042" s="1">
        <f t="shared" si="2270"/>
        <v>0</v>
      </c>
      <c r="V18042" s="1">
        <f t="shared" si="2271"/>
        <v>0</v>
      </c>
      <c r="W18042" s="1">
        <f t="shared" si="2272"/>
        <v>0</v>
      </c>
      <c r="X18042" s="1">
        <f t="shared" si="2273"/>
        <v>0</v>
      </c>
      <c r="Y18042"/>
      <c r="Z18042"/>
      <c r="AA18042"/>
      <c r="AB18042"/>
      <c r="AC18042"/>
      <c r="AD18042"/>
      <c r="AE18042"/>
      <c r="AF18042"/>
      <c r="AG18042"/>
      <c r="AH18042"/>
      <c r="AI18042"/>
      <c r="AJ18042"/>
    </row>
    <row r="18043" spans="1:36" ht="14.25" customHeight="1">
      <c r="A18043" s="41" t="b">
        <f t="shared" si="2274"/>
        <v>0</v>
      </c>
      <c r="B18043" s="41">
        <f t="shared" si="2267"/>
        <v>18042</v>
      </c>
      <c r="C18043" s="23"/>
      <c r="N18043" s="45"/>
      <c r="O18043" s="45"/>
      <c r="P18043" s="45"/>
      <c r="Q18043" s="45"/>
      <c r="R18043" s="45"/>
      <c r="S18043" s="1">
        <f t="shared" si="2268"/>
        <v>0</v>
      </c>
      <c r="T18043" s="1">
        <f t="shared" si="2269"/>
        <v>0</v>
      </c>
      <c r="U18043" s="1">
        <f t="shared" si="2270"/>
        <v>0</v>
      </c>
      <c r="V18043" s="1">
        <f t="shared" si="2271"/>
        <v>0</v>
      </c>
      <c r="W18043" s="1">
        <f t="shared" si="2272"/>
        <v>0</v>
      </c>
      <c r="X18043" s="1">
        <f t="shared" si="2273"/>
        <v>0</v>
      </c>
      <c r="Y18043"/>
      <c r="Z18043"/>
      <c r="AA18043"/>
      <c r="AB18043"/>
      <c r="AC18043"/>
      <c r="AD18043"/>
      <c r="AE18043"/>
      <c r="AF18043"/>
      <c r="AG18043"/>
      <c r="AH18043"/>
      <c r="AI18043"/>
      <c r="AJ18043"/>
    </row>
    <row r="18044" spans="1:36" ht="14.25" customHeight="1">
      <c r="A18044" s="41" t="b">
        <f t="shared" si="2274"/>
        <v>0</v>
      </c>
      <c r="B18044" s="41">
        <f t="shared" si="2267"/>
        <v>18043</v>
      </c>
      <c r="C18044" s="23"/>
      <c r="N18044" s="45"/>
      <c r="O18044" s="45"/>
      <c r="P18044" s="45"/>
      <c r="Q18044" s="45"/>
      <c r="R18044" s="45"/>
      <c r="S18044" s="1">
        <f t="shared" si="2268"/>
        <v>0</v>
      </c>
      <c r="T18044" s="1">
        <f t="shared" si="2269"/>
        <v>0</v>
      </c>
      <c r="U18044" s="1">
        <f t="shared" si="2270"/>
        <v>0</v>
      </c>
      <c r="V18044" s="1">
        <f t="shared" si="2271"/>
        <v>0</v>
      </c>
      <c r="W18044" s="1">
        <f t="shared" si="2272"/>
        <v>0</v>
      </c>
      <c r="X18044" s="1">
        <f t="shared" si="2273"/>
        <v>0</v>
      </c>
      <c r="Y18044"/>
      <c r="Z18044"/>
      <c r="AA18044"/>
      <c r="AB18044"/>
      <c r="AC18044"/>
      <c r="AD18044"/>
      <c r="AE18044"/>
      <c r="AF18044"/>
      <c r="AG18044"/>
      <c r="AH18044"/>
      <c r="AI18044"/>
      <c r="AJ18044"/>
    </row>
    <row r="18045" spans="1:36" ht="14.25" customHeight="1">
      <c r="A18045" s="41" t="b">
        <f t="shared" si="2274"/>
        <v>0</v>
      </c>
      <c r="B18045" s="41">
        <f t="shared" si="2267"/>
        <v>18044</v>
      </c>
      <c r="C18045" s="23"/>
      <c r="N18045" s="45"/>
      <c r="O18045" s="45"/>
      <c r="P18045" s="45"/>
      <c r="Q18045" s="45"/>
      <c r="R18045" s="45"/>
      <c r="S18045" s="1">
        <f t="shared" si="2268"/>
        <v>0</v>
      </c>
      <c r="T18045" s="1">
        <f t="shared" si="2269"/>
        <v>0</v>
      </c>
      <c r="U18045" s="1">
        <f t="shared" si="2270"/>
        <v>0</v>
      </c>
      <c r="V18045" s="1">
        <f t="shared" si="2271"/>
        <v>0</v>
      </c>
      <c r="W18045" s="1">
        <f t="shared" si="2272"/>
        <v>0</v>
      </c>
      <c r="X18045" s="1">
        <f t="shared" si="2273"/>
        <v>0</v>
      </c>
      <c r="Y18045"/>
      <c r="Z18045"/>
      <c r="AA18045"/>
      <c r="AB18045"/>
      <c r="AC18045"/>
      <c r="AD18045"/>
      <c r="AE18045"/>
      <c r="AF18045"/>
      <c r="AG18045"/>
      <c r="AH18045"/>
      <c r="AI18045"/>
      <c r="AJ18045"/>
    </row>
    <row r="18046" spans="1:36" ht="14.25" customHeight="1">
      <c r="A18046" s="41" t="b">
        <f t="shared" si="2274"/>
        <v>0</v>
      </c>
      <c r="B18046" s="41">
        <f t="shared" si="2267"/>
        <v>18045</v>
      </c>
      <c r="C18046" s="23"/>
      <c r="N18046" s="45"/>
      <c r="O18046" s="45"/>
      <c r="P18046" s="45"/>
      <c r="Q18046" s="45"/>
      <c r="R18046" s="45"/>
      <c r="S18046" s="1">
        <f t="shared" si="2268"/>
        <v>0</v>
      </c>
      <c r="T18046" s="1">
        <f t="shared" si="2269"/>
        <v>0</v>
      </c>
      <c r="U18046" s="1">
        <f t="shared" si="2270"/>
        <v>0</v>
      </c>
      <c r="V18046" s="1">
        <f t="shared" si="2271"/>
        <v>0</v>
      </c>
      <c r="W18046" s="1">
        <f t="shared" si="2272"/>
        <v>0</v>
      </c>
      <c r="X18046" s="1">
        <f t="shared" si="2273"/>
        <v>0</v>
      </c>
      <c r="Y18046"/>
      <c r="Z18046"/>
      <c r="AA18046"/>
      <c r="AB18046"/>
      <c r="AC18046"/>
      <c r="AD18046"/>
      <c r="AE18046"/>
      <c r="AF18046"/>
      <c r="AG18046"/>
      <c r="AH18046"/>
      <c r="AI18046"/>
      <c r="AJ18046"/>
    </row>
    <row r="18047" spans="1:36" ht="14.25" customHeight="1">
      <c r="A18047" s="41" t="b">
        <f t="shared" si="2274"/>
        <v>0</v>
      </c>
      <c r="B18047" s="41">
        <f t="shared" si="2267"/>
        <v>18046</v>
      </c>
      <c r="C18047" s="23"/>
      <c r="N18047" s="45"/>
      <c r="O18047" s="45"/>
      <c r="P18047" s="45"/>
      <c r="Q18047" s="45"/>
      <c r="R18047" s="45"/>
      <c r="S18047" s="1">
        <f t="shared" si="2268"/>
        <v>0</v>
      </c>
      <c r="T18047" s="1">
        <f t="shared" si="2269"/>
        <v>0</v>
      </c>
      <c r="U18047" s="1">
        <f t="shared" si="2270"/>
        <v>0</v>
      </c>
      <c r="V18047" s="1">
        <f t="shared" si="2271"/>
        <v>0</v>
      </c>
      <c r="W18047" s="1">
        <f t="shared" si="2272"/>
        <v>0</v>
      </c>
      <c r="X18047" s="1">
        <f t="shared" si="2273"/>
        <v>0</v>
      </c>
      <c r="Y18047"/>
      <c r="Z18047"/>
      <c r="AA18047"/>
      <c r="AB18047"/>
      <c r="AC18047"/>
      <c r="AD18047"/>
      <c r="AE18047"/>
      <c r="AF18047"/>
      <c r="AG18047"/>
      <c r="AH18047"/>
      <c r="AI18047"/>
      <c r="AJ18047"/>
    </row>
    <row r="18048" spans="1:36" ht="14.25" customHeight="1">
      <c r="A18048" s="41" t="b">
        <f t="shared" si="2274"/>
        <v>0</v>
      </c>
      <c r="B18048" s="41">
        <f t="shared" si="2267"/>
        <v>18047</v>
      </c>
      <c r="C18048" s="23"/>
      <c r="N18048" s="45"/>
      <c r="O18048" s="45"/>
      <c r="P18048" s="45"/>
      <c r="Q18048" s="45"/>
      <c r="R18048" s="45"/>
      <c r="S18048" s="1">
        <f t="shared" si="2268"/>
        <v>0</v>
      </c>
      <c r="T18048" s="1">
        <f t="shared" si="2269"/>
        <v>0</v>
      </c>
      <c r="U18048" s="1">
        <f t="shared" si="2270"/>
        <v>0</v>
      </c>
      <c r="V18048" s="1">
        <f t="shared" si="2271"/>
        <v>0</v>
      </c>
      <c r="W18048" s="1">
        <f t="shared" si="2272"/>
        <v>0</v>
      </c>
      <c r="X18048" s="1">
        <f t="shared" si="2273"/>
        <v>0</v>
      </c>
      <c r="Y18048"/>
      <c r="Z18048"/>
      <c r="AA18048"/>
      <c r="AB18048"/>
      <c r="AC18048"/>
      <c r="AD18048"/>
      <c r="AE18048"/>
      <c r="AF18048"/>
      <c r="AG18048"/>
      <c r="AH18048"/>
      <c r="AI18048"/>
      <c r="AJ18048"/>
    </row>
    <row r="18049" spans="1:36" ht="14.25" customHeight="1">
      <c r="A18049" s="41" t="b">
        <f t="shared" si="2274"/>
        <v>0</v>
      </c>
      <c r="B18049" s="41">
        <f t="shared" si="2267"/>
        <v>18048</v>
      </c>
      <c r="C18049" s="23"/>
      <c r="N18049" s="45"/>
      <c r="O18049" s="45"/>
      <c r="P18049" s="45"/>
      <c r="Q18049" s="45"/>
      <c r="R18049" s="45"/>
      <c r="S18049" s="1">
        <f t="shared" si="2268"/>
        <v>0</v>
      </c>
      <c r="T18049" s="1">
        <f t="shared" si="2269"/>
        <v>0</v>
      </c>
      <c r="U18049" s="1">
        <f t="shared" si="2270"/>
        <v>0</v>
      </c>
      <c r="V18049" s="1">
        <f t="shared" si="2271"/>
        <v>0</v>
      </c>
      <c r="W18049" s="1">
        <f t="shared" si="2272"/>
        <v>0</v>
      </c>
      <c r="X18049" s="1">
        <f t="shared" si="2273"/>
        <v>0</v>
      </c>
      <c r="Y18049"/>
      <c r="Z18049"/>
      <c r="AA18049"/>
      <c r="AB18049"/>
      <c r="AC18049"/>
      <c r="AD18049"/>
      <c r="AE18049"/>
      <c r="AF18049"/>
      <c r="AG18049"/>
      <c r="AH18049"/>
      <c r="AI18049"/>
      <c r="AJ18049"/>
    </row>
    <row r="18050" spans="1:36" ht="14.25" customHeight="1">
      <c r="A18050" s="41" t="b">
        <f t="shared" si="2274"/>
        <v>0</v>
      </c>
      <c r="B18050" s="41">
        <f t="shared" si="2267"/>
        <v>18049</v>
      </c>
      <c r="C18050" s="23"/>
      <c r="N18050" s="45"/>
      <c r="O18050" s="45"/>
      <c r="P18050" s="45"/>
      <c r="Q18050" s="45"/>
      <c r="R18050" s="45"/>
      <c r="S18050" s="1">
        <f t="shared" si="2268"/>
        <v>0</v>
      </c>
      <c r="T18050" s="1">
        <f t="shared" si="2269"/>
        <v>0</v>
      </c>
      <c r="U18050" s="1">
        <f t="shared" si="2270"/>
        <v>0</v>
      </c>
      <c r="V18050" s="1">
        <f t="shared" si="2271"/>
        <v>0</v>
      </c>
      <c r="W18050" s="1">
        <f t="shared" si="2272"/>
        <v>0</v>
      </c>
      <c r="X18050" s="1">
        <f t="shared" si="2273"/>
        <v>0</v>
      </c>
      <c r="Y18050"/>
      <c r="Z18050"/>
      <c r="AA18050"/>
      <c r="AB18050"/>
      <c r="AC18050"/>
      <c r="AD18050"/>
      <c r="AE18050"/>
      <c r="AF18050"/>
      <c r="AG18050"/>
      <c r="AH18050"/>
      <c r="AI18050"/>
      <c r="AJ18050"/>
    </row>
    <row r="18051" spans="1:36" ht="14.25" customHeight="1">
      <c r="A18051" s="41" t="b">
        <f t="shared" si="2274"/>
        <v>0</v>
      </c>
      <c r="B18051" s="41">
        <f t="shared" si="2267"/>
        <v>18050</v>
      </c>
      <c r="C18051" s="23"/>
      <c r="N18051" s="45"/>
      <c r="O18051" s="45"/>
      <c r="P18051" s="45"/>
      <c r="Q18051" s="45"/>
      <c r="R18051" s="45"/>
      <c r="S18051" s="1">
        <f t="shared" si="2268"/>
        <v>0</v>
      </c>
      <c r="T18051" s="1">
        <f t="shared" si="2269"/>
        <v>0</v>
      </c>
      <c r="U18051" s="1">
        <f t="shared" si="2270"/>
        <v>0</v>
      </c>
      <c r="V18051" s="1">
        <f t="shared" si="2271"/>
        <v>0</v>
      </c>
      <c r="W18051" s="1">
        <f t="shared" si="2272"/>
        <v>0</v>
      </c>
      <c r="X18051" s="1">
        <f t="shared" si="2273"/>
        <v>0</v>
      </c>
      <c r="Y18051"/>
      <c r="Z18051"/>
      <c r="AA18051"/>
      <c r="AB18051"/>
      <c r="AC18051"/>
      <c r="AD18051"/>
      <c r="AE18051"/>
      <c r="AF18051"/>
      <c r="AG18051"/>
      <c r="AH18051"/>
      <c r="AI18051"/>
      <c r="AJ18051"/>
    </row>
    <row r="18052" spans="1:36" ht="14.25" customHeight="1">
      <c r="A18052" s="41" t="b">
        <f t="shared" si="2274"/>
        <v>0</v>
      </c>
      <c r="B18052" s="41">
        <f t="shared" ref="B18052:B18115" si="2275">+B18051+1</f>
        <v>18051</v>
      </c>
      <c r="C18052" s="23"/>
      <c r="N18052" s="45"/>
      <c r="O18052" s="45"/>
      <c r="P18052" s="45"/>
      <c r="Q18052" s="45"/>
      <c r="R18052" s="45"/>
      <c r="S18052" s="1">
        <f t="shared" si="2268"/>
        <v>0</v>
      </c>
      <c r="T18052" s="1">
        <f t="shared" si="2269"/>
        <v>0</v>
      </c>
      <c r="U18052" s="1">
        <f t="shared" si="2270"/>
        <v>0</v>
      </c>
      <c r="V18052" s="1">
        <f t="shared" si="2271"/>
        <v>0</v>
      </c>
      <c r="W18052" s="1">
        <f t="shared" si="2272"/>
        <v>0</v>
      </c>
      <c r="X18052" s="1">
        <f t="shared" si="2273"/>
        <v>0</v>
      </c>
      <c r="Y18052"/>
      <c r="Z18052"/>
      <c r="AA18052"/>
      <c r="AB18052"/>
      <c r="AC18052"/>
      <c r="AD18052"/>
      <c r="AE18052"/>
      <c r="AF18052"/>
      <c r="AG18052"/>
      <c r="AH18052"/>
      <c r="AI18052"/>
      <c r="AJ18052"/>
    </row>
    <row r="18053" spans="1:36" ht="14.25" customHeight="1">
      <c r="A18053" s="41" t="b">
        <f t="shared" si="2274"/>
        <v>0</v>
      </c>
      <c r="B18053" s="41">
        <f t="shared" si="2275"/>
        <v>18052</v>
      </c>
      <c r="C18053" s="23"/>
      <c r="N18053" s="45"/>
      <c r="O18053" s="45"/>
      <c r="P18053" s="45"/>
      <c r="Q18053" s="45"/>
      <c r="R18053" s="45"/>
      <c r="S18053" s="1">
        <f t="shared" si="2268"/>
        <v>0</v>
      </c>
      <c r="T18053" s="1">
        <f t="shared" si="2269"/>
        <v>0</v>
      </c>
      <c r="U18053" s="1">
        <f t="shared" si="2270"/>
        <v>0</v>
      </c>
      <c r="V18053" s="1">
        <f t="shared" si="2271"/>
        <v>0</v>
      </c>
      <c r="W18053" s="1">
        <f t="shared" si="2272"/>
        <v>0</v>
      </c>
      <c r="X18053" s="1">
        <f t="shared" si="2273"/>
        <v>0</v>
      </c>
      <c r="Y18053"/>
      <c r="Z18053"/>
      <c r="AA18053"/>
      <c r="AB18053"/>
      <c r="AC18053"/>
      <c r="AD18053"/>
      <c r="AE18053"/>
      <c r="AF18053"/>
      <c r="AG18053"/>
      <c r="AH18053"/>
      <c r="AI18053"/>
      <c r="AJ18053"/>
    </row>
    <row r="18054" spans="1:36" ht="14.25" customHeight="1">
      <c r="A18054" s="41" t="b">
        <f t="shared" si="2274"/>
        <v>0</v>
      </c>
      <c r="B18054" s="41">
        <f t="shared" si="2275"/>
        <v>18053</v>
      </c>
      <c r="C18054" s="23"/>
      <c r="N18054" s="45"/>
      <c r="O18054" s="45"/>
      <c r="P18054" s="45"/>
      <c r="Q18054" s="45"/>
      <c r="R18054" s="45"/>
      <c r="S18054" s="1">
        <f t="shared" si="2268"/>
        <v>0</v>
      </c>
      <c r="T18054" s="1">
        <f t="shared" si="2269"/>
        <v>0</v>
      </c>
      <c r="U18054" s="1">
        <f t="shared" si="2270"/>
        <v>0</v>
      </c>
      <c r="V18054" s="1">
        <f t="shared" si="2271"/>
        <v>0</v>
      </c>
      <c r="W18054" s="1">
        <f t="shared" si="2272"/>
        <v>0</v>
      </c>
      <c r="X18054" s="1">
        <f t="shared" si="2273"/>
        <v>0</v>
      </c>
      <c r="Y18054"/>
      <c r="Z18054"/>
      <c r="AA18054"/>
      <c r="AB18054"/>
      <c r="AC18054"/>
      <c r="AD18054"/>
      <c r="AE18054"/>
      <c r="AF18054"/>
      <c r="AG18054"/>
      <c r="AH18054"/>
      <c r="AI18054"/>
      <c r="AJ18054"/>
    </row>
    <row r="18055" spans="1:36" ht="14.25" customHeight="1">
      <c r="A18055" s="41" t="b">
        <f t="shared" si="2274"/>
        <v>0</v>
      </c>
      <c r="B18055" s="41">
        <f t="shared" si="2275"/>
        <v>18054</v>
      </c>
      <c r="C18055" s="23"/>
      <c r="N18055" s="45"/>
      <c r="O18055" s="45"/>
      <c r="P18055" s="45"/>
      <c r="Q18055" s="45"/>
      <c r="R18055" s="45"/>
      <c r="S18055" s="1">
        <f t="shared" si="2268"/>
        <v>0</v>
      </c>
      <c r="T18055" s="1">
        <f t="shared" si="2269"/>
        <v>0</v>
      </c>
      <c r="U18055" s="1">
        <f t="shared" si="2270"/>
        <v>0</v>
      </c>
      <c r="V18055" s="1">
        <f t="shared" si="2271"/>
        <v>0</v>
      </c>
      <c r="W18055" s="1">
        <f t="shared" si="2272"/>
        <v>0</v>
      </c>
      <c r="X18055" s="1">
        <f t="shared" si="2273"/>
        <v>0</v>
      </c>
      <c r="Y18055"/>
      <c r="Z18055"/>
      <c r="AA18055"/>
      <c r="AB18055"/>
      <c r="AC18055"/>
      <c r="AD18055"/>
      <c r="AE18055"/>
      <c r="AF18055"/>
      <c r="AG18055"/>
      <c r="AH18055"/>
      <c r="AI18055"/>
      <c r="AJ18055"/>
    </row>
    <row r="18056" spans="1:36" ht="14.25" customHeight="1">
      <c r="A18056" s="41" t="b">
        <f t="shared" si="2274"/>
        <v>0</v>
      </c>
      <c r="B18056" s="41">
        <f t="shared" si="2275"/>
        <v>18055</v>
      </c>
      <c r="C18056" s="23"/>
      <c r="N18056" s="45"/>
      <c r="O18056" s="45"/>
      <c r="P18056" s="45"/>
      <c r="Q18056" s="45"/>
      <c r="R18056" s="45"/>
      <c r="S18056" s="1">
        <f t="shared" si="2268"/>
        <v>0</v>
      </c>
      <c r="T18056" s="1">
        <f t="shared" si="2269"/>
        <v>0</v>
      </c>
      <c r="U18056" s="1">
        <f t="shared" si="2270"/>
        <v>0</v>
      </c>
      <c r="V18056" s="1">
        <f t="shared" si="2271"/>
        <v>0</v>
      </c>
      <c r="W18056" s="1">
        <f t="shared" si="2272"/>
        <v>0</v>
      </c>
      <c r="X18056" s="1">
        <f t="shared" si="2273"/>
        <v>0</v>
      </c>
      <c r="Y18056"/>
      <c r="Z18056"/>
      <c r="AA18056"/>
      <c r="AB18056"/>
      <c r="AC18056"/>
      <c r="AD18056"/>
      <c r="AE18056"/>
      <c r="AF18056"/>
      <c r="AG18056"/>
      <c r="AH18056"/>
      <c r="AI18056"/>
      <c r="AJ18056"/>
    </row>
    <row r="18057" spans="1:36" ht="14.25" customHeight="1">
      <c r="A18057" s="41" t="b">
        <f t="shared" si="2274"/>
        <v>0</v>
      </c>
      <c r="B18057" s="41">
        <f t="shared" si="2275"/>
        <v>18056</v>
      </c>
      <c r="C18057" s="23"/>
      <c r="N18057" s="45"/>
      <c r="O18057" s="45"/>
      <c r="P18057" s="45"/>
      <c r="Q18057" s="45"/>
      <c r="R18057" s="45"/>
      <c r="S18057" s="1">
        <f t="shared" si="2268"/>
        <v>0</v>
      </c>
      <c r="T18057" s="1">
        <f t="shared" si="2269"/>
        <v>0</v>
      </c>
      <c r="U18057" s="1">
        <f t="shared" si="2270"/>
        <v>0</v>
      </c>
      <c r="V18057" s="1">
        <f t="shared" si="2271"/>
        <v>0</v>
      </c>
      <c r="W18057" s="1">
        <f t="shared" si="2272"/>
        <v>0</v>
      </c>
      <c r="X18057" s="1">
        <f t="shared" si="2273"/>
        <v>0</v>
      </c>
      <c r="Y18057"/>
      <c r="Z18057"/>
      <c r="AA18057"/>
      <c r="AB18057"/>
      <c r="AC18057"/>
      <c r="AD18057"/>
      <c r="AE18057"/>
      <c r="AF18057"/>
      <c r="AG18057"/>
      <c r="AH18057"/>
      <c r="AI18057"/>
      <c r="AJ18057"/>
    </row>
    <row r="18058" spans="1:36" ht="14.25" customHeight="1">
      <c r="A18058" s="41" t="b">
        <f t="shared" si="2274"/>
        <v>0</v>
      </c>
      <c r="B18058" s="41">
        <f t="shared" si="2275"/>
        <v>18057</v>
      </c>
      <c r="C18058" s="23"/>
      <c r="N18058" s="45"/>
      <c r="O18058" s="45"/>
      <c r="P18058" s="45"/>
      <c r="Q18058" s="45"/>
      <c r="R18058" s="45"/>
      <c r="S18058" s="1">
        <f t="shared" si="2268"/>
        <v>0</v>
      </c>
      <c r="T18058" s="1">
        <f t="shared" si="2269"/>
        <v>0</v>
      </c>
      <c r="U18058" s="1">
        <f t="shared" si="2270"/>
        <v>0</v>
      </c>
      <c r="V18058" s="1">
        <f t="shared" si="2271"/>
        <v>0</v>
      </c>
      <c r="W18058" s="1">
        <f t="shared" si="2272"/>
        <v>0</v>
      </c>
      <c r="X18058" s="1">
        <f t="shared" si="2273"/>
        <v>0</v>
      </c>
      <c r="Y18058"/>
      <c r="Z18058"/>
      <c r="AA18058"/>
      <c r="AB18058"/>
      <c r="AC18058"/>
      <c r="AD18058"/>
      <c r="AE18058"/>
      <c r="AF18058"/>
      <c r="AG18058"/>
      <c r="AH18058"/>
      <c r="AI18058"/>
      <c r="AJ18058"/>
    </row>
    <row r="18059" spans="1:36" ht="14.25" customHeight="1">
      <c r="A18059" s="41" t="b">
        <f t="shared" si="2274"/>
        <v>0</v>
      </c>
      <c r="B18059" s="41">
        <f t="shared" si="2275"/>
        <v>18058</v>
      </c>
      <c r="C18059" s="23"/>
      <c r="N18059" s="45"/>
      <c r="O18059" s="45"/>
      <c r="P18059" s="45"/>
      <c r="Q18059" s="45"/>
      <c r="R18059" s="45"/>
      <c r="S18059" s="1">
        <f t="shared" si="2268"/>
        <v>0</v>
      </c>
      <c r="T18059" s="1">
        <f t="shared" si="2269"/>
        <v>0</v>
      </c>
      <c r="U18059" s="1">
        <f t="shared" si="2270"/>
        <v>0</v>
      </c>
      <c r="V18059" s="1">
        <f t="shared" si="2271"/>
        <v>0</v>
      </c>
      <c r="W18059" s="1">
        <f t="shared" si="2272"/>
        <v>0</v>
      </c>
      <c r="X18059" s="1">
        <f t="shared" si="2273"/>
        <v>0</v>
      </c>
      <c r="Y18059"/>
      <c r="Z18059"/>
      <c r="AA18059"/>
      <c r="AB18059"/>
      <c r="AC18059"/>
      <c r="AD18059"/>
      <c r="AE18059"/>
      <c r="AF18059"/>
      <c r="AG18059"/>
      <c r="AH18059"/>
      <c r="AI18059"/>
      <c r="AJ18059"/>
    </row>
    <row r="18060" spans="1:36" ht="14.25" customHeight="1">
      <c r="A18060" s="41" t="b">
        <f t="shared" si="2274"/>
        <v>0</v>
      </c>
      <c r="B18060" s="41">
        <f t="shared" si="2275"/>
        <v>18059</v>
      </c>
      <c r="C18060" s="23"/>
      <c r="N18060" s="45"/>
      <c r="O18060" s="45"/>
      <c r="P18060" s="45"/>
      <c r="Q18060" s="45"/>
      <c r="R18060" s="45"/>
      <c r="S18060" s="1">
        <f t="shared" si="2268"/>
        <v>0</v>
      </c>
      <c r="T18060" s="1">
        <f t="shared" si="2269"/>
        <v>0</v>
      </c>
      <c r="U18060" s="1">
        <f t="shared" si="2270"/>
        <v>0</v>
      </c>
      <c r="V18060" s="1">
        <f t="shared" si="2271"/>
        <v>0</v>
      </c>
      <c r="W18060" s="1">
        <f t="shared" si="2272"/>
        <v>0</v>
      </c>
      <c r="X18060" s="1">
        <f t="shared" si="2273"/>
        <v>0</v>
      </c>
      <c r="Y18060"/>
      <c r="Z18060"/>
      <c r="AA18060"/>
      <c r="AB18060"/>
      <c r="AC18060"/>
      <c r="AD18060"/>
      <c r="AE18060"/>
      <c r="AF18060"/>
      <c r="AG18060"/>
      <c r="AH18060"/>
      <c r="AI18060"/>
      <c r="AJ18060"/>
    </row>
    <row r="18061" spans="1:36" ht="14.25" customHeight="1">
      <c r="A18061" s="41" t="b">
        <f t="shared" si="2274"/>
        <v>0</v>
      </c>
      <c r="B18061" s="41">
        <f t="shared" si="2275"/>
        <v>18060</v>
      </c>
      <c r="C18061" s="23"/>
      <c r="N18061" s="45"/>
      <c r="O18061" s="45"/>
      <c r="P18061" s="45"/>
      <c r="Q18061" s="45"/>
      <c r="R18061" s="45"/>
      <c r="S18061" s="1">
        <f t="shared" si="2268"/>
        <v>0</v>
      </c>
      <c r="T18061" s="1">
        <f t="shared" si="2269"/>
        <v>0</v>
      </c>
      <c r="U18061" s="1">
        <f t="shared" si="2270"/>
        <v>0</v>
      </c>
      <c r="V18061" s="1">
        <f t="shared" si="2271"/>
        <v>0</v>
      </c>
      <c r="W18061" s="1">
        <f t="shared" si="2272"/>
        <v>0</v>
      </c>
      <c r="X18061" s="1">
        <f t="shared" si="2273"/>
        <v>0</v>
      </c>
      <c r="Y18061"/>
      <c r="Z18061"/>
      <c r="AA18061"/>
      <c r="AB18061"/>
      <c r="AC18061"/>
      <c r="AD18061"/>
      <c r="AE18061"/>
      <c r="AF18061"/>
      <c r="AG18061"/>
      <c r="AH18061"/>
      <c r="AI18061"/>
      <c r="AJ18061"/>
    </row>
    <row r="18062" spans="1:36" ht="14.25" customHeight="1">
      <c r="A18062" s="41" t="b">
        <f t="shared" si="2274"/>
        <v>0</v>
      </c>
      <c r="B18062" s="41">
        <f t="shared" si="2275"/>
        <v>18061</v>
      </c>
      <c r="C18062" s="23"/>
      <c r="N18062" s="45"/>
      <c r="O18062" s="45"/>
      <c r="P18062" s="45"/>
      <c r="Q18062" s="45"/>
      <c r="R18062" s="45"/>
      <c r="S18062" s="1">
        <f t="shared" ref="S18062:S18125" si="2276">IF(COUNTIF(H18062:M18062,"NOT EFFECTIVE"),1,0)</f>
        <v>0</v>
      </c>
      <c r="T18062" s="1">
        <f t="shared" si="2269"/>
        <v>0</v>
      </c>
      <c r="U18062" s="1">
        <f t="shared" si="2270"/>
        <v>0</v>
      </c>
      <c r="V18062" s="1">
        <f t="shared" si="2271"/>
        <v>0</v>
      </c>
      <c r="W18062" s="1">
        <f t="shared" si="2272"/>
        <v>0</v>
      </c>
      <c r="X18062" s="1">
        <f t="shared" si="2273"/>
        <v>0</v>
      </c>
      <c r="Y18062"/>
      <c r="Z18062"/>
      <c r="AA18062"/>
      <c r="AB18062"/>
      <c r="AC18062"/>
      <c r="AD18062"/>
      <c r="AE18062"/>
      <c r="AF18062"/>
      <c r="AG18062"/>
      <c r="AH18062"/>
      <c r="AI18062"/>
      <c r="AJ18062"/>
    </row>
    <row r="18063" spans="1:36" ht="14.25" customHeight="1">
      <c r="A18063" s="41" t="b">
        <f t="shared" si="2274"/>
        <v>0</v>
      </c>
      <c r="B18063" s="41">
        <f t="shared" si="2275"/>
        <v>18062</v>
      </c>
      <c r="C18063" s="23"/>
      <c r="N18063" s="45"/>
      <c r="O18063" s="45"/>
      <c r="P18063" s="45"/>
      <c r="Q18063" s="45"/>
      <c r="R18063" s="45"/>
      <c r="S18063" s="1">
        <f t="shared" si="2276"/>
        <v>0</v>
      </c>
      <c r="T18063" s="1">
        <f t="shared" si="2269"/>
        <v>0</v>
      </c>
      <c r="U18063" s="1">
        <f t="shared" si="2270"/>
        <v>0</v>
      </c>
      <c r="V18063" s="1">
        <f t="shared" si="2271"/>
        <v>0</v>
      </c>
      <c r="W18063" s="1">
        <f t="shared" si="2272"/>
        <v>0</v>
      </c>
      <c r="X18063" s="1">
        <f t="shared" si="2273"/>
        <v>0</v>
      </c>
      <c r="Y18063"/>
      <c r="Z18063"/>
      <c r="AA18063"/>
      <c r="AB18063"/>
      <c r="AC18063"/>
      <c r="AD18063"/>
      <c r="AE18063"/>
      <c r="AF18063"/>
      <c r="AG18063"/>
      <c r="AH18063"/>
      <c r="AI18063"/>
      <c r="AJ18063"/>
    </row>
    <row r="18064" spans="1:36" ht="14.25" customHeight="1">
      <c r="A18064" s="41" t="b">
        <f t="shared" si="2274"/>
        <v>0</v>
      </c>
      <c r="B18064" s="41">
        <f t="shared" si="2275"/>
        <v>18063</v>
      </c>
      <c r="C18064" s="23"/>
      <c r="N18064" s="45"/>
      <c r="O18064" s="45"/>
      <c r="P18064" s="45"/>
      <c r="Q18064" s="45"/>
      <c r="R18064" s="45"/>
      <c r="S18064" s="1">
        <f t="shared" si="2276"/>
        <v>0</v>
      </c>
      <c r="T18064" s="1">
        <f t="shared" si="2269"/>
        <v>0</v>
      </c>
      <c r="U18064" s="1">
        <f t="shared" si="2270"/>
        <v>0</v>
      </c>
      <c r="V18064" s="1">
        <f t="shared" si="2271"/>
        <v>0</v>
      </c>
      <c r="W18064" s="1">
        <f t="shared" si="2272"/>
        <v>0</v>
      </c>
      <c r="X18064" s="1">
        <f t="shared" si="2273"/>
        <v>0</v>
      </c>
      <c r="Y18064"/>
      <c r="Z18064"/>
      <c r="AA18064"/>
      <c r="AB18064"/>
      <c r="AC18064"/>
      <c r="AD18064"/>
      <c r="AE18064"/>
      <c r="AF18064"/>
      <c r="AG18064"/>
      <c r="AH18064"/>
      <c r="AI18064"/>
      <c r="AJ18064"/>
    </row>
    <row r="18065" spans="1:36" ht="14.25" customHeight="1">
      <c r="A18065" s="41" t="b">
        <f t="shared" si="2274"/>
        <v>0</v>
      </c>
      <c r="B18065" s="41">
        <f t="shared" si="2275"/>
        <v>18064</v>
      </c>
      <c r="C18065" s="23"/>
      <c r="N18065" s="45"/>
      <c r="O18065" s="45"/>
      <c r="P18065" s="45"/>
      <c r="Q18065" s="45"/>
      <c r="R18065" s="45"/>
      <c r="S18065" s="1">
        <f t="shared" si="2276"/>
        <v>0</v>
      </c>
      <c r="T18065" s="1">
        <f t="shared" si="2269"/>
        <v>0</v>
      </c>
      <c r="U18065" s="1">
        <f t="shared" si="2270"/>
        <v>0</v>
      </c>
      <c r="V18065" s="1">
        <f t="shared" si="2271"/>
        <v>0</v>
      </c>
      <c r="W18065" s="1">
        <f t="shared" si="2272"/>
        <v>0</v>
      </c>
      <c r="X18065" s="1">
        <f t="shared" si="2273"/>
        <v>0</v>
      </c>
      <c r="Y18065"/>
      <c r="Z18065"/>
      <c r="AA18065"/>
      <c r="AB18065"/>
      <c r="AC18065"/>
      <c r="AD18065"/>
      <c r="AE18065"/>
      <c r="AF18065"/>
      <c r="AG18065"/>
      <c r="AH18065"/>
      <c r="AI18065"/>
      <c r="AJ18065"/>
    </row>
    <row r="18066" spans="1:36" ht="14.25" customHeight="1">
      <c r="A18066" s="41" t="b">
        <f t="shared" si="2274"/>
        <v>0</v>
      </c>
      <c r="B18066" s="41">
        <f t="shared" si="2275"/>
        <v>18065</v>
      </c>
      <c r="C18066" s="23"/>
      <c r="N18066" s="45"/>
      <c r="O18066" s="45"/>
      <c r="P18066" s="45"/>
      <c r="Q18066" s="45"/>
      <c r="R18066" s="45"/>
      <c r="S18066" s="1">
        <f t="shared" si="2276"/>
        <v>0</v>
      </c>
      <c r="T18066" s="1">
        <f t="shared" si="2269"/>
        <v>0</v>
      </c>
      <c r="U18066" s="1">
        <f t="shared" si="2270"/>
        <v>0</v>
      </c>
      <c r="V18066" s="1">
        <f t="shared" si="2271"/>
        <v>0</v>
      </c>
      <c r="W18066" s="1">
        <f t="shared" si="2272"/>
        <v>0</v>
      </c>
      <c r="X18066" s="1">
        <f t="shared" si="2273"/>
        <v>0</v>
      </c>
      <c r="Y18066"/>
      <c r="Z18066"/>
      <c r="AA18066"/>
      <c r="AB18066"/>
      <c r="AC18066"/>
      <c r="AD18066"/>
      <c r="AE18066"/>
      <c r="AF18066"/>
      <c r="AG18066"/>
      <c r="AH18066"/>
      <c r="AI18066"/>
      <c r="AJ18066"/>
    </row>
    <row r="18067" spans="1:36" ht="14.25" customHeight="1">
      <c r="A18067" s="41" t="b">
        <f t="shared" si="2274"/>
        <v>0</v>
      </c>
      <c r="B18067" s="41">
        <f t="shared" si="2275"/>
        <v>18066</v>
      </c>
      <c r="C18067" s="23"/>
      <c r="N18067" s="45"/>
      <c r="O18067" s="45"/>
      <c r="P18067" s="45"/>
      <c r="Q18067" s="45"/>
      <c r="R18067" s="45"/>
      <c r="S18067" s="1">
        <f t="shared" si="2276"/>
        <v>0</v>
      </c>
      <c r="T18067" s="1">
        <f t="shared" si="2269"/>
        <v>0</v>
      </c>
      <c r="U18067" s="1">
        <f t="shared" si="2270"/>
        <v>0</v>
      </c>
      <c r="V18067" s="1">
        <f t="shared" si="2271"/>
        <v>0</v>
      </c>
      <c r="W18067" s="1">
        <f t="shared" si="2272"/>
        <v>0</v>
      </c>
      <c r="X18067" s="1">
        <f t="shared" si="2273"/>
        <v>0</v>
      </c>
      <c r="Y18067"/>
      <c r="Z18067"/>
      <c r="AA18067"/>
      <c r="AB18067"/>
      <c r="AC18067"/>
      <c r="AD18067"/>
      <c r="AE18067"/>
      <c r="AF18067"/>
      <c r="AG18067"/>
      <c r="AH18067"/>
      <c r="AI18067"/>
      <c r="AJ18067"/>
    </row>
    <row r="18068" spans="1:36" ht="14.25" customHeight="1">
      <c r="A18068" s="41" t="b">
        <f t="shared" si="2274"/>
        <v>0</v>
      </c>
      <c r="B18068" s="41">
        <f t="shared" si="2275"/>
        <v>18067</v>
      </c>
      <c r="C18068" s="23"/>
      <c r="N18068" s="45"/>
      <c r="O18068" s="45"/>
      <c r="P18068" s="45"/>
      <c r="Q18068" s="45"/>
      <c r="R18068" s="45"/>
      <c r="S18068" s="1">
        <f t="shared" si="2276"/>
        <v>0</v>
      </c>
      <c r="T18068" s="1">
        <f t="shared" si="2269"/>
        <v>0</v>
      </c>
      <c r="U18068" s="1">
        <f t="shared" si="2270"/>
        <v>0</v>
      </c>
      <c r="V18068" s="1">
        <f t="shared" si="2271"/>
        <v>0</v>
      </c>
      <c r="W18068" s="1">
        <f t="shared" si="2272"/>
        <v>0</v>
      </c>
      <c r="X18068" s="1">
        <f t="shared" si="2273"/>
        <v>0</v>
      </c>
      <c r="Y18068"/>
      <c r="Z18068"/>
      <c r="AA18068"/>
      <c r="AB18068"/>
      <c r="AC18068"/>
      <c r="AD18068"/>
      <c r="AE18068"/>
      <c r="AF18068"/>
      <c r="AG18068"/>
      <c r="AH18068"/>
      <c r="AI18068"/>
      <c r="AJ18068"/>
    </row>
    <row r="18069" spans="1:36" ht="14.25" customHeight="1">
      <c r="A18069" s="41" t="b">
        <f t="shared" si="2274"/>
        <v>0</v>
      </c>
      <c r="B18069" s="41">
        <f t="shared" si="2275"/>
        <v>18068</v>
      </c>
      <c r="C18069" s="23"/>
      <c r="N18069" s="45"/>
      <c r="O18069" s="45"/>
      <c r="P18069" s="45"/>
      <c r="Q18069" s="45"/>
      <c r="R18069" s="45"/>
      <c r="S18069" s="1">
        <f t="shared" si="2276"/>
        <v>0</v>
      </c>
      <c r="T18069" s="1">
        <f t="shared" si="2269"/>
        <v>0</v>
      </c>
      <c r="U18069" s="1">
        <f t="shared" si="2270"/>
        <v>0</v>
      </c>
      <c r="V18069" s="1">
        <f t="shared" si="2271"/>
        <v>0</v>
      </c>
      <c r="W18069" s="1">
        <f t="shared" si="2272"/>
        <v>0</v>
      </c>
      <c r="X18069" s="1">
        <f t="shared" si="2273"/>
        <v>0</v>
      </c>
      <c r="Y18069"/>
      <c r="Z18069"/>
      <c r="AA18069"/>
      <c r="AB18069"/>
      <c r="AC18069"/>
      <c r="AD18069"/>
      <c r="AE18069"/>
      <c r="AF18069"/>
      <c r="AG18069"/>
      <c r="AH18069"/>
      <c r="AI18069"/>
      <c r="AJ18069"/>
    </row>
    <row r="18070" spans="1:36" ht="14.25" customHeight="1">
      <c r="A18070" s="41" t="b">
        <f t="shared" si="2274"/>
        <v>0</v>
      </c>
      <c r="B18070" s="41">
        <f t="shared" si="2275"/>
        <v>18069</v>
      </c>
      <c r="C18070" s="23"/>
      <c r="N18070" s="45"/>
      <c r="O18070" s="45"/>
      <c r="P18070" s="45"/>
      <c r="Q18070" s="45"/>
      <c r="R18070" s="45"/>
      <c r="S18070" s="1">
        <f t="shared" si="2276"/>
        <v>0</v>
      </c>
      <c r="T18070" s="1">
        <f t="shared" si="2269"/>
        <v>0</v>
      </c>
      <c r="U18070" s="1">
        <f t="shared" si="2270"/>
        <v>0</v>
      </c>
      <c r="V18070" s="1">
        <f t="shared" si="2271"/>
        <v>0</v>
      </c>
      <c r="W18070" s="1">
        <f t="shared" si="2272"/>
        <v>0</v>
      </c>
      <c r="X18070" s="1">
        <f t="shared" si="2273"/>
        <v>0</v>
      </c>
      <c r="Y18070"/>
      <c r="Z18070"/>
      <c r="AA18070"/>
      <c r="AB18070"/>
      <c r="AC18070"/>
      <c r="AD18070"/>
      <c r="AE18070"/>
      <c r="AF18070"/>
      <c r="AG18070"/>
      <c r="AH18070"/>
      <c r="AI18070"/>
      <c r="AJ18070"/>
    </row>
    <row r="18071" spans="1:36" ht="14.25" customHeight="1">
      <c r="A18071" s="41" t="b">
        <f t="shared" si="2274"/>
        <v>0</v>
      </c>
      <c r="B18071" s="41">
        <f t="shared" si="2275"/>
        <v>18070</v>
      </c>
      <c r="C18071" s="23"/>
      <c r="N18071" s="45"/>
      <c r="O18071" s="45"/>
      <c r="P18071" s="45"/>
      <c r="Q18071" s="45"/>
      <c r="R18071" s="45"/>
      <c r="S18071" s="1">
        <f t="shared" si="2276"/>
        <v>0</v>
      </c>
      <c r="T18071" s="1">
        <f t="shared" si="2269"/>
        <v>0</v>
      </c>
      <c r="U18071" s="1">
        <f t="shared" si="2270"/>
        <v>0</v>
      </c>
      <c r="V18071" s="1">
        <f t="shared" si="2271"/>
        <v>0</v>
      </c>
      <c r="W18071" s="1">
        <f t="shared" si="2272"/>
        <v>0</v>
      </c>
      <c r="X18071" s="1">
        <f t="shared" si="2273"/>
        <v>0</v>
      </c>
      <c r="Y18071"/>
      <c r="Z18071"/>
      <c r="AA18071"/>
      <c r="AB18071"/>
      <c r="AC18071"/>
      <c r="AD18071"/>
      <c r="AE18071"/>
      <c r="AF18071"/>
      <c r="AG18071"/>
      <c r="AH18071"/>
      <c r="AI18071"/>
      <c r="AJ18071"/>
    </row>
    <row r="18072" spans="1:36" ht="14.25" customHeight="1">
      <c r="A18072" s="41" t="b">
        <f t="shared" si="2274"/>
        <v>0</v>
      </c>
      <c r="B18072" s="41">
        <f t="shared" si="2275"/>
        <v>18071</v>
      </c>
      <c r="C18072" s="23"/>
      <c r="N18072" s="45"/>
      <c r="O18072" s="45"/>
      <c r="P18072" s="45"/>
      <c r="Q18072" s="45"/>
      <c r="R18072" s="45"/>
      <c r="S18072" s="1">
        <f t="shared" si="2276"/>
        <v>0</v>
      </c>
      <c r="T18072" s="1">
        <f t="shared" si="2269"/>
        <v>0</v>
      </c>
      <c r="U18072" s="1">
        <f t="shared" si="2270"/>
        <v>0</v>
      </c>
      <c r="V18072" s="1">
        <f t="shared" si="2271"/>
        <v>0</v>
      </c>
      <c r="W18072" s="1">
        <f t="shared" si="2272"/>
        <v>0</v>
      </c>
      <c r="X18072" s="1">
        <f t="shared" si="2273"/>
        <v>0</v>
      </c>
      <c r="Y18072"/>
      <c r="Z18072"/>
      <c r="AA18072"/>
      <c r="AB18072"/>
      <c r="AC18072"/>
      <c r="AD18072"/>
      <c r="AE18072"/>
      <c r="AF18072"/>
      <c r="AG18072"/>
      <c r="AH18072"/>
      <c r="AI18072"/>
      <c r="AJ18072"/>
    </row>
    <row r="18073" spans="1:36" ht="14.25" customHeight="1">
      <c r="A18073" s="41" t="b">
        <f t="shared" si="2274"/>
        <v>0</v>
      </c>
      <c r="B18073" s="41">
        <f t="shared" si="2275"/>
        <v>18072</v>
      </c>
      <c r="C18073" s="23"/>
      <c r="N18073" s="45"/>
      <c r="O18073" s="45"/>
      <c r="P18073" s="45"/>
      <c r="Q18073" s="45"/>
      <c r="R18073" s="45"/>
      <c r="S18073" s="1">
        <f t="shared" si="2276"/>
        <v>0</v>
      </c>
      <c r="T18073" s="1">
        <f t="shared" si="2269"/>
        <v>0</v>
      </c>
      <c r="U18073" s="1">
        <f t="shared" si="2270"/>
        <v>0</v>
      </c>
      <c r="V18073" s="1">
        <f t="shared" si="2271"/>
        <v>0</v>
      </c>
      <c r="W18073" s="1">
        <f t="shared" si="2272"/>
        <v>0</v>
      </c>
      <c r="X18073" s="1">
        <f t="shared" si="2273"/>
        <v>0</v>
      </c>
      <c r="Y18073"/>
      <c r="Z18073"/>
      <c r="AA18073"/>
      <c r="AB18073"/>
      <c r="AC18073"/>
      <c r="AD18073"/>
      <c r="AE18073"/>
      <c r="AF18073"/>
      <c r="AG18073"/>
      <c r="AH18073"/>
      <c r="AI18073"/>
      <c r="AJ18073"/>
    </row>
    <row r="18074" spans="1:36" ht="14.25" customHeight="1">
      <c r="A18074" s="41" t="b">
        <f t="shared" si="2274"/>
        <v>0</v>
      </c>
      <c r="B18074" s="41">
        <f t="shared" si="2275"/>
        <v>18073</v>
      </c>
      <c r="C18074" s="23"/>
      <c r="N18074" s="45"/>
      <c r="O18074" s="45"/>
      <c r="P18074" s="45"/>
      <c r="Q18074" s="45"/>
      <c r="R18074" s="45"/>
      <c r="S18074" s="1">
        <f t="shared" si="2276"/>
        <v>0</v>
      </c>
      <c r="T18074" s="1">
        <f t="shared" si="2269"/>
        <v>0</v>
      </c>
      <c r="U18074" s="1">
        <f t="shared" si="2270"/>
        <v>0</v>
      </c>
      <c r="V18074" s="1">
        <f t="shared" si="2271"/>
        <v>0</v>
      </c>
      <c r="W18074" s="1">
        <f t="shared" si="2272"/>
        <v>0</v>
      </c>
      <c r="X18074" s="1">
        <f t="shared" si="2273"/>
        <v>0</v>
      </c>
      <c r="Y18074"/>
      <c r="Z18074"/>
      <c r="AA18074"/>
      <c r="AB18074"/>
      <c r="AC18074"/>
      <c r="AD18074"/>
      <c r="AE18074"/>
      <c r="AF18074"/>
      <c r="AG18074"/>
      <c r="AH18074"/>
      <c r="AI18074"/>
      <c r="AJ18074"/>
    </row>
    <row r="18075" spans="1:36" ht="14.25" customHeight="1">
      <c r="A18075" s="41" t="b">
        <f t="shared" si="2274"/>
        <v>0</v>
      </c>
      <c r="B18075" s="41">
        <f t="shared" si="2275"/>
        <v>18074</v>
      </c>
      <c r="C18075" s="23"/>
      <c r="N18075" s="45"/>
      <c r="O18075" s="45"/>
      <c r="P18075" s="45"/>
      <c r="Q18075" s="45"/>
      <c r="R18075" s="45"/>
      <c r="S18075" s="1">
        <f t="shared" si="2276"/>
        <v>0</v>
      </c>
      <c r="T18075" s="1">
        <f t="shared" si="2269"/>
        <v>0</v>
      </c>
      <c r="U18075" s="1">
        <f t="shared" si="2270"/>
        <v>0</v>
      </c>
      <c r="V18075" s="1">
        <f t="shared" si="2271"/>
        <v>0</v>
      </c>
      <c r="W18075" s="1">
        <f t="shared" si="2272"/>
        <v>0</v>
      </c>
      <c r="X18075" s="1">
        <f t="shared" si="2273"/>
        <v>0</v>
      </c>
      <c r="Y18075"/>
      <c r="Z18075"/>
      <c r="AA18075"/>
      <c r="AB18075"/>
      <c r="AC18075"/>
      <c r="AD18075"/>
      <c r="AE18075"/>
      <c r="AF18075"/>
      <c r="AG18075"/>
      <c r="AH18075"/>
      <c r="AI18075"/>
      <c r="AJ18075"/>
    </row>
    <row r="18076" spans="1:36" ht="14.25" customHeight="1">
      <c r="A18076" s="41" t="b">
        <f t="shared" si="2274"/>
        <v>0</v>
      </c>
      <c r="B18076" s="41">
        <f t="shared" si="2275"/>
        <v>18075</v>
      </c>
      <c r="C18076" s="23"/>
      <c r="N18076" s="45"/>
      <c r="O18076" s="45"/>
      <c r="P18076" s="45"/>
      <c r="Q18076" s="45"/>
      <c r="R18076" s="45"/>
      <c r="S18076" s="1">
        <f t="shared" si="2276"/>
        <v>0</v>
      </c>
      <c r="T18076" s="1">
        <f t="shared" si="2269"/>
        <v>0</v>
      </c>
      <c r="U18076" s="1">
        <f t="shared" si="2270"/>
        <v>0</v>
      </c>
      <c r="V18076" s="1">
        <f t="shared" si="2271"/>
        <v>0</v>
      </c>
      <c r="W18076" s="1">
        <f t="shared" si="2272"/>
        <v>0</v>
      </c>
      <c r="X18076" s="1">
        <f t="shared" si="2273"/>
        <v>0</v>
      </c>
      <c r="Y18076"/>
      <c r="Z18076"/>
      <c r="AA18076"/>
      <c r="AB18076"/>
      <c r="AC18076"/>
      <c r="AD18076"/>
      <c r="AE18076"/>
      <c r="AF18076"/>
      <c r="AG18076"/>
      <c r="AH18076"/>
      <c r="AI18076"/>
      <c r="AJ18076"/>
    </row>
    <row r="18077" spans="1:36" ht="14.25" customHeight="1">
      <c r="A18077" s="41" t="b">
        <f t="shared" si="2274"/>
        <v>0</v>
      </c>
      <c r="B18077" s="41">
        <f t="shared" si="2275"/>
        <v>18076</v>
      </c>
      <c r="C18077" s="23"/>
      <c r="N18077" s="45"/>
      <c r="O18077" s="45"/>
      <c r="P18077" s="45"/>
      <c r="Q18077" s="45"/>
      <c r="R18077" s="45"/>
      <c r="S18077" s="1">
        <f t="shared" si="2276"/>
        <v>0</v>
      </c>
      <c r="T18077" s="1">
        <f t="shared" si="2269"/>
        <v>0</v>
      </c>
      <c r="U18077" s="1">
        <f t="shared" si="2270"/>
        <v>0</v>
      </c>
      <c r="V18077" s="1">
        <f t="shared" si="2271"/>
        <v>0</v>
      </c>
      <c r="W18077" s="1">
        <f t="shared" si="2272"/>
        <v>0</v>
      </c>
      <c r="X18077" s="1">
        <f t="shared" si="2273"/>
        <v>0</v>
      </c>
      <c r="Y18077"/>
      <c r="Z18077"/>
      <c r="AA18077"/>
      <c r="AB18077"/>
      <c r="AC18077"/>
      <c r="AD18077"/>
      <c r="AE18077"/>
      <c r="AF18077"/>
      <c r="AG18077"/>
      <c r="AH18077"/>
      <c r="AI18077"/>
      <c r="AJ18077"/>
    </row>
    <row r="18078" spans="1:36" ht="14.25" customHeight="1">
      <c r="A18078" s="41" t="b">
        <f t="shared" si="2274"/>
        <v>0</v>
      </c>
      <c r="B18078" s="41">
        <f t="shared" si="2275"/>
        <v>18077</v>
      </c>
      <c r="C18078" s="23"/>
      <c r="N18078" s="45"/>
      <c r="O18078" s="45"/>
      <c r="P18078" s="45"/>
      <c r="Q18078" s="45"/>
      <c r="R18078" s="45"/>
      <c r="S18078" s="1">
        <f t="shared" si="2276"/>
        <v>0</v>
      </c>
      <c r="T18078" s="1">
        <f t="shared" si="2269"/>
        <v>0</v>
      </c>
      <c r="U18078" s="1">
        <f t="shared" si="2270"/>
        <v>0</v>
      </c>
      <c r="V18078" s="1">
        <f t="shared" si="2271"/>
        <v>0</v>
      </c>
      <c r="W18078" s="1">
        <f t="shared" si="2272"/>
        <v>0</v>
      </c>
      <c r="X18078" s="1">
        <f t="shared" si="2273"/>
        <v>0</v>
      </c>
      <c r="Y18078"/>
      <c r="Z18078"/>
      <c r="AA18078"/>
      <c r="AB18078"/>
      <c r="AC18078"/>
      <c r="AD18078"/>
      <c r="AE18078"/>
      <c r="AF18078"/>
      <c r="AG18078"/>
      <c r="AH18078"/>
      <c r="AI18078"/>
      <c r="AJ18078"/>
    </row>
    <row r="18079" spans="1:36" ht="14.25" customHeight="1">
      <c r="A18079" s="41" t="b">
        <f t="shared" si="2274"/>
        <v>0</v>
      </c>
      <c r="B18079" s="41">
        <f t="shared" si="2275"/>
        <v>18078</v>
      </c>
      <c r="C18079" s="23"/>
      <c r="N18079" s="45"/>
      <c r="O18079" s="45"/>
      <c r="P18079" s="45"/>
      <c r="Q18079" s="45"/>
      <c r="R18079" s="45"/>
      <c r="S18079" s="1">
        <f t="shared" si="2276"/>
        <v>0</v>
      </c>
      <c r="T18079" s="1">
        <f t="shared" si="2269"/>
        <v>0</v>
      </c>
      <c r="U18079" s="1">
        <f t="shared" si="2270"/>
        <v>0</v>
      </c>
      <c r="V18079" s="1">
        <f t="shared" si="2271"/>
        <v>0</v>
      </c>
      <c r="W18079" s="1">
        <f t="shared" si="2272"/>
        <v>0</v>
      </c>
      <c r="X18079" s="1">
        <f t="shared" si="2273"/>
        <v>0</v>
      </c>
      <c r="Y18079"/>
      <c r="Z18079"/>
      <c r="AA18079"/>
      <c r="AB18079"/>
      <c r="AC18079"/>
      <c r="AD18079"/>
      <c r="AE18079"/>
      <c r="AF18079"/>
      <c r="AG18079"/>
      <c r="AH18079"/>
      <c r="AI18079"/>
      <c r="AJ18079"/>
    </row>
    <row r="18080" spans="1:36" ht="14.25" customHeight="1">
      <c r="A18080" s="41" t="b">
        <f t="shared" si="2274"/>
        <v>0</v>
      </c>
      <c r="B18080" s="41">
        <f t="shared" si="2275"/>
        <v>18079</v>
      </c>
      <c r="C18080" s="23"/>
      <c r="N18080" s="45"/>
      <c r="O18080" s="45"/>
      <c r="P18080" s="45"/>
      <c r="Q18080" s="45"/>
      <c r="R18080" s="45"/>
      <c r="S18080" s="1">
        <f t="shared" si="2276"/>
        <v>0</v>
      </c>
      <c r="T18080" s="1">
        <f t="shared" si="2269"/>
        <v>0</v>
      </c>
      <c r="U18080" s="1">
        <f t="shared" si="2270"/>
        <v>0</v>
      </c>
      <c r="V18080" s="1">
        <f t="shared" si="2271"/>
        <v>0</v>
      </c>
      <c r="W18080" s="1">
        <f t="shared" si="2272"/>
        <v>0</v>
      </c>
      <c r="X18080" s="1">
        <f t="shared" si="2273"/>
        <v>0</v>
      </c>
      <c r="Y18080"/>
      <c r="Z18080"/>
      <c r="AA18080"/>
      <c r="AB18080"/>
      <c r="AC18080"/>
      <c r="AD18080"/>
      <c r="AE18080"/>
      <c r="AF18080"/>
      <c r="AG18080"/>
      <c r="AH18080"/>
      <c r="AI18080"/>
      <c r="AJ18080"/>
    </row>
    <row r="18081" spans="1:36" ht="14.25" customHeight="1">
      <c r="A18081" s="41" t="b">
        <f t="shared" si="2274"/>
        <v>0</v>
      </c>
      <c r="B18081" s="41">
        <f t="shared" si="2275"/>
        <v>18080</v>
      </c>
      <c r="C18081" s="23"/>
      <c r="N18081" s="45"/>
      <c r="O18081" s="45"/>
      <c r="P18081" s="45"/>
      <c r="Q18081" s="45"/>
      <c r="R18081" s="45"/>
      <c r="S18081" s="1">
        <f t="shared" si="2276"/>
        <v>0</v>
      </c>
      <c r="T18081" s="1">
        <f t="shared" ref="T18081:T18144" si="2277">IF(AND(D18081="NOT EXECUTED",COUNTA($N18081)&lt;&gt;0),1,0)</f>
        <v>0</v>
      </c>
      <c r="U18081" s="1">
        <f t="shared" ref="U18081:U18144" si="2278">IF(AND(E18081="NOT EXECUTED",COUNTA($N18081)&lt;&gt;0),1,0)</f>
        <v>0</v>
      </c>
      <c r="V18081" s="1">
        <f t="shared" ref="V18081:V18144" si="2279">IF(AND(F18081="NOT EXECUTED",COUNTA($N18081)&lt;&gt;0),1,0)</f>
        <v>0</v>
      </c>
      <c r="W18081" s="1">
        <f t="shared" ref="W18081:W18144" si="2280">IF(AND(G18081="NOT EXECUTED",COUNTA($N18081)&lt;&gt;0),1,0)</f>
        <v>0</v>
      </c>
      <c r="X18081" s="1">
        <f t="shared" ref="X18081:X18144" si="2281">IF(AND(S18081=1,COUNTA($N18081)&lt;&gt;0),1,0)</f>
        <v>0</v>
      </c>
      <c r="Y18081"/>
      <c r="Z18081"/>
      <c r="AA18081"/>
      <c r="AB18081"/>
      <c r="AC18081"/>
      <c r="AD18081"/>
      <c r="AE18081"/>
      <c r="AF18081"/>
      <c r="AG18081"/>
      <c r="AH18081"/>
      <c r="AI18081"/>
      <c r="AJ18081"/>
    </row>
    <row r="18082" spans="1:36" ht="14.25" customHeight="1">
      <c r="A18082" s="41" t="b">
        <f t="shared" ref="A18082:A18145" si="2282">IF(OR(COUNTIF(D18082:M18082, "NOT EXECUTED"), COUNTIF(D18082:M18082, "NOT COMPILED"), COUNTIF(D18082:M18082, "NOT EFFECTIVE")),TRUE,FALSE)</f>
        <v>0</v>
      </c>
      <c r="B18082" s="41">
        <f t="shared" si="2275"/>
        <v>18081</v>
      </c>
      <c r="C18082" s="23"/>
      <c r="N18082" s="45"/>
      <c r="O18082" s="45"/>
      <c r="P18082" s="45"/>
      <c r="Q18082" s="45"/>
      <c r="R18082" s="45"/>
      <c r="S18082" s="1">
        <f t="shared" si="2276"/>
        <v>0</v>
      </c>
      <c r="T18082" s="1">
        <f t="shared" si="2277"/>
        <v>0</v>
      </c>
      <c r="U18082" s="1">
        <f t="shared" si="2278"/>
        <v>0</v>
      </c>
      <c r="V18082" s="1">
        <f t="shared" si="2279"/>
        <v>0</v>
      </c>
      <c r="W18082" s="1">
        <f t="shared" si="2280"/>
        <v>0</v>
      </c>
      <c r="X18082" s="1">
        <f t="shared" si="2281"/>
        <v>0</v>
      </c>
      <c r="Y18082"/>
      <c r="Z18082"/>
      <c r="AA18082"/>
      <c r="AB18082"/>
      <c r="AC18082"/>
      <c r="AD18082"/>
      <c r="AE18082"/>
      <c r="AF18082"/>
      <c r="AG18082"/>
      <c r="AH18082"/>
      <c r="AI18082"/>
      <c r="AJ18082"/>
    </row>
    <row r="18083" spans="1:36" ht="14.25" customHeight="1">
      <c r="A18083" s="41" t="b">
        <f t="shared" si="2282"/>
        <v>0</v>
      </c>
      <c r="B18083" s="41">
        <f t="shared" si="2275"/>
        <v>18082</v>
      </c>
      <c r="C18083" s="23"/>
      <c r="N18083" s="45"/>
      <c r="O18083" s="45"/>
      <c r="P18083" s="45"/>
      <c r="Q18083" s="45"/>
      <c r="R18083" s="45"/>
      <c r="S18083" s="1">
        <f t="shared" si="2276"/>
        <v>0</v>
      </c>
      <c r="T18083" s="1">
        <f t="shared" si="2277"/>
        <v>0</v>
      </c>
      <c r="U18083" s="1">
        <f t="shared" si="2278"/>
        <v>0</v>
      </c>
      <c r="V18083" s="1">
        <f t="shared" si="2279"/>
        <v>0</v>
      </c>
      <c r="W18083" s="1">
        <f t="shared" si="2280"/>
        <v>0</v>
      </c>
      <c r="X18083" s="1">
        <f t="shared" si="2281"/>
        <v>0</v>
      </c>
      <c r="Y18083"/>
      <c r="Z18083"/>
      <c r="AA18083"/>
      <c r="AB18083"/>
      <c r="AC18083"/>
      <c r="AD18083"/>
      <c r="AE18083"/>
      <c r="AF18083"/>
      <c r="AG18083"/>
      <c r="AH18083"/>
      <c r="AI18083"/>
      <c r="AJ18083"/>
    </row>
    <row r="18084" spans="1:36" ht="14.25" customHeight="1">
      <c r="A18084" s="41" t="b">
        <f t="shared" si="2282"/>
        <v>0</v>
      </c>
      <c r="B18084" s="41">
        <f t="shared" si="2275"/>
        <v>18083</v>
      </c>
      <c r="C18084" s="23"/>
      <c r="N18084" s="45"/>
      <c r="O18084" s="45"/>
      <c r="P18084" s="45"/>
      <c r="Q18084" s="45"/>
      <c r="R18084" s="45"/>
      <c r="S18084" s="1">
        <f t="shared" si="2276"/>
        <v>0</v>
      </c>
      <c r="T18084" s="1">
        <f t="shared" si="2277"/>
        <v>0</v>
      </c>
      <c r="U18084" s="1">
        <f t="shared" si="2278"/>
        <v>0</v>
      </c>
      <c r="V18084" s="1">
        <f t="shared" si="2279"/>
        <v>0</v>
      </c>
      <c r="W18084" s="1">
        <f t="shared" si="2280"/>
        <v>0</v>
      </c>
      <c r="X18084" s="1">
        <f t="shared" si="2281"/>
        <v>0</v>
      </c>
      <c r="Y18084"/>
      <c r="Z18084"/>
      <c r="AA18084"/>
      <c r="AB18084"/>
      <c r="AC18084"/>
      <c r="AD18084"/>
      <c r="AE18084"/>
      <c r="AF18084"/>
      <c r="AG18084"/>
      <c r="AH18084"/>
      <c r="AI18084"/>
      <c r="AJ18084"/>
    </row>
    <row r="18085" spans="1:36" ht="14.25" customHeight="1">
      <c r="A18085" s="41" t="b">
        <f t="shared" si="2282"/>
        <v>0</v>
      </c>
      <c r="B18085" s="41">
        <f t="shared" si="2275"/>
        <v>18084</v>
      </c>
      <c r="C18085" s="23"/>
      <c r="N18085" s="45"/>
      <c r="O18085" s="45"/>
      <c r="P18085" s="45"/>
      <c r="Q18085" s="45"/>
      <c r="R18085" s="45"/>
      <c r="S18085" s="1">
        <f t="shared" si="2276"/>
        <v>0</v>
      </c>
      <c r="T18085" s="1">
        <f t="shared" si="2277"/>
        <v>0</v>
      </c>
      <c r="U18085" s="1">
        <f t="shared" si="2278"/>
        <v>0</v>
      </c>
      <c r="V18085" s="1">
        <f t="shared" si="2279"/>
        <v>0</v>
      </c>
      <c r="W18085" s="1">
        <f t="shared" si="2280"/>
        <v>0</v>
      </c>
      <c r="X18085" s="1">
        <f t="shared" si="2281"/>
        <v>0</v>
      </c>
      <c r="Y18085"/>
      <c r="Z18085"/>
      <c r="AA18085"/>
      <c r="AB18085"/>
      <c r="AC18085"/>
      <c r="AD18085"/>
      <c r="AE18085"/>
      <c r="AF18085"/>
      <c r="AG18085"/>
      <c r="AH18085"/>
      <c r="AI18085"/>
      <c r="AJ18085"/>
    </row>
    <row r="18086" spans="1:36" ht="14.25" customHeight="1">
      <c r="A18086" s="41" t="b">
        <f t="shared" si="2282"/>
        <v>0</v>
      </c>
      <c r="B18086" s="41">
        <f t="shared" si="2275"/>
        <v>18085</v>
      </c>
      <c r="C18086" s="23"/>
      <c r="N18086" s="45"/>
      <c r="O18086" s="45"/>
      <c r="P18086" s="45"/>
      <c r="Q18086" s="45"/>
      <c r="R18086" s="45"/>
      <c r="S18086" s="1">
        <f t="shared" si="2276"/>
        <v>0</v>
      </c>
      <c r="T18086" s="1">
        <f t="shared" si="2277"/>
        <v>0</v>
      </c>
      <c r="U18086" s="1">
        <f t="shared" si="2278"/>
        <v>0</v>
      </c>
      <c r="V18086" s="1">
        <f t="shared" si="2279"/>
        <v>0</v>
      </c>
      <c r="W18086" s="1">
        <f t="shared" si="2280"/>
        <v>0</v>
      </c>
      <c r="X18086" s="1">
        <f t="shared" si="2281"/>
        <v>0</v>
      </c>
      <c r="Y18086"/>
      <c r="Z18086"/>
      <c r="AA18086"/>
      <c r="AB18086"/>
      <c r="AC18086"/>
      <c r="AD18086"/>
      <c r="AE18086"/>
      <c r="AF18086"/>
      <c r="AG18086"/>
      <c r="AH18086"/>
      <c r="AI18086"/>
      <c r="AJ18086"/>
    </row>
    <row r="18087" spans="1:36" ht="14.25" customHeight="1">
      <c r="A18087" s="41" t="b">
        <f t="shared" si="2282"/>
        <v>0</v>
      </c>
      <c r="B18087" s="41">
        <f t="shared" si="2275"/>
        <v>18086</v>
      </c>
      <c r="C18087" s="23"/>
      <c r="N18087" s="45"/>
      <c r="O18087" s="45"/>
      <c r="P18087" s="45"/>
      <c r="Q18087" s="45"/>
      <c r="R18087" s="45"/>
      <c r="S18087" s="1">
        <f t="shared" si="2276"/>
        <v>0</v>
      </c>
      <c r="T18087" s="1">
        <f t="shared" si="2277"/>
        <v>0</v>
      </c>
      <c r="U18087" s="1">
        <f t="shared" si="2278"/>
        <v>0</v>
      </c>
      <c r="V18087" s="1">
        <f t="shared" si="2279"/>
        <v>0</v>
      </c>
      <c r="W18087" s="1">
        <f t="shared" si="2280"/>
        <v>0</v>
      </c>
      <c r="X18087" s="1">
        <f t="shared" si="2281"/>
        <v>0</v>
      </c>
      <c r="Y18087"/>
      <c r="Z18087"/>
      <c r="AA18087"/>
      <c r="AB18087"/>
      <c r="AC18087"/>
      <c r="AD18087"/>
      <c r="AE18087"/>
      <c r="AF18087"/>
      <c r="AG18087"/>
      <c r="AH18087"/>
      <c r="AI18087"/>
      <c r="AJ18087"/>
    </row>
    <row r="18088" spans="1:36" ht="14.25" customHeight="1">
      <c r="A18088" s="41" t="b">
        <f t="shared" si="2282"/>
        <v>0</v>
      </c>
      <c r="B18088" s="41">
        <f t="shared" si="2275"/>
        <v>18087</v>
      </c>
      <c r="C18088" s="23"/>
      <c r="N18088" s="45"/>
      <c r="O18088" s="45"/>
      <c r="P18088" s="45"/>
      <c r="Q18088" s="45"/>
      <c r="R18088" s="45"/>
      <c r="S18088" s="1">
        <f t="shared" si="2276"/>
        <v>0</v>
      </c>
      <c r="T18088" s="1">
        <f t="shared" si="2277"/>
        <v>0</v>
      </c>
      <c r="U18088" s="1">
        <f t="shared" si="2278"/>
        <v>0</v>
      </c>
      <c r="V18088" s="1">
        <f t="shared" si="2279"/>
        <v>0</v>
      </c>
      <c r="W18088" s="1">
        <f t="shared" si="2280"/>
        <v>0</v>
      </c>
      <c r="X18088" s="1">
        <f t="shared" si="2281"/>
        <v>0</v>
      </c>
      <c r="Y18088"/>
      <c r="Z18088"/>
      <c r="AA18088"/>
      <c r="AB18088"/>
      <c r="AC18088"/>
      <c r="AD18088"/>
      <c r="AE18088"/>
      <c r="AF18088"/>
      <c r="AG18088"/>
      <c r="AH18088"/>
      <c r="AI18088"/>
      <c r="AJ18088"/>
    </row>
    <row r="18089" spans="1:36" ht="14.25" customHeight="1">
      <c r="A18089" s="41" t="b">
        <f t="shared" si="2282"/>
        <v>0</v>
      </c>
      <c r="B18089" s="41">
        <f t="shared" si="2275"/>
        <v>18088</v>
      </c>
      <c r="C18089" s="23"/>
      <c r="N18089" s="45"/>
      <c r="O18089" s="45"/>
      <c r="P18089" s="45"/>
      <c r="Q18089" s="45"/>
      <c r="R18089" s="45"/>
      <c r="S18089" s="1">
        <f t="shared" si="2276"/>
        <v>0</v>
      </c>
      <c r="T18089" s="1">
        <f t="shared" si="2277"/>
        <v>0</v>
      </c>
      <c r="U18089" s="1">
        <f t="shared" si="2278"/>
        <v>0</v>
      </c>
      <c r="V18089" s="1">
        <f t="shared" si="2279"/>
        <v>0</v>
      </c>
      <c r="W18089" s="1">
        <f t="shared" si="2280"/>
        <v>0</v>
      </c>
      <c r="X18089" s="1">
        <f t="shared" si="2281"/>
        <v>0</v>
      </c>
      <c r="Y18089"/>
      <c r="Z18089"/>
      <c r="AA18089"/>
      <c r="AB18089"/>
      <c r="AC18089"/>
      <c r="AD18089"/>
      <c r="AE18089"/>
      <c r="AF18089"/>
      <c r="AG18089"/>
      <c r="AH18089"/>
      <c r="AI18089"/>
      <c r="AJ18089"/>
    </row>
    <row r="18090" spans="1:36" ht="14.25" customHeight="1">
      <c r="A18090" s="41" t="b">
        <f t="shared" si="2282"/>
        <v>0</v>
      </c>
      <c r="B18090" s="41">
        <f t="shared" si="2275"/>
        <v>18089</v>
      </c>
      <c r="C18090" s="23"/>
      <c r="N18090" s="45"/>
      <c r="O18090" s="45"/>
      <c r="P18090" s="45"/>
      <c r="Q18090" s="45"/>
      <c r="R18090" s="45"/>
      <c r="S18090" s="1">
        <f t="shared" si="2276"/>
        <v>0</v>
      </c>
      <c r="T18090" s="1">
        <f t="shared" si="2277"/>
        <v>0</v>
      </c>
      <c r="U18090" s="1">
        <f t="shared" si="2278"/>
        <v>0</v>
      </c>
      <c r="V18090" s="1">
        <f t="shared" si="2279"/>
        <v>0</v>
      </c>
      <c r="W18090" s="1">
        <f t="shared" si="2280"/>
        <v>0</v>
      </c>
      <c r="X18090" s="1">
        <f t="shared" si="2281"/>
        <v>0</v>
      </c>
      <c r="Y18090"/>
      <c r="Z18090"/>
      <c r="AA18090"/>
      <c r="AB18090"/>
      <c r="AC18090"/>
      <c r="AD18090"/>
      <c r="AE18090"/>
      <c r="AF18090"/>
      <c r="AG18090"/>
      <c r="AH18090"/>
      <c r="AI18090"/>
      <c r="AJ18090"/>
    </row>
    <row r="18091" spans="1:36" ht="14.25" customHeight="1">
      <c r="A18091" s="41" t="b">
        <f t="shared" si="2282"/>
        <v>0</v>
      </c>
      <c r="B18091" s="41">
        <f t="shared" si="2275"/>
        <v>18090</v>
      </c>
      <c r="C18091" s="23"/>
      <c r="N18091" s="45"/>
      <c r="O18091" s="45"/>
      <c r="P18091" s="45"/>
      <c r="Q18091" s="45"/>
      <c r="R18091" s="45"/>
      <c r="S18091" s="1">
        <f t="shared" si="2276"/>
        <v>0</v>
      </c>
      <c r="T18091" s="1">
        <f t="shared" si="2277"/>
        <v>0</v>
      </c>
      <c r="U18091" s="1">
        <f t="shared" si="2278"/>
        <v>0</v>
      </c>
      <c r="V18091" s="1">
        <f t="shared" si="2279"/>
        <v>0</v>
      </c>
      <c r="W18091" s="1">
        <f t="shared" si="2280"/>
        <v>0</v>
      </c>
      <c r="X18091" s="1">
        <f t="shared" si="2281"/>
        <v>0</v>
      </c>
      <c r="Y18091"/>
      <c r="Z18091"/>
      <c r="AA18091"/>
      <c r="AB18091"/>
      <c r="AC18091"/>
      <c r="AD18091"/>
      <c r="AE18091"/>
      <c r="AF18091"/>
      <c r="AG18091"/>
      <c r="AH18091"/>
      <c r="AI18091"/>
      <c r="AJ18091"/>
    </row>
    <row r="18092" spans="1:36" ht="14.25" customHeight="1">
      <c r="A18092" s="41" t="b">
        <f t="shared" si="2282"/>
        <v>0</v>
      </c>
      <c r="B18092" s="41">
        <f t="shared" si="2275"/>
        <v>18091</v>
      </c>
      <c r="C18092" s="23"/>
      <c r="N18092" s="45"/>
      <c r="O18092" s="45"/>
      <c r="P18092" s="45"/>
      <c r="Q18092" s="45"/>
      <c r="R18092" s="45"/>
      <c r="S18092" s="1">
        <f t="shared" si="2276"/>
        <v>0</v>
      </c>
      <c r="T18092" s="1">
        <f t="shared" si="2277"/>
        <v>0</v>
      </c>
      <c r="U18092" s="1">
        <f t="shared" si="2278"/>
        <v>0</v>
      </c>
      <c r="V18092" s="1">
        <f t="shared" si="2279"/>
        <v>0</v>
      </c>
      <c r="W18092" s="1">
        <f t="shared" si="2280"/>
        <v>0</v>
      </c>
      <c r="X18092" s="1">
        <f t="shared" si="2281"/>
        <v>0</v>
      </c>
      <c r="Y18092"/>
      <c r="Z18092"/>
      <c r="AA18092"/>
      <c r="AB18092"/>
      <c r="AC18092"/>
      <c r="AD18092"/>
      <c r="AE18092"/>
      <c r="AF18092"/>
      <c r="AG18092"/>
      <c r="AH18092"/>
      <c r="AI18092"/>
      <c r="AJ18092"/>
    </row>
    <row r="18093" spans="1:36" ht="14.25" customHeight="1">
      <c r="A18093" s="41" t="b">
        <f t="shared" si="2282"/>
        <v>0</v>
      </c>
      <c r="B18093" s="41">
        <f t="shared" si="2275"/>
        <v>18092</v>
      </c>
      <c r="C18093" s="23"/>
      <c r="N18093" s="45"/>
      <c r="O18093" s="45"/>
      <c r="P18093" s="45"/>
      <c r="Q18093" s="45"/>
      <c r="R18093" s="45"/>
      <c r="S18093" s="1">
        <f t="shared" si="2276"/>
        <v>0</v>
      </c>
      <c r="T18093" s="1">
        <f t="shared" si="2277"/>
        <v>0</v>
      </c>
      <c r="U18093" s="1">
        <f t="shared" si="2278"/>
        <v>0</v>
      </c>
      <c r="V18093" s="1">
        <f t="shared" si="2279"/>
        <v>0</v>
      </c>
      <c r="W18093" s="1">
        <f t="shared" si="2280"/>
        <v>0</v>
      </c>
      <c r="X18093" s="1">
        <f t="shared" si="2281"/>
        <v>0</v>
      </c>
      <c r="Y18093"/>
      <c r="Z18093"/>
      <c r="AA18093"/>
      <c r="AB18093"/>
      <c r="AC18093"/>
      <c r="AD18093"/>
      <c r="AE18093"/>
      <c r="AF18093"/>
      <c r="AG18093"/>
      <c r="AH18093"/>
      <c r="AI18093"/>
      <c r="AJ18093"/>
    </row>
    <row r="18094" spans="1:36" ht="14.25" customHeight="1">
      <c r="A18094" s="41" t="b">
        <f t="shared" si="2282"/>
        <v>0</v>
      </c>
      <c r="B18094" s="41">
        <f t="shared" si="2275"/>
        <v>18093</v>
      </c>
      <c r="C18094" s="23"/>
      <c r="N18094" s="45"/>
      <c r="O18094" s="45"/>
      <c r="P18094" s="45"/>
      <c r="Q18094" s="45"/>
      <c r="R18094" s="45"/>
      <c r="S18094" s="1">
        <f t="shared" si="2276"/>
        <v>0</v>
      </c>
      <c r="T18094" s="1">
        <f t="shared" si="2277"/>
        <v>0</v>
      </c>
      <c r="U18094" s="1">
        <f t="shared" si="2278"/>
        <v>0</v>
      </c>
      <c r="V18094" s="1">
        <f t="shared" si="2279"/>
        <v>0</v>
      </c>
      <c r="W18094" s="1">
        <f t="shared" si="2280"/>
        <v>0</v>
      </c>
      <c r="X18094" s="1">
        <f t="shared" si="2281"/>
        <v>0</v>
      </c>
      <c r="Y18094"/>
      <c r="Z18094"/>
      <c r="AA18094"/>
      <c r="AB18094"/>
      <c r="AC18094"/>
      <c r="AD18094"/>
      <c r="AE18094"/>
      <c r="AF18094"/>
      <c r="AG18094"/>
      <c r="AH18094"/>
      <c r="AI18094"/>
      <c r="AJ18094"/>
    </row>
    <row r="18095" spans="1:36" ht="14.25" customHeight="1">
      <c r="A18095" s="41" t="b">
        <f t="shared" si="2282"/>
        <v>0</v>
      </c>
      <c r="B18095" s="41">
        <f t="shared" si="2275"/>
        <v>18094</v>
      </c>
      <c r="C18095" s="23"/>
      <c r="N18095" s="45"/>
      <c r="O18095" s="45"/>
      <c r="P18095" s="45"/>
      <c r="Q18095" s="45"/>
      <c r="R18095" s="45"/>
      <c r="S18095" s="1">
        <f t="shared" si="2276"/>
        <v>0</v>
      </c>
      <c r="T18095" s="1">
        <f t="shared" si="2277"/>
        <v>0</v>
      </c>
      <c r="U18095" s="1">
        <f t="shared" si="2278"/>
        <v>0</v>
      </c>
      <c r="V18095" s="1">
        <f t="shared" si="2279"/>
        <v>0</v>
      </c>
      <c r="W18095" s="1">
        <f t="shared" si="2280"/>
        <v>0</v>
      </c>
      <c r="X18095" s="1">
        <f t="shared" si="2281"/>
        <v>0</v>
      </c>
      <c r="Y18095"/>
      <c r="Z18095"/>
      <c r="AA18095"/>
      <c r="AB18095"/>
      <c r="AC18095"/>
      <c r="AD18095"/>
      <c r="AE18095"/>
      <c r="AF18095"/>
      <c r="AG18095"/>
      <c r="AH18095"/>
      <c r="AI18095"/>
      <c r="AJ18095"/>
    </row>
    <row r="18096" spans="1:36" ht="14.25" customHeight="1">
      <c r="A18096" s="41" t="b">
        <f t="shared" si="2282"/>
        <v>0</v>
      </c>
      <c r="B18096" s="41">
        <f t="shared" si="2275"/>
        <v>18095</v>
      </c>
      <c r="C18096" s="23"/>
      <c r="N18096" s="45"/>
      <c r="O18096" s="45"/>
      <c r="P18096" s="45"/>
      <c r="Q18096" s="45"/>
      <c r="R18096" s="45"/>
      <c r="S18096" s="1">
        <f t="shared" si="2276"/>
        <v>0</v>
      </c>
      <c r="T18096" s="1">
        <f t="shared" si="2277"/>
        <v>0</v>
      </c>
      <c r="U18096" s="1">
        <f t="shared" si="2278"/>
        <v>0</v>
      </c>
      <c r="V18096" s="1">
        <f t="shared" si="2279"/>
        <v>0</v>
      </c>
      <c r="W18096" s="1">
        <f t="shared" si="2280"/>
        <v>0</v>
      </c>
      <c r="X18096" s="1">
        <f t="shared" si="2281"/>
        <v>0</v>
      </c>
      <c r="Y18096"/>
      <c r="Z18096"/>
      <c r="AA18096"/>
      <c r="AB18096"/>
      <c r="AC18096"/>
      <c r="AD18096"/>
      <c r="AE18096"/>
      <c r="AF18096"/>
      <c r="AG18096"/>
      <c r="AH18096"/>
      <c r="AI18096"/>
      <c r="AJ18096"/>
    </row>
    <row r="18097" spans="1:36" ht="14.25" customHeight="1">
      <c r="A18097" s="41" t="b">
        <f t="shared" si="2282"/>
        <v>0</v>
      </c>
      <c r="B18097" s="41">
        <f t="shared" si="2275"/>
        <v>18096</v>
      </c>
      <c r="C18097" s="23"/>
      <c r="N18097" s="45"/>
      <c r="O18097" s="45"/>
      <c r="P18097" s="45"/>
      <c r="Q18097" s="45"/>
      <c r="R18097" s="45"/>
      <c r="S18097" s="1">
        <f t="shared" si="2276"/>
        <v>0</v>
      </c>
      <c r="T18097" s="1">
        <f t="shared" si="2277"/>
        <v>0</v>
      </c>
      <c r="U18097" s="1">
        <f t="shared" si="2278"/>
        <v>0</v>
      </c>
      <c r="V18097" s="1">
        <f t="shared" si="2279"/>
        <v>0</v>
      </c>
      <c r="W18097" s="1">
        <f t="shared" si="2280"/>
        <v>0</v>
      </c>
      <c r="X18097" s="1">
        <f t="shared" si="2281"/>
        <v>0</v>
      </c>
      <c r="Y18097"/>
      <c r="Z18097"/>
      <c r="AA18097"/>
      <c r="AB18097"/>
      <c r="AC18097"/>
      <c r="AD18097"/>
      <c r="AE18097"/>
      <c r="AF18097"/>
      <c r="AG18097"/>
      <c r="AH18097"/>
      <c r="AI18097"/>
      <c r="AJ18097"/>
    </row>
    <row r="18098" spans="1:36" ht="14.25" customHeight="1">
      <c r="A18098" s="41" t="b">
        <f t="shared" si="2282"/>
        <v>0</v>
      </c>
      <c r="B18098" s="41">
        <f t="shared" si="2275"/>
        <v>18097</v>
      </c>
      <c r="C18098" s="23"/>
      <c r="N18098" s="45"/>
      <c r="O18098" s="45"/>
      <c r="P18098" s="45"/>
      <c r="Q18098" s="45"/>
      <c r="R18098" s="45"/>
      <c r="S18098" s="1">
        <f t="shared" si="2276"/>
        <v>0</v>
      </c>
      <c r="T18098" s="1">
        <f t="shared" si="2277"/>
        <v>0</v>
      </c>
      <c r="U18098" s="1">
        <f t="shared" si="2278"/>
        <v>0</v>
      </c>
      <c r="V18098" s="1">
        <f t="shared" si="2279"/>
        <v>0</v>
      </c>
      <c r="W18098" s="1">
        <f t="shared" si="2280"/>
        <v>0</v>
      </c>
      <c r="X18098" s="1">
        <f t="shared" si="2281"/>
        <v>0</v>
      </c>
      <c r="Y18098"/>
      <c r="Z18098"/>
      <c r="AA18098"/>
      <c r="AB18098"/>
      <c r="AC18098"/>
      <c r="AD18098"/>
      <c r="AE18098"/>
      <c r="AF18098"/>
      <c r="AG18098"/>
      <c r="AH18098"/>
      <c r="AI18098"/>
      <c r="AJ18098"/>
    </row>
    <row r="18099" spans="1:36" ht="14.25" customHeight="1">
      <c r="A18099" s="41" t="b">
        <f t="shared" si="2282"/>
        <v>0</v>
      </c>
      <c r="B18099" s="41">
        <f t="shared" si="2275"/>
        <v>18098</v>
      </c>
      <c r="C18099" s="23"/>
      <c r="N18099" s="45"/>
      <c r="O18099" s="45"/>
      <c r="P18099" s="45"/>
      <c r="Q18099" s="45"/>
      <c r="R18099" s="45"/>
      <c r="S18099" s="1">
        <f t="shared" si="2276"/>
        <v>0</v>
      </c>
      <c r="T18099" s="1">
        <f t="shared" si="2277"/>
        <v>0</v>
      </c>
      <c r="U18099" s="1">
        <f t="shared" si="2278"/>
        <v>0</v>
      </c>
      <c r="V18099" s="1">
        <f t="shared" si="2279"/>
        <v>0</v>
      </c>
      <c r="W18099" s="1">
        <f t="shared" si="2280"/>
        <v>0</v>
      </c>
      <c r="X18099" s="1">
        <f t="shared" si="2281"/>
        <v>0</v>
      </c>
      <c r="Y18099"/>
      <c r="Z18099"/>
      <c r="AA18099"/>
      <c r="AB18099"/>
      <c r="AC18099"/>
      <c r="AD18099"/>
      <c r="AE18099"/>
      <c r="AF18099"/>
      <c r="AG18099"/>
      <c r="AH18099"/>
      <c r="AI18099"/>
      <c r="AJ18099"/>
    </row>
    <row r="18100" spans="1:36" ht="14.25" customHeight="1">
      <c r="A18100" s="41" t="b">
        <f t="shared" si="2282"/>
        <v>0</v>
      </c>
      <c r="B18100" s="41">
        <f t="shared" si="2275"/>
        <v>18099</v>
      </c>
      <c r="C18100" s="23"/>
      <c r="N18100" s="45"/>
      <c r="O18100" s="45"/>
      <c r="P18100" s="45"/>
      <c r="Q18100" s="45"/>
      <c r="R18100" s="45"/>
      <c r="S18100" s="1">
        <f t="shared" si="2276"/>
        <v>0</v>
      </c>
      <c r="T18100" s="1">
        <f t="shared" si="2277"/>
        <v>0</v>
      </c>
      <c r="U18100" s="1">
        <f t="shared" si="2278"/>
        <v>0</v>
      </c>
      <c r="V18100" s="1">
        <f t="shared" si="2279"/>
        <v>0</v>
      </c>
      <c r="W18100" s="1">
        <f t="shared" si="2280"/>
        <v>0</v>
      </c>
      <c r="X18100" s="1">
        <f t="shared" si="2281"/>
        <v>0</v>
      </c>
      <c r="Y18100"/>
      <c r="Z18100"/>
      <c r="AA18100"/>
      <c r="AB18100"/>
      <c r="AC18100"/>
      <c r="AD18100"/>
      <c r="AE18100"/>
      <c r="AF18100"/>
      <c r="AG18100"/>
      <c r="AH18100"/>
      <c r="AI18100"/>
      <c r="AJ18100"/>
    </row>
    <row r="18101" spans="1:36" ht="14.25" customHeight="1">
      <c r="A18101" s="41" t="b">
        <f t="shared" si="2282"/>
        <v>0</v>
      </c>
      <c r="B18101" s="41">
        <f t="shared" si="2275"/>
        <v>18100</v>
      </c>
      <c r="C18101" s="23"/>
      <c r="N18101" s="45"/>
      <c r="O18101" s="45"/>
      <c r="P18101" s="45"/>
      <c r="Q18101" s="45"/>
      <c r="R18101" s="45"/>
      <c r="S18101" s="1">
        <f t="shared" si="2276"/>
        <v>0</v>
      </c>
      <c r="T18101" s="1">
        <f t="shared" si="2277"/>
        <v>0</v>
      </c>
      <c r="U18101" s="1">
        <f t="shared" si="2278"/>
        <v>0</v>
      </c>
      <c r="V18101" s="1">
        <f t="shared" si="2279"/>
        <v>0</v>
      </c>
      <c r="W18101" s="1">
        <f t="shared" si="2280"/>
        <v>0</v>
      </c>
      <c r="X18101" s="1">
        <f t="shared" si="2281"/>
        <v>0</v>
      </c>
      <c r="Y18101"/>
      <c r="Z18101"/>
      <c r="AA18101"/>
      <c r="AB18101"/>
      <c r="AC18101"/>
      <c r="AD18101"/>
      <c r="AE18101"/>
      <c r="AF18101"/>
      <c r="AG18101"/>
      <c r="AH18101"/>
      <c r="AI18101"/>
      <c r="AJ18101"/>
    </row>
    <row r="18102" spans="1:36" ht="14.25" customHeight="1">
      <c r="A18102" s="41" t="b">
        <f t="shared" si="2282"/>
        <v>0</v>
      </c>
      <c r="B18102" s="41">
        <f t="shared" si="2275"/>
        <v>18101</v>
      </c>
      <c r="C18102" s="23"/>
      <c r="N18102" s="45"/>
      <c r="O18102" s="45"/>
      <c r="P18102" s="45"/>
      <c r="Q18102" s="45"/>
      <c r="R18102" s="45"/>
      <c r="S18102" s="1">
        <f t="shared" si="2276"/>
        <v>0</v>
      </c>
      <c r="T18102" s="1">
        <f t="shared" si="2277"/>
        <v>0</v>
      </c>
      <c r="U18102" s="1">
        <f t="shared" si="2278"/>
        <v>0</v>
      </c>
      <c r="V18102" s="1">
        <f t="shared" si="2279"/>
        <v>0</v>
      </c>
      <c r="W18102" s="1">
        <f t="shared" si="2280"/>
        <v>0</v>
      </c>
      <c r="X18102" s="1">
        <f t="shared" si="2281"/>
        <v>0</v>
      </c>
      <c r="Y18102"/>
      <c r="Z18102"/>
      <c r="AA18102"/>
      <c r="AB18102"/>
      <c r="AC18102"/>
      <c r="AD18102"/>
      <c r="AE18102"/>
      <c r="AF18102"/>
      <c r="AG18102"/>
      <c r="AH18102"/>
      <c r="AI18102"/>
      <c r="AJ18102"/>
    </row>
    <row r="18103" spans="1:36" ht="14.25" customHeight="1">
      <c r="A18103" s="41" t="b">
        <f t="shared" si="2282"/>
        <v>0</v>
      </c>
      <c r="B18103" s="41">
        <f t="shared" si="2275"/>
        <v>18102</v>
      </c>
      <c r="C18103" s="23"/>
      <c r="N18103" s="45"/>
      <c r="O18103" s="45"/>
      <c r="P18103" s="45"/>
      <c r="Q18103" s="45"/>
      <c r="R18103" s="45"/>
      <c r="S18103" s="1">
        <f t="shared" si="2276"/>
        <v>0</v>
      </c>
      <c r="T18103" s="1">
        <f t="shared" si="2277"/>
        <v>0</v>
      </c>
      <c r="U18103" s="1">
        <f t="shared" si="2278"/>
        <v>0</v>
      </c>
      <c r="V18103" s="1">
        <f t="shared" si="2279"/>
        <v>0</v>
      </c>
      <c r="W18103" s="1">
        <f t="shared" si="2280"/>
        <v>0</v>
      </c>
      <c r="X18103" s="1">
        <f t="shared" si="2281"/>
        <v>0</v>
      </c>
      <c r="Y18103"/>
      <c r="Z18103"/>
      <c r="AA18103"/>
      <c r="AB18103"/>
      <c r="AC18103"/>
      <c r="AD18103"/>
      <c r="AE18103"/>
      <c r="AF18103"/>
      <c r="AG18103"/>
      <c r="AH18103"/>
      <c r="AI18103"/>
      <c r="AJ18103"/>
    </row>
    <row r="18104" spans="1:36" ht="14.25" customHeight="1">
      <c r="A18104" s="41" t="b">
        <f t="shared" si="2282"/>
        <v>0</v>
      </c>
      <c r="B18104" s="41">
        <f t="shared" si="2275"/>
        <v>18103</v>
      </c>
      <c r="C18104" s="23"/>
      <c r="N18104" s="45"/>
      <c r="O18104" s="45"/>
      <c r="P18104" s="45"/>
      <c r="Q18104" s="45"/>
      <c r="R18104" s="45"/>
      <c r="S18104" s="1">
        <f t="shared" si="2276"/>
        <v>0</v>
      </c>
      <c r="T18104" s="1">
        <f t="shared" si="2277"/>
        <v>0</v>
      </c>
      <c r="U18104" s="1">
        <f t="shared" si="2278"/>
        <v>0</v>
      </c>
      <c r="V18104" s="1">
        <f t="shared" si="2279"/>
        <v>0</v>
      </c>
      <c r="W18104" s="1">
        <f t="shared" si="2280"/>
        <v>0</v>
      </c>
      <c r="X18104" s="1">
        <f t="shared" si="2281"/>
        <v>0</v>
      </c>
      <c r="Y18104"/>
      <c r="Z18104"/>
      <c r="AA18104"/>
      <c r="AB18104"/>
      <c r="AC18104"/>
      <c r="AD18104"/>
      <c r="AE18104"/>
      <c r="AF18104"/>
      <c r="AG18104"/>
      <c r="AH18104"/>
      <c r="AI18104"/>
      <c r="AJ18104"/>
    </row>
    <row r="18105" spans="1:36" ht="14.25" customHeight="1">
      <c r="A18105" s="41" t="b">
        <f t="shared" si="2282"/>
        <v>0</v>
      </c>
      <c r="B18105" s="41">
        <f t="shared" si="2275"/>
        <v>18104</v>
      </c>
      <c r="C18105" s="23"/>
      <c r="N18105" s="45"/>
      <c r="O18105" s="45"/>
      <c r="P18105" s="45"/>
      <c r="Q18105" s="45"/>
      <c r="R18105" s="45"/>
      <c r="S18105" s="1">
        <f t="shared" si="2276"/>
        <v>0</v>
      </c>
      <c r="T18105" s="1">
        <f t="shared" si="2277"/>
        <v>0</v>
      </c>
      <c r="U18105" s="1">
        <f t="shared" si="2278"/>
        <v>0</v>
      </c>
      <c r="V18105" s="1">
        <f t="shared" si="2279"/>
        <v>0</v>
      </c>
      <c r="W18105" s="1">
        <f t="shared" si="2280"/>
        <v>0</v>
      </c>
      <c r="X18105" s="1">
        <f t="shared" si="2281"/>
        <v>0</v>
      </c>
      <c r="Y18105"/>
      <c r="Z18105"/>
      <c r="AA18105"/>
      <c r="AB18105"/>
      <c r="AC18105"/>
      <c r="AD18105"/>
      <c r="AE18105"/>
      <c r="AF18105"/>
      <c r="AG18105"/>
      <c r="AH18105"/>
      <c r="AI18105"/>
      <c r="AJ18105"/>
    </row>
    <row r="18106" spans="1:36" ht="14.25" customHeight="1">
      <c r="A18106" s="41" t="b">
        <f t="shared" si="2282"/>
        <v>0</v>
      </c>
      <c r="B18106" s="41">
        <f t="shared" si="2275"/>
        <v>18105</v>
      </c>
      <c r="C18106" s="23"/>
      <c r="N18106" s="45"/>
      <c r="O18106" s="45"/>
      <c r="P18106" s="45"/>
      <c r="Q18106" s="45"/>
      <c r="R18106" s="45"/>
      <c r="S18106" s="1">
        <f t="shared" si="2276"/>
        <v>0</v>
      </c>
      <c r="T18106" s="1">
        <f t="shared" si="2277"/>
        <v>0</v>
      </c>
      <c r="U18106" s="1">
        <f t="shared" si="2278"/>
        <v>0</v>
      </c>
      <c r="V18106" s="1">
        <f t="shared" si="2279"/>
        <v>0</v>
      </c>
      <c r="W18106" s="1">
        <f t="shared" si="2280"/>
        <v>0</v>
      </c>
      <c r="X18106" s="1">
        <f t="shared" si="2281"/>
        <v>0</v>
      </c>
      <c r="Y18106"/>
      <c r="Z18106"/>
      <c r="AA18106"/>
      <c r="AB18106"/>
      <c r="AC18106"/>
      <c r="AD18106"/>
      <c r="AE18106"/>
      <c r="AF18106"/>
      <c r="AG18106"/>
      <c r="AH18106"/>
      <c r="AI18106"/>
      <c r="AJ18106"/>
    </row>
    <row r="18107" spans="1:36" ht="14.25" customHeight="1">
      <c r="A18107" s="41" t="b">
        <f t="shared" si="2282"/>
        <v>0</v>
      </c>
      <c r="B18107" s="41">
        <f t="shared" si="2275"/>
        <v>18106</v>
      </c>
      <c r="C18107" s="23"/>
      <c r="N18107" s="45"/>
      <c r="O18107" s="45"/>
      <c r="P18107" s="45"/>
      <c r="Q18107" s="45"/>
      <c r="R18107" s="45"/>
      <c r="S18107" s="1">
        <f t="shared" si="2276"/>
        <v>0</v>
      </c>
      <c r="T18107" s="1">
        <f t="shared" si="2277"/>
        <v>0</v>
      </c>
      <c r="U18107" s="1">
        <f t="shared" si="2278"/>
        <v>0</v>
      </c>
      <c r="V18107" s="1">
        <f t="shared" si="2279"/>
        <v>0</v>
      </c>
      <c r="W18107" s="1">
        <f t="shared" si="2280"/>
        <v>0</v>
      </c>
      <c r="X18107" s="1">
        <f t="shared" si="2281"/>
        <v>0</v>
      </c>
      <c r="Y18107"/>
      <c r="Z18107"/>
      <c r="AA18107"/>
      <c r="AB18107"/>
      <c r="AC18107"/>
      <c r="AD18107"/>
      <c r="AE18107"/>
      <c r="AF18107"/>
      <c r="AG18107"/>
      <c r="AH18107"/>
      <c r="AI18107"/>
      <c r="AJ18107"/>
    </row>
    <row r="18108" spans="1:36" ht="14.25" customHeight="1">
      <c r="A18108" s="41" t="b">
        <f t="shared" si="2282"/>
        <v>0</v>
      </c>
      <c r="B18108" s="41">
        <f t="shared" si="2275"/>
        <v>18107</v>
      </c>
      <c r="C18108" s="23"/>
      <c r="N18108" s="45"/>
      <c r="O18108" s="45"/>
      <c r="P18108" s="45"/>
      <c r="Q18108" s="45"/>
      <c r="R18108" s="45"/>
      <c r="S18108" s="1">
        <f t="shared" si="2276"/>
        <v>0</v>
      </c>
      <c r="T18108" s="1">
        <f t="shared" si="2277"/>
        <v>0</v>
      </c>
      <c r="U18108" s="1">
        <f t="shared" si="2278"/>
        <v>0</v>
      </c>
      <c r="V18108" s="1">
        <f t="shared" si="2279"/>
        <v>0</v>
      </c>
      <c r="W18108" s="1">
        <f t="shared" si="2280"/>
        <v>0</v>
      </c>
      <c r="X18108" s="1">
        <f t="shared" si="2281"/>
        <v>0</v>
      </c>
      <c r="Y18108"/>
      <c r="Z18108"/>
      <c r="AA18108"/>
      <c r="AB18108"/>
      <c r="AC18108"/>
      <c r="AD18108"/>
      <c r="AE18108"/>
      <c r="AF18108"/>
      <c r="AG18108"/>
      <c r="AH18108"/>
      <c r="AI18108"/>
      <c r="AJ18108"/>
    </row>
    <row r="18109" spans="1:36" ht="14.25" customHeight="1">
      <c r="A18109" s="41" t="b">
        <f t="shared" si="2282"/>
        <v>0</v>
      </c>
      <c r="B18109" s="41">
        <f t="shared" si="2275"/>
        <v>18108</v>
      </c>
      <c r="C18109" s="23"/>
      <c r="N18109" s="45"/>
      <c r="O18109" s="45"/>
      <c r="P18109" s="45"/>
      <c r="Q18109" s="45"/>
      <c r="R18109" s="45"/>
      <c r="S18109" s="1">
        <f t="shared" si="2276"/>
        <v>0</v>
      </c>
      <c r="T18109" s="1">
        <f t="shared" si="2277"/>
        <v>0</v>
      </c>
      <c r="U18109" s="1">
        <f t="shared" si="2278"/>
        <v>0</v>
      </c>
      <c r="V18109" s="1">
        <f t="shared" si="2279"/>
        <v>0</v>
      </c>
      <c r="W18109" s="1">
        <f t="shared" si="2280"/>
        <v>0</v>
      </c>
      <c r="X18109" s="1">
        <f t="shared" si="2281"/>
        <v>0</v>
      </c>
      <c r="Y18109"/>
      <c r="Z18109"/>
      <c r="AA18109"/>
      <c r="AB18109"/>
      <c r="AC18109"/>
      <c r="AD18109"/>
      <c r="AE18109"/>
      <c r="AF18109"/>
      <c r="AG18109"/>
      <c r="AH18109"/>
      <c r="AI18109"/>
      <c r="AJ18109"/>
    </row>
    <row r="18110" spans="1:36" ht="14.25" customHeight="1">
      <c r="A18110" s="41" t="b">
        <f t="shared" si="2282"/>
        <v>0</v>
      </c>
      <c r="B18110" s="41">
        <f t="shared" si="2275"/>
        <v>18109</v>
      </c>
      <c r="C18110" s="23"/>
      <c r="N18110" s="45"/>
      <c r="O18110" s="45"/>
      <c r="P18110" s="45"/>
      <c r="Q18110" s="45"/>
      <c r="R18110" s="45"/>
      <c r="S18110" s="1">
        <f t="shared" si="2276"/>
        <v>0</v>
      </c>
      <c r="T18110" s="1">
        <f t="shared" si="2277"/>
        <v>0</v>
      </c>
      <c r="U18110" s="1">
        <f t="shared" si="2278"/>
        <v>0</v>
      </c>
      <c r="V18110" s="1">
        <f t="shared" si="2279"/>
        <v>0</v>
      </c>
      <c r="W18110" s="1">
        <f t="shared" si="2280"/>
        <v>0</v>
      </c>
      <c r="X18110" s="1">
        <f t="shared" si="2281"/>
        <v>0</v>
      </c>
      <c r="Y18110"/>
      <c r="Z18110"/>
      <c r="AA18110"/>
      <c r="AB18110"/>
      <c r="AC18110"/>
      <c r="AD18110"/>
      <c r="AE18110"/>
      <c r="AF18110"/>
      <c r="AG18110"/>
      <c r="AH18110"/>
      <c r="AI18110"/>
      <c r="AJ18110"/>
    </row>
    <row r="18111" spans="1:36" ht="14.25" customHeight="1">
      <c r="A18111" s="41" t="b">
        <f t="shared" si="2282"/>
        <v>0</v>
      </c>
      <c r="B18111" s="41">
        <f t="shared" si="2275"/>
        <v>18110</v>
      </c>
      <c r="C18111" s="23"/>
      <c r="N18111" s="45"/>
      <c r="O18111" s="45"/>
      <c r="P18111" s="45"/>
      <c r="Q18111" s="45"/>
      <c r="R18111" s="45"/>
      <c r="S18111" s="1">
        <f t="shared" si="2276"/>
        <v>0</v>
      </c>
      <c r="T18111" s="1">
        <f t="shared" si="2277"/>
        <v>0</v>
      </c>
      <c r="U18111" s="1">
        <f t="shared" si="2278"/>
        <v>0</v>
      </c>
      <c r="V18111" s="1">
        <f t="shared" si="2279"/>
        <v>0</v>
      </c>
      <c r="W18111" s="1">
        <f t="shared" si="2280"/>
        <v>0</v>
      </c>
      <c r="X18111" s="1">
        <f t="shared" si="2281"/>
        <v>0</v>
      </c>
      <c r="Y18111"/>
      <c r="Z18111"/>
      <c r="AA18111"/>
      <c r="AB18111"/>
      <c r="AC18111"/>
      <c r="AD18111"/>
      <c r="AE18111"/>
      <c r="AF18111"/>
      <c r="AG18111"/>
      <c r="AH18111"/>
      <c r="AI18111"/>
      <c r="AJ18111"/>
    </row>
    <row r="18112" spans="1:36" ht="14.25" customHeight="1">
      <c r="A18112" s="41" t="b">
        <f t="shared" si="2282"/>
        <v>0</v>
      </c>
      <c r="B18112" s="41">
        <f t="shared" si="2275"/>
        <v>18111</v>
      </c>
      <c r="C18112" s="23"/>
      <c r="N18112" s="45"/>
      <c r="O18112" s="45"/>
      <c r="P18112" s="45"/>
      <c r="Q18112" s="45"/>
      <c r="R18112" s="45"/>
      <c r="S18112" s="1">
        <f t="shared" si="2276"/>
        <v>0</v>
      </c>
      <c r="T18112" s="1">
        <f t="shared" si="2277"/>
        <v>0</v>
      </c>
      <c r="U18112" s="1">
        <f t="shared" si="2278"/>
        <v>0</v>
      </c>
      <c r="V18112" s="1">
        <f t="shared" si="2279"/>
        <v>0</v>
      </c>
      <c r="W18112" s="1">
        <f t="shared" si="2280"/>
        <v>0</v>
      </c>
      <c r="X18112" s="1">
        <f t="shared" si="2281"/>
        <v>0</v>
      </c>
      <c r="Y18112"/>
      <c r="Z18112"/>
      <c r="AA18112"/>
      <c r="AB18112"/>
      <c r="AC18112"/>
      <c r="AD18112"/>
      <c r="AE18112"/>
      <c r="AF18112"/>
      <c r="AG18112"/>
      <c r="AH18112"/>
      <c r="AI18112"/>
      <c r="AJ18112"/>
    </row>
    <row r="18113" spans="1:36" ht="14.25" customHeight="1">
      <c r="A18113" s="41" t="b">
        <f t="shared" si="2282"/>
        <v>0</v>
      </c>
      <c r="B18113" s="41">
        <f t="shared" si="2275"/>
        <v>18112</v>
      </c>
      <c r="C18113" s="23"/>
      <c r="N18113" s="45"/>
      <c r="O18113" s="45"/>
      <c r="P18113" s="45"/>
      <c r="Q18113" s="45"/>
      <c r="R18113" s="45"/>
      <c r="S18113" s="1">
        <f t="shared" si="2276"/>
        <v>0</v>
      </c>
      <c r="T18113" s="1">
        <f t="shared" si="2277"/>
        <v>0</v>
      </c>
      <c r="U18113" s="1">
        <f t="shared" si="2278"/>
        <v>0</v>
      </c>
      <c r="V18113" s="1">
        <f t="shared" si="2279"/>
        <v>0</v>
      </c>
      <c r="W18113" s="1">
        <f t="shared" si="2280"/>
        <v>0</v>
      </c>
      <c r="X18113" s="1">
        <f t="shared" si="2281"/>
        <v>0</v>
      </c>
      <c r="Y18113"/>
      <c r="Z18113"/>
      <c r="AA18113"/>
      <c r="AB18113"/>
      <c r="AC18113"/>
      <c r="AD18113"/>
      <c r="AE18113"/>
      <c r="AF18113"/>
      <c r="AG18113"/>
      <c r="AH18113"/>
      <c r="AI18113"/>
      <c r="AJ18113"/>
    </row>
    <row r="18114" spans="1:36" ht="14.25" customHeight="1">
      <c r="A18114" s="41" t="b">
        <f t="shared" si="2282"/>
        <v>0</v>
      </c>
      <c r="B18114" s="41">
        <f t="shared" si="2275"/>
        <v>18113</v>
      </c>
      <c r="C18114" s="23"/>
      <c r="N18114" s="45"/>
      <c r="O18114" s="45"/>
      <c r="P18114" s="45"/>
      <c r="Q18114" s="45"/>
      <c r="R18114" s="45"/>
      <c r="S18114" s="1">
        <f t="shared" si="2276"/>
        <v>0</v>
      </c>
      <c r="T18114" s="1">
        <f t="shared" si="2277"/>
        <v>0</v>
      </c>
      <c r="U18114" s="1">
        <f t="shared" si="2278"/>
        <v>0</v>
      </c>
      <c r="V18114" s="1">
        <f t="shared" si="2279"/>
        <v>0</v>
      </c>
      <c r="W18114" s="1">
        <f t="shared" si="2280"/>
        <v>0</v>
      </c>
      <c r="X18114" s="1">
        <f t="shared" si="2281"/>
        <v>0</v>
      </c>
      <c r="Y18114"/>
      <c r="Z18114"/>
      <c r="AA18114"/>
      <c r="AB18114"/>
      <c r="AC18114"/>
      <c r="AD18114"/>
      <c r="AE18114"/>
      <c r="AF18114"/>
      <c r="AG18114"/>
      <c r="AH18114"/>
      <c r="AI18114"/>
      <c r="AJ18114"/>
    </row>
    <row r="18115" spans="1:36" ht="14.25" customHeight="1">
      <c r="A18115" s="41" t="b">
        <f t="shared" si="2282"/>
        <v>0</v>
      </c>
      <c r="B18115" s="41">
        <f t="shared" si="2275"/>
        <v>18114</v>
      </c>
      <c r="C18115" s="23"/>
      <c r="N18115" s="45"/>
      <c r="O18115" s="45"/>
      <c r="P18115" s="45"/>
      <c r="Q18115" s="45"/>
      <c r="R18115" s="45"/>
      <c r="S18115" s="1">
        <f t="shared" si="2276"/>
        <v>0</v>
      </c>
      <c r="T18115" s="1">
        <f t="shared" si="2277"/>
        <v>0</v>
      </c>
      <c r="U18115" s="1">
        <f t="shared" si="2278"/>
        <v>0</v>
      </c>
      <c r="V18115" s="1">
        <f t="shared" si="2279"/>
        <v>0</v>
      </c>
      <c r="W18115" s="1">
        <f t="shared" si="2280"/>
        <v>0</v>
      </c>
      <c r="X18115" s="1">
        <f t="shared" si="2281"/>
        <v>0</v>
      </c>
      <c r="Y18115"/>
      <c r="Z18115"/>
      <c r="AA18115"/>
      <c r="AB18115"/>
      <c r="AC18115"/>
      <c r="AD18115"/>
      <c r="AE18115"/>
      <c r="AF18115"/>
      <c r="AG18115"/>
      <c r="AH18115"/>
      <c r="AI18115"/>
      <c r="AJ18115"/>
    </row>
    <row r="18116" spans="1:36" ht="14.25" customHeight="1">
      <c r="A18116" s="41" t="b">
        <f t="shared" si="2282"/>
        <v>0</v>
      </c>
      <c r="B18116" s="41">
        <f t="shared" ref="B18116:B18179" si="2283">+B18115+1</f>
        <v>18115</v>
      </c>
      <c r="C18116" s="23"/>
      <c r="N18116" s="45"/>
      <c r="O18116" s="45"/>
      <c r="P18116" s="45"/>
      <c r="Q18116" s="45"/>
      <c r="R18116" s="45"/>
      <c r="S18116" s="1">
        <f t="shared" si="2276"/>
        <v>0</v>
      </c>
      <c r="T18116" s="1">
        <f t="shared" si="2277"/>
        <v>0</v>
      </c>
      <c r="U18116" s="1">
        <f t="shared" si="2278"/>
        <v>0</v>
      </c>
      <c r="V18116" s="1">
        <f t="shared" si="2279"/>
        <v>0</v>
      </c>
      <c r="W18116" s="1">
        <f t="shared" si="2280"/>
        <v>0</v>
      </c>
      <c r="X18116" s="1">
        <f t="shared" si="2281"/>
        <v>0</v>
      </c>
      <c r="Y18116"/>
      <c r="Z18116"/>
      <c r="AA18116"/>
      <c r="AB18116"/>
      <c r="AC18116"/>
      <c r="AD18116"/>
      <c r="AE18116"/>
      <c r="AF18116"/>
      <c r="AG18116"/>
      <c r="AH18116"/>
      <c r="AI18116"/>
      <c r="AJ18116"/>
    </row>
    <row r="18117" spans="1:36" ht="14.25" customHeight="1">
      <c r="A18117" s="41" t="b">
        <f t="shared" si="2282"/>
        <v>0</v>
      </c>
      <c r="B18117" s="41">
        <f t="shared" si="2283"/>
        <v>18116</v>
      </c>
      <c r="C18117" s="23"/>
      <c r="N18117" s="45"/>
      <c r="O18117" s="45"/>
      <c r="P18117" s="45"/>
      <c r="Q18117" s="45"/>
      <c r="R18117" s="45"/>
      <c r="S18117" s="1">
        <f t="shared" si="2276"/>
        <v>0</v>
      </c>
      <c r="T18117" s="1">
        <f t="shared" si="2277"/>
        <v>0</v>
      </c>
      <c r="U18117" s="1">
        <f t="shared" si="2278"/>
        <v>0</v>
      </c>
      <c r="V18117" s="1">
        <f t="shared" si="2279"/>
        <v>0</v>
      </c>
      <c r="W18117" s="1">
        <f t="shared" si="2280"/>
        <v>0</v>
      </c>
      <c r="X18117" s="1">
        <f t="shared" si="2281"/>
        <v>0</v>
      </c>
      <c r="Y18117"/>
      <c r="Z18117"/>
      <c r="AA18117"/>
      <c r="AB18117"/>
      <c r="AC18117"/>
      <c r="AD18117"/>
      <c r="AE18117"/>
      <c r="AF18117"/>
      <c r="AG18117"/>
      <c r="AH18117"/>
      <c r="AI18117"/>
      <c r="AJ18117"/>
    </row>
    <row r="18118" spans="1:36" ht="14.25" customHeight="1">
      <c r="A18118" s="41" t="b">
        <f t="shared" si="2282"/>
        <v>0</v>
      </c>
      <c r="B18118" s="41">
        <f t="shared" si="2283"/>
        <v>18117</v>
      </c>
      <c r="C18118" s="23"/>
      <c r="N18118" s="45"/>
      <c r="O18118" s="45"/>
      <c r="P18118" s="45"/>
      <c r="Q18118" s="45"/>
      <c r="R18118" s="45"/>
      <c r="S18118" s="1">
        <f t="shared" si="2276"/>
        <v>0</v>
      </c>
      <c r="T18118" s="1">
        <f t="shared" si="2277"/>
        <v>0</v>
      </c>
      <c r="U18118" s="1">
        <f t="shared" si="2278"/>
        <v>0</v>
      </c>
      <c r="V18118" s="1">
        <f t="shared" si="2279"/>
        <v>0</v>
      </c>
      <c r="W18118" s="1">
        <f t="shared" si="2280"/>
        <v>0</v>
      </c>
      <c r="X18118" s="1">
        <f t="shared" si="2281"/>
        <v>0</v>
      </c>
      <c r="Y18118"/>
      <c r="Z18118"/>
      <c r="AA18118"/>
      <c r="AB18118"/>
      <c r="AC18118"/>
      <c r="AD18118"/>
      <c r="AE18118"/>
      <c r="AF18118"/>
      <c r="AG18118"/>
      <c r="AH18118"/>
      <c r="AI18118"/>
      <c r="AJ18118"/>
    </row>
    <row r="18119" spans="1:36" ht="14.25" customHeight="1">
      <c r="A18119" s="41" t="b">
        <f t="shared" si="2282"/>
        <v>0</v>
      </c>
      <c r="B18119" s="41">
        <f t="shared" si="2283"/>
        <v>18118</v>
      </c>
      <c r="C18119" s="23"/>
      <c r="N18119" s="45"/>
      <c r="O18119" s="45"/>
      <c r="P18119" s="45"/>
      <c r="Q18119" s="45"/>
      <c r="R18119" s="45"/>
      <c r="S18119" s="1">
        <f t="shared" si="2276"/>
        <v>0</v>
      </c>
      <c r="T18119" s="1">
        <f t="shared" si="2277"/>
        <v>0</v>
      </c>
      <c r="U18119" s="1">
        <f t="shared" si="2278"/>
        <v>0</v>
      </c>
      <c r="V18119" s="1">
        <f t="shared" si="2279"/>
        <v>0</v>
      </c>
      <c r="W18119" s="1">
        <f t="shared" si="2280"/>
        <v>0</v>
      </c>
      <c r="X18119" s="1">
        <f t="shared" si="2281"/>
        <v>0</v>
      </c>
      <c r="Y18119"/>
      <c r="Z18119"/>
      <c r="AA18119"/>
      <c r="AB18119"/>
      <c r="AC18119"/>
      <c r="AD18119"/>
      <c r="AE18119"/>
      <c r="AF18119"/>
      <c r="AG18119"/>
      <c r="AH18119"/>
      <c r="AI18119"/>
      <c r="AJ18119"/>
    </row>
    <row r="18120" spans="1:36" ht="14.25" customHeight="1">
      <c r="A18120" s="41" t="b">
        <f t="shared" si="2282"/>
        <v>0</v>
      </c>
      <c r="B18120" s="41">
        <f t="shared" si="2283"/>
        <v>18119</v>
      </c>
      <c r="C18120" s="23"/>
      <c r="N18120" s="45"/>
      <c r="O18120" s="45"/>
      <c r="P18120" s="45"/>
      <c r="Q18120" s="45"/>
      <c r="R18120" s="45"/>
      <c r="S18120" s="1">
        <f t="shared" si="2276"/>
        <v>0</v>
      </c>
      <c r="T18120" s="1">
        <f t="shared" si="2277"/>
        <v>0</v>
      </c>
      <c r="U18120" s="1">
        <f t="shared" si="2278"/>
        <v>0</v>
      </c>
      <c r="V18120" s="1">
        <f t="shared" si="2279"/>
        <v>0</v>
      </c>
      <c r="W18120" s="1">
        <f t="shared" si="2280"/>
        <v>0</v>
      </c>
      <c r="X18120" s="1">
        <f t="shared" si="2281"/>
        <v>0</v>
      </c>
      <c r="Y18120"/>
      <c r="Z18120"/>
      <c r="AA18120"/>
      <c r="AB18120"/>
      <c r="AC18120"/>
      <c r="AD18120"/>
      <c r="AE18120"/>
      <c r="AF18120"/>
      <c r="AG18120"/>
      <c r="AH18120"/>
      <c r="AI18120"/>
      <c r="AJ18120"/>
    </row>
    <row r="18121" spans="1:36" ht="14.25" customHeight="1">
      <c r="A18121" s="41" t="b">
        <f t="shared" si="2282"/>
        <v>0</v>
      </c>
      <c r="B18121" s="41">
        <f t="shared" si="2283"/>
        <v>18120</v>
      </c>
      <c r="C18121" s="23"/>
      <c r="N18121" s="45"/>
      <c r="O18121" s="45"/>
      <c r="P18121" s="45"/>
      <c r="Q18121" s="45"/>
      <c r="R18121" s="45"/>
      <c r="S18121" s="1">
        <f t="shared" si="2276"/>
        <v>0</v>
      </c>
      <c r="T18121" s="1">
        <f t="shared" si="2277"/>
        <v>0</v>
      </c>
      <c r="U18121" s="1">
        <f t="shared" si="2278"/>
        <v>0</v>
      </c>
      <c r="V18121" s="1">
        <f t="shared" si="2279"/>
        <v>0</v>
      </c>
      <c r="W18121" s="1">
        <f t="shared" si="2280"/>
        <v>0</v>
      </c>
      <c r="X18121" s="1">
        <f t="shared" si="2281"/>
        <v>0</v>
      </c>
      <c r="Y18121"/>
      <c r="Z18121"/>
      <c r="AA18121"/>
      <c r="AB18121"/>
      <c r="AC18121"/>
      <c r="AD18121"/>
      <c r="AE18121"/>
      <c r="AF18121"/>
      <c r="AG18121"/>
      <c r="AH18121"/>
      <c r="AI18121"/>
      <c r="AJ18121"/>
    </row>
    <row r="18122" spans="1:36" ht="14.25" customHeight="1">
      <c r="A18122" s="41" t="b">
        <f t="shared" si="2282"/>
        <v>0</v>
      </c>
      <c r="B18122" s="41">
        <f t="shared" si="2283"/>
        <v>18121</v>
      </c>
      <c r="C18122" s="23"/>
      <c r="N18122" s="45"/>
      <c r="O18122" s="45"/>
      <c r="P18122" s="45"/>
      <c r="Q18122" s="45"/>
      <c r="R18122" s="45"/>
      <c r="S18122" s="1">
        <f t="shared" si="2276"/>
        <v>0</v>
      </c>
      <c r="T18122" s="1">
        <f t="shared" si="2277"/>
        <v>0</v>
      </c>
      <c r="U18122" s="1">
        <f t="shared" si="2278"/>
        <v>0</v>
      </c>
      <c r="V18122" s="1">
        <f t="shared" si="2279"/>
        <v>0</v>
      </c>
      <c r="W18122" s="1">
        <f t="shared" si="2280"/>
        <v>0</v>
      </c>
      <c r="X18122" s="1">
        <f t="shared" si="2281"/>
        <v>0</v>
      </c>
      <c r="Y18122"/>
      <c r="Z18122"/>
      <c r="AA18122"/>
      <c r="AB18122"/>
      <c r="AC18122"/>
      <c r="AD18122"/>
      <c r="AE18122"/>
      <c r="AF18122"/>
      <c r="AG18122"/>
      <c r="AH18122"/>
      <c r="AI18122"/>
      <c r="AJ18122"/>
    </row>
    <row r="18123" spans="1:36" ht="14.25" customHeight="1">
      <c r="A18123" s="41" t="b">
        <f t="shared" si="2282"/>
        <v>0</v>
      </c>
      <c r="B18123" s="41">
        <f t="shared" si="2283"/>
        <v>18122</v>
      </c>
      <c r="C18123" s="23"/>
      <c r="N18123" s="45"/>
      <c r="O18123" s="45"/>
      <c r="P18123" s="45"/>
      <c r="Q18123" s="45"/>
      <c r="R18123" s="45"/>
      <c r="S18123" s="1">
        <f t="shared" si="2276"/>
        <v>0</v>
      </c>
      <c r="T18123" s="1">
        <f t="shared" si="2277"/>
        <v>0</v>
      </c>
      <c r="U18123" s="1">
        <f t="shared" si="2278"/>
        <v>0</v>
      </c>
      <c r="V18123" s="1">
        <f t="shared" si="2279"/>
        <v>0</v>
      </c>
      <c r="W18123" s="1">
        <f t="shared" si="2280"/>
        <v>0</v>
      </c>
      <c r="X18123" s="1">
        <f t="shared" si="2281"/>
        <v>0</v>
      </c>
      <c r="Y18123"/>
      <c r="Z18123"/>
      <c r="AA18123"/>
      <c r="AB18123"/>
      <c r="AC18123"/>
      <c r="AD18123"/>
      <c r="AE18123"/>
      <c r="AF18123"/>
      <c r="AG18123"/>
      <c r="AH18123"/>
      <c r="AI18123"/>
      <c r="AJ18123"/>
    </row>
    <row r="18124" spans="1:36" ht="14.25" customHeight="1">
      <c r="A18124" s="41" t="b">
        <f t="shared" si="2282"/>
        <v>0</v>
      </c>
      <c r="B18124" s="41">
        <f t="shared" si="2283"/>
        <v>18123</v>
      </c>
      <c r="C18124" s="23"/>
      <c r="N18124" s="45"/>
      <c r="O18124" s="45"/>
      <c r="P18124" s="45"/>
      <c r="Q18124" s="45"/>
      <c r="R18124" s="45"/>
      <c r="S18124" s="1">
        <f t="shared" si="2276"/>
        <v>0</v>
      </c>
      <c r="T18124" s="1">
        <f t="shared" si="2277"/>
        <v>0</v>
      </c>
      <c r="U18124" s="1">
        <f t="shared" si="2278"/>
        <v>0</v>
      </c>
      <c r="V18124" s="1">
        <f t="shared" si="2279"/>
        <v>0</v>
      </c>
      <c r="W18124" s="1">
        <f t="shared" si="2280"/>
        <v>0</v>
      </c>
      <c r="X18124" s="1">
        <f t="shared" si="2281"/>
        <v>0</v>
      </c>
      <c r="Y18124"/>
      <c r="Z18124"/>
      <c r="AA18124"/>
      <c r="AB18124"/>
      <c r="AC18124"/>
      <c r="AD18124"/>
      <c r="AE18124"/>
      <c r="AF18124"/>
      <c r="AG18124"/>
      <c r="AH18124"/>
      <c r="AI18124"/>
      <c r="AJ18124"/>
    </row>
    <row r="18125" spans="1:36" ht="14.25" customHeight="1">
      <c r="A18125" s="41" t="b">
        <f t="shared" si="2282"/>
        <v>0</v>
      </c>
      <c r="B18125" s="41">
        <f t="shared" si="2283"/>
        <v>18124</v>
      </c>
      <c r="C18125" s="23"/>
      <c r="N18125" s="45"/>
      <c r="O18125" s="45"/>
      <c r="P18125" s="45"/>
      <c r="Q18125" s="45"/>
      <c r="R18125" s="45"/>
      <c r="S18125" s="1">
        <f t="shared" si="2276"/>
        <v>0</v>
      </c>
      <c r="T18125" s="1">
        <f t="shared" si="2277"/>
        <v>0</v>
      </c>
      <c r="U18125" s="1">
        <f t="shared" si="2278"/>
        <v>0</v>
      </c>
      <c r="V18125" s="1">
        <f t="shared" si="2279"/>
        <v>0</v>
      </c>
      <c r="W18125" s="1">
        <f t="shared" si="2280"/>
        <v>0</v>
      </c>
      <c r="X18125" s="1">
        <f t="shared" si="2281"/>
        <v>0</v>
      </c>
      <c r="Y18125"/>
      <c r="Z18125"/>
      <c r="AA18125"/>
      <c r="AB18125"/>
      <c r="AC18125"/>
      <c r="AD18125"/>
      <c r="AE18125"/>
      <c r="AF18125"/>
      <c r="AG18125"/>
      <c r="AH18125"/>
      <c r="AI18125"/>
      <c r="AJ18125"/>
    </row>
    <row r="18126" spans="1:36" ht="14.25" customHeight="1">
      <c r="A18126" s="41" t="b">
        <f t="shared" si="2282"/>
        <v>0</v>
      </c>
      <c r="B18126" s="41">
        <f t="shared" si="2283"/>
        <v>18125</v>
      </c>
      <c r="C18126" s="23"/>
      <c r="N18126" s="45"/>
      <c r="O18126" s="45"/>
      <c r="P18126" s="45"/>
      <c r="Q18126" s="45"/>
      <c r="R18126" s="45"/>
      <c r="S18126" s="1">
        <f t="shared" ref="S18126:S18189" si="2284">IF(COUNTIF(H18126:M18126,"NOT EFFECTIVE"),1,0)</f>
        <v>0</v>
      </c>
      <c r="T18126" s="1">
        <f t="shared" si="2277"/>
        <v>0</v>
      </c>
      <c r="U18126" s="1">
        <f t="shared" si="2278"/>
        <v>0</v>
      </c>
      <c r="V18126" s="1">
        <f t="shared" si="2279"/>
        <v>0</v>
      </c>
      <c r="W18126" s="1">
        <f t="shared" si="2280"/>
        <v>0</v>
      </c>
      <c r="X18126" s="1">
        <f t="shared" si="2281"/>
        <v>0</v>
      </c>
      <c r="Y18126"/>
      <c r="Z18126"/>
      <c r="AA18126"/>
      <c r="AB18126"/>
      <c r="AC18126"/>
      <c r="AD18126"/>
      <c r="AE18126"/>
      <c r="AF18126"/>
      <c r="AG18126"/>
      <c r="AH18126"/>
      <c r="AI18126"/>
      <c r="AJ18126"/>
    </row>
    <row r="18127" spans="1:36" ht="14.25" customHeight="1">
      <c r="A18127" s="41" t="b">
        <f t="shared" si="2282"/>
        <v>0</v>
      </c>
      <c r="B18127" s="41">
        <f t="shared" si="2283"/>
        <v>18126</v>
      </c>
      <c r="C18127" s="23"/>
      <c r="N18127" s="45"/>
      <c r="O18127" s="45"/>
      <c r="P18127" s="45"/>
      <c r="Q18127" s="45"/>
      <c r="R18127" s="45"/>
      <c r="S18127" s="1">
        <f t="shared" si="2284"/>
        <v>0</v>
      </c>
      <c r="T18127" s="1">
        <f t="shared" si="2277"/>
        <v>0</v>
      </c>
      <c r="U18127" s="1">
        <f t="shared" si="2278"/>
        <v>0</v>
      </c>
      <c r="V18127" s="1">
        <f t="shared" si="2279"/>
        <v>0</v>
      </c>
      <c r="W18127" s="1">
        <f t="shared" si="2280"/>
        <v>0</v>
      </c>
      <c r="X18127" s="1">
        <f t="shared" si="2281"/>
        <v>0</v>
      </c>
      <c r="Y18127"/>
      <c r="Z18127"/>
      <c r="AA18127"/>
      <c r="AB18127"/>
      <c r="AC18127"/>
      <c r="AD18127"/>
      <c r="AE18127"/>
      <c r="AF18127"/>
      <c r="AG18127"/>
      <c r="AH18127"/>
      <c r="AI18127"/>
      <c r="AJ18127"/>
    </row>
    <row r="18128" spans="1:36" ht="14.25" customHeight="1">
      <c r="A18128" s="41" t="b">
        <f t="shared" si="2282"/>
        <v>0</v>
      </c>
      <c r="B18128" s="41">
        <f t="shared" si="2283"/>
        <v>18127</v>
      </c>
      <c r="C18128" s="23"/>
      <c r="N18128" s="45"/>
      <c r="O18128" s="45"/>
      <c r="P18128" s="45"/>
      <c r="Q18128" s="45"/>
      <c r="R18128" s="45"/>
      <c r="S18128" s="1">
        <f t="shared" si="2284"/>
        <v>0</v>
      </c>
      <c r="T18128" s="1">
        <f t="shared" si="2277"/>
        <v>0</v>
      </c>
      <c r="U18128" s="1">
        <f t="shared" si="2278"/>
        <v>0</v>
      </c>
      <c r="V18128" s="1">
        <f t="shared" si="2279"/>
        <v>0</v>
      </c>
      <c r="W18128" s="1">
        <f t="shared" si="2280"/>
        <v>0</v>
      </c>
      <c r="X18128" s="1">
        <f t="shared" si="2281"/>
        <v>0</v>
      </c>
      <c r="Y18128"/>
      <c r="Z18128"/>
      <c r="AA18128"/>
      <c r="AB18128"/>
      <c r="AC18128"/>
      <c r="AD18128"/>
      <c r="AE18128"/>
      <c r="AF18128"/>
      <c r="AG18128"/>
      <c r="AH18128"/>
      <c r="AI18128"/>
      <c r="AJ18128"/>
    </row>
    <row r="18129" spans="1:36" ht="14.25" customHeight="1">
      <c r="A18129" s="41" t="b">
        <f t="shared" si="2282"/>
        <v>0</v>
      </c>
      <c r="B18129" s="41">
        <f t="shared" si="2283"/>
        <v>18128</v>
      </c>
      <c r="C18129" s="23"/>
      <c r="N18129" s="45"/>
      <c r="O18129" s="45"/>
      <c r="P18129" s="45"/>
      <c r="Q18129" s="45"/>
      <c r="R18129" s="45"/>
      <c r="S18129" s="1">
        <f t="shared" si="2284"/>
        <v>0</v>
      </c>
      <c r="T18129" s="1">
        <f t="shared" si="2277"/>
        <v>0</v>
      </c>
      <c r="U18129" s="1">
        <f t="shared" si="2278"/>
        <v>0</v>
      </c>
      <c r="V18129" s="1">
        <f t="shared" si="2279"/>
        <v>0</v>
      </c>
      <c r="W18129" s="1">
        <f t="shared" si="2280"/>
        <v>0</v>
      </c>
      <c r="X18129" s="1">
        <f t="shared" si="2281"/>
        <v>0</v>
      </c>
      <c r="Y18129"/>
      <c r="Z18129"/>
      <c r="AA18129"/>
      <c r="AB18129"/>
      <c r="AC18129"/>
      <c r="AD18129"/>
      <c r="AE18129"/>
      <c r="AF18129"/>
      <c r="AG18129"/>
      <c r="AH18129"/>
      <c r="AI18129"/>
      <c r="AJ18129"/>
    </row>
    <row r="18130" spans="1:36" ht="14.25" customHeight="1">
      <c r="A18130" s="41" t="b">
        <f t="shared" si="2282"/>
        <v>0</v>
      </c>
      <c r="B18130" s="41">
        <f t="shared" si="2283"/>
        <v>18129</v>
      </c>
      <c r="C18130" s="23"/>
      <c r="N18130" s="45"/>
      <c r="O18130" s="45"/>
      <c r="P18130" s="45"/>
      <c r="Q18130" s="45"/>
      <c r="R18130" s="45"/>
      <c r="S18130" s="1">
        <f t="shared" si="2284"/>
        <v>0</v>
      </c>
      <c r="T18130" s="1">
        <f t="shared" si="2277"/>
        <v>0</v>
      </c>
      <c r="U18130" s="1">
        <f t="shared" si="2278"/>
        <v>0</v>
      </c>
      <c r="V18130" s="1">
        <f t="shared" si="2279"/>
        <v>0</v>
      </c>
      <c r="W18130" s="1">
        <f t="shared" si="2280"/>
        <v>0</v>
      </c>
      <c r="X18130" s="1">
        <f t="shared" si="2281"/>
        <v>0</v>
      </c>
      <c r="Y18130"/>
      <c r="Z18130"/>
      <c r="AA18130"/>
      <c r="AB18130"/>
      <c r="AC18130"/>
      <c r="AD18130"/>
      <c r="AE18130"/>
      <c r="AF18130"/>
      <c r="AG18130"/>
      <c r="AH18130"/>
      <c r="AI18130"/>
      <c r="AJ18130"/>
    </row>
    <row r="18131" spans="1:36" ht="14.25" customHeight="1">
      <c r="A18131" s="41" t="b">
        <f t="shared" si="2282"/>
        <v>0</v>
      </c>
      <c r="B18131" s="41">
        <f t="shared" si="2283"/>
        <v>18130</v>
      </c>
      <c r="C18131" s="23"/>
      <c r="N18131" s="45"/>
      <c r="O18131" s="45"/>
      <c r="P18131" s="45"/>
      <c r="Q18131" s="45"/>
      <c r="R18131" s="45"/>
      <c r="S18131" s="1">
        <f t="shared" si="2284"/>
        <v>0</v>
      </c>
      <c r="T18131" s="1">
        <f t="shared" si="2277"/>
        <v>0</v>
      </c>
      <c r="U18131" s="1">
        <f t="shared" si="2278"/>
        <v>0</v>
      </c>
      <c r="V18131" s="1">
        <f t="shared" si="2279"/>
        <v>0</v>
      </c>
      <c r="W18131" s="1">
        <f t="shared" si="2280"/>
        <v>0</v>
      </c>
      <c r="X18131" s="1">
        <f t="shared" si="2281"/>
        <v>0</v>
      </c>
      <c r="Y18131"/>
      <c r="Z18131"/>
      <c r="AA18131"/>
      <c r="AB18131"/>
      <c r="AC18131"/>
      <c r="AD18131"/>
      <c r="AE18131"/>
      <c r="AF18131"/>
      <c r="AG18131"/>
      <c r="AH18131"/>
      <c r="AI18131"/>
      <c r="AJ18131"/>
    </row>
    <row r="18132" spans="1:36" ht="14.25" customHeight="1">
      <c r="A18132" s="41" t="b">
        <f t="shared" si="2282"/>
        <v>0</v>
      </c>
      <c r="B18132" s="41">
        <f t="shared" si="2283"/>
        <v>18131</v>
      </c>
      <c r="C18132" s="23"/>
      <c r="N18132" s="45"/>
      <c r="O18132" s="45"/>
      <c r="P18132" s="45"/>
      <c r="Q18132" s="45"/>
      <c r="R18132" s="45"/>
      <c r="S18132" s="1">
        <f t="shared" si="2284"/>
        <v>0</v>
      </c>
      <c r="T18132" s="1">
        <f t="shared" si="2277"/>
        <v>0</v>
      </c>
      <c r="U18132" s="1">
        <f t="shared" si="2278"/>
        <v>0</v>
      </c>
      <c r="V18132" s="1">
        <f t="shared" si="2279"/>
        <v>0</v>
      </c>
      <c r="W18132" s="1">
        <f t="shared" si="2280"/>
        <v>0</v>
      </c>
      <c r="X18132" s="1">
        <f t="shared" si="2281"/>
        <v>0</v>
      </c>
      <c r="Y18132"/>
      <c r="Z18132"/>
      <c r="AA18132"/>
      <c r="AB18132"/>
      <c r="AC18132"/>
      <c r="AD18132"/>
      <c r="AE18132"/>
      <c r="AF18132"/>
      <c r="AG18132"/>
      <c r="AH18132"/>
      <c r="AI18132"/>
      <c r="AJ18132"/>
    </row>
    <row r="18133" spans="1:36" ht="14.25" customHeight="1">
      <c r="A18133" s="41" t="b">
        <f t="shared" si="2282"/>
        <v>0</v>
      </c>
      <c r="B18133" s="41">
        <f t="shared" si="2283"/>
        <v>18132</v>
      </c>
      <c r="C18133" s="23"/>
      <c r="N18133" s="45"/>
      <c r="O18133" s="45"/>
      <c r="P18133" s="45"/>
      <c r="Q18133" s="45"/>
      <c r="R18133" s="45"/>
      <c r="S18133" s="1">
        <f t="shared" si="2284"/>
        <v>0</v>
      </c>
      <c r="T18133" s="1">
        <f t="shared" si="2277"/>
        <v>0</v>
      </c>
      <c r="U18133" s="1">
        <f t="shared" si="2278"/>
        <v>0</v>
      </c>
      <c r="V18133" s="1">
        <f t="shared" si="2279"/>
        <v>0</v>
      </c>
      <c r="W18133" s="1">
        <f t="shared" si="2280"/>
        <v>0</v>
      </c>
      <c r="X18133" s="1">
        <f t="shared" si="2281"/>
        <v>0</v>
      </c>
      <c r="Y18133"/>
      <c r="Z18133"/>
      <c r="AA18133"/>
      <c r="AB18133"/>
      <c r="AC18133"/>
      <c r="AD18133"/>
      <c r="AE18133"/>
      <c r="AF18133"/>
      <c r="AG18133"/>
      <c r="AH18133"/>
      <c r="AI18133"/>
      <c r="AJ18133"/>
    </row>
    <row r="18134" spans="1:36" ht="14.25" customHeight="1">
      <c r="A18134" s="41" t="b">
        <f t="shared" si="2282"/>
        <v>0</v>
      </c>
      <c r="B18134" s="41">
        <f t="shared" si="2283"/>
        <v>18133</v>
      </c>
      <c r="C18134" s="23"/>
      <c r="N18134" s="45"/>
      <c r="O18134" s="45"/>
      <c r="P18134" s="45"/>
      <c r="Q18134" s="45"/>
      <c r="R18134" s="45"/>
      <c r="S18134" s="1">
        <f t="shared" si="2284"/>
        <v>0</v>
      </c>
      <c r="T18134" s="1">
        <f t="shared" si="2277"/>
        <v>0</v>
      </c>
      <c r="U18134" s="1">
        <f t="shared" si="2278"/>
        <v>0</v>
      </c>
      <c r="V18134" s="1">
        <f t="shared" si="2279"/>
        <v>0</v>
      </c>
      <c r="W18134" s="1">
        <f t="shared" si="2280"/>
        <v>0</v>
      </c>
      <c r="X18134" s="1">
        <f t="shared" si="2281"/>
        <v>0</v>
      </c>
      <c r="Y18134"/>
      <c r="Z18134"/>
      <c r="AA18134"/>
      <c r="AB18134"/>
      <c r="AC18134"/>
      <c r="AD18134"/>
      <c r="AE18134"/>
      <c r="AF18134"/>
      <c r="AG18134"/>
      <c r="AH18134"/>
      <c r="AI18134"/>
      <c r="AJ18134"/>
    </row>
    <row r="18135" spans="1:36" ht="14.25" customHeight="1">
      <c r="A18135" s="41" t="b">
        <f t="shared" si="2282"/>
        <v>0</v>
      </c>
      <c r="B18135" s="41">
        <f t="shared" si="2283"/>
        <v>18134</v>
      </c>
      <c r="C18135" s="23"/>
      <c r="N18135" s="45"/>
      <c r="O18135" s="45"/>
      <c r="P18135" s="45"/>
      <c r="Q18135" s="45"/>
      <c r="R18135" s="45"/>
      <c r="S18135" s="1">
        <f t="shared" si="2284"/>
        <v>0</v>
      </c>
      <c r="T18135" s="1">
        <f t="shared" si="2277"/>
        <v>0</v>
      </c>
      <c r="U18135" s="1">
        <f t="shared" si="2278"/>
        <v>0</v>
      </c>
      <c r="V18135" s="1">
        <f t="shared" si="2279"/>
        <v>0</v>
      </c>
      <c r="W18135" s="1">
        <f t="shared" si="2280"/>
        <v>0</v>
      </c>
      <c r="X18135" s="1">
        <f t="shared" si="2281"/>
        <v>0</v>
      </c>
      <c r="Y18135"/>
      <c r="Z18135"/>
      <c r="AA18135"/>
      <c r="AB18135"/>
      <c r="AC18135"/>
      <c r="AD18135"/>
      <c r="AE18135"/>
      <c r="AF18135"/>
      <c r="AG18135"/>
      <c r="AH18135"/>
      <c r="AI18135"/>
      <c r="AJ18135"/>
    </row>
    <row r="18136" spans="1:36" ht="14.25" customHeight="1">
      <c r="A18136" s="41" t="b">
        <f t="shared" si="2282"/>
        <v>0</v>
      </c>
      <c r="B18136" s="41">
        <f t="shared" si="2283"/>
        <v>18135</v>
      </c>
      <c r="C18136" s="23"/>
      <c r="N18136" s="45"/>
      <c r="O18136" s="45"/>
      <c r="P18136" s="45"/>
      <c r="Q18136" s="45"/>
      <c r="R18136" s="45"/>
      <c r="S18136" s="1">
        <f t="shared" si="2284"/>
        <v>0</v>
      </c>
      <c r="T18136" s="1">
        <f t="shared" si="2277"/>
        <v>0</v>
      </c>
      <c r="U18136" s="1">
        <f t="shared" si="2278"/>
        <v>0</v>
      </c>
      <c r="V18136" s="1">
        <f t="shared" si="2279"/>
        <v>0</v>
      </c>
      <c r="W18136" s="1">
        <f t="shared" si="2280"/>
        <v>0</v>
      </c>
      <c r="X18136" s="1">
        <f t="shared" si="2281"/>
        <v>0</v>
      </c>
      <c r="Y18136"/>
      <c r="Z18136"/>
      <c r="AA18136"/>
      <c r="AB18136"/>
      <c r="AC18136"/>
      <c r="AD18136"/>
      <c r="AE18136"/>
      <c r="AF18136"/>
      <c r="AG18136"/>
      <c r="AH18136"/>
      <c r="AI18136"/>
      <c r="AJ18136"/>
    </row>
    <row r="18137" spans="1:36" ht="14.25" customHeight="1">
      <c r="A18137" s="41" t="b">
        <f t="shared" si="2282"/>
        <v>0</v>
      </c>
      <c r="B18137" s="41">
        <f t="shared" si="2283"/>
        <v>18136</v>
      </c>
      <c r="C18137" s="23"/>
      <c r="N18137" s="45"/>
      <c r="O18137" s="45"/>
      <c r="P18137" s="45"/>
      <c r="Q18137" s="45"/>
      <c r="R18137" s="45"/>
      <c r="S18137" s="1">
        <f t="shared" si="2284"/>
        <v>0</v>
      </c>
      <c r="T18137" s="1">
        <f t="shared" si="2277"/>
        <v>0</v>
      </c>
      <c r="U18137" s="1">
        <f t="shared" si="2278"/>
        <v>0</v>
      </c>
      <c r="V18137" s="1">
        <f t="shared" si="2279"/>
        <v>0</v>
      </c>
      <c r="W18137" s="1">
        <f t="shared" si="2280"/>
        <v>0</v>
      </c>
      <c r="X18137" s="1">
        <f t="shared" si="2281"/>
        <v>0</v>
      </c>
      <c r="Y18137"/>
      <c r="Z18137"/>
      <c r="AA18137"/>
      <c r="AB18137"/>
      <c r="AC18137"/>
      <c r="AD18137"/>
      <c r="AE18137"/>
      <c r="AF18137"/>
      <c r="AG18137"/>
      <c r="AH18137"/>
      <c r="AI18137"/>
      <c r="AJ18137"/>
    </row>
    <row r="18138" spans="1:36" ht="14.25" customHeight="1">
      <c r="A18138" s="41" t="b">
        <f t="shared" si="2282"/>
        <v>0</v>
      </c>
      <c r="B18138" s="41">
        <f t="shared" si="2283"/>
        <v>18137</v>
      </c>
      <c r="C18138" s="23"/>
      <c r="N18138" s="45"/>
      <c r="O18138" s="45"/>
      <c r="P18138" s="45"/>
      <c r="Q18138" s="45"/>
      <c r="R18138" s="45"/>
      <c r="S18138" s="1">
        <f t="shared" si="2284"/>
        <v>0</v>
      </c>
      <c r="T18138" s="1">
        <f t="shared" si="2277"/>
        <v>0</v>
      </c>
      <c r="U18138" s="1">
        <f t="shared" si="2278"/>
        <v>0</v>
      </c>
      <c r="V18138" s="1">
        <f t="shared" si="2279"/>
        <v>0</v>
      </c>
      <c r="W18138" s="1">
        <f t="shared" si="2280"/>
        <v>0</v>
      </c>
      <c r="X18138" s="1">
        <f t="shared" si="2281"/>
        <v>0</v>
      </c>
      <c r="Y18138"/>
      <c r="Z18138"/>
      <c r="AA18138"/>
      <c r="AB18138"/>
      <c r="AC18138"/>
      <c r="AD18138"/>
      <c r="AE18138"/>
      <c r="AF18138"/>
      <c r="AG18138"/>
      <c r="AH18138"/>
      <c r="AI18138"/>
      <c r="AJ18138"/>
    </row>
    <row r="18139" spans="1:36" ht="14.25" customHeight="1">
      <c r="A18139" s="41" t="b">
        <f t="shared" si="2282"/>
        <v>0</v>
      </c>
      <c r="B18139" s="41">
        <f t="shared" si="2283"/>
        <v>18138</v>
      </c>
      <c r="C18139" s="23"/>
      <c r="N18139" s="45"/>
      <c r="O18139" s="45"/>
      <c r="P18139" s="45"/>
      <c r="Q18139" s="45"/>
      <c r="R18139" s="45"/>
      <c r="S18139" s="1">
        <f t="shared" si="2284"/>
        <v>0</v>
      </c>
      <c r="T18139" s="1">
        <f t="shared" si="2277"/>
        <v>0</v>
      </c>
      <c r="U18139" s="1">
        <f t="shared" si="2278"/>
        <v>0</v>
      </c>
      <c r="V18139" s="1">
        <f t="shared" si="2279"/>
        <v>0</v>
      </c>
      <c r="W18139" s="1">
        <f t="shared" si="2280"/>
        <v>0</v>
      </c>
      <c r="X18139" s="1">
        <f t="shared" si="2281"/>
        <v>0</v>
      </c>
      <c r="Y18139"/>
      <c r="Z18139"/>
      <c r="AA18139"/>
      <c r="AB18139"/>
      <c r="AC18139"/>
      <c r="AD18139"/>
      <c r="AE18139"/>
      <c r="AF18139"/>
      <c r="AG18139"/>
      <c r="AH18139"/>
      <c r="AI18139"/>
      <c r="AJ18139"/>
    </row>
    <row r="18140" spans="1:36" ht="14.25" customHeight="1">
      <c r="A18140" s="41" t="b">
        <f t="shared" si="2282"/>
        <v>0</v>
      </c>
      <c r="B18140" s="41">
        <f t="shared" si="2283"/>
        <v>18139</v>
      </c>
      <c r="C18140" s="23"/>
      <c r="N18140" s="45"/>
      <c r="O18140" s="45"/>
      <c r="P18140" s="45"/>
      <c r="Q18140" s="45"/>
      <c r="R18140" s="45"/>
      <c r="S18140" s="1">
        <f t="shared" si="2284"/>
        <v>0</v>
      </c>
      <c r="T18140" s="1">
        <f t="shared" si="2277"/>
        <v>0</v>
      </c>
      <c r="U18140" s="1">
        <f t="shared" si="2278"/>
        <v>0</v>
      </c>
      <c r="V18140" s="1">
        <f t="shared" si="2279"/>
        <v>0</v>
      </c>
      <c r="W18140" s="1">
        <f t="shared" si="2280"/>
        <v>0</v>
      </c>
      <c r="X18140" s="1">
        <f t="shared" si="2281"/>
        <v>0</v>
      </c>
      <c r="Y18140"/>
      <c r="Z18140"/>
      <c r="AA18140"/>
      <c r="AB18140"/>
      <c r="AC18140"/>
      <c r="AD18140"/>
      <c r="AE18140"/>
      <c r="AF18140"/>
      <c r="AG18140"/>
      <c r="AH18140"/>
      <c r="AI18140"/>
      <c r="AJ18140"/>
    </row>
    <row r="18141" spans="1:36" ht="14.25" customHeight="1">
      <c r="A18141" s="41" t="b">
        <f t="shared" si="2282"/>
        <v>0</v>
      </c>
      <c r="B18141" s="41">
        <f t="shared" si="2283"/>
        <v>18140</v>
      </c>
      <c r="C18141" s="23"/>
      <c r="N18141" s="45"/>
      <c r="O18141" s="45"/>
      <c r="P18141" s="45"/>
      <c r="Q18141" s="45"/>
      <c r="R18141" s="45"/>
      <c r="S18141" s="1">
        <f t="shared" si="2284"/>
        <v>0</v>
      </c>
      <c r="T18141" s="1">
        <f t="shared" si="2277"/>
        <v>0</v>
      </c>
      <c r="U18141" s="1">
        <f t="shared" si="2278"/>
        <v>0</v>
      </c>
      <c r="V18141" s="1">
        <f t="shared" si="2279"/>
        <v>0</v>
      </c>
      <c r="W18141" s="1">
        <f t="shared" si="2280"/>
        <v>0</v>
      </c>
      <c r="X18141" s="1">
        <f t="shared" si="2281"/>
        <v>0</v>
      </c>
      <c r="Y18141"/>
      <c r="Z18141"/>
      <c r="AA18141"/>
      <c r="AB18141"/>
      <c r="AC18141"/>
      <c r="AD18141"/>
      <c r="AE18141"/>
      <c r="AF18141"/>
      <c r="AG18141"/>
      <c r="AH18141"/>
      <c r="AI18141"/>
      <c r="AJ18141"/>
    </row>
    <row r="18142" spans="1:36" ht="14.25" customHeight="1">
      <c r="A18142" s="41" t="b">
        <f t="shared" si="2282"/>
        <v>0</v>
      </c>
      <c r="B18142" s="41">
        <f t="shared" si="2283"/>
        <v>18141</v>
      </c>
      <c r="C18142" s="23"/>
      <c r="N18142" s="45"/>
      <c r="O18142" s="45"/>
      <c r="P18142" s="45"/>
      <c r="Q18142" s="45"/>
      <c r="R18142" s="45"/>
      <c r="S18142" s="1">
        <f t="shared" si="2284"/>
        <v>0</v>
      </c>
      <c r="T18142" s="1">
        <f t="shared" si="2277"/>
        <v>0</v>
      </c>
      <c r="U18142" s="1">
        <f t="shared" si="2278"/>
        <v>0</v>
      </c>
      <c r="V18142" s="1">
        <f t="shared" si="2279"/>
        <v>0</v>
      </c>
      <c r="W18142" s="1">
        <f t="shared" si="2280"/>
        <v>0</v>
      </c>
      <c r="X18142" s="1">
        <f t="shared" si="2281"/>
        <v>0</v>
      </c>
      <c r="Y18142"/>
      <c r="Z18142"/>
      <c r="AA18142"/>
      <c r="AB18142"/>
      <c r="AC18142"/>
      <c r="AD18142"/>
      <c r="AE18142"/>
      <c r="AF18142"/>
      <c r="AG18142"/>
      <c r="AH18142"/>
      <c r="AI18142"/>
      <c r="AJ18142"/>
    </row>
    <row r="18143" spans="1:36" ht="14.25" customHeight="1">
      <c r="A18143" s="41" t="b">
        <f t="shared" si="2282"/>
        <v>0</v>
      </c>
      <c r="B18143" s="41">
        <f t="shared" si="2283"/>
        <v>18142</v>
      </c>
      <c r="C18143" s="23"/>
      <c r="N18143" s="45"/>
      <c r="O18143" s="45"/>
      <c r="P18143" s="45"/>
      <c r="Q18143" s="45"/>
      <c r="R18143" s="45"/>
      <c r="S18143" s="1">
        <f t="shared" si="2284"/>
        <v>0</v>
      </c>
      <c r="T18143" s="1">
        <f t="shared" si="2277"/>
        <v>0</v>
      </c>
      <c r="U18143" s="1">
        <f t="shared" si="2278"/>
        <v>0</v>
      </c>
      <c r="V18143" s="1">
        <f t="shared" si="2279"/>
        <v>0</v>
      </c>
      <c r="W18143" s="1">
        <f t="shared" si="2280"/>
        <v>0</v>
      </c>
      <c r="X18143" s="1">
        <f t="shared" si="2281"/>
        <v>0</v>
      </c>
      <c r="Y18143"/>
      <c r="Z18143"/>
      <c r="AA18143"/>
      <c r="AB18143"/>
      <c r="AC18143"/>
      <c r="AD18143"/>
      <c r="AE18143"/>
      <c r="AF18143"/>
      <c r="AG18143"/>
      <c r="AH18143"/>
      <c r="AI18143"/>
      <c r="AJ18143"/>
    </row>
    <row r="18144" spans="1:36" ht="14.25" customHeight="1">
      <c r="A18144" s="41" t="b">
        <f t="shared" si="2282"/>
        <v>0</v>
      </c>
      <c r="B18144" s="41">
        <f t="shared" si="2283"/>
        <v>18143</v>
      </c>
      <c r="C18144" s="23"/>
      <c r="N18144" s="45"/>
      <c r="O18144" s="45"/>
      <c r="P18144" s="45"/>
      <c r="Q18144" s="45"/>
      <c r="R18144" s="45"/>
      <c r="S18144" s="1">
        <f t="shared" si="2284"/>
        <v>0</v>
      </c>
      <c r="T18144" s="1">
        <f t="shared" si="2277"/>
        <v>0</v>
      </c>
      <c r="U18144" s="1">
        <f t="shared" si="2278"/>
        <v>0</v>
      </c>
      <c r="V18144" s="1">
        <f t="shared" si="2279"/>
        <v>0</v>
      </c>
      <c r="W18144" s="1">
        <f t="shared" si="2280"/>
        <v>0</v>
      </c>
      <c r="X18144" s="1">
        <f t="shared" si="2281"/>
        <v>0</v>
      </c>
      <c r="Y18144"/>
      <c r="Z18144"/>
      <c r="AA18144"/>
      <c r="AB18144"/>
      <c r="AC18144"/>
      <c r="AD18144"/>
      <c r="AE18144"/>
      <c r="AF18144"/>
      <c r="AG18144"/>
      <c r="AH18144"/>
      <c r="AI18144"/>
      <c r="AJ18144"/>
    </row>
    <row r="18145" spans="1:36" ht="14.25" customHeight="1">
      <c r="A18145" s="41" t="b">
        <f t="shared" si="2282"/>
        <v>0</v>
      </c>
      <c r="B18145" s="41">
        <f t="shared" si="2283"/>
        <v>18144</v>
      </c>
      <c r="C18145" s="23"/>
      <c r="N18145" s="45"/>
      <c r="O18145" s="45"/>
      <c r="P18145" s="45"/>
      <c r="Q18145" s="45"/>
      <c r="R18145" s="45"/>
      <c r="S18145" s="1">
        <f t="shared" si="2284"/>
        <v>0</v>
      </c>
      <c r="T18145" s="1">
        <f t="shared" ref="T18145:T18208" si="2285">IF(AND(D18145="NOT EXECUTED",COUNTA($N18145)&lt;&gt;0),1,0)</f>
        <v>0</v>
      </c>
      <c r="U18145" s="1">
        <f t="shared" ref="U18145:U18208" si="2286">IF(AND(E18145="NOT EXECUTED",COUNTA($N18145)&lt;&gt;0),1,0)</f>
        <v>0</v>
      </c>
      <c r="V18145" s="1">
        <f t="shared" ref="V18145:V18208" si="2287">IF(AND(F18145="NOT EXECUTED",COUNTA($N18145)&lt;&gt;0),1,0)</f>
        <v>0</v>
      </c>
      <c r="W18145" s="1">
        <f t="shared" ref="W18145:W18208" si="2288">IF(AND(G18145="NOT EXECUTED",COUNTA($N18145)&lt;&gt;0),1,0)</f>
        <v>0</v>
      </c>
      <c r="X18145" s="1">
        <f t="shared" ref="X18145:X18208" si="2289">IF(AND(S18145=1,COUNTA($N18145)&lt;&gt;0),1,0)</f>
        <v>0</v>
      </c>
      <c r="Y18145"/>
      <c r="Z18145"/>
      <c r="AA18145"/>
      <c r="AB18145"/>
      <c r="AC18145"/>
      <c r="AD18145"/>
      <c r="AE18145"/>
      <c r="AF18145"/>
      <c r="AG18145"/>
      <c r="AH18145"/>
      <c r="AI18145"/>
      <c r="AJ18145"/>
    </row>
    <row r="18146" spans="1:36" ht="14.25" customHeight="1">
      <c r="A18146" s="41" t="b">
        <f t="shared" ref="A18146:A18209" si="2290">IF(OR(COUNTIF(D18146:M18146, "NOT EXECUTED"), COUNTIF(D18146:M18146, "NOT COMPILED"), COUNTIF(D18146:M18146, "NOT EFFECTIVE")),TRUE,FALSE)</f>
        <v>0</v>
      </c>
      <c r="B18146" s="41">
        <f t="shared" si="2283"/>
        <v>18145</v>
      </c>
      <c r="C18146" s="23"/>
      <c r="N18146" s="45"/>
      <c r="O18146" s="45"/>
      <c r="P18146" s="45"/>
      <c r="Q18146" s="45"/>
      <c r="R18146" s="45"/>
      <c r="S18146" s="1">
        <f t="shared" si="2284"/>
        <v>0</v>
      </c>
      <c r="T18146" s="1">
        <f t="shared" si="2285"/>
        <v>0</v>
      </c>
      <c r="U18146" s="1">
        <f t="shared" si="2286"/>
        <v>0</v>
      </c>
      <c r="V18146" s="1">
        <f t="shared" si="2287"/>
        <v>0</v>
      </c>
      <c r="W18146" s="1">
        <f t="shared" si="2288"/>
        <v>0</v>
      </c>
      <c r="X18146" s="1">
        <f t="shared" si="2289"/>
        <v>0</v>
      </c>
      <c r="Y18146"/>
      <c r="Z18146"/>
      <c r="AA18146"/>
      <c r="AB18146"/>
      <c r="AC18146"/>
      <c r="AD18146"/>
      <c r="AE18146"/>
      <c r="AF18146"/>
      <c r="AG18146"/>
      <c r="AH18146"/>
      <c r="AI18146"/>
      <c r="AJ18146"/>
    </row>
    <row r="18147" spans="1:36" ht="14.25" customHeight="1">
      <c r="A18147" s="41" t="b">
        <f t="shared" si="2290"/>
        <v>0</v>
      </c>
      <c r="B18147" s="41">
        <f t="shared" si="2283"/>
        <v>18146</v>
      </c>
      <c r="C18147" s="23"/>
      <c r="N18147" s="45"/>
      <c r="O18147" s="45"/>
      <c r="P18147" s="45"/>
      <c r="Q18147" s="45"/>
      <c r="R18147" s="45"/>
      <c r="S18147" s="1">
        <f t="shared" si="2284"/>
        <v>0</v>
      </c>
      <c r="T18147" s="1">
        <f t="shared" si="2285"/>
        <v>0</v>
      </c>
      <c r="U18147" s="1">
        <f t="shared" si="2286"/>
        <v>0</v>
      </c>
      <c r="V18147" s="1">
        <f t="shared" si="2287"/>
        <v>0</v>
      </c>
      <c r="W18147" s="1">
        <f t="shared" si="2288"/>
        <v>0</v>
      </c>
      <c r="X18147" s="1">
        <f t="shared" si="2289"/>
        <v>0</v>
      </c>
      <c r="Y18147"/>
      <c r="Z18147"/>
      <c r="AA18147"/>
      <c r="AB18147"/>
      <c r="AC18147"/>
      <c r="AD18147"/>
      <c r="AE18147"/>
      <c r="AF18147"/>
      <c r="AG18147"/>
      <c r="AH18147"/>
      <c r="AI18147"/>
      <c r="AJ18147"/>
    </row>
    <row r="18148" spans="1:36" ht="14.25" customHeight="1">
      <c r="A18148" s="41" t="b">
        <f t="shared" si="2290"/>
        <v>0</v>
      </c>
      <c r="B18148" s="41">
        <f t="shared" si="2283"/>
        <v>18147</v>
      </c>
      <c r="C18148" s="23"/>
      <c r="N18148" s="45"/>
      <c r="O18148" s="45"/>
      <c r="P18148" s="45"/>
      <c r="Q18148" s="45"/>
      <c r="R18148" s="45"/>
      <c r="S18148" s="1">
        <f t="shared" si="2284"/>
        <v>0</v>
      </c>
      <c r="T18148" s="1">
        <f t="shared" si="2285"/>
        <v>0</v>
      </c>
      <c r="U18148" s="1">
        <f t="shared" si="2286"/>
        <v>0</v>
      </c>
      <c r="V18148" s="1">
        <f t="shared" si="2287"/>
        <v>0</v>
      </c>
      <c r="W18148" s="1">
        <f t="shared" si="2288"/>
        <v>0</v>
      </c>
      <c r="X18148" s="1">
        <f t="shared" si="2289"/>
        <v>0</v>
      </c>
      <c r="Y18148"/>
      <c r="Z18148"/>
      <c r="AA18148"/>
      <c r="AB18148"/>
      <c r="AC18148"/>
      <c r="AD18148"/>
      <c r="AE18148"/>
      <c r="AF18148"/>
      <c r="AG18148"/>
      <c r="AH18148"/>
      <c r="AI18148"/>
      <c r="AJ18148"/>
    </row>
    <row r="18149" spans="1:36" ht="14.25" customHeight="1">
      <c r="A18149" s="41" t="b">
        <f t="shared" si="2290"/>
        <v>0</v>
      </c>
      <c r="B18149" s="41">
        <f t="shared" si="2283"/>
        <v>18148</v>
      </c>
      <c r="C18149" s="23"/>
      <c r="N18149" s="45"/>
      <c r="O18149" s="45"/>
      <c r="P18149" s="45"/>
      <c r="Q18149" s="45"/>
      <c r="R18149" s="45"/>
      <c r="S18149" s="1">
        <f t="shared" si="2284"/>
        <v>0</v>
      </c>
      <c r="T18149" s="1">
        <f t="shared" si="2285"/>
        <v>0</v>
      </c>
      <c r="U18149" s="1">
        <f t="shared" si="2286"/>
        <v>0</v>
      </c>
      <c r="V18149" s="1">
        <f t="shared" si="2287"/>
        <v>0</v>
      </c>
      <c r="W18149" s="1">
        <f t="shared" si="2288"/>
        <v>0</v>
      </c>
      <c r="X18149" s="1">
        <f t="shared" si="2289"/>
        <v>0</v>
      </c>
      <c r="Y18149"/>
      <c r="Z18149"/>
      <c r="AA18149"/>
      <c r="AB18149"/>
      <c r="AC18149"/>
      <c r="AD18149"/>
      <c r="AE18149"/>
      <c r="AF18149"/>
      <c r="AG18149"/>
      <c r="AH18149"/>
      <c r="AI18149"/>
      <c r="AJ18149"/>
    </row>
    <row r="18150" spans="1:36" ht="14.25" customHeight="1">
      <c r="A18150" s="41" t="b">
        <f t="shared" si="2290"/>
        <v>0</v>
      </c>
      <c r="B18150" s="41">
        <f t="shared" si="2283"/>
        <v>18149</v>
      </c>
      <c r="C18150" s="23"/>
      <c r="N18150" s="45"/>
      <c r="O18150" s="45"/>
      <c r="P18150" s="45"/>
      <c r="Q18150" s="45"/>
      <c r="R18150" s="45"/>
      <c r="S18150" s="1">
        <f t="shared" si="2284"/>
        <v>0</v>
      </c>
      <c r="T18150" s="1">
        <f t="shared" si="2285"/>
        <v>0</v>
      </c>
      <c r="U18150" s="1">
        <f t="shared" si="2286"/>
        <v>0</v>
      </c>
      <c r="V18150" s="1">
        <f t="shared" si="2287"/>
        <v>0</v>
      </c>
      <c r="W18150" s="1">
        <f t="shared" si="2288"/>
        <v>0</v>
      </c>
      <c r="X18150" s="1">
        <f t="shared" si="2289"/>
        <v>0</v>
      </c>
      <c r="Y18150"/>
      <c r="Z18150"/>
      <c r="AA18150"/>
      <c r="AB18150"/>
      <c r="AC18150"/>
      <c r="AD18150"/>
      <c r="AE18150"/>
      <c r="AF18150"/>
      <c r="AG18150"/>
      <c r="AH18150"/>
      <c r="AI18150"/>
      <c r="AJ18150"/>
    </row>
    <row r="18151" spans="1:36" ht="14.25" customHeight="1">
      <c r="A18151" s="41" t="b">
        <f t="shared" si="2290"/>
        <v>0</v>
      </c>
      <c r="B18151" s="41">
        <f t="shared" si="2283"/>
        <v>18150</v>
      </c>
      <c r="C18151" s="23"/>
      <c r="N18151" s="45"/>
      <c r="O18151" s="45"/>
      <c r="P18151" s="45"/>
      <c r="Q18151" s="45"/>
      <c r="R18151" s="45"/>
      <c r="S18151" s="1">
        <f t="shared" si="2284"/>
        <v>0</v>
      </c>
      <c r="T18151" s="1">
        <f t="shared" si="2285"/>
        <v>0</v>
      </c>
      <c r="U18151" s="1">
        <f t="shared" si="2286"/>
        <v>0</v>
      </c>
      <c r="V18151" s="1">
        <f t="shared" si="2287"/>
        <v>0</v>
      </c>
      <c r="W18151" s="1">
        <f t="shared" si="2288"/>
        <v>0</v>
      </c>
      <c r="X18151" s="1">
        <f t="shared" si="2289"/>
        <v>0</v>
      </c>
      <c r="Y18151"/>
      <c r="Z18151"/>
      <c r="AA18151"/>
      <c r="AB18151"/>
      <c r="AC18151"/>
      <c r="AD18151"/>
      <c r="AE18151"/>
      <c r="AF18151"/>
      <c r="AG18151"/>
      <c r="AH18151"/>
      <c r="AI18151"/>
      <c r="AJ18151"/>
    </row>
    <row r="18152" spans="1:36" ht="14.25" customHeight="1">
      <c r="A18152" s="41" t="b">
        <f t="shared" si="2290"/>
        <v>0</v>
      </c>
      <c r="B18152" s="41">
        <f t="shared" si="2283"/>
        <v>18151</v>
      </c>
      <c r="C18152" s="23"/>
      <c r="N18152" s="45"/>
      <c r="O18152" s="45"/>
      <c r="P18152" s="45"/>
      <c r="Q18152" s="45"/>
      <c r="R18152" s="45"/>
      <c r="S18152" s="1">
        <f t="shared" si="2284"/>
        <v>0</v>
      </c>
      <c r="T18152" s="1">
        <f t="shared" si="2285"/>
        <v>0</v>
      </c>
      <c r="U18152" s="1">
        <f t="shared" si="2286"/>
        <v>0</v>
      </c>
      <c r="V18152" s="1">
        <f t="shared" si="2287"/>
        <v>0</v>
      </c>
      <c r="W18152" s="1">
        <f t="shared" si="2288"/>
        <v>0</v>
      </c>
      <c r="X18152" s="1">
        <f t="shared" si="2289"/>
        <v>0</v>
      </c>
      <c r="Y18152"/>
      <c r="Z18152"/>
      <c r="AA18152"/>
      <c r="AB18152"/>
      <c r="AC18152"/>
      <c r="AD18152"/>
      <c r="AE18152"/>
      <c r="AF18152"/>
      <c r="AG18152"/>
      <c r="AH18152"/>
      <c r="AI18152"/>
      <c r="AJ18152"/>
    </row>
    <row r="18153" spans="1:36" ht="14.25" customHeight="1">
      <c r="A18153" s="41" t="b">
        <f t="shared" si="2290"/>
        <v>0</v>
      </c>
      <c r="B18153" s="41">
        <f t="shared" si="2283"/>
        <v>18152</v>
      </c>
      <c r="C18153" s="23"/>
      <c r="N18153" s="45"/>
      <c r="O18153" s="45"/>
      <c r="P18153" s="45"/>
      <c r="Q18153" s="45"/>
      <c r="R18153" s="45"/>
      <c r="S18153" s="1">
        <f t="shared" si="2284"/>
        <v>0</v>
      </c>
      <c r="T18153" s="1">
        <f t="shared" si="2285"/>
        <v>0</v>
      </c>
      <c r="U18153" s="1">
        <f t="shared" si="2286"/>
        <v>0</v>
      </c>
      <c r="V18153" s="1">
        <f t="shared" si="2287"/>
        <v>0</v>
      </c>
      <c r="W18153" s="1">
        <f t="shared" si="2288"/>
        <v>0</v>
      </c>
      <c r="X18153" s="1">
        <f t="shared" si="2289"/>
        <v>0</v>
      </c>
      <c r="Y18153"/>
      <c r="Z18153"/>
      <c r="AA18153"/>
      <c r="AB18153"/>
      <c r="AC18153"/>
      <c r="AD18153"/>
      <c r="AE18153"/>
      <c r="AF18153"/>
      <c r="AG18153"/>
      <c r="AH18153"/>
      <c r="AI18153"/>
      <c r="AJ18153"/>
    </row>
    <row r="18154" spans="1:36" ht="14.25" customHeight="1">
      <c r="A18154" s="41" t="b">
        <f t="shared" si="2290"/>
        <v>0</v>
      </c>
      <c r="B18154" s="41">
        <f t="shared" si="2283"/>
        <v>18153</v>
      </c>
      <c r="C18154" s="23"/>
      <c r="N18154" s="45"/>
      <c r="O18154" s="45"/>
      <c r="P18154" s="45"/>
      <c r="Q18154" s="45"/>
      <c r="R18154" s="45"/>
      <c r="S18154" s="1">
        <f t="shared" si="2284"/>
        <v>0</v>
      </c>
      <c r="T18154" s="1">
        <f t="shared" si="2285"/>
        <v>0</v>
      </c>
      <c r="U18154" s="1">
        <f t="shared" si="2286"/>
        <v>0</v>
      </c>
      <c r="V18154" s="1">
        <f t="shared" si="2287"/>
        <v>0</v>
      </c>
      <c r="W18154" s="1">
        <f t="shared" si="2288"/>
        <v>0</v>
      </c>
      <c r="X18154" s="1">
        <f t="shared" si="2289"/>
        <v>0</v>
      </c>
      <c r="Y18154"/>
      <c r="Z18154"/>
      <c r="AA18154"/>
      <c r="AB18154"/>
      <c r="AC18154"/>
      <c r="AD18154"/>
      <c r="AE18154"/>
      <c r="AF18154"/>
      <c r="AG18154"/>
      <c r="AH18154"/>
      <c r="AI18154"/>
      <c r="AJ18154"/>
    </row>
    <row r="18155" spans="1:36" ht="14.25" customHeight="1">
      <c r="A18155" s="41" t="b">
        <f t="shared" si="2290"/>
        <v>0</v>
      </c>
      <c r="B18155" s="41">
        <f t="shared" si="2283"/>
        <v>18154</v>
      </c>
      <c r="C18155" s="23"/>
      <c r="N18155" s="45"/>
      <c r="O18155" s="45"/>
      <c r="P18155" s="45"/>
      <c r="Q18155" s="45"/>
      <c r="R18155" s="45"/>
      <c r="S18155" s="1">
        <f t="shared" si="2284"/>
        <v>0</v>
      </c>
      <c r="T18155" s="1">
        <f t="shared" si="2285"/>
        <v>0</v>
      </c>
      <c r="U18155" s="1">
        <f t="shared" si="2286"/>
        <v>0</v>
      </c>
      <c r="V18155" s="1">
        <f t="shared" si="2287"/>
        <v>0</v>
      </c>
      <c r="W18155" s="1">
        <f t="shared" si="2288"/>
        <v>0</v>
      </c>
      <c r="X18155" s="1">
        <f t="shared" si="2289"/>
        <v>0</v>
      </c>
      <c r="Y18155"/>
      <c r="Z18155"/>
      <c r="AA18155"/>
      <c r="AB18155"/>
      <c r="AC18155"/>
      <c r="AD18155"/>
      <c r="AE18155"/>
      <c r="AF18155"/>
      <c r="AG18155"/>
      <c r="AH18155"/>
      <c r="AI18155"/>
      <c r="AJ18155"/>
    </row>
    <row r="18156" spans="1:36" ht="14.25" customHeight="1">
      <c r="A18156" s="41" t="b">
        <f t="shared" si="2290"/>
        <v>0</v>
      </c>
      <c r="B18156" s="41">
        <f t="shared" si="2283"/>
        <v>18155</v>
      </c>
      <c r="C18156" s="23"/>
      <c r="N18156" s="45"/>
      <c r="O18156" s="45"/>
      <c r="P18156" s="45"/>
      <c r="Q18156" s="45"/>
      <c r="R18156" s="45"/>
      <c r="S18156" s="1">
        <f t="shared" si="2284"/>
        <v>0</v>
      </c>
      <c r="T18156" s="1">
        <f t="shared" si="2285"/>
        <v>0</v>
      </c>
      <c r="U18156" s="1">
        <f t="shared" si="2286"/>
        <v>0</v>
      </c>
      <c r="V18156" s="1">
        <f t="shared" si="2287"/>
        <v>0</v>
      </c>
      <c r="W18156" s="1">
        <f t="shared" si="2288"/>
        <v>0</v>
      </c>
      <c r="X18156" s="1">
        <f t="shared" si="2289"/>
        <v>0</v>
      </c>
      <c r="Y18156"/>
      <c r="Z18156"/>
      <c r="AA18156"/>
      <c r="AB18156"/>
      <c r="AC18156"/>
      <c r="AD18156"/>
      <c r="AE18156"/>
      <c r="AF18156"/>
      <c r="AG18156"/>
      <c r="AH18156"/>
      <c r="AI18156"/>
      <c r="AJ18156"/>
    </row>
    <row r="18157" spans="1:36" ht="14.25" customHeight="1">
      <c r="A18157" s="41" t="b">
        <f t="shared" si="2290"/>
        <v>0</v>
      </c>
      <c r="B18157" s="41">
        <f t="shared" si="2283"/>
        <v>18156</v>
      </c>
      <c r="C18157" s="23"/>
      <c r="N18157" s="45"/>
      <c r="O18157" s="45"/>
      <c r="P18157" s="45"/>
      <c r="Q18157" s="45"/>
      <c r="R18157" s="45"/>
      <c r="S18157" s="1">
        <f t="shared" si="2284"/>
        <v>0</v>
      </c>
      <c r="T18157" s="1">
        <f t="shared" si="2285"/>
        <v>0</v>
      </c>
      <c r="U18157" s="1">
        <f t="shared" si="2286"/>
        <v>0</v>
      </c>
      <c r="V18157" s="1">
        <f t="shared" si="2287"/>
        <v>0</v>
      </c>
      <c r="W18157" s="1">
        <f t="shared" si="2288"/>
        <v>0</v>
      </c>
      <c r="X18157" s="1">
        <f t="shared" si="2289"/>
        <v>0</v>
      </c>
      <c r="Y18157"/>
      <c r="Z18157"/>
      <c r="AA18157"/>
      <c r="AB18157"/>
      <c r="AC18157"/>
      <c r="AD18157"/>
      <c r="AE18157"/>
      <c r="AF18157"/>
      <c r="AG18157"/>
      <c r="AH18157"/>
      <c r="AI18157"/>
      <c r="AJ18157"/>
    </row>
    <row r="18158" spans="1:36" ht="14.25" customHeight="1">
      <c r="A18158" s="41" t="b">
        <f t="shared" si="2290"/>
        <v>0</v>
      </c>
      <c r="B18158" s="41">
        <f t="shared" si="2283"/>
        <v>18157</v>
      </c>
      <c r="C18158" s="23"/>
      <c r="N18158" s="45"/>
      <c r="O18158" s="45"/>
      <c r="P18158" s="45"/>
      <c r="Q18158" s="45"/>
      <c r="R18158" s="45"/>
      <c r="S18158" s="1">
        <f t="shared" si="2284"/>
        <v>0</v>
      </c>
      <c r="T18158" s="1">
        <f t="shared" si="2285"/>
        <v>0</v>
      </c>
      <c r="U18158" s="1">
        <f t="shared" si="2286"/>
        <v>0</v>
      </c>
      <c r="V18158" s="1">
        <f t="shared" si="2287"/>
        <v>0</v>
      </c>
      <c r="W18158" s="1">
        <f t="shared" si="2288"/>
        <v>0</v>
      </c>
      <c r="X18158" s="1">
        <f t="shared" si="2289"/>
        <v>0</v>
      </c>
      <c r="Y18158"/>
      <c r="Z18158"/>
      <c r="AA18158"/>
      <c r="AB18158"/>
      <c r="AC18158"/>
      <c r="AD18158"/>
      <c r="AE18158"/>
      <c r="AF18158"/>
      <c r="AG18158"/>
      <c r="AH18158"/>
      <c r="AI18158"/>
      <c r="AJ18158"/>
    </row>
    <row r="18159" spans="1:36" ht="14.25" customHeight="1">
      <c r="A18159" s="41" t="b">
        <f t="shared" si="2290"/>
        <v>0</v>
      </c>
      <c r="B18159" s="41">
        <f t="shared" si="2283"/>
        <v>18158</v>
      </c>
      <c r="C18159" s="23"/>
      <c r="N18159" s="45"/>
      <c r="O18159" s="45"/>
      <c r="P18159" s="45"/>
      <c r="Q18159" s="45"/>
      <c r="R18159" s="45"/>
      <c r="S18159" s="1">
        <f t="shared" si="2284"/>
        <v>0</v>
      </c>
      <c r="T18159" s="1">
        <f t="shared" si="2285"/>
        <v>0</v>
      </c>
      <c r="U18159" s="1">
        <f t="shared" si="2286"/>
        <v>0</v>
      </c>
      <c r="V18159" s="1">
        <f t="shared" si="2287"/>
        <v>0</v>
      </c>
      <c r="W18159" s="1">
        <f t="shared" si="2288"/>
        <v>0</v>
      </c>
      <c r="X18159" s="1">
        <f t="shared" si="2289"/>
        <v>0</v>
      </c>
      <c r="Y18159"/>
      <c r="Z18159"/>
      <c r="AA18159"/>
      <c r="AB18159"/>
      <c r="AC18159"/>
      <c r="AD18159"/>
      <c r="AE18159"/>
      <c r="AF18159"/>
      <c r="AG18159"/>
      <c r="AH18159"/>
      <c r="AI18159"/>
      <c r="AJ18159"/>
    </row>
    <row r="18160" spans="1:36" ht="14.25" customHeight="1">
      <c r="A18160" s="41" t="b">
        <f t="shared" si="2290"/>
        <v>0</v>
      </c>
      <c r="B18160" s="41">
        <f t="shared" si="2283"/>
        <v>18159</v>
      </c>
      <c r="C18160" s="23"/>
      <c r="N18160" s="45"/>
      <c r="O18160" s="45"/>
      <c r="P18160" s="45"/>
      <c r="Q18160" s="45"/>
      <c r="R18160" s="45"/>
      <c r="S18160" s="1">
        <f t="shared" si="2284"/>
        <v>0</v>
      </c>
      <c r="T18160" s="1">
        <f t="shared" si="2285"/>
        <v>0</v>
      </c>
      <c r="U18160" s="1">
        <f t="shared" si="2286"/>
        <v>0</v>
      </c>
      <c r="V18160" s="1">
        <f t="shared" si="2287"/>
        <v>0</v>
      </c>
      <c r="W18160" s="1">
        <f t="shared" si="2288"/>
        <v>0</v>
      </c>
      <c r="X18160" s="1">
        <f t="shared" si="2289"/>
        <v>0</v>
      </c>
      <c r="Y18160"/>
      <c r="Z18160"/>
      <c r="AA18160"/>
      <c r="AB18160"/>
      <c r="AC18160"/>
      <c r="AD18160"/>
      <c r="AE18160"/>
      <c r="AF18160"/>
      <c r="AG18160"/>
      <c r="AH18160"/>
      <c r="AI18160"/>
      <c r="AJ18160"/>
    </row>
    <row r="18161" spans="1:36" ht="14.25" customHeight="1">
      <c r="A18161" s="41" t="b">
        <f t="shared" si="2290"/>
        <v>0</v>
      </c>
      <c r="B18161" s="41">
        <f t="shared" si="2283"/>
        <v>18160</v>
      </c>
      <c r="C18161" s="23"/>
      <c r="N18161" s="45"/>
      <c r="O18161" s="45"/>
      <c r="P18161" s="45"/>
      <c r="Q18161" s="45"/>
      <c r="R18161" s="45"/>
      <c r="S18161" s="1">
        <f t="shared" si="2284"/>
        <v>0</v>
      </c>
      <c r="T18161" s="1">
        <f t="shared" si="2285"/>
        <v>0</v>
      </c>
      <c r="U18161" s="1">
        <f t="shared" si="2286"/>
        <v>0</v>
      </c>
      <c r="V18161" s="1">
        <f t="shared" si="2287"/>
        <v>0</v>
      </c>
      <c r="W18161" s="1">
        <f t="shared" si="2288"/>
        <v>0</v>
      </c>
      <c r="X18161" s="1">
        <f t="shared" si="2289"/>
        <v>0</v>
      </c>
      <c r="Y18161"/>
      <c r="Z18161"/>
      <c r="AA18161"/>
      <c r="AB18161"/>
      <c r="AC18161"/>
      <c r="AD18161"/>
      <c r="AE18161"/>
      <c r="AF18161"/>
      <c r="AG18161"/>
      <c r="AH18161"/>
      <c r="AI18161"/>
      <c r="AJ18161"/>
    </row>
    <row r="18162" spans="1:36" ht="14.25" customHeight="1">
      <c r="A18162" s="41" t="b">
        <f t="shared" si="2290"/>
        <v>0</v>
      </c>
      <c r="B18162" s="41">
        <f t="shared" si="2283"/>
        <v>18161</v>
      </c>
      <c r="C18162" s="23"/>
      <c r="N18162" s="45"/>
      <c r="O18162" s="45"/>
      <c r="P18162" s="45"/>
      <c r="Q18162" s="45"/>
      <c r="R18162" s="45"/>
      <c r="S18162" s="1">
        <f t="shared" si="2284"/>
        <v>0</v>
      </c>
      <c r="T18162" s="1">
        <f t="shared" si="2285"/>
        <v>0</v>
      </c>
      <c r="U18162" s="1">
        <f t="shared" si="2286"/>
        <v>0</v>
      </c>
      <c r="V18162" s="1">
        <f t="shared" si="2287"/>
        <v>0</v>
      </c>
      <c r="W18162" s="1">
        <f t="shared" si="2288"/>
        <v>0</v>
      </c>
      <c r="X18162" s="1">
        <f t="shared" si="2289"/>
        <v>0</v>
      </c>
      <c r="Y18162"/>
      <c r="Z18162"/>
      <c r="AA18162"/>
      <c r="AB18162"/>
      <c r="AC18162"/>
      <c r="AD18162"/>
      <c r="AE18162"/>
      <c r="AF18162"/>
      <c r="AG18162"/>
      <c r="AH18162"/>
      <c r="AI18162"/>
      <c r="AJ18162"/>
    </row>
    <row r="18163" spans="1:36" ht="14.25" customHeight="1">
      <c r="A18163" s="41" t="b">
        <f t="shared" si="2290"/>
        <v>0</v>
      </c>
      <c r="B18163" s="41">
        <f t="shared" si="2283"/>
        <v>18162</v>
      </c>
      <c r="C18163" s="23"/>
      <c r="N18163" s="45"/>
      <c r="O18163" s="45"/>
      <c r="P18163" s="45"/>
      <c r="Q18163" s="45"/>
      <c r="R18163" s="45"/>
      <c r="S18163" s="1">
        <f t="shared" si="2284"/>
        <v>0</v>
      </c>
      <c r="T18163" s="1">
        <f t="shared" si="2285"/>
        <v>0</v>
      </c>
      <c r="U18163" s="1">
        <f t="shared" si="2286"/>
        <v>0</v>
      </c>
      <c r="V18163" s="1">
        <f t="shared" si="2287"/>
        <v>0</v>
      </c>
      <c r="W18163" s="1">
        <f t="shared" si="2288"/>
        <v>0</v>
      </c>
      <c r="X18163" s="1">
        <f t="shared" si="2289"/>
        <v>0</v>
      </c>
      <c r="Y18163"/>
      <c r="Z18163"/>
      <c r="AA18163"/>
      <c r="AB18163"/>
      <c r="AC18163"/>
      <c r="AD18163"/>
      <c r="AE18163"/>
      <c r="AF18163"/>
      <c r="AG18163"/>
      <c r="AH18163"/>
      <c r="AI18163"/>
      <c r="AJ18163"/>
    </row>
    <row r="18164" spans="1:36" ht="14.25" customHeight="1">
      <c r="A18164" s="41" t="b">
        <f t="shared" si="2290"/>
        <v>0</v>
      </c>
      <c r="B18164" s="41">
        <f t="shared" si="2283"/>
        <v>18163</v>
      </c>
      <c r="C18164" s="23"/>
      <c r="N18164" s="45"/>
      <c r="O18164" s="45"/>
      <c r="P18164" s="45"/>
      <c r="Q18164" s="45"/>
      <c r="R18164" s="45"/>
      <c r="S18164" s="1">
        <f t="shared" si="2284"/>
        <v>0</v>
      </c>
      <c r="T18164" s="1">
        <f t="shared" si="2285"/>
        <v>0</v>
      </c>
      <c r="U18164" s="1">
        <f t="shared" si="2286"/>
        <v>0</v>
      </c>
      <c r="V18164" s="1">
        <f t="shared" si="2287"/>
        <v>0</v>
      </c>
      <c r="W18164" s="1">
        <f t="shared" si="2288"/>
        <v>0</v>
      </c>
      <c r="X18164" s="1">
        <f t="shared" si="2289"/>
        <v>0</v>
      </c>
      <c r="Y18164"/>
      <c r="Z18164"/>
      <c r="AA18164"/>
      <c r="AB18164"/>
      <c r="AC18164"/>
      <c r="AD18164"/>
      <c r="AE18164"/>
      <c r="AF18164"/>
      <c r="AG18164"/>
      <c r="AH18164"/>
      <c r="AI18164"/>
      <c r="AJ18164"/>
    </row>
    <row r="18165" spans="1:36" ht="14.25" customHeight="1">
      <c r="A18165" s="41" t="b">
        <f t="shared" si="2290"/>
        <v>0</v>
      </c>
      <c r="B18165" s="41">
        <f t="shared" si="2283"/>
        <v>18164</v>
      </c>
      <c r="C18165" s="23"/>
      <c r="N18165" s="45"/>
      <c r="O18165" s="45"/>
      <c r="P18165" s="45"/>
      <c r="Q18165" s="45"/>
      <c r="R18165" s="45"/>
      <c r="S18165" s="1">
        <f t="shared" si="2284"/>
        <v>0</v>
      </c>
      <c r="T18165" s="1">
        <f t="shared" si="2285"/>
        <v>0</v>
      </c>
      <c r="U18165" s="1">
        <f t="shared" si="2286"/>
        <v>0</v>
      </c>
      <c r="V18165" s="1">
        <f t="shared" si="2287"/>
        <v>0</v>
      </c>
      <c r="W18165" s="1">
        <f t="shared" si="2288"/>
        <v>0</v>
      </c>
      <c r="X18165" s="1">
        <f t="shared" si="2289"/>
        <v>0</v>
      </c>
      <c r="Y18165"/>
      <c r="Z18165"/>
      <c r="AA18165"/>
      <c r="AB18165"/>
      <c r="AC18165"/>
      <c r="AD18165"/>
      <c r="AE18165"/>
      <c r="AF18165"/>
      <c r="AG18165"/>
      <c r="AH18165"/>
      <c r="AI18165"/>
      <c r="AJ18165"/>
    </row>
    <row r="18166" spans="1:36" ht="14.25" customHeight="1">
      <c r="A18166" s="41" t="b">
        <f t="shared" si="2290"/>
        <v>0</v>
      </c>
      <c r="B18166" s="41">
        <f t="shared" si="2283"/>
        <v>18165</v>
      </c>
      <c r="C18166" s="23"/>
      <c r="N18166" s="45"/>
      <c r="O18166" s="45"/>
      <c r="P18166" s="45"/>
      <c r="Q18166" s="45"/>
      <c r="R18166" s="45"/>
      <c r="S18166" s="1">
        <f t="shared" si="2284"/>
        <v>0</v>
      </c>
      <c r="T18166" s="1">
        <f t="shared" si="2285"/>
        <v>0</v>
      </c>
      <c r="U18166" s="1">
        <f t="shared" si="2286"/>
        <v>0</v>
      </c>
      <c r="V18166" s="1">
        <f t="shared" si="2287"/>
        <v>0</v>
      </c>
      <c r="W18166" s="1">
        <f t="shared" si="2288"/>
        <v>0</v>
      </c>
      <c r="X18166" s="1">
        <f t="shared" si="2289"/>
        <v>0</v>
      </c>
      <c r="Y18166"/>
      <c r="Z18166"/>
      <c r="AA18166"/>
      <c r="AB18166"/>
      <c r="AC18166"/>
      <c r="AD18166"/>
      <c r="AE18166"/>
      <c r="AF18166"/>
      <c r="AG18166"/>
      <c r="AH18166"/>
      <c r="AI18166"/>
      <c r="AJ18166"/>
    </row>
    <row r="18167" spans="1:36" ht="14.25" customHeight="1">
      <c r="A18167" s="41" t="b">
        <f t="shared" si="2290"/>
        <v>0</v>
      </c>
      <c r="B18167" s="41">
        <f t="shared" si="2283"/>
        <v>18166</v>
      </c>
      <c r="C18167" s="23"/>
      <c r="N18167" s="45"/>
      <c r="O18167" s="45"/>
      <c r="P18167" s="45"/>
      <c r="Q18167" s="45"/>
      <c r="R18167" s="45"/>
      <c r="S18167" s="1">
        <f t="shared" si="2284"/>
        <v>0</v>
      </c>
      <c r="T18167" s="1">
        <f t="shared" si="2285"/>
        <v>0</v>
      </c>
      <c r="U18167" s="1">
        <f t="shared" si="2286"/>
        <v>0</v>
      </c>
      <c r="V18167" s="1">
        <f t="shared" si="2287"/>
        <v>0</v>
      </c>
      <c r="W18167" s="1">
        <f t="shared" si="2288"/>
        <v>0</v>
      </c>
      <c r="X18167" s="1">
        <f t="shared" si="2289"/>
        <v>0</v>
      </c>
      <c r="Y18167"/>
      <c r="Z18167"/>
      <c r="AA18167"/>
      <c r="AB18167"/>
      <c r="AC18167"/>
      <c r="AD18167"/>
      <c r="AE18167"/>
      <c r="AF18167"/>
      <c r="AG18167"/>
      <c r="AH18167"/>
      <c r="AI18167"/>
      <c r="AJ18167"/>
    </row>
    <row r="18168" spans="1:36" ht="14.25" customHeight="1">
      <c r="A18168" s="41" t="b">
        <f t="shared" si="2290"/>
        <v>0</v>
      </c>
      <c r="B18168" s="41">
        <f t="shared" si="2283"/>
        <v>18167</v>
      </c>
      <c r="C18168" s="23"/>
      <c r="N18168" s="45"/>
      <c r="O18168" s="45"/>
      <c r="P18168" s="45"/>
      <c r="Q18168" s="45"/>
      <c r="R18168" s="45"/>
      <c r="S18168" s="1">
        <f t="shared" si="2284"/>
        <v>0</v>
      </c>
      <c r="T18168" s="1">
        <f t="shared" si="2285"/>
        <v>0</v>
      </c>
      <c r="U18168" s="1">
        <f t="shared" si="2286"/>
        <v>0</v>
      </c>
      <c r="V18168" s="1">
        <f t="shared" si="2287"/>
        <v>0</v>
      </c>
      <c r="W18168" s="1">
        <f t="shared" si="2288"/>
        <v>0</v>
      </c>
      <c r="X18168" s="1">
        <f t="shared" si="2289"/>
        <v>0</v>
      </c>
      <c r="Y18168"/>
      <c r="Z18168"/>
      <c r="AA18168"/>
      <c r="AB18168"/>
      <c r="AC18168"/>
      <c r="AD18168"/>
      <c r="AE18168"/>
      <c r="AF18168"/>
      <c r="AG18168"/>
      <c r="AH18168"/>
      <c r="AI18168"/>
      <c r="AJ18168"/>
    </row>
    <row r="18169" spans="1:36" ht="14.25" customHeight="1">
      <c r="A18169" s="41" t="b">
        <f t="shared" si="2290"/>
        <v>0</v>
      </c>
      <c r="B18169" s="41">
        <f t="shared" si="2283"/>
        <v>18168</v>
      </c>
      <c r="C18169" s="23"/>
      <c r="N18169" s="45"/>
      <c r="O18169" s="45"/>
      <c r="P18169" s="45"/>
      <c r="Q18169" s="45"/>
      <c r="R18169" s="45"/>
      <c r="S18169" s="1">
        <f t="shared" si="2284"/>
        <v>0</v>
      </c>
      <c r="T18169" s="1">
        <f t="shared" si="2285"/>
        <v>0</v>
      </c>
      <c r="U18169" s="1">
        <f t="shared" si="2286"/>
        <v>0</v>
      </c>
      <c r="V18169" s="1">
        <f t="shared" si="2287"/>
        <v>0</v>
      </c>
      <c r="W18169" s="1">
        <f t="shared" si="2288"/>
        <v>0</v>
      </c>
      <c r="X18169" s="1">
        <f t="shared" si="2289"/>
        <v>0</v>
      </c>
      <c r="Y18169"/>
      <c r="Z18169"/>
      <c r="AA18169"/>
      <c r="AB18169"/>
      <c r="AC18169"/>
      <c r="AD18169"/>
      <c r="AE18169"/>
      <c r="AF18169"/>
      <c r="AG18169"/>
      <c r="AH18169"/>
      <c r="AI18169"/>
      <c r="AJ18169"/>
    </row>
    <row r="18170" spans="1:36" ht="14.25" customHeight="1">
      <c r="A18170" s="41" t="b">
        <f t="shared" si="2290"/>
        <v>0</v>
      </c>
      <c r="B18170" s="41">
        <f t="shared" si="2283"/>
        <v>18169</v>
      </c>
      <c r="C18170" s="23"/>
      <c r="N18170" s="45"/>
      <c r="O18170" s="45"/>
      <c r="P18170" s="45"/>
      <c r="Q18170" s="45"/>
      <c r="R18170" s="45"/>
      <c r="S18170" s="1">
        <f t="shared" si="2284"/>
        <v>0</v>
      </c>
      <c r="T18170" s="1">
        <f t="shared" si="2285"/>
        <v>0</v>
      </c>
      <c r="U18170" s="1">
        <f t="shared" si="2286"/>
        <v>0</v>
      </c>
      <c r="V18170" s="1">
        <f t="shared" si="2287"/>
        <v>0</v>
      </c>
      <c r="W18170" s="1">
        <f t="shared" si="2288"/>
        <v>0</v>
      </c>
      <c r="X18170" s="1">
        <f t="shared" si="2289"/>
        <v>0</v>
      </c>
      <c r="Y18170"/>
      <c r="Z18170"/>
      <c r="AA18170"/>
      <c r="AB18170"/>
      <c r="AC18170"/>
      <c r="AD18170"/>
      <c r="AE18170"/>
      <c r="AF18170"/>
      <c r="AG18170"/>
      <c r="AH18170"/>
      <c r="AI18170"/>
      <c r="AJ18170"/>
    </row>
    <row r="18171" spans="1:36" ht="14.25" customHeight="1">
      <c r="A18171" s="41" t="b">
        <f t="shared" si="2290"/>
        <v>0</v>
      </c>
      <c r="B18171" s="41">
        <f t="shared" si="2283"/>
        <v>18170</v>
      </c>
      <c r="C18171" s="23"/>
      <c r="N18171" s="45"/>
      <c r="O18171" s="45"/>
      <c r="P18171" s="45"/>
      <c r="Q18171" s="45"/>
      <c r="R18171" s="45"/>
      <c r="S18171" s="1">
        <f t="shared" si="2284"/>
        <v>0</v>
      </c>
      <c r="T18171" s="1">
        <f t="shared" si="2285"/>
        <v>0</v>
      </c>
      <c r="U18171" s="1">
        <f t="shared" si="2286"/>
        <v>0</v>
      </c>
      <c r="V18171" s="1">
        <f t="shared" si="2287"/>
        <v>0</v>
      </c>
      <c r="W18171" s="1">
        <f t="shared" si="2288"/>
        <v>0</v>
      </c>
      <c r="X18171" s="1">
        <f t="shared" si="2289"/>
        <v>0</v>
      </c>
      <c r="Y18171"/>
      <c r="Z18171"/>
      <c r="AA18171"/>
      <c r="AB18171"/>
      <c r="AC18171"/>
      <c r="AD18171"/>
      <c r="AE18171"/>
      <c r="AF18171"/>
      <c r="AG18171"/>
      <c r="AH18171"/>
      <c r="AI18171"/>
      <c r="AJ18171"/>
    </row>
    <row r="18172" spans="1:36" ht="14.25" customHeight="1">
      <c r="A18172" s="41" t="b">
        <f t="shared" si="2290"/>
        <v>0</v>
      </c>
      <c r="B18172" s="41">
        <f t="shared" si="2283"/>
        <v>18171</v>
      </c>
      <c r="C18172" s="23"/>
      <c r="N18172" s="45"/>
      <c r="O18172" s="45"/>
      <c r="P18172" s="45"/>
      <c r="Q18172" s="45"/>
      <c r="R18172" s="45"/>
      <c r="S18172" s="1">
        <f t="shared" si="2284"/>
        <v>0</v>
      </c>
      <c r="T18172" s="1">
        <f t="shared" si="2285"/>
        <v>0</v>
      </c>
      <c r="U18172" s="1">
        <f t="shared" si="2286"/>
        <v>0</v>
      </c>
      <c r="V18172" s="1">
        <f t="shared" si="2287"/>
        <v>0</v>
      </c>
      <c r="W18172" s="1">
        <f t="shared" si="2288"/>
        <v>0</v>
      </c>
      <c r="X18172" s="1">
        <f t="shared" si="2289"/>
        <v>0</v>
      </c>
      <c r="Y18172"/>
      <c r="Z18172"/>
      <c r="AA18172"/>
      <c r="AB18172"/>
      <c r="AC18172"/>
      <c r="AD18172"/>
      <c r="AE18172"/>
      <c r="AF18172"/>
      <c r="AG18172"/>
      <c r="AH18172"/>
      <c r="AI18172"/>
      <c r="AJ18172"/>
    </row>
    <row r="18173" spans="1:36" ht="14.25" customHeight="1">
      <c r="A18173" s="41" t="b">
        <f t="shared" si="2290"/>
        <v>0</v>
      </c>
      <c r="B18173" s="41">
        <f t="shared" si="2283"/>
        <v>18172</v>
      </c>
      <c r="C18173" s="23"/>
      <c r="N18173" s="45"/>
      <c r="O18173" s="45"/>
      <c r="P18173" s="45"/>
      <c r="Q18173" s="45"/>
      <c r="R18173" s="45"/>
      <c r="S18173" s="1">
        <f t="shared" si="2284"/>
        <v>0</v>
      </c>
      <c r="T18173" s="1">
        <f t="shared" si="2285"/>
        <v>0</v>
      </c>
      <c r="U18173" s="1">
        <f t="shared" si="2286"/>
        <v>0</v>
      </c>
      <c r="V18173" s="1">
        <f t="shared" si="2287"/>
        <v>0</v>
      </c>
      <c r="W18173" s="1">
        <f t="shared" si="2288"/>
        <v>0</v>
      </c>
      <c r="X18173" s="1">
        <f t="shared" si="2289"/>
        <v>0</v>
      </c>
      <c r="Y18173"/>
      <c r="Z18173"/>
      <c r="AA18173"/>
      <c r="AB18173"/>
      <c r="AC18173"/>
      <c r="AD18173"/>
      <c r="AE18173"/>
      <c r="AF18173"/>
      <c r="AG18173"/>
      <c r="AH18173"/>
      <c r="AI18173"/>
      <c r="AJ18173"/>
    </row>
    <row r="18174" spans="1:36" ht="14.25" customHeight="1">
      <c r="A18174" s="41" t="b">
        <f t="shared" si="2290"/>
        <v>0</v>
      </c>
      <c r="B18174" s="41">
        <f t="shared" si="2283"/>
        <v>18173</v>
      </c>
      <c r="C18174" s="23"/>
      <c r="N18174" s="45"/>
      <c r="O18174" s="45"/>
      <c r="P18174" s="45"/>
      <c r="Q18174" s="45"/>
      <c r="R18174" s="45"/>
      <c r="S18174" s="1">
        <f t="shared" si="2284"/>
        <v>0</v>
      </c>
      <c r="T18174" s="1">
        <f t="shared" si="2285"/>
        <v>0</v>
      </c>
      <c r="U18174" s="1">
        <f t="shared" si="2286"/>
        <v>0</v>
      </c>
      <c r="V18174" s="1">
        <f t="shared" si="2287"/>
        <v>0</v>
      </c>
      <c r="W18174" s="1">
        <f t="shared" si="2288"/>
        <v>0</v>
      </c>
      <c r="X18174" s="1">
        <f t="shared" si="2289"/>
        <v>0</v>
      </c>
      <c r="Y18174"/>
      <c r="Z18174"/>
      <c r="AA18174"/>
      <c r="AB18174"/>
      <c r="AC18174"/>
      <c r="AD18174"/>
      <c r="AE18174"/>
      <c r="AF18174"/>
      <c r="AG18174"/>
      <c r="AH18174"/>
      <c r="AI18174"/>
      <c r="AJ18174"/>
    </row>
    <row r="18175" spans="1:36" ht="14.25" customHeight="1">
      <c r="A18175" s="41" t="b">
        <f t="shared" si="2290"/>
        <v>0</v>
      </c>
      <c r="B18175" s="41">
        <f t="shared" si="2283"/>
        <v>18174</v>
      </c>
      <c r="C18175" s="23"/>
      <c r="N18175" s="45"/>
      <c r="O18175" s="45"/>
      <c r="P18175" s="45"/>
      <c r="Q18175" s="45"/>
      <c r="R18175" s="45"/>
      <c r="S18175" s="1">
        <f t="shared" si="2284"/>
        <v>0</v>
      </c>
      <c r="T18175" s="1">
        <f t="shared" si="2285"/>
        <v>0</v>
      </c>
      <c r="U18175" s="1">
        <f t="shared" si="2286"/>
        <v>0</v>
      </c>
      <c r="V18175" s="1">
        <f t="shared" si="2287"/>
        <v>0</v>
      </c>
      <c r="W18175" s="1">
        <f t="shared" si="2288"/>
        <v>0</v>
      </c>
      <c r="X18175" s="1">
        <f t="shared" si="2289"/>
        <v>0</v>
      </c>
      <c r="Y18175"/>
      <c r="Z18175"/>
      <c r="AA18175"/>
      <c r="AB18175"/>
      <c r="AC18175"/>
      <c r="AD18175"/>
      <c r="AE18175"/>
      <c r="AF18175"/>
      <c r="AG18175"/>
      <c r="AH18175"/>
      <c r="AI18175"/>
      <c r="AJ18175"/>
    </row>
    <row r="18176" spans="1:36" ht="14.25" customHeight="1">
      <c r="A18176" s="41" t="b">
        <f t="shared" si="2290"/>
        <v>0</v>
      </c>
      <c r="B18176" s="41">
        <f t="shared" si="2283"/>
        <v>18175</v>
      </c>
      <c r="C18176" s="23"/>
      <c r="N18176" s="45"/>
      <c r="O18176" s="45"/>
      <c r="P18176" s="45"/>
      <c r="Q18176" s="45"/>
      <c r="R18176" s="45"/>
      <c r="S18176" s="1">
        <f t="shared" si="2284"/>
        <v>0</v>
      </c>
      <c r="T18176" s="1">
        <f t="shared" si="2285"/>
        <v>0</v>
      </c>
      <c r="U18176" s="1">
        <f t="shared" si="2286"/>
        <v>0</v>
      </c>
      <c r="V18176" s="1">
        <f t="shared" si="2287"/>
        <v>0</v>
      </c>
      <c r="W18176" s="1">
        <f t="shared" si="2288"/>
        <v>0</v>
      </c>
      <c r="X18176" s="1">
        <f t="shared" si="2289"/>
        <v>0</v>
      </c>
      <c r="Y18176"/>
      <c r="Z18176"/>
      <c r="AA18176"/>
      <c r="AB18176"/>
      <c r="AC18176"/>
      <c r="AD18176"/>
      <c r="AE18176"/>
      <c r="AF18176"/>
      <c r="AG18176"/>
      <c r="AH18176"/>
      <c r="AI18176"/>
      <c r="AJ18176"/>
    </row>
    <row r="18177" spans="1:36" ht="14.25" customHeight="1">
      <c r="A18177" s="41" t="b">
        <f t="shared" si="2290"/>
        <v>0</v>
      </c>
      <c r="B18177" s="41">
        <f t="shared" si="2283"/>
        <v>18176</v>
      </c>
      <c r="C18177" s="23"/>
      <c r="N18177" s="45"/>
      <c r="O18177" s="45"/>
      <c r="P18177" s="45"/>
      <c r="Q18177" s="45"/>
      <c r="R18177" s="45"/>
      <c r="S18177" s="1">
        <f t="shared" si="2284"/>
        <v>0</v>
      </c>
      <c r="T18177" s="1">
        <f t="shared" si="2285"/>
        <v>0</v>
      </c>
      <c r="U18177" s="1">
        <f t="shared" si="2286"/>
        <v>0</v>
      </c>
      <c r="V18177" s="1">
        <f t="shared" si="2287"/>
        <v>0</v>
      </c>
      <c r="W18177" s="1">
        <f t="shared" si="2288"/>
        <v>0</v>
      </c>
      <c r="X18177" s="1">
        <f t="shared" si="2289"/>
        <v>0</v>
      </c>
      <c r="Y18177"/>
      <c r="Z18177"/>
      <c r="AA18177"/>
      <c r="AB18177"/>
      <c r="AC18177"/>
      <c r="AD18177"/>
      <c r="AE18177"/>
      <c r="AF18177"/>
      <c r="AG18177"/>
      <c r="AH18177"/>
      <c r="AI18177"/>
      <c r="AJ18177"/>
    </row>
    <row r="18178" spans="1:36" ht="14.25" customHeight="1">
      <c r="A18178" s="41" t="b">
        <f t="shared" si="2290"/>
        <v>0</v>
      </c>
      <c r="B18178" s="41">
        <f t="shared" si="2283"/>
        <v>18177</v>
      </c>
      <c r="C18178" s="23"/>
      <c r="N18178" s="45"/>
      <c r="O18178" s="45"/>
      <c r="P18178" s="45"/>
      <c r="Q18178" s="45"/>
      <c r="R18178" s="45"/>
      <c r="S18178" s="1">
        <f t="shared" si="2284"/>
        <v>0</v>
      </c>
      <c r="T18178" s="1">
        <f t="shared" si="2285"/>
        <v>0</v>
      </c>
      <c r="U18178" s="1">
        <f t="shared" si="2286"/>
        <v>0</v>
      </c>
      <c r="V18178" s="1">
        <f t="shared" si="2287"/>
        <v>0</v>
      </c>
      <c r="W18178" s="1">
        <f t="shared" si="2288"/>
        <v>0</v>
      </c>
      <c r="X18178" s="1">
        <f t="shared" si="2289"/>
        <v>0</v>
      </c>
      <c r="Y18178"/>
      <c r="Z18178"/>
      <c r="AA18178"/>
      <c r="AB18178"/>
      <c r="AC18178"/>
      <c r="AD18178"/>
      <c r="AE18178"/>
      <c r="AF18178"/>
      <c r="AG18178"/>
      <c r="AH18178"/>
      <c r="AI18178"/>
      <c r="AJ18178"/>
    </row>
    <row r="18179" spans="1:36" ht="14.25" customHeight="1">
      <c r="A18179" s="41" t="b">
        <f t="shared" si="2290"/>
        <v>0</v>
      </c>
      <c r="B18179" s="41">
        <f t="shared" si="2283"/>
        <v>18178</v>
      </c>
      <c r="C18179" s="23"/>
      <c r="N18179" s="45"/>
      <c r="O18179" s="45"/>
      <c r="P18179" s="45"/>
      <c r="Q18179" s="45"/>
      <c r="R18179" s="45"/>
      <c r="S18179" s="1">
        <f t="shared" si="2284"/>
        <v>0</v>
      </c>
      <c r="T18179" s="1">
        <f t="shared" si="2285"/>
        <v>0</v>
      </c>
      <c r="U18179" s="1">
        <f t="shared" si="2286"/>
        <v>0</v>
      </c>
      <c r="V18179" s="1">
        <f t="shared" si="2287"/>
        <v>0</v>
      </c>
      <c r="W18179" s="1">
        <f t="shared" si="2288"/>
        <v>0</v>
      </c>
      <c r="X18179" s="1">
        <f t="shared" si="2289"/>
        <v>0</v>
      </c>
      <c r="Y18179"/>
      <c r="Z18179"/>
      <c r="AA18179"/>
      <c r="AB18179"/>
      <c r="AC18179"/>
      <c r="AD18179"/>
      <c r="AE18179"/>
      <c r="AF18179"/>
      <c r="AG18179"/>
      <c r="AH18179"/>
      <c r="AI18179"/>
      <c r="AJ18179"/>
    </row>
    <row r="18180" spans="1:36" ht="14.25" customHeight="1">
      <c r="A18180" s="41" t="b">
        <f t="shared" si="2290"/>
        <v>0</v>
      </c>
      <c r="B18180" s="41">
        <f t="shared" ref="B18180:B18243" si="2291">+B18179+1</f>
        <v>18179</v>
      </c>
      <c r="C18180" s="23"/>
      <c r="N18180" s="45"/>
      <c r="O18180" s="45"/>
      <c r="P18180" s="45"/>
      <c r="Q18180" s="45"/>
      <c r="R18180" s="45"/>
      <c r="S18180" s="1">
        <f t="shared" si="2284"/>
        <v>0</v>
      </c>
      <c r="T18180" s="1">
        <f t="shared" si="2285"/>
        <v>0</v>
      </c>
      <c r="U18180" s="1">
        <f t="shared" si="2286"/>
        <v>0</v>
      </c>
      <c r="V18180" s="1">
        <f t="shared" si="2287"/>
        <v>0</v>
      </c>
      <c r="W18180" s="1">
        <f t="shared" si="2288"/>
        <v>0</v>
      </c>
      <c r="X18180" s="1">
        <f t="shared" si="2289"/>
        <v>0</v>
      </c>
      <c r="Y18180"/>
      <c r="Z18180"/>
      <c r="AA18180"/>
      <c r="AB18180"/>
      <c r="AC18180"/>
      <c r="AD18180"/>
      <c r="AE18180"/>
      <c r="AF18180"/>
      <c r="AG18180"/>
      <c r="AH18180"/>
      <c r="AI18180"/>
      <c r="AJ18180"/>
    </row>
    <row r="18181" spans="1:36" ht="14.25" customHeight="1">
      <c r="A18181" s="41" t="b">
        <f t="shared" si="2290"/>
        <v>0</v>
      </c>
      <c r="B18181" s="41">
        <f t="shared" si="2291"/>
        <v>18180</v>
      </c>
      <c r="C18181" s="23"/>
      <c r="N18181" s="45"/>
      <c r="O18181" s="45"/>
      <c r="P18181" s="45"/>
      <c r="Q18181" s="45"/>
      <c r="R18181" s="45"/>
      <c r="S18181" s="1">
        <f t="shared" si="2284"/>
        <v>0</v>
      </c>
      <c r="T18181" s="1">
        <f t="shared" si="2285"/>
        <v>0</v>
      </c>
      <c r="U18181" s="1">
        <f t="shared" si="2286"/>
        <v>0</v>
      </c>
      <c r="V18181" s="1">
        <f t="shared" si="2287"/>
        <v>0</v>
      </c>
      <c r="W18181" s="1">
        <f t="shared" si="2288"/>
        <v>0</v>
      </c>
      <c r="X18181" s="1">
        <f t="shared" si="2289"/>
        <v>0</v>
      </c>
      <c r="Y18181"/>
      <c r="Z18181"/>
      <c r="AA18181"/>
      <c r="AB18181"/>
      <c r="AC18181"/>
      <c r="AD18181"/>
      <c r="AE18181"/>
      <c r="AF18181"/>
      <c r="AG18181"/>
      <c r="AH18181"/>
      <c r="AI18181"/>
      <c r="AJ18181"/>
    </row>
    <row r="18182" spans="1:36" ht="14.25" customHeight="1">
      <c r="A18182" s="41" t="b">
        <f t="shared" si="2290"/>
        <v>0</v>
      </c>
      <c r="B18182" s="41">
        <f t="shared" si="2291"/>
        <v>18181</v>
      </c>
      <c r="C18182" s="23"/>
      <c r="N18182" s="45"/>
      <c r="O18182" s="45"/>
      <c r="P18182" s="45"/>
      <c r="Q18182" s="45"/>
      <c r="R18182" s="45"/>
      <c r="S18182" s="1">
        <f t="shared" si="2284"/>
        <v>0</v>
      </c>
      <c r="T18182" s="1">
        <f t="shared" si="2285"/>
        <v>0</v>
      </c>
      <c r="U18182" s="1">
        <f t="shared" si="2286"/>
        <v>0</v>
      </c>
      <c r="V18182" s="1">
        <f t="shared" si="2287"/>
        <v>0</v>
      </c>
      <c r="W18182" s="1">
        <f t="shared" si="2288"/>
        <v>0</v>
      </c>
      <c r="X18182" s="1">
        <f t="shared" si="2289"/>
        <v>0</v>
      </c>
      <c r="Y18182"/>
      <c r="Z18182"/>
      <c r="AA18182"/>
      <c r="AB18182"/>
      <c r="AC18182"/>
      <c r="AD18182"/>
      <c r="AE18182"/>
      <c r="AF18182"/>
      <c r="AG18182"/>
      <c r="AH18182"/>
      <c r="AI18182"/>
      <c r="AJ18182"/>
    </row>
    <row r="18183" spans="1:36" ht="14.25" customHeight="1">
      <c r="A18183" s="41" t="b">
        <f t="shared" si="2290"/>
        <v>0</v>
      </c>
      <c r="B18183" s="41">
        <f t="shared" si="2291"/>
        <v>18182</v>
      </c>
      <c r="C18183" s="23"/>
      <c r="N18183" s="45"/>
      <c r="O18183" s="45"/>
      <c r="P18183" s="45"/>
      <c r="Q18183" s="45"/>
      <c r="R18183" s="45"/>
      <c r="S18183" s="1">
        <f t="shared" si="2284"/>
        <v>0</v>
      </c>
      <c r="T18183" s="1">
        <f t="shared" si="2285"/>
        <v>0</v>
      </c>
      <c r="U18183" s="1">
        <f t="shared" si="2286"/>
        <v>0</v>
      </c>
      <c r="V18183" s="1">
        <f t="shared" si="2287"/>
        <v>0</v>
      </c>
      <c r="W18183" s="1">
        <f t="shared" si="2288"/>
        <v>0</v>
      </c>
      <c r="X18183" s="1">
        <f t="shared" si="2289"/>
        <v>0</v>
      </c>
      <c r="Y18183"/>
      <c r="Z18183"/>
      <c r="AA18183"/>
      <c r="AB18183"/>
      <c r="AC18183"/>
      <c r="AD18183"/>
      <c r="AE18183"/>
      <c r="AF18183"/>
      <c r="AG18183"/>
      <c r="AH18183"/>
      <c r="AI18183"/>
      <c r="AJ18183"/>
    </row>
    <row r="18184" spans="1:36" ht="14.25" customHeight="1">
      <c r="A18184" s="41" t="b">
        <f t="shared" si="2290"/>
        <v>0</v>
      </c>
      <c r="B18184" s="41">
        <f t="shared" si="2291"/>
        <v>18183</v>
      </c>
      <c r="C18184" s="23"/>
      <c r="N18184" s="45"/>
      <c r="O18184" s="45"/>
      <c r="P18184" s="45"/>
      <c r="Q18184" s="45"/>
      <c r="R18184" s="45"/>
      <c r="S18184" s="1">
        <f t="shared" si="2284"/>
        <v>0</v>
      </c>
      <c r="T18184" s="1">
        <f t="shared" si="2285"/>
        <v>0</v>
      </c>
      <c r="U18184" s="1">
        <f t="shared" si="2286"/>
        <v>0</v>
      </c>
      <c r="V18184" s="1">
        <f t="shared" si="2287"/>
        <v>0</v>
      </c>
      <c r="W18184" s="1">
        <f t="shared" si="2288"/>
        <v>0</v>
      </c>
      <c r="X18184" s="1">
        <f t="shared" si="2289"/>
        <v>0</v>
      </c>
      <c r="Y18184"/>
      <c r="Z18184"/>
      <c r="AA18184"/>
      <c r="AB18184"/>
      <c r="AC18184"/>
      <c r="AD18184"/>
      <c r="AE18184"/>
      <c r="AF18184"/>
      <c r="AG18184"/>
      <c r="AH18184"/>
      <c r="AI18184"/>
      <c r="AJ18184"/>
    </row>
    <row r="18185" spans="1:36" ht="14.25" customHeight="1">
      <c r="A18185" s="41" t="b">
        <f t="shared" si="2290"/>
        <v>0</v>
      </c>
      <c r="B18185" s="41">
        <f t="shared" si="2291"/>
        <v>18184</v>
      </c>
      <c r="C18185" s="23"/>
      <c r="N18185" s="45"/>
      <c r="O18185" s="45"/>
      <c r="P18185" s="45"/>
      <c r="Q18185" s="45"/>
      <c r="R18185" s="45"/>
      <c r="S18185" s="1">
        <f t="shared" si="2284"/>
        <v>0</v>
      </c>
      <c r="T18185" s="1">
        <f t="shared" si="2285"/>
        <v>0</v>
      </c>
      <c r="U18185" s="1">
        <f t="shared" si="2286"/>
        <v>0</v>
      </c>
      <c r="V18185" s="1">
        <f t="shared" si="2287"/>
        <v>0</v>
      </c>
      <c r="W18185" s="1">
        <f t="shared" si="2288"/>
        <v>0</v>
      </c>
      <c r="X18185" s="1">
        <f t="shared" si="2289"/>
        <v>0</v>
      </c>
      <c r="Y18185"/>
      <c r="Z18185"/>
      <c r="AA18185"/>
      <c r="AB18185"/>
      <c r="AC18185"/>
      <c r="AD18185"/>
      <c r="AE18185"/>
      <c r="AF18185"/>
      <c r="AG18185"/>
      <c r="AH18185"/>
      <c r="AI18185"/>
      <c r="AJ18185"/>
    </row>
    <row r="18186" spans="1:36" ht="14.25" customHeight="1">
      <c r="A18186" s="41" t="b">
        <f t="shared" si="2290"/>
        <v>0</v>
      </c>
      <c r="B18186" s="41">
        <f t="shared" si="2291"/>
        <v>18185</v>
      </c>
      <c r="C18186" s="23"/>
      <c r="N18186" s="45"/>
      <c r="O18186" s="45"/>
      <c r="P18186" s="45"/>
      <c r="Q18186" s="45"/>
      <c r="R18186" s="45"/>
      <c r="S18186" s="1">
        <f t="shared" si="2284"/>
        <v>0</v>
      </c>
      <c r="T18186" s="1">
        <f t="shared" si="2285"/>
        <v>0</v>
      </c>
      <c r="U18186" s="1">
        <f t="shared" si="2286"/>
        <v>0</v>
      </c>
      <c r="V18186" s="1">
        <f t="shared" si="2287"/>
        <v>0</v>
      </c>
      <c r="W18186" s="1">
        <f t="shared" si="2288"/>
        <v>0</v>
      </c>
      <c r="X18186" s="1">
        <f t="shared" si="2289"/>
        <v>0</v>
      </c>
      <c r="Y18186"/>
      <c r="Z18186"/>
      <c r="AA18186"/>
      <c r="AB18186"/>
      <c r="AC18186"/>
      <c r="AD18186"/>
      <c r="AE18186"/>
      <c r="AF18186"/>
      <c r="AG18186"/>
      <c r="AH18186"/>
      <c r="AI18186"/>
      <c r="AJ18186"/>
    </row>
    <row r="18187" spans="1:36" ht="14.25" customHeight="1">
      <c r="A18187" s="41" t="b">
        <f t="shared" si="2290"/>
        <v>0</v>
      </c>
      <c r="B18187" s="41">
        <f t="shared" si="2291"/>
        <v>18186</v>
      </c>
      <c r="C18187" s="23"/>
      <c r="N18187" s="45"/>
      <c r="O18187" s="45"/>
      <c r="P18187" s="45"/>
      <c r="Q18187" s="45"/>
      <c r="R18187" s="45"/>
      <c r="S18187" s="1">
        <f t="shared" si="2284"/>
        <v>0</v>
      </c>
      <c r="T18187" s="1">
        <f t="shared" si="2285"/>
        <v>0</v>
      </c>
      <c r="U18187" s="1">
        <f t="shared" si="2286"/>
        <v>0</v>
      </c>
      <c r="V18187" s="1">
        <f t="shared" si="2287"/>
        <v>0</v>
      </c>
      <c r="W18187" s="1">
        <f t="shared" si="2288"/>
        <v>0</v>
      </c>
      <c r="X18187" s="1">
        <f t="shared" si="2289"/>
        <v>0</v>
      </c>
      <c r="Y18187"/>
      <c r="Z18187"/>
      <c r="AA18187"/>
      <c r="AB18187"/>
      <c r="AC18187"/>
      <c r="AD18187"/>
      <c r="AE18187"/>
      <c r="AF18187"/>
      <c r="AG18187"/>
      <c r="AH18187"/>
      <c r="AI18187"/>
      <c r="AJ18187"/>
    </row>
    <row r="18188" spans="1:36" ht="14.25" customHeight="1">
      <c r="A18188" s="41" t="b">
        <f t="shared" si="2290"/>
        <v>0</v>
      </c>
      <c r="B18188" s="41">
        <f t="shared" si="2291"/>
        <v>18187</v>
      </c>
      <c r="C18188" s="23"/>
      <c r="N18188" s="45"/>
      <c r="O18188" s="45"/>
      <c r="P18188" s="45"/>
      <c r="Q18188" s="45"/>
      <c r="R18188" s="45"/>
      <c r="S18188" s="1">
        <f t="shared" si="2284"/>
        <v>0</v>
      </c>
      <c r="T18188" s="1">
        <f t="shared" si="2285"/>
        <v>0</v>
      </c>
      <c r="U18188" s="1">
        <f t="shared" si="2286"/>
        <v>0</v>
      </c>
      <c r="V18188" s="1">
        <f t="shared" si="2287"/>
        <v>0</v>
      </c>
      <c r="W18188" s="1">
        <f t="shared" si="2288"/>
        <v>0</v>
      </c>
      <c r="X18188" s="1">
        <f t="shared" si="2289"/>
        <v>0</v>
      </c>
      <c r="Y18188"/>
      <c r="Z18188"/>
      <c r="AA18188"/>
      <c r="AB18188"/>
      <c r="AC18188"/>
      <c r="AD18188"/>
      <c r="AE18188"/>
      <c r="AF18188"/>
      <c r="AG18188"/>
      <c r="AH18188"/>
      <c r="AI18188"/>
      <c r="AJ18188"/>
    </row>
    <row r="18189" spans="1:36" ht="14.25" customHeight="1">
      <c r="A18189" s="41" t="b">
        <f t="shared" si="2290"/>
        <v>0</v>
      </c>
      <c r="B18189" s="41">
        <f t="shared" si="2291"/>
        <v>18188</v>
      </c>
      <c r="C18189" s="23"/>
      <c r="N18189" s="45"/>
      <c r="O18189" s="45"/>
      <c r="P18189" s="45"/>
      <c r="Q18189" s="45"/>
      <c r="R18189" s="45"/>
      <c r="S18189" s="1">
        <f t="shared" si="2284"/>
        <v>0</v>
      </c>
      <c r="T18189" s="1">
        <f t="shared" si="2285"/>
        <v>0</v>
      </c>
      <c r="U18189" s="1">
        <f t="shared" si="2286"/>
        <v>0</v>
      </c>
      <c r="V18189" s="1">
        <f t="shared" si="2287"/>
        <v>0</v>
      </c>
      <c r="W18189" s="1">
        <f t="shared" si="2288"/>
        <v>0</v>
      </c>
      <c r="X18189" s="1">
        <f t="shared" si="2289"/>
        <v>0</v>
      </c>
      <c r="Y18189"/>
      <c r="Z18189"/>
      <c r="AA18189"/>
      <c r="AB18189"/>
      <c r="AC18189"/>
      <c r="AD18189"/>
      <c r="AE18189"/>
      <c r="AF18189"/>
      <c r="AG18189"/>
      <c r="AH18189"/>
      <c r="AI18189"/>
      <c r="AJ18189"/>
    </row>
    <row r="18190" spans="1:36" ht="14.25" customHeight="1">
      <c r="A18190" s="41" t="b">
        <f t="shared" si="2290"/>
        <v>0</v>
      </c>
      <c r="B18190" s="41">
        <f t="shared" si="2291"/>
        <v>18189</v>
      </c>
      <c r="C18190" s="23"/>
      <c r="N18190" s="45"/>
      <c r="O18190" s="45"/>
      <c r="P18190" s="45"/>
      <c r="Q18190" s="45"/>
      <c r="R18190" s="45"/>
      <c r="S18190" s="1">
        <f t="shared" ref="S18190:S18253" si="2292">IF(COUNTIF(H18190:M18190,"NOT EFFECTIVE"),1,0)</f>
        <v>0</v>
      </c>
      <c r="T18190" s="1">
        <f t="shared" si="2285"/>
        <v>0</v>
      </c>
      <c r="U18190" s="1">
        <f t="shared" si="2286"/>
        <v>0</v>
      </c>
      <c r="V18190" s="1">
        <f t="shared" si="2287"/>
        <v>0</v>
      </c>
      <c r="W18190" s="1">
        <f t="shared" si="2288"/>
        <v>0</v>
      </c>
      <c r="X18190" s="1">
        <f t="shared" si="2289"/>
        <v>0</v>
      </c>
      <c r="Y18190"/>
      <c r="Z18190"/>
      <c r="AA18190"/>
      <c r="AB18190"/>
      <c r="AC18190"/>
      <c r="AD18190"/>
      <c r="AE18190"/>
      <c r="AF18190"/>
      <c r="AG18190"/>
      <c r="AH18190"/>
      <c r="AI18190"/>
      <c r="AJ18190"/>
    </row>
    <row r="18191" spans="1:36" ht="14.25" customHeight="1">
      <c r="A18191" s="41" t="b">
        <f t="shared" si="2290"/>
        <v>0</v>
      </c>
      <c r="B18191" s="41">
        <f t="shared" si="2291"/>
        <v>18190</v>
      </c>
      <c r="C18191" s="23"/>
      <c r="N18191" s="45"/>
      <c r="O18191" s="45"/>
      <c r="P18191" s="45"/>
      <c r="Q18191" s="45"/>
      <c r="R18191" s="45"/>
      <c r="S18191" s="1">
        <f t="shared" si="2292"/>
        <v>0</v>
      </c>
      <c r="T18191" s="1">
        <f t="shared" si="2285"/>
        <v>0</v>
      </c>
      <c r="U18191" s="1">
        <f t="shared" si="2286"/>
        <v>0</v>
      </c>
      <c r="V18191" s="1">
        <f t="shared" si="2287"/>
        <v>0</v>
      </c>
      <c r="W18191" s="1">
        <f t="shared" si="2288"/>
        <v>0</v>
      </c>
      <c r="X18191" s="1">
        <f t="shared" si="2289"/>
        <v>0</v>
      </c>
      <c r="Y18191"/>
      <c r="Z18191"/>
      <c r="AA18191"/>
      <c r="AB18191"/>
      <c r="AC18191"/>
      <c r="AD18191"/>
      <c r="AE18191"/>
      <c r="AF18191"/>
      <c r="AG18191"/>
      <c r="AH18191"/>
      <c r="AI18191"/>
      <c r="AJ18191"/>
    </row>
    <row r="18192" spans="1:36" ht="14.25" customHeight="1">
      <c r="A18192" s="41" t="b">
        <f t="shared" si="2290"/>
        <v>0</v>
      </c>
      <c r="B18192" s="41">
        <f t="shared" si="2291"/>
        <v>18191</v>
      </c>
      <c r="C18192" s="23"/>
      <c r="N18192" s="45"/>
      <c r="O18192" s="45"/>
      <c r="P18192" s="45"/>
      <c r="Q18192" s="45"/>
      <c r="R18192" s="45"/>
      <c r="S18192" s="1">
        <f t="shared" si="2292"/>
        <v>0</v>
      </c>
      <c r="T18192" s="1">
        <f t="shared" si="2285"/>
        <v>0</v>
      </c>
      <c r="U18192" s="1">
        <f t="shared" si="2286"/>
        <v>0</v>
      </c>
      <c r="V18192" s="1">
        <f t="shared" si="2287"/>
        <v>0</v>
      </c>
      <c r="W18192" s="1">
        <f t="shared" si="2288"/>
        <v>0</v>
      </c>
      <c r="X18192" s="1">
        <f t="shared" si="2289"/>
        <v>0</v>
      </c>
      <c r="Y18192"/>
      <c r="Z18192"/>
      <c r="AA18192"/>
      <c r="AB18192"/>
      <c r="AC18192"/>
      <c r="AD18192"/>
      <c r="AE18192"/>
      <c r="AF18192"/>
      <c r="AG18192"/>
      <c r="AH18192"/>
      <c r="AI18192"/>
      <c r="AJ18192"/>
    </row>
    <row r="18193" spans="1:36" ht="14.25" customHeight="1">
      <c r="A18193" s="41" t="b">
        <f t="shared" si="2290"/>
        <v>0</v>
      </c>
      <c r="B18193" s="41">
        <f t="shared" si="2291"/>
        <v>18192</v>
      </c>
      <c r="C18193" s="23"/>
      <c r="N18193" s="45"/>
      <c r="O18193" s="45"/>
      <c r="P18193" s="45"/>
      <c r="Q18193" s="45"/>
      <c r="R18193" s="45"/>
      <c r="S18193" s="1">
        <f t="shared" si="2292"/>
        <v>0</v>
      </c>
      <c r="T18193" s="1">
        <f t="shared" si="2285"/>
        <v>0</v>
      </c>
      <c r="U18193" s="1">
        <f t="shared" si="2286"/>
        <v>0</v>
      </c>
      <c r="V18193" s="1">
        <f t="shared" si="2287"/>
        <v>0</v>
      </c>
      <c r="W18193" s="1">
        <f t="shared" si="2288"/>
        <v>0</v>
      </c>
      <c r="X18193" s="1">
        <f t="shared" si="2289"/>
        <v>0</v>
      </c>
      <c r="Y18193"/>
      <c r="Z18193"/>
      <c r="AA18193"/>
      <c r="AB18193"/>
      <c r="AC18193"/>
      <c r="AD18193"/>
      <c r="AE18193"/>
      <c r="AF18193"/>
      <c r="AG18193"/>
      <c r="AH18193"/>
      <c r="AI18193"/>
      <c r="AJ18193"/>
    </row>
    <row r="18194" spans="1:36" ht="14.25" customHeight="1">
      <c r="A18194" s="41" t="b">
        <f t="shared" si="2290"/>
        <v>0</v>
      </c>
      <c r="B18194" s="41">
        <f t="shared" si="2291"/>
        <v>18193</v>
      </c>
      <c r="C18194" s="23"/>
      <c r="N18194" s="45"/>
      <c r="O18194" s="45"/>
      <c r="P18194" s="45"/>
      <c r="Q18194" s="45"/>
      <c r="R18194" s="45"/>
      <c r="S18194" s="1">
        <f t="shared" si="2292"/>
        <v>0</v>
      </c>
      <c r="T18194" s="1">
        <f t="shared" si="2285"/>
        <v>0</v>
      </c>
      <c r="U18194" s="1">
        <f t="shared" si="2286"/>
        <v>0</v>
      </c>
      <c r="V18194" s="1">
        <f t="shared" si="2287"/>
        <v>0</v>
      </c>
      <c r="W18194" s="1">
        <f t="shared" si="2288"/>
        <v>0</v>
      </c>
      <c r="X18194" s="1">
        <f t="shared" si="2289"/>
        <v>0</v>
      </c>
      <c r="Y18194"/>
      <c r="Z18194"/>
      <c r="AA18194"/>
      <c r="AB18194"/>
      <c r="AC18194"/>
      <c r="AD18194"/>
      <c r="AE18194"/>
      <c r="AF18194"/>
      <c r="AG18194"/>
      <c r="AH18194"/>
      <c r="AI18194"/>
      <c r="AJ18194"/>
    </row>
    <row r="18195" spans="1:36" ht="14.25" customHeight="1">
      <c r="A18195" s="41" t="b">
        <f t="shared" si="2290"/>
        <v>0</v>
      </c>
      <c r="B18195" s="41">
        <f t="shared" si="2291"/>
        <v>18194</v>
      </c>
      <c r="C18195" s="23"/>
      <c r="N18195" s="45"/>
      <c r="O18195" s="45"/>
      <c r="P18195" s="45"/>
      <c r="Q18195" s="45"/>
      <c r="R18195" s="45"/>
      <c r="S18195" s="1">
        <f t="shared" si="2292"/>
        <v>0</v>
      </c>
      <c r="T18195" s="1">
        <f t="shared" si="2285"/>
        <v>0</v>
      </c>
      <c r="U18195" s="1">
        <f t="shared" si="2286"/>
        <v>0</v>
      </c>
      <c r="V18195" s="1">
        <f t="shared" si="2287"/>
        <v>0</v>
      </c>
      <c r="W18195" s="1">
        <f t="shared" si="2288"/>
        <v>0</v>
      </c>
      <c r="X18195" s="1">
        <f t="shared" si="2289"/>
        <v>0</v>
      </c>
      <c r="Y18195"/>
      <c r="Z18195"/>
      <c r="AA18195"/>
      <c r="AB18195"/>
      <c r="AC18195"/>
      <c r="AD18195"/>
      <c r="AE18195"/>
      <c r="AF18195"/>
      <c r="AG18195"/>
      <c r="AH18195"/>
      <c r="AI18195"/>
      <c r="AJ18195"/>
    </row>
    <row r="18196" spans="1:36" ht="14.25" customHeight="1">
      <c r="A18196" s="41" t="b">
        <f t="shared" si="2290"/>
        <v>0</v>
      </c>
      <c r="B18196" s="41">
        <f t="shared" si="2291"/>
        <v>18195</v>
      </c>
      <c r="C18196" s="23"/>
      <c r="N18196" s="45"/>
      <c r="O18196" s="45"/>
      <c r="P18196" s="45"/>
      <c r="Q18196" s="45"/>
      <c r="R18196" s="45"/>
      <c r="S18196" s="1">
        <f t="shared" si="2292"/>
        <v>0</v>
      </c>
      <c r="T18196" s="1">
        <f t="shared" si="2285"/>
        <v>0</v>
      </c>
      <c r="U18196" s="1">
        <f t="shared" si="2286"/>
        <v>0</v>
      </c>
      <c r="V18196" s="1">
        <f t="shared" si="2287"/>
        <v>0</v>
      </c>
      <c r="W18196" s="1">
        <f t="shared" si="2288"/>
        <v>0</v>
      </c>
      <c r="X18196" s="1">
        <f t="shared" si="2289"/>
        <v>0</v>
      </c>
      <c r="Y18196"/>
      <c r="Z18196"/>
      <c r="AA18196"/>
      <c r="AB18196"/>
      <c r="AC18196"/>
      <c r="AD18196"/>
      <c r="AE18196"/>
      <c r="AF18196"/>
      <c r="AG18196"/>
      <c r="AH18196"/>
      <c r="AI18196"/>
      <c r="AJ18196"/>
    </row>
    <row r="18197" spans="1:36" ht="14.25" customHeight="1">
      <c r="A18197" s="41" t="b">
        <f t="shared" si="2290"/>
        <v>0</v>
      </c>
      <c r="B18197" s="41">
        <f t="shared" si="2291"/>
        <v>18196</v>
      </c>
      <c r="C18197" s="23"/>
      <c r="N18197" s="45"/>
      <c r="O18197" s="45"/>
      <c r="P18197" s="45"/>
      <c r="Q18197" s="45"/>
      <c r="R18197" s="45"/>
      <c r="S18197" s="1">
        <f t="shared" si="2292"/>
        <v>0</v>
      </c>
      <c r="T18197" s="1">
        <f t="shared" si="2285"/>
        <v>0</v>
      </c>
      <c r="U18197" s="1">
        <f t="shared" si="2286"/>
        <v>0</v>
      </c>
      <c r="V18197" s="1">
        <f t="shared" si="2287"/>
        <v>0</v>
      </c>
      <c r="W18197" s="1">
        <f t="shared" si="2288"/>
        <v>0</v>
      </c>
      <c r="X18197" s="1">
        <f t="shared" si="2289"/>
        <v>0</v>
      </c>
      <c r="Y18197"/>
      <c r="Z18197"/>
      <c r="AA18197"/>
      <c r="AB18197"/>
      <c r="AC18197"/>
      <c r="AD18197"/>
      <c r="AE18197"/>
      <c r="AF18197"/>
      <c r="AG18197"/>
      <c r="AH18197"/>
      <c r="AI18197"/>
      <c r="AJ18197"/>
    </row>
    <row r="18198" spans="1:36" ht="14.25" customHeight="1">
      <c r="A18198" s="41" t="b">
        <f t="shared" si="2290"/>
        <v>0</v>
      </c>
      <c r="B18198" s="41">
        <f t="shared" si="2291"/>
        <v>18197</v>
      </c>
      <c r="C18198" s="23"/>
      <c r="N18198" s="45"/>
      <c r="O18198" s="45"/>
      <c r="P18198" s="45"/>
      <c r="Q18198" s="45"/>
      <c r="R18198" s="45"/>
      <c r="S18198" s="1">
        <f t="shared" si="2292"/>
        <v>0</v>
      </c>
      <c r="T18198" s="1">
        <f t="shared" si="2285"/>
        <v>0</v>
      </c>
      <c r="U18198" s="1">
        <f t="shared" si="2286"/>
        <v>0</v>
      </c>
      <c r="V18198" s="1">
        <f t="shared" si="2287"/>
        <v>0</v>
      </c>
      <c r="W18198" s="1">
        <f t="shared" si="2288"/>
        <v>0</v>
      </c>
      <c r="X18198" s="1">
        <f t="shared" si="2289"/>
        <v>0</v>
      </c>
      <c r="Y18198"/>
      <c r="Z18198"/>
      <c r="AA18198"/>
      <c r="AB18198"/>
      <c r="AC18198"/>
      <c r="AD18198"/>
      <c r="AE18198"/>
      <c r="AF18198"/>
      <c r="AG18198"/>
      <c r="AH18198"/>
      <c r="AI18198"/>
      <c r="AJ18198"/>
    </row>
    <row r="18199" spans="1:36" ht="14.25" customHeight="1">
      <c r="A18199" s="41" t="b">
        <f t="shared" si="2290"/>
        <v>0</v>
      </c>
      <c r="B18199" s="41">
        <f t="shared" si="2291"/>
        <v>18198</v>
      </c>
      <c r="C18199" s="23"/>
      <c r="N18199" s="45"/>
      <c r="O18199" s="45"/>
      <c r="P18199" s="45"/>
      <c r="Q18199" s="45"/>
      <c r="R18199" s="45"/>
      <c r="S18199" s="1">
        <f t="shared" si="2292"/>
        <v>0</v>
      </c>
      <c r="T18199" s="1">
        <f t="shared" si="2285"/>
        <v>0</v>
      </c>
      <c r="U18199" s="1">
        <f t="shared" si="2286"/>
        <v>0</v>
      </c>
      <c r="V18199" s="1">
        <f t="shared" si="2287"/>
        <v>0</v>
      </c>
      <c r="W18199" s="1">
        <f t="shared" si="2288"/>
        <v>0</v>
      </c>
      <c r="X18199" s="1">
        <f t="shared" si="2289"/>
        <v>0</v>
      </c>
      <c r="Y18199"/>
      <c r="Z18199"/>
      <c r="AA18199"/>
      <c r="AB18199"/>
      <c r="AC18199"/>
      <c r="AD18199"/>
      <c r="AE18199"/>
      <c r="AF18199"/>
      <c r="AG18199"/>
      <c r="AH18199"/>
      <c r="AI18199"/>
      <c r="AJ18199"/>
    </row>
    <row r="18200" spans="1:36" ht="14.25" customHeight="1">
      <c r="A18200" s="41" t="b">
        <f t="shared" si="2290"/>
        <v>0</v>
      </c>
      <c r="B18200" s="41">
        <f t="shared" si="2291"/>
        <v>18199</v>
      </c>
      <c r="C18200" s="23"/>
      <c r="N18200" s="45"/>
      <c r="O18200" s="45"/>
      <c r="P18200" s="45"/>
      <c r="Q18200" s="45"/>
      <c r="R18200" s="45"/>
      <c r="S18200" s="1">
        <f t="shared" si="2292"/>
        <v>0</v>
      </c>
      <c r="T18200" s="1">
        <f t="shared" si="2285"/>
        <v>0</v>
      </c>
      <c r="U18200" s="1">
        <f t="shared" si="2286"/>
        <v>0</v>
      </c>
      <c r="V18200" s="1">
        <f t="shared" si="2287"/>
        <v>0</v>
      </c>
      <c r="W18200" s="1">
        <f t="shared" si="2288"/>
        <v>0</v>
      </c>
      <c r="X18200" s="1">
        <f t="shared" si="2289"/>
        <v>0</v>
      </c>
      <c r="Y18200"/>
      <c r="Z18200"/>
      <c r="AA18200"/>
      <c r="AB18200"/>
      <c r="AC18200"/>
      <c r="AD18200"/>
      <c r="AE18200"/>
      <c r="AF18200"/>
      <c r="AG18200"/>
      <c r="AH18200"/>
      <c r="AI18200"/>
      <c r="AJ18200"/>
    </row>
    <row r="18201" spans="1:36" ht="14.25" customHeight="1">
      <c r="A18201" s="41" t="b">
        <f t="shared" si="2290"/>
        <v>0</v>
      </c>
      <c r="B18201" s="41">
        <f t="shared" si="2291"/>
        <v>18200</v>
      </c>
      <c r="C18201" s="23"/>
      <c r="N18201" s="45"/>
      <c r="O18201" s="45"/>
      <c r="P18201" s="45"/>
      <c r="Q18201" s="45"/>
      <c r="R18201" s="45"/>
      <c r="S18201" s="1">
        <f t="shared" si="2292"/>
        <v>0</v>
      </c>
      <c r="T18201" s="1">
        <f t="shared" si="2285"/>
        <v>0</v>
      </c>
      <c r="U18201" s="1">
        <f t="shared" si="2286"/>
        <v>0</v>
      </c>
      <c r="V18201" s="1">
        <f t="shared" si="2287"/>
        <v>0</v>
      </c>
      <c r="W18201" s="1">
        <f t="shared" si="2288"/>
        <v>0</v>
      </c>
      <c r="X18201" s="1">
        <f t="shared" si="2289"/>
        <v>0</v>
      </c>
      <c r="Y18201"/>
      <c r="Z18201"/>
      <c r="AA18201"/>
      <c r="AB18201"/>
      <c r="AC18201"/>
      <c r="AD18201"/>
      <c r="AE18201"/>
      <c r="AF18201"/>
      <c r="AG18201"/>
      <c r="AH18201"/>
      <c r="AI18201"/>
      <c r="AJ18201"/>
    </row>
    <row r="18202" spans="1:36" ht="14.25" customHeight="1">
      <c r="A18202" s="41" t="b">
        <f t="shared" si="2290"/>
        <v>0</v>
      </c>
      <c r="B18202" s="41">
        <f t="shared" si="2291"/>
        <v>18201</v>
      </c>
      <c r="C18202" s="23"/>
      <c r="N18202" s="45"/>
      <c r="O18202" s="45"/>
      <c r="P18202" s="45"/>
      <c r="Q18202" s="45"/>
      <c r="R18202" s="45"/>
      <c r="S18202" s="1">
        <f t="shared" si="2292"/>
        <v>0</v>
      </c>
      <c r="T18202" s="1">
        <f t="shared" si="2285"/>
        <v>0</v>
      </c>
      <c r="U18202" s="1">
        <f t="shared" si="2286"/>
        <v>0</v>
      </c>
      <c r="V18202" s="1">
        <f t="shared" si="2287"/>
        <v>0</v>
      </c>
      <c r="W18202" s="1">
        <f t="shared" si="2288"/>
        <v>0</v>
      </c>
      <c r="X18202" s="1">
        <f t="shared" si="2289"/>
        <v>0</v>
      </c>
      <c r="Y18202"/>
      <c r="Z18202"/>
      <c r="AA18202"/>
      <c r="AB18202"/>
      <c r="AC18202"/>
      <c r="AD18202"/>
      <c r="AE18202"/>
      <c r="AF18202"/>
      <c r="AG18202"/>
      <c r="AH18202"/>
      <c r="AI18202"/>
      <c r="AJ18202"/>
    </row>
    <row r="18203" spans="1:36" ht="14.25" customHeight="1">
      <c r="A18203" s="41" t="b">
        <f t="shared" si="2290"/>
        <v>0</v>
      </c>
      <c r="B18203" s="41">
        <f t="shared" si="2291"/>
        <v>18202</v>
      </c>
      <c r="C18203" s="23"/>
      <c r="N18203" s="45"/>
      <c r="O18203" s="45"/>
      <c r="P18203" s="45"/>
      <c r="Q18203" s="45"/>
      <c r="R18203" s="45"/>
      <c r="S18203" s="1">
        <f t="shared" si="2292"/>
        <v>0</v>
      </c>
      <c r="T18203" s="1">
        <f t="shared" si="2285"/>
        <v>0</v>
      </c>
      <c r="U18203" s="1">
        <f t="shared" si="2286"/>
        <v>0</v>
      </c>
      <c r="V18203" s="1">
        <f t="shared" si="2287"/>
        <v>0</v>
      </c>
      <c r="W18203" s="1">
        <f t="shared" si="2288"/>
        <v>0</v>
      </c>
      <c r="X18203" s="1">
        <f t="shared" si="2289"/>
        <v>0</v>
      </c>
      <c r="Y18203"/>
      <c r="Z18203"/>
      <c r="AA18203"/>
      <c r="AB18203"/>
      <c r="AC18203"/>
      <c r="AD18203"/>
      <c r="AE18203"/>
      <c r="AF18203"/>
      <c r="AG18203"/>
      <c r="AH18203"/>
      <c r="AI18203"/>
      <c r="AJ18203"/>
    </row>
    <row r="18204" spans="1:36" ht="14.25" customHeight="1">
      <c r="A18204" s="41" t="b">
        <f t="shared" si="2290"/>
        <v>0</v>
      </c>
      <c r="B18204" s="41">
        <f t="shared" si="2291"/>
        <v>18203</v>
      </c>
      <c r="C18204" s="23"/>
      <c r="N18204" s="45"/>
      <c r="O18204" s="45"/>
      <c r="P18204" s="45"/>
      <c r="Q18204" s="45"/>
      <c r="R18204" s="45"/>
      <c r="S18204" s="1">
        <f t="shared" si="2292"/>
        <v>0</v>
      </c>
      <c r="T18204" s="1">
        <f t="shared" si="2285"/>
        <v>0</v>
      </c>
      <c r="U18204" s="1">
        <f t="shared" si="2286"/>
        <v>0</v>
      </c>
      <c r="V18204" s="1">
        <f t="shared" si="2287"/>
        <v>0</v>
      </c>
      <c r="W18204" s="1">
        <f t="shared" si="2288"/>
        <v>0</v>
      </c>
      <c r="X18204" s="1">
        <f t="shared" si="2289"/>
        <v>0</v>
      </c>
      <c r="Y18204"/>
      <c r="Z18204"/>
      <c r="AA18204"/>
      <c r="AB18204"/>
      <c r="AC18204"/>
      <c r="AD18204"/>
      <c r="AE18204"/>
      <c r="AF18204"/>
      <c r="AG18204"/>
      <c r="AH18204"/>
      <c r="AI18204"/>
      <c r="AJ18204"/>
    </row>
    <row r="18205" spans="1:36" ht="14.25" customHeight="1">
      <c r="A18205" s="41" t="b">
        <f t="shared" si="2290"/>
        <v>0</v>
      </c>
      <c r="B18205" s="41">
        <f t="shared" si="2291"/>
        <v>18204</v>
      </c>
      <c r="C18205" s="23"/>
      <c r="N18205" s="45"/>
      <c r="O18205" s="45"/>
      <c r="P18205" s="45"/>
      <c r="Q18205" s="45"/>
      <c r="R18205" s="45"/>
      <c r="S18205" s="1">
        <f t="shared" si="2292"/>
        <v>0</v>
      </c>
      <c r="T18205" s="1">
        <f t="shared" si="2285"/>
        <v>0</v>
      </c>
      <c r="U18205" s="1">
        <f t="shared" si="2286"/>
        <v>0</v>
      </c>
      <c r="V18205" s="1">
        <f t="shared" si="2287"/>
        <v>0</v>
      </c>
      <c r="W18205" s="1">
        <f t="shared" si="2288"/>
        <v>0</v>
      </c>
      <c r="X18205" s="1">
        <f t="shared" si="2289"/>
        <v>0</v>
      </c>
      <c r="Y18205"/>
      <c r="Z18205"/>
      <c r="AA18205"/>
      <c r="AB18205"/>
      <c r="AC18205"/>
      <c r="AD18205"/>
      <c r="AE18205"/>
      <c r="AF18205"/>
      <c r="AG18205"/>
      <c r="AH18205"/>
      <c r="AI18205"/>
      <c r="AJ18205"/>
    </row>
    <row r="18206" spans="1:36" ht="14.25" customHeight="1">
      <c r="A18206" s="41" t="b">
        <f t="shared" si="2290"/>
        <v>0</v>
      </c>
      <c r="B18206" s="41">
        <f t="shared" si="2291"/>
        <v>18205</v>
      </c>
      <c r="C18206" s="23"/>
      <c r="N18206" s="45"/>
      <c r="O18206" s="45"/>
      <c r="P18206" s="45"/>
      <c r="Q18206" s="45"/>
      <c r="R18206" s="45"/>
      <c r="S18206" s="1">
        <f t="shared" si="2292"/>
        <v>0</v>
      </c>
      <c r="T18206" s="1">
        <f t="shared" si="2285"/>
        <v>0</v>
      </c>
      <c r="U18206" s="1">
        <f t="shared" si="2286"/>
        <v>0</v>
      </c>
      <c r="V18206" s="1">
        <f t="shared" si="2287"/>
        <v>0</v>
      </c>
      <c r="W18206" s="1">
        <f t="shared" si="2288"/>
        <v>0</v>
      </c>
      <c r="X18206" s="1">
        <f t="shared" si="2289"/>
        <v>0</v>
      </c>
      <c r="Y18206"/>
      <c r="Z18206"/>
      <c r="AA18206"/>
      <c r="AB18206"/>
      <c r="AC18206"/>
      <c r="AD18206"/>
      <c r="AE18206"/>
      <c r="AF18206"/>
      <c r="AG18206"/>
      <c r="AH18206"/>
      <c r="AI18206"/>
      <c r="AJ18206"/>
    </row>
    <row r="18207" spans="1:36" ht="14.25" customHeight="1">
      <c r="A18207" s="41" t="b">
        <f t="shared" si="2290"/>
        <v>0</v>
      </c>
      <c r="B18207" s="41">
        <f t="shared" si="2291"/>
        <v>18206</v>
      </c>
      <c r="C18207" s="23"/>
      <c r="N18207" s="45"/>
      <c r="O18207" s="45"/>
      <c r="P18207" s="45"/>
      <c r="Q18207" s="45"/>
      <c r="R18207" s="45"/>
      <c r="S18207" s="1">
        <f t="shared" si="2292"/>
        <v>0</v>
      </c>
      <c r="T18207" s="1">
        <f t="shared" si="2285"/>
        <v>0</v>
      </c>
      <c r="U18207" s="1">
        <f t="shared" si="2286"/>
        <v>0</v>
      </c>
      <c r="V18207" s="1">
        <f t="shared" si="2287"/>
        <v>0</v>
      </c>
      <c r="W18207" s="1">
        <f t="shared" si="2288"/>
        <v>0</v>
      </c>
      <c r="X18207" s="1">
        <f t="shared" si="2289"/>
        <v>0</v>
      </c>
      <c r="Y18207"/>
      <c r="Z18207"/>
      <c r="AA18207"/>
      <c r="AB18207"/>
      <c r="AC18207"/>
      <c r="AD18207"/>
      <c r="AE18207"/>
      <c r="AF18207"/>
      <c r="AG18207"/>
      <c r="AH18207"/>
      <c r="AI18207"/>
      <c r="AJ18207"/>
    </row>
    <row r="18208" spans="1:36" ht="14.25" customHeight="1">
      <c r="A18208" s="41" t="b">
        <f t="shared" si="2290"/>
        <v>0</v>
      </c>
      <c r="B18208" s="41">
        <f t="shared" si="2291"/>
        <v>18207</v>
      </c>
      <c r="C18208" s="23"/>
      <c r="N18208" s="45"/>
      <c r="O18208" s="45"/>
      <c r="P18208" s="45"/>
      <c r="Q18208" s="45"/>
      <c r="R18208" s="45"/>
      <c r="S18208" s="1">
        <f t="shared" si="2292"/>
        <v>0</v>
      </c>
      <c r="T18208" s="1">
        <f t="shared" si="2285"/>
        <v>0</v>
      </c>
      <c r="U18208" s="1">
        <f t="shared" si="2286"/>
        <v>0</v>
      </c>
      <c r="V18208" s="1">
        <f t="shared" si="2287"/>
        <v>0</v>
      </c>
      <c r="W18208" s="1">
        <f t="shared" si="2288"/>
        <v>0</v>
      </c>
      <c r="X18208" s="1">
        <f t="shared" si="2289"/>
        <v>0</v>
      </c>
      <c r="Y18208"/>
      <c r="Z18208"/>
      <c r="AA18208"/>
      <c r="AB18208"/>
      <c r="AC18208"/>
      <c r="AD18208"/>
      <c r="AE18208"/>
      <c r="AF18208"/>
      <c r="AG18208"/>
      <c r="AH18208"/>
      <c r="AI18208"/>
      <c r="AJ18208"/>
    </row>
    <row r="18209" spans="1:36" ht="14.25" customHeight="1">
      <c r="A18209" s="41" t="b">
        <f t="shared" si="2290"/>
        <v>0</v>
      </c>
      <c r="B18209" s="41">
        <f t="shared" si="2291"/>
        <v>18208</v>
      </c>
      <c r="C18209" s="23"/>
      <c r="N18209" s="45"/>
      <c r="O18209" s="45"/>
      <c r="P18209" s="45"/>
      <c r="Q18209" s="45"/>
      <c r="R18209" s="45"/>
      <c r="S18209" s="1">
        <f t="shared" si="2292"/>
        <v>0</v>
      </c>
      <c r="T18209" s="1">
        <f t="shared" ref="T18209:T18272" si="2293">IF(AND(D18209="NOT EXECUTED",COUNTA($N18209)&lt;&gt;0),1,0)</f>
        <v>0</v>
      </c>
      <c r="U18209" s="1">
        <f t="shared" ref="U18209:U18272" si="2294">IF(AND(E18209="NOT EXECUTED",COUNTA($N18209)&lt;&gt;0),1,0)</f>
        <v>0</v>
      </c>
      <c r="V18209" s="1">
        <f t="shared" ref="V18209:V18272" si="2295">IF(AND(F18209="NOT EXECUTED",COUNTA($N18209)&lt;&gt;0),1,0)</f>
        <v>0</v>
      </c>
      <c r="W18209" s="1">
        <f t="shared" ref="W18209:W18272" si="2296">IF(AND(G18209="NOT EXECUTED",COUNTA($N18209)&lt;&gt;0),1,0)</f>
        <v>0</v>
      </c>
      <c r="X18209" s="1">
        <f t="shared" ref="X18209:X18272" si="2297">IF(AND(S18209=1,COUNTA($N18209)&lt;&gt;0),1,0)</f>
        <v>0</v>
      </c>
      <c r="Y18209"/>
      <c r="Z18209"/>
      <c r="AA18209"/>
      <c r="AB18209"/>
      <c r="AC18209"/>
      <c r="AD18209"/>
      <c r="AE18209"/>
      <c r="AF18209"/>
      <c r="AG18209"/>
      <c r="AH18209"/>
      <c r="AI18209"/>
      <c r="AJ18209"/>
    </row>
    <row r="18210" spans="1:36" ht="14.25" customHeight="1">
      <c r="A18210" s="41" t="b">
        <f t="shared" ref="A18210:A18273" si="2298">IF(OR(COUNTIF(D18210:M18210, "NOT EXECUTED"), COUNTIF(D18210:M18210, "NOT COMPILED"), COUNTIF(D18210:M18210, "NOT EFFECTIVE")),TRUE,FALSE)</f>
        <v>0</v>
      </c>
      <c r="B18210" s="41">
        <f t="shared" si="2291"/>
        <v>18209</v>
      </c>
      <c r="C18210" s="23"/>
      <c r="N18210" s="45"/>
      <c r="O18210" s="45"/>
      <c r="P18210" s="45"/>
      <c r="Q18210" s="45"/>
      <c r="R18210" s="45"/>
      <c r="S18210" s="1">
        <f t="shared" si="2292"/>
        <v>0</v>
      </c>
      <c r="T18210" s="1">
        <f t="shared" si="2293"/>
        <v>0</v>
      </c>
      <c r="U18210" s="1">
        <f t="shared" si="2294"/>
        <v>0</v>
      </c>
      <c r="V18210" s="1">
        <f t="shared" si="2295"/>
        <v>0</v>
      </c>
      <c r="W18210" s="1">
        <f t="shared" si="2296"/>
        <v>0</v>
      </c>
      <c r="X18210" s="1">
        <f t="shared" si="2297"/>
        <v>0</v>
      </c>
      <c r="Y18210"/>
      <c r="Z18210"/>
      <c r="AA18210"/>
      <c r="AB18210"/>
      <c r="AC18210"/>
      <c r="AD18210"/>
      <c r="AE18210"/>
      <c r="AF18210"/>
      <c r="AG18210"/>
      <c r="AH18210"/>
      <c r="AI18210"/>
      <c r="AJ18210"/>
    </row>
    <row r="18211" spans="1:36" ht="14.25" customHeight="1">
      <c r="A18211" s="41" t="b">
        <f t="shared" si="2298"/>
        <v>0</v>
      </c>
      <c r="B18211" s="41">
        <f t="shared" si="2291"/>
        <v>18210</v>
      </c>
      <c r="C18211" s="23"/>
      <c r="N18211" s="45"/>
      <c r="O18211" s="45"/>
      <c r="P18211" s="45"/>
      <c r="Q18211" s="45"/>
      <c r="R18211" s="45"/>
      <c r="S18211" s="1">
        <f t="shared" si="2292"/>
        <v>0</v>
      </c>
      <c r="T18211" s="1">
        <f t="shared" si="2293"/>
        <v>0</v>
      </c>
      <c r="U18211" s="1">
        <f t="shared" si="2294"/>
        <v>0</v>
      </c>
      <c r="V18211" s="1">
        <f t="shared" si="2295"/>
        <v>0</v>
      </c>
      <c r="W18211" s="1">
        <f t="shared" si="2296"/>
        <v>0</v>
      </c>
      <c r="X18211" s="1">
        <f t="shared" si="2297"/>
        <v>0</v>
      </c>
      <c r="Y18211"/>
      <c r="Z18211"/>
      <c r="AA18211"/>
      <c r="AB18211"/>
      <c r="AC18211"/>
      <c r="AD18211"/>
      <c r="AE18211"/>
      <c r="AF18211"/>
      <c r="AG18211"/>
      <c r="AH18211"/>
      <c r="AI18211"/>
      <c r="AJ18211"/>
    </row>
    <row r="18212" spans="1:36" ht="14.25" customHeight="1">
      <c r="A18212" s="41" t="b">
        <f t="shared" si="2298"/>
        <v>0</v>
      </c>
      <c r="B18212" s="41">
        <f t="shared" si="2291"/>
        <v>18211</v>
      </c>
      <c r="C18212" s="23"/>
      <c r="N18212" s="45"/>
      <c r="O18212" s="45"/>
      <c r="P18212" s="45"/>
      <c r="Q18212" s="45"/>
      <c r="R18212" s="45"/>
      <c r="S18212" s="1">
        <f t="shared" si="2292"/>
        <v>0</v>
      </c>
      <c r="T18212" s="1">
        <f t="shared" si="2293"/>
        <v>0</v>
      </c>
      <c r="U18212" s="1">
        <f t="shared" si="2294"/>
        <v>0</v>
      </c>
      <c r="V18212" s="1">
        <f t="shared" si="2295"/>
        <v>0</v>
      </c>
      <c r="W18212" s="1">
        <f t="shared" si="2296"/>
        <v>0</v>
      </c>
      <c r="X18212" s="1">
        <f t="shared" si="2297"/>
        <v>0</v>
      </c>
      <c r="Y18212"/>
      <c r="Z18212"/>
      <c r="AA18212"/>
      <c r="AB18212"/>
      <c r="AC18212"/>
      <c r="AD18212"/>
      <c r="AE18212"/>
      <c r="AF18212"/>
      <c r="AG18212"/>
      <c r="AH18212"/>
      <c r="AI18212"/>
      <c r="AJ18212"/>
    </row>
    <row r="18213" spans="1:36" ht="14.25" customHeight="1">
      <c r="A18213" s="41" t="b">
        <f t="shared" si="2298"/>
        <v>0</v>
      </c>
      <c r="B18213" s="41">
        <f t="shared" si="2291"/>
        <v>18212</v>
      </c>
      <c r="C18213" s="23"/>
      <c r="N18213" s="45"/>
      <c r="O18213" s="45"/>
      <c r="P18213" s="45"/>
      <c r="Q18213" s="45"/>
      <c r="R18213" s="45"/>
      <c r="S18213" s="1">
        <f t="shared" si="2292"/>
        <v>0</v>
      </c>
      <c r="T18213" s="1">
        <f t="shared" si="2293"/>
        <v>0</v>
      </c>
      <c r="U18213" s="1">
        <f t="shared" si="2294"/>
        <v>0</v>
      </c>
      <c r="V18213" s="1">
        <f t="shared" si="2295"/>
        <v>0</v>
      </c>
      <c r="W18213" s="1">
        <f t="shared" si="2296"/>
        <v>0</v>
      </c>
      <c r="X18213" s="1">
        <f t="shared" si="2297"/>
        <v>0</v>
      </c>
      <c r="Y18213"/>
      <c r="Z18213"/>
      <c r="AA18213"/>
      <c r="AB18213"/>
      <c r="AC18213"/>
      <c r="AD18213"/>
      <c r="AE18213"/>
      <c r="AF18213"/>
      <c r="AG18213"/>
      <c r="AH18213"/>
      <c r="AI18213"/>
      <c r="AJ18213"/>
    </row>
    <row r="18214" spans="1:36" ht="14.25" customHeight="1">
      <c r="A18214" s="41" t="b">
        <f t="shared" si="2298"/>
        <v>0</v>
      </c>
      <c r="B18214" s="41">
        <f t="shared" si="2291"/>
        <v>18213</v>
      </c>
      <c r="C18214" s="23"/>
      <c r="N18214" s="45"/>
      <c r="O18214" s="45"/>
      <c r="P18214" s="45"/>
      <c r="Q18214" s="45"/>
      <c r="R18214" s="45"/>
      <c r="S18214" s="1">
        <f t="shared" si="2292"/>
        <v>0</v>
      </c>
      <c r="T18214" s="1">
        <f t="shared" si="2293"/>
        <v>0</v>
      </c>
      <c r="U18214" s="1">
        <f t="shared" si="2294"/>
        <v>0</v>
      </c>
      <c r="V18214" s="1">
        <f t="shared" si="2295"/>
        <v>0</v>
      </c>
      <c r="W18214" s="1">
        <f t="shared" si="2296"/>
        <v>0</v>
      </c>
      <c r="X18214" s="1">
        <f t="shared" si="2297"/>
        <v>0</v>
      </c>
      <c r="Y18214"/>
      <c r="Z18214"/>
      <c r="AA18214"/>
      <c r="AB18214"/>
      <c r="AC18214"/>
      <c r="AD18214"/>
      <c r="AE18214"/>
      <c r="AF18214"/>
      <c r="AG18214"/>
      <c r="AH18214"/>
      <c r="AI18214"/>
      <c r="AJ18214"/>
    </row>
    <row r="18215" spans="1:36" ht="14.25" customHeight="1">
      <c r="A18215" s="41" t="b">
        <f t="shared" si="2298"/>
        <v>0</v>
      </c>
      <c r="B18215" s="41">
        <f t="shared" si="2291"/>
        <v>18214</v>
      </c>
      <c r="C18215" s="23"/>
      <c r="N18215" s="45"/>
      <c r="O18215" s="45"/>
      <c r="P18215" s="45"/>
      <c r="Q18215" s="45"/>
      <c r="R18215" s="45"/>
      <c r="S18215" s="1">
        <f t="shared" si="2292"/>
        <v>0</v>
      </c>
      <c r="T18215" s="1">
        <f t="shared" si="2293"/>
        <v>0</v>
      </c>
      <c r="U18215" s="1">
        <f t="shared" si="2294"/>
        <v>0</v>
      </c>
      <c r="V18215" s="1">
        <f t="shared" si="2295"/>
        <v>0</v>
      </c>
      <c r="W18215" s="1">
        <f t="shared" si="2296"/>
        <v>0</v>
      </c>
      <c r="X18215" s="1">
        <f t="shared" si="2297"/>
        <v>0</v>
      </c>
      <c r="Y18215"/>
      <c r="Z18215"/>
      <c r="AA18215"/>
      <c r="AB18215"/>
      <c r="AC18215"/>
      <c r="AD18215"/>
      <c r="AE18215"/>
      <c r="AF18215"/>
      <c r="AG18215"/>
      <c r="AH18215"/>
      <c r="AI18215"/>
      <c r="AJ18215"/>
    </row>
    <row r="18216" spans="1:36" ht="14.25" customHeight="1">
      <c r="A18216" s="41" t="b">
        <f t="shared" si="2298"/>
        <v>0</v>
      </c>
      <c r="B18216" s="41">
        <f t="shared" si="2291"/>
        <v>18215</v>
      </c>
      <c r="C18216" s="23"/>
      <c r="N18216" s="45"/>
      <c r="O18216" s="45"/>
      <c r="P18216" s="45"/>
      <c r="Q18216" s="45"/>
      <c r="R18216" s="45"/>
      <c r="S18216" s="1">
        <f t="shared" si="2292"/>
        <v>0</v>
      </c>
      <c r="T18216" s="1">
        <f t="shared" si="2293"/>
        <v>0</v>
      </c>
      <c r="U18216" s="1">
        <f t="shared" si="2294"/>
        <v>0</v>
      </c>
      <c r="V18216" s="1">
        <f t="shared" si="2295"/>
        <v>0</v>
      </c>
      <c r="W18216" s="1">
        <f t="shared" si="2296"/>
        <v>0</v>
      </c>
      <c r="X18216" s="1">
        <f t="shared" si="2297"/>
        <v>0</v>
      </c>
      <c r="Y18216"/>
      <c r="Z18216"/>
      <c r="AA18216"/>
      <c r="AB18216"/>
      <c r="AC18216"/>
      <c r="AD18216"/>
      <c r="AE18216"/>
      <c r="AF18216"/>
      <c r="AG18216"/>
      <c r="AH18216"/>
      <c r="AI18216"/>
      <c r="AJ18216"/>
    </row>
    <row r="18217" spans="1:36" ht="14.25" customHeight="1">
      <c r="A18217" s="41" t="b">
        <f t="shared" si="2298"/>
        <v>0</v>
      </c>
      <c r="B18217" s="41">
        <f t="shared" si="2291"/>
        <v>18216</v>
      </c>
      <c r="C18217" s="23"/>
      <c r="N18217" s="45"/>
      <c r="O18217" s="45"/>
      <c r="P18217" s="45"/>
      <c r="Q18217" s="45"/>
      <c r="R18217" s="45"/>
      <c r="S18217" s="1">
        <f t="shared" si="2292"/>
        <v>0</v>
      </c>
      <c r="T18217" s="1">
        <f t="shared" si="2293"/>
        <v>0</v>
      </c>
      <c r="U18217" s="1">
        <f t="shared" si="2294"/>
        <v>0</v>
      </c>
      <c r="V18217" s="1">
        <f t="shared" si="2295"/>
        <v>0</v>
      </c>
      <c r="W18217" s="1">
        <f t="shared" si="2296"/>
        <v>0</v>
      </c>
      <c r="X18217" s="1">
        <f t="shared" si="2297"/>
        <v>0</v>
      </c>
      <c r="Y18217"/>
      <c r="Z18217"/>
      <c r="AA18217"/>
      <c r="AB18217"/>
      <c r="AC18217"/>
      <c r="AD18217"/>
      <c r="AE18217"/>
      <c r="AF18217"/>
      <c r="AG18217"/>
      <c r="AH18217"/>
      <c r="AI18217"/>
      <c r="AJ18217"/>
    </row>
    <row r="18218" spans="1:36" ht="14.25" customHeight="1">
      <c r="A18218" s="41" t="b">
        <f t="shared" si="2298"/>
        <v>0</v>
      </c>
      <c r="B18218" s="41">
        <f t="shared" si="2291"/>
        <v>18217</v>
      </c>
      <c r="C18218" s="23"/>
      <c r="N18218" s="45"/>
      <c r="O18218" s="45"/>
      <c r="P18218" s="45"/>
      <c r="Q18218" s="45"/>
      <c r="R18218" s="45"/>
      <c r="S18218" s="1">
        <f t="shared" si="2292"/>
        <v>0</v>
      </c>
      <c r="T18218" s="1">
        <f t="shared" si="2293"/>
        <v>0</v>
      </c>
      <c r="U18218" s="1">
        <f t="shared" si="2294"/>
        <v>0</v>
      </c>
      <c r="V18218" s="1">
        <f t="shared" si="2295"/>
        <v>0</v>
      </c>
      <c r="W18218" s="1">
        <f t="shared" si="2296"/>
        <v>0</v>
      </c>
      <c r="X18218" s="1">
        <f t="shared" si="2297"/>
        <v>0</v>
      </c>
      <c r="Y18218"/>
      <c r="Z18218"/>
      <c r="AA18218"/>
      <c r="AB18218"/>
      <c r="AC18218"/>
      <c r="AD18218"/>
      <c r="AE18218"/>
      <c r="AF18218"/>
      <c r="AG18218"/>
      <c r="AH18218"/>
      <c r="AI18218"/>
      <c r="AJ18218"/>
    </row>
    <row r="18219" spans="1:36" ht="14.25" customHeight="1">
      <c r="A18219" s="41" t="b">
        <f t="shared" si="2298"/>
        <v>0</v>
      </c>
      <c r="B18219" s="41">
        <f t="shared" si="2291"/>
        <v>18218</v>
      </c>
      <c r="C18219" s="23"/>
      <c r="N18219" s="45"/>
      <c r="O18219" s="45"/>
      <c r="P18219" s="45"/>
      <c r="Q18219" s="45"/>
      <c r="R18219" s="45"/>
      <c r="S18219" s="1">
        <f t="shared" si="2292"/>
        <v>0</v>
      </c>
      <c r="T18219" s="1">
        <f t="shared" si="2293"/>
        <v>0</v>
      </c>
      <c r="U18219" s="1">
        <f t="shared" si="2294"/>
        <v>0</v>
      </c>
      <c r="V18219" s="1">
        <f t="shared" si="2295"/>
        <v>0</v>
      </c>
      <c r="W18219" s="1">
        <f t="shared" si="2296"/>
        <v>0</v>
      </c>
      <c r="X18219" s="1">
        <f t="shared" si="2297"/>
        <v>0</v>
      </c>
      <c r="Y18219"/>
      <c r="Z18219"/>
      <c r="AA18219"/>
      <c r="AB18219"/>
      <c r="AC18219"/>
      <c r="AD18219"/>
      <c r="AE18219"/>
      <c r="AF18219"/>
      <c r="AG18219"/>
      <c r="AH18219"/>
      <c r="AI18219"/>
      <c r="AJ18219"/>
    </row>
    <row r="18220" spans="1:36" ht="14.25" customHeight="1">
      <c r="A18220" s="41" t="b">
        <f t="shared" si="2298"/>
        <v>0</v>
      </c>
      <c r="B18220" s="41">
        <f t="shared" si="2291"/>
        <v>18219</v>
      </c>
      <c r="C18220" s="23"/>
      <c r="N18220" s="45"/>
      <c r="O18220" s="45"/>
      <c r="P18220" s="45"/>
      <c r="Q18220" s="45"/>
      <c r="R18220" s="45"/>
      <c r="S18220" s="1">
        <f t="shared" si="2292"/>
        <v>0</v>
      </c>
      <c r="T18220" s="1">
        <f t="shared" si="2293"/>
        <v>0</v>
      </c>
      <c r="U18220" s="1">
        <f t="shared" si="2294"/>
        <v>0</v>
      </c>
      <c r="V18220" s="1">
        <f t="shared" si="2295"/>
        <v>0</v>
      </c>
      <c r="W18220" s="1">
        <f t="shared" si="2296"/>
        <v>0</v>
      </c>
      <c r="X18220" s="1">
        <f t="shared" si="2297"/>
        <v>0</v>
      </c>
      <c r="Y18220"/>
      <c r="Z18220"/>
      <c r="AA18220"/>
      <c r="AB18220"/>
      <c r="AC18220"/>
      <c r="AD18220"/>
      <c r="AE18220"/>
      <c r="AF18220"/>
      <c r="AG18220"/>
      <c r="AH18220"/>
      <c r="AI18220"/>
      <c r="AJ18220"/>
    </row>
    <row r="18221" spans="1:36" ht="14.25" customHeight="1">
      <c r="A18221" s="41" t="b">
        <f t="shared" si="2298"/>
        <v>0</v>
      </c>
      <c r="B18221" s="41">
        <f t="shared" si="2291"/>
        <v>18220</v>
      </c>
      <c r="C18221" s="23"/>
      <c r="N18221" s="45"/>
      <c r="O18221" s="45"/>
      <c r="P18221" s="45"/>
      <c r="Q18221" s="45"/>
      <c r="R18221" s="45"/>
      <c r="S18221" s="1">
        <f t="shared" si="2292"/>
        <v>0</v>
      </c>
      <c r="T18221" s="1">
        <f t="shared" si="2293"/>
        <v>0</v>
      </c>
      <c r="U18221" s="1">
        <f t="shared" si="2294"/>
        <v>0</v>
      </c>
      <c r="V18221" s="1">
        <f t="shared" si="2295"/>
        <v>0</v>
      </c>
      <c r="W18221" s="1">
        <f t="shared" si="2296"/>
        <v>0</v>
      </c>
      <c r="X18221" s="1">
        <f t="shared" si="2297"/>
        <v>0</v>
      </c>
      <c r="Y18221"/>
      <c r="Z18221"/>
      <c r="AA18221"/>
      <c r="AB18221"/>
      <c r="AC18221"/>
      <c r="AD18221"/>
      <c r="AE18221"/>
      <c r="AF18221"/>
      <c r="AG18221"/>
      <c r="AH18221"/>
      <c r="AI18221"/>
      <c r="AJ18221"/>
    </row>
    <row r="18222" spans="1:36" ht="14.25" customHeight="1">
      <c r="A18222" s="41" t="b">
        <f t="shared" si="2298"/>
        <v>0</v>
      </c>
      <c r="B18222" s="41">
        <f t="shared" si="2291"/>
        <v>18221</v>
      </c>
      <c r="C18222" s="23"/>
      <c r="N18222" s="45"/>
      <c r="O18222" s="45"/>
      <c r="P18222" s="45"/>
      <c r="Q18222" s="45"/>
      <c r="R18222" s="45"/>
      <c r="S18222" s="1">
        <f t="shared" si="2292"/>
        <v>0</v>
      </c>
      <c r="T18222" s="1">
        <f t="shared" si="2293"/>
        <v>0</v>
      </c>
      <c r="U18222" s="1">
        <f t="shared" si="2294"/>
        <v>0</v>
      </c>
      <c r="V18222" s="1">
        <f t="shared" si="2295"/>
        <v>0</v>
      </c>
      <c r="W18222" s="1">
        <f t="shared" si="2296"/>
        <v>0</v>
      </c>
      <c r="X18222" s="1">
        <f t="shared" si="2297"/>
        <v>0</v>
      </c>
      <c r="Y18222"/>
      <c r="Z18222"/>
      <c r="AA18222"/>
      <c r="AB18222"/>
      <c r="AC18222"/>
      <c r="AD18222"/>
      <c r="AE18222"/>
      <c r="AF18222"/>
      <c r="AG18222"/>
      <c r="AH18222"/>
      <c r="AI18222"/>
      <c r="AJ18222"/>
    </row>
    <row r="18223" spans="1:36" ht="14.25" customHeight="1">
      <c r="A18223" s="41" t="b">
        <f t="shared" si="2298"/>
        <v>0</v>
      </c>
      <c r="B18223" s="41">
        <f t="shared" si="2291"/>
        <v>18222</v>
      </c>
      <c r="C18223" s="23"/>
      <c r="N18223" s="45"/>
      <c r="O18223" s="45"/>
      <c r="P18223" s="45"/>
      <c r="Q18223" s="45"/>
      <c r="R18223" s="45"/>
      <c r="S18223" s="1">
        <f t="shared" si="2292"/>
        <v>0</v>
      </c>
      <c r="T18223" s="1">
        <f t="shared" si="2293"/>
        <v>0</v>
      </c>
      <c r="U18223" s="1">
        <f t="shared" si="2294"/>
        <v>0</v>
      </c>
      <c r="V18223" s="1">
        <f t="shared" si="2295"/>
        <v>0</v>
      </c>
      <c r="W18223" s="1">
        <f t="shared" si="2296"/>
        <v>0</v>
      </c>
      <c r="X18223" s="1">
        <f t="shared" si="2297"/>
        <v>0</v>
      </c>
      <c r="Y18223"/>
      <c r="Z18223"/>
      <c r="AA18223"/>
      <c r="AB18223"/>
      <c r="AC18223"/>
      <c r="AD18223"/>
      <c r="AE18223"/>
      <c r="AF18223"/>
      <c r="AG18223"/>
      <c r="AH18223"/>
      <c r="AI18223"/>
      <c r="AJ18223"/>
    </row>
    <row r="18224" spans="1:36" ht="14.25" customHeight="1">
      <c r="A18224" s="41" t="b">
        <f t="shared" si="2298"/>
        <v>0</v>
      </c>
      <c r="B18224" s="41">
        <f t="shared" si="2291"/>
        <v>18223</v>
      </c>
      <c r="C18224" s="23"/>
      <c r="N18224" s="45"/>
      <c r="O18224" s="45"/>
      <c r="P18224" s="45"/>
      <c r="Q18224" s="45"/>
      <c r="R18224" s="45"/>
      <c r="S18224" s="1">
        <f t="shared" si="2292"/>
        <v>0</v>
      </c>
      <c r="T18224" s="1">
        <f t="shared" si="2293"/>
        <v>0</v>
      </c>
      <c r="U18224" s="1">
        <f t="shared" si="2294"/>
        <v>0</v>
      </c>
      <c r="V18224" s="1">
        <f t="shared" si="2295"/>
        <v>0</v>
      </c>
      <c r="W18224" s="1">
        <f t="shared" si="2296"/>
        <v>0</v>
      </c>
      <c r="X18224" s="1">
        <f t="shared" si="2297"/>
        <v>0</v>
      </c>
      <c r="Y18224"/>
      <c r="Z18224"/>
      <c r="AA18224"/>
      <c r="AB18224"/>
      <c r="AC18224"/>
      <c r="AD18224"/>
      <c r="AE18224"/>
      <c r="AF18224"/>
      <c r="AG18224"/>
      <c r="AH18224"/>
      <c r="AI18224"/>
      <c r="AJ18224"/>
    </row>
    <row r="18225" spans="1:36" ht="14.25" customHeight="1">
      <c r="A18225" s="41" t="b">
        <f t="shared" si="2298"/>
        <v>0</v>
      </c>
      <c r="B18225" s="41">
        <f t="shared" si="2291"/>
        <v>18224</v>
      </c>
      <c r="C18225" s="23"/>
      <c r="N18225" s="45"/>
      <c r="O18225" s="45"/>
      <c r="P18225" s="45"/>
      <c r="Q18225" s="45"/>
      <c r="R18225" s="45"/>
      <c r="S18225" s="1">
        <f t="shared" si="2292"/>
        <v>0</v>
      </c>
      <c r="T18225" s="1">
        <f t="shared" si="2293"/>
        <v>0</v>
      </c>
      <c r="U18225" s="1">
        <f t="shared" si="2294"/>
        <v>0</v>
      </c>
      <c r="V18225" s="1">
        <f t="shared" si="2295"/>
        <v>0</v>
      </c>
      <c r="W18225" s="1">
        <f t="shared" si="2296"/>
        <v>0</v>
      </c>
      <c r="X18225" s="1">
        <f t="shared" si="2297"/>
        <v>0</v>
      </c>
      <c r="Y18225"/>
      <c r="Z18225"/>
      <c r="AA18225"/>
      <c r="AB18225"/>
      <c r="AC18225"/>
      <c r="AD18225"/>
      <c r="AE18225"/>
      <c r="AF18225"/>
      <c r="AG18225"/>
      <c r="AH18225"/>
      <c r="AI18225"/>
      <c r="AJ18225"/>
    </row>
    <row r="18226" spans="1:36" ht="14.25" customHeight="1">
      <c r="A18226" s="41" t="b">
        <f t="shared" si="2298"/>
        <v>0</v>
      </c>
      <c r="B18226" s="41">
        <f t="shared" si="2291"/>
        <v>18225</v>
      </c>
      <c r="C18226" s="23"/>
      <c r="N18226" s="45"/>
      <c r="O18226" s="45"/>
      <c r="P18226" s="45"/>
      <c r="Q18226" s="45"/>
      <c r="R18226" s="45"/>
      <c r="S18226" s="1">
        <f t="shared" si="2292"/>
        <v>0</v>
      </c>
      <c r="T18226" s="1">
        <f t="shared" si="2293"/>
        <v>0</v>
      </c>
      <c r="U18226" s="1">
        <f t="shared" si="2294"/>
        <v>0</v>
      </c>
      <c r="V18226" s="1">
        <f t="shared" si="2295"/>
        <v>0</v>
      </c>
      <c r="W18226" s="1">
        <f t="shared" si="2296"/>
        <v>0</v>
      </c>
      <c r="X18226" s="1">
        <f t="shared" si="2297"/>
        <v>0</v>
      </c>
      <c r="Y18226"/>
      <c r="Z18226"/>
      <c r="AA18226"/>
      <c r="AB18226"/>
      <c r="AC18226"/>
      <c r="AD18226"/>
      <c r="AE18226"/>
      <c r="AF18226"/>
      <c r="AG18226"/>
      <c r="AH18226"/>
      <c r="AI18226"/>
      <c r="AJ18226"/>
    </row>
    <row r="18227" spans="1:36" ht="14.25" customHeight="1">
      <c r="A18227" s="41" t="b">
        <f t="shared" si="2298"/>
        <v>0</v>
      </c>
      <c r="B18227" s="41">
        <f t="shared" si="2291"/>
        <v>18226</v>
      </c>
      <c r="C18227" s="23"/>
      <c r="N18227" s="45"/>
      <c r="O18227" s="45"/>
      <c r="P18227" s="45"/>
      <c r="Q18227" s="45"/>
      <c r="R18227" s="45"/>
      <c r="S18227" s="1">
        <f t="shared" si="2292"/>
        <v>0</v>
      </c>
      <c r="T18227" s="1">
        <f t="shared" si="2293"/>
        <v>0</v>
      </c>
      <c r="U18227" s="1">
        <f t="shared" si="2294"/>
        <v>0</v>
      </c>
      <c r="V18227" s="1">
        <f t="shared" si="2295"/>
        <v>0</v>
      </c>
      <c r="W18227" s="1">
        <f t="shared" si="2296"/>
        <v>0</v>
      </c>
      <c r="X18227" s="1">
        <f t="shared" si="2297"/>
        <v>0</v>
      </c>
      <c r="Y18227"/>
      <c r="Z18227"/>
      <c r="AA18227"/>
      <c r="AB18227"/>
      <c r="AC18227"/>
      <c r="AD18227"/>
      <c r="AE18227"/>
      <c r="AF18227"/>
      <c r="AG18227"/>
      <c r="AH18227"/>
      <c r="AI18227"/>
      <c r="AJ18227"/>
    </row>
    <row r="18228" spans="1:36" ht="14.25" customHeight="1">
      <c r="A18228" s="41" t="b">
        <f t="shared" si="2298"/>
        <v>0</v>
      </c>
      <c r="B18228" s="41">
        <f t="shared" si="2291"/>
        <v>18227</v>
      </c>
      <c r="C18228" s="23"/>
      <c r="N18228" s="45"/>
      <c r="O18228" s="45"/>
      <c r="P18228" s="45"/>
      <c r="Q18228" s="45"/>
      <c r="R18228" s="45"/>
      <c r="S18228" s="1">
        <f t="shared" si="2292"/>
        <v>0</v>
      </c>
      <c r="T18228" s="1">
        <f t="shared" si="2293"/>
        <v>0</v>
      </c>
      <c r="U18228" s="1">
        <f t="shared" si="2294"/>
        <v>0</v>
      </c>
      <c r="V18228" s="1">
        <f t="shared" si="2295"/>
        <v>0</v>
      </c>
      <c r="W18228" s="1">
        <f t="shared" si="2296"/>
        <v>0</v>
      </c>
      <c r="X18228" s="1">
        <f t="shared" si="2297"/>
        <v>0</v>
      </c>
      <c r="Y18228"/>
      <c r="Z18228"/>
      <c r="AA18228"/>
      <c r="AB18228"/>
      <c r="AC18228"/>
      <c r="AD18228"/>
      <c r="AE18228"/>
      <c r="AF18228"/>
      <c r="AG18228"/>
      <c r="AH18228"/>
      <c r="AI18228"/>
      <c r="AJ18228"/>
    </row>
    <row r="18229" spans="1:36" ht="14.25" customHeight="1">
      <c r="A18229" s="41" t="b">
        <f t="shared" si="2298"/>
        <v>0</v>
      </c>
      <c r="B18229" s="41">
        <f t="shared" si="2291"/>
        <v>18228</v>
      </c>
      <c r="C18229" s="23"/>
      <c r="N18229" s="45"/>
      <c r="O18229" s="45"/>
      <c r="P18229" s="45"/>
      <c r="Q18229" s="45"/>
      <c r="R18229" s="45"/>
      <c r="S18229" s="1">
        <f t="shared" si="2292"/>
        <v>0</v>
      </c>
      <c r="T18229" s="1">
        <f t="shared" si="2293"/>
        <v>0</v>
      </c>
      <c r="U18229" s="1">
        <f t="shared" si="2294"/>
        <v>0</v>
      </c>
      <c r="V18229" s="1">
        <f t="shared" si="2295"/>
        <v>0</v>
      </c>
      <c r="W18229" s="1">
        <f t="shared" si="2296"/>
        <v>0</v>
      </c>
      <c r="X18229" s="1">
        <f t="shared" si="2297"/>
        <v>0</v>
      </c>
      <c r="Y18229"/>
      <c r="Z18229"/>
      <c r="AA18229"/>
      <c r="AB18229"/>
      <c r="AC18229"/>
      <c r="AD18229"/>
      <c r="AE18229"/>
      <c r="AF18229"/>
      <c r="AG18229"/>
      <c r="AH18229"/>
      <c r="AI18229"/>
      <c r="AJ18229"/>
    </row>
    <row r="18230" spans="1:36" ht="14.25" customHeight="1">
      <c r="A18230" s="41" t="b">
        <f t="shared" si="2298"/>
        <v>0</v>
      </c>
      <c r="B18230" s="41">
        <f t="shared" si="2291"/>
        <v>18229</v>
      </c>
      <c r="C18230" s="23"/>
      <c r="N18230" s="45"/>
      <c r="O18230" s="45"/>
      <c r="P18230" s="45"/>
      <c r="Q18230" s="45"/>
      <c r="R18230" s="45"/>
      <c r="S18230" s="1">
        <f t="shared" si="2292"/>
        <v>0</v>
      </c>
      <c r="T18230" s="1">
        <f t="shared" si="2293"/>
        <v>0</v>
      </c>
      <c r="U18230" s="1">
        <f t="shared" si="2294"/>
        <v>0</v>
      </c>
      <c r="V18230" s="1">
        <f t="shared" si="2295"/>
        <v>0</v>
      </c>
      <c r="W18230" s="1">
        <f t="shared" si="2296"/>
        <v>0</v>
      </c>
      <c r="X18230" s="1">
        <f t="shared" si="2297"/>
        <v>0</v>
      </c>
      <c r="Y18230"/>
      <c r="Z18230"/>
      <c r="AA18230"/>
      <c r="AB18230"/>
      <c r="AC18230"/>
      <c r="AD18230"/>
      <c r="AE18230"/>
      <c r="AF18230"/>
      <c r="AG18230"/>
      <c r="AH18230"/>
      <c r="AI18230"/>
      <c r="AJ18230"/>
    </row>
    <row r="18231" spans="1:36" ht="14.25" customHeight="1">
      <c r="A18231" s="41" t="b">
        <f t="shared" si="2298"/>
        <v>0</v>
      </c>
      <c r="B18231" s="41">
        <f t="shared" si="2291"/>
        <v>18230</v>
      </c>
      <c r="C18231" s="23"/>
      <c r="N18231" s="45"/>
      <c r="O18231" s="45"/>
      <c r="P18231" s="45"/>
      <c r="Q18231" s="45"/>
      <c r="R18231" s="45"/>
      <c r="S18231" s="1">
        <f t="shared" si="2292"/>
        <v>0</v>
      </c>
      <c r="T18231" s="1">
        <f t="shared" si="2293"/>
        <v>0</v>
      </c>
      <c r="U18231" s="1">
        <f t="shared" si="2294"/>
        <v>0</v>
      </c>
      <c r="V18231" s="1">
        <f t="shared" si="2295"/>
        <v>0</v>
      </c>
      <c r="W18231" s="1">
        <f t="shared" si="2296"/>
        <v>0</v>
      </c>
      <c r="X18231" s="1">
        <f t="shared" si="2297"/>
        <v>0</v>
      </c>
      <c r="Y18231"/>
      <c r="Z18231"/>
      <c r="AA18231"/>
      <c r="AB18231"/>
      <c r="AC18231"/>
      <c r="AD18231"/>
      <c r="AE18231"/>
      <c r="AF18231"/>
      <c r="AG18231"/>
      <c r="AH18231"/>
      <c r="AI18231"/>
      <c r="AJ18231"/>
    </row>
    <row r="18232" spans="1:36" ht="14.25" customHeight="1">
      <c r="A18232" s="41" t="b">
        <f t="shared" si="2298"/>
        <v>0</v>
      </c>
      <c r="B18232" s="41">
        <f t="shared" si="2291"/>
        <v>18231</v>
      </c>
      <c r="C18232" s="23"/>
      <c r="N18232" s="45"/>
      <c r="O18232" s="45"/>
      <c r="P18232" s="45"/>
      <c r="Q18232" s="45"/>
      <c r="R18232" s="45"/>
      <c r="S18232" s="1">
        <f t="shared" si="2292"/>
        <v>0</v>
      </c>
      <c r="T18232" s="1">
        <f t="shared" si="2293"/>
        <v>0</v>
      </c>
      <c r="U18232" s="1">
        <f t="shared" si="2294"/>
        <v>0</v>
      </c>
      <c r="V18232" s="1">
        <f t="shared" si="2295"/>
        <v>0</v>
      </c>
      <c r="W18232" s="1">
        <f t="shared" si="2296"/>
        <v>0</v>
      </c>
      <c r="X18232" s="1">
        <f t="shared" si="2297"/>
        <v>0</v>
      </c>
      <c r="Y18232"/>
      <c r="Z18232"/>
      <c r="AA18232"/>
      <c r="AB18232"/>
      <c r="AC18232"/>
      <c r="AD18232"/>
      <c r="AE18232"/>
      <c r="AF18232"/>
      <c r="AG18232"/>
      <c r="AH18232"/>
      <c r="AI18232"/>
      <c r="AJ18232"/>
    </row>
    <row r="18233" spans="1:36" ht="14.25" customHeight="1">
      <c r="A18233" s="41" t="b">
        <f t="shared" si="2298"/>
        <v>0</v>
      </c>
      <c r="B18233" s="41">
        <f t="shared" si="2291"/>
        <v>18232</v>
      </c>
      <c r="C18233" s="23"/>
      <c r="N18233" s="45"/>
      <c r="O18233" s="45"/>
      <c r="P18233" s="45"/>
      <c r="Q18233" s="45"/>
      <c r="R18233" s="45"/>
      <c r="S18233" s="1">
        <f t="shared" si="2292"/>
        <v>0</v>
      </c>
      <c r="T18233" s="1">
        <f t="shared" si="2293"/>
        <v>0</v>
      </c>
      <c r="U18233" s="1">
        <f t="shared" si="2294"/>
        <v>0</v>
      </c>
      <c r="V18233" s="1">
        <f t="shared" si="2295"/>
        <v>0</v>
      </c>
      <c r="W18233" s="1">
        <f t="shared" si="2296"/>
        <v>0</v>
      </c>
      <c r="X18233" s="1">
        <f t="shared" si="2297"/>
        <v>0</v>
      </c>
      <c r="Y18233"/>
      <c r="Z18233"/>
      <c r="AA18233"/>
      <c r="AB18233"/>
      <c r="AC18233"/>
      <c r="AD18233"/>
      <c r="AE18233"/>
      <c r="AF18233"/>
      <c r="AG18233"/>
      <c r="AH18233"/>
      <c r="AI18233"/>
      <c r="AJ18233"/>
    </row>
    <row r="18234" spans="1:36" ht="14.25" customHeight="1">
      <c r="A18234" s="41" t="b">
        <f t="shared" si="2298"/>
        <v>0</v>
      </c>
      <c r="B18234" s="41">
        <f t="shared" si="2291"/>
        <v>18233</v>
      </c>
      <c r="C18234" s="23"/>
      <c r="N18234" s="45"/>
      <c r="O18234" s="45"/>
      <c r="P18234" s="45"/>
      <c r="Q18234" s="45"/>
      <c r="R18234" s="45"/>
      <c r="S18234" s="1">
        <f t="shared" si="2292"/>
        <v>0</v>
      </c>
      <c r="T18234" s="1">
        <f t="shared" si="2293"/>
        <v>0</v>
      </c>
      <c r="U18234" s="1">
        <f t="shared" si="2294"/>
        <v>0</v>
      </c>
      <c r="V18234" s="1">
        <f t="shared" si="2295"/>
        <v>0</v>
      </c>
      <c r="W18234" s="1">
        <f t="shared" si="2296"/>
        <v>0</v>
      </c>
      <c r="X18234" s="1">
        <f t="shared" si="2297"/>
        <v>0</v>
      </c>
      <c r="Y18234"/>
      <c r="Z18234"/>
      <c r="AA18234"/>
      <c r="AB18234"/>
      <c r="AC18234"/>
      <c r="AD18234"/>
      <c r="AE18234"/>
      <c r="AF18234"/>
      <c r="AG18234"/>
      <c r="AH18234"/>
      <c r="AI18234"/>
      <c r="AJ18234"/>
    </row>
    <row r="18235" spans="1:36" ht="14.25" customHeight="1">
      <c r="A18235" s="41" t="b">
        <f t="shared" si="2298"/>
        <v>0</v>
      </c>
      <c r="B18235" s="41">
        <f t="shared" si="2291"/>
        <v>18234</v>
      </c>
      <c r="C18235" s="23"/>
      <c r="N18235" s="45"/>
      <c r="O18235" s="45"/>
      <c r="P18235" s="45"/>
      <c r="Q18235" s="45"/>
      <c r="R18235" s="45"/>
      <c r="S18235" s="1">
        <f t="shared" si="2292"/>
        <v>0</v>
      </c>
      <c r="T18235" s="1">
        <f t="shared" si="2293"/>
        <v>0</v>
      </c>
      <c r="U18235" s="1">
        <f t="shared" si="2294"/>
        <v>0</v>
      </c>
      <c r="V18235" s="1">
        <f t="shared" si="2295"/>
        <v>0</v>
      </c>
      <c r="W18235" s="1">
        <f t="shared" si="2296"/>
        <v>0</v>
      </c>
      <c r="X18235" s="1">
        <f t="shared" si="2297"/>
        <v>0</v>
      </c>
      <c r="Y18235"/>
      <c r="Z18235"/>
      <c r="AA18235"/>
      <c r="AB18235"/>
      <c r="AC18235"/>
      <c r="AD18235"/>
      <c r="AE18235"/>
      <c r="AF18235"/>
      <c r="AG18235"/>
      <c r="AH18235"/>
      <c r="AI18235"/>
      <c r="AJ18235"/>
    </row>
    <row r="18236" spans="1:36" ht="14.25" customHeight="1">
      <c r="A18236" s="41" t="b">
        <f t="shared" si="2298"/>
        <v>0</v>
      </c>
      <c r="B18236" s="41">
        <f t="shared" si="2291"/>
        <v>18235</v>
      </c>
      <c r="C18236" s="23"/>
      <c r="N18236" s="45"/>
      <c r="O18236" s="45"/>
      <c r="P18236" s="45"/>
      <c r="Q18236" s="45"/>
      <c r="R18236" s="45"/>
      <c r="S18236" s="1">
        <f t="shared" si="2292"/>
        <v>0</v>
      </c>
      <c r="T18236" s="1">
        <f t="shared" si="2293"/>
        <v>0</v>
      </c>
      <c r="U18236" s="1">
        <f t="shared" si="2294"/>
        <v>0</v>
      </c>
      <c r="V18236" s="1">
        <f t="shared" si="2295"/>
        <v>0</v>
      </c>
      <c r="W18236" s="1">
        <f t="shared" si="2296"/>
        <v>0</v>
      </c>
      <c r="X18236" s="1">
        <f t="shared" si="2297"/>
        <v>0</v>
      </c>
      <c r="Y18236"/>
      <c r="Z18236"/>
      <c r="AA18236"/>
      <c r="AB18236"/>
      <c r="AC18236"/>
      <c r="AD18236"/>
      <c r="AE18236"/>
      <c r="AF18236"/>
      <c r="AG18236"/>
      <c r="AH18236"/>
      <c r="AI18236"/>
      <c r="AJ18236"/>
    </row>
    <row r="18237" spans="1:36" ht="14.25" customHeight="1">
      <c r="A18237" s="41" t="b">
        <f t="shared" si="2298"/>
        <v>0</v>
      </c>
      <c r="B18237" s="41">
        <f t="shared" si="2291"/>
        <v>18236</v>
      </c>
      <c r="C18237" s="23"/>
      <c r="N18237" s="45"/>
      <c r="O18237" s="45"/>
      <c r="P18237" s="45"/>
      <c r="Q18237" s="45"/>
      <c r="R18237" s="45"/>
      <c r="S18237" s="1">
        <f t="shared" si="2292"/>
        <v>0</v>
      </c>
      <c r="T18237" s="1">
        <f t="shared" si="2293"/>
        <v>0</v>
      </c>
      <c r="U18237" s="1">
        <f t="shared" si="2294"/>
        <v>0</v>
      </c>
      <c r="V18237" s="1">
        <f t="shared" si="2295"/>
        <v>0</v>
      </c>
      <c r="W18237" s="1">
        <f t="shared" si="2296"/>
        <v>0</v>
      </c>
      <c r="X18237" s="1">
        <f t="shared" si="2297"/>
        <v>0</v>
      </c>
      <c r="Y18237"/>
      <c r="Z18237"/>
      <c r="AA18237"/>
      <c r="AB18237"/>
      <c r="AC18237"/>
      <c r="AD18237"/>
      <c r="AE18237"/>
      <c r="AF18237"/>
      <c r="AG18237"/>
      <c r="AH18237"/>
      <c r="AI18237"/>
      <c r="AJ18237"/>
    </row>
    <row r="18238" spans="1:36" ht="14.25" customHeight="1">
      <c r="A18238" s="41" t="b">
        <f t="shared" si="2298"/>
        <v>0</v>
      </c>
      <c r="B18238" s="41">
        <f t="shared" si="2291"/>
        <v>18237</v>
      </c>
      <c r="C18238" s="23"/>
      <c r="N18238" s="45"/>
      <c r="O18238" s="45"/>
      <c r="P18238" s="45"/>
      <c r="Q18238" s="45"/>
      <c r="R18238" s="45"/>
      <c r="S18238" s="1">
        <f t="shared" si="2292"/>
        <v>0</v>
      </c>
      <c r="T18238" s="1">
        <f t="shared" si="2293"/>
        <v>0</v>
      </c>
      <c r="U18238" s="1">
        <f t="shared" si="2294"/>
        <v>0</v>
      </c>
      <c r="V18238" s="1">
        <f t="shared" si="2295"/>
        <v>0</v>
      </c>
      <c r="W18238" s="1">
        <f t="shared" si="2296"/>
        <v>0</v>
      </c>
      <c r="X18238" s="1">
        <f t="shared" si="2297"/>
        <v>0</v>
      </c>
      <c r="Y18238"/>
      <c r="Z18238"/>
      <c r="AA18238"/>
      <c r="AB18238"/>
      <c r="AC18238"/>
      <c r="AD18238"/>
      <c r="AE18238"/>
      <c r="AF18238"/>
      <c r="AG18238"/>
      <c r="AH18238"/>
      <c r="AI18238"/>
      <c r="AJ18238"/>
    </row>
    <row r="18239" spans="1:36" ht="14.25" customHeight="1">
      <c r="A18239" s="41" t="b">
        <f t="shared" si="2298"/>
        <v>0</v>
      </c>
      <c r="B18239" s="41">
        <f t="shared" si="2291"/>
        <v>18238</v>
      </c>
      <c r="C18239" s="23"/>
      <c r="N18239" s="45"/>
      <c r="O18239" s="45"/>
      <c r="P18239" s="45"/>
      <c r="Q18239" s="45"/>
      <c r="R18239" s="45"/>
      <c r="S18239" s="1">
        <f t="shared" si="2292"/>
        <v>0</v>
      </c>
      <c r="T18239" s="1">
        <f t="shared" si="2293"/>
        <v>0</v>
      </c>
      <c r="U18239" s="1">
        <f t="shared" si="2294"/>
        <v>0</v>
      </c>
      <c r="V18239" s="1">
        <f t="shared" si="2295"/>
        <v>0</v>
      </c>
      <c r="W18239" s="1">
        <f t="shared" si="2296"/>
        <v>0</v>
      </c>
      <c r="X18239" s="1">
        <f t="shared" si="2297"/>
        <v>0</v>
      </c>
      <c r="Y18239"/>
      <c r="Z18239"/>
      <c r="AA18239"/>
      <c r="AB18239"/>
      <c r="AC18239"/>
      <c r="AD18239"/>
      <c r="AE18239"/>
      <c r="AF18239"/>
      <c r="AG18239"/>
      <c r="AH18239"/>
      <c r="AI18239"/>
      <c r="AJ18239"/>
    </row>
    <row r="18240" spans="1:36" ht="14.25" customHeight="1">
      <c r="A18240" s="41" t="b">
        <f t="shared" si="2298"/>
        <v>0</v>
      </c>
      <c r="B18240" s="41">
        <f t="shared" si="2291"/>
        <v>18239</v>
      </c>
      <c r="C18240" s="23"/>
      <c r="N18240" s="45"/>
      <c r="O18240" s="45"/>
      <c r="P18240" s="45"/>
      <c r="Q18240" s="45"/>
      <c r="R18240" s="45"/>
      <c r="S18240" s="1">
        <f t="shared" si="2292"/>
        <v>0</v>
      </c>
      <c r="T18240" s="1">
        <f t="shared" si="2293"/>
        <v>0</v>
      </c>
      <c r="U18240" s="1">
        <f t="shared" si="2294"/>
        <v>0</v>
      </c>
      <c r="V18240" s="1">
        <f t="shared" si="2295"/>
        <v>0</v>
      </c>
      <c r="W18240" s="1">
        <f t="shared" si="2296"/>
        <v>0</v>
      </c>
      <c r="X18240" s="1">
        <f t="shared" si="2297"/>
        <v>0</v>
      </c>
      <c r="Y18240"/>
      <c r="Z18240"/>
      <c r="AA18240"/>
      <c r="AB18240"/>
      <c r="AC18240"/>
      <c r="AD18240"/>
      <c r="AE18240"/>
      <c r="AF18240"/>
      <c r="AG18240"/>
      <c r="AH18240"/>
      <c r="AI18240"/>
      <c r="AJ18240"/>
    </row>
    <row r="18241" spans="1:36" ht="14.25" customHeight="1">
      <c r="A18241" s="41" t="b">
        <f t="shared" si="2298"/>
        <v>0</v>
      </c>
      <c r="B18241" s="41">
        <f t="shared" si="2291"/>
        <v>18240</v>
      </c>
      <c r="C18241" s="23"/>
      <c r="N18241" s="45"/>
      <c r="O18241" s="45"/>
      <c r="P18241" s="45"/>
      <c r="Q18241" s="45"/>
      <c r="R18241" s="45"/>
      <c r="S18241" s="1">
        <f t="shared" si="2292"/>
        <v>0</v>
      </c>
      <c r="T18241" s="1">
        <f t="shared" si="2293"/>
        <v>0</v>
      </c>
      <c r="U18241" s="1">
        <f t="shared" si="2294"/>
        <v>0</v>
      </c>
      <c r="V18241" s="1">
        <f t="shared" si="2295"/>
        <v>0</v>
      </c>
      <c r="W18241" s="1">
        <f t="shared" si="2296"/>
        <v>0</v>
      </c>
      <c r="X18241" s="1">
        <f t="shared" si="2297"/>
        <v>0</v>
      </c>
      <c r="Y18241"/>
      <c r="Z18241"/>
      <c r="AA18241"/>
      <c r="AB18241"/>
      <c r="AC18241"/>
      <c r="AD18241"/>
      <c r="AE18241"/>
      <c r="AF18241"/>
      <c r="AG18241"/>
      <c r="AH18241"/>
      <c r="AI18241"/>
      <c r="AJ18241"/>
    </row>
    <row r="18242" spans="1:36" ht="14.25" customHeight="1">
      <c r="A18242" s="41" t="b">
        <f t="shared" si="2298"/>
        <v>0</v>
      </c>
      <c r="B18242" s="41">
        <f t="shared" si="2291"/>
        <v>18241</v>
      </c>
      <c r="C18242" s="23"/>
      <c r="N18242" s="45"/>
      <c r="O18242" s="45"/>
      <c r="P18242" s="45"/>
      <c r="Q18242" s="45"/>
      <c r="R18242" s="45"/>
      <c r="S18242" s="1">
        <f t="shared" si="2292"/>
        <v>0</v>
      </c>
      <c r="T18242" s="1">
        <f t="shared" si="2293"/>
        <v>0</v>
      </c>
      <c r="U18242" s="1">
        <f t="shared" si="2294"/>
        <v>0</v>
      </c>
      <c r="V18242" s="1">
        <f t="shared" si="2295"/>
        <v>0</v>
      </c>
      <c r="W18242" s="1">
        <f t="shared" si="2296"/>
        <v>0</v>
      </c>
      <c r="X18242" s="1">
        <f t="shared" si="2297"/>
        <v>0</v>
      </c>
      <c r="Y18242"/>
      <c r="Z18242"/>
      <c r="AA18242"/>
      <c r="AB18242"/>
      <c r="AC18242"/>
      <c r="AD18242"/>
      <c r="AE18242"/>
      <c r="AF18242"/>
      <c r="AG18242"/>
      <c r="AH18242"/>
      <c r="AI18242"/>
      <c r="AJ18242"/>
    </row>
    <row r="18243" spans="1:36" ht="14.25" customHeight="1">
      <c r="A18243" s="41" t="b">
        <f t="shared" si="2298"/>
        <v>0</v>
      </c>
      <c r="B18243" s="41">
        <f t="shared" si="2291"/>
        <v>18242</v>
      </c>
      <c r="C18243" s="23"/>
      <c r="N18243" s="45"/>
      <c r="O18243" s="45"/>
      <c r="P18243" s="45"/>
      <c r="Q18243" s="45"/>
      <c r="R18243" s="45"/>
      <c r="S18243" s="1">
        <f t="shared" si="2292"/>
        <v>0</v>
      </c>
      <c r="T18243" s="1">
        <f t="shared" si="2293"/>
        <v>0</v>
      </c>
      <c r="U18243" s="1">
        <f t="shared" si="2294"/>
        <v>0</v>
      </c>
      <c r="V18243" s="1">
        <f t="shared" si="2295"/>
        <v>0</v>
      </c>
      <c r="W18243" s="1">
        <f t="shared" si="2296"/>
        <v>0</v>
      </c>
      <c r="X18243" s="1">
        <f t="shared" si="2297"/>
        <v>0</v>
      </c>
      <c r="Y18243"/>
      <c r="Z18243"/>
      <c r="AA18243"/>
      <c r="AB18243"/>
      <c r="AC18243"/>
      <c r="AD18243"/>
      <c r="AE18243"/>
      <c r="AF18243"/>
      <c r="AG18243"/>
      <c r="AH18243"/>
      <c r="AI18243"/>
      <c r="AJ18243"/>
    </row>
    <row r="18244" spans="1:36" ht="14.25" customHeight="1">
      <c r="A18244" s="41" t="b">
        <f t="shared" si="2298"/>
        <v>0</v>
      </c>
      <c r="B18244" s="41">
        <f t="shared" ref="B18244:B18307" si="2299">+B18243+1</f>
        <v>18243</v>
      </c>
      <c r="C18244" s="23"/>
      <c r="N18244" s="45"/>
      <c r="O18244" s="45"/>
      <c r="P18244" s="45"/>
      <c r="Q18244" s="45"/>
      <c r="R18244" s="45"/>
      <c r="S18244" s="1">
        <f t="shared" si="2292"/>
        <v>0</v>
      </c>
      <c r="T18244" s="1">
        <f t="shared" si="2293"/>
        <v>0</v>
      </c>
      <c r="U18244" s="1">
        <f t="shared" si="2294"/>
        <v>0</v>
      </c>
      <c r="V18244" s="1">
        <f t="shared" si="2295"/>
        <v>0</v>
      </c>
      <c r="W18244" s="1">
        <f t="shared" si="2296"/>
        <v>0</v>
      </c>
      <c r="X18244" s="1">
        <f t="shared" si="2297"/>
        <v>0</v>
      </c>
      <c r="Y18244"/>
      <c r="Z18244"/>
      <c r="AA18244"/>
      <c r="AB18244"/>
      <c r="AC18244"/>
      <c r="AD18244"/>
      <c r="AE18244"/>
      <c r="AF18244"/>
      <c r="AG18244"/>
      <c r="AH18244"/>
      <c r="AI18244"/>
      <c r="AJ18244"/>
    </row>
    <row r="18245" spans="1:36" ht="14.25" customHeight="1">
      <c r="A18245" s="41" t="b">
        <f t="shared" si="2298"/>
        <v>0</v>
      </c>
      <c r="B18245" s="41">
        <f t="shared" si="2299"/>
        <v>18244</v>
      </c>
      <c r="C18245" s="23"/>
      <c r="N18245" s="45"/>
      <c r="O18245" s="45"/>
      <c r="P18245" s="45"/>
      <c r="Q18245" s="45"/>
      <c r="R18245" s="45"/>
      <c r="S18245" s="1">
        <f t="shared" si="2292"/>
        <v>0</v>
      </c>
      <c r="T18245" s="1">
        <f t="shared" si="2293"/>
        <v>0</v>
      </c>
      <c r="U18245" s="1">
        <f t="shared" si="2294"/>
        <v>0</v>
      </c>
      <c r="V18245" s="1">
        <f t="shared" si="2295"/>
        <v>0</v>
      </c>
      <c r="W18245" s="1">
        <f t="shared" si="2296"/>
        <v>0</v>
      </c>
      <c r="X18245" s="1">
        <f t="shared" si="2297"/>
        <v>0</v>
      </c>
      <c r="Y18245"/>
      <c r="Z18245"/>
      <c r="AA18245"/>
      <c r="AB18245"/>
      <c r="AC18245"/>
      <c r="AD18245"/>
      <c r="AE18245"/>
      <c r="AF18245"/>
      <c r="AG18245"/>
      <c r="AH18245"/>
      <c r="AI18245"/>
      <c r="AJ18245"/>
    </row>
    <row r="18246" spans="1:36" ht="14.25" customHeight="1">
      <c r="A18246" s="41" t="b">
        <f t="shared" si="2298"/>
        <v>0</v>
      </c>
      <c r="B18246" s="41">
        <f t="shared" si="2299"/>
        <v>18245</v>
      </c>
      <c r="C18246" s="23"/>
      <c r="N18246" s="45"/>
      <c r="O18246" s="45"/>
      <c r="P18246" s="45"/>
      <c r="Q18246" s="45"/>
      <c r="R18246" s="45"/>
      <c r="S18246" s="1">
        <f t="shared" si="2292"/>
        <v>0</v>
      </c>
      <c r="T18246" s="1">
        <f t="shared" si="2293"/>
        <v>0</v>
      </c>
      <c r="U18246" s="1">
        <f t="shared" si="2294"/>
        <v>0</v>
      </c>
      <c r="V18246" s="1">
        <f t="shared" si="2295"/>
        <v>0</v>
      </c>
      <c r="W18246" s="1">
        <f t="shared" si="2296"/>
        <v>0</v>
      </c>
      <c r="X18246" s="1">
        <f t="shared" si="2297"/>
        <v>0</v>
      </c>
      <c r="Y18246"/>
      <c r="Z18246"/>
      <c r="AA18246"/>
      <c r="AB18246"/>
      <c r="AC18246"/>
      <c r="AD18246"/>
      <c r="AE18246"/>
      <c r="AF18246"/>
      <c r="AG18246"/>
      <c r="AH18246"/>
      <c r="AI18246"/>
      <c r="AJ18246"/>
    </row>
    <row r="18247" spans="1:36" ht="14.25" customHeight="1">
      <c r="A18247" s="41" t="b">
        <f t="shared" si="2298"/>
        <v>0</v>
      </c>
      <c r="B18247" s="41">
        <f t="shared" si="2299"/>
        <v>18246</v>
      </c>
      <c r="C18247" s="23"/>
      <c r="N18247" s="45"/>
      <c r="O18247" s="45"/>
      <c r="P18247" s="45"/>
      <c r="Q18247" s="45"/>
      <c r="R18247" s="45"/>
      <c r="S18247" s="1">
        <f t="shared" si="2292"/>
        <v>0</v>
      </c>
      <c r="T18247" s="1">
        <f t="shared" si="2293"/>
        <v>0</v>
      </c>
      <c r="U18247" s="1">
        <f t="shared" si="2294"/>
        <v>0</v>
      </c>
      <c r="V18247" s="1">
        <f t="shared" si="2295"/>
        <v>0</v>
      </c>
      <c r="W18247" s="1">
        <f t="shared" si="2296"/>
        <v>0</v>
      </c>
      <c r="X18247" s="1">
        <f t="shared" si="2297"/>
        <v>0</v>
      </c>
      <c r="Y18247"/>
      <c r="Z18247"/>
      <c r="AA18247"/>
      <c r="AB18247"/>
      <c r="AC18247"/>
      <c r="AD18247"/>
      <c r="AE18247"/>
      <c r="AF18247"/>
      <c r="AG18247"/>
      <c r="AH18247"/>
      <c r="AI18247"/>
      <c r="AJ18247"/>
    </row>
    <row r="18248" spans="1:36" ht="14.25" customHeight="1">
      <c r="A18248" s="41" t="b">
        <f t="shared" si="2298"/>
        <v>0</v>
      </c>
      <c r="B18248" s="41">
        <f t="shared" si="2299"/>
        <v>18247</v>
      </c>
      <c r="C18248" s="23"/>
      <c r="N18248" s="45"/>
      <c r="O18248" s="45"/>
      <c r="P18248" s="45"/>
      <c r="Q18248" s="45"/>
      <c r="R18248" s="45"/>
      <c r="S18248" s="1">
        <f t="shared" si="2292"/>
        <v>0</v>
      </c>
      <c r="T18248" s="1">
        <f t="shared" si="2293"/>
        <v>0</v>
      </c>
      <c r="U18248" s="1">
        <f t="shared" si="2294"/>
        <v>0</v>
      </c>
      <c r="V18248" s="1">
        <f t="shared" si="2295"/>
        <v>0</v>
      </c>
      <c r="W18248" s="1">
        <f t="shared" si="2296"/>
        <v>0</v>
      </c>
      <c r="X18248" s="1">
        <f t="shared" si="2297"/>
        <v>0</v>
      </c>
      <c r="Y18248"/>
      <c r="Z18248"/>
      <c r="AA18248"/>
      <c r="AB18248"/>
      <c r="AC18248"/>
      <c r="AD18248"/>
      <c r="AE18248"/>
      <c r="AF18248"/>
      <c r="AG18248"/>
      <c r="AH18248"/>
      <c r="AI18248"/>
      <c r="AJ18248"/>
    </row>
    <row r="18249" spans="1:36" ht="14.25" customHeight="1">
      <c r="A18249" s="41" t="b">
        <f t="shared" si="2298"/>
        <v>0</v>
      </c>
      <c r="B18249" s="41">
        <f t="shared" si="2299"/>
        <v>18248</v>
      </c>
      <c r="C18249" s="23"/>
      <c r="N18249" s="45"/>
      <c r="O18249" s="45"/>
      <c r="P18249" s="45"/>
      <c r="Q18249" s="45"/>
      <c r="R18249" s="45"/>
      <c r="S18249" s="1">
        <f t="shared" si="2292"/>
        <v>0</v>
      </c>
      <c r="T18249" s="1">
        <f t="shared" si="2293"/>
        <v>0</v>
      </c>
      <c r="U18249" s="1">
        <f t="shared" si="2294"/>
        <v>0</v>
      </c>
      <c r="V18249" s="1">
        <f t="shared" si="2295"/>
        <v>0</v>
      </c>
      <c r="W18249" s="1">
        <f t="shared" si="2296"/>
        <v>0</v>
      </c>
      <c r="X18249" s="1">
        <f t="shared" si="2297"/>
        <v>0</v>
      </c>
      <c r="Y18249"/>
      <c r="Z18249"/>
      <c r="AA18249"/>
      <c r="AB18249"/>
      <c r="AC18249"/>
      <c r="AD18249"/>
      <c r="AE18249"/>
      <c r="AF18249"/>
      <c r="AG18249"/>
      <c r="AH18249"/>
      <c r="AI18249"/>
      <c r="AJ18249"/>
    </row>
    <row r="18250" spans="1:36" ht="14.25" customHeight="1">
      <c r="A18250" s="41" t="b">
        <f t="shared" si="2298"/>
        <v>0</v>
      </c>
      <c r="B18250" s="41">
        <f t="shared" si="2299"/>
        <v>18249</v>
      </c>
      <c r="C18250" s="23"/>
      <c r="N18250" s="45"/>
      <c r="O18250" s="45"/>
      <c r="P18250" s="45"/>
      <c r="Q18250" s="45"/>
      <c r="R18250" s="45"/>
      <c r="S18250" s="1">
        <f t="shared" si="2292"/>
        <v>0</v>
      </c>
      <c r="T18250" s="1">
        <f t="shared" si="2293"/>
        <v>0</v>
      </c>
      <c r="U18250" s="1">
        <f t="shared" si="2294"/>
        <v>0</v>
      </c>
      <c r="V18250" s="1">
        <f t="shared" si="2295"/>
        <v>0</v>
      </c>
      <c r="W18250" s="1">
        <f t="shared" si="2296"/>
        <v>0</v>
      </c>
      <c r="X18250" s="1">
        <f t="shared" si="2297"/>
        <v>0</v>
      </c>
      <c r="Y18250"/>
      <c r="Z18250"/>
      <c r="AA18250"/>
      <c r="AB18250"/>
      <c r="AC18250"/>
      <c r="AD18250"/>
      <c r="AE18250"/>
      <c r="AF18250"/>
      <c r="AG18250"/>
      <c r="AH18250"/>
      <c r="AI18250"/>
      <c r="AJ18250"/>
    </row>
    <row r="18251" spans="1:36" ht="14.25" customHeight="1">
      <c r="A18251" s="41" t="b">
        <f t="shared" si="2298"/>
        <v>0</v>
      </c>
      <c r="B18251" s="41">
        <f t="shared" si="2299"/>
        <v>18250</v>
      </c>
      <c r="C18251" s="23"/>
      <c r="N18251" s="45"/>
      <c r="O18251" s="45"/>
      <c r="P18251" s="45"/>
      <c r="Q18251" s="45"/>
      <c r="R18251" s="45"/>
      <c r="S18251" s="1">
        <f t="shared" si="2292"/>
        <v>0</v>
      </c>
      <c r="T18251" s="1">
        <f t="shared" si="2293"/>
        <v>0</v>
      </c>
      <c r="U18251" s="1">
        <f t="shared" si="2294"/>
        <v>0</v>
      </c>
      <c r="V18251" s="1">
        <f t="shared" si="2295"/>
        <v>0</v>
      </c>
      <c r="W18251" s="1">
        <f t="shared" si="2296"/>
        <v>0</v>
      </c>
      <c r="X18251" s="1">
        <f t="shared" si="2297"/>
        <v>0</v>
      </c>
      <c r="Y18251"/>
      <c r="Z18251"/>
      <c r="AA18251"/>
      <c r="AB18251"/>
      <c r="AC18251"/>
      <c r="AD18251"/>
      <c r="AE18251"/>
      <c r="AF18251"/>
      <c r="AG18251"/>
      <c r="AH18251"/>
      <c r="AI18251"/>
      <c r="AJ18251"/>
    </row>
    <row r="18252" spans="1:36" ht="14.25" customHeight="1">
      <c r="A18252" s="41" t="b">
        <f t="shared" si="2298"/>
        <v>0</v>
      </c>
      <c r="B18252" s="41">
        <f t="shared" si="2299"/>
        <v>18251</v>
      </c>
      <c r="C18252" s="23"/>
      <c r="N18252" s="45"/>
      <c r="O18252" s="45"/>
      <c r="P18252" s="45"/>
      <c r="Q18252" s="45"/>
      <c r="R18252" s="45"/>
      <c r="S18252" s="1">
        <f t="shared" si="2292"/>
        <v>0</v>
      </c>
      <c r="T18252" s="1">
        <f t="shared" si="2293"/>
        <v>0</v>
      </c>
      <c r="U18252" s="1">
        <f t="shared" si="2294"/>
        <v>0</v>
      </c>
      <c r="V18252" s="1">
        <f t="shared" si="2295"/>
        <v>0</v>
      </c>
      <c r="W18252" s="1">
        <f t="shared" si="2296"/>
        <v>0</v>
      </c>
      <c r="X18252" s="1">
        <f t="shared" si="2297"/>
        <v>0</v>
      </c>
      <c r="Y18252"/>
      <c r="Z18252"/>
      <c r="AA18252"/>
      <c r="AB18252"/>
      <c r="AC18252"/>
      <c r="AD18252"/>
      <c r="AE18252"/>
      <c r="AF18252"/>
      <c r="AG18252"/>
      <c r="AH18252"/>
      <c r="AI18252"/>
      <c r="AJ18252"/>
    </row>
    <row r="18253" spans="1:36" ht="14.25" customHeight="1">
      <c r="A18253" s="41" t="b">
        <f t="shared" si="2298"/>
        <v>0</v>
      </c>
      <c r="B18253" s="41">
        <f t="shared" si="2299"/>
        <v>18252</v>
      </c>
      <c r="C18253" s="23"/>
      <c r="N18253" s="45"/>
      <c r="O18253" s="45"/>
      <c r="P18253" s="45"/>
      <c r="Q18253" s="45"/>
      <c r="R18253" s="45"/>
      <c r="S18253" s="1">
        <f t="shared" si="2292"/>
        <v>0</v>
      </c>
      <c r="T18253" s="1">
        <f t="shared" si="2293"/>
        <v>0</v>
      </c>
      <c r="U18253" s="1">
        <f t="shared" si="2294"/>
        <v>0</v>
      </c>
      <c r="V18253" s="1">
        <f t="shared" si="2295"/>
        <v>0</v>
      </c>
      <c r="W18253" s="1">
        <f t="shared" si="2296"/>
        <v>0</v>
      </c>
      <c r="X18253" s="1">
        <f t="shared" si="2297"/>
        <v>0</v>
      </c>
      <c r="Y18253"/>
      <c r="Z18253"/>
      <c r="AA18253"/>
      <c r="AB18253"/>
      <c r="AC18253"/>
      <c r="AD18253"/>
      <c r="AE18253"/>
      <c r="AF18253"/>
      <c r="AG18253"/>
      <c r="AH18253"/>
      <c r="AI18253"/>
      <c r="AJ18253"/>
    </row>
    <row r="18254" spans="1:36" ht="14.25" customHeight="1">
      <c r="A18254" s="41" t="b">
        <f t="shared" si="2298"/>
        <v>0</v>
      </c>
      <c r="B18254" s="41">
        <f t="shared" si="2299"/>
        <v>18253</v>
      </c>
      <c r="C18254" s="23"/>
      <c r="N18254" s="45"/>
      <c r="O18254" s="45"/>
      <c r="P18254" s="45"/>
      <c r="Q18254" s="45"/>
      <c r="R18254" s="45"/>
      <c r="S18254" s="1">
        <f t="shared" ref="S18254:S18317" si="2300">IF(COUNTIF(H18254:M18254,"NOT EFFECTIVE"),1,0)</f>
        <v>0</v>
      </c>
      <c r="T18254" s="1">
        <f t="shared" si="2293"/>
        <v>0</v>
      </c>
      <c r="U18254" s="1">
        <f t="shared" si="2294"/>
        <v>0</v>
      </c>
      <c r="V18254" s="1">
        <f t="shared" si="2295"/>
        <v>0</v>
      </c>
      <c r="W18254" s="1">
        <f t="shared" si="2296"/>
        <v>0</v>
      </c>
      <c r="X18254" s="1">
        <f t="shared" si="2297"/>
        <v>0</v>
      </c>
      <c r="Y18254"/>
      <c r="Z18254"/>
      <c r="AA18254"/>
      <c r="AB18254"/>
      <c r="AC18254"/>
      <c r="AD18254"/>
      <c r="AE18254"/>
      <c r="AF18254"/>
      <c r="AG18254"/>
      <c r="AH18254"/>
      <c r="AI18254"/>
      <c r="AJ18254"/>
    </row>
    <row r="18255" spans="1:36" ht="14.25" customHeight="1">
      <c r="A18255" s="41" t="b">
        <f t="shared" si="2298"/>
        <v>0</v>
      </c>
      <c r="B18255" s="41">
        <f t="shared" si="2299"/>
        <v>18254</v>
      </c>
      <c r="C18255" s="23"/>
      <c r="N18255" s="45"/>
      <c r="O18255" s="45"/>
      <c r="P18255" s="45"/>
      <c r="Q18255" s="45"/>
      <c r="R18255" s="45"/>
      <c r="S18255" s="1">
        <f t="shared" si="2300"/>
        <v>0</v>
      </c>
      <c r="T18255" s="1">
        <f t="shared" si="2293"/>
        <v>0</v>
      </c>
      <c r="U18255" s="1">
        <f t="shared" si="2294"/>
        <v>0</v>
      </c>
      <c r="V18255" s="1">
        <f t="shared" si="2295"/>
        <v>0</v>
      </c>
      <c r="W18255" s="1">
        <f t="shared" si="2296"/>
        <v>0</v>
      </c>
      <c r="X18255" s="1">
        <f t="shared" si="2297"/>
        <v>0</v>
      </c>
      <c r="Y18255"/>
      <c r="Z18255"/>
      <c r="AA18255"/>
      <c r="AB18255"/>
      <c r="AC18255"/>
      <c r="AD18255"/>
      <c r="AE18255"/>
      <c r="AF18255"/>
      <c r="AG18255"/>
      <c r="AH18255"/>
      <c r="AI18255"/>
      <c r="AJ18255"/>
    </row>
    <row r="18256" spans="1:36" ht="14.25" customHeight="1">
      <c r="A18256" s="41" t="b">
        <f t="shared" si="2298"/>
        <v>0</v>
      </c>
      <c r="B18256" s="41">
        <f t="shared" si="2299"/>
        <v>18255</v>
      </c>
      <c r="C18256" s="23"/>
      <c r="N18256" s="45"/>
      <c r="O18256" s="45"/>
      <c r="P18256" s="45"/>
      <c r="Q18256" s="45"/>
      <c r="R18256" s="45"/>
      <c r="S18256" s="1">
        <f t="shared" si="2300"/>
        <v>0</v>
      </c>
      <c r="T18256" s="1">
        <f t="shared" si="2293"/>
        <v>0</v>
      </c>
      <c r="U18256" s="1">
        <f t="shared" si="2294"/>
        <v>0</v>
      </c>
      <c r="V18256" s="1">
        <f t="shared" si="2295"/>
        <v>0</v>
      </c>
      <c r="W18256" s="1">
        <f t="shared" si="2296"/>
        <v>0</v>
      </c>
      <c r="X18256" s="1">
        <f t="shared" si="2297"/>
        <v>0</v>
      </c>
      <c r="Y18256"/>
      <c r="Z18256"/>
      <c r="AA18256"/>
      <c r="AB18256"/>
      <c r="AC18256"/>
      <c r="AD18256"/>
      <c r="AE18256"/>
      <c r="AF18256"/>
      <c r="AG18256"/>
      <c r="AH18256"/>
      <c r="AI18256"/>
      <c r="AJ18256"/>
    </row>
    <row r="18257" spans="1:36" ht="14.25" customHeight="1">
      <c r="A18257" s="41" t="b">
        <f t="shared" si="2298"/>
        <v>0</v>
      </c>
      <c r="B18257" s="41">
        <f t="shared" si="2299"/>
        <v>18256</v>
      </c>
      <c r="C18257" s="23"/>
      <c r="N18257" s="45"/>
      <c r="O18257" s="45"/>
      <c r="P18257" s="45"/>
      <c r="Q18257" s="45"/>
      <c r="R18257" s="45"/>
      <c r="S18257" s="1">
        <f t="shared" si="2300"/>
        <v>0</v>
      </c>
      <c r="T18257" s="1">
        <f t="shared" si="2293"/>
        <v>0</v>
      </c>
      <c r="U18257" s="1">
        <f t="shared" si="2294"/>
        <v>0</v>
      </c>
      <c r="V18257" s="1">
        <f t="shared" si="2295"/>
        <v>0</v>
      </c>
      <c r="W18257" s="1">
        <f t="shared" si="2296"/>
        <v>0</v>
      </c>
      <c r="X18257" s="1">
        <f t="shared" si="2297"/>
        <v>0</v>
      </c>
      <c r="Y18257"/>
      <c r="Z18257"/>
      <c r="AA18257"/>
      <c r="AB18257"/>
      <c r="AC18257"/>
      <c r="AD18257"/>
      <c r="AE18257"/>
      <c r="AF18257"/>
      <c r="AG18257"/>
      <c r="AH18257"/>
      <c r="AI18257"/>
      <c r="AJ18257"/>
    </row>
    <row r="18258" spans="1:36" ht="14.25" customHeight="1">
      <c r="A18258" s="41" t="b">
        <f t="shared" si="2298"/>
        <v>0</v>
      </c>
      <c r="B18258" s="41">
        <f t="shared" si="2299"/>
        <v>18257</v>
      </c>
      <c r="C18258" s="23"/>
      <c r="N18258" s="45"/>
      <c r="O18258" s="45"/>
      <c r="P18258" s="45"/>
      <c r="Q18258" s="45"/>
      <c r="R18258" s="45"/>
      <c r="S18258" s="1">
        <f t="shared" si="2300"/>
        <v>0</v>
      </c>
      <c r="T18258" s="1">
        <f t="shared" si="2293"/>
        <v>0</v>
      </c>
      <c r="U18258" s="1">
        <f t="shared" si="2294"/>
        <v>0</v>
      </c>
      <c r="V18258" s="1">
        <f t="shared" si="2295"/>
        <v>0</v>
      </c>
      <c r="W18258" s="1">
        <f t="shared" si="2296"/>
        <v>0</v>
      </c>
      <c r="X18258" s="1">
        <f t="shared" si="2297"/>
        <v>0</v>
      </c>
      <c r="Y18258"/>
      <c r="Z18258"/>
      <c r="AA18258"/>
      <c r="AB18258"/>
      <c r="AC18258"/>
      <c r="AD18258"/>
      <c r="AE18258"/>
      <c r="AF18258"/>
      <c r="AG18258"/>
      <c r="AH18258"/>
      <c r="AI18258"/>
      <c r="AJ18258"/>
    </row>
    <row r="18259" spans="1:36" ht="14.25" customHeight="1">
      <c r="A18259" s="41" t="b">
        <f t="shared" si="2298"/>
        <v>0</v>
      </c>
      <c r="B18259" s="41">
        <f t="shared" si="2299"/>
        <v>18258</v>
      </c>
      <c r="C18259" s="23"/>
      <c r="N18259" s="45"/>
      <c r="O18259" s="45"/>
      <c r="P18259" s="45"/>
      <c r="Q18259" s="45"/>
      <c r="R18259" s="45"/>
      <c r="S18259" s="1">
        <f t="shared" si="2300"/>
        <v>0</v>
      </c>
      <c r="T18259" s="1">
        <f t="shared" si="2293"/>
        <v>0</v>
      </c>
      <c r="U18259" s="1">
        <f t="shared" si="2294"/>
        <v>0</v>
      </c>
      <c r="V18259" s="1">
        <f t="shared" si="2295"/>
        <v>0</v>
      </c>
      <c r="W18259" s="1">
        <f t="shared" si="2296"/>
        <v>0</v>
      </c>
      <c r="X18259" s="1">
        <f t="shared" si="2297"/>
        <v>0</v>
      </c>
      <c r="Y18259"/>
      <c r="Z18259"/>
      <c r="AA18259"/>
      <c r="AB18259"/>
      <c r="AC18259"/>
      <c r="AD18259"/>
      <c r="AE18259"/>
      <c r="AF18259"/>
      <c r="AG18259"/>
      <c r="AH18259"/>
      <c r="AI18259"/>
      <c r="AJ18259"/>
    </row>
    <row r="18260" spans="1:36" ht="14.25" customHeight="1">
      <c r="A18260" s="41" t="b">
        <f t="shared" si="2298"/>
        <v>0</v>
      </c>
      <c r="B18260" s="41">
        <f t="shared" si="2299"/>
        <v>18259</v>
      </c>
      <c r="C18260" s="23"/>
      <c r="N18260" s="45"/>
      <c r="O18260" s="45"/>
      <c r="P18260" s="45"/>
      <c r="Q18260" s="45"/>
      <c r="R18260" s="45"/>
      <c r="S18260" s="1">
        <f t="shared" si="2300"/>
        <v>0</v>
      </c>
      <c r="T18260" s="1">
        <f t="shared" si="2293"/>
        <v>0</v>
      </c>
      <c r="U18260" s="1">
        <f t="shared" si="2294"/>
        <v>0</v>
      </c>
      <c r="V18260" s="1">
        <f t="shared" si="2295"/>
        <v>0</v>
      </c>
      <c r="W18260" s="1">
        <f t="shared" si="2296"/>
        <v>0</v>
      </c>
      <c r="X18260" s="1">
        <f t="shared" si="2297"/>
        <v>0</v>
      </c>
      <c r="Y18260"/>
      <c r="Z18260"/>
      <c r="AA18260"/>
      <c r="AB18260"/>
      <c r="AC18260"/>
      <c r="AD18260"/>
      <c r="AE18260"/>
      <c r="AF18260"/>
      <c r="AG18260"/>
      <c r="AH18260"/>
      <c r="AI18260"/>
      <c r="AJ18260"/>
    </row>
    <row r="18261" spans="1:36" ht="14.25" customHeight="1">
      <c r="A18261" s="41" t="b">
        <f t="shared" si="2298"/>
        <v>0</v>
      </c>
      <c r="B18261" s="41">
        <f t="shared" si="2299"/>
        <v>18260</v>
      </c>
      <c r="C18261" s="23"/>
      <c r="N18261" s="45"/>
      <c r="O18261" s="45"/>
      <c r="P18261" s="45"/>
      <c r="Q18261" s="45"/>
      <c r="R18261" s="45"/>
      <c r="S18261" s="1">
        <f t="shared" si="2300"/>
        <v>0</v>
      </c>
      <c r="T18261" s="1">
        <f t="shared" si="2293"/>
        <v>0</v>
      </c>
      <c r="U18261" s="1">
        <f t="shared" si="2294"/>
        <v>0</v>
      </c>
      <c r="V18261" s="1">
        <f t="shared" si="2295"/>
        <v>0</v>
      </c>
      <c r="W18261" s="1">
        <f t="shared" si="2296"/>
        <v>0</v>
      </c>
      <c r="X18261" s="1">
        <f t="shared" si="2297"/>
        <v>0</v>
      </c>
      <c r="Y18261"/>
      <c r="Z18261"/>
      <c r="AA18261"/>
      <c r="AB18261"/>
      <c r="AC18261"/>
      <c r="AD18261"/>
      <c r="AE18261"/>
      <c r="AF18261"/>
      <c r="AG18261"/>
      <c r="AH18261"/>
      <c r="AI18261"/>
      <c r="AJ18261"/>
    </row>
    <row r="18262" spans="1:36" ht="14.25" customHeight="1">
      <c r="A18262" s="41" t="b">
        <f t="shared" si="2298"/>
        <v>0</v>
      </c>
      <c r="B18262" s="41">
        <f t="shared" si="2299"/>
        <v>18261</v>
      </c>
      <c r="C18262" s="23"/>
      <c r="N18262" s="45"/>
      <c r="O18262" s="45"/>
      <c r="P18262" s="45"/>
      <c r="Q18262" s="45"/>
      <c r="R18262" s="45"/>
      <c r="S18262" s="1">
        <f t="shared" si="2300"/>
        <v>0</v>
      </c>
      <c r="T18262" s="1">
        <f t="shared" si="2293"/>
        <v>0</v>
      </c>
      <c r="U18262" s="1">
        <f t="shared" si="2294"/>
        <v>0</v>
      </c>
      <c r="V18262" s="1">
        <f t="shared" si="2295"/>
        <v>0</v>
      </c>
      <c r="W18262" s="1">
        <f t="shared" si="2296"/>
        <v>0</v>
      </c>
      <c r="X18262" s="1">
        <f t="shared" si="2297"/>
        <v>0</v>
      </c>
      <c r="Y18262"/>
      <c r="Z18262"/>
      <c r="AA18262"/>
      <c r="AB18262"/>
      <c r="AC18262"/>
      <c r="AD18262"/>
      <c r="AE18262"/>
      <c r="AF18262"/>
      <c r="AG18262"/>
      <c r="AH18262"/>
      <c r="AI18262"/>
      <c r="AJ18262"/>
    </row>
    <row r="18263" spans="1:36" ht="14.25" customHeight="1">
      <c r="A18263" s="41" t="b">
        <f t="shared" si="2298"/>
        <v>0</v>
      </c>
      <c r="B18263" s="41">
        <f t="shared" si="2299"/>
        <v>18262</v>
      </c>
      <c r="C18263" s="23"/>
      <c r="N18263" s="45"/>
      <c r="O18263" s="45"/>
      <c r="P18263" s="45"/>
      <c r="Q18263" s="45"/>
      <c r="R18263" s="45"/>
      <c r="S18263" s="1">
        <f t="shared" si="2300"/>
        <v>0</v>
      </c>
      <c r="T18263" s="1">
        <f t="shared" si="2293"/>
        <v>0</v>
      </c>
      <c r="U18263" s="1">
        <f t="shared" si="2294"/>
        <v>0</v>
      </c>
      <c r="V18263" s="1">
        <f t="shared" si="2295"/>
        <v>0</v>
      </c>
      <c r="W18263" s="1">
        <f t="shared" si="2296"/>
        <v>0</v>
      </c>
      <c r="X18263" s="1">
        <f t="shared" si="2297"/>
        <v>0</v>
      </c>
      <c r="Y18263"/>
      <c r="Z18263"/>
      <c r="AA18263"/>
      <c r="AB18263"/>
      <c r="AC18263"/>
      <c r="AD18263"/>
      <c r="AE18263"/>
      <c r="AF18263"/>
      <c r="AG18263"/>
      <c r="AH18263"/>
      <c r="AI18263"/>
      <c r="AJ18263"/>
    </row>
    <row r="18264" spans="1:36" ht="14.25" customHeight="1">
      <c r="A18264" s="41" t="b">
        <f t="shared" si="2298"/>
        <v>0</v>
      </c>
      <c r="B18264" s="41">
        <f t="shared" si="2299"/>
        <v>18263</v>
      </c>
      <c r="C18264" s="23"/>
      <c r="N18264" s="45"/>
      <c r="O18264" s="45"/>
      <c r="P18264" s="45"/>
      <c r="Q18264" s="45"/>
      <c r="R18264" s="45"/>
      <c r="S18264" s="1">
        <f t="shared" si="2300"/>
        <v>0</v>
      </c>
      <c r="T18264" s="1">
        <f t="shared" si="2293"/>
        <v>0</v>
      </c>
      <c r="U18264" s="1">
        <f t="shared" si="2294"/>
        <v>0</v>
      </c>
      <c r="V18264" s="1">
        <f t="shared" si="2295"/>
        <v>0</v>
      </c>
      <c r="W18264" s="1">
        <f t="shared" si="2296"/>
        <v>0</v>
      </c>
      <c r="X18264" s="1">
        <f t="shared" si="2297"/>
        <v>0</v>
      </c>
      <c r="Y18264"/>
      <c r="Z18264"/>
      <c r="AA18264"/>
      <c r="AB18264"/>
      <c r="AC18264"/>
      <c r="AD18264"/>
      <c r="AE18264"/>
      <c r="AF18264"/>
      <c r="AG18264"/>
      <c r="AH18264"/>
      <c r="AI18264"/>
      <c r="AJ18264"/>
    </row>
    <row r="18265" spans="1:36" ht="14.25" customHeight="1">
      <c r="A18265" s="41" t="b">
        <f t="shared" si="2298"/>
        <v>0</v>
      </c>
      <c r="B18265" s="41">
        <f t="shared" si="2299"/>
        <v>18264</v>
      </c>
      <c r="C18265" s="23"/>
      <c r="N18265" s="45"/>
      <c r="O18265" s="45"/>
      <c r="P18265" s="45"/>
      <c r="Q18265" s="45"/>
      <c r="R18265" s="45"/>
      <c r="S18265" s="1">
        <f t="shared" si="2300"/>
        <v>0</v>
      </c>
      <c r="T18265" s="1">
        <f t="shared" si="2293"/>
        <v>0</v>
      </c>
      <c r="U18265" s="1">
        <f t="shared" si="2294"/>
        <v>0</v>
      </c>
      <c r="V18265" s="1">
        <f t="shared" si="2295"/>
        <v>0</v>
      </c>
      <c r="W18265" s="1">
        <f t="shared" si="2296"/>
        <v>0</v>
      </c>
      <c r="X18265" s="1">
        <f t="shared" si="2297"/>
        <v>0</v>
      </c>
      <c r="Y18265"/>
      <c r="Z18265"/>
      <c r="AA18265"/>
      <c r="AB18265"/>
      <c r="AC18265"/>
      <c r="AD18265"/>
      <c r="AE18265"/>
      <c r="AF18265"/>
      <c r="AG18265"/>
      <c r="AH18265"/>
      <c r="AI18265"/>
      <c r="AJ18265"/>
    </row>
    <row r="18266" spans="1:36" ht="14.25" customHeight="1">
      <c r="A18266" s="41" t="b">
        <f t="shared" si="2298"/>
        <v>0</v>
      </c>
      <c r="B18266" s="41">
        <f t="shared" si="2299"/>
        <v>18265</v>
      </c>
      <c r="C18266" s="23"/>
      <c r="N18266" s="45"/>
      <c r="O18266" s="45"/>
      <c r="P18266" s="45"/>
      <c r="Q18266" s="45"/>
      <c r="R18266" s="45"/>
      <c r="S18266" s="1">
        <f t="shared" si="2300"/>
        <v>0</v>
      </c>
      <c r="T18266" s="1">
        <f t="shared" si="2293"/>
        <v>0</v>
      </c>
      <c r="U18266" s="1">
        <f t="shared" si="2294"/>
        <v>0</v>
      </c>
      <c r="V18266" s="1">
        <f t="shared" si="2295"/>
        <v>0</v>
      </c>
      <c r="W18266" s="1">
        <f t="shared" si="2296"/>
        <v>0</v>
      </c>
      <c r="X18266" s="1">
        <f t="shared" si="2297"/>
        <v>0</v>
      </c>
      <c r="Y18266"/>
      <c r="Z18266"/>
      <c r="AA18266"/>
      <c r="AB18266"/>
      <c r="AC18266"/>
      <c r="AD18266"/>
      <c r="AE18266"/>
      <c r="AF18266"/>
      <c r="AG18266"/>
      <c r="AH18266"/>
      <c r="AI18266"/>
      <c r="AJ18266"/>
    </row>
    <row r="18267" spans="1:36" ht="14.25" customHeight="1">
      <c r="A18267" s="41" t="b">
        <f t="shared" si="2298"/>
        <v>0</v>
      </c>
      <c r="B18267" s="41">
        <f t="shared" si="2299"/>
        <v>18266</v>
      </c>
      <c r="C18267" s="23"/>
      <c r="N18267" s="45"/>
      <c r="O18267" s="45"/>
      <c r="P18267" s="45"/>
      <c r="Q18267" s="45"/>
      <c r="R18267" s="45"/>
      <c r="S18267" s="1">
        <f t="shared" si="2300"/>
        <v>0</v>
      </c>
      <c r="T18267" s="1">
        <f t="shared" si="2293"/>
        <v>0</v>
      </c>
      <c r="U18267" s="1">
        <f t="shared" si="2294"/>
        <v>0</v>
      </c>
      <c r="V18267" s="1">
        <f t="shared" si="2295"/>
        <v>0</v>
      </c>
      <c r="W18267" s="1">
        <f t="shared" si="2296"/>
        <v>0</v>
      </c>
      <c r="X18267" s="1">
        <f t="shared" si="2297"/>
        <v>0</v>
      </c>
      <c r="Y18267"/>
      <c r="Z18267"/>
      <c r="AA18267"/>
      <c r="AB18267"/>
      <c r="AC18267"/>
      <c r="AD18267"/>
      <c r="AE18267"/>
      <c r="AF18267"/>
      <c r="AG18267"/>
      <c r="AH18267"/>
      <c r="AI18267"/>
      <c r="AJ18267"/>
    </row>
    <row r="18268" spans="1:36" ht="14.25" customHeight="1">
      <c r="A18268" s="41" t="b">
        <f t="shared" si="2298"/>
        <v>0</v>
      </c>
      <c r="B18268" s="41">
        <f t="shared" si="2299"/>
        <v>18267</v>
      </c>
      <c r="C18268" s="23"/>
      <c r="N18268" s="45"/>
      <c r="O18268" s="45"/>
      <c r="P18268" s="45"/>
      <c r="Q18268" s="45"/>
      <c r="R18268" s="45"/>
      <c r="S18268" s="1">
        <f t="shared" si="2300"/>
        <v>0</v>
      </c>
      <c r="T18268" s="1">
        <f t="shared" si="2293"/>
        <v>0</v>
      </c>
      <c r="U18268" s="1">
        <f t="shared" si="2294"/>
        <v>0</v>
      </c>
      <c r="V18268" s="1">
        <f t="shared" si="2295"/>
        <v>0</v>
      </c>
      <c r="W18268" s="1">
        <f t="shared" si="2296"/>
        <v>0</v>
      </c>
      <c r="X18268" s="1">
        <f t="shared" si="2297"/>
        <v>0</v>
      </c>
      <c r="Y18268"/>
      <c r="Z18268"/>
      <c r="AA18268"/>
      <c r="AB18268"/>
      <c r="AC18268"/>
      <c r="AD18268"/>
      <c r="AE18268"/>
      <c r="AF18268"/>
      <c r="AG18268"/>
      <c r="AH18268"/>
      <c r="AI18268"/>
      <c r="AJ18268"/>
    </row>
    <row r="18269" spans="1:36" ht="14.25" customHeight="1">
      <c r="A18269" s="41" t="b">
        <f t="shared" si="2298"/>
        <v>0</v>
      </c>
      <c r="B18269" s="41">
        <f t="shared" si="2299"/>
        <v>18268</v>
      </c>
      <c r="C18269" s="23"/>
      <c r="N18269" s="45"/>
      <c r="O18269" s="45"/>
      <c r="P18269" s="45"/>
      <c r="Q18269" s="45"/>
      <c r="R18269" s="45"/>
      <c r="S18269" s="1">
        <f t="shared" si="2300"/>
        <v>0</v>
      </c>
      <c r="T18269" s="1">
        <f t="shared" si="2293"/>
        <v>0</v>
      </c>
      <c r="U18269" s="1">
        <f t="shared" si="2294"/>
        <v>0</v>
      </c>
      <c r="V18269" s="1">
        <f t="shared" si="2295"/>
        <v>0</v>
      </c>
      <c r="W18269" s="1">
        <f t="shared" si="2296"/>
        <v>0</v>
      </c>
      <c r="X18269" s="1">
        <f t="shared" si="2297"/>
        <v>0</v>
      </c>
      <c r="Y18269"/>
      <c r="Z18269"/>
      <c r="AA18269"/>
      <c r="AB18269"/>
      <c r="AC18269"/>
      <c r="AD18269"/>
      <c r="AE18269"/>
      <c r="AF18269"/>
      <c r="AG18269"/>
      <c r="AH18269"/>
      <c r="AI18269"/>
      <c r="AJ18269"/>
    </row>
    <row r="18270" spans="1:36" ht="14.25" customHeight="1">
      <c r="A18270" s="41" t="b">
        <f t="shared" si="2298"/>
        <v>0</v>
      </c>
      <c r="B18270" s="41">
        <f t="shared" si="2299"/>
        <v>18269</v>
      </c>
      <c r="C18270" s="23"/>
      <c r="N18270" s="45"/>
      <c r="O18270" s="45"/>
      <c r="P18270" s="45"/>
      <c r="Q18270" s="45"/>
      <c r="R18270" s="45"/>
      <c r="S18270" s="1">
        <f t="shared" si="2300"/>
        <v>0</v>
      </c>
      <c r="T18270" s="1">
        <f t="shared" si="2293"/>
        <v>0</v>
      </c>
      <c r="U18270" s="1">
        <f t="shared" si="2294"/>
        <v>0</v>
      </c>
      <c r="V18270" s="1">
        <f t="shared" si="2295"/>
        <v>0</v>
      </c>
      <c r="W18270" s="1">
        <f t="shared" si="2296"/>
        <v>0</v>
      </c>
      <c r="X18270" s="1">
        <f t="shared" si="2297"/>
        <v>0</v>
      </c>
      <c r="Y18270"/>
      <c r="Z18270"/>
      <c r="AA18270"/>
      <c r="AB18270"/>
      <c r="AC18270"/>
      <c r="AD18270"/>
      <c r="AE18270"/>
      <c r="AF18270"/>
      <c r="AG18270"/>
      <c r="AH18270"/>
      <c r="AI18270"/>
      <c r="AJ18270"/>
    </row>
    <row r="18271" spans="1:36" ht="14.25" customHeight="1">
      <c r="A18271" s="41" t="b">
        <f t="shared" si="2298"/>
        <v>0</v>
      </c>
      <c r="B18271" s="41">
        <f t="shared" si="2299"/>
        <v>18270</v>
      </c>
      <c r="C18271" s="23"/>
      <c r="N18271" s="45"/>
      <c r="O18271" s="45"/>
      <c r="P18271" s="45"/>
      <c r="Q18271" s="45"/>
      <c r="R18271" s="45"/>
      <c r="S18271" s="1">
        <f t="shared" si="2300"/>
        <v>0</v>
      </c>
      <c r="T18271" s="1">
        <f t="shared" si="2293"/>
        <v>0</v>
      </c>
      <c r="U18271" s="1">
        <f t="shared" si="2294"/>
        <v>0</v>
      </c>
      <c r="V18271" s="1">
        <f t="shared" si="2295"/>
        <v>0</v>
      </c>
      <c r="W18271" s="1">
        <f t="shared" si="2296"/>
        <v>0</v>
      </c>
      <c r="X18271" s="1">
        <f t="shared" si="2297"/>
        <v>0</v>
      </c>
      <c r="Y18271"/>
      <c r="Z18271"/>
      <c r="AA18271"/>
      <c r="AB18271"/>
      <c r="AC18271"/>
      <c r="AD18271"/>
      <c r="AE18271"/>
      <c r="AF18271"/>
      <c r="AG18271"/>
      <c r="AH18271"/>
      <c r="AI18271"/>
      <c r="AJ18271"/>
    </row>
    <row r="18272" spans="1:36" ht="14.25" customHeight="1">
      <c r="A18272" s="41" t="b">
        <f t="shared" si="2298"/>
        <v>0</v>
      </c>
      <c r="B18272" s="41">
        <f t="shared" si="2299"/>
        <v>18271</v>
      </c>
      <c r="C18272" s="23"/>
      <c r="N18272" s="45"/>
      <c r="O18272" s="45"/>
      <c r="P18272" s="45"/>
      <c r="Q18272" s="45"/>
      <c r="R18272" s="45"/>
      <c r="S18272" s="1">
        <f t="shared" si="2300"/>
        <v>0</v>
      </c>
      <c r="T18272" s="1">
        <f t="shared" si="2293"/>
        <v>0</v>
      </c>
      <c r="U18272" s="1">
        <f t="shared" si="2294"/>
        <v>0</v>
      </c>
      <c r="V18272" s="1">
        <f t="shared" si="2295"/>
        <v>0</v>
      </c>
      <c r="W18272" s="1">
        <f t="shared" si="2296"/>
        <v>0</v>
      </c>
      <c r="X18272" s="1">
        <f t="shared" si="2297"/>
        <v>0</v>
      </c>
      <c r="Y18272"/>
      <c r="Z18272"/>
      <c r="AA18272"/>
      <c r="AB18272"/>
      <c r="AC18272"/>
      <c r="AD18272"/>
      <c r="AE18272"/>
      <c r="AF18272"/>
      <c r="AG18272"/>
      <c r="AH18272"/>
      <c r="AI18272"/>
      <c r="AJ18272"/>
    </row>
    <row r="18273" spans="1:36" ht="14.25" customHeight="1">
      <c r="A18273" s="41" t="b">
        <f t="shared" si="2298"/>
        <v>0</v>
      </c>
      <c r="B18273" s="41">
        <f t="shared" si="2299"/>
        <v>18272</v>
      </c>
      <c r="C18273" s="23"/>
      <c r="N18273" s="45"/>
      <c r="O18273" s="45"/>
      <c r="P18273" s="45"/>
      <c r="Q18273" s="45"/>
      <c r="R18273" s="45"/>
      <c r="S18273" s="1">
        <f t="shared" si="2300"/>
        <v>0</v>
      </c>
      <c r="T18273" s="1">
        <f t="shared" ref="T18273:T18336" si="2301">IF(AND(D18273="NOT EXECUTED",COUNTA($N18273)&lt;&gt;0),1,0)</f>
        <v>0</v>
      </c>
      <c r="U18273" s="1">
        <f t="shared" ref="U18273:U18336" si="2302">IF(AND(E18273="NOT EXECUTED",COUNTA($N18273)&lt;&gt;0),1,0)</f>
        <v>0</v>
      </c>
      <c r="V18273" s="1">
        <f t="shared" ref="V18273:V18336" si="2303">IF(AND(F18273="NOT EXECUTED",COUNTA($N18273)&lt;&gt;0),1,0)</f>
        <v>0</v>
      </c>
      <c r="W18273" s="1">
        <f t="shared" ref="W18273:W18336" si="2304">IF(AND(G18273="NOT EXECUTED",COUNTA($N18273)&lt;&gt;0),1,0)</f>
        <v>0</v>
      </c>
      <c r="X18273" s="1">
        <f t="shared" ref="X18273:X18336" si="2305">IF(AND(S18273=1,COUNTA($N18273)&lt;&gt;0),1,0)</f>
        <v>0</v>
      </c>
      <c r="Y18273"/>
      <c r="Z18273"/>
      <c r="AA18273"/>
      <c r="AB18273"/>
      <c r="AC18273"/>
      <c r="AD18273"/>
      <c r="AE18273"/>
      <c r="AF18273"/>
      <c r="AG18273"/>
      <c r="AH18273"/>
      <c r="AI18273"/>
      <c r="AJ18273"/>
    </row>
    <row r="18274" spans="1:36" ht="14.25" customHeight="1">
      <c r="A18274" s="41" t="b">
        <f t="shared" ref="A18274:A18337" si="2306">IF(OR(COUNTIF(D18274:M18274, "NOT EXECUTED"), COUNTIF(D18274:M18274, "NOT COMPILED"), COUNTIF(D18274:M18274, "NOT EFFECTIVE")),TRUE,FALSE)</f>
        <v>0</v>
      </c>
      <c r="B18274" s="41">
        <f t="shared" si="2299"/>
        <v>18273</v>
      </c>
      <c r="C18274" s="23"/>
      <c r="N18274" s="45"/>
      <c r="O18274" s="45"/>
      <c r="P18274" s="45"/>
      <c r="Q18274" s="45"/>
      <c r="R18274" s="45"/>
      <c r="S18274" s="1">
        <f t="shared" si="2300"/>
        <v>0</v>
      </c>
      <c r="T18274" s="1">
        <f t="shared" si="2301"/>
        <v>0</v>
      </c>
      <c r="U18274" s="1">
        <f t="shared" si="2302"/>
        <v>0</v>
      </c>
      <c r="V18274" s="1">
        <f t="shared" si="2303"/>
        <v>0</v>
      </c>
      <c r="W18274" s="1">
        <f t="shared" si="2304"/>
        <v>0</v>
      </c>
      <c r="X18274" s="1">
        <f t="shared" si="2305"/>
        <v>0</v>
      </c>
      <c r="Y18274"/>
      <c r="Z18274"/>
      <c r="AA18274"/>
      <c r="AB18274"/>
      <c r="AC18274"/>
      <c r="AD18274"/>
      <c r="AE18274"/>
      <c r="AF18274"/>
      <c r="AG18274"/>
      <c r="AH18274"/>
      <c r="AI18274"/>
      <c r="AJ18274"/>
    </row>
    <row r="18275" spans="1:36" ht="14.25" customHeight="1">
      <c r="A18275" s="41" t="b">
        <f t="shared" si="2306"/>
        <v>0</v>
      </c>
      <c r="B18275" s="41">
        <f t="shared" si="2299"/>
        <v>18274</v>
      </c>
      <c r="C18275" s="23"/>
      <c r="N18275" s="45"/>
      <c r="O18275" s="45"/>
      <c r="P18275" s="45"/>
      <c r="Q18275" s="45"/>
      <c r="R18275" s="45"/>
      <c r="S18275" s="1">
        <f t="shared" si="2300"/>
        <v>0</v>
      </c>
      <c r="T18275" s="1">
        <f t="shared" si="2301"/>
        <v>0</v>
      </c>
      <c r="U18275" s="1">
        <f t="shared" si="2302"/>
        <v>0</v>
      </c>
      <c r="V18275" s="1">
        <f t="shared" si="2303"/>
        <v>0</v>
      </c>
      <c r="W18275" s="1">
        <f t="shared" si="2304"/>
        <v>0</v>
      </c>
      <c r="X18275" s="1">
        <f t="shared" si="2305"/>
        <v>0</v>
      </c>
      <c r="Y18275"/>
      <c r="Z18275"/>
      <c r="AA18275"/>
      <c r="AB18275"/>
      <c r="AC18275"/>
      <c r="AD18275"/>
      <c r="AE18275"/>
      <c r="AF18275"/>
      <c r="AG18275"/>
      <c r="AH18275"/>
      <c r="AI18275"/>
      <c r="AJ18275"/>
    </row>
    <row r="18276" spans="1:36" ht="14.25" customHeight="1">
      <c r="A18276" s="41" t="b">
        <f t="shared" si="2306"/>
        <v>0</v>
      </c>
      <c r="B18276" s="41">
        <f t="shared" si="2299"/>
        <v>18275</v>
      </c>
      <c r="C18276" s="23"/>
      <c r="N18276" s="45"/>
      <c r="O18276" s="45"/>
      <c r="P18276" s="45"/>
      <c r="Q18276" s="45"/>
      <c r="R18276" s="45"/>
      <c r="S18276" s="1">
        <f t="shared" si="2300"/>
        <v>0</v>
      </c>
      <c r="T18276" s="1">
        <f t="shared" si="2301"/>
        <v>0</v>
      </c>
      <c r="U18276" s="1">
        <f t="shared" si="2302"/>
        <v>0</v>
      </c>
      <c r="V18276" s="1">
        <f t="shared" si="2303"/>
        <v>0</v>
      </c>
      <c r="W18276" s="1">
        <f t="shared" si="2304"/>
        <v>0</v>
      </c>
      <c r="X18276" s="1">
        <f t="shared" si="2305"/>
        <v>0</v>
      </c>
      <c r="Y18276"/>
      <c r="Z18276"/>
      <c r="AA18276"/>
      <c r="AB18276"/>
      <c r="AC18276"/>
      <c r="AD18276"/>
      <c r="AE18276"/>
      <c r="AF18276"/>
      <c r="AG18276"/>
      <c r="AH18276"/>
      <c r="AI18276"/>
      <c r="AJ18276"/>
    </row>
    <row r="18277" spans="1:36" ht="14.25" customHeight="1">
      <c r="A18277" s="41" t="b">
        <f t="shared" si="2306"/>
        <v>0</v>
      </c>
      <c r="B18277" s="41">
        <f t="shared" si="2299"/>
        <v>18276</v>
      </c>
      <c r="C18277" s="23"/>
      <c r="N18277" s="45"/>
      <c r="O18277" s="45"/>
      <c r="P18277" s="45"/>
      <c r="Q18277" s="45"/>
      <c r="R18277" s="45"/>
      <c r="S18277" s="1">
        <f t="shared" si="2300"/>
        <v>0</v>
      </c>
      <c r="T18277" s="1">
        <f t="shared" si="2301"/>
        <v>0</v>
      </c>
      <c r="U18277" s="1">
        <f t="shared" si="2302"/>
        <v>0</v>
      </c>
      <c r="V18277" s="1">
        <f t="shared" si="2303"/>
        <v>0</v>
      </c>
      <c r="W18277" s="1">
        <f t="shared" si="2304"/>
        <v>0</v>
      </c>
      <c r="X18277" s="1">
        <f t="shared" si="2305"/>
        <v>0</v>
      </c>
      <c r="Y18277"/>
      <c r="Z18277"/>
      <c r="AA18277"/>
      <c r="AB18277"/>
      <c r="AC18277"/>
      <c r="AD18277"/>
      <c r="AE18277"/>
      <c r="AF18277"/>
      <c r="AG18277"/>
      <c r="AH18277"/>
      <c r="AI18277"/>
      <c r="AJ18277"/>
    </row>
    <row r="18278" spans="1:36" ht="14.25" customHeight="1">
      <c r="A18278" s="41" t="b">
        <f t="shared" si="2306"/>
        <v>0</v>
      </c>
      <c r="B18278" s="41">
        <f t="shared" si="2299"/>
        <v>18277</v>
      </c>
      <c r="C18278" s="23"/>
      <c r="N18278" s="45"/>
      <c r="O18278" s="45"/>
      <c r="P18278" s="45"/>
      <c r="Q18278" s="45"/>
      <c r="R18278" s="45"/>
      <c r="S18278" s="1">
        <f t="shared" si="2300"/>
        <v>0</v>
      </c>
      <c r="T18278" s="1">
        <f t="shared" si="2301"/>
        <v>0</v>
      </c>
      <c r="U18278" s="1">
        <f t="shared" si="2302"/>
        <v>0</v>
      </c>
      <c r="V18278" s="1">
        <f t="shared" si="2303"/>
        <v>0</v>
      </c>
      <c r="W18278" s="1">
        <f t="shared" si="2304"/>
        <v>0</v>
      </c>
      <c r="X18278" s="1">
        <f t="shared" si="2305"/>
        <v>0</v>
      </c>
      <c r="Y18278"/>
      <c r="Z18278"/>
      <c r="AA18278"/>
      <c r="AB18278"/>
      <c r="AC18278"/>
      <c r="AD18278"/>
      <c r="AE18278"/>
      <c r="AF18278"/>
      <c r="AG18278"/>
      <c r="AH18278"/>
      <c r="AI18278"/>
      <c r="AJ18278"/>
    </row>
    <row r="18279" spans="1:36" ht="14.25" customHeight="1">
      <c r="A18279" s="41" t="b">
        <f t="shared" si="2306"/>
        <v>0</v>
      </c>
      <c r="B18279" s="41">
        <f t="shared" si="2299"/>
        <v>18278</v>
      </c>
      <c r="C18279" s="23"/>
      <c r="N18279" s="45"/>
      <c r="O18279" s="45"/>
      <c r="P18279" s="45"/>
      <c r="Q18279" s="45"/>
      <c r="R18279" s="45"/>
      <c r="S18279" s="1">
        <f t="shared" si="2300"/>
        <v>0</v>
      </c>
      <c r="T18279" s="1">
        <f t="shared" si="2301"/>
        <v>0</v>
      </c>
      <c r="U18279" s="1">
        <f t="shared" si="2302"/>
        <v>0</v>
      </c>
      <c r="V18279" s="1">
        <f t="shared" si="2303"/>
        <v>0</v>
      </c>
      <c r="W18279" s="1">
        <f t="shared" si="2304"/>
        <v>0</v>
      </c>
      <c r="X18279" s="1">
        <f t="shared" si="2305"/>
        <v>0</v>
      </c>
      <c r="Y18279"/>
      <c r="Z18279"/>
      <c r="AA18279"/>
      <c r="AB18279"/>
      <c r="AC18279"/>
      <c r="AD18279"/>
      <c r="AE18279"/>
      <c r="AF18279"/>
      <c r="AG18279"/>
      <c r="AH18279"/>
      <c r="AI18279"/>
      <c r="AJ18279"/>
    </row>
    <row r="18280" spans="1:36" ht="14.25" customHeight="1">
      <c r="A18280" s="41" t="b">
        <f t="shared" si="2306"/>
        <v>0</v>
      </c>
      <c r="B18280" s="41">
        <f t="shared" si="2299"/>
        <v>18279</v>
      </c>
      <c r="C18280" s="23"/>
      <c r="N18280" s="45"/>
      <c r="O18280" s="45"/>
      <c r="P18280" s="45"/>
      <c r="Q18280" s="45"/>
      <c r="R18280" s="45"/>
      <c r="S18280" s="1">
        <f t="shared" si="2300"/>
        <v>0</v>
      </c>
      <c r="T18280" s="1">
        <f t="shared" si="2301"/>
        <v>0</v>
      </c>
      <c r="U18280" s="1">
        <f t="shared" si="2302"/>
        <v>0</v>
      </c>
      <c r="V18280" s="1">
        <f t="shared" si="2303"/>
        <v>0</v>
      </c>
      <c r="W18280" s="1">
        <f t="shared" si="2304"/>
        <v>0</v>
      </c>
      <c r="X18280" s="1">
        <f t="shared" si="2305"/>
        <v>0</v>
      </c>
      <c r="Y18280"/>
      <c r="Z18280"/>
      <c r="AA18280"/>
      <c r="AB18280"/>
      <c r="AC18280"/>
      <c r="AD18280"/>
      <c r="AE18280"/>
      <c r="AF18280"/>
      <c r="AG18280"/>
      <c r="AH18280"/>
      <c r="AI18280"/>
      <c r="AJ18280"/>
    </row>
    <row r="18281" spans="1:36" ht="14.25" customHeight="1">
      <c r="A18281" s="41" t="b">
        <f t="shared" si="2306"/>
        <v>0</v>
      </c>
      <c r="B18281" s="41">
        <f t="shared" si="2299"/>
        <v>18280</v>
      </c>
      <c r="C18281" s="23"/>
      <c r="N18281" s="45"/>
      <c r="O18281" s="45"/>
      <c r="P18281" s="45"/>
      <c r="Q18281" s="45"/>
      <c r="R18281" s="45"/>
      <c r="S18281" s="1">
        <f t="shared" si="2300"/>
        <v>0</v>
      </c>
      <c r="T18281" s="1">
        <f t="shared" si="2301"/>
        <v>0</v>
      </c>
      <c r="U18281" s="1">
        <f t="shared" si="2302"/>
        <v>0</v>
      </c>
      <c r="V18281" s="1">
        <f t="shared" si="2303"/>
        <v>0</v>
      </c>
      <c r="W18281" s="1">
        <f t="shared" si="2304"/>
        <v>0</v>
      </c>
      <c r="X18281" s="1">
        <f t="shared" si="2305"/>
        <v>0</v>
      </c>
      <c r="Y18281"/>
      <c r="Z18281"/>
      <c r="AA18281"/>
      <c r="AB18281"/>
      <c r="AC18281"/>
      <c r="AD18281"/>
      <c r="AE18281"/>
      <c r="AF18281"/>
      <c r="AG18281"/>
      <c r="AH18281"/>
      <c r="AI18281"/>
      <c r="AJ18281"/>
    </row>
    <row r="18282" spans="1:36" ht="14.25" customHeight="1">
      <c r="A18282" s="41" t="b">
        <f t="shared" si="2306"/>
        <v>0</v>
      </c>
      <c r="B18282" s="41">
        <f t="shared" si="2299"/>
        <v>18281</v>
      </c>
      <c r="C18282" s="23"/>
      <c r="N18282" s="45"/>
      <c r="O18282" s="45"/>
      <c r="P18282" s="45"/>
      <c r="Q18282" s="45"/>
      <c r="R18282" s="45"/>
      <c r="S18282" s="1">
        <f t="shared" si="2300"/>
        <v>0</v>
      </c>
      <c r="T18282" s="1">
        <f t="shared" si="2301"/>
        <v>0</v>
      </c>
      <c r="U18282" s="1">
        <f t="shared" si="2302"/>
        <v>0</v>
      </c>
      <c r="V18282" s="1">
        <f t="shared" si="2303"/>
        <v>0</v>
      </c>
      <c r="W18282" s="1">
        <f t="shared" si="2304"/>
        <v>0</v>
      </c>
      <c r="X18282" s="1">
        <f t="shared" si="2305"/>
        <v>0</v>
      </c>
      <c r="Y18282"/>
      <c r="Z18282"/>
      <c r="AA18282"/>
      <c r="AB18282"/>
      <c r="AC18282"/>
      <c r="AD18282"/>
      <c r="AE18282"/>
      <c r="AF18282"/>
      <c r="AG18282"/>
      <c r="AH18282"/>
      <c r="AI18282"/>
      <c r="AJ18282"/>
    </row>
    <row r="18283" spans="1:36" ht="14.25" customHeight="1">
      <c r="A18283" s="41" t="b">
        <f t="shared" si="2306"/>
        <v>0</v>
      </c>
      <c r="B18283" s="41">
        <f t="shared" si="2299"/>
        <v>18282</v>
      </c>
      <c r="C18283" s="23"/>
      <c r="N18283" s="45"/>
      <c r="O18283" s="45"/>
      <c r="P18283" s="45"/>
      <c r="Q18283" s="45"/>
      <c r="R18283" s="45"/>
      <c r="S18283" s="1">
        <f t="shared" si="2300"/>
        <v>0</v>
      </c>
      <c r="T18283" s="1">
        <f t="shared" si="2301"/>
        <v>0</v>
      </c>
      <c r="U18283" s="1">
        <f t="shared" si="2302"/>
        <v>0</v>
      </c>
      <c r="V18283" s="1">
        <f t="shared" si="2303"/>
        <v>0</v>
      </c>
      <c r="W18283" s="1">
        <f t="shared" si="2304"/>
        <v>0</v>
      </c>
      <c r="X18283" s="1">
        <f t="shared" si="2305"/>
        <v>0</v>
      </c>
      <c r="Y18283"/>
      <c r="Z18283"/>
      <c r="AA18283"/>
      <c r="AB18283"/>
      <c r="AC18283"/>
      <c r="AD18283"/>
      <c r="AE18283"/>
      <c r="AF18283"/>
      <c r="AG18283"/>
      <c r="AH18283"/>
      <c r="AI18283"/>
      <c r="AJ18283"/>
    </row>
    <row r="18284" spans="1:36" ht="14.25" customHeight="1">
      <c r="A18284" s="41" t="b">
        <f t="shared" si="2306"/>
        <v>0</v>
      </c>
      <c r="B18284" s="41">
        <f t="shared" si="2299"/>
        <v>18283</v>
      </c>
      <c r="C18284" s="23"/>
      <c r="N18284" s="45"/>
      <c r="O18284" s="45"/>
      <c r="P18284" s="45"/>
      <c r="Q18284" s="45"/>
      <c r="R18284" s="45"/>
      <c r="S18284" s="1">
        <f t="shared" si="2300"/>
        <v>0</v>
      </c>
      <c r="T18284" s="1">
        <f t="shared" si="2301"/>
        <v>0</v>
      </c>
      <c r="U18284" s="1">
        <f t="shared" si="2302"/>
        <v>0</v>
      </c>
      <c r="V18284" s="1">
        <f t="shared" si="2303"/>
        <v>0</v>
      </c>
      <c r="W18284" s="1">
        <f t="shared" si="2304"/>
        <v>0</v>
      </c>
      <c r="X18284" s="1">
        <f t="shared" si="2305"/>
        <v>0</v>
      </c>
      <c r="Y18284"/>
      <c r="Z18284"/>
      <c r="AA18284"/>
      <c r="AB18284"/>
      <c r="AC18284"/>
      <c r="AD18284"/>
      <c r="AE18284"/>
      <c r="AF18284"/>
      <c r="AG18284"/>
      <c r="AH18284"/>
      <c r="AI18284"/>
      <c r="AJ18284"/>
    </row>
    <row r="18285" spans="1:36" ht="14.25" customHeight="1">
      <c r="A18285" s="41" t="b">
        <f t="shared" si="2306"/>
        <v>0</v>
      </c>
      <c r="B18285" s="41">
        <f t="shared" si="2299"/>
        <v>18284</v>
      </c>
      <c r="C18285" s="23"/>
      <c r="N18285" s="45"/>
      <c r="O18285" s="45"/>
      <c r="P18285" s="45"/>
      <c r="Q18285" s="45"/>
      <c r="R18285" s="45"/>
      <c r="S18285" s="1">
        <f t="shared" si="2300"/>
        <v>0</v>
      </c>
      <c r="T18285" s="1">
        <f t="shared" si="2301"/>
        <v>0</v>
      </c>
      <c r="U18285" s="1">
        <f t="shared" si="2302"/>
        <v>0</v>
      </c>
      <c r="V18285" s="1">
        <f t="shared" si="2303"/>
        <v>0</v>
      </c>
      <c r="W18285" s="1">
        <f t="shared" si="2304"/>
        <v>0</v>
      </c>
      <c r="X18285" s="1">
        <f t="shared" si="2305"/>
        <v>0</v>
      </c>
      <c r="Y18285"/>
      <c r="Z18285"/>
      <c r="AA18285"/>
      <c r="AB18285"/>
      <c r="AC18285"/>
      <c r="AD18285"/>
      <c r="AE18285"/>
      <c r="AF18285"/>
      <c r="AG18285"/>
      <c r="AH18285"/>
      <c r="AI18285"/>
      <c r="AJ18285"/>
    </row>
    <row r="18286" spans="1:36" ht="14.25" customHeight="1">
      <c r="A18286" s="41" t="b">
        <f t="shared" si="2306"/>
        <v>0</v>
      </c>
      <c r="B18286" s="41">
        <f t="shared" si="2299"/>
        <v>18285</v>
      </c>
      <c r="C18286" s="23"/>
      <c r="N18286" s="45"/>
      <c r="O18286" s="45"/>
      <c r="P18286" s="45"/>
      <c r="Q18286" s="45"/>
      <c r="R18286" s="45"/>
      <c r="S18286" s="1">
        <f t="shared" si="2300"/>
        <v>0</v>
      </c>
      <c r="T18286" s="1">
        <f t="shared" si="2301"/>
        <v>0</v>
      </c>
      <c r="U18286" s="1">
        <f t="shared" si="2302"/>
        <v>0</v>
      </c>
      <c r="V18286" s="1">
        <f t="shared" si="2303"/>
        <v>0</v>
      </c>
      <c r="W18286" s="1">
        <f t="shared" si="2304"/>
        <v>0</v>
      </c>
      <c r="X18286" s="1">
        <f t="shared" si="2305"/>
        <v>0</v>
      </c>
      <c r="Y18286"/>
      <c r="Z18286"/>
      <c r="AA18286"/>
      <c r="AB18286"/>
      <c r="AC18286"/>
      <c r="AD18286"/>
      <c r="AE18286"/>
      <c r="AF18286"/>
      <c r="AG18286"/>
      <c r="AH18286"/>
      <c r="AI18286"/>
      <c r="AJ18286"/>
    </row>
    <row r="18287" spans="1:36" ht="14.25" customHeight="1">
      <c r="A18287" s="41" t="b">
        <f t="shared" si="2306"/>
        <v>0</v>
      </c>
      <c r="B18287" s="41">
        <f t="shared" si="2299"/>
        <v>18286</v>
      </c>
      <c r="C18287" s="23"/>
      <c r="N18287" s="45"/>
      <c r="O18287" s="45"/>
      <c r="P18287" s="45"/>
      <c r="Q18287" s="45"/>
      <c r="R18287" s="45"/>
      <c r="S18287" s="1">
        <f t="shared" si="2300"/>
        <v>0</v>
      </c>
      <c r="T18287" s="1">
        <f t="shared" si="2301"/>
        <v>0</v>
      </c>
      <c r="U18287" s="1">
        <f t="shared" si="2302"/>
        <v>0</v>
      </c>
      <c r="V18287" s="1">
        <f t="shared" si="2303"/>
        <v>0</v>
      </c>
      <c r="W18287" s="1">
        <f t="shared" si="2304"/>
        <v>0</v>
      </c>
      <c r="X18287" s="1">
        <f t="shared" si="2305"/>
        <v>0</v>
      </c>
      <c r="Y18287"/>
      <c r="Z18287"/>
      <c r="AA18287"/>
      <c r="AB18287"/>
      <c r="AC18287"/>
      <c r="AD18287"/>
      <c r="AE18287"/>
      <c r="AF18287"/>
      <c r="AG18287"/>
      <c r="AH18287"/>
      <c r="AI18287"/>
      <c r="AJ18287"/>
    </row>
    <row r="18288" spans="1:36" ht="14.25" customHeight="1">
      <c r="A18288" s="41" t="b">
        <f t="shared" si="2306"/>
        <v>0</v>
      </c>
      <c r="B18288" s="41">
        <f t="shared" si="2299"/>
        <v>18287</v>
      </c>
      <c r="C18288" s="23"/>
      <c r="N18288" s="45"/>
      <c r="O18288" s="45"/>
      <c r="P18288" s="45"/>
      <c r="Q18288" s="45"/>
      <c r="R18288" s="45"/>
      <c r="S18288" s="1">
        <f t="shared" si="2300"/>
        <v>0</v>
      </c>
      <c r="T18288" s="1">
        <f t="shared" si="2301"/>
        <v>0</v>
      </c>
      <c r="U18288" s="1">
        <f t="shared" si="2302"/>
        <v>0</v>
      </c>
      <c r="V18288" s="1">
        <f t="shared" si="2303"/>
        <v>0</v>
      </c>
      <c r="W18288" s="1">
        <f t="shared" si="2304"/>
        <v>0</v>
      </c>
      <c r="X18288" s="1">
        <f t="shared" si="2305"/>
        <v>0</v>
      </c>
      <c r="Y18288"/>
      <c r="Z18288"/>
      <c r="AA18288"/>
      <c r="AB18288"/>
      <c r="AC18288"/>
      <c r="AD18288"/>
      <c r="AE18288"/>
      <c r="AF18288"/>
      <c r="AG18288"/>
      <c r="AH18288"/>
      <c r="AI18288"/>
      <c r="AJ18288"/>
    </row>
    <row r="18289" spans="1:36" ht="14.25" customHeight="1">
      <c r="A18289" s="41" t="b">
        <f t="shared" si="2306"/>
        <v>0</v>
      </c>
      <c r="B18289" s="41">
        <f t="shared" si="2299"/>
        <v>18288</v>
      </c>
      <c r="C18289" s="23"/>
      <c r="N18289" s="45"/>
      <c r="O18289" s="45"/>
      <c r="P18289" s="45"/>
      <c r="Q18289" s="45"/>
      <c r="R18289" s="45"/>
      <c r="S18289" s="1">
        <f t="shared" si="2300"/>
        <v>0</v>
      </c>
      <c r="T18289" s="1">
        <f t="shared" si="2301"/>
        <v>0</v>
      </c>
      <c r="U18289" s="1">
        <f t="shared" si="2302"/>
        <v>0</v>
      </c>
      <c r="V18289" s="1">
        <f t="shared" si="2303"/>
        <v>0</v>
      </c>
      <c r="W18289" s="1">
        <f t="shared" si="2304"/>
        <v>0</v>
      </c>
      <c r="X18289" s="1">
        <f t="shared" si="2305"/>
        <v>0</v>
      </c>
      <c r="Y18289"/>
      <c r="Z18289"/>
      <c r="AA18289"/>
      <c r="AB18289"/>
      <c r="AC18289"/>
      <c r="AD18289"/>
      <c r="AE18289"/>
      <c r="AF18289"/>
      <c r="AG18289"/>
      <c r="AH18289"/>
      <c r="AI18289"/>
      <c r="AJ18289"/>
    </row>
    <row r="18290" spans="1:36" ht="14.25" customHeight="1">
      <c r="A18290" s="41" t="b">
        <f t="shared" si="2306"/>
        <v>0</v>
      </c>
      <c r="B18290" s="41">
        <f t="shared" si="2299"/>
        <v>18289</v>
      </c>
      <c r="C18290" s="23"/>
      <c r="N18290" s="45"/>
      <c r="O18290" s="45"/>
      <c r="P18290" s="45"/>
      <c r="Q18290" s="45"/>
      <c r="R18290" s="45"/>
      <c r="S18290" s="1">
        <f t="shared" si="2300"/>
        <v>0</v>
      </c>
      <c r="T18290" s="1">
        <f t="shared" si="2301"/>
        <v>0</v>
      </c>
      <c r="U18290" s="1">
        <f t="shared" si="2302"/>
        <v>0</v>
      </c>
      <c r="V18290" s="1">
        <f t="shared" si="2303"/>
        <v>0</v>
      </c>
      <c r="W18290" s="1">
        <f t="shared" si="2304"/>
        <v>0</v>
      </c>
      <c r="X18290" s="1">
        <f t="shared" si="2305"/>
        <v>0</v>
      </c>
      <c r="Y18290"/>
      <c r="Z18290"/>
      <c r="AA18290"/>
      <c r="AB18290"/>
      <c r="AC18290"/>
      <c r="AD18290"/>
      <c r="AE18290"/>
      <c r="AF18290"/>
      <c r="AG18290"/>
      <c r="AH18290"/>
      <c r="AI18290"/>
      <c r="AJ18290"/>
    </row>
    <row r="18291" spans="1:36" ht="14.25" customHeight="1">
      <c r="A18291" s="41" t="b">
        <f t="shared" si="2306"/>
        <v>0</v>
      </c>
      <c r="B18291" s="41">
        <f t="shared" si="2299"/>
        <v>18290</v>
      </c>
      <c r="C18291" s="23"/>
      <c r="N18291" s="45"/>
      <c r="O18291" s="45"/>
      <c r="P18291" s="45"/>
      <c r="Q18291" s="45"/>
      <c r="R18291" s="45"/>
      <c r="S18291" s="1">
        <f t="shared" si="2300"/>
        <v>0</v>
      </c>
      <c r="T18291" s="1">
        <f t="shared" si="2301"/>
        <v>0</v>
      </c>
      <c r="U18291" s="1">
        <f t="shared" si="2302"/>
        <v>0</v>
      </c>
      <c r="V18291" s="1">
        <f t="shared" si="2303"/>
        <v>0</v>
      </c>
      <c r="W18291" s="1">
        <f t="shared" si="2304"/>
        <v>0</v>
      </c>
      <c r="X18291" s="1">
        <f t="shared" si="2305"/>
        <v>0</v>
      </c>
      <c r="Y18291"/>
      <c r="Z18291"/>
      <c r="AA18291"/>
      <c r="AB18291"/>
      <c r="AC18291"/>
      <c r="AD18291"/>
      <c r="AE18291"/>
      <c r="AF18291"/>
      <c r="AG18291"/>
      <c r="AH18291"/>
      <c r="AI18291"/>
      <c r="AJ18291"/>
    </row>
    <row r="18292" spans="1:36" ht="14.25" customHeight="1">
      <c r="A18292" s="41" t="b">
        <f t="shared" si="2306"/>
        <v>0</v>
      </c>
      <c r="B18292" s="41">
        <f t="shared" si="2299"/>
        <v>18291</v>
      </c>
      <c r="C18292" s="23"/>
      <c r="N18292" s="45"/>
      <c r="O18292" s="45"/>
      <c r="P18292" s="45"/>
      <c r="Q18292" s="45"/>
      <c r="R18292" s="45"/>
      <c r="S18292" s="1">
        <f t="shared" si="2300"/>
        <v>0</v>
      </c>
      <c r="T18292" s="1">
        <f t="shared" si="2301"/>
        <v>0</v>
      </c>
      <c r="U18292" s="1">
        <f t="shared" si="2302"/>
        <v>0</v>
      </c>
      <c r="V18292" s="1">
        <f t="shared" si="2303"/>
        <v>0</v>
      </c>
      <c r="W18292" s="1">
        <f t="shared" si="2304"/>
        <v>0</v>
      </c>
      <c r="X18292" s="1">
        <f t="shared" si="2305"/>
        <v>0</v>
      </c>
      <c r="Y18292"/>
      <c r="Z18292"/>
      <c r="AA18292"/>
      <c r="AB18292"/>
      <c r="AC18292"/>
      <c r="AD18292"/>
      <c r="AE18292"/>
      <c r="AF18292"/>
      <c r="AG18292"/>
      <c r="AH18292"/>
      <c r="AI18292"/>
      <c r="AJ18292"/>
    </row>
    <row r="18293" spans="1:36" ht="14.25" customHeight="1">
      <c r="A18293" s="41" t="b">
        <f t="shared" si="2306"/>
        <v>0</v>
      </c>
      <c r="B18293" s="41">
        <f t="shared" si="2299"/>
        <v>18292</v>
      </c>
      <c r="C18293" s="23"/>
      <c r="N18293" s="45"/>
      <c r="O18293" s="45"/>
      <c r="P18293" s="45"/>
      <c r="Q18293" s="45"/>
      <c r="R18293" s="45"/>
      <c r="S18293" s="1">
        <f t="shared" si="2300"/>
        <v>0</v>
      </c>
      <c r="T18293" s="1">
        <f t="shared" si="2301"/>
        <v>0</v>
      </c>
      <c r="U18293" s="1">
        <f t="shared" si="2302"/>
        <v>0</v>
      </c>
      <c r="V18293" s="1">
        <f t="shared" si="2303"/>
        <v>0</v>
      </c>
      <c r="W18293" s="1">
        <f t="shared" si="2304"/>
        <v>0</v>
      </c>
      <c r="X18293" s="1">
        <f t="shared" si="2305"/>
        <v>0</v>
      </c>
      <c r="Y18293"/>
      <c r="Z18293"/>
      <c r="AA18293"/>
      <c r="AB18293"/>
      <c r="AC18293"/>
      <c r="AD18293"/>
      <c r="AE18293"/>
      <c r="AF18293"/>
      <c r="AG18293"/>
      <c r="AH18293"/>
      <c r="AI18293"/>
      <c r="AJ18293"/>
    </row>
    <row r="18294" spans="1:36" ht="14.25" customHeight="1">
      <c r="A18294" s="41" t="b">
        <f t="shared" si="2306"/>
        <v>0</v>
      </c>
      <c r="B18294" s="41">
        <f t="shared" si="2299"/>
        <v>18293</v>
      </c>
      <c r="C18294" s="23"/>
      <c r="N18294" s="45"/>
      <c r="O18294" s="45"/>
      <c r="P18294" s="45"/>
      <c r="Q18294" s="45"/>
      <c r="R18294" s="45"/>
      <c r="S18294" s="1">
        <f t="shared" si="2300"/>
        <v>0</v>
      </c>
      <c r="T18294" s="1">
        <f t="shared" si="2301"/>
        <v>0</v>
      </c>
      <c r="U18294" s="1">
        <f t="shared" si="2302"/>
        <v>0</v>
      </c>
      <c r="V18294" s="1">
        <f t="shared" si="2303"/>
        <v>0</v>
      </c>
      <c r="W18294" s="1">
        <f t="shared" si="2304"/>
        <v>0</v>
      </c>
      <c r="X18294" s="1">
        <f t="shared" si="2305"/>
        <v>0</v>
      </c>
      <c r="Y18294"/>
      <c r="Z18294"/>
      <c r="AA18294"/>
      <c r="AB18294"/>
      <c r="AC18294"/>
      <c r="AD18294"/>
      <c r="AE18294"/>
      <c r="AF18294"/>
      <c r="AG18294"/>
      <c r="AH18294"/>
      <c r="AI18294"/>
      <c r="AJ18294"/>
    </row>
    <row r="18295" spans="1:36" ht="14.25" customHeight="1">
      <c r="A18295" s="41" t="b">
        <f t="shared" si="2306"/>
        <v>0</v>
      </c>
      <c r="B18295" s="41">
        <f t="shared" si="2299"/>
        <v>18294</v>
      </c>
      <c r="C18295" s="23"/>
      <c r="N18295" s="45"/>
      <c r="O18295" s="45"/>
      <c r="P18295" s="45"/>
      <c r="Q18295" s="45"/>
      <c r="R18295" s="45"/>
      <c r="S18295" s="1">
        <f t="shared" si="2300"/>
        <v>0</v>
      </c>
      <c r="T18295" s="1">
        <f t="shared" si="2301"/>
        <v>0</v>
      </c>
      <c r="U18295" s="1">
        <f t="shared" si="2302"/>
        <v>0</v>
      </c>
      <c r="V18295" s="1">
        <f t="shared" si="2303"/>
        <v>0</v>
      </c>
      <c r="W18295" s="1">
        <f t="shared" si="2304"/>
        <v>0</v>
      </c>
      <c r="X18295" s="1">
        <f t="shared" si="2305"/>
        <v>0</v>
      </c>
      <c r="Y18295"/>
      <c r="Z18295"/>
      <c r="AA18295"/>
      <c r="AB18295"/>
      <c r="AC18295"/>
      <c r="AD18295"/>
      <c r="AE18295"/>
      <c r="AF18295"/>
      <c r="AG18295"/>
      <c r="AH18295"/>
      <c r="AI18295"/>
      <c r="AJ18295"/>
    </row>
    <row r="18296" spans="1:36" ht="14.25" customHeight="1">
      <c r="A18296" s="41" t="b">
        <f t="shared" si="2306"/>
        <v>0</v>
      </c>
      <c r="B18296" s="41">
        <f t="shared" si="2299"/>
        <v>18295</v>
      </c>
      <c r="C18296" s="23"/>
      <c r="N18296" s="45"/>
      <c r="O18296" s="45"/>
      <c r="P18296" s="45"/>
      <c r="Q18296" s="45"/>
      <c r="R18296" s="45"/>
      <c r="S18296" s="1">
        <f t="shared" si="2300"/>
        <v>0</v>
      </c>
      <c r="T18296" s="1">
        <f t="shared" si="2301"/>
        <v>0</v>
      </c>
      <c r="U18296" s="1">
        <f t="shared" si="2302"/>
        <v>0</v>
      </c>
      <c r="V18296" s="1">
        <f t="shared" si="2303"/>
        <v>0</v>
      </c>
      <c r="W18296" s="1">
        <f t="shared" si="2304"/>
        <v>0</v>
      </c>
      <c r="X18296" s="1">
        <f t="shared" si="2305"/>
        <v>0</v>
      </c>
      <c r="Y18296"/>
      <c r="Z18296"/>
      <c r="AA18296"/>
      <c r="AB18296"/>
      <c r="AC18296"/>
      <c r="AD18296"/>
      <c r="AE18296"/>
      <c r="AF18296"/>
      <c r="AG18296"/>
      <c r="AH18296"/>
      <c r="AI18296"/>
      <c r="AJ18296"/>
    </row>
    <row r="18297" spans="1:36" ht="14.25" customHeight="1">
      <c r="A18297" s="41" t="b">
        <f t="shared" si="2306"/>
        <v>0</v>
      </c>
      <c r="B18297" s="41">
        <f t="shared" si="2299"/>
        <v>18296</v>
      </c>
      <c r="C18297" s="23"/>
      <c r="N18297" s="45"/>
      <c r="O18297" s="45"/>
      <c r="P18297" s="45"/>
      <c r="Q18297" s="45"/>
      <c r="R18297" s="45"/>
      <c r="S18297" s="1">
        <f t="shared" si="2300"/>
        <v>0</v>
      </c>
      <c r="T18297" s="1">
        <f t="shared" si="2301"/>
        <v>0</v>
      </c>
      <c r="U18297" s="1">
        <f t="shared" si="2302"/>
        <v>0</v>
      </c>
      <c r="V18297" s="1">
        <f t="shared" si="2303"/>
        <v>0</v>
      </c>
      <c r="W18297" s="1">
        <f t="shared" si="2304"/>
        <v>0</v>
      </c>
      <c r="X18297" s="1">
        <f t="shared" si="2305"/>
        <v>0</v>
      </c>
      <c r="Y18297"/>
      <c r="Z18297"/>
      <c r="AA18297"/>
      <c r="AB18297"/>
      <c r="AC18297"/>
      <c r="AD18297"/>
      <c r="AE18297"/>
      <c r="AF18297"/>
      <c r="AG18297"/>
      <c r="AH18297"/>
      <c r="AI18297"/>
      <c r="AJ18297"/>
    </row>
    <row r="18298" spans="1:36" ht="14.25" customHeight="1">
      <c r="A18298" s="41" t="b">
        <f t="shared" si="2306"/>
        <v>0</v>
      </c>
      <c r="B18298" s="41">
        <f t="shared" si="2299"/>
        <v>18297</v>
      </c>
      <c r="C18298" s="23"/>
      <c r="N18298" s="45"/>
      <c r="O18298" s="45"/>
      <c r="P18298" s="45"/>
      <c r="Q18298" s="45"/>
      <c r="R18298" s="45"/>
      <c r="S18298" s="1">
        <f t="shared" si="2300"/>
        <v>0</v>
      </c>
      <c r="T18298" s="1">
        <f t="shared" si="2301"/>
        <v>0</v>
      </c>
      <c r="U18298" s="1">
        <f t="shared" si="2302"/>
        <v>0</v>
      </c>
      <c r="V18298" s="1">
        <f t="shared" si="2303"/>
        <v>0</v>
      </c>
      <c r="W18298" s="1">
        <f t="shared" si="2304"/>
        <v>0</v>
      </c>
      <c r="X18298" s="1">
        <f t="shared" si="2305"/>
        <v>0</v>
      </c>
      <c r="Y18298"/>
      <c r="Z18298"/>
      <c r="AA18298"/>
      <c r="AB18298"/>
      <c r="AC18298"/>
      <c r="AD18298"/>
      <c r="AE18298"/>
      <c r="AF18298"/>
      <c r="AG18298"/>
      <c r="AH18298"/>
      <c r="AI18298"/>
      <c r="AJ18298"/>
    </row>
    <row r="18299" spans="1:36" ht="14.25" customHeight="1">
      <c r="A18299" s="41" t="b">
        <f t="shared" si="2306"/>
        <v>0</v>
      </c>
      <c r="B18299" s="41">
        <f t="shared" si="2299"/>
        <v>18298</v>
      </c>
      <c r="C18299" s="23"/>
      <c r="N18299" s="45"/>
      <c r="O18299" s="45"/>
      <c r="P18299" s="45"/>
      <c r="Q18299" s="45"/>
      <c r="R18299" s="45"/>
      <c r="S18299" s="1">
        <f t="shared" si="2300"/>
        <v>0</v>
      </c>
      <c r="T18299" s="1">
        <f t="shared" si="2301"/>
        <v>0</v>
      </c>
      <c r="U18299" s="1">
        <f t="shared" si="2302"/>
        <v>0</v>
      </c>
      <c r="V18299" s="1">
        <f t="shared" si="2303"/>
        <v>0</v>
      </c>
      <c r="W18299" s="1">
        <f t="shared" si="2304"/>
        <v>0</v>
      </c>
      <c r="X18299" s="1">
        <f t="shared" si="2305"/>
        <v>0</v>
      </c>
      <c r="Y18299"/>
      <c r="Z18299"/>
      <c r="AA18299"/>
      <c r="AB18299"/>
      <c r="AC18299"/>
      <c r="AD18299"/>
      <c r="AE18299"/>
      <c r="AF18299"/>
      <c r="AG18299"/>
      <c r="AH18299"/>
      <c r="AI18299"/>
      <c r="AJ18299"/>
    </row>
    <row r="18300" spans="1:36" ht="14.25" customHeight="1">
      <c r="A18300" s="41" t="b">
        <f t="shared" si="2306"/>
        <v>0</v>
      </c>
      <c r="B18300" s="41">
        <f t="shared" si="2299"/>
        <v>18299</v>
      </c>
      <c r="C18300" s="23"/>
      <c r="N18300" s="45"/>
      <c r="O18300" s="45"/>
      <c r="P18300" s="45"/>
      <c r="Q18300" s="45"/>
      <c r="R18300" s="45"/>
      <c r="S18300" s="1">
        <f t="shared" si="2300"/>
        <v>0</v>
      </c>
      <c r="T18300" s="1">
        <f t="shared" si="2301"/>
        <v>0</v>
      </c>
      <c r="U18300" s="1">
        <f t="shared" si="2302"/>
        <v>0</v>
      </c>
      <c r="V18300" s="1">
        <f t="shared" si="2303"/>
        <v>0</v>
      </c>
      <c r="W18300" s="1">
        <f t="shared" si="2304"/>
        <v>0</v>
      </c>
      <c r="X18300" s="1">
        <f t="shared" si="2305"/>
        <v>0</v>
      </c>
      <c r="Y18300"/>
      <c r="Z18300"/>
      <c r="AA18300"/>
      <c r="AB18300"/>
      <c r="AC18300"/>
      <c r="AD18300"/>
      <c r="AE18300"/>
      <c r="AF18300"/>
      <c r="AG18300"/>
      <c r="AH18300"/>
      <c r="AI18300"/>
      <c r="AJ18300"/>
    </row>
    <row r="18301" spans="1:36" ht="14.25" customHeight="1">
      <c r="A18301" s="41" t="b">
        <f t="shared" si="2306"/>
        <v>0</v>
      </c>
      <c r="B18301" s="41">
        <f t="shared" si="2299"/>
        <v>18300</v>
      </c>
      <c r="C18301" s="23"/>
      <c r="N18301" s="45"/>
      <c r="O18301" s="45"/>
      <c r="P18301" s="45"/>
      <c r="Q18301" s="45"/>
      <c r="R18301" s="45"/>
      <c r="S18301" s="1">
        <f t="shared" si="2300"/>
        <v>0</v>
      </c>
      <c r="T18301" s="1">
        <f t="shared" si="2301"/>
        <v>0</v>
      </c>
      <c r="U18301" s="1">
        <f t="shared" si="2302"/>
        <v>0</v>
      </c>
      <c r="V18301" s="1">
        <f t="shared" si="2303"/>
        <v>0</v>
      </c>
      <c r="W18301" s="1">
        <f t="shared" si="2304"/>
        <v>0</v>
      </c>
      <c r="X18301" s="1">
        <f t="shared" si="2305"/>
        <v>0</v>
      </c>
      <c r="Y18301"/>
      <c r="Z18301"/>
      <c r="AA18301"/>
      <c r="AB18301"/>
      <c r="AC18301"/>
      <c r="AD18301"/>
      <c r="AE18301"/>
      <c r="AF18301"/>
      <c r="AG18301"/>
      <c r="AH18301"/>
      <c r="AI18301"/>
      <c r="AJ18301"/>
    </row>
    <row r="18302" spans="1:36" ht="14.25" customHeight="1">
      <c r="A18302" s="41" t="b">
        <f t="shared" si="2306"/>
        <v>0</v>
      </c>
      <c r="B18302" s="41">
        <f t="shared" si="2299"/>
        <v>18301</v>
      </c>
      <c r="C18302" s="23"/>
      <c r="N18302" s="45"/>
      <c r="O18302" s="45"/>
      <c r="P18302" s="45"/>
      <c r="Q18302" s="45"/>
      <c r="R18302" s="45"/>
      <c r="S18302" s="1">
        <f t="shared" si="2300"/>
        <v>0</v>
      </c>
      <c r="T18302" s="1">
        <f t="shared" si="2301"/>
        <v>0</v>
      </c>
      <c r="U18302" s="1">
        <f t="shared" si="2302"/>
        <v>0</v>
      </c>
      <c r="V18302" s="1">
        <f t="shared" si="2303"/>
        <v>0</v>
      </c>
      <c r="W18302" s="1">
        <f t="shared" si="2304"/>
        <v>0</v>
      </c>
      <c r="X18302" s="1">
        <f t="shared" si="2305"/>
        <v>0</v>
      </c>
      <c r="Y18302"/>
      <c r="Z18302"/>
      <c r="AA18302"/>
      <c r="AB18302"/>
      <c r="AC18302"/>
      <c r="AD18302"/>
      <c r="AE18302"/>
      <c r="AF18302"/>
      <c r="AG18302"/>
      <c r="AH18302"/>
      <c r="AI18302"/>
      <c r="AJ18302"/>
    </row>
    <row r="18303" spans="1:36" ht="14.25" customHeight="1">
      <c r="A18303" s="41" t="b">
        <f t="shared" si="2306"/>
        <v>0</v>
      </c>
      <c r="B18303" s="41">
        <f t="shared" si="2299"/>
        <v>18302</v>
      </c>
      <c r="C18303" s="23"/>
      <c r="N18303" s="45"/>
      <c r="O18303" s="45"/>
      <c r="P18303" s="45"/>
      <c r="Q18303" s="45"/>
      <c r="R18303" s="45"/>
      <c r="S18303" s="1">
        <f t="shared" si="2300"/>
        <v>0</v>
      </c>
      <c r="T18303" s="1">
        <f t="shared" si="2301"/>
        <v>0</v>
      </c>
      <c r="U18303" s="1">
        <f t="shared" si="2302"/>
        <v>0</v>
      </c>
      <c r="V18303" s="1">
        <f t="shared" si="2303"/>
        <v>0</v>
      </c>
      <c r="W18303" s="1">
        <f t="shared" si="2304"/>
        <v>0</v>
      </c>
      <c r="X18303" s="1">
        <f t="shared" si="2305"/>
        <v>0</v>
      </c>
      <c r="Y18303"/>
      <c r="Z18303"/>
      <c r="AA18303"/>
      <c r="AB18303"/>
      <c r="AC18303"/>
      <c r="AD18303"/>
      <c r="AE18303"/>
      <c r="AF18303"/>
      <c r="AG18303"/>
      <c r="AH18303"/>
      <c r="AI18303"/>
      <c r="AJ18303"/>
    </row>
    <row r="18304" spans="1:36" ht="14.25" customHeight="1">
      <c r="A18304" s="41" t="b">
        <f t="shared" si="2306"/>
        <v>0</v>
      </c>
      <c r="B18304" s="41">
        <f t="shared" si="2299"/>
        <v>18303</v>
      </c>
      <c r="C18304" s="23"/>
      <c r="N18304" s="45"/>
      <c r="O18304" s="45"/>
      <c r="P18304" s="45"/>
      <c r="Q18304" s="45"/>
      <c r="R18304" s="45"/>
      <c r="S18304" s="1">
        <f t="shared" si="2300"/>
        <v>0</v>
      </c>
      <c r="T18304" s="1">
        <f t="shared" si="2301"/>
        <v>0</v>
      </c>
      <c r="U18304" s="1">
        <f t="shared" si="2302"/>
        <v>0</v>
      </c>
      <c r="V18304" s="1">
        <f t="shared" si="2303"/>
        <v>0</v>
      </c>
      <c r="W18304" s="1">
        <f t="shared" si="2304"/>
        <v>0</v>
      </c>
      <c r="X18304" s="1">
        <f t="shared" si="2305"/>
        <v>0</v>
      </c>
      <c r="Y18304"/>
      <c r="Z18304"/>
      <c r="AA18304"/>
      <c r="AB18304"/>
      <c r="AC18304"/>
      <c r="AD18304"/>
      <c r="AE18304"/>
      <c r="AF18304"/>
      <c r="AG18304"/>
      <c r="AH18304"/>
      <c r="AI18304"/>
      <c r="AJ18304"/>
    </row>
    <row r="18305" spans="1:36" ht="14.25" customHeight="1">
      <c r="A18305" s="41" t="b">
        <f t="shared" si="2306"/>
        <v>0</v>
      </c>
      <c r="B18305" s="41">
        <f t="shared" si="2299"/>
        <v>18304</v>
      </c>
      <c r="C18305" s="23"/>
      <c r="N18305" s="45"/>
      <c r="O18305" s="45"/>
      <c r="P18305" s="45"/>
      <c r="Q18305" s="45"/>
      <c r="R18305" s="45"/>
      <c r="S18305" s="1">
        <f t="shared" si="2300"/>
        <v>0</v>
      </c>
      <c r="T18305" s="1">
        <f t="shared" si="2301"/>
        <v>0</v>
      </c>
      <c r="U18305" s="1">
        <f t="shared" si="2302"/>
        <v>0</v>
      </c>
      <c r="V18305" s="1">
        <f t="shared" si="2303"/>
        <v>0</v>
      </c>
      <c r="W18305" s="1">
        <f t="shared" si="2304"/>
        <v>0</v>
      </c>
      <c r="X18305" s="1">
        <f t="shared" si="2305"/>
        <v>0</v>
      </c>
      <c r="Y18305"/>
      <c r="Z18305"/>
      <c r="AA18305"/>
      <c r="AB18305"/>
      <c r="AC18305"/>
      <c r="AD18305"/>
      <c r="AE18305"/>
      <c r="AF18305"/>
      <c r="AG18305"/>
      <c r="AH18305"/>
      <c r="AI18305"/>
      <c r="AJ18305"/>
    </row>
    <row r="18306" spans="1:36" ht="14.25" customHeight="1">
      <c r="A18306" s="41" t="b">
        <f t="shared" si="2306"/>
        <v>0</v>
      </c>
      <c r="B18306" s="41">
        <f t="shared" si="2299"/>
        <v>18305</v>
      </c>
      <c r="C18306" s="23"/>
      <c r="N18306" s="45"/>
      <c r="O18306" s="45"/>
      <c r="P18306" s="45"/>
      <c r="Q18306" s="45"/>
      <c r="R18306" s="45"/>
      <c r="S18306" s="1">
        <f t="shared" si="2300"/>
        <v>0</v>
      </c>
      <c r="T18306" s="1">
        <f t="shared" si="2301"/>
        <v>0</v>
      </c>
      <c r="U18306" s="1">
        <f t="shared" si="2302"/>
        <v>0</v>
      </c>
      <c r="V18306" s="1">
        <f t="shared" si="2303"/>
        <v>0</v>
      </c>
      <c r="W18306" s="1">
        <f t="shared" si="2304"/>
        <v>0</v>
      </c>
      <c r="X18306" s="1">
        <f t="shared" si="2305"/>
        <v>0</v>
      </c>
      <c r="Y18306"/>
      <c r="Z18306"/>
      <c r="AA18306"/>
      <c r="AB18306"/>
      <c r="AC18306"/>
      <c r="AD18306"/>
      <c r="AE18306"/>
      <c r="AF18306"/>
      <c r="AG18306"/>
      <c r="AH18306"/>
      <c r="AI18306"/>
      <c r="AJ18306"/>
    </row>
    <row r="18307" spans="1:36" ht="14.25" customHeight="1">
      <c r="A18307" s="41" t="b">
        <f t="shared" si="2306"/>
        <v>0</v>
      </c>
      <c r="B18307" s="41">
        <f t="shared" si="2299"/>
        <v>18306</v>
      </c>
      <c r="C18307" s="23"/>
      <c r="N18307" s="45"/>
      <c r="O18307" s="45"/>
      <c r="P18307" s="45"/>
      <c r="Q18307" s="45"/>
      <c r="R18307" s="45"/>
      <c r="S18307" s="1">
        <f t="shared" si="2300"/>
        <v>0</v>
      </c>
      <c r="T18307" s="1">
        <f t="shared" si="2301"/>
        <v>0</v>
      </c>
      <c r="U18307" s="1">
        <f t="shared" si="2302"/>
        <v>0</v>
      </c>
      <c r="V18307" s="1">
        <f t="shared" si="2303"/>
        <v>0</v>
      </c>
      <c r="W18307" s="1">
        <f t="shared" si="2304"/>
        <v>0</v>
      </c>
      <c r="X18307" s="1">
        <f t="shared" si="2305"/>
        <v>0</v>
      </c>
      <c r="Y18307"/>
      <c r="Z18307"/>
      <c r="AA18307"/>
      <c r="AB18307"/>
      <c r="AC18307"/>
      <c r="AD18307"/>
      <c r="AE18307"/>
      <c r="AF18307"/>
      <c r="AG18307"/>
      <c r="AH18307"/>
      <c r="AI18307"/>
      <c r="AJ18307"/>
    </row>
    <row r="18308" spans="1:36" ht="14.25" customHeight="1">
      <c r="A18308" s="41" t="b">
        <f t="shared" si="2306"/>
        <v>0</v>
      </c>
      <c r="B18308" s="41">
        <f t="shared" ref="B18308:B18371" si="2307">+B18307+1</f>
        <v>18307</v>
      </c>
      <c r="C18308" s="23"/>
      <c r="N18308" s="45"/>
      <c r="O18308" s="45"/>
      <c r="P18308" s="45"/>
      <c r="Q18308" s="45"/>
      <c r="R18308" s="45"/>
      <c r="S18308" s="1">
        <f t="shared" si="2300"/>
        <v>0</v>
      </c>
      <c r="T18308" s="1">
        <f t="shared" si="2301"/>
        <v>0</v>
      </c>
      <c r="U18308" s="1">
        <f t="shared" si="2302"/>
        <v>0</v>
      </c>
      <c r="V18308" s="1">
        <f t="shared" si="2303"/>
        <v>0</v>
      </c>
      <c r="W18308" s="1">
        <f t="shared" si="2304"/>
        <v>0</v>
      </c>
      <c r="X18308" s="1">
        <f t="shared" si="2305"/>
        <v>0</v>
      </c>
      <c r="Y18308"/>
      <c r="Z18308"/>
      <c r="AA18308"/>
      <c r="AB18308"/>
      <c r="AC18308"/>
      <c r="AD18308"/>
      <c r="AE18308"/>
      <c r="AF18308"/>
      <c r="AG18308"/>
      <c r="AH18308"/>
      <c r="AI18308"/>
      <c r="AJ18308"/>
    </row>
    <row r="18309" spans="1:36" ht="14.25" customHeight="1">
      <c r="A18309" s="41" t="b">
        <f t="shared" si="2306"/>
        <v>0</v>
      </c>
      <c r="B18309" s="41">
        <f t="shared" si="2307"/>
        <v>18308</v>
      </c>
      <c r="C18309" s="23"/>
      <c r="N18309" s="45"/>
      <c r="O18309" s="45"/>
      <c r="P18309" s="45"/>
      <c r="Q18309" s="45"/>
      <c r="R18309" s="45"/>
      <c r="S18309" s="1">
        <f t="shared" si="2300"/>
        <v>0</v>
      </c>
      <c r="T18309" s="1">
        <f t="shared" si="2301"/>
        <v>0</v>
      </c>
      <c r="U18309" s="1">
        <f t="shared" si="2302"/>
        <v>0</v>
      </c>
      <c r="V18309" s="1">
        <f t="shared" si="2303"/>
        <v>0</v>
      </c>
      <c r="W18309" s="1">
        <f t="shared" si="2304"/>
        <v>0</v>
      </c>
      <c r="X18309" s="1">
        <f t="shared" si="2305"/>
        <v>0</v>
      </c>
      <c r="Y18309"/>
      <c r="Z18309"/>
      <c r="AA18309"/>
      <c r="AB18309"/>
      <c r="AC18309"/>
      <c r="AD18309"/>
      <c r="AE18309"/>
      <c r="AF18309"/>
      <c r="AG18309"/>
      <c r="AH18309"/>
      <c r="AI18309"/>
      <c r="AJ18309"/>
    </row>
    <row r="18310" spans="1:36" ht="14.25" customHeight="1">
      <c r="A18310" s="41" t="b">
        <f t="shared" si="2306"/>
        <v>0</v>
      </c>
      <c r="B18310" s="41">
        <f t="shared" si="2307"/>
        <v>18309</v>
      </c>
      <c r="C18310" s="23"/>
      <c r="N18310" s="45"/>
      <c r="O18310" s="45"/>
      <c r="P18310" s="45"/>
      <c r="Q18310" s="45"/>
      <c r="R18310" s="45"/>
      <c r="S18310" s="1">
        <f t="shared" si="2300"/>
        <v>0</v>
      </c>
      <c r="T18310" s="1">
        <f t="shared" si="2301"/>
        <v>0</v>
      </c>
      <c r="U18310" s="1">
        <f t="shared" si="2302"/>
        <v>0</v>
      </c>
      <c r="V18310" s="1">
        <f t="shared" si="2303"/>
        <v>0</v>
      </c>
      <c r="W18310" s="1">
        <f t="shared" si="2304"/>
        <v>0</v>
      </c>
      <c r="X18310" s="1">
        <f t="shared" si="2305"/>
        <v>0</v>
      </c>
      <c r="Y18310"/>
      <c r="Z18310"/>
      <c r="AA18310"/>
      <c r="AB18310"/>
      <c r="AC18310"/>
      <c r="AD18310"/>
      <c r="AE18310"/>
      <c r="AF18310"/>
      <c r="AG18310"/>
      <c r="AH18310"/>
      <c r="AI18310"/>
      <c r="AJ18310"/>
    </row>
    <row r="18311" spans="1:36" ht="14.25" customHeight="1">
      <c r="A18311" s="41" t="b">
        <f t="shared" si="2306"/>
        <v>0</v>
      </c>
      <c r="B18311" s="41">
        <f t="shared" si="2307"/>
        <v>18310</v>
      </c>
      <c r="C18311" s="23"/>
      <c r="N18311" s="45"/>
      <c r="O18311" s="45"/>
      <c r="P18311" s="45"/>
      <c r="Q18311" s="45"/>
      <c r="R18311" s="45"/>
      <c r="S18311" s="1">
        <f t="shared" si="2300"/>
        <v>0</v>
      </c>
      <c r="T18311" s="1">
        <f t="shared" si="2301"/>
        <v>0</v>
      </c>
      <c r="U18311" s="1">
        <f t="shared" si="2302"/>
        <v>0</v>
      </c>
      <c r="V18311" s="1">
        <f t="shared" si="2303"/>
        <v>0</v>
      </c>
      <c r="W18311" s="1">
        <f t="shared" si="2304"/>
        <v>0</v>
      </c>
      <c r="X18311" s="1">
        <f t="shared" si="2305"/>
        <v>0</v>
      </c>
      <c r="Y18311"/>
      <c r="Z18311"/>
      <c r="AA18311"/>
      <c r="AB18311"/>
      <c r="AC18311"/>
      <c r="AD18311"/>
      <c r="AE18311"/>
      <c r="AF18311"/>
      <c r="AG18311"/>
      <c r="AH18311"/>
      <c r="AI18311"/>
      <c r="AJ18311"/>
    </row>
    <row r="18312" spans="1:36" ht="14.25" customHeight="1">
      <c r="A18312" s="41" t="b">
        <f t="shared" si="2306"/>
        <v>0</v>
      </c>
      <c r="B18312" s="41">
        <f t="shared" si="2307"/>
        <v>18311</v>
      </c>
      <c r="C18312" s="23"/>
      <c r="N18312" s="45"/>
      <c r="O18312" s="45"/>
      <c r="P18312" s="45"/>
      <c r="Q18312" s="45"/>
      <c r="R18312" s="45"/>
      <c r="S18312" s="1">
        <f t="shared" si="2300"/>
        <v>0</v>
      </c>
      <c r="T18312" s="1">
        <f t="shared" si="2301"/>
        <v>0</v>
      </c>
      <c r="U18312" s="1">
        <f t="shared" si="2302"/>
        <v>0</v>
      </c>
      <c r="V18312" s="1">
        <f t="shared" si="2303"/>
        <v>0</v>
      </c>
      <c r="W18312" s="1">
        <f t="shared" si="2304"/>
        <v>0</v>
      </c>
      <c r="X18312" s="1">
        <f t="shared" si="2305"/>
        <v>0</v>
      </c>
      <c r="Y18312"/>
      <c r="Z18312"/>
      <c r="AA18312"/>
      <c r="AB18312"/>
      <c r="AC18312"/>
      <c r="AD18312"/>
      <c r="AE18312"/>
      <c r="AF18312"/>
      <c r="AG18312"/>
      <c r="AH18312"/>
      <c r="AI18312"/>
      <c r="AJ18312"/>
    </row>
    <row r="18313" spans="1:36" ht="14.25" customHeight="1">
      <c r="A18313" s="41" t="b">
        <f t="shared" si="2306"/>
        <v>0</v>
      </c>
      <c r="B18313" s="41">
        <f t="shared" si="2307"/>
        <v>18312</v>
      </c>
      <c r="C18313" s="23"/>
      <c r="N18313" s="45"/>
      <c r="O18313" s="45"/>
      <c r="P18313" s="45"/>
      <c r="Q18313" s="45"/>
      <c r="R18313" s="45"/>
      <c r="S18313" s="1">
        <f t="shared" si="2300"/>
        <v>0</v>
      </c>
      <c r="T18313" s="1">
        <f t="shared" si="2301"/>
        <v>0</v>
      </c>
      <c r="U18313" s="1">
        <f t="shared" si="2302"/>
        <v>0</v>
      </c>
      <c r="V18313" s="1">
        <f t="shared" si="2303"/>
        <v>0</v>
      </c>
      <c r="W18313" s="1">
        <f t="shared" si="2304"/>
        <v>0</v>
      </c>
      <c r="X18313" s="1">
        <f t="shared" si="2305"/>
        <v>0</v>
      </c>
      <c r="Y18313"/>
      <c r="Z18313"/>
      <c r="AA18313"/>
      <c r="AB18313"/>
      <c r="AC18313"/>
      <c r="AD18313"/>
      <c r="AE18313"/>
      <c r="AF18313"/>
      <c r="AG18313"/>
      <c r="AH18313"/>
      <c r="AI18313"/>
      <c r="AJ18313"/>
    </row>
    <row r="18314" spans="1:36" ht="14.25" customHeight="1">
      <c r="A18314" s="41" t="b">
        <f t="shared" si="2306"/>
        <v>0</v>
      </c>
      <c r="B18314" s="41">
        <f t="shared" si="2307"/>
        <v>18313</v>
      </c>
      <c r="C18314" s="23"/>
      <c r="N18314" s="45"/>
      <c r="O18314" s="45"/>
      <c r="P18314" s="45"/>
      <c r="Q18314" s="45"/>
      <c r="R18314" s="45"/>
      <c r="S18314" s="1">
        <f t="shared" si="2300"/>
        <v>0</v>
      </c>
      <c r="T18314" s="1">
        <f t="shared" si="2301"/>
        <v>0</v>
      </c>
      <c r="U18314" s="1">
        <f t="shared" si="2302"/>
        <v>0</v>
      </c>
      <c r="V18314" s="1">
        <f t="shared" si="2303"/>
        <v>0</v>
      </c>
      <c r="W18314" s="1">
        <f t="shared" si="2304"/>
        <v>0</v>
      </c>
      <c r="X18314" s="1">
        <f t="shared" si="2305"/>
        <v>0</v>
      </c>
      <c r="Y18314"/>
      <c r="Z18314"/>
      <c r="AA18314"/>
      <c r="AB18314"/>
      <c r="AC18314"/>
      <c r="AD18314"/>
      <c r="AE18314"/>
      <c r="AF18314"/>
      <c r="AG18314"/>
      <c r="AH18314"/>
      <c r="AI18314"/>
      <c r="AJ18314"/>
    </row>
    <row r="18315" spans="1:36" ht="14.25" customHeight="1">
      <c r="A18315" s="41" t="b">
        <f t="shared" si="2306"/>
        <v>0</v>
      </c>
      <c r="B18315" s="41">
        <f t="shared" si="2307"/>
        <v>18314</v>
      </c>
      <c r="C18315" s="23"/>
      <c r="N18315" s="45"/>
      <c r="O18315" s="45"/>
      <c r="P18315" s="45"/>
      <c r="Q18315" s="45"/>
      <c r="R18315" s="45"/>
      <c r="S18315" s="1">
        <f t="shared" si="2300"/>
        <v>0</v>
      </c>
      <c r="T18315" s="1">
        <f t="shared" si="2301"/>
        <v>0</v>
      </c>
      <c r="U18315" s="1">
        <f t="shared" si="2302"/>
        <v>0</v>
      </c>
      <c r="V18315" s="1">
        <f t="shared" si="2303"/>
        <v>0</v>
      </c>
      <c r="W18315" s="1">
        <f t="shared" si="2304"/>
        <v>0</v>
      </c>
      <c r="X18315" s="1">
        <f t="shared" si="2305"/>
        <v>0</v>
      </c>
      <c r="Y18315"/>
      <c r="Z18315"/>
      <c r="AA18315"/>
      <c r="AB18315"/>
      <c r="AC18315"/>
      <c r="AD18315"/>
      <c r="AE18315"/>
      <c r="AF18315"/>
      <c r="AG18315"/>
      <c r="AH18315"/>
      <c r="AI18315"/>
      <c r="AJ18315"/>
    </row>
    <row r="18316" spans="1:36" ht="14.25" customHeight="1">
      <c r="A18316" s="41" t="b">
        <f t="shared" si="2306"/>
        <v>0</v>
      </c>
      <c r="B18316" s="41">
        <f t="shared" si="2307"/>
        <v>18315</v>
      </c>
      <c r="C18316" s="23"/>
      <c r="N18316" s="45"/>
      <c r="O18316" s="45"/>
      <c r="P18316" s="45"/>
      <c r="Q18316" s="45"/>
      <c r="R18316" s="45"/>
      <c r="S18316" s="1">
        <f t="shared" si="2300"/>
        <v>0</v>
      </c>
      <c r="T18316" s="1">
        <f t="shared" si="2301"/>
        <v>0</v>
      </c>
      <c r="U18316" s="1">
        <f t="shared" si="2302"/>
        <v>0</v>
      </c>
      <c r="V18316" s="1">
        <f t="shared" si="2303"/>
        <v>0</v>
      </c>
      <c r="W18316" s="1">
        <f t="shared" si="2304"/>
        <v>0</v>
      </c>
      <c r="X18316" s="1">
        <f t="shared" si="2305"/>
        <v>0</v>
      </c>
      <c r="Y18316"/>
      <c r="Z18316"/>
      <c r="AA18316"/>
      <c r="AB18316"/>
      <c r="AC18316"/>
      <c r="AD18316"/>
      <c r="AE18316"/>
      <c r="AF18316"/>
      <c r="AG18316"/>
      <c r="AH18316"/>
      <c r="AI18316"/>
      <c r="AJ18316"/>
    </row>
    <row r="18317" spans="1:36" ht="14.25" customHeight="1">
      <c r="A18317" s="41" t="b">
        <f t="shared" si="2306"/>
        <v>0</v>
      </c>
      <c r="B18317" s="41">
        <f t="shared" si="2307"/>
        <v>18316</v>
      </c>
      <c r="C18317" s="23"/>
      <c r="N18317" s="45"/>
      <c r="O18317" s="45"/>
      <c r="P18317" s="45"/>
      <c r="Q18317" s="45"/>
      <c r="R18317" s="45"/>
      <c r="S18317" s="1">
        <f t="shared" si="2300"/>
        <v>0</v>
      </c>
      <c r="T18317" s="1">
        <f t="shared" si="2301"/>
        <v>0</v>
      </c>
      <c r="U18317" s="1">
        <f t="shared" si="2302"/>
        <v>0</v>
      </c>
      <c r="V18317" s="1">
        <f t="shared" si="2303"/>
        <v>0</v>
      </c>
      <c r="W18317" s="1">
        <f t="shared" si="2304"/>
        <v>0</v>
      </c>
      <c r="X18317" s="1">
        <f t="shared" si="2305"/>
        <v>0</v>
      </c>
      <c r="Y18317"/>
      <c r="Z18317"/>
      <c r="AA18317"/>
      <c r="AB18317"/>
      <c r="AC18317"/>
      <c r="AD18317"/>
      <c r="AE18317"/>
      <c r="AF18317"/>
      <c r="AG18317"/>
      <c r="AH18317"/>
      <c r="AI18317"/>
      <c r="AJ18317"/>
    </row>
    <row r="18318" spans="1:36" ht="14.25" customHeight="1">
      <c r="A18318" s="41" t="b">
        <f t="shared" si="2306"/>
        <v>0</v>
      </c>
      <c r="B18318" s="41">
        <f t="shared" si="2307"/>
        <v>18317</v>
      </c>
      <c r="C18318" s="23"/>
      <c r="N18318" s="45"/>
      <c r="O18318" s="45"/>
      <c r="P18318" s="45"/>
      <c r="Q18318" s="45"/>
      <c r="R18318" s="45"/>
      <c r="S18318" s="1">
        <f t="shared" ref="S18318:S18381" si="2308">IF(COUNTIF(H18318:M18318,"NOT EFFECTIVE"),1,0)</f>
        <v>0</v>
      </c>
      <c r="T18318" s="1">
        <f t="shared" si="2301"/>
        <v>0</v>
      </c>
      <c r="U18318" s="1">
        <f t="shared" si="2302"/>
        <v>0</v>
      </c>
      <c r="V18318" s="1">
        <f t="shared" si="2303"/>
        <v>0</v>
      </c>
      <c r="W18318" s="1">
        <f t="shared" si="2304"/>
        <v>0</v>
      </c>
      <c r="X18318" s="1">
        <f t="shared" si="2305"/>
        <v>0</v>
      </c>
      <c r="Y18318"/>
      <c r="Z18318"/>
      <c r="AA18318"/>
      <c r="AB18318"/>
      <c r="AC18318"/>
      <c r="AD18318"/>
      <c r="AE18318"/>
      <c r="AF18318"/>
      <c r="AG18318"/>
      <c r="AH18318"/>
      <c r="AI18318"/>
      <c r="AJ18318"/>
    </row>
    <row r="18319" spans="1:36" ht="14.25" customHeight="1">
      <c r="A18319" s="41" t="b">
        <f t="shared" si="2306"/>
        <v>0</v>
      </c>
      <c r="B18319" s="41">
        <f t="shared" si="2307"/>
        <v>18318</v>
      </c>
      <c r="C18319" s="23"/>
      <c r="N18319" s="45"/>
      <c r="O18319" s="45"/>
      <c r="P18319" s="45"/>
      <c r="Q18319" s="45"/>
      <c r="R18319" s="45"/>
      <c r="S18319" s="1">
        <f t="shared" si="2308"/>
        <v>0</v>
      </c>
      <c r="T18319" s="1">
        <f t="shared" si="2301"/>
        <v>0</v>
      </c>
      <c r="U18319" s="1">
        <f t="shared" si="2302"/>
        <v>0</v>
      </c>
      <c r="V18319" s="1">
        <f t="shared" si="2303"/>
        <v>0</v>
      </c>
      <c r="W18319" s="1">
        <f t="shared" si="2304"/>
        <v>0</v>
      </c>
      <c r="X18319" s="1">
        <f t="shared" si="2305"/>
        <v>0</v>
      </c>
      <c r="Y18319"/>
      <c r="Z18319"/>
      <c r="AA18319"/>
      <c r="AB18319"/>
      <c r="AC18319"/>
      <c r="AD18319"/>
      <c r="AE18319"/>
      <c r="AF18319"/>
      <c r="AG18319"/>
      <c r="AH18319"/>
      <c r="AI18319"/>
      <c r="AJ18319"/>
    </row>
    <row r="18320" spans="1:36" ht="14.25" customHeight="1">
      <c r="A18320" s="41" t="b">
        <f t="shared" si="2306"/>
        <v>0</v>
      </c>
      <c r="B18320" s="41">
        <f t="shared" si="2307"/>
        <v>18319</v>
      </c>
      <c r="C18320" s="23"/>
      <c r="N18320" s="45"/>
      <c r="O18320" s="45"/>
      <c r="P18320" s="45"/>
      <c r="Q18320" s="45"/>
      <c r="R18320" s="45"/>
      <c r="S18320" s="1">
        <f t="shared" si="2308"/>
        <v>0</v>
      </c>
      <c r="T18320" s="1">
        <f t="shared" si="2301"/>
        <v>0</v>
      </c>
      <c r="U18320" s="1">
        <f t="shared" si="2302"/>
        <v>0</v>
      </c>
      <c r="V18320" s="1">
        <f t="shared" si="2303"/>
        <v>0</v>
      </c>
      <c r="W18320" s="1">
        <f t="shared" si="2304"/>
        <v>0</v>
      </c>
      <c r="X18320" s="1">
        <f t="shared" si="2305"/>
        <v>0</v>
      </c>
      <c r="Y18320"/>
      <c r="Z18320"/>
      <c r="AA18320"/>
      <c r="AB18320"/>
      <c r="AC18320"/>
      <c r="AD18320"/>
      <c r="AE18320"/>
      <c r="AF18320"/>
      <c r="AG18320"/>
      <c r="AH18320"/>
      <c r="AI18320"/>
      <c r="AJ18320"/>
    </row>
    <row r="18321" spans="1:36" ht="14.25" customHeight="1">
      <c r="A18321" s="41" t="b">
        <f t="shared" si="2306"/>
        <v>0</v>
      </c>
      <c r="B18321" s="41">
        <f t="shared" si="2307"/>
        <v>18320</v>
      </c>
      <c r="C18321" s="23"/>
      <c r="N18321" s="45"/>
      <c r="O18321" s="45"/>
      <c r="P18321" s="45"/>
      <c r="Q18321" s="45"/>
      <c r="R18321" s="45"/>
      <c r="S18321" s="1">
        <f t="shared" si="2308"/>
        <v>0</v>
      </c>
      <c r="T18321" s="1">
        <f t="shared" si="2301"/>
        <v>0</v>
      </c>
      <c r="U18321" s="1">
        <f t="shared" si="2302"/>
        <v>0</v>
      </c>
      <c r="V18321" s="1">
        <f t="shared" si="2303"/>
        <v>0</v>
      </c>
      <c r="W18321" s="1">
        <f t="shared" si="2304"/>
        <v>0</v>
      </c>
      <c r="X18321" s="1">
        <f t="shared" si="2305"/>
        <v>0</v>
      </c>
      <c r="Y18321"/>
      <c r="Z18321"/>
      <c r="AA18321"/>
      <c r="AB18321"/>
      <c r="AC18321"/>
      <c r="AD18321"/>
      <c r="AE18321"/>
      <c r="AF18321"/>
      <c r="AG18321"/>
      <c r="AH18321"/>
      <c r="AI18321"/>
      <c r="AJ18321"/>
    </row>
    <row r="18322" spans="1:36" ht="14.25" customHeight="1">
      <c r="A18322" s="41" t="b">
        <f t="shared" si="2306"/>
        <v>0</v>
      </c>
      <c r="B18322" s="41">
        <f t="shared" si="2307"/>
        <v>18321</v>
      </c>
      <c r="C18322" s="23"/>
      <c r="N18322" s="45"/>
      <c r="O18322" s="45"/>
      <c r="P18322" s="45"/>
      <c r="Q18322" s="45"/>
      <c r="R18322" s="45"/>
      <c r="S18322" s="1">
        <f t="shared" si="2308"/>
        <v>0</v>
      </c>
      <c r="T18322" s="1">
        <f t="shared" si="2301"/>
        <v>0</v>
      </c>
      <c r="U18322" s="1">
        <f t="shared" si="2302"/>
        <v>0</v>
      </c>
      <c r="V18322" s="1">
        <f t="shared" si="2303"/>
        <v>0</v>
      </c>
      <c r="W18322" s="1">
        <f t="shared" si="2304"/>
        <v>0</v>
      </c>
      <c r="X18322" s="1">
        <f t="shared" si="2305"/>
        <v>0</v>
      </c>
      <c r="Y18322"/>
      <c r="Z18322"/>
      <c r="AA18322"/>
      <c r="AB18322"/>
      <c r="AC18322"/>
      <c r="AD18322"/>
      <c r="AE18322"/>
      <c r="AF18322"/>
      <c r="AG18322"/>
      <c r="AH18322"/>
      <c r="AI18322"/>
      <c r="AJ18322"/>
    </row>
    <row r="18323" spans="1:36" ht="14.25" customHeight="1">
      <c r="A18323" s="41" t="b">
        <f t="shared" si="2306"/>
        <v>0</v>
      </c>
      <c r="B18323" s="41">
        <f t="shared" si="2307"/>
        <v>18322</v>
      </c>
      <c r="C18323" s="23"/>
      <c r="N18323" s="45"/>
      <c r="O18323" s="45"/>
      <c r="P18323" s="45"/>
      <c r="Q18323" s="45"/>
      <c r="R18323" s="45"/>
      <c r="S18323" s="1">
        <f t="shared" si="2308"/>
        <v>0</v>
      </c>
      <c r="T18323" s="1">
        <f t="shared" si="2301"/>
        <v>0</v>
      </c>
      <c r="U18323" s="1">
        <f t="shared" si="2302"/>
        <v>0</v>
      </c>
      <c r="V18323" s="1">
        <f t="shared" si="2303"/>
        <v>0</v>
      </c>
      <c r="W18323" s="1">
        <f t="shared" si="2304"/>
        <v>0</v>
      </c>
      <c r="X18323" s="1">
        <f t="shared" si="2305"/>
        <v>0</v>
      </c>
      <c r="Y18323"/>
      <c r="Z18323"/>
      <c r="AA18323"/>
      <c r="AB18323"/>
      <c r="AC18323"/>
      <c r="AD18323"/>
      <c r="AE18323"/>
      <c r="AF18323"/>
      <c r="AG18323"/>
      <c r="AH18323"/>
      <c r="AI18323"/>
      <c r="AJ18323"/>
    </row>
    <row r="18324" spans="1:36" ht="14.25" customHeight="1">
      <c r="A18324" s="41" t="b">
        <f t="shared" si="2306"/>
        <v>0</v>
      </c>
      <c r="B18324" s="41">
        <f t="shared" si="2307"/>
        <v>18323</v>
      </c>
      <c r="C18324" s="23"/>
      <c r="N18324" s="45"/>
      <c r="O18324" s="45"/>
      <c r="P18324" s="45"/>
      <c r="Q18324" s="45"/>
      <c r="R18324" s="45"/>
      <c r="S18324" s="1">
        <f t="shared" si="2308"/>
        <v>0</v>
      </c>
      <c r="T18324" s="1">
        <f t="shared" si="2301"/>
        <v>0</v>
      </c>
      <c r="U18324" s="1">
        <f t="shared" si="2302"/>
        <v>0</v>
      </c>
      <c r="V18324" s="1">
        <f t="shared" si="2303"/>
        <v>0</v>
      </c>
      <c r="W18324" s="1">
        <f t="shared" si="2304"/>
        <v>0</v>
      </c>
      <c r="X18324" s="1">
        <f t="shared" si="2305"/>
        <v>0</v>
      </c>
      <c r="Y18324"/>
      <c r="Z18324"/>
      <c r="AA18324"/>
      <c r="AB18324"/>
      <c r="AC18324"/>
      <c r="AD18324"/>
      <c r="AE18324"/>
      <c r="AF18324"/>
      <c r="AG18324"/>
      <c r="AH18324"/>
      <c r="AI18324"/>
      <c r="AJ18324"/>
    </row>
    <row r="18325" spans="1:36" ht="14.25" customHeight="1">
      <c r="A18325" s="41" t="b">
        <f t="shared" si="2306"/>
        <v>0</v>
      </c>
      <c r="B18325" s="41">
        <f t="shared" si="2307"/>
        <v>18324</v>
      </c>
      <c r="C18325" s="23"/>
      <c r="N18325" s="45"/>
      <c r="O18325" s="45"/>
      <c r="P18325" s="45"/>
      <c r="Q18325" s="45"/>
      <c r="R18325" s="45"/>
      <c r="S18325" s="1">
        <f t="shared" si="2308"/>
        <v>0</v>
      </c>
      <c r="T18325" s="1">
        <f t="shared" si="2301"/>
        <v>0</v>
      </c>
      <c r="U18325" s="1">
        <f t="shared" si="2302"/>
        <v>0</v>
      </c>
      <c r="V18325" s="1">
        <f t="shared" si="2303"/>
        <v>0</v>
      </c>
      <c r="W18325" s="1">
        <f t="shared" si="2304"/>
        <v>0</v>
      </c>
      <c r="X18325" s="1">
        <f t="shared" si="2305"/>
        <v>0</v>
      </c>
      <c r="Y18325"/>
      <c r="Z18325"/>
      <c r="AA18325"/>
      <c r="AB18325"/>
      <c r="AC18325"/>
      <c r="AD18325"/>
      <c r="AE18325"/>
      <c r="AF18325"/>
      <c r="AG18325"/>
      <c r="AH18325"/>
      <c r="AI18325"/>
      <c r="AJ18325"/>
    </row>
    <row r="18326" spans="1:36" ht="14.25" customHeight="1">
      <c r="A18326" s="41" t="b">
        <f t="shared" si="2306"/>
        <v>0</v>
      </c>
      <c r="B18326" s="41">
        <f t="shared" si="2307"/>
        <v>18325</v>
      </c>
      <c r="C18326" s="23"/>
      <c r="N18326" s="45"/>
      <c r="O18326" s="45"/>
      <c r="P18326" s="45"/>
      <c r="Q18326" s="45"/>
      <c r="R18326" s="45"/>
      <c r="S18326" s="1">
        <f t="shared" si="2308"/>
        <v>0</v>
      </c>
      <c r="T18326" s="1">
        <f t="shared" si="2301"/>
        <v>0</v>
      </c>
      <c r="U18326" s="1">
        <f t="shared" si="2302"/>
        <v>0</v>
      </c>
      <c r="V18326" s="1">
        <f t="shared" si="2303"/>
        <v>0</v>
      </c>
      <c r="W18326" s="1">
        <f t="shared" si="2304"/>
        <v>0</v>
      </c>
      <c r="X18326" s="1">
        <f t="shared" si="2305"/>
        <v>0</v>
      </c>
      <c r="Y18326"/>
      <c r="Z18326"/>
      <c r="AA18326"/>
      <c r="AB18326"/>
      <c r="AC18326"/>
      <c r="AD18326"/>
      <c r="AE18326"/>
      <c r="AF18326"/>
      <c r="AG18326"/>
      <c r="AH18326"/>
      <c r="AI18326"/>
      <c r="AJ18326"/>
    </row>
    <row r="18327" spans="1:36" ht="14.25" customHeight="1">
      <c r="A18327" s="41" t="b">
        <f t="shared" si="2306"/>
        <v>0</v>
      </c>
      <c r="B18327" s="41">
        <f t="shared" si="2307"/>
        <v>18326</v>
      </c>
      <c r="C18327" s="23"/>
      <c r="N18327" s="45"/>
      <c r="O18327" s="45"/>
      <c r="P18327" s="45"/>
      <c r="Q18327" s="45"/>
      <c r="R18327" s="45"/>
      <c r="S18327" s="1">
        <f t="shared" si="2308"/>
        <v>0</v>
      </c>
      <c r="T18327" s="1">
        <f t="shared" si="2301"/>
        <v>0</v>
      </c>
      <c r="U18327" s="1">
        <f t="shared" si="2302"/>
        <v>0</v>
      </c>
      <c r="V18327" s="1">
        <f t="shared" si="2303"/>
        <v>0</v>
      </c>
      <c r="W18327" s="1">
        <f t="shared" si="2304"/>
        <v>0</v>
      </c>
      <c r="X18327" s="1">
        <f t="shared" si="2305"/>
        <v>0</v>
      </c>
      <c r="Y18327"/>
      <c r="Z18327"/>
      <c r="AA18327"/>
      <c r="AB18327"/>
      <c r="AC18327"/>
      <c r="AD18327"/>
      <c r="AE18327"/>
      <c r="AF18327"/>
      <c r="AG18327"/>
      <c r="AH18327"/>
      <c r="AI18327"/>
      <c r="AJ18327"/>
    </row>
    <row r="18328" spans="1:36" ht="14.25" customHeight="1">
      <c r="A18328" s="41" t="b">
        <f t="shared" si="2306"/>
        <v>0</v>
      </c>
      <c r="B18328" s="41">
        <f t="shared" si="2307"/>
        <v>18327</v>
      </c>
      <c r="C18328" s="23"/>
      <c r="N18328" s="45"/>
      <c r="O18328" s="45"/>
      <c r="P18328" s="45"/>
      <c r="Q18328" s="45"/>
      <c r="R18328" s="45"/>
      <c r="S18328" s="1">
        <f t="shared" si="2308"/>
        <v>0</v>
      </c>
      <c r="T18328" s="1">
        <f t="shared" si="2301"/>
        <v>0</v>
      </c>
      <c r="U18328" s="1">
        <f t="shared" si="2302"/>
        <v>0</v>
      </c>
      <c r="V18328" s="1">
        <f t="shared" si="2303"/>
        <v>0</v>
      </c>
      <c r="W18328" s="1">
        <f t="shared" si="2304"/>
        <v>0</v>
      </c>
      <c r="X18328" s="1">
        <f t="shared" si="2305"/>
        <v>0</v>
      </c>
      <c r="Y18328"/>
      <c r="Z18328"/>
      <c r="AA18328"/>
      <c r="AB18328"/>
      <c r="AC18328"/>
      <c r="AD18328"/>
      <c r="AE18328"/>
      <c r="AF18328"/>
      <c r="AG18328"/>
      <c r="AH18328"/>
      <c r="AI18328"/>
      <c r="AJ18328"/>
    </row>
    <row r="18329" spans="1:36" ht="14.25" customHeight="1">
      <c r="A18329" s="41" t="b">
        <f t="shared" si="2306"/>
        <v>0</v>
      </c>
      <c r="B18329" s="41">
        <f t="shared" si="2307"/>
        <v>18328</v>
      </c>
      <c r="C18329" s="23"/>
      <c r="N18329" s="45"/>
      <c r="O18329" s="45"/>
      <c r="P18329" s="45"/>
      <c r="Q18329" s="45"/>
      <c r="R18329" s="45"/>
      <c r="S18329" s="1">
        <f t="shared" si="2308"/>
        <v>0</v>
      </c>
      <c r="T18329" s="1">
        <f t="shared" si="2301"/>
        <v>0</v>
      </c>
      <c r="U18329" s="1">
        <f t="shared" si="2302"/>
        <v>0</v>
      </c>
      <c r="V18329" s="1">
        <f t="shared" si="2303"/>
        <v>0</v>
      </c>
      <c r="W18329" s="1">
        <f t="shared" si="2304"/>
        <v>0</v>
      </c>
      <c r="X18329" s="1">
        <f t="shared" si="2305"/>
        <v>0</v>
      </c>
      <c r="Y18329"/>
      <c r="Z18329"/>
      <c r="AA18329"/>
      <c r="AB18329"/>
      <c r="AC18329"/>
      <c r="AD18329"/>
      <c r="AE18329"/>
      <c r="AF18329"/>
      <c r="AG18329"/>
      <c r="AH18329"/>
      <c r="AI18329"/>
      <c r="AJ18329"/>
    </row>
    <row r="18330" spans="1:36" ht="14.25" customHeight="1">
      <c r="A18330" s="41" t="b">
        <f t="shared" si="2306"/>
        <v>0</v>
      </c>
      <c r="B18330" s="41">
        <f t="shared" si="2307"/>
        <v>18329</v>
      </c>
      <c r="C18330" s="23"/>
      <c r="N18330" s="45"/>
      <c r="O18330" s="45"/>
      <c r="P18330" s="45"/>
      <c r="Q18330" s="45"/>
      <c r="R18330" s="45"/>
      <c r="S18330" s="1">
        <f t="shared" si="2308"/>
        <v>0</v>
      </c>
      <c r="T18330" s="1">
        <f t="shared" si="2301"/>
        <v>0</v>
      </c>
      <c r="U18330" s="1">
        <f t="shared" si="2302"/>
        <v>0</v>
      </c>
      <c r="V18330" s="1">
        <f t="shared" si="2303"/>
        <v>0</v>
      </c>
      <c r="W18330" s="1">
        <f t="shared" si="2304"/>
        <v>0</v>
      </c>
      <c r="X18330" s="1">
        <f t="shared" si="2305"/>
        <v>0</v>
      </c>
      <c r="Y18330"/>
      <c r="Z18330"/>
      <c r="AA18330"/>
      <c r="AB18330"/>
      <c r="AC18330"/>
      <c r="AD18330"/>
      <c r="AE18330"/>
      <c r="AF18330"/>
      <c r="AG18330"/>
      <c r="AH18330"/>
      <c r="AI18330"/>
      <c r="AJ18330"/>
    </row>
    <row r="18331" spans="1:36" ht="14.25" customHeight="1">
      <c r="A18331" s="41" t="b">
        <f t="shared" si="2306"/>
        <v>0</v>
      </c>
      <c r="B18331" s="41">
        <f t="shared" si="2307"/>
        <v>18330</v>
      </c>
      <c r="C18331" s="23"/>
      <c r="N18331" s="45"/>
      <c r="O18331" s="45"/>
      <c r="P18331" s="45"/>
      <c r="Q18331" s="45"/>
      <c r="R18331" s="45"/>
      <c r="S18331" s="1">
        <f t="shared" si="2308"/>
        <v>0</v>
      </c>
      <c r="T18331" s="1">
        <f t="shared" si="2301"/>
        <v>0</v>
      </c>
      <c r="U18331" s="1">
        <f t="shared" si="2302"/>
        <v>0</v>
      </c>
      <c r="V18331" s="1">
        <f t="shared" si="2303"/>
        <v>0</v>
      </c>
      <c r="W18331" s="1">
        <f t="shared" si="2304"/>
        <v>0</v>
      </c>
      <c r="X18331" s="1">
        <f t="shared" si="2305"/>
        <v>0</v>
      </c>
      <c r="Y18331"/>
      <c r="Z18331"/>
      <c r="AA18331"/>
      <c r="AB18331"/>
      <c r="AC18331"/>
      <c r="AD18331"/>
      <c r="AE18331"/>
      <c r="AF18331"/>
      <c r="AG18331"/>
      <c r="AH18331"/>
      <c r="AI18331"/>
      <c r="AJ18331"/>
    </row>
    <row r="18332" spans="1:36" ht="14.25" customHeight="1">
      <c r="A18332" s="41" t="b">
        <f t="shared" si="2306"/>
        <v>0</v>
      </c>
      <c r="B18332" s="41">
        <f t="shared" si="2307"/>
        <v>18331</v>
      </c>
      <c r="C18332" s="23"/>
      <c r="N18332" s="45"/>
      <c r="O18332" s="45"/>
      <c r="P18332" s="45"/>
      <c r="Q18332" s="45"/>
      <c r="R18332" s="45"/>
      <c r="S18332" s="1">
        <f t="shared" si="2308"/>
        <v>0</v>
      </c>
      <c r="T18332" s="1">
        <f t="shared" si="2301"/>
        <v>0</v>
      </c>
      <c r="U18332" s="1">
        <f t="shared" si="2302"/>
        <v>0</v>
      </c>
      <c r="V18332" s="1">
        <f t="shared" si="2303"/>
        <v>0</v>
      </c>
      <c r="W18332" s="1">
        <f t="shared" si="2304"/>
        <v>0</v>
      </c>
      <c r="X18332" s="1">
        <f t="shared" si="2305"/>
        <v>0</v>
      </c>
      <c r="Y18332"/>
      <c r="Z18332"/>
      <c r="AA18332"/>
      <c r="AB18332"/>
      <c r="AC18332"/>
      <c r="AD18332"/>
      <c r="AE18332"/>
      <c r="AF18332"/>
      <c r="AG18332"/>
      <c r="AH18332"/>
      <c r="AI18332"/>
      <c r="AJ18332"/>
    </row>
    <row r="18333" spans="1:36" ht="14.25" customHeight="1">
      <c r="A18333" s="41" t="b">
        <f t="shared" si="2306"/>
        <v>0</v>
      </c>
      <c r="B18333" s="41">
        <f t="shared" si="2307"/>
        <v>18332</v>
      </c>
      <c r="C18333" s="23"/>
      <c r="N18333" s="45"/>
      <c r="O18333" s="45"/>
      <c r="P18333" s="45"/>
      <c r="Q18333" s="45"/>
      <c r="R18333" s="45"/>
      <c r="S18333" s="1">
        <f t="shared" si="2308"/>
        <v>0</v>
      </c>
      <c r="T18333" s="1">
        <f t="shared" si="2301"/>
        <v>0</v>
      </c>
      <c r="U18333" s="1">
        <f t="shared" si="2302"/>
        <v>0</v>
      </c>
      <c r="V18333" s="1">
        <f t="shared" si="2303"/>
        <v>0</v>
      </c>
      <c r="W18333" s="1">
        <f t="shared" si="2304"/>
        <v>0</v>
      </c>
      <c r="X18333" s="1">
        <f t="shared" si="2305"/>
        <v>0</v>
      </c>
      <c r="Y18333"/>
      <c r="Z18333"/>
      <c r="AA18333"/>
      <c r="AB18333"/>
      <c r="AC18333"/>
      <c r="AD18333"/>
      <c r="AE18333"/>
      <c r="AF18333"/>
      <c r="AG18333"/>
      <c r="AH18333"/>
      <c r="AI18333"/>
      <c r="AJ18333"/>
    </row>
    <row r="18334" spans="1:36" ht="14.25" customHeight="1">
      <c r="A18334" s="41" t="b">
        <f t="shared" si="2306"/>
        <v>0</v>
      </c>
      <c r="B18334" s="41">
        <f t="shared" si="2307"/>
        <v>18333</v>
      </c>
      <c r="C18334" s="23"/>
      <c r="N18334" s="45"/>
      <c r="O18334" s="45"/>
      <c r="P18334" s="45"/>
      <c r="Q18334" s="45"/>
      <c r="R18334" s="45"/>
      <c r="S18334" s="1">
        <f t="shared" si="2308"/>
        <v>0</v>
      </c>
      <c r="T18334" s="1">
        <f t="shared" si="2301"/>
        <v>0</v>
      </c>
      <c r="U18334" s="1">
        <f t="shared" si="2302"/>
        <v>0</v>
      </c>
      <c r="V18334" s="1">
        <f t="shared" si="2303"/>
        <v>0</v>
      </c>
      <c r="W18334" s="1">
        <f t="shared" si="2304"/>
        <v>0</v>
      </c>
      <c r="X18334" s="1">
        <f t="shared" si="2305"/>
        <v>0</v>
      </c>
      <c r="Y18334"/>
      <c r="Z18334"/>
      <c r="AA18334"/>
      <c r="AB18334"/>
      <c r="AC18334"/>
      <c r="AD18334"/>
      <c r="AE18334"/>
      <c r="AF18334"/>
      <c r="AG18334"/>
      <c r="AH18334"/>
      <c r="AI18334"/>
      <c r="AJ18334"/>
    </row>
    <row r="18335" spans="1:36" ht="14.25" customHeight="1">
      <c r="A18335" s="41" t="b">
        <f t="shared" si="2306"/>
        <v>0</v>
      </c>
      <c r="B18335" s="41">
        <f t="shared" si="2307"/>
        <v>18334</v>
      </c>
      <c r="C18335" s="23"/>
      <c r="N18335" s="45"/>
      <c r="O18335" s="45"/>
      <c r="P18335" s="45"/>
      <c r="Q18335" s="45"/>
      <c r="R18335" s="45"/>
      <c r="S18335" s="1">
        <f t="shared" si="2308"/>
        <v>0</v>
      </c>
      <c r="T18335" s="1">
        <f t="shared" si="2301"/>
        <v>0</v>
      </c>
      <c r="U18335" s="1">
        <f t="shared" si="2302"/>
        <v>0</v>
      </c>
      <c r="V18335" s="1">
        <f t="shared" si="2303"/>
        <v>0</v>
      </c>
      <c r="W18335" s="1">
        <f t="shared" si="2304"/>
        <v>0</v>
      </c>
      <c r="X18335" s="1">
        <f t="shared" si="2305"/>
        <v>0</v>
      </c>
      <c r="Y18335"/>
      <c r="Z18335"/>
      <c r="AA18335"/>
      <c r="AB18335"/>
      <c r="AC18335"/>
      <c r="AD18335"/>
      <c r="AE18335"/>
      <c r="AF18335"/>
      <c r="AG18335"/>
      <c r="AH18335"/>
      <c r="AI18335"/>
      <c r="AJ18335"/>
    </row>
    <row r="18336" spans="1:36" ht="14.25" customHeight="1">
      <c r="A18336" s="41" t="b">
        <f t="shared" si="2306"/>
        <v>0</v>
      </c>
      <c r="B18336" s="41">
        <f t="shared" si="2307"/>
        <v>18335</v>
      </c>
      <c r="C18336" s="23"/>
      <c r="N18336" s="45"/>
      <c r="O18336" s="45"/>
      <c r="P18336" s="45"/>
      <c r="Q18336" s="45"/>
      <c r="R18336" s="45"/>
      <c r="S18336" s="1">
        <f t="shared" si="2308"/>
        <v>0</v>
      </c>
      <c r="T18336" s="1">
        <f t="shared" si="2301"/>
        <v>0</v>
      </c>
      <c r="U18336" s="1">
        <f t="shared" si="2302"/>
        <v>0</v>
      </c>
      <c r="V18336" s="1">
        <f t="shared" si="2303"/>
        <v>0</v>
      </c>
      <c r="W18336" s="1">
        <f t="shared" si="2304"/>
        <v>0</v>
      </c>
      <c r="X18336" s="1">
        <f t="shared" si="2305"/>
        <v>0</v>
      </c>
      <c r="Y18336"/>
      <c r="Z18336"/>
      <c r="AA18336"/>
      <c r="AB18336"/>
      <c r="AC18336"/>
      <c r="AD18336"/>
      <c r="AE18336"/>
      <c r="AF18336"/>
      <c r="AG18336"/>
      <c r="AH18336"/>
      <c r="AI18336"/>
      <c r="AJ18336"/>
    </row>
    <row r="18337" spans="1:36" ht="14.25" customHeight="1">
      <c r="A18337" s="41" t="b">
        <f t="shared" si="2306"/>
        <v>0</v>
      </c>
      <c r="B18337" s="41">
        <f t="shared" si="2307"/>
        <v>18336</v>
      </c>
      <c r="C18337" s="23"/>
      <c r="N18337" s="45"/>
      <c r="O18337" s="45"/>
      <c r="P18337" s="45"/>
      <c r="Q18337" s="45"/>
      <c r="R18337" s="45"/>
      <c r="S18337" s="1">
        <f t="shared" si="2308"/>
        <v>0</v>
      </c>
      <c r="T18337" s="1">
        <f t="shared" ref="T18337:T18400" si="2309">IF(AND(D18337="NOT EXECUTED",COUNTA($N18337)&lt;&gt;0),1,0)</f>
        <v>0</v>
      </c>
      <c r="U18337" s="1">
        <f t="shared" ref="U18337:U18400" si="2310">IF(AND(E18337="NOT EXECUTED",COUNTA($N18337)&lt;&gt;0),1,0)</f>
        <v>0</v>
      </c>
      <c r="V18337" s="1">
        <f t="shared" ref="V18337:V18400" si="2311">IF(AND(F18337="NOT EXECUTED",COUNTA($N18337)&lt;&gt;0),1,0)</f>
        <v>0</v>
      </c>
      <c r="W18337" s="1">
        <f t="shared" ref="W18337:W18400" si="2312">IF(AND(G18337="NOT EXECUTED",COUNTA($N18337)&lt;&gt;0),1,0)</f>
        <v>0</v>
      </c>
      <c r="X18337" s="1">
        <f t="shared" ref="X18337:X18400" si="2313">IF(AND(S18337=1,COUNTA($N18337)&lt;&gt;0),1,0)</f>
        <v>0</v>
      </c>
      <c r="Y18337"/>
      <c r="Z18337"/>
      <c r="AA18337"/>
      <c r="AB18337"/>
      <c r="AC18337"/>
      <c r="AD18337"/>
      <c r="AE18337"/>
      <c r="AF18337"/>
      <c r="AG18337"/>
      <c r="AH18337"/>
      <c r="AI18337"/>
      <c r="AJ18337"/>
    </row>
    <row r="18338" spans="1:36" ht="14.25" customHeight="1">
      <c r="A18338" s="41" t="b">
        <f t="shared" ref="A18338:A18401" si="2314">IF(OR(COUNTIF(D18338:M18338, "NOT EXECUTED"), COUNTIF(D18338:M18338, "NOT COMPILED"), COUNTIF(D18338:M18338, "NOT EFFECTIVE")),TRUE,FALSE)</f>
        <v>0</v>
      </c>
      <c r="B18338" s="41">
        <f t="shared" si="2307"/>
        <v>18337</v>
      </c>
      <c r="C18338" s="23"/>
      <c r="N18338" s="45"/>
      <c r="O18338" s="45"/>
      <c r="P18338" s="45"/>
      <c r="Q18338" s="45"/>
      <c r="R18338" s="45"/>
      <c r="S18338" s="1">
        <f t="shared" si="2308"/>
        <v>0</v>
      </c>
      <c r="T18338" s="1">
        <f t="shared" si="2309"/>
        <v>0</v>
      </c>
      <c r="U18338" s="1">
        <f t="shared" si="2310"/>
        <v>0</v>
      </c>
      <c r="V18338" s="1">
        <f t="shared" si="2311"/>
        <v>0</v>
      </c>
      <c r="W18338" s="1">
        <f t="shared" si="2312"/>
        <v>0</v>
      </c>
      <c r="X18338" s="1">
        <f t="shared" si="2313"/>
        <v>0</v>
      </c>
      <c r="Y18338"/>
      <c r="Z18338"/>
      <c r="AA18338"/>
      <c r="AB18338"/>
      <c r="AC18338"/>
      <c r="AD18338"/>
      <c r="AE18338"/>
      <c r="AF18338"/>
      <c r="AG18338"/>
      <c r="AH18338"/>
      <c r="AI18338"/>
      <c r="AJ18338"/>
    </row>
    <row r="18339" spans="1:36" ht="14.25" customHeight="1">
      <c r="A18339" s="41" t="b">
        <f t="shared" si="2314"/>
        <v>0</v>
      </c>
      <c r="B18339" s="41">
        <f t="shared" si="2307"/>
        <v>18338</v>
      </c>
      <c r="C18339" s="23"/>
      <c r="N18339" s="45"/>
      <c r="O18339" s="45"/>
      <c r="P18339" s="45"/>
      <c r="Q18339" s="45"/>
      <c r="R18339" s="45"/>
      <c r="S18339" s="1">
        <f t="shared" si="2308"/>
        <v>0</v>
      </c>
      <c r="T18339" s="1">
        <f t="shared" si="2309"/>
        <v>0</v>
      </c>
      <c r="U18339" s="1">
        <f t="shared" si="2310"/>
        <v>0</v>
      </c>
      <c r="V18339" s="1">
        <f t="shared" si="2311"/>
        <v>0</v>
      </c>
      <c r="W18339" s="1">
        <f t="shared" si="2312"/>
        <v>0</v>
      </c>
      <c r="X18339" s="1">
        <f t="shared" si="2313"/>
        <v>0</v>
      </c>
      <c r="Y18339"/>
      <c r="Z18339"/>
      <c r="AA18339"/>
      <c r="AB18339"/>
      <c r="AC18339"/>
      <c r="AD18339"/>
      <c r="AE18339"/>
      <c r="AF18339"/>
      <c r="AG18339"/>
      <c r="AH18339"/>
      <c r="AI18339"/>
      <c r="AJ18339"/>
    </row>
    <row r="18340" spans="1:36" ht="14.25" customHeight="1">
      <c r="A18340" s="41" t="b">
        <f t="shared" si="2314"/>
        <v>0</v>
      </c>
      <c r="B18340" s="41">
        <f t="shared" si="2307"/>
        <v>18339</v>
      </c>
      <c r="C18340" s="23"/>
      <c r="N18340" s="45"/>
      <c r="O18340" s="45"/>
      <c r="P18340" s="45"/>
      <c r="Q18340" s="45"/>
      <c r="R18340" s="45"/>
      <c r="S18340" s="1">
        <f t="shared" si="2308"/>
        <v>0</v>
      </c>
      <c r="T18340" s="1">
        <f t="shared" si="2309"/>
        <v>0</v>
      </c>
      <c r="U18340" s="1">
        <f t="shared" si="2310"/>
        <v>0</v>
      </c>
      <c r="V18340" s="1">
        <f t="shared" si="2311"/>
        <v>0</v>
      </c>
      <c r="W18340" s="1">
        <f t="shared" si="2312"/>
        <v>0</v>
      </c>
      <c r="X18340" s="1">
        <f t="shared" si="2313"/>
        <v>0</v>
      </c>
      <c r="Y18340"/>
      <c r="Z18340"/>
      <c r="AA18340"/>
      <c r="AB18340"/>
      <c r="AC18340"/>
      <c r="AD18340"/>
      <c r="AE18340"/>
      <c r="AF18340"/>
      <c r="AG18340"/>
      <c r="AH18340"/>
      <c r="AI18340"/>
      <c r="AJ18340"/>
    </row>
    <row r="18341" spans="1:36" ht="14.25" customHeight="1">
      <c r="A18341" s="41" t="b">
        <f t="shared" si="2314"/>
        <v>0</v>
      </c>
      <c r="B18341" s="41">
        <f t="shared" si="2307"/>
        <v>18340</v>
      </c>
      <c r="C18341" s="23"/>
      <c r="N18341" s="45"/>
      <c r="O18341" s="45"/>
      <c r="P18341" s="45"/>
      <c r="Q18341" s="45"/>
      <c r="R18341" s="45"/>
      <c r="S18341" s="1">
        <f t="shared" si="2308"/>
        <v>0</v>
      </c>
      <c r="T18341" s="1">
        <f t="shared" si="2309"/>
        <v>0</v>
      </c>
      <c r="U18341" s="1">
        <f t="shared" si="2310"/>
        <v>0</v>
      </c>
      <c r="V18341" s="1">
        <f t="shared" si="2311"/>
        <v>0</v>
      </c>
      <c r="W18341" s="1">
        <f t="shared" si="2312"/>
        <v>0</v>
      </c>
      <c r="X18341" s="1">
        <f t="shared" si="2313"/>
        <v>0</v>
      </c>
      <c r="Y18341"/>
      <c r="Z18341"/>
      <c r="AA18341"/>
      <c r="AB18341"/>
      <c r="AC18341"/>
      <c r="AD18341"/>
      <c r="AE18341"/>
      <c r="AF18341"/>
      <c r="AG18341"/>
      <c r="AH18341"/>
      <c r="AI18341"/>
      <c r="AJ18341"/>
    </row>
    <row r="18342" spans="1:36" ht="14.25" customHeight="1">
      <c r="A18342" s="41" t="b">
        <f t="shared" si="2314"/>
        <v>0</v>
      </c>
      <c r="B18342" s="41">
        <f t="shared" si="2307"/>
        <v>18341</v>
      </c>
      <c r="C18342" s="23"/>
      <c r="N18342" s="45"/>
      <c r="O18342" s="45"/>
      <c r="P18342" s="45"/>
      <c r="Q18342" s="45"/>
      <c r="R18342" s="45"/>
      <c r="S18342" s="1">
        <f t="shared" si="2308"/>
        <v>0</v>
      </c>
      <c r="T18342" s="1">
        <f t="shared" si="2309"/>
        <v>0</v>
      </c>
      <c r="U18342" s="1">
        <f t="shared" si="2310"/>
        <v>0</v>
      </c>
      <c r="V18342" s="1">
        <f t="shared" si="2311"/>
        <v>0</v>
      </c>
      <c r="W18342" s="1">
        <f t="shared" si="2312"/>
        <v>0</v>
      </c>
      <c r="X18342" s="1">
        <f t="shared" si="2313"/>
        <v>0</v>
      </c>
      <c r="Y18342"/>
      <c r="Z18342"/>
      <c r="AA18342"/>
      <c r="AB18342"/>
      <c r="AC18342"/>
      <c r="AD18342"/>
      <c r="AE18342"/>
      <c r="AF18342"/>
      <c r="AG18342"/>
      <c r="AH18342"/>
      <c r="AI18342"/>
      <c r="AJ18342"/>
    </row>
    <row r="18343" spans="1:36" ht="14.25" customHeight="1">
      <c r="A18343" s="41" t="b">
        <f t="shared" si="2314"/>
        <v>0</v>
      </c>
      <c r="B18343" s="41">
        <f t="shared" si="2307"/>
        <v>18342</v>
      </c>
      <c r="C18343" s="23"/>
      <c r="N18343" s="45"/>
      <c r="O18343" s="45"/>
      <c r="P18343" s="45"/>
      <c r="Q18343" s="45"/>
      <c r="R18343" s="45"/>
      <c r="S18343" s="1">
        <f t="shared" si="2308"/>
        <v>0</v>
      </c>
      <c r="T18343" s="1">
        <f t="shared" si="2309"/>
        <v>0</v>
      </c>
      <c r="U18343" s="1">
        <f t="shared" si="2310"/>
        <v>0</v>
      </c>
      <c r="V18343" s="1">
        <f t="shared" si="2311"/>
        <v>0</v>
      </c>
      <c r="W18343" s="1">
        <f t="shared" si="2312"/>
        <v>0</v>
      </c>
      <c r="X18343" s="1">
        <f t="shared" si="2313"/>
        <v>0</v>
      </c>
      <c r="Y18343"/>
      <c r="Z18343"/>
      <c r="AA18343"/>
      <c r="AB18343"/>
      <c r="AC18343"/>
      <c r="AD18343"/>
      <c r="AE18343"/>
      <c r="AF18343"/>
      <c r="AG18343"/>
      <c r="AH18343"/>
      <c r="AI18343"/>
      <c r="AJ18343"/>
    </row>
    <row r="18344" spans="1:36" ht="14.25" customHeight="1">
      <c r="A18344" s="41" t="b">
        <f t="shared" si="2314"/>
        <v>0</v>
      </c>
      <c r="B18344" s="41">
        <f t="shared" si="2307"/>
        <v>18343</v>
      </c>
      <c r="C18344" s="23"/>
      <c r="N18344" s="45"/>
      <c r="O18344" s="45"/>
      <c r="P18344" s="45"/>
      <c r="Q18344" s="45"/>
      <c r="R18344" s="45"/>
      <c r="S18344" s="1">
        <f t="shared" si="2308"/>
        <v>0</v>
      </c>
      <c r="T18344" s="1">
        <f t="shared" si="2309"/>
        <v>0</v>
      </c>
      <c r="U18344" s="1">
        <f t="shared" si="2310"/>
        <v>0</v>
      </c>
      <c r="V18344" s="1">
        <f t="shared" si="2311"/>
        <v>0</v>
      </c>
      <c r="W18344" s="1">
        <f t="shared" si="2312"/>
        <v>0</v>
      </c>
      <c r="X18344" s="1">
        <f t="shared" si="2313"/>
        <v>0</v>
      </c>
      <c r="Y18344"/>
      <c r="Z18344"/>
      <c r="AA18344"/>
      <c r="AB18344"/>
      <c r="AC18344"/>
      <c r="AD18344"/>
      <c r="AE18344"/>
      <c r="AF18344"/>
      <c r="AG18344"/>
      <c r="AH18344"/>
      <c r="AI18344"/>
      <c r="AJ18344"/>
    </row>
    <row r="18345" spans="1:36" ht="14.25" customHeight="1">
      <c r="A18345" s="41" t="b">
        <f t="shared" si="2314"/>
        <v>0</v>
      </c>
      <c r="B18345" s="41">
        <f t="shared" si="2307"/>
        <v>18344</v>
      </c>
      <c r="C18345" s="23"/>
      <c r="N18345" s="45"/>
      <c r="O18345" s="45"/>
      <c r="P18345" s="45"/>
      <c r="Q18345" s="45"/>
      <c r="R18345" s="45"/>
      <c r="S18345" s="1">
        <f t="shared" si="2308"/>
        <v>0</v>
      </c>
      <c r="T18345" s="1">
        <f t="shared" si="2309"/>
        <v>0</v>
      </c>
      <c r="U18345" s="1">
        <f t="shared" si="2310"/>
        <v>0</v>
      </c>
      <c r="V18345" s="1">
        <f t="shared" si="2311"/>
        <v>0</v>
      </c>
      <c r="W18345" s="1">
        <f t="shared" si="2312"/>
        <v>0</v>
      </c>
      <c r="X18345" s="1">
        <f t="shared" si="2313"/>
        <v>0</v>
      </c>
      <c r="Y18345"/>
      <c r="Z18345"/>
      <c r="AA18345"/>
      <c r="AB18345"/>
      <c r="AC18345"/>
      <c r="AD18345"/>
      <c r="AE18345"/>
      <c r="AF18345"/>
      <c r="AG18345"/>
      <c r="AH18345"/>
      <c r="AI18345"/>
      <c r="AJ18345"/>
    </row>
    <row r="18346" spans="1:36" ht="14.25" customHeight="1">
      <c r="A18346" s="41" t="b">
        <f t="shared" si="2314"/>
        <v>0</v>
      </c>
      <c r="B18346" s="41">
        <f t="shared" si="2307"/>
        <v>18345</v>
      </c>
      <c r="C18346" s="23"/>
      <c r="N18346" s="45"/>
      <c r="O18346" s="45"/>
      <c r="P18346" s="45"/>
      <c r="Q18346" s="45"/>
      <c r="R18346" s="45"/>
      <c r="S18346" s="1">
        <f t="shared" si="2308"/>
        <v>0</v>
      </c>
      <c r="T18346" s="1">
        <f t="shared" si="2309"/>
        <v>0</v>
      </c>
      <c r="U18346" s="1">
        <f t="shared" si="2310"/>
        <v>0</v>
      </c>
      <c r="V18346" s="1">
        <f t="shared" si="2311"/>
        <v>0</v>
      </c>
      <c r="W18346" s="1">
        <f t="shared" si="2312"/>
        <v>0</v>
      </c>
      <c r="X18346" s="1">
        <f t="shared" si="2313"/>
        <v>0</v>
      </c>
      <c r="Y18346"/>
      <c r="Z18346"/>
      <c r="AA18346"/>
      <c r="AB18346"/>
      <c r="AC18346"/>
      <c r="AD18346"/>
      <c r="AE18346"/>
      <c r="AF18346"/>
      <c r="AG18346"/>
      <c r="AH18346"/>
      <c r="AI18346"/>
      <c r="AJ18346"/>
    </row>
    <row r="18347" spans="1:36" ht="14.25" customHeight="1">
      <c r="A18347" s="41" t="b">
        <f t="shared" si="2314"/>
        <v>0</v>
      </c>
      <c r="B18347" s="41">
        <f t="shared" si="2307"/>
        <v>18346</v>
      </c>
      <c r="C18347" s="23"/>
      <c r="N18347" s="45"/>
      <c r="O18347" s="45"/>
      <c r="P18347" s="45"/>
      <c r="Q18347" s="45"/>
      <c r="R18347" s="45"/>
      <c r="S18347" s="1">
        <f t="shared" si="2308"/>
        <v>0</v>
      </c>
      <c r="T18347" s="1">
        <f t="shared" si="2309"/>
        <v>0</v>
      </c>
      <c r="U18347" s="1">
        <f t="shared" si="2310"/>
        <v>0</v>
      </c>
      <c r="V18347" s="1">
        <f t="shared" si="2311"/>
        <v>0</v>
      </c>
      <c r="W18347" s="1">
        <f t="shared" si="2312"/>
        <v>0</v>
      </c>
      <c r="X18347" s="1">
        <f t="shared" si="2313"/>
        <v>0</v>
      </c>
      <c r="Y18347"/>
      <c r="Z18347"/>
      <c r="AA18347"/>
      <c r="AB18347"/>
      <c r="AC18347"/>
      <c r="AD18347"/>
      <c r="AE18347"/>
      <c r="AF18347"/>
      <c r="AG18347"/>
      <c r="AH18347"/>
      <c r="AI18347"/>
      <c r="AJ18347"/>
    </row>
    <row r="18348" spans="1:36" ht="14.25" customHeight="1">
      <c r="A18348" s="41" t="b">
        <f t="shared" si="2314"/>
        <v>0</v>
      </c>
      <c r="B18348" s="41">
        <f t="shared" si="2307"/>
        <v>18347</v>
      </c>
      <c r="C18348" s="23"/>
      <c r="N18348" s="45"/>
      <c r="O18348" s="45"/>
      <c r="P18348" s="45"/>
      <c r="Q18348" s="45"/>
      <c r="R18348" s="45"/>
      <c r="S18348" s="1">
        <f t="shared" si="2308"/>
        <v>0</v>
      </c>
      <c r="T18348" s="1">
        <f t="shared" si="2309"/>
        <v>0</v>
      </c>
      <c r="U18348" s="1">
        <f t="shared" si="2310"/>
        <v>0</v>
      </c>
      <c r="V18348" s="1">
        <f t="shared" si="2311"/>
        <v>0</v>
      </c>
      <c r="W18348" s="1">
        <f t="shared" si="2312"/>
        <v>0</v>
      </c>
      <c r="X18348" s="1">
        <f t="shared" si="2313"/>
        <v>0</v>
      </c>
      <c r="Y18348"/>
      <c r="Z18348"/>
      <c r="AA18348"/>
      <c r="AB18348"/>
      <c r="AC18348"/>
      <c r="AD18348"/>
      <c r="AE18348"/>
      <c r="AF18348"/>
      <c r="AG18348"/>
      <c r="AH18348"/>
      <c r="AI18348"/>
      <c r="AJ18348"/>
    </row>
    <row r="18349" spans="1:36" ht="14.25" customHeight="1">
      <c r="A18349" s="41" t="b">
        <f t="shared" si="2314"/>
        <v>0</v>
      </c>
      <c r="B18349" s="41">
        <f t="shared" si="2307"/>
        <v>18348</v>
      </c>
      <c r="C18349" s="23"/>
      <c r="N18349" s="45"/>
      <c r="O18349" s="45"/>
      <c r="P18349" s="45"/>
      <c r="Q18349" s="45"/>
      <c r="R18349" s="45"/>
      <c r="S18349" s="1">
        <f t="shared" si="2308"/>
        <v>0</v>
      </c>
      <c r="T18349" s="1">
        <f t="shared" si="2309"/>
        <v>0</v>
      </c>
      <c r="U18349" s="1">
        <f t="shared" si="2310"/>
        <v>0</v>
      </c>
      <c r="V18349" s="1">
        <f t="shared" si="2311"/>
        <v>0</v>
      </c>
      <c r="W18349" s="1">
        <f t="shared" si="2312"/>
        <v>0</v>
      </c>
      <c r="X18349" s="1">
        <f t="shared" si="2313"/>
        <v>0</v>
      </c>
      <c r="Y18349"/>
      <c r="Z18349"/>
      <c r="AA18349"/>
      <c r="AB18349"/>
      <c r="AC18349"/>
      <c r="AD18349"/>
      <c r="AE18349"/>
      <c r="AF18349"/>
      <c r="AG18349"/>
      <c r="AH18349"/>
      <c r="AI18349"/>
      <c r="AJ18349"/>
    </row>
    <row r="18350" spans="1:36" ht="14.25" customHeight="1">
      <c r="A18350" s="41" t="b">
        <f t="shared" si="2314"/>
        <v>0</v>
      </c>
      <c r="B18350" s="41">
        <f t="shared" si="2307"/>
        <v>18349</v>
      </c>
      <c r="C18350" s="23"/>
      <c r="N18350" s="45"/>
      <c r="O18350" s="45"/>
      <c r="P18350" s="45"/>
      <c r="Q18350" s="45"/>
      <c r="R18350" s="45"/>
      <c r="S18350" s="1">
        <f t="shared" si="2308"/>
        <v>0</v>
      </c>
      <c r="T18350" s="1">
        <f t="shared" si="2309"/>
        <v>0</v>
      </c>
      <c r="U18350" s="1">
        <f t="shared" si="2310"/>
        <v>0</v>
      </c>
      <c r="V18350" s="1">
        <f t="shared" si="2311"/>
        <v>0</v>
      </c>
      <c r="W18350" s="1">
        <f t="shared" si="2312"/>
        <v>0</v>
      </c>
      <c r="X18350" s="1">
        <f t="shared" si="2313"/>
        <v>0</v>
      </c>
      <c r="Y18350"/>
      <c r="Z18350"/>
      <c r="AA18350"/>
      <c r="AB18350"/>
      <c r="AC18350"/>
      <c r="AD18350"/>
      <c r="AE18350"/>
      <c r="AF18350"/>
      <c r="AG18350"/>
      <c r="AH18350"/>
      <c r="AI18350"/>
      <c r="AJ18350"/>
    </row>
    <row r="18351" spans="1:36" ht="14.25" customHeight="1">
      <c r="A18351" s="41" t="b">
        <f t="shared" si="2314"/>
        <v>0</v>
      </c>
      <c r="B18351" s="41">
        <f t="shared" si="2307"/>
        <v>18350</v>
      </c>
      <c r="C18351" s="23"/>
      <c r="N18351" s="45"/>
      <c r="O18351" s="45"/>
      <c r="P18351" s="45"/>
      <c r="Q18351" s="45"/>
      <c r="R18351" s="45"/>
      <c r="S18351" s="1">
        <f t="shared" si="2308"/>
        <v>0</v>
      </c>
      <c r="T18351" s="1">
        <f t="shared" si="2309"/>
        <v>0</v>
      </c>
      <c r="U18351" s="1">
        <f t="shared" si="2310"/>
        <v>0</v>
      </c>
      <c r="V18351" s="1">
        <f t="shared" si="2311"/>
        <v>0</v>
      </c>
      <c r="W18351" s="1">
        <f t="shared" si="2312"/>
        <v>0</v>
      </c>
      <c r="X18351" s="1">
        <f t="shared" si="2313"/>
        <v>0</v>
      </c>
      <c r="Y18351"/>
      <c r="Z18351"/>
      <c r="AA18351"/>
      <c r="AB18351"/>
      <c r="AC18351"/>
      <c r="AD18351"/>
      <c r="AE18351"/>
      <c r="AF18351"/>
      <c r="AG18351"/>
      <c r="AH18351"/>
      <c r="AI18351"/>
      <c r="AJ18351"/>
    </row>
    <row r="18352" spans="1:36" ht="14.25" customHeight="1">
      <c r="A18352" s="41" t="b">
        <f t="shared" si="2314"/>
        <v>0</v>
      </c>
      <c r="B18352" s="41">
        <f t="shared" si="2307"/>
        <v>18351</v>
      </c>
      <c r="C18352" s="23"/>
      <c r="N18352" s="45"/>
      <c r="O18352" s="45"/>
      <c r="P18352" s="45"/>
      <c r="Q18352" s="45"/>
      <c r="R18352" s="45"/>
      <c r="S18352" s="1">
        <f t="shared" si="2308"/>
        <v>0</v>
      </c>
      <c r="T18352" s="1">
        <f t="shared" si="2309"/>
        <v>0</v>
      </c>
      <c r="U18352" s="1">
        <f t="shared" si="2310"/>
        <v>0</v>
      </c>
      <c r="V18352" s="1">
        <f t="shared" si="2311"/>
        <v>0</v>
      </c>
      <c r="W18352" s="1">
        <f t="shared" si="2312"/>
        <v>0</v>
      </c>
      <c r="X18352" s="1">
        <f t="shared" si="2313"/>
        <v>0</v>
      </c>
      <c r="Y18352"/>
      <c r="Z18352"/>
      <c r="AA18352"/>
      <c r="AB18352"/>
      <c r="AC18352"/>
      <c r="AD18352"/>
      <c r="AE18352"/>
      <c r="AF18352"/>
      <c r="AG18352"/>
      <c r="AH18352"/>
      <c r="AI18352"/>
      <c r="AJ18352"/>
    </row>
    <row r="18353" spans="1:36" ht="14.25" customHeight="1">
      <c r="A18353" s="41" t="b">
        <f t="shared" si="2314"/>
        <v>0</v>
      </c>
      <c r="B18353" s="41">
        <f t="shared" si="2307"/>
        <v>18352</v>
      </c>
      <c r="C18353" s="23"/>
      <c r="N18353" s="45"/>
      <c r="O18353" s="45"/>
      <c r="P18353" s="45"/>
      <c r="Q18353" s="45"/>
      <c r="R18353" s="45"/>
      <c r="S18353" s="1">
        <f t="shared" si="2308"/>
        <v>0</v>
      </c>
      <c r="T18353" s="1">
        <f t="shared" si="2309"/>
        <v>0</v>
      </c>
      <c r="U18353" s="1">
        <f t="shared" si="2310"/>
        <v>0</v>
      </c>
      <c r="V18353" s="1">
        <f t="shared" si="2311"/>
        <v>0</v>
      </c>
      <c r="W18353" s="1">
        <f t="shared" si="2312"/>
        <v>0</v>
      </c>
      <c r="X18353" s="1">
        <f t="shared" si="2313"/>
        <v>0</v>
      </c>
      <c r="Y18353"/>
      <c r="Z18353"/>
      <c r="AA18353"/>
      <c r="AB18353"/>
      <c r="AC18353"/>
      <c r="AD18353"/>
      <c r="AE18353"/>
      <c r="AF18353"/>
      <c r="AG18353"/>
      <c r="AH18353"/>
      <c r="AI18353"/>
      <c r="AJ18353"/>
    </row>
    <row r="18354" spans="1:36" ht="14.25" customHeight="1">
      <c r="A18354" s="41" t="b">
        <f t="shared" si="2314"/>
        <v>0</v>
      </c>
      <c r="B18354" s="41">
        <f t="shared" si="2307"/>
        <v>18353</v>
      </c>
      <c r="C18354" s="23"/>
      <c r="N18354" s="45"/>
      <c r="O18354" s="45"/>
      <c r="P18354" s="45"/>
      <c r="Q18354" s="45"/>
      <c r="R18354" s="45"/>
      <c r="S18354" s="1">
        <f t="shared" si="2308"/>
        <v>0</v>
      </c>
      <c r="T18354" s="1">
        <f t="shared" si="2309"/>
        <v>0</v>
      </c>
      <c r="U18354" s="1">
        <f t="shared" si="2310"/>
        <v>0</v>
      </c>
      <c r="V18354" s="1">
        <f t="shared" si="2311"/>
        <v>0</v>
      </c>
      <c r="W18354" s="1">
        <f t="shared" si="2312"/>
        <v>0</v>
      </c>
      <c r="X18354" s="1">
        <f t="shared" si="2313"/>
        <v>0</v>
      </c>
      <c r="Y18354"/>
      <c r="Z18354"/>
      <c r="AA18354"/>
      <c r="AB18354"/>
      <c r="AC18354"/>
      <c r="AD18354"/>
      <c r="AE18354"/>
      <c r="AF18354"/>
      <c r="AG18354"/>
      <c r="AH18354"/>
      <c r="AI18354"/>
      <c r="AJ18354"/>
    </row>
    <row r="18355" spans="1:36" ht="14.25" customHeight="1">
      <c r="A18355" s="41" t="b">
        <f t="shared" si="2314"/>
        <v>0</v>
      </c>
      <c r="B18355" s="41">
        <f t="shared" si="2307"/>
        <v>18354</v>
      </c>
      <c r="C18355" s="23"/>
      <c r="N18355" s="45"/>
      <c r="O18355" s="45"/>
      <c r="P18355" s="45"/>
      <c r="Q18355" s="45"/>
      <c r="R18355" s="45"/>
      <c r="S18355" s="1">
        <f t="shared" si="2308"/>
        <v>0</v>
      </c>
      <c r="T18355" s="1">
        <f t="shared" si="2309"/>
        <v>0</v>
      </c>
      <c r="U18355" s="1">
        <f t="shared" si="2310"/>
        <v>0</v>
      </c>
      <c r="V18355" s="1">
        <f t="shared" si="2311"/>
        <v>0</v>
      </c>
      <c r="W18355" s="1">
        <f t="shared" si="2312"/>
        <v>0</v>
      </c>
      <c r="X18355" s="1">
        <f t="shared" si="2313"/>
        <v>0</v>
      </c>
      <c r="Y18355"/>
      <c r="Z18355"/>
      <c r="AA18355"/>
      <c r="AB18355"/>
      <c r="AC18355"/>
      <c r="AD18355"/>
      <c r="AE18355"/>
      <c r="AF18355"/>
      <c r="AG18355"/>
      <c r="AH18355"/>
      <c r="AI18355"/>
      <c r="AJ18355"/>
    </row>
    <row r="18356" spans="1:36" ht="14.25" customHeight="1">
      <c r="A18356" s="41" t="b">
        <f t="shared" si="2314"/>
        <v>0</v>
      </c>
      <c r="B18356" s="41">
        <f t="shared" si="2307"/>
        <v>18355</v>
      </c>
      <c r="C18356" s="23"/>
      <c r="N18356" s="45"/>
      <c r="O18356" s="45"/>
      <c r="P18356" s="45"/>
      <c r="Q18356" s="45"/>
      <c r="R18356" s="45"/>
      <c r="S18356" s="1">
        <f t="shared" si="2308"/>
        <v>0</v>
      </c>
      <c r="T18356" s="1">
        <f t="shared" si="2309"/>
        <v>0</v>
      </c>
      <c r="U18356" s="1">
        <f t="shared" si="2310"/>
        <v>0</v>
      </c>
      <c r="V18356" s="1">
        <f t="shared" si="2311"/>
        <v>0</v>
      </c>
      <c r="W18356" s="1">
        <f t="shared" si="2312"/>
        <v>0</v>
      </c>
      <c r="X18356" s="1">
        <f t="shared" si="2313"/>
        <v>0</v>
      </c>
      <c r="Y18356"/>
      <c r="Z18356"/>
      <c r="AA18356"/>
      <c r="AB18356"/>
      <c r="AC18356"/>
      <c r="AD18356"/>
      <c r="AE18356"/>
      <c r="AF18356"/>
      <c r="AG18356"/>
      <c r="AH18356"/>
      <c r="AI18356"/>
      <c r="AJ18356"/>
    </row>
    <row r="18357" spans="1:36" ht="14.25" customHeight="1">
      <c r="A18357" s="41" t="b">
        <f t="shared" si="2314"/>
        <v>0</v>
      </c>
      <c r="B18357" s="41">
        <f t="shared" si="2307"/>
        <v>18356</v>
      </c>
      <c r="C18357" s="23"/>
      <c r="N18357" s="45"/>
      <c r="O18357" s="45"/>
      <c r="P18357" s="45"/>
      <c r="Q18357" s="45"/>
      <c r="R18357" s="45"/>
      <c r="S18357" s="1">
        <f t="shared" si="2308"/>
        <v>0</v>
      </c>
      <c r="T18357" s="1">
        <f t="shared" si="2309"/>
        <v>0</v>
      </c>
      <c r="U18357" s="1">
        <f t="shared" si="2310"/>
        <v>0</v>
      </c>
      <c r="V18357" s="1">
        <f t="shared" si="2311"/>
        <v>0</v>
      </c>
      <c r="W18357" s="1">
        <f t="shared" si="2312"/>
        <v>0</v>
      </c>
      <c r="X18357" s="1">
        <f t="shared" si="2313"/>
        <v>0</v>
      </c>
      <c r="Y18357"/>
      <c r="Z18357"/>
      <c r="AA18357"/>
      <c r="AB18357"/>
      <c r="AC18357"/>
      <c r="AD18357"/>
      <c r="AE18357"/>
      <c r="AF18357"/>
      <c r="AG18357"/>
      <c r="AH18357"/>
      <c r="AI18357"/>
      <c r="AJ18357"/>
    </row>
    <row r="18358" spans="1:36" ht="14.25" customHeight="1">
      <c r="A18358" s="41" t="b">
        <f t="shared" si="2314"/>
        <v>0</v>
      </c>
      <c r="B18358" s="41">
        <f t="shared" si="2307"/>
        <v>18357</v>
      </c>
      <c r="C18358" s="23"/>
      <c r="N18358" s="45"/>
      <c r="O18358" s="45"/>
      <c r="P18358" s="45"/>
      <c r="Q18358" s="45"/>
      <c r="R18358" s="45"/>
      <c r="S18358" s="1">
        <f t="shared" si="2308"/>
        <v>0</v>
      </c>
      <c r="T18358" s="1">
        <f t="shared" si="2309"/>
        <v>0</v>
      </c>
      <c r="U18358" s="1">
        <f t="shared" si="2310"/>
        <v>0</v>
      </c>
      <c r="V18358" s="1">
        <f t="shared" si="2311"/>
        <v>0</v>
      </c>
      <c r="W18358" s="1">
        <f t="shared" si="2312"/>
        <v>0</v>
      </c>
      <c r="X18358" s="1">
        <f t="shared" si="2313"/>
        <v>0</v>
      </c>
      <c r="Y18358"/>
      <c r="Z18358"/>
      <c r="AA18358"/>
      <c r="AB18358"/>
      <c r="AC18358"/>
      <c r="AD18358"/>
      <c r="AE18358"/>
      <c r="AF18358"/>
      <c r="AG18358"/>
      <c r="AH18358"/>
      <c r="AI18358"/>
      <c r="AJ18358"/>
    </row>
    <row r="18359" spans="1:36" ht="14.25" customHeight="1">
      <c r="A18359" s="41" t="b">
        <f t="shared" si="2314"/>
        <v>0</v>
      </c>
      <c r="B18359" s="41">
        <f t="shared" si="2307"/>
        <v>18358</v>
      </c>
      <c r="C18359" s="23"/>
      <c r="N18359" s="45"/>
      <c r="O18359" s="45"/>
      <c r="P18359" s="45"/>
      <c r="Q18359" s="45"/>
      <c r="R18359" s="45"/>
      <c r="S18359" s="1">
        <f t="shared" si="2308"/>
        <v>0</v>
      </c>
      <c r="T18359" s="1">
        <f t="shared" si="2309"/>
        <v>0</v>
      </c>
      <c r="U18359" s="1">
        <f t="shared" si="2310"/>
        <v>0</v>
      </c>
      <c r="V18359" s="1">
        <f t="shared" si="2311"/>
        <v>0</v>
      </c>
      <c r="W18359" s="1">
        <f t="shared" si="2312"/>
        <v>0</v>
      </c>
      <c r="X18359" s="1">
        <f t="shared" si="2313"/>
        <v>0</v>
      </c>
      <c r="Y18359"/>
      <c r="Z18359"/>
      <c r="AA18359"/>
      <c r="AB18359"/>
      <c r="AC18359"/>
      <c r="AD18359"/>
      <c r="AE18359"/>
      <c r="AF18359"/>
      <c r="AG18359"/>
      <c r="AH18359"/>
      <c r="AI18359"/>
      <c r="AJ18359"/>
    </row>
    <row r="18360" spans="1:36" ht="14.25" customHeight="1">
      <c r="A18360" s="41" t="b">
        <f t="shared" si="2314"/>
        <v>0</v>
      </c>
      <c r="B18360" s="41">
        <f t="shared" si="2307"/>
        <v>18359</v>
      </c>
      <c r="C18360" s="23"/>
      <c r="N18360" s="45"/>
      <c r="O18360" s="45"/>
      <c r="P18360" s="45"/>
      <c r="Q18360" s="45"/>
      <c r="R18360" s="45"/>
      <c r="S18360" s="1">
        <f t="shared" si="2308"/>
        <v>0</v>
      </c>
      <c r="T18360" s="1">
        <f t="shared" si="2309"/>
        <v>0</v>
      </c>
      <c r="U18360" s="1">
        <f t="shared" si="2310"/>
        <v>0</v>
      </c>
      <c r="V18360" s="1">
        <f t="shared" si="2311"/>
        <v>0</v>
      </c>
      <c r="W18360" s="1">
        <f t="shared" si="2312"/>
        <v>0</v>
      </c>
      <c r="X18360" s="1">
        <f t="shared" si="2313"/>
        <v>0</v>
      </c>
      <c r="Y18360"/>
      <c r="Z18360"/>
      <c r="AA18360"/>
      <c r="AB18360"/>
      <c r="AC18360"/>
      <c r="AD18360"/>
      <c r="AE18360"/>
      <c r="AF18360"/>
      <c r="AG18360"/>
      <c r="AH18360"/>
      <c r="AI18360"/>
      <c r="AJ18360"/>
    </row>
    <row r="18361" spans="1:36" ht="14.25" customHeight="1">
      <c r="A18361" s="41" t="b">
        <f t="shared" si="2314"/>
        <v>0</v>
      </c>
      <c r="B18361" s="41">
        <f t="shared" si="2307"/>
        <v>18360</v>
      </c>
      <c r="C18361" s="23"/>
      <c r="N18361" s="45"/>
      <c r="O18361" s="45"/>
      <c r="P18361" s="45"/>
      <c r="Q18361" s="45"/>
      <c r="R18361" s="45"/>
      <c r="S18361" s="1">
        <f t="shared" si="2308"/>
        <v>0</v>
      </c>
      <c r="T18361" s="1">
        <f t="shared" si="2309"/>
        <v>0</v>
      </c>
      <c r="U18361" s="1">
        <f t="shared" si="2310"/>
        <v>0</v>
      </c>
      <c r="V18361" s="1">
        <f t="shared" si="2311"/>
        <v>0</v>
      </c>
      <c r="W18361" s="1">
        <f t="shared" si="2312"/>
        <v>0</v>
      </c>
      <c r="X18361" s="1">
        <f t="shared" si="2313"/>
        <v>0</v>
      </c>
      <c r="Y18361"/>
      <c r="Z18361"/>
      <c r="AA18361"/>
      <c r="AB18361"/>
      <c r="AC18361"/>
      <c r="AD18361"/>
      <c r="AE18361"/>
      <c r="AF18361"/>
      <c r="AG18361"/>
      <c r="AH18361"/>
      <c r="AI18361"/>
      <c r="AJ18361"/>
    </row>
    <row r="18362" spans="1:36" ht="14.25" customHeight="1">
      <c r="A18362" s="41" t="b">
        <f t="shared" si="2314"/>
        <v>0</v>
      </c>
      <c r="B18362" s="41">
        <f t="shared" si="2307"/>
        <v>18361</v>
      </c>
      <c r="C18362" s="23"/>
      <c r="N18362" s="45"/>
      <c r="O18362" s="45"/>
      <c r="P18362" s="45"/>
      <c r="Q18362" s="45"/>
      <c r="R18362" s="45"/>
      <c r="S18362" s="1">
        <f t="shared" si="2308"/>
        <v>0</v>
      </c>
      <c r="T18362" s="1">
        <f t="shared" si="2309"/>
        <v>0</v>
      </c>
      <c r="U18362" s="1">
        <f t="shared" si="2310"/>
        <v>0</v>
      </c>
      <c r="V18362" s="1">
        <f t="shared" si="2311"/>
        <v>0</v>
      </c>
      <c r="W18362" s="1">
        <f t="shared" si="2312"/>
        <v>0</v>
      </c>
      <c r="X18362" s="1">
        <f t="shared" si="2313"/>
        <v>0</v>
      </c>
      <c r="Y18362"/>
      <c r="Z18362"/>
      <c r="AA18362"/>
      <c r="AB18362"/>
      <c r="AC18362"/>
      <c r="AD18362"/>
      <c r="AE18362"/>
      <c r="AF18362"/>
      <c r="AG18362"/>
      <c r="AH18362"/>
      <c r="AI18362"/>
      <c r="AJ18362"/>
    </row>
    <row r="18363" spans="1:36" ht="14.25" customHeight="1">
      <c r="A18363" s="41" t="b">
        <f t="shared" si="2314"/>
        <v>0</v>
      </c>
      <c r="B18363" s="41">
        <f t="shared" si="2307"/>
        <v>18362</v>
      </c>
      <c r="C18363" s="23"/>
      <c r="N18363" s="45"/>
      <c r="O18363" s="45"/>
      <c r="P18363" s="45"/>
      <c r="Q18363" s="45"/>
      <c r="R18363" s="45"/>
      <c r="S18363" s="1">
        <f t="shared" si="2308"/>
        <v>0</v>
      </c>
      <c r="T18363" s="1">
        <f t="shared" si="2309"/>
        <v>0</v>
      </c>
      <c r="U18363" s="1">
        <f t="shared" si="2310"/>
        <v>0</v>
      </c>
      <c r="V18363" s="1">
        <f t="shared" si="2311"/>
        <v>0</v>
      </c>
      <c r="W18363" s="1">
        <f t="shared" si="2312"/>
        <v>0</v>
      </c>
      <c r="X18363" s="1">
        <f t="shared" si="2313"/>
        <v>0</v>
      </c>
      <c r="Y18363"/>
      <c r="Z18363"/>
      <c r="AA18363"/>
      <c r="AB18363"/>
      <c r="AC18363"/>
      <c r="AD18363"/>
      <c r="AE18363"/>
      <c r="AF18363"/>
      <c r="AG18363"/>
      <c r="AH18363"/>
      <c r="AI18363"/>
      <c r="AJ18363"/>
    </row>
    <row r="18364" spans="1:36" ht="14.25" customHeight="1">
      <c r="A18364" s="41" t="b">
        <f t="shared" si="2314"/>
        <v>0</v>
      </c>
      <c r="B18364" s="41">
        <f t="shared" si="2307"/>
        <v>18363</v>
      </c>
      <c r="C18364" s="23"/>
      <c r="N18364" s="45"/>
      <c r="O18364" s="45"/>
      <c r="P18364" s="45"/>
      <c r="Q18364" s="45"/>
      <c r="R18364" s="45"/>
      <c r="S18364" s="1">
        <f t="shared" si="2308"/>
        <v>0</v>
      </c>
      <c r="T18364" s="1">
        <f t="shared" si="2309"/>
        <v>0</v>
      </c>
      <c r="U18364" s="1">
        <f t="shared" si="2310"/>
        <v>0</v>
      </c>
      <c r="V18364" s="1">
        <f t="shared" si="2311"/>
        <v>0</v>
      </c>
      <c r="W18364" s="1">
        <f t="shared" si="2312"/>
        <v>0</v>
      </c>
      <c r="X18364" s="1">
        <f t="shared" si="2313"/>
        <v>0</v>
      </c>
      <c r="Y18364"/>
      <c r="Z18364"/>
      <c r="AA18364"/>
      <c r="AB18364"/>
      <c r="AC18364"/>
      <c r="AD18364"/>
      <c r="AE18364"/>
      <c r="AF18364"/>
      <c r="AG18364"/>
      <c r="AH18364"/>
      <c r="AI18364"/>
      <c r="AJ18364"/>
    </row>
    <row r="18365" spans="1:36" ht="14.25" customHeight="1">
      <c r="A18365" s="41" t="b">
        <f t="shared" si="2314"/>
        <v>0</v>
      </c>
      <c r="B18365" s="41">
        <f t="shared" si="2307"/>
        <v>18364</v>
      </c>
      <c r="C18365" s="23"/>
      <c r="N18365" s="45"/>
      <c r="O18365" s="45"/>
      <c r="P18365" s="45"/>
      <c r="Q18365" s="45"/>
      <c r="R18365" s="45"/>
      <c r="S18365" s="1">
        <f t="shared" si="2308"/>
        <v>0</v>
      </c>
      <c r="T18365" s="1">
        <f t="shared" si="2309"/>
        <v>0</v>
      </c>
      <c r="U18365" s="1">
        <f t="shared" si="2310"/>
        <v>0</v>
      </c>
      <c r="V18365" s="1">
        <f t="shared" si="2311"/>
        <v>0</v>
      </c>
      <c r="W18365" s="1">
        <f t="shared" si="2312"/>
        <v>0</v>
      </c>
      <c r="X18365" s="1">
        <f t="shared" si="2313"/>
        <v>0</v>
      </c>
      <c r="Y18365"/>
      <c r="Z18365"/>
      <c r="AA18365"/>
      <c r="AB18365"/>
      <c r="AC18365"/>
      <c r="AD18365"/>
      <c r="AE18365"/>
      <c r="AF18365"/>
      <c r="AG18365"/>
      <c r="AH18365"/>
      <c r="AI18365"/>
      <c r="AJ18365"/>
    </row>
    <row r="18366" spans="1:36" ht="14.25" customHeight="1">
      <c r="A18366" s="41" t="b">
        <f t="shared" si="2314"/>
        <v>0</v>
      </c>
      <c r="B18366" s="41">
        <f t="shared" si="2307"/>
        <v>18365</v>
      </c>
      <c r="C18366" s="23"/>
      <c r="N18366" s="45"/>
      <c r="O18366" s="45"/>
      <c r="P18366" s="45"/>
      <c r="Q18366" s="45"/>
      <c r="R18366" s="45"/>
      <c r="S18366" s="1">
        <f t="shared" si="2308"/>
        <v>0</v>
      </c>
      <c r="T18366" s="1">
        <f t="shared" si="2309"/>
        <v>0</v>
      </c>
      <c r="U18366" s="1">
        <f t="shared" si="2310"/>
        <v>0</v>
      </c>
      <c r="V18366" s="1">
        <f t="shared" si="2311"/>
        <v>0</v>
      </c>
      <c r="W18366" s="1">
        <f t="shared" si="2312"/>
        <v>0</v>
      </c>
      <c r="X18366" s="1">
        <f t="shared" si="2313"/>
        <v>0</v>
      </c>
      <c r="Y18366"/>
      <c r="Z18366"/>
      <c r="AA18366"/>
      <c r="AB18366"/>
      <c r="AC18366"/>
      <c r="AD18366"/>
      <c r="AE18366"/>
      <c r="AF18366"/>
      <c r="AG18366"/>
      <c r="AH18366"/>
      <c r="AI18366"/>
      <c r="AJ18366"/>
    </row>
    <row r="18367" spans="1:36" ht="14.25" customHeight="1">
      <c r="A18367" s="41" t="b">
        <f t="shared" si="2314"/>
        <v>0</v>
      </c>
      <c r="B18367" s="41">
        <f t="shared" si="2307"/>
        <v>18366</v>
      </c>
      <c r="C18367" s="23"/>
      <c r="N18367" s="45"/>
      <c r="O18367" s="45"/>
      <c r="P18367" s="45"/>
      <c r="Q18367" s="45"/>
      <c r="R18367" s="45"/>
      <c r="S18367" s="1">
        <f t="shared" si="2308"/>
        <v>0</v>
      </c>
      <c r="T18367" s="1">
        <f t="shared" si="2309"/>
        <v>0</v>
      </c>
      <c r="U18367" s="1">
        <f t="shared" si="2310"/>
        <v>0</v>
      </c>
      <c r="V18367" s="1">
        <f t="shared" si="2311"/>
        <v>0</v>
      </c>
      <c r="W18367" s="1">
        <f t="shared" si="2312"/>
        <v>0</v>
      </c>
      <c r="X18367" s="1">
        <f t="shared" si="2313"/>
        <v>0</v>
      </c>
      <c r="Y18367"/>
      <c r="Z18367"/>
      <c r="AA18367"/>
      <c r="AB18367"/>
      <c r="AC18367"/>
      <c r="AD18367"/>
      <c r="AE18367"/>
      <c r="AF18367"/>
      <c r="AG18367"/>
      <c r="AH18367"/>
      <c r="AI18367"/>
      <c r="AJ18367"/>
    </row>
    <row r="18368" spans="1:36" ht="14.25" customHeight="1">
      <c r="A18368" s="41" t="b">
        <f t="shared" si="2314"/>
        <v>0</v>
      </c>
      <c r="B18368" s="41">
        <f t="shared" si="2307"/>
        <v>18367</v>
      </c>
      <c r="C18368" s="23"/>
      <c r="N18368" s="45"/>
      <c r="O18368" s="45"/>
      <c r="P18368" s="45"/>
      <c r="Q18368" s="45"/>
      <c r="R18368" s="45"/>
      <c r="S18368" s="1">
        <f t="shared" si="2308"/>
        <v>0</v>
      </c>
      <c r="T18368" s="1">
        <f t="shared" si="2309"/>
        <v>0</v>
      </c>
      <c r="U18368" s="1">
        <f t="shared" si="2310"/>
        <v>0</v>
      </c>
      <c r="V18368" s="1">
        <f t="shared" si="2311"/>
        <v>0</v>
      </c>
      <c r="W18368" s="1">
        <f t="shared" si="2312"/>
        <v>0</v>
      </c>
      <c r="X18368" s="1">
        <f t="shared" si="2313"/>
        <v>0</v>
      </c>
      <c r="Y18368"/>
      <c r="Z18368"/>
      <c r="AA18368"/>
      <c r="AB18368"/>
      <c r="AC18368"/>
      <c r="AD18368"/>
      <c r="AE18368"/>
      <c r="AF18368"/>
      <c r="AG18368"/>
      <c r="AH18368"/>
      <c r="AI18368"/>
      <c r="AJ18368"/>
    </row>
    <row r="18369" spans="1:36" ht="14.25" customHeight="1">
      <c r="A18369" s="41" t="b">
        <f t="shared" si="2314"/>
        <v>0</v>
      </c>
      <c r="B18369" s="41">
        <f t="shared" si="2307"/>
        <v>18368</v>
      </c>
      <c r="C18369" s="23"/>
      <c r="N18369" s="45"/>
      <c r="O18369" s="45"/>
      <c r="P18369" s="45"/>
      <c r="Q18369" s="45"/>
      <c r="R18369" s="45"/>
      <c r="S18369" s="1">
        <f t="shared" si="2308"/>
        <v>0</v>
      </c>
      <c r="T18369" s="1">
        <f t="shared" si="2309"/>
        <v>0</v>
      </c>
      <c r="U18369" s="1">
        <f t="shared" si="2310"/>
        <v>0</v>
      </c>
      <c r="V18369" s="1">
        <f t="shared" si="2311"/>
        <v>0</v>
      </c>
      <c r="W18369" s="1">
        <f t="shared" si="2312"/>
        <v>0</v>
      </c>
      <c r="X18369" s="1">
        <f t="shared" si="2313"/>
        <v>0</v>
      </c>
      <c r="Y18369"/>
      <c r="Z18369"/>
      <c r="AA18369"/>
      <c r="AB18369"/>
      <c r="AC18369"/>
      <c r="AD18369"/>
      <c r="AE18369"/>
      <c r="AF18369"/>
      <c r="AG18369"/>
      <c r="AH18369"/>
      <c r="AI18369"/>
      <c r="AJ18369"/>
    </row>
    <row r="18370" spans="1:36" ht="14.25" customHeight="1">
      <c r="A18370" s="41" t="b">
        <f t="shared" si="2314"/>
        <v>0</v>
      </c>
      <c r="B18370" s="41">
        <f t="shared" si="2307"/>
        <v>18369</v>
      </c>
      <c r="C18370" s="23"/>
      <c r="N18370" s="45"/>
      <c r="O18370" s="45"/>
      <c r="P18370" s="45"/>
      <c r="Q18370" s="45"/>
      <c r="R18370" s="45"/>
      <c r="S18370" s="1">
        <f t="shared" si="2308"/>
        <v>0</v>
      </c>
      <c r="T18370" s="1">
        <f t="shared" si="2309"/>
        <v>0</v>
      </c>
      <c r="U18370" s="1">
        <f t="shared" si="2310"/>
        <v>0</v>
      </c>
      <c r="V18370" s="1">
        <f t="shared" si="2311"/>
        <v>0</v>
      </c>
      <c r="W18370" s="1">
        <f t="shared" si="2312"/>
        <v>0</v>
      </c>
      <c r="X18370" s="1">
        <f t="shared" si="2313"/>
        <v>0</v>
      </c>
      <c r="Y18370"/>
      <c r="Z18370"/>
      <c r="AA18370"/>
      <c r="AB18370"/>
      <c r="AC18370"/>
      <c r="AD18370"/>
      <c r="AE18370"/>
      <c r="AF18370"/>
      <c r="AG18370"/>
      <c r="AH18370"/>
      <c r="AI18370"/>
      <c r="AJ18370"/>
    </row>
    <row r="18371" spans="1:36" ht="14.25" customHeight="1">
      <c r="A18371" s="41" t="b">
        <f t="shared" si="2314"/>
        <v>0</v>
      </c>
      <c r="B18371" s="41">
        <f t="shared" si="2307"/>
        <v>18370</v>
      </c>
      <c r="C18371" s="23"/>
      <c r="N18371" s="45"/>
      <c r="O18371" s="45"/>
      <c r="P18371" s="45"/>
      <c r="Q18371" s="45"/>
      <c r="R18371" s="45"/>
      <c r="S18371" s="1">
        <f t="shared" si="2308"/>
        <v>0</v>
      </c>
      <c r="T18371" s="1">
        <f t="shared" si="2309"/>
        <v>0</v>
      </c>
      <c r="U18371" s="1">
        <f t="shared" si="2310"/>
        <v>0</v>
      </c>
      <c r="V18371" s="1">
        <f t="shared" si="2311"/>
        <v>0</v>
      </c>
      <c r="W18371" s="1">
        <f t="shared" si="2312"/>
        <v>0</v>
      </c>
      <c r="X18371" s="1">
        <f t="shared" si="2313"/>
        <v>0</v>
      </c>
      <c r="Y18371"/>
      <c r="Z18371"/>
      <c r="AA18371"/>
      <c r="AB18371"/>
      <c r="AC18371"/>
      <c r="AD18371"/>
      <c r="AE18371"/>
      <c r="AF18371"/>
      <c r="AG18371"/>
      <c r="AH18371"/>
      <c r="AI18371"/>
      <c r="AJ18371"/>
    </row>
    <row r="18372" spans="1:36" ht="14.25" customHeight="1">
      <c r="A18372" s="41" t="b">
        <f t="shared" si="2314"/>
        <v>0</v>
      </c>
      <c r="B18372" s="41">
        <f t="shared" ref="B18372:B18435" si="2315">+B18371+1</f>
        <v>18371</v>
      </c>
      <c r="C18372" s="23"/>
      <c r="N18372" s="45"/>
      <c r="O18372" s="45"/>
      <c r="P18372" s="45"/>
      <c r="Q18372" s="45"/>
      <c r="R18372" s="45"/>
      <c r="S18372" s="1">
        <f t="shared" si="2308"/>
        <v>0</v>
      </c>
      <c r="T18372" s="1">
        <f t="shared" si="2309"/>
        <v>0</v>
      </c>
      <c r="U18372" s="1">
        <f t="shared" si="2310"/>
        <v>0</v>
      </c>
      <c r="V18372" s="1">
        <f t="shared" si="2311"/>
        <v>0</v>
      </c>
      <c r="W18372" s="1">
        <f t="shared" si="2312"/>
        <v>0</v>
      </c>
      <c r="X18372" s="1">
        <f t="shared" si="2313"/>
        <v>0</v>
      </c>
      <c r="Y18372"/>
      <c r="Z18372"/>
      <c r="AA18372"/>
      <c r="AB18372"/>
      <c r="AC18372"/>
      <c r="AD18372"/>
      <c r="AE18372"/>
      <c r="AF18372"/>
      <c r="AG18372"/>
      <c r="AH18372"/>
      <c r="AI18372"/>
      <c r="AJ18372"/>
    </row>
    <row r="18373" spans="1:36" ht="14.25" customHeight="1">
      <c r="A18373" s="41" t="b">
        <f t="shared" si="2314"/>
        <v>0</v>
      </c>
      <c r="B18373" s="41">
        <f t="shared" si="2315"/>
        <v>18372</v>
      </c>
      <c r="C18373" s="23"/>
      <c r="N18373" s="45"/>
      <c r="O18373" s="45"/>
      <c r="P18373" s="45"/>
      <c r="Q18373" s="45"/>
      <c r="R18373" s="45"/>
      <c r="S18373" s="1">
        <f t="shared" si="2308"/>
        <v>0</v>
      </c>
      <c r="T18373" s="1">
        <f t="shared" si="2309"/>
        <v>0</v>
      </c>
      <c r="U18373" s="1">
        <f t="shared" si="2310"/>
        <v>0</v>
      </c>
      <c r="V18373" s="1">
        <f t="shared" si="2311"/>
        <v>0</v>
      </c>
      <c r="W18373" s="1">
        <f t="shared" si="2312"/>
        <v>0</v>
      </c>
      <c r="X18373" s="1">
        <f t="shared" si="2313"/>
        <v>0</v>
      </c>
      <c r="Y18373"/>
      <c r="Z18373"/>
      <c r="AA18373"/>
      <c r="AB18373"/>
      <c r="AC18373"/>
      <c r="AD18373"/>
      <c r="AE18373"/>
      <c r="AF18373"/>
      <c r="AG18373"/>
      <c r="AH18373"/>
      <c r="AI18373"/>
      <c r="AJ18373"/>
    </row>
    <row r="18374" spans="1:36" ht="14.25" customHeight="1">
      <c r="A18374" s="41" t="b">
        <f t="shared" si="2314"/>
        <v>0</v>
      </c>
      <c r="B18374" s="41">
        <f t="shared" si="2315"/>
        <v>18373</v>
      </c>
      <c r="C18374" s="23"/>
      <c r="N18374" s="45"/>
      <c r="O18374" s="45"/>
      <c r="P18374" s="45"/>
      <c r="Q18374" s="45"/>
      <c r="R18374" s="45"/>
      <c r="S18374" s="1">
        <f t="shared" si="2308"/>
        <v>0</v>
      </c>
      <c r="T18374" s="1">
        <f t="shared" si="2309"/>
        <v>0</v>
      </c>
      <c r="U18374" s="1">
        <f t="shared" si="2310"/>
        <v>0</v>
      </c>
      <c r="V18374" s="1">
        <f t="shared" si="2311"/>
        <v>0</v>
      </c>
      <c r="W18374" s="1">
        <f t="shared" si="2312"/>
        <v>0</v>
      </c>
      <c r="X18374" s="1">
        <f t="shared" si="2313"/>
        <v>0</v>
      </c>
      <c r="Y18374"/>
      <c r="Z18374"/>
      <c r="AA18374"/>
      <c r="AB18374"/>
      <c r="AC18374"/>
      <c r="AD18374"/>
      <c r="AE18374"/>
      <c r="AF18374"/>
      <c r="AG18374"/>
      <c r="AH18374"/>
      <c r="AI18374"/>
      <c r="AJ18374"/>
    </row>
    <row r="18375" spans="1:36" ht="14.25" customHeight="1">
      <c r="A18375" s="41" t="b">
        <f t="shared" si="2314"/>
        <v>0</v>
      </c>
      <c r="B18375" s="41">
        <f t="shared" si="2315"/>
        <v>18374</v>
      </c>
      <c r="C18375" s="23"/>
      <c r="N18375" s="45"/>
      <c r="O18375" s="45"/>
      <c r="P18375" s="45"/>
      <c r="Q18375" s="45"/>
      <c r="R18375" s="45"/>
      <c r="S18375" s="1">
        <f t="shared" si="2308"/>
        <v>0</v>
      </c>
      <c r="T18375" s="1">
        <f t="shared" si="2309"/>
        <v>0</v>
      </c>
      <c r="U18375" s="1">
        <f t="shared" si="2310"/>
        <v>0</v>
      </c>
      <c r="V18375" s="1">
        <f t="shared" si="2311"/>
        <v>0</v>
      </c>
      <c r="W18375" s="1">
        <f t="shared" si="2312"/>
        <v>0</v>
      </c>
      <c r="X18375" s="1">
        <f t="shared" si="2313"/>
        <v>0</v>
      </c>
      <c r="Y18375"/>
      <c r="Z18375"/>
      <c r="AA18375"/>
      <c r="AB18375"/>
      <c r="AC18375"/>
      <c r="AD18375"/>
      <c r="AE18375"/>
      <c r="AF18375"/>
      <c r="AG18375"/>
      <c r="AH18375"/>
      <c r="AI18375"/>
      <c r="AJ18375"/>
    </row>
    <row r="18376" spans="1:36" ht="14.25" customHeight="1">
      <c r="A18376" s="41" t="b">
        <f t="shared" si="2314"/>
        <v>0</v>
      </c>
      <c r="B18376" s="41">
        <f t="shared" si="2315"/>
        <v>18375</v>
      </c>
      <c r="C18376" s="23"/>
      <c r="N18376" s="45"/>
      <c r="O18376" s="45"/>
      <c r="P18376" s="45"/>
      <c r="Q18376" s="45"/>
      <c r="R18376" s="45"/>
      <c r="S18376" s="1">
        <f t="shared" si="2308"/>
        <v>0</v>
      </c>
      <c r="T18376" s="1">
        <f t="shared" si="2309"/>
        <v>0</v>
      </c>
      <c r="U18376" s="1">
        <f t="shared" si="2310"/>
        <v>0</v>
      </c>
      <c r="V18376" s="1">
        <f t="shared" si="2311"/>
        <v>0</v>
      </c>
      <c r="W18376" s="1">
        <f t="shared" si="2312"/>
        <v>0</v>
      </c>
      <c r="X18376" s="1">
        <f t="shared" si="2313"/>
        <v>0</v>
      </c>
      <c r="Y18376"/>
      <c r="Z18376"/>
      <c r="AA18376"/>
      <c r="AB18376"/>
      <c r="AC18376"/>
      <c r="AD18376"/>
      <c r="AE18376"/>
      <c r="AF18376"/>
      <c r="AG18376"/>
      <c r="AH18376"/>
      <c r="AI18376"/>
      <c r="AJ18376"/>
    </row>
    <row r="18377" spans="1:36" ht="14.25" customHeight="1">
      <c r="A18377" s="41" t="b">
        <f t="shared" si="2314"/>
        <v>0</v>
      </c>
      <c r="B18377" s="41">
        <f t="shared" si="2315"/>
        <v>18376</v>
      </c>
      <c r="C18377" s="23"/>
      <c r="N18377" s="45"/>
      <c r="O18377" s="45"/>
      <c r="P18377" s="45"/>
      <c r="Q18377" s="45"/>
      <c r="R18377" s="45"/>
      <c r="S18377" s="1">
        <f t="shared" si="2308"/>
        <v>0</v>
      </c>
      <c r="T18377" s="1">
        <f t="shared" si="2309"/>
        <v>0</v>
      </c>
      <c r="U18377" s="1">
        <f t="shared" si="2310"/>
        <v>0</v>
      </c>
      <c r="V18377" s="1">
        <f t="shared" si="2311"/>
        <v>0</v>
      </c>
      <c r="W18377" s="1">
        <f t="shared" si="2312"/>
        <v>0</v>
      </c>
      <c r="X18377" s="1">
        <f t="shared" si="2313"/>
        <v>0</v>
      </c>
      <c r="Y18377"/>
      <c r="Z18377"/>
      <c r="AA18377"/>
      <c r="AB18377"/>
      <c r="AC18377"/>
      <c r="AD18377"/>
      <c r="AE18377"/>
      <c r="AF18377"/>
      <c r="AG18377"/>
      <c r="AH18377"/>
      <c r="AI18377"/>
      <c r="AJ18377"/>
    </row>
    <row r="18378" spans="1:36" ht="14.25" customHeight="1">
      <c r="A18378" s="41" t="b">
        <f t="shared" si="2314"/>
        <v>0</v>
      </c>
      <c r="B18378" s="41">
        <f t="shared" si="2315"/>
        <v>18377</v>
      </c>
      <c r="C18378" s="23"/>
      <c r="N18378" s="45"/>
      <c r="O18378" s="45"/>
      <c r="P18378" s="45"/>
      <c r="Q18378" s="45"/>
      <c r="R18378" s="45"/>
      <c r="S18378" s="1">
        <f t="shared" si="2308"/>
        <v>0</v>
      </c>
      <c r="T18378" s="1">
        <f t="shared" si="2309"/>
        <v>0</v>
      </c>
      <c r="U18378" s="1">
        <f t="shared" si="2310"/>
        <v>0</v>
      </c>
      <c r="V18378" s="1">
        <f t="shared" si="2311"/>
        <v>0</v>
      </c>
      <c r="W18378" s="1">
        <f t="shared" si="2312"/>
        <v>0</v>
      </c>
      <c r="X18378" s="1">
        <f t="shared" si="2313"/>
        <v>0</v>
      </c>
      <c r="Y18378"/>
      <c r="Z18378"/>
      <c r="AA18378"/>
      <c r="AB18378"/>
      <c r="AC18378"/>
      <c r="AD18378"/>
      <c r="AE18378"/>
      <c r="AF18378"/>
      <c r="AG18378"/>
      <c r="AH18378"/>
      <c r="AI18378"/>
      <c r="AJ18378"/>
    </row>
    <row r="18379" spans="1:36" ht="14.25" customHeight="1">
      <c r="A18379" s="41" t="b">
        <f t="shared" si="2314"/>
        <v>0</v>
      </c>
      <c r="B18379" s="41">
        <f t="shared" si="2315"/>
        <v>18378</v>
      </c>
      <c r="C18379" s="23"/>
      <c r="N18379" s="45"/>
      <c r="O18379" s="45"/>
      <c r="P18379" s="45"/>
      <c r="Q18379" s="45"/>
      <c r="R18379" s="45"/>
      <c r="S18379" s="1">
        <f t="shared" si="2308"/>
        <v>0</v>
      </c>
      <c r="T18379" s="1">
        <f t="shared" si="2309"/>
        <v>0</v>
      </c>
      <c r="U18379" s="1">
        <f t="shared" si="2310"/>
        <v>0</v>
      </c>
      <c r="V18379" s="1">
        <f t="shared" si="2311"/>
        <v>0</v>
      </c>
      <c r="W18379" s="1">
        <f t="shared" si="2312"/>
        <v>0</v>
      </c>
      <c r="X18379" s="1">
        <f t="shared" si="2313"/>
        <v>0</v>
      </c>
      <c r="Y18379"/>
      <c r="Z18379"/>
      <c r="AA18379"/>
      <c r="AB18379"/>
      <c r="AC18379"/>
      <c r="AD18379"/>
      <c r="AE18379"/>
      <c r="AF18379"/>
      <c r="AG18379"/>
      <c r="AH18379"/>
      <c r="AI18379"/>
      <c r="AJ18379"/>
    </row>
    <row r="18380" spans="1:36" ht="14.25" customHeight="1">
      <c r="A18380" s="41" t="b">
        <f t="shared" si="2314"/>
        <v>0</v>
      </c>
      <c r="B18380" s="41">
        <f t="shared" si="2315"/>
        <v>18379</v>
      </c>
      <c r="C18380" s="23"/>
      <c r="N18380" s="45"/>
      <c r="O18380" s="45"/>
      <c r="P18380" s="45"/>
      <c r="Q18380" s="45"/>
      <c r="R18380" s="45"/>
      <c r="S18380" s="1">
        <f t="shared" si="2308"/>
        <v>0</v>
      </c>
      <c r="T18380" s="1">
        <f t="shared" si="2309"/>
        <v>0</v>
      </c>
      <c r="U18380" s="1">
        <f t="shared" si="2310"/>
        <v>0</v>
      </c>
      <c r="V18380" s="1">
        <f t="shared" si="2311"/>
        <v>0</v>
      </c>
      <c r="W18380" s="1">
        <f t="shared" si="2312"/>
        <v>0</v>
      </c>
      <c r="X18380" s="1">
        <f t="shared" si="2313"/>
        <v>0</v>
      </c>
      <c r="Y18380"/>
      <c r="Z18380"/>
      <c r="AA18380"/>
      <c r="AB18380"/>
      <c r="AC18380"/>
      <c r="AD18380"/>
      <c r="AE18380"/>
      <c r="AF18380"/>
      <c r="AG18380"/>
      <c r="AH18380"/>
      <c r="AI18380"/>
      <c r="AJ18380"/>
    </row>
    <row r="18381" spans="1:36" ht="14.25" customHeight="1">
      <c r="A18381" s="41" t="b">
        <f t="shared" si="2314"/>
        <v>0</v>
      </c>
      <c r="B18381" s="41">
        <f t="shared" si="2315"/>
        <v>18380</v>
      </c>
      <c r="C18381" s="23"/>
      <c r="N18381" s="45"/>
      <c r="O18381" s="45"/>
      <c r="P18381" s="45"/>
      <c r="Q18381" s="45"/>
      <c r="R18381" s="45"/>
      <c r="S18381" s="1">
        <f t="shared" si="2308"/>
        <v>0</v>
      </c>
      <c r="T18381" s="1">
        <f t="shared" si="2309"/>
        <v>0</v>
      </c>
      <c r="U18381" s="1">
        <f t="shared" si="2310"/>
        <v>0</v>
      </c>
      <c r="V18381" s="1">
        <f t="shared" si="2311"/>
        <v>0</v>
      </c>
      <c r="W18381" s="1">
        <f t="shared" si="2312"/>
        <v>0</v>
      </c>
      <c r="X18381" s="1">
        <f t="shared" si="2313"/>
        <v>0</v>
      </c>
      <c r="Y18381"/>
      <c r="Z18381"/>
      <c r="AA18381"/>
      <c r="AB18381"/>
      <c r="AC18381"/>
      <c r="AD18381"/>
      <c r="AE18381"/>
      <c r="AF18381"/>
      <c r="AG18381"/>
      <c r="AH18381"/>
      <c r="AI18381"/>
      <c r="AJ18381"/>
    </row>
    <row r="18382" spans="1:36" ht="14.25" customHeight="1">
      <c r="A18382" s="41" t="b">
        <f t="shared" si="2314"/>
        <v>0</v>
      </c>
      <c r="B18382" s="41">
        <f t="shared" si="2315"/>
        <v>18381</v>
      </c>
      <c r="C18382" s="23"/>
      <c r="N18382" s="45"/>
      <c r="O18382" s="45"/>
      <c r="P18382" s="45"/>
      <c r="Q18382" s="45"/>
      <c r="R18382" s="45"/>
      <c r="S18382" s="1">
        <f t="shared" ref="S18382:S18445" si="2316">IF(COUNTIF(H18382:M18382,"NOT EFFECTIVE"),1,0)</f>
        <v>0</v>
      </c>
      <c r="T18382" s="1">
        <f t="shared" si="2309"/>
        <v>0</v>
      </c>
      <c r="U18382" s="1">
        <f t="shared" si="2310"/>
        <v>0</v>
      </c>
      <c r="V18382" s="1">
        <f t="shared" si="2311"/>
        <v>0</v>
      </c>
      <c r="W18382" s="1">
        <f t="shared" si="2312"/>
        <v>0</v>
      </c>
      <c r="X18382" s="1">
        <f t="shared" si="2313"/>
        <v>0</v>
      </c>
      <c r="Y18382"/>
      <c r="Z18382"/>
      <c r="AA18382"/>
      <c r="AB18382"/>
      <c r="AC18382"/>
      <c r="AD18382"/>
      <c r="AE18382"/>
      <c r="AF18382"/>
      <c r="AG18382"/>
      <c r="AH18382"/>
      <c r="AI18382"/>
      <c r="AJ18382"/>
    </row>
    <row r="18383" spans="1:36" ht="14.25" customHeight="1">
      <c r="A18383" s="41" t="b">
        <f t="shared" si="2314"/>
        <v>0</v>
      </c>
      <c r="B18383" s="41">
        <f t="shared" si="2315"/>
        <v>18382</v>
      </c>
      <c r="C18383" s="23"/>
      <c r="N18383" s="45"/>
      <c r="O18383" s="45"/>
      <c r="P18383" s="45"/>
      <c r="Q18383" s="45"/>
      <c r="R18383" s="45"/>
      <c r="S18383" s="1">
        <f t="shared" si="2316"/>
        <v>0</v>
      </c>
      <c r="T18383" s="1">
        <f t="shared" si="2309"/>
        <v>0</v>
      </c>
      <c r="U18383" s="1">
        <f t="shared" si="2310"/>
        <v>0</v>
      </c>
      <c r="V18383" s="1">
        <f t="shared" si="2311"/>
        <v>0</v>
      </c>
      <c r="W18383" s="1">
        <f t="shared" si="2312"/>
        <v>0</v>
      </c>
      <c r="X18383" s="1">
        <f t="shared" si="2313"/>
        <v>0</v>
      </c>
      <c r="Y18383"/>
      <c r="Z18383"/>
      <c r="AA18383"/>
      <c r="AB18383"/>
      <c r="AC18383"/>
      <c r="AD18383"/>
      <c r="AE18383"/>
      <c r="AF18383"/>
      <c r="AG18383"/>
      <c r="AH18383"/>
      <c r="AI18383"/>
      <c r="AJ18383"/>
    </row>
    <row r="18384" spans="1:36" ht="14.25" customHeight="1">
      <c r="A18384" s="41" t="b">
        <f t="shared" si="2314"/>
        <v>0</v>
      </c>
      <c r="B18384" s="41">
        <f t="shared" si="2315"/>
        <v>18383</v>
      </c>
      <c r="C18384" s="23"/>
      <c r="N18384" s="45"/>
      <c r="O18384" s="45"/>
      <c r="P18384" s="45"/>
      <c r="Q18384" s="45"/>
      <c r="R18384" s="45"/>
      <c r="S18384" s="1">
        <f t="shared" si="2316"/>
        <v>0</v>
      </c>
      <c r="T18384" s="1">
        <f t="shared" si="2309"/>
        <v>0</v>
      </c>
      <c r="U18384" s="1">
        <f t="shared" si="2310"/>
        <v>0</v>
      </c>
      <c r="V18384" s="1">
        <f t="shared" si="2311"/>
        <v>0</v>
      </c>
      <c r="W18384" s="1">
        <f t="shared" si="2312"/>
        <v>0</v>
      </c>
      <c r="X18384" s="1">
        <f t="shared" si="2313"/>
        <v>0</v>
      </c>
      <c r="Y18384"/>
      <c r="Z18384"/>
      <c r="AA18384"/>
      <c r="AB18384"/>
      <c r="AC18384"/>
      <c r="AD18384"/>
      <c r="AE18384"/>
      <c r="AF18384"/>
      <c r="AG18384"/>
      <c r="AH18384"/>
      <c r="AI18384"/>
      <c r="AJ18384"/>
    </row>
    <row r="18385" spans="1:36" ht="14.25" customHeight="1">
      <c r="A18385" s="41" t="b">
        <f t="shared" si="2314"/>
        <v>0</v>
      </c>
      <c r="B18385" s="41">
        <f t="shared" si="2315"/>
        <v>18384</v>
      </c>
      <c r="C18385" s="23"/>
      <c r="N18385" s="45"/>
      <c r="O18385" s="45"/>
      <c r="P18385" s="45"/>
      <c r="Q18385" s="45"/>
      <c r="R18385" s="45"/>
      <c r="S18385" s="1">
        <f t="shared" si="2316"/>
        <v>0</v>
      </c>
      <c r="T18385" s="1">
        <f t="shared" si="2309"/>
        <v>0</v>
      </c>
      <c r="U18385" s="1">
        <f t="shared" si="2310"/>
        <v>0</v>
      </c>
      <c r="V18385" s="1">
        <f t="shared" si="2311"/>
        <v>0</v>
      </c>
      <c r="W18385" s="1">
        <f t="shared" si="2312"/>
        <v>0</v>
      </c>
      <c r="X18385" s="1">
        <f t="shared" si="2313"/>
        <v>0</v>
      </c>
      <c r="Y18385"/>
      <c r="Z18385"/>
      <c r="AA18385"/>
      <c r="AB18385"/>
      <c r="AC18385"/>
      <c r="AD18385"/>
      <c r="AE18385"/>
      <c r="AF18385"/>
      <c r="AG18385"/>
      <c r="AH18385"/>
      <c r="AI18385"/>
      <c r="AJ18385"/>
    </row>
    <row r="18386" spans="1:36" ht="14.25" customHeight="1">
      <c r="A18386" s="41" t="b">
        <f t="shared" si="2314"/>
        <v>0</v>
      </c>
      <c r="B18386" s="41">
        <f t="shared" si="2315"/>
        <v>18385</v>
      </c>
      <c r="C18386" s="23"/>
      <c r="N18386" s="45"/>
      <c r="O18386" s="45"/>
      <c r="P18386" s="45"/>
      <c r="Q18386" s="45"/>
      <c r="R18386" s="45"/>
      <c r="S18386" s="1">
        <f t="shared" si="2316"/>
        <v>0</v>
      </c>
      <c r="T18386" s="1">
        <f t="shared" si="2309"/>
        <v>0</v>
      </c>
      <c r="U18386" s="1">
        <f t="shared" si="2310"/>
        <v>0</v>
      </c>
      <c r="V18386" s="1">
        <f t="shared" si="2311"/>
        <v>0</v>
      </c>
      <c r="W18386" s="1">
        <f t="shared" si="2312"/>
        <v>0</v>
      </c>
      <c r="X18386" s="1">
        <f t="shared" si="2313"/>
        <v>0</v>
      </c>
      <c r="Y18386"/>
      <c r="Z18386"/>
      <c r="AA18386"/>
      <c r="AB18386"/>
      <c r="AC18386"/>
      <c r="AD18386"/>
      <c r="AE18386"/>
      <c r="AF18386"/>
      <c r="AG18386"/>
      <c r="AH18386"/>
      <c r="AI18386"/>
      <c r="AJ18386"/>
    </row>
    <row r="18387" spans="1:36" ht="14.25" customHeight="1">
      <c r="A18387" s="41" t="b">
        <f t="shared" si="2314"/>
        <v>0</v>
      </c>
      <c r="B18387" s="41">
        <f t="shared" si="2315"/>
        <v>18386</v>
      </c>
      <c r="C18387" s="23"/>
      <c r="N18387" s="45"/>
      <c r="O18387" s="45"/>
      <c r="P18387" s="45"/>
      <c r="Q18387" s="45"/>
      <c r="R18387" s="45"/>
      <c r="S18387" s="1">
        <f t="shared" si="2316"/>
        <v>0</v>
      </c>
      <c r="T18387" s="1">
        <f t="shared" si="2309"/>
        <v>0</v>
      </c>
      <c r="U18387" s="1">
        <f t="shared" si="2310"/>
        <v>0</v>
      </c>
      <c r="V18387" s="1">
        <f t="shared" si="2311"/>
        <v>0</v>
      </c>
      <c r="W18387" s="1">
        <f t="shared" si="2312"/>
        <v>0</v>
      </c>
      <c r="X18387" s="1">
        <f t="shared" si="2313"/>
        <v>0</v>
      </c>
      <c r="Y18387"/>
      <c r="Z18387"/>
      <c r="AA18387"/>
      <c r="AB18387"/>
      <c r="AC18387"/>
      <c r="AD18387"/>
      <c r="AE18387"/>
      <c r="AF18387"/>
      <c r="AG18387"/>
      <c r="AH18387"/>
      <c r="AI18387"/>
      <c r="AJ18387"/>
    </row>
    <row r="18388" spans="1:36" ht="14.25" customHeight="1">
      <c r="A18388" s="41" t="b">
        <f t="shared" si="2314"/>
        <v>0</v>
      </c>
      <c r="B18388" s="41">
        <f t="shared" si="2315"/>
        <v>18387</v>
      </c>
      <c r="C18388" s="23"/>
      <c r="N18388" s="45"/>
      <c r="O18388" s="45"/>
      <c r="P18388" s="45"/>
      <c r="Q18388" s="45"/>
      <c r="R18388" s="45"/>
      <c r="S18388" s="1">
        <f t="shared" si="2316"/>
        <v>0</v>
      </c>
      <c r="T18388" s="1">
        <f t="shared" si="2309"/>
        <v>0</v>
      </c>
      <c r="U18388" s="1">
        <f t="shared" si="2310"/>
        <v>0</v>
      </c>
      <c r="V18388" s="1">
        <f t="shared" si="2311"/>
        <v>0</v>
      </c>
      <c r="W18388" s="1">
        <f t="shared" si="2312"/>
        <v>0</v>
      </c>
      <c r="X18388" s="1">
        <f t="shared" si="2313"/>
        <v>0</v>
      </c>
      <c r="Y18388"/>
      <c r="Z18388"/>
      <c r="AA18388"/>
      <c r="AB18388"/>
      <c r="AC18388"/>
      <c r="AD18388"/>
      <c r="AE18388"/>
      <c r="AF18388"/>
      <c r="AG18388"/>
      <c r="AH18388"/>
      <c r="AI18388"/>
      <c r="AJ18388"/>
    </row>
    <row r="18389" spans="1:36" ht="14.25" customHeight="1">
      <c r="A18389" s="41" t="b">
        <f t="shared" si="2314"/>
        <v>0</v>
      </c>
      <c r="B18389" s="41">
        <f t="shared" si="2315"/>
        <v>18388</v>
      </c>
      <c r="C18389" s="23"/>
      <c r="N18389" s="45"/>
      <c r="O18389" s="45"/>
      <c r="P18389" s="45"/>
      <c r="Q18389" s="45"/>
      <c r="R18389" s="45"/>
      <c r="S18389" s="1">
        <f t="shared" si="2316"/>
        <v>0</v>
      </c>
      <c r="T18389" s="1">
        <f t="shared" si="2309"/>
        <v>0</v>
      </c>
      <c r="U18389" s="1">
        <f t="shared" si="2310"/>
        <v>0</v>
      </c>
      <c r="V18389" s="1">
        <f t="shared" si="2311"/>
        <v>0</v>
      </c>
      <c r="W18389" s="1">
        <f t="shared" si="2312"/>
        <v>0</v>
      </c>
      <c r="X18389" s="1">
        <f t="shared" si="2313"/>
        <v>0</v>
      </c>
      <c r="Y18389"/>
      <c r="Z18389"/>
      <c r="AA18389"/>
      <c r="AB18389"/>
      <c r="AC18389"/>
      <c r="AD18389"/>
      <c r="AE18389"/>
      <c r="AF18389"/>
      <c r="AG18389"/>
      <c r="AH18389"/>
      <c r="AI18389"/>
      <c r="AJ18389"/>
    </row>
    <row r="18390" spans="1:36" ht="14.25" customHeight="1">
      <c r="A18390" s="41" t="b">
        <f t="shared" si="2314"/>
        <v>0</v>
      </c>
      <c r="B18390" s="41">
        <f t="shared" si="2315"/>
        <v>18389</v>
      </c>
      <c r="C18390" s="23"/>
      <c r="N18390" s="45"/>
      <c r="O18390" s="45"/>
      <c r="P18390" s="45"/>
      <c r="Q18390" s="45"/>
      <c r="R18390" s="45"/>
      <c r="S18390" s="1">
        <f t="shared" si="2316"/>
        <v>0</v>
      </c>
      <c r="T18390" s="1">
        <f t="shared" si="2309"/>
        <v>0</v>
      </c>
      <c r="U18390" s="1">
        <f t="shared" si="2310"/>
        <v>0</v>
      </c>
      <c r="V18390" s="1">
        <f t="shared" si="2311"/>
        <v>0</v>
      </c>
      <c r="W18390" s="1">
        <f t="shared" si="2312"/>
        <v>0</v>
      </c>
      <c r="X18390" s="1">
        <f t="shared" si="2313"/>
        <v>0</v>
      </c>
      <c r="Y18390"/>
      <c r="Z18390"/>
      <c r="AA18390"/>
      <c r="AB18390"/>
      <c r="AC18390"/>
      <c r="AD18390"/>
      <c r="AE18390"/>
      <c r="AF18390"/>
      <c r="AG18390"/>
      <c r="AH18390"/>
      <c r="AI18390"/>
      <c r="AJ18390"/>
    </row>
    <row r="18391" spans="1:36" ht="14.25" customHeight="1">
      <c r="A18391" s="41" t="b">
        <f t="shared" si="2314"/>
        <v>0</v>
      </c>
      <c r="B18391" s="41">
        <f t="shared" si="2315"/>
        <v>18390</v>
      </c>
      <c r="C18391" s="23"/>
      <c r="N18391" s="45"/>
      <c r="O18391" s="45"/>
      <c r="P18391" s="45"/>
      <c r="Q18391" s="45"/>
      <c r="R18391" s="45"/>
      <c r="S18391" s="1">
        <f t="shared" si="2316"/>
        <v>0</v>
      </c>
      <c r="T18391" s="1">
        <f t="shared" si="2309"/>
        <v>0</v>
      </c>
      <c r="U18391" s="1">
        <f t="shared" si="2310"/>
        <v>0</v>
      </c>
      <c r="V18391" s="1">
        <f t="shared" si="2311"/>
        <v>0</v>
      </c>
      <c r="W18391" s="1">
        <f t="shared" si="2312"/>
        <v>0</v>
      </c>
      <c r="X18391" s="1">
        <f t="shared" si="2313"/>
        <v>0</v>
      </c>
      <c r="Y18391"/>
      <c r="Z18391"/>
      <c r="AA18391"/>
      <c r="AB18391"/>
      <c r="AC18391"/>
      <c r="AD18391"/>
      <c r="AE18391"/>
      <c r="AF18391"/>
      <c r="AG18391"/>
      <c r="AH18391"/>
      <c r="AI18391"/>
      <c r="AJ18391"/>
    </row>
    <row r="18392" spans="1:36" ht="14.25" customHeight="1">
      <c r="A18392" s="41" t="b">
        <f t="shared" si="2314"/>
        <v>0</v>
      </c>
      <c r="B18392" s="41">
        <f t="shared" si="2315"/>
        <v>18391</v>
      </c>
      <c r="C18392" s="23"/>
      <c r="N18392" s="45"/>
      <c r="O18392" s="45"/>
      <c r="P18392" s="45"/>
      <c r="Q18392" s="45"/>
      <c r="R18392" s="45"/>
      <c r="S18392" s="1">
        <f t="shared" si="2316"/>
        <v>0</v>
      </c>
      <c r="T18392" s="1">
        <f t="shared" si="2309"/>
        <v>0</v>
      </c>
      <c r="U18392" s="1">
        <f t="shared" si="2310"/>
        <v>0</v>
      </c>
      <c r="V18392" s="1">
        <f t="shared" si="2311"/>
        <v>0</v>
      </c>
      <c r="W18392" s="1">
        <f t="shared" si="2312"/>
        <v>0</v>
      </c>
      <c r="X18392" s="1">
        <f t="shared" si="2313"/>
        <v>0</v>
      </c>
      <c r="Y18392"/>
      <c r="Z18392"/>
      <c r="AA18392"/>
      <c r="AB18392"/>
      <c r="AC18392"/>
      <c r="AD18392"/>
      <c r="AE18392"/>
      <c r="AF18392"/>
      <c r="AG18392"/>
      <c r="AH18392"/>
      <c r="AI18392"/>
      <c r="AJ18392"/>
    </row>
    <row r="18393" spans="1:36" ht="14.25" customHeight="1">
      <c r="A18393" s="41" t="b">
        <f t="shared" si="2314"/>
        <v>0</v>
      </c>
      <c r="B18393" s="41">
        <f t="shared" si="2315"/>
        <v>18392</v>
      </c>
      <c r="C18393" s="23"/>
      <c r="N18393" s="45"/>
      <c r="O18393" s="45"/>
      <c r="P18393" s="45"/>
      <c r="Q18393" s="45"/>
      <c r="R18393" s="45"/>
      <c r="S18393" s="1">
        <f t="shared" si="2316"/>
        <v>0</v>
      </c>
      <c r="T18393" s="1">
        <f t="shared" si="2309"/>
        <v>0</v>
      </c>
      <c r="U18393" s="1">
        <f t="shared" si="2310"/>
        <v>0</v>
      </c>
      <c r="V18393" s="1">
        <f t="shared" si="2311"/>
        <v>0</v>
      </c>
      <c r="W18393" s="1">
        <f t="shared" si="2312"/>
        <v>0</v>
      </c>
      <c r="X18393" s="1">
        <f t="shared" si="2313"/>
        <v>0</v>
      </c>
      <c r="Y18393"/>
      <c r="Z18393"/>
      <c r="AA18393"/>
      <c r="AB18393"/>
      <c r="AC18393"/>
      <c r="AD18393"/>
      <c r="AE18393"/>
      <c r="AF18393"/>
      <c r="AG18393"/>
      <c r="AH18393"/>
      <c r="AI18393"/>
      <c r="AJ18393"/>
    </row>
    <row r="18394" spans="1:36" ht="14.25" customHeight="1">
      <c r="A18394" s="41" t="b">
        <f t="shared" si="2314"/>
        <v>0</v>
      </c>
      <c r="B18394" s="41">
        <f t="shared" si="2315"/>
        <v>18393</v>
      </c>
      <c r="C18394" s="23"/>
      <c r="N18394" s="45"/>
      <c r="O18394" s="45"/>
      <c r="P18394" s="45"/>
      <c r="Q18394" s="45"/>
      <c r="R18394" s="45"/>
      <c r="S18394" s="1">
        <f t="shared" si="2316"/>
        <v>0</v>
      </c>
      <c r="T18394" s="1">
        <f t="shared" si="2309"/>
        <v>0</v>
      </c>
      <c r="U18394" s="1">
        <f t="shared" si="2310"/>
        <v>0</v>
      </c>
      <c r="V18394" s="1">
        <f t="shared" si="2311"/>
        <v>0</v>
      </c>
      <c r="W18394" s="1">
        <f t="shared" si="2312"/>
        <v>0</v>
      </c>
      <c r="X18394" s="1">
        <f t="shared" si="2313"/>
        <v>0</v>
      </c>
      <c r="Y18394"/>
      <c r="Z18394"/>
      <c r="AA18394"/>
      <c r="AB18394"/>
      <c r="AC18394"/>
      <c r="AD18394"/>
      <c r="AE18394"/>
      <c r="AF18394"/>
      <c r="AG18394"/>
      <c r="AH18394"/>
      <c r="AI18394"/>
      <c r="AJ18394"/>
    </row>
    <row r="18395" spans="1:36" ht="14.25" customHeight="1">
      <c r="A18395" s="41" t="b">
        <f t="shared" si="2314"/>
        <v>0</v>
      </c>
      <c r="B18395" s="41">
        <f t="shared" si="2315"/>
        <v>18394</v>
      </c>
      <c r="C18395" s="23"/>
      <c r="N18395" s="45"/>
      <c r="O18395" s="45"/>
      <c r="P18395" s="45"/>
      <c r="Q18395" s="45"/>
      <c r="R18395" s="45"/>
      <c r="S18395" s="1">
        <f t="shared" si="2316"/>
        <v>0</v>
      </c>
      <c r="T18395" s="1">
        <f t="shared" si="2309"/>
        <v>0</v>
      </c>
      <c r="U18395" s="1">
        <f t="shared" si="2310"/>
        <v>0</v>
      </c>
      <c r="V18395" s="1">
        <f t="shared" si="2311"/>
        <v>0</v>
      </c>
      <c r="W18395" s="1">
        <f t="shared" si="2312"/>
        <v>0</v>
      </c>
      <c r="X18395" s="1">
        <f t="shared" si="2313"/>
        <v>0</v>
      </c>
      <c r="Y18395"/>
      <c r="Z18395"/>
      <c r="AA18395"/>
      <c r="AB18395"/>
      <c r="AC18395"/>
      <c r="AD18395"/>
      <c r="AE18395"/>
      <c r="AF18395"/>
      <c r="AG18395"/>
      <c r="AH18395"/>
      <c r="AI18395"/>
      <c r="AJ18395"/>
    </row>
    <row r="18396" spans="1:36" ht="14.25" customHeight="1">
      <c r="A18396" s="41" t="b">
        <f t="shared" si="2314"/>
        <v>0</v>
      </c>
      <c r="B18396" s="41">
        <f t="shared" si="2315"/>
        <v>18395</v>
      </c>
      <c r="C18396" s="23"/>
      <c r="N18396" s="45"/>
      <c r="O18396" s="45"/>
      <c r="P18396" s="45"/>
      <c r="Q18396" s="45"/>
      <c r="R18396" s="45"/>
      <c r="S18396" s="1">
        <f t="shared" si="2316"/>
        <v>0</v>
      </c>
      <c r="T18396" s="1">
        <f t="shared" si="2309"/>
        <v>0</v>
      </c>
      <c r="U18396" s="1">
        <f t="shared" si="2310"/>
        <v>0</v>
      </c>
      <c r="V18396" s="1">
        <f t="shared" si="2311"/>
        <v>0</v>
      </c>
      <c r="W18396" s="1">
        <f t="shared" si="2312"/>
        <v>0</v>
      </c>
      <c r="X18396" s="1">
        <f t="shared" si="2313"/>
        <v>0</v>
      </c>
      <c r="Y18396"/>
      <c r="Z18396"/>
      <c r="AA18396"/>
      <c r="AB18396"/>
      <c r="AC18396"/>
      <c r="AD18396"/>
      <c r="AE18396"/>
      <c r="AF18396"/>
      <c r="AG18396"/>
      <c r="AH18396"/>
      <c r="AI18396"/>
      <c r="AJ18396"/>
    </row>
    <row r="18397" spans="1:36" ht="14.25" customHeight="1">
      <c r="A18397" s="41" t="b">
        <f t="shared" si="2314"/>
        <v>0</v>
      </c>
      <c r="B18397" s="41">
        <f t="shared" si="2315"/>
        <v>18396</v>
      </c>
      <c r="C18397" s="23"/>
      <c r="N18397" s="45"/>
      <c r="O18397" s="45"/>
      <c r="P18397" s="45"/>
      <c r="Q18397" s="45"/>
      <c r="R18397" s="45"/>
      <c r="S18397" s="1">
        <f t="shared" si="2316"/>
        <v>0</v>
      </c>
      <c r="T18397" s="1">
        <f t="shared" si="2309"/>
        <v>0</v>
      </c>
      <c r="U18397" s="1">
        <f t="shared" si="2310"/>
        <v>0</v>
      </c>
      <c r="V18397" s="1">
        <f t="shared" si="2311"/>
        <v>0</v>
      </c>
      <c r="W18397" s="1">
        <f t="shared" si="2312"/>
        <v>0</v>
      </c>
      <c r="X18397" s="1">
        <f t="shared" si="2313"/>
        <v>0</v>
      </c>
      <c r="Y18397"/>
      <c r="Z18397"/>
      <c r="AA18397"/>
      <c r="AB18397"/>
      <c r="AC18397"/>
      <c r="AD18397"/>
      <c r="AE18397"/>
      <c r="AF18397"/>
      <c r="AG18397"/>
      <c r="AH18397"/>
      <c r="AI18397"/>
      <c r="AJ18397"/>
    </row>
    <row r="18398" spans="1:36" ht="14.25" customHeight="1">
      <c r="A18398" s="41" t="b">
        <f t="shared" si="2314"/>
        <v>0</v>
      </c>
      <c r="B18398" s="41">
        <f t="shared" si="2315"/>
        <v>18397</v>
      </c>
      <c r="C18398" s="23"/>
      <c r="N18398" s="45"/>
      <c r="O18398" s="45"/>
      <c r="P18398" s="45"/>
      <c r="Q18398" s="45"/>
      <c r="R18398" s="45"/>
      <c r="S18398" s="1">
        <f t="shared" si="2316"/>
        <v>0</v>
      </c>
      <c r="T18398" s="1">
        <f t="shared" si="2309"/>
        <v>0</v>
      </c>
      <c r="U18398" s="1">
        <f t="shared" si="2310"/>
        <v>0</v>
      </c>
      <c r="V18398" s="1">
        <f t="shared" si="2311"/>
        <v>0</v>
      </c>
      <c r="W18398" s="1">
        <f t="shared" si="2312"/>
        <v>0</v>
      </c>
      <c r="X18398" s="1">
        <f t="shared" si="2313"/>
        <v>0</v>
      </c>
      <c r="Y18398"/>
      <c r="Z18398"/>
      <c r="AA18398"/>
      <c r="AB18398"/>
      <c r="AC18398"/>
      <c r="AD18398"/>
      <c r="AE18398"/>
      <c r="AF18398"/>
      <c r="AG18398"/>
      <c r="AH18398"/>
      <c r="AI18398"/>
      <c r="AJ18398"/>
    </row>
    <row r="18399" spans="1:36" ht="14.25" customHeight="1">
      <c r="A18399" s="41" t="b">
        <f t="shared" si="2314"/>
        <v>0</v>
      </c>
      <c r="B18399" s="41">
        <f t="shared" si="2315"/>
        <v>18398</v>
      </c>
      <c r="C18399" s="23"/>
      <c r="N18399" s="45"/>
      <c r="O18399" s="45"/>
      <c r="P18399" s="45"/>
      <c r="Q18399" s="45"/>
      <c r="R18399" s="45"/>
      <c r="S18399" s="1">
        <f t="shared" si="2316"/>
        <v>0</v>
      </c>
      <c r="T18399" s="1">
        <f t="shared" si="2309"/>
        <v>0</v>
      </c>
      <c r="U18399" s="1">
        <f t="shared" si="2310"/>
        <v>0</v>
      </c>
      <c r="V18399" s="1">
        <f t="shared" si="2311"/>
        <v>0</v>
      </c>
      <c r="W18399" s="1">
        <f t="shared" si="2312"/>
        <v>0</v>
      </c>
      <c r="X18399" s="1">
        <f t="shared" si="2313"/>
        <v>0</v>
      </c>
      <c r="Y18399"/>
      <c r="Z18399"/>
      <c r="AA18399"/>
      <c r="AB18399"/>
      <c r="AC18399"/>
      <c r="AD18399"/>
      <c r="AE18399"/>
      <c r="AF18399"/>
      <c r="AG18399"/>
      <c r="AH18399"/>
      <c r="AI18399"/>
      <c r="AJ18399"/>
    </row>
    <row r="18400" spans="1:36" ht="14.25" customHeight="1">
      <c r="A18400" s="41" t="b">
        <f t="shared" si="2314"/>
        <v>0</v>
      </c>
      <c r="B18400" s="41">
        <f t="shared" si="2315"/>
        <v>18399</v>
      </c>
      <c r="C18400" s="23"/>
      <c r="N18400" s="45"/>
      <c r="O18400" s="45"/>
      <c r="P18400" s="45"/>
      <c r="Q18400" s="45"/>
      <c r="R18400" s="45"/>
      <c r="S18400" s="1">
        <f t="shared" si="2316"/>
        <v>0</v>
      </c>
      <c r="T18400" s="1">
        <f t="shared" si="2309"/>
        <v>0</v>
      </c>
      <c r="U18400" s="1">
        <f t="shared" si="2310"/>
        <v>0</v>
      </c>
      <c r="V18400" s="1">
        <f t="shared" si="2311"/>
        <v>0</v>
      </c>
      <c r="W18400" s="1">
        <f t="shared" si="2312"/>
        <v>0</v>
      </c>
      <c r="X18400" s="1">
        <f t="shared" si="2313"/>
        <v>0</v>
      </c>
      <c r="Y18400"/>
      <c r="Z18400"/>
      <c r="AA18400"/>
      <c r="AB18400"/>
      <c r="AC18400"/>
      <c r="AD18400"/>
      <c r="AE18400"/>
      <c r="AF18400"/>
      <c r="AG18400"/>
      <c r="AH18400"/>
      <c r="AI18400"/>
      <c r="AJ18400"/>
    </row>
    <row r="18401" spans="1:36" ht="14.25" customHeight="1">
      <c r="A18401" s="41" t="b">
        <f t="shared" si="2314"/>
        <v>0</v>
      </c>
      <c r="B18401" s="41">
        <f t="shared" si="2315"/>
        <v>18400</v>
      </c>
      <c r="C18401" s="23"/>
      <c r="N18401" s="45"/>
      <c r="O18401" s="45"/>
      <c r="P18401" s="45"/>
      <c r="Q18401" s="45"/>
      <c r="R18401" s="45"/>
      <c r="S18401" s="1">
        <f t="shared" si="2316"/>
        <v>0</v>
      </c>
      <c r="T18401" s="1">
        <f t="shared" ref="T18401:T18464" si="2317">IF(AND(D18401="NOT EXECUTED",COUNTA($N18401)&lt;&gt;0),1,0)</f>
        <v>0</v>
      </c>
      <c r="U18401" s="1">
        <f t="shared" ref="U18401:U18464" si="2318">IF(AND(E18401="NOT EXECUTED",COUNTA($N18401)&lt;&gt;0),1,0)</f>
        <v>0</v>
      </c>
      <c r="V18401" s="1">
        <f t="shared" ref="V18401:V18464" si="2319">IF(AND(F18401="NOT EXECUTED",COUNTA($N18401)&lt;&gt;0),1,0)</f>
        <v>0</v>
      </c>
      <c r="W18401" s="1">
        <f t="shared" ref="W18401:W18464" si="2320">IF(AND(G18401="NOT EXECUTED",COUNTA($N18401)&lt;&gt;0),1,0)</f>
        <v>0</v>
      </c>
      <c r="X18401" s="1">
        <f t="shared" ref="X18401:X18464" si="2321">IF(AND(S18401=1,COUNTA($N18401)&lt;&gt;0),1,0)</f>
        <v>0</v>
      </c>
      <c r="Y18401"/>
      <c r="Z18401"/>
      <c r="AA18401"/>
      <c r="AB18401"/>
      <c r="AC18401"/>
      <c r="AD18401"/>
      <c r="AE18401"/>
      <c r="AF18401"/>
      <c r="AG18401"/>
      <c r="AH18401"/>
      <c r="AI18401"/>
      <c r="AJ18401"/>
    </row>
    <row r="18402" spans="1:36" ht="14.25" customHeight="1">
      <c r="A18402" s="41" t="b">
        <f t="shared" ref="A18402:A18465" si="2322">IF(OR(COUNTIF(D18402:M18402, "NOT EXECUTED"), COUNTIF(D18402:M18402, "NOT COMPILED"), COUNTIF(D18402:M18402, "NOT EFFECTIVE")),TRUE,FALSE)</f>
        <v>0</v>
      </c>
      <c r="B18402" s="41">
        <f t="shared" si="2315"/>
        <v>18401</v>
      </c>
      <c r="C18402" s="23"/>
      <c r="N18402" s="45"/>
      <c r="O18402" s="45"/>
      <c r="P18402" s="45"/>
      <c r="Q18402" s="45"/>
      <c r="R18402" s="45"/>
      <c r="S18402" s="1">
        <f t="shared" si="2316"/>
        <v>0</v>
      </c>
      <c r="T18402" s="1">
        <f t="shared" si="2317"/>
        <v>0</v>
      </c>
      <c r="U18402" s="1">
        <f t="shared" si="2318"/>
        <v>0</v>
      </c>
      <c r="V18402" s="1">
        <f t="shared" si="2319"/>
        <v>0</v>
      </c>
      <c r="W18402" s="1">
        <f t="shared" si="2320"/>
        <v>0</v>
      </c>
      <c r="X18402" s="1">
        <f t="shared" si="2321"/>
        <v>0</v>
      </c>
      <c r="Y18402"/>
      <c r="Z18402"/>
      <c r="AA18402"/>
      <c r="AB18402"/>
      <c r="AC18402"/>
      <c r="AD18402"/>
      <c r="AE18402"/>
      <c r="AF18402"/>
      <c r="AG18402"/>
      <c r="AH18402"/>
      <c r="AI18402"/>
      <c r="AJ18402"/>
    </row>
    <row r="18403" spans="1:36" ht="14.25" customHeight="1">
      <c r="A18403" s="41" t="b">
        <f t="shared" si="2322"/>
        <v>0</v>
      </c>
      <c r="B18403" s="41">
        <f t="shared" si="2315"/>
        <v>18402</v>
      </c>
      <c r="C18403" s="23"/>
      <c r="N18403" s="45"/>
      <c r="O18403" s="45"/>
      <c r="P18403" s="45"/>
      <c r="Q18403" s="45"/>
      <c r="R18403" s="45"/>
      <c r="S18403" s="1">
        <f t="shared" si="2316"/>
        <v>0</v>
      </c>
      <c r="T18403" s="1">
        <f t="shared" si="2317"/>
        <v>0</v>
      </c>
      <c r="U18403" s="1">
        <f t="shared" si="2318"/>
        <v>0</v>
      </c>
      <c r="V18403" s="1">
        <f t="shared" si="2319"/>
        <v>0</v>
      </c>
      <c r="W18403" s="1">
        <f t="shared" si="2320"/>
        <v>0</v>
      </c>
      <c r="X18403" s="1">
        <f t="shared" si="2321"/>
        <v>0</v>
      </c>
      <c r="Y18403"/>
      <c r="Z18403"/>
      <c r="AA18403"/>
      <c r="AB18403"/>
      <c r="AC18403"/>
      <c r="AD18403"/>
      <c r="AE18403"/>
      <c r="AF18403"/>
      <c r="AG18403"/>
      <c r="AH18403"/>
      <c r="AI18403"/>
      <c r="AJ18403"/>
    </row>
    <row r="18404" spans="1:36" ht="14.25" customHeight="1">
      <c r="A18404" s="41" t="b">
        <f t="shared" si="2322"/>
        <v>0</v>
      </c>
      <c r="B18404" s="41">
        <f t="shared" si="2315"/>
        <v>18403</v>
      </c>
      <c r="C18404" s="23"/>
      <c r="N18404" s="45"/>
      <c r="O18404" s="45"/>
      <c r="P18404" s="45"/>
      <c r="Q18404" s="45"/>
      <c r="R18404" s="45"/>
      <c r="S18404" s="1">
        <f t="shared" si="2316"/>
        <v>0</v>
      </c>
      <c r="T18404" s="1">
        <f t="shared" si="2317"/>
        <v>0</v>
      </c>
      <c r="U18404" s="1">
        <f t="shared" si="2318"/>
        <v>0</v>
      </c>
      <c r="V18404" s="1">
        <f t="shared" si="2319"/>
        <v>0</v>
      </c>
      <c r="W18404" s="1">
        <f t="shared" si="2320"/>
        <v>0</v>
      </c>
      <c r="X18404" s="1">
        <f t="shared" si="2321"/>
        <v>0</v>
      </c>
      <c r="Y18404"/>
      <c r="Z18404"/>
      <c r="AA18404"/>
      <c r="AB18404"/>
      <c r="AC18404"/>
      <c r="AD18404"/>
      <c r="AE18404"/>
      <c r="AF18404"/>
      <c r="AG18404"/>
      <c r="AH18404"/>
      <c r="AI18404"/>
      <c r="AJ18404"/>
    </row>
    <row r="18405" spans="1:36" ht="14.25" customHeight="1">
      <c r="A18405" s="41" t="b">
        <f t="shared" si="2322"/>
        <v>0</v>
      </c>
      <c r="B18405" s="41">
        <f t="shared" si="2315"/>
        <v>18404</v>
      </c>
      <c r="C18405" s="23"/>
      <c r="N18405" s="45"/>
      <c r="O18405" s="45"/>
      <c r="P18405" s="45"/>
      <c r="Q18405" s="45"/>
      <c r="R18405" s="45"/>
      <c r="S18405" s="1">
        <f t="shared" si="2316"/>
        <v>0</v>
      </c>
      <c r="T18405" s="1">
        <f t="shared" si="2317"/>
        <v>0</v>
      </c>
      <c r="U18405" s="1">
        <f t="shared" si="2318"/>
        <v>0</v>
      </c>
      <c r="V18405" s="1">
        <f t="shared" si="2319"/>
        <v>0</v>
      </c>
      <c r="W18405" s="1">
        <f t="shared" si="2320"/>
        <v>0</v>
      </c>
      <c r="X18405" s="1">
        <f t="shared" si="2321"/>
        <v>0</v>
      </c>
      <c r="Y18405"/>
      <c r="Z18405"/>
      <c r="AA18405"/>
      <c r="AB18405"/>
      <c r="AC18405"/>
      <c r="AD18405"/>
      <c r="AE18405"/>
      <c r="AF18405"/>
      <c r="AG18405"/>
      <c r="AH18405"/>
      <c r="AI18405"/>
      <c r="AJ18405"/>
    </row>
    <row r="18406" spans="1:36" ht="14.25" customHeight="1">
      <c r="A18406" s="41" t="b">
        <f t="shared" si="2322"/>
        <v>0</v>
      </c>
      <c r="B18406" s="41">
        <f t="shared" si="2315"/>
        <v>18405</v>
      </c>
      <c r="C18406" s="23"/>
      <c r="N18406" s="45"/>
      <c r="O18406" s="45"/>
      <c r="P18406" s="45"/>
      <c r="Q18406" s="45"/>
      <c r="R18406" s="45"/>
      <c r="S18406" s="1">
        <f t="shared" si="2316"/>
        <v>0</v>
      </c>
      <c r="T18406" s="1">
        <f t="shared" si="2317"/>
        <v>0</v>
      </c>
      <c r="U18406" s="1">
        <f t="shared" si="2318"/>
        <v>0</v>
      </c>
      <c r="V18406" s="1">
        <f t="shared" si="2319"/>
        <v>0</v>
      </c>
      <c r="W18406" s="1">
        <f t="shared" si="2320"/>
        <v>0</v>
      </c>
      <c r="X18406" s="1">
        <f t="shared" si="2321"/>
        <v>0</v>
      </c>
      <c r="Y18406"/>
      <c r="Z18406"/>
      <c r="AA18406"/>
      <c r="AB18406"/>
      <c r="AC18406"/>
      <c r="AD18406"/>
      <c r="AE18406"/>
      <c r="AF18406"/>
      <c r="AG18406"/>
      <c r="AH18406"/>
      <c r="AI18406"/>
      <c r="AJ18406"/>
    </row>
    <row r="18407" spans="1:36" ht="14.25" customHeight="1">
      <c r="A18407" s="41" t="b">
        <f t="shared" si="2322"/>
        <v>0</v>
      </c>
      <c r="B18407" s="41">
        <f t="shared" si="2315"/>
        <v>18406</v>
      </c>
      <c r="C18407" s="23"/>
      <c r="N18407" s="45"/>
      <c r="O18407" s="45"/>
      <c r="P18407" s="45"/>
      <c r="Q18407" s="45"/>
      <c r="R18407" s="45"/>
      <c r="S18407" s="1">
        <f t="shared" si="2316"/>
        <v>0</v>
      </c>
      <c r="T18407" s="1">
        <f t="shared" si="2317"/>
        <v>0</v>
      </c>
      <c r="U18407" s="1">
        <f t="shared" si="2318"/>
        <v>0</v>
      </c>
      <c r="V18407" s="1">
        <f t="shared" si="2319"/>
        <v>0</v>
      </c>
      <c r="W18407" s="1">
        <f t="shared" si="2320"/>
        <v>0</v>
      </c>
      <c r="X18407" s="1">
        <f t="shared" si="2321"/>
        <v>0</v>
      </c>
      <c r="Y18407"/>
      <c r="Z18407"/>
      <c r="AA18407"/>
      <c r="AB18407"/>
      <c r="AC18407"/>
      <c r="AD18407"/>
      <c r="AE18407"/>
      <c r="AF18407"/>
      <c r="AG18407"/>
      <c r="AH18407"/>
      <c r="AI18407"/>
      <c r="AJ18407"/>
    </row>
    <row r="18408" spans="1:36" ht="14.25" customHeight="1">
      <c r="A18408" s="41" t="b">
        <f t="shared" si="2322"/>
        <v>0</v>
      </c>
      <c r="B18408" s="41">
        <f t="shared" si="2315"/>
        <v>18407</v>
      </c>
      <c r="C18408" s="23"/>
      <c r="N18408" s="45"/>
      <c r="O18408" s="45"/>
      <c r="P18408" s="45"/>
      <c r="Q18408" s="45"/>
      <c r="R18408" s="45"/>
      <c r="S18408" s="1">
        <f t="shared" si="2316"/>
        <v>0</v>
      </c>
      <c r="T18408" s="1">
        <f t="shared" si="2317"/>
        <v>0</v>
      </c>
      <c r="U18408" s="1">
        <f t="shared" si="2318"/>
        <v>0</v>
      </c>
      <c r="V18408" s="1">
        <f t="shared" si="2319"/>
        <v>0</v>
      </c>
      <c r="W18408" s="1">
        <f t="shared" si="2320"/>
        <v>0</v>
      </c>
      <c r="X18408" s="1">
        <f t="shared" si="2321"/>
        <v>0</v>
      </c>
      <c r="Y18408"/>
      <c r="Z18408"/>
      <c r="AA18408"/>
      <c r="AB18408"/>
      <c r="AC18408"/>
      <c r="AD18408"/>
      <c r="AE18408"/>
      <c r="AF18408"/>
      <c r="AG18408"/>
      <c r="AH18408"/>
      <c r="AI18408"/>
      <c r="AJ18408"/>
    </row>
    <row r="18409" spans="1:36" ht="14.25" customHeight="1">
      <c r="A18409" s="41" t="b">
        <f t="shared" si="2322"/>
        <v>0</v>
      </c>
      <c r="B18409" s="41">
        <f t="shared" si="2315"/>
        <v>18408</v>
      </c>
      <c r="C18409" s="23"/>
      <c r="N18409" s="45"/>
      <c r="O18409" s="45"/>
      <c r="P18409" s="45"/>
      <c r="Q18409" s="45"/>
      <c r="R18409" s="45"/>
      <c r="S18409" s="1">
        <f t="shared" si="2316"/>
        <v>0</v>
      </c>
      <c r="T18409" s="1">
        <f t="shared" si="2317"/>
        <v>0</v>
      </c>
      <c r="U18409" s="1">
        <f t="shared" si="2318"/>
        <v>0</v>
      </c>
      <c r="V18409" s="1">
        <f t="shared" si="2319"/>
        <v>0</v>
      </c>
      <c r="W18409" s="1">
        <f t="shared" si="2320"/>
        <v>0</v>
      </c>
      <c r="X18409" s="1">
        <f t="shared" si="2321"/>
        <v>0</v>
      </c>
      <c r="Y18409"/>
      <c r="Z18409"/>
      <c r="AA18409"/>
      <c r="AB18409"/>
      <c r="AC18409"/>
      <c r="AD18409"/>
      <c r="AE18409"/>
      <c r="AF18409"/>
      <c r="AG18409"/>
      <c r="AH18409"/>
      <c r="AI18409"/>
      <c r="AJ18409"/>
    </row>
    <row r="18410" spans="1:36" ht="14.25" customHeight="1">
      <c r="A18410" s="41" t="b">
        <f t="shared" si="2322"/>
        <v>0</v>
      </c>
      <c r="B18410" s="41">
        <f t="shared" si="2315"/>
        <v>18409</v>
      </c>
      <c r="C18410" s="23"/>
      <c r="N18410" s="45"/>
      <c r="O18410" s="45"/>
      <c r="P18410" s="45"/>
      <c r="Q18410" s="45"/>
      <c r="R18410" s="45"/>
      <c r="S18410" s="1">
        <f t="shared" si="2316"/>
        <v>0</v>
      </c>
      <c r="T18410" s="1">
        <f t="shared" si="2317"/>
        <v>0</v>
      </c>
      <c r="U18410" s="1">
        <f t="shared" si="2318"/>
        <v>0</v>
      </c>
      <c r="V18410" s="1">
        <f t="shared" si="2319"/>
        <v>0</v>
      </c>
      <c r="W18410" s="1">
        <f t="shared" si="2320"/>
        <v>0</v>
      </c>
      <c r="X18410" s="1">
        <f t="shared" si="2321"/>
        <v>0</v>
      </c>
      <c r="Y18410"/>
      <c r="Z18410"/>
      <c r="AA18410"/>
      <c r="AB18410"/>
      <c r="AC18410"/>
      <c r="AD18410"/>
      <c r="AE18410"/>
      <c r="AF18410"/>
      <c r="AG18410"/>
      <c r="AH18410"/>
      <c r="AI18410"/>
      <c r="AJ18410"/>
    </row>
    <row r="18411" spans="1:36" ht="14.25" customHeight="1">
      <c r="A18411" s="41" t="b">
        <f t="shared" si="2322"/>
        <v>0</v>
      </c>
      <c r="B18411" s="41">
        <f t="shared" si="2315"/>
        <v>18410</v>
      </c>
      <c r="C18411" s="23"/>
      <c r="N18411" s="45"/>
      <c r="O18411" s="45"/>
      <c r="P18411" s="45"/>
      <c r="Q18411" s="45"/>
      <c r="R18411" s="45"/>
      <c r="S18411" s="1">
        <f t="shared" si="2316"/>
        <v>0</v>
      </c>
      <c r="T18411" s="1">
        <f t="shared" si="2317"/>
        <v>0</v>
      </c>
      <c r="U18411" s="1">
        <f t="shared" si="2318"/>
        <v>0</v>
      </c>
      <c r="V18411" s="1">
        <f t="shared" si="2319"/>
        <v>0</v>
      </c>
      <c r="W18411" s="1">
        <f t="shared" si="2320"/>
        <v>0</v>
      </c>
      <c r="X18411" s="1">
        <f t="shared" si="2321"/>
        <v>0</v>
      </c>
      <c r="Y18411"/>
      <c r="Z18411"/>
      <c r="AA18411"/>
      <c r="AB18411"/>
      <c r="AC18411"/>
      <c r="AD18411"/>
      <c r="AE18411"/>
      <c r="AF18411"/>
      <c r="AG18411"/>
      <c r="AH18411"/>
      <c r="AI18411"/>
      <c r="AJ18411"/>
    </row>
    <row r="18412" spans="1:36" ht="14.25" customHeight="1">
      <c r="A18412" s="41" t="b">
        <f t="shared" si="2322"/>
        <v>0</v>
      </c>
      <c r="B18412" s="41">
        <f t="shared" si="2315"/>
        <v>18411</v>
      </c>
      <c r="C18412" s="23"/>
      <c r="N18412" s="45"/>
      <c r="O18412" s="45"/>
      <c r="P18412" s="45"/>
      <c r="Q18412" s="45"/>
      <c r="R18412" s="45"/>
      <c r="S18412" s="1">
        <f t="shared" si="2316"/>
        <v>0</v>
      </c>
      <c r="T18412" s="1">
        <f t="shared" si="2317"/>
        <v>0</v>
      </c>
      <c r="U18412" s="1">
        <f t="shared" si="2318"/>
        <v>0</v>
      </c>
      <c r="V18412" s="1">
        <f t="shared" si="2319"/>
        <v>0</v>
      </c>
      <c r="W18412" s="1">
        <f t="shared" si="2320"/>
        <v>0</v>
      </c>
      <c r="X18412" s="1">
        <f t="shared" si="2321"/>
        <v>0</v>
      </c>
      <c r="Y18412"/>
      <c r="Z18412"/>
      <c r="AA18412"/>
      <c r="AB18412"/>
      <c r="AC18412"/>
      <c r="AD18412"/>
      <c r="AE18412"/>
      <c r="AF18412"/>
      <c r="AG18412"/>
      <c r="AH18412"/>
      <c r="AI18412"/>
      <c r="AJ18412"/>
    </row>
    <row r="18413" spans="1:36" ht="14.25" customHeight="1">
      <c r="A18413" s="41" t="b">
        <f t="shared" si="2322"/>
        <v>0</v>
      </c>
      <c r="B18413" s="41">
        <f t="shared" si="2315"/>
        <v>18412</v>
      </c>
      <c r="C18413" s="23"/>
      <c r="N18413" s="45"/>
      <c r="O18413" s="45"/>
      <c r="P18413" s="45"/>
      <c r="Q18413" s="45"/>
      <c r="R18413" s="45"/>
      <c r="S18413" s="1">
        <f t="shared" si="2316"/>
        <v>0</v>
      </c>
      <c r="T18413" s="1">
        <f t="shared" si="2317"/>
        <v>0</v>
      </c>
      <c r="U18413" s="1">
        <f t="shared" si="2318"/>
        <v>0</v>
      </c>
      <c r="V18413" s="1">
        <f t="shared" si="2319"/>
        <v>0</v>
      </c>
      <c r="W18413" s="1">
        <f t="shared" si="2320"/>
        <v>0</v>
      </c>
      <c r="X18413" s="1">
        <f t="shared" si="2321"/>
        <v>0</v>
      </c>
      <c r="Y18413"/>
      <c r="Z18413"/>
      <c r="AA18413"/>
      <c r="AB18413"/>
      <c r="AC18413"/>
      <c r="AD18413"/>
      <c r="AE18413"/>
      <c r="AF18413"/>
      <c r="AG18413"/>
      <c r="AH18413"/>
      <c r="AI18413"/>
      <c r="AJ18413"/>
    </row>
    <row r="18414" spans="1:36" ht="14.25" customHeight="1">
      <c r="A18414" s="41" t="b">
        <f t="shared" si="2322"/>
        <v>0</v>
      </c>
      <c r="B18414" s="41">
        <f t="shared" si="2315"/>
        <v>18413</v>
      </c>
      <c r="C18414" s="23"/>
      <c r="N18414" s="45"/>
      <c r="O18414" s="45"/>
      <c r="P18414" s="45"/>
      <c r="Q18414" s="45"/>
      <c r="R18414" s="45"/>
      <c r="S18414" s="1">
        <f t="shared" si="2316"/>
        <v>0</v>
      </c>
      <c r="T18414" s="1">
        <f t="shared" si="2317"/>
        <v>0</v>
      </c>
      <c r="U18414" s="1">
        <f t="shared" si="2318"/>
        <v>0</v>
      </c>
      <c r="V18414" s="1">
        <f t="shared" si="2319"/>
        <v>0</v>
      </c>
      <c r="W18414" s="1">
        <f t="shared" si="2320"/>
        <v>0</v>
      </c>
      <c r="X18414" s="1">
        <f t="shared" si="2321"/>
        <v>0</v>
      </c>
      <c r="Y18414"/>
      <c r="Z18414"/>
      <c r="AA18414"/>
      <c r="AB18414"/>
      <c r="AC18414"/>
      <c r="AD18414"/>
      <c r="AE18414"/>
      <c r="AF18414"/>
      <c r="AG18414"/>
      <c r="AH18414"/>
      <c r="AI18414"/>
      <c r="AJ18414"/>
    </row>
    <row r="18415" spans="1:36" ht="14.25" customHeight="1">
      <c r="A18415" s="41" t="b">
        <f t="shared" si="2322"/>
        <v>0</v>
      </c>
      <c r="B18415" s="41">
        <f t="shared" si="2315"/>
        <v>18414</v>
      </c>
      <c r="C18415" s="23"/>
      <c r="N18415" s="45"/>
      <c r="O18415" s="45"/>
      <c r="P18415" s="45"/>
      <c r="Q18415" s="45"/>
      <c r="R18415" s="45"/>
      <c r="S18415" s="1">
        <f t="shared" si="2316"/>
        <v>0</v>
      </c>
      <c r="T18415" s="1">
        <f t="shared" si="2317"/>
        <v>0</v>
      </c>
      <c r="U18415" s="1">
        <f t="shared" si="2318"/>
        <v>0</v>
      </c>
      <c r="V18415" s="1">
        <f t="shared" si="2319"/>
        <v>0</v>
      </c>
      <c r="W18415" s="1">
        <f t="shared" si="2320"/>
        <v>0</v>
      </c>
      <c r="X18415" s="1">
        <f t="shared" si="2321"/>
        <v>0</v>
      </c>
      <c r="Y18415"/>
      <c r="Z18415"/>
      <c r="AA18415"/>
      <c r="AB18415"/>
      <c r="AC18415"/>
      <c r="AD18415"/>
      <c r="AE18415"/>
      <c r="AF18415"/>
      <c r="AG18415"/>
      <c r="AH18415"/>
      <c r="AI18415"/>
      <c r="AJ18415"/>
    </row>
    <row r="18416" spans="1:36" ht="14.25" customHeight="1">
      <c r="A18416" s="41" t="b">
        <f t="shared" si="2322"/>
        <v>0</v>
      </c>
      <c r="B18416" s="41">
        <f t="shared" si="2315"/>
        <v>18415</v>
      </c>
      <c r="C18416" s="23"/>
      <c r="N18416" s="45"/>
      <c r="O18416" s="45"/>
      <c r="P18416" s="45"/>
      <c r="Q18416" s="45"/>
      <c r="R18416" s="45"/>
      <c r="S18416" s="1">
        <f t="shared" si="2316"/>
        <v>0</v>
      </c>
      <c r="T18416" s="1">
        <f t="shared" si="2317"/>
        <v>0</v>
      </c>
      <c r="U18416" s="1">
        <f t="shared" si="2318"/>
        <v>0</v>
      </c>
      <c r="V18416" s="1">
        <f t="shared" si="2319"/>
        <v>0</v>
      </c>
      <c r="W18416" s="1">
        <f t="shared" si="2320"/>
        <v>0</v>
      </c>
      <c r="X18416" s="1">
        <f t="shared" si="2321"/>
        <v>0</v>
      </c>
      <c r="Y18416"/>
      <c r="Z18416"/>
      <c r="AA18416"/>
      <c r="AB18416"/>
      <c r="AC18416"/>
      <c r="AD18416"/>
      <c r="AE18416"/>
      <c r="AF18416"/>
      <c r="AG18416"/>
      <c r="AH18416"/>
      <c r="AI18416"/>
      <c r="AJ18416"/>
    </row>
    <row r="18417" spans="1:36" ht="14.25" customHeight="1">
      <c r="A18417" s="41" t="b">
        <f t="shared" si="2322"/>
        <v>0</v>
      </c>
      <c r="B18417" s="41">
        <f t="shared" si="2315"/>
        <v>18416</v>
      </c>
      <c r="C18417" s="23"/>
      <c r="N18417" s="45"/>
      <c r="O18417" s="45"/>
      <c r="P18417" s="45"/>
      <c r="Q18417" s="45"/>
      <c r="R18417" s="45"/>
      <c r="S18417" s="1">
        <f t="shared" si="2316"/>
        <v>0</v>
      </c>
      <c r="T18417" s="1">
        <f t="shared" si="2317"/>
        <v>0</v>
      </c>
      <c r="U18417" s="1">
        <f t="shared" si="2318"/>
        <v>0</v>
      </c>
      <c r="V18417" s="1">
        <f t="shared" si="2319"/>
        <v>0</v>
      </c>
      <c r="W18417" s="1">
        <f t="shared" si="2320"/>
        <v>0</v>
      </c>
      <c r="X18417" s="1">
        <f t="shared" si="2321"/>
        <v>0</v>
      </c>
      <c r="Y18417"/>
      <c r="Z18417"/>
      <c r="AA18417"/>
      <c r="AB18417"/>
      <c r="AC18417"/>
      <c r="AD18417"/>
      <c r="AE18417"/>
      <c r="AF18417"/>
      <c r="AG18417"/>
      <c r="AH18417"/>
      <c r="AI18417"/>
      <c r="AJ18417"/>
    </row>
    <row r="18418" spans="1:36" ht="14.25" customHeight="1">
      <c r="A18418" s="41" t="b">
        <f t="shared" si="2322"/>
        <v>0</v>
      </c>
      <c r="B18418" s="41">
        <f t="shared" si="2315"/>
        <v>18417</v>
      </c>
      <c r="C18418" s="23"/>
      <c r="N18418" s="45"/>
      <c r="O18418" s="45"/>
      <c r="P18418" s="45"/>
      <c r="Q18418" s="45"/>
      <c r="R18418" s="45"/>
      <c r="S18418" s="1">
        <f t="shared" si="2316"/>
        <v>0</v>
      </c>
      <c r="T18418" s="1">
        <f t="shared" si="2317"/>
        <v>0</v>
      </c>
      <c r="U18418" s="1">
        <f t="shared" si="2318"/>
        <v>0</v>
      </c>
      <c r="V18418" s="1">
        <f t="shared" si="2319"/>
        <v>0</v>
      </c>
      <c r="W18418" s="1">
        <f t="shared" si="2320"/>
        <v>0</v>
      </c>
      <c r="X18418" s="1">
        <f t="shared" si="2321"/>
        <v>0</v>
      </c>
      <c r="Y18418"/>
      <c r="Z18418"/>
      <c r="AA18418"/>
      <c r="AB18418"/>
      <c r="AC18418"/>
      <c r="AD18418"/>
      <c r="AE18418"/>
      <c r="AF18418"/>
      <c r="AG18418"/>
      <c r="AH18418"/>
      <c r="AI18418"/>
      <c r="AJ18418"/>
    </row>
    <row r="18419" spans="1:36" ht="14.25" customHeight="1">
      <c r="A18419" s="41" t="b">
        <f t="shared" si="2322"/>
        <v>0</v>
      </c>
      <c r="B18419" s="41">
        <f t="shared" si="2315"/>
        <v>18418</v>
      </c>
      <c r="C18419" s="23"/>
      <c r="N18419" s="45"/>
      <c r="O18419" s="45"/>
      <c r="P18419" s="45"/>
      <c r="Q18419" s="45"/>
      <c r="R18419" s="45"/>
      <c r="S18419" s="1">
        <f t="shared" si="2316"/>
        <v>0</v>
      </c>
      <c r="T18419" s="1">
        <f t="shared" si="2317"/>
        <v>0</v>
      </c>
      <c r="U18419" s="1">
        <f t="shared" si="2318"/>
        <v>0</v>
      </c>
      <c r="V18419" s="1">
        <f t="shared" si="2319"/>
        <v>0</v>
      </c>
      <c r="W18419" s="1">
        <f t="shared" si="2320"/>
        <v>0</v>
      </c>
      <c r="X18419" s="1">
        <f t="shared" si="2321"/>
        <v>0</v>
      </c>
      <c r="Y18419"/>
      <c r="Z18419"/>
      <c r="AA18419"/>
      <c r="AB18419"/>
      <c r="AC18419"/>
      <c r="AD18419"/>
      <c r="AE18419"/>
      <c r="AF18419"/>
      <c r="AG18419"/>
      <c r="AH18419"/>
      <c r="AI18419"/>
      <c r="AJ18419"/>
    </row>
    <row r="18420" spans="1:36" ht="14.25" customHeight="1">
      <c r="A18420" s="41" t="b">
        <f t="shared" si="2322"/>
        <v>0</v>
      </c>
      <c r="B18420" s="41">
        <f t="shared" si="2315"/>
        <v>18419</v>
      </c>
      <c r="C18420" s="23"/>
      <c r="N18420" s="45"/>
      <c r="O18420" s="45"/>
      <c r="P18420" s="45"/>
      <c r="Q18420" s="45"/>
      <c r="R18420" s="45"/>
      <c r="S18420" s="1">
        <f t="shared" si="2316"/>
        <v>0</v>
      </c>
      <c r="T18420" s="1">
        <f t="shared" si="2317"/>
        <v>0</v>
      </c>
      <c r="U18420" s="1">
        <f t="shared" si="2318"/>
        <v>0</v>
      </c>
      <c r="V18420" s="1">
        <f t="shared" si="2319"/>
        <v>0</v>
      </c>
      <c r="W18420" s="1">
        <f t="shared" si="2320"/>
        <v>0</v>
      </c>
      <c r="X18420" s="1">
        <f t="shared" si="2321"/>
        <v>0</v>
      </c>
      <c r="Y18420"/>
      <c r="Z18420"/>
      <c r="AA18420"/>
      <c r="AB18420"/>
      <c r="AC18420"/>
      <c r="AD18420"/>
      <c r="AE18420"/>
      <c r="AF18420"/>
      <c r="AG18420"/>
      <c r="AH18420"/>
      <c r="AI18420"/>
      <c r="AJ18420"/>
    </row>
    <row r="18421" spans="1:36" ht="14.25" customHeight="1">
      <c r="A18421" s="41" t="b">
        <f t="shared" si="2322"/>
        <v>0</v>
      </c>
      <c r="B18421" s="41">
        <f t="shared" si="2315"/>
        <v>18420</v>
      </c>
      <c r="C18421" s="23"/>
      <c r="N18421" s="45"/>
      <c r="O18421" s="45"/>
      <c r="P18421" s="45"/>
      <c r="Q18421" s="45"/>
      <c r="R18421" s="45"/>
      <c r="S18421" s="1">
        <f t="shared" si="2316"/>
        <v>0</v>
      </c>
      <c r="T18421" s="1">
        <f t="shared" si="2317"/>
        <v>0</v>
      </c>
      <c r="U18421" s="1">
        <f t="shared" si="2318"/>
        <v>0</v>
      </c>
      <c r="V18421" s="1">
        <f t="shared" si="2319"/>
        <v>0</v>
      </c>
      <c r="W18421" s="1">
        <f t="shared" si="2320"/>
        <v>0</v>
      </c>
      <c r="X18421" s="1">
        <f t="shared" si="2321"/>
        <v>0</v>
      </c>
      <c r="Y18421"/>
      <c r="Z18421"/>
      <c r="AA18421"/>
      <c r="AB18421"/>
      <c r="AC18421"/>
      <c r="AD18421"/>
      <c r="AE18421"/>
      <c r="AF18421"/>
      <c r="AG18421"/>
      <c r="AH18421"/>
      <c r="AI18421"/>
      <c r="AJ18421"/>
    </row>
    <row r="18422" spans="1:36" ht="14.25" customHeight="1">
      <c r="A18422" s="41" t="b">
        <f t="shared" si="2322"/>
        <v>0</v>
      </c>
      <c r="B18422" s="41">
        <f t="shared" si="2315"/>
        <v>18421</v>
      </c>
      <c r="C18422" s="23"/>
      <c r="N18422" s="45"/>
      <c r="O18422" s="45"/>
      <c r="P18422" s="45"/>
      <c r="Q18422" s="45"/>
      <c r="R18422" s="45"/>
      <c r="S18422" s="1">
        <f t="shared" si="2316"/>
        <v>0</v>
      </c>
      <c r="T18422" s="1">
        <f t="shared" si="2317"/>
        <v>0</v>
      </c>
      <c r="U18422" s="1">
        <f t="shared" si="2318"/>
        <v>0</v>
      </c>
      <c r="V18422" s="1">
        <f t="shared" si="2319"/>
        <v>0</v>
      </c>
      <c r="W18422" s="1">
        <f t="shared" si="2320"/>
        <v>0</v>
      </c>
      <c r="X18422" s="1">
        <f t="shared" si="2321"/>
        <v>0</v>
      </c>
      <c r="Y18422"/>
      <c r="Z18422"/>
      <c r="AA18422"/>
      <c r="AB18422"/>
      <c r="AC18422"/>
      <c r="AD18422"/>
      <c r="AE18422"/>
      <c r="AF18422"/>
      <c r="AG18422"/>
      <c r="AH18422"/>
      <c r="AI18422"/>
      <c r="AJ18422"/>
    </row>
    <row r="18423" spans="1:36" ht="14.25" customHeight="1">
      <c r="A18423" s="41" t="b">
        <f t="shared" si="2322"/>
        <v>0</v>
      </c>
      <c r="B18423" s="41">
        <f t="shared" si="2315"/>
        <v>18422</v>
      </c>
      <c r="C18423" s="23"/>
      <c r="N18423" s="45"/>
      <c r="O18423" s="45"/>
      <c r="P18423" s="45"/>
      <c r="Q18423" s="45"/>
      <c r="R18423" s="45"/>
      <c r="S18423" s="1">
        <f t="shared" si="2316"/>
        <v>0</v>
      </c>
      <c r="T18423" s="1">
        <f t="shared" si="2317"/>
        <v>0</v>
      </c>
      <c r="U18423" s="1">
        <f t="shared" si="2318"/>
        <v>0</v>
      </c>
      <c r="V18423" s="1">
        <f t="shared" si="2319"/>
        <v>0</v>
      </c>
      <c r="W18423" s="1">
        <f t="shared" si="2320"/>
        <v>0</v>
      </c>
      <c r="X18423" s="1">
        <f t="shared" si="2321"/>
        <v>0</v>
      </c>
      <c r="Y18423"/>
      <c r="Z18423"/>
      <c r="AA18423"/>
      <c r="AB18423"/>
      <c r="AC18423"/>
      <c r="AD18423"/>
      <c r="AE18423"/>
      <c r="AF18423"/>
      <c r="AG18423"/>
      <c r="AH18423"/>
      <c r="AI18423"/>
      <c r="AJ18423"/>
    </row>
    <row r="18424" spans="1:36" ht="14.25" customHeight="1">
      <c r="A18424" s="41" t="b">
        <f t="shared" si="2322"/>
        <v>0</v>
      </c>
      <c r="B18424" s="41">
        <f t="shared" si="2315"/>
        <v>18423</v>
      </c>
      <c r="C18424" s="23"/>
      <c r="N18424" s="45"/>
      <c r="O18424" s="45"/>
      <c r="P18424" s="45"/>
      <c r="Q18424" s="45"/>
      <c r="R18424" s="45"/>
      <c r="S18424" s="1">
        <f t="shared" si="2316"/>
        <v>0</v>
      </c>
      <c r="T18424" s="1">
        <f t="shared" si="2317"/>
        <v>0</v>
      </c>
      <c r="U18424" s="1">
        <f t="shared" si="2318"/>
        <v>0</v>
      </c>
      <c r="V18424" s="1">
        <f t="shared" si="2319"/>
        <v>0</v>
      </c>
      <c r="W18424" s="1">
        <f t="shared" si="2320"/>
        <v>0</v>
      </c>
      <c r="X18424" s="1">
        <f t="shared" si="2321"/>
        <v>0</v>
      </c>
      <c r="Y18424"/>
      <c r="Z18424"/>
      <c r="AA18424"/>
      <c r="AB18424"/>
      <c r="AC18424"/>
      <c r="AD18424"/>
      <c r="AE18424"/>
      <c r="AF18424"/>
      <c r="AG18424"/>
      <c r="AH18424"/>
      <c r="AI18424"/>
      <c r="AJ18424"/>
    </row>
    <row r="18425" spans="1:36" ht="14.25" customHeight="1">
      <c r="A18425" s="41" t="b">
        <f t="shared" si="2322"/>
        <v>0</v>
      </c>
      <c r="B18425" s="41">
        <f t="shared" si="2315"/>
        <v>18424</v>
      </c>
      <c r="C18425" s="23"/>
      <c r="N18425" s="45"/>
      <c r="O18425" s="45"/>
      <c r="P18425" s="45"/>
      <c r="Q18425" s="45"/>
      <c r="R18425" s="45"/>
      <c r="S18425" s="1">
        <f t="shared" si="2316"/>
        <v>0</v>
      </c>
      <c r="T18425" s="1">
        <f t="shared" si="2317"/>
        <v>0</v>
      </c>
      <c r="U18425" s="1">
        <f t="shared" si="2318"/>
        <v>0</v>
      </c>
      <c r="V18425" s="1">
        <f t="shared" si="2319"/>
        <v>0</v>
      </c>
      <c r="W18425" s="1">
        <f t="shared" si="2320"/>
        <v>0</v>
      </c>
      <c r="X18425" s="1">
        <f t="shared" si="2321"/>
        <v>0</v>
      </c>
      <c r="Y18425"/>
      <c r="Z18425"/>
      <c r="AA18425"/>
      <c r="AB18425"/>
      <c r="AC18425"/>
      <c r="AD18425"/>
      <c r="AE18425"/>
      <c r="AF18425"/>
      <c r="AG18425"/>
      <c r="AH18425"/>
      <c r="AI18425"/>
      <c r="AJ18425"/>
    </row>
    <row r="18426" spans="1:36" ht="14.25" customHeight="1">
      <c r="A18426" s="41" t="b">
        <f t="shared" si="2322"/>
        <v>0</v>
      </c>
      <c r="B18426" s="41">
        <f t="shared" si="2315"/>
        <v>18425</v>
      </c>
      <c r="C18426" s="23"/>
      <c r="N18426" s="45"/>
      <c r="O18426" s="45"/>
      <c r="P18426" s="45"/>
      <c r="Q18426" s="45"/>
      <c r="R18426" s="45"/>
      <c r="S18426" s="1">
        <f t="shared" si="2316"/>
        <v>0</v>
      </c>
      <c r="T18426" s="1">
        <f t="shared" si="2317"/>
        <v>0</v>
      </c>
      <c r="U18426" s="1">
        <f t="shared" si="2318"/>
        <v>0</v>
      </c>
      <c r="V18426" s="1">
        <f t="shared" si="2319"/>
        <v>0</v>
      </c>
      <c r="W18426" s="1">
        <f t="shared" si="2320"/>
        <v>0</v>
      </c>
      <c r="X18426" s="1">
        <f t="shared" si="2321"/>
        <v>0</v>
      </c>
      <c r="Y18426"/>
      <c r="Z18426"/>
      <c r="AA18426"/>
      <c r="AB18426"/>
      <c r="AC18426"/>
      <c r="AD18426"/>
      <c r="AE18426"/>
      <c r="AF18426"/>
      <c r="AG18426"/>
      <c r="AH18426"/>
      <c r="AI18426"/>
      <c r="AJ18426"/>
    </row>
    <row r="18427" spans="1:36" ht="14.25" customHeight="1">
      <c r="A18427" s="41" t="b">
        <f t="shared" si="2322"/>
        <v>0</v>
      </c>
      <c r="B18427" s="41">
        <f t="shared" si="2315"/>
        <v>18426</v>
      </c>
      <c r="C18427" s="23"/>
      <c r="N18427" s="45"/>
      <c r="O18427" s="45"/>
      <c r="P18427" s="45"/>
      <c r="Q18427" s="45"/>
      <c r="R18427" s="45"/>
      <c r="S18427" s="1">
        <f t="shared" si="2316"/>
        <v>0</v>
      </c>
      <c r="T18427" s="1">
        <f t="shared" si="2317"/>
        <v>0</v>
      </c>
      <c r="U18427" s="1">
        <f t="shared" si="2318"/>
        <v>0</v>
      </c>
      <c r="V18427" s="1">
        <f t="shared" si="2319"/>
        <v>0</v>
      </c>
      <c r="W18427" s="1">
        <f t="shared" si="2320"/>
        <v>0</v>
      </c>
      <c r="X18427" s="1">
        <f t="shared" si="2321"/>
        <v>0</v>
      </c>
      <c r="Y18427"/>
      <c r="Z18427"/>
      <c r="AA18427"/>
      <c r="AB18427"/>
      <c r="AC18427"/>
      <c r="AD18427"/>
      <c r="AE18427"/>
      <c r="AF18427"/>
      <c r="AG18427"/>
      <c r="AH18427"/>
      <c r="AI18427"/>
      <c r="AJ18427"/>
    </row>
    <row r="18428" spans="1:36" ht="14.25" customHeight="1">
      <c r="A18428" s="41" t="b">
        <f t="shared" si="2322"/>
        <v>0</v>
      </c>
      <c r="B18428" s="41">
        <f t="shared" si="2315"/>
        <v>18427</v>
      </c>
      <c r="C18428" s="23"/>
      <c r="N18428" s="45"/>
      <c r="O18428" s="45"/>
      <c r="P18428" s="45"/>
      <c r="Q18428" s="45"/>
      <c r="R18428" s="45"/>
      <c r="S18428" s="1">
        <f t="shared" si="2316"/>
        <v>0</v>
      </c>
      <c r="T18428" s="1">
        <f t="shared" si="2317"/>
        <v>0</v>
      </c>
      <c r="U18428" s="1">
        <f t="shared" si="2318"/>
        <v>0</v>
      </c>
      <c r="V18428" s="1">
        <f t="shared" si="2319"/>
        <v>0</v>
      </c>
      <c r="W18428" s="1">
        <f t="shared" si="2320"/>
        <v>0</v>
      </c>
      <c r="X18428" s="1">
        <f t="shared" si="2321"/>
        <v>0</v>
      </c>
      <c r="Y18428"/>
      <c r="Z18428"/>
      <c r="AA18428"/>
      <c r="AB18428"/>
      <c r="AC18428"/>
      <c r="AD18428"/>
      <c r="AE18428"/>
      <c r="AF18428"/>
      <c r="AG18428"/>
      <c r="AH18428"/>
      <c r="AI18428"/>
      <c r="AJ18428"/>
    </row>
    <row r="18429" spans="1:36" ht="14.25" customHeight="1">
      <c r="A18429" s="41" t="b">
        <f t="shared" si="2322"/>
        <v>0</v>
      </c>
      <c r="B18429" s="41">
        <f t="shared" si="2315"/>
        <v>18428</v>
      </c>
      <c r="C18429" s="23"/>
      <c r="N18429" s="45"/>
      <c r="O18429" s="45"/>
      <c r="P18429" s="45"/>
      <c r="Q18429" s="45"/>
      <c r="R18429" s="45"/>
      <c r="S18429" s="1">
        <f t="shared" si="2316"/>
        <v>0</v>
      </c>
      <c r="T18429" s="1">
        <f t="shared" si="2317"/>
        <v>0</v>
      </c>
      <c r="U18429" s="1">
        <f t="shared" si="2318"/>
        <v>0</v>
      </c>
      <c r="V18429" s="1">
        <f t="shared" si="2319"/>
        <v>0</v>
      </c>
      <c r="W18429" s="1">
        <f t="shared" si="2320"/>
        <v>0</v>
      </c>
      <c r="X18429" s="1">
        <f t="shared" si="2321"/>
        <v>0</v>
      </c>
      <c r="Y18429"/>
      <c r="Z18429"/>
      <c r="AA18429"/>
      <c r="AB18429"/>
      <c r="AC18429"/>
      <c r="AD18429"/>
      <c r="AE18429"/>
      <c r="AF18429"/>
      <c r="AG18429"/>
      <c r="AH18429"/>
      <c r="AI18429"/>
      <c r="AJ18429"/>
    </row>
    <row r="18430" spans="1:36" ht="14.25" customHeight="1">
      <c r="A18430" s="41" t="b">
        <f t="shared" si="2322"/>
        <v>0</v>
      </c>
      <c r="B18430" s="41">
        <f t="shared" si="2315"/>
        <v>18429</v>
      </c>
      <c r="C18430" s="23"/>
      <c r="N18430" s="45"/>
      <c r="O18430" s="45"/>
      <c r="P18430" s="45"/>
      <c r="Q18430" s="45"/>
      <c r="R18430" s="45"/>
      <c r="S18430" s="1">
        <f t="shared" si="2316"/>
        <v>0</v>
      </c>
      <c r="T18430" s="1">
        <f t="shared" si="2317"/>
        <v>0</v>
      </c>
      <c r="U18430" s="1">
        <f t="shared" si="2318"/>
        <v>0</v>
      </c>
      <c r="V18430" s="1">
        <f t="shared" si="2319"/>
        <v>0</v>
      </c>
      <c r="W18430" s="1">
        <f t="shared" si="2320"/>
        <v>0</v>
      </c>
      <c r="X18430" s="1">
        <f t="shared" si="2321"/>
        <v>0</v>
      </c>
      <c r="Y18430"/>
      <c r="Z18430"/>
      <c r="AA18430"/>
      <c r="AB18430"/>
      <c r="AC18430"/>
      <c r="AD18430"/>
      <c r="AE18430"/>
      <c r="AF18430"/>
      <c r="AG18430"/>
      <c r="AH18430"/>
      <c r="AI18430"/>
      <c r="AJ18430"/>
    </row>
    <row r="18431" spans="1:36" ht="14.25" customHeight="1">
      <c r="A18431" s="41" t="b">
        <f t="shared" si="2322"/>
        <v>0</v>
      </c>
      <c r="B18431" s="41">
        <f t="shared" si="2315"/>
        <v>18430</v>
      </c>
      <c r="C18431" s="23"/>
      <c r="N18431" s="45"/>
      <c r="O18431" s="45"/>
      <c r="P18431" s="45"/>
      <c r="Q18431" s="45"/>
      <c r="R18431" s="45"/>
      <c r="S18431" s="1">
        <f t="shared" si="2316"/>
        <v>0</v>
      </c>
      <c r="T18431" s="1">
        <f t="shared" si="2317"/>
        <v>0</v>
      </c>
      <c r="U18431" s="1">
        <f t="shared" si="2318"/>
        <v>0</v>
      </c>
      <c r="V18431" s="1">
        <f t="shared" si="2319"/>
        <v>0</v>
      </c>
      <c r="W18431" s="1">
        <f t="shared" si="2320"/>
        <v>0</v>
      </c>
      <c r="X18431" s="1">
        <f t="shared" si="2321"/>
        <v>0</v>
      </c>
      <c r="Y18431"/>
      <c r="Z18431"/>
      <c r="AA18431"/>
      <c r="AB18431"/>
      <c r="AC18431"/>
      <c r="AD18431"/>
      <c r="AE18431"/>
      <c r="AF18431"/>
      <c r="AG18431"/>
      <c r="AH18431"/>
      <c r="AI18431"/>
      <c r="AJ18431"/>
    </row>
    <row r="18432" spans="1:36" ht="14.25" customHeight="1">
      <c r="A18432" s="41" t="b">
        <f t="shared" si="2322"/>
        <v>0</v>
      </c>
      <c r="B18432" s="41">
        <f t="shared" si="2315"/>
        <v>18431</v>
      </c>
      <c r="C18432" s="23"/>
      <c r="N18432" s="45"/>
      <c r="O18432" s="45"/>
      <c r="P18432" s="45"/>
      <c r="Q18432" s="45"/>
      <c r="R18432" s="45"/>
      <c r="S18432" s="1">
        <f t="shared" si="2316"/>
        <v>0</v>
      </c>
      <c r="T18432" s="1">
        <f t="shared" si="2317"/>
        <v>0</v>
      </c>
      <c r="U18432" s="1">
        <f t="shared" si="2318"/>
        <v>0</v>
      </c>
      <c r="V18432" s="1">
        <f t="shared" si="2319"/>
        <v>0</v>
      </c>
      <c r="W18432" s="1">
        <f t="shared" si="2320"/>
        <v>0</v>
      </c>
      <c r="X18432" s="1">
        <f t="shared" si="2321"/>
        <v>0</v>
      </c>
      <c r="Y18432"/>
      <c r="Z18432"/>
      <c r="AA18432"/>
      <c r="AB18432"/>
      <c r="AC18432"/>
      <c r="AD18432"/>
      <c r="AE18432"/>
      <c r="AF18432"/>
      <c r="AG18432"/>
      <c r="AH18432"/>
      <c r="AI18432"/>
      <c r="AJ18432"/>
    </row>
    <row r="18433" spans="1:36" ht="14.25" customHeight="1">
      <c r="A18433" s="41" t="b">
        <f t="shared" si="2322"/>
        <v>0</v>
      </c>
      <c r="B18433" s="41">
        <f t="shared" si="2315"/>
        <v>18432</v>
      </c>
      <c r="C18433" s="23"/>
      <c r="N18433" s="45"/>
      <c r="O18433" s="45"/>
      <c r="P18433" s="45"/>
      <c r="Q18433" s="45"/>
      <c r="R18433" s="45"/>
      <c r="S18433" s="1">
        <f t="shared" si="2316"/>
        <v>0</v>
      </c>
      <c r="T18433" s="1">
        <f t="shared" si="2317"/>
        <v>0</v>
      </c>
      <c r="U18433" s="1">
        <f t="shared" si="2318"/>
        <v>0</v>
      </c>
      <c r="V18433" s="1">
        <f t="shared" si="2319"/>
        <v>0</v>
      </c>
      <c r="W18433" s="1">
        <f t="shared" si="2320"/>
        <v>0</v>
      </c>
      <c r="X18433" s="1">
        <f t="shared" si="2321"/>
        <v>0</v>
      </c>
      <c r="Y18433"/>
      <c r="Z18433"/>
      <c r="AA18433"/>
      <c r="AB18433"/>
      <c r="AC18433"/>
      <c r="AD18433"/>
      <c r="AE18433"/>
      <c r="AF18433"/>
      <c r="AG18433"/>
      <c r="AH18433"/>
      <c r="AI18433"/>
      <c r="AJ18433"/>
    </row>
    <row r="18434" spans="1:36" ht="14.25" customHeight="1">
      <c r="A18434" s="41" t="b">
        <f t="shared" si="2322"/>
        <v>0</v>
      </c>
      <c r="B18434" s="41">
        <f t="shared" si="2315"/>
        <v>18433</v>
      </c>
      <c r="C18434" s="23"/>
      <c r="N18434" s="45"/>
      <c r="O18434" s="45"/>
      <c r="P18434" s="45"/>
      <c r="Q18434" s="45"/>
      <c r="R18434" s="45"/>
      <c r="S18434" s="1">
        <f t="shared" si="2316"/>
        <v>0</v>
      </c>
      <c r="T18434" s="1">
        <f t="shared" si="2317"/>
        <v>0</v>
      </c>
      <c r="U18434" s="1">
        <f t="shared" si="2318"/>
        <v>0</v>
      </c>
      <c r="V18434" s="1">
        <f t="shared" si="2319"/>
        <v>0</v>
      </c>
      <c r="W18434" s="1">
        <f t="shared" si="2320"/>
        <v>0</v>
      </c>
      <c r="X18434" s="1">
        <f t="shared" si="2321"/>
        <v>0</v>
      </c>
      <c r="Y18434"/>
      <c r="Z18434"/>
      <c r="AA18434"/>
      <c r="AB18434"/>
      <c r="AC18434"/>
      <c r="AD18434"/>
      <c r="AE18434"/>
      <c r="AF18434"/>
      <c r="AG18434"/>
      <c r="AH18434"/>
      <c r="AI18434"/>
      <c r="AJ18434"/>
    </row>
    <row r="18435" spans="1:36" ht="14.25" customHeight="1">
      <c r="A18435" s="41" t="b">
        <f t="shared" si="2322"/>
        <v>0</v>
      </c>
      <c r="B18435" s="41">
        <f t="shared" si="2315"/>
        <v>18434</v>
      </c>
      <c r="C18435" s="23"/>
      <c r="N18435" s="45"/>
      <c r="O18435" s="45"/>
      <c r="P18435" s="45"/>
      <c r="Q18435" s="45"/>
      <c r="R18435" s="45"/>
      <c r="S18435" s="1">
        <f t="shared" si="2316"/>
        <v>0</v>
      </c>
      <c r="T18435" s="1">
        <f t="shared" si="2317"/>
        <v>0</v>
      </c>
      <c r="U18435" s="1">
        <f t="shared" si="2318"/>
        <v>0</v>
      </c>
      <c r="V18435" s="1">
        <f t="shared" si="2319"/>
        <v>0</v>
      </c>
      <c r="W18435" s="1">
        <f t="shared" si="2320"/>
        <v>0</v>
      </c>
      <c r="X18435" s="1">
        <f t="shared" si="2321"/>
        <v>0</v>
      </c>
      <c r="Y18435"/>
      <c r="Z18435"/>
      <c r="AA18435"/>
      <c r="AB18435"/>
      <c r="AC18435"/>
      <c r="AD18435"/>
      <c r="AE18435"/>
      <c r="AF18435"/>
      <c r="AG18435"/>
      <c r="AH18435"/>
      <c r="AI18435"/>
      <c r="AJ18435"/>
    </row>
    <row r="18436" spans="1:36" ht="14.25" customHeight="1">
      <c r="A18436" s="41" t="b">
        <f t="shared" si="2322"/>
        <v>0</v>
      </c>
      <c r="B18436" s="41">
        <f t="shared" ref="B18436:B18499" si="2323">+B18435+1</f>
        <v>18435</v>
      </c>
      <c r="C18436" s="23"/>
      <c r="N18436" s="45"/>
      <c r="O18436" s="45"/>
      <c r="P18436" s="45"/>
      <c r="Q18436" s="45"/>
      <c r="R18436" s="45"/>
      <c r="S18436" s="1">
        <f t="shared" si="2316"/>
        <v>0</v>
      </c>
      <c r="T18436" s="1">
        <f t="shared" si="2317"/>
        <v>0</v>
      </c>
      <c r="U18436" s="1">
        <f t="shared" si="2318"/>
        <v>0</v>
      </c>
      <c r="V18436" s="1">
        <f t="shared" si="2319"/>
        <v>0</v>
      </c>
      <c r="W18436" s="1">
        <f t="shared" si="2320"/>
        <v>0</v>
      </c>
      <c r="X18436" s="1">
        <f t="shared" si="2321"/>
        <v>0</v>
      </c>
      <c r="Y18436"/>
      <c r="Z18436"/>
      <c r="AA18436"/>
      <c r="AB18436"/>
      <c r="AC18436"/>
      <c r="AD18436"/>
      <c r="AE18436"/>
      <c r="AF18436"/>
      <c r="AG18436"/>
      <c r="AH18436"/>
      <c r="AI18436"/>
      <c r="AJ18436"/>
    </row>
    <row r="18437" spans="1:36" ht="14.25" customHeight="1">
      <c r="A18437" s="41" t="b">
        <f t="shared" si="2322"/>
        <v>0</v>
      </c>
      <c r="B18437" s="41">
        <f t="shared" si="2323"/>
        <v>18436</v>
      </c>
      <c r="C18437" s="23"/>
      <c r="N18437" s="45"/>
      <c r="O18437" s="45"/>
      <c r="P18437" s="45"/>
      <c r="Q18437" s="45"/>
      <c r="R18437" s="45"/>
      <c r="S18437" s="1">
        <f t="shared" si="2316"/>
        <v>0</v>
      </c>
      <c r="T18437" s="1">
        <f t="shared" si="2317"/>
        <v>0</v>
      </c>
      <c r="U18437" s="1">
        <f t="shared" si="2318"/>
        <v>0</v>
      </c>
      <c r="V18437" s="1">
        <f t="shared" si="2319"/>
        <v>0</v>
      </c>
      <c r="W18437" s="1">
        <f t="shared" si="2320"/>
        <v>0</v>
      </c>
      <c r="X18437" s="1">
        <f t="shared" si="2321"/>
        <v>0</v>
      </c>
      <c r="Y18437"/>
      <c r="Z18437"/>
      <c r="AA18437"/>
      <c r="AB18437"/>
      <c r="AC18437"/>
      <c r="AD18437"/>
      <c r="AE18437"/>
      <c r="AF18437"/>
      <c r="AG18437"/>
      <c r="AH18437"/>
      <c r="AI18437"/>
      <c r="AJ18437"/>
    </row>
    <row r="18438" spans="1:36" ht="14.25" customHeight="1">
      <c r="A18438" s="41" t="b">
        <f t="shared" si="2322"/>
        <v>0</v>
      </c>
      <c r="B18438" s="41">
        <f t="shared" si="2323"/>
        <v>18437</v>
      </c>
      <c r="C18438" s="23"/>
      <c r="N18438" s="45"/>
      <c r="O18438" s="45"/>
      <c r="P18438" s="45"/>
      <c r="Q18438" s="45"/>
      <c r="R18438" s="45"/>
      <c r="S18438" s="1">
        <f t="shared" si="2316"/>
        <v>0</v>
      </c>
      <c r="T18438" s="1">
        <f t="shared" si="2317"/>
        <v>0</v>
      </c>
      <c r="U18438" s="1">
        <f t="shared" si="2318"/>
        <v>0</v>
      </c>
      <c r="V18438" s="1">
        <f t="shared" si="2319"/>
        <v>0</v>
      </c>
      <c r="W18438" s="1">
        <f t="shared" si="2320"/>
        <v>0</v>
      </c>
      <c r="X18438" s="1">
        <f t="shared" si="2321"/>
        <v>0</v>
      </c>
      <c r="Y18438"/>
      <c r="Z18438"/>
      <c r="AA18438"/>
      <c r="AB18438"/>
      <c r="AC18438"/>
      <c r="AD18438"/>
      <c r="AE18438"/>
      <c r="AF18438"/>
      <c r="AG18438"/>
      <c r="AH18438"/>
      <c r="AI18438"/>
      <c r="AJ18438"/>
    </row>
    <row r="18439" spans="1:36" ht="14.25" customHeight="1">
      <c r="A18439" s="41" t="b">
        <f t="shared" si="2322"/>
        <v>0</v>
      </c>
      <c r="B18439" s="41">
        <f t="shared" si="2323"/>
        <v>18438</v>
      </c>
      <c r="C18439" s="23"/>
      <c r="N18439" s="45"/>
      <c r="O18439" s="45"/>
      <c r="P18439" s="45"/>
      <c r="Q18439" s="45"/>
      <c r="R18439" s="45"/>
      <c r="S18439" s="1">
        <f t="shared" si="2316"/>
        <v>0</v>
      </c>
      <c r="T18439" s="1">
        <f t="shared" si="2317"/>
        <v>0</v>
      </c>
      <c r="U18439" s="1">
        <f t="shared" si="2318"/>
        <v>0</v>
      </c>
      <c r="V18439" s="1">
        <f t="shared" si="2319"/>
        <v>0</v>
      </c>
      <c r="W18439" s="1">
        <f t="shared" si="2320"/>
        <v>0</v>
      </c>
      <c r="X18439" s="1">
        <f t="shared" si="2321"/>
        <v>0</v>
      </c>
      <c r="Y18439"/>
      <c r="Z18439"/>
      <c r="AA18439"/>
      <c r="AB18439"/>
      <c r="AC18439"/>
      <c r="AD18439"/>
      <c r="AE18439"/>
      <c r="AF18439"/>
      <c r="AG18439"/>
      <c r="AH18439"/>
      <c r="AI18439"/>
      <c r="AJ18439"/>
    </row>
    <row r="18440" spans="1:36" ht="14.25" customHeight="1">
      <c r="A18440" s="41" t="b">
        <f t="shared" si="2322"/>
        <v>0</v>
      </c>
      <c r="B18440" s="41">
        <f t="shared" si="2323"/>
        <v>18439</v>
      </c>
      <c r="C18440" s="23"/>
      <c r="N18440" s="45"/>
      <c r="O18440" s="45"/>
      <c r="P18440" s="45"/>
      <c r="Q18440" s="45"/>
      <c r="R18440" s="45"/>
      <c r="S18440" s="1">
        <f t="shared" si="2316"/>
        <v>0</v>
      </c>
      <c r="T18440" s="1">
        <f t="shared" si="2317"/>
        <v>0</v>
      </c>
      <c r="U18440" s="1">
        <f t="shared" si="2318"/>
        <v>0</v>
      </c>
      <c r="V18440" s="1">
        <f t="shared" si="2319"/>
        <v>0</v>
      </c>
      <c r="W18440" s="1">
        <f t="shared" si="2320"/>
        <v>0</v>
      </c>
      <c r="X18440" s="1">
        <f t="shared" si="2321"/>
        <v>0</v>
      </c>
      <c r="Y18440"/>
      <c r="Z18440"/>
      <c r="AA18440"/>
      <c r="AB18440"/>
      <c r="AC18440"/>
      <c r="AD18440"/>
      <c r="AE18440"/>
      <c r="AF18440"/>
      <c r="AG18440"/>
      <c r="AH18440"/>
      <c r="AI18440"/>
      <c r="AJ18440"/>
    </row>
    <row r="18441" spans="1:36" ht="14.25" customHeight="1">
      <c r="A18441" s="41" t="b">
        <f t="shared" si="2322"/>
        <v>0</v>
      </c>
      <c r="B18441" s="41">
        <f t="shared" si="2323"/>
        <v>18440</v>
      </c>
      <c r="C18441" s="23"/>
      <c r="N18441" s="45"/>
      <c r="O18441" s="45"/>
      <c r="P18441" s="45"/>
      <c r="Q18441" s="45"/>
      <c r="R18441" s="45"/>
      <c r="S18441" s="1">
        <f t="shared" si="2316"/>
        <v>0</v>
      </c>
      <c r="T18441" s="1">
        <f t="shared" si="2317"/>
        <v>0</v>
      </c>
      <c r="U18441" s="1">
        <f t="shared" si="2318"/>
        <v>0</v>
      </c>
      <c r="V18441" s="1">
        <f t="shared" si="2319"/>
        <v>0</v>
      </c>
      <c r="W18441" s="1">
        <f t="shared" si="2320"/>
        <v>0</v>
      </c>
      <c r="X18441" s="1">
        <f t="shared" si="2321"/>
        <v>0</v>
      </c>
      <c r="Y18441"/>
      <c r="Z18441"/>
      <c r="AA18441"/>
      <c r="AB18441"/>
      <c r="AC18441"/>
      <c r="AD18441"/>
      <c r="AE18441"/>
      <c r="AF18441"/>
      <c r="AG18441"/>
      <c r="AH18441"/>
      <c r="AI18441"/>
      <c r="AJ18441"/>
    </row>
    <row r="18442" spans="1:36" ht="14.25" customHeight="1">
      <c r="A18442" s="41" t="b">
        <f t="shared" si="2322"/>
        <v>0</v>
      </c>
      <c r="B18442" s="41">
        <f t="shared" si="2323"/>
        <v>18441</v>
      </c>
      <c r="C18442" s="23"/>
      <c r="N18442" s="45"/>
      <c r="O18442" s="45"/>
      <c r="P18442" s="45"/>
      <c r="Q18442" s="45"/>
      <c r="R18442" s="45"/>
      <c r="S18442" s="1">
        <f t="shared" si="2316"/>
        <v>0</v>
      </c>
      <c r="T18442" s="1">
        <f t="shared" si="2317"/>
        <v>0</v>
      </c>
      <c r="U18442" s="1">
        <f t="shared" si="2318"/>
        <v>0</v>
      </c>
      <c r="V18442" s="1">
        <f t="shared" si="2319"/>
        <v>0</v>
      </c>
      <c r="W18442" s="1">
        <f t="shared" si="2320"/>
        <v>0</v>
      </c>
      <c r="X18442" s="1">
        <f t="shared" si="2321"/>
        <v>0</v>
      </c>
      <c r="Y18442"/>
      <c r="Z18442"/>
      <c r="AA18442"/>
      <c r="AB18442"/>
      <c r="AC18442"/>
      <c r="AD18442"/>
      <c r="AE18442"/>
      <c r="AF18442"/>
      <c r="AG18442"/>
      <c r="AH18442"/>
      <c r="AI18442"/>
      <c r="AJ18442"/>
    </row>
    <row r="18443" spans="1:36" ht="14.25" customHeight="1">
      <c r="A18443" s="41" t="b">
        <f t="shared" si="2322"/>
        <v>0</v>
      </c>
      <c r="B18443" s="41">
        <f t="shared" si="2323"/>
        <v>18442</v>
      </c>
      <c r="C18443" s="23"/>
      <c r="N18443" s="45"/>
      <c r="O18443" s="45"/>
      <c r="P18443" s="45"/>
      <c r="Q18443" s="45"/>
      <c r="R18443" s="45"/>
      <c r="S18443" s="1">
        <f t="shared" si="2316"/>
        <v>0</v>
      </c>
      <c r="T18443" s="1">
        <f t="shared" si="2317"/>
        <v>0</v>
      </c>
      <c r="U18443" s="1">
        <f t="shared" si="2318"/>
        <v>0</v>
      </c>
      <c r="V18443" s="1">
        <f t="shared" si="2319"/>
        <v>0</v>
      </c>
      <c r="W18443" s="1">
        <f t="shared" si="2320"/>
        <v>0</v>
      </c>
      <c r="X18443" s="1">
        <f t="shared" si="2321"/>
        <v>0</v>
      </c>
      <c r="Y18443"/>
      <c r="Z18443"/>
      <c r="AA18443"/>
      <c r="AB18443"/>
      <c r="AC18443"/>
      <c r="AD18443"/>
      <c r="AE18443"/>
      <c r="AF18443"/>
      <c r="AG18443"/>
      <c r="AH18443"/>
      <c r="AI18443"/>
      <c r="AJ18443"/>
    </row>
    <row r="18444" spans="1:36" ht="14.25" customHeight="1">
      <c r="A18444" s="41" t="b">
        <f t="shared" si="2322"/>
        <v>0</v>
      </c>
      <c r="B18444" s="41">
        <f t="shared" si="2323"/>
        <v>18443</v>
      </c>
      <c r="C18444" s="23"/>
      <c r="N18444" s="45"/>
      <c r="O18444" s="45"/>
      <c r="P18444" s="45"/>
      <c r="Q18444" s="45"/>
      <c r="R18444" s="45"/>
      <c r="S18444" s="1">
        <f t="shared" si="2316"/>
        <v>0</v>
      </c>
      <c r="T18444" s="1">
        <f t="shared" si="2317"/>
        <v>0</v>
      </c>
      <c r="U18444" s="1">
        <f t="shared" si="2318"/>
        <v>0</v>
      </c>
      <c r="V18444" s="1">
        <f t="shared" si="2319"/>
        <v>0</v>
      </c>
      <c r="W18444" s="1">
        <f t="shared" si="2320"/>
        <v>0</v>
      </c>
      <c r="X18444" s="1">
        <f t="shared" si="2321"/>
        <v>0</v>
      </c>
      <c r="Y18444"/>
      <c r="Z18444"/>
      <c r="AA18444"/>
      <c r="AB18444"/>
      <c r="AC18444"/>
      <c r="AD18444"/>
      <c r="AE18444"/>
      <c r="AF18444"/>
      <c r="AG18444"/>
      <c r="AH18444"/>
      <c r="AI18444"/>
      <c r="AJ18444"/>
    </row>
    <row r="18445" spans="1:36" ht="14.25" customHeight="1">
      <c r="A18445" s="41" t="b">
        <f t="shared" si="2322"/>
        <v>0</v>
      </c>
      <c r="B18445" s="41">
        <f t="shared" si="2323"/>
        <v>18444</v>
      </c>
      <c r="C18445" s="23"/>
      <c r="N18445" s="45"/>
      <c r="O18445" s="45"/>
      <c r="P18445" s="45"/>
      <c r="Q18445" s="45"/>
      <c r="R18445" s="45"/>
      <c r="S18445" s="1">
        <f t="shared" si="2316"/>
        <v>0</v>
      </c>
      <c r="T18445" s="1">
        <f t="shared" si="2317"/>
        <v>0</v>
      </c>
      <c r="U18445" s="1">
        <f t="shared" si="2318"/>
        <v>0</v>
      </c>
      <c r="V18445" s="1">
        <f t="shared" si="2319"/>
        <v>0</v>
      </c>
      <c r="W18445" s="1">
        <f t="shared" si="2320"/>
        <v>0</v>
      </c>
      <c r="X18445" s="1">
        <f t="shared" si="2321"/>
        <v>0</v>
      </c>
      <c r="Y18445"/>
      <c r="Z18445"/>
      <c r="AA18445"/>
      <c r="AB18445"/>
      <c r="AC18445"/>
      <c r="AD18445"/>
      <c r="AE18445"/>
      <c r="AF18445"/>
      <c r="AG18445"/>
      <c r="AH18445"/>
      <c r="AI18445"/>
      <c r="AJ18445"/>
    </row>
    <row r="18446" spans="1:36" ht="14.25" customHeight="1">
      <c r="A18446" s="41" t="b">
        <f t="shared" si="2322"/>
        <v>0</v>
      </c>
      <c r="B18446" s="41">
        <f t="shared" si="2323"/>
        <v>18445</v>
      </c>
      <c r="C18446" s="23"/>
      <c r="N18446" s="45"/>
      <c r="O18446" s="45"/>
      <c r="P18446" s="45"/>
      <c r="Q18446" s="45"/>
      <c r="R18446" s="45"/>
      <c r="S18446" s="1">
        <f t="shared" ref="S18446:S18509" si="2324">IF(COUNTIF(H18446:M18446,"NOT EFFECTIVE"),1,0)</f>
        <v>0</v>
      </c>
      <c r="T18446" s="1">
        <f t="shared" si="2317"/>
        <v>0</v>
      </c>
      <c r="U18446" s="1">
        <f t="shared" si="2318"/>
        <v>0</v>
      </c>
      <c r="V18446" s="1">
        <f t="shared" si="2319"/>
        <v>0</v>
      </c>
      <c r="W18446" s="1">
        <f t="shared" si="2320"/>
        <v>0</v>
      </c>
      <c r="X18446" s="1">
        <f t="shared" si="2321"/>
        <v>0</v>
      </c>
      <c r="Y18446"/>
      <c r="Z18446"/>
      <c r="AA18446"/>
      <c r="AB18446"/>
      <c r="AC18446"/>
      <c r="AD18446"/>
      <c r="AE18446"/>
      <c r="AF18446"/>
      <c r="AG18446"/>
      <c r="AH18446"/>
      <c r="AI18446"/>
      <c r="AJ18446"/>
    </row>
    <row r="18447" spans="1:36" ht="14.25" customHeight="1">
      <c r="A18447" s="41" t="b">
        <f t="shared" si="2322"/>
        <v>0</v>
      </c>
      <c r="B18447" s="41">
        <f t="shared" si="2323"/>
        <v>18446</v>
      </c>
      <c r="C18447" s="23"/>
      <c r="N18447" s="45"/>
      <c r="O18447" s="45"/>
      <c r="P18447" s="45"/>
      <c r="Q18447" s="45"/>
      <c r="R18447" s="45"/>
      <c r="S18447" s="1">
        <f t="shared" si="2324"/>
        <v>0</v>
      </c>
      <c r="T18447" s="1">
        <f t="shared" si="2317"/>
        <v>0</v>
      </c>
      <c r="U18447" s="1">
        <f t="shared" si="2318"/>
        <v>0</v>
      </c>
      <c r="V18447" s="1">
        <f t="shared" si="2319"/>
        <v>0</v>
      </c>
      <c r="W18447" s="1">
        <f t="shared" si="2320"/>
        <v>0</v>
      </c>
      <c r="X18447" s="1">
        <f t="shared" si="2321"/>
        <v>0</v>
      </c>
      <c r="Y18447"/>
      <c r="Z18447"/>
      <c r="AA18447"/>
      <c r="AB18447"/>
      <c r="AC18447"/>
      <c r="AD18447"/>
      <c r="AE18447"/>
      <c r="AF18447"/>
      <c r="AG18447"/>
      <c r="AH18447"/>
      <c r="AI18447"/>
      <c r="AJ18447"/>
    </row>
    <row r="18448" spans="1:36" ht="14.25" customHeight="1">
      <c r="A18448" s="41" t="b">
        <f t="shared" si="2322"/>
        <v>0</v>
      </c>
      <c r="B18448" s="41">
        <f t="shared" si="2323"/>
        <v>18447</v>
      </c>
      <c r="C18448" s="23"/>
      <c r="N18448" s="45"/>
      <c r="O18448" s="45"/>
      <c r="P18448" s="45"/>
      <c r="Q18448" s="45"/>
      <c r="R18448" s="45"/>
      <c r="S18448" s="1">
        <f t="shared" si="2324"/>
        <v>0</v>
      </c>
      <c r="T18448" s="1">
        <f t="shared" si="2317"/>
        <v>0</v>
      </c>
      <c r="U18448" s="1">
        <f t="shared" si="2318"/>
        <v>0</v>
      </c>
      <c r="V18448" s="1">
        <f t="shared" si="2319"/>
        <v>0</v>
      </c>
      <c r="W18448" s="1">
        <f t="shared" si="2320"/>
        <v>0</v>
      </c>
      <c r="X18448" s="1">
        <f t="shared" si="2321"/>
        <v>0</v>
      </c>
      <c r="Y18448"/>
      <c r="Z18448"/>
      <c r="AA18448"/>
      <c r="AB18448"/>
      <c r="AC18448"/>
      <c r="AD18448"/>
      <c r="AE18448"/>
      <c r="AF18448"/>
      <c r="AG18448"/>
      <c r="AH18448"/>
      <c r="AI18448"/>
      <c r="AJ18448"/>
    </row>
    <row r="18449" spans="1:36" ht="14.25" customHeight="1">
      <c r="A18449" s="41" t="b">
        <f t="shared" si="2322"/>
        <v>0</v>
      </c>
      <c r="B18449" s="41">
        <f t="shared" si="2323"/>
        <v>18448</v>
      </c>
      <c r="C18449" s="23"/>
      <c r="N18449" s="45"/>
      <c r="O18449" s="45"/>
      <c r="P18449" s="45"/>
      <c r="Q18449" s="45"/>
      <c r="R18449" s="45"/>
      <c r="S18449" s="1">
        <f t="shared" si="2324"/>
        <v>0</v>
      </c>
      <c r="T18449" s="1">
        <f t="shared" si="2317"/>
        <v>0</v>
      </c>
      <c r="U18449" s="1">
        <f t="shared" si="2318"/>
        <v>0</v>
      </c>
      <c r="V18449" s="1">
        <f t="shared" si="2319"/>
        <v>0</v>
      </c>
      <c r="W18449" s="1">
        <f t="shared" si="2320"/>
        <v>0</v>
      </c>
      <c r="X18449" s="1">
        <f t="shared" si="2321"/>
        <v>0</v>
      </c>
      <c r="Y18449"/>
      <c r="Z18449"/>
      <c r="AA18449"/>
      <c r="AB18449"/>
      <c r="AC18449"/>
      <c r="AD18449"/>
      <c r="AE18449"/>
      <c r="AF18449"/>
      <c r="AG18449"/>
      <c r="AH18449"/>
      <c r="AI18449"/>
      <c r="AJ18449"/>
    </row>
    <row r="18450" spans="1:36" ht="14.25" customHeight="1">
      <c r="A18450" s="41" t="b">
        <f t="shared" si="2322"/>
        <v>0</v>
      </c>
      <c r="B18450" s="41">
        <f t="shared" si="2323"/>
        <v>18449</v>
      </c>
      <c r="C18450" s="23"/>
      <c r="N18450" s="45"/>
      <c r="O18450" s="45"/>
      <c r="P18450" s="45"/>
      <c r="Q18450" s="45"/>
      <c r="R18450" s="45"/>
      <c r="S18450" s="1">
        <f t="shared" si="2324"/>
        <v>0</v>
      </c>
      <c r="T18450" s="1">
        <f t="shared" si="2317"/>
        <v>0</v>
      </c>
      <c r="U18450" s="1">
        <f t="shared" si="2318"/>
        <v>0</v>
      </c>
      <c r="V18450" s="1">
        <f t="shared" si="2319"/>
        <v>0</v>
      </c>
      <c r="W18450" s="1">
        <f t="shared" si="2320"/>
        <v>0</v>
      </c>
      <c r="X18450" s="1">
        <f t="shared" si="2321"/>
        <v>0</v>
      </c>
      <c r="Y18450"/>
      <c r="Z18450"/>
      <c r="AA18450"/>
      <c r="AB18450"/>
      <c r="AC18450"/>
      <c r="AD18450"/>
      <c r="AE18450"/>
      <c r="AF18450"/>
      <c r="AG18450"/>
      <c r="AH18450"/>
      <c r="AI18450"/>
      <c r="AJ18450"/>
    </row>
    <row r="18451" spans="1:36" ht="14.25" customHeight="1">
      <c r="A18451" s="41" t="b">
        <f t="shared" si="2322"/>
        <v>0</v>
      </c>
      <c r="B18451" s="41">
        <f t="shared" si="2323"/>
        <v>18450</v>
      </c>
      <c r="C18451" s="23"/>
      <c r="N18451" s="45"/>
      <c r="O18451" s="45"/>
      <c r="P18451" s="45"/>
      <c r="Q18451" s="45"/>
      <c r="R18451" s="45"/>
      <c r="S18451" s="1">
        <f t="shared" si="2324"/>
        <v>0</v>
      </c>
      <c r="T18451" s="1">
        <f t="shared" si="2317"/>
        <v>0</v>
      </c>
      <c r="U18451" s="1">
        <f t="shared" si="2318"/>
        <v>0</v>
      </c>
      <c r="V18451" s="1">
        <f t="shared" si="2319"/>
        <v>0</v>
      </c>
      <c r="W18451" s="1">
        <f t="shared" si="2320"/>
        <v>0</v>
      </c>
      <c r="X18451" s="1">
        <f t="shared" si="2321"/>
        <v>0</v>
      </c>
      <c r="Y18451"/>
      <c r="Z18451"/>
      <c r="AA18451"/>
      <c r="AB18451"/>
      <c r="AC18451"/>
      <c r="AD18451"/>
      <c r="AE18451"/>
      <c r="AF18451"/>
      <c r="AG18451"/>
      <c r="AH18451"/>
      <c r="AI18451"/>
      <c r="AJ18451"/>
    </row>
    <row r="18452" spans="1:36" ht="14.25" customHeight="1">
      <c r="A18452" s="41" t="b">
        <f t="shared" si="2322"/>
        <v>0</v>
      </c>
      <c r="B18452" s="41">
        <f t="shared" si="2323"/>
        <v>18451</v>
      </c>
      <c r="C18452" s="23"/>
      <c r="N18452" s="45"/>
      <c r="O18452" s="45"/>
      <c r="P18452" s="45"/>
      <c r="Q18452" s="45"/>
      <c r="R18452" s="45"/>
      <c r="S18452" s="1">
        <f t="shared" si="2324"/>
        <v>0</v>
      </c>
      <c r="T18452" s="1">
        <f t="shared" si="2317"/>
        <v>0</v>
      </c>
      <c r="U18452" s="1">
        <f t="shared" si="2318"/>
        <v>0</v>
      </c>
      <c r="V18452" s="1">
        <f t="shared" si="2319"/>
        <v>0</v>
      </c>
      <c r="W18452" s="1">
        <f t="shared" si="2320"/>
        <v>0</v>
      </c>
      <c r="X18452" s="1">
        <f t="shared" si="2321"/>
        <v>0</v>
      </c>
      <c r="Y18452"/>
      <c r="Z18452"/>
      <c r="AA18452"/>
      <c r="AB18452"/>
      <c r="AC18452"/>
      <c r="AD18452"/>
      <c r="AE18452"/>
      <c r="AF18452"/>
      <c r="AG18452"/>
      <c r="AH18452"/>
      <c r="AI18452"/>
      <c r="AJ18452"/>
    </row>
    <row r="18453" spans="1:36" ht="14.25" customHeight="1">
      <c r="A18453" s="41" t="b">
        <f t="shared" si="2322"/>
        <v>0</v>
      </c>
      <c r="B18453" s="41">
        <f t="shared" si="2323"/>
        <v>18452</v>
      </c>
      <c r="C18453" s="23"/>
      <c r="N18453" s="45"/>
      <c r="O18453" s="45"/>
      <c r="P18453" s="45"/>
      <c r="Q18453" s="45"/>
      <c r="R18453" s="45"/>
      <c r="S18453" s="1">
        <f t="shared" si="2324"/>
        <v>0</v>
      </c>
      <c r="T18453" s="1">
        <f t="shared" si="2317"/>
        <v>0</v>
      </c>
      <c r="U18453" s="1">
        <f t="shared" si="2318"/>
        <v>0</v>
      </c>
      <c r="V18453" s="1">
        <f t="shared" si="2319"/>
        <v>0</v>
      </c>
      <c r="W18453" s="1">
        <f t="shared" si="2320"/>
        <v>0</v>
      </c>
      <c r="X18453" s="1">
        <f t="shared" si="2321"/>
        <v>0</v>
      </c>
      <c r="Y18453"/>
      <c r="Z18453"/>
      <c r="AA18453"/>
      <c r="AB18453"/>
      <c r="AC18453"/>
      <c r="AD18453"/>
      <c r="AE18453"/>
      <c r="AF18453"/>
      <c r="AG18453"/>
      <c r="AH18453"/>
      <c r="AI18453"/>
      <c r="AJ18453"/>
    </row>
    <row r="18454" spans="1:36" ht="14.25" customHeight="1">
      <c r="A18454" s="41" t="b">
        <f t="shared" si="2322"/>
        <v>0</v>
      </c>
      <c r="B18454" s="41">
        <f t="shared" si="2323"/>
        <v>18453</v>
      </c>
      <c r="C18454" s="23"/>
      <c r="N18454" s="45"/>
      <c r="O18454" s="45"/>
      <c r="P18454" s="45"/>
      <c r="Q18454" s="45"/>
      <c r="R18454" s="45"/>
      <c r="S18454" s="1">
        <f t="shared" si="2324"/>
        <v>0</v>
      </c>
      <c r="T18454" s="1">
        <f t="shared" si="2317"/>
        <v>0</v>
      </c>
      <c r="U18454" s="1">
        <f t="shared" si="2318"/>
        <v>0</v>
      </c>
      <c r="V18454" s="1">
        <f t="shared" si="2319"/>
        <v>0</v>
      </c>
      <c r="W18454" s="1">
        <f t="shared" si="2320"/>
        <v>0</v>
      </c>
      <c r="X18454" s="1">
        <f t="shared" si="2321"/>
        <v>0</v>
      </c>
      <c r="Y18454"/>
      <c r="Z18454"/>
      <c r="AA18454"/>
      <c r="AB18454"/>
      <c r="AC18454"/>
      <c r="AD18454"/>
      <c r="AE18454"/>
      <c r="AF18454"/>
      <c r="AG18454"/>
      <c r="AH18454"/>
      <c r="AI18454"/>
      <c r="AJ18454"/>
    </row>
    <row r="18455" spans="1:36" ht="14.25" customHeight="1">
      <c r="A18455" s="41" t="b">
        <f t="shared" si="2322"/>
        <v>0</v>
      </c>
      <c r="B18455" s="41">
        <f t="shared" si="2323"/>
        <v>18454</v>
      </c>
      <c r="C18455" s="23"/>
      <c r="N18455" s="45"/>
      <c r="O18455" s="45"/>
      <c r="P18455" s="45"/>
      <c r="Q18455" s="45"/>
      <c r="R18455" s="45"/>
      <c r="S18455" s="1">
        <f t="shared" si="2324"/>
        <v>0</v>
      </c>
      <c r="T18455" s="1">
        <f t="shared" si="2317"/>
        <v>0</v>
      </c>
      <c r="U18455" s="1">
        <f t="shared" si="2318"/>
        <v>0</v>
      </c>
      <c r="V18455" s="1">
        <f t="shared" si="2319"/>
        <v>0</v>
      </c>
      <c r="W18455" s="1">
        <f t="shared" si="2320"/>
        <v>0</v>
      </c>
      <c r="X18455" s="1">
        <f t="shared" si="2321"/>
        <v>0</v>
      </c>
      <c r="Y18455"/>
      <c r="Z18455"/>
      <c r="AA18455"/>
      <c r="AB18455"/>
      <c r="AC18455"/>
      <c r="AD18455"/>
      <c r="AE18455"/>
      <c r="AF18455"/>
      <c r="AG18455"/>
      <c r="AH18455"/>
      <c r="AI18455"/>
      <c r="AJ18455"/>
    </row>
    <row r="18456" spans="1:36" ht="14.25" customHeight="1">
      <c r="A18456" s="41" t="b">
        <f t="shared" si="2322"/>
        <v>0</v>
      </c>
      <c r="B18456" s="41">
        <f t="shared" si="2323"/>
        <v>18455</v>
      </c>
      <c r="C18456" s="23"/>
      <c r="N18456" s="45"/>
      <c r="O18456" s="45"/>
      <c r="P18456" s="45"/>
      <c r="Q18456" s="45"/>
      <c r="R18456" s="45"/>
      <c r="S18456" s="1">
        <f t="shared" si="2324"/>
        <v>0</v>
      </c>
      <c r="T18456" s="1">
        <f t="shared" si="2317"/>
        <v>0</v>
      </c>
      <c r="U18456" s="1">
        <f t="shared" si="2318"/>
        <v>0</v>
      </c>
      <c r="V18456" s="1">
        <f t="shared" si="2319"/>
        <v>0</v>
      </c>
      <c r="W18456" s="1">
        <f t="shared" si="2320"/>
        <v>0</v>
      </c>
      <c r="X18456" s="1">
        <f t="shared" si="2321"/>
        <v>0</v>
      </c>
      <c r="Y18456"/>
      <c r="Z18456"/>
      <c r="AA18456"/>
      <c r="AB18456"/>
      <c r="AC18456"/>
      <c r="AD18456"/>
      <c r="AE18456"/>
      <c r="AF18456"/>
      <c r="AG18456"/>
      <c r="AH18456"/>
      <c r="AI18456"/>
      <c r="AJ18456"/>
    </row>
    <row r="18457" spans="1:36" ht="14.25" customHeight="1">
      <c r="A18457" s="41" t="b">
        <f t="shared" si="2322"/>
        <v>0</v>
      </c>
      <c r="B18457" s="41">
        <f t="shared" si="2323"/>
        <v>18456</v>
      </c>
      <c r="C18457" s="23"/>
      <c r="N18457" s="45"/>
      <c r="O18457" s="45"/>
      <c r="P18457" s="45"/>
      <c r="Q18457" s="45"/>
      <c r="R18457" s="45"/>
      <c r="S18457" s="1">
        <f t="shared" si="2324"/>
        <v>0</v>
      </c>
      <c r="T18457" s="1">
        <f t="shared" si="2317"/>
        <v>0</v>
      </c>
      <c r="U18457" s="1">
        <f t="shared" si="2318"/>
        <v>0</v>
      </c>
      <c r="V18457" s="1">
        <f t="shared" si="2319"/>
        <v>0</v>
      </c>
      <c r="W18457" s="1">
        <f t="shared" si="2320"/>
        <v>0</v>
      </c>
      <c r="X18457" s="1">
        <f t="shared" si="2321"/>
        <v>0</v>
      </c>
      <c r="Y18457"/>
      <c r="Z18457"/>
      <c r="AA18457"/>
      <c r="AB18457"/>
      <c r="AC18457"/>
      <c r="AD18457"/>
      <c r="AE18457"/>
      <c r="AF18457"/>
      <c r="AG18457"/>
      <c r="AH18457"/>
      <c r="AI18457"/>
      <c r="AJ18457"/>
    </row>
    <row r="18458" spans="1:36" ht="14.25" customHeight="1">
      <c r="A18458" s="41" t="b">
        <f t="shared" si="2322"/>
        <v>0</v>
      </c>
      <c r="B18458" s="41">
        <f t="shared" si="2323"/>
        <v>18457</v>
      </c>
      <c r="C18458" s="23"/>
      <c r="N18458" s="45"/>
      <c r="O18458" s="45"/>
      <c r="P18458" s="45"/>
      <c r="Q18458" s="45"/>
      <c r="R18458" s="45"/>
      <c r="S18458" s="1">
        <f t="shared" si="2324"/>
        <v>0</v>
      </c>
      <c r="T18458" s="1">
        <f t="shared" si="2317"/>
        <v>0</v>
      </c>
      <c r="U18458" s="1">
        <f t="shared" si="2318"/>
        <v>0</v>
      </c>
      <c r="V18458" s="1">
        <f t="shared" si="2319"/>
        <v>0</v>
      </c>
      <c r="W18458" s="1">
        <f t="shared" si="2320"/>
        <v>0</v>
      </c>
      <c r="X18458" s="1">
        <f t="shared" si="2321"/>
        <v>0</v>
      </c>
      <c r="Y18458"/>
      <c r="Z18458"/>
      <c r="AA18458"/>
      <c r="AB18458"/>
      <c r="AC18458"/>
      <c r="AD18458"/>
      <c r="AE18458"/>
      <c r="AF18458"/>
      <c r="AG18458"/>
      <c r="AH18458"/>
      <c r="AI18458"/>
      <c r="AJ18458"/>
    </row>
    <row r="18459" spans="1:36" ht="14.25" customHeight="1">
      <c r="A18459" s="41" t="b">
        <f t="shared" si="2322"/>
        <v>0</v>
      </c>
      <c r="B18459" s="41">
        <f t="shared" si="2323"/>
        <v>18458</v>
      </c>
      <c r="C18459" s="23"/>
      <c r="N18459" s="45"/>
      <c r="O18459" s="45"/>
      <c r="P18459" s="45"/>
      <c r="Q18459" s="45"/>
      <c r="R18459" s="45"/>
      <c r="S18459" s="1">
        <f t="shared" si="2324"/>
        <v>0</v>
      </c>
      <c r="T18459" s="1">
        <f t="shared" si="2317"/>
        <v>0</v>
      </c>
      <c r="U18459" s="1">
        <f t="shared" si="2318"/>
        <v>0</v>
      </c>
      <c r="V18459" s="1">
        <f t="shared" si="2319"/>
        <v>0</v>
      </c>
      <c r="W18459" s="1">
        <f t="shared" si="2320"/>
        <v>0</v>
      </c>
      <c r="X18459" s="1">
        <f t="shared" si="2321"/>
        <v>0</v>
      </c>
      <c r="Y18459"/>
      <c r="Z18459"/>
      <c r="AA18459"/>
      <c r="AB18459"/>
      <c r="AC18459"/>
      <c r="AD18459"/>
      <c r="AE18459"/>
      <c r="AF18459"/>
      <c r="AG18459"/>
      <c r="AH18459"/>
      <c r="AI18459"/>
      <c r="AJ18459"/>
    </row>
    <row r="18460" spans="1:36" ht="14.25" customHeight="1">
      <c r="A18460" s="41" t="b">
        <f t="shared" si="2322"/>
        <v>0</v>
      </c>
      <c r="B18460" s="41">
        <f t="shared" si="2323"/>
        <v>18459</v>
      </c>
      <c r="C18460" s="23"/>
      <c r="N18460" s="45"/>
      <c r="O18460" s="45"/>
      <c r="P18460" s="45"/>
      <c r="Q18460" s="45"/>
      <c r="R18460" s="45"/>
      <c r="S18460" s="1">
        <f t="shared" si="2324"/>
        <v>0</v>
      </c>
      <c r="T18460" s="1">
        <f t="shared" si="2317"/>
        <v>0</v>
      </c>
      <c r="U18460" s="1">
        <f t="shared" si="2318"/>
        <v>0</v>
      </c>
      <c r="V18460" s="1">
        <f t="shared" si="2319"/>
        <v>0</v>
      </c>
      <c r="W18460" s="1">
        <f t="shared" si="2320"/>
        <v>0</v>
      </c>
      <c r="X18460" s="1">
        <f t="shared" si="2321"/>
        <v>0</v>
      </c>
      <c r="Y18460"/>
      <c r="Z18460"/>
      <c r="AA18460"/>
      <c r="AB18460"/>
      <c r="AC18460"/>
      <c r="AD18460"/>
      <c r="AE18460"/>
      <c r="AF18460"/>
      <c r="AG18460"/>
      <c r="AH18460"/>
      <c r="AI18460"/>
      <c r="AJ18460"/>
    </row>
    <row r="18461" spans="1:36" ht="14.25" customHeight="1">
      <c r="A18461" s="41" t="b">
        <f t="shared" si="2322"/>
        <v>0</v>
      </c>
      <c r="B18461" s="41">
        <f t="shared" si="2323"/>
        <v>18460</v>
      </c>
      <c r="C18461" s="23"/>
      <c r="N18461" s="45"/>
      <c r="O18461" s="45"/>
      <c r="P18461" s="45"/>
      <c r="Q18461" s="45"/>
      <c r="R18461" s="45"/>
      <c r="S18461" s="1">
        <f t="shared" si="2324"/>
        <v>0</v>
      </c>
      <c r="T18461" s="1">
        <f t="shared" si="2317"/>
        <v>0</v>
      </c>
      <c r="U18461" s="1">
        <f t="shared" si="2318"/>
        <v>0</v>
      </c>
      <c r="V18461" s="1">
        <f t="shared" si="2319"/>
        <v>0</v>
      </c>
      <c r="W18461" s="1">
        <f t="shared" si="2320"/>
        <v>0</v>
      </c>
      <c r="X18461" s="1">
        <f t="shared" si="2321"/>
        <v>0</v>
      </c>
      <c r="Y18461"/>
      <c r="Z18461"/>
      <c r="AA18461"/>
      <c r="AB18461"/>
      <c r="AC18461"/>
      <c r="AD18461"/>
      <c r="AE18461"/>
      <c r="AF18461"/>
      <c r="AG18461"/>
      <c r="AH18461"/>
      <c r="AI18461"/>
      <c r="AJ18461"/>
    </row>
    <row r="18462" spans="1:36" ht="14.25" customHeight="1">
      <c r="A18462" s="41" t="b">
        <f t="shared" si="2322"/>
        <v>0</v>
      </c>
      <c r="B18462" s="41">
        <f t="shared" si="2323"/>
        <v>18461</v>
      </c>
      <c r="C18462" s="23"/>
      <c r="N18462" s="45"/>
      <c r="O18462" s="45"/>
      <c r="P18462" s="45"/>
      <c r="Q18462" s="45"/>
      <c r="R18462" s="45"/>
      <c r="S18462" s="1">
        <f t="shared" si="2324"/>
        <v>0</v>
      </c>
      <c r="T18462" s="1">
        <f t="shared" si="2317"/>
        <v>0</v>
      </c>
      <c r="U18462" s="1">
        <f t="shared" si="2318"/>
        <v>0</v>
      </c>
      <c r="V18462" s="1">
        <f t="shared" si="2319"/>
        <v>0</v>
      </c>
      <c r="W18462" s="1">
        <f t="shared" si="2320"/>
        <v>0</v>
      </c>
      <c r="X18462" s="1">
        <f t="shared" si="2321"/>
        <v>0</v>
      </c>
      <c r="Y18462"/>
      <c r="Z18462"/>
      <c r="AA18462"/>
      <c r="AB18462"/>
      <c r="AC18462"/>
      <c r="AD18462"/>
      <c r="AE18462"/>
      <c r="AF18462"/>
      <c r="AG18462"/>
      <c r="AH18462"/>
      <c r="AI18462"/>
      <c r="AJ18462"/>
    </row>
    <row r="18463" spans="1:36" ht="14.25" customHeight="1">
      <c r="A18463" s="41" t="b">
        <f t="shared" si="2322"/>
        <v>0</v>
      </c>
      <c r="B18463" s="41">
        <f t="shared" si="2323"/>
        <v>18462</v>
      </c>
      <c r="C18463" s="23"/>
      <c r="N18463" s="45"/>
      <c r="O18463" s="45"/>
      <c r="P18463" s="45"/>
      <c r="Q18463" s="45"/>
      <c r="R18463" s="45"/>
      <c r="S18463" s="1">
        <f t="shared" si="2324"/>
        <v>0</v>
      </c>
      <c r="T18463" s="1">
        <f t="shared" si="2317"/>
        <v>0</v>
      </c>
      <c r="U18463" s="1">
        <f t="shared" si="2318"/>
        <v>0</v>
      </c>
      <c r="V18463" s="1">
        <f t="shared" si="2319"/>
        <v>0</v>
      </c>
      <c r="W18463" s="1">
        <f t="shared" si="2320"/>
        <v>0</v>
      </c>
      <c r="X18463" s="1">
        <f t="shared" si="2321"/>
        <v>0</v>
      </c>
      <c r="Y18463"/>
      <c r="Z18463"/>
      <c r="AA18463"/>
      <c r="AB18463"/>
      <c r="AC18463"/>
      <c r="AD18463"/>
      <c r="AE18463"/>
      <c r="AF18463"/>
      <c r="AG18463"/>
      <c r="AH18463"/>
      <c r="AI18463"/>
      <c r="AJ18463"/>
    </row>
    <row r="18464" spans="1:36" ht="14.25" customHeight="1">
      <c r="A18464" s="41" t="b">
        <f t="shared" si="2322"/>
        <v>0</v>
      </c>
      <c r="B18464" s="41">
        <f t="shared" si="2323"/>
        <v>18463</v>
      </c>
      <c r="C18464" s="23"/>
      <c r="N18464" s="45"/>
      <c r="O18464" s="45"/>
      <c r="P18464" s="45"/>
      <c r="Q18464" s="45"/>
      <c r="R18464" s="45"/>
      <c r="S18464" s="1">
        <f t="shared" si="2324"/>
        <v>0</v>
      </c>
      <c r="T18464" s="1">
        <f t="shared" si="2317"/>
        <v>0</v>
      </c>
      <c r="U18464" s="1">
        <f t="shared" si="2318"/>
        <v>0</v>
      </c>
      <c r="V18464" s="1">
        <f t="shared" si="2319"/>
        <v>0</v>
      </c>
      <c r="W18464" s="1">
        <f t="shared" si="2320"/>
        <v>0</v>
      </c>
      <c r="X18464" s="1">
        <f t="shared" si="2321"/>
        <v>0</v>
      </c>
      <c r="Y18464"/>
      <c r="Z18464"/>
      <c r="AA18464"/>
      <c r="AB18464"/>
      <c r="AC18464"/>
      <c r="AD18464"/>
      <c r="AE18464"/>
      <c r="AF18464"/>
      <c r="AG18464"/>
      <c r="AH18464"/>
      <c r="AI18464"/>
      <c r="AJ18464"/>
    </row>
    <row r="18465" spans="1:36" ht="14.25" customHeight="1">
      <c r="A18465" s="41" t="b">
        <f t="shared" si="2322"/>
        <v>0</v>
      </c>
      <c r="B18465" s="41">
        <f t="shared" si="2323"/>
        <v>18464</v>
      </c>
      <c r="C18465" s="23"/>
      <c r="N18465" s="45"/>
      <c r="O18465" s="45"/>
      <c r="P18465" s="45"/>
      <c r="Q18465" s="45"/>
      <c r="R18465" s="45"/>
      <c r="S18465" s="1">
        <f t="shared" si="2324"/>
        <v>0</v>
      </c>
      <c r="T18465" s="1">
        <f t="shared" ref="T18465:T18528" si="2325">IF(AND(D18465="NOT EXECUTED",COUNTA($N18465)&lt;&gt;0),1,0)</f>
        <v>0</v>
      </c>
      <c r="U18465" s="1">
        <f t="shared" ref="U18465:U18528" si="2326">IF(AND(E18465="NOT EXECUTED",COUNTA($N18465)&lt;&gt;0),1,0)</f>
        <v>0</v>
      </c>
      <c r="V18465" s="1">
        <f t="shared" ref="V18465:V18528" si="2327">IF(AND(F18465="NOT EXECUTED",COUNTA($N18465)&lt;&gt;0),1,0)</f>
        <v>0</v>
      </c>
      <c r="W18465" s="1">
        <f t="shared" ref="W18465:W18528" si="2328">IF(AND(G18465="NOT EXECUTED",COUNTA($N18465)&lt;&gt;0),1,0)</f>
        <v>0</v>
      </c>
      <c r="X18465" s="1">
        <f t="shared" ref="X18465:X18528" si="2329">IF(AND(S18465=1,COUNTA($N18465)&lt;&gt;0),1,0)</f>
        <v>0</v>
      </c>
      <c r="Y18465"/>
      <c r="Z18465"/>
      <c r="AA18465"/>
      <c r="AB18465"/>
      <c r="AC18465"/>
      <c r="AD18465"/>
      <c r="AE18465"/>
      <c r="AF18465"/>
      <c r="AG18465"/>
      <c r="AH18465"/>
      <c r="AI18465"/>
      <c r="AJ18465"/>
    </row>
    <row r="18466" spans="1:36" ht="14.25" customHeight="1">
      <c r="A18466" s="41" t="b">
        <f t="shared" ref="A18466:A18529" si="2330">IF(OR(COUNTIF(D18466:M18466, "NOT EXECUTED"), COUNTIF(D18466:M18466, "NOT COMPILED"), COUNTIF(D18466:M18466, "NOT EFFECTIVE")),TRUE,FALSE)</f>
        <v>0</v>
      </c>
      <c r="B18466" s="41">
        <f t="shared" si="2323"/>
        <v>18465</v>
      </c>
      <c r="C18466" s="23"/>
      <c r="N18466" s="45"/>
      <c r="O18466" s="45"/>
      <c r="P18466" s="45"/>
      <c r="Q18466" s="45"/>
      <c r="R18466" s="45"/>
      <c r="S18466" s="1">
        <f t="shared" si="2324"/>
        <v>0</v>
      </c>
      <c r="T18466" s="1">
        <f t="shared" si="2325"/>
        <v>0</v>
      </c>
      <c r="U18466" s="1">
        <f t="shared" si="2326"/>
        <v>0</v>
      </c>
      <c r="V18466" s="1">
        <f t="shared" si="2327"/>
        <v>0</v>
      </c>
      <c r="W18466" s="1">
        <f t="shared" si="2328"/>
        <v>0</v>
      </c>
      <c r="X18466" s="1">
        <f t="shared" si="2329"/>
        <v>0</v>
      </c>
      <c r="Y18466"/>
      <c r="Z18466"/>
      <c r="AA18466"/>
      <c r="AB18466"/>
      <c r="AC18466"/>
      <c r="AD18466"/>
      <c r="AE18466"/>
      <c r="AF18466"/>
      <c r="AG18466"/>
      <c r="AH18466"/>
      <c r="AI18466"/>
      <c r="AJ18466"/>
    </row>
    <row r="18467" spans="1:36" ht="14.25" customHeight="1">
      <c r="A18467" s="41" t="b">
        <f t="shared" si="2330"/>
        <v>0</v>
      </c>
      <c r="B18467" s="41">
        <f t="shared" si="2323"/>
        <v>18466</v>
      </c>
      <c r="C18467" s="23"/>
      <c r="N18467" s="45"/>
      <c r="O18467" s="45"/>
      <c r="P18467" s="45"/>
      <c r="Q18467" s="45"/>
      <c r="R18467" s="45"/>
      <c r="S18467" s="1">
        <f t="shared" si="2324"/>
        <v>0</v>
      </c>
      <c r="T18467" s="1">
        <f t="shared" si="2325"/>
        <v>0</v>
      </c>
      <c r="U18467" s="1">
        <f t="shared" si="2326"/>
        <v>0</v>
      </c>
      <c r="V18467" s="1">
        <f t="shared" si="2327"/>
        <v>0</v>
      </c>
      <c r="W18467" s="1">
        <f t="shared" si="2328"/>
        <v>0</v>
      </c>
      <c r="X18467" s="1">
        <f t="shared" si="2329"/>
        <v>0</v>
      </c>
      <c r="Y18467"/>
      <c r="Z18467"/>
      <c r="AA18467"/>
      <c r="AB18467"/>
      <c r="AC18467"/>
      <c r="AD18467"/>
      <c r="AE18467"/>
      <c r="AF18467"/>
      <c r="AG18467"/>
      <c r="AH18467"/>
      <c r="AI18467"/>
      <c r="AJ18467"/>
    </row>
    <row r="18468" spans="1:36" ht="14.25" customHeight="1">
      <c r="A18468" s="41" t="b">
        <f t="shared" si="2330"/>
        <v>0</v>
      </c>
      <c r="B18468" s="41">
        <f t="shared" si="2323"/>
        <v>18467</v>
      </c>
      <c r="C18468" s="23"/>
      <c r="N18468" s="45"/>
      <c r="O18468" s="45"/>
      <c r="P18468" s="45"/>
      <c r="Q18468" s="45"/>
      <c r="R18468" s="45"/>
      <c r="S18468" s="1">
        <f t="shared" si="2324"/>
        <v>0</v>
      </c>
      <c r="T18468" s="1">
        <f t="shared" si="2325"/>
        <v>0</v>
      </c>
      <c r="U18468" s="1">
        <f t="shared" si="2326"/>
        <v>0</v>
      </c>
      <c r="V18468" s="1">
        <f t="shared" si="2327"/>
        <v>0</v>
      </c>
      <c r="W18468" s="1">
        <f t="shared" si="2328"/>
        <v>0</v>
      </c>
      <c r="X18468" s="1">
        <f t="shared" si="2329"/>
        <v>0</v>
      </c>
      <c r="Y18468"/>
      <c r="Z18468"/>
      <c r="AA18468"/>
      <c r="AB18468"/>
      <c r="AC18468"/>
      <c r="AD18468"/>
      <c r="AE18468"/>
      <c r="AF18468"/>
      <c r="AG18468"/>
      <c r="AH18468"/>
      <c r="AI18468"/>
      <c r="AJ18468"/>
    </row>
    <row r="18469" spans="1:36" ht="14.25" customHeight="1">
      <c r="A18469" s="41" t="b">
        <f t="shared" si="2330"/>
        <v>0</v>
      </c>
      <c r="B18469" s="41">
        <f t="shared" si="2323"/>
        <v>18468</v>
      </c>
      <c r="C18469" s="23"/>
      <c r="N18469" s="45"/>
      <c r="O18469" s="45"/>
      <c r="P18469" s="45"/>
      <c r="Q18469" s="45"/>
      <c r="R18469" s="45"/>
      <c r="S18469" s="1">
        <f t="shared" si="2324"/>
        <v>0</v>
      </c>
      <c r="T18469" s="1">
        <f t="shared" si="2325"/>
        <v>0</v>
      </c>
      <c r="U18469" s="1">
        <f t="shared" si="2326"/>
        <v>0</v>
      </c>
      <c r="V18469" s="1">
        <f t="shared" si="2327"/>
        <v>0</v>
      </c>
      <c r="W18469" s="1">
        <f t="shared" si="2328"/>
        <v>0</v>
      </c>
      <c r="X18469" s="1">
        <f t="shared" si="2329"/>
        <v>0</v>
      </c>
      <c r="Y18469"/>
      <c r="Z18469"/>
      <c r="AA18469"/>
      <c r="AB18469"/>
      <c r="AC18469"/>
      <c r="AD18469"/>
      <c r="AE18469"/>
      <c r="AF18469"/>
      <c r="AG18469"/>
      <c r="AH18469"/>
      <c r="AI18469"/>
      <c r="AJ18469"/>
    </row>
    <row r="18470" spans="1:36" ht="14.25" customHeight="1">
      <c r="A18470" s="41" t="b">
        <f t="shared" si="2330"/>
        <v>0</v>
      </c>
      <c r="B18470" s="41">
        <f t="shared" si="2323"/>
        <v>18469</v>
      </c>
      <c r="C18470" s="23"/>
      <c r="N18470" s="45"/>
      <c r="O18470" s="45"/>
      <c r="P18470" s="45"/>
      <c r="Q18470" s="45"/>
      <c r="R18470" s="45"/>
      <c r="S18470" s="1">
        <f t="shared" si="2324"/>
        <v>0</v>
      </c>
      <c r="T18470" s="1">
        <f t="shared" si="2325"/>
        <v>0</v>
      </c>
      <c r="U18470" s="1">
        <f t="shared" si="2326"/>
        <v>0</v>
      </c>
      <c r="V18470" s="1">
        <f t="shared" si="2327"/>
        <v>0</v>
      </c>
      <c r="W18470" s="1">
        <f t="shared" si="2328"/>
        <v>0</v>
      </c>
      <c r="X18470" s="1">
        <f t="shared" si="2329"/>
        <v>0</v>
      </c>
      <c r="Y18470"/>
      <c r="Z18470"/>
      <c r="AA18470"/>
      <c r="AB18470"/>
      <c r="AC18470"/>
      <c r="AD18470"/>
      <c r="AE18470"/>
      <c r="AF18470"/>
      <c r="AG18470"/>
      <c r="AH18470"/>
      <c r="AI18470"/>
      <c r="AJ18470"/>
    </row>
    <row r="18471" spans="1:36" ht="14.25" customHeight="1">
      <c r="A18471" s="41" t="b">
        <f t="shared" si="2330"/>
        <v>0</v>
      </c>
      <c r="B18471" s="41">
        <f t="shared" si="2323"/>
        <v>18470</v>
      </c>
      <c r="C18471" s="23"/>
      <c r="N18471" s="45"/>
      <c r="O18471" s="45"/>
      <c r="P18471" s="45"/>
      <c r="Q18471" s="45"/>
      <c r="R18471" s="45"/>
      <c r="S18471" s="1">
        <f t="shared" si="2324"/>
        <v>0</v>
      </c>
      <c r="T18471" s="1">
        <f t="shared" si="2325"/>
        <v>0</v>
      </c>
      <c r="U18471" s="1">
        <f t="shared" si="2326"/>
        <v>0</v>
      </c>
      <c r="V18471" s="1">
        <f t="shared" si="2327"/>
        <v>0</v>
      </c>
      <c r="W18471" s="1">
        <f t="shared" si="2328"/>
        <v>0</v>
      </c>
      <c r="X18471" s="1">
        <f t="shared" si="2329"/>
        <v>0</v>
      </c>
      <c r="Y18471"/>
      <c r="Z18471"/>
      <c r="AA18471"/>
      <c r="AB18471"/>
      <c r="AC18471"/>
      <c r="AD18471"/>
      <c r="AE18471"/>
      <c r="AF18471"/>
      <c r="AG18471"/>
      <c r="AH18471"/>
      <c r="AI18471"/>
      <c r="AJ18471"/>
    </row>
    <row r="18472" spans="1:36" ht="14.25" customHeight="1">
      <c r="A18472" s="41" t="b">
        <f t="shared" si="2330"/>
        <v>0</v>
      </c>
      <c r="B18472" s="41">
        <f t="shared" si="2323"/>
        <v>18471</v>
      </c>
      <c r="C18472" s="23"/>
      <c r="N18472" s="45"/>
      <c r="O18472" s="45"/>
      <c r="P18472" s="45"/>
      <c r="Q18472" s="45"/>
      <c r="R18472" s="45"/>
      <c r="S18472" s="1">
        <f t="shared" si="2324"/>
        <v>0</v>
      </c>
      <c r="T18472" s="1">
        <f t="shared" si="2325"/>
        <v>0</v>
      </c>
      <c r="U18472" s="1">
        <f t="shared" si="2326"/>
        <v>0</v>
      </c>
      <c r="V18472" s="1">
        <f t="shared" si="2327"/>
        <v>0</v>
      </c>
      <c r="W18472" s="1">
        <f t="shared" si="2328"/>
        <v>0</v>
      </c>
      <c r="X18472" s="1">
        <f t="shared" si="2329"/>
        <v>0</v>
      </c>
      <c r="Y18472"/>
      <c r="Z18472"/>
      <c r="AA18472"/>
      <c r="AB18472"/>
      <c r="AC18472"/>
      <c r="AD18472"/>
      <c r="AE18472"/>
      <c r="AF18472"/>
      <c r="AG18472"/>
      <c r="AH18472"/>
      <c r="AI18472"/>
      <c r="AJ18472"/>
    </row>
    <row r="18473" spans="1:36" ht="14.25" customHeight="1">
      <c r="A18473" s="41" t="b">
        <f t="shared" si="2330"/>
        <v>0</v>
      </c>
      <c r="B18473" s="41">
        <f t="shared" si="2323"/>
        <v>18472</v>
      </c>
      <c r="C18473" s="23"/>
      <c r="N18473" s="45"/>
      <c r="O18473" s="45"/>
      <c r="P18473" s="45"/>
      <c r="Q18473" s="45"/>
      <c r="R18473" s="45"/>
      <c r="S18473" s="1">
        <f t="shared" si="2324"/>
        <v>0</v>
      </c>
      <c r="T18473" s="1">
        <f t="shared" si="2325"/>
        <v>0</v>
      </c>
      <c r="U18473" s="1">
        <f t="shared" si="2326"/>
        <v>0</v>
      </c>
      <c r="V18473" s="1">
        <f t="shared" si="2327"/>
        <v>0</v>
      </c>
      <c r="W18473" s="1">
        <f t="shared" si="2328"/>
        <v>0</v>
      </c>
      <c r="X18473" s="1">
        <f t="shared" si="2329"/>
        <v>0</v>
      </c>
      <c r="Y18473"/>
      <c r="Z18473"/>
      <c r="AA18473"/>
      <c r="AB18473"/>
      <c r="AC18473"/>
      <c r="AD18473"/>
      <c r="AE18473"/>
      <c r="AF18473"/>
      <c r="AG18473"/>
      <c r="AH18473"/>
      <c r="AI18473"/>
      <c r="AJ18473"/>
    </row>
    <row r="18474" spans="1:36" ht="14.25" customHeight="1">
      <c r="A18474" s="41" t="b">
        <f t="shared" si="2330"/>
        <v>0</v>
      </c>
      <c r="B18474" s="41">
        <f t="shared" si="2323"/>
        <v>18473</v>
      </c>
      <c r="C18474" s="23"/>
      <c r="N18474" s="45"/>
      <c r="O18474" s="45"/>
      <c r="P18474" s="45"/>
      <c r="Q18474" s="45"/>
      <c r="R18474" s="45"/>
      <c r="S18474" s="1">
        <f t="shared" si="2324"/>
        <v>0</v>
      </c>
      <c r="T18474" s="1">
        <f t="shared" si="2325"/>
        <v>0</v>
      </c>
      <c r="U18474" s="1">
        <f t="shared" si="2326"/>
        <v>0</v>
      </c>
      <c r="V18474" s="1">
        <f t="shared" si="2327"/>
        <v>0</v>
      </c>
      <c r="W18474" s="1">
        <f t="shared" si="2328"/>
        <v>0</v>
      </c>
      <c r="X18474" s="1">
        <f t="shared" si="2329"/>
        <v>0</v>
      </c>
      <c r="Y18474"/>
      <c r="Z18474"/>
      <c r="AA18474"/>
      <c r="AB18474"/>
      <c r="AC18474"/>
      <c r="AD18474"/>
      <c r="AE18474"/>
      <c r="AF18474"/>
      <c r="AG18474"/>
      <c r="AH18474"/>
      <c r="AI18474"/>
      <c r="AJ18474"/>
    </row>
    <row r="18475" spans="1:36" ht="14.25" customHeight="1">
      <c r="A18475" s="41" t="b">
        <f t="shared" si="2330"/>
        <v>0</v>
      </c>
      <c r="B18475" s="41">
        <f t="shared" si="2323"/>
        <v>18474</v>
      </c>
      <c r="C18475" s="23"/>
      <c r="N18475" s="45"/>
      <c r="O18475" s="45"/>
      <c r="P18475" s="45"/>
      <c r="Q18475" s="45"/>
      <c r="R18475" s="45"/>
      <c r="S18475" s="1">
        <f t="shared" si="2324"/>
        <v>0</v>
      </c>
      <c r="T18475" s="1">
        <f t="shared" si="2325"/>
        <v>0</v>
      </c>
      <c r="U18475" s="1">
        <f t="shared" si="2326"/>
        <v>0</v>
      </c>
      <c r="V18475" s="1">
        <f t="shared" si="2327"/>
        <v>0</v>
      </c>
      <c r="W18475" s="1">
        <f t="shared" si="2328"/>
        <v>0</v>
      </c>
      <c r="X18475" s="1">
        <f t="shared" si="2329"/>
        <v>0</v>
      </c>
      <c r="Y18475"/>
      <c r="Z18475"/>
      <c r="AA18475"/>
      <c r="AB18475"/>
      <c r="AC18475"/>
      <c r="AD18475"/>
      <c r="AE18475"/>
      <c r="AF18475"/>
      <c r="AG18475"/>
      <c r="AH18475"/>
      <c r="AI18475"/>
      <c r="AJ18475"/>
    </row>
    <row r="18476" spans="1:36" ht="14.25" customHeight="1">
      <c r="A18476" s="41" t="b">
        <f t="shared" si="2330"/>
        <v>0</v>
      </c>
      <c r="B18476" s="41">
        <f t="shared" si="2323"/>
        <v>18475</v>
      </c>
      <c r="C18476" s="23"/>
      <c r="N18476" s="45"/>
      <c r="O18476" s="45"/>
      <c r="P18476" s="45"/>
      <c r="Q18476" s="45"/>
      <c r="R18476" s="45"/>
      <c r="S18476" s="1">
        <f t="shared" si="2324"/>
        <v>0</v>
      </c>
      <c r="T18476" s="1">
        <f t="shared" si="2325"/>
        <v>0</v>
      </c>
      <c r="U18476" s="1">
        <f t="shared" si="2326"/>
        <v>0</v>
      </c>
      <c r="V18476" s="1">
        <f t="shared" si="2327"/>
        <v>0</v>
      </c>
      <c r="W18476" s="1">
        <f t="shared" si="2328"/>
        <v>0</v>
      </c>
      <c r="X18476" s="1">
        <f t="shared" si="2329"/>
        <v>0</v>
      </c>
      <c r="Y18476"/>
      <c r="Z18476"/>
      <c r="AA18476"/>
      <c r="AB18476"/>
      <c r="AC18476"/>
      <c r="AD18476"/>
      <c r="AE18476"/>
      <c r="AF18476"/>
      <c r="AG18476"/>
      <c r="AH18476"/>
      <c r="AI18476"/>
      <c r="AJ18476"/>
    </row>
    <row r="18477" spans="1:36" ht="14.25" customHeight="1">
      <c r="A18477" s="41" t="b">
        <f t="shared" si="2330"/>
        <v>0</v>
      </c>
      <c r="B18477" s="41">
        <f t="shared" si="2323"/>
        <v>18476</v>
      </c>
      <c r="C18477" s="23"/>
      <c r="N18477" s="45"/>
      <c r="O18477" s="45"/>
      <c r="P18477" s="45"/>
      <c r="Q18477" s="45"/>
      <c r="R18477" s="45"/>
      <c r="S18477" s="1">
        <f t="shared" si="2324"/>
        <v>0</v>
      </c>
      <c r="T18477" s="1">
        <f t="shared" si="2325"/>
        <v>0</v>
      </c>
      <c r="U18477" s="1">
        <f t="shared" si="2326"/>
        <v>0</v>
      </c>
      <c r="V18477" s="1">
        <f t="shared" si="2327"/>
        <v>0</v>
      </c>
      <c r="W18477" s="1">
        <f t="shared" si="2328"/>
        <v>0</v>
      </c>
      <c r="X18477" s="1">
        <f t="shared" si="2329"/>
        <v>0</v>
      </c>
      <c r="Y18477"/>
      <c r="Z18477"/>
      <c r="AA18477"/>
      <c r="AB18477"/>
      <c r="AC18477"/>
      <c r="AD18477"/>
      <c r="AE18477"/>
      <c r="AF18477"/>
      <c r="AG18477"/>
      <c r="AH18477"/>
      <c r="AI18477"/>
      <c r="AJ18477"/>
    </row>
    <row r="18478" spans="1:36" ht="14.25" customHeight="1">
      <c r="A18478" s="41" t="b">
        <f t="shared" si="2330"/>
        <v>0</v>
      </c>
      <c r="B18478" s="41">
        <f t="shared" si="2323"/>
        <v>18477</v>
      </c>
      <c r="C18478" s="23"/>
      <c r="N18478" s="45"/>
      <c r="O18478" s="45"/>
      <c r="P18478" s="45"/>
      <c r="Q18478" s="45"/>
      <c r="R18478" s="45"/>
      <c r="S18478" s="1">
        <f t="shared" si="2324"/>
        <v>0</v>
      </c>
      <c r="T18478" s="1">
        <f t="shared" si="2325"/>
        <v>0</v>
      </c>
      <c r="U18478" s="1">
        <f t="shared" si="2326"/>
        <v>0</v>
      </c>
      <c r="V18478" s="1">
        <f t="shared" si="2327"/>
        <v>0</v>
      </c>
      <c r="W18478" s="1">
        <f t="shared" si="2328"/>
        <v>0</v>
      </c>
      <c r="X18478" s="1">
        <f t="shared" si="2329"/>
        <v>0</v>
      </c>
      <c r="Y18478"/>
      <c r="Z18478"/>
      <c r="AA18478"/>
      <c r="AB18478"/>
      <c r="AC18478"/>
      <c r="AD18478"/>
      <c r="AE18478"/>
      <c r="AF18478"/>
      <c r="AG18478"/>
      <c r="AH18478"/>
      <c r="AI18478"/>
      <c r="AJ18478"/>
    </row>
    <row r="18479" spans="1:36" ht="14.25" customHeight="1">
      <c r="A18479" s="41" t="b">
        <f t="shared" si="2330"/>
        <v>0</v>
      </c>
      <c r="B18479" s="41">
        <f t="shared" si="2323"/>
        <v>18478</v>
      </c>
      <c r="C18479" s="23"/>
      <c r="N18479" s="45"/>
      <c r="O18479" s="45"/>
      <c r="P18479" s="45"/>
      <c r="Q18479" s="45"/>
      <c r="R18479" s="45"/>
      <c r="S18479" s="1">
        <f t="shared" si="2324"/>
        <v>0</v>
      </c>
      <c r="T18479" s="1">
        <f t="shared" si="2325"/>
        <v>0</v>
      </c>
      <c r="U18479" s="1">
        <f t="shared" si="2326"/>
        <v>0</v>
      </c>
      <c r="V18479" s="1">
        <f t="shared" si="2327"/>
        <v>0</v>
      </c>
      <c r="W18479" s="1">
        <f t="shared" si="2328"/>
        <v>0</v>
      </c>
      <c r="X18479" s="1">
        <f t="shared" si="2329"/>
        <v>0</v>
      </c>
      <c r="Y18479"/>
      <c r="Z18479"/>
      <c r="AA18479"/>
      <c r="AB18479"/>
      <c r="AC18479"/>
      <c r="AD18479"/>
      <c r="AE18479"/>
      <c r="AF18479"/>
      <c r="AG18479"/>
      <c r="AH18479"/>
      <c r="AI18479"/>
      <c r="AJ18479"/>
    </row>
    <row r="18480" spans="1:36" ht="14.25" customHeight="1">
      <c r="A18480" s="41" t="b">
        <f t="shared" si="2330"/>
        <v>0</v>
      </c>
      <c r="B18480" s="41">
        <f t="shared" si="2323"/>
        <v>18479</v>
      </c>
      <c r="C18480" s="23"/>
      <c r="N18480" s="45"/>
      <c r="O18480" s="45"/>
      <c r="P18480" s="45"/>
      <c r="Q18480" s="45"/>
      <c r="R18480" s="45"/>
      <c r="S18480" s="1">
        <f t="shared" si="2324"/>
        <v>0</v>
      </c>
      <c r="T18480" s="1">
        <f t="shared" si="2325"/>
        <v>0</v>
      </c>
      <c r="U18480" s="1">
        <f t="shared" si="2326"/>
        <v>0</v>
      </c>
      <c r="V18480" s="1">
        <f t="shared" si="2327"/>
        <v>0</v>
      </c>
      <c r="W18480" s="1">
        <f t="shared" si="2328"/>
        <v>0</v>
      </c>
      <c r="X18480" s="1">
        <f t="shared" si="2329"/>
        <v>0</v>
      </c>
      <c r="Y18480"/>
      <c r="Z18480"/>
      <c r="AA18480"/>
      <c r="AB18480"/>
      <c r="AC18480"/>
      <c r="AD18480"/>
      <c r="AE18480"/>
      <c r="AF18480"/>
      <c r="AG18480"/>
      <c r="AH18480"/>
      <c r="AI18480"/>
      <c r="AJ18480"/>
    </row>
    <row r="18481" spans="1:36" ht="14.25" customHeight="1">
      <c r="A18481" s="41" t="b">
        <f t="shared" si="2330"/>
        <v>0</v>
      </c>
      <c r="B18481" s="41">
        <f t="shared" si="2323"/>
        <v>18480</v>
      </c>
      <c r="C18481" s="23"/>
      <c r="N18481" s="45"/>
      <c r="O18481" s="45"/>
      <c r="P18481" s="45"/>
      <c r="Q18481" s="45"/>
      <c r="R18481" s="45"/>
      <c r="S18481" s="1">
        <f t="shared" si="2324"/>
        <v>0</v>
      </c>
      <c r="T18481" s="1">
        <f t="shared" si="2325"/>
        <v>0</v>
      </c>
      <c r="U18481" s="1">
        <f t="shared" si="2326"/>
        <v>0</v>
      </c>
      <c r="V18481" s="1">
        <f t="shared" si="2327"/>
        <v>0</v>
      </c>
      <c r="W18481" s="1">
        <f t="shared" si="2328"/>
        <v>0</v>
      </c>
      <c r="X18481" s="1">
        <f t="shared" si="2329"/>
        <v>0</v>
      </c>
      <c r="Y18481"/>
      <c r="Z18481"/>
      <c r="AA18481"/>
      <c r="AB18481"/>
      <c r="AC18481"/>
      <c r="AD18481"/>
      <c r="AE18481"/>
      <c r="AF18481"/>
      <c r="AG18481"/>
      <c r="AH18481"/>
      <c r="AI18481"/>
      <c r="AJ18481"/>
    </row>
    <row r="18482" spans="1:36" ht="14.25" customHeight="1">
      <c r="A18482" s="41" t="b">
        <f t="shared" si="2330"/>
        <v>0</v>
      </c>
      <c r="B18482" s="41">
        <f t="shared" si="2323"/>
        <v>18481</v>
      </c>
      <c r="C18482" s="23"/>
      <c r="N18482" s="45"/>
      <c r="O18482" s="45"/>
      <c r="P18482" s="45"/>
      <c r="Q18482" s="45"/>
      <c r="R18482" s="45"/>
      <c r="S18482" s="1">
        <f t="shared" si="2324"/>
        <v>0</v>
      </c>
      <c r="T18482" s="1">
        <f t="shared" si="2325"/>
        <v>0</v>
      </c>
      <c r="U18482" s="1">
        <f t="shared" si="2326"/>
        <v>0</v>
      </c>
      <c r="V18482" s="1">
        <f t="shared" si="2327"/>
        <v>0</v>
      </c>
      <c r="W18482" s="1">
        <f t="shared" si="2328"/>
        <v>0</v>
      </c>
      <c r="X18482" s="1">
        <f t="shared" si="2329"/>
        <v>0</v>
      </c>
      <c r="Y18482"/>
      <c r="Z18482"/>
      <c r="AA18482"/>
      <c r="AB18482"/>
      <c r="AC18482"/>
      <c r="AD18482"/>
      <c r="AE18482"/>
      <c r="AF18482"/>
      <c r="AG18482"/>
      <c r="AH18482"/>
      <c r="AI18482"/>
      <c r="AJ18482"/>
    </row>
    <row r="18483" spans="1:36" ht="14.25" customHeight="1">
      <c r="A18483" s="41" t="b">
        <f t="shared" si="2330"/>
        <v>0</v>
      </c>
      <c r="B18483" s="41">
        <f t="shared" si="2323"/>
        <v>18482</v>
      </c>
      <c r="C18483" s="23"/>
      <c r="N18483" s="45"/>
      <c r="O18483" s="45"/>
      <c r="P18483" s="45"/>
      <c r="Q18483" s="45"/>
      <c r="R18483" s="45"/>
      <c r="S18483" s="1">
        <f t="shared" si="2324"/>
        <v>0</v>
      </c>
      <c r="T18483" s="1">
        <f t="shared" si="2325"/>
        <v>0</v>
      </c>
      <c r="U18483" s="1">
        <f t="shared" si="2326"/>
        <v>0</v>
      </c>
      <c r="V18483" s="1">
        <f t="shared" si="2327"/>
        <v>0</v>
      </c>
      <c r="W18483" s="1">
        <f t="shared" si="2328"/>
        <v>0</v>
      </c>
      <c r="X18483" s="1">
        <f t="shared" si="2329"/>
        <v>0</v>
      </c>
      <c r="Y18483"/>
      <c r="Z18483"/>
      <c r="AA18483"/>
      <c r="AB18483"/>
      <c r="AC18483"/>
      <c r="AD18483"/>
      <c r="AE18483"/>
      <c r="AF18483"/>
      <c r="AG18483"/>
      <c r="AH18483"/>
      <c r="AI18483"/>
      <c r="AJ18483"/>
    </row>
    <row r="18484" spans="1:36" ht="14.25" customHeight="1">
      <c r="A18484" s="41" t="b">
        <f t="shared" si="2330"/>
        <v>0</v>
      </c>
      <c r="B18484" s="41">
        <f t="shared" si="2323"/>
        <v>18483</v>
      </c>
      <c r="C18484" s="23"/>
      <c r="N18484" s="45"/>
      <c r="O18484" s="45"/>
      <c r="P18484" s="45"/>
      <c r="Q18484" s="45"/>
      <c r="R18484" s="45"/>
      <c r="S18484" s="1">
        <f t="shared" si="2324"/>
        <v>0</v>
      </c>
      <c r="T18484" s="1">
        <f t="shared" si="2325"/>
        <v>0</v>
      </c>
      <c r="U18484" s="1">
        <f t="shared" si="2326"/>
        <v>0</v>
      </c>
      <c r="V18484" s="1">
        <f t="shared" si="2327"/>
        <v>0</v>
      </c>
      <c r="W18484" s="1">
        <f t="shared" si="2328"/>
        <v>0</v>
      </c>
      <c r="X18484" s="1">
        <f t="shared" si="2329"/>
        <v>0</v>
      </c>
      <c r="Y18484"/>
      <c r="Z18484"/>
      <c r="AA18484"/>
      <c r="AB18484"/>
      <c r="AC18484"/>
      <c r="AD18484"/>
      <c r="AE18484"/>
      <c r="AF18484"/>
      <c r="AG18484"/>
      <c r="AH18484"/>
      <c r="AI18484"/>
      <c r="AJ18484"/>
    </row>
    <row r="18485" spans="1:36" ht="14.25" customHeight="1">
      <c r="A18485" s="41" t="b">
        <f t="shared" si="2330"/>
        <v>0</v>
      </c>
      <c r="B18485" s="41">
        <f t="shared" si="2323"/>
        <v>18484</v>
      </c>
      <c r="C18485" s="23"/>
      <c r="N18485" s="45"/>
      <c r="O18485" s="45"/>
      <c r="P18485" s="45"/>
      <c r="Q18485" s="45"/>
      <c r="R18485" s="45"/>
      <c r="S18485" s="1">
        <f t="shared" si="2324"/>
        <v>0</v>
      </c>
      <c r="T18485" s="1">
        <f t="shared" si="2325"/>
        <v>0</v>
      </c>
      <c r="U18485" s="1">
        <f t="shared" si="2326"/>
        <v>0</v>
      </c>
      <c r="V18485" s="1">
        <f t="shared" si="2327"/>
        <v>0</v>
      </c>
      <c r="W18485" s="1">
        <f t="shared" si="2328"/>
        <v>0</v>
      </c>
      <c r="X18485" s="1">
        <f t="shared" si="2329"/>
        <v>0</v>
      </c>
      <c r="Y18485"/>
      <c r="Z18485"/>
      <c r="AA18485"/>
      <c r="AB18485"/>
      <c r="AC18485"/>
      <c r="AD18485"/>
      <c r="AE18485"/>
      <c r="AF18485"/>
      <c r="AG18485"/>
      <c r="AH18485"/>
      <c r="AI18485"/>
      <c r="AJ18485"/>
    </row>
    <row r="18486" spans="1:36" ht="14.25" customHeight="1">
      <c r="A18486" s="41" t="b">
        <f t="shared" si="2330"/>
        <v>0</v>
      </c>
      <c r="B18486" s="41">
        <f t="shared" si="2323"/>
        <v>18485</v>
      </c>
      <c r="C18486" s="23"/>
      <c r="N18486" s="45"/>
      <c r="O18486" s="45"/>
      <c r="P18486" s="45"/>
      <c r="Q18486" s="45"/>
      <c r="R18486" s="45"/>
      <c r="S18486" s="1">
        <f t="shared" si="2324"/>
        <v>0</v>
      </c>
      <c r="T18486" s="1">
        <f t="shared" si="2325"/>
        <v>0</v>
      </c>
      <c r="U18486" s="1">
        <f t="shared" si="2326"/>
        <v>0</v>
      </c>
      <c r="V18486" s="1">
        <f t="shared" si="2327"/>
        <v>0</v>
      </c>
      <c r="W18486" s="1">
        <f t="shared" si="2328"/>
        <v>0</v>
      </c>
      <c r="X18486" s="1">
        <f t="shared" si="2329"/>
        <v>0</v>
      </c>
      <c r="Y18486"/>
      <c r="Z18486"/>
      <c r="AA18486"/>
      <c r="AB18486"/>
      <c r="AC18486"/>
      <c r="AD18486"/>
      <c r="AE18486"/>
      <c r="AF18486"/>
      <c r="AG18486"/>
      <c r="AH18486"/>
      <c r="AI18486"/>
      <c r="AJ18486"/>
    </row>
    <row r="18487" spans="1:36" ht="14.25" customHeight="1">
      <c r="A18487" s="41" t="b">
        <f t="shared" si="2330"/>
        <v>0</v>
      </c>
      <c r="B18487" s="41">
        <f t="shared" si="2323"/>
        <v>18486</v>
      </c>
      <c r="C18487" s="23"/>
      <c r="N18487" s="45"/>
      <c r="O18487" s="45"/>
      <c r="P18487" s="45"/>
      <c r="Q18487" s="45"/>
      <c r="R18487" s="45"/>
      <c r="S18487" s="1">
        <f t="shared" si="2324"/>
        <v>0</v>
      </c>
      <c r="T18487" s="1">
        <f t="shared" si="2325"/>
        <v>0</v>
      </c>
      <c r="U18487" s="1">
        <f t="shared" si="2326"/>
        <v>0</v>
      </c>
      <c r="V18487" s="1">
        <f t="shared" si="2327"/>
        <v>0</v>
      </c>
      <c r="W18487" s="1">
        <f t="shared" si="2328"/>
        <v>0</v>
      </c>
      <c r="X18487" s="1">
        <f t="shared" si="2329"/>
        <v>0</v>
      </c>
      <c r="Y18487"/>
      <c r="Z18487"/>
      <c r="AA18487"/>
      <c r="AB18487"/>
      <c r="AC18487"/>
      <c r="AD18487"/>
      <c r="AE18487"/>
      <c r="AF18487"/>
      <c r="AG18487"/>
      <c r="AH18487"/>
      <c r="AI18487"/>
      <c r="AJ18487"/>
    </row>
    <row r="18488" spans="1:36" ht="14.25" customHeight="1">
      <c r="A18488" s="41" t="b">
        <f t="shared" si="2330"/>
        <v>0</v>
      </c>
      <c r="B18488" s="41">
        <f t="shared" si="2323"/>
        <v>18487</v>
      </c>
      <c r="C18488" s="23"/>
      <c r="N18488" s="45"/>
      <c r="O18488" s="45"/>
      <c r="P18488" s="45"/>
      <c r="Q18488" s="45"/>
      <c r="R18488" s="45"/>
      <c r="S18488" s="1">
        <f t="shared" si="2324"/>
        <v>0</v>
      </c>
      <c r="T18488" s="1">
        <f t="shared" si="2325"/>
        <v>0</v>
      </c>
      <c r="U18488" s="1">
        <f t="shared" si="2326"/>
        <v>0</v>
      </c>
      <c r="V18488" s="1">
        <f t="shared" si="2327"/>
        <v>0</v>
      </c>
      <c r="W18488" s="1">
        <f t="shared" si="2328"/>
        <v>0</v>
      </c>
      <c r="X18488" s="1">
        <f t="shared" si="2329"/>
        <v>0</v>
      </c>
      <c r="Y18488"/>
      <c r="Z18488"/>
      <c r="AA18488"/>
      <c r="AB18488"/>
      <c r="AC18488"/>
      <c r="AD18488"/>
      <c r="AE18488"/>
      <c r="AF18488"/>
      <c r="AG18488"/>
      <c r="AH18488"/>
      <c r="AI18488"/>
      <c r="AJ18488"/>
    </row>
    <row r="18489" spans="1:36" ht="14.25" customHeight="1">
      <c r="A18489" s="41" t="b">
        <f t="shared" si="2330"/>
        <v>0</v>
      </c>
      <c r="B18489" s="41">
        <f t="shared" si="2323"/>
        <v>18488</v>
      </c>
      <c r="C18489" s="23"/>
      <c r="N18489" s="45"/>
      <c r="O18489" s="45"/>
      <c r="P18489" s="45"/>
      <c r="Q18489" s="45"/>
      <c r="R18489" s="45"/>
      <c r="S18489" s="1">
        <f t="shared" si="2324"/>
        <v>0</v>
      </c>
      <c r="T18489" s="1">
        <f t="shared" si="2325"/>
        <v>0</v>
      </c>
      <c r="U18489" s="1">
        <f t="shared" si="2326"/>
        <v>0</v>
      </c>
      <c r="V18489" s="1">
        <f t="shared" si="2327"/>
        <v>0</v>
      </c>
      <c r="W18489" s="1">
        <f t="shared" si="2328"/>
        <v>0</v>
      </c>
      <c r="X18489" s="1">
        <f t="shared" si="2329"/>
        <v>0</v>
      </c>
      <c r="Y18489"/>
      <c r="Z18489"/>
      <c r="AA18489"/>
      <c r="AB18489"/>
      <c r="AC18489"/>
      <c r="AD18489"/>
      <c r="AE18489"/>
      <c r="AF18489"/>
      <c r="AG18489"/>
      <c r="AH18489"/>
      <c r="AI18489"/>
      <c r="AJ18489"/>
    </row>
    <row r="18490" spans="1:36" ht="14.25" customHeight="1">
      <c r="A18490" s="41" t="b">
        <f t="shared" si="2330"/>
        <v>0</v>
      </c>
      <c r="B18490" s="41">
        <f t="shared" si="2323"/>
        <v>18489</v>
      </c>
      <c r="C18490" s="23"/>
      <c r="N18490" s="45"/>
      <c r="O18490" s="45"/>
      <c r="P18490" s="45"/>
      <c r="Q18490" s="45"/>
      <c r="R18490" s="45"/>
      <c r="S18490" s="1">
        <f t="shared" si="2324"/>
        <v>0</v>
      </c>
      <c r="T18490" s="1">
        <f t="shared" si="2325"/>
        <v>0</v>
      </c>
      <c r="U18490" s="1">
        <f t="shared" si="2326"/>
        <v>0</v>
      </c>
      <c r="V18490" s="1">
        <f t="shared" si="2327"/>
        <v>0</v>
      </c>
      <c r="W18490" s="1">
        <f t="shared" si="2328"/>
        <v>0</v>
      </c>
      <c r="X18490" s="1">
        <f t="shared" si="2329"/>
        <v>0</v>
      </c>
      <c r="Y18490"/>
      <c r="Z18490"/>
      <c r="AA18490"/>
      <c r="AB18490"/>
      <c r="AC18490"/>
      <c r="AD18490"/>
      <c r="AE18490"/>
      <c r="AF18490"/>
      <c r="AG18490"/>
      <c r="AH18490"/>
      <c r="AI18490"/>
      <c r="AJ18490"/>
    </row>
    <row r="18491" spans="1:36" ht="14.25" customHeight="1">
      <c r="A18491" s="41" t="b">
        <f t="shared" si="2330"/>
        <v>0</v>
      </c>
      <c r="B18491" s="41">
        <f t="shared" si="2323"/>
        <v>18490</v>
      </c>
      <c r="C18491" s="23"/>
      <c r="N18491" s="45"/>
      <c r="O18491" s="45"/>
      <c r="P18491" s="45"/>
      <c r="Q18491" s="45"/>
      <c r="R18491" s="45"/>
      <c r="S18491" s="1">
        <f t="shared" si="2324"/>
        <v>0</v>
      </c>
      <c r="T18491" s="1">
        <f t="shared" si="2325"/>
        <v>0</v>
      </c>
      <c r="U18491" s="1">
        <f t="shared" si="2326"/>
        <v>0</v>
      </c>
      <c r="V18491" s="1">
        <f t="shared" si="2327"/>
        <v>0</v>
      </c>
      <c r="W18491" s="1">
        <f t="shared" si="2328"/>
        <v>0</v>
      </c>
      <c r="X18491" s="1">
        <f t="shared" si="2329"/>
        <v>0</v>
      </c>
      <c r="Y18491"/>
      <c r="Z18491"/>
      <c r="AA18491"/>
      <c r="AB18491"/>
      <c r="AC18491"/>
      <c r="AD18491"/>
      <c r="AE18491"/>
      <c r="AF18491"/>
      <c r="AG18491"/>
      <c r="AH18491"/>
      <c r="AI18491"/>
      <c r="AJ18491"/>
    </row>
    <row r="18492" spans="1:36" ht="14.25" customHeight="1">
      <c r="A18492" s="41" t="b">
        <f t="shared" si="2330"/>
        <v>0</v>
      </c>
      <c r="B18492" s="41">
        <f t="shared" si="2323"/>
        <v>18491</v>
      </c>
      <c r="C18492" s="23"/>
      <c r="N18492" s="45"/>
      <c r="O18492" s="45"/>
      <c r="P18492" s="45"/>
      <c r="Q18492" s="45"/>
      <c r="R18492" s="45"/>
      <c r="S18492" s="1">
        <f t="shared" si="2324"/>
        <v>0</v>
      </c>
      <c r="T18492" s="1">
        <f t="shared" si="2325"/>
        <v>0</v>
      </c>
      <c r="U18492" s="1">
        <f t="shared" si="2326"/>
        <v>0</v>
      </c>
      <c r="V18492" s="1">
        <f t="shared" si="2327"/>
        <v>0</v>
      </c>
      <c r="W18492" s="1">
        <f t="shared" si="2328"/>
        <v>0</v>
      </c>
      <c r="X18492" s="1">
        <f t="shared" si="2329"/>
        <v>0</v>
      </c>
      <c r="Y18492"/>
      <c r="Z18492"/>
      <c r="AA18492"/>
      <c r="AB18492"/>
      <c r="AC18492"/>
      <c r="AD18492"/>
      <c r="AE18492"/>
      <c r="AF18492"/>
      <c r="AG18492"/>
      <c r="AH18492"/>
      <c r="AI18492"/>
      <c r="AJ18492"/>
    </row>
    <row r="18493" spans="1:36" ht="14.25" customHeight="1">
      <c r="A18493" s="41" t="b">
        <f t="shared" si="2330"/>
        <v>0</v>
      </c>
      <c r="B18493" s="41">
        <f t="shared" si="2323"/>
        <v>18492</v>
      </c>
      <c r="C18493" s="23"/>
      <c r="N18493" s="45"/>
      <c r="O18493" s="45"/>
      <c r="P18493" s="45"/>
      <c r="Q18493" s="45"/>
      <c r="R18493" s="45"/>
      <c r="S18493" s="1">
        <f t="shared" si="2324"/>
        <v>0</v>
      </c>
      <c r="T18493" s="1">
        <f t="shared" si="2325"/>
        <v>0</v>
      </c>
      <c r="U18493" s="1">
        <f t="shared" si="2326"/>
        <v>0</v>
      </c>
      <c r="V18493" s="1">
        <f t="shared" si="2327"/>
        <v>0</v>
      </c>
      <c r="W18493" s="1">
        <f t="shared" si="2328"/>
        <v>0</v>
      </c>
      <c r="X18493" s="1">
        <f t="shared" si="2329"/>
        <v>0</v>
      </c>
      <c r="Y18493"/>
      <c r="Z18493"/>
      <c r="AA18493"/>
      <c r="AB18493"/>
      <c r="AC18493"/>
      <c r="AD18493"/>
      <c r="AE18493"/>
      <c r="AF18493"/>
      <c r="AG18493"/>
      <c r="AH18493"/>
      <c r="AI18493"/>
      <c r="AJ18493"/>
    </row>
    <row r="18494" spans="1:36" ht="14.25" customHeight="1">
      <c r="A18494" s="41" t="b">
        <f t="shared" si="2330"/>
        <v>0</v>
      </c>
      <c r="B18494" s="41">
        <f t="shared" si="2323"/>
        <v>18493</v>
      </c>
      <c r="C18494" s="23"/>
      <c r="N18494" s="45"/>
      <c r="O18494" s="45"/>
      <c r="P18494" s="45"/>
      <c r="Q18494" s="45"/>
      <c r="R18494" s="45"/>
      <c r="S18494" s="1">
        <f t="shared" si="2324"/>
        <v>0</v>
      </c>
      <c r="T18494" s="1">
        <f t="shared" si="2325"/>
        <v>0</v>
      </c>
      <c r="U18494" s="1">
        <f t="shared" si="2326"/>
        <v>0</v>
      </c>
      <c r="V18494" s="1">
        <f t="shared" si="2327"/>
        <v>0</v>
      </c>
      <c r="W18494" s="1">
        <f t="shared" si="2328"/>
        <v>0</v>
      </c>
      <c r="X18494" s="1">
        <f t="shared" si="2329"/>
        <v>0</v>
      </c>
      <c r="Y18494"/>
      <c r="Z18494"/>
      <c r="AA18494"/>
      <c r="AB18494"/>
      <c r="AC18494"/>
      <c r="AD18494"/>
      <c r="AE18494"/>
      <c r="AF18494"/>
      <c r="AG18494"/>
      <c r="AH18494"/>
      <c r="AI18494"/>
      <c r="AJ18494"/>
    </row>
    <row r="18495" spans="1:36" ht="14.25" customHeight="1">
      <c r="A18495" s="41" t="b">
        <f t="shared" si="2330"/>
        <v>0</v>
      </c>
      <c r="B18495" s="41">
        <f t="shared" si="2323"/>
        <v>18494</v>
      </c>
      <c r="C18495" s="23"/>
      <c r="N18495" s="45"/>
      <c r="O18495" s="45"/>
      <c r="P18495" s="45"/>
      <c r="Q18495" s="45"/>
      <c r="R18495" s="45"/>
      <c r="S18495" s="1">
        <f t="shared" si="2324"/>
        <v>0</v>
      </c>
      <c r="T18495" s="1">
        <f t="shared" si="2325"/>
        <v>0</v>
      </c>
      <c r="U18495" s="1">
        <f t="shared" si="2326"/>
        <v>0</v>
      </c>
      <c r="V18495" s="1">
        <f t="shared" si="2327"/>
        <v>0</v>
      </c>
      <c r="W18495" s="1">
        <f t="shared" si="2328"/>
        <v>0</v>
      </c>
      <c r="X18495" s="1">
        <f t="shared" si="2329"/>
        <v>0</v>
      </c>
      <c r="Y18495"/>
      <c r="Z18495"/>
      <c r="AA18495"/>
      <c r="AB18495"/>
      <c r="AC18495"/>
      <c r="AD18495"/>
      <c r="AE18495"/>
      <c r="AF18495"/>
      <c r="AG18495"/>
      <c r="AH18495"/>
      <c r="AI18495"/>
      <c r="AJ18495"/>
    </row>
    <row r="18496" spans="1:36" ht="14.25" customHeight="1">
      <c r="A18496" s="41" t="b">
        <f t="shared" si="2330"/>
        <v>0</v>
      </c>
      <c r="B18496" s="41">
        <f t="shared" si="2323"/>
        <v>18495</v>
      </c>
      <c r="C18496" s="23"/>
      <c r="N18496" s="45"/>
      <c r="O18496" s="45"/>
      <c r="P18496" s="45"/>
      <c r="Q18496" s="45"/>
      <c r="R18496" s="45"/>
      <c r="S18496" s="1">
        <f t="shared" si="2324"/>
        <v>0</v>
      </c>
      <c r="T18496" s="1">
        <f t="shared" si="2325"/>
        <v>0</v>
      </c>
      <c r="U18496" s="1">
        <f t="shared" si="2326"/>
        <v>0</v>
      </c>
      <c r="V18496" s="1">
        <f t="shared" si="2327"/>
        <v>0</v>
      </c>
      <c r="W18496" s="1">
        <f t="shared" si="2328"/>
        <v>0</v>
      </c>
      <c r="X18496" s="1">
        <f t="shared" si="2329"/>
        <v>0</v>
      </c>
      <c r="Y18496"/>
      <c r="Z18496"/>
      <c r="AA18496"/>
      <c r="AB18496"/>
      <c r="AC18496"/>
      <c r="AD18496"/>
      <c r="AE18496"/>
      <c r="AF18496"/>
      <c r="AG18496"/>
      <c r="AH18496"/>
      <c r="AI18496"/>
      <c r="AJ18496"/>
    </row>
    <row r="18497" spans="1:36" ht="14.25" customHeight="1">
      <c r="A18497" s="41" t="b">
        <f t="shared" si="2330"/>
        <v>0</v>
      </c>
      <c r="B18497" s="41">
        <f t="shared" si="2323"/>
        <v>18496</v>
      </c>
      <c r="C18497" s="23"/>
      <c r="N18497" s="45"/>
      <c r="O18497" s="45"/>
      <c r="P18497" s="45"/>
      <c r="Q18497" s="45"/>
      <c r="R18497" s="45"/>
      <c r="S18497" s="1">
        <f t="shared" si="2324"/>
        <v>0</v>
      </c>
      <c r="T18497" s="1">
        <f t="shared" si="2325"/>
        <v>0</v>
      </c>
      <c r="U18497" s="1">
        <f t="shared" si="2326"/>
        <v>0</v>
      </c>
      <c r="V18497" s="1">
        <f t="shared" si="2327"/>
        <v>0</v>
      </c>
      <c r="W18497" s="1">
        <f t="shared" si="2328"/>
        <v>0</v>
      </c>
      <c r="X18497" s="1">
        <f t="shared" si="2329"/>
        <v>0</v>
      </c>
      <c r="Y18497"/>
      <c r="Z18497"/>
      <c r="AA18497"/>
      <c r="AB18497"/>
      <c r="AC18497"/>
      <c r="AD18497"/>
      <c r="AE18497"/>
      <c r="AF18497"/>
      <c r="AG18497"/>
      <c r="AH18497"/>
      <c r="AI18497"/>
      <c r="AJ18497"/>
    </row>
    <row r="18498" spans="1:36" ht="14.25" customHeight="1">
      <c r="A18498" s="41" t="b">
        <f t="shared" si="2330"/>
        <v>0</v>
      </c>
      <c r="B18498" s="41">
        <f t="shared" si="2323"/>
        <v>18497</v>
      </c>
      <c r="C18498" s="23"/>
      <c r="N18498" s="45"/>
      <c r="O18498" s="45"/>
      <c r="P18498" s="45"/>
      <c r="Q18498" s="45"/>
      <c r="R18498" s="45"/>
      <c r="S18498" s="1">
        <f t="shared" si="2324"/>
        <v>0</v>
      </c>
      <c r="T18498" s="1">
        <f t="shared" si="2325"/>
        <v>0</v>
      </c>
      <c r="U18498" s="1">
        <f t="shared" si="2326"/>
        <v>0</v>
      </c>
      <c r="V18498" s="1">
        <f t="shared" si="2327"/>
        <v>0</v>
      </c>
      <c r="W18498" s="1">
        <f t="shared" si="2328"/>
        <v>0</v>
      </c>
      <c r="X18498" s="1">
        <f t="shared" si="2329"/>
        <v>0</v>
      </c>
      <c r="Y18498"/>
      <c r="Z18498"/>
      <c r="AA18498"/>
      <c r="AB18498"/>
      <c r="AC18498"/>
      <c r="AD18498"/>
      <c r="AE18498"/>
      <c r="AF18498"/>
      <c r="AG18498"/>
      <c r="AH18498"/>
      <c r="AI18498"/>
      <c r="AJ18498"/>
    </row>
    <row r="18499" spans="1:36" ht="14.25" customHeight="1">
      <c r="A18499" s="41" t="b">
        <f t="shared" si="2330"/>
        <v>0</v>
      </c>
      <c r="B18499" s="41">
        <f t="shared" si="2323"/>
        <v>18498</v>
      </c>
      <c r="C18499" s="23"/>
      <c r="N18499" s="45"/>
      <c r="O18499" s="45"/>
      <c r="P18499" s="45"/>
      <c r="Q18499" s="45"/>
      <c r="R18499" s="45"/>
      <c r="S18499" s="1">
        <f t="shared" si="2324"/>
        <v>0</v>
      </c>
      <c r="T18499" s="1">
        <f t="shared" si="2325"/>
        <v>0</v>
      </c>
      <c r="U18499" s="1">
        <f t="shared" si="2326"/>
        <v>0</v>
      </c>
      <c r="V18499" s="1">
        <f t="shared" si="2327"/>
        <v>0</v>
      </c>
      <c r="W18499" s="1">
        <f t="shared" si="2328"/>
        <v>0</v>
      </c>
      <c r="X18499" s="1">
        <f t="shared" si="2329"/>
        <v>0</v>
      </c>
      <c r="Y18499"/>
      <c r="Z18499"/>
      <c r="AA18499"/>
      <c r="AB18499"/>
      <c r="AC18499"/>
      <c r="AD18499"/>
      <c r="AE18499"/>
      <c r="AF18499"/>
      <c r="AG18499"/>
      <c r="AH18499"/>
      <c r="AI18499"/>
      <c r="AJ18499"/>
    </row>
    <row r="18500" spans="1:36" ht="14.25" customHeight="1">
      <c r="A18500" s="41" t="b">
        <f t="shared" si="2330"/>
        <v>0</v>
      </c>
      <c r="B18500" s="41">
        <f t="shared" ref="B18500:B18563" si="2331">+B18499+1</f>
        <v>18499</v>
      </c>
      <c r="C18500" s="23"/>
      <c r="N18500" s="45"/>
      <c r="O18500" s="45"/>
      <c r="P18500" s="45"/>
      <c r="Q18500" s="45"/>
      <c r="R18500" s="45"/>
      <c r="S18500" s="1">
        <f t="shared" si="2324"/>
        <v>0</v>
      </c>
      <c r="T18500" s="1">
        <f t="shared" si="2325"/>
        <v>0</v>
      </c>
      <c r="U18500" s="1">
        <f t="shared" si="2326"/>
        <v>0</v>
      </c>
      <c r="V18500" s="1">
        <f t="shared" si="2327"/>
        <v>0</v>
      </c>
      <c r="W18500" s="1">
        <f t="shared" si="2328"/>
        <v>0</v>
      </c>
      <c r="X18500" s="1">
        <f t="shared" si="2329"/>
        <v>0</v>
      </c>
      <c r="Y18500"/>
      <c r="Z18500"/>
      <c r="AA18500"/>
      <c r="AB18500"/>
      <c r="AC18500"/>
      <c r="AD18500"/>
      <c r="AE18500"/>
      <c r="AF18500"/>
      <c r="AG18500"/>
      <c r="AH18500"/>
      <c r="AI18500"/>
      <c r="AJ18500"/>
    </row>
    <row r="18501" spans="1:36" ht="14.25" customHeight="1">
      <c r="A18501" s="41" t="b">
        <f t="shared" si="2330"/>
        <v>0</v>
      </c>
      <c r="B18501" s="41">
        <f t="shared" si="2331"/>
        <v>18500</v>
      </c>
      <c r="C18501" s="23"/>
      <c r="N18501" s="45"/>
      <c r="O18501" s="45"/>
      <c r="P18501" s="45"/>
      <c r="Q18501" s="45"/>
      <c r="R18501" s="45"/>
      <c r="S18501" s="1">
        <f t="shared" si="2324"/>
        <v>0</v>
      </c>
      <c r="T18501" s="1">
        <f t="shared" si="2325"/>
        <v>0</v>
      </c>
      <c r="U18501" s="1">
        <f t="shared" si="2326"/>
        <v>0</v>
      </c>
      <c r="V18501" s="1">
        <f t="shared" si="2327"/>
        <v>0</v>
      </c>
      <c r="W18501" s="1">
        <f t="shared" si="2328"/>
        <v>0</v>
      </c>
      <c r="X18501" s="1">
        <f t="shared" si="2329"/>
        <v>0</v>
      </c>
      <c r="Y18501"/>
      <c r="Z18501"/>
      <c r="AA18501"/>
      <c r="AB18501"/>
      <c r="AC18501"/>
      <c r="AD18501"/>
      <c r="AE18501"/>
      <c r="AF18501"/>
      <c r="AG18501"/>
      <c r="AH18501"/>
      <c r="AI18501"/>
      <c r="AJ18501"/>
    </row>
    <row r="18502" spans="1:36" ht="14.25" customHeight="1">
      <c r="A18502" s="41" t="b">
        <f t="shared" si="2330"/>
        <v>0</v>
      </c>
      <c r="B18502" s="41">
        <f t="shared" si="2331"/>
        <v>18501</v>
      </c>
      <c r="C18502" s="23"/>
      <c r="N18502" s="45"/>
      <c r="O18502" s="45"/>
      <c r="P18502" s="45"/>
      <c r="Q18502" s="45"/>
      <c r="R18502" s="45"/>
      <c r="S18502" s="1">
        <f t="shared" si="2324"/>
        <v>0</v>
      </c>
      <c r="T18502" s="1">
        <f t="shared" si="2325"/>
        <v>0</v>
      </c>
      <c r="U18502" s="1">
        <f t="shared" si="2326"/>
        <v>0</v>
      </c>
      <c r="V18502" s="1">
        <f t="shared" si="2327"/>
        <v>0</v>
      </c>
      <c r="W18502" s="1">
        <f t="shared" si="2328"/>
        <v>0</v>
      </c>
      <c r="X18502" s="1">
        <f t="shared" si="2329"/>
        <v>0</v>
      </c>
      <c r="Y18502"/>
      <c r="Z18502"/>
      <c r="AA18502"/>
      <c r="AB18502"/>
      <c r="AC18502"/>
      <c r="AD18502"/>
      <c r="AE18502"/>
      <c r="AF18502"/>
      <c r="AG18502"/>
      <c r="AH18502"/>
      <c r="AI18502"/>
      <c r="AJ18502"/>
    </row>
    <row r="18503" spans="1:36" ht="14.25" customHeight="1">
      <c r="A18503" s="41" t="b">
        <f t="shared" si="2330"/>
        <v>0</v>
      </c>
      <c r="B18503" s="41">
        <f t="shared" si="2331"/>
        <v>18502</v>
      </c>
      <c r="C18503" s="23"/>
      <c r="N18503" s="45"/>
      <c r="O18503" s="45"/>
      <c r="P18503" s="45"/>
      <c r="Q18503" s="45"/>
      <c r="R18503" s="45"/>
      <c r="S18503" s="1">
        <f t="shared" si="2324"/>
        <v>0</v>
      </c>
      <c r="T18503" s="1">
        <f t="shared" si="2325"/>
        <v>0</v>
      </c>
      <c r="U18503" s="1">
        <f t="shared" si="2326"/>
        <v>0</v>
      </c>
      <c r="V18503" s="1">
        <f t="shared" si="2327"/>
        <v>0</v>
      </c>
      <c r="W18503" s="1">
        <f t="shared" si="2328"/>
        <v>0</v>
      </c>
      <c r="X18503" s="1">
        <f t="shared" si="2329"/>
        <v>0</v>
      </c>
      <c r="Y18503"/>
      <c r="Z18503"/>
      <c r="AA18503"/>
      <c r="AB18503"/>
      <c r="AC18503"/>
      <c r="AD18503"/>
      <c r="AE18503"/>
      <c r="AF18503"/>
      <c r="AG18503"/>
      <c r="AH18503"/>
      <c r="AI18503"/>
      <c r="AJ18503"/>
    </row>
    <row r="18504" spans="1:36" ht="14.25" customHeight="1">
      <c r="A18504" s="41" t="b">
        <f t="shared" si="2330"/>
        <v>0</v>
      </c>
      <c r="B18504" s="41">
        <f t="shared" si="2331"/>
        <v>18503</v>
      </c>
      <c r="C18504" s="23"/>
      <c r="N18504" s="45"/>
      <c r="O18504" s="45"/>
      <c r="P18504" s="45"/>
      <c r="Q18504" s="45"/>
      <c r="R18504" s="45"/>
      <c r="S18504" s="1">
        <f t="shared" si="2324"/>
        <v>0</v>
      </c>
      <c r="T18504" s="1">
        <f t="shared" si="2325"/>
        <v>0</v>
      </c>
      <c r="U18504" s="1">
        <f t="shared" si="2326"/>
        <v>0</v>
      </c>
      <c r="V18504" s="1">
        <f t="shared" si="2327"/>
        <v>0</v>
      </c>
      <c r="W18504" s="1">
        <f t="shared" si="2328"/>
        <v>0</v>
      </c>
      <c r="X18504" s="1">
        <f t="shared" si="2329"/>
        <v>0</v>
      </c>
      <c r="Y18504"/>
      <c r="Z18504"/>
      <c r="AA18504"/>
      <c r="AB18504"/>
      <c r="AC18504"/>
      <c r="AD18504"/>
      <c r="AE18504"/>
      <c r="AF18504"/>
      <c r="AG18504"/>
      <c r="AH18504"/>
      <c r="AI18504"/>
      <c r="AJ18504"/>
    </row>
    <row r="18505" spans="1:36" ht="14.25" customHeight="1">
      <c r="A18505" s="41" t="b">
        <f t="shared" si="2330"/>
        <v>0</v>
      </c>
      <c r="B18505" s="41">
        <f t="shared" si="2331"/>
        <v>18504</v>
      </c>
      <c r="C18505" s="23"/>
      <c r="N18505" s="45"/>
      <c r="O18505" s="45"/>
      <c r="P18505" s="45"/>
      <c r="Q18505" s="45"/>
      <c r="R18505" s="45"/>
      <c r="S18505" s="1">
        <f t="shared" si="2324"/>
        <v>0</v>
      </c>
      <c r="T18505" s="1">
        <f t="shared" si="2325"/>
        <v>0</v>
      </c>
      <c r="U18505" s="1">
        <f t="shared" si="2326"/>
        <v>0</v>
      </c>
      <c r="V18505" s="1">
        <f t="shared" si="2327"/>
        <v>0</v>
      </c>
      <c r="W18505" s="1">
        <f t="shared" si="2328"/>
        <v>0</v>
      </c>
      <c r="X18505" s="1">
        <f t="shared" si="2329"/>
        <v>0</v>
      </c>
      <c r="Y18505"/>
      <c r="Z18505"/>
      <c r="AA18505"/>
      <c r="AB18505"/>
      <c r="AC18505"/>
      <c r="AD18505"/>
      <c r="AE18505"/>
      <c r="AF18505"/>
      <c r="AG18505"/>
      <c r="AH18505"/>
      <c r="AI18505"/>
      <c r="AJ18505"/>
    </row>
    <row r="18506" spans="1:36" ht="14.25" customHeight="1">
      <c r="A18506" s="41" t="b">
        <f t="shared" si="2330"/>
        <v>0</v>
      </c>
      <c r="B18506" s="41">
        <f t="shared" si="2331"/>
        <v>18505</v>
      </c>
      <c r="C18506" s="23"/>
      <c r="N18506" s="45"/>
      <c r="O18506" s="45"/>
      <c r="P18506" s="45"/>
      <c r="Q18506" s="45"/>
      <c r="R18506" s="45"/>
      <c r="S18506" s="1">
        <f t="shared" si="2324"/>
        <v>0</v>
      </c>
      <c r="T18506" s="1">
        <f t="shared" si="2325"/>
        <v>0</v>
      </c>
      <c r="U18506" s="1">
        <f t="shared" si="2326"/>
        <v>0</v>
      </c>
      <c r="V18506" s="1">
        <f t="shared" si="2327"/>
        <v>0</v>
      </c>
      <c r="W18506" s="1">
        <f t="shared" si="2328"/>
        <v>0</v>
      </c>
      <c r="X18506" s="1">
        <f t="shared" si="2329"/>
        <v>0</v>
      </c>
      <c r="Y18506"/>
      <c r="Z18506"/>
      <c r="AA18506"/>
      <c r="AB18506"/>
      <c r="AC18506"/>
      <c r="AD18506"/>
      <c r="AE18506"/>
      <c r="AF18506"/>
      <c r="AG18506"/>
      <c r="AH18506"/>
      <c r="AI18506"/>
      <c r="AJ18506"/>
    </row>
    <row r="18507" spans="1:36" ht="14.25" customHeight="1">
      <c r="A18507" s="41" t="b">
        <f t="shared" si="2330"/>
        <v>0</v>
      </c>
      <c r="B18507" s="41">
        <f t="shared" si="2331"/>
        <v>18506</v>
      </c>
      <c r="C18507" s="23"/>
      <c r="N18507" s="45"/>
      <c r="O18507" s="45"/>
      <c r="P18507" s="45"/>
      <c r="Q18507" s="45"/>
      <c r="R18507" s="45"/>
      <c r="S18507" s="1">
        <f t="shared" si="2324"/>
        <v>0</v>
      </c>
      <c r="T18507" s="1">
        <f t="shared" si="2325"/>
        <v>0</v>
      </c>
      <c r="U18507" s="1">
        <f t="shared" si="2326"/>
        <v>0</v>
      </c>
      <c r="V18507" s="1">
        <f t="shared" si="2327"/>
        <v>0</v>
      </c>
      <c r="W18507" s="1">
        <f t="shared" si="2328"/>
        <v>0</v>
      </c>
      <c r="X18507" s="1">
        <f t="shared" si="2329"/>
        <v>0</v>
      </c>
      <c r="Y18507"/>
      <c r="Z18507"/>
      <c r="AA18507"/>
      <c r="AB18507"/>
      <c r="AC18507"/>
      <c r="AD18507"/>
      <c r="AE18507"/>
      <c r="AF18507"/>
      <c r="AG18507"/>
      <c r="AH18507"/>
      <c r="AI18507"/>
      <c r="AJ18507"/>
    </row>
    <row r="18508" spans="1:36" ht="14.25" customHeight="1">
      <c r="A18508" s="41" t="b">
        <f t="shared" si="2330"/>
        <v>0</v>
      </c>
      <c r="B18508" s="41">
        <f t="shared" si="2331"/>
        <v>18507</v>
      </c>
      <c r="C18508" s="23"/>
      <c r="N18508" s="45"/>
      <c r="O18508" s="45"/>
      <c r="P18508" s="45"/>
      <c r="Q18508" s="45"/>
      <c r="R18508" s="45"/>
      <c r="S18508" s="1">
        <f t="shared" si="2324"/>
        <v>0</v>
      </c>
      <c r="T18508" s="1">
        <f t="shared" si="2325"/>
        <v>0</v>
      </c>
      <c r="U18508" s="1">
        <f t="shared" si="2326"/>
        <v>0</v>
      </c>
      <c r="V18508" s="1">
        <f t="shared" si="2327"/>
        <v>0</v>
      </c>
      <c r="W18508" s="1">
        <f t="shared" si="2328"/>
        <v>0</v>
      </c>
      <c r="X18508" s="1">
        <f t="shared" si="2329"/>
        <v>0</v>
      </c>
      <c r="Y18508"/>
      <c r="Z18508"/>
      <c r="AA18508"/>
      <c r="AB18508"/>
      <c r="AC18508"/>
      <c r="AD18508"/>
      <c r="AE18508"/>
      <c r="AF18508"/>
      <c r="AG18508"/>
      <c r="AH18508"/>
      <c r="AI18508"/>
      <c r="AJ18508"/>
    </row>
    <row r="18509" spans="1:36" ht="14.25" customHeight="1">
      <c r="A18509" s="41" t="b">
        <f t="shared" si="2330"/>
        <v>0</v>
      </c>
      <c r="B18509" s="41">
        <f t="shared" si="2331"/>
        <v>18508</v>
      </c>
      <c r="C18509" s="23"/>
      <c r="N18509" s="45"/>
      <c r="O18509" s="45"/>
      <c r="P18509" s="45"/>
      <c r="Q18509" s="45"/>
      <c r="R18509" s="45"/>
      <c r="S18509" s="1">
        <f t="shared" si="2324"/>
        <v>0</v>
      </c>
      <c r="T18509" s="1">
        <f t="shared" si="2325"/>
        <v>0</v>
      </c>
      <c r="U18509" s="1">
        <f t="shared" si="2326"/>
        <v>0</v>
      </c>
      <c r="V18509" s="1">
        <f t="shared" si="2327"/>
        <v>0</v>
      </c>
      <c r="W18509" s="1">
        <f t="shared" si="2328"/>
        <v>0</v>
      </c>
      <c r="X18509" s="1">
        <f t="shared" si="2329"/>
        <v>0</v>
      </c>
      <c r="Y18509"/>
      <c r="Z18509"/>
      <c r="AA18509"/>
      <c r="AB18509"/>
      <c r="AC18509"/>
      <c r="AD18509"/>
      <c r="AE18509"/>
      <c r="AF18509"/>
      <c r="AG18509"/>
      <c r="AH18509"/>
      <c r="AI18509"/>
      <c r="AJ18509"/>
    </row>
    <row r="18510" spans="1:36" ht="14.25" customHeight="1">
      <c r="A18510" s="41" t="b">
        <f t="shared" si="2330"/>
        <v>0</v>
      </c>
      <c r="B18510" s="41">
        <f t="shared" si="2331"/>
        <v>18509</v>
      </c>
      <c r="C18510" s="23"/>
      <c r="N18510" s="45"/>
      <c r="O18510" s="45"/>
      <c r="P18510" s="45"/>
      <c r="Q18510" s="45"/>
      <c r="R18510" s="45"/>
      <c r="S18510" s="1">
        <f t="shared" ref="S18510:S18573" si="2332">IF(COUNTIF(H18510:M18510,"NOT EFFECTIVE"),1,0)</f>
        <v>0</v>
      </c>
      <c r="T18510" s="1">
        <f t="shared" si="2325"/>
        <v>0</v>
      </c>
      <c r="U18510" s="1">
        <f t="shared" si="2326"/>
        <v>0</v>
      </c>
      <c r="V18510" s="1">
        <f t="shared" si="2327"/>
        <v>0</v>
      </c>
      <c r="W18510" s="1">
        <f t="shared" si="2328"/>
        <v>0</v>
      </c>
      <c r="X18510" s="1">
        <f t="shared" si="2329"/>
        <v>0</v>
      </c>
      <c r="Y18510"/>
      <c r="Z18510"/>
      <c r="AA18510"/>
      <c r="AB18510"/>
      <c r="AC18510"/>
      <c r="AD18510"/>
      <c r="AE18510"/>
      <c r="AF18510"/>
      <c r="AG18510"/>
      <c r="AH18510"/>
      <c r="AI18510"/>
      <c r="AJ18510"/>
    </row>
    <row r="18511" spans="1:36" ht="14.25" customHeight="1">
      <c r="A18511" s="41" t="b">
        <f t="shared" si="2330"/>
        <v>0</v>
      </c>
      <c r="B18511" s="41">
        <f t="shared" si="2331"/>
        <v>18510</v>
      </c>
      <c r="C18511" s="23"/>
      <c r="N18511" s="45"/>
      <c r="O18511" s="45"/>
      <c r="P18511" s="45"/>
      <c r="Q18511" s="45"/>
      <c r="R18511" s="45"/>
      <c r="S18511" s="1">
        <f t="shared" si="2332"/>
        <v>0</v>
      </c>
      <c r="T18511" s="1">
        <f t="shared" si="2325"/>
        <v>0</v>
      </c>
      <c r="U18511" s="1">
        <f t="shared" si="2326"/>
        <v>0</v>
      </c>
      <c r="V18511" s="1">
        <f t="shared" si="2327"/>
        <v>0</v>
      </c>
      <c r="W18511" s="1">
        <f t="shared" si="2328"/>
        <v>0</v>
      </c>
      <c r="X18511" s="1">
        <f t="shared" si="2329"/>
        <v>0</v>
      </c>
      <c r="Y18511"/>
      <c r="Z18511"/>
      <c r="AA18511"/>
      <c r="AB18511"/>
      <c r="AC18511"/>
      <c r="AD18511"/>
      <c r="AE18511"/>
      <c r="AF18511"/>
      <c r="AG18511"/>
      <c r="AH18511"/>
      <c r="AI18511"/>
      <c r="AJ18511"/>
    </row>
    <row r="18512" spans="1:36" ht="14.25" customHeight="1">
      <c r="A18512" s="41" t="b">
        <f t="shared" si="2330"/>
        <v>0</v>
      </c>
      <c r="B18512" s="41">
        <f t="shared" si="2331"/>
        <v>18511</v>
      </c>
      <c r="C18512" s="23"/>
      <c r="N18512" s="45"/>
      <c r="O18512" s="45"/>
      <c r="P18512" s="45"/>
      <c r="Q18512" s="45"/>
      <c r="R18512" s="45"/>
      <c r="S18512" s="1">
        <f t="shared" si="2332"/>
        <v>0</v>
      </c>
      <c r="T18512" s="1">
        <f t="shared" si="2325"/>
        <v>0</v>
      </c>
      <c r="U18512" s="1">
        <f t="shared" si="2326"/>
        <v>0</v>
      </c>
      <c r="V18512" s="1">
        <f t="shared" si="2327"/>
        <v>0</v>
      </c>
      <c r="W18512" s="1">
        <f t="shared" si="2328"/>
        <v>0</v>
      </c>
      <c r="X18512" s="1">
        <f t="shared" si="2329"/>
        <v>0</v>
      </c>
      <c r="Y18512"/>
      <c r="Z18512"/>
      <c r="AA18512"/>
      <c r="AB18512"/>
      <c r="AC18512"/>
      <c r="AD18512"/>
      <c r="AE18512"/>
      <c r="AF18512"/>
      <c r="AG18512"/>
      <c r="AH18512"/>
      <c r="AI18512"/>
      <c r="AJ18512"/>
    </row>
    <row r="18513" spans="1:36" ht="14.25" customHeight="1">
      <c r="A18513" s="41" t="b">
        <f t="shared" si="2330"/>
        <v>0</v>
      </c>
      <c r="B18513" s="41">
        <f t="shared" si="2331"/>
        <v>18512</v>
      </c>
      <c r="C18513" s="23"/>
      <c r="N18513" s="45"/>
      <c r="O18513" s="45"/>
      <c r="P18513" s="45"/>
      <c r="Q18513" s="45"/>
      <c r="R18513" s="45"/>
      <c r="S18513" s="1">
        <f t="shared" si="2332"/>
        <v>0</v>
      </c>
      <c r="T18513" s="1">
        <f t="shared" si="2325"/>
        <v>0</v>
      </c>
      <c r="U18513" s="1">
        <f t="shared" si="2326"/>
        <v>0</v>
      </c>
      <c r="V18513" s="1">
        <f t="shared" si="2327"/>
        <v>0</v>
      </c>
      <c r="W18513" s="1">
        <f t="shared" si="2328"/>
        <v>0</v>
      </c>
      <c r="X18513" s="1">
        <f t="shared" si="2329"/>
        <v>0</v>
      </c>
      <c r="Y18513"/>
      <c r="Z18513"/>
      <c r="AA18513"/>
      <c r="AB18513"/>
      <c r="AC18513"/>
      <c r="AD18513"/>
      <c r="AE18513"/>
      <c r="AF18513"/>
      <c r="AG18513"/>
      <c r="AH18513"/>
      <c r="AI18513"/>
      <c r="AJ18513"/>
    </row>
    <row r="18514" spans="1:36" ht="14.25" customHeight="1">
      <c r="A18514" s="41" t="b">
        <f t="shared" si="2330"/>
        <v>0</v>
      </c>
      <c r="B18514" s="41">
        <f t="shared" si="2331"/>
        <v>18513</v>
      </c>
      <c r="C18514" s="23"/>
      <c r="N18514" s="45"/>
      <c r="O18514" s="45"/>
      <c r="P18514" s="45"/>
      <c r="Q18514" s="45"/>
      <c r="R18514" s="45"/>
      <c r="S18514" s="1">
        <f t="shared" si="2332"/>
        <v>0</v>
      </c>
      <c r="T18514" s="1">
        <f t="shared" si="2325"/>
        <v>0</v>
      </c>
      <c r="U18514" s="1">
        <f t="shared" si="2326"/>
        <v>0</v>
      </c>
      <c r="V18514" s="1">
        <f t="shared" si="2327"/>
        <v>0</v>
      </c>
      <c r="W18514" s="1">
        <f t="shared" si="2328"/>
        <v>0</v>
      </c>
      <c r="X18514" s="1">
        <f t="shared" si="2329"/>
        <v>0</v>
      </c>
      <c r="Y18514"/>
      <c r="Z18514"/>
      <c r="AA18514"/>
      <c r="AB18514"/>
      <c r="AC18514"/>
      <c r="AD18514"/>
      <c r="AE18514"/>
      <c r="AF18514"/>
      <c r="AG18514"/>
      <c r="AH18514"/>
      <c r="AI18514"/>
      <c r="AJ18514"/>
    </row>
    <row r="18515" spans="1:36" ht="14.25" customHeight="1">
      <c r="A18515" s="41" t="b">
        <f t="shared" si="2330"/>
        <v>0</v>
      </c>
      <c r="B18515" s="41">
        <f t="shared" si="2331"/>
        <v>18514</v>
      </c>
      <c r="C18515" s="23"/>
      <c r="N18515" s="45"/>
      <c r="O18515" s="45"/>
      <c r="P18515" s="45"/>
      <c r="Q18515" s="45"/>
      <c r="R18515" s="45"/>
      <c r="S18515" s="1">
        <f t="shared" si="2332"/>
        <v>0</v>
      </c>
      <c r="T18515" s="1">
        <f t="shared" si="2325"/>
        <v>0</v>
      </c>
      <c r="U18515" s="1">
        <f t="shared" si="2326"/>
        <v>0</v>
      </c>
      <c r="V18515" s="1">
        <f t="shared" si="2327"/>
        <v>0</v>
      </c>
      <c r="W18515" s="1">
        <f t="shared" si="2328"/>
        <v>0</v>
      </c>
      <c r="X18515" s="1">
        <f t="shared" si="2329"/>
        <v>0</v>
      </c>
      <c r="Y18515"/>
      <c r="Z18515"/>
      <c r="AA18515"/>
      <c r="AB18515"/>
      <c r="AC18515"/>
      <c r="AD18515"/>
      <c r="AE18515"/>
      <c r="AF18515"/>
      <c r="AG18515"/>
      <c r="AH18515"/>
      <c r="AI18515"/>
      <c r="AJ18515"/>
    </row>
    <row r="18516" spans="1:36" ht="14.25" customHeight="1">
      <c r="A18516" s="41" t="b">
        <f t="shared" si="2330"/>
        <v>0</v>
      </c>
      <c r="B18516" s="41">
        <f t="shared" si="2331"/>
        <v>18515</v>
      </c>
      <c r="C18516" s="23"/>
      <c r="N18516" s="45"/>
      <c r="O18516" s="45"/>
      <c r="P18516" s="45"/>
      <c r="Q18516" s="45"/>
      <c r="R18516" s="45"/>
      <c r="S18516" s="1">
        <f t="shared" si="2332"/>
        <v>0</v>
      </c>
      <c r="T18516" s="1">
        <f t="shared" si="2325"/>
        <v>0</v>
      </c>
      <c r="U18516" s="1">
        <f t="shared" si="2326"/>
        <v>0</v>
      </c>
      <c r="V18516" s="1">
        <f t="shared" si="2327"/>
        <v>0</v>
      </c>
      <c r="W18516" s="1">
        <f t="shared" si="2328"/>
        <v>0</v>
      </c>
      <c r="X18516" s="1">
        <f t="shared" si="2329"/>
        <v>0</v>
      </c>
      <c r="Y18516"/>
      <c r="Z18516"/>
      <c r="AA18516"/>
      <c r="AB18516"/>
      <c r="AC18516"/>
      <c r="AD18516"/>
      <c r="AE18516"/>
      <c r="AF18516"/>
      <c r="AG18516"/>
      <c r="AH18516"/>
      <c r="AI18516"/>
      <c r="AJ18516"/>
    </row>
    <row r="18517" spans="1:36" ht="14.25" customHeight="1">
      <c r="A18517" s="41" t="b">
        <f t="shared" si="2330"/>
        <v>0</v>
      </c>
      <c r="B18517" s="41">
        <f t="shared" si="2331"/>
        <v>18516</v>
      </c>
      <c r="C18517" s="23"/>
      <c r="N18517" s="45"/>
      <c r="O18517" s="45"/>
      <c r="P18517" s="45"/>
      <c r="Q18517" s="45"/>
      <c r="R18517" s="45"/>
      <c r="S18517" s="1">
        <f t="shared" si="2332"/>
        <v>0</v>
      </c>
      <c r="T18517" s="1">
        <f t="shared" si="2325"/>
        <v>0</v>
      </c>
      <c r="U18517" s="1">
        <f t="shared" si="2326"/>
        <v>0</v>
      </c>
      <c r="V18517" s="1">
        <f t="shared" si="2327"/>
        <v>0</v>
      </c>
      <c r="W18517" s="1">
        <f t="shared" si="2328"/>
        <v>0</v>
      </c>
      <c r="X18517" s="1">
        <f t="shared" si="2329"/>
        <v>0</v>
      </c>
      <c r="Y18517"/>
      <c r="Z18517"/>
      <c r="AA18517"/>
      <c r="AB18517"/>
      <c r="AC18517"/>
      <c r="AD18517"/>
      <c r="AE18517"/>
      <c r="AF18517"/>
      <c r="AG18517"/>
      <c r="AH18517"/>
      <c r="AI18517"/>
      <c r="AJ18517"/>
    </row>
    <row r="18518" spans="1:36" ht="14.25" customHeight="1">
      <c r="A18518" s="41" t="b">
        <f t="shared" si="2330"/>
        <v>0</v>
      </c>
      <c r="B18518" s="41">
        <f t="shared" si="2331"/>
        <v>18517</v>
      </c>
      <c r="C18518" s="23"/>
      <c r="N18518" s="45"/>
      <c r="O18518" s="45"/>
      <c r="P18518" s="45"/>
      <c r="Q18518" s="45"/>
      <c r="R18518" s="45"/>
      <c r="S18518" s="1">
        <f t="shared" si="2332"/>
        <v>0</v>
      </c>
      <c r="T18518" s="1">
        <f t="shared" si="2325"/>
        <v>0</v>
      </c>
      <c r="U18518" s="1">
        <f t="shared" si="2326"/>
        <v>0</v>
      </c>
      <c r="V18518" s="1">
        <f t="shared" si="2327"/>
        <v>0</v>
      </c>
      <c r="W18518" s="1">
        <f t="shared" si="2328"/>
        <v>0</v>
      </c>
      <c r="X18518" s="1">
        <f t="shared" si="2329"/>
        <v>0</v>
      </c>
      <c r="Y18518"/>
      <c r="Z18518"/>
      <c r="AA18518"/>
      <c r="AB18518"/>
      <c r="AC18518"/>
      <c r="AD18518"/>
      <c r="AE18518"/>
      <c r="AF18518"/>
      <c r="AG18518"/>
      <c r="AH18518"/>
      <c r="AI18518"/>
      <c r="AJ18518"/>
    </row>
    <row r="18519" spans="1:36" ht="14.25" customHeight="1">
      <c r="A18519" s="41" t="b">
        <f t="shared" si="2330"/>
        <v>0</v>
      </c>
      <c r="B18519" s="41">
        <f t="shared" si="2331"/>
        <v>18518</v>
      </c>
      <c r="C18519" s="23"/>
      <c r="N18519" s="45"/>
      <c r="O18519" s="45"/>
      <c r="P18519" s="45"/>
      <c r="Q18519" s="45"/>
      <c r="R18519" s="45"/>
      <c r="S18519" s="1">
        <f t="shared" si="2332"/>
        <v>0</v>
      </c>
      <c r="T18519" s="1">
        <f t="shared" si="2325"/>
        <v>0</v>
      </c>
      <c r="U18519" s="1">
        <f t="shared" si="2326"/>
        <v>0</v>
      </c>
      <c r="V18519" s="1">
        <f t="shared" si="2327"/>
        <v>0</v>
      </c>
      <c r="W18519" s="1">
        <f t="shared" si="2328"/>
        <v>0</v>
      </c>
      <c r="X18519" s="1">
        <f t="shared" si="2329"/>
        <v>0</v>
      </c>
      <c r="Y18519"/>
      <c r="Z18519"/>
      <c r="AA18519"/>
      <c r="AB18519"/>
      <c r="AC18519"/>
      <c r="AD18519"/>
      <c r="AE18519"/>
      <c r="AF18519"/>
      <c r="AG18519"/>
      <c r="AH18519"/>
      <c r="AI18519"/>
      <c r="AJ18519"/>
    </row>
    <row r="18520" spans="1:36" ht="14.25" customHeight="1">
      <c r="A18520" s="41" t="b">
        <f t="shared" si="2330"/>
        <v>0</v>
      </c>
      <c r="B18520" s="41">
        <f t="shared" si="2331"/>
        <v>18519</v>
      </c>
      <c r="C18520" s="23"/>
      <c r="N18520" s="45"/>
      <c r="O18520" s="45"/>
      <c r="P18520" s="45"/>
      <c r="Q18520" s="45"/>
      <c r="R18520" s="45"/>
      <c r="S18520" s="1">
        <f t="shared" si="2332"/>
        <v>0</v>
      </c>
      <c r="T18520" s="1">
        <f t="shared" si="2325"/>
        <v>0</v>
      </c>
      <c r="U18520" s="1">
        <f t="shared" si="2326"/>
        <v>0</v>
      </c>
      <c r="V18520" s="1">
        <f t="shared" si="2327"/>
        <v>0</v>
      </c>
      <c r="W18520" s="1">
        <f t="shared" si="2328"/>
        <v>0</v>
      </c>
      <c r="X18520" s="1">
        <f t="shared" si="2329"/>
        <v>0</v>
      </c>
      <c r="Y18520"/>
      <c r="Z18520"/>
      <c r="AA18520"/>
      <c r="AB18520"/>
      <c r="AC18520"/>
      <c r="AD18520"/>
      <c r="AE18520"/>
      <c r="AF18520"/>
      <c r="AG18520"/>
      <c r="AH18520"/>
      <c r="AI18520"/>
      <c r="AJ18520"/>
    </row>
    <row r="18521" spans="1:36" ht="14.25" customHeight="1">
      <c r="A18521" s="41" t="b">
        <f t="shared" si="2330"/>
        <v>0</v>
      </c>
      <c r="B18521" s="41">
        <f t="shared" si="2331"/>
        <v>18520</v>
      </c>
      <c r="C18521" s="23"/>
      <c r="N18521" s="45"/>
      <c r="O18521" s="45"/>
      <c r="P18521" s="45"/>
      <c r="Q18521" s="45"/>
      <c r="R18521" s="45"/>
      <c r="S18521" s="1">
        <f t="shared" si="2332"/>
        <v>0</v>
      </c>
      <c r="T18521" s="1">
        <f t="shared" si="2325"/>
        <v>0</v>
      </c>
      <c r="U18521" s="1">
        <f t="shared" si="2326"/>
        <v>0</v>
      </c>
      <c r="V18521" s="1">
        <f t="shared" si="2327"/>
        <v>0</v>
      </c>
      <c r="W18521" s="1">
        <f t="shared" si="2328"/>
        <v>0</v>
      </c>
      <c r="X18521" s="1">
        <f t="shared" si="2329"/>
        <v>0</v>
      </c>
      <c r="Y18521"/>
      <c r="Z18521"/>
      <c r="AA18521"/>
      <c r="AB18521"/>
      <c r="AC18521"/>
      <c r="AD18521"/>
      <c r="AE18521"/>
      <c r="AF18521"/>
      <c r="AG18521"/>
      <c r="AH18521"/>
      <c r="AI18521"/>
      <c r="AJ18521"/>
    </row>
    <row r="18522" spans="1:36" ht="14.25" customHeight="1">
      <c r="A18522" s="41" t="b">
        <f t="shared" si="2330"/>
        <v>0</v>
      </c>
      <c r="B18522" s="41">
        <f t="shared" si="2331"/>
        <v>18521</v>
      </c>
      <c r="C18522" s="23"/>
      <c r="N18522" s="45"/>
      <c r="O18522" s="45"/>
      <c r="P18522" s="45"/>
      <c r="Q18522" s="45"/>
      <c r="R18522" s="45"/>
      <c r="S18522" s="1">
        <f t="shared" si="2332"/>
        <v>0</v>
      </c>
      <c r="T18522" s="1">
        <f t="shared" si="2325"/>
        <v>0</v>
      </c>
      <c r="U18522" s="1">
        <f t="shared" si="2326"/>
        <v>0</v>
      </c>
      <c r="V18522" s="1">
        <f t="shared" si="2327"/>
        <v>0</v>
      </c>
      <c r="W18522" s="1">
        <f t="shared" si="2328"/>
        <v>0</v>
      </c>
      <c r="X18522" s="1">
        <f t="shared" si="2329"/>
        <v>0</v>
      </c>
      <c r="Y18522"/>
      <c r="Z18522"/>
      <c r="AA18522"/>
      <c r="AB18522"/>
      <c r="AC18522"/>
      <c r="AD18522"/>
      <c r="AE18522"/>
      <c r="AF18522"/>
      <c r="AG18522"/>
      <c r="AH18522"/>
      <c r="AI18522"/>
      <c r="AJ18522"/>
    </row>
    <row r="18523" spans="1:36" ht="14.25" customHeight="1">
      <c r="A18523" s="41" t="b">
        <f t="shared" si="2330"/>
        <v>0</v>
      </c>
      <c r="B18523" s="41">
        <f t="shared" si="2331"/>
        <v>18522</v>
      </c>
      <c r="C18523" s="23"/>
      <c r="N18523" s="45"/>
      <c r="O18523" s="45"/>
      <c r="P18523" s="45"/>
      <c r="Q18523" s="45"/>
      <c r="R18523" s="45"/>
      <c r="S18523" s="1">
        <f t="shared" si="2332"/>
        <v>0</v>
      </c>
      <c r="T18523" s="1">
        <f t="shared" si="2325"/>
        <v>0</v>
      </c>
      <c r="U18523" s="1">
        <f t="shared" si="2326"/>
        <v>0</v>
      </c>
      <c r="V18523" s="1">
        <f t="shared" si="2327"/>
        <v>0</v>
      </c>
      <c r="W18523" s="1">
        <f t="shared" si="2328"/>
        <v>0</v>
      </c>
      <c r="X18523" s="1">
        <f t="shared" si="2329"/>
        <v>0</v>
      </c>
      <c r="Y18523"/>
      <c r="Z18523"/>
      <c r="AA18523"/>
      <c r="AB18523"/>
      <c r="AC18523"/>
      <c r="AD18523"/>
      <c r="AE18523"/>
      <c r="AF18523"/>
      <c r="AG18523"/>
      <c r="AH18523"/>
      <c r="AI18523"/>
      <c r="AJ18523"/>
    </row>
    <row r="18524" spans="1:36" ht="14.25" customHeight="1">
      <c r="A18524" s="41" t="b">
        <f t="shared" si="2330"/>
        <v>0</v>
      </c>
      <c r="B18524" s="41">
        <f t="shared" si="2331"/>
        <v>18523</v>
      </c>
      <c r="C18524" s="23"/>
      <c r="N18524" s="45"/>
      <c r="O18524" s="45"/>
      <c r="P18524" s="45"/>
      <c r="Q18524" s="45"/>
      <c r="R18524" s="45"/>
      <c r="S18524" s="1">
        <f t="shared" si="2332"/>
        <v>0</v>
      </c>
      <c r="T18524" s="1">
        <f t="shared" si="2325"/>
        <v>0</v>
      </c>
      <c r="U18524" s="1">
        <f t="shared" si="2326"/>
        <v>0</v>
      </c>
      <c r="V18524" s="1">
        <f t="shared" si="2327"/>
        <v>0</v>
      </c>
      <c r="W18524" s="1">
        <f t="shared" si="2328"/>
        <v>0</v>
      </c>
      <c r="X18524" s="1">
        <f t="shared" si="2329"/>
        <v>0</v>
      </c>
      <c r="Y18524"/>
      <c r="Z18524"/>
      <c r="AA18524"/>
      <c r="AB18524"/>
      <c r="AC18524"/>
      <c r="AD18524"/>
      <c r="AE18524"/>
      <c r="AF18524"/>
      <c r="AG18524"/>
      <c r="AH18524"/>
      <c r="AI18524"/>
      <c r="AJ18524"/>
    </row>
    <row r="18525" spans="1:36" ht="14.25" customHeight="1">
      <c r="A18525" s="41" t="b">
        <f t="shared" si="2330"/>
        <v>0</v>
      </c>
      <c r="B18525" s="41">
        <f t="shared" si="2331"/>
        <v>18524</v>
      </c>
      <c r="C18525" s="23"/>
      <c r="N18525" s="45"/>
      <c r="O18525" s="45"/>
      <c r="P18525" s="45"/>
      <c r="Q18525" s="45"/>
      <c r="R18525" s="45"/>
      <c r="S18525" s="1">
        <f t="shared" si="2332"/>
        <v>0</v>
      </c>
      <c r="T18525" s="1">
        <f t="shared" si="2325"/>
        <v>0</v>
      </c>
      <c r="U18525" s="1">
        <f t="shared" si="2326"/>
        <v>0</v>
      </c>
      <c r="V18525" s="1">
        <f t="shared" si="2327"/>
        <v>0</v>
      </c>
      <c r="W18525" s="1">
        <f t="shared" si="2328"/>
        <v>0</v>
      </c>
      <c r="X18525" s="1">
        <f t="shared" si="2329"/>
        <v>0</v>
      </c>
      <c r="Y18525"/>
      <c r="Z18525"/>
      <c r="AA18525"/>
      <c r="AB18525"/>
      <c r="AC18525"/>
      <c r="AD18525"/>
      <c r="AE18525"/>
      <c r="AF18525"/>
      <c r="AG18525"/>
      <c r="AH18525"/>
      <c r="AI18525"/>
      <c r="AJ18525"/>
    </row>
    <row r="18526" spans="1:36" ht="14.25" customHeight="1">
      <c r="A18526" s="41" t="b">
        <f t="shared" si="2330"/>
        <v>0</v>
      </c>
      <c r="B18526" s="41">
        <f t="shared" si="2331"/>
        <v>18525</v>
      </c>
      <c r="C18526" s="23"/>
      <c r="N18526" s="45"/>
      <c r="O18526" s="45"/>
      <c r="P18526" s="45"/>
      <c r="Q18526" s="45"/>
      <c r="R18526" s="45"/>
      <c r="S18526" s="1">
        <f t="shared" si="2332"/>
        <v>0</v>
      </c>
      <c r="T18526" s="1">
        <f t="shared" si="2325"/>
        <v>0</v>
      </c>
      <c r="U18526" s="1">
        <f t="shared" si="2326"/>
        <v>0</v>
      </c>
      <c r="V18526" s="1">
        <f t="shared" si="2327"/>
        <v>0</v>
      </c>
      <c r="W18526" s="1">
        <f t="shared" si="2328"/>
        <v>0</v>
      </c>
      <c r="X18526" s="1">
        <f t="shared" si="2329"/>
        <v>0</v>
      </c>
      <c r="Y18526"/>
      <c r="Z18526"/>
      <c r="AA18526"/>
      <c r="AB18526"/>
      <c r="AC18526"/>
      <c r="AD18526"/>
      <c r="AE18526"/>
      <c r="AF18526"/>
      <c r="AG18526"/>
      <c r="AH18526"/>
      <c r="AI18526"/>
      <c r="AJ18526"/>
    </row>
    <row r="18527" spans="1:36" ht="14.25" customHeight="1">
      <c r="A18527" s="41" t="b">
        <f t="shared" si="2330"/>
        <v>0</v>
      </c>
      <c r="B18527" s="41">
        <f t="shared" si="2331"/>
        <v>18526</v>
      </c>
      <c r="C18527" s="23"/>
      <c r="N18527" s="45"/>
      <c r="O18527" s="45"/>
      <c r="P18527" s="45"/>
      <c r="Q18527" s="45"/>
      <c r="R18527" s="45"/>
      <c r="S18527" s="1">
        <f t="shared" si="2332"/>
        <v>0</v>
      </c>
      <c r="T18527" s="1">
        <f t="shared" si="2325"/>
        <v>0</v>
      </c>
      <c r="U18527" s="1">
        <f t="shared" si="2326"/>
        <v>0</v>
      </c>
      <c r="V18527" s="1">
        <f t="shared" si="2327"/>
        <v>0</v>
      </c>
      <c r="W18527" s="1">
        <f t="shared" si="2328"/>
        <v>0</v>
      </c>
      <c r="X18527" s="1">
        <f t="shared" si="2329"/>
        <v>0</v>
      </c>
      <c r="Y18527"/>
      <c r="Z18527"/>
      <c r="AA18527"/>
      <c r="AB18527"/>
      <c r="AC18527"/>
      <c r="AD18527"/>
      <c r="AE18527"/>
      <c r="AF18527"/>
      <c r="AG18527"/>
      <c r="AH18527"/>
      <c r="AI18527"/>
      <c r="AJ18527"/>
    </row>
    <row r="18528" spans="1:36" ht="14.25" customHeight="1">
      <c r="A18528" s="41" t="b">
        <f t="shared" si="2330"/>
        <v>0</v>
      </c>
      <c r="B18528" s="41">
        <f t="shared" si="2331"/>
        <v>18527</v>
      </c>
      <c r="C18528" s="23"/>
      <c r="N18528" s="45"/>
      <c r="O18528" s="45"/>
      <c r="P18528" s="45"/>
      <c r="Q18528" s="45"/>
      <c r="R18528" s="45"/>
      <c r="S18528" s="1">
        <f t="shared" si="2332"/>
        <v>0</v>
      </c>
      <c r="T18528" s="1">
        <f t="shared" si="2325"/>
        <v>0</v>
      </c>
      <c r="U18528" s="1">
        <f t="shared" si="2326"/>
        <v>0</v>
      </c>
      <c r="V18528" s="1">
        <f t="shared" si="2327"/>
        <v>0</v>
      </c>
      <c r="W18528" s="1">
        <f t="shared" si="2328"/>
        <v>0</v>
      </c>
      <c r="X18528" s="1">
        <f t="shared" si="2329"/>
        <v>0</v>
      </c>
      <c r="Y18528"/>
      <c r="Z18528"/>
      <c r="AA18528"/>
      <c r="AB18528"/>
      <c r="AC18528"/>
      <c r="AD18528"/>
      <c r="AE18528"/>
      <c r="AF18528"/>
      <c r="AG18528"/>
      <c r="AH18528"/>
      <c r="AI18528"/>
      <c r="AJ18528"/>
    </row>
    <row r="18529" spans="1:36" ht="14.25" customHeight="1">
      <c r="A18529" s="41" t="b">
        <f t="shared" si="2330"/>
        <v>0</v>
      </c>
      <c r="B18529" s="41">
        <f t="shared" si="2331"/>
        <v>18528</v>
      </c>
      <c r="C18529" s="23"/>
      <c r="N18529" s="45"/>
      <c r="O18529" s="45"/>
      <c r="P18529" s="45"/>
      <c r="Q18529" s="45"/>
      <c r="R18529" s="45"/>
      <c r="S18529" s="1">
        <f t="shared" si="2332"/>
        <v>0</v>
      </c>
      <c r="T18529" s="1">
        <f t="shared" ref="T18529:T18592" si="2333">IF(AND(D18529="NOT EXECUTED",COUNTA($N18529)&lt;&gt;0),1,0)</f>
        <v>0</v>
      </c>
      <c r="U18529" s="1">
        <f t="shared" ref="U18529:U18592" si="2334">IF(AND(E18529="NOT EXECUTED",COUNTA($N18529)&lt;&gt;0),1,0)</f>
        <v>0</v>
      </c>
      <c r="V18529" s="1">
        <f t="shared" ref="V18529:V18592" si="2335">IF(AND(F18529="NOT EXECUTED",COUNTA($N18529)&lt;&gt;0),1,0)</f>
        <v>0</v>
      </c>
      <c r="W18529" s="1">
        <f t="shared" ref="W18529:W18592" si="2336">IF(AND(G18529="NOT EXECUTED",COUNTA($N18529)&lt;&gt;0),1,0)</f>
        <v>0</v>
      </c>
      <c r="X18529" s="1">
        <f t="shared" ref="X18529:X18592" si="2337">IF(AND(S18529=1,COUNTA($N18529)&lt;&gt;0),1,0)</f>
        <v>0</v>
      </c>
      <c r="Y18529"/>
      <c r="Z18529"/>
      <c r="AA18529"/>
      <c r="AB18529"/>
      <c r="AC18529"/>
      <c r="AD18529"/>
      <c r="AE18529"/>
      <c r="AF18529"/>
      <c r="AG18529"/>
      <c r="AH18529"/>
      <c r="AI18529"/>
      <c r="AJ18529"/>
    </row>
    <row r="18530" spans="1:36" ht="14.25" customHeight="1">
      <c r="A18530" s="41" t="b">
        <f t="shared" ref="A18530:A18593" si="2338">IF(OR(COUNTIF(D18530:M18530, "NOT EXECUTED"), COUNTIF(D18530:M18530, "NOT COMPILED"), COUNTIF(D18530:M18530, "NOT EFFECTIVE")),TRUE,FALSE)</f>
        <v>0</v>
      </c>
      <c r="B18530" s="41">
        <f t="shared" si="2331"/>
        <v>18529</v>
      </c>
      <c r="C18530" s="23"/>
      <c r="N18530" s="45"/>
      <c r="O18530" s="45"/>
      <c r="P18530" s="45"/>
      <c r="Q18530" s="45"/>
      <c r="R18530" s="45"/>
      <c r="S18530" s="1">
        <f t="shared" si="2332"/>
        <v>0</v>
      </c>
      <c r="T18530" s="1">
        <f t="shared" si="2333"/>
        <v>0</v>
      </c>
      <c r="U18530" s="1">
        <f t="shared" si="2334"/>
        <v>0</v>
      </c>
      <c r="V18530" s="1">
        <f t="shared" si="2335"/>
        <v>0</v>
      </c>
      <c r="W18530" s="1">
        <f t="shared" si="2336"/>
        <v>0</v>
      </c>
      <c r="X18530" s="1">
        <f t="shared" si="2337"/>
        <v>0</v>
      </c>
      <c r="Y18530"/>
      <c r="Z18530"/>
      <c r="AA18530"/>
      <c r="AB18530"/>
      <c r="AC18530"/>
      <c r="AD18530"/>
      <c r="AE18530"/>
      <c r="AF18530"/>
      <c r="AG18530"/>
      <c r="AH18530"/>
      <c r="AI18530"/>
      <c r="AJ18530"/>
    </row>
    <row r="18531" spans="1:36" ht="14.25" customHeight="1">
      <c r="A18531" s="41" t="b">
        <f t="shared" si="2338"/>
        <v>0</v>
      </c>
      <c r="B18531" s="41">
        <f t="shared" si="2331"/>
        <v>18530</v>
      </c>
      <c r="C18531" s="23"/>
      <c r="N18531" s="45"/>
      <c r="O18531" s="45"/>
      <c r="P18531" s="45"/>
      <c r="Q18531" s="45"/>
      <c r="R18531" s="45"/>
      <c r="S18531" s="1">
        <f t="shared" si="2332"/>
        <v>0</v>
      </c>
      <c r="T18531" s="1">
        <f t="shared" si="2333"/>
        <v>0</v>
      </c>
      <c r="U18531" s="1">
        <f t="shared" si="2334"/>
        <v>0</v>
      </c>
      <c r="V18531" s="1">
        <f t="shared" si="2335"/>
        <v>0</v>
      </c>
      <c r="W18531" s="1">
        <f t="shared" si="2336"/>
        <v>0</v>
      </c>
      <c r="X18531" s="1">
        <f t="shared" si="2337"/>
        <v>0</v>
      </c>
      <c r="Y18531"/>
      <c r="Z18531"/>
      <c r="AA18531"/>
      <c r="AB18531"/>
      <c r="AC18531"/>
      <c r="AD18531"/>
      <c r="AE18531"/>
      <c r="AF18531"/>
      <c r="AG18531"/>
      <c r="AH18531"/>
      <c r="AI18531"/>
      <c r="AJ18531"/>
    </row>
    <row r="18532" spans="1:36" ht="14.25" customHeight="1">
      <c r="A18532" s="41" t="b">
        <f t="shared" si="2338"/>
        <v>0</v>
      </c>
      <c r="B18532" s="41">
        <f t="shared" si="2331"/>
        <v>18531</v>
      </c>
      <c r="C18532" s="23"/>
      <c r="N18532" s="45"/>
      <c r="O18532" s="45"/>
      <c r="P18532" s="45"/>
      <c r="Q18532" s="45"/>
      <c r="R18532" s="45"/>
      <c r="S18532" s="1">
        <f t="shared" si="2332"/>
        <v>0</v>
      </c>
      <c r="T18532" s="1">
        <f t="shared" si="2333"/>
        <v>0</v>
      </c>
      <c r="U18532" s="1">
        <f t="shared" si="2334"/>
        <v>0</v>
      </c>
      <c r="V18532" s="1">
        <f t="shared" si="2335"/>
        <v>0</v>
      </c>
      <c r="W18532" s="1">
        <f t="shared" si="2336"/>
        <v>0</v>
      </c>
      <c r="X18532" s="1">
        <f t="shared" si="2337"/>
        <v>0</v>
      </c>
      <c r="Y18532"/>
      <c r="Z18532"/>
      <c r="AA18532"/>
      <c r="AB18532"/>
      <c r="AC18532"/>
      <c r="AD18532"/>
      <c r="AE18532"/>
      <c r="AF18532"/>
      <c r="AG18532"/>
      <c r="AH18532"/>
      <c r="AI18532"/>
      <c r="AJ18532"/>
    </row>
    <row r="18533" spans="1:36" ht="14.25" customHeight="1">
      <c r="A18533" s="41" t="b">
        <f t="shared" si="2338"/>
        <v>0</v>
      </c>
      <c r="B18533" s="41">
        <f t="shared" si="2331"/>
        <v>18532</v>
      </c>
      <c r="C18533" s="23"/>
      <c r="N18533" s="45"/>
      <c r="O18533" s="45"/>
      <c r="P18533" s="45"/>
      <c r="Q18533" s="45"/>
      <c r="R18533" s="45"/>
      <c r="S18533" s="1">
        <f t="shared" si="2332"/>
        <v>0</v>
      </c>
      <c r="T18533" s="1">
        <f t="shared" si="2333"/>
        <v>0</v>
      </c>
      <c r="U18533" s="1">
        <f t="shared" si="2334"/>
        <v>0</v>
      </c>
      <c r="V18533" s="1">
        <f t="shared" si="2335"/>
        <v>0</v>
      </c>
      <c r="W18533" s="1">
        <f t="shared" si="2336"/>
        <v>0</v>
      </c>
      <c r="X18533" s="1">
        <f t="shared" si="2337"/>
        <v>0</v>
      </c>
      <c r="Y18533"/>
      <c r="Z18533"/>
      <c r="AA18533"/>
      <c r="AB18533"/>
      <c r="AC18533"/>
      <c r="AD18533"/>
      <c r="AE18533"/>
      <c r="AF18533"/>
      <c r="AG18533"/>
      <c r="AH18533"/>
      <c r="AI18533"/>
      <c r="AJ18533"/>
    </row>
    <row r="18534" spans="1:36" ht="14.25" customHeight="1">
      <c r="A18534" s="41" t="b">
        <f t="shared" si="2338"/>
        <v>0</v>
      </c>
      <c r="B18534" s="41">
        <f t="shared" si="2331"/>
        <v>18533</v>
      </c>
      <c r="C18534" s="23"/>
      <c r="N18534" s="45"/>
      <c r="O18534" s="45"/>
      <c r="P18534" s="45"/>
      <c r="Q18534" s="45"/>
      <c r="R18534" s="45"/>
      <c r="S18534" s="1">
        <f t="shared" si="2332"/>
        <v>0</v>
      </c>
      <c r="T18534" s="1">
        <f t="shared" si="2333"/>
        <v>0</v>
      </c>
      <c r="U18534" s="1">
        <f t="shared" si="2334"/>
        <v>0</v>
      </c>
      <c r="V18534" s="1">
        <f t="shared" si="2335"/>
        <v>0</v>
      </c>
      <c r="W18534" s="1">
        <f t="shared" si="2336"/>
        <v>0</v>
      </c>
      <c r="X18534" s="1">
        <f t="shared" si="2337"/>
        <v>0</v>
      </c>
      <c r="Y18534"/>
      <c r="Z18534"/>
      <c r="AA18534"/>
      <c r="AB18534"/>
      <c r="AC18534"/>
      <c r="AD18534"/>
      <c r="AE18534"/>
      <c r="AF18534"/>
      <c r="AG18534"/>
      <c r="AH18534"/>
      <c r="AI18534"/>
      <c r="AJ18534"/>
    </row>
    <row r="18535" spans="1:36" ht="14.25" customHeight="1">
      <c r="A18535" s="41" t="b">
        <f t="shared" si="2338"/>
        <v>0</v>
      </c>
      <c r="B18535" s="41">
        <f t="shared" si="2331"/>
        <v>18534</v>
      </c>
      <c r="C18535" s="23"/>
      <c r="N18535" s="45"/>
      <c r="O18535" s="45"/>
      <c r="P18535" s="45"/>
      <c r="Q18535" s="45"/>
      <c r="R18535" s="45"/>
      <c r="S18535" s="1">
        <f t="shared" si="2332"/>
        <v>0</v>
      </c>
      <c r="T18535" s="1">
        <f t="shared" si="2333"/>
        <v>0</v>
      </c>
      <c r="U18535" s="1">
        <f t="shared" si="2334"/>
        <v>0</v>
      </c>
      <c r="V18535" s="1">
        <f t="shared" si="2335"/>
        <v>0</v>
      </c>
      <c r="W18535" s="1">
        <f t="shared" si="2336"/>
        <v>0</v>
      </c>
      <c r="X18535" s="1">
        <f t="shared" si="2337"/>
        <v>0</v>
      </c>
      <c r="Y18535"/>
      <c r="Z18535"/>
      <c r="AA18535"/>
      <c r="AB18535"/>
      <c r="AC18535"/>
      <c r="AD18535"/>
      <c r="AE18535"/>
      <c r="AF18535"/>
      <c r="AG18535"/>
      <c r="AH18535"/>
      <c r="AI18535"/>
      <c r="AJ18535"/>
    </row>
    <row r="18536" spans="1:36" ht="14.25" customHeight="1">
      <c r="A18536" s="41" t="b">
        <f t="shared" si="2338"/>
        <v>0</v>
      </c>
      <c r="B18536" s="41">
        <f t="shared" si="2331"/>
        <v>18535</v>
      </c>
      <c r="C18536" s="23"/>
      <c r="N18536" s="45"/>
      <c r="O18536" s="45"/>
      <c r="P18536" s="45"/>
      <c r="Q18536" s="45"/>
      <c r="R18536" s="45"/>
      <c r="S18536" s="1">
        <f t="shared" si="2332"/>
        <v>0</v>
      </c>
      <c r="T18536" s="1">
        <f t="shared" si="2333"/>
        <v>0</v>
      </c>
      <c r="U18536" s="1">
        <f t="shared" si="2334"/>
        <v>0</v>
      </c>
      <c r="V18536" s="1">
        <f t="shared" si="2335"/>
        <v>0</v>
      </c>
      <c r="W18536" s="1">
        <f t="shared" si="2336"/>
        <v>0</v>
      </c>
      <c r="X18536" s="1">
        <f t="shared" si="2337"/>
        <v>0</v>
      </c>
      <c r="Y18536"/>
      <c r="Z18536"/>
      <c r="AA18536"/>
      <c r="AB18536"/>
      <c r="AC18536"/>
      <c r="AD18536"/>
      <c r="AE18536"/>
      <c r="AF18536"/>
      <c r="AG18536"/>
      <c r="AH18536"/>
      <c r="AI18536"/>
      <c r="AJ18536"/>
    </row>
    <row r="18537" spans="1:36" ht="14.25" customHeight="1">
      <c r="A18537" s="41" t="b">
        <f t="shared" si="2338"/>
        <v>0</v>
      </c>
      <c r="B18537" s="41">
        <f t="shared" si="2331"/>
        <v>18536</v>
      </c>
      <c r="C18537" s="23"/>
      <c r="N18537" s="45"/>
      <c r="O18537" s="45"/>
      <c r="P18537" s="45"/>
      <c r="Q18537" s="45"/>
      <c r="R18537" s="45"/>
      <c r="S18537" s="1">
        <f t="shared" si="2332"/>
        <v>0</v>
      </c>
      <c r="T18537" s="1">
        <f t="shared" si="2333"/>
        <v>0</v>
      </c>
      <c r="U18537" s="1">
        <f t="shared" si="2334"/>
        <v>0</v>
      </c>
      <c r="V18537" s="1">
        <f t="shared" si="2335"/>
        <v>0</v>
      </c>
      <c r="W18537" s="1">
        <f t="shared" si="2336"/>
        <v>0</v>
      </c>
      <c r="X18537" s="1">
        <f t="shared" si="2337"/>
        <v>0</v>
      </c>
      <c r="Y18537"/>
      <c r="Z18537"/>
      <c r="AA18537"/>
      <c r="AB18537"/>
      <c r="AC18537"/>
      <c r="AD18537"/>
      <c r="AE18537"/>
      <c r="AF18537"/>
      <c r="AG18537"/>
      <c r="AH18537"/>
      <c r="AI18537"/>
      <c r="AJ18537"/>
    </row>
    <row r="18538" spans="1:36" ht="14.25" customHeight="1">
      <c r="A18538" s="41" t="b">
        <f t="shared" si="2338"/>
        <v>0</v>
      </c>
      <c r="B18538" s="41">
        <f t="shared" si="2331"/>
        <v>18537</v>
      </c>
      <c r="C18538" s="23"/>
      <c r="N18538" s="45"/>
      <c r="O18538" s="45"/>
      <c r="P18538" s="45"/>
      <c r="Q18538" s="45"/>
      <c r="R18538" s="45"/>
      <c r="S18538" s="1">
        <f t="shared" si="2332"/>
        <v>0</v>
      </c>
      <c r="T18538" s="1">
        <f t="shared" si="2333"/>
        <v>0</v>
      </c>
      <c r="U18538" s="1">
        <f t="shared" si="2334"/>
        <v>0</v>
      </c>
      <c r="V18538" s="1">
        <f t="shared" si="2335"/>
        <v>0</v>
      </c>
      <c r="W18538" s="1">
        <f t="shared" si="2336"/>
        <v>0</v>
      </c>
      <c r="X18538" s="1">
        <f t="shared" si="2337"/>
        <v>0</v>
      </c>
      <c r="Y18538"/>
      <c r="Z18538"/>
      <c r="AA18538"/>
      <c r="AB18538"/>
      <c r="AC18538"/>
      <c r="AD18538"/>
      <c r="AE18538"/>
      <c r="AF18538"/>
      <c r="AG18538"/>
      <c r="AH18538"/>
      <c r="AI18538"/>
      <c r="AJ18538"/>
    </row>
    <row r="18539" spans="1:36" ht="14.25" customHeight="1">
      <c r="A18539" s="41" t="b">
        <f t="shared" si="2338"/>
        <v>0</v>
      </c>
      <c r="B18539" s="41">
        <f t="shared" si="2331"/>
        <v>18538</v>
      </c>
      <c r="C18539" s="23"/>
      <c r="N18539" s="45"/>
      <c r="O18539" s="45"/>
      <c r="P18539" s="45"/>
      <c r="Q18539" s="45"/>
      <c r="R18539" s="45"/>
      <c r="S18539" s="1">
        <f t="shared" si="2332"/>
        <v>0</v>
      </c>
      <c r="T18539" s="1">
        <f t="shared" si="2333"/>
        <v>0</v>
      </c>
      <c r="U18539" s="1">
        <f t="shared" si="2334"/>
        <v>0</v>
      </c>
      <c r="V18539" s="1">
        <f t="shared" si="2335"/>
        <v>0</v>
      </c>
      <c r="W18539" s="1">
        <f t="shared" si="2336"/>
        <v>0</v>
      </c>
      <c r="X18539" s="1">
        <f t="shared" si="2337"/>
        <v>0</v>
      </c>
      <c r="Y18539"/>
      <c r="Z18539"/>
      <c r="AA18539"/>
      <c r="AB18539"/>
      <c r="AC18539"/>
      <c r="AD18539"/>
      <c r="AE18539"/>
      <c r="AF18539"/>
      <c r="AG18539"/>
      <c r="AH18539"/>
      <c r="AI18539"/>
      <c r="AJ18539"/>
    </row>
    <row r="18540" spans="1:36" ht="14.25" customHeight="1">
      <c r="A18540" s="41" t="b">
        <f t="shared" si="2338"/>
        <v>0</v>
      </c>
      <c r="B18540" s="41">
        <f t="shared" si="2331"/>
        <v>18539</v>
      </c>
      <c r="C18540" s="23"/>
      <c r="N18540" s="45"/>
      <c r="O18540" s="45"/>
      <c r="P18540" s="45"/>
      <c r="Q18540" s="45"/>
      <c r="R18540" s="45"/>
      <c r="S18540" s="1">
        <f t="shared" si="2332"/>
        <v>0</v>
      </c>
      <c r="T18540" s="1">
        <f t="shared" si="2333"/>
        <v>0</v>
      </c>
      <c r="U18540" s="1">
        <f t="shared" si="2334"/>
        <v>0</v>
      </c>
      <c r="V18540" s="1">
        <f t="shared" si="2335"/>
        <v>0</v>
      </c>
      <c r="W18540" s="1">
        <f t="shared" si="2336"/>
        <v>0</v>
      </c>
      <c r="X18540" s="1">
        <f t="shared" si="2337"/>
        <v>0</v>
      </c>
      <c r="Y18540"/>
      <c r="Z18540"/>
      <c r="AA18540"/>
      <c r="AB18540"/>
      <c r="AC18540"/>
      <c r="AD18540"/>
      <c r="AE18540"/>
      <c r="AF18540"/>
      <c r="AG18540"/>
      <c r="AH18540"/>
      <c r="AI18540"/>
      <c r="AJ18540"/>
    </row>
    <row r="18541" spans="1:36" ht="14.25" customHeight="1">
      <c r="A18541" s="41" t="b">
        <f t="shared" si="2338"/>
        <v>0</v>
      </c>
      <c r="B18541" s="41">
        <f t="shared" si="2331"/>
        <v>18540</v>
      </c>
      <c r="C18541" s="23"/>
      <c r="N18541" s="45"/>
      <c r="O18541" s="45"/>
      <c r="P18541" s="45"/>
      <c r="Q18541" s="45"/>
      <c r="R18541" s="45"/>
      <c r="S18541" s="1">
        <f t="shared" si="2332"/>
        <v>0</v>
      </c>
      <c r="T18541" s="1">
        <f t="shared" si="2333"/>
        <v>0</v>
      </c>
      <c r="U18541" s="1">
        <f t="shared" si="2334"/>
        <v>0</v>
      </c>
      <c r="V18541" s="1">
        <f t="shared" si="2335"/>
        <v>0</v>
      </c>
      <c r="W18541" s="1">
        <f t="shared" si="2336"/>
        <v>0</v>
      </c>
      <c r="X18541" s="1">
        <f t="shared" si="2337"/>
        <v>0</v>
      </c>
      <c r="Y18541"/>
      <c r="Z18541"/>
      <c r="AA18541"/>
      <c r="AB18541"/>
      <c r="AC18541"/>
      <c r="AD18541"/>
      <c r="AE18541"/>
      <c r="AF18541"/>
      <c r="AG18541"/>
      <c r="AH18541"/>
      <c r="AI18541"/>
      <c r="AJ18541"/>
    </row>
    <row r="18542" spans="1:36" ht="14.25" customHeight="1">
      <c r="A18542" s="41" t="b">
        <f t="shared" si="2338"/>
        <v>0</v>
      </c>
      <c r="B18542" s="41">
        <f t="shared" si="2331"/>
        <v>18541</v>
      </c>
      <c r="C18542" s="23"/>
      <c r="N18542" s="45"/>
      <c r="O18542" s="45"/>
      <c r="P18542" s="45"/>
      <c r="Q18542" s="45"/>
      <c r="R18542" s="45"/>
      <c r="S18542" s="1">
        <f t="shared" si="2332"/>
        <v>0</v>
      </c>
      <c r="T18542" s="1">
        <f t="shared" si="2333"/>
        <v>0</v>
      </c>
      <c r="U18542" s="1">
        <f t="shared" si="2334"/>
        <v>0</v>
      </c>
      <c r="V18542" s="1">
        <f t="shared" si="2335"/>
        <v>0</v>
      </c>
      <c r="W18542" s="1">
        <f t="shared" si="2336"/>
        <v>0</v>
      </c>
      <c r="X18542" s="1">
        <f t="shared" si="2337"/>
        <v>0</v>
      </c>
      <c r="Y18542"/>
      <c r="Z18542"/>
      <c r="AA18542"/>
      <c r="AB18542"/>
      <c r="AC18542"/>
      <c r="AD18542"/>
      <c r="AE18542"/>
      <c r="AF18542"/>
      <c r="AG18542"/>
      <c r="AH18542"/>
      <c r="AI18542"/>
      <c r="AJ18542"/>
    </row>
    <row r="18543" spans="1:36" ht="14.25" customHeight="1">
      <c r="A18543" s="41" t="b">
        <f t="shared" si="2338"/>
        <v>0</v>
      </c>
      <c r="B18543" s="41">
        <f t="shared" si="2331"/>
        <v>18542</v>
      </c>
      <c r="C18543" s="23"/>
      <c r="N18543" s="45"/>
      <c r="O18543" s="45"/>
      <c r="P18543" s="45"/>
      <c r="Q18543" s="45"/>
      <c r="R18543" s="45"/>
      <c r="S18543" s="1">
        <f t="shared" si="2332"/>
        <v>0</v>
      </c>
      <c r="T18543" s="1">
        <f t="shared" si="2333"/>
        <v>0</v>
      </c>
      <c r="U18543" s="1">
        <f t="shared" si="2334"/>
        <v>0</v>
      </c>
      <c r="V18543" s="1">
        <f t="shared" si="2335"/>
        <v>0</v>
      </c>
      <c r="W18543" s="1">
        <f t="shared" si="2336"/>
        <v>0</v>
      </c>
      <c r="X18543" s="1">
        <f t="shared" si="2337"/>
        <v>0</v>
      </c>
      <c r="Y18543"/>
      <c r="Z18543"/>
      <c r="AA18543"/>
      <c r="AB18543"/>
      <c r="AC18543"/>
      <c r="AD18543"/>
      <c r="AE18543"/>
      <c r="AF18543"/>
      <c r="AG18543"/>
      <c r="AH18543"/>
      <c r="AI18543"/>
      <c r="AJ18543"/>
    </row>
    <row r="18544" spans="1:36" ht="14.25" customHeight="1">
      <c r="A18544" s="41" t="b">
        <f t="shared" si="2338"/>
        <v>0</v>
      </c>
      <c r="B18544" s="41">
        <f t="shared" si="2331"/>
        <v>18543</v>
      </c>
      <c r="C18544" s="23"/>
      <c r="N18544" s="45"/>
      <c r="O18544" s="45"/>
      <c r="P18544" s="45"/>
      <c r="Q18544" s="45"/>
      <c r="R18544" s="45"/>
      <c r="S18544" s="1">
        <f t="shared" si="2332"/>
        <v>0</v>
      </c>
      <c r="T18544" s="1">
        <f t="shared" si="2333"/>
        <v>0</v>
      </c>
      <c r="U18544" s="1">
        <f t="shared" si="2334"/>
        <v>0</v>
      </c>
      <c r="V18544" s="1">
        <f t="shared" si="2335"/>
        <v>0</v>
      </c>
      <c r="W18544" s="1">
        <f t="shared" si="2336"/>
        <v>0</v>
      </c>
      <c r="X18544" s="1">
        <f t="shared" si="2337"/>
        <v>0</v>
      </c>
      <c r="Y18544"/>
      <c r="Z18544"/>
      <c r="AA18544"/>
      <c r="AB18544"/>
      <c r="AC18544"/>
      <c r="AD18544"/>
      <c r="AE18544"/>
      <c r="AF18544"/>
      <c r="AG18544"/>
      <c r="AH18544"/>
      <c r="AI18544"/>
      <c r="AJ18544"/>
    </row>
    <row r="18545" spans="1:36" ht="14.25" customHeight="1">
      <c r="A18545" s="41" t="b">
        <f t="shared" si="2338"/>
        <v>0</v>
      </c>
      <c r="B18545" s="41">
        <f t="shared" si="2331"/>
        <v>18544</v>
      </c>
      <c r="C18545" s="23"/>
      <c r="N18545" s="45"/>
      <c r="O18545" s="45"/>
      <c r="P18545" s="45"/>
      <c r="Q18545" s="45"/>
      <c r="R18545" s="45"/>
      <c r="S18545" s="1">
        <f t="shared" si="2332"/>
        <v>0</v>
      </c>
      <c r="T18545" s="1">
        <f t="shared" si="2333"/>
        <v>0</v>
      </c>
      <c r="U18545" s="1">
        <f t="shared" si="2334"/>
        <v>0</v>
      </c>
      <c r="V18545" s="1">
        <f t="shared" si="2335"/>
        <v>0</v>
      </c>
      <c r="W18545" s="1">
        <f t="shared" si="2336"/>
        <v>0</v>
      </c>
      <c r="X18545" s="1">
        <f t="shared" si="2337"/>
        <v>0</v>
      </c>
      <c r="Y18545"/>
      <c r="Z18545"/>
      <c r="AA18545"/>
      <c r="AB18545"/>
      <c r="AC18545"/>
      <c r="AD18545"/>
      <c r="AE18545"/>
      <c r="AF18545"/>
      <c r="AG18545"/>
      <c r="AH18545"/>
      <c r="AI18545"/>
      <c r="AJ18545"/>
    </row>
    <row r="18546" spans="1:36" ht="14.25" customHeight="1">
      <c r="A18546" s="41" t="b">
        <f t="shared" si="2338"/>
        <v>0</v>
      </c>
      <c r="B18546" s="41">
        <f t="shared" si="2331"/>
        <v>18545</v>
      </c>
      <c r="C18546" s="23"/>
      <c r="N18546" s="45"/>
      <c r="O18546" s="45"/>
      <c r="P18546" s="45"/>
      <c r="Q18546" s="45"/>
      <c r="R18546" s="45"/>
      <c r="S18546" s="1">
        <f t="shared" si="2332"/>
        <v>0</v>
      </c>
      <c r="T18546" s="1">
        <f t="shared" si="2333"/>
        <v>0</v>
      </c>
      <c r="U18546" s="1">
        <f t="shared" si="2334"/>
        <v>0</v>
      </c>
      <c r="V18546" s="1">
        <f t="shared" si="2335"/>
        <v>0</v>
      </c>
      <c r="W18546" s="1">
        <f t="shared" si="2336"/>
        <v>0</v>
      </c>
      <c r="X18546" s="1">
        <f t="shared" si="2337"/>
        <v>0</v>
      </c>
      <c r="Y18546"/>
      <c r="Z18546"/>
      <c r="AA18546"/>
      <c r="AB18546"/>
      <c r="AC18546"/>
      <c r="AD18546"/>
      <c r="AE18546"/>
      <c r="AF18546"/>
      <c r="AG18546"/>
      <c r="AH18546"/>
      <c r="AI18546"/>
      <c r="AJ18546"/>
    </row>
    <row r="18547" spans="1:36" ht="14.25" customHeight="1">
      <c r="A18547" s="41" t="b">
        <f t="shared" si="2338"/>
        <v>0</v>
      </c>
      <c r="B18547" s="41">
        <f t="shared" si="2331"/>
        <v>18546</v>
      </c>
      <c r="C18547" s="23"/>
      <c r="N18547" s="45"/>
      <c r="O18547" s="45"/>
      <c r="P18547" s="45"/>
      <c r="Q18547" s="45"/>
      <c r="R18547" s="45"/>
      <c r="S18547" s="1">
        <f t="shared" si="2332"/>
        <v>0</v>
      </c>
      <c r="T18547" s="1">
        <f t="shared" si="2333"/>
        <v>0</v>
      </c>
      <c r="U18547" s="1">
        <f t="shared" si="2334"/>
        <v>0</v>
      </c>
      <c r="V18547" s="1">
        <f t="shared" si="2335"/>
        <v>0</v>
      </c>
      <c r="W18547" s="1">
        <f t="shared" si="2336"/>
        <v>0</v>
      </c>
      <c r="X18547" s="1">
        <f t="shared" si="2337"/>
        <v>0</v>
      </c>
      <c r="Y18547"/>
      <c r="Z18547"/>
      <c r="AA18547"/>
      <c r="AB18547"/>
      <c r="AC18547"/>
      <c r="AD18547"/>
      <c r="AE18547"/>
      <c r="AF18547"/>
      <c r="AG18547"/>
      <c r="AH18547"/>
      <c r="AI18547"/>
      <c r="AJ18547"/>
    </row>
    <row r="18548" spans="1:36" ht="14.25" customHeight="1">
      <c r="A18548" s="41" t="b">
        <f t="shared" si="2338"/>
        <v>0</v>
      </c>
      <c r="B18548" s="41">
        <f t="shared" si="2331"/>
        <v>18547</v>
      </c>
      <c r="C18548" s="23"/>
      <c r="N18548" s="45"/>
      <c r="O18548" s="45"/>
      <c r="P18548" s="45"/>
      <c r="Q18548" s="45"/>
      <c r="R18548" s="45"/>
      <c r="S18548" s="1">
        <f t="shared" si="2332"/>
        <v>0</v>
      </c>
      <c r="T18548" s="1">
        <f t="shared" si="2333"/>
        <v>0</v>
      </c>
      <c r="U18548" s="1">
        <f t="shared" si="2334"/>
        <v>0</v>
      </c>
      <c r="V18548" s="1">
        <f t="shared" si="2335"/>
        <v>0</v>
      </c>
      <c r="W18548" s="1">
        <f t="shared" si="2336"/>
        <v>0</v>
      </c>
      <c r="X18548" s="1">
        <f t="shared" si="2337"/>
        <v>0</v>
      </c>
      <c r="Y18548"/>
      <c r="Z18548"/>
      <c r="AA18548"/>
      <c r="AB18548"/>
      <c r="AC18548"/>
      <c r="AD18548"/>
      <c r="AE18548"/>
      <c r="AF18548"/>
      <c r="AG18548"/>
      <c r="AH18548"/>
      <c r="AI18548"/>
      <c r="AJ18548"/>
    </row>
    <row r="18549" spans="1:36" ht="14.25" customHeight="1">
      <c r="A18549" s="41" t="b">
        <f t="shared" si="2338"/>
        <v>0</v>
      </c>
      <c r="B18549" s="41">
        <f t="shared" si="2331"/>
        <v>18548</v>
      </c>
      <c r="C18549" s="23"/>
      <c r="N18549" s="45"/>
      <c r="O18549" s="45"/>
      <c r="P18549" s="45"/>
      <c r="Q18549" s="45"/>
      <c r="R18549" s="45"/>
      <c r="S18549" s="1">
        <f t="shared" si="2332"/>
        <v>0</v>
      </c>
      <c r="T18549" s="1">
        <f t="shared" si="2333"/>
        <v>0</v>
      </c>
      <c r="U18549" s="1">
        <f t="shared" si="2334"/>
        <v>0</v>
      </c>
      <c r="V18549" s="1">
        <f t="shared" si="2335"/>
        <v>0</v>
      </c>
      <c r="W18549" s="1">
        <f t="shared" si="2336"/>
        <v>0</v>
      </c>
      <c r="X18549" s="1">
        <f t="shared" si="2337"/>
        <v>0</v>
      </c>
      <c r="Y18549"/>
      <c r="Z18549"/>
      <c r="AA18549"/>
      <c r="AB18549"/>
      <c r="AC18549"/>
      <c r="AD18549"/>
      <c r="AE18549"/>
      <c r="AF18549"/>
      <c r="AG18549"/>
      <c r="AH18549"/>
      <c r="AI18549"/>
      <c r="AJ18549"/>
    </row>
    <row r="18550" spans="1:36" ht="14.25" customHeight="1">
      <c r="A18550" s="41" t="b">
        <f t="shared" si="2338"/>
        <v>0</v>
      </c>
      <c r="B18550" s="41">
        <f t="shared" si="2331"/>
        <v>18549</v>
      </c>
      <c r="C18550" s="23"/>
      <c r="N18550" s="45"/>
      <c r="O18550" s="45"/>
      <c r="P18550" s="45"/>
      <c r="Q18550" s="45"/>
      <c r="R18550" s="45"/>
      <c r="S18550" s="1">
        <f t="shared" si="2332"/>
        <v>0</v>
      </c>
      <c r="T18550" s="1">
        <f t="shared" si="2333"/>
        <v>0</v>
      </c>
      <c r="U18550" s="1">
        <f t="shared" si="2334"/>
        <v>0</v>
      </c>
      <c r="V18550" s="1">
        <f t="shared" si="2335"/>
        <v>0</v>
      </c>
      <c r="W18550" s="1">
        <f t="shared" si="2336"/>
        <v>0</v>
      </c>
      <c r="X18550" s="1">
        <f t="shared" si="2337"/>
        <v>0</v>
      </c>
      <c r="Y18550"/>
      <c r="Z18550"/>
      <c r="AA18550"/>
      <c r="AB18550"/>
      <c r="AC18550"/>
      <c r="AD18550"/>
      <c r="AE18550"/>
      <c r="AF18550"/>
      <c r="AG18550"/>
      <c r="AH18550"/>
      <c r="AI18550"/>
      <c r="AJ18550"/>
    </row>
    <row r="18551" spans="1:36" ht="14.25" customHeight="1">
      <c r="A18551" s="41" t="b">
        <f t="shared" si="2338"/>
        <v>0</v>
      </c>
      <c r="B18551" s="41">
        <f t="shared" si="2331"/>
        <v>18550</v>
      </c>
      <c r="C18551" s="23"/>
      <c r="N18551" s="45"/>
      <c r="O18551" s="45"/>
      <c r="P18551" s="45"/>
      <c r="Q18551" s="45"/>
      <c r="R18551" s="45"/>
      <c r="S18551" s="1">
        <f t="shared" si="2332"/>
        <v>0</v>
      </c>
      <c r="T18551" s="1">
        <f t="shared" si="2333"/>
        <v>0</v>
      </c>
      <c r="U18551" s="1">
        <f t="shared" si="2334"/>
        <v>0</v>
      </c>
      <c r="V18551" s="1">
        <f t="shared" si="2335"/>
        <v>0</v>
      </c>
      <c r="W18551" s="1">
        <f t="shared" si="2336"/>
        <v>0</v>
      </c>
      <c r="X18551" s="1">
        <f t="shared" si="2337"/>
        <v>0</v>
      </c>
      <c r="Y18551"/>
      <c r="Z18551"/>
      <c r="AA18551"/>
      <c r="AB18551"/>
      <c r="AC18551"/>
      <c r="AD18551"/>
      <c r="AE18551"/>
      <c r="AF18551"/>
      <c r="AG18551"/>
      <c r="AH18551"/>
      <c r="AI18551"/>
      <c r="AJ18551"/>
    </row>
    <row r="18552" spans="1:36" ht="14.25" customHeight="1">
      <c r="A18552" s="41" t="b">
        <f t="shared" si="2338"/>
        <v>0</v>
      </c>
      <c r="B18552" s="41">
        <f t="shared" si="2331"/>
        <v>18551</v>
      </c>
      <c r="C18552" s="23"/>
      <c r="N18552" s="45"/>
      <c r="O18552" s="45"/>
      <c r="P18552" s="45"/>
      <c r="Q18552" s="45"/>
      <c r="R18552" s="45"/>
      <c r="S18552" s="1">
        <f t="shared" si="2332"/>
        <v>0</v>
      </c>
      <c r="T18552" s="1">
        <f t="shared" si="2333"/>
        <v>0</v>
      </c>
      <c r="U18552" s="1">
        <f t="shared" si="2334"/>
        <v>0</v>
      </c>
      <c r="V18552" s="1">
        <f t="shared" si="2335"/>
        <v>0</v>
      </c>
      <c r="W18552" s="1">
        <f t="shared" si="2336"/>
        <v>0</v>
      </c>
      <c r="X18552" s="1">
        <f t="shared" si="2337"/>
        <v>0</v>
      </c>
      <c r="Y18552"/>
      <c r="Z18552"/>
      <c r="AA18552"/>
      <c r="AB18552"/>
      <c r="AC18552"/>
      <c r="AD18552"/>
      <c r="AE18552"/>
      <c r="AF18552"/>
      <c r="AG18552"/>
      <c r="AH18552"/>
      <c r="AI18552"/>
      <c r="AJ18552"/>
    </row>
    <row r="18553" spans="1:36" ht="14.25" customHeight="1">
      <c r="A18553" s="41" t="b">
        <f t="shared" si="2338"/>
        <v>0</v>
      </c>
      <c r="B18553" s="41">
        <f t="shared" si="2331"/>
        <v>18552</v>
      </c>
      <c r="C18553" s="23"/>
      <c r="N18553" s="45"/>
      <c r="O18553" s="45"/>
      <c r="P18553" s="45"/>
      <c r="Q18553" s="45"/>
      <c r="R18553" s="45"/>
      <c r="S18553" s="1">
        <f t="shared" si="2332"/>
        <v>0</v>
      </c>
      <c r="T18553" s="1">
        <f t="shared" si="2333"/>
        <v>0</v>
      </c>
      <c r="U18553" s="1">
        <f t="shared" si="2334"/>
        <v>0</v>
      </c>
      <c r="V18553" s="1">
        <f t="shared" si="2335"/>
        <v>0</v>
      </c>
      <c r="W18553" s="1">
        <f t="shared" si="2336"/>
        <v>0</v>
      </c>
      <c r="X18553" s="1">
        <f t="shared" si="2337"/>
        <v>0</v>
      </c>
      <c r="Y18553"/>
      <c r="Z18553"/>
      <c r="AA18553"/>
      <c r="AB18553"/>
      <c r="AC18553"/>
      <c r="AD18553"/>
      <c r="AE18553"/>
      <c r="AF18553"/>
      <c r="AG18553"/>
      <c r="AH18553"/>
      <c r="AI18553"/>
      <c r="AJ18553"/>
    </row>
    <row r="18554" spans="1:36" ht="14.25" customHeight="1">
      <c r="A18554" s="41" t="b">
        <f t="shared" si="2338"/>
        <v>0</v>
      </c>
      <c r="B18554" s="41">
        <f t="shared" si="2331"/>
        <v>18553</v>
      </c>
      <c r="C18554" s="23"/>
      <c r="N18554" s="45"/>
      <c r="O18554" s="45"/>
      <c r="P18554" s="45"/>
      <c r="Q18554" s="45"/>
      <c r="R18554" s="45"/>
      <c r="S18554" s="1">
        <f t="shared" si="2332"/>
        <v>0</v>
      </c>
      <c r="T18554" s="1">
        <f t="shared" si="2333"/>
        <v>0</v>
      </c>
      <c r="U18554" s="1">
        <f t="shared" si="2334"/>
        <v>0</v>
      </c>
      <c r="V18554" s="1">
        <f t="shared" si="2335"/>
        <v>0</v>
      </c>
      <c r="W18554" s="1">
        <f t="shared" si="2336"/>
        <v>0</v>
      </c>
      <c r="X18554" s="1">
        <f t="shared" si="2337"/>
        <v>0</v>
      </c>
      <c r="Y18554"/>
      <c r="Z18554"/>
      <c r="AA18554"/>
      <c r="AB18554"/>
      <c r="AC18554"/>
      <c r="AD18554"/>
      <c r="AE18554"/>
      <c r="AF18554"/>
      <c r="AG18554"/>
      <c r="AH18554"/>
      <c r="AI18554"/>
      <c r="AJ18554"/>
    </row>
    <row r="18555" spans="1:36" ht="14.25" customHeight="1">
      <c r="A18555" s="41" t="b">
        <f t="shared" si="2338"/>
        <v>0</v>
      </c>
      <c r="B18555" s="41">
        <f t="shared" si="2331"/>
        <v>18554</v>
      </c>
      <c r="C18555" s="23"/>
      <c r="N18555" s="45"/>
      <c r="O18555" s="45"/>
      <c r="P18555" s="45"/>
      <c r="Q18555" s="45"/>
      <c r="R18555" s="45"/>
      <c r="S18555" s="1">
        <f t="shared" si="2332"/>
        <v>0</v>
      </c>
      <c r="T18555" s="1">
        <f t="shared" si="2333"/>
        <v>0</v>
      </c>
      <c r="U18555" s="1">
        <f t="shared" si="2334"/>
        <v>0</v>
      </c>
      <c r="V18555" s="1">
        <f t="shared" si="2335"/>
        <v>0</v>
      </c>
      <c r="W18555" s="1">
        <f t="shared" si="2336"/>
        <v>0</v>
      </c>
      <c r="X18555" s="1">
        <f t="shared" si="2337"/>
        <v>0</v>
      </c>
      <c r="Y18555"/>
      <c r="Z18555"/>
      <c r="AA18555"/>
      <c r="AB18555"/>
      <c r="AC18555"/>
      <c r="AD18555"/>
      <c r="AE18555"/>
      <c r="AF18555"/>
      <c r="AG18555"/>
      <c r="AH18555"/>
      <c r="AI18555"/>
      <c r="AJ18555"/>
    </row>
    <row r="18556" spans="1:36" ht="14.25" customHeight="1">
      <c r="A18556" s="41" t="b">
        <f t="shared" si="2338"/>
        <v>0</v>
      </c>
      <c r="B18556" s="41">
        <f t="shared" si="2331"/>
        <v>18555</v>
      </c>
      <c r="C18556" s="23"/>
      <c r="N18556" s="45"/>
      <c r="O18556" s="45"/>
      <c r="P18556" s="45"/>
      <c r="Q18556" s="45"/>
      <c r="R18556" s="45"/>
      <c r="S18556" s="1">
        <f t="shared" si="2332"/>
        <v>0</v>
      </c>
      <c r="T18556" s="1">
        <f t="shared" si="2333"/>
        <v>0</v>
      </c>
      <c r="U18556" s="1">
        <f t="shared" si="2334"/>
        <v>0</v>
      </c>
      <c r="V18556" s="1">
        <f t="shared" si="2335"/>
        <v>0</v>
      </c>
      <c r="W18556" s="1">
        <f t="shared" si="2336"/>
        <v>0</v>
      </c>
      <c r="X18556" s="1">
        <f t="shared" si="2337"/>
        <v>0</v>
      </c>
      <c r="Y18556"/>
      <c r="Z18556"/>
      <c r="AA18556"/>
      <c r="AB18556"/>
      <c r="AC18556"/>
      <c r="AD18556"/>
      <c r="AE18556"/>
      <c r="AF18556"/>
      <c r="AG18556"/>
      <c r="AH18556"/>
      <c r="AI18556"/>
      <c r="AJ18556"/>
    </row>
    <row r="18557" spans="1:36" ht="14.25" customHeight="1">
      <c r="A18557" s="41" t="b">
        <f t="shared" si="2338"/>
        <v>0</v>
      </c>
      <c r="B18557" s="41">
        <f t="shared" si="2331"/>
        <v>18556</v>
      </c>
      <c r="C18557" s="23"/>
      <c r="N18557" s="45"/>
      <c r="O18557" s="45"/>
      <c r="P18557" s="45"/>
      <c r="Q18557" s="45"/>
      <c r="R18557" s="45"/>
      <c r="S18557" s="1">
        <f t="shared" si="2332"/>
        <v>0</v>
      </c>
      <c r="T18557" s="1">
        <f t="shared" si="2333"/>
        <v>0</v>
      </c>
      <c r="U18557" s="1">
        <f t="shared" si="2334"/>
        <v>0</v>
      </c>
      <c r="V18557" s="1">
        <f t="shared" si="2335"/>
        <v>0</v>
      </c>
      <c r="W18557" s="1">
        <f t="shared" si="2336"/>
        <v>0</v>
      </c>
      <c r="X18557" s="1">
        <f t="shared" si="2337"/>
        <v>0</v>
      </c>
      <c r="Y18557"/>
      <c r="Z18557"/>
      <c r="AA18557"/>
      <c r="AB18557"/>
      <c r="AC18557"/>
      <c r="AD18557"/>
      <c r="AE18557"/>
      <c r="AF18557"/>
      <c r="AG18557"/>
      <c r="AH18557"/>
      <c r="AI18557"/>
      <c r="AJ18557"/>
    </row>
    <row r="18558" spans="1:36" ht="14.25" customHeight="1">
      <c r="A18558" s="41" t="b">
        <f t="shared" si="2338"/>
        <v>0</v>
      </c>
      <c r="B18558" s="41">
        <f t="shared" si="2331"/>
        <v>18557</v>
      </c>
      <c r="C18558" s="23"/>
      <c r="N18558" s="45"/>
      <c r="O18558" s="45"/>
      <c r="P18558" s="45"/>
      <c r="Q18558" s="45"/>
      <c r="R18558" s="45"/>
      <c r="S18558" s="1">
        <f t="shared" si="2332"/>
        <v>0</v>
      </c>
      <c r="T18558" s="1">
        <f t="shared" si="2333"/>
        <v>0</v>
      </c>
      <c r="U18558" s="1">
        <f t="shared" si="2334"/>
        <v>0</v>
      </c>
      <c r="V18558" s="1">
        <f t="shared" si="2335"/>
        <v>0</v>
      </c>
      <c r="W18558" s="1">
        <f t="shared" si="2336"/>
        <v>0</v>
      </c>
      <c r="X18558" s="1">
        <f t="shared" si="2337"/>
        <v>0</v>
      </c>
      <c r="Y18558"/>
      <c r="Z18558"/>
      <c r="AA18558"/>
      <c r="AB18558"/>
      <c r="AC18558"/>
      <c r="AD18558"/>
      <c r="AE18558"/>
      <c r="AF18558"/>
      <c r="AG18558"/>
      <c r="AH18558"/>
      <c r="AI18558"/>
      <c r="AJ18558"/>
    </row>
    <row r="18559" spans="1:36" ht="14.25" customHeight="1">
      <c r="A18559" s="41" t="b">
        <f t="shared" si="2338"/>
        <v>0</v>
      </c>
      <c r="B18559" s="41">
        <f t="shared" si="2331"/>
        <v>18558</v>
      </c>
      <c r="C18559" s="23"/>
      <c r="N18559" s="45"/>
      <c r="O18559" s="45"/>
      <c r="P18559" s="45"/>
      <c r="Q18559" s="45"/>
      <c r="R18559" s="45"/>
      <c r="S18559" s="1">
        <f t="shared" si="2332"/>
        <v>0</v>
      </c>
      <c r="T18559" s="1">
        <f t="shared" si="2333"/>
        <v>0</v>
      </c>
      <c r="U18559" s="1">
        <f t="shared" si="2334"/>
        <v>0</v>
      </c>
      <c r="V18559" s="1">
        <f t="shared" si="2335"/>
        <v>0</v>
      </c>
      <c r="W18559" s="1">
        <f t="shared" si="2336"/>
        <v>0</v>
      </c>
      <c r="X18559" s="1">
        <f t="shared" si="2337"/>
        <v>0</v>
      </c>
      <c r="Y18559"/>
      <c r="Z18559"/>
      <c r="AA18559"/>
      <c r="AB18559"/>
      <c r="AC18559"/>
      <c r="AD18559"/>
      <c r="AE18559"/>
      <c r="AF18559"/>
      <c r="AG18559"/>
      <c r="AH18559"/>
      <c r="AI18559"/>
      <c r="AJ18559"/>
    </row>
    <row r="18560" spans="1:36" ht="14.25" customHeight="1">
      <c r="A18560" s="41" t="b">
        <f t="shared" si="2338"/>
        <v>0</v>
      </c>
      <c r="B18560" s="41">
        <f t="shared" si="2331"/>
        <v>18559</v>
      </c>
      <c r="C18560" s="23"/>
      <c r="N18560" s="45"/>
      <c r="O18560" s="45"/>
      <c r="P18560" s="45"/>
      <c r="Q18560" s="45"/>
      <c r="R18560" s="45"/>
      <c r="S18560" s="1">
        <f t="shared" si="2332"/>
        <v>0</v>
      </c>
      <c r="T18560" s="1">
        <f t="shared" si="2333"/>
        <v>0</v>
      </c>
      <c r="U18560" s="1">
        <f t="shared" si="2334"/>
        <v>0</v>
      </c>
      <c r="V18560" s="1">
        <f t="shared" si="2335"/>
        <v>0</v>
      </c>
      <c r="W18560" s="1">
        <f t="shared" si="2336"/>
        <v>0</v>
      </c>
      <c r="X18560" s="1">
        <f t="shared" si="2337"/>
        <v>0</v>
      </c>
      <c r="Y18560"/>
      <c r="Z18560"/>
      <c r="AA18560"/>
      <c r="AB18560"/>
      <c r="AC18560"/>
      <c r="AD18560"/>
      <c r="AE18560"/>
      <c r="AF18560"/>
      <c r="AG18560"/>
      <c r="AH18560"/>
      <c r="AI18560"/>
      <c r="AJ18560"/>
    </row>
    <row r="18561" spans="1:36" ht="14.25" customHeight="1">
      <c r="A18561" s="41" t="b">
        <f t="shared" si="2338"/>
        <v>0</v>
      </c>
      <c r="B18561" s="41">
        <f t="shared" si="2331"/>
        <v>18560</v>
      </c>
      <c r="C18561" s="23"/>
      <c r="N18561" s="45"/>
      <c r="O18561" s="45"/>
      <c r="P18561" s="45"/>
      <c r="Q18561" s="45"/>
      <c r="R18561" s="45"/>
      <c r="S18561" s="1">
        <f t="shared" si="2332"/>
        <v>0</v>
      </c>
      <c r="T18561" s="1">
        <f t="shared" si="2333"/>
        <v>0</v>
      </c>
      <c r="U18561" s="1">
        <f t="shared" si="2334"/>
        <v>0</v>
      </c>
      <c r="V18561" s="1">
        <f t="shared" si="2335"/>
        <v>0</v>
      </c>
      <c r="W18561" s="1">
        <f t="shared" si="2336"/>
        <v>0</v>
      </c>
      <c r="X18561" s="1">
        <f t="shared" si="2337"/>
        <v>0</v>
      </c>
      <c r="Y18561"/>
      <c r="Z18561"/>
      <c r="AA18561"/>
      <c r="AB18561"/>
      <c r="AC18561"/>
      <c r="AD18561"/>
      <c r="AE18561"/>
      <c r="AF18561"/>
      <c r="AG18561"/>
      <c r="AH18561"/>
      <c r="AI18561"/>
      <c r="AJ18561"/>
    </row>
    <row r="18562" spans="1:36" ht="14.25" customHeight="1">
      <c r="A18562" s="41" t="b">
        <f t="shared" si="2338"/>
        <v>0</v>
      </c>
      <c r="B18562" s="41">
        <f t="shared" si="2331"/>
        <v>18561</v>
      </c>
      <c r="C18562" s="23"/>
      <c r="N18562" s="45"/>
      <c r="O18562" s="45"/>
      <c r="P18562" s="45"/>
      <c r="Q18562" s="45"/>
      <c r="R18562" s="45"/>
      <c r="S18562" s="1">
        <f t="shared" si="2332"/>
        <v>0</v>
      </c>
      <c r="T18562" s="1">
        <f t="shared" si="2333"/>
        <v>0</v>
      </c>
      <c r="U18562" s="1">
        <f t="shared" si="2334"/>
        <v>0</v>
      </c>
      <c r="V18562" s="1">
        <f t="shared" si="2335"/>
        <v>0</v>
      </c>
      <c r="W18562" s="1">
        <f t="shared" si="2336"/>
        <v>0</v>
      </c>
      <c r="X18562" s="1">
        <f t="shared" si="2337"/>
        <v>0</v>
      </c>
      <c r="Y18562"/>
      <c r="Z18562"/>
      <c r="AA18562"/>
      <c r="AB18562"/>
      <c r="AC18562"/>
      <c r="AD18562"/>
      <c r="AE18562"/>
      <c r="AF18562"/>
      <c r="AG18562"/>
      <c r="AH18562"/>
      <c r="AI18562"/>
      <c r="AJ18562"/>
    </row>
    <row r="18563" spans="1:36" ht="14.25" customHeight="1">
      <c r="A18563" s="41" t="b">
        <f t="shared" si="2338"/>
        <v>0</v>
      </c>
      <c r="B18563" s="41">
        <f t="shared" si="2331"/>
        <v>18562</v>
      </c>
      <c r="C18563" s="23"/>
      <c r="N18563" s="45"/>
      <c r="O18563" s="45"/>
      <c r="P18563" s="45"/>
      <c r="Q18563" s="45"/>
      <c r="R18563" s="45"/>
      <c r="S18563" s="1">
        <f t="shared" si="2332"/>
        <v>0</v>
      </c>
      <c r="T18563" s="1">
        <f t="shared" si="2333"/>
        <v>0</v>
      </c>
      <c r="U18563" s="1">
        <f t="shared" si="2334"/>
        <v>0</v>
      </c>
      <c r="V18563" s="1">
        <f t="shared" si="2335"/>
        <v>0</v>
      </c>
      <c r="W18563" s="1">
        <f t="shared" si="2336"/>
        <v>0</v>
      </c>
      <c r="X18563" s="1">
        <f t="shared" si="2337"/>
        <v>0</v>
      </c>
      <c r="Y18563"/>
      <c r="Z18563"/>
      <c r="AA18563"/>
      <c r="AB18563"/>
      <c r="AC18563"/>
      <c r="AD18563"/>
      <c r="AE18563"/>
      <c r="AF18563"/>
      <c r="AG18563"/>
      <c r="AH18563"/>
      <c r="AI18563"/>
      <c r="AJ18563"/>
    </row>
    <row r="18564" spans="1:36" ht="14.25" customHeight="1">
      <c r="A18564" s="41" t="b">
        <f t="shared" si="2338"/>
        <v>0</v>
      </c>
      <c r="B18564" s="41">
        <f t="shared" ref="B18564:B18627" si="2339">+B18563+1</f>
        <v>18563</v>
      </c>
      <c r="C18564" s="23"/>
      <c r="N18564" s="45"/>
      <c r="O18564" s="45"/>
      <c r="P18564" s="45"/>
      <c r="Q18564" s="45"/>
      <c r="R18564" s="45"/>
      <c r="S18564" s="1">
        <f t="shared" si="2332"/>
        <v>0</v>
      </c>
      <c r="T18564" s="1">
        <f t="shared" si="2333"/>
        <v>0</v>
      </c>
      <c r="U18564" s="1">
        <f t="shared" si="2334"/>
        <v>0</v>
      </c>
      <c r="V18564" s="1">
        <f t="shared" si="2335"/>
        <v>0</v>
      </c>
      <c r="W18564" s="1">
        <f t="shared" si="2336"/>
        <v>0</v>
      </c>
      <c r="X18564" s="1">
        <f t="shared" si="2337"/>
        <v>0</v>
      </c>
      <c r="Y18564"/>
      <c r="Z18564"/>
      <c r="AA18564"/>
      <c r="AB18564"/>
      <c r="AC18564"/>
      <c r="AD18564"/>
      <c r="AE18564"/>
      <c r="AF18564"/>
      <c r="AG18564"/>
      <c r="AH18564"/>
      <c r="AI18564"/>
      <c r="AJ18564"/>
    </row>
    <row r="18565" spans="1:36" ht="14.25" customHeight="1">
      <c r="A18565" s="41" t="b">
        <f t="shared" si="2338"/>
        <v>0</v>
      </c>
      <c r="B18565" s="41">
        <f t="shared" si="2339"/>
        <v>18564</v>
      </c>
      <c r="C18565" s="23"/>
      <c r="N18565" s="45"/>
      <c r="O18565" s="45"/>
      <c r="P18565" s="45"/>
      <c r="Q18565" s="45"/>
      <c r="R18565" s="45"/>
      <c r="S18565" s="1">
        <f t="shared" si="2332"/>
        <v>0</v>
      </c>
      <c r="T18565" s="1">
        <f t="shared" si="2333"/>
        <v>0</v>
      </c>
      <c r="U18565" s="1">
        <f t="shared" si="2334"/>
        <v>0</v>
      </c>
      <c r="V18565" s="1">
        <f t="shared" si="2335"/>
        <v>0</v>
      </c>
      <c r="W18565" s="1">
        <f t="shared" si="2336"/>
        <v>0</v>
      </c>
      <c r="X18565" s="1">
        <f t="shared" si="2337"/>
        <v>0</v>
      </c>
      <c r="Y18565"/>
      <c r="Z18565"/>
      <c r="AA18565"/>
      <c r="AB18565"/>
      <c r="AC18565"/>
      <c r="AD18565"/>
      <c r="AE18565"/>
      <c r="AF18565"/>
      <c r="AG18565"/>
      <c r="AH18565"/>
      <c r="AI18565"/>
      <c r="AJ18565"/>
    </row>
    <row r="18566" spans="1:36" ht="14.25" customHeight="1">
      <c r="A18566" s="41" t="b">
        <f t="shared" si="2338"/>
        <v>0</v>
      </c>
      <c r="B18566" s="41">
        <f t="shared" si="2339"/>
        <v>18565</v>
      </c>
      <c r="C18566" s="23"/>
      <c r="N18566" s="45"/>
      <c r="O18566" s="45"/>
      <c r="P18566" s="45"/>
      <c r="Q18566" s="45"/>
      <c r="R18566" s="45"/>
      <c r="S18566" s="1">
        <f t="shared" si="2332"/>
        <v>0</v>
      </c>
      <c r="T18566" s="1">
        <f t="shared" si="2333"/>
        <v>0</v>
      </c>
      <c r="U18566" s="1">
        <f t="shared" si="2334"/>
        <v>0</v>
      </c>
      <c r="V18566" s="1">
        <f t="shared" si="2335"/>
        <v>0</v>
      </c>
      <c r="W18566" s="1">
        <f t="shared" si="2336"/>
        <v>0</v>
      </c>
      <c r="X18566" s="1">
        <f t="shared" si="2337"/>
        <v>0</v>
      </c>
      <c r="Y18566"/>
      <c r="Z18566"/>
      <c r="AA18566"/>
      <c r="AB18566"/>
      <c r="AC18566"/>
      <c r="AD18566"/>
      <c r="AE18566"/>
      <c r="AF18566"/>
      <c r="AG18566"/>
      <c r="AH18566"/>
      <c r="AI18566"/>
      <c r="AJ18566"/>
    </row>
    <row r="18567" spans="1:36" ht="14.25" customHeight="1">
      <c r="A18567" s="41" t="b">
        <f t="shared" si="2338"/>
        <v>0</v>
      </c>
      <c r="B18567" s="41">
        <f t="shared" si="2339"/>
        <v>18566</v>
      </c>
      <c r="C18567" s="23"/>
      <c r="N18567" s="45"/>
      <c r="O18567" s="45"/>
      <c r="P18567" s="45"/>
      <c r="Q18567" s="45"/>
      <c r="R18567" s="45"/>
      <c r="S18567" s="1">
        <f t="shared" si="2332"/>
        <v>0</v>
      </c>
      <c r="T18567" s="1">
        <f t="shared" si="2333"/>
        <v>0</v>
      </c>
      <c r="U18567" s="1">
        <f t="shared" si="2334"/>
        <v>0</v>
      </c>
      <c r="V18567" s="1">
        <f t="shared" si="2335"/>
        <v>0</v>
      </c>
      <c r="W18567" s="1">
        <f t="shared" si="2336"/>
        <v>0</v>
      </c>
      <c r="X18567" s="1">
        <f t="shared" si="2337"/>
        <v>0</v>
      </c>
      <c r="Y18567"/>
      <c r="Z18567"/>
      <c r="AA18567"/>
      <c r="AB18567"/>
      <c r="AC18567"/>
      <c r="AD18567"/>
      <c r="AE18567"/>
      <c r="AF18567"/>
      <c r="AG18567"/>
      <c r="AH18567"/>
      <c r="AI18567"/>
      <c r="AJ18567"/>
    </row>
    <row r="18568" spans="1:36" ht="14.25" customHeight="1">
      <c r="A18568" s="41" t="b">
        <f t="shared" si="2338"/>
        <v>0</v>
      </c>
      <c r="B18568" s="41">
        <f t="shared" si="2339"/>
        <v>18567</v>
      </c>
      <c r="C18568" s="23"/>
      <c r="N18568" s="45"/>
      <c r="O18568" s="45"/>
      <c r="P18568" s="45"/>
      <c r="Q18568" s="45"/>
      <c r="R18568" s="45"/>
      <c r="S18568" s="1">
        <f t="shared" si="2332"/>
        <v>0</v>
      </c>
      <c r="T18568" s="1">
        <f t="shared" si="2333"/>
        <v>0</v>
      </c>
      <c r="U18568" s="1">
        <f t="shared" si="2334"/>
        <v>0</v>
      </c>
      <c r="V18568" s="1">
        <f t="shared" si="2335"/>
        <v>0</v>
      </c>
      <c r="W18568" s="1">
        <f t="shared" si="2336"/>
        <v>0</v>
      </c>
      <c r="X18568" s="1">
        <f t="shared" si="2337"/>
        <v>0</v>
      </c>
      <c r="Y18568"/>
      <c r="Z18568"/>
      <c r="AA18568"/>
      <c r="AB18568"/>
      <c r="AC18568"/>
      <c r="AD18568"/>
      <c r="AE18568"/>
      <c r="AF18568"/>
      <c r="AG18568"/>
      <c r="AH18568"/>
      <c r="AI18568"/>
      <c r="AJ18568"/>
    </row>
    <row r="18569" spans="1:36" ht="14.25" customHeight="1">
      <c r="A18569" s="41" t="b">
        <f t="shared" si="2338"/>
        <v>0</v>
      </c>
      <c r="B18569" s="41">
        <f t="shared" si="2339"/>
        <v>18568</v>
      </c>
      <c r="C18569" s="23"/>
      <c r="N18569" s="45"/>
      <c r="O18569" s="45"/>
      <c r="P18569" s="45"/>
      <c r="Q18569" s="45"/>
      <c r="R18569" s="45"/>
      <c r="S18569" s="1">
        <f t="shared" si="2332"/>
        <v>0</v>
      </c>
      <c r="T18569" s="1">
        <f t="shared" si="2333"/>
        <v>0</v>
      </c>
      <c r="U18569" s="1">
        <f t="shared" si="2334"/>
        <v>0</v>
      </c>
      <c r="V18569" s="1">
        <f t="shared" si="2335"/>
        <v>0</v>
      </c>
      <c r="W18569" s="1">
        <f t="shared" si="2336"/>
        <v>0</v>
      </c>
      <c r="X18569" s="1">
        <f t="shared" si="2337"/>
        <v>0</v>
      </c>
      <c r="Y18569"/>
      <c r="Z18569"/>
      <c r="AA18569"/>
      <c r="AB18569"/>
      <c r="AC18569"/>
      <c r="AD18569"/>
      <c r="AE18569"/>
      <c r="AF18569"/>
      <c r="AG18569"/>
      <c r="AH18569"/>
      <c r="AI18569"/>
      <c r="AJ18569"/>
    </row>
    <row r="18570" spans="1:36" ht="14.25" customHeight="1">
      <c r="A18570" s="41" t="b">
        <f t="shared" si="2338"/>
        <v>0</v>
      </c>
      <c r="B18570" s="41">
        <f t="shared" si="2339"/>
        <v>18569</v>
      </c>
      <c r="C18570" s="23"/>
      <c r="N18570" s="45"/>
      <c r="O18570" s="45"/>
      <c r="P18570" s="45"/>
      <c r="Q18570" s="45"/>
      <c r="R18570" s="45"/>
      <c r="S18570" s="1">
        <f t="shared" si="2332"/>
        <v>0</v>
      </c>
      <c r="T18570" s="1">
        <f t="shared" si="2333"/>
        <v>0</v>
      </c>
      <c r="U18570" s="1">
        <f t="shared" si="2334"/>
        <v>0</v>
      </c>
      <c r="V18570" s="1">
        <f t="shared" si="2335"/>
        <v>0</v>
      </c>
      <c r="W18570" s="1">
        <f t="shared" si="2336"/>
        <v>0</v>
      </c>
      <c r="X18570" s="1">
        <f t="shared" si="2337"/>
        <v>0</v>
      </c>
      <c r="Y18570"/>
      <c r="Z18570"/>
      <c r="AA18570"/>
      <c r="AB18570"/>
      <c r="AC18570"/>
      <c r="AD18570"/>
      <c r="AE18570"/>
      <c r="AF18570"/>
      <c r="AG18570"/>
      <c r="AH18570"/>
      <c r="AI18570"/>
      <c r="AJ18570"/>
    </row>
    <row r="18571" spans="1:36" ht="14.25" customHeight="1">
      <c r="A18571" s="41" t="b">
        <f t="shared" si="2338"/>
        <v>0</v>
      </c>
      <c r="B18571" s="41">
        <f t="shared" si="2339"/>
        <v>18570</v>
      </c>
      <c r="C18571" s="23"/>
      <c r="N18571" s="45"/>
      <c r="O18571" s="45"/>
      <c r="P18571" s="45"/>
      <c r="Q18571" s="45"/>
      <c r="R18571" s="45"/>
      <c r="S18571" s="1">
        <f t="shared" si="2332"/>
        <v>0</v>
      </c>
      <c r="T18571" s="1">
        <f t="shared" si="2333"/>
        <v>0</v>
      </c>
      <c r="U18571" s="1">
        <f t="shared" si="2334"/>
        <v>0</v>
      </c>
      <c r="V18571" s="1">
        <f t="shared" si="2335"/>
        <v>0</v>
      </c>
      <c r="W18571" s="1">
        <f t="shared" si="2336"/>
        <v>0</v>
      </c>
      <c r="X18571" s="1">
        <f t="shared" si="2337"/>
        <v>0</v>
      </c>
      <c r="Y18571"/>
      <c r="Z18571"/>
      <c r="AA18571"/>
      <c r="AB18571"/>
      <c r="AC18571"/>
      <c r="AD18571"/>
      <c r="AE18571"/>
      <c r="AF18571"/>
      <c r="AG18571"/>
      <c r="AH18571"/>
      <c r="AI18571"/>
      <c r="AJ18571"/>
    </row>
    <row r="18572" spans="1:36" ht="14.25" customHeight="1">
      <c r="A18572" s="41" t="b">
        <f t="shared" si="2338"/>
        <v>0</v>
      </c>
      <c r="B18572" s="41">
        <f t="shared" si="2339"/>
        <v>18571</v>
      </c>
      <c r="C18572" s="23"/>
      <c r="N18572" s="45"/>
      <c r="O18572" s="45"/>
      <c r="P18572" s="45"/>
      <c r="Q18572" s="45"/>
      <c r="R18572" s="45"/>
      <c r="S18572" s="1">
        <f t="shared" si="2332"/>
        <v>0</v>
      </c>
      <c r="T18572" s="1">
        <f t="shared" si="2333"/>
        <v>0</v>
      </c>
      <c r="U18572" s="1">
        <f t="shared" si="2334"/>
        <v>0</v>
      </c>
      <c r="V18572" s="1">
        <f t="shared" si="2335"/>
        <v>0</v>
      </c>
      <c r="W18572" s="1">
        <f t="shared" si="2336"/>
        <v>0</v>
      </c>
      <c r="X18572" s="1">
        <f t="shared" si="2337"/>
        <v>0</v>
      </c>
      <c r="Y18572"/>
      <c r="Z18572"/>
      <c r="AA18572"/>
      <c r="AB18572"/>
      <c r="AC18572"/>
      <c r="AD18572"/>
      <c r="AE18572"/>
      <c r="AF18572"/>
      <c r="AG18572"/>
      <c r="AH18572"/>
      <c r="AI18572"/>
      <c r="AJ18572"/>
    </row>
    <row r="18573" spans="1:36" ht="14.25" customHeight="1">
      <c r="A18573" s="41" t="b">
        <f t="shared" si="2338"/>
        <v>0</v>
      </c>
      <c r="B18573" s="41">
        <f t="shared" si="2339"/>
        <v>18572</v>
      </c>
      <c r="C18573" s="23"/>
      <c r="N18573" s="45"/>
      <c r="O18573" s="45"/>
      <c r="P18573" s="45"/>
      <c r="Q18573" s="45"/>
      <c r="R18573" s="45"/>
      <c r="S18573" s="1">
        <f t="shared" si="2332"/>
        <v>0</v>
      </c>
      <c r="T18573" s="1">
        <f t="shared" si="2333"/>
        <v>0</v>
      </c>
      <c r="U18573" s="1">
        <f t="shared" si="2334"/>
        <v>0</v>
      </c>
      <c r="V18573" s="1">
        <f t="shared" si="2335"/>
        <v>0</v>
      </c>
      <c r="W18573" s="1">
        <f t="shared" si="2336"/>
        <v>0</v>
      </c>
      <c r="X18573" s="1">
        <f t="shared" si="2337"/>
        <v>0</v>
      </c>
      <c r="Y18573"/>
      <c r="Z18573"/>
      <c r="AA18573"/>
      <c r="AB18573"/>
      <c r="AC18573"/>
      <c r="AD18573"/>
      <c r="AE18573"/>
      <c r="AF18573"/>
      <c r="AG18573"/>
      <c r="AH18573"/>
      <c r="AI18573"/>
      <c r="AJ18573"/>
    </row>
    <row r="18574" spans="1:36" ht="14.25" customHeight="1">
      <c r="A18574" s="41" t="b">
        <f t="shared" si="2338"/>
        <v>0</v>
      </c>
      <c r="B18574" s="41">
        <f t="shared" si="2339"/>
        <v>18573</v>
      </c>
      <c r="C18574" s="23"/>
      <c r="N18574" s="45"/>
      <c r="O18574" s="45"/>
      <c r="P18574" s="45"/>
      <c r="Q18574" s="45"/>
      <c r="R18574" s="45"/>
      <c r="S18574" s="1">
        <f t="shared" ref="S18574:S18637" si="2340">IF(COUNTIF(H18574:M18574,"NOT EFFECTIVE"),1,0)</f>
        <v>0</v>
      </c>
      <c r="T18574" s="1">
        <f t="shared" si="2333"/>
        <v>0</v>
      </c>
      <c r="U18574" s="1">
        <f t="shared" si="2334"/>
        <v>0</v>
      </c>
      <c r="V18574" s="1">
        <f t="shared" si="2335"/>
        <v>0</v>
      </c>
      <c r="W18574" s="1">
        <f t="shared" si="2336"/>
        <v>0</v>
      </c>
      <c r="X18574" s="1">
        <f t="shared" si="2337"/>
        <v>0</v>
      </c>
      <c r="Y18574"/>
      <c r="Z18574"/>
      <c r="AA18574"/>
      <c r="AB18574"/>
      <c r="AC18574"/>
      <c r="AD18574"/>
      <c r="AE18574"/>
      <c r="AF18574"/>
      <c r="AG18574"/>
      <c r="AH18574"/>
      <c r="AI18574"/>
      <c r="AJ18574"/>
    </row>
    <row r="18575" spans="1:36" ht="14.25" customHeight="1">
      <c r="A18575" s="41" t="b">
        <f t="shared" si="2338"/>
        <v>0</v>
      </c>
      <c r="B18575" s="41">
        <f t="shared" si="2339"/>
        <v>18574</v>
      </c>
      <c r="C18575" s="23"/>
      <c r="N18575" s="45"/>
      <c r="O18575" s="45"/>
      <c r="P18575" s="45"/>
      <c r="Q18575" s="45"/>
      <c r="R18575" s="45"/>
      <c r="S18575" s="1">
        <f t="shared" si="2340"/>
        <v>0</v>
      </c>
      <c r="T18575" s="1">
        <f t="shared" si="2333"/>
        <v>0</v>
      </c>
      <c r="U18575" s="1">
        <f t="shared" si="2334"/>
        <v>0</v>
      </c>
      <c r="V18575" s="1">
        <f t="shared" si="2335"/>
        <v>0</v>
      </c>
      <c r="W18575" s="1">
        <f t="shared" si="2336"/>
        <v>0</v>
      </c>
      <c r="X18575" s="1">
        <f t="shared" si="2337"/>
        <v>0</v>
      </c>
      <c r="Y18575"/>
      <c r="Z18575"/>
      <c r="AA18575"/>
      <c r="AB18575"/>
      <c r="AC18575"/>
      <c r="AD18575"/>
      <c r="AE18575"/>
      <c r="AF18575"/>
      <c r="AG18575"/>
      <c r="AH18575"/>
      <c r="AI18575"/>
      <c r="AJ18575"/>
    </row>
    <row r="18576" spans="1:36" ht="14.25" customHeight="1">
      <c r="A18576" s="41" t="b">
        <f t="shared" si="2338"/>
        <v>0</v>
      </c>
      <c r="B18576" s="41">
        <f t="shared" si="2339"/>
        <v>18575</v>
      </c>
      <c r="C18576" s="23"/>
      <c r="N18576" s="45"/>
      <c r="O18576" s="45"/>
      <c r="P18576" s="45"/>
      <c r="Q18576" s="45"/>
      <c r="R18576" s="45"/>
      <c r="S18576" s="1">
        <f t="shared" si="2340"/>
        <v>0</v>
      </c>
      <c r="T18576" s="1">
        <f t="shared" si="2333"/>
        <v>0</v>
      </c>
      <c r="U18576" s="1">
        <f t="shared" si="2334"/>
        <v>0</v>
      </c>
      <c r="V18576" s="1">
        <f t="shared" si="2335"/>
        <v>0</v>
      </c>
      <c r="W18576" s="1">
        <f t="shared" si="2336"/>
        <v>0</v>
      </c>
      <c r="X18576" s="1">
        <f t="shared" si="2337"/>
        <v>0</v>
      </c>
      <c r="Y18576"/>
      <c r="Z18576"/>
      <c r="AA18576"/>
      <c r="AB18576"/>
      <c r="AC18576"/>
      <c r="AD18576"/>
      <c r="AE18576"/>
      <c r="AF18576"/>
      <c r="AG18576"/>
      <c r="AH18576"/>
      <c r="AI18576"/>
      <c r="AJ18576"/>
    </row>
    <row r="18577" spans="1:36" ht="14.25" customHeight="1">
      <c r="A18577" s="41" t="b">
        <f t="shared" si="2338"/>
        <v>0</v>
      </c>
      <c r="B18577" s="41">
        <f t="shared" si="2339"/>
        <v>18576</v>
      </c>
      <c r="C18577" s="23"/>
      <c r="N18577" s="45"/>
      <c r="O18577" s="45"/>
      <c r="P18577" s="45"/>
      <c r="Q18577" s="45"/>
      <c r="R18577" s="45"/>
      <c r="S18577" s="1">
        <f t="shared" si="2340"/>
        <v>0</v>
      </c>
      <c r="T18577" s="1">
        <f t="shared" si="2333"/>
        <v>0</v>
      </c>
      <c r="U18577" s="1">
        <f t="shared" si="2334"/>
        <v>0</v>
      </c>
      <c r="V18577" s="1">
        <f t="shared" si="2335"/>
        <v>0</v>
      </c>
      <c r="W18577" s="1">
        <f t="shared" si="2336"/>
        <v>0</v>
      </c>
      <c r="X18577" s="1">
        <f t="shared" si="2337"/>
        <v>0</v>
      </c>
      <c r="Y18577"/>
      <c r="Z18577"/>
      <c r="AA18577"/>
      <c r="AB18577"/>
      <c r="AC18577"/>
      <c r="AD18577"/>
      <c r="AE18577"/>
      <c r="AF18577"/>
      <c r="AG18577"/>
      <c r="AH18577"/>
      <c r="AI18577"/>
      <c r="AJ18577"/>
    </row>
    <row r="18578" spans="1:36" ht="14.25" customHeight="1">
      <c r="A18578" s="41" t="b">
        <f t="shared" si="2338"/>
        <v>0</v>
      </c>
      <c r="B18578" s="41">
        <f t="shared" si="2339"/>
        <v>18577</v>
      </c>
      <c r="C18578" s="23"/>
      <c r="N18578" s="45"/>
      <c r="O18578" s="45"/>
      <c r="P18578" s="45"/>
      <c r="Q18578" s="45"/>
      <c r="R18578" s="45"/>
      <c r="S18578" s="1">
        <f t="shared" si="2340"/>
        <v>0</v>
      </c>
      <c r="T18578" s="1">
        <f t="shared" si="2333"/>
        <v>0</v>
      </c>
      <c r="U18578" s="1">
        <f t="shared" si="2334"/>
        <v>0</v>
      </c>
      <c r="V18578" s="1">
        <f t="shared" si="2335"/>
        <v>0</v>
      </c>
      <c r="W18578" s="1">
        <f t="shared" si="2336"/>
        <v>0</v>
      </c>
      <c r="X18578" s="1">
        <f t="shared" si="2337"/>
        <v>0</v>
      </c>
      <c r="Y18578"/>
      <c r="Z18578"/>
      <c r="AA18578"/>
      <c r="AB18578"/>
      <c r="AC18578"/>
      <c r="AD18578"/>
      <c r="AE18578"/>
      <c r="AF18578"/>
      <c r="AG18578"/>
      <c r="AH18578"/>
      <c r="AI18578"/>
      <c r="AJ18578"/>
    </row>
    <row r="18579" spans="1:36" ht="14.25" customHeight="1">
      <c r="A18579" s="41" t="b">
        <f t="shared" si="2338"/>
        <v>0</v>
      </c>
      <c r="B18579" s="41">
        <f t="shared" si="2339"/>
        <v>18578</v>
      </c>
      <c r="C18579" s="23"/>
      <c r="N18579" s="45"/>
      <c r="O18579" s="45"/>
      <c r="P18579" s="45"/>
      <c r="Q18579" s="45"/>
      <c r="R18579" s="45"/>
      <c r="S18579" s="1">
        <f t="shared" si="2340"/>
        <v>0</v>
      </c>
      <c r="T18579" s="1">
        <f t="shared" si="2333"/>
        <v>0</v>
      </c>
      <c r="U18579" s="1">
        <f t="shared" si="2334"/>
        <v>0</v>
      </c>
      <c r="V18579" s="1">
        <f t="shared" si="2335"/>
        <v>0</v>
      </c>
      <c r="W18579" s="1">
        <f t="shared" si="2336"/>
        <v>0</v>
      </c>
      <c r="X18579" s="1">
        <f t="shared" si="2337"/>
        <v>0</v>
      </c>
      <c r="Y18579"/>
      <c r="Z18579"/>
      <c r="AA18579"/>
      <c r="AB18579"/>
      <c r="AC18579"/>
      <c r="AD18579"/>
      <c r="AE18579"/>
      <c r="AF18579"/>
      <c r="AG18579"/>
      <c r="AH18579"/>
      <c r="AI18579"/>
      <c r="AJ18579"/>
    </row>
    <row r="18580" spans="1:36" ht="14.25" customHeight="1">
      <c r="A18580" s="41" t="b">
        <f t="shared" si="2338"/>
        <v>0</v>
      </c>
      <c r="B18580" s="41">
        <f t="shared" si="2339"/>
        <v>18579</v>
      </c>
      <c r="C18580" s="23"/>
      <c r="N18580" s="45"/>
      <c r="O18580" s="45"/>
      <c r="P18580" s="45"/>
      <c r="Q18580" s="45"/>
      <c r="R18580" s="45"/>
      <c r="S18580" s="1">
        <f t="shared" si="2340"/>
        <v>0</v>
      </c>
      <c r="T18580" s="1">
        <f t="shared" si="2333"/>
        <v>0</v>
      </c>
      <c r="U18580" s="1">
        <f t="shared" si="2334"/>
        <v>0</v>
      </c>
      <c r="V18580" s="1">
        <f t="shared" si="2335"/>
        <v>0</v>
      </c>
      <c r="W18580" s="1">
        <f t="shared" si="2336"/>
        <v>0</v>
      </c>
      <c r="X18580" s="1">
        <f t="shared" si="2337"/>
        <v>0</v>
      </c>
      <c r="Y18580"/>
      <c r="Z18580"/>
      <c r="AA18580"/>
      <c r="AB18580"/>
      <c r="AC18580"/>
      <c r="AD18580"/>
      <c r="AE18580"/>
      <c r="AF18580"/>
      <c r="AG18580"/>
      <c r="AH18580"/>
      <c r="AI18580"/>
      <c r="AJ18580"/>
    </row>
    <row r="18581" spans="1:36" ht="14.25" customHeight="1">
      <c r="A18581" s="41" t="b">
        <f t="shared" si="2338"/>
        <v>0</v>
      </c>
      <c r="B18581" s="41">
        <f t="shared" si="2339"/>
        <v>18580</v>
      </c>
      <c r="C18581" s="23"/>
      <c r="N18581" s="45"/>
      <c r="O18581" s="45"/>
      <c r="P18581" s="45"/>
      <c r="Q18581" s="45"/>
      <c r="R18581" s="45"/>
      <c r="S18581" s="1">
        <f t="shared" si="2340"/>
        <v>0</v>
      </c>
      <c r="T18581" s="1">
        <f t="shared" si="2333"/>
        <v>0</v>
      </c>
      <c r="U18581" s="1">
        <f t="shared" si="2334"/>
        <v>0</v>
      </c>
      <c r="V18581" s="1">
        <f t="shared" si="2335"/>
        <v>0</v>
      </c>
      <c r="W18581" s="1">
        <f t="shared" si="2336"/>
        <v>0</v>
      </c>
      <c r="X18581" s="1">
        <f t="shared" si="2337"/>
        <v>0</v>
      </c>
      <c r="Y18581"/>
      <c r="Z18581"/>
      <c r="AA18581"/>
      <c r="AB18581"/>
      <c r="AC18581"/>
      <c r="AD18581"/>
      <c r="AE18581"/>
      <c r="AF18581"/>
      <c r="AG18581"/>
      <c r="AH18581"/>
      <c r="AI18581"/>
      <c r="AJ18581"/>
    </row>
    <row r="18582" spans="1:36" ht="14.25" customHeight="1">
      <c r="A18582" s="41" t="b">
        <f t="shared" si="2338"/>
        <v>0</v>
      </c>
      <c r="B18582" s="41">
        <f t="shared" si="2339"/>
        <v>18581</v>
      </c>
      <c r="C18582" s="23"/>
      <c r="N18582" s="45"/>
      <c r="O18582" s="45"/>
      <c r="P18582" s="45"/>
      <c r="Q18582" s="45"/>
      <c r="R18582" s="45"/>
      <c r="S18582" s="1">
        <f t="shared" si="2340"/>
        <v>0</v>
      </c>
      <c r="T18582" s="1">
        <f t="shared" si="2333"/>
        <v>0</v>
      </c>
      <c r="U18582" s="1">
        <f t="shared" si="2334"/>
        <v>0</v>
      </c>
      <c r="V18582" s="1">
        <f t="shared" si="2335"/>
        <v>0</v>
      </c>
      <c r="W18582" s="1">
        <f t="shared" si="2336"/>
        <v>0</v>
      </c>
      <c r="X18582" s="1">
        <f t="shared" si="2337"/>
        <v>0</v>
      </c>
      <c r="Y18582"/>
      <c r="Z18582"/>
      <c r="AA18582"/>
      <c r="AB18582"/>
      <c r="AC18582"/>
      <c r="AD18582"/>
      <c r="AE18582"/>
      <c r="AF18582"/>
      <c r="AG18582"/>
      <c r="AH18582"/>
      <c r="AI18582"/>
      <c r="AJ18582"/>
    </row>
    <row r="18583" spans="1:36" ht="14.25" customHeight="1">
      <c r="A18583" s="41" t="b">
        <f t="shared" si="2338"/>
        <v>0</v>
      </c>
      <c r="B18583" s="41">
        <f t="shared" si="2339"/>
        <v>18582</v>
      </c>
      <c r="C18583" s="23"/>
      <c r="N18583" s="45"/>
      <c r="O18583" s="45"/>
      <c r="P18583" s="45"/>
      <c r="Q18583" s="45"/>
      <c r="R18583" s="45"/>
      <c r="S18583" s="1">
        <f t="shared" si="2340"/>
        <v>0</v>
      </c>
      <c r="T18583" s="1">
        <f t="shared" si="2333"/>
        <v>0</v>
      </c>
      <c r="U18583" s="1">
        <f t="shared" si="2334"/>
        <v>0</v>
      </c>
      <c r="V18583" s="1">
        <f t="shared" si="2335"/>
        <v>0</v>
      </c>
      <c r="W18583" s="1">
        <f t="shared" si="2336"/>
        <v>0</v>
      </c>
      <c r="X18583" s="1">
        <f t="shared" si="2337"/>
        <v>0</v>
      </c>
      <c r="Y18583"/>
      <c r="Z18583"/>
      <c r="AA18583"/>
      <c r="AB18583"/>
      <c r="AC18583"/>
      <c r="AD18583"/>
      <c r="AE18583"/>
      <c r="AF18583"/>
      <c r="AG18583"/>
      <c r="AH18583"/>
      <c r="AI18583"/>
      <c r="AJ18583"/>
    </row>
    <row r="18584" spans="1:36" ht="14.25" customHeight="1">
      <c r="A18584" s="41" t="b">
        <f t="shared" si="2338"/>
        <v>0</v>
      </c>
      <c r="B18584" s="41">
        <f t="shared" si="2339"/>
        <v>18583</v>
      </c>
      <c r="C18584" s="23"/>
      <c r="N18584" s="45"/>
      <c r="O18584" s="45"/>
      <c r="P18584" s="45"/>
      <c r="Q18584" s="45"/>
      <c r="R18584" s="45"/>
      <c r="S18584" s="1">
        <f t="shared" si="2340"/>
        <v>0</v>
      </c>
      <c r="T18584" s="1">
        <f t="shared" si="2333"/>
        <v>0</v>
      </c>
      <c r="U18584" s="1">
        <f t="shared" si="2334"/>
        <v>0</v>
      </c>
      <c r="V18584" s="1">
        <f t="shared" si="2335"/>
        <v>0</v>
      </c>
      <c r="W18584" s="1">
        <f t="shared" si="2336"/>
        <v>0</v>
      </c>
      <c r="X18584" s="1">
        <f t="shared" si="2337"/>
        <v>0</v>
      </c>
      <c r="Y18584"/>
      <c r="Z18584"/>
      <c r="AA18584"/>
      <c r="AB18584"/>
      <c r="AC18584"/>
      <c r="AD18584"/>
      <c r="AE18584"/>
      <c r="AF18584"/>
      <c r="AG18584"/>
      <c r="AH18584"/>
      <c r="AI18584"/>
      <c r="AJ18584"/>
    </row>
    <row r="18585" spans="1:36" ht="14.25" customHeight="1">
      <c r="A18585" s="41" t="b">
        <f t="shared" si="2338"/>
        <v>0</v>
      </c>
      <c r="B18585" s="41">
        <f t="shared" si="2339"/>
        <v>18584</v>
      </c>
      <c r="C18585" s="23"/>
      <c r="N18585" s="45"/>
      <c r="O18585" s="45"/>
      <c r="P18585" s="45"/>
      <c r="Q18585" s="45"/>
      <c r="R18585" s="45"/>
      <c r="S18585" s="1">
        <f t="shared" si="2340"/>
        <v>0</v>
      </c>
      <c r="T18585" s="1">
        <f t="shared" si="2333"/>
        <v>0</v>
      </c>
      <c r="U18585" s="1">
        <f t="shared" si="2334"/>
        <v>0</v>
      </c>
      <c r="V18585" s="1">
        <f t="shared" si="2335"/>
        <v>0</v>
      </c>
      <c r="W18585" s="1">
        <f t="shared" si="2336"/>
        <v>0</v>
      </c>
      <c r="X18585" s="1">
        <f t="shared" si="2337"/>
        <v>0</v>
      </c>
      <c r="Y18585"/>
      <c r="Z18585"/>
      <c r="AA18585"/>
      <c r="AB18585"/>
      <c r="AC18585"/>
      <c r="AD18585"/>
      <c r="AE18585"/>
      <c r="AF18585"/>
      <c r="AG18585"/>
      <c r="AH18585"/>
      <c r="AI18585"/>
      <c r="AJ18585"/>
    </row>
    <row r="18586" spans="1:36" ht="14.25" customHeight="1">
      <c r="A18586" s="41" t="b">
        <f t="shared" si="2338"/>
        <v>0</v>
      </c>
      <c r="B18586" s="41">
        <f t="shared" si="2339"/>
        <v>18585</v>
      </c>
      <c r="C18586" s="23"/>
      <c r="N18586" s="45"/>
      <c r="O18586" s="45"/>
      <c r="P18586" s="45"/>
      <c r="Q18586" s="45"/>
      <c r="R18586" s="45"/>
      <c r="S18586" s="1">
        <f t="shared" si="2340"/>
        <v>0</v>
      </c>
      <c r="T18586" s="1">
        <f t="shared" si="2333"/>
        <v>0</v>
      </c>
      <c r="U18586" s="1">
        <f t="shared" si="2334"/>
        <v>0</v>
      </c>
      <c r="V18586" s="1">
        <f t="shared" si="2335"/>
        <v>0</v>
      </c>
      <c r="W18586" s="1">
        <f t="shared" si="2336"/>
        <v>0</v>
      </c>
      <c r="X18586" s="1">
        <f t="shared" si="2337"/>
        <v>0</v>
      </c>
      <c r="Y18586"/>
      <c r="Z18586"/>
      <c r="AA18586"/>
      <c r="AB18586"/>
      <c r="AC18586"/>
      <c r="AD18586"/>
      <c r="AE18586"/>
      <c r="AF18586"/>
      <c r="AG18586"/>
      <c r="AH18586"/>
      <c r="AI18586"/>
      <c r="AJ18586"/>
    </row>
    <row r="18587" spans="1:36" ht="14.25" customHeight="1">
      <c r="A18587" s="41" t="b">
        <f t="shared" si="2338"/>
        <v>0</v>
      </c>
      <c r="B18587" s="41">
        <f t="shared" si="2339"/>
        <v>18586</v>
      </c>
      <c r="C18587" s="23"/>
      <c r="N18587" s="45"/>
      <c r="O18587" s="45"/>
      <c r="P18587" s="45"/>
      <c r="Q18587" s="45"/>
      <c r="R18587" s="45"/>
      <c r="S18587" s="1">
        <f t="shared" si="2340"/>
        <v>0</v>
      </c>
      <c r="T18587" s="1">
        <f t="shared" si="2333"/>
        <v>0</v>
      </c>
      <c r="U18587" s="1">
        <f t="shared" si="2334"/>
        <v>0</v>
      </c>
      <c r="V18587" s="1">
        <f t="shared" si="2335"/>
        <v>0</v>
      </c>
      <c r="W18587" s="1">
        <f t="shared" si="2336"/>
        <v>0</v>
      </c>
      <c r="X18587" s="1">
        <f t="shared" si="2337"/>
        <v>0</v>
      </c>
      <c r="Y18587"/>
      <c r="Z18587"/>
      <c r="AA18587"/>
      <c r="AB18587"/>
      <c r="AC18587"/>
      <c r="AD18587"/>
      <c r="AE18587"/>
      <c r="AF18587"/>
      <c r="AG18587"/>
      <c r="AH18587"/>
      <c r="AI18587"/>
      <c r="AJ18587"/>
    </row>
    <row r="18588" spans="1:36" ht="14.25" customHeight="1">
      <c r="A18588" s="41" t="b">
        <f t="shared" si="2338"/>
        <v>0</v>
      </c>
      <c r="B18588" s="41">
        <f t="shared" si="2339"/>
        <v>18587</v>
      </c>
      <c r="C18588" s="23"/>
      <c r="N18588" s="45"/>
      <c r="O18588" s="45"/>
      <c r="P18588" s="45"/>
      <c r="Q18588" s="45"/>
      <c r="R18588" s="45"/>
      <c r="S18588" s="1">
        <f t="shared" si="2340"/>
        <v>0</v>
      </c>
      <c r="T18588" s="1">
        <f t="shared" si="2333"/>
        <v>0</v>
      </c>
      <c r="U18588" s="1">
        <f t="shared" si="2334"/>
        <v>0</v>
      </c>
      <c r="V18588" s="1">
        <f t="shared" si="2335"/>
        <v>0</v>
      </c>
      <c r="W18588" s="1">
        <f t="shared" si="2336"/>
        <v>0</v>
      </c>
      <c r="X18588" s="1">
        <f t="shared" si="2337"/>
        <v>0</v>
      </c>
      <c r="Y18588"/>
      <c r="Z18588"/>
      <c r="AA18588"/>
      <c r="AB18588"/>
      <c r="AC18588"/>
      <c r="AD18588"/>
      <c r="AE18588"/>
      <c r="AF18588"/>
      <c r="AG18588"/>
      <c r="AH18588"/>
      <c r="AI18588"/>
      <c r="AJ18588"/>
    </row>
    <row r="18589" spans="1:36" ht="14.25" customHeight="1">
      <c r="A18589" s="41" t="b">
        <f t="shared" si="2338"/>
        <v>0</v>
      </c>
      <c r="B18589" s="41">
        <f t="shared" si="2339"/>
        <v>18588</v>
      </c>
      <c r="C18589" s="23"/>
      <c r="N18589" s="45"/>
      <c r="O18589" s="45"/>
      <c r="P18589" s="45"/>
      <c r="Q18589" s="45"/>
      <c r="R18589" s="45"/>
      <c r="S18589" s="1">
        <f t="shared" si="2340"/>
        <v>0</v>
      </c>
      <c r="T18589" s="1">
        <f t="shared" si="2333"/>
        <v>0</v>
      </c>
      <c r="U18589" s="1">
        <f t="shared" si="2334"/>
        <v>0</v>
      </c>
      <c r="V18589" s="1">
        <f t="shared" si="2335"/>
        <v>0</v>
      </c>
      <c r="W18589" s="1">
        <f t="shared" si="2336"/>
        <v>0</v>
      </c>
      <c r="X18589" s="1">
        <f t="shared" si="2337"/>
        <v>0</v>
      </c>
      <c r="Y18589"/>
      <c r="Z18589"/>
      <c r="AA18589"/>
      <c r="AB18589"/>
      <c r="AC18589"/>
      <c r="AD18589"/>
      <c r="AE18589"/>
      <c r="AF18589"/>
      <c r="AG18589"/>
      <c r="AH18589"/>
      <c r="AI18589"/>
      <c r="AJ18589"/>
    </row>
    <row r="18590" spans="1:36" ht="14.25" customHeight="1">
      <c r="A18590" s="41" t="b">
        <f t="shared" si="2338"/>
        <v>0</v>
      </c>
      <c r="B18590" s="41">
        <f t="shared" si="2339"/>
        <v>18589</v>
      </c>
      <c r="C18590" s="23"/>
      <c r="N18590" s="45"/>
      <c r="O18590" s="45"/>
      <c r="P18590" s="45"/>
      <c r="Q18590" s="45"/>
      <c r="R18590" s="45"/>
      <c r="S18590" s="1">
        <f t="shared" si="2340"/>
        <v>0</v>
      </c>
      <c r="T18590" s="1">
        <f t="shared" si="2333"/>
        <v>0</v>
      </c>
      <c r="U18590" s="1">
        <f t="shared" si="2334"/>
        <v>0</v>
      </c>
      <c r="V18590" s="1">
        <f t="shared" si="2335"/>
        <v>0</v>
      </c>
      <c r="W18590" s="1">
        <f t="shared" si="2336"/>
        <v>0</v>
      </c>
      <c r="X18590" s="1">
        <f t="shared" si="2337"/>
        <v>0</v>
      </c>
      <c r="Y18590"/>
      <c r="Z18590"/>
      <c r="AA18590"/>
      <c r="AB18590"/>
      <c r="AC18590"/>
      <c r="AD18590"/>
      <c r="AE18590"/>
      <c r="AF18590"/>
      <c r="AG18590"/>
      <c r="AH18590"/>
      <c r="AI18590"/>
      <c r="AJ18590"/>
    </row>
    <row r="18591" spans="1:36" ht="14.25" customHeight="1">
      <c r="A18591" s="41" t="b">
        <f t="shared" si="2338"/>
        <v>0</v>
      </c>
      <c r="B18591" s="41">
        <f t="shared" si="2339"/>
        <v>18590</v>
      </c>
      <c r="C18591" s="23"/>
      <c r="N18591" s="45"/>
      <c r="O18591" s="45"/>
      <c r="P18591" s="45"/>
      <c r="Q18591" s="45"/>
      <c r="R18591" s="45"/>
      <c r="S18591" s="1">
        <f t="shared" si="2340"/>
        <v>0</v>
      </c>
      <c r="T18591" s="1">
        <f t="shared" si="2333"/>
        <v>0</v>
      </c>
      <c r="U18591" s="1">
        <f t="shared" si="2334"/>
        <v>0</v>
      </c>
      <c r="V18591" s="1">
        <f t="shared" si="2335"/>
        <v>0</v>
      </c>
      <c r="W18591" s="1">
        <f t="shared" si="2336"/>
        <v>0</v>
      </c>
      <c r="X18591" s="1">
        <f t="shared" si="2337"/>
        <v>0</v>
      </c>
      <c r="Y18591"/>
      <c r="Z18591"/>
      <c r="AA18591"/>
      <c r="AB18591"/>
      <c r="AC18591"/>
      <c r="AD18591"/>
      <c r="AE18591"/>
      <c r="AF18591"/>
      <c r="AG18591"/>
      <c r="AH18591"/>
      <c r="AI18591"/>
      <c r="AJ18591"/>
    </row>
    <row r="18592" spans="1:36" ht="14.25" customHeight="1">
      <c r="A18592" s="41" t="b">
        <f t="shared" si="2338"/>
        <v>0</v>
      </c>
      <c r="B18592" s="41">
        <f t="shared" si="2339"/>
        <v>18591</v>
      </c>
      <c r="C18592" s="23"/>
      <c r="N18592" s="45"/>
      <c r="O18592" s="45"/>
      <c r="P18592" s="45"/>
      <c r="Q18592" s="45"/>
      <c r="R18592" s="45"/>
      <c r="S18592" s="1">
        <f t="shared" si="2340"/>
        <v>0</v>
      </c>
      <c r="T18592" s="1">
        <f t="shared" si="2333"/>
        <v>0</v>
      </c>
      <c r="U18592" s="1">
        <f t="shared" si="2334"/>
        <v>0</v>
      </c>
      <c r="V18592" s="1">
        <f t="shared" si="2335"/>
        <v>0</v>
      </c>
      <c r="W18592" s="1">
        <f t="shared" si="2336"/>
        <v>0</v>
      </c>
      <c r="X18592" s="1">
        <f t="shared" si="2337"/>
        <v>0</v>
      </c>
      <c r="Y18592"/>
      <c r="Z18592"/>
      <c r="AA18592"/>
      <c r="AB18592"/>
      <c r="AC18592"/>
      <c r="AD18592"/>
      <c r="AE18592"/>
      <c r="AF18592"/>
      <c r="AG18592"/>
      <c r="AH18592"/>
      <c r="AI18592"/>
      <c r="AJ18592"/>
    </row>
    <row r="18593" spans="1:36" ht="14.25" customHeight="1">
      <c r="A18593" s="41" t="b">
        <f t="shared" si="2338"/>
        <v>0</v>
      </c>
      <c r="B18593" s="41">
        <f t="shared" si="2339"/>
        <v>18592</v>
      </c>
      <c r="C18593" s="23"/>
      <c r="N18593" s="45"/>
      <c r="O18593" s="45"/>
      <c r="P18593" s="45"/>
      <c r="Q18593" s="45"/>
      <c r="R18593" s="45"/>
      <c r="S18593" s="1">
        <f t="shared" si="2340"/>
        <v>0</v>
      </c>
      <c r="T18593" s="1">
        <f t="shared" ref="T18593:T18656" si="2341">IF(AND(D18593="NOT EXECUTED",COUNTA($N18593)&lt;&gt;0),1,0)</f>
        <v>0</v>
      </c>
      <c r="U18593" s="1">
        <f t="shared" ref="U18593:U18656" si="2342">IF(AND(E18593="NOT EXECUTED",COUNTA($N18593)&lt;&gt;0),1,0)</f>
        <v>0</v>
      </c>
      <c r="V18593" s="1">
        <f t="shared" ref="V18593:V18656" si="2343">IF(AND(F18593="NOT EXECUTED",COUNTA($N18593)&lt;&gt;0),1,0)</f>
        <v>0</v>
      </c>
      <c r="W18593" s="1">
        <f t="shared" ref="W18593:W18656" si="2344">IF(AND(G18593="NOT EXECUTED",COUNTA($N18593)&lt;&gt;0),1,0)</f>
        <v>0</v>
      </c>
      <c r="X18593" s="1">
        <f t="shared" ref="X18593:X18656" si="2345">IF(AND(S18593=1,COUNTA($N18593)&lt;&gt;0),1,0)</f>
        <v>0</v>
      </c>
      <c r="Y18593"/>
      <c r="Z18593"/>
      <c r="AA18593"/>
      <c r="AB18593"/>
      <c r="AC18593"/>
      <c r="AD18593"/>
      <c r="AE18593"/>
      <c r="AF18593"/>
      <c r="AG18593"/>
      <c r="AH18593"/>
      <c r="AI18593"/>
      <c r="AJ18593"/>
    </row>
    <row r="18594" spans="1:36" ht="14.25" customHeight="1">
      <c r="A18594" s="41" t="b">
        <f t="shared" ref="A18594:A18657" si="2346">IF(OR(COUNTIF(D18594:M18594, "NOT EXECUTED"), COUNTIF(D18594:M18594, "NOT COMPILED"), COUNTIF(D18594:M18594, "NOT EFFECTIVE")),TRUE,FALSE)</f>
        <v>0</v>
      </c>
      <c r="B18594" s="41">
        <f t="shared" si="2339"/>
        <v>18593</v>
      </c>
      <c r="C18594" s="23"/>
      <c r="N18594" s="45"/>
      <c r="O18594" s="45"/>
      <c r="P18594" s="45"/>
      <c r="Q18594" s="45"/>
      <c r="R18594" s="45"/>
      <c r="S18594" s="1">
        <f t="shared" si="2340"/>
        <v>0</v>
      </c>
      <c r="T18594" s="1">
        <f t="shared" si="2341"/>
        <v>0</v>
      </c>
      <c r="U18594" s="1">
        <f t="shared" si="2342"/>
        <v>0</v>
      </c>
      <c r="V18594" s="1">
        <f t="shared" si="2343"/>
        <v>0</v>
      </c>
      <c r="W18594" s="1">
        <f t="shared" si="2344"/>
        <v>0</v>
      </c>
      <c r="X18594" s="1">
        <f t="shared" si="2345"/>
        <v>0</v>
      </c>
      <c r="Y18594"/>
      <c r="Z18594"/>
      <c r="AA18594"/>
      <c r="AB18594"/>
      <c r="AC18594"/>
      <c r="AD18594"/>
      <c r="AE18594"/>
      <c r="AF18594"/>
      <c r="AG18594"/>
      <c r="AH18594"/>
      <c r="AI18594"/>
      <c r="AJ18594"/>
    </row>
    <row r="18595" spans="1:36" ht="14.25" customHeight="1">
      <c r="A18595" s="41" t="b">
        <f t="shared" si="2346"/>
        <v>0</v>
      </c>
      <c r="B18595" s="41">
        <f t="shared" si="2339"/>
        <v>18594</v>
      </c>
      <c r="C18595" s="23"/>
      <c r="N18595" s="45"/>
      <c r="O18595" s="45"/>
      <c r="P18595" s="45"/>
      <c r="Q18595" s="45"/>
      <c r="R18595" s="45"/>
      <c r="S18595" s="1">
        <f t="shared" si="2340"/>
        <v>0</v>
      </c>
      <c r="T18595" s="1">
        <f t="shared" si="2341"/>
        <v>0</v>
      </c>
      <c r="U18595" s="1">
        <f t="shared" si="2342"/>
        <v>0</v>
      </c>
      <c r="V18595" s="1">
        <f t="shared" si="2343"/>
        <v>0</v>
      </c>
      <c r="W18595" s="1">
        <f t="shared" si="2344"/>
        <v>0</v>
      </c>
      <c r="X18595" s="1">
        <f t="shared" si="2345"/>
        <v>0</v>
      </c>
      <c r="Y18595"/>
      <c r="Z18595"/>
      <c r="AA18595"/>
      <c r="AB18595"/>
      <c r="AC18595"/>
      <c r="AD18595"/>
      <c r="AE18595"/>
      <c r="AF18595"/>
      <c r="AG18595"/>
      <c r="AH18595"/>
      <c r="AI18595"/>
      <c r="AJ18595"/>
    </row>
    <row r="18596" spans="1:36" ht="14.25" customHeight="1">
      <c r="A18596" s="41" t="b">
        <f t="shared" si="2346"/>
        <v>0</v>
      </c>
      <c r="B18596" s="41">
        <f t="shared" si="2339"/>
        <v>18595</v>
      </c>
      <c r="C18596" s="23"/>
      <c r="N18596" s="45"/>
      <c r="O18596" s="45"/>
      <c r="P18596" s="45"/>
      <c r="Q18596" s="45"/>
      <c r="R18596" s="45"/>
      <c r="S18596" s="1">
        <f t="shared" si="2340"/>
        <v>0</v>
      </c>
      <c r="T18596" s="1">
        <f t="shared" si="2341"/>
        <v>0</v>
      </c>
      <c r="U18596" s="1">
        <f t="shared" si="2342"/>
        <v>0</v>
      </c>
      <c r="V18596" s="1">
        <f t="shared" si="2343"/>
        <v>0</v>
      </c>
      <c r="W18596" s="1">
        <f t="shared" si="2344"/>
        <v>0</v>
      </c>
      <c r="X18596" s="1">
        <f t="shared" si="2345"/>
        <v>0</v>
      </c>
      <c r="Y18596"/>
      <c r="Z18596"/>
      <c r="AA18596"/>
      <c r="AB18596"/>
      <c r="AC18596"/>
      <c r="AD18596"/>
      <c r="AE18596"/>
      <c r="AF18596"/>
      <c r="AG18596"/>
      <c r="AH18596"/>
      <c r="AI18596"/>
      <c r="AJ18596"/>
    </row>
    <row r="18597" spans="1:36" ht="14.25" customHeight="1">
      <c r="A18597" s="41" t="b">
        <f t="shared" si="2346"/>
        <v>0</v>
      </c>
      <c r="B18597" s="41">
        <f t="shared" si="2339"/>
        <v>18596</v>
      </c>
      <c r="C18597" s="23"/>
      <c r="N18597" s="45"/>
      <c r="O18597" s="45"/>
      <c r="P18597" s="45"/>
      <c r="Q18597" s="45"/>
      <c r="R18597" s="45"/>
      <c r="S18597" s="1">
        <f t="shared" si="2340"/>
        <v>0</v>
      </c>
      <c r="T18597" s="1">
        <f t="shared" si="2341"/>
        <v>0</v>
      </c>
      <c r="U18597" s="1">
        <f t="shared" si="2342"/>
        <v>0</v>
      </c>
      <c r="V18597" s="1">
        <f t="shared" si="2343"/>
        <v>0</v>
      </c>
      <c r="W18597" s="1">
        <f t="shared" si="2344"/>
        <v>0</v>
      </c>
      <c r="X18597" s="1">
        <f t="shared" si="2345"/>
        <v>0</v>
      </c>
      <c r="Y18597"/>
      <c r="Z18597"/>
      <c r="AA18597"/>
      <c r="AB18597"/>
      <c r="AC18597"/>
      <c r="AD18597"/>
      <c r="AE18597"/>
      <c r="AF18597"/>
      <c r="AG18597"/>
      <c r="AH18597"/>
      <c r="AI18597"/>
      <c r="AJ18597"/>
    </row>
    <row r="18598" spans="1:36" ht="14.25" customHeight="1">
      <c r="A18598" s="41" t="b">
        <f t="shared" si="2346"/>
        <v>0</v>
      </c>
      <c r="B18598" s="41">
        <f t="shared" si="2339"/>
        <v>18597</v>
      </c>
      <c r="C18598" s="23"/>
      <c r="N18598" s="45"/>
      <c r="O18598" s="45"/>
      <c r="P18598" s="45"/>
      <c r="Q18598" s="45"/>
      <c r="R18598" s="45"/>
      <c r="S18598" s="1">
        <f t="shared" si="2340"/>
        <v>0</v>
      </c>
      <c r="T18598" s="1">
        <f t="shared" si="2341"/>
        <v>0</v>
      </c>
      <c r="U18598" s="1">
        <f t="shared" si="2342"/>
        <v>0</v>
      </c>
      <c r="V18598" s="1">
        <f t="shared" si="2343"/>
        <v>0</v>
      </c>
      <c r="W18598" s="1">
        <f t="shared" si="2344"/>
        <v>0</v>
      </c>
      <c r="X18598" s="1">
        <f t="shared" si="2345"/>
        <v>0</v>
      </c>
      <c r="Y18598"/>
      <c r="Z18598"/>
      <c r="AA18598"/>
      <c r="AB18598"/>
      <c r="AC18598"/>
      <c r="AD18598"/>
      <c r="AE18598"/>
      <c r="AF18598"/>
      <c r="AG18598"/>
      <c r="AH18598"/>
      <c r="AI18598"/>
      <c r="AJ18598"/>
    </row>
    <row r="18599" spans="1:36" ht="14.25" customHeight="1">
      <c r="A18599" s="41" t="b">
        <f t="shared" si="2346"/>
        <v>0</v>
      </c>
      <c r="B18599" s="41">
        <f t="shared" si="2339"/>
        <v>18598</v>
      </c>
      <c r="C18599" s="23"/>
      <c r="N18599" s="45"/>
      <c r="O18599" s="45"/>
      <c r="P18599" s="45"/>
      <c r="Q18599" s="45"/>
      <c r="R18599" s="45"/>
      <c r="S18599" s="1">
        <f t="shared" si="2340"/>
        <v>0</v>
      </c>
      <c r="T18599" s="1">
        <f t="shared" si="2341"/>
        <v>0</v>
      </c>
      <c r="U18599" s="1">
        <f t="shared" si="2342"/>
        <v>0</v>
      </c>
      <c r="V18599" s="1">
        <f t="shared" si="2343"/>
        <v>0</v>
      </c>
      <c r="W18599" s="1">
        <f t="shared" si="2344"/>
        <v>0</v>
      </c>
      <c r="X18599" s="1">
        <f t="shared" si="2345"/>
        <v>0</v>
      </c>
      <c r="Y18599"/>
      <c r="Z18599"/>
      <c r="AA18599"/>
      <c r="AB18599"/>
      <c r="AC18599"/>
      <c r="AD18599"/>
      <c r="AE18599"/>
      <c r="AF18599"/>
      <c r="AG18599"/>
      <c r="AH18599"/>
      <c r="AI18599"/>
      <c r="AJ18599"/>
    </row>
    <row r="18600" spans="1:36" ht="14.25" customHeight="1">
      <c r="A18600" s="41" t="b">
        <f t="shared" si="2346"/>
        <v>0</v>
      </c>
      <c r="B18600" s="41">
        <f t="shared" si="2339"/>
        <v>18599</v>
      </c>
      <c r="C18600" s="23"/>
      <c r="N18600" s="45"/>
      <c r="O18600" s="45"/>
      <c r="P18600" s="45"/>
      <c r="Q18600" s="45"/>
      <c r="R18600" s="45"/>
      <c r="S18600" s="1">
        <f t="shared" si="2340"/>
        <v>0</v>
      </c>
      <c r="T18600" s="1">
        <f t="shared" si="2341"/>
        <v>0</v>
      </c>
      <c r="U18600" s="1">
        <f t="shared" si="2342"/>
        <v>0</v>
      </c>
      <c r="V18600" s="1">
        <f t="shared" si="2343"/>
        <v>0</v>
      </c>
      <c r="W18600" s="1">
        <f t="shared" si="2344"/>
        <v>0</v>
      </c>
      <c r="X18600" s="1">
        <f t="shared" si="2345"/>
        <v>0</v>
      </c>
      <c r="Y18600"/>
      <c r="Z18600"/>
      <c r="AA18600"/>
      <c r="AB18600"/>
      <c r="AC18600"/>
      <c r="AD18600"/>
      <c r="AE18600"/>
      <c r="AF18600"/>
      <c r="AG18600"/>
      <c r="AH18600"/>
      <c r="AI18600"/>
      <c r="AJ18600"/>
    </row>
    <row r="18601" spans="1:36" ht="14.25" customHeight="1">
      <c r="A18601" s="41" t="b">
        <f t="shared" si="2346"/>
        <v>0</v>
      </c>
      <c r="B18601" s="41">
        <f t="shared" si="2339"/>
        <v>18600</v>
      </c>
      <c r="C18601" s="23"/>
      <c r="N18601" s="45"/>
      <c r="O18601" s="45"/>
      <c r="P18601" s="45"/>
      <c r="Q18601" s="45"/>
      <c r="R18601" s="45"/>
      <c r="S18601" s="1">
        <f t="shared" si="2340"/>
        <v>0</v>
      </c>
      <c r="T18601" s="1">
        <f t="shared" si="2341"/>
        <v>0</v>
      </c>
      <c r="U18601" s="1">
        <f t="shared" si="2342"/>
        <v>0</v>
      </c>
      <c r="V18601" s="1">
        <f t="shared" si="2343"/>
        <v>0</v>
      </c>
      <c r="W18601" s="1">
        <f t="shared" si="2344"/>
        <v>0</v>
      </c>
      <c r="X18601" s="1">
        <f t="shared" si="2345"/>
        <v>0</v>
      </c>
      <c r="Y18601"/>
      <c r="Z18601"/>
      <c r="AA18601"/>
      <c r="AB18601"/>
      <c r="AC18601"/>
      <c r="AD18601"/>
      <c r="AE18601"/>
      <c r="AF18601"/>
      <c r="AG18601"/>
      <c r="AH18601"/>
      <c r="AI18601"/>
      <c r="AJ18601"/>
    </row>
    <row r="18602" spans="1:36" ht="14.25" customHeight="1">
      <c r="A18602" s="41" t="b">
        <f t="shared" si="2346"/>
        <v>0</v>
      </c>
      <c r="B18602" s="41">
        <f t="shared" si="2339"/>
        <v>18601</v>
      </c>
      <c r="C18602" s="23"/>
      <c r="N18602" s="45"/>
      <c r="O18602" s="45"/>
      <c r="P18602" s="45"/>
      <c r="Q18602" s="45"/>
      <c r="R18602" s="45"/>
      <c r="S18602" s="1">
        <f t="shared" si="2340"/>
        <v>0</v>
      </c>
      <c r="T18602" s="1">
        <f t="shared" si="2341"/>
        <v>0</v>
      </c>
      <c r="U18602" s="1">
        <f t="shared" si="2342"/>
        <v>0</v>
      </c>
      <c r="V18602" s="1">
        <f t="shared" si="2343"/>
        <v>0</v>
      </c>
      <c r="W18602" s="1">
        <f t="shared" si="2344"/>
        <v>0</v>
      </c>
      <c r="X18602" s="1">
        <f t="shared" si="2345"/>
        <v>0</v>
      </c>
      <c r="Y18602"/>
      <c r="Z18602"/>
      <c r="AA18602"/>
      <c r="AB18602"/>
      <c r="AC18602"/>
      <c r="AD18602"/>
      <c r="AE18602"/>
      <c r="AF18602"/>
      <c r="AG18602"/>
      <c r="AH18602"/>
      <c r="AI18602"/>
      <c r="AJ18602"/>
    </row>
    <row r="18603" spans="1:36" ht="14.25" customHeight="1">
      <c r="A18603" s="41" t="b">
        <f t="shared" si="2346"/>
        <v>0</v>
      </c>
      <c r="B18603" s="41">
        <f t="shared" si="2339"/>
        <v>18602</v>
      </c>
      <c r="C18603" s="23"/>
      <c r="N18603" s="45"/>
      <c r="O18603" s="45"/>
      <c r="P18603" s="45"/>
      <c r="Q18603" s="45"/>
      <c r="R18603" s="45"/>
      <c r="S18603" s="1">
        <f t="shared" si="2340"/>
        <v>0</v>
      </c>
      <c r="T18603" s="1">
        <f t="shared" si="2341"/>
        <v>0</v>
      </c>
      <c r="U18603" s="1">
        <f t="shared" si="2342"/>
        <v>0</v>
      </c>
      <c r="V18603" s="1">
        <f t="shared" si="2343"/>
        <v>0</v>
      </c>
      <c r="W18603" s="1">
        <f t="shared" si="2344"/>
        <v>0</v>
      </c>
      <c r="X18603" s="1">
        <f t="shared" si="2345"/>
        <v>0</v>
      </c>
      <c r="Y18603"/>
      <c r="Z18603"/>
      <c r="AA18603"/>
      <c r="AB18603"/>
      <c r="AC18603"/>
      <c r="AD18603"/>
      <c r="AE18603"/>
      <c r="AF18603"/>
      <c r="AG18603"/>
      <c r="AH18603"/>
      <c r="AI18603"/>
      <c r="AJ18603"/>
    </row>
    <row r="18604" spans="1:36" ht="14.25" customHeight="1">
      <c r="A18604" s="41" t="b">
        <f t="shared" si="2346"/>
        <v>0</v>
      </c>
      <c r="B18604" s="41">
        <f t="shared" si="2339"/>
        <v>18603</v>
      </c>
      <c r="C18604" s="23"/>
      <c r="N18604" s="45"/>
      <c r="O18604" s="45"/>
      <c r="P18604" s="45"/>
      <c r="Q18604" s="45"/>
      <c r="R18604" s="45"/>
      <c r="S18604" s="1">
        <f t="shared" si="2340"/>
        <v>0</v>
      </c>
      <c r="T18604" s="1">
        <f t="shared" si="2341"/>
        <v>0</v>
      </c>
      <c r="U18604" s="1">
        <f t="shared" si="2342"/>
        <v>0</v>
      </c>
      <c r="V18604" s="1">
        <f t="shared" si="2343"/>
        <v>0</v>
      </c>
      <c r="W18604" s="1">
        <f t="shared" si="2344"/>
        <v>0</v>
      </c>
      <c r="X18604" s="1">
        <f t="shared" si="2345"/>
        <v>0</v>
      </c>
      <c r="Y18604"/>
      <c r="Z18604"/>
      <c r="AA18604"/>
      <c r="AB18604"/>
      <c r="AC18604"/>
      <c r="AD18604"/>
      <c r="AE18604"/>
      <c r="AF18604"/>
      <c r="AG18604"/>
      <c r="AH18604"/>
      <c r="AI18604"/>
      <c r="AJ18604"/>
    </row>
    <row r="18605" spans="1:36" ht="14.25" customHeight="1">
      <c r="A18605" s="41" t="b">
        <f t="shared" si="2346"/>
        <v>0</v>
      </c>
      <c r="B18605" s="41">
        <f t="shared" si="2339"/>
        <v>18604</v>
      </c>
      <c r="C18605" s="23"/>
      <c r="N18605" s="45"/>
      <c r="O18605" s="45"/>
      <c r="P18605" s="45"/>
      <c r="Q18605" s="45"/>
      <c r="R18605" s="45"/>
      <c r="S18605" s="1">
        <f t="shared" si="2340"/>
        <v>0</v>
      </c>
      <c r="T18605" s="1">
        <f t="shared" si="2341"/>
        <v>0</v>
      </c>
      <c r="U18605" s="1">
        <f t="shared" si="2342"/>
        <v>0</v>
      </c>
      <c r="V18605" s="1">
        <f t="shared" si="2343"/>
        <v>0</v>
      </c>
      <c r="W18605" s="1">
        <f t="shared" si="2344"/>
        <v>0</v>
      </c>
      <c r="X18605" s="1">
        <f t="shared" si="2345"/>
        <v>0</v>
      </c>
      <c r="Y18605"/>
      <c r="Z18605"/>
      <c r="AA18605"/>
      <c r="AB18605"/>
      <c r="AC18605"/>
      <c r="AD18605"/>
      <c r="AE18605"/>
      <c r="AF18605"/>
      <c r="AG18605"/>
      <c r="AH18605"/>
      <c r="AI18605"/>
      <c r="AJ18605"/>
    </row>
    <row r="18606" spans="1:36" ht="14.25" customHeight="1">
      <c r="A18606" s="41" t="b">
        <f t="shared" si="2346"/>
        <v>0</v>
      </c>
      <c r="B18606" s="41">
        <f t="shared" si="2339"/>
        <v>18605</v>
      </c>
      <c r="C18606" s="23"/>
      <c r="N18606" s="45"/>
      <c r="O18606" s="45"/>
      <c r="P18606" s="45"/>
      <c r="Q18606" s="45"/>
      <c r="R18606" s="45"/>
      <c r="S18606" s="1">
        <f t="shared" si="2340"/>
        <v>0</v>
      </c>
      <c r="T18606" s="1">
        <f t="shared" si="2341"/>
        <v>0</v>
      </c>
      <c r="U18606" s="1">
        <f t="shared" si="2342"/>
        <v>0</v>
      </c>
      <c r="V18606" s="1">
        <f t="shared" si="2343"/>
        <v>0</v>
      </c>
      <c r="W18606" s="1">
        <f t="shared" si="2344"/>
        <v>0</v>
      </c>
      <c r="X18606" s="1">
        <f t="shared" si="2345"/>
        <v>0</v>
      </c>
      <c r="Y18606"/>
      <c r="Z18606"/>
      <c r="AA18606"/>
      <c r="AB18606"/>
      <c r="AC18606"/>
      <c r="AD18606"/>
      <c r="AE18606"/>
      <c r="AF18606"/>
      <c r="AG18606"/>
      <c r="AH18606"/>
      <c r="AI18606"/>
      <c r="AJ18606"/>
    </row>
    <row r="18607" spans="1:36" ht="14.25" customHeight="1">
      <c r="A18607" s="41" t="b">
        <f t="shared" si="2346"/>
        <v>0</v>
      </c>
      <c r="B18607" s="41">
        <f t="shared" si="2339"/>
        <v>18606</v>
      </c>
      <c r="C18607" s="23"/>
      <c r="N18607" s="45"/>
      <c r="O18607" s="45"/>
      <c r="P18607" s="45"/>
      <c r="Q18607" s="45"/>
      <c r="R18607" s="45"/>
      <c r="S18607" s="1">
        <f t="shared" si="2340"/>
        <v>0</v>
      </c>
      <c r="T18607" s="1">
        <f t="shared" si="2341"/>
        <v>0</v>
      </c>
      <c r="U18607" s="1">
        <f t="shared" si="2342"/>
        <v>0</v>
      </c>
      <c r="V18607" s="1">
        <f t="shared" si="2343"/>
        <v>0</v>
      </c>
      <c r="W18607" s="1">
        <f t="shared" si="2344"/>
        <v>0</v>
      </c>
      <c r="X18607" s="1">
        <f t="shared" si="2345"/>
        <v>0</v>
      </c>
      <c r="Y18607"/>
      <c r="Z18607"/>
      <c r="AA18607"/>
      <c r="AB18607"/>
      <c r="AC18607"/>
      <c r="AD18607"/>
      <c r="AE18607"/>
      <c r="AF18607"/>
      <c r="AG18607"/>
      <c r="AH18607"/>
      <c r="AI18607"/>
      <c r="AJ18607"/>
    </row>
    <row r="18608" spans="1:36" ht="14.25" customHeight="1">
      <c r="A18608" s="41" t="b">
        <f t="shared" si="2346"/>
        <v>0</v>
      </c>
      <c r="B18608" s="41">
        <f t="shared" si="2339"/>
        <v>18607</v>
      </c>
      <c r="C18608" s="23"/>
      <c r="N18608" s="45"/>
      <c r="O18608" s="45"/>
      <c r="P18608" s="45"/>
      <c r="Q18608" s="45"/>
      <c r="R18608" s="45"/>
      <c r="S18608" s="1">
        <f t="shared" si="2340"/>
        <v>0</v>
      </c>
      <c r="T18608" s="1">
        <f t="shared" si="2341"/>
        <v>0</v>
      </c>
      <c r="U18608" s="1">
        <f t="shared" si="2342"/>
        <v>0</v>
      </c>
      <c r="V18608" s="1">
        <f t="shared" si="2343"/>
        <v>0</v>
      </c>
      <c r="W18608" s="1">
        <f t="shared" si="2344"/>
        <v>0</v>
      </c>
      <c r="X18608" s="1">
        <f t="shared" si="2345"/>
        <v>0</v>
      </c>
      <c r="Y18608"/>
      <c r="Z18608"/>
      <c r="AA18608"/>
      <c r="AB18608"/>
      <c r="AC18608"/>
      <c r="AD18608"/>
      <c r="AE18608"/>
      <c r="AF18608"/>
      <c r="AG18608"/>
      <c r="AH18608"/>
      <c r="AI18608"/>
      <c r="AJ18608"/>
    </row>
    <row r="18609" spans="1:36" ht="14.25" customHeight="1">
      <c r="A18609" s="41" t="b">
        <f t="shared" si="2346"/>
        <v>0</v>
      </c>
      <c r="B18609" s="41">
        <f t="shared" si="2339"/>
        <v>18608</v>
      </c>
      <c r="C18609" s="23"/>
      <c r="N18609" s="45"/>
      <c r="O18609" s="45"/>
      <c r="P18609" s="45"/>
      <c r="Q18609" s="45"/>
      <c r="R18609" s="45"/>
      <c r="S18609" s="1">
        <f t="shared" si="2340"/>
        <v>0</v>
      </c>
      <c r="T18609" s="1">
        <f t="shared" si="2341"/>
        <v>0</v>
      </c>
      <c r="U18609" s="1">
        <f t="shared" si="2342"/>
        <v>0</v>
      </c>
      <c r="V18609" s="1">
        <f t="shared" si="2343"/>
        <v>0</v>
      </c>
      <c r="W18609" s="1">
        <f t="shared" si="2344"/>
        <v>0</v>
      </c>
      <c r="X18609" s="1">
        <f t="shared" si="2345"/>
        <v>0</v>
      </c>
      <c r="Y18609"/>
      <c r="Z18609"/>
      <c r="AA18609"/>
      <c r="AB18609"/>
      <c r="AC18609"/>
      <c r="AD18609"/>
      <c r="AE18609"/>
      <c r="AF18609"/>
      <c r="AG18609"/>
      <c r="AH18609"/>
      <c r="AI18609"/>
      <c r="AJ18609"/>
    </row>
    <row r="18610" spans="1:36" ht="14.25" customHeight="1">
      <c r="A18610" s="41" t="b">
        <f t="shared" si="2346"/>
        <v>0</v>
      </c>
      <c r="B18610" s="41">
        <f t="shared" si="2339"/>
        <v>18609</v>
      </c>
      <c r="C18610" s="23"/>
      <c r="N18610" s="45"/>
      <c r="O18610" s="45"/>
      <c r="P18610" s="45"/>
      <c r="Q18610" s="45"/>
      <c r="R18610" s="45"/>
      <c r="S18610" s="1">
        <f t="shared" si="2340"/>
        <v>0</v>
      </c>
      <c r="T18610" s="1">
        <f t="shared" si="2341"/>
        <v>0</v>
      </c>
      <c r="U18610" s="1">
        <f t="shared" si="2342"/>
        <v>0</v>
      </c>
      <c r="V18610" s="1">
        <f t="shared" si="2343"/>
        <v>0</v>
      </c>
      <c r="W18610" s="1">
        <f t="shared" si="2344"/>
        <v>0</v>
      </c>
      <c r="X18610" s="1">
        <f t="shared" si="2345"/>
        <v>0</v>
      </c>
      <c r="Y18610"/>
      <c r="Z18610"/>
      <c r="AA18610"/>
      <c r="AB18610"/>
      <c r="AC18610"/>
      <c r="AD18610"/>
      <c r="AE18610"/>
      <c r="AF18610"/>
      <c r="AG18610"/>
      <c r="AH18610"/>
      <c r="AI18610"/>
      <c r="AJ18610"/>
    </row>
    <row r="18611" spans="1:36" ht="14.25" customHeight="1">
      <c r="A18611" s="41" t="b">
        <f t="shared" si="2346"/>
        <v>0</v>
      </c>
      <c r="B18611" s="41">
        <f t="shared" si="2339"/>
        <v>18610</v>
      </c>
      <c r="C18611" s="23"/>
      <c r="N18611" s="45"/>
      <c r="O18611" s="45"/>
      <c r="P18611" s="45"/>
      <c r="Q18611" s="45"/>
      <c r="R18611" s="45"/>
      <c r="S18611" s="1">
        <f t="shared" si="2340"/>
        <v>0</v>
      </c>
      <c r="T18611" s="1">
        <f t="shared" si="2341"/>
        <v>0</v>
      </c>
      <c r="U18611" s="1">
        <f t="shared" si="2342"/>
        <v>0</v>
      </c>
      <c r="V18611" s="1">
        <f t="shared" si="2343"/>
        <v>0</v>
      </c>
      <c r="W18611" s="1">
        <f t="shared" si="2344"/>
        <v>0</v>
      </c>
      <c r="X18611" s="1">
        <f t="shared" si="2345"/>
        <v>0</v>
      </c>
      <c r="Y18611"/>
      <c r="Z18611"/>
      <c r="AA18611"/>
      <c r="AB18611"/>
      <c r="AC18611"/>
      <c r="AD18611"/>
      <c r="AE18611"/>
      <c r="AF18611"/>
      <c r="AG18611"/>
      <c r="AH18611"/>
      <c r="AI18611"/>
      <c r="AJ18611"/>
    </row>
    <row r="18612" spans="1:36" ht="14.25" customHeight="1">
      <c r="A18612" s="41" t="b">
        <f t="shared" si="2346"/>
        <v>0</v>
      </c>
      <c r="B18612" s="41">
        <f t="shared" si="2339"/>
        <v>18611</v>
      </c>
      <c r="C18612" s="23"/>
      <c r="N18612" s="45"/>
      <c r="O18612" s="45"/>
      <c r="P18612" s="45"/>
      <c r="Q18612" s="45"/>
      <c r="R18612" s="45"/>
      <c r="S18612" s="1">
        <f t="shared" si="2340"/>
        <v>0</v>
      </c>
      <c r="T18612" s="1">
        <f t="shared" si="2341"/>
        <v>0</v>
      </c>
      <c r="U18612" s="1">
        <f t="shared" si="2342"/>
        <v>0</v>
      </c>
      <c r="V18612" s="1">
        <f t="shared" si="2343"/>
        <v>0</v>
      </c>
      <c r="W18612" s="1">
        <f t="shared" si="2344"/>
        <v>0</v>
      </c>
      <c r="X18612" s="1">
        <f t="shared" si="2345"/>
        <v>0</v>
      </c>
      <c r="Y18612"/>
      <c r="Z18612"/>
      <c r="AA18612"/>
      <c r="AB18612"/>
      <c r="AC18612"/>
      <c r="AD18612"/>
      <c r="AE18612"/>
      <c r="AF18612"/>
      <c r="AG18612"/>
      <c r="AH18612"/>
      <c r="AI18612"/>
      <c r="AJ18612"/>
    </row>
    <row r="18613" spans="1:36" ht="14.25" customHeight="1">
      <c r="A18613" s="41" t="b">
        <f t="shared" si="2346"/>
        <v>0</v>
      </c>
      <c r="B18613" s="41">
        <f t="shared" si="2339"/>
        <v>18612</v>
      </c>
      <c r="C18613" s="23"/>
      <c r="N18613" s="45"/>
      <c r="O18613" s="45"/>
      <c r="P18613" s="45"/>
      <c r="Q18613" s="45"/>
      <c r="R18613" s="45"/>
      <c r="S18613" s="1">
        <f t="shared" si="2340"/>
        <v>0</v>
      </c>
      <c r="T18613" s="1">
        <f t="shared" si="2341"/>
        <v>0</v>
      </c>
      <c r="U18613" s="1">
        <f t="shared" si="2342"/>
        <v>0</v>
      </c>
      <c r="V18613" s="1">
        <f t="shared" si="2343"/>
        <v>0</v>
      </c>
      <c r="W18613" s="1">
        <f t="shared" si="2344"/>
        <v>0</v>
      </c>
      <c r="X18613" s="1">
        <f t="shared" si="2345"/>
        <v>0</v>
      </c>
      <c r="Y18613"/>
      <c r="Z18613"/>
      <c r="AA18613"/>
      <c r="AB18613"/>
      <c r="AC18613"/>
      <c r="AD18613"/>
      <c r="AE18613"/>
      <c r="AF18613"/>
      <c r="AG18613"/>
      <c r="AH18613"/>
      <c r="AI18613"/>
      <c r="AJ18613"/>
    </row>
    <row r="18614" spans="1:36" ht="14.25" customHeight="1">
      <c r="A18614" s="41" t="b">
        <f t="shared" si="2346"/>
        <v>0</v>
      </c>
      <c r="B18614" s="41">
        <f t="shared" si="2339"/>
        <v>18613</v>
      </c>
      <c r="C18614" s="23"/>
      <c r="N18614" s="45"/>
      <c r="O18614" s="45"/>
      <c r="P18614" s="45"/>
      <c r="Q18614" s="45"/>
      <c r="R18614" s="45"/>
      <c r="S18614" s="1">
        <f t="shared" si="2340"/>
        <v>0</v>
      </c>
      <c r="T18614" s="1">
        <f t="shared" si="2341"/>
        <v>0</v>
      </c>
      <c r="U18614" s="1">
        <f t="shared" si="2342"/>
        <v>0</v>
      </c>
      <c r="V18614" s="1">
        <f t="shared" si="2343"/>
        <v>0</v>
      </c>
      <c r="W18614" s="1">
        <f t="shared" si="2344"/>
        <v>0</v>
      </c>
      <c r="X18614" s="1">
        <f t="shared" si="2345"/>
        <v>0</v>
      </c>
      <c r="Y18614"/>
      <c r="Z18614"/>
      <c r="AA18614"/>
      <c r="AB18614"/>
      <c r="AC18614"/>
      <c r="AD18614"/>
      <c r="AE18614"/>
      <c r="AF18614"/>
      <c r="AG18614"/>
      <c r="AH18614"/>
      <c r="AI18614"/>
      <c r="AJ18614"/>
    </row>
    <row r="18615" spans="1:36" ht="14.25" customHeight="1">
      <c r="A18615" s="41" t="b">
        <f t="shared" si="2346"/>
        <v>0</v>
      </c>
      <c r="B18615" s="41">
        <f t="shared" si="2339"/>
        <v>18614</v>
      </c>
      <c r="C18615" s="23"/>
      <c r="N18615" s="45"/>
      <c r="O18615" s="45"/>
      <c r="P18615" s="45"/>
      <c r="Q18615" s="45"/>
      <c r="R18615" s="45"/>
      <c r="S18615" s="1">
        <f t="shared" si="2340"/>
        <v>0</v>
      </c>
      <c r="T18615" s="1">
        <f t="shared" si="2341"/>
        <v>0</v>
      </c>
      <c r="U18615" s="1">
        <f t="shared" si="2342"/>
        <v>0</v>
      </c>
      <c r="V18615" s="1">
        <f t="shared" si="2343"/>
        <v>0</v>
      </c>
      <c r="W18615" s="1">
        <f t="shared" si="2344"/>
        <v>0</v>
      </c>
      <c r="X18615" s="1">
        <f t="shared" si="2345"/>
        <v>0</v>
      </c>
      <c r="Y18615"/>
      <c r="Z18615"/>
      <c r="AA18615"/>
      <c r="AB18615"/>
      <c r="AC18615"/>
      <c r="AD18615"/>
      <c r="AE18615"/>
      <c r="AF18615"/>
      <c r="AG18615"/>
      <c r="AH18615"/>
      <c r="AI18615"/>
      <c r="AJ18615"/>
    </row>
    <row r="18616" spans="1:36" ht="14.25" customHeight="1">
      <c r="A18616" s="41" t="b">
        <f t="shared" si="2346"/>
        <v>0</v>
      </c>
      <c r="B18616" s="41">
        <f t="shared" si="2339"/>
        <v>18615</v>
      </c>
      <c r="C18616" s="23"/>
      <c r="N18616" s="45"/>
      <c r="O18616" s="45"/>
      <c r="P18616" s="45"/>
      <c r="Q18616" s="45"/>
      <c r="R18616" s="45"/>
      <c r="S18616" s="1">
        <f t="shared" si="2340"/>
        <v>0</v>
      </c>
      <c r="T18616" s="1">
        <f t="shared" si="2341"/>
        <v>0</v>
      </c>
      <c r="U18616" s="1">
        <f t="shared" si="2342"/>
        <v>0</v>
      </c>
      <c r="V18616" s="1">
        <f t="shared" si="2343"/>
        <v>0</v>
      </c>
      <c r="W18616" s="1">
        <f t="shared" si="2344"/>
        <v>0</v>
      </c>
      <c r="X18616" s="1">
        <f t="shared" si="2345"/>
        <v>0</v>
      </c>
      <c r="Y18616"/>
      <c r="Z18616"/>
      <c r="AA18616"/>
      <c r="AB18616"/>
      <c r="AC18616"/>
      <c r="AD18616"/>
      <c r="AE18616"/>
      <c r="AF18616"/>
      <c r="AG18616"/>
      <c r="AH18616"/>
      <c r="AI18616"/>
      <c r="AJ18616"/>
    </row>
    <row r="18617" spans="1:36" ht="14.25" customHeight="1">
      <c r="A18617" s="41" t="b">
        <f t="shared" si="2346"/>
        <v>0</v>
      </c>
      <c r="B18617" s="41">
        <f t="shared" si="2339"/>
        <v>18616</v>
      </c>
      <c r="C18617" s="23"/>
      <c r="N18617" s="45"/>
      <c r="O18617" s="45"/>
      <c r="P18617" s="45"/>
      <c r="Q18617" s="45"/>
      <c r="R18617" s="45"/>
      <c r="S18617" s="1">
        <f t="shared" si="2340"/>
        <v>0</v>
      </c>
      <c r="T18617" s="1">
        <f t="shared" si="2341"/>
        <v>0</v>
      </c>
      <c r="U18617" s="1">
        <f t="shared" si="2342"/>
        <v>0</v>
      </c>
      <c r="V18617" s="1">
        <f t="shared" si="2343"/>
        <v>0</v>
      </c>
      <c r="W18617" s="1">
        <f t="shared" si="2344"/>
        <v>0</v>
      </c>
      <c r="X18617" s="1">
        <f t="shared" si="2345"/>
        <v>0</v>
      </c>
      <c r="Y18617"/>
      <c r="Z18617"/>
      <c r="AA18617"/>
      <c r="AB18617"/>
      <c r="AC18617"/>
      <c r="AD18617"/>
      <c r="AE18617"/>
      <c r="AF18617"/>
      <c r="AG18617"/>
      <c r="AH18617"/>
      <c r="AI18617"/>
      <c r="AJ18617"/>
    </row>
    <row r="18618" spans="1:36" ht="14.25" customHeight="1">
      <c r="A18618" s="41" t="b">
        <f t="shared" si="2346"/>
        <v>0</v>
      </c>
      <c r="B18618" s="41">
        <f t="shared" si="2339"/>
        <v>18617</v>
      </c>
      <c r="C18618" s="23"/>
      <c r="N18618" s="45"/>
      <c r="O18618" s="45"/>
      <c r="P18618" s="45"/>
      <c r="Q18618" s="45"/>
      <c r="R18618" s="45"/>
      <c r="S18618" s="1">
        <f t="shared" si="2340"/>
        <v>0</v>
      </c>
      <c r="T18618" s="1">
        <f t="shared" si="2341"/>
        <v>0</v>
      </c>
      <c r="U18618" s="1">
        <f t="shared" si="2342"/>
        <v>0</v>
      </c>
      <c r="V18618" s="1">
        <f t="shared" si="2343"/>
        <v>0</v>
      </c>
      <c r="W18618" s="1">
        <f t="shared" si="2344"/>
        <v>0</v>
      </c>
      <c r="X18618" s="1">
        <f t="shared" si="2345"/>
        <v>0</v>
      </c>
      <c r="Y18618"/>
      <c r="Z18618"/>
      <c r="AA18618"/>
      <c r="AB18618"/>
      <c r="AC18618"/>
      <c r="AD18618"/>
      <c r="AE18618"/>
      <c r="AF18618"/>
      <c r="AG18618"/>
      <c r="AH18618"/>
      <c r="AI18618"/>
      <c r="AJ18618"/>
    </row>
    <row r="18619" spans="1:36" ht="14.25" customHeight="1">
      <c r="A18619" s="41" t="b">
        <f t="shared" si="2346"/>
        <v>0</v>
      </c>
      <c r="B18619" s="41">
        <f t="shared" si="2339"/>
        <v>18618</v>
      </c>
      <c r="C18619" s="23"/>
      <c r="N18619" s="45"/>
      <c r="O18619" s="45"/>
      <c r="P18619" s="45"/>
      <c r="Q18619" s="45"/>
      <c r="R18619" s="45"/>
      <c r="S18619" s="1">
        <f t="shared" si="2340"/>
        <v>0</v>
      </c>
      <c r="T18619" s="1">
        <f t="shared" si="2341"/>
        <v>0</v>
      </c>
      <c r="U18619" s="1">
        <f t="shared" si="2342"/>
        <v>0</v>
      </c>
      <c r="V18619" s="1">
        <f t="shared" si="2343"/>
        <v>0</v>
      </c>
      <c r="W18619" s="1">
        <f t="shared" si="2344"/>
        <v>0</v>
      </c>
      <c r="X18619" s="1">
        <f t="shared" si="2345"/>
        <v>0</v>
      </c>
      <c r="Y18619"/>
      <c r="Z18619"/>
      <c r="AA18619"/>
      <c r="AB18619"/>
      <c r="AC18619"/>
      <c r="AD18619"/>
      <c r="AE18619"/>
      <c r="AF18619"/>
      <c r="AG18619"/>
      <c r="AH18619"/>
      <c r="AI18619"/>
      <c r="AJ18619"/>
    </row>
    <row r="18620" spans="1:36" ht="14.25" customHeight="1">
      <c r="A18620" s="41" t="b">
        <f t="shared" si="2346"/>
        <v>0</v>
      </c>
      <c r="B18620" s="41">
        <f t="shared" si="2339"/>
        <v>18619</v>
      </c>
      <c r="C18620" s="23"/>
      <c r="N18620" s="45"/>
      <c r="O18620" s="45"/>
      <c r="P18620" s="45"/>
      <c r="Q18620" s="45"/>
      <c r="R18620" s="45"/>
      <c r="S18620" s="1">
        <f t="shared" si="2340"/>
        <v>0</v>
      </c>
      <c r="T18620" s="1">
        <f t="shared" si="2341"/>
        <v>0</v>
      </c>
      <c r="U18620" s="1">
        <f t="shared" si="2342"/>
        <v>0</v>
      </c>
      <c r="V18620" s="1">
        <f t="shared" si="2343"/>
        <v>0</v>
      </c>
      <c r="W18620" s="1">
        <f t="shared" si="2344"/>
        <v>0</v>
      </c>
      <c r="X18620" s="1">
        <f t="shared" si="2345"/>
        <v>0</v>
      </c>
      <c r="Y18620"/>
      <c r="Z18620"/>
      <c r="AA18620"/>
      <c r="AB18620"/>
      <c r="AC18620"/>
      <c r="AD18620"/>
      <c r="AE18620"/>
      <c r="AF18620"/>
      <c r="AG18620"/>
      <c r="AH18620"/>
      <c r="AI18620"/>
      <c r="AJ18620"/>
    </row>
    <row r="18621" spans="1:36" ht="14.25" customHeight="1">
      <c r="A18621" s="41" t="b">
        <f t="shared" si="2346"/>
        <v>0</v>
      </c>
      <c r="B18621" s="41">
        <f t="shared" si="2339"/>
        <v>18620</v>
      </c>
      <c r="C18621" s="23"/>
      <c r="N18621" s="45"/>
      <c r="O18621" s="45"/>
      <c r="P18621" s="45"/>
      <c r="Q18621" s="45"/>
      <c r="R18621" s="45"/>
      <c r="S18621" s="1">
        <f t="shared" si="2340"/>
        <v>0</v>
      </c>
      <c r="T18621" s="1">
        <f t="shared" si="2341"/>
        <v>0</v>
      </c>
      <c r="U18621" s="1">
        <f t="shared" si="2342"/>
        <v>0</v>
      </c>
      <c r="V18621" s="1">
        <f t="shared" si="2343"/>
        <v>0</v>
      </c>
      <c r="W18621" s="1">
        <f t="shared" si="2344"/>
        <v>0</v>
      </c>
      <c r="X18621" s="1">
        <f t="shared" si="2345"/>
        <v>0</v>
      </c>
      <c r="Y18621"/>
      <c r="Z18621"/>
      <c r="AA18621"/>
      <c r="AB18621"/>
      <c r="AC18621"/>
      <c r="AD18621"/>
      <c r="AE18621"/>
      <c r="AF18621"/>
      <c r="AG18621"/>
      <c r="AH18621"/>
      <c r="AI18621"/>
      <c r="AJ18621"/>
    </row>
    <row r="18622" spans="1:36" ht="14.25" customHeight="1">
      <c r="A18622" s="41" t="b">
        <f t="shared" si="2346"/>
        <v>0</v>
      </c>
      <c r="B18622" s="41">
        <f t="shared" si="2339"/>
        <v>18621</v>
      </c>
      <c r="C18622" s="23"/>
      <c r="N18622" s="45"/>
      <c r="O18622" s="45"/>
      <c r="P18622" s="45"/>
      <c r="Q18622" s="45"/>
      <c r="R18622" s="45"/>
      <c r="S18622" s="1">
        <f t="shared" si="2340"/>
        <v>0</v>
      </c>
      <c r="T18622" s="1">
        <f t="shared" si="2341"/>
        <v>0</v>
      </c>
      <c r="U18622" s="1">
        <f t="shared" si="2342"/>
        <v>0</v>
      </c>
      <c r="V18622" s="1">
        <f t="shared" si="2343"/>
        <v>0</v>
      </c>
      <c r="W18622" s="1">
        <f t="shared" si="2344"/>
        <v>0</v>
      </c>
      <c r="X18622" s="1">
        <f t="shared" si="2345"/>
        <v>0</v>
      </c>
      <c r="Y18622"/>
      <c r="Z18622"/>
      <c r="AA18622"/>
      <c r="AB18622"/>
      <c r="AC18622"/>
      <c r="AD18622"/>
      <c r="AE18622"/>
      <c r="AF18622"/>
      <c r="AG18622"/>
      <c r="AH18622"/>
      <c r="AI18622"/>
      <c r="AJ18622"/>
    </row>
    <row r="18623" spans="1:36" ht="14.25" customHeight="1">
      <c r="A18623" s="41" t="b">
        <f t="shared" si="2346"/>
        <v>0</v>
      </c>
      <c r="B18623" s="41">
        <f t="shared" si="2339"/>
        <v>18622</v>
      </c>
      <c r="C18623" s="23"/>
      <c r="N18623" s="45"/>
      <c r="O18623" s="45"/>
      <c r="P18623" s="45"/>
      <c r="Q18623" s="45"/>
      <c r="R18623" s="45"/>
      <c r="S18623" s="1">
        <f t="shared" si="2340"/>
        <v>0</v>
      </c>
      <c r="T18623" s="1">
        <f t="shared" si="2341"/>
        <v>0</v>
      </c>
      <c r="U18623" s="1">
        <f t="shared" si="2342"/>
        <v>0</v>
      </c>
      <c r="V18623" s="1">
        <f t="shared" si="2343"/>
        <v>0</v>
      </c>
      <c r="W18623" s="1">
        <f t="shared" si="2344"/>
        <v>0</v>
      </c>
      <c r="X18623" s="1">
        <f t="shared" si="2345"/>
        <v>0</v>
      </c>
      <c r="Y18623"/>
      <c r="Z18623"/>
      <c r="AA18623"/>
      <c r="AB18623"/>
      <c r="AC18623"/>
      <c r="AD18623"/>
      <c r="AE18623"/>
      <c r="AF18623"/>
      <c r="AG18623"/>
      <c r="AH18623"/>
      <c r="AI18623"/>
      <c r="AJ18623"/>
    </row>
    <row r="18624" spans="1:36" ht="14.25" customHeight="1">
      <c r="A18624" s="41" t="b">
        <f t="shared" si="2346"/>
        <v>0</v>
      </c>
      <c r="B18624" s="41">
        <f t="shared" si="2339"/>
        <v>18623</v>
      </c>
      <c r="C18624" s="23"/>
      <c r="N18624" s="45"/>
      <c r="O18624" s="45"/>
      <c r="P18624" s="45"/>
      <c r="Q18624" s="45"/>
      <c r="R18624" s="45"/>
      <c r="S18624" s="1">
        <f t="shared" si="2340"/>
        <v>0</v>
      </c>
      <c r="T18624" s="1">
        <f t="shared" si="2341"/>
        <v>0</v>
      </c>
      <c r="U18624" s="1">
        <f t="shared" si="2342"/>
        <v>0</v>
      </c>
      <c r="V18624" s="1">
        <f t="shared" si="2343"/>
        <v>0</v>
      </c>
      <c r="W18624" s="1">
        <f t="shared" si="2344"/>
        <v>0</v>
      </c>
      <c r="X18624" s="1">
        <f t="shared" si="2345"/>
        <v>0</v>
      </c>
      <c r="Y18624"/>
      <c r="Z18624"/>
      <c r="AA18624"/>
      <c r="AB18624"/>
      <c r="AC18624"/>
      <c r="AD18624"/>
      <c r="AE18624"/>
      <c r="AF18624"/>
      <c r="AG18624"/>
      <c r="AH18624"/>
      <c r="AI18624"/>
      <c r="AJ18624"/>
    </row>
    <row r="18625" spans="1:36" ht="14.25" customHeight="1">
      <c r="A18625" s="41" t="b">
        <f t="shared" si="2346"/>
        <v>0</v>
      </c>
      <c r="B18625" s="41">
        <f t="shared" si="2339"/>
        <v>18624</v>
      </c>
      <c r="C18625" s="23"/>
      <c r="N18625" s="45"/>
      <c r="O18625" s="45"/>
      <c r="P18625" s="45"/>
      <c r="Q18625" s="45"/>
      <c r="R18625" s="45"/>
      <c r="S18625" s="1">
        <f t="shared" si="2340"/>
        <v>0</v>
      </c>
      <c r="T18625" s="1">
        <f t="shared" si="2341"/>
        <v>0</v>
      </c>
      <c r="U18625" s="1">
        <f t="shared" si="2342"/>
        <v>0</v>
      </c>
      <c r="V18625" s="1">
        <f t="shared" si="2343"/>
        <v>0</v>
      </c>
      <c r="W18625" s="1">
        <f t="shared" si="2344"/>
        <v>0</v>
      </c>
      <c r="X18625" s="1">
        <f t="shared" si="2345"/>
        <v>0</v>
      </c>
      <c r="Y18625"/>
      <c r="Z18625"/>
      <c r="AA18625"/>
      <c r="AB18625"/>
      <c r="AC18625"/>
      <c r="AD18625"/>
      <c r="AE18625"/>
      <c r="AF18625"/>
      <c r="AG18625"/>
      <c r="AH18625"/>
      <c r="AI18625"/>
      <c r="AJ18625"/>
    </row>
    <row r="18626" spans="1:36" ht="14.25" customHeight="1">
      <c r="A18626" s="41" t="b">
        <f t="shared" si="2346"/>
        <v>0</v>
      </c>
      <c r="B18626" s="41">
        <f t="shared" si="2339"/>
        <v>18625</v>
      </c>
      <c r="C18626" s="23"/>
      <c r="N18626" s="45"/>
      <c r="O18626" s="45"/>
      <c r="P18626" s="45"/>
      <c r="Q18626" s="45"/>
      <c r="R18626" s="45"/>
      <c r="S18626" s="1">
        <f t="shared" si="2340"/>
        <v>0</v>
      </c>
      <c r="T18626" s="1">
        <f t="shared" si="2341"/>
        <v>0</v>
      </c>
      <c r="U18626" s="1">
        <f t="shared" si="2342"/>
        <v>0</v>
      </c>
      <c r="V18626" s="1">
        <f t="shared" si="2343"/>
        <v>0</v>
      </c>
      <c r="W18626" s="1">
        <f t="shared" si="2344"/>
        <v>0</v>
      </c>
      <c r="X18626" s="1">
        <f t="shared" si="2345"/>
        <v>0</v>
      </c>
      <c r="Y18626"/>
      <c r="Z18626"/>
      <c r="AA18626"/>
      <c r="AB18626"/>
      <c r="AC18626"/>
      <c r="AD18626"/>
      <c r="AE18626"/>
      <c r="AF18626"/>
      <c r="AG18626"/>
      <c r="AH18626"/>
      <c r="AI18626"/>
      <c r="AJ18626"/>
    </row>
    <row r="18627" spans="1:36" ht="14.25" customHeight="1">
      <c r="A18627" s="41" t="b">
        <f t="shared" si="2346"/>
        <v>0</v>
      </c>
      <c r="B18627" s="41">
        <f t="shared" si="2339"/>
        <v>18626</v>
      </c>
      <c r="C18627" s="23"/>
      <c r="N18627" s="45"/>
      <c r="O18627" s="45"/>
      <c r="P18627" s="45"/>
      <c r="Q18627" s="45"/>
      <c r="R18627" s="45"/>
      <c r="S18627" s="1">
        <f t="shared" si="2340"/>
        <v>0</v>
      </c>
      <c r="T18627" s="1">
        <f t="shared" si="2341"/>
        <v>0</v>
      </c>
      <c r="U18627" s="1">
        <f t="shared" si="2342"/>
        <v>0</v>
      </c>
      <c r="V18627" s="1">
        <f t="shared" si="2343"/>
        <v>0</v>
      </c>
      <c r="W18627" s="1">
        <f t="shared" si="2344"/>
        <v>0</v>
      </c>
      <c r="X18627" s="1">
        <f t="shared" si="2345"/>
        <v>0</v>
      </c>
      <c r="Y18627"/>
      <c r="Z18627"/>
      <c r="AA18627"/>
      <c r="AB18627"/>
      <c r="AC18627"/>
      <c r="AD18627"/>
      <c r="AE18627"/>
      <c r="AF18627"/>
      <c r="AG18627"/>
      <c r="AH18627"/>
      <c r="AI18627"/>
      <c r="AJ18627"/>
    </row>
    <row r="18628" spans="1:36" ht="14.25" customHeight="1">
      <c r="A18628" s="41" t="b">
        <f t="shared" si="2346"/>
        <v>0</v>
      </c>
      <c r="B18628" s="41">
        <f t="shared" ref="B18628:B18691" si="2347">+B18627+1</f>
        <v>18627</v>
      </c>
      <c r="C18628" s="23"/>
      <c r="N18628" s="45"/>
      <c r="O18628" s="45"/>
      <c r="P18628" s="45"/>
      <c r="Q18628" s="45"/>
      <c r="R18628" s="45"/>
      <c r="S18628" s="1">
        <f t="shared" si="2340"/>
        <v>0</v>
      </c>
      <c r="T18628" s="1">
        <f t="shared" si="2341"/>
        <v>0</v>
      </c>
      <c r="U18628" s="1">
        <f t="shared" si="2342"/>
        <v>0</v>
      </c>
      <c r="V18628" s="1">
        <f t="shared" si="2343"/>
        <v>0</v>
      </c>
      <c r="W18628" s="1">
        <f t="shared" si="2344"/>
        <v>0</v>
      </c>
      <c r="X18628" s="1">
        <f t="shared" si="2345"/>
        <v>0</v>
      </c>
      <c r="Y18628"/>
      <c r="Z18628"/>
      <c r="AA18628"/>
      <c r="AB18628"/>
      <c r="AC18628"/>
      <c r="AD18628"/>
      <c r="AE18628"/>
      <c r="AF18628"/>
      <c r="AG18628"/>
      <c r="AH18628"/>
      <c r="AI18628"/>
      <c r="AJ18628"/>
    </row>
    <row r="18629" spans="1:36" ht="14.25" customHeight="1">
      <c r="A18629" s="41" t="b">
        <f t="shared" si="2346"/>
        <v>0</v>
      </c>
      <c r="B18629" s="41">
        <f t="shared" si="2347"/>
        <v>18628</v>
      </c>
      <c r="C18629" s="23"/>
      <c r="N18629" s="45"/>
      <c r="O18629" s="45"/>
      <c r="P18629" s="45"/>
      <c r="Q18629" s="45"/>
      <c r="R18629" s="45"/>
      <c r="S18629" s="1">
        <f t="shared" si="2340"/>
        <v>0</v>
      </c>
      <c r="T18629" s="1">
        <f t="shared" si="2341"/>
        <v>0</v>
      </c>
      <c r="U18629" s="1">
        <f t="shared" si="2342"/>
        <v>0</v>
      </c>
      <c r="V18629" s="1">
        <f t="shared" si="2343"/>
        <v>0</v>
      </c>
      <c r="W18629" s="1">
        <f t="shared" si="2344"/>
        <v>0</v>
      </c>
      <c r="X18629" s="1">
        <f t="shared" si="2345"/>
        <v>0</v>
      </c>
      <c r="Y18629"/>
      <c r="Z18629"/>
      <c r="AA18629"/>
      <c r="AB18629"/>
      <c r="AC18629"/>
      <c r="AD18629"/>
      <c r="AE18629"/>
      <c r="AF18629"/>
      <c r="AG18629"/>
      <c r="AH18629"/>
      <c r="AI18629"/>
      <c r="AJ18629"/>
    </row>
    <row r="18630" spans="1:36" ht="14.25" customHeight="1">
      <c r="A18630" s="41" t="b">
        <f t="shared" si="2346"/>
        <v>0</v>
      </c>
      <c r="B18630" s="41">
        <f t="shared" si="2347"/>
        <v>18629</v>
      </c>
      <c r="C18630" s="23"/>
      <c r="N18630" s="45"/>
      <c r="O18630" s="45"/>
      <c r="P18630" s="45"/>
      <c r="Q18630" s="45"/>
      <c r="R18630" s="45"/>
      <c r="S18630" s="1">
        <f t="shared" si="2340"/>
        <v>0</v>
      </c>
      <c r="T18630" s="1">
        <f t="shared" si="2341"/>
        <v>0</v>
      </c>
      <c r="U18630" s="1">
        <f t="shared" si="2342"/>
        <v>0</v>
      </c>
      <c r="V18630" s="1">
        <f t="shared" si="2343"/>
        <v>0</v>
      </c>
      <c r="W18630" s="1">
        <f t="shared" si="2344"/>
        <v>0</v>
      </c>
      <c r="X18630" s="1">
        <f t="shared" si="2345"/>
        <v>0</v>
      </c>
      <c r="Y18630"/>
      <c r="Z18630"/>
      <c r="AA18630"/>
      <c r="AB18630"/>
      <c r="AC18630"/>
      <c r="AD18630"/>
      <c r="AE18630"/>
      <c r="AF18630"/>
      <c r="AG18630"/>
      <c r="AH18630"/>
      <c r="AI18630"/>
      <c r="AJ18630"/>
    </row>
    <row r="18631" spans="1:36" ht="14.25" customHeight="1">
      <c r="A18631" s="41" t="b">
        <f t="shared" si="2346"/>
        <v>0</v>
      </c>
      <c r="B18631" s="41">
        <f t="shared" si="2347"/>
        <v>18630</v>
      </c>
      <c r="C18631" s="23"/>
      <c r="N18631" s="45"/>
      <c r="O18631" s="45"/>
      <c r="P18631" s="45"/>
      <c r="Q18631" s="45"/>
      <c r="R18631" s="45"/>
      <c r="S18631" s="1">
        <f t="shared" si="2340"/>
        <v>0</v>
      </c>
      <c r="T18631" s="1">
        <f t="shared" si="2341"/>
        <v>0</v>
      </c>
      <c r="U18631" s="1">
        <f t="shared" si="2342"/>
        <v>0</v>
      </c>
      <c r="V18631" s="1">
        <f t="shared" si="2343"/>
        <v>0</v>
      </c>
      <c r="W18631" s="1">
        <f t="shared" si="2344"/>
        <v>0</v>
      </c>
      <c r="X18631" s="1">
        <f t="shared" si="2345"/>
        <v>0</v>
      </c>
      <c r="Y18631"/>
      <c r="Z18631"/>
      <c r="AA18631"/>
      <c r="AB18631"/>
      <c r="AC18631"/>
      <c r="AD18631"/>
      <c r="AE18631"/>
      <c r="AF18631"/>
      <c r="AG18631"/>
      <c r="AH18631"/>
      <c r="AI18631"/>
      <c r="AJ18631"/>
    </row>
    <row r="18632" spans="1:36" ht="14.25" customHeight="1">
      <c r="A18632" s="41" t="b">
        <f t="shared" si="2346"/>
        <v>0</v>
      </c>
      <c r="B18632" s="41">
        <f t="shared" si="2347"/>
        <v>18631</v>
      </c>
      <c r="C18632" s="23"/>
      <c r="N18632" s="45"/>
      <c r="O18632" s="45"/>
      <c r="P18632" s="45"/>
      <c r="Q18632" s="45"/>
      <c r="R18632" s="45"/>
      <c r="S18632" s="1">
        <f t="shared" si="2340"/>
        <v>0</v>
      </c>
      <c r="T18632" s="1">
        <f t="shared" si="2341"/>
        <v>0</v>
      </c>
      <c r="U18632" s="1">
        <f t="shared" si="2342"/>
        <v>0</v>
      </c>
      <c r="V18632" s="1">
        <f t="shared" si="2343"/>
        <v>0</v>
      </c>
      <c r="W18632" s="1">
        <f t="shared" si="2344"/>
        <v>0</v>
      </c>
      <c r="X18632" s="1">
        <f t="shared" si="2345"/>
        <v>0</v>
      </c>
      <c r="Y18632"/>
      <c r="Z18632"/>
      <c r="AA18632"/>
      <c r="AB18632"/>
      <c r="AC18632"/>
      <c r="AD18632"/>
      <c r="AE18632"/>
      <c r="AF18632"/>
      <c r="AG18632"/>
      <c r="AH18632"/>
      <c r="AI18632"/>
      <c r="AJ18632"/>
    </row>
    <row r="18633" spans="1:36" ht="14.25" customHeight="1">
      <c r="A18633" s="41" t="b">
        <f t="shared" si="2346"/>
        <v>0</v>
      </c>
      <c r="B18633" s="41">
        <f t="shared" si="2347"/>
        <v>18632</v>
      </c>
      <c r="C18633" s="23"/>
      <c r="N18633" s="45"/>
      <c r="O18633" s="45"/>
      <c r="P18633" s="45"/>
      <c r="Q18633" s="45"/>
      <c r="R18633" s="45"/>
      <c r="S18633" s="1">
        <f t="shared" si="2340"/>
        <v>0</v>
      </c>
      <c r="T18633" s="1">
        <f t="shared" si="2341"/>
        <v>0</v>
      </c>
      <c r="U18633" s="1">
        <f t="shared" si="2342"/>
        <v>0</v>
      </c>
      <c r="V18633" s="1">
        <f t="shared" si="2343"/>
        <v>0</v>
      </c>
      <c r="W18633" s="1">
        <f t="shared" si="2344"/>
        <v>0</v>
      </c>
      <c r="X18633" s="1">
        <f t="shared" si="2345"/>
        <v>0</v>
      </c>
      <c r="Y18633"/>
      <c r="Z18633"/>
      <c r="AA18633"/>
      <c r="AB18633"/>
      <c r="AC18633"/>
      <c r="AD18633"/>
      <c r="AE18633"/>
      <c r="AF18633"/>
      <c r="AG18633"/>
      <c r="AH18633"/>
      <c r="AI18633"/>
      <c r="AJ18633"/>
    </row>
    <row r="18634" spans="1:36" ht="14.25" customHeight="1">
      <c r="A18634" s="41" t="b">
        <f t="shared" si="2346"/>
        <v>0</v>
      </c>
      <c r="B18634" s="41">
        <f t="shared" si="2347"/>
        <v>18633</v>
      </c>
      <c r="C18634" s="23"/>
      <c r="N18634" s="45"/>
      <c r="O18634" s="45"/>
      <c r="P18634" s="45"/>
      <c r="Q18634" s="45"/>
      <c r="R18634" s="45"/>
      <c r="S18634" s="1">
        <f t="shared" si="2340"/>
        <v>0</v>
      </c>
      <c r="T18634" s="1">
        <f t="shared" si="2341"/>
        <v>0</v>
      </c>
      <c r="U18634" s="1">
        <f t="shared" si="2342"/>
        <v>0</v>
      </c>
      <c r="V18634" s="1">
        <f t="shared" si="2343"/>
        <v>0</v>
      </c>
      <c r="W18634" s="1">
        <f t="shared" si="2344"/>
        <v>0</v>
      </c>
      <c r="X18634" s="1">
        <f t="shared" si="2345"/>
        <v>0</v>
      </c>
      <c r="Y18634"/>
      <c r="Z18634"/>
      <c r="AA18634"/>
      <c r="AB18634"/>
      <c r="AC18634"/>
      <c r="AD18634"/>
      <c r="AE18634"/>
      <c r="AF18634"/>
      <c r="AG18634"/>
      <c r="AH18634"/>
      <c r="AI18634"/>
      <c r="AJ18634"/>
    </row>
    <row r="18635" spans="1:36" ht="14.25" customHeight="1">
      <c r="A18635" s="41" t="b">
        <f t="shared" si="2346"/>
        <v>0</v>
      </c>
      <c r="B18635" s="41">
        <f t="shared" si="2347"/>
        <v>18634</v>
      </c>
      <c r="C18635" s="23"/>
      <c r="N18635" s="45"/>
      <c r="O18635" s="45"/>
      <c r="P18635" s="45"/>
      <c r="Q18635" s="45"/>
      <c r="R18635" s="45"/>
      <c r="S18635" s="1">
        <f t="shared" si="2340"/>
        <v>0</v>
      </c>
      <c r="T18635" s="1">
        <f t="shared" si="2341"/>
        <v>0</v>
      </c>
      <c r="U18635" s="1">
        <f t="shared" si="2342"/>
        <v>0</v>
      </c>
      <c r="V18635" s="1">
        <f t="shared" si="2343"/>
        <v>0</v>
      </c>
      <c r="W18635" s="1">
        <f t="shared" si="2344"/>
        <v>0</v>
      </c>
      <c r="X18635" s="1">
        <f t="shared" si="2345"/>
        <v>0</v>
      </c>
      <c r="Y18635"/>
      <c r="Z18635"/>
      <c r="AA18635"/>
      <c r="AB18635"/>
      <c r="AC18635"/>
      <c r="AD18635"/>
      <c r="AE18635"/>
      <c r="AF18635"/>
      <c r="AG18635"/>
      <c r="AH18635"/>
      <c r="AI18635"/>
      <c r="AJ18635"/>
    </row>
    <row r="18636" spans="1:36" ht="14.25" customHeight="1">
      <c r="A18636" s="41" t="b">
        <f t="shared" si="2346"/>
        <v>0</v>
      </c>
      <c r="B18636" s="41">
        <f t="shared" si="2347"/>
        <v>18635</v>
      </c>
      <c r="C18636" s="23"/>
      <c r="N18636" s="45"/>
      <c r="O18636" s="45"/>
      <c r="P18636" s="45"/>
      <c r="Q18636" s="45"/>
      <c r="R18636" s="45"/>
      <c r="S18636" s="1">
        <f t="shared" si="2340"/>
        <v>0</v>
      </c>
      <c r="T18636" s="1">
        <f t="shared" si="2341"/>
        <v>0</v>
      </c>
      <c r="U18636" s="1">
        <f t="shared" si="2342"/>
        <v>0</v>
      </c>
      <c r="V18636" s="1">
        <f t="shared" si="2343"/>
        <v>0</v>
      </c>
      <c r="W18636" s="1">
        <f t="shared" si="2344"/>
        <v>0</v>
      </c>
      <c r="X18636" s="1">
        <f t="shared" si="2345"/>
        <v>0</v>
      </c>
      <c r="Y18636"/>
      <c r="Z18636"/>
      <c r="AA18636"/>
      <c r="AB18636"/>
      <c r="AC18636"/>
      <c r="AD18636"/>
      <c r="AE18636"/>
      <c r="AF18636"/>
      <c r="AG18636"/>
      <c r="AH18636"/>
      <c r="AI18636"/>
      <c r="AJ18636"/>
    </row>
    <row r="18637" spans="1:36" ht="14.25" customHeight="1">
      <c r="A18637" s="41" t="b">
        <f t="shared" si="2346"/>
        <v>0</v>
      </c>
      <c r="B18637" s="41">
        <f t="shared" si="2347"/>
        <v>18636</v>
      </c>
      <c r="C18637" s="23"/>
      <c r="N18637" s="45"/>
      <c r="O18637" s="45"/>
      <c r="P18637" s="45"/>
      <c r="Q18637" s="45"/>
      <c r="R18637" s="45"/>
      <c r="S18637" s="1">
        <f t="shared" si="2340"/>
        <v>0</v>
      </c>
      <c r="T18637" s="1">
        <f t="shared" si="2341"/>
        <v>0</v>
      </c>
      <c r="U18637" s="1">
        <f t="shared" si="2342"/>
        <v>0</v>
      </c>
      <c r="V18637" s="1">
        <f t="shared" si="2343"/>
        <v>0</v>
      </c>
      <c r="W18637" s="1">
        <f t="shared" si="2344"/>
        <v>0</v>
      </c>
      <c r="X18637" s="1">
        <f t="shared" si="2345"/>
        <v>0</v>
      </c>
      <c r="Y18637"/>
      <c r="Z18637"/>
      <c r="AA18637"/>
      <c r="AB18637"/>
      <c r="AC18637"/>
      <c r="AD18637"/>
      <c r="AE18637"/>
      <c r="AF18637"/>
      <c r="AG18637"/>
      <c r="AH18637"/>
      <c r="AI18637"/>
      <c r="AJ18637"/>
    </row>
    <row r="18638" spans="1:36" ht="14.25" customHeight="1">
      <c r="A18638" s="41" t="b">
        <f t="shared" si="2346"/>
        <v>0</v>
      </c>
      <c r="B18638" s="41">
        <f t="shared" si="2347"/>
        <v>18637</v>
      </c>
      <c r="C18638" s="23"/>
      <c r="N18638" s="45"/>
      <c r="O18638" s="45"/>
      <c r="P18638" s="45"/>
      <c r="Q18638" s="45"/>
      <c r="R18638" s="45"/>
      <c r="S18638" s="1">
        <f t="shared" ref="S18638:S18701" si="2348">IF(COUNTIF(H18638:M18638,"NOT EFFECTIVE"),1,0)</f>
        <v>0</v>
      </c>
      <c r="T18638" s="1">
        <f t="shared" si="2341"/>
        <v>0</v>
      </c>
      <c r="U18638" s="1">
        <f t="shared" si="2342"/>
        <v>0</v>
      </c>
      <c r="V18638" s="1">
        <f t="shared" si="2343"/>
        <v>0</v>
      </c>
      <c r="W18638" s="1">
        <f t="shared" si="2344"/>
        <v>0</v>
      </c>
      <c r="X18638" s="1">
        <f t="shared" si="2345"/>
        <v>0</v>
      </c>
      <c r="Y18638"/>
      <c r="Z18638"/>
      <c r="AA18638"/>
      <c r="AB18638"/>
      <c r="AC18638"/>
      <c r="AD18638"/>
      <c r="AE18638"/>
      <c r="AF18638"/>
      <c r="AG18638"/>
      <c r="AH18638"/>
      <c r="AI18638"/>
      <c r="AJ18638"/>
    </row>
    <row r="18639" spans="1:36" ht="14.25" customHeight="1">
      <c r="A18639" s="41" t="b">
        <f t="shared" si="2346"/>
        <v>0</v>
      </c>
      <c r="B18639" s="41">
        <f t="shared" si="2347"/>
        <v>18638</v>
      </c>
      <c r="C18639" s="23"/>
      <c r="N18639" s="45"/>
      <c r="O18639" s="45"/>
      <c r="P18639" s="45"/>
      <c r="Q18639" s="45"/>
      <c r="R18639" s="45"/>
      <c r="S18639" s="1">
        <f t="shared" si="2348"/>
        <v>0</v>
      </c>
      <c r="T18639" s="1">
        <f t="shared" si="2341"/>
        <v>0</v>
      </c>
      <c r="U18639" s="1">
        <f t="shared" si="2342"/>
        <v>0</v>
      </c>
      <c r="V18639" s="1">
        <f t="shared" si="2343"/>
        <v>0</v>
      </c>
      <c r="W18639" s="1">
        <f t="shared" si="2344"/>
        <v>0</v>
      </c>
      <c r="X18639" s="1">
        <f t="shared" si="2345"/>
        <v>0</v>
      </c>
      <c r="Y18639"/>
      <c r="Z18639"/>
      <c r="AA18639"/>
      <c r="AB18639"/>
      <c r="AC18639"/>
      <c r="AD18639"/>
      <c r="AE18639"/>
      <c r="AF18639"/>
      <c r="AG18639"/>
      <c r="AH18639"/>
      <c r="AI18639"/>
      <c r="AJ18639"/>
    </row>
    <row r="18640" spans="1:36" ht="14.25" customHeight="1">
      <c r="A18640" s="41" t="b">
        <f t="shared" si="2346"/>
        <v>0</v>
      </c>
      <c r="B18640" s="41">
        <f t="shared" si="2347"/>
        <v>18639</v>
      </c>
      <c r="C18640" s="23"/>
      <c r="N18640" s="45"/>
      <c r="O18640" s="45"/>
      <c r="P18640" s="45"/>
      <c r="Q18640" s="45"/>
      <c r="R18640" s="45"/>
      <c r="S18640" s="1">
        <f t="shared" si="2348"/>
        <v>0</v>
      </c>
      <c r="T18640" s="1">
        <f t="shared" si="2341"/>
        <v>0</v>
      </c>
      <c r="U18640" s="1">
        <f t="shared" si="2342"/>
        <v>0</v>
      </c>
      <c r="V18640" s="1">
        <f t="shared" si="2343"/>
        <v>0</v>
      </c>
      <c r="W18640" s="1">
        <f t="shared" si="2344"/>
        <v>0</v>
      </c>
      <c r="X18640" s="1">
        <f t="shared" si="2345"/>
        <v>0</v>
      </c>
      <c r="Y18640"/>
      <c r="Z18640"/>
      <c r="AA18640"/>
      <c r="AB18640"/>
      <c r="AC18640"/>
      <c r="AD18640"/>
      <c r="AE18640"/>
      <c r="AF18640"/>
      <c r="AG18640"/>
      <c r="AH18640"/>
      <c r="AI18640"/>
      <c r="AJ18640"/>
    </row>
    <row r="18641" spans="1:36" ht="14.25" customHeight="1">
      <c r="A18641" s="41" t="b">
        <f t="shared" si="2346"/>
        <v>0</v>
      </c>
      <c r="B18641" s="41">
        <f t="shared" si="2347"/>
        <v>18640</v>
      </c>
      <c r="C18641" s="23"/>
      <c r="N18641" s="45"/>
      <c r="O18641" s="45"/>
      <c r="P18641" s="45"/>
      <c r="Q18641" s="45"/>
      <c r="R18641" s="45"/>
      <c r="S18641" s="1">
        <f t="shared" si="2348"/>
        <v>0</v>
      </c>
      <c r="T18641" s="1">
        <f t="shared" si="2341"/>
        <v>0</v>
      </c>
      <c r="U18641" s="1">
        <f t="shared" si="2342"/>
        <v>0</v>
      </c>
      <c r="V18641" s="1">
        <f t="shared" si="2343"/>
        <v>0</v>
      </c>
      <c r="W18641" s="1">
        <f t="shared" si="2344"/>
        <v>0</v>
      </c>
      <c r="X18641" s="1">
        <f t="shared" si="2345"/>
        <v>0</v>
      </c>
      <c r="Y18641"/>
      <c r="Z18641"/>
      <c r="AA18641"/>
      <c r="AB18641"/>
      <c r="AC18641"/>
      <c r="AD18641"/>
      <c r="AE18641"/>
      <c r="AF18641"/>
      <c r="AG18641"/>
      <c r="AH18641"/>
      <c r="AI18641"/>
      <c r="AJ18641"/>
    </row>
    <row r="18642" spans="1:36" ht="14.25" customHeight="1">
      <c r="A18642" s="41" t="b">
        <f t="shared" si="2346"/>
        <v>0</v>
      </c>
      <c r="B18642" s="41">
        <f t="shared" si="2347"/>
        <v>18641</v>
      </c>
      <c r="C18642" s="23"/>
      <c r="N18642" s="45"/>
      <c r="O18642" s="45"/>
      <c r="P18642" s="45"/>
      <c r="Q18642" s="45"/>
      <c r="R18642" s="45"/>
      <c r="S18642" s="1">
        <f t="shared" si="2348"/>
        <v>0</v>
      </c>
      <c r="T18642" s="1">
        <f t="shared" si="2341"/>
        <v>0</v>
      </c>
      <c r="U18642" s="1">
        <f t="shared" si="2342"/>
        <v>0</v>
      </c>
      <c r="V18642" s="1">
        <f t="shared" si="2343"/>
        <v>0</v>
      </c>
      <c r="W18642" s="1">
        <f t="shared" si="2344"/>
        <v>0</v>
      </c>
      <c r="X18642" s="1">
        <f t="shared" si="2345"/>
        <v>0</v>
      </c>
      <c r="Y18642"/>
      <c r="Z18642"/>
      <c r="AA18642"/>
      <c r="AB18642"/>
      <c r="AC18642"/>
      <c r="AD18642"/>
      <c r="AE18642"/>
      <c r="AF18642"/>
      <c r="AG18642"/>
      <c r="AH18642"/>
      <c r="AI18642"/>
      <c r="AJ18642"/>
    </row>
    <row r="18643" spans="1:36" ht="14.25" customHeight="1">
      <c r="A18643" s="41" t="b">
        <f t="shared" si="2346"/>
        <v>0</v>
      </c>
      <c r="B18643" s="41">
        <f t="shared" si="2347"/>
        <v>18642</v>
      </c>
      <c r="C18643" s="23"/>
      <c r="N18643" s="45"/>
      <c r="O18643" s="45"/>
      <c r="P18643" s="45"/>
      <c r="Q18643" s="45"/>
      <c r="R18643" s="45"/>
      <c r="S18643" s="1">
        <f t="shared" si="2348"/>
        <v>0</v>
      </c>
      <c r="T18643" s="1">
        <f t="shared" si="2341"/>
        <v>0</v>
      </c>
      <c r="U18643" s="1">
        <f t="shared" si="2342"/>
        <v>0</v>
      </c>
      <c r="V18643" s="1">
        <f t="shared" si="2343"/>
        <v>0</v>
      </c>
      <c r="W18643" s="1">
        <f t="shared" si="2344"/>
        <v>0</v>
      </c>
      <c r="X18643" s="1">
        <f t="shared" si="2345"/>
        <v>0</v>
      </c>
      <c r="Y18643"/>
      <c r="Z18643"/>
      <c r="AA18643"/>
      <c r="AB18643"/>
      <c r="AC18643"/>
      <c r="AD18643"/>
      <c r="AE18643"/>
      <c r="AF18643"/>
      <c r="AG18643"/>
      <c r="AH18643"/>
      <c r="AI18643"/>
      <c r="AJ18643"/>
    </row>
    <row r="18644" spans="1:36" ht="14.25" customHeight="1">
      <c r="A18644" s="41" t="b">
        <f t="shared" si="2346"/>
        <v>0</v>
      </c>
      <c r="B18644" s="41">
        <f t="shared" si="2347"/>
        <v>18643</v>
      </c>
      <c r="C18644" s="23"/>
      <c r="N18644" s="45"/>
      <c r="O18644" s="45"/>
      <c r="P18644" s="45"/>
      <c r="Q18644" s="45"/>
      <c r="R18644" s="45"/>
      <c r="S18644" s="1">
        <f t="shared" si="2348"/>
        <v>0</v>
      </c>
      <c r="T18644" s="1">
        <f t="shared" si="2341"/>
        <v>0</v>
      </c>
      <c r="U18644" s="1">
        <f t="shared" si="2342"/>
        <v>0</v>
      </c>
      <c r="V18644" s="1">
        <f t="shared" si="2343"/>
        <v>0</v>
      </c>
      <c r="W18644" s="1">
        <f t="shared" si="2344"/>
        <v>0</v>
      </c>
      <c r="X18644" s="1">
        <f t="shared" si="2345"/>
        <v>0</v>
      </c>
      <c r="Y18644"/>
      <c r="Z18644"/>
      <c r="AA18644"/>
      <c r="AB18644"/>
      <c r="AC18644"/>
      <c r="AD18644"/>
      <c r="AE18644"/>
      <c r="AF18644"/>
      <c r="AG18644"/>
      <c r="AH18644"/>
      <c r="AI18644"/>
      <c r="AJ18644"/>
    </row>
    <row r="18645" spans="1:36" ht="14.25" customHeight="1">
      <c r="A18645" s="41" t="b">
        <f t="shared" si="2346"/>
        <v>0</v>
      </c>
      <c r="B18645" s="41">
        <f t="shared" si="2347"/>
        <v>18644</v>
      </c>
      <c r="C18645" s="23"/>
      <c r="N18645" s="45"/>
      <c r="O18645" s="45"/>
      <c r="P18645" s="45"/>
      <c r="Q18645" s="45"/>
      <c r="R18645" s="45"/>
      <c r="S18645" s="1">
        <f t="shared" si="2348"/>
        <v>0</v>
      </c>
      <c r="T18645" s="1">
        <f t="shared" si="2341"/>
        <v>0</v>
      </c>
      <c r="U18645" s="1">
        <f t="shared" si="2342"/>
        <v>0</v>
      </c>
      <c r="V18645" s="1">
        <f t="shared" si="2343"/>
        <v>0</v>
      </c>
      <c r="W18645" s="1">
        <f t="shared" si="2344"/>
        <v>0</v>
      </c>
      <c r="X18645" s="1">
        <f t="shared" si="2345"/>
        <v>0</v>
      </c>
      <c r="Y18645"/>
      <c r="Z18645"/>
      <c r="AA18645"/>
      <c r="AB18645"/>
      <c r="AC18645"/>
      <c r="AD18645"/>
      <c r="AE18645"/>
      <c r="AF18645"/>
      <c r="AG18645"/>
      <c r="AH18645"/>
      <c r="AI18645"/>
      <c r="AJ18645"/>
    </row>
    <row r="18646" spans="1:36" ht="14.25" customHeight="1">
      <c r="A18646" s="41" t="b">
        <f t="shared" si="2346"/>
        <v>0</v>
      </c>
      <c r="B18646" s="41">
        <f t="shared" si="2347"/>
        <v>18645</v>
      </c>
      <c r="C18646" s="23"/>
      <c r="N18646" s="45"/>
      <c r="O18646" s="45"/>
      <c r="P18646" s="45"/>
      <c r="Q18646" s="45"/>
      <c r="R18646" s="45"/>
      <c r="S18646" s="1">
        <f t="shared" si="2348"/>
        <v>0</v>
      </c>
      <c r="T18646" s="1">
        <f t="shared" si="2341"/>
        <v>0</v>
      </c>
      <c r="U18646" s="1">
        <f t="shared" si="2342"/>
        <v>0</v>
      </c>
      <c r="V18646" s="1">
        <f t="shared" si="2343"/>
        <v>0</v>
      </c>
      <c r="W18646" s="1">
        <f t="shared" si="2344"/>
        <v>0</v>
      </c>
      <c r="X18646" s="1">
        <f t="shared" si="2345"/>
        <v>0</v>
      </c>
      <c r="Y18646"/>
      <c r="Z18646"/>
      <c r="AA18646"/>
      <c r="AB18646"/>
      <c r="AC18646"/>
      <c r="AD18646"/>
      <c r="AE18646"/>
      <c r="AF18646"/>
      <c r="AG18646"/>
      <c r="AH18646"/>
      <c r="AI18646"/>
      <c r="AJ18646"/>
    </row>
    <row r="18647" spans="1:36" ht="14.25" customHeight="1">
      <c r="A18647" s="41" t="b">
        <f t="shared" si="2346"/>
        <v>0</v>
      </c>
      <c r="B18647" s="41">
        <f t="shared" si="2347"/>
        <v>18646</v>
      </c>
      <c r="C18647" s="23"/>
      <c r="N18647" s="45"/>
      <c r="O18647" s="45"/>
      <c r="P18647" s="45"/>
      <c r="Q18647" s="45"/>
      <c r="R18647" s="45"/>
      <c r="S18647" s="1">
        <f t="shared" si="2348"/>
        <v>0</v>
      </c>
      <c r="T18647" s="1">
        <f t="shared" si="2341"/>
        <v>0</v>
      </c>
      <c r="U18647" s="1">
        <f t="shared" si="2342"/>
        <v>0</v>
      </c>
      <c r="V18647" s="1">
        <f t="shared" si="2343"/>
        <v>0</v>
      </c>
      <c r="W18647" s="1">
        <f t="shared" si="2344"/>
        <v>0</v>
      </c>
      <c r="X18647" s="1">
        <f t="shared" si="2345"/>
        <v>0</v>
      </c>
      <c r="Y18647"/>
      <c r="Z18647"/>
      <c r="AA18647"/>
      <c r="AB18647"/>
      <c r="AC18647"/>
      <c r="AD18647"/>
      <c r="AE18647"/>
      <c r="AF18647"/>
      <c r="AG18647"/>
      <c r="AH18647"/>
      <c r="AI18647"/>
      <c r="AJ18647"/>
    </row>
    <row r="18648" spans="1:36" ht="14.25" customHeight="1">
      <c r="A18648" s="41" t="b">
        <f t="shared" si="2346"/>
        <v>0</v>
      </c>
      <c r="B18648" s="41">
        <f t="shared" si="2347"/>
        <v>18647</v>
      </c>
      <c r="C18648" s="23"/>
      <c r="N18648" s="45"/>
      <c r="O18648" s="45"/>
      <c r="P18648" s="45"/>
      <c r="Q18648" s="45"/>
      <c r="R18648" s="45"/>
      <c r="S18648" s="1">
        <f t="shared" si="2348"/>
        <v>0</v>
      </c>
      <c r="T18648" s="1">
        <f t="shared" si="2341"/>
        <v>0</v>
      </c>
      <c r="U18648" s="1">
        <f t="shared" si="2342"/>
        <v>0</v>
      </c>
      <c r="V18648" s="1">
        <f t="shared" si="2343"/>
        <v>0</v>
      </c>
      <c r="W18648" s="1">
        <f t="shared" si="2344"/>
        <v>0</v>
      </c>
      <c r="X18648" s="1">
        <f t="shared" si="2345"/>
        <v>0</v>
      </c>
      <c r="Y18648"/>
      <c r="Z18648"/>
      <c r="AA18648"/>
      <c r="AB18648"/>
      <c r="AC18648"/>
      <c r="AD18648"/>
      <c r="AE18648"/>
      <c r="AF18648"/>
      <c r="AG18648"/>
      <c r="AH18648"/>
      <c r="AI18648"/>
      <c r="AJ18648"/>
    </row>
    <row r="18649" spans="1:36" ht="14.25" customHeight="1">
      <c r="A18649" s="41" t="b">
        <f t="shared" si="2346"/>
        <v>0</v>
      </c>
      <c r="B18649" s="41">
        <f t="shared" si="2347"/>
        <v>18648</v>
      </c>
      <c r="C18649" s="23"/>
      <c r="N18649" s="45"/>
      <c r="O18649" s="45"/>
      <c r="P18649" s="45"/>
      <c r="Q18649" s="45"/>
      <c r="R18649" s="45"/>
      <c r="S18649" s="1">
        <f t="shared" si="2348"/>
        <v>0</v>
      </c>
      <c r="T18649" s="1">
        <f t="shared" si="2341"/>
        <v>0</v>
      </c>
      <c r="U18649" s="1">
        <f t="shared" si="2342"/>
        <v>0</v>
      </c>
      <c r="V18649" s="1">
        <f t="shared" si="2343"/>
        <v>0</v>
      </c>
      <c r="W18649" s="1">
        <f t="shared" si="2344"/>
        <v>0</v>
      </c>
      <c r="X18649" s="1">
        <f t="shared" si="2345"/>
        <v>0</v>
      </c>
      <c r="Y18649"/>
      <c r="Z18649"/>
      <c r="AA18649"/>
      <c r="AB18649"/>
      <c r="AC18649"/>
      <c r="AD18649"/>
      <c r="AE18649"/>
      <c r="AF18649"/>
      <c r="AG18649"/>
      <c r="AH18649"/>
      <c r="AI18649"/>
      <c r="AJ18649"/>
    </row>
    <row r="18650" spans="1:36" ht="14.25" customHeight="1">
      <c r="A18650" s="41" t="b">
        <f t="shared" si="2346"/>
        <v>0</v>
      </c>
      <c r="B18650" s="41">
        <f t="shared" si="2347"/>
        <v>18649</v>
      </c>
      <c r="C18650" s="23"/>
      <c r="N18650" s="45"/>
      <c r="O18650" s="45"/>
      <c r="P18650" s="45"/>
      <c r="Q18650" s="45"/>
      <c r="R18650" s="45"/>
      <c r="S18650" s="1">
        <f t="shared" si="2348"/>
        <v>0</v>
      </c>
      <c r="T18650" s="1">
        <f t="shared" si="2341"/>
        <v>0</v>
      </c>
      <c r="U18650" s="1">
        <f t="shared" si="2342"/>
        <v>0</v>
      </c>
      <c r="V18650" s="1">
        <f t="shared" si="2343"/>
        <v>0</v>
      </c>
      <c r="W18650" s="1">
        <f t="shared" si="2344"/>
        <v>0</v>
      </c>
      <c r="X18650" s="1">
        <f t="shared" si="2345"/>
        <v>0</v>
      </c>
      <c r="Y18650"/>
      <c r="Z18650"/>
      <c r="AA18650"/>
      <c r="AB18650"/>
      <c r="AC18650"/>
      <c r="AD18650"/>
      <c r="AE18650"/>
      <c r="AF18650"/>
      <c r="AG18650"/>
      <c r="AH18650"/>
      <c r="AI18650"/>
      <c r="AJ18650"/>
    </row>
    <row r="18651" spans="1:36" ht="14.25" customHeight="1">
      <c r="A18651" s="41" t="b">
        <f t="shared" si="2346"/>
        <v>0</v>
      </c>
      <c r="B18651" s="41">
        <f t="shared" si="2347"/>
        <v>18650</v>
      </c>
      <c r="C18651" s="23"/>
      <c r="N18651" s="45"/>
      <c r="O18651" s="45"/>
      <c r="P18651" s="45"/>
      <c r="Q18651" s="45"/>
      <c r="R18651" s="45"/>
      <c r="S18651" s="1">
        <f t="shared" si="2348"/>
        <v>0</v>
      </c>
      <c r="T18651" s="1">
        <f t="shared" si="2341"/>
        <v>0</v>
      </c>
      <c r="U18651" s="1">
        <f t="shared" si="2342"/>
        <v>0</v>
      </c>
      <c r="V18651" s="1">
        <f t="shared" si="2343"/>
        <v>0</v>
      </c>
      <c r="W18651" s="1">
        <f t="shared" si="2344"/>
        <v>0</v>
      </c>
      <c r="X18651" s="1">
        <f t="shared" si="2345"/>
        <v>0</v>
      </c>
      <c r="Y18651"/>
      <c r="Z18651"/>
      <c r="AA18651"/>
      <c r="AB18651"/>
      <c r="AC18651"/>
      <c r="AD18651"/>
      <c r="AE18651"/>
      <c r="AF18651"/>
      <c r="AG18651"/>
      <c r="AH18651"/>
      <c r="AI18651"/>
      <c r="AJ18651"/>
    </row>
    <row r="18652" spans="1:36" ht="14.25" customHeight="1">
      <c r="A18652" s="41" t="b">
        <f t="shared" si="2346"/>
        <v>0</v>
      </c>
      <c r="B18652" s="41">
        <f t="shared" si="2347"/>
        <v>18651</v>
      </c>
      <c r="C18652" s="23"/>
      <c r="N18652" s="45"/>
      <c r="O18652" s="45"/>
      <c r="P18652" s="45"/>
      <c r="Q18652" s="45"/>
      <c r="R18652" s="45"/>
      <c r="S18652" s="1">
        <f t="shared" si="2348"/>
        <v>0</v>
      </c>
      <c r="T18652" s="1">
        <f t="shared" si="2341"/>
        <v>0</v>
      </c>
      <c r="U18652" s="1">
        <f t="shared" si="2342"/>
        <v>0</v>
      </c>
      <c r="V18652" s="1">
        <f t="shared" si="2343"/>
        <v>0</v>
      </c>
      <c r="W18652" s="1">
        <f t="shared" si="2344"/>
        <v>0</v>
      </c>
      <c r="X18652" s="1">
        <f t="shared" si="2345"/>
        <v>0</v>
      </c>
      <c r="Y18652"/>
      <c r="Z18652"/>
      <c r="AA18652"/>
      <c r="AB18652"/>
      <c r="AC18652"/>
      <c r="AD18652"/>
      <c r="AE18652"/>
      <c r="AF18652"/>
      <c r="AG18652"/>
      <c r="AH18652"/>
      <c r="AI18652"/>
      <c r="AJ18652"/>
    </row>
    <row r="18653" spans="1:36" ht="14.25" customHeight="1">
      <c r="A18653" s="41" t="b">
        <f t="shared" si="2346"/>
        <v>0</v>
      </c>
      <c r="B18653" s="41">
        <f t="shared" si="2347"/>
        <v>18652</v>
      </c>
      <c r="C18653" s="23"/>
      <c r="N18653" s="45"/>
      <c r="O18653" s="45"/>
      <c r="P18653" s="45"/>
      <c r="Q18653" s="45"/>
      <c r="R18653" s="45"/>
      <c r="S18653" s="1">
        <f t="shared" si="2348"/>
        <v>0</v>
      </c>
      <c r="T18653" s="1">
        <f t="shared" si="2341"/>
        <v>0</v>
      </c>
      <c r="U18653" s="1">
        <f t="shared" si="2342"/>
        <v>0</v>
      </c>
      <c r="V18653" s="1">
        <f t="shared" si="2343"/>
        <v>0</v>
      </c>
      <c r="W18653" s="1">
        <f t="shared" si="2344"/>
        <v>0</v>
      </c>
      <c r="X18653" s="1">
        <f t="shared" si="2345"/>
        <v>0</v>
      </c>
      <c r="Y18653"/>
      <c r="Z18653"/>
      <c r="AA18653"/>
      <c r="AB18653"/>
      <c r="AC18653"/>
      <c r="AD18653"/>
      <c r="AE18653"/>
      <c r="AF18653"/>
      <c r="AG18653"/>
      <c r="AH18653"/>
      <c r="AI18653"/>
      <c r="AJ18653"/>
    </row>
    <row r="18654" spans="1:36" ht="14.25" customHeight="1">
      <c r="A18654" s="41" t="b">
        <f t="shared" si="2346"/>
        <v>0</v>
      </c>
      <c r="B18654" s="41">
        <f t="shared" si="2347"/>
        <v>18653</v>
      </c>
      <c r="C18654" s="23"/>
      <c r="N18654" s="45"/>
      <c r="O18654" s="45"/>
      <c r="P18654" s="45"/>
      <c r="Q18654" s="45"/>
      <c r="R18654" s="45"/>
      <c r="S18654" s="1">
        <f t="shared" si="2348"/>
        <v>0</v>
      </c>
      <c r="T18654" s="1">
        <f t="shared" si="2341"/>
        <v>0</v>
      </c>
      <c r="U18654" s="1">
        <f t="shared" si="2342"/>
        <v>0</v>
      </c>
      <c r="V18654" s="1">
        <f t="shared" si="2343"/>
        <v>0</v>
      </c>
      <c r="W18654" s="1">
        <f t="shared" si="2344"/>
        <v>0</v>
      </c>
      <c r="X18654" s="1">
        <f t="shared" si="2345"/>
        <v>0</v>
      </c>
      <c r="Y18654"/>
      <c r="Z18654"/>
      <c r="AA18654"/>
      <c r="AB18654"/>
      <c r="AC18654"/>
      <c r="AD18654"/>
      <c r="AE18654"/>
      <c r="AF18654"/>
      <c r="AG18654"/>
      <c r="AH18654"/>
      <c r="AI18654"/>
      <c r="AJ18654"/>
    </row>
    <row r="18655" spans="1:36" ht="14.25" customHeight="1">
      <c r="A18655" s="41" t="b">
        <f t="shared" si="2346"/>
        <v>0</v>
      </c>
      <c r="B18655" s="41">
        <f t="shared" si="2347"/>
        <v>18654</v>
      </c>
      <c r="C18655" s="23"/>
      <c r="N18655" s="45"/>
      <c r="O18655" s="45"/>
      <c r="P18655" s="45"/>
      <c r="Q18655" s="45"/>
      <c r="R18655" s="45"/>
      <c r="S18655" s="1">
        <f t="shared" si="2348"/>
        <v>0</v>
      </c>
      <c r="T18655" s="1">
        <f t="shared" si="2341"/>
        <v>0</v>
      </c>
      <c r="U18655" s="1">
        <f t="shared" si="2342"/>
        <v>0</v>
      </c>
      <c r="V18655" s="1">
        <f t="shared" si="2343"/>
        <v>0</v>
      </c>
      <c r="W18655" s="1">
        <f t="shared" si="2344"/>
        <v>0</v>
      </c>
      <c r="X18655" s="1">
        <f t="shared" si="2345"/>
        <v>0</v>
      </c>
      <c r="Y18655"/>
      <c r="Z18655"/>
      <c r="AA18655"/>
      <c r="AB18655"/>
      <c r="AC18655"/>
      <c r="AD18655"/>
      <c r="AE18655"/>
      <c r="AF18655"/>
      <c r="AG18655"/>
      <c r="AH18655"/>
      <c r="AI18655"/>
      <c r="AJ18655"/>
    </row>
    <row r="18656" spans="1:36" ht="14.25" customHeight="1">
      <c r="A18656" s="41" t="b">
        <f t="shared" si="2346"/>
        <v>0</v>
      </c>
      <c r="B18656" s="41">
        <f t="shared" si="2347"/>
        <v>18655</v>
      </c>
      <c r="C18656" s="23"/>
      <c r="N18656" s="45"/>
      <c r="O18656" s="45"/>
      <c r="P18656" s="45"/>
      <c r="Q18656" s="45"/>
      <c r="R18656" s="45"/>
      <c r="S18656" s="1">
        <f t="shared" si="2348"/>
        <v>0</v>
      </c>
      <c r="T18656" s="1">
        <f t="shared" si="2341"/>
        <v>0</v>
      </c>
      <c r="U18656" s="1">
        <f t="shared" si="2342"/>
        <v>0</v>
      </c>
      <c r="V18656" s="1">
        <f t="shared" si="2343"/>
        <v>0</v>
      </c>
      <c r="W18656" s="1">
        <f t="shared" si="2344"/>
        <v>0</v>
      </c>
      <c r="X18656" s="1">
        <f t="shared" si="2345"/>
        <v>0</v>
      </c>
      <c r="Y18656"/>
      <c r="Z18656"/>
      <c r="AA18656"/>
      <c r="AB18656"/>
      <c r="AC18656"/>
      <c r="AD18656"/>
      <c r="AE18656"/>
      <c r="AF18656"/>
      <c r="AG18656"/>
      <c r="AH18656"/>
      <c r="AI18656"/>
      <c r="AJ18656"/>
    </row>
    <row r="18657" spans="1:36" ht="14.25" customHeight="1">
      <c r="A18657" s="41" t="b">
        <f t="shared" si="2346"/>
        <v>0</v>
      </c>
      <c r="B18657" s="41">
        <f t="shared" si="2347"/>
        <v>18656</v>
      </c>
      <c r="C18657" s="23"/>
      <c r="N18657" s="45"/>
      <c r="O18657" s="45"/>
      <c r="P18657" s="45"/>
      <c r="Q18657" s="45"/>
      <c r="R18657" s="45"/>
      <c r="S18657" s="1">
        <f t="shared" si="2348"/>
        <v>0</v>
      </c>
      <c r="T18657" s="1">
        <f t="shared" ref="T18657:T18720" si="2349">IF(AND(D18657="NOT EXECUTED",COUNTA($N18657)&lt;&gt;0),1,0)</f>
        <v>0</v>
      </c>
      <c r="U18657" s="1">
        <f t="shared" ref="U18657:U18720" si="2350">IF(AND(E18657="NOT EXECUTED",COUNTA($N18657)&lt;&gt;0),1,0)</f>
        <v>0</v>
      </c>
      <c r="V18657" s="1">
        <f t="shared" ref="V18657:V18720" si="2351">IF(AND(F18657="NOT EXECUTED",COUNTA($N18657)&lt;&gt;0),1,0)</f>
        <v>0</v>
      </c>
      <c r="W18657" s="1">
        <f t="shared" ref="W18657:W18720" si="2352">IF(AND(G18657="NOT EXECUTED",COUNTA($N18657)&lt;&gt;0),1,0)</f>
        <v>0</v>
      </c>
      <c r="X18657" s="1">
        <f t="shared" ref="X18657:X18720" si="2353">IF(AND(S18657=1,COUNTA($N18657)&lt;&gt;0),1,0)</f>
        <v>0</v>
      </c>
      <c r="Y18657"/>
      <c r="Z18657"/>
      <c r="AA18657"/>
      <c r="AB18657"/>
      <c r="AC18657"/>
      <c r="AD18657"/>
      <c r="AE18657"/>
      <c r="AF18657"/>
      <c r="AG18657"/>
      <c r="AH18657"/>
      <c r="AI18657"/>
      <c r="AJ18657"/>
    </row>
    <row r="18658" spans="1:36" ht="14.25" customHeight="1">
      <c r="A18658" s="41" t="b">
        <f t="shared" ref="A18658:A18721" si="2354">IF(OR(COUNTIF(D18658:M18658, "NOT EXECUTED"), COUNTIF(D18658:M18658, "NOT COMPILED"), COUNTIF(D18658:M18658, "NOT EFFECTIVE")),TRUE,FALSE)</f>
        <v>0</v>
      </c>
      <c r="B18658" s="41">
        <f t="shared" si="2347"/>
        <v>18657</v>
      </c>
      <c r="C18658" s="23"/>
      <c r="N18658" s="45"/>
      <c r="O18658" s="45"/>
      <c r="P18658" s="45"/>
      <c r="Q18658" s="45"/>
      <c r="R18658" s="45"/>
      <c r="S18658" s="1">
        <f t="shared" si="2348"/>
        <v>0</v>
      </c>
      <c r="T18658" s="1">
        <f t="shared" si="2349"/>
        <v>0</v>
      </c>
      <c r="U18658" s="1">
        <f t="shared" si="2350"/>
        <v>0</v>
      </c>
      <c r="V18658" s="1">
        <f t="shared" si="2351"/>
        <v>0</v>
      </c>
      <c r="W18658" s="1">
        <f t="shared" si="2352"/>
        <v>0</v>
      </c>
      <c r="X18658" s="1">
        <f t="shared" si="2353"/>
        <v>0</v>
      </c>
      <c r="Y18658"/>
      <c r="Z18658"/>
      <c r="AA18658"/>
      <c r="AB18658"/>
      <c r="AC18658"/>
      <c r="AD18658"/>
      <c r="AE18658"/>
      <c r="AF18658"/>
      <c r="AG18658"/>
      <c r="AH18658"/>
      <c r="AI18658"/>
      <c r="AJ18658"/>
    </row>
    <row r="18659" spans="1:36" ht="14.25" customHeight="1">
      <c r="A18659" s="41" t="b">
        <f t="shared" si="2354"/>
        <v>0</v>
      </c>
      <c r="B18659" s="41">
        <f t="shared" si="2347"/>
        <v>18658</v>
      </c>
      <c r="C18659" s="23"/>
      <c r="N18659" s="45"/>
      <c r="O18659" s="45"/>
      <c r="P18659" s="45"/>
      <c r="Q18659" s="45"/>
      <c r="R18659" s="45"/>
      <c r="S18659" s="1">
        <f t="shared" si="2348"/>
        <v>0</v>
      </c>
      <c r="T18659" s="1">
        <f t="shared" si="2349"/>
        <v>0</v>
      </c>
      <c r="U18659" s="1">
        <f t="shared" si="2350"/>
        <v>0</v>
      </c>
      <c r="V18659" s="1">
        <f t="shared" si="2351"/>
        <v>0</v>
      </c>
      <c r="W18659" s="1">
        <f t="shared" si="2352"/>
        <v>0</v>
      </c>
      <c r="X18659" s="1">
        <f t="shared" si="2353"/>
        <v>0</v>
      </c>
      <c r="Y18659"/>
      <c r="Z18659"/>
      <c r="AA18659"/>
      <c r="AB18659"/>
      <c r="AC18659"/>
      <c r="AD18659"/>
      <c r="AE18659"/>
      <c r="AF18659"/>
      <c r="AG18659"/>
      <c r="AH18659"/>
      <c r="AI18659"/>
      <c r="AJ18659"/>
    </row>
    <row r="18660" spans="1:36" ht="14.25" customHeight="1">
      <c r="A18660" s="41" t="b">
        <f t="shared" si="2354"/>
        <v>0</v>
      </c>
      <c r="B18660" s="41">
        <f t="shared" si="2347"/>
        <v>18659</v>
      </c>
      <c r="C18660" s="23"/>
      <c r="N18660" s="45"/>
      <c r="O18660" s="45"/>
      <c r="P18660" s="45"/>
      <c r="Q18660" s="45"/>
      <c r="R18660" s="45"/>
      <c r="S18660" s="1">
        <f t="shared" si="2348"/>
        <v>0</v>
      </c>
      <c r="T18660" s="1">
        <f t="shared" si="2349"/>
        <v>0</v>
      </c>
      <c r="U18660" s="1">
        <f t="shared" si="2350"/>
        <v>0</v>
      </c>
      <c r="V18660" s="1">
        <f t="shared" si="2351"/>
        <v>0</v>
      </c>
      <c r="W18660" s="1">
        <f t="shared" si="2352"/>
        <v>0</v>
      </c>
      <c r="X18660" s="1">
        <f t="shared" si="2353"/>
        <v>0</v>
      </c>
      <c r="Y18660"/>
      <c r="Z18660"/>
      <c r="AA18660"/>
      <c r="AB18660"/>
      <c r="AC18660"/>
      <c r="AD18660"/>
      <c r="AE18660"/>
      <c r="AF18660"/>
      <c r="AG18660"/>
      <c r="AH18660"/>
      <c r="AI18660"/>
      <c r="AJ18660"/>
    </row>
    <row r="18661" spans="1:36" ht="14.25" customHeight="1">
      <c r="A18661" s="41" t="b">
        <f t="shared" si="2354"/>
        <v>0</v>
      </c>
      <c r="B18661" s="41">
        <f t="shared" si="2347"/>
        <v>18660</v>
      </c>
      <c r="C18661" s="23"/>
      <c r="N18661" s="45"/>
      <c r="O18661" s="45"/>
      <c r="P18661" s="45"/>
      <c r="Q18661" s="45"/>
      <c r="R18661" s="45"/>
      <c r="S18661" s="1">
        <f t="shared" si="2348"/>
        <v>0</v>
      </c>
      <c r="T18661" s="1">
        <f t="shared" si="2349"/>
        <v>0</v>
      </c>
      <c r="U18661" s="1">
        <f t="shared" si="2350"/>
        <v>0</v>
      </c>
      <c r="V18661" s="1">
        <f t="shared" si="2351"/>
        <v>0</v>
      </c>
      <c r="W18661" s="1">
        <f t="shared" si="2352"/>
        <v>0</v>
      </c>
      <c r="X18661" s="1">
        <f t="shared" si="2353"/>
        <v>0</v>
      </c>
      <c r="Y18661"/>
      <c r="Z18661"/>
      <c r="AA18661"/>
      <c r="AB18661"/>
      <c r="AC18661"/>
      <c r="AD18661"/>
      <c r="AE18661"/>
      <c r="AF18661"/>
      <c r="AG18661"/>
      <c r="AH18661"/>
      <c r="AI18661"/>
      <c r="AJ18661"/>
    </row>
    <row r="18662" spans="1:36" ht="14.25" customHeight="1">
      <c r="A18662" s="41" t="b">
        <f t="shared" si="2354"/>
        <v>0</v>
      </c>
      <c r="B18662" s="41">
        <f t="shared" si="2347"/>
        <v>18661</v>
      </c>
      <c r="C18662" s="23"/>
      <c r="N18662" s="45"/>
      <c r="O18662" s="45"/>
      <c r="P18662" s="45"/>
      <c r="Q18662" s="45"/>
      <c r="R18662" s="45"/>
      <c r="S18662" s="1">
        <f t="shared" si="2348"/>
        <v>0</v>
      </c>
      <c r="T18662" s="1">
        <f t="shared" si="2349"/>
        <v>0</v>
      </c>
      <c r="U18662" s="1">
        <f t="shared" si="2350"/>
        <v>0</v>
      </c>
      <c r="V18662" s="1">
        <f t="shared" si="2351"/>
        <v>0</v>
      </c>
      <c r="W18662" s="1">
        <f t="shared" si="2352"/>
        <v>0</v>
      </c>
      <c r="X18662" s="1">
        <f t="shared" si="2353"/>
        <v>0</v>
      </c>
      <c r="Y18662"/>
      <c r="Z18662"/>
      <c r="AA18662"/>
      <c r="AB18662"/>
      <c r="AC18662"/>
      <c r="AD18662"/>
      <c r="AE18662"/>
      <c r="AF18662"/>
      <c r="AG18662"/>
      <c r="AH18662"/>
      <c r="AI18662"/>
      <c r="AJ18662"/>
    </row>
    <row r="18663" spans="1:36" ht="14.25" customHeight="1">
      <c r="A18663" s="41" t="b">
        <f t="shared" si="2354"/>
        <v>0</v>
      </c>
      <c r="B18663" s="41">
        <f t="shared" si="2347"/>
        <v>18662</v>
      </c>
      <c r="C18663" s="23"/>
      <c r="N18663" s="45"/>
      <c r="O18663" s="45"/>
      <c r="P18663" s="45"/>
      <c r="Q18663" s="45"/>
      <c r="R18663" s="45"/>
      <c r="S18663" s="1">
        <f t="shared" si="2348"/>
        <v>0</v>
      </c>
      <c r="T18663" s="1">
        <f t="shared" si="2349"/>
        <v>0</v>
      </c>
      <c r="U18663" s="1">
        <f t="shared" si="2350"/>
        <v>0</v>
      </c>
      <c r="V18663" s="1">
        <f t="shared" si="2351"/>
        <v>0</v>
      </c>
      <c r="W18663" s="1">
        <f t="shared" si="2352"/>
        <v>0</v>
      </c>
      <c r="X18663" s="1">
        <f t="shared" si="2353"/>
        <v>0</v>
      </c>
      <c r="Y18663"/>
      <c r="Z18663"/>
      <c r="AA18663"/>
      <c r="AB18663"/>
      <c r="AC18663"/>
      <c r="AD18663"/>
      <c r="AE18663"/>
      <c r="AF18663"/>
      <c r="AG18663"/>
      <c r="AH18663"/>
      <c r="AI18663"/>
      <c r="AJ18663"/>
    </row>
    <row r="18664" spans="1:36" ht="14.25" customHeight="1">
      <c r="A18664" s="41" t="b">
        <f t="shared" si="2354"/>
        <v>0</v>
      </c>
      <c r="B18664" s="41">
        <f t="shared" si="2347"/>
        <v>18663</v>
      </c>
      <c r="C18664" s="23"/>
      <c r="N18664" s="45"/>
      <c r="O18664" s="45"/>
      <c r="P18664" s="45"/>
      <c r="Q18664" s="45"/>
      <c r="R18664" s="45"/>
      <c r="S18664" s="1">
        <f t="shared" si="2348"/>
        <v>0</v>
      </c>
      <c r="T18664" s="1">
        <f t="shared" si="2349"/>
        <v>0</v>
      </c>
      <c r="U18664" s="1">
        <f t="shared" si="2350"/>
        <v>0</v>
      </c>
      <c r="V18664" s="1">
        <f t="shared" si="2351"/>
        <v>0</v>
      </c>
      <c r="W18664" s="1">
        <f t="shared" si="2352"/>
        <v>0</v>
      </c>
      <c r="X18664" s="1">
        <f t="shared" si="2353"/>
        <v>0</v>
      </c>
      <c r="Y18664"/>
      <c r="Z18664"/>
      <c r="AA18664"/>
      <c r="AB18664"/>
      <c r="AC18664"/>
      <c r="AD18664"/>
      <c r="AE18664"/>
      <c r="AF18664"/>
      <c r="AG18664"/>
      <c r="AH18664"/>
      <c r="AI18664"/>
      <c r="AJ18664"/>
    </row>
    <row r="18665" spans="1:36" ht="14.25" customHeight="1">
      <c r="A18665" s="41" t="b">
        <f t="shared" si="2354"/>
        <v>0</v>
      </c>
      <c r="B18665" s="41">
        <f t="shared" si="2347"/>
        <v>18664</v>
      </c>
      <c r="C18665" s="23"/>
      <c r="N18665" s="45"/>
      <c r="O18665" s="45"/>
      <c r="P18665" s="45"/>
      <c r="Q18665" s="45"/>
      <c r="R18665" s="45"/>
      <c r="S18665" s="1">
        <f t="shared" si="2348"/>
        <v>0</v>
      </c>
      <c r="T18665" s="1">
        <f t="shared" si="2349"/>
        <v>0</v>
      </c>
      <c r="U18665" s="1">
        <f t="shared" si="2350"/>
        <v>0</v>
      </c>
      <c r="V18665" s="1">
        <f t="shared" si="2351"/>
        <v>0</v>
      </c>
      <c r="W18665" s="1">
        <f t="shared" si="2352"/>
        <v>0</v>
      </c>
      <c r="X18665" s="1">
        <f t="shared" si="2353"/>
        <v>0</v>
      </c>
      <c r="Y18665"/>
      <c r="Z18665"/>
      <c r="AA18665"/>
      <c r="AB18665"/>
      <c r="AC18665"/>
      <c r="AD18665"/>
      <c r="AE18665"/>
      <c r="AF18665"/>
      <c r="AG18665"/>
      <c r="AH18665"/>
      <c r="AI18665"/>
      <c r="AJ18665"/>
    </row>
    <row r="18666" spans="1:36" ht="14.25" customHeight="1">
      <c r="A18666" s="41" t="b">
        <f t="shared" si="2354"/>
        <v>0</v>
      </c>
      <c r="B18666" s="41">
        <f t="shared" si="2347"/>
        <v>18665</v>
      </c>
      <c r="C18666" s="23"/>
      <c r="N18666" s="45"/>
      <c r="O18666" s="45"/>
      <c r="P18666" s="45"/>
      <c r="Q18666" s="45"/>
      <c r="R18666" s="45"/>
      <c r="S18666" s="1">
        <f t="shared" si="2348"/>
        <v>0</v>
      </c>
      <c r="T18666" s="1">
        <f t="shared" si="2349"/>
        <v>0</v>
      </c>
      <c r="U18666" s="1">
        <f t="shared" si="2350"/>
        <v>0</v>
      </c>
      <c r="V18666" s="1">
        <f t="shared" si="2351"/>
        <v>0</v>
      </c>
      <c r="W18666" s="1">
        <f t="shared" si="2352"/>
        <v>0</v>
      </c>
      <c r="X18666" s="1">
        <f t="shared" si="2353"/>
        <v>0</v>
      </c>
      <c r="Y18666"/>
      <c r="Z18666"/>
      <c r="AA18666"/>
      <c r="AB18666"/>
      <c r="AC18666"/>
      <c r="AD18666"/>
      <c r="AE18666"/>
      <c r="AF18666"/>
      <c r="AG18666"/>
      <c r="AH18666"/>
      <c r="AI18666"/>
      <c r="AJ18666"/>
    </row>
    <row r="18667" spans="1:36" ht="14.25" customHeight="1">
      <c r="A18667" s="41" t="b">
        <f t="shared" si="2354"/>
        <v>0</v>
      </c>
      <c r="B18667" s="41">
        <f t="shared" si="2347"/>
        <v>18666</v>
      </c>
      <c r="C18667" s="23"/>
      <c r="N18667" s="45"/>
      <c r="O18667" s="45"/>
      <c r="P18667" s="45"/>
      <c r="Q18667" s="45"/>
      <c r="R18667" s="45"/>
      <c r="S18667" s="1">
        <f t="shared" si="2348"/>
        <v>0</v>
      </c>
      <c r="T18667" s="1">
        <f t="shared" si="2349"/>
        <v>0</v>
      </c>
      <c r="U18667" s="1">
        <f t="shared" si="2350"/>
        <v>0</v>
      </c>
      <c r="V18667" s="1">
        <f t="shared" si="2351"/>
        <v>0</v>
      </c>
      <c r="W18667" s="1">
        <f t="shared" si="2352"/>
        <v>0</v>
      </c>
      <c r="X18667" s="1">
        <f t="shared" si="2353"/>
        <v>0</v>
      </c>
      <c r="Y18667"/>
      <c r="Z18667"/>
      <c r="AA18667"/>
      <c r="AB18667"/>
      <c r="AC18667"/>
      <c r="AD18667"/>
      <c r="AE18667"/>
      <c r="AF18667"/>
      <c r="AG18667"/>
      <c r="AH18667"/>
      <c r="AI18667"/>
      <c r="AJ18667"/>
    </row>
    <row r="18668" spans="1:36" ht="14.25" customHeight="1">
      <c r="A18668" s="41" t="b">
        <f t="shared" si="2354"/>
        <v>0</v>
      </c>
      <c r="B18668" s="41">
        <f t="shared" si="2347"/>
        <v>18667</v>
      </c>
      <c r="C18668" s="23"/>
      <c r="N18668" s="45"/>
      <c r="O18668" s="45"/>
      <c r="P18668" s="45"/>
      <c r="Q18668" s="45"/>
      <c r="R18668" s="45"/>
      <c r="S18668" s="1">
        <f t="shared" si="2348"/>
        <v>0</v>
      </c>
      <c r="T18668" s="1">
        <f t="shared" si="2349"/>
        <v>0</v>
      </c>
      <c r="U18668" s="1">
        <f t="shared" si="2350"/>
        <v>0</v>
      </c>
      <c r="V18668" s="1">
        <f t="shared" si="2351"/>
        <v>0</v>
      </c>
      <c r="W18668" s="1">
        <f t="shared" si="2352"/>
        <v>0</v>
      </c>
      <c r="X18668" s="1">
        <f t="shared" si="2353"/>
        <v>0</v>
      </c>
      <c r="Y18668"/>
      <c r="Z18668"/>
      <c r="AA18668"/>
      <c r="AB18668"/>
      <c r="AC18668"/>
      <c r="AD18668"/>
      <c r="AE18668"/>
      <c r="AF18668"/>
      <c r="AG18668"/>
      <c r="AH18668"/>
      <c r="AI18668"/>
      <c r="AJ18668"/>
    </row>
    <row r="18669" spans="1:36" ht="14.25" customHeight="1">
      <c r="A18669" s="41" t="b">
        <f t="shared" si="2354"/>
        <v>0</v>
      </c>
      <c r="B18669" s="41">
        <f t="shared" si="2347"/>
        <v>18668</v>
      </c>
      <c r="C18669" s="23"/>
      <c r="N18669" s="45"/>
      <c r="O18669" s="45"/>
      <c r="P18669" s="45"/>
      <c r="Q18669" s="45"/>
      <c r="R18669" s="45"/>
      <c r="S18669" s="1">
        <f t="shared" si="2348"/>
        <v>0</v>
      </c>
      <c r="T18669" s="1">
        <f t="shared" si="2349"/>
        <v>0</v>
      </c>
      <c r="U18669" s="1">
        <f t="shared" si="2350"/>
        <v>0</v>
      </c>
      <c r="V18669" s="1">
        <f t="shared" si="2351"/>
        <v>0</v>
      </c>
      <c r="W18669" s="1">
        <f t="shared" si="2352"/>
        <v>0</v>
      </c>
      <c r="X18669" s="1">
        <f t="shared" si="2353"/>
        <v>0</v>
      </c>
      <c r="Y18669"/>
      <c r="Z18669"/>
      <c r="AA18669"/>
      <c r="AB18669"/>
      <c r="AC18669"/>
      <c r="AD18669"/>
      <c r="AE18669"/>
      <c r="AF18669"/>
      <c r="AG18669"/>
      <c r="AH18669"/>
      <c r="AI18669"/>
      <c r="AJ18669"/>
    </row>
    <row r="18670" spans="1:36" ht="14.25" customHeight="1">
      <c r="A18670" s="41" t="b">
        <f t="shared" si="2354"/>
        <v>0</v>
      </c>
      <c r="B18670" s="41">
        <f t="shared" si="2347"/>
        <v>18669</v>
      </c>
      <c r="C18670" s="23"/>
      <c r="N18670" s="45"/>
      <c r="O18670" s="45"/>
      <c r="P18670" s="45"/>
      <c r="Q18670" s="45"/>
      <c r="R18670" s="45"/>
      <c r="S18670" s="1">
        <f t="shared" si="2348"/>
        <v>0</v>
      </c>
      <c r="T18670" s="1">
        <f t="shared" si="2349"/>
        <v>0</v>
      </c>
      <c r="U18670" s="1">
        <f t="shared" si="2350"/>
        <v>0</v>
      </c>
      <c r="V18670" s="1">
        <f t="shared" si="2351"/>
        <v>0</v>
      </c>
      <c r="W18670" s="1">
        <f t="shared" si="2352"/>
        <v>0</v>
      </c>
      <c r="X18670" s="1">
        <f t="shared" si="2353"/>
        <v>0</v>
      </c>
      <c r="Y18670"/>
      <c r="Z18670"/>
      <c r="AA18670"/>
      <c r="AB18670"/>
      <c r="AC18670"/>
      <c r="AD18670"/>
      <c r="AE18670"/>
      <c r="AF18670"/>
      <c r="AG18670"/>
      <c r="AH18670"/>
      <c r="AI18670"/>
      <c r="AJ18670"/>
    </row>
    <row r="18671" spans="1:36" ht="14.25" customHeight="1">
      <c r="A18671" s="41" t="b">
        <f t="shared" si="2354"/>
        <v>0</v>
      </c>
      <c r="B18671" s="41">
        <f t="shared" si="2347"/>
        <v>18670</v>
      </c>
      <c r="C18671" s="23"/>
      <c r="N18671" s="45"/>
      <c r="O18671" s="45"/>
      <c r="P18671" s="45"/>
      <c r="Q18671" s="45"/>
      <c r="R18671" s="45"/>
      <c r="S18671" s="1">
        <f t="shared" si="2348"/>
        <v>0</v>
      </c>
      <c r="T18671" s="1">
        <f t="shared" si="2349"/>
        <v>0</v>
      </c>
      <c r="U18671" s="1">
        <f t="shared" si="2350"/>
        <v>0</v>
      </c>
      <c r="V18671" s="1">
        <f t="shared" si="2351"/>
        <v>0</v>
      </c>
      <c r="W18671" s="1">
        <f t="shared" si="2352"/>
        <v>0</v>
      </c>
      <c r="X18671" s="1">
        <f t="shared" si="2353"/>
        <v>0</v>
      </c>
      <c r="Y18671"/>
      <c r="Z18671"/>
      <c r="AA18671"/>
      <c r="AB18671"/>
      <c r="AC18671"/>
      <c r="AD18671"/>
      <c r="AE18671"/>
      <c r="AF18671"/>
      <c r="AG18671"/>
      <c r="AH18671"/>
      <c r="AI18671"/>
      <c r="AJ18671"/>
    </row>
    <row r="18672" spans="1:36" ht="14.25" customHeight="1">
      <c r="A18672" s="41" t="b">
        <f t="shared" si="2354"/>
        <v>0</v>
      </c>
      <c r="B18672" s="41">
        <f t="shared" si="2347"/>
        <v>18671</v>
      </c>
      <c r="C18672" s="23"/>
      <c r="N18672" s="45"/>
      <c r="O18672" s="45"/>
      <c r="P18672" s="45"/>
      <c r="Q18672" s="45"/>
      <c r="R18672" s="45"/>
      <c r="S18672" s="1">
        <f t="shared" si="2348"/>
        <v>0</v>
      </c>
      <c r="T18672" s="1">
        <f t="shared" si="2349"/>
        <v>0</v>
      </c>
      <c r="U18672" s="1">
        <f t="shared" si="2350"/>
        <v>0</v>
      </c>
      <c r="V18672" s="1">
        <f t="shared" si="2351"/>
        <v>0</v>
      </c>
      <c r="W18672" s="1">
        <f t="shared" si="2352"/>
        <v>0</v>
      </c>
      <c r="X18672" s="1">
        <f t="shared" si="2353"/>
        <v>0</v>
      </c>
      <c r="Y18672"/>
      <c r="Z18672"/>
      <c r="AA18672"/>
      <c r="AB18672"/>
      <c r="AC18672"/>
      <c r="AD18672"/>
      <c r="AE18672"/>
      <c r="AF18672"/>
      <c r="AG18672"/>
      <c r="AH18672"/>
      <c r="AI18672"/>
      <c r="AJ18672"/>
    </row>
    <row r="18673" spans="1:36" ht="14.25" customHeight="1">
      <c r="A18673" s="41" t="b">
        <f t="shared" si="2354"/>
        <v>0</v>
      </c>
      <c r="B18673" s="41">
        <f t="shared" si="2347"/>
        <v>18672</v>
      </c>
      <c r="C18673" s="23"/>
      <c r="N18673" s="45"/>
      <c r="O18673" s="45"/>
      <c r="P18673" s="45"/>
      <c r="Q18673" s="45"/>
      <c r="R18673" s="45"/>
      <c r="S18673" s="1">
        <f t="shared" si="2348"/>
        <v>0</v>
      </c>
      <c r="T18673" s="1">
        <f t="shared" si="2349"/>
        <v>0</v>
      </c>
      <c r="U18673" s="1">
        <f t="shared" si="2350"/>
        <v>0</v>
      </c>
      <c r="V18673" s="1">
        <f t="shared" si="2351"/>
        <v>0</v>
      </c>
      <c r="W18673" s="1">
        <f t="shared" si="2352"/>
        <v>0</v>
      </c>
      <c r="X18673" s="1">
        <f t="shared" si="2353"/>
        <v>0</v>
      </c>
      <c r="Y18673"/>
      <c r="Z18673"/>
      <c r="AA18673"/>
      <c r="AB18673"/>
      <c r="AC18673"/>
      <c r="AD18673"/>
      <c r="AE18673"/>
      <c r="AF18673"/>
      <c r="AG18673"/>
      <c r="AH18673"/>
      <c r="AI18673"/>
      <c r="AJ18673"/>
    </row>
    <row r="18674" spans="1:36" ht="14.25" customHeight="1">
      <c r="A18674" s="41" t="b">
        <f t="shared" si="2354"/>
        <v>0</v>
      </c>
      <c r="B18674" s="41">
        <f t="shared" si="2347"/>
        <v>18673</v>
      </c>
      <c r="C18674" s="23"/>
      <c r="N18674" s="45"/>
      <c r="O18674" s="45"/>
      <c r="P18674" s="45"/>
      <c r="Q18674" s="45"/>
      <c r="R18674" s="45"/>
      <c r="S18674" s="1">
        <f t="shared" si="2348"/>
        <v>0</v>
      </c>
      <c r="T18674" s="1">
        <f t="shared" si="2349"/>
        <v>0</v>
      </c>
      <c r="U18674" s="1">
        <f t="shared" si="2350"/>
        <v>0</v>
      </c>
      <c r="V18674" s="1">
        <f t="shared" si="2351"/>
        <v>0</v>
      </c>
      <c r="W18674" s="1">
        <f t="shared" si="2352"/>
        <v>0</v>
      </c>
      <c r="X18674" s="1">
        <f t="shared" si="2353"/>
        <v>0</v>
      </c>
      <c r="Y18674"/>
      <c r="Z18674"/>
      <c r="AA18674"/>
      <c r="AB18674"/>
      <c r="AC18674"/>
      <c r="AD18674"/>
      <c r="AE18674"/>
      <c r="AF18674"/>
      <c r="AG18674"/>
      <c r="AH18674"/>
      <c r="AI18674"/>
      <c r="AJ18674"/>
    </row>
    <row r="18675" spans="1:36" ht="14.25" customHeight="1">
      <c r="A18675" s="41" t="b">
        <f t="shared" si="2354"/>
        <v>0</v>
      </c>
      <c r="B18675" s="41">
        <f t="shared" si="2347"/>
        <v>18674</v>
      </c>
      <c r="C18675" s="23"/>
      <c r="N18675" s="45"/>
      <c r="O18675" s="45"/>
      <c r="P18675" s="45"/>
      <c r="Q18675" s="45"/>
      <c r="R18675" s="45"/>
      <c r="S18675" s="1">
        <f t="shared" si="2348"/>
        <v>0</v>
      </c>
      <c r="T18675" s="1">
        <f t="shared" si="2349"/>
        <v>0</v>
      </c>
      <c r="U18675" s="1">
        <f t="shared" si="2350"/>
        <v>0</v>
      </c>
      <c r="V18675" s="1">
        <f t="shared" si="2351"/>
        <v>0</v>
      </c>
      <c r="W18675" s="1">
        <f t="shared" si="2352"/>
        <v>0</v>
      </c>
      <c r="X18675" s="1">
        <f t="shared" si="2353"/>
        <v>0</v>
      </c>
      <c r="Y18675"/>
      <c r="Z18675"/>
      <c r="AA18675"/>
      <c r="AB18675"/>
      <c r="AC18675"/>
      <c r="AD18675"/>
      <c r="AE18675"/>
      <c r="AF18675"/>
      <c r="AG18675"/>
      <c r="AH18675"/>
      <c r="AI18675"/>
      <c r="AJ18675"/>
    </row>
    <row r="18676" spans="1:36" ht="14.25" customHeight="1">
      <c r="A18676" s="41" t="b">
        <f t="shared" si="2354"/>
        <v>0</v>
      </c>
      <c r="B18676" s="41">
        <f t="shared" si="2347"/>
        <v>18675</v>
      </c>
      <c r="C18676" s="23"/>
      <c r="N18676" s="45"/>
      <c r="O18676" s="45"/>
      <c r="P18676" s="45"/>
      <c r="Q18676" s="45"/>
      <c r="R18676" s="45"/>
      <c r="S18676" s="1">
        <f t="shared" si="2348"/>
        <v>0</v>
      </c>
      <c r="T18676" s="1">
        <f t="shared" si="2349"/>
        <v>0</v>
      </c>
      <c r="U18676" s="1">
        <f t="shared" si="2350"/>
        <v>0</v>
      </c>
      <c r="V18676" s="1">
        <f t="shared" si="2351"/>
        <v>0</v>
      </c>
      <c r="W18676" s="1">
        <f t="shared" si="2352"/>
        <v>0</v>
      </c>
      <c r="X18676" s="1">
        <f t="shared" si="2353"/>
        <v>0</v>
      </c>
      <c r="Y18676"/>
      <c r="Z18676"/>
      <c r="AA18676"/>
      <c r="AB18676"/>
      <c r="AC18676"/>
      <c r="AD18676"/>
      <c r="AE18676"/>
      <c r="AF18676"/>
      <c r="AG18676"/>
      <c r="AH18676"/>
      <c r="AI18676"/>
      <c r="AJ18676"/>
    </row>
    <row r="18677" spans="1:36" ht="14.25" customHeight="1">
      <c r="A18677" s="41" t="b">
        <f t="shared" si="2354"/>
        <v>0</v>
      </c>
      <c r="B18677" s="41">
        <f t="shared" si="2347"/>
        <v>18676</v>
      </c>
      <c r="C18677" s="23"/>
      <c r="N18677" s="45"/>
      <c r="O18677" s="45"/>
      <c r="P18677" s="45"/>
      <c r="Q18677" s="45"/>
      <c r="R18677" s="45"/>
      <c r="S18677" s="1">
        <f t="shared" si="2348"/>
        <v>0</v>
      </c>
      <c r="T18677" s="1">
        <f t="shared" si="2349"/>
        <v>0</v>
      </c>
      <c r="U18677" s="1">
        <f t="shared" si="2350"/>
        <v>0</v>
      </c>
      <c r="V18677" s="1">
        <f t="shared" si="2351"/>
        <v>0</v>
      </c>
      <c r="W18677" s="1">
        <f t="shared" si="2352"/>
        <v>0</v>
      </c>
      <c r="X18677" s="1">
        <f t="shared" si="2353"/>
        <v>0</v>
      </c>
      <c r="Y18677"/>
      <c r="Z18677"/>
      <c r="AA18677"/>
      <c r="AB18677"/>
      <c r="AC18677"/>
      <c r="AD18677"/>
      <c r="AE18677"/>
      <c r="AF18677"/>
      <c r="AG18677"/>
      <c r="AH18677"/>
      <c r="AI18677"/>
      <c r="AJ18677"/>
    </row>
    <row r="18678" spans="1:36" ht="14.25" customHeight="1">
      <c r="A18678" s="41" t="b">
        <f t="shared" si="2354"/>
        <v>0</v>
      </c>
      <c r="B18678" s="41">
        <f t="shared" si="2347"/>
        <v>18677</v>
      </c>
      <c r="C18678" s="23"/>
      <c r="N18678" s="45"/>
      <c r="O18678" s="45"/>
      <c r="P18678" s="45"/>
      <c r="Q18678" s="45"/>
      <c r="R18678" s="45"/>
      <c r="S18678" s="1">
        <f t="shared" si="2348"/>
        <v>0</v>
      </c>
      <c r="T18678" s="1">
        <f t="shared" si="2349"/>
        <v>0</v>
      </c>
      <c r="U18678" s="1">
        <f t="shared" si="2350"/>
        <v>0</v>
      </c>
      <c r="V18678" s="1">
        <f t="shared" si="2351"/>
        <v>0</v>
      </c>
      <c r="W18678" s="1">
        <f t="shared" si="2352"/>
        <v>0</v>
      </c>
      <c r="X18678" s="1">
        <f t="shared" si="2353"/>
        <v>0</v>
      </c>
      <c r="Y18678"/>
      <c r="Z18678"/>
      <c r="AA18678"/>
      <c r="AB18678"/>
      <c r="AC18678"/>
      <c r="AD18678"/>
      <c r="AE18678"/>
      <c r="AF18678"/>
      <c r="AG18678"/>
      <c r="AH18678"/>
      <c r="AI18678"/>
      <c r="AJ18678"/>
    </row>
    <row r="18679" spans="1:36" ht="14.25" customHeight="1">
      <c r="A18679" s="41" t="b">
        <f t="shared" si="2354"/>
        <v>0</v>
      </c>
      <c r="B18679" s="41">
        <f t="shared" si="2347"/>
        <v>18678</v>
      </c>
      <c r="C18679" s="23"/>
      <c r="N18679" s="45"/>
      <c r="O18679" s="45"/>
      <c r="P18679" s="45"/>
      <c r="Q18679" s="45"/>
      <c r="R18679" s="45"/>
      <c r="S18679" s="1">
        <f t="shared" si="2348"/>
        <v>0</v>
      </c>
      <c r="T18679" s="1">
        <f t="shared" si="2349"/>
        <v>0</v>
      </c>
      <c r="U18679" s="1">
        <f t="shared" si="2350"/>
        <v>0</v>
      </c>
      <c r="V18679" s="1">
        <f t="shared" si="2351"/>
        <v>0</v>
      </c>
      <c r="W18679" s="1">
        <f t="shared" si="2352"/>
        <v>0</v>
      </c>
      <c r="X18679" s="1">
        <f t="shared" si="2353"/>
        <v>0</v>
      </c>
      <c r="Y18679"/>
      <c r="Z18679"/>
      <c r="AA18679"/>
      <c r="AB18679"/>
      <c r="AC18679"/>
      <c r="AD18679"/>
      <c r="AE18679"/>
      <c r="AF18679"/>
      <c r="AG18679"/>
      <c r="AH18679"/>
      <c r="AI18679"/>
      <c r="AJ18679"/>
    </row>
    <row r="18680" spans="1:36" ht="14.25" customHeight="1">
      <c r="A18680" s="41" t="b">
        <f t="shared" si="2354"/>
        <v>0</v>
      </c>
      <c r="B18680" s="41">
        <f t="shared" si="2347"/>
        <v>18679</v>
      </c>
      <c r="C18680" s="23"/>
      <c r="N18680" s="45"/>
      <c r="O18680" s="45"/>
      <c r="P18680" s="45"/>
      <c r="Q18680" s="45"/>
      <c r="R18680" s="45"/>
      <c r="S18680" s="1">
        <f t="shared" si="2348"/>
        <v>0</v>
      </c>
      <c r="T18680" s="1">
        <f t="shared" si="2349"/>
        <v>0</v>
      </c>
      <c r="U18680" s="1">
        <f t="shared" si="2350"/>
        <v>0</v>
      </c>
      <c r="V18680" s="1">
        <f t="shared" si="2351"/>
        <v>0</v>
      </c>
      <c r="W18680" s="1">
        <f t="shared" si="2352"/>
        <v>0</v>
      </c>
      <c r="X18680" s="1">
        <f t="shared" si="2353"/>
        <v>0</v>
      </c>
      <c r="Y18680"/>
      <c r="Z18680"/>
      <c r="AA18680"/>
      <c r="AB18680"/>
      <c r="AC18680"/>
      <c r="AD18680"/>
      <c r="AE18680"/>
      <c r="AF18680"/>
      <c r="AG18680"/>
      <c r="AH18680"/>
      <c r="AI18680"/>
      <c r="AJ18680"/>
    </row>
    <row r="18681" spans="1:36" ht="14.25" customHeight="1">
      <c r="A18681" s="41" t="b">
        <f t="shared" si="2354"/>
        <v>0</v>
      </c>
      <c r="B18681" s="41">
        <f t="shared" si="2347"/>
        <v>18680</v>
      </c>
      <c r="C18681" s="23"/>
      <c r="N18681" s="45"/>
      <c r="O18681" s="45"/>
      <c r="P18681" s="45"/>
      <c r="Q18681" s="45"/>
      <c r="R18681" s="45"/>
      <c r="S18681" s="1">
        <f t="shared" si="2348"/>
        <v>0</v>
      </c>
      <c r="T18681" s="1">
        <f t="shared" si="2349"/>
        <v>0</v>
      </c>
      <c r="U18681" s="1">
        <f t="shared" si="2350"/>
        <v>0</v>
      </c>
      <c r="V18681" s="1">
        <f t="shared" si="2351"/>
        <v>0</v>
      </c>
      <c r="W18681" s="1">
        <f t="shared" si="2352"/>
        <v>0</v>
      </c>
      <c r="X18681" s="1">
        <f t="shared" si="2353"/>
        <v>0</v>
      </c>
      <c r="Y18681"/>
      <c r="Z18681"/>
      <c r="AA18681"/>
      <c r="AB18681"/>
      <c r="AC18681"/>
      <c r="AD18681"/>
      <c r="AE18681"/>
      <c r="AF18681"/>
      <c r="AG18681"/>
      <c r="AH18681"/>
      <c r="AI18681"/>
      <c r="AJ18681"/>
    </row>
    <row r="18682" spans="1:36" ht="14.25" customHeight="1">
      <c r="A18682" s="41" t="b">
        <f t="shared" si="2354"/>
        <v>0</v>
      </c>
      <c r="B18682" s="41">
        <f t="shared" si="2347"/>
        <v>18681</v>
      </c>
      <c r="C18682" s="23"/>
      <c r="N18682" s="45"/>
      <c r="O18682" s="45"/>
      <c r="P18682" s="45"/>
      <c r="Q18682" s="45"/>
      <c r="R18682" s="45"/>
      <c r="S18682" s="1">
        <f t="shared" si="2348"/>
        <v>0</v>
      </c>
      <c r="T18682" s="1">
        <f t="shared" si="2349"/>
        <v>0</v>
      </c>
      <c r="U18682" s="1">
        <f t="shared" si="2350"/>
        <v>0</v>
      </c>
      <c r="V18682" s="1">
        <f t="shared" si="2351"/>
        <v>0</v>
      </c>
      <c r="W18682" s="1">
        <f t="shared" si="2352"/>
        <v>0</v>
      </c>
      <c r="X18682" s="1">
        <f t="shared" si="2353"/>
        <v>0</v>
      </c>
      <c r="Y18682"/>
      <c r="Z18682"/>
      <c r="AA18682"/>
      <c r="AB18682"/>
      <c r="AC18682"/>
      <c r="AD18682"/>
      <c r="AE18682"/>
      <c r="AF18682"/>
      <c r="AG18682"/>
      <c r="AH18682"/>
      <c r="AI18682"/>
      <c r="AJ18682"/>
    </row>
    <row r="18683" spans="1:36" ht="14.25" customHeight="1">
      <c r="A18683" s="41" t="b">
        <f t="shared" si="2354"/>
        <v>0</v>
      </c>
      <c r="B18683" s="41">
        <f t="shared" si="2347"/>
        <v>18682</v>
      </c>
      <c r="C18683" s="23"/>
      <c r="N18683" s="45"/>
      <c r="O18683" s="45"/>
      <c r="P18683" s="45"/>
      <c r="Q18683" s="45"/>
      <c r="R18683" s="45"/>
      <c r="S18683" s="1">
        <f t="shared" si="2348"/>
        <v>0</v>
      </c>
      <c r="T18683" s="1">
        <f t="shared" si="2349"/>
        <v>0</v>
      </c>
      <c r="U18683" s="1">
        <f t="shared" si="2350"/>
        <v>0</v>
      </c>
      <c r="V18683" s="1">
        <f t="shared" si="2351"/>
        <v>0</v>
      </c>
      <c r="W18683" s="1">
        <f t="shared" si="2352"/>
        <v>0</v>
      </c>
      <c r="X18683" s="1">
        <f t="shared" si="2353"/>
        <v>0</v>
      </c>
      <c r="Y18683"/>
      <c r="Z18683"/>
      <c r="AA18683"/>
      <c r="AB18683"/>
      <c r="AC18683"/>
      <c r="AD18683"/>
      <c r="AE18683"/>
      <c r="AF18683"/>
      <c r="AG18683"/>
      <c r="AH18683"/>
      <c r="AI18683"/>
      <c r="AJ18683"/>
    </row>
    <row r="18684" spans="1:36" ht="14.25" customHeight="1">
      <c r="A18684" s="41" t="b">
        <f t="shared" si="2354"/>
        <v>0</v>
      </c>
      <c r="B18684" s="41">
        <f t="shared" si="2347"/>
        <v>18683</v>
      </c>
      <c r="C18684" s="23"/>
      <c r="N18684" s="45"/>
      <c r="O18684" s="45"/>
      <c r="P18684" s="45"/>
      <c r="Q18684" s="45"/>
      <c r="R18684" s="45"/>
      <c r="S18684" s="1">
        <f t="shared" si="2348"/>
        <v>0</v>
      </c>
      <c r="T18684" s="1">
        <f t="shared" si="2349"/>
        <v>0</v>
      </c>
      <c r="U18684" s="1">
        <f t="shared" si="2350"/>
        <v>0</v>
      </c>
      <c r="V18684" s="1">
        <f t="shared" si="2351"/>
        <v>0</v>
      </c>
      <c r="W18684" s="1">
        <f t="shared" si="2352"/>
        <v>0</v>
      </c>
      <c r="X18684" s="1">
        <f t="shared" si="2353"/>
        <v>0</v>
      </c>
      <c r="Y18684"/>
      <c r="Z18684"/>
      <c r="AA18684"/>
      <c r="AB18684"/>
      <c r="AC18684"/>
      <c r="AD18684"/>
      <c r="AE18684"/>
      <c r="AF18684"/>
      <c r="AG18684"/>
      <c r="AH18684"/>
      <c r="AI18684"/>
      <c r="AJ18684"/>
    </row>
    <row r="18685" spans="1:36" ht="14.25" customHeight="1">
      <c r="A18685" s="41" t="b">
        <f t="shared" si="2354"/>
        <v>0</v>
      </c>
      <c r="B18685" s="41">
        <f t="shared" si="2347"/>
        <v>18684</v>
      </c>
      <c r="C18685" s="23"/>
      <c r="N18685" s="45"/>
      <c r="O18685" s="45"/>
      <c r="P18685" s="45"/>
      <c r="Q18685" s="45"/>
      <c r="R18685" s="45"/>
      <c r="S18685" s="1">
        <f t="shared" si="2348"/>
        <v>0</v>
      </c>
      <c r="T18685" s="1">
        <f t="shared" si="2349"/>
        <v>0</v>
      </c>
      <c r="U18685" s="1">
        <f t="shared" si="2350"/>
        <v>0</v>
      </c>
      <c r="V18685" s="1">
        <f t="shared" si="2351"/>
        <v>0</v>
      </c>
      <c r="W18685" s="1">
        <f t="shared" si="2352"/>
        <v>0</v>
      </c>
      <c r="X18685" s="1">
        <f t="shared" si="2353"/>
        <v>0</v>
      </c>
      <c r="Y18685"/>
      <c r="Z18685"/>
      <c r="AA18685"/>
      <c r="AB18685"/>
      <c r="AC18685"/>
      <c r="AD18685"/>
      <c r="AE18685"/>
      <c r="AF18685"/>
      <c r="AG18685"/>
      <c r="AH18685"/>
      <c r="AI18685"/>
      <c r="AJ18685"/>
    </row>
    <row r="18686" spans="1:36" ht="14.25" customHeight="1">
      <c r="A18686" s="41" t="b">
        <f t="shared" si="2354"/>
        <v>0</v>
      </c>
      <c r="B18686" s="41">
        <f t="shared" si="2347"/>
        <v>18685</v>
      </c>
      <c r="C18686" s="23"/>
      <c r="N18686" s="45"/>
      <c r="O18686" s="45"/>
      <c r="P18686" s="45"/>
      <c r="Q18686" s="45"/>
      <c r="R18686" s="45"/>
      <c r="S18686" s="1">
        <f t="shared" si="2348"/>
        <v>0</v>
      </c>
      <c r="T18686" s="1">
        <f t="shared" si="2349"/>
        <v>0</v>
      </c>
      <c r="U18686" s="1">
        <f t="shared" si="2350"/>
        <v>0</v>
      </c>
      <c r="V18686" s="1">
        <f t="shared" si="2351"/>
        <v>0</v>
      </c>
      <c r="W18686" s="1">
        <f t="shared" si="2352"/>
        <v>0</v>
      </c>
      <c r="X18686" s="1">
        <f t="shared" si="2353"/>
        <v>0</v>
      </c>
      <c r="Y18686"/>
      <c r="Z18686"/>
      <c r="AA18686"/>
      <c r="AB18686"/>
      <c r="AC18686"/>
      <c r="AD18686"/>
      <c r="AE18686"/>
      <c r="AF18686"/>
      <c r="AG18686"/>
      <c r="AH18686"/>
      <c r="AI18686"/>
      <c r="AJ18686"/>
    </row>
    <row r="18687" spans="1:36" ht="14.25" customHeight="1">
      <c r="A18687" s="41" t="b">
        <f t="shared" si="2354"/>
        <v>0</v>
      </c>
      <c r="B18687" s="41">
        <f t="shared" si="2347"/>
        <v>18686</v>
      </c>
      <c r="C18687" s="23"/>
      <c r="N18687" s="45"/>
      <c r="O18687" s="45"/>
      <c r="P18687" s="45"/>
      <c r="Q18687" s="45"/>
      <c r="R18687" s="45"/>
      <c r="S18687" s="1">
        <f t="shared" si="2348"/>
        <v>0</v>
      </c>
      <c r="T18687" s="1">
        <f t="shared" si="2349"/>
        <v>0</v>
      </c>
      <c r="U18687" s="1">
        <f t="shared" si="2350"/>
        <v>0</v>
      </c>
      <c r="V18687" s="1">
        <f t="shared" si="2351"/>
        <v>0</v>
      </c>
      <c r="W18687" s="1">
        <f t="shared" si="2352"/>
        <v>0</v>
      </c>
      <c r="X18687" s="1">
        <f t="shared" si="2353"/>
        <v>0</v>
      </c>
      <c r="Y18687"/>
      <c r="Z18687"/>
      <c r="AA18687"/>
      <c r="AB18687"/>
      <c r="AC18687"/>
      <c r="AD18687"/>
      <c r="AE18687"/>
      <c r="AF18687"/>
      <c r="AG18687"/>
      <c r="AH18687"/>
      <c r="AI18687"/>
      <c r="AJ18687"/>
    </row>
    <row r="18688" spans="1:36" ht="14.25" customHeight="1">
      <c r="A18688" s="41" t="b">
        <f t="shared" si="2354"/>
        <v>0</v>
      </c>
      <c r="B18688" s="41">
        <f t="shared" si="2347"/>
        <v>18687</v>
      </c>
      <c r="C18688" s="23"/>
      <c r="N18688" s="45"/>
      <c r="O18688" s="45"/>
      <c r="P18688" s="45"/>
      <c r="Q18688" s="45"/>
      <c r="R18688" s="45"/>
      <c r="S18688" s="1">
        <f t="shared" si="2348"/>
        <v>0</v>
      </c>
      <c r="T18688" s="1">
        <f t="shared" si="2349"/>
        <v>0</v>
      </c>
      <c r="U18688" s="1">
        <f t="shared" si="2350"/>
        <v>0</v>
      </c>
      <c r="V18688" s="1">
        <f t="shared" si="2351"/>
        <v>0</v>
      </c>
      <c r="W18688" s="1">
        <f t="shared" si="2352"/>
        <v>0</v>
      </c>
      <c r="X18688" s="1">
        <f t="shared" si="2353"/>
        <v>0</v>
      </c>
      <c r="Y18688"/>
      <c r="Z18688"/>
      <c r="AA18688"/>
      <c r="AB18688"/>
      <c r="AC18688"/>
      <c r="AD18688"/>
      <c r="AE18688"/>
      <c r="AF18688"/>
      <c r="AG18688"/>
      <c r="AH18688"/>
      <c r="AI18688"/>
      <c r="AJ18688"/>
    </row>
    <row r="18689" spans="1:36" ht="14.25" customHeight="1">
      <c r="A18689" s="41" t="b">
        <f t="shared" si="2354"/>
        <v>0</v>
      </c>
      <c r="B18689" s="41">
        <f t="shared" si="2347"/>
        <v>18688</v>
      </c>
      <c r="C18689" s="23"/>
      <c r="N18689" s="45"/>
      <c r="O18689" s="45"/>
      <c r="P18689" s="45"/>
      <c r="Q18689" s="45"/>
      <c r="R18689" s="45"/>
      <c r="S18689" s="1">
        <f t="shared" si="2348"/>
        <v>0</v>
      </c>
      <c r="T18689" s="1">
        <f t="shared" si="2349"/>
        <v>0</v>
      </c>
      <c r="U18689" s="1">
        <f t="shared" si="2350"/>
        <v>0</v>
      </c>
      <c r="V18689" s="1">
        <f t="shared" si="2351"/>
        <v>0</v>
      </c>
      <c r="W18689" s="1">
        <f t="shared" si="2352"/>
        <v>0</v>
      </c>
      <c r="X18689" s="1">
        <f t="shared" si="2353"/>
        <v>0</v>
      </c>
      <c r="Y18689"/>
      <c r="Z18689"/>
      <c r="AA18689"/>
      <c r="AB18689"/>
      <c r="AC18689"/>
      <c r="AD18689"/>
      <c r="AE18689"/>
      <c r="AF18689"/>
      <c r="AG18689"/>
      <c r="AH18689"/>
      <c r="AI18689"/>
      <c r="AJ18689"/>
    </row>
    <row r="18690" spans="1:36" ht="14.25" customHeight="1">
      <c r="A18690" s="41" t="b">
        <f t="shared" si="2354"/>
        <v>0</v>
      </c>
      <c r="B18690" s="41">
        <f t="shared" si="2347"/>
        <v>18689</v>
      </c>
      <c r="C18690" s="23"/>
      <c r="N18690" s="45"/>
      <c r="O18690" s="45"/>
      <c r="P18690" s="45"/>
      <c r="Q18690" s="45"/>
      <c r="R18690" s="45"/>
      <c r="S18690" s="1">
        <f t="shared" si="2348"/>
        <v>0</v>
      </c>
      <c r="T18690" s="1">
        <f t="shared" si="2349"/>
        <v>0</v>
      </c>
      <c r="U18690" s="1">
        <f t="shared" si="2350"/>
        <v>0</v>
      </c>
      <c r="V18690" s="1">
        <f t="shared" si="2351"/>
        <v>0</v>
      </c>
      <c r="W18690" s="1">
        <f t="shared" si="2352"/>
        <v>0</v>
      </c>
      <c r="X18690" s="1">
        <f t="shared" si="2353"/>
        <v>0</v>
      </c>
      <c r="Y18690"/>
      <c r="Z18690"/>
      <c r="AA18690"/>
      <c r="AB18690"/>
      <c r="AC18690"/>
      <c r="AD18690"/>
      <c r="AE18690"/>
      <c r="AF18690"/>
      <c r="AG18690"/>
      <c r="AH18690"/>
      <c r="AI18690"/>
      <c r="AJ18690"/>
    </row>
    <row r="18691" spans="1:36" ht="14.25" customHeight="1">
      <c r="A18691" s="41" t="b">
        <f t="shared" si="2354"/>
        <v>0</v>
      </c>
      <c r="B18691" s="41">
        <f t="shared" si="2347"/>
        <v>18690</v>
      </c>
      <c r="C18691" s="23"/>
      <c r="N18691" s="45"/>
      <c r="O18691" s="45"/>
      <c r="P18691" s="45"/>
      <c r="Q18691" s="45"/>
      <c r="R18691" s="45"/>
      <c r="S18691" s="1">
        <f t="shared" si="2348"/>
        <v>0</v>
      </c>
      <c r="T18691" s="1">
        <f t="shared" si="2349"/>
        <v>0</v>
      </c>
      <c r="U18691" s="1">
        <f t="shared" si="2350"/>
        <v>0</v>
      </c>
      <c r="V18691" s="1">
        <f t="shared" si="2351"/>
        <v>0</v>
      </c>
      <c r="W18691" s="1">
        <f t="shared" si="2352"/>
        <v>0</v>
      </c>
      <c r="X18691" s="1">
        <f t="shared" si="2353"/>
        <v>0</v>
      </c>
      <c r="Y18691"/>
      <c r="Z18691"/>
      <c r="AA18691"/>
      <c r="AB18691"/>
      <c r="AC18691"/>
      <c r="AD18691"/>
      <c r="AE18691"/>
      <c r="AF18691"/>
      <c r="AG18691"/>
      <c r="AH18691"/>
      <c r="AI18691"/>
      <c r="AJ18691"/>
    </row>
    <row r="18692" spans="1:36" ht="14.25" customHeight="1">
      <c r="A18692" s="41" t="b">
        <f t="shared" si="2354"/>
        <v>0</v>
      </c>
      <c r="B18692" s="41">
        <f t="shared" ref="B18692:B18755" si="2355">+B18691+1</f>
        <v>18691</v>
      </c>
      <c r="C18692" s="23"/>
      <c r="N18692" s="45"/>
      <c r="O18692" s="45"/>
      <c r="P18692" s="45"/>
      <c r="Q18692" s="45"/>
      <c r="R18692" s="45"/>
      <c r="S18692" s="1">
        <f t="shared" si="2348"/>
        <v>0</v>
      </c>
      <c r="T18692" s="1">
        <f t="shared" si="2349"/>
        <v>0</v>
      </c>
      <c r="U18692" s="1">
        <f t="shared" si="2350"/>
        <v>0</v>
      </c>
      <c r="V18692" s="1">
        <f t="shared" si="2351"/>
        <v>0</v>
      </c>
      <c r="W18692" s="1">
        <f t="shared" si="2352"/>
        <v>0</v>
      </c>
      <c r="X18692" s="1">
        <f t="shared" si="2353"/>
        <v>0</v>
      </c>
      <c r="Y18692"/>
      <c r="Z18692"/>
      <c r="AA18692"/>
      <c r="AB18692"/>
      <c r="AC18692"/>
      <c r="AD18692"/>
      <c r="AE18692"/>
      <c r="AF18692"/>
      <c r="AG18692"/>
      <c r="AH18692"/>
      <c r="AI18692"/>
      <c r="AJ18692"/>
    </row>
    <row r="18693" spans="1:36" ht="14.25" customHeight="1">
      <c r="A18693" s="41" t="b">
        <f t="shared" si="2354"/>
        <v>0</v>
      </c>
      <c r="B18693" s="41">
        <f t="shared" si="2355"/>
        <v>18692</v>
      </c>
      <c r="C18693" s="23"/>
      <c r="N18693" s="45"/>
      <c r="O18693" s="45"/>
      <c r="P18693" s="45"/>
      <c r="Q18693" s="45"/>
      <c r="R18693" s="45"/>
      <c r="S18693" s="1">
        <f t="shared" si="2348"/>
        <v>0</v>
      </c>
      <c r="T18693" s="1">
        <f t="shared" si="2349"/>
        <v>0</v>
      </c>
      <c r="U18693" s="1">
        <f t="shared" si="2350"/>
        <v>0</v>
      </c>
      <c r="V18693" s="1">
        <f t="shared" si="2351"/>
        <v>0</v>
      </c>
      <c r="W18693" s="1">
        <f t="shared" si="2352"/>
        <v>0</v>
      </c>
      <c r="X18693" s="1">
        <f t="shared" si="2353"/>
        <v>0</v>
      </c>
      <c r="Y18693"/>
      <c r="Z18693"/>
      <c r="AA18693"/>
      <c r="AB18693"/>
      <c r="AC18693"/>
      <c r="AD18693"/>
      <c r="AE18693"/>
      <c r="AF18693"/>
      <c r="AG18693"/>
      <c r="AH18693"/>
      <c r="AI18693"/>
      <c r="AJ18693"/>
    </row>
    <row r="18694" spans="1:36" ht="14.25" customHeight="1">
      <c r="A18694" s="41" t="b">
        <f t="shared" si="2354"/>
        <v>0</v>
      </c>
      <c r="B18694" s="41">
        <f t="shared" si="2355"/>
        <v>18693</v>
      </c>
      <c r="C18694" s="23"/>
      <c r="N18694" s="45"/>
      <c r="O18694" s="45"/>
      <c r="P18694" s="45"/>
      <c r="Q18694" s="45"/>
      <c r="R18694" s="45"/>
      <c r="S18694" s="1">
        <f t="shared" si="2348"/>
        <v>0</v>
      </c>
      <c r="T18694" s="1">
        <f t="shared" si="2349"/>
        <v>0</v>
      </c>
      <c r="U18694" s="1">
        <f t="shared" si="2350"/>
        <v>0</v>
      </c>
      <c r="V18694" s="1">
        <f t="shared" si="2351"/>
        <v>0</v>
      </c>
      <c r="W18694" s="1">
        <f t="shared" si="2352"/>
        <v>0</v>
      </c>
      <c r="X18694" s="1">
        <f t="shared" si="2353"/>
        <v>0</v>
      </c>
      <c r="Y18694"/>
      <c r="Z18694"/>
      <c r="AA18694"/>
      <c r="AB18694"/>
      <c r="AC18694"/>
      <c r="AD18694"/>
      <c r="AE18694"/>
      <c r="AF18694"/>
      <c r="AG18694"/>
      <c r="AH18694"/>
      <c r="AI18694"/>
      <c r="AJ18694"/>
    </row>
    <row r="18695" spans="1:36" ht="14.25" customHeight="1">
      <c r="A18695" s="41" t="b">
        <f t="shared" si="2354"/>
        <v>0</v>
      </c>
      <c r="B18695" s="41">
        <f t="shared" si="2355"/>
        <v>18694</v>
      </c>
      <c r="C18695" s="23"/>
      <c r="N18695" s="45"/>
      <c r="O18695" s="45"/>
      <c r="P18695" s="45"/>
      <c r="Q18695" s="45"/>
      <c r="R18695" s="45"/>
      <c r="S18695" s="1">
        <f t="shared" si="2348"/>
        <v>0</v>
      </c>
      <c r="T18695" s="1">
        <f t="shared" si="2349"/>
        <v>0</v>
      </c>
      <c r="U18695" s="1">
        <f t="shared" si="2350"/>
        <v>0</v>
      </c>
      <c r="V18695" s="1">
        <f t="shared" si="2351"/>
        <v>0</v>
      </c>
      <c r="W18695" s="1">
        <f t="shared" si="2352"/>
        <v>0</v>
      </c>
      <c r="X18695" s="1">
        <f t="shared" si="2353"/>
        <v>0</v>
      </c>
      <c r="Y18695"/>
      <c r="Z18695"/>
      <c r="AA18695"/>
      <c r="AB18695"/>
      <c r="AC18695"/>
      <c r="AD18695"/>
      <c r="AE18695"/>
      <c r="AF18695"/>
      <c r="AG18695"/>
      <c r="AH18695"/>
      <c r="AI18695"/>
      <c r="AJ18695"/>
    </row>
    <row r="18696" spans="1:36" ht="14.25" customHeight="1">
      <c r="A18696" s="41" t="b">
        <f t="shared" si="2354"/>
        <v>0</v>
      </c>
      <c r="B18696" s="41">
        <f t="shared" si="2355"/>
        <v>18695</v>
      </c>
      <c r="C18696" s="23"/>
      <c r="N18696" s="45"/>
      <c r="O18696" s="45"/>
      <c r="P18696" s="45"/>
      <c r="Q18696" s="45"/>
      <c r="R18696" s="45"/>
      <c r="S18696" s="1">
        <f t="shared" si="2348"/>
        <v>0</v>
      </c>
      <c r="T18696" s="1">
        <f t="shared" si="2349"/>
        <v>0</v>
      </c>
      <c r="U18696" s="1">
        <f t="shared" si="2350"/>
        <v>0</v>
      </c>
      <c r="V18696" s="1">
        <f t="shared" si="2351"/>
        <v>0</v>
      </c>
      <c r="W18696" s="1">
        <f t="shared" si="2352"/>
        <v>0</v>
      </c>
      <c r="X18696" s="1">
        <f t="shared" si="2353"/>
        <v>0</v>
      </c>
      <c r="Y18696"/>
      <c r="Z18696"/>
      <c r="AA18696"/>
      <c r="AB18696"/>
      <c r="AC18696"/>
      <c r="AD18696"/>
      <c r="AE18696"/>
      <c r="AF18696"/>
      <c r="AG18696"/>
      <c r="AH18696"/>
      <c r="AI18696"/>
      <c r="AJ18696"/>
    </row>
    <row r="18697" spans="1:36" ht="14.25" customHeight="1">
      <c r="A18697" s="41" t="b">
        <f t="shared" si="2354"/>
        <v>0</v>
      </c>
      <c r="B18697" s="41">
        <f t="shared" si="2355"/>
        <v>18696</v>
      </c>
      <c r="C18697" s="23"/>
      <c r="N18697" s="45"/>
      <c r="O18697" s="45"/>
      <c r="P18697" s="45"/>
      <c r="Q18697" s="45"/>
      <c r="R18697" s="45"/>
      <c r="S18697" s="1">
        <f t="shared" si="2348"/>
        <v>0</v>
      </c>
      <c r="T18697" s="1">
        <f t="shared" si="2349"/>
        <v>0</v>
      </c>
      <c r="U18697" s="1">
        <f t="shared" si="2350"/>
        <v>0</v>
      </c>
      <c r="V18697" s="1">
        <f t="shared" si="2351"/>
        <v>0</v>
      </c>
      <c r="W18697" s="1">
        <f t="shared" si="2352"/>
        <v>0</v>
      </c>
      <c r="X18697" s="1">
        <f t="shared" si="2353"/>
        <v>0</v>
      </c>
      <c r="Y18697"/>
      <c r="Z18697"/>
      <c r="AA18697"/>
      <c r="AB18697"/>
      <c r="AC18697"/>
      <c r="AD18697"/>
      <c r="AE18697"/>
      <c r="AF18697"/>
      <c r="AG18697"/>
      <c r="AH18697"/>
      <c r="AI18697"/>
      <c r="AJ18697"/>
    </row>
    <row r="18698" spans="1:36" ht="14.25" customHeight="1">
      <c r="A18698" s="41" t="b">
        <f t="shared" si="2354"/>
        <v>0</v>
      </c>
      <c r="B18698" s="41">
        <f t="shared" si="2355"/>
        <v>18697</v>
      </c>
      <c r="C18698" s="23"/>
      <c r="N18698" s="45"/>
      <c r="O18698" s="45"/>
      <c r="P18698" s="45"/>
      <c r="Q18698" s="45"/>
      <c r="R18698" s="45"/>
      <c r="S18698" s="1">
        <f t="shared" si="2348"/>
        <v>0</v>
      </c>
      <c r="T18698" s="1">
        <f t="shared" si="2349"/>
        <v>0</v>
      </c>
      <c r="U18698" s="1">
        <f t="shared" si="2350"/>
        <v>0</v>
      </c>
      <c r="V18698" s="1">
        <f t="shared" si="2351"/>
        <v>0</v>
      </c>
      <c r="W18698" s="1">
        <f t="shared" si="2352"/>
        <v>0</v>
      </c>
      <c r="X18698" s="1">
        <f t="shared" si="2353"/>
        <v>0</v>
      </c>
      <c r="Y18698"/>
      <c r="Z18698"/>
      <c r="AA18698"/>
      <c r="AB18698"/>
      <c r="AC18698"/>
      <c r="AD18698"/>
      <c r="AE18698"/>
      <c r="AF18698"/>
      <c r="AG18698"/>
      <c r="AH18698"/>
      <c r="AI18698"/>
      <c r="AJ18698"/>
    </row>
    <row r="18699" spans="1:36" ht="14.25" customHeight="1">
      <c r="A18699" s="41" t="b">
        <f t="shared" si="2354"/>
        <v>0</v>
      </c>
      <c r="B18699" s="41">
        <f t="shared" si="2355"/>
        <v>18698</v>
      </c>
      <c r="C18699" s="23"/>
      <c r="N18699" s="45"/>
      <c r="O18699" s="45"/>
      <c r="P18699" s="45"/>
      <c r="Q18699" s="45"/>
      <c r="R18699" s="45"/>
      <c r="S18699" s="1">
        <f t="shared" si="2348"/>
        <v>0</v>
      </c>
      <c r="T18699" s="1">
        <f t="shared" si="2349"/>
        <v>0</v>
      </c>
      <c r="U18699" s="1">
        <f t="shared" si="2350"/>
        <v>0</v>
      </c>
      <c r="V18699" s="1">
        <f t="shared" si="2351"/>
        <v>0</v>
      </c>
      <c r="W18699" s="1">
        <f t="shared" si="2352"/>
        <v>0</v>
      </c>
      <c r="X18699" s="1">
        <f t="shared" si="2353"/>
        <v>0</v>
      </c>
      <c r="Y18699"/>
      <c r="Z18699"/>
      <c r="AA18699"/>
      <c r="AB18699"/>
      <c r="AC18699"/>
      <c r="AD18699"/>
      <c r="AE18699"/>
      <c r="AF18699"/>
      <c r="AG18699"/>
      <c r="AH18699"/>
      <c r="AI18699"/>
      <c r="AJ18699"/>
    </row>
    <row r="18700" spans="1:36" ht="14.25" customHeight="1">
      <c r="A18700" s="41" t="b">
        <f t="shared" si="2354"/>
        <v>0</v>
      </c>
      <c r="B18700" s="41">
        <f t="shared" si="2355"/>
        <v>18699</v>
      </c>
      <c r="C18700" s="23"/>
      <c r="N18700" s="45"/>
      <c r="O18700" s="45"/>
      <c r="P18700" s="45"/>
      <c r="Q18700" s="45"/>
      <c r="R18700" s="45"/>
      <c r="S18700" s="1">
        <f t="shared" si="2348"/>
        <v>0</v>
      </c>
      <c r="T18700" s="1">
        <f t="shared" si="2349"/>
        <v>0</v>
      </c>
      <c r="U18700" s="1">
        <f t="shared" si="2350"/>
        <v>0</v>
      </c>
      <c r="V18700" s="1">
        <f t="shared" si="2351"/>
        <v>0</v>
      </c>
      <c r="W18700" s="1">
        <f t="shared" si="2352"/>
        <v>0</v>
      </c>
      <c r="X18700" s="1">
        <f t="shared" si="2353"/>
        <v>0</v>
      </c>
      <c r="Y18700"/>
      <c r="Z18700"/>
      <c r="AA18700"/>
      <c r="AB18700"/>
      <c r="AC18700"/>
      <c r="AD18700"/>
      <c r="AE18700"/>
      <c r="AF18700"/>
      <c r="AG18700"/>
      <c r="AH18700"/>
      <c r="AI18700"/>
      <c r="AJ18700"/>
    </row>
    <row r="18701" spans="1:36" ht="14.25" customHeight="1">
      <c r="A18701" s="41" t="b">
        <f t="shared" si="2354"/>
        <v>0</v>
      </c>
      <c r="B18701" s="41">
        <f t="shared" si="2355"/>
        <v>18700</v>
      </c>
      <c r="C18701" s="23"/>
      <c r="N18701" s="45"/>
      <c r="O18701" s="45"/>
      <c r="P18701" s="45"/>
      <c r="Q18701" s="45"/>
      <c r="R18701" s="45"/>
      <c r="S18701" s="1">
        <f t="shared" si="2348"/>
        <v>0</v>
      </c>
      <c r="T18701" s="1">
        <f t="shared" si="2349"/>
        <v>0</v>
      </c>
      <c r="U18701" s="1">
        <f t="shared" si="2350"/>
        <v>0</v>
      </c>
      <c r="V18701" s="1">
        <f t="shared" si="2351"/>
        <v>0</v>
      </c>
      <c r="W18701" s="1">
        <f t="shared" si="2352"/>
        <v>0</v>
      </c>
      <c r="X18701" s="1">
        <f t="shared" si="2353"/>
        <v>0</v>
      </c>
      <c r="Y18701"/>
      <c r="Z18701"/>
      <c r="AA18701"/>
      <c r="AB18701"/>
      <c r="AC18701"/>
      <c r="AD18701"/>
      <c r="AE18701"/>
      <c r="AF18701"/>
      <c r="AG18701"/>
      <c r="AH18701"/>
      <c r="AI18701"/>
      <c r="AJ18701"/>
    </row>
    <row r="18702" spans="1:36" ht="14.25" customHeight="1">
      <c r="A18702" s="41" t="b">
        <f t="shared" si="2354"/>
        <v>0</v>
      </c>
      <c r="B18702" s="41">
        <f t="shared" si="2355"/>
        <v>18701</v>
      </c>
      <c r="C18702" s="23"/>
      <c r="N18702" s="45"/>
      <c r="O18702" s="45"/>
      <c r="P18702" s="45"/>
      <c r="Q18702" s="45"/>
      <c r="R18702" s="45"/>
      <c r="S18702" s="1">
        <f t="shared" ref="S18702:S18765" si="2356">IF(COUNTIF(H18702:M18702,"NOT EFFECTIVE"),1,0)</f>
        <v>0</v>
      </c>
      <c r="T18702" s="1">
        <f t="shared" si="2349"/>
        <v>0</v>
      </c>
      <c r="U18702" s="1">
        <f t="shared" si="2350"/>
        <v>0</v>
      </c>
      <c r="V18702" s="1">
        <f t="shared" si="2351"/>
        <v>0</v>
      </c>
      <c r="W18702" s="1">
        <f t="shared" si="2352"/>
        <v>0</v>
      </c>
      <c r="X18702" s="1">
        <f t="shared" si="2353"/>
        <v>0</v>
      </c>
      <c r="Y18702"/>
      <c r="Z18702"/>
      <c r="AA18702"/>
      <c r="AB18702"/>
      <c r="AC18702"/>
      <c r="AD18702"/>
      <c r="AE18702"/>
      <c r="AF18702"/>
      <c r="AG18702"/>
      <c r="AH18702"/>
      <c r="AI18702"/>
      <c r="AJ18702"/>
    </row>
    <row r="18703" spans="1:36" ht="14.25" customHeight="1">
      <c r="A18703" s="41" t="b">
        <f t="shared" si="2354"/>
        <v>0</v>
      </c>
      <c r="B18703" s="41">
        <f t="shared" si="2355"/>
        <v>18702</v>
      </c>
      <c r="C18703" s="23"/>
      <c r="N18703" s="45"/>
      <c r="O18703" s="45"/>
      <c r="P18703" s="45"/>
      <c r="Q18703" s="45"/>
      <c r="R18703" s="45"/>
      <c r="S18703" s="1">
        <f t="shared" si="2356"/>
        <v>0</v>
      </c>
      <c r="T18703" s="1">
        <f t="shared" si="2349"/>
        <v>0</v>
      </c>
      <c r="U18703" s="1">
        <f t="shared" si="2350"/>
        <v>0</v>
      </c>
      <c r="V18703" s="1">
        <f t="shared" si="2351"/>
        <v>0</v>
      </c>
      <c r="W18703" s="1">
        <f t="shared" si="2352"/>
        <v>0</v>
      </c>
      <c r="X18703" s="1">
        <f t="shared" si="2353"/>
        <v>0</v>
      </c>
      <c r="Y18703"/>
      <c r="Z18703"/>
      <c r="AA18703"/>
      <c r="AB18703"/>
      <c r="AC18703"/>
      <c r="AD18703"/>
      <c r="AE18703"/>
      <c r="AF18703"/>
      <c r="AG18703"/>
      <c r="AH18703"/>
      <c r="AI18703"/>
      <c r="AJ18703"/>
    </row>
    <row r="18704" spans="1:36" ht="14.25" customHeight="1">
      <c r="A18704" s="41" t="b">
        <f t="shared" si="2354"/>
        <v>0</v>
      </c>
      <c r="B18704" s="41">
        <f t="shared" si="2355"/>
        <v>18703</v>
      </c>
      <c r="C18704" s="23"/>
      <c r="N18704" s="45"/>
      <c r="O18704" s="45"/>
      <c r="P18704" s="45"/>
      <c r="Q18704" s="45"/>
      <c r="R18704" s="45"/>
      <c r="S18704" s="1">
        <f t="shared" si="2356"/>
        <v>0</v>
      </c>
      <c r="T18704" s="1">
        <f t="shared" si="2349"/>
        <v>0</v>
      </c>
      <c r="U18704" s="1">
        <f t="shared" si="2350"/>
        <v>0</v>
      </c>
      <c r="V18704" s="1">
        <f t="shared" si="2351"/>
        <v>0</v>
      </c>
      <c r="W18704" s="1">
        <f t="shared" si="2352"/>
        <v>0</v>
      </c>
      <c r="X18704" s="1">
        <f t="shared" si="2353"/>
        <v>0</v>
      </c>
      <c r="Y18704"/>
      <c r="Z18704"/>
      <c r="AA18704"/>
      <c r="AB18704"/>
      <c r="AC18704"/>
      <c r="AD18704"/>
      <c r="AE18704"/>
      <c r="AF18704"/>
      <c r="AG18704"/>
      <c r="AH18704"/>
      <c r="AI18704"/>
      <c r="AJ18704"/>
    </row>
    <row r="18705" spans="1:36" ht="14.25" customHeight="1">
      <c r="A18705" s="41" t="b">
        <f t="shared" si="2354"/>
        <v>0</v>
      </c>
      <c r="B18705" s="41">
        <f t="shared" si="2355"/>
        <v>18704</v>
      </c>
      <c r="C18705" s="23"/>
      <c r="N18705" s="45"/>
      <c r="O18705" s="45"/>
      <c r="P18705" s="45"/>
      <c r="Q18705" s="45"/>
      <c r="R18705" s="45"/>
      <c r="S18705" s="1">
        <f t="shared" si="2356"/>
        <v>0</v>
      </c>
      <c r="T18705" s="1">
        <f t="shared" si="2349"/>
        <v>0</v>
      </c>
      <c r="U18705" s="1">
        <f t="shared" si="2350"/>
        <v>0</v>
      </c>
      <c r="V18705" s="1">
        <f t="shared" si="2351"/>
        <v>0</v>
      </c>
      <c r="W18705" s="1">
        <f t="shared" si="2352"/>
        <v>0</v>
      </c>
      <c r="X18705" s="1">
        <f t="shared" si="2353"/>
        <v>0</v>
      </c>
      <c r="Y18705"/>
      <c r="Z18705"/>
      <c r="AA18705"/>
      <c r="AB18705"/>
      <c r="AC18705"/>
      <c r="AD18705"/>
      <c r="AE18705"/>
      <c r="AF18705"/>
      <c r="AG18705"/>
      <c r="AH18705"/>
      <c r="AI18705"/>
      <c r="AJ18705"/>
    </row>
    <row r="18706" spans="1:36" ht="14.25" customHeight="1">
      <c r="A18706" s="41" t="b">
        <f t="shared" si="2354"/>
        <v>0</v>
      </c>
      <c r="B18706" s="41">
        <f t="shared" si="2355"/>
        <v>18705</v>
      </c>
      <c r="C18706" s="23"/>
      <c r="N18706" s="45"/>
      <c r="O18706" s="45"/>
      <c r="P18706" s="45"/>
      <c r="Q18706" s="45"/>
      <c r="R18706" s="45"/>
      <c r="S18706" s="1">
        <f t="shared" si="2356"/>
        <v>0</v>
      </c>
      <c r="T18706" s="1">
        <f t="shared" si="2349"/>
        <v>0</v>
      </c>
      <c r="U18706" s="1">
        <f t="shared" si="2350"/>
        <v>0</v>
      </c>
      <c r="V18706" s="1">
        <f t="shared" si="2351"/>
        <v>0</v>
      </c>
      <c r="W18706" s="1">
        <f t="shared" si="2352"/>
        <v>0</v>
      </c>
      <c r="X18706" s="1">
        <f t="shared" si="2353"/>
        <v>0</v>
      </c>
      <c r="Y18706"/>
      <c r="Z18706"/>
      <c r="AA18706"/>
      <c r="AB18706"/>
      <c r="AC18706"/>
      <c r="AD18706"/>
      <c r="AE18706"/>
      <c r="AF18706"/>
      <c r="AG18706"/>
      <c r="AH18706"/>
      <c r="AI18706"/>
      <c r="AJ18706"/>
    </row>
    <row r="18707" spans="1:36" ht="14.25" customHeight="1">
      <c r="A18707" s="41" t="b">
        <f t="shared" si="2354"/>
        <v>0</v>
      </c>
      <c r="B18707" s="41">
        <f t="shared" si="2355"/>
        <v>18706</v>
      </c>
      <c r="C18707" s="23"/>
      <c r="N18707" s="45"/>
      <c r="O18707" s="45"/>
      <c r="P18707" s="45"/>
      <c r="Q18707" s="45"/>
      <c r="R18707" s="45"/>
      <c r="S18707" s="1">
        <f t="shared" si="2356"/>
        <v>0</v>
      </c>
      <c r="T18707" s="1">
        <f t="shared" si="2349"/>
        <v>0</v>
      </c>
      <c r="U18707" s="1">
        <f t="shared" si="2350"/>
        <v>0</v>
      </c>
      <c r="V18707" s="1">
        <f t="shared" si="2351"/>
        <v>0</v>
      </c>
      <c r="W18707" s="1">
        <f t="shared" si="2352"/>
        <v>0</v>
      </c>
      <c r="X18707" s="1">
        <f t="shared" si="2353"/>
        <v>0</v>
      </c>
      <c r="Y18707"/>
      <c r="Z18707"/>
      <c r="AA18707"/>
      <c r="AB18707"/>
      <c r="AC18707"/>
      <c r="AD18707"/>
      <c r="AE18707"/>
      <c r="AF18707"/>
      <c r="AG18707"/>
      <c r="AH18707"/>
      <c r="AI18707"/>
      <c r="AJ18707"/>
    </row>
    <row r="18708" spans="1:36" ht="14.25" customHeight="1">
      <c r="A18708" s="41" t="b">
        <f t="shared" si="2354"/>
        <v>0</v>
      </c>
      <c r="B18708" s="41">
        <f t="shared" si="2355"/>
        <v>18707</v>
      </c>
      <c r="C18708" s="23"/>
      <c r="N18708" s="45"/>
      <c r="O18708" s="45"/>
      <c r="P18708" s="45"/>
      <c r="Q18708" s="45"/>
      <c r="R18708" s="45"/>
      <c r="S18708" s="1">
        <f t="shared" si="2356"/>
        <v>0</v>
      </c>
      <c r="T18708" s="1">
        <f t="shared" si="2349"/>
        <v>0</v>
      </c>
      <c r="U18708" s="1">
        <f t="shared" si="2350"/>
        <v>0</v>
      </c>
      <c r="V18708" s="1">
        <f t="shared" si="2351"/>
        <v>0</v>
      </c>
      <c r="W18708" s="1">
        <f t="shared" si="2352"/>
        <v>0</v>
      </c>
      <c r="X18708" s="1">
        <f t="shared" si="2353"/>
        <v>0</v>
      </c>
      <c r="Y18708"/>
      <c r="Z18708"/>
      <c r="AA18708"/>
      <c r="AB18708"/>
      <c r="AC18708"/>
      <c r="AD18708"/>
      <c r="AE18708"/>
      <c r="AF18708"/>
      <c r="AG18708"/>
      <c r="AH18708"/>
      <c r="AI18708"/>
      <c r="AJ18708"/>
    </row>
    <row r="18709" spans="1:36" ht="14.25" customHeight="1">
      <c r="A18709" s="41" t="b">
        <f t="shared" si="2354"/>
        <v>0</v>
      </c>
      <c r="B18709" s="41">
        <f t="shared" si="2355"/>
        <v>18708</v>
      </c>
      <c r="C18709" s="23"/>
      <c r="N18709" s="45"/>
      <c r="O18709" s="45"/>
      <c r="P18709" s="45"/>
      <c r="Q18709" s="45"/>
      <c r="R18709" s="45"/>
      <c r="S18709" s="1">
        <f t="shared" si="2356"/>
        <v>0</v>
      </c>
      <c r="T18709" s="1">
        <f t="shared" si="2349"/>
        <v>0</v>
      </c>
      <c r="U18709" s="1">
        <f t="shared" si="2350"/>
        <v>0</v>
      </c>
      <c r="V18709" s="1">
        <f t="shared" si="2351"/>
        <v>0</v>
      </c>
      <c r="W18709" s="1">
        <f t="shared" si="2352"/>
        <v>0</v>
      </c>
      <c r="X18709" s="1">
        <f t="shared" si="2353"/>
        <v>0</v>
      </c>
      <c r="Y18709"/>
      <c r="Z18709"/>
      <c r="AA18709"/>
      <c r="AB18709"/>
      <c r="AC18709"/>
      <c r="AD18709"/>
      <c r="AE18709"/>
      <c r="AF18709"/>
      <c r="AG18709"/>
      <c r="AH18709"/>
      <c r="AI18709"/>
      <c r="AJ18709"/>
    </row>
    <row r="18710" spans="1:36" ht="14.25" customHeight="1">
      <c r="A18710" s="41" t="b">
        <f t="shared" si="2354"/>
        <v>0</v>
      </c>
      <c r="B18710" s="41">
        <f t="shared" si="2355"/>
        <v>18709</v>
      </c>
      <c r="C18710" s="23"/>
      <c r="N18710" s="45"/>
      <c r="O18710" s="45"/>
      <c r="P18710" s="45"/>
      <c r="Q18710" s="45"/>
      <c r="R18710" s="45"/>
      <c r="S18710" s="1">
        <f t="shared" si="2356"/>
        <v>0</v>
      </c>
      <c r="T18710" s="1">
        <f t="shared" si="2349"/>
        <v>0</v>
      </c>
      <c r="U18710" s="1">
        <f t="shared" si="2350"/>
        <v>0</v>
      </c>
      <c r="V18710" s="1">
        <f t="shared" si="2351"/>
        <v>0</v>
      </c>
      <c r="W18710" s="1">
        <f t="shared" si="2352"/>
        <v>0</v>
      </c>
      <c r="X18710" s="1">
        <f t="shared" si="2353"/>
        <v>0</v>
      </c>
      <c r="Y18710"/>
      <c r="Z18710"/>
      <c r="AA18710"/>
      <c r="AB18710"/>
      <c r="AC18710"/>
      <c r="AD18710"/>
      <c r="AE18710"/>
      <c r="AF18710"/>
      <c r="AG18710"/>
      <c r="AH18710"/>
      <c r="AI18710"/>
      <c r="AJ18710"/>
    </row>
    <row r="18711" spans="1:36" ht="14.25" customHeight="1">
      <c r="A18711" s="41" t="b">
        <f t="shared" si="2354"/>
        <v>0</v>
      </c>
      <c r="B18711" s="41">
        <f t="shared" si="2355"/>
        <v>18710</v>
      </c>
      <c r="C18711" s="23"/>
      <c r="N18711" s="45"/>
      <c r="O18711" s="45"/>
      <c r="P18711" s="45"/>
      <c r="Q18711" s="45"/>
      <c r="R18711" s="45"/>
      <c r="S18711" s="1">
        <f t="shared" si="2356"/>
        <v>0</v>
      </c>
      <c r="T18711" s="1">
        <f t="shared" si="2349"/>
        <v>0</v>
      </c>
      <c r="U18711" s="1">
        <f t="shared" si="2350"/>
        <v>0</v>
      </c>
      <c r="V18711" s="1">
        <f t="shared" si="2351"/>
        <v>0</v>
      </c>
      <c r="W18711" s="1">
        <f t="shared" si="2352"/>
        <v>0</v>
      </c>
      <c r="X18711" s="1">
        <f t="shared" si="2353"/>
        <v>0</v>
      </c>
      <c r="Y18711"/>
      <c r="Z18711"/>
      <c r="AA18711"/>
      <c r="AB18711"/>
      <c r="AC18711"/>
      <c r="AD18711"/>
      <c r="AE18711"/>
      <c r="AF18711"/>
      <c r="AG18711"/>
      <c r="AH18711"/>
      <c r="AI18711"/>
      <c r="AJ18711"/>
    </row>
    <row r="18712" spans="1:36" ht="14.25" customHeight="1">
      <c r="A18712" s="41" t="b">
        <f t="shared" si="2354"/>
        <v>0</v>
      </c>
      <c r="B18712" s="41">
        <f t="shared" si="2355"/>
        <v>18711</v>
      </c>
      <c r="C18712" s="23"/>
      <c r="N18712" s="45"/>
      <c r="O18712" s="45"/>
      <c r="P18712" s="45"/>
      <c r="Q18712" s="45"/>
      <c r="R18712" s="45"/>
      <c r="S18712" s="1">
        <f t="shared" si="2356"/>
        <v>0</v>
      </c>
      <c r="T18712" s="1">
        <f t="shared" si="2349"/>
        <v>0</v>
      </c>
      <c r="U18712" s="1">
        <f t="shared" si="2350"/>
        <v>0</v>
      </c>
      <c r="V18712" s="1">
        <f t="shared" si="2351"/>
        <v>0</v>
      </c>
      <c r="W18712" s="1">
        <f t="shared" si="2352"/>
        <v>0</v>
      </c>
      <c r="X18712" s="1">
        <f t="shared" si="2353"/>
        <v>0</v>
      </c>
      <c r="Y18712"/>
      <c r="Z18712"/>
      <c r="AA18712"/>
      <c r="AB18712"/>
      <c r="AC18712"/>
      <c r="AD18712"/>
      <c r="AE18712"/>
      <c r="AF18712"/>
      <c r="AG18712"/>
      <c r="AH18712"/>
      <c r="AI18712"/>
      <c r="AJ18712"/>
    </row>
    <row r="18713" spans="1:36" ht="14.25" customHeight="1">
      <c r="A18713" s="41" t="b">
        <f t="shared" si="2354"/>
        <v>0</v>
      </c>
      <c r="B18713" s="41">
        <f t="shared" si="2355"/>
        <v>18712</v>
      </c>
      <c r="C18713" s="23"/>
      <c r="N18713" s="45"/>
      <c r="O18713" s="45"/>
      <c r="P18713" s="45"/>
      <c r="Q18713" s="45"/>
      <c r="R18713" s="45"/>
      <c r="S18713" s="1">
        <f t="shared" si="2356"/>
        <v>0</v>
      </c>
      <c r="T18713" s="1">
        <f t="shared" si="2349"/>
        <v>0</v>
      </c>
      <c r="U18713" s="1">
        <f t="shared" si="2350"/>
        <v>0</v>
      </c>
      <c r="V18713" s="1">
        <f t="shared" si="2351"/>
        <v>0</v>
      </c>
      <c r="W18713" s="1">
        <f t="shared" si="2352"/>
        <v>0</v>
      </c>
      <c r="X18713" s="1">
        <f t="shared" si="2353"/>
        <v>0</v>
      </c>
      <c r="Y18713"/>
      <c r="Z18713"/>
      <c r="AA18713"/>
      <c r="AB18713"/>
      <c r="AC18713"/>
      <c r="AD18713"/>
      <c r="AE18713"/>
      <c r="AF18713"/>
      <c r="AG18713"/>
      <c r="AH18713"/>
      <c r="AI18713"/>
      <c r="AJ18713"/>
    </row>
    <row r="18714" spans="1:36" ht="14.25" customHeight="1">
      <c r="A18714" s="41" t="b">
        <f t="shared" si="2354"/>
        <v>0</v>
      </c>
      <c r="B18714" s="41">
        <f t="shared" si="2355"/>
        <v>18713</v>
      </c>
      <c r="C18714" s="23"/>
      <c r="N18714" s="45"/>
      <c r="O18714" s="45"/>
      <c r="P18714" s="45"/>
      <c r="Q18714" s="45"/>
      <c r="R18714" s="45"/>
      <c r="S18714" s="1">
        <f t="shared" si="2356"/>
        <v>0</v>
      </c>
      <c r="T18714" s="1">
        <f t="shared" si="2349"/>
        <v>0</v>
      </c>
      <c r="U18714" s="1">
        <f t="shared" si="2350"/>
        <v>0</v>
      </c>
      <c r="V18714" s="1">
        <f t="shared" si="2351"/>
        <v>0</v>
      </c>
      <c r="W18714" s="1">
        <f t="shared" si="2352"/>
        <v>0</v>
      </c>
      <c r="X18714" s="1">
        <f t="shared" si="2353"/>
        <v>0</v>
      </c>
      <c r="Y18714"/>
      <c r="Z18714"/>
      <c r="AA18714"/>
      <c r="AB18714"/>
      <c r="AC18714"/>
      <c r="AD18714"/>
      <c r="AE18714"/>
      <c r="AF18714"/>
      <c r="AG18714"/>
      <c r="AH18714"/>
      <c r="AI18714"/>
      <c r="AJ18714"/>
    </row>
    <row r="18715" spans="1:36" ht="14.25" customHeight="1">
      <c r="A18715" s="41" t="b">
        <f t="shared" si="2354"/>
        <v>0</v>
      </c>
      <c r="B18715" s="41">
        <f t="shared" si="2355"/>
        <v>18714</v>
      </c>
      <c r="C18715" s="23"/>
      <c r="N18715" s="45"/>
      <c r="O18715" s="45"/>
      <c r="P18715" s="45"/>
      <c r="Q18715" s="45"/>
      <c r="R18715" s="45"/>
      <c r="S18715" s="1">
        <f t="shared" si="2356"/>
        <v>0</v>
      </c>
      <c r="T18715" s="1">
        <f t="shared" si="2349"/>
        <v>0</v>
      </c>
      <c r="U18715" s="1">
        <f t="shared" si="2350"/>
        <v>0</v>
      </c>
      <c r="V18715" s="1">
        <f t="shared" si="2351"/>
        <v>0</v>
      </c>
      <c r="W18715" s="1">
        <f t="shared" si="2352"/>
        <v>0</v>
      </c>
      <c r="X18715" s="1">
        <f t="shared" si="2353"/>
        <v>0</v>
      </c>
      <c r="Y18715"/>
      <c r="Z18715"/>
      <c r="AA18715"/>
      <c r="AB18715"/>
      <c r="AC18715"/>
      <c r="AD18715"/>
      <c r="AE18715"/>
      <c r="AF18715"/>
      <c r="AG18715"/>
      <c r="AH18715"/>
      <c r="AI18715"/>
      <c r="AJ18715"/>
    </row>
    <row r="18716" spans="1:36" ht="14.25" customHeight="1">
      <c r="A18716" s="41" t="b">
        <f t="shared" si="2354"/>
        <v>0</v>
      </c>
      <c r="B18716" s="41">
        <f t="shared" si="2355"/>
        <v>18715</v>
      </c>
      <c r="C18716" s="23"/>
      <c r="N18716" s="45"/>
      <c r="O18716" s="45"/>
      <c r="P18716" s="45"/>
      <c r="Q18716" s="45"/>
      <c r="R18716" s="45"/>
      <c r="S18716" s="1">
        <f t="shared" si="2356"/>
        <v>0</v>
      </c>
      <c r="T18716" s="1">
        <f t="shared" si="2349"/>
        <v>0</v>
      </c>
      <c r="U18716" s="1">
        <f t="shared" si="2350"/>
        <v>0</v>
      </c>
      <c r="V18716" s="1">
        <f t="shared" si="2351"/>
        <v>0</v>
      </c>
      <c r="W18716" s="1">
        <f t="shared" si="2352"/>
        <v>0</v>
      </c>
      <c r="X18716" s="1">
        <f t="shared" si="2353"/>
        <v>0</v>
      </c>
      <c r="Y18716"/>
      <c r="Z18716"/>
      <c r="AA18716"/>
      <c r="AB18716"/>
      <c r="AC18716"/>
      <c r="AD18716"/>
      <c r="AE18716"/>
      <c r="AF18716"/>
      <c r="AG18716"/>
      <c r="AH18716"/>
      <c r="AI18716"/>
      <c r="AJ18716"/>
    </row>
    <row r="18717" spans="1:36" ht="14.25" customHeight="1">
      <c r="A18717" s="41" t="b">
        <f t="shared" si="2354"/>
        <v>0</v>
      </c>
      <c r="B18717" s="41">
        <f t="shared" si="2355"/>
        <v>18716</v>
      </c>
      <c r="C18717" s="23"/>
      <c r="N18717" s="45"/>
      <c r="O18717" s="45"/>
      <c r="P18717" s="45"/>
      <c r="Q18717" s="45"/>
      <c r="R18717" s="45"/>
      <c r="S18717" s="1">
        <f t="shared" si="2356"/>
        <v>0</v>
      </c>
      <c r="T18717" s="1">
        <f t="shared" si="2349"/>
        <v>0</v>
      </c>
      <c r="U18717" s="1">
        <f t="shared" si="2350"/>
        <v>0</v>
      </c>
      <c r="V18717" s="1">
        <f t="shared" si="2351"/>
        <v>0</v>
      </c>
      <c r="W18717" s="1">
        <f t="shared" si="2352"/>
        <v>0</v>
      </c>
      <c r="X18717" s="1">
        <f t="shared" si="2353"/>
        <v>0</v>
      </c>
      <c r="Y18717"/>
      <c r="Z18717"/>
      <c r="AA18717"/>
      <c r="AB18717"/>
      <c r="AC18717"/>
      <c r="AD18717"/>
      <c r="AE18717"/>
      <c r="AF18717"/>
      <c r="AG18717"/>
      <c r="AH18717"/>
      <c r="AI18717"/>
      <c r="AJ18717"/>
    </row>
    <row r="18718" spans="1:36" ht="14.25" customHeight="1">
      <c r="A18718" s="41" t="b">
        <f t="shared" si="2354"/>
        <v>0</v>
      </c>
      <c r="B18718" s="41">
        <f t="shared" si="2355"/>
        <v>18717</v>
      </c>
      <c r="C18718" s="23"/>
      <c r="N18718" s="45"/>
      <c r="O18718" s="45"/>
      <c r="P18718" s="45"/>
      <c r="Q18718" s="45"/>
      <c r="R18718" s="45"/>
      <c r="S18718" s="1">
        <f t="shared" si="2356"/>
        <v>0</v>
      </c>
      <c r="T18718" s="1">
        <f t="shared" si="2349"/>
        <v>0</v>
      </c>
      <c r="U18718" s="1">
        <f t="shared" si="2350"/>
        <v>0</v>
      </c>
      <c r="V18718" s="1">
        <f t="shared" si="2351"/>
        <v>0</v>
      </c>
      <c r="W18718" s="1">
        <f t="shared" si="2352"/>
        <v>0</v>
      </c>
      <c r="X18718" s="1">
        <f t="shared" si="2353"/>
        <v>0</v>
      </c>
      <c r="Y18718"/>
      <c r="Z18718"/>
      <c r="AA18718"/>
      <c r="AB18718"/>
      <c r="AC18718"/>
      <c r="AD18718"/>
      <c r="AE18718"/>
      <c r="AF18718"/>
      <c r="AG18718"/>
      <c r="AH18718"/>
      <c r="AI18718"/>
      <c r="AJ18718"/>
    </row>
    <row r="18719" spans="1:36" ht="14.25" customHeight="1">
      <c r="A18719" s="41" t="b">
        <f t="shared" si="2354"/>
        <v>0</v>
      </c>
      <c r="B18719" s="41">
        <f t="shared" si="2355"/>
        <v>18718</v>
      </c>
      <c r="C18719" s="23"/>
      <c r="N18719" s="45"/>
      <c r="O18719" s="45"/>
      <c r="P18719" s="45"/>
      <c r="Q18719" s="45"/>
      <c r="R18719" s="45"/>
      <c r="S18719" s="1">
        <f t="shared" si="2356"/>
        <v>0</v>
      </c>
      <c r="T18719" s="1">
        <f t="shared" si="2349"/>
        <v>0</v>
      </c>
      <c r="U18719" s="1">
        <f t="shared" si="2350"/>
        <v>0</v>
      </c>
      <c r="V18719" s="1">
        <f t="shared" si="2351"/>
        <v>0</v>
      </c>
      <c r="W18719" s="1">
        <f t="shared" si="2352"/>
        <v>0</v>
      </c>
      <c r="X18719" s="1">
        <f t="shared" si="2353"/>
        <v>0</v>
      </c>
      <c r="Y18719"/>
      <c r="Z18719"/>
      <c r="AA18719"/>
      <c r="AB18719"/>
      <c r="AC18719"/>
      <c r="AD18719"/>
      <c r="AE18719"/>
      <c r="AF18719"/>
      <c r="AG18719"/>
      <c r="AH18719"/>
      <c r="AI18719"/>
      <c r="AJ18719"/>
    </row>
    <row r="18720" spans="1:36" ht="14.25" customHeight="1">
      <c r="A18720" s="41" t="b">
        <f t="shared" si="2354"/>
        <v>0</v>
      </c>
      <c r="B18720" s="41">
        <f t="shared" si="2355"/>
        <v>18719</v>
      </c>
      <c r="C18720" s="23"/>
      <c r="N18720" s="45"/>
      <c r="O18720" s="45"/>
      <c r="P18720" s="45"/>
      <c r="Q18720" s="45"/>
      <c r="R18720" s="45"/>
      <c r="S18720" s="1">
        <f t="shared" si="2356"/>
        <v>0</v>
      </c>
      <c r="T18720" s="1">
        <f t="shared" si="2349"/>
        <v>0</v>
      </c>
      <c r="U18720" s="1">
        <f t="shared" si="2350"/>
        <v>0</v>
      </c>
      <c r="V18720" s="1">
        <f t="shared" si="2351"/>
        <v>0</v>
      </c>
      <c r="W18720" s="1">
        <f t="shared" si="2352"/>
        <v>0</v>
      </c>
      <c r="X18720" s="1">
        <f t="shared" si="2353"/>
        <v>0</v>
      </c>
      <c r="Y18720"/>
      <c r="Z18720"/>
      <c r="AA18720"/>
      <c r="AB18720"/>
      <c r="AC18720"/>
      <c r="AD18720"/>
      <c r="AE18720"/>
      <c r="AF18720"/>
      <c r="AG18720"/>
      <c r="AH18720"/>
      <c r="AI18720"/>
      <c r="AJ18720"/>
    </row>
    <row r="18721" spans="1:36" ht="14.25" customHeight="1">
      <c r="A18721" s="41" t="b">
        <f t="shared" si="2354"/>
        <v>0</v>
      </c>
      <c r="B18721" s="41">
        <f t="shared" si="2355"/>
        <v>18720</v>
      </c>
      <c r="C18721" s="23"/>
      <c r="N18721" s="45"/>
      <c r="O18721" s="45"/>
      <c r="P18721" s="45"/>
      <c r="Q18721" s="45"/>
      <c r="R18721" s="45"/>
      <c r="S18721" s="1">
        <f t="shared" si="2356"/>
        <v>0</v>
      </c>
      <c r="T18721" s="1">
        <f t="shared" ref="T18721:T18784" si="2357">IF(AND(D18721="NOT EXECUTED",COUNTA($N18721)&lt;&gt;0),1,0)</f>
        <v>0</v>
      </c>
      <c r="U18721" s="1">
        <f t="shared" ref="U18721:U18784" si="2358">IF(AND(E18721="NOT EXECUTED",COUNTA($N18721)&lt;&gt;0),1,0)</f>
        <v>0</v>
      </c>
      <c r="V18721" s="1">
        <f t="shared" ref="V18721:V18784" si="2359">IF(AND(F18721="NOT EXECUTED",COUNTA($N18721)&lt;&gt;0),1,0)</f>
        <v>0</v>
      </c>
      <c r="W18721" s="1">
        <f t="shared" ref="W18721:W18784" si="2360">IF(AND(G18721="NOT EXECUTED",COUNTA($N18721)&lt;&gt;0),1,0)</f>
        <v>0</v>
      </c>
      <c r="X18721" s="1">
        <f t="shared" ref="X18721:X18784" si="2361">IF(AND(S18721=1,COUNTA($N18721)&lt;&gt;0),1,0)</f>
        <v>0</v>
      </c>
      <c r="Y18721"/>
      <c r="Z18721"/>
      <c r="AA18721"/>
      <c r="AB18721"/>
      <c r="AC18721"/>
      <c r="AD18721"/>
      <c r="AE18721"/>
      <c r="AF18721"/>
      <c r="AG18721"/>
      <c r="AH18721"/>
      <c r="AI18721"/>
      <c r="AJ18721"/>
    </row>
    <row r="18722" spans="1:36" ht="14.25" customHeight="1">
      <c r="A18722" s="41" t="b">
        <f t="shared" ref="A18722:A18785" si="2362">IF(OR(COUNTIF(D18722:M18722, "NOT EXECUTED"), COUNTIF(D18722:M18722, "NOT COMPILED"), COUNTIF(D18722:M18722, "NOT EFFECTIVE")),TRUE,FALSE)</f>
        <v>0</v>
      </c>
      <c r="B18722" s="41">
        <f t="shared" si="2355"/>
        <v>18721</v>
      </c>
      <c r="C18722" s="23"/>
      <c r="N18722" s="45"/>
      <c r="O18722" s="45"/>
      <c r="P18722" s="45"/>
      <c r="Q18722" s="45"/>
      <c r="R18722" s="45"/>
      <c r="S18722" s="1">
        <f t="shared" si="2356"/>
        <v>0</v>
      </c>
      <c r="T18722" s="1">
        <f t="shared" si="2357"/>
        <v>0</v>
      </c>
      <c r="U18722" s="1">
        <f t="shared" si="2358"/>
        <v>0</v>
      </c>
      <c r="V18722" s="1">
        <f t="shared" si="2359"/>
        <v>0</v>
      </c>
      <c r="W18722" s="1">
        <f t="shared" si="2360"/>
        <v>0</v>
      </c>
      <c r="X18722" s="1">
        <f t="shared" si="2361"/>
        <v>0</v>
      </c>
      <c r="Y18722"/>
      <c r="Z18722"/>
      <c r="AA18722"/>
      <c r="AB18722"/>
      <c r="AC18722"/>
      <c r="AD18722"/>
      <c r="AE18722"/>
      <c r="AF18722"/>
      <c r="AG18722"/>
      <c r="AH18722"/>
      <c r="AI18722"/>
      <c r="AJ18722"/>
    </row>
    <row r="18723" spans="1:36" ht="14.25" customHeight="1">
      <c r="A18723" s="41" t="b">
        <f t="shared" si="2362"/>
        <v>0</v>
      </c>
      <c r="B18723" s="41">
        <f t="shared" si="2355"/>
        <v>18722</v>
      </c>
      <c r="C18723" s="23"/>
      <c r="N18723" s="45"/>
      <c r="O18723" s="45"/>
      <c r="P18723" s="45"/>
      <c r="Q18723" s="45"/>
      <c r="R18723" s="45"/>
      <c r="S18723" s="1">
        <f t="shared" si="2356"/>
        <v>0</v>
      </c>
      <c r="T18723" s="1">
        <f t="shared" si="2357"/>
        <v>0</v>
      </c>
      <c r="U18723" s="1">
        <f t="shared" si="2358"/>
        <v>0</v>
      </c>
      <c r="V18723" s="1">
        <f t="shared" si="2359"/>
        <v>0</v>
      </c>
      <c r="W18723" s="1">
        <f t="shared" si="2360"/>
        <v>0</v>
      </c>
      <c r="X18723" s="1">
        <f t="shared" si="2361"/>
        <v>0</v>
      </c>
      <c r="Y18723"/>
      <c r="Z18723"/>
      <c r="AA18723"/>
      <c r="AB18723"/>
      <c r="AC18723"/>
      <c r="AD18723"/>
      <c r="AE18723"/>
      <c r="AF18723"/>
      <c r="AG18723"/>
      <c r="AH18723"/>
      <c r="AI18723"/>
      <c r="AJ18723"/>
    </row>
    <row r="18724" spans="1:36" ht="14.25" customHeight="1">
      <c r="A18724" s="41" t="b">
        <f t="shared" si="2362"/>
        <v>0</v>
      </c>
      <c r="B18724" s="41">
        <f t="shared" si="2355"/>
        <v>18723</v>
      </c>
      <c r="C18724" s="23"/>
      <c r="N18724" s="45"/>
      <c r="O18724" s="45"/>
      <c r="P18724" s="45"/>
      <c r="Q18724" s="45"/>
      <c r="R18724" s="45"/>
      <c r="S18724" s="1">
        <f t="shared" si="2356"/>
        <v>0</v>
      </c>
      <c r="T18724" s="1">
        <f t="shared" si="2357"/>
        <v>0</v>
      </c>
      <c r="U18724" s="1">
        <f t="shared" si="2358"/>
        <v>0</v>
      </c>
      <c r="V18724" s="1">
        <f t="shared" si="2359"/>
        <v>0</v>
      </c>
      <c r="W18724" s="1">
        <f t="shared" si="2360"/>
        <v>0</v>
      </c>
      <c r="X18724" s="1">
        <f t="shared" si="2361"/>
        <v>0</v>
      </c>
      <c r="Y18724"/>
      <c r="Z18724"/>
      <c r="AA18724"/>
      <c r="AB18724"/>
      <c r="AC18724"/>
      <c r="AD18724"/>
      <c r="AE18724"/>
      <c r="AF18724"/>
      <c r="AG18724"/>
      <c r="AH18724"/>
      <c r="AI18724"/>
      <c r="AJ18724"/>
    </row>
    <row r="18725" spans="1:36" ht="14.25" customHeight="1">
      <c r="A18725" s="41" t="b">
        <f t="shared" si="2362"/>
        <v>0</v>
      </c>
      <c r="B18725" s="41">
        <f t="shared" si="2355"/>
        <v>18724</v>
      </c>
      <c r="C18725" s="23"/>
      <c r="N18725" s="45"/>
      <c r="O18725" s="45"/>
      <c r="P18725" s="45"/>
      <c r="Q18725" s="45"/>
      <c r="R18725" s="45"/>
      <c r="S18725" s="1">
        <f t="shared" si="2356"/>
        <v>0</v>
      </c>
      <c r="T18725" s="1">
        <f t="shared" si="2357"/>
        <v>0</v>
      </c>
      <c r="U18725" s="1">
        <f t="shared" si="2358"/>
        <v>0</v>
      </c>
      <c r="V18725" s="1">
        <f t="shared" si="2359"/>
        <v>0</v>
      </c>
      <c r="W18725" s="1">
        <f t="shared" si="2360"/>
        <v>0</v>
      </c>
      <c r="X18725" s="1">
        <f t="shared" si="2361"/>
        <v>0</v>
      </c>
      <c r="Y18725"/>
      <c r="Z18725"/>
      <c r="AA18725"/>
      <c r="AB18725"/>
      <c r="AC18725"/>
      <c r="AD18725"/>
      <c r="AE18725"/>
      <c r="AF18725"/>
      <c r="AG18725"/>
      <c r="AH18725"/>
      <c r="AI18725"/>
      <c r="AJ18725"/>
    </row>
    <row r="18726" spans="1:36" ht="14.25" customHeight="1">
      <c r="A18726" s="41" t="b">
        <f t="shared" si="2362"/>
        <v>0</v>
      </c>
      <c r="B18726" s="41">
        <f t="shared" si="2355"/>
        <v>18725</v>
      </c>
      <c r="C18726" s="23"/>
      <c r="N18726" s="45"/>
      <c r="O18726" s="45"/>
      <c r="P18726" s="45"/>
      <c r="Q18726" s="45"/>
      <c r="R18726" s="45"/>
      <c r="S18726" s="1">
        <f t="shared" si="2356"/>
        <v>0</v>
      </c>
      <c r="T18726" s="1">
        <f t="shared" si="2357"/>
        <v>0</v>
      </c>
      <c r="U18726" s="1">
        <f t="shared" si="2358"/>
        <v>0</v>
      </c>
      <c r="V18726" s="1">
        <f t="shared" si="2359"/>
        <v>0</v>
      </c>
      <c r="W18726" s="1">
        <f t="shared" si="2360"/>
        <v>0</v>
      </c>
      <c r="X18726" s="1">
        <f t="shared" si="2361"/>
        <v>0</v>
      </c>
      <c r="Y18726"/>
      <c r="Z18726"/>
      <c r="AA18726"/>
      <c r="AB18726"/>
      <c r="AC18726"/>
      <c r="AD18726"/>
      <c r="AE18726"/>
      <c r="AF18726"/>
      <c r="AG18726"/>
      <c r="AH18726"/>
      <c r="AI18726"/>
      <c r="AJ18726"/>
    </row>
    <row r="18727" spans="1:36" ht="14.25" customHeight="1">
      <c r="A18727" s="41" t="b">
        <f t="shared" si="2362"/>
        <v>0</v>
      </c>
      <c r="B18727" s="41">
        <f t="shared" si="2355"/>
        <v>18726</v>
      </c>
      <c r="C18727" s="23"/>
      <c r="N18727" s="45"/>
      <c r="O18727" s="45"/>
      <c r="P18727" s="45"/>
      <c r="Q18727" s="45"/>
      <c r="R18727" s="45"/>
      <c r="S18727" s="1">
        <f t="shared" si="2356"/>
        <v>0</v>
      </c>
      <c r="T18727" s="1">
        <f t="shared" si="2357"/>
        <v>0</v>
      </c>
      <c r="U18727" s="1">
        <f t="shared" si="2358"/>
        <v>0</v>
      </c>
      <c r="V18727" s="1">
        <f t="shared" si="2359"/>
        <v>0</v>
      </c>
      <c r="W18727" s="1">
        <f t="shared" si="2360"/>
        <v>0</v>
      </c>
      <c r="X18727" s="1">
        <f t="shared" si="2361"/>
        <v>0</v>
      </c>
      <c r="Y18727"/>
      <c r="Z18727"/>
      <c r="AA18727"/>
      <c r="AB18727"/>
      <c r="AC18727"/>
      <c r="AD18727"/>
      <c r="AE18727"/>
      <c r="AF18727"/>
      <c r="AG18727"/>
      <c r="AH18727"/>
      <c r="AI18727"/>
      <c r="AJ18727"/>
    </row>
    <row r="18728" spans="1:36" ht="14.25" customHeight="1">
      <c r="A18728" s="41" t="b">
        <f t="shared" si="2362"/>
        <v>0</v>
      </c>
      <c r="B18728" s="41">
        <f t="shared" si="2355"/>
        <v>18727</v>
      </c>
      <c r="C18728" s="23"/>
      <c r="N18728" s="45"/>
      <c r="O18728" s="45"/>
      <c r="P18728" s="45"/>
      <c r="Q18728" s="45"/>
      <c r="R18728" s="45"/>
      <c r="S18728" s="1">
        <f t="shared" si="2356"/>
        <v>0</v>
      </c>
      <c r="T18728" s="1">
        <f t="shared" si="2357"/>
        <v>0</v>
      </c>
      <c r="U18728" s="1">
        <f t="shared" si="2358"/>
        <v>0</v>
      </c>
      <c r="V18728" s="1">
        <f t="shared" si="2359"/>
        <v>0</v>
      </c>
      <c r="W18728" s="1">
        <f t="shared" si="2360"/>
        <v>0</v>
      </c>
      <c r="X18728" s="1">
        <f t="shared" si="2361"/>
        <v>0</v>
      </c>
      <c r="Y18728"/>
      <c r="Z18728"/>
      <c r="AA18728"/>
      <c r="AB18728"/>
      <c r="AC18728"/>
      <c r="AD18728"/>
      <c r="AE18728"/>
      <c r="AF18728"/>
      <c r="AG18728"/>
      <c r="AH18728"/>
      <c r="AI18728"/>
      <c r="AJ18728"/>
    </row>
    <row r="18729" spans="1:36" ht="14.25" customHeight="1">
      <c r="A18729" s="41" t="b">
        <f t="shared" si="2362"/>
        <v>0</v>
      </c>
      <c r="B18729" s="41">
        <f t="shared" si="2355"/>
        <v>18728</v>
      </c>
      <c r="C18729" s="23"/>
      <c r="N18729" s="45"/>
      <c r="O18729" s="45"/>
      <c r="P18729" s="45"/>
      <c r="Q18729" s="45"/>
      <c r="R18729" s="45"/>
      <c r="S18729" s="1">
        <f t="shared" si="2356"/>
        <v>0</v>
      </c>
      <c r="T18729" s="1">
        <f t="shared" si="2357"/>
        <v>0</v>
      </c>
      <c r="U18729" s="1">
        <f t="shared" si="2358"/>
        <v>0</v>
      </c>
      <c r="V18729" s="1">
        <f t="shared" si="2359"/>
        <v>0</v>
      </c>
      <c r="W18729" s="1">
        <f t="shared" si="2360"/>
        <v>0</v>
      </c>
      <c r="X18729" s="1">
        <f t="shared" si="2361"/>
        <v>0</v>
      </c>
      <c r="Y18729"/>
      <c r="Z18729"/>
      <c r="AA18729"/>
      <c r="AB18729"/>
      <c r="AC18729"/>
      <c r="AD18729"/>
      <c r="AE18729"/>
      <c r="AF18729"/>
      <c r="AG18729"/>
      <c r="AH18729"/>
      <c r="AI18729"/>
      <c r="AJ18729"/>
    </row>
    <row r="18730" spans="1:36" ht="14.25" customHeight="1">
      <c r="A18730" s="41" t="b">
        <f t="shared" si="2362"/>
        <v>0</v>
      </c>
      <c r="B18730" s="41">
        <f t="shared" si="2355"/>
        <v>18729</v>
      </c>
      <c r="C18730" s="23"/>
      <c r="N18730" s="45"/>
      <c r="O18730" s="45"/>
      <c r="P18730" s="45"/>
      <c r="Q18730" s="45"/>
      <c r="R18730" s="45"/>
      <c r="S18730" s="1">
        <f t="shared" si="2356"/>
        <v>0</v>
      </c>
      <c r="T18730" s="1">
        <f t="shared" si="2357"/>
        <v>0</v>
      </c>
      <c r="U18730" s="1">
        <f t="shared" si="2358"/>
        <v>0</v>
      </c>
      <c r="V18730" s="1">
        <f t="shared" si="2359"/>
        <v>0</v>
      </c>
      <c r="W18730" s="1">
        <f t="shared" si="2360"/>
        <v>0</v>
      </c>
      <c r="X18730" s="1">
        <f t="shared" si="2361"/>
        <v>0</v>
      </c>
      <c r="Y18730"/>
      <c r="Z18730"/>
      <c r="AA18730"/>
      <c r="AB18730"/>
      <c r="AC18730"/>
      <c r="AD18730"/>
      <c r="AE18730"/>
      <c r="AF18730"/>
      <c r="AG18730"/>
      <c r="AH18730"/>
      <c r="AI18730"/>
      <c r="AJ18730"/>
    </row>
    <row r="18731" spans="1:36" ht="14.25" customHeight="1">
      <c r="A18731" s="41" t="b">
        <f t="shared" si="2362"/>
        <v>0</v>
      </c>
      <c r="B18731" s="41">
        <f t="shared" si="2355"/>
        <v>18730</v>
      </c>
      <c r="C18731" s="23"/>
      <c r="N18731" s="45"/>
      <c r="O18731" s="45"/>
      <c r="P18731" s="45"/>
      <c r="Q18731" s="45"/>
      <c r="R18731" s="45"/>
      <c r="S18731" s="1">
        <f t="shared" si="2356"/>
        <v>0</v>
      </c>
      <c r="T18731" s="1">
        <f t="shared" si="2357"/>
        <v>0</v>
      </c>
      <c r="U18731" s="1">
        <f t="shared" si="2358"/>
        <v>0</v>
      </c>
      <c r="V18731" s="1">
        <f t="shared" si="2359"/>
        <v>0</v>
      </c>
      <c r="W18731" s="1">
        <f t="shared" si="2360"/>
        <v>0</v>
      </c>
      <c r="X18731" s="1">
        <f t="shared" si="2361"/>
        <v>0</v>
      </c>
      <c r="Y18731"/>
      <c r="Z18731"/>
      <c r="AA18731"/>
      <c r="AB18731"/>
      <c r="AC18731"/>
      <c r="AD18731"/>
      <c r="AE18731"/>
      <c r="AF18731"/>
      <c r="AG18731"/>
      <c r="AH18731"/>
      <c r="AI18731"/>
      <c r="AJ18731"/>
    </row>
    <row r="18732" spans="1:36" ht="14.25" customHeight="1">
      <c r="A18732" s="41" t="b">
        <f t="shared" si="2362"/>
        <v>0</v>
      </c>
      <c r="B18732" s="41">
        <f t="shared" si="2355"/>
        <v>18731</v>
      </c>
      <c r="C18732" s="23"/>
      <c r="N18732" s="45"/>
      <c r="O18732" s="45"/>
      <c r="P18732" s="45"/>
      <c r="Q18732" s="45"/>
      <c r="R18732" s="45"/>
      <c r="S18732" s="1">
        <f t="shared" si="2356"/>
        <v>0</v>
      </c>
      <c r="T18732" s="1">
        <f t="shared" si="2357"/>
        <v>0</v>
      </c>
      <c r="U18732" s="1">
        <f t="shared" si="2358"/>
        <v>0</v>
      </c>
      <c r="V18732" s="1">
        <f t="shared" si="2359"/>
        <v>0</v>
      </c>
      <c r="W18732" s="1">
        <f t="shared" si="2360"/>
        <v>0</v>
      </c>
      <c r="X18732" s="1">
        <f t="shared" si="2361"/>
        <v>0</v>
      </c>
      <c r="Y18732"/>
      <c r="Z18732"/>
      <c r="AA18732"/>
      <c r="AB18732"/>
      <c r="AC18732"/>
      <c r="AD18732"/>
      <c r="AE18732"/>
      <c r="AF18732"/>
      <c r="AG18732"/>
      <c r="AH18732"/>
      <c r="AI18732"/>
      <c r="AJ18732"/>
    </row>
    <row r="18733" spans="1:36" ht="14.25" customHeight="1">
      <c r="A18733" s="41" t="b">
        <f t="shared" si="2362"/>
        <v>0</v>
      </c>
      <c r="B18733" s="41">
        <f t="shared" si="2355"/>
        <v>18732</v>
      </c>
      <c r="C18733" s="23"/>
      <c r="N18733" s="45"/>
      <c r="O18733" s="45"/>
      <c r="P18733" s="45"/>
      <c r="Q18733" s="45"/>
      <c r="R18733" s="45"/>
      <c r="S18733" s="1">
        <f t="shared" si="2356"/>
        <v>0</v>
      </c>
      <c r="T18733" s="1">
        <f t="shared" si="2357"/>
        <v>0</v>
      </c>
      <c r="U18733" s="1">
        <f t="shared" si="2358"/>
        <v>0</v>
      </c>
      <c r="V18733" s="1">
        <f t="shared" si="2359"/>
        <v>0</v>
      </c>
      <c r="W18733" s="1">
        <f t="shared" si="2360"/>
        <v>0</v>
      </c>
      <c r="X18733" s="1">
        <f t="shared" si="2361"/>
        <v>0</v>
      </c>
      <c r="Y18733"/>
      <c r="Z18733"/>
      <c r="AA18733"/>
      <c r="AB18733"/>
      <c r="AC18733"/>
      <c r="AD18733"/>
      <c r="AE18733"/>
      <c r="AF18733"/>
      <c r="AG18733"/>
      <c r="AH18733"/>
      <c r="AI18733"/>
      <c r="AJ18733"/>
    </row>
    <row r="18734" spans="1:36" ht="14.25" customHeight="1">
      <c r="A18734" s="41" t="b">
        <f t="shared" si="2362"/>
        <v>0</v>
      </c>
      <c r="B18734" s="41">
        <f t="shared" si="2355"/>
        <v>18733</v>
      </c>
      <c r="C18734" s="23"/>
      <c r="N18734" s="45"/>
      <c r="O18734" s="45"/>
      <c r="P18734" s="45"/>
      <c r="Q18734" s="45"/>
      <c r="R18734" s="45"/>
      <c r="S18734" s="1">
        <f t="shared" si="2356"/>
        <v>0</v>
      </c>
      <c r="T18734" s="1">
        <f t="shared" si="2357"/>
        <v>0</v>
      </c>
      <c r="U18734" s="1">
        <f t="shared" si="2358"/>
        <v>0</v>
      </c>
      <c r="V18734" s="1">
        <f t="shared" si="2359"/>
        <v>0</v>
      </c>
      <c r="W18734" s="1">
        <f t="shared" si="2360"/>
        <v>0</v>
      </c>
      <c r="X18734" s="1">
        <f t="shared" si="2361"/>
        <v>0</v>
      </c>
      <c r="Y18734"/>
      <c r="Z18734"/>
      <c r="AA18734"/>
      <c r="AB18734"/>
      <c r="AC18734"/>
      <c r="AD18734"/>
      <c r="AE18734"/>
      <c r="AF18734"/>
      <c r="AG18734"/>
      <c r="AH18734"/>
      <c r="AI18734"/>
      <c r="AJ18734"/>
    </row>
    <row r="18735" spans="1:36" ht="14.25" customHeight="1">
      <c r="A18735" s="41" t="b">
        <f t="shared" si="2362"/>
        <v>0</v>
      </c>
      <c r="B18735" s="41">
        <f t="shared" si="2355"/>
        <v>18734</v>
      </c>
      <c r="C18735" s="23"/>
      <c r="N18735" s="45"/>
      <c r="O18735" s="45"/>
      <c r="P18735" s="45"/>
      <c r="Q18735" s="45"/>
      <c r="R18735" s="45"/>
      <c r="S18735" s="1">
        <f t="shared" si="2356"/>
        <v>0</v>
      </c>
      <c r="T18735" s="1">
        <f t="shared" si="2357"/>
        <v>0</v>
      </c>
      <c r="U18735" s="1">
        <f t="shared" si="2358"/>
        <v>0</v>
      </c>
      <c r="V18735" s="1">
        <f t="shared" si="2359"/>
        <v>0</v>
      </c>
      <c r="W18735" s="1">
        <f t="shared" si="2360"/>
        <v>0</v>
      </c>
      <c r="X18735" s="1">
        <f t="shared" si="2361"/>
        <v>0</v>
      </c>
      <c r="Y18735"/>
      <c r="Z18735"/>
      <c r="AA18735"/>
      <c r="AB18735"/>
      <c r="AC18735"/>
      <c r="AD18735"/>
      <c r="AE18735"/>
      <c r="AF18735"/>
      <c r="AG18735"/>
      <c r="AH18735"/>
      <c r="AI18735"/>
      <c r="AJ18735"/>
    </row>
    <row r="18736" spans="1:36" ht="14.25" customHeight="1">
      <c r="A18736" s="41" t="b">
        <f t="shared" si="2362"/>
        <v>0</v>
      </c>
      <c r="B18736" s="41">
        <f t="shared" si="2355"/>
        <v>18735</v>
      </c>
      <c r="C18736" s="23"/>
      <c r="N18736" s="45"/>
      <c r="O18736" s="45"/>
      <c r="P18736" s="45"/>
      <c r="Q18736" s="45"/>
      <c r="R18736" s="45"/>
      <c r="S18736" s="1">
        <f t="shared" si="2356"/>
        <v>0</v>
      </c>
      <c r="T18736" s="1">
        <f t="shared" si="2357"/>
        <v>0</v>
      </c>
      <c r="U18736" s="1">
        <f t="shared" si="2358"/>
        <v>0</v>
      </c>
      <c r="V18736" s="1">
        <f t="shared" si="2359"/>
        <v>0</v>
      </c>
      <c r="W18736" s="1">
        <f t="shared" si="2360"/>
        <v>0</v>
      </c>
      <c r="X18736" s="1">
        <f t="shared" si="2361"/>
        <v>0</v>
      </c>
      <c r="Y18736"/>
      <c r="Z18736"/>
      <c r="AA18736"/>
      <c r="AB18736"/>
      <c r="AC18736"/>
      <c r="AD18736"/>
      <c r="AE18736"/>
      <c r="AF18736"/>
      <c r="AG18736"/>
      <c r="AH18736"/>
      <c r="AI18736"/>
      <c r="AJ18736"/>
    </row>
    <row r="18737" spans="1:36" ht="14.25" customHeight="1">
      <c r="A18737" s="41" t="b">
        <f t="shared" si="2362"/>
        <v>0</v>
      </c>
      <c r="B18737" s="41">
        <f t="shared" si="2355"/>
        <v>18736</v>
      </c>
      <c r="C18737" s="23"/>
      <c r="N18737" s="45"/>
      <c r="O18737" s="45"/>
      <c r="P18737" s="45"/>
      <c r="Q18737" s="45"/>
      <c r="R18737" s="45"/>
      <c r="S18737" s="1">
        <f t="shared" si="2356"/>
        <v>0</v>
      </c>
      <c r="T18737" s="1">
        <f t="shared" si="2357"/>
        <v>0</v>
      </c>
      <c r="U18737" s="1">
        <f t="shared" si="2358"/>
        <v>0</v>
      </c>
      <c r="V18737" s="1">
        <f t="shared" si="2359"/>
        <v>0</v>
      </c>
      <c r="W18737" s="1">
        <f t="shared" si="2360"/>
        <v>0</v>
      </c>
      <c r="X18737" s="1">
        <f t="shared" si="2361"/>
        <v>0</v>
      </c>
      <c r="Y18737"/>
      <c r="Z18737"/>
      <c r="AA18737"/>
      <c r="AB18737"/>
      <c r="AC18737"/>
      <c r="AD18737"/>
      <c r="AE18737"/>
      <c r="AF18737"/>
      <c r="AG18737"/>
      <c r="AH18737"/>
      <c r="AI18737"/>
      <c r="AJ18737"/>
    </row>
    <row r="18738" spans="1:36" ht="14.25" customHeight="1">
      <c r="A18738" s="41" t="b">
        <f t="shared" si="2362"/>
        <v>0</v>
      </c>
      <c r="B18738" s="41">
        <f t="shared" si="2355"/>
        <v>18737</v>
      </c>
      <c r="C18738" s="23"/>
      <c r="N18738" s="45"/>
      <c r="O18738" s="45"/>
      <c r="P18738" s="45"/>
      <c r="Q18738" s="45"/>
      <c r="R18738" s="45"/>
      <c r="S18738" s="1">
        <f t="shared" si="2356"/>
        <v>0</v>
      </c>
      <c r="T18738" s="1">
        <f t="shared" si="2357"/>
        <v>0</v>
      </c>
      <c r="U18738" s="1">
        <f t="shared" si="2358"/>
        <v>0</v>
      </c>
      <c r="V18738" s="1">
        <f t="shared" si="2359"/>
        <v>0</v>
      </c>
      <c r="W18738" s="1">
        <f t="shared" si="2360"/>
        <v>0</v>
      </c>
      <c r="X18738" s="1">
        <f t="shared" si="2361"/>
        <v>0</v>
      </c>
      <c r="Y18738"/>
      <c r="Z18738"/>
      <c r="AA18738"/>
      <c r="AB18738"/>
      <c r="AC18738"/>
      <c r="AD18738"/>
      <c r="AE18738"/>
      <c r="AF18738"/>
      <c r="AG18738"/>
      <c r="AH18738"/>
      <c r="AI18738"/>
      <c r="AJ18738"/>
    </row>
    <row r="18739" spans="1:36" ht="14.25" customHeight="1">
      <c r="A18739" s="41" t="b">
        <f t="shared" si="2362"/>
        <v>0</v>
      </c>
      <c r="B18739" s="41">
        <f t="shared" si="2355"/>
        <v>18738</v>
      </c>
      <c r="C18739" s="23"/>
      <c r="N18739" s="45"/>
      <c r="O18739" s="45"/>
      <c r="P18739" s="45"/>
      <c r="Q18739" s="45"/>
      <c r="R18739" s="45"/>
      <c r="S18739" s="1">
        <f t="shared" si="2356"/>
        <v>0</v>
      </c>
      <c r="T18739" s="1">
        <f t="shared" si="2357"/>
        <v>0</v>
      </c>
      <c r="U18739" s="1">
        <f t="shared" si="2358"/>
        <v>0</v>
      </c>
      <c r="V18739" s="1">
        <f t="shared" si="2359"/>
        <v>0</v>
      </c>
      <c r="W18739" s="1">
        <f t="shared" si="2360"/>
        <v>0</v>
      </c>
      <c r="X18739" s="1">
        <f t="shared" si="2361"/>
        <v>0</v>
      </c>
      <c r="Y18739"/>
      <c r="Z18739"/>
      <c r="AA18739"/>
      <c r="AB18739"/>
      <c r="AC18739"/>
      <c r="AD18739"/>
      <c r="AE18739"/>
      <c r="AF18739"/>
      <c r="AG18739"/>
      <c r="AH18739"/>
      <c r="AI18739"/>
      <c r="AJ18739"/>
    </row>
    <row r="18740" spans="1:36" ht="14.25" customHeight="1">
      <c r="A18740" s="41" t="b">
        <f t="shared" si="2362"/>
        <v>0</v>
      </c>
      <c r="B18740" s="41">
        <f t="shared" si="2355"/>
        <v>18739</v>
      </c>
      <c r="C18740" s="23"/>
      <c r="N18740" s="45"/>
      <c r="O18740" s="45"/>
      <c r="P18740" s="45"/>
      <c r="Q18740" s="45"/>
      <c r="R18740" s="45"/>
      <c r="S18740" s="1">
        <f t="shared" si="2356"/>
        <v>0</v>
      </c>
      <c r="T18740" s="1">
        <f t="shared" si="2357"/>
        <v>0</v>
      </c>
      <c r="U18740" s="1">
        <f t="shared" si="2358"/>
        <v>0</v>
      </c>
      <c r="V18740" s="1">
        <f t="shared" si="2359"/>
        <v>0</v>
      </c>
      <c r="W18740" s="1">
        <f t="shared" si="2360"/>
        <v>0</v>
      </c>
      <c r="X18740" s="1">
        <f t="shared" si="2361"/>
        <v>0</v>
      </c>
      <c r="Y18740"/>
      <c r="Z18740"/>
      <c r="AA18740"/>
      <c r="AB18740"/>
      <c r="AC18740"/>
      <c r="AD18740"/>
      <c r="AE18740"/>
      <c r="AF18740"/>
      <c r="AG18740"/>
      <c r="AH18740"/>
      <c r="AI18740"/>
      <c r="AJ18740"/>
    </row>
    <row r="18741" spans="1:36" ht="14.25" customHeight="1">
      <c r="A18741" s="41" t="b">
        <f t="shared" si="2362"/>
        <v>0</v>
      </c>
      <c r="B18741" s="41">
        <f t="shared" si="2355"/>
        <v>18740</v>
      </c>
      <c r="C18741" s="23"/>
      <c r="N18741" s="45"/>
      <c r="O18741" s="45"/>
      <c r="P18741" s="45"/>
      <c r="Q18741" s="45"/>
      <c r="R18741" s="45"/>
      <c r="S18741" s="1">
        <f t="shared" si="2356"/>
        <v>0</v>
      </c>
      <c r="T18741" s="1">
        <f t="shared" si="2357"/>
        <v>0</v>
      </c>
      <c r="U18741" s="1">
        <f t="shared" si="2358"/>
        <v>0</v>
      </c>
      <c r="V18741" s="1">
        <f t="shared" si="2359"/>
        <v>0</v>
      </c>
      <c r="W18741" s="1">
        <f t="shared" si="2360"/>
        <v>0</v>
      </c>
      <c r="X18741" s="1">
        <f t="shared" si="2361"/>
        <v>0</v>
      </c>
      <c r="Y18741"/>
      <c r="Z18741"/>
      <c r="AA18741"/>
      <c r="AB18741"/>
      <c r="AC18741"/>
      <c r="AD18741"/>
      <c r="AE18741"/>
      <c r="AF18741"/>
      <c r="AG18741"/>
      <c r="AH18741"/>
      <c r="AI18741"/>
      <c r="AJ18741"/>
    </row>
    <row r="18742" spans="1:36" ht="14.25" customHeight="1">
      <c r="A18742" s="41" t="b">
        <f t="shared" si="2362"/>
        <v>0</v>
      </c>
      <c r="B18742" s="41">
        <f t="shared" si="2355"/>
        <v>18741</v>
      </c>
      <c r="C18742" s="23"/>
      <c r="N18742" s="45"/>
      <c r="O18742" s="45"/>
      <c r="P18742" s="45"/>
      <c r="Q18742" s="45"/>
      <c r="R18742" s="45"/>
      <c r="S18742" s="1">
        <f t="shared" si="2356"/>
        <v>0</v>
      </c>
      <c r="T18742" s="1">
        <f t="shared" si="2357"/>
        <v>0</v>
      </c>
      <c r="U18742" s="1">
        <f t="shared" si="2358"/>
        <v>0</v>
      </c>
      <c r="V18742" s="1">
        <f t="shared" si="2359"/>
        <v>0</v>
      </c>
      <c r="W18742" s="1">
        <f t="shared" si="2360"/>
        <v>0</v>
      </c>
      <c r="X18742" s="1">
        <f t="shared" si="2361"/>
        <v>0</v>
      </c>
      <c r="Y18742"/>
      <c r="Z18742"/>
      <c r="AA18742"/>
      <c r="AB18742"/>
      <c r="AC18742"/>
      <c r="AD18742"/>
      <c r="AE18742"/>
      <c r="AF18742"/>
      <c r="AG18742"/>
      <c r="AH18742"/>
      <c r="AI18742"/>
      <c r="AJ18742"/>
    </row>
    <row r="18743" spans="1:36" ht="14.25" customHeight="1">
      <c r="A18743" s="41" t="b">
        <f t="shared" si="2362"/>
        <v>0</v>
      </c>
      <c r="B18743" s="41">
        <f t="shared" si="2355"/>
        <v>18742</v>
      </c>
      <c r="C18743" s="23"/>
      <c r="N18743" s="45"/>
      <c r="O18743" s="45"/>
      <c r="P18743" s="45"/>
      <c r="Q18743" s="45"/>
      <c r="R18743" s="45"/>
      <c r="S18743" s="1">
        <f t="shared" si="2356"/>
        <v>0</v>
      </c>
      <c r="T18743" s="1">
        <f t="shared" si="2357"/>
        <v>0</v>
      </c>
      <c r="U18743" s="1">
        <f t="shared" si="2358"/>
        <v>0</v>
      </c>
      <c r="V18743" s="1">
        <f t="shared" si="2359"/>
        <v>0</v>
      </c>
      <c r="W18743" s="1">
        <f t="shared" si="2360"/>
        <v>0</v>
      </c>
      <c r="X18743" s="1">
        <f t="shared" si="2361"/>
        <v>0</v>
      </c>
      <c r="Y18743"/>
      <c r="Z18743"/>
      <c r="AA18743"/>
      <c r="AB18743"/>
      <c r="AC18743"/>
      <c r="AD18743"/>
      <c r="AE18743"/>
      <c r="AF18743"/>
      <c r="AG18743"/>
      <c r="AH18743"/>
      <c r="AI18743"/>
      <c r="AJ18743"/>
    </row>
    <row r="18744" spans="1:36" ht="14.25" customHeight="1">
      <c r="A18744" s="41" t="b">
        <f t="shared" si="2362"/>
        <v>0</v>
      </c>
      <c r="B18744" s="41">
        <f t="shared" si="2355"/>
        <v>18743</v>
      </c>
      <c r="C18744" s="23"/>
      <c r="N18744" s="45"/>
      <c r="O18744" s="45"/>
      <c r="P18744" s="45"/>
      <c r="Q18744" s="45"/>
      <c r="R18744" s="45"/>
      <c r="S18744" s="1">
        <f t="shared" si="2356"/>
        <v>0</v>
      </c>
      <c r="T18744" s="1">
        <f t="shared" si="2357"/>
        <v>0</v>
      </c>
      <c r="U18744" s="1">
        <f t="shared" si="2358"/>
        <v>0</v>
      </c>
      <c r="V18744" s="1">
        <f t="shared" si="2359"/>
        <v>0</v>
      </c>
      <c r="W18744" s="1">
        <f t="shared" si="2360"/>
        <v>0</v>
      </c>
      <c r="X18744" s="1">
        <f t="shared" si="2361"/>
        <v>0</v>
      </c>
      <c r="Y18744"/>
      <c r="Z18744"/>
      <c r="AA18744"/>
      <c r="AB18744"/>
      <c r="AC18744"/>
      <c r="AD18744"/>
      <c r="AE18744"/>
      <c r="AF18744"/>
      <c r="AG18744"/>
      <c r="AH18744"/>
      <c r="AI18744"/>
      <c r="AJ18744"/>
    </row>
    <row r="18745" spans="1:36" ht="14.25" customHeight="1">
      <c r="A18745" s="41" t="b">
        <f t="shared" si="2362"/>
        <v>0</v>
      </c>
      <c r="B18745" s="41">
        <f t="shared" si="2355"/>
        <v>18744</v>
      </c>
      <c r="C18745" s="23"/>
      <c r="N18745" s="45"/>
      <c r="O18745" s="45"/>
      <c r="P18745" s="45"/>
      <c r="Q18745" s="45"/>
      <c r="R18745" s="45"/>
      <c r="S18745" s="1">
        <f t="shared" si="2356"/>
        <v>0</v>
      </c>
      <c r="T18745" s="1">
        <f t="shared" si="2357"/>
        <v>0</v>
      </c>
      <c r="U18745" s="1">
        <f t="shared" si="2358"/>
        <v>0</v>
      </c>
      <c r="V18745" s="1">
        <f t="shared" si="2359"/>
        <v>0</v>
      </c>
      <c r="W18745" s="1">
        <f t="shared" si="2360"/>
        <v>0</v>
      </c>
      <c r="X18745" s="1">
        <f t="shared" si="2361"/>
        <v>0</v>
      </c>
      <c r="Y18745"/>
      <c r="Z18745"/>
      <c r="AA18745"/>
      <c r="AB18745"/>
      <c r="AC18745"/>
      <c r="AD18745"/>
      <c r="AE18745"/>
      <c r="AF18745"/>
      <c r="AG18745"/>
      <c r="AH18745"/>
      <c r="AI18745"/>
      <c r="AJ18745"/>
    </row>
    <row r="18746" spans="1:36" ht="14.25" customHeight="1">
      <c r="A18746" s="41" t="b">
        <f t="shared" si="2362"/>
        <v>0</v>
      </c>
      <c r="B18746" s="41">
        <f t="shared" si="2355"/>
        <v>18745</v>
      </c>
      <c r="C18746" s="23"/>
      <c r="N18746" s="45"/>
      <c r="O18746" s="45"/>
      <c r="P18746" s="45"/>
      <c r="Q18746" s="45"/>
      <c r="R18746" s="45"/>
      <c r="S18746" s="1">
        <f t="shared" si="2356"/>
        <v>0</v>
      </c>
      <c r="T18746" s="1">
        <f t="shared" si="2357"/>
        <v>0</v>
      </c>
      <c r="U18746" s="1">
        <f t="shared" si="2358"/>
        <v>0</v>
      </c>
      <c r="V18746" s="1">
        <f t="shared" si="2359"/>
        <v>0</v>
      </c>
      <c r="W18746" s="1">
        <f t="shared" si="2360"/>
        <v>0</v>
      </c>
      <c r="X18746" s="1">
        <f t="shared" si="2361"/>
        <v>0</v>
      </c>
      <c r="Y18746"/>
      <c r="Z18746"/>
      <c r="AA18746"/>
      <c r="AB18746"/>
      <c r="AC18746"/>
      <c r="AD18746"/>
      <c r="AE18746"/>
      <c r="AF18746"/>
      <c r="AG18746"/>
      <c r="AH18746"/>
      <c r="AI18746"/>
      <c r="AJ18746"/>
    </row>
    <row r="18747" spans="1:36" ht="14.25" customHeight="1">
      <c r="A18747" s="41" t="b">
        <f t="shared" si="2362"/>
        <v>0</v>
      </c>
      <c r="B18747" s="41">
        <f t="shared" si="2355"/>
        <v>18746</v>
      </c>
      <c r="C18747" s="23"/>
      <c r="N18747" s="45"/>
      <c r="O18747" s="45"/>
      <c r="P18747" s="45"/>
      <c r="Q18747" s="45"/>
      <c r="R18747" s="45"/>
      <c r="S18747" s="1">
        <f t="shared" si="2356"/>
        <v>0</v>
      </c>
      <c r="T18747" s="1">
        <f t="shared" si="2357"/>
        <v>0</v>
      </c>
      <c r="U18747" s="1">
        <f t="shared" si="2358"/>
        <v>0</v>
      </c>
      <c r="V18747" s="1">
        <f t="shared" si="2359"/>
        <v>0</v>
      </c>
      <c r="W18747" s="1">
        <f t="shared" si="2360"/>
        <v>0</v>
      </c>
      <c r="X18747" s="1">
        <f t="shared" si="2361"/>
        <v>0</v>
      </c>
      <c r="Y18747"/>
      <c r="Z18747"/>
      <c r="AA18747"/>
      <c r="AB18747"/>
      <c r="AC18747"/>
      <c r="AD18747"/>
      <c r="AE18747"/>
      <c r="AF18747"/>
      <c r="AG18747"/>
      <c r="AH18747"/>
      <c r="AI18747"/>
      <c r="AJ18747"/>
    </row>
    <row r="18748" spans="1:36" ht="14.25" customHeight="1">
      <c r="A18748" s="41" t="b">
        <f t="shared" si="2362"/>
        <v>0</v>
      </c>
      <c r="B18748" s="41">
        <f t="shared" si="2355"/>
        <v>18747</v>
      </c>
      <c r="C18748" s="23"/>
      <c r="N18748" s="45"/>
      <c r="O18748" s="45"/>
      <c r="P18748" s="45"/>
      <c r="Q18748" s="45"/>
      <c r="R18748" s="45"/>
      <c r="S18748" s="1">
        <f t="shared" si="2356"/>
        <v>0</v>
      </c>
      <c r="T18748" s="1">
        <f t="shared" si="2357"/>
        <v>0</v>
      </c>
      <c r="U18748" s="1">
        <f t="shared" si="2358"/>
        <v>0</v>
      </c>
      <c r="V18748" s="1">
        <f t="shared" si="2359"/>
        <v>0</v>
      </c>
      <c r="W18748" s="1">
        <f t="shared" si="2360"/>
        <v>0</v>
      </c>
      <c r="X18748" s="1">
        <f t="shared" si="2361"/>
        <v>0</v>
      </c>
      <c r="Y18748"/>
      <c r="Z18748"/>
      <c r="AA18748"/>
      <c r="AB18748"/>
      <c r="AC18748"/>
      <c r="AD18748"/>
      <c r="AE18748"/>
      <c r="AF18748"/>
      <c r="AG18748"/>
      <c r="AH18748"/>
      <c r="AI18748"/>
      <c r="AJ18748"/>
    </row>
    <row r="18749" spans="1:36" ht="14.25" customHeight="1">
      <c r="A18749" s="41" t="b">
        <f t="shared" si="2362"/>
        <v>0</v>
      </c>
      <c r="B18749" s="41">
        <f t="shared" si="2355"/>
        <v>18748</v>
      </c>
      <c r="C18749" s="23"/>
      <c r="N18749" s="45"/>
      <c r="O18749" s="45"/>
      <c r="P18749" s="45"/>
      <c r="Q18749" s="45"/>
      <c r="R18749" s="45"/>
      <c r="S18749" s="1">
        <f t="shared" si="2356"/>
        <v>0</v>
      </c>
      <c r="T18749" s="1">
        <f t="shared" si="2357"/>
        <v>0</v>
      </c>
      <c r="U18749" s="1">
        <f t="shared" si="2358"/>
        <v>0</v>
      </c>
      <c r="V18749" s="1">
        <f t="shared" si="2359"/>
        <v>0</v>
      </c>
      <c r="W18749" s="1">
        <f t="shared" si="2360"/>
        <v>0</v>
      </c>
      <c r="X18749" s="1">
        <f t="shared" si="2361"/>
        <v>0</v>
      </c>
      <c r="Y18749"/>
      <c r="Z18749"/>
      <c r="AA18749"/>
      <c r="AB18749"/>
      <c r="AC18749"/>
      <c r="AD18749"/>
      <c r="AE18749"/>
      <c r="AF18749"/>
      <c r="AG18749"/>
      <c r="AH18749"/>
      <c r="AI18749"/>
      <c r="AJ18749"/>
    </row>
    <row r="18750" spans="1:36" ht="14.25" customHeight="1">
      <c r="A18750" s="41" t="b">
        <f t="shared" si="2362"/>
        <v>0</v>
      </c>
      <c r="B18750" s="41">
        <f t="shared" si="2355"/>
        <v>18749</v>
      </c>
      <c r="C18750" s="23"/>
      <c r="N18750" s="45"/>
      <c r="O18750" s="45"/>
      <c r="P18750" s="45"/>
      <c r="Q18750" s="45"/>
      <c r="R18750" s="45"/>
      <c r="S18750" s="1">
        <f t="shared" si="2356"/>
        <v>0</v>
      </c>
      <c r="T18750" s="1">
        <f t="shared" si="2357"/>
        <v>0</v>
      </c>
      <c r="U18750" s="1">
        <f t="shared" si="2358"/>
        <v>0</v>
      </c>
      <c r="V18750" s="1">
        <f t="shared" si="2359"/>
        <v>0</v>
      </c>
      <c r="W18750" s="1">
        <f t="shared" si="2360"/>
        <v>0</v>
      </c>
      <c r="X18750" s="1">
        <f t="shared" si="2361"/>
        <v>0</v>
      </c>
      <c r="Y18750"/>
      <c r="Z18750"/>
      <c r="AA18750"/>
      <c r="AB18750"/>
      <c r="AC18750"/>
      <c r="AD18750"/>
      <c r="AE18750"/>
      <c r="AF18750"/>
      <c r="AG18750"/>
      <c r="AH18750"/>
      <c r="AI18750"/>
      <c r="AJ18750"/>
    </row>
    <row r="18751" spans="1:36" ht="14.25" customHeight="1">
      <c r="A18751" s="41" t="b">
        <f t="shared" si="2362"/>
        <v>0</v>
      </c>
      <c r="B18751" s="41">
        <f t="shared" si="2355"/>
        <v>18750</v>
      </c>
      <c r="C18751" s="23"/>
      <c r="N18751" s="45"/>
      <c r="O18751" s="45"/>
      <c r="P18751" s="45"/>
      <c r="Q18751" s="45"/>
      <c r="R18751" s="45"/>
      <c r="S18751" s="1">
        <f t="shared" si="2356"/>
        <v>0</v>
      </c>
      <c r="T18751" s="1">
        <f t="shared" si="2357"/>
        <v>0</v>
      </c>
      <c r="U18751" s="1">
        <f t="shared" si="2358"/>
        <v>0</v>
      </c>
      <c r="V18751" s="1">
        <f t="shared" si="2359"/>
        <v>0</v>
      </c>
      <c r="W18751" s="1">
        <f t="shared" si="2360"/>
        <v>0</v>
      </c>
      <c r="X18751" s="1">
        <f t="shared" si="2361"/>
        <v>0</v>
      </c>
      <c r="Y18751"/>
      <c r="Z18751"/>
      <c r="AA18751"/>
      <c r="AB18751"/>
      <c r="AC18751"/>
      <c r="AD18751"/>
      <c r="AE18751"/>
      <c r="AF18751"/>
      <c r="AG18751"/>
      <c r="AH18751"/>
      <c r="AI18751"/>
      <c r="AJ18751"/>
    </row>
    <row r="18752" spans="1:36" ht="14.25" customHeight="1">
      <c r="A18752" s="41" t="b">
        <f t="shared" si="2362"/>
        <v>0</v>
      </c>
      <c r="B18752" s="41">
        <f t="shared" si="2355"/>
        <v>18751</v>
      </c>
      <c r="C18752" s="23"/>
      <c r="N18752" s="45"/>
      <c r="O18752" s="45"/>
      <c r="P18752" s="45"/>
      <c r="Q18752" s="45"/>
      <c r="R18752" s="45"/>
      <c r="S18752" s="1">
        <f t="shared" si="2356"/>
        <v>0</v>
      </c>
      <c r="T18752" s="1">
        <f t="shared" si="2357"/>
        <v>0</v>
      </c>
      <c r="U18752" s="1">
        <f t="shared" si="2358"/>
        <v>0</v>
      </c>
      <c r="V18752" s="1">
        <f t="shared" si="2359"/>
        <v>0</v>
      </c>
      <c r="W18752" s="1">
        <f t="shared" si="2360"/>
        <v>0</v>
      </c>
      <c r="X18752" s="1">
        <f t="shared" si="2361"/>
        <v>0</v>
      </c>
      <c r="Y18752"/>
      <c r="Z18752"/>
      <c r="AA18752"/>
      <c r="AB18752"/>
      <c r="AC18752"/>
      <c r="AD18752"/>
      <c r="AE18752"/>
      <c r="AF18752"/>
      <c r="AG18752"/>
      <c r="AH18752"/>
      <c r="AI18752"/>
      <c r="AJ18752"/>
    </row>
    <row r="18753" spans="1:36" ht="14.25" customHeight="1">
      <c r="A18753" s="41" t="b">
        <f t="shared" si="2362"/>
        <v>0</v>
      </c>
      <c r="B18753" s="41">
        <f t="shared" si="2355"/>
        <v>18752</v>
      </c>
      <c r="C18753" s="23"/>
      <c r="N18753" s="45"/>
      <c r="O18753" s="45"/>
      <c r="P18753" s="45"/>
      <c r="Q18753" s="45"/>
      <c r="R18753" s="45"/>
      <c r="S18753" s="1">
        <f t="shared" si="2356"/>
        <v>0</v>
      </c>
      <c r="T18753" s="1">
        <f t="shared" si="2357"/>
        <v>0</v>
      </c>
      <c r="U18753" s="1">
        <f t="shared" si="2358"/>
        <v>0</v>
      </c>
      <c r="V18753" s="1">
        <f t="shared" si="2359"/>
        <v>0</v>
      </c>
      <c r="W18753" s="1">
        <f t="shared" si="2360"/>
        <v>0</v>
      </c>
      <c r="X18753" s="1">
        <f t="shared" si="2361"/>
        <v>0</v>
      </c>
      <c r="Y18753"/>
      <c r="Z18753"/>
      <c r="AA18753"/>
      <c r="AB18753"/>
      <c r="AC18753"/>
      <c r="AD18753"/>
      <c r="AE18753"/>
      <c r="AF18753"/>
      <c r="AG18753"/>
      <c r="AH18753"/>
      <c r="AI18753"/>
      <c r="AJ18753"/>
    </row>
    <row r="18754" spans="1:36" ht="14.25" customHeight="1">
      <c r="A18754" s="41" t="b">
        <f t="shared" si="2362"/>
        <v>0</v>
      </c>
      <c r="B18754" s="41">
        <f t="shared" si="2355"/>
        <v>18753</v>
      </c>
      <c r="C18754" s="23"/>
      <c r="N18754" s="45"/>
      <c r="O18754" s="45"/>
      <c r="P18754" s="45"/>
      <c r="Q18754" s="45"/>
      <c r="R18754" s="45"/>
      <c r="S18754" s="1">
        <f t="shared" si="2356"/>
        <v>0</v>
      </c>
      <c r="T18754" s="1">
        <f t="shared" si="2357"/>
        <v>0</v>
      </c>
      <c r="U18754" s="1">
        <f t="shared" si="2358"/>
        <v>0</v>
      </c>
      <c r="V18754" s="1">
        <f t="shared" si="2359"/>
        <v>0</v>
      </c>
      <c r="W18754" s="1">
        <f t="shared" si="2360"/>
        <v>0</v>
      </c>
      <c r="X18754" s="1">
        <f t="shared" si="2361"/>
        <v>0</v>
      </c>
      <c r="Y18754"/>
      <c r="Z18754"/>
      <c r="AA18754"/>
      <c r="AB18754"/>
      <c r="AC18754"/>
      <c r="AD18754"/>
      <c r="AE18754"/>
      <c r="AF18754"/>
      <c r="AG18754"/>
      <c r="AH18754"/>
      <c r="AI18754"/>
      <c r="AJ18754"/>
    </row>
    <row r="18755" spans="1:36" ht="14.25" customHeight="1">
      <c r="A18755" s="41" t="b">
        <f t="shared" si="2362"/>
        <v>0</v>
      </c>
      <c r="B18755" s="41">
        <f t="shared" si="2355"/>
        <v>18754</v>
      </c>
      <c r="C18755" s="23"/>
      <c r="N18755" s="45"/>
      <c r="O18755" s="45"/>
      <c r="P18755" s="45"/>
      <c r="Q18755" s="45"/>
      <c r="R18755" s="45"/>
      <c r="S18755" s="1">
        <f t="shared" si="2356"/>
        <v>0</v>
      </c>
      <c r="T18755" s="1">
        <f t="shared" si="2357"/>
        <v>0</v>
      </c>
      <c r="U18755" s="1">
        <f t="shared" si="2358"/>
        <v>0</v>
      </c>
      <c r="V18755" s="1">
        <f t="shared" si="2359"/>
        <v>0</v>
      </c>
      <c r="W18755" s="1">
        <f t="shared" si="2360"/>
        <v>0</v>
      </c>
      <c r="X18755" s="1">
        <f t="shared" si="2361"/>
        <v>0</v>
      </c>
      <c r="Y18755"/>
      <c r="Z18755"/>
      <c r="AA18755"/>
      <c r="AB18755"/>
      <c r="AC18755"/>
      <c r="AD18755"/>
      <c r="AE18755"/>
      <c r="AF18755"/>
      <c r="AG18755"/>
      <c r="AH18755"/>
      <c r="AI18755"/>
      <c r="AJ18755"/>
    </row>
    <row r="18756" spans="1:36" ht="14.25" customHeight="1">
      <c r="A18756" s="41" t="b">
        <f t="shared" si="2362"/>
        <v>0</v>
      </c>
      <c r="B18756" s="41">
        <f t="shared" ref="B18756:B18819" si="2363">+B18755+1</f>
        <v>18755</v>
      </c>
      <c r="C18756" s="23"/>
      <c r="N18756" s="45"/>
      <c r="O18756" s="45"/>
      <c r="P18756" s="45"/>
      <c r="Q18756" s="45"/>
      <c r="R18756" s="45"/>
      <c r="S18756" s="1">
        <f t="shared" si="2356"/>
        <v>0</v>
      </c>
      <c r="T18756" s="1">
        <f t="shared" si="2357"/>
        <v>0</v>
      </c>
      <c r="U18756" s="1">
        <f t="shared" si="2358"/>
        <v>0</v>
      </c>
      <c r="V18756" s="1">
        <f t="shared" si="2359"/>
        <v>0</v>
      </c>
      <c r="W18756" s="1">
        <f t="shared" si="2360"/>
        <v>0</v>
      </c>
      <c r="X18756" s="1">
        <f t="shared" si="2361"/>
        <v>0</v>
      </c>
      <c r="Y18756"/>
      <c r="Z18756"/>
      <c r="AA18756"/>
      <c r="AB18756"/>
      <c r="AC18756"/>
      <c r="AD18756"/>
      <c r="AE18756"/>
      <c r="AF18756"/>
      <c r="AG18756"/>
      <c r="AH18756"/>
      <c r="AI18756"/>
      <c r="AJ18756"/>
    </row>
    <row r="18757" spans="1:36" ht="14.25" customHeight="1">
      <c r="A18757" s="41" t="b">
        <f t="shared" si="2362"/>
        <v>0</v>
      </c>
      <c r="B18757" s="41">
        <f t="shared" si="2363"/>
        <v>18756</v>
      </c>
      <c r="C18757" s="23"/>
      <c r="N18757" s="45"/>
      <c r="O18757" s="45"/>
      <c r="P18757" s="45"/>
      <c r="Q18757" s="45"/>
      <c r="R18757" s="45"/>
      <c r="S18757" s="1">
        <f t="shared" si="2356"/>
        <v>0</v>
      </c>
      <c r="T18757" s="1">
        <f t="shared" si="2357"/>
        <v>0</v>
      </c>
      <c r="U18757" s="1">
        <f t="shared" si="2358"/>
        <v>0</v>
      </c>
      <c r="V18757" s="1">
        <f t="shared" si="2359"/>
        <v>0</v>
      </c>
      <c r="W18757" s="1">
        <f t="shared" si="2360"/>
        <v>0</v>
      </c>
      <c r="X18757" s="1">
        <f t="shared" si="2361"/>
        <v>0</v>
      </c>
      <c r="Y18757"/>
      <c r="Z18757"/>
      <c r="AA18757"/>
      <c r="AB18757"/>
      <c r="AC18757"/>
      <c r="AD18757"/>
      <c r="AE18757"/>
      <c r="AF18757"/>
      <c r="AG18757"/>
      <c r="AH18757"/>
      <c r="AI18757"/>
      <c r="AJ18757"/>
    </row>
    <row r="18758" spans="1:36" ht="14.25" customHeight="1">
      <c r="A18758" s="41" t="b">
        <f t="shared" si="2362"/>
        <v>0</v>
      </c>
      <c r="B18758" s="41">
        <f t="shared" si="2363"/>
        <v>18757</v>
      </c>
      <c r="C18758" s="23"/>
      <c r="N18758" s="45"/>
      <c r="O18758" s="45"/>
      <c r="P18758" s="45"/>
      <c r="Q18758" s="45"/>
      <c r="R18758" s="45"/>
      <c r="S18758" s="1">
        <f t="shared" si="2356"/>
        <v>0</v>
      </c>
      <c r="T18758" s="1">
        <f t="shared" si="2357"/>
        <v>0</v>
      </c>
      <c r="U18758" s="1">
        <f t="shared" si="2358"/>
        <v>0</v>
      </c>
      <c r="V18758" s="1">
        <f t="shared" si="2359"/>
        <v>0</v>
      </c>
      <c r="W18758" s="1">
        <f t="shared" si="2360"/>
        <v>0</v>
      </c>
      <c r="X18758" s="1">
        <f t="shared" si="2361"/>
        <v>0</v>
      </c>
      <c r="Y18758"/>
      <c r="Z18758"/>
      <c r="AA18758"/>
      <c r="AB18758"/>
      <c r="AC18758"/>
      <c r="AD18758"/>
      <c r="AE18758"/>
      <c r="AF18758"/>
      <c r="AG18758"/>
      <c r="AH18758"/>
      <c r="AI18758"/>
      <c r="AJ18758"/>
    </row>
    <row r="18759" spans="1:36" ht="14.25" customHeight="1">
      <c r="A18759" s="41" t="b">
        <f t="shared" si="2362"/>
        <v>0</v>
      </c>
      <c r="B18759" s="41">
        <f t="shared" si="2363"/>
        <v>18758</v>
      </c>
      <c r="C18759" s="23"/>
      <c r="N18759" s="45"/>
      <c r="O18759" s="45"/>
      <c r="P18759" s="45"/>
      <c r="Q18759" s="45"/>
      <c r="R18759" s="45"/>
      <c r="S18759" s="1">
        <f t="shared" si="2356"/>
        <v>0</v>
      </c>
      <c r="T18759" s="1">
        <f t="shared" si="2357"/>
        <v>0</v>
      </c>
      <c r="U18759" s="1">
        <f t="shared" si="2358"/>
        <v>0</v>
      </c>
      <c r="V18759" s="1">
        <f t="shared" si="2359"/>
        <v>0</v>
      </c>
      <c r="W18759" s="1">
        <f t="shared" si="2360"/>
        <v>0</v>
      </c>
      <c r="X18759" s="1">
        <f t="shared" si="2361"/>
        <v>0</v>
      </c>
      <c r="Y18759"/>
      <c r="Z18759"/>
      <c r="AA18759"/>
      <c r="AB18759"/>
      <c r="AC18759"/>
      <c r="AD18759"/>
      <c r="AE18759"/>
      <c r="AF18759"/>
      <c r="AG18759"/>
      <c r="AH18759"/>
      <c r="AI18759"/>
      <c r="AJ18759"/>
    </row>
    <row r="18760" spans="1:36" ht="14.25" customHeight="1">
      <c r="A18760" s="41" t="b">
        <f t="shared" si="2362"/>
        <v>0</v>
      </c>
      <c r="B18760" s="41">
        <f t="shared" si="2363"/>
        <v>18759</v>
      </c>
      <c r="C18760" s="23"/>
      <c r="N18760" s="45"/>
      <c r="O18760" s="45"/>
      <c r="P18760" s="45"/>
      <c r="Q18760" s="45"/>
      <c r="R18760" s="45"/>
      <c r="S18760" s="1">
        <f t="shared" si="2356"/>
        <v>0</v>
      </c>
      <c r="T18760" s="1">
        <f t="shared" si="2357"/>
        <v>0</v>
      </c>
      <c r="U18760" s="1">
        <f t="shared" si="2358"/>
        <v>0</v>
      </c>
      <c r="V18760" s="1">
        <f t="shared" si="2359"/>
        <v>0</v>
      </c>
      <c r="W18760" s="1">
        <f t="shared" si="2360"/>
        <v>0</v>
      </c>
      <c r="X18760" s="1">
        <f t="shared" si="2361"/>
        <v>0</v>
      </c>
      <c r="Y18760"/>
      <c r="Z18760"/>
      <c r="AA18760"/>
      <c r="AB18760"/>
      <c r="AC18760"/>
      <c r="AD18760"/>
      <c r="AE18760"/>
      <c r="AF18760"/>
      <c r="AG18760"/>
      <c r="AH18760"/>
      <c r="AI18760"/>
      <c r="AJ18760"/>
    </row>
    <row r="18761" spans="1:36" ht="14.25" customHeight="1">
      <c r="A18761" s="41" t="b">
        <f t="shared" si="2362"/>
        <v>0</v>
      </c>
      <c r="B18761" s="41">
        <f t="shared" si="2363"/>
        <v>18760</v>
      </c>
      <c r="C18761" s="23"/>
      <c r="N18761" s="45"/>
      <c r="O18761" s="45"/>
      <c r="P18761" s="45"/>
      <c r="Q18761" s="45"/>
      <c r="R18761" s="45"/>
      <c r="S18761" s="1">
        <f t="shared" si="2356"/>
        <v>0</v>
      </c>
      <c r="T18761" s="1">
        <f t="shared" si="2357"/>
        <v>0</v>
      </c>
      <c r="U18761" s="1">
        <f t="shared" si="2358"/>
        <v>0</v>
      </c>
      <c r="V18761" s="1">
        <f t="shared" si="2359"/>
        <v>0</v>
      </c>
      <c r="W18761" s="1">
        <f t="shared" si="2360"/>
        <v>0</v>
      </c>
      <c r="X18761" s="1">
        <f t="shared" si="2361"/>
        <v>0</v>
      </c>
      <c r="Y18761"/>
      <c r="Z18761"/>
      <c r="AA18761"/>
      <c r="AB18761"/>
      <c r="AC18761"/>
      <c r="AD18761"/>
      <c r="AE18761"/>
      <c r="AF18761"/>
      <c r="AG18761"/>
      <c r="AH18761"/>
      <c r="AI18761"/>
      <c r="AJ18761"/>
    </row>
    <row r="18762" spans="1:36" ht="14.25" customHeight="1">
      <c r="A18762" s="41" t="b">
        <f t="shared" si="2362"/>
        <v>0</v>
      </c>
      <c r="B18762" s="41">
        <f t="shared" si="2363"/>
        <v>18761</v>
      </c>
      <c r="C18762" s="23"/>
      <c r="N18762" s="45"/>
      <c r="O18762" s="45"/>
      <c r="P18762" s="45"/>
      <c r="Q18762" s="45"/>
      <c r="R18762" s="45"/>
      <c r="S18762" s="1">
        <f t="shared" si="2356"/>
        <v>0</v>
      </c>
      <c r="T18762" s="1">
        <f t="shared" si="2357"/>
        <v>0</v>
      </c>
      <c r="U18762" s="1">
        <f t="shared" si="2358"/>
        <v>0</v>
      </c>
      <c r="V18762" s="1">
        <f t="shared" si="2359"/>
        <v>0</v>
      </c>
      <c r="W18762" s="1">
        <f t="shared" si="2360"/>
        <v>0</v>
      </c>
      <c r="X18762" s="1">
        <f t="shared" si="2361"/>
        <v>0</v>
      </c>
      <c r="Y18762"/>
      <c r="Z18762"/>
      <c r="AA18762"/>
      <c r="AB18762"/>
      <c r="AC18762"/>
      <c r="AD18762"/>
      <c r="AE18762"/>
      <c r="AF18762"/>
      <c r="AG18762"/>
      <c r="AH18762"/>
      <c r="AI18762"/>
      <c r="AJ18762"/>
    </row>
    <row r="18763" spans="1:36" ht="14.25" customHeight="1">
      <c r="A18763" s="41" t="b">
        <f t="shared" si="2362"/>
        <v>0</v>
      </c>
      <c r="B18763" s="41">
        <f t="shared" si="2363"/>
        <v>18762</v>
      </c>
      <c r="C18763" s="23"/>
      <c r="N18763" s="45"/>
      <c r="O18763" s="45"/>
      <c r="P18763" s="45"/>
      <c r="Q18763" s="45"/>
      <c r="R18763" s="45"/>
      <c r="S18763" s="1">
        <f t="shared" si="2356"/>
        <v>0</v>
      </c>
      <c r="T18763" s="1">
        <f t="shared" si="2357"/>
        <v>0</v>
      </c>
      <c r="U18763" s="1">
        <f t="shared" si="2358"/>
        <v>0</v>
      </c>
      <c r="V18763" s="1">
        <f t="shared" si="2359"/>
        <v>0</v>
      </c>
      <c r="W18763" s="1">
        <f t="shared" si="2360"/>
        <v>0</v>
      </c>
      <c r="X18763" s="1">
        <f t="shared" si="2361"/>
        <v>0</v>
      </c>
      <c r="Y18763"/>
      <c r="Z18763"/>
      <c r="AA18763"/>
      <c r="AB18763"/>
      <c r="AC18763"/>
      <c r="AD18763"/>
      <c r="AE18763"/>
      <c r="AF18763"/>
      <c r="AG18763"/>
      <c r="AH18763"/>
      <c r="AI18763"/>
      <c r="AJ18763"/>
    </row>
    <row r="18764" spans="1:36" ht="14.25" customHeight="1">
      <c r="A18764" s="41" t="b">
        <f t="shared" si="2362"/>
        <v>0</v>
      </c>
      <c r="B18764" s="41">
        <f t="shared" si="2363"/>
        <v>18763</v>
      </c>
      <c r="C18764" s="23"/>
      <c r="N18764" s="45"/>
      <c r="O18764" s="45"/>
      <c r="P18764" s="45"/>
      <c r="Q18764" s="45"/>
      <c r="R18764" s="45"/>
      <c r="S18764" s="1">
        <f t="shared" si="2356"/>
        <v>0</v>
      </c>
      <c r="T18764" s="1">
        <f t="shared" si="2357"/>
        <v>0</v>
      </c>
      <c r="U18764" s="1">
        <f t="shared" si="2358"/>
        <v>0</v>
      </c>
      <c r="V18764" s="1">
        <f t="shared" si="2359"/>
        <v>0</v>
      </c>
      <c r="W18764" s="1">
        <f t="shared" si="2360"/>
        <v>0</v>
      </c>
      <c r="X18764" s="1">
        <f t="shared" si="2361"/>
        <v>0</v>
      </c>
      <c r="Y18764"/>
      <c r="Z18764"/>
      <c r="AA18764"/>
      <c r="AB18764"/>
      <c r="AC18764"/>
      <c r="AD18764"/>
      <c r="AE18764"/>
      <c r="AF18764"/>
      <c r="AG18764"/>
      <c r="AH18764"/>
      <c r="AI18764"/>
      <c r="AJ18764"/>
    </row>
    <row r="18765" spans="1:36" ht="14.25" customHeight="1">
      <c r="A18765" s="41" t="b">
        <f t="shared" si="2362"/>
        <v>0</v>
      </c>
      <c r="B18765" s="41">
        <f t="shared" si="2363"/>
        <v>18764</v>
      </c>
      <c r="C18765" s="23"/>
      <c r="N18765" s="45"/>
      <c r="O18765" s="45"/>
      <c r="P18765" s="45"/>
      <c r="Q18765" s="45"/>
      <c r="R18765" s="45"/>
      <c r="S18765" s="1">
        <f t="shared" si="2356"/>
        <v>0</v>
      </c>
      <c r="T18765" s="1">
        <f t="shared" si="2357"/>
        <v>0</v>
      </c>
      <c r="U18765" s="1">
        <f t="shared" si="2358"/>
        <v>0</v>
      </c>
      <c r="V18765" s="1">
        <f t="shared" si="2359"/>
        <v>0</v>
      </c>
      <c r="W18765" s="1">
        <f t="shared" si="2360"/>
        <v>0</v>
      </c>
      <c r="X18765" s="1">
        <f t="shared" si="2361"/>
        <v>0</v>
      </c>
      <c r="Y18765"/>
      <c r="Z18765"/>
      <c r="AA18765"/>
      <c r="AB18765"/>
      <c r="AC18765"/>
      <c r="AD18765"/>
      <c r="AE18765"/>
      <c r="AF18765"/>
      <c r="AG18765"/>
      <c r="AH18765"/>
      <c r="AI18765"/>
      <c r="AJ18765"/>
    </row>
    <row r="18766" spans="1:36" ht="14.25" customHeight="1">
      <c r="A18766" s="41" t="b">
        <f t="shared" si="2362"/>
        <v>0</v>
      </c>
      <c r="B18766" s="41">
        <f t="shared" si="2363"/>
        <v>18765</v>
      </c>
      <c r="C18766" s="23"/>
      <c r="N18766" s="45"/>
      <c r="O18766" s="45"/>
      <c r="P18766" s="45"/>
      <c r="Q18766" s="45"/>
      <c r="R18766" s="45"/>
      <c r="S18766" s="1">
        <f t="shared" ref="S18766:S18829" si="2364">IF(COUNTIF(H18766:M18766,"NOT EFFECTIVE"),1,0)</f>
        <v>0</v>
      </c>
      <c r="T18766" s="1">
        <f t="shared" si="2357"/>
        <v>0</v>
      </c>
      <c r="U18766" s="1">
        <f t="shared" si="2358"/>
        <v>0</v>
      </c>
      <c r="V18766" s="1">
        <f t="shared" si="2359"/>
        <v>0</v>
      </c>
      <c r="W18766" s="1">
        <f t="shared" si="2360"/>
        <v>0</v>
      </c>
      <c r="X18766" s="1">
        <f t="shared" si="2361"/>
        <v>0</v>
      </c>
      <c r="Y18766"/>
      <c r="Z18766"/>
      <c r="AA18766"/>
      <c r="AB18766"/>
      <c r="AC18766"/>
      <c r="AD18766"/>
      <c r="AE18766"/>
      <c r="AF18766"/>
      <c r="AG18766"/>
      <c r="AH18766"/>
      <c r="AI18766"/>
      <c r="AJ18766"/>
    </row>
    <row r="18767" spans="1:36" ht="14.25" customHeight="1">
      <c r="A18767" s="41" t="b">
        <f t="shared" si="2362"/>
        <v>0</v>
      </c>
      <c r="B18767" s="41">
        <f t="shared" si="2363"/>
        <v>18766</v>
      </c>
      <c r="C18767" s="23"/>
      <c r="N18767" s="45"/>
      <c r="O18767" s="45"/>
      <c r="P18767" s="45"/>
      <c r="Q18767" s="45"/>
      <c r="R18767" s="45"/>
      <c r="S18767" s="1">
        <f t="shared" si="2364"/>
        <v>0</v>
      </c>
      <c r="T18767" s="1">
        <f t="shared" si="2357"/>
        <v>0</v>
      </c>
      <c r="U18767" s="1">
        <f t="shared" si="2358"/>
        <v>0</v>
      </c>
      <c r="V18767" s="1">
        <f t="shared" si="2359"/>
        <v>0</v>
      </c>
      <c r="W18767" s="1">
        <f t="shared" si="2360"/>
        <v>0</v>
      </c>
      <c r="X18767" s="1">
        <f t="shared" si="2361"/>
        <v>0</v>
      </c>
      <c r="Y18767"/>
      <c r="Z18767"/>
      <c r="AA18767"/>
      <c r="AB18767"/>
      <c r="AC18767"/>
      <c r="AD18767"/>
      <c r="AE18767"/>
      <c r="AF18767"/>
      <c r="AG18767"/>
      <c r="AH18767"/>
      <c r="AI18767"/>
      <c r="AJ18767"/>
    </row>
    <row r="18768" spans="1:36" ht="14.25" customHeight="1">
      <c r="A18768" s="41" t="b">
        <f t="shared" si="2362"/>
        <v>0</v>
      </c>
      <c r="B18768" s="41">
        <f t="shared" si="2363"/>
        <v>18767</v>
      </c>
      <c r="C18768" s="23"/>
      <c r="N18768" s="45"/>
      <c r="O18768" s="45"/>
      <c r="P18768" s="45"/>
      <c r="Q18768" s="45"/>
      <c r="R18768" s="45"/>
      <c r="S18768" s="1">
        <f t="shared" si="2364"/>
        <v>0</v>
      </c>
      <c r="T18768" s="1">
        <f t="shared" si="2357"/>
        <v>0</v>
      </c>
      <c r="U18768" s="1">
        <f t="shared" si="2358"/>
        <v>0</v>
      </c>
      <c r="V18768" s="1">
        <f t="shared" si="2359"/>
        <v>0</v>
      </c>
      <c r="W18768" s="1">
        <f t="shared" si="2360"/>
        <v>0</v>
      </c>
      <c r="X18768" s="1">
        <f t="shared" si="2361"/>
        <v>0</v>
      </c>
      <c r="Y18768"/>
      <c r="Z18768"/>
      <c r="AA18768"/>
      <c r="AB18768"/>
      <c r="AC18768"/>
      <c r="AD18768"/>
      <c r="AE18768"/>
      <c r="AF18768"/>
      <c r="AG18768"/>
      <c r="AH18768"/>
      <c r="AI18768"/>
      <c r="AJ18768"/>
    </row>
    <row r="18769" spans="1:36" ht="14.25" customHeight="1">
      <c r="A18769" s="41" t="b">
        <f t="shared" si="2362"/>
        <v>0</v>
      </c>
      <c r="B18769" s="41">
        <f t="shared" si="2363"/>
        <v>18768</v>
      </c>
      <c r="C18769" s="23"/>
      <c r="N18769" s="45"/>
      <c r="O18769" s="45"/>
      <c r="P18769" s="45"/>
      <c r="Q18769" s="45"/>
      <c r="R18769" s="45"/>
      <c r="S18769" s="1">
        <f t="shared" si="2364"/>
        <v>0</v>
      </c>
      <c r="T18769" s="1">
        <f t="shared" si="2357"/>
        <v>0</v>
      </c>
      <c r="U18769" s="1">
        <f t="shared" si="2358"/>
        <v>0</v>
      </c>
      <c r="V18769" s="1">
        <f t="shared" si="2359"/>
        <v>0</v>
      </c>
      <c r="W18769" s="1">
        <f t="shared" si="2360"/>
        <v>0</v>
      </c>
      <c r="X18769" s="1">
        <f t="shared" si="2361"/>
        <v>0</v>
      </c>
      <c r="Y18769"/>
      <c r="Z18769"/>
      <c r="AA18769"/>
      <c r="AB18769"/>
      <c r="AC18769"/>
      <c r="AD18769"/>
      <c r="AE18769"/>
      <c r="AF18769"/>
      <c r="AG18769"/>
      <c r="AH18769"/>
      <c r="AI18769"/>
      <c r="AJ18769"/>
    </row>
    <row r="18770" spans="1:36" ht="14.25" customHeight="1">
      <c r="A18770" s="41" t="b">
        <f t="shared" si="2362"/>
        <v>0</v>
      </c>
      <c r="B18770" s="41">
        <f t="shared" si="2363"/>
        <v>18769</v>
      </c>
      <c r="C18770" s="23"/>
      <c r="N18770" s="45"/>
      <c r="O18770" s="45"/>
      <c r="P18770" s="45"/>
      <c r="Q18770" s="45"/>
      <c r="R18770" s="45"/>
      <c r="S18770" s="1">
        <f t="shared" si="2364"/>
        <v>0</v>
      </c>
      <c r="T18770" s="1">
        <f t="shared" si="2357"/>
        <v>0</v>
      </c>
      <c r="U18770" s="1">
        <f t="shared" si="2358"/>
        <v>0</v>
      </c>
      <c r="V18770" s="1">
        <f t="shared" si="2359"/>
        <v>0</v>
      </c>
      <c r="W18770" s="1">
        <f t="shared" si="2360"/>
        <v>0</v>
      </c>
      <c r="X18770" s="1">
        <f t="shared" si="2361"/>
        <v>0</v>
      </c>
      <c r="Y18770"/>
      <c r="Z18770"/>
      <c r="AA18770"/>
      <c r="AB18770"/>
      <c r="AC18770"/>
      <c r="AD18770"/>
      <c r="AE18770"/>
      <c r="AF18770"/>
      <c r="AG18770"/>
      <c r="AH18770"/>
      <c r="AI18770"/>
      <c r="AJ18770"/>
    </row>
    <row r="18771" spans="1:36" ht="14.25" customHeight="1">
      <c r="A18771" s="41" t="b">
        <f t="shared" si="2362"/>
        <v>0</v>
      </c>
      <c r="B18771" s="41">
        <f t="shared" si="2363"/>
        <v>18770</v>
      </c>
      <c r="C18771" s="23"/>
      <c r="N18771" s="45"/>
      <c r="O18771" s="45"/>
      <c r="P18771" s="45"/>
      <c r="Q18771" s="45"/>
      <c r="R18771" s="45"/>
      <c r="S18771" s="1">
        <f t="shared" si="2364"/>
        <v>0</v>
      </c>
      <c r="T18771" s="1">
        <f t="shared" si="2357"/>
        <v>0</v>
      </c>
      <c r="U18771" s="1">
        <f t="shared" si="2358"/>
        <v>0</v>
      </c>
      <c r="V18771" s="1">
        <f t="shared" si="2359"/>
        <v>0</v>
      </c>
      <c r="W18771" s="1">
        <f t="shared" si="2360"/>
        <v>0</v>
      </c>
      <c r="X18771" s="1">
        <f t="shared" si="2361"/>
        <v>0</v>
      </c>
      <c r="Y18771"/>
      <c r="Z18771"/>
      <c r="AA18771"/>
      <c r="AB18771"/>
      <c r="AC18771"/>
      <c r="AD18771"/>
      <c r="AE18771"/>
      <c r="AF18771"/>
      <c r="AG18771"/>
      <c r="AH18771"/>
      <c r="AI18771"/>
      <c r="AJ18771"/>
    </row>
    <row r="18772" spans="1:36" ht="14.25" customHeight="1">
      <c r="A18772" s="41" t="b">
        <f t="shared" si="2362"/>
        <v>0</v>
      </c>
      <c r="B18772" s="41">
        <f t="shared" si="2363"/>
        <v>18771</v>
      </c>
      <c r="C18772" s="23"/>
      <c r="N18772" s="45"/>
      <c r="O18772" s="45"/>
      <c r="P18772" s="45"/>
      <c r="Q18772" s="45"/>
      <c r="R18772" s="45"/>
      <c r="S18772" s="1">
        <f t="shared" si="2364"/>
        <v>0</v>
      </c>
      <c r="T18772" s="1">
        <f t="shared" si="2357"/>
        <v>0</v>
      </c>
      <c r="U18772" s="1">
        <f t="shared" si="2358"/>
        <v>0</v>
      </c>
      <c r="V18772" s="1">
        <f t="shared" si="2359"/>
        <v>0</v>
      </c>
      <c r="W18772" s="1">
        <f t="shared" si="2360"/>
        <v>0</v>
      </c>
      <c r="X18772" s="1">
        <f t="shared" si="2361"/>
        <v>0</v>
      </c>
      <c r="Y18772"/>
      <c r="Z18772"/>
      <c r="AA18772"/>
      <c r="AB18772"/>
      <c r="AC18772"/>
      <c r="AD18772"/>
      <c r="AE18772"/>
      <c r="AF18772"/>
      <c r="AG18772"/>
      <c r="AH18772"/>
      <c r="AI18772"/>
      <c r="AJ18772"/>
    </row>
    <row r="18773" spans="1:36" ht="14.25" customHeight="1">
      <c r="A18773" s="41" t="b">
        <f t="shared" si="2362"/>
        <v>0</v>
      </c>
      <c r="B18773" s="41">
        <f t="shared" si="2363"/>
        <v>18772</v>
      </c>
      <c r="C18773" s="23"/>
      <c r="N18773" s="45"/>
      <c r="O18773" s="45"/>
      <c r="P18773" s="45"/>
      <c r="Q18773" s="45"/>
      <c r="R18773" s="45"/>
      <c r="S18773" s="1">
        <f t="shared" si="2364"/>
        <v>0</v>
      </c>
      <c r="T18773" s="1">
        <f t="shared" si="2357"/>
        <v>0</v>
      </c>
      <c r="U18773" s="1">
        <f t="shared" si="2358"/>
        <v>0</v>
      </c>
      <c r="V18773" s="1">
        <f t="shared" si="2359"/>
        <v>0</v>
      </c>
      <c r="W18773" s="1">
        <f t="shared" si="2360"/>
        <v>0</v>
      </c>
      <c r="X18773" s="1">
        <f t="shared" si="2361"/>
        <v>0</v>
      </c>
      <c r="Y18773"/>
      <c r="Z18773"/>
      <c r="AA18773"/>
      <c r="AB18773"/>
      <c r="AC18773"/>
      <c r="AD18773"/>
      <c r="AE18773"/>
      <c r="AF18773"/>
      <c r="AG18773"/>
      <c r="AH18773"/>
      <c r="AI18773"/>
      <c r="AJ18773"/>
    </row>
    <row r="18774" spans="1:36" ht="14.25" customHeight="1">
      <c r="A18774" s="41" t="b">
        <f t="shared" si="2362"/>
        <v>0</v>
      </c>
      <c r="B18774" s="41">
        <f t="shared" si="2363"/>
        <v>18773</v>
      </c>
      <c r="C18774" s="23"/>
      <c r="N18774" s="45"/>
      <c r="O18774" s="45"/>
      <c r="P18774" s="45"/>
      <c r="Q18774" s="45"/>
      <c r="R18774" s="45"/>
      <c r="S18774" s="1">
        <f t="shared" si="2364"/>
        <v>0</v>
      </c>
      <c r="T18774" s="1">
        <f t="shared" si="2357"/>
        <v>0</v>
      </c>
      <c r="U18774" s="1">
        <f t="shared" si="2358"/>
        <v>0</v>
      </c>
      <c r="V18774" s="1">
        <f t="shared" si="2359"/>
        <v>0</v>
      </c>
      <c r="W18774" s="1">
        <f t="shared" si="2360"/>
        <v>0</v>
      </c>
      <c r="X18774" s="1">
        <f t="shared" si="2361"/>
        <v>0</v>
      </c>
      <c r="Y18774"/>
      <c r="Z18774"/>
      <c r="AA18774"/>
      <c r="AB18774"/>
      <c r="AC18774"/>
      <c r="AD18774"/>
      <c r="AE18774"/>
      <c r="AF18774"/>
      <c r="AG18774"/>
      <c r="AH18774"/>
      <c r="AI18774"/>
      <c r="AJ18774"/>
    </row>
    <row r="18775" spans="1:36" ht="14.25" customHeight="1">
      <c r="A18775" s="41" t="b">
        <f t="shared" si="2362"/>
        <v>0</v>
      </c>
      <c r="B18775" s="41">
        <f t="shared" si="2363"/>
        <v>18774</v>
      </c>
      <c r="C18775" s="23"/>
      <c r="N18775" s="45"/>
      <c r="O18775" s="45"/>
      <c r="P18775" s="45"/>
      <c r="Q18775" s="45"/>
      <c r="R18775" s="45"/>
      <c r="S18775" s="1">
        <f t="shared" si="2364"/>
        <v>0</v>
      </c>
      <c r="T18775" s="1">
        <f t="shared" si="2357"/>
        <v>0</v>
      </c>
      <c r="U18775" s="1">
        <f t="shared" si="2358"/>
        <v>0</v>
      </c>
      <c r="V18775" s="1">
        <f t="shared" si="2359"/>
        <v>0</v>
      </c>
      <c r="W18775" s="1">
        <f t="shared" si="2360"/>
        <v>0</v>
      </c>
      <c r="X18775" s="1">
        <f t="shared" si="2361"/>
        <v>0</v>
      </c>
      <c r="Y18775"/>
      <c r="Z18775"/>
      <c r="AA18775"/>
      <c r="AB18775"/>
      <c r="AC18775"/>
      <c r="AD18775"/>
      <c r="AE18775"/>
      <c r="AF18775"/>
      <c r="AG18775"/>
      <c r="AH18775"/>
      <c r="AI18775"/>
      <c r="AJ18775"/>
    </row>
    <row r="18776" spans="1:36" ht="14.25" customHeight="1">
      <c r="A18776" s="41" t="b">
        <f t="shared" si="2362"/>
        <v>0</v>
      </c>
      <c r="B18776" s="41">
        <f t="shared" si="2363"/>
        <v>18775</v>
      </c>
      <c r="C18776" s="23"/>
      <c r="N18776" s="45"/>
      <c r="O18776" s="45"/>
      <c r="P18776" s="45"/>
      <c r="Q18776" s="45"/>
      <c r="R18776" s="45"/>
      <c r="S18776" s="1">
        <f t="shared" si="2364"/>
        <v>0</v>
      </c>
      <c r="T18776" s="1">
        <f t="shared" si="2357"/>
        <v>0</v>
      </c>
      <c r="U18776" s="1">
        <f t="shared" si="2358"/>
        <v>0</v>
      </c>
      <c r="V18776" s="1">
        <f t="shared" si="2359"/>
        <v>0</v>
      </c>
      <c r="W18776" s="1">
        <f t="shared" si="2360"/>
        <v>0</v>
      </c>
      <c r="X18776" s="1">
        <f t="shared" si="2361"/>
        <v>0</v>
      </c>
      <c r="Y18776"/>
      <c r="Z18776"/>
      <c r="AA18776"/>
      <c r="AB18776"/>
      <c r="AC18776"/>
      <c r="AD18776"/>
      <c r="AE18776"/>
      <c r="AF18776"/>
      <c r="AG18776"/>
      <c r="AH18776"/>
      <c r="AI18776"/>
      <c r="AJ18776"/>
    </row>
    <row r="18777" spans="1:36" ht="14.25" customHeight="1">
      <c r="A18777" s="41" t="b">
        <f t="shared" si="2362"/>
        <v>0</v>
      </c>
      <c r="B18777" s="41">
        <f t="shared" si="2363"/>
        <v>18776</v>
      </c>
      <c r="C18777" s="23"/>
      <c r="N18777" s="45"/>
      <c r="O18777" s="45"/>
      <c r="P18777" s="45"/>
      <c r="Q18777" s="45"/>
      <c r="R18777" s="45"/>
      <c r="S18777" s="1">
        <f t="shared" si="2364"/>
        <v>0</v>
      </c>
      <c r="T18777" s="1">
        <f t="shared" si="2357"/>
        <v>0</v>
      </c>
      <c r="U18777" s="1">
        <f t="shared" si="2358"/>
        <v>0</v>
      </c>
      <c r="V18777" s="1">
        <f t="shared" si="2359"/>
        <v>0</v>
      </c>
      <c r="W18777" s="1">
        <f t="shared" si="2360"/>
        <v>0</v>
      </c>
      <c r="X18777" s="1">
        <f t="shared" si="2361"/>
        <v>0</v>
      </c>
      <c r="Y18777"/>
      <c r="Z18777"/>
      <c r="AA18777"/>
      <c r="AB18777"/>
      <c r="AC18777"/>
      <c r="AD18777"/>
      <c r="AE18777"/>
      <c r="AF18777"/>
      <c r="AG18777"/>
      <c r="AH18777"/>
      <c r="AI18777"/>
      <c r="AJ18777"/>
    </row>
    <row r="18778" spans="1:36" ht="14.25" customHeight="1">
      <c r="A18778" s="41" t="b">
        <f t="shared" si="2362"/>
        <v>0</v>
      </c>
      <c r="B18778" s="41">
        <f t="shared" si="2363"/>
        <v>18777</v>
      </c>
      <c r="C18778" s="23"/>
      <c r="N18778" s="45"/>
      <c r="O18778" s="45"/>
      <c r="P18778" s="45"/>
      <c r="Q18778" s="45"/>
      <c r="R18778" s="45"/>
      <c r="S18778" s="1">
        <f t="shared" si="2364"/>
        <v>0</v>
      </c>
      <c r="T18778" s="1">
        <f t="shared" si="2357"/>
        <v>0</v>
      </c>
      <c r="U18778" s="1">
        <f t="shared" si="2358"/>
        <v>0</v>
      </c>
      <c r="V18778" s="1">
        <f t="shared" si="2359"/>
        <v>0</v>
      </c>
      <c r="W18778" s="1">
        <f t="shared" si="2360"/>
        <v>0</v>
      </c>
      <c r="X18778" s="1">
        <f t="shared" si="2361"/>
        <v>0</v>
      </c>
      <c r="Y18778"/>
      <c r="Z18778"/>
      <c r="AA18778"/>
      <c r="AB18778"/>
      <c r="AC18778"/>
      <c r="AD18778"/>
      <c r="AE18778"/>
      <c r="AF18778"/>
      <c r="AG18778"/>
      <c r="AH18778"/>
      <c r="AI18778"/>
      <c r="AJ18778"/>
    </row>
    <row r="18779" spans="1:36" ht="14.25" customHeight="1">
      <c r="A18779" s="41" t="b">
        <f t="shared" si="2362"/>
        <v>0</v>
      </c>
      <c r="B18779" s="41">
        <f t="shared" si="2363"/>
        <v>18778</v>
      </c>
      <c r="C18779" s="23"/>
      <c r="N18779" s="45"/>
      <c r="O18779" s="45"/>
      <c r="P18779" s="45"/>
      <c r="Q18779" s="45"/>
      <c r="R18779" s="45"/>
      <c r="S18779" s="1">
        <f t="shared" si="2364"/>
        <v>0</v>
      </c>
      <c r="T18779" s="1">
        <f t="shared" si="2357"/>
        <v>0</v>
      </c>
      <c r="U18779" s="1">
        <f t="shared" si="2358"/>
        <v>0</v>
      </c>
      <c r="V18779" s="1">
        <f t="shared" si="2359"/>
        <v>0</v>
      </c>
      <c r="W18779" s="1">
        <f t="shared" si="2360"/>
        <v>0</v>
      </c>
      <c r="X18779" s="1">
        <f t="shared" si="2361"/>
        <v>0</v>
      </c>
      <c r="Y18779"/>
      <c r="Z18779"/>
      <c r="AA18779"/>
      <c r="AB18779"/>
      <c r="AC18779"/>
      <c r="AD18779"/>
      <c r="AE18779"/>
      <c r="AF18779"/>
      <c r="AG18779"/>
      <c r="AH18779"/>
      <c r="AI18779"/>
      <c r="AJ18779"/>
    </row>
    <row r="18780" spans="1:36" ht="14.25" customHeight="1">
      <c r="A18780" s="41" t="b">
        <f t="shared" si="2362"/>
        <v>0</v>
      </c>
      <c r="B18780" s="41">
        <f t="shared" si="2363"/>
        <v>18779</v>
      </c>
      <c r="C18780" s="23"/>
      <c r="N18780" s="45"/>
      <c r="O18780" s="45"/>
      <c r="P18780" s="45"/>
      <c r="Q18780" s="45"/>
      <c r="R18780" s="45"/>
      <c r="S18780" s="1">
        <f t="shared" si="2364"/>
        <v>0</v>
      </c>
      <c r="T18780" s="1">
        <f t="shared" si="2357"/>
        <v>0</v>
      </c>
      <c r="U18780" s="1">
        <f t="shared" si="2358"/>
        <v>0</v>
      </c>
      <c r="V18780" s="1">
        <f t="shared" si="2359"/>
        <v>0</v>
      </c>
      <c r="W18780" s="1">
        <f t="shared" si="2360"/>
        <v>0</v>
      </c>
      <c r="X18780" s="1">
        <f t="shared" si="2361"/>
        <v>0</v>
      </c>
      <c r="Y18780"/>
      <c r="Z18780"/>
      <c r="AA18780"/>
      <c r="AB18780"/>
      <c r="AC18780"/>
      <c r="AD18780"/>
      <c r="AE18780"/>
      <c r="AF18780"/>
      <c r="AG18780"/>
      <c r="AH18780"/>
      <c r="AI18780"/>
      <c r="AJ18780"/>
    </row>
    <row r="18781" spans="1:36" ht="14.25" customHeight="1">
      <c r="A18781" s="41" t="b">
        <f t="shared" si="2362"/>
        <v>0</v>
      </c>
      <c r="B18781" s="41">
        <f t="shared" si="2363"/>
        <v>18780</v>
      </c>
      <c r="C18781" s="23"/>
      <c r="N18781" s="45"/>
      <c r="O18781" s="45"/>
      <c r="P18781" s="45"/>
      <c r="Q18781" s="45"/>
      <c r="R18781" s="45"/>
      <c r="S18781" s="1">
        <f t="shared" si="2364"/>
        <v>0</v>
      </c>
      <c r="T18781" s="1">
        <f t="shared" si="2357"/>
        <v>0</v>
      </c>
      <c r="U18781" s="1">
        <f t="shared" si="2358"/>
        <v>0</v>
      </c>
      <c r="V18781" s="1">
        <f t="shared" si="2359"/>
        <v>0</v>
      </c>
      <c r="W18781" s="1">
        <f t="shared" si="2360"/>
        <v>0</v>
      </c>
      <c r="X18781" s="1">
        <f t="shared" si="2361"/>
        <v>0</v>
      </c>
      <c r="Y18781"/>
      <c r="Z18781"/>
      <c r="AA18781"/>
      <c r="AB18781"/>
      <c r="AC18781"/>
      <c r="AD18781"/>
      <c r="AE18781"/>
      <c r="AF18781"/>
      <c r="AG18781"/>
      <c r="AH18781"/>
      <c r="AI18781"/>
      <c r="AJ18781"/>
    </row>
    <row r="18782" spans="1:36" ht="14.25" customHeight="1">
      <c r="A18782" s="41" t="b">
        <f t="shared" si="2362"/>
        <v>0</v>
      </c>
      <c r="B18782" s="41">
        <f t="shared" si="2363"/>
        <v>18781</v>
      </c>
      <c r="C18782" s="23"/>
      <c r="N18782" s="45"/>
      <c r="O18782" s="45"/>
      <c r="P18782" s="45"/>
      <c r="Q18782" s="45"/>
      <c r="R18782" s="45"/>
      <c r="S18782" s="1">
        <f t="shared" si="2364"/>
        <v>0</v>
      </c>
      <c r="T18782" s="1">
        <f t="shared" si="2357"/>
        <v>0</v>
      </c>
      <c r="U18782" s="1">
        <f t="shared" si="2358"/>
        <v>0</v>
      </c>
      <c r="V18782" s="1">
        <f t="shared" si="2359"/>
        <v>0</v>
      </c>
      <c r="W18782" s="1">
        <f t="shared" si="2360"/>
        <v>0</v>
      </c>
      <c r="X18782" s="1">
        <f t="shared" si="2361"/>
        <v>0</v>
      </c>
      <c r="Y18782"/>
      <c r="Z18782"/>
      <c r="AA18782"/>
      <c r="AB18782"/>
      <c r="AC18782"/>
      <c r="AD18782"/>
      <c r="AE18782"/>
      <c r="AF18782"/>
      <c r="AG18782"/>
      <c r="AH18782"/>
      <c r="AI18782"/>
      <c r="AJ18782"/>
    </row>
    <row r="18783" spans="1:36" ht="14.25" customHeight="1">
      <c r="A18783" s="41" t="b">
        <f t="shared" si="2362"/>
        <v>0</v>
      </c>
      <c r="B18783" s="41">
        <f t="shared" si="2363"/>
        <v>18782</v>
      </c>
      <c r="C18783" s="23"/>
      <c r="N18783" s="45"/>
      <c r="O18783" s="45"/>
      <c r="P18783" s="45"/>
      <c r="Q18783" s="45"/>
      <c r="R18783" s="45"/>
      <c r="S18783" s="1">
        <f t="shared" si="2364"/>
        <v>0</v>
      </c>
      <c r="T18783" s="1">
        <f t="shared" si="2357"/>
        <v>0</v>
      </c>
      <c r="U18783" s="1">
        <f t="shared" si="2358"/>
        <v>0</v>
      </c>
      <c r="V18783" s="1">
        <f t="shared" si="2359"/>
        <v>0</v>
      </c>
      <c r="W18783" s="1">
        <f t="shared" si="2360"/>
        <v>0</v>
      </c>
      <c r="X18783" s="1">
        <f t="shared" si="2361"/>
        <v>0</v>
      </c>
      <c r="Y18783"/>
      <c r="Z18783"/>
      <c r="AA18783"/>
      <c r="AB18783"/>
      <c r="AC18783"/>
      <c r="AD18783"/>
      <c r="AE18783"/>
      <c r="AF18783"/>
      <c r="AG18783"/>
      <c r="AH18783"/>
      <c r="AI18783"/>
      <c r="AJ18783"/>
    </row>
    <row r="18784" spans="1:36" ht="14.25" customHeight="1">
      <c r="A18784" s="41" t="b">
        <f t="shared" si="2362"/>
        <v>0</v>
      </c>
      <c r="B18784" s="41">
        <f t="shared" si="2363"/>
        <v>18783</v>
      </c>
      <c r="C18784" s="23"/>
      <c r="N18784" s="45"/>
      <c r="O18784" s="45"/>
      <c r="P18784" s="45"/>
      <c r="Q18784" s="45"/>
      <c r="R18784" s="45"/>
      <c r="S18784" s="1">
        <f t="shared" si="2364"/>
        <v>0</v>
      </c>
      <c r="T18784" s="1">
        <f t="shared" si="2357"/>
        <v>0</v>
      </c>
      <c r="U18784" s="1">
        <f t="shared" si="2358"/>
        <v>0</v>
      </c>
      <c r="V18784" s="1">
        <f t="shared" si="2359"/>
        <v>0</v>
      </c>
      <c r="W18784" s="1">
        <f t="shared" si="2360"/>
        <v>0</v>
      </c>
      <c r="X18784" s="1">
        <f t="shared" si="2361"/>
        <v>0</v>
      </c>
      <c r="Y18784"/>
      <c r="Z18784"/>
      <c r="AA18784"/>
      <c r="AB18784"/>
      <c r="AC18784"/>
      <c r="AD18784"/>
      <c r="AE18784"/>
      <c r="AF18784"/>
      <c r="AG18784"/>
      <c r="AH18784"/>
      <c r="AI18784"/>
      <c r="AJ18784"/>
    </row>
    <row r="18785" spans="1:36" ht="14.25" customHeight="1">
      <c r="A18785" s="41" t="b">
        <f t="shared" si="2362"/>
        <v>0</v>
      </c>
      <c r="B18785" s="41">
        <f t="shared" si="2363"/>
        <v>18784</v>
      </c>
      <c r="C18785" s="23"/>
      <c r="N18785" s="45"/>
      <c r="O18785" s="45"/>
      <c r="P18785" s="45"/>
      <c r="Q18785" s="45"/>
      <c r="R18785" s="45"/>
      <c r="S18785" s="1">
        <f t="shared" si="2364"/>
        <v>0</v>
      </c>
      <c r="T18785" s="1">
        <f t="shared" ref="T18785:T18848" si="2365">IF(AND(D18785="NOT EXECUTED",COUNTA($N18785)&lt;&gt;0),1,0)</f>
        <v>0</v>
      </c>
      <c r="U18785" s="1">
        <f t="shared" ref="U18785:U18848" si="2366">IF(AND(E18785="NOT EXECUTED",COUNTA($N18785)&lt;&gt;0),1,0)</f>
        <v>0</v>
      </c>
      <c r="V18785" s="1">
        <f t="shared" ref="V18785:V18848" si="2367">IF(AND(F18785="NOT EXECUTED",COUNTA($N18785)&lt;&gt;0),1,0)</f>
        <v>0</v>
      </c>
      <c r="W18785" s="1">
        <f t="shared" ref="W18785:W18848" si="2368">IF(AND(G18785="NOT EXECUTED",COUNTA($N18785)&lt;&gt;0),1,0)</f>
        <v>0</v>
      </c>
      <c r="X18785" s="1">
        <f t="shared" ref="X18785:X18848" si="2369">IF(AND(S18785=1,COUNTA($N18785)&lt;&gt;0),1,0)</f>
        <v>0</v>
      </c>
      <c r="Y18785"/>
      <c r="Z18785"/>
      <c r="AA18785"/>
      <c r="AB18785"/>
      <c r="AC18785"/>
      <c r="AD18785"/>
      <c r="AE18785"/>
      <c r="AF18785"/>
      <c r="AG18785"/>
      <c r="AH18785"/>
      <c r="AI18785"/>
      <c r="AJ18785"/>
    </row>
    <row r="18786" spans="1:36" ht="14.25" customHeight="1">
      <c r="A18786" s="41" t="b">
        <f t="shared" ref="A18786:A18849" si="2370">IF(OR(COUNTIF(D18786:M18786, "NOT EXECUTED"), COUNTIF(D18786:M18786, "NOT COMPILED"), COUNTIF(D18786:M18786, "NOT EFFECTIVE")),TRUE,FALSE)</f>
        <v>0</v>
      </c>
      <c r="B18786" s="41">
        <f t="shared" si="2363"/>
        <v>18785</v>
      </c>
      <c r="C18786" s="23"/>
      <c r="N18786" s="45"/>
      <c r="O18786" s="45"/>
      <c r="P18786" s="45"/>
      <c r="Q18786" s="45"/>
      <c r="R18786" s="45"/>
      <c r="S18786" s="1">
        <f t="shared" si="2364"/>
        <v>0</v>
      </c>
      <c r="T18786" s="1">
        <f t="shared" si="2365"/>
        <v>0</v>
      </c>
      <c r="U18786" s="1">
        <f t="shared" si="2366"/>
        <v>0</v>
      </c>
      <c r="V18786" s="1">
        <f t="shared" si="2367"/>
        <v>0</v>
      </c>
      <c r="W18786" s="1">
        <f t="shared" si="2368"/>
        <v>0</v>
      </c>
      <c r="X18786" s="1">
        <f t="shared" si="2369"/>
        <v>0</v>
      </c>
      <c r="Y18786"/>
      <c r="Z18786"/>
      <c r="AA18786"/>
      <c r="AB18786"/>
      <c r="AC18786"/>
      <c r="AD18786"/>
      <c r="AE18786"/>
      <c r="AF18786"/>
      <c r="AG18786"/>
      <c r="AH18786"/>
      <c r="AI18786"/>
      <c r="AJ18786"/>
    </row>
    <row r="18787" spans="1:36" ht="14.25" customHeight="1">
      <c r="A18787" s="41" t="b">
        <f t="shared" si="2370"/>
        <v>0</v>
      </c>
      <c r="B18787" s="41">
        <f t="shared" si="2363"/>
        <v>18786</v>
      </c>
      <c r="C18787" s="23"/>
      <c r="N18787" s="45"/>
      <c r="O18787" s="45"/>
      <c r="P18787" s="45"/>
      <c r="Q18787" s="45"/>
      <c r="R18787" s="45"/>
      <c r="S18787" s="1">
        <f t="shared" si="2364"/>
        <v>0</v>
      </c>
      <c r="T18787" s="1">
        <f t="shared" si="2365"/>
        <v>0</v>
      </c>
      <c r="U18787" s="1">
        <f t="shared" si="2366"/>
        <v>0</v>
      </c>
      <c r="V18787" s="1">
        <f t="shared" si="2367"/>
        <v>0</v>
      </c>
      <c r="W18787" s="1">
        <f t="shared" si="2368"/>
        <v>0</v>
      </c>
      <c r="X18787" s="1">
        <f t="shared" si="2369"/>
        <v>0</v>
      </c>
      <c r="Y18787"/>
      <c r="Z18787"/>
      <c r="AA18787"/>
      <c r="AB18787"/>
      <c r="AC18787"/>
      <c r="AD18787"/>
      <c r="AE18787"/>
      <c r="AF18787"/>
      <c r="AG18787"/>
      <c r="AH18787"/>
      <c r="AI18787"/>
      <c r="AJ18787"/>
    </row>
    <row r="18788" spans="1:36" ht="14.25" customHeight="1">
      <c r="A18788" s="41" t="b">
        <f t="shared" si="2370"/>
        <v>0</v>
      </c>
      <c r="B18788" s="41">
        <f t="shared" si="2363"/>
        <v>18787</v>
      </c>
      <c r="C18788" s="23"/>
      <c r="N18788" s="45"/>
      <c r="O18788" s="45"/>
      <c r="P18788" s="45"/>
      <c r="Q18788" s="45"/>
      <c r="R18788" s="45"/>
      <c r="S18788" s="1">
        <f t="shared" si="2364"/>
        <v>0</v>
      </c>
      <c r="T18788" s="1">
        <f t="shared" si="2365"/>
        <v>0</v>
      </c>
      <c r="U18788" s="1">
        <f t="shared" si="2366"/>
        <v>0</v>
      </c>
      <c r="V18788" s="1">
        <f t="shared" si="2367"/>
        <v>0</v>
      </c>
      <c r="W18788" s="1">
        <f t="shared" si="2368"/>
        <v>0</v>
      </c>
      <c r="X18788" s="1">
        <f t="shared" si="2369"/>
        <v>0</v>
      </c>
      <c r="Y18788"/>
      <c r="Z18788"/>
      <c r="AA18788"/>
      <c r="AB18788"/>
      <c r="AC18788"/>
      <c r="AD18788"/>
      <c r="AE18788"/>
      <c r="AF18788"/>
      <c r="AG18788"/>
      <c r="AH18788"/>
      <c r="AI18788"/>
      <c r="AJ18788"/>
    </row>
    <row r="18789" spans="1:36" ht="14.25" customHeight="1">
      <c r="A18789" s="41" t="b">
        <f t="shared" si="2370"/>
        <v>0</v>
      </c>
      <c r="B18789" s="41">
        <f t="shared" si="2363"/>
        <v>18788</v>
      </c>
      <c r="C18789" s="23"/>
      <c r="N18789" s="45"/>
      <c r="O18789" s="45"/>
      <c r="P18789" s="45"/>
      <c r="Q18789" s="45"/>
      <c r="R18789" s="45"/>
      <c r="S18789" s="1">
        <f t="shared" si="2364"/>
        <v>0</v>
      </c>
      <c r="T18789" s="1">
        <f t="shared" si="2365"/>
        <v>0</v>
      </c>
      <c r="U18789" s="1">
        <f t="shared" si="2366"/>
        <v>0</v>
      </c>
      <c r="V18789" s="1">
        <f t="shared" si="2367"/>
        <v>0</v>
      </c>
      <c r="W18789" s="1">
        <f t="shared" si="2368"/>
        <v>0</v>
      </c>
      <c r="X18789" s="1">
        <f t="shared" si="2369"/>
        <v>0</v>
      </c>
      <c r="Y18789"/>
      <c r="Z18789"/>
      <c r="AA18789"/>
      <c r="AB18789"/>
      <c r="AC18789"/>
      <c r="AD18789"/>
      <c r="AE18789"/>
      <c r="AF18789"/>
      <c r="AG18789"/>
      <c r="AH18789"/>
      <c r="AI18789"/>
      <c r="AJ18789"/>
    </row>
    <row r="18790" spans="1:36" ht="14.25" customHeight="1">
      <c r="A18790" s="41" t="b">
        <f t="shared" si="2370"/>
        <v>0</v>
      </c>
      <c r="B18790" s="41">
        <f t="shared" si="2363"/>
        <v>18789</v>
      </c>
      <c r="C18790" s="23"/>
      <c r="N18790" s="45"/>
      <c r="O18790" s="45"/>
      <c r="P18790" s="45"/>
      <c r="Q18790" s="45"/>
      <c r="R18790" s="45"/>
      <c r="S18790" s="1">
        <f t="shared" si="2364"/>
        <v>0</v>
      </c>
      <c r="T18790" s="1">
        <f t="shared" si="2365"/>
        <v>0</v>
      </c>
      <c r="U18790" s="1">
        <f t="shared" si="2366"/>
        <v>0</v>
      </c>
      <c r="V18790" s="1">
        <f t="shared" si="2367"/>
        <v>0</v>
      </c>
      <c r="W18790" s="1">
        <f t="shared" si="2368"/>
        <v>0</v>
      </c>
      <c r="X18790" s="1">
        <f t="shared" si="2369"/>
        <v>0</v>
      </c>
      <c r="Y18790"/>
      <c r="Z18790"/>
      <c r="AA18790"/>
      <c r="AB18790"/>
      <c r="AC18790"/>
      <c r="AD18790"/>
      <c r="AE18790"/>
      <c r="AF18790"/>
      <c r="AG18790"/>
      <c r="AH18790"/>
      <c r="AI18790"/>
      <c r="AJ18790"/>
    </row>
    <row r="18791" spans="1:36" ht="14.25" customHeight="1">
      <c r="A18791" s="41" t="b">
        <f t="shared" si="2370"/>
        <v>0</v>
      </c>
      <c r="B18791" s="41">
        <f t="shared" si="2363"/>
        <v>18790</v>
      </c>
      <c r="C18791" s="23"/>
      <c r="N18791" s="45"/>
      <c r="O18791" s="45"/>
      <c r="P18791" s="45"/>
      <c r="Q18791" s="45"/>
      <c r="R18791" s="45"/>
      <c r="S18791" s="1">
        <f t="shared" si="2364"/>
        <v>0</v>
      </c>
      <c r="T18791" s="1">
        <f t="shared" si="2365"/>
        <v>0</v>
      </c>
      <c r="U18791" s="1">
        <f t="shared" si="2366"/>
        <v>0</v>
      </c>
      <c r="V18791" s="1">
        <f t="shared" si="2367"/>
        <v>0</v>
      </c>
      <c r="W18791" s="1">
        <f t="shared" si="2368"/>
        <v>0</v>
      </c>
      <c r="X18791" s="1">
        <f t="shared" si="2369"/>
        <v>0</v>
      </c>
      <c r="Y18791"/>
      <c r="Z18791"/>
      <c r="AA18791"/>
      <c r="AB18791"/>
      <c r="AC18791"/>
      <c r="AD18791"/>
      <c r="AE18791"/>
      <c r="AF18791"/>
      <c r="AG18791"/>
      <c r="AH18791"/>
      <c r="AI18791"/>
      <c r="AJ18791"/>
    </row>
    <row r="18792" spans="1:36" ht="14.25" customHeight="1">
      <c r="A18792" s="41" t="b">
        <f t="shared" si="2370"/>
        <v>0</v>
      </c>
      <c r="B18792" s="41">
        <f t="shared" si="2363"/>
        <v>18791</v>
      </c>
      <c r="C18792" s="23"/>
      <c r="N18792" s="45"/>
      <c r="O18792" s="45"/>
      <c r="P18792" s="45"/>
      <c r="Q18792" s="45"/>
      <c r="R18792" s="45"/>
      <c r="S18792" s="1">
        <f t="shared" si="2364"/>
        <v>0</v>
      </c>
      <c r="T18792" s="1">
        <f t="shared" si="2365"/>
        <v>0</v>
      </c>
      <c r="U18792" s="1">
        <f t="shared" si="2366"/>
        <v>0</v>
      </c>
      <c r="V18792" s="1">
        <f t="shared" si="2367"/>
        <v>0</v>
      </c>
      <c r="W18792" s="1">
        <f t="shared" si="2368"/>
        <v>0</v>
      </c>
      <c r="X18792" s="1">
        <f t="shared" si="2369"/>
        <v>0</v>
      </c>
      <c r="Y18792"/>
      <c r="Z18792"/>
      <c r="AA18792"/>
      <c r="AB18792"/>
      <c r="AC18792"/>
      <c r="AD18792"/>
      <c r="AE18792"/>
      <c r="AF18792"/>
      <c r="AG18792"/>
      <c r="AH18792"/>
      <c r="AI18792"/>
      <c r="AJ18792"/>
    </row>
    <row r="18793" spans="1:36" ht="14.25" customHeight="1">
      <c r="A18793" s="41" t="b">
        <f t="shared" si="2370"/>
        <v>0</v>
      </c>
      <c r="B18793" s="41">
        <f t="shared" si="2363"/>
        <v>18792</v>
      </c>
      <c r="C18793" s="23"/>
      <c r="N18793" s="45"/>
      <c r="O18793" s="45"/>
      <c r="P18793" s="45"/>
      <c r="Q18793" s="45"/>
      <c r="R18793" s="45"/>
      <c r="S18793" s="1">
        <f t="shared" si="2364"/>
        <v>0</v>
      </c>
      <c r="T18793" s="1">
        <f t="shared" si="2365"/>
        <v>0</v>
      </c>
      <c r="U18793" s="1">
        <f t="shared" si="2366"/>
        <v>0</v>
      </c>
      <c r="V18793" s="1">
        <f t="shared" si="2367"/>
        <v>0</v>
      </c>
      <c r="W18793" s="1">
        <f t="shared" si="2368"/>
        <v>0</v>
      </c>
      <c r="X18793" s="1">
        <f t="shared" si="2369"/>
        <v>0</v>
      </c>
      <c r="Y18793"/>
      <c r="Z18793"/>
      <c r="AA18793"/>
      <c r="AB18793"/>
      <c r="AC18793"/>
      <c r="AD18793"/>
      <c r="AE18793"/>
      <c r="AF18793"/>
      <c r="AG18793"/>
      <c r="AH18793"/>
      <c r="AI18793"/>
      <c r="AJ18793"/>
    </row>
    <row r="18794" spans="1:36" ht="14.25" customHeight="1">
      <c r="A18794" s="41" t="b">
        <f t="shared" si="2370"/>
        <v>0</v>
      </c>
      <c r="B18794" s="41">
        <f t="shared" si="2363"/>
        <v>18793</v>
      </c>
      <c r="C18794" s="23"/>
      <c r="N18794" s="45"/>
      <c r="O18794" s="45"/>
      <c r="P18794" s="45"/>
      <c r="Q18794" s="45"/>
      <c r="R18794" s="45"/>
      <c r="S18794" s="1">
        <f t="shared" si="2364"/>
        <v>0</v>
      </c>
      <c r="T18794" s="1">
        <f t="shared" si="2365"/>
        <v>0</v>
      </c>
      <c r="U18794" s="1">
        <f t="shared" si="2366"/>
        <v>0</v>
      </c>
      <c r="V18794" s="1">
        <f t="shared" si="2367"/>
        <v>0</v>
      </c>
      <c r="W18794" s="1">
        <f t="shared" si="2368"/>
        <v>0</v>
      </c>
      <c r="X18794" s="1">
        <f t="shared" si="2369"/>
        <v>0</v>
      </c>
      <c r="Y18794"/>
      <c r="Z18794"/>
      <c r="AA18794"/>
      <c r="AB18794"/>
      <c r="AC18794"/>
      <c r="AD18794"/>
      <c r="AE18794"/>
      <c r="AF18794"/>
      <c r="AG18794"/>
      <c r="AH18794"/>
      <c r="AI18794"/>
      <c r="AJ18794"/>
    </row>
    <row r="18795" spans="1:36" ht="14.25" customHeight="1">
      <c r="A18795" s="41" t="b">
        <f t="shared" si="2370"/>
        <v>0</v>
      </c>
      <c r="B18795" s="41">
        <f t="shared" si="2363"/>
        <v>18794</v>
      </c>
      <c r="C18795" s="23"/>
      <c r="N18795" s="45"/>
      <c r="O18795" s="45"/>
      <c r="P18795" s="45"/>
      <c r="Q18795" s="45"/>
      <c r="R18795" s="45"/>
      <c r="S18795" s="1">
        <f t="shared" si="2364"/>
        <v>0</v>
      </c>
      <c r="T18795" s="1">
        <f t="shared" si="2365"/>
        <v>0</v>
      </c>
      <c r="U18795" s="1">
        <f t="shared" si="2366"/>
        <v>0</v>
      </c>
      <c r="V18795" s="1">
        <f t="shared" si="2367"/>
        <v>0</v>
      </c>
      <c r="W18795" s="1">
        <f t="shared" si="2368"/>
        <v>0</v>
      </c>
      <c r="X18795" s="1">
        <f t="shared" si="2369"/>
        <v>0</v>
      </c>
      <c r="Y18795"/>
      <c r="Z18795"/>
      <c r="AA18795"/>
      <c r="AB18795"/>
      <c r="AC18795"/>
      <c r="AD18795"/>
      <c r="AE18795"/>
      <c r="AF18795"/>
      <c r="AG18795"/>
      <c r="AH18795"/>
      <c r="AI18795"/>
      <c r="AJ18795"/>
    </row>
    <row r="18796" spans="1:36" ht="14.25" customHeight="1">
      <c r="A18796" s="41" t="b">
        <f t="shared" si="2370"/>
        <v>0</v>
      </c>
      <c r="B18796" s="41">
        <f t="shared" si="2363"/>
        <v>18795</v>
      </c>
      <c r="C18796" s="23"/>
      <c r="N18796" s="45"/>
      <c r="O18796" s="45"/>
      <c r="P18796" s="45"/>
      <c r="Q18796" s="45"/>
      <c r="R18796" s="45"/>
      <c r="S18796" s="1">
        <f t="shared" si="2364"/>
        <v>0</v>
      </c>
      <c r="T18796" s="1">
        <f t="shared" si="2365"/>
        <v>0</v>
      </c>
      <c r="U18796" s="1">
        <f t="shared" si="2366"/>
        <v>0</v>
      </c>
      <c r="V18796" s="1">
        <f t="shared" si="2367"/>
        <v>0</v>
      </c>
      <c r="W18796" s="1">
        <f t="shared" si="2368"/>
        <v>0</v>
      </c>
      <c r="X18796" s="1">
        <f t="shared" si="2369"/>
        <v>0</v>
      </c>
      <c r="Y18796"/>
      <c r="Z18796"/>
      <c r="AA18796"/>
      <c r="AB18796"/>
      <c r="AC18796"/>
      <c r="AD18796"/>
      <c r="AE18796"/>
      <c r="AF18796"/>
      <c r="AG18796"/>
      <c r="AH18796"/>
      <c r="AI18796"/>
      <c r="AJ18796"/>
    </row>
    <row r="18797" spans="1:36" ht="14.25" customHeight="1">
      <c r="A18797" s="41" t="b">
        <f t="shared" si="2370"/>
        <v>0</v>
      </c>
      <c r="B18797" s="41">
        <f t="shared" si="2363"/>
        <v>18796</v>
      </c>
      <c r="C18797" s="23"/>
      <c r="N18797" s="45"/>
      <c r="O18797" s="45"/>
      <c r="P18797" s="45"/>
      <c r="Q18797" s="45"/>
      <c r="R18797" s="45"/>
      <c r="S18797" s="1">
        <f t="shared" si="2364"/>
        <v>0</v>
      </c>
      <c r="T18797" s="1">
        <f t="shared" si="2365"/>
        <v>0</v>
      </c>
      <c r="U18797" s="1">
        <f t="shared" si="2366"/>
        <v>0</v>
      </c>
      <c r="V18797" s="1">
        <f t="shared" si="2367"/>
        <v>0</v>
      </c>
      <c r="W18797" s="1">
        <f t="shared" si="2368"/>
        <v>0</v>
      </c>
      <c r="X18797" s="1">
        <f t="shared" si="2369"/>
        <v>0</v>
      </c>
      <c r="Y18797"/>
      <c r="Z18797"/>
      <c r="AA18797"/>
      <c r="AB18797"/>
      <c r="AC18797"/>
      <c r="AD18797"/>
      <c r="AE18797"/>
      <c r="AF18797"/>
      <c r="AG18797"/>
      <c r="AH18797"/>
      <c r="AI18797"/>
      <c r="AJ18797"/>
    </row>
    <row r="18798" spans="1:36" ht="14.25" customHeight="1">
      <c r="A18798" s="41" t="b">
        <f t="shared" si="2370"/>
        <v>0</v>
      </c>
      <c r="B18798" s="41">
        <f t="shared" si="2363"/>
        <v>18797</v>
      </c>
      <c r="C18798" s="23"/>
      <c r="N18798" s="45"/>
      <c r="O18798" s="45"/>
      <c r="P18798" s="45"/>
      <c r="Q18798" s="45"/>
      <c r="R18798" s="45"/>
      <c r="S18798" s="1">
        <f t="shared" si="2364"/>
        <v>0</v>
      </c>
      <c r="T18798" s="1">
        <f t="shared" si="2365"/>
        <v>0</v>
      </c>
      <c r="U18798" s="1">
        <f t="shared" si="2366"/>
        <v>0</v>
      </c>
      <c r="V18798" s="1">
        <f t="shared" si="2367"/>
        <v>0</v>
      </c>
      <c r="W18798" s="1">
        <f t="shared" si="2368"/>
        <v>0</v>
      </c>
      <c r="X18798" s="1">
        <f t="shared" si="2369"/>
        <v>0</v>
      </c>
      <c r="Y18798"/>
      <c r="Z18798"/>
      <c r="AA18798"/>
      <c r="AB18798"/>
      <c r="AC18798"/>
      <c r="AD18798"/>
      <c r="AE18798"/>
      <c r="AF18798"/>
      <c r="AG18798"/>
      <c r="AH18798"/>
      <c r="AI18798"/>
      <c r="AJ18798"/>
    </row>
    <row r="18799" spans="1:36" ht="14.25" customHeight="1">
      <c r="A18799" s="41" t="b">
        <f t="shared" si="2370"/>
        <v>0</v>
      </c>
      <c r="B18799" s="41">
        <f t="shared" si="2363"/>
        <v>18798</v>
      </c>
      <c r="C18799" s="23"/>
      <c r="N18799" s="45"/>
      <c r="O18799" s="45"/>
      <c r="P18799" s="45"/>
      <c r="Q18799" s="45"/>
      <c r="R18799" s="45"/>
      <c r="S18799" s="1">
        <f t="shared" si="2364"/>
        <v>0</v>
      </c>
      <c r="T18799" s="1">
        <f t="shared" si="2365"/>
        <v>0</v>
      </c>
      <c r="U18799" s="1">
        <f t="shared" si="2366"/>
        <v>0</v>
      </c>
      <c r="V18799" s="1">
        <f t="shared" si="2367"/>
        <v>0</v>
      </c>
      <c r="W18799" s="1">
        <f t="shared" si="2368"/>
        <v>0</v>
      </c>
      <c r="X18799" s="1">
        <f t="shared" si="2369"/>
        <v>0</v>
      </c>
      <c r="Y18799"/>
      <c r="Z18799"/>
      <c r="AA18799"/>
      <c r="AB18799"/>
      <c r="AC18799"/>
      <c r="AD18799"/>
      <c r="AE18799"/>
      <c r="AF18799"/>
      <c r="AG18799"/>
      <c r="AH18799"/>
      <c r="AI18799"/>
      <c r="AJ18799"/>
    </row>
    <row r="18800" spans="1:36" ht="14.25" customHeight="1">
      <c r="A18800" s="41" t="b">
        <f t="shared" si="2370"/>
        <v>0</v>
      </c>
      <c r="B18800" s="41">
        <f t="shared" si="2363"/>
        <v>18799</v>
      </c>
      <c r="C18800" s="23"/>
      <c r="N18800" s="45"/>
      <c r="O18800" s="45"/>
      <c r="P18800" s="45"/>
      <c r="Q18800" s="45"/>
      <c r="R18800" s="45"/>
      <c r="S18800" s="1">
        <f t="shared" si="2364"/>
        <v>0</v>
      </c>
      <c r="T18800" s="1">
        <f t="shared" si="2365"/>
        <v>0</v>
      </c>
      <c r="U18800" s="1">
        <f t="shared" si="2366"/>
        <v>0</v>
      </c>
      <c r="V18800" s="1">
        <f t="shared" si="2367"/>
        <v>0</v>
      </c>
      <c r="W18800" s="1">
        <f t="shared" si="2368"/>
        <v>0</v>
      </c>
      <c r="X18800" s="1">
        <f t="shared" si="2369"/>
        <v>0</v>
      </c>
      <c r="Y18800"/>
      <c r="Z18800"/>
      <c r="AA18800"/>
      <c r="AB18800"/>
      <c r="AC18800"/>
      <c r="AD18800"/>
      <c r="AE18800"/>
      <c r="AF18800"/>
      <c r="AG18800"/>
      <c r="AH18800"/>
      <c r="AI18800"/>
      <c r="AJ18800"/>
    </row>
    <row r="18801" spans="1:36" ht="14.25" customHeight="1">
      <c r="A18801" s="41" t="b">
        <f t="shared" si="2370"/>
        <v>0</v>
      </c>
      <c r="B18801" s="41">
        <f t="shared" si="2363"/>
        <v>18800</v>
      </c>
      <c r="C18801" s="23"/>
      <c r="N18801" s="45"/>
      <c r="O18801" s="45"/>
      <c r="P18801" s="45"/>
      <c r="Q18801" s="45"/>
      <c r="R18801" s="45"/>
      <c r="S18801" s="1">
        <f t="shared" si="2364"/>
        <v>0</v>
      </c>
      <c r="T18801" s="1">
        <f t="shared" si="2365"/>
        <v>0</v>
      </c>
      <c r="U18801" s="1">
        <f t="shared" si="2366"/>
        <v>0</v>
      </c>
      <c r="V18801" s="1">
        <f t="shared" si="2367"/>
        <v>0</v>
      </c>
      <c r="W18801" s="1">
        <f t="shared" si="2368"/>
        <v>0</v>
      </c>
      <c r="X18801" s="1">
        <f t="shared" si="2369"/>
        <v>0</v>
      </c>
      <c r="Y18801"/>
      <c r="Z18801"/>
      <c r="AA18801"/>
      <c r="AB18801"/>
      <c r="AC18801"/>
      <c r="AD18801"/>
      <c r="AE18801"/>
      <c r="AF18801"/>
      <c r="AG18801"/>
      <c r="AH18801"/>
      <c r="AI18801"/>
      <c r="AJ18801"/>
    </row>
    <row r="18802" spans="1:36" ht="14.25" customHeight="1">
      <c r="A18802" s="41" t="b">
        <f t="shared" si="2370"/>
        <v>0</v>
      </c>
      <c r="B18802" s="41">
        <f t="shared" si="2363"/>
        <v>18801</v>
      </c>
      <c r="C18802" s="23"/>
      <c r="N18802" s="45"/>
      <c r="O18802" s="45"/>
      <c r="P18802" s="45"/>
      <c r="Q18802" s="45"/>
      <c r="R18802" s="45"/>
      <c r="S18802" s="1">
        <f t="shared" si="2364"/>
        <v>0</v>
      </c>
      <c r="T18802" s="1">
        <f t="shared" si="2365"/>
        <v>0</v>
      </c>
      <c r="U18802" s="1">
        <f t="shared" si="2366"/>
        <v>0</v>
      </c>
      <c r="V18802" s="1">
        <f t="shared" si="2367"/>
        <v>0</v>
      </c>
      <c r="W18802" s="1">
        <f t="shared" si="2368"/>
        <v>0</v>
      </c>
      <c r="X18802" s="1">
        <f t="shared" si="2369"/>
        <v>0</v>
      </c>
      <c r="Y18802"/>
      <c r="Z18802"/>
      <c r="AA18802"/>
      <c r="AB18802"/>
      <c r="AC18802"/>
      <c r="AD18802"/>
      <c r="AE18802"/>
      <c r="AF18802"/>
      <c r="AG18802"/>
      <c r="AH18802"/>
      <c r="AI18802"/>
      <c r="AJ18802"/>
    </row>
    <row r="18803" spans="1:36" ht="14.25" customHeight="1">
      <c r="A18803" s="41" t="b">
        <f t="shared" si="2370"/>
        <v>0</v>
      </c>
      <c r="B18803" s="41">
        <f t="shared" si="2363"/>
        <v>18802</v>
      </c>
      <c r="C18803" s="23"/>
      <c r="N18803" s="45"/>
      <c r="O18803" s="45"/>
      <c r="P18803" s="45"/>
      <c r="Q18803" s="45"/>
      <c r="R18803" s="45"/>
      <c r="S18803" s="1">
        <f t="shared" si="2364"/>
        <v>0</v>
      </c>
      <c r="T18803" s="1">
        <f t="shared" si="2365"/>
        <v>0</v>
      </c>
      <c r="U18803" s="1">
        <f t="shared" si="2366"/>
        <v>0</v>
      </c>
      <c r="V18803" s="1">
        <f t="shared" si="2367"/>
        <v>0</v>
      </c>
      <c r="W18803" s="1">
        <f t="shared" si="2368"/>
        <v>0</v>
      </c>
      <c r="X18803" s="1">
        <f t="shared" si="2369"/>
        <v>0</v>
      </c>
      <c r="Y18803"/>
      <c r="Z18803"/>
      <c r="AA18803"/>
      <c r="AB18803"/>
      <c r="AC18803"/>
      <c r="AD18803"/>
      <c r="AE18803"/>
      <c r="AF18803"/>
      <c r="AG18803"/>
      <c r="AH18803"/>
      <c r="AI18803"/>
      <c r="AJ18803"/>
    </row>
    <row r="18804" spans="1:36" ht="14.25" customHeight="1">
      <c r="A18804" s="41" t="b">
        <f t="shared" si="2370"/>
        <v>0</v>
      </c>
      <c r="B18804" s="41">
        <f t="shared" si="2363"/>
        <v>18803</v>
      </c>
      <c r="C18804" s="23"/>
      <c r="N18804" s="45"/>
      <c r="O18804" s="45"/>
      <c r="P18804" s="45"/>
      <c r="Q18804" s="45"/>
      <c r="R18804" s="45"/>
      <c r="S18804" s="1">
        <f t="shared" si="2364"/>
        <v>0</v>
      </c>
      <c r="T18804" s="1">
        <f t="shared" si="2365"/>
        <v>0</v>
      </c>
      <c r="U18804" s="1">
        <f t="shared" si="2366"/>
        <v>0</v>
      </c>
      <c r="V18804" s="1">
        <f t="shared" si="2367"/>
        <v>0</v>
      </c>
      <c r="W18804" s="1">
        <f t="shared" si="2368"/>
        <v>0</v>
      </c>
      <c r="X18804" s="1">
        <f t="shared" si="2369"/>
        <v>0</v>
      </c>
      <c r="Y18804"/>
      <c r="Z18804"/>
      <c r="AA18804"/>
      <c r="AB18804"/>
      <c r="AC18804"/>
      <c r="AD18804"/>
      <c r="AE18804"/>
      <c r="AF18804"/>
      <c r="AG18804"/>
      <c r="AH18804"/>
      <c r="AI18804"/>
      <c r="AJ18804"/>
    </row>
    <row r="18805" spans="1:36" ht="14.25" customHeight="1">
      <c r="A18805" s="41" t="b">
        <f t="shared" si="2370"/>
        <v>0</v>
      </c>
      <c r="B18805" s="41">
        <f t="shared" si="2363"/>
        <v>18804</v>
      </c>
      <c r="C18805" s="23"/>
      <c r="N18805" s="45"/>
      <c r="O18805" s="45"/>
      <c r="P18805" s="45"/>
      <c r="Q18805" s="45"/>
      <c r="R18805" s="45"/>
      <c r="S18805" s="1">
        <f t="shared" si="2364"/>
        <v>0</v>
      </c>
      <c r="T18805" s="1">
        <f t="shared" si="2365"/>
        <v>0</v>
      </c>
      <c r="U18805" s="1">
        <f t="shared" si="2366"/>
        <v>0</v>
      </c>
      <c r="V18805" s="1">
        <f t="shared" si="2367"/>
        <v>0</v>
      </c>
      <c r="W18805" s="1">
        <f t="shared" si="2368"/>
        <v>0</v>
      </c>
      <c r="X18805" s="1">
        <f t="shared" si="2369"/>
        <v>0</v>
      </c>
      <c r="Y18805"/>
      <c r="Z18805"/>
      <c r="AA18805"/>
      <c r="AB18805"/>
      <c r="AC18805"/>
      <c r="AD18805"/>
      <c r="AE18805"/>
      <c r="AF18805"/>
      <c r="AG18805"/>
      <c r="AH18805"/>
      <c r="AI18805"/>
      <c r="AJ18805"/>
    </row>
    <row r="18806" spans="1:36" ht="14.25" customHeight="1">
      <c r="A18806" s="41" t="b">
        <f t="shared" si="2370"/>
        <v>0</v>
      </c>
      <c r="B18806" s="41">
        <f t="shared" si="2363"/>
        <v>18805</v>
      </c>
      <c r="C18806" s="23"/>
      <c r="N18806" s="45"/>
      <c r="O18806" s="45"/>
      <c r="P18806" s="45"/>
      <c r="Q18806" s="45"/>
      <c r="R18806" s="45"/>
      <c r="S18806" s="1">
        <f t="shared" si="2364"/>
        <v>0</v>
      </c>
      <c r="T18806" s="1">
        <f t="shared" si="2365"/>
        <v>0</v>
      </c>
      <c r="U18806" s="1">
        <f t="shared" si="2366"/>
        <v>0</v>
      </c>
      <c r="V18806" s="1">
        <f t="shared" si="2367"/>
        <v>0</v>
      </c>
      <c r="W18806" s="1">
        <f t="shared" si="2368"/>
        <v>0</v>
      </c>
      <c r="X18806" s="1">
        <f t="shared" si="2369"/>
        <v>0</v>
      </c>
      <c r="Y18806"/>
      <c r="Z18806"/>
      <c r="AA18806"/>
      <c r="AB18806"/>
      <c r="AC18806"/>
      <c r="AD18806"/>
      <c r="AE18806"/>
      <c r="AF18806"/>
      <c r="AG18806"/>
      <c r="AH18806"/>
      <c r="AI18806"/>
      <c r="AJ18806"/>
    </row>
    <row r="18807" spans="1:36" ht="14.25" customHeight="1">
      <c r="A18807" s="41" t="b">
        <f t="shared" si="2370"/>
        <v>0</v>
      </c>
      <c r="B18807" s="41">
        <f t="shared" si="2363"/>
        <v>18806</v>
      </c>
      <c r="C18807" s="23"/>
      <c r="N18807" s="45"/>
      <c r="O18807" s="45"/>
      <c r="P18807" s="45"/>
      <c r="Q18807" s="45"/>
      <c r="R18807" s="45"/>
      <c r="S18807" s="1">
        <f t="shared" si="2364"/>
        <v>0</v>
      </c>
      <c r="T18807" s="1">
        <f t="shared" si="2365"/>
        <v>0</v>
      </c>
      <c r="U18807" s="1">
        <f t="shared" si="2366"/>
        <v>0</v>
      </c>
      <c r="V18807" s="1">
        <f t="shared" si="2367"/>
        <v>0</v>
      </c>
      <c r="W18807" s="1">
        <f t="shared" si="2368"/>
        <v>0</v>
      </c>
      <c r="X18807" s="1">
        <f t="shared" si="2369"/>
        <v>0</v>
      </c>
      <c r="Y18807"/>
      <c r="Z18807"/>
      <c r="AA18807"/>
      <c r="AB18807"/>
      <c r="AC18807"/>
      <c r="AD18807"/>
      <c r="AE18807"/>
      <c r="AF18807"/>
      <c r="AG18807"/>
      <c r="AH18807"/>
      <c r="AI18807"/>
      <c r="AJ18807"/>
    </row>
    <row r="18808" spans="1:36" ht="14.25" customHeight="1">
      <c r="A18808" s="41" t="b">
        <f t="shared" si="2370"/>
        <v>0</v>
      </c>
      <c r="B18808" s="41">
        <f t="shared" si="2363"/>
        <v>18807</v>
      </c>
      <c r="C18808" s="23"/>
      <c r="N18808" s="45"/>
      <c r="O18808" s="45"/>
      <c r="P18808" s="45"/>
      <c r="Q18808" s="45"/>
      <c r="R18808" s="45"/>
      <c r="S18808" s="1">
        <f t="shared" si="2364"/>
        <v>0</v>
      </c>
      <c r="T18808" s="1">
        <f t="shared" si="2365"/>
        <v>0</v>
      </c>
      <c r="U18808" s="1">
        <f t="shared" si="2366"/>
        <v>0</v>
      </c>
      <c r="V18808" s="1">
        <f t="shared" si="2367"/>
        <v>0</v>
      </c>
      <c r="W18808" s="1">
        <f t="shared" si="2368"/>
        <v>0</v>
      </c>
      <c r="X18808" s="1">
        <f t="shared" si="2369"/>
        <v>0</v>
      </c>
      <c r="Y18808"/>
      <c r="Z18808"/>
      <c r="AA18808"/>
      <c r="AB18808"/>
      <c r="AC18808"/>
      <c r="AD18808"/>
      <c r="AE18808"/>
      <c r="AF18808"/>
      <c r="AG18808"/>
      <c r="AH18808"/>
      <c r="AI18808"/>
      <c r="AJ18808"/>
    </row>
    <row r="18809" spans="1:36" ht="14.25" customHeight="1">
      <c r="A18809" s="41" t="b">
        <f t="shared" si="2370"/>
        <v>0</v>
      </c>
      <c r="B18809" s="41">
        <f t="shared" si="2363"/>
        <v>18808</v>
      </c>
      <c r="C18809" s="23"/>
      <c r="N18809" s="45"/>
      <c r="O18809" s="45"/>
      <c r="P18809" s="45"/>
      <c r="Q18809" s="45"/>
      <c r="R18809" s="45"/>
      <c r="S18809" s="1">
        <f t="shared" si="2364"/>
        <v>0</v>
      </c>
      <c r="T18809" s="1">
        <f t="shared" si="2365"/>
        <v>0</v>
      </c>
      <c r="U18809" s="1">
        <f t="shared" si="2366"/>
        <v>0</v>
      </c>
      <c r="V18809" s="1">
        <f t="shared" si="2367"/>
        <v>0</v>
      </c>
      <c r="W18809" s="1">
        <f t="shared" si="2368"/>
        <v>0</v>
      </c>
      <c r="X18809" s="1">
        <f t="shared" si="2369"/>
        <v>0</v>
      </c>
      <c r="Y18809"/>
      <c r="Z18809"/>
      <c r="AA18809"/>
      <c r="AB18809"/>
      <c r="AC18809"/>
      <c r="AD18809"/>
      <c r="AE18809"/>
      <c r="AF18809"/>
      <c r="AG18809"/>
      <c r="AH18809"/>
      <c r="AI18809"/>
      <c r="AJ18809"/>
    </row>
    <row r="18810" spans="1:36" ht="14.25" customHeight="1">
      <c r="A18810" s="41" t="b">
        <f t="shared" si="2370"/>
        <v>0</v>
      </c>
      <c r="B18810" s="41">
        <f t="shared" si="2363"/>
        <v>18809</v>
      </c>
      <c r="C18810" s="23"/>
      <c r="N18810" s="45"/>
      <c r="O18810" s="45"/>
      <c r="P18810" s="45"/>
      <c r="Q18810" s="45"/>
      <c r="R18810" s="45"/>
      <c r="S18810" s="1">
        <f t="shared" si="2364"/>
        <v>0</v>
      </c>
      <c r="T18810" s="1">
        <f t="shared" si="2365"/>
        <v>0</v>
      </c>
      <c r="U18810" s="1">
        <f t="shared" si="2366"/>
        <v>0</v>
      </c>
      <c r="V18810" s="1">
        <f t="shared" si="2367"/>
        <v>0</v>
      </c>
      <c r="W18810" s="1">
        <f t="shared" si="2368"/>
        <v>0</v>
      </c>
      <c r="X18810" s="1">
        <f t="shared" si="2369"/>
        <v>0</v>
      </c>
      <c r="Y18810"/>
      <c r="Z18810"/>
      <c r="AA18810"/>
      <c r="AB18810"/>
      <c r="AC18810"/>
      <c r="AD18810"/>
      <c r="AE18810"/>
      <c r="AF18810"/>
      <c r="AG18810"/>
      <c r="AH18810"/>
      <c r="AI18810"/>
      <c r="AJ18810"/>
    </row>
    <row r="18811" spans="1:36" ht="14.25" customHeight="1">
      <c r="A18811" s="41" t="b">
        <f t="shared" si="2370"/>
        <v>0</v>
      </c>
      <c r="B18811" s="41">
        <f t="shared" si="2363"/>
        <v>18810</v>
      </c>
      <c r="C18811" s="23"/>
      <c r="N18811" s="45"/>
      <c r="O18811" s="45"/>
      <c r="P18811" s="45"/>
      <c r="Q18811" s="45"/>
      <c r="R18811" s="45"/>
      <c r="S18811" s="1">
        <f t="shared" si="2364"/>
        <v>0</v>
      </c>
      <c r="T18811" s="1">
        <f t="shared" si="2365"/>
        <v>0</v>
      </c>
      <c r="U18811" s="1">
        <f t="shared" si="2366"/>
        <v>0</v>
      </c>
      <c r="V18811" s="1">
        <f t="shared" si="2367"/>
        <v>0</v>
      </c>
      <c r="W18811" s="1">
        <f t="shared" si="2368"/>
        <v>0</v>
      </c>
      <c r="X18811" s="1">
        <f t="shared" si="2369"/>
        <v>0</v>
      </c>
      <c r="Y18811"/>
      <c r="Z18811"/>
      <c r="AA18811"/>
      <c r="AB18811"/>
      <c r="AC18811"/>
      <c r="AD18811"/>
      <c r="AE18811"/>
      <c r="AF18811"/>
      <c r="AG18811"/>
      <c r="AH18811"/>
      <c r="AI18811"/>
      <c r="AJ18811"/>
    </row>
    <row r="18812" spans="1:36" ht="14.25" customHeight="1">
      <c r="A18812" s="41" t="b">
        <f t="shared" si="2370"/>
        <v>0</v>
      </c>
      <c r="B18812" s="41">
        <f t="shared" si="2363"/>
        <v>18811</v>
      </c>
      <c r="C18812" s="23"/>
      <c r="N18812" s="45"/>
      <c r="O18812" s="45"/>
      <c r="P18812" s="45"/>
      <c r="Q18812" s="45"/>
      <c r="R18812" s="45"/>
      <c r="S18812" s="1">
        <f t="shared" si="2364"/>
        <v>0</v>
      </c>
      <c r="T18812" s="1">
        <f t="shared" si="2365"/>
        <v>0</v>
      </c>
      <c r="U18812" s="1">
        <f t="shared" si="2366"/>
        <v>0</v>
      </c>
      <c r="V18812" s="1">
        <f t="shared" si="2367"/>
        <v>0</v>
      </c>
      <c r="W18812" s="1">
        <f t="shared" si="2368"/>
        <v>0</v>
      </c>
      <c r="X18812" s="1">
        <f t="shared" si="2369"/>
        <v>0</v>
      </c>
      <c r="Y18812"/>
      <c r="Z18812"/>
      <c r="AA18812"/>
      <c r="AB18812"/>
      <c r="AC18812"/>
      <c r="AD18812"/>
      <c r="AE18812"/>
      <c r="AF18812"/>
      <c r="AG18812"/>
      <c r="AH18812"/>
      <c r="AI18812"/>
      <c r="AJ18812"/>
    </row>
    <row r="18813" spans="1:36" ht="14.25" customHeight="1">
      <c r="A18813" s="41" t="b">
        <f t="shared" si="2370"/>
        <v>0</v>
      </c>
      <c r="B18813" s="41">
        <f t="shared" si="2363"/>
        <v>18812</v>
      </c>
      <c r="C18813" s="23"/>
      <c r="N18813" s="45"/>
      <c r="O18813" s="45"/>
      <c r="P18813" s="45"/>
      <c r="Q18813" s="45"/>
      <c r="R18813" s="45"/>
      <c r="S18813" s="1">
        <f t="shared" si="2364"/>
        <v>0</v>
      </c>
      <c r="T18813" s="1">
        <f t="shared" si="2365"/>
        <v>0</v>
      </c>
      <c r="U18813" s="1">
        <f t="shared" si="2366"/>
        <v>0</v>
      </c>
      <c r="V18813" s="1">
        <f t="shared" si="2367"/>
        <v>0</v>
      </c>
      <c r="W18813" s="1">
        <f t="shared" si="2368"/>
        <v>0</v>
      </c>
      <c r="X18813" s="1">
        <f t="shared" si="2369"/>
        <v>0</v>
      </c>
      <c r="Y18813"/>
      <c r="Z18813"/>
      <c r="AA18813"/>
      <c r="AB18813"/>
      <c r="AC18813"/>
      <c r="AD18813"/>
      <c r="AE18813"/>
      <c r="AF18813"/>
      <c r="AG18813"/>
      <c r="AH18813"/>
      <c r="AI18813"/>
      <c r="AJ18813"/>
    </row>
    <row r="18814" spans="1:36" ht="14.25" customHeight="1">
      <c r="A18814" s="41" t="b">
        <f t="shared" si="2370"/>
        <v>0</v>
      </c>
      <c r="B18814" s="41">
        <f t="shared" si="2363"/>
        <v>18813</v>
      </c>
      <c r="C18814" s="23"/>
      <c r="N18814" s="45"/>
      <c r="O18814" s="45"/>
      <c r="P18814" s="45"/>
      <c r="Q18814" s="45"/>
      <c r="R18814" s="45"/>
      <c r="S18814" s="1">
        <f t="shared" si="2364"/>
        <v>0</v>
      </c>
      <c r="T18814" s="1">
        <f t="shared" si="2365"/>
        <v>0</v>
      </c>
      <c r="U18814" s="1">
        <f t="shared" si="2366"/>
        <v>0</v>
      </c>
      <c r="V18814" s="1">
        <f t="shared" si="2367"/>
        <v>0</v>
      </c>
      <c r="W18814" s="1">
        <f t="shared" si="2368"/>
        <v>0</v>
      </c>
      <c r="X18814" s="1">
        <f t="shared" si="2369"/>
        <v>0</v>
      </c>
      <c r="Y18814"/>
      <c r="Z18814"/>
      <c r="AA18814"/>
      <c r="AB18814"/>
      <c r="AC18814"/>
      <c r="AD18814"/>
      <c r="AE18814"/>
      <c r="AF18814"/>
      <c r="AG18814"/>
      <c r="AH18814"/>
      <c r="AI18814"/>
      <c r="AJ18814"/>
    </row>
    <row r="18815" spans="1:36" ht="14.25" customHeight="1">
      <c r="A18815" s="41" t="b">
        <f t="shared" si="2370"/>
        <v>0</v>
      </c>
      <c r="B18815" s="41">
        <f t="shared" si="2363"/>
        <v>18814</v>
      </c>
      <c r="C18815" s="23"/>
      <c r="N18815" s="45"/>
      <c r="O18815" s="45"/>
      <c r="P18815" s="45"/>
      <c r="Q18815" s="45"/>
      <c r="R18815" s="45"/>
      <c r="S18815" s="1">
        <f t="shared" si="2364"/>
        <v>0</v>
      </c>
      <c r="T18815" s="1">
        <f t="shared" si="2365"/>
        <v>0</v>
      </c>
      <c r="U18815" s="1">
        <f t="shared" si="2366"/>
        <v>0</v>
      </c>
      <c r="V18815" s="1">
        <f t="shared" si="2367"/>
        <v>0</v>
      </c>
      <c r="W18815" s="1">
        <f t="shared" si="2368"/>
        <v>0</v>
      </c>
      <c r="X18815" s="1">
        <f t="shared" si="2369"/>
        <v>0</v>
      </c>
      <c r="Y18815"/>
      <c r="Z18815"/>
      <c r="AA18815"/>
      <c r="AB18815"/>
      <c r="AC18815"/>
      <c r="AD18815"/>
      <c r="AE18815"/>
      <c r="AF18815"/>
      <c r="AG18815"/>
      <c r="AH18815"/>
      <c r="AI18815"/>
      <c r="AJ18815"/>
    </row>
    <row r="18816" spans="1:36" ht="14.25" customHeight="1">
      <c r="A18816" s="41" t="b">
        <f t="shared" si="2370"/>
        <v>0</v>
      </c>
      <c r="B18816" s="41">
        <f t="shared" si="2363"/>
        <v>18815</v>
      </c>
      <c r="C18816" s="23"/>
      <c r="N18816" s="45"/>
      <c r="O18816" s="45"/>
      <c r="P18816" s="45"/>
      <c r="Q18816" s="45"/>
      <c r="R18816" s="45"/>
      <c r="S18816" s="1">
        <f t="shared" si="2364"/>
        <v>0</v>
      </c>
      <c r="T18816" s="1">
        <f t="shared" si="2365"/>
        <v>0</v>
      </c>
      <c r="U18816" s="1">
        <f t="shared" si="2366"/>
        <v>0</v>
      </c>
      <c r="V18816" s="1">
        <f t="shared" si="2367"/>
        <v>0</v>
      </c>
      <c r="W18816" s="1">
        <f t="shared" si="2368"/>
        <v>0</v>
      </c>
      <c r="X18816" s="1">
        <f t="shared" si="2369"/>
        <v>0</v>
      </c>
      <c r="Y18816"/>
      <c r="Z18816"/>
      <c r="AA18816"/>
      <c r="AB18816"/>
      <c r="AC18816"/>
      <c r="AD18816"/>
      <c r="AE18816"/>
      <c r="AF18816"/>
      <c r="AG18816"/>
      <c r="AH18816"/>
      <c r="AI18816"/>
      <c r="AJ18816"/>
    </row>
    <row r="18817" spans="1:36" ht="14.25" customHeight="1">
      <c r="A18817" s="41" t="b">
        <f t="shared" si="2370"/>
        <v>0</v>
      </c>
      <c r="B18817" s="41">
        <f t="shared" si="2363"/>
        <v>18816</v>
      </c>
      <c r="C18817" s="23"/>
      <c r="N18817" s="45"/>
      <c r="O18817" s="45"/>
      <c r="P18817" s="45"/>
      <c r="Q18817" s="45"/>
      <c r="R18817" s="45"/>
      <c r="S18817" s="1">
        <f t="shared" si="2364"/>
        <v>0</v>
      </c>
      <c r="T18817" s="1">
        <f t="shared" si="2365"/>
        <v>0</v>
      </c>
      <c r="U18817" s="1">
        <f t="shared" si="2366"/>
        <v>0</v>
      </c>
      <c r="V18817" s="1">
        <f t="shared" si="2367"/>
        <v>0</v>
      </c>
      <c r="W18817" s="1">
        <f t="shared" si="2368"/>
        <v>0</v>
      </c>
      <c r="X18817" s="1">
        <f t="shared" si="2369"/>
        <v>0</v>
      </c>
      <c r="Y18817"/>
      <c r="Z18817"/>
      <c r="AA18817"/>
      <c r="AB18817"/>
      <c r="AC18817"/>
      <c r="AD18817"/>
      <c r="AE18817"/>
      <c r="AF18817"/>
      <c r="AG18817"/>
      <c r="AH18817"/>
      <c r="AI18817"/>
      <c r="AJ18817"/>
    </row>
    <row r="18818" spans="1:36" ht="14.25" customHeight="1">
      <c r="A18818" s="41" t="b">
        <f t="shared" si="2370"/>
        <v>0</v>
      </c>
      <c r="B18818" s="41">
        <f t="shared" si="2363"/>
        <v>18817</v>
      </c>
      <c r="C18818" s="23"/>
      <c r="N18818" s="45"/>
      <c r="O18818" s="45"/>
      <c r="P18818" s="45"/>
      <c r="Q18818" s="45"/>
      <c r="R18818" s="45"/>
      <c r="S18818" s="1">
        <f t="shared" si="2364"/>
        <v>0</v>
      </c>
      <c r="T18818" s="1">
        <f t="shared" si="2365"/>
        <v>0</v>
      </c>
      <c r="U18818" s="1">
        <f t="shared" si="2366"/>
        <v>0</v>
      </c>
      <c r="V18818" s="1">
        <f t="shared" si="2367"/>
        <v>0</v>
      </c>
      <c r="W18818" s="1">
        <f t="shared" si="2368"/>
        <v>0</v>
      </c>
      <c r="X18818" s="1">
        <f t="shared" si="2369"/>
        <v>0</v>
      </c>
      <c r="Y18818"/>
      <c r="Z18818"/>
      <c r="AA18818"/>
      <c r="AB18818"/>
      <c r="AC18818"/>
      <c r="AD18818"/>
      <c r="AE18818"/>
      <c r="AF18818"/>
      <c r="AG18818"/>
      <c r="AH18818"/>
      <c r="AI18818"/>
      <c r="AJ18818"/>
    </row>
    <row r="18819" spans="1:36" ht="14.25" customHeight="1">
      <c r="A18819" s="41" t="b">
        <f t="shared" si="2370"/>
        <v>0</v>
      </c>
      <c r="B18819" s="41">
        <f t="shared" si="2363"/>
        <v>18818</v>
      </c>
      <c r="C18819" s="23"/>
      <c r="N18819" s="45"/>
      <c r="O18819" s="45"/>
      <c r="P18819" s="45"/>
      <c r="Q18819" s="45"/>
      <c r="R18819" s="45"/>
      <c r="S18819" s="1">
        <f t="shared" si="2364"/>
        <v>0</v>
      </c>
      <c r="T18819" s="1">
        <f t="shared" si="2365"/>
        <v>0</v>
      </c>
      <c r="U18819" s="1">
        <f t="shared" si="2366"/>
        <v>0</v>
      </c>
      <c r="V18819" s="1">
        <f t="shared" si="2367"/>
        <v>0</v>
      </c>
      <c r="W18819" s="1">
        <f t="shared" si="2368"/>
        <v>0</v>
      </c>
      <c r="X18819" s="1">
        <f t="shared" si="2369"/>
        <v>0</v>
      </c>
      <c r="Y18819"/>
      <c r="Z18819"/>
      <c r="AA18819"/>
      <c r="AB18819"/>
      <c r="AC18819"/>
      <c r="AD18819"/>
      <c r="AE18819"/>
      <c r="AF18819"/>
      <c r="AG18819"/>
      <c r="AH18819"/>
      <c r="AI18819"/>
      <c r="AJ18819"/>
    </row>
    <row r="18820" spans="1:36" ht="14.25" customHeight="1">
      <c r="A18820" s="41" t="b">
        <f t="shared" si="2370"/>
        <v>0</v>
      </c>
      <c r="B18820" s="41">
        <f t="shared" ref="B18820:B18883" si="2371">+B18819+1</f>
        <v>18819</v>
      </c>
      <c r="C18820" s="23"/>
      <c r="N18820" s="45"/>
      <c r="O18820" s="45"/>
      <c r="P18820" s="45"/>
      <c r="Q18820" s="45"/>
      <c r="R18820" s="45"/>
      <c r="S18820" s="1">
        <f t="shared" si="2364"/>
        <v>0</v>
      </c>
      <c r="T18820" s="1">
        <f t="shared" si="2365"/>
        <v>0</v>
      </c>
      <c r="U18820" s="1">
        <f t="shared" si="2366"/>
        <v>0</v>
      </c>
      <c r="V18820" s="1">
        <f t="shared" si="2367"/>
        <v>0</v>
      </c>
      <c r="W18820" s="1">
        <f t="shared" si="2368"/>
        <v>0</v>
      </c>
      <c r="X18820" s="1">
        <f t="shared" si="2369"/>
        <v>0</v>
      </c>
      <c r="Y18820"/>
      <c r="Z18820"/>
      <c r="AA18820"/>
      <c r="AB18820"/>
      <c r="AC18820"/>
      <c r="AD18820"/>
      <c r="AE18820"/>
      <c r="AF18820"/>
      <c r="AG18820"/>
      <c r="AH18820"/>
      <c r="AI18820"/>
      <c r="AJ18820"/>
    </row>
    <row r="18821" spans="1:36" ht="14.25" customHeight="1">
      <c r="A18821" s="41" t="b">
        <f t="shared" si="2370"/>
        <v>0</v>
      </c>
      <c r="B18821" s="41">
        <f t="shared" si="2371"/>
        <v>18820</v>
      </c>
      <c r="C18821" s="23"/>
      <c r="N18821" s="45"/>
      <c r="O18821" s="45"/>
      <c r="P18821" s="45"/>
      <c r="Q18821" s="45"/>
      <c r="R18821" s="45"/>
      <c r="S18821" s="1">
        <f t="shared" si="2364"/>
        <v>0</v>
      </c>
      <c r="T18821" s="1">
        <f t="shared" si="2365"/>
        <v>0</v>
      </c>
      <c r="U18821" s="1">
        <f t="shared" si="2366"/>
        <v>0</v>
      </c>
      <c r="V18821" s="1">
        <f t="shared" si="2367"/>
        <v>0</v>
      </c>
      <c r="W18821" s="1">
        <f t="shared" si="2368"/>
        <v>0</v>
      </c>
      <c r="X18821" s="1">
        <f t="shared" si="2369"/>
        <v>0</v>
      </c>
      <c r="Y18821"/>
      <c r="Z18821"/>
      <c r="AA18821"/>
      <c r="AB18821"/>
      <c r="AC18821"/>
      <c r="AD18821"/>
      <c r="AE18821"/>
      <c r="AF18821"/>
      <c r="AG18821"/>
      <c r="AH18821"/>
      <c r="AI18821"/>
      <c r="AJ18821"/>
    </row>
    <row r="18822" spans="1:36" ht="14.25" customHeight="1">
      <c r="A18822" s="41" t="b">
        <f t="shared" si="2370"/>
        <v>0</v>
      </c>
      <c r="B18822" s="41">
        <f t="shared" si="2371"/>
        <v>18821</v>
      </c>
      <c r="C18822" s="23"/>
      <c r="N18822" s="45"/>
      <c r="O18822" s="45"/>
      <c r="P18822" s="45"/>
      <c r="Q18822" s="45"/>
      <c r="R18822" s="45"/>
      <c r="S18822" s="1">
        <f t="shared" si="2364"/>
        <v>0</v>
      </c>
      <c r="T18822" s="1">
        <f t="shared" si="2365"/>
        <v>0</v>
      </c>
      <c r="U18822" s="1">
        <f t="shared" si="2366"/>
        <v>0</v>
      </c>
      <c r="V18822" s="1">
        <f t="shared" si="2367"/>
        <v>0</v>
      </c>
      <c r="W18822" s="1">
        <f t="shared" si="2368"/>
        <v>0</v>
      </c>
      <c r="X18822" s="1">
        <f t="shared" si="2369"/>
        <v>0</v>
      </c>
      <c r="Y18822"/>
      <c r="Z18822"/>
      <c r="AA18822"/>
      <c r="AB18822"/>
      <c r="AC18822"/>
      <c r="AD18822"/>
      <c r="AE18822"/>
      <c r="AF18822"/>
      <c r="AG18822"/>
      <c r="AH18822"/>
      <c r="AI18822"/>
      <c r="AJ18822"/>
    </row>
    <row r="18823" spans="1:36" ht="14.25" customHeight="1">
      <c r="A18823" s="41" t="b">
        <f t="shared" si="2370"/>
        <v>0</v>
      </c>
      <c r="B18823" s="41">
        <f t="shared" si="2371"/>
        <v>18822</v>
      </c>
      <c r="C18823" s="23"/>
      <c r="N18823" s="45"/>
      <c r="O18823" s="45"/>
      <c r="P18823" s="45"/>
      <c r="Q18823" s="45"/>
      <c r="R18823" s="45"/>
      <c r="S18823" s="1">
        <f t="shared" si="2364"/>
        <v>0</v>
      </c>
      <c r="T18823" s="1">
        <f t="shared" si="2365"/>
        <v>0</v>
      </c>
      <c r="U18823" s="1">
        <f t="shared" si="2366"/>
        <v>0</v>
      </c>
      <c r="V18823" s="1">
        <f t="shared" si="2367"/>
        <v>0</v>
      </c>
      <c r="W18823" s="1">
        <f t="shared" si="2368"/>
        <v>0</v>
      </c>
      <c r="X18823" s="1">
        <f t="shared" si="2369"/>
        <v>0</v>
      </c>
      <c r="Y18823"/>
      <c r="Z18823"/>
      <c r="AA18823"/>
      <c r="AB18823"/>
      <c r="AC18823"/>
      <c r="AD18823"/>
      <c r="AE18823"/>
      <c r="AF18823"/>
      <c r="AG18823"/>
      <c r="AH18823"/>
      <c r="AI18823"/>
      <c r="AJ18823"/>
    </row>
    <row r="18824" spans="1:36" ht="14.25" customHeight="1">
      <c r="A18824" s="41" t="b">
        <f t="shared" si="2370"/>
        <v>0</v>
      </c>
      <c r="B18824" s="41">
        <f t="shared" si="2371"/>
        <v>18823</v>
      </c>
      <c r="C18824" s="23"/>
      <c r="N18824" s="45"/>
      <c r="O18824" s="45"/>
      <c r="P18824" s="45"/>
      <c r="Q18824" s="45"/>
      <c r="R18824" s="45"/>
      <c r="S18824" s="1">
        <f t="shared" si="2364"/>
        <v>0</v>
      </c>
      <c r="T18824" s="1">
        <f t="shared" si="2365"/>
        <v>0</v>
      </c>
      <c r="U18824" s="1">
        <f t="shared" si="2366"/>
        <v>0</v>
      </c>
      <c r="V18824" s="1">
        <f t="shared" si="2367"/>
        <v>0</v>
      </c>
      <c r="W18824" s="1">
        <f t="shared" si="2368"/>
        <v>0</v>
      </c>
      <c r="X18824" s="1">
        <f t="shared" si="2369"/>
        <v>0</v>
      </c>
      <c r="Y18824"/>
      <c r="Z18824"/>
      <c r="AA18824"/>
      <c r="AB18824"/>
      <c r="AC18824"/>
      <c r="AD18824"/>
      <c r="AE18824"/>
      <c r="AF18824"/>
      <c r="AG18824"/>
      <c r="AH18824"/>
      <c r="AI18824"/>
      <c r="AJ18824"/>
    </row>
    <row r="18825" spans="1:36" ht="14.25" customHeight="1">
      <c r="A18825" s="41" t="b">
        <f t="shared" si="2370"/>
        <v>0</v>
      </c>
      <c r="B18825" s="41">
        <f t="shared" si="2371"/>
        <v>18824</v>
      </c>
      <c r="C18825" s="23"/>
      <c r="N18825" s="45"/>
      <c r="O18825" s="45"/>
      <c r="P18825" s="45"/>
      <c r="Q18825" s="45"/>
      <c r="R18825" s="45"/>
      <c r="S18825" s="1">
        <f t="shared" si="2364"/>
        <v>0</v>
      </c>
      <c r="T18825" s="1">
        <f t="shared" si="2365"/>
        <v>0</v>
      </c>
      <c r="U18825" s="1">
        <f t="shared" si="2366"/>
        <v>0</v>
      </c>
      <c r="V18825" s="1">
        <f t="shared" si="2367"/>
        <v>0</v>
      </c>
      <c r="W18825" s="1">
        <f t="shared" si="2368"/>
        <v>0</v>
      </c>
      <c r="X18825" s="1">
        <f t="shared" si="2369"/>
        <v>0</v>
      </c>
      <c r="Y18825"/>
      <c r="Z18825"/>
      <c r="AA18825"/>
      <c r="AB18825"/>
      <c r="AC18825"/>
      <c r="AD18825"/>
      <c r="AE18825"/>
      <c r="AF18825"/>
      <c r="AG18825"/>
      <c r="AH18825"/>
      <c r="AI18825"/>
      <c r="AJ18825"/>
    </row>
    <row r="18826" spans="1:36" ht="14.25" customHeight="1">
      <c r="A18826" s="41" t="b">
        <f t="shared" si="2370"/>
        <v>0</v>
      </c>
      <c r="B18826" s="41">
        <f t="shared" si="2371"/>
        <v>18825</v>
      </c>
      <c r="C18826" s="23"/>
      <c r="N18826" s="45"/>
      <c r="O18826" s="45"/>
      <c r="P18826" s="45"/>
      <c r="Q18826" s="45"/>
      <c r="R18826" s="45"/>
      <c r="S18826" s="1">
        <f t="shared" si="2364"/>
        <v>0</v>
      </c>
      <c r="T18826" s="1">
        <f t="shared" si="2365"/>
        <v>0</v>
      </c>
      <c r="U18826" s="1">
        <f t="shared" si="2366"/>
        <v>0</v>
      </c>
      <c r="V18826" s="1">
        <f t="shared" si="2367"/>
        <v>0</v>
      </c>
      <c r="W18826" s="1">
        <f t="shared" si="2368"/>
        <v>0</v>
      </c>
      <c r="X18826" s="1">
        <f t="shared" si="2369"/>
        <v>0</v>
      </c>
      <c r="Y18826"/>
      <c r="Z18826"/>
      <c r="AA18826"/>
      <c r="AB18826"/>
      <c r="AC18826"/>
      <c r="AD18826"/>
      <c r="AE18826"/>
      <c r="AF18826"/>
      <c r="AG18826"/>
      <c r="AH18826"/>
      <c r="AI18826"/>
      <c r="AJ18826"/>
    </row>
    <row r="18827" spans="1:36" ht="14.25" customHeight="1">
      <c r="A18827" s="41" t="b">
        <f t="shared" si="2370"/>
        <v>0</v>
      </c>
      <c r="B18827" s="41">
        <f t="shared" si="2371"/>
        <v>18826</v>
      </c>
      <c r="C18827" s="23"/>
      <c r="N18827" s="45"/>
      <c r="O18827" s="45"/>
      <c r="P18827" s="45"/>
      <c r="Q18827" s="45"/>
      <c r="R18827" s="45"/>
      <c r="S18827" s="1">
        <f t="shared" si="2364"/>
        <v>0</v>
      </c>
      <c r="T18827" s="1">
        <f t="shared" si="2365"/>
        <v>0</v>
      </c>
      <c r="U18827" s="1">
        <f t="shared" si="2366"/>
        <v>0</v>
      </c>
      <c r="V18827" s="1">
        <f t="shared" si="2367"/>
        <v>0</v>
      </c>
      <c r="W18827" s="1">
        <f t="shared" si="2368"/>
        <v>0</v>
      </c>
      <c r="X18827" s="1">
        <f t="shared" si="2369"/>
        <v>0</v>
      </c>
      <c r="Y18827"/>
      <c r="Z18827"/>
      <c r="AA18827"/>
      <c r="AB18827"/>
      <c r="AC18827"/>
      <c r="AD18827"/>
      <c r="AE18827"/>
      <c r="AF18827"/>
      <c r="AG18827"/>
      <c r="AH18827"/>
      <c r="AI18827"/>
      <c r="AJ18827"/>
    </row>
    <row r="18828" spans="1:36" ht="14.25" customHeight="1">
      <c r="A18828" s="41" t="b">
        <f t="shared" si="2370"/>
        <v>0</v>
      </c>
      <c r="B18828" s="41">
        <f t="shared" si="2371"/>
        <v>18827</v>
      </c>
      <c r="C18828" s="23"/>
      <c r="N18828" s="45"/>
      <c r="O18828" s="45"/>
      <c r="P18828" s="45"/>
      <c r="Q18828" s="45"/>
      <c r="R18828" s="45"/>
      <c r="S18828" s="1">
        <f t="shared" si="2364"/>
        <v>0</v>
      </c>
      <c r="T18828" s="1">
        <f t="shared" si="2365"/>
        <v>0</v>
      </c>
      <c r="U18828" s="1">
        <f t="shared" si="2366"/>
        <v>0</v>
      </c>
      <c r="V18828" s="1">
        <f t="shared" si="2367"/>
        <v>0</v>
      </c>
      <c r="W18828" s="1">
        <f t="shared" si="2368"/>
        <v>0</v>
      </c>
      <c r="X18828" s="1">
        <f t="shared" si="2369"/>
        <v>0</v>
      </c>
      <c r="Y18828"/>
      <c r="Z18828"/>
      <c r="AA18828"/>
      <c r="AB18828"/>
      <c r="AC18828"/>
      <c r="AD18828"/>
      <c r="AE18828"/>
      <c r="AF18828"/>
      <c r="AG18828"/>
      <c r="AH18828"/>
      <c r="AI18828"/>
      <c r="AJ18828"/>
    </row>
    <row r="18829" spans="1:36" ht="14.25" customHeight="1">
      <c r="A18829" s="41" t="b">
        <f t="shared" si="2370"/>
        <v>0</v>
      </c>
      <c r="B18829" s="41">
        <f t="shared" si="2371"/>
        <v>18828</v>
      </c>
      <c r="C18829" s="23"/>
      <c r="N18829" s="45"/>
      <c r="O18829" s="45"/>
      <c r="P18829" s="45"/>
      <c r="Q18829" s="45"/>
      <c r="R18829" s="45"/>
      <c r="S18829" s="1">
        <f t="shared" si="2364"/>
        <v>0</v>
      </c>
      <c r="T18829" s="1">
        <f t="shared" si="2365"/>
        <v>0</v>
      </c>
      <c r="U18829" s="1">
        <f t="shared" si="2366"/>
        <v>0</v>
      </c>
      <c r="V18829" s="1">
        <f t="shared" si="2367"/>
        <v>0</v>
      </c>
      <c r="W18829" s="1">
        <f t="shared" si="2368"/>
        <v>0</v>
      </c>
      <c r="X18829" s="1">
        <f t="shared" si="2369"/>
        <v>0</v>
      </c>
      <c r="Y18829"/>
      <c r="Z18829"/>
      <c r="AA18829"/>
      <c r="AB18829"/>
      <c r="AC18829"/>
      <c r="AD18829"/>
      <c r="AE18829"/>
      <c r="AF18829"/>
      <c r="AG18829"/>
      <c r="AH18829"/>
      <c r="AI18829"/>
      <c r="AJ18829"/>
    </row>
    <row r="18830" spans="1:36" ht="14.25" customHeight="1">
      <c r="A18830" s="41" t="b">
        <f t="shared" si="2370"/>
        <v>0</v>
      </c>
      <c r="B18830" s="41">
        <f t="shared" si="2371"/>
        <v>18829</v>
      </c>
      <c r="C18830" s="23"/>
      <c r="N18830" s="45"/>
      <c r="O18830" s="45"/>
      <c r="P18830" s="45"/>
      <c r="Q18830" s="45"/>
      <c r="R18830" s="45"/>
      <c r="S18830" s="1">
        <f t="shared" ref="S18830:S18893" si="2372">IF(COUNTIF(H18830:M18830,"NOT EFFECTIVE"),1,0)</f>
        <v>0</v>
      </c>
      <c r="T18830" s="1">
        <f t="shared" si="2365"/>
        <v>0</v>
      </c>
      <c r="U18830" s="1">
        <f t="shared" si="2366"/>
        <v>0</v>
      </c>
      <c r="V18830" s="1">
        <f t="shared" si="2367"/>
        <v>0</v>
      </c>
      <c r="W18830" s="1">
        <f t="shared" si="2368"/>
        <v>0</v>
      </c>
      <c r="X18830" s="1">
        <f t="shared" si="2369"/>
        <v>0</v>
      </c>
      <c r="Y18830"/>
      <c r="Z18830"/>
      <c r="AA18830"/>
      <c r="AB18830"/>
      <c r="AC18830"/>
      <c r="AD18830"/>
      <c r="AE18830"/>
      <c r="AF18830"/>
      <c r="AG18830"/>
      <c r="AH18830"/>
      <c r="AI18830"/>
      <c r="AJ18830"/>
    </row>
    <row r="18831" spans="1:36" ht="14.25" customHeight="1">
      <c r="A18831" s="41" t="b">
        <f t="shared" si="2370"/>
        <v>0</v>
      </c>
      <c r="B18831" s="41">
        <f t="shared" si="2371"/>
        <v>18830</v>
      </c>
      <c r="C18831" s="23"/>
      <c r="N18831" s="45"/>
      <c r="O18831" s="45"/>
      <c r="P18831" s="45"/>
      <c r="Q18831" s="45"/>
      <c r="R18831" s="45"/>
      <c r="S18831" s="1">
        <f t="shared" si="2372"/>
        <v>0</v>
      </c>
      <c r="T18831" s="1">
        <f t="shared" si="2365"/>
        <v>0</v>
      </c>
      <c r="U18831" s="1">
        <f t="shared" si="2366"/>
        <v>0</v>
      </c>
      <c r="V18831" s="1">
        <f t="shared" si="2367"/>
        <v>0</v>
      </c>
      <c r="W18831" s="1">
        <f t="shared" si="2368"/>
        <v>0</v>
      </c>
      <c r="X18831" s="1">
        <f t="shared" si="2369"/>
        <v>0</v>
      </c>
      <c r="Y18831"/>
      <c r="Z18831"/>
      <c r="AA18831"/>
      <c r="AB18831"/>
      <c r="AC18831"/>
      <c r="AD18831"/>
      <c r="AE18831"/>
      <c r="AF18831"/>
      <c r="AG18831"/>
      <c r="AH18831"/>
      <c r="AI18831"/>
      <c r="AJ18831"/>
    </row>
    <row r="18832" spans="1:36" ht="14.25" customHeight="1">
      <c r="A18832" s="41" t="b">
        <f t="shared" si="2370"/>
        <v>0</v>
      </c>
      <c r="B18832" s="41">
        <f t="shared" si="2371"/>
        <v>18831</v>
      </c>
      <c r="C18832" s="23"/>
      <c r="N18832" s="45"/>
      <c r="O18832" s="45"/>
      <c r="P18832" s="45"/>
      <c r="Q18832" s="45"/>
      <c r="R18832" s="45"/>
      <c r="S18832" s="1">
        <f t="shared" si="2372"/>
        <v>0</v>
      </c>
      <c r="T18832" s="1">
        <f t="shared" si="2365"/>
        <v>0</v>
      </c>
      <c r="U18832" s="1">
        <f t="shared" si="2366"/>
        <v>0</v>
      </c>
      <c r="V18832" s="1">
        <f t="shared" si="2367"/>
        <v>0</v>
      </c>
      <c r="W18832" s="1">
        <f t="shared" si="2368"/>
        <v>0</v>
      </c>
      <c r="X18832" s="1">
        <f t="shared" si="2369"/>
        <v>0</v>
      </c>
      <c r="Y18832"/>
      <c r="Z18832"/>
      <c r="AA18832"/>
      <c r="AB18832"/>
      <c r="AC18832"/>
      <c r="AD18832"/>
      <c r="AE18832"/>
      <c r="AF18832"/>
      <c r="AG18832"/>
      <c r="AH18832"/>
      <c r="AI18832"/>
      <c r="AJ18832"/>
    </row>
    <row r="18833" spans="1:36" ht="14.25" customHeight="1">
      <c r="A18833" s="41" t="b">
        <f t="shared" si="2370"/>
        <v>0</v>
      </c>
      <c r="B18833" s="41">
        <f t="shared" si="2371"/>
        <v>18832</v>
      </c>
      <c r="C18833" s="23"/>
      <c r="N18833" s="45"/>
      <c r="O18833" s="45"/>
      <c r="P18833" s="45"/>
      <c r="Q18833" s="45"/>
      <c r="R18833" s="45"/>
      <c r="S18833" s="1">
        <f t="shared" si="2372"/>
        <v>0</v>
      </c>
      <c r="T18833" s="1">
        <f t="shared" si="2365"/>
        <v>0</v>
      </c>
      <c r="U18833" s="1">
        <f t="shared" si="2366"/>
        <v>0</v>
      </c>
      <c r="V18833" s="1">
        <f t="shared" si="2367"/>
        <v>0</v>
      </c>
      <c r="W18833" s="1">
        <f t="shared" si="2368"/>
        <v>0</v>
      </c>
      <c r="X18833" s="1">
        <f t="shared" si="2369"/>
        <v>0</v>
      </c>
      <c r="Y18833"/>
      <c r="Z18833"/>
      <c r="AA18833"/>
      <c r="AB18833"/>
      <c r="AC18833"/>
      <c r="AD18833"/>
      <c r="AE18833"/>
      <c r="AF18833"/>
      <c r="AG18833"/>
      <c r="AH18833"/>
      <c r="AI18833"/>
      <c r="AJ18833"/>
    </row>
    <row r="18834" spans="1:36" ht="14.25" customHeight="1">
      <c r="A18834" s="41" t="b">
        <f t="shared" si="2370"/>
        <v>0</v>
      </c>
      <c r="B18834" s="41">
        <f t="shared" si="2371"/>
        <v>18833</v>
      </c>
      <c r="C18834" s="23"/>
      <c r="N18834" s="45"/>
      <c r="O18834" s="45"/>
      <c r="P18834" s="45"/>
      <c r="Q18834" s="45"/>
      <c r="R18834" s="45"/>
      <c r="S18834" s="1">
        <f t="shared" si="2372"/>
        <v>0</v>
      </c>
      <c r="T18834" s="1">
        <f t="shared" si="2365"/>
        <v>0</v>
      </c>
      <c r="U18834" s="1">
        <f t="shared" si="2366"/>
        <v>0</v>
      </c>
      <c r="V18834" s="1">
        <f t="shared" si="2367"/>
        <v>0</v>
      </c>
      <c r="W18834" s="1">
        <f t="shared" si="2368"/>
        <v>0</v>
      </c>
      <c r="X18834" s="1">
        <f t="shared" si="2369"/>
        <v>0</v>
      </c>
      <c r="Y18834"/>
      <c r="Z18834"/>
      <c r="AA18834"/>
      <c r="AB18834"/>
      <c r="AC18834"/>
      <c r="AD18834"/>
      <c r="AE18834"/>
      <c r="AF18834"/>
      <c r="AG18834"/>
      <c r="AH18834"/>
      <c r="AI18834"/>
      <c r="AJ18834"/>
    </row>
    <row r="18835" spans="1:36" ht="14.25" customHeight="1">
      <c r="A18835" s="41" t="b">
        <f t="shared" si="2370"/>
        <v>0</v>
      </c>
      <c r="B18835" s="41">
        <f t="shared" si="2371"/>
        <v>18834</v>
      </c>
      <c r="C18835" s="23"/>
      <c r="N18835" s="45"/>
      <c r="O18835" s="45"/>
      <c r="P18835" s="45"/>
      <c r="Q18835" s="45"/>
      <c r="R18835" s="45"/>
      <c r="S18835" s="1">
        <f t="shared" si="2372"/>
        <v>0</v>
      </c>
      <c r="T18835" s="1">
        <f t="shared" si="2365"/>
        <v>0</v>
      </c>
      <c r="U18835" s="1">
        <f t="shared" si="2366"/>
        <v>0</v>
      </c>
      <c r="V18835" s="1">
        <f t="shared" si="2367"/>
        <v>0</v>
      </c>
      <c r="W18835" s="1">
        <f t="shared" si="2368"/>
        <v>0</v>
      </c>
      <c r="X18835" s="1">
        <f t="shared" si="2369"/>
        <v>0</v>
      </c>
      <c r="Y18835"/>
      <c r="Z18835"/>
      <c r="AA18835"/>
      <c r="AB18835"/>
      <c r="AC18835"/>
      <c r="AD18835"/>
      <c r="AE18835"/>
      <c r="AF18835"/>
      <c r="AG18835"/>
      <c r="AH18835"/>
      <c r="AI18835"/>
      <c r="AJ18835"/>
    </row>
    <row r="18836" spans="1:36" ht="14.25" customHeight="1">
      <c r="A18836" s="41" t="b">
        <f t="shared" si="2370"/>
        <v>0</v>
      </c>
      <c r="B18836" s="41">
        <f t="shared" si="2371"/>
        <v>18835</v>
      </c>
      <c r="C18836" s="23"/>
      <c r="N18836" s="45"/>
      <c r="O18836" s="45"/>
      <c r="P18836" s="45"/>
      <c r="Q18836" s="45"/>
      <c r="R18836" s="45"/>
      <c r="S18836" s="1">
        <f t="shared" si="2372"/>
        <v>0</v>
      </c>
      <c r="T18836" s="1">
        <f t="shared" si="2365"/>
        <v>0</v>
      </c>
      <c r="U18836" s="1">
        <f t="shared" si="2366"/>
        <v>0</v>
      </c>
      <c r="V18836" s="1">
        <f t="shared" si="2367"/>
        <v>0</v>
      </c>
      <c r="W18836" s="1">
        <f t="shared" si="2368"/>
        <v>0</v>
      </c>
      <c r="X18836" s="1">
        <f t="shared" si="2369"/>
        <v>0</v>
      </c>
      <c r="Y18836"/>
      <c r="Z18836"/>
      <c r="AA18836"/>
      <c r="AB18836"/>
      <c r="AC18836"/>
      <c r="AD18836"/>
      <c r="AE18836"/>
      <c r="AF18836"/>
      <c r="AG18836"/>
      <c r="AH18836"/>
      <c r="AI18836"/>
      <c r="AJ18836"/>
    </row>
    <row r="18837" spans="1:36" ht="14.25" customHeight="1">
      <c r="A18837" s="41" t="b">
        <f t="shared" si="2370"/>
        <v>0</v>
      </c>
      <c r="B18837" s="41">
        <f t="shared" si="2371"/>
        <v>18836</v>
      </c>
      <c r="C18837" s="23"/>
      <c r="N18837" s="45"/>
      <c r="O18837" s="45"/>
      <c r="P18837" s="45"/>
      <c r="Q18837" s="45"/>
      <c r="R18837" s="45"/>
      <c r="S18837" s="1">
        <f t="shared" si="2372"/>
        <v>0</v>
      </c>
      <c r="T18837" s="1">
        <f t="shared" si="2365"/>
        <v>0</v>
      </c>
      <c r="U18837" s="1">
        <f t="shared" si="2366"/>
        <v>0</v>
      </c>
      <c r="V18837" s="1">
        <f t="shared" si="2367"/>
        <v>0</v>
      </c>
      <c r="W18837" s="1">
        <f t="shared" si="2368"/>
        <v>0</v>
      </c>
      <c r="X18837" s="1">
        <f t="shared" si="2369"/>
        <v>0</v>
      </c>
      <c r="Y18837"/>
      <c r="Z18837"/>
      <c r="AA18837"/>
      <c r="AB18837"/>
      <c r="AC18837"/>
      <c r="AD18837"/>
      <c r="AE18837"/>
      <c r="AF18837"/>
      <c r="AG18837"/>
      <c r="AH18837"/>
      <c r="AI18837"/>
      <c r="AJ18837"/>
    </row>
    <row r="18838" spans="1:36" ht="14.25" customHeight="1">
      <c r="A18838" s="41" t="b">
        <f t="shared" si="2370"/>
        <v>0</v>
      </c>
      <c r="B18838" s="41">
        <f t="shared" si="2371"/>
        <v>18837</v>
      </c>
      <c r="C18838" s="23"/>
      <c r="N18838" s="45"/>
      <c r="O18838" s="45"/>
      <c r="P18838" s="45"/>
      <c r="Q18838" s="45"/>
      <c r="R18838" s="45"/>
      <c r="S18838" s="1">
        <f t="shared" si="2372"/>
        <v>0</v>
      </c>
      <c r="T18838" s="1">
        <f t="shared" si="2365"/>
        <v>0</v>
      </c>
      <c r="U18838" s="1">
        <f t="shared" si="2366"/>
        <v>0</v>
      </c>
      <c r="V18838" s="1">
        <f t="shared" si="2367"/>
        <v>0</v>
      </c>
      <c r="W18838" s="1">
        <f t="shared" si="2368"/>
        <v>0</v>
      </c>
      <c r="X18838" s="1">
        <f t="shared" si="2369"/>
        <v>0</v>
      </c>
      <c r="Y18838"/>
      <c r="Z18838"/>
      <c r="AA18838"/>
      <c r="AB18838"/>
      <c r="AC18838"/>
      <c r="AD18838"/>
      <c r="AE18838"/>
      <c r="AF18838"/>
      <c r="AG18838"/>
      <c r="AH18838"/>
      <c r="AI18838"/>
      <c r="AJ18838"/>
    </row>
    <row r="18839" spans="1:36" ht="14.25" customHeight="1">
      <c r="A18839" s="41" t="b">
        <f t="shared" si="2370"/>
        <v>0</v>
      </c>
      <c r="B18839" s="41">
        <f t="shared" si="2371"/>
        <v>18838</v>
      </c>
      <c r="C18839" s="23"/>
      <c r="N18839" s="45"/>
      <c r="O18839" s="45"/>
      <c r="P18839" s="45"/>
      <c r="Q18839" s="45"/>
      <c r="R18839" s="45"/>
      <c r="S18839" s="1">
        <f t="shared" si="2372"/>
        <v>0</v>
      </c>
      <c r="T18839" s="1">
        <f t="shared" si="2365"/>
        <v>0</v>
      </c>
      <c r="U18839" s="1">
        <f t="shared" si="2366"/>
        <v>0</v>
      </c>
      <c r="V18839" s="1">
        <f t="shared" si="2367"/>
        <v>0</v>
      </c>
      <c r="W18839" s="1">
        <f t="shared" si="2368"/>
        <v>0</v>
      </c>
      <c r="X18839" s="1">
        <f t="shared" si="2369"/>
        <v>0</v>
      </c>
      <c r="Y18839"/>
      <c r="Z18839"/>
      <c r="AA18839"/>
      <c r="AB18839"/>
      <c r="AC18839"/>
      <c r="AD18839"/>
      <c r="AE18839"/>
      <c r="AF18839"/>
      <c r="AG18839"/>
      <c r="AH18839"/>
      <c r="AI18839"/>
      <c r="AJ18839"/>
    </row>
    <row r="18840" spans="1:36" ht="14.25" customHeight="1">
      <c r="A18840" s="41" t="b">
        <f t="shared" si="2370"/>
        <v>0</v>
      </c>
      <c r="B18840" s="41">
        <f t="shared" si="2371"/>
        <v>18839</v>
      </c>
      <c r="C18840" s="23"/>
      <c r="N18840" s="45"/>
      <c r="O18840" s="45"/>
      <c r="P18840" s="45"/>
      <c r="Q18840" s="45"/>
      <c r="R18840" s="45"/>
      <c r="S18840" s="1">
        <f t="shared" si="2372"/>
        <v>0</v>
      </c>
      <c r="T18840" s="1">
        <f t="shared" si="2365"/>
        <v>0</v>
      </c>
      <c r="U18840" s="1">
        <f t="shared" si="2366"/>
        <v>0</v>
      </c>
      <c r="V18840" s="1">
        <f t="shared" si="2367"/>
        <v>0</v>
      </c>
      <c r="W18840" s="1">
        <f t="shared" si="2368"/>
        <v>0</v>
      </c>
      <c r="X18840" s="1">
        <f t="shared" si="2369"/>
        <v>0</v>
      </c>
      <c r="Y18840"/>
      <c r="Z18840"/>
      <c r="AA18840"/>
      <c r="AB18840"/>
      <c r="AC18840"/>
      <c r="AD18840"/>
      <c r="AE18840"/>
      <c r="AF18840"/>
      <c r="AG18840"/>
      <c r="AH18840"/>
      <c r="AI18840"/>
      <c r="AJ18840"/>
    </row>
    <row r="18841" spans="1:36" ht="14.25" customHeight="1">
      <c r="A18841" s="41" t="b">
        <f t="shared" si="2370"/>
        <v>0</v>
      </c>
      <c r="B18841" s="41">
        <f t="shared" si="2371"/>
        <v>18840</v>
      </c>
      <c r="C18841" s="23"/>
      <c r="N18841" s="45"/>
      <c r="O18841" s="45"/>
      <c r="P18841" s="45"/>
      <c r="Q18841" s="45"/>
      <c r="R18841" s="45"/>
      <c r="S18841" s="1">
        <f t="shared" si="2372"/>
        <v>0</v>
      </c>
      <c r="T18841" s="1">
        <f t="shared" si="2365"/>
        <v>0</v>
      </c>
      <c r="U18841" s="1">
        <f t="shared" si="2366"/>
        <v>0</v>
      </c>
      <c r="V18841" s="1">
        <f t="shared" si="2367"/>
        <v>0</v>
      </c>
      <c r="W18841" s="1">
        <f t="shared" si="2368"/>
        <v>0</v>
      </c>
      <c r="X18841" s="1">
        <f t="shared" si="2369"/>
        <v>0</v>
      </c>
      <c r="Y18841"/>
      <c r="Z18841"/>
      <c r="AA18841"/>
      <c r="AB18841"/>
      <c r="AC18841"/>
      <c r="AD18841"/>
      <c r="AE18841"/>
      <c r="AF18841"/>
      <c r="AG18841"/>
      <c r="AH18841"/>
      <c r="AI18841"/>
      <c r="AJ18841"/>
    </row>
    <row r="18842" spans="1:36" ht="14.25" customHeight="1">
      <c r="A18842" s="41" t="b">
        <f t="shared" si="2370"/>
        <v>0</v>
      </c>
      <c r="B18842" s="41">
        <f t="shared" si="2371"/>
        <v>18841</v>
      </c>
      <c r="C18842" s="23"/>
      <c r="N18842" s="45"/>
      <c r="O18842" s="45"/>
      <c r="P18842" s="45"/>
      <c r="Q18842" s="45"/>
      <c r="R18842" s="45"/>
      <c r="S18842" s="1">
        <f t="shared" si="2372"/>
        <v>0</v>
      </c>
      <c r="T18842" s="1">
        <f t="shared" si="2365"/>
        <v>0</v>
      </c>
      <c r="U18842" s="1">
        <f t="shared" si="2366"/>
        <v>0</v>
      </c>
      <c r="V18842" s="1">
        <f t="shared" si="2367"/>
        <v>0</v>
      </c>
      <c r="W18842" s="1">
        <f t="shared" si="2368"/>
        <v>0</v>
      </c>
      <c r="X18842" s="1">
        <f t="shared" si="2369"/>
        <v>0</v>
      </c>
      <c r="Y18842"/>
      <c r="Z18842"/>
      <c r="AA18842"/>
      <c r="AB18842"/>
      <c r="AC18842"/>
      <c r="AD18842"/>
      <c r="AE18842"/>
      <c r="AF18842"/>
      <c r="AG18842"/>
      <c r="AH18842"/>
      <c r="AI18842"/>
      <c r="AJ18842"/>
    </row>
    <row r="18843" spans="1:36" ht="14.25" customHeight="1">
      <c r="A18843" s="41" t="b">
        <f t="shared" si="2370"/>
        <v>0</v>
      </c>
      <c r="B18843" s="41">
        <f t="shared" si="2371"/>
        <v>18842</v>
      </c>
      <c r="C18843" s="23"/>
      <c r="N18843" s="45"/>
      <c r="O18843" s="45"/>
      <c r="P18843" s="45"/>
      <c r="Q18843" s="45"/>
      <c r="R18843" s="45"/>
      <c r="S18843" s="1">
        <f t="shared" si="2372"/>
        <v>0</v>
      </c>
      <c r="T18843" s="1">
        <f t="shared" si="2365"/>
        <v>0</v>
      </c>
      <c r="U18843" s="1">
        <f t="shared" si="2366"/>
        <v>0</v>
      </c>
      <c r="V18843" s="1">
        <f t="shared" si="2367"/>
        <v>0</v>
      </c>
      <c r="W18843" s="1">
        <f t="shared" si="2368"/>
        <v>0</v>
      </c>
      <c r="X18843" s="1">
        <f t="shared" si="2369"/>
        <v>0</v>
      </c>
      <c r="Y18843"/>
      <c r="Z18843"/>
      <c r="AA18843"/>
      <c r="AB18843"/>
      <c r="AC18843"/>
      <c r="AD18843"/>
      <c r="AE18843"/>
      <c r="AF18843"/>
      <c r="AG18843"/>
      <c r="AH18843"/>
      <c r="AI18843"/>
      <c r="AJ18843"/>
    </row>
    <row r="18844" spans="1:36" ht="14.25" customHeight="1">
      <c r="A18844" s="41" t="b">
        <f t="shared" si="2370"/>
        <v>0</v>
      </c>
      <c r="B18844" s="41">
        <f t="shared" si="2371"/>
        <v>18843</v>
      </c>
      <c r="C18844" s="23"/>
      <c r="N18844" s="45"/>
      <c r="O18844" s="45"/>
      <c r="P18844" s="45"/>
      <c r="Q18844" s="45"/>
      <c r="R18844" s="45"/>
      <c r="S18844" s="1">
        <f t="shared" si="2372"/>
        <v>0</v>
      </c>
      <c r="T18844" s="1">
        <f t="shared" si="2365"/>
        <v>0</v>
      </c>
      <c r="U18844" s="1">
        <f t="shared" si="2366"/>
        <v>0</v>
      </c>
      <c r="V18844" s="1">
        <f t="shared" si="2367"/>
        <v>0</v>
      </c>
      <c r="W18844" s="1">
        <f t="shared" si="2368"/>
        <v>0</v>
      </c>
      <c r="X18844" s="1">
        <f t="shared" si="2369"/>
        <v>0</v>
      </c>
      <c r="Y18844"/>
      <c r="Z18844"/>
      <c r="AA18844"/>
      <c r="AB18844"/>
      <c r="AC18844"/>
      <c r="AD18844"/>
      <c r="AE18844"/>
      <c r="AF18844"/>
      <c r="AG18844"/>
      <c r="AH18844"/>
      <c r="AI18844"/>
      <c r="AJ18844"/>
    </row>
    <row r="18845" spans="1:36" ht="14.25" customHeight="1">
      <c r="A18845" s="41" t="b">
        <f t="shared" si="2370"/>
        <v>0</v>
      </c>
      <c r="B18845" s="41">
        <f t="shared" si="2371"/>
        <v>18844</v>
      </c>
      <c r="C18845" s="23"/>
      <c r="N18845" s="45"/>
      <c r="O18845" s="45"/>
      <c r="P18845" s="45"/>
      <c r="Q18845" s="45"/>
      <c r="R18845" s="45"/>
      <c r="S18845" s="1">
        <f t="shared" si="2372"/>
        <v>0</v>
      </c>
      <c r="T18845" s="1">
        <f t="shared" si="2365"/>
        <v>0</v>
      </c>
      <c r="U18845" s="1">
        <f t="shared" si="2366"/>
        <v>0</v>
      </c>
      <c r="V18845" s="1">
        <f t="shared" si="2367"/>
        <v>0</v>
      </c>
      <c r="W18845" s="1">
        <f t="shared" si="2368"/>
        <v>0</v>
      </c>
      <c r="X18845" s="1">
        <f t="shared" si="2369"/>
        <v>0</v>
      </c>
      <c r="Y18845"/>
      <c r="Z18845"/>
      <c r="AA18845"/>
      <c r="AB18845"/>
      <c r="AC18845"/>
      <c r="AD18845"/>
      <c r="AE18845"/>
      <c r="AF18845"/>
      <c r="AG18845"/>
      <c r="AH18845"/>
      <c r="AI18845"/>
      <c r="AJ18845"/>
    </row>
    <row r="18846" spans="1:36" ht="14.25" customHeight="1">
      <c r="A18846" s="41" t="b">
        <f t="shared" si="2370"/>
        <v>0</v>
      </c>
      <c r="B18846" s="41">
        <f t="shared" si="2371"/>
        <v>18845</v>
      </c>
      <c r="C18846" s="23"/>
      <c r="N18846" s="45"/>
      <c r="O18846" s="45"/>
      <c r="P18846" s="45"/>
      <c r="Q18846" s="45"/>
      <c r="R18846" s="45"/>
      <c r="S18846" s="1">
        <f t="shared" si="2372"/>
        <v>0</v>
      </c>
      <c r="T18846" s="1">
        <f t="shared" si="2365"/>
        <v>0</v>
      </c>
      <c r="U18846" s="1">
        <f t="shared" si="2366"/>
        <v>0</v>
      </c>
      <c r="V18846" s="1">
        <f t="shared" si="2367"/>
        <v>0</v>
      </c>
      <c r="W18846" s="1">
        <f t="shared" si="2368"/>
        <v>0</v>
      </c>
      <c r="X18846" s="1">
        <f t="shared" si="2369"/>
        <v>0</v>
      </c>
      <c r="Y18846"/>
      <c r="Z18846"/>
      <c r="AA18846"/>
      <c r="AB18846"/>
      <c r="AC18846"/>
      <c r="AD18846"/>
      <c r="AE18846"/>
      <c r="AF18846"/>
      <c r="AG18846"/>
      <c r="AH18846"/>
      <c r="AI18846"/>
      <c r="AJ18846"/>
    </row>
    <row r="18847" spans="1:36" ht="14.25" customHeight="1">
      <c r="A18847" s="41" t="b">
        <f t="shared" si="2370"/>
        <v>0</v>
      </c>
      <c r="B18847" s="41">
        <f t="shared" si="2371"/>
        <v>18846</v>
      </c>
      <c r="C18847" s="23"/>
      <c r="N18847" s="45"/>
      <c r="O18847" s="45"/>
      <c r="P18847" s="45"/>
      <c r="Q18847" s="45"/>
      <c r="R18847" s="45"/>
      <c r="S18847" s="1">
        <f t="shared" si="2372"/>
        <v>0</v>
      </c>
      <c r="T18847" s="1">
        <f t="shared" si="2365"/>
        <v>0</v>
      </c>
      <c r="U18847" s="1">
        <f t="shared" si="2366"/>
        <v>0</v>
      </c>
      <c r="V18847" s="1">
        <f t="shared" si="2367"/>
        <v>0</v>
      </c>
      <c r="W18847" s="1">
        <f t="shared" si="2368"/>
        <v>0</v>
      </c>
      <c r="X18847" s="1">
        <f t="shared" si="2369"/>
        <v>0</v>
      </c>
      <c r="Y18847"/>
      <c r="Z18847"/>
      <c r="AA18847"/>
      <c r="AB18847"/>
      <c r="AC18847"/>
      <c r="AD18847"/>
      <c r="AE18847"/>
      <c r="AF18847"/>
      <c r="AG18847"/>
      <c r="AH18847"/>
      <c r="AI18847"/>
      <c r="AJ18847"/>
    </row>
    <row r="18848" spans="1:36" ht="14.25" customHeight="1">
      <c r="A18848" s="41" t="b">
        <f t="shared" si="2370"/>
        <v>0</v>
      </c>
      <c r="B18848" s="41">
        <f t="shared" si="2371"/>
        <v>18847</v>
      </c>
      <c r="C18848" s="23"/>
      <c r="N18848" s="45"/>
      <c r="O18848" s="45"/>
      <c r="P18848" s="45"/>
      <c r="Q18848" s="45"/>
      <c r="R18848" s="45"/>
      <c r="S18848" s="1">
        <f t="shared" si="2372"/>
        <v>0</v>
      </c>
      <c r="T18848" s="1">
        <f t="shared" si="2365"/>
        <v>0</v>
      </c>
      <c r="U18848" s="1">
        <f t="shared" si="2366"/>
        <v>0</v>
      </c>
      <c r="V18848" s="1">
        <f t="shared" si="2367"/>
        <v>0</v>
      </c>
      <c r="W18848" s="1">
        <f t="shared" si="2368"/>
        <v>0</v>
      </c>
      <c r="X18848" s="1">
        <f t="shared" si="2369"/>
        <v>0</v>
      </c>
      <c r="Y18848"/>
      <c r="Z18848"/>
      <c r="AA18848"/>
      <c r="AB18848"/>
      <c r="AC18848"/>
      <c r="AD18848"/>
      <c r="AE18848"/>
      <c r="AF18848"/>
      <c r="AG18848"/>
      <c r="AH18848"/>
      <c r="AI18848"/>
      <c r="AJ18848"/>
    </row>
    <row r="18849" spans="1:36" ht="14.25" customHeight="1">
      <c r="A18849" s="41" t="b">
        <f t="shared" si="2370"/>
        <v>0</v>
      </c>
      <c r="B18849" s="41">
        <f t="shared" si="2371"/>
        <v>18848</v>
      </c>
      <c r="C18849" s="23"/>
      <c r="N18849" s="45"/>
      <c r="O18849" s="45"/>
      <c r="P18849" s="45"/>
      <c r="Q18849" s="45"/>
      <c r="R18849" s="45"/>
      <c r="S18849" s="1">
        <f t="shared" si="2372"/>
        <v>0</v>
      </c>
      <c r="T18849" s="1">
        <f t="shared" ref="T18849:T18912" si="2373">IF(AND(D18849="NOT EXECUTED",COUNTA($N18849)&lt;&gt;0),1,0)</f>
        <v>0</v>
      </c>
      <c r="U18849" s="1">
        <f t="shared" ref="U18849:U18912" si="2374">IF(AND(E18849="NOT EXECUTED",COUNTA($N18849)&lt;&gt;0),1,0)</f>
        <v>0</v>
      </c>
      <c r="V18849" s="1">
        <f t="shared" ref="V18849:V18912" si="2375">IF(AND(F18849="NOT EXECUTED",COUNTA($N18849)&lt;&gt;0),1,0)</f>
        <v>0</v>
      </c>
      <c r="W18849" s="1">
        <f t="shared" ref="W18849:W18912" si="2376">IF(AND(G18849="NOT EXECUTED",COUNTA($N18849)&lt;&gt;0),1,0)</f>
        <v>0</v>
      </c>
      <c r="X18849" s="1">
        <f t="shared" ref="X18849:X18912" si="2377">IF(AND(S18849=1,COUNTA($N18849)&lt;&gt;0),1,0)</f>
        <v>0</v>
      </c>
      <c r="Y18849"/>
      <c r="Z18849"/>
      <c r="AA18849"/>
      <c r="AB18849"/>
      <c r="AC18849"/>
      <c r="AD18849"/>
      <c r="AE18849"/>
      <c r="AF18849"/>
      <c r="AG18849"/>
      <c r="AH18849"/>
      <c r="AI18849"/>
      <c r="AJ18849"/>
    </row>
    <row r="18850" spans="1:36" ht="14.25" customHeight="1">
      <c r="A18850" s="41" t="b">
        <f t="shared" ref="A18850:A18913" si="2378">IF(OR(COUNTIF(D18850:M18850, "NOT EXECUTED"), COUNTIF(D18850:M18850, "NOT COMPILED"), COUNTIF(D18850:M18850, "NOT EFFECTIVE")),TRUE,FALSE)</f>
        <v>0</v>
      </c>
      <c r="B18850" s="41">
        <f t="shared" si="2371"/>
        <v>18849</v>
      </c>
      <c r="C18850" s="23"/>
      <c r="N18850" s="45"/>
      <c r="O18850" s="45"/>
      <c r="P18850" s="45"/>
      <c r="Q18850" s="45"/>
      <c r="R18850" s="45"/>
      <c r="S18850" s="1">
        <f t="shared" si="2372"/>
        <v>0</v>
      </c>
      <c r="T18850" s="1">
        <f t="shared" si="2373"/>
        <v>0</v>
      </c>
      <c r="U18850" s="1">
        <f t="shared" si="2374"/>
        <v>0</v>
      </c>
      <c r="V18850" s="1">
        <f t="shared" si="2375"/>
        <v>0</v>
      </c>
      <c r="W18850" s="1">
        <f t="shared" si="2376"/>
        <v>0</v>
      </c>
      <c r="X18850" s="1">
        <f t="shared" si="2377"/>
        <v>0</v>
      </c>
      <c r="Y18850"/>
      <c r="Z18850"/>
      <c r="AA18850"/>
      <c r="AB18850"/>
      <c r="AC18850"/>
      <c r="AD18850"/>
      <c r="AE18850"/>
      <c r="AF18850"/>
      <c r="AG18850"/>
      <c r="AH18850"/>
      <c r="AI18850"/>
      <c r="AJ18850"/>
    </row>
    <row r="18851" spans="1:36" ht="14.25" customHeight="1">
      <c r="A18851" s="41" t="b">
        <f t="shared" si="2378"/>
        <v>0</v>
      </c>
      <c r="B18851" s="41">
        <f t="shared" si="2371"/>
        <v>18850</v>
      </c>
      <c r="C18851" s="23"/>
      <c r="N18851" s="45"/>
      <c r="O18851" s="45"/>
      <c r="P18851" s="45"/>
      <c r="Q18851" s="45"/>
      <c r="R18851" s="45"/>
      <c r="S18851" s="1">
        <f t="shared" si="2372"/>
        <v>0</v>
      </c>
      <c r="T18851" s="1">
        <f t="shared" si="2373"/>
        <v>0</v>
      </c>
      <c r="U18851" s="1">
        <f t="shared" si="2374"/>
        <v>0</v>
      </c>
      <c r="V18851" s="1">
        <f t="shared" si="2375"/>
        <v>0</v>
      </c>
      <c r="W18851" s="1">
        <f t="shared" si="2376"/>
        <v>0</v>
      </c>
      <c r="X18851" s="1">
        <f t="shared" si="2377"/>
        <v>0</v>
      </c>
      <c r="Y18851"/>
      <c r="Z18851"/>
      <c r="AA18851"/>
      <c r="AB18851"/>
      <c r="AC18851"/>
      <c r="AD18851"/>
      <c r="AE18851"/>
      <c r="AF18851"/>
      <c r="AG18851"/>
      <c r="AH18851"/>
      <c r="AI18851"/>
      <c r="AJ18851"/>
    </row>
    <row r="18852" spans="1:36" ht="14.25" customHeight="1">
      <c r="A18852" s="41" t="b">
        <f t="shared" si="2378"/>
        <v>0</v>
      </c>
      <c r="B18852" s="41">
        <f t="shared" si="2371"/>
        <v>18851</v>
      </c>
      <c r="C18852" s="23"/>
      <c r="N18852" s="45"/>
      <c r="O18852" s="45"/>
      <c r="P18852" s="45"/>
      <c r="Q18852" s="45"/>
      <c r="R18852" s="45"/>
      <c r="S18852" s="1">
        <f t="shared" si="2372"/>
        <v>0</v>
      </c>
      <c r="T18852" s="1">
        <f t="shared" si="2373"/>
        <v>0</v>
      </c>
      <c r="U18852" s="1">
        <f t="shared" si="2374"/>
        <v>0</v>
      </c>
      <c r="V18852" s="1">
        <f t="shared" si="2375"/>
        <v>0</v>
      </c>
      <c r="W18852" s="1">
        <f t="shared" si="2376"/>
        <v>0</v>
      </c>
      <c r="X18852" s="1">
        <f t="shared" si="2377"/>
        <v>0</v>
      </c>
      <c r="Y18852"/>
      <c r="Z18852"/>
      <c r="AA18852"/>
      <c r="AB18852"/>
      <c r="AC18852"/>
      <c r="AD18852"/>
      <c r="AE18852"/>
      <c r="AF18852"/>
      <c r="AG18852"/>
      <c r="AH18852"/>
      <c r="AI18852"/>
      <c r="AJ18852"/>
    </row>
    <row r="18853" spans="1:36" ht="14.25" customHeight="1">
      <c r="A18853" s="41" t="b">
        <f t="shared" si="2378"/>
        <v>0</v>
      </c>
      <c r="B18853" s="41">
        <f t="shared" si="2371"/>
        <v>18852</v>
      </c>
      <c r="C18853" s="23"/>
      <c r="N18853" s="45"/>
      <c r="O18853" s="45"/>
      <c r="P18853" s="45"/>
      <c r="Q18853" s="45"/>
      <c r="R18853" s="45"/>
      <c r="S18853" s="1">
        <f t="shared" si="2372"/>
        <v>0</v>
      </c>
      <c r="T18853" s="1">
        <f t="shared" si="2373"/>
        <v>0</v>
      </c>
      <c r="U18853" s="1">
        <f t="shared" si="2374"/>
        <v>0</v>
      </c>
      <c r="V18853" s="1">
        <f t="shared" si="2375"/>
        <v>0</v>
      </c>
      <c r="W18853" s="1">
        <f t="shared" si="2376"/>
        <v>0</v>
      </c>
      <c r="X18853" s="1">
        <f t="shared" si="2377"/>
        <v>0</v>
      </c>
      <c r="Y18853"/>
      <c r="Z18853"/>
      <c r="AA18853"/>
      <c r="AB18853"/>
      <c r="AC18853"/>
      <c r="AD18853"/>
      <c r="AE18853"/>
      <c r="AF18853"/>
      <c r="AG18853"/>
      <c r="AH18853"/>
      <c r="AI18853"/>
      <c r="AJ18853"/>
    </row>
    <row r="18854" spans="1:36" ht="14.25" customHeight="1">
      <c r="A18854" s="41" t="b">
        <f t="shared" si="2378"/>
        <v>0</v>
      </c>
      <c r="B18854" s="41">
        <f t="shared" si="2371"/>
        <v>18853</v>
      </c>
      <c r="C18854" s="23"/>
      <c r="N18854" s="45"/>
      <c r="O18854" s="45"/>
      <c r="P18854" s="45"/>
      <c r="Q18854" s="45"/>
      <c r="R18854" s="45"/>
      <c r="S18854" s="1">
        <f t="shared" si="2372"/>
        <v>0</v>
      </c>
      <c r="T18854" s="1">
        <f t="shared" si="2373"/>
        <v>0</v>
      </c>
      <c r="U18854" s="1">
        <f t="shared" si="2374"/>
        <v>0</v>
      </c>
      <c r="V18854" s="1">
        <f t="shared" si="2375"/>
        <v>0</v>
      </c>
      <c r="W18854" s="1">
        <f t="shared" si="2376"/>
        <v>0</v>
      </c>
      <c r="X18854" s="1">
        <f t="shared" si="2377"/>
        <v>0</v>
      </c>
      <c r="Y18854"/>
      <c r="Z18854"/>
      <c r="AA18854"/>
      <c r="AB18854"/>
      <c r="AC18854"/>
      <c r="AD18854"/>
      <c r="AE18854"/>
      <c r="AF18854"/>
      <c r="AG18854"/>
      <c r="AH18854"/>
      <c r="AI18854"/>
      <c r="AJ18854"/>
    </row>
    <row r="18855" spans="1:36" ht="14.25" customHeight="1">
      <c r="A18855" s="41" t="b">
        <f t="shared" si="2378"/>
        <v>0</v>
      </c>
      <c r="B18855" s="41">
        <f t="shared" si="2371"/>
        <v>18854</v>
      </c>
      <c r="C18855" s="23"/>
      <c r="N18855" s="45"/>
      <c r="O18855" s="45"/>
      <c r="P18855" s="45"/>
      <c r="Q18855" s="45"/>
      <c r="R18855" s="45"/>
      <c r="S18855" s="1">
        <f t="shared" si="2372"/>
        <v>0</v>
      </c>
      <c r="T18855" s="1">
        <f t="shared" si="2373"/>
        <v>0</v>
      </c>
      <c r="U18855" s="1">
        <f t="shared" si="2374"/>
        <v>0</v>
      </c>
      <c r="V18855" s="1">
        <f t="shared" si="2375"/>
        <v>0</v>
      </c>
      <c r="W18855" s="1">
        <f t="shared" si="2376"/>
        <v>0</v>
      </c>
      <c r="X18855" s="1">
        <f t="shared" si="2377"/>
        <v>0</v>
      </c>
      <c r="Y18855"/>
      <c r="Z18855"/>
      <c r="AA18855"/>
      <c r="AB18855"/>
      <c r="AC18855"/>
      <c r="AD18855"/>
      <c r="AE18855"/>
      <c r="AF18855"/>
      <c r="AG18855"/>
      <c r="AH18855"/>
      <c r="AI18855"/>
      <c r="AJ18855"/>
    </row>
    <row r="18856" spans="1:36" ht="14.25" customHeight="1">
      <c r="A18856" s="41" t="b">
        <f t="shared" si="2378"/>
        <v>0</v>
      </c>
      <c r="B18856" s="41">
        <f t="shared" si="2371"/>
        <v>18855</v>
      </c>
      <c r="C18856" s="23"/>
      <c r="N18856" s="45"/>
      <c r="O18856" s="45"/>
      <c r="P18856" s="45"/>
      <c r="Q18856" s="45"/>
      <c r="R18856" s="45"/>
      <c r="S18856" s="1">
        <f t="shared" si="2372"/>
        <v>0</v>
      </c>
      <c r="T18856" s="1">
        <f t="shared" si="2373"/>
        <v>0</v>
      </c>
      <c r="U18856" s="1">
        <f t="shared" si="2374"/>
        <v>0</v>
      </c>
      <c r="V18856" s="1">
        <f t="shared" si="2375"/>
        <v>0</v>
      </c>
      <c r="W18856" s="1">
        <f t="shared" si="2376"/>
        <v>0</v>
      </c>
      <c r="X18856" s="1">
        <f t="shared" si="2377"/>
        <v>0</v>
      </c>
      <c r="Y18856"/>
      <c r="Z18856"/>
      <c r="AA18856"/>
      <c r="AB18856"/>
      <c r="AC18856"/>
      <c r="AD18856"/>
      <c r="AE18856"/>
      <c r="AF18856"/>
      <c r="AG18856"/>
      <c r="AH18856"/>
      <c r="AI18856"/>
      <c r="AJ18856"/>
    </row>
    <row r="18857" spans="1:36" ht="14.25" customHeight="1">
      <c r="A18857" s="41" t="b">
        <f t="shared" si="2378"/>
        <v>0</v>
      </c>
      <c r="B18857" s="41">
        <f t="shared" si="2371"/>
        <v>18856</v>
      </c>
      <c r="C18857" s="23"/>
      <c r="N18857" s="45"/>
      <c r="O18857" s="45"/>
      <c r="P18857" s="45"/>
      <c r="Q18857" s="45"/>
      <c r="R18857" s="45"/>
      <c r="S18857" s="1">
        <f t="shared" si="2372"/>
        <v>0</v>
      </c>
      <c r="T18857" s="1">
        <f t="shared" si="2373"/>
        <v>0</v>
      </c>
      <c r="U18857" s="1">
        <f t="shared" si="2374"/>
        <v>0</v>
      </c>
      <c r="V18857" s="1">
        <f t="shared" si="2375"/>
        <v>0</v>
      </c>
      <c r="W18857" s="1">
        <f t="shared" si="2376"/>
        <v>0</v>
      </c>
      <c r="X18857" s="1">
        <f t="shared" si="2377"/>
        <v>0</v>
      </c>
      <c r="Y18857"/>
      <c r="Z18857"/>
      <c r="AA18857"/>
      <c r="AB18857"/>
      <c r="AC18857"/>
      <c r="AD18857"/>
      <c r="AE18857"/>
      <c r="AF18857"/>
      <c r="AG18857"/>
      <c r="AH18857"/>
      <c r="AI18857"/>
      <c r="AJ18857"/>
    </row>
    <row r="18858" spans="1:36" ht="14.25" customHeight="1">
      <c r="A18858" s="41" t="b">
        <f t="shared" si="2378"/>
        <v>0</v>
      </c>
      <c r="B18858" s="41">
        <f t="shared" si="2371"/>
        <v>18857</v>
      </c>
      <c r="C18858" s="23"/>
      <c r="N18858" s="45"/>
      <c r="O18858" s="45"/>
      <c r="P18858" s="45"/>
      <c r="Q18858" s="45"/>
      <c r="R18858" s="45"/>
      <c r="S18858" s="1">
        <f t="shared" si="2372"/>
        <v>0</v>
      </c>
      <c r="T18858" s="1">
        <f t="shared" si="2373"/>
        <v>0</v>
      </c>
      <c r="U18858" s="1">
        <f t="shared" si="2374"/>
        <v>0</v>
      </c>
      <c r="V18858" s="1">
        <f t="shared" si="2375"/>
        <v>0</v>
      </c>
      <c r="W18858" s="1">
        <f t="shared" si="2376"/>
        <v>0</v>
      </c>
      <c r="X18858" s="1">
        <f t="shared" si="2377"/>
        <v>0</v>
      </c>
      <c r="Y18858"/>
      <c r="Z18858"/>
      <c r="AA18858"/>
      <c r="AB18858"/>
      <c r="AC18858"/>
      <c r="AD18858"/>
      <c r="AE18858"/>
      <c r="AF18858"/>
      <c r="AG18858"/>
      <c r="AH18858"/>
      <c r="AI18858"/>
      <c r="AJ18858"/>
    </row>
    <row r="18859" spans="1:36" ht="14.25" customHeight="1">
      <c r="A18859" s="41" t="b">
        <f t="shared" si="2378"/>
        <v>0</v>
      </c>
      <c r="B18859" s="41">
        <f t="shared" si="2371"/>
        <v>18858</v>
      </c>
      <c r="C18859" s="23"/>
      <c r="N18859" s="45"/>
      <c r="O18859" s="45"/>
      <c r="P18859" s="45"/>
      <c r="Q18859" s="45"/>
      <c r="R18859" s="45"/>
      <c r="S18859" s="1">
        <f t="shared" si="2372"/>
        <v>0</v>
      </c>
      <c r="T18859" s="1">
        <f t="shared" si="2373"/>
        <v>0</v>
      </c>
      <c r="U18859" s="1">
        <f t="shared" si="2374"/>
        <v>0</v>
      </c>
      <c r="V18859" s="1">
        <f t="shared" si="2375"/>
        <v>0</v>
      </c>
      <c r="W18859" s="1">
        <f t="shared" si="2376"/>
        <v>0</v>
      </c>
      <c r="X18859" s="1">
        <f t="shared" si="2377"/>
        <v>0</v>
      </c>
      <c r="Y18859"/>
      <c r="Z18859"/>
      <c r="AA18859"/>
      <c r="AB18859"/>
      <c r="AC18859"/>
      <c r="AD18859"/>
      <c r="AE18859"/>
      <c r="AF18859"/>
      <c r="AG18859"/>
      <c r="AH18859"/>
      <c r="AI18859"/>
      <c r="AJ18859"/>
    </row>
    <row r="18860" spans="1:36" ht="14.25" customHeight="1">
      <c r="A18860" s="41" t="b">
        <f t="shared" si="2378"/>
        <v>0</v>
      </c>
      <c r="B18860" s="41">
        <f t="shared" si="2371"/>
        <v>18859</v>
      </c>
      <c r="C18860" s="23"/>
      <c r="N18860" s="45"/>
      <c r="O18860" s="45"/>
      <c r="P18860" s="45"/>
      <c r="Q18860" s="45"/>
      <c r="R18860" s="45"/>
      <c r="S18860" s="1">
        <f t="shared" si="2372"/>
        <v>0</v>
      </c>
      <c r="T18860" s="1">
        <f t="shared" si="2373"/>
        <v>0</v>
      </c>
      <c r="U18860" s="1">
        <f t="shared" si="2374"/>
        <v>0</v>
      </c>
      <c r="V18860" s="1">
        <f t="shared" si="2375"/>
        <v>0</v>
      </c>
      <c r="W18860" s="1">
        <f t="shared" si="2376"/>
        <v>0</v>
      </c>
      <c r="X18860" s="1">
        <f t="shared" si="2377"/>
        <v>0</v>
      </c>
      <c r="Y18860"/>
      <c r="Z18860"/>
      <c r="AA18860"/>
      <c r="AB18860"/>
      <c r="AC18860"/>
      <c r="AD18860"/>
      <c r="AE18860"/>
      <c r="AF18860"/>
      <c r="AG18860"/>
      <c r="AH18860"/>
      <c r="AI18860"/>
      <c r="AJ18860"/>
    </row>
    <row r="18861" spans="1:36" ht="14.25" customHeight="1">
      <c r="A18861" s="41" t="b">
        <f t="shared" si="2378"/>
        <v>0</v>
      </c>
      <c r="B18861" s="41">
        <f t="shared" si="2371"/>
        <v>18860</v>
      </c>
      <c r="C18861" s="23"/>
      <c r="N18861" s="45"/>
      <c r="O18861" s="45"/>
      <c r="P18861" s="45"/>
      <c r="Q18861" s="45"/>
      <c r="R18861" s="45"/>
      <c r="S18861" s="1">
        <f t="shared" si="2372"/>
        <v>0</v>
      </c>
      <c r="T18861" s="1">
        <f t="shared" si="2373"/>
        <v>0</v>
      </c>
      <c r="U18861" s="1">
        <f t="shared" si="2374"/>
        <v>0</v>
      </c>
      <c r="V18861" s="1">
        <f t="shared" si="2375"/>
        <v>0</v>
      </c>
      <c r="W18861" s="1">
        <f t="shared" si="2376"/>
        <v>0</v>
      </c>
      <c r="X18861" s="1">
        <f t="shared" si="2377"/>
        <v>0</v>
      </c>
      <c r="Y18861"/>
      <c r="Z18861"/>
      <c r="AA18861"/>
      <c r="AB18861"/>
      <c r="AC18861"/>
      <c r="AD18861"/>
      <c r="AE18861"/>
      <c r="AF18861"/>
      <c r="AG18861"/>
      <c r="AH18861"/>
      <c r="AI18861"/>
      <c r="AJ18861"/>
    </row>
    <row r="18862" spans="1:36" ht="14.25" customHeight="1">
      <c r="A18862" s="41" t="b">
        <f t="shared" si="2378"/>
        <v>0</v>
      </c>
      <c r="B18862" s="41">
        <f t="shared" si="2371"/>
        <v>18861</v>
      </c>
      <c r="C18862" s="23"/>
      <c r="N18862" s="45"/>
      <c r="O18862" s="45"/>
      <c r="P18862" s="45"/>
      <c r="Q18862" s="45"/>
      <c r="R18862" s="45"/>
      <c r="S18862" s="1">
        <f t="shared" si="2372"/>
        <v>0</v>
      </c>
      <c r="T18862" s="1">
        <f t="shared" si="2373"/>
        <v>0</v>
      </c>
      <c r="U18862" s="1">
        <f t="shared" si="2374"/>
        <v>0</v>
      </c>
      <c r="V18862" s="1">
        <f t="shared" si="2375"/>
        <v>0</v>
      </c>
      <c r="W18862" s="1">
        <f t="shared" si="2376"/>
        <v>0</v>
      </c>
      <c r="X18862" s="1">
        <f t="shared" si="2377"/>
        <v>0</v>
      </c>
      <c r="Y18862"/>
      <c r="Z18862"/>
      <c r="AA18862"/>
      <c r="AB18862"/>
      <c r="AC18862"/>
      <c r="AD18862"/>
      <c r="AE18862"/>
      <c r="AF18862"/>
      <c r="AG18862"/>
      <c r="AH18862"/>
      <c r="AI18862"/>
      <c r="AJ18862"/>
    </row>
    <row r="18863" spans="1:36" ht="14.25" customHeight="1">
      <c r="A18863" s="41" t="b">
        <f t="shared" si="2378"/>
        <v>0</v>
      </c>
      <c r="B18863" s="41">
        <f t="shared" si="2371"/>
        <v>18862</v>
      </c>
      <c r="C18863" s="23"/>
      <c r="N18863" s="45"/>
      <c r="O18863" s="45"/>
      <c r="P18863" s="45"/>
      <c r="Q18863" s="45"/>
      <c r="R18863" s="45"/>
      <c r="S18863" s="1">
        <f t="shared" si="2372"/>
        <v>0</v>
      </c>
      <c r="T18863" s="1">
        <f t="shared" si="2373"/>
        <v>0</v>
      </c>
      <c r="U18863" s="1">
        <f t="shared" si="2374"/>
        <v>0</v>
      </c>
      <c r="V18863" s="1">
        <f t="shared" si="2375"/>
        <v>0</v>
      </c>
      <c r="W18863" s="1">
        <f t="shared" si="2376"/>
        <v>0</v>
      </c>
      <c r="X18863" s="1">
        <f t="shared" si="2377"/>
        <v>0</v>
      </c>
      <c r="Y18863"/>
      <c r="Z18863"/>
      <c r="AA18863"/>
      <c r="AB18863"/>
      <c r="AC18863"/>
      <c r="AD18863"/>
      <c r="AE18863"/>
      <c r="AF18863"/>
      <c r="AG18863"/>
      <c r="AH18863"/>
      <c r="AI18863"/>
      <c r="AJ18863"/>
    </row>
    <row r="18864" spans="1:36" ht="14.25" customHeight="1">
      <c r="A18864" s="41" t="b">
        <f t="shared" si="2378"/>
        <v>0</v>
      </c>
      <c r="B18864" s="41">
        <f t="shared" si="2371"/>
        <v>18863</v>
      </c>
      <c r="C18864" s="23"/>
      <c r="N18864" s="45"/>
      <c r="O18864" s="45"/>
      <c r="P18864" s="45"/>
      <c r="Q18864" s="45"/>
      <c r="R18864" s="45"/>
      <c r="S18864" s="1">
        <f t="shared" si="2372"/>
        <v>0</v>
      </c>
      <c r="T18864" s="1">
        <f t="shared" si="2373"/>
        <v>0</v>
      </c>
      <c r="U18864" s="1">
        <f t="shared" si="2374"/>
        <v>0</v>
      </c>
      <c r="V18864" s="1">
        <f t="shared" si="2375"/>
        <v>0</v>
      </c>
      <c r="W18864" s="1">
        <f t="shared" si="2376"/>
        <v>0</v>
      </c>
      <c r="X18864" s="1">
        <f t="shared" si="2377"/>
        <v>0</v>
      </c>
      <c r="Y18864"/>
      <c r="Z18864"/>
      <c r="AA18864"/>
      <c r="AB18864"/>
      <c r="AC18864"/>
      <c r="AD18864"/>
      <c r="AE18864"/>
      <c r="AF18864"/>
      <c r="AG18864"/>
      <c r="AH18864"/>
      <c r="AI18864"/>
      <c r="AJ18864"/>
    </row>
    <row r="18865" spans="1:36" ht="14.25" customHeight="1">
      <c r="A18865" s="41" t="b">
        <f t="shared" si="2378"/>
        <v>0</v>
      </c>
      <c r="B18865" s="41">
        <f t="shared" si="2371"/>
        <v>18864</v>
      </c>
      <c r="C18865" s="23"/>
      <c r="N18865" s="45"/>
      <c r="O18865" s="45"/>
      <c r="P18865" s="45"/>
      <c r="Q18865" s="45"/>
      <c r="R18865" s="45"/>
      <c r="S18865" s="1">
        <f t="shared" si="2372"/>
        <v>0</v>
      </c>
      <c r="T18865" s="1">
        <f t="shared" si="2373"/>
        <v>0</v>
      </c>
      <c r="U18865" s="1">
        <f t="shared" si="2374"/>
        <v>0</v>
      </c>
      <c r="V18865" s="1">
        <f t="shared" si="2375"/>
        <v>0</v>
      </c>
      <c r="W18865" s="1">
        <f t="shared" si="2376"/>
        <v>0</v>
      </c>
      <c r="X18865" s="1">
        <f t="shared" si="2377"/>
        <v>0</v>
      </c>
      <c r="Y18865"/>
      <c r="Z18865"/>
      <c r="AA18865"/>
      <c r="AB18865"/>
      <c r="AC18865"/>
      <c r="AD18865"/>
      <c r="AE18865"/>
      <c r="AF18865"/>
      <c r="AG18865"/>
      <c r="AH18865"/>
      <c r="AI18865"/>
      <c r="AJ18865"/>
    </row>
    <row r="18866" spans="1:36" ht="14.25" customHeight="1">
      <c r="A18866" s="41" t="b">
        <f t="shared" si="2378"/>
        <v>0</v>
      </c>
      <c r="B18866" s="41">
        <f t="shared" si="2371"/>
        <v>18865</v>
      </c>
      <c r="C18866" s="23"/>
      <c r="N18866" s="45"/>
      <c r="O18866" s="45"/>
      <c r="P18866" s="45"/>
      <c r="Q18866" s="45"/>
      <c r="R18866" s="45"/>
      <c r="S18866" s="1">
        <f t="shared" si="2372"/>
        <v>0</v>
      </c>
      <c r="T18866" s="1">
        <f t="shared" si="2373"/>
        <v>0</v>
      </c>
      <c r="U18866" s="1">
        <f t="shared" si="2374"/>
        <v>0</v>
      </c>
      <c r="V18866" s="1">
        <f t="shared" si="2375"/>
        <v>0</v>
      </c>
      <c r="W18866" s="1">
        <f t="shared" si="2376"/>
        <v>0</v>
      </c>
      <c r="X18866" s="1">
        <f t="shared" si="2377"/>
        <v>0</v>
      </c>
      <c r="Y18866"/>
      <c r="Z18866"/>
      <c r="AA18866"/>
      <c r="AB18866"/>
      <c r="AC18866"/>
      <c r="AD18866"/>
      <c r="AE18866"/>
      <c r="AF18866"/>
      <c r="AG18866"/>
      <c r="AH18866"/>
      <c r="AI18866"/>
      <c r="AJ18866"/>
    </row>
    <row r="18867" spans="1:36" ht="14.25" customHeight="1">
      <c r="A18867" s="41" t="b">
        <f t="shared" si="2378"/>
        <v>0</v>
      </c>
      <c r="B18867" s="41">
        <f t="shared" si="2371"/>
        <v>18866</v>
      </c>
      <c r="C18867" s="23"/>
      <c r="N18867" s="45"/>
      <c r="O18867" s="45"/>
      <c r="P18867" s="45"/>
      <c r="Q18867" s="45"/>
      <c r="R18867" s="45"/>
      <c r="S18867" s="1">
        <f t="shared" si="2372"/>
        <v>0</v>
      </c>
      <c r="T18867" s="1">
        <f t="shared" si="2373"/>
        <v>0</v>
      </c>
      <c r="U18867" s="1">
        <f t="shared" si="2374"/>
        <v>0</v>
      </c>
      <c r="V18867" s="1">
        <f t="shared" si="2375"/>
        <v>0</v>
      </c>
      <c r="W18867" s="1">
        <f t="shared" si="2376"/>
        <v>0</v>
      </c>
      <c r="X18867" s="1">
        <f t="shared" si="2377"/>
        <v>0</v>
      </c>
      <c r="Y18867"/>
      <c r="Z18867"/>
      <c r="AA18867"/>
      <c r="AB18867"/>
      <c r="AC18867"/>
      <c r="AD18867"/>
      <c r="AE18867"/>
      <c r="AF18867"/>
      <c r="AG18867"/>
      <c r="AH18867"/>
      <c r="AI18867"/>
      <c r="AJ18867"/>
    </row>
    <row r="18868" spans="1:36" ht="14.25" customHeight="1">
      <c r="A18868" s="41" t="b">
        <f t="shared" si="2378"/>
        <v>0</v>
      </c>
      <c r="B18868" s="41">
        <f t="shared" si="2371"/>
        <v>18867</v>
      </c>
      <c r="C18868" s="23"/>
      <c r="N18868" s="45"/>
      <c r="O18868" s="45"/>
      <c r="P18868" s="45"/>
      <c r="Q18868" s="45"/>
      <c r="R18868" s="45"/>
      <c r="S18868" s="1">
        <f t="shared" si="2372"/>
        <v>0</v>
      </c>
      <c r="T18868" s="1">
        <f t="shared" si="2373"/>
        <v>0</v>
      </c>
      <c r="U18868" s="1">
        <f t="shared" si="2374"/>
        <v>0</v>
      </c>
      <c r="V18868" s="1">
        <f t="shared" si="2375"/>
        <v>0</v>
      </c>
      <c r="W18868" s="1">
        <f t="shared" si="2376"/>
        <v>0</v>
      </c>
      <c r="X18868" s="1">
        <f t="shared" si="2377"/>
        <v>0</v>
      </c>
      <c r="Y18868"/>
      <c r="Z18868"/>
      <c r="AA18868"/>
      <c r="AB18868"/>
      <c r="AC18868"/>
      <c r="AD18868"/>
      <c r="AE18868"/>
      <c r="AF18868"/>
      <c r="AG18868"/>
      <c r="AH18868"/>
      <c r="AI18868"/>
      <c r="AJ18868"/>
    </row>
    <row r="18869" spans="1:36" ht="14.25" customHeight="1">
      <c r="A18869" s="41" t="b">
        <f t="shared" si="2378"/>
        <v>0</v>
      </c>
      <c r="B18869" s="41">
        <f t="shared" si="2371"/>
        <v>18868</v>
      </c>
      <c r="C18869" s="23"/>
      <c r="N18869" s="45"/>
      <c r="O18869" s="45"/>
      <c r="P18869" s="45"/>
      <c r="Q18869" s="45"/>
      <c r="R18869" s="45"/>
      <c r="S18869" s="1">
        <f t="shared" si="2372"/>
        <v>0</v>
      </c>
      <c r="T18869" s="1">
        <f t="shared" si="2373"/>
        <v>0</v>
      </c>
      <c r="U18869" s="1">
        <f t="shared" si="2374"/>
        <v>0</v>
      </c>
      <c r="V18869" s="1">
        <f t="shared" si="2375"/>
        <v>0</v>
      </c>
      <c r="W18869" s="1">
        <f t="shared" si="2376"/>
        <v>0</v>
      </c>
      <c r="X18869" s="1">
        <f t="shared" si="2377"/>
        <v>0</v>
      </c>
      <c r="Y18869"/>
      <c r="Z18869"/>
      <c r="AA18869"/>
      <c r="AB18869"/>
      <c r="AC18869"/>
      <c r="AD18869"/>
      <c r="AE18869"/>
      <c r="AF18869"/>
      <c r="AG18869"/>
      <c r="AH18869"/>
      <c r="AI18869"/>
      <c r="AJ18869"/>
    </row>
    <row r="18870" spans="1:36" ht="14.25" customHeight="1">
      <c r="A18870" s="41" t="b">
        <f t="shared" si="2378"/>
        <v>0</v>
      </c>
      <c r="B18870" s="41">
        <f t="shared" si="2371"/>
        <v>18869</v>
      </c>
      <c r="C18870" s="23"/>
      <c r="N18870" s="45"/>
      <c r="O18870" s="45"/>
      <c r="P18870" s="45"/>
      <c r="Q18870" s="45"/>
      <c r="R18870" s="45"/>
      <c r="S18870" s="1">
        <f t="shared" si="2372"/>
        <v>0</v>
      </c>
      <c r="T18870" s="1">
        <f t="shared" si="2373"/>
        <v>0</v>
      </c>
      <c r="U18870" s="1">
        <f t="shared" si="2374"/>
        <v>0</v>
      </c>
      <c r="V18870" s="1">
        <f t="shared" si="2375"/>
        <v>0</v>
      </c>
      <c r="W18870" s="1">
        <f t="shared" si="2376"/>
        <v>0</v>
      </c>
      <c r="X18870" s="1">
        <f t="shared" si="2377"/>
        <v>0</v>
      </c>
      <c r="Y18870"/>
      <c r="Z18870"/>
      <c r="AA18870"/>
      <c r="AB18870"/>
      <c r="AC18870"/>
      <c r="AD18870"/>
      <c r="AE18870"/>
      <c r="AF18870"/>
      <c r="AG18870"/>
      <c r="AH18870"/>
      <c r="AI18870"/>
      <c r="AJ18870"/>
    </row>
    <row r="18871" spans="1:36" ht="14.25" customHeight="1">
      <c r="A18871" s="41" t="b">
        <f t="shared" si="2378"/>
        <v>0</v>
      </c>
      <c r="B18871" s="41">
        <f t="shared" si="2371"/>
        <v>18870</v>
      </c>
      <c r="C18871" s="23"/>
      <c r="N18871" s="45"/>
      <c r="O18871" s="45"/>
      <c r="P18871" s="45"/>
      <c r="Q18871" s="45"/>
      <c r="R18871" s="45"/>
      <c r="S18871" s="1">
        <f t="shared" si="2372"/>
        <v>0</v>
      </c>
      <c r="T18871" s="1">
        <f t="shared" si="2373"/>
        <v>0</v>
      </c>
      <c r="U18871" s="1">
        <f t="shared" si="2374"/>
        <v>0</v>
      </c>
      <c r="V18871" s="1">
        <f t="shared" si="2375"/>
        <v>0</v>
      </c>
      <c r="W18871" s="1">
        <f t="shared" si="2376"/>
        <v>0</v>
      </c>
      <c r="X18871" s="1">
        <f t="shared" si="2377"/>
        <v>0</v>
      </c>
      <c r="Y18871"/>
      <c r="Z18871"/>
      <c r="AA18871"/>
      <c r="AB18871"/>
      <c r="AC18871"/>
      <c r="AD18871"/>
      <c r="AE18871"/>
      <c r="AF18871"/>
      <c r="AG18871"/>
      <c r="AH18871"/>
      <c r="AI18871"/>
      <c r="AJ18871"/>
    </row>
    <row r="18872" spans="1:36" ht="14.25" customHeight="1">
      <c r="A18872" s="41" t="b">
        <f t="shared" si="2378"/>
        <v>0</v>
      </c>
      <c r="B18872" s="41">
        <f t="shared" si="2371"/>
        <v>18871</v>
      </c>
      <c r="C18872" s="23"/>
      <c r="N18872" s="45"/>
      <c r="O18872" s="45"/>
      <c r="P18872" s="45"/>
      <c r="Q18872" s="45"/>
      <c r="R18872" s="45"/>
      <c r="S18872" s="1">
        <f t="shared" si="2372"/>
        <v>0</v>
      </c>
      <c r="T18872" s="1">
        <f t="shared" si="2373"/>
        <v>0</v>
      </c>
      <c r="U18872" s="1">
        <f t="shared" si="2374"/>
        <v>0</v>
      </c>
      <c r="V18872" s="1">
        <f t="shared" si="2375"/>
        <v>0</v>
      </c>
      <c r="W18872" s="1">
        <f t="shared" si="2376"/>
        <v>0</v>
      </c>
      <c r="X18872" s="1">
        <f t="shared" si="2377"/>
        <v>0</v>
      </c>
      <c r="Y18872"/>
      <c r="Z18872"/>
      <c r="AA18872"/>
      <c r="AB18872"/>
      <c r="AC18872"/>
      <c r="AD18872"/>
      <c r="AE18872"/>
      <c r="AF18872"/>
      <c r="AG18872"/>
      <c r="AH18872"/>
      <c r="AI18872"/>
      <c r="AJ18872"/>
    </row>
    <row r="18873" spans="1:36" ht="14.25" customHeight="1">
      <c r="A18873" s="41" t="b">
        <f t="shared" si="2378"/>
        <v>0</v>
      </c>
      <c r="B18873" s="41">
        <f t="shared" si="2371"/>
        <v>18872</v>
      </c>
      <c r="C18873" s="23"/>
      <c r="N18873" s="45"/>
      <c r="O18873" s="45"/>
      <c r="P18873" s="45"/>
      <c r="Q18873" s="45"/>
      <c r="R18873" s="45"/>
      <c r="S18873" s="1">
        <f t="shared" si="2372"/>
        <v>0</v>
      </c>
      <c r="T18873" s="1">
        <f t="shared" si="2373"/>
        <v>0</v>
      </c>
      <c r="U18873" s="1">
        <f t="shared" si="2374"/>
        <v>0</v>
      </c>
      <c r="V18873" s="1">
        <f t="shared" si="2375"/>
        <v>0</v>
      </c>
      <c r="W18873" s="1">
        <f t="shared" si="2376"/>
        <v>0</v>
      </c>
      <c r="X18873" s="1">
        <f t="shared" si="2377"/>
        <v>0</v>
      </c>
      <c r="Y18873"/>
      <c r="Z18873"/>
      <c r="AA18873"/>
      <c r="AB18873"/>
      <c r="AC18873"/>
      <c r="AD18873"/>
      <c r="AE18873"/>
      <c r="AF18873"/>
      <c r="AG18873"/>
      <c r="AH18873"/>
      <c r="AI18873"/>
      <c r="AJ18873"/>
    </row>
    <row r="18874" spans="1:36" ht="14.25" customHeight="1">
      <c r="A18874" s="41" t="b">
        <f t="shared" si="2378"/>
        <v>0</v>
      </c>
      <c r="B18874" s="41">
        <f t="shared" si="2371"/>
        <v>18873</v>
      </c>
      <c r="C18874" s="23"/>
      <c r="N18874" s="45"/>
      <c r="O18874" s="45"/>
      <c r="P18874" s="45"/>
      <c r="Q18874" s="45"/>
      <c r="R18874" s="45"/>
      <c r="S18874" s="1">
        <f t="shared" si="2372"/>
        <v>0</v>
      </c>
      <c r="T18874" s="1">
        <f t="shared" si="2373"/>
        <v>0</v>
      </c>
      <c r="U18874" s="1">
        <f t="shared" si="2374"/>
        <v>0</v>
      </c>
      <c r="V18874" s="1">
        <f t="shared" si="2375"/>
        <v>0</v>
      </c>
      <c r="W18874" s="1">
        <f t="shared" si="2376"/>
        <v>0</v>
      </c>
      <c r="X18874" s="1">
        <f t="shared" si="2377"/>
        <v>0</v>
      </c>
      <c r="Y18874"/>
      <c r="Z18874"/>
      <c r="AA18874"/>
      <c r="AB18874"/>
      <c r="AC18874"/>
      <c r="AD18874"/>
      <c r="AE18874"/>
      <c r="AF18874"/>
      <c r="AG18874"/>
      <c r="AH18874"/>
      <c r="AI18874"/>
      <c r="AJ18874"/>
    </row>
    <row r="18875" spans="1:36" ht="14.25" customHeight="1">
      <c r="A18875" s="41" t="b">
        <f t="shared" si="2378"/>
        <v>0</v>
      </c>
      <c r="B18875" s="41">
        <f t="shared" si="2371"/>
        <v>18874</v>
      </c>
      <c r="C18875" s="23"/>
      <c r="N18875" s="45"/>
      <c r="O18875" s="45"/>
      <c r="P18875" s="45"/>
      <c r="Q18875" s="45"/>
      <c r="R18875" s="45"/>
      <c r="S18875" s="1">
        <f t="shared" si="2372"/>
        <v>0</v>
      </c>
      <c r="T18875" s="1">
        <f t="shared" si="2373"/>
        <v>0</v>
      </c>
      <c r="U18875" s="1">
        <f t="shared" si="2374"/>
        <v>0</v>
      </c>
      <c r="V18875" s="1">
        <f t="shared" si="2375"/>
        <v>0</v>
      </c>
      <c r="W18875" s="1">
        <f t="shared" si="2376"/>
        <v>0</v>
      </c>
      <c r="X18875" s="1">
        <f t="shared" si="2377"/>
        <v>0</v>
      </c>
      <c r="Y18875"/>
      <c r="Z18875"/>
      <c r="AA18875"/>
      <c r="AB18875"/>
      <c r="AC18875"/>
      <c r="AD18875"/>
      <c r="AE18875"/>
      <c r="AF18875"/>
      <c r="AG18875"/>
      <c r="AH18875"/>
      <c r="AI18875"/>
      <c r="AJ18875"/>
    </row>
    <row r="18876" spans="1:36" ht="14.25" customHeight="1">
      <c r="A18876" s="41" t="b">
        <f t="shared" si="2378"/>
        <v>0</v>
      </c>
      <c r="B18876" s="41">
        <f t="shared" si="2371"/>
        <v>18875</v>
      </c>
      <c r="C18876" s="23"/>
      <c r="N18876" s="45"/>
      <c r="O18876" s="45"/>
      <c r="P18876" s="45"/>
      <c r="Q18876" s="45"/>
      <c r="R18876" s="45"/>
      <c r="S18876" s="1">
        <f t="shared" si="2372"/>
        <v>0</v>
      </c>
      <c r="T18876" s="1">
        <f t="shared" si="2373"/>
        <v>0</v>
      </c>
      <c r="U18876" s="1">
        <f t="shared" si="2374"/>
        <v>0</v>
      </c>
      <c r="V18876" s="1">
        <f t="shared" si="2375"/>
        <v>0</v>
      </c>
      <c r="W18876" s="1">
        <f t="shared" si="2376"/>
        <v>0</v>
      </c>
      <c r="X18876" s="1">
        <f t="shared" si="2377"/>
        <v>0</v>
      </c>
      <c r="Y18876"/>
      <c r="Z18876"/>
      <c r="AA18876"/>
      <c r="AB18876"/>
      <c r="AC18876"/>
      <c r="AD18876"/>
      <c r="AE18876"/>
      <c r="AF18876"/>
      <c r="AG18876"/>
      <c r="AH18876"/>
      <c r="AI18876"/>
      <c r="AJ18876"/>
    </row>
    <row r="18877" spans="1:36" ht="14.25" customHeight="1">
      <c r="A18877" s="41" t="b">
        <f t="shared" si="2378"/>
        <v>0</v>
      </c>
      <c r="B18877" s="41">
        <f t="shared" si="2371"/>
        <v>18876</v>
      </c>
      <c r="C18877" s="23"/>
      <c r="N18877" s="45"/>
      <c r="O18877" s="45"/>
      <c r="P18877" s="45"/>
      <c r="Q18877" s="45"/>
      <c r="R18877" s="45"/>
      <c r="S18877" s="1">
        <f t="shared" si="2372"/>
        <v>0</v>
      </c>
      <c r="T18877" s="1">
        <f t="shared" si="2373"/>
        <v>0</v>
      </c>
      <c r="U18877" s="1">
        <f t="shared" si="2374"/>
        <v>0</v>
      </c>
      <c r="V18877" s="1">
        <f t="shared" si="2375"/>
        <v>0</v>
      </c>
      <c r="W18877" s="1">
        <f t="shared" si="2376"/>
        <v>0</v>
      </c>
      <c r="X18877" s="1">
        <f t="shared" si="2377"/>
        <v>0</v>
      </c>
      <c r="Y18877"/>
      <c r="Z18877"/>
      <c r="AA18877"/>
      <c r="AB18877"/>
      <c r="AC18877"/>
      <c r="AD18877"/>
      <c r="AE18877"/>
      <c r="AF18877"/>
      <c r="AG18877"/>
      <c r="AH18877"/>
      <c r="AI18877"/>
      <c r="AJ18877"/>
    </row>
    <row r="18878" spans="1:36" ht="14.25" customHeight="1">
      <c r="A18878" s="41" t="b">
        <f t="shared" si="2378"/>
        <v>0</v>
      </c>
      <c r="B18878" s="41">
        <f t="shared" si="2371"/>
        <v>18877</v>
      </c>
      <c r="C18878" s="23"/>
      <c r="N18878" s="45"/>
      <c r="O18878" s="45"/>
      <c r="P18878" s="45"/>
      <c r="Q18878" s="45"/>
      <c r="R18878" s="45"/>
      <c r="S18878" s="1">
        <f t="shared" si="2372"/>
        <v>0</v>
      </c>
      <c r="T18878" s="1">
        <f t="shared" si="2373"/>
        <v>0</v>
      </c>
      <c r="U18878" s="1">
        <f t="shared" si="2374"/>
        <v>0</v>
      </c>
      <c r="V18878" s="1">
        <f t="shared" si="2375"/>
        <v>0</v>
      </c>
      <c r="W18878" s="1">
        <f t="shared" si="2376"/>
        <v>0</v>
      </c>
      <c r="X18878" s="1">
        <f t="shared" si="2377"/>
        <v>0</v>
      </c>
      <c r="Y18878"/>
      <c r="Z18878"/>
      <c r="AA18878"/>
      <c r="AB18878"/>
      <c r="AC18878"/>
      <c r="AD18878"/>
      <c r="AE18878"/>
      <c r="AF18878"/>
      <c r="AG18878"/>
      <c r="AH18878"/>
      <c r="AI18878"/>
      <c r="AJ18878"/>
    </row>
    <row r="18879" spans="1:36" ht="14.25" customHeight="1">
      <c r="A18879" s="41" t="b">
        <f t="shared" si="2378"/>
        <v>0</v>
      </c>
      <c r="B18879" s="41">
        <f t="shared" si="2371"/>
        <v>18878</v>
      </c>
      <c r="C18879" s="23"/>
      <c r="N18879" s="45"/>
      <c r="O18879" s="45"/>
      <c r="P18879" s="45"/>
      <c r="Q18879" s="45"/>
      <c r="R18879" s="45"/>
      <c r="S18879" s="1">
        <f t="shared" si="2372"/>
        <v>0</v>
      </c>
      <c r="T18879" s="1">
        <f t="shared" si="2373"/>
        <v>0</v>
      </c>
      <c r="U18879" s="1">
        <f t="shared" si="2374"/>
        <v>0</v>
      </c>
      <c r="V18879" s="1">
        <f t="shared" si="2375"/>
        <v>0</v>
      </c>
      <c r="W18879" s="1">
        <f t="shared" si="2376"/>
        <v>0</v>
      </c>
      <c r="X18879" s="1">
        <f t="shared" si="2377"/>
        <v>0</v>
      </c>
      <c r="Y18879"/>
      <c r="Z18879"/>
      <c r="AA18879"/>
      <c r="AB18879"/>
      <c r="AC18879"/>
      <c r="AD18879"/>
      <c r="AE18879"/>
      <c r="AF18879"/>
      <c r="AG18879"/>
      <c r="AH18879"/>
      <c r="AI18879"/>
      <c r="AJ18879"/>
    </row>
    <row r="18880" spans="1:36" ht="14.25" customHeight="1">
      <c r="A18880" s="41" t="b">
        <f t="shared" si="2378"/>
        <v>0</v>
      </c>
      <c r="B18880" s="41">
        <f t="shared" si="2371"/>
        <v>18879</v>
      </c>
      <c r="C18880" s="23"/>
      <c r="N18880" s="45"/>
      <c r="O18880" s="45"/>
      <c r="P18880" s="45"/>
      <c r="Q18880" s="45"/>
      <c r="R18880" s="45"/>
      <c r="S18880" s="1">
        <f t="shared" si="2372"/>
        <v>0</v>
      </c>
      <c r="T18880" s="1">
        <f t="shared" si="2373"/>
        <v>0</v>
      </c>
      <c r="U18880" s="1">
        <f t="shared" si="2374"/>
        <v>0</v>
      </c>
      <c r="V18880" s="1">
        <f t="shared" si="2375"/>
        <v>0</v>
      </c>
      <c r="W18880" s="1">
        <f t="shared" si="2376"/>
        <v>0</v>
      </c>
      <c r="X18880" s="1">
        <f t="shared" si="2377"/>
        <v>0</v>
      </c>
      <c r="Y18880"/>
      <c r="Z18880"/>
      <c r="AA18880"/>
      <c r="AB18880"/>
      <c r="AC18880"/>
      <c r="AD18880"/>
      <c r="AE18880"/>
      <c r="AF18880"/>
      <c r="AG18880"/>
      <c r="AH18880"/>
      <c r="AI18880"/>
      <c r="AJ18880"/>
    </row>
    <row r="18881" spans="1:36" ht="14.25" customHeight="1">
      <c r="A18881" s="41" t="b">
        <f t="shared" si="2378"/>
        <v>0</v>
      </c>
      <c r="B18881" s="41">
        <f t="shared" si="2371"/>
        <v>18880</v>
      </c>
      <c r="C18881" s="23"/>
      <c r="N18881" s="45"/>
      <c r="O18881" s="45"/>
      <c r="P18881" s="45"/>
      <c r="Q18881" s="45"/>
      <c r="R18881" s="45"/>
      <c r="S18881" s="1">
        <f t="shared" si="2372"/>
        <v>0</v>
      </c>
      <c r="T18881" s="1">
        <f t="shared" si="2373"/>
        <v>0</v>
      </c>
      <c r="U18881" s="1">
        <f t="shared" si="2374"/>
        <v>0</v>
      </c>
      <c r="V18881" s="1">
        <f t="shared" si="2375"/>
        <v>0</v>
      </c>
      <c r="W18881" s="1">
        <f t="shared" si="2376"/>
        <v>0</v>
      </c>
      <c r="X18881" s="1">
        <f t="shared" si="2377"/>
        <v>0</v>
      </c>
      <c r="Y18881"/>
      <c r="Z18881"/>
      <c r="AA18881"/>
      <c r="AB18881"/>
      <c r="AC18881"/>
      <c r="AD18881"/>
      <c r="AE18881"/>
      <c r="AF18881"/>
      <c r="AG18881"/>
      <c r="AH18881"/>
      <c r="AI18881"/>
      <c r="AJ18881"/>
    </row>
    <row r="18882" spans="1:36" ht="14.25" customHeight="1">
      <c r="A18882" s="41" t="b">
        <f t="shared" si="2378"/>
        <v>0</v>
      </c>
      <c r="B18882" s="41">
        <f t="shared" si="2371"/>
        <v>18881</v>
      </c>
      <c r="C18882" s="23"/>
      <c r="N18882" s="45"/>
      <c r="O18882" s="45"/>
      <c r="P18882" s="45"/>
      <c r="Q18882" s="45"/>
      <c r="R18882" s="45"/>
      <c r="S18882" s="1">
        <f t="shared" si="2372"/>
        <v>0</v>
      </c>
      <c r="T18882" s="1">
        <f t="shared" si="2373"/>
        <v>0</v>
      </c>
      <c r="U18882" s="1">
        <f t="shared" si="2374"/>
        <v>0</v>
      </c>
      <c r="V18882" s="1">
        <f t="shared" si="2375"/>
        <v>0</v>
      </c>
      <c r="W18882" s="1">
        <f t="shared" si="2376"/>
        <v>0</v>
      </c>
      <c r="X18882" s="1">
        <f t="shared" si="2377"/>
        <v>0</v>
      </c>
      <c r="Y18882"/>
      <c r="Z18882"/>
      <c r="AA18882"/>
      <c r="AB18882"/>
      <c r="AC18882"/>
      <c r="AD18882"/>
      <c r="AE18882"/>
      <c r="AF18882"/>
      <c r="AG18882"/>
      <c r="AH18882"/>
      <c r="AI18882"/>
      <c r="AJ18882"/>
    </row>
    <row r="18883" spans="1:36" ht="14.25" customHeight="1">
      <c r="A18883" s="41" t="b">
        <f t="shared" si="2378"/>
        <v>0</v>
      </c>
      <c r="B18883" s="41">
        <f t="shared" si="2371"/>
        <v>18882</v>
      </c>
      <c r="C18883" s="23"/>
      <c r="N18883" s="45"/>
      <c r="O18883" s="45"/>
      <c r="P18883" s="45"/>
      <c r="Q18883" s="45"/>
      <c r="R18883" s="45"/>
      <c r="S18883" s="1">
        <f t="shared" si="2372"/>
        <v>0</v>
      </c>
      <c r="T18883" s="1">
        <f t="shared" si="2373"/>
        <v>0</v>
      </c>
      <c r="U18883" s="1">
        <f t="shared" si="2374"/>
        <v>0</v>
      </c>
      <c r="V18883" s="1">
        <f t="shared" si="2375"/>
        <v>0</v>
      </c>
      <c r="W18883" s="1">
        <f t="shared" si="2376"/>
        <v>0</v>
      </c>
      <c r="X18883" s="1">
        <f t="shared" si="2377"/>
        <v>0</v>
      </c>
      <c r="Y18883"/>
      <c r="Z18883"/>
      <c r="AA18883"/>
      <c r="AB18883"/>
      <c r="AC18883"/>
      <c r="AD18883"/>
      <c r="AE18883"/>
      <c r="AF18883"/>
      <c r="AG18883"/>
      <c r="AH18883"/>
      <c r="AI18883"/>
      <c r="AJ18883"/>
    </row>
    <row r="18884" spans="1:36" ht="14.25" customHeight="1">
      <c r="A18884" s="41" t="b">
        <f t="shared" si="2378"/>
        <v>0</v>
      </c>
      <c r="B18884" s="41">
        <f t="shared" ref="B18884:B18947" si="2379">+B18883+1</f>
        <v>18883</v>
      </c>
      <c r="C18884" s="23"/>
      <c r="N18884" s="45"/>
      <c r="O18884" s="45"/>
      <c r="P18884" s="45"/>
      <c r="Q18884" s="45"/>
      <c r="R18884" s="45"/>
      <c r="S18884" s="1">
        <f t="shared" si="2372"/>
        <v>0</v>
      </c>
      <c r="T18884" s="1">
        <f t="shared" si="2373"/>
        <v>0</v>
      </c>
      <c r="U18884" s="1">
        <f t="shared" si="2374"/>
        <v>0</v>
      </c>
      <c r="V18884" s="1">
        <f t="shared" si="2375"/>
        <v>0</v>
      </c>
      <c r="W18884" s="1">
        <f t="shared" si="2376"/>
        <v>0</v>
      </c>
      <c r="X18884" s="1">
        <f t="shared" si="2377"/>
        <v>0</v>
      </c>
      <c r="Y18884"/>
      <c r="Z18884"/>
      <c r="AA18884"/>
      <c r="AB18884"/>
      <c r="AC18884"/>
      <c r="AD18884"/>
      <c r="AE18884"/>
      <c r="AF18884"/>
      <c r="AG18884"/>
      <c r="AH18884"/>
      <c r="AI18884"/>
      <c r="AJ18884"/>
    </row>
    <row r="18885" spans="1:36" ht="14.25" customHeight="1">
      <c r="A18885" s="41" t="b">
        <f t="shared" si="2378"/>
        <v>0</v>
      </c>
      <c r="B18885" s="41">
        <f t="shared" si="2379"/>
        <v>18884</v>
      </c>
      <c r="C18885" s="23"/>
      <c r="N18885" s="45"/>
      <c r="O18885" s="45"/>
      <c r="P18885" s="45"/>
      <c r="Q18885" s="45"/>
      <c r="R18885" s="45"/>
      <c r="S18885" s="1">
        <f t="shared" si="2372"/>
        <v>0</v>
      </c>
      <c r="T18885" s="1">
        <f t="shared" si="2373"/>
        <v>0</v>
      </c>
      <c r="U18885" s="1">
        <f t="shared" si="2374"/>
        <v>0</v>
      </c>
      <c r="V18885" s="1">
        <f t="shared" si="2375"/>
        <v>0</v>
      </c>
      <c r="W18885" s="1">
        <f t="shared" si="2376"/>
        <v>0</v>
      </c>
      <c r="X18885" s="1">
        <f t="shared" si="2377"/>
        <v>0</v>
      </c>
      <c r="Y18885"/>
      <c r="Z18885"/>
      <c r="AA18885"/>
      <c r="AB18885"/>
      <c r="AC18885"/>
      <c r="AD18885"/>
      <c r="AE18885"/>
      <c r="AF18885"/>
      <c r="AG18885"/>
      <c r="AH18885"/>
      <c r="AI18885"/>
      <c r="AJ18885"/>
    </row>
    <row r="18886" spans="1:36" ht="14.25" customHeight="1">
      <c r="A18886" s="41" t="b">
        <f t="shared" si="2378"/>
        <v>0</v>
      </c>
      <c r="B18886" s="41">
        <f t="shared" si="2379"/>
        <v>18885</v>
      </c>
      <c r="C18886" s="23"/>
      <c r="N18886" s="45"/>
      <c r="O18886" s="45"/>
      <c r="P18886" s="45"/>
      <c r="Q18886" s="45"/>
      <c r="R18886" s="45"/>
      <c r="S18886" s="1">
        <f t="shared" si="2372"/>
        <v>0</v>
      </c>
      <c r="T18886" s="1">
        <f t="shared" si="2373"/>
        <v>0</v>
      </c>
      <c r="U18886" s="1">
        <f t="shared" si="2374"/>
        <v>0</v>
      </c>
      <c r="V18886" s="1">
        <f t="shared" si="2375"/>
        <v>0</v>
      </c>
      <c r="W18886" s="1">
        <f t="shared" si="2376"/>
        <v>0</v>
      </c>
      <c r="X18886" s="1">
        <f t="shared" si="2377"/>
        <v>0</v>
      </c>
      <c r="Y18886"/>
      <c r="Z18886"/>
      <c r="AA18886"/>
      <c r="AB18886"/>
      <c r="AC18886"/>
      <c r="AD18886"/>
      <c r="AE18886"/>
      <c r="AF18886"/>
      <c r="AG18886"/>
      <c r="AH18886"/>
      <c r="AI18886"/>
      <c r="AJ18886"/>
    </row>
    <row r="18887" spans="1:36" ht="14.25" customHeight="1">
      <c r="A18887" s="41" t="b">
        <f t="shared" si="2378"/>
        <v>0</v>
      </c>
      <c r="B18887" s="41">
        <f t="shared" si="2379"/>
        <v>18886</v>
      </c>
      <c r="C18887" s="23"/>
      <c r="N18887" s="45"/>
      <c r="O18887" s="45"/>
      <c r="P18887" s="45"/>
      <c r="Q18887" s="45"/>
      <c r="R18887" s="45"/>
      <c r="S18887" s="1">
        <f t="shared" si="2372"/>
        <v>0</v>
      </c>
      <c r="T18887" s="1">
        <f t="shared" si="2373"/>
        <v>0</v>
      </c>
      <c r="U18887" s="1">
        <f t="shared" si="2374"/>
        <v>0</v>
      </c>
      <c r="V18887" s="1">
        <f t="shared" si="2375"/>
        <v>0</v>
      </c>
      <c r="W18887" s="1">
        <f t="shared" si="2376"/>
        <v>0</v>
      </c>
      <c r="X18887" s="1">
        <f t="shared" si="2377"/>
        <v>0</v>
      </c>
      <c r="Y18887"/>
      <c r="Z18887"/>
      <c r="AA18887"/>
      <c r="AB18887"/>
      <c r="AC18887"/>
      <c r="AD18887"/>
      <c r="AE18887"/>
      <c r="AF18887"/>
      <c r="AG18887"/>
      <c r="AH18887"/>
      <c r="AI18887"/>
      <c r="AJ18887"/>
    </row>
    <row r="18888" spans="1:36" ht="14.25" customHeight="1">
      <c r="A18888" s="41" t="b">
        <f t="shared" si="2378"/>
        <v>0</v>
      </c>
      <c r="B18888" s="41">
        <f t="shared" si="2379"/>
        <v>18887</v>
      </c>
      <c r="C18888" s="23"/>
      <c r="N18888" s="45"/>
      <c r="O18888" s="45"/>
      <c r="P18888" s="45"/>
      <c r="Q18888" s="45"/>
      <c r="R18888" s="45"/>
      <c r="S18888" s="1">
        <f t="shared" si="2372"/>
        <v>0</v>
      </c>
      <c r="T18888" s="1">
        <f t="shared" si="2373"/>
        <v>0</v>
      </c>
      <c r="U18888" s="1">
        <f t="shared" si="2374"/>
        <v>0</v>
      </c>
      <c r="V18888" s="1">
        <f t="shared" si="2375"/>
        <v>0</v>
      </c>
      <c r="W18888" s="1">
        <f t="shared" si="2376"/>
        <v>0</v>
      </c>
      <c r="X18888" s="1">
        <f t="shared" si="2377"/>
        <v>0</v>
      </c>
      <c r="Y18888"/>
      <c r="Z18888"/>
      <c r="AA18888"/>
      <c r="AB18888"/>
      <c r="AC18888"/>
      <c r="AD18888"/>
      <c r="AE18888"/>
      <c r="AF18888"/>
      <c r="AG18888"/>
      <c r="AH18888"/>
      <c r="AI18888"/>
      <c r="AJ18888"/>
    </row>
    <row r="18889" spans="1:36" ht="14.25" customHeight="1">
      <c r="A18889" s="41" t="b">
        <f t="shared" si="2378"/>
        <v>0</v>
      </c>
      <c r="B18889" s="41">
        <f t="shared" si="2379"/>
        <v>18888</v>
      </c>
      <c r="C18889" s="23"/>
      <c r="N18889" s="45"/>
      <c r="O18889" s="45"/>
      <c r="P18889" s="45"/>
      <c r="Q18889" s="45"/>
      <c r="R18889" s="45"/>
      <c r="S18889" s="1">
        <f t="shared" si="2372"/>
        <v>0</v>
      </c>
      <c r="T18889" s="1">
        <f t="shared" si="2373"/>
        <v>0</v>
      </c>
      <c r="U18889" s="1">
        <f t="shared" si="2374"/>
        <v>0</v>
      </c>
      <c r="V18889" s="1">
        <f t="shared" si="2375"/>
        <v>0</v>
      </c>
      <c r="W18889" s="1">
        <f t="shared" si="2376"/>
        <v>0</v>
      </c>
      <c r="X18889" s="1">
        <f t="shared" si="2377"/>
        <v>0</v>
      </c>
      <c r="Y18889"/>
      <c r="Z18889"/>
      <c r="AA18889"/>
      <c r="AB18889"/>
      <c r="AC18889"/>
      <c r="AD18889"/>
      <c r="AE18889"/>
      <c r="AF18889"/>
      <c r="AG18889"/>
      <c r="AH18889"/>
      <c r="AI18889"/>
      <c r="AJ18889"/>
    </row>
    <row r="18890" spans="1:36" ht="14.25" customHeight="1">
      <c r="A18890" s="41" t="b">
        <f t="shared" si="2378"/>
        <v>0</v>
      </c>
      <c r="B18890" s="41">
        <f t="shared" si="2379"/>
        <v>18889</v>
      </c>
      <c r="C18890" s="23"/>
      <c r="N18890" s="45"/>
      <c r="O18890" s="45"/>
      <c r="P18890" s="45"/>
      <c r="Q18890" s="45"/>
      <c r="R18890" s="45"/>
      <c r="S18890" s="1">
        <f t="shared" si="2372"/>
        <v>0</v>
      </c>
      <c r="T18890" s="1">
        <f t="shared" si="2373"/>
        <v>0</v>
      </c>
      <c r="U18890" s="1">
        <f t="shared" si="2374"/>
        <v>0</v>
      </c>
      <c r="V18890" s="1">
        <f t="shared" si="2375"/>
        <v>0</v>
      </c>
      <c r="W18890" s="1">
        <f t="shared" si="2376"/>
        <v>0</v>
      </c>
      <c r="X18890" s="1">
        <f t="shared" si="2377"/>
        <v>0</v>
      </c>
      <c r="Y18890"/>
      <c r="Z18890"/>
      <c r="AA18890"/>
      <c r="AB18890"/>
      <c r="AC18890"/>
      <c r="AD18890"/>
      <c r="AE18890"/>
      <c r="AF18890"/>
      <c r="AG18890"/>
      <c r="AH18890"/>
      <c r="AI18890"/>
      <c r="AJ18890"/>
    </row>
    <row r="18891" spans="1:36" ht="14.25" customHeight="1">
      <c r="A18891" s="41" t="b">
        <f t="shared" si="2378"/>
        <v>0</v>
      </c>
      <c r="B18891" s="41">
        <f t="shared" si="2379"/>
        <v>18890</v>
      </c>
      <c r="C18891" s="23"/>
      <c r="N18891" s="45"/>
      <c r="O18891" s="45"/>
      <c r="P18891" s="45"/>
      <c r="Q18891" s="45"/>
      <c r="R18891" s="45"/>
      <c r="S18891" s="1">
        <f t="shared" si="2372"/>
        <v>0</v>
      </c>
      <c r="T18891" s="1">
        <f t="shared" si="2373"/>
        <v>0</v>
      </c>
      <c r="U18891" s="1">
        <f t="shared" si="2374"/>
        <v>0</v>
      </c>
      <c r="V18891" s="1">
        <f t="shared" si="2375"/>
        <v>0</v>
      </c>
      <c r="W18891" s="1">
        <f t="shared" si="2376"/>
        <v>0</v>
      </c>
      <c r="X18891" s="1">
        <f t="shared" si="2377"/>
        <v>0</v>
      </c>
      <c r="Y18891"/>
      <c r="Z18891"/>
      <c r="AA18891"/>
      <c r="AB18891"/>
      <c r="AC18891"/>
      <c r="AD18891"/>
      <c r="AE18891"/>
      <c r="AF18891"/>
      <c r="AG18891"/>
      <c r="AH18891"/>
      <c r="AI18891"/>
      <c r="AJ18891"/>
    </row>
    <row r="18892" spans="1:36" ht="14.25" customHeight="1">
      <c r="A18892" s="41" t="b">
        <f t="shared" si="2378"/>
        <v>0</v>
      </c>
      <c r="B18892" s="41">
        <f t="shared" si="2379"/>
        <v>18891</v>
      </c>
      <c r="C18892" s="23"/>
      <c r="N18892" s="45"/>
      <c r="O18892" s="45"/>
      <c r="P18892" s="45"/>
      <c r="Q18892" s="45"/>
      <c r="R18892" s="45"/>
      <c r="S18892" s="1">
        <f t="shared" si="2372"/>
        <v>0</v>
      </c>
      <c r="T18892" s="1">
        <f t="shared" si="2373"/>
        <v>0</v>
      </c>
      <c r="U18892" s="1">
        <f t="shared" si="2374"/>
        <v>0</v>
      </c>
      <c r="V18892" s="1">
        <f t="shared" si="2375"/>
        <v>0</v>
      </c>
      <c r="W18892" s="1">
        <f t="shared" si="2376"/>
        <v>0</v>
      </c>
      <c r="X18892" s="1">
        <f t="shared" si="2377"/>
        <v>0</v>
      </c>
      <c r="Y18892"/>
      <c r="Z18892"/>
      <c r="AA18892"/>
      <c r="AB18892"/>
      <c r="AC18892"/>
      <c r="AD18892"/>
      <c r="AE18892"/>
      <c r="AF18892"/>
      <c r="AG18892"/>
      <c r="AH18892"/>
      <c r="AI18892"/>
      <c r="AJ18892"/>
    </row>
    <row r="18893" spans="1:36" ht="14.25" customHeight="1">
      <c r="A18893" s="41" t="b">
        <f t="shared" si="2378"/>
        <v>0</v>
      </c>
      <c r="B18893" s="41">
        <f t="shared" si="2379"/>
        <v>18892</v>
      </c>
      <c r="C18893" s="23"/>
      <c r="N18893" s="45"/>
      <c r="O18893" s="45"/>
      <c r="P18893" s="45"/>
      <c r="Q18893" s="45"/>
      <c r="R18893" s="45"/>
      <c r="S18893" s="1">
        <f t="shared" si="2372"/>
        <v>0</v>
      </c>
      <c r="T18893" s="1">
        <f t="shared" si="2373"/>
        <v>0</v>
      </c>
      <c r="U18893" s="1">
        <f t="shared" si="2374"/>
        <v>0</v>
      </c>
      <c r="V18893" s="1">
        <f t="shared" si="2375"/>
        <v>0</v>
      </c>
      <c r="W18893" s="1">
        <f t="shared" si="2376"/>
        <v>0</v>
      </c>
      <c r="X18893" s="1">
        <f t="shared" si="2377"/>
        <v>0</v>
      </c>
      <c r="Y18893"/>
      <c r="Z18893"/>
      <c r="AA18893"/>
      <c r="AB18893"/>
      <c r="AC18893"/>
      <c r="AD18893"/>
      <c r="AE18893"/>
      <c r="AF18893"/>
      <c r="AG18893"/>
      <c r="AH18893"/>
      <c r="AI18893"/>
      <c r="AJ18893"/>
    </row>
    <row r="18894" spans="1:36" ht="14.25" customHeight="1">
      <c r="A18894" s="41" t="b">
        <f t="shared" si="2378"/>
        <v>0</v>
      </c>
      <c r="B18894" s="41">
        <f t="shared" si="2379"/>
        <v>18893</v>
      </c>
      <c r="C18894" s="23"/>
      <c r="N18894" s="45"/>
      <c r="O18894" s="45"/>
      <c r="P18894" s="45"/>
      <c r="Q18894" s="45"/>
      <c r="R18894" s="45"/>
      <c r="S18894" s="1">
        <f t="shared" ref="S18894:S18957" si="2380">IF(COUNTIF(H18894:M18894,"NOT EFFECTIVE"),1,0)</f>
        <v>0</v>
      </c>
      <c r="T18894" s="1">
        <f t="shared" si="2373"/>
        <v>0</v>
      </c>
      <c r="U18894" s="1">
        <f t="shared" si="2374"/>
        <v>0</v>
      </c>
      <c r="V18894" s="1">
        <f t="shared" si="2375"/>
        <v>0</v>
      </c>
      <c r="W18894" s="1">
        <f t="shared" si="2376"/>
        <v>0</v>
      </c>
      <c r="X18894" s="1">
        <f t="shared" si="2377"/>
        <v>0</v>
      </c>
      <c r="Y18894"/>
      <c r="Z18894"/>
      <c r="AA18894"/>
      <c r="AB18894"/>
      <c r="AC18894"/>
      <c r="AD18894"/>
      <c r="AE18894"/>
      <c r="AF18894"/>
      <c r="AG18894"/>
      <c r="AH18894"/>
      <c r="AI18894"/>
      <c r="AJ18894"/>
    </row>
    <row r="18895" spans="1:36" ht="14.25" customHeight="1">
      <c r="A18895" s="41" t="b">
        <f t="shared" si="2378"/>
        <v>0</v>
      </c>
      <c r="B18895" s="41">
        <f t="shared" si="2379"/>
        <v>18894</v>
      </c>
      <c r="C18895" s="23"/>
      <c r="N18895" s="45"/>
      <c r="O18895" s="45"/>
      <c r="P18895" s="45"/>
      <c r="Q18895" s="45"/>
      <c r="R18895" s="45"/>
      <c r="S18895" s="1">
        <f t="shared" si="2380"/>
        <v>0</v>
      </c>
      <c r="T18895" s="1">
        <f t="shared" si="2373"/>
        <v>0</v>
      </c>
      <c r="U18895" s="1">
        <f t="shared" si="2374"/>
        <v>0</v>
      </c>
      <c r="V18895" s="1">
        <f t="shared" si="2375"/>
        <v>0</v>
      </c>
      <c r="W18895" s="1">
        <f t="shared" si="2376"/>
        <v>0</v>
      </c>
      <c r="X18895" s="1">
        <f t="shared" si="2377"/>
        <v>0</v>
      </c>
      <c r="Y18895"/>
      <c r="Z18895"/>
      <c r="AA18895"/>
      <c r="AB18895"/>
      <c r="AC18895"/>
      <c r="AD18895"/>
      <c r="AE18895"/>
      <c r="AF18895"/>
      <c r="AG18895"/>
      <c r="AH18895"/>
      <c r="AI18895"/>
      <c r="AJ18895"/>
    </row>
    <row r="18896" spans="1:36" ht="14.25" customHeight="1">
      <c r="A18896" s="41" t="b">
        <f t="shared" si="2378"/>
        <v>0</v>
      </c>
      <c r="B18896" s="41">
        <f t="shared" si="2379"/>
        <v>18895</v>
      </c>
      <c r="C18896" s="23"/>
      <c r="N18896" s="45"/>
      <c r="O18896" s="45"/>
      <c r="P18896" s="45"/>
      <c r="Q18896" s="45"/>
      <c r="R18896" s="45"/>
      <c r="S18896" s="1">
        <f t="shared" si="2380"/>
        <v>0</v>
      </c>
      <c r="T18896" s="1">
        <f t="shared" si="2373"/>
        <v>0</v>
      </c>
      <c r="U18896" s="1">
        <f t="shared" si="2374"/>
        <v>0</v>
      </c>
      <c r="V18896" s="1">
        <f t="shared" si="2375"/>
        <v>0</v>
      </c>
      <c r="W18896" s="1">
        <f t="shared" si="2376"/>
        <v>0</v>
      </c>
      <c r="X18896" s="1">
        <f t="shared" si="2377"/>
        <v>0</v>
      </c>
      <c r="Y18896"/>
      <c r="Z18896"/>
      <c r="AA18896"/>
      <c r="AB18896"/>
      <c r="AC18896"/>
      <c r="AD18896"/>
      <c r="AE18896"/>
      <c r="AF18896"/>
      <c r="AG18896"/>
      <c r="AH18896"/>
      <c r="AI18896"/>
      <c r="AJ18896"/>
    </row>
    <row r="18897" spans="1:36" ht="14.25" customHeight="1">
      <c r="A18897" s="41" t="b">
        <f t="shared" si="2378"/>
        <v>0</v>
      </c>
      <c r="B18897" s="41">
        <f t="shared" si="2379"/>
        <v>18896</v>
      </c>
      <c r="C18897" s="23"/>
      <c r="N18897" s="45"/>
      <c r="O18897" s="45"/>
      <c r="P18897" s="45"/>
      <c r="Q18897" s="45"/>
      <c r="R18897" s="45"/>
      <c r="S18897" s="1">
        <f t="shared" si="2380"/>
        <v>0</v>
      </c>
      <c r="T18897" s="1">
        <f t="shared" si="2373"/>
        <v>0</v>
      </c>
      <c r="U18897" s="1">
        <f t="shared" si="2374"/>
        <v>0</v>
      </c>
      <c r="V18897" s="1">
        <f t="shared" si="2375"/>
        <v>0</v>
      </c>
      <c r="W18897" s="1">
        <f t="shared" si="2376"/>
        <v>0</v>
      </c>
      <c r="X18897" s="1">
        <f t="shared" si="2377"/>
        <v>0</v>
      </c>
      <c r="Y18897"/>
      <c r="Z18897"/>
      <c r="AA18897"/>
      <c r="AB18897"/>
      <c r="AC18897"/>
      <c r="AD18897"/>
      <c r="AE18897"/>
      <c r="AF18897"/>
      <c r="AG18897"/>
      <c r="AH18897"/>
      <c r="AI18897"/>
      <c r="AJ18897"/>
    </row>
    <row r="18898" spans="1:36" ht="14.25" customHeight="1">
      <c r="A18898" s="41" t="b">
        <f t="shared" si="2378"/>
        <v>0</v>
      </c>
      <c r="B18898" s="41">
        <f t="shared" si="2379"/>
        <v>18897</v>
      </c>
      <c r="C18898" s="23"/>
      <c r="N18898" s="45"/>
      <c r="O18898" s="45"/>
      <c r="P18898" s="45"/>
      <c r="Q18898" s="45"/>
      <c r="R18898" s="45"/>
      <c r="S18898" s="1">
        <f t="shared" si="2380"/>
        <v>0</v>
      </c>
      <c r="T18898" s="1">
        <f t="shared" si="2373"/>
        <v>0</v>
      </c>
      <c r="U18898" s="1">
        <f t="shared" si="2374"/>
        <v>0</v>
      </c>
      <c r="V18898" s="1">
        <f t="shared" si="2375"/>
        <v>0</v>
      </c>
      <c r="W18898" s="1">
        <f t="shared" si="2376"/>
        <v>0</v>
      </c>
      <c r="X18898" s="1">
        <f t="shared" si="2377"/>
        <v>0</v>
      </c>
      <c r="Y18898"/>
      <c r="Z18898"/>
      <c r="AA18898"/>
      <c r="AB18898"/>
      <c r="AC18898"/>
      <c r="AD18898"/>
      <c r="AE18898"/>
      <c r="AF18898"/>
      <c r="AG18898"/>
      <c r="AH18898"/>
      <c r="AI18898"/>
      <c r="AJ18898"/>
    </row>
    <row r="18899" spans="1:36" ht="14.25" customHeight="1">
      <c r="A18899" s="41" t="b">
        <f t="shared" si="2378"/>
        <v>0</v>
      </c>
      <c r="B18899" s="41">
        <f t="shared" si="2379"/>
        <v>18898</v>
      </c>
      <c r="C18899" s="23"/>
      <c r="N18899" s="45"/>
      <c r="O18899" s="45"/>
      <c r="P18899" s="45"/>
      <c r="Q18899" s="45"/>
      <c r="R18899" s="45"/>
      <c r="S18899" s="1">
        <f t="shared" si="2380"/>
        <v>0</v>
      </c>
      <c r="T18899" s="1">
        <f t="shared" si="2373"/>
        <v>0</v>
      </c>
      <c r="U18899" s="1">
        <f t="shared" si="2374"/>
        <v>0</v>
      </c>
      <c r="V18899" s="1">
        <f t="shared" si="2375"/>
        <v>0</v>
      </c>
      <c r="W18899" s="1">
        <f t="shared" si="2376"/>
        <v>0</v>
      </c>
      <c r="X18899" s="1">
        <f t="shared" si="2377"/>
        <v>0</v>
      </c>
      <c r="Y18899"/>
      <c r="Z18899"/>
      <c r="AA18899"/>
      <c r="AB18899"/>
      <c r="AC18899"/>
      <c r="AD18899"/>
      <c r="AE18899"/>
      <c r="AF18899"/>
      <c r="AG18899"/>
      <c r="AH18899"/>
      <c r="AI18899"/>
      <c r="AJ18899"/>
    </row>
    <row r="18900" spans="1:36" ht="14.25" customHeight="1">
      <c r="A18900" s="41" t="b">
        <f t="shared" si="2378"/>
        <v>0</v>
      </c>
      <c r="B18900" s="41">
        <f t="shared" si="2379"/>
        <v>18899</v>
      </c>
      <c r="C18900" s="23"/>
      <c r="N18900" s="45"/>
      <c r="O18900" s="45"/>
      <c r="P18900" s="45"/>
      <c r="Q18900" s="45"/>
      <c r="R18900" s="45"/>
      <c r="S18900" s="1">
        <f t="shared" si="2380"/>
        <v>0</v>
      </c>
      <c r="T18900" s="1">
        <f t="shared" si="2373"/>
        <v>0</v>
      </c>
      <c r="U18900" s="1">
        <f t="shared" si="2374"/>
        <v>0</v>
      </c>
      <c r="V18900" s="1">
        <f t="shared" si="2375"/>
        <v>0</v>
      </c>
      <c r="W18900" s="1">
        <f t="shared" si="2376"/>
        <v>0</v>
      </c>
      <c r="X18900" s="1">
        <f t="shared" si="2377"/>
        <v>0</v>
      </c>
      <c r="Y18900"/>
      <c r="Z18900"/>
      <c r="AA18900"/>
      <c r="AB18900"/>
      <c r="AC18900"/>
      <c r="AD18900"/>
      <c r="AE18900"/>
      <c r="AF18900"/>
      <c r="AG18900"/>
      <c r="AH18900"/>
      <c r="AI18900"/>
      <c r="AJ18900"/>
    </row>
    <row r="18901" spans="1:36" ht="14.25" customHeight="1">
      <c r="A18901" s="41" t="b">
        <f t="shared" si="2378"/>
        <v>0</v>
      </c>
      <c r="B18901" s="41">
        <f t="shared" si="2379"/>
        <v>18900</v>
      </c>
      <c r="C18901" s="23"/>
      <c r="N18901" s="45"/>
      <c r="O18901" s="45"/>
      <c r="P18901" s="45"/>
      <c r="Q18901" s="45"/>
      <c r="R18901" s="45"/>
      <c r="S18901" s="1">
        <f t="shared" si="2380"/>
        <v>0</v>
      </c>
      <c r="T18901" s="1">
        <f t="shared" si="2373"/>
        <v>0</v>
      </c>
      <c r="U18901" s="1">
        <f t="shared" si="2374"/>
        <v>0</v>
      </c>
      <c r="V18901" s="1">
        <f t="shared" si="2375"/>
        <v>0</v>
      </c>
      <c r="W18901" s="1">
        <f t="shared" si="2376"/>
        <v>0</v>
      </c>
      <c r="X18901" s="1">
        <f t="shared" si="2377"/>
        <v>0</v>
      </c>
      <c r="Y18901"/>
      <c r="Z18901"/>
      <c r="AA18901"/>
      <c r="AB18901"/>
      <c r="AC18901"/>
      <c r="AD18901"/>
      <c r="AE18901"/>
      <c r="AF18901"/>
      <c r="AG18901"/>
      <c r="AH18901"/>
      <c r="AI18901"/>
      <c r="AJ18901"/>
    </row>
    <row r="18902" spans="1:36" ht="14.25" customHeight="1">
      <c r="A18902" s="41" t="b">
        <f t="shared" si="2378"/>
        <v>0</v>
      </c>
      <c r="B18902" s="41">
        <f t="shared" si="2379"/>
        <v>18901</v>
      </c>
      <c r="C18902" s="23"/>
      <c r="N18902" s="45"/>
      <c r="O18902" s="45"/>
      <c r="P18902" s="45"/>
      <c r="Q18902" s="45"/>
      <c r="R18902" s="45"/>
      <c r="S18902" s="1">
        <f t="shared" si="2380"/>
        <v>0</v>
      </c>
      <c r="T18902" s="1">
        <f t="shared" si="2373"/>
        <v>0</v>
      </c>
      <c r="U18902" s="1">
        <f t="shared" si="2374"/>
        <v>0</v>
      </c>
      <c r="V18902" s="1">
        <f t="shared" si="2375"/>
        <v>0</v>
      </c>
      <c r="W18902" s="1">
        <f t="shared" si="2376"/>
        <v>0</v>
      </c>
      <c r="X18902" s="1">
        <f t="shared" si="2377"/>
        <v>0</v>
      </c>
      <c r="Y18902"/>
      <c r="Z18902"/>
      <c r="AA18902"/>
      <c r="AB18902"/>
      <c r="AC18902"/>
      <c r="AD18902"/>
      <c r="AE18902"/>
      <c r="AF18902"/>
      <c r="AG18902"/>
      <c r="AH18902"/>
      <c r="AI18902"/>
      <c r="AJ18902"/>
    </row>
    <row r="18903" spans="1:36" ht="14.25" customHeight="1">
      <c r="A18903" s="41" t="b">
        <f t="shared" si="2378"/>
        <v>0</v>
      </c>
      <c r="B18903" s="41">
        <f t="shared" si="2379"/>
        <v>18902</v>
      </c>
      <c r="C18903" s="23"/>
      <c r="N18903" s="45"/>
      <c r="O18903" s="45"/>
      <c r="P18903" s="45"/>
      <c r="Q18903" s="45"/>
      <c r="R18903" s="45"/>
      <c r="S18903" s="1">
        <f t="shared" si="2380"/>
        <v>0</v>
      </c>
      <c r="T18903" s="1">
        <f t="shared" si="2373"/>
        <v>0</v>
      </c>
      <c r="U18903" s="1">
        <f t="shared" si="2374"/>
        <v>0</v>
      </c>
      <c r="V18903" s="1">
        <f t="shared" si="2375"/>
        <v>0</v>
      </c>
      <c r="W18903" s="1">
        <f t="shared" si="2376"/>
        <v>0</v>
      </c>
      <c r="X18903" s="1">
        <f t="shared" si="2377"/>
        <v>0</v>
      </c>
      <c r="Y18903"/>
      <c r="Z18903"/>
      <c r="AA18903"/>
      <c r="AB18903"/>
      <c r="AC18903"/>
      <c r="AD18903"/>
      <c r="AE18903"/>
      <c r="AF18903"/>
      <c r="AG18903"/>
      <c r="AH18903"/>
      <c r="AI18903"/>
      <c r="AJ18903"/>
    </row>
    <row r="18904" spans="1:36" ht="14.25" customHeight="1">
      <c r="A18904" s="41" t="b">
        <f t="shared" si="2378"/>
        <v>0</v>
      </c>
      <c r="B18904" s="41">
        <f t="shared" si="2379"/>
        <v>18903</v>
      </c>
      <c r="C18904" s="23"/>
      <c r="N18904" s="45"/>
      <c r="O18904" s="45"/>
      <c r="P18904" s="45"/>
      <c r="Q18904" s="45"/>
      <c r="R18904" s="45"/>
      <c r="S18904" s="1">
        <f t="shared" si="2380"/>
        <v>0</v>
      </c>
      <c r="T18904" s="1">
        <f t="shared" si="2373"/>
        <v>0</v>
      </c>
      <c r="U18904" s="1">
        <f t="shared" si="2374"/>
        <v>0</v>
      </c>
      <c r="V18904" s="1">
        <f t="shared" si="2375"/>
        <v>0</v>
      </c>
      <c r="W18904" s="1">
        <f t="shared" si="2376"/>
        <v>0</v>
      </c>
      <c r="X18904" s="1">
        <f t="shared" si="2377"/>
        <v>0</v>
      </c>
      <c r="Y18904"/>
      <c r="Z18904"/>
      <c r="AA18904"/>
      <c r="AB18904"/>
      <c r="AC18904"/>
      <c r="AD18904"/>
      <c r="AE18904"/>
      <c r="AF18904"/>
      <c r="AG18904"/>
      <c r="AH18904"/>
      <c r="AI18904"/>
      <c r="AJ18904"/>
    </row>
    <row r="18905" spans="1:36" ht="14.25" customHeight="1">
      <c r="A18905" s="41" t="b">
        <f t="shared" si="2378"/>
        <v>0</v>
      </c>
      <c r="B18905" s="41">
        <f t="shared" si="2379"/>
        <v>18904</v>
      </c>
      <c r="C18905" s="23"/>
      <c r="N18905" s="45"/>
      <c r="O18905" s="45"/>
      <c r="P18905" s="45"/>
      <c r="Q18905" s="45"/>
      <c r="R18905" s="45"/>
      <c r="S18905" s="1">
        <f t="shared" si="2380"/>
        <v>0</v>
      </c>
      <c r="T18905" s="1">
        <f t="shared" si="2373"/>
        <v>0</v>
      </c>
      <c r="U18905" s="1">
        <f t="shared" si="2374"/>
        <v>0</v>
      </c>
      <c r="V18905" s="1">
        <f t="shared" si="2375"/>
        <v>0</v>
      </c>
      <c r="W18905" s="1">
        <f t="shared" si="2376"/>
        <v>0</v>
      </c>
      <c r="X18905" s="1">
        <f t="shared" si="2377"/>
        <v>0</v>
      </c>
      <c r="Y18905"/>
      <c r="Z18905"/>
      <c r="AA18905"/>
      <c r="AB18905"/>
      <c r="AC18905"/>
      <c r="AD18905"/>
      <c r="AE18905"/>
      <c r="AF18905"/>
      <c r="AG18905"/>
      <c r="AH18905"/>
      <c r="AI18905"/>
      <c r="AJ18905"/>
    </row>
    <row r="18906" spans="1:36" ht="14.25" customHeight="1">
      <c r="A18906" s="41" t="b">
        <f t="shared" si="2378"/>
        <v>0</v>
      </c>
      <c r="B18906" s="41">
        <f t="shared" si="2379"/>
        <v>18905</v>
      </c>
      <c r="C18906" s="23"/>
      <c r="N18906" s="45"/>
      <c r="O18906" s="45"/>
      <c r="P18906" s="45"/>
      <c r="Q18906" s="45"/>
      <c r="R18906" s="45"/>
      <c r="S18906" s="1">
        <f t="shared" si="2380"/>
        <v>0</v>
      </c>
      <c r="T18906" s="1">
        <f t="shared" si="2373"/>
        <v>0</v>
      </c>
      <c r="U18906" s="1">
        <f t="shared" si="2374"/>
        <v>0</v>
      </c>
      <c r="V18906" s="1">
        <f t="shared" si="2375"/>
        <v>0</v>
      </c>
      <c r="W18906" s="1">
        <f t="shared" si="2376"/>
        <v>0</v>
      </c>
      <c r="X18906" s="1">
        <f t="shared" si="2377"/>
        <v>0</v>
      </c>
      <c r="Y18906"/>
      <c r="Z18906"/>
      <c r="AA18906"/>
      <c r="AB18906"/>
      <c r="AC18906"/>
      <c r="AD18906"/>
      <c r="AE18906"/>
      <c r="AF18906"/>
      <c r="AG18906"/>
      <c r="AH18906"/>
      <c r="AI18906"/>
      <c r="AJ18906"/>
    </row>
    <row r="18907" spans="1:36" ht="14.25" customHeight="1">
      <c r="A18907" s="41" t="b">
        <f t="shared" si="2378"/>
        <v>0</v>
      </c>
      <c r="B18907" s="41">
        <f t="shared" si="2379"/>
        <v>18906</v>
      </c>
      <c r="C18907" s="23"/>
      <c r="N18907" s="45"/>
      <c r="O18907" s="45"/>
      <c r="P18907" s="45"/>
      <c r="Q18907" s="45"/>
      <c r="R18907" s="45"/>
      <c r="S18907" s="1">
        <f t="shared" si="2380"/>
        <v>0</v>
      </c>
      <c r="T18907" s="1">
        <f t="shared" si="2373"/>
        <v>0</v>
      </c>
      <c r="U18907" s="1">
        <f t="shared" si="2374"/>
        <v>0</v>
      </c>
      <c r="V18907" s="1">
        <f t="shared" si="2375"/>
        <v>0</v>
      </c>
      <c r="W18907" s="1">
        <f t="shared" si="2376"/>
        <v>0</v>
      </c>
      <c r="X18907" s="1">
        <f t="shared" si="2377"/>
        <v>0</v>
      </c>
      <c r="Y18907"/>
      <c r="Z18907"/>
      <c r="AA18907"/>
      <c r="AB18907"/>
      <c r="AC18907"/>
      <c r="AD18907"/>
      <c r="AE18907"/>
      <c r="AF18907"/>
      <c r="AG18907"/>
      <c r="AH18907"/>
      <c r="AI18907"/>
      <c r="AJ18907"/>
    </row>
    <row r="18908" spans="1:36" ht="14.25" customHeight="1">
      <c r="A18908" s="41" t="b">
        <f t="shared" si="2378"/>
        <v>0</v>
      </c>
      <c r="B18908" s="41">
        <f t="shared" si="2379"/>
        <v>18907</v>
      </c>
      <c r="C18908" s="23"/>
      <c r="N18908" s="45"/>
      <c r="O18908" s="45"/>
      <c r="P18908" s="45"/>
      <c r="Q18908" s="45"/>
      <c r="R18908" s="45"/>
      <c r="S18908" s="1">
        <f t="shared" si="2380"/>
        <v>0</v>
      </c>
      <c r="T18908" s="1">
        <f t="shared" si="2373"/>
        <v>0</v>
      </c>
      <c r="U18908" s="1">
        <f t="shared" si="2374"/>
        <v>0</v>
      </c>
      <c r="V18908" s="1">
        <f t="shared" si="2375"/>
        <v>0</v>
      </c>
      <c r="W18908" s="1">
        <f t="shared" si="2376"/>
        <v>0</v>
      </c>
      <c r="X18908" s="1">
        <f t="shared" si="2377"/>
        <v>0</v>
      </c>
      <c r="Y18908"/>
      <c r="Z18908"/>
      <c r="AA18908"/>
      <c r="AB18908"/>
      <c r="AC18908"/>
      <c r="AD18908"/>
      <c r="AE18908"/>
      <c r="AF18908"/>
      <c r="AG18908"/>
      <c r="AH18908"/>
      <c r="AI18908"/>
      <c r="AJ18908"/>
    </row>
    <row r="18909" spans="1:36" ht="14.25" customHeight="1">
      <c r="A18909" s="41" t="b">
        <f t="shared" si="2378"/>
        <v>0</v>
      </c>
      <c r="B18909" s="41">
        <f t="shared" si="2379"/>
        <v>18908</v>
      </c>
      <c r="C18909" s="23"/>
      <c r="N18909" s="45"/>
      <c r="O18909" s="45"/>
      <c r="P18909" s="45"/>
      <c r="Q18909" s="45"/>
      <c r="R18909" s="45"/>
      <c r="S18909" s="1">
        <f t="shared" si="2380"/>
        <v>0</v>
      </c>
      <c r="T18909" s="1">
        <f t="shared" si="2373"/>
        <v>0</v>
      </c>
      <c r="U18909" s="1">
        <f t="shared" si="2374"/>
        <v>0</v>
      </c>
      <c r="V18909" s="1">
        <f t="shared" si="2375"/>
        <v>0</v>
      </c>
      <c r="W18909" s="1">
        <f t="shared" si="2376"/>
        <v>0</v>
      </c>
      <c r="X18909" s="1">
        <f t="shared" si="2377"/>
        <v>0</v>
      </c>
      <c r="Y18909"/>
      <c r="Z18909"/>
      <c r="AA18909"/>
      <c r="AB18909"/>
      <c r="AC18909"/>
      <c r="AD18909"/>
      <c r="AE18909"/>
      <c r="AF18909"/>
      <c r="AG18909"/>
      <c r="AH18909"/>
      <c r="AI18909"/>
      <c r="AJ18909"/>
    </row>
    <row r="18910" spans="1:36" ht="14.25" customHeight="1">
      <c r="A18910" s="41" t="b">
        <f t="shared" si="2378"/>
        <v>0</v>
      </c>
      <c r="B18910" s="41">
        <f t="shared" si="2379"/>
        <v>18909</v>
      </c>
      <c r="C18910" s="23"/>
      <c r="N18910" s="45"/>
      <c r="O18910" s="45"/>
      <c r="P18910" s="45"/>
      <c r="Q18910" s="45"/>
      <c r="R18910" s="45"/>
      <c r="S18910" s="1">
        <f t="shared" si="2380"/>
        <v>0</v>
      </c>
      <c r="T18910" s="1">
        <f t="shared" si="2373"/>
        <v>0</v>
      </c>
      <c r="U18910" s="1">
        <f t="shared" si="2374"/>
        <v>0</v>
      </c>
      <c r="V18910" s="1">
        <f t="shared" si="2375"/>
        <v>0</v>
      </c>
      <c r="W18910" s="1">
        <f t="shared" si="2376"/>
        <v>0</v>
      </c>
      <c r="X18910" s="1">
        <f t="shared" si="2377"/>
        <v>0</v>
      </c>
      <c r="Y18910"/>
      <c r="Z18910"/>
      <c r="AA18910"/>
      <c r="AB18910"/>
      <c r="AC18910"/>
      <c r="AD18910"/>
      <c r="AE18910"/>
      <c r="AF18910"/>
      <c r="AG18910"/>
      <c r="AH18910"/>
      <c r="AI18910"/>
      <c r="AJ18910"/>
    </row>
    <row r="18911" spans="1:36" ht="14.25" customHeight="1">
      <c r="A18911" s="41" t="b">
        <f t="shared" si="2378"/>
        <v>0</v>
      </c>
      <c r="B18911" s="41">
        <f t="shared" si="2379"/>
        <v>18910</v>
      </c>
      <c r="C18911" s="23"/>
      <c r="N18911" s="45"/>
      <c r="O18911" s="45"/>
      <c r="P18911" s="45"/>
      <c r="Q18911" s="45"/>
      <c r="R18911" s="45"/>
      <c r="S18911" s="1">
        <f t="shared" si="2380"/>
        <v>0</v>
      </c>
      <c r="T18911" s="1">
        <f t="shared" si="2373"/>
        <v>0</v>
      </c>
      <c r="U18911" s="1">
        <f t="shared" si="2374"/>
        <v>0</v>
      </c>
      <c r="V18911" s="1">
        <f t="shared" si="2375"/>
        <v>0</v>
      </c>
      <c r="W18911" s="1">
        <f t="shared" si="2376"/>
        <v>0</v>
      </c>
      <c r="X18911" s="1">
        <f t="shared" si="2377"/>
        <v>0</v>
      </c>
      <c r="Y18911"/>
      <c r="Z18911"/>
      <c r="AA18911"/>
      <c r="AB18911"/>
      <c r="AC18911"/>
      <c r="AD18911"/>
      <c r="AE18911"/>
      <c r="AF18911"/>
      <c r="AG18911"/>
      <c r="AH18911"/>
      <c r="AI18911"/>
      <c r="AJ18911"/>
    </row>
    <row r="18912" spans="1:36" ht="14.25" customHeight="1">
      <c r="A18912" s="41" t="b">
        <f t="shared" si="2378"/>
        <v>0</v>
      </c>
      <c r="B18912" s="41">
        <f t="shared" si="2379"/>
        <v>18911</v>
      </c>
      <c r="C18912" s="23"/>
      <c r="N18912" s="45"/>
      <c r="O18912" s="45"/>
      <c r="P18912" s="45"/>
      <c r="Q18912" s="45"/>
      <c r="R18912" s="45"/>
      <c r="S18912" s="1">
        <f t="shared" si="2380"/>
        <v>0</v>
      </c>
      <c r="T18912" s="1">
        <f t="shared" si="2373"/>
        <v>0</v>
      </c>
      <c r="U18912" s="1">
        <f t="shared" si="2374"/>
        <v>0</v>
      </c>
      <c r="V18912" s="1">
        <f t="shared" si="2375"/>
        <v>0</v>
      </c>
      <c r="W18912" s="1">
        <f t="shared" si="2376"/>
        <v>0</v>
      </c>
      <c r="X18912" s="1">
        <f t="shared" si="2377"/>
        <v>0</v>
      </c>
      <c r="Y18912"/>
      <c r="Z18912"/>
      <c r="AA18912"/>
      <c r="AB18912"/>
      <c r="AC18912"/>
      <c r="AD18912"/>
      <c r="AE18912"/>
      <c r="AF18912"/>
      <c r="AG18912"/>
      <c r="AH18912"/>
      <c r="AI18912"/>
      <c r="AJ18912"/>
    </row>
    <row r="18913" spans="1:36" ht="14.25" customHeight="1">
      <c r="A18913" s="41" t="b">
        <f t="shared" si="2378"/>
        <v>0</v>
      </c>
      <c r="B18913" s="41">
        <f t="shared" si="2379"/>
        <v>18912</v>
      </c>
      <c r="C18913" s="23"/>
      <c r="N18913" s="45"/>
      <c r="O18913" s="45"/>
      <c r="P18913" s="45"/>
      <c r="Q18913" s="45"/>
      <c r="R18913" s="45"/>
      <c r="S18913" s="1">
        <f t="shared" si="2380"/>
        <v>0</v>
      </c>
      <c r="T18913" s="1">
        <f t="shared" ref="T18913:T18976" si="2381">IF(AND(D18913="NOT EXECUTED",COUNTA($N18913)&lt;&gt;0),1,0)</f>
        <v>0</v>
      </c>
      <c r="U18913" s="1">
        <f t="shared" ref="U18913:U18976" si="2382">IF(AND(E18913="NOT EXECUTED",COUNTA($N18913)&lt;&gt;0),1,0)</f>
        <v>0</v>
      </c>
      <c r="V18913" s="1">
        <f t="shared" ref="V18913:V18976" si="2383">IF(AND(F18913="NOT EXECUTED",COUNTA($N18913)&lt;&gt;0),1,0)</f>
        <v>0</v>
      </c>
      <c r="W18913" s="1">
        <f t="shared" ref="W18913:W18976" si="2384">IF(AND(G18913="NOT EXECUTED",COUNTA($N18913)&lt;&gt;0),1,0)</f>
        <v>0</v>
      </c>
      <c r="X18913" s="1">
        <f t="shared" ref="X18913:X18976" si="2385">IF(AND(S18913=1,COUNTA($N18913)&lt;&gt;0),1,0)</f>
        <v>0</v>
      </c>
      <c r="Y18913"/>
      <c r="Z18913"/>
      <c r="AA18913"/>
      <c r="AB18913"/>
      <c r="AC18913"/>
      <c r="AD18913"/>
      <c r="AE18913"/>
      <c r="AF18913"/>
      <c r="AG18913"/>
      <c r="AH18913"/>
      <c r="AI18913"/>
      <c r="AJ18913"/>
    </row>
    <row r="18914" spans="1:36" ht="14.25" customHeight="1">
      <c r="A18914" s="41" t="b">
        <f t="shared" ref="A18914:A18977" si="2386">IF(OR(COUNTIF(D18914:M18914, "NOT EXECUTED"), COUNTIF(D18914:M18914, "NOT COMPILED"), COUNTIF(D18914:M18914, "NOT EFFECTIVE")),TRUE,FALSE)</f>
        <v>0</v>
      </c>
      <c r="B18914" s="41">
        <f t="shared" si="2379"/>
        <v>18913</v>
      </c>
      <c r="C18914" s="23"/>
      <c r="N18914" s="45"/>
      <c r="O18914" s="45"/>
      <c r="P18914" s="45"/>
      <c r="Q18914" s="45"/>
      <c r="R18914" s="45"/>
      <c r="S18914" s="1">
        <f t="shared" si="2380"/>
        <v>0</v>
      </c>
      <c r="T18914" s="1">
        <f t="shared" si="2381"/>
        <v>0</v>
      </c>
      <c r="U18914" s="1">
        <f t="shared" si="2382"/>
        <v>0</v>
      </c>
      <c r="V18914" s="1">
        <f t="shared" si="2383"/>
        <v>0</v>
      </c>
      <c r="W18914" s="1">
        <f t="shared" si="2384"/>
        <v>0</v>
      </c>
      <c r="X18914" s="1">
        <f t="shared" si="2385"/>
        <v>0</v>
      </c>
      <c r="Y18914"/>
      <c r="Z18914"/>
      <c r="AA18914"/>
      <c r="AB18914"/>
      <c r="AC18914"/>
      <c r="AD18914"/>
      <c r="AE18914"/>
      <c r="AF18914"/>
      <c r="AG18914"/>
      <c r="AH18914"/>
      <c r="AI18914"/>
      <c r="AJ18914"/>
    </row>
    <row r="18915" spans="1:36" ht="14.25" customHeight="1">
      <c r="A18915" s="41" t="b">
        <f t="shared" si="2386"/>
        <v>0</v>
      </c>
      <c r="B18915" s="41">
        <f t="shared" si="2379"/>
        <v>18914</v>
      </c>
      <c r="C18915" s="23"/>
      <c r="N18915" s="45"/>
      <c r="O18915" s="45"/>
      <c r="P18915" s="45"/>
      <c r="Q18915" s="45"/>
      <c r="R18915" s="45"/>
      <c r="S18915" s="1">
        <f t="shared" si="2380"/>
        <v>0</v>
      </c>
      <c r="T18915" s="1">
        <f t="shared" si="2381"/>
        <v>0</v>
      </c>
      <c r="U18915" s="1">
        <f t="shared" si="2382"/>
        <v>0</v>
      </c>
      <c r="V18915" s="1">
        <f t="shared" si="2383"/>
        <v>0</v>
      </c>
      <c r="W18915" s="1">
        <f t="shared" si="2384"/>
        <v>0</v>
      </c>
      <c r="X18915" s="1">
        <f t="shared" si="2385"/>
        <v>0</v>
      </c>
      <c r="Y18915"/>
      <c r="Z18915"/>
      <c r="AA18915"/>
      <c r="AB18915"/>
      <c r="AC18915"/>
      <c r="AD18915"/>
      <c r="AE18915"/>
      <c r="AF18915"/>
      <c r="AG18915"/>
      <c r="AH18915"/>
      <c r="AI18915"/>
      <c r="AJ18915"/>
    </row>
    <row r="18916" spans="1:36" ht="14.25" customHeight="1">
      <c r="A18916" s="41" t="b">
        <f t="shared" si="2386"/>
        <v>0</v>
      </c>
      <c r="B18916" s="41">
        <f t="shared" si="2379"/>
        <v>18915</v>
      </c>
      <c r="C18916" s="23"/>
      <c r="N18916" s="45"/>
      <c r="O18916" s="45"/>
      <c r="P18916" s="45"/>
      <c r="Q18916" s="45"/>
      <c r="R18916" s="45"/>
      <c r="S18916" s="1">
        <f t="shared" si="2380"/>
        <v>0</v>
      </c>
      <c r="T18916" s="1">
        <f t="shared" si="2381"/>
        <v>0</v>
      </c>
      <c r="U18916" s="1">
        <f t="shared" si="2382"/>
        <v>0</v>
      </c>
      <c r="V18916" s="1">
        <f t="shared" si="2383"/>
        <v>0</v>
      </c>
      <c r="W18916" s="1">
        <f t="shared" si="2384"/>
        <v>0</v>
      </c>
      <c r="X18916" s="1">
        <f t="shared" si="2385"/>
        <v>0</v>
      </c>
      <c r="Y18916"/>
      <c r="Z18916"/>
      <c r="AA18916"/>
      <c r="AB18916"/>
      <c r="AC18916"/>
      <c r="AD18916"/>
      <c r="AE18916"/>
      <c r="AF18916"/>
      <c r="AG18916"/>
      <c r="AH18916"/>
      <c r="AI18916"/>
      <c r="AJ18916"/>
    </row>
    <row r="18917" spans="1:36" ht="14.25" customHeight="1">
      <c r="A18917" s="41" t="b">
        <f t="shared" si="2386"/>
        <v>0</v>
      </c>
      <c r="B18917" s="41">
        <f t="shared" si="2379"/>
        <v>18916</v>
      </c>
      <c r="C18917" s="23"/>
      <c r="N18917" s="45"/>
      <c r="O18917" s="45"/>
      <c r="P18917" s="45"/>
      <c r="Q18917" s="45"/>
      <c r="R18917" s="45"/>
      <c r="S18917" s="1">
        <f t="shared" si="2380"/>
        <v>0</v>
      </c>
      <c r="T18917" s="1">
        <f t="shared" si="2381"/>
        <v>0</v>
      </c>
      <c r="U18917" s="1">
        <f t="shared" si="2382"/>
        <v>0</v>
      </c>
      <c r="V18917" s="1">
        <f t="shared" si="2383"/>
        <v>0</v>
      </c>
      <c r="W18917" s="1">
        <f t="shared" si="2384"/>
        <v>0</v>
      </c>
      <c r="X18917" s="1">
        <f t="shared" si="2385"/>
        <v>0</v>
      </c>
      <c r="Y18917"/>
      <c r="Z18917"/>
      <c r="AA18917"/>
      <c r="AB18917"/>
      <c r="AC18917"/>
      <c r="AD18917"/>
      <c r="AE18917"/>
      <c r="AF18917"/>
      <c r="AG18917"/>
      <c r="AH18917"/>
      <c r="AI18917"/>
      <c r="AJ18917"/>
    </row>
    <row r="18918" spans="1:36" ht="14.25" customHeight="1">
      <c r="A18918" s="41" t="b">
        <f t="shared" si="2386"/>
        <v>0</v>
      </c>
      <c r="B18918" s="41">
        <f t="shared" si="2379"/>
        <v>18917</v>
      </c>
      <c r="C18918" s="23"/>
      <c r="N18918" s="45"/>
      <c r="O18918" s="45"/>
      <c r="P18918" s="45"/>
      <c r="Q18918" s="45"/>
      <c r="R18918" s="45"/>
      <c r="S18918" s="1">
        <f t="shared" si="2380"/>
        <v>0</v>
      </c>
      <c r="T18918" s="1">
        <f t="shared" si="2381"/>
        <v>0</v>
      </c>
      <c r="U18918" s="1">
        <f t="shared" si="2382"/>
        <v>0</v>
      </c>
      <c r="V18918" s="1">
        <f t="shared" si="2383"/>
        <v>0</v>
      </c>
      <c r="W18918" s="1">
        <f t="shared" si="2384"/>
        <v>0</v>
      </c>
      <c r="X18918" s="1">
        <f t="shared" si="2385"/>
        <v>0</v>
      </c>
      <c r="Y18918"/>
      <c r="Z18918"/>
      <c r="AA18918"/>
      <c r="AB18918"/>
      <c r="AC18918"/>
      <c r="AD18918"/>
      <c r="AE18918"/>
      <c r="AF18918"/>
      <c r="AG18918"/>
      <c r="AH18918"/>
      <c r="AI18918"/>
      <c r="AJ18918"/>
    </row>
    <row r="18919" spans="1:36" ht="14.25" customHeight="1">
      <c r="A18919" s="41" t="b">
        <f t="shared" si="2386"/>
        <v>0</v>
      </c>
      <c r="B18919" s="41">
        <f t="shared" si="2379"/>
        <v>18918</v>
      </c>
      <c r="C18919" s="23"/>
      <c r="N18919" s="45"/>
      <c r="O18919" s="45"/>
      <c r="P18919" s="45"/>
      <c r="Q18919" s="45"/>
      <c r="R18919" s="45"/>
      <c r="S18919" s="1">
        <f t="shared" si="2380"/>
        <v>0</v>
      </c>
      <c r="T18919" s="1">
        <f t="shared" si="2381"/>
        <v>0</v>
      </c>
      <c r="U18919" s="1">
        <f t="shared" si="2382"/>
        <v>0</v>
      </c>
      <c r="V18919" s="1">
        <f t="shared" si="2383"/>
        <v>0</v>
      </c>
      <c r="W18919" s="1">
        <f t="shared" si="2384"/>
        <v>0</v>
      </c>
      <c r="X18919" s="1">
        <f t="shared" si="2385"/>
        <v>0</v>
      </c>
      <c r="Y18919"/>
      <c r="Z18919"/>
      <c r="AA18919"/>
      <c r="AB18919"/>
      <c r="AC18919"/>
      <c r="AD18919"/>
      <c r="AE18919"/>
      <c r="AF18919"/>
      <c r="AG18919"/>
      <c r="AH18919"/>
      <c r="AI18919"/>
      <c r="AJ18919"/>
    </row>
    <row r="18920" spans="1:36" ht="14.25" customHeight="1">
      <c r="A18920" s="41" t="b">
        <f t="shared" si="2386"/>
        <v>0</v>
      </c>
      <c r="B18920" s="41">
        <f t="shared" si="2379"/>
        <v>18919</v>
      </c>
      <c r="C18920" s="23"/>
      <c r="N18920" s="45"/>
      <c r="O18920" s="45"/>
      <c r="P18920" s="45"/>
      <c r="Q18920" s="45"/>
      <c r="R18920" s="45"/>
      <c r="S18920" s="1">
        <f t="shared" si="2380"/>
        <v>0</v>
      </c>
      <c r="T18920" s="1">
        <f t="shared" si="2381"/>
        <v>0</v>
      </c>
      <c r="U18920" s="1">
        <f t="shared" si="2382"/>
        <v>0</v>
      </c>
      <c r="V18920" s="1">
        <f t="shared" si="2383"/>
        <v>0</v>
      </c>
      <c r="W18920" s="1">
        <f t="shared" si="2384"/>
        <v>0</v>
      </c>
      <c r="X18920" s="1">
        <f t="shared" si="2385"/>
        <v>0</v>
      </c>
      <c r="Y18920"/>
      <c r="Z18920"/>
      <c r="AA18920"/>
      <c r="AB18920"/>
      <c r="AC18920"/>
      <c r="AD18920"/>
      <c r="AE18920"/>
      <c r="AF18920"/>
      <c r="AG18920"/>
      <c r="AH18920"/>
      <c r="AI18920"/>
      <c r="AJ18920"/>
    </row>
    <row r="18921" spans="1:36" ht="14.25" customHeight="1">
      <c r="A18921" s="41" t="b">
        <f t="shared" si="2386"/>
        <v>0</v>
      </c>
      <c r="B18921" s="41">
        <f t="shared" si="2379"/>
        <v>18920</v>
      </c>
      <c r="C18921" s="23"/>
      <c r="N18921" s="45"/>
      <c r="O18921" s="45"/>
      <c r="P18921" s="45"/>
      <c r="Q18921" s="45"/>
      <c r="R18921" s="45"/>
      <c r="S18921" s="1">
        <f t="shared" si="2380"/>
        <v>0</v>
      </c>
      <c r="T18921" s="1">
        <f t="shared" si="2381"/>
        <v>0</v>
      </c>
      <c r="U18921" s="1">
        <f t="shared" si="2382"/>
        <v>0</v>
      </c>
      <c r="V18921" s="1">
        <f t="shared" si="2383"/>
        <v>0</v>
      </c>
      <c r="W18921" s="1">
        <f t="shared" si="2384"/>
        <v>0</v>
      </c>
      <c r="X18921" s="1">
        <f t="shared" si="2385"/>
        <v>0</v>
      </c>
      <c r="Y18921"/>
      <c r="Z18921"/>
      <c r="AA18921"/>
      <c r="AB18921"/>
      <c r="AC18921"/>
      <c r="AD18921"/>
      <c r="AE18921"/>
      <c r="AF18921"/>
      <c r="AG18921"/>
      <c r="AH18921"/>
      <c r="AI18921"/>
      <c r="AJ18921"/>
    </row>
    <row r="18922" spans="1:36" ht="14.25" customHeight="1">
      <c r="A18922" s="41" t="b">
        <f t="shared" si="2386"/>
        <v>0</v>
      </c>
      <c r="B18922" s="41">
        <f t="shared" si="2379"/>
        <v>18921</v>
      </c>
      <c r="C18922" s="23"/>
      <c r="N18922" s="45"/>
      <c r="O18922" s="45"/>
      <c r="P18922" s="45"/>
      <c r="Q18922" s="45"/>
      <c r="R18922" s="45"/>
      <c r="S18922" s="1">
        <f t="shared" si="2380"/>
        <v>0</v>
      </c>
      <c r="T18922" s="1">
        <f t="shared" si="2381"/>
        <v>0</v>
      </c>
      <c r="U18922" s="1">
        <f t="shared" si="2382"/>
        <v>0</v>
      </c>
      <c r="V18922" s="1">
        <f t="shared" si="2383"/>
        <v>0</v>
      </c>
      <c r="W18922" s="1">
        <f t="shared" si="2384"/>
        <v>0</v>
      </c>
      <c r="X18922" s="1">
        <f t="shared" si="2385"/>
        <v>0</v>
      </c>
      <c r="Y18922"/>
      <c r="Z18922"/>
      <c r="AA18922"/>
      <c r="AB18922"/>
      <c r="AC18922"/>
      <c r="AD18922"/>
      <c r="AE18922"/>
      <c r="AF18922"/>
      <c r="AG18922"/>
      <c r="AH18922"/>
      <c r="AI18922"/>
      <c r="AJ18922"/>
    </row>
    <row r="18923" spans="1:36" ht="14.25" customHeight="1">
      <c r="A18923" s="41" t="b">
        <f t="shared" si="2386"/>
        <v>0</v>
      </c>
      <c r="B18923" s="41">
        <f t="shared" si="2379"/>
        <v>18922</v>
      </c>
      <c r="C18923" s="23"/>
      <c r="N18923" s="45"/>
      <c r="O18923" s="45"/>
      <c r="P18923" s="45"/>
      <c r="Q18923" s="45"/>
      <c r="R18923" s="45"/>
      <c r="S18923" s="1">
        <f t="shared" si="2380"/>
        <v>0</v>
      </c>
      <c r="T18923" s="1">
        <f t="shared" si="2381"/>
        <v>0</v>
      </c>
      <c r="U18923" s="1">
        <f t="shared" si="2382"/>
        <v>0</v>
      </c>
      <c r="V18923" s="1">
        <f t="shared" si="2383"/>
        <v>0</v>
      </c>
      <c r="W18923" s="1">
        <f t="shared" si="2384"/>
        <v>0</v>
      </c>
      <c r="X18923" s="1">
        <f t="shared" si="2385"/>
        <v>0</v>
      </c>
      <c r="Y18923"/>
      <c r="Z18923"/>
      <c r="AA18923"/>
      <c r="AB18923"/>
      <c r="AC18923"/>
      <c r="AD18923"/>
      <c r="AE18923"/>
      <c r="AF18923"/>
      <c r="AG18923"/>
      <c r="AH18923"/>
      <c r="AI18923"/>
      <c r="AJ18923"/>
    </row>
    <row r="18924" spans="1:36" ht="14.25" customHeight="1">
      <c r="A18924" s="41" t="b">
        <f t="shared" si="2386"/>
        <v>0</v>
      </c>
      <c r="B18924" s="41">
        <f t="shared" si="2379"/>
        <v>18923</v>
      </c>
      <c r="C18924" s="23"/>
      <c r="N18924" s="45"/>
      <c r="O18924" s="45"/>
      <c r="P18924" s="45"/>
      <c r="Q18924" s="45"/>
      <c r="R18924" s="45"/>
      <c r="S18924" s="1">
        <f t="shared" si="2380"/>
        <v>0</v>
      </c>
      <c r="T18924" s="1">
        <f t="shared" si="2381"/>
        <v>0</v>
      </c>
      <c r="U18924" s="1">
        <f t="shared" si="2382"/>
        <v>0</v>
      </c>
      <c r="V18924" s="1">
        <f t="shared" si="2383"/>
        <v>0</v>
      </c>
      <c r="W18924" s="1">
        <f t="shared" si="2384"/>
        <v>0</v>
      </c>
      <c r="X18924" s="1">
        <f t="shared" si="2385"/>
        <v>0</v>
      </c>
      <c r="Y18924"/>
      <c r="Z18924"/>
      <c r="AA18924"/>
      <c r="AB18924"/>
      <c r="AC18924"/>
      <c r="AD18924"/>
      <c r="AE18924"/>
      <c r="AF18924"/>
      <c r="AG18924"/>
      <c r="AH18924"/>
      <c r="AI18924"/>
      <c r="AJ18924"/>
    </row>
    <row r="18925" spans="1:36" ht="14.25" customHeight="1">
      <c r="A18925" s="41" t="b">
        <f t="shared" si="2386"/>
        <v>0</v>
      </c>
      <c r="B18925" s="41">
        <f t="shared" si="2379"/>
        <v>18924</v>
      </c>
      <c r="C18925" s="23"/>
      <c r="N18925" s="45"/>
      <c r="O18925" s="45"/>
      <c r="P18925" s="45"/>
      <c r="Q18925" s="45"/>
      <c r="R18925" s="45"/>
      <c r="S18925" s="1">
        <f t="shared" si="2380"/>
        <v>0</v>
      </c>
      <c r="T18925" s="1">
        <f t="shared" si="2381"/>
        <v>0</v>
      </c>
      <c r="U18925" s="1">
        <f t="shared" si="2382"/>
        <v>0</v>
      </c>
      <c r="V18925" s="1">
        <f t="shared" si="2383"/>
        <v>0</v>
      </c>
      <c r="W18925" s="1">
        <f t="shared" si="2384"/>
        <v>0</v>
      </c>
      <c r="X18925" s="1">
        <f t="shared" si="2385"/>
        <v>0</v>
      </c>
      <c r="Y18925"/>
      <c r="Z18925"/>
      <c r="AA18925"/>
      <c r="AB18925"/>
      <c r="AC18925"/>
      <c r="AD18925"/>
      <c r="AE18925"/>
      <c r="AF18925"/>
      <c r="AG18925"/>
      <c r="AH18925"/>
      <c r="AI18925"/>
      <c r="AJ18925"/>
    </row>
    <row r="18926" spans="1:36" ht="14.25" customHeight="1">
      <c r="A18926" s="41" t="b">
        <f t="shared" si="2386"/>
        <v>0</v>
      </c>
      <c r="B18926" s="41">
        <f t="shared" si="2379"/>
        <v>18925</v>
      </c>
      <c r="C18926" s="23"/>
      <c r="N18926" s="45"/>
      <c r="O18926" s="45"/>
      <c r="P18926" s="45"/>
      <c r="Q18926" s="45"/>
      <c r="R18926" s="45"/>
      <c r="S18926" s="1">
        <f t="shared" si="2380"/>
        <v>0</v>
      </c>
      <c r="T18926" s="1">
        <f t="shared" si="2381"/>
        <v>0</v>
      </c>
      <c r="U18926" s="1">
        <f t="shared" si="2382"/>
        <v>0</v>
      </c>
      <c r="V18926" s="1">
        <f t="shared" si="2383"/>
        <v>0</v>
      </c>
      <c r="W18926" s="1">
        <f t="shared" si="2384"/>
        <v>0</v>
      </c>
      <c r="X18926" s="1">
        <f t="shared" si="2385"/>
        <v>0</v>
      </c>
      <c r="Y18926"/>
      <c r="Z18926"/>
      <c r="AA18926"/>
      <c r="AB18926"/>
      <c r="AC18926"/>
      <c r="AD18926"/>
      <c r="AE18926"/>
      <c r="AF18926"/>
      <c r="AG18926"/>
      <c r="AH18926"/>
      <c r="AI18926"/>
      <c r="AJ18926"/>
    </row>
    <row r="18927" spans="1:36" ht="14.25" customHeight="1">
      <c r="A18927" s="41" t="b">
        <f t="shared" si="2386"/>
        <v>0</v>
      </c>
      <c r="B18927" s="41">
        <f t="shared" si="2379"/>
        <v>18926</v>
      </c>
      <c r="C18927" s="23"/>
      <c r="N18927" s="45"/>
      <c r="O18927" s="45"/>
      <c r="P18927" s="45"/>
      <c r="Q18927" s="45"/>
      <c r="R18927" s="45"/>
      <c r="S18927" s="1">
        <f t="shared" si="2380"/>
        <v>0</v>
      </c>
      <c r="T18927" s="1">
        <f t="shared" si="2381"/>
        <v>0</v>
      </c>
      <c r="U18927" s="1">
        <f t="shared" si="2382"/>
        <v>0</v>
      </c>
      <c r="V18927" s="1">
        <f t="shared" si="2383"/>
        <v>0</v>
      </c>
      <c r="W18927" s="1">
        <f t="shared" si="2384"/>
        <v>0</v>
      </c>
      <c r="X18927" s="1">
        <f t="shared" si="2385"/>
        <v>0</v>
      </c>
      <c r="Y18927"/>
      <c r="Z18927"/>
      <c r="AA18927"/>
      <c r="AB18927"/>
      <c r="AC18927"/>
      <c r="AD18927"/>
      <c r="AE18927"/>
      <c r="AF18927"/>
      <c r="AG18927"/>
      <c r="AH18927"/>
      <c r="AI18927"/>
      <c r="AJ18927"/>
    </row>
    <row r="18928" spans="1:36" ht="14.25" customHeight="1">
      <c r="A18928" s="41" t="b">
        <f t="shared" si="2386"/>
        <v>0</v>
      </c>
      <c r="B18928" s="41">
        <f t="shared" si="2379"/>
        <v>18927</v>
      </c>
      <c r="C18928" s="23"/>
      <c r="N18928" s="45"/>
      <c r="O18928" s="45"/>
      <c r="P18928" s="45"/>
      <c r="Q18928" s="45"/>
      <c r="R18928" s="45"/>
      <c r="S18928" s="1">
        <f t="shared" si="2380"/>
        <v>0</v>
      </c>
      <c r="T18928" s="1">
        <f t="shared" si="2381"/>
        <v>0</v>
      </c>
      <c r="U18928" s="1">
        <f t="shared" si="2382"/>
        <v>0</v>
      </c>
      <c r="V18928" s="1">
        <f t="shared" si="2383"/>
        <v>0</v>
      </c>
      <c r="W18928" s="1">
        <f t="shared" si="2384"/>
        <v>0</v>
      </c>
      <c r="X18928" s="1">
        <f t="shared" si="2385"/>
        <v>0</v>
      </c>
      <c r="Y18928"/>
      <c r="Z18928"/>
      <c r="AA18928"/>
      <c r="AB18928"/>
      <c r="AC18928"/>
      <c r="AD18928"/>
      <c r="AE18928"/>
      <c r="AF18928"/>
      <c r="AG18928"/>
      <c r="AH18928"/>
      <c r="AI18928"/>
      <c r="AJ18928"/>
    </row>
    <row r="18929" spans="1:36" ht="14.25" customHeight="1">
      <c r="A18929" s="41" t="b">
        <f t="shared" si="2386"/>
        <v>0</v>
      </c>
      <c r="B18929" s="41">
        <f t="shared" si="2379"/>
        <v>18928</v>
      </c>
      <c r="C18929" s="23"/>
      <c r="N18929" s="45"/>
      <c r="O18929" s="45"/>
      <c r="P18929" s="45"/>
      <c r="Q18929" s="45"/>
      <c r="R18929" s="45"/>
      <c r="S18929" s="1">
        <f t="shared" si="2380"/>
        <v>0</v>
      </c>
      <c r="T18929" s="1">
        <f t="shared" si="2381"/>
        <v>0</v>
      </c>
      <c r="U18929" s="1">
        <f t="shared" si="2382"/>
        <v>0</v>
      </c>
      <c r="V18929" s="1">
        <f t="shared" si="2383"/>
        <v>0</v>
      </c>
      <c r="W18929" s="1">
        <f t="shared" si="2384"/>
        <v>0</v>
      </c>
      <c r="X18929" s="1">
        <f t="shared" si="2385"/>
        <v>0</v>
      </c>
      <c r="Y18929"/>
      <c r="Z18929"/>
      <c r="AA18929"/>
      <c r="AB18929"/>
      <c r="AC18929"/>
      <c r="AD18929"/>
      <c r="AE18929"/>
      <c r="AF18929"/>
      <c r="AG18929"/>
      <c r="AH18929"/>
      <c r="AI18929"/>
      <c r="AJ18929"/>
    </row>
    <row r="18930" spans="1:36" ht="14.25" customHeight="1">
      <c r="A18930" s="41" t="b">
        <f t="shared" si="2386"/>
        <v>0</v>
      </c>
      <c r="B18930" s="41">
        <f t="shared" si="2379"/>
        <v>18929</v>
      </c>
      <c r="C18930" s="23"/>
      <c r="N18930" s="45"/>
      <c r="O18930" s="45"/>
      <c r="P18930" s="45"/>
      <c r="Q18930" s="45"/>
      <c r="R18930" s="45"/>
      <c r="S18930" s="1">
        <f t="shared" si="2380"/>
        <v>0</v>
      </c>
      <c r="T18930" s="1">
        <f t="shared" si="2381"/>
        <v>0</v>
      </c>
      <c r="U18930" s="1">
        <f t="shared" si="2382"/>
        <v>0</v>
      </c>
      <c r="V18930" s="1">
        <f t="shared" si="2383"/>
        <v>0</v>
      </c>
      <c r="W18930" s="1">
        <f t="shared" si="2384"/>
        <v>0</v>
      </c>
      <c r="X18930" s="1">
        <f t="shared" si="2385"/>
        <v>0</v>
      </c>
      <c r="Y18930"/>
      <c r="Z18930"/>
      <c r="AA18930"/>
      <c r="AB18930"/>
      <c r="AC18930"/>
      <c r="AD18930"/>
      <c r="AE18930"/>
      <c r="AF18930"/>
      <c r="AG18930"/>
      <c r="AH18930"/>
      <c r="AI18930"/>
      <c r="AJ18930"/>
    </row>
    <row r="18931" spans="1:36" ht="14.25" customHeight="1">
      <c r="A18931" s="41" t="b">
        <f t="shared" si="2386"/>
        <v>0</v>
      </c>
      <c r="B18931" s="41">
        <f t="shared" si="2379"/>
        <v>18930</v>
      </c>
      <c r="C18931" s="23"/>
      <c r="N18931" s="45"/>
      <c r="O18931" s="45"/>
      <c r="P18931" s="45"/>
      <c r="Q18931" s="45"/>
      <c r="R18931" s="45"/>
      <c r="S18931" s="1">
        <f t="shared" si="2380"/>
        <v>0</v>
      </c>
      <c r="T18931" s="1">
        <f t="shared" si="2381"/>
        <v>0</v>
      </c>
      <c r="U18931" s="1">
        <f t="shared" si="2382"/>
        <v>0</v>
      </c>
      <c r="V18931" s="1">
        <f t="shared" si="2383"/>
        <v>0</v>
      </c>
      <c r="W18931" s="1">
        <f t="shared" si="2384"/>
        <v>0</v>
      </c>
      <c r="X18931" s="1">
        <f t="shared" si="2385"/>
        <v>0</v>
      </c>
      <c r="Y18931"/>
      <c r="Z18931"/>
      <c r="AA18931"/>
      <c r="AB18931"/>
      <c r="AC18931"/>
      <c r="AD18931"/>
      <c r="AE18931"/>
      <c r="AF18931"/>
      <c r="AG18931"/>
      <c r="AH18931"/>
      <c r="AI18931"/>
      <c r="AJ18931"/>
    </row>
    <row r="18932" spans="1:36" ht="14.25" customHeight="1">
      <c r="A18932" s="41" t="b">
        <f t="shared" si="2386"/>
        <v>0</v>
      </c>
      <c r="B18932" s="41">
        <f t="shared" si="2379"/>
        <v>18931</v>
      </c>
      <c r="C18932" s="23"/>
      <c r="N18932" s="45"/>
      <c r="O18932" s="45"/>
      <c r="P18932" s="45"/>
      <c r="Q18932" s="45"/>
      <c r="R18932" s="45"/>
      <c r="S18932" s="1">
        <f t="shared" si="2380"/>
        <v>0</v>
      </c>
      <c r="T18932" s="1">
        <f t="shared" si="2381"/>
        <v>0</v>
      </c>
      <c r="U18932" s="1">
        <f t="shared" si="2382"/>
        <v>0</v>
      </c>
      <c r="V18932" s="1">
        <f t="shared" si="2383"/>
        <v>0</v>
      </c>
      <c r="W18932" s="1">
        <f t="shared" si="2384"/>
        <v>0</v>
      </c>
      <c r="X18932" s="1">
        <f t="shared" si="2385"/>
        <v>0</v>
      </c>
      <c r="Y18932"/>
      <c r="Z18932"/>
      <c r="AA18932"/>
      <c r="AB18932"/>
      <c r="AC18932"/>
      <c r="AD18932"/>
      <c r="AE18932"/>
      <c r="AF18932"/>
      <c r="AG18932"/>
      <c r="AH18932"/>
      <c r="AI18932"/>
      <c r="AJ18932"/>
    </row>
    <row r="18933" spans="1:36" ht="14.25" customHeight="1">
      <c r="A18933" s="41" t="b">
        <f t="shared" si="2386"/>
        <v>0</v>
      </c>
      <c r="B18933" s="41">
        <f t="shared" si="2379"/>
        <v>18932</v>
      </c>
      <c r="C18933" s="23"/>
      <c r="N18933" s="45"/>
      <c r="O18933" s="45"/>
      <c r="P18933" s="45"/>
      <c r="Q18933" s="45"/>
      <c r="R18933" s="45"/>
      <c r="S18933" s="1">
        <f t="shared" si="2380"/>
        <v>0</v>
      </c>
      <c r="T18933" s="1">
        <f t="shared" si="2381"/>
        <v>0</v>
      </c>
      <c r="U18933" s="1">
        <f t="shared" si="2382"/>
        <v>0</v>
      </c>
      <c r="V18933" s="1">
        <f t="shared" si="2383"/>
        <v>0</v>
      </c>
      <c r="W18933" s="1">
        <f t="shared" si="2384"/>
        <v>0</v>
      </c>
      <c r="X18933" s="1">
        <f t="shared" si="2385"/>
        <v>0</v>
      </c>
      <c r="Y18933"/>
      <c r="Z18933"/>
      <c r="AA18933"/>
      <c r="AB18933"/>
      <c r="AC18933"/>
      <c r="AD18933"/>
      <c r="AE18933"/>
      <c r="AF18933"/>
      <c r="AG18933"/>
      <c r="AH18933"/>
      <c r="AI18933"/>
      <c r="AJ18933"/>
    </row>
    <row r="18934" spans="1:36" ht="14.25" customHeight="1">
      <c r="A18934" s="41" t="b">
        <f t="shared" si="2386"/>
        <v>0</v>
      </c>
      <c r="B18934" s="41">
        <f t="shared" si="2379"/>
        <v>18933</v>
      </c>
      <c r="C18934" s="23"/>
      <c r="N18934" s="45"/>
      <c r="O18934" s="45"/>
      <c r="P18934" s="45"/>
      <c r="Q18934" s="45"/>
      <c r="R18934" s="45"/>
      <c r="S18934" s="1">
        <f t="shared" si="2380"/>
        <v>0</v>
      </c>
      <c r="T18934" s="1">
        <f t="shared" si="2381"/>
        <v>0</v>
      </c>
      <c r="U18934" s="1">
        <f t="shared" si="2382"/>
        <v>0</v>
      </c>
      <c r="V18934" s="1">
        <f t="shared" si="2383"/>
        <v>0</v>
      </c>
      <c r="W18934" s="1">
        <f t="shared" si="2384"/>
        <v>0</v>
      </c>
      <c r="X18934" s="1">
        <f t="shared" si="2385"/>
        <v>0</v>
      </c>
      <c r="Y18934"/>
      <c r="Z18934"/>
      <c r="AA18934"/>
      <c r="AB18934"/>
      <c r="AC18934"/>
      <c r="AD18934"/>
      <c r="AE18934"/>
      <c r="AF18934"/>
      <c r="AG18934"/>
      <c r="AH18934"/>
      <c r="AI18934"/>
      <c r="AJ18934"/>
    </row>
    <row r="18935" spans="1:36" ht="14.25" customHeight="1">
      <c r="A18935" s="41" t="b">
        <f t="shared" si="2386"/>
        <v>0</v>
      </c>
      <c r="B18935" s="41">
        <f t="shared" si="2379"/>
        <v>18934</v>
      </c>
      <c r="C18935" s="23"/>
      <c r="N18935" s="45"/>
      <c r="O18935" s="45"/>
      <c r="P18935" s="45"/>
      <c r="Q18935" s="45"/>
      <c r="R18935" s="45"/>
      <c r="S18935" s="1">
        <f t="shared" si="2380"/>
        <v>0</v>
      </c>
      <c r="T18935" s="1">
        <f t="shared" si="2381"/>
        <v>0</v>
      </c>
      <c r="U18935" s="1">
        <f t="shared" si="2382"/>
        <v>0</v>
      </c>
      <c r="V18935" s="1">
        <f t="shared" si="2383"/>
        <v>0</v>
      </c>
      <c r="W18935" s="1">
        <f t="shared" si="2384"/>
        <v>0</v>
      </c>
      <c r="X18935" s="1">
        <f t="shared" si="2385"/>
        <v>0</v>
      </c>
      <c r="Y18935"/>
      <c r="Z18935"/>
      <c r="AA18935"/>
      <c r="AB18935"/>
      <c r="AC18935"/>
      <c r="AD18935"/>
      <c r="AE18935"/>
      <c r="AF18935"/>
      <c r="AG18935"/>
      <c r="AH18935"/>
      <c r="AI18935"/>
      <c r="AJ18935"/>
    </row>
    <row r="18936" spans="1:36" ht="14.25" customHeight="1">
      <c r="A18936" s="41" t="b">
        <f t="shared" si="2386"/>
        <v>0</v>
      </c>
      <c r="B18936" s="41">
        <f t="shared" si="2379"/>
        <v>18935</v>
      </c>
      <c r="C18936" s="23"/>
      <c r="N18936" s="45"/>
      <c r="O18936" s="45"/>
      <c r="P18936" s="45"/>
      <c r="Q18936" s="45"/>
      <c r="R18936" s="45"/>
      <c r="S18936" s="1">
        <f t="shared" si="2380"/>
        <v>0</v>
      </c>
      <c r="T18936" s="1">
        <f t="shared" si="2381"/>
        <v>0</v>
      </c>
      <c r="U18936" s="1">
        <f t="shared" si="2382"/>
        <v>0</v>
      </c>
      <c r="V18936" s="1">
        <f t="shared" si="2383"/>
        <v>0</v>
      </c>
      <c r="W18936" s="1">
        <f t="shared" si="2384"/>
        <v>0</v>
      </c>
      <c r="X18936" s="1">
        <f t="shared" si="2385"/>
        <v>0</v>
      </c>
      <c r="Y18936"/>
      <c r="Z18936"/>
      <c r="AA18936"/>
      <c r="AB18936"/>
      <c r="AC18936"/>
      <c r="AD18936"/>
      <c r="AE18936"/>
      <c r="AF18936"/>
      <c r="AG18936"/>
      <c r="AH18936"/>
      <c r="AI18936"/>
      <c r="AJ18936"/>
    </row>
    <row r="18937" spans="1:36" ht="14.25" customHeight="1">
      <c r="A18937" s="41" t="b">
        <f t="shared" si="2386"/>
        <v>0</v>
      </c>
      <c r="B18937" s="41">
        <f t="shared" si="2379"/>
        <v>18936</v>
      </c>
      <c r="C18937" s="23"/>
      <c r="N18937" s="45"/>
      <c r="O18937" s="45"/>
      <c r="P18937" s="45"/>
      <c r="Q18937" s="45"/>
      <c r="R18937" s="45"/>
      <c r="S18937" s="1">
        <f t="shared" si="2380"/>
        <v>0</v>
      </c>
      <c r="T18937" s="1">
        <f t="shared" si="2381"/>
        <v>0</v>
      </c>
      <c r="U18937" s="1">
        <f t="shared" si="2382"/>
        <v>0</v>
      </c>
      <c r="V18937" s="1">
        <f t="shared" si="2383"/>
        <v>0</v>
      </c>
      <c r="W18937" s="1">
        <f t="shared" si="2384"/>
        <v>0</v>
      </c>
      <c r="X18937" s="1">
        <f t="shared" si="2385"/>
        <v>0</v>
      </c>
      <c r="Y18937"/>
      <c r="Z18937"/>
      <c r="AA18937"/>
      <c r="AB18937"/>
      <c r="AC18937"/>
      <c r="AD18937"/>
      <c r="AE18937"/>
      <c r="AF18937"/>
      <c r="AG18937"/>
      <c r="AH18937"/>
      <c r="AI18937"/>
      <c r="AJ18937"/>
    </row>
    <row r="18938" spans="1:36" ht="14.25" customHeight="1">
      <c r="A18938" s="41" t="b">
        <f t="shared" si="2386"/>
        <v>0</v>
      </c>
      <c r="B18938" s="41">
        <f t="shared" si="2379"/>
        <v>18937</v>
      </c>
      <c r="C18938" s="23"/>
      <c r="N18938" s="45"/>
      <c r="O18938" s="45"/>
      <c r="P18938" s="45"/>
      <c r="Q18938" s="45"/>
      <c r="R18938" s="45"/>
      <c r="S18938" s="1">
        <f t="shared" si="2380"/>
        <v>0</v>
      </c>
      <c r="T18938" s="1">
        <f t="shared" si="2381"/>
        <v>0</v>
      </c>
      <c r="U18938" s="1">
        <f t="shared" si="2382"/>
        <v>0</v>
      </c>
      <c r="V18938" s="1">
        <f t="shared" si="2383"/>
        <v>0</v>
      </c>
      <c r="W18938" s="1">
        <f t="shared" si="2384"/>
        <v>0</v>
      </c>
      <c r="X18938" s="1">
        <f t="shared" si="2385"/>
        <v>0</v>
      </c>
      <c r="Y18938"/>
      <c r="Z18938"/>
      <c r="AA18938"/>
      <c r="AB18938"/>
      <c r="AC18938"/>
      <c r="AD18938"/>
      <c r="AE18938"/>
      <c r="AF18938"/>
      <c r="AG18938"/>
      <c r="AH18938"/>
      <c r="AI18938"/>
      <c r="AJ18938"/>
    </row>
    <row r="18939" spans="1:36" ht="14.25" customHeight="1">
      <c r="A18939" s="41" t="b">
        <f t="shared" si="2386"/>
        <v>0</v>
      </c>
      <c r="B18939" s="41">
        <f t="shared" si="2379"/>
        <v>18938</v>
      </c>
      <c r="C18939" s="23"/>
      <c r="N18939" s="45"/>
      <c r="O18939" s="45"/>
      <c r="P18939" s="45"/>
      <c r="Q18939" s="45"/>
      <c r="R18939" s="45"/>
      <c r="S18939" s="1">
        <f t="shared" si="2380"/>
        <v>0</v>
      </c>
      <c r="T18939" s="1">
        <f t="shared" si="2381"/>
        <v>0</v>
      </c>
      <c r="U18939" s="1">
        <f t="shared" si="2382"/>
        <v>0</v>
      </c>
      <c r="V18939" s="1">
        <f t="shared" si="2383"/>
        <v>0</v>
      </c>
      <c r="W18939" s="1">
        <f t="shared" si="2384"/>
        <v>0</v>
      </c>
      <c r="X18939" s="1">
        <f t="shared" si="2385"/>
        <v>0</v>
      </c>
      <c r="Y18939"/>
      <c r="Z18939"/>
      <c r="AA18939"/>
      <c r="AB18939"/>
      <c r="AC18939"/>
      <c r="AD18939"/>
      <c r="AE18939"/>
      <c r="AF18939"/>
      <c r="AG18939"/>
      <c r="AH18939"/>
      <c r="AI18939"/>
      <c r="AJ18939"/>
    </row>
    <row r="18940" spans="1:36" ht="14.25" customHeight="1">
      <c r="A18940" s="41" t="b">
        <f t="shared" si="2386"/>
        <v>0</v>
      </c>
      <c r="B18940" s="41">
        <f t="shared" si="2379"/>
        <v>18939</v>
      </c>
      <c r="C18940" s="23"/>
      <c r="N18940" s="45"/>
      <c r="O18940" s="45"/>
      <c r="P18940" s="45"/>
      <c r="Q18940" s="45"/>
      <c r="R18940" s="45"/>
      <c r="S18940" s="1">
        <f t="shared" si="2380"/>
        <v>0</v>
      </c>
      <c r="T18940" s="1">
        <f t="shared" si="2381"/>
        <v>0</v>
      </c>
      <c r="U18940" s="1">
        <f t="shared" si="2382"/>
        <v>0</v>
      </c>
      <c r="V18940" s="1">
        <f t="shared" si="2383"/>
        <v>0</v>
      </c>
      <c r="W18940" s="1">
        <f t="shared" si="2384"/>
        <v>0</v>
      </c>
      <c r="X18940" s="1">
        <f t="shared" si="2385"/>
        <v>0</v>
      </c>
      <c r="Y18940"/>
      <c r="Z18940"/>
      <c r="AA18940"/>
      <c r="AB18940"/>
      <c r="AC18940"/>
      <c r="AD18940"/>
      <c r="AE18940"/>
      <c r="AF18940"/>
      <c r="AG18940"/>
      <c r="AH18940"/>
      <c r="AI18940"/>
      <c r="AJ18940"/>
    </row>
    <row r="18941" spans="1:36" ht="14.25" customHeight="1">
      <c r="A18941" s="41" t="b">
        <f t="shared" si="2386"/>
        <v>0</v>
      </c>
      <c r="B18941" s="41">
        <f t="shared" si="2379"/>
        <v>18940</v>
      </c>
      <c r="C18941" s="23"/>
      <c r="N18941" s="45"/>
      <c r="O18941" s="45"/>
      <c r="P18941" s="45"/>
      <c r="Q18941" s="45"/>
      <c r="R18941" s="45"/>
      <c r="S18941" s="1">
        <f t="shared" si="2380"/>
        <v>0</v>
      </c>
      <c r="T18941" s="1">
        <f t="shared" si="2381"/>
        <v>0</v>
      </c>
      <c r="U18941" s="1">
        <f t="shared" si="2382"/>
        <v>0</v>
      </c>
      <c r="V18941" s="1">
        <f t="shared" si="2383"/>
        <v>0</v>
      </c>
      <c r="W18941" s="1">
        <f t="shared" si="2384"/>
        <v>0</v>
      </c>
      <c r="X18941" s="1">
        <f t="shared" si="2385"/>
        <v>0</v>
      </c>
      <c r="Y18941"/>
      <c r="Z18941"/>
      <c r="AA18941"/>
      <c r="AB18941"/>
      <c r="AC18941"/>
      <c r="AD18941"/>
      <c r="AE18941"/>
      <c r="AF18941"/>
      <c r="AG18941"/>
      <c r="AH18941"/>
      <c r="AI18941"/>
      <c r="AJ18941"/>
    </row>
    <row r="18942" spans="1:36" ht="14.25" customHeight="1">
      <c r="A18942" s="41" t="b">
        <f t="shared" si="2386"/>
        <v>0</v>
      </c>
      <c r="B18942" s="41">
        <f t="shared" si="2379"/>
        <v>18941</v>
      </c>
      <c r="C18942" s="23"/>
      <c r="N18942" s="45"/>
      <c r="O18942" s="45"/>
      <c r="P18942" s="45"/>
      <c r="Q18942" s="45"/>
      <c r="R18942" s="45"/>
      <c r="S18942" s="1">
        <f t="shared" si="2380"/>
        <v>0</v>
      </c>
      <c r="T18942" s="1">
        <f t="shared" si="2381"/>
        <v>0</v>
      </c>
      <c r="U18942" s="1">
        <f t="shared" si="2382"/>
        <v>0</v>
      </c>
      <c r="V18942" s="1">
        <f t="shared" si="2383"/>
        <v>0</v>
      </c>
      <c r="W18942" s="1">
        <f t="shared" si="2384"/>
        <v>0</v>
      </c>
      <c r="X18942" s="1">
        <f t="shared" si="2385"/>
        <v>0</v>
      </c>
      <c r="Y18942"/>
      <c r="Z18942"/>
      <c r="AA18942"/>
      <c r="AB18942"/>
      <c r="AC18942"/>
      <c r="AD18942"/>
      <c r="AE18942"/>
      <c r="AF18942"/>
      <c r="AG18942"/>
      <c r="AH18942"/>
      <c r="AI18942"/>
      <c r="AJ18942"/>
    </row>
    <row r="18943" spans="1:36" ht="14.25" customHeight="1">
      <c r="A18943" s="41" t="b">
        <f t="shared" si="2386"/>
        <v>0</v>
      </c>
      <c r="B18943" s="41">
        <f t="shared" si="2379"/>
        <v>18942</v>
      </c>
      <c r="C18943" s="23"/>
      <c r="N18943" s="45"/>
      <c r="O18943" s="45"/>
      <c r="P18943" s="45"/>
      <c r="Q18943" s="45"/>
      <c r="R18943" s="45"/>
      <c r="S18943" s="1">
        <f t="shared" si="2380"/>
        <v>0</v>
      </c>
      <c r="T18943" s="1">
        <f t="shared" si="2381"/>
        <v>0</v>
      </c>
      <c r="U18943" s="1">
        <f t="shared" si="2382"/>
        <v>0</v>
      </c>
      <c r="V18943" s="1">
        <f t="shared" si="2383"/>
        <v>0</v>
      </c>
      <c r="W18943" s="1">
        <f t="shared" si="2384"/>
        <v>0</v>
      </c>
      <c r="X18943" s="1">
        <f t="shared" si="2385"/>
        <v>0</v>
      </c>
      <c r="Y18943"/>
      <c r="Z18943"/>
      <c r="AA18943"/>
      <c r="AB18943"/>
      <c r="AC18943"/>
      <c r="AD18943"/>
      <c r="AE18943"/>
      <c r="AF18943"/>
      <c r="AG18943"/>
      <c r="AH18943"/>
      <c r="AI18943"/>
      <c r="AJ18943"/>
    </row>
    <row r="18944" spans="1:36" ht="14.25" customHeight="1">
      <c r="A18944" s="41" t="b">
        <f t="shared" si="2386"/>
        <v>0</v>
      </c>
      <c r="B18944" s="41">
        <f t="shared" si="2379"/>
        <v>18943</v>
      </c>
      <c r="C18944" s="23"/>
      <c r="N18944" s="45"/>
      <c r="O18944" s="45"/>
      <c r="P18944" s="45"/>
      <c r="Q18944" s="45"/>
      <c r="R18944" s="45"/>
      <c r="S18944" s="1">
        <f t="shared" si="2380"/>
        <v>0</v>
      </c>
      <c r="T18944" s="1">
        <f t="shared" si="2381"/>
        <v>0</v>
      </c>
      <c r="U18944" s="1">
        <f t="shared" si="2382"/>
        <v>0</v>
      </c>
      <c r="V18944" s="1">
        <f t="shared" si="2383"/>
        <v>0</v>
      </c>
      <c r="W18944" s="1">
        <f t="shared" si="2384"/>
        <v>0</v>
      </c>
      <c r="X18944" s="1">
        <f t="shared" si="2385"/>
        <v>0</v>
      </c>
      <c r="Y18944"/>
      <c r="Z18944"/>
      <c r="AA18944"/>
      <c r="AB18944"/>
      <c r="AC18944"/>
      <c r="AD18944"/>
      <c r="AE18944"/>
      <c r="AF18944"/>
      <c r="AG18944"/>
      <c r="AH18944"/>
      <c r="AI18944"/>
      <c r="AJ18944"/>
    </row>
    <row r="18945" spans="1:36" ht="14.25" customHeight="1">
      <c r="A18945" s="41" t="b">
        <f t="shared" si="2386"/>
        <v>0</v>
      </c>
      <c r="B18945" s="41">
        <f t="shared" si="2379"/>
        <v>18944</v>
      </c>
      <c r="C18945" s="23"/>
      <c r="N18945" s="45"/>
      <c r="O18945" s="45"/>
      <c r="P18945" s="45"/>
      <c r="Q18945" s="45"/>
      <c r="R18945" s="45"/>
      <c r="S18945" s="1">
        <f t="shared" si="2380"/>
        <v>0</v>
      </c>
      <c r="T18945" s="1">
        <f t="shared" si="2381"/>
        <v>0</v>
      </c>
      <c r="U18945" s="1">
        <f t="shared" si="2382"/>
        <v>0</v>
      </c>
      <c r="V18945" s="1">
        <f t="shared" si="2383"/>
        <v>0</v>
      </c>
      <c r="W18945" s="1">
        <f t="shared" si="2384"/>
        <v>0</v>
      </c>
      <c r="X18945" s="1">
        <f t="shared" si="2385"/>
        <v>0</v>
      </c>
      <c r="Y18945"/>
      <c r="Z18945"/>
      <c r="AA18945"/>
      <c r="AB18945"/>
      <c r="AC18945"/>
      <c r="AD18945"/>
      <c r="AE18945"/>
      <c r="AF18945"/>
      <c r="AG18945"/>
      <c r="AH18945"/>
      <c r="AI18945"/>
      <c r="AJ18945"/>
    </row>
    <row r="18946" spans="1:36" ht="14.25" customHeight="1">
      <c r="A18946" s="41" t="b">
        <f t="shared" si="2386"/>
        <v>0</v>
      </c>
      <c r="B18946" s="41">
        <f t="shared" si="2379"/>
        <v>18945</v>
      </c>
      <c r="C18946" s="23"/>
      <c r="N18946" s="45"/>
      <c r="O18946" s="45"/>
      <c r="P18946" s="45"/>
      <c r="Q18946" s="45"/>
      <c r="R18946" s="45"/>
      <c r="S18946" s="1">
        <f t="shared" si="2380"/>
        <v>0</v>
      </c>
      <c r="T18946" s="1">
        <f t="shared" si="2381"/>
        <v>0</v>
      </c>
      <c r="U18946" s="1">
        <f t="shared" si="2382"/>
        <v>0</v>
      </c>
      <c r="V18946" s="1">
        <f t="shared" si="2383"/>
        <v>0</v>
      </c>
      <c r="W18946" s="1">
        <f t="shared" si="2384"/>
        <v>0</v>
      </c>
      <c r="X18946" s="1">
        <f t="shared" si="2385"/>
        <v>0</v>
      </c>
      <c r="Y18946"/>
      <c r="Z18946"/>
      <c r="AA18946"/>
      <c r="AB18946"/>
      <c r="AC18946"/>
      <c r="AD18946"/>
      <c r="AE18946"/>
      <c r="AF18946"/>
      <c r="AG18946"/>
      <c r="AH18946"/>
      <c r="AI18946"/>
      <c r="AJ18946"/>
    </row>
    <row r="18947" spans="1:36" ht="14.25" customHeight="1">
      <c r="A18947" s="41" t="b">
        <f t="shared" si="2386"/>
        <v>0</v>
      </c>
      <c r="B18947" s="41">
        <f t="shared" si="2379"/>
        <v>18946</v>
      </c>
      <c r="C18947" s="23"/>
      <c r="N18947" s="45"/>
      <c r="O18947" s="45"/>
      <c r="P18947" s="45"/>
      <c r="Q18947" s="45"/>
      <c r="R18947" s="45"/>
      <c r="S18947" s="1">
        <f t="shared" si="2380"/>
        <v>0</v>
      </c>
      <c r="T18947" s="1">
        <f t="shared" si="2381"/>
        <v>0</v>
      </c>
      <c r="U18947" s="1">
        <f t="shared" si="2382"/>
        <v>0</v>
      </c>
      <c r="V18947" s="1">
        <f t="shared" si="2383"/>
        <v>0</v>
      </c>
      <c r="W18947" s="1">
        <f t="shared" si="2384"/>
        <v>0</v>
      </c>
      <c r="X18947" s="1">
        <f t="shared" si="2385"/>
        <v>0</v>
      </c>
      <c r="Y18947"/>
      <c r="Z18947"/>
      <c r="AA18947"/>
      <c r="AB18947"/>
      <c r="AC18947"/>
      <c r="AD18947"/>
      <c r="AE18947"/>
      <c r="AF18947"/>
      <c r="AG18947"/>
      <c r="AH18947"/>
      <c r="AI18947"/>
      <c r="AJ18947"/>
    </row>
    <row r="18948" spans="1:36" ht="14.25" customHeight="1">
      <c r="A18948" s="41" t="b">
        <f t="shared" si="2386"/>
        <v>0</v>
      </c>
      <c r="B18948" s="41">
        <f t="shared" ref="B18948:B19011" si="2387">+B18947+1</f>
        <v>18947</v>
      </c>
      <c r="C18948" s="23"/>
      <c r="N18948" s="45"/>
      <c r="O18948" s="45"/>
      <c r="P18948" s="45"/>
      <c r="Q18948" s="45"/>
      <c r="R18948" s="45"/>
      <c r="S18948" s="1">
        <f t="shared" si="2380"/>
        <v>0</v>
      </c>
      <c r="T18948" s="1">
        <f t="shared" si="2381"/>
        <v>0</v>
      </c>
      <c r="U18948" s="1">
        <f t="shared" si="2382"/>
        <v>0</v>
      </c>
      <c r="V18948" s="1">
        <f t="shared" si="2383"/>
        <v>0</v>
      </c>
      <c r="W18948" s="1">
        <f t="shared" si="2384"/>
        <v>0</v>
      </c>
      <c r="X18948" s="1">
        <f t="shared" si="2385"/>
        <v>0</v>
      </c>
      <c r="Y18948"/>
      <c r="Z18948"/>
      <c r="AA18948"/>
      <c r="AB18948"/>
      <c r="AC18948"/>
      <c r="AD18948"/>
      <c r="AE18948"/>
      <c r="AF18948"/>
      <c r="AG18948"/>
      <c r="AH18948"/>
      <c r="AI18948"/>
      <c r="AJ18948"/>
    </row>
    <row r="18949" spans="1:36" ht="14.25" customHeight="1">
      <c r="A18949" s="41" t="b">
        <f t="shared" si="2386"/>
        <v>0</v>
      </c>
      <c r="B18949" s="41">
        <f t="shared" si="2387"/>
        <v>18948</v>
      </c>
      <c r="C18949" s="23"/>
      <c r="N18949" s="45"/>
      <c r="O18949" s="45"/>
      <c r="P18949" s="45"/>
      <c r="Q18949" s="45"/>
      <c r="R18949" s="45"/>
      <c r="S18949" s="1">
        <f t="shared" si="2380"/>
        <v>0</v>
      </c>
      <c r="T18949" s="1">
        <f t="shared" si="2381"/>
        <v>0</v>
      </c>
      <c r="U18949" s="1">
        <f t="shared" si="2382"/>
        <v>0</v>
      </c>
      <c r="V18949" s="1">
        <f t="shared" si="2383"/>
        <v>0</v>
      </c>
      <c r="W18949" s="1">
        <f t="shared" si="2384"/>
        <v>0</v>
      </c>
      <c r="X18949" s="1">
        <f t="shared" si="2385"/>
        <v>0</v>
      </c>
      <c r="Y18949"/>
      <c r="Z18949"/>
      <c r="AA18949"/>
      <c r="AB18949"/>
      <c r="AC18949"/>
      <c r="AD18949"/>
      <c r="AE18949"/>
      <c r="AF18949"/>
      <c r="AG18949"/>
      <c r="AH18949"/>
      <c r="AI18949"/>
      <c r="AJ18949"/>
    </row>
    <row r="18950" spans="1:36" ht="14.25" customHeight="1">
      <c r="A18950" s="41" t="b">
        <f t="shared" si="2386"/>
        <v>0</v>
      </c>
      <c r="B18950" s="41">
        <f t="shared" si="2387"/>
        <v>18949</v>
      </c>
      <c r="C18950" s="23"/>
      <c r="N18950" s="45"/>
      <c r="O18950" s="45"/>
      <c r="P18950" s="45"/>
      <c r="Q18950" s="45"/>
      <c r="R18950" s="45"/>
      <c r="S18950" s="1">
        <f t="shared" si="2380"/>
        <v>0</v>
      </c>
      <c r="T18950" s="1">
        <f t="shared" si="2381"/>
        <v>0</v>
      </c>
      <c r="U18950" s="1">
        <f t="shared" si="2382"/>
        <v>0</v>
      </c>
      <c r="V18950" s="1">
        <f t="shared" si="2383"/>
        <v>0</v>
      </c>
      <c r="W18950" s="1">
        <f t="shared" si="2384"/>
        <v>0</v>
      </c>
      <c r="X18950" s="1">
        <f t="shared" si="2385"/>
        <v>0</v>
      </c>
      <c r="Y18950"/>
      <c r="Z18950"/>
      <c r="AA18950"/>
      <c r="AB18950"/>
      <c r="AC18950"/>
      <c r="AD18950"/>
      <c r="AE18950"/>
      <c r="AF18950"/>
      <c r="AG18950"/>
      <c r="AH18950"/>
      <c r="AI18950"/>
      <c r="AJ18950"/>
    </row>
    <row r="18951" spans="1:36" ht="14.25" customHeight="1">
      <c r="A18951" s="41" t="b">
        <f t="shared" si="2386"/>
        <v>0</v>
      </c>
      <c r="B18951" s="41">
        <f t="shared" si="2387"/>
        <v>18950</v>
      </c>
      <c r="C18951" s="23"/>
      <c r="N18951" s="45"/>
      <c r="O18951" s="45"/>
      <c r="P18951" s="45"/>
      <c r="Q18951" s="45"/>
      <c r="R18951" s="45"/>
      <c r="S18951" s="1">
        <f t="shared" si="2380"/>
        <v>0</v>
      </c>
      <c r="T18951" s="1">
        <f t="shared" si="2381"/>
        <v>0</v>
      </c>
      <c r="U18951" s="1">
        <f t="shared" si="2382"/>
        <v>0</v>
      </c>
      <c r="V18951" s="1">
        <f t="shared" si="2383"/>
        <v>0</v>
      </c>
      <c r="W18951" s="1">
        <f t="shared" si="2384"/>
        <v>0</v>
      </c>
      <c r="X18951" s="1">
        <f t="shared" si="2385"/>
        <v>0</v>
      </c>
      <c r="Y18951"/>
      <c r="Z18951"/>
      <c r="AA18951"/>
      <c r="AB18951"/>
      <c r="AC18951"/>
      <c r="AD18951"/>
      <c r="AE18951"/>
      <c r="AF18951"/>
      <c r="AG18951"/>
      <c r="AH18951"/>
      <c r="AI18951"/>
      <c r="AJ18951"/>
    </row>
    <row r="18952" spans="1:36" ht="14.25" customHeight="1">
      <c r="A18952" s="41" t="b">
        <f t="shared" si="2386"/>
        <v>0</v>
      </c>
      <c r="B18952" s="41">
        <f t="shared" si="2387"/>
        <v>18951</v>
      </c>
      <c r="C18952" s="23"/>
      <c r="N18952" s="45"/>
      <c r="O18952" s="45"/>
      <c r="P18952" s="45"/>
      <c r="Q18952" s="45"/>
      <c r="R18952" s="45"/>
      <c r="S18952" s="1">
        <f t="shared" si="2380"/>
        <v>0</v>
      </c>
      <c r="T18952" s="1">
        <f t="shared" si="2381"/>
        <v>0</v>
      </c>
      <c r="U18952" s="1">
        <f t="shared" si="2382"/>
        <v>0</v>
      </c>
      <c r="V18952" s="1">
        <f t="shared" si="2383"/>
        <v>0</v>
      </c>
      <c r="W18952" s="1">
        <f t="shared" si="2384"/>
        <v>0</v>
      </c>
      <c r="X18952" s="1">
        <f t="shared" si="2385"/>
        <v>0</v>
      </c>
      <c r="Y18952"/>
      <c r="Z18952"/>
      <c r="AA18952"/>
      <c r="AB18952"/>
      <c r="AC18952"/>
      <c r="AD18952"/>
      <c r="AE18952"/>
      <c r="AF18952"/>
      <c r="AG18952"/>
      <c r="AH18952"/>
      <c r="AI18952"/>
      <c r="AJ18952"/>
    </row>
    <row r="18953" spans="1:36" ht="14.25" customHeight="1">
      <c r="A18953" s="41" t="b">
        <f t="shared" si="2386"/>
        <v>0</v>
      </c>
      <c r="B18953" s="41">
        <f t="shared" si="2387"/>
        <v>18952</v>
      </c>
      <c r="C18953" s="23"/>
      <c r="N18953" s="45"/>
      <c r="O18953" s="45"/>
      <c r="P18953" s="45"/>
      <c r="Q18953" s="45"/>
      <c r="R18953" s="45"/>
      <c r="S18953" s="1">
        <f t="shared" si="2380"/>
        <v>0</v>
      </c>
      <c r="T18953" s="1">
        <f t="shared" si="2381"/>
        <v>0</v>
      </c>
      <c r="U18953" s="1">
        <f t="shared" si="2382"/>
        <v>0</v>
      </c>
      <c r="V18953" s="1">
        <f t="shared" si="2383"/>
        <v>0</v>
      </c>
      <c r="W18953" s="1">
        <f t="shared" si="2384"/>
        <v>0</v>
      </c>
      <c r="X18953" s="1">
        <f t="shared" si="2385"/>
        <v>0</v>
      </c>
      <c r="Y18953"/>
      <c r="Z18953"/>
      <c r="AA18953"/>
      <c r="AB18953"/>
      <c r="AC18953"/>
      <c r="AD18953"/>
      <c r="AE18953"/>
      <c r="AF18953"/>
      <c r="AG18953"/>
      <c r="AH18953"/>
      <c r="AI18953"/>
      <c r="AJ18953"/>
    </row>
    <row r="18954" spans="1:36" ht="14.25" customHeight="1">
      <c r="A18954" s="41" t="b">
        <f t="shared" si="2386"/>
        <v>0</v>
      </c>
      <c r="B18954" s="41">
        <f t="shared" si="2387"/>
        <v>18953</v>
      </c>
      <c r="C18954" s="23"/>
      <c r="N18954" s="45"/>
      <c r="O18954" s="45"/>
      <c r="P18954" s="45"/>
      <c r="Q18954" s="45"/>
      <c r="R18954" s="45"/>
      <c r="S18954" s="1">
        <f t="shared" si="2380"/>
        <v>0</v>
      </c>
      <c r="T18954" s="1">
        <f t="shared" si="2381"/>
        <v>0</v>
      </c>
      <c r="U18954" s="1">
        <f t="shared" si="2382"/>
        <v>0</v>
      </c>
      <c r="V18954" s="1">
        <f t="shared" si="2383"/>
        <v>0</v>
      </c>
      <c r="W18954" s="1">
        <f t="shared" si="2384"/>
        <v>0</v>
      </c>
      <c r="X18954" s="1">
        <f t="shared" si="2385"/>
        <v>0</v>
      </c>
      <c r="Y18954"/>
      <c r="Z18954"/>
      <c r="AA18954"/>
      <c r="AB18954"/>
      <c r="AC18954"/>
      <c r="AD18954"/>
      <c r="AE18954"/>
      <c r="AF18954"/>
      <c r="AG18954"/>
      <c r="AH18954"/>
      <c r="AI18954"/>
      <c r="AJ18954"/>
    </row>
    <row r="18955" spans="1:36" ht="14.25" customHeight="1">
      <c r="A18955" s="41" t="b">
        <f t="shared" si="2386"/>
        <v>0</v>
      </c>
      <c r="B18955" s="41">
        <f t="shared" si="2387"/>
        <v>18954</v>
      </c>
      <c r="C18955" s="23"/>
      <c r="N18955" s="45"/>
      <c r="O18955" s="45"/>
      <c r="P18955" s="45"/>
      <c r="Q18955" s="45"/>
      <c r="R18955" s="45"/>
      <c r="S18955" s="1">
        <f t="shared" si="2380"/>
        <v>0</v>
      </c>
      <c r="T18955" s="1">
        <f t="shared" si="2381"/>
        <v>0</v>
      </c>
      <c r="U18955" s="1">
        <f t="shared" si="2382"/>
        <v>0</v>
      </c>
      <c r="V18955" s="1">
        <f t="shared" si="2383"/>
        <v>0</v>
      </c>
      <c r="W18955" s="1">
        <f t="shared" si="2384"/>
        <v>0</v>
      </c>
      <c r="X18955" s="1">
        <f t="shared" si="2385"/>
        <v>0</v>
      </c>
      <c r="Y18955"/>
      <c r="Z18955"/>
      <c r="AA18955"/>
      <c r="AB18955"/>
      <c r="AC18955"/>
      <c r="AD18955"/>
      <c r="AE18955"/>
      <c r="AF18955"/>
      <c r="AG18955"/>
      <c r="AH18955"/>
      <c r="AI18955"/>
      <c r="AJ18955"/>
    </row>
    <row r="18956" spans="1:36" ht="14.25" customHeight="1">
      <c r="A18956" s="41" t="b">
        <f t="shared" si="2386"/>
        <v>0</v>
      </c>
      <c r="B18956" s="41">
        <f t="shared" si="2387"/>
        <v>18955</v>
      </c>
      <c r="C18956" s="23"/>
      <c r="N18956" s="45"/>
      <c r="O18956" s="45"/>
      <c r="P18956" s="45"/>
      <c r="Q18956" s="45"/>
      <c r="R18956" s="45"/>
      <c r="S18956" s="1">
        <f t="shared" si="2380"/>
        <v>0</v>
      </c>
      <c r="T18956" s="1">
        <f t="shared" si="2381"/>
        <v>0</v>
      </c>
      <c r="U18956" s="1">
        <f t="shared" si="2382"/>
        <v>0</v>
      </c>
      <c r="V18956" s="1">
        <f t="shared" si="2383"/>
        <v>0</v>
      </c>
      <c r="W18956" s="1">
        <f t="shared" si="2384"/>
        <v>0</v>
      </c>
      <c r="X18956" s="1">
        <f t="shared" si="2385"/>
        <v>0</v>
      </c>
      <c r="Y18956"/>
      <c r="Z18956"/>
      <c r="AA18956"/>
      <c r="AB18956"/>
      <c r="AC18956"/>
      <c r="AD18956"/>
      <c r="AE18956"/>
      <c r="AF18956"/>
      <c r="AG18956"/>
      <c r="AH18956"/>
      <c r="AI18956"/>
      <c r="AJ18956"/>
    </row>
    <row r="18957" spans="1:36" ht="14.25" customHeight="1">
      <c r="A18957" s="41" t="b">
        <f t="shared" si="2386"/>
        <v>0</v>
      </c>
      <c r="B18957" s="41">
        <f t="shared" si="2387"/>
        <v>18956</v>
      </c>
      <c r="C18957" s="23"/>
      <c r="N18957" s="45"/>
      <c r="O18957" s="45"/>
      <c r="P18957" s="45"/>
      <c r="Q18957" s="45"/>
      <c r="R18957" s="45"/>
      <c r="S18957" s="1">
        <f t="shared" si="2380"/>
        <v>0</v>
      </c>
      <c r="T18957" s="1">
        <f t="shared" si="2381"/>
        <v>0</v>
      </c>
      <c r="U18957" s="1">
        <f t="shared" si="2382"/>
        <v>0</v>
      </c>
      <c r="V18957" s="1">
        <f t="shared" si="2383"/>
        <v>0</v>
      </c>
      <c r="W18957" s="1">
        <f t="shared" si="2384"/>
        <v>0</v>
      </c>
      <c r="X18957" s="1">
        <f t="shared" si="2385"/>
        <v>0</v>
      </c>
      <c r="Y18957"/>
      <c r="Z18957"/>
      <c r="AA18957"/>
      <c r="AB18957"/>
      <c r="AC18957"/>
      <c r="AD18957"/>
      <c r="AE18957"/>
      <c r="AF18957"/>
      <c r="AG18957"/>
      <c r="AH18957"/>
      <c r="AI18957"/>
      <c r="AJ18957"/>
    </row>
    <row r="18958" spans="1:36" ht="14.25" customHeight="1">
      <c r="A18958" s="41" t="b">
        <f t="shared" si="2386"/>
        <v>0</v>
      </c>
      <c r="B18958" s="41">
        <f t="shared" si="2387"/>
        <v>18957</v>
      </c>
      <c r="C18958" s="23"/>
      <c r="N18958" s="45"/>
      <c r="O18958" s="45"/>
      <c r="P18958" s="45"/>
      <c r="Q18958" s="45"/>
      <c r="R18958" s="45"/>
      <c r="S18958" s="1">
        <f t="shared" ref="S18958:S19021" si="2388">IF(COUNTIF(H18958:M18958,"NOT EFFECTIVE"),1,0)</f>
        <v>0</v>
      </c>
      <c r="T18958" s="1">
        <f t="shared" si="2381"/>
        <v>0</v>
      </c>
      <c r="U18958" s="1">
        <f t="shared" si="2382"/>
        <v>0</v>
      </c>
      <c r="V18958" s="1">
        <f t="shared" si="2383"/>
        <v>0</v>
      </c>
      <c r="W18958" s="1">
        <f t="shared" si="2384"/>
        <v>0</v>
      </c>
      <c r="X18958" s="1">
        <f t="shared" si="2385"/>
        <v>0</v>
      </c>
      <c r="Y18958"/>
      <c r="Z18958"/>
      <c r="AA18958"/>
      <c r="AB18958"/>
      <c r="AC18958"/>
      <c r="AD18958"/>
      <c r="AE18958"/>
      <c r="AF18958"/>
      <c r="AG18958"/>
      <c r="AH18958"/>
      <c r="AI18958"/>
      <c r="AJ18958"/>
    </row>
    <row r="18959" spans="1:36" ht="14.25" customHeight="1">
      <c r="A18959" s="41" t="b">
        <f t="shared" si="2386"/>
        <v>0</v>
      </c>
      <c r="B18959" s="41">
        <f t="shared" si="2387"/>
        <v>18958</v>
      </c>
      <c r="C18959" s="23"/>
      <c r="N18959" s="45"/>
      <c r="O18959" s="45"/>
      <c r="P18959" s="45"/>
      <c r="Q18959" s="45"/>
      <c r="R18959" s="45"/>
      <c r="S18959" s="1">
        <f t="shared" si="2388"/>
        <v>0</v>
      </c>
      <c r="T18959" s="1">
        <f t="shared" si="2381"/>
        <v>0</v>
      </c>
      <c r="U18959" s="1">
        <f t="shared" si="2382"/>
        <v>0</v>
      </c>
      <c r="V18959" s="1">
        <f t="shared" si="2383"/>
        <v>0</v>
      </c>
      <c r="W18959" s="1">
        <f t="shared" si="2384"/>
        <v>0</v>
      </c>
      <c r="X18959" s="1">
        <f t="shared" si="2385"/>
        <v>0</v>
      </c>
      <c r="Y18959"/>
      <c r="Z18959"/>
      <c r="AA18959"/>
      <c r="AB18959"/>
      <c r="AC18959"/>
      <c r="AD18959"/>
      <c r="AE18959"/>
      <c r="AF18959"/>
      <c r="AG18959"/>
      <c r="AH18959"/>
      <c r="AI18959"/>
      <c r="AJ18959"/>
    </row>
    <row r="18960" spans="1:36" ht="14.25" customHeight="1">
      <c r="A18960" s="41" t="b">
        <f t="shared" si="2386"/>
        <v>0</v>
      </c>
      <c r="B18960" s="41">
        <f t="shared" si="2387"/>
        <v>18959</v>
      </c>
      <c r="C18960" s="23"/>
      <c r="N18960" s="45"/>
      <c r="O18960" s="45"/>
      <c r="P18960" s="45"/>
      <c r="Q18960" s="45"/>
      <c r="R18960" s="45"/>
      <c r="S18960" s="1">
        <f t="shared" si="2388"/>
        <v>0</v>
      </c>
      <c r="T18960" s="1">
        <f t="shared" si="2381"/>
        <v>0</v>
      </c>
      <c r="U18960" s="1">
        <f t="shared" si="2382"/>
        <v>0</v>
      </c>
      <c r="V18960" s="1">
        <f t="shared" si="2383"/>
        <v>0</v>
      </c>
      <c r="W18960" s="1">
        <f t="shared" si="2384"/>
        <v>0</v>
      </c>
      <c r="X18960" s="1">
        <f t="shared" si="2385"/>
        <v>0</v>
      </c>
      <c r="Y18960"/>
      <c r="Z18960"/>
      <c r="AA18960"/>
      <c r="AB18960"/>
      <c r="AC18960"/>
      <c r="AD18960"/>
      <c r="AE18960"/>
      <c r="AF18960"/>
      <c r="AG18960"/>
      <c r="AH18960"/>
      <c r="AI18960"/>
      <c r="AJ18960"/>
    </row>
    <row r="18961" spans="1:36" ht="14.25" customHeight="1">
      <c r="A18961" s="41" t="b">
        <f t="shared" si="2386"/>
        <v>0</v>
      </c>
      <c r="B18961" s="41">
        <f t="shared" si="2387"/>
        <v>18960</v>
      </c>
      <c r="C18961" s="23"/>
      <c r="N18961" s="45"/>
      <c r="O18961" s="45"/>
      <c r="P18961" s="45"/>
      <c r="Q18961" s="45"/>
      <c r="R18961" s="45"/>
      <c r="S18961" s="1">
        <f t="shared" si="2388"/>
        <v>0</v>
      </c>
      <c r="T18961" s="1">
        <f t="shared" si="2381"/>
        <v>0</v>
      </c>
      <c r="U18961" s="1">
        <f t="shared" si="2382"/>
        <v>0</v>
      </c>
      <c r="V18961" s="1">
        <f t="shared" si="2383"/>
        <v>0</v>
      </c>
      <c r="W18961" s="1">
        <f t="shared" si="2384"/>
        <v>0</v>
      </c>
      <c r="X18961" s="1">
        <f t="shared" si="2385"/>
        <v>0</v>
      </c>
      <c r="Y18961"/>
      <c r="Z18961"/>
      <c r="AA18961"/>
      <c r="AB18961"/>
      <c r="AC18961"/>
      <c r="AD18961"/>
      <c r="AE18961"/>
      <c r="AF18961"/>
      <c r="AG18961"/>
      <c r="AH18961"/>
      <c r="AI18961"/>
      <c r="AJ18961"/>
    </row>
    <row r="18962" spans="1:36" ht="14.25" customHeight="1">
      <c r="A18962" s="41" t="b">
        <f t="shared" si="2386"/>
        <v>0</v>
      </c>
      <c r="B18962" s="41">
        <f t="shared" si="2387"/>
        <v>18961</v>
      </c>
      <c r="C18962" s="23"/>
      <c r="N18962" s="45"/>
      <c r="O18962" s="45"/>
      <c r="P18962" s="45"/>
      <c r="Q18962" s="45"/>
      <c r="R18962" s="45"/>
      <c r="S18962" s="1">
        <f t="shared" si="2388"/>
        <v>0</v>
      </c>
      <c r="T18962" s="1">
        <f t="shared" si="2381"/>
        <v>0</v>
      </c>
      <c r="U18962" s="1">
        <f t="shared" si="2382"/>
        <v>0</v>
      </c>
      <c r="V18962" s="1">
        <f t="shared" si="2383"/>
        <v>0</v>
      </c>
      <c r="W18962" s="1">
        <f t="shared" si="2384"/>
        <v>0</v>
      </c>
      <c r="X18962" s="1">
        <f t="shared" si="2385"/>
        <v>0</v>
      </c>
      <c r="Y18962"/>
      <c r="Z18962"/>
      <c r="AA18962"/>
      <c r="AB18962"/>
      <c r="AC18962"/>
      <c r="AD18962"/>
      <c r="AE18962"/>
      <c r="AF18962"/>
      <c r="AG18962"/>
      <c r="AH18962"/>
      <c r="AI18962"/>
      <c r="AJ18962"/>
    </row>
    <row r="18963" spans="1:36" ht="14.25" customHeight="1">
      <c r="A18963" s="41" t="b">
        <f t="shared" si="2386"/>
        <v>0</v>
      </c>
      <c r="B18963" s="41">
        <f t="shared" si="2387"/>
        <v>18962</v>
      </c>
      <c r="C18963" s="23"/>
      <c r="N18963" s="45"/>
      <c r="O18963" s="45"/>
      <c r="P18963" s="45"/>
      <c r="Q18963" s="45"/>
      <c r="R18963" s="45"/>
      <c r="S18963" s="1">
        <f t="shared" si="2388"/>
        <v>0</v>
      </c>
      <c r="T18963" s="1">
        <f t="shared" si="2381"/>
        <v>0</v>
      </c>
      <c r="U18963" s="1">
        <f t="shared" si="2382"/>
        <v>0</v>
      </c>
      <c r="V18963" s="1">
        <f t="shared" si="2383"/>
        <v>0</v>
      </c>
      <c r="W18963" s="1">
        <f t="shared" si="2384"/>
        <v>0</v>
      </c>
      <c r="X18963" s="1">
        <f t="shared" si="2385"/>
        <v>0</v>
      </c>
      <c r="Y18963"/>
      <c r="Z18963"/>
      <c r="AA18963"/>
      <c r="AB18963"/>
      <c r="AC18963"/>
      <c r="AD18963"/>
      <c r="AE18963"/>
      <c r="AF18963"/>
      <c r="AG18963"/>
      <c r="AH18963"/>
      <c r="AI18963"/>
      <c r="AJ18963"/>
    </row>
    <row r="18964" spans="1:36" ht="14.25" customHeight="1">
      <c r="A18964" s="41" t="b">
        <f t="shared" si="2386"/>
        <v>0</v>
      </c>
      <c r="B18964" s="41">
        <f t="shared" si="2387"/>
        <v>18963</v>
      </c>
      <c r="C18964" s="23"/>
      <c r="N18964" s="45"/>
      <c r="O18964" s="45"/>
      <c r="P18964" s="45"/>
      <c r="Q18964" s="45"/>
      <c r="R18964" s="45"/>
      <c r="S18964" s="1">
        <f t="shared" si="2388"/>
        <v>0</v>
      </c>
      <c r="T18964" s="1">
        <f t="shared" si="2381"/>
        <v>0</v>
      </c>
      <c r="U18964" s="1">
        <f t="shared" si="2382"/>
        <v>0</v>
      </c>
      <c r="V18964" s="1">
        <f t="shared" si="2383"/>
        <v>0</v>
      </c>
      <c r="W18964" s="1">
        <f t="shared" si="2384"/>
        <v>0</v>
      </c>
      <c r="X18964" s="1">
        <f t="shared" si="2385"/>
        <v>0</v>
      </c>
      <c r="Y18964"/>
      <c r="Z18964"/>
      <c r="AA18964"/>
      <c r="AB18964"/>
      <c r="AC18964"/>
      <c r="AD18964"/>
      <c r="AE18964"/>
      <c r="AF18964"/>
      <c r="AG18964"/>
      <c r="AH18964"/>
      <c r="AI18964"/>
      <c r="AJ18964"/>
    </row>
    <row r="18965" spans="1:36" ht="14.25" customHeight="1">
      <c r="A18965" s="41" t="b">
        <f t="shared" si="2386"/>
        <v>0</v>
      </c>
      <c r="B18965" s="41">
        <f t="shared" si="2387"/>
        <v>18964</v>
      </c>
      <c r="C18965" s="23"/>
      <c r="N18965" s="45"/>
      <c r="O18965" s="45"/>
      <c r="P18965" s="45"/>
      <c r="Q18965" s="45"/>
      <c r="R18965" s="45"/>
      <c r="S18965" s="1">
        <f t="shared" si="2388"/>
        <v>0</v>
      </c>
      <c r="T18965" s="1">
        <f t="shared" si="2381"/>
        <v>0</v>
      </c>
      <c r="U18965" s="1">
        <f t="shared" si="2382"/>
        <v>0</v>
      </c>
      <c r="V18965" s="1">
        <f t="shared" si="2383"/>
        <v>0</v>
      </c>
      <c r="W18965" s="1">
        <f t="shared" si="2384"/>
        <v>0</v>
      </c>
      <c r="X18965" s="1">
        <f t="shared" si="2385"/>
        <v>0</v>
      </c>
      <c r="Y18965"/>
      <c r="Z18965"/>
      <c r="AA18965"/>
      <c r="AB18965"/>
      <c r="AC18965"/>
      <c r="AD18965"/>
      <c r="AE18965"/>
      <c r="AF18965"/>
      <c r="AG18965"/>
      <c r="AH18965"/>
      <c r="AI18965"/>
      <c r="AJ18965"/>
    </row>
    <row r="18966" spans="1:36" ht="14.25" customHeight="1">
      <c r="A18966" s="41" t="b">
        <f t="shared" si="2386"/>
        <v>0</v>
      </c>
      <c r="B18966" s="41">
        <f t="shared" si="2387"/>
        <v>18965</v>
      </c>
      <c r="C18966" s="23"/>
      <c r="N18966" s="45"/>
      <c r="O18966" s="45"/>
      <c r="P18966" s="45"/>
      <c r="Q18966" s="45"/>
      <c r="R18966" s="45"/>
      <c r="S18966" s="1">
        <f t="shared" si="2388"/>
        <v>0</v>
      </c>
      <c r="T18966" s="1">
        <f t="shared" si="2381"/>
        <v>0</v>
      </c>
      <c r="U18966" s="1">
        <f t="shared" si="2382"/>
        <v>0</v>
      </c>
      <c r="V18966" s="1">
        <f t="shared" si="2383"/>
        <v>0</v>
      </c>
      <c r="W18966" s="1">
        <f t="shared" si="2384"/>
        <v>0</v>
      </c>
      <c r="X18966" s="1">
        <f t="shared" si="2385"/>
        <v>0</v>
      </c>
      <c r="Y18966"/>
      <c r="Z18966"/>
      <c r="AA18966"/>
      <c r="AB18966"/>
      <c r="AC18966"/>
      <c r="AD18966"/>
      <c r="AE18966"/>
      <c r="AF18966"/>
      <c r="AG18966"/>
      <c r="AH18966"/>
      <c r="AI18966"/>
      <c r="AJ18966"/>
    </row>
    <row r="18967" spans="1:36" ht="14.25" customHeight="1">
      <c r="A18967" s="41" t="b">
        <f t="shared" si="2386"/>
        <v>0</v>
      </c>
      <c r="B18967" s="41">
        <f t="shared" si="2387"/>
        <v>18966</v>
      </c>
      <c r="C18967" s="23"/>
      <c r="N18967" s="45"/>
      <c r="O18967" s="45"/>
      <c r="P18967" s="45"/>
      <c r="Q18967" s="45"/>
      <c r="R18967" s="45"/>
      <c r="S18967" s="1">
        <f t="shared" si="2388"/>
        <v>0</v>
      </c>
      <c r="T18967" s="1">
        <f t="shared" si="2381"/>
        <v>0</v>
      </c>
      <c r="U18967" s="1">
        <f t="shared" si="2382"/>
        <v>0</v>
      </c>
      <c r="V18967" s="1">
        <f t="shared" si="2383"/>
        <v>0</v>
      </c>
      <c r="W18967" s="1">
        <f t="shared" si="2384"/>
        <v>0</v>
      </c>
      <c r="X18967" s="1">
        <f t="shared" si="2385"/>
        <v>0</v>
      </c>
      <c r="Y18967"/>
      <c r="Z18967"/>
      <c r="AA18967"/>
      <c r="AB18967"/>
      <c r="AC18967"/>
      <c r="AD18967"/>
      <c r="AE18967"/>
      <c r="AF18967"/>
      <c r="AG18967"/>
      <c r="AH18967"/>
      <c r="AI18967"/>
      <c r="AJ18967"/>
    </row>
    <row r="18968" spans="1:36" ht="14.25" customHeight="1">
      <c r="A18968" s="41" t="b">
        <f t="shared" si="2386"/>
        <v>0</v>
      </c>
      <c r="B18968" s="41">
        <f t="shared" si="2387"/>
        <v>18967</v>
      </c>
      <c r="C18968" s="23"/>
      <c r="N18968" s="45"/>
      <c r="O18968" s="45"/>
      <c r="P18968" s="45"/>
      <c r="Q18968" s="45"/>
      <c r="R18968" s="45"/>
      <c r="S18968" s="1">
        <f t="shared" si="2388"/>
        <v>0</v>
      </c>
      <c r="T18968" s="1">
        <f t="shared" si="2381"/>
        <v>0</v>
      </c>
      <c r="U18968" s="1">
        <f t="shared" si="2382"/>
        <v>0</v>
      </c>
      <c r="V18968" s="1">
        <f t="shared" si="2383"/>
        <v>0</v>
      </c>
      <c r="W18968" s="1">
        <f t="shared" si="2384"/>
        <v>0</v>
      </c>
      <c r="X18968" s="1">
        <f t="shared" si="2385"/>
        <v>0</v>
      </c>
      <c r="Y18968"/>
      <c r="Z18968"/>
      <c r="AA18968"/>
      <c r="AB18968"/>
      <c r="AC18968"/>
      <c r="AD18968"/>
      <c r="AE18968"/>
      <c r="AF18968"/>
      <c r="AG18968"/>
      <c r="AH18968"/>
      <c r="AI18968"/>
      <c r="AJ18968"/>
    </row>
    <row r="18969" spans="1:36" ht="14.25" customHeight="1">
      <c r="A18969" s="41" t="b">
        <f t="shared" si="2386"/>
        <v>0</v>
      </c>
      <c r="B18969" s="41">
        <f t="shared" si="2387"/>
        <v>18968</v>
      </c>
      <c r="C18969" s="23"/>
      <c r="N18969" s="45"/>
      <c r="O18969" s="45"/>
      <c r="P18969" s="45"/>
      <c r="Q18969" s="45"/>
      <c r="R18969" s="45"/>
      <c r="S18969" s="1">
        <f t="shared" si="2388"/>
        <v>0</v>
      </c>
      <c r="T18969" s="1">
        <f t="shared" si="2381"/>
        <v>0</v>
      </c>
      <c r="U18969" s="1">
        <f t="shared" si="2382"/>
        <v>0</v>
      </c>
      <c r="V18969" s="1">
        <f t="shared" si="2383"/>
        <v>0</v>
      </c>
      <c r="W18969" s="1">
        <f t="shared" si="2384"/>
        <v>0</v>
      </c>
      <c r="X18969" s="1">
        <f t="shared" si="2385"/>
        <v>0</v>
      </c>
      <c r="Y18969"/>
      <c r="Z18969"/>
      <c r="AA18969"/>
      <c r="AB18969"/>
      <c r="AC18969"/>
      <c r="AD18969"/>
      <c r="AE18969"/>
      <c r="AF18969"/>
      <c r="AG18969"/>
      <c r="AH18969"/>
      <c r="AI18969"/>
      <c r="AJ18969"/>
    </row>
    <row r="18970" spans="1:36" ht="14.25" customHeight="1">
      <c r="A18970" s="41" t="b">
        <f t="shared" si="2386"/>
        <v>0</v>
      </c>
      <c r="B18970" s="41">
        <f t="shared" si="2387"/>
        <v>18969</v>
      </c>
      <c r="C18970" s="23"/>
      <c r="N18970" s="45"/>
      <c r="O18970" s="45"/>
      <c r="P18970" s="45"/>
      <c r="Q18970" s="45"/>
      <c r="R18970" s="45"/>
      <c r="S18970" s="1">
        <f t="shared" si="2388"/>
        <v>0</v>
      </c>
      <c r="T18970" s="1">
        <f t="shared" si="2381"/>
        <v>0</v>
      </c>
      <c r="U18970" s="1">
        <f t="shared" si="2382"/>
        <v>0</v>
      </c>
      <c r="V18970" s="1">
        <f t="shared" si="2383"/>
        <v>0</v>
      </c>
      <c r="W18970" s="1">
        <f t="shared" si="2384"/>
        <v>0</v>
      </c>
      <c r="X18970" s="1">
        <f t="shared" si="2385"/>
        <v>0</v>
      </c>
      <c r="Y18970"/>
      <c r="Z18970"/>
      <c r="AA18970"/>
      <c r="AB18970"/>
      <c r="AC18970"/>
      <c r="AD18970"/>
      <c r="AE18970"/>
      <c r="AF18970"/>
      <c r="AG18970"/>
      <c r="AH18970"/>
      <c r="AI18970"/>
      <c r="AJ18970"/>
    </row>
    <row r="18971" spans="1:36" ht="14.25" customHeight="1">
      <c r="A18971" s="41" t="b">
        <f t="shared" si="2386"/>
        <v>0</v>
      </c>
      <c r="B18971" s="41">
        <f t="shared" si="2387"/>
        <v>18970</v>
      </c>
      <c r="C18971" s="23"/>
      <c r="N18971" s="45"/>
      <c r="O18971" s="45"/>
      <c r="P18971" s="45"/>
      <c r="Q18971" s="45"/>
      <c r="R18971" s="45"/>
      <c r="S18971" s="1">
        <f t="shared" si="2388"/>
        <v>0</v>
      </c>
      <c r="T18971" s="1">
        <f t="shared" si="2381"/>
        <v>0</v>
      </c>
      <c r="U18971" s="1">
        <f t="shared" si="2382"/>
        <v>0</v>
      </c>
      <c r="V18971" s="1">
        <f t="shared" si="2383"/>
        <v>0</v>
      </c>
      <c r="W18971" s="1">
        <f t="shared" si="2384"/>
        <v>0</v>
      </c>
      <c r="X18971" s="1">
        <f t="shared" si="2385"/>
        <v>0</v>
      </c>
      <c r="Y18971"/>
      <c r="Z18971"/>
      <c r="AA18971"/>
      <c r="AB18971"/>
      <c r="AC18971"/>
      <c r="AD18971"/>
      <c r="AE18971"/>
      <c r="AF18971"/>
      <c r="AG18971"/>
      <c r="AH18971"/>
      <c r="AI18971"/>
      <c r="AJ18971"/>
    </row>
    <row r="18972" spans="1:36" ht="14.25" customHeight="1">
      <c r="A18972" s="41" t="b">
        <f t="shared" si="2386"/>
        <v>0</v>
      </c>
      <c r="B18972" s="41">
        <f t="shared" si="2387"/>
        <v>18971</v>
      </c>
      <c r="C18972" s="23"/>
      <c r="N18972" s="45"/>
      <c r="O18972" s="45"/>
      <c r="P18972" s="45"/>
      <c r="Q18972" s="45"/>
      <c r="R18972" s="45"/>
      <c r="S18972" s="1">
        <f t="shared" si="2388"/>
        <v>0</v>
      </c>
      <c r="T18972" s="1">
        <f t="shared" si="2381"/>
        <v>0</v>
      </c>
      <c r="U18972" s="1">
        <f t="shared" si="2382"/>
        <v>0</v>
      </c>
      <c r="V18972" s="1">
        <f t="shared" si="2383"/>
        <v>0</v>
      </c>
      <c r="W18972" s="1">
        <f t="shared" si="2384"/>
        <v>0</v>
      </c>
      <c r="X18972" s="1">
        <f t="shared" si="2385"/>
        <v>0</v>
      </c>
      <c r="Y18972"/>
      <c r="Z18972"/>
      <c r="AA18972"/>
      <c r="AB18972"/>
      <c r="AC18972"/>
      <c r="AD18972"/>
      <c r="AE18972"/>
      <c r="AF18972"/>
      <c r="AG18972"/>
      <c r="AH18972"/>
      <c r="AI18972"/>
      <c r="AJ18972"/>
    </row>
    <row r="18973" spans="1:36" ht="14.25" customHeight="1">
      <c r="A18973" s="41" t="b">
        <f t="shared" si="2386"/>
        <v>0</v>
      </c>
      <c r="B18973" s="41">
        <f t="shared" si="2387"/>
        <v>18972</v>
      </c>
      <c r="C18973" s="23"/>
      <c r="N18973" s="45"/>
      <c r="O18973" s="45"/>
      <c r="P18973" s="45"/>
      <c r="Q18973" s="45"/>
      <c r="R18973" s="45"/>
      <c r="S18973" s="1">
        <f t="shared" si="2388"/>
        <v>0</v>
      </c>
      <c r="T18973" s="1">
        <f t="shared" si="2381"/>
        <v>0</v>
      </c>
      <c r="U18973" s="1">
        <f t="shared" si="2382"/>
        <v>0</v>
      </c>
      <c r="V18973" s="1">
        <f t="shared" si="2383"/>
        <v>0</v>
      </c>
      <c r="W18973" s="1">
        <f t="shared" si="2384"/>
        <v>0</v>
      </c>
      <c r="X18973" s="1">
        <f t="shared" si="2385"/>
        <v>0</v>
      </c>
      <c r="Y18973"/>
      <c r="Z18973"/>
      <c r="AA18973"/>
      <c r="AB18973"/>
      <c r="AC18973"/>
      <c r="AD18973"/>
      <c r="AE18973"/>
      <c r="AF18973"/>
      <c r="AG18973"/>
      <c r="AH18973"/>
      <c r="AI18973"/>
      <c r="AJ18973"/>
    </row>
    <row r="18974" spans="1:36" ht="14.25" customHeight="1">
      <c r="A18974" s="41" t="b">
        <f t="shared" si="2386"/>
        <v>0</v>
      </c>
      <c r="B18974" s="41">
        <f t="shared" si="2387"/>
        <v>18973</v>
      </c>
      <c r="C18974" s="23"/>
      <c r="N18974" s="45"/>
      <c r="O18974" s="45"/>
      <c r="P18974" s="45"/>
      <c r="Q18974" s="45"/>
      <c r="R18974" s="45"/>
      <c r="S18974" s="1">
        <f t="shared" si="2388"/>
        <v>0</v>
      </c>
      <c r="T18974" s="1">
        <f t="shared" si="2381"/>
        <v>0</v>
      </c>
      <c r="U18974" s="1">
        <f t="shared" si="2382"/>
        <v>0</v>
      </c>
      <c r="V18974" s="1">
        <f t="shared" si="2383"/>
        <v>0</v>
      </c>
      <c r="W18974" s="1">
        <f t="shared" si="2384"/>
        <v>0</v>
      </c>
      <c r="X18974" s="1">
        <f t="shared" si="2385"/>
        <v>0</v>
      </c>
      <c r="Y18974"/>
      <c r="Z18974"/>
      <c r="AA18974"/>
      <c r="AB18974"/>
      <c r="AC18974"/>
      <c r="AD18974"/>
      <c r="AE18974"/>
      <c r="AF18974"/>
      <c r="AG18974"/>
      <c r="AH18974"/>
      <c r="AI18974"/>
      <c r="AJ18974"/>
    </row>
    <row r="18975" spans="1:36" ht="14.25" customHeight="1">
      <c r="A18975" s="41" t="b">
        <f t="shared" si="2386"/>
        <v>0</v>
      </c>
      <c r="B18975" s="41">
        <f t="shared" si="2387"/>
        <v>18974</v>
      </c>
      <c r="C18975" s="23"/>
      <c r="N18975" s="45"/>
      <c r="O18975" s="45"/>
      <c r="P18975" s="45"/>
      <c r="Q18975" s="45"/>
      <c r="R18975" s="45"/>
      <c r="S18975" s="1">
        <f t="shared" si="2388"/>
        <v>0</v>
      </c>
      <c r="T18975" s="1">
        <f t="shared" si="2381"/>
        <v>0</v>
      </c>
      <c r="U18975" s="1">
        <f t="shared" si="2382"/>
        <v>0</v>
      </c>
      <c r="V18975" s="1">
        <f t="shared" si="2383"/>
        <v>0</v>
      </c>
      <c r="W18975" s="1">
        <f t="shared" si="2384"/>
        <v>0</v>
      </c>
      <c r="X18975" s="1">
        <f t="shared" si="2385"/>
        <v>0</v>
      </c>
      <c r="Y18975"/>
      <c r="Z18975"/>
      <c r="AA18975"/>
      <c r="AB18975"/>
      <c r="AC18975"/>
      <c r="AD18975"/>
      <c r="AE18975"/>
      <c r="AF18975"/>
      <c r="AG18975"/>
      <c r="AH18975"/>
      <c r="AI18975"/>
      <c r="AJ18975"/>
    </row>
    <row r="18976" spans="1:36" ht="14.25" customHeight="1">
      <c r="A18976" s="41" t="b">
        <f t="shared" si="2386"/>
        <v>0</v>
      </c>
      <c r="B18976" s="41">
        <f t="shared" si="2387"/>
        <v>18975</v>
      </c>
      <c r="C18976" s="23"/>
      <c r="N18976" s="45"/>
      <c r="O18976" s="45"/>
      <c r="P18976" s="45"/>
      <c r="Q18976" s="45"/>
      <c r="R18976" s="45"/>
      <c r="S18976" s="1">
        <f t="shared" si="2388"/>
        <v>0</v>
      </c>
      <c r="T18976" s="1">
        <f t="shared" si="2381"/>
        <v>0</v>
      </c>
      <c r="U18976" s="1">
        <f t="shared" si="2382"/>
        <v>0</v>
      </c>
      <c r="V18976" s="1">
        <f t="shared" si="2383"/>
        <v>0</v>
      </c>
      <c r="W18976" s="1">
        <f t="shared" si="2384"/>
        <v>0</v>
      </c>
      <c r="X18976" s="1">
        <f t="shared" si="2385"/>
        <v>0</v>
      </c>
      <c r="Y18976"/>
      <c r="Z18976"/>
      <c r="AA18976"/>
      <c r="AB18976"/>
      <c r="AC18976"/>
      <c r="AD18976"/>
      <c r="AE18976"/>
      <c r="AF18976"/>
      <c r="AG18976"/>
      <c r="AH18976"/>
      <c r="AI18976"/>
      <c r="AJ18976"/>
    </row>
    <row r="18977" spans="1:36" ht="14.25" customHeight="1">
      <c r="A18977" s="41" t="b">
        <f t="shared" si="2386"/>
        <v>0</v>
      </c>
      <c r="B18977" s="41">
        <f t="shared" si="2387"/>
        <v>18976</v>
      </c>
      <c r="C18977" s="23"/>
      <c r="N18977" s="45"/>
      <c r="O18977" s="45"/>
      <c r="P18977" s="45"/>
      <c r="Q18977" s="45"/>
      <c r="R18977" s="45"/>
      <c r="S18977" s="1">
        <f t="shared" si="2388"/>
        <v>0</v>
      </c>
      <c r="T18977" s="1">
        <f t="shared" ref="T18977:T19040" si="2389">IF(AND(D18977="NOT EXECUTED",COUNTA($N18977)&lt;&gt;0),1,0)</f>
        <v>0</v>
      </c>
      <c r="U18977" s="1">
        <f t="shared" ref="U18977:U19040" si="2390">IF(AND(E18977="NOT EXECUTED",COUNTA($N18977)&lt;&gt;0),1,0)</f>
        <v>0</v>
      </c>
      <c r="V18977" s="1">
        <f t="shared" ref="V18977:V19040" si="2391">IF(AND(F18977="NOT EXECUTED",COUNTA($N18977)&lt;&gt;0),1,0)</f>
        <v>0</v>
      </c>
      <c r="W18977" s="1">
        <f t="shared" ref="W18977:W19040" si="2392">IF(AND(G18977="NOT EXECUTED",COUNTA($N18977)&lt;&gt;0),1,0)</f>
        <v>0</v>
      </c>
      <c r="X18977" s="1">
        <f t="shared" ref="X18977:X19040" si="2393">IF(AND(S18977=1,COUNTA($N18977)&lt;&gt;0),1,0)</f>
        <v>0</v>
      </c>
      <c r="Y18977"/>
      <c r="Z18977"/>
      <c r="AA18977"/>
      <c r="AB18977"/>
      <c r="AC18977"/>
      <c r="AD18977"/>
      <c r="AE18977"/>
      <c r="AF18977"/>
      <c r="AG18977"/>
      <c r="AH18977"/>
      <c r="AI18977"/>
      <c r="AJ18977"/>
    </row>
    <row r="18978" spans="1:36" ht="14.25" customHeight="1">
      <c r="A18978" s="41" t="b">
        <f t="shared" ref="A18978:A19041" si="2394">IF(OR(COUNTIF(D18978:M18978, "NOT EXECUTED"), COUNTIF(D18978:M18978, "NOT COMPILED"), COUNTIF(D18978:M18978, "NOT EFFECTIVE")),TRUE,FALSE)</f>
        <v>0</v>
      </c>
      <c r="B18978" s="41">
        <f t="shared" si="2387"/>
        <v>18977</v>
      </c>
      <c r="C18978" s="23"/>
      <c r="N18978" s="45"/>
      <c r="O18978" s="45"/>
      <c r="P18978" s="45"/>
      <c r="Q18978" s="45"/>
      <c r="R18978" s="45"/>
      <c r="S18978" s="1">
        <f t="shared" si="2388"/>
        <v>0</v>
      </c>
      <c r="T18978" s="1">
        <f t="shared" si="2389"/>
        <v>0</v>
      </c>
      <c r="U18978" s="1">
        <f t="shared" si="2390"/>
        <v>0</v>
      </c>
      <c r="V18978" s="1">
        <f t="shared" si="2391"/>
        <v>0</v>
      </c>
      <c r="W18978" s="1">
        <f t="shared" si="2392"/>
        <v>0</v>
      </c>
      <c r="X18978" s="1">
        <f t="shared" si="2393"/>
        <v>0</v>
      </c>
      <c r="Y18978"/>
      <c r="Z18978"/>
      <c r="AA18978"/>
      <c r="AB18978"/>
      <c r="AC18978"/>
      <c r="AD18978"/>
      <c r="AE18978"/>
      <c r="AF18978"/>
      <c r="AG18978"/>
      <c r="AH18978"/>
      <c r="AI18978"/>
      <c r="AJ18978"/>
    </row>
    <row r="18979" spans="1:36" ht="14.25" customHeight="1">
      <c r="A18979" s="41" t="b">
        <f t="shared" si="2394"/>
        <v>0</v>
      </c>
      <c r="B18979" s="41">
        <f t="shared" si="2387"/>
        <v>18978</v>
      </c>
      <c r="C18979" s="23"/>
      <c r="N18979" s="45"/>
      <c r="O18979" s="45"/>
      <c r="P18979" s="45"/>
      <c r="Q18979" s="45"/>
      <c r="R18979" s="45"/>
      <c r="S18979" s="1">
        <f t="shared" si="2388"/>
        <v>0</v>
      </c>
      <c r="T18979" s="1">
        <f t="shared" si="2389"/>
        <v>0</v>
      </c>
      <c r="U18979" s="1">
        <f t="shared" si="2390"/>
        <v>0</v>
      </c>
      <c r="V18979" s="1">
        <f t="shared" si="2391"/>
        <v>0</v>
      </c>
      <c r="W18979" s="1">
        <f t="shared" si="2392"/>
        <v>0</v>
      </c>
      <c r="X18979" s="1">
        <f t="shared" si="2393"/>
        <v>0</v>
      </c>
      <c r="Y18979"/>
      <c r="Z18979"/>
      <c r="AA18979"/>
      <c r="AB18979"/>
      <c r="AC18979"/>
      <c r="AD18979"/>
      <c r="AE18979"/>
      <c r="AF18979"/>
      <c r="AG18979"/>
      <c r="AH18979"/>
      <c r="AI18979"/>
      <c r="AJ18979"/>
    </row>
    <row r="18980" spans="1:36" ht="14.25" customHeight="1">
      <c r="A18980" s="41" t="b">
        <f t="shared" si="2394"/>
        <v>0</v>
      </c>
      <c r="B18980" s="41">
        <f t="shared" si="2387"/>
        <v>18979</v>
      </c>
      <c r="C18980" s="23"/>
      <c r="N18980" s="45"/>
      <c r="O18980" s="45"/>
      <c r="P18980" s="45"/>
      <c r="Q18980" s="45"/>
      <c r="R18980" s="45"/>
      <c r="S18980" s="1">
        <f t="shared" si="2388"/>
        <v>0</v>
      </c>
      <c r="T18980" s="1">
        <f t="shared" si="2389"/>
        <v>0</v>
      </c>
      <c r="U18980" s="1">
        <f t="shared" si="2390"/>
        <v>0</v>
      </c>
      <c r="V18980" s="1">
        <f t="shared" si="2391"/>
        <v>0</v>
      </c>
      <c r="W18980" s="1">
        <f t="shared" si="2392"/>
        <v>0</v>
      </c>
      <c r="X18980" s="1">
        <f t="shared" si="2393"/>
        <v>0</v>
      </c>
      <c r="Y18980"/>
      <c r="Z18980"/>
      <c r="AA18980"/>
      <c r="AB18980"/>
      <c r="AC18980"/>
      <c r="AD18980"/>
      <c r="AE18980"/>
      <c r="AF18980"/>
      <c r="AG18980"/>
      <c r="AH18980"/>
      <c r="AI18980"/>
      <c r="AJ18980"/>
    </row>
    <row r="18981" spans="1:36" ht="14.25" customHeight="1">
      <c r="A18981" s="41" t="b">
        <f t="shared" si="2394"/>
        <v>0</v>
      </c>
      <c r="B18981" s="41">
        <f t="shared" si="2387"/>
        <v>18980</v>
      </c>
      <c r="C18981" s="23"/>
      <c r="N18981" s="45"/>
      <c r="O18981" s="45"/>
      <c r="P18981" s="45"/>
      <c r="Q18981" s="45"/>
      <c r="R18981" s="45"/>
      <c r="S18981" s="1">
        <f t="shared" si="2388"/>
        <v>0</v>
      </c>
      <c r="T18981" s="1">
        <f t="shared" si="2389"/>
        <v>0</v>
      </c>
      <c r="U18981" s="1">
        <f t="shared" si="2390"/>
        <v>0</v>
      </c>
      <c r="V18981" s="1">
        <f t="shared" si="2391"/>
        <v>0</v>
      </c>
      <c r="W18981" s="1">
        <f t="shared" si="2392"/>
        <v>0</v>
      </c>
      <c r="X18981" s="1">
        <f t="shared" si="2393"/>
        <v>0</v>
      </c>
      <c r="Y18981"/>
      <c r="Z18981"/>
      <c r="AA18981"/>
      <c r="AB18981"/>
      <c r="AC18981"/>
      <c r="AD18981"/>
      <c r="AE18981"/>
      <c r="AF18981"/>
      <c r="AG18981"/>
      <c r="AH18981"/>
      <c r="AI18981"/>
      <c r="AJ18981"/>
    </row>
    <row r="18982" spans="1:36" ht="14.25" customHeight="1">
      <c r="A18982" s="41" t="b">
        <f t="shared" si="2394"/>
        <v>0</v>
      </c>
      <c r="B18982" s="41">
        <f t="shared" si="2387"/>
        <v>18981</v>
      </c>
      <c r="C18982" s="23"/>
      <c r="N18982" s="45"/>
      <c r="O18982" s="45"/>
      <c r="P18982" s="45"/>
      <c r="Q18982" s="45"/>
      <c r="R18982" s="45"/>
      <c r="S18982" s="1">
        <f t="shared" si="2388"/>
        <v>0</v>
      </c>
      <c r="T18982" s="1">
        <f t="shared" si="2389"/>
        <v>0</v>
      </c>
      <c r="U18982" s="1">
        <f t="shared" si="2390"/>
        <v>0</v>
      </c>
      <c r="V18982" s="1">
        <f t="shared" si="2391"/>
        <v>0</v>
      </c>
      <c r="W18982" s="1">
        <f t="shared" si="2392"/>
        <v>0</v>
      </c>
      <c r="X18982" s="1">
        <f t="shared" si="2393"/>
        <v>0</v>
      </c>
      <c r="Y18982"/>
      <c r="Z18982"/>
      <c r="AA18982"/>
      <c r="AB18982"/>
      <c r="AC18982"/>
      <c r="AD18982"/>
      <c r="AE18982"/>
      <c r="AF18982"/>
      <c r="AG18982"/>
      <c r="AH18982"/>
      <c r="AI18982"/>
      <c r="AJ18982"/>
    </row>
    <row r="18983" spans="1:36" ht="14.25" customHeight="1">
      <c r="A18983" s="41" t="b">
        <f t="shared" si="2394"/>
        <v>0</v>
      </c>
      <c r="B18983" s="41">
        <f t="shared" si="2387"/>
        <v>18982</v>
      </c>
      <c r="C18983" s="23"/>
      <c r="N18983" s="45"/>
      <c r="O18983" s="45"/>
      <c r="P18983" s="45"/>
      <c r="Q18983" s="45"/>
      <c r="R18983" s="45"/>
      <c r="S18983" s="1">
        <f t="shared" si="2388"/>
        <v>0</v>
      </c>
      <c r="T18983" s="1">
        <f t="shared" si="2389"/>
        <v>0</v>
      </c>
      <c r="U18983" s="1">
        <f t="shared" si="2390"/>
        <v>0</v>
      </c>
      <c r="V18983" s="1">
        <f t="shared" si="2391"/>
        <v>0</v>
      </c>
      <c r="W18983" s="1">
        <f t="shared" si="2392"/>
        <v>0</v>
      </c>
      <c r="X18983" s="1">
        <f t="shared" si="2393"/>
        <v>0</v>
      </c>
      <c r="Y18983"/>
      <c r="Z18983"/>
      <c r="AA18983"/>
      <c r="AB18983"/>
      <c r="AC18983"/>
      <c r="AD18983"/>
      <c r="AE18983"/>
      <c r="AF18983"/>
      <c r="AG18983"/>
      <c r="AH18983"/>
      <c r="AI18983"/>
      <c r="AJ18983"/>
    </row>
    <row r="18984" spans="1:36" ht="14.25" customHeight="1">
      <c r="A18984" s="41" t="b">
        <f t="shared" si="2394"/>
        <v>0</v>
      </c>
      <c r="B18984" s="41">
        <f t="shared" si="2387"/>
        <v>18983</v>
      </c>
      <c r="C18984" s="23"/>
      <c r="N18984" s="45"/>
      <c r="O18984" s="45"/>
      <c r="P18984" s="45"/>
      <c r="Q18984" s="45"/>
      <c r="R18984" s="45"/>
      <c r="S18984" s="1">
        <f t="shared" si="2388"/>
        <v>0</v>
      </c>
      <c r="T18984" s="1">
        <f t="shared" si="2389"/>
        <v>0</v>
      </c>
      <c r="U18984" s="1">
        <f t="shared" si="2390"/>
        <v>0</v>
      </c>
      <c r="V18984" s="1">
        <f t="shared" si="2391"/>
        <v>0</v>
      </c>
      <c r="W18984" s="1">
        <f t="shared" si="2392"/>
        <v>0</v>
      </c>
      <c r="X18984" s="1">
        <f t="shared" si="2393"/>
        <v>0</v>
      </c>
      <c r="Y18984"/>
      <c r="Z18984"/>
      <c r="AA18984"/>
      <c r="AB18984"/>
      <c r="AC18984"/>
      <c r="AD18984"/>
      <c r="AE18984"/>
      <c r="AF18984"/>
      <c r="AG18984"/>
      <c r="AH18984"/>
      <c r="AI18984"/>
      <c r="AJ18984"/>
    </row>
    <row r="18985" spans="1:36" ht="14.25" customHeight="1">
      <c r="A18985" s="41" t="b">
        <f t="shared" si="2394"/>
        <v>0</v>
      </c>
      <c r="B18985" s="41">
        <f t="shared" si="2387"/>
        <v>18984</v>
      </c>
      <c r="C18985" s="23"/>
      <c r="N18985" s="45"/>
      <c r="O18985" s="45"/>
      <c r="P18985" s="45"/>
      <c r="Q18985" s="45"/>
      <c r="R18985" s="45"/>
      <c r="S18985" s="1">
        <f t="shared" si="2388"/>
        <v>0</v>
      </c>
      <c r="T18985" s="1">
        <f t="shared" si="2389"/>
        <v>0</v>
      </c>
      <c r="U18985" s="1">
        <f t="shared" si="2390"/>
        <v>0</v>
      </c>
      <c r="V18985" s="1">
        <f t="shared" si="2391"/>
        <v>0</v>
      </c>
      <c r="W18985" s="1">
        <f t="shared" si="2392"/>
        <v>0</v>
      </c>
      <c r="X18985" s="1">
        <f t="shared" si="2393"/>
        <v>0</v>
      </c>
      <c r="Y18985"/>
      <c r="Z18985"/>
      <c r="AA18985"/>
      <c r="AB18985"/>
      <c r="AC18985"/>
      <c r="AD18985"/>
      <c r="AE18985"/>
      <c r="AF18985"/>
      <c r="AG18985"/>
      <c r="AH18985"/>
      <c r="AI18985"/>
      <c r="AJ18985"/>
    </row>
    <row r="18986" spans="1:36" ht="14.25" customHeight="1">
      <c r="A18986" s="41" t="b">
        <f t="shared" si="2394"/>
        <v>0</v>
      </c>
      <c r="B18986" s="41">
        <f t="shared" si="2387"/>
        <v>18985</v>
      </c>
      <c r="C18986" s="23"/>
      <c r="N18986" s="45"/>
      <c r="O18986" s="45"/>
      <c r="P18986" s="45"/>
      <c r="Q18986" s="45"/>
      <c r="R18986" s="45"/>
      <c r="S18986" s="1">
        <f t="shared" si="2388"/>
        <v>0</v>
      </c>
      <c r="T18986" s="1">
        <f t="shared" si="2389"/>
        <v>0</v>
      </c>
      <c r="U18986" s="1">
        <f t="shared" si="2390"/>
        <v>0</v>
      </c>
      <c r="V18986" s="1">
        <f t="shared" si="2391"/>
        <v>0</v>
      </c>
      <c r="W18986" s="1">
        <f t="shared" si="2392"/>
        <v>0</v>
      </c>
      <c r="X18986" s="1">
        <f t="shared" si="2393"/>
        <v>0</v>
      </c>
      <c r="Y18986"/>
      <c r="Z18986"/>
      <c r="AA18986"/>
      <c r="AB18986"/>
      <c r="AC18986"/>
      <c r="AD18986"/>
      <c r="AE18986"/>
      <c r="AF18986"/>
      <c r="AG18986"/>
      <c r="AH18986"/>
      <c r="AI18986"/>
      <c r="AJ18986"/>
    </row>
    <row r="18987" spans="1:36" ht="14.25" customHeight="1">
      <c r="A18987" s="41" t="b">
        <f t="shared" si="2394"/>
        <v>0</v>
      </c>
      <c r="B18987" s="41">
        <f t="shared" si="2387"/>
        <v>18986</v>
      </c>
      <c r="C18987" s="23"/>
      <c r="N18987" s="45"/>
      <c r="O18987" s="45"/>
      <c r="P18987" s="45"/>
      <c r="Q18987" s="45"/>
      <c r="R18987" s="45"/>
      <c r="S18987" s="1">
        <f t="shared" si="2388"/>
        <v>0</v>
      </c>
      <c r="T18987" s="1">
        <f t="shared" si="2389"/>
        <v>0</v>
      </c>
      <c r="U18987" s="1">
        <f t="shared" si="2390"/>
        <v>0</v>
      </c>
      <c r="V18987" s="1">
        <f t="shared" si="2391"/>
        <v>0</v>
      </c>
      <c r="W18987" s="1">
        <f t="shared" si="2392"/>
        <v>0</v>
      </c>
      <c r="X18987" s="1">
        <f t="shared" si="2393"/>
        <v>0</v>
      </c>
      <c r="Y18987"/>
      <c r="Z18987"/>
      <c r="AA18987"/>
      <c r="AB18987"/>
      <c r="AC18987"/>
      <c r="AD18987"/>
      <c r="AE18987"/>
      <c r="AF18987"/>
      <c r="AG18987"/>
      <c r="AH18987"/>
      <c r="AI18987"/>
      <c r="AJ18987"/>
    </row>
    <row r="18988" spans="1:36" ht="14.25" customHeight="1">
      <c r="A18988" s="41" t="b">
        <f t="shared" si="2394"/>
        <v>0</v>
      </c>
      <c r="B18988" s="41">
        <f t="shared" si="2387"/>
        <v>18987</v>
      </c>
      <c r="C18988" s="23"/>
      <c r="N18988" s="45"/>
      <c r="O18988" s="45"/>
      <c r="P18988" s="45"/>
      <c r="Q18988" s="45"/>
      <c r="R18988" s="45"/>
      <c r="S18988" s="1">
        <f t="shared" si="2388"/>
        <v>0</v>
      </c>
      <c r="T18988" s="1">
        <f t="shared" si="2389"/>
        <v>0</v>
      </c>
      <c r="U18988" s="1">
        <f t="shared" si="2390"/>
        <v>0</v>
      </c>
      <c r="V18988" s="1">
        <f t="shared" si="2391"/>
        <v>0</v>
      </c>
      <c r="W18988" s="1">
        <f t="shared" si="2392"/>
        <v>0</v>
      </c>
      <c r="X18988" s="1">
        <f t="shared" si="2393"/>
        <v>0</v>
      </c>
      <c r="Y18988"/>
      <c r="Z18988"/>
      <c r="AA18988"/>
      <c r="AB18988"/>
      <c r="AC18988"/>
      <c r="AD18988"/>
      <c r="AE18988"/>
      <c r="AF18988"/>
      <c r="AG18988"/>
      <c r="AH18988"/>
      <c r="AI18988"/>
      <c r="AJ18988"/>
    </row>
    <row r="18989" spans="1:36" ht="14.25" customHeight="1">
      <c r="A18989" s="41" t="b">
        <f t="shared" si="2394"/>
        <v>0</v>
      </c>
      <c r="B18989" s="41">
        <f t="shared" si="2387"/>
        <v>18988</v>
      </c>
      <c r="C18989" s="23"/>
      <c r="N18989" s="45"/>
      <c r="O18989" s="45"/>
      <c r="P18989" s="45"/>
      <c r="Q18989" s="45"/>
      <c r="R18989" s="45"/>
      <c r="S18989" s="1">
        <f t="shared" si="2388"/>
        <v>0</v>
      </c>
      <c r="T18989" s="1">
        <f t="shared" si="2389"/>
        <v>0</v>
      </c>
      <c r="U18989" s="1">
        <f t="shared" si="2390"/>
        <v>0</v>
      </c>
      <c r="V18989" s="1">
        <f t="shared" si="2391"/>
        <v>0</v>
      </c>
      <c r="W18989" s="1">
        <f t="shared" si="2392"/>
        <v>0</v>
      </c>
      <c r="X18989" s="1">
        <f t="shared" si="2393"/>
        <v>0</v>
      </c>
      <c r="Y18989"/>
      <c r="Z18989"/>
      <c r="AA18989"/>
      <c r="AB18989"/>
      <c r="AC18989"/>
      <c r="AD18989"/>
      <c r="AE18989"/>
      <c r="AF18989"/>
      <c r="AG18989"/>
      <c r="AH18989"/>
      <c r="AI18989"/>
      <c r="AJ18989"/>
    </row>
    <row r="18990" spans="1:36" ht="14.25" customHeight="1">
      <c r="A18990" s="41" t="b">
        <f t="shared" si="2394"/>
        <v>0</v>
      </c>
      <c r="B18990" s="41">
        <f t="shared" si="2387"/>
        <v>18989</v>
      </c>
      <c r="C18990" s="23"/>
      <c r="N18990" s="45"/>
      <c r="O18990" s="45"/>
      <c r="P18990" s="45"/>
      <c r="Q18990" s="45"/>
      <c r="R18990" s="45"/>
      <c r="S18990" s="1">
        <f t="shared" si="2388"/>
        <v>0</v>
      </c>
      <c r="T18990" s="1">
        <f t="shared" si="2389"/>
        <v>0</v>
      </c>
      <c r="U18990" s="1">
        <f t="shared" si="2390"/>
        <v>0</v>
      </c>
      <c r="V18990" s="1">
        <f t="shared" si="2391"/>
        <v>0</v>
      </c>
      <c r="W18990" s="1">
        <f t="shared" si="2392"/>
        <v>0</v>
      </c>
      <c r="X18990" s="1">
        <f t="shared" si="2393"/>
        <v>0</v>
      </c>
      <c r="Y18990"/>
      <c r="Z18990"/>
      <c r="AA18990"/>
      <c r="AB18990"/>
      <c r="AC18990"/>
      <c r="AD18990"/>
      <c r="AE18990"/>
      <c r="AF18990"/>
      <c r="AG18990"/>
      <c r="AH18990"/>
      <c r="AI18990"/>
      <c r="AJ18990"/>
    </row>
    <row r="18991" spans="1:36" ht="14.25" customHeight="1">
      <c r="A18991" s="41" t="b">
        <f t="shared" si="2394"/>
        <v>0</v>
      </c>
      <c r="B18991" s="41">
        <f t="shared" si="2387"/>
        <v>18990</v>
      </c>
      <c r="C18991" s="23"/>
      <c r="N18991" s="45"/>
      <c r="O18991" s="45"/>
      <c r="P18991" s="45"/>
      <c r="Q18991" s="45"/>
      <c r="R18991" s="45"/>
      <c r="S18991" s="1">
        <f t="shared" si="2388"/>
        <v>0</v>
      </c>
      <c r="T18991" s="1">
        <f t="shared" si="2389"/>
        <v>0</v>
      </c>
      <c r="U18991" s="1">
        <f t="shared" si="2390"/>
        <v>0</v>
      </c>
      <c r="V18991" s="1">
        <f t="shared" si="2391"/>
        <v>0</v>
      </c>
      <c r="W18991" s="1">
        <f t="shared" si="2392"/>
        <v>0</v>
      </c>
      <c r="X18991" s="1">
        <f t="shared" si="2393"/>
        <v>0</v>
      </c>
      <c r="Y18991"/>
      <c r="Z18991"/>
      <c r="AA18991"/>
      <c r="AB18991"/>
      <c r="AC18991"/>
      <c r="AD18991"/>
      <c r="AE18991"/>
      <c r="AF18991"/>
      <c r="AG18991"/>
      <c r="AH18991"/>
      <c r="AI18991"/>
      <c r="AJ18991"/>
    </row>
    <row r="18992" spans="1:36" ht="14.25" customHeight="1">
      <c r="A18992" s="41" t="b">
        <f t="shared" si="2394"/>
        <v>0</v>
      </c>
      <c r="B18992" s="41">
        <f t="shared" si="2387"/>
        <v>18991</v>
      </c>
      <c r="C18992" s="23"/>
      <c r="N18992" s="45"/>
      <c r="O18992" s="45"/>
      <c r="P18992" s="45"/>
      <c r="Q18992" s="45"/>
      <c r="R18992" s="45"/>
      <c r="S18992" s="1">
        <f t="shared" si="2388"/>
        <v>0</v>
      </c>
      <c r="T18992" s="1">
        <f t="shared" si="2389"/>
        <v>0</v>
      </c>
      <c r="U18992" s="1">
        <f t="shared" si="2390"/>
        <v>0</v>
      </c>
      <c r="V18992" s="1">
        <f t="shared" si="2391"/>
        <v>0</v>
      </c>
      <c r="W18992" s="1">
        <f t="shared" si="2392"/>
        <v>0</v>
      </c>
      <c r="X18992" s="1">
        <f t="shared" si="2393"/>
        <v>0</v>
      </c>
      <c r="Y18992"/>
      <c r="Z18992"/>
      <c r="AA18992"/>
      <c r="AB18992"/>
      <c r="AC18992"/>
      <c r="AD18992"/>
      <c r="AE18992"/>
      <c r="AF18992"/>
      <c r="AG18992"/>
      <c r="AH18992"/>
      <c r="AI18992"/>
      <c r="AJ18992"/>
    </row>
    <row r="18993" spans="1:36" ht="14.25" customHeight="1">
      <c r="A18993" s="41" t="b">
        <f t="shared" si="2394"/>
        <v>0</v>
      </c>
      <c r="B18993" s="41">
        <f t="shared" si="2387"/>
        <v>18992</v>
      </c>
      <c r="C18993" s="23"/>
      <c r="N18993" s="45"/>
      <c r="O18993" s="45"/>
      <c r="P18993" s="45"/>
      <c r="Q18993" s="45"/>
      <c r="R18993" s="45"/>
      <c r="S18993" s="1">
        <f t="shared" si="2388"/>
        <v>0</v>
      </c>
      <c r="T18993" s="1">
        <f t="shared" si="2389"/>
        <v>0</v>
      </c>
      <c r="U18993" s="1">
        <f t="shared" si="2390"/>
        <v>0</v>
      </c>
      <c r="V18993" s="1">
        <f t="shared" si="2391"/>
        <v>0</v>
      </c>
      <c r="W18993" s="1">
        <f t="shared" si="2392"/>
        <v>0</v>
      </c>
      <c r="X18993" s="1">
        <f t="shared" si="2393"/>
        <v>0</v>
      </c>
      <c r="Y18993"/>
      <c r="Z18993"/>
      <c r="AA18993"/>
      <c r="AB18993"/>
      <c r="AC18993"/>
      <c r="AD18993"/>
      <c r="AE18993"/>
      <c r="AF18993"/>
      <c r="AG18993"/>
      <c r="AH18993"/>
      <c r="AI18993"/>
      <c r="AJ18993"/>
    </row>
    <row r="18994" spans="1:36" ht="14.25" customHeight="1">
      <c r="A18994" s="41" t="b">
        <f t="shared" si="2394"/>
        <v>0</v>
      </c>
      <c r="B18994" s="41">
        <f t="shared" si="2387"/>
        <v>18993</v>
      </c>
      <c r="C18994" s="23"/>
      <c r="N18994" s="45"/>
      <c r="O18994" s="45"/>
      <c r="P18994" s="45"/>
      <c r="Q18994" s="45"/>
      <c r="R18994" s="45"/>
      <c r="S18994" s="1">
        <f t="shared" si="2388"/>
        <v>0</v>
      </c>
      <c r="T18994" s="1">
        <f t="shared" si="2389"/>
        <v>0</v>
      </c>
      <c r="U18994" s="1">
        <f t="shared" si="2390"/>
        <v>0</v>
      </c>
      <c r="V18994" s="1">
        <f t="shared" si="2391"/>
        <v>0</v>
      </c>
      <c r="W18994" s="1">
        <f t="shared" si="2392"/>
        <v>0</v>
      </c>
      <c r="X18994" s="1">
        <f t="shared" si="2393"/>
        <v>0</v>
      </c>
      <c r="Y18994"/>
      <c r="Z18994"/>
      <c r="AA18994"/>
      <c r="AB18994"/>
      <c r="AC18994"/>
      <c r="AD18994"/>
      <c r="AE18994"/>
      <c r="AF18994"/>
      <c r="AG18994"/>
      <c r="AH18994"/>
      <c r="AI18994"/>
      <c r="AJ18994"/>
    </row>
    <row r="18995" spans="1:36" ht="14.25" customHeight="1">
      <c r="A18995" s="41" t="b">
        <f t="shared" si="2394"/>
        <v>0</v>
      </c>
      <c r="B18995" s="41">
        <f t="shared" si="2387"/>
        <v>18994</v>
      </c>
      <c r="C18995" s="23"/>
      <c r="N18995" s="45"/>
      <c r="O18995" s="45"/>
      <c r="P18995" s="45"/>
      <c r="Q18995" s="45"/>
      <c r="R18995" s="45"/>
      <c r="S18995" s="1">
        <f t="shared" si="2388"/>
        <v>0</v>
      </c>
      <c r="T18995" s="1">
        <f t="shared" si="2389"/>
        <v>0</v>
      </c>
      <c r="U18995" s="1">
        <f t="shared" si="2390"/>
        <v>0</v>
      </c>
      <c r="V18995" s="1">
        <f t="shared" si="2391"/>
        <v>0</v>
      </c>
      <c r="W18995" s="1">
        <f t="shared" si="2392"/>
        <v>0</v>
      </c>
      <c r="X18995" s="1">
        <f t="shared" si="2393"/>
        <v>0</v>
      </c>
      <c r="Y18995"/>
      <c r="Z18995"/>
      <c r="AA18995"/>
      <c r="AB18995"/>
      <c r="AC18995"/>
      <c r="AD18995"/>
      <c r="AE18995"/>
      <c r="AF18995"/>
      <c r="AG18995"/>
      <c r="AH18995"/>
      <c r="AI18995"/>
      <c r="AJ18995"/>
    </row>
    <row r="18996" spans="1:36" ht="14.25" customHeight="1">
      <c r="A18996" s="41" t="b">
        <f t="shared" si="2394"/>
        <v>0</v>
      </c>
      <c r="B18996" s="41">
        <f t="shared" si="2387"/>
        <v>18995</v>
      </c>
      <c r="C18996" s="23"/>
      <c r="N18996" s="45"/>
      <c r="O18996" s="45"/>
      <c r="P18996" s="45"/>
      <c r="Q18996" s="45"/>
      <c r="R18996" s="45"/>
      <c r="S18996" s="1">
        <f t="shared" si="2388"/>
        <v>0</v>
      </c>
      <c r="T18996" s="1">
        <f t="shared" si="2389"/>
        <v>0</v>
      </c>
      <c r="U18996" s="1">
        <f t="shared" si="2390"/>
        <v>0</v>
      </c>
      <c r="V18996" s="1">
        <f t="shared" si="2391"/>
        <v>0</v>
      </c>
      <c r="W18996" s="1">
        <f t="shared" si="2392"/>
        <v>0</v>
      </c>
      <c r="X18996" s="1">
        <f t="shared" si="2393"/>
        <v>0</v>
      </c>
      <c r="Y18996"/>
      <c r="Z18996"/>
      <c r="AA18996"/>
      <c r="AB18996"/>
      <c r="AC18996"/>
      <c r="AD18996"/>
      <c r="AE18996"/>
      <c r="AF18996"/>
      <c r="AG18996"/>
      <c r="AH18996"/>
      <c r="AI18996"/>
      <c r="AJ18996"/>
    </row>
    <row r="18997" spans="1:36" ht="14.25" customHeight="1">
      <c r="A18997" s="41" t="b">
        <f t="shared" si="2394"/>
        <v>0</v>
      </c>
      <c r="B18997" s="41">
        <f t="shared" si="2387"/>
        <v>18996</v>
      </c>
      <c r="C18997" s="23"/>
      <c r="N18997" s="45"/>
      <c r="O18997" s="45"/>
      <c r="P18997" s="45"/>
      <c r="Q18997" s="45"/>
      <c r="R18997" s="45"/>
      <c r="S18997" s="1">
        <f t="shared" si="2388"/>
        <v>0</v>
      </c>
      <c r="T18997" s="1">
        <f t="shared" si="2389"/>
        <v>0</v>
      </c>
      <c r="U18997" s="1">
        <f t="shared" si="2390"/>
        <v>0</v>
      </c>
      <c r="V18997" s="1">
        <f t="shared" si="2391"/>
        <v>0</v>
      </c>
      <c r="W18997" s="1">
        <f t="shared" si="2392"/>
        <v>0</v>
      </c>
      <c r="X18997" s="1">
        <f t="shared" si="2393"/>
        <v>0</v>
      </c>
      <c r="Y18997"/>
      <c r="Z18997"/>
      <c r="AA18997"/>
      <c r="AB18997"/>
      <c r="AC18997"/>
      <c r="AD18997"/>
      <c r="AE18997"/>
      <c r="AF18997"/>
      <c r="AG18997"/>
      <c r="AH18997"/>
      <c r="AI18997"/>
      <c r="AJ18997"/>
    </row>
    <row r="18998" spans="1:36" ht="14.25" customHeight="1">
      <c r="A18998" s="41" t="b">
        <f t="shared" si="2394"/>
        <v>0</v>
      </c>
      <c r="B18998" s="41">
        <f t="shared" si="2387"/>
        <v>18997</v>
      </c>
      <c r="C18998" s="23"/>
      <c r="N18998" s="45"/>
      <c r="O18998" s="45"/>
      <c r="P18998" s="45"/>
      <c r="Q18998" s="45"/>
      <c r="R18998" s="45"/>
      <c r="S18998" s="1">
        <f t="shared" si="2388"/>
        <v>0</v>
      </c>
      <c r="T18998" s="1">
        <f t="shared" si="2389"/>
        <v>0</v>
      </c>
      <c r="U18998" s="1">
        <f t="shared" si="2390"/>
        <v>0</v>
      </c>
      <c r="V18998" s="1">
        <f t="shared" si="2391"/>
        <v>0</v>
      </c>
      <c r="W18998" s="1">
        <f t="shared" si="2392"/>
        <v>0</v>
      </c>
      <c r="X18998" s="1">
        <f t="shared" si="2393"/>
        <v>0</v>
      </c>
      <c r="Y18998"/>
      <c r="Z18998"/>
      <c r="AA18998"/>
      <c r="AB18998"/>
      <c r="AC18998"/>
      <c r="AD18998"/>
      <c r="AE18998"/>
      <c r="AF18998"/>
      <c r="AG18998"/>
      <c r="AH18998"/>
      <c r="AI18998"/>
      <c r="AJ18998"/>
    </row>
    <row r="18999" spans="1:36" ht="14.25" customHeight="1">
      <c r="A18999" s="41" t="b">
        <f t="shared" si="2394"/>
        <v>0</v>
      </c>
      <c r="B18999" s="41">
        <f t="shared" si="2387"/>
        <v>18998</v>
      </c>
      <c r="C18999" s="23"/>
      <c r="N18999" s="45"/>
      <c r="O18999" s="45"/>
      <c r="P18999" s="45"/>
      <c r="Q18999" s="45"/>
      <c r="R18999" s="45"/>
      <c r="S18999" s="1">
        <f t="shared" si="2388"/>
        <v>0</v>
      </c>
      <c r="T18999" s="1">
        <f t="shared" si="2389"/>
        <v>0</v>
      </c>
      <c r="U18999" s="1">
        <f t="shared" si="2390"/>
        <v>0</v>
      </c>
      <c r="V18999" s="1">
        <f t="shared" si="2391"/>
        <v>0</v>
      </c>
      <c r="W18999" s="1">
        <f t="shared" si="2392"/>
        <v>0</v>
      </c>
      <c r="X18999" s="1">
        <f t="shared" si="2393"/>
        <v>0</v>
      </c>
      <c r="Y18999"/>
      <c r="Z18999"/>
      <c r="AA18999"/>
      <c r="AB18999"/>
      <c r="AC18999"/>
      <c r="AD18999"/>
      <c r="AE18999"/>
      <c r="AF18999"/>
      <c r="AG18999"/>
      <c r="AH18999"/>
      <c r="AI18999"/>
      <c r="AJ18999"/>
    </row>
    <row r="19000" spans="1:36" ht="14.25" customHeight="1">
      <c r="A19000" s="41" t="b">
        <f t="shared" si="2394"/>
        <v>0</v>
      </c>
      <c r="B19000" s="41">
        <f t="shared" si="2387"/>
        <v>18999</v>
      </c>
      <c r="C19000" s="23"/>
      <c r="N19000" s="45"/>
      <c r="O19000" s="45"/>
      <c r="P19000" s="45"/>
      <c r="Q19000" s="45"/>
      <c r="R19000" s="45"/>
      <c r="S19000" s="1">
        <f t="shared" si="2388"/>
        <v>0</v>
      </c>
      <c r="T19000" s="1">
        <f t="shared" si="2389"/>
        <v>0</v>
      </c>
      <c r="U19000" s="1">
        <f t="shared" si="2390"/>
        <v>0</v>
      </c>
      <c r="V19000" s="1">
        <f t="shared" si="2391"/>
        <v>0</v>
      </c>
      <c r="W19000" s="1">
        <f t="shared" si="2392"/>
        <v>0</v>
      </c>
      <c r="X19000" s="1">
        <f t="shared" si="2393"/>
        <v>0</v>
      </c>
      <c r="Y19000"/>
      <c r="Z19000"/>
      <c r="AA19000"/>
      <c r="AB19000"/>
      <c r="AC19000"/>
      <c r="AD19000"/>
      <c r="AE19000"/>
      <c r="AF19000"/>
      <c r="AG19000"/>
      <c r="AH19000"/>
      <c r="AI19000"/>
      <c r="AJ19000"/>
    </row>
    <row r="19001" spans="1:36" ht="14.25" customHeight="1">
      <c r="A19001" s="41" t="b">
        <f t="shared" si="2394"/>
        <v>0</v>
      </c>
      <c r="B19001" s="41">
        <f t="shared" si="2387"/>
        <v>19000</v>
      </c>
      <c r="C19001" s="23"/>
      <c r="N19001" s="45"/>
      <c r="O19001" s="45"/>
      <c r="P19001" s="45"/>
      <c r="Q19001" s="45"/>
      <c r="R19001" s="45"/>
      <c r="S19001" s="1">
        <f t="shared" si="2388"/>
        <v>0</v>
      </c>
      <c r="T19001" s="1">
        <f t="shared" si="2389"/>
        <v>0</v>
      </c>
      <c r="U19001" s="1">
        <f t="shared" si="2390"/>
        <v>0</v>
      </c>
      <c r="V19001" s="1">
        <f t="shared" si="2391"/>
        <v>0</v>
      </c>
      <c r="W19001" s="1">
        <f t="shared" si="2392"/>
        <v>0</v>
      </c>
      <c r="X19001" s="1">
        <f t="shared" si="2393"/>
        <v>0</v>
      </c>
      <c r="Y19001"/>
      <c r="Z19001"/>
      <c r="AA19001"/>
      <c r="AB19001"/>
      <c r="AC19001"/>
      <c r="AD19001"/>
      <c r="AE19001"/>
      <c r="AF19001"/>
      <c r="AG19001"/>
      <c r="AH19001"/>
      <c r="AI19001"/>
      <c r="AJ19001"/>
    </row>
    <row r="19002" spans="1:36" ht="14.25" customHeight="1">
      <c r="A19002" s="41" t="b">
        <f t="shared" si="2394"/>
        <v>0</v>
      </c>
      <c r="B19002" s="41">
        <f t="shared" si="2387"/>
        <v>19001</v>
      </c>
      <c r="C19002" s="23"/>
      <c r="N19002" s="45"/>
      <c r="O19002" s="45"/>
      <c r="P19002" s="45"/>
      <c r="Q19002" s="45"/>
      <c r="R19002" s="45"/>
      <c r="S19002" s="1">
        <f t="shared" si="2388"/>
        <v>0</v>
      </c>
      <c r="T19002" s="1">
        <f t="shared" si="2389"/>
        <v>0</v>
      </c>
      <c r="U19002" s="1">
        <f t="shared" si="2390"/>
        <v>0</v>
      </c>
      <c r="V19002" s="1">
        <f t="shared" si="2391"/>
        <v>0</v>
      </c>
      <c r="W19002" s="1">
        <f t="shared" si="2392"/>
        <v>0</v>
      </c>
      <c r="X19002" s="1">
        <f t="shared" si="2393"/>
        <v>0</v>
      </c>
      <c r="Y19002"/>
      <c r="Z19002"/>
      <c r="AA19002"/>
      <c r="AB19002"/>
      <c r="AC19002"/>
      <c r="AD19002"/>
      <c r="AE19002"/>
      <c r="AF19002"/>
      <c r="AG19002"/>
      <c r="AH19002"/>
      <c r="AI19002"/>
      <c r="AJ19002"/>
    </row>
    <row r="19003" spans="1:36" ht="14.25" customHeight="1">
      <c r="A19003" s="41" t="b">
        <f t="shared" si="2394"/>
        <v>0</v>
      </c>
      <c r="B19003" s="41">
        <f t="shared" si="2387"/>
        <v>19002</v>
      </c>
      <c r="C19003" s="23"/>
      <c r="N19003" s="45"/>
      <c r="O19003" s="45"/>
      <c r="P19003" s="45"/>
      <c r="Q19003" s="45"/>
      <c r="R19003" s="45"/>
      <c r="S19003" s="1">
        <f t="shared" si="2388"/>
        <v>0</v>
      </c>
      <c r="T19003" s="1">
        <f t="shared" si="2389"/>
        <v>0</v>
      </c>
      <c r="U19003" s="1">
        <f t="shared" si="2390"/>
        <v>0</v>
      </c>
      <c r="V19003" s="1">
        <f t="shared" si="2391"/>
        <v>0</v>
      </c>
      <c r="W19003" s="1">
        <f t="shared" si="2392"/>
        <v>0</v>
      </c>
      <c r="X19003" s="1">
        <f t="shared" si="2393"/>
        <v>0</v>
      </c>
      <c r="Y19003"/>
      <c r="Z19003"/>
      <c r="AA19003"/>
      <c r="AB19003"/>
      <c r="AC19003"/>
      <c r="AD19003"/>
      <c r="AE19003"/>
      <c r="AF19003"/>
      <c r="AG19003"/>
      <c r="AH19003"/>
      <c r="AI19003"/>
      <c r="AJ19003"/>
    </row>
    <row r="19004" spans="1:36" ht="14.25" customHeight="1">
      <c r="A19004" s="41" t="b">
        <f t="shared" si="2394"/>
        <v>0</v>
      </c>
      <c r="B19004" s="41">
        <f t="shared" si="2387"/>
        <v>19003</v>
      </c>
      <c r="C19004" s="23"/>
      <c r="N19004" s="45"/>
      <c r="O19004" s="45"/>
      <c r="P19004" s="45"/>
      <c r="Q19004" s="45"/>
      <c r="R19004" s="45"/>
      <c r="S19004" s="1">
        <f t="shared" si="2388"/>
        <v>0</v>
      </c>
      <c r="T19004" s="1">
        <f t="shared" si="2389"/>
        <v>0</v>
      </c>
      <c r="U19004" s="1">
        <f t="shared" si="2390"/>
        <v>0</v>
      </c>
      <c r="V19004" s="1">
        <f t="shared" si="2391"/>
        <v>0</v>
      </c>
      <c r="W19004" s="1">
        <f t="shared" si="2392"/>
        <v>0</v>
      </c>
      <c r="X19004" s="1">
        <f t="shared" si="2393"/>
        <v>0</v>
      </c>
      <c r="Y19004"/>
      <c r="Z19004"/>
      <c r="AA19004"/>
      <c r="AB19004"/>
      <c r="AC19004"/>
      <c r="AD19004"/>
      <c r="AE19004"/>
      <c r="AF19004"/>
      <c r="AG19004"/>
      <c r="AH19004"/>
      <c r="AI19004"/>
      <c r="AJ19004"/>
    </row>
    <row r="19005" spans="1:36" ht="14.25" customHeight="1">
      <c r="A19005" s="41" t="b">
        <f t="shared" si="2394"/>
        <v>0</v>
      </c>
      <c r="B19005" s="41">
        <f t="shared" si="2387"/>
        <v>19004</v>
      </c>
      <c r="C19005" s="23"/>
      <c r="N19005" s="45"/>
      <c r="O19005" s="45"/>
      <c r="P19005" s="45"/>
      <c r="Q19005" s="45"/>
      <c r="R19005" s="45"/>
      <c r="S19005" s="1">
        <f t="shared" si="2388"/>
        <v>0</v>
      </c>
      <c r="T19005" s="1">
        <f t="shared" si="2389"/>
        <v>0</v>
      </c>
      <c r="U19005" s="1">
        <f t="shared" si="2390"/>
        <v>0</v>
      </c>
      <c r="V19005" s="1">
        <f t="shared" si="2391"/>
        <v>0</v>
      </c>
      <c r="W19005" s="1">
        <f t="shared" si="2392"/>
        <v>0</v>
      </c>
      <c r="X19005" s="1">
        <f t="shared" si="2393"/>
        <v>0</v>
      </c>
      <c r="Y19005"/>
      <c r="Z19005"/>
      <c r="AA19005"/>
      <c r="AB19005"/>
      <c r="AC19005"/>
      <c r="AD19005"/>
      <c r="AE19005"/>
      <c r="AF19005"/>
      <c r="AG19005"/>
      <c r="AH19005"/>
      <c r="AI19005"/>
      <c r="AJ19005"/>
    </row>
    <row r="19006" spans="1:36" ht="14.25" customHeight="1">
      <c r="A19006" s="41" t="b">
        <f t="shared" si="2394"/>
        <v>0</v>
      </c>
      <c r="B19006" s="41">
        <f t="shared" si="2387"/>
        <v>19005</v>
      </c>
      <c r="C19006" s="23"/>
      <c r="N19006" s="45"/>
      <c r="O19006" s="45"/>
      <c r="P19006" s="45"/>
      <c r="Q19006" s="45"/>
      <c r="R19006" s="45"/>
      <c r="S19006" s="1">
        <f t="shared" si="2388"/>
        <v>0</v>
      </c>
      <c r="T19006" s="1">
        <f t="shared" si="2389"/>
        <v>0</v>
      </c>
      <c r="U19006" s="1">
        <f t="shared" si="2390"/>
        <v>0</v>
      </c>
      <c r="V19006" s="1">
        <f t="shared" si="2391"/>
        <v>0</v>
      </c>
      <c r="W19006" s="1">
        <f t="shared" si="2392"/>
        <v>0</v>
      </c>
      <c r="X19006" s="1">
        <f t="shared" si="2393"/>
        <v>0</v>
      </c>
      <c r="Y19006"/>
      <c r="Z19006"/>
      <c r="AA19006"/>
      <c r="AB19006"/>
      <c r="AC19006"/>
      <c r="AD19006"/>
      <c r="AE19006"/>
      <c r="AF19006"/>
      <c r="AG19006"/>
      <c r="AH19006"/>
      <c r="AI19006"/>
      <c r="AJ19006"/>
    </row>
    <row r="19007" spans="1:36" ht="14.25" customHeight="1">
      <c r="A19007" s="41" t="b">
        <f t="shared" si="2394"/>
        <v>0</v>
      </c>
      <c r="B19007" s="41">
        <f t="shared" si="2387"/>
        <v>19006</v>
      </c>
      <c r="C19007" s="23"/>
      <c r="N19007" s="45"/>
      <c r="O19007" s="45"/>
      <c r="P19007" s="45"/>
      <c r="Q19007" s="45"/>
      <c r="R19007" s="45"/>
      <c r="S19007" s="1">
        <f t="shared" si="2388"/>
        <v>0</v>
      </c>
      <c r="T19007" s="1">
        <f t="shared" si="2389"/>
        <v>0</v>
      </c>
      <c r="U19007" s="1">
        <f t="shared" si="2390"/>
        <v>0</v>
      </c>
      <c r="V19007" s="1">
        <f t="shared" si="2391"/>
        <v>0</v>
      </c>
      <c r="W19007" s="1">
        <f t="shared" si="2392"/>
        <v>0</v>
      </c>
      <c r="X19007" s="1">
        <f t="shared" si="2393"/>
        <v>0</v>
      </c>
      <c r="Y19007"/>
      <c r="Z19007"/>
      <c r="AA19007"/>
      <c r="AB19007"/>
      <c r="AC19007"/>
      <c r="AD19007"/>
      <c r="AE19007"/>
      <c r="AF19007"/>
      <c r="AG19007"/>
      <c r="AH19007"/>
      <c r="AI19007"/>
      <c r="AJ19007"/>
    </row>
    <row r="19008" spans="1:36" ht="14.25" customHeight="1">
      <c r="A19008" s="41" t="b">
        <f t="shared" si="2394"/>
        <v>0</v>
      </c>
      <c r="B19008" s="41">
        <f t="shared" si="2387"/>
        <v>19007</v>
      </c>
      <c r="C19008" s="23"/>
      <c r="N19008" s="45"/>
      <c r="O19008" s="45"/>
      <c r="P19008" s="45"/>
      <c r="Q19008" s="45"/>
      <c r="R19008" s="45"/>
      <c r="S19008" s="1">
        <f t="shared" si="2388"/>
        <v>0</v>
      </c>
      <c r="T19008" s="1">
        <f t="shared" si="2389"/>
        <v>0</v>
      </c>
      <c r="U19008" s="1">
        <f t="shared" si="2390"/>
        <v>0</v>
      </c>
      <c r="V19008" s="1">
        <f t="shared" si="2391"/>
        <v>0</v>
      </c>
      <c r="W19008" s="1">
        <f t="shared" si="2392"/>
        <v>0</v>
      </c>
      <c r="X19008" s="1">
        <f t="shared" si="2393"/>
        <v>0</v>
      </c>
      <c r="Y19008"/>
      <c r="Z19008"/>
      <c r="AA19008"/>
      <c r="AB19008"/>
      <c r="AC19008"/>
      <c r="AD19008"/>
      <c r="AE19008"/>
      <c r="AF19008"/>
      <c r="AG19008"/>
      <c r="AH19008"/>
      <c r="AI19008"/>
      <c r="AJ19008"/>
    </row>
    <row r="19009" spans="1:36" ht="14.25" customHeight="1">
      <c r="A19009" s="41" t="b">
        <f t="shared" si="2394"/>
        <v>0</v>
      </c>
      <c r="B19009" s="41">
        <f t="shared" si="2387"/>
        <v>19008</v>
      </c>
      <c r="C19009" s="23"/>
      <c r="N19009" s="45"/>
      <c r="O19009" s="45"/>
      <c r="P19009" s="45"/>
      <c r="Q19009" s="45"/>
      <c r="R19009" s="45"/>
      <c r="S19009" s="1">
        <f t="shared" si="2388"/>
        <v>0</v>
      </c>
      <c r="T19009" s="1">
        <f t="shared" si="2389"/>
        <v>0</v>
      </c>
      <c r="U19009" s="1">
        <f t="shared" si="2390"/>
        <v>0</v>
      </c>
      <c r="V19009" s="1">
        <f t="shared" si="2391"/>
        <v>0</v>
      </c>
      <c r="W19009" s="1">
        <f t="shared" si="2392"/>
        <v>0</v>
      </c>
      <c r="X19009" s="1">
        <f t="shared" si="2393"/>
        <v>0</v>
      </c>
      <c r="Y19009"/>
      <c r="Z19009"/>
      <c r="AA19009"/>
      <c r="AB19009"/>
      <c r="AC19009"/>
      <c r="AD19009"/>
      <c r="AE19009"/>
      <c r="AF19009"/>
      <c r="AG19009"/>
      <c r="AH19009"/>
      <c r="AI19009"/>
      <c r="AJ19009"/>
    </row>
    <row r="19010" spans="1:36" ht="14.25" customHeight="1">
      <c r="A19010" s="41" t="b">
        <f t="shared" si="2394"/>
        <v>0</v>
      </c>
      <c r="B19010" s="41">
        <f t="shared" si="2387"/>
        <v>19009</v>
      </c>
      <c r="C19010" s="23"/>
      <c r="N19010" s="45"/>
      <c r="O19010" s="45"/>
      <c r="P19010" s="45"/>
      <c r="Q19010" s="45"/>
      <c r="R19010" s="45"/>
      <c r="S19010" s="1">
        <f t="shared" si="2388"/>
        <v>0</v>
      </c>
      <c r="T19010" s="1">
        <f t="shared" si="2389"/>
        <v>0</v>
      </c>
      <c r="U19010" s="1">
        <f t="shared" si="2390"/>
        <v>0</v>
      </c>
      <c r="V19010" s="1">
        <f t="shared" si="2391"/>
        <v>0</v>
      </c>
      <c r="W19010" s="1">
        <f t="shared" si="2392"/>
        <v>0</v>
      </c>
      <c r="X19010" s="1">
        <f t="shared" si="2393"/>
        <v>0</v>
      </c>
      <c r="Y19010"/>
      <c r="Z19010"/>
      <c r="AA19010"/>
      <c r="AB19010"/>
      <c r="AC19010"/>
      <c r="AD19010"/>
      <c r="AE19010"/>
      <c r="AF19010"/>
      <c r="AG19010"/>
      <c r="AH19010"/>
      <c r="AI19010"/>
      <c r="AJ19010"/>
    </row>
    <row r="19011" spans="1:36" ht="14.25" customHeight="1">
      <c r="A19011" s="41" t="b">
        <f t="shared" si="2394"/>
        <v>0</v>
      </c>
      <c r="B19011" s="41">
        <f t="shared" si="2387"/>
        <v>19010</v>
      </c>
      <c r="C19011" s="23"/>
      <c r="N19011" s="45"/>
      <c r="O19011" s="45"/>
      <c r="P19011" s="45"/>
      <c r="Q19011" s="45"/>
      <c r="R19011" s="45"/>
      <c r="S19011" s="1">
        <f t="shared" si="2388"/>
        <v>0</v>
      </c>
      <c r="T19011" s="1">
        <f t="shared" si="2389"/>
        <v>0</v>
      </c>
      <c r="U19011" s="1">
        <f t="shared" si="2390"/>
        <v>0</v>
      </c>
      <c r="V19011" s="1">
        <f t="shared" si="2391"/>
        <v>0</v>
      </c>
      <c r="W19011" s="1">
        <f t="shared" si="2392"/>
        <v>0</v>
      </c>
      <c r="X19011" s="1">
        <f t="shared" si="2393"/>
        <v>0</v>
      </c>
      <c r="Y19011"/>
      <c r="Z19011"/>
      <c r="AA19011"/>
      <c r="AB19011"/>
      <c r="AC19011"/>
      <c r="AD19011"/>
      <c r="AE19011"/>
      <c r="AF19011"/>
      <c r="AG19011"/>
      <c r="AH19011"/>
      <c r="AI19011"/>
      <c r="AJ19011"/>
    </row>
    <row r="19012" spans="1:36" ht="14.25" customHeight="1">
      <c r="A19012" s="41" t="b">
        <f t="shared" si="2394"/>
        <v>0</v>
      </c>
      <c r="B19012" s="41">
        <f t="shared" ref="B19012:B19075" si="2395">+B19011+1</f>
        <v>19011</v>
      </c>
      <c r="C19012" s="23"/>
      <c r="N19012" s="45"/>
      <c r="O19012" s="45"/>
      <c r="P19012" s="45"/>
      <c r="Q19012" s="45"/>
      <c r="R19012" s="45"/>
      <c r="S19012" s="1">
        <f t="shared" si="2388"/>
        <v>0</v>
      </c>
      <c r="T19012" s="1">
        <f t="shared" si="2389"/>
        <v>0</v>
      </c>
      <c r="U19012" s="1">
        <f t="shared" si="2390"/>
        <v>0</v>
      </c>
      <c r="V19012" s="1">
        <f t="shared" si="2391"/>
        <v>0</v>
      </c>
      <c r="W19012" s="1">
        <f t="shared" si="2392"/>
        <v>0</v>
      </c>
      <c r="X19012" s="1">
        <f t="shared" si="2393"/>
        <v>0</v>
      </c>
      <c r="Y19012"/>
      <c r="Z19012"/>
      <c r="AA19012"/>
      <c r="AB19012"/>
      <c r="AC19012"/>
      <c r="AD19012"/>
      <c r="AE19012"/>
      <c r="AF19012"/>
      <c r="AG19012"/>
      <c r="AH19012"/>
      <c r="AI19012"/>
      <c r="AJ19012"/>
    </row>
    <row r="19013" spans="1:36" ht="14.25" customHeight="1">
      <c r="A19013" s="41" t="b">
        <f t="shared" si="2394"/>
        <v>0</v>
      </c>
      <c r="B19013" s="41">
        <f t="shared" si="2395"/>
        <v>19012</v>
      </c>
      <c r="C19013" s="23"/>
      <c r="N19013" s="45"/>
      <c r="O19013" s="45"/>
      <c r="P19013" s="45"/>
      <c r="Q19013" s="45"/>
      <c r="R19013" s="45"/>
      <c r="S19013" s="1">
        <f t="shared" si="2388"/>
        <v>0</v>
      </c>
      <c r="T19013" s="1">
        <f t="shared" si="2389"/>
        <v>0</v>
      </c>
      <c r="U19013" s="1">
        <f t="shared" si="2390"/>
        <v>0</v>
      </c>
      <c r="V19013" s="1">
        <f t="shared" si="2391"/>
        <v>0</v>
      </c>
      <c r="W19013" s="1">
        <f t="shared" si="2392"/>
        <v>0</v>
      </c>
      <c r="X19013" s="1">
        <f t="shared" si="2393"/>
        <v>0</v>
      </c>
      <c r="Y19013"/>
      <c r="Z19013"/>
      <c r="AA19013"/>
      <c r="AB19013"/>
      <c r="AC19013"/>
      <c r="AD19013"/>
      <c r="AE19013"/>
      <c r="AF19013"/>
      <c r="AG19013"/>
      <c r="AH19013"/>
      <c r="AI19013"/>
      <c r="AJ19013"/>
    </row>
    <row r="19014" spans="1:36" ht="14.25" customHeight="1">
      <c r="A19014" s="41" t="b">
        <f t="shared" si="2394"/>
        <v>0</v>
      </c>
      <c r="B19014" s="41">
        <f t="shared" si="2395"/>
        <v>19013</v>
      </c>
      <c r="C19014" s="23"/>
      <c r="N19014" s="45"/>
      <c r="O19014" s="45"/>
      <c r="P19014" s="45"/>
      <c r="Q19014" s="45"/>
      <c r="R19014" s="45"/>
      <c r="S19014" s="1">
        <f t="shared" si="2388"/>
        <v>0</v>
      </c>
      <c r="T19014" s="1">
        <f t="shared" si="2389"/>
        <v>0</v>
      </c>
      <c r="U19014" s="1">
        <f t="shared" si="2390"/>
        <v>0</v>
      </c>
      <c r="V19014" s="1">
        <f t="shared" si="2391"/>
        <v>0</v>
      </c>
      <c r="W19014" s="1">
        <f t="shared" si="2392"/>
        <v>0</v>
      </c>
      <c r="X19014" s="1">
        <f t="shared" si="2393"/>
        <v>0</v>
      </c>
      <c r="Y19014"/>
      <c r="Z19014"/>
      <c r="AA19014"/>
      <c r="AB19014"/>
      <c r="AC19014"/>
      <c r="AD19014"/>
      <c r="AE19014"/>
      <c r="AF19014"/>
      <c r="AG19014"/>
      <c r="AH19014"/>
      <c r="AI19014"/>
      <c r="AJ19014"/>
    </row>
    <row r="19015" spans="1:36" ht="14.25" customHeight="1">
      <c r="A19015" s="41" t="b">
        <f t="shared" si="2394"/>
        <v>0</v>
      </c>
      <c r="B19015" s="41">
        <f t="shared" si="2395"/>
        <v>19014</v>
      </c>
      <c r="C19015" s="23"/>
      <c r="N19015" s="45"/>
      <c r="O19015" s="45"/>
      <c r="P19015" s="45"/>
      <c r="Q19015" s="45"/>
      <c r="R19015" s="45"/>
      <c r="S19015" s="1">
        <f t="shared" si="2388"/>
        <v>0</v>
      </c>
      <c r="T19015" s="1">
        <f t="shared" si="2389"/>
        <v>0</v>
      </c>
      <c r="U19015" s="1">
        <f t="shared" si="2390"/>
        <v>0</v>
      </c>
      <c r="V19015" s="1">
        <f t="shared" si="2391"/>
        <v>0</v>
      </c>
      <c r="W19015" s="1">
        <f t="shared" si="2392"/>
        <v>0</v>
      </c>
      <c r="X19015" s="1">
        <f t="shared" si="2393"/>
        <v>0</v>
      </c>
      <c r="Y19015"/>
      <c r="Z19015"/>
      <c r="AA19015"/>
      <c r="AB19015"/>
      <c r="AC19015"/>
      <c r="AD19015"/>
      <c r="AE19015"/>
      <c r="AF19015"/>
      <c r="AG19015"/>
      <c r="AH19015"/>
      <c r="AI19015"/>
      <c r="AJ19015"/>
    </row>
    <row r="19016" spans="1:36" ht="14.25" customHeight="1">
      <c r="A19016" s="41" t="b">
        <f t="shared" si="2394"/>
        <v>0</v>
      </c>
      <c r="B19016" s="41">
        <f t="shared" si="2395"/>
        <v>19015</v>
      </c>
      <c r="C19016" s="23"/>
      <c r="N19016" s="45"/>
      <c r="O19016" s="45"/>
      <c r="P19016" s="45"/>
      <c r="Q19016" s="45"/>
      <c r="R19016" s="45"/>
      <c r="S19016" s="1">
        <f t="shared" si="2388"/>
        <v>0</v>
      </c>
      <c r="T19016" s="1">
        <f t="shared" si="2389"/>
        <v>0</v>
      </c>
      <c r="U19016" s="1">
        <f t="shared" si="2390"/>
        <v>0</v>
      </c>
      <c r="V19016" s="1">
        <f t="shared" si="2391"/>
        <v>0</v>
      </c>
      <c r="W19016" s="1">
        <f t="shared" si="2392"/>
        <v>0</v>
      </c>
      <c r="X19016" s="1">
        <f t="shared" si="2393"/>
        <v>0</v>
      </c>
      <c r="Y19016"/>
      <c r="Z19016"/>
      <c r="AA19016"/>
      <c r="AB19016"/>
      <c r="AC19016"/>
      <c r="AD19016"/>
      <c r="AE19016"/>
      <c r="AF19016"/>
      <c r="AG19016"/>
      <c r="AH19016"/>
      <c r="AI19016"/>
      <c r="AJ19016"/>
    </row>
    <row r="19017" spans="1:36" ht="14.25" customHeight="1">
      <c r="A19017" s="41" t="b">
        <f t="shared" si="2394"/>
        <v>0</v>
      </c>
      <c r="B19017" s="41">
        <f t="shared" si="2395"/>
        <v>19016</v>
      </c>
      <c r="C19017" s="23"/>
      <c r="N19017" s="45"/>
      <c r="O19017" s="45"/>
      <c r="P19017" s="45"/>
      <c r="Q19017" s="45"/>
      <c r="R19017" s="45"/>
      <c r="S19017" s="1">
        <f t="shared" si="2388"/>
        <v>0</v>
      </c>
      <c r="T19017" s="1">
        <f t="shared" si="2389"/>
        <v>0</v>
      </c>
      <c r="U19017" s="1">
        <f t="shared" si="2390"/>
        <v>0</v>
      </c>
      <c r="V19017" s="1">
        <f t="shared" si="2391"/>
        <v>0</v>
      </c>
      <c r="W19017" s="1">
        <f t="shared" si="2392"/>
        <v>0</v>
      </c>
      <c r="X19017" s="1">
        <f t="shared" si="2393"/>
        <v>0</v>
      </c>
      <c r="Y19017"/>
      <c r="Z19017"/>
      <c r="AA19017"/>
      <c r="AB19017"/>
      <c r="AC19017"/>
      <c r="AD19017"/>
      <c r="AE19017"/>
      <c r="AF19017"/>
      <c r="AG19017"/>
      <c r="AH19017"/>
      <c r="AI19017"/>
      <c r="AJ19017"/>
    </row>
    <row r="19018" spans="1:36" ht="14.25" customHeight="1">
      <c r="A19018" s="41" t="b">
        <f t="shared" si="2394"/>
        <v>0</v>
      </c>
      <c r="B19018" s="41">
        <f t="shared" si="2395"/>
        <v>19017</v>
      </c>
      <c r="C19018" s="23"/>
      <c r="N19018" s="45"/>
      <c r="O19018" s="45"/>
      <c r="P19018" s="45"/>
      <c r="Q19018" s="45"/>
      <c r="R19018" s="45"/>
      <c r="S19018" s="1">
        <f t="shared" si="2388"/>
        <v>0</v>
      </c>
      <c r="T19018" s="1">
        <f t="shared" si="2389"/>
        <v>0</v>
      </c>
      <c r="U19018" s="1">
        <f t="shared" si="2390"/>
        <v>0</v>
      </c>
      <c r="V19018" s="1">
        <f t="shared" si="2391"/>
        <v>0</v>
      </c>
      <c r="W19018" s="1">
        <f t="shared" si="2392"/>
        <v>0</v>
      </c>
      <c r="X19018" s="1">
        <f t="shared" si="2393"/>
        <v>0</v>
      </c>
      <c r="Y19018"/>
      <c r="Z19018"/>
      <c r="AA19018"/>
      <c r="AB19018"/>
      <c r="AC19018"/>
      <c r="AD19018"/>
      <c r="AE19018"/>
      <c r="AF19018"/>
      <c r="AG19018"/>
      <c r="AH19018"/>
      <c r="AI19018"/>
      <c r="AJ19018"/>
    </row>
    <row r="19019" spans="1:36" ht="14.25" customHeight="1">
      <c r="A19019" s="41" t="b">
        <f t="shared" si="2394"/>
        <v>0</v>
      </c>
      <c r="B19019" s="41">
        <f t="shared" si="2395"/>
        <v>19018</v>
      </c>
      <c r="C19019" s="23"/>
      <c r="N19019" s="45"/>
      <c r="O19019" s="45"/>
      <c r="P19019" s="45"/>
      <c r="Q19019" s="45"/>
      <c r="R19019" s="45"/>
      <c r="S19019" s="1">
        <f t="shared" si="2388"/>
        <v>0</v>
      </c>
      <c r="T19019" s="1">
        <f t="shared" si="2389"/>
        <v>0</v>
      </c>
      <c r="U19019" s="1">
        <f t="shared" si="2390"/>
        <v>0</v>
      </c>
      <c r="V19019" s="1">
        <f t="shared" si="2391"/>
        <v>0</v>
      </c>
      <c r="W19019" s="1">
        <f t="shared" si="2392"/>
        <v>0</v>
      </c>
      <c r="X19019" s="1">
        <f t="shared" si="2393"/>
        <v>0</v>
      </c>
      <c r="Y19019"/>
      <c r="Z19019"/>
      <c r="AA19019"/>
      <c r="AB19019"/>
      <c r="AC19019"/>
      <c r="AD19019"/>
      <c r="AE19019"/>
      <c r="AF19019"/>
      <c r="AG19019"/>
      <c r="AH19019"/>
      <c r="AI19019"/>
      <c r="AJ19019"/>
    </row>
    <row r="19020" spans="1:36" ht="14.25" customHeight="1">
      <c r="A19020" s="41" t="b">
        <f t="shared" si="2394"/>
        <v>0</v>
      </c>
      <c r="B19020" s="41">
        <f t="shared" si="2395"/>
        <v>19019</v>
      </c>
      <c r="C19020" s="23"/>
      <c r="N19020" s="45"/>
      <c r="O19020" s="45"/>
      <c r="P19020" s="45"/>
      <c r="Q19020" s="45"/>
      <c r="R19020" s="45"/>
      <c r="S19020" s="1">
        <f t="shared" si="2388"/>
        <v>0</v>
      </c>
      <c r="T19020" s="1">
        <f t="shared" si="2389"/>
        <v>0</v>
      </c>
      <c r="U19020" s="1">
        <f t="shared" si="2390"/>
        <v>0</v>
      </c>
      <c r="V19020" s="1">
        <f t="shared" si="2391"/>
        <v>0</v>
      </c>
      <c r="W19020" s="1">
        <f t="shared" si="2392"/>
        <v>0</v>
      </c>
      <c r="X19020" s="1">
        <f t="shared" si="2393"/>
        <v>0</v>
      </c>
      <c r="Y19020"/>
      <c r="Z19020"/>
      <c r="AA19020"/>
      <c r="AB19020"/>
      <c r="AC19020"/>
      <c r="AD19020"/>
      <c r="AE19020"/>
      <c r="AF19020"/>
      <c r="AG19020"/>
      <c r="AH19020"/>
      <c r="AI19020"/>
      <c r="AJ19020"/>
    </row>
    <row r="19021" spans="1:36" ht="14.25" customHeight="1">
      <c r="A19021" s="41" t="b">
        <f t="shared" si="2394"/>
        <v>0</v>
      </c>
      <c r="B19021" s="41">
        <f t="shared" si="2395"/>
        <v>19020</v>
      </c>
      <c r="C19021" s="23"/>
      <c r="N19021" s="45"/>
      <c r="O19021" s="45"/>
      <c r="P19021" s="45"/>
      <c r="Q19021" s="45"/>
      <c r="R19021" s="45"/>
      <c r="S19021" s="1">
        <f t="shared" si="2388"/>
        <v>0</v>
      </c>
      <c r="T19021" s="1">
        <f t="shared" si="2389"/>
        <v>0</v>
      </c>
      <c r="U19021" s="1">
        <f t="shared" si="2390"/>
        <v>0</v>
      </c>
      <c r="V19021" s="1">
        <f t="shared" si="2391"/>
        <v>0</v>
      </c>
      <c r="W19021" s="1">
        <f t="shared" si="2392"/>
        <v>0</v>
      </c>
      <c r="X19021" s="1">
        <f t="shared" si="2393"/>
        <v>0</v>
      </c>
      <c r="Y19021"/>
      <c r="Z19021"/>
      <c r="AA19021"/>
      <c r="AB19021"/>
      <c r="AC19021"/>
      <c r="AD19021"/>
      <c r="AE19021"/>
      <c r="AF19021"/>
      <c r="AG19021"/>
      <c r="AH19021"/>
      <c r="AI19021"/>
      <c r="AJ19021"/>
    </row>
    <row r="19022" spans="1:36" ht="14.25" customHeight="1">
      <c r="A19022" s="41" t="b">
        <f t="shared" si="2394"/>
        <v>0</v>
      </c>
      <c r="B19022" s="41">
        <f t="shared" si="2395"/>
        <v>19021</v>
      </c>
      <c r="C19022" s="23"/>
      <c r="N19022" s="45"/>
      <c r="O19022" s="45"/>
      <c r="P19022" s="45"/>
      <c r="Q19022" s="45"/>
      <c r="R19022" s="45"/>
      <c r="S19022" s="1">
        <f t="shared" ref="S19022:S19085" si="2396">IF(COUNTIF(H19022:M19022,"NOT EFFECTIVE"),1,0)</f>
        <v>0</v>
      </c>
      <c r="T19022" s="1">
        <f t="shared" si="2389"/>
        <v>0</v>
      </c>
      <c r="U19022" s="1">
        <f t="shared" si="2390"/>
        <v>0</v>
      </c>
      <c r="V19022" s="1">
        <f t="shared" si="2391"/>
        <v>0</v>
      </c>
      <c r="W19022" s="1">
        <f t="shared" si="2392"/>
        <v>0</v>
      </c>
      <c r="X19022" s="1">
        <f t="shared" si="2393"/>
        <v>0</v>
      </c>
      <c r="Y19022"/>
      <c r="Z19022"/>
      <c r="AA19022"/>
      <c r="AB19022"/>
      <c r="AC19022"/>
      <c r="AD19022"/>
      <c r="AE19022"/>
      <c r="AF19022"/>
      <c r="AG19022"/>
      <c r="AH19022"/>
      <c r="AI19022"/>
      <c r="AJ19022"/>
    </row>
    <row r="19023" spans="1:36" ht="14.25" customHeight="1">
      <c r="A19023" s="41" t="b">
        <f t="shared" si="2394"/>
        <v>0</v>
      </c>
      <c r="B19023" s="41">
        <f t="shared" si="2395"/>
        <v>19022</v>
      </c>
      <c r="C19023" s="23"/>
      <c r="N19023" s="45"/>
      <c r="O19023" s="45"/>
      <c r="P19023" s="45"/>
      <c r="Q19023" s="45"/>
      <c r="R19023" s="45"/>
      <c r="S19023" s="1">
        <f t="shared" si="2396"/>
        <v>0</v>
      </c>
      <c r="T19023" s="1">
        <f t="shared" si="2389"/>
        <v>0</v>
      </c>
      <c r="U19023" s="1">
        <f t="shared" si="2390"/>
        <v>0</v>
      </c>
      <c r="V19023" s="1">
        <f t="shared" si="2391"/>
        <v>0</v>
      </c>
      <c r="W19023" s="1">
        <f t="shared" si="2392"/>
        <v>0</v>
      </c>
      <c r="X19023" s="1">
        <f t="shared" si="2393"/>
        <v>0</v>
      </c>
      <c r="Y19023"/>
      <c r="Z19023"/>
      <c r="AA19023"/>
      <c r="AB19023"/>
      <c r="AC19023"/>
      <c r="AD19023"/>
      <c r="AE19023"/>
      <c r="AF19023"/>
      <c r="AG19023"/>
      <c r="AH19023"/>
      <c r="AI19023"/>
      <c r="AJ19023"/>
    </row>
    <row r="19024" spans="1:36" ht="14.25" customHeight="1">
      <c r="A19024" s="41" t="b">
        <f t="shared" si="2394"/>
        <v>0</v>
      </c>
      <c r="B19024" s="41">
        <f t="shared" si="2395"/>
        <v>19023</v>
      </c>
      <c r="C19024" s="23"/>
      <c r="N19024" s="45"/>
      <c r="O19024" s="45"/>
      <c r="P19024" s="45"/>
      <c r="Q19024" s="45"/>
      <c r="R19024" s="45"/>
      <c r="S19024" s="1">
        <f t="shared" si="2396"/>
        <v>0</v>
      </c>
      <c r="T19024" s="1">
        <f t="shared" si="2389"/>
        <v>0</v>
      </c>
      <c r="U19024" s="1">
        <f t="shared" si="2390"/>
        <v>0</v>
      </c>
      <c r="V19024" s="1">
        <f t="shared" si="2391"/>
        <v>0</v>
      </c>
      <c r="W19024" s="1">
        <f t="shared" si="2392"/>
        <v>0</v>
      </c>
      <c r="X19024" s="1">
        <f t="shared" si="2393"/>
        <v>0</v>
      </c>
      <c r="Y19024"/>
      <c r="Z19024"/>
      <c r="AA19024"/>
      <c r="AB19024"/>
      <c r="AC19024"/>
      <c r="AD19024"/>
      <c r="AE19024"/>
      <c r="AF19024"/>
      <c r="AG19024"/>
      <c r="AH19024"/>
      <c r="AI19024"/>
      <c r="AJ19024"/>
    </row>
    <row r="19025" spans="1:36" ht="14.25" customHeight="1">
      <c r="A19025" s="41" t="b">
        <f t="shared" si="2394"/>
        <v>0</v>
      </c>
      <c r="B19025" s="41">
        <f t="shared" si="2395"/>
        <v>19024</v>
      </c>
      <c r="C19025" s="23"/>
      <c r="N19025" s="45"/>
      <c r="O19025" s="45"/>
      <c r="P19025" s="45"/>
      <c r="Q19025" s="45"/>
      <c r="R19025" s="45"/>
      <c r="S19025" s="1">
        <f t="shared" si="2396"/>
        <v>0</v>
      </c>
      <c r="T19025" s="1">
        <f t="shared" si="2389"/>
        <v>0</v>
      </c>
      <c r="U19025" s="1">
        <f t="shared" si="2390"/>
        <v>0</v>
      </c>
      <c r="V19025" s="1">
        <f t="shared" si="2391"/>
        <v>0</v>
      </c>
      <c r="W19025" s="1">
        <f t="shared" si="2392"/>
        <v>0</v>
      </c>
      <c r="X19025" s="1">
        <f t="shared" si="2393"/>
        <v>0</v>
      </c>
      <c r="Y19025"/>
      <c r="Z19025"/>
      <c r="AA19025"/>
      <c r="AB19025"/>
      <c r="AC19025"/>
      <c r="AD19025"/>
      <c r="AE19025"/>
      <c r="AF19025"/>
      <c r="AG19025"/>
      <c r="AH19025"/>
      <c r="AI19025"/>
      <c r="AJ19025"/>
    </row>
    <row r="19026" spans="1:36" ht="14.25" customHeight="1">
      <c r="A19026" s="41" t="b">
        <f t="shared" si="2394"/>
        <v>0</v>
      </c>
      <c r="B19026" s="41">
        <f t="shared" si="2395"/>
        <v>19025</v>
      </c>
      <c r="C19026" s="23"/>
      <c r="N19026" s="45"/>
      <c r="O19026" s="45"/>
      <c r="P19026" s="45"/>
      <c r="Q19026" s="45"/>
      <c r="R19026" s="45"/>
      <c r="S19026" s="1">
        <f t="shared" si="2396"/>
        <v>0</v>
      </c>
      <c r="T19026" s="1">
        <f t="shared" si="2389"/>
        <v>0</v>
      </c>
      <c r="U19026" s="1">
        <f t="shared" si="2390"/>
        <v>0</v>
      </c>
      <c r="V19026" s="1">
        <f t="shared" si="2391"/>
        <v>0</v>
      </c>
      <c r="W19026" s="1">
        <f t="shared" si="2392"/>
        <v>0</v>
      </c>
      <c r="X19026" s="1">
        <f t="shared" si="2393"/>
        <v>0</v>
      </c>
      <c r="Y19026"/>
      <c r="Z19026"/>
      <c r="AA19026"/>
      <c r="AB19026"/>
      <c r="AC19026"/>
      <c r="AD19026"/>
      <c r="AE19026"/>
      <c r="AF19026"/>
      <c r="AG19026"/>
      <c r="AH19026"/>
      <c r="AI19026"/>
      <c r="AJ19026"/>
    </row>
    <row r="19027" spans="1:36" ht="14.25" customHeight="1">
      <c r="A19027" s="41" t="b">
        <f t="shared" si="2394"/>
        <v>0</v>
      </c>
      <c r="B19027" s="41">
        <f t="shared" si="2395"/>
        <v>19026</v>
      </c>
      <c r="C19027" s="23"/>
      <c r="N19027" s="45"/>
      <c r="O19027" s="45"/>
      <c r="P19027" s="45"/>
      <c r="Q19027" s="45"/>
      <c r="R19027" s="45"/>
      <c r="S19027" s="1">
        <f t="shared" si="2396"/>
        <v>0</v>
      </c>
      <c r="T19027" s="1">
        <f t="shared" si="2389"/>
        <v>0</v>
      </c>
      <c r="U19027" s="1">
        <f t="shared" si="2390"/>
        <v>0</v>
      </c>
      <c r="V19027" s="1">
        <f t="shared" si="2391"/>
        <v>0</v>
      </c>
      <c r="W19027" s="1">
        <f t="shared" si="2392"/>
        <v>0</v>
      </c>
      <c r="X19027" s="1">
        <f t="shared" si="2393"/>
        <v>0</v>
      </c>
      <c r="Y19027"/>
      <c r="Z19027"/>
      <c r="AA19027"/>
      <c r="AB19027"/>
      <c r="AC19027"/>
      <c r="AD19027"/>
      <c r="AE19027"/>
      <c r="AF19027"/>
      <c r="AG19027"/>
      <c r="AH19027"/>
      <c r="AI19027"/>
      <c r="AJ19027"/>
    </row>
    <row r="19028" spans="1:36" ht="14.25" customHeight="1">
      <c r="A19028" s="41" t="b">
        <f t="shared" si="2394"/>
        <v>0</v>
      </c>
      <c r="B19028" s="41">
        <f t="shared" si="2395"/>
        <v>19027</v>
      </c>
      <c r="C19028" s="23"/>
      <c r="N19028" s="45"/>
      <c r="O19028" s="45"/>
      <c r="P19028" s="45"/>
      <c r="Q19028" s="45"/>
      <c r="R19028" s="45"/>
      <c r="S19028" s="1">
        <f t="shared" si="2396"/>
        <v>0</v>
      </c>
      <c r="T19028" s="1">
        <f t="shared" si="2389"/>
        <v>0</v>
      </c>
      <c r="U19028" s="1">
        <f t="shared" si="2390"/>
        <v>0</v>
      </c>
      <c r="V19028" s="1">
        <f t="shared" si="2391"/>
        <v>0</v>
      </c>
      <c r="W19028" s="1">
        <f t="shared" si="2392"/>
        <v>0</v>
      </c>
      <c r="X19028" s="1">
        <f t="shared" si="2393"/>
        <v>0</v>
      </c>
      <c r="Y19028"/>
      <c r="Z19028"/>
      <c r="AA19028"/>
      <c r="AB19028"/>
      <c r="AC19028"/>
      <c r="AD19028"/>
      <c r="AE19028"/>
      <c r="AF19028"/>
      <c r="AG19028"/>
      <c r="AH19028"/>
      <c r="AI19028"/>
      <c r="AJ19028"/>
    </row>
    <row r="19029" spans="1:36" ht="14.25" customHeight="1">
      <c r="A19029" s="41" t="b">
        <f t="shared" si="2394"/>
        <v>0</v>
      </c>
      <c r="B19029" s="41">
        <f t="shared" si="2395"/>
        <v>19028</v>
      </c>
      <c r="C19029" s="23"/>
      <c r="N19029" s="45"/>
      <c r="O19029" s="45"/>
      <c r="P19029" s="45"/>
      <c r="Q19029" s="45"/>
      <c r="R19029" s="45"/>
      <c r="S19029" s="1">
        <f t="shared" si="2396"/>
        <v>0</v>
      </c>
      <c r="T19029" s="1">
        <f t="shared" si="2389"/>
        <v>0</v>
      </c>
      <c r="U19029" s="1">
        <f t="shared" si="2390"/>
        <v>0</v>
      </c>
      <c r="V19029" s="1">
        <f t="shared" si="2391"/>
        <v>0</v>
      </c>
      <c r="W19029" s="1">
        <f t="shared" si="2392"/>
        <v>0</v>
      </c>
      <c r="X19029" s="1">
        <f t="shared" si="2393"/>
        <v>0</v>
      </c>
      <c r="Y19029"/>
      <c r="Z19029"/>
      <c r="AA19029"/>
      <c r="AB19029"/>
      <c r="AC19029"/>
      <c r="AD19029"/>
      <c r="AE19029"/>
      <c r="AF19029"/>
      <c r="AG19029"/>
      <c r="AH19029"/>
      <c r="AI19029"/>
      <c r="AJ19029"/>
    </row>
    <row r="19030" spans="1:36" ht="14.25" customHeight="1">
      <c r="A19030" s="41" t="b">
        <f t="shared" si="2394"/>
        <v>0</v>
      </c>
      <c r="B19030" s="41">
        <f t="shared" si="2395"/>
        <v>19029</v>
      </c>
      <c r="C19030" s="23"/>
      <c r="N19030" s="45"/>
      <c r="O19030" s="45"/>
      <c r="P19030" s="45"/>
      <c r="Q19030" s="45"/>
      <c r="R19030" s="45"/>
      <c r="S19030" s="1">
        <f t="shared" si="2396"/>
        <v>0</v>
      </c>
      <c r="T19030" s="1">
        <f t="shared" si="2389"/>
        <v>0</v>
      </c>
      <c r="U19030" s="1">
        <f t="shared" si="2390"/>
        <v>0</v>
      </c>
      <c r="V19030" s="1">
        <f t="shared" si="2391"/>
        <v>0</v>
      </c>
      <c r="W19030" s="1">
        <f t="shared" si="2392"/>
        <v>0</v>
      </c>
      <c r="X19030" s="1">
        <f t="shared" si="2393"/>
        <v>0</v>
      </c>
      <c r="Y19030"/>
      <c r="Z19030"/>
      <c r="AA19030"/>
      <c r="AB19030"/>
      <c r="AC19030"/>
      <c r="AD19030"/>
      <c r="AE19030"/>
      <c r="AF19030"/>
      <c r="AG19030"/>
      <c r="AH19030"/>
      <c r="AI19030"/>
      <c r="AJ19030"/>
    </row>
    <row r="19031" spans="1:36" ht="14.25" customHeight="1">
      <c r="A19031" s="41" t="b">
        <f t="shared" si="2394"/>
        <v>0</v>
      </c>
      <c r="B19031" s="41">
        <f t="shared" si="2395"/>
        <v>19030</v>
      </c>
      <c r="C19031" s="23"/>
      <c r="N19031" s="45"/>
      <c r="O19031" s="45"/>
      <c r="P19031" s="45"/>
      <c r="Q19031" s="45"/>
      <c r="R19031" s="45"/>
      <c r="S19031" s="1">
        <f t="shared" si="2396"/>
        <v>0</v>
      </c>
      <c r="T19031" s="1">
        <f t="shared" si="2389"/>
        <v>0</v>
      </c>
      <c r="U19031" s="1">
        <f t="shared" si="2390"/>
        <v>0</v>
      </c>
      <c r="V19031" s="1">
        <f t="shared" si="2391"/>
        <v>0</v>
      </c>
      <c r="W19031" s="1">
        <f t="shared" si="2392"/>
        <v>0</v>
      </c>
      <c r="X19031" s="1">
        <f t="shared" si="2393"/>
        <v>0</v>
      </c>
      <c r="Y19031"/>
      <c r="Z19031"/>
      <c r="AA19031"/>
      <c r="AB19031"/>
      <c r="AC19031"/>
      <c r="AD19031"/>
      <c r="AE19031"/>
      <c r="AF19031"/>
      <c r="AG19031"/>
      <c r="AH19031"/>
      <c r="AI19031"/>
      <c r="AJ19031"/>
    </row>
    <row r="19032" spans="1:36" ht="14.25" customHeight="1">
      <c r="A19032" s="41" t="b">
        <f t="shared" si="2394"/>
        <v>0</v>
      </c>
      <c r="B19032" s="41">
        <f t="shared" si="2395"/>
        <v>19031</v>
      </c>
      <c r="C19032" s="23"/>
      <c r="N19032" s="45"/>
      <c r="O19032" s="45"/>
      <c r="P19032" s="45"/>
      <c r="Q19032" s="45"/>
      <c r="R19032" s="45"/>
      <c r="S19032" s="1">
        <f t="shared" si="2396"/>
        <v>0</v>
      </c>
      <c r="T19032" s="1">
        <f t="shared" si="2389"/>
        <v>0</v>
      </c>
      <c r="U19032" s="1">
        <f t="shared" si="2390"/>
        <v>0</v>
      </c>
      <c r="V19032" s="1">
        <f t="shared" si="2391"/>
        <v>0</v>
      </c>
      <c r="W19032" s="1">
        <f t="shared" si="2392"/>
        <v>0</v>
      </c>
      <c r="X19032" s="1">
        <f t="shared" si="2393"/>
        <v>0</v>
      </c>
      <c r="Y19032"/>
      <c r="Z19032"/>
      <c r="AA19032"/>
      <c r="AB19032"/>
      <c r="AC19032"/>
      <c r="AD19032"/>
      <c r="AE19032"/>
      <c r="AF19032"/>
      <c r="AG19032"/>
      <c r="AH19032"/>
      <c r="AI19032"/>
      <c r="AJ19032"/>
    </row>
    <row r="19033" spans="1:36" ht="14.25" customHeight="1">
      <c r="A19033" s="41" t="b">
        <f t="shared" si="2394"/>
        <v>0</v>
      </c>
      <c r="B19033" s="41">
        <f t="shared" si="2395"/>
        <v>19032</v>
      </c>
      <c r="C19033" s="23"/>
      <c r="N19033" s="45"/>
      <c r="O19033" s="45"/>
      <c r="P19033" s="45"/>
      <c r="Q19033" s="45"/>
      <c r="R19033" s="45"/>
      <c r="S19033" s="1">
        <f t="shared" si="2396"/>
        <v>0</v>
      </c>
      <c r="T19033" s="1">
        <f t="shared" si="2389"/>
        <v>0</v>
      </c>
      <c r="U19033" s="1">
        <f t="shared" si="2390"/>
        <v>0</v>
      </c>
      <c r="V19033" s="1">
        <f t="shared" si="2391"/>
        <v>0</v>
      </c>
      <c r="W19033" s="1">
        <f t="shared" si="2392"/>
        <v>0</v>
      </c>
      <c r="X19033" s="1">
        <f t="shared" si="2393"/>
        <v>0</v>
      </c>
      <c r="Y19033"/>
      <c r="Z19033"/>
      <c r="AA19033"/>
      <c r="AB19033"/>
      <c r="AC19033"/>
      <c r="AD19033"/>
      <c r="AE19033"/>
      <c r="AF19033"/>
      <c r="AG19033"/>
      <c r="AH19033"/>
      <c r="AI19033"/>
      <c r="AJ19033"/>
    </row>
    <row r="19034" spans="1:36" ht="14.25" customHeight="1">
      <c r="A19034" s="41" t="b">
        <f t="shared" si="2394"/>
        <v>0</v>
      </c>
      <c r="B19034" s="41">
        <f t="shared" si="2395"/>
        <v>19033</v>
      </c>
      <c r="C19034" s="23"/>
      <c r="N19034" s="45"/>
      <c r="O19034" s="45"/>
      <c r="P19034" s="45"/>
      <c r="Q19034" s="45"/>
      <c r="R19034" s="45"/>
      <c r="S19034" s="1">
        <f t="shared" si="2396"/>
        <v>0</v>
      </c>
      <c r="T19034" s="1">
        <f t="shared" si="2389"/>
        <v>0</v>
      </c>
      <c r="U19034" s="1">
        <f t="shared" si="2390"/>
        <v>0</v>
      </c>
      <c r="V19034" s="1">
        <f t="shared" si="2391"/>
        <v>0</v>
      </c>
      <c r="W19034" s="1">
        <f t="shared" si="2392"/>
        <v>0</v>
      </c>
      <c r="X19034" s="1">
        <f t="shared" si="2393"/>
        <v>0</v>
      </c>
      <c r="Y19034"/>
      <c r="Z19034"/>
      <c r="AA19034"/>
      <c r="AB19034"/>
      <c r="AC19034"/>
      <c r="AD19034"/>
      <c r="AE19034"/>
      <c r="AF19034"/>
      <c r="AG19034"/>
      <c r="AH19034"/>
      <c r="AI19034"/>
      <c r="AJ19034"/>
    </row>
    <row r="19035" spans="1:36" ht="14.25" customHeight="1">
      <c r="A19035" s="41" t="b">
        <f t="shared" si="2394"/>
        <v>0</v>
      </c>
      <c r="B19035" s="41">
        <f t="shared" si="2395"/>
        <v>19034</v>
      </c>
      <c r="C19035" s="23"/>
      <c r="N19035" s="45"/>
      <c r="O19035" s="45"/>
      <c r="P19035" s="45"/>
      <c r="Q19035" s="45"/>
      <c r="R19035" s="45"/>
      <c r="S19035" s="1">
        <f t="shared" si="2396"/>
        <v>0</v>
      </c>
      <c r="T19035" s="1">
        <f t="shared" si="2389"/>
        <v>0</v>
      </c>
      <c r="U19035" s="1">
        <f t="shared" si="2390"/>
        <v>0</v>
      </c>
      <c r="V19035" s="1">
        <f t="shared" si="2391"/>
        <v>0</v>
      </c>
      <c r="W19035" s="1">
        <f t="shared" si="2392"/>
        <v>0</v>
      </c>
      <c r="X19035" s="1">
        <f t="shared" si="2393"/>
        <v>0</v>
      </c>
      <c r="Y19035"/>
      <c r="Z19035"/>
      <c r="AA19035"/>
      <c r="AB19035"/>
      <c r="AC19035"/>
      <c r="AD19035"/>
      <c r="AE19035"/>
      <c r="AF19035"/>
      <c r="AG19035"/>
      <c r="AH19035"/>
      <c r="AI19035"/>
      <c r="AJ19035"/>
    </row>
    <row r="19036" spans="1:36" ht="14.25" customHeight="1">
      <c r="A19036" s="41" t="b">
        <f t="shared" si="2394"/>
        <v>0</v>
      </c>
      <c r="B19036" s="41">
        <f t="shared" si="2395"/>
        <v>19035</v>
      </c>
      <c r="C19036" s="23"/>
      <c r="N19036" s="45"/>
      <c r="O19036" s="45"/>
      <c r="P19036" s="45"/>
      <c r="Q19036" s="45"/>
      <c r="R19036" s="45"/>
      <c r="S19036" s="1">
        <f t="shared" si="2396"/>
        <v>0</v>
      </c>
      <c r="T19036" s="1">
        <f t="shared" si="2389"/>
        <v>0</v>
      </c>
      <c r="U19036" s="1">
        <f t="shared" si="2390"/>
        <v>0</v>
      </c>
      <c r="V19036" s="1">
        <f t="shared" si="2391"/>
        <v>0</v>
      </c>
      <c r="W19036" s="1">
        <f t="shared" si="2392"/>
        <v>0</v>
      </c>
      <c r="X19036" s="1">
        <f t="shared" si="2393"/>
        <v>0</v>
      </c>
      <c r="Y19036"/>
      <c r="Z19036"/>
      <c r="AA19036"/>
      <c r="AB19036"/>
      <c r="AC19036"/>
      <c r="AD19036"/>
      <c r="AE19036"/>
      <c r="AF19036"/>
      <c r="AG19036"/>
      <c r="AH19036"/>
      <c r="AI19036"/>
      <c r="AJ19036"/>
    </row>
    <row r="19037" spans="1:36" ht="14.25" customHeight="1">
      <c r="A19037" s="41" t="b">
        <f t="shared" si="2394"/>
        <v>0</v>
      </c>
      <c r="B19037" s="41">
        <f t="shared" si="2395"/>
        <v>19036</v>
      </c>
      <c r="C19037" s="23"/>
      <c r="N19037" s="45"/>
      <c r="O19037" s="45"/>
      <c r="P19037" s="45"/>
      <c r="Q19037" s="45"/>
      <c r="R19037" s="45"/>
      <c r="S19037" s="1">
        <f t="shared" si="2396"/>
        <v>0</v>
      </c>
      <c r="T19037" s="1">
        <f t="shared" si="2389"/>
        <v>0</v>
      </c>
      <c r="U19037" s="1">
        <f t="shared" si="2390"/>
        <v>0</v>
      </c>
      <c r="V19037" s="1">
        <f t="shared" si="2391"/>
        <v>0</v>
      </c>
      <c r="W19037" s="1">
        <f t="shared" si="2392"/>
        <v>0</v>
      </c>
      <c r="X19037" s="1">
        <f t="shared" si="2393"/>
        <v>0</v>
      </c>
      <c r="Y19037"/>
      <c r="Z19037"/>
      <c r="AA19037"/>
      <c r="AB19037"/>
      <c r="AC19037"/>
      <c r="AD19037"/>
      <c r="AE19037"/>
      <c r="AF19037"/>
      <c r="AG19037"/>
      <c r="AH19037"/>
      <c r="AI19037"/>
      <c r="AJ19037"/>
    </row>
    <row r="19038" spans="1:36" ht="14.25" customHeight="1">
      <c r="A19038" s="41" t="b">
        <f t="shared" si="2394"/>
        <v>0</v>
      </c>
      <c r="B19038" s="41">
        <f t="shared" si="2395"/>
        <v>19037</v>
      </c>
      <c r="C19038" s="23"/>
      <c r="N19038" s="45"/>
      <c r="O19038" s="45"/>
      <c r="P19038" s="45"/>
      <c r="Q19038" s="45"/>
      <c r="R19038" s="45"/>
      <c r="S19038" s="1">
        <f t="shared" si="2396"/>
        <v>0</v>
      </c>
      <c r="T19038" s="1">
        <f t="shared" si="2389"/>
        <v>0</v>
      </c>
      <c r="U19038" s="1">
        <f t="shared" si="2390"/>
        <v>0</v>
      </c>
      <c r="V19038" s="1">
        <f t="shared" si="2391"/>
        <v>0</v>
      </c>
      <c r="W19038" s="1">
        <f t="shared" si="2392"/>
        <v>0</v>
      </c>
      <c r="X19038" s="1">
        <f t="shared" si="2393"/>
        <v>0</v>
      </c>
      <c r="Y19038"/>
      <c r="Z19038"/>
      <c r="AA19038"/>
      <c r="AB19038"/>
      <c r="AC19038"/>
      <c r="AD19038"/>
      <c r="AE19038"/>
      <c r="AF19038"/>
      <c r="AG19038"/>
      <c r="AH19038"/>
      <c r="AI19038"/>
      <c r="AJ19038"/>
    </row>
    <row r="19039" spans="1:36" ht="14.25" customHeight="1">
      <c r="A19039" s="41" t="b">
        <f t="shared" si="2394"/>
        <v>0</v>
      </c>
      <c r="B19039" s="41">
        <f t="shared" si="2395"/>
        <v>19038</v>
      </c>
      <c r="C19039" s="23"/>
      <c r="N19039" s="45"/>
      <c r="O19039" s="45"/>
      <c r="P19039" s="45"/>
      <c r="Q19039" s="45"/>
      <c r="R19039" s="45"/>
      <c r="S19039" s="1">
        <f t="shared" si="2396"/>
        <v>0</v>
      </c>
      <c r="T19039" s="1">
        <f t="shared" si="2389"/>
        <v>0</v>
      </c>
      <c r="U19039" s="1">
        <f t="shared" si="2390"/>
        <v>0</v>
      </c>
      <c r="V19039" s="1">
        <f t="shared" si="2391"/>
        <v>0</v>
      </c>
      <c r="W19039" s="1">
        <f t="shared" si="2392"/>
        <v>0</v>
      </c>
      <c r="X19039" s="1">
        <f t="shared" si="2393"/>
        <v>0</v>
      </c>
      <c r="Y19039"/>
      <c r="Z19039"/>
      <c r="AA19039"/>
      <c r="AB19039"/>
      <c r="AC19039"/>
      <c r="AD19039"/>
      <c r="AE19039"/>
      <c r="AF19039"/>
      <c r="AG19039"/>
      <c r="AH19039"/>
      <c r="AI19039"/>
      <c r="AJ19039"/>
    </row>
    <row r="19040" spans="1:36" ht="14.25" customHeight="1">
      <c r="A19040" s="41" t="b">
        <f t="shared" si="2394"/>
        <v>0</v>
      </c>
      <c r="B19040" s="41">
        <f t="shared" si="2395"/>
        <v>19039</v>
      </c>
      <c r="C19040" s="23"/>
      <c r="N19040" s="45"/>
      <c r="O19040" s="45"/>
      <c r="P19040" s="45"/>
      <c r="Q19040" s="45"/>
      <c r="R19040" s="45"/>
      <c r="S19040" s="1">
        <f t="shared" si="2396"/>
        <v>0</v>
      </c>
      <c r="T19040" s="1">
        <f t="shared" si="2389"/>
        <v>0</v>
      </c>
      <c r="U19040" s="1">
        <f t="shared" si="2390"/>
        <v>0</v>
      </c>
      <c r="V19040" s="1">
        <f t="shared" si="2391"/>
        <v>0</v>
      </c>
      <c r="W19040" s="1">
        <f t="shared" si="2392"/>
        <v>0</v>
      </c>
      <c r="X19040" s="1">
        <f t="shared" si="2393"/>
        <v>0</v>
      </c>
      <c r="Y19040"/>
      <c r="Z19040"/>
      <c r="AA19040"/>
      <c r="AB19040"/>
      <c r="AC19040"/>
      <c r="AD19040"/>
      <c r="AE19040"/>
      <c r="AF19040"/>
      <c r="AG19040"/>
      <c r="AH19040"/>
      <c r="AI19040"/>
      <c r="AJ19040"/>
    </row>
    <row r="19041" spans="1:36" ht="14.25" customHeight="1">
      <c r="A19041" s="41" t="b">
        <f t="shared" si="2394"/>
        <v>0</v>
      </c>
      <c r="B19041" s="41">
        <f t="shared" si="2395"/>
        <v>19040</v>
      </c>
      <c r="C19041" s="23"/>
      <c r="N19041" s="45"/>
      <c r="O19041" s="45"/>
      <c r="P19041" s="45"/>
      <c r="Q19041" s="45"/>
      <c r="R19041" s="45"/>
      <c r="S19041" s="1">
        <f t="shared" si="2396"/>
        <v>0</v>
      </c>
      <c r="T19041" s="1">
        <f t="shared" ref="T19041:T19104" si="2397">IF(AND(D19041="NOT EXECUTED",COUNTA($N19041)&lt;&gt;0),1,0)</f>
        <v>0</v>
      </c>
      <c r="U19041" s="1">
        <f t="shared" ref="U19041:U19104" si="2398">IF(AND(E19041="NOT EXECUTED",COUNTA($N19041)&lt;&gt;0),1,0)</f>
        <v>0</v>
      </c>
      <c r="V19041" s="1">
        <f t="shared" ref="V19041:V19104" si="2399">IF(AND(F19041="NOT EXECUTED",COUNTA($N19041)&lt;&gt;0),1,0)</f>
        <v>0</v>
      </c>
      <c r="W19041" s="1">
        <f t="shared" ref="W19041:W19104" si="2400">IF(AND(G19041="NOT EXECUTED",COUNTA($N19041)&lt;&gt;0),1,0)</f>
        <v>0</v>
      </c>
      <c r="X19041" s="1">
        <f t="shared" ref="X19041:X19104" si="2401">IF(AND(S19041=1,COUNTA($N19041)&lt;&gt;0),1,0)</f>
        <v>0</v>
      </c>
      <c r="Y19041"/>
      <c r="Z19041"/>
      <c r="AA19041"/>
      <c r="AB19041"/>
      <c r="AC19041"/>
      <c r="AD19041"/>
      <c r="AE19041"/>
      <c r="AF19041"/>
      <c r="AG19041"/>
      <c r="AH19041"/>
      <c r="AI19041"/>
      <c r="AJ19041"/>
    </row>
    <row r="19042" spans="1:36" ht="14.25" customHeight="1">
      <c r="A19042" s="41" t="b">
        <f t="shared" ref="A19042:A19105" si="2402">IF(OR(COUNTIF(D19042:M19042, "NOT EXECUTED"), COUNTIF(D19042:M19042, "NOT COMPILED"), COUNTIF(D19042:M19042, "NOT EFFECTIVE")),TRUE,FALSE)</f>
        <v>0</v>
      </c>
      <c r="B19042" s="41">
        <f t="shared" si="2395"/>
        <v>19041</v>
      </c>
      <c r="C19042" s="23"/>
      <c r="N19042" s="45"/>
      <c r="O19042" s="45"/>
      <c r="P19042" s="45"/>
      <c r="Q19042" s="45"/>
      <c r="R19042" s="45"/>
      <c r="S19042" s="1">
        <f t="shared" si="2396"/>
        <v>0</v>
      </c>
      <c r="T19042" s="1">
        <f t="shared" si="2397"/>
        <v>0</v>
      </c>
      <c r="U19042" s="1">
        <f t="shared" si="2398"/>
        <v>0</v>
      </c>
      <c r="V19042" s="1">
        <f t="shared" si="2399"/>
        <v>0</v>
      </c>
      <c r="W19042" s="1">
        <f t="shared" si="2400"/>
        <v>0</v>
      </c>
      <c r="X19042" s="1">
        <f t="shared" si="2401"/>
        <v>0</v>
      </c>
      <c r="Y19042"/>
      <c r="Z19042"/>
      <c r="AA19042"/>
      <c r="AB19042"/>
      <c r="AC19042"/>
      <c r="AD19042"/>
      <c r="AE19042"/>
      <c r="AF19042"/>
      <c r="AG19042"/>
      <c r="AH19042"/>
      <c r="AI19042"/>
      <c r="AJ19042"/>
    </row>
    <row r="19043" spans="1:36" ht="14.25" customHeight="1">
      <c r="A19043" s="41" t="b">
        <f t="shared" si="2402"/>
        <v>0</v>
      </c>
      <c r="B19043" s="41">
        <f t="shared" si="2395"/>
        <v>19042</v>
      </c>
      <c r="C19043" s="23"/>
      <c r="N19043" s="45"/>
      <c r="O19043" s="45"/>
      <c r="P19043" s="45"/>
      <c r="Q19043" s="45"/>
      <c r="R19043" s="45"/>
      <c r="S19043" s="1">
        <f t="shared" si="2396"/>
        <v>0</v>
      </c>
      <c r="T19043" s="1">
        <f t="shared" si="2397"/>
        <v>0</v>
      </c>
      <c r="U19043" s="1">
        <f t="shared" si="2398"/>
        <v>0</v>
      </c>
      <c r="V19043" s="1">
        <f t="shared" si="2399"/>
        <v>0</v>
      </c>
      <c r="W19043" s="1">
        <f t="shared" si="2400"/>
        <v>0</v>
      </c>
      <c r="X19043" s="1">
        <f t="shared" si="2401"/>
        <v>0</v>
      </c>
      <c r="Y19043"/>
      <c r="Z19043"/>
      <c r="AA19043"/>
      <c r="AB19043"/>
      <c r="AC19043"/>
      <c r="AD19043"/>
      <c r="AE19043"/>
      <c r="AF19043"/>
      <c r="AG19043"/>
      <c r="AH19043"/>
      <c r="AI19043"/>
      <c r="AJ19043"/>
    </row>
    <row r="19044" spans="1:36" ht="14.25" customHeight="1">
      <c r="A19044" s="41" t="b">
        <f t="shared" si="2402"/>
        <v>0</v>
      </c>
      <c r="B19044" s="41">
        <f t="shared" si="2395"/>
        <v>19043</v>
      </c>
      <c r="C19044" s="23"/>
      <c r="N19044" s="45"/>
      <c r="O19044" s="45"/>
      <c r="P19044" s="45"/>
      <c r="Q19044" s="45"/>
      <c r="R19044" s="45"/>
      <c r="S19044" s="1">
        <f t="shared" si="2396"/>
        <v>0</v>
      </c>
      <c r="T19044" s="1">
        <f t="shared" si="2397"/>
        <v>0</v>
      </c>
      <c r="U19044" s="1">
        <f t="shared" si="2398"/>
        <v>0</v>
      </c>
      <c r="V19044" s="1">
        <f t="shared" si="2399"/>
        <v>0</v>
      </c>
      <c r="W19044" s="1">
        <f t="shared" si="2400"/>
        <v>0</v>
      </c>
      <c r="X19044" s="1">
        <f t="shared" si="2401"/>
        <v>0</v>
      </c>
      <c r="Y19044"/>
      <c r="Z19044"/>
      <c r="AA19044"/>
      <c r="AB19044"/>
      <c r="AC19044"/>
      <c r="AD19044"/>
      <c r="AE19044"/>
      <c r="AF19044"/>
      <c r="AG19044"/>
      <c r="AH19044"/>
      <c r="AI19044"/>
      <c r="AJ19044"/>
    </row>
    <row r="19045" spans="1:36" ht="14.25" customHeight="1">
      <c r="A19045" s="41" t="b">
        <f t="shared" si="2402"/>
        <v>0</v>
      </c>
      <c r="B19045" s="41">
        <f t="shared" si="2395"/>
        <v>19044</v>
      </c>
      <c r="C19045" s="23"/>
      <c r="N19045" s="45"/>
      <c r="O19045" s="45"/>
      <c r="P19045" s="45"/>
      <c r="Q19045" s="45"/>
      <c r="R19045" s="45"/>
      <c r="S19045" s="1">
        <f t="shared" si="2396"/>
        <v>0</v>
      </c>
      <c r="T19045" s="1">
        <f t="shared" si="2397"/>
        <v>0</v>
      </c>
      <c r="U19045" s="1">
        <f t="shared" si="2398"/>
        <v>0</v>
      </c>
      <c r="V19045" s="1">
        <f t="shared" si="2399"/>
        <v>0</v>
      </c>
      <c r="W19045" s="1">
        <f t="shared" si="2400"/>
        <v>0</v>
      </c>
      <c r="X19045" s="1">
        <f t="shared" si="2401"/>
        <v>0</v>
      </c>
      <c r="Y19045"/>
      <c r="Z19045"/>
      <c r="AA19045"/>
      <c r="AB19045"/>
      <c r="AC19045"/>
      <c r="AD19045"/>
      <c r="AE19045"/>
      <c r="AF19045"/>
      <c r="AG19045"/>
      <c r="AH19045"/>
      <c r="AI19045"/>
      <c r="AJ19045"/>
    </row>
    <row r="19046" spans="1:36" ht="14.25" customHeight="1">
      <c r="A19046" s="41" t="b">
        <f t="shared" si="2402"/>
        <v>0</v>
      </c>
      <c r="B19046" s="41">
        <f t="shared" si="2395"/>
        <v>19045</v>
      </c>
      <c r="C19046" s="23"/>
      <c r="N19046" s="45"/>
      <c r="O19046" s="45"/>
      <c r="P19046" s="45"/>
      <c r="Q19046" s="45"/>
      <c r="R19046" s="45"/>
      <c r="S19046" s="1">
        <f t="shared" si="2396"/>
        <v>0</v>
      </c>
      <c r="T19046" s="1">
        <f t="shared" si="2397"/>
        <v>0</v>
      </c>
      <c r="U19046" s="1">
        <f t="shared" si="2398"/>
        <v>0</v>
      </c>
      <c r="V19046" s="1">
        <f t="shared" si="2399"/>
        <v>0</v>
      </c>
      <c r="W19046" s="1">
        <f t="shared" si="2400"/>
        <v>0</v>
      </c>
      <c r="X19046" s="1">
        <f t="shared" si="2401"/>
        <v>0</v>
      </c>
      <c r="Y19046"/>
      <c r="Z19046"/>
      <c r="AA19046"/>
      <c r="AB19046"/>
      <c r="AC19046"/>
      <c r="AD19046"/>
      <c r="AE19046"/>
      <c r="AF19046"/>
      <c r="AG19046"/>
      <c r="AH19046"/>
      <c r="AI19046"/>
      <c r="AJ19046"/>
    </row>
    <row r="19047" spans="1:36" ht="14.25" customHeight="1">
      <c r="A19047" s="41" t="b">
        <f t="shared" si="2402"/>
        <v>0</v>
      </c>
      <c r="B19047" s="41">
        <f t="shared" si="2395"/>
        <v>19046</v>
      </c>
      <c r="C19047" s="23"/>
      <c r="N19047" s="45"/>
      <c r="O19047" s="45"/>
      <c r="P19047" s="45"/>
      <c r="Q19047" s="45"/>
      <c r="R19047" s="45"/>
      <c r="S19047" s="1">
        <f t="shared" si="2396"/>
        <v>0</v>
      </c>
      <c r="T19047" s="1">
        <f t="shared" si="2397"/>
        <v>0</v>
      </c>
      <c r="U19047" s="1">
        <f t="shared" si="2398"/>
        <v>0</v>
      </c>
      <c r="V19047" s="1">
        <f t="shared" si="2399"/>
        <v>0</v>
      </c>
      <c r="W19047" s="1">
        <f t="shared" si="2400"/>
        <v>0</v>
      </c>
      <c r="X19047" s="1">
        <f t="shared" si="2401"/>
        <v>0</v>
      </c>
      <c r="Y19047"/>
      <c r="Z19047"/>
      <c r="AA19047"/>
      <c r="AB19047"/>
      <c r="AC19047"/>
      <c r="AD19047"/>
      <c r="AE19047"/>
      <c r="AF19047"/>
      <c r="AG19047"/>
      <c r="AH19047"/>
      <c r="AI19047"/>
      <c r="AJ19047"/>
    </row>
    <row r="19048" spans="1:36" ht="14.25" customHeight="1">
      <c r="A19048" s="41" t="b">
        <f t="shared" si="2402"/>
        <v>0</v>
      </c>
      <c r="B19048" s="41">
        <f t="shared" si="2395"/>
        <v>19047</v>
      </c>
      <c r="C19048" s="23"/>
      <c r="N19048" s="45"/>
      <c r="O19048" s="45"/>
      <c r="P19048" s="45"/>
      <c r="Q19048" s="45"/>
      <c r="R19048" s="45"/>
      <c r="S19048" s="1">
        <f t="shared" si="2396"/>
        <v>0</v>
      </c>
      <c r="T19048" s="1">
        <f t="shared" si="2397"/>
        <v>0</v>
      </c>
      <c r="U19048" s="1">
        <f t="shared" si="2398"/>
        <v>0</v>
      </c>
      <c r="V19048" s="1">
        <f t="shared" si="2399"/>
        <v>0</v>
      </c>
      <c r="W19048" s="1">
        <f t="shared" si="2400"/>
        <v>0</v>
      </c>
      <c r="X19048" s="1">
        <f t="shared" si="2401"/>
        <v>0</v>
      </c>
      <c r="Y19048"/>
      <c r="Z19048"/>
      <c r="AA19048"/>
      <c r="AB19048"/>
      <c r="AC19048"/>
      <c r="AD19048"/>
      <c r="AE19048"/>
      <c r="AF19048"/>
      <c r="AG19048"/>
      <c r="AH19048"/>
      <c r="AI19048"/>
      <c r="AJ19048"/>
    </row>
    <row r="19049" spans="1:36" ht="14.25" customHeight="1">
      <c r="A19049" s="41" t="b">
        <f t="shared" si="2402"/>
        <v>0</v>
      </c>
      <c r="B19049" s="41">
        <f t="shared" si="2395"/>
        <v>19048</v>
      </c>
      <c r="C19049" s="23"/>
      <c r="N19049" s="45"/>
      <c r="O19049" s="45"/>
      <c r="P19049" s="45"/>
      <c r="Q19049" s="45"/>
      <c r="R19049" s="45"/>
      <c r="S19049" s="1">
        <f t="shared" si="2396"/>
        <v>0</v>
      </c>
      <c r="T19049" s="1">
        <f t="shared" si="2397"/>
        <v>0</v>
      </c>
      <c r="U19049" s="1">
        <f t="shared" si="2398"/>
        <v>0</v>
      </c>
      <c r="V19049" s="1">
        <f t="shared" si="2399"/>
        <v>0</v>
      </c>
      <c r="W19049" s="1">
        <f t="shared" si="2400"/>
        <v>0</v>
      </c>
      <c r="X19049" s="1">
        <f t="shared" si="2401"/>
        <v>0</v>
      </c>
      <c r="Y19049"/>
      <c r="Z19049"/>
      <c r="AA19049"/>
      <c r="AB19049"/>
      <c r="AC19049"/>
      <c r="AD19049"/>
      <c r="AE19049"/>
      <c r="AF19049"/>
      <c r="AG19049"/>
      <c r="AH19049"/>
      <c r="AI19049"/>
      <c r="AJ19049"/>
    </row>
    <row r="19050" spans="1:36" ht="14.25" customHeight="1">
      <c r="A19050" s="41" t="b">
        <f t="shared" si="2402"/>
        <v>0</v>
      </c>
      <c r="B19050" s="41">
        <f t="shared" si="2395"/>
        <v>19049</v>
      </c>
      <c r="C19050" s="23"/>
      <c r="N19050" s="45"/>
      <c r="O19050" s="45"/>
      <c r="P19050" s="45"/>
      <c r="Q19050" s="45"/>
      <c r="R19050" s="45"/>
      <c r="S19050" s="1">
        <f t="shared" si="2396"/>
        <v>0</v>
      </c>
      <c r="T19050" s="1">
        <f t="shared" si="2397"/>
        <v>0</v>
      </c>
      <c r="U19050" s="1">
        <f t="shared" si="2398"/>
        <v>0</v>
      </c>
      <c r="V19050" s="1">
        <f t="shared" si="2399"/>
        <v>0</v>
      </c>
      <c r="W19050" s="1">
        <f t="shared" si="2400"/>
        <v>0</v>
      </c>
      <c r="X19050" s="1">
        <f t="shared" si="2401"/>
        <v>0</v>
      </c>
      <c r="Y19050"/>
      <c r="Z19050"/>
      <c r="AA19050"/>
      <c r="AB19050"/>
      <c r="AC19050"/>
      <c r="AD19050"/>
      <c r="AE19050"/>
      <c r="AF19050"/>
      <c r="AG19050"/>
      <c r="AH19050"/>
      <c r="AI19050"/>
      <c r="AJ19050"/>
    </row>
    <row r="19051" spans="1:36" ht="14.25" customHeight="1">
      <c r="A19051" s="41" t="b">
        <f t="shared" si="2402"/>
        <v>0</v>
      </c>
      <c r="B19051" s="41">
        <f t="shared" si="2395"/>
        <v>19050</v>
      </c>
      <c r="C19051" s="23"/>
      <c r="N19051" s="45"/>
      <c r="O19051" s="45"/>
      <c r="P19051" s="45"/>
      <c r="Q19051" s="45"/>
      <c r="R19051" s="45"/>
      <c r="S19051" s="1">
        <f t="shared" si="2396"/>
        <v>0</v>
      </c>
      <c r="T19051" s="1">
        <f t="shared" si="2397"/>
        <v>0</v>
      </c>
      <c r="U19051" s="1">
        <f t="shared" si="2398"/>
        <v>0</v>
      </c>
      <c r="V19051" s="1">
        <f t="shared" si="2399"/>
        <v>0</v>
      </c>
      <c r="W19051" s="1">
        <f t="shared" si="2400"/>
        <v>0</v>
      </c>
      <c r="X19051" s="1">
        <f t="shared" si="2401"/>
        <v>0</v>
      </c>
      <c r="Y19051"/>
      <c r="Z19051"/>
      <c r="AA19051"/>
      <c r="AB19051"/>
      <c r="AC19051"/>
      <c r="AD19051"/>
      <c r="AE19051"/>
      <c r="AF19051"/>
      <c r="AG19051"/>
      <c r="AH19051"/>
      <c r="AI19051"/>
      <c r="AJ19051"/>
    </row>
    <row r="19052" spans="1:36" ht="14.25" customHeight="1">
      <c r="A19052" s="41" t="b">
        <f t="shared" si="2402"/>
        <v>0</v>
      </c>
      <c r="B19052" s="41">
        <f t="shared" si="2395"/>
        <v>19051</v>
      </c>
      <c r="C19052" s="23"/>
      <c r="N19052" s="45"/>
      <c r="O19052" s="45"/>
      <c r="P19052" s="45"/>
      <c r="Q19052" s="45"/>
      <c r="R19052" s="45"/>
      <c r="S19052" s="1">
        <f t="shared" si="2396"/>
        <v>0</v>
      </c>
      <c r="T19052" s="1">
        <f t="shared" si="2397"/>
        <v>0</v>
      </c>
      <c r="U19052" s="1">
        <f t="shared" si="2398"/>
        <v>0</v>
      </c>
      <c r="V19052" s="1">
        <f t="shared" si="2399"/>
        <v>0</v>
      </c>
      <c r="W19052" s="1">
        <f t="shared" si="2400"/>
        <v>0</v>
      </c>
      <c r="X19052" s="1">
        <f t="shared" si="2401"/>
        <v>0</v>
      </c>
      <c r="Y19052"/>
      <c r="Z19052"/>
      <c r="AA19052"/>
      <c r="AB19052"/>
      <c r="AC19052"/>
      <c r="AD19052"/>
      <c r="AE19052"/>
      <c r="AF19052"/>
      <c r="AG19052"/>
      <c r="AH19052"/>
      <c r="AI19052"/>
      <c r="AJ19052"/>
    </row>
    <row r="19053" spans="1:36" ht="14.25" customHeight="1">
      <c r="A19053" s="41" t="b">
        <f t="shared" si="2402"/>
        <v>0</v>
      </c>
      <c r="B19053" s="41">
        <f t="shared" si="2395"/>
        <v>19052</v>
      </c>
      <c r="C19053" s="23"/>
      <c r="N19053" s="45"/>
      <c r="O19053" s="45"/>
      <c r="P19053" s="45"/>
      <c r="Q19053" s="45"/>
      <c r="R19053" s="45"/>
      <c r="S19053" s="1">
        <f t="shared" si="2396"/>
        <v>0</v>
      </c>
      <c r="T19053" s="1">
        <f t="shared" si="2397"/>
        <v>0</v>
      </c>
      <c r="U19053" s="1">
        <f t="shared" si="2398"/>
        <v>0</v>
      </c>
      <c r="V19053" s="1">
        <f t="shared" si="2399"/>
        <v>0</v>
      </c>
      <c r="W19053" s="1">
        <f t="shared" si="2400"/>
        <v>0</v>
      </c>
      <c r="X19053" s="1">
        <f t="shared" si="2401"/>
        <v>0</v>
      </c>
      <c r="Y19053"/>
      <c r="Z19053"/>
      <c r="AA19053"/>
      <c r="AB19053"/>
      <c r="AC19053"/>
      <c r="AD19053"/>
      <c r="AE19053"/>
      <c r="AF19053"/>
      <c r="AG19053"/>
      <c r="AH19053"/>
      <c r="AI19053"/>
      <c r="AJ19053"/>
    </row>
    <row r="19054" spans="1:36" ht="14.25" customHeight="1">
      <c r="A19054" s="41" t="b">
        <f t="shared" si="2402"/>
        <v>0</v>
      </c>
      <c r="B19054" s="41">
        <f t="shared" si="2395"/>
        <v>19053</v>
      </c>
      <c r="C19054" s="23"/>
      <c r="N19054" s="45"/>
      <c r="O19054" s="45"/>
      <c r="P19054" s="45"/>
      <c r="Q19054" s="45"/>
      <c r="R19054" s="45"/>
      <c r="S19054" s="1">
        <f t="shared" si="2396"/>
        <v>0</v>
      </c>
      <c r="T19054" s="1">
        <f t="shared" si="2397"/>
        <v>0</v>
      </c>
      <c r="U19054" s="1">
        <f t="shared" si="2398"/>
        <v>0</v>
      </c>
      <c r="V19054" s="1">
        <f t="shared" si="2399"/>
        <v>0</v>
      </c>
      <c r="W19054" s="1">
        <f t="shared" si="2400"/>
        <v>0</v>
      </c>
      <c r="X19054" s="1">
        <f t="shared" si="2401"/>
        <v>0</v>
      </c>
      <c r="Y19054"/>
      <c r="Z19054"/>
      <c r="AA19054"/>
      <c r="AB19054"/>
      <c r="AC19054"/>
      <c r="AD19054"/>
      <c r="AE19054"/>
      <c r="AF19054"/>
      <c r="AG19054"/>
      <c r="AH19054"/>
      <c r="AI19054"/>
      <c r="AJ19054"/>
    </row>
    <row r="19055" spans="1:36" ht="14.25" customHeight="1">
      <c r="A19055" s="41" t="b">
        <f t="shared" si="2402"/>
        <v>0</v>
      </c>
      <c r="B19055" s="41">
        <f t="shared" si="2395"/>
        <v>19054</v>
      </c>
      <c r="C19055" s="23"/>
      <c r="N19055" s="45"/>
      <c r="O19055" s="45"/>
      <c r="P19055" s="45"/>
      <c r="Q19055" s="45"/>
      <c r="R19055" s="45"/>
      <c r="S19055" s="1">
        <f t="shared" si="2396"/>
        <v>0</v>
      </c>
      <c r="T19055" s="1">
        <f t="shared" si="2397"/>
        <v>0</v>
      </c>
      <c r="U19055" s="1">
        <f t="shared" si="2398"/>
        <v>0</v>
      </c>
      <c r="V19055" s="1">
        <f t="shared" si="2399"/>
        <v>0</v>
      </c>
      <c r="W19055" s="1">
        <f t="shared" si="2400"/>
        <v>0</v>
      </c>
      <c r="X19055" s="1">
        <f t="shared" si="2401"/>
        <v>0</v>
      </c>
      <c r="Y19055"/>
      <c r="Z19055"/>
      <c r="AA19055"/>
      <c r="AB19055"/>
      <c r="AC19055"/>
      <c r="AD19055"/>
      <c r="AE19055"/>
      <c r="AF19055"/>
      <c r="AG19055"/>
      <c r="AH19055"/>
      <c r="AI19055"/>
      <c r="AJ19055"/>
    </row>
    <row r="19056" spans="1:36" ht="14.25" customHeight="1">
      <c r="A19056" s="41" t="b">
        <f t="shared" si="2402"/>
        <v>0</v>
      </c>
      <c r="B19056" s="41">
        <f t="shared" si="2395"/>
        <v>19055</v>
      </c>
      <c r="C19056" s="23"/>
      <c r="N19056" s="45"/>
      <c r="O19056" s="45"/>
      <c r="P19056" s="45"/>
      <c r="Q19056" s="45"/>
      <c r="R19056" s="45"/>
      <c r="S19056" s="1">
        <f t="shared" si="2396"/>
        <v>0</v>
      </c>
      <c r="T19056" s="1">
        <f t="shared" si="2397"/>
        <v>0</v>
      </c>
      <c r="U19056" s="1">
        <f t="shared" si="2398"/>
        <v>0</v>
      </c>
      <c r="V19056" s="1">
        <f t="shared" si="2399"/>
        <v>0</v>
      </c>
      <c r="W19056" s="1">
        <f t="shared" si="2400"/>
        <v>0</v>
      </c>
      <c r="X19056" s="1">
        <f t="shared" si="2401"/>
        <v>0</v>
      </c>
      <c r="Y19056"/>
      <c r="Z19056"/>
      <c r="AA19056"/>
      <c r="AB19056"/>
      <c r="AC19056"/>
      <c r="AD19056"/>
      <c r="AE19056"/>
      <c r="AF19056"/>
      <c r="AG19056"/>
      <c r="AH19056"/>
      <c r="AI19056"/>
      <c r="AJ19056"/>
    </row>
    <row r="19057" spans="1:36" ht="14.25" customHeight="1">
      <c r="A19057" s="41" t="b">
        <f t="shared" si="2402"/>
        <v>0</v>
      </c>
      <c r="B19057" s="41">
        <f t="shared" si="2395"/>
        <v>19056</v>
      </c>
      <c r="C19057" s="23"/>
      <c r="N19057" s="45"/>
      <c r="O19057" s="45"/>
      <c r="P19057" s="45"/>
      <c r="Q19057" s="45"/>
      <c r="R19057" s="45"/>
      <c r="S19057" s="1">
        <f t="shared" si="2396"/>
        <v>0</v>
      </c>
      <c r="T19057" s="1">
        <f t="shared" si="2397"/>
        <v>0</v>
      </c>
      <c r="U19057" s="1">
        <f t="shared" si="2398"/>
        <v>0</v>
      </c>
      <c r="V19057" s="1">
        <f t="shared" si="2399"/>
        <v>0</v>
      </c>
      <c r="W19057" s="1">
        <f t="shared" si="2400"/>
        <v>0</v>
      </c>
      <c r="X19057" s="1">
        <f t="shared" si="2401"/>
        <v>0</v>
      </c>
      <c r="Y19057"/>
      <c r="Z19057"/>
      <c r="AA19057"/>
      <c r="AB19057"/>
      <c r="AC19057"/>
      <c r="AD19057"/>
      <c r="AE19057"/>
      <c r="AF19057"/>
      <c r="AG19057"/>
      <c r="AH19057"/>
      <c r="AI19057"/>
      <c r="AJ19057"/>
    </row>
    <row r="19058" spans="1:36" ht="14.25" customHeight="1">
      <c r="A19058" s="41" t="b">
        <f t="shared" si="2402"/>
        <v>0</v>
      </c>
      <c r="B19058" s="41">
        <f t="shared" si="2395"/>
        <v>19057</v>
      </c>
      <c r="C19058" s="23"/>
      <c r="N19058" s="45"/>
      <c r="O19058" s="45"/>
      <c r="P19058" s="45"/>
      <c r="Q19058" s="45"/>
      <c r="R19058" s="45"/>
      <c r="S19058" s="1">
        <f t="shared" si="2396"/>
        <v>0</v>
      </c>
      <c r="T19058" s="1">
        <f t="shared" si="2397"/>
        <v>0</v>
      </c>
      <c r="U19058" s="1">
        <f t="shared" si="2398"/>
        <v>0</v>
      </c>
      <c r="V19058" s="1">
        <f t="shared" si="2399"/>
        <v>0</v>
      </c>
      <c r="W19058" s="1">
        <f t="shared" si="2400"/>
        <v>0</v>
      </c>
      <c r="X19058" s="1">
        <f t="shared" si="2401"/>
        <v>0</v>
      </c>
      <c r="Y19058"/>
      <c r="Z19058"/>
      <c r="AA19058"/>
      <c r="AB19058"/>
      <c r="AC19058"/>
      <c r="AD19058"/>
      <c r="AE19058"/>
      <c r="AF19058"/>
      <c r="AG19058"/>
      <c r="AH19058"/>
      <c r="AI19058"/>
      <c r="AJ19058"/>
    </row>
    <row r="19059" spans="1:36" ht="14.25" customHeight="1">
      <c r="A19059" s="41" t="b">
        <f t="shared" si="2402"/>
        <v>0</v>
      </c>
      <c r="B19059" s="41">
        <f t="shared" si="2395"/>
        <v>19058</v>
      </c>
      <c r="C19059" s="23"/>
      <c r="N19059" s="45"/>
      <c r="O19059" s="45"/>
      <c r="P19059" s="45"/>
      <c r="Q19059" s="45"/>
      <c r="R19059" s="45"/>
      <c r="S19059" s="1">
        <f t="shared" si="2396"/>
        <v>0</v>
      </c>
      <c r="T19059" s="1">
        <f t="shared" si="2397"/>
        <v>0</v>
      </c>
      <c r="U19059" s="1">
        <f t="shared" si="2398"/>
        <v>0</v>
      </c>
      <c r="V19059" s="1">
        <f t="shared" si="2399"/>
        <v>0</v>
      </c>
      <c r="W19059" s="1">
        <f t="shared" si="2400"/>
        <v>0</v>
      </c>
      <c r="X19059" s="1">
        <f t="shared" si="2401"/>
        <v>0</v>
      </c>
      <c r="Y19059"/>
      <c r="Z19059"/>
      <c r="AA19059"/>
      <c r="AB19059"/>
      <c r="AC19059"/>
      <c r="AD19059"/>
      <c r="AE19059"/>
      <c r="AF19059"/>
      <c r="AG19059"/>
      <c r="AH19059"/>
      <c r="AI19059"/>
      <c r="AJ19059"/>
    </row>
    <row r="19060" spans="1:36" ht="14.25" customHeight="1">
      <c r="A19060" s="41" t="b">
        <f t="shared" si="2402"/>
        <v>0</v>
      </c>
      <c r="B19060" s="41">
        <f t="shared" si="2395"/>
        <v>19059</v>
      </c>
      <c r="C19060" s="23"/>
      <c r="N19060" s="45"/>
      <c r="O19060" s="45"/>
      <c r="P19060" s="45"/>
      <c r="Q19060" s="45"/>
      <c r="R19060" s="45"/>
      <c r="S19060" s="1">
        <f t="shared" si="2396"/>
        <v>0</v>
      </c>
      <c r="T19060" s="1">
        <f t="shared" si="2397"/>
        <v>0</v>
      </c>
      <c r="U19060" s="1">
        <f t="shared" si="2398"/>
        <v>0</v>
      </c>
      <c r="V19060" s="1">
        <f t="shared" si="2399"/>
        <v>0</v>
      </c>
      <c r="W19060" s="1">
        <f t="shared" si="2400"/>
        <v>0</v>
      </c>
      <c r="X19060" s="1">
        <f t="shared" si="2401"/>
        <v>0</v>
      </c>
      <c r="Y19060"/>
      <c r="Z19060"/>
      <c r="AA19060"/>
      <c r="AB19060"/>
      <c r="AC19060"/>
      <c r="AD19060"/>
      <c r="AE19060"/>
      <c r="AF19060"/>
      <c r="AG19060"/>
      <c r="AH19060"/>
      <c r="AI19060"/>
      <c r="AJ19060"/>
    </row>
    <row r="19061" spans="1:36" ht="14.25" customHeight="1">
      <c r="A19061" s="41" t="b">
        <f t="shared" si="2402"/>
        <v>0</v>
      </c>
      <c r="B19061" s="41">
        <f t="shared" si="2395"/>
        <v>19060</v>
      </c>
      <c r="C19061" s="23"/>
      <c r="N19061" s="45"/>
      <c r="O19061" s="45"/>
      <c r="P19061" s="45"/>
      <c r="Q19061" s="45"/>
      <c r="R19061" s="45"/>
      <c r="S19061" s="1">
        <f t="shared" si="2396"/>
        <v>0</v>
      </c>
      <c r="T19061" s="1">
        <f t="shared" si="2397"/>
        <v>0</v>
      </c>
      <c r="U19061" s="1">
        <f t="shared" si="2398"/>
        <v>0</v>
      </c>
      <c r="V19061" s="1">
        <f t="shared" si="2399"/>
        <v>0</v>
      </c>
      <c r="W19061" s="1">
        <f t="shared" si="2400"/>
        <v>0</v>
      </c>
      <c r="X19061" s="1">
        <f t="shared" si="2401"/>
        <v>0</v>
      </c>
      <c r="Y19061"/>
      <c r="Z19061"/>
      <c r="AA19061"/>
      <c r="AB19061"/>
      <c r="AC19061"/>
      <c r="AD19061"/>
      <c r="AE19061"/>
      <c r="AF19061"/>
      <c r="AG19061"/>
      <c r="AH19061"/>
      <c r="AI19061"/>
      <c r="AJ19061"/>
    </row>
    <row r="19062" spans="1:36" ht="14.25" customHeight="1">
      <c r="A19062" s="41" t="b">
        <f t="shared" si="2402"/>
        <v>0</v>
      </c>
      <c r="B19062" s="41">
        <f t="shared" si="2395"/>
        <v>19061</v>
      </c>
      <c r="C19062" s="23"/>
      <c r="N19062" s="45"/>
      <c r="O19062" s="45"/>
      <c r="P19062" s="45"/>
      <c r="Q19062" s="45"/>
      <c r="R19062" s="45"/>
      <c r="S19062" s="1">
        <f t="shared" si="2396"/>
        <v>0</v>
      </c>
      <c r="T19062" s="1">
        <f t="shared" si="2397"/>
        <v>0</v>
      </c>
      <c r="U19062" s="1">
        <f t="shared" si="2398"/>
        <v>0</v>
      </c>
      <c r="V19062" s="1">
        <f t="shared" si="2399"/>
        <v>0</v>
      </c>
      <c r="W19062" s="1">
        <f t="shared" si="2400"/>
        <v>0</v>
      </c>
      <c r="X19062" s="1">
        <f t="shared" si="2401"/>
        <v>0</v>
      </c>
      <c r="Y19062"/>
      <c r="Z19062"/>
      <c r="AA19062"/>
      <c r="AB19062"/>
      <c r="AC19062"/>
      <c r="AD19062"/>
      <c r="AE19062"/>
      <c r="AF19062"/>
      <c r="AG19062"/>
      <c r="AH19062"/>
      <c r="AI19062"/>
      <c r="AJ19062"/>
    </row>
    <row r="19063" spans="1:36" ht="14.25" customHeight="1">
      <c r="A19063" s="41" t="b">
        <f t="shared" si="2402"/>
        <v>0</v>
      </c>
      <c r="B19063" s="41">
        <f t="shared" si="2395"/>
        <v>19062</v>
      </c>
      <c r="C19063" s="23"/>
      <c r="N19063" s="45"/>
      <c r="O19063" s="45"/>
      <c r="P19063" s="45"/>
      <c r="Q19063" s="45"/>
      <c r="R19063" s="45"/>
      <c r="S19063" s="1">
        <f t="shared" si="2396"/>
        <v>0</v>
      </c>
      <c r="T19063" s="1">
        <f t="shared" si="2397"/>
        <v>0</v>
      </c>
      <c r="U19063" s="1">
        <f t="shared" si="2398"/>
        <v>0</v>
      </c>
      <c r="V19063" s="1">
        <f t="shared" si="2399"/>
        <v>0</v>
      </c>
      <c r="W19063" s="1">
        <f t="shared" si="2400"/>
        <v>0</v>
      </c>
      <c r="X19063" s="1">
        <f t="shared" si="2401"/>
        <v>0</v>
      </c>
      <c r="Y19063"/>
      <c r="Z19063"/>
      <c r="AA19063"/>
      <c r="AB19063"/>
      <c r="AC19063"/>
      <c r="AD19063"/>
      <c r="AE19063"/>
      <c r="AF19063"/>
      <c r="AG19063"/>
      <c r="AH19063"/>
      <c r="AI19063"/>
      <c r="AJ19063"/>
    </row>
    <row r="19064" spans="1:36" ht="14.25" customHeight="1">
      <c r="A19064" s="41" t="b">
        <f t="shared" si="2402"/>
        <v>0</v>
      </c>
      <c r="B19064" s="41">
        <f t="shared" si="2395"/>
        <v>19063</v>
      </c>
      <c r="C19064" s="23"/>
      <c r="N19064" s="45"/>
      <c r="O19064" s="45"/>
      <c r="P19064" s="45"/>
      <c r="Q19064" s="45"/>
      <c r="R19064" s="45"/>
      <c r="S19064" s="1">
        <f t="shared" si="2396"/>
        <v>0</v>
      </c>
      <c r="T19064" s="1">
        <f t="shared" si="2397"/>
        <v>0</v>
      </c>
      <c r="U19064" s="1">
        <f t="shared" si="2398"/>
        <v>0</v>
      </c>
      <c r="V19064" s="1">
        <f t="shared" si="2399"/>
        <v>0</v>
      </c>
      <c r="W19064" s="1">
        <f t="shared" si="2400"/>
        <v>0</v>
      </c>
      <c r="X19064" s="1">
        <f t="shared" si="2401"/>
        <v>0</v>
      </c>
      <c r="Y19064"/>
      <c r="Z19064"/>
      <c r="AA19064"/>
      <c r="AB19064"/>
      <c r="AC19064"/>
      <c r="AD19064"/>
      <c r="AE19064"/>
      <c r="AF19064"/>
      <c r="AG19064"/>
      <c r="AH19064"/>
      <c r="AI19064"/>
      <c r="AJ19064"/>
    </row>
    <row r="19065" spans="1:36" ht="14.25" customHeight="1">
      <c r="A19065" s="41" t="b">
        <f t="shared" si="2402"/>
        <v>0</v>
      </c>
      <c r="B19065" s="41">
        <f t="shared" si="2395"/>
        <v>19064</v>
      </c>
      <c r="C19065" s="23"/>
      <c r="N19065" s="45"/>
      <c r="O19065" s="45"/>
      <c r="P19065" s="45"/>
      <c r="Q19065" s="45"/>
      <c r="R19065" s="45"/>
      <c r="S19065" s="1">
        <f t="shared" si="2396"/>
        <v>0</v>
      </c>
      <c r="T19065" s="1">
        <f t="shared" si="2397"/>
        <v>0</v>
      </c>
      <c r="U19065" s="1">
        <f t="shared" si="2398"/>
        <v>0</v>
      </c>
      <c r="V19065" s="1">
        <f t="shared" si="2399"/>
        <v>0</v>
      </c>
      <c r="W19065" s="1">
        <f t="shared" si="2400"/>
        <v>0</v>
      </c>
      <c r="X19065" s="1">
        <f t="shared" si="2401"/>
        <v>0</v>
      </c>
      <c r="Y19065"/>
      <c r="Z19065"/>
      <c r="AA19065"/>
      <c r="AB19065"/>
      <c r="AC19065"/>
      <c r="AD19065"/>
      <c r="AE19065"/>
      <c r="AF19065"/>
      <c r="AG19065"/>
      <c r="AH19065"/>
      <c r="AI19065"/>
      <c r="AJ19065"/>
    </row>
    <row r="19066" spans="1:36" ht="14.25" customHeight="1">
      <c r="A19066" s="41" t="b">
        <f t="shared" si="2402"/>
        <v>0</v>
      </c>
      <c r="B19066" s="41">
        <f t="shared" si="2395"/>
        <v>19065</v>
      </c>
      <c r="C19066" s="23"/>
      <c r="N19066" s="45"/>
      <c r="O19066" s="45"/>
      <c r="P19066" s="45"/>
      <c r="Q19066" s="45"/>
      <c r="R19066" s="45"/>
      <c r="S19066" s="1">
        <f t="shared" si="2396"/>
        <v>0</v>
      </c>
      <c r="T19066" s="1">
        <f t="shared" si="2397"/>
        <v>0</v>
      </c>
      <c r="U19066" s="1">
        <f t="shared" si="2398"/>
        <v>0</v>
      </c>
      <c r="V19066" s="1">
        <f t="shared" si="2399"/>
        <v>0</v>
      </c>
      <c r="W19066" s="1">
        <f t="shared" si="2400"/>
        <v>0</v>
      </c>
      <c r="X19066" s="1">
        <f t="shared" si="2401"/>
        <v>0</v>
      </c>
      <c r="Y19066"/>
      <c r="Z19066"/>
      <c r="AA19066"/>
      <c r="AB19066"/>
      <c r="AC19066"/>
      <c r="AD19066"/>
      <c r="AE19066"/>
      <c r="AF19066"/>
      <c r="AG19066"/>
      <c r="AH19066"/>
      <c r="AI19066"/>
      <c r="AJ19066"/>
    </row>
    <row r="19067" spans="1:36" ht="14.25" customHeight="1">
      <c r="A19067" s="41" t="b">
        <f t="shared" si="2402"/>
        <v>0</v>
      </c>
      <c r="B19067" s="41">
        <f t="shared" si="2395"/>
        <v>19066</v>
      </c>
      <c r="C19067" s="23"/>
      <c r="N19067" s="45"/>
      <c r="O19067" s="45"/>
      <c r="P19067" s="45"/>
      <c r="Q19067" s="45"/>
      <c r="R19067" s="45"/>
      <c r="S19067" s="1">
        <f t="shared" si="2396"/>
        <v>0</v>
      </c>
      <c r="T19067" s="1">
        <f t="shared" si="2397"/>
        <v>0</v>
      </c>
      <c r="U19067" s="1">
        <f t="shared" si="2398"/>
        <v>0</v>
      </c>
      <c r="V19067" s="1">
        <f t="shared" si="2399"/>
        <v>0</v>
      </c>
      <c r="W19067" s="1">
        <f t="shared" si="2400"/>
        <v>0</v>
      </c>
      <c r="X19067" s="1">
        <f t="shared" si="2401"/>
        <v>0</v>
      </c>
      <c r="Y19067"/>
      <c r="Z19067"/>
      <c r="AA19067"/>
      <c r="AB19067"/>
      <c r="AC19067"/>
      <c r="AD19067"/>
      <c r="AE19067"/>
      <c r="AF19067"/>
      <c r="AG19067"/>
      <c r="AH19067"/>
      <c r="AI19067"/>
      <c r="AJ19067"/>
    </row>
    <row r="19068" spans="1:36" ht="14.25" customHeight="1">
      <c r="A19068" s="41" t="b">
        <f t="shared" si="2402"/>
        <v>0</v>
      </c>
      <c r="B19068" s="41">
        <f t="shared" si="2395"/>
        <v>19067</v>
      </c>
      <c r="C19068" s="23"/>
      <c r="N19068" s="45"/>
      <c r="O19068" s="45"/>
      <c r="P19068" s="45"/>
      <c r="Q19068" s="45"/>
      <c r="R19068" s="45"/>
      <c r="S19068" s="1">
        <f t="shared" si="2396"/>
        <v>0</v>
      </c>
      <c r="T19068" s="1">
        <f t="shared" si="2397"/>
        <v>0</v>
      </c>
      <c r="U19068" s="1">
        <f t="shared" si="2398"/>
        <v>0</v>
      </c>
      <c r="V19068" s="1">
        <f t="shared" si="2399"/>
        <v>0</v>
      </c>
      <c r="W19068" s="1">
        <f t="shared" si="2400"/>
        <v>0</v>
      </c>
      <c r="X19068" s="1">
        <f t="shared" si="2401"/>
        <v>0</v>
      </c>
      <c r="Y19068"/>
      <c r="Z19068"/>
      <c r="AA19068"/>
      <c r="AB19068"/>
      <c r="AC19068"/>
      <c r="AD19068"/>
      <c r="AE19068"/>
      <c r="AF19068"/>
      <c r="AG19068"/>
      <c r="AH19068"/>
      <c r="AI19068"/>
      <c r="AJ19068"/>
    </row>
    <row r="19069" spans="1:36" ht="14.25" customHeight="1">
      <c r="A19069" s="41" t="b">
        <f t="shared" si="2402"/>
        <v>0</v>
      </c>
      <c r="B19069" s="41">
        <f t="shared" si="2395"/>
        <v>19068</v>
      </c>
      <c r="C19069" s="23"/>
      <c r="N19069" s="45"/>
      <c r="O19069" s="45"/>
      <c r="P19069" s="45"/>
      <c r="Q19069" s="45"/>
      <c r="R19069" s="45"/>
      <c r="S19069" s="1">
        <f t="shared" si="2396"/>
        <v>0</v>
      </c>
      <c r="T19069" s="1">
        <f t="shared" si="2397"/>
        <v>0</v>
      </c>
      <c r="U19069" s="1">
        <f t="shared" si="2398"/>
        <v>0</v>
      </c>
      <c r="V19069" s="1">
        <f t="shared" si="2399"/>
        <v>0</v>
      </c>
      <c r="W19069" s="1">
        <f t="shared" si="2400"/>
        <v>0</v>
      </c>
      <c r="X19069" s="1">
        <f t="shared" si="2401"/>
        <v>0</v>
      </c>
      <c r="Y19069"/>
      <c r="Z19069"/>
      <c r="AA19069"/>
      <c r="AB19069"/>
      <c r="AC19069"/>
      <c r="AD19069"/>
      <c r="AE19069"/>
      <c r="AF19069"/>
      <c r="AG19069"/>
      <c r="AH19069"/>
      <c r="AI19069"/>
      <c r="AJ19069"/>
    </row>
    <row r="19070" spans="1:36" ht="14.25" customHeight="1">
      <c r="A19070" s="41" t="b">
        <f t="shared" si="2402"/>
        <v>0</v>
      </c>
      <c r="B19070" s="41">
        <f t="shared" si="2395"/>
        <v>19069</v>
      </c>
      <c r="C19070" s="23"/>
      <c r="N19070" s="45"/>
      <c r="O19070" s="45"/>
      <c r="P19070" s="45"/>
      <c r="Q19070" s="45"/>
      <c r="R19070" s="45"/>
      <c r="S19070" s="1">
        <f t="shared" si="2396"/>
        <v>0</v>
      </c>
      <c r="T19070" s="1">
        <f t="shared" si="2397"/>
        <v>0</v>
      </c>
      <c r="U19070" s="1">
        <f t="shared" si="2398"/>
        <v>0</v>
      </c>
      <c r="V19070" s="1">
        <f t="shared" si="2399"/>
        <v>0</v>
      </c>
      <c r="W19070" s="1">
        <f t="shared" si="2400"/>
        <v>0</v>
      </c>
      <c r="X19070" s="1">
        <f t="shared" si="2401"/>
        <v>0</v>
      </c>
      <c r="Y19070"/>
      <c r="Z19070"/>
      <c r="AA19070"/>
      <c r="AB19070"/>
      <c r="AC19070"/>
      <c r="AD19070"/>
      <c r="AE19070"/>
      <c r="AF19070"/>
      <c r="AG19070"/>
      <c r="AH19070"/>
      <c r="AI19070"/>
      <c r="AJ19070"/>
    </row>
    <row r="19071" spans="1:36" ht="14.25" customHeight="1">
      <c r="A19071" s="41" t="b">
        <f t="shared" si="2402"/>
        <v>0</v>
      </c>
      <c r="B19071" s="41">
        <f t="shared" si="2395"/>
        <v>19070</v>
      </c>
      <c r="C19071" s="23"/>
      <c r="N19071" s="45"/>
      <c r="O19071" s="45"/>
      <c r="P19071" s="45"/>
      <c r="Q19071" s="45"/>
      <c r="R19071" s="45"/>
      <c r="S19071" s="1">
        <f t="shared" si="2396"/>
        <v>0</v>
      </c>
      <c r="T19071" s="1">
        <f t="shared" si="2397"/>
        <v>0</v>
      </c>
      <c r="U19071" s="1">
        <f t="shared" si="2398"/>
        <v>0</v>
      </c>
      <c r="V19071" s="1">
        <f t="shared" si="2399"/>
        <v>0</v>
      </c>
      <c r="W19071" s="1">
        <f t="shared" si="2400"/>
        <v>0</v>
      </c>
      <c r="X19071" s="1">
        <f t="shared" si="2401"/>
        <v>0</v>
      </c>
      <c r="Y19071"/>
      <c r="Z19071"/>
      <c r="AA19071"/>
      <c r="AB19071"/>
      <c r="AC19071"/>
      <c r="AD19071"/>
      <c r="AE19071"/>
      <c r="AF19071"/>
      <c r="AG19071"/>
      <c r="AH19071"/>
      <c r="AI19071"/>
      <c r="AJ19071"/>
    </row>
    <row r="19072" spans="1:36" ht="14.25" customHeight="1">
      <c r="A19072" s="41" t="b">
        <f t="shared" si="2402"/>
        <v>0</v>
      </c>
      <c r="B19072" s="41">
        <f t="shared" si="2395"/>
        <v>19071</v>
      </c>
      <c r="C19072" s="23"/>
      <c r="N19072" s="45"/>
      <c r="O19072" s="45"/>
      <c r="P19072" s="45"/>
      <c r="Q19072" s="45"/>
      <c r="R19072" s="45"/>
      <c r="S19072" s="1">
        <f t="shared" si="2396"/>
        <v>0</v>
      </c>
      <c r="T19072" s="1">
        <f t="shared" si="2397"/>
        <v>0</v>
      </c>
      <c r="U19072" s="1">
        <f t="shared" si="2398"/>
        <v>0</v>
      </c>
      <c r="V19072" s="1">
        <f t="shared" si="2399"/>
        <v>0</v>
      </c>
      <c r="W19072" s="1">
        <f t="shared" si="2400"/>
        <v>0</v>
      </c>
      <c r="X19072" s="1">
        <f t="shared" si="2401"/>
        <v>0</v>
      </c>
      <c r="Y19072"/>
      <c r="Z19072"/>
      <c r="AA19072"/>
      <c r="AB19072"/>
      <c r="AC19072"/>
      <c r="AD19072"/>
      <c r="AE19072"/>
      <c r="AF19072"/>
      <c r="AG19072"/>
      <c r="AH19072"/>
      <c r="AI19072"/>
      <c r="AJ19072"/>
    </row>
    <row r="19073" spans="1:36" ht="14.25" customHeight="1">
      <c r="A19073" s="41" t="b">
        <f t="shared" si="2402"/>
        <v>0</v>
      </c>
      <c r="B19073" s="41">
        <f t="shared" si="2395"/>
        <v>19072</v>
      </c>
      <c r="C19073" s="23"/>
      <c r="N19073" s="45"/>
      <c r="O19073" s="45"/>
      <c r="P19073" s="45"/>
      <c r="Q19073" s="45"/>
      <c r="R19073" s="45"/>
      <c r="S19073" s="1">
        <f t="shared" si="2396"/>
        <v>0</v>
      </c>
      <c r="T19073" s="1">
        <f t="shared" si="2397"/>
        <v>0</v>
      </c>
      <c r="U19073" s="1">
        <f t="shared" si="2398"/>
        <v>0</v>
      </c>
      <c r="V19073" s="1">
        <f t="shared" si="2399"/>
        <v>0</v>
      </c>
      <c r="W19073" s="1">
        <f t="shared" si="2400"/>
        <v>0</v>
      </c>
      <c r="X19073" s="1">
        <f t="shared" si="2401"/>
        <v>0</v>
      </c>
      <c r="Y19073"/>
      <c r="Z19073"/>
      <c r="AA19073"/>
      <c r="AB19073"/>
      <c r="AC19073"/>
      <c r="AD19073"/>
      <c r="AE19073"/>
      <c r="AF19073"/>
      <c r="AG19073"/>
      <c r="AH19073"/>
      <c r="AI19073"/>
      <c r="AJ19073"/>
    </row>
    <row r="19074" spans="1:36" ht="14.25" customHeight="1">
      <c r="A19074" s="41" t="b">
        <f t="shared" si="2402"/>
        <v>0</v>
      </c>
      <c r="B19074" s="41">
        <f t="shared" si="2395"/>
        <v>19073</v>
      </c>
      <c r="C19074" s="23"/>
      <c r="N19074" s="45"/>
      <c r="O19074" s="45"/>
      <c r="P19074" s="45"/>
      <c r="Q19074" s="45"/>
      <c r="R19074" s="45"/>
      <c r="S19074" s="1">
        <f t="shared" si="2396"/>
        <v>0</v>
      </c>
      <c r="T19074" s="1">
        <f t="shared" si="2397"/>
        <v>0</v>
      </c>
      <c r="U19074" s="1">
        <f t="shared" si="2398"/>
        <v>0</v>
      </c>
      <c r="V19074" s="1">
        <f t="shared" si="2399"/>
        <v>0</v>
      </c>
      <c r="W19074" s="1">
        <f t="shared" si="2400"/>
        <v>0</v>
      </c>
      <c r="X19074" s="1">
        <f t="shared" si="2401"/>
        <v>0</v>
      </c>
      <c r="Y19074"/>
      <c r="Z19074"/>
      <c r="AA19074"/>
      <c r="AB19074"/>
      <c r="AC19074"/>
      <c r="AD19074"/>
      <c r="AE19074"/>
      <c r="AF19074"/>
      <c r="AG19074"/>
      <c r="AH19074"/>
      <c r="AI19074"/>
      <c r="AJ19074"/>
    </row>
    <row r="19075" spans="1:36" ht="14.25" customHeight="1">
      <c r="A19075" s="41" t="b">
        <f t="shared" si="2402"/>
        <v>0</v>
      </c>
      <c r="B19075" s="41">
        <f t="shared" si="2395"/>
        <v>19074</v>
      </c>
      <c r="C19075" s="23"/>
      <c r="N19075" s="45"/>
      <c r="O19075" s="45"/>
      <c r="P19075" s="45"/>
      <c r="Q19075" s="45"/>
      <c r="R19075" s="45"/>
      <c r="S19075" s="1">
        <f t="shared" si="2396"/>
        <v>0</v>
      </c>
      <c r="T19075" s="1">
        <f t="shared" si="2397"/>
        <v>0</v>
      </c>
      <c r="U19075" s="1">
        <f t="shared" si="2398"/>
        <v>0</v>
      </c>
      <c r="V19075" s="1">
        <f t="shared" si="2399"/>
        <v>0</v>
      </c>
      <c r="W19075" s="1">
        <f t="shared" si="2400"/>
        <v>0</v>
      </c>
      <c r="X19075" s="1">
        <f t="shared" si="2401"/>
        <v>0</v>
      </c>
      <c r="Y19075"/>
      <c r="Z19075"/>
      <c r="AA19075"/>
      <c r="AB19075"/>
      <c r="AC19075"/>
      <c r="AD19075"/>
      <c r="AE19075"/>
      <c r="AF19075"/>
      <c r="AG19075"/>
      <c r="AH19075"/>
      <c r="AI19075"/>
      <c r="AJ19075"/>
    </row>
    <row r="19076" spans="1:36" ht="14.25" customHeight="1">
      <c r="A19076" s="41" t="b">
        <f t="shared" si="2402"/>
        <v>0</v>
      </c>
      <c r="B19076" s="41">
        <f t="shared" ref="B19076:B19139" si="2403">+B19075+1</f>
        <v>19075</v>
      </c>
      <c r="C19076" s="23"/>
      <c r="N19076" s="45"/>
      <c r="O19076" s="45"/>
      <c r="P19076" s="45"/>
      <c r="Q19076" s="45"/>
      <c r="R19076" s="45"/>
      <c r="S19076" s="1">
        <f t="shared" si="2396"/>
        <v>0</v>
      </c>
      <c r="T19076" s="1">
        <f t="shared" si="2397"/>
        <v>0</v>
      </c>
      <c r="U19076" s="1">
        <f t="shared" si="2398"/>
        <v>0</v>
      </c>
      <c r="V19076" s="1">
        <f t="shared" si="2399"/>
        <v>0</v>
      </c>
      <c r="W19076" s="1">
        <f t="shared" si="2400"/>
        <v>0</v>
      </c>
      <c r="X19076" s="1">
        <f t="shared" si="2401"/>
        <v>0</v>
      </c>
      <c r="Y19076"/>
      <c r="Z19076"/>
      <c r="AA19076"/>
      <c r="AB19076"/>
      <c r="AC19076"/>
      <c r="AD19076"/>
      <c r="AE19076"/>
      <c r="AF19076"/>
      <c r="AG19076"/>
      <c r="AH19076"/>
      <c r="AI19076"/>
      <c r="AJ19076"/>
    </row>
    <row r="19077" spans="1:36" ht="14.25" customHeight="1">
      <c r="A19077" s="41" t="b">
        <f t="shared" si="2402"/>
        <v>0</v>
      </c>
      <c r="B19077" s="41">
        <f t="shared" si="2403"/>
        <v>19076</v>
      </c>
      <c r="C19077" s="23"/>
      <c r="N19077" s="45"/>
      <c r="O19077" s="45"/>
      <c r="P19077" s="45"/>
      <c r="Q19077" s="45"/>
      <c r="R19077" s="45"/>
      <c r="S19077" s="1">
        <f t="shared" si="2396"/>
        <v>0</v>
      </c>
      <c r="T19077" s="1">
        <f t="shared" si="2397"/>
        <v>0</v>
      </c>
      <c r="U19077" s="1">
        <f t="shared" si="2398"/>
        <v>0</v>
      </c>
      <c r="V19077" s="1">
        <f t="shared" si="2399"/>
        <v>0</v>
      </c>
      <c r="W19077" s="1">
        <f t="shared" si="2400"/>
        <v>0</v>
      </c>
      <c r="X19077" s="1">
        <f t="shared" si="2401"/>
        <v>0</v>
      </c>
      <c r="Y19077"/>
      <c r="Z19077"/>
      <c r="AA19077"/>
      <c r="AB19077"/>
      <c r="AC19077"/>
      <c r="AD19077"/>
      <c r="AE19077"/>
      <c r="AF19077"/>
      <c r="AG19077"/>
      <c r="AH19077"/>
      <c r="AI19077"/>
      <c r="AJ19077"/>
    </row>
    <row r="19078" spans="1:36" ht="14.25" customHeight="1">
      <c r="A19078" s="41" t="b">
        <f t="shared" si="2402"/>
        <v>0</v>
      </c>
      <c r="B19078" s="41">
        <f t="shared" si="2403"/>
        <v>19077</v>
      </c>
      <c r="C19078" s="23"/>
      <c r="N19078" s="45"/>
      <c r="O19078" s="45"/>
      <c r="P19078" s="45"/>
      <c r="Q19078" s="45"/>
      <c r="R19078" s="45"/>
      <c r="S19078" s="1">
        <f t="shared" si="2396"/>
        <v>0</v>
      </c>
      <c r="T19078" s="1">
        <f t="shared" si="2397"/>
        <v>0</v>
      </c>
      <c r="U19078" s="1">
        <f t="shared" si="2398"/>
        <v>0</v>
      </c>
      <c r="V19078" s="1">
        <f t="shared" si="2399"/>
        <v>0</v>
      </c>
      <c r="W19078" s="1">
        <f t="shared" si="2400"/>
        <v>0</v>
      </c>
      <c r="X19078" s="1">
        <f t="shared" si="2401"/>
        <v>0</v>
      </c>
      <c r="Y19078"/>
      <c r="Z19078"/>
      <c r="AA19078"/>
      <c r="AB19078"/>
      <c r="AC19078"/>
      <c r="AD19078"/>
      <c r="AE19078"/>
      <c r="AF19078"/>
      <c r="AG19078"/>
      <c r="AH19078"/>
      <c r="AI19078"/>
      <c r="AJ19078"/>
    </row>
    <row r="19079" spans="1:36" ht="14.25" customHeight="1">
      <c r="A19079" s="41" t="b">
        <f t="shared" si="2402"/>
        <v>0</v>
      </c>
      <c r="B19079" s="41">
        <f t="shared" si="2403"/>
        <v>19078</v>
      </c>
      <c r="C19079" s="23"/>
      <c r="N19079" s="45"/>
      <c r="O19079" s="45"/>
      <c r="P19079" s="45"/>
      <c r="Q19079" s="45"/>
      <c r="R19079" s="45"/>
      <c r="S19079" s="1">
        <f t="shared" si="2396"/>
        <v>0</v>
      </c>
      <c r="T19079" s="1">
        <f t="shared" si="2397"/>
        <v>0</v>
      </c>
      <c r="U19079" s="1">
        <f t="shared" si="2398"/>
        <v>0</v>
      </c>
      <c r="V19079" s="1">
        <f t="shared" si="2399"/>
        <v>0</v>
      </c>
      <c r="W19079" s="1">
        <f t="shared" si="2400"/>
        <v>0</v>
      </c>
      <c r="X19079" s="1">
        <f t="shared" si="2401"/>
        <v>0</v>
      </c>
      <c r="Y19079"/>
      <c r="Z19079"/>
      <c r="AA19079"/>
      <c r="AB19079"/>
      <c r="AC19079"/>
      <c r="AD19079"/>
      <c r="AE19079"/>
      <c r="AF19079"/>
      <c r="AG19079"/>
      <c r="AH19079"/>
      <c r="AI19079"/>
      <c r="AJ19079"/>
    </row>
    <row r="19080" spans="1:36" ht="14.25" customHeight="1">
      <c r="A19080" s="41" t="b">
        <f t="shared" si="2402"/>
        <v>0</v>
      </c>
      <c r="B19080" s="41">
        <f t="shared" si="2403"/>
        <v>19079</v>
      </c>
      <c r="C19080" s="23"/>
      <c r="N19080" s="45"/>
      <c r="O19080" s="45"/>
      <c r="P19080" s="45"/>
      <c r="Q19080" s="45"/>
      <c r="R19080" s="45"/>
      <c r="S19080" s="1">
        <f t="shared" si="2396"/>
        <v>0</v>
      </c>
      <c r="T19080" s="1">
        <f t="shared" si="2397"/>
        <v>0</v>
      </c>
      <c r="U19080" s="1">
        <f t="shared" si="2398"/>
        <v>0</v>
      </c>
      <c r="V19080" s="1">
        <f t="shared" si="2399"/>
        <v>0</v>
      </c>
      <c r="W19080" s="1">
        <f t="shared" si="2400"/>
        <v>0</v>
      </c>
      <c r="X19080" s="1">
        <f t="shared" si="2401"/>
        <v>0</v>
      </c>
      <c r="Y19080"/>
      <c r="Z19080"/>
      <c r="AA19080"/>
      <c r="AB19080"/>
      <c r="AC19080"/>
      <c r="AD19080"/>
      <c r="AE19080"/>
      <c r="AF19080"/>
      <c r="AG19080"/>
      <c r="AH19080"/>
      <c r="AI19080"/>
      <c r="AJ19080"/>
    </row>
    <row r="19081" spans="1:36" ht="14.25" customHeight="1">
      <c r="A19081" s="41" t="b">
        <f t="shared" si="2402"/>
        <v>0</v>
      </c>
      <c r="B19081" s="41">
        <f t="shared" si="2403"/>
        <v>19080</v>
      </c>
      <c r="C19081" s="23"/>
      <c r="N19081" s="45"/>
      <c r="O19081" s="45"/>
      <c r="P19081" s="45"/>
      <c r="Q19081" s="45"/>
      <c r="R19081" s="45"/>
      <c r="S19081" s="1">
        <f t="shared" si="2396"/>
        <v>0</v>
      </c>
      <c r="T19081" s="1">
        <f t="shared" si="2397"/>
        <v>0</v>
      </c>
      <c r="U19081" s="1">
        <f t="shared" si="2398"/>
        <v>0</v>
      </c>
      <c r="V19081" s="1">
        <f t="shared" si="2399"/>
        <v>0</v>
      </c>
      <c r="W19081" s="1">
        <f t="shared" si="2400"/>
        <v>0</v>
      </c>
      <c r="X19081" s="1">
        <f t="shared" si="2401"/>
        <v>0</v>
      </c>
      <c r="Y19081"/>
      <c r="Z19081"/>
      <c r="AA19081"/>
      <c r="AB19081"/>
      <c r="AC19081"/>
      <c r="AD19081"/>
      <c r="AE19081"/>
      <c r="AF19081"/>
      <c r="AG19081"/>
      <c r="AH19081"/>
      <c r="AI19081"/>
      <c r="AJ19081"/>
    </row>
    <row r="19082" spans="1:36" ht="14.25" customHeight="1">
      <c r="A19082" s="41" t="b">
        <f t="shared" si="2402"/>
        <v>0</v>
      </c>
      <c r="B19082" s="41">
        <f t="shared" si="2403"/>
        <v>19081</v>
      </c>
      <c r="C19082" s="23"/>
      <c r="N19082" s="45"/>
      <c r="O19082" s="45"/>
      <c r="P19082" s="45"/>
      <c r="Q19082" s="45"/>
      <c r="R19082" s="45"/>
      <c r="S19082" s="1">
        <f t="shared" si="2396"/>
        <v>0</v>
      </c>
      <c r="T19082" s="1">
        <f t="shared" si="2397"/>
        <v>0</v>
      </c>
      <c r="U19082" s="1">
        <f t="shared" si="2398"/>
        <v>0</v>
      </c>
      <c r="V19082" s="1">
        <f t="shared" si="2399"/>
        <v>0</v>
      </c>
      <c r="W19082" s="1">
        <f t="shared" si="2400"/>
        <v>0</v>
      </c>
      <c r="X19082" s="1">
        <f t="shared" si="2401"/>
        <v>0</v>
      </c>
      <c r="Y19082"/>
      <c r="Z19082"/>
      <c r="AA19082"/>
      <c r="AB19082"/>
      <c r="AC19082"/>
      <c r="AD19082"/>
      <c r="AE19082"/>
      <c r="AF19082"/>
      <c r="AG19082"/>
      <c r="AH19082"/>
      <c r="AI19082"/>
      <c r="AJ19082"/>
    </row>
    <row r="19083" spans="1:36" ht="14.25" customHeight="1">
      <c r="A19083" s="41" t="b">
        <f t="shared" si="2402"/>
        <v>0</v>
      </c>
      <c r="B19083" s="41">
        <f t="shared" si="2403"/>
        <v>19082</v>
      </c>
      <c r="C19083" s="23"/>
      <c r="N19083" s="45"/>
      <c r="O19083" s="45"/>
      <c r="P19083" s="45"/>
      <c r="Q19083" s="45"/>
      <c r="R19083" s="45"/>
      <c r="S19083" s="1">
        <f t="shared" si="2396"/>
        <v>0</v>
      </c>
      <c r="T19083" s="1">
        <f t="shared" si="2397"/>
        <v>0</v>
      </c>
      <c r="U19083" s="1">
        <f t="shared" si="2398"/>
        <v>0</v>
      </c>
      <c r="V19083" s="1">
        <f t="shared" si="2399"/>
        <v>0</v>
      </c>
      <c r="W19083" s="1">
        <f t="shared" si="2400"/>
        <v>0</v>
      </c>
      <c r="X19083" s="1">
        <f t="shared" si="2401"/>
        <v>0</v>
      </c>
      <c r="Y19083"/>
      <c r="Z19083"/>
      <c r="AA19083"/>
      <c r="AB19083"/>
      <c r="AC19083"/>
      <c r="AD19083"/>
      <c r="AE19083"/>
      <c r="AF19083"/>
      <c r="AG19083"/>
      <c r="AH19083"/>
      <c r="AI19083"/>
      <c r="AJ19083"/>
    </row>
    <row r="19084" spans="1:36" ht="14.25" customHeight="1">
      <c r="A19084" s="41" t="b">
        <f t="shared" si="2402"/>
        <v>0</v>
      </c>
      <c r="B19084" s="41">
        <f t="shared" si="2403"/>
        <v>19083</v>
      </c>
      <c r="C19084" s="23"/>
      <c r="N19084" s="45"/>
      <c r="O19084" s="45"/>
      <c r="P19084" s="45"/>
      <c r="Q19084" s="45"/>
      <c r="R19084" s="45"/>
      <c r="S19084" s="1">
        <f t="shared" si="2396"/>
        <v>0</v>
      </c>
      <c r="T19084" s="1">
        <f t="shared" si="2397"/>
        <v>0</v>
      </c>
      <c r="U19084" s="1">
        <f t="shared" si="2398"/>
        <v>0</v>
      </c>
      <c r="V19084" s="1">
        <f t="shared" si="2399"/>
        <v>0</v>
      </c>
      <c r="W19084" s="1">
        <f t="shared" si="2400"/>
        <v>0</v>
      </c>
      <c r="X19084" s="1">
        <f t="shared" si="2401"/>
        <v>0</v>
      </c>
      <c r="Y19084"/>
      <c r="Z19084"/>
      <c r="AA19084"/>
      <c r="AB19084"/>
      <c r="AC19084"/>
      <c r="AD19084"/>
      <c r="AE19084"/>
      <c r="AF19084"/>
      <c r="AG19084"/>
      <c r="AH19084"/>
      <c r="AI19084"/>
      <c r="AJ19084"/>
    </row>
    <row r="19085" spans="1:36" ht="14.25" customHeight="1">
      <c r="A19085" s="41" t="b">
        <f t="shared" si="2402"/>
        <v>0</v>
      </c>
      <c r="B19085" s="41">
        <f t="shared" si="2403"/>
        <v>19084</v>
      </c>
      <c r="C19085" s="23"/>
      <c r="N19085" s="45"/>
      <c r="O19085" s="45"/>
      <c r="P19085" s="45"/>
      <c r="Q19085" s="45"/>
      <c r="R19085" s="45"/>
      <c r="S19085" s="1">
        <f t="shared" si="2396"/>
        <v>0</v>
      </c>
      <c r="T19085" s="1">
        <f t="shared" si="2397"/>
        <v>0</v>
      </c>
      <c r="U19085" s="1">
        <f t="shared" si="2398"/>
        <v>0</v>
      </c>
      <c r="V19085" s="1">
        <f t="shared" si="2399"/>
        <v>0</v>
      </c>
      <c r="W19085" s="1">
        <f t="shared" si="2400"/>
        <v>0</v>
      </c>
      <c r="X19085" s="1">
        <f t="shared" si="2401"/>
        <v>0</v>
      </c>
      <c r="Y19085"/>
      <c r="Z19085"/>
      <c r="AA19085"/>
      <c r="AB19085"/>
      <c r="AC19085"/>
      <c r="AD19085"/>
      <c r="AE19085"/>
      <c r="AF19085"/>
      <c r="AG19085"/>
      <c r="AH19085"/>
      <c r="AI19085"/>
      <c r="AJ19085"/>
    </row>
    <row r="19086" spans="1:36" ht="14.25" customHeight="1">
      <c r="A19086" s="41" t="b">
        <f t="shared" si="2402"/>
        <v>0</v>
      </c>
      <c r="B19086" s="41">
        <f t="shared" si="2403"/>
        <v>19085</v>
      </c>
      <c r="C19086" s="23"/>
      <c r="N19086" s="45"/>
      <c r="O19086" s="45"/>
      <c r="P19086" s="45"/>
      <c r="Q19086" s="45"/>
      <c r="R19086" s="45"/>
      <c r="S19086" s="1">
        <f t="shared" ref="S19086:S19149" si="2404">IF(COUNTIF(H19086:M19086,"NOT EFFECTIVE"),1,0)</f>
        <v>0</v>
      </c>
      <c r="T19086" s="1">
        <f t="shared" si="2397"/>
        <v>0</v>
      </c>
      <c r="U19086" s="1">
        <f t="shared" si="2398"/>
        <v>0</v>
      </c>
      <c r="V19086" s="1">
        <f t="shared" si="2399"/>
        <v>0</v>
      </c>
      <c r="W19086" s="1">
        <f t="shared" si="2400"/>
        <v>0</v>
      </c>
      <c r="X19086" s="1">
        <f t="shared" si="2401"/>
        <v>0</v>
      </c>
      <c r="Y19086"/>
      <c r="Z19086"/>
      <c r="AA19086"/>
      <c r="AB19086"/>
      <c r="AC19086"/>
      <c r="AD19086"/>
      <c r="AE19086"/>
      <c r="AF19086"/>
      <c r="AG19086"/>
      <c r="AH19086"/>
      <c r="AI19086"/>
      <c r="AJ19086"/>
    </row>
    <row r="19087" spans="1:36" ht="14.25" customHeight="1">
      <c r="A19087" s="41" t="b">
        <f t="shared" si="2402"/>
        <v>0</v>
      </c>
      <c r="B19087" s="41">
        <f t="shared" si="2403"/>
        <v>19086</v>
      </c>
      <c r="C19087" s="23"/>
      <c r="N19087" s="45"/>
      <c r="O19087" s="45"/>
      <c r="P19087" s="45"/>
      <c r="Q19087" s="45"/>
      <c r="R19087" s="45"/>
      <c r="S19087" s="1">
        <f t="shared" si="2404"/>
        <v>0</v>
      </c>
      <c r="T19087" s="1">
        <f t="shared" si="2397"/>
        <v>0</v>
      </c>
      <c r="U19087" s="1">
        <f t="shared" si="2398"/>
        <v>0</v>
      </c>
      <c r="V19087" s="1">
        <f t="shared" si="2399"/>
        <v>0</v>
      </c>
      <c r="W19087" s="1">
        <f t="shared" si="2400"/>
        <v>0</v>
      </c>
      <c r="X19087" s="1">
        <f t="shared" si="2401"/>
        <v>0</v>
      </c>
      <c r="Y19087"/>
      <c r="Z19087"/>
      <c r="AA19087"/>
      <c r="AB19087"/>
      <c r="AC19087"/>
      <c r="AD19087"/>
      <c r="AE19087"/>
      <c r="AF19087"/>
      <c r="AG19087"/>
      <c r="AH19087"/>
      <c r="AI19087"/>
      <c r="AJ19087"/>
    </row>
    <row r="19088" spans="1:36" ht="14.25" customHeight="1">
      <c r="A19088" s="41" t="b">
        <f t="shared" si="2402"/>
        <v>0</v>
      </c>
      <c r="B19088" s="41">
        <f t="shared" si="2403"/>
        <v>19087</v>
      </c>
      <c r="C19088" s="23"/>
      <c r="N19088" s="45"/>
      <c r="O19088" s="45"/>
      <c r="P19088" s="45"/>
      <c r="Q19088" s="45"/>
      <c r="R19088" s="45"/>
      <c r="S19088" s="1">
        <f t="shared" si="2404"/>
        <v>0</v>
      </c>
      <c r="T19088" s="1">
        <f t="shared" si="2397"/>
        <v>0</v>
      </c>
      <c r="U19088" s="1">
        <f t="shared" si="2398"/>
        <v>0</v>
      </c>
      <c r="V19088" s="1">
        <f t="shared" si="2399"/>
        <v>0</v>
      </c>
      <c r="W19088" s="1">
        <f t="shared" si="2400"/>
        <v>0</v>
      </c>
      <c r="X19088" s="1">
        <f t="shared" si="2401"/>
        <v>0</v>
      </c>
      <c r="Y19088"/>
      <c r="Z19088"/>
      <c r="AA19088"/>
      <c r="AB19088"/>
      <c r="AC19088"/>
      <c r="AD19088"/>
      <c r="AE19088"/>
      <c r="AF19088"/>
      <c r="AG19088"/>
      <c r="AH19088"/>
      <c r="AI19088"/>
      <c r="AJ19088"/>
    </row>
    <row r="19089" spans="1:36" ht="14.25" customHeight="1">
      <c r="A19089" s="41" t="b">
        <f t="shared" si="2402"/>
        <v>0</v>
      </c>
      <c r="B19089" s="41">
        <f t="shared" si="2403"/>
        <v>19088</v>
      </c>
      <c r="C19089" s="23"/>
      <c r="N19089" s="45"/>
      <c r="O19089" s="45"/>
      <c r="P19089" s="45"/>
      <c r="Q19089" s="45"/>
      <c r="R19089" s="45"/>
      <c r="S19089" s="1">
        <f t="shared" si="2404"/>
        <v>0</v>
      </c>
      <c r="T19089" s="1">
        <f t="shared" si="2397"/>
        <v>0</v>
      </c>
      <c r="U19089" s="1">
        <f t="shared" si="2398"/>
        <v>0</v>
      </c>
      <c r="V19089" s="1">
        <f t="shared" si="2399"/>
        <v>0</v>
      </c>
      <c r="W19089" s="1">
        <f t="shared" si="2400"/>
        <v>0</v>
      </c>
      <c r="X19089" s="1">
        <f t="shared" si="2401"/>
        <v>0</v>
      </c>
      <c r="Y19089"/>
      <c r="Z19089"/>
      <c r="AA19089"/>
      <c r="AB19089"/>
      <c r="AC19089"/>
      <c r="AD19089"/>
      <c r="AE19089"/>
      <c r="AF19089"/>
      <c r="AG19089"/>
      <c r="AH19089"/>
      <c r="AI19089"/>
      <c r="AJ19089"/>
    </row>
    <row r="19090" spans="1:36" ht="14.25" customHeight="1">
      <c r="A19090" s="41" t="b">
        <f t="shared" si="2402"/>
        <v>0</v>
      </c>
      <c r="B19090" s="41">
        <f t="shared" si="2403"/>
        <v>19089</v>
      </c>
      <c r="C19090" s="23"/>
      <c r="N19090" s="45"/>
      <c r="O19090" s="45"/>
      <c r="P19090" s="45"/>
      <c r="Q19090" s="45"/>
      <c r="R19090" s="45"/>
      <c r="S19090" s="1">
        <f t="shared" si="2404"/>
        <v>0</v>
      </c>
      <c r="T19090" s="1">
        <f t="shared" si="2397"/>
        <v>0</v>
      </c>
      <c r="U19090" s="1">
        <f t="shared" si="2398"/>
        <v>0</v>
      </c>
      <c r="V19090" s="1">
        <f t="shared" si="2399"/>
        <v>0</v>
      </c>
      <c r="W19090" s="1">
        <f t="shared" si="2400"/>
        <v>0</v>
      </c>
      <c r="X19090" s="1">
        <f t="shared" si="2401"/>
        <v>0</v>
      </c>
      <c r="Y19090"/>
      <c r="Z19090"/>
      <c r="AA19090"/>
      <c r="AB19090"/>
      <c r="AC19090"/>
      <c r="AD19090"/>
      <c r="AE19090"/>
      <c r="AF19090"/>
      <c r="AG19090"/>
      <c r="AH19090"/>
      <c r="AI19090"/>
      <c r="AJ19090"/>
    </row>
    <row r="19091" spans="1:36" ht="14.25" customHeight="1">
      <c r="A19091" s="41" t="b">
        <f t="shared" si="2402"/>
        <v>0</v>
      </c>
      <c r="B19091" s="41">
        <f t="shared" si="2403"/>
        <v>19090</v>
      </c>
      <c r="C19091" s="23"/>
      <c r="N19091" s="45"/>
      <c r="O19091" s="45"/>
      <c r="P19091" s="45"/>
      <c r="Q19091" s="45"/>
      <c r="R19091" s="45"/>
      <c r="S19091" s="1">
        <f t="shared" si="2404"/>
        <v>0</v>
      </c>
      <c r="T19091" s="1">
        <f t="shared" si="2397"/>
        <v>0</v>
      </c>
      <c r="U19091" s="1">
        <f t="shared" si="2398"/>
        <v>0</v>
      </c>
      <c r="V19091" s="1">
        <f t="shared" si="2399"/>
        <v>0</v>
      </c>
      <c r="W19091" s="1">
        <f t="shared" si="2400"/>
        <v>0</v>
      </c>
      <c r="X19091" s="1">
        <f t="shared" si="2401"/>
        <v>0</v>
      </c>
      <c r="Y19091"/>
      <c r="Z19091"/>
      <c r="AA19091"/>
      <c r="AB19091"/>
      <c r="AC19091"/>
      <c r="AD19091"/>
      <c r="AE19091"/>
      <c r="AF19091"/>
      <c r="AG19091"/>
      <c r="AH19091"/>
      <c r="AI19091"/>
      <c r="AJ19091"/>
    </row>
    <row r="19092" spans="1:36" ht="14.25" customHeight="1">
      <c r="A19092" s="41" t="b">
        <f t="shared" si="2402"/>
        <v>0</v>
      </c>
      <c r="B19092" s="41">
        <f t="shared" si="2403"/>
        <v>19091</v>
      </c>
      <c r="C19092" s="23"/>
      <c r="N19092" s="45"/>
      <c r="O19092" s="45"/>
      <c r="P19092" s="45"/>
      <c r="Q19092" s="45"/>
      <c r="R19092" s="45"/>
      <c r="S19092" s="1">
        <f t="shared" si="2404"/>
        <v>0</v>
      </c>
      <c r="T19092" s="1">
        <f t="shared" si="2397"/>
        <v>0</v>
      </c>
      <c r="U19092" s="1">
        <f t="shared" si="2398"/>
        <v>0</v>
      </c>
      <c r="V19092" s="1">
        <f t="shared" si="2399"/>
        <v>0</v>
      </c>
      <c r="W19092" s="1">
        <f t="shared" si="2400"/>
        <v>0</v>
      </c>
      <c r="X19092" s="1">
        <f t="shared" si="2401"/>
        <v>0</v>
      </c>
      <c r="Y19092"/>
      <c r="Z19092"/>
      <c r="AA19092"/>
      <c r="AB19092"/>
      <c r="AC19092"/>
      <c r="AD19092"/>
      <c r="AE19092"/>
      <c r="AF19092"/>
      <c r="AG19092"/>
      <c r="AH19092"/>
      <c r="AI19092"/>
      <c r="AJ19092"/>
    </row>
    <row r="19093" spans="1:36" ht="14.25" customHeight="1">
      <c r="A19093" s="41" t="b">
        <f t="shared" si="2402"/>
        <v>0</v>
      </c>
      <c r="B19093" s="41">
        <f t="shared" si="2403"/>
        <v>19092</v>
      </c>
      <c r="C19093" s="23"/>
      <c r="N19093" s="45"/>
      <c r="O19093" s="45"/>
      <c r="P19093" s="45"/>
      <c r="Q19093" s="45"/>
      <c r="R19093" s="45"/>
      <c r="S19093" s="1">
        <f t="shared" si="2404"/>
        <v>0</v>
      </c>
      <c r="T19093" s="1">
        <f t="shared" si="2397"/>
        <v>0</v>
      </c>
      <c r="U19093" s="1">
        <f t="shared" si="2398"/>
        <v>0</v>
      </c>
      <c r="V19093" s="1">
        <f t="shared" si="2399"/>
        <v>0</v>
      </c>
      <c r="W19093" s="1">
        <f t="shared" si="2400"/>
        <v>0</v>
      </c>
      <c r="X19093" s="1">
        <f t="shared" si="2401"/>
        <v>0</v>
      </c>
      <c r="Y19093"/>
      <c r="Z19093"/>
      <c r="AA19093"/>
      <c r="AB19093"/>
      <c r="AC19093"/>
      <c r="AD19093"/>
      <c r="AE19093"/>
      <c r="AF19093"/>
      <c r="AG19093"/>
      <c r="AH19093"/>
      <c r="AI19093"/>
      <c r="AJ19093"/>
    </row>
    <row r="19094" spans="1:36" ht="14.25" customHeight="1">
      <c r="A19094" s="41" t="b">
        <f t="shared" si="2402"/>
        <v>0</v>
      </c>
      <c r="B19094" s="41">
        <f t="shared" si="2403"/>
        <v>19093</v>
      </c>
      <c r="C19094" s="23"/>
      <c r="N19094" s="45"/>
      <c r="O19094" s="45"/>
      <c r="P19094" s="45"/>
      <c r="Q19094" s="45"/>
      <c r="R19094" s="45"/>
      <c r="S19094" s="1">
        <f t="shared" si="2404"/>
        <v>0</v>
      </c>
      <c r="T19094" s="1">
        <f t="shared" si="2397"/>
        <v>0</v>
      </c>
      <c r="U19094" s="1">
        <f t="shared" si="2398"/>
        <v>0</v>
      </c>
      <c r="V19094" s="1">
        <f t="shared" si="2399"/>
        <v>0</v>
      </c>
      <c r="W19094" s="1">
        <f t="shared" si="2400"/>
        <v>0</v>
      </c>
      <c r="X19094" s="1">
        <f t="shared" si="2401"/>
        <v>0</v>
      </c>
      <c r="Y19094"/>
      <c r="Z19094"/>
      <c r="AA19094"/>
      <c r="AB19094"/>
      <c r="AC19094"/>
      <c r="AD19094"/>
      <c r="AE19094"/>
      <c r="AF19094"/>
      <c r="AG19094"/>
      <c r="AH19094"/>
      <c r="AI19094"/>
      <c r="AJ19094"/>
    </row>
    <row r="19095" spans="1:36" ht="14.25" customHeight="1">
      <c r="A19095" s="41" t="b">
        <f t="shared" si="2402"/>
        <v>0</v>
      </c>
      <c r="B19095" s="41">
        <f t="shared" si="2403"/>
        <v>19094</v>
      </c>
      <c r="C19095" s="23"/>
      <c r="N19095" s="45"/>
      <c r="O19095" s="45"/>
      <c r="P19095" s="45"/>
      <c r="Q19095" s="45"/>
      <c r="R19095" s="45"/>
      <c r="S19095" s="1">
        <f t="shared" si="2404"/>
        <v>0</v>
      </c>
      <c r="T19095" s="1">
        <f t="shared" si="2397"/>
        <v>0</v>
      </c>
      <c r="U19095" s="1">
        <f t="shared" si="2398"/>
        <v>0</v>
      </c>
      <c r="V19095" s="1">
        <f t="shared" si="2399"/>
        <v>0</v>
      </c>
      <c r="W19095" s="1">
        <f t="shared" si="2400"/>
        <v>0</v>
      </c>
      <c r="X19095" s="1">
        <f t="shared" si="2401"/>
        <v>0</v>
      </c>
      <c r="Y19095"/>
      <c r="Z19095"/>
      <c r="AA19095"/>
      <c r="AB19095"/>
      <c r="AC19095"/>
      <c r="AD19095"/>
      <c r="AE19095"/>
      <c r="AF19095"/>
      <c r="AG19095"/>
      <c r="AH19095"/>
      <c r="AI19095"/>
      <c r="AJ19095"/>
    </row>
    <row r="19096" spans="1:36" ht="14.25" customHeight="1">
      <c r="A19096" s="41" t="b">
        <f t="shared" si="2402"/>
        <v>0</v>
      </c>
      <c r="B19096" s="41">
        <f t="shared" si="2403"/>
        <v>19095</v>
      </c>
      <c r="C19096" s="23"/>
      <c r="N19096" s="45"/>
      <c r="O19096" s="45"/>
      <c r="P19096" s="45"/>
      <c r="Q19096" s="45"/>
      <c r="R19096" s="45"/>
      <c r="S19096" s="1">
        <f t="shared" si="2404"/>
        <v>0</v>
      </c>
      <c r="T19096" s="1">
        <f t="shared" si="2397"/>
        <v>0</v>
      </c>
      <c r="U19096" s="1">
        <f t="shared" si="2398"/>
        <v>0</v>
      </c>
      <c r="V19096" s="1">
        <f t="shared" si="2399"/>
        <v>0</v>
      </c>
      <c r="W19096" s="1">
        <f t="shared" si="2400"/>
        <v>0</v>
      </c>
      <c r="X19096" s="1">
        <f t="shared" si="2401"/>
        <v>0</v>
      </c>
      <c r="Y19096"/>
      <c r="Z19096"/>
      <c r="AA19096"/>
      <c r="AB19096"/>
      <c r="AC19096"/>
      <c r="AD19096"/>
      <c r="AE19096"/>
      <c r="AF19096"/>
      <c r="AG19096"/>
      <c r="AH19096"/>
      <c r="AI19096"/>
      <c r="AJ19096"/>
    </row>
    <row r="19097" spans="1:36" ht="14.25" customHeight="1">
      <c r="A19097" s="41" t="b">
        <f t="shared" si="2402"/>
        <v>0</v>
      </c>
      <c r="B19097" s="41">
        <f t="shared" si="2403"/>
        <v>19096</v>
      </c>
      <c r="C19097" s="23"/>
      <c r="N19097" s="45"/>
      <c r="O19097" s="45"/>
      <c r="P19097" s="45"/>
      <c r="Q19097" s="45"/>
      <c r="R19097" s="45"/>
      <c r="S19097" s="1">
        <f t="shared" si="2404"/>
        <v>0</v>
      </c>
      <c r="T19097" s="1">
        <f t="shared" si="2397"/>
        <v>0</v>
      </c>
      <c r="U19097" s="1">
        <f t="shared" si="2398"/>
        <v>0</v>
      </c>
      <c r="V19097" s="1">
        <f t="shared" si="2399"/>
        <v>0</v>
      </c>
      <c r="W19097" s="1">
        <f t="shared" si="2400"/>
        <v>0</v>
      </c>
      <c r="X19097" s="1">
        <f t="shared" si="2401"/>
        <v>0</v>
      </c>
      <c r="Y19097"/>
      <c r="Z19097"/>
      <c r="AA19097"/>
      <c r="AB19097"/>
      <c r="AC19097"/>
      <c r="AD19097"/>
      <c r="AE19097"/>
      <c r="AF19097"/>
      <c r="AG19097"/>
      <c r="AH19097"/>
      <c r="AI19097"/>
      <c r="AJ19097"/>
    </row>
    <row r="19098" spans="1:36" ht="14.25" customHeight="1">
      <c r="A19098" s="41" t="b">
        <f t="shared" si="2402"/>
        <v>0</v>
      </c>
      <c r="B19098" s="41">
        <f t="shared" si="2403"/>
        <v>19097</v>
      </c>
      <c r="C19098" s="23"/>
      <c r="N19098" s="45"/>
      <c r="O19098" s="45"/>
      <c r="P19098" s="45"/>
      <c r="Q19098" s="45"/>
      <c r="R19098" s="45"/>
      <c r="S19098" s="1">
        <f t="shared" si="2404"/>
        <v>0</v>
      </c>
      <c r="T19098" s="1">
        <f t="shared" si="2397"/>
        <v>0</v>
      </c>
      <c r="U19098" s="1">
        <f t="shared" si="2398"/>
        <v>0</v>
      </c>
      <c r="V19098" s="1">
        <f t="shared" si="2399"/>
        <v>0</v>
      </c>
      <c r="W19098" s="1">
        <f t="shared" si="2400"/>
        <v>0</v>
      </c>
      <c r="X19098" s="1">
        <f t="shared" si="2401"/>
        <v>0</v>
      </c>
      <c r="Y19098"/>
      <c r="Z19098"/>
      <c r="AA19098"/>
      <c r="AB19098"/>
      <c r="AC19098"/>
      <c r="AD19098"/>
      <c r="AE19098"/>
      <c r="AF19098"/>
      <c r="AG19098"/>
      <c r="AH19098"/>
      <c r="AI19098"/>
      <c r="AJ19098"/>
    </row>
    <row r="19099" spans="1:36" ht="14.25" customHeight="1">
      <c r="A19099" s="41" t="b">
        <f t="shared" si="2402"/>
        <v>0</v>
      </c>
      <c r="B19099" s="41">
        <f t="shared" si="2403"/>
        <v>19098</v>
      </c>
      <c r="C19099" s="23"/>
      <c r="N19099" s="45"/>
      <c r="O19099" s="45"/>
      <c r="P19099" s="45"/>
      <c r="Q19099" s="45"/>
      <c r="R19099" s="45"/>
      <c r="S19099" s="1">
        <f t="shared" si="2404"/>
        <v>0</v>
      </c>
      <c r="T19099" s="1">
        <f t="shared" si="2397"/>
        <v>0</v>
      </c>
      <c r="U19099" s="1">
        <f t="shared" si="2398"/>
        <v>0</v>
      </c>
      <c r="V19099" s="1">
        <f t="shared" si="2399"/>
        <v>0</v>
      </c>
      <c r="W19099" s="1">
        <f t="shared" si="2400"/>
        <v>0</v>
      </c>
      <c r="X19099" s="1">
        <f t="shared" si="2401"/>
        <v>0</v>
      </c>
      <c r="Y19099"/>
      <c r="Z19099"/>
      <c r="AA19099"/>
      <c r="AB19099"/>
      <c r="AC19099"/>
      <c r="AD19099"/>
      <c r="AE19099"/>
      <c r="AF19099"/>
      <c r="AG19099"/>
      <c r="AH19099"/>
      <c r="AI19099"/>
      <c r="AJ19099"/>
    </row>
    <row r="19100" spans="1:36" ht="14.25" customHeight="1">
      <c r="A19100" s="41" t="b">
        <f t="shared" si="2402"/>
        <v>0</v>
      </c>
      <c r="B19100" s="41">
        <f t="shared" si="2403"/>
        <v>19099</v>
      </c>
      <c r="C19100" s="23"/>
      <c r="N19100" s="45"/>
      <c r="O19100" s="45"/>
      <c r="P19100" s="45"/>
      <c r="Q19100" s="45"/>
      <c r="R19100" s="45"/>
      <c r="S19100" s="1">
        <f t="shared" si="2404"/>
        <v>0</v>
      </c>
      <c r="T19100" s="1">
        <f t="shared" si="2397"/>
        <v>0</v>
      </c>
      <c r="U19100" s="1">
        <f t="shared" si="2398"/>
        <v>0</v>
      </c>
      <c r="V19100" s="1">
        <f t="shared" si="2399"/>
        <v>0</v>
      </c>
      <c r="W19100" s="1">
        <f t="shared" si="2400"/>
        <v>0</v>
      </c>
      <c r="X19100" s="1">
        <f t="shared" si="2401"/>
        <v>0</v>
      </c>
      <c r="Y19100"/>
      <c r="Z19100"/>
      <c r="AA19100"/>
      <c r="AB19100"/>
      <c r="AC19100"/>
      <c r="AD19100"/>
      <c r="AE19100"/>
      <c r="AF19100"/>
      <c r="AG19100"/>
      <c r="AH19100"/>
      <c r="AI19100"/>
      <c r="AJ19100"/>
    </row>
    <row r="19101" spans="1:36" ht="14.25" customHeight="1">
      <c r="A19101" s="41" t="b">
        <f t="shared" si="2402"/>
        <v>0</v>
      </c>
      <c r="B19101" s="41">
        <f t="shared" si="2403"/>
        <v>19100</v>
      </c>
      <c r="C19101" s="23"/>
      <c r="N19101" s="45"/>
      <c r="O19101" s="45"/>
      <c r="P19101" s="45"/>
      <c r="Q19101" s="45"/>
      <c r="R19101" s="45"/>
      <c r="S19101" s="1">
        <f t="shared" si="2404"/>
        <v>0</v>
      </c>
      <c r="T19101" s="1">
        <f t="shared" si="2397"/>
        <v>0</v>
      </c>
      <c r="U19101" s="1">
        <f t="shared" si="2398"/>
        <v>0</v>
      </c>
      <c r="V19101" s="1">
        <f t="shared" si="2399"/>
        <v>0</v>
      </c>
      <c r="W19101" s="1">
        <f t="shared" si="2400"/>
        <v>0</v>
      </c>
      <c r="X19101" s="1">
        <f t="shared" si="2401"/>
        <v>0</v>
      </c>
      <c r="Y19101"/>
      <c r="Z19101"/>
      <c r="AA19101"/>
      <c r="AB19101"/>
      <c r="AC19101"/>
      <c r="AD19101"/>
      <c r="AE19101"/>
      <c r="AF19101"/>
      <c r="AG19101"/>
      <c r="AH19101"/>
      <c r="AI19101"/>
      <c r="AJ19101"/>
    </row>
    <row r="19102" spans="1:36" ht="14.25" customHeight="1">
      <c r="A19102" s="41" t="b">
        <f t="shared" si="2402"/>
        <v>0</v>
      </c>
      <c r="B19102" s="41">
        <f t="shared" si="2403"/>
        <v>19101</v>
      </c>
      <c r="C19102" s="23"/>
      <c r="N19102" s="45"/>
      <c r="O19102" s="45"/>
      <c r="P19102" s="45"/>
      <c r="Q19102" s="45"/>
      <c r="R19102" s="45"/>
      <c r="S19102" s="1">
        <f t="shared" si="2404"/>
        <v>0</v>
      </c>
      <c r="T19102" s="1">
        <f t="shared" si="2397"/>
        <v>0</v>
      </c>
      <c r="U19102" s="1">
        <f t="shared" si="2398"/>
        <v>0</v>
      </c>
      <c r="V19102" s="1">
        <f t="shared" si="2399"/>
        <v>0</v>
      </c>
      <c r="W19102" s="1">
        <f t="shared" si="2400"/>
        <v>0</v>
      </c>
      <c r="X19102" s="1">
        <f t="shared" si="2401"/>
        <v>0</v>
      </c>
      <c r="Y19102"/>
      <c r="Z19102"/>
      <c r="AA19102"/>
      <c r="AB19102"/>
      <c r="AC19102"/>
      <c r="AD19102"/>
      <c r="AE19102"/>
      <c r="AF19102"/>
      <c r="AG19102"/>
      <c r="AH19102"/>
      <c r="AI19102"/>
      <c r="AJ19102"/>
    </row>
    <row r="19103" spans="1:36" ht="14.25" customHeight="1">
      <c r="A19103" s="41" t="b">
        <f t="shared" si="2402"/>
        <v>0</v>
      </c>
      <c r="B19103" s="41">
        <f t="shared" si="2403"/>
        <v>19102</v>
      </c>
      <c r="C19103" s="23"/>
      <c r="N19103" s="45"/>
      <c r="O19103" s="45"/>
      <c r="P19103" s="45"/>
      <c r="Q19103" s="45"/>
      <c r="R19103" s="45"/>
      <c r="S19103" s="1">
        <f t="shared" si="2404"/>
        <v>0</v>
      </c>
      <c r="T19103" s="1">
        <f t="shared" si="2397"/>
        <v>0</v>
      </c>
      <c r="U19103" s="1">
        <f t="shared" si="2398"/>
        <v>0</v>
      </c>
      <c r="V19103" s="1">
        <f t="shared" si="2399"/>
        <v>0</v>
      </c>
      <c r="W19103" s="1">
        <f t="shared" si="2400"/>
        <v>0</v>
      </c>
      <c r="X19103" s="1">
        <f t="shared" si="2401"/>
        <v>0</v>
      </c>
      <c r="Y19103"/>
      <c r="Z19103"/>
      <c r="AA19103"/>
      <c r="AB19103"/>
      <c r="AC19103"/>
      <c r="AD19103"/>
      <c r="AE19103"/>
      <c r="AF19103"/>
      <c r="AG19103"/>
      <c r="AH19103"/>
      <c r="AI19103"/>
      <c r="AJ19103"/>
    </row>
    <row r="19104" spans="1:36" ht="14.25" customHeight="1">
      <c r="A19104" s="41" t="b">
        <f t="shared" si="2402"/>
        <v>0</v>
      </c>
      <c r="B19104" s="41">
        <f t="shared" si="2403"/>
        <v>19103</v>
      </c>
      <c r="C19104" s="23"/>
      <c r="N19104" s="45"/>
      <c r="O19104" s="45"/>
      <c r="P19104" s="45"/>
      <c r="Q19104" s="45"/>
      <c r="R19104" s="45"/>
      <c r="S19104" s="1">
        <f t="shared" si="2404"/>
        <v>0</v>
      </c>
      <c r="T19104" s="1">
        <f t="shared" si="2397"/>
        <v>0</v>
      </c>
      <c r="U19104" s="1">
        <f t="shared" si="2398"/>
        <v>0</v>
      </c>
      <c r="V19104" s="1">
        <f t="shared" si="2399"/>
        <v>0</v>
      </c>
      <c r="W19104" s="1">
        <f t="shared" si="2400"/>
        <v>0</v>
      </c>
      <c r="X19104" s="1">
        <f t="shared" si="2401"/>
        <v>0</v>
      </c>
      <c r="Y19104"/>
      <c r="Z19104"/>
      <c r="AA19104"/>
      <c r="AB19104"/>
      <c r="AC19104"/>
      <c r="AD19104"/>
      <c r="AE19104"/>
      <c r="AF19104"/>
      <c r="AG19104"/>
      <c r="AH19104"/>
      <c r="AI19104"/>
      <c r="AJ19104"/>
    </row>
    <row r="19105" spans="1:36" ht="14.25" customHeight="1">
      <c r="A19105" s="41" t="b">
        <f t="shared" si="2402"/>
        <v>0</v>
      </c>
      <c r="B19105" s="41">
        <f t="shared" si="2403"/>
        <v>19104</v>
      </c>
      <c r="C19105" s="23"/>
      <c r="N19105" s="45"/>
      <c r="O19105" s="45"/>
      <c r="P19105" s="45"/>
      <c r="Q19105" s="45"/>
      <c r="R19105" s="45"/>
      <c r="S19105" s="1">
        <f t="shared" si="2404"/>
        <v>0</v>
      </c>
      <c r="T19105" s="1">
        <f t="shared" ref="T19105:T19168" si="2405">IF(AND(D19105="NOT EXECUTED",COUNTA($N19105)&lt;&gt;0),1,0)</f>
        <v>0</v>
      </c>
      <c r="U19105" s="1">
        <f t="shared" ref="U19105:U19168" si="2406">IF(AND(E19105="NOT EXECUTED",COUNTA($N19105)&lt;&gt;0),1,0)</f>
        <v>0</v>
      </c>
      <c r="V19105" s="1">
        <f t="shared" ref="V19105:V19168" si="2407">IF(AND(F19105="NOT EXECUTED",COUNTA($N19105)&lt;&gt;0),1,0)</f>
        <v>0</v>
      </c>
      <c r="W19105" s="1">
        <f t="shared" ref="W19105:W19168" si="2408">IF(AND(G19105="NOT EXECUTED",COUNTA($N19105)&lt;&gt;0),1,0)</f>
        <v>0</v>
      </c>
      <c r="X19105" s="1">
        <f t="shared" ref="X19105:X19168" si="2409">IF(AND(S19105=1,COUNTA($N19105)&lt;&gt;0),1,0)</f>
        <v>0</v>
      </c>
      <c r="Y19105"/>
      <c r="Z19105"/>
      <c r="AA19105"/>
      <c r="AB19105"/>
      <c r="AC19105"/>
      <c r="AD19105"/>
      <c r="AE19105"/>
      <c r="AF19105"/>
      <c r="AG19105"/>
      <c r="AH19105"/>
      <c r="AI19105"/>
      <c r="AJ19105"/>
    </row>
    <row r="19106" spans="1:36" ht="14.25" customHeight="1">
      <c r="A19106" s="41" t="b">
        <f t="shared" ref="A19106:A19169" si="2410">IF(OR(COUNTIF(D19106:M19106, "NOT EXECUTED"), COUNTIF(D19106:M19106, "NOT COMPILED"), COUNTIF(D19106:M19106, "NOT EFFECTIVE")),TRUE,FALSE)</f>
        <v>0</v>
      </c>
      <c r="B19106" s="41">
        <f t="shared" si="2403"/>
        <v>19105</v>
      </c>
      <c r="C19106" s="23"/>
      <c r="N19106" s="45"/>
      <c r="O19106" s="45"/>
      <c r="P19106" s="45"/>
      <c r="Q19106" s="45"/>
      <c r="R19106" s="45"/>
      <c r="S19106" s="1">
        <f t="shared" si="2404"/>
        <v>0</v>
      </c>
      <c r="T19106" s="1">
        <f t="shared" si="2405"/>
        <v>0</v>
      </c>
      <c r="U19106" s="1">
        <f t="shared" si="2406"/>
        <v>0</v>
      </c>
      <c r="V19106" s="1">
        <f t="shared" si="2407"/>
        <v>0</v>
      </c>
      <c r="W19106" s="1">
        <f t="shared" si="2408"/>
        <v>0</v>
      </c>
      <c r="X19106" s="1">
        <f t="shared" si="2409"/>
        <v>0</v>
      </c>
      <c r="Y19106"/>
      <c r="Z19106"/>
      <c r="AA19106"/>
      <c r="AB19106"/>
      <c r="AC19106"/>
      <c r="AD19106"/>
      <c r="AE19106"/>
      <c r="AF19106"/>
      <c r="AG19106"/>
      <c r="AH19106"/>
      <c r="AI19106"/>
      <c r="AJ19106"/>
    </row>
    <row r="19107" spans="1:36" ht="14.25" customHeight="1">
      <c r="A19107" s="41" t="b">
        <f t="shared" si="2410"/>
        <v>0</v>
      </c>
      <c r="B19107" s="41">
        <f t="shared" si="2403"/>
        <v>19106</v>
      </c>
      <c r="C19107" s="23"/>
      <c r="N19107" s="45"/>
      <c r="O19107" s="45"/>
      <c r="P19107" s="45"/>
      <c r="Q19107" s="45"/>
      <c r="R19107" s="45"/>
      <c r="S19107" s="1">
        <f t="shared" si="2404"/>
        <v>0</v>
      </c>
      <c r="T19107" s="1">
        <f t="shared" si="2405"/>
        <v>0</v>
      </c>
      <c r="U19107" s="1">
        <f t="shared" si="2406"/>
        <v>0</v>
      </c>
      <c r="V19107" s="1">
        <f t="shared" si="2407"/>
        <v>0</v>
      </c>
      <c r="W19107" s="1">
        <f t="shared" si="2408"/>
        <v>0</v>
      </c>
      <c r="X19107" s="1">
        <f t="shared" si="2409"/>
        <v>0</v>
      </c>
      <c r="Y19107"/>
      <c r="Z19107"/>
      <c r="AA19107"/>
      <c r="AB19107"/>
      <c r="AC19107"/>
      <c r="AD19107"/>
      <c r="AE19107"/>
      <c r="AF19107"/>
      <c r="AG19107"/>
      <c r="AH19107"/>
      <c r="AI19107"/>
      <c r="AJ19107"/>
    </row>
    <row r="19108" spans="1:36" ht="14.25" customHeight="1">
      <c r="A19108" s="41" t="b">
        <f t="shared" si="2410"/>
        <v>0</v>
      </c>
      <c r="B19108" s="41">
        <f t="shared" si="2403"/>
        <v>19107</v>
      </c>
      <c r="C19108" s="23"/>
      <c r="N19108" s="45"/>
      <c r="O19108" s="45"/>
      <c r="P19108" s="45"/>
      <c r="Q19108" s="45"/>
      <c r="R19108" s="45"/>
      <c r="S19108" s="1">
        <f t="shared" si="2404"/>
        <v>0</v>
      </c>
      <c r="T19108" s="1">
        <f t="shared" si="2405"/>
        <v>0</v>
      </c>
      <c r="U19108" s="1">
        <f t="shared" si="2406"/>
        <v>0</v>
      </c>
      <c r="V19108" s="1">
        <f t="shared" si="2407"/>
        <v>0</v>
      </c>
      <c r="W19108" s="1">
        <f t="shared" si="2408"/>
        <v>0</v>
      </c>
      <c r="X19108" s="1">
        <f t="shared" si="2409"/>
        <v>0</v>
      </c>
      <c r="Y19108"/>
      <c r="Z19108"/>
      <c r="AA19108"/>
      <c r="AB19108"/>
      <c r="AC19108"/>
      <c r="AD19108"/>
      <c r="AE19108"/>
      <c r="AF19108"/>
      <c r="AG19108"/>
      <c r="AH19108"/>
      <c r="AI19108"/>
      <c r="AJ19108"/>
    </row>
    <row r="19109" spans="1:36" ht="14.25" customHeight="1">
      <c r="A19109" s="41" t="b">
        <f t="shared" si="2410"/>
        <v>0</v>
      </c>
      <c r="B19109" s="41">
        <f t="shared" si="2403"/>
        <v>19108</v>
      </c>
      <c r="C19109" s="23"/>
      <c r="N19109" s="45"/>
      <c r="O19109" s="45"/>
      <c r="P19109" s="45"/>
      <c r="Q19109" s="45"/>
      <c r="R19109" s="45"/>
      <c r="S19109" s="1">
        <f t="shared" si="2404"/>
        <v>0</v>
      </c>
      <c r="T19109" s="1">
        <f t="shared" si="2405"/>
        <v>0</v>
      </c>
      <c r="U19109" s="1">
        <f t="shared" si="2406"/>
        <v>0</v>
      </c>
      <c r="V19109" s="1">
        <f t="shared" si="2407"/>
        <v>0</v>
      </c>
      <c r="W19109" s="1">
        <f t="shared" si="2408"/>
        <v>0</v>
      </c>
      <c r="X19109" s="1">
        <f t="shared" si="2409"/>
        <v>0</v>
      </c>
      <c r="Y19109"/>
      <c r="Z19109"/>
      <c r="AA19109"/>
      <c r="AB19109"/>
      <c r="AC19109"/>
      <c r="AD19109"/>
      <c r="AE19109"/>
      <c r="AF19109"/>
      <c r="AG19109"/>
      <c r="AH19109"/>
      <c r="AI19109"/>
      <c r="AJ19109"/>
    </row>
    <row r="19110" spans="1:36" ht="14.25" customHeight="1">
      <c r="A19110" s="41" t="b">
        <f t="shared" si="2410"/>
        <v>0</v>
      </c>
      <c r="B19110" s="41">
        <f t="shared" si="2403"/>
        <v>19109</v>
      </c>
      <c r="C19110" s="23"/>
      <c r="N19110" s="45"/>
      <c r="O19110" s="45"/>
      <c r="P19110" s="45"/>
      <c r="Q19110" s="45"/>
      <c r="R19110" s="45"/>
      <c r="S19110" s="1">
        <f t="shared" si="2404"/>
        <v>0</v>
      </c>
      <c r="T19110" s="1">
        <f t="shared" si="2405"/>
        <v>0</v>
      </c>
      <c r="U19110" s="1">
        <f t="shared" si="2406"/>
        <v>0</v>
      </c>
      <c r="V19110" s="1">
        <f t="shared" si="2407"/>
        <v>0</v>
      </c>
      <c r="W19110" s="1">
        <f t="shared" si="2408"/>
        <v>0</v>
      </c>
      <c r="X19110" s="1">
        <f t="shared" si="2409"/>
        <v>0</v>
      </c>
      <c r="Y19110"/>
      <c r="Z19110"/>
      <c r="AA19110"/>
      <c r="AB19110"/>
      <c r="AC19110"/>
      <c r="AD19110"/>
      <c r="AE19110"/>
      <c r="AF19110"/>
      <c r="AG19110"/>
      <c r="AH19110"/>
      <c r="AI19110"/>
      <c r="AJ19110"/>
    </row>
    <row r="19111" spans="1:36" ht="14.25" customHeight="1">
      <c r="A19111" s="41" t="b">
        <f t="shared" si="2410"/>
        <v>0</v>
      </c>
      <c r="B19111" s="41">
        <f t="shared" si="2403"/>
        <v>19110</v>
      </c>
      <c r="C19111" s="23"/>
      <c r="N19111" s="45"/>
      <c r="O19111" s="45"/>
      <c r="P19111" s="45"/>
      <c r="Q19111" s="45"/>
      <c r="R19111" s="45"/>
      <c r="S19111" s="1">
        <f t="shared" si="2404"/>
        <v>0</v>
      </c>
      <c r="T19111" s="1">
        <f t="shared" si="2405"/>
        <v>0</v>
      </c>
      <c r="U19111" s="1">
        <f t="shared" si="2406"/>
        <v>0</v>
      </c>
      <c r="V19111" s="1">
        <f t="shared" si="2407"/>
        <v>0</v>
      </c>
      <c r="W19111" s="1">
        <f t="shared" si="2408"/>
        <v>0</v>
      </c>
      <c r="X19111" s="1">
        <f t="shared" si="2409"/>
        <v>0</v>
      </c>
      <c r="Y19111"/>
      <c r="Z19111"/>
      <c r="AA19111"/>
      <c r="AB19111"/>
      <c r="AC19111"/>
      <c r="AD19111"/>
      <c r="AE19111"/>
      <c r="AF19111"/>
      <c r="AG19111"/>
      <c r="AH19111"/>
      <c r="AI19111"/>
      <c r="AJ19111"/>
    </row>
    <row r="19112" spans="1:36" ht="14.25" customHeight="1">
      <c r="A19112" s="41" t="b">
        <f t="shared" si="2410"/>
        <v>0</v>
      </c>
      <c r="B19112" s="41">
        <f t="shared" si="2403"/>
        <v>19111</v>
      </c>
      <c r="C19112" s="23"/>
      <c r="N19112" s="45"/>
      <c r="O19112" s="45"/>
      <c r="P19112" s="45"/>
      <c r="Q19112" s="45"/>
      <c r="R19112" s="45"/>
      <c r="S19112" s="1">
        <f t="shared" si="2404"/>
        <v>0</v>
      </c>
      <c r="T19112" s="1">
        <f t="shared" si="2405"/>
        <v>0</v>
      </c>
      <c r="U19112" s="1">
        <f t="shared" si="2406"/>
        <v>0</v>
      </c>
      <c r="V19112" s="1">
        <f t="shared" si="2407"/>
        <v>0</v>
      </c>
      <c r="W19112" s="1">
        <f t="shared" si="2408"/>
        <v>0</v>
      </c>
      <c r="X19112" s="1">
        <f t="shared" si="2409"/>
        <v>0</v>
      </c>
      <c r="Y19112"/>
      <c r="Z19112"/>
      <c r="AA19112"/>
      <c r="AB19112"/>
      <c r="AC19112"/>
      <c r="AD19112"/>
      <c r="AE19112"/>
      <c r="AF19112"/>
      <c r="AG19112"/>
      <c r="AH19112"/>
      <c r="AI19112"/>
      <c r="AJ19112"/>
    </row>
    <row r="19113" spans="1:36" ht="14.25" customHeight="1">
      <c r="A19113" s="41" t="b">
        <f t="shared" si="2410"/>
        <v>0</v>
      </c>
      <c r="B19113" s="41">
        <f t="shared" si="2403"/>
        <v>19112</v>
      </c>
      <c r="C19113" s="23"/>
      <c r="N19113" s="45"/>
      <c r="O19113" s="45"/>
      <c r="P19113" s="45"/>
      <c r="Q19113" s="45"/>
      <c r="R19113" s="45"/>
      <c r="S19113" s="1">
        <f t="shared" si="2404"/>
        <v>0</v>
      </c>
      <c r="T19113" s="1">
        <f t="shared" si="2405"/>
        <v>0</v>
      </c>
      <c r="U19113" s="1">
        <f t="shared" si="2406"/>
        <v>0</v>
      </c>
      <c r="V19113" s="1">
        <f t="shared" si="2407"/>
        <v>0</v>
      </c>
      <c r="W19113" s="1">
        <f t="shared" si="2408"/>
        <v>0</v>
      </c>
      <c r="X19113" s="1">
        <f t="shared" si="2409"/>
        <v>0</v>
      </c>
      <c r="Y19113"/>
      <c r="Z19113"/>
      <c r="AA19113"/>
      <c r="AB19113"/>
      <c r="AC19113"/>
      <c r="AD19113"/>
      <c r="AE19113"/>
      <c r="AF19113"/>
      <c r="AG19113"/>
      <c r="AH19113"/>
      <c r="AI19113"/>
      <c r="AJ19113"/>
    </row>
    <row r="19114" spans="1:36" ht="14.25" customHeight="1">
      <c r="A19114" s="41" t="b">
        <f t="shared" si="2410"/>
        <v>0</v>
      </c>
      <c r="B19114" s="41">
        <f t="shared" si="2403"/>
        <v>19113</v>
      </c>
      <c r="C19114" s="23"/>
      <c r="N19114" s="45"/>
      <c r="O19114" s="45"/>
      <c r="P19114" s="45"/>
      <c r="Q19114" s="45"/>
      <c r="R19114" s="45"/>
      <c r="S19114" s="1">
        <f t="shared" si="2404"/>
        <v>0</v>
      </c>
      <c r="T19114" s="1">
        <f t="shared" si="2405"/>
        <v>0</v>
      </c>
      <c r="U19114" s="1">
        <f t="shared" si="2406"/>
        <v>0</v>
      </c>
      <c r="V19114" s="1">
        <f t="shared" si="2407"/>
        <v>0</v>
      </c>
      <c r="W19114" s="1">
        <f t="shared" si="2408"/>
        <v>0</v>
      </c>
      <c r="X19114" s="1">
        <f t="shared" si="2409"/>
        <v>0</v>
      </c>
      <c r="Y19114"/>
      <c r="Z19114"/>
      <c r="AA19114"/>
      <c r="AB19114"/>
      <c r="AC19114"/>
      <c r="AD19114"/>
      <c r="AE19114"/>
      <c r="AF19114"/>
      <c r="AG19114"/>
      <c r="AH19114"/>
      <c r="AI19114"/>
      <c r="AJ19114"/>
    </row>
    <row r="19115" spans="1:36" ht="14.25" customHeight="1">
      <c r="A19115" s="41" t="b">
        <f t="shared" si="2410"/>
        <v>0</v>
      </c>
      <c r="B19115" s="41">
        <f t="shared" si="2403"/>
        <v>19114</v>
      </c>
      <c r="C19115" s="23"/>
      <c r="N19115" s="45"/>
      <c r="O19115" s="45"/>
      <c r="P19115" s="45"/>
      <c r="Q19115" s="45"/>
      <c r="R19115" s="45"/>
      <c r="S19115" s="1">
        <f t="shared" si="2404"/>
        <v>0</v>
      </c>
      <c r="T19115" s="1">
        <f t="shared" si="2405"/>
        <v>0</v>
      </c>
      <c r="U19115" s="1">
        <f t="shared" si="2406"/>
        <v>0</v>
      </c>
      <c r="V19115" s="1">
        <f t="shared" si="2407"/>
        <v>0</v>
      </c>
      <c r="W19115" s="1">
        <f t="shared" si="2408"/>
        <v>0</v>
      </c>
      <c r="X19115" s="1">
        <f t="shared" si="2409"/>
        <v>0</v>
      </c>
      <c r="Y19115"/>
      <c r="Z19115"/>
      <c r="AA19115"/>
      <c r="AB19115"/>
      <c r="AC19115"/>
      <c r="AD19115"/>
      <c r="AE19115"/>
      <c r="AF19115"/>
      <c r="AG19115"/>
      <c r="AH19115"/>
      <c r="AI19115"/>
      <c r="AJ19115"/>
    </row>
    <row r="19116" spans="1:36" ht="14.25" customHeight="1">
      <c r="A19116" s="41" t="b">
        <f t="shared" si="2410"/>
        <v>0</v>
      </c>
      <c r="B19116" s="41">
        <f t="shared" si="2403"/>
        <v>19115</v>
      </c>
      <c r="C19116" s="23"/>
      <c r="N19116" s="45"/>
      <c r="O19116" s="45"/>
      <c r="P19116" s="45"/>
      <c r="Q19116" s="45"/>
      <c r="R19116" s="45"/>
      <c r="S19116" s="1">
        <f t="shared" si="2404"/>
        <v>0</v>
      </c>
      <c r="T19116" s="1">
        <f t="shared" si="2405"/>
        <v>0</v>
      </c>
      <c r="U19116" s="1">
        <f t="shared" si="2406"/>
        <v>0</v>
      </c>
      <c r="V19116" s="1">
        <f t="shared" si="2407"/>
        <v>0</v>
      </c>
      <c r="W19116" s="1">
        <f t="shared" si="2408"/>
        <v>0</v>
      </c>
      <c r="X19116" s="1">
        <f t="shared" si="2409"/>
        <v>0</v>
      </c>
      <c r="Y19116"/>
      <c r="Z19116"/>
      <c r="AA19116"/>
      <c r="AB19116"/>
      <c r="AC19116"/>
      <c r="AD19116"/>
      <c r="AE19116"/>
      <c r="AF19116"/>
      <c r="AG19116"/>
      <c r="AH19116"/>
      <c r="AI19116"/>
      <c r="AJ19116"/>
    </row>
    <row r="19117" spans="1:36" ht="14.25" customHeight="1">
      <c r="A19117" s="41" t="b">
        <f t="shared" si="2410"/>
        <v>0</v>
      </c>
      <c r="B19117" s="41">
        <f t="shared" si="2403"/>
        <v>19116</v>
      </c>
      <c r="C19117" s="23"/>
      <c r="N19117" s="45"/>
      <c r="O19117" s="45"/>
      <c r="P19117" s="45"/>
      <c r="Q19117" s="45"/>
      <c r="R19117" s="45"/>
      <c r="S19117" s="1">
        <f t="shared" si="2404"/>
        <v>0</v>
      </c>
      <c r="T19117" s="1">
        <f t="shared" si="2405"/>
        <v>0</v>
      </c>
      <c r="U19117" s="1">
        <f t="shared" si="2406"/>
        <v>0</v>
      </c>
      <c r="V19117" s="1">
        <f t="shared" si="2407"/>
        <v>0</v>
      </c>
      <c r="W19117" s="1">
        <f t="shared" si="2408"/>
        <v>0</v>
      </c>
      <c r="X19117" s="1">
        <f t="shared" si="2409"/>
        <v>0</v>
      </c>
      <c r="Y19117"/>
      <c r="Z19117"/>
      <c r="AA19117"/>
      <c r="AB19117"/>
      <c r="AC19117"/>
      <c r="AD19117"/>
      <c r="AE19117"/>
      <c r="AF19117"/>
      <c r="AG19117"/>
      <c r="AH19117"/>
      <c r="AI19117"/>
      <c r="AJ19117"/>
    </row>
    <row r="19118" spans="1:36" ht="14.25" customHeight="1">
      <c r="A19118" s="41" t="b">
        <f t="shared" si="2410"/>
        <v>0</v>
      </c>
      <c r="B19118" s="41">
        <f t="shared" si="2403"/>
        <v>19117</v>
      </c>
      <c r="C19118" s="23"/>
      <c r="N19118" s="45"/>
      <c r="O19118" s="45"/>
      <c r="P19118" s="45"/>
      <c r="Q19118" s="45"/>
      <c r="R19118" s="45"/>
      <c r="S19118" s="1">
        <f t="shared" si="2404"/>
        <v>0</v>
      </c>
      <c r="T19118" s="1">
        <f t="shared" si="2405"/>
        <v>0</v>
      </c>
      <c r="U19118" s="1">
        <f t="shared" si="2406"/>
        <v>0</v>
      </c>
      <c r="V19118" s="1">
        <f t="shared" si="2407"/>
        <v>0</v>
      </c>
      <c r="W19118" s="1">
        <f t="shared" si="2408"/>
        <v>0</v>
      </c>
      <c r="X19118" s="1">
        <f t="shared" si="2409"/>
        <v>0</v>
      </c>
      <c r="Y19118"/>
      <c r="Z19118"/>
      <c r="AA19118"/>
      <c r="AB19118"/>
      <c r="AC19118"/>
      <c r="AD19118"/>
      <c r="AE19118"/>
      <c r="AF19118"/>
      <c r="AG19118"/>
      <c r="AH19118"/>
      <c r="AI19118"/>
      <c r="AJ19118"/>
    </row>
    <row r="19119" spans="1:36" ht="14.25" customHeight="1">
      <c r="A19119" s="41" t="b">
        <f t="shared" si="2410"/>
        <v>0</v>
      </c>
      <c r="B19119" s="41">
        <f t="shared" si="2403"/>
        <v>19118</v>
      </c>
      <c r="C19119" s="23"/>
      <c r="N19119" s="45"/>
      <c r="O19119" s="45"/>
      <c r="P19119" s="45"/>
      <c r="Q19119" s="45"/>
      <c r="R19119" s="45"/>
      <c r="S19119" s="1">
        <f t="shared" si="2404"/>
        <v>0</v>
      </c>
      <c r="T19119" s="1">
        <f t="shared" si="2405"/>
        <v>0</v>
      </c>
      <c r="U19119" s="1">
        <f t="shared" si="2406"/>
        <v>0</v>
      </c>
      <c r="V19119" s="1">
        <f t="shared" si="2407"/>
        <v>0</v>
      </c>
      <c r="W19119" s="1">
        <f t="shared" si="2408"/>
        <v>0</v>
      </c>
      <c r="X19119" s="1">
        <f t="shared" si="2409"/>
        <v>0</v>
      </c>
      <c r="Y19119"/>
      <c r="Z19119"/>
      <c r="AA19119"/>
      <c r="AB19119"/>
      <c r="AC19119"/>
      <c r="AD19119"/>
      <c r="AE19119"/>
      <c r="AF19119"/>
      <c r="AG19119"/>
      <c r="AH19119"/>
      <c r="AI19119"/>
      <c r="AJ19119"/>
    </row>
    <row r="19120" spans="1:36" ht="14.25" customHeight="1">
      <c r="A19120" s="41" t="b">
        <f t="shared" si="2410"/>
        <v>0</v>
      </c>
      <c r="B19120" s="41">
        <f t="shared" si="2403"/>
        <v>19119</v>
      </c>
      <c r="C19120" s="23"/>
      <c r="N19120" s="45"/>
      <c r="O19120" s="45"/>
      <c r="P19120" s="45"/>
      <c r="Q19120" s="45"/>
      <c r="R19120" s="45"/>
      <c r="S19120" s="1">
        <f t="shared" si="2404"/>
        <v>0</v>
      </c>
      <c r="T19120" s="1">
        <f t="shared" si="2405"/>
        <v>0</v>
      </c>
      <c r="U19120" s="1">
        <f t="shared" si="2406"/>
        <v>0</v>
      </c>
      <c r="V19120" s="1">
        <f t="shared" si="2407"/>
        <v>0</v>
      </c>
      <c r="W19120" s="1">
        <f t="shared" si="2408"/>
        <v>0</v>
      </c>
      <c r="X19120" s="1">
        <f t="shared" si="2409"/>
        <v>0</v>
      </c>
      <c r="Y19120"/>
      <c r="Z19120"/>
      <c r="AA19120"/>
      <c r="AB19120"/>
      <c r="AC19120"/>
      <c r="AD19120"/>
      <c r="AE19120"/>
      <c r="AF19120"/>
      <c r="AG19120"/>
      <c r="AH19120"/>
      <c r="AI19120"/>
      <c r="AJ19120"/>
    </row>
    <row r="19121" spans="1:36" ht="14.25" customHeight="1">
      <c r="A19121" s="41" t="b">
        <f t="shared" si="2410"/>
        <v>0</v>
      </c>
      <c r="B19121" s="41">
        <f t="shared" si="2403"/>
        <v>19120</v>
      </c>
      <c r="C19121" s="23"/>
      <c r="N19121" s="45"/>
      <c r="O19121" s="45"/>
      <c r="P19121" s="45"/>
      <c r="Q19121" s="45"/>
      <c r="R19121" s="45"/>
      <c r="S19121" s="1">
        <f t="shared" si="2404"/>
        <v>0</v>
      </c>
      <c r="T19121" s="1">
        <f t="shared" si="2405"/>
        <v>0</v>
      </c>
      <c r="U19121" s="1">
        <f t="shared" si="2406"/>
        <v>0</v>
      </c>
      <c r="V19121" s="1">
        <f t="shared" si="2407"/>
        <v>0</v>
      </c>
      <c r="W19121" s="1">
        <f t="shared" si="2408"/>
        <v>0</v>
      </c>
      <c r="X19121" s="1">
        <f t="shared" si="2409"/>
        <v>0</v>
      </c>
      <c r="Y19121"/>
      <c r="Z19121"/>
      <c r="AA19121"/>
      <c r="AB19121"/>
      <c r="AC19121"/>
      <c r="AD19121"/>
      <c r="AE19121"/>
      <c r="AF19121"/>
      <c r="AG19121"/>
      <c r="AH19121"/>
      <c r="AI19121"/>
      <c r="AJ19121"/>
    </row>
    <row r="19122" spans="1:36" ht="14.25" customHeight="1">
      <c r="A19122" s="41" t="b">
        <f t="shared" si="2410"/>
        <v>0</v>
      </c>
      <c r="B19122" s="41">
        <f t="shared" si="2403"/>
        <v>19121</v>
      </c>
      <c r="C19122" s="23"/>
      <c r="N19122" s="45"/>
      <c r="O19122" s="45"/>
      <c r="P19122" s="45"/>
      <c r="Q19122" s="45"/>
      <c r="R19122" s="45"/>
      <c r="S19122" s="1">
        <f t="shared" si="2404"/>
        <v>0</v>
      </c>
      <c r="T19122" s="1">
        <f t="shared" si="2405"/>
        <v>0</v>
      </c>
      <c r="U19122" s="1">
        <f t="shared" si="2406"/>
        <v>0</v>
      </c>
      <c r="V19122" s="1">
        <f t="shared" si="2407"/>
        <v>0</v>
      </c>
      <c r="W19122" s="1">
        <f t="shared" si="2408"/>
        <v>0</v>
      </c>
      <c r="X19122" s="1">
        <f t="shared" si="2409"/>
        <v>0</v>
      </c>
      <c r="Y19122"/>
      <c r="Z19122"/>
      <c r="AA19122"/>
      <c r="AB19122"/>
      <c r="AC19122"/>
      <c r="AD19122"/>
      <c r="AE19122"/>
      <c r="AF19122"/>
      <c r="AG19122"/>
      <c r="AH19122"/>
      <c r="AI19122"/>
      <c r="AJ19122"/>
    </row>
    <row r="19123" spans="1:36" ht="14.25" customHeight="1">
      <c r="A19123" s="41" t="b">
        <f t="shared" si="2410"/>
        <v>0</v>
      </c>
      <c r="B19123" s="41">
        <f t="shared" si="2403"/>
        <v>19122</v>
      </c>
      <c r="C19123" s="23"/>
      <c r="N19123" s="45"/>
      <c r="O19123" s="45"/>
      <c r="P19123" s="45"/>
      <c r="Q19123" s="45"/>
      <c r="R19123" s="45"/>
      <c r="S19123" s="1">
        <f t="shared" si="2404"/>
        <v>0</v>
      </c>
      <c r="T19123" s="1">
        <f t="shared" si="2405"/>
        <v>0</v>
      </c>
      <c r="U19123" s="1">
        <f t="shared" si="2406"/>
        <v>0</v>
      </c>
      <c r="V19123" s="1">
        <f t="shared" si="2407"/>
        <v>0</v>
      </c>
      <c r="W19123" s="1">
        <f t="shared" si="2408"/>
        <v>0</v>
      </c>
      <c r="X19123" s="1">
        <f t="shared" si="2409"/>
        <v>0</v>
      </c>
      <c r="Y19123"/>
      <c r="Z19123"/>
      <c r="AA19123"/>
      <c r="AB19123"/>
      <c r="AC19123"/>
      <c r="AD19123"/>
      <c r="AE19123"/>
      <c r="AF19123"/>
      <c r="AG19123"/>
      <c r="AH19123"/>
      <c r="AI19123"/>
      <c r="AJ19123"/>
    </row>
    <row r="19124" spans="1:36" ht="14.25" customHeight="1">
      <c r="A19124" s="41" t="b">
        <f t="shared" si="2410"/>
        <v>0</v>
      </c>
      <c r="B19124" s="41">
        <f t="shared" si="2403"/>
        <v>19123</v>
      </c>
      <c r="C19124" s="23"/>
      <c r="N19124" s="45"/>
      <c r="O19124" s="45"/>
      <c r="P19124" s="45"/>
      <c r="Q19124" s="45"/>
      <c r="R19124" s="45"/>
      <c r="S19124" s="1">
        <f t="shared" si="2404"/>
        <v>0</v>
      </c>
      <c r="T19124" s="1">
        <f t="shared" si="2405"/>
        <v>0</v>
      </c>
      <c r="U19124" s="1">
        <f t="shared" si="2406"/>
        <v>0</v>
      </c>
      <c r="V19124" s="1">
        <f t="shared" si="2407"/>
        <v>0</v>
      </c>
      <c r="W19124" s="1">
        <f t="shared" si="2408"/>
        <v>0</v>
      </c>
      <c r="X19124" s="1">
        <f t="shared" si="2409"/>
        <v>0</v>
      </c>
      <c r="Y19124"/>
      <c r="Z19124"/>
      <c r="AA19124"/>
      <c r="AB19124"/>
      <c r="AC19124"/>
      <c r="AD19124"/>
      <c r="AE19124"/>
      <c r="AF19124"/>
      <c r="AG19124"/>
      <c r="AH19124"/>
      <c r="AI19124"/>
      <c r="AJ19124"/>
    </row>
    <row r="19125" spans="1:36" ht="14.25" customHeight="1">
      <c r="A19125" s="41" t="b">
        <f t="shared" si="2410"/>
        <v>0</v>
      </c>
      <c r="B19125" s="41">
        <f t="shared" si="2403"/>
        <v>19124</v>
      </c>
      <c r="C19125" s="23"/>
      <c r="N19125" s="45"/>
      <c r="O19125" s="45"/>
      <c r="P19125" s="45"/>
      <c r="Q19125" s="45"/>
      <c r="R19125" s="45"/>
      <c r="S19125" s="1">
        <f t="shared" si="2404"/>
        <v>0</v>
      </c>
      <c r="T19125" s="1">
        <f t="shared" si="2405"/>
        <v>0</v>
      </c>
      <c r="U19125" s="1">
        <f t="shared" si="2406"/>
        <v>0</v>
      </c>
      <c r="V19125" s="1">
        <f t="shared" si="2407"/>
        <v>0</v>
      </c>
      <c r="W19125" s="1">
        <f t="shared" si="2408"/>
        <v>0</v>
      </c>
      <c r="X19125" s="1">
        <f t="shared" si="2409"/>
        <v>0</v>
      </c>
      <c r="Y19125"/>
      <c r="Z19125"/>
      <c r="AA19125"/>
      <c r="AB19125"/>
      <c r="AC19125"/>
      <c r="AD19125"/>
      <c r="AE19125"/>
      <c r="AF19125"/>
      <c r="AG19125"/>
      <c r="AH19125"/>
      <c r="AI19125"/>
      <c r="AJ19125"/>
    </row>
    <row r="19126" spans="1:36" ht="14.25" customHeight="1">
      <c r="A19126" s="41" t="b">
        <f t="shared" si="2410"/>
        <v>0</v>
      </c>
      <c r="B19126" s="41">
        <f t="shared" si="2403"/>
        <v>19125</v>
      </c>
      <c r="C19126" s="23"/>
      <c r="N19126" s="45"/>
      <c r="O19126" s="45"/>
      <c r="P19126" s="45"/>
      <c r="Q19126" s="45"/>
      <c r="R19126" s="45"/>
      <c r="S19126" s="1">
        <f t="shared" si="2404"/>
        <v>0</v>
      </c>
      <c r="T19126" s="1">
        <f t="shared" si="2405"/>
        <v>0</v>
      </c>
      <c r="U19126" s="1">
        <f t="shared" si="2406"/>
        <v>0</v>
      </c>
      <c r="V19126" s="1">
        <f t="shared" si="2407"/>
        <v>0</v>
      </c>
      <c r="W19126" s="1">
        <f t="shared" si="2408"/>
        <v>0</v>
      </c>
      <c r="X19126" s="1">
        <f t="shared" si="2409"/>
        <v>0</v>
      </c>
      <c r="Y19126"/>
      <c r="Z19126"/>
      <c r="AA19126"/>
      <c r="AB19126"/>
      <c r="AC19126"/>
      <c r="AD19126"/>
      <c r="AE19126"/>
      <c r="AF19126"/>
      <c r="AG19126"/>
      <c r="AH19126"/>
      <c r="AI19126"/>
      <c r="AJ19126"/>
    </row>
    <row r="19127" spans="1:36" ht="14.25" customHeight="1">
      <c r="A19127" s="41" t="b">
        <f t="shared" si="2410"/>
        <v>0</v>
      </c>
      <c r="B19127" s="41">
        <f t="shared" si="2403"/>
        <v>19126</v>
      </c>
      <c r="C19127" s="23"/>
      <c r="N19127" s="45"/>
      <c r="O19127" s="45"/>
      <c r="P19127" s="45"/>
      <c r="Q19127" s="45"/>
      <c r="R19127" s="45"/>
      <c r="S19127" s="1">
        <f t="shared" si="2404"/>
        <v>0</v>
      </c>
      <c r="T19127" s="1">
        <f t="shared" si="2405"/>
        <v>0</v>
      </c>
      <c r="U19127" s="1">
        <f t="shared" si="2406"/>
        <v>0</v>
      </c>
      <c r="V19127" s="1">
        <f t="shared" si="2407"/>
        <v>0</v>
      </c>
      <c r="W19127" s="1">
        <f t="shared" si="2408"/>
        <v>0</v>
      </c>
      <c r="X19127" s="1">
        <f t="shared" si="2409"/>
        <v>0</v>
      </c>
      <c r="Y19127"/>
      <c r="Z19127"/>
      <c r="AA19127"/>
      <c r="AB19127"/>
      <c r="AC19127"/>
      <c r="AD19127"/>
      <c r="AE19127"/>
      <c r="AF19127"/>
      <c r="AG19127"/>
      <c r="AH19127"/>
      <c r="AI19127"/>
      <c r="AJ19127"/>
    </row>
    <row r="19128" spans="1:36" ht="14.25" customHeight="1">
      <c r="A19128" s="41" t="b">
        <f t="shared" si="2410"/>
        <v>0</v>
      </c>
      <c r="B19128" s="41">
        <f t="shared" si="2403"/>
        <v>19127</v>
      </c>
      <c r="C19128" s="23"/>
      <c r="N19128" s="45"/>
      <c r="O19128" s="45"/>
      <c r="P19128" s="45"/>
      <c r="Q19128" s="45"/>
      <c r="R19128" s="45"/>
      <c r="S19128" s="1">
        <f t="shared" si="2404"/>
        <v>0</v>
      </c>
      <c r="T19128" s="1">
        <f t="shared" si="2405"/>
        <v>0</v>
      </c>
      <c r="U19128" s="1">
        <f t="shared" si="2406"/>
        <v>0</v>
      </c>
      <c r="V19128" s="1">
        <f t="shared" si="2407"/>
        <v>0</v>
      </c>
      <c r="W19128" s="1">
        <f t="shared" si="2408"/>
        <v>0</v>
      </c>
      <c r="X19128" s="1">
        <f t="shared" si="2409"/>
        <v>0</v>
      </c>
      <c r="Y19128"/>
      <c r="Z19128"/>
      <c r="AA19128"/>
      <c r="AB19128"/>
      <c r="AC19128"/>
      <c r="AD19128"/>
      <c r="AE19128"/>
      <c r="AF19128"/>
      <c r="AG19128"/>
      <c r="AH19128"/>
      <c r="AI19128"/>
      <c r="AJ19128"/>
    </row>
    <row r="19129" spans="1:36" ht="14.25" customHeight="1">
      <c r="A19129" s="41" t="b">
        <f t="shared" si="2410"/>
        <v>0</v>
      </c>
      <c r="B19129" s="41">
        <f t="shared" si="2403"/>
        <v>19128</v>
      </c>
      <c r="C19129" s="23"/>
      <c r="N19129" s="45"/>
      <c r="O19129" s="45"/>
      <c r="P19129" s="45"/>
      <c r="Q19129" s="45"/>
      <c r="R19129" s="45"/>
      <c r="S19129" s="1">
        <f t="shared" si="2404"/>
        <v>0</v>
      </c>
      <c r="T19129" s="1">
        <f t="shared" si="2405"/>
        <v>0</v>
      </c>
      <c r="U19129" s="1">
        <f t="shared" si="2406"/>
        <v>0</v>
      </c>
      <c r="V19129" s="1">
        <f t="shared" si="2407"/>
        <v>0</v>
      </c>
      <c r="W19129" s="1">
        <f t="shared" si="2408"/>
        <v>0</v>
      </c>
      <c r="X19129" s="1">
        <f t="shared" si="2409"/>
        <v>0</v>
      </c>
      <c r="Y19129"/>
      <c r="Z19129"/>
      <c r="AA19129"/>
      <c r="AB19129"/>
      <c r="AC19129"/>
      <c r="AD19129"/>
      <c r="AE19129"/>
      <c r="AF19129"/>
      <c r="AG19129"/>
      <c r="AH19129"/>
      <c r="AI19129"/>
      <c r="AJ19129"/>
    </row>
    <row r="19130" spans="1:36" ht="14.25" customHeight="1">
      <c r="A19130" s="41" t="b">
        <f t="shared" si="2410"/>
        <v>0</v>
      </c>
      <c r="B19130" s="41">
        <f t="shared" si="2403"/>
        <v>19129</v>
      </c>
      <c r="C19130" s="23"/>
      <c r="N19130" s="45"/>
      <c r="O19130" s="45"/>
      <c r="P19130" s="45"/>
      <c r="Q19130" s="45"/>
      <c r="R19130" s="45"/>
      <c r="S19130" s="1">
        <f t="shared" si="2404"/>
        <v>0</v>
      </c>
      <c r="T19130" s="1">
        <f t="shared" si="2405"/>
        <v>0</v>
      </c>
      <c r="U19130" s="1">
        <f t="shared" si="2406"/>
        <v>0</v>
      </c>
      <c r="V19130" s="1">
        <f t="shared" si="2407"/>
        <v>0</v>
      </c>
      <c r="W19130" s="1">
        <f t="shared" si="2408"/>
        <v>0</v>
      </c>
      <c r="X19130" s="1">
        <f t="shared" si="2409"/>
        <v>0</v>
      </c>
      <c r="Y19130"/>
      <c r="Z19130"/>
      <c r="AA19130"/>
      <c r="AB19130"/>
      <c r="AC19130"/>
      <c r="AD19130"/>
      <c r="AE19130"/>
      <c r="AF19130"/>
      <c r="AG19130"/>
      <c r="AH19130"/>
      <c r="AI19130"/>
      <c r="AJ19130"/>
    </row>
    <row r="19131" spans="1:36" ht="14.25" customHeight="1">
      <c r="A19131" s="41" t="b">
        <f t="shared" si="2410"/>
        <v>0</v>
      </c>
      <c r="B19131" s="41">
        <f t="shared" si="2403"/>
        <v>19130</v>
      </c>
      <c r="C19131" s="23"/>
      <c r="N19131" s="45"/>
      <c r="O19131" s="45"/>
      <c r="P19131" s="45"/>
      <c r="Q19131" s="45"/>
      <c r="R19131" s="45"/>
      <c r="S19131" s="1">
        <f t="shared" si="2404"/>
        <v>0</v>
      </c>
      <c r="T19131" s="1">
        <f t="shared" si="2405"/>
        <v>0</v>
      </c>
      <c r="U19131" s="1">
        <f t="shared" si="2406"/>
        <v>0</v>
      </c>
      <c r="V19131" s="1">
        <f t="shared" si="2407"/>
        <v>0</v>
      </c>
      <c r="W19131" s="1">
        <f t="shared" si="2408"/>
        <v>0</v>
      </c>
      <c r="X19131" s="1">
        <f t="shared" si="2409"/>
        <v>0</v>
      </c>
      <c r="Y19131"/>
      <c r="Z19131"/>
      <c r="AA19131"/>
      <c r="AB19131"/>
      <c r="AC19131"/>
      <c r="AD19131"/>
      <c r="AE19131"/>
      <c r="AF19131"/>
      <c r="AG19131"/>
      <c r="AH19131"/>
      <c r="AI19131"/>
      <c r="AJ19131"/>
    </row>
    <row r="19132" spans="1:36" ht="14.25" customHeight="1">
      <c r="A19132" s="41" t="b">
        <f t="shared" si="2410"/>
        <v>0</v>
      </c>
      <c r="B19132" s="41">
        <f t="shared" si="2403"/>
        <v>19131</v>
      </c>
      <c r="C19132" s="23"/>
      <c r="N19132" s="45"/>
      <c r="O19132" s="45"/>
      <c r="P19132" s="45"/>
      <c r="Q19132" s="45"/>
      <c r="R19132" s="45"/>
      <c r="S19132" s="1">
        <f t="shared" si="2404"/>
        <v>0</v>
      </c>
      <c r="T19132" s="1">
        <f t="shared" si="2405"/>
        <v>0</v>
      </c>
      <c r="U19132" s="1">
        <f t="shared" si="2406"/>
        <v>0</v>
      </c>
      <c r="V19132" s="1">
        <f t="shared" si="2407"/>
        <v>0</v>
      </c>
      <c r="W19132" s="1">
        <f t="shared" si="2408"/>
        <v>0</v>
      </c>
      <c r="X19132" s="1">
        <f t="shared" si="2409"/>
        <v>0</v>
      </c>
      <c r="Y19132"/>
      <c r="Z19132"/>
      <c r="AA19132"/>
      <c r="AB19132"/>
      <c r="AC19132"/>
      <c r="AD19132"/>
      <c r="AE19132"/>
      <c r="AF19132"/>
      <c r="AG19132"/>
      <c r="AH19132"/>
      <c r="AI19132"/>
      <c r="AJ19132"/>
    </row>
    <row r="19133" spans="1:36" ht="14.25" customHeight="1">
      <c r="A19133" s="41" t="b">
        <f t="shared" si="2410"/>
        <v>0</v>
      </c>
      <c r="B19133" s="41">
        <f t="shared" si="2403"/>
        <v>19132</v>
      </c>
      <c r="C19133" s="23"/>
      <c r="N19133" s="45"/>
      <c r="O19133" s="45"/>
      <c r="P19133" s="45"/>
      <c r="Q19133" s="45"/>
      <c r="R19133" s="45"/>
      <c r="S19133" s="1">
        <f t="shared" si="2404"/>
        <v>0</v>
      </c>
      <c r="T19133" s="1">
        <f t="shared" si="2405"/>
        <v>0</v>
      </c>
      <c r="U19133" s="1">
        <f t="shared" si="2406"/>
        <v>0</v>
      </c>
      <c r="V19133" s="1">
        <f t="shared" si="2407"/>
        <v>0</v>
      </c>
      <c r="W19133" s="1">
        <f t="shared" si="2408"/>
        <v>0</v>
      </c>
      <c r="X19133" s="1">
        <f t="shared" si="2409"/>
        <v>0</v>
      </c>
      <c r="Y19133"/>
      <c r="Z19133"/>
      <c r="AA19133"/>
      <c r="AB19133"/>
      <c r="AC19133"/>
      <c r="AD19133"/>
      <c r="AE19133"/>
      <c r="AF19133"/>
      <c r="AG19133"/>
      <c r="AH19133"/>
      <c r="AI19133"/>
      <c r="AJ19133"/>
    </row>
    <row r="19134" spans="1:36" ht="14.25" customHeight="1">
      <c r="A19134" s="41" t="b">
        <f t="shared" si="2410"/>
        <v>0</v>
      </c>
      <c r="B19134" s="41">
        <f t="shared" si="2403"/>
        <v>19133</v>
      </c>
      <c r="C19134" s="23"/>
      <c r="N19134" s="45"/>
      <c r="O19134" s="45"/>
      <c r="P19134" s="45"/>
      <c r="Q19134" s="45"/>
      <c r="R19134" s="45"/>
      <c r="S19134" s="1">
        <f t="shared" si="2404"/>
        <v>0</v>
      </c>
      <c r="T19134" s="1">
        <f t="shared" si="2405"/>
        <v>0</v>
      </c>
      <c r="U19134" s="1">
        <f t="shared" si="2406"/>
        <v>0</v>
      </c>
      <c r="V19134" s="1">
        <f t="shared" si="2407"/>
        <v>0</v>
      </c>
      <c r="W19134" s="1">
        <f t="shared" si="2408"/>
        <v>0</v>
      </c>
      <c r="X19134" s="1">
        <f t="shared" si="2409"/>
        <v>0</v>
      </c>
      <c r="Y19134"/>
      <c r="Z19134"/>
      <c r="AA19134"/>
      <c r="AB19134"/>
      <c r="AC19134"/>
      <c r="AD19134"/>
      <c r="AE19134"/>
      <c r="AF19134"/>
      <c r="AG19134"/>
      <c r="AH19134"/>
      <c r="AI19134"/>
      <c r="AJ19134"/>
    </row>
    <row r="19135" spans="1:36" ht="14.25" customHeight="1">
      <c r="A19135" s="41" t="b">
        <f t="shared" si="2410"/>
        <v>0</v>
      </c>
      <c r="B19135" s="41">
        <f t="shared" si="2403"/>
        <v>19134</v>
      </c>
      <c r="C19135" s="23"/>
      <c r="N19135" s="45"/>
      <c r="O19135" s="45"/>
      <c r="P19135" s="45"/>
      <c r="Q19135" s="45"/>
      <c r="R19135" s="45"/>
      <c r="S19135" s="1">
        <f t="shared" si="2404"/>
        <v>0</v>
      </c>
      <c r="T19135" s="1">
        <f t="shared" si="2405"/>
        <v>0</v>
      </c>
      <c r="U19135" s="1">
        <f t="shared" si="2406"/>
        <v>0</v>
      </c>
      <c r="V19135" s="1">
        <f t="shared" si="2407"/>
        <v>0</v>
      </c>
      <c r="W19135" s="1">
        <f t="shared" si="2408"/>
        <v>0</v>
      </c>
      <c r="X19135" s="1">
        <f t="shared" si="2409"/>
        <v>0</v>
      </c>
      <c r="Y19135"/>
      <c r="Z19135"/>
      <c r="AA19135"/>
      <c r="AB19135"/>
      <c r="AC19135"/>
      <c r="AD19135"/>
      <c r="AE19135"/>
      <c r="AF19135"/>
      <c r="AG19135"/>
      <c r="AH19135"/>
      <c r="AI19135"/>
      <c r="AJ19135"/>
    </row>
    <row r="19136" spans="1:36" ht="14.25" customHeight="1">
      <c r="A19136" s="41" t="b">
        <f t="shared" si="2410"/>
        <v>0</v>
      </c>
      <c r="B19136" s="41">
        <f t="shared" si="2403"/>
        <v>19135</v>
      </c>
      <c r="C19136" s="23"/>
      <c r="N19136" s="45"/>
      <c r="O19136" s="45"/>
      <c r="P19136" s="45"/>
      <c r="Q19136" s="45"/>
      <c r="R19136" s="45"/>
      <c r="S19136" s="1">
        <f t="shared" si="2404"/>
        <v>0</v>
      </c>
      <c r="T19136" s="1">
        <f t="shared" si="2405"/>
        <v>0</v>
      </c>
      <c r="U19136" s="1">
        <f t="shared" si="2406"/>
        <v>0</v>
      </c>
      <c r="V19136" s="1">
        <f t="shared" si="2407"/>
        <v>0</v>
      </c>
      <c r="W19136" s="1">
        <f t="shared" si="2408"/>
        <v>0</v>
      </c>
      <c r="X19136" s="1">
        <f t="shared" si="2409"/>
        <v>0</v>
      </c>
      <c r="Y19136"/>
      <c r="Z19136"/>
      <c r="AA19136"/>
      <c r="AB19136"/>
      <c r="AC19136"/>
      <c r="AD19136"/>
      <c r="AE19136"/>
      <c r="AF19136"/>
      <c r="AG19136"/>
      <c r="AH19136"/>
      <c r="AI19136"/>
      <c r="AJ19136"/>
    </row>
    <row r="19137" spans="1:36" ht="14.25" customHeight="1">
      <c r="A19137" s="41" t="b">
        <f t="shared" si="2410"/>
        <v>0</v>
      </c>
      <c r="B19137" s="41">
        <f t="shared" si="2403"/>
        <v>19136</v>
      </c>
      <c r="C19137" s="23"/>
      <c r="N19137" s="45"/>
      <c r="O19137" s="45"/>
      <c r="P19137" s="45"/>
      <c r="Q19137" s="45"/>
      <c r="R19137" s="45"/>
      <c r="S19137" s="1">
        <f t="shared" si="2404"/>
        <v>0</v>
      </c>
      <c r="T19137" s="1">
        <f t="shared" si="2405"/>
        <v>0</v>
      </c>
      <c r="U19137" s="1">
        <f t="shared" si="2406"/>
        <v>0</v>
      </c>
      <c r="V19137" s="1">
        <f t="shared" si="2407"/>
        <v>0</v>
      </c>
      <c r="W19137" s="1">
        <f t="shared" si="2408"/>
        <v>0</v>
      </c>
      <c r="X19137" s="1">
        <f t="shared" si="2409"/>
        <v>0</v>
      </c>
      <c r="Y19137"/>
      <c r="Z19137"/>
      <c r="AA19137"/>
      <c r="AB19137"/>
      <c r="AC19137"/>
      <c r="AD19137"/>
      <c r="AE19137"/>
      <c r="AF19137"/>
      <c r="AG19137"/>
      <c r="AH19137"/>
      <c r="AI19137"/>
      <c r="AJ19137"/>
    </row>
    <row r="19138" spans="1:36" ht="14.25" customHeight="1">
      <c r="A19138" s="41" t="b">
        <f t="shared" si="2410"/>
        <v>0</v>
      </c>
      <c r="B19138" s="41">
        <f t="shared" si="2403"/>
        <v>19137</v>
      </c>
      <c r="C19138" s="23"/>
      <c r="N19138" s="45"/>
      <c r="O19138" s="45"/>
      <c r="P19138" s="45"/>
      <c r="Q19138" s="45"/>
      <c r="R19138" s="45"/>
      <c r="S19138" s="1">
        <f t="shared" si="2404"/>
        <v>0</v>
      </c>
      <c r="T19138" s="1">
        <f t="shared" si="2405"/>
        <v>0</v>
      </c>
      <c r="U19138" s="1">
        <f t="shared" si="2406"/>
        <v>0</v>
      </c>
      <c r="V19138" s="1">
        <f t="shared" si="2407"/>
        <v>0</v>
      </c>
      <c r="W19138" s="1">
        <f t="shared" si="2408"/>
        <v>0</v>
      </c>
      <c r="X19138" s="1">
        <f t="shared" si="2409"/>
        <v>0</v>
      </c>
      <c r="Y19138"/>
      <c r="Z19138"/>
      <c r="AA19138"/>
      <c r="AB19138"/>
      <c r="AC19138"/>
      <c r="AD19138"/>
      <c r="AE19138"/>
      <c r="AF19138"/>
      <c r="AG19138"/>
      <c r="AH19138"/>
      <c r="AI19138"/>
      <c r="AJ19138"/>
    </row>
    <row r="19139" spans="1:36" ht="14.25" customHeight="1">
      <c r="A19139" s="41" t="b">
        <f t="shared" si="2410"/>
        <v>0</v>
      </c>
      <c r="B19139" s="41">
        <f t="shared" si="2403"/>
        <v>19138</v>
      </c>
      <c r="C19139" s="23"/>
      <c r="N19139" s="45"/>
      <c r="O19139" s="45"/>
      <c r="P19139" s="45"/>
      <c r="Q19139" s="45"/>
      <c r="R19139" s="45"/>
      <c r="S19139" s="1">
        <f t="shared" si="2404"/>
        <v>0</v>
      </c>
      <c r="T19139" s="1">
        <f t="shared" si="2405"/>
        <v>0</v>
      </c>
      <c r="U19139" s="1">
        <f t="shared" si="2406"/>
        <v>0</v>
      </c>
      <c r="V19139" s="1">
        <f t="shared" si="2407"/>
        <v>0</v>
      </c>
      <c r="W19139" s="1">
        <f t="shared" si="2408"/>
        <v>0</v>
      </c>
      <c r="X19139" s="1">
        <f t="shared" si="2409"/>
        <v>0</v>
      </c>
      <c r="Y19139"/>
      <c r="Z19139"/>
      <c r="AA19139"/>
      <c r="AB19139"/>
      <c r="AC19139"/>
      <c r="AD19139"/>
      <c r="AE19139"/>
      <c r="AF19139"/>
      <c r="AG19139"/>
      <c r="AH19139"/>
      <c r="AI19139"/>
      <c r="AJ19139"/>
    </row>
    <row r="19140" spans="1:36" ht="14.25" customHeight="1">
      <c r="A19140" s="41" t="b">
        <f t="shared" si="2410"/>
        <v>0</v>
      </c>
      <c r="B19140" s="41">
        <f t="shared" ref="B19140:B19203" si="2411">+B19139+1</f>
        <v>19139</v>
      </c>
      <c r="C19140" s="23"/>
      <c r="N19140" s="45"/>
      <c r="O19140" s="45"/>
      <c r="P19140" s="45"/>
      <c r="Q19140" s="45"/>
      <c r="R19140" s="45"/>
      <c r="S19140" s="1">
        <f t="shared" si="2404"/>
        <v>0</v>
      </c>
      <c r="T19140" s="1">
        <f t="shared" si="2405"/>
        <v>0</v>
      </c>
      <c r="U19140" s="1">
        <f t="shared" si="2406"/>
        <v>0</v>
      </c>
      <c r="V19140" s="1">
        <f t="shared" si="2407"/>
        <v>0</v>
      </c>
      <c r="W19140" s="1">
        <f t="shared" si="2408"/>
        <v>0</v>
      </c>
      <c r="X19140" s="1">
        <f t="shared" si="2409"/>
        <v>0</v>
      </c>
      <c r="Y19140"/>
      <c r="Z19140"/>
      <c r="AA19140"/>
      <c r="AB19140"/>
      <c r="AC19140"/>
      <c r="AD19140"/>
      <c r="AE19140"/>
      <c r="AF19140"/>
      <c r="AG19140"/>
      <c r="AH19140"/>
      <c r="AI19140"/>
      <c r="AJ19140"/>
    </row>
    <row r="19141" spans="1:36" ht="14.25" customHeight="1">
      <c r="A19141" s="41" t="b">
        <f t="shared" si="2410"/>
        <v>0</v>
      </c>
      <c r="B19141" s="41">
        <f t="shared" si="2411"/>
        <v>19140</v>
      </c>
      <c r="C19141" s="23"/>
      <c r="N19141" s="45"/>
      <c r="O19141" s="45"/>
      <c r="P19141" s="45"/>
      <c r="Q19141" s="45"/>
      <c r="R19141" s="45"/>
      <c r="S19141" s="1">
        <f t="shared" si="2404"/>
        <v>0</v>
      </c>
      <c r="T19141" s="1">
        <f t="shared" si="2405"/>
        <v>0</v>
      </c>
      <c r="U19141" s="1">
        <f t="shared" si="2406"/>
        <v>0</v>
      </c>
      <c r="V19141" s="1">
        <f t="shared" si="2407"/>
        <v>0</v>
      </c>
      <c r="W19141" s="1">
        <f t="shared" si="2408"/>
        <v>0</v>
      </c>
      <c r="X19141" s="1">
        <f t="shared" si="2409"/>
        <v>0</v>
      </c>
      <c r="Y19141"/>
      <c r="Z19141"/>
      <c r="AA19141"/>
      <c r="AB19141"/>
      <c r="AC19141"/>
      <c r="AD19141"/>
      <c r="AE19141"/>
      <c r="AF19141"/>
      <c r="AG19141"/>
      <c r="AH19141"/>
      <c r="AI19141"/>
      <c r="AJ19141"/>
    </row>
    <row r="19142" spans="1:36" ht="14.25" customHeight="1">
      <c r="A19142" s="41" t="b">
        <f t="shared" si="2410"/>
        <v>0</v>
      </c>
      <c r="B19142" s="41">
        <f t="shared" si="2411"/>
        <v>19141</v>
      </c>
      <c r="C19142" s="23"/>
      <c r="N19142" s="45"/>
      <c r="O19142" s="45"/>
      <c r="P19142" s="45"/>
      <c r="Q19142" s="45"/>
      <c r="R19142" s="45"/>
      <c r="S19142" s="1">
        <f t="shared" si="2404"/>
        <v>0</v>
      </c>
      <c r="T19142" s="1">
        <f t="shared" si="2405"/>
        <v>0</v>
      </c>
      <c r="U19142" s="1">
        <f t="shared" si="2406"/>
        <v>0</v>
      </c>
      <c r="V19142" s="1">
        <f t="shared" si="2407"/>
        <v>0</v>
      </c>
      <c r="W19142" s="1">
        <f t="shared" si="2408"/>
        <v>0</v>
      </c>
      <c r="X19142" s="1">
        <f t="shared" si="2409"/>
        <v>0</v>
      </c>
      <c r="Y19142"/>
      <c r="Z19142"/>
      <c r="AA19142"/>
      <c r="AB19142"/>
      <c r="AC19142"/>
      <c r="AD19142"/>
      <c r="AE19142"/>
      <c r="AF19142"/>
      <c r="AG19142"/>
      <c r="AH19142"/>
      <c r="AI19142"/>
      <c r="AJ19142"/>
    </row>
    <row r="19143" spans="1:36" ht="14.25" customHeight="1">
      <c r="A19143" s="41" t="b">
        <f t="shared" si="2410"/>
        <v>0</v>
      </c>
      <c r="B19143" s="41">
        <f t="shared" si="2411"/>
        <v>19142</v>
      </c>
      <c r="C19143" s="23"/>
      <c r="N19143" s="45"/>
      <c r="O19143" s="45"/>
      <c r="P19143" s="45"/>
      <c r="Q19143" s="45"/>
      <c r="R19143" s="45"/>
      <c r="S19143" s="1">
        <f t="shared" si="2404"/>
        <v>0</v>
      </c>
      <c r="T19143" s="1">
        <f t="shared" si="2405"/>
        <v>0</v>
      </c>
      <c r="U19143" s="1">
        <f t="shared" si="2406"/>
        <v>0</v>
      </c>
      <c r="V19143" s="1">
        <f t="shared" si="2407"/>
        <v>0</v>
      </c>
      <c r="W19143" s="1">
        <f t="shared" si="2408"/>
        <v>0</v>
      </c>
      <c r="X19143" s="1">
        <f t="shared" si="2409"/>
        <v>0</v>
      </c>
      <c r="Y19143"/>
      <c r="Z19143"/>
      <c r="AA19143"/>
      <c r="AB19143"/>
      <c r="AC19143"/>
      <c r="AD19143"/>
      <c r="AE19143"/>
      <c r="AF19143"/>
      <c r="AG19143"/>
      <c r="AH19143"/>
      <c r="AI19143"/>
      <c r="AJ19143"/>
    </row>
    <row r="19144" spans="1:36" ht="14.25" customHeight="1">
      <c r="A19144" s="41" t="b">
        <f t="shared" si="2410"/>
        <v>0</v>
      </c>
      <c r="B19144" s="41">
        <f t="shared" si="2411"/>
        <v>19143</v>
      </c>
      <c r="C19144" s="23"/>
      <c r="N19144" s="45"/>
      <c r="O19144" s="45"/>
      <c r="P19144" s="45"/>
      <c r="Q19144" s="45"/>
      <c r="R19144" s="45"/>
      <c r="S19144" s="1">
        <f t="shared" si="2404"/>
        <v>0</v>
      </c>
      <c r="T19144" s="1">
        <f t="shared" si="2405"/>
        <v>0</v>
      </c>
      <c r="U19144" s="1">
        <f t="shared" si="2406"/>
        <v>0</v>
      </c>
      <c r="V19144" s="1">
        <f t="shared" si="2407"/>
        <v>0</v>
      </c>
      <c r="W19144" s="1">
        <f t="shared" si="2408"/>
        <v>0</v>
      </c>
      <c r="X19144" s="1">
        <f t="shared" si="2409"/>
        <v>0</v>
      </c>
      <c r="Y19144"/>
      <c r="Z19144"/>
      <c r="AA19144"/>
      <c r="AB19144"/>
      <c r="AC19144"/>
      <c r="AD19144"/>
      <c r="AE19144"/>
      <c r="AF19144"/>
      <c r="AG19144"/>
      <c r="AH19144"/>
      <c r="AI19144"/>
      <c r="AJ19144"/>
    </row>
    <row r="19145" spans="1:36" ht="14.25" customHeight="1">
      <c r="A19145" s="41" t="b">
        <f t="shared" si="2410"/>
        <v>0</v>
      </c>
      <c r="B19145" s="41">
        <f t="shared" si="2411"/>
        <v>19144</v>
      </c>
      <c r="C19145" s="23"/>
      <c r="N19145" s="45"/>
      <c r="O19145" s="45"/>
      <c r="P19145" s="45"/>
      <c r="Q19145" s="45"/>
      <c r="R19145" s="45"/>
      <c r="S19145" s="1">
        <f t="shared" si="2404"/>
        <v>0</v>
      </c>
      <c r="T19145" s="1">
        <f t="shared" si="2405"/>
        <v>0</v>
      </c>
      <c r="U19145" s="1">
        <f t="shared" si="2406"/>
        <v>0</v>
      </c>
      <c r="V19145" s="1">
        <f t="shared" si="2407"/>
        <v>0</v>
      </c>
      <c r="W19145" s="1">
        <f t="shared" si="2408"/>
        <v>0</v>
      </c>
      <c r="X19145" s="1">
        <f t="shared" si="2409"/>
        <v>0</v>
      </c>
      <c r="Y19145"/>
      <c r="Z19145"/>
      <c r="AA19145"/>
      <c r="AB19145"/>
      <c r="AC19145"/>
      <c r="AD19145"/>
      <c r="AE19145"/>
      <c r="AF19145"/>
      <c r="AG19145"/>
      <c r="AH19145"/>
      <c r="AI19145"/>
      <c r="AJ19145"/>
    </row>
    <row r="19146" spans="1:36" ht="14.25" customHeight="1">
      <c r="A19146" s="41" t="b">
        <f t="shared" si="2410"/>
        <v>0</v>
      </c>
      <c r="B19146" s="41">
        <f t="shared" si="2411"/>
        <v>19145</v>
      </c>
      <c r="C19146" s="23"/>
      <c r="N19146" s="45"/>
      <c r="O19146" s="45"/>
      <c r="P19146" s="45"/>
      <c r="Q19146" s="45"/>
      <c r="R19146" s="45"/>
      <c r="S19146" s="1">
        <f t="shared" si="2404"/>
        <v>0</v>
      </c>
      <c r="T19146" s="1">
        <f t="shared" si="2405"/>
        <v>0</v>
      </c>
      <c r="U19146" s="1">
        <f t="shared" si="2406"/>
        <v>0</v>
      </c>
      <c r="V19146" s="1">
        <f t="shared" si="2407"/>
        <v>0</v>
      </c>
      <c r="W19146" s="1">
        <f t="shared" si="2408"/>
        <v>0</v>
      </c>
      <c r="X19146" s="1">
        <f t="shared" si="2409"/>
        <v>0</v>
      </c>
      <c r="Y19146"/>
      <c r="Z19146"/>
      <c r="AA19146"/>
      <c r="AB19146"/>
      <c r="AC19146"/>
      <c r="AD19146"/>
      <c r="AE19146"/>
      <c r="AF19146"/>
      <c r="AG19146"/>
      <c r="AH19146"/>
      <c r="AI19146"/>
      <c r="AJ19146"/>
    </row>
    <row r="19147" spans="1:36" ht="14.25" customHeight="1">
      <c r="A19147" s="41" t="b">
        <f t="shared" si="2410"/>
        <v>0</v>
      </c>
      <c r="B19147" s="41">
        <f t="shared" si="2411"/>
        <v>19146</v>
      </c>
      <c r="C19147" s="23"/>
      <c r="N19147" s="45"/>
      <c r="O19147" s="45"/>
      <c r="P19147" s="45"/>
      <c r="Q19147" s="45"/>
      <c r="R19147" s="45"/>
      <c r="S19147" s="1">
        <f t="shared" si="2404"/>
        <v>0</v>
      </c>
      <c r="T19147" s="1">
        <f t="shared" si="2405"/>
        <v>0</v>
      </c>
      <c r="U19147" s="1">
        <f t="shared" si="2406"/>
        <v>0</v>
      </c>
      <c r="V19147" s="1">
        <f t="shared" si="2407"/>
        <v>0</v>
      </c>
      <c r="W19147" s="1">
        <f t="shared" si="2408"/>
        <v>0</v>
      </c>
      <c r="X19147" s="1">
        <f t="shared" si="2409"/>
        <v>0</v>
      </c>
      <c r="Y19147"/>
      <c r="Z19147"/>
      <c r="AA19147"/>
      <c r="AB19147"/>
      <c r="AC19147"/>
      <c r="AD19147"/>
      <c r="AE19147"/>
      <c r="AF19147"/>
      <c r="AG19147"/>
      <c r="AH19147"/>
      <c r="AI19147"/>
      <c r="AJ19147"/>
    </row>
    <row r="19148" spans="1:36" ht="14.25" customHeight="1">
      <c r="A19148" s="41" t="b">
        <f t="shared" si="2410"/>
        <v>0</v>
      </c>
      <c r="B19148" s="41">
        <f t="shared" si="2411"/>
        <v>19147</v>
      </c>
      <c r="C19148" s="23"/>
      <c r="N19148" s="45"/>
      <c r="O19148" s="45"/>
      <c r="P19148" s="45"/>
      <c r="Q19148" s="45"/>
      <c r="R19148" s="45"/>
      <c r="S19148" s="1">
        <f t="shared" si="2404"/>
        <v>0</v>
      </c>
      <c r="T19148" s="1">
        <f t="shared" si="2405"/>
        <v>0</v>
      </c>
      <c r="U19148" s="1">
        <f t="shared" si="2406"/>
        <v>0</v>
      </c>
      <c r="V19148" s="1">
        <f t="shared" si="2407"/>
        <v>0</v>
      </c>
      <c r="W19148" s="1">
        <f t="shared" si="2408"/>
        <v>0</v>
      </c>
      <c r="X19148" s="1">
        <f t="shared" si="2409"/>
        <v>0</v>
      </c>
      <c r="Y19148"/>
      <c r="Z19148"/>
      <c r="AA19148"/>
      <c r="AB19148"/>
      <c r="AC19148"/>
      <c r="AD19148"/>
      <c r="AE19148"/>
      <c r="AF19148"/>
      <c r="AG19148"/>
      <c r="AH19148"/>
      <c r="AI19148"/>
      <c r="AJ19148"/>
    </row>
    <row r="19149" spans="1:36" ht="14.25" customHeight="1">
      <c r="A19149" s="41" t="b">
        <f t="shared" si="2410"/>
        <v>0</v>
      </c>
      <c r="B19149" s="41">
        <f t="shared" si="2411"/>
        <v>19148</v>
      </c>
      <c r="C19149" s="23"/>
      <c r="N19149" s="45"/>
      <c r="O19149" s="45"/>
      <c r="P19149" s="45"/>
      <c r="Q19149" s="45"/>
      <c r="R19149" s="45"/>
      <c r="S19149" s="1">
        <f t="shared" si="2404"/>
        <v>0</v>
      </c>
      <c r="T19149" s="1">
        <f t="shared" si="2405"/>
        <v>0</v>
      </c>
      <c r="U19149" s="1">
        <f t="shared" si="2406"/>
        <v>0</v>
      </c>
      <c r="V19149" s="1">
        <f t="shared" si="2407"/>
        <v>0</v>
      </c>
      <c r="W19149" s="1">
        <f t="shared" si="2408"/>
        <v>0</v>
      </c>
      <c r="X19149" s="1">
        <f t="shared" si="2409"/>
        <v>0</v>
      </c>
      <c r="Y19149"/>
      <c r="Z19149"/>
      <c r="AA19149"/>
      <c r="AB19149"/>
      <c r="AC19149"/>
      <c r="AD19149"/>
      <c r="AE19149"/>
      <c r="AF19149"/>
      <c r="AG19149"/>
      <c r="AH19149"/>
      <c r="AI19149"/>
      <c r="AJ19149"/>
    </row>
    <row r="19150" spans="1:36" ht="14.25" customHeight="1">
      <c r="A19150" s="41" t="b">
        <f t="shared" si="2410"/>
        <v>0</v>
      </c>
      <c r="B19150" s="41">
        <f t="shared" si="2411"/>
        <v>19149</v>
      </c>
      <c r="C19150" s="23"/>
      <c r="N19150" s="45"/>
      <c r="O19150" s="45"/>
      <c r="P19150" s="45"/>
      <c r="Q19150" s="45"/>
      <c r="R19150" s="45"/>
      <c r="S19150" s="1">
        <f t="shared" ref="S19150:S19213" si="2412">IF(COUNTIF(H19150:M19150,"NOT EFFECTIVE"),1,0)</f>
        <v>0</v>
      </c>
      <c r="T19150" s="1">
        <f t="shared" si="2405"/>
        <v>0</v>
      </c>
      <c r="U19150" s="1">
        <f t="shared" si="2406"/>
        <v>0</v>
      </c>
      <c r="V19150" s="1">
        <f t="shared" si="2407"/>
        <v>0</v>
      </c>
      <c r="W19150" s="1">
        <f t="shared" si="2408"/>
        <v>0</v>
      </c>
      <c r="X19150" s="1">
        <f t="shared" si="2409"/>
        <v>0</v>
      </c>
      <c r="Y19150"/>
      <c r="Z19150"/>
      <c r="AA19150"/>
      <c r="AB19150"/>
      <c r="AC19150"/>
      <c r="AD19150"/>
      <c r="AE19150"/>
      <c r="AF19150"/>
      <c r="AG19150"/>
      <c r="AH19150"/>
      <c r="AI19150"/>
      <c r="AJ19150"/>
    </row>
    <row r="19151" spans="1:36" ht="14.25" customHeight="1">
      <c r="A19151" s="41" t="b">
        <f t="shared" si="2410"/>
        <v>0</v>
      </c>
      <c r="B19151" s="41">
        <f t="shared" si="2411"/>
        <v>19150</v>
      </c>
      <c r="C19151" s="23"/>
      <c r="N19151" s="45"/>
      <c r="O19151" s="45"/>
      <c r="P19151" s="45"/>
      <c r="Q19151" s="45"/>
      <c r="R19151" s="45"/>
      <c r="S19151" s="1">
        <f t="shared" si="2412"/>
        <v>0</v>
      </c>
      <c r="T19151" s="1">
        <f t="shared" si="2405"/>
        <v>0</v>
      </c>
      <c r="U19151" s="1">
        <f t="shared" si="2406"/>
        <v>0</v>
      </c>
      <c r="V19151" s="1">
        <f t="shared" si="2407"/>
        <v>0</v>
      </c>
      <c r="W19151" s="1">
        <f t="shared" si="2408"/>
        <v>0</v>
      </c>
      <c r="X19151" s="1">
        <f t="shared" si="2409"/>
        <v>0</v>
      </c>
      <c r="Y19151"/>
      <c r="Z19151"/>
      <c r="AA19151"/>
      <c r="AB19151"/>
      <c r="AC19151"/>
      <c r="AD19151"/>
      <c r="AE19151"/>
      <c r="AF19151"/>
      <c r="AG19151"/>
      <c r="AH19151"/>
      <c r="AI19151"/>
      <c r="AJ19151"/>
    </row>
    <row r="19152" spans="1:36" ht="14.25" customHeight="1">
      <c r="A19152" s="41" t="b">
        <f t="shared" si="2410"/>
        <v>0</v>
      </c>
      <c r="B19152" s="41">
        <f t="shared" si="2411"/>
        <v>19151</v>
      </c>
      <c r="C19152" s="23"/>
      <c r="N19152" s="45"/>
      <c r="O19152" s="45"/>
      <c r="P19152" s="45"/>
      <c r="Q19152" s="45"/>
      <c r="R19152" s="45"/>
      <c r="S19152" s="1">
        <f t="shared" si="2412"/>
        <v>0</v>
      </c>
      <c r="T19152" s="1">
        <f t="shared" si="2405"/>
        <v>0</v>
      </c>
      <c r="U19152" s="1">
        <f t="shared" si="2406"/>
        <v>0</v>
      </c>
      <c r="V19152" s="1">
        <f t="shared" si="2407"/>
        <v>0</v>
      </c>
      <c r="W19152" s="1">
        <f t="shared" si="2408"/>
        <v>0</v>
      </c>
      <c r="X19152" s="1">
        <f t="shared" si="2409"/>
        <v>0</v>
      </c>
      <c r="Y19152"/>
      <c r="Z19152"/>
      <c r="AA19152"/>
      <c r="AB19152"/>
      <c r="AC19152"/>
      <c r="AD19152"/>
      <c r="AE19152"/>
      <c r="AF19152"/>
      <c r="AG19152"/>
      <c r="AH19152"/>
      <c r="AI19152"/>
      <c r="AJ19152"/>
    </row>
    <row r="19153" spans="1:36" ht="14.25" customHeight="1">
      <c r="A19153" s="41" t="b">
        <f t="shared" si="2410"/>
        <v>0</v>
      </c>
      <c r="B19153" s="41">
        <f t="shared" si="2411"/>
        <v>19152</v>
      </c>
      <c r="C19153" s="23"/>
      <c r="N19153" s="45"/>
      <c r="O19153" s="45"/>
      <c r="P19153" s="45"/>
      <c r="Q19153" s="45"/>
      <c r="R19153" s="45"/>
      <c r="S19153" s="1">
        <f t="shared" si="2412"/>
        <v>0</v>
      </c>
      <c r="T19153" s="1">
        <f t="shared" si="2405"/>
        <v>0</v>
      </c>
      <c r="U19153" s="1">
        <f t="shared" si="2406"/>
        <v>0</v>
      </c>
      <c r="V19153" s="1">
        <f t="shared" si="2407"/>
        <v>0</v>
      </c>
      <c r="W19153" s="1">
        <f t="shared" si="2408"/>
        <v>0</v>
      </c>
      <c r="X19153" s="1">
        <f t="shared" si="2409"/>
        <v>0</v>
      </c>
      <c r="Y19153"/>
      <c r="Z19153"/>
      <c r="AA19153"/>
      <c r="AB19153"/>
      <c r="AC19153"/>
      <c r="AD19153"/>
      <c r="AE19153"/>
      <c r="AF19153"/>
      <c r="AG19153"/>
      <c r="AH19153"/>
      <c r="AI19153"/>
      <c r="AJ19153"/>
    </row>
    <row r="19154" spans="1:36" ht="14.25" customHeight="1">
      <c r="A19154" s="41" t="b">
        <f t="shared" si="2410"/>
        <v>0</v>
      </c>
      <c r="B19154" s="41">
        <f t="shared" si="2411"/>
        <v>19153</v>
      </c>
      <c r="C19154" s="23"/>
      <c r="N19154" s="45"/>
      <c r="O19154" s="45"/>
      <c r="P19154" s="45"/>
      <c r="Q19154" s="45"/>
      <c r="R19154" s="45"/>
      <c r="S19154" s="1">
        <f t="shared" si="2412"/>
        <v>0</v>
      </c>
      <c r="T19154" s="1">
        <f t="shared" si="2405"/>
        <v>0</v>
      </c>
      <c r="U19154" s="1">
        <f t="shared" si="2406"/>
        <v>0</v>
      </c>
      <c r="V19154" s="1">
        <f t="shared" si="2407"/>
        <v>0</v>
      </c>
      <c r="W19154" s="1">
        <f t="shared" si="2408"/>
        <v>0</v>
      </c>
      <c r="X19154" s="1">
        <f t="shared" si="2409"/>
        <v>0</v>
      </c>
      <c r="Y19154"/>
      <c r="Z19154"/>
      <c r="AA19154"/>
      <c r="AB19154"/>
      <c r="AC19154"/>
      <c r="AD19154"/>
      <c r="AE19154"/>
      <c r="AF19154"/>
      <c r="AG19154"/>
      <c r="AH19154"/>
      <c r="AI19154"/>
      <c r="AJ19154"/>
    </row>
    <row r="19155" spans="1:36" ht="14.25" customHeight="1">
      <c r="A19155" s="41" t="b">
        <f t="shared" si="2410"/>
        <v>0</v>
      </c>
      <c r="B19155" s="41">
        <f t="shared" si="2411"/>
        <v>19154</v>
      </c>
      <c r="C19155" s="23"/>
      <c r="N19155" s="45"/>
      <c r="O19155" s="45"/>
      <c r="P19155" s="45"/>
      <c r="Q19155" s="45"/>
      <c r="R19155" s="45"/>
      <c r="S19155" s="1">
        <f t="shared" si="2412"/>
        <v>0</v>
      </c>
      <c r="T19155" s="1">
        <f t="shared" si="2405"/>
        <v>0</v>
      </c>
      <c r="U19155" s="1">
        <f t="shared" si="2406"/>
        <v>0</v>
      </c>
      <c r="V19155" s="1">
        <f t="shared" si="2407"/>
        <v>0</v>
      </c>
      <c r="W19155" s="1">
        <f t="shared" si="2408"/>
        <v>0</v>
      </c>
      <c r="X19155" s="1">
        <f t="shared" si="2409"/>
        <v>0</v>
      </c>
      <c r="Y19155"/>
      <c r="Z19155"/>
      <c r="AA19155"/>
      <c r="AB19155"/>
      <c r="AC19155"/>
      <c r="AD19155"/>
      <c r="AE19155"/>
      <c r="AF19155"/>
      <c r="AG19155"/>
      <c r="AH19155"/>
      <c r="AI19155"/>
      <c r="AJ19155"/>
    </row>
    <row r="19156" spans="1:36" ht="14.25" customHeight="1">
      <c r="A19156" s="41" t="b">
        <f t="shared" si="2410"/>
        <v>0</v>
      </c>
      <c r="B19156" s="41">
        <f t="shared" si="2411"/>
        <v>19155</v>
      </c>
      <c r="C19156" s="23"/>
      <c r="N19156" s="45"/>
      <c r="O19156" s="45"/>
      <c r="P19156" s="45"/>
      <c r="Q19156" s="45"/>
      <c r="R19156" s="45"/>
      <c r="S19156" s="1">
        <f t="shared" si="2412"/>
        <v>0</v>
      </c>
      <c r="T19156" s="1">
        <f t="shared" si="2405"/>
        <v>0</v>
      </c>
      <c r="U19156" s="1">
        <f t="shared" si="2406"/>
        <v>0</v>
      </c>
      <c r="V19156" s="1">
        <f t="shared" si="2407"/>
        <v>0</v>
      </c>
      <c r="W19156" s="1">
        <f t="shared" si="2408"/>
        <v>0</v>
      </c>
      <c r="X19156" s="1">
        <f t="shared" si="2409"/>
        <v>0</v>
      </c>
      <c r="Y19156"/>
      <c r="Z19156"/>
      <c r="AA19156"/>
      <c r="AB19156"/>
      <c r="AC19156"/>
      <c r="AD19156"/>
      <c r="AE19156"/>
      <c r="AF19156"/>
      <c r="AG19156"/>
      <c r="AH19156"/>
      <c r="AI19156"/>
      <c r="AJ19156"/>
    </row>
    <row r="19157" spans="1:36" ht="14.25" customHeight="1">
      <c r="A19157" s="41" t="b">
        <f t="shared" si="2410"/>
        <v>0</v>
      </c>
      <c r="B19157" s="41">
        <f t="shared" si="2411"/>
        <v>19156</v>
      </c>
      <c r="C19157" s="23"/>
      <c r="N19157" s="45"/>
      <c r="O19157" s="45"/>
      <c r="P19157" s="45"/>
      <c r="Q19157" s="45"/>
      <c r="R19157" s="45"/>
      <c r="S19157" s="1">
        <f t="shared" si="2412"/>
        <v>0</v>
      </c>
      <c r="T19157" s="1">
        <f t="shared" si="2405"/>
        <v>0</v>
      </c>
      <c r="U19157" s="1">
        <f t="shared" si="2406"/>
        <v>0</v>
      </c>
      <c r="V19157" s="1">
        <f t="shared" si="2407"/>
        <v>0</v>
      </c>
      <c r="W19157" s="1">
        <f t="shared" si="2408"/>
        <v>0</v>
      </c>
      <c r="X19157" s="1">
        <f t="shared" si="2409"/>
        <v>0</v>
      </c>
      <c r="Y19157"/>
      <c r="Z19157"/>
      <c r="AA19157"/>
      <c r="AB19157"/>
      <c r="AC19157"/>
      <c r="AD19157"/>
      <c r="AE19157"/>
      <c r="AF19157"/>
      <c r="AG19157"/>
      <c r="AH19157"/>
      <c r="AI19157"/>
      <c r="AJ19157"/>
    </row>
    <row r="19158" spans="1:36" ht="14.25" customHeight="1">
      <c r="A19158" s="41" t="b">
        <f t="shared" si="2410"/>
        <v>0</v>
      </c>
      <c r="B19158" s="41">
        <f t="shared" si="2411"/>
        <v>19157</v>
      </c>
      <c r="C19158" s="23"/>
      <c r="N19158" s="45"/>
      <c r="O19158" s="45"/>
      <c r="P19158" s="45"/>
      <c r="Q19158" s="45"/>
      <c r="R19158" s="45"/>
      <c r="S19158" s="1">
        <f t="shared" si="2412"/>
        <v>0</v>
      </c>
      <c r="T19158" s="1">
        <f t="shared" si="2405"/>
        <v>0</v>
      </c>
      <c r="U19158" s="1">
        <f t="shared" si="2406"/>
        <v>0</v>
      </c>
      <c r="V19158" s="1">
        <f t="shared" si="2407"/>
        <v>0</v>
      </c>
      <c r="W19158" s="1">
        <f t="shared" si="2408"/>
        <v>0</v>
      </c>
      <c r="X19158" s="1">
        <f t="shared" si="2409"/>
        <v>0</v>
      </c>
      <c r="Y19158"/>
      <c r="Z19158"/>
      <c r="AA19158"/>
      <c r="AB19158"/>
      <c r="AC19158"/>
      <c r="AD19158"/>
      <c r="AE19158"/>
      <c r="AF19158"/>
      <c r="AG19158"/>
      <c r="AH19158"/>
      <c r="AI19158"/>
      <c r="AJ19158"/>
    </row>
    <row r="19159" spans="1:36" ht="14.25" customHeight="1">
      <c r="A19159" s="41" t="b">
        <f t="shared" si="2410"/>
        <v>0</v>
      </c>
      <c r="B19159" s="41">
        <f t="shared" si="2411"/>
        <v>19158</v>
      </c>
      <c r="C19159" s="23"/>
      <c r="N19159" s="45"/>
      <c r="O19159" s="45"/>
      <c r="P19159" s="45"/>
      <c r="Q19159" s="45"/>
      <c r="R19159" s="45"/>
      <c r="S19159" s="1">
        <f t="shared" si="2412"/>
        <v>0</v>
      </c>
      <c r="T19159" s="1">
        <f t="shared" si="2405"/>
        <v>0</v>
      </c>
      <c r="U19159" s="1">
        <f t="shared" si="2406"/>
        <v>0</v>
      </c>
      <c r="V19159" s="1">
        <f t="shared" si="2407"/>
        <v>0</v>
      </c>
      <c r="W19159" s="1">
        <f t="shared" si="2408"/>
        <v>0</v>
      </c>
      <c r="X19159" s="1">
        <f t="shared" si="2409"/>
        <v>0</v>
      </c>
      <c r="Y19159"/>
      <c r="Z19159"/>
      <c r="AA19159"/>
      <c r="AB19159"/>
      <c r="AC19159"/>
      <c r="AD19159"/>
      <c r="AE19159"/>
      <c r="AF19159"/>
      <c r="AG19159"/>
      <c r="AH19159"/>
      <c r="AI19159"/>
      <c r="AJ19159"/>
    </row>
    <row r="19160" spans="1:36" ht="14.25" customHeight="1">
      <c r="A19160" s="41" t="b">
        <f t="shared" si="2410"/>
        <v>0</v>
      </c>
      <c r="B19160" s="41">
        <f t="shared" si="2411"/>
        <v>19159</v>
      </c>
      <c r="C19160" s="23"/>
      <c r="N19160" s="45"/>
      <c r="O19160" s="45"/>
      <c r="P19160" s="45"/>
      <c r="Q19160" s="45"/>
      <c r="R19160" s="45"/>
      <c r="S19160" s="1">
        <f t="shared" si="2412"/>
        <v>0</v>
      </c>
      <c r="T19160" s="1">
        <f t="shared" si="2405"/>
        <v>0</v>
      </c>
      <c r="U19160" s="1">
        <f t="shared" si="2406"/>
        <v>0</v>
      </c>
      <c r="V19160" s="1">
        <f t="shared" si="2407"/>
        <v>0</v>
      </c>
      <c r="W19160" s="1">
        <f t="shared" si="2408"/>
        <v>0</v>
      </c>
      <c r="X19160" s="1">
        <f t="shared" si="2409"/>
        <v>0</v>
      </c>
      <c r="Y19160"/>
      <c r="Z19160"/>
      <c r="AA19160"/>
      <c r="AB19160"/>
      <c r="AC19160"/>
      <c r="AD19160"/>
      <c r="AE19160"/>
      <c r="AF19160"/>
      <c r="AG19160"/>
      <c r="AH19160"/>
      <c r="AI19160"/>
      <c r="AJ19160"/>
    </row>
    <row r="19161" spans="1:36" ht="14.25" customHeight="1">
      <c r="A19161" s="41" t="b">
        <f t="shared" si="2410"/>
        <v>0</v>
      </c>
      <c r="B19161" s="41">
        <f t="shared" si="2411"/>
        <v>19160</v>
      </c>
      <c r="C19161" s="23"/>
      <c r="N19161" s="45"/>
      <c r="O19161" s="45"/>
      <c r="P19161" s="45"/>
      <c r="Q19161" s="45"/>
      <c r="R19161" s="45"/>
      <c r="S19161" s="1">
        <f t="shared" si="2412"/>
        <v>0</v>
      </c>
      <c r="T19161" s="1">
        <f t="shared" si="2405"/>
        <v>0</v>
      </c>
      <c r="U19161" s="1">
        <f t="shared" si="2406"/>
        <v>0</v>
      </c>
      <c r="V19161" s="1">
        <f t="shared" si="2407"/>
        <v>0</v>
      </c>
      <c r="W19161" s="1">
        <f t="shared" si="2408"/>
        <v>0</v>
      </c>
      <c r="X19161" s="1">
        <f t="shared" si="2409"/>
        <v>0</v>
      </c>
      <c r="Y19161"/>
      <c r="Z19161"/>
      <c r="AA19161"/>
      <c r="AB19161"/>
      <c r="AC19161"/>
      <c r="AD19161"/>
      <c r="AE19161"/>
      <c r="AF19161"/>
      <c r="AG19161"/>
      <c r="AH19161"/>
      <c r="AI19161"/>
      <c r="AJ19161"/>
    </row>
    <row r="19162" spans="1:36" ht="14.25" customHeight="1">
      <c r="A19162" s="41" t="b">
        <f t="shared" si="2410"/>
        <v>0</v>
      </c>
      <c r="B19162" s="41">
        <f t="shared" si="2411"/>
        <v>19161</v>
      </c>
      <c r="C19162" s="23"/>
      <c r="N19162" s="45"/>
      <c r="O19162" s="45"/>
      <c r="P19162" s="45"/>
      <c r="Q19162" s="45"/>
      <c r="R19162" s="45"/>
      <c r="S19162" s="1">
        <f t="shared" si="2412"/>
        <v>0</v>
      </c>
      <c r="T19162" s="1">
        <f t="shared" si="2405"/>
        <v>0</v>
      </c>
      <c r="U19162" s="1">
        <f t="shared" si="2406"/>
        <v>0</v>
      </c>
      <c r="V19162" s="1">
        <f t="shared" si="2407"/>
        <v>0</v>
      </c>
      <c r="W19162" s="1">
        <f t="shared" si="2408"/>
        <v>0</v>
      </c>
      <c r="X19162" s="1">
        <f t="shared" si="2409"/>
        <v>0</v>
      </c>
      <c r="Y19162"/>
      <c r="Z19162"/>
      <c r="AA19162"/>
      <c r="AB19162"/>
      <c r="AC19162"/>
      <c r="AD19162"/>
      <c r="AE19162"/>
      <c r="AF19162"/>
      <c r="AG19162"/>
      <c r="AH19162"/>
      <c r="AI19162"/>
      <c r="AJ19162"/>
    </row>
    <row r="19163" spans="1:36" ht="14.25" customHeight="1">
      <c r="A19163" s="41" t="b">
        <f t="shared" si="2410"/>
        <v>0</v>
      </c>
      <c r="B19163" s="41">
        <f t="shared" si="2411"/>
        <v>19162</v>
      </c>
      <c r="C19163" s="23"/>
      <c r="N19163" s="45"/>
      <c r="O19163" s="45"/>
      <c r="P19163" s="45"/>
      <c r="Q19163" s="45"/>
      <c r="R19163" s="45"/>
      <c r="S19163" s="1">
        <f t="shared" si="2412"/>
        <v>0</v>
      </c>
      <c r="T19163" s="1">
        <f t="shared" si="2405"/>
        <v>0</v>
      </c>
      <c r="U19163" s="1">
        <f t="shared" si="2406"/>
        <v>0</v>
      </c>
      <c r="V19163" s="1">
        <f t="shared" si="2407"/>
        <v>0</v>
      </c>
      <c r="W19163" s="1">
        <f t="shared" si="2408"/>
        <v>0</v>
      </c>
      <c r="X19163" s="1">
        <f t="shared" si="2409"/>
        <v>0</v>
      </c>
      <c r="Y19163"/>
      <c r="Z19163"/>
      <c r="AA19163"/>
      <c r="AB19163"/>
      <c r="AC19163"/>
      <c r="AD19163"/>
      <c r="AE19163"/>
      <c r="AF19163"/>
      <c r="AG19163"/>
      <c r="AH19163"/>
      <c r="AI19163"/>
      <c r="AJ19163"/>
    </row>
    <row r="19164" spans="1:36" ht="14.25" customHeight="1">
      <c r="A19164" s="41" t="b">
        <f t="shared" si="2410"/>
        <v>0</v>
      </c>
      <c r="B19164" s="41">
        <f t="shared" si="2411"/>
        <v>19163</v>
      </c>
      <c r="C19164" s="23"/>
      <c r="N19164" s="45"/>
      <c r="O19164" s="45"/>
      <c r="P19164" s="45"/>
      <c r="Q19164" s="45"/>
      <c r="R19164" s="45"/>
      <c r="S19164" s="1">
        <f t="shared" si="2412"/>
        <v>0</v>
      </c>
      <c r="T19164" s="1">
        <f t="shared" si="2405"/>
        <v>0</v>
      </c>
      <c r="U19164" s="1">
        <f t="shared" si="2406"/>
        <v>0</v>
      </c>
      <c r="V19164" s="1">
        <f t="shared" si="2407"/>
        <v>0</v>
      </c>
      <c r="W19164" s="1">
        <f t="shared" si="2408"/>
        <v>0</v>
      </c>
      <c r="X19164" s="1">
        <f t="shared" si="2409"/>
        <v>0</v>
      </c>
      <c r="Y19164"/>
      <c r="Z19164"/>
      <c r="AA19164"/>
      <c r="AB19164"/>
      <c r="AC19164"/>
      <c r="AD19164"/>
      <c r="AE19164"/>
      <c r="AF19164"/>
      <c r="AG19164"/>
      <c r="AH19164"/>
      <c r="AI19164"/>
      <c r="AJ19164"/>
    </row>
    <row r="19165" spans="1:36" ht="14.25" customHeight="1">
      <c r="A19165" s="41" t="b">
        <f t="shared" si="2410"/>
        <v>0</v>
      </c>
      <c r="B19165" s="41">
        <f t="shared" si="2411"/>
        <v>19164</v>
      </c>
      <c r="C19165" s="23"/>
      <c r="N19165" s="45"/>
      <c r="O19165" s="45"/>
      <c r="P19165" s="45"/>
      <c r="Q19165" s="45"/>
      <c r="R19165" s="45"/>
      <c r="S19165" s="1">
        <f t="shared" si="2412"/>
        <v>0</v>
      </c>
      <c r="T19165" s="1">
        <f t="shared" si="2405"/>
        <v>0</v>
      </c>
      <c r="U19165" s="1">
        <f t="shared" si="2406"/>
        <v>0</v>
      </c>
      <c r="V19165" s="1">
        <f t="shared" si="2407"/>
        <v>0</v>
      </c>
      <c r="W19165" s="1">
        <f t="shared" si="2408"/>
        <v>0</v>
      </c>
      <c r="X19165" s="1">
        <f t="shared" si="2409"/>
        <v>0</v>
      </c>
      <c r="Y19165"/>
      <c r="Z19165"/>
      <c r="AA19165"/>
      <c r="AB19165"/>
      <c r="AC19165"/>
      <c r="AD19165"/>
      <c r="AE19165"/>
      <c r="AF19165"/>
      <c r="AG19165"/>
      <c r="AH19165"/>
      <c r="AI19165"/>
      <c r="AJ19165"/>
    </row>
    <row r="19166" spans="1:36" ht="14.25" customHeight="1">
      <c r="A19166" s="41" t="b">
        <f t="shared" si="2410"/>
        <v>0</v>
      </c>
      <c r="B19166" s="41">
        <f t="shared" si="2411"/>
        <v>19165</v>
      </c>
      <c r="C19166" s="23"/>
      <c r="N19166" s="45"/>
      <c r="O19166" s="45"/>
      <c r="P19166" s="45"/>
      <c r="Q19166" s="45"/>
      <c r="R19166" s="45"/>
      <c r="S19166" s="1">
        <f t="shared" si="2412"/>
        <v>0</v>
      </c>
      <c r="T19166" s="1">
        <f t="shared" si="2405"/>
        <v>0</v>
      </c>
      <c r="U19166" s="1">
        <f t="shared" si="2406"/>
        <v>0</v>
      </c>
      <c r="V19166" s="1">
        <f t="shared" si="2407"/>
        <v>0</v>
      </c>
      <c r="W19166" s="1">
        <f t="shared" si="2408"/>
        <v>0</v>
      </c>
      <c r="X19166" s="1">
        <f t="shared" si="2409"/>
        <v>0</v>
      </c>
      <c r="Y19166"/>
      <c r="Z19166"/>
      <c r="AA19166"/>
      <c r="AB19166"/>
      <c r="AC19166"/>
      <c r="AD19166"/>
      <c r="AE19166"/>
      <c r="AF19166"/>
      <c r="AG19166"/>
      <c r="AH19166"/>
      <c r="AI19166"/>
      <c r="AJ19166"/>
    </row>
    <row r="19167" spans="1:36" ht="14.25" customHeight="1">
      <c r="A19167" s="41" t="b">
        <f t="shared" si="2410"/>
        <v>0</v>
      </c>
      <c r="B19167" s="41">
        <f t="shared" si="2411"/>
        <v>19166</v>
      </c>
      <c r="C19167" s="23"/>
      <c r="N19167" s="45"/>
      <c r="O19167" s="45"/>
      <c r="P19167" s="45"/>
      <c r="Q19167" s="45"/>
      <c r="R19167" s="45"/>
      <c r="S19167" s="1">
        <f t="shared" si="2412"/>
        <v>0</v>
      </c>
      <c r="T19167" s="1">
        <f t="shared" si="2405"/>
        <v>0</v>
      </c>
      <c r="U19167" s="1">
        <f t="shared" si="2406"/>
        <v>0</v>
      </c>
      <c r="V19167" s="1">
        <f t="shared" si="2407"/>
        <v>0</v>
      </c>
      <c r="W19167" s="1">
        <f t="shared" si="2408"/>
        <v>0</v>
      </c>
      <c r="X19167" s="1">
        <f t="shared" si="2409"/>
        <v>0</v>
      </c>
      <c r="Y19167"/>
      <c r="Z19167"/>
      <c r="AA19167"/>
      <c r="AB19167"/>
      <c r="AC19167"/>
      <c r="AD19167"/>
      <c r="AE19167"/>
      <c r="AF19167"/>
      <c r="AG19167"/>
      <c r="AH19167"/>
      <c r="AI19167"/>
      <c r="AJ19167"/>
    </row>
    <row r="19168" spans="1:36" ht="14.25" customHeight="1">
      <c r="A19168" s="41" t="b">
        <f t="shared" si="2410"/>
        <v>0</v>
      </c>
      <c r="B19168" s="41">
        <f t="shared" si="2411"/>
        <v>19167</v>
      </c>
      <c r="C19168" s="23"/>
      <c r="N19168" s="45"/>
      <c r="O19168" s="45"/>
      <c r="P19168" s="45"/>
      <c r="Q19168" s="45"/>
      <c r="R19168" s="45"/>
      <c r="S19168" s="1">
        <f t="shared" si="2412"/>
        <v>0</v>
      </c>
      <c r="T19168" s="1">
        <f t="shared" si="2405"/>
        <v>0</v>
      </c>
      <c r="U19168" s="1">
        <f t="shared" si="2406"/>
        <v>0</v>
      </c>
      <c r="V19168" s="1">
        <f t="shared" si="2407"/>
        <v>0</v>
      </c>
      <c r="W19168" s="1">
        <f t="shared" si="2408"/>
        <v>0</v>
      </c>
      <c r="X19168" s="1">
        <f t="shared" si="2409"/>
        <v>0</v>
      </c>
      <c r="Y19168"/>
      <c r="Z19168"/>
      <c r="AA19168"/>
      <c r="AB19168"/>
      <c r="AC19168"/>
      <c r="AD19168"/>
      <c r="AE19168"/>
      <c r="AF19168"/>
      <c r="AG19168"/>
      <c r="AH19168"/>
      <c r="AI19168"/>
      <c r="AJ19168"/>
    </row>
    <row r="19169" spans="1:36" ht="14.25" customHeight="1">
      <c r="A19169" s="41" t="b">
        <f t="shared" si="2410"/>
        <v>0</v>
      </c>
      <c r="B19169" s="41">
        <f t="shared" si="2411"/>
        <v>19168</v>
      </c>
      <c r="C19169" s="23"/>
      <c r="N19169" s="45"/>
      <c r="O19169" s="45"/>
      <c r="P19169" s="45"/>
      <c r="Q19169" s="45"/>
      <c r="R19169" s="45"/>
      <c r="S19169" s="1">
        <f t="shared" si="2412"/>
        <v>0</v>
      </c>
      <c r="T19169" s="1">
        <f t="shared" ref="T19169:T19232" si="2413">IF(AND(D19169="NOT EXECUTED",COUNTA($N19169)&lt;&gt;0),1,0)</f>
        <v>0</v>
      </c>
      <c r="U19169" s="1">
        <f t="shared" ref="U19169:U19232" si="2414">IF(AND(E19169="NOT EXECUTED",COUNTA($N19169)&lt;&gt;0),1,0)</f>
        <v>0</v>
      </c>
      <c r="V19169" s="1">
        <f t="shared" ref="V19169:V19232" si="2415">IF(AND(F19169="NOT EXECUTED",COUNTA($N19169)&lt;&gt;0),1,0)</f>
        <v>0</v>
      </c>
      <c r="W19169" s="1">
        <f t="shared" ref="W19169:W19232" si="2416">IF(AND(G19169="NOT EXECUTED",COUNTA($N19169)&lt;&gt;0),1,0)</f>
        <v>0</v>
      </c>
      <c r="X19169" s="1">
        <f t="shared" ref="X19169:X19232" si="2417">IF(AND(S19169=1,COUNTA($N19169)&lt;&gt;0),1,0)</f>
        <v>0</v>
      </c>
      <c r="Y19169"/>
      <c r="Z19169"/>
      <c r="AA19169"/>
      <c r="AB19169"/>
      <c r="AC19169"/>
      <c r="AD19169"/>
      <c r="AE19169"/>
      <c r="AF19169"/>
      <c r="AG19169"/>
      <c r="AH19169"/>
      <c r="AI19169"/>
      <c r="AJ19169"/>
    </row>
    <row r="19170" spans="1:36" ht="14.25" customHeight="1">
      <c r="A19170" s="41" t="b">
        <f t="shared" ref="A19170:A19233" si="2418">IF(OR(COUNTIF(D19170:M19170, "NOT EXECUTED"), COUNTIF(D19170:M19170, "NOT COMPILED"), COUNTIF(D19170:M19170, "NOT EFFECTIVE")),TRUE,FALSE)</f>
        <v>0</v>
      </c>
      <c r="B19170" s="41">
        <f t="shared" si="2411"/>
        <v>19169</v>
      </c>
      <c r="C19170" s="23"/>
      <c r="N19170" s="45"/>
      <c r="O19170" s="45"/>
      <c r="P19170" s="45"/>
      <c r="Q19170" s="45"/>
      <c r="R19170" s="45"/>
      <c r="S19170" s="1">
        <f t="shared" si="2412"/>
        <v>0</v>
      </c>
      <c r="T19170" s="1">
        <f t="shared" si="2413"/>
        <v>0</v>
      </c>
      <c r="U19170" s="1">
        <f t="shared" si="2414"/>
        <v>0</v>
      </c>
      <c r="V19170" s="1">
        <f t="shared" si="2415"/>
        <v>0</v>
      </c>
      <c r="W19170" s="1">
        <f t="shared" si="2416"/>
        <v>0</v>
      </c>
      <c r="X19170" s="1">
        <f t="shared" si="2417"/>
        <v>0</v>
      </c>
      <c r="Y19170"/>
      <c r="Z19170"/>
      <c r="AA19170"/>
      <c r="AB19170"/>
      <c r="AC19170"/>
      <c r="AD19170"/>
      <c r="AE19170"/>
      <c r="AF19170"/>
      <c r="AG19170"/>
      <c r="AH19170"/>
      <c r="AI19170"/>
      <c r="AJ19170"/>
    </row>
    <row r="19171" spans="1:36" ht="14.25" customHeight="1">
      <c r="A19171" s="41" t="b">
        <f t="shared" si="2418"/>
        <v>0</v>
      </c>
      <c r="B19171" s="41">
        <f t="shared" si="2411"/>
        <v>19170</v>
      </c>
      <c r="C19171" s="23"/>
      <c r="N19171" s="45"/>
      <c r="O19171" s="45"/>
      <c r="P19171" s="45"/>
      <c r="Q19171" s="45"/>
      <c r="R19171" s="45"/>
      <c r="S19171" s="1">
        <f t="shared" si="2412"/>
        <v>0</v>
      </c>
      <c r="T19171" s="1">
        <f t="shared" si="2413"/>
        <v>0</v>
      </c>
      <c r="U19171" s="1">
        <f t="shared" si="2414"/>
        <v>0</v>
      </c>
      <c r="V19171" s="1">
        <f t="shared" si="2415"/>
        <v>0</v>
      </c>
      <c r="W19171" s="1">
        <f t="shared" si="2416"/>
        <v>0</v>
      </c>
      <c r="X19171" s="1">
        <f t="shared" si="2417"/>
        <v>0</v>
      </c>
      <c r="Y19171"/>
      <c r="Z19171"/>
      <c r="AA19171"/>
      <c r="AB19171"/>
      <c r="AC19171"/>
      <c r="AD19171"/>
      <c r="AE19171"/>
      <c r="AF19171"/>
      <c r="AG19171"/>
      <c r="AH19171"/>
      <c r="AI19171"/>
      <c r="AJ19171"/>
    </row>
    <row r="19172" spans="1:36" ht="14.25" customHeight="1">
      <c r="A19172" s="41" t="b">
        <f t="shared" si="2418"/>
        <v>0</v>
      </c>
      <c r="B19172" s="41">
        <f t="shared" si="2411"/>
        <v>19171</v>
      </c>
      <c r="C19172" s="23"/>
      <c r="N19172" s="45"/>
      <c r="O19172" s="45"/>
      <c r="P19172" s="45"/>
      <c r="Q19172" s="45"/>
      <c r="R19172" s="45"/>
      <c r="S19172" s="1">
        <f t="shared" si="2412"/>
        <v>0</v>
      </c>
      <c r="T19172" s="1">
        <f t="shared" si="2413"/>
        <v>0</v>
      </c>
      <c r="U19172" s="1">
        <f t="shared" si="2414"/>
        <v>0</v>
      </c>
      <c r="V19172" s="1">
        <f t="shared" si="2415"/>
        <v>0</v>
      </c>
      <c r="W19172" s="1">
        <f t="shared" si="2416"/>
        <v>0</v>
      </c>
      <c r="X19172" s="1">
        <f t="shared" si="2417"/>
        <v>0</v>
      </c>
      <c r="Y19172"/>
      <c r="Z19172"/>
      <c r="AA19172"/>
      <c r="AB19172"/>
      <c r="AC19172"/>
      <c r="AD19172"/>
      <c r="AE19172"/>
      <c r="AF19172"/>
      <c r="AG19172"/>
      <c r="AH19172"/>
      <c r="AI19172"/>
      <c r="AJ19172"/>
    </row>
    <row r="19173" spans="1:36" ht="14.25" customHeight="1">
      <c r="A19173" s="41" t="b">
        <f t="shared" si="2418"/>
        <v>0</v>
      </c>
      <c r="B19173" s="41">
        <f t="shared" si="2411"/>
        <v>19172</v>
      </c>
      <c r="C19173" s="23"/>
      <c r="N19173" s="45"/>
      <c r="O19173" s="45"/>
      <c r="P19173" s="45"/>
      <c r="Q19173" s="45"/>
      <c r="R19173" s="45"/>
      <c r="S19173" s="1">
        <f t="shared" si="2412"/>
        <v>0</v>
      </c>
      <c r="T19173" s="1">
        <f t="shared" si="2413"/>
        <v>0</v>
      </c>
      <c r="U19173" s="1">
        <f t="shared" si="2414"/>
        <v>0</v>
      </c>
      <c r="V19173" s="1">
        <f t="shared" si="2415"/>
        <v>0</v>
      </c>
      <c r="W19173" s="1">
        <f t="shared" si="2416"/>
        <v>0</v>
      </c>
      <c r="X19173" s="1">
        <f t="shared" si="2417"/>
        <v>0</v>
      </c>
      <c r="Y19173"/>
      <c r="Z19173"/>
      <c r="AA19173"/>
      <c r="AB19173"/>
      <c r="AC19173"/>
      <c r="AD19173"/>
      <c r="AE19173"/>
      <c r="AF19173"/>
      <c r="AG19173"/>
      <c r="AH19173"/>
      <c r="AI19173"/>
      <c r="AJ19173"/>
    </row>
    <row r="19174" spans="1:36" ht="14.25" customHeight="1">
      <c r="A19174" s="41" t="b">
        <f t="shared" si="2418"/>
        <v>0</v>
      </c>
      <c r="B19174" s="41">
        <f t="shared" si="2411"/>
        <v>19173</v>
      </c>
      <c r="C19174" s="23"/>
      <c r="N19174" s="45"/>
      <c r="O19174" s="45"/>
      <c r="P19174" s="45"/>
      <c r="Q19174" s="45"/>
      <c r="R19174" s="45"/>
      <c r="S19174" s="1">
        <f t="shared" si="2412"/>
        <v>0</v>
      </c>
      <c r="T19174" s="1">
        <f t="shared" si="2413"/>
        <v>0</v>
      </c>
      <c r="U19174" s="1">
        <f t="shared" si="2414"/>
        <v>0</v>
      </c>
      <c r="V19174" s="1">
        <f t="shared" si="2415"/>
        <v>0</v>
      </c>
      <c r="W19174" s="1">
        <f t="shared" si="2416"/>
        <v>0</v>
      </c>
      <c r="X19174" s="1">
        <f t="shared" si="2417"/>
        <v>0</v>
      </c>
      <c r="Y19174"/>
      <c r="Z19174"/>
      <c r="AA19174"/>
      <c r="AB19174"/>
      <c r="AC19174"/>
      <c r="AD19174"/>
      <c r="AE19174"/>
      <c r="AF19174"/>
      <c r="AG19174"/>
      <c r="AH19174"/>
      <c r="AI19174"/>
      <c r="AJ19174"/>
    </row>
    <row r="19175" spans="1:36" ht="14.25" customHeight="1">
      <c r="A19175" s="41" t="b">
        <f t="shared" si="2418"/>
        <v>0</v>
      </c>
      <c r="B19175" s="41">
        <f t="shared" si="2411"/>
        <v>19174</v>
      </c>
      <c r="C19175" s="23"/>
      <c r="N19175" s="45"/>
      <c r="O19175" s="45"/>
      <c r="P19175" s="45"/>
      <c r="Q19175" s="45"/>
      <c r="R19175" s="45"/>
      <c r="S19175" s="1">
        <f t="shared" si="2412"/>
        <v>0</v>
      </c>
      <c r="T19175" s="1">
        <f t="shared" si="2413"/>
        <v>0</v>
      </c>
      <c r="U19175" s="1">
        <f t="shared" si="2414"/>
        <v>0</v>
      </c>
      <c r="V19175" s="1">
        <f t="shared" si="2415"/>
        <v>0</v>
      </c>
      <c r="W19175" s="1">
        <f t="shared" si="2416"/>
        <v>0</v>
      </c>
      <c r="X19175" s="1">
        <f t="shared" si="2417"/>
        <v>0</v>
      </c>
      <c r="Y19175"/>
      <c r="Z19175"/>
      <c r="AA19175"/>
      <c r="AB19175"/>
      <c r="AC19175"/>
      <c r="AD19175"/>
      <c r="AE19175"/>
      <c r="AF19175"/>
      <c r="AG19175"/>
      <c r="AH19175"/>
      <c r="AI19175"/>
      <c r="AJ19175"/>
    </row>
    <row r="19176" spans="1:36" ht="14.25" customHeight="1">
      <c r="A19176" s="41" t="b">
        <f t="shared" si="2418"/>
        <v>0</v>
      </c>
      <c r="B19176" s="41">
        <f t="shared" si="2411"/>
        <v>19175</v>
      </c>
      <c r="C19176" s="23"/>
      <c r="N19176" s="45"/>
      <c r="O19176" s="45"/>
      <c r="P19176" s="45"/>
      <c r="Q19176" s="45"/>
      <c r="R19176" s="45"/>
      <c r="S19176" s="1">
        <f t="shared" si="2412"/>
        <v>0</v>
      </c>
      <c r="T19176" s="1">
        <f t="shared" si="2413"/>
        <v>0</v>
      </c>
      <c r="U19176" s="1">
        <f t="shared" si="2414"/>
        <v>0</v>
      </c>
      <c r="V19176" s="1">
        <f t="shared" si="2415"/>
        <v>0</v>
      </c>
      <c r="W19176" s="1">
        <f t="shared" si="2416"/>
        <v>0</v>
      </c>
      <c r="X19176" s="1">
        <f t="shared" si="2417"/>
        <v>0</v>
      </c>
      <c r="Y19176"/>
      <c r="Z19176"/>
      <c r="AA19176"/>
      <c r="AB19176"/>
      <c r="AC19176"/>
      <c r="AD19176"/>
      <c r="AE19176"/>
      <c r="AF19176"/>
      <c r="AG19176"/>
      <c r="AH19176"/>
      <c r="AI19176"/>
      <c r="AJ19176"/>
    </row>
    <row r="19177" spans="1:36" ht="14.25" customHeight="1">
      <c r="A19177" s="41" t="b">
        <f t="shared" si="2418"/>
        <v>0</v>
      </c>
      <c r="B19177" s="41">
        <f t="shared" si="2411"/>
        <v>19176</v>
      </c>
      <c r="C19177" s="23"/>
      <c r="N19177" s="45"/>
      <c r="O19177" s="45"/>
      <c r="P19177" s="45"/>
      <c r="Q19177" s="45"/>
      <c r="R19177" s="45"/>
      <c r="S19177" s="1">
        <f t="shared" si="2412"/>
        <v>0</v>
      </c>
      <c r="T19177" s="1">
        <f t="shared" si="2413"/>
        <v>0</v>
      </c>
      <c r="U19177" s="1">
        <f t="shared" si="2414"/>
        <v>0</v>
      </c>
      <c r="V19177" s="1">
        <f t="shared" si="2415"/>
        <v>0</v>
      </c>
      <c r="W19177" s="1">
        <f t="shared" si="2416"/>
        <v>0</v>
      </c>
      <c r="X19177" s="1">
        <f t="shared" si="2417"/>
        <v>0</v>
      </c>
      <c r="Y19177"/>
      <c r="Z19177"/>
      <c r="AA19177"/>
      <c r="AB19177"/>
      <c r="AC19177"/>
      <c r="AD19177"/>
      <c r="AE19177"/>
      <c r="AF19177"/>
      <c r="AG19177"/>
      <c r="AH19177"/>
      <c r="AI19177"/>
      <c r="AJ19177"/>
    </row>
    <row r="19178" spans="1:36" ht="14.25" customHeight="1">
      <c r="A19178" s="41" t="b">
        <f t="shared" si="2418"/>
        <v>0</v>
      </c>
      <c r="B19178" s="41">
        <f t="shared" si="2411"/>
        <v>19177</v>
      </c>
      <c r="C19178" s="23"/>
      <c r="N19178" s="45"/>
      <c r="O19178" s="45"/>
      <c r="P19178" s="45"/>
      <c r="Q19178" s="45"/>
      <c r="R19178" s="45"/>
      <c r="S19178" s="1">
        <f t="shared" si="2412"/>
        <v>0</v>
      </c>
      <c r="T19178" s="1">
        <f t="shared" si="2413"/>
        <v>0</v>
      </c>
      <c r="U19178" s="1">
        <f t="shared" si="2414"/>
        <v>0</v>
      </c>
      <c r="V19178" s="1">
        <f t="shared" si="2415"/>
        <v>0</v>
      </c>
      <c r="W19178" s="1">
        <f t="shared" si="2416"/>
        <v>0</v>
      </c>
      <c r="X19178" s="1">
        <f t="shared" si="2417"/>
        <v>0</v>
      </c>
      <c r="Y19178"/>
      <c r="Z19178"/>
      <c r="AA19178"/>
      <c r="AB19178"/>
      <c r="AC19178"/>
      <c r="AD19178"/>
      <c r="AE19178"/>
      <c r="AF19178"/>
      <c r="AG19178"/>
      <c r="AH19178"/>
      <c r="AI19178"/>
      <c r="AJ19178"/>
    </row>
    <row r="19179" spans="1:36" ht="14.25" customHeight="1">
      <c r="A19179" s="41" t="b">
        <f t="shared" si="2418"/>
        <v>0</v>
      </c>
      <c r="B19179" s="41">
        <f t="shared" si="2411"/>
        <v>19178</v>
      </c>
      <c r="C19179" s="23"/>
      <c r="N19179" s="45"/>
      <c r="O19179" s="45"/>
      <c r="P19179" s="45"/>
      <c r="Q19179" s="45"/>
      <c r="R19179" s="45"/>
      <c r="S19179" s="1">
        <f t="shared" si="2412"/>
        <v>0</v>
      </c>
      <c r="T19179" s="1">
        <f t="shared" si="2413"/>
        <v>0</v>
      </c>
      <c r="U19179" s="1">
        <f t="shared" si="2414"/>
        <v>0</v>
      </c>
      <c r="V19179" s="1">
        <f t="shared" si="2415"/>
        <v>0</v>
      </c>
      <c r="W19179" s="1">
        <f t="shared" si="2416"/>
        <v>0</v>
      </c>
      <c r="X19179" s="1">
        <f t="shared" si="2417"/>
        <v>0</v>
      </c>
      <c r="Y19179"/>
      <c r="Z19179"/>
      <c r="AA19179"/>
      <c r="AB19179"/>
      <c r="AC19179"/>
      <c r="AD19179"/>
      <c r="AE19179"/>
      <c r="AF19179"/>
      <c r="AG19179"/>
      <c r="AH19179"/>
      <c r="AI19179"/>
      <c r="AJ19179"/>
    </row>
    <row r="19180" spans="1:36" ht="14.25" customHeight="1">
      <c r="A19180" s="41" t="b">
        <f t="shared" si="2418"/>
        <v>0</v>
      </c>
      <c r="B19180" s="41">
        <f t="shared" si="2411"/>
        <v>19179</v>
      </c>
      <c r="C19180" s="23"/>
      <c r="N19180" s="45"/>
      <c r="O19180" s="45"/>
      <c r="P19180" s="45"/>
      <c r="Q19180" s="45"/>
      <c r="R19180" s="45"/>
      <c r="S19180" s="1">
        <f t="shared" si="2412"/>
        <v>0</v>
      </c>
      <c r="T19180" s="1">
        <f t="shared" si="2413"/>
        <v>0</v>
      </c>
      <c r="U19180" s="1">
        <f t="shared" si="2414"/>
        <v>0</v>
      </c>
      <c r="V19180" s="1">
        <f t="shared" si="2415"/>
        <v>0</v>
      </c>
      <c r="W19180" s="1">
        <f t="shared" si="2416"/>
        <v>0</v>
      </c>
      <c r="X19180" s="1">
        <f t="shared" si="2417"/>
        <v>0</v>
      </c>
      <c r="Y19180"/>
      <c r="Z19180"/>
      <c r="AA19180"/>
      <c r="AB19180"/>
      <c r="AC19180"/>
      <c r="AD19180"/>
      <c r="AE19180"/>
      <c r="AF19180"/>
      <c r="AG19180"/>
      <c r="AH19180"/>
      <c r="AI19180"/>
      <c r="AJ19180"/>
    </row>
    <row r="19181" spans="1:36" ht="14.25" customHeight="1">
      <c r="A19181" s="41" t="b">
        <f t="shared" si="2418"/>
        <v>0</v>
      </c>
      <c r="B19181" s="41">
        <f t="shared" si="2411"/>
        <v>19180</v>
      </c>
      <c r="C19181" s="23"/>
      <c r="N19181" s="45"/>
      <c r="O19181" s="45"/>
      <c r="P19181" s="45"/>
      <c r="Q19181" s="45"/>
      <c r="R19181" s="45"/>
      <c r="S19181" s="1">
        <f t="shared" si="2412"/>
        <v>0</v>
      </c>
      <c r="T19181" s="1">
        <f t="shared" si="2413"/>
        <v>0</v>
      </c>
      <c r="U19181" s="1">
        <f t="shared" si="2414"/>
        <v>0</v>
      </c>
      <c r="V19181" s="1">
        <f t="shared" si="2415"/>
        <v>0</v>
      </c>
      <c r="W19181" s="1">
        <f t="shared" si="2416"/>
        <v>0</v>
      </c>
      <c r="X19181" s="1">
        <f t="shared" si="2417"/>
        <v>0</v>
      </c>
      <c r="Y19181"/>
      <c r="Z19181"/>
      <c r="AA19181"/>
      <c r="AB19181"/>
      <c r="AC19181"/>
      <c r="AD19181"/>
      <c r="AE19181"/>
      <c r="AF19181"/>
      <c r="AG19181"/>
      <c r="AH19181"/>
      <c r="AI19181"/>
      <c r="AJ19181"/>
    </row>
    <row r="19182" spans="1:36" ht="14.25" customHeight="1">
      <c r="A19182" s="41" t="b">
        <f t="shared" si="2418"/>
        <v>0</v>
      </c>
      <c r="B19182" s="41">
        <f t="shared" si="2411"/>
        <v>19181</v>
      </c>
      <c r="C19182" s="23"/>
      <c r="N19182" s="45"/>
      <c r="O19182" s="45"/>
      <c r="P19182" s="45"/>
      <c r="Q19182" s="45"/>
      <c r="R19182" s="45"/>
      <c r="S19182" s="1">
        <f t="shared" si="2412"/>
        <v>0</v>
      </c>
      <c r="T19182" s="1">
        <f t="shared" si="2413"/>
        <v>0</v>
      </c>
      <c r="U19182" s="1">
        <f t="shared" si="2414"/>
        <v>0</v>
      </c>
      <c r="V19182" s="1">
        <f t="shared" si="2415"/>
        <v>0</v>
      </c>
      <c r="W19182" s="1">
        <f t="shared" si="2416"/>
        <v>0</v>
      </c>
      <c r="X19182" s="1">
        <f t="shared" si="2417"/>
        <v>0</v>
      </c>
      <c r="Y19182"/>
      <c r="Z19182"/>
      <c r="AA19182"/>
      <c r="AB19182"/>
      <c r="AC19182"/>
      <c r="AD19182"/>
      <c r="AE19182"/>
      <c r="AF19182"/>
      <c r="AG19182"/>
      <c r="AH19182"/>
      <c r="AI19182"/>
      <c r="AJ19182"/>
    </row>
    <row r="19183" spans="1:36" ht="14.25" customHeight="1">
      <c r="A19183" s="41" t="b">
        <f t="shared" si="2418"/>
        <v>0</v>
      </c>
      <c r="B19183" s="41">
        <f t="shared" si="2411"/>
        <v>19182</v>
      </c>
      <c r="C19183" s="23"/>
      <c r="N19183" s="45"/>
      <c r="O19183" s="45"/>
      <c r="P19183" s="45"/>
      <c r="Q19183" s="45"/>
      <c r="R19183" s="45"/>
      <c r="S19183" s="1">
        <f t="shared" si="2412"/>
        <v>0</v>
      </c>
      <c r="T19183" s="1">
        <f t="shared" si="2413"/>
        <v>0</v>
      </c>
      <c r="U19183" s="1">
        <f t="shared" si="2414"/>
        <v>0</v>
      </c>
      <c r="V19183" s="1">
        <f t="shared" si="2415"/>
        <v>0</v>
      </c>
      <c r="W19183" s="1">
        <f t="shared" si="2416"/>
        <v>0</v>
      </c>
      <c r="X19183" s="1">
        <f t="shared" si="2417"/>
        <v>0</v>
      </c>
      <c r="Y19183"/>
      <c r="Z19183"/>
      <c r="AA19183"/>
      <c r="AB19183"/>
      <c r="AC19183"/>
      <c r="AD19183"/>
      <c r="AE19183"/>
      <c r="AF19183"/>
      <c r="AG19183"/>
      <c r="AH19183"/>
      <c r="AI19183"/>
      <c r="AJ19183"/>
    </row>
    <row r="19184" spans="1:36" ht="14.25" customHeight="1">
      <c r="A19184" s="41" t="b">
        <f t="shared" si="2418"/>
        <v>0</v>
      </c>
      <c r="B19184" s="41">
        <f t="shared" si="2411"/>
        <v>19183</v>
      </c>
      <c r="C19184" s="23"/>
      <c r="N19184" s="45"/>
      <c r="O19184" s="45"/>
      <c r="P19184" s="45"/>
      <c r="Q19184" s="45"/>
      <c r="R19184" s="45"/>
      <c r="S19184" s="1">
        <f t="shared" si="2412"/>
        <v>0</v>
      </c>
      <c r="T19184" s="1">
        <f t="shared" si="2413"/>
        <v>0</v>
      </c>
      <c r="U19184" s="1">
        <f t="shared" si="2414"/>
        <v>0</v>
      </c>
      <c r="V19184" s="1">
        <f t="shared" si="2415"/>
        <v>0</v>
      </c>
      <c r="W19184" s="1">
        <f t="shared" si="2416"/>
        <v>0</v>
      </c>
      <c r="X19184" s="1">
        <f t="shared" si="2417"/>
        <v>0</v>
      </c>
      <c r="Y19184"/>
      <c r="Z19184"/>
      <c r="AA19184"/>
      <c r="AB19184"/>
      <c r="AC19184"/>
      <c r="AD19184"/>
      <c r="AE19184"/>
      <c r="AF19184"/>
      <c r="AG19184"/>
      <c r="AH19184"/>
      <c r="AI19184"/>
      <c r="AJ19184"/>
    </row>
    <row r="19185" spans="1:36" ht="14.25" customHeight="1">
      <c r="A19185" s="41" t="b">
        <f t="shared" si="2418"/>
        <v>0</v>
      </c>
      <c r="B19185" s="41">
        <f t="shared" si="2411"/>
        <v>19184</v>
      </c>
      <c r="C19185" s="23"/>
      <c r="N19185" s="45"/>
      <c r="O19185" s="45"/>
      <c r="P19185" s="45"/>
      <c r="Q19185" s="45"/>
      <c r="R19185" s="45"/>
      <c r="S19185" s="1">
        <f t="shared" si="2412"/>
        <v>0</v>
      </c>
      <c r="T19185" s="1">
        <f t="shared" si="2413"/>
        <v>0</v>
      </c>
      <c r="U19185" s="1">
        <f t="shared" si="2414"/>
        <v>0</v>
      </c>
      <c r="V19185" s="1">
        <f t="shared" si="2415"/>
        <v>0</v>
      </c>
      <c r="W19185" s="1">
        <f t="shared" si="2416"/>
        <v>0</v>
      </c>
      <c r="X19185" s="1">
        <f t="shared" si="2417"/>
        <v>0</v>
      </c>
      <c r="Y19185"/>
      <c r="Z19185"/>
      <c r="AA19185"/>
      <c r="AB19185"/>
      <c r="AC19185"/>
      <c r="AD19185"/>
      <c r="AE19185"/>
      <c r="AF19185"/>
      <c r="AG19185"/>
      <c r="AH19185"/>
      <c r="AI19185"/>
      <c r="AJ19185"/>
    </row>
    <row r="19186" spans="1:36" ht="14.25" customHeight="1">
      <c r="A19186" s="41" t="b">
        <f t="shared" si="2418"/>
        <v>0</v>
      </c>
      <c r="B19186" s="41">
        <f t="shared" si="2411"/>
        <v>19185</v>
      </c>
      <c r="C19186" s="23"/>
      <c r="N19186" s="45"/>
      <c r="O19186" s="45"/>
      <c r="P19186" s="45"/>
      <c r="Q19186" s="45"/>
      <c r="R19186" s="45"/>
      <c r="S19186" s="1">
        <f t="shared" si="2412"/>
        <v>0</v>
      </c>
      <c r="T19186" s="1">
        <f t="shared" si="2413"/>
        <v>0</v>
      </c>
      <c r="U19186" s="1">
        <f t="shared" si="2414"/>
        <v>0</v>
      </c>
      <c r="V19186" s="1">
        <f t="shared" si="2415"/>
        <v>0</v>
      </c>
      <c r="W19186" s="1">
        <f t="shared" si="2416"/>
        <v>0</v>
      </c>
      <c r="X19186" s="1">
        <f t="shared" si="2417"/>
        <v>0</v>
      </c>
      <c r="Y19186"/>
      <c r="Z19186"/>
      <c r="AA19186"/>
      <c r="AB19186"/>
      <c r="AC19186"/>
      <c r="AD19186"/>
      <c r="AE19186"/>
      <c r="AF19186"/>
      <c r="AG19186"/>
      <c r="AH19186"/>
      <c r="AI19186"/>
      <c r="AJ19186"/>
    </row>
    <row r="19187" spans="1:36" ht="14.25" customHeight="1">
      <c r="A19187" s="41" t="b">
        <f t="shared" si="2418"/>
        <v>0</v>
      </c>
      <c r="B19187" s="41">
        <f t="shared" si="2411"/>
        <v>19186</v>
      </c>
      <c r="C19187" s="23"/>
      <c r="N19187" s="45"/>
      <c r="O19187" s="45"/>
      <c r="P19187" s="45"/>
      <c r="Q19187" s="45"/>
      <c r="R19187" s="45"/>
      <c r="S19187" s="1">
        <f t="shared" si="2412"/>
        <v>0</v>
      </c>
      <c r="T19187" s="1">
        <f t="shared" si="2413"/>
        <v>0</v>
      </c>
      <c r="U19187" s="1">
        <f t="shared" si="2414"/>
        <v>0</v>
      </c>
      <c r="V19187" s="1">
        <f t="shared" si="2415"/>
        <v>0</v>
      </c>
      <c r="W19187" s="1">
        <f t="shared" si="2416"/>
        <v>0</v>
      </c>
      <c r="X19187" s="1">
        <f t="shared" si="2417"/>
        <v>0</v>
      </c>
      <c r="Y19187"/>
      <c r="Z19187"/>
      <c r="AA19187"/>
      <c r="AB19187"/>
      <c r="AC19187"/>
      <c r="AD19187"/>
      <c r="AE19187"/>
      <c r="AF19187"/>
      <c r="AG19187"/>
      <c r="AH19187"/>
      <c r="AI19187"/>
      <c r="AJ19187"/>
    </row>
    <row r="19188" spans="1:36" ht="14.25" customHeight="1">
      <c r="A19188" s="41" t="b">
        <f t="shared" si="2418"/>
        <v>0</v>
      </c>
      <c r="B19188" s="41">
        <f t="shared" si="2411"/>
        <v>19187</v>
      </c>
      <c r="C19188" s="23"/>
      <c r="N19188" s="45"/>
      <c r="O19188" s="45"/>
      <c r="P19188" s="45"/>
      <c r="Q19188" s="45"/>
      <c r="R19188" s="45"/>
      <c r="S19188" s="1">
        <f t="shared" si="2412"/>
        <v>0</v>
      </c>
      <c r="T19188" s="1">
        <f t="shared" si="2413"/>
        <v>0</v>
      </c>
      <c r="U19188" s="1">
        <f t="shared" si="2414"/>
        <v>0</v>
      </c>
      <c r="V19188" s="1">
        <f t="shared" si="2415"/>
        <v>0</v>
      </c>
      <c r="W19188" s="1">
        <f t="shared" si="2416"/>
        <v>0</v>
      </c>
      <c r="X19188" s="1">
        <f t="shared" si="2417"/>
        <v>0</v>
      </c>
      <c r="Y19188"/>
      <c r="Z19188"/>
      <c r="AA19188"/>
      <c r="AB19188"/>
      <c r="AC19188"/>
      <c r="AD19188"/>
      <c r="AE19188"/>
      <c r="AF19188"/>
      <c r="AG19188"/>
      <c r="AH19188"/>
      <c r="AI19188"/>
      <c r="AJ19188"/>
    </row>
    <row r="19189" spans="1:36" ht="14.25" customHeight="1">
      <c r="A19189" s="41" t="b">
        <f t="shared" si="2418"/>
        <v>0</v>
      </c>
      <c r="B19189" s="41">
        <f t="shared" si="2411"/>
        <v>19188</v>
      </c>
      <c r="C19189" s="23"/>
      <c r="N19189" s="45"/>
      <c r="O19189" s="45"/>
      <c r="P19189" s="45"/>
      <c r="Q19189" s="45"/>
      <c r="R19189" s="45"/>
      <c r="S19189" s="1">
        <f t="shared" si="2412"/>
        <v>0</v>
      </c>
      <c r="T19189" s="1">
        <f t="shared" si="2413"/>
        <v>0</v>
      </c>
      <c r="U19189" s="1">
        <f t="shared" si="2414"/>
        <v>0</v>
      </c>
      <c r="V19189" s="1">
        <f t="shared" si="2415"/>
        <v>0</v>
      </c>
      <c r="W19189" s="1">
        <f t="shared" si="2416"/>
        <v>0</v>
      </c>
      <c r="X19189" s="1">
        <f t="shared" si="2417"/>
        <v>0</v>
      </c>
      <c r="Y19189"/>
      <c r="Z19189"/>
      <c r="AA19189"/>
      <c r="AB19189"/>
      <c r="AC19189"/>
      <c r="AD19189"/>
      <c r="AE19189"/>
      <c r="AF19189"/>
      <c r="AG19189"/>
      <c r="AH19189"/>
      <c r="AI19189"/>
      <c r="AJ19189"/>
    </row>
    <row r="19190" spans="1:36" ht="14.25" customHeight="1">
      <c r="A19190" s="41" t="b">
        <f t="shared" si="2418"/>
        <v>0</v>
      </c>
      <c r="B19190" s="41">
        <f t="shared" si="2411"/>
        <v>19189</v>
      </c>
      <c r="C19190" s="23"/>
      <c r="N19190" s="45"/>
      <c r="O19190" s="45"/>
      <c r="P19190" s="45"/>
      <c r="Q19190" s="45"/>
      <c r="R19190" s="45"/>
      <c r="S19190" s="1">
        <f t="shared" si="2412"/>
        <v>0</v>
      </c>
      <c r="T19190" s="1">
        <f t="shared" si="2413"/>
        <v>0</v>
      </c>
      <c r="U19190" s="1">
        <f t="shared" si="2414"/>
        <v>0</v>
      </c>
      <c r="V19190" s="1">
        <f t="shared" si="2415"/>
        <v>0</v>
      </c>
      <c r="W19190" s="1">
        <f t="shared" si="2416"/>
        <v>0</v>
      </c>
      <c r="X19190" s="1">
        <f t="shared" si="2417"/>
        <v>0</v>
      </c>
      <c r="Y19190"/>
      <c r="Z19190"/>
      <c r="AA19190"/>
      <c r="AB19190"/>
      <c r="AC19190"/>
      <c r="AD19190"/>
      <c r="AE19190"/>
      <c r="AF19190"/>
      <c r="AG19190"/>
      <c r="AH19190"/>
      <c r="AI19190"/>
      <c r="AJ19190"/>
    </row>
    <row r="19191" spans="1:36" ht="14.25" customHeight="1">
      <c r="A19191" s="41" t="b">
        <f t="shared" si="2418"/>
        <v>0</v>
      </c>
      <c r="B19191" s="41">
        <f t="shared" si="2411"/>
        <v>19190</v>
      </c>
      <c r="C19191" s="23"/>
      <c r="N19191" s="45"/>
      <c r="O19191" s="45"/>
      <c r="P19191" s="45"/>
      <c r="Q19191" s="45"/>
      <c r="R19191" s="45"/>
      <c r="S19191" s="1">
        <f t="shared" si="2412"/>
        <v>0</v>
      </c>
      <c r="T19191" s="1">
        <f t="shared" si="2413"/>
        <v>0</v>
      </c>
      <c r="U19191" s="1">
        <f t="shared" si="2414"/>
        <v>0</v>
      </c>
      <c r="V19191" s="1">
        <f t="shared" si="2415"/>
        <v>0</v>
      </c>
      <c r="W19191" s="1">
        <f t="shared" si="2416"/>
        <v>0</v>
      </c>
      <c r="X19191" s="1">
        <f t="shared" si="2417"/>
        <v>0</v>
      </c>
      <c r="Y19191"/>
      <c r="Z19191"/>
      <c r="AA19191"/>
      <c r="AB19191"/>
      <c r="AC19191"/>
      <c r="AD19191"/>
      <c r="AE19191"/>
      <c r="AF19191"/>
      <c r="AG19191"/>
      <c r="AH19191"/>
      <c r="AI19191"/>
      <c r="AJ19191"/>
    </row>
    <row r="19192" spans="1:36" ht="14.25" customHeight="1">
      <c r="A19192" s="41" t="b">
        <f t="shared" si="2418"/>
        <v>0</v>
      </c>
      <c r="B19192" s="41">
        <f t="shared" si="2411"/>
        <v>19191</v>
      </c>
      <c r="C19192" s="23"/>
      <c r="N19192" s="45"/>
      <c r="O19192" s="45"/>
      <c r="P19192" s="45"/>
      <c r="Q19192" s="45"/>
      <c r="R19192" s="45"/>
      <c r="S19192" s="1">
        <f t="shared" si="2412"/>
        <v>0</v>
      </c>
      <c r="T19192" s="1">
        <f t="shared" si="2413"/>
        <v>0</v>
      </c>
      <c r="U19192" s="1">
        <f t="shared" si="2414"/>
        <v>0</v>
      </c>
      <c r="V19192" s="1">
        <f t="shared" si="2415"/>
        <v>0</v>
      </c>
      <c r="W19192" s="1">
        <f t="shared" si="2416"/>
        <v>0</v>
      </c>
      <c r="X19192" s="1">
        <f t="shared" si="2417"/>
        <v>0</v>
      </c>
      <c r="Y19192"/>
      <c r="Z19192"/>
      <c r="AA19192"/>
      <c r="AB19192"/>
      <c r="AC19192"/>
      <c r="AD19192"/>
      <c r="AE19192"/>
      <c r="AF19192"/>
      <c r="AG19192"/>
      <c r="AH19192"/>
      <c r="AI19192"/>
      <c r="AJ19192"/>
    </row>
    <row r="19193" spans="1:36" ht="14.25" customHeight="1">
      <c r="A19193" s="41" t="b">
        <f t="shared" si="2418"/>
        <v>0</v>
      </c>
      <c r="B19193" s="41">
        <f t="shared" si="2411"/>
        <v>19192</v>
      </c>
      <c r="C19193" s="23"/>
      <c r="N19193" s="45"/>
      <c r="O19193" s="45"/>
      <c r="P19193" s="45"/>
      <c r="Q19193" s="45"/>
      <c r="R19193" s="45"/>
      <c r="S19193" s="1">
        <f t="shared" si="2412"/>
        <v>0</v>
      </c>
      <c r="T19193" s="1">
        <f t="shared" si="2413"/>
        <v>0</v>
      </c>
      <c r="U19193" s="1">
        <f t="shared" si="2414"/>
        <v>0</v>
      </c>
      <c r="V19193" s="1">
        <f t="shared" si="2415"/>
        <v>0</v>
      </c>
      <c r="W19193" s="1">
        <f t="shared" si="2416"/>
        <v>0</v>
      </c>
      <c r="X19193" s="1">
        <f t="shared" si="2417"/>
        <v>0</v>
      </c>
      <c r="Y19193"/>
      <c r="Z19193"/>
      <c r="AA19193"/>
      <c r="AB19193"/>
      <c r="AC19193"/>
      <c r="AD19193"/>
      <c r="AE19193"/>
      <c r="AF19193"/>
      <c r="AG19193"/>
      <c r="AH19193"/>
      <c r="AI19193"/>
      <c r="AJ19193"/>
    </row>
    <row r="19194" spans="1:36" ht="14.25" customHeight="1">
      <c r="A19194" s="41" t="b">
        <f t="shared" si="2418"/>
        <v>0</v>
      </c>
      <c r="B19194" s="41">
        <f t="shared" si="2411"/>
        <v>19193</v>
      </c>
      <c r="C19194" s="23"/>
      <c r="N19194" s="45"/>
      <c r="O19194" s="45"/>
      <c r="P19194" s="45"/>
      <c r="Q19194" s="45"/>
      <c r="R19194" s="45"/>
      <c r="S19194" s="1">
        <f t="shared" si="2412"/>
        <v>0</v>
      </c>
      <c r="T19194" s="1">
        <f t="shared" si="2413"/>
        <v>0</v>
      </c>
      <c r="U19194" s="1">
        <f t="shared" si="2414"/>
        <v>0</v>
      </c>
      <c r="V19194" s="1">
        <f t="shared" si="2415"/>
        <v>0</v>
      </c>
      <c r="W19194" s="1">
        <f t="shared" si="2416"/>
        <v>0</v>
      </c>
      <c r="X19194" s="1">
        <f t="shared" si="2417"/>
        <v>0</v>
      </c>
      <c r="Y19194"/>
      <c r="Z19194"/>
      <c r="AA19194"/>
      <c r="AB19194"/>
      <c r="AC19194"/>
      <c r="AD19194"/>
      <c r="AE19194"/>
      <c r="AF19194"/>
      <c r="AG19194"/>
      <c r="AH19194"/>
      <c r="AI19194"/>
      <c r="AJ19194"/>
    </row>
    <row r="19195" spans="1:36" ht="14.25" customHeight="1">
      <c r="A19195" s="41" t="b">
        <f t="shared" si="2418"/>
        <v>0</v>
      </c>
      <c r="B19195" s="41">
        <f t="shared" si="2411"/>
        <v>19194</v>
      </c>
      <c r="C19195" s="23"/>
      <c r="N19195" s="45"/>
      <c r="O19195" s="45"/>
      <c r="P19195" s="45"/>
      <c r="Q19195" s="45"/>
      <c r="R19195" s="45"/>
      <c r="S19195" s="1">
        <f t="shared" si="2412"/>
        <v>0</v>
      </c>
      <c r="T19195" s="1">
        <f t="shared" si="2413"/>
        <v>0</v>
      </c>
      <c r="U19195" s="1">
        <f t="shared" si="2414"/>
        <v>0</v>
      </c>
      <c r="V19195" s="1">
        <f t="shared" si="2415"/>
        <v>0</v>
      </c>
      <c r="W19195" s="1">
        <f t="shared" si="2416"/>
        <v>0</v>
      </c>
      <c r="X19195" s="1">
        <f t="shared" si="2417"/>
        <v>0</v>
      </c>
      <c r="Y19195"/>
      <c r="Z19195"/>
      <c r="AA19195"/>
      <c r="AB19195"/>
      <c r="AC19195"/>
      <c r="AD19195"/>
      <c r="AE19195"/>
      <c r="AF19195"/>
      <c r="AG19195"/>
      <c r="AH19195"/>
      <c r="AI19195"/>
      <c r="AJ19195"/>
    </row>
    <row r="19196" spans="1:36" ht="14.25" customHeight="1">
      <c r="A19196" s="41" t="b">
        <f t="shared" si="2418"/>
        <v>0</v>
      </c>
      <c r="B19196" s="41">
        <f t="shared" si="2411"/>
        <v>19195</v>
      </c>
      <c r="C19196" s="23"/>
      <c r="N19196" s="45"/>
      <c r="O19196" s="45"/>
      <c r="P19196" s="45"/>
      <c r="Q19196" s="45"/>
      <c r="R19196" s="45"/>
      <c r="S19196" s="1">
        <f t="shared" si="2412"/>
        <v>0</v>
      </c>
      <c r="T19196" s="1">
        <f t="shared" si="2413"/>
        <v>0</v>
      </c>
      <c r="U19196" s="1">
        <f t="shared" si="2414"/>
        <v>0</v>
      </c>
      <c r="V19196" s="1">
        <f t="shared" si="2415"/>
        <v>0</v>
      </c>
      <c r="W19196" s="1">
        <f t="shared" si="2416"/>
        <v>0</v>
      </c>
      <c r="X19196" s="1">
        <f t="shared" si="2417"/>
        <v>0</v>
      </c>
      <c r="Y19196"/>
      <c r="Z19196"/>
      <c r="AA19196"/>
      <c r="AB19196"/>
      <c r="AC19196"/>
      <c r="AD19196"/>
      <c r="AE19196"/>
      <c r="AF19196"/>
      <c r="AG19196"/>
      <c r="AH19196"/>
      <c r="AI19196"/>
      <c r="AJ19196"/>
    </row>
    <row r="19197" spans="1:36" ht="14.25" customHeight="1">
      <c r="A19197" s="41" t="b">
        <f t="shared" si="2418"/>
        <v>0</v>
      </c>
      <c r="B19197" s="41">
        <f t="shared" si="2411"/>
        <v>19196</v>
      </c>
      <c r="C19197" s="23"/>
      <c r="N19197" s="45"/>
      <c r="O19197" s="45"/>
      <c r="P19197" s="45"/>
      <c r="Q19197" s="45"/>
      <c r="R19197" s="45"/>
      <c r="S19197" s="1">
        <f t="shared" si="2412"/>
        <v>0</v>
      </c>
      <c r="T19197" s="1">
        <f t="shared" si="2413"/>
        <v>0</v>
      </c>
      <c r="U19197" s="1">
        <f t="shared" si="2414"/>
        <v>0</v>
      </c>
      <c r="V19197" s="1">
        <f t="shared" si="2415"/>
        <v>0</v>
      </c>
      <c r="W19197" s="1">
        <f t="shared" si="2416"/>
        <v>0</v>
      </c>
      <c r="X19197" s="1">
        <f t="shared" si="2417"/>
        <v>0</v>
      </c>
      <c r="Y19197"/>
      <c r="Z19197"/>
      <c r="AA19197"/>
      <c r="AB19197"/>
      <c r="AC19197"/>
      <c r="AD19197"/>
      <c r="AE19197"/>
      <c r="AF19197"/>
      <c r="AG19197"/>
      <c r="AH19197"/>
      <c r="AI19197"/>
      <c r="AJ19197"/>
    </row>
    <row r="19198" spans="1:36" ht="14.25" customHeight="1">
      <c r="A19198" s="41" t="b">
        <f t="shared" si="2418"/>
        <v>0</v>
      </c>
      <c r="B19198" s="41">
        <f t="shared" si="2411"/>
        <v>19197</v>
      </c>
      <c r="C19198" s="23"/>
      <c r="N19198" s="45"/>
      <c r="O19198" s="45"/>
      <c r="P19198" s="45"/>
      <c r="Q19198" s="45"/>
      <c r="R19198" s="45"/>
      <c r="S19198" s="1">
        <f t="shared" si="2412"/>
        <v>0</v>
      </c>
      <c r="T19198" s="1">
        <f t="shared" si="2413"/>
        <v>0</v>
      </c>
      <c r="U19198" s="1">
        <f t="shared" si="2414"/>
        <v>0</v>
      </c>
      <c r="V19198" s="1">
        <f t="shared" si="2415"/>
        <v>0</v>
      </c>
      <c r="W19198" s="1">
        <f t="shared" si="2416"/>
        <v>0</v>
      </c>
      <c r="X19198" s="1">
        <f t="shared" si="2417"/>
        <v>0</v>
      </c>
      <c r="Y19198"/>
      <c r="Z19198"/>
      <c r="AA19198"/>
      <c r="AB19198"/>
      <c r="AC19198"/>
      <c r="AD19198"/>
      <c r="AE19198"/>
      <c r="AF19198"/>
      <c r="AG19198"/>
      <c r="AH19198"/>
      <c r="AI19198"/>
      <c r="AJ19198"/>
    </row>
    <row r="19199" spans="1:36" ht="14.25" customHeight="1">
      <c r="A19199" s="41" t="b">
        <f t="shared" si="2418"/>
        <v>0</v>
      </c>
      <c r="B19199" s="41">
        <f t="shared" si="2411"/>
        <v>19198</v>
      </c>
      <c r="C19199" s="23"/>
      <c r="N19199" s="45"/>
      <c r="O19199" s="45"/>
      <c r="P19199" s="45"/>
      <c r="Q19199" s="45"/>
      <c r="R19199" s="45"/>
      <c r="S19199" s="1">
        <f t="shared" si="2412"/>
        <v>0</v>
      </c>
      <c r="T19199" s="1">
        <f t="shared" si="2413"/>
        <v>0</v>
      </c>
      <c r="U19199" s="1">
        <f t="shared" si="2414"/>
        <v>0</v>
      </c>
      <c r="V19199" s="1">
        <f t="shared" si="2415"/>
        <v>0</v>
      </c>
      <c r="W19199" s="1">
        <f t="shared" si="2416"/>
        <v>0</v>
      </c>
      <c r="X19199" s="1">
        <f t="shared" si="2417"/>
        <v>0</v>
      </c>
      <c r="Y19199"/>
      <c r="Z19199"/>
      <c r="AA19199"/>
      <c r="AB19199"/>
      <c r="AC19199"/>
      <c r="AD19199"/>
      <c r="AE19199"/>
      <c r="AF19199"/>
      <c r="AG19199"/>
      <c r="AH19199"/>
      <c r="AI19199"/>
      <c r="AJ19199"/>
    </row>
    <row r="19200" spans="1:36" ht="14.25" customHeight="1">
      <c r="A19200" s="41" t="b">
        <f t="shared" si="2418"/>
        <v>0</v>
      </c>
      <c r="B19200" s="41">
        <f t="shared" si="2411"/>
        <v>19199</v>
      </c>
      <c r="C19200" s="23"/>
      <c r="N19200" s="45"/>
      <c r="O19200" s="45"/>
      <c r="P19200" s="45"/>
      <c r="Q19200" s="45"/>
      <c r="R19200" s="45"/>
      <c r="S19200" s="1">
        <f t="shared" si="2412"/>
        <v>0</v>
      </c>
      <c r="T19200" s="1">
        <f t="shared" si="2413"/>
        <v>0</v>
      </c>
      <c r="U19200" s="1">
        <f t="shared" si="2414"/>
        <v>0</v>
      </c>
      <c r="V19200" s="1">
        <f t="shared" si="2415"/>
        <v>0</v>
      </c>
      <c r="W19200" s="1">
        <f t="shared" si="2416"/>
        <v>0</v>
      </c>
      <c r="X19200" s="1">
        <f t="shared" si="2417"/>
        <v>0</v>
      </c>
      <c r="Y19200"/>
      <c r="Z19200"/>
      <c r="AA19200"/>
      <c r="AB19200"/>
      <c r="AC19200"/>
      <c r="AD19200"/>
      <c r="AE19200"/>
      <c r="AF19200"/>
      <c r="AG19200"/>
      <c r="AH19200"/>
      <c r="AI19200"/>
      <c r="AJ19200"/>
    </row>
    <row r="19201" spans="1:36" ht="14.25" customHeight="1">
      <c r="A19201" s="41" t="b">
        <f t="shared" si="2418"/>
        <v>0</v>
      </c>
      <c r="B19201" s="41">
        <f t="shared" si="2411"/>
        <v>19200</v>
      </c>
      <c r="C19201" s="23"/>
      <c r="N19201" s="45"/>
      <c r="O19201" s="45"/>
      <c r="P19201" s="45"/>
      <c r="Q19201" s="45"/>
      <c r="R19201" s="45"/>
      <c r="S19201" s="1">
        <f t="shared" si="2412"/>
        <v>0</v>
      </c>
      <c r="T19201" s="1">
        <f t="shared" si="2413"/>
        <v>0</v>
      </c>
      <c r="U19201" s="1">
        <f t="shared" si="2414"/>
        <v>0</v>
      </c>
      <c r="V19201" s="1">
        <f t="shared" si="2415"/>
        <v>0</v>
      </c>
      <c r="W19201" s="1">
        <f t="shared" si="2416"/>
        <v>0</v>
      </c>
      <c r="X19201" s="1">
        <f t="shared" si="2417"/>
        <v>0</v>
      </c>
      <c r="Y19201"/>
      <c r="Z19201"/>
      <c r="AA19201"/>
      <c r="AB19201"/>
      <c r="AC19201"/>
      <c r="AD19201"/>
      <c r="AE19201"/>
      <c r="AF19201"/>
      <c r="AG19201"/>
      <c r="AH19201"/>
      <c r="AI19201"/>
      <c r="AJ19201"/>
    </row>
    <row r="19202" spans="1:36" ht="14.25" customHeight="1">
      <c r="A19202" s="41" t="b">
        <f t="shared" si="2418"/>
        <v>0</v>
      </c>
      <c r="B19202" s="41">
        <f t="shared" si="2411"/>
        <v>19201</v>
      </c>
      <c r="C19202" s="23"/>
      <c r="N19202" s="45"/>
      <c r="O19202" s="45"/>
      <c r="P19202" s="45"/>
      <c r="Q19202" s="45"/>
      <c r="R19202" s="45"/>
      <c r="S19202" s="1">
        <f t="shared" si="2412"/>
        <v>0</v>
      </c>
      <c r="T19202" s="1">
        <f t="shared" si="2413"/>
        <v>0</v>
      </c>
      <c r="U19202" s="1">
        <f t="shared" si="2414"/>
        <v>0</v>
      </c>
      <c r="V19202" s="1">
        <f t="shared" si="2415"/>
        <v>0</v>
      </c>
      <c r="W19202" s="1">
        <f t="shared" si="2416"/>
        <v>0</v>
      </c>
      <c r="X19202" s="1">
        <f t="shared" si="2417"/>
        <v>0</v>
      </c>
      <c r="Y19202"/>
      <c r="Z19202"/>
      <c r="AA19202"/>
      <c r="AB19202"/>
      <c r="AC19202"/>
      <c r="AD19202"/>
      <c r="AE19202"/>
      <c r="AF19202"/>
      <c r="AG19202"/>
      <c r="AH19202"/>
      <c r="AI19202"/>
      <c r="AJ19202"/>
    </row>
    <row r="19203" spans="1:36" ht="14.25" customHeight="1">
      <c r="A19203" s="41" t="b">
        <f t="shared" si="2418"/>
        <v>0</v>
      </c>
      <c r="B19203" s="41">
        <f t="shared" si="2411"/>
        <v>19202</v>
      </c>
      <c r="C19203" s="23"/>
      <c r="N19203" s="45"/>
      <c r="O19203" s="45"/>
      <c r="P19203" s="45"/>
      <c r="Q19203" s="45"/>
      <c r="R19203" s="45"/>
      <c r="S19203" s="1">
        <f t="shared" si="2412"/>
        <v>0</v>
      </c>
      <c r="T19203" s="1">
        <f t="shared" si="2413"/>
        <v>0</v>
      </c>
      <c r="U19203" s="1">
        <f t="shared" si="2414"/>
        <v>0</v>
      </c>
      <c r="V19203" s="1">
        <f t="shared" si="2415"/>
        <v>0</v>
      </c>
      <c r="W19203" s="1">
        <f t="shared" si="2416"/>
        <v>0</v>
      </c>
      <c r="X19203" s="1">
        <f t="shared" si="2417"/>
        <v>0</v>
      </c>
      <c r="Y19203"/>
      <c r="Z19203"/>
      <c r="AA19203"/>
      <c r="AB19203"/>
      <c r="AC19203"/>
      <c r="AD19203"/>
      <c r="AE19203"/>
      <c r="AF19203"/>
      <c r="AG19203"/>
      <c r="AH19203"/>
      <c r="AI19203"/>
      <c r="AJ19203"/>
    </row>
    <row r="19204" spans="1:36" ht="14.25" customHeight="1">
      <c r="A19204" s="41" t="b">
        <f t="shared" si="2418"/>
        <v>0</v>
      </c>
      <c r="B19204" s="41">
        <f t="shared" ref="B19204:B19267" si="2419">+B19203+1</f>
        <v>19203</v>
      </c>
      <c r="C19204" s="23"/>
      <c r="N19204" s="45"/>
      <c r="O19204" s="45"/>
      <c r="P19204" s="45"/>
      <c r="Q19204" s="45"/>
      <c r="R19204" s="45"/>
      <c r="S19204" s="1">
        <f t="shared" si="2412"/>
        <v>0</v>
      </c>
      <c r="T19204" s="1">
        <f t="shared" si="2413"/>
        <v>0</v>
      </c>
      <c r="U19204" s="1">
        <f t="shared" si="2414"/>
        <v>0</v>
      </c>
      <c r="V19204" s="1">
        <f t="shared" si="2415"/>
        <v>0</v>
      </c>
      <c r="W19204" s="1">
        <f t="shared" si="2416"/>
        <v>0</v>
      </c>
      <c r="X19204" s="1">
        <f t="shared" si="2417"/>
        <v>0</v>
      </c>
      <c r="Y19204"/>
      <c r="Z19204"/>
      <c r="AA19204"/>
      <c r="AB19204"/>
      <c r="AC19204"/>
      <c r="AD19204"/>
      <c r="AE19204"/>
      <c r="AF19204"/>
      <c r="AG19204"/>
      <c r="AH19204"/>
      <c r="AI19204"/>
      <c r="AJ19204"/>
    </row>
    <row r="19205" spans="1:36" ht="14.25" customHeight="1">
      <c r="A19205" s="41" t="b">
        <f t="shared" si="2418"/>
        <v>0</v>
      </c>
      <c r="B19205" s="41">
        <f t="shared" si="2419"/>
        <v>19204</v>
      </c>
      <c r="C19205" s="23"/>
      <c r="N19205" s="45"/>
      <c r="O19205" s="45"/>
      <c r="P19205" s="45"/>
      <c r="Q19205" s="45"/>
      <c r="R19205" s="45"/>
      <c r="S19205" s="1">
        <f t="shared" si="2412"/>
        <v>0</v>
      </c>
      <c r="T19205" s="1">
        <f t="shared" si="2413"/>
        <v>0</v>
      </c>
      <c r="U19205" s="1">
        <f t="shared" si="2414"/>
        <v>0</v>
      </c>
      <c r="V19205" s="1">
        <f t="shared" si="2415"/>
        <v>0</v>
      </c>
      <c r="W19205" s="1">
        <f t="shared" si="2416"/>
        <v>0</v>
      </c>
      <c r="X19205" s="1">
        <f t="shared" si="2417"/>
        <v>0</v>
      </c>
      <c r="Y19205"/>
      <c r="Z19205"/>
      <c r="AA19205"/>
      <c r="AB19205"/>
      <c r="AC19205"/>
      <c r="AD19205"/>
      <c r="AE19205"/>
      <c r="AF19205"/>
      <c r="AG19205"/>
      <c r="AH19205"/>
      <c r="AI19205"/>
      <c r="AJ19205"/>
    </row>
    <row r="19206" spans="1:36" ht="14.25" customHeight="1">
      <c r="A19206" s="41" t="b">
        <f t="shared" si="2418"/>
        <v>0</v>
      </c>
      <c r="B19206" s="41">
        <f t="shared" si="2419"/>
        <v>19205</v>
      </c>
      <c r="C19206" s="23"/>
      <c r="N19206" s="45"/>
      <c r="O19206" s="45"/>
      <c r="P19206" s="45"/>
      <c r="Q19206" s="45"/>
      <c r="R19206" s="45"/>
      <c r="S19206" s="1">
        <f t="shared" si="2412"/>
        <v>0</v>
      </c>
      <c r="T19206" s="1">
        <f t="shared" si="2413"/>
        <v>0</v>
      </c>
      <c r="U19206" s="1">
        <f t="shared" si="2414"/>
        <v>0</v>
      </c>
      <c r="V19206" s="1">
        <f t="shared" si="2415"/>
        <v>0</v>
      </c>
      <c r="W19206" s="1">
        <f t="shared" si="2416"/>
        <v>0</v>
      </c>
      <c r="X19206" s="1">
        <f t="shared" si="2417"/>
        <v>0</v>
      </c>
      <c r="Y19206"/>
      <c r="Z19206"/>
      <c r="AA19206"/>
      <c r="AB19206"/>
      <c r="AC19206"/>
      <c r="AD19206"/>
      <c r="AE19206"/>
      <c r="AF19206"/>
      <c r="AG19206"/>
      <c r="AH19206"/>
      <c r="AI19206"/>
      <c r="AJ19206"/>
    </row>
    <row r="19207" spans="1:36" ht="14.25" customHeight="1">
      <c r="A19207" s="41" t="b">
        <f t="shared" si="2418"/>
        <v>0</v>
      </c>
      <c r="B19207" s="41">
        <f t="shared" si="2419"/>
        <v>19206</v>
      </c>
      <c r="C19207" s="23"/>
      <c r="N19207" s="45"/>
      <c r="O19207" s="45"/>
      <c r="P19207" s="45"/>
      <c r="Q19207" s="45"/>
      <c r="R19207" s="45"/>
      <c r="S19207" s="1">
        <f t="shared" si="2412"/>
        <v>0</v>
      </c>
      <c r="T19207" s="1">
        <f t="shared" si="2413"/>
        <v>0</v>
      </c>
      <c r="U19207" s="1">
        <f t="shared" si="2414"/>
        <v>0</v>
      </c>
      <c r="V19207" s="1">
        <f t="shared" si="2415"/>
        <v>0</v>
      </c>
      <c r="W19207" s="1">
        <f t="shared" si="2416"/>
        <v>0</v>
      </c>
      <c r="X19207" s="1">
        <f t="shared" si="2417"/>
        <v>0</v>
      </c>
      <c r="Y19207"/>
      <c r="Z19207"/>
      <c r="AA19207"/>
      <c r="AB19207"/>
      <c r="AC19207"/>
      <c r="AD19207"/>
      <c r="AE19207"/>
      <c r="AF19207"/>
      <c r="AG19207"/>
      <c r="AH19207"/>
      <c r="AI19207"/>
      <c r="AJ19207"/>
    </row>
    <row r="19208" spans="1:36" ht="14.25" customHeight="1">
      <c r="A19208" s="41" t="b">
        <f t="shared" si="2418"/>
        <v>0</v>
      </c>
      <c r="B19208" s="41">
        <f t="shared" si="2419"/>
        <v>19207</v>
      </c>
      <c r="C19208" s="23"/>
      <c r="N19208" s="45"/>
      <c r="O19208" s="45"/>
      <c r="P19208" s="45"/>
      <c r="Q19208" s="45"/>
      <c r="R19208" s="45"/>
      <c r="S19208" s="1">
        <f t="shared" si="2412"/>
        <v>0</v>
      </c>
      <c r="T19208" s="1">
        <f t="shared" si="2413"/>
        <v>0</v>
      </c>
      <c r="U19208" s="1">
        <f t="shared" si="2414"/>
        <v>0</v>
      </c>
      <c r="V19208" s="1">
        <f t="shared" si="2415"/>
        <v>0</v>
      </c>
      <c r="W19208" s="1">
        <f t="shared" si="2416"/>
        <v>0</v>
      </c>
      <c r="X19208" s="1">
        <f t="shared" si="2417"/>
        <v>0</v>
      </c>
      <c r="Y19208"/>
      <c r="Z19208"/>
      <c r="AA19208"/>
      <c r="AB19208"/>
      <c r="AC19208"/>
      <c r="AD19208"/>
      <c r="AE19208"/>
      <c r="AF19208"/>
      <c r="AG19208"/>
      <c r="AH19208"/>
      <c r="AI19208"/>
      <c r="AJ19208"/>
    </row>
    <row r="19209" spans="1:36" ht="14.25" customHeight="1">
      <c r="A19209" s="41" t="b">
        <f t="shared" si="2418"/>
        <v>0</v>
      </c>
      <c r="B19209" s="41">
        <f t="shared" si="2419"/>
        <v>19208</v>
      </c>
      <c r="C19209" s="23"/>
      <c r="N19209" s="45"/>
      <c r="O19209" s="45"/>
      <c r="P19209" s="45"/>
      <c r="Q19209" s="45"/>
      <c r="R19209" s="45"/>
      <c r="S19209" s="1">
        <f t="shared" si="2412"/>
        <v>0</v>
      </c>
      <c r="T19209" s="1">
        <f t="shared" si="2413"/>
        <v>0</v>
      </c>
      <c r="U19209" s="1">
        <f t="shared" si="2414"/>
        <v>0</v>
      </c>
      <c r="V19209" s="1">
        <f t="shared" si="2415"/>
        <v>0</v>
      </c>
      <c r="W19209" s="1">
        <f t="shared" si="2416"/>
        <v>0</v>
      </c>
      <c r="X19209" s="1">
        <f t="shared" si="2417"/>
        <v>0</v>
      </c>
      <c r="Y19209"/>
      <c r="Z19209"/>
      <c r="AA19209"/>
      <c r="AB19209"/>
      <c r="AC19209"/>
      <c r="AD19209"/>
      <c r="AE19209"/>
      <c r="AF19209"/>
      <c r="AG19209"/>
      <c r="AH19209"/>
      <c r="AI19209"/>
      <c r="AJ19209"/>
    </row>
    <row r="19210" spans="1:36" ht="14.25" customHeight="1">
      <c r="A19210" s="41" t="b">
        <f t="shared" si="2418"/>
        <v>0</v>
      </c>
      <c r="B19210" s="41">
        <f t="shared" si="2419"/>
        <v>19209</v>
      </c>
      <c r="C19210" s="23"/>
      <c r="N19210" s="45"/>
      <c r="O19210" s="45"/>
      <c r="P19210" s="45"/>
      <c r="Q19210" s="45"/>
      <c r="R19210" s="45"/>
      <c r="S19210" s="1">
        <f t="shared" si="2412"/>
        <v>0</v>
      </c>
      <c r="T19210" s="1">
        <f t="shared" si="2413"/>
        <v>0</v>
      </c>
      <c r="U19210" s="1">
        <f t="shared" si="2414"/>
        <v>0</v>
      </c>
      <c r="V19210" s="1">
        <f t="shared" si="2415"/>
        <v>0</v>
      </c>
      <c r="W19210" s="1">
        <f t="shared" si="2416"/>
        <v>0</v>
      </c>
      <c r="X19210" s="1">
        <f t="shared" si="2417"/>
        <v>0</v>
      </c>
      <c r="Y19210"/>
      <c r="Z19210"/>
      <c r="AA19210"/>
      <c r="AB19210"/>
      <c r="AC19210"/>
      <c r="AD19210"/>
      <c r="AE19210"/>
      <c r="AF19210"/>
      <c r="AG19210"/>
      <c r="AH19210"/>
      <c r="AI19210"/>
      <c r="AJ19210"/>
    </row>
    <row r="19211" spans="1:36" ht="14.25" customHeight="1">
      <c r="A19211" s="41" t="b">
        <f t="shared" si="2418"/>
        <v>0</v>
      </c>
      <c r="B19211" s="41">
        <f t="shared" si="2419"/>
        <v>19210</v>
      </c>
      <c r="C19211" s="23"/>
      <c r="N19211" s="45"/>
      <c r="O19211" s="45"/>
      <c r="P19211" s="45"/>
      <c r="Q19211" s="45"/>
      <c r="R19211" s="45"/>
      <c r="S19211" s="1">
        <f t="shared" si="2412"/>
        <v>0</v>
      </c>
      <c r="T19211" s="1">
        <f t="shared" si="2413"/>
        <v>0</v>
      </c>
      <c r="U19211" s="1">
        <f t="shared" si="2414"/>
        <v>0</v>
      </c>
      <c r="V19211" s="1">
        <f t="shared" si="2415"/>
        <v>0</v>
      </c>
      <c r="W19211" s="1">
        <f t="shared" si="2416"/>
        <v>0</v>
      </c>
      <c r="X19211" s="1">
        <f t="shared" si="2417"/>
        <v>0</v>
      </c>
      <c r="Y19211"/>
      <c r="Z19211"/>
      <c r="AA19211"/>
      <c r="AB19211"/>
      <c r="AC19211"/>
      <c r="AD19211"/>
      <c r="AE19211"/>
      <c r="AF19211"/>
      <c r="AG19211"/>
      <c r="AH19211"/>
      <c r="AI19211"/>
      <c r="AJ19211"/>
    </row>
    <row r="19212" spans="1:36" ht="14.25" customHeight="1">
      <c r="A19212" s="41" t="b">
        <f t="shared" si="2418"/>
        <v>0</v>
      </c>
      <c r="B19212" s="41">
        <f t="shared" si="2419"/>
        <v>19211</v>
      </c>
      <c r="C19212" s="23"/>
      <c r="N19212" s="45"/>
      <c r="O19212" s="45"/>
      <c r="P19212" s="45"/>
      <c r="Q19212" s="45"/>
      <c r="R19212" s="45"/>
      <c r="S19212" s="1">
        <f t="shared" si="2412"/>
        <v>0</v>
      </c>
      <c r="T19212" s="1">
        <f t="shared" si="2413"/>
        <v>0</v>
      </c>
      <c r="U19212" s="1">
        <f t="shared" si="2414"/>
        <v>0</v>
      </c>
      <c r="V19212" s="1">
        <f t="shared" si="2415"/>
        <v>0</v>
      </c>
      <c r="W19212" s="1">
        <f t="shared" si="2416"/>
        <v>0</v>
      </c>
      <c r="X19212" s="1">
        <f t="shared" si="2417"/>
        <v>0</v>
      </c>
      <c r="Y19212"/>
      <c r="Z19212"/>
      <c r="AA19212"/>
      <c r="AB19212"/>
      <c r="AC19212"/>
      <c r="AD19212"/>
      <c r="AE19212"/>
      <c r="AF19212"/>
      <c r="AG19212"/>
      <c r="AH19212"/>
      <c r="AI19212"/>
      <c r="AJ19212"/>
    </row>
    <row r="19213" spans="1:36" ht="14.25" customHeight="1">
      <c r="A19213" s="41" t="b">
        <f t="shared" si="2418"/>
        <v>0</v>
      </c>
      <c r="B19213" s="41">
        <f t="shared" si="2419"/>
        <v>19212</v>
      </c>
      <c r="C19213" s="23"/>
      <c r="N19213" s="45"/>
      <c r="O19213" s="45"/>
      <c r="P19213" s="45"/>
      <c r="Q19213" s="45"/>
      <c r="R19213" s="45"/>
      <c r="S19213" s="1">
        <f t="shared" si="2412"/>
        <v>0</v>
      </c>
      <c r="T19213" s="1">
        <f t="shared" si="2413"/>
        <v>0</v>
      </c>
      <c r="U19213" s="1">
        <f t="shared" si="2414"/>
        <v>0</v>
      </c>
      <c r="V19213" s="1">
        <f t="shared" si="2415"/>
        <v>0</v>
      </c>
      <c r="W19213" s="1">
        <f t="shared" si="2416"/>
        <v>0</v>
      </c>
      <c r="X19213" s="1">
        <f t="shared" si="2417"/>
        <v>0</v>
      </c>
      <c r="Y19213"/>
      <c r="Z19213"/>
      <c r="AA19213"/>
      <c r="AB19213"/>
      <c r="AC19213"/>
      <c r="AD19213"/>
      <c r="AE19213"/>
      <c r="AF19213"/>
      <c r="AG19213"/>
      <c r="AH19213"/>
      <c r="AI19213"/>
      <c r="AJ19213"/>
    </row>
    <row r="19214" spans="1:36" ht="14.25" customHeight="1">
      <c r="A19214" s="41" t="b">
        <f t="shared" si="2418"/>
        <v>0</v>
      </c>
      <c r="B19214" s="41">
        <f t="shared" si="2419"/>
        <v>19213</v>
      </c>
      <c r="C19214" s="23"/>
      <c r="N19214" s="45"/>
      <c r="O19214" s="45"/>
      <c r="P19214" s="45"/>
      <c r="Q19214" s="45"/>
      <c r="R19214" s="45"/>
      <c r="S19214" s="1">
        <f t="shared" ref="S19214:S19277" si="2420">IF(COUNTIF(H19214:M19214,"NOT EFFECTIVE"),1,0)</f>
        <v>0</v>
      </c>
      <c r="T19214" s="1">
        <f t="shared" si="2413"/>
        <v>0</v>
      </c>
      <c r="U19214" s="1">
        <f t="shared" si="2414"/>
        <v>0</v>
      </c>
      <c r="V19214" s="1">
        <f t="shared" si="2415"/>
        <v>0</v>
      </c>
      <c r="W19214" s="1">
        <f t="shared" si="2416"/>
        <v>0</v>
      </c>
      <c r="X19214" s="1">
        <f t="shared" si="2417"/>
        <v>0</v>
      </c>
      <c r="Y19214"/>
      <c r="Z19214"/>
      <c r="AA19214"/>
      <c r="AB19214"/>
      <c r="AC19214"/>
      <c r="AD19214"/>
      <c r="AE19214"/>
      <c r="AF19214"/>
      <c r="AG19214"/>
      <c r="AH19214"/>
      <c r="AI19214"/>
      <c r="AJ19214"/>
    </row>
    <row r="19215" spans="1:36" ht="14.25" customHeight="1">
      <c r="A19215" s="41" t="b">
        <f t="shared" si="2418"/>
        <v>0</v>
      </c>
      <c r="B19215" s="41">
        <f t="shared" si="2419"/>
        <v>19214</v>
      </c>
      <c r="C19215" s="23"/>
      <c r="N19215" s="45"/>
      <c r="O19215" s="45"/>
      <c r="P19215" s="45"/>
      <c r="Q19215" s="45"/>
      <c r="R19215" s="45"/>
      <c r="S19215" s="1">
        <f t="shared" si="2420"/>
        <v>0</v>
      </c>
      <c r="T19215" s="1">
        <f t="shared" si="2413"/>
        <v>0</v>
      </c>
      <c r="U19215" s="1">
        <f t="shared" si="2414"/>
        <v>0</v>
      </c>
      <c r="V19215" s="1">
        <f t="shared" si="2415"/>
        <v>0</v>
      </c>
      <c r="W19215" s="1">
        <f t="shared" si="2416"/>
        <v>0</v>
      </c>
      <c r="X19215" s="1">
        <f t="shared" si="2417"/>
        <v>0</v>
      </c>
      <c r="Y19215"/>
      <c r="Z19215"/>
      <c r="AA19215"/>
      <c r="AB19215"/>
      <c r="AC19215"/>
      <c r="AD19215"/>
      <c r="AE19215"/>
      <c r="AF19215"/>
      <c r="AG19215"/>
      <c r="AH19215"/>
      <c r="AI19215"/>
      <c r="AJ19215"/>
    </row>
    <row r="19216" spans="1:36" ht="14.25" customHeight="1">
      <c r="A19216" s="41" t="b">
        <f t="shared" si="2418"/>
        <v>0</v>
      </c>
      <c r="B19216" s="41">
        <f t="shared" si="2419"/>
        <v>19215</v>
      </c>
      <c r="C19216" s="23"/>
      <c r="N19216" s="45"/>
      <c r="O19216" s="45"/>
      <c r="P19216" s="45"/>
      <c r="Q19216" s="45"/>
      <c r="R19216" s="45"/>
      <c r="S19216" s="1">
        <f t="shared" si="2420"/>
        <v>0</v>
      </c>
      <c r="T19216" s="1">
        <f t="shared" si="2413"/>
        <v>0</v>
      </c>
      <c r="U19216" s="1">
        <f t="shared" si="2414"/>
        <v>0</v>
      </c>
      <c r="V19216" s="1">
        <f t="shared" si="2415"/>
        <v>0</v>
      </c>
      <c r="W19216" s="1">
        <f t="shared" si="2416"/>
        <v>0</v>
      </c>
      <c r="X19216" s="1">
        <f t="shared" si="2417"/>
        <v>0</v>
      </c>
      <c r="Y19216"/>
      <c r="Z19216"/>
      <c r="AA19216"/>
      <c r="AB19216"/>
      <c r="AC19216"/>
      <c r="AD19216"/>
      <c r="AE19216"/>
      <c r="AF19216"/>
      <c r="AG19216"/>
      <c r="AH19216"/>
      <c r="AI19216"/>
      <c r="AJ19216"/>
    </row>
    <row r="19217" spans="1:36" ht="14.25" customHeight="1">
      <c r="A19217" s="41" t="b">
        <f t="shared" si="2418"/>
        <v>0</v>
      </c>
      <c r="B19217" s="41">
        <f t="shared" si="2419"/>
        <v>19216</v>
      </c>
      <c r="C19217" s="23"/>
      <c r="N19217" s="45"/>
      <c r="O19217" s="45"/>
      <c r="P19217" s="45"/>
      <c r="Q19217" s="45"/>
      <c r="R19217" s="45"/>
      <c r="S19217" s="1">
        <f t="shared" si="2420"/>
        <v>0</v>
      </c>
      <c r="T19217" s="1">
        <f t="shared" si="2413"/>
        <v>0</v>
      </c>
      <c r="U19217" s="1">
        <f t="shared" si="2414"/>
        <v>0</v>
      </c>
      <c r="V19217" s="1">
        <f t="shared" si="2415"/>
        <v>0</v>
      </c>
      <c r="W19217" s="1">
        <f t="shared" si="2416"/>
        <v>0</v>
      </c>
      <c r="X19217" s="1">
        <f t="shared" si="2417"/>
        <v>0</v>
      </c>
      <c r="Y19217"/>
      <c r="Z19217"/>
      <c r="AA19217"/>
      <c r="AB19217"/>
      <c r="AC19217"/>
      <c r="AD19217"/>
      <c r="AE19217"/>
      <c r="AF19217"/>
      <c r="AG19217"/>
      <c r="AH19217"/>
      <c r="AI19217"/>
      <c r="AJ19217"/>
    </row>
    <row r="19218" spans="1:36" ht="14.25" customHeight="1">
      <c r="A19218" s="41" t="b">
        <f t="shared" si="2418"/>
        <v>0</v>
      </c>
      <c r="B19218" s="41">
        <f t="shared" si="2419"/>
        <v>19217</v>
      </c>
      <c r="C19218" s="23"/>
      <c r="N19218" s="45"/>
      <c r="O19218" s="45"/>
      <c r="P19218" s="45"/>
      <c r="Q19218" s="45"/>
      <c r="R19218" s="45"/>
      <c r="S19218" s="1">
        <f t="shared" si="2420"/>
        <v>0</v>
      </c>
      <c r="T19218" s="1">
        <f t="shared" si="2413"/>
        <v>0</v>
      </c>
      <c r="U19218" s="1">
        <f t="shared" si="2414"/>
        <v>0</v>
      </c>
      <c r="V19218" s="1">
        <f t="shared" si="2415"/>
        <v>0</v>
      </c>
      <c r="W19218" s="1">
        <f t="shared" si="2416"/>
        <v>0</v>
      </c>
      <c r="X19218" s="1">
        <f t="shared" si="2417"/>
        <v>0</v>
      </c>
      <c r="Y19218"/>
      <c r="Z19218"/>
      <c r="AA19218"/>
      <c r="AB19218"/>
      <c r="AC19218"/>
      <c r="AD19218"/>
      <c r="AE19218"/>
      <c r="AF19218"/>
      <c r="AG19218"/>
      <c r="AH19218"/>
      <c r="AI19218"/>
      <c r="AJ19218"/>
    </row>
    <row r="19219" spans="1:36" ht="14.25" customHeight="1">
      <c r="A19219" s="41" t="b">
        <f t="shared" si="2418"/>
        <v>0</v>
      </c>
      <c r="B19219" s="41">
        <f t="shared" si="2419"/>
        <v>19218</v>
      </c>
      <c r="C19219" s="23"/>
      <c r="N19219" s="45"/>
      <c r="O19219" s="45"/>
      <c r="P19219" s="45"/>
      <c r="Q19219" s="45"/>
      <c r="R19219" s="45"/>
      <c r="S19219" s="1">
        <f t="shared" si="2420"/>
        <v>0</v>
      </c>
      <c r="T19219" s="1">
        <f t="shared" si="2413"/>
        <v>0</v>
      </c>
      <c r="U19219" s="1">
        <f t="shared" si="2414"/>
        <v>0</v>
      </c>
      <c r="V19219" s="1">
        <f t="shared" si="2415"/>
        <v>0</v>
      </c>
      <c r="W19219" s="1">
        <f t="shared" si="2416"/>
        <v>0</v>
      </c>
      <c r="X19219" s="1">
        <f t="shared" si="2417"/>
        <v>0</v>
      </c>
      <c r="Y19219"/>
      <c r="Z19219"/>
      <c r="AA19219"/>
      <c r="AB19219"/>
      <c r="AC19219"/>
      <c r="AD19219"/>
      <c r="AE19219"/>
      <c r="AF19219"/>
      <c r="AG19219"/>
      <c r="AH19219"/>
      <c r="AI19219"/>
      <c r="AJ19219"/>
    </row>
    <row r="19220" spans="1:36" ht="14.25" customHeight="1">
      <c r="A19220" s="41" t="b">
        <f t="shared" si="2418"/>
        <v>0</v>
      </c>
      <c r="B19220" s="41">
        <f t="shared" si="2419"/>
        <v>19219</v>
      </c>
      <c r="C19220" s="23"/>
      <c r="N19220" s="45"/>
      <c r="O19220" s="45"/>
      <c r="P19220" s="45"/>
      <c r="Q19220" s="45"/>
      <c r="R19220" s="45"/>
      <c r="S19220" s="1">
        <f t="shared" si="2420"/>
        <v>0</v>
      </c>
      <c r="T19220" s="1">
        <f t="shared" si="2413"/>
        <v>0</v>
      </c>
      <c r="U19220" s="1">
        <f t="shared" si="2414"/>
        <v>0</v>
      </c>
      <c r="V19220" s="1">
        <f t="shared" si="2415"/>
        <v>0</v>
      </c>
      <c r="W19220" s="1">
        <f t="shared" si="2416"/>
        <v>0</v>
      </c>
      <c r="X19220" s="1">
        <f t="shared" si="2417"/>
        <v>0</v>
      </c>
      <c r="Y19220"/>
      <c r="Z19220"/>
      <c r="AA19220"/>
      <c r="AB19220"/>
      <c r="AC19220"/>
      <c r="AD19220"/>
      <c r="AE19220"/>
      <c r="AF19220"/>
      <c r="AG19220"/>
      <c r="AH19220"/>
      <c r="AI19220"/>
      <c r="AJ19220"/>
    </row>
    <row r="19221" spans="1:36" ht="14.25" customHeight="1">
      <c r="A19221" s="41" t="b">
        <f t="shared" si="2418"/>
        <v>0</v>
      </c>
      <c r="B19221" s="41">
        <f t="shared" si="2419"/>
        <v>19220</v>
      </c>
      <c r="C19221" s="23"/>
      <c r="N19221" s="45"/>
      <c r="O19221" s="45"/>
      <c r="P19221" s="45"/>
      <c r="Q19221" s="45"/>
      <c r="R19221" s="45"/>
      <c r="S19221" s="1">
        <f t="shared" si="2420"/>
        <v>0</v>
      </c>
      <c r="T19221" s="1">
        <f t="shared" si="2413"/>
        <v>0</v>
      </c>
      <c r="U19221" s="1">
        <f t="shared" si="2414"/>
        <v>0</v>
      </c>
      <c r="V19221" s="1">
        <f t="shared" si="2415"/>
        <v>0</v>
      </c>
      <c r="W19221" s="1">
        <f t="shared" si="2416"/>
        <v>0</v>
      </c>
      <c r="X19221" s="1">
        <f t="shared" si="2417"/>
        <v>0</v>
      </c>
      <c r="Y19221"/>
      <c r="Z19221"/>
      <c r="AA19221"/>
      <c r="AB19221"/>
      <c r="AC19221"/>
      <c r="AD19221"/>
      <c r="AE19221"/>
      <c r="AF19221"/>
      <c r="AG19221"/>
      <c r="AH19221"/>
      <c r="AI19221"/>
      <c r="AJ19221"/>
    </row>
    <row r="19222" spans="1:36" ht="14.25" customHeight="1">
      <c r="A19222" s="41" t="b">
        <f t="shared" si="2418"/>
        <v>0</v>
      </c>
      <c r="B19222" s="41">
        <f t="shared" si="2419"/>
        <v>19221</v>
      </c>
      <c r="C19222" s="23"/>
      <c r="N19222" s="45"/>
      <c r="O19222" s="45"/>
      <c r="P19222" s="45"/>
      <c r="Q19222" s="45"/>
      <c r="R19222" s="45"/>
      <c r="S19222" s="1">
        <f t="shared" si="2420"/>
        <v>0</v>
      </c>
      <c r="T19222" s="1">
        <f t="shared" si="2413"/>
        <v>0</v>
      </c>
      <c r="U19222" s="1">
        <f t="shared" si="2414"/>
        <v>0</v>
      </c>
      <c r="V19222" s="1">
        <f t="shared" si="2415"/>
        <v>0</v>
      </c>
      <c r="W19222" s="1">
        <f t="shared" si="2416"/>
        <v>0</v>
      </c>
      <c r="X19222" s="1">
        <f t="shared" si="2417"/>
        <v>0</v>
      </c>
      <c r="Y19222"/>
      <c r="Z19222"/>
      <c r="AA19222"/>
      <c r="AB19222"/>
      <c r="AC19222"/>
      <c r="AD19222"/>
      <c r="AE19222"/>
      <c r="AF19222"/>
      <c r="AG19222"/>
      <c r="AH19222"/>
      <c r="AI19222"/>
      <c r="AJ19222"/>
    </row>
    <row r="19223" spans="1:36" ht="14.25" customHeight="1">
      <c r="A19223" s="41" t="b">
        <f t="shared" si="2418"/>
        <v>0</v>
      </c>
      <c r="B19223" s="41">
        <f t="shared" si="2419"/>
        <v>19222</v>
      </c>
      <c r="C19223" s="23"/>
      <c r="N19223" s="45"/>
      <c r="O19223" s="45"/>
      <c r="P19223" s="45"/>
      <c r="Q19223" s="45"/>
      <c r="R19223" s="45"/>
      <c r="S19223" s="1">
        <f t="shared" si="2420"/>
        <v>0</v>
      </c>
      <c r="T19223" s="1">
        <f t="shared" si="2413"/>
        <v>0</v>
      </c>
      <c r="U19223" s="1">
        <f t="shared" si="2414"/>
        <v>0</v>
      </c>
      <c r="V19223" s="1">
        <f t="shared" si="2415"/>
        <v>0</v>
      </c>
      <c r="W19223" s="1">
        <f t="shared" si="2416"/>
        <v>0</v>
      </c>
      <c r="X19223" s="1">
        <f t="shared" si="2417"/>
        <v>0</v>
      </c>
      <c r="Y19223"/>
      <c r="Z19223"/>
      <c r="AA19223"/>
      <c r="AB19223"/>
      <c r="AC19223"/>
      <c r="AD19223"/>
      <c r="AE19223"/>
      <c r="AF19223"/>
      <c r="AG19223"/>
      <c r="AH19223"/>
      <c r="AI19223"/>
      <c r="AJ19223"/>
    </row>
    <row r="19224" spans="1:36" ht="14.25" customHeight="1">
      <c r="A19224" s="41" t="b">
        <f t="shared" si="2418"/>
        <v>0</v>
      </c>
      <c r="B19224" s="41">
        <f t="shared" si="2419"/>
        <v>19223</v>
      </c>
      <c r="C19224" s="23"/>
      <c r="N19224" s="45"/>
      <c r="O19224" s="45"/>
      <c r="P19224" s="45"/>
      <c r="Q19224" s="45"/>
      <c r="R19224" s="45"/>
      <c r="S19224" s="1">
        <f t="shared" si="2420"/>
        <v>0</v>
      </c>
      <c r="T19224" s="1">
        <f t="shared" si="2413"/>
        <v>0</v>
      </c>
      <c r="U19224" s="1">
        <f t="shared" si="2414"/>
        <v>0</v>
      </c>
      <c r="V19224" s="1">
        <f t="shared" si="2415"/>
        <v>0</v>
      </c>
      <c r="W19224" s="1">
        <f t="shared" si="2416"/>
        <v>0</v>
      </c>
      <c r="X19224" s="1">
        <f t="shared" si="2417"/>
        <v>0</v>
      </c>
      <c r="Y19224"/>
      <c r="Z19224"/>
      <c r="AA19224"/>
      <c r="AB19224"/>
      <c r="AC19224"/>
      <c r="AD19224"/>
      <c r="AE19224"/>
      <c r="AF19224"/>
      <c r="AG19224"/>
      <c r="AH19224"/>
      <c r="AI19224"/>
      <c r="AJ19224"/>
    </row>
    <row r="19225" spans="1:36" ht="14.25" customHeight="1">
      <c r="A19225" s="41" t="b">
        <f t="shared" si="2418"/>
        <v>0</v>
      </c>
      <c r="B19225" s="41">
        <f t="shared" si="2419"/>
        <v>19224</v>
      </c>
      <c r="C19225" s="23"/>
      <c r="N19225" s="45"/>
      <c r="O19225" s="45"/>
      <c r="P19225" s="45"/>
      <c r="Q19225" s="45"/>
      <c r="R19225" s="45"/>
      <c r="S19225" s="1">
        <f t="shared" si="2420"/>
        <v>0</v>
      </c>
      <c r="T19225" s="1">
        <f t="shared" si="2413"/>
        <v>0</v>
      </c>
      <c r="U19225" s="1">
        <f t="shared" si="2414"/>
        <v>0</v>
      </c>
      <c r="V19225" s="1">
        <f t="shared" si="2415"/>
        <v>0</v>
      </c>
      <c r="W19225" s="1">
        <f t="shared" si="2416"/>
        <v>0</v>
      </c>
      <c r="X19225" s="1">
        <f t="shared" si="2417"/>
        <v>0</v>
      </c>
      <c r="Y19225"/>
      <c r="Z19225"/>
      <c r="AA19225"/>
      <c r="AB19225"/>
      <c r="AC19225"/>
      <c r="AD19225"/>
      <c r="AE19225"/>
      <c r="AF19225"/>
      <c r="AG19225"/>
      <c r="AH19225"/>
      <c r="AI19225"/>
      <c r="AJ19225"/>
    </row>
    <row r="19226" spans="1:36" ht="14.25" customHeight="1">
      <c r="A19226" s="41" t="b">
        <f t="shared" si="2418"/>
        <v>0</v>
      </c>
      <c r="B19226" s="41">
        <f t="shared" si="2419"/>
        <v>19225</v>
      </c>
      <c r="C19226" s="23"/>
      <c r="N19226" s="45"/>
      <c r="O19226" s="45"/>
      <c r="P19226" s="45"/>
      <c r="Q19226" s="45"/>
      <c r="R19226" s="45"/>
      <c r="S19226" s="1">
        <f t="shared" si="2420"/>
        <v>0</v>
      </c>
      <c r="T19226" s="1">
        <f t="shared" si="2413"/>
        <v>0</v>
      </c>
      <c r="U19226" s="1">
        <f t="shared" si="2414"/>
        <v>0</v>
      </c>
      <c r="V19226" s="1">
        <f t="shared" si="2415"/>
        <v>0</v>
      </c>
      <c r="W19226" s="1">
        <f t="shared" si="2416"/>
        <v>0</v>
      </c>
      <c r="X19226" s="1">
        <f t="shared" si="2417"/>
        <v>0</v>
      </c>
      <c r="Y19226"/>
      <c r="Z19226"/>
      <c r="AA19226"/>
      <c r="AB19226"/>
      <c r="AC19226"/>
      <c r="AD19226"/>
      <c r="AE19226"/>
      <c r="AF19226"/>
      <c r="AG19226"/>
      <c r="AH19226"/>
      <c r="AI19226"/>
      <c r="AJ19226"/>
    </row>
    <row r="19227" spans="1:36" ht="14.25" customHeight="1">
      <c r="A19227" s="41" t="b">
        <f t="shared" si="2418"/>
        <v>0</v>
      </c>
      <c r="B19227" s="41">
        <f t="shared" si="2419"/>
        <v>19226</v>
      </c>
      <c r="C19227" s="23"/>
      <c r="N19227" s="45"/>
      <c r="O19227" s="45"/>
      <c r="P19227" s="45"/>
      <c r="Q19227" s="45"/>
      <c r="R19227" s="45"/>
      <c r="S19227" s="1">
        <f t="shared" si="2420"/>
        <v>0</v>
      </c>
      <c r="T19227" s="1">
        <f t="shared" si="2413"/>
        <v>0</v>
      </c>
      <c r="U19227" s="1">
        <f t="shared" si="2414"/>
        <v>0</v>
      </c>
      <c r="V19227" s="1">
        <f t="shared" si="2415"/>
        <v>0</v>
      </c>
      <c r="W19227" s="1">
        <f t="shared" si="2416"/>
        <v>0</v>
      </c>
      <c r="X19227" s="1">
        <f t="shared" si="2417"/>
        <v>0</v>
      </c>
      <c r="Y19227"/>
      <c r="Z19227"/>
      <c r="AA19227"/>
      <c r="AB19227"/>
      <c r="AC19227"/>
      <c r="AD19227"/>
      <c r="AE19227"/>
      <c r="AF19227"/>
      <c r="AG19227"/>
      <c r="AH19227"/>
      <c r="AI19227"/>
      <c r="AJ19227"/>
    </row>
    <row r="19228" spans="1:36" ht="14.25" customHeight="1">
      <c r="A19228" s="41" t="b">
        <f t="shared" si="2418"/>
        <v>0</v>
      </c>
      <c r="B19228" s="41">
        <f t="shared" si="2419"/>
        <v>19227</v>
      </c>
      <c r="C19228" s="23"/>
      <c r="N19228" s="45"/>
      <c r="O19228" s="45"/>
      <c r="P19228" s="45"/>
      <c r="Q19228" s="45"/>
      <c r="R19228" s="45"/>
      <c r="S19228" s="1">
        <f t="shared" si="2420"/>
        <v>0</v>
      </c>
      <c r="T19228" s="1">
        <f t="shared" si="2413"/>
        <v>0</v>
      </c>
      <c r="U19228" s="1">
        <f t="shared" si="2414"/>
        <v>0</v>
      </c>
      <c r="V19228" s="1">
        <f t="shared" si="2415"/>
        <v>0</v>
      </c>
      <c r="W19228" s="1">
        <f t="shared" si="2416"/>
        <v>0</v>
      </c>
      <c r="X19228" s="1">
        <f t="shared" si="2417"/>
        <v>0</v>
      </c>
      <c r="Y19228"/>
      <c r="Z19228"/>
      <c r="AA19228"/>
      <c r="AB19228"/>
      <c r="AC19228"/>
      <c r="AD19228"/>
      <c r="AE19228"/>
      <c r="AF19228"/>
      <c r="AG19228"/>
      <c r="AH19228"/>
      <c r="AI19228"/>
      <c r="AJ19228"/>
    </row>
    <row r="19229" spans="1:36" ht="14.25" customHeight="1">
      <c r="A19229" s="41" t="b">
        <f t="shared" si="2418"/>
        <v>0</v>
      </c>
      <c r="B19229" s="41">
        <f t="shared" si="2419"/>
        <v>19228</v>
      </c>
      <c r="C19229" s="23"/>
      <c r="N19229" s="45"/>
      <c r="O19229" s="45"/>
      <c r="P19229" s="45"/>
      <c r="Q19229" s="45"/>
      <c r="R19229" s="45"/>
      <c r="S19229" s="1">
        <f t="shared" si="2420"/>
        <v>0</v>
      </c>
      <c r="T19229" s="1">
        <f t="shared" si="2413"/>
        <v>0</v>
      </c>
      <c r="U19229" s="1">
        <f t="shared" si="2414"/>
        <v>0</v>
      </c>
      <c r="V19229" s="1">
        <f t="shared" si="2415"/>
        <v>0</v>
      </c>
      <c r="W19229" s="1">
        <f t="shared" si="2416"/>
        <v>0</v>
      </c>
      <c r="X19229" s="1">
        <f t="shared" si="2417"/>
        <v>0</v>
      </c>
      <c r="Y19229"/>
      <c r="Z19229"/>
      <c r="AA19229"/>
      <c r="AB19229"/>
      <c r="AC19229"/>
      <c r="AD19229"/>
      <c r="AE19229"/>
      <c r="AF19229"/>
      <c r="AG19229"/>
      <c r="AH19229"/>
      <c r="AI19229"/>
      <c r="AJ19229"/>
    </row>
    <row r="19230" spans="1:36" ht="14.25" customHeight="1">
      <c r="A19230" s="41" t="b">
        <f t="shared" si="2418"/>
        <v>0</v>
      </c>
      <c r="B19230" s="41">
        <f t="shared" si="2419"/>
        <v>19229</v>
      </c>
      <c r="C19230" s="23"/>
      <c r="N19230" s="45"/>
      <c r="O19230" s="45"/>
      <c r="P19230" s="45"/>
      <c r="Q19230" s="45"/>
      <c r="R19230" s="45"/>
      <c r="S19230" s="1">
        <f t="shared" si="2420"/>
        <v>0</v>
      </c>
      <c r="T19230" s="1">
        <f t="shared" si="2413"/>
        <v>0</v>
      </c>
      <c r="U19230" s="1">
        <f t="shared" si="2414"/>
        <v>0</v>
      </c>
      <c r="V19230" s="1">
        <f t="shared" si="2415"/>
        <v>0</v>
      </c>
      <c r="W19230" s="1">
        <f t="shared" si="2416"/>
        <v>0</v>
      </c>
      <c r="X19230" s="1">
        <f t="shared" si="2417"/>
        <v>0</v>
      </c>
      <c r="Y19230"/>
      <c r="Z19230"/>
      <c r="AA19230"/>
      <c r="AB19230"/>
      <c r="AC19230"/>
      <c r="AD19230"/>
      <c r="AE19230"/>
      <c r="AF19230"/>
      <c r="AG19230"/>
      <c r="AH19230"/>
      <c r="AI19230"/>
      <c r="AJ19230"/>
    </row>
    <row r="19231" spans="1:36" ht="14.25" customHeight="1">
      <c r="A19231" s="41" t="b">
        <f t="shared" si="2418"/>
        <v>0</v>
      </c>
      <c r="B19231" s="41">
        <f t="shared" si="2419"/>
        <v>19230</v>
      </c>
      <c r="C19231" s="23"/>
      <c r="N19231" s="45"/>
      <c r="O19231" s="45"/>
      <c r="P19231" s="45"/>
      <c r="Q19231" s="45"/>
      <c r="R19231" s="45"/>
      <c r="S19231" s="1">
        <f t="shared" si="2420"/>
        <v>0</v>
      </c>
      <c r="T19231" s="1">
        <f t="shared" si="2413"/>
        <v>0</v>
      </c>
      <c r="U19231" s="1">
        <f t="shared" si="2414"/>
        <v>0</v>
      </c>
      <c r="V19231" s="1">
        <f t="shared" si="2415"/>
        <v>0</v>
      </c>
      <c r="W19231" s="1">
        <f t="shared" si="2416"/>
        <v>0</v>
      </c>
      <c r="X19231" s="1">
        <f t="shared" si="2417"/>
        <v>0</v>
      </c>
      <c r="Y19231"/>
      <c r="Z19231"/>
      <c r="AA19231"/>
      <c r="AB19231"/>
      <c r="AC19231"/>
      <c r="AD19231"/>
      <c r="AE19231"/>
      <c r="AF19231"/>
      <c r="AG19231"/>
      <c r="AH19231"/>
      <c r="AI19231"/>
      <c r="AJ19231"/>
    </row>
    <row r="19232" spans="1:36" ht="14.25" customHeight="1">
      <c r="A19232" s="41" t="b">
        <f t="shared" si="2418"/>
        <v>0</v>
      </c>
      <c r="B19232" s="41">
        <f t="shared" si="2419"/>
        <v>19231</v>
      </c>
      <c r="C19232" s="23"/>
      <c r="N19232" s="45"/>
      <c r="O19232" s="45"/>
      <c r="P19232" s="45"/>
      <c r="Q19232" s="45"/>
      <c r="R19232" s="45"/>
      <c r="S19232" s="1">
        <f t="shared" si="2420"/>
        <v>0</v>
      </c>
      <c r="T19232" s="1">
        <f t="shared" si="2413"/>
        <v>0</v>
      </c>
      <c r="U19232" s="1">
        <f t="shared" si="2414"/>
        <v>0</v>
      </c>
      <c r="V19232" s="1">
        <f t="shared" si="2415"/>
        <v>0</v>
      </c>
      <c r="W19232" s="1">
        <f t="shared" si="2416"/>
        <v>0</v>
      </c>
      <c r="X19232" s="1">
        <f t="shared" si="2417"/>
        <v>0</v>
      </c>
      <c r="Y19232"/>
      <c r="Z19232"/>
      <c r="AA19232"/>
      <c r="AB19232"/>
      <c r="AC19232"/>
      <c r="AD19232"/>
      <c r="AE19232"/>
      <c r="AF19232"/>
      <c r="AG19232"/>
      <c r="AH19232"/>
      <c r="AI19232"/>
      <c r="AJ19232"/>
    </row>
    <row r="19233" spans="1:36" ht="14.25" customHeight="1">
      <c r="A19233" s="41" t="b">
        <f t="shared" si="2418"/>
        <v>0</v>
      </c>
      <c r="B19233" s="41">
        <f t="shared" si="2419"/>
        <v>19232</v>
      </c>
      <c r="C19233" s="23"/>
      <c r="N19233" s="45"/>
      <c r="O19233" s="45"/>
      <c r="P19233" s="45"/>
      <c r="Q19233" s="45"/>
      <c r="R19233" s="45"/>
      <c r="S19233" s="1">
        <f t="shared" si="2420"/>
        <v>0</v>
      </c>
      <c r="T19233" s="1">
        <f t="shared" ref="T19233:T19296" si="2421">IF(AND(D19233="NOT EXECUTED",COUNTA($N19233)&lt;&gt;0),1,0)</f>
        <v>0</v>
      </c>
      <c r="U19233" s="1">
        <f t="shared" ref="U19233:U19296" si="2422">IF(AND(E19233="NOT EXECUTED",COUNTA($N19233)&lt;&gt;0),1,0)</f>
        <v>0</v>
      </c>
      <c r="V19233" s="1">
        <f t="shared" ref="V19233:V19296" si="2423">IF(AND(F19233="NOT EXECUTED",COUNTA($N19233)&lt;&gt;0),1,0)</f>
        <v>0</v>
      </c>
      <c r="W19233" s="1">
        <f t="shared" ref="W19233:W19296" si="2424">IF(AND(G19233="NOT EXECUTED",COUNTA($N19233)&lt;&gt;0),1,0)</f>
        <v>0</v>
      </c>
      <c r="X19233" s="1">
        <f t="shared" ref="X19233:X19296" si="2425">IF(AND(S19233=1,COUNTA($N19233)&lt;&gt;0),1,0)</f>
        <v>0</v>
      </c>
      <c r="Y19233"/>
      <c r="Z19233"/>
      <c r="AA19233"/>
      <c r="AB19233"/>
      <c r="AC19233"/>
      <c r="AD19233"/>
      <c r="AE19233"/>
      <c r="AF19233"/>
      <c r="AG19233"/>
      <c r="AH19233"/>
      <c r="AI19233"/>
      <c r="AJ19233"/>
    </row>
    <row r="19234" spans="1:36" ht="14.25" customHeight="1">
      <c r="A19234" s="41" t="b">
        <f t="shared" ref="A19234:A19297" si="2426">IF(OR(COUNTIF(D19234:M19234, "NOT EXECUTED"), COUNTIF(D19234:M19234, "NOT COMPILED"), COUNTIF(D19234:M19234, "NOT EFFECTIVE")),TRUE,FALSE)</f>
        <v>0</v>
      </c>
      <c r="B19234" s="41">
        <f t="shared" si="2419"/>
        <v>19233</v>
      </c>
      <c r="C19234" s="23"/>
      <c r="N19234" s="45"/>
      <c r="O19234" s="45"/>
      <c r="P19234" s="45"/>
      <c r="Q19234" s="45"/>
      <c r="R19234" s="45"/>
      <c r="S19234" s="1">
        <f t="shared" si="2420"/>
        <v>0</v>
      </c>
      <c r="T19234" s="1">
        <f t="shared" si="2421"/>
        <v>0</v>
      </c>
      <c r="U19234" s="1">
        <f t="shared" si="2422"/>
        <v>0</v>
      </c>
      <c r="V19234" s="1">
        <f t="shared" si="2423"/>
        <v>0</v>
      </c>
      <c r="W19234" s="1">
        <f t="shared" si="2424"/>
        <v>0</v>
      </c>
      <c r="X19234" s="1">
        <f t="shared" si="2425"/>
        <v>0</v>
      </c>
      <c r="Y19234"/>
      <c r="Z19234"/>
      <c r="AA19234"/>
      <c r="AB19234"/>
      <c r="AC19234"/>
      <c r="AD19234"/>
      <c r="AE19234"/>
      <c r="AF19234"/>
      <c r="AG19234"/>
      <c r="AH19234"/>
      <c r="AI19234"/>
      <c r="AJ19234"/>
    </row>
    <row r="19235" spans="1:36" ht="14.25" customHeight="1">
      <c r="A19235" s="41" t="b">
        <f t="shared" si="2426"/>
        <v>0</v>
      </c>
      <c r="B19235" s="41">
        <f t="shared" si="2419"/>
        <v>19234</v>
      </c>
      <c r="C19235" s="23"/>
      <c r="N19235" s="45"/>
      <c r="O19235" s="45"/>
      <c r="P19235" s="45"/>
      <c r="Q19235" s="45"/>
      <c r="R19235" s="45"/>
      <c r="S19235" s="1">
        <f t="shared" si="2420"/>
        <v>0</v>
      </c>
      <c r="T19235" s="1">
        <f t="shared" si="2421"/>
        <v>0</v>
      </c>
      <c r="U19235" s="1">
        <f t="shared" si="2422"/>
        <v>0</v>
      </c>
      <c r="V19235" s="1">
        <f t="shared" si="2423"/>
        <v>0</v>
      </c>
      <c r="W19235" s="1">
        <f t="shared" si="2424"/>
        <v>0</v>
      </c>
      <c r="X19235" s="1">
        <f t="shared" si="2425"/>
        <v>0</v>
      </c>
      <c r="Y19235"/>
      <c r="Z19235"/>
      <c r="AA19235"/>
      <c r="AB19235"/>
      <c r="AC19235"/>
      <c r="AD19235"/>
      <c r="AE19235"/>
      <c r="AF19235"/>
      <c r="AG19235"/>
      <c r="AH19235"/>
      <c r="AI19235"/>
      <c r="AJ19235"/>
    </row>
    <row r="19236" spans="1:36" ht="14.25" customHeight="1">
      <c r="A19236" s="41" t="b">
        <f t="shared" si="2426"/>
        <v>0</v>
      </c>
      <c r="B19236" s="41">
        <f t="shared" si="2419"/>
        <v>19235</v>
      </c>
      <c r="C19236" s="23"/>
      <c r="N19236" s="45"/>
      <c r="O19236" s="45"/>
      <c r="P19236" s="45"/>
      <c r="Q19236" s="45"/>
      <c r="R19236" s="45"/>
      <c r="S19236" s="1">
        <f t="shared" si="2420"/>
        <v>0</v>
      </c>
      <c r="T19236" s="1">
        <f t="shared" si="2421"/>
        <v>0</v>
      </c>
      <c r="U19236" s="1">
        <f t="shared" si="2422"/>
        <v>0</v>
      </c>
      <c r="V19236" s="1">
        <f t="shared" si="2423"/>
        <v>0</v>
      </c>
      <c r="W19236" s="1">
        <f t="shared" si="2424"/>
        <v>0</v>
      </c>
      <c r="X19236" s="1">
        <f t="shared" si="2425"/>
        <v>0</v>
      </c>
      <c r="Y19236"/>
      <c r="Z19236"/>
      <c r="AA19236"/>
      <c r="AB19236"/>
      <c r="AC19236"/>
      <c r="AD19236"/>
      <c r="AE19236"/>
      <c r="AF19236"/>
      <c r="AG19236"/>
      <c r="AH19236"/>
      <c r="AI19236"/>
      <c r="AJ19236"/>
    </row>
    <row r="19237" spans="1:36" ht="14.25" customHeight="1">
      <c r="A19237" s="41" t="b">
        <f t="shared" si="2426"/>
        <v>0</v>
      </c>
      <c r="B19237" s="41">
        <f t="shared" si="2419"/>
        <v>19236</v>
      </c>
      <c r="C19237" s="23"/>
      <c r="N19237" s="45"/>
      <c r="O19237" s="45"/>
      <c r="P19237" s="45"/>
      <c r="Q19237" s="45"/>
      <c r="R19237" s="45"/>
      <c r="S19237" s="1">
        <f t="shared" si="2420"/>
        <v>0</v>
      </c>
      <c r="T19237" s="1">
        <f t="shared" si="2421"/>
        <v>0</v>
      </c>
      <c r="U19237" s="1">
        <f t="shared" si="2422"/>
        <v>0</v>
      </c>
      <c r="V19237" s="1">
        <f t="shared" si="2423"/>
        <v>0</v>
      </c>
      <c r="W19237" s="1">
        <f t="shared" si="2424"/>
        <v>0</v>
      </c>
      <c r="X19237" s="1">
        <f t="shared" si="2425"/>
        <v>0</v>
      </c>
      <c r="Y19237"/>
      <c r="Z19237"/>
      <c r="AA19237"/>
      <c r="AB19237"/>
      <c r="AC19237"/>
      <c r="AD19237"/>
      <c r="AE19237"/>
      <c r="AF19237"/>
      <c r="AG19237"/>
      <c r="AH19237"/>
      <c r="AI19237"/>
      <c r="AJ19237"/>
    </row>
    <row r="19238" spans="1:36" ht="14.25" customHeight="1">
      <c r="A19238" s="41" t="b">
        <f t="shared" si="2426"/>
        <v>0</v>
      </c>
      <c r="B19238" s="41">
        <f t="shared" si="2419"/>
        <v>19237</v>
      </c>
      <c r="C19238" s="23"/>
      <c r="N19238" s="45"/>
      <c r="O19238" s="45"/>
      <c r="P19238" s="45"/>
      <c r="Q19238" s="45"/>
      <c r="R19238" s="45"/>
      <c r="S19238" s="1">
        <f t="shared" si="2420"/>
        <v>0</v>
      </c>
      <c r="T19238" s="1">
        <f t="shared" si="2421"/>
        <v>0</v>
      </c>
      <c r="U19238" s="1">
        <f t="shared" si="2422"/>
        <v>0</v>
      </c>
      <c r="V19238" s="1">
        <f t="shared" si="2423"/>
        <v>0</v>
      </c>
      <c r="W19238" s="1">
        <f t="shared" si="2424"/>
        <v>0</v>
      </c>
      <c r="X19238" s="1">
        <f t="shared" si="2425"/>
        <v>0</v>
      </c>
      <c r="Y19238"/>
      <c r="Z19238"/>
      <c r="AA19238"/>
      <c r="AB19238"/>
      <c r="AC19238"/>
      <c r="AD19238"/>
      <c r="AE19238"/>
      <c r="AF19238"/>
      <c r="AG19238"/>
      <c r="AH19238"/>
      <c r="AI19238"/>
      <c r="AJ19238"/>
    </row>
    <row r="19239" spans="1:36" ht="14.25" customHeight="1">
      <c r="A19239" s="41" t="b">
        <f t="shared" si="2426"/>
        <v>0</v>
      </c>
      <c r="B19239" s="41">
        <f t="shared" si="2419"/>
        <v>19238</v>
      </c>
      <c r="C19239" s="23"/>
      <c r="N19239" s="45"/>
      <c r="O19239" s="45"/>
      <c r="P19239" s="45"/>
      <c r="Q19239" s="45"/>
      <c r="R19239" s="45"/>
      <c r="S19239" s="1">
        <f t="shared" si="2420"/>
        <v>0</v>
      </c>
      <c r="T19239" s="1">
        <f t="shared" si="2421"/>
        <v>0</v>
      </c>
      <c r="U19239" s="1">
        <f t="shared" si="2422"/>
        <v>0</v>
      </c>
      <c r="V19239" s="1">
        <f t="shared" si="2423"/>
        <v>0</v>
      </c>
      <c r="W19239" s="1">
        <f t="shared" si="2424"/>
        <v>0</v>
      </c>
      <c r="X19239" s="1">
        <f t="shared" si="2425"/>
        <v>0</v>
      </c>
      <c r="Y19239"/>
      <c r="Z19239"/>
      <c r="AA19239"/>
      <c r="AB19239"/>
      <c r="AC19239"/>
      <c r="AD19239"/>
      <c r="AE19239"/>
      <c r="AF19239"/>
      <c r="AG19239"/>
      <c r="AH19239"/>
      <c r="AI19239"/>
      <c r="AJ19239"/>
    </row>
    <row r="19240" spans="1:36" ht="14.25" customHeight="1">
      <c r="A19240" s="41" t="b">
        <f t="shared" si="2426"/>
        <v>0</v>
      </c>
      <c r="B19240" s="41">
        <f t="shared" si="2419"/>
        <v>19239</v>
      </c>
      <c r="C19240" s="23"/>
      <c r="N19240" s="45"/>
      <c r="O19240" s="45"/>
      <c r="P19240" s="45"/>
      <c r="Q19240" s="45"/>
      <c r="R19240" s="45"/>
      <c r="S19240" s="1">
        <f t="shared" si="2420"/>
        <v>0</v>
      </c>
      <c r="T19240" s="1">
        <f t="shared" si="2421"/>
        <v>0</v>
      </c>
      <c r="U19240" s="1">
        <f t="shared" si="2422"/>
        <v>0</v>
      </c>
      <c r="V19240" s="1">
        <f t="shared" si="2423"/>
        <v>0</v>
      </c>
      <c r="W19240" s="1">
        <f t="shared" si="2424"/>
        <v>0</v>
      </c>
      <c r="X19240" s="1">
        <f t="shared" si="2425"/>
        <v>0</v>
      </c>
      <c r="Y19240"/>
      <c r="Z19240"/>
      <c r="AA19240"/>
      <c r="AB19240"/>
      <c r="AC19240"/>
      <c r="AD19240"/>
      <c r="AE19240"/>
      <c r="AF19240"/>
      <c r="AG19240"/>
      <c r="AH19240"/>
      <c r="AI19240"/>
      <c r="AJ19240"/>
    </row>
    <row r="19241" spans="1:36" ht="14.25" customHeight="1">
      <c r="A19241" s="41" t="b">
        <f t="shared" si="2426"/>
        <v>0</v>
      </c>
      <c r="B19241" s="41">
        <f t="shared" si="2419"/>
        <v>19240</v>
      </c>
      <c r="C19241" s="23"/>
      <c r="N19241" s="45"/>
      <c r="O19241" s="45"/>
      <c r="P19241" s="45"/>
      <c r="Q19241" s="45"/>
      <c r="R19241" s="45"/>
      <c r="S19241" s="1">
        <f t="shared" si="2420"/>
        <v>0</v>
      </c>
      <c r="T19241" s="1">
        <f t="shared" si="2421"/>
        <v>0</v>
      </c>
      <c r="U19241" s="1">
        <f t="shared" si="2422"/>
        <v>0</v>
      </c>
      <c r="V19241" s="1">
        <f t="shared" si="2423"/>
        <v>0</v>
      </c>
      <c r="W19241" s="1">
        <f t="shared" si="2424"/>
        <v>0</v>
      </c>
      <c r="X19241" s="1">
        <f t="shared" si="2425"/>
        <v>0</v>
      </c>
      <c r="Y19241"/>
      <c r="Z19241"/>
      <c r="AA19241"/>
      <c r="AB19241"/>
      <c r="AC19241"/>
      <c r="AD19241"/>
      <c r="AE19241"/>
      <c r="AF19241"/>
      <c r="AG19241"/>
      <c r="AH19241"/>
      <c r="AI19241"/>
      <c r="AJ19241"/>
    </row>
    <row r="19242" spans="1:36" ht="14.25" customHeight="1">
      <c r="A19242" s="41" t="b">
        <f t="shared" si="2426"/>
        <v>0</v>
      </c>
      <c r="B19242" s="41">
        <f t="shared" si="2419"/>
        <v>19241</v>
      </c>
      <c r="C19242" s="23"/>
      <c r="N19242" s="45"/>
      <c r="O19242" s="45"/>
      <c r="P19242" s="45"/>
      <c r="Q19242" s="45"/>
      <c r="R19242" s="45"/>
      <c r="S19242" s="1">
        <f t="shared" si="2420"/>
        <v>0</v>
      </c>
      <c r="T19242" s="1">
        <f t="shared" si="2421"/>
        <v>0</v>
      </c>
      <c r="U19242" s="1">
        <f t="shared" si="2422"/>
        <v>0</v>
      </c>
      <c r="V19242" s="1">
        <f t="shared" si="2423"/>
        <v>0</v>
      </c>
      <c r="W19242" s="1">
        <f t="shared" si="2424"/>
        <v>0</v>
      </c>
      <c r="X19242" s="1">
        <f t="shared" si="2425"/>
        <v>0</v>
      </c>
      <c r="Y19242"/>
      <c r="Z19242"/>
      <c r="AA19242"/>
      <c r="AB19242"/>
      <c r="AC19242"/>
      <c r="AD19242"/>
      <c r="AE19242"/>
      <c r="AF19242"/>
      <c r="AG19242"/>
      <c r="AH19242"/>
      <c r="AI19242"/>
      <c r="AJ19242"/>
    </row>
    <row r="19243" spans="1:36" ht="14.25" customHeight="1">
      <c r="A19243" s="41" t="b">
        <f t="shared" si="2426"/>
        <v>0</v>
      </c>
      <c r="B19243" s="41">
        <f t="shared" si="2419"/>
        <v>19242</v>
      </c>
      <c r="C19243" s="23"/>
      <c r="N19243" s="45"/>
      <c r="O19243" s="45"/>
      <c r="P19243" s="45"/>
      <c r="Q19243" s="45"/>
      <c r="R19243" s="45"/>
      <c r="S19243" s="1">
        <f t="shared" si="2420"/>
        <v>0</v>
      </c>
      <c r="T19243" s="1">
        <f t="shared" si="2421"/>
        <v>0</v>
      </c>
      <c r="U19243" s="1">
        <f t="shared" si="2422"/>
        <v>0</v>
      </c>
      <c r="V19243" s="1">
        <f t="shared" si="2423"/>
        <v>0</v>
      </c>
      <c r="W19243" s="1">
        <f t="shared" si="2424"/>
        <v>0</v>
      </c>
      <c r="X19243" s="1">
        <f t="shared" si="2425"/>
        <v>0</v>
      </c>
      <c r="Y19243"/>
      <c r="Z19243"/>
      <c r="AA19243"/>
      <c r="AB19243"/>
      <c r="AC19243"/>
      <c r="AD19243"/>
      <c r="AE19243"/>
      <c r="AF19243"/>
      <c r="AG19243"/>
      <c r="AH19243"/>
      <c r="AI19243"/>
      <c r="AJ19243"/>
    </row>
    <row r="19244" spans="1:36" ht="14.25" customHeight="1">
      <c r="A19244" s="41" t="b">
        <f t="shared" si="2426"/>
        <v>0</v>
      </c>
      <c r="B19244" s="41">
        <f t="shared" si="2419"/>
        <v>19243</v>
      </c>
      <c r="C19244" s="23"/>
      <c r="N19244" s="45"/>
      <c r="O19244" s="45"/>
      <c r="P19244" s="45"/>
      <c r="Q19244" s="45"/>
      <c r="R19244" s="45"/>
      <c r="S19244" s="1">
        <f t="shared" si="2420"/>
        <v>0</v>
      </c>
      <c r="T19244" s="1">
        <f t="shared" si="2421"/>
        <v>0</v>
      </c>
      <c r="U19244" s="1">
        <f t="shared" si="2422"/>
        <v>0</v>
      </c>
      <c r="V19244" s="1">
        <f t="shared" si="2423"/>
        <v>0</v>
      </c>
      <c r="W19244" s="1">
        <f t="shared" si="2424"/>
        <v>0</v>
      </c>
      <c r="X19244" s="1">
        <f t="shared" si="2425"/>
        <v>0</v>
      </c>
      <c r="Y19244"/>
      <c r="Z19244"/>
      <c r="AA19244"/>
      <c r="AB19244"/>
      <c r="AC19244"/>
      <c r="AD19244"/>
      <c r="AE19244"/>
      <c r="AF19244"/>
      <c r="AG19244"/>
      <c r="AH19244"/>
      <c r="AI19244"/>
      <c r="AJ19244"/>
    </row>
    <row r="19245" spans="1:36" ht="14.25" customHeight="1">
      <c r="A19245" s="41" t="b">
        <f t="shared" si="2426"/>
        <v>0</v>
      </c>
      <c r="B19245" s="41">
        <f t="shared" si="2419"/>
        <v>19244</v>
      </c>
      <c r="C19245" s="23"/>
      <c r="N19245" s="45"/>
      <c r="O19245" s="45"/>
      <c r="P19245" s="45"/>
      <c r="Q19245" s="45"/>
      <c r="R19245" s="45"/>
      <c r="S19245" s="1">
        <f t="shared" si="2420"/>
        <v>0</v>
      </c>
      <c r="T19245" s="1">
        <f t="shared" si="2421"/>
        <v>0</v>
      </c>
      <c r="U19245" s="1">
        <f t="shared" si="2422"/>
        <v>0</v>
      </c>
      <c r="V19245" s="1">
        <f t="shared" si="2423"/>
        <v>0</v>
      </c>
      <c r="W19245" s="1">
        <f t="shared" si="2424"/>
        <v>0</v>
      </c>
      <c r="X19245" s="1">
        <f t="shared" si="2425"/>
        <v>0</v>
      </c>
      <c r="Y19245"/>
      <c r="Z19245"/>
      <c r="AA19245"/>
      <c r="AB19245"/>
      <c r="AC19245"/>
      <c r="AD19245"/>
      <c r="AE19245"/>
      <c r="AF19245"/>
      <c r="AG19245"/>
      <c r="AH19245"/>
      <c r="AI19245"/>
      <c r="AJ19245"/>
    </row>
    <row r="19246" spans="1:36" ht="14.25" customHeight="1">
      <c r="A19246" s="41" t="b">
        <f t="shared" si="2426"/>
        <v>0</v>
      </c>
      <c r="B19246" s="41">
        <f t="shared" si="2419"/>
        <v>19245</v>
      </c>
      <c r="C19246" s="23"/>
      <c r="N19246" s="45"/>
      <c r="O19246" s="45"/>
      <c r="P19246" s="45"/>
      <c r="Q19246" s="45"/>
      <c r="R19246" s="45"/>
      <c r="S19246" s="1">
        <f t="shared" si="2420"/>
        <v>0</v>
      </c>
      <c r="T19246" s="1">
        <f t="shared" si="2421"/>
        <v>0</v>
      </c>
      <c r="U19246" s="1">
        <f t="shared" si="2422"/>
        <v>0</v>
      </c>
      <c r="V19246" s="1">
        <f t="shared" si="2423"/>
        <v>0</v>
      </c>
      <c r="W19246" s="1">
        <f t="shared" si="2424"/>
        <v>0</v>
      </c>
      <c r="X19246" s="1">
        <f t="shared" si="2425"/>
        <v>0</v>
      </c>
      <c r="Y19246"/>
      <c r="Z19246"/>
      <c r="AA19246"/>
      <c r="AB19246"/>
      <c r="AC19246"/>
      <c r="AD19246"/>
      <c r="AE19246"/>
      <c r="AF19246"/>
      <c r="AG19246"/>
      <c r="AH19246"/>
      <c r="AI19246"/>
      <c r="AJ19246"/>
    </row>
    <row r="19247" spans="1:36" ht="14.25" customHeight="1">
      <c r="A19247" s="41" t="b">
        <f t="shared" si="2426"/>
        <v>0</v>
      </c>
      <c r="B19247" s="41">
        <f t="shared" si="2419"/>
        <v>19246</v>
      </c>
      <c r="C19247" s="23"/>
      <c r="N19247" s="45"/>
      <c r="O19247" s="45"/>
      <c r="P19247" s="45"/>
      <c r="Q19247" s="45"/>
      <c r="R19247" s="45"/>
      <c r="S19247" s="1">
        <f t="shared" si="2420"/>
        <v>0</v>
      </c>
      <c r="T19247" s="1">
        <f t="shared" si="2421"/>
        <v>0</v>
      </c>
      <c r="U19247" s="1">
        <f t="shared" si="2422"/>
        <v>0</v>
      </c>
      <c r="V19247" s="1">
        <f t="shared" si="2423"/>
        <v>0</v>
      </c>
      <c r="W19247" s="1">
        <f t="shared" si="2424"/>
        <v>0</v>
      </c>
      <c r="X19247" s="1">
        <f t="shared" si="2425"/>
        <v>0</v>
      </c>
      <c r="Y19247"/>
      <c r="Z19247"/>
      <c r="AA19247"/>
      <c r="AB19247"/>
      <c r="AC19247"/>
      <c r="AD19247"/>
      <c r="AE19247"/>
      <c r="AF19247"/>
      <c r="AG19247"/>
      <c r="AH19247"/>
      <c r="AI19247"/>
      <c r="AJ19247"/>
    </row>
    <row r="19248" spans="1:36" ht="14.25" customHeight="1">
      <c r="A19248" s="41" t="b">
        <f t="shared" si="2426"/>
        <v>0</v>
      </c>
      <c r="B19248" s="41">
        <f t="shared" si="2419"/>
        <v>19247</v>
      </c>
      <c r="C19248" s="23"/>
      <c r="N19248" s="45"/>
      <c r="O19248" s="45"/>
      <c r="P19248" s="45"/>
      <c r="Q19248" s="45"/>
      <c r="R19248" s="45"/>
      <c r="S19248" s="1">
        <f t="shared" si="2420"/>
        <v>0</v>
      </c>
      <c r="T19248" s="1">
        <f t="shared" si="2421"/>
        <v>0</v>
      </c>
      <c r="U19248" s="1">
        <f t="shared" si="2422"/>
        <v>0</v>
      </c>
      <c r="V19248" s="1">
        <f t="shared" si="2423"/>
        <v>0</v>
      </c>
      <c r="W19248" s="1">
        <f t="shared" si="2424"/>
        <v>0</v>
      </c>
      <c r="X19248" s="1">
        <f t="shared" si="2425"/>
        <v>0</v>
      </c>
      <c r="Y19248"/>
      <c r="Z19248"/>
      <c r="AA19248"/>
      <c r="AB19248"/>
      <c r="AC19248"/>
      <c r="AD19248"/>
      <c r="AE19248"/>
      <c r="AF19248"/>
      <c r="AG19248"/>
      <c r="AH19248"/>
      <c r="AI19248"/>
      <c r="AJ19248"/>
    </row>
    <row r="19249" spans="1:36" ht="14.25" customHeight="1">
      <c r="A19249" s="41" t="b">
        <f t="shared" si="2426"/>
        <v>0</v>
      </c>
      <c r="B19249" s="41">
        <f t="shared" si="2419"/>
        <v>19248</v>
      </c>
      <c r="C19249" s="23"/>
      <c r="N19249" s="45"/>
      <c r="O19249" s="45"/>
      <c r="P19249" s="45"/>
      <c r="Q19249" s="45"/>
      <c r="R19249" s="45"/>
      <c r="S19249" s="1">
        <f t="shared" si="2420"/>
        <v>0</v>
      </c>
      <c r="T19249" s="1">
        <f t="shared" si="2421"/>
        <v>0</v>
      </c>
      <c r="U19249" s="1">
        <f t="shared" si="2422"/>
        <v>0</v>
      </c>
      <c r="V19249" s="1">
        <f t="shared" si="2423"/>
        <v>0</v>
      </c>
      <c r="W19249" s="1">
        <f t="shared" si="2424"/>
        <v>0</v>
      </c>
      <c r="X19249" s="1">
        <f t="shared" si="2425"/>
        <v>0</v>
      </c>
      <c r="Y19249"/>
      <c r="Z19249"/>
      <c r="AA19249"/>
      <c r="AB19249"/>
      <c r="AC19249"/>
      <c r="AD19249"/>
      <c r="AE19249"/>
      <c r="AF19249"/>
      <c r="AG19249"/>
      <c r="AH19249"/>
      <c r="AI19249"/>
      <c r="AJ19249"/>
    </row>
    <row r="19250" spans="1:36" ht="14.25" customHeight="1">
      <c r="A19250" s="41" t="b">
        <f t="shared" si="2426"/>
        <v>0</v>
      </c>
      <c r="B19250" s="41">
        <f t="shared" si="2419"/>
        <v>19249</v>
      </c>
      <c r="C19250" s="23"/>
      <c r="N19250" s="45"/>
      <c r="O19250" s="45"/>
      <c r="P19250" s="45"/>
      <c r="Q19250" s="45"/>
      <c r="R19250" s="45"/>
      <c r="S19250" s="1">
        <f t="shared" si="2420"/>
        <v>0</v>
      </c>
      <c r="T19250" s="1">
        <f t="shared" si="2421"/>
        <v>0</v>
      </c>
      <c r="U19250" s="1">
        <f t="shared" si="2422"/>
        <v>0</v>
      </c>
      <c r="V19250" s="1">
        <f t="shared" si="2423"/>
        <v>0</v>
      </c>
      <c r="W19250" s="1">
        <f t="shared" si="2424"/>
        <v>0</v>
      </c>
      <c r="X19250" s="1">
        <f t="shared" si="2425"/>
        <v>0</v>
      </c>
      <c r="Y19250"/>
      <c r="Z19250"/>
      <c r="AA19250"/>
      <c r="AB19250"/>
      <c r="AC19250"/>
      <c r="AD19250"/>
      <c r="AE19250"/>
      <c r="AF19250"/>
      <c r="AG19250"/>
      <c r="AH19250"/>
      <c r="AI19250"/>
      <c r="AJ19250"/>
    </row>
    <row r="19251" spans="1:36" ht="14.25" customHeight="1">
      <c r="A19251" s="41" t="b">
        <f t="shared" si="2426"/>
        <v>0</v>
      </c>
      <c r="B19251" s="41">
        <f t="shared" si="2419"/>
        <v>19250</v>
      </c>
      <c r="C19251" s="23"/>
      <c r="N19251" s="45"/>
      <c r="O19251" s="45"/>
      <c r="P19251" s="45"/>
      <c r="Q19251" s="45"/>
      <c r="R19251" s="45"/>
      <c r="S19251" s="1">
        <f t="shared" si="2420"/>
        <v>0</v>
      </c>
      <c r="T19251" s="1">
        <f t="shared" si="2421"/>
        <v>0</v>
      </c>
      <c r="U19251" s="1">
        <f t="shared" si="2422"/>
        <v>0</v>
      </c>
      <c r="V19251" s="1">
        <f t="shared" si="2423"/>
        <v>0</v>
      </c>
      <c r="W19251" s="1">
        <f t="shared" si="2424"/>
        <v>0</v>
      </c>
      <c r="X19251" s="1">
        <f t="shared" si="2425"/>
        <v>0</v>
      </c>
      <c r="Y19251"/>
      <c r="Z19251"/>
      <c r="AA19251"/>
      <c r="AB19251"/>
      <c r="AC19251"/>
      <c r="AD19251"/>
      <c r="AE19251"/>
      <c r="AF19251"/>
      <c r="AG19251"/>
      <c r="AH19251"/>
      <c r="AI19251"/>
      <c r="AJ19251"/>
    </row>
    <row r="19252" spans="1:36" ht="14.25" customHeight="1">
      <c r="A19252" s="41" t="b">
        <f t="shared" si="2426"/>
        <v>0</v>
      </c>
      <c r="B19252" s="41">
        <f t="shared" si="2419"/>
        <v>19251</v>
      </c>
      <c r="C19252" s="23"/>
      <c r="N19252" s="45"/>
      <c r="O19252" s="45"/>
      <c r="P19252" s="45"/>
      <c r="Q19252" s="45"/>
      <c r="R19252" s="45"/>
      <c r="S19252" s="1">
        <f t="shared" si="2420"/>
        <v>0</v>
      </c>
      <c r="T19252" s="1">
        <f t="shared" si="2421"/>
        <v>0</v>
      </c>
      <c r="U19252" s="1">
        <f t="shared" si="2422"/>
        <v>0</v>
      </c>
      <c r="V19252" s="1">
        <f t="shared" si="2423"/>
        <v>0</v>
      </c>
      <c r="W19252" s="1">
        <f t="shared" si="2424"/>
        <v>0</v>
      </c>
      <c r="X19252" s="1">
        <f t="shared" si="2425"/>
        <v>0</v>
      </c>
      <c r="Y19252"/>
      <c r="Z19252"/>
      <c r="AA19252"/>
      <c r="AB19252"/>
      <c r="AC19252"/>
      <c r="AD19252"/>
      <c r="AE19252"/>
      <c r="AF19252"/>
      <c r="AG19252"/>
      <c r="AH19252"/>
      <c r="AI19252"/>
      <c r="AJ19252"/>
    </row>
    <row r="19253" spans="1:36" ht="14.25" customHeight="1">
      <c r="A19253" s="41" t="b">
        <f t="shared" si="2426"/>
        <v>0</v>
      </c>
      <c r="B19253" s="41">
        <f t="shared" si="2419"/>
        <v>19252</v>
      </c>
      <c r="C19253" s="23"/>
      <c r="N19253" s="45"/>
      <c r="O19253" s="45"/>
      <c r="P19253" s="45"/>
      <c r="Q19253" s="45"/>
      <c r="R19253" s="45"/>
      <c r="S19253" s="1">
        <f t="shared" si="2420"/>
        <v>0</v>
      </c>
      <c r="T19253" s="1">
        <f t="shared" si="2421"/>
        <v>0</v>
      </c>
      <c r="U19253" s="1">
        <f t="shared" si="2422"/>
        <v>0</v>
      </c>
      <c r="V19253" s="1">
        <f t="shared" si="2423"/>
        <v>0</v>
      </c>
      <c r="W19253" s="1">
        <f t="shared" si="2424"/>
        <v>0</v>
      </c>
      <c r="X19253" s="1">
        <f t="shared" si="2425"/>
        <v>0</v>
      </c>
      <c r="Y19253"/>
      <c r="Z19253"/>
      <c r="AA19253"/>
      <c r="AB19253"/>
      <c r="AC19253"/>
      <c r="AD19253"/>
      <c r="AE19253"/>
      <c r="AF19253"/>
      <c r="AG19253"/>
      <c r="AH19253"/>
      <c r="AI19253"/>
      <c r="AJ19253"/>
    </row>
    <row r="19254" spans="1:36" ht="14.25" customHeight="1">
      <c r="A19254" s="41" t="b">
        <f t="shared" si="2426"/>
        <v>0</v>
      </c>
      <c r="B19254" s="41">
        <f t="shared" si="2419"/>
        <v>19253</v>
      </c>
      <c r="C19254" s="23"/>
      <c r="N19254" s="45"/>
      <c r="O19254" s="45"/>
      <c r="P19254" s="45"/>
      <c r="Q19254" s="45"/>
      <c r="R19254" s="45"/>
      <c r="S19254" s="1">
        <f t="shared" si="2420"/>
        <v>0</v>
      </c>
      <c r="T19254" s="1">
        <f t="shared" si="2421"/>
        <v>0</v>
      </c>
      <c r="U19254" s="1">
        <f t="shared" si="2422"/>
        <v>0</v>
      </c>
      <c r="V19254" s="1">
        <f t="shared" si="2423"/>
        <v>0</v>
      </c>
      <c r="W19254" s="1">
        <f t="shared" si="2424"/>
        <v>0</v>
      </c>
      <c r="X19254" s="1">
        <f t="shared" si="2425"/>
        <v>0</v>
      </c>
      <c r="Y19254"/>
      <c r="Z19254"/>
      <c r="AA19254"/>
      <c r="AB19254"/>
      <c r="AC19254"/>
      <c r="AD19254"/>
      <c r="AE19254"/>
      <c r="AF19254"/>
      <c r="AG19254"/>
      <c r="AH19254"/>
      <c r="AI19254"/>
      <c r="AJ19254"/>
    </row>
    <row r="19255" spans="1:36" ht="14.25" customHeight="1">
      <c r="A19255" s="41" t="b">
        <f t="shared" si="2426"/>
        <v>0</v>
      </c>
      <c r="B19255" s="41">
        <f t="shared" si="2419"/>
        <v>19254</v>
      </c>
      <c r="C19255" s="23"/>
      <c r="N19255" s="45"/>
      <c r="O19255" s="45"/>
      <c r="P19255" s="45"/>
      <c r="Q19255" s="45"/>
      <c r="R19255" s="45"/>
      <c r="S19255" s="1">
        <f t="shared" si="2420"/>
        <v>0</v>
      </c>
      <c r="T19255" s="1">
        <f t="shared" si="2421"/>
        <v>0</v>
      </c>
      <c r="U19255" s="1">
        <f t="shared" si="2422"/>
        <v>0</v>
      </c>
      <c r="V19255" s="1">
        <f t="shared" si="2423"/>
        <v>0</v>
      </c>
      <c r="W19255" s="1">
        <f t="shared" si="2424"/>
        <v>0</v>
      </c>
      <c r="X19255" s="1">
        <f t="shared" si="2425"/>
        <v>0</v>
      </c>
      <c r="Y19255"/>
      <c r="Z19255"/>
      <c r="AA19255"/>
      <c r="AB19255"/>
      <c r="AC19255"/>
      <c r="AD19255"/>
      <c r="AE19255"/>
      <c r="AF19255"/>
      <c r="AG19255"/>
      <c r="AH19255"/>
      <c r="AI19255"/>
      <c r="AJ19255"/>
    </row>
    <row r="19256" spans="1:36" ht="14.25" customHeight="1">
      <c r="A19256" s="41" t="b">
        <f t="shared" si="2426"/>
        <v>0</v>
      </c>
      <c r="B19256" s="41">
        <f t="shared" si="2419"/>
        <v>19255</v>
      </c>
      <c r="C19256" s="23"/>
      <c r="N19256" s="45"/>
      <c r="O19256" s="45"/>
      <c r="P19256" s="45"/>
      <c r="Q19256" s="45"/>
      <c r="R19256" s="45"/>
      <c r="S19256" s="1">
        <f t="shared" si="2420"/>
        <v>0</v>
      </c>
      <c r="T19256" s="1">
        <f t="shared" si="2421"/>
        <v>0</v>
      </c>
      <c r="U19256" s="1">
        <f t="shared" si="2422"/>
        <v>0</v>
      </c>
      <c r="V19256" s="1">
        <f t="shared" si="2423"/>
        <v>0</v>
      </c>
      <c r="W19256" s="1">
        <f t="shared" si="2424"/>
        <v>0</v>
      </c>
      <c r="X19256" s="1">
        <f t="shared" si="2425"/>
        <v>0</v>
      </c>
      <c r="Y19256"/>
      <c r="Z19256"/>
      <c r="AA19256"/>
      <c r="AB19256"/>
      <c r="AC19256"/>
      <c r="AD19256"/>
      <c r="AE19256"/>
      <c r="AF19256"/>
      <c r="AG19256"/>
      <c r="AH19256"/>
      <c r="AI19256"/>
      <c r="AJ19256"/>
    </row>
    <row r="19257" spans="1:36" ht="14.25" customHeight="1">
      <c r="A19257" s="41" t="b">
        <f t="shared" si="2426"/>
        <v>0</v>
      </c>
      <c r="B19257" s="41">
        <f t="shared" si="2419"/>
        <v>19256</v>
      </c>
      <c r="C19257" s="23"/>
      <c r="N19257" s="45"/>
      <c r="O19257" s="45"/>
      <c r="P19257" s="45"/>
      <c r="Q19257" s="45"/>
      <c r="R19257" s="45"/>
      <c r="S19257" s="1">
        <f t="shared" si="2420"/>
        <v>0</v>
      </c>
      <c r="T19257" s="1">
        <f t="shared" si="2421"/>
        <v>0</v>
      </c>
      <c r="U19257" s="1">
        <f t="shared" si="2422"/>
        <v>0</v>
      </c>
      <c r="V19257" s="1">
        <f t="shared" si="2423"/>
        <v>0</v>
      </c>
      <c r="W19257" s="1">
        <f t="shared" si="2424"/>
        <v>0</v>
      </c>
      <c r="X19257" s="1">
        <f t="shared" si="2425"/>
        <v>0</v>
      </c>
      <c r="Y19257"/>
      <c r="Z19257"/>
      <c r="AA19257"/>
      <c r="AB19257"/>
      <c r="AC19257"/>
      <c r="AD19257"/>
      <c r="AE19257"/>
      <c r="AF19257"/>
      <c r="AG19257"/>
      <c r="AH19257"/>
      <c r="AI19257"/>
      <c r="AJ19257"/>
    </row>
    <row r="19258" spans="1:36" ht="14.25" customHeight="1">
      <c r="A19258" s="41" t="b">
        <f t="shared" si="2426"/>
        <v>0</v>
      </c>
      <c r="B19258" s="41">
        <f t="shared" si="2419"/>
        <v>19257</v>
      </c>
      <c r="C19258" s="23"/>
      <c r="N19258" s="45"/>
      <c r="O19258" s="45"/>
      <c r="P19258" s="45"/>
      <c r="Q19258" s="45"/>
      <c r="R19258" s="45"/>
      <c r="S19258" s="1">
        <f t="shared" si="2420"/>
        <v>0</v>
      </c>
      <c r="T19258" s="1">
        <f t="shared" si="2421"/>
        <v>0</v>
      </c>
      <c r="U19258" s="1">
        <f t="shared" si="2422"/>
        <v>0</v>
      </c>
      <c r="V19258" s="1">
        <f t="shared" si="2423"/>
        <v>0</v>
      </c>
      <c r="W19258" s="1">
        <f t="shared" si="2424"/>
        <v>0</v>
      </c>
      <c r="X19258" s="1">
        <f t="shared" si="2425"/>
        <v>0</v>
      </c>
      <c r="Y19258"/>
      <c r="Z19258"/>
      <c r="AA19258"/>
      <c r="AB19258"/>
      <c r="AC19258"/>
      <c r="AD19258"/>
      <c r="AE19258"/>
      <c r="AF19258"/>
      <c r="AG19258"/>
      <c r="AH19258"/>
      <c r="AI19258"/>
      <c r="AJ19258"/>
    </row>
    <row r="19259" spans="1:36" ht="14.25" customHeight="1">
      <c r="A19259" s="41" t="b">
        <f t="shared" si="2426"/>
        <v>0</v>
      </c>
      <c r="B19259" s="41">
        <f t="shared" si="2419"/>
        <v>19258</v>
      </c>
      <c r="C19259" s="23"/>
      <c r="N19259" s="45"/>
      <c r="O19259" s="45"/>
      <c r="P19259" s="45"/>
      <c r="Q19259" s="45"/>
      <c r="R19259" s="45"/>
      <c r="S19259" s="1">
        <f t="shared" si="2420"/>
        <v>0</v>
      </c>
      <c r="T19259" s="1">
        <f t="shared" si="2421"/>
        <v>0</v>
      </c>
      <c r="U19259" s="1">
        <f t="shared" si="2422"/>
        <v>0</v>
      </c>
      <c r="V19259" s="1">
        <f t="shared" si="2423"/>
        <v>0</v>
      </c>
      <c r="W19259" s="1">
        <f t="shared" si="2424"/>
        <v>0</v>
      </c>
      <c r="X19259" s="1">
        <f t="shared" si="2425"/>
        <v>0</v>
      </c>
      <c r="Y19259"/>
      <c r="Z19259"/>
      <c r="AA19259"/>
      <c r="AB19259"/>
      <c r="AC19259"/>
      <c r="AD19259"/>
      <c r="AE19259"/>
      <c r="AF19259"/>
      <c r="AG19259"/>
      <c r="AH19259"/>
      <c r="AI19259"/>
      <c r="AJ19259"/>
    </row>
    <row r="19260" spans="1:36" ht="14.25" customHeight="1">
      <c r="A19260" s="41" t="b">
        <f t="shared" si="2426"/>
        <v>0</v>
      </c>
      <c r="B19260" s="41">
        <f t="shared" si="2419"/>
        <v>19259</v>
      </c>
      <c r="C19260" s="23"/>
      <c r="N19260" s="45"/>
      <c r="O19260" s="45"/>
      <c r="P19260" s="45"/>
      <c r="Q19260" s="45"/>
      <c r="R19260" s="45"/>
      <c r="S19260" s="1">
        <f t="shared" si="2420"/>
        <v>0</v>
      </c>
      <c r="T19260" s="1">
        <f t="shared" si="2421"/>
        <v>0</v>
      </c>
      <c r="U19260" s="1">
        <f t="shared" si="2422"/>
        <v>0</v>
      </c>
      <c r="V19260" s="1">
        <f t="shared" si="2423"/>
        <v>0</v>
      </c>
      <c r="W19260" s="1">
        <f t="shared" si="2424"/>
        <v>0</v>
      </c>
      <c r="X19260" s="1">
        <f t="shared" si="2425"/>
        <v>0</v>
      </c>
      <c r="Y19260"/>
      <c r="Z19260"/>
      <c r="AA19260"/>
      <c r="AB19260"/>
      <c r="AC19260"/>
      <c r="AD19260"/>
      <c r="AE19260"/>
      <c r="AF19260"/>
      <c r="AG19260"/>
      <c r="AH19260"/>
      <c r="AI19260"/>
      <c r="AJ19260"/>
    </row>
    <row r="19261" spans="1:36" ht="14.25" customHeight="1">
      <c r="A19261" s="41" t="b">
        <f t="shared" si="2426"/>
        <v>0</v>
      </c>
      <c r="B19261" s="41">
        <f t="shared" si="2419"/>
        <v>19260</v>
      </c>
      <c r="C19261" s="23"/>
      <c r="N19261" s="45"/>
      <c r="O19261" s="45"/>
      <c r="P19261" s="45"/>
      <c r="Q19261" s="45"/>
      <c r="R19261" s="45"/>
      <c r="S19261" s="1">
        <f t="shared" si="2420"/>
        <v>0</v>
      </c>
      <c r="T19261" s="1">
        <f t="shared" si="2421"/>
        <v>0</v>
      </c>
      <c r="U19261" s="1">
        <f t="shared" si="2422"/>
        <v>0</v>
      </c>
      <c r="V19261" s="1">
        <f t="shared" si="2423"/>
        <v>0</v>
      </c>
      <c r="W19261" s="1">
        <f t="shared" si="2424"/>
        <v>0</v>
      </c>
      <c r="X19261" s="1">
        <f t="shared" si="2425"/>
        <v>0</v>
      </c>
      <c r="Y19261"/>
      <c r="Z19261"/>
      <c r="AA19261"/>
      <c r="AB19261"/>
      <c r="AC19261"/>
      <c r="AD19261"/>
      <c r="AE19261"/>
      <c r="AF19261"/>
      <c r="AG19261"/>
      <c r="AH19261"/>
      <c r="AI19261"/>
      <c r="AJ19261"/>
    </row>
    <row r="19262" spans="1:36" ht="14.25" customHeight="1">
      <c r="A19262" s="41" t="b">
        <f t="shared" si="2426"/>
        <v>0</v>
      </c>
      <c r="B19262" s="41">
        <f t="shared" si="2419"/>
        <v>19261</v>
      </c>
      <c r="C19262" s="23"/>
      <c r="N19262" s="45"/>
      <c r="O19262" s="45"/>
      <c r="P19262" s="45"/>
      <c r="Q19262" s="45"/>
      <c r="R19262" s="45"/>
      <c r="S19262" s="1">
        <f t="shared" si="2420"/>
        <v>0</v>
      </c>
      <c r="T19262" s="1">
        <f t="shared" si="2421"/>
        <v>0</v>
      </c>
      <c r="U19262" s="1">
        <f t="shared" si="2422"/>
        <v>0</v>
      </c>
      <c r="V19262" s="1">
        <f t="shared" si="2423"/>
        <v>0</v>
      </c>
      <c r="W19262" s="1">
        <f t="shared" si="2424"/>
        <v>0</v>
      </c>
      <c r="X19262" s="1">
        <f t="shared" si="2425"/>
        <v>0</v>
      </c>
      <c r="Y19262"/>
      <c r="Z19262"/>
      <c r="AA19262"/>
      <c r="AB19262"/>
      <c r="AC19262"/>
      <c r="AD19262"/>
      <c r="AE19262"/>
      <c r="AF19262"/>
      <c r="AG19262"/>
      <c r="AH19262"/>
      <c r="AI19262"/>
      <c r="AJ19262"/>
    </row>
    <row r="19263" spans="1:36" ht="14.25" customHeight="1">
      <c r="A19263" s="41" t="b">
        <f t="shared" si="2426"/>
        <v>0</v>
      </c>
      <c r="B19263" s="41">
        <f t="shared" si="2419"/>
        <v>19262</v>
      </c>
      <c r="C19263" s="23"/>
      <c r="N19263" s="45"/>
      <c r="O19263" s="45"/>
      <c r="P19263" s="45"/>
      <c r="Q19263" s="45"/>
      <c r="R19263" s="45"/>
      <c r="S19263" s="1">
        <f t="shared" si="2420"/>
        <v>0</v>
      </c>
      <c r="T19263" s="1">
        <f t="shared" si="2421"/>
        <v>0</v>
      </c>
      <c r="U19263" s="1">
        <f t="shared" si="2422"/>
        <v>0</v>
      </c>
      <c r="V19263" s="1">
        <f t="shared" si="2423"/>
        <v>0</v>
      </c>
      <c r="W19263" s="1">
        <f t="shared" si="2424"/>
        <v>0</v>
      </c>
      <c r="X19263" s="1">
        <f t="shared" si="2425"/>
        <v>0</v>
      </c>
      <c r="Y19263"/>
      <c r="Z19263"/>
      <c r="AA19263"/>
      <c r="AB19263"/>
      <c r="AC19263"/>
      <c r="AD19263"/>
      <c r="AE19263"/>
      <c r="AF19263"/>
      <c r="AG19263"/>
      <c r="AH19263"/>
      <c r="AI19263"/>
      <c r="AJ19263"/>
    </row>
    <row r="19264" spans="1:36" ht="14.25" customHeight="1">
      <c r="A19264" s="41" t="b">
        <f t="shared" si="2426"/>
        <v>0</v>
      </c>
      <c r="B19264" s="41">
        <f t="shared" si="2419"/>
        <v>19263</v>
      </c>
      <c r="C19264" s="23"/>
      <c r="N19264" s="45"/>
      <c r="O19264" s="45"/>
      <c r="P19264" s="45"/>
      <c r="Q19264" s="45"/>
      <c r="R19264" s="45"/>
      <c r="S19264" s="1">
        <f t="shared" si="2420"/>
        <v>0</v>
      </c>
      <c r="T19264" s="1">
        <f t="shared" si="2421"/>
        <v>0</v>
      </c>
      <c r="U19264" s="1">
        <f t="shared" si="2422"/>
        <v>0</v>
      </c>
      <c r="V19264" s="1">
        <f t="shared" si="2423"/>
        <v>0</v>
      </c>
      <c r="W19264" s="1">
        <f t="shared" si="2424"/>
        <v>0</v>
      </c>
      <c r="X19264" s="1">
        <f t="shared" si="2425"/>
        <v>0</v>
      </c>
      <c r="Y19264"/>
      <c r="Z19264"/>
      <c r="AA19264"/>
      <c r="AB19264"/>
      <c r="AC19264"/>
      <c r="AD19264"/>
      <c r="AE19264"/>
      <c r="AF19264"/>
      <c r="AG19264"/>
      <c r="AH19264"/>
      <c r="AI19264"/>
      <c r="AJ19264"/>
    </row>
    <row r="19265" spans="1:36" ht="14.25" customHeight="1">
      <c r="A19265" s="41" t="b">
        <f t="shared" si="2426"/>
        <v>0</v>
      </c>
      <c r="B19265" s="41">
        <f t="shared" si="2419"/>
        <v>19264</v>
      </c>
      <c r="C19265" s="23"/>
      <c r="N19265" s="45"/>
      <c r="O19265" s="45"/>
      <c r="P19265" s="45"/>
      <c r="Q19265" s="45"/>
      <c r="R19265" s="45"/>
      <c r="S19265" s="1">
        <f t="shared" si="2420"/>
        <v>0</v>
      </c>
      <c r="T19265" s="1">
        <f t="shared" si="2421"/>
        <v>0</v>
      </c>
      <c r="U19265" s="1">
        <f t="shared" si="2422"/>
        <v>0</v>
      </c>
      <c r="V19265" s="1">
        <f t="shared" si="2423"/>
        <v>0</v>
      </c>
      <c r="W19265" s="1">
        <f t="shared" si="2424"/>
        <v>0</v>
      </c>
      <c r="X19265" s="1">
        <f t="shared" si="2425"/>
        <v>0</v>
      </c>
      <c r="Y19265"/>
      <c r="Z19265"/>
      <c r="AA19265"/>
      <c r="AB19265"/>
      <c r="AC19265"/>
      <c r="AD19265"/>
      <c r="AE19265"/>
      <c r="AF19265"/>
      <c r="AG19265"/>
      <c r="AH19265"/>
      <c r="AI19265"/>
      <c r="AJ19265"/>
    </row>
    <row r="19266" spans="1:36" ht="14.25" customHeight="1">
      <c r="A19266" s="41" t="b">
        <f t="shared" si="2426"/>
        <v>0</v>
      </c>
      <c r="B19266" s="41">
        <f t="shared" si="2419"/>
        <v>19265</v>
      </c>
      <c r="C19266" s="23"/>
      <c r="N19266" s="45"/>
      <c r="O19266" s="45"/>
      <c r="P19266" s="45"/>
      <c r="Q19266" s="45"/>
      <c r="R19266" s="45"/>
      <c r="S19266" s="1">
        <f t="shared" si="2420"/>
        <v>0</v>
      </c>
      <c r="T19266" s="1">
        <f t="shared" si="2421"/>
        <v>0</v>
      </c>
      <c r="U19266" s="1">
        <f t="shared" si="2422"/>
        <v>0</v>
      </c>
      <c r="V19266" s="1">
        <f t="shared" si="2423"/>
        <v>0</v>
      </c>
      <c r="W19266" s="1">
        <f t="shared" si="2424"/>
        <v>0</v>
      </c>
      <c r="X19266" s="1">
        <f t="shared" si="2425"/>
        <v>0</v>
      </c>
      <c r="Y19266"/>
      <c r="Z19266"/>
      <c r="AA19266"/>
      <c r="AB19266"/>
      <c r="AC19266"/>
      <c r="AD19266"/>
      <c r="AE19266"/>
      <c r="AF19266"/>
      <c r="AG19266"/>
      <c r="AH19266"/>
      <c r="AI19266"/>
      <c r="AJ19266"/>
    </row>
    <row r="19267" spans="1:36" ht="14.25" customHeight="1">
      <c r="A19267" s="41" t="b">
        <f t="shared" si="2426"/>
        <v>0</v>
      </c>
      <c r="B19267" s="41">
        <f t="shared" si="2419"/>
        <v>19266</v>
      </c>
      <c r="C19267" s="23"/>
      <c r="N19267" s="45"/>
      <c r="O19267" s="45"/>
      <c r="P19267" s="45"/>
      <c r="Q19267" s="45"/>
      <c r="R19267" s="45"/>
      <c r="S19267" s="1">
        <f t="shared" si="2420"/>
        <v>0</v>
      </c>
      <c r="T19267" s="1">
        <f t="shared" si="2421"/>
        <v>0</v>
      </c>
      <c r="U19267" s="1">
        <f t="shared" si="2422"/>
        <v>0</v>
      </c>
      <c r="V19267" s="1">
        <f t="shared" si="2423"/>
        <v>0</v>
      </c>
      <c r="W19267" s="1">
        <f t="shared" si="2424"/>
        <v>0</v>
      </c>
      <c r="X19267" s="1">
        <f t="shared" si="2425"/>
        <v>0</v>
      </c>
      <c r="Y19267"/>
      <c r="Z19267"/>
      <c r="AA19267"/>
      <c r="AB19267"/>
      <c r="AC19267"/>
      <c r="AD19267"/>
      <c r="AE19267"/>
      <c r="AF19267"/>
      <c r="AG19267"/>
      <c r="AH19267"/>
      <c r="AI19267"/>
      <c r="AJ19267"/>
    </row>
    <row r="19268" spans="1:36" ht="14.25" customHeight="1">
      <c r="A19268" s="41" t="b">
        <f t="shared" si="2426"/>
        <v>0</v>
      </c>
      <c r="B19268" s="41">
        <f t="shared" ref="B19268:B19331" si="2427">+B19267+1</f>
        <v>19267</v>
      </c>
      <c r="C19268" s="23"/>
      <c r="N19268" s="45"/>
      <c r="O19268" s="45"/>
      <c r="P19268" s="45"/>
      <c r="Q19268" s="45"/>
      <c r="R19268" s="45"/>
      <c r="S19268" s="1">
        <f t="shared" si="2420"/>
        <v>0</v>
      </c>
      <c r="T19268" s="1">
        <f t="shared" si="2421"/>
        <v>0</v>
      </c>
      <c r="U19268" s="1">
        <f t="shared" si="2422"/>
        <v>0</v>
      </c>
      <c r="V19268" s="1">
        <f t="shared" si="2423"/>
        <v>0</v>
      </c>
      <c r="W19268" s="1">
        <f t="shared" si="2424"/>
        <v>0</v>
      </c>
      <c r="X19268" s="1">
        <f t="shared" si="2425"/>
        <v>0</v>
      </c>
      <c r="Y19268"/>
      <c r="Z19268"/>
      <c r="AA19268"/>
      <c r="AB19268"/>
      <c r="AC19268"/>
      <c r="AD19268"/>
      <c r="AE19268"/>
      <c r="AF19268"/>
      <c r="AG19268"/>
      <c r="AH19268"/>
      <c r="AI19268"/>
      <c r="AJ19268"/>
    </row>
    <row r="19269" spans="1:36" ht="14.25" customHeight="1">
      <c r="A19269" s="41" t="b">
        <f t="shared" si="2426"/>
        <v>0</v>
      </c>
      <c r="B19269" s="41">
        <f t="shared" si="2427"/>
        <v>19268</v>
      </c>
      <c r="C19269" s="23"/>
      <c r="N19269" s="45"/>
      <c r="O19269" s="45"/>
      <c r="P19269" s="45"/>
      <c r="Q19269" s="45"/>
      <c r="R19269" s="45"/>
      <c r="S19269" s="1">
        <f t="shared" si="2420"/>
        <v>0</v>
      </c>
      <c r="T19269" s="1">
        <f t="shared" si="2421"/>
        <v>0</v>
      </c>
      <c r="U19269" s="1">
        <f t="shared" si="2422"/>
        <v>0</v>
      </c>
      <c r="V19269" s="1">
        <f t="shared" si="2423"/>
        <v>0</v>
      </c>
      <c r="W19269" s="1">
        <f t="shared" si="2424"/>
        <v>0</v>
      </c>
      <c r="X19269" s="1">
        <f t="shared" si="2425"/>
        <v>0</v>
      </c>
      <c r="Y19269"/>
      <c r="Z19269"/>
      <c r="AA19269"/>
      <c r="AB19269"/>
      <c r="AC19269"/>
      <c r="AD19269"/>
      <c r="AE19269"/>
      <c r="AF19269"/>
      <c r="AG19269"/>
      <c r="AH19269"/>
      <c r="AI19269"/>
      <c r="AJ19269"/>
    </row>
    <row r="19270" spans="1:36" ht="14.25" customHeight="1">
      <c r="A19270" s="41" t="b">
        <f t="shared" si="2426"/>
        <v>0</v>
      </c>
      <c r="B19270" s="41">
        <f t="shared" si="2427"/>
        <v>19269</v>
      </c>
      <c r="C19270" s="23"/>
      <c r="N19270" s="45"/>
      <c r="O19270" s="45"/>
      <c r="P19270" s="45"/>
      <c r="Q19270" s="45"/>
      <c r="R19270" s="45"/>
      <c r="S19270" s="1">
        <f t="shared" si="2420"/>
        <v>0</v>
      </c>
      <c r="T19270" s="1">
        <f t="shared" si="2421"/>
        <v>0</v>
      </c>
      <c r="U19270" s="1">
        <f t="shared" si="2422"/>
        <v>0</v>
      </c>
      <c r="V19270" s="1">
        <f t="shared" si="2423"/>
        <v>0</v>
      </c>
      <c r="W19270" s="1">
        <f t="shared" si="2424"/>
        <v>0</v>
      </c>
      <c r="X19270" s="1">
        <f t="shared" si="2425"/>
        <v>0</v>
      </c>
      <c r="Y19270"/>
      <c r="Z19270"/>
      <c r="AA19270"/>
      <c r="AB19270"/>
      <c r="AC19270"/>
      <c r="AD19270"/>
      <c r="AE19270"/>
      <c r="AF19270"/>
      <c r="AG19270"/>
      <c r="AH19270"/>
      <c r="AI19270"/>
      <c r="AJ19270"/>
    </row>
    <row r="19271" spans="1:36" ht="14.25" customHeight="1">
      <c r="A19271" s="41" t="b">
        <f t="shared" si="2426"/>
        <v>0</v>
      </c>
      <c r="B19271" s="41">
        <f t="shared" si="2427"/>
        <v>19270</v>
      </c>
      <c r="C19271" s="23"/>
      <c r="N19271" s="45"/>
      <c r="O19271" s="45"/>
      <c r="P19271" s="45"/>
      <c r="Q19271" s="45"/>
      <c r="R19271" s="45"/>
      <c r="S19271" s="1">
        <f t="shared" si="2420"/>
        <v>0</v>
      </c>
      <c r="T19271" s="1">
        <f t="shared" si="2421"/>
        <v>0</v>
      </c>
      <c r="U19271" s="1">
        <f t="shared" si="2422"/>
        <v>0</v>
      </c>
      <c r="V19271" s="1">
        <f t="shared" si="2423"/>
        <v>0</v>
      </c>
      <c r="W19271" s="1">
        <f t="shared" si="2424"/>
        <v>0</v>
      </c>
      <c r="X19271" s="1">
        <f t="shared" si="2425"/>
        <v>0</v>
      </c>
      <c r="Y19271"/>
      <c r="Z19271"/>
      <c r="AA19271"/>
      <c r="AB19271"/>
      <c r="AC19271"/>
      <c r="AD19271"/>
      <c r="AE19271"/>
      <c r="AF19271"/>
      <c r="AG19271"/>
      <c r="AH19271"/>
      <c r="AI19271"/>
      <c r="AJ19271"/>
    </row>
    <row r="19272" spans="1:36" ht="14.25" customHeight="1">
      <c r="A19272" s="41" t="b">
        <f t="shared" si="2426"/>
        <v>0</v>
      </c>
      <c r="B19272" s="41">
        <f t="shared" si="2427"/>
        <v>19271</v>
      </c>
      <c r="C19272" s="23"/>
      <c r="N19272" s="45"/>
      <c r="O19272" s="45"/>
      <c r="P19272" s="45"/>
      <c r="Q19272" s="45"/>
      <c r="R19272" s="45"/>
      <c r="S19272" s="1">
        <f t="shared" si="2420"/>
        <v>0</v>
      </c>
      <c r="T19272" s="1">
        <f t="shared" si="2421"/>
        <v>0</v>
      </c>
      <c r="U19272" s="1">
        <f t="shared" si="2422"/>
        <v>0</v>
      </c>
      <c r="V19272" s="1">
        <f t="shared" si="2423"/>
        <v>0</v>
      </c>
      <c r="W19272" s="1">
        <f t="shared" si="2424"/>
        <v>0</v>
      </c>
      <c r="X19272" s="1">
        <f t="shared" si="2425"/>
        <v>0</v>
      </c>
      <c r="Y19272"/>
      <c r="Z19272"/>
      <c r="AA19272"/>
      <c r="AB19272"/>
      <c r="AC19272"/>
      <c r="AD19272"/>
      <c r="AE19272"/>
      <c r="AF19272"/>
      <c r="AG19272"/>
      <c r="AH19272"/>
      <c r="AI19272"/>
      <c r="AJ19272"/>
    </row>
    <row r="19273" spans="1:36" ht="14.25" customHeight="1">
      <c r="A19273" s="41" t="b">
        <f t="shared" si="2426"/>
        <v>0</v>
      </c>
      <c r="B19273" s="41">
        <f t="shared" si="2427"/>
        <v>19272</v>
      </c>
      <c r="C19273" s="23"/>
      <c r="N19273" s="45"/>
      <c r="O19273" s="45"/>
      <c r="P19273" s="45"/>
      <c r="Q19273" s="45"/>
      <c r="R19273" s="45"/>
      <c r="S19273" s="1">
        <f t="shared" si="2420"/>
        <v>0</v>
      </c>
      <c r="T19273" s="1">
        <f t="shared" si="2421"/>
        <v>0</v>
      </c>
      <c r="U19273" s="1">
        <f t="shared" si="2422"/>
        <v>0</v>
      </c>
      <c r="V19273" s="1">
        <f t="shared" si="2423"/>
        <v>0</v>
      </c>
      <c r="W19273" s="1">
        <f t="shared" si="2424"/>
        <v>0</v>
      </c>
      <c r="X19273" s="1">
        <f t="shared" si="2425"/>
        <v>0</v>
      </c>
      <c r="Y19273"/>
      <c r="Z19273"/>
      <c r="AA19273"/>
      <c r="AB19273"/>
      <c r="AC19273"/>
      <c r="AD19273"/>
      <c r="AE19273"/>
      <c r="AF19273"/>
      <c r="AG19273"/>
      <c r="AH19273"/>
      <c r="AI19273"/>
      <c r="AJ19273"/>
    </row>
    <row r="19274" spans="1:36" ht="14.25" customHeight="1">
      <c r="A19274" s="41" t="b">
        <f t="shared" si="2426"/>
        <v>0</v>
      </c>
      <c r="B19274" s="41">
        <f t="shared" si="2427"/>
        <v>19273</v>
      </c>
      <c r="C19274" s="23"/>
      <c r="N19274" s="45"/>
      <c r="O19274" s="45"/>
      <c r="P19274" s="45"/>
      <c r="Q19274" s="45"/>
      <c r="R19274" s="45"/>
      <c r="S19274" s="1">
        <f t="shared" si="2420"/>
        <v>0</v>
      </c>
      <c r="T19274" s="1">
        <f t="shared" si="2421"/>
        <v>0</v>
      </c>
      <c r="U19274" s="1">
        <f t="shared" si="2422"/>
        <v>0</v>
      </c>
      <c r="V19274" s="1">
        <f t="shared" si="2423"/>
        <v>0</v>
      </c>
      <c r="W19274" s="1">
        <f t="shared" si="2424"/>
        <v>0</v>
      </c>
      <c r="X19274" s="1">
        <f t="shared" si="2425"/>
        <v>0</v>
      </c>
      <c r="Y19274"/>
      <c r="Z19274"/>
      <c r="AA19274"/>
      <c r="AB19274"/>
      <c r="AC19274"/>
      <c r="AD19274"/>
      <c r="AE19274"/>
      <c r="AF19274"/>
      <c r="AG19274"/>
      <c r="AH19274"/>
      <c r="AI19274"/>
      <c r="AJ19274"/>
    </row>
    <row r="19275" spans="1:36" ht="14.25" customHeight="1">
      <c r="A19275" s="41" t="b">
        <f t="shared" si="2426"/>
        <v>0</v>
      </c>
      <c r="B19275" s="41">
        <f t="shared" si="2427"/>
        <v>19274</v>
      </c>
      <c r="C19275" s="23"/>
      <c r="N19275" s="45"/>
      <c r="O19275" s="45"/>
      <c r="P19275" s="45"/>
      <c r="Q19275" s="45"/>
      <c r="R19275" s="45"/>
      <c r="S19275" s="1">
        <f t="shared" si="2420"/>
        <v>0</v>
      </c>
      <c r="T19275" s="1">
        <f t="shared" si="2421"/>
        <v>0</v>
      </c>
      <c r="U19275" s="1">
        <f t="shared" si="2422"/>
        <v>0</v>
      </c>
      <c r="V19275" s="1">
        <f t="shared" si="2423"/>
        <v>0</v>
      </c>
      <c r="W19275" s="1">
        <f t="shared" si="2424"/>
        <v>0</v>
      </c>
      <c r="X19275" s="1">
        <f t="shared" si="2425"/>
        <v>0</v>
      </c>
      <c r="Y19275"/>
      <c r="Z19275"/>
      <c r="AA19275"/>
      <c r="AB19275"/>
      <c r="AC19275"/>
      <c r="AD19275"/>
      <c r="AE19275"/>
      <c r="AF19275"/>
      <c r="AG19275"/>
      <c r="AH19275"/>
      <c r="AI19275"/>
      <c r="AJ19275"/>
    </row>
    <row r="19276" spans="1:36" ht="14.25" customHeight="1">
      <c r="A19276" s="41" t="b">
        <f t="shared" si="2426"/>
        <v>0</v>
      </c>
      <c r="B19276" s="41">
        <f t="shared" si="2427"/>
        <v>19275</v>
      </c>
      <c r="C19276" s="23"/>
      <c r="N19276" s="45"/>
      <c r="O19276" s="45"/>
      <c r="P19276" s="45"/>
      <c r="Q19276" s="45"/>
      <c r="R19276" s="45"/>
      <c r="S19276" s="1">
        <f t="shared" si="2420"/>
        <v>0</v>
      </c>
      <c r="T19276" s="1">
        <f t="shared" si="2421"/>
        <v>0</v>
      </c>
      <c r="U19276" s="1">
        <f t="shared" si="2422"/>
        <v>0</v>
      </c>
      <c r="V19276" s="1">
        <f t="shared" si="2423"/>
        <v>0</v>
      </c>
      <c r="W19276" s="1">
        <f t="shared" si="2424"/>
        <v>0</v>
      </c>
      <c r="X19276" s="1">
        <f t="shared" si="2425"/>
        <v>0</v>
      </c>
      <c r="Y19276"/>
      <c r="Z19276"/>
      <c r="AA19276"/>
      <c r="AB19276"/>
      <c r="AC19276"/>
      <c r="AD19276"/>
      <c r="AE19276"/>
      <c r="AF19276"/>
      <c r="AG19276"/>
      <c r="AH19276"/>
      <c r="AI19276"/>
      <c r="AJ19276"/>
    </row>
    <row r="19277" spans="1:36" ht="14.25" customHeight="1">
      <c r="A19277" s="41" t="b">
        <f t="shared" si="2426"/>
        <v>0</v>
      </c>
      <c r="B19277" s="41">
        <f t="shared" si="2427"/>
        <v>19276</v>
      </c>
      <c r="C19277" s="23"/>
      <c r="N19277" s="45"/>
      <c r="O19277" s="45"/>
      <c r="P19277" s="45"/>
      <c r="Q19277" s="45"/>
      <c r="R19277" s="45"/>
      <c r="S19277" s="1">
        <f t="shared" si="2420"/>
        <v>0</v>
      </c>
      <c r="T19277" s="1">
        <f t="shared" si="2421"/>
        <v>0</v>
      </c>
      <c r="U19277" s="1">
        <f t="shared" si="2422"/>
        <v>0</v>
      </c>
      <c r="V19277" s="1">
        <f t="shared" si="2423"/>
        <v>0</v>
      </c>
      <c r="W19277" s="1">
        <f t="shared" si="2424"/>
        <v>0</v>
      </c>
      <c r="X19277" s="1">
        <f t="shared" si="2425"/>
        <v>0</v>
      </c>
      <c r="Y19277"/>
      <c r="Z19277"/>
      <c r="AA19277"/>
      <c r="AB19277"/>
      <c r="AC19277"/>
      <c r="AD19277"/>
      <c r="AE19277"/>
      <c r="AF19277"/>
      <c r="AG19277"/>
      <c r="AH19277"/>
      <c r="AI19277"/>
      <c r="AJ19277"/>
    </row>
    <row r="19278" spans="1:36" ht="14.25" customHeight="1">
      <c r="A19278" s="41" t="b">
        <f t="shared" si="2426"/>
        <v>0</v>
      </c>
      <c r="B19278" s="41">
        <f t="shared" si="2427"/>
        <v>19277</v>
      </c>
      <c r="C19278" s="23"/>
      <c r="N19278" s="45"/>
      <c r="O19278" s="45"/>
      <c r="P19278" s="45"/>
      <c r="Q19278" s="45"/>
      <c r="R19278" s="45"/>
      <c r="S19278" s="1">
        <f t="shared" ref="S19278:S19341" si="2428">IF(COUNTIF(H19278:M19278,"NOT EFFECTIVE"),1,0)</f>
        <v>0</v>
      </c>
      <c r="T19278" s="1">
        <f t="shared" si="2421"/>
        <v>0</v>
      </c>
      <c r="U19278" s="1">
        <f t="shared" si="2422"/>
        <v>0</v>
      </c>
      <c r="V19278" s="1">
        <f t="shared" si="2423"/>
        <v>0</v>
      </c>
      <c r="W19278" s="1">
        <f t="shared" si="2424"/>
        <v>0</v>
      </c>
      <c r="X19278" s="1">
        <f t="shared" si="2425"/>
        <v>0</v>
      </c>
      <c r="Y19278"/>
      <c r="Z19278"/>
      <c r="AA19278"/>
      <c r="AB19278"/>
      <c r="AC19278"/>
      <c r="AD19278"/>
      <c r="AE19278"/>
      <c r="AF19278"/>
      <c r="AG19278"/>
      <c r="AH19278"/>
      <c r="AI19278"/>
      <c r="AJ19278"/>
    </row>
    <row r="19279" spans="1:36" ht="14.25" customHeight="1">
      <c r="A19279" s="41" t="b">
        <f t="shared" si="2426"/>
        <v>0</v>
      </c>
      <c r="B19279" s="41">
        <f t="shared" si="2427"/>
        <v>19278</v>
      </c>
      <c r="C19279" s="23"/>
      <c r="N19279" s="45"/>
      <c r="O19279" s="45"/>
      <c r="P19279" s="45"/>
      <c r="Q19279" s="45"/>
      <c r="R19279" s="45"/>
      <c r="S19279" s="1">
        <f t="shared" si="2428"/>
        <v>0</v>
      </c>
      <c r="T19279" s="1">
        <f t="shared" si="2421"/>
        <v>0</v>
      </c>
      <c r="U19279" s="1">
        <f t="shared" si="2422"/>
        <v>0</v>
      </c>
      <c r="V19279" s="1">
        <f t="shared" si="2423"/>
        <v>0</v>
      </c>
      <c r="W19279" s="1">
        <f t="shared" si="2424"/>
        <v>0</v>
      </c>
      <c r="X19279" s="1">
        <f t="shared" si="2425"/>
        <v>0</v>
      </c>
      <c r="Y19279"/>
      <c r="Z19279"/>
      <c r="AA19279"/>
      <c r="AB19279"/>
      <c r="AC19279"/>
      <c r="AD19279"/>
      <c r="AE19279"/>
      <c r="AF19279"/>
      <c r="AG19279"/>
      <c r="AH19279"/>
      <c r="AI19279"/>
      <c r="AJ19279"/>
    </row>
    <row r="19280" spans="1:36" ht="14.25" customHeight="1">
      <c r="A19280" s="41" t="b">
        <f t="shared" si="2426"/>
        <v>0</v>
      </c>
      <c r="B19280" s="41">
        <f t="shared" si="2427"/>
        <v>19279</v>
      </c>
      <c r="C19280" s="23"/>
      <c r="N19280" s="45"/>
      <c r="O19280" s="45"/>
      <c r="P19280" s="45"/>
      <c r="Q19280" s="45"/>
      <c r="R19280" s="45"/>
      <c r="S19280" s="1">
        <f t="shared" si="2428"/>
        <v>0</v>
      </c>
      <c r="T19280" s="1">
        <f t="shared" si="2421"/>
        <v>0</v>
      </c>
      <c r="U19280" s="1">
        <f t="shared" si="2422"/>
        <v>0</v>
      </c>
      <c r="V19280" s="1">
        <f t="shared" si="2423"/>
        <v>0</v>
      </c>
      <c r="W19280" s="1">
        <f t="shared" si="2424"/>
        <v>0</v>
      </c>
      <c r="X19280" s="1">
        <f t="shared" si="2425"/>
        <v>0</v>
      </c>
      <c r="Y19280"/>
      <c r="Z19280"/>
      <c r="AA19280"/>
      <c r="AB19280"/>
      <c r="AC19280"/>
      <c r="AD19280"/>
      <c r="AE19280"/>
      <c r="AF19280"/>
      <c r="AG19280"/>
      <c r="AH19280"/>
      <c r="AI19280"/>
      <c r="AJ19280"/>
    </row>
    <row r="19281" spans="1:36" ht="14.25" customHeight="1">
      <c r="A19281" s="41" t="b">
        <f t="shared" si="2426"/>
        <v>0</v>
      </c>
      <c r="B19281" s="41">
        <f t="shared" si="2427"/>
        <v>19280</v>
      </c>
      <c r="C19281" s="23"/>
      <c r="N19281" s="45"/>
      <c r="O19281" s="45"/>
      <c r="P19281" s="45"/>
      <c r="Q19281" s="45"/>
      <c r="R19281" s="45"/>
      <c r="S19281" s="1">
        <f t="shared" si="2428"/>
        <v>0</v>
      </c>
      <c r="T19281" s="1">
        <f t="shared" si="2421"/>
        <v>0</v>
      </c>
      <c r="U19281" s="1">
        <f t="shared" si="2422"/>
        <v>0</v>
      </c>
      <c r="V19281" s="1">
        <f t="shared" si="2423"/>
        <v>0</v>
      </c>
      <c r="W19281" s="1">
        <f t="shared" si="2424"/>
        <v>0</v>
      </c>
      <c r="X19281" s="1">
        <f t="shared" si="2425"/>
        <v>0</v>
      </c>
      <c r="Y19281"/>
      <c r="Z19281"/>
      <c r="AA19281"/>
      <c r="AB19281"/>
      <c r="AC19281"/>
      <c r="AD19281"/>
      <c r="AE19281"/>
      <c r="AF19281"/>
      <c r="AG19281"/>
      <c r="AH19281"/>
      <c r="AI19281"/>
      <c r="AJ19281"/>
    </row>
    <row r="19282" spans="1:36" ht="14.25" customHeight="1">
      <c r="A19282" s="41" t="b">
        <f t="shared" si="2426"/>
        <v>0</v>
      </c>
      <c r="B19282" s="41">
        <f t="shared" si="2427"/>
        <v>19281</v>
      </c>
      <c r="C19282" s="23"/>
      <c r="N19282" s="45"/>
      <c r="O19282" s="45"/>
      <c r="P19282" s="45"/>
      <c r="Q19282" s="45"/>
      <c r="R19282" s="45"/>
      <c r="S19282" s="1">
        <f t="shared" si="2428"/>
        <v>0</v>
      </c>
      <c r="T19282" s="1">
        <f t="shared" si="2421"/>
        <v>0</v>
      </c>
      <c r="U19282" s="1">
        <f t="shared" si="2422"/>
        <v>0</v>
      </c>
      <c r="V19282" s="1">
        <f t="shared" si="2423"/>
        <v>0</v>
      </c>
      <c r="W19282" s="1">
        <f t="shared" si="2424"/>
        <v>0</v>
      </c>
      <c r="X19282" s="1">
        <f t="shared" si="2425"/>
        <v>0</v>
      </c>
      <c r="Y19282"/>
      <c r="Z19282"/>
      <c r="AA19282"/>
      <c r="AB19282"/>
      <c r="AC19282"/>
      <c r="AD19282"/>
      <c r="AE19282"/>
      <c r="AF19282"/>
      <c r="AG19282"/>
      <c r="AH19282"/>
      <c r="AI19282"/>
      <c r="AJ19282"/>
    </row>
    <row r="19283" spans="1:36" ht="14.25" customHeight="1">
      <c r="A19283" s="41" t="b">
        <f t="shared" si="2426"/>
        <v>0</v>
      </c>
      <c r="B19283" s="41">
        <f t="shared" si="2427"/>
        <v>19282</v>
      </c>
      <c r="C19283" s="23"/>
      <c r="N19283" s="45"/>
      <c r="O19283" s="45"/>
      <c r="P19283" s="45"/>
      <c r="Q19283" s="45"/>
      <c r="R19283" s="45"/>
      <c r="S19283" s="1">
        <f t="shared" si="2428"/>
        <v>0</v>
      </c>
      <c r="T19283" s="1">
        <f t="shared" si="2421"/>
        <v>0</v>
      </c>
      <c r="U19283" s="1">
        <f t="shared" si="2422"/>
        <v>0</v>
      </c>
      <c r="V19283" s="1">
        <f t="shared" si="2423"/>
        <v>0</v>
      </c>
      <c r="W19283" s="1">
        <f t="shared" si="2424"/>
        <v>0</v>
      </c>
      <c r="X19283" s="1">
        <f t="shared" si="2425"/>
        <v>0</v>
      </c>
      <c r="Y19283"/>
      <c r="Z19283"/>
      <c r="AA19283"/>
      <c r="AB19283"/>
      <c r="AC19283"/>
      <c r="AD19283"/>
      <c r="AE19283"/>
      <c r="AF19283"/>
      <c r="AG19283"/>
      <c r="AH19283"/>
      <c r="AI19283"/>
      <c r="AJ19283"/>
    </row>
    <row r="19284" spans="1:36" ht="14.25" customHeight="1">
      <c r="A19284" s="41" t="b">
        <f t="shared" si="2426"/>
        <v>0</v>
      </c>
      <c r="B19284" s="41">
        <f t="shared" si="2427"/>
        <v>19283</v>
      </c>
      <c r="C19284" s="23"/>
      <c r="N19284" s="45"/>
      <c r="O19284" s="45"/>
      <c r="P19284" s="45"/>
      <c r="Q19284" s="45"/>
      <c r="R19284" s="45"/>
      <c r="S19284" s="1">
        <f t="shared" si="2428"/>
        <v>0</v>
      </c>
      <c r="T19284" s="1">
        <f t="shared" si="2421"/>
        <v>0</v>
      </c>
      <c r="U19284" s="1">
        <f t="shared" si="2422"/>
        <v>0</v>
      </c>
      <c r="V19284" s="1">
        <f t="shared" si="2423"/>
        <v>0</v>
      </c>
      <c r="W19284" s="1">
        <f t="shared" si="2424"/>
        <v>0</v>
      </c>
      <c r="X19284" s="1">
        <f t="shared" si="2425"/>
        <v>0</v>
      </c>
      <c r="Y19284"/>
      <c r="Z19284"/>
      <c r="AA19284"/>
      <c r="AB19284"/>
      <c r="AC19284"/>
      <c r="AD19284"/>
      <c r="AE19284"/>
      <c r="AF19284"/>
      <c r="AG19284"/>
      <c r="AH19284"/>
      <c r="AI19284"/>
      <c r="AJ19284"/>
    </row>
    <row r="19285" spans="1:36" ht="14.25" customHeight="1">
      <c r="A19285" s="41" t="b">
        <f t="shared" si="2426"/>
        <v>0</v>
      </c>
      <c r="B19285" s="41">
        <f t="shared" si="2427"/>
        <v>19284</v>
      </c>
      <c r="C19285" s="23"/>
      <c r="N19285" s="45"/>
      <c r="O19285" s="45"/>
      <c r="P19285" s="45"/>
      <c r="Q19285" s="45"/>
      <c r="R19285" s="45"/>
      <c r="S19285" s="1">
        <f t="shared" si="2428"/>
        <v>0</v>
      </c>
      <c r="T19285" s="1">
        <f t="shared" si="2421"/>
        <v>0</v>
      </c>
      <c r="U19285" s="1">
        <f t="shared" si="2422"/>
        <v>0</v>
      </c>
      <c r="V19285" s="1">
        <f t="shared" si="2423"/>
        <v>0</v>
      </c>
      <c r="W19285" s="1">
        <f t="shared" si="2424"/>
        <v>0</v>
      </c>
      <c r="X19285" s="1">
        <f t="shared" si="2425"/>
        <v>0</v>
      </c>
      <c r="Y19285"/>
      <c r="Z19285"/>
      <c r="AA19285"/>
      <c r="AB19285"/>
      <c r="AC19285"/>
      <c r="AD19285"/>
      <c r="AE19285"/>
      <c r="AF19285"/>
      <c r="AG19285"/>
      <c r="AH19285"/>
      <c r="AI19285"/>
      <c r="AJ19285"/>
    </row>
    <row r="19286" spans="1:36" ht="14.25" customHeight="1">
      <c r="A19286" s="41" t="b">
        <f t="shared" si="2426"/>
        <v>0</v>
      </c>
      <c r="B19286" s="41">
        <f t="shared" si="2427"/>
        <v>19285</v>
      </c>
      <c r="C19286" s="23"/>
      <c r="N19286" s="45"/>
      <c r="O19286" s="45"/>
      <c r="P19286" s="45"/>
      <c r="Q19286" s="45"/>
      <c r="R19286" s="45"/>
      <c r="S19286" s="1">
        <f t="shared" si="2428"/>
        <v>0</v>
      </c>
      <c r="T19286" s="1">
        <f t="shared" si="2421"/>
        <v>0</v>
      </c>
      <c r="U19286" s="1">
        <f t="shared" si="2422"/>
        <v>0</v>
      </c>
      <c r="V19286" s="1">
        <f t="shared" si="2423"/>
        <v>0</v>
      </c>
      <c r="W19286" s="1">
        <f t="shared" si="2424"/>
        <v>0</v>
      </c>
      <c r="X19286" s="1">
        <f t="shared" si="2425"/>
        <v>0</v>
      </c>
      <c r="Y19286"/>
      <c r="Z19286"/>
      <c r="AA19286"/>
      <c r="AB19286"/>
      <c r="AC19286"/>
      <c r="AD19286"/>
      <c r="AE19286"/>
      <c r="AF19286"/>
      <c r="AG19286"/>
      <c r="AH19286"/>
      <c r="AI19286"/>
      <c r="AJ19286"/>
    </row>
    <row r="19287" spans="1:36" ht="14.25" customHeight="1">
      <c r="A19287" s="41" t="b">
        <f t="shared" si="2426"/>
        <v>0</v>
      </c>
      <c r="B19287" s="41">
        <f t="shared" si="2427"/>
        <v>19286</v>
      </c>
      <c r="C19287" s="23"/>
      <c r="N19287" s="45"/>
      <c r="O19287" s="45"/>
      <c r="P19287" s="45"/>
      <c r="Q19287" s="45"/>
      <c r="R19287" s="45"/>
      <c r="S19287" s="1">
        <f t="shared" si="2428"/>
        <v>0</v>
      </c>
      <c r="T19287" s="1">
        <f t="shared" si="2421"/>
        <v>0</v>
      </c>
      <c r="U19287" s="1">
        <f t="shared" si="2422"/>
        <v>0</v>
      </c>
      <c r="V19287" s="1">
        <f t="shared" si="2423"/>
        <v>0</v>
      </c>
      <c r="W19287" s="1">
        <f t="shared" si="2424"/>
        <v>0</v>
      </c>
      <c r="X19287" s="1">
        <f t="shared" si="2425"/>
        <v>0</v>
      </c>
      <c r="Y19287"/>
      <c r="Z19287"/>
      <c r="AA19287"/>
      <c r="AB19287"/>
      <c r="AC19287"/>
      <c r="AD19287"/>
      <c r="AE19287"/>
      <c r="AF19287"/>
      <c r="AG19287"/>
      <c r="AH19287"/>
      <c r="AI19287"/>
      <c r="AJ19287"/>
    </row>
    <row r="19288" spans="1:36" ht="14.25" customHeight="1">
      <c r="A19288" s="41" t="b">
        <f t="shared" si="2426"/>
        <v>0</v>
      </c>
      <c r="B19288" s="41">
        <f t="shared" si="2427"/>
        <v>19287</v>
      </c>
      <c r="C19288" s="23"/>
      <c r="N19288" s="45"/>
      <c r="O19288" s="45"/>
      <c r="P19288" s="45"/>
      <c r="Q19288" s="45"/>
      <c r="R19288" s="45"/>
      <c r="S19288" s="1">
        <f t="shared" si="2428"/>
        <v>0</v>
      </c>
      <c r="T19288" s="1">
        <f t="shared" si="2421"/>
        <v>0</v>
      </c>
      <c r="U19288" s="1">
        <f t="shared" si="2422"/>
        <v>0</v>
      </c>
      <c r="V19288" s="1">
        <f t="shared" si="2423"/>
        <v>0</v>
      </c>
      <c r="W19288" s="1">
        <f t="shared" si="2424"/>
        <v>0</v>
      </c>
      <c r="X19288" s="1">
        <f t="shared" si="2425"/>
        <v>0</v>
      </c>
      <c r="Y19288"/>
      <c r="Z19288"/>
      <c r="AA19288"/>
      <c r="AB19288"/>
      <c r="AC19288"/>
      <c r="AD19288"/>
      <c r="AE19288"/>
      <c r="AF19288"/>
      <c r="AG19288"/>
      <c r="AH19288"/>
      <c r="AI19288"/>
      <c r="AJ19288"/>
    </row>
    <row r="19289" spans="1:36" ht="14.25" customHeight="1">
      <c r="A19289" s="41" t="b">
        <f t="shared" si="2426"/>
        <v>0</v>
      </c>
      <c r="B19289" s="41">
        <f t="shared" si="2427"/>
        <v>19288</v>
      </c>
      <c r="C19289" s="23"/>
      <c r="N19289" s="45"/>
      <c r="O19289" s="45"/>
      <c r="P19289" s="45"/>
      <c r="Q19289" s="45"/>
      <c r="R19289" s="45"/>
      <c r="S19289" s="1">
        <f t="shared" si="2428"/>
        <v>0</v>
      </c>
      <c r="T19289" s="1">
        <f t="shared" si="2421"/>
        <v>0</v>
      </c>
      <c r="U19289" s="1">
        <f t="shared" si="2422"/>
        <v>0</v>
      </c>
      <c r="V19289" s="1">
        <f t="shared" si="2423"/>
        <v>0</v>
      </c>
      <c r="W19289" s="1">
        <f t="shared" si="2424"/>
        <v>0</v>
      </c>
      <c r="X19289" s="1">
        <f t="shared" si="2425"/>
        <v>0</v>
      </c>
      <c r="Y19289"/>
      <c r="Z19289"/>
      <c r="AA19289"/>
      <c r="AB19289"/>
      <c r="AC19289"/>
      <c r="AD19289"/>
      <c r="AE19289"/>
      <c r="AF19289"/>
      <c r="AG19289"/>
      <c r="AH19289"/>
      <c r="AI19289"/>
      <c r="AJ19289"/>
    </row>
    <row r="19290" spans="1:36" ht="14.25" customHeight="1">
      <c r="A19290" s="41" t="b">
        <f t="shared" si="2426"/>
        <v>0</v>
      </c>
      <c r="B19290" s="41">
        <f t="shared" si="2427"/>
        <v>19289</v>
      </c>
      <c r="C19290" s="23"/>
      <c r="N19290" s="45"/>
      <c r="O19290" s="45"/>
      <c r="P19290" s="45"/>
      <c r="Q19290" s="45"/>
      <c r="R19290" s="45"/>
      <c r="S19290" s="1">
        <f t="shared" si="2428"/>
        <v>0</v>
      </c>
      <c r="T19290" s="1">
        <f t="shared" si="2421"/>
        <v>0</v>
      </c>
      <c r="U19290" s="1">
        <f t="shared" si="2422"/>
        <v>0</v>
      </c>
      <c r="V19290" s="1">
        <f t="shared" si="2423"/>
        <v>0</v>
      </c>
      <c r="W19290" s="1">
        <f t="shared" si="2424"/>
        <v>0</v>
      </c>
      <c r="X19290" s="1">
        <f t="shared" si="2425"/>
        <v>0</v>
      </c>
      <c r="Y19290"/>
      <c r="Z19290"/>
      <c r="AA19290"/>
      <c r="AB19290"/>
      <c r="AC19290"/>
      <c r="AD19290"/>
      <c r="AE19290"/>
      <c r="AF19290"/>
      <c r="AG19290"/>
      <c r="AH19290"/>
      <c r="AI19290"/>
      <c r="AJ19290"/>
    </row>
    <row r="19291" spans="1:36" ht="14.25" customHeight="1">
      <c r="A19291" s="41" t="b">
        <f t="shared" si="2426"/>
        <v>0</v>
      </c>
      <c r="B19291" s="41">
        <f t="shared" si="2427"/>
        <v>19290</v>
      </c>
      <c r="C19291" s="23"/>
      <c r="N19291" s="45"/>
      <c r="O19291" s="45"/>
      <c r="P19291" s="45"/>
      <c r="Q19291" s="45"/>
      <c r="R19291" s="45"/>
      <c r="S19291" s="1">
        <f t="shared" si="2428"/>
        <v>0</v>
      </c>
      <c r="T19291" s="1">
        <f t="shared" si="2421"/>
        <v>0</v>
      </c>
      <c r="U19291" s="1">
        <f t="shared" si="2422"/>
        <v>0</v>
      </c>
      <c r="V19291" s="1">
        <f t="shared" si="2423"/>
        <v>0</v>
      </c>
      <c r="W19291" s="1">
        <f t="shared" si="2424"/>
        <v>0</v>
      </c>
      <c r="X19291" s="1">
        <f t="shared" si="2425"/>
        <v>0</v>
      </c>
      <c r="Y19291"/>
      <c r="Z19291"/>
      <c r="AA19291"/>
      <c r="AB19291"/>
      <c r="AC19291"/>
      <c r="AD19291"/>
      <c r="AE19291"/>
      <c r="AF19291"/>
      <c r="AG19291"/>
      <c r="AH19291"/>
      <c r="AI19291"/>
      <c r="AJ19291"/>
    </row>
    <row r="19292" spans="1:36" ht="14.25" customHeight="1">
      <c r="A19292" s="41" t="b">
        <f t="shared" si="2426"/>
        <v>0</v>
      </c>
      <c r="B19292" s="41">
        <f t="shared" si="2427"/>
        <v>19291</v>
      </c>
      <c r="C19292" s="23"/>
      <c r="N19292" s="45"/>
      <c r="O19292" s="45"/>
      <c r="P19292" s="45"/>
      <c r="Q19292" s="45"/>
      <c r="R19292" s="45"/>
      <c r="S19292" s="1">
        <f t="shared" si="2428"/>
        <v>0</v>
      </c>
      <c r="T19292" s="1">
        <f t="shared" si="2421"/>
        <v>0</v>
      </c>
      <c r="U19292" s="1">
        <f t="shared" si="2422"/>
        <v>0</v>
      </c>
      <c r="V19292" s="1">
        <f t="shared" si="2423"/>
        <v>0</v>
      </c>
      <c r="W19292" s="1">
        <f t="shared" si="2424"/>
        <v>0</v>
      </c>
      <c r="X19292" s="1">
        <f t="shared" si="2425"/>
        <v>0</v>
      </c>
      <c r="Y19292"/>
      <c r="Z19292"/>
      <c r="AA19292"/>
      <c r="AB19292"/>
      <c r="AC19292"/>
      <c r="AD19292"/>
      <c r="AE19292"/>
      <c r="AF19292"/>
      <c r="AG19292"/>
      <c r="AH19292"/>
      <c r="AI19292"/>
      <c r="AJ19292"/>
    </row>
    <row r="19293" spans="1:36" ht="14.25" customHeight="1">
      <c r="A19293" s="41" t="b">
        <f t="shared" si="2426"/>
        <v>0</v>
      </c>
      <c r="B19293" s="41">
        <f t="shared" si="2427"/>
        <v>19292</v>
      </c>
      <c r="C19293" s="23"/>
      <c r="N19293" s="45"/>
      <c r="O19293" s="45"/>
      <c r="P19293" s="45"/>
      <c r="Q19293" s="45"/>
      <c r="R19293" s="45"/>
      <c r="S19293" s="1">
        <f t="shared" si="2428"/>
        <v>0</v>
      </c>
      <c r="T19293" s="1">
        <f t="shared" si="2421"/>
        <v>0</v>
      </c>
      <c r="U19293" s="1">
        <f t="shared" si="2422"/>
        <v>0</v>
      </c>
      <c r="V19293" s="1">
        <f t="shared" si="2423"/>
        <v>0</v>
      </c>
      <c r="W19293" s="1">
        <f t="shared" si="2424"/>
        <v>0</v>
      </c>
      <c r="X19293" s="1">
        <f t="shared" si="2425"/>
        <v>0</v>
      </c>
      <c r="Y19293"/>
      <c r="Z19293"/>
      <c r="AA19293"/>
      <c r="AB19293"/>
      <c r="AC19293"/>
      <c r="AD19293"/>
      <c r="AE19293"/>
      <c r="AF19293"/>
      <c r="AG19293"/>
      <c r="AH19293"/>
      <c r="AI19293"/>
      <c r="AJ19293"/>
    </row>
    <row r="19294" spans="1:36" ht="14.25" customHeight="1">
      <c r="A19294" s="41" t="b">
        <f t="shared" si="2426"/>
        <v>0</v>
      </c>
      <c r="B19294" s="41">
        <f t="shared" si="2427"/>
        <v>19293</v>
      </c>
      <c r="C19294" s="23"/>
      <c r="N19294" s="45"/>
      <c r="O19294" s="45"/>
      <c r="P19294" s="45"/>
      <c r="Q19294" s="45"/>
      <c r="R19294" s="45"/>
      <c r="S19294" s="1">
        <f t="shared" si="2428"/>
        <v>0</v>
      </c>
      <c r="T19294" s="1">
        <f t="shared" si="2421"/>
        <v>0</v>
      </c>
      <c r="U19294" s="1">
        <f t="shared" si="2422"/>
        <v>0</v>
      </c>
      <c r="V19294" s="1">
        <f t="shared" si="2423"/>
        <v>0</v>
      </c>
      <c r="W19294" s="1">
        <f t="shared" si="2424"/>
        <v>0</v>
      </c>
      <c r="X19294" s="1">
        <f t="shared" si="2425"/>
        <v>0</v>
      </c>
      <c r="Y19294"/>
      <c r="Z19294"/>
      <c r="AA19294"/>
      <c r="AB19294"/>
      <c r="AC19294"/>
      <c r="AD19294"/>
      <c r="AE19294"/>
      <c r="AF19294"/>
      <c r="AG19294"/>
      <c r="AH19294"/>
      <c r="AI19294"/>
      <c r="AJ19294"/>
    </row>
    <row r="19295" spans="1:36" ht="14.25" customHeight="1">
      <c r="A19295" s="41" t="b">
        <f t="shared" si="2426"/>
        <v>0</v>
      </c>
      <c r="B19295" s="41">
        <f t="shared" si="2427"/>
        <v>19294</v>
      </c>
      <c r="C19295" s="23"/>
      <c r="N19295" s="45"/>
      <c r="O19295" s="45"/>
      <c r="P19295" s="45"/>
      <c r="Q19295" s="45"/>
      <c r="R19295" s="45"/>
      <c r="S19295" s="1">
        <f t="shared" si="2428"/>
        <v>0</v>
      </c>
      <c r="T19295" s="1">
        <f t="shared" si="2421"/>
        <v>0</v>
      </c>
      <c r="U19295" s="1">
        <f t="shared" si="2422"/>
        <v>0</v>
      </c>
      <c r="V19295" s="1">
        <f t="shared" si="2423"/>
        <v>0</v>
      </c>
      <c r="W19295" s="1">
        <f t="shared" si="2424"/>
        <v>0</v>
      </c>
      <c r="X19295" s="1">
        <f t="shared" si="2425"/>
        <v>0</v>
      </c>
      <c r="Y19295"/>
      <c r="Z19295"/>
      <c r="AA19295"/>
      <c r="AB19295"/>
      <c r="AC19295"/>
      <c r="AD19295"/>
      <c r="AE19295"/>
      <c r="AF19295"/>
      <c r="AG19295"/>
      <c r="AH19295"/>
      <c r="AI19295"/>
      <c r="AJ19295"/>
    </row>
    <row r="19296" spans="1:36" ht="14.25" customHeight="1">
      <c r="A19296" s="41" t="b">
        <f t="shared" si="2426"/>
        <v>0</v>
      </c>
      <c r="B19296" s="41">
        <f t="shared" si="2427"/>
        <v>19295</v>
      </c>
      <c r="C19296" s="23"/>
      <c r="N19296" s="45"/>
      <c r="O19296" s="45"/>
      <c r="P19296" s="45"/>
      <c r="Q19296" s="45"/>
      <c r="R19296" s="45"/>
      <c r="S19296" s="1">
        <f t="shared" si="2428"/>
        <v>0</v>
      </c>
      <c r="T19296" s="1">
        <f t="shared" si="2421"/>
        <v>0</v>
      </c>
      <c r="U19296" s="1">
        <f t="shared" si="2422"/>
        <v>0</v>
      </c>
      <c r="V19296" s="1">
        <f t="shared" si="2423"/>
        <v>0</v>
      </c>
      <c r="W19296" s="1">
        <f t="shared" si="2424"/>
        <v>0</v>
      </c>
      <c r="X19296" s="1">
        <f t="shared" si="2425"/>
        <v>0</v>
      </c>
      <c r="Y19296"/>
      <c r="Z19296"/>
      <c r="AA19296"/>
      <c r="AB19296"/>
      <c r="AC19296"/>
      <c r="AD19296"/>
      <c r="AE19296"/>
      <c r="AF19296"/>
      <c r="AG19296"/>
      <c r="AH19296"/>
      <c r="AI19296"/>
      <c r="AJ19296"/>
    </row>
    <row r="19297" spans="1:36" ht="14.25" customHeight="1">
      <c r="A19297" s="41" t="b">
        <f t="shared" si="2426"/>
        <v>0</v>
      </c>
      <c r="B19297" s="41">
        <f t="shared" si="2427"/>
        <v>19296</v>
      </c>
      <c r="C19297" s="23"/>
      <c r="N19297" s="45"/>
      <c r="O19297" s="45"/>
      <c r="P19297" s="45"/>
      <c r="Q19297" s="45"/>
      <c r="R19297" s="45"/>
      <c r="S19297" s="1">
        <f t="shared" si="2428"/>
        <v>0</v>
      </c>
      <c r="T19297" s="1">
        <f t="shared" ref="T19297:T19360" si="2429">IF(AND(D19297="NOT EXECUTED",COUNTA($N19297)&lt;&gt;0),1,0)</f>
        <v>0</v>
      </c>
      <c r="U19297" s="1">
        <f t="shared" ref="U19297:U19360" si="2430">IF(AND(E19297="NOT EXECUTED",COUNTA($N19297)&lt;&gt;0),1,0)</f>
        <v>0</v>
      </c>
      <c r="V19297" s="1">
        <f t="shared" ref="V19297:V19360" si="2431">IF(AND(F19297="NOT EXECUTED",COUNTA($N19297)&lt;&gt;0),1,0)</f>
        <v>0</v>
      </c>
      <c r="W19297" s="1">
        <f t="shared" ref="W19297:W19360" si="2432">IF(AND(G19297="NOT EXECUTED",COUNTA($N19297)&lt;&gt;0),1,0)</f>
        <v>0</v>
      </c>
      <c r="X19297" s="1">
        <f t="shared" ref="X19297:X19360" si="2433">IF(AND(S19297=1,COUNTA($N19297)&lt;&gt;0),1,0)</f>
        <v>0</v>
      </c>
      <c r="Y19297"/>
      <c r="Z19297"/>
      <c r="AA19297"/>
      <c r="AB19297"/>
      <c r="AC19297"/>
      <c r="AD19297"/>
      <c r="AE19297"/>
      <c r="AF19297"/>
      <c r="AG19297"/>
      <c r="AH19297"/>
      <c r="AI19297"/>
      <c r="AJ19297"/>
    </row>
    <row r="19298" spans="1:36" ht="14.25" customHeight="1">
      <c r="A19298" s="41" t="b">
        <f t="shared" ref="A19298:A19361" si="2434">IF(OR(COUNTIF(D19298:M19298, "NOT EXECUTED"), COUNTIF(D19298:M19298, "NOT COMPILED"), COUNTIF(D19298:M19298, "NOT EFFECTIVE")),TRUE,FALSE)</f>
        <v>0</v>
      </c>
      <c r="B19298" s="41">
        <f t="shared" si="2427"/>
        <v>19297</v>
      </c>
      <c r="C19298" s="23"/>
      <c r="N19298" s="45"/>
      <c r="O19298" s="45"/>
      <c r="P19298" s="45"/>
      <c r="Q19298" s="45"/>
      <c r="R19298" s="45"/>
      <c r="S19298" s="1">
        <f t="shared" si="2428"/>
        <v>0</v>
      </c>
      <c r="T19298" s="1">
        <f t="shared" si="2429"/>
        <v>0</v>
      </c>
      <c r="U19298" s="1">
        <f t="shared" si="2430"/>
        <v>0</v>
      </c>
      <c r="V19298" s="1">
        <f t="shared" si="2431"/>
        <v>0</v>
      </c>
      <c r="W19298" s="1">
        <f t="shared" si="2432"/>
        <v>0</v>
      </c>
      <c r="X19298" s="1">
        <f t="shared" si="2433"/>
        <v>0</v>
      </c>
      <c r="Y19298"/>
      <c r="Z19298"/>
      <c r="AA19298"/>
      <c r="AB19298"/>
      <c r="AC19298"/>
      <c r="AD19298"/>
      <c r="AE19298"/>
      <c r="AF19298"/>
      <c r="AG19298"/>
      <c r="AH19298"/>
      <c r="AI19298"/>
      <c r="AJ19298"/>
    </row>
    <row r="19299" spans="1:36" ht="14.25" customHeight="1">
      <c r="A19299" s="41" t="b">
        <f t="shared" si="2434"/>
        <v>0</v>
      </c>
      <c r="B19299" s="41">
        <f t="shared" si="2427"/>
        <v>19298</v>
      </c>
      <c r="C19299" s="23"/>
      <c r="N19299" s="45"/>
      <c r="O19299" s="45"/>
      <c r="P19299" s="45"/>
      <c r="Q19299" s="45"/>
      <c r="R19299" s="45"/>
      <c r="S19299" s="1">
        <f t="shared" si="2428"/>
        <v>0</v>
      </c>
      <c r="T19299" s="1">
        <f t="shared" si="2429"/>
        <v>0</v>
      </c>
      <c r="U19299" s="1">
        <f t="shared" si="2430"/>
        <v>0</v>
      </c>
      <c r="V19299" s="1">
        <f t="shared" si="2431"/>
        <v>0</v>
      </c>
      <c r="W19299" s="1">
        <f t="shared" si="2432"/>
        <v>0</v>
      </c>
      <c r="X19299" s="1">
        <f t="shared" si="2433"/>
        <v>0</v>
      </c>
      <c r="Y19299"/>
      <c r="Z19299"/>
      <c r="AA19299"/>
      <c r="AB19299"/>
      <c r="AC19299"/>
      <c r="AD19299"/>
      <c r="AE19299"/>
      <c r="AF19299"/>
      <c r="AG19299"/>
      <c r="AH19299"/>
      <c r="AI19299"/>
      <c r="AJ19299"/>
    </row>
    <row r="19300" spans="1:36" ht="14.25" customHeight="1">
      <c r="A19300" s="41" t="b">
        <f t="shared" si="2434"/>
        <v>0</v>
      </c>
      <c r="B19300" s="41">
        <f t="shared" si="2427"/>
        <v>19299</v>
      </c>
      <c r="C19300" s="23"/>
      <c r="N19300" s="45"/>
      <c r="O19300" s="45"/>
      <c r="P19300" s="45"/>
      <c r="Q19300" s="45"/>
      <c r="R19300" s="45"/>
      <c r="S19300" s="1">
        <f t="shared" si="2428"/>
        <v>0</v>
      </c>
      <c r="T19300" s="1">
        <f t="shared" si="2429"/>
        <v>0</v>
      </c>
      <c r="U19300" s="1">
        <f t="shared" si="2430"/>
        <v>0</v>
      </c>
      <c r="V19300" s="1">
        <f t="shared" si="2431"/>
        <v>0</v>
      </c>
      <c r="W19300" s="1">
        <f t="shared" si="2432"/>
        <v>0</v>
      </c>
      <c r="X19300" s="1">
        <f t="shared" si="2433"/>
        <v>0</v>
      </c>
      <c r="Y19300"/>
      <c r="Z19300"/>
      <c r="AA19300"/>
      <c r="AB19300"/>
      <c r="AC19300"/>
      <c r="AD19300"/>
      <c r="AE19300"/>
      <c r="AF19300"/>
      <c r="AG19300"/>
      <c r="AH19300"/>
      <c r="AI19300"/>
      <c r="AJ19300"/>
    </row>
    <row r="19301" spans="1:36" ht="14.25" customHeight="1">
      <c r="A19301" s="41" t="b">
        <f t="shared" si="2434"/>
        <v>0</v>
      </c>
      <c r="B19301" s="41">
        <f t="shared" si="2427"/>
        <v>19300</v>
      </c>
      <c r="C19301" s="23"/>
      <c r="N19301" s="45"/>
      <c r="O19301" s="45"/>
      <c r="P19301" s="45"/>
      <c r="Q19301" s="45"/>
      <c r="R19301" s="45"/>
      <c r="S19301" s="1">
        <f t="shared" si="2428"/>
        <v>0</v>
      </c>
      <c r="T19301" s="1">
        <f t="shared" si="2429"/>
        <v>0</v>
      </c>
      <c r="U19301" s="1">
        <f t="shared" si="2430"/>
        <v>0</v>
      </c>
      <c r="V19301" s="1">
        <f t="shared" si="2431"/>
        <v>0</v>
      </c>
      <c r="W19301" s="1">
        <f t="shared" si="2432"/>
        <v>0</v>
      </c>
      <c r="X19301" s="1">
        <f t="shared" si="2433"/>
        <v>0</v>
      </c>
      <c r="Y19301"/>
      <c r="Z19301"/>
      <c r="AA19301"/>
      <c r="AB19301"/>
      <c r="AC19301"/>
      <c r="AD19301"/>
      <c r="AE19301"/>
      <c r="AF19301"/>
      <c r="AG19301"/>
      <c r="AH19301"/>
      <c r="AI19301"/>
      <c r="AJ19301"/>
    </row>
    <row r="19302" spans="1:36" ht="14.25" customHeight="1">
      <c r="A19302" s="41" t="b">
        <f t="shared" si="2434"/>
        <v>0</v>
      </c>
      <c r="B19302" s="41">
        <f t="shared" si="2427"/>
        <v>19301</v>
      </c>
      <c r="C19302" s="23"/>
      <c r="N19302" s="45"/>
      <c r="O19302" s="45"/>
      <c r="P19302" s="45"/>
      <c r="Q19302" s="45"/>
      <c r="R19302" s="45"/>
      <c r="S19302" s="1">
        <f t="shared" si="2428"/>
        <v>0</v>
      </c>
      <c r="T19302" s="1">
        <f t="shared" si="2429"/>
        <v>0</v>
      </c>
      <c r="U19302" s="1">
        <f t="shared" si="2430"/>
        <v>0</v>
      </c>
      <c r="V19302" s="1">
        <f t="shared" si="2431"/>
        <v>0</v>
      </c>
      <c r="W19302" s="1">
        <f t="shared" si="2432"/>
        <v>0</v>
      </c>
      <c r="X19302" s="1">
        <f t="shared" si="2433"/>
        <v>0</v>
      </c>
      <c r="Y19302"/>
      <c r="Z19302"/>
      <c r="AA19302"/>
      <c r="AB19302"/>
      <c r="AC19302"/>
      <c r="AD19302"/>
      <c r="AE19302"/>
      <c r="AF19302"/>
      <c r="AG19302"/>
      <c r="AH19302"/>
      <c r="AI19302"/>
      <c r="AJ19302"/>
    </row>
    <row r="19303" spans="1:36" ht="14.25" customHeight="1">
      <c r="A19303" s="41" t="b">
        <f t="shared" si="2434"/>
        <v>0</v>
      </c>
      <c r="B19303" s="41">
        <f t="shared" si="2427"/>
        <v>19302</v>
      </c>
      <c r="C19303" s="23"/>
      <c r="N19303" s="45"/>
      <c r="O19303" s="45"/>
      <c r="P19303" s="45"/>
      <c r="Q19303" s="45"/>
      <c r="R19303" s="45"/>
      <c r="S19303" s="1">
        <f t="shared" si="2428"/>
        <v>0</v>
      </c>
      <c r="T19303" s="1">
        <f t="shared" si="2429"/>
        <v>0</v>
      </c>
      <c r="U19303" s="1">
        <f t="shared" si="2430"/>
        <v>0</v>
      </c>
      <c r="V19303" s="1">
        <f t="shared" si="2431"/>
        <v>0</v>
      </c>
      <c r="W19303" s="1">
        <f t="shared" si="2432"/>
        <v>0</v>
      </c>
      <c r="X19303" s="1">
        <f t="shared" si="2433"/>
        <v>0</v>
      </c>
      <c r="Y19303"/>
      <c r="Z19303"/>
      <c r="AA19303"/>
      <c r="AB19303"/>
      <c r="AC19303"/>
      <c r="AD19303"/>
      <c r="AE19303"/>
      <c r="AF19303"/>
      <c r="AG19303"/>
      <c r="AH19303"/>
      <c r="AI19303"/>
      <c r="AJ19303"/>
    </row>
    <row r="19304" spans="1:36" ht="14.25" customHeight="1">
      <c r="A19304" s="41" t="b">
        <f t="shared" si="2434"/>
        <v>0</v>
      </c>
      <c r="B19304" s="41">
        <f t="shared" si="2427"/>
        <v>19303</v>
      </c>
      <c r="C19304" s="23"/>
      <c r="N19304" s="45"/>
      <c r="O19304" s="45"/>
      <c r="P19304" s="45"/>
      <c r="Q19304" s="45"/>
      <c r="R19304" s="45"/>
      <c r="S19304" s="1">
        <f t="shared" si="2428"/>
        <v>0</v>
      </c>
      <c r="T19304" s="1">
        <f t="shared" si="2429"/>
        <v>0</v>
      </c>
      <c r="U19304" s="1">
        <f t="shared" si="2430"/>
        <v>0</v>
      </c>
      <c r="V19304" s="1">
        <f t="shared" si="2431"/>
        <v>0</v>
      </c>
      <c r="W19304" s="1">
        <f t="shared" si="2432"/>
        <v>0</v>
      </c>
      <c r="X19304" s="1">
        <f t="shared" si="2433"/>
        <v>0</v>
      </c>
      <c r="Y19304"/>
      <c r="Z19304"/>
      <c r="AA19304"/>
      <c r="AB19304"/>
      <c r="AC19304"/>
      <c r="AD19304"/>
      <c r="AE19304"/>
      <c r="AF19304"/>
      <c r="AG19304"/>
      <c r="AH19304"/>
      <c r="AI19304"/>
      <c r="AJ19304"/>
    </row>
    <row r="19305" spans="1:36" ht="14.25" customHeight="1">
      <c r="A19305" s="41" t="b">
        <f t="shared" si="2434"/>
        <v>0</v>
      </c>
      <c r="B19305" s="41">
        <f t="shared" si="2427"/>
        <v>19304</v>
      </c>
      <c r="C19305" s="23"/>
      <c r="N19305" s="45"/>
      <c r="O19305" s="45"/>
      <c r="P19305" s="45"/>
      <c r="Q19305" s="45"/>
      <c r="R19305" s="45"/>
      <c r="S19305" s="1">
        <f t="shared" si="2428"/>
        <v>0</v>
      </c>
      <c r="T19305" s="1">
        <f t="shared" si="2429"/>
        <v>0</v>
      </c>
      <c r="U19305" s="1">
        <f t="shared" si="2430"/>
        <v>0</v>
      </c>
      <c r="V19305" s="1">
        <f t="shared" si="2431"/>
        <v>0</v>
      </c>
      <c r="W19305" s="1">
        <f t="shared" si="2432"/>
        <v>0</v>
      </c>
      <c r="X19305" s="1">
        <f t="shared" si="2433"/>
        <v>0</v>
      </c>
      <c r="Y19305"/>
      <c r="Z19305"/>
      <c r="AA19305"/>
      <c r="AB19305"/>
      <c r="AC19305"/>
      <c r="AD19305"/>
      <c r="AE19305"/>
      <c r="AF19305"/>
      <c r="AG19305"/>
      <c r="AH19305"/>
      <c r="AI19305"/>
      <c r="AJ19305"/>
    </row>
    <row r="19306" spans="1:36" ht="14.25" customHeight="1">
      <c r="A19306" s="41" t="b">
        <f t="shared" si="2434"/>
        <v>0</v>
      </c>
      <c r="B19306" s="41">
        <f t="shared" si="2427"/>
        <v>19305</v>
      </c>
      <c r="C19306" s="23"/>
      <c r="N19306" s="45"/>
      <c r="O19306" s="45"/>
      <c r="P19306" s="45"/>
      <c r="Q19306" s="45"/>
      <c r="R19306" s="45"/>
      <c r="S19306" s="1">
        <f t="shared" si="2428"/>
        <v>0</v>
      </c>
      <c r="T19306" s="1">
        <f t="shared" si="2429"/>
        <v>0</v>
      </c>
      <c r="U19306" s="1">
        <f t="shared" si="2430"/>
        <v>0</v>
      </c>
      <c r="V19306" s="1">
        <f t="shared" si="2431"/>
        <v>0</v>
      </c>
      <c r="W19306" s="1">
        <f t="shared" si="2432"/>
        <v>0</v>
      </c>
      <c r="X19306" s="1">
        <f t="shared" si="2433"/>
        <v>0</v>
      </c>
      <c r="Y19306"/>
      <c r="Z19306"/>
      <c r="AA19306"/>
      <c r="AB19306"/>
      <c r="AC19306"/>
      <c r="AD19306"/>
      <c r="AE19306"/>
      <c r="AF19306"/>
      <c r="AG19306"/>
      <c r="AH19306"/>
      <c r="AI19306"/>
      <c r="AJ19306"/>
    </row>
    <row r="19307" spans="1:36" ht="14.25" customHeight="1">
      <c r="A19307" s="41" t="b">
        <f t="shared" si="2434"/>
        <v>0</v>
      </c>
      <c r="B19307" s="41">
        <f t="shared" si="2427"/>
        <v>19306</v>
      </c>
      <c r="C19307" s="23"/>
      <c r="N19307" s="45"/>
      <c r="O19307" s="45"/>
      <c r="P19307" s="45"/>
      <c r="Q19307" s="45"/>
      <c r="R19307" s="45"/>
      <c r="S19307" s="1">
        <f t="shared" si="2428"/>
        <v>0</v>
      </c>
      <c r="T19307" s="1">
        <f t="shared" si="2429"/>
        <v>0</v>
      </c>
      <c r="U19307" s="1">
        <f t="shared" si="2430"/>
        <v>0</v>
      </c>
      <c r="V19307" s="1">
        <f t="shared" si="2431"/>
        <v>0</v>
      </c>
      <c r="W19307" s="1">
        <f t="shared" si="2432"/>
        <v>0</v>
      </c>
      <c r="X19307" s="1">
        <f t="shared" si="2433"/>
        <v>0</v>
      </c>
      <c r="Y19307"/>
      <c r="Z19307"/>
      <c r="AA19307"/>
      <c r="AB19307"/>
      <c r="AC19307"/>
      <c r="AD19307"/>
      <c r="AE19307"/>
      <c r="AF19307"/>
      <c r="AG19307"/>
      <c r="AH19307"/>
      <c r="AI19307"/>
      <c r="AJ19307"/>
    </row>
    <row r="19308" spans="1:36" ht="14.25" customHeight="1">
      <c r="A19308" s="41" t="b">
        <f t="shared" si="2434"/>
        <v>0</v>
      </c>
      <c r="B19308" s="41">
        <f t="shared" si="2427"/>
        <v>19307</v>
      </c>
      <c r="C19308" s="23"/>
      <c r="N19308" s="45"/>
      <c r="O19308" s="45"/>
      <c r="P19308" s="45"/>
      <c r="Q19308" s="45"/>
      <c r="R19308" s="45"/>
      <c r="S19308" s="1">
        <f t="shared" si="2428"/>
        <v>0</v>
      </c>
      <c r="T19308" s="1">
        <f t="shared" si="2429"/>
        <v>0</v>
      </c>
      <c r="U19308" s="1">
        <f t="shared" si="2430"/>
        <v>0</v>
      </c>
      <c r="V19308" s="1">
        <f t="shared" si="2431"/>
        <v>0</v>
      </c>
      <c r="W19308" s="1">
        <f t="shared" si="2432"/>
        <v>0</v>
      </c>
      <c r="X19308" s="1">
        <f t="shared" si="2433"/>
        <v>0</v>
      </c>
      <c r="Y19308"/>
      <c r="Z19308"/>
      <c r="AA19308"/>
      <c r="AB19308"/>
      <c r="AC19308"/>
      <c r="AD19308"/>
      <c r="AE19308"/>
      <c r="AF19308"/>
      <c r="AG19308"/>
      <c r="AH19308"/>
      <c r="AI19308"/>
      <c r="AJ19308"/>
    </row>
    <row r="19309" spans="1:36" ht="14.25" customHeight="1">
      <c r="A19309" s="41" t="b">
        <f t="shared" si="2434"/>
        <v>0</v>
      </c>
      <c r="B19309" s="41">
        <f t="shared" si="2427"/>
        <v>19308</v>
      </c>
      <c r="C19309" s="23"/>
      <c r="N19309" s="45"/>
      <c r="O19309" s="45"/>
      <c r="P19309" s="45"/>
      <c r="Q19309" s="45"/>
      <c r="R19309" s="45"/>
      <c r="S19309" s="1">
        <f t="shared" si="2428"/>
        <v>0</v>
      </c>
      <c r="T19309" s="1">
        <f t="shared" si="2429"/>
        <v>0</v>
      </c>
      <c r="U19309" s="1">
        <f t="shared" si="2430"/>
        <v>0</v>
      </c>
      <c r="V19309" s="1">
        <f t="shared" si="2431"/>
        <v>0</v>
      </c>
      <c r="W19309" s="1">
        <f t="shared" si="2432"/>
        <v>0</v>
      </c>
      <c r="X19309" s="1">
        <f t="shared" si="2433"/>
        <v>0</v>
      </c>
      <c r="Y19309"/>
      <c r="Z19309"/>
      <c r="AA19309"/>
      <c r="AB19309"/>
      <c r="AC19309"/>
      <c r="AD19309"/>
      <c r="AE19309"/>
      <c r="AF19309"/>
      <c r="AG19309"/>
      <c r="AH19309"/>
      <c r="AI19309"/>
      <c r="AJ19309"/>
    </row>
    <row r="19310" spans="1:36" ht="14.25" customHeight="1">
      <c r="A19310" s="41" t="b">
        <f t="shared" si="2434"/>
        <v>0</v>
      </c>
      <c r="B19310" s="41">
        <f t="shared" si="2427"/>
        <v>19309</v>
      </c>
      <c r="C19310" s="23"/>
      <c r="N19310" s="45"/>
      <c r="O19310" s="45"/>
      <c r="P19310" s="45"/>
      <c r="Q19310" s="45"/>
      <c r="R19310" s="45"/>
      <c r="S19310" s="1">
        <f t="shared" si="2428"/>
        <v>0</v>
      </c>
      <c r="T19310" s="1">
        <f t="shared" si="2429"/>
        <v>0</v>
      </c>
      <c r="U19310" s="1">
        <f t="shared" si="2430"/>
        <v>0</v>
      </c>
      <c r="V19310" s="1">
        <f t="shared" si="2431"/>
        <v>0</v>
      </c>
      <c r="W19310" s="1">
        <f t="shared" si="2432"/>
        <v>0</v>
      </c>
      <c r="X19310" s="1">
        <f t="shared" si="2433"/>
        <v>0</v>
      </c>
      <c r="Y19310"/>
      <c r="Z19310"/>
      <c r="AA19310"/>
      <c r="AB19310"/>
      <c r="AC19310"/>
      <c r="AD19310"/>
      <c r="AE19310"/>
      <c r="AF19310"/>
      <c r="AG19310"/>
      <c r="AH19310"/>
      <c r="AI19310"/>
      <c r="AJ19310"/>
    </row>
    <row r="19311" spans="1:36" ht="14.25" customHeight="1">
      <c r="A19311" s="41" t="b">
        <f t="shared" si="2434"/>
        <v>0</v>
      </c>
      <c r="B19311" s="41">
        <f t="shared" si="2427"/>
        <v>19310</v>
      </c>
      <c r="C19311" s="23"/>
      <c r="N19311" s="45"/>
      <c r="O19311" s="45"/>
      <c r="P19311" s="45"/>
      <c r="Q19311" s="45"/>
      <c r="R19311" s="45"/>
      <c r="S19311" s="1">
        <f t="shared" si="2428"/>
        <v>0</v>
      </c>
      <c r="T19311" s="1">
        <f t="shared" si="2429"/>
        <v>0</v>
      </c>
      <c r="U19311" s="1">
        <f t="shared" si="2430"/>
        <v>0</v>
      </c>
      <c r="V19311" s="1">
        <f t="shared" si="2431"/>
        <v>0</v>
      </c>
      <c r="W19311" s="1">
        <f t="shared" si="2432"/>
        <v>0</v>
      </c>
      <c r="X19311" s="1">
        <f t="shared" si="2433"/>
        <v>0</v>
      </c>
      <c r="Y19311"/>
      <c r="Z19311"/>
      <c r="AA19311"/>
      <c r="AB19311"/>
      <c r="AC19311"/>
      <c r="AD19311"/>
      <c r="AE19311"/>
      <c r="AF19311"/>
      <c r="AG19311"/>
      <c r="AH19311"/>
      <c r="AI19311"/>
      <c r="AJ19311"/>
    </row>
    <row r="19312" spans="1:36" ht="14.25" customHeight="1">
      <c r="A19312" s="41" t="b">
        <f t="shared" si="2434"/>
        <v>0</v>
      </c>
      <c r="B19312" s="41">
        <f t="shared" si="2427"/>
        <v>19311</v>
      </c>
      <c r="C19312" s="23"/>
      <c r="N19312" s="45"/>
      <c r="O19312" s="45"/>
      <c r="P19312" s="45"/>
      <c r="Q19312" s="45"/>
      <c r="R19312" s="45"/>
      <c r="S19312" s="1">
        <f t="shared" si="2428"/>
        <v>0</v>
      </c>
      <c r="T19312" s="1">
        <f t="shared" si="2429"/>
        <v>0</v>
      </c>
      <c r="U19312" s="1">
        <f t="shared" si="2430"/>
        <v>0</v>
      </c>
      <c r="V19312" s="1">
        <f t="shared" si="2431"/>
        <v>0</v>
      </c>
      <c r="W19312" s="1">
        <f t="shared" si="2432"/>
        <v>0</v>
      </c>
      <c r="X19312" s="1">
        <f t="shared" si="2433"/>
        <v>0</v>
      </c>
      <c r="Y19312"/>
      <c r="Z19312"/>
      <c r="AA19312"/>
      <c r="AB19312"/>
      <c r="AC19312"/>
      <c r="AD19312"/>
      <c r="AE19312"/>
      <c r="AF19312"/>
      <c r="AG19312"/>
      <c r="AH19312"/>
      <c r="AI19312"/>
      <c r="AJ19312"/>
    </row>
    <row r="19313" spans="1:36" ht="14.25" customHeight="1">
      <c r="A19313" s="41" t="b">
        <f t="shared" si="2434"/>
        <v>0</v>
      </c>
      <c r="B19313" s="41">
        <f t="shared" si="2427"/>
        <v>19312</v>
      </c>
      <c r="C19313" s="23"/>
      <c r="N19313" s="45"/>
      <c r="O19313" s="45"/>
      <c r="P19313" s="45"/>
      <c r="Q19313" s="45"/>
      <c r="R19313" s="45"/>
      <c r="S19313" s="1">
        <f t="shared" si="2428"/>
        <v>0</v>
      </c>
      <c r="T19313" s="1">
        <f t="shared" si="2429"/>
        <v>0</v>
      </c>
      <c r="U19313" s="1">
        <f t="shared" si="2430"/>
        <v>0</v>
      </c>
      <c r="V19313" s="1">
        <f t="shared" si="2431"/>
        <v>0</v>
      </c>
      <c r="W19313" s="1">
        <f t="shared" si="2432"/>
        <v>0</v>
      </c>
      <c r="X19313" s="1">
        <f t="shared" si="2433"/>
        <v>0</v>
      </c>
      <c r="Y19313"/>
      <c r="Z19313"/>
      <c r="AA19313"/>
      <c r="AB19313"/>
      <c r="AC19313"/>
      <c r="AD19313"/>
      <c r="AE19313"/>
      <c r="AF19313"/>
      <c r="AG19313"/>
      <c r="AH19313"/>
      <c r="AI19313"/>
      <c r="AJ19313"/>
    </row>
    <row r="19314" spans="1:36" ht="14.25" customHeight="1">
      <c r="A19314" s="41" t="b">
        <f t="shared" si="2434"/>
        <v>0</v>
      </c>
      <c r="B19314" s="41">
        <f t="shared" si="2427"/>
        <v>19313</v>
      </c>
      <c r="C19314" s="23"/>
      <c r="N19314" s="45"/>
      <c r="O19314" s="45"/>
      <c r="P19314" s="45"/>
      <c r="Q19314" s="45"/>
      <c r="R19314" s="45"/>
      <c r="S19314" s="1">
        <f t="shared" si="2428"/>
        <v>0</v>
      </c>
      <c r="T19314" s="1">
        <f t="shared" si="2429"/>
        <v>0</v>
      </c>
      <c r="U19314" s="1">
        <f t="shared" si="2430"/>
        <v>0</v>
      </c>
      <c r="V19314" s="1">
        <f t="shared" si="2431"/>
        <v>0</v>
      </c>
      <c r="W19314" s="1">
        <f t="shared" si="2432"/>
        <v>0</v>
      </c>
      <c r="X19314" s="1">
        <f t="shared" si="2433"/>
        <v>0</v>
      </c>
      <c r="Y19314"/>
      <c r="Z19314"/>
      <c r="AA19314"/>
      <c r="AB19314"/>
      <c r="AC19314"/>
      <c r="AD19314"/>
      <c r="AE19314"/>
      <c r="AF19314"/>
      <c r="AG19314"/>
      <c r="AH19314"/>
      <c r="AI19314"/>
      <c r="AJ19314"/>
    </row>
    <row r="19315" spans="1:36" ht="14.25" customHeight="1">
      <c r="A19315" s="41" t="b">
        <f t="shared" si="2434"/>
        <v>0</v>
      </c>
      <c r="B19315" s="41">
        <f t="shared" si="2427"/>
        <v>19314</v>
      </c>
      <c r="C19315" s="23"/>
      <c r="N19315" s="45"/>
      <c r="O19315" s="45"/>
      <c r="P19315" s="45"/>
      <c r="Q19315" s="45"/>
      <c r="R19315" s="45"/>
      <c r="S19315" s="1">
        <f t="shared" si="2428"/>
        <v>0</v>
      </c>
      <c r="T19315" s="1">
        <f t="shared" si="2429"/>
        <v>0</v>
      </c>
      <c r="U19315" s="1">
        <f t="shared" si="2430"/>
        <v>0</v>
      </c>
      <c r="V19315" s="1">
        <f t="shared" si="2431"/>
        <v>0</v>
      </c>
      <c r="W19315" s="1">
        <f t="shared" si="2432"/>
        <v>0</v>
      </c>
      <c r="X19315" s="1">
        <f t="shared" si="2433"/>
        <v>0</v>
      </c>
      <c r="Y19315"/>
      <c r="Z19315"/>
      <c r="AA19315"/>
      <c r="AB19315"/>
      <c r="AC19315"/>
      <c r="AD19315"/>
      <c r="AE19315"/>
      <c r="AF19315"/>
      <c r="AG19315"/>
      <c r="AH19315"/>
      <c r="AI19315"/>
      <c r="AJ19315"/>
    </row>
    <row r="19316" spans="1:36" ht="14.25" customHeight="1">
      <c r="A19316" s="41" t="b">
        <f t="shared" si="2434"/>
        <v>0</v>
      </c>
      <c r="B19316" s="41">
        <f t="shared" si="2427"/>
        <v>19315</v>
      </c>
      <c r="C19316" s="23"/>
      <c r="N19316" s="45"/>
      <c r="O19316" s="45"/>
      <c r="P19316" s="45"/>
      <c r="Q19316" s="45"/>
      <c r="R19316" s="45"/>
      <c r="S19316" s="1">
        <f t="shared" si="2428"/>
        <v>0</v>
      </c>
      <c r="T19316" s="1">
        <f t="shared" si="2429"/>
        <v>0</v>
      </c>
      <c r="U19316" s="1">
        <f t="shared" si="2430"/>
        <v>0</v>
      </c>
      <c r="V19316" s="1">
        <f t="shared" si="2431"/>
        <v>0</v>
      </c>
      <c r="W19316" s="1">
        <f t="shared" si="2432"/>
        <v>0</v>
      </c>
      <c r="X19316" s="1">
        <f t="shared" si="2433"/>
        <v>0</v>
      </c>
      <c r="Y19316"/>
      <c r="Z19316"/>
      <c r="AA19316"/>
      <c r="AB19316"/>
      <c r="AC19316"/>
      <c r="AD19316"/>
      <c r="AE19316"/>
      <c r="AF19316"/>
      <c r="AG19316"/>
      <c r="AH19316"/>
      <c r="AI19316"/>
      <c r="AJ19316"/>
    </row>
    <row r="19317" spans="1:36" ht="14.25" customHeight="1">
      <c r="A19317" s="41" t="b">
        <f t="shared" si="2434"/>
        <v>0</v>
      </c>
      <c r="B19317" s="41">
        <f t="shared" si="2427"/>
        <v>19316</v>
      </c>
      <c r="C19317" s="23"/>
      <c r="N19317" s="45"/>
      <c r="O19317" s="45"/>
      <c r="P19317" s="45"/>
      <c r="Q19317" s="45"/>
      <c r="R19317" s="45"/>
      <c r="S19317" s="1">
        <f t="shared" si="2428"/>
        <v>0</v>
      </c>
      <c r="T19317" s="1">
        <f t="shared" si="2429"/>
        <v>0</v>
      </c>
      <c r="U19317" s="1">
        <f t="shared" si="2430"/>
        <v>0</v>
      </c>
      <c r="V19317" s="1">
        <f t="shared" si="2431"/>
        <v>0</v>
      </c>
      <c r="W19317" s="1">
        <f t="shared" si="2432"/>
        <v>0</v>
      </c>
      <c r="X19317" s="1">
        <f t="shared" si="2433"/>
        <v>0</v>
      </c>
      <c r="Y19317"/>
      <c r="Z19317"/>
      <c r="AA19317"/>
      <c r="AB19317"/>
      <c r="AC19317"/>
      <c r="AD19317"/>
      <c r="AE19317"/>
      <c r="AF19317"/>
      <c r="AG19317"/>
      <c r="AH19317"/>
      <c r="AI19317"/>
      <c r="AJ19317"/>
    </row>
    <row r="19318" spans="1:36" ht="14.25" customHeight="1">
      <c r="A19318" s="41" t="b">
        <f t="shared" si="2434"/>
        <v>0</v>
      </c>
      <c r="B19318" s="41">
        <f t="shared" si="2427"/>
        <v>19317</v>
      </c>
      <c r="C19318" s="23"/>
      <c r="N19318" s="45"/>
      <c r="O19318" s="45"/>
      <c r="P19318" s="45"/>
      <c r="Q19318" s="45"/>
      <c r="R19318" s="45"/>
      <c r="S19318" s="1">
        <f t="shared" si="2428"/>
        <v>0</v>
      </c>
      <c r="T19318" s="1">
        <f t="shared" si="2429"/>
        <v>0</v>
      </c>
      <c r="U19318" s="1">
        <f t="shared" si="2430"/>
        <v>0</v>
      </c>
      <c r="V19318" s="1">
        <f t="shared" si="2431"/>
        <v>0</v>
      </c>
      <c r="W19318" s="1">
        <f t="shared" si="2432"/>
        <v>0</v>
      </c>
      <c r="X19318" s="1">
        <f t="shared" si="2433"/>
        <v>0</v>
      </c>
      <c r="Y19318"/>
      <c r="Z19318"/>
      <c r="AA19318"/>
      <c r="AB19318"/>
      <c r="AC19318"/>
      <c r="AD19318"/>
      <c r="AE19318"/>
      <c r="AF19318"/>
      <c r="AG19318"/>
      <c r="AH19318"/>
      <c r="AI19318"/>
      <c r="AJ19318"/>
    </row>
    <row r="19319" spans="1:36" ht="14.25" customHeight="1">
      <c r="A19319" s="41" t="b">
        <f t="shared" si="2434"/>
        <v>0</v>
      </c>
      <c r="B19319" s="41">
        <f t="shared" si="2427"/>
        <v>19318</v>
      </c>
      <c r="C19319" s="23"/>
      <c r="N19319" s="45"/>
      <c r="O19319" s="45"/>
      <c r="P19319" s="45"/>
      <c r="Q19319" s="45"/>
      <c r="R19319" s="45"/>
      <c r="S19319" s="1">
        <f t="shared" si="2428"/>
        <v>0</v>
      </c>
      <c r="T19319" s="1">
        <f t="shared" si="2429"/>
        <v>0</v>
      </c>
      <c r="U19319" s="1">
        <f t="shared" si="2430"/>
        <v>0</v>
      </c>
      <c r="V19319" s="1">
        <f t="shared" si="2431"/>
        <v>0</v>
      </c>
      <c r="W19319" s="1">
        <f t="shared" si="2432"/>
        <v>0</v>
      </c>
      <c r="X19319" s="1">
        <f t="shared" si="2433"/>
        <v>0</v>
      </c>
      <c r="Y19319"/>
      <c r="Z19319"/>
      <c r="AA19319"/>
      <c r="AB19319"/>
      <c r="AC19319"/>
      <c r="AD19319"/>
      <c r="AE19319"/>
      <c r="AF19319"/>
      <c r="AG19319"/>
      <c r="AH19319"/>
      <c r="AI19319"/>
      <c r="AJ19319"/>
    </row>
    <row r="19320" spans="1:36" ht="14.25" customHeight="1">
      <c r="A19320" s="41" t="b">
        <f t="shared" si="2434"/>
        <v>0</v>
      </c>
      <c r="B19320" s="41">
        <f t="shared" si="2427"/>
        <v>19319</v>
      </c>
      <c r="C19320" s="23"/>
      <c r="N19320" s="45"/>
      <c r="O19320" s="45"/>
      <c r="P19320" s="45"/>
      <c r="Q19320" s="45"/>
      <c r="R19320" s="45"/>
      <c r="S19320" s="1">
        <f t="shared" si="2428"/>
        <v>0</v>
      </c>
      <c r="T19320" s="1">
        <f t="shared" si="2429"/>
        <v>0</v>
      </c>
      <c r="U19320" s="1">
        <f t="shared" si="2430"/>
        <v>0</v>
      </c>
      <c r="V19320" s="1">
        <f t="shared" si="2431"/>
        <v>0</v>
      </c>
      <c r="W19320" s="1">
        <f t="shared" si="2432"/>
        <v>0</v>
      </c>
      <c r="X19320" s="1">
        <f t="shared" si="2433"/>
        <v>0</v>
      </c>
      <c r="Y19320"/>
      <c r="Z19320"/>
      <c r="AA19320"/>
      <c r="AB19320"/>
      <c r="AC19320"/>
      <c r="AD19320"/>
      <c r="AE19320"/>
      <c r="AF19320"/>
      <c r="AG19320"/>
      <c r="AH19320"/>
      <c r="AI19320"/>
      <c r="AJ19320"/>
    </row>
    <row r="19321" spans="1:36" ht="14.25" customHeight="1">
      <c r="A19321" s="41" t="b">
        <f t="shared" si="2434"/>
        <v>0</v>
      </c>
      <c r="B19321" s="41">
        <f t="shared" si="2427"/>
        <v>19320</v>
      </c>
      <c r="C19321" s="23"/>
      <c r="N19321" s="45"/>
      <c r="O19321" s="45"/>
      <c r="P19321" s="45"/>
      <c r="Q19321" s="45"/>
      <c r="R19321" s="45"/>
      <c r="S19321" s="1">
        <f t="shared" si="2428"/>
        <v>0</v>
      </c>
      <c r="T19321" s="1">
        <f t="shared" si="2429"/>
        <v>0</v>
      </c>
      <c r="U19321" s="1">
        <f t="shared" si="2430"/>
        <v>0</v>
      </c>
      <c r="V19321" s="1">
        <f t="shared" si="2431"/>
        <v>0</v>
      </c>
      <c r="W19321" s="1">
        <f t="shared" si="2432"/>
        <v>0</v>
      </c>
      <c r="X19321" s="1">
        <f t="shared" si="2433"/>
        <v>0</v>
      </c>
      <c r="Y19321"/>
      <c r="Z19321"/>
      <c r="AA19321"/>
      <c r="AB19321"/>
      <c r="AC19321"/>
      <c r="AD19321"/>
      <c r="AE19321"/>
      <c r="AF19321"/>
      <c r="AG19321"/>
      <c r="AH19321"/>
      <c r="AI19321"/>
      <c r="AJ19321"/>
    </row>
    <row r="19322" spans="1:36" ht="14.25" customHeight="1">
      <c r="A19322" s="41" t="b">
        <f t="shared" si="2434"/>
        <v>0</v>
      </c>
      <c r="B19322" s="41">
        <f t="shared" si="2427"/>
        <v>19321</v>
      </c>
      <c r="C19322" s="23"/>
      <c r="N19322" s="45"/>
      <c r="O19322" s="45"/>
      <c r="P19322" s="45"/>
      <c r="Q19322" s="45"/>
      <c r="R19322" s="45"/>
      <c r="S19322" s="1">
        <f t="shared" si="2428"/>
        <v>0</v>
      </c>
      <c r="T19322" s="1">
        <f t="shared" si="2429"/>
        <v>0</v>
      </c>
      <c r="U19322" s="1">
        <f t="shared" si="2430"/>
        <v>0</v>
      </c>
      <c r="V19322" s="1">
        <f t="shared" si="2431"/>
        <v>0</v>
      </c>
      <c r="W19322" s="1">
        <f t="shared" si="2432"/>
        <v>0</v>
      </c>
      <c r="X19322" s="1">
        <f t="shared" si="2433"/>
        <v>0</v>
      </c>
      <c r="Y19322"/>
      <c r="Z19322"/>
      <c r="AA19322"/>
      <c r="AB19322"/>
      <c r="AC19322"/>
      <c r="AD19322"/>
      <c r="AE19322"/>
      <c r="AF19322"/>
      <c r="AG19322"/>
      <c r="AH19322"/>
      <c r="AI19322"/>
      <c r="AJ19322"/>
    </row>
    <row r="19323" spans="1:36" ht="14.25" customHeight="1">
      <c r="A19323" s="41" t="b">
        <f t="shared" si="2434"/>
        <v>0</v>
      </c>
      <c r="B19323" s="41">
        <f t="shared" si="2427"/>
        <v>19322</v>
      </c>
      <c r="C19323" s="23"/>
      <c r="N19323" s="45"/>
      <c r="O19323" s="45"/>
      <c r="P19323" s="45"/>
      <c r="Q19323" s="45"/>
      <c r="R19323" s="45"/>
      <c r="S19323" s="1">
        <f t="shared" si="2428"/>
        <v>0</v>
      </c>
      <c r="T19323" s="1">
        <f t="shared" si="2429"/>
        <v>0</v>
      </c>
      <c r="U19323" s="1">
        <f t="shared" si="2430"/>
        <v>0</v>
      </c>
      <c r="V19323" s="1">
        <f t="shared" si="2431"/>
        <v>0</v>
      </c>
      <c r="W19323" s="1">
        <f t="shared" si="2432"/>
        <v>0</v>
      </c>
      <c r="X19323" s="1">
        <f t="shared" si="2433"/>
        <v>0</v>
      </c>
      <c r="Y19323"/>
      <c r="Z19323"/>
      <c r="AA19323"/>
      <c r="AB19323"/>
      <c r="AC19323"/>
      <c r="AD19323"/>
      <c r="AE19323"/>
      <c r="AF19323"/>
      <c r="AG19323"/>
      <c r="AH19323"/>
      <c r="AI19323"/>
      <c r="AJ19323"/>
    </row>
    <row r="19324" spans="1:36" ht="14.25" customHeight="1">
      <c r="A19324" s="41" t="b">
        <f t="shared" si="2434"/>
        <v>0</v>
      </c>
      <c r="B19324" s="41">
        <f t="shared" si="2427"/>
        <v>19323</v>
      </c>
      <c r="C19324" s="23"/>
      <c r="N19324" s="45"/>
      <c r="O19324" s="45"/>
      <c r="P19324" s="45"/>
      <c r="Q19324" s="45"/>
      <c r="R19324" s="45"/>
      <c r="S19324" s="1">
        <f t="shared" si="2428"/>
        <v>0</v>
      </c>
      <c r="T19324" s="1">
        <f t="shared" si="2429"/>
        <v>0</v>
      </c>
      <c r="U19324" s="1">
        <f t="shared" si="2430"/>
        <v>0</v>
      </c>
      <c r="V19324" s="1">
        <f t="shared" si="2431"/>
        <v>0</v>
      </c>
      <c r="W19324" s="1">
        <f t="shared" si="2432"/>
        <v>0</v>
      </c>
      <c r="X19324" s="1">
        <f t="shared" si="2433"/>
        <v>0</v>
      </c>
      <c r="Y19324"/>
      <c r="Z19324"/>
      <c r="AA19324"/>
      <c r="AB19324"/>
      <c r="AC19324"/>
      <c r="AD19324"/>
      <c r="AE19324"/>
      <c r="AF19324"/>
      <c r="AG19324"/>
      <c r="AH19324"/>
      <c r="AI19324"/>
      <c r="AJ19324"/>
    </row>
    <row r="19325" spans="1:36" ht="14.25" customHeight="1">
      <c r="A19325" s="41" t="b">
        <f t="shared" si="2434"/>
        <v>0</v>
      </c>
      <c r="B19325" s="41">
        <f t="shared" si="2427"/>
        <v>19324</v>
      </c>
      <c r="C19325" s="23"/>
      <c r="N19325" s="45"/>
      <c r="O19325" s="45"/>
      <c r="P19325" s="45"/>
      <c r="Q19325" s="45"/>
      <c r="R19325" s="45"/>
      <c r="S19325" s="1">
        <f t="shared" si="2428"/>
        <v>0</v>
      </c>
      <c r="T19325" s="1">
        <f t="shared" si="2429"/>
        <v>0</v>
      </c>
      <c r="U19325" s="1">
        <f t="shared" si="2430"/>
        <v>0</v>
      </c>
      <c r="V19325" s="1">
        <f t="shared" si="2431"/>
        <v>0</v>
      </c>
      <c r="W19325" s="1">
        <f t="shared" si="2432"/>
        <v>0</v>
      </c>
      <c r="X19325" s="1">
        <f t="shared" si="2433"/>
        <v>0</v>
      </c>
      <c r="Y19325"/>
      <c r="Z19325"/>
      <c r="AA19325"/>
      <c r="AB19325"/>
      <c r="AC19325"/>
      <c r="AD19325"/>
      <c r="AE19325"/>
      <c r="AF19325"/>
      <c r="AG19325"/>
      <c r="AH19325"/>
      <c r="AI19325"/>
      <c r="AJ19325"/>
    </row>
    <row r="19326" spans="1:36" ht="14.25" customHeight="1">
      <c r="A19326" s="41" t="b">
        <f t="shared" si="2434"/>
        <v>0</v>
      </c>
      <c r="B19326" s="41">
        <f t="shared" si="2427"/>
        <v>19325</v>
      </c>
      <c r="C19326" s="23"/>
      <c r="N19326" s="45"/>
      <c r="O19326" s="45"/>
      <c r="P19326" s="45"/>
      <c r="Q19326" s="45"/>
      <c r="R19326" s="45"/>
      <c r="S19326" s="1">
        <f t="shared" si="2428"/>
        <v>0</v>
      </c>
      <c r="T19326" s="1">
        <f t="shared" si="2429"/>
        <v>0</v>
      </c>
      <c r="U19326" s="1">
        <f t="shared" si="2430"/>
        <v>0</v>
      </c>
      <c r="V19326" s="1">
        <f t="shared" si="2431"/>
        <v>0</v>
      </c>
      <c r="W19326" s="1">
        <f t="shared" si="2432"/>
        <v>0</v>
      </c>
      <c r="X19326" s="1">
        <f t="shared" si="2433"/>
        <v>0</v>
      </c>
      <c r="Y19326"/>
      <c r="Z19326"/>
      <c r="AA19326"/>
      <c r="AB19326"/>
      <c r="AC19326"/>
      <c r="AD19326"/>
      <c r="AE19326"/>
      <c r="AF19326"/>
      <c r="AG19326"/>
      <c r="AH19326"/>
      <c r="AI19326"/>
      <c r="AJ19326"/>
    </row>
    <row r="19327" spans="1:36" ht="14.25" customHeight="1">
      <c r="A19327" s="41" t="b">
        <f t="shared" si="2434"/>
        <v>0</v>
      </c>
      <c r="B19327" s="41">
        <f t="shared" si="2427"/>
        <v>19326</v>
      </c>
      <c r="C19327" s="23"/>
      <c r="N19327" s="45"/>
      <c r="O19327" s="45"/>
      <c r="P19327" s="45"/>
      <c r="Q19327" s="45"/>
      <c r="R19327" s="45"/>
      <c r="S19327" s="1">
        <f t="shared" si="2428"/>
        <v>0</v>
      </c>
      <c r="T19327" s="1">
        <f t="shared" si="2429"/>
        <v>0</v>
      </c>
      <c r="U19327" s="1">
        <f t="shared" si="2430"/>
        <v>0</v>
      </c>
      <c r="V19327" s="1">
        <f t="shared" si="2431"/>
        <v>0</v>
      </c>
      <c r="W19327" s="1">
        <f t="shared" si="2432"/>
        <v>0</v>
      </c>
      <c r="X19327" s="1">
        <f t="shared" si="2433"/>
        <v>0</v>
      </c>
      <c r="Y19327"/>
      <c r="Z19327"/>
      <c r="AA19327"/>
      <c r="AB19327"/>
      <c r="AC19327"/>
      <c r="AD19327"/>
      <c r="AE19327"/>
      <c r="AF19327"/>
      <c r="AG19327"/>
      <c r="AH19327"/>
      <c r="AI19327"/>
      <c r="AJ19327"/>
    </row>
    <row r="19328" spans="1:36" ht="14.25" customHeight="1">
      <c r="A19328" s="41" t="b">
        <f t="shared" si="2434"/>
        <v>0</v>
      </c>
      <c r="B19328" s="41">
        <f t="shared" si="2427"/>
        <v>19327</v>
      </c>
      <c r="C19328" s="23"/>
      <c r="N19328" s="45"/>
      <c r="O19328" s="45"/>
      <c r="P19328" s="45"/>
      <c r="Q19328" s="45"/>
      <c r="R19328" s="45"/>
      <c r="S19328" s="1">
        <f t="shared" si="2428"/>
        <v>0</v>
      </c>
      <c r="T19328" s="1">
        <f t="shared" si="2429"/>
        <v>0</v>
      </c>
      <c r="U19328" s="1">
        <f t="shared" si="2430"/>
        <v>0</v>
      </c>
      <c r="V19328" s="1">
        <f t="shared" si="2431"/>
        <v>0</v>
      </c>
      <c r="W19328" s="1">
        <f t="shared" si="2432"/>
        <v>0</v>
      </c>
      <c r="X19328" s="1">
        <f t="shared" si="2433"/>
        <v>0</v>
      </c>
      <c r="Y19328"/>
      <c r="Z19328"/>
      <c r="AA19328"/>
      <c r="AB19328"/>
      <c r="AC19328"/>
      <c r="AD19328"/>
      <c r="AE19328"/>
      <c r="AF19328"/>
      <c r="AG19328"/>
      <c r="AH19328"/>
      <c r="AI19328"/>
      <c r="AJ19328"/>
    </row>
    <row r="19329" spans="1:36" ht="14.25" customHeight="1">
      <c r="A19329" s="41" t="b">
        <f t="shared" si="2434"/>
        <v>0</v>
      </c>
      <c r="B19329" s="41">
        <f t="shared" si="2427"/>
        <v>19328</v>
      </c>
      <c r="C19329" s="23"/>
      <c r="N19329" s="45"/>
      <c r="O19329" s="45"/>
      <c r="P19329" s="45"/>
      <c r="Q19329" s="45"/>
      <c r="R19329" s="45"/>
      <c r="S19329" s="1">
        <f t="shared" si="2428"/>
        <v>0</v>
      </c>
      <c r="T19329" s="1">
        <f t="shared" si="2429"/>
        <v>0</v>
      </c>
      <c r="U19329" s="1">
        <f t="shared" si="2430"/>
        <v>0</v>
      </c>
      <c r="V19329" s="1">
        <f t="shared" si="2431"/>
        <v>0</v>
      </c>
      <c r="W19329" s="1">
        <f t="shared" si="2432"/>
        <v>0</v>
      </c>
      <c r="X19329" s="1">
        <f t="shared" si="2433"/>
        <v>0</v>
      </c>
      <c r="Y19329"/>
      <c r="Z19329"/>
      <c r="AA19329"/>
      <c r="AB19329"/>
      <c r="AC19329"/>
      <c r="AD19329"/>
      <c r="AE19329"/>
      <c r="AF19329"/>
      <c r="AG19329"/>
      <c r="AH19329"/>
      <c r="AI19329"/>
      <c r="AJ19329"/>
    </row>
    <row r="19330" spans="1:36" ht="14.25" customHeight="1">
      <c r="A19330" s="41" t="b">
        <f t="shared" si="2434"/>
        <v>0</v>
      </c>
      <c r="B19330" s="41">
        <f t="shared" si="2427"/>
        <v>19329</v>
      </c>
      <c r="C19330" s="23"/>
      <c r="N19330" s="45"/>
      <c r="O19330" s="45"/>
      <c r="P19330" s="45"/>
      <c r="Q19330" s="45"/>
      <c r="R19330" s="45"/>
      <c r="S19330" s="1">
        <f t="shared" si="2428"/>
        <v>0</v>
      </c>
      <c r="T19330" s="1">
        <f t="shared" si="2429"/>
        <v>0</v>
      </c>
      <c r="U19330" s="1">
        <f t="shared" si="2430"/>
        <v>0</v>
      </c>
      <c r="V19330" s="1">
        <f t="shared" si="2431"/>
        <v>0</v>
      </c>
      <c r="W19330" s="1">
        <f t="shared" si="2432"/>
        <v>0</v>
      </c>
      <c r="X19330" s="1">
        <f t="shared" si="2433"/>
        <v>0</v>
      </c>
      <c r="Y19330"/>
      <c r="Z19330"/>
      <c r="AA19330"/>
      <c r="AB19330"/>
      <c r="AC19330"/>
      <c r="AD19330"/>
      <c r="AE19330"/>
      <c r="AF19330"/>
      <c r="AG19330"/>
      <c r="AH19330"/>
      <c r="AI19330"/>
      <c r="AJ19330"/>
    </row>
    <row r="19331" spans="1:36" ht="14.25" customHeight="1">
      <c r="A19331" s="41" t="b">
        <f t="shared" si="2434"/>
        <v>0</v>
      </c>
      <c r="B19331" s="41">
        <f t="shared" si="2427"/>
        <v>19330</v>
      </c>
      <c r="C19331" s="23"/>
      <c r="N19331" s="45"/>
      <c r="O19331" s="45"/>
      <c r="P19331" s="45"/>
      <c r="Q19331" s="45"/>
      <c r="R19331" s="45"/>
      <c r="S19331" s="1">
        <f t="shared" si="2428"/>
        <v>0</v>
      </c>
      <c r="T19331" s="1">
        <f t="shared" si="2429"/>
        <v>0</v>
      </c>
      <c r="U19331" s="1">
        <f t="shared" si="2430"/>
        <v>0</v>
      </c>
      <c r="V19331" s="1">
        <f t="shared" si="2431"/>
        <v>0</v>
      </c>
      <c r="W19331" s="1">
        <f t="shared" si="2432"/>
        <v>0</v>
      </c>
      <c r="X19331" s="1">
        <f t="shared" si="2433"/>
        <v>0</v>
      </c>
      <c r="Y19331"/>
      <c r="Z19331"/>
      <c r="AA19331"/>
      <c r="AB19331"/>
      <c r="AC19331"/>
      <c r="AD19331"/>
      <c r="AE19331"/>
      <c r="AF19331"/>
      <c r="AG19331"/>
      <c r="AH19331"/>
      <c r="AI19331"/>
      <c r="AJ19331"/>
    </row>
    <row r="19332" spans="1:36" ht="14.25" customHeight="1">
      <c r="A19332" s="41" t="b">
        <f t="shared" si="2434"/>
        <v>0</v>
      </c>
      <c r="B19332" s="41">
        <f t="shared" ref="B19332:B19395" si="2435">+B19331+1</f>
        <v>19331</v>
      </c>
      <c r="C19332" s="23"/>
      <c r="N19332" s="45"/>
      <c r="O19332" s="45"/>
      <c r="P19332" s="45"/>
      <c r="Q19332" s="45"/>
      <c r="R19332" s="45"/>
      <c r="S19332" s="1">
        <f t="shared" si="2428"/>
        <v>0</v>
      </c>
      <c r="T19332" s="1">
        <f t="shared" si="2429"/>
        <v>0</v>
      </c>
      <c r="U19332" s="1">
        <f t="shared" si="2430"/>
        <v>0</v>
      </c>
      <c r="V19332" s="1">
        <f t="shared" si="2431"/>
        <v>0</v>
      </c>
      <c r="W19332" s="1">
        <f t="shared" si="2432"/>
        <v>0</v>
      </c>
      <c r="X19332" s="1">
        <f t="shared" si="2433"/>
        <v>0</v>
      </c>
      <c r="Y19332"/>
      <c r="Z19332"/>
      <c r="AA19332"/>
      <c r="AB19332"/>
      <c r="AC19332"/>
      <c r="AD19332"/>
      <c r="AE19332"/>
      <c r="AF19332"/>
      <c r="AG19332"/>
      <c r="AH19332"/>
      <c r="AI19332"/>
      <c r="AJ19332"/>
    </row>
    <row r="19333" spans="1:36" ht="14.25" customHeight="1">
      <c r="A19333" s="41" t="b">
        <f t="shared" si="2434"/>
        <v>0</v>
      </c>
      <c r="B19333" s="41">
        <f t="shared" si="2435"/>
        <v>19332</v>
      </c>
      <c r="C19333" s="23"/>
      <c r="N19333" s="45"/>
      <c r="O19333" s="45"/>
      <c r="P19333" s="45"/>
      <c r="Q19333" s="45"/>
      <c r="R19333" s="45"/>
      <c r="S19333" s="1">
        <f t="shared" si="2428"/>
        <v>0</v>
      </c>
      <c r="T19333" s="1">
        <f t="shared" si="2429"/>
        <v>0</v>
      </c>
      <c r="U19333" s="1">
        <f t="shared" si="2430"/>
        <v>0</v>
      </c>
      <c r="V19333" s="1">
        <f t="shared" si="2431"/>
        <v>0</v>
      </c>
      <c r="W19333" s="1">
        <f t="shared" si="2432"/>
        <v>0</v>
      </c>
      <c r="X19333" s="1">
        <f t="shared" si="2433"/>
        <v>0</v>
      </c>
      <c r="Y19333"/>
      <c r="Z19333"/>
      <c r="AA19333"/>
      <c r="AB19333"/>
      <c r="AC19333"/>
      <c r="AD19333"/>
      <c r="AE19333"/>
      <c r="AF19333"/>
      <c r="AG19333"/>
      <c r="AH19333"/>
      <c r="AI19333"/>
      <c r="AJ19333"/>
    </row>
    <row r="19334" spans="1:36" ht="14.25" customHeight="1">
      <c r="A19334" s="41" t="b">
        <f t="shared" si="2434"/>
        <v>0</v>
      </c>
      <c r="B19334" s="41">
        <f t="shared" si="2435"/>
        <v>19333</v>
      </c>
      <c r="C19334" s="23"/>
      <c r="N19334" s="45"/>
      <c r="O19334" s="45"/>
      <c r="P19334" s="45"/>
      <c r="Q19334" s="45"/>
      <c r="R19334" s="45"/>
      <c r="S19334" s="1">
        <f t="shared" si="2428"/>
        <v>0</v>
      </c>
      <c r="T19334" s="1">
        <f t="shared" si="2429"/>
        <v>0</v>
      </c>
      <c r="U19334" s="1">
        <f t="shared" si="2430"/>
        <v>0</v>
      </c>
      <c r="V19334" s="1">
        <f t="shared" si="2431"/>
        <v>0</v>
      </c>
      <c r="W19334" s="1">
        <f t="shared" si="2432"/>
        <v>0</v>
      </c>
      <c r="X19334" s="1">
        <f t="shared" si="2433"/>
        <v>0</v>
      </c>
      <c r="Y19334"/>
      <c r="Z19334"/>
      <c r="AA19334"/>
      <c r="AB19334"/>
      <c r="AC19334"/>
      <c r="AD19334"/>
      <c r="AE19334"/>
      <c r="AF19334"/>
      <c r="AG19334"/>
      <c r="AH19334"/>
      <c r="AI19334"/>
      <c r="AJ19334"/>
    </row>
    <row r="19335" spans="1:36" ht="14.25" customHeight="1">
      <c r="A19335" s="41" t="b">
        <f t="shared" si="2434"/>
        <v>0</v>
      </c>
      <c r="B19335" s="41">
        <f t="shared" si="2435"/>
        <v>19334</v>
      </c>
      <c r="C19335" s="23"/>
      <c r="N19335" s="45"/>
      <c r="O19335" s="45"/>
      <c r="P19335" s="45"/>
      <c r="Q19335" s="45"/>
      <c r="R19335" s="45"/>
      <c r="S19335" s="1">
        <f t="shared" si="2428"/>
        <v>0</v>
      </c>
      <c r="T19335" s="1">
        <f t="shared" si="2429"/>
        <v>0</v>
      </c>
      <c r="U19335" s="1">
        <f t="shared" si="2430"/>
        <v>0</v>
      </c>
      <c r="V19335" s="1">
        <f t="shared" si="2431"/>
        <v>0</v>
      </c>
      <c r="W19335" s="1">
        <f t="shared" si="2432"/>
        <v>0</v>
      </c>
      <c r="X19335" s="1">
        <f t="shared" si="2433"/>
        <v>0</v>
      </c>
      <c r="Y19335"/>
      <c r="Z19335"/>
      <c r="AA19335"/>
      <c r="AB19335"/>
      <c r="AC19335"/>
      <c r="AD19335"/>
      <c r="AE19335"/>
      <c r="AF19335"/>
      <c r="AG19335"/>
      <c r="AH19335"/>
      <c r="AI19335"/>
      <c r="AJ19335"/>
    </row>
    <row r="19336" spans="1:36" ht="14.25" customHeight="1">
      <c r="A19336" s="41" t="b">
        <f t="shared" si="2434"/>
        <v>0</v>
      </c>
      <c r="B19336" s="41">
        <f t="shared" si="2435"/>
        <v>19335</v>
      </c>
      <c r="C19336" s="23"/>
      <c r="N19336" s="45"/>
      <c r="O19336" s="45"/>
      <c r="P19336" s="45"/>
      <c r="Q19336" s="45"/>
      <c r="R19336" s="45"/>
      <c r="S19336" s="1">
        <f t="shared" si="2428"/>
        <v>0</v>
      </c>
      <c r="T19336" s="1">
        <f t="shared" si="2429"/>
        <v>0</v>
      </c>
      <c r="U19336" s="1">
        <f t="shared" si="2430"/>
        <v>0</v>
      </c>
      <c r="V19336" s="1">
        <f t="shared" si="2431"/>
        <v>0</v>
      </c>
      <c r="W19336" s="1">
        <f t="shared" si="2432"/>
        <v>0</v>
      </c>
      <c r="X19336" s="1">
        <f t="shared" si="2433"/>
        <v>0</v>
      </c>
      <c r="Y19336"/>
      <c r="Z19336"/>
      <c r="AA19336"/>
      <c r="AB19336"/>
      <c r="AC19336"/>
      <c r="AD19336"/>
      <c r="AE19336"/>
      <c r="AF19336"/>
      <c r="AG19336"/>
      <c r="AH19336"/>
      <c r="AI19336"/>
      <c r="AJ19336"/>
    </row>
    <row r="19337" spans="1:36" ht="14.25" customHeight="1">
      <c r="A19337" s="41" t="b">
        <f t="shared" si="2434"/>
        <v>0</v>
      </c>
      <c r="B19337" s="41">
        <f t="shared" si="2435"/>
        <v>19336</v>
      </c>
      <c r="C19337" s="23"/>
      <c r="N19337" s="45"/>
      <c r="O19337" s="45"/>
      <c r="P19337" s="45"/>
      <c r="Q19337" s="45"/>
      <c r="R19337" s="45"/>
      <c r="S19337" s="1">
        <f t="shared" si="2428"/>
        <v>0</v>
      </c>
      <c r="T19337" s="1">
        <f t="shared" si="2429"/>
        <v>0</v>
      </c>
      <c r="U19337" s="1">
        <f t="shared" si="2430"/>
        <v>0</v>
      </c>
      <c r="V19337" s="1">
        <f t="shared" si="2431"/>
        <v>0</v>
      </c>
      <c r="W19337" s="1">
        <f t="shared" si="2432"/>
        <v>0</v>
      </c>
      <c r="X19337" s="1">
        <f t="shared" si="2433"/>
        <v>0</v>
      </c>
      <c r="Y19337"/>
      <c r="Z19337"/>
      <c r="AA19337"/>
      <c r="AB19337"/>
      <c r="AC19337"/>
      <c r="AD19337"/>
      <c r="AE19337"/>
      <c r="AF19337"/>
      <c r="AG19337"/>
      <c r="AH19337"/>
      <c r="AI19337"/>
      <c r="AJ19337"/>
    </row>
    <row r="19338" spans="1:36" ht="14.25" customHeight="1">
      <c r="A19338" s="41" t="b">
        <f t="shared" si="2434"/>
        <v>0</v>
      </c>
      <c r="B19338" s="41">
        <f t="shared" si="2435"/>
        <v>19337</v>
      </c>
      <c r="C19338" s="23"/>
      <c r="N19338" s="45"/>
      <c r="O19338" s="45"/>
      <c r="P19338" s="45"/>
      <c r="Q19338" s="45"/>
      <c r="R19338" s="45"/>
      <c r="S19338" s="1">
        <f t="shared" si="2428"/>
        <v>0</v>
      </c>
      <c r="T19338" s="1">
        <f t="shared" si="2429"/>
        <v>0</v>
      </c>
      <c r="U19338" s="1">
        <f t="shared" si="2430"/>
        <v>0</v>
      </c>
      <c r="V19338" s="1">
        <f t="shared" si="2431"/>
        <v>0</v>
      </c>
      <c r="W19338" s="1">
        <f t="shared" si="2432"/>
        <v>0</v>
      </c>
      <c r="X19338" s="1">
        <f t="shared" si="2433"/>
        <v>0</v>
      </c>
      <c r="Y19338"/>
      <c r="Z19338"/>
      <c r="AA19338"/>
      <c r="AB19338"/>
      <c r="AC19338"/>
      <c r="AD19338"/>
      <c r="AE19338"/>
      <c r="AF19338"/>
      <c r="AG19338"/>
      <c r="AH19338"/>
      <c r="AI19338"/>
      <c r="AJ19338"/>
    </row>
    <row r="19339" spans="1:36" ht="14.25" customHeight="1">
      <c r="A19339" s="41" t="b">
        <f t="shared" si="2434"/>
        <v>0</v>
      </c>
      <c r="B19339" s="41">
        <f t="shared" si="2435"/>
        <v>19338</v>
      </c>
      <c r="C19339" s="23"/>
      <c r="N19339" s="45"/>
      <c r="O19339" s="45"/>
      <c r="P19339" s="45"/>
      <c r="Q19339" s="45"/>
      <c r="R19339" s="45"/>
      <c r="S19339" s="1">
        <f t="shared" si="2428"/>
        <v>0</v>
      </c>
      <c r="T19339" s="1">
        <f t="shared" si="2429"/>
        <v>0</v>
      </c>
      <c r="U19339" s="1">
        <f t="shared" si="2430"/>
        <v>0</v>
      </c>
      <c r="V19339" s="1">
        <f t="shared" si="2431"/>
        <v>0</v>
      </c>
      <c r="W19339" s="1">
        <f t="shared" si="2432"/>
        <v>0</v>
      </c>
      <c r="X19339" s="1">
        <f t="shared" si="2433"/>
        <v>0</v>
      </c>
      <c r="Y19339"/>
      <c r="Z19339"/>
      <c r="AA19339"/>
      <c r="AB19339"/>
      <c r="AC19339"/>
      <c r="AD19339"/>
      <c r="AE19339"/>
      <c r="AF19339"/>
      <c r="AG19339"/>
      <c r="AH19339"/>
      <c r="AI19339"/>
      <c r="AJ19339"/>
    </row>
    <row r="19340" spans="1:36" ht="14.25" customHeight="1">
      <c r="A19340" s="41" t="b">
        <f t="shared" si="2434"/>
        <v>0</v>
      </c>
      <c r="B19340" s="41">
        <f t="shared" si="2435"/>
        <v>19339</v>
      </c>
      <c r="C19340" s="23"/>
      <c r="N19340" s="45"/>
      <c r="O19340" s="45"/>
      <c r="P19340" s="45"/>
      <c r="Q19340" s="45"/>
      <c r="R19340" s="45"/>
      <c r="S19340" s="1">
        <f t="shared" si="2428"/>
        <v>0</v>
      </c>
      <c r="T19340" s="1">
        <f t="shared" si="2429"/>
        <v>0</v>
      </c>
      <c r="U19340" s="1">
        <f t="shared" si="2430"/>
        <v>0</v>
      </c>
      <c r="V19340" s="1">
        <f t="shared" si="2431"/>
        <v>0</v>
      </c>
      <c r="W19340" s="1">
        <f t="shared" si="2432"/>
        <v>0</v>
      </c>
      <c r="X19340" s="1">
        <f t="shared" si="2433"/>
        <v>0</v>
      </c>
      <c r="Y19340"/>
      <c r="Z19340"/>
      <c r="AA19340"/>
      <c r="AB19340"/>
      <c r="AC19340"/>
      <c r="AD19340"/>
      <c r="AE19340"/>
      <c r="AF19340"/>
      <c r="AG19340"/>
      <c r="AH19340"/>
      <c r="AI19340"/>
      <c r="AJ19340"/>
    </row>
    <row r="19341" spans="1:36" ht="14.25" customHeight="1">
      <c r="A19341" s="41" t="b">
        <f t="shared" si="2434"/>
        <v>0</v>
      </c>
      <c r="B19341" s="41">
        <f t="shared" si="2435"/>
        <v>19340</v>
      </c>
      <c r="C19341" s="23"/>
      <c r="N19341" s="45"/>
      <c r="O19341" s="45"/>
      <c r="P19341" s="45"/>
      <c r="Q19341" s="45"/>
      <c r="R19341" s="45"/>
      <c r="S19341" s="1">
        <f t="shared" si="2428"/>
        <v>0</v>
      </c>
      <c r="T19341" s="1">
        <f t="shared" si="2429"/>
        <v>0</v>
      </c>
      <c r="U19341" s="1">
        <f t="shared" si="2430"/>
        <v>0</v>
      </c>
      <c r="V19341" s="1">
        <f t="shared" si="2431"/>
        <v>0</v>
      </c>
      <c r="W19341" s="1">
        <f t="shared" si="2432"/>
        <v>0</v>
      </c>
      <c r="X19341" s="1">
        <f t="shared" si="2433"/>
        <v>0</v>
      </c>
      <c r="Y19341"/>
      <c r="Z19341"/>
      <c r="AA19341"/>
      <c r="AB19341"/>
      <c r="AC19341"/>
      <c r="AD19341"/>
      <c r="AE19341"/>
      <c r="AF19341"/>
      <c r="AG19341"/>
      <c r="AH19341"/>
      <c r="AI19341"/>
      <c r="AJ19341"/>
    </row>
    <row r="19342" spans="1:36" ht="14.25" customHeight="1">
      <c r="A19342" s="41" t="b">
        <f t="shared" si="2434"/>
        <v>0</v>
      </c>
      <c r="B19342" s="41">
        <f t="shared" si="2435"/>
        <v>19341</v>
      </c>
      <c r="C19342" s="23"/>
      <c r="N19342" s="45"/>
      <c r="O19342" s="45"/>
      <c r="P19342" s="45"/>
      <c r="Q19342" s="45"/>
      <c r="R19342" s="45"/>
      <c r="S19342" s="1">
        <f t="shared" ref="S19342:S19405" si="2436">IF(COUNTIF(H19342:M19342,"NOT EFFECTIVE"),1,0)</f>
        <v>0</v>
      </c>
      <c r="T19342" s="1">
        <f t="shared" si="2429"/>
        <v>0</v>
      </c>
      <c r="U19342" s="1">
        <f t="shared" si="2430"/>
        <v>0</v>
      </c>
      <c r="V19342" s="1">
        <f t="shared" si="2431"/>
        <v>0</v>
      </c>
      <c r="W19342" s="1">
        <f t="shared" si="2432"/>
        <v>0</v>
      </c>
      <c r="X19342" s="1">
        <f t="shared" si="2433"/>
        <v>0</v>
      </c>
      <c r="Y19342"/>
      <c r="Z19342"/>
      <c r="AA19342"/>
      <c r="AB19342"/>
      <c r="AC19342"/>
      <c r="AD19342"/>
      <c r="AE19342"/>
      <c r="AF19342"/>
      <c r="AG19342"/>
      <c r="AH19342"/>
      <c r="AI19342"/>
      <c r="AJ19342"/>
    </row>
    <row r="19343" spans="1:36" ht="14.25" customHeight="1">
      <c r="A19343" s="41" t="b">
        <f t="shared" si="2434"/>
        <v>0</v>
      </c>
      <c r="B19343" s="41">
        <f t="shared" si="2435"/>
        <v>19342</v>
      </c>
      <c r="C19343" s="23"/>
      <c r="N19343" s="45"/>
      <c r="O19343" s="45"/>
      <c r="P19343" s="45"/>
      <c r="Q19343" s="45"/>
      <c r="R19343" s="45"/>
      <c r="S19343" s="1">
        <f t="shared" si="2436"/>
        <v>0</v>
      </c>
      <c r="T19343" s="1">
        <f t="shared" si="2429"/>
        <v>0</v>
      </c>
      <c r="U19343" s="1">
        <f t="shared" si="2430"/>
        <v>0</v>
      </c>
      <c r="V19343" s="1">
        <f t="shared" si="2431"/>
        <v>0</v>
      </c>
      <c r="W19343" s="1">
        <f t="shared" si="2432"/>
        <v>0</v>
      </c>
      <c r="X19343" s="1">
        <f t="shared" si="2433"/>
        <v>0</v>
      </c>
      <c r="Y19343"/>
      <c r="Z19343"/>
      <c r="AA19343"/>
      <c r="AB19343"/>
      <c r="AC19343"/>
      <c r="AD19343"/>
      <c r="AE19343"/>
      <c r="AF19343"/>
      <c r="AG19343"/>
      <c r="AH19343"/>
      <c r="AI19343"/>
      <c r="AJ19343"/>
    </row>
    <row r="19344" spans="1:36" ht="14.25" customHeight="1">
      <c r="A19344" s="41" t="b">
        <f t="shared" si="2434"/>
        <v>0</v>
      </c>
      <c r="B19344" s="41">
        <f t="shared" si="2435"/>
        <v>19343</v>
      </c>
      <c r="C19344" s="23"/>
      <c r="N19344" s="45"/>
      <c r="O19344" s="45"/>
      <c r="P19344" s="45"/>
      <c r="Q19344" s="45"/>
      <c r="R19344" s="45"/>
      <c r="S19344" s="1">
        <f t="shared" si="2436"/>
        <v>0</v>
      </c>
      <c r="T19344" s="1">
        <f t="shared" si="2429"/>
        <v>0</v>
      </c>
      <c r="U19344" s="1">
        <f t="shared" si="2430"/>
        <v>0</v>
      </c>
      <c r="V19344" s="1">
        <f t="shared" si="2431"/>
        <v>0</v>
      </c>
      <c r="W19344" s="1">
        <f t="shared" si="2432"/>
        <v>0</v>
      </c>
      <c r="X19344" s="1">
        <f t="shared" si="2433"/>
        <v>0</v>
      </c>
      <c r="Y19344"/>
      <c r="Z19344"/>
      <c r="AA19344"/>
      <c r="AB19344"/>
      <c r="AC19344"/>
      <c r="AD19344"/>
      <c r="AE19344"/>
      <c r="AF19344"/>
      <c r="AG19344"/>
      <c r="AH19344"/>
      <c r="AI19344"/>
      <c r="AJ19344"/>
    </row>
    <row r="19345" spans="1:36" ht="14.25" customHeight="1">
      <c r="A19345" s="41" t="b">
        <f t="shared" si="2434"/>
        <v>0</v>
      </c>
      <c r="B19345" s="41">
        <f t="shared" si="2435"/>
        <v>19344</v>
      </c>
      <c r="C19345" s="23"/>
      <c r="N19345" s="45"/>
      <c r="O19345" s="45"/>
      <c r="P19345" s="45"/>
      <c r="Q19345" s="45"/>
      <c r="R19345" s="45"/>
      <c r="S19345" s="1">
        <f t="shared" si="2436"/>
        <v>0</v>
      </c>
      <c r="T19345" s="1">
        <f t="shared" si="2429"/>
        <v>0</v>
      </c>
      <c r="U19345" s="1">
        <f t="shared" si="2430"/>
        <v>0</v>
      </c>
      <c r="V19345" s="1">
        <f t="shared" si="2431"/>
        <v>0</v>
      </c>
      <c r="W19345" s="1">
        <f t="shared" si="2432"/>
        <v>0</v>
      </c>
      <c r="X19345" s="1">
        <f t="shared" si="2433"/>
        <v>0</v>
      </c>
      <c r="Y19345"/>
      <c r="Z19345"/>
      <c r="AA19345"/>
      <c r="AB19345"/>
      <c r="AC19345"/>
      <c r="AD19345"/>
      <c r="AE19345"/>
      <c r="AF19345"/>
      <c r="AG19345"/>
      <c r="AH19345"/>
      <c r="AI19345"/>
      <c r="AJ19345"/>
    </row>
    <row r="19346" spans="1:36" ht="14.25" customHeight="1">
      <c r="A19346" s="41" t="b">
        <f t="shared" si="2434"/>
        <v>0</v>
      </c>
      <c r="B19346" s="41">
        <f t="shared" si="2435"/>
        <v>19345</v>
      </c>
      <c r="C19346" s="23"/>
      <c r="N19346" s="45"/>
      <c r="O19346" s="45"/>
      <c r="P19346" s="45"/>
      <c r="Q19346" s="45"/>
      <c r="R19346" s="45"/>
      <c r="S19346" s="1">
        <f t="shared" si="2436"/>
        <v>0</v>
      </c>
      <c r="T19346" s="1">
        <f t="shared" si="2429"/>
        <v>0</v>
      </c>
      <c r="U19346" s="1">
        <f t="shared" si="2430"/>
        <v>0</v>
      </c>
      <c r="V19346" s="1">
        <f t="shared" si="2431"/>
        <v>0</v>
      </c>
      <c r="W19346" s="1">
        <f t="shared" si="2432"/>
        <v>0</v>
      </c>
      <c r="X19346" s="1">
        <f t="shared" si="2433"/>
        <v>0</v>
      </c>
      <c r="Y19346"/>
      <c r="Z19346"/>
      <c r="AA19346"/>
      <c r="AB19346"/>
      <c r="AC19346"/>
      <c r="AD19346"/>
      <c r="AE19346"/>
      <c r="AF19346"/>
      <c r="AG19346"/>
      <c r="AH19346"/>
      <c r="AI19346"/>
      <c r="AJ19346"/>
    </row>
    <row r="19347" spans="1:36" ht="14.25" customHeight="1">
      <c r="A19347" s="41" t="b">
        <f t="shared" si="2434"/>
        <v>0</v>
      </c>
      <c r="B19347" s="41">
        <f t="shared" si="2435"/>
        <v>19346</v>
      </c>
      <c r="C19347" s="23"/>
      <c r="N19347" s="45"/>
      <c r="O19347" s="45"/>
      <c r="P19347" s="45"/>
      <c r="Q19347" s="45"/>
      <c r="R19347" s="45"/>
      <c r="S19347" s="1">
        <f t="shared" si="2436"/>
        <v>0</v>
      </c>
      <c r="T19347" s="1">
        <f t="shared" si="2429"/>
        <v>0</v>
      </c>
      <c r="U19347" s="1">
        <f t="shared" si="2430"/>
        <v>0</v>
      </c>
      <c r="V19347" s="1">
        <f t="shared" si="2431"/>
        <v>0</v>
      </c>
      <c r="W19347" s="1">
        <f t="shared" si="2432"/>
        <v>0</v>
      </c>
      <c r="X19347" s="1">
        <f t="shared" si="2433"/>
        <v>0</v>
      </c>
      <c r="Y19347"/>
      <c r="Z19347"/>
      <c r="AA19347"/>
      <c r="AB19347"/>
      <c r="AC19347"/>
      <c r="AD19347"/>
      <c r="AE19347"/>
      <c r="AF19347"/>
      <c r="AG19347"/>
      <c r="AH19347"/>
      <c r="AI19347"/>
      <c r="AJ19347"/>
    </row>
    <row r="19348" spans="1:36" ht="14.25" customHeight="1">
      <c r="A19348" s="41" t="b">
        <f t="shared" si="2434"/>
        <v>0</v>
      </c>
      <c r="B19348" s="41">
        <f t="shared" si="2435"/>
        <v>19347</v>
      </c>
      <c r="C19348" s="23"/>
      <c r="N19348" s="45"/>
      <c r="O19348" s="45"/>
      <c r="P19348" s="45"/>
      <c r="Q19348" s="45"/>
      <c r="R19348" s="45"/>
      <c r="S19348" s="1">
        <f t="shared" si="2436"/>
        <v>0</v>
      </c>
      <c r="T19348" s="1">
        <f t="shared" si="2429"/>
        <v>0</v>
      </c>
      <c r="U19348" s="1">
        <f t="shared" si="2430"/>
        <v>0</v>
      </c>
      <c r="V19348" s="1">
        <f t="shared" si="2431"/>
        <v>0</v>
      </c>
      <c r="W19348" s="1">
        <f t="shared" si="2432"/>
        <v>0</v>
      </c>
      <c r="X19348" s="1">
        <f t="shared" si="2433"/>
        <v>0</v>
      </c>
      <c r="Y19348"/>
      <c r="Z19348"/>
      <c r="AA19348"/>
      <c r="AB19348"/>
      <c r="AC19348"/>
      <c r="AD19348"/>
      <c r="AE19348"/>
      <c r="AF19348"/>
      <c r="AG19348"/>
      <c r="AH19348"/>
      <c r="AI19348"/>
      <c r="AJ19348"/>
    </row>
    <row r="19349" spans="1:36" ht="14.25" customHeight="1">
      <c r="A19349" s="41" t="b">
        <f t="shared" si="2434"/>
        <v>0</v>
      </c>
      <c r="B19349" s="41">
        <f t="shared" si="2435"/>
        <v>19348</v>
      </c>
      <c r="C19349" s="23"/>
      <c r="N19349" s="45"/>
      <c r="O19349" s="45"/>
      <c r="P19349" s="45"/>
      <c r="Q19349" s="45"/>
      <c r="R19349" s="45"/>
      <c r="S19349" s="1">
        <f t="shared" si="2436"/>
        <v>0</v>
      </c>
      <c r="T19349" s="1">
        <f t="shared" si="2429"/>
        <v>0</v>
      </c>
      <c r="U19349" s="1">
        <f t="shared" si="2430"/>
        <v>0</v>
      </c>
      <c r="V19349" s="1">
        <f t="shared" si="2431"/>
        <v>0</v>
      </c>
      <c r="W19349" s="1">
        <f t="shared" si="2432"/>
        <v>0</v>
      </c>
      <c r="X19349" s="1">
        <f t="shared" si="2433"/>
        <v>0</v>
      </c>
      <c r="Y19349"/>
      <c r="Z19349"/>
      <c r="AA19349"/>
      <c r="AB19349"/>
      <c r="AC19349"/>
      <c r="AD19349"/>
      <c r="AE19349"/>
      <c r="AF19349"/>
      <c r="AG19349"/>
      <c r="AH19349"/>
      <c r="AI19349"/>
      <c r="AJ19349"/>
    </row>
    <row r="19350" spans="1:36" ht="14.25" customHeight="1">
      <c r="A19350" s="41" t="b">
        <f t="shared" si="2434"/>
        <v>0</v>
      </c>
      <c r="B19350" s="41">
        <f t="shared" si="2435"/>
        <v>19349</v>
      </c>
      <c r="C19350" s="23"/>
      <c r="N19350" s="45"/>
      <c r="O19350" s="45"/>
      <c r="P19350" s="45"/>
      <c r="Q19350" s="45"/>
      <c r="R19350" s="45"/>
      <c r="S19350" s="1">
        <f t="shared" si="2436"/>
        <v>0</v>
      </c>
      <c r="T19350" s="1">
        <f t="shared" si="2429"/>
        <v>0</v>
      </c>
      <c r="U19350" s="1">
        <f t="shared" si="2430"/>
        <v>0</v>
      </c>
      <c r="V19350" s="1">
        <f t="shared" si="2431"/>
        <v>0</v>
      </c>
      <c r="W19350" s="1">
        <f t="shared" si="2432"/>
        <v>0</v>
      </c>
      <c r="X19350" s="1">
        <f t="shared" si="2433"/>
        <v>0</v>
      </c>
      <c r="Y19350"/>
      <c r="Z19350"/>
      <c r="AA19350"/>
      <c r="AB19350"/>
      <c r="AC19350"/>
      <c r="AD19350"/>
      <c r="AE19350"/>
      <c r="AF19350"/>
      <c r="AG19350"/>
      <c r="AH19350"/>
      <c r="AI19350"/>
      <c r="AJ19350"/>
    </row>
    <row r="19351" spans="1:36" ht="14.25" customHeight="1">
      <c r="A19351" s="41" t="b">
        <f t="shared" si="2434"/>
        <v>0</v>
      </c>
      <c r="B19351" s="41">
        <f t="shared" si="2435"/>
        <v>19350</v>
      </c>
      <c r="C19351" s="23"/>
      <c r="N19351" s="45"/>
      <c r="O19351" s="45"/>
      <c r="P19351" s="45"/>
      <c r="Q19351" s="45"/>
      <c r="R19351" s="45"/>
      <c r="S19351" s="1">
        <f t="shared" si="2436"/>
        <v>0</v>
      </c>
      <c r="T19351" s="1">
        <f t="shared" si="2429"/>
        <v>0</v>
      </c>
      <c r="U19351" s="1">
        <f t="shared" si="2430"/>
        <v>0</v>
      </c>
      <c r="V19351" s="1">
        <f t="shared" si="2431"/>
        <v>0</v>
      </c>
      <c r="W19351" s="1">
        <f t="shared" si="2432"/>
        <v>0</v>
      </c>
      <c r="X19351" s="1">
        <f t="shared" si="2433"/>
        <v>0</v>
      </c>
      <c r="Y19351"/>
      <c r="Z19351"/>
      <c r="AA19351"/>
      <c r="AB19351"/>
      <c r="AC19351"/>
      <c r="AD19351"/>
      <c r="AE19351"/>
      <c r="AF19351"/>
      <c r="AG19351"/>
      <c r="AH19351"/>
      <c r="AI19351"/>
      <c r="AJ19351"/>
    </row>
    <row r="19352" spans="1:36" ht="14.25" customHeight="1">
      <c r="A19352" s="41" t="b">
        <f t="shared" si="2434"/>
        <v>0</v>
      </c>
      <c r="B19352" s="41">
        <f t="shared" si="2435"/>
        <v>19351</v>
      </c>
      <c r="C19352" s="23"/>
      <c r="N19352" s="45"/>
      <c r="O19352" s="45"/>
      <c r="P19352" s="45"/>
      <c r="Q19352" s="45"/>
      <c r="R19352" s="45"/>
      <c r="S19352" s="1">
        <f t="shared" si="2436"/>
        <v>0</v>
      </c>
      <c r="T19352" s="1">
        <f t="shared" si="2429"/>
        <v>0</v>
      </c>
      <c r="U19352" s="1">
        <f t="shared" si="2430"/>
        <v>0</v>
      </c>
      <c r="V19352" s="1">
        <f t="shared" si="2431"/>
        <v>0</v>
      </c>
      <c r="W19352" s="1">
        <f t="shared" si="2432"/>
        <v>0</v>
      </c>
      <c r="X19352" s="1">
        <f t="shared" si="2433"/>
        <v>0</v>
      </c>
      <c r="Y19352"/>
      <c r="Z19352"/>
      <c r="AA19352"/>
      <c r="AB19352"/>
      <c r="AC19352"/>
      <c r="AD19352"/>
      <c r="AE19352"/>
      <c r="AF19352"/>
      <c r="AG19352"/>
      <c r="AH19352"/>
      <c r="AI19352"/>
      <c r="AJ19352"/>
    </row>
    <row r="19353" spans="1:36" ht="14.25" customHeight="1">
      <c r="A19353" s="41" t="b">
        <f t="shared" si="2434"/>
        <v>0</v>
      </c>
      <c r="B19353" s="41">
        <f t="shared" si="2435"/>
        <v>19352</v>
      </c>
      <c r="C19353" s="23"/>
      <c r="N19353" s="45"/>
      <c r="O19353" s="45"/>
      <c r="P19353" s="45"/>
      <c r="Q19353" s="45"/>
      <c r="R19353" s="45"/>
      <c r="S19353" s="1">
        <f t="shared" si="2436"/>
        <v>0</v>
      </c>
      <c r="T19353" s="1">
        <f t="shared" si="2429"/>
        <v>0</v>
      </c>
      <c r="U19353" s="1">
        <f t="shared" si="2430"/>
        <v>0</v>
      </c>
      <c r="V19353" s="1">
        <f t="shared" si="2431"/>
        <v>0</v>
      </c>
      <c r="W19353" s="1">
        <f t="shared" si="2432"/>
        <v>0</v>
      </c>
      <c r="X19353" s="1">
        <f t="shared" si="2433"/>
        <v>0</v>
      </c>
      <c r="Y19353"/>
      <c r="Z19353"/>
      <c r="AA19353"/>
      <c r="AB19353"/>
      <c r="AC19353"/>
      <c r="AD19353"/>
      <c r="AE19353"/>
      <c r="AF19353"/>
      <c r="AG19353"/>
      <c r="AH19353"/>
      <c r="AI19353"/>
      <c r="AJ19353"/>
    </row>
    <row r="19354" spans="1:36" ht="14.25" customHeight="1">
      <c r="A19354" s="41" t="b">
        <f t="shared" si="2434"/>
        <v>0</v>
      </c>
      <c r="B19354" s="41">
        <f t="shared" si="2435"/>
        <v>19353</v>
      </c>
      <c r="C19354" s="23"/>
      <c r="N19354" s="45"/>
      <c r="O19354" s="45"/>
      <c r="P19354" s="45"/>
      <c r="Q19354" s="45"/>
      <c r="R19354" s="45"/>
      <c r="S19354" s="1">
        <f t="shared" si="2436"/>
        <v>0</v>
      </c>
      <c r="T19354" s="1">
        <f t="shared" si="2429"/>
        <v>0</v>
      </c>
      <c r="U19354" s="1">
        <f t="shared" si="2430"/>
        <v>0</v>
      </c>
      <c r="V19354" s="1">
        <f t="shared" si="2431"/>
        <v>0</v>
      </c>
      <c r="W19354" s="1">
        <f t="shared" si="2432"/>
        <v>0</v>
      </c>
      <c r="X19354" s="1">
        <f t="shared" si="2433"/>
        <v>0</v>
      </c>
      <c r="Y19354"/>
      <c r="Z19354"/>
      <c r="AA19354"/>
      <c r="AB19354"/>
      <c r="AC19354"/>
      <c r="AD19354"/>
      <c r="AE19354"/>
      <c r="AF19354"/>
      <c r="AG19354"/>
      <c r="AH19354"/>
      <c r="AI19354"/>
      <c r="AJ19354"/>
    </row>
    <row r="19355" spans="1:36" ht="14.25" customHeight="1">
      <c r="A19355" s="41" t="b">
        <f t="shared" si="2434"/>
        <v>0</v>
      </c>
      <c r="B19355" s="41">
        <f t="shared" si="2435"/>
        <v>19354</v>
      </c>
      <c r="C19355" s="23"/>
      <c r="N19355" s="45"/>
      <c r="O19355" s="45"/>
      <c r="P19355" s="45"/>
      <c r="Q19355" s="45"/>
      <c r="R19355" s="45"/>
      <c r="S19355" s="1">
        <f t="shared" si="2436"/>
        <v>0</v>
      </c>
      <c r="T19355" s="1">
        <f t="shared" si="2429"/>
        <v>0</v>
      </c>
      <c r="U19355" s="1">
        <f t="shared" si="2430"/>
        <v>0</v>
      </c>
      <c r="V19355" s="1">
        <f t="shared" si="2431"/>
        <v>0</v>
      </c>
      <c r="W19355" s="1">
        <f t="shared" si="2432"/>
        <v>0</v>
      </c>
      <c r="X19355" s="1">
        <f t="shared" si="2433"/>
        <v>0</v>
      </c>
      <c r="Y19355"/>
      <c r="Z19355"/>
      <c r="AA19355"/>
      <c r="AB19355"/>
      <c r="AC19355"/>
      <c r="AD19355"/>
      <c r="AE19355"/>
      <c r="AF19355"/>
      <c r="AG19355"/>
      <c r="AH19355"/>
      <c r="AI19355"/>
      <c r="AJ19355"/>
    </row>
    <row r="19356" spans="1:36" ht="14.25" customHeight="1">
      <c r="A19356" s="41" t="b">
        <f t="shared" si="2434"/>
        <v>0</v>
      </c>
      <c r="B19356" s="41">
        <f t="shared" si="2435"/>
        <v>19355</v>
      </c>
      <c r="C19356" s="23"/>
      <c r="N19356" s="45"/>
      <c r="O19356" s="45"/>
      <c r="P19356" s="45"/>
      <c r="Q19356" s="45"/>
      <c r="R19356" s="45"/>
      <c r="S19356" s="1">
        <f t="shared" si="2436"/>
        <v>0</v>
      </c>
      <c r="T19356" s="1">
        <f t="shared" si="2429"/>
        <v>0</v>
      </c>
      <c r="U19356" s="1">
        <f t="shared" si="2430"/>
        <v>0</v>
      </c>
      <c r="V19356" s="1">
        <f t="shared" si="2431"/>
        <v>0</v>
      </c>
      <c r="W19356" s="1">
        <f t="shared" si="2432"/>
        <v>0</v>
      </c>
      <c r="X19356" s="1">
        <f t="shared" si="2433"/>
        <v>0</v>
      </c>
      <c r="Y19356"/>
      <c r="Z19356"/>
      <c r="AA19356"/>
      <c r="AB19356"/>
      <c r="AC19356"/>
      <c r="AD19356"/>
      <c r="AE19356"/>
      <c r="AF19356"/>
      <c r="AG19356"/>
      <c r="AH19356"/>
      <c r="AI19356"/>
      <c r="AJ19356"/>
    </row>
    <row r="19357" spans="1:36" ht="14.25" customHeight="1">
      <c r="A19357" s="41" t="b">
        <f t="shared" si="2434"/>
        <v>0</v>
      </c>
      <c r="B19357" s="41">
        <f t="shared" si="2435"/>
        <v>19356</v>
      </c>
      <c r="C19357" s="23"/>
      <c r="N19357" s="45"/>
      <c r="O19357" s="45"/>
      <c r="P19357" s="45"/>
      <c r="Q19357" s="45"/>
      <c r="R19357" s="45"/>
      <c r="S19357" s="1">
        <f t="shared" si="2436"/>
        <v>0</v>
      </c>
      <c r="T19357" s="1">
        <f t="shared" si="2429"/>
        <v>0</v>
      </c>
      <c r="U19357" s="1">
        <f t="shared" si="2430"/>
        <v>0</v>
      </c>
      <c r="V19357" s="1">
        <f t="shared" si="2431"/>
        <v>0</v>
      </c>
      <c r="W19357" s="1">
        <f t="shared" si="2432"/>
        <v>0</v>
      </c>
      <c r="X19357" s="1">
        <f t="shared" si="2433"/>
        <v>0</v>
      </c>
      <c r="Y19357"/>
      <c r="Z19357"/>
      <c r="AA19357"/>
      <c r="AB19357"/>
      <c r="AC19357"/>
      <c r="AD19357"/>
      <c r="AE19357"/>
      <c r="AF19357"/>
      <c r="AG19357"/>
      <c r="AH19357"/>
      <c r="AI19357"/>
      <c r="AJ19357"/>
    </row>
    <row r="19358" spans="1:36" ht="14.25" customHeight="1">
      <c r="A19358" s="41" t="b">
        <f t="shared" si="2434"/>
        <v>0</v>
      </c>
      <c r="B19358" s="41">
        <f t="shared" si="2435"/>
        <v>19357</v>
      </c>
      <c r="C19358" s="23"/>
      <c r="N19358" s="45"/>
      <c r="O19358" s="45"/>
      <c r="P19358" s="45"/>
      <c r="Q19358" s="45"/>
      <c r="R19358" s="45"/>
      <c r="S19358" s="1">
        <f t="shared" si="2436"/>
        <v>0</v>
      </c>
      <c r="T19358" s="1">
        <f t="shared" si="2429"/>
        <v>0</v>
      </c>
      <c r="U19358" s="1">
        <f t="shared" si="2430"/>
        <v>0</v>
      </c>
      <c r="V19358" s="1">
        <f t="shared" si="2431"/>
        <v>0</v>
      </c>
      <c r="W19358" s="1">
        <f t="shared" si="2432"/>
        <v>0</v>
      </c>
      <c r="X19358" s="1">
        <f t="shared" si="2433"/>
        <v>0</v>
      </c>
      <c r="Y19358"/>
      <c r="Z19358"/>
      <c r="AA19358"/>
      <c r="AB19358"/>
      <c r="AC19358"/>
      <c r="AD19358"/>
      <c r="AE19358"/>
      <c r="AF19358"/>
      <c r="AG19358"/>
      <c r="AH19358"/>
      <c r="AI19358"/>
      <c r="AJ19358"/>
    </row>
    <row r="19359" spans="1:36" ht="14.25" customHeight="1">
      <c r="A19359" s="41" t="b">
        <f t="shared" si="2434"/>
        <v>0</v>
      </c>
      <c r="B19359" s="41">
        <f t="shared" si="2435"/>
        <v>19358</v>
      </c>
      <c r="C19359" s="23"/>
      <c r="N19359" s="45"/>
      <c r="O19359" s="45"/>
      <c r="P19359" s="45"/>
      <c r="Q19359" s="45"/>
      <c r="R19359" s="45"/>
      <c r="S19359" s="1">
        <f t="shared" si="2436"/>
        <v>0</v>
      </c>
      <c r="T19359" s="1">
        <f t="shared" si="2429"/>
        <v>0</v>
      </c>
      <c r="U19359" s="1">
        <f t="shared" si="2430"/>
        <v>0</v>
      </c>
      <c r="V19359" s="1">
        <f t="shared" si="2431"/>
        <v>0</v>
      </c>
      <c r="W19359" s="1">
        <f t="shared" si="2432"/>
        <v>0</v>
      </c>
      <c r="X19359" s="1">
        <f t="shared" si="2433"/>
        <v>0</v>
      </c>
      <c r="Y19359"/>
      <c r="Z19359"/>
      <c r="AA19359"/>
      <c r="AB19359"/>
      <c r="AC19359"/>
      <c r="AD19359"/>
      <c r="AE19359"/>
      <c r="AF19359"/>
      <c r="AG19359"/>
      <c r="AH19359"/>
      <c r="AI19359"/>
      <c r="AJ19359"/>
    </row>
    <row r="19360" spans="1:36" ht="14.25" customHeight="1">
      <c r="A19360" s="41" t="b">
        <f t="shared" si="2434"/>
        <v>0</v>
      </c>
      <c r="B19360" s="41">
        <f t="shared" si="2435"/>
        <v>19359</v>
      </c>
      <c r="C19360" s="23"/>
      <c r="N19360" s="45"/>
      <c r="O19360" s="45"/>
      <c r="P19360" s="45"/>
      <c r="Q19360" s="45"/>
      <c r="R19360" s="45"/>
      <c r="S19360" s="1">
        <f t="shared" si="2436"/>
        <v>0</v>
      </c>
      <c r="T19360" s="1">
        <f t="shared" si="2429"/>
        <v>0</v>
      </c>
      <c r="U19360" s="1">
        <f t="shared" si="2430"/>
        <v>0</v>
      </c>
      <c r="V19360" s="1">
        <f t="shared" si="2431"/>
        <v>0</v>
      </c>
      <c r="W19360" s="1">
        <f t="shared" si="2432"/>
        <v>0</v>
      </c>
      <c r="X19360" s="1">
        <f t="shared" si="2433"/>
        <v>0</v>
      </c>
      <c r="Y19360"/>
      <c r="Z19360"/>
      <c r="AA19360"/>
      <c r="AB19360"/>
      <c r="AC19360"/>
      <c r="AD19360"/>
      <c r="AE19360"/>
      <c r="AF19360"/>
      <c r="AG19360"/>
      <c r="AH19360"/>
      <c r="AI19360"/>
      <c r="AJ19360"/>
    </row>
    <row r="19361" spans="1:36" ht="14.25" customHeight="1">
      <c r="A19361" s="41" t="b">
        <f t="shared" si="2434"/>
        <v>0</v>
      </c>
      <c r="B19361" s="41">
        <f t="shared" si="2435"/>
        <v>19360</v>
      </c>
      <c r="C19361" s="23"/>
      <c r="N19361" s="45"/>
      <c r="O19361" s="45"/>
      <c r="P19361" s="45"/>
      <c r="Q19361" s="45"/>
      <c r="R19361" s="45"/>
      <c r="S19361" s="1">
        <f t="shared" si="2436"/>
        <v>0</v>
      </c>
      <c r="T19361" s="1">
        <f t="shared" ref="T19361:T19424" si="2437">IF(AND(D19361="NOT EXECUTED",COUNTA($N19361)&lt;&gt;0),1,0)</f>
        <v>0</v>
      </c>
      <c r="U19361" s="1">
        <f t="shared" ref="U19361:U19424" si="2438">IF(AND(E19361="NOT EXECUTED",COUNTA($N19361)&lt;&gt;0),1,0)</f>
        <v>0</v>
      </c>
      <c r="V19361" s="1">
        <f t="shared" ref="V19361:V19424" si="2439">IF(AND(F19361="NOT EXECUTED",COUNTA($N19361)&lt;&gt;0),1,0)</f>
        <v>0</v>
      </c>
      <c r="W19361" s="1">
        <f t="shared" ref="W19361:W19424" si="2440">IF(AND(G19361="NOT EXECUTED",COUNTA($N19361)&lt;&gt;0),1,0)</f>
        <v>0</v>
      </c>
      <c r="X19361" s="1">
        <f t="shared" ref="X19361:X19424" si="2441">IF(AND(S19361=1,COUNTA($N19361)&lt;&gt;0),1,0)</f>
        <v>0</v>
      </c>
      <c r="Y19361"/>
      <c r="Z19361"/>
      <c r="AA19361"/>
      <c r="AB19361"/>
      <c r="AC19361"/>
      <c r="AD19361"/>
      <c r="AE19361"/>
      <c r="AF19361"/>
      <c r="AG19361"/>
      <c r="AH19361"/>
      <c r="AI19361"/>
      <c r="AJ19361"/>
    </row>
    <row r="19362" spans="1:36" ht="14.25" customHeight="1">
      <c r="A19362" s="41" t="b">
        <f t="shared" ref="A19362:A19425" si="2442">IF(OR(COUNTIF(D19362:M19362, "NOT EXECUTED"), COUNTIF(D19362:M19362, "NOT COMPILED"), COUNTIF(D19362:M19362, "NOT EFFECTIVE")),TRUE,FALSE)</f>
        <v>0</v>
      </c>
      <c r="B19362" s="41">
        <f t="shared" si="2435"/>
        <v>19361</v>
      </c>
      <c r="C19362" s="23"/>
      <c r="N19362" s="45"/>
      <c r="O19362" s="45"/>
      <c r="P19362" s="45"/>
      <c r="Q19362" s="45"/>
      <c r="R19362" s="45"/>
      <c r="S19362" s="1">
        <f t="shared" si="2436"/>
        <v>0</v>
      </c>
      <c r="T19362" s="1">
        <f t="shared" si="2437"/>
        <v>0</v>
      </c>
      <c r="U19362" s="1">
        <f t="shared" si="2438"/>
        <v>0</v>
      </c>
      <c r="V19362" s="1">
        <f t="shared" si="2439"/>
        <v>0</v>
      </c>
      <c r="W19362" s="1">
        <f t="shared" si="2440"/>
        <v>0</v>
      </c>
      <c r="X19362" s="1">
        <f t="shared" si="2441"/>
        <v>0</v>
      </c>
      <c r="Y19362"/>
      <c r="Z19362"/>
      <c r="AA19362"/>
      <c r="AB19362"/>
      <c r="AC19362"/>
      <c r="AD19362"/>
      <c r="AE19362"/>
      <c r="AF19362"/>
      <c r="AG19362"/>
      <c r="AH19362"/>
      <c r="AI19362"/>
      <c r="AJ19362"/>
    </row>
    <row r="19363" spans="1:36" ht="14.25" customHeight="1">
      <c r="A19363" s="41" t="b">
        <f t="shared" si="2442"/>
        <v>0</v>
      </c>
      <c r="B19363" s="41">
        <f t="shared" si="2435"/>
        <v>19362</v>
      </c>
      <c r="C19363" s="23"/>
      <c r="N19363" s="45"/>
      <c r="O19363" s="45"/>
      <c r="P19363" s="45"/>
      <c r="Q19363" s="45"/>
      <c r="R19363" s="45"/>
      <c r="S19363" s="1">
        <f t="shared" si="2436"/>
        <v>0</v>
      </c>
      <c r="T19363" s="1">
        <f t="shared" si="2437"/>
        <v>0</v>
      </c>
      <c r="U19363" s="1">
        <f t="shared" si="2438"/>
        <v>0</v>
      </c>
      <c r="V19363" s="1">
        <f t="shared" si="2439"/>
        <v>0</v>
      </c>
      <c r="W19363" s="1">
        <f t="shared" si="2440"/>
        <v>0</v>
      </c>
      <c r="X19363" s="1">
        <f t="shared" si="2441"/>
        <v>0</v>
      </c>
      <c r="Y19363"/>
      <c r="Z19363"/>
      <c r="AA19363"/>
      <c r="AB19363"/>
      <c r="AC19363"/>
      <c r="AD19363"/>
      <c r="AE19363"/>
      <c r="AF19363"/>
      <c r="AG19363"/>
      <c r="AH19363"/>
      <c r="AI19363"/>
      <c r="AJ19363"/>
    </row>
    <row r="19364" spans="1:36" ht="14.25" customHeight="1">
      <c r="A19364" s="41" t="b">
        <f t="shared" si="2442"/>
        <v>0</v>
      </c>
      <c r="B19364" s="41">
        <f t="shared" si="2435"/>
        <v>19363</v>
      </c>
      <c r="C19364" s="23"/>
      <c r="N19364" s="45"/>
      <c r="O19364" s="45"/>
      <c r="P19364" s="45"/>
      <c r="Q19364" s="45"/>
      <c r="R19364" s="45"/>
      <c r="S19364" s="1">
        <f t="shared" si="2436"/>
        <v>0</v>
      </c>
      <c r="T19364" s="1">
        <f t="shared" si="2437"/>
        <v>0</v>
      </c>
      <c r="U19364" s="1">
        <f t="shared" si="2438"/>
        <v>0</v>
      </c>
      <c r="V19364" s="1">
        <f t="shared" si="2439"/>
        <v>0</v>
      </c>
      <c r="W19364" s="1">
        <f t="shared" si="2440"/>
        <v>0</v>
      </c>
      <c r="X19364" s="1">
        <f t="shared" si="2441"/>
        <v>0</v>
      </c>
      <c r="Y19364"/>
      <c r="Z19364"/>
      <c r="AA19364"/>
      <c r="AB19364"/>
      <c r="AC19364"/>
      <c r="AD19364"/>
      <c r="AE19364"/>
      <c r="AF19364"/>
      <c r="AG19364"/>
      <c r="AH19364"/>
      <c r="AI19364"/>
      <c r="AJ19364"/>
    </row>
    <row r="19365" spans="1:36" ht="14.25" customHeight="1">
      <c r="A19365" s="41" t="b">
        <f t="shared" si="2442"/>
        <v>0</v>
      </c>
      <c r="B19365" s="41">
        <f t="shared" si="2435"/>
        <v>19364</v>
      </c>
      <c r="C19365" s="23"/>
      <c r="N19365" s="45"/>
      <c r="O19365" s="45"/>
      <c r="P19365" s="45"/>
      <c r="Q19365" s="45"/>
      <c r="R19365" s="45"/>
      <c r="S19365" s="1">
        <f t="shared" si="2436"/>
        <v>0</v>
      </c>
      <c r="T19365" s="1">
        <f t="shared" si="2437"/>
        <v>0</v>
      </c>
      <c r="U19365" s="1">
        <f t="shared" si="2438"/>
        <v>0</v>
      </c>
      <c r="V19365" s="1">
        <f t="shared" si="2439"/>
        <v>0</v>
      </c>
      <c r="W19365" s="1">
        <f t="shared" si="2440"/>
        <v>0</v>
      </c>
      <c r="X19365" s="1">
        <f t="shared" si="2441"/>
        <v>0</v>
      </c>
      <c r="Y19365"/>
      <c r="Z19365"/>
      <c r="AA19365"/>
      <c r="AB19365"/>
      <c r="AC19365"/>
      <c r="AD19365"/>
      <c r="AE19365"/>
      <c r="AF19365"/>
      <c r="AG19365"/>
      <c r="AH19365"/>
      <c r="AI19365"/>
      <c r="AJ19365"/>
    </row>
    <row r="19366" spans="1:36" ht="14.25" customHeight="1">
      <c r="A19366" s="41" t="b">
        <f t="shared" si="2442"/>
        <v>0</v>
      </c>
      <c r="B19366" s="41">
        <f t="shared" si="2435"/>
        <v>19365</v>
      </c>
      <c r="C19366" s="23"/>
      <c r="N19366" s="45"/>
      <c r="O19366" s="45"/>
      <c r="P19366" s="45"/>
      <c r="Q19366" s="45"/>
      <c r="R19366" s="45"/>
      <c r="S19366" s="1">
        <f t="shared" si="2436"/>
        <v>0</v>
      </c>
      <c r="T19366" s="1">
        <f t="shared" si="2437"/>
        <v>0</v>
      </c>
      <c r="U19366" s="1">
        <f t="shared" si="2438"/>
        <v>0</v>
      </c>
      <c r="V19366" s="1">
        <f t="shared" si="2439"/>
        <v>0</v>
      </c>
      <c r="W19366" s="1">
        <f t="shared" si="2440"/>
        <v>0</v>
      </c>
      <c r="X19366" s="1">
        <f t="shared" si="2441"/>
        <v>0</v>
      </c>
      <c r="Y19366"/>
      <c r="Z19366"/>
      <c r="AA19366"/>
      <c r="AB19366"/>
      <c r="AC19366"/>
      <c r="AD19366"/>
      <c r="AE19366"/>
      <c r="AF19366"/>
      <c r="AG19366"/>
      <c r="AH19366"/>
      <c r="AI19366"/>
      <c r="AJ19366"/>
    </row>
    <row r="19367" spans="1:36" ht="14.25" customHeight="1">
      <c r="A19367" s="41" t="b">
        <f t="shared" si="2442"/>
        <v>0</v>
      </c>
      <c r="B19367" s="41">
        <f t="shared" si="2435"/>
        <v>19366</v>
      </c>
      <c r="C19367" s="23"/>
      <c r="N19367" s="45"/>
      <c r="O19367" s="45"/>
      <c r="P19367" s="45"/>
      <c r="Q19367" s="45"/>
      <c r="R19367" s="45"/>
      <c r="S19367" s="1">
        <f t="shared" si="2436"/>
        <v>0</v>
      </c>
      <c r="T19367" s="1">
        <f t="shared" si="2437"/>
        <v>0</v>
      </c>
      <c r="U19367" s="1">
        <f t="shared" si="2438"/>
        <v>0</v>
      </c>
      <c r="V19367" s="1">
        <f t="shared" si="2439"/>
        <v>0</v>
      </c>
      <c r="W19367" s="1">
        <f t="shared" si="2440"/>
        <v>0</v>
      </c>
      <c r="X19367" s="1">
        <f t="shared" si="2441"/>
        <v>0</v>
      </c>
      <c r="Y19367"/>
      <c r="Z19367"/>
      <c r="AA19367"/>
      <c r="AB19367"/>
      <c r="AC19367"/>
      <c r="AD19367"/>
      <c r="AE19367"/>
      <c r="AF19367"/>
      <c r="AG19367"/>
      <c r="AH19367"/>
      <c r="AI19367"/>
      <c r="AJ19367"/>
    </row>
    <row r="19368" spans="1:36" ht="14.25" customHeight="1">
      <c r="A19368" s="41" t="b">
        <f t="shared" si="2442"/>
        <v>0</v>
      </c>
      <c r="B19368" s="41">
        <f t="shared" si="2435"/>
        <v>19367</v>
      </c>
      <c r="C19368" s="23"/>
      <c r="N19368" s="45"/>
      <c r="O19368" s="45"/>
      <c r="P19368" s="45"/>
      <c r="Q19368" s="45"/>
      <c r="R19368" s="45"/>
      <c r="S19368" s="1">
        <f t="shared" si="2436"/>
        <v>0</v>
      </c>
      <c r="T19368" s="1">
        <f t="shared" si="2437"/>
        <v>0</v>
      </c>
      <c r="U19368" s="1">
        <f t="shared" si="2438"/>
        <v>0</v>
      </c>
      <c r="V19368" s="1">
        <f t="shared" si="2439"/>
        <v>0</v>
      </c>
      <c r="W19368" s="1">
        <f t="shared" si="2440"/>
        <v>0</v>
      </c>
      <c r="X19368" s="1">
        <f t="shared" si="2441"/>
        <v>0</v>
      </c>
      <c r="Y19368"/>
      <c r="Z19368"/>
      <c r="AA19368"/>
      <c r="AB19368"/>
      <c r="AC19368"/>
      <c r="AD19368"/>
      <c r="AE19368"/>
      <c r="AF19368"/>
      <c r="AG19368"/>
      <c r="AH19368"/>
      <c r="AI19368"/>
      <c r="AJ19368"/>
    </row>
    <row r="19369" spans="1:36" ht="14.25" customHeight="1">
      <c r="A19369" s="41" t="b">
        <f t="shared" si="2442"/>
        <v>0</v>
      </c>
      <c r="B19369" s="41">
        <f t="shared" si="2435"/>
        <v>19368</v>
      </c>
      <c r="C19369" s="23"/>
      <c r="N19369" s="45"/>
      <c r="O19369" s="45"/>
      <c r="P19369" s="45"/>
      <c r="Q19369" s="45"/>
      <c r="R19369" s="45"/>
      <c r="S19369" s="1">
        <f t="shared" si="2436"/>
        <v>0</v>
      </c>
      <c r="T19369" s="1">
        <f t="shared" si="2437"/>
        <v>0</v>
      </c>
      <c r="U19369" s="1">
        <f t="shared" si="2438"/>
        <v>0</v>
      </c>
      <c r="V19369" s="1">
        <f t="shared" si="2439"/>
        <v>0</v>
      </c>
      <c r="W19369" s="1">
        <f t="shared" si="2440"/>
        <v>0</v>
      </c>
      <c r="X19369" s="1">
        <f t="shared" si="2441"/>
        <v>0</v>
      </c>
      <c r="Y19369"/>
      <c r="Z19369"/>
      <c r="AA19369"/>
      <c r="AB19369"/>
      <c r="AC19369"/>
      <c r="AD19369"/>
      <c r="AE19369"/>
      <c r="AF19369"/>
      <c r="AG19369"/>
      <c r="AH19369"/>
      <c r="AI19369"/>
      <c r="AJ19369"/>
    </row>
    <row r="19370" spans="1:36" ht="14.25" customHeight="1">
      <c r="A19370" s="41" t="b">
        <f t="shared" si="2442"/>
        <v>0</v>
      </c>
      <c r="B19370" s="41">
        <f t="shared" si="2435"/>
        <v>19369</v>
      </c>
      <c r="C19370" s="23"/>
      <c r="N19370" s="45"/>
      <c r="O19370" s="45"/>
      <c r="P19370" s="45"/>
      <c r="Q19370" s="45"/>
      <c r="R19370" s="45"/>
      <c r="S19370" s="1">
        <f t="shared" si="2436"/>
        <v>0</v>
      </c>
      <c r="T19370" s="1">
        <f t="shared" si="2437"/>
        <v>0</v>
      </c>
      <c r="U19370" s="1">
        <f t="shared" si="2438"/>
        <v>0</v>
      </c>
      <c r="V19370" s="1">
        <f t="shared" si="2439"/>
        <v>0</v>
      </c>
      <c r="W19370" s="1">
        <f t="shared" si="2440"/>
        <v>0</v>
      </c>
      <c r="X19370" s="1">
        <f t="shared" si="2441"/>
        <v>0</v>
      </c>
      <c r="Y19370"/>
      <c r="Z19370"/>
      <c r="AA19370"/>
      <c r="AB19370"/>
      <c r="AC19370"/>
      <c r="AD19370"/>
      <c r="AE19370"/>
      <c r="AF19370"/>
      <c r="AG19370"/>
      <c r="AH19370"/>
      <c r="AI19370"/>
      <c r="AJ19370"/>
    </row>
    <row r="19371" spans="1:36" ht="14.25" customHeight="1">
      <c r="A19371" s="41" t="b">
        <f t="shared" si="2442"/>
        <v>0</v>
      </c>
      <c r="B19371" s="41">
        <f t="shared" si="2435"/>
        <v>19370</v>
      </c>
      <c r="C19371" s="23"/>
      <c r="N19371" s="45"/>
      <c r="O19371" s="45"/>
      <c r="P19371" s="45"/>
      <c r="Q19371" s="45"/>
      <c r="R19371" s="45"/>
      <c r="S19371" s="1">
        <f t="shared" si="2436"/>
        <v>0</v>
      </c>
      <c r="T19371" s="1">
        <f t="shared" si="2437"/>
        <v>0</v>
      </c>
      <c r="U19371" s="1">
        <f t="shared" si="2438"/>
        <v>0</v>
      </c>
      <c r="V19371" s="1">
        <f t="shared" si="2439"/>
        <v>0</v>
      </c>
      <c r="W19371" s="1">
        <f t="shared" si="2440"/>
        <v>0</v>
      </c>
      <c r="X19371" s="1">
        <f t="shared" si="2441"/>
        <v>0</v>
      </c>
      <c r="Y19371"/>
      <c r="Z19371"/>
      <c r="AA19371"/>
      <c r="AB19371"/>
      <c r="AC19371"/>
      <c r="AD19371"/>
      <c r="AE19371"/>
      <c r="AF19371"/>
      <c r="AG19371"/>
      <c r="AH19371"/>
      <c r="AI19371"/>
      <c r="AJ19371"/>
    </row>
    <row r="19372" spans="1:36" ht="14.25" customHeight="1">
      <c r="A19372" s="41" t="b">
        <f t="shared" si="2442"/>
        <v>0</v>
      </c>
      <c r="B19372" s="41">
        <f t="shared" si="2435"/>
        <v>19371</v>
      </c>
      <c r="C19372" s="23"/>
      <c r="N19372" s="45"/>
      <c r="O19372" s="45"/>
      <c r="P19372" s="45"/>
      <c r="Q19372" s="45"/>
      <c r="R19372" s="45"/>
      <c r="S19372" s="1">
        <f t="shared" si="2436"/>
        <v>0</v>
      </c>
      <c r="T19372" s="1">
        <f t="shared" si="2437"/>
        <v>0</v>
      </c>
      <c r="U19372" s="1">
        <f t="shared" si="2438"/>
        <v>0</v>
      </c>
      <c r="V19372" s="1">
        <f t="shared" si="2439"/>
        <v>0</v>
      </c>
      <c r="W19372" s="1">
        <f t="shared" si="2440"/>
        <v>0</v>
      </c>
      <c r="X19372" s="1">
        <f t="shared" si="2441"/>
        <v>0</v>
      </c>
      <c r="Y19372"/>
      <c r="Z19372"/>
      <c r="AA19372"/>
      <c r="AB19372"/>
      <c r="AC19372"/>
      <c r="AD19372"/>
      <c r="AE19372"/>
      <c r="AF19372"/>
      <c r="AG19372"/>
      <c r="AH19372"/>
      <c r="AI19372"/>
      <c r="AJ19372"/>
    </row>
    <row r="19373" spans="1:36" ht="14.25" customHeight="1">
      <c r="A19373" s="41" t="b">
        <f t="shared" si="2442"/>
        <v>0</v>
      </c>
      <c r="B19373" s="41">
        <f t="shared" si="2435"/>
        <v>19372</v>
      </c>
      <c r="C19373" s="23"/>
      <c r="N19373" s="45"/>
      <c r="O19373" s="45"/>
      <c r="P19373" s="45"/>
      <c r="Q19373" s="45"/>
      <c r="R19373" s="45"/>
      <c r="S19373" s="1">
        <f t="shared" si="2436"/>
        <v>0</v>
      </c>
      <c r="T19373" s="1">
        <f t="shared" si="2437"/>
        <v>0</v>
      </c>
      <c r="U19373" s="1">
        <f t="shared" si="2438"/>
        <v>0</v>
      </c>
      <c r="V19373" s="1">
        <f t="shared" si="2439"/>
        <v>0</v>
      </c>
      <c r="W19373" s="1">
        <f t="shared" si="2440"/>
        <v>0</v>
      </c>
      <c r="X19373" s="1">
        <f t="shared" si="2441"/>
        <v>0</v>
      </c>
      <c r="Y19373"/>
      <c r="Z19373"/>
      <c r="AA19373"/>
      <c r="AB19373"/>
      <c r="AC19373"/>
      <c r="AD19373"/>
      <c r="AE19373"/>
      <c r="AF19373"/>
      <c r="AG19373"/>
      <c r="AH19373"/>
      <c r="AI19373"/>
      <c r="AJ19373"/>
    </row>
    <row r="19374" spans="1:36" ht="14.25" customHeight="1">
      <c r="A19374" s="41" t="b">
        <f t="shared" si="2442"/>
        <v>0</v>
      </c>
      <c r="B19374" s="41">
        <f t="shared" si="2435"/>
        <v>19373</v>
      </c>
      <c r="C19374" s="23"/>
      <c r="N19374" s="45"/>
      <c r="O19374" s="45"/>
      <c r="P19374" s="45"/>
      <c r="Q19374" s="45"/>
      <c r="R19374" s="45"/>
      <c r="S19374" s="1">
        <f t="shared" si="2436"/>
        <v>0</v>
      </c>
      <c r="T19374" s="1">
        <f t="shared" si="2437"/>
        <v>0</v>
      </c>
      <c r="U19374" s="1">
        <f t="shared" si="2438"/>
        <v>0</v>
      </c>
      <c r="V19374" s="1">
        <f t="shared" si="2439"/>
        <v>0</v>
      </c>
      <c r="W19374" s="1">
        <f t="shared" si="2440"/>
        <v>0</v>
      </c>
      <c r="X19374" s="1">
        <f t="shared" si="2441"/>
        <v>0</v>
      </c>
      <c r="Y19374"/>
      <c r="Z19374"/>
      <c r="AA19374"/>
      <c r="AB19374"/>
      <c r="AC19374"/>
      <c r="AD19374"/>
      <c r="AE19374"/>
      <c r="AF19374"/>
      <c r="AG19374"/>
      <c r="AH19374"/>
      <c r="AI19374"/>
      <c r="AJ19374"/>
    </row>
    <row r="19375" spans="1:36" ht="14.25" customHeight="1">
      <c r="A19375" s="41" t="b">
        <f t="shared" si="2442"/>
        <v>0</v>
      </c>
      <c r="B19375" s="41">
        <f t="shared" si="2435"/>
        <v>19374</v>
      </c>
      <c r="C19375" s="23"/>
      <c r="N19375" s="45"/>
      <c r="O19375" s="45"/>
      <c r="P19375" s="45"/>
      <c r="Q19375" s="45"/>
      <c r="R19375" s="45"/>
      <c r="S19375" s="1">
        <f t="shared" si="2436"/>
        <v>0</v>
      </c>
      <c r="T19375" s="1">
        <f t="shared" si="2437"/>
        <v>0</v>
      </c>
      <c r="U19375" s="1">
        <f t="shared" si="2438"/>
        <v>0</v>
      </c>
      <c r="V19375" s="1">
        <f t="shared" si="2439"/>
        <v>0</v>
      </c>
      <c r="W19375" s="1">
        <f t="shared" si="2440"/>
        <v>0</v>
      </c>
      <c r="X19375" s="1">
        <f t="shared" si="2441"/>
        <v>0</v>
      </c>
      <c r="Y19375"/>
      <c r="Z19375"/>
      <c r="AA19375"/>
      <c r="AB19375"/>
      <c r="AC19375"/>
      <c r="AD19375"/>
      <c r="AE19375"/>
      <c r="AF19375"/>
      <c r="AG19375"/>
      <c r="AH19375"/>
      <c r="AI19375"/>
      <c r="AJ19375"/>
    </row>
    <row r="19376" spans="1:36" ht="14.25" customHeight="1">
      <c r="A19376" s="41" t="b">
        <f t="shared" si="2442"/>
        <v>0</v>
      </c>
      <c r="B19376" s="41">
        <f t="shared" si="2435"/>
        <v>19375</v>
      </c>
      <c r="C19376" s="23"/>
      <c r="N19376" s="45"/>
      <c r="O19376" s="45"/>
      <c r="P19376" s="45"/>
      <c r="Q19376" s="45"/>
      <c r="R19376" s="45"/>
      <c r="S19376" s="1">
        <f t="shared" si="2436"/>
        <v>0</v>
      </c>
      <c r="T19376" s="1">
        <f t="shared" si="2437"/>
        <v>0</v>
      </c>
      <c r="U19376" s="1">
        <f t="shared" si="2438"/>
        <v>0</v>
      </c>
      <c r="V19376" s="1">
        <f t="shared" si="2439"/>
        <v>0</v>
      </c>
      <c r="W19376" s="1">
        <f t="shared" si="2440"/>
        <v>0</v>
      </c>
      <c r="X19376" s="1">
        <f t="shared" si="2441"/>
        <v>0</v>
      </c>
      <c r="Y19376"/>
      <c r="Z19376"/>
      <c r="AA19376"/>
      <c r="AB19376"/>
      <c r="AC19376"/>
      <c r="AD19376"/>
      <c r="AE19376"/>
      <c r="AF19376"/>
      <c r="AG19376"/>
      <c r="AH19376"/>
      <c r="AI19376"/>
      <c r="AJ19376"/>
    </row>
    <row r="19377" spans="1:36" ht="14.25" customHeight="1">
      <c r="A19377" s="41" t="b">
        <f t="shared" si="2442"/>
        <v>0</v>
      </c>
      <c r="B19377" s="41">
        <f t="shared" si="2435"/>
        <v>19376</v>
      </c>
      <c r="C19377" s="23"/>
      <c r="N19377" s="45"/>
      <c r="O19377" s="45"/>
      <c r="P19377" s="45"/>
      <c r="Q19377" s="45"/>
      <c r="R19377" s="45"/>
      <c r="S19377" s="1">
        <f t="shared" si="2436"/>
        <v>0</v>
      </c>
      <c r="T19377" s="1">
        <f t="shared" si="2437"/>
        <v>0</v>
      </c>
      <c r="U19377" s="1">
        <f t="shared" si="2438"/>
        <v>0</v>
      </c>
      <c r="V19377" s="1">
        <f t="shared" si="2439"/>
        <v>0</v>
      </c>
      <c r="W19377" s="1">
        <f t="shared" si="2440"/>
        <v>0</v>
      </c>
      <c r="X19377" s="1">
        <f t="shared" si="2441"/>
        <v>0</v>
      </c>
      <c r="Y19377"/>
      <c r="Z19377"/>
      <c r="AA19377"/>
      <c r="AB19377"/>
      <c r="AC19377"/>
      <c r="AD19377"/>
      <c r="AE19377"/>
      <c r="AF19377"/>
      <c r="AG19377"/>
      <c r="AH19377"/>
      <c r="AI19377"/>
      <c r="AJ19377"/>
    </row>
    <row r="19378" spans="1:36" ht="14.25" customHeight="1">
      <c r="A19378" s="41" t="b">
        <f t="shared" si="2442"/>
        <v>0</v>
      </c>
      <c r="B19378" s="41">
        <f t="shared" si="2435"/>
        <v>19377</v>
      </c>
      <c r="C19378" s="23"/>
      <c r="N19378" s="45"/>
      <c r="O19378" s="45"/>
      <c r="P19378" s="45"/>
      <c r="Q19378" s="45"/>
      <c r="R19378" s="45"/>
      <c r="S19378" s="1">
        <f t="shared" si="2436"/>
        <v>0</v>
      </c>
      <c r="T19378" s="1">
        <f t="shared" si="2437"/>
        <v>0</v>
      </c>
      <c r="U19378" s="1">
        <f t="shared" si="2438"/>
        <v>0</v>
      </c>
      <c r="V19378" s="1">
        <f t="shared" si="2439"/>
        <v>0</v>
      </c>
      <c r="W19378" s="1">
        <f t="shared" si="2440"/>
        <v>0</v>
      </c>
      <c r="X19378" s="1">
        <f t="shared" si="2441"/>
        <v>0</v>
      </c>
      <c r="Y19378"/>
      <c r="Z19378"/>
      <c r="AA19378"/>
      <c r="AB19378"/>
      <c r="AC19378"/>
      <c r="AD19378"/>
      <c r="AE19378"/>
      <c r="AF19378"/>
      <c r="AG19378"/>
      <c r="AH19378"/>
      <c r="AI19378"/>
      <c r="AJ19378"/>
    </row>
    <row r="19379" spans="1:36" ht="14.25" customHeight="1">
      <c r="A19379" s="41" t="b">
        <f t="shared" si="2442"/>
        <v>0</v>
      </c>
      <c r="B19379" s="41">
        <f t="shared" si="2435"/>
        <v>19378</v>
      </c>
      <c r="C19379" s="23"/>
      <c r="N19379" s="45"/>
      <c r="O19379" s="45"/>
      <c r="P19379" s="45"/>
      <c r="Q19379" s="45"/>
      <c r="R19379" s="45"/>
      <c r="S19379" s="1">
        <f t="shared" si="2436"/>
        <v>0</v>
      </c>
      <c r="T19379" s="1">
        <f t="shared" si="2437"/>
        <v>0</v>
      </c>
      <c r="U19379" s="1">
        <f t="shared" si="2438"/>
        <v>0</v>
      </c>
      <c r="V19379" s="1">
        <f t="shared" si="2439"/>
        <v>0</v>
      </c>
      <c r="W19379" s="1">
        <f t="shared" si="2440"/>
        <v>0</v>
      </c>
      <c r="X19379" s="1">
        <f t="shared" si="2441"/>
        <v>0</v>
      </c>
      <c r="Y19379"/>
      <c r="Z19379"/>
      <c r="AA19379"/>
      <c r="AB19379"/>
      <c r="AC19379"/>
      <c r="AD19379"/>
      <c r="AE19379"/>
      <c r="AF19379"/>
      <c r="AG19379"/>
      <c r="AH19379"/>
      <c r="AI19379"/>
      <c r="AJ19379"/>
    </row>
    <row r="19380" spans="1:36" ht="14.25" customHeight="1">
      <c r="A19380" s="41" t="b">
        <f t="shared" si="2442"/>
        <v>0</v>
      </c>
      <c r="B19380" s="41">
        <f t="shared" si="2435"/>
        <v>19379</v>
      </c>
      <c r="C19380" s="23"/>
      <c r="N19380" s="45"/>
      <c r="O19380" s="45"/>
      <c r="P19380" s="45"/>
      <c r="Q19380" s="45"/>
      <c r="R19380" s="45"/>
      <c r="S19380" s="1">
        <f t="shared" si="2436"/>
        <v>0</v>
      </c>
      <c r="T19380" s="1">
        <f t="shared" si="2437"/>
        <v>0</v>
      </c>
      <c r="U19380" s="1">
        <f t="shared" si="2438"/>
        <v>0</v>
      </c>
      <c r="V19380" s="1">
        <f t="shared" si="2439"/>
        <v>0</v>
      </c>
      <c r="W19380" s="1">
        <f t="shared" si="2440"/>
        <v>0</v>
      </c>
      <c r="X19380" s="1">
        <f t="shared" si="2441"/>
        <v>0</v>
      </c>
      <c r="Y19380"/>
      <c r="Z19380"/>
      <c r="AA19380"/>
      <c r="AB19380"/>
      <c r="AC19380"/>
      <c r="AD19380"/>
      <c r="AE19380"/>
      <c r="AF19380"/>
      <c r="AG19380"/>
      <c r="AH19380"/>
      <c r="AI19380"/>
      <c r="AJ19380"/>
    </row>
    <row r="19381" spans="1:36" ht="14.25" customHeight="1">
      <c r="A19381" s="41" t="b">
        <f t="shared" si="2442"/>
        <v>0</v>
      </c>
      <c r="B19381" s="41">
        <f t="shared" si="2435"/>
        <v>19380</v>
      </c>
      <c r="C19381" s="23"/>
      <c r="N19381" s="45"/>
      <c r="O19381" s="45"/>
      <c r="P19381" s="45"/>
      <c r="Q19381" s="45"/>
      <c r="R19381" s="45"/>
      <c r="S19381" s="1">
        <f t="shared" si="2436"/>
        <v>0</v>
      </c>
      <c r="T19381" s="1">
        <f t="shared" si="2437"/>
        <v>0</v>
      </c>
      <c r="U19381" s="1">
        <f t="shared" si="2438"/>
        <v>0</v>
      </c>
      <c r="V19381" s="1">
        <f t="shared" si="2439"/>
        <v>0</v>
      </c>
      <c r="W19381" s="1">
        <f t="shared" si="2440"/>
        <v>0</v>
      </c>
      <c r="X19381" s="1">
        <f t="shared" si="2441"/>
        <v>0</v>
      </c>
      <c r="Y19381"/>
      <c r="Z19381"/>
      <c r="AA19381"/>
      <c r="AB19381"/>
      <c r="AC19381"/>
      <c r="AD19381"/>
      <c r="AE19381"/>
      <c r="AF19381"/>
      <c r="AG19381"/>
      <c r="AH19381"/>
      <c r="AI19381"/>
      <c r="AJ19381"/>
    </row>
    <row r="19382" spans="1:36" ht="14.25" customHeight="1">
      <c r="A19382" s="41" t="b">
        <f t="shared" si="2442"/>
        <v>0</v>
      </c>
      <c r="B19382" s="41">
        <f t="shared" si="2435"/>
        <v>19381</v>
      </c>
      <c r="C19382" s="23"/>
      <c r="N19382" s="45"/>
      <c r="O19382" s="45"/>
      <c r="P19382" s="45"/>
      <c r="Q19382" s="45"/>
      <c r="R19382" s="45"/>
      <c r="S19382" s="1">
        <f t="shared" si="2436"/>
        <v>0</v>
      </c>
      <c r="T19382" s="1">
        <f t="shared" si="2437"/>
        <v>0</v>
      </c>
      <c r="U19382" s="1">
        <f t="shared" si="2438"/>
        <v>0</v>
      </c>
      <c r="V19382" s="1">
        <f t="shared" si="2439"/>
        <v>0</v>
      </c>
      <c r="W19382" s="1">
        <f t="shared" si="2440"/>
        <v>0</v>
      </c>
      <c r="X19382" s="1">
        <f t="shared" si="2441"/>
        <v>0</v>
      </c>
      <c r="Y19382"/>
      <c r="Z19382"/>
      <c r="AA19382"/>
      <c r="AB19382"/>
      <c r="AC19382"/>
      <c r="AD19382"/>
      <c r="AE19382"/>
      <c r="AF19382"/>
      <c r="AG19382"/>
      <c r="AH19382"/>
      <c r="AI19382"/>
      <c r="AJ19382"/>
    </row>
    <row r="19383" spans="1:36" ht="14.25" customHeight="1">
      <c r="A19383" s="41" t="b">
        <f t="shared" si="2442"/>
        <v>0</v>
      </c>
      <c r="B19383" s="41">
        <f t="shared" si="2435"/>
        <v>19382</v>
      </c>
      <c r="C19383" s="23"/>
      <c r="N19383" s="45"/>
      <c r="O19383" s="45"/>
      <c r="P19383" s="45"/>
      <c r="Q19383" s="45"/>
      <c r="R19383" s="45"/>
      <c r="S19383" s="1">
        <f t="shared" si="2436"/>
        <v>0</v>
      </c>
      <c r="T19383" s="1">
        <f t="shared" si="2437"/>
        <v>0</v>
      </c>
      <c r="U19383" s="1">
        <f t="shared" si="2438"/>
        <v>0</v>
      </c>
      <c r="V19383" s="1">
        <f t="shared" si="2439"/>
        <v>0</v>
      </c>
      <c r="W19383" s="1">
        <f t="shared" si="2440"/>
        <v>0</v>
      </c>
      <c r="X19383" s="1">
        <f t="shared" si="2441"/>
        <v>0</v>
      </c>
      <c r="Y19383"/>
      <c r="Z19383"/>
      <c r="AA19383"/>
      <c r="AB19383"/>
      <c r="AC19383"/>
      <c r="AD19383"/>
      <c r="AE19383"/>
      <c r="AF19383"/>
      <c r="AG19383"/>
      <c r="AH19383"/>
      <c r="AI19383"/>
      <c r="AJ19383"/>
    </row>
    <row r="19384" spans="1:36" ht="14.25" customHeight="1">
      <c r="A19384" s="41" t="b">
        <f t="shared" si="2442"/>
        <v>0</v>
      </c>
      <c r="B19384" s="41">
        <f t="shared" si="2435"/>
        <v>19383</v>
      </c>
      <c r="C19384" s="23"/>
      <c r="N19384" s="45"/>
      <c r="O19384" s="45"/>
      <c r="P19384" s="45"/>
      <c r="Q19384" s="45"/>
      <c r="R19384" s="45"/>
      <c r="S19384" s="1">
        <f t="shared" si="2436"/>
        <v>0</v>
      </c>
      <c r="T19384" s="1">
        <f t="shared" si="2437"/>
        <v>0</v>
      </c>
      <c r="U19384" s="1">
        <f t="shared" si="2438"/>
        <v>0</v>
      </c>
      <c r="V19384" s="1">
        <f t="shared" si="2439"/>
        <v>0</v>
      </c>
      <c r="W19384" s="1">
        <f t="shared" si="2440"/>
        <v>0</v>
      </c>
      <c r="X19384" s="1">
        <f t="shared" si="2441"/>
        <v>0</v>
      </c>
      <c r="Y19384"/>
      <c r="Z19384"/>
      <c r="AA19384"/>
      <c r="AB19384"/>
      <c r="AC19384"/>
      <c r="AD19384"/>
      <c r="AE19384"/>
      <c r="AF19384"/>
      <c r="AG19384"/>
      <c r="AH19384"/>
      <c r="AI19384"/>
      <c r="AJ19384"/>
    </row>
    <row r="19385" spans="1:36" ht="14.25" customHeight="1">
      <c r="A19385" s="41" t="b">
        <f t="shared" si="2442"/>
        <v>0</v>
      </c>
      <c r="B19385" s="41">
        <f t="shared" si="2435"/>
        <v>19384</v>
      </c>
      <c r="C19385" s="23"/>
      <c r="N19385" s="45"/>
      <c r="O19385" s="45"/>
      <c r="P19385" s="45"/>
      <c r="Q19385" s="45"/>
      <c r="R19385" s="45"/>
      <c r="S19385" s="1">
        <f t="shared" si="2436"/>
        <v>0</v>
      </c>
      <c r="T19385" s="1">
        <f t="shared" si="2437"/>
        <v>0</v>
      </c>
      <c r="U19385" s="1">
        <f t="shared" si="2438"/>
        <v>0</v>
      </c>
      <c r="V19385" s="1">
        <f t="shared" si="2439"/>
        <v>0</v>
      </c>
      <c r="W19385" s="1">
        <f t="shared" si="2440"/>
        <v>0</v>
      </c>
      <c r="X19385" s="1">
        <f t="shared" si="2441"/>
        <v>0</v>
      </c>
      <c r="Y19385"/>
      <c r="Z19385"/>
      <c r="AA19385"/>
      <c r="AB19385"/>
      <c r="AC19385"/>
      <c r="AD19385"/>
      <c r="AE19385"/>
      <c r="AF19385"/>
      <c r="AG19385"/>
      <c r="AH19385"/>
      <c r="AI19385"/>
      <c r="AJ19385"/>
    </row>
    <row r="19386" spans="1:36" ht="14.25" customHeight="1">
      <c r="A19386" s="41" t="b">
        <f t="shared" si="2442"/>
        <v>0</v>
      </c>
      <c r="B19386" s="41">
        <f t="shared" si="2435"/>
        <v>19385</v>
      </c>
      <c r="C19386" s="23"/>
      <c r="N19386" s="45"/>
      <c r="O19386" s="45"/>
      <c r="P19386" s="45"/>
      <c r="Q19386" s="45"/>
      <c r="R19386" s="45"/>
      <c r="S19386" s="1">
        <f t="shared" si="2436"/>
        <v>0</v>
      </c>
      <c r="T19386" s="1">
        <f t="shared" si="2437"/>
        <v>0</v>
      </c>
      <c r="U19386" s="1">
        <f t="shared" si="2438"/>
        <v>0</v>
      </c>
      <c r="V19386" s="1">
        <f t="shared" si="2439"/>
        <v>0</v>
      </c>
      <c r="W19386" s="1">
        <f t="shared" si="2440"/>
        <v>0</v>
      </c>
      <c r="X19386" s="1">
        <f t="shared" si="2441"/>
        <v>0</v>
      </c>
      <c r="Y19386"/>
      <c r="Z19386"/>
      <c r="AA19386"/>
      <c r="AB19386"/>
      <c r="AC19386"/>
      <c r="AD19386"/>
      <c r="AE19386"/>
      <c r="AF19386"/>
      <c r="AG19386"/>
      <c r="AH19386"/>
      <c r="AI19386"/>
      <c r="AJ19386"/>
    </row>
    <row r="19387" spans="1:36" ht="14.25" customHeight="1">
      <c r="A19387" s="41" t="b">
        <f t="shared" si="2442"/>
        <v>0</v>
      </c>
      <c r="B19387" s="41">
        <f t="shared" si="2435"/>
        <v>19386</v>
      </c>
      <c r="C19387" s="23"/>
      <c r="N19387" s="45"/>
      <c r="O19387" s="45"/>
      <c r="P19387" s="45"/>
      <c r="Q19387" s="45"/>
      <c r="R19387" s="45"/>
      <c r="S19387" s="1">
        <f t="shared" si="2436"/>
        <v>0</v>
      </c>
      <c r="T19387" s="1">
        <f t="shared" si="2437"/>
        <v>0</v>
      </c>
      <c r="U19387" s="1">
        <f t="shared" si="2438"/>
        <v>0</v>
      </c>
      <c r="V19387" s="1">
        <f t="shared" si="2439"/>
        <v>0</v>
      </c>
      <c r="W19387" s="1">
        <f t="shared" si="2440"/>
        <v>0</v>
      </c>
      <c r="X19387" s="1">
        <f t="shared" si="2441"/>
        <v>0</v>
      </c>
      <c r="Y19387"/>
      <c r="Z19387"/>
      <c r="AA19387"/>
      <c r="AB19387"/>
      <c r="AC19387"/>
      <c r="AD19387"/>
      <c r="AE19387"/>
      <c r="AF19387"/>
      <c r="AG19387"/>
      <c r="AH19387"/>
      <c r="AI19387"/>
      <c r="AJ19387"/>
    </row>
    <row r="19388" spans="1:36" ht="14.25" customHeight="1">
      <c r="A19388" s="41" t="b">
        <f t="shared" si="2442"/>
        <v>0</v>
      </c>
      <c r="B19388" s="41">
        <f t="shared" si="2435"/>
        <v>19387</v>
      </c>
      <c r="C19388" s="23"/>
      <c r="N19388" s="45"/>
      <c r="O19388" s="45"/>
      <c r="P19388" s="45"/>
      <c r="Q19388" s="45"/>
      <c r="R19388" s="45"/>
      <c r="S19388" s="1">
        <f t="shared" si="2436"/>
        <v>0</v>
      </c>
      <c r="T19388" s="1">
        <f t="shared" si="2437"/>
        <v>0</v>
      </c>
      <c r="U19388" s="1">
        <f t="shared" si="2438"/>
        <v>0</v>
      </c>
      <c r="V19388" s="1">
        <f t="shared" si="2439"/>
        <v>0</v>
      </c>
      <c r="W19388" s="1">
        <f t="shared" si="2440"/>
        <v>0</v>
      </c>
      <c r="X19388" s="1">
        <f t="shared" si="2441"/>
        <v>0</v>
      </c>
      <c r="Y19388"/>
      <c r="Z19388"/>
      <c r="AA19388"/>
      <c r="AB19388"/>
      <c r="AC19388"/>
      <c r="AD19388"/>
      <c r="AE19388"/>
      <c r="AF19388"/>
      <c r="AG19388"/>
      <c r="AH19388"/>
      <c r="AI19388"/>
      <c r="AJ19388"/>
    </row>
    <row r="19389" spans="1:36" ht="14.25" customHeight="1">
      <c r="A19389" s="41" t="b">
        <f t="shared" si="2442"/>
        <v>0</v>
      </c>
      <c r="B19389" s="41">
        <f t="shared" si="2435"/>
        <v>19388</v>
      </c>
      <c r="C19389" s="23"/>
      <c r="N19389" s="45"/>
      <c r="O19389" s="45"/>
      <c r="P19389" s="45"/>
      <c r="Q19389" s="45"/>
      <c r="R19389" s="45"/>
      <c r="S19389" s="1">
        <f t="shared" si="2436"/>
        <v>0</v>
      </c>
      <c r="T19389" s="1">
        <f t="shared" si="2437"/>
        <v>0</v>
      </c>
      <c r="U19389" s="1">
        <f t="shared" si="2438"/>
        <v>0</v>
      </c>
      <c r="V19389" s="1">
        <f t="shared" si="2439"/>
        <v>0</v>
      </c>
      <c r="W19389" s="1">
        <f t="shared" si="2440"/>
        <v>0</v>
      </c>
      <c r="X19389" s="1">
        <f t="shared" si="2441"/>
        <v>0</v>
      </c>
      <c r="Y19389"/>
      <c r="Z19389"/>
      <c r="AA19389"/>
      <c r="AB19389"/>
      <c r="AC19389"/>
      <c r="AD19389"/>
      <c r="AE19389"/>
      <c r="AF19389"/>
      <c r="AG19389"/>
      <c r="AH19389"/>
      <c r="AI19389"/>
      <c r="AJ19389"/>
    </row>
    <row r="19390" spans="1:36" ht="14.25" customHeight="1">
      <c r="A19390" s="41" t="b">
        <f t="shared" si="2442"/>
        <v>0</v>
      </c>
      <c r="B19390" s="41">
        <f t="shared" si="2435"/>
        <v>19389</v>
      </c>
      <c r="C19390" s="23"/>
      <c r="N19390" s="45"/>
      <c r="O19390" s="45"/>
      <c r="P19390" s="45"/>
      <c r="Q19390" s="45"/>
      <c r="R19390" s="45"/>
      <c r="S19390" s="1">
        <f t="shared" si="2436"/>
        <v>0</v>
      </c>
      <c r="T19390" s="1">
        <f t="shared" si="2437"/>
        <v>0</v>
      </c>
      <c r="U19390" s="1">
        <f t="shared" si="2438"/>
        <v>0</v>
      </c>
      <c r="V19390" s="1">
        <f t="shared" si="2439"/>
        <v>0</v>
      </c>
      <c r="W19390" s="1">
        <f t="shared" si="2440"/>
        <v>0</v>
      </c>
      <c r="X19390" s="1">
        <f t="shared" si="2441"/>
        <v>0</v>
      </c>
      <c r="Y19390"/>
      <c r="Z19390"/>
      <c r="AA19390"/>
      <c r="AB19390"/>
      <c r="AC19390"/>
      <c r="AD19390"/>
      <c r="AE19390"/>
      <c r="AF19390"/>
      <c r="AG19390"/>
      <c r="AH19390"/>
      <c r="AI19390"/>
      <c r="AJ19390"/>
    </row>
    <row r="19391" spans="1:36" ht="14.25" customHeight="1">
      <c r="A19391" s="41" t="b">
        <f t="shared" si="2442"/>
        <v>0</v>
      </c>
      <c r="B19391" s="41">
        <f t="shared" si="2435"/>
        <v>19390</v>
      </c>
      <c r="C19391" s="23"/>
      <c r="N19391" s="45"/>
      <c r="O19391" s="45"/>
      <c r="P19391" s="45"/>
      <c r="Q19391" s="45"/>
      <c r="R19391" s="45"/>
      <c r="S19391" s="1">
        <f t="shared" si="2436"/>
        <v>0</v>
      </c>
      <c r="T19391" s="1">
        <f t="shared" si="2437"/>
        <v>0</v>
      </c>
      <c r="U19391" s="1">
        <f t="shared" si="2438"/>
        <v>0</v>
      </c>
      <c r="V19391" s="1">
        <f t="shared" si="2439"/>
        <v>0</v>
      </c>
      <c r="W19391" s="1">
        <f t="shared" si="2440"/>
        <v>0</v>
      </c>
      <c r="X19391" s="1">
        <f t="shared" si="2441"/>
        <v>0</v>
      </c>
      <c r="Y19391"/>
      <c r="Z19391"/>
      <c r="AA19391"/>
      <c r="AB19391"/>
      <c r="AC19391"/>
      <c r="AD19391"/>
      <c r="AE19391"/>
      <c r="AF19391"/>
      <c r="AG19391"/>
      <c r="AH19391"/>
      <c r="AI19391"/>
      <c r="AJ19391"/>
    </row>
    <row r="19392" spans="1:36" ht="14.25" customHeight="1">
      <c r="A19392" s="41" t="b">
        <f t="shared" si="2442"/>
        <v>0</v>
      </c>
      <c r="B19392" s="41">
        <f t="shared" si="2435"/>
        <v>19391</v>
      </c>
      <c r="C19392" s="23"/>
      <c r="N19392" s="45"/>
      <c r="O19392" s="45"/>
      <c r="P19392" s="45"/>
      <c r="Q19392" s="45"/>
      <c r="R19392" s="45"/>
      <c r="S19392" s="1">
        <f t="shared" si="2436"/>
        <v>0</v>
      </c>
      <c r="T19392" s="1">
        <f t="shared" si="2437"/>
        <v>0</v>
      </c>
      <c r="U19392" s="1">
        <f t="shared" si="2438"/>
        <v>0</v>
      </c>
      <c r="V19392" s="1">
        <f t="shared" si="2439"/>
        <v>0</v>
      </c>
      <c r="W19392" s="1">
        <f t="shared" si="2440"/>
        <v>0</v>
      </c>
      <c r="X19392" s="1">
        <f t="shared" si="2441"/>
        <v>0</v>
      </c>
      <c r="Y19392"/>
      <c r="Z19392"/>
      <c r="AA19392"/>
      <c r="AB19392"/>
      <c r="AC19392"/>
      <c r="AD19392"/>
      <c r="AE19392"/>
      <c r="AF19392"/>
      <c r="AG19392"/>
      <c r="AH19392"/>
      <c r="AI19392"/>
      <c r="AJ19392"/>
    </row>
    <row r="19393" spans="1:36" ht="14.25" customHeight="1">
      <c r="A19393" s="41" t="b">
        <f t="shared" si="2442"/>
        <v>0</v>
      </c>
      <c r="B19393" s="41">
        <f t="shared" si="2435"/>
        <v>19392</v>
      </c>
      <c r="C19393" s="23"/>
      <c r="N19393" s="45"/>
      <c r="O19393" s="45"/>
      <c r="P19393" s="45"/>
      <c r="Q19393" s="45"/>
      <c r="R19393" s="45"/>
      <c r="S19393" s="1">
        <f t="shared" si="2436"/>
        <v>0</v>
      </c>
      <c r="T19393" s="1">
        <f t="shared" si="2437"/>
        <v>0</v>
      </c>
      <c r="U19393" s="1">
        <f t="shared" si="2438"/>
        <v>0</v>
      </c>
      <c r="V19393" s="1">
        <f t="shared" si="2439"/>
        <v>0</v>
      </c>
      <c r="W19393" s="1">
        <f t="shared" si="2440"/>
        <v>0</v>
      </c>
      <c r="X19393" s="1">
        <f t="shared" si="2441"/>
        <v>0</v>
      </c>
      <c r="Y19393"/>
      <c r="Z19393"/>
      <c r="AA19393"/>
      <c r="AB19393"/>
      <c r="AC19393"/>
      <c r="AD19393"/>
      <c r="AE19393"/>
      <c r="AF19393"/>
      <c r="AG19393"/>
      <c r="AH19393"/>
      <c r="AI19393"/>
      <c r="AJ19393"/>
    </row>
    <row r="19394" spans="1:36" ht="14.25" customHeight="1">
      <c r="A19394" s="41" t="b">
        <f t="shared" si="2442"/>
        <v>0</v>
      </c>
      <c r="B19394" s="41">
        <f t="shared" si="2435"/>
        <v>19393</v>
      </c>
      <c r="C19394" s="23"/>
      <c r="N19394" s="45"/>
      <c r="O19394" s="45"/>
      <c r="P19394" s="45"/>
      <c r="Q19394" s="45"/>
      <c r="R19394" s="45"/>
      <c r="S19394" s="1">
        <f t="shared" si="2436"/>
        <v>0</v>
      </c>
      <c r="T19394" s="1">
        <f t="shared" si="2437"/>
        <v>0</v>
      </c>
      <c r="U19394" s="1">
        <f t="shared" si="2438"/>
        <v>0</v>
      </c>
      <c r="V19394" s="1">
        <f t="shared" si="2439"/>
        <v>0</v>
      </c>
      <c r="W19394" s="1">
        <f t="shared" si="2440"/>
        <v>0</v>
      </c>
      <c r="X19394" s="1">
        <f t="shared" si="2441"/>
        <v>0</v>
      </c>
      <c r="Y19394"/>
      <c r="Z19394"/>
      <c r="AA19394"/>
      <c r="AB19394"/>
      <c r="AC19394"/>
      <c r="AD19394"/>
      <c r="AE19394"/>
      <c r="AF19394"/>
      <c r="AG19394"/>
      <c r="AH19394"/>
      <c r="AI19394"/>
      <c r="AJ19394"/>
    </row>
    <row r="19395" spans="1:36" ht="14.25" customHeight="1">
      <c r="A19395" s="41" t="b">
        <f t="shared" si="2442"/>
        <v>0</v>
      </c>
      <c r="B19395" s="41">
        <f t="shared" si="2435"/>
        <v>19394</v>
      </c>
      <c r="C19395" s="23"/>
      <c r="N19395" s="45"/>
      <c r="O19395" s="45"/>
      <c r="P19395" s="45"/>
      <c r="Q19395" s="45"/>
      <c r="R19395" s="45"/>
      <c r="S19395" s="1">
        <f t="shared" si="2436"/>
        <v>0</v>
      </c>
      <c r="T19395" s="1">
        <f t="shared" si="2437"/>
        <v>0</v>
      </c>
      <c r="U19395" s="1">
        <f t="shared" si="2438"/>
        <v>0</v>
      </c>
      <c r="V19395" s="1">
        <f t="shared" si="2439"/>
        <v>0</v>
      </c>
      <c r="W19395" s="1">
        <f t="shared" si="2440"/>
        <v>0</v>
      </c>
      <c r="X19395" s="1">
        <f t="shared" si="2441"/>
        <v>0</v>
      </c>
      <c r="Y19395"/>
      <c r="Z19395"/>
      <c r="AA19395"/>
      <c r="AB19395"/>
      <c r="AC19395"/>
      <c r="AD19395"/>
      <c r="AE19395"/>
      <c r="AF19395"/>
      <c r="AG19395"/>
      <c r="AH19395"/>
      <c r="AI19395"/>
      <c r="AJ19395"/>
    </row>
    <row r="19396" spans="1:36" ht="14.25" customHeight="1">
      <c r="A19396" s="41" t="b">
        <f t="shared" si="2442"/>
        <v>0</v>
      </c>
      <c r="B19396" s="41">
        <f t="shared" ref="B19396:B19459" si="2443">+B19395+1</f>
        <v>19395</v>
      </c>
      <c r="C19396" s="23"/>
      <c r="N19396" s="45"/>
      <c r="O19396" s="45"/>
      <c r="P19396" s="45"/>
      <c r="Q19396" s="45"/>
      <c r="R19396" s="45"/>
      <c r="S19396" s="1">
        <f t="shared" si="2436"/>
        <v>0</v>
      </c>
      <c r="T19396" s="1">
        <f t="shared" si="2437"/>
        <v>0</v>
      </c>
      <c r="U19396" s="1">
        <f t="shared" si="2438"/>
        <v>0</v>
      </c>
      <c r="V19396" s="1">
        <f t="shared" si="2439"/>
        <v>0</v>
      </c>
      <c r="W19396" s="1">
        <f t="shared" si="2440"/>
        <v>0</v>
      </c>
      <c r="X19396" s="1">
        <f t="shared" si="2441"/>
        <v>0</v>
      </c>
      <c r="Y19396"/>
      <c r="Z19396"/>
      <c r="AA19396"/>
      <c r="AB19396"/>
      <c r="AC19396"/>
      <c r="AD19396"/>
      <c r="AE19396"/>
      <c r="AF19396"/>
      <c r="AG19396"/>
      <c r="AH19396"/>
      <c r="AI19396"/>
      <c r="AJ19396"/>
    </row>
    <row r="19397" spans="1:36" ht="14.25" customHeight="1">
      <c r="A19397" s="41" t="b">
        <f t="shared" si="2442"/>
        <v>0</v>
      </c>
      <c r="B19397" s="41">
        <f t="shared" si="2443"/>
        <v>19396</v>
      </c>
      <c r="C19397" s="23"/>
      <c r="N19397" s="45"/>
      <c r="O19397" s="45"/>
      <c r="P19397" s="45"/>
      <c r="Q19397" s="45"/>
      <c r="R19397" s="45"/>
      <c r="S19397" s="1">
        <f t="shared" si="2436"/>
        <v>0</v>
      </c>
      <c r="T19397" s="1">
        <f t="shared" si="2437"/>
        <v>0</v>
      </c>
      <c r="U19397" s="1">
        <f t="shared" si="2438"/>
        <v>0</v>
      </c>
      <c r="V19397" s="1">
        <f t="shared" si="2439"/>
        <v>0</v>
      </c>
      <c r="W19397" s="1">
        <f t="shared" si="2440"/>
        <v>0</v>
      </c>
      <c r="X19397" s="1">
        <f t="shared" si="2441"/>
        <v>0</v>
      </c>
      <c r="Y19397"/>
      <c r="Z19397"/>
      <c r="AA19397"/>
      <c r="AB19397"/>
      <c r="AC19397"/>
      <c r="AD19397"/>
      <c r="AE19397"/>
      <c r="AF19397"/>
      <c r="AG19397"/>
      <c r="AH19397"/>
      <c r="AI19397"/>
      <c r="AJ19397"/>
    </row>
    <row r="19398" spans="1:36" ht="14.25" customHeight="1">
      <c r="A19398" s="41" t="b">
        <f t="shared" si="2442"/>
        <v>0</v>
      </c>
      <c r="B19398" s="41">
        <f t="shared" si="2443"/>
        <v>19397</v>
      </c>
      <c r="C19398" s="23"/>
      <c r="N19398" s="45"/>
      <c r="O19398" s="45"/>
      <c r="P19398" s="45"/>
      <c r="Q19398" s="45"/>
      <c r="R19398" s="45"/>
      <c r="S19398" s="1">
        <f t="shared" si="2436"/>
        <v>0</v>
      </c>
      <c r="T19398" s="1">
        <f t="shared" si="2437"/>
        <v>0</v>
      </c>
      <c r="U19398" s="1">
        <f t="shared" si="2438"/>
        <v>0</v>
      </c>
      <c r="V19398" s="1">
        <f t="shared" si="2439"/>
        <v>0</v>
      </c>
      <c r="W19398" s="1">
        <f t="shared" si="2440"/>
        <v>0</v>
      </c>
      <c r="X19398" s="1">
        <f t="shared" si="2441"/>
        <v>0</v>
      </c>
      <c r="Y19398"/>
      <c r="Z19398"/>
      <c r="AA19398"/>
      <c r="AB19398"/>
      <c r="AC19398"/>
      <c r="AD19398"/>
      <c r="AE19398"/>
      <c r="AF19398"/>
      <c r="AG19398"/>
      <c r="AH19398"/>
      <c r="AI19398"/>
      <c r="AJ19398"/>
    </row>
    <row r="19399" spans="1:36" ht="14.25" customHeight="1">
      <c r="A19399" s="41" t="b">
        <f t="shared" si="2442"/>
        <v>0</v>
      </c>
      <c r="B19399" s="41">
        <f t="shared" si="2443"/>
        <v>19398</v>
      </c>
      <c r="C19399" s="23"/>
      <c r="N19399" s="45"/>
      <c r="O19399" s="45"/>
      <c r="P19399" s="45"/>
      <c r="Q19399" s="45"/>
      <c r="R19399" s="45"/>
      <c r="S19399" s="1">
        <f t="shared" si="2436"/>
        <v>0</v>
      </c>
      <c r="T19399" s="1">
        <f t="shared" si="2437"/>
        <v>0</v>
      </c>
      <c r="U19399" s="1">
        <f t="shared" si="2438"/>
        <v>0</v>
      </c>
      <c r="V19399" s="1">
        <f t="shared" si="2439"/>
        <v>0</v>
      </c>
      <c r="W19399" s="1">
        <f t="shared" si="2440"/>
        <v>0</v>
      </c>
      <c r="X19399" s="1">
        <f t="shared" si="2441"/>
        <v>0</v>
      </c>
      <c r="Y19399"/>
      <c r="Z19399"/>
      <c r="AA19399"/>
      <c r="AB19399"/>
      <c r="AC19399"/>
      <c r="AD19399"/>
      <c r="AE19399"/>
      <c r="AF19399"/>
      <c r="AG19399"/>
      <c r="AH19399"/>
      <c r="AI19399"/>
      <c r="AJ19399"/>
    </row>
    <row r="19400" spans="1:36" ht="14.25" customHeight="1">
      <c r="A19400" s="41" t="b">
        <f t="shared" si="2442"/>
        <v>0</v>
      </c>
      <c r="B19400" s="41">
        <f t="shared" si="2443"/>
        <v>19399</v>
      </c>
      <c r="C19400" s="23"/>
      <c r="N19400" s="45"/>
      <c r="O19400" s="45"/>
      <c r="P19400" s="45"/>
      <c r="Q19400" s="45"/>
      <c r="R19400" s="45"/>
      <c r="S19400" s="1">
        <f t="shared" si="2436"/>
        <v>0</v>
      </c>
      <c r="T19400" s="1">
        <f t="shared" si="2437"/>
        <v>0</v>
      </c>
      <c r="U19400" s="1">
        <f t="shared" si="2438"/>
        <v>0</v>
      </c>
      <c r="V19400" s="1">
        <f t="shared" si="2439"/>
        <v>0</v>
      </c>
      <c r="W19400" s="1">
        <f t="shared" si="2440"/>
        <v>0</v>
      </c>
      <c r="X19400" s="1">
        <f t="shared" si="2441"/>
        <v>0</v>
      </c>
      <c r="Y19400"/>
      <c r="Z19400"/>
      <c r="AA19400"/>
      <c r="AB19400"/>
      <c r="AC19400"/>
      <c r="AD19400"/>
      <c r="AE19400"/>
      <c r="AF19400"/>
      <c r="AG19400"/>
      <c r="AH19400"/>
      <c r="AI19400"/>
      <c r="AJ19400"/>
    </row>
    <row r="19401" spans="1:36" ht="14.25" customHeight="1">
      <c r="A19401" s="41" t="b">
        <f t="shared" si="2442"/>
        <v>0</v>
      </c>
      <c r="B19401" s="41">
        <f t="shared" si="2443"/>
        <v>19400</v>
      </c>
      <c r="C19401" s="23"/>
      <c r="N19401" s="45"/>
      <c r="O19401" s="45"/>
      <c r="P19401" s="45"/>
      <c r="Q19401" s="45"/>
      <c r="R19401" s="45"/>
      <c r="S19401" s="1">
        <f t="shared" si="2436"/>
        <v>0</v>
      </c>
      <c r="T19401" s="1">
        <f t="shared" si="2437"/>
        <v>0</v>
      </c>
      <c r="U19401" s="1">
        <f t="shared" si="2438"/>
        <v>0</v>
      </c>
      <c r="V19401" s="1">
        <f t="shared" si="2439"/>
        <v>0</v>
      </c>
      <c r="W19401" s="1">
        <f t="shared" si="2440"/>
        <v>0</v>
      </c>
      <c r="X19401" s="1">
        <f t="shared" si="2441"/>
        <v>0</v>
      </c>
      <c r="Y19401"/>
      <c r="Z19401"/>
      <c r="AA19401"/>
      <c r="AB19401"/>
      <c r="AC19401"/>
      <c r="AD19401"/>
      <c r="AE19401"/>
      <c r="AF19401"/>
      <c r="AG19401"/>
      <c r="AH19401"/>
      <c r="AI19401"/>
      <c r="AJ19401"/>
    </row>
    <row r="19402" spans="1:36" ht="14.25" customHeight="1">
      <c r="A19402" s="41" t="b">
        <f t="shared" si="2442"/>
        <v>0</v>
      </c>
      <c r="B19402" s="41">
        <f t="shared" si="2443"/>
        <v>19401</v>
      </c>
      <c r="C19402" s="23"/>
      <c r="N19402" s="45"/>
      <c r="O19402" s="45"/>
      <c r="P19402" s="45"/>
      <c r="Q19402" s="45"/>
      <c r="R19402" s="45"/>
      <c r="S19402" s="1">
        <f t="shared" si="2436"/>
        <v>0</v>
      </c>
      <c r="T19402" s="1">
        <f t="shared" si="2437"/>
        <v>0</v>
      </c>
      <c r="U19402" s="1">
        <f t="shared" si="2438"/>
        <v>0</v>
      </c>
      <c r="V19402" s="1">
        <f t="shared" si="2439"/>
        <v>0</v>
      </c>
      <c r="W19402" s="1">
        <f t="shared" si="2440"/>
        <v>0</v>
      </c>
      <c r="X19402" s="1">
        <f t="shared" si="2441"/>
        <v>0</v>
      </c>
      <c r="Y19402"/>
      <c r="Z19402"/>
      <c r="AA19402"/>
      <c r="AB19402"/>
      <c r="AC19402"/>
      <c r="AD19402"/>
      <c r="AE19402"/>
      <c r="AF19402"/>
      <c r="AG19402"/>
      <c r="AH19402"/>
      <c r="AI19402"/>
      <c r="AJ19402"/>
    </row>
    <row r="19403" spans="1:36" ht="14.25" customHeight="1">
      <c r="A19403" s="41" t="b">
        <f t="shared" si="2442"/>
        <v>0</v>
      </c>
      <c r="B19403" s="41">
        <f t="shared" si="2443"/>
        <v>19402</v>
      </c>
      <c r="C19403" s="23"/>
      <c r="N19403" s="45"/>
      <c r="O19403" s="45"/>
      <c r="P19403" s="45"/>
      <c r="Q19403" s="45"/>
      <c r="R19403" s="45"/>
      <c r="S19403" s="1">
        <f t="shared" si="2436"/>
        <v>0</v>
      </c>
      <c r="T19403" s="1">
        <f t="shared" si="2437"/>
        <v>0</v>
      </c>
      <c r="U19403" s="1">
        <f t="shared" si="2438"/>
        <v>0</v>
      </c>
      <c r="V19403" s="1">
        <f t="shared" si="2439"/>
        <v>0</v>
      </c>
      <c r="W19403" s="1">
        <f t="shared" si="2440"/>
        <v>0</v>
      </c>
      <c r="X19403" s="1">
        <f t="shared" si="2441"/>
        <v>0</v>
      </c>
      <c r="Y19403"/>
      <c r="Z19403"/>
      <c r="AA19403"/>
      <c r="AB19403"/>
      <c r="AC19403"/>
      <c r="AD19403"/>
      <c r="AE19403"/>
      <c r="AF19403"/>
      <c r="AG19403"/>
      <c r="AH19403"/>
      <c r="AI19403"/>
      <c r="AJ19403"/>
    </row>
    <row r="19404" spans="1:36" ht="14.25" customHeight="1">
      <c r="A19404" s="41" t="b">
        <f t="shared" si="2442"/>
        <v>0</v>
      </c>
      <c r="B19404" s="41">
        <f t="shared" si="2443"/>
        <v>19403</v>
      </c>
      <c r="C19404" s="23"/>
      <c r="N19404" s="45"/>
      <c r="O19404" s="45"/>
      <c r="P19404" s="45"/>
      <c r="Q19404" s="45"/>
      <c r="R19404" s="45"/>
      <c r="S19404" s="1">
        <f t="shared" si="2436"/>
        <v>0</v>
      </c>
      <c r="T19404" s="1">
        <f t="shared" si="2437"/>
        <v>0</v>
      </c>
      <c r="U19404" s="1">
        <f t="shared" si="2438"/>
        <v>0</v>
      </c>
      <c r="V19404" s="1">
        <f t="shared" si="2439"/>
        <v>0</v>
      </c>
      <c r="W19404" s="1">
        <f t="shared" si="2440"/>
        <v>0</v>
      </c>
      <c r="X19404" s="1">
        <f t="shared" si="2441"/>
        <v>0</v>
      </c>
      <c r="Y19404"/>
      <c r="Z19404"/>
      <c r="AA19404"/>
      <c r="AB19404"/>
      <c r="AC19404"/>
      <c r="AD19404"/>
      <c r="AE19404"/>
      <c r="AF19404"/>
      <c r="AG19404"/>
      <c r="AH19404"/>
      <c r="AI19404"/>
      <c r="AJ19404"/>
    </row>
    <row r="19405" spans="1:36" ht="14.25" customHeight="1">
      <c r="A19405" s="41" t="b">
        <f t="shared" si="2442"/>
        <v>0</v>
      </c>
      <c r="B19405" s="41">
        <f t="shared" si="2443"/>
        <v>19404</v>
      </c>
      <c r="C19405" s="23"/>
      <c r="N19405" s="45"/>
      <c r="O19405" s="45"/>
      <c r="P19405" s="45"/>
      <c r="Q19405" s="45"/>
      <c r="R19405" s="45"/>
      <c r="S19405" s="1">
        <f t="shared" si="2436"/>
        <v>0</v>
      </c>
      <c r="T19405" s="1">
        <f t="shared" si="2437"/>
        <v>0</v>
      </c>
      <c r="U19405" s="1">
        <f t="shared" si="2438"/>
        <v>0</v>
      </c>
      <c r="V19405" s="1">
        <f t="shared" si="2439"/>
        <v>0</v>
      </c>
      <c r="W19405" s="1">
        <f t="shared" si="2440"/>
        <v>0</v>
      </c>
      <c r="X19405" s="1">
        <f t="shared" si="2441"/>
        <v>0</v>
      </c>
      <c r="Y19405"/>
      <c r="Z19405"/>
      <c r="AA19405"/>
      <c r="AB19405"/>
      <c r="AC19405"/>
      <c r="AD19405"/>
      <c r="AE19405"/>
      <c r="AF19405"/>
      <c r="AG19405"/>
      <c r="AH19405"/>
      <c r="AI19405"/>
      <c r="AJ19405"/>
    </row>
    <row r="19406" spans="1:36" ht="14.25" customHeight="1">
      <c r="A19406" s="41" t="b">
        <f t="shared" si="2442"/>
        <v>0</v>
      </c>
      <c r="B19406" s="41">
        <f t="shared" si="2443"/>
        <v>19405</v>
      </c>
      <c r="C19406" s="23"/>
      <c r="N19406" s="45"/>
      <c r="O19406" s="45"/>
      <c r="P19406" s="45"/>
      <c r="Q19406" s="45"/>
      <c r="R19406" s="45"/>
      <c r="S19406" s="1">
        <f t="shared" ref="S19406:S19469" si="2444">IF(COUNTIF(H19406:M19406,"NOT EFFECTIVE"),1,0)</f>
        <v>0</v>
      </c>
      <c r="T19406" s="1">
        <f t="shared" si="2437"/>
        <v>0</v>
      </c>
      <c r="U19406" s="1">
        <f t="shared" si="2438"/>
        <v>0</v>
      </c>
      <c r="V19406" s="1">
        <f t="shared" si="2439"/>
        <v>0</v>
      </c>
      <c r="W19406" s="1">
        <f t="shared" si="2440"/>
        <v>0</v>
      </c>
      <c r="X19406" s="1">
        <f t="shared" si="2441"/>
        <v>0</v>
      </c>
      <c r="Y19406"/>
      <c r="Z19406"/>
      <c r="AA19406"/>
      <c r="AB19406"/>
      <c r="AC19406"/>
      <c r="AD19406"/>
      <c r="AE19406"/>
      <c r="AF19406"/>
      <c r="AG19406"/>
      <c r="AH19406"/>
      <c r="AI19406"/>
      <c r="AJ19406"/>
    </row>
    <row r="19407" spans="1:36" ht="14.25" customHeight="1">
      <c r="A19407" s="41" t="b">
        <f t="shared" si="2442"/>
        <v>0</v>
      </c>
      <c r="B19407" s="41">
        <f t="shared" si="2443"/>
        <v>19406</v>
      </c>
      <c r="C19407" s="23"/>
      <c r="N19407" s="45"/>
      <c r="O19407" s="45"/>
      <c r="P19407" s="45"/>
      <c r="Q19407" s="45"/>
      <c r="R19407" s="45"/>
      <c r="S19407" s="1">
        <f t="shared" si="2444"/>
        <v>0</v>
      </c>
      <c r="T19407" s="1">
        <f t="shared" si="2437"/>
        <v>0</v>
      </c>
      <c r="U19407" s="1">
        <f t="shared" si="2438"/>
        <v>0</v>
      </c>
      <c r="V19407" s="1">
        <f t="shared" si="2439"/>
        <v>0</v>
      </c>
      <c r="W19407" s="1">
        <f t="shared" si="2440"/>
        <v>0</v>
      </c>
      <c r="X19407" s="1">
        <f t="shared" si="2441"/>
        <v>0</v>
      </c>
      <c r="Y19407"/>
      <c r="Z19407"/>
      <c r="AA19407"/>
      <c r="AB19407"/>
      <c r="AC19407"/>
      <c r="AD19407"/>
      <c r="AE19407"/>
      <c r="AF19407"/>
      <c r="AG19407"/>
      <c r="AH19407"/>
      <c r="AI19407"/>
      <c r="AJ19407"/>
    </row>
    <row r="19408" spans="1:36" ht="14.25" customHeight="1">
      <c r="A19408" s="41" t="b">
        <f t="shared" si="2442"/>
        <v>0</v>
      </c>
      <c r="B19408" s="41">
        <f t="shared" si="2443"/>
        <v>19407</v>
      </c>
      <c r="C19408" s="23"/>
      <c r="N19408" s="45"/>
      <c r="O19408" s="45"/>
      <c r="P19408" s="45"/>
      <c r="Q19408" s="45"/>
      <c r="R19408" s="45"/>
      <c r="S19408" s="1">
        <f t="shared" si="2444"/>
        <v>0</v>
      </c>
      <c r="T19408" s="1">
        <f t="shared" si="2437"/>
        <v>0</v>
      </c>
      <c r="U19408" s="1">
        <f t="shared" si="2438"/>
        <v>0</v>
      </c>
      <c r="V19408" s="1">
        <f t="shared" si="2439"/>
        <v>0</v>
      </c>
      <c r="W19408" s="1">
        <f t="shared" si="2440"/>
        <v>0</v>
      </c>
      <c r="X19408" s="1">
        <f t="shared" si="2441"/>
        <v>0</v>
      </c>
      <c r="Y19408"/>
      <c r="Z19408"/>
      <c r="AA19408"/>
      <c r="AB19408"/>
      <c r="AC19408"/>
      <c r="AD19408"/>
      <c r="AE19408"/>
      <c r="AF19408"/>
      <c r="AG19408"/>
      <c r="AH19408"/>
      <c r="AI19408"/>
      <c r="AJ19408"/>
    </row>
    <row r="19409" spans="1:36" ht="14.25" customHeight="1">
      <c r="A19409" s="41" t="b">
        <f t="shared" si="2442"/>
        <v>0</v>
      </c>
      <c r="B19409" s="41">
        <f t="shared" si="2443"/>
        <v>19408</v>
      </c>
      <c r="C19409" s="23"/>
      <c r="N19409" s="45"/>
      <c r="O19409" s="45"/>
      <c r="P19409" s="45"/>
      <c r="Q19409" s="45"/>
      <c r="R19409" s="45"/>
      <c r="S19409" s="1">
        <f t="shared" si="2444"/>
        <v>0</v>
      </c>
      <c r="T19409" s="1">
        <f t="shared" si="2437"/>
        <v>0</v>
      </c>
      <c r="U19409" s="1">
        <f t="shared" si="2438"/>
        <v>0</v>
      </c>
      <c r="V19409" s="1">
        <f t="shared" si="2439"/>
        <v>0</v>
      </c>
      <c r="W19409" s="1">
        <f t="shared" si="2440"/>
        <v>0</v>
      </c>
      <c r="X19409" s="1">
        <f t="shared" si="2441"/>
        <v>0</v>
      </c>
      <c r="Y19409"/>
      <c r="Z19409"/>
      <c r="AA19409"/>
      <c r="AB19409"/>
      <c r="AC19409"/>
      <c r="AD19409"/>
      <c r="AE19409"/>
      <c r="AF19409"/>
      <c r="AG19409"/>
      <c r="AH19409"/>
      <c r="AI19409"/>
      <c r="AJ19409"/>
    </row>
    <row r="19410" spans="1:36" ht="14.25" customHeight="1">
      <c r="A19410" s="41" t="b">
        <f t="shared" si="2442"/>
        <v>0</v>
      </c>
      <c r="B19410" s="41">
        <f t="shared" si="2443"/>
        <v>19409</v>
      </c>
      <c r="C19410" s="23"/>
      <c r="N19410" s="45"/>
      <c r="O19410" s="45"/>
      <c r="P19410" s="45"/>
      <c r="Q19410" s="45"/>
      <c r="R19410" s="45"/>
      <c r="S19410" s="1">
        <f t="shared" si="2444"/>
        <v>0</v>
      </c>
      <c r="T19410" s="1">
        <f t="shared" si="2437"/>
        <v>0</v>
      </c>
      <c r="U19410" s="1">
        <f t="shared" si="2438"/>
        <v>0</v>
      </c>
      <c r="V19410" s="1">
        <f t="shared" si="2439"/>
        <v>0</v>
      </c>
      <c r="W19410" s="1">
        <f t="shared" si="2440"/>
        <v>0</v>
      </c>
      <c r="X19410" s="1">
        <f t="shared" si="2441"/>
        <v>0</v>
      </c>
      <c r="Y19410"/>
      <c r="Z19410"/>
      <c r="AA19410"/>
      <c r="AB19410"/>
      <c r="AC19410"/>
      <c r="AD19410"/>
      <c r="AE19410"/>
      <c r="AF19410"/>
      <c r="AG19410"/>
      <c r="AH19410"/>
      <c r="AI19410"/>
      <c r="AJ19410"/>
    </row>
    <row r="19411" spans="1:36" ht="14.25" customHeight="1">
      <c r="A19411" s="41" t="b">
        <f t="shared" si="2442"/>
        <v>0</v>
      </c>
      <c r="B19411" s="41">
        <f t="shared" si="2443"/>
        <v>19410</v>
      </c>
      <c r="C19411" s="23"/>
      <c r="N19411" s="45"/>
      <c r="O19411" s="45"/>
      <c r="P19411" s="45"/>
      <c r="Q19411" s="45"/>
      <c r="R19411" s="45"/>
      <c r="S19411" s="1">
        <f t="shared" si="2444"/>
        <v>0</v>
      </c>
      <c r="T19411" s="1">
        <f t="shared" si="2437"/>
        <v>0</v>
      </c>
      <c r="U19411" s="1">
        <f t="shared" si="2438"/>
        <v>0</v>
      </c>
      <c r="V19411" s="1">
        <f t="shared" si="2439"/>
        <v>0</v>
      </c>
      <c r="W19411" s="1">
        <f t="shared" si="2440"/>
        <v>0</v>
      </c>
      <c r="X19411" s="1">
        <f t="shared" si="2441"/>
        <v>0</v>
      </c>
      <c r="Y19411"/>
      <c r="Z19411"/>
      <c r="AA19411"/>
      <c r="AB19411"/>
      <c r="AC19411"/>
      <c r="AD19411"/>
      <c r="AE19411"/>
      <c r="AF19411"/>
      <c r="AG19411"/>
      <c r="AH19411"/>
      <c r="AI19411"/>
      <c r="AJ19411"/>
    </row>
    <row r="19412" spans="1:36" ht="14.25" customHeight="1">
      <c r="A19412" s="41" t="b">
        <f t="shared" si="2442"/>
        <v>0</v>
      </c>
      <c r="B19412" s="41">
        <f t="shared" si="2443"/>
        <v>19411</v>
      </c>
      <c r="C19412" s="23"/>
      <c r="N19412" s="45"/>
      <c r="O19412" s="45"/>
      <c r="P19412" s="45"/>
      <c r="Q19412" s="45"/>
      <c r="R19412" s="45"/>
      <c r="S19412" s="1">
        <f t="shared" si="2444"/>
        <v>0</v>
      </c>
      <c r="T19412" s="1">
        <f t="shared" si="2437"/>
        <v>0</v>
      </c>
      <c r="U19412" s="1">
        <f t="shared" si="2438"/>
        <v>0</v>
      </c>
      <c r="V19412" s="1">
        <f t="shared" si="2439"/>
        <v>0</v>
      </c>
      <c r="W19412" s="1">
        <f t="shared" si="2440"/>
        <v>0</v>
      </c>
      <c r="X19412" s="1">
        <f t="shared" si="2441"/>
        <v>0</v>
      </c>
      <c r="Y19412"/>
      <c r="Z19412"/>
      <c r="AA19412"/>
      <c r="AB19412"/>
      <c r="AC19412"/>
      <c r="AD19412"/>
      <c r="AE19412"/>
      <c r="AF19412"/>
      <c r="AG19412"/>
      <c r="AH19412"/>
      <c r="AI19412"/>
      <c r="AJ19412"/>
    </row>
    <row r="19413" spans="1:36" ht="14.25" customHeight="1">
      <c r="A19413" s="41" t="b">
        <f t="shared" si="2442"/>
        <v>0</v>
      </c>
      <c r="B19413" s="41">
        <f t="shared" si="2443"/>
        <v>19412</v>
      </c>
      <c r="C19413" s="23"/>
      <c r="N19413" s="45"/>
      <c r="O19413" s="45"/>
      <c r="P19413" s="45"/>
      <c r="Q19413" s="45"/>
      <c r="R19413" s="45"/>
      <c r="S19413" s="1">
        <f t="shared" si="2444"/>
        <v>0</v>
      </c>
      <c r="T19413" s="1">
        <f t="shared" si="2437"/>
        <v>0</v>
      </c>
      <c r="U19413" s="1">
        <f t="shared" si="2438"/>
        <v>0</v>
      </c>
      <c r="V19413" s="1">
        <f t="shared" si="2439"/>
        <v>0</v>
      </c>
      <c r="W19413" s="1">
        <f t="shared" si="2440"/>
        <v>0</v>
      </c>
      <c r="X19413" s="1">
        <f t="shared" si="2441"/>
        <v>0</v>
      </c>
      <c r="Y19413"/>
      <c r="Z19413"/>
      <c r="AA19413"/>
      <c r="AB19413"/>
      <c r="AC19413"/>
      <c r="AD19413"/>
      <c r="AE19413"/>
      <c r="AF19413"/>
      <c r="AG19413"/>
      <c r="AH19413"/>
      <c r="AI19413"/>
      <c r="AJ19413"/>
    </row>
    <row r="19414" spans="1:36" ht="14.25" customHeight="1">
      <c r="A19414" s="41" t="b">
        <f t="shared" si="2442"/>
        <v>0</v>
      </c>
      <c r="B19414" s="41">
        <f t="shared" si="2443"/>
        <v>19413</v>
      </c>
      <c r="C19414" s="23"/>
      <c r="N19414" s="45"/>
      <c r="O19414" s="45"/>
      <c r="P19414" s="45"/>
      <c r="Q19414" s="45"/>
      <c r="R19414" s="45"/>
      <c r="S19414" s="1">
        <f t="shared" si="2444"/>
        <v>0</v>
      </c>
      <c r="T19414" s="1">
        <f t="shared" si="2437"/>
        <v>0</v>
      </c>
      <c r="U19414" s="1">
        <f t="shared" si="2438"/>
        <v>0</v>
      </c>
      <c r="V19414" s="1">
        <f t="shared" si="2439"/>
        <v>0</v>
      </c>
      <c r="W19414" s="1">
        <f t="shared" si="2440"/>
        <v>0</v>
      </c>
      <c r="X19414" s="1">
        <f t="shared" si="2441"/>
        <v>0</v>
      </c>
      <c r="Y19414"/>
      <c r="Z19414"/>
      <c r="AA19414"/>
      <c r="AB19414"/>
      <c r="AC19414"/>
      <c r="AD19414"/>
      <c r="AE19414"/>
      <c r="AF19414"/>
      <c r="AG19414"/>
      <c r="AH19414"/>
      <c r="AI19414"/>
      <c r="AJ19414"/>
    </row>
    <row r="19415" spans="1:36" ht="14.25" customHeight="1">
      <c r="A19415" s="41" t="b">
        <f t="shared" si="2442"/>
        <v>0</v>
      </c>
      <c r="B19415" s="41">
        <f t="shared" si="2443"/>
        <v>19414</v>
      </c>
      <c r="C19415" s="23"/>
      <c r="N19415" s="45"/>
      <c r="O19415" s="45"/>
      <c r="P19415" s="45"/>
      <c r="Q19415" s="45"/>
      <c r="R19415" s="45"/>
      <c r="S19415" s="1">
        <f t="shared" si="2444"/>
        <v>0</v>
      </c>
      <c r="T19415" s="1">
        <f t="shared" si="2437"/>
        <v>0</v>
      </c>
      <c r="U19415" s="1">
        <f t="shared" si="2438"/>
        <v>0</v>
      </c>
      <c r="V19415" s="1">
        <f t="shared" si="2439"/>
        <v>0</v>
      </c>
      <c r="W19415" s="1">
        <f t="shared" si="2440"/>
        <v>0</v>
      </c>
      <c r="X19415" s="1">
        <f t="shared" si="2441"/>
        <v>0</v>
      </c>
      <c r="Y19415"/>
      <c r="Z19415"/>
      <c r="AA19415"/>
      <c r="AB19415"/>
      <c r="AC19415"/>
      <c r="AD19415"/>
      <c r="AE19415"/>
      <c r="AF19415"/>
      <c r="AG19415"/>
      <c r="AH19415"/>
      <c r="AI19415"/>
      <c r="AJ19415"/>
    </row>
    <row r="19416" spans="1:36" ht="14.25" customHeight="1">
      <c r="A19416" s="41" t="b">
        <f t="shared" si="2442"/>
        <v>0</v>
      </c>
      <c r="B19416" s="41">
        <f t="shared" si="2443"/>
        <v>19415</v>
      </c>
      <c r="C19416" s="23"/>
      <c r="N19416" s="45"/>
      <c r="O19416" s="45"/>
      <c r="P19416" s="45"/>
      <c r="Q19416" s="45"/>
      <c r="R19416" s="45"/>
      <c r="S19416" s="1">
        <f t="shared" si="2444"/>
        <v>0</v>
      </c>
      <c r="T19416" s="1">
        <f t="shared" si="2437"/>
        <v>0</v>
      </c>
      <c r="U19416" s="1">
        <f t="shared" si="2438"/>
        <v>0</v>
      </c>
      <c r="V19416" s="1">
        <f t="shared" si="2439"/>
        <v>0</v>
      </c>
      <c r="W19416" s="1">
        <f t="shared" si="2440"/>
        <v>0</v>
      </c>
      <c r="X19416" s="1">
        <f t="shared" si="2441"/>
        <v>0</v>
      </c>
      <c r="Y19416"/>
      <c r="Z19416"/>
      <c r="AA19416"/>
      <c r="AB19416"/>
      <c r="AC19416"/>
      <c r="AD19416"/>
      <c r="AE19416"/>
      <c r="AF19416"/>
      <c r="AG19416"/>
      <c r="AH19416"/>
      <c r="AI19416"/>
      <c r="AJ19416"/>
    </row>
    <row r="19417" spans="1:36" ht="14.25" customHeight="1">
      <c r="A19417" s="41" t="b">
        <f t="shared" si="2442"/>
        <v>0</v>
      </c>
      <c r="B19417" s="41">
        <f t="shared" si="2443"/>
        <v>19416</v>
      </c>
      <c r="C19417" s="23"/>
      <c r="N19417" s="45"/>
      <c r="O19417" s="45"/>
      <c r="P19417" s="45"/>
      <c r="Q19417" s="45"/>
      <c r="R19417" s="45"/>
      <c r="S19417" s="1">
        <f t="shared" si="2444"/>
        <v>0</v>
      </c>
      <c r="T19417" s="1">
        <f t="shared" si="2437"/>
        <v>0</v>
      </c>
      <c r="U19417" s="1">
        <f t="shared" si="2438"/>
        <v>0</v>
      </c>
      <c r="V19417" s="1">
        <f t="shared" si="2439"/>
        <v>0</v>
      </c>
      <c r="W19417" s="1">
        <f t="shared" si="2440"/>
        <v>0</v>
      </c>
      <c r="X19417" s="1">
        <f t="shared" si="2441"/>
        <v>0</v>
      </c>
      <c r="Y19417"/>
      <c r="Z19417"/>
      <c r="AA19417"/>
      <c r="AB19417"/>
      <c r="AC19417"/>
      <c r="AD19417"/>
      <c r="AE19417"/>
      <c r="AF19417"/>
      <c r="AG19417"/>
      <c r="AH19417"/>
      <c r="AI19417"/>
      <c r="AJ19417"/>
    </row>
    <row r="19418" spans="1:36" ht="14.25" customHeight="1">
      <c r="A19418" s="41" t="b">
        <f t="shared" si="2442"/>
        <v>0</v>
      </c>
      <c r="B19418" s="41">
        <f t="shared" si="2443"/>
        <v>19417</v>
      </c>
      <c r="C19418" s="23"/>
      <c r="N19418" s="45"/>
      <c r="O19418" s="45"/>
      <c r="P19418" s="45"/>
      <c r="Q19418" s="45"/>
      <c r="R19418" s="45"/>
      <c r="S19418" s="1">
        <f t="shared" si="2444"/>
        <v>0</v>
      </c>
      <c r="T19418" s="1">
        <f t="shared" si="2437"/>
        <v>0</v>
      </c>
      <c r="U19418" s="1">
        <f t="shared" si="2438"/>
        <v>0</v>
      </c>
      <c r="V19418" s="1">
        <f t="shared" si="2439"/>
        <v>0</v>
      </c>
      <c r="W19418" s="1">
        <f t="shared" si="2440"/>
        <v>0</v>
      </c>
      <c r="X19418" s="1">
        <f t="shared" si="2441"/>
        <v>0</v>
      </c>
      <c r="Y19418"/>
      <c r="Z19418"/>
      <c r="AA19418"/>
      <c r="AB19418"/>
      <c r="AC19418"/>
      <c r="AD19418"/>
      <c r="AE19418"/>
      <c r="AF19418"/>
      <c r="AG19418"/>
      <c r="AH19418"/>
      <c r="AI19418"/>
      <c r="AJ19418"/>
    </row>
    <row r="19419" spans="1:36" ht="14.25" customHeight="1">
      <c r="A19419" s="41" t="b">
        <f t="shared" si="2442"/>
        <v>0</v>
      </c>
      <c r="B19419" s="41">
        <f t="shared" si="2443"/>
        <v>19418</v>
      </c>
      <c r="C19419" s="23"/>
      <c r="N19419" s="45"/>
      <c r="O19419" s="45"/>
      <c r="P19419" s="45"/>
      <c r="Q19419" s="45"/>
      <c r="R19419" s="45"/>
      <c r="S19419" s="1">
        <f t="shared" si="2444"/>
        <v>0</v>
      </c>
      <c r="T19419" s="1">
        <f t="shared" si="2437"/>
        <v>0</v>
      </c>
      <c r="U19419" s="1">
        <f t="shared" si="2438"/>
        <v>0</v>
      </c>
      <c r="V19419" s="1">
        <f t="shared" si="2439"/>
        <v>0</v>
      </c>
      <c r="W19419" s="1">
        <f t="shared" si="2440"/>
        <v>0</v>
      </c>
      <c r="X19419" s="1">
        <f t="shared" si="2441"/>
        <v>0</v>
      </c>
      <c r="Y19419"/>
      <c r="Z19419"/>
      <c r="AA19419"/>
      <c r="AB19419"/>
      <c r="AC19419"/>
      <c r="AD19419"/>
      <c r="AE19419"/>
      <c r="AF19419"/>
      <c r="AG19419"/>
      <c r="AH19419"/>
      <c r="AI19419"/>
      <c r="AJ19419"/>
    </row>
    <row r="19420" spans="1:36" ht="14.25" customHeight="1">
      <c r="A19420" s="41" t="b">
        <f t="shared" si="2442"/>
        <v>0</v>
      </c>
      <c r="B19420" s="41">
        <f t="shared" si="2443"/>
        <v>19419</v>
      </c>
      <c r="C19420" s="23"/>
      <c r="N19420" s="45"/>
      <c r="O19420" s="45"/>
      <c r="P19420" s="45"/>
      <c r="Q19420" s="45"/>
      <c r="R19420" s="45"/>
      <c r="S19420" s="1">
        <f t="shared" si="2444"/>
        <v>0</v>
      </c>
      <c r="T19420" s="1">
        <f t="shared" si="2437"/>
        <v>0</v>
      </c>
      <c r="U19420" s="1">
        <f t="shared" si="2438"/>
        <v>0</v>
      </c>
      <c r="V19420" s="1">
        <f t="shared" si="2439"/>
        <v>0</v>
      </c>
      <c r="W19420" s="1">
        <f t="shared" si="2440"/>
        <v>0</v>
      </c>
      <c r="X19420" s="1">
        <f t="shared" si="2441"/>
        <v>0</v>
      </c>
      <c r="Y19420"/>
      <c r="Z19420"/>
      <c r="AA19420"/>
      <c r="AB19420"/>
      <c r="AC19420"/>
      <c r="AD19420"/>
      <c r="AE19420"/>
      <c r="AF19420"/>
      <c r="AG19420"/>
      <c r="AH19420"/>
      <c r="AI19420"/>
      <c r="AJ19420"/>
    </row>
    <row r="19421" spans="1:36" ht="14.25" customHeight="1">
      <c r="A19421" s="41" t="b">
        <f t="shared" si="2442"/>
        <v>0</v>
      </c>
      <c r="B19421" s="41">
        <f t="shared" si="2443"/>
        <v>19420</v>
      </c>
      <c r="C19421" s="23"/>
      <c r="N19421" s="45"/>
      <c r="O19421" s="45"/>
      <c r="P19421" s="45"/>
      <c r="Q19421" s="45"/>
      <c r="R19421" s="45"/>
      <c r="S19421" s="1">
        <f t="shared" si="2444"/>
        <v>0</v>
      </c>
      <c r="T19421" s="1">
        <f t="shared" si="2437"/>
        <v>0</v>
      </c>
      <c r="U19421" s="1">
        <f t="shared" si="2438"/>
        <v>0</v>
      </c>
      <c r="V19421" s="1">
        <f t="shared" si="2439"/>
        <v>0</v>
      </c>
      <c r="W19421" s="1">
        <f t="shared" si="2440"/>
        <v>0</v>
      </c>
      <c r="X19421" s="1">
        <f t="shared" si="2441"/>
        <v>0</v>
      </c>
      <c r="Y19421"/>
      <c r="Z19421"/>
      <c r="AA19421"/>
      <c r="AB19421"/>
      <c r="AC19421"/>
      <c r="AD19421"/>
      <c r="AE19421"/>
      <c r="AF19421"/>
      <c r="AG19421"/>
      <c r="AH19421"/>
      <c r="AI19421"/>
      <c r="AJ19421"/>
    </row>
    <row r="19422" spans="1:36" ht="14.25" customHeight="1">
      <c r="A19422" s="41" t="b">
        <f t="shared" si="2442"/>
        <v>0</v>
      </c>
      <c r="B19422" s="41">
        <f t="shared" si="2443"/>
        <v>19421</v>
      </c>
      <c r="C19422" s="23"/>
      <c r="N19422" s="45"/>
      <c r="O19422" s="45"/>
      <c r="P19422" s="45"/>
      <c r="Q19422" s="45"/>
      <c r="R19422" s="45"/>
      <c r="S19422" s="1">
        <f t="shared" si="2444"/>
        <v>0</v>
      </c>
      <c r="T19422" s="1">
        <f t="shared" si="2437"/>
        <v>0</v>
      </c>
      <c r="U19422" s="1">
        <f t="shared" si="2438"/>
        <v>0</v>
      </c>
      <c r="V19422" s="1">
        <f t="shared" si="2439"/>
        <v>0</v>
      </c>
      <c r="W19422" s="1">
        <f t="shared" si="2440"/>
        <v>0</v>
      </c>
      <c r="X19422" s="1">
        <f t="shared" si="2441"/>
        <v>0</v>
      </c>
      <c r="Y19422"/>
      <c r="Z19422"/>
      <c r="AA19422"/>
      <c r="AB19422"/>
      <c r="AC19422"/>
      <c r="AD19422"/>
      <c r="AE19422"/>
      <c r="AF19422"/>
      <c r="AG19422"/>
      <c r="AH19422"/>
      <c r="AI19422"/>
      <c r="AJ19422"/>
    </row>
    <row r="19423" spans="1:36" ht="14.25" customHeight="1">
      <c r="A19423" s="41" t="b">
        <f t="shared" si="2442"/>
        <v>0</v>
      </c>
      <c r="B19423" s="41">
        <f t="shared" si="2443"/>
        <v>19422</v>
      </c>
      <c r="C19423" s="23"/>
      <c r="N19423" s="45"/>
      <c r="O19423" s="45"/>
      <c r="P19423" s="45"/>
      <c r="Q19423" s="45"/>
      <c r="R19423" s="45"/>
      <c r="S19423" s="1">
        <f t="shared" si="2444"/>
        <v>0</v>
      </c>
      <c r="T19423" s="1">
        <f t="shared" si="2437"/>
        <v>0</v>
      </c>
      <c r="U19423" s="1">
        <f t="shared" si="2438"/>
        <v>0</v>
      </c>
      <c r="V19423" s="1">
        <f t="shared" si="2439"/>
        <v>0</v>
      </c>
      <c r="W19423" s="1">
        <f t="shared" si="2440"/>
        <v>0</v>
      </c>
      <c r="X19423" s="1">
        <f t="shared" si="2441"/>
        <v>0</v>
      </c>
      <c r="Y19423"/>
      <c r="Z19423"/>
      <c r="AA19423"/>
      <c r="AB19423"/>
      <c r="AC19423"/>
      <c r="AD19423"/>
      <c r="AE19423"/>
      <c r="AF19423"/>
      <c r="AG19423"/>
      <c r="AH19423"/>
      <c r="AI19423"/>
      <c r="AJ19423"/>
    </row>
    <row r="19424" spans="1:36" ht="14.25" customHeight="1">
      <c r="A19424" s="41" t="b">
        <f t="shared" si="2442"/>
        <v>0</v>
      </c>
      <c r="B19424" s="41">
        <f t="shared" si="2443"/>
        <v>19423</v>
      </c>
      <c r="C19424" s="23"/>
      <c r="N19424" s="45"/>
      <c r="O19424" s="45"/>
      <c r="P19424" s="45"/>
      <c r="Q19424" s="45"/>
      <c r="R19424" s="45"/>
      <c r="S19424" s="1">
        <f t="shared" si="2444"/>
        <v>0</v>
      </c>
      <c r="T19424" s="1">
        <f t="shared" si="2437"/>
        <v>0</v>
      </c>
      <c r="U19424" s="1">
        <f t="shared" si="2438"/>
        <v>0</v>
      </c>
      <c r="V19424" s="1">
        <f t="shared" si="2439"/>
        <v>0</v>
      </c>
      <c r="W19424" s="1">
        <f t="shared" si="2440"/>
        <v>0</v>
      </c>
      <c r="X19424" s="1">
        <f t="shared" si="2441"/>
        <v>0</v>
      </c>
      <c r="Y19424"/>
      <c r="Z19424"/>
      <c r="AA19424"/>
      <c r="AB19424"/>
      <c r="AC19424"/>
      <c r="AD19424"/>
      <c r="AE19424"/>
      <c r="AF19424"/>
      <c r="AG19424"/>
      <c r="AH19424"/>
      <c r="AI19424"/>
      <c r="AJ19424"/>
    </row>
    <row r="19425" spans="1:36" ht="14.25" customHeight="1">
      <c r="A19425" s="41" t="b">
        <f t="shared" si="2442"/>
        <v>0</v>
      </c>
      <c r="B19425" s="41">
        <f t="shared" si="2443"/>
        <v>19424</v>
      </c>
      <c r="C19425" s="23"/>
      <c r="N19425" s="45"/>
      <c r="O19425" s="45"/>
      <c r="P19425" s="45"/>
      <c r="Q19425" s="45"/>
      <c r="R19425" s="45"/>
      <c r="S19425" s="1">
        <f t="shared" si="2444"/>
        <v>0</v>
      </c>
      <c r="T19425" s="1">
        <f t="shared" ref="T19425:T19488" si="2445">IF(AND(D19425="NOT EXECUTED",COUNTA($N19425)&lt;&gt;0),1,0)</f>
        <v>0</v>
      </c>
      <c r="U19425" s="1">
        <f t="shared" ref="U19425:U19488" si="2446">IF(AND(E19425="NOT EXECUTED",COUNTA($N19425)&lt;&gt;0),1,0)</f>
        <v>0</v>
      </c>
      <c r="V19425" s="1">
        <f t="shared" ref="V19425:V19488" si="2447">IF(AND(F19425="NOT EXECUTED",COUNTA($N19425)&lt;&gt;0),1,0)</f>
        <v>0</v>
      </c>
      <c r="W19425" s="1">
        <f t="shared" ref="W19425:W19488" si="2448">IF(AND(G19425="NOT EXECUTED",COUNTA($N19425)&lt;&gt;0),1,0)</f>
        <v>0</v>
      </c>
      <c r="X19425" s="1">
        <f t="shared" ref="X19425:X19488" si="2449">IF(AND(S19425=1,COUNTA($N19425)&lt;&gt;0),1,0)</f>
        <v>0</v>
      </c>
      <c r="Y19425"/>
      <c r="Z19425"/>
      <c r="AA19425"/>
      <c r="AB19425"/>
      <c r="AC19425"/>
      <c r="AD19425"/>
      <c r="AE19425"/>
      <c r="AF19425"/>
      <c r="AG19425"/>
      <c r="AH19425"/>
      <c r="AI19425"/>
      <c r="AJ19425"/>
    </row>
    <row r="19426" spans="1:36" ht="14.25" customHeight="1">
      <c r="A19426" s="41" t="b">
        <f t="shared" ref="A19426:A19489" si="2450">IF(OR(COUNTIF(D19426:M19426, "NOT EXECUTED"), COUNTIF(D19426:M19426, "NOT COMPILED"), COUNTIF(D19426:M19426, "NOT EFFECTIVE")),TRUE,FALSE)</f>
        <v>0</v>
      </c>
      <c r="B19426" s="41">
        <f t="shared" si="2443"/>
        <v>19425</v>
      </c>
      <c r="C19426" s="23"/>
      <c r="N19426" s="45"/>
      <c r="O19426" s="45"/>
      <c r="P19426" s="45"/>
      <c r="Q19426" s="45"/>
      <c r="R19426" s="45"/>
      <c r="S19426" s="1">
        <f t="shared" si="2444"/>
        <v>0</v>
      </c>
      <c r="T19426" s="1">
        <f t="shared" si="2445"/>
        <v>0</v>
      </c>
      <c r="U19426" s="1">
        <f t="shared" si="2446"/>
        <v>0</v>
      </c>
      <c r="V19426" s="1">
        <f t="shared" si="2447"/>
        <v>0</v>
      </c>
      <c r="W19426" s="1">
        <f t="shared" si="2448"/>
        <v>0</v>
      </c>
      <c r="X19426" s="1">
        <f t="shared" si="2449"/>
        <v>0</v>
      </c>
      <c r="Y19426"/>
      <c r="Z19426"/>
      <c r="AA19426"/>
      <c r="AB19426"/>
      <c r="AC19426"/>
      <c r="AD19426"/>
      <c r="AE19426"/>
      <c r="AF19426"/>
      <c r="AG19426"/>
      <c r="AH19426"/>
      <c r="AI19426"/>
      <c r="AJ19426"/>
    </row>
    <row r="19427" spans="1:36" ht="14.25" customHeight="1">
      <c r="A19427" s="41" t="b">
        <f t="shared" si="2450"/>
        <v>0</v>
      </c>
      <c r="B19427" s="41">
        <f t="shared" si="2443"/>
        <v>19426</v>
      </c>
      <c r="C19427" s="23"/>
      <c r="N19427" s="45"/>
      <c r="O19427" s="45"/>
      <c r="P19427" s="45"/>
      <c r="Q19427" s="45"/>
      <c r="R19427" s="45"/>
      <c r="S19427" s="1">
        <f t="shared" si="2444"/>
        <v>0</v>
      </c>
      <c r="T19427" s="1">
        <f t="shared" si="2445"/>
        <v>0</v>
      </c>
      <c r="U19427" s="1">
        <f t="shared" si="2446"/>
        <v>0</v>
      </c>
      <c r="V19427" s="1">
        <f t="shared" si="2447"/>
        <v>0</v>
      </c>
      <c r="W19427" s="1">
        <f t="shared" si="2448"/>
        <v>0</v>
      </c>
      <c r="X19427" s="1">
        <f t="shared" si="2449"/>
        <v>0</v>
      </c>
      <c r="Y19427"/>
      <c r="Z19427"/>
      <c r="AA19427"/>
      <c r="AB19427"/>
      <c r="AC19427"/>
      <c r="AD19427"/>
      <c r="AE19427"/>
      <c r="AF19427"/>
      <c r="AG19427"/>
      <c r="AH19427"/>
      <c r="AI19427"/>
      <c r="AJ19427"/>
    </row>
    <row r="19428" spans="1:36" ht="14.25" customHeight="1">
      <c r="A19428" s="41" t="b">
        <f t="shared" si="2450"/>
        <v>0</v>
      </c>
      <c r="B19428" s="41">
        <f t="shared" si="2443"/>
        <v>19427</v>
      </c>
      <c r="C19428" s="23"/>
      <c r="N19428" s="45"/>
      <c r="O19428" s="45"/>
      <c r="P19428" s="45"/>
      <c r="Q19428" s="45"/>
      <c r="R19428" s="45"/>
      <c r="S19428" s="1">
        <f t="shared" si="2444"/>
        <v>0</v>
      </c>
      <c r="T19428" s="1">
        <f t="shared" si="2445"/>
        <v>0</v>
      </c>
      <c r="U19428" s="1">
        <f t="shared" si="2446"/>
        <v>0</v>
      </c>
      <c r="V19428" s="1">
        <f t="shared" si="2447"/>
        <v>0</v>
      </c>
      <c r="W19428" s="1">
        <f t="shared" si="2448"/>
        <v>0</v>
      </c>
      <c r="X19428" s="1">
        <f t="shared" si="2449"/>
        <v>0</v>
      </c>
      <c r="Y19428"/>
      <c r="Z19428"/>
      <c r="AA19428"/>
      <c r="AB19428"/>
      <c r="AC19428"/>
      <c r="AD19428"/>
      <c r="AE19428"/>
      <c r="AF19428"/>
      <c r="AG19428"/>
      <c r="AH19428"/>
      <c r="AI19428"/>
      <c r="AJ19428"/>
    </row>
    <row r="19429" spans="1:36" ht="14.25" customHeight="1">
      <c r="A19429" s="41" t="b">
        <f t="shared" si="2450"/>
        <v>0</v>
      </c>
      <c r="B19429" s="41">
        <f t="shared" si="2443"/>
        <v>19428</v>
      </c>
      <c r="C19429" s="23"/>
      <c r="N19429" s="45"/>
      <c r="O19429" s="45"/>
      <c r="P19429" s="45"/>
      <c r="Q19429" s="45"/>
      <c r="R19429" s="45"/>
      <c r="S19429" s="1">
        <f t="shared" si="2444"/>
        <v>0</v>
      </c>
      <c r="T19429" s="1">
        <f t="shared" si="2445"/>
        <v>0</v>
      </c>
      <c r="U19429" s="1">
        <f t="shared" si="2446"/>
        <v>0</v>
      </c>
      <c r="V19429" s="1">
        <f t="shared" si="2447"/>
        <v>0</v>
      </c>
      <c r="W19429" s="1">
        <f t="shared" si="2448"/>
        <v>0</v>
      </c>
      <c r="X19429" s="1">
        <f t="shared" si="2449"/>
        <v>0</v>
      </c>
      <c r="Y19429"/>
      <c r="Z19429"/>
      <c r="AA19429"/>
      <c r="AB19429"/>
      <c r="AC19429"/>
      <c r="AD19429"/>
      <c r="AE19429"/>
      <c r="AF19429"/>
      <c r="AG19429"/>
      <c r="AH19429"/>
      <c r="AI19429"/>
      <c r="AJ19429"/>
    </row>
    <row r="19430" spans="1:36" ht="14.25" customHeight="1">
      <c r="A19430" s="41" t="b">
        <f t="shared" si="2450"/>
        <v>0</v>
      </c>
      <c r="B19430" s="41">
        <f t="shared" si="2443"/>
        <v>19429</v>
      </c>
      <c r="C19430" s="23"/>
      <c r="N19430" s="45"/>
      <c r="O19430" s="45"/>
      <c r="P19430" s="45"/>
      <c r="Q19430" s="45"/>
      <c r="R19430" s="45"/>
      <c r="S19430" s="1">
        <f t="shared" si="2444"/>
        <v>0</v>
      </c>
      <c r="T19430" s="1">
        <f t="shared" si="2445"/>
        <v>0</v>
      </c>
      <c r="U19430" s="1">
        <f t="shared" si="2446"/>
        <v>0</v>
      </c>
      <c r="V19430" s="1">
        <f t="shared" si="2447"/>
        <v>0</v>
      </c>
      <c r="W19430" s="1">
        <f t="shared" si="2448"/>
        <v>0</v>
      </c>
      <c r="X19430" s="1">
        <f t="shared" si="2449"/>
        <v>0</v>
      </c>
      <c r="Y19430"/>
      <c r="Z19430"/>
      <c r="AA19430"/>
      <c r="AB19430"/>
      <c r="AC19430"/>
      <c r="AD19430"/>
      <c r="AE19430"/>
      <c r="AF19430"/>
      <c r="AG19430"/>
      <c r="AH19430"/>
      <c r="AI19430"/>
      <c r="AJ19430"/>
    </row>
    <row r="19431" spans="1:36" ht="14.25" customHeight="1">
      <c r="A19431" s="41" t="b">
        <f t="shared" si="2450"/>
        <v>0</v>
      </c>
      <c r="B19431" s="41">
        <f t="shared" si="2443"/>
        <v>19430</v>
      </c>
      <c r="C19431" s="23"/>
      <c r="N19431" s="45"/>
      <c r="O19431" s="45"/>
      <c r="P19431" s="45"/>
      <c r="Q19431" s="45"/>
      <c r="R19431" s="45"/>
      <c r="S19431" s="1">
        <f t="shared" si="2444"/>
        <v>0</v>
      </c>
      <c r="T19431" s="1">
        <f t="shared" si="2445"/>
        <v>0</v>
      </c>
      <c r="U19431" s="1">
        <f t="shared" si="2446"/>
        <v>0</v>
      </c>
      <c r="V19431" s="1">
        <f t="shared" si="2447"/>
        <v>0</v>
      </c>
      <c r="W19431" s="1">
        <f t="shared" si="2448"/>
        <v>0</v>
      </c>
      <c r="X19431" s="1">
        <f t="shared" si="2449"/>
        <v>0</v>
      </c>
      <c r="Y19431"/>
      <c r="Z19431"/>
      <c r="AA19431"/>
      <c r="AB19431"/>
      <c r="AC19431"/>
      <c r="AD19431"/>
      <c r="AE19431"/>
      <c r="AF19431"/>
      <c r="AG19431"/>
      <c r="AH19431"/>
      <c r="AI19431"/>
      <c r="AJ19431"/>
    </row>
    <row r="19432" spans="1:36" ht="14.25" customHeight="1">
      <c r="A19432" s="41" t="b">
        <f t="shared" si="2450"/>
        <v>0</v>
      </c>
      <c r="B19432" s="41">
        <f t="shared" si="2443"/>
        <v>19431</v>
      </c>
      <c r="C19432" s="23"/>
      <c r="N19432" s="45"/>
      <c r="O19432" s="45"/>
      <c r="P19432" s="45"/>
      <c r="Q19432" s="45"/>
      <c r="R19432" s="45"/>
      <c r="S19432" s="1">
        <f t="shared" si="2444"/>
        <v>0</v>
      </c>
      <c r="T19432" s="1">
        <f t="shared" si="2445"/>
        <v>0</v>
      </c>
      <c r="U19432" s="1">
        <f t="shared" si="2446"/>
        <v>0</v>
      </c>
      <c r="V19432" s="1">
        <f t="shared" si="2447"/>
        <v>0</v>
      </c>
      <c r="W19432" s="1">
        <f t="shared" si="2448"/>
        <v>0</v>
      </c>
      <c r="X19432" s="1">
        <f t="shared" si="2449"/>
        <v>0</v>
      </c>
      <c r="Y19432"/>
      <c r="Z19432"/>
      <c r="AA19432"/>
      <c r="AB19432"/>
      <c r="AC19432"/>
      <c r="AD19432"/>
      <c r="AE19432"/>
      <c r="AF19432"/>
      <c r="AG19432"/>
      <c r="AH19432"/>
      <c r="AI19432"/>
      <c r="AJ19432"/>
    </row>
    <row r="19433" spans="1:36" ht="14.25" customHeight="1">
      <c r="A19433" s="41" t="b">
        <f t="shared" si="2450"/>
        <v>0</v>
      </c>
      <c r="B19433" s="41">
        <f t="shared" si="2443"/>
        <v>19432</v>
      </c>
      <c r="C19433" s="23"/>
      <c r="N19433" s="45"/>
      <c r="O19433" s="45"/>
      <c r="P19433" s="45"/>
      <c r="Q19433" s="45"/>
      <c r="R19433" s="45"/>
      <c r="S19433" s="1">
        <f t="shared" si="2444"/>
        <v>0</v>
      </c>
      <c r="T19433" s="1">
        <f t="shared" si="2445"/>
        <v>0</v>
      </c>
      <c r="U19433" s="1">
        <f t="shared" si="2446"/>
        <v>0</v>
      </c>
      <c r="V19433" s="1">
        <f t="shared" si="2447"/>
        <v>0</v>
      </c>
      <c r="W19433" s="1">
        <f t="shared" si="2448"/>
        <v>0</v>
      </c>
      <c r="X19433" s="1">
        <f t="shared" si="2449"/>
        <v>0</v>
      </c>
      <c r="Y19433"/>
      <c r="Z19433"/>
      <c r="AA19433"/>
      <c r="AB19433"/>
      <c r="AC19433"/>
      <c r="AD19433"/>
      <c r="AE19433"/>
      <c r="AF19433"/>
      <c r="AG19433"/>
      <c r="AH19433"/>
      <c r="AI19433"/>
      <c r="AJ19433"/>
    </row>
    <row r="19434" spans="1:36" ht="14.25" customHeight="1">
      <c r="A19434" s="41" t="b">
        <f t="shared" si="2450"/>
        <v>0</v>
      </c>
      <c r="B19434" s="41">
        <f t="shared" si="2443"/>
        <v>19433</v>
      </c>
      <c r="C19434" s="23"/>
      <c r="N19434" s="45"/>
      <c r="O19434" s="45"/>
      <c r="P19434" s="45"/>
      <c r="Q19434" s="45"/>
      <c r="R19434" s="45"/>
      <c r="S19434" s="1">
        <f t="shared" si="2444"/>
        <v>0</v>
      </c>
      <c r="T19434" s="1">
        <f t="shared" si="2445"/>
        <v>0</v>
      </c>
      <c r="U19434" s="1">
        <f t="shared" si="2446"/>
        <v>0</v>
      </c>
      <c r="V19434" s="1">
        <f t="shared" si="2447"/>
        <v>0</v>
      </c>
      <c r="W19434" s="1">
        <f t="shared" si="2448"/>
        <v>0</v>
      </c>
      <c r="X19434" s="1">
        <f t="shared" si="2449"/>
        <v>0</v>
      </c>
      <c r="Y19434"/>
      <c r="Z19434"/>
      <c r="AA19434"/>
      <c r="AB19434"/>
      <c r="AC19434"/>
      <c r="AD19434"/>
      <c r="AE19434"/>
      <c r="AF19434"/>
      <c r="AG19434"/>
      <c r="AH19434"/>
      <c r="AI19434"/>
      <c r="AJ19434"/>
    </row>
    <row r="19435" spans="1:36" ht="14.25" customHeight="1">
      <c r="A19435" s="41" t="b">
        <f t="shared" si="2450"/>
        <v>0</v>
      </c>
      <c r="B19435" s="41">
        <f t="shared" si="2443"/>
        <v>19434</v>
      </c>
      <c r="C19435" s="23"/>
      <c r="N19435" s="45"/>
      <c r="O19435" s="45"/>
      <c r="P19435" s="45"/>
      <c r="Q19435" s="45"/>
      <c r="R19435" s="45"/>
      <c r="S19435" s="1">
        <f t="shared" si="2444"/>
        <v>0</v>
      </c>
      <c r="T19435" s="1">
        <f t="shared" si="2445"/>
        <v>0</v>
      </c>
      <c r="U19435" s="1">
        <f t="shared" si="2446"/>
        <v>0</v>
      </c>
      <c r="V19435" s="1">
        <f t="shared" si="2447"/>
        <v>0</v>
      </c>
      <c r="W19435" s="1">
        <f t="shared" si="2448"/>
        <v>0</v>
      </c>
      <c r="X19435" s="1">
        <f t="shared" si="2449"/>
        <v>0</v>
      </c>
      <c r="Y19435"/>
      <c r="Z19435"/>
      <c r="AA19435"/>
      <c r="AB19435"/>
      <c r="AC19435"/>
      <c r="AD19435"/>
      <c r="AE19435"/>
      <c r="AF19435"/>
      <c r="AG19435"/>
      <c r="AH19435"/>
      <c r="AI19435"/>
      <c r="AJ19435"/>
    </row>
    <row r="19436" spans="1:36" ht="14.25" customHeight="1">
      <c r="A19436" s="41" t="b">
        <f t="shared" si="2450"/>
        <v>0</v>
      </c>
      <c r="B19436" s="41">
        <f t="shared" si="2443"/>
        <v>19435</v>
      </c>
      <c r="C19436" s="23"/>
      <c r="N19436" s="45"/>
      <c r="O19436" s="45"/>
      <c r="P19436" s="45"/>
      <c r="Q19436" s="45"/>
      <c r="R19436" s="45"/>
      <c r="S19436" s="1">
        <f t="shared" si="2444"/>
        <v>0</v>
      </c>
      <c r="T19436" s="1">
        <f t="shared" si="2445"/>
        <v>0</v>
      </c>
      <c r="U19436" s="1">
        <f t="shared" si="2446"/>
        <v>0</v>
      </c>
      <c r="V19436" s="1">
        <f t="shared" si="2447"/>
        <v>0</v>
      </c>
      <c r="W19436" s="1">
        <f t="shared" si="2448"/>
        <v>0</v>
      </c>
      <c r="X19436" s="1">
        <f t="shared" si="2449"/>
        <v>0</v>
      </c>
      <c r="Y19436"/>
      <c r="Z19436"/>
      <c r="AA19436"/>
      <c r="AB19436"/>
      <c r="AC19436"/>
      <c r="AD19436"/>
      <c r="AE19436"/>
      <c r="AF19436"/>
      <c r="AG19436"/>
      <c r="AH19436"/>
      <c r="AI19436"/>
      <c r="AJ19436"/>
    </row>
    <row r="19437" spans="1:36" ht="14.25" customHeight="1">
      <c r="A19437" s="41" t="b">
        <f t="shared" si="2450"/>
        <v>0</v>
      </c>
      <c r="B19437" s="41">
        <f t="shared" si="2443"/>
        <v>19436</v>
      </c>
      <c r="C19437" s="23"/>
      <c r="N19437" s="45"/>
      <c r="O19437" s="45"/>
      <c r="P19437" s="45"/>
      <c r="Q19437" s="45"/>
      <c r="R19437" s="45"/>
      <c r="S19437" s="1">
        <f t="shared" si="2444"/>
        <v>0</v>
      </c>
      <c r="T19437" s="1">
        <f t="shared" si="2445"/>
        <v>0</v>
      </c>
      <c r="U19437" s="1">
        <f t="shared" si="2446"/>
        <v>0</v>
      </c>
      <c r="V19437" s="1">
        <f t="shared" si="2447"/>
        <v>0</v>
      </c>
      <c r="W19437" s="1">
        <f t="shared" si="2448"/>
        <v>0</v>
      </c>
      <c r="X19437" s="1">
        <f t="shared" si="2449"/>
        <v>0</v>
      </c>
      <c r="Y19437"/>
      <c r="Z19437"/>
      <c r="AA19437"/>
      <c r="AB19437"/>
      <c r="AC19437"/>
      <c r="AD19437"/>
      <c r="AE19437"/>
      <c r="AF19437"/>
      <c r="AG19437"/>
      <c r="AH19437"/>
      <c r="AI19437"/>
      <c r="AJ19437"/>
    </row>
    <row r="19438" spans="1:36" ht="14.25" customHeight="1">
      <c r="A19438" s="41" t="b">
        <f t="shared" si="2450"/>
        <v>0</v>
      </c>
      <c r="B19438" s="41">
        <f t="shared" si="2443"/>
        <v>19437</v>
      </c>
      <c r="C19438" s="23"/>
      <c r="N19438" s="45"/>
      <c r="O19438" s="45"/>
      <c r="P19438" s="45"/>
      <c r="Q19438" s="45"/>
      <c r="R19438" s="45"/>
      <c r="S19438" s="1">
        <f t="shared" si="2444"/>
        <v>0</v>
      </c>
      <c r="T19438" s="1">
        <f t="shared" si="2445"/>
        <v>0</v>
      </c>
      <c r="U19438" s="1">
        <f t="shared" si="2446"/>
        <v>0</v>
      </c>
      <c r="V19438" s="1">
        <f t="shared" si="2447"/>
        <v>0</v>
      </c>
      <c r="W19438" s="1">
        <f t="shared" si="2448"/>
        <v>0</v>
      </c>
      <c r="X19438" s="1">
        <f t="shared" si="2449"/>
        <v>0</v>
      </c>
      <c r="Y19438"/>
      <c r="Z19438"/>
      <c r="AA19438"/>
      <c r="AB19438"/>
      <c r="AC19438"/>
      <c r="AD19438"/>
      <c r="AE19438"/>
      <c r="AF19438"/>
      <c r="AG19438"/>
      <c r="AH19438"/>
      <c r="AI19438"/>
      <c r="AJ19438"/>
    </row>
    <row r="19439" spans="1:36" ht="14.25" customHeight="1">
      <c r="A19439" s="41" t="b">
        <f t="shared" si="2450"/>
        <v>0</v>
      </c>
      <c r="B19439" s="41">
        <f t="shared" si="2443"/>
        <v>19438</v>
      </c>
      <c r="C19439" s="23"/>
      <c r="N19439" s="45"/>
      <c r="O19439" s="45"/>
      <c r="P19439" s="45"/>
      <c r="Q19439" s="45"/>
      <c r="R19439" s="45"/>
      <c r="S19439" s="1">
        <f t="shared" si="2444"/>
        <v>0</v>
      </c>
      <c r="T19439" s="1">
        <f t="shared" si="2445"/>
        <v>0</v>
      </c>
      <c r="U19439" s="1">
        <f t="shared" si="2446"/>
        <v>0</v>
      </c>
      <c r="V19439" s="1">
        <f t="shared" si="2447"/>
        <v>0</v>
      </c>
      <c r="W19439" s="1">
        <f t="shared" si="2448"/>
        <v>0</v>
      </c>
      <c r="X19439" s="1">
        <f t="shared" si="2449"/>
        <v>0</v>
      </c>
      <c r="Y19439"/>
      <c r="Z19439"/>
      <c r="AA19439"/>
      <c r="AB19439"/>
      <c r="AC19439"/>
      <c r="AD19439"/>
      <c r="AE19439"/>
      <c r="AF19439"/>
      <c r="AG19439"/>
      <c r="AH19439"/>
      <c r="AI19439"/>
      <c r="AJ19439"/>
    </row>
    <row r="19440" spans="1:36" ht="14.25" customHeight="1">
      <c r="A19440" s="41" t="b">
        <f t="shared" si="2450"/>
        <v>0</v>
      </c>
      <c r="B19440" s="41">
        <f t="shared" si="2443"/>
        <v>19439</v>
      </c>
      <c r="C19440" s="23"/>
      <c r="N19440" s="45"/>
      <c r="O19440" s="45"/>
      <c r="P19440" s="45"/>
      <c r="Q19440" s="45"/>
      <c r="R19440" s="45"/>
      <c r="S19440" s="1">
        <f t="shared" si="2444"/>
        <v>0</v>
      </c>
      <c r="T19440" s="1">
        <f t="shared" si="2445"/>
        <v>0</v>
      </c>
      <c r="U19440" s="1">
        <f t="shared" si="2446"/>
        <v>0</v>
      </c>
      <c r="V19440" s="1">
        <f t="shared" si="2447"/>
        <v>0</v>
      </c>
      <c r="W19440" s="1">
        <f t="shared" si="2448"/>
        <v>0</v>
      </c>
      <c r="X19440" s="1">
        <f t="shared" si="2449"/>
        <v>0</v>
      </c>
      <c r="Y19440"/>
      <c r="Z19440"/>
      <c r="AA19440"/>
      <c r="AB19440"/>
      <c r="AC19440"/>
      <c r="AD19440"/>
      <c r="AE19440"/>
      <c r="AF19440"/>
      <c r="AG19440"/>
      <c r="AH19440"/>
      <c r="AI19440"/>
      <c r="AJ19440"/>
    </row>
    <row r="19441" spans="1:36" ht="14.25" customHeight="1">
      <c r="A19441" s="41" t="b">
        <f t="shared" si="2450"/>
        <v>0</v>
      </c>
      <c r="B19441" s="41">
        <f t="shared" si="2443"/>
        <v>19440</v>
      </c>
      <c r="C19441" s="23"/>
      <c r="N19441" s="45"/>
      <c r="O19441" s="45"/>
      <c r="P19441" s="45"/>
      <c r="Q19441" s="45"/>
      <c r="R19441" s="45"/>
      <c r="S19441" s="1">
        <f t="shared" si="2444"/>
        <v>0</v>
      </c>
      <c r="T19441" s="1">
        <f t="shared" si="2445"/>
        <v>0</v>
      </c>
      <c r="U19441" s="1">
        <f t="shared" si="2446"/>
        <v>0</v>
      </c>
      <c r="V19441" s="1">
        <f t="shared" si="2447"/>
        <v>0</v>
      </c>
      <c r="W19441" s="1">
        <f t="shared" si="2448"/>
        <v>0</v>
      </c>
      <c r="X19441" s="1">
        <f t="shared" si="2449"/>
        <v>0</v>
      </c>
      <c r="Y19441"/>
      <c r="Z19441"/>
      <c r="AA19441"/>
      <c r="AB19441"/>
      <c r="AC19441"/>
      <c r="AD19441"/>
      <c r="AE19441"/>
      <c r="AF19441"/>
      <c r="AG19441"/>
      <c r="AH19441"/>
      <c r="AI19441"/>
      <c r="AJ19441"/>
    </row>
    <row r="19442" spans="1:36" ht="14.25" customHeight="1">
      <c r="A19442" s="41" t="b">
        <f t="shared" si="2450"/>
        <v>0</v>
      </c>
      <c r="B19442" s="41">
        <f t="shared" si="2443"/>
        <v>19441</v>
      </c>
      <c r="C19442" s="23"/>
      <c r="N19442" s="45"/>
      <c r="O19442" s="45"/>
      <c r="P19442" s="45"/>
      <c r="Q19442" s="45"/>
      <c r="R19442" s="45"/>
      <c r="S19442" s="1">
        <f t="shared" si="2444"/>
        <v>0</v>
      </c>
      <c r="T19442" s="1">
        <f t="shared" si="2445"/>
        <v>0</v>
      </c>
      <c r="U19442" s="1">
        <f t="shared" si="2446"/>
        <v>0</v>
      </c>
      <c r="V19442" s="1">
        <f t="shared" si="2447"/>
        <v>0</v>
      </c>
      <c r="W19442" s="1">
        <f t="shared" si="2448"/>
        <v>0</v>
      </c>
      <c r="X19442" s="1">
        <f t="shared" si="2449"/>
        <v>0</v>
      </c>
      <c r="Y19442"/>
      <c r="Z19442"/>
      <c r="AA19442"/>
      <c r="AB19442"/>
      <c r="AC19442"/>
      <c r="AD19442"/>
      <c r="AE19442"/>
      <c r="AF19442"/>
      <c r="AG19442"/>
      <c r="AH19442"/>
      <c r="AI19442"/>
      <c r="AJ19442"/>
    </row>
    <row r="19443" spans="1:36" ht="14.25" customHeight="1">
      <c r="A19443" s="41" t="b">
        <f t="shared" si="2450"/>
        <v>0</v>
      </c>
      <c r="B19443" s="41">
        <f t="shared" si="2443"/>
        <v>19442</v>
      </c>
      <c r="C19443" s="23"/>
      <c r="N19443" s="45"/>
      <c r="O19443" s="45"/>
      <c r="P19443" s="45"/>
      <c r="Q19443" s="45"/>
      <c r="R19443" s="45"/>
      <c r="S19443" s="1">
        <f t="shared" si="2444"/>
        <v>0</v>
      </c>
      <c r="T19443" s="1">
        <f t="shared" si="2445"/>
        <v>0</v>
      </c>
      <c r="U19443" s="1">
        <f t="shared" si="2446"/>
        <v>0</v>
      </c>
      <c r="V19443" s="1">
        <f t="shared" si="2447"/>
        <v>0</v>
      </c>
      <c r="W19443" s="1">
        <f t="shared" si="2448"/>
        <v>0</v>
      </c>
      <c r="X19443" s="1">
        <f t="shared" si="2449"/>
        <v>0</v>
      </c>
      <c r="Y19443"/>
      <c r="Z19443"/>
      <c r="AA19443"/>
      <c r="AB19443"/>
      <c r="AC19443"/>
      <c r="AD19443"/>
      <c r="AE19443"/>
      <c r="AF19443"/>
      <c r="AG19443"/>
      <c r="AH19443"/>
      <c r="AI19443"/>
      <c r="AJ19443"/>
    </row>
    <row r="19444" spans="1:36" ht="14.25" customHeight="1">
      <c r="A19444" s="41" t="b">
        <f t="shared" si="2450"/>
        <v>0</v>
      </c>
      <c r="B19444" s="41">
        <f t="shared" si="2443"/>
        <v>19443</v>
      </c>
      <c r="C19444" s="23"/>
      <c r="N19444" s="45"/>
      <c r="O19444" s="45"/>
      <c r="P19444" s="45"/>
      <c r="Q19444" s="45"/>
      <c r="R19444" s="45"/>
      <c r="S19444" s="1">
        <f t="shared" si="2444"/>
        <v>0</v>
      </c>
      <c r="T19444" s="1">
        <f t="shared" si="2445"/>
        <v>0</v>
      </c>
      <c r="U19444" s="1">
        <f t="shared" si="2446"/>
        <v>0</v>
      </c>
      <c r="V19444" s="1">
        <f t="shared" si="2447"/>
        <v>0</v>
      </c>
      <c r="W19444" s="1">
        <f t="shared" si="2448"/>
        <v>0</v>
      </c>
      <c r="X19444" s="1">
        <f t="shared" si="2449"/>
        <v>0</v>
      </c>
      <c r="Y19444"/>
      <c r="Z19444"/>
      <c r="AA19444"/>
      <c r="AB19444"/>
      <c r="AC19444"/>
      <c r="AD19444"/>
      <c r="AE19444"/>
      <c r="AF19444"/>
      <c r="AG19444"/>
      <c r="AH19444"/>
      <c r="AI19444"/>
      <c r="AJ19444"/>
    </row>
    <row r="19445" spans="1:36" ht="14.25" customHeight="1">
      <c r="A19445" s="41" t="b">
        <f t="shared" si="2450"/>
        <v>0</v>
      </c>
      <c r="B19445" s="41">
        <f t="shared" si="2443"/>
        <v>19444</v>
      </c>
      <c r="C19445" s="23"/>
      <c r="N19445" s="45"/>
      <c r="O19445" s="45"/>
      <c r="P19445" s="45"/>
      <c r="Q19445" s="45"/>
      <c r="R19445" s="45"/>
      <c r="S19445" s="1">
        <f t="shared" si="2444"/>
        <v>0</v>
      </c>
      <c r="T19445" s="1">
        <f t="shared" si="2445"/>
        <v>0</v>
      </c>
      <c r="U19445" s="1">
        <f t="shared" si="2446"/>
        <v>0</v>
      </c>
      <c r="V19445" s="1">
        <f t="shared" si="2447"/>
        <v>0</v>
      </c>
      <c r="W19445" s="1">
        <f t="shared" si="2448"/>
        <v>0</v>
      </c>
      <c r="X19445" s="1">
        <f t="shared" si="2449"/>
        <v>0</v>
      </c>
      <c r="Y19445"/>
      <c r="Z19445"/>
      <c r="AA19445"/>
      <c r="AB19445"/>
      <c r="AC19445"/>
      <c r="AD19445"/>
      <c r="AE19445"/>
      <c r="AF19445"/>
      <c r="AG19445"/>
      <c r="AH19445"/>
      <c r="AI19445"/>
      <c r="AJ19445"/>
    </row>
    <row r="19446" spans="1:36" ht="14.25" customHeight="1">
      <c r="A19446" s="41" t="b">
        <f t="shared" si="2450"/>
        <v>0</v>
      </c>
      <c r="B19446" s="41">
        <f t="shared" si="2443"/>
        <v>19445</v>
      </c>
      <c r="C19446" s="23"/>
      <c r="N19446" s="45"/>
      <c r="O19446" s="45"/>
      <c r="P19446" s="45"/>
      <c r="Q19446" s="45"/>
      <c r="R19446" s="45"/>
      <c r="S19446" s="1">
        <f t="shared" si="2444"/>
        <v>0</v>
      </c>
      <c r="T19446" s="1">
        <f t="shared" si="2445"/>
        <v>0</v>
      </c>
      <c r="U19446" s="1">
        <f t="shared" si="2446"/>
        <v>0</v>
      </c>
      <c r="V19446" s="1">
        <f t="shared" si="2447"/>
        <v>0</v>
      </c>
      <c r="W19446" s="1">
        <f t="shared" si="2448"/>
        <v>0</v>
      </c>
      <c r="X19446" s="1">
        <f t="shared" si="2449"/>
        <v>0</v>
      </c>
      <c r="Y19446"/>
      <c r="Z19446"/>
      <c r="AA19446"/>
      <c r="AB19446"/>
      <c r="AC19446"/>
      <c r="AD19446"/>
      <c r="AE19446"/>
      <c r="AF19446"/>
      <c r="AG19446"/>
      <c r="AH19446"/>
      <c r="AI19446"/>
      <c r="AJ19446"/>
    </row>
    <row r="19447" spans="1:36" ht="14.25" customHeight="1">
      <c r="A19447" s="41" t="b">
        <f t="shared" si="2450"/>
        <v>0</v>
      </c>
      <c r="B19447" s="41">
        <f t="shared" si="2443"/>
        <v>19446</v>
      </c>
      <c r="C19447" s="23"/>
      <c r="N19447" s="45"/>
      <c r="O19447" s="45"/>
      <c r="P19447" s="45"/>
      <c r="Q19447" s="45"/>
      <c r="R19447" s="45"/>
      <c r="S19447" s="1">
        <f t="shared" si="2444"/>
        <v>0</v>
      </c>
      <c r="T19447" s="1">
        <f t="shared" si="2445"/>
        <v>0</v>
      </c>
      <c r="U19447" s="1">
        <f t="shared" si="2446"/>
        <v>0</v>
      </c>
      <c r="V19447" s="1">
        <f t="shared" si="2447"/>
        <v>0</v>
      </c>
      <c r="W19447" s="1">
        <f t="shared" si="2448"/>
        <v>0</v>
      </c>
      <c r="X19447" s="1">
        <f t="shared" si="2449"/>
        <v>0</v>
      </c>
      <c r="Y19447"/>
      <c r="Z19447"/>
      <c r="AA19447"/>
      <c r="AB19447"/>
      <c r="AC19447"/>
      <c r="AD19447"/>
      <c r="AE19447"/>
      <c r="AF19447"/>
      <c r="AG19447"/>
      <c r="AH19447"/>
      <c r="AI19447"/>
      <c r="AJ19447"/>
    </row>
    <row r="19448" spans="1:36" ht="14.25" customHeight="1">
      <c r="A19448" s="41" t="b">
        <f t="shared" si="2450"/>
        <v>0</v>
      </c>
      <c r="B19448" s="41">
        <f t="shared" si="2443"/>
        <v>19447</v>
      </c>
      <c r="C19448" s="23"/>
      <c r="N19448" s="45"/>
      <c r="O19448" s="45"/>
      <c r="P19448" s="45"/>
      <c r="Q19448" s="45"/>
      <c r="R19448" s="45"/>
      <c r="S19448" s="1">
        <f t="shared" si="2444"/>
        <v>0</v>
      </c>
      <c r="T19448" s="1">
        <f t="shared" si="2445"/>
        <v>0</v>
      </c>
      <c r="U19448" s="1">
        <f t="shared" si="2446"/>
        <v>0</v>
      </c>
      <c r="V19448" s="1">
        <f t="shared" si="2447"/>
        <v>0</v>
      </c>
      <c r="W19448" s="1">
        <f t="shared" si="2448"/>
        <v>0</v>
      </c>
      <c r="X19448" s="1">
        <f t="shared" si="2449"/>
        <v>0</v>
      </c>
      <c r="Y19448"/>
      <c r="Z19448"/>
      <c r="AA19448"/>
      <c r="AB19448"/>
      <c r="AC19448"/>
      <c r="AD19448"/>
      <c r="AE19448"/>
      <c r="AF19448"/>
      <c r="AG19448"/>
      <c r="AH19448"/>
      <c r="AI19448"/>
      <c r="AJ19448"/>
    </row>
    <row r="19449" spans="1:36" ht="14.25" customHeight="1">
      <c r="A19449" s="41" t="b">
        <f t="shared" si="2450"/>
        <v>0</v>
      </c>
      <c r="B19449" s="41">
        <f t="shared" si="2443"/>
        <v>19448</v>
      </c>
      <c r="C19449" s="23"/>
      <c r="N19449" s="45"/>
      <c r="O19449" s="45"/>
      <c r="P19449" s="45"/>
      <c r="Q19449" s="45"/>
      <c r="R19449" s="45"/>
      <c r="S19449" s="1">
        <f t="shared" si="2444"/>
        <v>0</v>
      </c>
      <c r="T19449" s="1">
        <f t="shared" si="2445"/>
        <v>0</v>
      </c>
      <c r="U19449" s="1">
        <f t="shared" si="2446"/>
        <v>0</v>
      </c>
      <c r="V19449" s="1">
        <f t="shared" si="2447"/>
        <v>0</v>
      </c>
      <c r="W19449" s="1">
        <f t="shared" si="2448"/>
        <v>0</v>
      </c>
      <c r="X19449" s="1">
        <f t="shared" si="2449"/>
        <v>0</v>
      </c>
      <c r="Y19449"/>
      <c r="Z19449"/>
      <c r="AA19449"/>
      <c r="AB19449"/>
      <c r="AC19449"/>
      <c r="AD19449"/>
      <c r="AE19449"/>
      <c r="AF19449"/>
      <c r="AG19449"/>
      <c r="AH19449"/>
      <c r="AI19449"/>
      <c r="AJ19449"/>
    </row>
    <row r="19450" spans="1:36" ht="14.25" customHeight="1">
      <c r="A19450" s="41" t="b">
        <f t="shared" si="2450"/>
        <v>0</v>
      </c>
      <c r="B19450" s="41">
        <f t="shared" si="2443"/>
        <v>19449</v>
      </c>
      <c r="C19450" s="23"/>
      <c r="N19450" s="45"/>
      <c r="O19450" s="45"/>
      <c r="P19450" s="45"/>
      <c r="Q19450" s="45"/>
      <c r="R19450" s="45"/>
      <c r="S19450" s="1">
        <f t="shared" si="2444"/>
        <v>0</v>
      </c>
      <c r="T19450" s="1">
        <f t="shared" si="2445"/>
        <v>0</v>
      </c>
      <c r="U19450" s="1">
        <f t="shared" si="2446"/>
        <v>0</v>
      </c>
      <c r="V19450" s="1">
        <f t="shared" si="2447"/>
        <v>0</v>
      </c>
      <c r="W19450" s="1">
        <f t="shared" si="2448"/>
        <v>0</v>
      </c>
      <c r="X19450" s="1">
        <f t="shared" si="2449"/>
        <v>0</v>
      </c>
      <c r="Y19450"/>
      <c r="Z19450"/>
      <c r="AA19450"/>
      <c r="AB19450"/>
      <c r="AC19450"/>
      <c r="AD19450"/>
      <c r="AE19450"/>
      <c r="AF19450"/>
      <c r="AG19450"/>
      <c r="AH19450"/>
      <c r="AI19450"/>
      <c r="AJ19450"/>
    </row>
    <row r="19451" spans="1:36" ht="14.25" customHeight="1">
      <c r="A19451" s="41" t="b">
        <f t="shared" si="2450"/>
        <v>0</v>
      </c>
      <c r="B19451" s="41">
        <f t="shared" si="2443"/>
        <v>19450</v>
      </c>
      <c r="C19451" s="23"/>
      <c r="N19451" s="45"/>
      <c r="O19451" s="45"/>
      <c r="P19451" s="45"/>
      <c r="Q19451" s="45"/>
      <c r="R19451" s="45"/>
      <c r="S19451" s="1">
        <f t="shared" si="2444"/>
        <v>0</v>
      </c>
      <c r="T19451" s="1">
        <f t="shared" si="2445"/>
        <v>0</v>
      </c>
      <c r="U19451" s="1">
        <f t="shared" si="2446"/>
        <v>0</v>
      </c>
      <c r="V19451" s="1">
        <f t="shared" si="2447"/>
        <v>0</v>
      </c>
      <c r="W19451" s="1">
        <f t="shared" si="2448"/>
        <v>0</v>
      </c>
      <c r="X19451" s="1">
        <f t="shared" si="2449"/>
        <v>0</v>
      </c>
      <c r="Y19451"/>
      <c r="Z19451"/>
      <c r="AA19451"/>
      <c r="AB19451"/>
      <c r="AC19451"/>
      <c r="AD19451"/>
      <c r="AE19451"/>
      <c r="AF19451"/>
      <c r="AG19451"/>
      <c r="AH19451"/>
      <c r="AI19451"/>
      <c r="AJ19451"/>
    </row>
    <row r="19452" spans="1:36" ht="14.25" customHeight="1">
      <c r="A19452" s="41" t="b">
        <f t="shared" si="2450"/>
        <v>0</v>
      </c>
      <c r="B19452" s="41">
        <f t="shared" si="2443"/>
        <v>19451</v>
      </c>
      <c r="C19452" s="23"/>
      <c r="N19452" s="45"/>
      <c r="O19452" s="45"/>
      <c r="P19452" s="45"/>
      <c r="Q19452" s="45"/>
      <c r="R19452" s="45"/>
      <c r="S19452" s="1">
        <f t="shared" si="2444"/>
        <v>0</v>
      </c>
      <c r="T19452" s="1">
        <f t="shared" si="2445"/>
        <v>0</v>
      </c>
      <c r="U19452" s="1">
        <f t="shared" si="2446"/>
        <v>0</v>
      </c>
      <c r="V19452" s="1">
        <f t="shared" si="2447"/>
        <v>0</v>
      </c>
      <c r="W19452" s="1">
        <f t="shared" si="2448"/>
        <v>0</v>
      </c>
      <c r="X19452" s="1">
        <f t="shared" si="2449"/>
        <v>0</v>
      </c>
      <c r="Y19452"/>
      <c r="Z19452"/>
      <c r="AA19452"/>
      <c r="AB19452"/>
      <c r="AC19452"/>
      <c r="AD19452"/>
      <c r="AE19452"/>
      <c r="AF19452"/>
      <c r="AG19452"/>
      <c r="AH19452"/>
      <c r="AI19452"/>
      <c r="AJ19452"/>
    </row>
    <row r="19453" spans="1:36" ht="14.25" customHeight="1">
      <c r="A19453" s="41" t="b">
        <f t="shared" si="2450"/>
        <v>0</v>
      </c>
      <c r="B19453" s="41">
        <f t="shared" si="2443"/>
        <v>19452</v>
      </c>
      <c r="C19453" s="23"/>
      <c r="N19453" s="45"/>
      <c r="O19453" s="45"/>
      <c r="P19453" s="45"/>
      <c r="Q19453" s="45"/>
      <c r="R19453" s="45"/>
      <c r="S19453" s="1">
        <f t="shared" si="2444"/>
        <v>0</v>
      </c>
      <c r="T19453" s="1">
        <f t="shared" si="2445"/>
        <v>0</v>
      </c>
      <c r="U19453" s="1">
        <f t="shared" si="2446"/>
        <v>0</v>
      </c>
      <c r="V19453" s="1">
        <f t="shared" si="2447"/>
        <v>0</v>
      </c>
      <c r="W19453" s="1">
        <f t="shared" si="2448"/>
        <v>0</v>
      </c>
      <c r="X19453" s="1">
        <f t="shared" si="2449"/>
        <v>0</v>
      </c>
      <c r="Y19453"/>
      <c r="Z19453"/>
      <c r="AA19453"/>
      <c r="AB19453"/>
      <c r="AC19453"/>
      <c r="AD19453"/>
      <c r="AE19453"/>
      <c r="AF19453"/>
      <c r="AG19453"/>
      <c r="AH19453"/>
      <c r="AI19453"/>
      <c r="AJ19453"/>
    </row>
    <row r="19454" spans="1:36" ht="14.25" customHeight="1">
      <c r="A19454" s="41" t="b">
        <f t="shared" si="2450"/>
        <v>0</v>
      </c>
      <c r="B19454" s="41">
        <f t="shared" si="2443"/>
        <v>19453</v>
      </c>
      <c r="C19454" s="23"/>
      <c r="N19454" s="45"/>
      <c r="O19454" s="45"/>
      <c r="P19454" s="45"/>
      <c r="Q19454" s="45"/>
      <c r="R19454" s="45"/>
      <c r="S19454" s="1">
        <f t="shared" si="2444"/>
        <v>0</v>
      </c>
      <c r="T19454" s="1">
        <f t="shared" si="2445"/>
        <v>0</v>
      </c>
      <c r="U19454" s="1">
        <f t="shared" si="2446"/>
        <v>0</v>
      </c>
      <c r="V19454" s="1">
        <f t="shared" si="2447"/>
        <v>0</v>
      </c>
      <c r="W19454" s="1">
        <f t="shared" si="2448"/>
        <v>0</v>
      </c>
      <c r="X19454" s="1">
        <f t="shared" si="2449"/>
        <v>0</v>
      </c>
      <c r="Y19454"/>
      <c r="Z19454"/>
      <c r="AA19454"/>
      <c r="AB19454"/>
      <c r="AC19454"/>
      <c r="AD19454"/>
      <c r="AE19454"/>
      <c r="AF19454"/>
      <c r="AG19454"/>
      <c r="AH19454"/>
      <c r="AI19454"/>
      <c r="AJ19454"/>
    </row>
    <row r="19455" spans="1:36" ht="14.25" customHeight="1">
      <c r="A19455" s="41" t="b">
        <f t="shared" si="2450"/>
        <v>0</v>
      </c>
      <c r="B19455" s="41">
        <f t="shared" si="2443"/>
        <v>19454</v>
      </c>
      <c r="C19455" s="23"/>
      <c r="N19455" s="45"/>
      <c r="O19455" s="45"/>
      <c r="P19455" s="45"/>
      <c r="Q19455" s="45"/>
      <c r="R19455" s="45"/>
      <c r="S19455" s="1">
        <f t="shared" si="2444"/>
        <v>0</v>
      </c>
      <c r="T19455" s="1">
        <f t="shared" si="2445"/>
        <v>0</v>
      </c>
      <c r="U19455" s="1">
        <f t="shared" si="2446"/>
        <v>0</v>
      </c>
      <c r="V19455" s="1">
        <f t="shared" si="2447"/>
        <v>0</v>
      </c>
      <c r="W19455" s="1">
        <f t="shared" si="2448"/>
        <v>0</v>
      </c>
      <c r="X19455" s="1">
        <f t="shared" si="2449"/>
        <v>0</v>
      </c>
      <c r="Y19455"/>
      <c r="Z19455"/>
      <c r="AA19455"/>
      <c r="AB19455"/>
      <c r="AC19455"/>
      <c r="AD19455"/>
      <c r="AE19455"/>
      <c r="AF19455"/>
      <c r="AG19455"/>
      <c r="AH19455"/>
      <c r="AI19455"/>
      <c r="AJ19455"/>
    </row>
    <row r="19456" spans="1:36" ht="14.25" customHeight="1">
      <c r="A19456" s="41" t="b">
        <f t="shared" si="2450"/>
        <v>0</v>
      </c>
      <c r="B19456" s="41">
        <f t="shared" si="2443"/>
        <v>19455</v>
      </c>
      <c r="C19456" s="23"/>
      <c r="N19456" s="45"/>
      <c r="O19456" s="45"/>
      <c r="P19456" s="45"/>
      <c r="Q19456" s="45"/>
      <c r="R19456" s="45"/>
      <c r="S19456" s="1">
        <f t="shared" si="2444"/>
        <v>0</v>
      </c>
      <c r="T19456" s="1">
        <f t="shared" si="2445"/>
        <v>0</v>
      </c>
      <c r="U19456" s="1">
        <f t="shared" si="2446"/>
        <v>0</v>
      </c>
      <c r="V19456" s="1">
        <f t="shared" si="2447"/>
        <v>0</v>
      </c>
      <c r="W19456" s="1">
        <f t="shared" si="2448"/>
        <v>0</v>
      </c>
      <c r="X19456" s="1">
        <f t="shared" si="2449"/>
        <v>0</v>
      </c>
      <c r="Y19456"/>
      <c r="Z19456"/>
      <c r="AA19456"/>
      <c r="AB19456"/>
      <c r="AC19456"/>
      <c r="AD19456"/>
      <c r="AE19456"/>
      <c r="AF19456"/>
      <c r="AG19456"/>
      <c r="AH19456"/>
      <c r="AI19456"/>
      <c r="AJ19456"/>
    </row>
    <row r="19457" spans="1:36" ht="14.25" customHeight="1">
      <c r="A19457" s="41" t="b">
        <f t="shared" si="2450"/>
        <v>0</v>
      </c>
      <c r="B19457" s="41">
        <f t="shared" si="2443"/>
        <v>19456</v>
      </c>
      <c r="C19457" s="23"/>
      <c r="N19457" s="45"/>
      <c r="O19457" s="45"/>
      <c r="P19457" s="45"/>
      <c r="Q19457" s="45"/>
      <c r="R19457" s="45"/>
      <c r="S19457" s="1">
        <f t="shared" si="2444"/>
        <v>0</v>
      </c>
      <c r="T19457" s="1">
        <f t="shared" si="2445"/>
        <v>0</v>
      </c>
      <c r="U19457" s="1">
        <f t="shared" si="2446"/>
        <v>0</v>
      </c>
      <c r="V19457" s="1">
        <f t="shared" si="2447"/>
        <v>0</v>
      </c>
      <c r="W19457" s="1">
        <f t="shared" si="2448"/>
        <v>0</v>
      </c>
      <c r="X19457" s="1">
        <f t="shared" si="2449"/>
        <v>0</v>
      </c>
      <c r="Y19457"/>
      <c r="Z19457"/>
      <c r="AA19457"/>
      <c r="AB19457"/>
      <c r="AC19457"/>
      <c r="AD19457"/>
      <c r="AE19457"/>
      <c r="AF19457"/>
      <c r="AG19457"/>
      <c r="AH19457"/>
      <c r="AI19457"/>
      <c r="AJ19457"/>
    </row>
    <row r="19458" spans="1:36" ht="14.25" customHeight="1">
      <c r="A19458" s="41" t="b">
        <f t="shared" si="2450"/>
        <v>0</v>
      </c>
      <c r="B19458" s="41">
        <f t="shared" si="2443"/>
        <v>19457</v>
      </c>
      <c r="C19458" s="23"/>
      <c r="N19458" s="45"/>
      <c r="O19458" s="45"/>
      <c r="P19458" s="45"/>
      <c r="Q19458" s="45"/>
      <c r="R19458" s="45"/>
      <c r="S19458" s="1">
        <f t="shared" si="2444"/>
        <v>0</v>
      </c>
      <c r="T19458" s="1">
        <f t="shared" si="2445"/>
        <v>0</v>
      </c>
      <c r="U19458" s="1">
        <f t="shared" si="2446"/>
        <v>0</v>
      </c>
      <c r="V19458" s="1">
        <f t="shared" si="2447"/>
        <v>0</v>
      </c>
      <c r="W19458" s="1">
        <f t="shared" si="2448"/>
        <v>0</v>
      </c>
      <c r="X19458" s="1">
        <f t="shared" si="2449"/>
        <v>0</v>
      </c>
      <c r="Y19458"/>
      <c r="Z19458"/>
      <c r="AA19458"/>
      <c r="AB19458"/>
      <c r="AC19458"/>
      <c r="AD19458"/>
      <c r="AE19458"/>
      <c r="AF19458"/>
      <c r="AG19458"/>
      <c r="AH19458"/>
      <c r="AI19458"/>
      <c r="AJ19458"/>
    </row>
    <row r="19459" spans="1:36" ht="14.25" customHeight="1">
      <c r="A19459" s="41" t="b">
        <f t="shared" si="2450"/>
        <v>0</v>
      </c>
      <c r="B19459" s="41">
        <f t="shared" si="2443"/>
        <v>19458</v>
      </c>
      <c r="C19459" s="23"/>
      <c r="N19459" s="45"/>
      <c r="O19459" s="45"/>
      <c r="P19459" s="45"/>
      <c r="Q19459" s="45"/>
      <c r="R19459" s="45"/>
      <c r="S19459" s="1">
        <f t="shared" si="2444"/>
        <v>0</v>
      </c>
      <c r="T19459" s="1">
        <f t="shared" si="2445"/>
        <v>0</v>
      </c>
      <c r="U19459" s="1">
        <f t="shared" si="2446"/>
        <v>0</v>
      </c>
      <c r="V19459" s="1">
        <f t="shared" si="2447"/>
        <v>0</v>
      </c>
      <c r="W19459" s="1">
        <f t="shared" si="2448"/>
        <v>0</v>
      </c>
      <c r="X19459" s="1">
        <f t="shared" si="2449"/>
        <v>0</v>
      </c>
      <c r="Y19459"/>
      <c r="Z19459"/>
      <c r="AA19459"/>
      <c r="AB19459"/>
      <c r="AC19459"/>
      <c r="AD19459"/>
      <c r="AE19459"/>
      <c r="AF19459"/>
      <c r="AG19459"/>
      <c r="AH19459"/>
      <c r="AI19459"/>
      <c r="AJ19459"/>
    </row>
    <row r="19460" spans="1:36" ht="14.25" customHeight="1">
      <c r="A19460" s="41" t="b">
        <f t="shared" si="2450"/>
        <v>0</v>
      </c>
      <c r="B19460" s="41">
        <f t="shared" ref="B19460:B19523" si="2451">+B19459+1</f>
        <v>19459</v>
      </c>
      <c r="C19460" s="23"/>
      <c r="N19460" s="45"/>
      <c r="O19460" s="45"/>
      <c r="P19460" s="45"/>
      <c r="Q19460" s="45"/>
      <c r="R19460" s="45"/>
      <c r="S19460" s="1">
        <f t="shared" si="2444"/>
        <v>0</v>
      </c>
      <c r="T19460" s="1">
        <f t="shared" si="2445"/>
        <v>0</v>
      </c>
      <c r="U19460" s="1">
        <f t="shared" si="2446"/>
        <v>0</v>
      </c>
      <c r="V19460" s="1">
        <f t="shared" si="2447"/>
        <v>0</v>
      </c>
      <c r="W19460" s="1">
        <f t="shared" si="2448"/>
        <v>0</v>
      </c>
      <c r="X19460" s="1">
        <f t="shared" si="2449"/>
        <v>0</v>
      </c>
      <c r="Y19460"/>
      <c r="Z19460"/>
      <c r="AA19460"/>
      <c r="AB19460"/>
      <c r="AC19460"/>
      <c r="AD19460"/>
      <c r="AE19460"/>
      <c r="AF19460"/>
      <c r="AG19460"/>
      <c r="AH19460"/>
      <c r="AI19460"/>
      <c r="AJ19460"/>
    </row>
    <row r="19461" spans="1:36" ht="14.25" customHeight="1">
      <c r="A19461" s="41" t="b">
        <f t="shared" si="2450"/>
        <v>0</v>
      </c>
      <c r="B19461" s="41">
        <f t="shared" si="2451"/>
        <v>19460</v>
      </c>
      <c r="C19461" s="23"/>
      <c r="N19461" s="45"/>
      <c r="O19461" s="45"/>
      <c r="P19461" s="45"/>
      <c r="Q19461" s="45"/>
      <c r="R19461" s="45"/>
      <c r="S19461" s="1">
        <f t="shared" si="2444"/>
        <v>0</v>
      </c>
      <c r="T19461" s="1">
        <f t="shared" si="2445"/>
        <v>0</v>
      </c>
      <c r="U19461" s="1">
        <f t="shared" si="2446"/>
        <v>0</v>
      </c>
      <c r="V19461" s="1">
        <f t="shared" si="2447"/>
        <v>0</v>
      </c>
      <c r="W19461" s="1">
        <f t="shared" si="2448"/>
        <v>0</v>
      </c>
      <c r="X19461" s="1">
        <f t="shared" si="2449"/>
        <v>0</v>
      </c>
      <c r="Y19461"/>
      <c r="Z19461"/>
      <c r="AA19461"/>
      <c r="AB19461"/>
      <c r="AC19461"/>
      <c r="AD19461"/>
      <c r="AE19461"/>
      <c r="AF19461"/>
      <c r="AG19461"/>
      <c r="AH19461"/>
      <c r="AI19461"/>
      <c r="AJ19461"/>
    </row>
    <row r="19462" spans="1:36" ht="14.25" customHeight="1">
      <c r="A19462" s="41" t="b">
        <f t="shared" si="2450"/>
        <v>0</v>
      </c>
      <c r="B19462" s="41">
        <f t="shared" si="2451"/>
        <v>19461</v>
      </c>
      <c r="C19462" s="23"/>
      <c r="N19462" s="45"/>
      <c r="O19462" s="45"/>
      <c r="P19462" s="45"/>
      <c r="Q19462" s="45"/>
      <c r="R19462" s="45"/>
      <c r="S19462" s="1">
        <f t="shared" si="2444"/>
        <v>0</v>
      </c>
      <c r="T19462" s="1">
        <f t="shared" si="2445"/>
        <v>0</v>
      </c>
      <c r="U19462" s="1">
        <f t="shared" si="2446"/>
        <v>0</v>
      </c>
      <c r="V19462" s="1">
        <f t="shared" si="2447"/>
        <v>0</v>
      </c>
      <c r="W19462" s="1">
        <f t="shared" si="2448"/>
        <v>0</v>
      </c>
      <c r="X19462" s="1">
        <f t="shared" si="2449"/>
        <v>0</v>
      </c>
      <c r="Y19462"/>
      <c r="Z19462"/>
      <c r="AA19462"/>
      <c r="AB19462"/>
      <c r="AC19462"/>
      <c r="AD19462"/>
      <c r="AE19462"/>
      <c r="AF19462"/>
      <c r="AG19462"/>
      <c r="AH19462"/>
      <c r="AI19462"/>
      <c r="AJ19462"/>
    </row>
    <row r="19463" spans="1:36" ht="14.25" customHeight="1">
      <c r="A19463" s="41" t="b">
        <f t="shared" si="2450"/>
        <v>0</v>
      </c>
      <c r="B19463" s="41">
        <f t="shared" si="2451"/>
        <v>19462</v>
      </c>
      <c r="C19463" s="23"/>
      <c r="N19463" s="45"/>
      <c r="O19463" s="45"/>
      <c r="P19463" s="45"/>
      <c r="Q19463" s="45"/>
      <c r="R19463" s="45"/>
      <c r="S19463" s="1">
        <f t="shared" si="2444"/>
        <v>0</v>
      </c>
      <c r="T19463" s="1">
        <f t="shared" si="2445"/>
        <v>0</v>
      </c>
      <c r="U19463" s="1">
        <f t="shared" si="2446"/>
        <v>0</v>
      </c>
      <c r="V19463" s="1">
        <f t="shared" si="2447"/>
        <v>0</v>
      </c>
      <c r="W19463" s="1">
        <f t="shared" si="2448"/>
        <v>0</v>
      </c>
      <c r="X19463" s="1">
        <f t="shared" si="2449"/>
        <v>0</v>
      </c>
      <c r="Y19463"/>
      <c r="Z19463"/>
      <c r="AA19463"/>
      <c r="AB19463"/>
      <c r="AC19463"/>
      <c r="AD19463"/>
      <c r="AE19463"/>
      <c r="AF19463"/>
      <c r="AG19463"/>
      <c r="AH19463"/>
      <c r="AI19463"/>
      <c r="AJ19463"/>
    </row>
    <row r="19464" spans="1:36" ht="14.25" customHeight="1">
      <c r="A19464" s="41" t="b">
        <f t="shared" si="2450"/>
        <v>0</v>
      </c>
      <c r="B19464" s="41">
        <f t="shared" si="2451"/>
        <v>19463</v>
      </c>
      <c r="C19464" s="23"/>
      <c r="N19464" s="45"/>
      <c r="O19464" s="45"/>
      <c r="P19464" s="45"/>
      <c r="Q19464" s="45"/>
      <c r="R19464" s="45"/>
      <c r="S19464" s="1">
        <f t="shared" si="2444"/>
        <v>0</v>
      </c>
      <c r="T19464" s="1">
        <f t="shared" si="2445"/>
        <v>0</v>
      </c>
      <c r="U19464" s="1">
        <f t="shared" si="2446"/>
        <v>0</v>
      </c>
      <c r="V19464" s="1">
        <f t="shared" si="2447"/>
        <v>0</v>
      </c>
      <c r="W19464" s="1">
        <f t="shared" si="2448"/>
        <v>0</v>
      </c>
      <c r="X19464" s="1">
        <f t="shared" si="2449"/>
        <v>0</v>
      </c>
      <c r="Y19464"/>
      <c r="Z19464"/>
      <c r="AA19464"/>
      <c r="AB19464"/>
      <c r="AC19464"/>
      <c r="AD19464"/>
      <c r="AE19464"/>
      <c r="AF19464"/>
      <c r="AG19464"/>
      <c r="AH19464"/>
      <c r="AI19464"/>
      <c r="AJ19464"/>
    </row>
    <row r="19465" spans="1:36" ht="14.25" customHeight="1">
      <c r="A19465" s="41" t="b">
        <f t="shared" si="2450"/>
        <v>0</v>
      </c>
      <c r="B19465" s="41">
        <f t="shared" si="2451"/>
        <v>19464</v>
      </c>
      <c r="C19465" s="23"/>
      <c r="N19465" s="45"/>
      <c r="O19465" s="45"/>
      <c r="P19465" s="45"/>
      <c r="Q19465" s="45"/>
      <c r="R19465" s="45"/>
      <c r="S19465" s="1">
        <f t="shared" si="2444"/>
        <v>0</v>
      </c>
      <c r="T19465" s="1">
        <f t="shared" si="2445"/>
        <v>0</v>
      </c>
      <c r="U19465" s="1">
        <f t="shared" si="2446"/>
        <v>0</v>
      </c>
      <c r="V19465" s="1">
        <f t="shared" si="2447"/>
        <v>0</v>
      </c>
      <c r="W19465" s="1">
        <f t="shared" si="2448"/>
        <v>0</v>
      </c>
      <c r="X19465" s="1">
        <f t="shared" si="2449"/>
        <v>0</v>
      </c>
      <c r="Y19465"/>
      <c r="Z19465"/>
      <c r="AA19465"/>
      <c r="AB19465"/>
      <c r="AC19465"/>
      <c r="AD19465"/>
      <c r="AE19465"/>
      <c r="AF19465"/>
      <c r="AG19465"/>
      <c r="AH19465"/>
      <c r="AI19465"/>
      <c r="AJ19465"/>
    </row>
    <row r="19466" spans="1:36" ht="14.25" customHeight="1">
      <c r="A19466" s="41" t="b">
        <f t="shared" si="2450"/>
        <v>0</v>
      </c>
      <c r="B19466" s="41">
        <f t="shared" si="2451"/>
        <v>19465</v>
      </c>
      <c r="C19466" s="23"/>
      <c r="N19466" s="45"/>
      <c r="O19466" s="45"/>
      <c r="P19466" s="45"/>
      <c r="Q19466" s="45"/>
      <c r="R19466" s="45"/>
      <c r="S19466" s="1">
        <f t="shared" si="2444"/>
        <v>0</v>
      </c>
      <c r="T19466" s="1">
        <f t="shared" si="2445"/>
        <v>0</v>
      </c>
      <c r="U19466" s="1">
        <f t="shared" si="2446"/>
        <v>0</v>
      </c>
      <c r="V19466" s="1">
        <f t="shared" si="2447"/>
        <v>0</v>
      </c>
      <c r="W19466" s="1">
        <f t="shared" si="2448"/>
        <v>0</v>
      </c>
      <c r="X19466" s="1">
        <f t="shared" si="2449"/>
        <v>0</v>
      </c>
      <c r="Y19466"/>
      <c r="Z19466"/>
      <c r="AA19466"/>
      <c r="AB19466"/>
      <c r="AC19466"/>
      <c r="AD19466"/>
      <c r="AE19466"/>
      <c r="AF19466"/>
      <c r="AG19466"/>
      <c r="AH19466"/>
      <c r="AI19466"/>
      <c r="AJ19466"/>
    </row>
    <row r="19467" spans="1:36" ht="14.25" customHeight="1">
      <c r="A19467" s="41" t="b">
        <f t="shared" si="2450"/>
        <v>0</v>
      </c>
      <c r="B19467" s="41">
        <f t="shared" si="2451"/>
        <v>19466</v>
      </c>
      <c r="C19467" s="23"/>
      <c r="N19467" s="45"/>
      <c r="O19467" s="45"/>
      <c r="P19467" s="45"/>
      <c r="Q19467" s="45"/>
      <c r="R19467" s="45"/>
      <c r="S19467" s="1">
        <f t="shared" si="2444"/>
        <v>0</v>
      </c>
      <c r="T19467" s="1">
        <f t="shared" si="2445"/>
        <v>0</v>
      </c>
      <c r="U19467" s="1">
        <f t="shared" si="2446"/>
        <v>0</v>
      </c>
      <c r="V19467" s="1">
        <f t="shared" si="2447"/>
        <v>0</v>
      </c>
      <c r="W19467" s="1">
        <f t="shared" si="2448"/>
        <v>0</v>
      </c>
      <c r="X19467" s="1">
        <f t="shared" si="2449"/>
        <v>0</v>
      </c>
      <c r="Y19467"/>
      <c r="Z19467"/>
      <c r="AA19467"/>
      <c r="AB19467"/>
      <c r="AC19467"/>
      <c r="AD19467"/>
      <c r="AE19467"/>
      <c r="AF19467"/>
      <c r="AG19467"/>
      <c r="AH19467"/>
      <c r="AI19467"/>
      <c r="AJ19467"/>
    </row>
    <row r="19468" spans="1:36" ht="14.25" customHeight="1">
      <c r="A19468" s="41" t="b">
        <f t="shared" si="2450"/>
        <v>0</v>
      </c>
      <c r="B19468" s="41">
        <f t="shared" si="2451"/>
        <v>19467</v>
      </c>
      <c r="C19468" s="23"/>
      <c r="N19468" s="45"/>
      <c r="O19468" s="45"/>
      <c r="P19468" s="45"/>
      <c r="Q19468" s="45"/>
      <c r="R19468" s="45"/>
      <c r="S19468" s="1">
        <f t="shared" si="2444"/>
        <v>0</v>
      </c>
      <c r="T19468" s="1">
        <f t="shared" si="2445"/>
        <v>0</v>
      </c>
      <c r="U19468" s="1">
        <f t="shared" si="2446"/>
        <v>0</v>
      </c>
      <c r="V19468" s="1">
        <f t="shared" si="2447"/>
        <v>0</v>
      </c>
      <c r="W19468" s="1">
        <f t="shared" si="2448"/>
        <v>0</v>
      </c>
      <c r="X19468" s="1">
        <f t="shared" si="2449"/>
        <v>0</v>
      </c>
      <c r="Y19468"/>
      <c r="Z19468"/>
      <c r="AA19468"/>
      <c r="AB19468"/>
      <c r="AC19468"/>
      <c r="AD19468"/>
      <c r="AE19468"/>
      <c r="AF19468"/>
      <c r="AG19468"/>
      <c r="AH19468"/>
      <c r="AI19468"/>
      <c r="AJ19468"/>
    </row>
    <row r="19469" spans="1:36" ht="14.25" customHeight="1">
      <c r="A19469" s="41" t="b">
        <f t="shared" si="2450"/>
        <v>0</v>
      </c>
      <c r="B19469" s="41">
        <f t="shared" si="2451"/>
        <v>19468</v>
      </c>
      <c r="C19469" s="23"/>
      <c r="N19469" s="45"/>
      <c r="O19469" s="45"/>
      <c r="P19469" s="45"/>
      <c r="Q19469" s="45"/>
      <c r="R19469" s="45"/>
      <c r="S19469" s="1">
        <f t="shared" si="2444"/>
        <v>0</v>
      </c>
      <c r="T19469" s="1">
        <f t="shared" si="2445"/>
        <v>0</v>
      </c>
      <c r="U19469" s="1">
        <f t="shared" si="2446"/>
        <v>0</v>
      </c>
      <c r="V19469" s="1">
        <f t="shared" si="2447"/>
        <v>0</v>
      </c>
      <c r="W19469" s="1">
        <f t="shared" si="2448"/>
        <v>0</v>
      </c>
      <c r="X19469" s="1">
        <f t="shared" si="2449"/>
        <v>0</v>
      </c>
      <c r="Y19469"/>
      <c r="Z19469"/>
      <c r="AA19469"/>
      <c r="AB19469"/>
      <c r="AC19469"/>
      <c r="AD19469"/>
      <c r="AE19469"/>
      <c r="AF19469"/>
      <c r="AG19469"/>
      <c r="AH19469"/>
      <c r="AI19469"/>
      <c r="AJ19469"/>
    </row>
    <row r="19470" spans="1:36" ht="14.25" customHeight="1">
      <c r="A19470" s="41" t="b">
        <f t="shared" si="2450"/>
        <v>0</v>
      </c>
      <c r="B19470" s="41">
        <f t="shared" si="2451"/>
        <v>19469</v>
      </c>
      <c r="C19470" s="23"/>
      <c r="N19470" s="45"/>
      <c r="O19470" s="45"/>
      <c r="P19470" s="45"/>
      <c r="Q19470" s="45"/>
      <c r="R19470" s="45"/>
      <c r="S19470" s="1">
        <f t="shared" ref="S19470:S19533" si="2452">IF(COUNTIF(H19470:M19470,"NOT EFFECTIVE"),1,0)</f>
        <v>0</v>
      </c>
      <c r="T19470" s="1">
        <f t="shared" si="2445"/>
        <v>0</v>
      </c>
      <c r="U19470" s="1">
        <f t="shared" si="2446"/>
        <v>0</v>
      </c>
      <c r="V19470" s="1">
        <f t="shared" si="2447"/>
        <v>0</v>
      </c>
      <c r="W19470" s="1">
        <f t="shared" si="2448"/>
        <v>0</v>
      </c>
      <c r="X19470" s="1">
        <f t="shared" si="2449"/>
        <v>0</v>
      </c>
      <c r="Y19470"/>
      <c r="Z19470"/>
      <c r="AA19470"/>
      <c r="AB19470"/>
      <c r="AC19470"/>
      <c r="AD19470"/>
      <c r="AE19470"/>
      <c r="AF19470"/>
      <c r="AG19470"/>
      <c r="AH19470"/>
      <c r="AI19470"/>
      <c r="AJ19470"/>
    </row>
    <row r="19471" spans="1:36" ht="14.25" customHeight="1">
      <c r="A19471" s="41" t="b">
        <f t="shared" si="2450"/>
        <v>0</v>
      </c>
      <c r="B19471" s="41">
        <f t="shared" si="2451"/>
        <v>19470</v>
      </c>
      <c r="C19471" s="23"/>
      <c r="N19471" s="45"/>
      <c r="O19471" s="45"/>
      <c r="P19471" s="45"/>
      <c r="Q19471" s="45"/>
      <c r="R19471" s="45"/>
      <c r="S19471" s="1">
        <f t="shared" si="2452"/>
        <v>0</v>
      </c>
      <c r="T19471" s="1">
        <f t="shared" si="2445"/>
        <v>0</v>
      </c>
      <c r="U19471" s="1">
        <f t="shared" si="2446"/>
        <v>0</v>
      </c>
      <c r="V19471" s="1">
        <f t="shared" si="2447"/>
        <v>0</v>
      </c>
      <c r="W19471" s="1">
        <f t="shared" si="2448"/>
        <v>0</v>
      </c>
      <c r="X19471" s="1">
        <f t="shared" si="2449"/>
        <v>0</v>
      </c>
      <c r="Y19471"/>
      <c r="Z19471"/>
      <c r="AA19471"/>
      <c r="AB19471"/>
      <c r="AC19471"/>
      <c r="AD19471"/>
      <c r="AE19471"/>
      <c r="AF19471"/>
      <c r="AG19471"/>
      <c r="AH19471"/>
      <c r="AI19471"/>
      <c r="AJ19471"/>
    </row>
    <row r="19472" spans="1:36" ht="14.25" customHeight="1">
      <c r="A19472" s="41" t="b">
        <f t="shared" si="2450"/>
        <v>0</v>
      </c>
      <c r="B19472" s="41">
        <f t="shared" si="2451"/>
        <v>19471</v>
      </c>
      <c r="C19472" s="23"/>
      <c r="N19472" s="45"/>
      <c r="O19472" s="45"/>
      <c r="P19472" s="45"/>
      <c r="Q19472" s="45"/>
      <c r="R19472" s="45"/>
      <c r="S19472" s="1">
        <f t="shared" si="2452"/>
        <v>0</v>
      </c>
      <c r="T19472" s="1">
        <f t="shared" si="2445"/>
        <v>0</v>
      </c>
      <c r="U19472" s="1">
        <f t="shared" si="2446"/>
        <v>0</v>
      </c>
      <c r="V19472" s="1">
        <f t="shared" si="2447"/>
        <v>0</v>
      </c>
      <c r="W19472" s="1">
        <f t="shared" si="2448"/>
        <v>0</v>
      </c>
      <c r="X19472" s="1">
        <f t="shared" si="2449"/>
        <v>0</v>
      </c>
      <c r="Y19472"/>
      <c r="Z19472"/>
      <c r="AA19472"/>
      <c r="AB19472"/>
      <c r="AC19472"/>
      <c r="AD19472"/>
      <c r="AE19472"/>
      <c r="AF19472"/>
      <c r="AG19472"/>
      <c r="AH19472"/>
      <c r="AI19472"/>
      <c r="AJ19472"/>
    </row>
    <row r="19473" spans="1:36" ht="14.25" customHeight="1">
      <c r="A19473" s="41" t="b">
        <f t="shared" si="2450"/>
        <v>0</v>
      </c>
      <c r="B19473" s="41">
        <f t="shared" si="2451"/>
        <v>19472</v>
      </c>
      <c r="C19473" s="23"/>
      <c r="N19473" s="45"/>
      <c r="O19473" s="45"/>
      <c r="P19473" s="45"/>
      <c r="Q19473" s="45"/>
      <c r="R19473" s="45"/>
      <c r="S19473" s="1">
        <f t="shared" si="2452"/>
        <v>0</v>
      </c>
      <c r="T19473" s="1">
        <f t="shared" si="2445"/>
        <v>0</v>
      </c>
      <c r="U19473" s="1">
        <f t="shared" si="2446"/>
        <v>0</v>
      </c>
      <c r="V19473" s="1">
        <f t="shared" si="2447"/>
        <v>0</v>
      </c>
      <c r="W19473" s="1">
        <f t="shared" si="2448"/>
        <v>0</v>
      </c>
      <c r="X19473" s="1">
        <f t="shared" si="2449"/>
        <v>0</v>
      </c>
      <c r="Y19473"/>
      <c r="Z19473"/>
      <c r="AA19473"/>
      <c r="AB19473"/>
      <c r="AC19473"/>
      <c r="AD19473"/>
      <c r="AE19473"/>
      <c r="AF19473"/>
      <c r="AG19473"/>
      <c r="AH19473"/>
      <c r="AI19473"/>
      <c r="AJ19473"/>
    </row>
    <row r="19474" spans="1:36" ht="14.25" customHeight="1">
      <c r="A19474" s="41" t="b">
        <f t="shared" si="2450"/>
        <v>0</v>
      </c>
      <c r="B19474" s="41">
        <f t="shared" si="2451"/>
        <v>19473</v>
      </c>
      <c r="C19474" s="23"/>
      <c r="N19474" s="45"/>
      <c r="O19474" s="45"/>
      <c r="P19474" s="45"/>
      <c r="Q19474" s="45"/>
      <c r="R19474" s="45"/>
      <c r="S19474" s="1">
        <f t="shared" si="2452"/>
        <v>0</v>
      </c>
      <c r="T19474" s="1">
        <f t="shared" si="2445"/>
        <v>0</v>
      </c>
      <c r="U19474" s="1">
        <f t="shared" si="2446"/>
        <v>0</v>
      </c>
      <c r="V19474" s="1">
        <f t="shared" si="2447"/>
        <v>0</v>
      </c>
      <c r="W19474" s="1">
        <f t="shared" si="2448"/>
        <v>0</v>
      </c>
      <c r="X19474" s="1">
        <f t="shared" si="2449"/>
        <v>0</v>
      </c>
      <c r="Y19474"/>
      <c r="Z19474"/>
      <c r="AA19474"/>
      <c r="AB19474"/>
      <c r="AC19474"/>
      <c r="AD19474"/>
      <c r="AE19474"/>
      <c r="AF19474"/>
      <c r="AG19474"/>
      <c r="AH19474"/>
      <c r="AI19474"/>
      <c r="AJ19474"/>
    </row>
    <row r="19475" spans="1:36" ht="14.25" customHeight="1">
      <c r="A19475" s="41" t="b">
        <f t="shared" si="2450"/>
        <v>0</v>
      </c>
      <c r="B19475" s="41">
        <f t="shared" si="2451"/>
        <v>19474</v>
      </c>
      <c r="C19475" s="23"/>
      <c r="N19475" s="45"/>
      <c r="O19475" s="45"/>
      <c r="P19475" s="45"/>
      <c r="Q19475" s="45"/>
      <c r="R19475" s="45"/>
      <c r="S19475" s="1">
        <f t="shared" si="2452"/>
        <v>0</v>
      </c>
      <c r="T19475" s="1">
        <f t="shared" si="2445"/>
        <v>0</v>
      </c>
      <c r="U19475" s="1">
        <f t="shared" si="2446"/>
        <v>0</v>
      </c>
      <c r="V19475" s="1">
        <f t="shared" si="2447"/>
        <v>0</v>
      </c>
      <c r="W19475" s="1">
        <f t="shared" si="2448"/>
        <v>0</v>
      </c>
      <c r="X19475" s="1">
        <f t="shared" si="2449"/>
        <v>0</v>
      </c>
      <c r="Y19475"/>
      <c r="Z19475"/>
      <c r="AA19475"/>
      <c r="AB19475"/>
      <c r="AC19475"/>
      <c r="AD19475"/>
      <c r="AE19475"/>
      <c r="AF19475"/>
      <c r="AG19475"/>
      <c r="AH19475"/>
      <c r="AI19475"/>
      <c r="AJ19475"/>
    </row>
    <row r="19476" spans="1:36" ht="14.25" customHeight="1">
      <c r="A19476" s="41" t="b">
        <f t="shared" si="2450"/>
        <v>0</v>
      </c>
      <c r="B19476" s="41">
        <f t="shared" si="2451"/>
        <v>19475</v>
      </c>
      <c r="C19476" s="23"/>
      <c r="N19476" s="45"/>
      <c r="O19476" s="45"/>
      <c r="P19476" s="45"/>
      <c r="Q19476" s="45"/>
      <c r="R19476" s="45"/>
      <c r="S19476" s="1">
        <f t="shared" si="2452"/>
        <v>0</v>
      </c>
      <c r="T19476" s="1">
        <f t="shared" si="2445"/>
        <v>0</v>
      </c>
      <c r="U19476" s="1">
        <f t="shared" si="2446"/>
        <v>0</v>
      </c>
      <c r="V19476" s="1">
        <f t="shared" si="2447"/>
        <v>0</v>
      </c>
      <c r="W19476" s="1">
        <f t="shared" si="2448"/>
        <v>0</v>
      </c>
      <c r="X19476" s="1">
        <f t="shared" si="2449"/>
        <v>0</v>
      </c>
      <c r="Y19476"/>
      <c r="Z19476"/>
      <c r="AA19476"/>
      <c r="AB19476"/>
      <c r="AC19476"/>
      <c r="AD19476"/>
      <c r="AE19476"/>
      <c r="AF19476"/>
      <c r="AG19476"/>
      <c r="AH19476"/>
      <c r="AI19476"/>
      <c r="AJ19476"/>
    </row>
    <row r="19477" spans="1:36" ht="14.25" customHeight="1">
      <c r="A19477" s="41" t="b">
        <f t="shared" si="2450"/>
        <v>0</v>
      </c>
      <c r="B19477" s="41">
        <f t="shared" si="2451"/>
        <v>19476</v>
      </c>
      <c r="C19477" s="23"/>
      <c r="N19477" s="45"/>
      <c r="O19477" s="45"/>
      <c r="P19477" s="45"/>
      <c r="Q19477" s="45"/>
      <c r="R19477" s="45"/>
      <c r="S19477" s="1">
        <f t="shared" si="2452"/>
        <v>0</v>
      </c>
      <c r="T19477" s="1">
        <f t="shared" si="2445"/>
        <v>0</v>
      </c>
      <c r="U19477" s="1">
        <f t="shared" si="2446"/>
        <v>0</v>
      </c>
      <c r="V19477" s="1">
        <f t="shared" si="2447"/>
        <v>0</v>
      </c>
      <c r="W19477" s="1">
        <f t="shared" si="2448"/>
        <v>0</v>
      </c>
      <c r="X19477" s="1">
        <f t="shared" si="2449"/>
        <v>0</v>
      </c>
      <c r="Y19477"/>
      <c r="Z19477"/>
      <c r="AA19477"/>
      <c r="AB19477"/>
      <c r="AC19477"/>
      <c r="AD19477"/>
      <c r="AE19477"/>
      <c r="AF19477"/>
      <c r="AG19477"/>
      <c r="AH19477"/>
      <c r="AI19477"/>
      <c r="AJ19477"/>
    </row>
    <row r="19478" spans="1:36" ht="14.25" customHeight="1">
      <c r="A19478" s="41" t="b">
        <f t="shared" si="2450"/>
        <v>0</v>
      </c>
      <c r="B19478" s="41">
        <f t="shared" si="2451"/>
        <v>19477</v>
      </c>
      <c r="C19478" s="23"/>
      <c r="N19478" s="45"/>
      <c r="O19478" s="45"/>
      <c r="P19478" s="45"/>
      <c r="Q19478" s="45"/>
      <c r="R19478" s="45"/>
      <c r="S19478" s="1">
        <f t="shared" si="2452"/>
        <v>0</v>
      </c>
      <c r="T19478" s="1">
        <f t="shared" si="2445"/>
        <v>0</v>
      </c>
      <c r="U19478" s="1">
        <f t="shared" si="2446"/>
        <v>0</v>
      </c>
      <c r="V19478" s="1">
        <f t="shared" si="2447"/>
        <v>0</v>
      </c>
      <c r="W19478" s="1">
        <f t="shared" si="2448"/>
        <v>0</v>
      </c>
      <c r="X19478" s="1">
        <f t="shared" si="2449"/>
        <v>0</v>
      </c>
      <c r="Y19478"/>
      <c r="Z19478"/>
      <c r="AA19478"/>
      <c r="AB19478"/>
      <c r="AC19478"/>
      <c r="AD19478"/>
      <c r="AE19478"/>
      <c r="AF19478"/>
      <c r="AG19478"/>
      <c r="AH19478"/>
      <c r="AI19478"/>
      <c r="AJ19478"/>
    </row>
    <row r="19479" spans="1:36" ht="14.25" customHeight="1">
      <c r="A19479" s="41" t="b">
        <f t="shared" si="2450"/>
        <v>0</v>
      </c>
      <c r="B19479" s="41">
        <f t="shared" si="2451"/>
        <v>19478</v>
      </c>
      <c r="C19479" s="23"/>
      <c r="N19479" s="45"/>
      <c r="O19479" s="45"/>
      <c r="P19479" s="45"/>
      <c r="Q19479" s="45"/>
      <c r="R19479" s="45"/>
      <c r="S19479" s="1">
        <f t="shared" si="2452"/>
        <v>0</v>
      </c>
      <c r="T19479" s="1">
        <f t="shared" si="2445"/>
        <v>0</v>
      </c>
      <c r="U19479" s="1">
        <f t="shared" si="2446"/>
        <v>0</v>
      </c>
      <c r="V19479" s="1">
        <f t="shared" si="2447"/>
        <v>0</v>
      </c>
      <c r="W19479" s="1">
        <f t="shared" si="2448"/>
        <v>0</v>
      </c>
      <c r="X19479" s="1">
        <f t="shared" si="2449"/>
        <v>0</v>
      </c>
      <c r="Y19479"/>
      <c r="Z19479"/>
      <c r="AA19479"/>
      <c r="AB19479"/>
      <c r="AC19479"/>
      <c r="AD19479"/>
      <c r="AE19479"/>
      <c r="AF19479"/>
      <c r="AG19479"/>
      <c r="AH19479"/>
      <c r="AI19479"/>
      <c r="AJ19479"/>
    </row>
    <row r="19480" spans="1:36" ht="14.25" customHeight="1">
      <c r="A19480" s="41" t="b">
        <f t="shared" si="2450"/>
        <v>0</v>
      </c>
      <c r="B19480" s="41">
        <f t="shared" si="2451"/>
        <v>19479</v>
      </c>
      <c r="C19480" s="23"/>
      <c r="N19480" s="45"/>
      <c r="O19480" s="45"/>
      <c r="P19480" s="45"/>
      <c r="Q19480" s="45"/>
      <c r="R19480" s="45"/>
      <c r="S19480" s="1">
        <f t="shared" si="2452"/>
        <v>0</v>
      </c>
      <c r="T19480" s="1">
        <f t="shared" si="2445"/>
        <v>0</v>
      </c>
      <c r="U19480" s="1">
        <f t="shared" si="2446"/>
        <v>0</v>
      </c>
      <c r="V19480" s="1">
        <f t="shared" si="2447"/>
        <v>0</v>
      </c>
      <c r="W19480" s="1">
        <f t="shared" si="2448"/>
        <v>0</v>
      </c>
      <c r="X19480" s="1">
        <f t="shared" si="2449"/>
        <v>0</v>
      </c>
      <c r="Y19480"/>
      <c r="Z19480"/>
      <c r="AA19480"/>
      <c r="AB19480"/>
      <c r="AC19480"/>
      <c r="AD19480"/>
      <c r="AE19480"/>
      <c r="AF19480"/>
      <c r="AG19480"/>
      <c r="AH19480"/>
      <c r="AI19480"/>
      <c r="AJ19480"/>
    </row>
    <row r="19481" spans="1:36" ht="14.25" customHeight="1">
      <c r="A19481" s="41" t="b">
        <f t="shared" si="2450"/>
        <v>0</v>
      </c>
      <c r="B19481" s="41">
        <f t="shared" si="2451"/>
        <v>19480</v>
      </c>
      <c r="C19481" s="23"/>
      <c r="N19481" s="45"/>
      <c r="O19481" s="45"/>
      <c r="P19481" s="45"/>
      <c r="Q19481" s="45"/>
      <c r="R19481" s="45"/>
      <c r="S19481" s="1">
        <f t="shared" si="2452"/>
        <v>0</v>
      </c>
      <c r="T19481" s="1">
        <f t="shared" si="2445"/>
        <v>0</v>
      </c>
      <c r="U19481" s="1">
        <f t="shared" si="2446"/>
        <v>0</v>
      </c>
      <c r="V19481" s="1">
        <f t="shared" si="2447"/>
        <v>0</v>
      </c>
      <c r="W19481" s="1">
        <f t="shared" si="2448"/>
        <v>0</v>
      </c>
      <c r="X19481" s="1">
        <f t="shared" si="2449"/>
        <v>0</v>
      </c>
      <c r="Y19481"/>
      <c r="Z19481"/>
      <c r="AA19481"/>
      <c r="AB19481"/>
      <c r="AC19481"/>
      <c r="AD19481"/>
      <c r="AE19481"/>
      <c r="AF19481"/>
      <c r="AG19481"/>
      <c r="AH19481"/>
      <c r="AI19481"/>
      <c r="AJ19481"/>
    </row>
    <row r="19482" spans="1:36" ht="14.25" customHeight="1">
      <c r="A19482" s="41" t="b">
        <f t="shared" si="2450"/>
        <v>0</v>
      </c>
      <c r="B19482" s="41">
        <f t="shared" si="2451"/>
        <v>19481</v>
      </c>
      <c r="C19482" s="23"/>
      <c r="N19482" s="45"/>
      <c r="O19482" s="45"/>
      <c r="P19482" s="45"/>
      <c r="Q19482" s="45"/>
      <c r="R19482" s="45"/>
      <c r="S19482" s="1">
        <f t="shared" si="2452"/>
        <v>0</v>
      </c>
      <c r="T19482" s="1">
        <f t="shared" si="2445"/>
        <v>0</v>
      </c>
      <c r="U19482" s="1">
        <f t="shared" si="2446"/>
        <v>0</v>
      </c>
      <c r="V19482" s="1">
        <f t="shared" si="2447"/>
        <v>0</v>
      </c>
      <c r="W19482" s="1">
        <f t="shared" si="2448"/>
        <v>0</v>
      </c>
      <c r="X19482" s="1">
        <f t="shared" si="2449"/>
        <v>0</v>
      </c>
      <c r="Y19482"/>
      <c r="Z19482"/>
      <c r="AA19482"/>
      <c r="AB19482"/>
      <c r="AC19482"/>
      <c r="AD19482"/>
      <c r="AE19482"/>
      <c r="AF19482"/>
      <c r="AG19482"/>
      <c r="AH19482"/>
      <c r="AI19482"/>
      <c r="AJ19482"/>
    </row>
    <row r="19483" spans="1:36" ht="14.25" customHeight="1">
      <c r="A19483" s="41" t="b">
        <f t="shared" si="2450"/>
        <v>0</v>
      </c>
      <c r="B19483" s="41">
        <f t="shared" si="2451"/>
        <v>19482</v>
      </c>
      <c r="C19483" s="23"/>
      <c r="N19483" s="45"/>
      <c r="O19483" s="45"/>
      <c r="P19483" s="45"/>
      <c r="Q19483" s="45"/>
      <c r="R19483" s="45"/>
      <c r="S19483" s="1">
        <f t="shared" si="2452"/>
        <v>0</v>
      </c>
      <c r="T19483" s="1">
        <f t="shared" si="2445"/>
        <v>0</v>
      </c>
      <c r="U19483" s="1">
        <f t="shared" si="2446"/>
        <v>0</v>
      </c>
      <c r="V19483" s="1">
        <f t="shared" si="2447"/>
        <v>0</v>
      </c>
      <c r="W19483" s="1">
        <f t="shared" si="2448"/>
        <v>0</v>
      </c>
      <c r="X19483" s="1">
        <f t="shared" si="2449"/>
        <v>0</v>
      </c>
      <c r="Y19483"/>
      <c r="Z19483"/>
      <c r="AA19483"/>
      <c r="AB19483"/>
      <c r="AC19483"/>
      <c r="AD19483"/>
      <c r="AE19483"/>
      <c r="AF19483"/>
      <c r="AG19483"/>
      <c r="AH19483"/>
      <c r="AI19483"/>
      <c r="AJ19483"/>
    </row>
    <row r="19484" spans="1:36" ht="14.25" customHeight="1">
      <c r="A19484" s="41" t="b">
        <f t="shared" si="2450"/>
        <v>0</v>
      </c>
      <c r="B19484" s="41">
        <f t="shared" si="2451"/>
        <v>19483</v>
      </c>
      <c r="C19484" s="23"/>
      <c r="N19484" s="45"/>
      <c r="O19484" s="45"/>
      <c r="P19484" s="45"/>
      <c r="Q19484" s="45"/>
      <c r="R19484" s="45"/>
      <c r="S19484" s="1">
        <f t="shared" si="2452"/>
        <v>0</v>
      </c>
      <c r="T19484" s="1">
        <f t="shared" si="2445"/>
        <v>0</v>
      </c>
      <c r="U19484" s="1">
        <f t="shared" si="2446"/>
        <v>0</v>
      </c>
      <c r="V19484" s="1">
        <f t="shared" si="2447"/>
        <v>0</v>
      </c>
      <c r="W19484" s="1">
        <f t="shared" si="2448"/>
        <v>0</v>
      </c>
      <c r="X19484" s="1">
        <f t="shared" si="2449"/>
        <v>0</v>
      </c>
      <c r="Y19484"/>
      <c r="Z19484"/>
      <c r="AA19484"/>
      <c r="AB19484"/>
      <c r="AC19484"/>
      <c r="AD19484"/>
      <c r="AE19484"/>
      <c r="AF19484"/>
      <c r="AG19484"/>
      <c r="AH19484"/>
      <c r="AI19484"/>
      <c r="AJ19484"/>
    </row>
    <row r="19485" spans="1:36" ht="14.25" customHeight="1">
      <c r="A19485" s="41" t="b">
        <f t="shared" si="2450"/>
        <v>0</v>
      </c>
      <c r="B19485" s="41">
        <f t="shared" si="2451"/>
        <v>19484</v>
      </c>
      <c r="C19485" s="23"/>
      <c r="N19485" s="45"/>
      <c r="O19485" s="45"/>
      <c r="P19485" s="45"/>
      <c r="Q19485" s="45"/>
      <c r="R19485" s="45"/>
      <c r="S19485" s="1">
        <f t="shared" si="2452"/>
        <v>0</v>
      </c>
      <c r="T19485" s="1">
        <f t="shared" si="2445"/>
        <v>0</v>
      </c>
      <c r="U19485" s="1">
        <f t="shared" si="2446"/>
        <v>0</v>
      </c>
      <c r="V19485" s="1">
        <f t="shared" si="2447"/>
        <v>0</v>
      </c>
      <c r="W19485" s="1">
        <f t="shared" si="2448"/>
        <v>0</v>
      </c>
      <c r="X19485" s="1">
        <f t="shared" si="2449"/>
        <v>0</v>
      </c>
      <c r="Y19485"/>
      <c r="Z19485"/>
      <c r="AA19485"/>
      <c r="AB19485"/>
      <c r="AC19485"/>
      <c r="AD19485"/>
      <c r="AE19485"/>
      <c r="AF19485"/>
      <c r="AG19485"/>
      <c r="AH19485"/>
      <c r="AI19485"/>
      <c r="AJ19485"/>
    </row>
    <row r="19486" spans="1:36" ht="14.25" customHeight="1">
      <c r="A19486" s="41" t="b">
        <f t="shared" si="2450"/>
        <v>0</v>
      </c>
      <c r="B19486" s="41">
        <f t="shared" si="2451"/>
        <v>19485</v>
      </c>
      <c r="C19486" s="23"/>
      <c r="N19486" s="45"/>
      <c r="O19486" s="45"/>
      <c r="P19486" s="45"/>
      <c r="Q19486" s="45"/>
      <c r="R19486" s="45"/>
      <c r="S19486" s="1">
        <f t="shared" si="2452"/>
        <v>0</v>
      </c>
      <c r="T19486" s="1">
        <f t="shared" si="2445"/>
        <v>0</v>
      </c>
      <c r="U19486" s="1">
        <f t="shared" si="2446"/>
        <v>0</v>
      </c>
      <c r="V19486" s="1">
        <f t="shared" si="2447"/>
        <v>0</v>
      </c>
      <c r="W19486" s="1">
        <f t="shared" si="2448"/>
        <v>0</v>
      </c>
      <c r="X19486" s="1">
        <f t="shared" si="2449"/>
        <v>0</v>
      </c>
      <c r="Y19486"/>
      <c r="Z19486"/>
      <c r="AA19486"/>
      <c r="AB19486"/>
      <c r="AC19486"/>
      <c r="AD19486"/>
      <c r="AE19486"/>
      <c r="AF19486"/>
      <c r="AG19486"/>
      <c r="AH19486"/>
      <c r="AI19486"/>
      <c r="AJ19486"/>
    </row>
    <row r="19487" spans="1:36" ht="14.25" customHeight="1">
      <c r="A19487" s="41" t="b">
        <f t="shared" si="2450"/>
        <v>0</v>
      </c>
      <c r="B19487" s="41">
        <f t="shared" si="2451"/>
        <v>19486</v>
      </c>
      <c r="C19487" s="23"/>
      <c r="N19487" s="45"/>
      <c r="O19487" s="45"/>
      <c r="P19487" s="45"/>
      <c r="Q19487" s="45"/>
      <c r="R19487" s="45"/>
      <c r="S19487" s="1">
        <f t="shared" si="2452"/>
        <v>0</v>
      </c>
      <c r="T19487" s="1">
        <f t="shared" si="2445"/>
        <v>0</v>
      </c>
      <c r="U19487" s="1">
        <f t="shared" si="2446"/>
        <v>0</v>
      </c>
      <c r="V19487" s="1">
        <f t="shared" si="2447"/>
        <v>0</v>
      </c>
      <c r="W19487" s="1">
        <f t="shared" si="2448"/>
        <v>0</v>
      </c>
      <c r="X19487" s="1">
        <f t="shared" si="2449"/>
        <v>0</v>
      </c>
      <c r="Y19487"/>
      <c r="Z19487"/>
      <c r="AA19487"/>
      <c r="AB19487"/>
      <c r="AC19487"/>
      <c r="AD19487"/>
      <c r="AE19487"/>
      <c r="AF19487"/>
      <c r="AG19487"/>
      <c r="AH19487"/>
      <c r="AI19487"/>
      <c r="AJ19487"/>
    </row>
    <row r="19488" spans="1:36" ht="14.25" customHeight="1">
      <c r="A19488" s="41" t="b">
        <f t="shared" si="2450"/>
        <v>0</v>
      </c>
      <c r="B19488" s="41">
        <f t="shared" si="2451"/>
        <v>19487</v>
      </c>
      <c r="C19488" s="23"/>
      <c r="N19488" s="45"/>
      <c r="O19488" s="45"/>
      <c r="P19488" s="45"/>
      <c r="Q19488" s="45"/>
      <c r="R19488" s="45"/>
      <c r="S19488" s="1">
        <f t="shared" si="2452"/>
        <v>0</v>
      </c>
      <c r="T19488" s="1">
        <f t="shared" si="2445"/>
        <v>0</v>
      </c>
      <c r="U19488" s="1">
        <f t="shared" si="2446"/>
        <v>0</v>
      </c>
      <c r="V19488" s="1">
        <f t="shared" si="2447"/>
        <v>0</v>
      </c>
      <c r="W19488" s="1">
        <f t="shared" si="2448"/>
        <v>0</v>
      </c>
      <c r="X19488" s="1">
        <f t="shared" si="2449"/>
        <v>0</v>
      </c>
      <c r="Y19488"/>
      <c r="Z19488"/>
      <c r="AA19488"/>
      <c r="AB19488"/>
      <c r="AC19488"/>
      <c r="AD19488"/>
      <c r="AE19488"/>
      <c r="AF19488"/>
      <c r="AG19488"/>
      <c r="AH19488"/>
      <c r="AI19488"/>
      <c r="AJ19488"/>
    </row>
    <row r="19489" spans="1:36" ht="14.25" customHeight="1">
      <c r="A19489" s="41" t="b">
        <f t="shared" si="2450"/>
        <v>0</v>
      </c>
      <c r="B19489" s="41">
        <f t="shared" si="2451"/>
        <v>19488</v>
      </c>
      <c r="C19489" s="23"/>
      <c r="N19489" s="45"/>
      <c r="O19489" s="45"/>
      <c r="P19489" s="45"/>
      <c r="Q19489" s="45"/>
      <c r="R19489" s="45"/>
      <c r="S19489" s="1">
        <f t="shared" si="2452"/>
        <v>0</v>
      </c>
      <c r="T19489" s="1">
        <f t="shared" ref="T19489:T19552" si="2453">IF(AND(D19489="NOT EXECUTED",COUNTA($N19489)&lt;&gt;0),1,0)</f>
        <v>0</v>
      </c>
      <c r="U19489" s="1">
        <f t="shared" ref="U19489:U19552" si="2454">IF(AND(E19489="NOT EXECUTED",COUNTA($N19489)&lt;&gt;0),1,0)</f>
        <v>0</v>
      </c>
      <c r="V19489" s="1">
        <f t="shared" ref="V19489:V19552" si="2455">IF(AND(F19489="NOT EXECUTED",COUNTA($N19489)&lt;&gt;0),1,0)</f>
        <v>0</v>
      </c>
      <c r="W19489" s="1">
        <f t="shared" ref="W19489:W19552" si="2456">IF(AND(G19489="NOT EXECUTED",COUNTA($N19489)&lt;&gt;0),1,0)</f>
        <v>0</v>
      </c>
      <c r="X19489" s="1">
        <f t="shared" ref="X19489:X19552" si="2457">IF(AND(S19489=1,COUNTA($N19489)&lt;&gt;0),1,0)</f>
        <v>0</v>
      </c>
      <c r="Y19489"/>
      <c r="Z19489"/>
      <c r="AA19489"/>
      <c r="AB19489"/>
      <c r="AC19489"/>
      <c r="AD19489"/>
      <c r="AE19489"/>
      <c r="AF19489"/>
      <c r="AG19489"/>
      <c r="AH19489"/>
      <c r="AI19489"/>
      <c r="AJ19489"/>
    </row>
    <row r="19490" spans="1:36" ht="14.25" customHeight="1">
      <c r="A19490" s="41" t="b">
        <f t="shared" ref="A19490:A19553" si="2458">IF(OR(COUNTIF(D19490:M19490, "NOT EXECUTED"), COUNTIF(D19490:M19490, "NOT COMPILED"), COUNTIF(D19490:M19490, "NOT EFFECTIVE")),TRUE,FALSE)</f>
        <v>0</v>
      </c>
      <c r="B19490" s="41">
        <f t="shared" si="2451"/>
        <v>19489</v>
      </c>
      <c r="C19490" s="23"/>
      <c r="N19490" s="45"/>
      <c r="O19490" s="45"/>
      <c r="P19490" s="45"/>
      <c r="Q19490" s="45"/>
      <c r="R19490" s="45"/>
      <c r="S19490" s="1">
        <f t="shared" si="2452"/>
        <v>0</v>
      </c>
      <c r="T19490" s="1">
        <f t="shared" si="2453"/>
        <v>0</v>
      </c>
      <c r="U19490" s="1">
        <f t="shared" si="2454"/>
        <v>0</v>
      </c>
      <c r="V19490" s="1">
        <f t="shared" si="2455"/>
        <v>0</v>
      </c>
      <c r="W19490" s="1">
        <f t="shared" si="2456"/>
        <v>0</v>
      </c>
      <c r="X19490" s="1">
        <f t="shared" si="2457"/>
        <v>0</v>
      </c>
      <c r="Y19490"/>
      <c r="Z19490"/>
      <c r="AA19490"/>
      <c r="AB19490"/>
      <c r="AC19490"/>
      <c r="AD19490"/>
      <c r="AE19490"/>
      <c r="AF19490"/>
      <c r="AG19490"/>
      <c r="AH19490"/>
      <c r="AI19490"/>
      <c r="AJ19490"/>
    </row>
    <row r="19491" spans="1:36" ht="14.25" customHeight="1">
      <c r="A19491" s="41" t="b">
        <f t="shared" si="2458"/>
        <v>0</v>
      </c>
      <c r="B19491" s="41">
        <f t="shared" si="2451"/>
        <v>19490</v>
      </c>
      <c r="C19491" s="23"/>
      <c r="N19491" s="45"/>
      <c r="O19491" s="45"/>
      <c r="P19491" s="45"/>
      <c r="Q19491" s="45"/>
      <c r="R19491" s="45"/>
      <c r="S19491" s="1">
        <f t="shared" si="2452"/>
        <v>0</v>
      </c>
      <c r="T19491" s="1">
        <f t="shared" si="2453"/>
        <v>0</v>
      </c>
      <c r="U19491" s="1">
        <f t="shared" si="2454"/>
        <v>0</v>
      </c>
      <c r="V19491" s="1">
        <f t="shared" si="2455"/>
        <v>0</v>
      </c>
      <c r="W19491" s="1">
        <f t="shared" si="2456"/>
        <v>0</v>
      </c>
      <c r="X19491" s="1">
        <f t="shared" si="2457"/>
        <v>0</v>
      </c>
      <c r="Y19491"/>
      <c r="Z19491"/>
      <c r="AA19491"/>
      <c r="AB19491"/>
      <c r="AC19491"/>
      <c r="AD19491"/>
      <c r="AE19491"/>
      <c r="AF19491"/>
      <c r="AG19491"/>
      <c r="AH19491"/>
      <c r="AI19491"/>
      <c r="AJ19491"/>
    </row>
    <row r="19492" spans="1:36" ht="14.25" customHeight="1">
      <c r="A19492" s="41" t="b">
        <f t="shared" si="2458"/>
        <v>0</v>
      </c>
      <c r="B19492" s="41">
        <f t="shared" si="2451"/>
        <v>19491</v>
      </c>
      <c r="C19492" s="23"/>
      <c r="N19492" s="45"/>
      <c r="O19492" s="45"/>
      <c r="P19492" s="45"/>
      <c r="Q19492" s="45"/>
      <c r="R19492" s="45"/>
      <c r="S19492" s="1">
        <f t="shared" si="2452"/>
        <v>0</v>
      </c>
      <c r="T19492" s="1">
        <f t="shared" si="2453"/>
        <v>0</v>
      </c>
      <c r="U19492" s="1">
        <f t="shared" si="2454"/>
        <v>0</v>
      </c>
      <c r="V19492" s="1">
        <f t="shared" si="2455"/>
        <v>0</v>
      </c>
      <c r="W19492" s="1">
        <f t="shared" si="2456"/>
        <v>0</v>
      </c>
      <c r="X19492" s="1">
        <f t="shared" si="2457"/>
        <v>0</v>
      </c>
      <c r="Y19492"/>
      <c r="Z19492"/>
      <c r="AA19492"/>
      <c r="AB19492"/>
      <c r="AC19492"/>
      <c r="AD19492"/>
      <c r="AE19492"/>
      <c r="AF19492"/>
      <c r="AG19492"/>
      <c r="AH19492"/>
      <c r="AI19492"/>
      <c r="AJ19492"/>
    </row>
    <row r="19493" spans="1:36" ht="14.25" customHeight="1">
      <c r="A19493" s="41" t="b">
        <f t="shared" si="2458"/>
        <v>0</v>
      </c>
      <c r="B19493" s="41">
        <f t="shared" si="2451"/>
        <v>19492</v>
      </c>
      <c r="C19493" s="23"/>
      <c r="N19493" s="45"/>
      <c r="O19493" s="45"/>
      <c r="P19493" s="45"/>
      <c r="Q19493" s="45"/>
      <c r="R19493" s="45"/>
      <c r="S19493" s="1">
        <f t="shared" si="2452"/>
        <v>0</v>
      </c>
      <c r="T19493" s="1">
        <f t="shared" si="2453"/>
        <v>0</v>
      </c>
      <c r="U19493" s="1">
        <f t="shared" si="2454"/>
        <v>0</v>
      </c>
      <c r="V19493" s="1">
        <f t="shared" si="2455"/>
        <v>0</v>
      </c>
      <c r="W19493" s="1">
        <f t="shared" si="2456"/>
        <v>0</v>
      </c>
      <c r="X19493" s="1">
        <f t="shared" si="2457"/>
        <v>0</v>
      </c>
      <c r="Y19493"/>
      <c r="Z19493"/>
      <c r="AA19493"/>
      <c r="AB19493"/>
      <c r="AC19493"/>
      <c r="AD19493"/>
      <c r="AE19493"/>
      <c r="AF19493"/>
      <c r="AG19493"/>
      <c r="AH19493"/>
      <c r="AI19493"/>
      <c r="AJ19493"/>
    </row>
    <row r="19494" spans="1:36" ht="14.25" customHeight="1">
      <c r="A19494" s="41" t="b">
        <f t="shared" si="2458"/>
        <v>0</v>
      </c>
      <c r="B19494" s="41">
        <f t="shared" si="2451"/>
        <v>19493</v>
      </c>
      <c r="C19494" s="23"/>
      <c r="N19494" s="45"/>
      <c r="O19494" s="45"/>
      <c r="P19494" s="45"/>
      <c r="Q19494" s="45"/>
      <c r="R19494" s="45"/>
      <c r="S19494" s="1">
        <f t="shared" si="2452"/>
        <v>0</v>
      </c>
      <c r="T19494" s="1">
        <f t="shared" si="2453"/>
        <v>0</v>
      </c>
      <c r="U19494" s="1">
        <f t="shared" si="2454"/>
        <v>0</v>
      </c>
      <c r="V19494" s="1">
        <f t="shared" si="2455"/>
        <v>0</v>
      </c>
      <c r="W19494" s="1">
        <f t="shared" si="2456"/>
        <v>0</v>
      </c>
      <c r="X19494" s="1">
        <f t="shared" si="2457"/>
        <v>0</v>
      </c>
      <c r="Y19494"/>
      <c r="Z19494"/>
      <c r="AA19494"/>
      <c r="AB19494"/>
      <c r="AC19494"/>
      <c r="AD19494"/>
      <c r="AE19494"/>
      <c r="AF19494"/>
      <c r="AG19494"/>
      <c r="AH19494"/>
      <c r="AI19494"/>
      <c r="AJ19494"/>
    </row>
    <row r="19495" spans="1:36" ht="14.25" customHeight="1">
      <c r="A19495" s="41" t="b">
        <f t="shared" si="2458"/>
        <v>0</v>
      </c>
      <c r="B19495" s="41">
        <f t="shared" si="2451"/>
        <v>19494</v>
      </c>
      <c r="C19495" s="23"/>
      <c r="N19495" s="45"/>
      <c r="O19495" s="45"/>
      <c r="P19495" s="45"/>
      <c r="Q19495" s="45"/>
      <c r="R19495" s="45"/>
      <c r="S19495" s="1">
        <f t="shared" si="2452"/>
        <v>0</v>
      </c>
      <c r="T19495" s="1">
        <f t="shared" si="2453"/>
        <v>0</v>
      </c>
      <c r="U19495" s="1">
        <f t="shared" si="2454"/>
        <v>0</v>
      </c>
      <c r="V19495" s="1">
        <f t="shared" si="2455"/>
        <v>0</v>
      </c>
      <c r="W19495" s="1">
        <f t="shared" si="2456"/>
        <v>0</v>
      </c>
      <c r="X19495" s="1">
        <f t="shared" si="2457"/>
        <v>0</v>
      </c>
      <c r="Y19495"/>
      <c r="Z19495"/>
      <c r="AA19495"/>
      <c r="AB19495"/>
      <c r="AC19495"/>
      <c r="AD19495"/>
      <c r="AE19495"/>
      <c r="AF19495"/>
      <c r="AG19495"/>
      <c r="AH19495"/>
      <c r="AI19495"/>
      <c r="AJ19495"/>
    </row>
    <row r="19496" spans="1:36" ht="14.25" customHeight="1">
      <c r="A19496" s="41" t="b">
        <f t="shared" si="2458"/>
        <v>0</v>
      </c>
      <c r="B19496" s="41">
        <f t="shared" si="2451"/>
        <v>19495</v>
      </c>
      <c r="C19496" s="23"/>
      <c r="N19496" s="45"/>
      <c r="O19496" s="45"/>
      <c r="P19496" s="45"/>
      <c r="Q19496" s="45"/>
      <c r="R19496" s="45"/>
      <c r="S19496" s="1">
        <f t="shared" si="2452"/>
        <v>0</v>
      </c>
      <c r="T19496" s="1">
        <f t="shared" si="2453"/>
        <v>0</v>
      </c>
      <c r="U19496" s="1">
        <f t="shared" si="2454"/>
        <v>0</v>
      </c>
      <c r="V19496" s="1">
        <f t="shared" si="2455"/>
        <v>0</v>
      </c>
      <c r="W19496" s="1">
        <f t="shared" si="2456"/>
        <v>0</v>
      </c>
      <c r="X19496" s="1">
        <f t="shared" si="2457"/>
        <v>0</v>
      </c>
      <c r="Y19496"/>
      <c r="Z19496"/>
      <c r="AA19496"/>
      <c r="AB19496"/>
      <c r="AC19496"/>
      <c r="AD19496"/>
      <c r="AE19496"/>
      <c r="AF19496"/>
      <c r="AG19496"/>
      <c r="AH19496"/>
      <c r="AI19496"/>
      <c r="AJ19496"/>
    </row>
    <row r="19497" spans="1:36" ht="14.25" customHeight="1">
      <c r="A19497" s="41" t="b">
        <f t="shared" si="2458"/>
        <v>0</v>
      </c>
      <c r="B19497" s="41">
        <f t="shared" si="2451"/>
        <v>19496</v>
      </c>
      <c r="C19497" s="23"/>
      <c r="N19497" s="45"/>
      <c r="O19497" s="45"/>
      <c r="P19497" s="45"/>
      <c r="Q19497" s="45"/>
      <c r="R19497" s="45"/>
      <c r="S19497" s="1">
        <f t="shared" si="2452"/>
        <v>0</v>
      </c>
      <c r="T19497" s="1">
        <f t="shared" si="2453"/>
        <v>0</v>
      </c>
      <c r="U19497" s="1">
        <f t="shared" si="2454"/>
        <v>0</v>
      </c>
      <c r="V19497" s="1">
        <f t="shared" si="2455"/>
        <v>0</v>
      </c>
      <c r="W19497" s="1">
        <f t="shared" si="2456"/>
        <v>0</v>
      </c>
      <c r="X19497" s="1">
        <f t="shared" si="2457"/>
        <v>0</v>
      </c>
      <c r="Y19497"/>
      <c r="Z19497"/>
      <c r="AA19497"/>
      <c r="AB19497"/>
      <c r="AC19497"/>
      <c r="AD19497"/>
      <c r="AE19497"/>
      <c r="AF19497"/>
      <c r="AG19497"/>
      <c r="AH19497"/>
      <c r="AI19497"/>
      <c r="AJ19497"/>
    </row>
    <row r="19498" spans="1:36" ht="14.25" customHeight="1">
      <c r="A19498" s="41" t="b">
        <f t="shared" si="2458"/>
        <v>0</v>
      </c>
      <c r="B19498" s="41">
        <f t="shared" si="2451"/>
        <v>19497</v>
      </c>
      <c r="C19498" s="23"/>
      <c r="N19498" s="45"/>
      <c r="O19498" s="45"/>
      <c r="P19498" s="45"/>
      <c r="Q19498" s="45"/>
      <c r="R19498" s="45"/>
      <c r="S19498" s="1">
        <f t="shared" si="2452"/>
        <v>0</v>
      </c>
      <c r="T19498" s="1">
        <f t="shared" si="2453"/>
        <v>0</v>
      </c>
      <c r="U19498" s="1">
        <f t="shared" si="2454"/>
        <v>0</v>
      </c>
      <c r="V19498" s="1">
        <f t="shared" si="2455"/>
        <v>0</v>
      </c>
      <c r="W19498" s="1">
        <f t="shared" si="2456"/>
        <v>0</v>
      </c>
      <c r="X19498" s="1">
        <f t="shared" si="2457"/>
        <v>0</v>
      </c>
      <c r="Y19498"/>
      <c r="Z19498"/>
      <c r="AA19498"/>
      <c r="AB19498"/>
      <c r="AC19498"/>
      <c r="AD19498"/>
      <c r="AE19498"/>
      <c r="AF19498"/>
      <c r="AG19498"/>
      <c r="AH19498"/>
      <c r="AI19498"/>
      <c r="AJ19498"/>
    </row>
    <row r="19499" spans="1:36" ht="14.25" customHeight="1">
      <c r="A19499" s="41" t="b">
        <f t="shared" si="2458"/>
        <v>0</v>
      </c>
      <c r="B19499" s="41">
        <f t="shared" si="2451"/>
        <v>19498</v>
      </c>
      <c r="C19499" s="23"/>
      <c r="N19499" s="45"/>
      <c r="O19499" s="45"/>
      <c r="P19499" s="45"/>
      <c r="Q19499" s="45"/>
      <c r="R19499" s="45"/>
      <c r="S19499" s="1">
        <f t="shared" si="2452"/>
        <v>0</v>
      </c>
      <c r="T19499" s="1">
        <f t="shared" si="2453"/>
        <v>0</v>
      </c>
      <c r="U19499" s="1">
        <f t="shared" si="2454"/>
        <v>0</v>
      </c>
      <c r="V19499" s="1">
        <f t="shared" si="2455"/>
        <v>0</v>
      </c>
      <c r="W19499" s="1">
        <f t="shared" si="2456"/>
        <v>0</v>
      </c>
      <c r="X19499" s="1">
        <f t="shared" si="2457"/>
        <v>0</v>
      </c>
      <c r="Y19499"/>
      <c r="Z19499"/>
      <c r="AA19499"/>
      <c r="AB19499"/>
      <c r="AC19499"/>
      <c r="AD19499"/>
      <c r="AE19499"/>
      <c r="AF19499"/>
      <c r="AG19499"/>
      <c r="AH19499"/>
      <c r="AI19499"/>
      <c r="AJ19499"/>
    </row>
    <row r="19500" spans="1:36" ht="14.25" customHeight="1">
      <c r="A19500" s="41" t="b">
        <f t="shared" si="2458"/>
        <v>0</v>
      </c>
      <c r="B19500" s="41">
        <f t="shared" si="2451"/>
        <v>19499</v>
      </c>
      <c r="C19500" s="23"/>
      <c r="N19500" s="45"/>
      <c r="O19500" s="45"/>
      <c r="P19500" s="45"/>
      <c r="Q19500" s="45"/>
      <c r="R19500" s="45"/>
      <c r="S19500" s="1">
        <f t="shared" si="2452"/>
        <v>0</v>
      </c>
      <c r="T19500" s="1">
        <f t="shared" si="2453"/>
        <v>0</v>
      </c>
      <c r="U19500" s="1">
        <f t="shared" si="2454"/>
        <v>0</v>
      </c>
      <c r="V19500" s="1">
        <f t="shared" si="2455"/>
        <v>0</v>
      </c>
      <c r="W19500" s="1">
        <f t="shared" si="2456"/>
        <v>0</v>
      </c>
      <c r="X19500" s="1">
        <f t="shared" si="2457"/>
        <v>0</v>
      </c>
      <c r="Y19500"/>
      <c r="Z19500"/>
      <c r="AA19500"/>
      <c r="AB19500"/>
      <c r="AC19500"/>
      <c r="AD19500"/>
      <c r="AE19500"/>
      <c r="AF19500"/>
      <c r="AG19500"/>
      <c r="AH19500"/>
      <c r="AI19500"/>
      <c r="AJ19500"/>
    </row>
    <row r="19501" spans="1:36" ht="14.25" customHeight="1">
      <c r="A19501" s="41" t="b">
        <f t="shared" si="2458"/>
        <v>0</v>
      </c>
      <c r="B19501" s="41">
        <f t="shared" si="2451"/>
        <v>19500</v>
      </c>
      <c r="C19501" s="23"/>
      <c r="N19501" s="45"/>
      <c r="O19501" s="45"/>
      <c r="P19501" s="45"/>
      <c r="Q19501" s="45"/>
      <c r="R19501" s="45"/>
      <c r="S19501" s="1">
        <f t="shared" si="2452"/>
        <v>0</v>
      </c>
      <c r="T19501" s="1">
        <f t="shared" si="2453"/>
        <v>0</v>
      </c>
      <c r="U19501" s="1">
        <f t="shared" si="2454"/>
        <v>0</v>
      </c>
      <c r="V19501" s="1">
        <f t="shared" si="2455"/>
        <v>0</v>
      </c>
      <c r="W19501" s="1">
        <f t="shared" si="2456"/>
        <v>0</v>
      </c>
      <c r="X19501" s="1">
        <f t="shared" si="2457"/>
        <v>0</v>
      </c>
      <c r="Y19501"/>
      <c r="Z19501"/>
      <c r="AA19501"/>
      <c r="AB19501"/>
      <c r="AC19501"/>
      <c r="AD19501"/>
      <c r="AE19501"/>
      <c r="AF19501"/>
      <c r="AG19501"/>
      <c r="AH19501"/>
      <c r="AI19501"/>
      <c r="AJ19501"/>
    </row>
    <row r="19502" spans="1:36" ht="14.25" customHeight="1">
      <c r="A19502" s="41" t="b">
        <f t="shared" si="2458"/>
        <v>0</v>
      </c>
      <c r="B19502" s="41">
        <f t="shared" si="2451"/>
        <v>19501</v>
      </c>
      <c r="C19502" s="23"/>
      <c r="N19502" s="45"/>
      <c r="O19502" s="45"/>
      <c r="P19502" s="45"/>
      <c r="Q19502" s="45"/>
      <c r="R19502" s="45"/>
      <c r="S19502" s="1">
        <f t="shared" si="2452"/>
        <v>0</v>
      </c>
      <c r="T19502" s="1">
        <f t="shared" si="2453"/>
        <v>0</v>
      </c>
      <c r="U19502" s="1">
        <f t="shared" si="2454"/>
        <v>0</v>
      </c>
      <c r="V19502" s="1">
        <f t="shared" si="2455"/>
        <v>0</v>
      </c>
      <c r="W19502" s="1">
        <f t="shared" si="2456"/>
        <v>0</v>
      </c>
      <c r="X19502" s="1">
        <f t="shared" si="2457"/>
        <v>0</v>
      </c>
      <c r="Y19502"/>
      <c r="Z19502"/>
      <c r="AA19502"/>
      <c r="AB19502"/>
      <c r="AC19502"/>
      <c r="AD19502"/>
      <c r="AE19502"/>
      <c r="AF19502"/>
      <c r="AG19502"/>
      <c r="AH19502"/>
      <c r="AI19502"/>
      <c r="AJ19502"/>
    </row>
    <row r="19503" spans="1:36" ht="14.25" customHeight="1">
      <c r="A19503" s="41" t="b">
        <f t="shared" si="2458"/>
        <v>0</v>
      </c>
      <c r="B19503" s="41">
        <f t="shared" si="2451"/>
        <v>19502</v>
      </c>
      <c r="C19503" s="23"/>
      <c r="N19503" s="45"/>
      <c r="O19503" s="45"/>
      <c r="P19503" s="45"/>
      <c r="Q19503" s="45"/>
      <c r="R19503" s="45"/>
      <c r="S19503" s="1">
        <f t="shared" si="2452"/>
        <v>0</v>
      </c>
      <c r="T19503" s="1">
        <f t="shared" si="2453"/>
        <v>0</v>
      </c>
      <c r="U19503" s="1">
        <f t="shared" si="2454"/>
        <v>0</v>
      </c>
      <c r="V19503" s="1">
        <f t="shared" si="2455"/>
        <v>0</v>
      </c>
      <c r="W19503" s="1">
        <f t="shared" si="2456"/>
        <v>0</v>
      </c>
      <c r="X19503" s="1">
        <f t="shared" si="2457"/>
        <v>0</v>
      </c>
      <c r="Y19503"/>
      <c r="Z19503"/>
      <c r="AA19503"/>
      <c r="AB19503"/>
      <c r="AC19503"/>
      <c r="AD19503"/>
      <c r="AE19503"/>
      <c r="AF19503"/>
      <c r="AG19503"/>
      <c r="AH19503"/>
      <c r="AI19503"/>
      <c r="AJ19503"/>
    </row>
    <row r="19504" spans="1:36" ht="14.25" customHeight="1">
      <c r="A19504" s="41" t="b">
        <f t="shared" si="2458"/>
        <v>0</v>
      </c>
      <c r="B19504" s="41">
        <f t="shared" si="2451"/>
        <v>19503</v>
      </c>
      <c r="C19504" s="23"/>
      <c r="N19504" s="45"/>
      <c r="O19504" s="45"/>
      <c r="P19504" s="45"/>
      <c r="Q19504" s="45"/>
      <c r="R19504" s="45"/>
      <c r="S19504" s="1">
        <f t="shared" si="2452"/>
        <v>0</v>
      </c>
      <c r="T19504" s="1">
        <f t="shared" si="2453"/>
        <v>0</v>
      </c>
      <c r="U19504" s="1">
        <f t="shared" si="2454"/>
        <v>0</v>
      </c>
      <c r="V19504" s="1">
        <f t="shared" si="2455"/>
        <v>0</v>
      </c>
      <c r="W19504" s="1">
        <f t="shared" si="2456"/>
        <v>0</v>
      </c>
      <c r="X19504" s="1">
        <f t="shared" si="2457"/>
        <v>0</v>
      </c>
      <c r="Y19504"/>
      <c r="Z19504"/>
      <c r="AA19504"/>
      <c r="AB19504"/>
      <c r="AC19504"/>
      <c r="AD19504"/>
      <c r="AE19504"/>
      <c r="AF19504"/>
      <c r="AG19504"/>
      <c r="AH19504"/>
      <c r="AI19504"/>
      <c r="AJ19504"/>
    </row>
    <row r="19505" spans="1:36" ht="14.25" customHeight="1">
      <c r="A19505" s="41" t="b">
        <f t="shared" si="2458"/>
        <v>0</v>
      </c>
      <c r="B19505" s="41">
        <f t="shared" si="2451"/>
        <v>19504</v>
      </c>
      <c r="C19505" s="23"/>
      <c r="N19505" s="45"/>
      <c r="O19505" s="45"/>
      <c r="P19505" s="45"/>
      <c r="Q19505" s="45"/>
      <c r="R19505" s="45"/>
      <c r="S19505" s="1">
        <f t="shared" si="2452"/>
        <v>0</v>
      </c>
      <c r="T19505" s="1">
        <f t="shared" si="2453"/>
        <v>0</v>
      </c>
      <c r="U19505" s="1">
        <f t="shared" si="2454"/>
        <v>0</v>
      </c>
      <c r="V19505" s="1">
        <f t="shared" si="2455"/>
        <v>0</v>
      </c>
      <c r="W19505" s="1">
        <f t="shared" si="2456"/>
        <v>0</v>
      </c>
      <c r="X19505" s="1">
        <f t="shared" si="2457"/>
        <v>0</v>
      </c>
      <c r="Y19505"/>
      <c r="Z19505"/>
      <c r="AA19505"/>
      <c r="AB19505"/>
      <c r="AC19505"/>
      <c r="AD19505"/>
      <c r="AE19505"/>
      <c r="AF19505"/>
      <c r="AG19505"/>
      <c r="AH19505"/>
      <c r="AI19505"/>
      <c r="AJ19505"/>
    </row>
    <row r="19506" spans="1:36" ht="14.25" customHeight="1">
      <c r="A19506" s="41" t="b">
        <f t="shared" si="2458"/>
        <v>0</v>
      </c>
      <c r="B19506" s="41">
        <f t="shared" si="2451"/>
        <v>19505</v>
      </c>
      <c r="C19506" s="23"/>
      <c r="N19506" s="45"/>
      <c r="O19506" s="45"/>
      <c r="P19506" s="45"/>
      <c r="Q19506" s="45"/>
      <c r="R19506" s="45"/>
      <c r="S19506" s="1">
        <f t="shared" si="2452"/>
        <v>0</v>
      </c>
      <c r="T19506" s="1">
        <f t="shared" si="2453"/>
        <v>0</v>
      </c>
      <c r="U19506" s="1">
        <f t="shared" si="2454"/>
        <v>0</v>
      </c>
      <c r="V19506" s="1">
        <f t="shared" si="2455"/>
        <v>0</v>
      </c>
      <c r="W19506" s="1">
        <f t="shared" si="2456"/>
        <v>0</v>
      </c>
      <c r="X19506" s="1">
        <f t="shared" si="2457"/>
        <v>0</v>
      </c>
      <c r="Y19506"/>
      <c r="Z19506"/>
      <c r="AA19506"/>
      <c r="AB19506"/>
      <c r="AC19506"/>
      <c r="AD19506"/>
      <c r="AE19506"/>
      <c r="AF19506"/>
      <c r="AG19506"/>
      <c r="AH19506"/>
      <c r="AI19506"/>
      <c r="AJ19506"/>
    </row>
    <row r="19507" spans="1:36" ht="14.25" customHeight="1">
      <c r="A19507" s="41" t="b">
        <f t="shared" si="2458"/>
        <v>0</v>
      </c>
      <c r="B19507" s="41">
        <f t="shared" si="2451"/>
        <v>19506</v>
      </c>
      <c r="C19507" s="23"/>
      <c r="N19507" s="45"/>
      <c r="O19507" s="45"/>
      <c r="P19507" s="45"/>
      <c r="Q19507" s="45"/>
      <c r="R19507" s="45"/>
      <c r="S19507" s="1">
        <f t="shared" si="2452"/>
        <v>0</v>
      </c>
      <c r="T19507" s="1">
        <f t="shared" si="2453"/>
        <v>0</v>
      </c>
      <c r="U19507" s="1">
        <f t="shared" si="2454"/>
        <v>0</v>
      </c>
      <c r="V19507" s="1">
        <f t="shared" si="2455"/>
        <v>0</v>
      </c>
      <c r="W19507" s="1">
        <f t="shared" si="2456"/>
        <v>0</v>
      </c>
      <c r="X19507" s="1">
        <f t="shared" si="2457"/>
        <v>0</v>
      </c>
      <c r="Y19507"/>
      <c r="Z19507"/>
      <c r="AA19507"/>
      <c r="AB19507"/>
      <c r="AC19507"/>
      <c r="AD19507"/>
      <c r="AE19507"/>
      <c r="AF19507"/>
      <c r="AG19507"/>
      <c r="AH19507"/>
      <c r="AI19507"/>
      <c r="AJ19507"/>
    </row>
    <row r="19508" spans="1:36" ht="14.25" customHeight="1">
      <c r="A19508" s="41" t="b">
        <f t="shared" si="2458"/>
        <v>0</v>
      </c>
      <c r="B19508" s="41">
        <f t="shared" si="2451"/>
        <v>19507</v>
      </c>
      <c r="C19508" s="23"/>
      <c r="N19508" s="45"/>
      <c r="O19508" s="45"/>
      <c r="P19508" s="45"/>
      <c r="Q19508" s="45"/>
      <c r="R19508" s="45"/>
      <c r="S19508" s="1">
        <f t="shared" si="2452"/>
        <v>0</v>
      </c>
      <c r="T19508" s="1">
        <f t="shared" si="2453"/>
        <v>0</v>
      </c>
      <c r="U19508" s="1">
        <f t="shared" si="2454"/>
        <v>0</v>
      </c>
      <c r="V19508" s="1">
        <f t="shared" si="2455"/>
        <v>0</v>
      </c>
      <c r="W19508" s="1">
        <f t="shared" si="2456"/>
        <v>0</v>
      </c>
      <c r="X19508" s="1">
        <f t="shared" si="2457"/>
        <v>0</v>
      </c>
      <c r="Y19508"/>
      <c r="Z19508"/>
      <c r="AA19508"/>
      <c r="AB19508"/>
      <c r="AC19508"/>
      <c r="AD19508"/>
      <c r="AE19508"/>
      <c r="AF19508"/>
      <c r="AG19508"/>
      <c r="AH19508"/>
      <c r="AI19508"/>
      <c r="AJ19508"/>
    </row>
    <row r="19509" spans="1:36" ht="14.25" customHeight="1">
      <c r="A19509" s="41" t="b">
        <f t="shared" si="2458"/>
        <v>0</v>
      </c>
      <c r="B19509" s="41">
        <f t="shared" si="2451"/>
        <v>19508</v>
      </c>
      <c r="C19509" s="23"/>
      <c r="N19509" s="45"/>
      <c r="O19509" s="45"/>
      <c r="P19509" s="45"/>
      <c r="Q19509" s="45"/>
      <c r="R19509" s="45"/>
      <c r="S19509" s="1">
        <f t="shared" si="2452"/>
        <v>0</v>
      </c>
      <c r="T19509" s="1">
        <f t="shared" si="2453"/>
        <v>0</v>
      </c>
      <c r="U19509" s="1">
        <f t="shared" si="2454"/>
        <v>0</v>
      </c>
      <c r="V19509" s="1">
        <f t="shared" si="2455"/>
        <v>0</v>
      </c>
      <c r="W19509" s="1">
        <f t="shared" si="2456"/>
        <v>0</v>
      </c>
      <c r="X19509" s="1">
        <f t="shared" si="2457"/>
        <v>0</v>
      </c>
      <c r="Y19509"/>
      <c r="Z19509"/>
      <c r="AA19509"/>
      <c r="AB19509"/>
      <c r="AC19509"/>
      <c r="AD19509"/>
      <c r="AE19509"/>
      <c r="AF19509"/>
      <c r="AG19509"/>
      <c r="AH19509"/>
      <c r="AI19509"/>
      <c r="AJ19509"/>
    </row>
    <row r="19510" spans="1:36" ht="14.25" customHeight="1">
      <c r="A19510" s="41" t="b">
        <f t="shared" si="2458"/>
        <v>0</v>
      </c>
      <c r="B19510" s="41">
        <f t="shared" si="2451"/>
        <v>19509</v>
      </c>
      <c r="C19510" s="23"/>
      <c r="N19510" s="45"/>
      <c r="O19510" s="45"/>
      <c r="P19510" s="45"/>
      <c r="Q19510" s="45"/>
      <c r="R19510" s="45"/>
      <c r="S19510" s="1">
        <f t="shared" si="2452"/>
        <v>0</v>
      </c>
      <c r="T19510" s="1">
        <f t="shared" si="2453"/>
        <v>0</v>
      </c>
      <c r="U19510" s="1">
        <f t="shared" si="2454"/>
        <v>0</v>
      </c>
      <c r="V19510" s="1">
        <f t="shared" si="2455"/>
        <v>0</v>
      </c>
      <c r="W19510" s="1">
        <f t="shared" si="2456"/>
        <v>0</v>
      </c>
      <c r="X19510" s="1">
        <f t="shared" si="2457"/>
        <v>0</v>
      </c>
      <c r="Y19510"/>
      <c r="Z19510"/>
      <c r="AA19510"/>
      <c r="AB19510"/>
      <c r="AC19510"/>
      <c r="AD19510"/>
      <c r="AE19510"/>
      <c r="AF19510"/>
      <c r="AG19510"/>
      <c r="AH19510"/>
      <c r="AI19510"/>
      <c r="AJ19510"/>
    </row>
    <row r="19511" spans="1:36" ht="14.25" customHeight="1">
      <c r="A19511" s="41" t="b">
        <f t="shared" si="2458"/>
        <v>0</v>
      </c>
      <c r="B19511" s="41">
        <f t="shared" si="2451"/>
        <v>19510</v>
      </c>
      <c r="C19511" s="23"/>
      <c r="N19511" s="45"/>
      <c r="O19511" s="45"/>
      <c r="P19511" s="45"/>
      <c r="Q19511" s="45"/>
      <c r="R19511" s="45"/>
      <c r="S19511" s="1">
        <f t="shared" si="2452"/>
        <v>0</v>
      </c>
      <c r="T19511" s="1">
        <f t="shared" si="2453"/>
        <v>0</v>
      </c>
      <c r="U19511" s="1">
        <f t="shared" si="2454"/>
        <v>0</v>
      </c>
      <c r="V19511" s="1">
        <f t="shared" si="2455"/>
        <v>0</v>
      </c>
      <c r="W19511" s="1">
        <f t="shared" si="2456"/>
        <v>0</v>
      </c>
      <c r="X19511" s="1">
        <f t="shared" si="2457"/>
        <v>0</v>
      </c>
      <c r="Y19511"/>
      <c r="Z19511"/>
      <c r="AA19511"/>
      <c r="AB19511"/>
      <c r="AC19511"/>
      <c r="AD19511"/>
      <c r="AE19511"/>
      <c r="AF19511"/>
      <c r="AG19511"/>
      <c r="AH19511"/>
      <c r="AI19511"/>
      <c r="AJ19511"/>
    </row>
    <row r="19512" spans="1:36" ht="14.25" customHeight="1">
      <c r="A19512" s="41" t="b">
        <f t="shared" si="2458"/>
        <v>0</v>
      </c>
      <c r="B19512" s="41">
        <f t="shared" si="2451"/>
        <v>19511</v>
      </c>
      <c r="C19512" s="23"/>
      <c r="N19512" s="45"/>
      <c r="O19512" s="45"/>
      <c r="P19512" s="45"/>
      <c r="Q19512" s="45"/>
      <c r="R19512" s="45"/>
      <c r="S19512" s="1">
        <f t="shared" si="2452"/>
        <v>0</v>
      </c>
      <c r="T19512" s="1">
        <f t="shared" si="2453"/>
        <v>0</v>
      </c>
      <c r="U19512" s="1">
        <f t="shared" si="2454"/>
        <v>0</v>
      </c>
      <c r="V19512" s="1">
        <f t="shared" si="2455"/>
        <v>0</v>
      </c>
      <c r="W19512" s="1">
        <f t="shared" si="2456"/>
        <v>0</v>
      </c>
      <c r="X19512" s="1">
        <f t="shared" si="2457"/>
        <v>0</v>
      </c>
      <c r="Y19512"/>
      <c r="Z19512"/>
      <c r="AA19512"/>
      <c r="AB19512"/>
      <c r="AC19512"/>
      <c r="AD19512"/>
      <c r="AE19512"/>
      <c r="AF19512"/>
      <c r="AG19512"/>
      <c r="AH19512"/>
      <c r="AI19512"/>
      <c r="AJ19512"/>
    </row>
    <row r="19513" spans="1:36" ht="14.25" customHeight="1">
      <c r="A19513" s="41" t="b">
        <f t="shared" si="2458"/>
        <v>0</v>
      </c>
      <c r="B19513" s="41">
        <f t="shared" si="2451"/>
        <v>19512</v>
      </c>
      <c r="C19513" s="23"/>
      <c r="N19513" s="45"/>
      <c r="O19513" s="45"/>
      <c r="P19513" s="45"/>
      <c r="Q19513" s="45"/>
      <c r="R19513" s="45"/>
      <c r="S19513" s="1">
        <f t="shared" si="2452"/>
        <v>0</v>
      </c>
      <c r="T19513" s="1">
        <f t="shared" si="2453"/>
        <v>0</v>
      </c>
      <c r="U19513" s="1">
        <f t="shared" si="2454"/>
        <v>0</v>
      </c>
      <c r="V19513" s="1">
        <f t="shared" si="2455"/>
        <v>0</v>
      </c>
      <c r="W19513" s="1">
        <f t="shared" si="2456"/>
        <v>0</v>
      </c>
      <c r="X19513" s="1">
        <f t="shared" si="2457"/>
        <v>0</v>
      </c>
      <c r="Y19513"/>
      <c r="Z19513"/>
      <c r="AA19513"/>
      <c r="AB19513"/>
      <c r="AC19513"/>
      <c r="AD19513"/>
      <c r="AE19513"/>
      <c r="AF19513"/>
      <c r="AG19513"/>
      <c r="AH19513"/>
      <c r="AI19513"/>
      <c r="AJ19513"/>
    </row>
    <row r="19514" spans="1:36" ht="14.25" customHeight="1">
      <c r="A19514" s="41" t="b">
        <f t="shared" si="2458"/>
        <v>0</v>
      </c>
      <c r="B19514" s="41">
        <f t="shared" si="2451"/>
        <v>19513</v>
      </c>
      <c r="C19514" s="23"/>
      <c r="N19514" s="45"/>
      <c r="O19514" s="45"/>
      <c r="P19514" s="45"/>
      <c r="Q19514" s="45"/>
      <c r="R19514" s="45"/>
      <c r="S19514" s="1">
        <f t="shared" si="2452"/>
        <v>0</v>
      </c>
      <c r="T19514" s="1">
        <f t="shared" si="2453"/>
        <v>0</v>
      </c>
      <c r="U19514" s="1">
        <f t="shared" si="2454"/>
        <v>0</v>
      </c>
      <c r="V19514" s="1">
        <f t="shared" si="2455"/>
        <v>0</v>
      </c>
      <c r="W19514" s="1">
        <f t="shared" si="2456"/>
        <v>0</v>
      </c>
      <c r="X19514" s="1">
        <f t="shared" si="2457"/>
        <v>0</v>
      </c>
      <c r="Y19514"/>
      <c r="Z19514"/>
      <c r="AA19514"/>
      <c r="AB19514"/>
      <c r="AC19514"/>
      <c r="AD19514"/>
      <c r="AE19514"/>
      <c r="AF19514"/>
      <c r="AG19514"/>
      <c r="AH19514"/>
      <c r="AI19514"/>
      <c r="AJ19514"/>
    </row>
    <row r="19515" spans="1:36" ht="14.25" customHeight="1">
      <c r="A19515" s="41" t="b">
        <f t="shared" si="2458"/>
        <v>0</v>
      </c>
      <c r="B19515" s="41">
        <f t="shared" si="2451"/>
        <v>19514</v>
      </c>
      <c r="C19515" s="23"/>
      <c r="N19515" s="45"/>
      <c r="O19515" s="45"/>
      <c r="P19515" s="45"/>
      <c r="Q19515" s="45"/>
      <c r="R19515" s="45"/>
      <c r="S19515" s="1">
        <f t="shared" si="2452"/>
        <v>0</v>
      </c>
      <c r="T19515" s="1">
        <f t="shared" si="2453"/>
        <v>0</v>
      </c>
      <c r="U19515" s="1">
        <f t="shared" si="2454"/>
        <v>0</v>
      </c>
      <c r="V19515" s="1">
        <f t="shared" si="2455"/>
        <v>0</v>
      </c>
      <c r="W19515" s="1">
        <f t="shared" si="2456"/>
        <v>0</v>
      </c>
      <c r="X19515" s="1">
        <f t="shared" si="2457"/>
        <v>0</v>
      </c>
      <c r="Y19515"/>
      <c r="Z19515"/>
      <c r="AA19515"/>
      <c r="AB19515"/>
      <c r="AC19515"/>
      <c r="AD19515"/>
      <c r="AE19515"/>
      <c r="AF19515"/>
      <c r="AG19515"/>
      <c r="AH19515"/>
      <c r="AI19515"/>
      <c r="AJ19515"/>
    </row>
    <row r="19516" spans="1:36" ht="14.25" customHeight="1">
      <c r="A19516" s="41" t="b">
        <f t="shared" si="2458"/>
        <v>0</v>
      </c>
      <c r="B19516" s="41">
        <f t="shared" si="2451"/>
        <v>19515</v>
      </c>
      <c r="C19516" s="23"/>
      <c r="N19516" s="45"/>
      <c r="O19516" s="45"/>
      <c r="P19516" s="45"/>
      <c r="Q19516" s="45"/>
      <c r="R19516" s="45"/>
      <c r="S19516" s="1">
        <f t="shared" si="2452"/>
        <v>0</v>
      </c>
      <c r="T19516" s="1">
        <f t="shared" si="2453"/>
        <v>0</v>
      </c>
      <c r="U19516" s="1">
        <f t="shared" si="2454"/>
        <v>0</v>
      </c>
      <c r="V19516" s="1">
        <f t="shared" si="2455"/>
        <v>0</v>
      </c>
      <c r="W19516" s="1">
        <f t="shared" si="2456"/>
        <v>0</v>
      </c>
      <c r="X19516" s="1">
        <f t="shared" si="2457"/>
        <v>0</v>
      </c>
      <c r="Y19516"/>
      <c r="Z19516"/>
      <c r="AA19516"/>
      <c r="AB19516"/>
      <c r="AC19516"/>
      <c r="AD19516"/>
      <c r="AE19516"/>
      <c r="AF19516"/>
      <c r="AG19516"/>
      <c r="AH19516"/>
      <c r="AI19516"/>
      <c r="AJ19516"/>
    </row>
    <row r="19517" spans="1:36" ht="14.25" customHeight="1">
      <c r="A19517" s="41" t="b">
        <f t="shared" si="2458"/>
        <v>0</v>
      </c>
      <c r="B19517" s="41">
        <f t="shared" si="2451"/>
        <v>19516</v>
      </c>
      <c r="C19517" s="23"/>
      <c r="N19517" s="45"/>
      <c r="O19517" s="45"/>
      <c r="P19517" s="45"/>
      <c r="Q19517" s="45"/>
      <c r="R19517" s="45"/>
      <c r="S19517" s="1">
        <f t="shared" si="2452"/>
        <v>0</v>
      </c>
      <c r="T19517" s="1">
        <f t="shared" si="2453"/>
        <v>0</v>
      </c>
      <c r="U19517" s="1">
        <f t="shared" si="2454"/>
        <v>0</v>
      </c>
      <c r="V19517" s="1">
        <f t="shared" si="2455"/>
        <v>0</v>
      </c>
      <c r="W19517" s="1">
        <f t="shared" si="2456"/>
        <v>0</v>
      </c>
      <c r="X19517" s="1">
        <f t="shared" si="2457"/>
        <v>0</v>
      </c>
      <c r="Y19517"/>
      <c r="Z19517"/>
      <c r="AA19517"/>
      <c r="AB19517"/>
      <c r="AC19517"/>
      <c r="AD19517"/>
      <c r="AE19517"/>
      <c r="AF19517"/>
      <c r="AG19517"/>
      <c r="AH19517"/>
      <c r="AI19517"/>
      <c r="AJ19517"/>
    </row>
    <row r="19518" spans="1:36" ht="14.25" customHeight="1">
      <c r="A19518" s="41" t="b">
        <f t="shared" si="2458"/>
        <v>0</v>
      </c>
      <c r="B19518" s="41">
        <f t="shared" si="2451"/>
        <v>19517</v>
      </c>
      <c r="C19518" s="23"/>
      <c r="N19518" s="45"/>
      <c r="O19518" s="45"/>
      <c r="P19518" s="45"/>
      <c r="Q19518" s="45"/>
      <c r="R19518" s="45"/>
      <c r="S19518" s="1">
        <f t="shared" si="2452"/>
        <v>0</v>
      </c>
      <c r="T19518" s="1">
        <f t="shared" si="2453"/>
        <v>0</v>
      </c>
      <c r="U19518" s="1">
        <f t="shared" si="2454"/>
        <v>0</v>
      </c>
      <c r="V19518" s="1">
        <f t="shared" si="2455"/>
        <v>0</v>
      </c>
      <c r="W19518" s="1">
        <f t="shared" si="2456"/>
        <v>0</v>
      </c>
      <c r="X19518" s="1">
        <f t="shared" si="2457"/>
        <v>0</v>
      </c>
      <c r="Y19518"/>
      <c r="Z19518"/>
      <c r="AA19518"/>
      <c r="AB19518"/>
      <c r="AC19518"/>
      <c r="AD19518"/>
      <c r="AE19518"/>
      <c r="AF19518"/>
      <c r="AG19518"/>
      <c r="AH19518"/>
      <c r="AI19518"/>
      <c r="AJ19518"/>
    </row>
    <row r="19519" spans="1:36" ht="14.25" customHeight="1">
      <c r="A19519" s="41" t="b">
        <f t="shared" si="2458"/>
        <v>0</v>
      </c>
      <c r="B19519" s="41">
        <f t="shared" si="2451"/>
        <v>19518</v>
      </c>
      <c r="C19519" s="23"/>
      <c r="N19519" s="45"/>
      <c r="O19519" s="45"/>
      <c r="P19519" s="45"/>
      <c r="Q19519" s="45"/>
      <c r="R19519" s="45"/>
      <c r="S19519" s="1">
        <f t="shared" si="2452"/>
        <v>0</v>
      </c>
      <c r="T19519" s="1">
        <f t="shared" si="2453"/>
        <v>0</v>
      </c>
      <c r="U19519" s="1">
        <f t="shared" si="2454"/>
        <v>0</v>
      </c>
      <c r="V19519" s="1">
        <f t="shared" si="2455"/>
        <v>0</v>
      </c>
      <c r="W19519" s="1">
        <f t="shared" si="2456"/>
        <v>0</v>
      </c>
      <c r="X19519" s="1">
        <f t="shared" si="2457"/>
        <v>0</v>
      </c>
      <c r="Y19519"/>
      <c r="Z19519"/>
      <c r="AA19519"/>
      <c r="AB19519"/>
      <c r="AC19519"/>
      <c r="AD19519"/>
      <c r="AE19519"/>
      <c r="AF19519"/>
      <c r="AG19519"/>
      <c r="AH19519"/>
      <c r="AI19519"/>
      <c r="AJ19519"/>
    </row>
    <row r="19520" spans="1:36" ht="14.25" customHeight="1">
      <c r="A19520" s="41" t="b">
        <f t="shared" si="2458"/>
        <v>0</v>
      </c>
      <c r="B19520" s="41">
        <f t="shared" si="2451"/>
        <v>19519</v>
      </c>
      <c r="C19520" s="23"/>
      <c r="N19520" s="45"/>
      <c r="O19520" s="45"/>
      <c r="P19520" s="45"/>
      <c r="Q19520" s="45"/>
      <c r="R19520" s="45"/>
      <c r="S19520" s="1">
        <f t="shared" si="2452"/>
        <v>0</v>
      </c>
      <c r="T19520" s="1">
        <f t="shared" si="2453"/>
        <v>0</v>
      </c>
      <c r="U19520" s="1">
        <f t="shared" si="2454"/>
        <v>0</v>
      </c>
      <c r="V19520" s="1">
        <f t="shared" si="2455"/>
        <v>0</v>
      </c>
      <c r="W19520" s="1">
        <f t="shared" si="2456"/>
        <v>0</v>
      </c>
      <c r="X19520" s="1">
        <f t="shared" si="2457"/>
        <v>0</v>
      </c>
      <c r="Y19520"/>
      <c r="Z19520"/>
      <c r="AA19520"/>
      <c r="AB19520"/>
      <c r="AC19520"/>
      <c r="AD19520"/>
      <c r="AE19520"/>
      <c r="AF19520"/>
      <c r="AG19520"/>
      <c r="AH19520"/>
      <c r="AI19520"/>
      <c r="AJ19520"/>
    </row>
    <row r="19521" spans="1:36" ht="14.25" customHeight="1">
      <c r="A19521" s="41" t="b">
        <f t="shared" si="2458"/>
        <v>0</v>
      </c>
      <c r="B19521" s="41">
        <f t="shared" si="2451"/>
        <v>19520</v>
      </c>
      <c r="C19521" s="23"/>
      <c r="N19521" s="45"/>
      <c r="O19521" s="45"/>
      <c r="P19521" s="45"/>
      <c r="Q19521" s="45"/>
      <c r="R19521" s="45"/>
      <c r="S19521" s="1">
        <f t="shared" si="2452"/>
        <v>0</v>
      </c>
      <c r="T19521" s="1">
        <f t="shared" si="2453"/>
        <v>0</v>
      </c>
      <c r="U19521" s="1">
        <f t="shared" si="2454"/>
        <v>0</v>
      </c>
      <c r="V19521" s="1">
        <f t="shared" si="2455"/>
        <v>0</v>
      </c>
      <c r="W19521" s="1">
        <f t="shared" si="2456"/>
        <v>0</v>
      </c>
      <c r="X19521" s="1">
        <f t="shared" si="2457"/>
        <v>0</v>
      </c>
      <c r="Y19521"/>
      <c r="Z19521"/>
      <c r="AA19521"/>
      <c r="AB19521"/>
      <c r="AC19521"/>
      <c r="AD19521"/>
      <c r="AE19521"/>
      <c r="AF19521"/>
      <c r="AG19521"/>
      <c r="AH19521"/>
      <c r="AI19521"/>
      <c r="AJ19521"/>
    </row>
    <row r="19522" spans="1:36" ht="14.25" customHeight="1">
      <c r="A19522" s="41" t="b">
        <f t="shared" si="2458"/>
        <v>0</v>
      </c>
      <c r="B19522" s="41">
        <f t="shared" si="2451"/>
        <v>19521</v>
      </c>
      <c r="C19522" s="23"/>
      <c r="N19522" s="45"/>
      <c r="O19522" s="45"/>
      <c r="P19522" s="45"/>
      <c r="Q19522" s="45"/>
      <c r="R19522" s="45"/>
      <c r="S19522" s="1">
        <f t="shared" si="2452"/>
        <v>0</v>
      </c>
      <c r="T19522" s="1">
        <f t="shared" si="2453"/>
        <v>0</v>
      </c>
      <c r="U19522" s="1">
        <f t="shared" si="2454"/>
        <v>0</v>
      </c>
      <c r="V19522" s="1">
        <f t="shared" si="2455"/>
        <v>0</v>
      </c>
      <c r="W19522" s="1">
        <f t="shared" si="2456"/>
        <v>0</v>
      </c>
      <c r="X19522" s="1">
        <f t="shared" si="2457"/>
        <v>0</v>
      </c>
      <c r="Y19522"/>
      <c r="Z19522"/>
      <c r="AA19522"/>
      <c r="AB19522"/>
      <c r="AC19522"/>
      <c r="AD19522"/>
      <c r="AE19522"/>
      <c r="AF19522"/>
      <c r="AG19522"/>
      <c r="AH19522"/>
      <c r="AI19522"/>
      <c r="AJ19522"/>
    </row>
    <row r="19523" spans="1:36" ht="14.25" customHeight="1">
      <c r="A19523" s="41" t="b">
        <f t="shared" si="2458"/>
        <v>0</v>
      </c>
      <c r="B19523" s="41">
        <f t="shared" si="2451"/>
        <v>19522</v>
      </c>
      <c r="C19523" s="23"/>
      <c r="N19523" s="45"/>
      <c r="O19523" s="45"/>
      <c r="P19523" s="45"/>
      <c r="Q19523" s="45"/>
      <c r="R19523" s="45"/>
      <c r="S19523" s="1">
        <f t="shared" si="2452"/>
        <v>0</v>
      </c>
      <c r="T19523" s="1">
        <f t="shared" si="2453"/>
        <v>0</v>
      </c>
      <c r="U19523" s="1">
        <f t="shared" si="2454"/>
        <v>0</v>
      </c>
      <c r="V19523" s="1">
        <f t="shared" si="2455"/>
        <v>0</v>
      </c>
      <c r="W19523" s="1">
        <f t="shared" si="2456"/>
        <v>0</v>
      </c>
      <c r="X19523" s="1">
        <f t="shared" si="2457"/>
        <v>0</v>
      </c>
      <c r="Y19523"/>
      <c r="Z19523"/>
      <c r="AA19523"/>
      <c r="AB19523"/>
      <c r="AC19523"/>
      <c r="AD19523"/>
      <c r="AE19523"/>
      <c r="AF19523"/>
      <c r="AG19523"/>
      <c r="AH19523"/>
      <c r="AI19523"/>
      <c r="AJ19523"/>
    </row>
    <row r="19524" spans="1:36" ht="14.25" customHeight="1">
      <c r="A19524" s="41" t="b">
        <f t="shared" si="2458"/>
        <v>0</v>
      </c>
      <c r="B19524" s="41">
        <f t="shared" ref="B19524:B19587" si="2459">+B19523+1</f>
        <v>19523</v>
      </c>
      <c r="C19524" s="23"/>
      <c r="N19524" s="45"/>
      <c r="O19524" s="45"/>
      <c r="P19524" s="45"/>
      <c r="Q19524" s="45"/>
      <c r="R19524" s="45"/>
      <c r="S19524" s="1">
        <f t="shared" si="2452"/>
        <v>0</v>
      </c>
      <c r="T19524" s="1">
        <f t="shared" si="2453"/>
        <v>0</v>
      </c>
      <c r="U19524" s="1">
        <f t="shared" si="2454"/>
        <v>0</v>
      </c>
      <c r="V19524" s="1">
        <f t="shared" si="2455"/>
        <v>0</v>
      </c>
      <c r="W19524" s="1">
        <f t="shared" si="2456"/>
        <v>0</v>
      </c>
      <c r="X19524" s="1">
        <f t="shared" si="2457"/>
        <v>0</v>
      </c>
      <c r="Y19524"/>
      <c r="Z19524"/>
      <c r="AA19524"/>
      <c r="AB19524"/>
      <c r="AC19524"/>
      <c r="AD19524"/>
      <c r="AE19524"/>
      <c r="AF19524"/>
      <c r="AG19524"/>
      <c r="AH19524"/>
      <c r="AI19524"/>
      <c r="AJ19524"/>
    </row>
    <row r="19525" spans="1:36" ht="14.25" customHeight="1">
      <c r="A19525" s="41" t="b">
        <f t="shared" si="2458"/>
        <v>0</v>
      </c>
      <c r="B19525" s="41">
        <f t="shared" si="2459"/>
        <v>19524</v>
      </c>
      <c r="C19525" s="23"/>
      <c r="N19525" s="45"/>
      <c r="O19525" s="45"/>
      <c r="P19525" s="45"/>
      <c r="Q19525" s="45"/>
      <c r="R19525" s="45"/>
      <c r="S19525" s="1">
        <f t="shared" si="2452"/>
        <v>0</v>
      </c>
      <c r="T19525" s="1">
        <f t="shared" si="2453"/>
        <v>0</v>
      </c>
      <c r="U19525" s="1">
        <f t="shared" si="2454"/>
        <v>0</v>
      </c>
      <c r="V19525" s="1">
        <f t="shared" si="2455"/>
        <v>0</v>
      </c>
      <c r="W19525" s="1">
        <f t="shared" si="2456"/>
        <v>0</v>
      </c>
      <c r="X19525" s="1">
        <f t="shared" si="2457"/>
        <v>0</v>
      </c>
      <c r="Y19525"/>
      <c r="Z19525"/>
      <c r="AA19525"/>
      <c r="AB19525"/>
      <c r="AC19525"/>
      <c r="AD19525"/>
      <c r="AE19525"/>
      <c r="AF19525"/>
      <c r="AG19525"/>
      <c r="AH19525"/>
      <c r="AI19525"/>
      <c r="AJ19525"/>
    </row>
    <row r="19526" spans="1:36" ht="14.25" customHeight="1">
      <c r="A19526" s="41" t="b">
        <f t="shared" si="2458"/>
        <v>0</v>
      </c>
      <c r="B19526" s="41">
        <f t="shared" si="2459"/>
        <v>19525</v>
      </c>
      <c r="C19526" s="23"/>
      <c r="N19526" s="45"/>
      <c r="O19526" s="45"/>
      <c r="P19526" s="45"/>
      <c r="Q19526" s="45"/>
      <c r="R19526" s="45"/>
      <c r="S19526" s="1">
        <f t="shared" si="2452"/>
        <v>0</v>
      </c>
      <c r="T19526" s="1">
        <f t="shared" si="2453"/>
        <v>0</v>
      </c>
      <c r="U19526" s="1">
        <f t="shared" si="2454"/>
        <v>0</v>
      </c>
      <c r="V19526" s="1">
        <f t="shared" si="2455"/>
        <v>0</v>
      </c>
      <c r="W19526" s="1">
        <f t="shared" si="2456"/>
        <v>0</v>
      </c>
      <c r="X19526" s="1">
        <f t="shared" si="2457"/>
        <v>0</v>
      </c>
      <c r="Y19526"/>
      <c r="Z19526"/>
      <c r="AA19526"/>
      <c r="AB19526"/>
      <c r="AC19526"/>
      <c r="AD19526"/>
      <c r="AE19526"/>
      <c r="AF19526"/>
      <c r="AG19526"/>
      <c r="AH19526"/>
      <c r="AI19526"/>
      <c r="AJ19526"/>
    </row>
    <row r="19527" spans="1:36" ht="14.25" customHeight="1">
      <c r="A19527" s="41" t="b">
        <f t="shared" si="2458"/>
        <v>0</v>
      </c>
      <c r="B19527" s="41">
        <f t="shared" si="2459"/>
        <v>19526</v>
      </c>
      <c r="C19527" s="23"/>
      <c r="N19527" s="45"/>
      <c r="O19527" s="45"/>
      <c r="P19527" s="45"/>
      <c r="Q19527" s="45"/>
      <c r="R19527" s="45"/>
      <c r="S19527" s="1">
        <f t="shared" si="2452"/>
        <v>0</v>
      </c>
      <c r="T19527" s="1">
        <f t="shared" si="2453"/>
        <v>0</v>
      </c>
      <c r="U19527" s="1">
        <f t="shared" si="2454"/>
        <v>0</v>
      </c>
      <c r="V19527" s="1">
        <f t="shared" si="2455"/>
        <v>0</v>
      </c>
      <c r="W19527" s="1">
        <f t="shared" si="2456"/>
        <v>0</v>
      </c>
      <c r="X19527" s="1">
        <f t="shared" si="2457"/>
        <v>0</v>
      </c>
      <c r="Y19527"/>
      <c r="Z19527"/>
      <c r="AA19527"/>
      <c r="AB19527"/>
      <c r="AC19527"/>
      <c r="AD19527"/>
      <c r="AE19527"/>
      <c r="AF19527"/>
      <c r="AG19527"/>
      <c r="AH19527"/>
      <c r="AI19527"/>
      <c r="AJ19527"/>
    </row>
    <row r="19528" spans="1:36" ht="14.25" customHeight="1">
      <c r="A19528" s="41" t="b">
        <f t="shared" si="2458"/>
        <v>0</v>
      </c>
      <c r="B19528" s="41">
        <f t="shared" si="2459"/>
        <v>19527</v>
      </c>
      <c r="C19528" s="23"/>
      <c r="N19528" s="45"/>
      <c r="O19528" s="45"/>
      <c r="P19528" s="45"/>
      <c r="Q19528" s="45"/>
      <c r="R19528" s="45"/>
      <c r="S19528" s="1">
        <f t="shared" si="2452"/>
        <v>0</v>
      </c>
      <c r="T19528" s="1">
        <f t="shared" si="2453"/>
        <v>0</v>
      </c>
      <c r="U19528" s="1">
        <f t="shared" si="2454"/>
        <v>0</v>
      </c>
      <c r="V19528" s="1">
        <f t="shared" si="2455"/>
        <v>0</v>
      </c>
      <c r="W19528" s="1">
        <f t="shared" si="2456"/>
        <v>0</v>
      </c>
      <c r="X19528" s="1">
        <f t="shared" si="2457"/>
        <v>0</v>
      </c>
      <c r="Y19528"/>
      <c r="Z19528"/>
      <c r="AA19528"/>
      <c r="AB19528"/>
      <c r="AC19528"/>
      <c r="AD19528"/>
      <c r="AE19528"/>
      <c r="AF19528"/>
      <c r="AG19528"/>
      <c r="AH19528"/>
      <c r="AI19528"/>
      <c r="AJ19528"/>
    </row>
    <row r="19529" spans="1:36" ht="14.25" customHeight="1">
      <c r="A19529" s="41" t="b">
        <f t="shared" si="2458"/>
        <v>0</v>
      </c>
      <c r="B19529" s="41">
        <f t="shared" si="2459"/>
        <v>19528</v>
      </c>
      <c r="C19529" s="23"/>
      <c r="N19529" s="45"/>
      <c r="O19529" s="45"/>
      <c r="P19529" s="45"/>
      <c r="Q19529" s="45"/>
      <c r="R19529" s="45"/>
      <c r="S19529" s="1">
        <f t="shared" si="2452"/>
        <v>0</v>
      </c>
      <c r="T19529" s="1">
        <f t="shared" si="2453"/>
        <v>0</v>
      </c>
      <c r="U19529" s="1">
        <f t="shared" si="2454"/>
        <v>0</v>
      </c>
      <c r="V19529" s="1">
        <f t="shared" si="2455"/>
        <v>0</v>
      </c>
      <c r="W19529" s="1">
        <f t="shared" si="2456"/>
        <v>0</v>
      </c>
      <c r="X19529" s="1">
        <f t="shared" si="2457"/>
        <v>0</v>
      </c>
      <c r="Y19529"/>
      <c r="Z19529"/>
      <c r="AA19529"/>
      <c r="AB19529"/>
      <c r="AC19529"/>
      <c r="AD19529"/>
      <c r="AE19529"/>
      <c r="AF19529"/>
      <c r="AG19529"/>
      <c r="AH19529"/>
      <c r="AI19529"/>
      <c r="AJ19529"/>
    </row>
    <row r="19530" spans="1:36" ht="14.25" customHeight="1">
      <c r="A19530" s="41" t="b">
        <f t="shared" si="2458"/>
        <v>0</v>
      </c>
      <c r="B19530" s="41">
        <f t="shared" si="2459"/>
        <v>19529</v>
      </c>
      <c r="C19530" s="23"/>
      <c r="N19530" s="45"/>
      <c r="O19530" s="45"/>
      <c r="P19530" s="45"/>
      <c r="Q19530" s="45"/>
      <c r="R19530" s="45"/>
      <c r="S19530" s="1">
        <f t="shared" si="2452"/>
        <v>0</v>
      </c>
      <c r="T19530" s="1">
        <f t="shared" si="2453"/>
        <v>0</v>
      </c>
      <c r="U19530" s="1">
        <f t="shared" si="2454"/>
        <v>0</v>
      </c>
      <c r="V19530" s="1">
        <f t="shared" si="2455"/>
        <v>0</v>
      </c>
      <c r="W19530" s="1">
        <f t="shared" si="2456"/>
        <v>0</v>
      </c>
      <c r="X19530" s="1">
        <f t="shared" si="2457"/>
        <v>0</v>
      </c>
      <c r="Y19530"/>
      <c r="Z19530"/>
      <c r="AA19530"/>
      <c r="AB19530"/>
      <c r="AC19530"/>
      <c r="AD19530"/>
      <c r="AE19530"/>
      <c r="AF19530"/>
      <c r="AG19530"/>
      <c r="AH19530"/>
      <c r="AI19530"/>
      <c r="AJ19530"/>
    </row>
    <row r="19531" spans="1:36" ht="14.25" customHeight="1">
      <c r="A19531" s="41" t="b">
        <f t="shared" si="2458"/>
        <v>0</v>
      </c>
      <c r="B19531" s="41">
        <f t="shared" si="2459"/>
        <v>19530</v>
      </c>
      <c r="C19531" s="23"/>
      <c r="N19531" s="45"/>
      <c r="O19531" s="45"/>
      <c r="P19531" s="45"/>
      <c r="Q19531" s="45"/>
      <c r="R19531" s="45"/>
      <c r="S19531" s="1">
        <f t="shared" si="2452"/>
        <v>0</v>
      </c>
      <c r="T19531" s="1">
        <f t="shared" si="2453"/>
        <v>0</v>
      </c>
      <c r="U19531" s="1">
        <f t="shared" si="2454"/>
        <v>0</v>
      </c>
      <c r="V19531" s="1">
        <f t="shared" si="2455"/>
        <v>0</v>
      </c>
      <c r="W19531" s="1">
        <f t="shared" si="2456"/>
        <v>0</v>
      </c>
      <c r="X19531" s="1">
        <f t="shared" si="2457"/>
        <v>0</v>
      </c>
      <c r="Y19531"/>
      <c r="Z19531"/>
      <c r="AA19531"/>
      <c r="AB19531"/>
      <c r="AC19531"/>
      <c r="AD19531"/>
      <c r="AE19531"/>
      <c r="AF19531"/>
      <c r="AG19531"/>
      <c r="AH19531"/>
      <c r="AI19531"/>
      <c r="AJ19531"/>
    </row>
    <row r="19532" spans="1:36" ht="14.25" customHeight="1">
      <c r="A19532" s="41" t="b">
        <f t="shared" si="2458"/>
        <v>0</v>
      </c>
      <c r="B19532" s="41">
        <f t="shared" si="2459"/>
        <v>19531</v>
      </c>
      <c r="C19532" s="23"/>
      <c r="N19532" s="45"/>
      <c r="O19532" s="45"/>
      <c r="P19532" s="45"/>
      <c r="Q19532" s="45"/>
      <c r="R19532" s="45"/>
      <c r="S19532" s="1">
        <f t="shared" si="2452"/>
        <v>0</v>
      </c>
      <c r="T19532" s="1">
        <f t="shared" si="2453"/>
        <v>0</v>
      </c>
      <c r="U19532" s="1">
        <f t="shared" si="2454"/>
        <v>0</v>
      </c>
      <c r="V19532" s="1">
        <f t="shared" si="2455"/>
        <v>0</v>
      </c>
      <c r="W19532" s="1">
        <f t="shared" si="2456"/>
        <v>0</v>
      </c>
      <c r="X19532" s="1">
        <f t="shared" si="2457"/>
        <v>0</v>
      </c>
      <c r="Y19532"/>
      <c r="Z19532"/>
      <c r="AA19532"/>
      <c r="AB19532"/>
      <c r="AC19532"/>
      <c r="AD19532"/>
      <c r="AE19532"/>
      <c r="AF19532"/>
      <c r="AG19532"/>
      <c r="AH19532"/>
      <c r="AI19532"/>
      <c r="AJ19532"/>
    </row>
    <row r="19533" spans="1:36" ht="14.25" customHeight="1">
      <c r="A19533" s="41" t="b">
        <f t="shared" si="2458"/>
        <v>0</v>
      </c>
      <c r="B19533" s="41">
        <f t="shared" si="2459"/>
        <v>19532</v>
      </c>
      <c r="C19533" s="23"/>
      <c r="N19533" s="45"/>
      <c r="O19533" s="45"/>
      <c r="P19533" s="45"/>
      <c r="Q19533" s="45"/>
      <c r="R19533" s="45"/>
      <c r="S19533" s="1">
        <f t="shared" si="2452"/>
        <v>0</v>
      </c>
      <c r="T19533" s="1">
        <f t="shared" si="2453"/>
        <v>0</v>
      </c>
      <c r="U19533" s="1">
        <f t="shared" si="2454"/>
        <v>0</v>
      </c>
      <c r="V19533" s="1">
        <f t="shared" si="2455"/>
        <v>0</v>
      </c>
      <c r="W19533" s="1">
        <f t="shared" si="2456"/>
        <v>0</v>
      </c>
      <c r="X19533" s="1">
        <f t="shared" si="2457"/>
        <v>0</v>
      </c>
      <c r="Y19533"/>
      <c r="Z19533"/>
      <c r="AA19533"/>
      <c r="AB19533"/>
      <c r="AC19533"/>
      <c r="AD19533"/>
      <c r="AE19533"/>
      <c r="AF19533"/>
      <c r="AG19533"/>
      <c r="AH19533"/>
      <c r="AI19533"/>
      <c r="AJ19533"/>
    </row>
    <row r="19534" spans="1:36" ht="14.25" customHeight="1">
      <c r="A19534" s="41" t="b">
        <f t="shared" si="2458"/>
        <v>0</v>
      </c>
      <c r="B19534" s="41">
        <f t="shared" si="2459"/>
        <v>19533</v>
      </c>
      <c r="C19534" s="23"/>
      <c r="N19534" s="45"/>
      <c r="O19534" s="45"/>
      <c r="P19534" s="45"/>
      <c r="Q19534" s="45"/>
      <c r="R19534" s="45"/>
      <c r="S19534" s="1">
        <f t="shared" ref="S19534:S19597" si="2460">IF(COUNTIF(H19534:M19534,"NOT EFFECTIVE"),1,0)</f>
        <v>0</v>
      </c>
      <c r="T19534" s="1">
        <f t="shared" si="2453"/>
        <v>0</v>
      </c>
      <c r="U19534" s="1">
        <f t="shared" si="2454"/>
        <v>0</v>
      </c>
      <c r="V19534" s="1">
        <f t="shared" si="2455"/>
        <v>0</v>
      </c>
      <c r="W19534" s="1">
        <f t="shared" si="2456"/>
        <v>0</v>
      </c>
      <c r="X19534" s="1">
        <f t="shared" si="2457"/>
        <v>0</v>
      </c>
      <c r="Y19534"/>
      <c r="Z19534"/>
      <c r="AA19534"/>
      <c r="AB19534"/>
      <c r="AC19534"/>
      <c r="AD19534"/>
      <c r="AE19534"/>
      <c r="AF19534"/>
      <c r="AG19534"/>
      <c r="AH19534"/>
      <c r="AI19534"/>
      <c r="AJ19534"/>
    </row>
    <row r="19535" spans="1:36" ht="14.25" customHeight="1">
      <c r="A19535" s="41" t="b">
        <f t="shared" si="2458"/>
        <v>0</v>
      </c>
      <c r="B19535" s="41">
        <f t="shared" si="2459"/>
        <v>19534</v>
      </c>
      <c r="C19535" s="23"/>
      <c r="N19535" s="45"/>
      <c r="O19535" s="45"/>
      <c r="P19535" s="45"/>
      <c r="Q19535" s="45"/>
      <c r="R19535" s="45"/>
      <c r="S19535" s="1">
        <f t="shared" si="2460"/>
        <v>0</v>
      </c>
      <c r="T19535" s="1">
        <f t="shared" si="2453"/>
        <v>0</v>
      </c>
      <c r="U19535" s="1">
        <f t="shared" si="2454"/>
        <v>0</v>
      </c>
      <c r="V19535" s="1">
        <f t="shared" si="2455"/>
        <v>0</v>
      </c>
      <c r="W19535" s="1">
        <f t="shared" si="2456"/>
        <v>0</v>
      </c>
      <c r="X19535" s="1">
        <f t="shared" si="2457"/>
        <v>0</v>
      </c>
      <c r="Y19535"/>
      <c r="Z19535"/>
      <c r="AA19535"/>
      <c r="AB19535"/>
      <c r="AC19535"/>
      <c r="AD19535"/>
      <c r="AE19535"/>
      <c r="AF19535"/>
      <c r="AG19535"/>
      <c r="AH19535"/>
      <c r="AI19535"/>
      <c r="AJ19535"/>
    </row>
    <row r="19536" spans="1:36" ht="14.25" customHeight="1">
      <c r="A19536" s="41" t="b">
        <f t="shared" si="2458"/>
        <v>0</v>
      </c>
      <c r="B19536" s="41">
        <f t="shared" si="2459"/>
        <v>19535</v>
      </c>
      <c r="C19536" s="23"/>
      <c r="N19536" s="45"/>
      <c r="O19536" s="45"/>
      <c r="P19536" s="45"/>
      <c r="Q19536" s="45"/>
      <c r="R19536" s="45"/>
      <c r="S19536" s="1">
        <f t="shared" si="2460"/>
        <v>0</v>
      </c>
      <c r="T19536" s="1">
        <f t="shared" si="2453"/>
        <v>0</v>
      </c>
      <c r="U19536" s="1">
        <f t="shared" si="2454"/>
        <v>0</v>
      </c>
      <c r="V19536" s="1">
        <f t="shared" si="2455"/>
        <v>0</v>
      </c>
      <c r="W19536" s="1">
        <f t="shared" si="2456"/>
        <v>0</v>
      </c>
      <c r="X19536" s="1">
        <f t="shared" si="2457"/>
        <v>0</v>
      </c>
      <c r="Y19536"/>
      <c r="Z19536"/>
      <c r="AA19536"/>
      <c r="AB19536"/>
      <c r="AC19536"/>
      <c r="AD19536"/>
      <c r="AE19536"/>
      <c r="AF19536"/>
      <c r="AG19536"/>
      <c r="AH19536"/>
      <c r="AI19536"/>
      <c r="AJ19536"/>
    </row>
    <row r="19537" spans="1:36" ht="14.25" customHeight="1">
      <c r="A19537" s="41" t="b">
        <f t="shared" si="2458"/>
        <v>0</v>
      </c>
      <c r="B19537" s="41">
        <f t="shared" si="2459"/>
        <v>19536</v>
      </c>
      <c r="C19537" s="23"/>
      <c r="N19537" s="45"/>
      <c r="O19537" s="45"/>
      <c r="P19537" s="45"/>
      <c r="Q19537" s="45"/>
      <c r="R19537" s="45"/>
      <c r="S19537" s="1">
        <f t="shared" si="2460"/>
        <v>0</v>
      </c>
      <c r="T19537" s="1">
        <f t="shared" si="2453"/>
        <v>0</v>
      </c>
      <c r="U19537" s="1">
        <f t="shared" si="2454"/>
        <v>0</v>
      </c>
      <c r="V19537" s="1">
        <f t="shared" si="2455"/>
        <v>0</v>
      </c>
      <c r="W19537" s="1">
        <f t="shared" si="2456"/>
        <v>0</v>
      </c>
      <c r="X19537" s="1">
        <f t="shared" si="2457"/>
        <v>0</v>
      </c>
      <c r="Y19537"/>
      <c r="Z19537"/>
      <c r="AA19537"/>
      <c r="AB19537"/>
      <c r="AC19537"/>
      <c r="AD19537"/>
      <c r="AE19537"/>
      <c r="AF19537"/>
      <c r="AG19537"/>
      <c r="AH19537"/>
      <c r="AI19537"/>
      <c r="AJ19537"/>
    </row>
    <row r="19538" spans="1:36" ht="14.25" customHeight="1">
      <c r="A19538" s="41" t="b">
        <f t="shared" si="2458"/>
        <v>0</v>
      </c>
      <c r="B19538" s="41">
        <f t="shared" si="2459"/>
        <v>19537</v>
      </c>
      <c r="C19538" s="23"/>
      <c r="N19538" s="45"/>
      <c r="O19538" s="45"/>
      <c r="P19538" s="45"/>
      <c r="Q19538" s="45"/>
      <c r="R19538" s="45"/>
      <c r="S19538" s="1">
        <f t="shared" si="2460"/>
        <v>0</v>
      </c>
      <c r="T19538" s="1">
        <f t="shared" si="2453"/>
        <v>0</v>
      </c>
      <c r="U19538" s="1">
        <f t="shared" si="2454"/>
        <v>0</v>
      </c>
      <c r="V19538" s="1">
        <f t="shared" si="2455"/>
        <v>0</v>
      </c>
      <c r="W19538" s="1">
        <f t="shared" si="2456"/>
        <v>0</v>
      </c>
      <c r="X19538" s="1">
        <f t="shared" si="2457"/>
        <v>0</v>
      </c>
      <c r="Y19538"/>
      <c r="Z19538"/>
      <c r="AA19538"/>
      <c r="AB19538"/>
      <c r="AC19538"/>
      <c r="AD19538"/>
      <c r="AE19538"/>
      <c r="AF19538"/>
      <c r="AG19538"/>
      <c r="AH19538"/>
      <c r="AI19538"/>
      <c r="AJ19538"/>
    </row>
    <row r="19539" spans="1:36" ht="14.25" customHeight="1">
      <c r="A19539" s="41" t="b">
        <f t="shared" si="2458"/>
        <v>0</v>
      </c>
      <c r="B19539" s="41">
        <f t="shared" si="2459"/>
        <v>19538</v>
      </c>
      <c r="C19539" s="23"/>
      <c r="N19539" s="45"/>
      <c r="O19539" s="45"/>
      <c r="P19539" s="45"/>
      <c r="Q19539" s="45"/>
      <c r="R19539" s="45"/>
      <c r="S19539" s="1">
        <f t="shared" si="2460"/>
        <v>0</v>
      </c>
      <c r="T19539" s="1">
        <f t="shared" si="2453"/>
        <v>0</v>
      </c>
      <c r="U19539" s="1">
        <f t="shared" si="2454"/>
        <v>0</v>
      </c>
      <c r="V19539" s="1">
        <f t="shared" si="2455"/>
        <v>0</v>
      </c>
      <c r="W19539" s="1">
        <f t="shared" si="2456"/>
        <v>0</v>
      </c>
      <c r="X19539" s="1">
        <f t="shared" si="2457"/>
        <v>0</v>
      </c>
      <c r="Y19539"/>
      <c r="Z19539"/>
      <c r="AA19539"/>
      <c r="AB19539"/>
      <c r="AC19539"/>
      <c r="AD19539"/>
      <c r="AE19539"/>
      <c r="AF19539"/>
      <c r="AG19539"/>
      <c r="AH19539"/>
      <c r="AI19539"/>
      <c r="AJ19539"/>
    </row>
    <row r="19540" spans="1:36" ht="14.25" customHeight="1">
      <c r="A19540" s="41" t="b">
        <f t="shared" si="2458"/>
        <v>0</v>
      </c>
      <c r="B19540" s="41">
        <f t="shared" si="2459"/>
        <v>19539</v>
      </c>
      <c r="C19540" s="23"/>
      <c r="N19540" s="45"/>
      <c r="O19540" s="45"/>
      <c r="P19540" s="45"/>
      <c r="Q19540" s="45"/>
      <c r="R19540" s="45"/>
      <c r="S19540" s="1">
        <f t="shared" si="2460"/>
        <v>0</v>
      </c>
      <c r="T19540" s="1">
        <f t="shared" si="2453"/>
        <v>0</v>
      </c>
      <c r="U19540" s="1">
        <f t="shared" si="2454"/>
        <v>0</v>
      </c>
      <c r="V19540" s="1">
        <f t="shared" si="2455"/>
        <v>0</v>
      </c>
      <c r="W19540" s="1">
        <f t="shared" si="2456"/>
        <v>0</v>
      </c>
      <c r="X19540" s="1">
        <f t="shared" si="2457"/>
        <v>0</v>
      </c>
      <c r="Y19540"/>
      <c r="Z19540"/>
      <c r="AA19540"/>
      <c r="AB19540"/>
      <c r="AC19540"/>
      <c r="AD19540"/>
      <c r="AE19540"/>
      <c r="AF19540"/>
      <c r="AG19540"/>
      <c r="AH19540"/>
      <c r="AI19540"/>
      <c r="AJ19540"/>
    </row>
    <row r="19541" spans="1:36" ht="14.25" customHeight="1">
      <c r="A19541" s="41" t="b">
        <f t="shared" si="2458"/>
        <v>0</v>
      </c>
      <c r="B19541" s="41">
        <f t="shared" si="2459"/>
        <v>19540</v>
      </c>
      <c r="C19541" s="23"/>
      <c r="N19541" s="45"/>
      <c r="O19541" s="45"/>
      <c r="P19541" s="45"/>
      <c r="Q19541" s="45"/>
      <c r="R19541" s="45"/>
      <c r="S19541" s="1">
        <f t="shared" si="2460"/>
        <v>0</v>
      </c>
      <c r="T19541" s="1">
        <f t="shared" si="2453"/>
        <v>0</v>
      </c>
      <c r="U19541" s="1">
        <f t="shared" si="2454"/>
        <v>0</v>
      </c>
      <c r="V19541" s="1">
        <f t="shared" si="2455"/>
        <v>0</v>
      </c>
      <c r="W19541" s="1">
        <f t="shared" si="2456"/>
        <v>0</v>
      </c>
      <c r="X19541" s="1">
        <f t="shared" si="2457"/>
        <v>0</v>
      </c>
      <c r="Y19541"/>
      <c r="Z19541"/>
      <c r="AA19541"/>
      <c r="AB19541"/>
      <c r="AC19541"/>
      <c r="AD19541"/>
      <c r="AE19541"/>
      <c r="AF19541"/>
      <c r="AG19541"/>
      <c r="AH19541"/>
      <c r="AI19541"/>
      <c r="AJ19541"/>
    </row>
    <row r="19542" spans="1:36" ht="14.25" customHeight="1">
      <c r="A19542" s="41" t="b">
        <f t="shared" si="2458"/>
        <v>0</v>
      </c>
      <c r="B19542" s="41">
        <f t="shared" si="2459"/>
        <v>19541</v>
      </c>
      <c r="C19542" s="23"/>
      <c r="N19542" s="45"/>
      <c r="O19542" s="45"/>
      <c r="P19542" s="45"/>
      <c r="Q19542" s="45"/>
      <c r="R19542" s="45"/>
      <c r="S19542" s="1">
        <f t="shared" si="2460"/>
        <v>0</v>
      </c>
      <c r="T19542" s="1">
        <f t="shared" si="2453"/>
        <v>0</v>
      </c>
      <c r="U19542" s="1">
        <f t="shared" si="2454"/>
        <v>0</v>
      </c>
      <c r="V19542" s="1">
        <f t="shared" si="2455"/>
        <v>0</v>
      </c>
      <c r="W19542" s="1">
        <f t="shared" si="2456"/>
        <v>0</v>
      </c>
      <c r="X19542" s="1">
        <f t="shared" si="2457"/>
        <v>0</v>
      </c>
      <c r="Y19542"/>
      <c r="Z19542"/>
      <c r="AA19542"/>
      <c r="AB19542"/>
      <c r="AC19542"/>
      <c r="AD19542"/>
      <c r="AE19542"/>
      <c r="AF19542"/>
      <c r="AG19542"/>
      <c r="AH19542"/>
      <c r="AI19542"/>
      <c r="AJ19542"/>
    </row>
    <row r="19543" spans="1:36" ht="14.25" customHeight="1">
      <c r="A19543" s="41" t="b">
        <f t="shared" si="2458"/>
        <v>0</v>
      </c>
      <c r="B19543" s="41">
        <f t="shared" si="2459"/>
        <v>19542</v>
      </c>
      <c r="C19543" s="23"/>
      <c r="N19543" s="45"/>
      <c r="O19543" s="45"/>
      <c r="P19543" s="45"/>
      <c r="Q19543" s="45"/>
      <c r="R19543" s="45"/>
      <c r="S19543" s="1">
        <f t="shared" si="2460"/>
        <v>0</v>
      </c>
      <c r="T19543" s="1">
        <f t="shared" si="2453"/>
        <v>0</v>
      </c>
      <c r="U19543" s="1">
        <f t="shared" si="2454"/>
        <v>0</v>
      </c>
      <c r="V19543" s="1">
        <f t="shared" si="2455"/>
        <v>0</v>
      </c>
      <c r="W19543" s="1">
        <f t="shared" si="2456"/>
        <v>0</v>
      </c>
      <c r="X19543" s="1">
        <f t="shared" si="2457"/>
        <v>0</v>
      </c>
      <c r="Y19543"/>
      <c r="Z19543"/>
      <c r="AA19543"/>
      <c r="AB19543"/>
      <c r="AC19543"/>
      <c r="AD19543"/>
      <c r="AE19543"/>
      <c r="AF19543"/>
      <c r="AG19543"/>
      <c r="AH19543"/>
      <c r="AI19543"/>
      <c r="AJ19543"/>
    </row>
    <row r="19544" spans="1:36" ht="14.25" customHeight="1">
      <c r="A19544" s="41" t="b">
        <f t="shared" si="2458"/>
        <v>0</v>
      </c>
      <c r="B19544" s="41">
        <f t="shared" si="2459"/>
        <v>19543</v>
      </c>
      <c r="C19544" s="23"/>
      <c r="N19544" s="45"/>
      <c r="O19544" s="45"/>
      <c r="P19544" s="45"/>
      <c r="Q19544" s="45"/>
      <c r="R19544" s="45"/>
      <c r="S19544" s="1">
        <f t="shared" si="2460"/>
        <v>0</v>
      </c>
      <c r="T19544" s="1">
        <f t="shared" si="2453"/>
        <v>0</v>
      </c>
      <c r="U19544" s="1">
        <f t="shared" si="2454"/>
        <v>0</v>
      </c>
      <c r="V19544" s="1">
        <f t="shared" si="2455"/>
        <v>0</v>
      </c>
      <c r="W19544" s="1">
        <f t="shared" si="2456"/>
        <v>0</v>
      </c>
      <c r="X19544" s="1">
        <f t="shared" si="2457"/>
        <v>0</v>
      </c>
      <c r="Y19544"/>
      <c r="Z19544"/>
      <c r="AA19544"/>
      <c r="AB19544"/>
      <c r="AC19544"/>
      <c r="AD19544"/>
      <c r="AE19544"/>
      <c r="AF19544"/>
      <c r="AG19544"/>
      <c r="AH19544"/>
      <c r="AI19544"/>
      <c r="AJ19544"/>
    </row>
    <row r="19545" spans="1:36" ht="14.25" customHeight="1">
      <c r="A19545" s="41" t="b">
        <f t="shared" si="2458"/>
        <v>0</v>
      </c>
      <c r="B19545" s="41">
        <f t="shared" si="2459"/>
        <v>19544</v>
      </c>
      <c r="C19545" s="23"/>
      <c r="N19545" s="45"/>
      <c r="O19545" s="45"/>
      <c r="P19545" s="45"/>
      <c r="Q19545" s="45"/>
      <c r="R19545" s="45"/>
      <c r="S19545" s="1">
        <f t="shared" si="2460"/>
        <v>0</v>
      </c>
      <c r="T19545" s="1">
        <f t="shared" si="2453"/>
        <v>0</v>
      </c>
      <c r="U19545" s="1">
        <f t="shared" si="2454"/>
        <v>0</v>
      </c>
      <c r="V19545" s="1">
        <f t="shared" si="2455"/>
        <v>0</v>
      </c>
      <c r="W19545" s="1">
        <f t="shared" si="2456"/>
        <v>0</v>
      </c>
      <c r="X19545" s="1">
        <f t="shared" si="2457"/>
        <v>0</v>
      </c>
      <c r="Y19545"/>
      <c r="Z19545"/>
      <c r="AA19545"/>
      <c r="AB19545"/>
      <c r="AC19545"/>
      <c r="AD19545"/>
      <c r="AE19545"/>
      <c r="AF19545"/>
      <c r="AG19545"/>
      <c r="AH19545"/>
      <c r="AI19545"/>
      <c r="AJ19545"/>
    </row>
    <row r="19546" spans="1:36" ht="14.25" customHeight="1">
      <c r="A19546" s="41" t="b">
        <f t="shared" si="2458"/>
        <v>0</v>
      </c>
      <c r="B19546" s="41">
        <f t="shared" si="2459"/>
        <v>19545</v>
      </c>
      <c r="C19546" s="23"/>
      <c r="N19546" s="45"/>
      <c r="O19546" s="45"/>
      <c r="P19546" s="45"/>
      <c r="Q19546" s="45"/>
      <c r="R19546" s="45"/>
      <c r="S19546" s="1">
        <f t="shared" si="2460"/>
        <v>0</v>
      </c>
      <c r="T19546" s="1">
        <f t="shared" si="2453"/>
        <v>0</v>
      </c>
      <c r="U19546" s="1">
        <f t="shared" si="2454"/>
        <v>0</v>
      </c>
      <c r="V19546" s="1">
        <f t="shared" si="2455"/>
        <v>0</v>
      </c>
      <c r="W19546" s="1">
        <f t="shared" si="2456"/>
        <v>0</v>
      </c>
      <c r="X19546" s="1">
        <f t="shared" si="2457"/>
        <v>0</v>
      </c>
      <c r="Y19546"/>
      <c r="Z19546"/>
      <c r="AA19546"/>
      <c r="AB19546"/>
      <c r="AC19546"/>
      <c r="AD19546"/>
      <c r="AE19546"/>
      <c r="AF19546"/>
      <c r="AG19546"/>
      <c r="AH19546"/>
      <c r="AI19546"/>
      <c r="AJ19546"/>
    </row>
    <row r="19547" spans="1:36" ht="14.25" customHeight="1">
      <c r="A19547" s="41" t="b">
        <f t="shared" si="2458"/>
        <v>0</v>
      </c>
      <c r="B19547" s="41">
        <f t="shared" si="2459"/>
        <v>19546</v>
      </c>
      <c r="C19547" s="23"/>
      <c r="N19547" s="45"/>
      <c r="O19547" s="45"/>
      <c r="P19547" s="45"/>
      <c r="Q19547" s="45"/>
      <c r="R19547" s="45"/>
      <c r="S19547" s="1">
        <f t="shared" si="2460"/>
        <v>0</v>
      </c>
      <c r="T19547" s="1">
        <f t="shared" si="2453"/>
        <v>0</v>
      </c>
      <c r="U19547" s="1">
        <f t="shared" si="2454"/>
        <v>0</v>
      </c>
      <c r="V19547" s="1">
        <f t="shared" si="2455"/>
        <v>0</v>
      </c>
      <c r="W19547" s="1">
        <f t="shared" si="2456"/>
        <v>0</v>
      </c>
      <c r="X19547" s="1">
        <f t="shared" si="2457"/>
        <v>0</v>
      </c>
      <c r="Y19547"/>
      <c r="Z19547"/>
      <c r="AA19547"/>
      <c r="AB19547"/>
      <c r="AC19547"/>
      <c r="AD19547"/>
      <c r="AE19547"/>
      <c r="AF19547"/>
      <c r="AG19547"/>
      <c r="AH19547"/>
      <c r="AI19547"/>
      <c r="AJ19547"/>
    </row>
    <row r="19548" spans="1:36" ht="14.25" customHeight="1">
      <c r="A19548" s="41" t="b">
        <f t="shared" si="2458"/>
        <v>0</v>
      </c>
      <c r="B19548" s="41">
        <f t="shared" si="2459"/>
        <v>19547</v>
      </c>
      <c r="C19548" s="23"/>
      <c r="N19548" s="45"/>
      <c r="O19548" s="45"/>
      <c r="P19548" s="45"/>
      <c r="Q19548" s="45"/>
      <c r="R19548" s="45"/>
      <c r="S19548" s="1">
        <f t="shared" si="2460"/>
        <v>0</v>
      </c>
      <c r="T19548" s="1">
        <f t="shared" si="2453"/>
        <v>0</v>
      </c>
      <c r="U19548" s="1">
        <f t="shared" si="2454"/>
        <v>0</v>
      </c>
      <c r="V19548" s="1">
        <f t="shared" si="2455"/>
        <v>0</v>
      </c>
      <c r="W19548" s="1">
        <f t="shared" si="2456"/>
        <v>0</v>
      </c>
      <c r="X19548" s="1">
        <f t="shared" si="2457"/>
        <v>0</v>
      </c>
      <c r="Y19548"/>
      <c r="Z19548"/>
      <c r="AA19548"/>
      <c r="AB19548"/>
      <c r="AC19548"/>
      <c r="AD19548"/>
      <c r="AE19548"/>
      <c r="AF19548"/>
      <c r="AG19548"/>
      <c r="AH19548"/>
      <c r="AI19548"/>
      <c r="AJ19548"/>
    </row>
    <row r="19549" spans="1:36" ht="14.25" customHeight="1">
      <c r="A19549" s="41" t="b">
        <f t="shared" si="2458"/>
        <v>0</v>
      </c>
      <c r="B19549" s="41">
        <f t="shared" si="2459"/>
        <v>19548</v>
      </c>
      <c r="C19549" s="23"/>
      <c r="N19549" s="45"/>
      <c r="O19549" s="45"/>
      <c r="P19549" s="45"/>
      <c r="Q19549" s="45"/>
      <c r="R19549" s="45"/>
      <c r="S19549" s="1">
        <f t="shared" si="2460"/>
        <v>0</v>
      </c>
      <c r="T19549" s="1">
        <f t="shared" si="2453"/>
        <v>0</v>
      </c>
      <c r="U19549" s="1">
        <f t="shared" si="2454"/>
        <v>0</v>
      </c>
      <c r="V19549" s="1">
        <f t="shared" si="2455"/>
        <v>0</v>
      </c>
      <c r="W19549" s="1">
        <f t="shared" si="2456"/>
        <v>0</v>
      </c>
      <c r="X19549" s="1">
        <f t="shared" si="2457"/>
        <v>0</v>
      </c>
      <c r="Y19549"/>
      <c r="Z19549"/>
      <c r="AA19549"/>
      <c r="AB19549"/>
      <c r="AC19549"/>
      <c r="AD19549"/>
      <c r="AE19549"/>
      <c r="AF19549"/>
      <c r="AG19549"/>
      <c r="AH19549"/>
      <c r="AI19549"/>
      <c r="AJ19549"/>
    </row>
    <row r="19550" spans="1:36" ht="14.25" customHeight="1">
      <c r="A19550" s="41" t="b">
        <f t="shared" si="2458"/>
        <v>0</v>
      </c>
      <c r="B19550" s="41">
        <f t="shared" si="2459"/>
        <v>19549</v>
      </c>
      <c r="C19550" s="23"/>
      <c r="N19550" s="45"/>
      <c r="O19550" s="45"/>
      <c r="P19550" s="45"/>
      <c r="Q19550" s="45"/>
      <c r="R19550" s="45"/>
      <c r="S19550" s="1">
        <f t="shared" si="2460"/>
        <v>0</v>
      </c>
      <c r="T19550" s="1">
        <f t="shared" si="2453"/>
        <v>0</v>
      </c>
      <c r="U19550" s="1">
        <f t="shared" si="2454"/>
        <v>0</v>
      </c>
      <c r="V19550" s="1">
        <f t="shared" si="2455"/>
        <v>0</v>
      </c>
      <c r="W19550" s="1">
        <f t="shared" si="2456"/>
        <v>0</v>
      </c>
      <c r="X19550" s="1">
        <f t="shared" si="2457"/>
        <v>0</v>
      </c>
      <c r="Y19550"/>
      <c r="Z19550"/>
      <c r="AA19550"/>
      <c r="AB19550"/>
      <c r="AC19550"/>
      <c r="AD19550"/>
      <c r="AE19550"/>
      <c r="AF19550"/>
      <c r="AG19550"/>
      <c r="AH19550"/>
      <c r="AI19550"/>
      <c r="AJ19550"/>
    </row>
    <row r="19551" spans="1:36" ht="14.25" customHeight="1">
      <c r="A19551" s="41" t="b">
        <f t="shared" si="2458"/>
        <v>0</v>
      </c>
      <c r="B19551" s="41">
        <f t="shared" si="2459"/>
        <v>19550</v>
      </c>
      <c r="C19551" s="23"/>
      <c r="N19551" s="45"/>
      <c r="O19551" s="45"/>
      <c r="P19551" s="45"/>
      <c r="Q19551" s="45"/>
      <c r="R19551" s="45"/>
      <c r="S19551" s="1">
        <f t="shared" si="2460"/>
        <v>0</v>
      </c>
      <c r="T19551" s="1">
        <f t="shared" si="2453"/>
        <v>0</v>
      </c>
      <c r="U19551" s="1">
        <f t="shared" si="2454"/>
        <v>0</v>
      </c>
      <c r="V19551" s="1">
        <f t="shared" si="2455"/>
        <v>0</v>
      </c>
      <c r="W19551" s="1">
        <f t="shared" si="2456"/>
        <v>0</v>
      </c>
      <c r="X19551" s="1">
        <f t="shared" si="2457"/>
        <v>0</v>
      </c>
      <c r="Y19551"/>
      <c r="Z19551"/>
      <c r="AA19551"/>
      <c r="AB19551"/>
      <c r="AC19551"/>
      <c r="AD19551"/>
      <c r="AE19551"/>
      <c r="AF19551"/>
      <c r="AG19551"/>
      <c r="AH19551"/>
      <c r="AI19551"/>
      <c r="AJ19551"/>
    </row>
    <row r="19552" spans="1:36" ht="14.25" customHeight="1">
      <c r="A19552" s="41" t="b">
        <f t="shared" si="2458"/>
        <v>0</v>
      </c>
      <c r="B19552" s="41">
        <f t="shared" si="2459"/>
        <v>19551</v>
      </c>
      <c r="C19552" s="23"/>
      <c r="N19552" s="45"/>
      <c r="O19552" s="45"/>
      <c r="P19552" s="45"/>
      <c r="Q19552" s="45"/>
      <c r="R19552" s="45"/>
      <c r="S19552" s="1">
        <f t="shared" si="2460"/>
        <v>0</v>
      </c>
      <c r="T19552" s="1">
        <f t="shared" si="2453"/>
        <v>0</v>
      </c>
      <c r="U19552" s="1">
        <f t="shared" si="2454"/>
        <v>0</v>
      </c>
      <c r="V19552" s="1">
        <f t="shared" si="2455"/>
        <v>0</v>
      </c>
      <c r="W19552" s="1">
        <f t="shared" si="2456"/>
        <v>0</v>
      </c>
      <c r="X19552" s="1">
        <f t="shared" si="2457"/>
        <v>0</v>
      </c>
      <c r="Y19552"/>
      <c r="Z19552"/>
      <c r="AA19552"/>
      <c r="AB19552"/>
      <c r="AC19552"/>
      <c r="AD19552"/>
      <c r="AE19552"/>
      <c r="AF19552"/>
      <c r="AG19552"/>
      <c r="AH19552"/>
      <c r="AI19552"/>
      <c r="AJ19552"/>
    </row>
    <row r="19553" spans="1:36" ht="14.25" customHeight="1">
      <c r="A19553" s="41" t="b">
        <f t="shared" si="2458"/>
        <v>0</v>
      </c>
      <c r="B19553" s="41">
        <f t="shared" si="2459"/>
        <v>19552</v>
      </c>
      <c r="C19553" s="23"/>
      <c r="N19553" s="45"/>
      <c r="O19553" s="45"/>
      <c r="P19553" s="45"/>
      <c r="Q19553" s="45"/>
      <c r="R19553" s="45"/>
      <c r="S19553" s="1">
        <f t="shared" si="2460"/>
        <v>0</v>
      </c>
      <c r="T19553" s="1">
        <f t="shared" ref="T19553:T19616" si="2461">IF(AND(D19553="NOT EXECUTED",COUNTA($N19553)&lt;&gt;0),1,0)</f>
        <v>0</v>
      </c>
      <c r="U19553" s="1">
        <f t="shared" ref="U19553:U19616" si="2462">IF(AND(E19553="NOT EXECUTED",COUNTA($N19553)&lt;&gt;0),1,0)</f>
        <v>0</v>
      </c>
      <c r="V19553" s="1">
        <f t="shared" ref="V19553:V19616" si="2463">IF(AND(F19553="NOT EXECUTED",COUNTA($N19553)&lt;&gt;0),1,0)</f>
        <v>0</v>
      </c>
      <c r="W19553" s="1">
        <f t="shared" ref="W19553:W19616" si="2464">IF(AND(G19553="NOT EXECUTED",COUNTA($N19553)&lt;&gt;0),1,0)</f>
        <v>0</v>
      </c>
      <c r="X19553" s="1">
        <f t="shared" ref="X19553:X19616" si="2465">IF(AND(S19553=1,COUNTA($N19553)&lt;&gt;0),1,0)</f>
        <v>0</v>
      </c>
      <c r="Y19553"/>
      <c r="Z19553"/>
      <c r="AA19553"/>
      <c r="AB19553"/>
      <c r="AC19553"/>
      <c r="AD19553"/>
      <c r="AE19553"/>
      <c r="AF19553"/>
      <c r="AG19553"/>
      <c r="AH19553"/>
      <c r="AI19553"/>
      <c r="AJ19553"/>
    </row>
    <row r="19554" spans="1:36" ht="14.25" customHeight="1">
      <c r="A19554" s="41" t="b">
        <f t="shared" ref="A19554:A19617" si="2466">IF(OR(COUNTIF(D19554:M19554, "NOT EXECUTED"), COUNTIF(D19554:M19554, "NOT COMPILED"), COUNTIF(D19554:M19554, "NOT EFFECTIVE")),TRUE,FALSE)</f>
        <v>0</v>
      </c>
      <c r="B19554" s="41">
        <f t="shared" si="2459"/>
        <v>19553</v>
      </c>
      <c r="C19554" s="23"/>
      <c r="N19554" s="45"/>
      <c r="O19554" s="45"/>
      <c r="P19554" s="45"/>
      <c r="Q19554" s="45"/>
      <c r="R19554" s="45"/>
      <c r="S19554" s="1">
        <f t="shared" si="2460"/>
        <v>0</v>
      </c>
      <c r="T19554" s="1">
        <f t="shared" si="2461"/>
        <v>0</v>
      </c>
      <c r="U19554" s="1">
        <f t="shared" si="2462"/>
        <v>0</v>
      </c>
      <c r="V19554" s="1">
        <f t="shared" si="2463"/>
        <v>0</v>
      </c>
      <c r="W19554" s="1">
        <f t="shared" si="2464"/>
        <v>0</v>
      </c>
      <c r="X19554" s="1">
        <f t="shared" si="2465"/>
        <v>0</v>
      </c>
      <c r="Y19554"/>
      <c r="Z19554"/>
      <c r="AA19554"/>
      <c r="AB19554"/>
      <c r="AC19554"/>
      <c r="AD19554"/>
      <c r="AE19554"/>
      <c r="AF19554"/>
      <c r="AG19554"/>
      <c r="AH19554"/>
      <c r="AI19554"/>
      <c r="AJ19554"/>
    </row>
    <row r="19555" spans="1:36" ht="14.25" customHeight="1">
      <c r="A19555" s="41" t="b">
        <f t="shared" si="2466"/>
        <v>0</v>
      </c>
      <c r="B19555" s="41">
        <f t="shared" si="2459"/>
        <v>19554</v>
      </c>
      <c r="C19555" s="23"/>
      <c r="N19555" s="45"/>
      <c r="O19555" s="45"/>
      <c r="P19555" s="45"/>
      <c r="Q19555" s="45"/>
      <c r="R19555" s="45"/>
      <c r="S19555" s="1">
        <f t="shared" si="2460"/>
        <v>0</v>
      </c>
      <c r="T19555" s="1">
        <f t="shared" si="2461"/>
        <v>0</v>
      </c>
      <c r="U19555" s="1">
        <f t="shared" si="2462"/>
        <v>0</v>
      </c>
      <c r="V19555" s="1">
        <f t="shared" si="2463"/>
        <v>0</v>
      </c>
      <c r="W19555" s="1">
        <f t="shared" si="2464"/>
        <v>0</v>
      </c>
      <c r="X19555" s="1">
        <f t="shared" si="2465"/>
        <v>0</v>
      </c>
      <c r="Y19555"/>
      <c r="Z19555"/>
      <c r="AA19555"/>
      <c r="AB19555"/>
      <c r="AC19555"/>
      <c r="AD19555"/>
      <c r="AE19555"/>
      <c r="AF19555"/>
      <c r="AG19555"/>
      <c r="AH19555"/>
      <c r="AI19555"/>
      <c r="AJ19555"/>
    </row>
    <row r="19556" spans="1:36" ht="14.25" customHeight="1">
      <c r="A19556" s="41" t="b">
        <f t="shared" si="2466"/>
        <v>0</v>
      </c>
      <c r="B19556" s="41">
        <f t="shared" si="2459"/>
        <v>19555</v>
      </c>
      <c r="C19556" s="23"/>
      <c r="N19556" s="45"/>
      <c r="O19556" s="45"/>
      <c r="P19556" s="45"/>
      <c r="Q19556" s="45"/>
      <c r="R19556" s="45"/>
      <c r="S19556" s="1">
        <f t="shared" si="2460"/>
        <v>0</v>
      </c>
      <c r="T19556" s="1">
        <f t="shared" si="2461"/>
        <v>0</v>
      </c>
      <c r="U19556" s="1">
        <f t="shared" si="2462"/>
        <v>0</v>
      </c>
      <c r="V19556" s="1">
        <f t="shared" si="2463"/>
        <v>0</v>
      </c>
      <c r="W19556" s="1">
        <f t="shared" si="2464"/>
        <v>0</v>
      </c>
      <c r="X19556" s="1">
        <f t="shared" si="2465"/>
        <v>0</v>
      </c>
      <c r="Y19556"/>
      <c r="Z19556"/>
      <c r="AA19556"/>
      <c r="AB19556"/>
      <c r="AC19556"/>
      <c r="AD19556"/>
      <c r="AE19556"/>
      <c r="AF19556"/>
      <c r="AG19556"/>
      <c r="AH19556"/>
      <c r="AI19556"/>
      <c r="AJ19556"/>
    </row>
    <row r="19557" spans="1:36" ht="14.25" customHeight="1">
      <c r="A19557" s="41" t="b">
        <f t="shared" si="2466"/>
        <v>0</v>
      </c>
      <c r="B19557" s="41">
        <f t="shared" si="2459"/>
        <v>19556</v>
      </c>
      <c r="C19557" s="23"/>
      <c r="N19557" s="45"/>
      <c r="O19557" s="45"/>
      <c r="P19557" s="45"/>
      <c r="Q19557" s="45"/>
      <c r="R19557" s="45"/>
      <c r="S19557" s="1">
        <f t="shared" si="2460"/>
        <v>0</v>
      </c>
      <c r="T19557" s="1">
        <f t="shared" si="2461"/>
        <v>0</v>
      </c>
      <c r="U19557" s="1">
        <f t="shared" si="2462"/>
        <v>0</v>
      </c>
      <c r="V19557" s="1">
        <f t="shared" si="2463"/>
        <v>0</v>
      </c>
      <c r="W19557" s="1">
        <f t="shared" si="2464"/>
        <v>0</v>
      </c>
      <c r="X19557" s="1">
        <f t="shared" si="2465"/>
        <v>0</v>
      </c>
      <c r="Y19557"/>
      <c r="Z19557"/>
      <c r="AA19557"/>
      <c r="AB19557"/>
      <c r="AC19557"/>
      <c r="AD19557"/>
      <c r="AE19557"/>
      <c r="AF19557"/>
      <c r="AG19557"/>
      <c r="AH19557"/>
      <c r="AI19557"/>
      <c r="AJ19557"/>
    </row>
    <row r="19558" spans="1:36" ht="14.25" customHeight="1">
      <c r="A19558" s="41" t="b">
        <f t="shared" si="2466"/>
        <v>0</v>
      </c>
      <c r="B19558" s="41">
        <f t="shared" si="2459"/>
        <v>19557</v>
      </c>
      <c r="C19558" s="23"/>
      <c r="N19558" s="45"/>
      <c r="O19558" s="45"/>
      <c r="P19558" s="45"/>
      <c r="Q19558" s="45"/>
      <c r="R19558" s="45"/>
      <c r="S19558" s="1">
        <f t="shared" si="2460"/>
        <v>0</v>
      </c>
      <c r="T19558" s="1">
        <f t="shared" si="2461"/>
        <v>0</v>
      </c>
      <c r="U19558" s="1">
        <f t="shared" si="2462"/>
        <v>0</v>
      </c>
      <c r="V19558" s="1">
        <f t="shared" si="2463"/>
        <v>0</v>
      </c>
      <c r="W19558" s="1">
        <f t="shared" si="2464"/>
        <v>0</v>
      </c>
      <c r="X19558" s="1">
        <f t="shared" si="2465"/>
        <v>0</v>
      </c>
      <c r="Y19558"/>
      <c r="Z19558"/>
      <c r="AA19558"/>
      <c r="AB19558"/>
      <c r="AC19558"/>
      <c r="AD19558"/>
      <c r="AE19558"/>
      <c r="AF19558"/>
      <c r="AG19558"/>
      <c r="AH19558"/>
      <c r="AI19558"/>
      <c r="AJ19558"/>
    </row>
    <row r="19559" spans="1:36" ht="14.25" customHeight="1">
      <c r="A19559" s="41" t="b">
        <f t="shared" si="2466"/>
        <v>0</v>
      </c>
      <c r="B19559" s="41">
        <f t="shared" si="2459"/>
        <v>19558</v>
      </c>
      <c r="C19559" s="23"/>
      <c r="N19559" s="45"/>
      <c r="O19559" s="45"/>
      <c r="P19559" s="45"/>
      <c r="Q19559" s="45"/>
      <c r="R19559" s="45"/>
      <c r="S19559" s="1">
        <f t="shared" si="2460"/>
        <v>0</v>
      </c>
      <c r="T19559" s="1">
        <f t="shared" si="2461"/>
        <v>0</v>
      </c>
      <c r="U19559" s="1">
        <f t="shared" si="2462"/>
        <v>0</v>
      </c>
      <c r="V19559" s="1">
        <f t="shared" si="2463"/>
        <v>0</v>
      </c>
      <c r="W19559" s="1">
        <f t="shared" si="2464"/>
        <v>0</v>
      </c>
      <c r="X19559" s="1">
        <f t="shared" si="2465"/>
        <v>0</v>
      </c>
      <c r="Y19559"/>
      <c r="Z19559"/>
      <c r="AA19559"/>
      <c r="AB19559"/>
      <c r="AC19559"/>
      <c r="AD19559"/>
      <c r="AE19559"/>
      <c r="AF19559"/>
      <c r="AG19559"/>
      <c r="AH19559"/>
      <c r="AI19559"/>
      <c r="AJ19559"/>
    </row>
    <row r="19560" spans="1:36" ht="14.25" customHeight="1">
      <c r="A19560" s="41" t="b">
        <f t="shared" si="2466"/>
        <v>0</v>
      </c>
      <c r="B19560" s="41">
        <f t="shared" si="2459"/>
        <v>19559</v>
      </c>
      <c r="C19560" s="23"/>
      <c r="N19560" s="45"/>
      <c r="O19560" s="45"/>
      <c r="P19560" s="45"/>
      <c r="Q19560" s="45"/>
      <c r="R19560" s="45"/>
      <c r="S19560" s="1">
        <f t="shared" si="2460"/>
        <v>0</v>
      </c>
      <c r="T19560" s="1">
        <f t="shared" si="2461"/>
        <v>0</v>
      </c>
      <c r="U19560" s="1">
        <f t="shared" si="2462"/>
        <v>0</v>
      </c>
      <c r="V19560" s="1">
        <f t="shared" si="2463"/>
        <v>0</v>
      </c>
      <c r="W19560" s="1">
        <f t="shared" si="2464"/>
        <v>0</v>
      </c>
      <c r="X19560" s="1">
        <f t="shared" si="2465"/>
        <v>0</v>
      </c>
      <c r="Y19560"/>
      <c r="Z19560"/>
      <c r="AA19560"/>
      <c r="AB19560"/>
      <c r="AC19560"/>
      <c r="AD19560"/>
      <c r="AE19560"/>
      <c r="AF19560"/>
      <c r="AG19560"/>
      <c r="AH19560"/>
      <c r="AI19560"/>
      <c r="AJ19560"/>
    </row>
    <row r="19561" spans="1:36" ht="14.25" customHeight="1">
      <c r="A19561" s="41" t="b">
        <f t="shared" si="2466"/>
        <v>0</v>
      </c>
      <c r="B19561" s="41">
        <f t="shared" si="2459"/>
        <v>19560</v>
      </c>
      <c r="C19561" s="23"/>
      <c r="N19561" s="45"/>
      <c r="O19561" s="45"/>
      <c r="P19561" s="45"/>
      <c r="Q19561" s="45"/>
      <c r="R19561" s="45"/>
      <c r="S19561" s="1">
        <f t="shared" si="2460"/>
        <v>0</v>
      </c>
      <c r="T19561" s="1">
        <f t="shared" si="2461"/>
        <v>0</v>
      </c>
      <c r="U19561" s="1">
        <f t="shared" si="2462"/>
        <v>0</v>
      </c>
      <c r="V19561" s="1">
        <f t="shared" si="2463"/>
        <v>0</v>
      </c>
      <c r="W19561" s="1">
        <f t="shared" si="2464"/>
        <v>0</v>
      </c>
      <c r="X19561" s="1">
        <f t="shared" si="2465"/>
        <v>0</v>
      </c>
      <c r="Y19561"/>
      <c r="Z19561"/>
      <c r="AA19561"/>
      <c r="AB19561"/>
      <c r="AC19561"/>
      <c r="AD19561"/>
      <c r="AE19561"/>
      <c r="AF19561"/>
      <c r="AG19561"/>
      <c r="AH19561"/>
      <c r="AI19561"/>
      <c r="AJ19561"/>
    </row>
    <row r="19562" spans="1:36" ht="14.25" customHeight="1">
      <c r="A19562" s="41" t="b">
        <f t="shared" si="2466"/>
        <v>0</v>
      </c>
      <c r="B19562" s="41">
        <f t="shared" si="2459"/>
        <v>19561</v>
      </c>
      <c r="C19562" s="23"/>
      <c r="N19562" s="45"/>
      <c r="O19562" s="45"/>
      <c r="P19562" s="45"/>
      <c r="Q19562" s="45"/>
      <c r="R19562" s="45"/>
      <c r="S19562" s="1">
        <f t="shared" si="2460"/>
        <v>0</v>
      </c>
      <c r="T19562" s="1">
        <f t="shared" si="2461"/>
        <v>0</v>
      </c>
      <c r="U19562" s="1">
        <f t="shared" si="2462"/>
        <v>0</v>
      </c>
      <c r="V19562" s="1">
        <f t="shared" si="2463"/>
        <v>0</v>
      </c>
      <c r="W19562" s="1">
        <f t="shared" si="2464"/>
        <v>0</v>
      </c>
      <c r="X19562" s="1">
        <f t="shared" si="2465"/>
        <v>0</v>
      </c>
      <c r="Y19562"/>
      <c r="Z19562"/>
      <c r="AA19562"/>
      <c r="AB19562"/>
      <c r="AC19562"/>
      <c r="AD19562"/>
      <c r="AE19562"/>
      <c r="AF19562"/>
      <c r="AG19562"/>
      <c r="AH19562"/>
      <c r="AI19562"/>
      <c r="AJ19562"/>
    </row>
    <row r="19563" spans="1:36" ht="14.25" customHeight="1">
      <c r="A19563" s="41" t="b">
        <f t="shared" si="2466"/>
        <v>0</v>
      </c>
      <c r="B19563" s="41">
        <f t="shared" si="2459"/>
        <v>19562</v>
      </c>
      <c r="C19563" s="23"/>
      <c r="N19563" s="45"/>
      <c r="O19563" s="45"/>
      <c r="P19563" s="45"/>
      <c r="Q19563" s="45"/>
      <c r="R19563" s="45"/>
      <c r="S19563" s="1">
        <f t="shared" si="2460"/>
        <v>0</v>
      </c>
      <c r="T19563" s="1">
        <f t="shared" si="2461"/>
        <v>0</v>
      </c>
      <c r="U19563" s="1">
        <f t="shared" si="2462"/>
        <v>0</v>
      </c>
      <c r="V19563" s="1">
        <f t="shared" si="2463"/>
        <v>0</v>
      </c>
      <c r="W19563" s="1">
        <f t="shared" si="2464"/>
        <v>0</v>
      </c>
      <c r="X19563" s="1">
        <f t="shared" si="2465"/>
        <v>0</v>
      </c>
      <c r="Y19563"/>
      <c r="Z19563"/>
      <c r="AA19563"/>
      <c r="AB19563"/>
      <c r="AC19563"/>
      <c r="AD19563"/>
      <c r="AE19563"/>
      <c r="AF19563"/>
      <c r="AG19563"/>
      <c r="AH19563"/>
      <c r="AI19563"/>
      <c r="AJ19563"/>
    </row>
    <row r="19564" spans="1:36" ht="14.25" customHeight="1">
      <c r="A19564" s="41" t="b">
        <f t="shared" si="2466"/>
        <v>0</v>
      </c>
      <c r="B19564" s="41">
        <f t="shared" si="2459"/>
        <v>19563</v>
      </c>
      <c r="C19564" s="23"/>
      <c r="N19564" s="45"/>
      <c r="O19564" s="45"/>
      <c r="P19564" s="45"/>
      <c r="Q19564" s="45"/>
      <c r="R19564" s="45"/>
      <c r="S19564" s="1">
        <f t="shared" si="2460"/>
        <v>0</v>
      </c>
      <c r="T19564" s="1">
        <f t="shared" si="2461"/>
        <v>0</v>
      </c>
      <c r="U19564" s="1">
        <f t="shared" si="2462"/>
        <v>0</v>
      </c>
      <c r="V19564" s="1">
        <f t="shared" si="2463"/>
        <v>0</v>
      </c>
      <c r="W19564" s="1">
        <f t="shared" si="2464"/>
        <v>0</v>
      </c>
      <c r="X19564" s="1">
        <f t="shared" si="2465"/>
        <v>0</v>
      </c>
      <c r="Y19564"/>
      <c r="Z19564"/>
      <c r="AA19564"/>
      <c r="AB19564"/>
      <c r="AC19564"/>
      <c r="AD19564"/>
      <c r="AE19564"/>
      <c r="AF19564"/>
      <c r="AG19564"/>
      <c r="AH19564"/>
      <c r="AI19564"/>
      <c r="AJ19564"/>
    </row>
    <row r="19565" spans="1:36" ht="14.25" customHeight="1">
      <c r="A19565" s="41" t="b">
        <f t="shared" si="2466"/>
        <v>0</v>
      </c>
      <c r="B19565" s="41">
        <f t="shared" si="2459"/>
        <v>19564</v>
      </c>
      <c r="C19565" s="23"/>
      <c r="N19565" s="45"/>
      <c r="O19565" s="45"/>
      <c r="P19565" s="45"/>
      <c r="Q19565" s="45"/>
      <c r="R19565" s="45"/>
      <c r="S19565" s="1">
        <f t="shared" si="2460"/>
        <v>0</v>
      </c>
      <c r="T19565" s="1">
        <f t="shared" si="2461"/>
        <v>0</v>
      </c>
      <c r="U19565" s="1">
        <f t="shared" si="2462"/>
        <v>0</v>
      </c>
      <c r="V19565" s="1">
        <f t="shared" si="2463"/>
        <v>0</v>
      </c>
      <c r="W19565" s="1">
        <f t="shared" si="2464"/>
        <v>0</v>
      </c>
      <c r="X19565" s="1">
        <f t="shared" si="2465"/>
        <v>0</v>
      </c>
      <c r="Y19565"/>
      <c r="Z19565"/>
      <c r="AA19565"/>
      <c r="AB19565"/>
      <c r="AC19565"/>
      <c r="AD19565"/>
      <c r="AE19565"/>
      <c r="AF19565"/>
      <c r="AG19565"/>
      <c r="AH19565"/>
      <c r="AI19565"/>
      <c r="AJ19565"/>
    </row>
    <row r="19566" spans="1:36" ht="14.25" customHeight="1">
      <c r="A19566" s="41" t="b">
        <f t="shared" si="2466"/>
        <v>0</v>
      </c>
      <c r="B19566" s="41">
        <f t="shared" si="2459"/>
        <v>19565</v>
      </c>
      <c r="C19566" s="23"/>
      <c r="N19566" s="45"/>
      <c r="O19566" s="45"/>
      <c r="P19566" s="45"/>
      <c r="Q19566" s="45"/>
      <c r="R19566" s="45"/>
      <c r="S19566" s="1">
        <f t="shared" si="2460"/>
        <v>0</v>
      </c>
      <c r="T19566" s="1">
        <f t="shared" si="2461"/>
        <v>0</v>
      </c>
      <c r="U19566" s="1">
        <f t="shared" si="2462"/>
        <v>0</v>
      </c>
      <c r="V19566" s="1">
        <f t="shared" si="2463"/>
        <v>0</v>
      </c>
      <c r="W19566" s="1">
        <f t="shared" si="2464"/>
        <v>0</v>
      </c>
      <c r="X19566" s="1">
        <f t="shared" si="2465"/>
        <v>0</v>
      </c>
      <c r="Y19566"/>
      <c r="Z19566"/>
      <c r="AA19566"/>
      <c r="AB19566"/>
      <c r="AC19566"/>
      <c r="AD19566"/>
      <c r="AE19566"/>
      <c r="AF19566"/>
      <c r="AG19566"/>
      <c r="AH19566"/>
      <c r="AI19566"/>
      <c r="AJ19566"/>
    </row>
    <row r="19567" spans="1:36" ht="14.25" customHeight="1">
      <c r="A19567" s="41" t="b">
        <f t="shared" si="2466"/>
        <v>0</v>
      </c>
      <c r="B19567" s="41">
        <f t="shared" si="2459"/>
        <v>19566</v>
      </c>
      <c r="C19567" s="23"/>
      <c r="N19567" s="45"/>
      <c r="O19567" s="45"/>
      <c r="P19567" s="45"/>
      <c r="Q19567" s="45"/>
      <c r="R19567" s="45"/>
      <c r="S19567" s="1">
        <f t="shared" si="2460"/>
        <v>0</v>
      </c>
      <c r="T19567" s="1">
        <f t="shared" si="2461"/>
        <v>0</v>
      </c>
      <c r="U19567" s="1">
        <f t="shared" si="2462"/>
        <v>0</v>
      </c>
      <c r="V19567" s="1">
        <f t="shared" si="2463"/>
        <v>0</v>
      </c>
      <c r="W19567" s="1">
        <f t="shared" si="2464"/>
        <v>0</v>
      </c>
      <c r="X19567" s="1">
        <f t="shared" si="2465"/>
        <v>0</v>
      </c>
      <c r="Y19567"/>
      <c r="Z19567"/>
      <c r="AA19567"/>
      <c r="AB19567"/>
      <c r="AC19567"/>
      <c r="AD19567"/>
      <c r="AE19567"/>
      <c r="AF19567"/>
      <c r="AG19567"/>
      <c r="AH19567"/>
      <c r="AI19567"/>
      <c r="AJ19567"/>
    </row>
    <row r="19568" spans="1:36" ht="14.25" customHeight="1">
      <c r="A19568" s="41" t="b">
        <f t="shared" si="2466"/>
        <v>0</v>
      </c>
      <c r="B19568" s="41">
        <f t="shared" si="2459"/>
        <v>19567</v>
      </c>
      <c r="C19568" s="23"/>
      <c r="N19568" s="45"/>
      <c r="O19568" s="45"/>
      <c r="P19568" s="45"/>
      <c r="Q19568" s="45"/>
      <c r="R19568" s="45"/>
      <c r="S19568" s="1">
        <f t="shared" si="2460"/>
        <v>0</v>
      </c>
      <c r="T19568" s="1">
        <f t="shared" si="2461"/>
        <v>0</v>
      </c>
      <c r="U19568" s="1">
        <f t="shared" si="2462"/>
        <v>0</v>
      </c>
      <c r="V19568" s="1">
        <f t="shared" si="2463"/>
        <v>0</v>
      </c>
      <c r="W19568" s="1">
        <f t="shared" si="2464"/>
        <v>0</v>
      </c>
      <c r="X19568" s="1">
        <f t="shared" si="2465"/>
        <v>0</v>
      </c>
      <c r="Y19568"/>
      <c r="Z19568"/>
      <c r="AA19568"/>
      <c r="AB19568"/>
      <c r="AC19568"/>
      <c r="AD19568"/>
      <c r="AE19568"/>
      <c r="AF19568"/>
      <c r="AG19568"/>
      <c r="AH19568"/>
      <c r="AI19568"/>
      <c r="AJ19568"/>
    </row>
    <row r="19569" spans="1:36" ht="14.25" customHeight="1">
      <c r="A19569" s="41" t="b">
        <f t="shared" si="2466"/>
        <v>0</v>
      </c>
      <c r="B19569" s="41">
        <f t="shared" si="2459"/>
        <v>19568</v>
      </c>
      <c r="C19569" s="23"/>
      <c r="N19569" s="45"/>
      <c r="O19569" s="45"/>
      <c r="P19569" s="45"/>
      <c r="Q19569" s="45"/>
      <c r="R19569" s="45"/>
      <c r="S19569" s="1">
        <f t="shared" si="2460"/>
        <v>0</v>
      </c>
      <c r="T19569" s="1">
        <f t="shared" si="2461"/>
        <v>0</v>
      </c>
      <c r="U19569" s="1">
        <f t="shared" si="2462"/>
        <v>0</v>
      </c>
      <c r="V19569" s="1">
        <f t="shared" si="2463"/>
        <v>0</v>
      </c>
      <c r="W19569" s="1">
        <f t="shared" si="2464"/>
        <v>0</v>
      </c>
      <c r="X19569" s="1">
        <f t="shared" si="2465"/>
        <v>0</v>
      </c>
      <c r="Y19569"/>
      <c r="Z19569"/>
      <c r="AA19569"/>
      <c r="AB19569"/>
      <c r="AC19569"/>
      <c r="AD19569"/>
      <c r="AE19569"/>
      <c r="AF19569"/>
      <c r="AG19569"/>
      <c r="AH19569"/>
      <c r="AI19569"/>
      <c r="AJ19569"/>
    </row>
    <row r="19570" spans="1:36" ht="14.25" customHeight="1">
      <c r="A19570" s="41" t="b">
        <f t="shared" si="2466"/>
        <v>0</v>
      </c>
      <c r="B19570" s="41">
        <f t="shared" si="2459"/>
        <v>19569</v>
      </c>
      <c r="C19570" s="23"/>
      <c r="N19570" s="45"/>
      <c r="O19570" s="45"/>
      <c r="P19570" s="45"/>
      <c r="Q19570" s="45"/>
      <c r="R19570" s="45"/>
      <c r="S19570" s="1">
        <f t="shared" si="2460"/>
        <v>0</v>
      </c>
      <c r="T19570" s="1">
        <f t="shared" si="2461"/>
        <v>0</v>
      </c>
      <c r="U19570" s="1">
        <f t="shared" si="2462"/>
        <v>0</v>
      </c>
      <c r="V19570" s="1">
        <f t="shared" si="2463"/>
        <v>0</v>
      </c>
      <c r="W19570" s="1">
        <f t="shared" si="2464"/>
        <v>0</v>
      </c>
      <c r="X19570" s="1">
        <f t="shared" si="2465"/>
        <v>0</v>
      </c>
      <c r="Y19570"/>
      <c r="Z19570"/>
      <c r="AA19570"/>
      <c r="AB19570"/>
      <c r="AC19570"/>
      <c r="AD19570"/>
      <c r="AE19570"/>
      <c r="AF19570"/>
      <c r="AG19570"/>
      <c r="AH19570"/>
      <c r="AI19570"/>
      <c r="AJ19570"/>
    </row>
    <row r="19571" spans="1:36" ht="14.25" customHeight="1">
      <c r="A19571" s="41" t="b">
        <f t="shared" si="2466"/>
        <v>0</v>
      </c>
      <c r="B19571" s="41">
        <f t="shared" si="2459"/>
        <v>19570</v>
      </c>
      <c r="C19571" s="23"/>
      <c r="N19571" s="45"/>
      <c r="O19571" s="45"/>
      <c r="P19571" s="45"/>
      <c r="Q19571" s="45"/>
      <c r="R19571" s="45"/>
      <c r="S19571" s="1">
        <f t="shared" si="2460"/>
        <v>0</v>
      </c>
      <c r="T19571" s="1">
        <f t="shared" si="2461"/>
        <v>0</v>
      </c>
      <c r="U19571" s="1">
        <f t="shared" si="2462"/>
        <v>0</v>
      </c>
      <c r="V19571" s="1">
        <f t="shared" si="2463"/>
        <v>0</v>
      </c>
      <c r="W19571" s="1">
        <f t="shared" si="2464"/>
        <v>0</v>
      </c>
      <c r="X19571" s="1">
        <f t="shared" si="2465"/>
        <v>0</v>
      </c>
      <c r="Y19571"/>
      <c r="Z19571"/>
      <c r="AA19571"/>
      <c r="AB19571"/>
      <c r="AC19571"/>
      <c r="AD19571"/>
      <c r="AE19571"/>
      <c r="AF19571"/>
      <c r="AG19571"/>
      <c r="AH19571"/>
      <c r="AI19571"/>
      <c r="AJ19571"/>
    </row>
    <row r="19572" spans="1:36" ht="14.25" customHeight="1">
      <c r="A19572" s="41" t="b">
        <f t="shared" si="2466"/>
        <v>0</v>
      </c>
      <c r="B19572" s="41">
        <f t="shared" si="2459"/>
        <v>19571</v>
      </c>
      <c r="C19572" s="23"/>
      <c r="N19572" s="45"/>
      <c r="O19572" s="45"/>
      <c r="P19572" s="45"/>
      <c r="Q19572" s="45"/>
      <c r="R19572" s="45"/>
      <c r="S19572" s="1">
        <f t="shared" si="2460"/>
        <v>0</v>
      </c>
      <c r="T19572" s="1">
        <f t="shared" si="2461"/>
        <v>0</v>
      </c>
      <c r="U19572" s="1">
        <f t="shared" si="2462"/>
        <v>0</v>
      </c>
      <c r="V19572" s="1">
        <f t="shared" si="2463"/>
        <v>0</v>
      </c>
      <c r="W19572" s="1">
        <f t="shared" si="2464"/>
        <v>0</v>
      </c>
      <c r="X19572" s="1">
        <f t="shared" si="2465"/>
        <v>0</v>
      </c>
      <c r="Y19572"/>
      <c r="Z19572"/>
      <c r="AA19572"/>
      <c r="AB19572"/>
      <c r="AC19572"/>
      <c r="AD19572"/>
      <c r="AE19572"/>
      <c r="AF19572"/>
      <c r="AG19572"/>
      <c r="AH19572"/>
      <c r="AI19572"/>
      <c r="AJ19572"/>
    </row>
    <row r="19573" spans="1:36" ht="14.25" customHeight="1">
      <c r="A19573" s="41" t="b">
        <f t="shared" si="2466"/>
        <v>0</v>
      </c>
      <c r="B19573" s="41">
        <f t="shared" si="2459"/>
        <v>19572</v>
      </c>
      <c r="C19573" s="23"/>
      <c r="N19573" s="45"/>
      <c r="O19573" s="45"/>
      <c r="P19573" s="45"/>
      <c r="Q19573" s="45"/>
      <c r="R19573" s="45"/>
      <c r="S19573" s="1">
        <f t="shared" si="2460"/>
        <v>0</v>
      </c>
      <c r="T19573" s="1">
        <f t="shared" si="2461"/>
        <v>0</v>
      </c>
      <c r="U19573" s="1">
        <f t="shared" si="2462"/>
        <v>0</v>
      </c>
      <c r="V19573" s="1">
        <f t="shared" si="2463"/>
        <v>0</v>
      </c>
      <c r="W19573" s="1">
        <f t="shared" si="2464"/>
        <v>0</v>
      </c>
      <c r="X19573" s="1">
        <f t="shared" si="2465"/>
        <v>0</v>
      </c>
      <c r="Y19573"/>
      <c r="Z19573"/>
      <c r="AA19573"/>
      <c r="AB19573"/>
      <c r="AC19573"/>
      <c r="AD19573"/>
      <c r="AE19573"/>
      <c r="AF19573"/>
      <c r="AG19573"/>
      <c r="AH19573"/>
      <c r="AI19573"/>
      <c r="AJ19573"/>
    </row>
    <row r="19574" spans="1:36" ht="14.25" customHeight="1">
      <c r="A19574" s="41" t="b">
        <f t="shared" si="2466"/>
        <v>0</v>
      </c>
      <c r="B19574" s="41">
        <f t="shared" si="2459"/>
        <v>19573</v>
      </c>
      <c r="C19574" s="23"/>
      <c r="N19574" s="45"/>
      <c r="O19574" s="45"/>
      <c r="P19574" s="45"/>
      <c r="Q19574" s="45"/>
      <c r="R19574" s="45"/>
      <c r="S19574" s="1">
        <f t="shared" si="2460"/>
        <v>0</v>
      </c>
      <c r="T19574" s="1">
        <f t="shared" si="2461"/>
        <v>0</v>
      </c>
      <c r="U19574" s="1">
        <f t="shared" si="2462"/>
        <v>0</v>
      </c>
      <c r="V19574" s="1">
        <f t="shared" si="2463"/>
        <v>0</v>
      </c>
      <c r="W19574" s="1">
        <f t="shared" si="2464"/>
        <v>0</v>
      </c>
      <c r="X19574" s="1">
        <f t="shared" si="2465"/>
        <v>0</v>
      </c>
      <c r="Y19574"/>
      <c r="Z19574"/>
      <c r="AA19574"/>
      <c r="AB19574"/>
      <c r="AC19574"/>
      <c r="AD19574"/>
      <c r="AE19574"/>
      <c r="AF19574"/>
      <c r="AG19574"/>
      <c r="AH19574"/>
      <c r="AI19574"/>
      <c r="AJ19574"/>
    </row>
    <row r="19575" spans="1:36" ht="14.25" customHeight="1">
      <c r="A19575" s="41" t="b">
        <f t="shared" si="2466"/>
        <v>0</v>
      </c>
      <c r="B19575" s="41">
        <f t="shared" si="2459"/>
        <v>19574</v>
      </c>
      <c r="C19575" s="23"/>
      <c r="N19575" s="45"/>
      <c r="O19575" s="45"/>
      <c r="P19575" s="45"/>
      <c r="Q19575" s="45"/>
      <c r="R19575" s="45"/>
      <c r="S19575" s="1">
        <f t="shared" si="2460"/>
        <v>0</v>
      </c>
      <c r="T19575" s="1">
        <f t="shared" si="2461"/>
        <v>0</v>
      </c>
      <c r="U19575" s="1">
        <f t="shared" si="2462"/>
        <v>0</v>
      </c>
      <c r="V19575" s="1">
        <f t="shared" si="2463"/>
        <v>0</v>
      </c>
      <c r="W19575" s="1">
        <f t="shared" si="2464"/>
        <v>0</v>
      </c>
      <c r="X19575" s="1">
        <f t="shared" si="2465"/>
        <v>0</v>
      </c>
      <c r="Y19575"/>
      <c r="Z19575"/>
      <c r="AA19575"/>
      <c r="AB19575"/>
      <c r="AC19575"/>
      <c r="AD19575"/>
      <c r="AE19575"/>
      <c r="AF19575"/>
      <c r="AG19575"/>
      <c r="AH19575"/>
      <c r="AI19575"/>
      <c r="AJ19575"/>
    </row>
    <row r="19576" spans="1:36" ht="14.25" customHeight="1">
      <c r="A19576" s="41" t="b">
        <f t="shared" si="2466"/>
        <v>0</v>
      </c>
      <c r="B19576" s="41">
        <f t="shared" si="2459"/>
        <v>19575</v>
      </c>
      <c r="C19576" s="23"/>
      <c r="N19576" s="45"/>
      <c r="O19576" s="45"/>
      <c r="P19576" s="45"/>
      <c r="Q19576" s="45"/>
      <c r="R19576" s="45"/>
      <c r="S19576" s="1">
        <f t="shared" si="2460"/>
        <v>0</v>
      </c>
      <c r="T19576" s="1">
        <f t="shared" si="2461"/>
        <v>0</v>
      </c>
      <c r="U19576" s="1">
        <f t="shared" si="2462"/>
        <v>0</v>
      </c>
      <c r="V19576" s="1">
        <f t="shared" si="2463"/>
        <v>0</v>
      </c>
      <c r="W19576" s="1">
        <f t="shared" si="2464"/>
        <v>0</v>
      </c>
      <c r="X19576" s="1">
        <f t="shared" si="2465"/>
        <v>0</v>
      </c>
      <c r="Y19576"/>
      <c r="Z19576"/>
      <c r="AA19576"/>
      <c r="AB19576"/>
      <c r="AC19576"/>
      <c r="AD19576"/>
      <c r="AE19576"/>
      <c r="AF19576"/>
      <c r="AG19576"/>
      <c r="AH19576"/>
      <c r="AI19576"/>
      <c r="AJ19576"/>
    </row>
    <row r="19577" spans="1:36" ht="14.25" customHeight="1">
      <c r="A19577" s="41" t="b">
        <f t="shared" si="2466"/>
        <v>0</v>
      </c>
      <c r="B19577" s="41">
        <f t="shared" si="2459"/>
        <v>19576</v>
      </c>
      <c r="C19577" s="23"/>
      <c r="N19577" s="45"/>
      <c r="O19577" s="45"/>
      <c r="P19577" s="45"/>
      <c r="Q19577" s="45"/>
      <c r="R19577" s="45"/>
      <c r="S19577" s="1">
        <f t="shared" si="2460"/>
        <v>0</v>
      </c>
      <c r="T19577" s="1">
        <f t="shared" si="2461"/>
        <v>0</v>
      </c>
      <c r="U19577" s="1">
        <f t="shared" si="2462"/>
        <v>0</v>
      </c>
      <c r="V19577" s="1">
        <f t="shared" si="2463"/>
        <v>0</v>
      </c>
      <c r="W19577" s="1">
        <f t="shared" si="2464"/>
        <v>0</v>
      </c>
      <c r="X19577" s="1">
        <f t="shared" si="2465"/>
        <v>0</v>
      </c>
      <c r="Y19577"/>
      <c r="Z19577"/>
      <c r="AA19577"/>
      <c r="AB19577"/>
      <c r="AC19577"/>
      <c r="AD19577"/>
      <c r="AE19577"/>
      <c r="AF19577"/>
      <c r="AG19577"/>
      <c r="AH19577"/>
      <c r="AI19577"/>
      <c r="AJ19577"/>
    </row>
    <row r="19578" spans="1:36" ht="14.25" customHeight="1">
      <c r="A19578" s="41" t="b">
        <f t="shared" si="2466"/>
        <v>0</v>
      </c>
      <c r="B19578" s="41">
        <f t="shared" si="2459"/>
        <v>19577</v>
      </c>
      <c r="C19578" s="23"/>
      <c r="N19578" s="45"/>
      <c r="O19578" s="45"/>
      <c r="P19578" s="45"/>
      <c r="Q19578" s="45"/>
      <c r="R19578" s="45"/>
      <c r="S19578" s="1">
        <f t="shared" si="2460"/>
        <v>0</v>
      </c>
      <c r="T19578" s="1">
        <f t="shared" si="2461"/>
        <v>0</v>
      </c>
      <c r="U19578" s="1">
        <f t="shared" si="2462"/>
        <v>0</v>
      </c>
      <c r="V19578" s="1">
        <f t="shared" si="2463"/>
        <v>0</v>
      </c>
      <c r="W19578" s="1">
        <f t="shared" si="2464"/>
        <v>0</v>
      </c>
      <c r="X19578" s="1">
        <f t="shared" si="2465"/>
        <v>0</v>
      </c>
      <c r="Y19578"/>
      <c r="Z19578"/>
      <c r="AA19578"/>
      <c r="AB19578"/>
      <c r="AC19578"/>
      <c r="AD19578"/>
      <c r="AE19578"/>
      <c r="AF19578"/>
      <c r="AG19578"/>
      <c r="AH19578"/>
      <c r="AI19578"/>
      <c r="AJ19578"/>
    </row>
    <row r="19579" spans="1:36" ht="14.25" customHeight="1">
      <c r="A19579" s="41" t="b">
        <f t="shared" si="2466"/>
        <v>0</v>
      </c>
      <c r="B19579" s="41">
        <f t="shared" si="2459"/>
        <v>19578</v>
      </c>
      <c r="C19579" s="23"/>
      <c r="N19579" s="45"/>
      <c r="O19579" s="45"/>
      <c r="P19579" s="45"/>
      <c r="Q19579" s="45"/>
      <c r="R19579" s="45"/>
      <c r="S19579" s="1">
        <f t="shared" si="2460"/>
        <v>0</v>
      </c>
      <c r="T19579" s="1">
        <f t="shared" si="2461"/>
        <v>0</v>
      </c>
      <c r="U19579" s="1">
        <f t="shared" si="2462"/>
        <v>0</v>
      </c>
      <c r="V19579" s="1">
        <f t="shared" si="2463"/>
        <v>0</v>
      </c>
      <c r="W19579" s="1">
        <f t="shared" si="2464"/>
        <v>0</v>
      </c>
      <c r="X19579" s="1">
        <f t="shared" si="2465"/>
        <v>0</v>
      </c>
      <c r="Y19579"/>
      <c r="Z19579"/>
      <c r="AA19579"/>
      <c r="AB19579"/>
      <c r="AC19579"/>
      <c r="AD19579"/>
      <c r="AE19579"/>
      <c r="AF19579"/>
      <c r="AG19579"/>
      <c r="AH19579"/>
      <c r="AI19579"/>
      <c r="AJ19579"/>
    </row>
    <row r="19580" spans="1:36" ht="14.25" customHeight="1">
      <c r="A19580" s="41" t="b">
        <f t="shared" si="2466"/>
        <v>0</v>
      </c>
      <c r="B19580" s="41">
        <f t="shared" si="2459"/>
        <v>19579</v>
      </c>
      <c r="C19580" s="23"/>
      <c r="N19580" s="45"/>
      <c r="O19580" s="45"/>
      <c r="P19580" s="45"/>
      <c r="Q19580" s="45"/>
      <c r="R19580" s="45"/>
      <c r="S19580" s="1">
        <f t="shared" si="2460"/>
        <v>0</v>
      </c>
      <c r="T19580" s="1">
        <f t="shared" si="2461"/>
        <v>0</v>
      </c>
      <c r="U19580" s="1">
        <f t="shared" si="2462"/>
        <v>0</v>
      </c>
      <c r="V19580" s="1">
        <f t="shared" si="2463"/>
        <v>0</v>
      </c>
      <c r="W19580" s="1">
        <f t="shared" si="2464"/>
        <v>0</v>
      </c>
      <c r="X19580" s="1">
        <f t="shared" si="2465"/>
        <v>0</v>
      </c>
      <c r="Y19580"/>
      <c r="Z19580"/>
      <c r="AA19580"/>
      <c r="AB19580"/>
      <c r="AC19580"/>
      <c r="AD19580"/>
      <c r="AE19580"/>
      <c r="AF19580"/>
      <c r="AG19580"/>
      <c r="AH19580"/>
      <c r="AI19580"/>
      <c r="AJ19580"/>
    </row>
    <row r="19581" spans="1:36" ht="14.25" customHeight="1">
      <c r="A19581" s="41" t="b">
        <f t="shared" si="2466"/>
        <v>0</v>
      </c>
      <c r="B19581" s="41">
        <f t="shared" si="2459"/>
        <v>19580</v>
      </c>
      <c r="C19581" s="23"/>
      <c r="N19581" s="45"/>
      <c r="O19581" s="45"/>
      <c r="P19581" s="45"/>
      <c r="Q19581" s="45"/>
      <c r="R19581" s="45"/>
      <c r="S19581" s="1">
        <f t="shared" si="2460"/>
        <v>0</v>
      </c>
      <c r="T19581" s="1">
        <f t="shared" si="2461"/>
        <v>0</v>
      </c>
      <c r="U19581" s="1">
        <f t="shared" si="2462"/>
        <v>0</v>
      </c>
      <c r="V19581" s="1">
        <f t="shared" si="2463"/>
        <v>0</v>
      </c>
      <c r="W19581" s="1">
        <f t="shared" si="2464"/>
        <v>0</v>
      </c>
      <c r="X19581" s="1">
        <f t="shared" si="2465"/>
        <v>0</v>
      </c>
      <c r="Y19581"/>
      <c r="Z19581"/>
      <c r="AA19581"/>
      <c r="AB19581"/>
      <c r="AC19581"/>
      <c r="AD19581"/>
      <c r="AE19581"/>
      <c r="AF19581"/>
      <c r="AG19581"/>
      <c r="AH19581"/>
      <c r="AI19581"/>
      <c r="AJ19581"/>
    </row>
    <row r="19582" spans="1:36" ht="14.25" customHeight="1">
      <c r="A19582" s="41" t="b">
        <f t="shared" si="2466"/>
        <v>0</v>
      </c>
      <c r="B19582" s="41">
        <f t="shared" si="2459"/>
        <v>19581</v>
      </c>
      <c r="C19582" s="23"/>
      <c r="N19582" s="45"/>
      <c r="O19582" s="45"/>
      <c r="P19582" s="45"/>
      <c r="Q19582" s="45"/>
      <c r="R19582" s="45"/>
      <c r="S19582" s="1">
        <f t="shared" si="2460"/>
        <v>0</v>
      </c>
      <c r="T19582" s="1">
        <f t="shared" si="2461"/>
        <v>0</v>
      </c>
      <c r="U19582" s="1">
        <f t="shared" si="2462"/>
        <v>0</v>
      </c>
      <c r="V19582" s="1">
        <f t="shared" si="2463"/>
        <v>0</v>
      </c>
      <c r="W19582" s="1">
        <f t="shared" si="2464"/>
        <v>0</v>
      </c>
      <c r="X19582" s="1">
        <f t="shared" si="2465"/>
        <v>0</v>
      </c>
      <c r="Y19582"/>
      <c r="Z19582"/>
      <c r="AA19582"/>
      <c r="AB19582"/>
      <c r="AC19582"/>
      <c r="AD19582"/>
      <c r="AE19582"/>
      <c r="AF19582"/>
      <c r="AG19582"/>
      <c r="AH19582"/>
      <c r="AI19582"/>
      <c r="AJ19582"/>
    </row>
    <row r="19583" spans="1:36" ht="14.25" customHeight="1">
      <c r="A19583" s="41" t="b">
        <f t="shared" si="2466"/>
        <v>0</v>
      </c>
      <c r="B19583" s="41">
        <f t="shared" si="2459"/>
        <v>19582</v>
      </c>
      <c r="C19583" s="23"/>
      <c r="N19583" s="45"/>
      <c r="O19583" s="45"/>
      <c r="P19583" s="45"/>
      <c r="Q19583" s="45"/>
      <c r="R19583" s="45"/>
      <c r="S19583" s="1">
        <f t="shared" si="2460"/>
        <v>0</v>
      </c>
      <c r="T19583" s="1">
        <f t="shared" si="2461"/>
        <v>0</v>
      </c>
      <c r="U19583" s="1">
        <f t="shared" si="2462"/>
        <v>0</v>
      </c>
      <c r="V19583" s="1">
        <f t="shared" si="2463"/>
        <v>0</v>
      </c>
      <c r="W19583" s="1">
        <f t="shared" si="2464"/>
        <v>0</v>
      </c>
      <c r="X19583" s="1">
        <f t="shared" si="2465"/>
        <v>0</v>
      </c>
      <c r="Y19583"/>
      <c r="Z19583"/>
      <c r="AA19583"/>
      <c r="AB19583"/>
      <c r="AC19583"/>
      <c r="AD19583"/>
      <c r="AE19583"/>
      <c r="AF19583"/>
      <c r="AG19583"/>
      <c r="AH19583"/>
      <c r="AI19583"/>
      <c r="AJ19583"/>
    </row>
    <row r="19584" spans="1:36" ht="14.25" customHeight="1">
      <c r="A19584" s="41" t="b">
        <f t="shared" si="2466"/>
        <v>0</v>
      </c>
      <c r="B19584" s="41">
        <f t="shared" si="2459"/>
        <v>19583</v>
      </c>
      <c r="C19584" s="23"/>
      <c r="N19584" s="45"/>
      <c r="O19584" s="45"/>
      <c r="P19584" s="45"/>
      <c r="Q19584" s="45"/>
      <c r="R19584" s="45"/>
      <c r="S19584" s="1">
        <f t="shared" si="2460"/>
        <v>0</v>
      </c>
      <c r="T19584" s="1">
        <f t="shared" si="2461"/>
        <v>0</v>
      </c>
      <c r="U19584" s="1">
        <f t="shared" si="2462"/>
        <v>0</v>
      </c>
      <c r="V19584" s="1">
        <f t="shared" si="2463"/>
        <v>0</v>
      </c>
      <c r="W19584" s="1">
        <f t="shared" si="2464"/>
        <v>0</v>
      </c>
      <c r="X19584" s="1">
        <f t="shared" si="2465"/>
        <v>0</v>
      </c>
      <c r="Y19584"/>
      <c r="Z19584"/>
      <c r="AA19584"/>
      <c r="AB19584"/>
      <c r="AC19584"/>
      <c r="AD19584"/>
      <c r="AE19584"/>
      <c r="AF19584"/>
      <c r="AG19584"/>
      <c r="AH19584"/>
      <c r="AI19584"/>
      <c r="AJ19584"/>
    </row>
    <row r="19585" spans="1:36" ht="14.25" customHeight="1">
      <c r="A19585" s="41" t="b">
        <f t="shared" si="2466"/>
        <v>0</v>
      </c>
      <c r="B19585" s="41">
        <f t="shared" si="2459"/>
        <v>19584</v>
      </c>
      <c r="C19585" s="23"/>
      <c r="N19585" s="45"/>
      <c r="O19585" s="45"/>
      <c r="P19585" s="45"/>
      <c r="Q19585" s="45"/>
      <c r="R19585" s="45"/>
      <c r="S19585" s="1">
        <f t="shared" si="2460"/>
        <v>0</v>
      </c>
      <c r="T19585" s="1">
        <f t="shared" si="2461"/>
        <v>0</v>
      </c>
      <c r="U19585" s="1">
        <f t="shared" si="2462"/>
        <v>0</v>
      </c>
      <c r="V19585" s="1">
        <f t="shared" si="2463"/>
        <v>0</v>
      </c>
      <c r="W19585" s="1">
        <f t="shared" si="2464"/>
        <v>0</v>
      </c>
      <c r="X19585" s="1">
        <f t="shared" si="2465"/>
        <v>0</v>
      </c>
      <c r="Y19585"/>
      <c r="Z19585"/>
      <c r="AA19585"/>
      <c r="AB19585"/>
      <c r="AC19585"/>
      <c r="AD19585"/>
      <c r="AE19585"/>
      <c r="AF19585"/>
      <c r="AG19585"/>
      <c r="AH19585"/>
      <c r="AI19585"/>
      <c r="AJ19585"/>
    </row>
    <row r="19586" spans="1:36" ht="14.25" customHeight="1">
      <c r="A19586" s="41" t="b">
        <f t="shared" si="2466"/>
        <v>0</v>
      </c>
      <c r="B19586" s="41">
        <f t="shared" si="2459"/>
        <v>19585</v>
      </c>
      <c r="C19586" s="23"/>
      <c r="N19586" s="45"/>
      <c r="O19586" s="45"/>
      <c r="P19586" s="45"/>
      <c r="Q19586" s="45"/>
      <c r="R19586" s="45"/>
      <c r="S19586" s="1">
        <f t="shared" si="2460"/>
        <v>0</v>
      </c>
      <c r="T19586" s="1">
        <f t="shared" si="2461"/>
        <v>0</v>
      </c>
      <c r="U19586" s="1">
        <f t="shared" si="2462"/>
        <v>0</v>
      </c>
      <c r="V19586" s="1">
        <f t="shared" si="2463"/>
        <v>0</v>
      </c>
      <c r="W19586" s="1">
        <f t="shared" si="2464"/>
        <v>0</v>
      </c>
      <c r="X19586" s="1">
        <f t="shared" si="2465"/>
        <v>0</v>
      </c>
      <c r="Y19586"/>
      <c r="Z19586"/>
      <c r="AA19586"/>
      <c r="AB19586"/>
      <c r="AC19586"/>
      <c r="AD19586"/>
      <c r="AE19586"/>
      <c r="AF19586"/>
      <c r="AG19586"/>
      <c r="AH19586"/>
      <c r="AI19586"/>
      <c r="AJ19586"/>
    </row>
    <row r="19587" spans="1:36" ht="14.25" customHeight="1">
      <c r="A19587" s="41" t="b">
        <f t="shared" si="2466"/>
        <v>0</v>
      </c>
      <c r="B19587" s="41">
        <f t="shared" si="2459"/>
        <v>19586</v>
      </c>
      <c r="C19587" s="23"/>
      <c r="N19587" s="45"/>
      <c r="O19587" s="45"/>
      <c r="P19587" s="45"/>
      <c r="Q19587" s="45"/>
      <c r="R19587" s="45"/>
      <c r="S19587" s="1">
        <f t="shared" si="2460"/>
        <v>0</v>
      </c>
      <c r="T19587" s="1">
        <f t="shared" si="2461"/>
        <v>0</v>
      </c>
      <c r="U19587" s="1">
        <f t="shared" si="2462"/>
        <v>0</v>
      </c>
      <c r="V19587" s="1">
        <f t="shared" si="2463"/>
        <v>0</v>
      </c>
      <c r="W19587" s="1">
        <f t="shared" si="2464"/>
        <v>0</v>
      </c>
      <c r="X19587" s="1">
        <f t="shared" si="2465"/>
        <v>0</v>
      </c>
      <c r="Y19587"/>
      <c r="Z19587"/>
      <c r="AA19587"/>
      <c r="AB19587"/>
      <c r="AC19587"/>
      <c r="AD19587"/>
      <c r="AE19587"/>
      <c r="AF19587"/>
      <c r="AG19587"/>
      <c r="AH19587"/>
      <c r="AI19587"/>
      <c r="AJ19587"/>
    </row>
    <row r="19588" spans="1:36" ht="14.25" customHeight="1">
      <c r="A19588" s="41" t="b">
        <f t="shared" si="2466"/>
        <v>0</v>
      </c>
      <c r="B19588" s="41">
        <f t="shared" ref="B19588:B19651" si="2467">+B19587+1</f>
        <v>19587</v>
      </c>
      <c r="C19588" s="23"/>
      <c r="N19588" s="45"/>
      <c r="O19588" s="45"/>
      <c r="P19588" s="45"/>
      <c r="Q19588" s="45"/>
      <c r="R19588" s="45"/>
      <c r="S19588" s="1">
        <f t="shared" si="2460"/>
        <v>0</v>
      </c>
      <c r="T19588" s="1">
        <f t="shared" si="2461"/>
        <v>0</v>
      </c>
      <c r="U19588" s="1">
        <f t="shared" si="2462"/>
        <v>0</v>
      </c>
      <c r="V19588" s="1">
        <f t="shared" si="2463"/>
        <v>0</v>
      </c>
      <c r="W19588" s="1">
        <f t="shared" si="2464"/>
        <v>0</v>
      </c>
      <c r="X19588" s="1">
        <f t="shared" si="2465"/>
        <v>0</v>
      </c>
      <c r="Y19588"/>
      <c r="Z19588"/>
      <c r="AA19588"/>
      <c r="AB19588"/>
      <c r="AC19588"/>
      <c r="AD19588"/>
      <c r="AE19588"/>
      <c r="AF19588"/>
      <c r="AG19588"/>
      <c r="AH19588"/>
      <c r="AI19588"/>
      <c r="AJ19588"/>
    </row>
    <row r="19589" spans="1:36" ht="14.25" customHeight="1">
      <c r="A19589" s="41" t="b">
        <f t="shared" si="2466"/>
        <v>0</v>
      </c>
      <c r="B19589" s="41">
        <f t="shared" si="2467"/>
        <v>19588</v>
      </c>
      <c r="C19589" s="23"/>
      <c r="N19589" s="45"/>
      <c r="O19589" s="45"/>
      <c r="P19589" s="45"/>
      <c r="Q19589" s="45"/>
      <c r="R19589" s="45"/>
      <c r="S19589" s="1">
        <f t="shared" si="2460"/>
        <v>0</v>
      </c>
      <c r="T19589" s="1">
        <f t="shared" si="2461"/>
        <v>0</v>
      </c>
      <c r="U19589" s="1">
        <f t="shared" si="2462"/>
        <v>0</v>
      </c>
      <c r="V19589" s="1">
        <f t="shared" si="2463"/>
        <v>0</v>
      </c>
      <c r="W19589" s="1">
        <f t="shared" si="2464"/>
        <v>0</v>
      </c>
      <c r="X19589" s="1">
        <f t="shared" si="2465"/>
        <v>0</v>
      </c>
      <c r="Y19589"/>
      <c r="Z19589"/>
      <c r="AA19589"/>
      <c r="AB19589"/>
      <c r="AC19589"/>
      <c r="AD19589"/>
      <c r="AE19589"/>
      <c r="AF19589"/>
      <c r="AG19589"/>
      <c r="AH19589"/>
      <c r="AI19589"/>
      <c r="AJ19589"/>
    </row>
    <row r="19590" spans="1:36" ht="14.25" customHeight="1">
      <c r="A19590" s="41" t="b">
        <f t="shared" si="2466"/>
        <v>0</v>
      </c>
      <c r="B19590" s="41">
        <f t="shared" si="2467"/>
        <v>19589</v>
      </c>
      <c r="C19590" s="23"/>
      <c r="N19590" s="45"/>
      <c r="O19590" s="45"/>
      <c r="P19590" s="45"/>
      <c r="Q19590" s="45"/>
      <c r="R19590" s="45"/>
      <c r="S19590" s="1">
        <f t="shared" si="2460"/>
        <v>0</v>
      </c>
      <c r="T19590" s="1">
        <f t="shared" si="2461"/>
        <v>0</v>
      </c>
      <c r="U19590" s="1">
        <f t="shared" si="2462"/>
        <v>0</v>
      </c>
      <c r="V19590" s="1">
        <f t="shared" si="2463"/>
        <v>0</v>
      </c>
      <c r="W19590" s="1">
        <f t="shared" si="2464"/>
        <v>0</v>
      </c>
      <c r="X19590" s="1">
        <f t="shared" si="2465"/>
        <v>0</v>
      </c>
      <c r="Y19590"/>
      <c r="Z19590"/>
      <c r="AA19590"/>
      <c r="AB19590"/>
      <c r="AC19590"/>
      <c r="AD19590"/>
      <c r="AE19590"/>
      <c r="AF19590"/>
      <c r="AG19590"/>
      <c r="AH19590"/>
      <c r="AI19590"/>
      <c r="AJ19590"/>
    </row>
    <row r="19591" spans="1:36" ht="14.25" customHeight="1">
      <c r="A19591" s="41" t="b">
        <f t="shared" si="2466"/>
        <v>0</v>
      </c>
      <c r="B19591" s="41">
        <f t="shared" si="2467"/>
        <v>19590</v>
      </c>
      <c r="C19591" s="23"/>
      <c r="N19591" s="45"/>
      <c r="O19591" s="45"/>
      <c r="P19591" s="45"/>
      <c r="Q19591" s="45"/>
      <c r="R19591" s="45"/>
      <c r="S19591" s="1">
        <f t="shared" si="2460"/>
        <v>0</v>
      </c>
      <c r="T19591" s="1">
        <f t="shared" si="2461"/>
        <v>0</v>
      </c>
      <c r="U19591" s="1">
        <f t="shared" si="2462"/>
        <v>0</v>
      </c>
      <c r="V19591" s="1">
        <f t="shared" si="2463"/>
        <v>0</v>
      </c>
      <c r="W19591" s="1">
        <f t="shared" si="2464"/>
        <v>0</v>
      </c>
      <c r="X19591" s="1">
        <f t="shared" si="2465"/>
        <v>0</v>
      </c>
      <c r="Y19591"/>
      <c r="Z19591"/>
      <c r="AA19591"/>
      <c r="AB19591"/>
      <c r="AC19591"/>
      <c r="AD19591"/>
      <c r="AE19591"/>
      <c r="AF19591"/>
      <c r="AG19591"/>
      <c r="AH19591"/>
      <c r="AI19591"/>
      <c r="AJ19591"/>
    </row>
    <row r="19592" spans="1:36" ht="14.25" customHeight="1">
      <c r="A19592" s="41" t="b">
        <f t="shared" si="2466"/>
        <v>0</v>
      </c>
      <c r="B19592" s="41">
        <f t="shared" si="2467"/>
        <v>19591</v>
      </c>
      <c r="C19592" s="23"/>
      <c r="N19592" s="45"/>
      <c r="O19592" s="45"/>
      <c r="P19592" s="45"/>
      <c r="Q19592" s="45"/>
      <c r="R19592" s="45"/>
      <c r="S19592" s="1">
        <f t="shared" si="2460"/>
        <v>0</v>
      </c>
      <c r="T19592" s="1">
        <f t="shared" si="2461"/>
        <v>0</v>
      </c>
      <c r="U19592" s="1">
        <f t="shared" si="2462"/>
        <v>0</v>
      </c>
      <c r="V19592" s="1">
        <f t="shared" si="2463"/>
        <v>0</v>
      </c>
      <c r="W19592" s="1">
        <f t="shared" si="2464"/>
        <v>0</v>
      </c>
      <c r="X19592" s="1">
        <f t="shared" si="2465"/>
        <v>0</v>
      </c>
      <c r="Y19592"/>
      <c r="Z19592"/>
      <c r="AA19592"/>
      <c r="AB19592"/>
      <c r="AC19592"/>
      <c r="AD19592"/>
      <c r="AE19592"/>
      <c r="AF19592"/>
      <c r="AG19592"/>
      <c r="AH19592"/>
      <c r="AI19592"/>
      <c r="AJ19592"/>
    </row>
    <row r="19593" spans="1:36" ht="14.25" customHeight="1">
      <c r="A19593" s="41" t="b">
        <f t="shared" si="2466"/>
        <v>0</v>
      </c>
      <c r="B19593" s="41">
        <f t="shared" si="2467"/>
        <v>19592</v>
      </c>
      <c r="C19593" s="23"/>
      <c r="N19593" s="45"/>
      <c r="O19593" s="45"/>
      <c r="P19593" s="45"/>
      <c r="Q19593" s="45"/>
      <c r="R19593" s="45"/>
      <c r="S19593" s="1">
        <f t="shared" si="2460"/>
        <v>0</v>
      </c>
      <c r="T19593" s="1">
        <f t="shared" si="2461"/>
        <v>0</v>
      </c>
      <c r="U19593" s="1">
        <f t="shared" si="2462"/>
        <v>0</v>
      </c>
      <c r="V19593" s="1">
        <f t="shared" si="2463"/>
        <v>0</v>
      </c>
      <c r="W19593" s="1">
        <f t="shared" si="2464"/>
        <v>0</v>
      </c>
      <c r="X19593" s="1">
        <f t="shared" si="2465"/>
        <v>0</v>
      </c>
      <c r="Y19593"/>
      <c r="Z19593"/>
      <c r="AA19593"/>
      <c r="AB19593"/>
      <c r="AC19593"/>
      <c r="AD19593"/>
      <c r="AE19593"/>
      <c r="AF19593"/>
      <c r="AG19593"/>
      <c r="AH19593"/>
      <c r="AI19593"/>
      <c r="AJ19593"/>
    </row>
    <row r="19594" spans="1:36" ht="14.25" customHeight="1">
      <c r="A19594" s="41" t="b">
        <f t="shared" si="2466"/>
        <v>0</v>
      </c>
      <c r="B19594" s="41">
        <f t="shared" si="2467"/>
        <v>19593</v>
      </c>
      <c r="C19594" s="23"/>
      <c r="N19594" s="45"/>
      <c r="O19594" s="45"/>
      <c r="P19594" s="45"/>
      <c r="Q19594" s="45"/>
      <c r="R19594" s="45"/>
      <c r="S19594" s="1">
        <f t="shared" si="2460"/>
        <v>0</v>
      </c>
      <c r="T19594" s="1">
        <f t="shared" si="2461"/>
        <v>0</v>
      </c>
      <c r="U19594" s="1">
        <f t="shared" si="2462"/>
        <v>0</v>
      </c>
      <c r="V19594" s="1">
        <f t="shared" si="2463"/>
        <v>0</v>
      </c>
      <c r="W19594" s="1">
        <f t="shared" si="2464"/>
        <v>0</v>
      </c>
      <c r="X19594" s="1">
        <f t="shared" si="2465"/>
        <v>0</v>
      </c>
      <c r="Y19594"/>
      <c r="Z19594"/>
      <c r="AA19594"/>
      <c r="AB19594"/>
      <c r="AC19594"/>
      <c r="AD19594"/>
      <c r="AE19594"/>
      <c r="AF19594"/>
      <c r="AG19594"/>
      <c r="AH19594"/>
      <c r="AI19594"/>
      <c r="AJ19594"/>
    </row>
    <row r="19595" spans="1:36" ht="14.25" customHeight="1">
      <c r="A19595" s="41" t="b">
        <f t="shared" si="2466"/>
        <v>0</v>
      </c>
      <c r="B19595" s="41">
        <f t="shared" si="2467"/>
        <v>19594</v>
      </c>
      <c r="C19595" s="23"/>
      <c r="N19595" s="45"/>
      <c r="O19595" s="45"/>
      <c r="P19595" s="45"/>
      <c r="Q19595" s="45"/>
      <c r="R19595" s="45"/>
      <c r="S19595" s="1">
        <f t="shared" si="2460"/>
        <v>0</v>
      </c>
      <c r="T19595" s="1">
        <f t="shared" si="2461"/>
        <v>0</v>
      </c>
      <c r="U19595" s="1">
        <f t="shared" si="2462"/>
        <v>0</v>
      </c>
      <c r="V19595" s="1">
        <f t="shared" si="2463"/>
        <v>0</v>
      </c>
      <c r="W19595" s="1">
        <f t="shared" si="2464"/>
        <v>0</v>
      </c>
      <c r="X19595" s="1">
        <f t="shared" si="2465"/>
        <v>0</v>
      </c>
      <c r="Y19595"/>
      <c r="Z19595"/>
      <c r="AA19595"/>
      <c r="AB19595"/>
      <c r="AC19595"/>
      <c r="AD19595"/>
      <c r="AE19595"/>
      <c r="AF19595"/>
      <c r="AG19595"/>
      <c r="AH19595"/>
      <c r="AI19595"/>
      <c r="AJ19595"/>
    </row>
    <row r="19596" spans="1:36" ht="14.25" customHeight="1">
      <c r="A19596" s="41" t="b">
        <f t="shared" si="2466"/>
        <v>0</v>
      </c>
      <c r="B19596" s="41">
        <f t="shared" si="2467"/>
        <v>19595</v>
      </c>
      <c r="C19596" s="23"/>
      <c r="N19596" s="45"/>
      <c r="O19596" s="45"/>
      <c r="P19596" s="45"/>
      <c r="Q19596" s="45"/>
      <c r="R19596" s="45"/>
      <c r="S19596" s="1">
        <f t="shared" si="2460"/>
        <v>0</v>
      </c>
      <c r="T19596" s="1">
        <f t="shared" si="2461"/>
        <v>0</v>
      </c>
      <c r="U19596" s="1">
        <f t="shared" si="2462"/>
        <v>0</v>
      </c>
      <c r="V19596" s="1">
        <f t="shared" si="2463"/>
        <v>0</v>
      </c>
      <c r="W19596" s="1">
        <f t="shared" si="2464"/>
        <v>0</v>
      </c>
      <c r="X19596" s="1">
        <f t="shared" si="2465"/>
        <v>0</v>
      </c>
      <c r="Y19596"/>
      <c r="Z19596"/>
      <c r="AA19596"/>
      <c r="AB19596"/>
      <c r="AC19596"/>
      <c r="AD19596"/>
      <c r="AE19596"/>
      <c r="AF19596"/>
      <c r="AG19596"/>
      <c r="AH19596"/>
      <c r="AI19596"/>
      <c r="AJ19596"/>
    </row>
    <row r="19597" spans="1:36" ht="14.25" customHeight="1">
      <c r="A19597" s="41" t="b">
        <f t="shared" si="2466"/>
        <v>0</v>
      </c>
      <c r="B19597" s="41">
        <f t="shared" si="2467"/>
        <v>19596</v>
      </c>
      <c r="C19597" s="23"/>
      <c r="N19597" s="45"/>
      <c r="O19597" s="45"/>
      <c r="P19597" s="45"/>
      <c r="Q19597" s="45"/>
      <c r="R19597" s="45"/>
      <c r="S19597" s="1">
        <f t="shared" si="2460"/>
        <v>0</v>
      </c>
      <c r="T19597" s="1">
        <f t="shared" si="2461"/>
        <v>0</v>
      </c>
      <c r="U19597" s="1">
        <f t="shared" si="2462"/>
        <v>0</v>
      </c>
      <c r="V19597" s="1">
        <f t="shared" si="2463"/>
        <v>0</v>
      </c>
      <c r="W19597" s="1">
        <f t="shared" si="2464"/>
        <v>0</v>
      </c>
      <c r="X19597" s="1">
        <f t="shared" si="2465"/>
        <v>0</v>
      </c>
      <c r="Y19597"/>
      <c r="Z19597"/>
      <c r="AA19597"/>
      <c r="AB19597"/>
      <c r="AC19597"/>
      <c r="AD19597"/>
      <c r="AE19597"/>
      <c r="AF19597"/>
      <c r="AG19597"/>
      <c r="AH19597"/>
      <c r="AI19597"/>
      <c r="AJ19597"/>
    </row>
    <row r="19598" spans="1:36" ht="14.25" customHeight="1">
      <c r="A19598" s="41" t="b">
        <f t="shared" si="2466"/>
        <v>0</v>
      </c>
      <c r="B19598" s="41">
        <f t="shared" si="2467"/>
        <v>19597</v>
      </c>
      <c r="C19598" s="23"/>
      <c r="N19598" s="45"/>
      <c r="O19598" s="45"/>
      <c r="P19598" s="45"/>
      <c r="Q19598" s="45"/>
      <c r="R19598" s="45"/>
      <c r="S19598" s="1">
        <f t="shared" ref="S19598:S19661" si="2468">IF(COUNTIF(H19598:M19598,"NOT EFFECTIVE"),1,0)</f>
        <v>0</v>
      </c>
      <c r="T19598" s="1">
        <f t="shared" si="2461"/>
        <v>0</v>
      </c>
      <c r="U19598" s="1">
        <f t="shared" si="2462"/>
        <v>0</v>
      </c>
      <c r="V19598" s="1">
        <f t="shared" si="2463"/>
        <v>0</v>
      </c>
      <c r="W19598" s="1">
        <f t="shared" si="2464"/>
        <v>0</v>
      </c>
      <c r="X19598" s="1">
        <f t="shared" si="2465"/>
        <v>0</v>
      </c>
      <c r="Y19598"/>
      <c r="Z19598"/>
      <c r="AA19598"/>
      <c r="AB19598"/>
      <c r="AC19598"/>
      <c r="AD19598"/>
      <c r="AE19598"/>
      <c r="AF19598"/>
      <c r="AG19598"/>
      <c r="AH19598"/>
      <c r="AI19598"/>
      <c r="AJ19598"/>
    </row>
    <row r="19599" spans="1:36" ht="14.25" customHeight="1">
      <c r="A19599" s="41" t="b">
        <f t="shared" si="2466"/>
        <v>0</v>
      </c>
      <c r="B19599" s="41">
        <f t="shared" si="2467"/>
        <v>19598</v>
      </c>
      <c r="C19599" s="23"/>
      <c r="N19599" s="45"/>
      <c r="O19599" s="45"/>
      <c r="P19599" s="45"/>
      <c r="Q19599" s="45"/>
      <c r="R19599" s="45"/>
      <c r="S19599" s="1">
        <f t="shared" si="2468"/>
        <v>0</v>
      </c>
      <c r="T19599" s="1">
        <f t="shared" si="2461"/>
        <v>0</v>
      </c>
      <c r="U19599" s="1">
        <f t="shared" si="2462"/>
        <v>0</v>
      </c>
      <c r="V19599" s="1">
        <f t="shared" si="2463"/>
        <v>0</v>
      </c>
      <c r="W19599" s="1">
        <f t="shared" si="2464"/>
        <v>0</v>
      </c>
      <c r="X19599" s="1">
        <f t="shared" si="2465"/>
        <v>0</v>
      </c>
      <c r="Y19599"/>
      <c r="Z19599"/>
      <c r="AA19599"/>
      <c r="AB19599"/>
      <c r="AC19599"/>
      <c r="AD19599"/>
      <c r="AE19599"/>
      <c r="AF19599"/>
      <c r="AG19599"/>
      <c r="AH19599"/>
      <c r="AI19599"/>
      <c r="AJ19599"/>
    </row>
    <row r="19600" spans="1:36" ht="14.25" customHeight="1">
      <c r="A19600" s="41" t="b">
        <f t="shared" si="2466"/>
        <v>0</v>
      </c>
      <c r="B19600" s="41">
        <f t="shared" si="2467"/>
        <v>19599</v>
      </c>
      <c r="C19600" s="23"/>
      <c r="N19600" s="45"/>
      <c r="O19600" s="45"/>
      <c r="P19600" s="45"/>
      <c r="Q19600" s="45"/>
      <c r="R19600" s="45"/>
      <c r="S19600" s="1">
        <f t="shared" si="2468"/>
        <v>0</v>
      </c>
      <c r="T19600" s="1">
        <f t="shared" si="2461"/>
        <v>0</v>
      </c>
      <c r="U19600" s="1">
        <f t="shared" si="2462"/>
        <v>0</v>
      </c>
      <c r="V19600" s="1">
        <f t="shared" si="2463"/>
        <v>0</v>
      </c>
      <c r="W19600" s="1">
        <f t="shared" si="2464"/>
        <v>0</v>
      </c>
      <c r="X19600" s="1">
        <f t="shared" si="2465"/>
        <v>0</v>
      </c>
      <c r="Y19600"/>
      <c r="Z19600"/>
      <c r="AA19600"/>
      <c r="AB19600"/>
      <c r="AC19600"/>
      <c r="AD19600"/>
      <c r="AE19600"/>
      <c r="AF19600"/>
      <c r="AG19600"/>
      <c r="AH19600"/>
      <c r="AI19600"/>
      <c r="AJ19600"/>
    </row>
    <row r="19601" spans="1:36" ht="14.25" customHeight="1">
      <c r="A19601" s="41" t="b">
        <f t="shared" si="2466"/>
        <v>0</v>
      </c>
      <c r="B19601" s="41">
        <f t="shared" si="2467"/>
        <v>19600</v>
      </c>
      <c r="C19601" s="23"/>
      <c r="N19601" s="45"/>
      <c r="O19601" s="45"/>
      <c r="P19601" s="45"/>
      <c r="Q19601" s="45"/>
      <c r="R19601" s="45"/>
      <c r="S19601" s="1">
        <f t="shared" si="2468"/>
        <v>0</v>
      </c>
      <c r="T19601" s="1">
        <f t="shared" si="2461"/>
        <v>0</v>
      </c>
      <c r="U19601" s="1">
        <f t="shared" si="2462"/>
        <v>0</v>
      </c>
      <c r="V19601" s="1">
        <f t="shared" si="2463"/>
        <v>0</v>
      </c>
      <c r="W19601" s="1">
        <f t="shared" si="2464"/>
        <v>0</v>
      </c>
      <c r="X19601" s="1">
        <f t="shared" si="2465"/>
        <v>0</v>
      </c>
      <c r="Y19601"/>
      <c r="Z19601"/>
      <c r="AA19601"/>
      <c r="AB19601"/>
      <c r="AC19601"/>
      <c r="AD19601"/>
      <c r="AE19601"/>
      <c r="AF19601"/>
      <c r="AG19601"/>
      <c r="AH19601"/>
      <c r="AI19601"/>
      <c r="AJ19601"/>
    </row>
    <row r="19602" spans="1:36" ht="14.25" customHeight="1">
      <c r="A19602" s="41" t="b">
        <f t="shared" si="2466"/>
        <v>0</v>
      </c>
      <c r="B19602" s="41">
        <f t="shared" si="2467"/>
        <v>19601</v>
      </c>
      <c r="C19602" s="23"/>
      <c r="N19602" s="45"/>
      <c r="O19602" s="45"/>
      <c r="P19602" s="45"/>
      <c r="Q19602" s="45"/>
      <c r="R19602" s="45"/>
      <c r="S19602" s="1">
        <f t="shared" si="2468"/>
        <v>0</v>
      </c>
      <c r="T19602" s="1">
        <f t="shared" si="2461"/>
        <v>0</v>
      </c>
      <c r="U19602" s="1">
        <f t="shared" si="2462"/>
        <v>0</v>
      </c>
      <c r="V19602" s="1">
        <f t="shared" si="2463"/>
        <v>0</v>
      </c>
      <c r="W19602" s="1">
        <f t="shared" si="2464"/>
        <v>0</v>
      </c>
      <c r="X19602" s="1">
        <f t="shared" si="2465"/>
        <v>0</v>
      </c>
      <c r="Y19602"/>
      <c r="Z19602"/>
      <c r="AA19602"/>
      <c r="AB19602"/>
      <c r="AC19602"/>
      <c r="AD19602"/>
      <c r="AE19602"/>
      <c r="AF19602"/>
      <c r="AG19602"/>
      <c r="AH19602"/>
      <c r="AI19602"/>
      <c r="AJ19602"/>
    </row>
    <row r="19603" spans="1:36" ht="14.25" customHeight="1">
      <c r="A19603" s="41" t="b">
        <f t="shared" si="2466"/>
        <v>0</v>
      </c>
      <c r="B19603" s="41">
        <f t="shared" si="2467"/>
        <v>19602</v>
      </c>
      <c r="C19603" s="23"/>
      <c r="N19603" s="45"/>
      <c r="O19603" s="45"/>
      <c r="P19603" s="45"/>
      <c r="Q19603" s="45"/>
      <c r="R19603" s="45"/>
      <c r="S19603" s="1">
        <f t="shared" si="2468"/>
        <v>0</v>
      </c>
      <c r="T19603" s="1">
        <f t="shared" si="2461"/>
        <v>0</v>
      </c>
      <c r="U19603" s="1">
        <f t="shared" si="2462"/>
        <v>0</v>
      </c>
      <c r="V19603" s="1">
        <f t="shared" si="2463"/>
        <v>0</v>
      </c>
      <c r="W19603" s="1">
        <f t="shared" si="2464"/>
        <v>0</v>
      </c>
      <c r="X19603" s="1">
        <f t="shared" si="2465"/>
        <v>0</v>
      </c>
      <c r="Y19603"/>
      <c r="Z19603"/>
      <c r="AA19603"/>
      <c r="AB19603"/>
      <c r="AC19603"/>
      <c r="AD19603"/>
      <c r="AE19603"/>
      <c r="AF19603"/>
      <c r="AG19603"/>
      <c r="AH19603"/>
      <c r="AI19603"/>
      <c r="AJ19603"/>
    </row>
    <row r="19604" spans="1:36" ht="14.25" customHeight="1">
      <c r="A19604" s="41" t="b">
        <f t="shared" si="2466"/>
        <v>0</v>
      </c>
      <c r="B19604" s="41">
        <f t="shared" si="2467"/>
        <v>19603</v>
      </c>
      <c r="C19604" s="23"/>
      <c r="N19604" s="45"/>
      <c r="O19604" s="45"/>
      <c r="P19604" s="45"/>
      <c r="Q19604" s="45"/>
      <c r="R19604" s="45"/>
      <c r="S19604" s="1">
        <f t="shared" si="2468"/>
        <v>0</v>
      </c>
      <c r="T19604" s="1">
        <f t="shared" si="2461"/>
        <v>0</v>
      </c>
      <c r="U19604" s="1">
        <f t="shared" si="2462"/>
        <v>0</v>
      </c>
      <c r="V19604" s="1">
        <f t="shared" si="2463"/>
        <v>0</v>
      </c>
      <c r="W19604" s="1">
        <f t="shared" si="2464"/>
        <v>0</v>
      </c>
      <c r="X19604" s="1">
        <f t="shared" si="2465"/>
        <v>0</v>
      </c>
      <c r="Y19604"/>
      <c r="Z19604"/>
      <c r="AA19604"/>
      <c r="AB19604"/>
      <c r="AC19604"/>
      <c r="AD19604"/>
      <c r="AE19604"/>
      <c r="AF19604"/>
      <c r="AG19604"/>
      <c r="AH19604"/>
      <c r="AI19604"/>
      <c r="AJ19604"/>
    </row>
    <row r="19605" spans="1:36" ht="14.25" customHeight="1">
      <c r="A19605" s="41" t="b">
        <f t="shared" si="2466"/>
        <v>0</v>
      </c>
      <c r="B19605" s="41">
        <f t="shared" si="2467"/>
        <v>19604</v>
      </c>
      <c r="C19605" s="23"/>
      <c r="N19605" s="45"/>
      <c r="O19605" s="45"/>
      <c r="P19605" s="45"/>
      <c r="Q19605" s="45"/>
      <c r="R19605" s="45"/>
      <c r="S19605" s="1">
        <f t="shared" si="2468"/>
        <v>0</v>
      </c>
      <c r="T19605" s="1">
        <f t="shared" si="2461"/>
        <v>0</v>
      </c>
      <c r="U19605" s="1">
        <f t="shared" si="2462"/>
        <v>0</v>
      </c>
      <c r="V19605" s="1">
        <f t="shared" si="2463"/>
        <v>0</v>
      </c>
      <c r="W19605" s="1">
        <f t="shared" si="2464"/>
        <v>0</v>
      </c>
      <c r="X19605" s="1">
        <f t="shared" si="2465"/>
        <v>0</v>
      </c>
      <c r="Y19605"/>
      <c r="Z19605"/>
      <c r="AA19605"/>
      <c r="AB19605"/>
      <c r="AC19605"/>
      <c r="AD19605"/>
      <c r="AE19605"/>
      <c r="AF19605"/>
      <c r="AG19605"/>
      <c r="AH19605"/>
      <c r="AI19605"/>
      <c r="AJ19605"/>
    </row>
    <row r="19606" spans="1:36" ht="14.25" customHeight="1">
      <c r="A19606" s="41" t="b">
        <f t="shared" si="2466"/>
        <v>0</v>
      </c>
      <c r="B19606" s="41">
        <f t="shared" si="2467"/>
        <v>19605</v>
      </c>
      <c r="C19606" s="23"/>
      <c r="N19606" s="45"/>
      <c r="O19606" s="45"/>
      <c r="P19606" s="45"/>
      <c r="Q19606" s="45"/>
      <c r="R19606" s="45"/>
      <c r="S19606" s="1">
        <f t="shared" si="2468"/>
        <v>0</v>
      </c>
      <c r="T19606" s="1">
        <f t="shared" si="2461"/>
        <v>0</v>
      </c>
      <c r="U19606" s="1">
        <f t="shared" si="2462"/>
        <v>0</v>
      </c>
      <c r="V19606" s="1">
        <f t="shared" si="2463"/>
        <v>0</v>
      </c>
      <c r="W19606" s="1">
        <f t="shared" si="2464"/>
        <v>0</v>
      </c>
      <c r="X19606" s="1">
        <f t="shared" si="2465"/>
        <v>0</v>
      </c>
      <c r="Y19606"/>
      <c r="Z19606"/>
      <c r="AA19606"/>
      <c r="AB19606"/>
      <c r="AC19606"/>
      <c r="AD19606"/>
      <c r="AE19606"/>
      <c r="AF19606"/>
      <c r="AG19606"/>
      <c r="AH19606"/>
      <c r="AI19606"/>
      <c r="AJ19606"/>
    </row>
    <row r="19607" spans="1:36" ht="14.25" customHeight="1">
      <c r="A19607" s="41" t="b">
        <f t="shared" si="2466"/>
        <v>0</v>
      </c>
      <c r="B19607" s="41">
        <f t="shared" si="2467"/>
        <v>19606</v>
      </c>
      <c r="C19607" s="23"/>
      <c r="N19607" s="45"/>
      <c r="O19607" s="45"/>
      <c r="P19607" s="45"/>
      <c r="Q19607" s="45"/>
      <c r="R19607" s="45"/>
      <c r="S19607" s="1">
        <f t="shared" si="2468"/>
        <v>0</v>
      </c>
      <c r="T19607" s="1">
        <f t="shared" si="2461"/>
        <v>0</v>
      </c>
      <c r="U19607" s="1">
        <f t="shared" si="2462"/>
        <v>0</v>
      </c>
      <c r="V19607" s="1">
        <f t="shared" si="2463"/>
        <v>0</v>
      </c>
      <c r="W19607" s="1">
        <f t="shared" si="2464"/>
        <v>0</v>
      </c>
      <c r="X19607" s="1">
        <f t="shared" si="2465"/>
        <v>0</v>
      </c>
      <c r="Y19607"/>
      <c r="Z19607"/>
      <c r="AA19607"/>
      <c r="AB19607"/>
      <c r="AC19607"/>
      <c r="AD19607"/>
      <c r="AE19607"/>
      <c r="AF19607"/>
      <c r="AG19607"/>
      <c r="AH19607"/>
      <c r="AI19607"/>
      <c r="AJ19607"/>
    </row>
    <row r="19608" spans="1:36" ht="14.25" customHeight="1">
      <c r="A19608" s="41" t="b">
        <f t="shared" si="2466"/>
        <v>0</v>
      </c>
      <c r="B19608" s="41">
        <f t="shared" si="2467"/>
        <v>19607</v>
      </c>
      <c r="C19608" s="23"/>
      <c r="N19608" s="45"/>
      <c r="O19608" s="45"/>
      <c r="P19608" s="45"/>
      <c r="Q19608" s="45"/>
      <c r="R19608" s="45"/>
      <c r="S19608" s="1">
        <f t="shared" si="2468"/>
        <v>0</v>
      </c>
      <c r="T19608" s="1">
        <f t="shared" si="2461"/>
        <v>0</v>
      </c>
      <c r="U19608" s="1">
        <f t="shared" si="2462"/>
        <v>0</v>
      </c>
      <c r="V19608" s="1">
        <f t="shared" si="2463"/>
        <v>0</v>
      </c>
      <c r="W19608" s="1">
        <f t="shared" si="2464"/>
        <v>0</v>
      </c>
      <c r="X19608" s="1">
        <f t="shared" si="2465"/>
        <v>0</v>
      </c>
      <c r="Y19608"/>
      <c r="Z19608"/>
      <c r="AA19608"/>
      <c r="AB19608"/>
      <c r="AC19608"/>
      <c r="AD19608"/>
      <c r="AE19608"/>
      <c r="AF19608"/>
      <c r="AG19608"/>
      <c r="AH19608"/>
      <c r="AI19608"/>
      <c r="AJ19608"/>
    </row>
    <row r="19609" spans="1:36" ht="14.25" customHeight="1">
      <c r="A19609" s="41" t="b">
        <f t="shared" si="2466"/>
        <v>0</v>
      </c>
      <c r="B19609" s="41">
        <f t="shared" si="2467"/>
        <v>19608</v>
      </c>
      <c r="C19609" s="23"/>
      <c r="N19609" s="45"/>
      <c r="O19609" s="45"/>
      <c r="P19609" s="45"/>
      <c r="Q19609" s="45"/>
      <c r="R19609" s="45"/>
      <c r="S19609" s="1">
        <f t="shared" si="2468"/>
        <v>0</v>
      </c>
      <c r="T19609" s="1">
        <f t="shared" si="2461"/>
        <v>0</v>
      </c>
      <c r="U19609" s="1">
        <f t="shared" si="2462"/>
        <v>0</v>
      </c>
      <c r="V19609" s="1">
        <f t="shared" si="2463"/>
        <v>0</v>
      </c>
      <c r="W19609" s="1">
        <f t="shared" si="2464"/>
        <v>0</v>
      </c>
      <c r="X19609" s="1">
        <f t="shared" si="2465"/>
        <v>0</v>
      </c>
      <c r="Y19609"/>
      <c r="Z19609"/>
      <c r="AA19609"/>
      <c r="AB19609"/>
      <c r="AC19609"/>
      <c r="AD19609"/>
      <c r="AE19609"/>
      <c r="AF19609"/>
      <c r="AG19609"/>
      <c r="AH19609"/>
      <c r="AI19609"/>
      <c r="AJ19609"/>
    </row>
    <row r="19610" spans="1:36" ht="14.25" customHeight="1">
      <c r="A19610" s="41" t="b">
        <f t="shared" si="2466"/>
        <v>0</v>
      </c>
      <c r="B19610" s="41">
        <f t="shared" si="2467"/>
        <v>19609</v>
      </c>
      <c r="C19610" s="23"/>
      <c r="N19610" s="45"/>
      <c r="O19610" s="45"/>
      <c r="P19610" s="45"/>
      <c r="Q19610" s="45"/>
      <c r="R19610" s="45"/>
      <c r="S19610" s="1">
        <f t="shared" si="2468"/>
        <v>0</v>
      </c>
      <c r="T19610" s="1">
        <f t="shared" si="2461"/>
        <v>0</v>
      </c>
      <c r="U19610" s="1">
        <f t="shared" si="2462"/>
        <v>0</v>
      </c>
      <c r="V19610" s="1">
        <f t="shared" si="2463"/>
        <v>0</v>
      </c>
      <c r="W19610" s="1">
        <f t="shared" si="2464"/>
        <v>0</v>
      </c>
      <c r="X19610" s="1">
        <f t="shared" si="2465"/>
        <v>0</v>
      </c>
      <c r="Y19610"/>
      <c r="Z19610"/>
      <c r="AA19610"/>
      <c r="AB19610"/>
      <c r="AC19610"/>
      <c r="AD19610"/>
      <c r="AE19610"/>
      <c r="AF19610"/>
      <c r="AG19610"/>
      <c r="AH19610"/>
      <c r="AI19610"/>
      <c r="AJ19610"/>
    </row>
    <row r="19611" spans="1:36" ht="14.25" customHeight="1">
      <c r="A19611" s="41" t="b">
        <f t="shared" si="2466"/>
        <v>0</v>
      </c>
      <c r="B19611" s="41">
        <f t="shared" si="2467"/>
        <v>19610</v>
      </c>
      <c r="C19611" s="23"/>
      <c r="N19611" s="45"/>
      <c r="O19611" s="45"/>
      <c r="P19611" s="45"/>
      <c r="Q19611" s="45"/>
      <c r="R19611" s="45"/>
      <c r="S19611" s="1">
        <f t="shared" si="2468"/>
        <v>0</v>
      </c>
      <c r="T19611" s="1">
        <f t="shared" si="2461"/>
        <v>0</v>
      </c>
      <c r="U19611" s="1">
        <f t="shared" si="2462"/>
        <v>0</v>
      </c>
      <c r="V19611" s="1">
        <f t="shared" si="2463"/>
        <v>0</v>
      </c>
      <c r="W19611" s="1">
        <f t="shared" si="2464"/>
        <v>0</v>
      </c>
      <c r="X19611" s="1">
        <f t="shared" si="2465"/>
        <v>0</v>
      </c>
      <c r="Y19611"/>
      <c r="Z19611"/>
      <c r="AA19611"/>
      <c r="AB19611"/>
      <c r="AC19611"/>
      <c r="AD19611"/>
      <c r="AE19611"/>
      <c r="AF19611"/>
      <c r="AG19611"/>
      <c r="AH19611"/>
      <c r="AI19611"/>
      <c r="AJ19611"/>
    </row>
    <row r="19612" spans="1:36" ht="14.25" customHeight="1">
      <c r="A19612" s="41" t="b">
        <f t="shared" si="2466"/>
        <v>0</v>
      </c>
      <c r="B19612" s="41">
        <f t="shared" si="2467"/>
        <v>19611</v>
      </c>
      <c r="C19612" s="23"/>
      <c r="N19612" s="45"/>
      <c r="O19612" s="45"/>
      <c r="P19612" s="45"/>
      <c r="Q19612" s="45"/>
      <c r="R19612" s="45"/>
      <c r="S19612" s="1">
        <f t="shared" si="2468"/>
        <v>0</v>
      </c>
      <c r="T19612" s="1">
        <f t="shared" si="2461"/>
        <v>0</v>
      </c>
      <c r="U19612" s="1">
        <f t="shared" si="2462"/>
        <v>0</v>
      </c>
      <c r="V19612" s="1">
        <f t="shared" si="2463"/>
        <v>0</v>
      </c>
      <c r="W19612" s="1">
        <f t="shared" si="2464"/>
        <v>0</v>
      </c>
      <c r="X19612" s="1">
        <f t="shared" si="2465"/>
        <v>0</v>
      </c>
      <c r="Y19612"/>
      <c r="Z19612"/>
      <c r="AA19612"/>
      <c r="AB19612"/>
      <c r="AC19612"/>
      <c r="AD19612"/>
      <c r="AE19612"/>
      <c r="AF19612"/>
      <c r="AG19612"/>
      <c r="AH19612"/>
      <c r="AI19612"/>
      <c r="AJ19612"/>
    </row>
    <row r="19613" spans="1:36" ht="14.25" customHeight="1">
      <c r="A19613" s="41" t="b">
        <f t="shared" si="2466"/>
        <v>0</v>
      </c>
      <c r="B19613" s="41">
        <f t="shared" si="2467"/>
        <v>19612</v>
      </c>
      <c r="C19613" s="23"/>
      <c r="N19613" s="45"/>
      <c r="O19613" s="45"/>
      <c r="P19613" s="45"/>
      <c r="Q19613" s="45"/>
      <c r="R19613" s="45"/>
      <c r="S19613" s="1">
        <f t="shared" si="2468"/>
        <v>0</v>
      </c>
      <c r="T19613" s="1">
        <f t="shared" si="2461"/>
        <v>0</v>
      </c>
      <c r="U19613" s="1">
        <f t="shared" si="2462"/>
        <v>0</v>
      </c>
      <c r="V19613" s="1">
        <f t="shared" si="2463"/>
        <v>0</v>
      </c>
      <c r="W19613" s="1">
        <f t="shared" si="2464"/>
        <v>0</v>
      </c>
      <c r="X19613" s="1">
        <f t="shared" si="2465"/>
        <v>0</v>
      </c>
      <c r="Y19613"/>
      <c r="Z19613"/>
      <c r="AA19613"/>
      <c r="AB19613"/>
      <c r="AC19613"/>
      <c r="AD19613"/>
      <c r="AE19613"/>
      <c r="AF19613"/>
      <c r="AG19613"/>
      <c r="AH19613"/>
      <c r="AI19613"/>
      <c r="AJ19613"/>
    </row>
    <row r="19614" spans="1:36" ht="14.25" customHeight="1">
      <c r="A19614" s="41" t="b">
        <f t="shared" si="2466"/>
        <v>0</v>
      </c>
      <c r="B19614" s="41">
        <f t="shared" si="2467"/>
        <v>19613</v>
      </c>
      <c r="C19614" s="23"/>
      <c r="N19614" s="45"/>
      <c r="O19614" s="45"/>
      <c r="P19614" s="45"/>
      <c r="Q19614" s="45"/>
      <c r="R19614" s="45"/>
      <c r="S19614" s="1">
        <f t="shared" si="2468"/>
        <v>0</v>
      </c>
      <c r="T19614" s="1">
        <f t="shared" si="2461"/>
        <v>0</v>
      </c>
      <c r="U19614" s="1">
        <f t="shared" si="2462"/>
        <v>0</v>
      </c>
      <c r="V19614" s="1">
        <f t="shared" si="2463"/>
        <v>0</v>
      </c>
      <c r="W19614" s="1">
        <f t="shared" si="2464"/>
        <v>0</v>
      </c>
      <c r="X19614" s="1">
        <f t="shared" si="2465"/>
        <v>0</v>
      </c>
      <c r="Y19614"/>
      <c r="Z19614"/>
      <c r="AA19614"/>
      <c r="AB19614"/>
      <c r="AC19614"/>
      <c r="AD19614"/>
      <c r="AE19614"/>
      <c r="AF19614"/>
      <c r="AG19614"/>
      <c r="AH19614"/>
      <c r="AI19614"/>
      <c r="AJ19614"/>
    </row>
    <row r="19615" spans="1:36" ht="14.25" customHeight="1">
      <c r="A19615" s="41" t="b">
        <f t="shared" si="2466"/>
        <v>0</v>
      </c>
      <c r="B19615" s="41">
        <f t="shared" si="2467"/>
        <v>19614</v>
      </c>
      <c r="C19615" s="23"/>
      <c r="N19615" s="45"/>
      <c r="O19615" s="45"/>
      <c r="P19615" s="45"/>
      <c r="Q19615" s="45"/>
      <c r="R19615" s="45"/>
      <c r="S19615" s="1">
        <f t="shared" si="2468"/>
        <v>0</v>
      </c>
      <c r="T19615" s="1">
        <f t="shared" si="2461"/>
        <v>0</v>
      </c>
      <c r="U19615" s="1">
        <f t="shared" si="2462"/>
        <v>0</v>
      </c>
      <c r="V19615" s="1">
        <f t="shared" si="2463"/>
        <v>0</v>
      </c>
      <c r="W19615" s="1">
        <f t="shared" si="2464"/>
        <v>0</v>
      </c>
      <c r="X19615" s="1">
        <f t="shared" si="2465"/>
        <v>0</v>
      </c>
      <c r="Y19615"/>
      <c r="Z19615"/>
      <c r="AA19615"/>
      <c r="AB19615"/>
      <c r="AC19615"/>
      <c r="AD19615"/>
      <c r="AE19615"/>
      <c r="AF19615"/>
      <c r="AG19615"/>
      <c r="AH19615"/>
      <c r="AI19615"/>
      <c r="AJ19615"/>
    </row>
    <row r="19616" spans="1:36" ht="14.25" customHeight="1">
      <c r="A19616" s="41" t="b">
        <f t="shared" si="2466"/>
        <v>0</v>
      </c>
      <c r="B19616" s="41">
        <f t="shared" si="2467"/>
        <v>19615</v>
      </c>
      <c r="C19616" s="23"/>
      <c r="N19616" s="45"/>
      <c r="O19616" s="45"/>
      <c r="P19616" s="45"/>
      <c r="Q19616" s="45"/>
      <c r="R19616" s="45"/>
      <c r="S19616" s="1">
        <f t="shared" si="2468"/>
        <v>0</v>
      </c>
      <c r="T19616" s="1">
        <f t="shared" si="2461"/>
        <v>0</v>
      </c>
      <c r="U19616" s="1">
        <f t="shared" si="2462"/>
        <v>0</v>
      </c>
      <c r="V19616" s="1">
        <f t="shared" si="2463"/>
        <v>0</v>
      </c>
      <c r="W19616" s="1">
        <f t="shared" si="2464"/>
        <v>0</v>
      </c>
      <c r="X19616" s="1">
        <f t="shared" si="2465"/>
        <v>0</v>
      </c>
      <c r="Y19616"/>
      <c r="Z19616"/>
      <c r="AA19616"/>
      <c r="AB19616"/>
      <c r="AC19616"/>
      <c r="AD19616"/>
      <c r="AE19616"/>
      <c r="AF19616"/>
      <c r="AG19616"/>
      <c r="AH19616"/>
      <c r="AI19616"/>
      <c r="AJ19616"/>
    </row>
    <row r="19617" spans="1:36" ht="14.25" customHeight="1">
      <c r="A19617" s="41" t="b">
        <f t="shared" si="2466"/>
        <v>0</v>
      </c>
      <c r="B19617" s="41">
        <f t="shared" si="2467"/>
        <v>19616</v>
      </c>
      <c r="C19617" s="23"/>
      <c r="N19617" s="45"/>
      <c r="O19617" s="45"/>
      <c r="P19617" s="45"/>
      <c r="Q19617" s="45"/>
      <c r="R19617" s="45"/>
      <c r="S19617" s="1">
        <f t="shared" si="2468"/>
        <v>0</v>
      </c>
      <c r="T19617" s="1">
        <f t="shared" ref="T19617:T19680" si="2469">IF(AND(D19617="NOT EXECUTED",COUNTA($N19617)&lt;&gt;0),1,0)</f>
        <v>0</v>
      </c>
      <c r="U19617" s="1">
        <f t="shared" ref="U19617:U19680" si="2470">IF(AND(E19617="NOT EXECUTED",COUNTA($N19617)&lt;&gt;0),1,0)</f>
        <v>0</v>
      </c>
      <c r="V19617" s="1">
        <f t="shared" ref="V19617:V19680" si="2471">IF(AND(F19617="NOT EXECUTED",COUNTA($N19617)&lt;&gt;0),1,0)</f>
        <v>0</v>
      </c>
      <c r="W19617" s="1">
        <f t="shared" ref="W19617:W19680" si="2472">IF(AND(G19617="NOT EXECUTED",COUNTA($N19617)&lt;&gt;0),1,0)</f>
        <v>0</v>
      </c>
      <c r="X19617" s="1">
        <f t="shared" ref="X19617:X19680" si="2473">IF(AND(S19617=1,COUNTA($N19617)&lt;&gt;0),1,0)</f>
        <v>0</v>
      </c>
      <c r="Y19617"/>
      <c r="Z19617"/>
      <c r="AA19617"/>
      <c r="AB19617"/>
      <c r="AC19617"/>
      <c r="AD19617"/>
      <c r="AE19617"/>
      <c r="AF19617"/>
      <c r="AG19617"/>
      <c r="AH19617"/>
      <c r="AI19617"/>
      <c r="AJ19617"/>
    </row>
    <row r="19618" spans="1:36" ht="14.25" customHeight="1">
      <c r="A19618" s="41" t="b">
        <f t="shared" ref="A19618:A19681" si="2474">IF(OR(COUNTIF(D19618:M19618, "NOT EXECUTED"), COUNTIF(D19618:M19618, "NOT COMPILED"), COUNTIF(D19618:M19618, "NOT EFFECTIVE")),TRUE,FALSE)</f>
        <v>0</v>
      </c>
      <c r="B19618" s="41">
        <f t="shared" si="2467"/>
        <v>19617</v>
      </c>
      <c r="C19618" s="23"/>
      <c r="N19618" s="45"/>
      <c r="O19618" s="45"/>
      <c r="P19618" s="45"/>
      <c r="Q19618" s="45"/>
      <c r="R19618" s="45"/>
      <c r="S19618" s="1">
        <f t="shared" si="2468"/>
        <v>0</v>
      </c>
      <c r="T19618" s="1">
        <f t="shared" si="2469"/>
        <v>0</v>
      </c>
      <c r="U19618" s="1">
        <f t="shared" si="2470"/>
        <v>0</v>
      </c>
      <c r="V19618" s="1">
        <f t="shared" si="2471"/>
        <v>0</v>
      </c>
      <c r="W19618" s="1">
        <f t="shared" si="2472"/>
        <v>0</v>
      </c>
      <c r="X19618" s="1">
        <f t="shared" si="2473"/>
        <v>0</v>
      </c>
      <c r="Y19618"/>
      <c r="Z19618"/>
      <c r="AA19618"/>
      <c r="AB19618"/>
      <c r="AC19618"/>
      <c r="AD19618"/>
      <c r="AE19618"/>
      <c r="AF19618"/>
      <c r="AG19618"/>
      <c r="AH19618"/>
      <c r="AI19618"/>
      <c r="AJ19618"/>
    </row>
    <row r="19619" spans="1:36" ht="14.25" customHeight="1">
      <c r="A19619" s="41" t="b">
        <f t="shared" si="2474"/>
        <v>0</v>
      </c>
      <c r="B19619" s="41">
        <f t="shared" si="2467"/>
        <v>19618</v>
      </c>
      <c r="C19619" s="23"/>
      <c r="N19619" s="45"/>
      <c r="O19619" s="45"/>
      <c r="P19619" s="45"/>
      <c r="Q19619" s="45"/>
      <c r="R19619" s="45"/>
      <c r="S19619" s="1">
        <f t="shared" si="2468"/>
        <v>0</v>
      </c>
      <c r="T19619" s="1">
        <f t="shared" si="2469"/>
        <v>0</v>
      </c>
      <c r="U19619" s="1">
        <f t="shared" si="2470"/>
        <v>0</v>
      </c>
      <c r="V19619" s="1">
        <f t="shared" si="2471"/>
        <v>0</v>
      </c>
      <c r="W19619" s="1">
        <f t="shared" si="2472"/>
        <v>0</v>
      </c>
      <c r="X19619" s="1">
        <f t="shared" si="2473"/>
        <v>0</v>
      </c>
      <c r="Y19619"/>
      <c r="Z19619"/>
      <c r="AA19619"/>
      <c r="AB19619"/>
      <c r="AC19619"/>
      <c r="AD19619"/>
      <c r="AE19619"/>
      <c r="AF19619"/>
      <c r="AG19619"/>
      <c r="AH19619"/>
      <c r="AI19619"/>
      <c r="AJ19619"/>
    </row>
    <row r="19620" spans="1:36" ht="14.25" customHeight="1">
      <c r="A19620" s="41" t="b">
        <f t="shared" si="2474"/>
        <v>0</v>
      </c>
      <c r="B19620" s="41">
        <f t="shared" si="2467"/>
        <v>19619</v>
      </c>
      <c r="C19620" s="23"/>
      <c r="N19620" s="45"/>
      <c r="O19620" s="45"/>
      <c r="P19620" s="45"/>
      <c r="Q19620" s="45"/>
      <c r="R19620" s="45"/>
      <c r="S19620" s="1">
        <f t="shared" si="2468"/>
        <v>0</v>
      </c>
      <c r="T19620" s="1">
        <f t="shared" si="2469"/>
        <v>0</v>
      </c>
      <c r="U19620" s="1">
        <f t="shared" si="2470"/>
        <v>0</v>
      </c>
      <c r="V19620" s="1">
        <f t="shared" si="2471"/>
        <v>0</v>
      </c>
      <c r="W19620" s="1">
        <f t="shared" si="2472"/>
        <v>0</v>
      </c>
      <c r="X19620" s="1">
        <f t="shared" si="2473"/>
        <v>0</v>
      </c>
      <c r="Y19620"/>
      <c r="Z19620"/>
      <c r="AA19620"/>
      <c r="AB19620"/>
      <c r="AC19620"/>
      <c r="AD19620"/>
      <c r="AE19620"/>
      <c r="AF19620"/>
      <c r="AG19620"/>
      <c r="AH19620"/>
      <c r="AI19620"/>
      <c r="AJ19620"/>
    </row>
    <row r="19621" spans="1:36" ht="14.25" customHeight="1">
      <c r="A19621" s="41" t="b">
        <f t="shared" si="2474"/>
        <v>0</v>
      </c>
      <c r="B19621" s="41">
        <f t="shared" si="2467"/>
        <v>19620</v>
      </c>
      <c r="C19621" s="23"/>
      <c r="N19621" s="45"/>
      <c r="O19621" s="45"/>
      <c r="P19621" s="45"/>
      <c r="Q19621" s="45"/>
      <c r="R19621" s="45"/>
      <c r="S19621" s="1">
        <f t="shared" si="2468"/>
        <v>0</v>
      </c>
      <c r="T19621" s="1">
        <f t="shared" si="2469"/>
        <v>0</v>
      </c>
      <c r="U19621" s="1">
        <f t="shared" si="2470"/>
        <v>0</v>
      </c>
      <c r="V19621" s="1">
        <f t="shared" si="2471"/>
        <v>0</v>
      </c>
      <c r="W19621" s="1">
        <f t="shared" si="2472"/>
        <v>0</v>
      </c>
      <c r="X19621" s="1">
        <f t="shared" si="2473"/>
        <v>0</v>
      </c>
      <c r="Y19621"/>
      <c r="Z19621"/>
      <c r="AA19621"/>
      <c r="AB19621"/>
      <c r="AC19621"/>
      <c r="AD19621"/>
      <c r="AE19621"/>
      <c r="AF19621"/>
      <c r="AG19621"/>
      <c r="AH19621"/>
      <c r="AI19621"/>
      <c r="AJ19621"/>
    </row>
    <row r="19622" spans="1:36" ht="14.25" customHeight="1">
      <c r="A19622" s="41" t="b">
        <f t="shared" si="2474"/>
        <v>0</v>
      </c>
      <c r="B19622" s="41">
        <f t="shared" si="2467"/>
        <v>19621</v>
      </c>
      <c r="C19622" s="23"/>
      <c r="N19622" s="45"/>
      <c r="O19622" s="45"/>
      <c r="P19622" s="45"/>
      <c r="Q19622" s="45"/>
      <c r="R19622" s="45"/>
      <c r="S19622" s="1">
        <f t="shared" si="2468"/>
        <v>0</v>
      </c>
      <c r="T19622" s="1">
        <f t="shared" si="2469"/>
        <v>0</v>
      </c>
      <c r="U19622" s="1">
        <f t="shared" si="2470"/>
        <v>0</v>
      </c>
      <c r="V19622" s="1">
        <f t="shared" si="2471"/>
        <v>0</v>
      </c>
      <c r="W19622" s="1">
        <f t="shared" si="2472"/>
        <v>0</v>
      </c>
      <c r="X19622" s="1">
        <f t="shared" si="2473"/>
        <v>0</v>
      </c>
      <c r="Y19622"/>
      <c r="Z19622"/>
      <c r="AA19622"/>
      <c r="AB19622"/>
      <c r="AC19622"/>
      <c r="AD19622"/>
      <c r="AE19622"/>
      <c r="AF19622"/>
      <c r="AG19622"/>
      <c r="AH19622"/>
      <c r="AI19622"/>
      <c r="AJ19622"/>
    </row>
    <row r="19623" spans="1:36" ht="14.25" customHeight="1">
      <c r="A19623" s="41" t="b">
        <f t="shared" si="2474"/>
        <v>0</v>
      </c>
      <c r="B19623" s="41">
        <f t="shared" si="2467"/>
        <v>19622</v>
      </c>
      <c r="C19623" s="23"/>
      <c r="N19623" s="45"/>
      <c r="O19623" s="45"/>
      <c r="P19623" s="45"/>
      <c r="Q19623" s="45"/>
      <c r="R19623" s="45"/>
      <c r="S19623" s="1">
        <f t="shared" si="2468"/>
        <v>0</v>
      </c>
      <c r="T19623" s="1">
        <f t="shared" si="2469"/>
        <v>0</v>
      </c>
      <c r="U19623" s="1">
        <f t="shared" si="2470"/>
        <v>0</v>
      </c>
      <c r="V19623" s="1">
        <f t="shared" si="2471"/>
        <v>0</v>
      </c>
      <c r="W19623" s="1">
        <f t="shared" si="2472"/>
        <v>0</v>
      </c>
      <c r="X19623" s="1">
        <f t="shared" si="2473"/>
        <v>0</v>
      </c>
      <c r="Y19623"/>
      <c r="Z19623"/>
      <c r="AA19623"/>
      <c r="AB19623"/>
      <c r="AC19623"/>
      <c r="AD19623"/>
      <c r="AE19623"/>
      <c r="AF19623"/>
      <c r="AG19623"/>
      <c r="AH19623"/>
      <c r="AI19623"/>
      <c r="AJ19623"/>
    </row>
    <row r="19624" spans="1:36" ht="14.25" customHeight="1">
      <c r="A19624" s="41" t="b">
        <f t="shared" si="2474"/>
        <v>0</v>
      </c>
      <c r="B19624" s="41">
        <f t="shared" si="2467"/>
        <v>19623</v>
      </c>
      <c r="C19624" s="23"/>
      <c r="N19624" s="45"/>
      <c r="O19624" s="45"/>
      <c r="P19624" s="45"/>
      <c r="Q19624" s="45"/>
      <c r="R19624" s="45"/>
      <c r="S19624" s="1">
        <f t="shared" si="2468"/>
        <v>0</v>
      </c>
      <c r="T19624" s="1">
        <f t="shared" si="2469"/>
        <v>0</v>
      </c>
      <c r="U19624" s="1">
        <f t="shared" si="2470"/>
        <v>0</v>
      </c>
      <c r="V19624" s="1">
        <f t="shared" si="2471"/>
        <v>0</v>
      </c>
      <c r="W19624" s="1">
        <f t="shared" si="2472"/>
        <v>0</v>
      </c>
      <c r="X19624" s="1">
        <f t="shared" si="2473"/>
        <v>0</v>
      </c>
      <c r="Y19624"/>
      <c r="Z19624"/>
      <c r="AA19624"/>
      <c r="AB19624"/>
      <c r="AC19624"/>
      <c r="AD19624"/>
      <c r="AE19624"/>
      <c r="AF19624"/>
      <c r="AG19624"/>
      <c r="AH19624"/>
      <c r="AI19624"/>
      <c r="AJ19624"/>
    </row>
    <row r="19625" spans="1:36" ht="14.25" customHeight="1">
      <c r="A19625" s="41" t="b">
        <f t="shared" si="2474"/>
        <v>0</v>
      </c>
      <c r="B19625" s="41">
        <f t="shared" si="2467"/>
        <v>19624</v>
      </c>
      <c r="C19625" s="23"/>
      <c r="N19625" s="45"/>
      <c r="O19625" s="45"/>
      <c r="P19625" s="45"/>
      <c r="Q19625" s="45"/>
      <c r="R19625" s="45"/>
      <c r="S19625" s="1">
        <f t="shared" si="2468"/>
        <v>0</v>
      </c>
      <c r="T19625" s="1">
        <f t="shared" si="2469"/>
        <v>0</v>
      </c>
      <c r="U19625" s="1">
        <f t="shared" si="2470"/>
        <v>0</v>
      </c>
      <c r="V19625" s="1">
        <f t="shared" si="2471"/>
        <v>0</v>
      </c>
      <c r="W19625" s="1">
        <f t="shared" si="2472"/>
        <v>0</v>
      </c>
      <c r="X19625" s="1">
        <f t="shared" si="2473"/>
        <v>0</v>
      </c>
      <c r="Y19625"/>
      <c r="Z19625"/>
      <c r="AA19625"/>
      <c r="AB19625"/>
      <c r="AC19625"/>
      <c r="AD19625"/>
      <c r="AE19625"/>
      <c r="AF19625"/>
      <c r="AG19625"/>
      <c r="AH19625"/>
      <c r="AI19625"/>
      <c r="AJ19625"/>
    </row>
    <row r="19626" spans="1:36" ht="14.25" customHeight="1">
      <c r="A19626" s="41" t="b">
        <f t="shared" si="2474"/>
        <v>0</v>
      </c>
      <c r="B19626" s="41">
        <f t="shared" si="2467"/>
        <v>19625</v>
      </c>
      <c r="C19626" s="23"/>
      <c r="N19626" s="45"/>
      <c r="O19626" s="45"/>
      <c r="P19626" s="45"/>
      <c r="Q19626" s="45"/>
      <c r="R19626" s="45"/>
      <c r="S19626" s="1">
        <f t="shared" si="2468"/>
        <v>0</v>
      </c>
      <c r="T19626" s="1">
        <f t="shared" si="2469"/>
        <v>0</v>
      </c>
      <c r="U19626" s="1">
        <f t="shared" si="2470"/>
        <v>0</v>
      </c>
      <c r="V19626" s="1">
        <f t="shared" si="2471"/>
        <v>0</v>
      </c>
      <c r="W19626" s="1">
        <f t="shared" si="2472"/>
        <v>0</v>
      </c>
      <c r="X19626" s="1">
        <f t="shared" si="2473"/>
        <v>0</v>
      </c>
      <c r="Y19626"/>
      <c r="Z19626"/>
      <c r="AA19626"/>
      <c r="AB19626"/>
      <c r="AC19626"/>
      <c r="AD19626"/>
      <c r="AE19626"/>
      <c r="AF19626"/>
      <c r="AG19626"/>
      <c r="AH19626"/>
      <c r="AI19626"/>
      <c r="AJ19626"/>
    </row>
    <row r="19627" spans="1:36" ht="14.25" customHeight="1">
      <c r="A19627" s="41" t="b">
        <f t="shared" si="2474"/>
        <v>0</v>
      </c>
      <c r="B19627" s="41">
        <f t="shared" si="2467"/>
        <v>19626</v>
      </c>
      <c r="C19627" s="23"/>
      <c r="N19627" s="45"/>
      <c r="O19627" s="45"/>
      <c r="P19627" s="45"/>
      <c r="Q19627" s="45"/>
      <c r="R19627" s="45"/>
      <c r="S19627" s="1">
        <f t="shared" si="2468"/>
        <v>0</v>
      </c>
      <c r="T19627" s="1">
        <f t="shared" si="2469"/>
        <v>0</v>
      </c>
      <c r="U19627" s="1">
        <f t="shared" si="2470"/>
        <v>0</v>
      </c>
      <c r="V19627" s="1">
        <f t="shared" si="2471"/>
        <v>0</v>
      </c>
      <c r="W19627" s="1">
        <f t="shared" si="2472"/>
        <v>0</v>
      </c>
      <c r="X19627" s="1">
        <f t="shared" si="2473"/>
        <v>0</v>
      </c>
      <c r="Y19627"/>
      <c r="Z19627"/>
      <c r="AA19627"/>
      <c r="AB19627"/>
      <c r="AC19627"/>
      <c r="AD19627"/>
      <c r="AE19627"/>
      <c r="AF19627"/>
      <c r="AG19627"/>
      <c r="AH19627"/>
      <c r="AI19627"/>
      <c r="AJ19627"/>
    </row>
    <row r="19628" spans="1:36" ht="14.25" customHeight="1">
      <c r="A19628" s="41" t="b">
        <f t="shared" si="2474"/>
        <v>0</v>
      </c>
      <c r="B19628" s="41">
        <f t="shared" si="2467"/>
        <v>19627</v>
      </c>
      <c r="C19628" s="23"/>
      <c r="N19628" s="45"/>
      <c r="O19628" s="45"/>
      <c r="P19628" s="45"/>
      <c r="Q19628" s="45"/>
      <c r="R19628" s="45"/>
      <c r="S19628" s="1">
        <f t="shared" si="2468"/>
        <v>0</v>
      </c>
      <c r="T19628" s="1">
        <f t="shared" si="2469"/>
        <v>0</v>
      </c>
      <c r="U19628" s="1">
        <f t="shared" si="2470"/>
        <v>0</v>
      </c>
      <c r="V19628" s="1">
        <f t="shared" si="2471"/>
        <v>0</v>
      </c>
      <c r="W19628" s="1">
        <f t="shared" si="2472"/>
        <v>0</v>
      </c>
      <c r="X19628" s="1">
        <f t="shared" si="2473"/>
        <v>0</v>
      </c>
      <c r="Y19628"/>
      <c r="Z19628"/>
      <c r="AA19628"/>
      <c r="AB19628"/>
      <c r="AC19628"/>
      <c r="AD19628"/>
      <c r="AE19628"/>
      <c r="AF19628"/>
      <c r="AG19628"/>
      <c r="AH19628"/>
      <c r="AI19628"/>
      <c r="AJ19628"/>
    </row>
    <row r="19629" spans="1:36" ht="14.25" customHeight="1">
      <c r="A19629" s="41" t="b">
        <f t="shared" si="2474"/>
        <v>0</v>
      </c>
      <c r="B19629" s="41">
        <f t="shared" si="2467"/>
        <v>19628</v>
      </c>
      <c r="C19629" s="23"/>
      <c r="N19629" s="45"/>
      <c r="O19629" s="45"/>
      <c r="P19629" s="45"/>
      <c r="Q19629" s="45"/>
      <c r="R19629" s="45"/>
      <c r="S19629" s="1">
        <f t="shared" si="2468"/>
        <v>0</v>
      </c>
      <c r="T19629" s="1">
        <f t="shared" si="2469"/>
        <v>0</v>
      </c>
      <c r="U19629" s="1">
        <f t="shared" si="2470"/>
        <v>0</v>
      </c>
      <c r="V19629" s="1">
        <f t="shared" si="2471"/>
        <v>0</v>
      </c>
      <c r="W19629" s="1">
        <f t="shared" si="2472"/>
        <v>0</v>
      </c>
      <c r="X19629" s="1">
        <f t="shared" si="2473"/>
        <v>0</v>
      </c>
      <c r="Y19629"/>
      <c r="Z19629"/>
      <c r="AA19629"/>
      <c r="AB19629"/>
      <c r="AC19629"/>
      <c r="AD19629"/>
      <c r="AE19629"/>
      <c r="AF19629"/>
      <c r="AG19629"/>
      <c r="AH19629"/>
      <c r="AI19629"/>
      <c r="AJ19629"/>
    </row>
    <row r="19630" spans="1:36" ht="14.25" customHeight="1">
      <c r="A19630" s="41" t="b">
        <f t="shared" si="2474"/>
        <v>0</v>
      </c>
      <c r="B19630" s="41">
        <f t="shared" si="2467"/>
        <v>19629</v>
      </c>
      <c r="C19630" s="23"/>
      <c r="N19630" s="45"/>
      <c r="O19630" s="45"/>
      <c r="P19630" s="45"/>
      <c r="Q19630" s="45"/>
      <c r="R19630" s="45"/>
      <c r="S19630" s="1">
        <f t="shared" si="2468"/>
        <v>0</v>
      </c>
      <c r="T19630" s="1">
        <f t="shared" si="2469"/>
        <v>0</v>
      </c>
      <c r="U19630" s="1">
        <f t="shared" si="2470"/>
        <v>0</v>
      </c>
      <c r="V19630" s="1">
        <f t="shared" si="2471"/>
        <v>0</v>
      </c>
      <c r="W19630" s="1">
        <f t="shared" si="2472"/>
        <v>0</v>
      </c>
      <c r="X19630" s="1">
        <f t="shared" si="2473"/>
        <v>0</v>
      </c>
      <c r="Y19630"/>
      <c r="Z19630"/>
      <c r="AA19630"/>
      <c r="AB19630"/>
      <c r="AC19630"/>
      <c r="AD19630"/>
      <c r="AE19630"/>
      <c r="AF19630"/>
      <c r="AG19630"/>
      <c r="AH19630"/>
      <c r="AI19630"/>
      <c r="AJ19630"/>
    </row>
    <row r="19631" spans="1:36" ht="14.25" customHeight="1">
      <c r="A19631" s="41" t="b">
        <f t="shared" si="2474"/>
        <v>0</v>
      </c>
      <c r="B19631" s="41">
        <f t="shared" si="2467"/>
        <v>19630</v>
      </c>
      <c r="C19631" s="23"/>
      <c r="N19631" s="45"/>
      <c r="O19631" s="45"/>
      <c r="P19631" s="45"/>
      <c r="Q19631" s="45"/>
      <c r="R19631" s="45"/>
      <c r="S19631" s="1">
        <f t="shared" si="2468"/>
        <v>0</v>
      </c>
      <c r="T19631" s="1">
        <f t="shared" si="2469"/>
        <v>0</v>
      </c>
      <c r="U19631" s="1">
        <f t="shared" si="2470"/>
        <v>0</v>
      </c>
      <c r="V19631" s="1">
        <f t="shared" si="2471"/>
        <v>0</v>
      </c>
      <c r="W19631" s="1">
        <f t="shared" si="2472"/>
        <v>0</v>
      </c>
      <c r="X19631" s="1">
        <f t="shared" si="2473"/>
        <v>0</v>
      </c>
      <c r="Y19631"/>
      <c r="Z19631"/>
      <c r="AA19631"/>
      <c r="AB19631"/>
      <c r="AC19631"/>
      <c r="AD19631"/>
      <c r="AE19631"/>
      <c r="AF19631"/>
      <c r="AG19631"/>
      <c r="AH19631"/>
      <c r="AI19631"/>
      <c r="AJ19631"/>
    </row>
    <row r="19632" spans="1:36" ht="14.25" customHeight="1">
      <c r="A19632" s="41" t="b">
        <f t="shared" si="2474"/>
        <v>0</v>
      </c>
      <c r="B19632" s="41">
        <f t="shared" si="2467"/>
        <v>19631</v>
      </c>
      <c r="C19632" s="23"/>
      <c r="N19632" s="45"/>
      <c r="O19632" s="45"/>
      <c r="P19632" s="45"/>
      <c r="Q19632" s="45"/>
      <c r="R19632" s="45"/>
      <c r="S19632" s="1">
        <f t="shared" si="2468"/>
        <v>0</v>
      </c>
      <c r="T19632" s="1">
        <f t="shared" si="2469"/>
        <v>0</v>
      </c>
      <c r="U19632" s="1">
        <f t="shared" si="2470"/>
        <v>0</v>
      </c>
      <c r="V19632" s="1">
        <f t="shared" si="2471"/>
        <v>0</v>
      </c>
      <c r="W19632" s="1">
        <f t="shared" si="2472"/>
        <v>0</v>
      </c>
      <c r="X19632" s="1">
        <f t="shared" si="2473"/>
        <v>0</v>
      </c>
      <c r="Y19632"/>
      <c r="Z19632"/>
      <c r="AA19632"/>
      <c r="AB19632"/>
      <c r="AC19632"/>
      <c r="AD19632"/>
      <c r="AE19632"/>
      <c r="AF19632"/>
      <c r="AG19632"/>
      <c r="AH19632"/>
      <c r="AI19632"/>
      <c r="AJ19632"/>
    </row>
    <row r="19633" spans="1:36" ht="14.25" customHeight="1">
      <c r="A19633" s="41" t="b">
        <f t="shared" si="2474"/>
        <v>0</v>
      </c>
      <c r="B19633" s="41">
        <f t="shared" si="2467"/>
        <v>19632</v>
      </c>
      <c r="C19633" s="23"/>
      <c r="N19633" s="45"/>
      <c r="O19633" s="45"/>
      <c r="P19633" s="45"/>
      <c r="Q19633" s="45"/>
      <c r="R19633" s="45"/>
      <c r="S19633" s="1">
        <f t="shared" si="2468"/>
        <v>0</v>
      </c>
      <c r="T19633" s="1">
        <f t="shared" si="2469"/>
        <v>0</v>
      </c>
      <c r="U19633" s="1">
        <f t="shared" si="2470"/>
        <v>0</v>
      </c>
      <c r="V19633" s="1">
        <f t="shared" si="2471"/>
        <v>0</v>
      </c>
      <c r="W19633" s="1">
        <f t="shared" si="2472"/>
        <v>0</v>
      </c>
      <c r="X19633" s="1">
        <f t="shared" si="2473"/>
        <v>0</v>
      </c>
      <c r="Y19633"/>
      <c r="Z19633"/>
      <c r="AA19633"/>
      <c r="AB19633"/>
      <c r="AC19633"/>
      <c r="AD19633"/>
      <c r="AE19633"/>
      <c r="AF19633"/>
      <c r="AG19633"/>
      <c r="AH19633"/>
      <c r="AI19633"/>
      <c r="AJ19633"/>
    </row>
    <row r="19634" spans="1:36" ht="14.25" customHeight="1">
      <c r="A19634" s="41" t="b">
        <f t="shared" si="2474"/>
        <v>0</v>
      </c>
      <c r="B19634" s="41">
        <f t="shared" si="2467"/>
        <v>19633</v>
      </c>
      <c r="C19634" s="23"/>
      <c r="N19634" s="45"/>
      <c r="O19634" s="45"/>
      <c r="P19634" s="45"/>
      <c r="Q19634" s="45"/>
      <c r="R19634" s="45"/>
      <c r="S19634" s="1">
        <f t="shared" si="2468"/>
        <v>0</v>
      </c>
      <c r="T19634" s="1">
        <f t="shared" si="2469"/>
        <v>0</v>
      </c>
      <c r="U19634" s="1">
        <f t="shared" si="2470"/>
        <v>0</v>
      </c>
      <c r="V19634" s="1">
        <f t="shared" si="2471"/>
        <v>0</v>
      </c>
      <c r="W19634" s="1">
        <f t="shared" si="2472"/>
        <v>0</v>
      </c>
      <c r="X19634" s="1">
        <f t="shared" si="2473"/>
        <v>0</v>
      </c>
      <c r="Y19634"/>
      <c r="Z19634"/>
      <c r="AA19634"/>
      <c r="AB19634"/>
      <c r="AC19634"/>
      <c r="AD19634"/>
      <c r="AE19634"/>
      <c r="AF19634"/>
      <c r="AG19634"/>
      <c r="AH19634"/>
      <c r="AI19634"/>
      <c r="AJ19634"/>
    </row>
    <row r="19635" spans="1:36" ht="14.25" customHeight="1">
      <c r="A19635" s="41" t="b">
        <f t="shared" si="2474"/>
        <v>0</v>
      </c>
      <c r="B19635" s="41">
        <f t="shared" si="2467"/>
        <v>19634</v>
      </c>
      <c r="C19635" s="23"/>
      <c r="N19635" s="45"/>
      <c r="O19635" s="45"/>
      <c r="P19635" s="45"/>
      <c r="Q19635" s="45"/>
      <c r="R19635" s="45"/>
      <c r="S19635" s="1">
        <f t="shared" si="2468"/>
        <v>0</v>
      </c>
      <c r="T19635" s="1">
        <f t="shared" si="2469"/>
        <v>0</v>
      </c>
      <c r="U19635" s="1">
        <f t="shared" si="2470"/>
        <v>0</v>
      </c>
      <c r="V19635" s="1">
        <f t="shared" si="2471"/>
        <v>0</v>
      </c>
      <c r="W19635" s="1">
        <f t="shared" si="2472"/>
        <v>0</v>
      </c>
      <c r="X19635" s="1">
        <f t="shared" si="2473"/>
        <v>0</v>
      </c>
      <c r="Y19635"/>
      <c r="Z19635"/>
      <c r="AA19635"/>
      <c r="AB19635"/>
      <c r="AC19635"/>
      <c r="AD19635"/>
      <c r="AE19635"/>
      <c r="AF19635"/>
      <c r="AG19635"/>
      <c r="AH19635"/>
      <c r="AI19635"/>
      <c r="AJ19635"/>
    </row>
    <row r="19636" spans="1:36" ht="14.25" customHeight="1">
      <c r="A19636" s="41" t="b">
        <f t="shared" si="2474"/>
        <v>0</v>
      </c>
      <c r="B19636" s="41">
        <f t="shared" si="2467"/>
        <v>19635</v>
      </c>
      <c r="C19636" s="23"/>
      <c r="N19636" s="45"/>
      <c r="O19636" s="45"/>
      <c r="P19636" s="45"/>
      <c r="Q19636" s="45"/>
      <c r="R19636" s="45"/>
      <c r="S19636" s="1">
        <f t="shared" si="2468"/>
        <v>0</v>
      </c>
      <c r="T19636" s="1">
        <f t="shared" si="2469"/>
        <v>0</v>
      </c>
      <c r="U19636" s="1">
        <f t="shared" si="2470"/>
        <v>0</v>
      </c>
      <c r="V19636" s="1">
        <f t="shared" si="2471"/>
        <v>0</v>
      </c>
      <c r="W19636" s="1">
        <f t="shared" si="2472"/>
        <v>0</v>
      </c>
      <c r="X19636" s="1">
        <f t="shared" si="2473"/>
        <v>0</v>
      </c>
      <c r="Y19636"/>
      <c r="Z19636"/>
      <c r="AA19636"/>
      <c r="AB19636"/>
      <c r="AC19636"/>
      <c r="AD19636"/>
      <c r="AE19636"/>
      <c r="AF19636"/>
      <c r="AG19636"/>
      <c r="AH19636"/>
      <c r="AI19636"/>
      <c r="AJ19636"/>
    </row>
    <row r="19637" spans="1:36" ht="14.25" customHeight="1">
      <c r="A19637" s="41" t="b">
        <f t="shared" si="2474"/>
        <v>0</v>
      </c>
      <c r="B19637" s="41">
        <f t="shared" si="2467"/>
        <v>19636</v>
      </c>
      <c r="C19637" s="23"/>
      <c r="N19637" s="45"/>
      <c r="O19637" s="45"/>
      <c r="P19637" s="45"/>
      <c r="Q19637" s="45"/>
      <c r="R19637" s="45"/>
      <c r="S19637" s="1">
        <f t="shared" si="2468"/>
        <v>0</v>
      </c>
      <c r="T19637" s="1">
        <f t="shared" si="2469"/>
        <v>0</v>
      </c>
      <c r="U19637" s="1">
        <f t="shared" si="2470"/>
        <v>0</v>
      </c>
      <c r="V19637" s="1">
        <f t="shared" si="2471"/>
        <v>0</v>
      </c>
      <c r="W19637" s="1">
        <f t="shared" si="2472"/>
        <v>0</v>
      </c>
      <c r="X19637" s="1">
        <f t="shared" si="2473"/>
        <v>0</v>
      </c>
      <c r="Y19637"/>
      <c r="Z19637"/>
      <c r="AA19637"/>
      <c r="AB19637"/>
      <c r="AC19637"/>
      <c r="AD19637"/>
      <c r="AE19637"/>
      <c r="AF19637"/>
      <c r="AG19637"/>
      <c r="AH19637"/>
      <c r="AI19637"/>
      <c r="AJ19637"/>
    </row>
    <row r="19638" spans="1:36" ht="14.25" customHeight="1">
      <c r="A19638" s="41" t="b">
        <f t="shared" si="2474"/>
        <v>0</v>
      </c>
      <c r="B19638" s="41">
        <f t="shared" si="2467"/>
        <v>19637</v>
      </c>
      <c r="C19638" s="23"/>
      <c r="N19638" s="45"/>
      <c r="O19638" s="45"/>
      <c r="P19638" s="45"/>
      <c r="Q19638" s="45"/>
      <c r="R19638" s="45"/>
      <c r="S19638" s="1">
        <f t="shared" si="2468"/>
        <v>0</v>
      </c>
      <c r="T19638" s="1">
        <f t="shared" si="2469"/>
        <v>0</v>
      </c>
      <c r="U19638" s="1">
        <f t="shared" si="2470"/>
        <v>0</v>
      </c>
      <c r="V19638" s="1">
        <f t="shared" si="2471"/>
        <v>0</v>
      </c>
      <c r="W19638" s="1">
        <f t="shared" si="2472"/>
        <v>0</v>
      </c>
      <c r="X19638" s="1">
        <f t="shared" si="2473"/>
        <v>0</v>
      </c>
      <c r="Y19638"/>
      <c r="Z19638"/>
      <c r="AA19638"/>
      <c r="AB19638"/>
      <c r="AC19638"/>
      <c r="AD19638"/>
      <c r="AE19638"/>
      <c r="AF19638"/>
      <c r="AG19638"/>
      <c r="AH19638"/>
      <c r="AI19638"/>
      <c r="AJ19638"/>
    </row>
    <row r="19639" spans="1:36" ht="14.25" customHeight="1">
      <c r="A19639" s="41" t="b">
        <f t="shared" si="2474"/>
        <v>0</v>
      </c>
      <c r="B19639" s="41">
        <f t="shared" si="2467"/>
        <v>19638</v>
      </c>
      <c r="C19639" s="23"/>
      <c r="N19639" s="45"/>
      <c r="O19639" s="45"/>
      <c r="P19639" s="45"/>
      <c r="Q19639" s="45"/>
      <c r="R19639" s="45"/>
      <c r="S19639" s="1">
        <f t="shared" si="2468"/>
        <v>0</v>
      </c>
      <c r="T19639" s="1">
        <f t="shared" si="2469"/>
        <v>0</v>
      </c>
      <c r="U19639" s="1">
        <f t="shared" si="2470"/>
        <v>0</v>
      </c>
      <c r="V19639" s="1">
        <f t="shared" si="2471"/>
        <v>0</v>
      </c>
      <c r="W19639" s="1">
        <f t="shared" si="2472"/>
        <v>0</v>
      </c>
      <c r="X19639" s="1">
        <f t="shared" si="2473"/>
        <v>0</v>
      </c>
      <c r="Y19639"/>
      <c r="Z19639"/>
      <c r="AA19639"/>
      <c r="AB19639"/>
      <c r="AC19639"/>
      <c r="AD19639"/>
      <c r="AE19639"/>
      <c r="AF19639"/>
      <c r="AG19639"/>
      <c r="AH19639"/>
      <c r="AI19639"/>
      <c r="AJ19639"/>
    </row>
    <row r="19640" spans="1:36" ht="14.25" customHeight="1">
      <c r="A19640" s="41" t="b">
        <f t="shared" si="2474"/>
        <v>0</v>
      </c>
      <c r="B19640" s="41">
        <f t="shared" si="2467"/>
        <v>19639</v>
      </c>
      <c r="C19640" s="23"/>
      <c r="N19640" s="45"/>
      <c r="O19640" s="45"/>
      <c r="P19640" s="45"/>
      <c r="Q19640" s="45"/>
      <c r="R19640" s="45"/>
      <c r="S19640" s="1">
        <f t="shared" si="2468"/>
        <v>0</v>
      </c>
      <c r="T19640" s="1">
        <f t="shared" si="2469"/>
        <v>0</v>
      </c>
      <c r="U19640" s="1">
        <f t="shared" si="2470"/>
        <v>0</v>
      </c>
      <c r="V19640" s="1">
        <f t="shared" si="2471"/>
        <v>0</v>
      </c>
      <c r="W19640" s="1">
        <f t="shared" si="2472"/>
        <v>0</v>
      </c>
      <c r="X19640" s="1">
        <f t="shared" si="2473"/>
        <v>0</v>
      </c>
      <c r="Y19640"/>
      <c r="Z19640"/>
      <c r="AA19640"/>
      <c r="AB19640"/>
      <c r="AC19640"/>
      <c r="AD19640"/>
      <c r="AE19640"/>
      <c r="AF19640"/>
      <c r="AG19640"/>
      <c r="AH19640"/>
      <c r="AI19640"/>
      <c r="AJ19640"/>
    </row>
    <row r="19641" spans="1:36" ht="14.25" customHeight="1">
      <c r="A19641" s="41" t="b">
        <f t="shared" si="2474"/>
        <v>0</v>
      </c>
      <c r="B19641" s="41">
        <f t="shared" si="2467"/>
        <v>19640</v>
      </c>
      <c r="C19641" s="23"/>
      <c r="N19641" s="45"/>
      <c r="O19641" s="45"/>
      <c r="P19641" s="45"/>
      <c r="Q19641" s="45"/>
      <c r="R19641" s="45"/>
      <c r="S19641" s="1">
        <f t="shared" si="2468"/>
        <v>0</v>
      </c>
      <c r="T19641" s="1">
        <f t="shared" si="2469"/>
        <v>0</v>
      </c>
      <c r="U19641" s="1">
        <f t="shared" si="2470"/>
        <v>0</v>
      </c>
      <c r="V19641" s="1">
        <f t="shared" si="2471"/>
        <v>0</v>
      </c>
      <c r="W19641" s="1">
        <f t="shared" si="2472"/>
        <v>0</v>
      </c>
      <c r="X19641" s="1">
        <f t="shared" si="2473"/>
        <v>0</v>
      </c>
      <c r="Y19641"/>
      <c r="Z19641"/>
      <c r="AA19641"/>
      <c r="AB19641"/>
      <c r="AC19641"/>
      <c r="AD19641"/>
      <c r="AE19641"/>
      <c r="AF19641"/>
      <c r="AG19641"/>
      <c r="AH19641"/>
      <c r="AI19641"/>
      <c r="AJ19641"/>
    </row>
    <row r="19642" spans="1:36" ht="14.25" customHeight="1">
      <c r="A19642" s="41" t="b">
        <f t="shared" si="2474"/>
        <v>0</v>
      </c>
      <c r="B19642" s="41">
        <f t="shared" si="2467"/>
        <v>19641</v>
      </c>
      <c r="C19642" s="23"/>
      <c r="N19642" s="45"/>
      <c r="O19642" s="45"/>
      <c r="P19642" s="45"/>
      <c r="Q19642" s="45"/>
      <c r="R19642" s="45"/>
      <c r="S19642" s="1">
        <f t="shared" si="2468"/>
        <v>0</v>
      </c>
      <c r="T19642" s="1">
        <f t="shared" si="2469"/>
        <v>0</v>
      </c>
      <c r="U19642" s="1">
        <f t="shared" si="2470"/>
        <v>0</v>
      </c>
      <c r="V19642" s="1">
        <f t="shared" si="2471"/>
        <v>0</v>
      </c>
      <c r="W19642" s="1">
        <f t="shared" si="2472"/>
        <v>0</v>
      </c>
      <c r="X19642" s="1">
        <f t="shared" si="2473"/>
        <v>0</v>
      </c>
      <c r="Y19642"/>
      <c r="Z19642"/>
      <c r="AA19642"/>
      <c r="AB19642"/>
      <c r="AC19642"/>
      <c r="AD19642"/>
      <c r="AE19642"/>
      <c r="AF19642"/>
      <c r="AG19642"/>
      <c r="AH19642"/>
      <c r="AI19642"/>
      <c r="AJ19642"/>
    </row>
    <row r="19643" spans="1:36" ht="14.25" customHeight="1">
      <c r="A19643" s="41" t="b">
        <f t="shared" si="2474"/>
        <v>0</v>
      </c>
      <c r="B19643" s="41">
        <f t="shared" si="2467"/>
        <v>19642</v>
      </c>
      <c r="C19643" s="23"/>
      <c r="N19643" s="45"/>
      <c r="O19643" s="45"/>
      <c r="P19643" s="45"/>
      <c r="Q19643" s="45"/>
      <c r="R19643" s="45"/>
      <c r="S19643" s="1">
        <f t="shared" si="2468"/>
        <v>0</v>
      </c>
      <c r="T19643" s="1">
        <f t="shared" si="2469"/>
        <v>0</v>
      </c>
      <c r="U19643" s="1">
        <f t="shared" si="2470"/>
        <v>0</v>
      </c>
      <c r="V19643" s="1">
        <f t="shared" si="2471"/>
        <v>0</v>
      </c>
      <c r="W19643" s="1">
        <f t="shared" si="2472"/>
        <v>0</v>
      </c>
      <c r="X19643" s="1">
        <f t="shared" si="2473"/>
        <v>0</v>
      </c>
      <c r="Y19643"/>
      <c r="Z19643"/>
      <c r="AA19643"/>
      <c r="AB19643"/>
      <c r="AC19643"/>
      <c r="AD19643"/>
      <c r="AE19643"/>
      <c r="AF19643"/>
      <c r="AG19643"/>
      <c r="AH19643"/>
      <c r="AI19643"/>
      <c r="AJ19643"/>
    </row>
    <row r="19644" spans="1:36" ht="14.25" customHeight="1">
      <c r="A19644" s="41" t="b">
        <f t="shared" si="2474"/>
        <v>0</v>
      </c>
      <c r="B19644" s="41">
        <f t="shared" si="2467"/>
        <v>19643</v>
      </c>
      <c r="C19644" s="23"/>
      <c r="N19644" s="45"/>
      <c r="O19644" s="45"/>
      <c r="P19644" s="45"/>
      <c r="Q19644" s="45"/>
      <c r="R19644" s="45"/>
      <c r="S19644" s="1">
        <f t="shared" si="2468"/>
        <v>0</v>
      </c>
      <c r="T19644" s="1">
        <f t="shared" si="2469"/>
        <v>0</v>
      </c>
      <c r="U19644" s="1">
        <f t="shared" si="2470"/>
        <v>0</v>
      </c>
      <c r="V19644" s="1">
        <f t="shared" si="2471"/>
        <v>0</v>
      </c>
      <c r="W19644" s="1">
        <f t="shared" si="2472"/>
        <v>0</v>
      </c>
      <c r="X19644" s="1">
        <f t="shared" si="2473"/>
        <v>0</v>
      </c>
      <c r="Y19644"/>
      <c r="Z19644"/>
      <c r="AA19644"/>
      <c r="AB19644"/>
      <c r="AC19644"/>
      <c r="AD19644"/>
      <c r="AE19644"/>
      <c r="AF19644"/>
      <c r="AG19644"/>
      <c r="AH19644"/>
      <c r="AI19644"/>
      <c r="AJ19644"/>
    </row>
    <row r="19645" spans="1:36" ht="14.25" customHeight="1">
      <c r="A19645" s="41" t="b">
        <f t="shared" si="2474"/>
        <v>0</v>
      </c>
      <c r="B19645" s="41">
        <f t="shared" si="2467"/>
        <v>19644</v>
      </c>
      <c r="C19645" s="23"/>
      <c r="N19645" s="45"/>
      <c r="O19645" s="45"/>
      <c r="P19645" s="45"/>
      <c r="Q19645" s="45"/>
      <c r="R19645" s="45"/>
      <c r="S19645" s="1">
        <f t="shared" si="2468"/>
        <v>0</v>
      </c>
      <c r="T19645" s="1">
        <f t="shared" si="2469"/>
        <v>0</v>
      </c>
      <c r="U19645" s="1">
        <f t="shared" si="2470"/>
        <v>0</v>
      </c>
      <c r="V19645" s="1">
        <f t="shared" si="2471"/>
        <v>0</v>
      </c>
      <c r="W19645" s="1">
        <f t="shared" si="2472"/>
        <v>0</v>
      </c>
      <c r="X19645" s="1">
        <f t="shared" si="2473"/>
        <v>0</v>
      </c>
      <c r="Y19645"/>
      <c r="Z19645"/>
      <c r="AA19645"/>
      <c r="AB19645"/>
      <c r="AC19645"/>
      <c r="AD19645"/>
      <c r="AE19645"/>
      <c r="AF19645"/>
      <c r="AG19645"/>
      <c r="AH19645"/>
      <c r="AI19645"/>
      <c r="AJ19645"/>
    </row>
    <row r="19646" spans="1:36" ht="14.25" customHeight="1">
      <c r="A19646" s="41" t="b">
        <f t="shared" si="2474"/>
        <v>0</v>
      </c>
      <c r="B19646" s="41">
        <f t="shared" si="2467"/>
        <v>19645</v>
      </c>
      <c r="C19646" s="23"/>
      <c r="N19646" s="45"/>
      <c r="O19646" s="45"/>
      <c r="P19646" s="45"/>
      <c r="Q19646" s="45"/>
      <c r="R19646" s="45"/>
      <c r="S19646" s="1">
        <f t="shared" si="2468"/>
        <v>0</v>
      </c>
      <c r="T19646" s="1">
        <f t="shared" si="2469"/>
        <v>0</v>
      </c>
      <c r="U19646" s="1">
        <f t="shared" si="2470"/>
        <v>0</v>
      </c>
      <c r="V19646" s="1">
        <f t="shared" si="2471"/>
        <v>0</v>
      </c>
      <c r="W19646" s="1">
        <f t="shared" si="2472"/>
        <v>0</v>
      </c>
      <c r="X19646" s="1">
        <f t="shared" si="2473"/>
        <v>0</v>
      </c>
      <c r="Y19646"/>
      <c r="Z19646"/>
      <c r="AA19646"/>
      <c r="AB19646"/>
      <c r="AC19646"/>
      <c r="AD19646"/>
      <c r="AE19646"/>
      <c r="AF19646"/>
      <c r="AG19646"/>
      <c r="AH19646"/>
      <c r="AI19646"/>
      <c r="AJ19646"/>
    </row>
    <row r="19647" spans="1:36" ht="14.25" customHeight="1">
      <c r="A19647" s="41" t="b">
        <f t="shared" si="2474"/>
        <v>0</v>
      </c>
      <c r="B19647" s="41">
        <f t="shared" si="2467"/>
        <v>19646</v>
      </c>
      <c r="C19647" s="23"/>
      <c r="N19647" s="45"/>
      <c r="O19647" s="45"/>
      <c r="P19647" s="45"/>
      <c r="Q19647" s="45"/>
      <c r="R19647" s="45"/>
      <c r="S19647" s="1">
        <f t="shared" si="2468"/>
        <v>0</v>
      </c>
      <c r="T19647" s="1">
        <f t="shared" si="2469"/>
        <v>0</v>
      </c>
      <c r="U19647" s="1">
        <f t="shared" si="2470"/>
        <v>0</v>
      </c>
      <c r="V19647" s="1">
        <f t="shared" si="2471"/>
        <v>0</v>
      </c>
      <c r="W19647" s="1">
        <f t="shared" si="2472"/>
        <v>0</v>
      </c>
      <c r="X19647" s="1">
        <f t="shared" si="2473"/>
        <v>0</v>
      </c>
      <c r="Y19647"/>
      <c r="Z19647"/>
      <c r="AA19647"/>
      <c r="AB19647"/>
      <c r="AC19647"/>
      <c r="AD19647"/>
      <c r="AE19647"/>
      <c r="AF19647"/>
      <c r="AG19647"/>
      <c r="AH19647"/>
      <c r="AI19647"/>
      <c r="AJ19647"/>
    </row>
    <row r="19648" spans="1:36" ht="14.25" customHeight="1">
      <c r="A19648" s="41" t="b">
        <f t="shared" si="2474"/>
        <v>0</v>
      </c>
      <c r="B19648" s="41">
        <f t="shared" si="2467"/>
        <v>19647</v>
      </c>
      <c r="C19648" s="23"/>
      <c r="N19648" s="45"/>
      <c r="O19648" s="45"/>
      <c r="P19648" s="45"/>
      <c r="Q19648" s="45"/>
      <c r="R19648" s="45"/>
      <c r="S19648" s="1">
        <f t="shared" si="2468"/>
        <v>0</v>
      </c>
      <c r="T19648" s="1">
        <f t="shared" si="2469"/>
        <v>0</v>
      </c>
      <c r="U19648" s="1">
        <f t="shared" si="2470"/>
        <v>0</v>
      </c>
      <c r="V19648" s="1">
        <f t="shared" si="2471"/>
        <v>0</v>
      </c>
      <c r="W19648" s="1">
        <f t="shared" si="2472"/>
        <v>0</v>
      </c>
      <c r="X19648" s="1">
        <f t="shared" si="2473"/>
        <v>0</v>
      </c>
      <c r="Y19648"/>
      <c r="Z19648"/>
      <c r="AA19648"/>
      <c r="AB19648"/>
      <c r="AC19648"/>
      <c r="AD19648"/>
      <c r="AE19648"/>
      <c r="AF19648"/>
      <c r="AG19648"/>
      <c r="AH19648"/>
      <c r="AI19648"/>
      <c r="AJ19648"/>
    </row>
    <row r="19649" spans="1:36" ht="14.25" customHeight="1">
      <c r="A19649" s="41" t="b">
        <f t="shared" si="2474"/>
        <v>0</v>
      </c>
      <c r="B19649" s="41">
        <f t="shared" si="2467"/>
        <v>19648</v>
      </c>
      <c r="C19649" s="23"/>
      <c r="N19649" s="45"/>
      <c r="O19649" s="45"/>
      <c r="P19649" s="45"/>
      <c r="Q19649" s="45"/>
      <c r="R19649" s="45"/>
      <c r="S19649" s="1">
        <f t="shared" si="2468"/>
        <v>0</v>
      </c>
      <c r="T19649" s="1">
        <f t="shared" si="2469"/>
        <v>0</v>
      </c>
      <c r="U19649" s="1">
        <f t="shared" si="2470"/>
        <v>0</v>
      </c>
      <c r="V19649" s="1">
        <f t="shared" si="2471"/>
        <v>0</v>
      </c>
      <c r="W19649" s="1">
        <f t="shared" si="2472"/>
        <v>0</v>
      </c>
      <c r="X19649" s="1">
        <f t="shared" si="2473"/>
        <v>0</v>
      </c>
      <c r="Y19649"/>
      <c r="Z19649"/>
      <c r="AA19649"/>
      <c r="AB19649"/>
      <c r="AC19649"/>
      <c r="AD19649"/>
      <c r="AE19649"/>
      <c r="AF19649"/>
      <c r="AG19649"/>
      <c r="AH19649"/>
      <c r="AI19649"/>
      <c r="AJ19649"/>
    </row>
    <row r="19650" spans="1:36" ht="14.25" customHeight="1">
      <c r="A19650" s="41" t="b">
        <f t="shared" si="2474"/>
        <v>0</v>
      </c>
      <c r="B19650" s="41">
        <f t="shared" si="2467"/>
        <v>19649</v>
      </c>
      <c r="C19650" s="23"/>
      <c r="N19650" s="45"/>
      <c r="O19650" s="45"/>
      <c r="P19650" s="45"/>
      <c r="Q19650" s="45"/>
      <c r="R19650" s="45"/>
      <c r="S19650" s="1">
        <f t="shared" si="2468"/>
        <v>0</v>
      </c>
      <c r="T19650" s="1">
        <f t="shared" si="2469"/>
        <v>0</v>
      </c>
      <c r="U19650" s="1">
        <f t="shared" si="2470"/>
        <v>0</v>
      </c>
      <c r="V19650" s="1">
        <f t="shared" si="2471"/>
        <v>0</v>
      </c>
      <c r="W19650" s="1">
        <f t="shared" si="2472"/>
        <v>0</v>
      </c>
      <c r="X19650" s="1">
        <f t="shared" si="2473"/>
        <v>0</v>
      </c>
      <c r="Y19650"/>
      <c r="Z19650"/>
      <c r="AA19650"/>
      <c r="AB19650"/>
      <c r="AC19650"/>
      <c r="AD19650"/>
      <c r="AE19650"/>
      <c r="AF19650"/>
      <c r="AG19650"/>
      <c r="AH19650"/>
      <c r="AI19650"/>
      <c r="AJ19650"/>
    </row>
    <row r="19651" spans="1:36" ht="14.25" customHeight="1">
      <c r="A19651" s="41" t="b">
        <f t="shared" si="2474"/>
        <v>0</v>
      </c>
      <c r="B19651" s="41">
        <f t="shared" si="2467"/>
        <v>19650</v>
      </c>
      <c r="C19651" s="23"/>
      <c r="N19651" s="45"/>
      <c r="O19651" s="45"/>
      <c r="P19651" s="45"/>
      <c r="Q19651" s="45"/>
      <c r="R19651" s="45"/>
      <c r="S19651" s="1">
        <f t="shared" si="2468"/>
        <v>0</v>
      </c>
      <c r="T19651" s="1">
        <f t="shared" si="2469"/>
        <v>0</v>
      </c>
      <c r="U19651" s="1">
        <f t="shared" si="2470"/>
        <v>0</v>
      </c>
      <c r="V19651" s="1">
        <f t="shared" si="2471"/>
        <v>0</v>
      </c>
      <c r="W19651" s="1">
        <f t="shared" si="2472"/>
        <v>0</v>
      </c>
      <c r="X19651" s="1">
        <f t="shared" si="2473"/>
        <v>0</v>
      </c>
      <c r="Y19651"/>
      <c r="Z19651"/>
      <c r="AA19651"/>
      <c r="AB19651"/>
      <c r="AC19651"/>
      <c r="AD19651"/>
      <c r="AE19651"/>
      <c r="AF19651"/>
      <c r="AG19651"/>
      <c r="AH19651"/>
      <c r="AI19651"/>
      <c r="AJ19651"/>
    </row>
    <row r="19652" spans="1:36" ht="14.25" customHeight="1">
      <c r="A19652" s="41" t="b">
        <f t="shared" si="2474"/>
        <v>0</v>
      </c>
      <c r="B19652" s="41">
        <f t="shared" ref="B19652:B19715" si="2475">+B19651+1</f>
        <v>19651</v>
      </c>
      <c r="C19652" s="23"/>
      <c r="N19652" s="45"/>
      <c r="O19652" s="45"/>
      <c r="P19652" s="45"/>
      <c r="Q19652" s="45"/>
      <c r="R19652" s="45"/>
      <c r="S19652" s="1">
        <f t="shared" si="2468"/>
        <v>0</v>
      </c>
      <c r="T19652" s="1">
        <f t="shared" si="2469"/>
        <v>0</v>
      </c>
      <c r="U19652" s="1">
        <f t="shared" si="2470"/>
        <v>0</v>
      </c>
      <c r="V19652" s="1">
        <f t="shared" si="2471"/>
        <v>0</v>
      </c>
      <c r="W19652" s="1">
        <f t="shared" si="2472"/>
        <v>0</v>
      </c>
      <c r="X19652" s="1">
        <f t="shared" si="2473"/>
        <v>0</v>
      </c>
      <c r="Y19652"/>
      <c r="Z19652"/>
      <c r="AA19652"/>
      <c r="AB19652"/>
      <c r="AC19652"/>
      <c r="AD19652"/>
      <c r="AE19652"/>
      <c r="AF19652"/>
      <c r="AG19652"/>
      <c r="AH19652"/>
      <c r="AI19652"/>
      <c r="AJ19652"/>
    </row>
    <row r="19653" spans="1:36" ht="14.25" customHeight="1">
      <c r="A19653" s="41" t="b">
        <f t="shared" si="2474"/>
        <v>0</v>
      </c>
      <c r="B19653" s="41">
        <f t="shared" si="2475"/>
        <v>19652</v>
      </c>
      <c r="C19653" s="23"/>
      <c r="N19653" s="45"/>
      <c r="O19653" s="45"/>
      <c r="P19653" s="45"/>
      <c r="Q19653" s="45"/>
      <c r="R19653" s="45"/>
      <c r="S19653" s="1">
        <f t="shared" si="2468"/>
        <v>0</v>
      </c>
      <c r="T19653" s="1">
        <f t="shared" si="2469"/>
        <v>0</v>
      </c>
      <c r="U19653" s="1">
        <f t="shared" si="2470"/>
        <v>0</v>
      </c>
      <c r="V19653" s="1">
        <f t="shared" si="2471"/>
        <v>0</v>
      </c>
      <c r="W19653" s="1">
        <f t="shared" si="2472"/>
        <v>0</v>
      </c>
      <c r="X19653" s="1">
        <f t="shared" si="2473"/>
        <v>0</v>
      </c>
      <c r="Y19653"/>
      <c r="Z19653"/>
      <c r="AA19653"/>
      <c r="AB19653"/>
      <c r="AC19653"/>
      <c r="AD19653"/>
      <c r="AE19653"/>
      <c r="AF19653"/>
      <c r="AG19653"/>
      <c r="AH19653"/>
      <c r="AI19653"/>
      <c r="AJ19653"/>
    </row>
    <row r="19654" spans="1:36" ht="14.25" customHeight="1">
      <c r="A19654" s="41" t="b">
        <f t="shared" si="2474"/>
        <v>0</v>
      </c>
      <c r="B19654" s="41">
        <f t="shared" si="2475"/>
        <v>19653</v>
      </c>
      <c r="C19654" s="23"/>
      <c r="N19654" s="45"/>
      <c r="O19654" s="45"/>
      <c r="P19654" s="45"/>
      <c r="Q19654" s="45"/>
      <c r="R19654" s="45"/>
      <c r="S19654" s="1">
        <f t="shared" si="2468"/>
        <v>0</v>
      </c>
      <c r="T19654" s="1">
        <f t="shared" si="2469"/>
        <v>0</v>
      </c>
      <c r="U19654" s="1">
        <f t="shared" si="2470"/>
        <v>0</v>
      </c>
      <c r="V19654" s="1">
        <f t="shared" si="2471"/>
        <v>0</v>
      </c>
      <c r="W19654" s="1">
        <f t="shared" si="2472"/>
        <v>0</v>
      </c>
      <c r="X19654" s="1">
        <f t="shared" si="2473"/>
        <v>0</v>
      </c>
      <c r="Y19654"/>
      <c r="Z19654"/>
      <c r="AA19654"/>
      <c r="AB19654"/>
      <c r="AC19654"/>
      <c r="AD19654"/>
      <c r="AE19654"/>
      <c r="AF19654"/>
      <c r="AG19654"/>
      <c r="AH19654"/>
      <c r="AI19654"/>
      <c r="AJ19654"/>
    </row>
    <row r="19655" spans="1:36" ht="14.25" customHeight="1">
      <c r="A19655" s="41" t="b">
        <f t="shared" si="2474"/>
        <v>0</v>
      </c>
      <c r="B19655" s="41">
        <f t="shared" si="2475"/>
        <v>19654</v>
      </c>
      <c r="C19655" s="23"/>
      <c r="N19655" s="45"/>
      <c r="O19655" s="45"/>
      <c r="P19655" s="45"/>
      <c r="Q19655" s="45"/>
      <c r="R19655" s="45"/>
      <c r="S19655" s="1">
        <f t="shared" si="2468"/>
        <v>0</v>
      </c>
      <c r="T19655" s="1">
        <f t="shared" si="2469"/>
        <v>0</v>
      </c>
      <c r="U19655" s="1">
        <f t="shared" si="2470"/>
        <v>0</v>
      </c>
      <c r="V19655" s="1">
        <f t="shared" si="2471"/>
        <v>0</v>
      </c>
      <c r="W19655" s="1">
        <f t="shared" si="2472"/>
        <v>0</v>
      </c>
      <c r="X19655" s="1">
        <f t="shared" si="2473"/>
        <v>0</v>
      </c>
      <c r="Y19655"/>
      <c r="Z19655"/>
      <c r="AA19655"/>
      <c r="AB19655"/>
      <c r="AC19655"/>
      <c r="AD19655"/>
      <c r="AE19655"/>
      <c r="AF19655"/>
      <c r="AG19655"/>
      <c r="AH19655"/>
      <c r="AI19655"/>
      <c r="AJ19655"/>
    </row>
    <row r="19656" spans="1:36" ht="14.25" customHeight="1">
      <c r="A19656" s="41" t="b">
        <f t="shared" si="2474"/>
        <v>0</v>
      </c>
      <c r="B19656" s="41">
        <f t="shared" si="2475"/>
        <v>19655</v>
      </c>
      <c r="C19656" s="23"/>
      <c r="N19656" s="45"/>
      <c r="O19656" s="45"/>
      <c r="P19656" s="45"/>
      <c r="Q19656" s="45"/>
      <c r="R19656" s="45"/>
      <c r="S19656" s="1">
        <f t="shared" si="2468"/>
        <v>0</v>
      </c>
      <c r="T19656" s="1">
        <f t="shared" si="2469"/>
        <v>0</v>
      </c>
      <c r="U19656" s="1">
        <f t="shared" si="2470"/>
        <v>0</v>
      </c>
      <c r="V19656" s="1">
        <f t="shared" si="2471"/>
        <v>0</v>
      </c>
      <c r="W19656" s="1">
        <f t="shared" si="2472"/>
        <v>0</v>
      </c>
      <c r="X19656" s="1">
        <f t="shared" si="2473"/>
        <v>0</v>
      </c>
      <c r="Y19656"/>
      <c r="Z19656"/>
      <c r="AA19656"/>
      <c r="AB19656"/>
      <c r="AC19656"/>
      <c r="AD19656"/>
      <c r="AE19656"/>
      <c r="AF19656"/>
      <c r="AG19656"/>
      <c r="AH19656"/>
      <c r="AI19656"/>
      <c r="AJ19656"/>
    </row>
    <row r="19657" spans="1:36" ht="14.25" customHeight="1">
      <c r="A19657" s="41" t="b">
        <f t="shared" si="2474"/>
        <v>0</v>
      </c>
      <c r="B19657" s="41">
        <f t="shared" si="2475"/>
        <v>19656</v>
      </c>
      <c r="C19657" s="23"/>
      <c r="N19657" s="45"/>
      <c r="O19657" s="45"/>
      <c r="P19657" s="45"/>
      <c r="Q19657" s="45"/>
      <c r="R19657" s="45"/>
      <c r="S19657" s="1">
        <f t="shared" si="2468"/>
        <v>0</v>
      </c>
      <c r="T19657" s="1">
        <f t="shared" si="2469"/>
        <v>0</v>
      </c>
      <c r="U19657" s="1">
        <f t="shared" si="2470"/>
        <v>0</v>
      </c>
      <c r="V19657" s="1">
        <f t="shared" si="2471"/>
        <v>0</v>
      </c>
      <c r="W19657" s="1">
        <f t="shared" si="2472"/>
        <v>0</v>
      </c>
      <c r="X19657" s="1">
        <f t="shared" si="2473"/>
        <v>0</v>
      </c>
      <c r="Y19657"/>
      <c r="Z19657"/>
      <c r="AA19657"/>
      <c r="AB19657"/>
      <c r="AC19657"/>
      <c r="AD19657"/>
      <c r="AE19657"/>
      <c r="AF19657"/>
      <c r="AG19657"/>
      <c r="AH19657"/>
      <c r="AI19657"/>
      <c r="AJ19657"/>
    </row>
    <row r="19658" spans="1:36" ht="14.25" customHeight="1">
      <c r="A19658" s="41" t="b">
        <f t="shared" si="2474"/>
        <v>0</v>
      </c>
      <c r="B19658" s="41">
        <f t="shared" si="2475"/>
        <v>19657</v>
      </c>
      <c r="C19658" s="23"/>
      <c r="N19658" s="45"/>
      <c r="O19658" s="45"/>
      <c r="P19658" s="45"/>
      <c r="Q19658" s="45"/>
      <c r="R19658" s="45"/>
      <c r="S19658" s="1">
        <f t="shared" si="2468"/>
        <v>0</v>
      </c>
      <c r="T19658" s="1">
        <f t="shared" si="2469"/>
        <v>0</v>
      </c>
      <c r="U19658" s="1">
        <f t="shared" si="2470"/>
        <v>0</v>
      </c>
      <c r="V19658" s="1">
        <f t="shared" si="2471"/>
        <v>0</v>
      </c>
      <c r="W19658" s="1">
        <f t="shared" si="2472"/>
        <v>0</v>
      </c>
      <c r="X19658" s="1">
        <f t="shared" si="2473"/>
        <v>0</v>
      </c>
      <c r="Y19658"/>
      <c r="Z19658"/>
      <c r="AA19658"/>
      <c r="AB19658"/>
      <c r="AC19658"/>
      <c r="AD19658"/>
      <c r="AE19658"/>
      <c r="AF19658"/>
      <c r="AG19658"/>
      <c r="AH19658"/>
      <c r="AI19658"/>
      <c r="AJ19658"/>
    </row>
    <row r="19659" spans="1:36" ht="14.25" customHeight="1">
      <c r="A19659" s="41" t="b">
        <f t="shared" si="2474"/>
        <v>0</v>
      </c>
      <c r="B19659" s="41">
        <f t="shared" si="2475"/>
        <v>19658</v>
      </c>
      <c r="C19659" s="23"/>
      <c r="N19659" s="45"/>
      <c r="O19659" s="45"/>
      <c r="P19659" s="45"/>
      <c r="Q19659" s="45"/>
      <c r="R19659" s="45"/>
      <c r="S19659" s="1">
        <f t="shared" si="2468"/>
        <v>0</v>
      </c>
      <c r="T19659" s="1">
        <f t="shared" si="2469"/>
        <v>0</v>
      </c>
      <c r="U19659" s="1">
        <f t="shared" si="2470"/>
        <v>0</v>
      </c>
      <c r="V19659" s="1">
        <f t="shared" si="2471"/>
        <v>0</v>
      </c>
      <c r="W19659" s="1">
        <f t="shared" si="2472"/>
        <v>0</v>
      </c>
      <c r="X19659" s="1">
        <f t="shared" si="2473"/>
        <v>0</v>
      </c>
      <c r="Y19659"/>
      <c r="Z19659"/>
      <c r="AA19659"/>
      <c r="AB19659"/>
      <c r="AC19659"/>
      <c r="AD19659"/>
      <c r="AE19659"/>
      <c r="AF19659"/>
      <c r="AG19659"/>
      <c r="AH19659"/>
      <c r="AI19659"/>
      <c r="AJ19659"/>
    </row>
    <row r="19660" spans="1:36" ht="14.25" customHeight="1">
      <c r="A19660" s="41" t="b">
        <f t="shared" si="2474"/>
        <v>0</v>
      </c>
      <c r="B19660" s="41">
        <f t="shared" si="2475"/>
        <v>19659</v>
      </c>
      <c r="C19660" s="23"/>
      <c r="N19660" s="45"/>
      <c r="O19660" s="45"/>
      <c r="P19660" s="45"/>
      <c r="Q19660" s="45"/>
      <c r="R19660" s="45"/>
      <c r="S19660" s="1">
        <f t="shared" si="2468"/>
        <v>0</v>
      </c>
      <c r="T19660" s="1">
        <f t="shared" si="2469"/>
        <v>0</v>
      </c>
      <c r="U19660" s="1">
        <f t="shared" si="2470"/>
        <v>0</v>
      </c>
      <c r="V19660" s="1">
        <f t="shared" si="2471"/>
        <v>0</v>
      </c>
      <c r="W19660" s="1">
        <f t="shared" si="2472"/>
        <v>0</v>
      </c>
      <c r="X19660" s="1">
        <f t="shared" si="2473"/>
        <v>0</v>
      </c>
      <c r="Y19660"/>
      <c r="Z19660"/>
      <c r="AA19660"/>
      <c r="AB19660"/>
      <c r="AC19660"/>
      <c r="AD19660"/>
      <c r="AE19660"/>
      <c r="AF19660"/>
      <c r="AG19660"/>
      <c r="AH19660"/>
      <c r="AI19660"/>
      <c r="AJ19660"/>
    </row>
    <row r="19661" spans="1:36" ht="14.25" customHeight="1">
      <c r="A19661" s="41" t="b">
        <f t="shared" si="2474"/>
        <v>0</v>
      </c>
      <c r="B19661" s="41">
        <f t="shared" si="2475"/>
        <v>19660</v>
      </c>
      <c r="C19661" s="23"/>
      <c r="N19661" s="45"/>
      <c r="O19661" s="45"/>
      <c r="P19661" s="45"/>
      <c r="Q19661" s="45"/>
      <c r="R19661" s="45"/>
      <c r="S19661" s="1">
        <f t="shared" si="2468"/>
        <v>0</v>
      </c>
      <c r="T19661" s="1">
        <f t="shared" si="2469"/>
        <v>0</v>
      </c>
      <c r="U19661" s="1">
        <f t="shared" si="2470"/>
        <v>0</v>
      </c>
      <c r="V19661" s="1">
        <f t="shared" si="2471"/>
        <v>0</v>
      </c>
      <c r="W19661" s="1">
        <f t="shared" si="2472"/>
        <v>0</v>
      </c>
      <c r="X19661" s="1">
        <f t="shared" si="2473"/>
        <v>0</v>
      </c>
      <c r="Y19661"/>
      <c r="Z19661"/>
      <c r="AA19661"/>
      <c r="AB19661"/>
      <c r="AC19661"/>
      <c r="AD19661"/>
      <c r="AE19661"/>
      <c r="AF19661"/>
      <c r="AG19661"/>
      <c r="AH19661"/>
      <c r="AI19661"/>
      <c r="AJ19661"/>
    </row>
    <row r="19662" spans="1:36" ht="14.25" customHeight="1">
      <c r="A19662" s="41" t="b">
        <f t="shared" si="2474"/>
        <v>0</v>
      </c>
      <c r="B19662" s="41">
        <f t="shared" si="2475"/>
        <v>19661</v>
      </c>
      <c r="C19662" s="23"/>
      <c r="N19662" s="45"/>
      <c r="O19662" s="45"/>
      <c r="P19662" s="45"/>
      <c r="Q19662" s="45"/>
      <c r="R19662" s="45"/>
      <c r="S19662" s="1">
        <f t="shared" ref="S19662:S19725" si="2476">IF(COUNTIF(H19662:M19662,"NOT EFFECTIVE"),1,0)</f>
        <v>0</v>
      </c>
      <c r="T19662" s="1">
        <f t="shared" si="2469"/>
        <v>0</v>
      </c>
      <c r="U19662" s="1">
        <f t="shared" si="2470"/>
        <v>0</v>
      </c>
      <c r="V19662" s="1">
        <f t="shared" si="2471"/>
        <v>0</v>
      </c>
      <c r="W19662" s="1">
        <f t="shared" si="2472"/>
        <v>0</v>
      </c>
      <c r="X19662" s="1">
        <f t="shared" si="2473"/>
        <v>0</v>
      </c>
      <c r="Y19662"/>
      <c r="Z19662"/>
      <c r="AA19662"/>
      <c r="AB19662"/>
      <c r="AC19662"/>
      <c r="AD19662"/>
      <c r="AE19662"/>
      <c r="AF19662"/>
      <c r="AG19662"/>
      <c r="AH19662"/>
      <c r="AI19662"/>
      <c r="AJ19662"/>
    </row>
    <row r="19663" spans="1:36" ht="14.25" customHeight="1">
      <c r="A19663" s="41" t="b">
        <f t="shared" si="2474"/>
        <v>0</v>
      </c>
      <c r="B19663" s="41">
        <f t="shared" si="2475"/>
        <v>19662</v>
      </c>
      <c r="C19663" s="23"/>
      <c r="N19663" s="45"/>
      <c r="O19663" s="45"/>
      <c r="P19663" s="45"/>
      <c r="Q19663" s="45"/>
      <c r="R19663" s="45"/>
      <c r="S19663" s="1">
        <f t="shared" si="2476"/>
        <v>0</v>
      </c>
      <c r="T19663" s="1">
        <f t="shared" si="2469"/>
        <v>0</v>
      </c>
      <c r="U19663" s="1">
        <f t="shared" si="2470"/>
        <v>0</v>
      </c>
      <c r="V19663" s="1">
        <f t="shared" si="2471"/>
        <v>0</v>
      </c>
      <c r="W19663" s="1">
        <f t="shared" si="2472"/>
        <v>0</v>
      </c>
      <c r="X19663" s="1">
        <f t="shared" si="2473"/>
        <v>0</v>
      </c>
      <c r="Y19663"/>
      <c r="Z19663"/>
      <c r="AA19663"/>
      <c r="AB19663"/>
      <c r="AC19663"/>
      <c r="AD19663"/>
      <c r="AE19663"/>
      <c r="AF19663"/>
      <c r="AG19663"/>
      <c r="AH19663"/>
      <c r="AI19663"/>
      <c r="AJ19663"/>
    </row>
    <row r="19664" spans="1:36" ht="14.25" customHeight="1">
      <c r="A19664" s="41" t="b">
        <f t="shared" si="2474"/>
        <v>0</v>
      </c>
      <c r="B19664" s="41">
        <f t="shared" si="2475"/>
        <v>19663</v>
      </c>
      <c r="C19664" s="23"/>
      <c r="N19664" s="45"/>
      <c r="O19664" s="45"/>
      <c r="P19664" s="45"/>
      <c r="Q19664" s="45"/>
      <c r="R19664" s="45"/>
      <c r="S19664" s="1">
        <f t="shared" si="2476"/>
        <v>0</v>
      </c>
      <c r="T19664" s="1">
        <f t="shared" si="2469"/>
        <v>0</v>
      </c>
      <c r="U19664" s="1">
        <f t="shared" si="2470"/>
        <v>0</v>
      </c>
      <c r="V19664" s="1">
        <f t="shared" si="2471"/>
        <v>0</v>
      </c>
      <c r="W19664" s="1">
        <f t="shared" si="2472"/>
        <v>0</v>
      </c>
      <c r="X19664" s="1">
        <f t="shared" si="2473"/>
        <v>0</v>
      </c>
      <c r="Y19664"/>
      <c r="Z19664"/>
      <c r="AA19664"/>
      <c r="AB19664"/>
      <c r="AC19664"/>
      <c r="AD19664"/>
      <c r="AE19664"/>
      <c r="AF19664"/>
      <c r="AG19664"/>
      <c r="AH19664"/>
      <c r="AI19664"/>
      <c r="AJ19664"/>
    </row>
    <row r="19665" spans="1:36" ht="14.25" customHeight="1">
      <c r="A19665" s="41" t="b">
        <f t="shared" si="2474"/>
        <v>0</v>
      </c>
      <c r="B19665" s="41">
        <f t="shared" si="2475"/>
        <v>19664</v>
      </c>
      <c r="C19665" s="23"/>
      <c r="N19665" s="45"/>
      <c r="O19665" s="45"/>
      <c r="P19665" s="45"/>
      <c r="Q19665" s="45"/>
      <c r="R19665" s="45"/>
      <c r="S19665" s="1">
        <f t="shared" si="2476"/>
        <v>0</v>
      </c>
      <c r="T19665" s="1">
        <f t="shared" si="2469"/>
        <v>0</v>
      </c>
      <c r="U19665" s="1">
        <f t="shared" si="2470"/>
        <v>0</v>
      </c>
      <c r="V19665" s="1">
        <f t="shared" si="2471"/>
        <v>0</v>
      </c>
      <c r="W19665" s="1">
        <f t="shared" si="2472"/>
        <v>0</v>
      </c>
      <c r="X19665" s="1">
        <f t="shared" si="2473"/>
        <v>0</v>
      </c>
      <c r="Y19665"/>
      <c r="Z19665"/>
      <c r="AA19665"/>
      <c r="AB19665"/>
      <c r="AC19665"/>
      <c r="AD19665"/>
      <c r="AE19665"/>
      <c r="AF19665"/>
      <c r="AG19665"/>
      <c r="AH19665"/>
      <c r="AI19665"/>
      <c r="AJ19665"/>
    </row>
    <row r="19666" spans="1:36" ht="14.25" customHeight="1">
      <c r="A19666" s="41" t="b">
        <f t="shared" si="2474"/>
        <v>0</v>
      </c>
      <c r="B19666" s="41">
        <f t="shared" si="2475"/>
        <v>19665</v>
      </c>
      <c r="C19666" s="23"/>
      <c r="N19666" s="45"/>
      <c r="O19666" s="45"/>
      <c r="P19666" s="45"/>
      <c r="Q19666" s="45"/>
      <c r="R19666" s="45"/>
      <c r="S19666" s="1">
        <f t="shared" si="2476"/>
        <v>0</v>
      </c>
      <c r="T19666" s="1">
        <f t="shared" si="2469"/>
        <v>0</v>
      </c>
      <c r="U19666" s="1">
        <f t="shared" si="2470"/>
        <v>0</v>
      </c>
      <c r="V19666" s="1">
        <f t="shared" si="2471"/>
        <v>0</v>
      </c>
      <c r="W19666" s="1">
        <f t="shared" si="2472"/>
        <v>0</v>
      </c>
      <c r="X19666" s="1">
        <f t="shared" si="2473"/>
        <v>0</v>
      </c>
      <c r="Y19666"/>
      <c r="Z19666"/>
      <c r="AA19666"/>
      <c r="AB19666"/>
      <c r="AC19666"/>
      <c r="AD19666"/>
      <c r="AE19666"/>
      <c r="AF19666"/>
      <c r="AG19666"/>
      <c r="AH19666"/>
      <c r="AI19666"/>
      <c r="AJ19666"/>
    </row>
    <row r="19667" spans="1:36" ht="14.25" customHeight="1">
      <c r="A19667" s="41" t="b">
        <f t="shared" si="2474"/>
        <v>0</v>
      </c>
      <c r="B19667" s="41">
        <f t="shared" si="2475"/>
        <v>19666</v>
      </c>
      <c r="C19667" s="23"/>
      <c r="N19667" s="45"/>
      <c r="O19667" s="45"/>
      <c r="P19667" s="45"/>
      <c r="Q19667" s="45"/>
      <c r="R19667" s="45"/>
      <c r="S19667" s="1">
        <f t="shared" si="2476"/>
        <v>0</v>
      </c>
      <c r="T19667" s="1">
        <f t="shared" si="2469"/>
        <v>0</v>
      </c>
      <c r="U19667" s="1">
        <f t="shared" si="2470"/>
        <v>0</v>
      </c>
      <c r="V19667" s="1">
        <f t="shared" si="2471"/>
        <v>0</v>
      </c>
      <c r="W19667" s="1">
        <f t="shared" si="2472"/>
        <v>0</v>
      </c>
      <c r="X19667" s="1">
        <f t="shared" si="2473"/>
        <v>0</v>
      </c>
      <c r="Y19667"/>
      <c r="Z19667"/>
      <c r="AA19667"/>
      <c r="AB19667"/>
      <c r="AC19667"/>
      <c r="AD19667"/>
      <c r="AE19667"/>
      <c r="AF19667"/>
      <c r="AG19667"/>
      <c r="AH19667"/>
      <c r="AI19667"/>
      <c r="AJ19667"/>
    </row>
    <row r="19668" spans="1:36" ht="14.25" customHeight="1">
      <c r="A19668" s="41" t="b">
        <f t="shared" si="2474"/>
        <v>0</v>
      </c>
      <c r="B19668" s="41">
        <f t="shared" si="2475"/>
        <v>19667</v>
      </c>
      <c r="C19668" s="23"/>
      <c r="N19668" s="45"/>
      <c r="O19668" s="45"/>
      <c r="P19668" s="45"/>
      <c r="Q19668" s="45"/>
      <c r="R19668" s="45"/>
      <c r="S19668" s="1">
        <f t="shared" si="2476"/>
        <v>0</v>
      </c>
      <c r="T19668" s="1">
        <f t="shared" si="2469"/>
        <v>0</v>
      </c>
      <c r="U19668" s="1">
        <f t="shared" si="2470"/>
        <v>0</v>
      </c>
      <c r="V19668" s="1">
        <f t="shared" si="2471"/>
        <v>0</v>
      </c>
      <c r="W19668" s="1">
        <f t="shared" si="2472"/>
        <v>0</v>
      </c>
      <c r="X19668" s="1">
        <f t="shared" si="2473"/>
        <v>0</v>
      </c>
      <c r="Y19668"/>
      <c r="Z19668"/>
      <c r="AA19668"/>
      <c r="AB19668"/>
      <c r="AC19668"/>
      <c r="AD19668"/>
      <c r="AE19668"/>
      <c r="AF19668"/>
      <c r="AG19668"/>
      <c r="AH19668"/>
      <c r="AI19668"/>
      <c r="AJ19668"/>
    </row>
    <row r="19669" spans="1:36" ht="14.25" customHeight="1">
      <c r="A19669" s="41" t="b">
        <f t="shared" si="2474"/>
        <v>0</v>
      </c>
      <c r="B19669" s="41">
        <f t="shared" si="2475"/>
        <v>19668</v>
      </c>
      <c r="C19669" s="23"/>
      <c r="N19669" s="45"/>
      <c r="O19669" s="45"/>
      <c r="P19669" s="45"/>
      <c r="Q19669" s="45"/>
      <c r="R19669" s="45"/>
      <c r="S19669" s="1">
        <f t="shared" si="2476"/>
        <v>0</v>
      </c>
      <c r="T19669" s="1">
        <f t="shared" si="2469"/>
        <v>0</v>
      </c>
      <c r="U19669" s="1">
        <f t="shared" si="2470"/>
        <v>0</v>
      </c>
      <c r="V19669" s="1">
        <f t="shared" si="2471"/>
        <v>0</v>
      </c>
      <c r="W19669" s="1">
        <f t="shared" si="2472"/>
        <v>0</v>
      </c>
      <c r="X19669" s="1">
        <f t="shared" si="2473"/>
        <v>0</v>
      </c>
      <c r="Y19669"/>
      <c r="Z19669"/>
      <c r="AA19669"/>
      <c r="AB19669"/>
      <c r="AC19669"/>
      <c r="AD19669"/>
      <c r="AE19669"/>
      <c r="AF19669"/>
      <c r="AG19669"/>
      <c r="AH19669"/>
      <c r="AI19669"/>
      <c r="AJ19669"/>
    </row>
    <row r="19670" spans="1:36" ht="14.25" customHeight="1">
      <c r="A19670" s="41" t="b">
        <f t="shared" si="2474"/>
        <v>0</v>
      </c>
      <c r="B19670" s="41">
        <f t="shared" si="2475"/>
        <v>19669</v>
      </c>
      <c r="C19670" s="23"/>
      <c r="N19670" s="45"/>
      <c r="O19670" s="45"/>
      <c r="P19670" s="45"/>
      <c r="Q19670" s="45"/>
      <c r="R19670" s="45"/>
      <c r="S19670" s="1">
        <f t="shared" si="2476"/>
        <v>0</v>
      </c>
      <c r="T19670" s="1">
        <f t="shared" si="2469"/>
        <v>0</v>
      </c>
      <c r="U19670" s="1">
        <f t="shared" si="2470"/>
        <v>0</v>
      </c>
      <c r="V19670" s="1">
        <f t="shared" si="2471"/>
        <v>0</v>
      </c>
      <c r="W19670" s="1">
        <f t="shared" si="2472"/>
        <v>0</v>
      </c>
      <c r="X19670" s="1">
        <f t="shared" si="2473"/>
        <v>0</v>
      </c>
      <c r="Y19670"/>
      <c r="Z19670"/>
      <c r="AA19670"/>
      <c r="AB19670"/>
      <c r="AC19670"/>
      <c r="AD19670"/>
      <c r="AE19670"/>
      <c r="AF19670"/>
      <c r="AG19670"/>
      <c r="AH19670"/>
      <c r="AI19670"/>
      <c r="AJ19670"/>
    </row>
    <row r="19671" spans="1:36" ht="14.25" customHeight="1">
      <c r="A19671" s="41" t="b">
        <f t="shared" si="2474"/>
        <v>0</v>
      </c>
      <c r="B19671" s="41">
        <f t="shared" si="2475"/>
        <v>19670</v>
      </c>
      <c r="C19671" s="23"/>
      <c r="N19671" s="45"/>
      <c r="O19671" s="45"/>
      <c r="P19671" s="45"/>
      <c r="Q19671" s="45"/>
      <c r="R19671" s="45"/>
      <c r="S19671" s="1">
        <f t="shared" si="2476"/>
        <v>0</v>
      </c>
      <c r="T19671" s="1">
        <f t="shared" si="2469"/>
        <v>0</v>
      </c>
      <c r="U19671" s="1">
        <f t="shared" si="2470"/>
        <v>0</v>
      </c>
      <c r="V19671" s="1">
        <f t="shared" si="2471"/>
        <v>0</v>
      </c>
      <c r="W19671" s="1">
        <f t="shared" si="2472"/>
        <v>0</v>
      </c>
      <c r="X19671" s="1">
        <f t="shared" si="2473"/>
        <v>0</v>
      </c>
      <c r="Y19671"/>
      <c r="Z19671"/>
      <c r="AA19671"/>
      <c r="AB19671"/>
      <c r="AC19671"/>
      <c r="AD19671"/>
      <c r="AE19671"/>
      <c r="AF19671"/>
      <c r="AG19671"/>
      <c r="AH19671"/>
      <c r="AI19671"/>
      <c r="AJ19671"/>
    </row>
    <row r="19672" spans="1:36" ht="14.25" customHeight="1">
      <c r="A19672" s="41" t="b">
        <f t="shared" si="2474"/>
        <v>0</v>
      </c>
      <c r="B19672" s="41">
        <f t="shared" si="2475"/>
        <v>19671</v>
      </c>
      <c r="C19672" s="23"/>
      <c r="N19672" s="45"/>
      <c r="O19672" s="45"/>
      <c r="P19672" s="45"/>
      <c r="Q19672" s="45"/>
      <c r="R19672" s="45"/>
      <c r="S19672" s="1">
        <f t="shared" si="2476"/>
        <v>0</v>
      </c>
      <c r="T19672" s="1">
        <f t="shared" si="2469"/>
        <v>0</v>
      </c>
      <c r="U19672" s="1">
        <f t="shared" si="2470"/>
        <v>0</v>
      </c>
      <c r="V19672" s="1">
        <f t="shared" si="2471"/>
        <v>0</v>
      </c>
      <c r="W19672" s="1">
        <f t="shared" si="2472"/>
        <v>0</v>
      </c>
      <c r="X19672" s="1">
        <f t="shared" si="2473"/>
        <v>0</v>
      </c>
      <c r="Y19672"/>
      <c r="Z19672"/>
      <c r="AA19672"/>
      <c r="AB19672"/>
      <c r="AC19672"/>
      <c r="AD19672"/>
      <c r="AE19672"/>
      <c r="AF19672"/>
      <c r="AG19672"/>
      <c r="AH19672"/>
      <c r="AI19672"/>
      <c r="AJ19672"/>
    </row>
    <row r="19673" spans="1:36" ht="14.25" customHeight="1">
      <c r="A19673" s="41" t="b">
        <f t="shared" si="2474"/>
        <v>0</v>
      </c>
      <c r="B19673" s="41">
        <f t="shared" si="2475"/>
        <v>19672</v>
      </c>
      <c r="C19673" s="23"/>
      <c r="N19673" s="45"/>
      <c r="O19673" s="45"/>
      <c r="P19673" s="45"/>
      <c r="Q19673" s="45"/>
      <c r="R19673" s="45"/>
      <c r="S19673" s="1">
        <f t="shared" si="2476"/>
        <v>0</v>
      </c>
      <c r="T19673" s="1">
        <f t="shared" si="2469"/>
        <v>0</v>
      </c>
      <c r="U19673" s="1">
        <f t="shared" si="2470"/>
        <v>0</v>
      </c>
      <c r="V19673" s="1">
        <f t="shared" si="2471"/>
        <v>0</v>
      </c>
      <c r="W19673" s="1">
        <f t="shared" si="2472"/>
        <v>0</v>
      </c>
      <c r="X19673" s="1">
        <f t="shared" si="2473"/>
        <v>0</v>
      </c>
      <c r="Y19673"/>
      <c r="Z19673"/>
      <c r="AA19673"/>
      <c r="AB19673"/>
      <c r="AC19673"/>
      <c r="AD19673"/>
      <c r="AE19673"/>
      <c r="AF19673"/>
      <c r="AG19673"/>
      <c r="AH19673"/>
      <c r="AI19673"/>
      <c r="AJ19673"/>
    </row>
    <row r="19674" spans="1:36" ht="14.25" customHeight="1">
      <c r="A19674" s="41" t="b">
        <f t="shared" si="2474"/>
        <v>0</v>
      </c>
      <c r="B19674" s="41">
        <f t="shared" si="2475"/>
        <v>19673</v>
      </c>
      <c r="C19674" s="23"/>
      <c r="N19674" s="45"/>
      <c r="O19674" s="45"/>
      <c r="P19674" s="45"/>
      <c r="Q19674" s="45"/>
      <c r="R19674" s="45"/>
      <c r="S19674" s="1">
        <f t="shared" si="2476"/>
        <v>0</v>
      </c>
      <c r="T19674" s="1">
        <f t="shared" si="2469"/>
        <v>0</v>
      </c>
      <c r="U19674" s="1">
        <f t="shared" si="2470"/>
        <v>0</v>
      </c>
      <c r="V19674" s="1">
        <f t="shared" si="2471"/>
        <v>0</v>
      </c>
      <c r="W19674" s="1">
        <f t="shared" si="2472"/>
        <v>0</v>
      </c>
      <c r="X19674" s="1">
        <f t="shared" si="2473"/>
        <v>0</v>
      </c>
      <c r="Y19674"/>
      <c r="Z19674"/>
      <c r="AA19674"/>
      <c r="AB19674"/>
      <c r="AC19674"/>
      <c r="AD19674"/>
      <c r="AE19674"/>
      <c r="AF19674"/>
      <c r="AG19674"/>
      <c r="AH19674"/>
      <c r="AI19674"/>
      <c r="AJ19674"/>
    </row>
    <row r="19675" spans="1:36" ht="14.25" customHeight="1">
      <c r="A19675" s="41" t="b">
        <f t="shared" si="2474"/>
        <v>0</v>
      </c>
      <c r="B19675" s="41">
        <f t="shared" si="2475"/>
        <v>19674</v>
      </c>
      <c r="C19675" s="23"/>
      <c r="N19675" s="45"/>
      <c r="O19675" s="45"/>
      <c r="P19675" s="45"/>
      <c r="Q19675" s="45"/>
      <c r="R19675" s="45"/>
      <c r="S19675" s="1">
        <f t="shared" si="2476"/>
        <v>0</v>
      </c>
      <c r="T19675" s="1">
        <f t="shared" si="2469"/>
        <v>0</v>
      </c>
      <c r="U19675" s="1">
        <f t="shared" si="2470"/>
        <v>0</v>
      </c>
      <c r="V19675" s="1">
        <f t="shared" si="2471"/>
        <v>0</v>
      </c>
      <c r="W19675" s="1">
        <f t="shared" si="2472"/>
        <v>0</v>
      </c>
      <c r="X19675" s="1">
        <f t="shared" si="2473"/>
        <v>0</v>
      </c>
      <c r="Y19675"/>
      <c r="Z19675"/>
      <c r="AA19675"/>
      <c r="AB19675"/>
      <c r="AC19675"/>
      <c r="AD19675"/>
      <c r="AE19675"/>
      <c r="AF19675"/>
      <c r="AG19675"/>
      <c r="AH19675"/>
      <c r="AI19675"/>
      <c r="AJ19675"/>
    </row>
    <row r="19676" spans="1:36" ht="14.25" customHeight="1">
      <c r="A19676" s="41" t="b">
        <f t="shared" si="2474"/>
        <v>0</v>
      </c>
      <c r="B19676" s="41">
        <f t="shared" si="2475"/>
        <v>19675</v>
      </c>
      <c r="C19676" s="23"/>
      <c r="N19676" s="45"/>
      <c r="O19676" s="45"/>
      <c r="P19676" s="45"/>
      <c r="Q19676" s="45"/>
      <c r="R19676" s="45"/>
      <c r="S19676" s="1">
        <f t="shared" si="2476"/>
        <v>0</v>
      </c>
      <c r="T19676" s="1">
        <f t="shared" si="2469"/>
        <v>0</v>
      </c>
      <c r="U19676" s="1">
        <f t="shared" si="2470"/>
        <v>0</v>
      </c>
      <c r="V19676" s="1">
        <f t="shared" si="2471"/>
        <v>0</v>
      </c>
      <c r="W19676" s="1">
        <f t="shared" si="2472"/>
        <v>0</v>
      </c>
      <c r="X19676" s="1">
        <f t="shared" si="2473"/>
        <v>0</v>
      </c>
      <c r="Y19676"/>
      <c r="Z19676"/>
      <c r="AA19676"/>
      <c r="AB19676"/>
      <c r="AC19676"/>
      <c r="AD19676"/>
      <c r="AE19676"/>
      <c r="AF19676"/>
      <c r="AG19676"/>
      <c r="AH19676"/>
      <c r="AI19676"/>
      <c r="AJ19676"/>
    </row>
    <row r="19677" spans="1:36" ht="14.25" customHeight="1">
      <c r="A19677" s="41" t="b">
        <f t="shared" si="2474"/>
        <v>0</v>
      </c>
      <c r="B19677" s="41">
        <f t="shared" si="2475"/>
        <v>19676</v>
      </c>
      <c r="C19677" s="23"/>
      <c r="N19677" s="45"/>
      <c r="O19677" s="45"/>
      <c r="P19677" s="45"/>
      <c r="Q19677" s="45"/>
      <c r="R19677" s="45"/>
      <c r="S19677" s="1">
        <f t="shared" si="2476"/>
        <v>0</v>
      </c>
      <c r="T19677" s="1">
        <f t="shared" si="2469"/>
        <v>0</v>
      </c>
      <c r="U19677" s="1">
        <f t="shared" si="2470"/>
        <v>0</v>
      </c>
      <c r="V19677" s="1">
        <f t="shared" si="2471"/>
        <v>0</v>
      </c>
      <c r="W19677" s="1">
        <f t="shared" si="2472"/>
        <v>0</v>
      </c>
      <c r="X19677" s="1">
        <f t="shared" si="2473"/>
        <v>0</v>
      </c>
      <c r="Y19677"/>
      <c r="Z19677"/>
      <c r="AA19677"/>
      <c r="AB19677"/>
      <c r="AC19677"/>
      <c r="AD19677"/>
      <c r="AE19677"/>
      <c r="AF19677"/>
      <c r="AG19677"/>
      <c r="AH19677"/>
      <c r="AI19677"/>
      <c r="AJ19677"/>
    </row>
    <row r="19678" spans="1:36" ht="14.25" customHeight="1">
      <c r="A19678" s="41" t="b">
        <f t="shared" si="2474"/>
        <v>0</v>
      </c>
      <c r="B19678" s="41">
        <f t="shared" si="2475"/>
        <v>19677</v>
      </c>
      <c r="C19678" s="23"/>
      <c r="N19678" s="45"/>
      <c r="O19678" s="45"/>
      <c r="P19678" s="45"/>
      <c r="Q19678" s="45"/>
      <c r="R19678" s="45"/>
      <c r="S19678" s="1">
        <f t="shared" si="2476"/>
        <v>0</v>
      </c>
      <c r="T19678" s="1">
        <f t="shared" si="2469"/>
        <v>0</v>
      </c>
      <c r="U19678" s="1">
        <f t="shared" si="2470"/>
        <v>0</v>
      </c>
      <c r="V19678" s="1">
        <f t="shared" si="2471"/>
        <v>0</v>
      </c>
      <c r="W19678" s="1">
        <f t="shared" si="2472"/>
        <v>0</v>
      </c>
      <c r="X19678" s="1">
        <f t="shared" si="2473"/>
        <v>0</v>
      </c>
      <c r="Y19678"/>
      <c r="Z19678"/>
      <c r="AA19678"/>
      <c r="AB19678"/>
      <c r="AC19678"/>
      <c r="AD19678"/>
      <c r="AE19678"/>
      <c r="AF19678"/>
      <c r="AG19678"/>
      <c r="AH19678"/>
      <c r="AI19678"/>
      <c r="AJ19678"/>
    </row>
    <row r="19679" spans="1:36" ht="14.25" customHeight="1">
      <c r="A19679" s="41" t="b">
        <f t="shared" si="2474"/>
        <v>0</v>
      </c>
      <c r="B19679" s="41">
        <f t="shared" si="2475"/>
        <v>19678</v>
      </c>
      <c r="C19679" s="23"/>
      <c r="N19679" s="45"/>
      <c r="O19679" s="45"/>
      <c r="P19679" s="45"/>
      <c r="Q19679" s="45"/>
      <c r="R19679" s="45"/>
      <c r="S19679" s="1">
        <f t="shared" si="2476"/>
        <v>0</v>
      </c>
      <c r="T19679" s="1">
        <f t="shared" si="2469"/>
        <v>0</v>
      </c>
      <c r="U19679" s="1">
        <f t="shared" si="2470"/>
        <v>0</v>
      </c>
      <c r="V19679" s="1">
        <f t="shared" si="2471"/>
        <v>0</v>
      </c>
      <c r="W19679" s="1">
        <f t="shared" si="2472"/>
        <v>0</v>
      </c>
      <c r="X19679" s="1">
        <f t="shared" si="2473"/>
        <v>0</v>
      </c>
      <c r="Y19679"/>
      <c r="Z19679"/>
      <c r="AA19679"/>
      <c r="AB19679"/>
      <c r="AC19679"/>
      <c r="AD19679"/>
      <c r="AE19679"/>
      <c r="AF19679"/>
      <c r="AG19679"/>
      <c r="AH19679"/>
      <c r="AI19679"/>
      <c r="AJ19679"/>
    </row>
    <row r="19680" spans="1:36" ht="14.25" customHeight="1">
      <c r="A19680" s="41" t="b">
        <f t="shared" si="2474"/>
        <v>0</v>
      </c>
      <c r="B19680" s="41">
        <f t="shared" si="2475"/>
        <v>19679</v>
      </c>
      <c r="C19680" s="23"/>
      <c r="N19680" s="45"/>
      <c r="O19680" s="45"/>
      <c r="P19680" s="45"/>
      <c r="Q19680" s="45"/>
      <c r="R19680" s="45"/>
      <c r="S19680" s="1">
        <f t="shared" si="2476"/>
        <v>0</v>
      </c>
      <c r="T19680" s="1">
        <f t="shared" si="2469"/>
        <v>0</v>
      </c>
      <c r="U19680" s="1">
        <f t="shared" si="2470"/>
        <v>0</v>
      </c>
      <c r="V19680" s="1">
        <f t="shared" si="2471"/>
        <v>0</v>
      </c>
      <c r="W19680" s="1">
        <f t="shared" si="2472"/>
        <v>0</v>
      </c>
      <c r="X19680" s="1">
        <f t="shared" si="2473"/>
        <v>0</v>
      </c>
      <c r="Y19680"/>
      <c r="Z19680"/>
      <c r="AA19680"/>
      <c r="AB19680"/>
      <c r="AC19680"/>
      <c r="AD19680"/>
      <c r="AE19680"/>
      <c r="AF19680"/>
      <c r="AG19680"/>
      <c r="AH19680"/>
      <c r="AI19680"/>
      <c r="AJ19680"/>
    </row>
    <row r="19681" spans="1:36" ht="14.25" customHeight="1">
      <c r="A19681" s="41" t="b">
        <f t="shared" si="2474"/>
        <v>0</v>
      </c>
      <c r="B19681" s="41">
        <f t="shared" si="2475"/>
        <v>19680</v>
      </c>
      <c r="C19681" s="23"/>
      <c r="N19681" s="45"/>
      <c r="O19681" s="45"/>
      <c r="P19681" s="45"/>
      <c r="Q19681" s="45"/>
      <c r="R19681" s="45"/>
      <c r="S19681" s="1">
        <f t="shared" si="2476"/>
        <v>0</v>
      </c>
      <c r="T19681" s="1">
        <f t="shared" ref="T19681:T19744" si="2477">IF(AND(D19681="NOT EXECUTED",COUNTA($N19681)&lt;&gt;0),1,0)</f>
        <v>0</v>
      </c>
      <c r="U19681" s="1">
        <f t="shared" ref="U19681:U19744" si="2478">IF(AND(E19681="NOT EXECUTED",COUNTA($N19681)&lt;&gt;0),1,0)</f>
        <v>0</v>
      </c>
      <c r="V19681" s="1">
        <f t="shared" ref="V19681:V19744" si="2479">IF(AND(F19681="NOT EXECUTED",COUNTA($N19681)&lt;&gt;0),1,0)</f>
        <v>0</v>
      </c>
      <c r="W19681" s="1">
        <f t="shared" ref="W19681:W19744" si="2480">IF(AND(G19681="NOT EXECUTED",COUNTA($N19681)&lt;&gt;0),1,0)</f>
        <v>0</v>
      </c>
      <c r="X19681" s="1">
        <f t="shared" ref="X19681:X19744" si="2481">IF(AND(S19681=1,COUNTA($N19681)&lt;&gt;0),1,0)</f>
        <v>0</v>
      </c>
      <c r="Y19681"/>
      <c r="Z19681"/>
      <c r="AA19681"/>
      <c r="AB19681"/>
      <c r="AC19681"/>
      <c r="AD19681"/>
      <c r="AE19681"/>
      <c r="AF19681"/>
      <c r="AG19681"/>
      <c r="AH19681"/>
      <c r="AI19681"/>
      <c r="AJ19681"/>
    </row>
    <row r="19682" spans="1:36" ht="14.25" customHeight="1">
      <c r="A19682" s="41" t="b">
        <f t="shared" ref="A19682:A19745" si="2482">IF(OR(COUNTIF(D19682:M19682, "NOT EXECUTED"), COUNTIF(D19682:M19682, "NOT COMPILED"), COUNTIF(D19682:M19682, "NOT EFFECTIVE")),TRUE,FALSE)</f>
        <v>0</v>
      </c>
      <c r="B19682" s="41">
        <f t="shared" si="2475"/>
        <v>19681</v>
      </c>
      <c r="C19682" s="23"/>
      <c r="N19682" s="45"/>
      <c r="O19682" s="45"/>
      <c r="P19682" s="45"/>
      <c r="Q19682" s="45"/>
      <c r="R19682" s="45"/>
      <c r="S19682" s="1">
        <f t="shared" si="2476"/>
        <v>0</v>
      </c>
      <c r="T19682" s="1">
        <f t="shared" si="2477"/>
        <v>0</v>
      </c>
      <c r="U19682" s="1">
        <f t="shared" si="2478"/>
        <v>0</v>
      </c>
      <c r="V19682" s="1">
        <f t="shared" si="2479"/>
        <v>0</v>
      </c>
      <c r="W19682" s="1">
        <f t="shared" si="2480"/>
        <v>0</v>
      </c>
      <c r="X19682" s="1">
        <f t="shared" si="2481"/>
        <v>0</v>
      </c>
      <c r="Y19682"/>
      <c r="Z19682"/>
      <c r="AA19682"/>
      <c r="AB19682"/>
      <c r="AC19682"/>
      <c r="AD19682"/>
      <c r="AE19682"/>
      <c r="AF19682"/>
      <c r="AG19682"/>
      <c r="AH19682"/>
      <c r="AI19682"/>
      <c r="AJ19682"/>
    </row>
    <row r="19683" spans="1:36" ht="14.25" customHeight="1">
      <c r="A19683" s="41" t="b">
        <f t="shared" si="2482"/>
        <v>0</v>
      </c>
      <c r="B19683" s="41">
        <f t="shared" si="2475"/>
        <v>19682</v>
      </c>
      <c r="C19683" s="23"/>
      <c r="N19683" s="45"/>
      <c r="O19683" s="45"/>
      <c r="P19683" s="45"/>
      <c r="Q19683" s="45"/>
      <c r="R19683" s="45"/>
      <c r="S19683" s="1">
        <f t="shared" si="2476"/>
        <v>0</v>
      </c>
      <c r="T19683" s="1">
        <f t="shared" si="2477"/>
        <v>0</v>
      </c>
      <c r="U19683" s="1">
        <f t="shared" si="2478"/>
        <v>0</v>
      </c>
      <c r="V19683" s="1">
        <f t="shared" si="2479"/>
        <v>0</v>
      </c>
      <c r="W19683" s="1">
        <f t="shared" si="2480"/>
        <v>0</v>
      </c>
      <c r="X19683" s="1">
        <f t="shared" si="2481"/>
        <v>0</v>
      </c>
      <c r="Y19683"/>
      <c r="Z19683"/>
      <c r="AA19683"/>
      <c r="AB19683"/>
      <c r="AC19683"/>
      <c r="AD19683"/>
      <c r="AE19683"/>
      <c r="AF19683"/>
      <c r="AG19683"/>
      <c r="AH19683"/>
      <c r="AI19683"/>
      <c r="AJ19683"/>
    </row>
    <row r="19684" spans="1:36" ht="14.25" customHeight="1">
      <c r="A19684" s="41" t="b">
        <f t="shared" si="2482"/>
        <v>0</v>
      </c>
      <c r="B19684" s="41">
        <f t="shared" si="2475"/>
        <v>19683</v>
      </c>
      <c r="C19684" s="23"/>
      <c r="N19684" s="45"/>
      <c r="O19684" s="45"/>
      <c r="P19684" s="45"/>
      <c r="Q19684" s="45"/>
      <c r="R19684" s="45"/>
      <c r="S19684" s="1">
        <f t="shared" si="2476"/>
        <v>0</v>
      </c>
      <c r="T19684" s="1">
        <f t="shared" si="2477"/>
        <v>0</v>
      </c>
      <c r="U19684" s="1">
        <f t="shared" si="2478"/>
        <v>0</v>
      </c>
      <c r="V19684" s="1">
        <f t="shared" si="2479"/>
        <v>0</v>
      </c>
      <c r="W19684" s="1">
        <f t="shared" si="2480"/>
        <v>0</v>
      </c>
      <c r="X19684" s="1">
        <f t="shared" si="2481"/>
        <v>0</v>
      </c>
      <c r="Y19684"/>
      <c r="Z19684"/>
      <c r="AA19684"/>
      <c r="AB19684"/>
      <c r="AC19684"/>
      <c r="AD19684"/>
      <c r="AE19684"/>
      <c r="AF19684"/>
      <c r="AG19684"/>
      <c r="AH19684"/>
      <c r="AI19684"/>
      <c r="AJ19684"/>
    </row>
    <row r="19685" spans="1:36" ht="14.25" customHeight="1">
      <c r="A19685" s="41" t="b">
        <f t="shared" si="2482"/>
        <v>0</v>
      </c>
      <c r="B19685" s="41">
        <f t="shared" si="2475"/>
        <v>19684</v>
      </c>
      <c r="C19685" s="23"/>
      <c r="N19685" s="45"/>
      <c r="O19685" s="45"/>
      <c r="P19685" s="45"/>
      <c r="Q19685" s="45"/>
      <c r="R19685" s="45"/>
      <c r="S19685" s="1">
        <f t="shared" si="2476"/>
        <v>0</v>
      </c>
      <c r="T19685" s="1">
        <f t="shared" si="2477"/>
        <v>0</v>
      </c>
      <c r="U19685" s="1">
        <f t="shared" si="2478"/>
        <v>0</v>
      </c>
      <c r="V19685" s="1">
        <f t="shared" si="2479"/>
        <v>0</v>
      </c>
      <c r="W19685" s="1">
        <f t="shared" si="2480"/>
        <v>0</v>
      </c>
      <c r="X19685" s="1">
        <f t="shared" si="2481"/>
        <v>0</v>
      </c>
      <c r="Y19685"/>
      <c r="Z19685"/>
      <c r="AA19685"/>
      <c r="AB19685"/>
      <c r="AC19685"/>
      <c r="AD19685"/>
      <c r="AE19685"/>
      <c r="AF19685"/>
      <c r="AG19685"/>
      <c r="AH19685"/>
      <c r="AI19685"/>
      <c r="AJ19685"/>
    </row>
    <row r="19686" spans="1:36" ht="14.25" customHeight="1">
      <c r="A19686" s="41" t="b">
        <f t="shared" si="2482"/>
        <v>0</v>
      </c>
      <c r="B19686" s="41">
        <f t="shared" si="2475"/>
        <v>19685</v>
      </c>
      <c r="C19686" s="23"/>
      <c r="N19686" s="45"/>
      <c r="O19686" s="45"/>
      <c r="P19686" s="45"/>
      <c r="Q19686" s="45"/>
      <c r="R19686" s="45"/>
      <c r="S19686" s="1">
        <f t="shared" si="2476"/>
        <v>0</v>
      </c>
      <c r="T19686" s="1">
        <f t="shared" si="2477"/>
        <v>0</v>
      </c>
      <c r="U19686" s="1">
        <f t="shared" si="2478"/>
        <v>0</v>
      </c>
      <c r="V19686" s="1">
        <f t="shared" si="2479"/>
        <v>0</v>
      </c>
      <c r="W19686" s="1">
        <f t="shared" si="2480"/>
        <v>0</v>
      </c>
      <c r="X19686" s="1">
        <f t="shared" si="2481"/>
        <v>0</v>
      </c>
      <c r="Y19686"/>
      <c r="Z19686"/>
      <c r="AA19686"/>
      <c r="AB19686"/>
      <c r="AC19686"/>
      <c r="AD19686"/>
      <c r="AE19686"/>
      <c r="AF19686"/>
      <c r="AG19686"/>
      <c r="AH19686"/>
      <c r="AI19686"/>
      <c r="AJ19686"/>
    </row>
    <row r="19687" spans="1:36" ht="14.25" customHeight="1">
      <c r="A19687" s="41" t="b">
        <f t="shared" si="2482"/>
        <v>0</v>
      </c>
      <c r="B19687" s="41">
        <f t="shared" si="2475"/>
        <v>19686</v>
      </c>
      <c r="C19687" s="23"/>
      <c r="N19687" s="45"/>
      <c r="O19687" s="45"/>
      <c r="P19687" s="45"/>
      <c r="Q19687" s="45"/>
      <c r="R19687" s="45"/>
      <c r="S19687" s="1">
        <f t="shared" si="2476"/>
        <v>0</v>
      </c>
      <c r="T19687" s="1">
        <f t="shared" si="2477"/>
        <v>0</v>
      </c>
      <c r="U19687" s="1">
        <f t="shared" si="2478"/>
        <v>0</v>
      </c>
      <c r="V19687" s="1">
        <f t="shared" si="2479"/>
        <v>0</v>
      </c>
      <c r="W19687" s="1">
        <f t="shared" si="2480"/>
        <v>0</v>
      </c>
      <c r="X19687" s="1">
        <f t="shared" si="2481"/>
        <v>0</v>
      </c>
      <c r="Y19687"/>
      <c r="Z19687"/>
      <c r="AA19687"/>
      <c r="AB19687"/>
      <c r="AC19687"/>
      <c r="AD19687"/>
      <c r="AE19687"/>
      <c r="AF19687"/>
      <c r="AG19687"/>
      <c r="AH19687"/>
      <c r="AI19687"/>
      <c r="AJ19687"/>
    </row>
    <row r="19688" spans="1:36" ht="14.25" customHeight="1">
      <c r="A19688" s="41" t="b">
        <f t="shared" si="2482"/>
        <v>0</v>
      </c>
      <c r="B19688" s="41">
        <f t="shared" si="2475"/>
        <v>19687</v>
      </c>
      <c r="C19688" s="23"/>
      <c r="N19688" s="45"/>
      <c r="O19688" s="45"/>
      <c r="P19688" s="45"/>
      <c r="Q19688" s="45"/>
      <c r="R19688" s="45"/>
      <c r="S19688" s="1">
        <f t="shared" si="2476"/>
        <v>0</v>
      </c>
      <c r="T19688" s="1">
        <f t="shared" si="2477"/>
        <v>0</v>
      </c>
      <c r="U19688" s="1">
        <f t="shared" si="2478"/>
        <v>0</v>
      </c>
      <c r="V19688" s="1">
        <f t="shared" si="2479"/>
        <v>0</v>
      </c>
      <c r="W19688" s="1">
        <f t="shared" si="2480"/>
        <v>0</v>
      </c>
      <c r="X19688" s="1">
        <f t="shared" si="2481"/>
        <v>0</v>
      </c>
      <c r="Y19688"/>
      <c r="Z19688"/>
      <c r="AA19688"/>
      <c r="AB19688"/>
      <c r="AC19688"/>
      <c r="AD19688"/>
      <c r="AE19688"/>
      <c r="AF19688"/>
      <c r="AG19688"/>
      <c r="AH19688"/>
      <c r="AI19688"/>
      <c r="AJ19688"/>
    </row>
    <row r="19689" spans="1:36" ht="14.25" customHeight="1">
      <c r="A19689" s="41" t="b">
        <f t="shared" si="2482"/>
        <v>0</v>
      </c>
      <c r="B19689" s="41">
        <f t="shared" si="2475"/>
        <v>19688</v>
      </c>
      <c r="C19689" s="23"/>
      <c r="N19689" s="45"/>
      <c r="O19689" s="45"/>
      <c r="P19689" s="45"/>
      <c r="Q19689" s="45"/>
      <c r="R19689" s="45"/>
      <c r="S19689" s="1">
        <f t="shared" si="2476"/>
        <v>0</v>
      </c>
      <c r="T19689" s="1">
        <f t="shared" si="2477"/>
        <v>0</v>
      </c>
      <c r="U19689" s="1">
        <f t="shared" si="2478"/>
        <v>0</v>
      </c>
      <c r="V19689" s="1">
        <f t="shared" si="2479"/>
        <v>0</v>
      </c>
      <c r="W19689" s="1">
        <f t="shared" si="2480"/>
        <v>0</v>
      </c>
      <c r="X19689" s="1">
        <f t="shared" si="2481"/>
        <v>0</v>
      </c>
      <c r="Y19689"/>
      <c r="Z19689"/>
      <c r="AA19689"/>
      <c r="AB19689"/>
      <c r="AC19689"/>
      <c r="AD19689"/>
      <c r="AE19689"/>
      <c r="AF19689"/>
      <c r="AG19689"/>
      <c r="AH19689"/>
      <c r="AI19689"/>
      <c r="AJ19689"/>
    </row>
    <row r="19690" spans="1:36" ht="14.25" customHeight="1">
      <c r="A19690" s="41" t="b">
        <f t="shared" si="2482"/>
        <v>0</v>
      </c>
      <c r="B19690" s="41">
        <f t="shared" si="2475"/>
        <v>19689</v>
      </c>
      <c r="C19690" s="23"/>
      <c r="N19690" s="45"/>
      <c r="O19690" s="45"/>
      <c r="P19690" s="45"/>
      <c r="Q19690" s="45"/>
      <c r="R19690" s="45"/>
      <c r="S19690" s="1">
        <f t="shared" si="2476"/>
        <v>0</v>
      </c>
      <c r="T19690" s="1">
        <f t="shared" si="2477"/>
        <v>0</v>
      </c>
      <c r="U19690" s="1">
        <f t="shared" si="2478"/>
        <v>0</v>
      </c>
      <c r="V19690" s="1">
        <f t="shared" si="2479"/>
        <v>0</v>
      </c>
      <c r="W19690" s="1">
        <f t="shared" si="2480"/>
        <v>0</v>
      </c>
      <c r="X19690" s="1">
        <f t="shared" si="2481"/>
        <v>0</v>
      </c>
      <c r="Y19690"/>
      <c r="Z19690"/>
      <c r="AA19690"/>
      <c r="AB19690"/>
      <c r="AC19690"/>
      <c r="AD19690"/>
      <c r="AE19690"/>
      <c r="AF19690"/>
      <c r="AG19690"/>
      <c r="AH19690"/>
      <c r="AI19690"/>
      <c r="AJ19690"/>
    </row>
    <row r="19691" spans="1:36" ht="14.25" customHeight="1">
      <c r="A19691" s="41" t="b">
        <f t="shared" si="2482"/>
        <v>0</v>
      </c>
      <c r="B19691" s="41">
        <f t="shared" si="2475"/>
        <v>19690</v>
      </c>
      <c r="C19691" s="23"/>
      <c r="N19691" s="45"/>
      <c r="O19691" s="45"/>
      <c r="P19691" s="45"/>
      <c r="Q19691" s="45"/>
      <c r="R19691" s="45"/>
      <c r="S19691" s="1">
        <f t="shared" si="2476"/>
        <v>0</v>
      </c>
      <c r="T19691" s="1">
        <f t="shared" si="2477"/>
        <v>0</v>
      </c>
      <c r="U19691" s="1">
        <f t="shared" si="2478"/>
        <v>0</v>
      </c>
      <c r="V19691" s="1">
        <f t="shared" si="2479"/>
        <v>0</v>
      </c>
      <c r="W19691" s="1">
        <f t="shared" si="2480"/>
        <v>0</v>
      </c>
      <c r="X19691" s="1">
        <f t="shared" si="2481"/>
        <v>0</v>
      </c>
      <c r="Y19691"/>
      <c r="Z19691"/>
      <c r="AA19691"/>
      <c r="AB19691"/>
      <c r="AC19691"/>
      <c r="AD19691"/>
      <c r="AE19691"/>
      <c r="AF19691"/>
      <c r="AG19691"/>
      <c r="AH19691"/>
      <c r="AI19691"/>
      <c r="AJ19691"/>
    </row>
    <row r="19692" spans="1:36" ht="14.25" customHeight="1">
      <c r="A19692" s="41" t="b">
        <f t="shared" si="2482"/>
        <v>0</v>
      </c>
      <c r="B19692" s="41">
        <f t="shared" si="2475"/>
        <v>19691</v>
      </c>
      <c r="C19692" s="23"/>
      <c r="N19692" s="45"/>
      <c r="O19692" s="45"/>
      <c r="P19692" s="45"/>
      <c r="Q19692" s="45"/>
      <c r="R19692" s="45"/>
      <c r="S19692" s="1">
        <f t="shared" si="2476"/>
        <v>0</v>
      </c>
      <c r="T19692" s="1">
        <f t="shared" si="2477"/>
        <v>0</v>
      </c>
      <c r="U19692" s="1">
        <f t="shared" si="2478"/>
        <v>0</v>
      </c>
      <c r="V19692" s="1">
        <f t="shared" si="2479"/>
        <v>0</v>
      </c>
      <c r="W19692" s="1">
        <f t="shared" si="2480"/>
        <v>0</v>
      </c>
      <c r="X19692" s="1">
        <f t="shared" si="2481"/>
        <v>0</v>
      </c>
      <c r="Y19692"/>
      <c r="Z19692"/>
      <c r="AA19692"/>
      <c r="AB19692"/>
      <c r="AC19692"/>
      <c r="AD19692"/>
      <c r="AE19692"/>
      <c r="AF19692"/>
      <c r="AG19692"/>
      <c r="AH19692"/>
      <c r="AI19692"/>
      <c r="AJ19692"/>
    </row>
    <row r="19693" spans="1:36" ht="14.25" customHeight="1">
      <c r="A19693" s="41" t="b">
        <f t="shared" si="2482"/>
        <v>0</v>
      </c>
      <c r="B19693" s="41">
        <f t="shared" si="2475"/>
        <v>19692</v>
      </c>
      <c r="C19693" s="23"/>
      <c r="N19693" s="45"/>
      <c r="O19693" s="45"/>
      <c r="P19693" s="45"/>
      <c r="Q19693" s="45"/>
      <c r="R19693" s="45"/>
      <c r="S19693" s="1">
        <f t="shared" si="2476"/>
        <v>0</v>
      </c>
      <c r="T19693" s="1">
        <f t="shared" si="2477"/>
        <v>0</v>
      </c>
      <c r="U19693" s="1">
        <f t="shared" si="2478"/>
        <v>0</v>
      </c>
      <c r="V19693" s="1">
        <f t="shared" si="2479"/>
        <v>0</v>
      </c>
      <c r="W19693" s="1">
        <f t="shared" si="2480"/>
        <v>0</v>
      </c>
      <c r="X19693" s="1">
        <f t="shared" si="2481"/>
        <v>0</v>
      </c>
      <c r="Y19693"/>
      <c r="Z19693"/>
      <c r="AA19693"/>
      <c r="AB19693"/>
      <c r="AC19693"/>
      <c r="AD19693"/>
      <c r="AE19693"/>
      <c r="AF19693"/>
      <c r="AG19693"/>
      <c r="AH19693"/>
      <c r="AI19693"/>
      <c r="AJ19693"/>
    </row>
    <row r="19694" spans="1:36" ht="14.25" customHeight="1">
      <c r="A19694" s="41" t="b">
        <f t="shared" si="2482"/>
        <v>0</v>
      </c>
      <c r="B19694" s="41">
        <f t="shared" si="2475"/>
        <v>19693</v>
      </c>
      <c r="C19694" s="23"/>
      <c r="N19694" s="45"/>
      <c r="O19694" s="45"/>
      <c r="P19694" s="45"/>
      <c r="Q19694" s="45"/>
      <c r="R19694" s="45"/>
      <c r="S19694" s="1">
        <f t="shared" si="2476"/>
        <v>0</v>
      </c>
      <c r="T19694" s="1">
        <f t="shared" si="2477"/>
        <v>0</v>
      </c>
      <c r="U19694" s="1">
        <f t="shared" si="2478"/>
        <v>0</v>
      </c>
      <c r="V19694" s="1">
        <f t="shared" si="2479"/>
        <v>0</v>
      </c>
      <c r="W19694" s="1">
        <f t="shared" si="2480"/>
        <v>0</v>
      </c>
      <c r="X19694" s="1">
        <f t="shared" si="2481"/>
        <v>0</v>
      </c>
      <c r="Y19694"/>
      <c r="Z19694"/>
      <c r="AA19694"/>
      <c r="AB19694"/>
      <c r="AC19694"/>
      <c r="AD19694"/>
      <c r="AE19694"/>
      <c r="AF19694"/>
      <c r="AG19694"/>
      <c r="AH19694"/>
      <c r="AI19694"/>
      <c r="AJ19694"/>
    </row>
    <row r="19695" spans="1:36" ht="14.25" customHeight="1">
      <c r="A19695" s="41" t="b">
        <f t="shared" si="2482"/>
        <v>0</v>
      </c>
      <c r="B19695" s="41">
        <f t="shared" si="2475"/>
        <v>19694</v>
      </c>
      <c r="C19695" s="23"/>
      <c r="N19695" s="45"/>
      <c r="O19695" s="45"/>
      <c r="P19695" s="45"/>
      <c r="Q19695" s="45"/>
      <c r="R19695" s="45"/>
      <c r="S19695" s="1">
        <f t="shared" si="2476"/>
        <v>0</v>
      </c>
      <c r="T19695" s="1">
        <f t="shared" si="2477"/>
        <v>0</v>
      </c>
      <c r="U19695" s="1">
        <f t="shared" si="2478"/>
        <v>0</v>
      </c>
      <c r="V19695" s="1">
        <f t="shared" si="2479"/>
        <v>0</v>
      </c>
      <c r="W19695" s="1">
        <f t="shared" si="2480"/>
        <v>0</v>
      </c>
      <c r="X19695" s="1">
        <f t="shared" si="2481"/>
        <v>0</v>
      </c>
      <c r="Y19695"/>
      <c r="Z19695"/>
      <c r="AA19695"/>
      <c r="AB19695"/>
      <c r="AC19695"/>
      <c r="AD19695"/>
      <c r="AE19695"/>
      <c r="AF19695"/>
      <c r="AG19695"/>
      <c r="AH19695"/>
      <c r="AI19695"/>
      <c r="AJ19695"/>
    </row>
    <row r="19696" spans="1:36" ht="14.25" customHeight="1">
      <c r="A19696" s="41" t="b">
        <f t="shared" si="2482"/>
        <v>0</v>
      </c>
      <c r="B19696" s="41">
        <f t="shared" si="2475"/>
        <v>19695</v>
      </c>
      <c r="C19696" s="23"/>
      <c r="N19696" s="45"/>
      <c r="O19696" s="45"/>
      <c r="P19696" s="45"/>
      <c r="Q19696" s="45"/>
      <c r="R19696" s="45"/>
      <c r="S19696" s="1">
        <f t="shared" si="2476"/>
        <v>0</v>
      </c>
      <c r="T19696" s="1">
        <f t="shared" si="2477"/>
        <v>0</v>
      </c>
      <c r="U19696" s="1">
        <f t="shared" si="2478"/>
        <v>0</v>
      </c>
      <c r="V19696" s="1">
        <f t="shared" si="2479"/>
        <v>0</v>
      </c>
      <c r="W19696" s="1">
        <f t="shared" si="2480"/>
        <v>0</v>
      </c>
      <c r="X19696" s="1">
        <f t="shared" si="2481"/>
        <v>0</v>
      </c>
      <c r="Y19696"/>
      <c r="Z19696"/>
      <c r="AA19696"/>
      <c r="AB19696"/>
      <c r="AC19696"/>
      <c r="AD19696"/>
      <c r="AE19696"/>
      <c r="AF19696"/>
      <c r="AG19696"/>
      <c r="AH19696"/>
      <c r="AI19696"/>
      <c r="AJ19696"/>
    </row>
    <row r="19697" spans="1:36" ht="14.25" customHeight="1">
      <c r="A19697" s="41" t="b">
        <f t="shared" si="2482"/>
        <v>0</v>
      </c>
      <c r="B19697" s="41">
        <f t="shared" si="2475"/>
        <v>19696</v>
      </c>
      <c r="C19697" s="23"/>
      <c r="N19697" s="45"/>
      <c r="O19697" s="45"/>
      <c r="P19697" s="45"/>
      <c r="Q19697" s="45"/>
      <c r="R19697" s="45"/>
      <c r="S19697" s="1">
        <f t="shared" si="2476"/>
        <v>0</v>
      </c>
      <c r="T19697" s="1">
        <f t="shared" si="2477"/>
        <v>0</v>
      </c>
      <c r="U19697" s="1">
        <f t="shared" si="2478"/>
        <v>0</v>
      </c>
      <c r="V19697" s="1">
        <f t="shared" si="2479"/>
        <v>0</v>
      </c>
      <c r="W19697" s="1">
        <f t="shared" si="2480"/>
        <v>0</v>
      </c>
      <c r="X19697" s="1">
        <f t="shared" si="2481"/>
        <v>0</v>
      </c>
      <c r="Y19697"/>
      <c r="Z19697"/>
      <c r="AA19697"/>
      <c r="AB19697"/>
      <c r="AC19697"/>
      <c r="AD19697"/>
      <c r="AE19697"/>
      <c r="AF19697"/>
      <c r="AG19697"/>
      <c r="AH19697"/>
      <c r="AI19697"/>
      <c r="AJ19697"/>
    </row>
    <row r="19698" spans="1:36" ht="14.25" customHeight="1">
      <c r="A19698" s="41" t="b">
        <f t="shared" si="2482"/>
        <v>0</v>
      </c>
      <c r="B19698" s="41">
        <f t="shared" si="2475"/>
        <v>19697</v>
      </c>
      <c r="C19698" s="23"/>
      <c r="N19698" s="45"/>
      <c r="O19698" s="45"/>
      <c r="P19698" s="45"/>
      <c r="Q19698" s="45"/>
      <c r="R19698" s="45"/>
      <c r="S19698" s="1">
        <f t="shared" si="2476"/>
        <v>0</v>
      </c>
      <c r="T19698" s="1">
        <f t="shared" si="2477"/>
        <v>0</v>
      </c>
      <c r="U19698" s="1">
        <f t="shared" si="2478"/>
        <v>0</v>
      </c>
      <c r="V19698" s="1">
        <f t="shared" si="2479"/>
        <v>0</v>
      </c>
      <c r="W19698" s="1">
        <f t="shared" si="2480"/>
        <v>0</v>
      </c>
      <c r="X19698" s="1">
        <f t="shared" si="2481"/>
        <v>0</v>
      </c>
      <c r="Y19698"/>
      <c r="Z19698"/>
      <c r="AA19698"/>
      <c r="AB19698"/>
      <c r="AC19698"/>
      <c r="AD19698"/>
      <c r="AE19698"/>
      <c r="AF19698"/>
      <c r="AG19698"/>
      <c r="AH19698"/>
      <c r="AI19698"/>
      <c r="AJ19698"/>
    </row>
    <row r="19699" spans="1:36" ht="14.25" customHeight="1">
      <c r="A19699" s="41" t="b">
        <f t="shared" si="2482"/>
        <v>0</v>
      </c>
      <c r="B19699" s="41">
        <f t="shared" si="2475"/>
        <v>19698</v>
      </c>
      <c r="C19699" s="23"/>
      <c r="N19699" s="45"/>
      <c r="O19699" s="45"/>
      <c r="P19699" s="45"/>
      <c r="Q19699" s="45"/>
      <c r="R19699" s="45"/>
      <c r="S19699" s="1">
        <f t="shared" si="2476"/>
        <v>0</v>
      </c>
      <c r="T19699" s="1">
        <f t="shared" si="2477"/>
        <v>0</v>
      </c>
      <c r="U19699" s="1">
        <f t="shared" si="2478"/>
        <v>0</v>
      </c>
      <c r="V19699" s="1">
        <f t="shared" si="2479"/>
        <v>0</v>
      </c>
      <c r="W19699" s="1">
        <f t="shared" si="2480"/>
        <v>0</v>
      </c>
      <c r="X19699" s="1">
        <f t="shared" si="2481"/>
        <v>0</v>
      </c>
      <c r="Y19699"/>
      <c r="Z19699"/>
      <c r="AA19699"/>
      <c r="AB19699"/>
      <c r="AC19699"/>
      <c r="AD19699"/>
      <c r="AE19699"/>
      <c r="AF19699"/>
      <c r="AG19699"/>
      <c r="AH19699"/>
      <c r="AI19699"/>
      <c r="AJ19699"/>
    </row>
    <row r="19700" spans="1:36" ht="14.25" customHeight="1">
      <c r="A19700" s="41" t="b">
        <f t="shared" si="2482"/>
        <v>0</v>
      </c>
      <c r="B19700" s="41">
        <f t="shared" si="2475"/>
        <v>19699</v>
      </c>
      <c r="C19700" s="23"/>
      <c r="N19700" s="45"/>
      <c r="O19700" s="45"/>
      <c r="P19700" s="45"/>
      <c r="Q19700" s="45"/>
      <c r="R19700" s="45"/>
      <c r="S19700" s="1">
        <f t="shared" si="2476"/>
        <v>0</v>
      </c>
      <c r="T19700" s="1">
        <f t="shared" si="2477"/>
        <v>0</v>
      </c>
      <c r="U19700" s="1">
        <f t="shared" si="2478"/>
        <v>0</v>
      </c>
      <c r="V19700" s="1">
        <f t="shared" si="2479"/>
        <v>0</v>
      </c>
      <c r="W19700" s="1">
        <f t="shared" si="2480"/>
        <v>0</v>
      </c>
      <c r="X19700" s="1">
        <f t="shared" si="2481"/>
        <v>0</v>
      </c>
      <c r="Y19700"/>
      <c r="Z19700"/>
      <c r="AA19700"/>
      <c r="AB19700"/>
      <c r="AC19700"/>
      <c r="AD19700"/>
      <c r="AE19700"/>
      <c r="AF19700"/>
      <c r="AG19700"/>
      <c r="AH19700"/>
      <c r="AI19700"/>
      <c r="AJ19700"/>
    </row>
    <row r="19701" spans="1:36" ht="14.25" customHeight="1">
      <c r="A19701" s="41" t="b">
        <f t="shared" si="2482"/>
        <v>0</v>
      </c>
      <c r="B19701" s="41">
        <f t="shared" si="2475"/>
        <v>19700</v>
      </c>
      <c r="C19701" s="23"/>
      <c r="N19701" s="45"/>
      <c r="O19701" s="45"/>
      <c r="P19701" s="45"/>
      <c r="Q19701" s="45"/>
      <c r="R19701" s="45"/>
      <c r="S19701" s="1">
        <f t="shared" si="2476"/>
        <v>0</v>
      </c>
      <c r="T19701" s="1">
        <f t="shared" si="2477"/>
        <v>0</v>
      </c>
      <c r="U19701" s="1">
        <f t="shared" si="2478"/>
        <v>0</v>
      </c>
      <c r="V19701" s="1">
        <f t="shared" si="2479"/>
        <v>0</v>
      </c>
      <c r="W19701" s="1">
        <f t="shared" si="2480"/>
        <v>0</v>
      </c>
      <c r="X19701" s="1">
        <f t="shared" si="2481"/>
        <v>0</v>
      </c>
      <c r="Y19701"/>
      <c r="Z19701"/>
      <c r="AA19701"/>
      <c r="AB19701"/>
      <c r="AC19701"/>
      <c r="AD19701"/>
      <c r="AE19701"/>
      <c r="AF19701"/>
      <c r="AG19701"/>
      <c r="AH19701"/>
      <c r="AI19701"/>
      <c r="AJ19701"/>
    </row>
    <row r="19702" spans="1:36" ht="14.25" customHeight="1">
      <c r="A19702" s="41" t="b">
        <f t="shared" si="2482"/>
        <v>0</v>
      </c>
      <c r="B19702" s="41">
        <f t="shared" si="2475"/>
        <v>19701</v>
      </c>
      <c r="C19702" s="23"/>
      <c r="N19702" s="45"/>
      <c r="O19702" s="45"/>
      <c r="P19702" s="45"/>
      <c r="Q19702" s="45"/>
      <c r="R19702" s="45"/>
      <c r="S19702" s="1">
        <f t="shared" si="2476"/>
        <v>0</v>
      </c>
      <c r="T19702" s="1">
        <f t="shared" si="2477"/>
        <v>0</v>
      </c>
      <c r="U19702" s="1">
        <f t="shared" si="2478"/>
        <v>0</v>
      </c>
      <c r="V19702" s="1">
        <f t="shared" si="2479"/>
        <v>0</v>
      </c>
      <c r="W19702" s="1">
        <f t="shared" si="2480"/>
        <v>0</v>
      </c>
      <c r="X19702" s="1">
        <f t="shared" si="2481"/>
        <v>0</v>
      </c>
      <c r="Y19702"/>
      <c r="Z19702"/>
      <c r="AA19702"/>
      <c r="AB19702"/>
      <c r="AC19702"/>
      <c r="AD19702"/>
      <c r="AE19702"/>
      <c r="AF19702"/>
      <c r="AG19702"/>
      <c r="AH19702"/>
      <c r="AI19702"/>
      <c r="AJ19702"/>
    </row>
    <row r="19703" spans="1:36" ht="14.25" customHeight="1">
      <c r="A19703" s="41" t="b">
        <f t="shared" si="2482"/>
        <v>0</v>
      </c>
      <c r="B19703" s="41">
        <f t="shared" si="2475"/>
        <v>19702</v>
      </c>
      <c r="C19703" s="23"/>
      <c r="N19703" s="45"/>
      <c r="O19703" s="45"/>
      <c r="P19703" s="45"/>
      <c r="Q19703" s="45"/>
      <c r="R19703" s="45"/>
      <c r="S19703" s="1">
        <f t="shared" si="2476"/>
        <v>0</v>
      </c>
      <c r="T19703" s="1">
        <f t="shared" si="2477"/>
        <v>0</v>
      </c>
      <c r="U19703" s="1">
        <f t="shared" si="2478"/>
        <v>0</v>
      </c>
      <c r="V19703" s="1">
        <f t="shared" si="2479"/>
        <v>0</v>
      </c>
      <c r="W19703" s="1">
        <f t="shared" si="2480"/>
        <v>0</v>
      </c>
      <c r="X19703" s="1">
        <f t="shared" si="2481"/>
        <v>0</v>
      </c>
      <c r="Y19703"/>
      <c r="Z19703"/>
      <c r="AA19703"/>
      <c r="AB19703"/>
      <c r="AC19703"/>
      <c r="AD19703"/>
      <c r="AE19703"/>
      <c r="AF19703"/>
      <c r="AG19703"/>
      <c r="AH19703"/>
      <c r="AI19703"/>
      <c r="AJ19703"/>
    </row>
    <row r="19704" spans="1:36" ht="14.25" customHeight="1">
      <c r="A19704" s="41" t="b">
        <f t="shared" si="2482"/>
        <v>0</v>
      </c>
      <c r="B19704" s="41">
        <f t="shared" si="2475"/>
        <v>19703</v>
      </c>
      <c r="C19704" s="23"/>
      <c r="N19704" s="45"/>
      <c r="O19704" s="45"/>
      <c r="P19704" s="45"/>
      <c r="Q19704" s="45"/>
      <c r="R19704" s="45"/>
      <c r="S19704" s="1">
        <f t="shared" si="2476"/>
        <v>0</v>
      </c>
      <c r="T19704" s="1">
        <f t="shared" si="2477"/>
        <v>0</v>
      </c>
      <c r="U19704" s="1">
        <f t="shared" si="2478"/>
        <v>0</v>
      </c>
      <c r="V19704" s="1">
        <f t="shared" si="2479"/>
        <v>0</v>
      </c>
      <c r="W19704" s="1">
        <f t="shared" si="2480"/>
        <v>0</v>
      </c>
      <c r="X19704" s="1">
        <f t="shared" si="2481"/>
        <v>0</v>
      </c>
      <c r="Y19704"/>
      <c r="Z19704"/>
      <c r="AA19704"/>
      <c r="AB19704"/>
      <c r="AC19704"/>
      <c r="AD19704"/>
      <c r="AE19704"/>
      <c r="AF19704"/>
      <c r="AG19704"/>
      <c r="AH19704"/>
      <c r="AI19704"/>
      <c r="AJ19704"/>
    </row>
    <row r="19705" spans="1:36" ht="14.25" customHeight="1">
      <c r="A19705" s="41" t="b">
        <f t="shared" si="2482"/>
        <v>0</v>
      </c>
      <c r="B19705" s="41">
        <f t="shared" si="2475"/>
        <v>19704</v>
      </c>
      <c r="C19705" s="23"/>
      <c r="N19705" s="45"/>
      <c r="O19705" s="45"/>
      <c r="P19705" s="45"/>
      <c r="Q19705" s="45"/>
      <c r="R19705" s="45"/>
      <c r="S19705" s="1">
        <f t="shared" si="2476"/>
        <v>0</v>
      </c>
      <c r="T19705" s="1">
        <f t="shared" si="2477"/>
        <v>0</v>
      </c>
      <c r="U19705" s="1">
        <f t="shared" si="2478"/>
        <v>0</v>
      </c>
      <c r="V19705" s="1">
        <f t="shared" si="2479"/>
        <v>0</v>
      </c>
      <c r="W19705" s="1">
        <f t="shared" si="2480"/>
        <v>0</v>
      </c>
      <c r="X19705" s="1">
        <f t="shared" si="2481"/>
        <v>0</v>
      </c>
      <c r="Y19705"/>
      <c r="Z19705"/>
      <c r="AA19705"/>
      <c r="AB19705"/>
      <c r="AC19705"/>
      <c r="AD19705"/>
      <c r="AE19705"/>
      <c r="AF19705"/>
      <c r="AG19705"/>
      <c r="AH19705"/>
      <c r="AI19705"/>
      <c r="AJ19705"/>
    </row>
    <row r="19706" spans="1:36" ht="14.25" customHeight="1">
      <c r="A19706" s="41" t="b">
        <f t="shared" si="2482"/>
        <v>0</v>
      </c>
      <c r="B19706" s="41">
        <f t="shared" si="2475"/>
        <v>19705</v>
      </c>
      <c r="C19706" s="23"/>
      <c r="N19706" s="45"/>
      <c r="O19706" s="45"/>
      <c r="P19706" s="45"/>
      <c r="Q19706" s="45"/>
      <c r="R19706" s="45"/>
      <c r="S19706" s="1">
        <f t="shared" si="2476"/>
        <v>0</v>
      </c>
      <c r="T19706" s="1">
        <f t="shared" si="2477"/>
        <v>0</v>
      </c>
      <c r="U19706" s="1">
        <f t="shared" si="2478"/>
        <v>0</v>
      </c>
      <c r="V19706" s="1">
        <f t="shared" si="2479"/>
        <v>0</v>
      </c>
      <c r="W19706" s="1">
        <f t="shared" si="2480"/>
        <v>0</v>
      </c>
      <c r="X19706" s="1">
        <f t="shared" si="2481"/>
        <v>0</v>
      </c>
      <c r="Y19706"/>
      <c r="Z19706"/>
      <c r="AA19706"/>
      <c r="AB19706"/>
      <c r="AC19706"/>
      <c r="AD19706"/>
      <c r="AE19706"/>
      <c r="AF19706"/>
      <c r="AG19706"/>
      <c r="AH19706"/>
      <c r="AI19706"/>
      <c r="AJ19706"/>
    </row>
    <row r="19707" spans="1:36" ht="14.25" customHeight="1">
      <c r="A19707" s="41" t="b">
        <f t="shared" si="2482"/>
        <v>0</v>
      </c>
      <c r="B19707" s="41">
        <f t="shared" si="2475"/>
        <v>19706</v>
      </c>
      <c r="C19707" s="23"/>
      <c r="N19707" s="45"/>
      <c r="O19707" s="45"/>
      <c r="P19707" s="45"/>
      <c r="Q19707" s="45"/>
      <c r="R19707" s="45"/>
      <c r="S19707" s="1">
        <f t="shared" si="2476"/>
        <v>0</v>
      </c>
      <c r="T19707" s="1">
        <f t="shared" si="2477"/>
        <v>0</v>
      </c>
      <c r="U19707" s="1">
        <f t="shared" si="2478"/>
        <v>0</v>
      </c>
      <c r="V19707" s="1">
        <f t="shared" si="2479"/>
        <v>0</v>
      </c>
      <c r="W19707" s="1">
        <f t="shared" si="2480"/>
        <v>0</v>
      </c>
      <c r="X19707" s="1">
        <f t="shared" si="2481"/>
        <v>0</v>
      </c>
      <c r="Y19707"/>
      <c r="Z19707"/>
      <c r="AA19707"/>
      <c r="AB19707"/>
      <c r="AC19707"/>
      <c r="AD19707"/>
      <c r="AE19707"/>
      <c r="AF19707"/>
      <c r="AG19707"/>
      <c r="AH19707"/>
      <c r="AI19707"/>
      <c r="AJ19707"/>
    </row>
    <row r="19708" spans="1:36" ht="14.25" customHeight="1">
      <c r="A19708" s="41" t="b">
        <f t="shared" si="2482"/>
        <v>0</v>
      </c>
      <c r="B19708" s="41">
        <f t="shared" si="2475"/>
        <v>19707</v>
      </c>
      <c r="C19708" s="23"/>
      <c r="N19708" s="45"/>
      <c r="O19708" s="45"/>
      <c r="P19708" s="45"/>
      <c r="Q19708" s="45"/>
      <c r="R19708" s="45"/>
      <c r="S19708" s="1">
        <f t="shared" si="2476"/>
        <v>0</v>
      </c>
      <c r="T19708" s="1">
        <f t="shared" si="2477"/>
        <v>0</v>
      </c>
      <c r="U19708" s="1">
        <f t="shared" si="2478"/>
        <v>0</v>
      </c>
      <c r="V19708" s="1">
        <f t="shared" si="2479"/>
        <v>0</v>
      </c>
      <c r="W19708" s="1">
        <f t="shared" si="2480"/>
        <v>0</v>
      </c>
      <c r="X19708" s="1">
        <f t="shared" si="2481"/>
        <v>0</v>
      </c>
      <c r="Y19708"/>
      <c r="Z19708"/>
      <c r="AA19708"/>
      <c r="AB19708"/>
      <c r="AC19708"/>
      <c r="AD19708"/>
      <c r="AE19708"/>
      <c r="AF19708"/>
      <c r="AG19708"/>
      <c r="AH19708"/>
      <c r="AI19708"/>
      <c r="AJ19708"/>
    </row>
    <row r="19709" spans="1:36" ht="14.25" customHeight="1">
      <c r="A19709" s="41" t="b">
        <f t="shared" si="2482"/>
        <v>0</v>
      </c>
      <c r="B19709" s="41">
        <f t="shared" si="2475"/>
        <v>19708</v>
      </c>
      <c r="C19709" s="23"/>
      <c r="N19709" s="45"/>
      <c r="O19709" s="45"/>
      <c r="P19709" s="45"/>
      <c r="Q19709" s="45"/>
      <c r="R19709" s="45"/>
      <c r="S19709" s="1">
        <f t="shared" si="2476"/>
        <v>0</v>
      </c>
      <c r="T19709" s="1">
        <f t="shared" si="2477"/>
        <v>0</v>
      </c>
      <c r="U19709" s="1">
        <f t="shared" si="2478"/>
        <v>0</v>
      </c>
      <c r="V19709" s="1">
        <f t="shared" si="2479"/>
        <v>0</v>
      </c>
      <c r="W19709" s="1">
        <f t="shared" si="2480"/>
        <v>0</v>
      </c>
      <c r="X19709" s="1">
        <f t="shared" si="2481"/>
        <v>0</v>
      </c>
      <c r="Y19709"/>
      <c r="Z19709"/>
      <c r="AA19709"/>
      <c r="AB19709"/>
      <c r="AC19709"/>
      <c r="AD19709"/>
      <c r="AE19709"/>
      <c r="AF19709"/>
      <c r="AG19709"/>
      <c r="AH19709"/>
      <c r="AI19709"/>
      <c r="AJ19709"/>
    </row>
    <row r="19710" spans="1:36" ht="14.25" customHeight="1">
      <c r="A19710" s="41" t="b">
        <f t="shared" si="2482"/>
        <v>0</v>
      </c>
      <c r="B19710" s="41">
        <f t="shared" si="2475"/>
        <v>19709</v>
      </c>
      <c r="C19710" s="23"/>
      <c r="N19710" s="45"/>
      <c r="O19710" s="45"/>
      <c r="P19710" s="45"/>
      <c r="Q19710" s="45"/>
      <c r="R19710" s="45"/>
      <c r="S19710" s="1">
        <f t="shared" si="2476"/>
        <v>0</v>
      </c>
      <c r="T19710" s="1">
        <f t="shared" si="2477"/>
        <v>0</v>
      </c>
      <c r="U19710" s="1">
        <f t="shared" si="2478"/>
        <v>0</v>
      </c>
      <c r="V19710" s="1">
        <f t="shared" si="2479"/>
        <v>0</v>
      </c>
      <c r="W19710" s="1">
        <f t="shared" si="2480"/>
        <v>0</v>
      </c>
      <c r="X19710" s="1">
        <f t="shared" si="2481"/>
        <v>0</v>
      </c>
      <c r="Y19710"/>
      <c r="Z19710"/>
      <c r="AA19710"/>
      <c r="AB19710"/>
      <c r="AC19710"/>
      <c r="AD19710"/>
      <c r="AE19710"/>
      <c r="AF19710"/>
      <c r="AG19710"/>
      <c r="AH19710"/>
      <c r="AI19710"/>
      <c r="AJ19710"/>
    </row>
    <row r="19711" spans="1:36" ht="14.25" customHeight="1">
      <c r="A19711" s="41" t="b">
        <f t="shared" si="2482"/>
        <v>0</v>
      </c>
      <c r="B19711" s="41">
        <f t="shared" si="2475"/>
        <v>19710</v>
      </c>
      <c r="C19711" s="23"/>
      <c r="N19711" s="45"/>
      <c r="O19711" s="45"/>
      <c r="P19711" s="45"/>
      <c r="Q19711" s="45"/>
      <c r="R19711" s="45"/>
      <c r="S19711" s="1">
        <f t="shared" si="2476"/>
        <v>0</v>
      </c>
      <c r="T19711" s="1">
        <f t="shared" si="2477"/>
        <v>0</v>
      </c>
      <c r="U19711" s="1">
        <f t="shared" si="2478"/>
        <v>0</v>
      </c>
      <c r="V19711" s="1">
        <f t="shared" si="2479"/>
        <v>0</v>
      </c>
      <c r="W19711" s="1">
        <f t="shared" si="2480"/>
        <v>0</v>
      </c>
      <c r="X19711" s="1">
        <f t="shared" si="2481"/>
        <v>0</v>
      </c>
      <c r="Y19711"/>
      <c r="Z19711"/>
      <c r="AA19711"/>
      <c r="AB19711"/>
      <c r="AC19711"/>
      <c r="AD19711"/>
      <c r="AE19711"/>
      <c r="AF19711"/>
      <c r="AG19711"/>
      <c r="AH19711"/>
      <c r="AI19711"/>
      <c r="AJ19711"/>
    </row>
    <row r="19712" spans="1:36" ht="14.25" customHeight="1">
      <c r="A19712" s="41" t="b">
        <f t="shared" si="2482"/>
        <v>0</v>
      </c>
      <c r="B19712" s="41">
        <f t="shared" si="2475"/>
        <v>19711</v>
      </c>
      <c r="C19712" s="23"/>
      <c r="N19712" s="45"/>
      <c r="O19712" s="45"/>
      <c r="P19712" s="45"/>
      <c r="Q19712" s="45"/>
      <c r="R19712" s="45"/>
      <c r="S19712" s="1">
        <f t="shared" si="2476"/>
        <v>0</v>
      </c>
      <c r="T19712" s="1">
        <f t="shared" si="2477"/>
        <v>0</v>
      </c>
      <c r="U19712" s="1">
        <f t="shared" si="2478"/>
        <v>0</v>
      </c>
      <c r="V19712" s="1">
        <f t="shared" si="2479"/>
        <v>0</v>
      </c>
      <c r="W19712" s="1">
        <f t="shared" si="2480"/>
        <v>0</v>
      </c>
      <c r="X19712" s="1">
        <f t="shared" si="2481"/>
        <v>0</v>
      </c>
      <c r="Y19712"/>
      <c r="Z19712"/>
      <c r="AA19712"/>
      <c r="AB19712"/>
      <c r="AC19712"/>
      <c r="AD19712"/>
      <c r="AE19712"/>
      <c r="AF19712"/>
      <c r="AG19712"/>
      <c r="AH19712"/>
      <c r="AI19712"/>
      <c r="AJ19712"/>
    </row>
    <row r="19713" spans="1:36" ht="14.25" customHeight="1">
      <c r="A19713" s="41" t="b">
        <f t="shared" si="2482"/>
        <v>0</v>
      </c>
      <c r="B19713" s="41">
        <f t="shared" si="2475"/>
        <v>19712</v>
      </c>
      <c r="C19713" s="23"/>
      <c r="N19713" s="45"/>
      <c r="O19713" s="45"/>
      <c r="P19713" s="45"/>
      <c r="Q19713" s="45"/>
      <c r="R19713" s="45"/>
      <c r="S19713" s="1">
        <f t="shared" si="2476"/>
        <v>0</v>
      </c>
      <c r="T19713" s="1">
        <f t="shared" si="2477"/>
        <v>0</v>
      </c>
      <c r="U19713" s="1">
        <f t="shared" si="2478"/>
        <v>0</v>
      </c>
      <c r="V19713" s="1">
        <f t="shared" si="2479"/>
        <v>0</v>
      </c>
      <c r="W19713" s="1">
        <f t="shared" si="2480"/>
        <v>0</v>
      </c>
      <c r="X19713" s="1">
        <f t="shared" si="2481"/>
        <v>0</v>
      </c>
      <c r="Y19713"/>
      <c r="Z19713"/>
      <c r="AA19713"/>
      <c r="AB19713"/>
      <c r="AC19713"/>
      <c r="AD19713"/>
      <c r="AE19713"/>
      <c r="AF19713"/>
      <c r="AG19713"/>
      <c r="AH19713"/>
      <c r="AI19713"/>
      <c r="AJ19713"/>
    </row>
    <row r="19714" spans="1:36" ht="14.25" customHeight="1">
      <c r="A19714" s="41" t="b">
        <f t="shared" si="2482"/>
        <v>0</v>
      </c>
      <c r="B19714" s="41">
        <f t="shared" si="2475"/>
        <v>19713</v>
      </c>
      <c r="C19714" s="23"/>
      <c r="N19714" s="45"/>
      <c r="O19714" s="45"/>
      <c r="P19714" s="45"/>
      <c r="Q19714" s="45"/>
      <c r="R19714" s="45"/>
      <c r="S19714" s="1">
        <f t="shared" si="2476"/>
        <v>0</v>
      </c>
      <c r="T19714" s="1">
        <f t="shared" si="2477"/>
        <v>0</v>
      </c>
      <c r="U19714" s="1">
        <f t="shared" si="2478"/>
        <v>0</v>
      </c>
      <c r="V19714" s="1">
        <f t="shared" si="2479"/>
        <v>0</v>
      </c>
      <c r="W19714" s="1">
        <f t="shared" si="2480"/>
        <v>0</v>
      </c>
      <c r="X19714" s="1">
        <f t="shared" si="2481"/>
        <v>0</v>
      </c>
      <c r="Y19714"/>
      <c r="Z19714"/>
      <c r="AA19714"/>
      <c r="AB19714"/>
      <c r="AC19714"/>
      <c r="AD19714"/>
      <c r="AE19714"/>
      <c r="AF19714"/>
      <c r="AG19714"/>
      <c r="AH19714"/>
      <c r="AI19714"/>
      <c r="AJ19714"/>
    </row>
    <row r="19715" spans="1:36" ht="14.25" customHeight="1">
      <c r="A19715" s="41" t="b">
        <f t="shared" si="2482"/>
        <v>0</v>
      </c>
      <c r="B19715" s="41">
        <f t="shared" si="2475"/>
        <v>19714</v>
      </c>
      <c r="C19715" s="23"/>
      <c r="N19715" s="45"/>
      <c r="O19715" s="45"/>
      <c r="P19715" s="45"/>
      <c r="Q19715" s="45"/>
      <c r="R19715" s="45"/>
      <c r="S19715" s="1">
        <f t="shared" si="2476"/>
        <v>0</v>
      </c>
      <c r="T19715" s="1">
        <f t="shared" si="2477"/>
        <v>0</v>
      </c>
      <c r="U19715" s="1">
        <f t="shared" si="2478"/>
        <v>0</v>
      </c>
      <c r="V19715" s="1">
        <f t="shared" si="2479"/>
        <v>0</v>
      </c>
      <c r="W19715" s="1">
        <f t="shared" si="2480"/>
        <v>0</v>
      </c>
      <c r="X19715" s="1">
        <f t="shared" si="2481"/>
        <v>0</v>
      </c>
      <c r="Y19715"/>
      <c r="Z19715"/>
      <c r="AA19715"/>
      <c r="AB19715"/>
      <c r="AC19715"/>
      <c r="AD19715"/>
      <c r="AE19715"/>
      <c r="AF19715"/>
      <c r="AG19715"/>
      <c r="AH19715"/>
      <c r="AI19715"/>
      <c r="AJ19715"/>
    </row>
    <row r="19716" spans="1:36" ht="14.25" customHeight="1">
      <c r="A19716" s="41" t="b">
        <f t="shared" si="2482"/>
        <v>0</v>
      </c>
      <c r="B19716" s="41">
        <f t="shared" ref="B19716:B19779" si="2483">+B19715+1</f>
        <v>19715</v>
      </c>
      <c r="C19716" s="23"/>
      <c r="N19716" s="45"/>
      <c r="O19716" s="45"/>
      <c r="P19716" s="45"/>
      <c r="Q19716" s="45"/>
      <c r="R19716" s="45"/>
      <c r="S19716" s="1">
        <f t="shared" si="2476"/>
        <v>0</v>
      </c>
      <c r="T19716" s="1">
        <f t="shared" si="2477"/>
        <v>0</v>
      </c>
      <c r="U19716" s="1">
        <f t="shared" si="2478"/>
        <v>0</v>
      </c>
      <c r="V19716" s="1">
        <f t="shared" si="2479"/>
        <v>0</v>
      </c>
      <c r="W19716" s="1">
        <f t="shared" si="2480"/>
        <v>0</v>
      </c>
      <c r="X19716" s="1">
        <f t="shared" si="2481"/>
        <v>0</v>
      </c>
      <c r="Y19716"/>
      <c r="Z19716"/>
      <c r="AA19716"/>
      <c r="AB19716"/>
      <c r="AC19716"/>
      <c r="AD19716"/>
      <c r="AE19716"/>
      <c r="AF19716"/>
      <c r="AG19716"/>
      <c r="AH19716"/>
      <c r="AI19716"/>
      <c r="AJ19716"/>
    </row>
    <row r="19717" spans="1:36" ht="14.25" customHeight="1">
      <c r="A19717" s="41" t="b">
        <f t="shared" si="2482"/>
        <v>0</v>
      </c>
      <c r="B19717" s="41">
        <f t="shared" si="2483"/>
        <v>19716</v>
      </c>
      <c r="C19717" s="23"/>
      <c r="N19717" s="45"/>
      <c r="O19717" s="45"/>
      <c r="P19717" s="45"/>
      <c r="Q19717" s="45"/>
      <c r="R19717" s="45"/>
      <c r="S19717" s="1">
        <f t="shared" si="2476"/>
        <v>0</v>
      </c>
      <c r="T19717" s="1">
        <f t="shared" si="2477"/>
        <v>0</v>
      </c>
      <c r="U19717" s="1">
        <f t="shared" si="2478"/>
        <v>0</v>
      </c>
      <c r="V19717" s="1">
        <f t="shared" si="2479"/>
        <v>0</v>
      </c>
      <c r="W19717" s="1">
        <f t="shared" si="2480"/>
        <v>0</v>
      </c>
      <c r="X19717" s="1">
        <f t="shared" si="2481"/>
        <v>0</v>
      </c>
      <c r="Y19717"/>
      <c r="Z19717"/>
      <c r="AA19717"/>
      <c r="AB19717"/>
      <c r="AC19717"/>
      <c r="AD19717"/>
      <c r="AE19717"/>
      <c r="AF19717"/>
      <c r="AG19717"/>
      <c r="AH19717"/>
      <c r="AI19717"/>
      <c r="AJ19717"/>
    </row>
    <row r="19718" spans="1:36" ht="14.25" customHeight="1">
      <c r="A19718" s="41" t="b">
        <f t="shared" si="2482"/>
        <v>0</v>
      </c>
      <c r="B19718" s="41">
        <f t="shared" si="2483"/>
        <v>19717</v>
      </c>
      <c r="C19718" s="23"/>
      <c r="N19718" s="45"/>
      <c r="O19718" s="45"/>
      <c r="P19718" s="45"/>
      <c r="Q19718" s="45"/>
      <c r="R19718" s="45"/>
      <c r="S19718" s="1">
        <f t="shared" si="2476"/>
        <v>0</v>
      </c>
      <c r="T19718" s="1">
        <f t="shared" si="2477"/>
        <v>0</v>
      </c>
      <c r="U19718" s="1">
        <f t="shared" si="2478"/>
        <v>0</v>
      </c>
      <c r="V19718" s="1">
        <f t="shared" si="2479"/>
        <v>0</v>
      </c>
      <c r="W19718" s="1">
        <f t="shared" si="2480"/>
        <v>0</v>
      </c>
      <c r="X19718" s="1">
        <f t="shared" si="2481"/>
        <v>0</v>
      </c>
      <c r="Y19718"/>
      <c r="Z19718"/>
      <c r="AA19718"/>
      <c r="AB19718"/>
      <c r="AC19718"/>
      <c r="AD19718"/>
      <c r="AE19718"/>
      <c r="AF19718"/>
      <c r="AG19718"/>
      <c r="AH19718"/>
      <c r="AI19718"/>
      <c r="AJ19718"/>
    </row>
    <row r="19719" spans="1:36" ht="14.25" customHeight="1">
      <c r="A19719" s="41" t="b">
        <f t="shared" si="2482"/>
        <v>0</v>
      </c>
      <c r="B19719" s="41">
        <f t="shared" si="2483"/>
        <v>19718</v>
      </c>
      <c r="C19719" s="23"/>
      <c r="N19719" s="45"/>
      <c r="O19719" s="45"/>
      <c r="P19719" s="45"/>
      <c r="Q19719" s="45"/>
      <c r="R19719" s="45"/>
      <c r="S19719" s="1">
        <f t="shared" si="2476"/>
        <v>0</v>
      </c>
      <c r="T19719" s="1">
        <f t="shared" si="2477"/>
        <v>0</v>
      </c>
      <c r="U19719" s="1">
        <f t="shared" si="2478"/>
        <v>0</v>
      </c>
      <c r="V19719" s="1">
        <f t="shared" si="2479"/>
        <v>0</v>
      </c>
      <c r="W19719" s="1">
        <f t="shared" si="2480"/>
        <v>0</v>
      </c>
      <c r="X19719" s="1">
        <f t="shared" si="2481"/>
        <v>0</v>
      </c>
      <c r="Y19719"/>
      <c r="Z19719"/>
      <c r="AA19719"/>
      <c r="AB19719"/>
      <c r="AC19719"/>
      <c r="AD19719"/>
      <c r="AE19719"/>
      <c r="AF19719"/>
      <c r="AG19719"/>
      <c r="AH19719"/>
      <c r="AI19719"/>
      <c r="AJ19719"/>
    </row>
    <row r="19720" spans="1:36" ht="14.25" customHeight="1">
      <c r="A19720" s="41" t="b">
        <f t="shared" si="2482"/>
        <v>0</v>
      </c>
      <c r="B19720" s="41">
        <f t="shared" si="2483"/>
        <v>19719</v>
      </c>
      <c r="C19720" s="23"/>
      <c r="N19720" s="45"/>
      <c r="O19720" s="45"/>
      <c r="P19720" s="45"/>
      <c r="Q19720" s="45"/>
      <c r="R19720" s="45"/>
      <c r="S19720" s="1">
        <f t="shared" si="2476"/>
        <v>0</v>
      </c>
      <c r="T19720" s="1">
        <f t="shared" si="2477"/>
        <v>0</v>
      </c>
      <c r="U19720" s="1">
        <f t="shared" si="2478"/>
        <v>0</v>
      </c>
      <c r="V19720" s="1">
        <f t="shared" si="2479"/>
        <v>0</v>
      </c>
      <c r="W19720" s="1">
        <f t="shared" si="2480"/>
        <v>0</v>
      </c>
      <c r="X19720" s="1">
        <f t="shared" si="2481"/>
        <v>0</v>
      </c>
      <c r="Y19720"/>
      <c r="Z19720"/>
      <c r="AA19720"/>
      <c r="AB19720"/>
      <c r="AC19720"/>
      <c r="AD19720"/>
      <c r="AE19720"/>
      <c r="AF19720"/>
      <c r="AG19720"/>
      <c r="AH19720"/>
      <c r="AI19720"/>
      <c r="AJ19720"/>
    </row>
    <row r="19721" spans="1:36" ht="14.25" customHeight="1">
      <c r="A19721" s="41" t="b">
        <f t="shared" si="2482"/>
        <v>0</v>
      </c>
      <c r="B19721" s="41">
        <f t="shared" si="2483"/>
        <v>19720</v>
      </c>
      <c r="C19721" s="23"/>
      <c r="N19721" s="45"/>
      <c r="O19721" s="45"/>
      <c r="P19721" s="45"/>
      <c r="Q19721" s="45"/>
      <c r="R19721" s="45"/>
      <c r="S19721" s="1">
        <f t="shared" si="2476"/>
        <v>0</v>
      </c>
      <c r="T19721" s="1">
        <f t="shared" si="2477"/>
        <v>0</v>
      </c>
      <c r="U19721" s="1">
        <f t="shared" si="2478"/>
        <v>0</v>
      </c>
      <c r="V19721" s="1">
        <f t="shared" si="2479"/>
        <v>0</v>
      </c>
      <c r="W19721" s="1">
        <f t="shared" si="2480"/>
        <v>0</v>
      </c>
      <c r="X19721" s="1">
        <f t="shared" si="2481"/>
        <v>0</v>
      </c>
      <c r="Y19721"/>
      <c r="Z19721"/>
      <c r="AA19721"/>
      <c r="AB19721"/>
      <c r="AC19721"/>
      <c r="AD19721"/>
      <c r="AE19721"/>
      <c r="AF19721"/>
      <c r="AG19721"/>
      <c r="AH19721"/>
      <c r="AI19721"/>
      <c r="AJ19721"/>
    </row>
    <row r="19722" spans="1:36" ht="14.25" customHeight="1">
      <c r="A19722" s="41" t="b">
        <f t="shared" si="2482"/>
        <v>0</v>
      </c>
      <c r="B19722" s="41">
        <f t="shared" si="2483"/>
        <v>19721</v>
      </c>
      <c r="C19722" s="23"/>
      <c r="N19722" s="45"/>
      <c r="O19722" s="45"/>
      <c r="P19722" s="45"/>
      <c r="Q19722" s="45"/>
      <c r="R19722" s="45"/>
      <c r="S19722" s="1">
        <f t="shared" si="2476"/>
        <v>0</v>
      </c>
      <c r="T19722" s="1">
        <f t="shared" si="2477"/>
        <v>0</v>
      </c>
      <c r="U19722" s="1">
        <f t="shared" si="2478"/>
        <v>0</v>
      </c>
      <c r="V19722" s="1">
        <f t="shared" si="2479"/>
        <v>0</v>
      </c>
      <c r="W19722" s="1">
        <f t="shared" si="2480"/>
        <v>0</v>
      </c>
      <c r="X19722" s="1">
        <f t="shared" si="2481"/>
        <v>0</v>
      </c>
      <c r="Y19722"/>
      <c r="Z19722"/>
      <c r="AA19722"/>
      <c r="AB19722"/>
      <c r="AC19722"/>
      <c r="AD19722"/>
      <c r="AE19722"/>
      <c r="AF19722"/>
      <c r="AG19722"/>
      <c r="AH19722"/>
      <c r="AI19722"/>
      <c r="AJ19722"/>
    </row>
    <row r="19723" spans="1:36" ht="14.25" customHeight="1">
      <c r="A19723" s="41" t="b">
        <f t="shared" si="2482"/>
        <v>0</v>
      </c>
      <c r="B19723" s="41">
        <f t="shared" si="2483"/>
        <v>19722</v>
      </c>
      <c r="C19723" s="23"/>
      <c r="N19723" s="45"/>
      <c r="O19723" s="45"/>
      <c r="P19723" s="45"/>
      <c r="Q19723" s="45"/>
      <c r="R19723" s="45"/>
      <c r="S19723" s="1">
        <f t="shared" si="2476"/>
        <v>0</v>
      </c>
      <c r="T19723" s="1">
        <f t="shared" si="2477"/>
        <v>0</v>
      </c>
      <c r="U19723" s="1">
        <f t="shared" si="2478"/>
        <v>0</v>
      </c>
      <c r="V19723" s="1">
        <f t="shared" si="2479"/>
        <v>0</v>
      </c>
      <c r="W19723" s="1">
        <f t="shared" si="2480"/>
        <v>0</v>
      </c>
      <c r="X19723" s="1">
        <f t="shared" si="2481"/>
        <v>0</v>
      </c>
      <c r="Y19723"/>
      <c r="Z19723"/>
      <c r="AA19723"/>
      <c r="AB19723"/>
      <c r="AC19723"/>
      <c r="AD19723"/>
      <c r="AE19723"/>
      <c r="AF19723"/>
      <c r="AG19723"/>
      <c r="AH19723"/>
      <c r="AI19723"/>
      <c r="AJ19723"/>
    </row>
    <row r="19724" spans="1:36" ht="14.25" customHeight="1">
      <c r="A19724" s="41" t="b">
        <f t="shared" si="2482"/>
        <v>0</v>
      </c>
      <c r="B19724" s="41">
        <f t="shared" si="2483"/>
        <v>19723</v>
      </c>
      <c r="C19724" s="23"/>
      <c r="N19724" s="45"/>
      <c r="O19724" s="45"/>
      <c r="P19724" s="45"/>
      <c r="Q19724" s="45"/>
      <c r="R19724" s="45"/>
      <c r="S19724" s="1">
        <f t="shared" si="2476"/>
        <v>0</v>
      </c>
      <c r="T19724" s="1">
        <f t="shared" si="2477"/>
        <v>0</v>
      </c>
      <c r="U19724" s="1">
        <f t="shared" si="2478"/>
        <v>0</v>
      </c>
      <c r="V19724" s="1">
        <f t="shared" si="2479"/>
        <v>0</v>
      </c>
      <c r="W19724" s="1">
        <f t="shared" si="2480"/>
        <v>0</v>
      </c>
      <c r="X19724" s="1">
        <f t="shared" si="2481"/>
        <v>0</v>
      </c>
      <c r="Y19724"/>
      <c r="Z19724"/>
      <c r="AA19724"/>
      <c r="AB19724"/>
      <c r="AC19724"/>
      <c r="AD19724"/>
      <c r="AE19724"/>
      <c r="AF19724"/>
      <c r="AG19724"/>
      <c r="AH19724"/>
      <c r="AI19724"/>
      <c r="AJ19724"/>
    </row>
    <row r="19725" spans="1:36" ht="14.25" customHeight="1">
      <c r="A19725" s="41" t="b">
        <f t="shared" si="2482"/>
        <v>0</v>
      </c>
      <c r="B19725" s="41">
        <f t="shared" si="2483"/>
        <v>19724</v>
      </c>
      <c r="C19725" s="23"/>
      <c r="N19725" s="45"/>
      <c r="O19725" s="45"/>
      <c r="P19725" s="45"/>
      <c r="Q19725" s="45"/>
      <c r="R19725" s="45"/>
      <c r="S19725" s="1">
        <f t="shared" si="2476"/>
        <v>0</v>
      </c>
      <c r="T19725" s="1">
        <f t="shared" si="2477"/>
        <v>0</v>
      </c>
      <c r="U19725" s="1">
        <f t="shared" si="2478"/>
        <v>0</v>
      </c>
      <c r="V19725" s="1">
        <f t="shared" si="2479"/>
        <v>0</v>
      </c>
      <c r="W19725" s="1">
        <f t="shared" si="2480"/>
        <v>0</v>
      </c>
      <c r="X19725" s="1">
        <f t="shared" si="2481"/>
        <v>0</v>
      </c>
      <c r="Y19725"/>
      <c r="Z19725"/>
      <c r="AA19725"/>
      <c r="AB19725"/>
      <c r="AC19725"/>
      <c r="AD19725"/>
      <c r="AE19725"/>
      <c r="AF19725"/>
      <c r="AG19725"/>
      <c r="AH19725"/>
      <c r="AI19725"/>
      <c r="AJ19725"/>
    </row>
    <row r="19726" spans="1:36" ht="14.25" customHeight="1">
      <c r="A19726" s="41" t="b">
        <f t="shared" si="2482"/>
        <v>0</v>
      </c>
      <c r="B19726" s="41">
        <f t="shared" si="2483"/>
        <v>19725</v>
      </c>
      <c r="C19726" s="23"/>
      <c r="N19726" s="45"/>
      <c r="O19726" s="45"/>
      <c r="P19726" s="45"/>
      <c r="Q19726" s="45"/>
      <c r="R19726" s="45"/>
      <c r="S19726" s="1">
        <f t="shared" ref="S19726:S19789" si="2484">IF(COUNTIF(H19726:M19726,"NOT EFFECTIVE"),1,0)</f>
        <v>0</v>
      </c>
      <c r="T19726" s="1">
        <f t="shared" si="2477"/>
        <v>0</v>
      </c>
      <c r="U19726" s="1">
        <f t="shared" si="2478"/>
        <v>0</v>
      </c>
      <c r="V19726" s="1">
        <f t="shared" si="2479"/>
        <v>0</v>
      </c>
      <c r="W19726" s="1">
        <f t="shared" si="2480"/>
        <v>0</v>
      </c>
      <c r="X19726" s="1">
        <f t="shared" si="2481"/>
        <v>0</v>
      </c>
      <c r="Y19726"/>
      <c r="Z19726"/>
      <c r="AA19726"/>
      <c r="AB19726"/>
      <c r="AC19726"/>
      <c r="AD19726"/>
      <c r="AE19726"/>
      <c r="AF19726"/>
      <c r="AG19726"/>
      <c r="AH19726"/>
      <c r="AI19726"/>
      <c r="AJ19726"/>
    </row>
    <row r="19727" spans="1:36" ht="14.25" customHeight="1">
      <c r="A19727" s="41" t="b">
        <f t="shared" si="2482"/>
        <v>0</v>
      </c>
      <c r="B19727" s="41">
        <f t="shared" si="2483"/>
        <v>19726</v>
      </c>
      <c r="C19727" s="23"/>
      <c r="N19727" s="45"/>
      <c r="O19727" s="45"/>
      <c r="P19727" s="45"/>
      <c r="Q19727" s="45"/>
      <c r="R19727" s="45"/>
      <c r="S19727" s="1">
        <f t="shared" si="2484"/>
        <v>0</v>
      </c>
      <c r="T19727" s="1">
        <f t="shared" si="2477"/>
        <v>0</v>
      </c>
      <c r="U19727" s="1">
        <f t="shared" si="2478"/>
        <v>0</v>
      </c>
      <c r="V19727" s="1">
        <f t="shared" si="2479"/>
        <v>0</v>
      </c>
      <c r="W19727" s="1">
        <f t="shared" si="2480"/>
        <v>0</v>
      </c>
      <c r="X19727" s="1">
        <f t="shared" si="2481"/>
        <v>0</v>
      </c>
      <c r="Y19727"/>
      <c r="Z19727"/>
      <c r="AA19727"/>
      <c r="AB19727"/>
      <c r="AC19727"/>
      <c r="AD19727"/>
      <c r="AE19727"/>
      <c r="AF19727"/>
      <c r="AG19727"/>
      <c r="AH19727"/>
      <c r="AI19727"/>
      <c r="AJ19727"/>
    </row>
    <row r="19728" spans="1:36" ht="14.25" customHeight="1">
      <c r="A19728" s="41" t="b">
        <f t="shared" si="2482"/>
        <v>0</v>
      </c>
      <c r="B19728" s="41">
        <f t="shared" si="2483"/>
        <v>19727</v>
      </c>
      <c r="C19728" s="23"/>
      <c r="N19728" s="45"/>
      <c r="O19728" s="45"/>
      <c r="P19728" s="45"/>
      <c r="Q19728" s="45"/>
      <c r="R19728" s="45"/>
      <c r="S19728" s="1">
        <f t="shared" si="2484"/>
        <v>0</v>
      </c>
      <c r="T19728" s="1">
        <f t="shared" si="2477"/>
        <v>0</v>
      </c>
      <c r="U19728" s="1">
        <f t="shared" si="2478"/>
        <v>0</v>
      </c>
      <c r="V19728" s="1">
        <f t="shared" si="2479"/>
        <v>0</v>
      </c>
      <c r="W19728" s="1">
        <f t="shared" si="2480"/>
        <v>0</v>
      </c>
      <c r="X19728" s="1">
        <f t="shared" si="2481"/>
        <v>0</v>
      </c>
      <c r="Y19728"/>
      <c r="Z19728"/>
      <c r="AA19728"/>
      <c r="AB19728"/>
      <c r="AC19728"/>
      <c r="AD19728"/>
      <c r="AE19728"/>
      <c r="AF19728"/>
      <c r="AG19728"/>
      <c r="AH19728"/>
      <c r="AI19728"/>
      <c r="AJ19728"/>
    </row>
    <row r="19729" spans="1:36" ht="14.25" customHeight="1">
      <c r="A19729" s="41" t="b">
        <f t="shared" si="2482"/>
        <v>0</v>
      </c>
      <c r="B19729" s="41">
        <f t="shared" si="2483"/>
        <v>19728</v>
      </c>
      <c r="C19729" s="23"/>
      <c r="N19729" s="45"/>
      <c r="O19729" s="45"/>
      <c r="P19729" s="45"/>
      <c r="Q19729" s="45"/>
      <c r="R19729" s="45"/>
      <c r="S19729" s="1">
        <f t="shared" si="2484"/>
        <v>0</v>
      </c>
      <c r="T19729" s="1">
        <f t="shared" si="2477"/>
        <v>0</v>
      </c>
      <c r="U19729" s="1">
        <f t="shared" si="2478"/>
        <v>0</v>
      </c>
      <c r="V19729" s="1">
        <f t="shared" si="2479"/>
        <v>0</v>
      </c>
      <c r="W19729" s="1">
        <f t="shared" si="2480"/>
        <v>0</v>
      </c>
      <c r="X19729" s="1">
        <f t="shared" si="2481"/>
        <v>0</v>
      </c>
      <c r="Y19729"/>
      <c r="Z19729"/>
      <c r="AA19729"/>
      <c r="AB19729"/>
      <c r="AC19729"/>
      <c r="AD19729"/>
      <c r="AE19729"/>
      <c r="AF19729"/>
      <c r="AG19729"/>
      <c r="AH19729"/>
      <c r="AI19729"/>
      <c r="AJ19729"/>
    </row>
    <row r="19730" spans="1:36" ht="14.25" customHeight="1">
      <c r="A19730" s="41" t="b">
        <f t="shared" si="2482"/>
        <v>0</v>
      </c>
      <c r="B19730" s="41">
        <f t="shared" si="2483"/>
        <v>19729</v>
      </c>
      <c r="C19730" s="23"/>
      <c r="N19730" s="45"/>
      <c r="O19730" s="45"/>
      <c r="P19730" s="45"/>
      <c r="Q19730" s="45"/>
      <c r="R19730" s="45"/>
      <c r="S19730" s="1">
        <f t="shared" si="2484"/>
        <v>0</v>
      </c>
      <c r="T19730" s="1">
        <f t="shared" si="2477"/>
        <v>0</v>
      </c>
      <c r="U19730" s="1">
        <f t="shared" si="2478"/>
        <v>0</v>
      </c>
      <c r="V19730" s="1">
        <f t="shared" si="2479"/>
        <v>0</v>
      </c>
      <c r="W19730" s="1">
        <f t="shared" si="2480"/>
        <v>0</v>
      </c>
      <c r="X19730" s="1">
        <f t="shared" si="2481"/>
        <v>0</v>
      </c>
      <c r="Y19730"/>
      <c r="Z19730"/>
      <c r="AA19730"/>
      <c r="AB19730"/>
      <c r="AC19730"/>
      <c r="AD19730"/>
      <c r="AE19730"/>
      <c r="AF19730"/>
      <c r="AG19730"/>
      <c r="AH19730"/>
      <c r="AI19730"/>
      <c r="AJ19730"/>
    </row>
    <row r="19731" spans="1:36" ht="14.25" customHeight="1">
      <c r="A19731" s="41" t="b">
        <f t="shared" si="2482"/>
        <v>0</v>
      </c>
      <c r="B19731" s="41">
        <f t="shared" si="2483"/>
        <v>19730</v>
      </c>
      <c r="C19731" s="23"/>
      <c r="N19731" s="45"/>
      <c r="O19731" s="45"/>
      <c r="P19731" s="45"/>
      <c r="Q19731" s="45"/>
      <c r="R19731" s="45"/>
      <c r="S19731" s="1">
        <f t="shared" si="2484"/>
        <v>0</v>
      </c>
      <c r="T19731" s="1">
        <f t="shared" si="2477"/>
        <v>0</v>
      </c>
      <c r="U19731" s="1">
        <f t="shared" si="2478"/>
        <v>0</v>
      </c>
      <c r="V19731" s="1">
        <f t="shared" si="2479"/>
        <v>0</v>
      </c>
      <c r="W19731" s="1">
        <f t="shared" si="2480"/>
        <v>0</v>
      </c>
      <c r="X19731" s="1">
        <f t="shared" si="2481"/>
        <v>0</v>
      </c>
      <c r="Y19731"/>
      <c r="Z19731"/>
      <c r="AA19731"/>
      <c r="AB19731"/>
      <c r="AC19731"/>
      <c r="AD19731"/>
      <c r="AE19731"/>
      <c r="AF19731"/>
      <c r="AG19731"/>
      <c r="AH19731"/>
      <c r="AI19731"/>
      <c r="AJ19731"/>
    </row>
    <row r="19732" spans="1:36" ht="14.25" customHeight="1">
      <c r="A19732" s="41" t="b">
        <f t="shared" si="2482"/>
        <v>0</v>
      </c>
      <c r="B19732" s="41">
        <f t="shared" si="2483"/>
        <v>19731</v>
      </c>
      <c r="C19732" s="23"/>
      <c r="N19732" s="45"/>
      <c r="O19732" s="45"/>
      <c r="P19732" s="45"/>
      <c r="Q19732" s="45"/>
      <c r="R19732" s="45"/>
      <c r="S19732" s="1">
        <f t="shared" si="2484"/>
        <v>0</v>
      </c>
      <c r="T19732" s="1">
        <f t="shared" si="2477"/>
        <v>0</v>
      </c>
      <c r="U19732" s="1">
        <f t="shared" si="2478"/>
        <v>0</v>
      </c>
      <c r="V19732" s="1">
        <f t="shared" si="2479"/>
        <v>0</v>
      </c>
      <c r="W19732" s="1">
        <f t="shared" si="2480"/>
        <v>0</v>
      </c>
      <c r="X19732" s="1">
        <f t="shared" si="2481"/>
        <v>0</v>
      </c>
      <c r="Y19732"/>
      <c r="Z19732"/>
      <c r="AA19732"/>
      <c r="AB19732"/>
      <c r="AC19732"/>
      <c r="AD19732"/>
      <c r="AE19732"/>
      <c r="AF19732"/>
      <c r="AG19732"/>
      <c r="AH19732"/>
      <c r="AI19732"/>
      <c r="AJ19732"/>
    </row>
    <row r="19733" spans="1:36" ht="14.25" customHeight="1">
      <c r="A19733" s="41" t="b">
        <f t="shared" si="2482"/>
        <v>0</v>
      </c>
      <c r="B19733" s="41">
        <f t="shared" si="2483"/>
        <v>19732</v>
      </c>
      <c r="C19733" s="23"/>
      <c r="N19733" s="45"/>
      <c r="O19733" s="45"/>
      <c r="P19733" s="45"/>
      <c r="Q19733" s="45"/>
      <c r="R19733" s="45"/>
      <c r="S19733" s="1">
        <f t="shared" si="2484"/>
        <v>0</v>
      </c>
      <c r="T19733" s="1">
        <f t="shared" si="2477"/>
        <v>0</v>
      </c>
      <c r="U19733" s="1">
        <f t="shared" si="2478"/>
        <v>0</v>
      </c>
      <c r="V19733" s="1">
        <f t="shared" si="2479"/>
        <v>0</v>
      </c>
      <c r="W19733" s="1">
        <f t="shared" si="2480"/>
        <v>0</v>
      </c>
      <c r="X19733" s="1">
        <f t="shared" si="2481"/>
        <v>0</v>
      </c>
      <c r="Y19733"/>
      <c r="Z19733"/>
      <c r="AA19733"/>
      <c r="AB19733"/>
      <c r="AC19733"/>
      <c r="AD19733"/>
      <c r="AE19733"/>
      <c r="AF19733"/>
      <c r="AG19733"/>
      <c r="AH19733"/>
      <c r="AI19733"/>
      <c r="AJ19733"/>
    </row>
    <row r="19734" spans="1:36" ht="14.25" customHeight="1">
      <c r="A19734" s="41" t="b">
        <f t="shared" si="2482"/>
        <v>0</v>
      </c>
      <c r="B19734" s="41">
        <f t="shared" si="2483"/>
        <v>19733</v>
      </c>
      <c r="C19734" s="23"/>
      <c r="N19734" s="45"/>
      <c r="O19734" s="45"/>
      <c r="P19734" s="45"/>
      <c r="Q19734" s="45"/>
      <c r="R19734" s="45"/>
      <c r="S19734" s="1">
        <f t="shared" si="2484"/>
        <v>0</v>
      </c>
      <c r="T19734" s="1">
        <f t="shared" si="2477"/>
        <v>0</v>
      </c>
      <c r="U19734" s="1">
        <f t="shared" si="2478"/>
        <v>0</v>
      </c>
      <c r="V19734" s="1">
        <f t="shared" si="2479"/>
        <v>0</v>
      </c>
      <c r="W19734" s="1">
        <f t="shared" si="2480"/>
        <v>0</v>
      </c>
      <c r="X19734" s="1">
        <f t="shared" si="2481"/>
        <v>0</v>
      </c>
      <c r="Y19734"/>
      <c r="Z19734"/>
      <c r="AA19734"/>
      <c r="AB19734"/>
      <c r="AC19734"/>
      <c r="AD19734"/>
      <c r="AE19734"/>
      <c r="AF19734"/>
      <c r="AG19734"/>
      <c r="AH19734"/>
      <c r="AI19734"/>
      <c r="AJ19734"/>
    </row>
    <row r="19735" spans="1:36" ht="14.25" customHeight="1">
      <c r="A19735" s="41" t="b">
        <f t="shared" si="2482"/>
        <v>0</v>
      </c>
      <c r="B19735" s="41">
        <f t="shared" si="2483"/>
        <v>19734</v>
      </c>
      <c r="C19735" s="23"/>
      <c r="N19735" s="45"/>
      <c r="O19735" s="45"/>
      <c r="P19735" s="45"/>
      <c r="Q19735" s="45"/>
      <c r="R19735" s="45"/>
      <c r="S19735" s="1">
        <f t="shared" si="2484"/>
        <v>0</v>
      </c>
      <c r="T19735" s="1">
        <f t="shared" si="2477"/>
        <v>0</v>
      </c>
      <c r="U19735" s="1">
        <f t="shared" si="2478"/>
        <v>0</v>
      </c>
      <c r="V19735" s="1">
        <f t="shared" si="2479"/>
        <v>0</v>
      </c>
      <c r="W19735" s="1">
        <f t="shared" si="2480"/>
        <v>0</v>
      </c>
      <c r="X19735" s="1">
        <f t="shared" si="2481"/>
        <v>0</v>
      </c>
      <c r="Y19735"/>
      <c r="Z19735"/>
      <c r="AA19735"/>
      <c r="AB19735"/>
      <c r="AC19735"/>
      <c r="AD19735"/>
      <c r="AE19735"/>
      <c r="AF19735"/>
      <c r="AG19735"/>
      <c r="AH19735"/>
      <c r="AI19735"/>
      <c r="AJ19735"/>
    </row>
    <row r="19736" spans="1:36" ht="14.25" customHeight="1">
      <c r="A19736" s="41" t="b">
        <f t="shared" si="2482"/>
        <v>0</v>
      </c>
      <c r="B19736" s="41">
        <f t="shared" si="2483"/>
        <v>19735</v>
      </c>
      <c r="C19736" s="23"/>
      <c r="N19736" s="45"/>
      <c r="O19736" s="45"/>
      <c r="P19736" s="45"/>
      <c r="Q19736" s="45"/>
      <c r="R19736" s="45"/>
      <c r="S19736" s="1">
        <f t="shared" si="2484"/>
        <v>0</v>
      </c>
      <c r="T19736" s="1">
        <f t="shared" si="2477"/>
        <v>0</v>
      </c>
      <c r="U19736" s="1">
        <f t="shared" si="2478"/>
        <v>0</v>
      </c>
      <c r="V19736" s="1">
        <f t="shared" si="2479"/>
        <v>0</v>
      </c>
      <c r="W19736" s="1">
        <f t="shared" si="2480"/>
        <v>0</v>
      </c>
      <c r="X19736" s="1">
        <f t="shared" si="2481"/>
        <v>0</v>
      </c>
      <c r="Y19736"/>
      <c r="Z19736"/>
      <c r="AA19736"/>
      <c r="AB19736"/>
      <c r="AC19736"/>
      <c r="AD19736"/>
      <c r="AE19736"/>
      <c r="AF19736"/>
      <c r="AG19736"/>
      <c r="AH19736"/>
      <c r="AI19736"/>
      <c r="AJ19736"/>
    </row>
    <row r="19737" spans="1:36" ht="14.25" customHeight="1">
      <c r="A19737" s="41" t="b">
        <f t="shared" si="2482"/>
        <v>0</v>
      </c>
      <c r="B19737" s="41">
        <f t="shared" si="2483"/>
        <v>19736</v>
      </c>
      <c r="C19737" s="23"/>
      <c r="N19737" s="45"/>
      <c r="O19737" s="45"/>
      <c r="P19737" s="45"/>
      <c r="Q19737" s="45"/>
      <c r="R19737" s="45"/>
      <c r="S19737" s="1">
        <f t="shared" si="2484"/>
        <v>0</v>
      </c>
      <c r="T19737" s="1">
        <f t="shared" si="2477"/>
        <v>0</v>
      </c>
      <c r="U19737" s="1">
        <f t="shared" si="2478"/>
        <v>0</v>
      </c>
      <c r="V19737" s="1">
        <f t="shared" si="2479"/>
        <v>0</v>
      </c>
      <c r="W19737" s="1">
        <f t="shared" si="2480"/>
        <v>0</v>
      </c>
      <c r="X19737" s="1">
        <f t="shared" si="2481"/>
        <v>0</v>
      </c>
      <c r="Y19737"/>
      <c r="Z19737"/>
      <c r="AA19737"/>
      <c r="AB19737"/>
      <c r="AC19737"/>
      <c r="AD19737"/>
      <c r="AE19737"/>
      <c r="AF19737"/>
      <c r="AG19737"/>
      <c r="AH19737"/>
      <c r="AI19737"/>
      <c r="AJ19737"/>
    </row>
    <row r="19738" spans="1:36" ht="14.25" customHeight="1">
      <c r="A19738" s="41" t="b">
        <f t="shared" si="2482"/>
        <v>0</v>
      </c>
      <c r="B19738" s="41">
        <f t="shared" si="2483"/>
        <v>19737</v>
      </c>
      <c r="C19738" s="23"/>
      <c r="N19738" s="45"/>
      <c r="O19738" s="45"/>
      <c r="P19738" s="45"/>
      <c r="Q19738" s="45"/>
      <c r="R19738" s="45"/>
      <c r="S19738" s="1">
        <f t="shared" si="2484"/>
        <v>0</v>
      </c>
      <c r="T19738" s="1">
        <f t="shared" si="2477"/>
        <v>0</v>
      </c>
      <c r="U19738" s="1">
        <f t="shared" si="2478"/>
        <v>0</v>
      </c>
      <c r="V19738" s="1">
        <f t="shared" si="2479"/>
        <v>0</v>
      </c>
      <c r="W19738" s="1">
        <f t="shared" si="2480"/>
        <v>0</v>
      </c>
      <c r="X19738" s="1">
        <f t="shared" si="2481"/>
        <v>0</v>
      </c>
      <c r="Y19738"/>
      <c r="Z19738"/>
      <c r="AA19738"/>
      <c r="AB19738"/>
      <c r="AC19738"/>
      <c r="AD19738"/>
      <c r="AE19738"/>
      <c r="AF19738"/>
      <c r="AG19738"/>
      <c r="AH19738"/>
      <c r="AI19738"/>
      <c r="AJ19738"/>
    </row>
    <row r="19739" spans="1:36" ht="14.25" customHeight="1">
      <c r="A19739" s="41" t="b">
        <f t="shared" si="2482"/>
        <v>0</v>
      </c>
      <c r="B19739" s="41">
        <f t="shared" si="2483"/>
        <v>19738</v>
      </c>
      <c r="C19739" s="23"/>
      <c r="N19739" s="45"/>
      <c r="O19739" s="45"/>
      <c r="P19739" s="45"/>
      <c r="Q19739" s="45"/>
      <c r="R19739" s="45"/>
      <c r="S19739" s="1">
        <f t="shared" si="2484"/>
        <v>0</v>
      </c>
      <c r="T19739" s="1">
        <f t="shared" si="2477"/>
        <v>0</v>
      </c>
      <c r="U19739" s="1">
        <f t="shared" si="2478"/>
        <v>0</v>
      </c>
      <c r="V19739" s="1">
        <f t="shared" si="2479"/>
        <v>0</v>
      </c>
      <c r="W19739" s="1">
        <f t="shared" si="2480"/>
        <v>0</v>
      </c>
      <c r="X19739" s="1">
        <f t="shared" si="2481"/>
        <v>0</v>
      </c>
      <c r="Y19739"/>
      <c r="Z19739"/>
      <c r="AA19739"/>
      <c r="AB19739"/>
      <c r="AC19739"/>
      <c r="AD19739"/>
      <c r="AE19739"/>
      <c r="AF19739"/>
      <c r="AG19739"/>
      <c r="AH19739"/>
      <c r="AI19739"/>
      <c r="AJ19739"/>
    </row>
    <row r="19740" spans="1:36" ht="14.25" customHeight="1">
      <c r="A19740" s="41" t="b">
        <f t="shared" si="2482"/>
        <v>0</v>
      </c>
      <c r="B19740" s="41">
        <f t="shared" si="2483"/>
        <v>19739</v>
      </c>
      <c r="C19740" s="23"/>
      <c r="N19740" s="45"/>
      <c r="O19740" s="45"/>
      <c r="P19740" s="45"/>
      <c r="Q19740" s="45"/>
      <c r="R19740" s="45"/>
      <c r="S19740" s="1">
        <f t="shared" si="2484"/>
        <v>0</v>
      </c>
      <c r="T19740" s="1">
        <f t="shared" si="2477"/>
        <v>0</v>
      </c>
      <c r="U19740" s="1">
        <f t="shared" si="2478"/>
        <v>0</v>
      </c>
      <c r="V19740" s="1">
        <f t="shared" si="2479"/>
        <v>0</v>
      </c>
      <c r="W19740" s="1">
        <f t="shared" si="2480"/>
        <v>0</v>
      </c>
      <c r="X19740" s="1">
        <f t="shared" si="2481"/>
        <v>0</v>
      </c>
      <c r="Y19740"/>
      <c r="Z19740"/>
      <c r="AA19740"/>
      <c r="AB19740"/>
      <c r="AC19740"/>
      <c r="AD19740"/>
      <c r="AE19740"/>
      <c r="AF19740"/>
      <c r="AG19740"/>
      <c r="AH19740"/>
      <c r="AI19740"/>
      <c r="AJ19740"/>
    </row>
    <row r="19741" spans="1:36" ht="14.25" customHeight="1">
      <c r="A19741" s="41" t="b">
        <f t="shared" si="2482"/>
        <v>0</v>
      </c>
      <c r="B19741" s="41">
        <f t="shared" si="2483"/>
        <v>19740</v>
      </c>
      <c r="C19741" s="23"/>
      <c r="N19741" s="45"/>
      <c r="O19741" s="45"/>
      <c r="P19741" s="45"/>
      <c r="Q19741" s="45"/>
      <c r="R19741" s="45"/>
      <c r="S19741" s="1">
        <f t="shared" si="2484"/>
        <v>0</v>
      </c>
      <c r="T19741" s="1">
        <f t="shared" si="2477"/>
        <v>0</v>
      </c>
      <c r="U19741" s="1">
        <f t="shared" si="2478"/>
        <v>0</v>
      </c>
      <c r="V19741" s="1">
        <f t="shared" si="2479"/>
        <v>0</v>
      </c>
      <c r="W19741" s="1">
        <f t="shared" si="2480"/>
        <v>0</v>
      </c>
      <c r="X19741" s="1">
        <f t="shared" si="2481"/>
        <v>0</v>
      </c>
      <c r="Y19741"/>
      <c r="Z19741"/>
      <c r="AA19741"/>
      <c r="AB19741"/>
      <c r="AC19741"/>
      <c r="AD19741"/>
      <c r="AE19741"/>
      <c r="AF19741"/>
      <c r="AG19741"/>
      <c r="AH19741"/>
      <c r="AI19741"/>
      <c r="AJ19741"/>
    </row>
    <row r="19742" spans="1:36" ht="14.25" customHeight="1">
      <c r="A19742" s="41" t="b">
        <f t="shared" si="2482"/>
        <v>0</v>
      </c>
      <c r="B19742" s="41">
        <f t="shared" si="2483"/>
        <v>19741</v>
      </c>
      <c r="C19742" s="23"/>
      <c r="N19742" s="45"/>
      <c r="O19742" s="45"/>
      <c r="P19742" s="45"/>
      <c r="Q19742" s="45"/>
      <c r="R19742" s="45"/>
      <c r="S19742" s="1">
        <f t="shared" si="2484"/>
        <v>0</v>
      </c>
      <c r="T19742" s="1">
        <f t="shared" si="2477"/>
        <v>0</v>
      </c>
      <c r="U19742" s="1">
        <f t="shared" si="2478"/>
        <v>0</v>
      </c>
      <c r="V19742" s="1">
        <f t="shared" si="2479"/>
        <v>0</v>
      </c>
      <c r="W19742" s="1">
        <f t="shared" si="2480"/>
        <v>0</v>
      </c>
      <c r="X19742" s="1">
        <f t="shared" si="2481"/>
        <v>0</v>
      </c>
      <c r="Y19742"/>
      <c r="Z19742"/>
      <c r="AA19742"/>
      <c r="AB19742"/>
      <c r="AC19742"/>
      <c r="AD19742"/>
      <c r="AE19742"/>
      <c r="AF19742"/>
      <c r="AG19742"/>
      <c r="AH19742"/>
      <c r="AI19742"/>
      <c r="AJ19742"/>
    </row>
    <row r="19743" spans="1:36" ht="14.25" customHeight="1">
      <c r="A19743" s="41" t="b">
        <f t="shared" si="2482"/>
        <v>0</v>
      </c>
      <c r="B19743" s="41">
        <f t="shared" si="2483"/>
        <v>19742</v>
      </c>
      <c r="C19743" s="23"/>
      <c r="N19743" s="45"/>
      <c r="O19743" s="45"/>
      <c r="P19743" s="45"/>
      <c r="Q19743" s="45"/>
      <c r="R19743" s="45"/>
      <c r="S19743" s="1">
        <f t="shared" si="2484"/>
        <v>0</v>
      </c>
      <c r="T19743" s="1">
        <f t="shared" si="2477"/>
        <v>0</v>
      </c>
      <c r="U19743" s="1">
        <f t="shared" si="2478"/>
        <v>0</v>
      </c>
      <c r="V19743" s="1">
        <f t="shared" si="2479"/>
        <v>0</v>
      </c>
      <c r="W19743" s="1">
        <f t="shared" si="2480"/>
        <v>0</v>
      </c>
      <c r="X19743" s="1">
        <f t="shared" si="2481"/>
        <v>0</v>
      </c>
      <c r="Y19743"/>
      <c r="Z19743"/>
      <c r="AA19743"/>
      <c r="AB19743"/>
      <c r="AC19743"/>
      <c r="AD19743"/>
      <c r="AE19743"/>
      <c r="AF19743"/>
      <c r="AG19743"/>
      <c r="AH19743"/>
      <c r="AI19743"/>
      <c r="AJ19743"/>
    </row>
    <row r="19744" spans="1:36" ht="14.25" customHeight="1">
      <c r="A19744" s="41" t="b">
        <f t="shared" si="2482"/>
        <v>0</v>
      </c>
      <c r="B19744" s="41">
        <f t="shared" si="2483"/>
        <v>19743</v>
      </c>
      <c r="C19744" s="23"/>
      <c r="N19744" s="45"/>
      <c r="O19744" s="45"/>
      <c r="P19744" s="45"/>
      <c r="Q19744" s="45"/>
      <c r="R19744" s="45"/>
      <c r="S19744" s="1">
        <f t="shared" si="2484"/>
        <v>0</v>
      </c>
      <c r="T19744" s="1">
        <f t="shared" si="2477"/>
        <v>0</v>
      </c>
      <c r="U19744" s="1">
        <f t="shared" si="2478"/>
        <v>0</v>
      </c>
      <c r="V19744" s="1">
        <f t="shared" si="2479"/>
        <v>0</v>
      </c>
      <c r="W19744" s="1">
        <f t="shared" si="2480"/>
        <v>0</v>
      </c>
      <c r="X19744" s="1">
        <f t="shared" si="2481"/>
        <v>0</v>
      </c>
      <c r="Y19744"/>
      <c r="Z19744"/>
      <c r="AA19744"/>
      <c r="AB19744"/>
      <c r="AC19744"/>
      <c r="AD19744"/>
      <c r="AE19744"/>
      <c r="AF19744"/>
      <c r="AG19744"/>
      <c r="AH19744"/>
      <c r="AI19744"/>
      <c r="AJ19744"/>
    </row>
    <row r="19745" spans="1:36" ht="14.25" customHeight="1">
      <c r="A19745" s="41" t="b">
        <f t="shared" si="2482"/>
        <v>0</v>
      </c>
      <c r="B19745" s="41">
        <f t="shared" si="2483"/>
        <v>19744</v>
      </c>
      <c r="C19745" s="23"/>
      <c r="N19745" s="45"/>
      <c r="O19745" s="45"/>
      <c r="P19745" s="45"/>
      <c r="Q19745" s="45"/>
      <c r="R19745" s="45"/>
      <c r="S19745" s="1">
        <f t="shared" si="2484"/>
        <v>0</v>
      </c>
      <c r="T19745" s="1">
        <f t="shared" ref="T19745:T19808" si="2485">IF(AND(D19745="NOT EXECUTED",COUNTA($N19745)&lt;&gt;0),1,0)</f>
        <v>0</v>
      </c>
      <c r="U19745" s="1">
        <f t="shared" ref="U19745:U19808" si="2486">IF(AND(E19745="NOT EXECUTED",COUNTA($N19745)&lt;&gt;0),1,0)</f>
        <v>0</v>
      </c>
      <c r="V19745" s="1">
        <f t="shared" ref="V19745:V19808" si="2487">IF(AND(F19745="NOT EXECUTED",COUNTA($N19745)&lt;&gt;0),1,0)</f>
        <v>0</v>
      </c>
      <c r="W19745" s="1">
        <f t="shared" ref="W19745:W19808" si="2488">IF(AND(G19745="NOT EXECUTED",COUNTA($N19745)&lt;&gt;0),1,0)</f>
        <v>0</v>
      </c>
      <c r="X19745" s="1">
        <f t="shared" ref="X19745:X19808" si="2489">IF(AND(S19745=1,COUNTA($N19745)&lt;&gt;0),1,0)</f>
        <v>0</v>
      </c>
      <c r="Y19745"/>
      <c r="Z19745"/>
      <c r="AA19745"/>
      <c r="AB19745"/>
      <c r="AC19745"/>
      <c r="AD19745"/>
      <c r="AE19745"/>
      <c r="AF19745"/>
      <c r="AG19745"/>
      <c r="AH19745"/>
      <c r="AI19745"/>
      <c r="AJ19745"/>
    </row>
    <row r="19746" spans="1:36" ht="14.25" customHeight="1">
      <c r="A19746" s="41" t="b">
        <f t="shared" ref="A19746:A19809" si="2490">IF(OR(COUNTIF(D19746:M19746, "NOT EXECUTED"), COUNTIF(D19746:M19746, "NOT COMPILED"), COUNTIF(D19746:M19746, "NOT EFFECTIVE")),TRUE,FALSE)</f>
        <v>0</v>
      </c>
      <c r="B19746" s="41">
        <f t="shared" si="2483"/>
        <v>19745</v>
      </c>
      <c r="C19746" s="23"/>
      <c r="N19746" s="45"/>
      <c r="O19746" s="45"/>
      <c r="P19746" s="45"/>
      <c r="Q19746" s="45"/>
      <c r="R19746" s="45"/>
      <c r="S19746" s="1">
        <f t="shared" si="2484"/>
        <v>0</v>
      </c>
      <c r="T19746" s="1">
        <f t="shared" si="2485"/>
        <v>0</v>
      </c>
      <c r="U19746" s="1">
        <f t="shared" si="2486"/>
        <v>0</v>
      </c>
      <c r="V19746" s="1">
        <f t="shared" si="2487"/>
        <v>0</v>
      </c>
      <c r="W19746" s="1">
        <f t="shared" si="2488"/>
        <v>0</v>
      </c>
      <c r="X19746" s="1">
        <f t="shared" si="2489"/>
        <v>0</v>
      </c>
      <c r="Y19746"/>
      <c r="Z19746"/>
      <c r="AA19746"/>
      <c r="AB19746"/>
      <c r="AC19746"/>
      <c r="AD19746"/>
      <c r="AE19746"/>
      <c r="AF19746"/>
      <c r="AG19746"/>
      <c r="AH19746"/>
      <c r="AI19746"/>
      <c r="AJ19746"/>
    </row>
    <row r="19747" spans="1:36" ht="14.25" customHeight="1">
      <c r="A19747" s="41" t="b">
        <f t="shared" si="2490"/>
        <v>0</v>
      </c>
      <c r="B19747" s="41">
        <f t="shared" si="2483"/>
        <v>19746</v>
      </c>
      <c r="C19747" s="23"/>
      <c r="N19747" s="45"/>
      <c r="O19747" s="45"/>
      <c r="P19747" s="45"/>
      <c r="Q19747" s="45"/>
      <c r="R19747" s="45"/>
      <c r="S19747" s="1">
        <f t="shared" si="2484"/>
        <v>0</v>
      </c>
      <c r="T19747" s="1">
        <f t="shared" si="2485"/>
        <v>0</v>
      </c>
      <c r="U19747" s="1">
        <f t="shared" si="2486"/>
        <v>0</v>
      </c>
      <c r="V19747" s="1">
        <f t="shared" si="2487"/>
        <v>0</v>
      </c>
      <c r="W19747" s="1">
        <f t="shared" si="2488"/>
        <v>0</v>
      </c>
      <c r="X19747" s="1">
        <f t="shared" si="2489"/>
        <v>0</v>
      </c>
      <c r="Y19747"/>
      <c r="Z19747"/>
      <c r="AA19747"/>
      <c r="AB19747"/>
      <c r="AC19747"/>
      <c r="AD19747"/>
      <c r="AE19747"/>
      <c r="AF19747"/>
      <c r="AG19747"/>
      <c r="AH19747"/>
      <c r="AI19747"/>
      <c r="AJ19747"/>
    </row>
    <row r="19748" spans="1:36" ht="14.25" customHeight="1">
      <c r="A19748" s="41" t="b">
        <f t="shared" si="2490"/>
        <v>0</v>
      </c>
      <c r="B19748" s="41">
        <f t="shared" si="2483"/>
        <v>19747</v>
      </c>
      <c r="C19748" s="23"/>
      <c r="N19748" s="45"/>
      <c r="O19748" s="45"/>
      <c r="P19748" s="45"/>
      <c r="Q19748" s="45"/>
      <c r="R19748" s="45"/>
      <c r="S19748" s="1">
        <f t="shared" si="2484"/>
        <v>0</v>
      </c>
      <c r="T19748" s="1">
        <f t="shared" si="2485"/>
        <v>0</v>
      </c>
      <c r="U19748" s="1">
        <f t="shared" si="2486"/>
        <v>0</v>
      </c>
      <c r="V19748" s="1">
        <f t="shared" si="2487"/>
        <v>0</v>
      </c>
      <c r="W19748" s="1">
        <f t="shared" si="2488"/>
        <v>0</v>
      </c>
      <c r="X19748" s="1">
        <f t="shared" si="2489"/>
        <v>0</v>
      </c>
      <c r="Y19748"/>
      <c r="Z19748"/>
      <c r="AA19748"/>
      <c r="AB19748"/>
      <c r="AC19748"/>
      <c r="AD19748"/>
      <c r="AE19748"/>
      <c r="AF19748"/>
      <c r="AG19748"/>
      <c r="AH19748"/>
      <c r="AI19748"/>
      <c r="AJ19748"/>
    </row>
    <row r="19749" spans="1:36" ht="14.25" customHeight="1">
      <c r="A19749" s="41" t="b">
        <f t="shared" si="2490"/>
        <v>0</v>
      </c>
      <c r="B19749" s="41">
        <f t="shared" si="2483"/>
        <v>19748</v>
      </c>
      <c r="C19749" s="23"/>
      <c r="N19749" s="45"/>
      <c r="O19749" s="45"/>
      <c r="P19749" s="45"/>
      <c r="Q19749" s="45"/>
      <c r="R19749" s="45"/>
      <c r="S19749" s="1">
        <f t="shared" si="2484"/>
        <v>0</v>
      </c>
      <c r="T19749" s="1">
        <f t="shared" si="2485"/>
        <v>0</v>
      </c>
      <c r="U19749" s="1">
        <f t="shared" si="2486"/>
        <v>0</v>
      </c>
      <c r="V19749" s="1">
        <f t="shared" si="2487"/>
        <v>0</v>
      </c>
      <c r="W19749" s="1">
        <f t="shared" si="2488"/>
        <v>0</v>
      </c>
      <c r="X19749" s="1">
        <f t="shared" si="2489"/>
        <v>0</v>
      </c>
      <c r="Y19749"/>
      <c r="Z19749"/>
      <c r="AA19749"/>
      <c r="AB19749"/>
      <c r="AC19749"/>
      <c r="AD19749"/>
      <c r="AE19749"/>
      <c r="AF19749"/>
      <c r="AG19749"/>
      <c r="AH19749"/>
      <c r="AI19749"/>
      <c r="AJ19749"/>
    </row>
    <row r="19750" spans="1:36" ht="14.25" customHeight="1">
      <c r="A19750" s="41" t="b">
        <f t="shared" si="2490"/>
        <v>0</v>
      </c>
      <c r="B19750" s="41">
        <f t="shared" si="2483"/>
        <v>19749</v>
      </c>
      <c r="C19750" s="23"/>
      <c r="N19750" s="45"/>
      <c r="O19750" s="45"/>
      <c r="P19750" s="45"/>
      <c r="Q19750" s="45"/>
      <c r="R19750" s="45"/>
      <c r="S19750" s="1">
        <f t="shared" si="2484"/>
        <v>0</v>
      </c>
      <c r="T19750" s="1">
        <f t="shared" si="2485"/>
        <v>0</v>
      </c>
      <c r="U19750" s="1">
        <f t="shared" si="2486"/>
        <v>0</v>
      </c>
      <c r="V19750" s="1">
        <f t="shared" si="2487"/>
        <v>0</v>
      </c>
      <c r="W19750" s="1">
        <f t="shared" si="2488"/>
        <v>0</v>
      </c>
      <c r="X19750" s="1">
        <f t="shared" si="2489"/>
        <v>0</v>
      </c>
      <c r="Y19750"/>
      <c r="Z19750"/>
      <c r="AA19750"/>
      <c r="AB19750"/>
      <c r="AC19750"/>
      <c r="AD19750"/>
      <c r="AE19750"/>
      <c r="AF19750"/>
      <c r="AG19750"/>
      <c r="AH19750"/>
      <c r="AI19750"/>
      <c r="AJ19750"/>
    </row>
    <row r="19751" spans="1:36" ht="14.25" customHeight="1">
      <c r="A19751" s="41" t="b">
        <f t="shared" si="2490"/>
        <v>0</v>
      </c>
      <c r="B19751" s="41">
        <f t="shared" si="2483"/>
        <v>19750</v>
      </c>
      <c r="C19751" s="23"/>
      <c r="N19751" s="45"/>
      <c r="O19751" s="45"/>
      <c r="P19751" s="45"/>
      <c r="Q19751" s="45"/>
      <c r="R19751" s="45"/>
      <c r="S19751" s="1">
        <f t="shared" si="2484"/>
        <v>0</v>
      </c>
      <c r="T19751" s="1">
        <f t="shared" si="2485"/>
        <v>0</v>
      </c>
      <c r="U19751" s="1">
        <f t="shared" si="2486"/>
        <v>0</v>
      </c>
      <c r="V19751" s="1">
        <f t="shared" si="2487"/>
        <v>0</v>
      </c>
      <c r="W19751" s="1">
        <f t="shared" si="2488"/>
        <v>0</v>
      </c>
      <c r="X19751" s="1">
        <f t="shared" si="2489"/>
        <v>0</v>
      </c>
      <c r="Y19751"/>
      <c r="Z19751"/>
      <c r="AA19751"/>
      <c r="AB19751"/>
      <c r="AC19751"/>
      <c r="AD19751"/>
      <c r="AE19751"/>
      <c r="AF19751"/>
      <c r="AG19751"/>
      <c r="AH19751"/>
      <c r="AI19751"/>
      <c r="AJ19751"/>
    </row>
    <row r="19752" spans="1:36" ht="14.25" customHeight="1">
      <c r="A19752" s="41" t="b">
        <f t="shared" si="2490"/>
        <v>0</v>
      </c>
      <c r="B19752" s="41">
        <f t="shared" si="2483"/>
        <v>19751</v>
      </c>
      <c r="C19752" s="23"/>
      <c r="N19752" s="45"/>
      <c r="O19752" s="45"/>
      <c r="P19752" s="45"/>
      <c r="Q19752" s="45"/>
      <c r="R19752" s="45"/>
      <c r="S19752" s="1">
        <f t="shared" si="2484"/>
        <v>0</v>
      </c>
      <c r="T19752" s="1">
        <f t="shared" si="2485"/>
        <v>0</v>
      </c>
      <c r="U19752" s="1">
        <f t="shared" si="2486"/>
        <v>0</v>
      </c>
      <c r="V19752" s="1">
        <f t="shared" si="2487"/>
        <v>0</v>
      </c>
      <c r="W19752" s="1">
        <f t="shared" si="2488"/>
        <v>0</v>
      </c>
      <c r="X19752" s="1">
        <f t="shared" si="2489"/>
        <v>0</v>
      </c>
      <c r="Y19752"/>
      <c r="Z19752"/>
      <c r="AA19752"/>
      <c r="AB19752"/>
      <c r="AC19752"/>
      <c r="AD19752"/>
      <c r="AE19752"/>
      <c r="AF19752"/>
      <c r="AG19752"/>
      <c r="AH19752"/>
      <c r="AI19752"/>
      <c r="AJ19752"/>
    </row>
    <row r="19753" spans="1:36" ht="14.25" customHeight="1">
      <c r="A19753" s="41" t="b">
        <f t="shared" si="2490"/>
        <v>0</v>
      </c>
      <c r="B19753" s="41">
        <f t="shared" si="2483"/>
        <v>19752</v>
      </c>
      <c r="C19753" s="23"/>
      <c r="N19753" s="45"/>
      <c r="O19753" s="45"/>
      <c r="P19753" s="45"/>
      <c r="Q19753" s="45"/>
      <c r="R19753" s="45"/>
      <c r="S19753" s="1">
        <f t="shared" si="2484"/>
        <v>0</v>
      </c>
      <c r="T19753" s="1">
        <f t="shared" si="2485"/>
        <v>0</v>
      </c>
      <c r="U19753" s="1">
        <f t="shared" si="2486"/>
        <v>0</v>
      </c>
      <c r="V19753" s="1">
        <f t="shared" si="2487"/>
        <v>0</v>
      </c>
      <c r="W19753" s="1">
        <f t="shared" si="2488"/>
        <v>0</v>
      </c>
      <c r="X19753" s="1">
        <f t="shared" si="2489"/>
        <v>0</v>
      </c>
      <c r="Y19753"/>
      <c r="Z19753"/>
      <c r="AA19753"/>
      <c r="AB19753"/>
      <c r="AC19753"/>
      <c r="AD19753"/>
      <c r="AE19753"/>
      <c r="AF19753"/>
      <c r="AG19753"/>
      <c r="AH19753"/>
      <c r="AI19753"/>
      <c r="AJ19753"/>
    </row>
    <row r="19754" spans="1:36" ht="14.25" customHeight="1">
      <c r="A19754" s="41" t="b">
        <f t="shared" si="2490"/>
        <v>0</v>
      </c>
      <c r="B19754" s="41">
        <f t="shared" si="2483"/>
        <v>19753</v>
      </c>
      <c r="C19754" s="23"/>
      <c r="N19754" s="45"/>
      <c r="O19754" s="45"/>
      <c r="P19754" s="45"/>
      <c r="Q19754" s="45"/>
      <c r="R19754" s="45"/>
      <c r="S19754" s="1">
        <f t="shared" si="2484"/>
        <v>0</v>
      </c>
      <c r="T19754" s="1">
        <f t="shared" si="2485"/>
        <v>0</v>
      </c>
      <c r="U19754" s="1">
        <f t="shared" si="2486"/>
        <v>0</v>
      </c>
      <c r="V19754" s="1">
        <f t="shared" si="2487"/>
        <v>0</v>
      </c>
      <c r="W19754" s="1">
        <f t="shared" si="2488"/>
        <v>0</v>
      </c>
      <c r="X19754" s="1">
        <f t="shared" si="2489"/>
        <v>0</v>
      </c>
      <c r="Y19754"/>
      <c r="Z19754"/>
      <c r="AA19754"/>
      <c r="AB19754"/>
      <c r="AC19754"/>
      <c r="AD19754"/>
      <c r="AE19754"/>
      <c r="AF19754"/>
      <c r="AG19754"/>
      <c r="AH19754"/>
      <c r="AI19754"/>
      <c r="AJ19754"/>
    </row>
    <row r="19755" spans="1:36" ht="14.25" customHeight="1">
      <c r="A19755" s="41" t="b">
        <f t="shared" si="2490"/>
        <v>0</v>
      </c>
      <c r="B19755" s="41">
        <f t="shared" si="2483"/>
        <v>19754</v>
      </c>
      <c r="C19755" s="23"/>
      <c r="N19755" s="45"/>
      <c r="O19755" s="45"/>
      <c r="P19755" s="45"/>
      <c r="Q19755" s="45"/>
      <c r="R19755" s="45"/>
      <c r="S19755" s="1">
        <f t="shared" si="2484"/>
        <v>0</v>
      </c>
      <c r="T19755" s="1">
        <f t="shared" si="2485"/>
        <v>0</v>
      </c>
      <c r="U19755" s="1">
        <f t="shared" si="2486"/>
        <v>0</v>
      </c>
      <c r="V19755" s="1">
        <f t="shared" si="2487"/>
        <v>0</v>
      </c>
      <c r="W19755" s="1">
        <f t="shared" si="2488"/>
        <v>0</v>
      </c>
      <c r="X19755" s="1">
        <f t="shared" si="2489"/>
        <v>0</v>
      </c>
      <c r="Y19755"/>
      <c r="Z19755"/>
      <c r="AA19755"/>
      <c r="AB19755"/>
      <c r="AC19755"/>
      <c r="AD19755"/>
      <c r="AE19755"/>
      <c r="AF19755"/>
      <c r="AG19755"/>
      <c r="AH19755"/>
      <c r="AI19755"/>
      <c r="AJ19755"/>
    </row>
    <row r="19756" spans="1:36" ht="14.25" customHeight="1">
      <c r="A19756" s="41" t="b">
        <f t="shared" si="2490"/>
        <v>0</v>
      </c>
      <c r="B19756" s="41">
        <f t="shared" si="2483"/>
        <v>19755</v>
      </c>
      <c r="C19756" s="23"/>
      <c r="N19756" s="45"/>
      <c r="O19756" s="45"/>
      <c r="P19756" s="45"/>
      <c r="Q19756" s="45"/>
      <c r="R19756" s="45"/>
      <c r="S19756" s="1">
        <f t="shared" si="2484"/>
        <v>0</v>
      </c>
      <c r="T19756" s="1">
        <f t="shared" si="2485"/>
        <v>0</v>
      </c>
      <c r="U19756" s="1">
        <f t="shared" si="2486"/>
        <v>0</v>
      </c>
      <c r="V19756" s="1">
        <f t="shared" si="2487"/>
        <v>0</v>
      </c>
      <c r="W19756" s="1">
        <f t="shared" si="2488"/>
        <v>0</v>
      </c>
      <c r="X19756" s="1">
        <f t="shared" si="2489"/>
        <v>0</v>
      </c>
      <c r="Y19756"/>
      <c r="Z19756"/>
      <c r="AA19756"/>
      <c r="AB19756"/>
      <c r="AC19756"/>
      <c r="AD19756"/>
      <c r="AE19756"/>
      <c r="AF19756"/>
      <c r="AG19756"/>
      <c r="AH19756"/>
      <c r="AI19756"/>
      <c r="AJ19756"/>
    </row>
    <row r="19757" spans="1:36" ht="14.25" customHeight="1">
      <c r="A19757" s="41" t="b">
        <f t="shared" si="2490"/>
        <v>0</v>
      </c>
      <c r="B19757" s="41">
        <f t="shared" si="2483"/>
        <v>19756</v>
      </c>
      <c r="C19757" s="23"/>
      <c r="N19757" s="45"/>
      <c r="O19757" s="45"/>
      <c r="P19757" s="45"/>
      <c r="Q19757" s="45"/>
      <c r="R19757" s="45"/>
      <c r="S19757" s="1">
        <f t="shared" si="2484"/>
        <v>0</v>
      </c>
      <c r="T19757" s="1">
        <f t="shared" si="2485"/>
        <v>0</v>
      </c>
      <c r="U19757" s="1">
        <f t="shared" si="2486"/>
        <v>0</v>
      </c>
      <c r="V19757" s="1">
        <f t="shared" si="2487"/>
        <v>0</v>
      </c>
      <c r="W19757" s="1">
        <f t="shared" si="2488"/>
        <v>0</v>
      </c>
      <c r="X19757" s="1">
        <f t="shared" si="2489"/>
        <v>0</v>
      </c>
      <c r="Y19757"/>
      <c r="Z19757"/>
      <c r="AA19757"/>
      <c r="AB19757"/>
      <c r="AC19757"/>
      <c r="AD19757"/>
      <c r="AE19757"/>
      <c r="AF19757"/>
      <c r="AG19757"/>
      <c r="AH19757"/>
      <c r="AI19757"/>
      <c r="AJ19757"/>
    </row>
    <row r="19758" spans="1:36" ht="14.25" customHeight="1">
      <c r="A19758" s="41" t="b">
        <f t="shared" si="2490"/>
        <v>0</v>
      </c>
      <c r="B19758" s="41">
        <f t="shared" si="2483"/>
        <v>19757</v>
      </c>
      <c r="C19758" s="23"/>
      <c r="N19758" s="45"/>
      <c r="O19758" s="45"/>
      <c r="P19758" s="45"/>
      <c r="Q19758" s="45"/>
      <c r="R19758" s="45"/>
      <c r="S19758" s="1">
        <f t="shared" si="2484"/>
        <v>0</v>
      </c>
      <c r="T19758" s="1">
        <f t="shared" si="2485"/>
        <v>0</v>
      </c>
      <c r="U19758" s="1">
        <f t="shared" si="2486"/>
        <v>0</v>
      </c>
      <c r="V19758" s="1">
        <f t="shared" si="2487"/>
        <v>0</v>
      </c>
      <c r="W19758" s="1">
        <f t="shared" si="2488"/>
        <v>0</v>
      </c>
      <c r="X19758" s="1">
        <f t="shared" si="2489"/>
        <v>0</v>
      </c>
      <c r="Y19758"/>
      <c r="Z19758"/>
      <c r="AA19758"/>
      <c r="AB19758"/>
      <c r="AC19758"/>
      <c r="AD19758"/>
      <c r="AE19758"/>
      <c r="AF19758"/>
      <c r="AG19758"/>
      <c r="AH19758"/>
      <c r="AI19758"/>
      <c r="AJ19758"/>
    </row>
    <row r="19759" spans="1:36" ht="14.25" customHeight="1">
      <c r="A19759" s="41" t="b">
        <f t="shared" si="2490"/>
        <v>0</v>
      </c>
      <c r="B19759" s="41">
        <f t="shared" si="2483"/>
        <v>19758</v>
      </c>
      <c r="C19759" s="23"/>
      <c r="N19759" s="45"/>
      <c r="O19759" s="45"/>
      <c r="P19759" s="45"/>
      <c r="Q19759" s="45"/>
      <c r="R19759" s="45"/>
      <c r="S19759" s="1">
        <f t="shared" si="2484"/>
        <v>0</v>
      </c>
      <c r="T19759" s="1">
        <f t="shared" si="2485"/>
        <v>0</v>
      </c>
      <c r="U19759" s="1">
        <f t="shared" si="2486"/>
        <v>0</v>
      </c>
      <c r="V19759" s="1">
        <f t="shared" si="2487"/>
        <v>0</v>
      </c>
      <c r="W19759" s="1">
        <f t="shared" si="2488"/>
        <v>0</v>
      </c>
      <c r="X19759" s="1">
        <f t="shared" si="2489"/>
        <v>0</v>
      </c>
      <c r="Y19759"/>
      <c r="Z19759"/>
      <c r="AA19759"/>
      <c r="AB19759"/>
      <c r="AC19759"/>
      <c r="AD19759"/>
      <c r="AE19759"/>
      <c r="AF19759"/>
      <c r="AG19759"/>
      <c r="AH19759"/>
      <c r="AI19759"/>
      <c r="AJ19759"/>
    </row>
    <row r="19760" spans="1:36" ht="14.25" customHeight="1">
      <c r="A19760" s="41" t="b">
        <f t="shared" si="2490"/>
        <v>0</v>
      </c>
      <c r="B19760" s="41">
        <f t="shared" si="2483"/>
        <v>19759</v>
      </c>
      <c r="C19760" s="23"/>
      <c r="N19760" s="45"/>
      <c r="O19760" s="45"/>
      <c r="P19760" s="45"/>
      <c r="Q19760" s="45"/>
      <c r="R19760" s="45"/>
      <c r="S19760" s="1">
        <f t="shared" si="2484"/>
        <v>0</v>
      </c>
      <c r="T19760" s="1">
        <f t="shared" si="2485"/>
        <v>0</v>
      </c>
      <c r="U19760" s="1">
        <f t="shared" si="2486"/>
        <v>0</v>
      </c>
      <c r="V19760" s="1">
        <f t="shared" si="2487"/>
        <v>0</v>
      </c>
      <c r="W19760" s="1">
        <f t="shared" si="2488"/>
        <v>0</v>
      </c>
      <c r="X19760" s="1">
        <f t="shared" si="2489"/>
        <v>0</v>
      </c>
      <c r="Y19760"/>
      <c r="Z19760"/>
      <c r="AA19760"/>
      <c r="AB19760"/>
      <c r="AC19760"/>
      <c r="AD19760"/>
      <c r="AE19760"/>
      <c r="AF19760"/>
      <c r="AG19760"/>
      <c r="AH19760"/>
      <c r="AI19760"/>
      <c r="AJ19760"/>
    </row>
    <row r="19761" spans="1:36" ht="14.25" customHeight="1">
      <c r="A19761" s="41" t="b">
        <f t="shared" si="2490"/>
        <v>0</v>
      </c>
      <c r="B19761" s="41">
        <f t="shared" si="2483"/>
        <v>19760</v>
      </c>
      <c r="C19761" s="23"/>
      <c r="N19761" s="45"/>
      <c r="O19761" s="45"/>
      <c r="P19761" s="45"/>
      <c r="Q19761" s="45"/>
      <c r="R19761" s="45"/>
      <c r="S19761" s="1">
        <f t="shared" si="2484"/>
        <v>0</v>
      </c>
      <c r="T19761" s="1">
        <f t="shared" si="2485"/>
        <v>0</v>
      </c>
      <c r="U19761" s="1">
        <f t="shared" si="2486"/>
        <v>0</v>
      </c>
      <c r="V19761" s="1">
        <f t="shared" si="2487"/>
        <v>0</v>
      </c>
      <c r="W19761" s="1">
        <f t="shared" si="2488"/>
        <v>0</v>
      </c>
      <c r="X19761" s="1">
        <f t="shared" si="2489"/>
        <v>0</v>
      </c>
      <c r="Y19761"/>
      <c r="Z19761"/>
      <c r="AA19761"/>
      <c r="AB19761"/>
      <c r="AC19761"/>
      <c r="AD19761"/>
      <c r="AE19761"/>
      <c r="AF19761"/>
      <c r="AG19761"/>
      <c r="AH19761"/>
      <c r="AI19761"/>
      <c r="AJ19761"/>
    </row>
    <row r="19762" spans="1:36" ht="14.25" customHeight="1">
      <c r="A19762" s="41" t="b">
        <f t="shared" si="2490"/>
        <v>0</v>
      </c>
      <c r="B19762" s="41">
        <f t="shared" si="2483"/>
        <v>19761</v>
      </c>
      <c r="C19762" s="23"/>
      <c r="N19762" s="45"/>
      <c r="O19762" s="45"/>
      <c r="P19762" s="45"/>
      <c r="Q19762" s="45"/>
      <c r="R19762" s="45"/>
      <c r="S19762" s="1">
        <f t="shared" si="2484"/>
        <v>0</v>
      </c>
      <c r="T19762" s="1">
        <f t="shared" si="2485"/>
        <v>0</v>
      </c>
      <c r="U19762" s="1">
        <f t="shared" si="2486"/>
        <v>0</v>
      </c>
      <c r="V19762" s="1">
        <f t="shared" si="2487"/>
        <v>0</v>
      </c>
      <c r="W19762" s="1">
        <f t="shared" si="2488"/>
        <v>0</v>
      </c>
      <c r="X19762" s="1">
        <f t="shared" si="2489"/>
        <v>0</v>
      </c>
      <c r="Y19762"/>
      <c r="Z19762"/>
      <c r="AA19762"/>
      <c r="AB19762"/>
      <c r="AC19762"/>
      <c r="AD19762"/>
      <c r="AE19762"/>
      <c r="AF19762"/>
      <c r="AG19762"/>
      <c r="AH19762"/>
      <c r="AI19762"/>
      <c r="AJ19762"/>
    </row>
    <row r="19763" spans="1:36" ht="14.25" customHeight="1">
      <c r="A19763" s="41" t="b">
        <f t="shared" si="2490"/>
        <v>0</v>
      </c>
      <c r="B19763" s="41">
        <f t="shared" si="2483"/>
        <v>19762</v>
      </c>
      <c r="C19763" s="23"/>
      <c r="N19763" s="45"/>
      <c r="O19763" s="45"/>
      <c r="P19763" s="45"/>
      <c r="Q19763" s="45"/>
      <c r="R19763" s="45"/>
      <c r="S19763" s="1">
        <f t="shared" si="2484"/>
        <v>0</v>
      </c>
      <c r="T19763" s="1">
        <f t="shared" si="2485"/>
        <v>0</v>
      </c>
      <c r="U19763" s="1">
        <f t="shared" si="2486"/>
        <v>0</v>
      </c>
      <c r="V19763" s="1">
        <f t="shared" si="2487"/>
        <v>0</v>
      </c>
      <c r="W19763" s="1">
        <f t="shared" si="2488"/>
        <v>0</v>
      </c>
      <c r="X19763" s="1">
        <f t="shared" si="2489"/>
        <v>0</v>
      </c>
      <c r="Y19763"/>
      <c r="Z19763"/>
      <c r="AA19763"/>
      <c r="AB19763"/>
      <c r="AC19763"/>
      <c r="AD19763"/>
      <c r="AE19763"/>
      <c r="AF19763"/>
      <c r="AG19763"/>
      <c r="AH19763"/>
      <c r="AI19763"/>
      <c r="AJ19763"/>
    </row>
    <row r="19764" spans="1:36" ht="14.25" customHeight="1">
      <c r="A19764" s="41" t="b">
        <f t="shared" si="2490"/>
        <v>0</v>
      </c>
      <c r="B19764" s="41">
        <f t="shared" si="2483"/>
        <v>19763</v>
      </c>
      <c r="C19764" s="23"/>
      <c r="N19764" s="45"/>
      <c r="O19764" s="45"/>
      <c r="P19764" s="45"/>
      <c r="Q19764" s="45"/>
      <c r="R19764" s="45"/>
      <c r="S19764" s="1">
        <f t="shared" si="2484"/>
        <v>0</v>
      </c>
      <c r="T19764" s="1">
        <f t="shared" si="2485"/>
        <v>0</v>
      </c>
      <c r="U19764" s="1">
        <f t="shared" si="2486"/>
        <v>0</v>
      </c>
      <c r="V19764" s="1">
        <f t="shared" si="2487"/>
        <v>0</v>
      </c>
      <c r="W19764" s="1">
        <f t="shared" si="2488"/>
        <v>0</v>
      </c>
      <c r="X19764" s="1">
        <f t="shared" si="2489"/>
        <v>0</v>
      </c>
      <c r="Y19764"/>
      <c r="Z19764"/>
      <c r="AA19764"/>
      <c r="AB19764"/>
      <c r="AC19764"/>
      <c r="AD19764"/>
      <c r="AE19764"/>
      <c r="AF19764"/>
      <c r="AG19764"/>
      <c r="AH19764"/>
      <c r="AI19764"/>
      <c r="AJ19764"/>
    </row>
    <row r="19765" spans="1:36" ht="14.25" customHeight="1">
      <c r="A19765" s="41" t="b">
        <f t="shared" si="2490"/>
        <v>0</v>
      </c>
      <c r="B19765" s="41">
        <f t="shared" si="2483"/>
        <v>19764</v>
      </c>
      <c r="C19765" s="23"/>
      <c r="N19765" s="45"/>
      <c r="O19765" s="45"/>
      <c r="P19765" s="45"/>
      <c r="Q19765" s="45"/>
      <c r="R19765" s="45"/>
      <c r="S19765" s="1">
        <f t="shared" si="2484"/>
        <v>0</v>
      </c>
      <c r="T19765" s="1">
        <f t="shared" si="2485"/>
        <v>0</v>
      </c>
      <c r="U19765" s="1">
        <f t="shared" si="2486"/>
        <v>0</v>
      </c>
      <c r="V19765" s="1">
        <f t="shared" si="2487"/>
        <v>0</v>
      </c>
      <c r="W19765" s="1">
        <f t="shared" si="2488"/>
        <v>0</v>
      </c>
      <c r="X19765" s="1">
        <f t="shared" si="2489"/>
        <v>0</v>
      </c>
      <c r="Y19765"/>
      <c r="Z19765"/>
      <c r="AA19765"/>
      <c r="AB19765"/>
      <c r="AC19765"/>
      <c r="AD19765"/>
      <c r="AE19765"/>
      <c r="AF19765"/>
      <c r="AG19765"/>
      <c r="AH19765"/>
      <c r="AI19765"/>
      <c r="AJ19765"/>
    </row>
    <row r="19766" spans="1:36" ht="14.25" customHeight="1">
      <c r="A19766" s="41" t="b">
        <f t="shared" si="2490"/>
        <v>0</v>
      </c>
      <c r="B19766" s="41">
        <f t="shared" si="2483"/>
        <v>19765</v>
      </c>
      <c r="C19766" s="23"/>
      <c r="N19766" s="45"/>
      <c r="O19766" s="45"/>
      <c r="P19766" s="45"/>
      <c r="Q19766" s="45"/>
      <c r="R19766" s="45"/>
      <c r="S19766" s="1">
        <f t="shared" si="2484"/>
        <v>0</v>
      </c>
      <c r="T19766" s="1">
        <f t="shared" si="2485"/>
        <v>0</v>
      </c>
      <c r="U19766" s="1">
        <f t="shared" si="2486"/>
        <v>0</v>
      </c>
      <c r="V19766" s="1">
        <f t="shared" si="2487"/>
        <v>0</v>
      </c>
      <c r="W19766" s="1">
        <f t="shared" si="2488"/>
        <v>0</v>
      </c>
      <c r="X19766" s="1">
        <f t="shared" si="2489"/>
        <v>0</v>
      </c>
      <c r="Y19766"/>
      <c r="Z19766"/>
      <c r="AA19766"/>
      <c r="AB19766"/>
      <c r="AC19766"/>
      <c r="AD19766"/>
      <c r="AE19766"/>
      <c r="AF19766"/>
      <c r="AG19766"/>
      <c r="AH19766"/>
      <c r="AI19766"/>
      <c r="AJ19766"/>
    </row>
    <row r="19767" spans="1:36" ht="14.25" customHeight="1">
      <c r="A19767" s="41" t="b">
        <f t="shared" si="2490"/>
        <v>0</v>
      </c>
      <c r="B19767" s="41">
        <f t="shared" si="2483"/>
        <v>19766</v>
      </c>
      <c r="C19767" s="23"/>
      <c r="N19767" s="45"/>
      <c r="O19767" s="45"/>
      <c r="P19767" s="45"/>
      <c r="Q19767" s="45"/>
      <c r="R19767" s="45"/>
      <c r="S19767" s="1">
        <f t="shared" si="2484"/>
        <v>0</v>
      </c>
      <c r="T19767" s="1">
        <f t="shared" si="2485"/>
        <v>0</v>
      </c>
      <c r="U19767" s="1">
        <f t="shared" si="2486"/>
        <v>0</v>
      </c>
      <c r="V19767" s="1">
        <f t="shared" si="2487"/>
        <v>0</v>
      </c>
      <c r="W19767" s="1">
        <f t="shared" si="2488"/>
        <v>0</v>
      </c>
      <c r="X19767" s="1">
        <f t="shared" si="2489"/>
        <v>0</v>
      </c>
      <c r="Y19767"/>
      <c r="Z19767"/>
      <c r="AA19767"/>
      <c r="AB19767"/>
      <c r="AC19767"/>
      <c r="AD19767"/>
      <c r="AE19767"/>
      <c r="AF19767"/>
      <c r="AG19767"/>
      <c r="AH19767"/>
      <c r="AI19767"/>
      <c r="AJ19767"/>
    </row>
    <row r="19768" spans="1:36" ht="14.25" customHeight="1">
      <c r="A19768" s="41" t="b">
        <f t="shared" si="2490"/>
        <v>0</v>
      </c>
      <c r="B19768" s="41">
        <f t="shared" si="2483"/>
        <v>19767</v>
      </c>
      <c r="C19768" s="23"/>
      <c r="N19768" s="45"/>
      <c r="O19768" s="45"/>
      <c r="P19768" s="45"/>
      <c r="Q19768" s="45"/>
      <c r="R19768" s="45"/>
      <c r="S19768" s="1">
        <f t="shared" si="2484"/>
        <v>0</v>
      </c>
      <c r="T19768" s="1">
        <f t="shared" si="2485"/>
        <v>0</v>
      </c>
      <c r="U19768" s="1">
        <f t="shared" si="2486"/>
        <v>0</v>
      </c>
      <c r="V19768" s="1">
        <f t="shared" si="2487"/>
        <v>0</v>
      </c>
      <c r="W19768" s="1">
        <f t="shared" si="2488"/>
        <v>0</v>
      </c>
      <c r="X19768" s="1">
        <f t="shared" si="2489"/>
        <v>0</v>
      </c>
      <c r="Y19768"/>
      <c r="Z19768"/>
      <c r="AA19768"/>
      <c r="AB19768"/>
      <c r="AC19768"/>
      <c r="AD19768"/>
      <c r="AE19768"/>
      <c r="AF19768"/>
      <c r="AG19768"/>
      <c r="AH19768"/>
      <c r="AI19768"/>
      <c r="AJ19768"/>
    </row>
    <row r="19769" spans="1:36" ht="14.25" customHeight="1">
      <c r="A19769" s="41" t="b">
        <f t="shared" si="2490"/>
        <v>0</v>
      </c>
      <c r="B19769" s="41">
        <f t="shared" si="2483"/>
        <v>19768</v>
      </c>
      <c r="C19769" s="23"/>
      <c r="N19769" s="45"/>
      <c r="O19769" s="45"/>
      <c r="P19769" s="45"/>
      <c r="Q19769" s="45"/>
      <c r="R19769" s="45"/>
      <c r="S19769" s="1">
        <f t="shared" si="2484"/>
        <v>0</v>
      </c>
      <c r="T19769" s="1">
        <f t="shared" si="2485"/>
        <v>0</v>
      </c>
      <c r="U19769" s="1">
        <f t="shared" si="2486"/>
        <v>0</v>
      </c>
      <c r="V19769" s="1">
        <f t="shared" si="2487"/>
        <v>0</v>
      </c>
      <c r="W19769" s="1">
        <f t="shared" si="2488"/>
        <v>0</v>
      </c>
      <c r="X19769" s="1">
        <f t="shared" si="2489"/>
        <v>0</v>
      </c>
      <c r="Y19769"/>
      <c r="Z19769"/>
      <c r="AA19769"/>
      <c r="AB19769"/>
      <c r="AC19769"/>
      <c r="AD19769"/>
      <c r="AE19769"/>
      <c r="AF19769"/>
      <c r="AG19769"/>
      <c r="AH19769"/>
      <c r="AI19769"/>
      <c r="AJ19769"/>
    </row>
    <row r="19770" spans="1:36" ht="14.25" customHeight="1">
      <c r="A19770" s="41" t="b">
        <f t="shared" si="2490"/>
        <v>0</v>
      </c>
      <c r="B19770" s="41">
        <f t="shared" si="2483"/>
        <v>19769</v>
      </c>
      <c r="C19770" s="23"/>
      <c r="N19770" s="45"/>
      <c r="O19770" s="45"/>
      <c r="P19770" s="45"/>
      <c r="Q19770" s="45"/>
      <c r="R19770" s="45"/>
      <c r="S19770" s="1">
        <f t="shared" si="2484"/>
        <v>0</v>
      </c>
      <c r="T19770" s="1">
        <f t="shared" si="2485"/>
        <v>0</v>
      </c>
      <c r="U19770" s="1">
        <f t="shared" si="2486"/>
        <v>0</v>
      </c>
      <c r="V19770" s="1">
        <f t="shared" si="2487"/>
        <v>0</v>
      </c>
      <c r="W19770" s="1">
        <f t="shared" si="2488"/>
        <v>0</v>
      </c>
      <c r="X19770" s="1">
        <f t="shared" si="2489"/>
        <v>0</v>
      </c>
      <c r="Y19770"/>
      <c r="Z19770"/>
      <c r="AA19770"/>
      <c r="AB19770"/>
      <c r="AC19770"/>
      <c r="AD19770"/>
      <c r="AE19770"/>
      <c r="AF19770"/>
      <c r="AG19770"/>
      <c r="AH19770"/>
      <c r="AI19770"/>
      <c r="AJ19770"/>
    </row>
    <row r="19771" spans="1:36" ht="14.25" customHeight="1">
      <c r="A19771" s="41" t="b">
        <f t="shared" si="2490"/>
        <v>0</v>
      </c>
      <c r="B19771" s="41">
        <f t="shared" si="2483"/>
        <v>19770</v>
      </c>
      <c r="C19771" s="23"/>
      <c r="N19771" s="45"/>
      <c r="O19771" s="45"/>
      <c r="P19771" s="45"/>
      <c r="Q19771" s="45"/>
      <c r="R19771" s="45"/>
      <c r="S19771" s="1">
        <f t="shared" si="2484"/>
        <v>0</v>
      </c>
      <c r="T19771" s="1">
        <f t="shared" si="2485"/>
        <v>0</v>
      </c>
      <c r="U19771" s="1">
        <f t="shared" si="2486"/>
        <v>0</v>
      </c>
      <c r="V19771" s="1">
        <f t="shared" si="2487"/>
        <v>0</v>
      </c>
      <c r="W19771" s="1">
        <f t="shared" si="2488"/>
        <v>0</v>
      </c>
      <c r="X19771" s="1">
        <f t="shared" si="2489"/>
        <v>0</v>
      </c>
      <c r="Y19771"/>
      <c r="Z19771"/>
      <c r="AA19771"/>
      <c r="AB19771"/>
      <c r="AC19771"/>
      <c r="AD19771"/>
      <c r="AE19771"/>
      <c r="AF19771"/>
      <c r="AG19771"/>
      <c r="AH19771"/>
      <c r="AI19771"/>
      <c r="AJ19771"/>
    </row>
    <row r="19772" spans="1:36" ht="14.25" customHeight="1">
      <c r="A19772" s="41" t="b">
        <f t="shared" si="2490"/>
        <v>0</v>
      </c>
      <c r="B19772" s="41">
        <f t="shared" si="2483"/>
        <v>19771</v>
      </c>
      <c r="C19772" s="23"/>
      <c r="N19772" s="45"/>
      <c r="O19772" s="45"/>
      <c r="P19772" s="45"/>
      <c r="Q19772" s="45"/>
      <c r="R19772" s="45"/>
      <c r="S19772" s="1">
        <f t="shared" si="2484"/>
        <v>0</v>
      </c>
      <c r="T19772" s="1">
        <f t="shared" si="2485"/>
        <v>0</v>
      </c>
      <c r="U19772" s="1">
        <f t="shared" si="2486"/>
        <v>0</v>
      </c>
      <c r="V19772" s="1">
        <f t="shared" si="2487"/>
        <v>0</v>
      </c>
      <c r="W19772" s="1">
        <f t="shared" si="2488"/>
        <v>0</v>
      </c>
      <c r="X19772" s="1">
        <f t="shared" si="2489"/>
        <v>0</v>
      </c>
      <c r="Y19772"/>
      <c r="Z19772"/>
      <c r="AA19772"/>
      <c r="AB19772"/>
      <c r="AC19772"/>
      <c r="AD19772"/>
      <c r="AE19772"/>
      <c r="AF19772"/>
      <c r="AG19772"/>
      <c r="AH19772"/>
      <c r="AI19772"/>
      <c r="AJ19772"/>
    </row>
    <row r="19773" spans="1:36" ht="14.25" customHeight="1">
      <c r="A19773" s="41" t="b">
        <f t="shared" si="2490"/>
        <v>0</v>
      </c>
      <c r="B19773" s="41">
        <f t="shared" si="2483"/>
        <v>19772</v>
      </c>
      <c r="C19773" s="23"/>
      <c r="N19773" s="45"/>
      <c r="O19773" s="45"/>
      <c r="P19773" s="45"/>
      <c r="Q19773" s="45"/>
      <c r="R19773" s="45"/>
      <c r="S19773" s="1">
        <f t="shared" si="2484"/>
        <v>0</v>
      </c>
      <c r="T19773" s="1">
        <f t="shared" si="2485"/>
        <v>0</v>
      </c>
      <c r="U19773" s="1">
        <f t="shared" si="2486"/>
        <v>0</v>
      </c>
      <c r="V19773" s="1">
        <f t="shared" si="2487"/>
        <v>0</v>
      </c>
      <c r="W19773" s="1">
        <f t="shared" si="2488"/>
        <v>0</v>
      </c>
      <c r="X19773" s="1">
        <f t="shared" si="2489"/>
        <v>0</v>
      </c>
      <c r="Y19773"/>
      <c r="Z19773"/>
      <c r="AA19773"/>
      <c r="AB19773"/>
      <c r="AC19773"/>
      <c r="AD19773"/>
      <c r="AE19773"/>
      <c r="AF19773"/>
      <c r="AG19773"/>
      <c r="AH19773"/>
      <c r="AI19773"/>
      <c r="AJ19773"/>
    </row>
    <row r="19774" spans="1:36" ht="14.25" customHeight="1">
      <c r="A19774" s="41" t="b">
        <f t="shared" si="2490"/>
        <v>0</v>
      </c>
      <c r="B19774" s="41">
        <f t="shared" si="2483"/>
        <v>19773</v>
      </c>
      <c r="C19774" s="23"/>
      <c r="N19774" s="45"/>
      <c r="O19774" s="45"/>
      <c r="P19774" s="45"/>
      <c r="Q19774" s="45"/>
      <c r="R19774" s="45"/>
      <c r="S19774" s="1">
        <f t="shared" si="2484"/>
        <v>0</v>
      </c>
      <c r="T19774" s="1">
        <f t="shared" si="2485"/>
        <v>0</v>
      </c>
      <c r="U19774" s="1">
        <f t="shared" si="2486"/>
        <v>0</v>
      </c>
      <c r="V19774" s="1">
        <f t="shared" si="2487"/>
        <v>0</v>
      </c>
      <c r="W19774" s="1">
        <f t="shared" si="2488"/>
        <v>0</v>
      </c>
      <c r="X19774" s="1">
        <f t="shared" si="2489"/>
        <v>0</v>
      </c>
      <c r="Y19774"/>
      <c r="Z19774"/>
      <c r="AA19774"/>
      <c r="AB19774"/>
      <c r="AC19774"/>
      <c r="AD19774"/>
      <c r="AE19774"/>
      <c r="AF19774"/>
      <c r="AG19774"/>
      <c r="AH19774"/>
      <c r="AI19774"/>
      <c r="AJ19774"/>
    </row>
    <row r="19775" spans="1:36" ht="14.25" customHeight="1">
      <c r="A19775" s="41" t="b">
        <f t="shared" si="2490"/>
        <v>0</v>
      </c>
      <c r="B19775" s="41">
        <f t="shared" si="2483"/>
        <v>19774</v>
      </c>
      <c r="C19775" s="23"/>
      <c r="N19775" s="45"/>
      <c r="O19775" s="45"/>
      <c r="P19775" s="45"/>
      <c r="Q19775" s="45"/>
      <c r="R19775" s="45"/>
      <c r="S19775" s="1">
        <f t="shared" si="2484"/>
        <v>0</v>
      </c>
      <c r="T19775" s="1">
        <f t="shared" si="2485"/>
        <v>0</v>
      </c>
      <c r="U19775" s="1">
        <f t="shared" si="2486"/>
        <v>0</v>
      </c>
      <c r="V19775" s="1">
        <f t="shared" si="2487"/>
        <v>0</v>
      </c>
      <c r="W19775" s="1">
        <f t="shared" si="2488"/>
        <v>0</v>
      </c>
      <c r="X19775" s="1">
        <f t="shared" si="2489"/>
        <v>0</v>
      </c>
      <c r="Y19775"/>
      <c r="Z19775"/>
      <c r="AA19775"/>
      <c r="AB19775"/>
      <c r="AC19775"/>
      <c r="AD19775"/>
      <c r="AE19775"/>
      <c r="AF19775"/>
      <c r="AG19775"/>
      <c r="AH19775"/>
      <c r="AI19775"/>
      <c r="AJ19775"/>
    </row>
    <row r="19776" spans="1:36" ht="14.25" customHeight="1">
      <c r="A19776" s="41" t="b">
        <f t="shared" si="2490"/>
        <v>0</v>
      </c>
      <c r="B19776" s="41">
        <f t="shared" si="2483"/>
        <v>19775</v>
      </c>
      <c r="C19776" s="23"/>
      <c r="N19776" s="45"/>
      <c r="O19776" s="45"/>
      <c r="P19776" s="45"/>
      <c r="Q19776" s="45"/>
      <c r="R19776" s="45"/>
      <c r="S19776" s="1">
        <f t="shared" si="2484"/>
        <v>0</v>
      </c>
      <c r="T19776" s="1">
        <f t="shared" si="2485"/>
        <v>0</v>
      </c>
      <c r="U19776" s="1">
        <f t="shared" si="2486"/>
        <v>0</v>
      </c>
      <c r="V19776" s="1">
        <f t="shared" si="2487"/>
        <v>0</v>
      </c>
      <c r="W19776" s="1">
        <f t="shared" si="2488"/>
        <v>0</v>
      </c>
      <c r="X19776" s="1">
        <f t="shared" si="2489"/>
        <v>0</v>
      </c>
      <c r="Y19776"/>
      <c r="Z19776"/>
      <c r="AA19776"/>
      <c r="AB19776"/>
      <c r="AC19776"/>
      <c r="AD19776"/>
      <c r="AE19776"/>
      <c r="AF19776"/>
      <c r="AG19776"/>
      <c r="AH19776"/>
      <c r="AI19776"/>
      <c r="AJ19776"/>
    </row>
    <row r="19777" spans="1:36" ht="14.25" customHeight="1">
      <c r="A19777" s="41" t="b">
        <f t="shared" si="2490"/>
        <v>0</v>
      </c>
      <c r="B19777" s="41">
        <f t="shared" si="2483"/>
        <v>19776</v>
      </c>
      <c r="C19777" s="23"/>
      <c r="N19777" s="45"/>
      <c r="O19777" s="45"/>
      <c r="P19777" s="45"/>
      <c r="Q19777" s="45"/>
      <c r="R19777" s="45"/>
      <c r="S19777" s="1">
        <f t="shared" si="2484"/>
        <v>0</v>
      </c>
      <c r="T19777" s="1">
        <f t="shared" si="2485"/>
        <v>0</v>
      </c>
      <c r="U19777" s="1">
        <f t="shared" si="2486"/>
        <v>0</v>
      </c>
      <c r="V19777" s="1">
        <f t="shared" si="2487"/>
        <v>0</v>
      </c>
      <c r="W19777" s="1">
        <f t="shared" si="2488"/>
        <v>0</v>
      </c>
      <c r="X19777" s="1">
        <f t="shared" si="2489"/>
        <v>0</v>
      </c>
      <c r="Y19777"/>
      <c r="Z19777"/>
      <c r="AA19777"/>
      <c r="AB19777"/>
      <c r="AC19777"/>
      <c r="AD19777"/>
      <c r="AE19777"/>
      <c r="AF19777"/>
      <c r="AG19777"/>
      <c r="AH19777"/>
      <c r="AI19777"/>
      <c r="AJ19777"/>
    </row>
    <row r="19778" spans="1:36" ht="14.25" customHeight="1">
      <c r="A19778" s="41" t="b">
        <f t="shared" si="2490"/>
        <v>0</v>
      </c>
      <c r="B19778" s="41">
        <f t="shared" si="2483"/>
        <v>19777</v>
      </c>
      <c r="C19778" s="23"/>
      <c r="N19778" s="45"/>
      <c r="O19778" s="45"/>
      <c r="P19778" s="45"/>
      <c r="Q19778" s="45"/>
      <c r="R19778" s="45"/>
      <c r="S19778" s="1">
        <f t="shared" si="2484"/>
        <v>0</v>
      </c>
      <c r="T19778" s="1">
        <f t="shared" si="2485"/>
        <v>0</v>
      </c>
      <c r="U19778" s="1">
        <f t="shared" si="2486"/>
        <v>0</v>
      </c>
      <c r="V19778" s="1">
        <f t="shared" si="2487"/>
        <v>0</v>
      </c>
      <c r="W19778" s="1">
        <f t="shared" si="2488"/>
        <v>0</v>
      </c>
      <c r="X19778" s="1">
        <f t="shared" si="2489"/>
        <v>0</v>
      </c>
      <c r="Y19778"/>
      <c r="Z19778"/>
      <c r="AA19778"/>
      <c r="AB19778"/>
      <c r="AC19778"/>
      <c r="AD19778"/>
      <c r="AE19778"/>
      <c r="AF19778"/>
      <c r="AG19778"/>
      <c r="AH19778"/>
      <c r="AI19778"/>
      <c r="AJ19778"/>
    </row>
    <row r="19779" spans="1:36" ht="14.25" customHeight="1">
      <c r="A19779" s="41" t="b">
        <f t="shared" si="2490"/>
        <v>0</v>
      </c>
      <c r="B19779" s="41">
        <f t="shared" si="2483"/>
        <v>19778</v>
      </c>
      <c r="C19779" s="23"/>
      <c r="N19779" s="45"/>
      <c r="O19779" s="45"/>
      <c r="P19779" s="45"/>
      <c r="Q19779" s="45"/>
      <c r="R19779" s="45"/>
      <c r="S19779" s="1">
        <f t="shared" si="2484"/>
        <v>0</v>
      </c>
      <c r="T19779" s="1">
        <f t="shared" si="2485"/>
        <v>0</v>
      </c>
      <c r="U19779" s="1">
        <f t="shared" si="2486"/>
        <v>0</v>
      </c>
      <c r="V19779" s="1">
        <f t="shared" si="2487"/>
        <v>0</v>
      </c>
      <c r="W19779" s="1">
        <f t="shared" si="2488"/>
        <v>0</v>
      </c>
      <c r="X19779" s="1">
        <f t="shared" si="2489"/>
        <v>0</v>
      </c>
      <c r="Y19779"/>
      <c r="Z19779"/>
      <c r="AA19779"/>
      <c r="AB19779"/>
      <c r="AC19779"/>
      <c r="AD19779"/>
      <c r="AE19779"/>
      <c r="AF19779"/>
      <c r="AG19779"/>
      <c r="AH19779"/>
      <c r="AI19779"/>
      <c r="AJ19779"/>
    </row>
    <row r="19780" spans="1:36" ht="14.25" customHeight="1">
      <c r="A19780" s="41" t="b">
        <f t="shared" si="2490"/>
        <v>0</v>
      </c>
      <c r="B19780" s="41">
        <f t="shared" ref="B19780:B19843" si="2491">+B19779+1</f>
        <v>19779</v>
      </c>
      <c r="C19780" s="23"/>
      <c r="N19780" s="45"/>
      <c r="O19780" s="45"/>
      <c r="P19780" s="45"/>
      <c r="Q19780" s="45"/>
      <c r="R19780" s="45"/>
      <c r="S19780" s="1">
        <f t="shared" si="2484"/>
        <v>0</v>
      </c>
      <c r="T19780" s="1">
        <f t="shared" si="2485"/>
        <v>0</v>
      </c>
      <c r="U19780" s="1">
        <f t="shared" si="2486"/>
        <v>0</v>
      </c>
      <c r="V19780" s="1">
        <f t="shared" si="2487"/>
        <v>0</v>
      </c>
      <c r="W19780" s="1">
        <f t="shared" si="2488"/>
        <v>0</v>
      </c>
      <c r="X19780" s="1">
        <f t="shared" si="2489"/>
        <v>0</v>
      </c>
      <c r="Y19780"/>
      <c r="Z19780"/>
      <c r="AA19780"/>
      <c r="AB19780"/>
      <c r="AC19780"/>
      <c r="AD19780"/>
      <c r="AE19780"/>
      <c r="AF19780"/>
      <c r="AG19780"/>
      <c r="AH19780"/>
      <c r="AI19780"/>
      <c r="AJ19780"/>
    </row>
    <row r="19781" spans="1:36" ht="14.25" customHeight="1">
      <c r="A19781" s="41" t="b">
        <f t="shared" si="2490"/>
        <v>0</v>
      </c>
      <c r="B19781" s="41">
        <f t="shared" si="2491"/>
        <v>19780</v>
      </c>
      <c r="C19781" s="23"/>
      <c r="N19781" s="45"/>
      <c r="O19781" s="45"/>
      <c r="P19781" s="45"/>
      <c r="Q19781" s="45"/>
      <c r="R19781" s="45"/>
      <c r="S19781" s="1">
        <f t="shared" si="2484"/>
        <v>0</v>
      </c>
      <c r="T19781" s="1">
        <f t="shared" si="2485"/>
        <v>0</v>
      </c>
      <c r="U19781" s="1">
        <f t="shared" si="2486"/>
        <v>0</v>
      </c>
      <c r="V19781" s="1">
        <f t="shared" si="2487"/>
        <v>0</v>
      </c>
      <c r="W19781" s="1">
        <f t="shared" si="2488"/>
        <v>0</v>
      </c>
      <c r="X19781" s="1">
        <f t="shared" si="2489"/>
        <v>0</v>
      </c>
      <c r="Y19781"/>
      <c r="Z19781"/>
      <c r="AA19781"/>
      <c r="AB19781"/>
      <c r="AC19781"/>
      <c r="AD19781"/>
      <c r="AE19781"/>
      <c r="AF19781"/>
      <c r="AG19781"/>
      <c r="AH19781"/>
      <c r="AI19781"/>
      <c r="AJ19781"/>
    </row>
    <row r="19782" spans="1:36" ht="14.25" customHeight="1">
      <c r="A19782" s="41" t="b">
        <f t="shared" si="2490"/>
        <v>0</v>
      </c>
      <c r="B19782" s="41">
        <f t="shared" si="2491"/>
        <v>19781</v>
      </c>
      <c r="C19782" s="23"/>
      <c r="N19782" s="45"/>
      <c r="O19782" s="45"/>
      <c r="P19782" s="45"/>
      <c r="Q19782" s="45"/>
      <c r="R19782" s="45"/>
      <c r="S19782" s="1">
        <f t="shared" si="2484"/>
        <v>0</v>
      </c>
      <c r="T19782" s="1">
        <f t="shared" si="2485"/>
        <v>0</v>
      </c>
      <c r="U19782" s="1">
        <f t="shared" si="2486"/>
        <v>0</v>
      </c>
      <c r="V19782" s="1">
        <f t="shared" si="2487"/>
        <v>0</v>
      </c>
      <c r="W19782" s="1">
        <f t="shared" si="2488"/>
        <v>0</v>
      </c>
      <c r="X19782" s="1">
        <f t="shared" si="2489"/>
        <v>0</v>
      </c>
      <c r="Y19782"/>
      <c r="Z19782"/>
      <c r="AA19782"/>
      <c r="AB19782"/>
      <c r="AC19782"/>
      <c r="AD19782"/>
      <c r="AE19782"/>
      <c r="AF19782"/>
      <c r="AG19782"/>
      <c r="AH19782"/>
      <c r="AI19782"/>
      <c r="AJ19782"/>
    </row>
    <row r="19783" spans="1:36" ht="14.25" customHeight="1">
      <c r="A19783" s="41" t="b">
        <f t="shared" si="2490"/>
        <v>0</v>
      </c>
      <c r="B19783" s="41">
        <f t="shared" si="2491"/>
        <v>19782</v>
      </c>
      <c r="C19783" s="23"/>
      <c r="N19783" s="45"/>
      <c r="O19783" s="45"/>
      <c r="P19783" s="45"/>
      <c r="Q19783" s="45"/>
      <c r="R19783" s="45"/>
      <c r="S19783" s="1">
        <f t="shared" si="2484"/>
        <v>0</v>
      </c>
      <c r="T19783" s="1">
        <f t="shared" si="2485"/>
        <v>0</v>
      </c>
      <c r="U19783" s="1">
        <f t="shared" si="2486"/>
        <v>0</v>
      </c>
      <c r="V19783" s="1">
        <f t="shared" si="2487"/>
        <v>0</v>
      </c>
      <c r="W19783" s="1">
        <f t="shared" si="2488"/>
        <v>0</v>
      </c>
      <c r="X19783" s="1">
        <f t="shared" si="2489"/>
        <v>0</v>
      </c>
      <c r="Y19783"/>
      <c r="Z19783"/>
      <c r="AA19783"/>
      <c r="AB19783"/>
      <c r="AC19783"/>
      <c r="AD19783"/>
      <c r="AE19783"/>
      <c r="AF19783"/>
      <c r="AG19783"/>
      <c r="AH19783"/>
      <c r="AI19783"/>
      <c r="AJ19783"/>
    </row>
    <row r="19784" spans="1:36" ht="14.25" customHeight="1">
      <c r="A19784" s="41" t="b">
        <f t="shared" si="2490"/>
        <v>0</v>
      </c>
      <c r="B19784" s="41">
        <f t="shared" si="2491"/>
        <v>19783</v>
      </c>
      <c r="C19784" s="23"/>
      <c r="N19784" s="45"/>
      <c r="O19784" s="45"/>
      <c r="P19784" s="45"/>
      <c r="Q19784" s="45"/>
      <c r="R19784" s="45"/>
      <c r="S19784" s="1">
        <f t="shared" si="2484"/>
        <v>0</v>
      </c>
      <c r="T19784" s="1">
        <f t="shared" si="2485"/>
        <v>0</v>
      </c>
      <c r="U19784" s="1">
        <f t="shared" si="2486"/>
        <v>0</v>
      </c>
      <c r="V19784" s="1">
        <f t="shared" si="2487"/>
        <v>0</v>
      </c>
      <c r="W19784" s="1">
        <f t="shared" si="2488"/>
        <v>0</v>
      </c>
      <c r="X19784" s="1">
        <f t="shared" si="2489"/>
        <v>0</v>
      </c>
      <c r="Y19784"/>
      <c r="Z19784"/>
      <c r="AA19784"/>
      <c r="AB19784"/>
      <c r="AC19784"/>
      <c r="AD19784"/>
      <c r="AE19784"/>
      <c r="AF19784"/>
      <c r="AG19784"/>
      <c r="AH19784"/>
      <c r="AI19784"/>
      <c r="AJ19784"/>
    </row>
    <row r="19785" spans="1:36" ht="14.25" customHeight="1">
      <c r="A19785" s="41" t="b">
        <f t="shared" si="2490"/>
        <v>0</v>
      </c>
      <c r="B19785" s="41">
        <f t="shared" si="2491"/>
        <v>19784</v>
      </c>
      <c r="C19785" s="23"/>
      <c r="N19785" s="45"/>
      <c r="O19785" s="45"/>
      <c r="P19785" s="45"/>
      <c r="Q19785" s="45"/>
      <c r="R19785" s="45"/>
      <c r="S19785" s="1">
        <f t="shared" si="2484"/>
        <v>0</v>
      </c>
      <c r="T19785" s="1">
        <f t="shared" si="2485"/>
        <v>0</v>
      </c>
      <c r="U19785" s="1">
        <f t="shared" si="2486"/>
        <v>0</v>
      </c>
      <c r="V19785" s="1">
        <f t="shared" si="2487"/>
        <v>0</v>
      </c>
      <c r="W19785" s="1">
        <f t="shared" si="2488"/>
        <v>0</v>
      </c>
      <c r="X19785" s="1">
        <f t="shared" si="2489"/>
        <v>0</v>
      </c>
      <c r="Y19785"/>
      <c r="Z19785"/>
      <c r="AA19785"/>
      <c r="AB19785"/>
      <c r="AC19785"/>
      <c r="AD19785"/>
      <c r="AE19785"/>
      <c r="AF19785"/>
      <c r="AG19785"/>
      <c r="AH19785"/>
      <c r="AI19785"/>
      <c r="AJ19785"/>
    </row>
    <row r="19786" spans="1:36" ht="14.25" customHeight="1">
      <c r="A19786" s="41" t="b">
        <f t="shared" si="2490"/>
        <v>0</v>
      </c>
      <c r="B19786" s="41">
        <f t="shared" si="2491"/>
        <v>19785</v>
      </c>
      <c r="C19786" s="23"/>
      <c r="N19786" s="45"/>
      <c r="O19786" s="45"/>
      <c r="P19786" s="45"/>
      <c r="Q19786" s="45"/>
      <c r="R19786" s="45"/>
      <c r="S19786" s="1">
        <f t="shared" si="2484"/>
        <v>0</v>
      </c>
      <c r="T19786" s="1">
        <f t="shared" si="2485"/>
        <v>0</v>
      </c>
      <c r="U19786" s="1">
        <f t="shared" si="2486"/>
        <v>0</v>
      </c>
      <c r="V19786" s="1">
        <f t="shared" si="2487"/>
        <v>0</v>
      </c>
      <c r="W19786" s="1">
        <f t="shared" si="2488"/>
        <v>0</v>
      </c>
      <c r="X19786" s="1">
        <f t="shared" si="2489"/>
        <v>0</v>
      </c>
      <c r="Y19786"/>
      <c r="Z19786"/>
      <c r="AA19786"/>
      <c r="AB19786"/>
      <c r="AC19786"/>
      <c r="AD19786"/>
      <c r="AE19786"/>
      <c r="AF19786"/>
      <c r="AG19786"/>
      <c r="AH19786"/>
      <c r="AI19786"/>
      <c r="AJ19786"/>
    </row>
    <row r="19787" spans="1:36" ht="14.25" customHeight="1">
      <c r="A19787" s="41" t="b">
        <f t="shared" si="2490"/>
        <v>0</v>
      </c>
      <c r="B19787" s="41">
        <f t="shared" si="2491"/>
        <v>19786</v>
      </c>
      <c r="C19787" s="23"/>
      <c r="N19787" s="45"/>
      <c r="O19787" s="45"/>
      <c r="P19787" s="45"/>
      <c r="Q19787" s="45"/>
      <c r="R19787" s="45"/>
      <c r="S19787" s="1">
        <f t="shared" si="2484"/>
        <v>0</v>
      </c>
      <c r="T19787" s="1">
        <f t="shared" si="2485"/>
        <v>0</v>
      </c>
      <c r="U19787" s="1">
        <f t="shared" si="2486"/>
        <v>0</v>
      </c>
      <c r="V19787" s="1">
        <f t="shared" si="2487"/>
        <v>0</v>
      </c>
      <c r="W19787" s="1">
        <f t="shared" si="2488"/>
        <v>0</v>
      </c>
      <c r="X19787" s="1">
        <f t="shared" si="2489"/>
        <v>0</v>
      </c>
      <c r="Y19787"/>
      <c r="Z19787"/>
      <c r="AA19787"/>
      <c r="AB19787"/>
      <c r="AC19787"/>
      <c r="AD19787"/>
      <c r="AE19787"/>
      <c r="AF19787"/>
      <c r="AG19787"/>
      <c r="AH19787"/>
      <c r="AI19787"/>
      <c r="AJ19787"/>
    </row>
    <row r="19788" spans="1:36" ht="14.25" customHeight="1">
      <c r="A19788" s="41" t="b">
        <f t="shared" si="2490"/>
        <v>0</v>
      </c>
      <c r="B19788" s="41">
        <f t="shared" si="2491"/>
        <v>19787</v>
      </c>
      <c r="C19788" s="23"/>
      <c r="N19788" s="45"/>
      <c r="O19788" s="45"/>
      <c r="P19788" s="45"/>
      <c r="Q19788" s="45"/>
      <c r="R19788" s="45"/>
      <c r="S19788" s="1">
        <f t="shared" si="2484"/>
        <v>0</v>
      </c>
      <c r="T19788" s="1">
        <f t="shared" si="2485"/>
        <v>0</v>
      </c>
      <c r="U19788" s="1">
        <f t="shared" si="2486"/>
        <v>0</v>
      </c>
      <c r="V19788" s="1">
        <f t="shared" si="2487"/>
        <v>0</v>
      </c>
      <c r="W19788" s="1">
        <f t="shared" si="2488"/>
        <v>0</v>
      </c>
      <c r="X19788" s="1">
        <f t="shared" si="2489"/>
        <v>0</v>
      </c>
      <c r="Y19788"/>
      <c r="Z19788"/>
      <c r="AA19788"/>
      <c r="AB19788"/>
      <c r="AC19788"/>
      <c r="AD19788"/>
      <c r="AE19788"/>
      <c r="AF19788"/>
      <c r="AG19788"/>
      <c r="AH19788"/>
      <c r="AI19788"/>
      <c r="AJ19788"/>
    </row>
    <row r="19789" spans="1:36" ht="14.25" customHeight="1">
      <c r="A19789" s="41" t="b">
        <f t="shared" si="2490"/>
        <v>0</v>
      </c>
      <c r="B19789" s="41">
        <f t="shared" si="2491"/>
        <v>19788</v>
      </c>
      <c r="C19789" s="23"/>
      <c r="N19789" s="45"/>
      <c r="O19789" s="45"/>
      <c r="P19789" s="45"/>
      <c r="Q19789" s="45"/>
      <c r="R19789" s="45"/>
      <c r="S19789" s="1">
        <f t="shared" si="2484"/>
        <v>0</v>
      </c>
      <c r="T19789" s="1">
        <f t="shared" si="2485"/>
        <v>0</v>
      </c>
      <c r="U19789" s="1">
        <f t="shared" si="2486"/>
        <v>0</v>
      </c>
      <c r="V19789" s="1">
        <f t="shared" si="2487"/>
        <v>0</v>
      </c>
      <c r="W19789" s="1">
        <f t="shared" si="2488"/>
        <v>0</v>
      </c>
      <c r="X19789" s="1">
        <f t="shared" si="2489"/>
        <v>0</v>
      </c>
      <c r="Y19789"/>
      <c r="Z19789"/>
      <c r="AA19789"/>
      <c r="AB19789"/>
      <c r="AC19789"/>
      <c r="AD19789"/>
      <c r="AE19789"/>
      <c r="AF19789"/>
      <c r="AG19789"/>
      <c r="AH19789"/>
      <c r="AI19789"/>
      <c r="AJ19789"/>
    </row>
    <row r="19790" spans="1:36" ht="14.25" customHeight="1">
      <c r="A19790" s="41" t="b">
        <f t="shared" si="2490"/>
        <v>0</v>
      </c>
      <c r="B19790" s="41">
        <f t="shared" si="2491"/>
        <v>19789</v>
      </c>
      <c r="C19790" s="23"/>
      <c r="N19790" s="45"/>
      <c r="O19790" s="45"/>
      <c r="P19790" s="45"/>
      <c r="Q19790" s="45"/>
      <c r="R19790" s="45"/>
      <c r="S19790" s="1">
        <f t="shared" ref="S19790:S19853" si="2492">IF(COUNTIF(H19790:M19790,"NOT EFFECTIVE"),1,0)</f>
        <v>0</v>
      </c>
      <c r="T19790" s="1">
        <f t="shared" si="2485"/>
        <v>0</v>
      </c>
      <c r="U19790" s="1">
        <f t="shared" si="2486"/>
        <v>0</v>
      </c>
      <c r="V19790" s="1">
        <f t="shared" si="2487"/>
        <v>0</v>
      </c>
      <c r="W19790" s="1">
        <f t="shared" si="2488"/>
        <v>0</v>
      </c>
      <c r="X19790" s="1">
        <f t="shared" si="2489"/>
        <v>0</v>
      </c>
      <c r="Y19790"/>
      <c r="Z19790"/>
      <c r="AA19790"/>
      <c r="AB19790"/>
      <c r="AC19790"/>
      <c r="AD19790"/>
      <c r="AE19790"/>
      <c r="AF19790"/>
      <c r="AG19790"/>
      <c r="AH19790"/>
      <c r="AI19790"/>
      <c r="AJ19790"/>
    </row>
    <row r="19791" spans="1:36" ht="14.25" customHeight="1">
      <c r="A19791" s="41" t="b">
        <f t="shared" si="2490"/>
        <v>0</v>
      </c>
      <c r="B19791" s="41">
        <f t="shared" si="2491"/>
        <v>19790</v>
      </c>
      <c r="C19791" s="23"/>
      <c r="N19791" s="45"/>
      <c r="O19791" s="45"/>
      <c r="P19791" s="45"/>
      <c r="Q19791" s="45"/>
      <c r="R19791" s="45"/>
      <c r="S19791" s="1">
        <f t="shared" si="2492"/>
        <v>0</v>
      </c>
      <c r="T19791" s="1">
        <f t="shared" si="2485"/>
        <v>0</v>
      </c>
      <c r="U19791" s="1">
        <f t="shared" si="2486"/>
        <v>0</v>
      </c>
      <c r="V19791" s="1">
        <f t="shared" si="2487"/>
        <v>0</v>
      </c>
      <c r="W19791" s="1">
        <f t="shared" si="2488"/>
        <v>0</v>
      </c>
      <c r="X19791" s="1">
        <f t="shared" si="2489"/>
        <v>0</v>
      </c>
      <c r="Y19791"/>
      <c r="Z19791"/>
      <c r="AA19791"/>
      <c r="AB19791"/>
      <c r="AC19791"/>
      <c r="AD19791"/>
      <c r="AE19791"/>
      <c r="AF19791"/>
      <c r="AG19791"/>
      <c r="AH19791"/>
      <c r="AI19791"/>
      <c r="AJ19791"/>
    </row>
    <row r="19792" spans="1:36" ht="14.25" customHeight="1">
      <c r="A19792" s="41" t="b">
        <f t="shared" si="2490"/>
        <v>0</v>
      </c>
      <c r="B19792" s="41">
        <f t="shared" si="2491"/>
        <v>19791</v>
      </c>
      <c r="C19792" s="23"/>
      <c r="N19792" s="45"/>
      <c r="O19792" s="45"/>
      <c r="P19792" s="45"/>
      <c r="Q19792" s="45"/>
      <c r="R19792" s="45"/>
      <c r="S19792" s="1">
        <f t="shared" si="2492"/>
        <v>0</v>
      </c>
      <c r="T19792" s="1">
        <f t="shared" si="2485"/>
        <v>0</v>
      </c>
      <c r="U19792" s="1">
        <f t="shared" si="2486"/>
        <v>0</v>
      </c>
      <c r="V19792" s="1">
        <f t="shared" si="2487"/>
        <v>0</v>
      </c>
      <c r="W19792" s="1">
        <f t="shared" si="2488"/>
        <v>0</v>
      </c>
      <c r="X19792" s="1">
        <f t="shared" si="2489"/>
        <v>0</v>
      </c>
      <c r="Y19792"/>
      <c r="Z19792"/>
      <c r="AA19792"/>
      <c r="AB19792"/>
      <c r="AC19792"/>
      <c r="AD19792"/>
      <c r="AE19792"/>
      <c r="AF19792"/>
      <c r="AG19792"/>
      <c r="AH19792"/>
      <c r="AI19792"/>
      <c r="AJ19792"/>
    </row>
    <row r="19793" spans="1:36" ht="14.25" customHeight="1">
      <c r="A19793" s="41" t="b">
        <f t="shared" si="2490"/>
        <v>0</v>
      </c>
      <c r="B19793" s="41">
        <f t="shared" si="2491"/>
        <v>19792</v>
      </c>
      <c r="C19793" s="23"/>
      <c r="N19793" s="45"/>
      <c r="O19793" s="45"/>
      <c r="P19793" s="45"/>
      <c r="Q19793" s="45"/>
      <c r="R19793" s="45"/>
      <c r="S19793" s="1">
        <f t="shared" si="2492"/>
        <v>0</v>
      </c>
      <c r="T19793" s="1">
        <f t="shared" si="2485"/>
        <v>0</v>
      </c>
      <c r="U19793" s="1">
        <f t="shared" si="2486"/>
        <v>0</v>
      </c>
      <c r="V19793" s="1">
        <f t="shared" si="2487"/>
        <v>0</v>
      </c>
      <c r="W19793" s="1">
        <f t="shared" si="2488"/>
        <v>0</v>
      </c>
      <c r="X19793" s="1">
        <f t="shared" si="2489"/>
        <v>0</v>
      </c>
      <c r="Y19793"/>
      <c r="Z19793"/>
      <c r="AA19793"/>
      <c r="AB19793"/>
      <c r="AC19793"/>
      <c r="AD19793"/>
      <c r="AE19793"/>
      <c r="AF19793"/>
      <c r="AG19793"/>
      <c r="AH19793"/>
      <c r="AI19793"/>
      <c r="AJ19793"/>
    </row>
    <row r="19794" spans="1:36" ht="14.25" customHeight="1">
      <c r="A19794" s="41" t="b">
        <f t="shared" si="2490"/>
        <v>0</v>
      </c>
      <c r="B19794" s="41">
        <f t="shared" si="2491"/>
        <v>19793</v>
      </c>
      <c r="C19794" s="23"/>
      <c r="N19794" s="45"/>
      <c r="O19794" s="45"/>
      <c r="P19794" s="45"/>
      <c r="Q19794" s="45"/>
      <c r="R19794" s="45"/>
      <c r="S19794" s="1">
        <f t="shared" si="2492"/>
        <v>0</v>
      </c>
      <c r="T19794" s="1">
        <f t="shared" si="2485"/>
        <v>0</v>
      </c>
      <c r="U19794" s="1">
        <f t="shared" si="2486"/>
        <v>0</v>
      </c>
      <c r="V19794" s="1">
        <f t="shared" si="2487"/>
        <v>0</v>
      </c>
      <c r="W19794" s="1">
        <f t="shared" si="2488"/>
        <v>0</v>
      </c>
      <c r="X19794" s="1">
        <f t="shared" si="2489"/>
        <v>0</v>
      </c>
      <c r="Y19794"/>
      <c r="Z19794"/>
      <c r="AA19794"/>
      <c r="AB19794"/>
      <c r="AC19794"/>
      <c r="AD19794"/>
      <c r="AE19794"/>
      <c r="AF19794"/>
      <c r="AG19794"/>
      <c r="AH19794"/>
      <c r="AI19794"/>
      <c r="AJ19794"/>
    </row>
    <row r="19795" spans="1:36" ht="14.25" customHeight="1">
      <c r="A19795" s="41" t="b">
        <f t="shared" si="2490"/>
        <v>0</v>
      </c>
      <c r="B19795" s="41">
        <f t="shared" si="2491"/>
        <v>19794</v>
      </c>
      <c r="C19795" s="23"/>
      <c r="N19795" s="45"/>
      <c r="O19795" s="45"/>
      <c r="P19795" s="45"/>
      <c r="Q19795" s="45"/>
      <c r="R19795" s="45"/>
      <c r="S19795" s="1">
        <f t="shared" si="2492"/>
        <v>0</v>
      </c>
      <c r="T19795" s="1">
        <f t="shared" si="2485"/>
        <v>0</v>
      </c>
      <c r="U19795" s="1">
        <f t="shared" si="2486"/>
        <v>0</v>
      </c>
      <c r="V19795" s="1">
        <f t="shared" si="2487"/>
        <v>0</v>
      </c>
      <c r="W19795" s="1">
        <f t="shared" si="2488"/>
        <v>0</v>
      </c>
      <c r="X19795" s="1">
        <f t="shared" si="2489"/>
        <v>0</v>
      </c>
      <c r="Y19795"/>
      <c r="Z19795"/>
      <c r="AA19795"/>
      <c r="AB19795"/>
      <c r="AC19795"/>
      <c r="AD19795"/>
      <c r="AE19795"/>
      <c r="AF19795"/>
      <c r="AG19795"/>
      <c r="AH19795"/>
      <c r="AI19795"/>
      <c r="AJ19795"/>
    </row>
    <row r="19796" spans="1:36" ht="14.25" customHeight="1">
      <c r="A19796" s="41" t="b">
        <f t="shared" si="2490"/>
        <v>0</v>
      </c>
      <c r="B19796" s="41">
        <f t="shared" si="2491"/>
        <v>19795</v>
      </c>
      <c r="C19796" s="23"/>
      <c r="N19796" s="45"/>
      <c r="O19796" s="45"/>
      <c r="P19796" s="45"/>
      <c r="Q19796" s="45"/>
      <c r="R19796" s="45"/>
      <c r="S19796" s="1">
        <f t="shared" si="2492"/>
        <v>0</v>
      </c>
      <c r="T19796" s="1">
        <f t="shared" si="2485"/>
        <v>0</v>
      </c>
      <c r="U19796" s="1">
        <f t="shared" si="2486"/>
        <v>0</v>
      </c>
      <c r="V19796" s="1">
        <f t="shared" si="2487"/>
        <v>0</v>
      </c>
      <c r="W19796" s="1">
        <f t="shared" si="2488"/>
        <v>0</v>
      </c>
      <c r="X19796" s="1">
        <f t="shared" si="2489"/>
        <v>0</v>
      </c>
      <c r="Y19796"/>
      <c r="Z19796"/>
      <c r="AA19796"/>
      <c r="AB19796"/>
      <c r="AC19796"/>
      <c r="AD19796"/>
      <c r="AE19796"/>
      <c r="AF19796"/>
      <c r="AG19796"/>
      <c r="AH19796"/>
      <c r="AI19796"/>
      <c r="AJ19796"/>
    </row>
    <row r="19797" spans="1:36" ht="14.25" customHeight="1">
      <c r="A19797" s="41" t="b">
        <f t="shared" si="2490"/>
        <v>0</v>
      </c>
      <c r="B19797" s="41">
        <f t="shared" si="2491"/>
        <v>19796</v>
      </c>
      <c r="C19797" s="23"/>
      <c r="N19797" s="45"/>
      <c r="O19797" s="45"/>
      <c r="P19797" s="45"/>
      <c r="Q19797" s="45"/>
      <c r="R19797" s="45"/>
      <c r="S19797" s="1">
        <f t="shared" si="2492"/>
        <v>0</v>
      </c>
      <c r="T19797" s="1">
        <f t="shared" si="2485"/>
        <v>0</v>
      </c>
      <c r="U19797" s="1">
        <f t="shared" si="2486"/>
        <v>0</v>
      </c>
      <c r="V19797" s="1">
        <f t="shared" si="2487"/>
        <v>0</v>
      </c>
      <c r="W19797" s="1">
        <f t="shared" si="2488"/>
        <v>0</v>
      </c>
      <c r="X19797" s="1">
        <f t="shared" si="2489"/>
        <v>0</v>
      </c>
      <c r="Y19797"/>
      <c r="Z19797"/>
      <c r="AA19797"/>
      <c r="AB19797"/>
      <c r="AC19797"/>
      <c r="AD19797"/>
      <c r="AE19797"/>
      <c r="AF19797"/>
      <c r="AG19797"/>
      <c r="AH19797"/>
      <c r="AI19797"/>
      <c r="AJ19797"/>
    </row>
    <row r="19798" spans="1:36" ht="14.25" customHeight="1">
      <c r="A19798" s="41" t="b">
        <f t="shared" si="2490"/>
        <v>0</v>
      </c>
      <c r="B19798" s="41">
        <f t="shared" si="2491"/>
        <v>19797</v>
      </c>
      <c r="C19798" s="23"/>
      <c r="N19798" s="45"/>
      <c r="O19798" s="45"/>
      <c r="P19798" s="45"/>
      <c r="Q19798" s="45"/>
      <c r="R19798" s="45"/>
      <c r="S19798" s="1">
        <f t="shared" si="2492"/>
        <v>0</v>
      </c>
      <c r="T19798" s="1">
        <f t="shared" si="2485"/>
        <v>0</v>
      </c>
      <c r="U19798" s="1">
        <f t="shared" si="2486"/>
        <v>0</v>
      </c>
      <c r="V19798" s="1">
        <f t="shared" si="2487"/>
        <v>0</v>
      </c>
      <c r="W19798" s="1">
        <f t="shared" si="2488"/>
        <v>0</v>
      </c>
      <c r="X19798" s="1">
        <f t="shared" si="2489"/>
        <v>0</v>
      </c>
      <c r="Y19798"/>
      <c r="Z19798"/>
      <c r="AA19798"/>
      <c r="AB19798"/>
      <c r="AC19798"/>
      <c r="AD19798"/>
      <c r="AE19798"/>
      <c r="AF19798"/>
      <c r="AG19798"/>
      <c r="AH19798"/>
      <c r="AI19798"/>
      <c r="AJ19798"/>
    </row>
    <row r="19799" spans="1:36" ht="14.25" customHeight="1">
      <c r="A19799" s="41" t="b">
        <f t="shared" si="2490"/>
        <v>0</v>
      </c>
      <c r="B19799" s="41">
        <f t="shared" si="2491"/>
        <v>19798</v>
      </c>
      <c r="C19799" s="23"/>
      <c r="N19799" s="45"/>
      <c r="O19799" s="45"/>
      <c r="P19799" s="45"/>
      <c r="Q19799" s="45"/>
      <c r="R19799" s="45"/>
      <c r="S19799" s="1">
        <f t="shared" si="2492"/>
        <v>0</v>
      </c>
      <c r="T19799" s="1">
        <f t="shared" si="2485"/>
        <v>0</v>
      </c>
      <c r="U19799" s="1">
        <f t="shared" si="2486"/>
        <v>0</v>
      </c>
      <c r="V19799" s="1">
        <f t="shared" si="2487"/>
        <v>0</v>
      </c>
      <c r="W19799" s="1">
        <f t="shared" si="2488"/>
        <v>0</v>
      </c>
      <c r="X19799" s="1">
        <f t="shared" si="2489"/>
        <v>0</v>
      </c>
      <c r="Y19799"/>
      <c r="Z19799"/>
      <c r="AA19799"/>
      <c r="AB19799"/>
      <c r="AC19799"/>
      <c r="AD19799"/>
      <c r="AE19799"/>
      <c r="AF19799"/>
      <c r="AG19799"/>
      <c r="AH19799"/>
      <c r="AI19799"/>
      <c r="AJ19799"/>
    </row>
    <row r="19800" spans="1:36" ht="14.25" customHeight="1">
      <c r="A19800" s="41" t="b">
        <f t="shared" si="2490"/>
        <v>0</v>
      </c>
      <c r="B19800" s="41">
        <f t="shared" si="2491"/>
        <v>19799</v>
      </c>
      <c r="C19800" s="23"/>
      <c r="N19800" s="45"/>
      <c r="O19800" s="45"/>
      <c r="P19800" s="45"/>
      <c r="Q19800" s="45"/>
      <c r="R19800" s="45"/>
      <c r="S19800" s="1">
        <f t="shared" si="2492"/>
        <v>0</v>
      </c>
      <c r="T19800" s="1">
        <f t="shared" si="2485"/>
        <v>0</v>
      </c>
      <c r="U19800" s="1">
        <f t="shared" si="2486"/>
        <v>0</v>
      </c>
      <c r="V19800" s="1">
        <f t="shared" si="2487"/>
        <v>0</v>
      </c>
      <c r="W19800" s="1">
        <f t="shared" si="2488"/>
        <v>0</v>
      </c>
      <c r="X19800" s="1">
        <f t="shared" si="2489"/>
        <v>0</v>
      </c>
      <c r="Y19800"/>
      <c r="Z19800"/>
      <c r="AA19800"/>
      <c r="AB19800"/>
      <c r="AC19800"/>
      <c r="AD19800"/>
      <c r="AE19800"/>
      <c r="AF19800"/>
      <c r="AG19800"/>
      <c r="AH19800"/>
      <c r="AI19800"/>
      <c r="AJ19800"/>
    </row>
    <row r="19801" spans="1:36" ht="14.25" customHeight="1">
      <c r="A19801" s="41" t="b">
        <f t="shared" si="2490"/>
        <v>0</v>
      </c>
      <c r="B19801" s="41">
        <f t="shared" si="2491"/>
        <v>19800</v>
      </c>
      <c r="C19801" s="23"/>
      <c r="N19801" s="45"/>
      <c r="O19801" s="45"/>
      <c r="P19801" s="45"/>
      <c r="Q19801" s="45"/>
      <c r="R19801" s="45"/>
      <c r="S19801" s="1">
        <f t="shared" si="2492"/>
        <v>0</v>
      </c>
      <c r="T19801" s="1">
        <f t="shared" si="2485"/>
        <v>0</v>
      </c>
      <c r="U19801" s="1">
        <f t="shared" si="2486"/>
        <v>0</v>
      </c>
      <c r="V19801" s="1">
        <f t="shared" si="2487"/>
        <v>0</v>
      </c>
      <c r="W19801" s="1">
        <f t="shared" si="2488"/>
        <v>0</v>
      </c>
      <c r="X19801" s="1">
        <f t="shared" si="2489"/>
        <v>0</v>
      </c>
      <c r="Y19801"/>
      <c r="Z19801"/>
      <c r="AA19801"/>
      <c r="AB19801"/>
      <c r="AC19801"/>
      <c r="AD19801"/>
      <c r="AE19801"/>
      <c r="AF19801"/>
      <c r="AG19801"/>
      <c r="AH19801"/>
      <c r="AI19801"/>
      <c r="AJ19801"/>
    </row>
    <row r="19802" spans="1:36" ht="14.25" customHeight="1">
      <c r="A19802" s="41" t="b">
        <f t="shared" si="2490"/>
        <v>0</v>
      </c>
      <c r="B19802" s="41">
        <f t="shared" si="2491"/>
        <v>19801</v>
      </c>
      <c r="C19802" s="23"/>
      <c r="N19802" s="45"/>
      <c r="O19802" s="45"/>
      <c r="P19802" s="45"/>
      <c r="Q19802" s="45"/>
      <c r="R19802" s="45"/>
      <c r="S19802" s="1">
        <f t="shared" si="2492"/>
        <v>0</v>
      </c>
      <c r="T19802" s="1">
        <f t="shared" si="2485"/>
        <v>0</v>
      </c>
      <c r="U19802" s="1">
        <f t="shared" si="2486"/>
        <v>0</v>
      </c>
      <c r="V19802" s="1">
        <f t="shared" si="2487"/>
        <v>0</v>
      </c>
      <c r="W19802" s="1">
        <f t="shared" si="2488"/>
        <v>0</v>
      </c>
      <c r="X19802" s="1">
        <f t="shared" si="2489"/>
        <v>0</v>
      </c>
      <c r="Y19802"/>
      <c r="Z19802"/>
      <c r="AA19802"/>
      <c r="AB19802"/>
      <c r="AC19802"/>
      <c r="AD19802"/>
      <c r="AE19802"/>
      <c r="AF19802"/>
      <c r="AG19802"/>
      <c r="AH19802"/>
      <c r="AI19802"/>
      <c r="AJ19802"/>
    </row>
    <row r="19803" spans="1:36" ht="14.25" customHeight="1">
      <c r="A19803" s="41" t="b">
        <f t="shared" si="2490"/>
        <v>0</v>
      </c>
      <c r="B19803" s="41">
        <f t="shared" si="2491"/>
        <v>19802</v>
      </c>
      <c r="C19803" s="23"/>
      <c r="N19803" s="45"/>
      <c r="O19803" s="45"/>
      <c r="P19803" s="45"/>
      <c r="Q19803" s="45"/>
      <c r="R19803" s="45"/>
      <c r="S19803" s="1">
        <f t="shared" si="2492"/>
        <v>0</v>
      </c>
      <c r="T19803" s="1">
        <f t="shared" si="2485"/>
        <v>0</v>
      </c>
      <c r="U19803" s="1">
        <f t="shared" si="2486"/>
        <v>0</v>
      </c>
      <c r="V19803" s="1">
        <f t="shared" si="2487"/>
        <v>0</v>
      </c>
      <c r="W19803" s="1">
        <f t="shared" si="2488"/>
        <v>0</v>
      </c>
      <c r="X19803" s="1">
        <f t="shared" si="2489"/>
        <v>0</v>
      </c>
      <c r="Y19803"/>
      <c r="Z19803"/>
      <c r="AA19803"/>
      <c r="AB19803"/>
      <c r="AC19803"/>
      <c r="AD19803"/>
      <c r="AE19803"/>
      <c r="AF19803"/>
      <c r="AG19803"/>
      <c r="AH19803"/>
      <c r="AI19803"/>
      <c r="AJ19803"/>
    </row>
    <row r="19804" spans="1:36" ht="14.25" customHeight="1">
      <c r="A19804" s="41" t="b">
        <f t="shared" si="2490"/>
        <v>0</v>
      </c>
      <c r="B19804" s="41">
        <f t="shared" si="2491"/>
        <v>19803</v>
      </c>
      <c r="C19804" s="23"/>
      <c r="N19804" s="45"/>
      <c r="O19804" s="45"/>
      <c r="P19804" s="45"/>
      <c r="Q19804" s="45"/>
      <c r="R19804" s="45"/>
      <c r="S19804" s="1">
        <f t="shared" si="2492"/>
        <v>0</v>
      </c>
      <c r="T19804" s="1">
        <f t="shared" si="2485"/>
        <v>0</v>
      </c>
      <c r="U19804" s="1">
        <f t="shared" si="2486"/>
        <v>0</v>
      </c>
      <c r="V19804" s="1">
        <f t="shared" si="2487"/>
        <v>0</v>
      </c>
      <c r="W19804" s="1">
        <f t="shared" si="2488"/>
        <v>0</v>
      </c>
      <c r="X19804" s="1">
        <f t="shared" si="2489"/>
        <v>0</v>
      </c>
      <c r="Y19804"/>
      <c r="Z19804"/>
      <c r="AA19804"/>
      <c r="AB19804"/>
      <c r="AC19804"/>
      <c r="AD19804"/>
      <c r="AE19804"/>
      <c r="AF19804"/>
      <c r="AG19804"/>
      <c r="AH19804"/>
      <c r="AI19804"/>
      <c r="AJ19804"/>
    </row>
    <row r="19805" spans="1:36" ht="14.25" customHeight="1">
      <c r="A19805" s="41" t="b">
        <f t="shared" si="2490"/>
        <v>0</v>
      </c>
      <c r="B19805" s="41">
        <f t="shared" si="2491"/>
        <v>19804</v>
      </c>
      <c r="C19805" s="23"/>
      <c r="N19805" s="45"/>
      <c r="O19805" s="45"/>
      <c r="P19805" s="45"/>
      <c r="Q19805" s="45"/>
      <c r="R19805" s="45"/>
      <c r="S19805" s="1">
        <f t="shared" si="2492"/>
        <v>0</v>
      </c>
      <c r="T19805" s="1">
        <f t="shared" si="2485"/>
        <v>0</v>
      </c>
      <c r="U19805" s="1">
        <f t="shared" si="2486"/>
        <v>0</v>
      </c>
      <c r="V19805" s="1">
        <f t="shared" si="2487"/>
        <v>0</v>
      </c>
      <c r="W19805" s="1">
        <f t="shared" si="2488"/>
        <v>0</v>
      </c>
      <c r="X19805" s="1">
        <f t="shared" si="2489"/>
        <v>0</v>
      </c>
      <c r="Y19805"/>
      <c r="Z19805"/>
      <c r="AA19805"/>
      <c r="AB19805"/>
      <c r="AC19805"/>
      <c r="AD19805"/>
      <c r="AE19805"/>
      <c r="AF19805"/>
      <c r="AG19805"/>
      <c r="AH19805"/>
      <c r="AI19805"/>
      <c r="AJ19805"/>
    </row>
    <row r="19806" spans="1:36" ht="14.25" customHeight="1">
      <c r="A19806" s="41" t="b">
        <f t="shared" si="2490"/>
        <v>0</v>
      </c>
      <c r="B19806" s="41">
        <f t="shared" si="2491"/>
        <v>19805</v>
      </c>
      <c r="C19806" s="23"/>
      <c r="N19806" s="45"/>
      <c r="O19806" s="45"/>
      <c r="P19806" s="45"/>
      <c r="Q19806" s="45"/>
      <c r="R19806" s="45"/>
      <c r="S19806" s="1">
        <f t="shared" si="2492"/>
        <v>0</v>
      </c>
      <c r="T19806" s="1">
        <f t="shared" si="2485"/>
        <v>0</v>
      </c>
      <c r="U19806" s="1">
        <f t="shared" si="2486"/>
        <v>0</v>
      </c>
      <c r="V19806" s="1">
        <f t="shared" si="2487"/>
        <v>0</v>
      </c>
      <c r="W19806" s="1">
        <f t="shared" si="2488"/>
        <v>0</v>
      </c>
      <c r="X19806" s="1">
        <f t="shared" si="2489"/>
        <v>0</v>
      </c>
      <c r="Y19806"/>
      <c r="Z19806"/>
      <c r="AA19806"/>
      <c r="AB19806"/>
      <c r="AC19806"/>
      <c r="AD19806"/>
      <c r="AE19806"/>
      <c r="AF19806"/>
      <c r="AG19806"/>
      <c r="AH19806"/>
      <c r="AI19806"/>
      <c r="AJ19806"/>
    </row>
    <row r="19807" spans="1:36" ht="14.25" customHeight="1">
      <c r="A19807" s="41" t="b">
        <f t="shared" si="2490"/>
        <v>0</v>
      </c>
      <c r="B19807" s="41">
        <f t="shared" si="2491"/>
        <v>19806</v>
      </c>
      <c r="C19807" s="23"/>
      <c r="N19807" s="45"/>
      <c r="O19807" s="45"/>
      <c r="P19807" s="45"/>
      <c r="Q19807" s="45"/>
      <c r="R19807" s="45"/>
      <c r="S19807" s="1">
        <f t="shared" si="2492"/>
        <v>0</v>
      </c>
      <c r="T19807" s="1">
        <f t="shared" si="2485"/>
        <v>0</v>
      </c>
      <c r="U19807" s="1">
        <f t="shared" si="2486"/>
        <v>0</v>
      </c>
      <c r="V19807" s="1">
        <f t="shared" si="2487"/>
        <v>0</v>
      </c>
      <c r="W19807" s="1">
        <f t="shared" si="2488"/>
        <v>0</v>
      </c>
      <c r="X19807" s="1">
        <f t="shared" si="2489"/>
        <v>0</v>
      </c>
      <c r="Y19807"/>
      <c r="Z19807"/>
      <c r="AA19807"/>
      <c r="AB19807"/>
      <c r="AC19807"/>
      <c r="AD19807"/>
      <c r="AE19807"/>
      <c r="AF19807"/>
      <c r="AG19807"/>
      <c r="AH19807"/>
      <c r="AI19807"/>
      <c r="AJ19807"/>
    </row>
    <row r="19808" spans="1:36" ht="14.25" customHeight="1">
      <c r="A19808" s="41" t="b">
        <f t="shared" si="2490"/>
        <v>0</v>
      </c>
      <c r="B19808" s="41">
        <f t="shared" si="2491"/>
        <v>19807</v>
      </c>
      <c r="C19808" s="23"/>
      <c r="N19808" s="45"/>
      <c r="O19808" s="45"/>
      <c r="P19808" s="45"/>
      <c r="Q19808" s="45"/>
      <c r="R19808" s="45"/>
      <c r="S19808" s="1">
        <f t="shared" si="2492"/>
        <v>0</v>
      </c>
      <c r="T19808" s="1">
        <f t="shared" si="2485"/>
        <v>0</v>
      </c>
      <c r="U19808" s="1">
        <f t="shared" si="2486"/>
        <v>0</v>
      </c>
      <c r="V19808" s="1">
        <f t="shared" si="2487"/>
        <v>0</v>
      </c>
      <c r="W19808" s="1">
        <f t="shared" si="2488"/>
        <v>0</v>
      </c>
      <c r="X19808" s="1">
        <f t="shared" si="2489"/>
        <v>0</v>
      </c>
      <c r="Y19808"/>
      <c r="Z19808"/>
      <c r="AA19808"/>
      <c r="AB19808"/>
      <c r="AC19808"/>
      <c r="AD19808"/>
      <c r="AE19808"/>
      <c r="AF19808"/>
      <c r="AG19808"/>
      <c r="AH19808"/>
      <c r="AI19808"/>
      <c r="AJ19808"/>
    </row>
    <row r="19809" spans="1:36" ht="14.25" customHeight="1">
      <c r="A19809" s="41" t="b">
        <f t="shared" si="2490"/>
        <v>0</v>
      </c>
      <c r="B19809" s="41">
        <f t="shared" si="2491"/>
        <v>19808</v>
      </c>
      <c r="C19809" s="23"/>
      <c r="N19809" s="45"/>
      <c r="O19809" s="45"/>
      <c r="P19809" s="45"/>
      <c r="Q19809" s="45"/>
      <c r="R19809" s="45"/>
      <c r="S19809" s="1">
        <f t="shared" si="2492"/>
        <v>0</v>
      </c>
      <c r="T19809" s="1">
        <f t="shared" ref="T19809:T19872" si="2493">IF(AND(D19809="NOT EXECUTED",COUNTA($N19809)&lt;&gt;0),1,0)</f>
        <v>0</v>
      </c>
      <c r="U19809" s="1">
        <f t="shared" ref="U19809:U19872" si="2494">IF(AND(E19809="NOT EXECUTED",COUNTA($N19809)&lt;&gt;0),1,0)</f>
        <v>0</v>
      </c>
      <c r="V19809" s="1">
        <f t="shared" ref="V19809:V19872" si="2495">IF(AND(F19809="NOT EXECUTED",COUNTA($N19809)&lt;&gt;0),1,0)</f>
        <v>0</v>
      </c>
      <c r="W19809" s="1">
        <f t="shared" ref="W19809:W19872" si="2496">IF(AND(G19809="NOT EXECUTED",COUNTA($N19809)&lt;&gt;0),1,0)</f>
        <v>0</v>
      </c>
      <c r="X19809" s="1">
        <f t="shared" ref="X19809:X19872" si="2497">IF(AND(S19809=1,COUNTA($N19809)&lt;&gt;0),1,0)</f>
        <v>0</v>
      </c>
      <c r="Y19809"/>
      <c r="Z19809"/>
      <c r="AA19809"/>
      <c r="AB19809"/>
      <c r="AC19809"/>
      <c r="AD19809"/>
      <c r="AE19809"/>
      <c r="AF19809"/>
      <c r="AG19809"/>
      <c r="AH19809"/>
      <c r="AI19809"/>
      <c r="AJ19809"/>
    </row>
    <row r="19810" spans="1:36" ht="14.25" customHeight="1">
      <c r="A19810" s="41" t="b">
        <f t="shared" ref="A19810:A19873" si="2498">IF(OR(COUNTIF(D19810:M19810, "NOT EXECUTED"), COUNTIF(D19810:M19810, "NOT COMPILED"), COUNTIF(D19810:M19810, "NOT EFFECTIVE")),TRUE,FALSE)</f>
        <v>0</v>
      </c>
      <c r="B19810" s="41">
        <f t="shared" si="2491"/>
        <v>19809</v>
      </c>
      <c r="C19810" s="23"/>
      <c r="N19810" s="45"/>
      <c r="O19810" s="45"/>
      <c r="P19810" s="45"/>
      <c r="Q19810" s="45"/>
      <c r="R19810" s="45"/>
      <c r="S19810" s="1">
        <f t="shared" si="2492"/>
        <v>0</v>
      </c>
      <c r="T19810" s="1">
        <f t="shared" si="2493"/>
        <v>0</v>
      </c>
      <c r="U19810" s="1">
        <f t="shared" si="2494"/>
        <v>0</v>
      </c>
      <c r="V19810" s="1">
        <f t="shared" si="2495"/>
        <v>0</v>
      </c>
      <c r="W19810" s="1">
        <f t="shared" si="2496"/>
        <v>0</v>
      </c>
      <c r="X19810" s="1">
        <f t="shared" si="2497"/>
        <v>0</v>
      </c>
      <c r="Y19810"/>
      <c r="Z19810"/>
      <c r="AA19810"/>
      <c r="AB19810"/>
      <c r="AC19810"/>
      <c r="AD19810"/>
      <c r="AE19810"/>
      <c r="AF19810"/>
      <c r="AG19810"/>
      <c r="AH19810"/>
      <c r="AI19810"/>
      <c r="AJ19810"/>
    </row>
    <row r="19811" spans="1:36" ht="14.25" customHeight="1">
      <c r="A19811" s="41" t="b">
        <f t="shared" si="2498"/>
        <v>0</v>
      </c>
      <c r="B19811" s="41">
        <f t="shared" si="2491"/>
        <v>19810</v>
      </c>
      <c r="C19811" s="23"/>
      <c r="N19811" s="45"/>
      <c r="O19811" s="45"/>
      <c r="P19811" s="45"/>
      <c r="Q19811" s="45"/>
      <c r="R19811" s="45"/>
      <c r="S19811" s="1">
        <f t="shared" si="2492"/>
        <v>0</v>
      </c>
      <c r="T19811" s="1">
        <f t="shared" si="2493"/>
        <v>0</v>
      </c>
      <c r="U19811" s="1">
        <f t="shared" si="2494"/>
        <v>0</v>
      </c>
      <c r="V19811" s="1">
        <f t="shared" si="2495"/>
        <v>0</v>
      </c>
      <c r="W19811" s="1">
        <f t="shared" si="2496"/>
        <v>0</v>
      </c>
      <c r="X19811" s="1">
        <f t="shared" si="2497"/>
        <v>0</v>
      </c>
      <c r="Y19811"/>
      <c r="Z19811"/>
      <c r="AA19811"/>
      <c r="AB19811"/>
      <c r="AC19811"/>
      <c r="AD19811"/>
      <c r="AE19811"/>
      <c r="AF19811"/>
      <c r="AG19811"/>
      <c r="AH19811"/>
      <c r="AI19811"/>
      <c r="AJ19811"/>
    </row>
    <row r="19812" spans="1:36" ht="14.25" customHeight="1">
      <c r="A19812" s="41" t="b">
        <f t="shared" si="2498"/>
        <v>0</v>
      </c>
      <c r="B19812" s="41">
        <f t="shared" si="2491"/>
        <v>19811</v>
      </c>
      <c r="C19812" s="23"/>
      <c r="N19812" s="45"/>
      <c r="O19812" s="45"/>
      <c r="P19812" s="45"/>
      <c r="Q19812" s="45"/>
      <c r="R19812" s="45"/>
      <c r="S19812" s="1">
        <f t="shared" si="2492"/>
        <v>0</v>
      </c>
      <c r="T19812" s="1">
        <f t="shared" si="2493"/>
        <v>0</v>
      </c>
      <c r="U19812" s="1">
        <f t="shared" si="2494"/>
        <v>0</v>
      </c>
      <c r="V19812" s="1">
        <f t="shared" si="2495"/>
        <v>0</v>
      </c>
      <c r="W19812" s="1">
        <f t="shared" si="2496"/>
        <v>0</v>
      </c>
      <c r="X19812" s="1">
        <f t="shared" si="2497"/>
        <v>0</v>
      </c>
      <c r="Y19812"/>
      <c r="Z19812"/>
      <c r="AA19812"/>
      <c r="AB19812"/>
      <c r="AC19812"/>
      <c r="AD19812"/>
      <c r="AE19812"/>
      <c r="AF19812"/>
      <c r="AG19812"/>
      <c r="AH19812"/>
      <c r="AI19812"/>
      <c r="AJ19812"/>
    </row>
    <row r="19813" spans="1:36" ht="14.25" customHeight="1">
      <c r="A19813" s="41" t="b">
        <f t="shared" si="2498"/>
        <v>0</v>
      </c>
      <c r="B19813" s="41">
        <f t="shared" si="2491"/>
        <v>19812</v>
      </c>
      <c r="C19813" s="23"/>
      <c r="N19813" s="45"/>
      <c r="O19813" s="45"/>
      <c r="P19813" s="45"/>
      <c r="Q19813" s="45"/>
      <c r="R19813" s="45"/>
      <c r="S19813" s="1">
        <f t="shared" si="2492"/>
        <v>0</v>
      </c>
      <c r="T19813" s="1">
        <f t="shared" si="2493"/>
        <v>0</v>
      </c>
      <c r="U19813" s="1">
        <f t="shared" si="2494"/>
        <v>0</v>
      </c>
      <c r="V19813" s="1">
        <f t="shared" si="2495"/>
        <v>0</v>
      </c>
      <c r="W19813" s="1">
        <f t="shared" si="2496"/>
        <v>0</v>
      </c>
      <c r="X19813" s="1">
        <f t="shared" si="2497"/>
        <v>0</v>
      </c>
      <c r="Y19813"/>
      <c r="Z19813"/>
      <c r="AA19813"/>
      <c r="AB19813"/>
      <c r="AC19813"/>
      <c r="AD19813"/>
      <c r="AE19813"/>
      <c r="AF19813"/>
      <c r="AG19813"/>
      <c r="AH19813"/>
      <c r="AI19813"/>
      <c r="AJ19813"/>
    </row>
    <row r="19814" spans="1:36" ht="14.25" customHeight="1">
      <c r="A19814" s="41" t="b">
        <f t="shared" si="2498"/>
        <v>0</v>
      </c>
      <c r="B19814" s="41">
        <f t="shared" si="2491"/>
        <v>19813</v>
      </c>
      <c r="C19814" s="23"/>
      <c r="N19814" s="45"/>
      <c r="O19814" s="45"/>
      <c r="P19814" s="45"/>
      <c r="Q19814" s="45"/>
      <c r="R19814" s="45"/>
      <c r="S19814" s="1">
        <f t="shared" si="2492"/>
        <v>0</v>
      </c>
      <c r="T19814" s="1">
        <f t="shared" si="2493"/>
        <v>0</v>
      </c>
      <c r="U19814" s="1">
        <f t="shared" si="2494"/>
        <v>0</v>
      </c>
      <c r="V19814" s="1">
        <f t="shared" si="2495"/>
        <v>0</v>
      </c>
      <c r="W19814" s="1">
        <f t="shared" si="2496"/>
        <v>0</v>
      </c>
      <c r="X19814" s="1">
        <f t="shared" si="2497"/>
        <v>0</v>
      </c>
      <c r="Y19814"/>
      <c r="Z19814"/>
      <c r="AA19814"/>
      <c r="AB19814"/>
      <c r="AC19814"/>
      <c r="AD19814"/>
      <c r="AE19814"/>
      <c r="AF19814"/>
      <c r="AG19814"/>
      <c r="AH19814"/>
      <c r="AI19814"/>
      <c r="AJ19814"/>
    </row>
    <row r="19815" spans="1:36" ht="14.25" customHeight="1">
      <c r="A19815" s="41" t="b">
        <f t="shared" si="2498"/>
        <v>0</v>
      </c>
      <c r="B19815" s="41">
        <f t="shared" si="2491"/>
        <v>19814</v>
      </c>
      <c r="C19815" s="23"/>
      <c r="N19815" s="45"/>
      <c r="O19815" s="45"/>
      <c r="P19815" s="45"/>
      <c r="Q19815" s="45"/>
      <c r="R19815" s="45"/>
      <c r="S19815" s="1">
        <f t="shared" si="2492"/>
        <v>0</v>
      </c>
      <c r="T19815" s="1">
        <f t="shared" si="2493"/>
        <v>0</v>
      </c>
      <c r="U19815" s="1">
        <f t="shared" si="2494"/>
        <v>0</v>
      </c>
      <c r="V19815" s="1">
        <f t="shared" si="2495"/>
        <v>0</v>
      </c>
      <c r="W19815" s="1">
        <f t="shared" si="2496"/>
        <v>0</v>
      </c>
      <c r="X19815" s="1">
        <f t="shared" si="2497"/>
        <v>0</v>
      </c>
      <c r="Y19815"/>
      <c r="Z19815"/>
      <c r="AA19815"/>
      <c r="AB19815"/>
      <c r="AC19815"/>
      <c r="AD19815"/>
      <c r="AE19815"/>
      <c r="AF19815"/>
      <c r="AG19815"/>
      <c r="AH19815"/>
      <c r="AI19815"/>
      <c r="AJ19815"/>
    </row>
    <row r="19816" spans="1:36" ht="14.25" customHeight="1">
      <c r="A19816" s="41" t="b">
        <f t="shared" si="2498"/>
        <v>0</v>
      </c>
      <c r="B19816" s="41">
        <f t="shared" si="2491"/>
        <v>19815</v>
      </c>
      <c r="C19816" s="23"/>
      <c r="N19816" s="45"/>
      <c r="O19816" s="45"/>
      <c r="P19816" s="45"/>
      <c r="Q19816" s="45"/>
      <c r="R19816" s="45"/>
      <c r="S19816" s="1">
        <f t="shared" si="2492"/>
        <v>0</v>
      </c>
      <c r="T19816" s="1">
        <f t="shared" si="2493"/>
        <v>0</v>
      </c>
      <c r="U19816" s="1">
        <f t="shared" si="2494"/>
        <v>0</v>
      </c>
      <c r="V19816" s="1">
        <f t="shared" si="2495"/>
        <v>0</v>
      </c>
      <c r="W19816" s="1">
        <f t="shared" si="2496"/>
        <v>0</v>
      </c>
      <c r="X19816" s="1">
        <f t="shared" si="2497"/>
        <v>0</v>
      </c>
      <c r="Y19816"/>
      <c r="Z19816"/>
      <c r="AA19816"/>
      <c r="AB19816"/>
      <c r="AC19816"/>
      <c r="AD19816"/>
      <c r="AE19816"/>
      <c r="AF19816"/>
      <c r="AG19816"/>
      <c r="AH19816"/>
      <c r="AI19816"/>
      <c r="AJ19816"/>
    </row>
    <row r="19817" spans="1:36" ht="14.25" customHeight="1">
      <c r="A19817" s="41" t="b">
        <f t="shared" si="2498"/>
        <v>0</v>
      </c>
      <c r="B19817" s="41">
        <f t="shared" si="2491"/>
        <v>19816</v>
      </c>
      <c r="C19817" s="23"/>
      <c r="N19817" s="45"/>
      <c r="O19817" s="45"/>
      <c r="P19817" s="45"/>
      <c r="Q19817" s="45"/>
      <c r="R19817" s="45"/>
      <c r="S19817" s="1">
        <f t="shared" si="2492"/>
        <v>0</v>
      </c>
      <c r="T19817" s="1">
        <f t="shared" si="2493"/>
        <v>0</v>
      </c>
      <c r="U19817" s="1">
        <f t="shared" si="2494"/>
        <v>0</v>
      </c>
      <c r="V19817" s="1">
        <f t="shared" si="2495"/>
        <v>0</v>
      </c>
      <c r="W19817" s="1">
        <f t="shared" si="2496"/>
        <v>0</v>
      </c>
      <c r="X19817" s="1">
        <f t="shared" si="2497"/>
        <v>0</v>
      </c>
      <c r="Y19817"/>
      <c r="Z19817"/>
      <c r="AA19817"/>
      <c r="AB19817"/>
      <c r="AC19817"/>
      <c r="AD19817"/>
      <c r="AE19817"/>
      <c r="AF19817"/>
      <c r="AG19817"/>
      <c r="AH19817"/>
      <c r="AI19817"/>
      <c r="AJ19817"/>
    </row>
    <row r="19818" spans="1:36" ht="14.25" customHeight="1">
      <c r="A19818" s="41" t="b">
        <f t="shared" si="2498"/>
        <v>0</v>
      </c>
      <c r="B19818" s="41">
        <f t="shared" si="2491"/>
        <v>19817</v>
      </c>
      <c r="C19818" s="23"/>
      <c r="N19818" s="45"/>
      <c r="O19818" s="45"/>
      <c r="P19818" s="45"/>
      <c r="Q19818" s="45"/>
      <c r="R19818" s="45"/>
      <c r="S19818" s="1">
        <f t="shared" si="2492"/>
        <v>0</v>
      </c>
      <c r="T19818" s="1">
        <f t="shared" si="2493"/>
        <v>0</v>
      </c>
      <c r="U19818" s="1">
        <f t="shared" si="2494"/>
        <v>0</v>
      </c>
      <c r="V19818" s="1">
        <f t="shared" si="2495"/>
        <v>0</v>
      </c>
      <c r="W19818" s="1">
        <f t="shared" si="2496"/>
        <v>0</v>
      </c>
      <c r="X19818" s="1">
        <f t="shared" si="2497"/>
        <v>0</v>
      </c>
      <c r="Y19818"/>
      <c r="Z19818"/>
      <c r="AA19818"/>
      <c r="AB19818"/>
      <c r="AC19818"/>
      <c r="AD19818"/>
      <c r="AE19818"/>
      <c r="AF19818"/>
      <c r="AG19818"/>
      <c r="AH19818"/>
      <c r="AI19818"/>
      <c r="AJ19818"/>
    </row>
    <row r="19819" spans="1:36" ht="14.25" customHeight="1">
      <c r="A19819" s="41" t="b">
        <f t="shared" si="2498"/>
        <v>0</v>
      </c>
      <c r="B19819" s="41">
        <f t="shared" si="2491"/>
        <v>19818</v>
      </c>
      <c r="C19819" s="23"/>
      <c r="N19819" s="45"/>
      <c r="O19819" s="45"/>
      <c r="P19819" s="45"/>
      <c r="Q19819" s="45"/>
      <c r="R19819" s="45"/>
      <c r="S19819" s="1">
        <f t="shared" si="2492"/>
        <v>0</v>
      </c>
      <c r="T19819" s="1">
        <f t="shared" si="2493"/>
        <v>0</v>
      </c>
      <c r="U19819" s="1">
        <f t="shared" si="2494"/>
        <v>0</v>
      </c>
      <c r="V19819" s="1">
        <f t="shared" si="2495"/>
        <v>0</v>
      </c>
      <c r="W19819" s="1">
        <f t="shared" si="2496"/>
        <v>0</v>
      </c>
      <c r="X19819" s="1">
        <f t="shared" si="2497"/>
        <v>0</v>
      </c>
      <c r="Y19819"/>
      <c r="Z19819"/>
      <c r="AA19819"/>
      <c r="AB19819"/>
      <c r="AC19819"/>
      <c r="AD19819"/>
      <c r="AE19819"/>
      <c r="AF19819"/>
      <c r="AG19819"/>
      <c r="AH19819"/>
      <c r="AI19819"/>
      <c r="AJ19819"/>
    </row>
    <row r="19820" spans="1:36" ht="14.25" customHeight="1">
      <c r="A19820" s="41" t="b">
        <f t="shared" si="2498"/>
        <v>0</v>
      </c>
      <c r="B19820" s="41">
        <f t="shared" si="2491"/>
        <v>19819</v>
      </c>
      <c r="C19820" s="23"/>
      <c r="N19820" s="45"/>
      <c r="O19820" s="45"/>
      <c r="P19820" s="45"/>
      <c r="Q19820" s="45"/>
      <c r="R19820" s="45"/>
      <c r="S19820" s="1">
        <f t="shared" si="2492"/>
        <v>0</v>
      </c>
      <c r="T19820" s="1">
        <f t="shared" si="2493"/>
        <v>0</v>
      </c>
      <c r="U19820" s="1">
        <f t="shared" si="2494"/>
        <v>0</v>
      </c>
      <c r="V19820" s="1">
        <f t="shared" si="2495"/>
        <v>0</v>
      </c>
      <c r="W19820" s="1">
        <f t="shared" si="2496"/>
        <v>0</v>
      </c>
      <c r="X19820" s="1">
        <f t="shared" si="2497"/>
        <v>0</v>
      </c>
      <c r="Y19820"/>
      <c r="Z19820"/>
      <c r="AA19820"/>
      <c r="AB19820"/>
      <c r="AC19820"/>
      <c r="AD19820"/>
      <c r="AE19820"/>
      <c r="AF19820"/>
      <c r="AG19820"/>
      <c r="AH19820"/>
      <c r="AI19820"/>
      <c r="AJ19820"/>
    </row>
    <row r="19821" spans="1:36" ht="14.25" customHeight="1">
      <c r="A19821" s="41" t="b">
        <f t="shared" si="2498"/>
        <v>0</v>
      </c>
      <c r="B19821" s="41">
        <f t="shared" si="2491"/>
        <v>19820</v>
      </c>
      <c r="C19821" s="23"/>
      <c r="N19821" s="45"/>
      <c r="O19821" s="45"/>
      <c r="P19821" s="45"/>
      <c r="Q19821" s="45"/>
      <c r="R19821" s="45"/>
      <c r="S19821" s="1">
        <f t="shared" si="2492"/>
        <v>0</v>
      </c>
      <c r="T19821" s="1">
        <f t="shared" si="2493"/>
        <v>0</v>
      </c>
      <c r="U19821" s="1">
        <f t="shared" si="2494"/>
        <v>0</v>
      </c>
      <c r="V19821" s="1">
        <f t="shared" si="2495"/>
        <v>0</v>
      </c>
      <c r="W19821" s="1">
        <f t="shared" si="2496"/>
        <v>0</v>
      </c>
      <c r="X19821" s="1">
        <f t="shared" si="2497"/>
        <v>0</v>
      </c>
      <c r="Y19821"/>
      <c r="Z19821"/>
      <c r="AA19821"/>
      <c r="AB19821"/>
      <c r="AC19821"/>
      <c r="AD19821"/>
      <c r="AE19821"/>
      <c r="AF19821"/>
      <c r="AG19821"/>
      <c r="AH19821"/>
      <c r="AI19821"/>
      <c r="AJ19821"/>
    </row>
    <row r="19822" spans="1:36" ht="14.25" customHeight="1">
      <c r="A19822" s="41" t="b">
        <f t="shared" si="2498"/>
        <v>0</v>
      </c>
      <c r="B19822" s="41">
        <f t="shared" si="2491"/>
        <v>19821</v>
      </c>
      <c r="C19822" s="23"/>
      <c r="N19822" s="45"/>
      <c r="O19822" s="45"/>
      <c r="P19822" s="45"/>
      <c r="Q19822" s="45"/>
      <c r="R19822" s="45"/>
      <c r="S19822" s="1">
        <f t="shared" si="2492"/>
        <v>0</v>
      </c>
      <c r="T19822" s="1">
        <f t="shared" si="2493"/>
        <v>0</v>
      </c>
      <c r="U19822" s="1">
        <f t="shared" si="2494"/>
        <v>0</v>
      </c>
      <c r="V19822" s="1">
        <f t="shared" si="2495"/>
        <v>0</v>
      </c>
      <c r="W19822" s="1">
        <f t="shared" si="2496"/>
        <v>0</v>
      </c>
      <c r="X19822" s="1">
        <f t="shared" si="2497"/>
        <v>0</v>
      </c>
      <c r="Y19822"/>
      <c r="Z19822"/>
      <c r="AA19822"/>
      <c r="AB19822"/>
      <c r="AC19822"/>
      <c r="AD19822"/>
      <c r="AE19822"/>
      <c r="AF19822"/>
      <c r="AG19822"/>
      <c r="AH19822"/>
      <c r="AI19822"/>
      <c r="AJ19822"/>
    </row>
    <row r="19823" spans="1:36" ht="14.25" customHeight="1">
      <c r="A19823" s="41" t="b">
        <f t="shared" si="2498"/>
        <v>0</v>
      </c>
      <c r="B19823" s="41">
        <f t="shared" si="2491"/>
        <v>19822</v>
      </c>
      <c r="C19823" s="23"/>
      <c r="N19823" s="45"/>
      <c r="O19823" s="45"/>
      <c r="P19823" s="45"/>
      <c r="Q19823" s="45"/>
      <c r="R19823" s="45"/>
      <c r="S19823" s="1">
        <f t="shared" si="2492"/>
        <v>0</v>
      </c>
      <c r="T19823" s="1">
        <f t="shared" si="2493"/>
        <v>0</v>
      </c>
      <c r="U19823" s="1">
        <f t="shared" si="2494"/>
        <v>0</v>
      </c>
      <c r="V19823" s="1">
        <f t="shared" si="2495"/>
        <v>0</v>
      </c>
      <c r="W19823" s="1">
        <f t="shared" si="2496"/>
        <v>0</v>
      </c>
      <c r="X19823" s="1">
        <f t="shared" si="2497"/>
        <v>0</v>
      </c>
      <c r="Y19823"/>
      <c r="Z19823"/>
      <c r="AA19823"/>
      <c r="AB19823"/>
      <c r="AC19823"/>
      <c r="AD19823"/>
      <c r="AE19823"/>
      <c r="AF19823"/>
      <c r="AG19823"/>
      <c r="AH19823"/>
      <c r="AI19823"/>
      <c r="AJ19823"/>
    </row>
    <row r="19824" spans="1:36" ht="14.25" customHeight="1">
      <c r="A19824" s="41" t="b">
        <f t="shared" si="2498"/>
        <v>0</v>
      </c>
      <c r="B19824" s="41">
        <f t="shared" si="2491"/>
        <v>19823</v>
      </c>
      <c r="C19824" s="23"/>
      <c r="N19824" s="45"/>
      <c r="O19824" s="45"/>
      <c r="P19824" s="45"/>
      <c r="Q19824" s="45"/>
      <c r="R19824" s="45"/>
      <c r="S19824" s="1">
        <f t="shared" si="2492"/>
        <v>0</v>
      </c>
      <c r="T19824" s="1">
        <f t="shared" si="2493"/>
        <v>0</v>
      </c>
      <c r="U19824" s="1">
        <f t="shared" si="2494"/>
        <v>0</v>
      </c>
      <c r="V19824" s="1">
        <f t="shared" si="2495"/>
        <v>0</v>
      </c>
      <c r="W19824" s="1">
        <f t="shared" si="2496"/>
        <v>0</v>
      </c>
      <c r="X19824" s="1">
        <f t="shared" si="2497"/>
        <v>0</v>
      </c>
      <c r="Y19824"/>
      <c r="Z19824"/>
      <c r="AA19824"/>
      <c r="AB19824"/>
      <c r="AC19824"/>
      <c r="AD19824"/>
      <c r="AE19824"/>
      <c r="AF19824"/>
      <c r="AG19824"/>
      <c r="AH19824"/>
      <c r="AI19824"/>
      <c r="AJ19824"/>
    </row>
    <row r="19825" spans="1:36" ht="14.25" customHeight="1">
      <c r="A19825" s="41" t="b">
        <f t="shared" si="2498"/>
        <v>0</v>
      </c>
      <c r="B19825" s="41">
        <f t="shared" si="2491"/>
        <v>19824</v>
      </c>
      <c r="C19825" s="23"/>
      <c r="N19825" s="45"/>
      <c r="O19825" s="45"/>
      <c r="P19825" s="45"/>
      <c r="Q19825" s="45"/>
      <c r="R19825" s="45"/>
      <c r="S19825" s="1">
        <f t="shared" si="2492"/>
        <v>0</v>
      </c>
      <c r="T19825" s="1">
        <f t="shared" si="2493"/>
        <v>0</v>
      </c>
      <c r="U19825" s="1">
        <f t="shared" si="2494"/>
        <v>0</v>
      </c>
      <c r="V19825" s="1">
        <f t="shared" si="2495"/>
        <v>0</v>
      </c>
      <c r="W19825" s="1">
        <f t="shared" si="2496"/>
        <v>0</v>
      </c>
      <c r="X19825" s="1">
        <f t="shared" si="2497"/>
        <v>0</v>
      </c>
      <c r="Y19825"/>
      <c r="Z19825"/>
      <c r="AA19825"/>
      <c r="AB19825"/>
      <c r="AC19825"/>
      <c r="AD19825"/>
      <c r="AE19825"/>
      <c r="AF19825"/>
      <c r="AG19825"/>
      <c r="AH19825"/>
      <c r="AI19825"/>
      <c r="AJ19825"/>
    </row>
    <row r="19826" spans="1:36" ht="14.25" customHeight="1">
      <c r="A19826" s="41" t="b">
        <f t="shared" si="2498"/>
        <v>0</v>
      </c>
      <c r="B19826" s="41">
        <f t="shared" si="2491"/>
        <v>19825</v>
      </c>
      <c r="C19826" s="23"/>
      <c r="N19826" s="45"/>
      <c r="O19826" s="45"/>
      <c r="P19826" s="45"/>
      <c r="Q19826" s="45"/>
      <c r="R19826" s="45"/>
      <c r="S19826" s="1">
        <f t="shared" si="2492"/>
        <v>0</v>
      </c>
      <c r="T19826" s="1">
        <f t="shared" si="2493"/>
        <v>0</v>
      </c>
      <c r="U19826" s="1">
        <f t="shared" si="2494"/>
        <v>0</v>
      </c>
      <c r="V19826" s="1">
        <f t="shared" si="2495"/>
        <v>0</v>
      </c>
      <c r="W19826" s="1">
        <f t="shared" si="2496"/>
        <v>0</v>
      </c>
      <c r="X19826" s="1">
        <f t="shared" si="2497"/>
        <v>0</v>
      </c>
      <c r="Y19826"/>
      <c r="Z19826"/>
      <c r="AA19826"/>
      <c r="AB19826"/>
      <c r="AC19826"/>
      <c r="AD19826"/>
      <c r="AE19826"/>
      <c r="AF19826"/>
      <c r="AG19826"/>
      <c r="AH19826"/>
      <c r="AI19826"/>
      <c r="AJ19826"/>
    </row>
    <row r="19827" spans="1:36" ht="14.25" customHeight="1">
      <c r="A19827" s="41" t="b">
        <f t="shared" si="2498"/>
        <v>0</v>
      </c>
      <c r="B19827" s="41">
        <f t="shared" si="2491"/>
        <v>19826</v>
      </c>
      <c r="C19827" s="23"/>
      <c r="N19827" s="45"/>
      <c r="O19827" s="45"/>
      <c r="P19827" s="45"/>
      <c r="Q19827" s="45"/>
      <c r="R19827" s="45"/>
      <c r="S19827" s="1">
        <f t="shared" si="2492"/>
        <v>0</v>
      </c>
      <c r="T19827" s="1">
        <f t="shared" si="2493"/>
        <v>0</v>
      </c>
      <c r="U19827" s="1">
        <f t="shared" si="2494"/>
        <v>0</v>
      </c>
      <c r="V19827" s="1">
        <f t="shared" si="2495"/>
        <v>0</v>
      </c>
      <c r="W19827" s="1">
        <f t="shared" si="2496"/>
        <v>0</v>
      </c>
      <c r="X19827" s="1">
        <f t="shared" si="2497"/>
        <v>0</v>
      </c>
      <c r="Y19827"/>
      <c r="Z19827"/>
      <c r="AA19827"/>
      <c r="AB19827"/>
      <c r="AC19827"/>
      <c r="AD19827"/>
      <c r="AE19827"/>
      <c r="AF19827"/>
      <c r="AG19827"/>
      <c r="AH19827"/>
      <c r="AI19827"/>
      <c r="AJ19827"/>
    </row>
    <row r="19828" spans="1:36" ht="14.25" customHeight="1">
      <c r="A19828" s="41" t="b">
        <f t="shared" si="2498"/>
        <v>0</v>
      </c>
      <c r="B19828" s="41">
        <f t="shared" si="2491"/>
        <v>19827</v>
      </c>
      <c r="C19828" s="23"/>
      <c r="N19828" s="45"/>
      <c r="O19828" s="45"/>
      <c r="P19828" s="45"/>
      <c r="Q19828" s="45"/>
      <c r="R19828" s="45"/>
      <c r="S19828" s="1">
        <f t="shared" si="2492"/>
        <v>0</v>
      </c>
      <c r="T19828" s="1">
        <f t="shared" si="2493"/>
        <v>0</v>
      </c>
      <c r="U19828" s="1">
        <f t="shared" si="2494"/>
        <v>0</v>
      </c>
      <c r="V19828" s="1">
        <f t="shared" si="2495"/>
        <v>0</v>
      </c>
      <c r="W19828" s="1">
        <f t="shared" si="2496"/>
        <v>0</v>
      </c>
      <c r="X19828" s="1">
        <f t="shared" si="2497"/>
        <v>0</v>
      </c>
      <c r="Y19828"/>
      <c r="Z19828"/>
      <c r="AA19828"/>
      <c r="AB19828"/>
      <c r="AC19828"/>
      <c r="AD19828"/>
      <c r="AE19828"/>
      <c r="AF19828"/>
      <c r="AG19828"/>
      <c r="AH19828"/>
      <c r="AI19828"/>
      <c r="AJ19828"/>
    </row>
    <row r="19829" spans="1:36" ht="14.25" customHeight="1">
      <c r="A19829" s="41" t="b">
        <f t="shared" si="2498"/>
        <v>0</v>
      </c>
      <c r="B19829" s="41">
        <f t="shared" si="2491"/>
        <v>19828</v>
      </c>
      <c r="C19829" s="23"/>
      <c r="N19829" s="45"/>
      <c r="O19829" s="45"/>
      <c r="P19829" s="45"/>
      <c r="Q19829" s="45"/>
      <c r="R19829" s="45"/>
      <c r="S19829" s="1">
        <f t="shared" si="2492"/>
        <v>0</v>
      </c>
      <c r="T19829" s="1">
        <f t="shared" si="2493"/>
        <v>0</v>
      </c>
      <c r="U19829" s="1">
        <f t="shared" si="2494"/>
        <v>0</v>
      </c>
      <c r="V19829" s="1">
        <f t="shared" si="2495"/>
        <v>0</v>
      </c>
      <c r="W19829" s="1">
        <f t="shared" si="2496"/>
        <v>0</v>
      </c>
      <c r="X19829" s="1">
        <f t="shared" si="2497"/>
        <v>0</v>
      </c>
      <c r="Y19829"/>
      <c r="Z19829"/>
      <c r="AA19829"/>
      <c r="AB19829"/>
      <c r="AC19829"/>
      <c r="AD19829"/>
      <c r="AE19829"/>
      <c r="AF19829"/>
      <c r="AG19829"/>
      <c r="AH19829"/>
      <c r="AI19829"/>
      <c r="AJ19829"/>
    </row>
    <row r="19830" spans="1:36" ht="14.25" customHeight="1">
      <c r="A19830" s="41" t="b">
        <f t="shared" si="2498"/>
        <v>0</v>
      </c>
      <c r="B19830" s="41">
        <f t="shared" si="2491"/>
        <v>19829</v>
      </c>
      <c r="C19830" s="23"/>
      <c r="N19830" s="45"/>
      <c r="O19830" s="45"/>
      <c r="P19830" s="45"/>
      <c r="Q19830" s="45"/>
      <c r="R19830" s="45"/>
      <c r="S19830" s="1">
        <f t="shared" si="2492"/>
        <v>0</v>
      </c>
      <c r="T19830" s="1">
        <f t="shared" si="2493"/>
        <v>0</v>
      </c>
      <c r="U19830" s="1">
        <f t="shared" si="2494"/>
        <v>0</v>
      </c>
      <c r="V19830" s="1">
        <f t="shared" si="2495"/>
        <v>0</v>
      </c>
      <c r="W19830" s="1">
        <f t="shared" si="2496"/>
        <v>0</v>
      </c>
      <c r="X19830" s="1">
        <f t="shared" si="2497"/>
        <v>0</v>
      </c>
      <c r="Y19830"/>
      <c r="Z19830"/>
      <c r="AA19830"/>
      <c r="AB19830"/>
      <c r="AC19830"/>
      <c r="AD19830"/>
      <c r="AE19830"/>
      <c r="AF19830"/>
      <c r="AG19830"/>
      <c r="AH19830"/>
      <c r="AI19830"/>
      <c r="AJ19830"/>
    </row>
    <row r="19831" spans="1:36" ht="14.25" customHeight="1">
      <c r="A19831" s="41" t="b">
        <f t="shared" si="2498"/>
        <v>0</v>
      </c>
      <c r="B19831" s="41">
        <f t="shared" si="2491"/>
        <v>19830</v>
      </c>
      <c r="C19831" s="23"/>
      <c r="N19831" s="45"/>
      <c r="O19831" s="45"/>
      <c r="P19831" s="45"/>
      <c r="Q19831" s="45"/>
      <c r="R19831" s="45"/>
      <c r="S19831" s="1">
        <f t="shared" si="2492"/>
        <v>0</v>
      </c>
      <c r="T19831" s="1">
        <f t="shared" si="2493"/>
        <v>0</v>
      </c>
      <c r="U19831" s="1">
        <f t="shared" si="2494"/>
        <v>0</v>
      </c>
      <c r="V19831" s="1">
        <f t="shared" si="2495"/>
        <v>0</v>
      </c>
      <c r="W19831" s="1">
        <f t="shared" si="2496"/>
        <v>0</v>
      </c>
      <c r="X19831" s="1">
        <f t="shared" si="2497"/>
        <v>0</v>
      </c>
      <c r="Y19831"/>
      <c r="Z19831"/>
      <c r="AA19831"/>
      <c r="AB19831"/>
      <c r="AC19831"/>
      <c r="AD19831"/>
      <c r="AE19831"/>
      <c r="AF19831"/>
      <c r="AG19831"/>
      <c r="AH19831"/>
      <c r="AI19831"/>
      <c r="AJ19831"/>
    </row>
    <row r="19832" spans="1:36" ht="14.25" customHeight="1">
      <c r="A19832" s="41" t="b">
        <f t="shared" si="2498"/>
        <v>0</v>
      </c>
      <c r="B19832" s="41">
        <f t="shared" si="2491"/>
        <v>19831</v>
      </c>
      <c r="C19832" s="23"/>
      <c r="N19832" s="45"/>
      <c r="O19832" s="45"/>
      <c r="P19832" s="45"/>
      <c r="Q19832" s="45"/>
      <c r="R19832" s="45"/>
      <c r="S19832" s="1">
        <f t="shared" si="2492"/>
        <v>0</v>
      </c>
      <c r="T19832" s="1">
        <f t="shared" si="2493"/>
        <v>0</v>
      </c>
      <c r="U19832" s="1">
        <f t="shared" si="2494"/>
        <v>0</v>
      </c>
      <c r="V19832" s="1">
        <f t="shared" si="2495"/>
        <v>0</v>
      </c>
      <c r="W19832" s="1">
        <f t="shared" si="2496"/>
        <v>0</v>
      </c>
      <c r="X19832" s="1">
        <f t="shared" si="2497"/>
        <v>0</v>
      </c>
      <c r="Y19832"/>
      <c r="Z19832"/>
      <c r="AA19832"/>
      <c r="AB19832"/>
      <c r="AC19832"/>
      <c r="AD19832"/>
      <c r="AE19832"/>
      <c r="AF19832"/>
      <c r="AG19832"/>
      <c r="AH19832"/>
      <c r="AI19832"/>
      <c r="AJ19832"/>
    </row>
    <row r="19833" spans="1:36" ht="14.25" customHeight="1">
      <c r="A19833" s="41" t="b">
        <f t="shared" si="2498"/>
        <v>0</v>
      </c>
      <c r="B19833" s="41">
        <f t="shared" si="2491"/>
        <v>19832</v>
      </c>
      <c r="C19833" s="23"/>
      <c r="N19833" s="45"/>
      <c r="O19833" s="45"/>
      <c r="P19833" s="45"/>
      <c r="Q19833" s="45"/>
      <c r="R19833" s="45"/>
      <c r="S19833" s="1">
        <f t="shared" si="2492"/>
        <v>0</v>
      </c>
      <c r="T19833" s="1">
        <f t="shared" si="2493"/>
        <v>0</v>
      </c>
      <c r="U19833" s="1">
        <f t="shared" si="2494"/>
        <v>0</v>
      </c>
      <c r="V19833" s="1">
        <f t="shared" si="2495"/>
        <v>0</v>
      </c>
      <c r="W19833" s="1">
        <f t="shared" si="2496"/>
        <v>0</v>
      </c>
      <c r="X19833" s="1">
        <f t="shared" si="2497"/>
        <v>0</v>
      </c>
      <c r="Y19833"/>
      <c r="Z19833"/>
      <c r="AA19833"/>
      <c r="AB19833"/>
      <c r="AC19833"/>
      <c r="AD19833"/>
      <c r="AE19833"/>
      <c r="AF19833"/>
      <c r="AG19833"/>
      <c r="AH19833"/>
      <c r="AI19833"/>
      <c r="AJ19833"/>
    </row>
    <row r="19834" spans="1:36" ht="14.25" customHeight="1">
      <c r="A19834" s="41" t="b">
        <f t="shared" si="2498"/>
        <v>0</v>
      </c>
      <c r="B19834" s="41">
        <f t="shared" si="2491"/>
        <v>19833</v>
      </c>
      <c r="C19834" s="23"/>
      <c r="N19834" s="45"/>
      <c r="O19834" s="45"/>
      <c r="P19834" s="45"/>
      <c r="Q19834" s="45"/>
      <c r="R19834" s="45"/>
      <c r="S19834" s="1">
        <f t="shared" si="2492"/>
        <v>0</v>
      </c>
      <c r="T19834" s="1">
        <f t="shared" si="2493"/>
        <v>0</v>
      </c>
      <c r="U19834" s="1">
        <f t="shared" si="2494"/>
        <v>0</v>
      </c>
      <c r="V19834" s="1">
        <f t="shared" si="2495"/>
        <v>0</v>
      </c>
      <c r="W19834" s="1">
        <f t="shared" si="2496"/>
        <v>0</v>
      </c>
      <c r="X19834" s="1">
        <f t="shared" si="2497"/>
        <v>0</v>
      </c>
      <c r="Y19834"/>
      <c r="Z19834"/>
      <c r="AA19834"/>
      <c r="AB19834"/>
      <c r="AC19834"/>
      <c r="AD19834"/>
      <c r="AE19834"/>
      <c r="AF19834"/>
      <c r="AG19834"/>
      <c r="AH19834"/>
      <c r="AI19834"/>
      <c r="AJ19834"/>
    </row>
    <row r="19835" spans="1:36" ht="14.25" customHeight="1">
      <c r="A19835" s="41" t="b">
        <f t="shared" si="2498"/>
        <v>0</v>
      </c>
      <c r="B19835" s="41">
        <f t="shared" si="2491"/>
        <v>19834</v>
      </c>
      <c r="C19835" s="23"/>
      <c r="N19835" s="45"/>
      <c r="O19835" s="45"/>
      <c r="P19835" s="45"/>
      <c r="Q19835" s="45"/>
      <c r="R19835" s="45"/>
      <c r="S19835" s="1">
        <f t="shared" si="2492"/>
        <v>0</v>
      </c>
      <c r="T19835" s="1">
        <f t="shared" si="2493"/>
        <v>0</v>
      </c>
      <c r="U19835" s="1">
        <f t="shared" si="2494"/>
        <v>0</v>
      </c>
      <c r="V19835" s="1">
        <f t="shared" si="2495"/>
        <v>0</v>
      </c>
      <c r="W19835" s="1">
        <f t="shared" si="2496"/>
        <v>0</v>
      </c>
      <c r="X19835" s="1">
        <f t="shared" si="2497"/>
        <v>0</v>
      </c>
      <c r="Y19835"/>
      <c r="Z19835"/>
      <c r="AA19835"/>
      <c r="AB19835"/>
      <c r="AC19835"/>
      <c r="AD19835"/>
      <c r="AE19835"/>
      <c r="AF19835"/>
      <c r="AG19835"/>
      <c r="AH19835"/>
      <c r="AI19835"/>
      <c r="AJ19835"/>
    </row>
    <row r="19836" spans="1:36" ht="14.25" customHeight="1">
      <c r="A19836" s="41" t="b">
        <f t="shared" si="2498"/>
        <v>0</v>
      </c>
      <c r="B19836" s="41">
        <f t="shared" si="2491"/>
        <v>19835</v>
      </c>
      <c r="C19836" s="23"/>
      <c r="N19836" s="45"/>
      <c r="O19836" s="45"/>
      <c r="P19836" s="45"/>
      <c r="Q19836" s="45"/>
      <c r="R19836" s="45"/>
      <c r="S19836" s="1">
        <f t="shared" si="2492"/>
        <v>0</v>
      </c>
      <c r="T19836" s="1">
        <f t="shared" si="2493"/>
        <v>0</v>
      </c>
      <c r="U19836" s="1">
        <f t="shared" si="2494"/>
        <v>0</v>
      </c>
      <c r="V19836" s="1">
        <f t="shared" si="2495"/>
        <v>0</v>
      </c>
      <c r="W19836" s="1">
        <f t="shared" si="2496"/>
        <v>0</v>
      </c>
      <c r="X19836" s="1">
        <f t="shared" si="2497"/>
        <v>0</v>
      </c>
      <c r="Y19836"/>
      <c r="Z19836"/>
      <c r="AA19836"/>
      <c r="AB19836"/>
      <c r="AC19836"/>
      <c r="AD19836"/>
      <c r="AE19836"/>
      <c r="AF19836"/>
      <c r="AG19836"/>
      <c r="AH19836"/>
      <c r="AI19836"/>
      <c r="AJ19836"/>
    </row>
    <row r="19837" spans="1:36" ht="14.25" customHeight="1">
      <c r="A19837" s="41" t="b">
        <f t="shared" si="2498"/>
        <v>0</v>
      </c>
      <c r="B19837" s="41">
        <f t="shared" si="2491"/>
        <v>19836</v>
      </c>
      <c r="C19837" s="23"/>
      <c r="N19837" s="45"/>
      <c r="O19837" s="45"/>
      <c r="P19837" s="45"/>
      <c r="Q19837" s="45"/>
      <c r="R19837" s="45"/>
      <c r="S19837" s="1">
        <f t="shared" si="2492"/>
        <v>0</v>
      </c>
      <c r="T19837" s="1">
        <f t="shared" si="2493"/>
        <v>0</v>
      </c>
      <c r="U19837" s="1">
        <f t="shared" si="2494"/>
        <v>0</v>
      </c>
      <c r="V19837" s="1">
        <f t="shared" si="2495"/>
        <v>0</v>
      </c>
      <c r="W19837" s="1">
        <f t="shared" si="2496"/>
        <v>0</v>
      </c>
      <c r="X19837" s="1">
        <f t="shared" si="2497"/>
        <v>0</v>
      </c>
      <c r="Y19837"/>
      <c r="Z19837"/>
      <c r="AA19837"/>
      <c r="AB19837"/>
      <c r="AC19837"/>
      <c r="AD19837"/>
      <c r="AE19837"/>
      <c r="AF19837"/>
      <c r="AG19837"/>
      <c r="AH19837"/>
      <c r="AI19837"/>
      <c r="AJ19837"/>
    </row>
    <row r="19838" spans="1:36" ht="14.25" customHeight="1">
      <c r="A19838" s="41" t="b">
        <f t="shared" si="2498"/>
        <v>0</v>
      </c>
      <c r="B19838" s="41">
        <f t="shared" si="2491"/>
        <v>19837</v>
      </c>
      <c r="C19838" s="23"/>
      <c r="N19838" s="45"/>
      <c r="O19838" s="45"/>
      <c r="P19838" s="45"/>
      <c r="Q19838" s="45"/>
      <c r="R19838" s="45"/>
      <c r="S19838" s="1">
        <f t="shared" si="2492"/>
        <v>0</v>
      </c>
      <c r="T19838" s="1">
        <f t="shared" si="2493"/>
        <v>0</v>
      </c>
      <c r="U19838" s="1">
        <f t="shared" si="2494"/>
        <v>0</v>
      </c>
      <c r="V19838" s="1">
        <f t="shared" si="2495"/>
        <v>0</v>
      </c>
      <c r="W19838" s="1">
        <f t="shared" si="2496"/>
        <v>0</v>
      </c>
      <c r="X19838" s="1">
        <f t="shared" si="2497"/>
        <v>0</v>
      </c>
      <c r="Y19838"/>
      <c r="Z19838"/>
      <c r="AA19838"/>
      <c r="AB19838"/>
      <c r="AC19838"/>
      <c r="AD19838"/>
      <c r="AE19838"/>
      <c r="AF19838"/>
      <c r="AG19838"/>
      <c r="AH19838"/>
      <c r="AI19838"/>
      <c r="AJ19838"/>
    </row>
    <row r="19839" spans="1:36" ht="14.25" customHeight="1">
      <c r="A19839" s="41" t="b">
        <f t="shared" si="2498"/>
        <v>0</v>
      </c>
      <c r="B19839" s="41">
        <f t="shared" si="2491"/>
        <v>19838</v>
      </c>
      <c r="C19839" s="23"/>
      <c r="N19839" s="45"/>
      <c r="O19839" s="45"/>
      <c r="P19839" s="45"/>
      <c r="Q19839" s="45"/>
      <c r="R19839" s="45"/>
      <c r="S19839" s="1">
        <f t="shared" si="2492"/>
        <v>0</v>
      </c>
      <c r="T19839" s="1">
        <f t="shared" si="2493"/>
        <v>0</v>
      </c>
      <c r="U19839" s="1">
        <f t="shared" si="2494"/>
        <v>0</v>
      </c>
      <c r="V19839" s="1">
        <f t="shared" si="2495"/>
        <v>0</v>
      </c>
      <c r="W19839" s="1">
        <f t="shared" si="2496"/>
        <v>0</v>
      </c>
      <c r="X19839" s="1">
        <f t="shared" si="2497"/>
        <v>0</v>
      </c>
      <c r="Y19839"/>
      <c r="Z19839"/>
      <c r="AA19839"/>
      <c r="AB19839"/>
      <c r="AC19839"/>
      <c r="AD19839"/>
      <c r="AE19839"/>
      <c r="AF19839"/>
      <c r="AG19839"/>
      <c r="AH19839"/>
      <c r="AI19839"/>
      <c r="AJ19839"/>
    </row>
    <row r="19840" spans="1:36" ht="14.25" customHeight="1">
      <c r="A19840" s="41" t="b">
        <f t="shared" si="2498"/>
        <v>0</v>
      </c>
      <c r="B19840" s="41">
        <f t="shared" si="2491"/>
        <v>19839</v>
      </c>
      <c r="C19840" s="23"/>
      <c r="N19840" s="45"/>
      <c r="O19840" s="45"/>
      <c r="P19840" s="45"/>
      <c r="Q19840" s="45"/>
      <c r="R19840" s="45"/>
      <c r="S19840" s="1">
        <f t="shared" si="2492"/>
        <v>0</v>
      </c>
      <c r="T19840" s="1">
        <f t="shared" si="2493"/>
        <v>0</v>
      </c>
      <c r="U19840" s="1">
        <f t="shared" si="2494"/>
        <v>0</v>
      </c>
      <c r="V19840" s="1">
        <f t="shared" si="2495"/>
        <v>0</v>
      </c>
      <c r="W19840" s="1">
        <f t="shared" si="2496"/>
        <v>0</v>
      </c>
      <c r="X19840" s="1">
        <f t="shared" si="2497"/>
        <v>0</v>
      </c>
      <c r="Y19840"/>
      <c r="Z19840"/>
      <c r="AA19840"/>
      <c r="AB19840"/>
      <c r="AC19840"/>
      <c r="AD19840"/>
      <c r="AE19840"/>
      <c r="AF19840"/>
      <c r="AG19840"/>
      <c r="AH19840"/>
      <c r="AI19840"/>
      <c r="AJ19840"/>
    </row>
    <row r="19841" spans="1:36" ht="14.25" customHeight="1">
      <c r="A19841" s="41" t="b">
        <f t="shared" si="2498"/>
        <v>0</v>
      </c>
      <c r="B19841" s="41">
        <f t="shared" si="2491"/>
        <v>19840</v>
      </c>
      <c r="C19841" s="23"/>
      <c r="N19841" s="45"/>
      <c r="O19841" s="45"/>
      <c r="P19841" s="45"/>
      <c r="Q19841" s="45"/>
      <c r="R19841" s="45"/>
      <c r="S19841" s="1">
        <f t="shared" si="2492"/>
        <v>0</v>
      </c>
      <c r="T19841" s="1">
        <f t="shared" si="2493"/>
        <v>0</v>
      </c>
      <c r="U19841" s="1">
        <f t="shared" si="2494"/>
        <v>0</v>
      </c>
      <c r="V19841" s="1">
        <f t="shared" si="2495"/>
        <v>0</v>
      </c>
      <c r="W19841" s="1">
        <f t="shared" si="2496"/>
        <v>0</v>
      </c>
      <c r="X19841" s="1">
        <f t="shared" si="2497"/>
        <v>0</v>
      </c>
      <c r="Y19841"/>
      <c r="Z19841"/>
      <c r="AA19841"/>
      <c r="AB19841"/>
      <c r="AC19841"/>
      <c r="AD19841"/>
      <c r="AE19841"/>
      <c r="AF19841"/>
      <c r="AG19841"/>
      <c r="AH19841"/>
      <c r="AI19841"/>
      <c r="AJ19841"/>
    </row>
    <row r="19842" spans="1:36" ht="14.25" customHeight="1">
      <c r="A19842" s="41" t="b">
        <f t="shared" si="2498"/>
        <v>0</v>
      </c>
      <c r="B19842" s="41">
        <f t="shared" si="2491"/>
        <v>19841</v>
      </c>
      <c r="C19842" s="23"/>
      <c r="N19842" s="45"/>
      <c r="O19842" s="45"/>
      <c r="P19842" s="45"/>
      <c r="Q19842" s="45"/>
      <c r="R19842" s="45"/>
      <c r="S19842" s="1">
        <f t="shared" si="2492"/>
        <v>0</v>
      </c>
      <c r="T19842" s="1">
        <f t="shared" si="2493"/>
        <v>0</v>
      </c>
      <c r="U19842" s="1">
        <f t="shared" si="2494"/>
        <v>0</v>
      </c>
      <c r="V19842" s="1">
        <f t="shared" si="2495"/>
        <v>0</v>
      </c>
      <c r="W19842" s="1">
        <f t="shared" si="2496"/>
        <v>0</v>
      </c>
      <c r="X19842" s="1">
        <f t="shared" si="2497"/>
        <v>0</v>
      </c>
      <c r="Y19842"/>
      <c r="Z19842"/>
      <c r="AA19842"/>
      <c r="AB19842"/>
      <c r="AC19842"/>
      <c r="AD19842"/>
      <c r="AE19842"/>
      <c r="AF19842"/>
      <c r="AG19842"/>
      <c r="AH19842"/>
      <c r="AI19842"/>
      <c r="AJ19842"/>
    </row>
    <row r="19843" spans="1:36" ht="14.25" customHeight="1">
      <c r="A19843" s="41" t="b">
        <f t="shared" si="2498"/>
        <v>0</v>
      </c>
      <c r="B19843" s="41">
        <f t="shared" si="2491"/>
        <v>19842</v>
      </c>
      <c r="C19843" s="23"/>
      <c r="N19843" s="45"/>
      <c r="O19843" s="45"/>
      <c r="P19843" s="45"/>
      <c r="Q19843" s="45"/>
      <c r="R19843" s="45"/>
      <c r="S19843" s="1">
        <f t="shared" si="2492"/>
        <v>0</v>
      </c>
      <c r="T19843" s="1">
        <f t="shared" si="2493"/>
        <v>0</v>
      </c>
      <c r="U19843" s="1">
        <f t="shared" si="2494"/>
        <v>0</v>
      </c>
      <c r="V19843" s="1">
        <f t="shared" si="2495"/>
        <v>0</v>
      </c>
      <c r="W19843" s="1">
        <f t="shared" si="2496"/>
        <v>0</v>
      </c>
      <c r="X19843" s="1">
        <f t="shared" si="2497"/>
        <v>0</v>
      </c>
      <c r="Y19843"/>
      <c r="Z19843"/>
      <c r="AA19843"/>
      <c r="AB19843"/>
      <c r="AC19843"/>
      <c r="AD19843"/>
      <c r="AE19843"/>
      <c r="AF19843"/>
      <c r="AG19843"/>
      <c r="AH19843"/>
      <c r="AI19843"/>
      <c r="AJ19843"/>
    </row>
    <row r="19844" spans="1:36" ht="14.25" customHeight="1">
      <c r="A19844" s="41" t="b">
        <f t="shared" si="2498"/>
        <v>0</v>
      </c>
      <c r="B19844" s="41">
        <f t="shared" ref="B19844:B19907" si="2499">+B19843+1</f>
        <v>19843</v>
      </c>
      <c r="C19844" s="23"/>
      <c r="N19844" s="45"/>
      <c r="O19844" s="45"/>
      <c r="P19844" s="45"/>
      <c r="Q19844" s="45"/>
      <c r="R19844" s="45"/>
      <c r="S19844" s="1">
        <f t="shared" si="2492"/>
        <v>0</v>
      </c>
      <c r="T19844" s="1">
        <f t="shared" si="2493"/>
        <v>0</v>
      </c>
      <c r="U19844" s="1">
        <f t="shared" si="2494"/>
        <v>0</v>
      </c>
      <c r="V19844" s="1">
        <f t="shared" si="2495"/>
        <v>0</v>
      </c>
      <c r="W19844" s="1">
        <f t="shared" si="2496"/>
        <v>0</v>
      </c>
      <c r="X19844" s="1">
        <f t="shared" si="2497"/>
        <v>0</v>
      </c>
      <c r="Y19844"/>
      <c r="Z19844"/>
      <c r="AA19844"/>
      <c r="AB19844"/>
      <c r="AC19844"/>
      <c r="AD19844"/>
      <c r="AE19844"/>
      <c r="AF19844"/>
      <c r="AG19844"/>
      <c r="AH19844"/>
      <c r="AI19844"/>
      <c r="AJ19844"/>
    </row>
    <row r="19845" spans="1:36" ht="14.25" customHeight="1">
      <c r="A19845" s="41" t="b">
        <f t="shared" si="2498"/>
        <v>0</v>
      </c>
      <c r="B19845" s="41">
        <f t="shared" si="2499"/>
        <v>19844</v>
      </c>
      <c r="C19845" s="23"/>
      <c r="N19845" s="45"/>
      <c r="O19845" s="45"/>
      <c r="P19845" s="45"/>
      <c r="Q19845" s="45"/>
      <c r="R19845" s="45"/>
      <c r="S19845" s="1">
        <f t="shared" si="2492"/>
        <v>0</v>
      </c>
      <c r="T19845" s="1">
        <f t="shared" si="2493"/>
        <v>0</v>
      </c>
      <c r="U19845" s="1">
        <f t="shared" si="2494"/>
        <v>0</v>
      </c>
      <c r="V19845" s="1">
        <f t="shared" si="2495"/>
        <v>0</v>
      </c>
      <c r="W19845" s="1">
        <f t="shared" si="2496"/>
        <v>0</v>
      </c>
      <c r="X19845" s="1">
        <f t="shared" si="2497"/>
        <v>0</v>
      </c>
      <c r="Y19845"/>
      <c r="Z19845"/>
      <c r="AA19845"/>
      <c r="AB19845"/>
      <c r="AC19845"/>
      <c r="AD19845"/>
      <c r="AE19845"/>
      <c r="AF19845"/>
      <c r="AG19845"/>
      <c r="AH19845"/>
      <c r="AI19845"/>
      <c r="AJ19845"/>
    </row>
    <row r="19846" spans="1:36" ht="14.25" customHeight="1">
      <c r="A19846" s="41" t="b">
        <f t="shared" si="2498"/>
        <v>0</v>
      </c>
      <c r="B19846" s="41">
        <f t="shared" si="2499"/>
        <v>19845</v>
      </c>
      <c r="C19846" s="23"/>
      <c r="N19846" s="45"/>
      <c r="O19846" s="45"/>
      <c r="P19846" s="45"/>
      <c r="Q19846" s="45"/>
      <c r="R19846" s="45"/>
      <c r="S19846" s="1">
        <f t="shared" si="2492"/>
        <v>0</v>
      </c>
      <c r="T19846" s="1">
        <f t="shared" si="2493"/>
        <v>0</v>
      </c>
      <c r="U19846" s="1">
        <f t="shared" si="2494"/>
        <v>0</v>
      </c>
      <c r="V19846" s="1">
        <f t="shared" si="2495"/>
        <v>0</v>
      </c>
      <c r="W19846" s="1">
        <f t="shared" si="2496"/>
        <v>0</v>
      </c>
      <c r="X19846" s="1">
        <f t="shared" si="2497"/>
        <v>0</v>
      </c>
      <c r="Y19846"/>
      <c r="Z19846"/>
      <c r="AA19846"/>
      <c r="AB19846"/>
      <c r="AC19846"/>
      <c r="AD19846"/>
      <c r="AE19846"/>
      <c r="AF19846"/>
      <c r="AG19846"/>
      <c r="AH19846"/>
      <c r="AI19846"/>
      <c r="AJ19846"/>
    </row>
    <row r="19847" spans="1:36" ht="14.25" customHeight="1">
      <c r="A19847" s="41" t="b">
        <f t="shared" si="2498"/>
        <v>0</v>
      </c>
      <c r="B19847" s="41">
        <f t="shared" si="2499"/>
        <v>19846</v>
      </c>
      <c r="C19847" s="23"/>
      <c r="N19847" s="45"/>
      <c r="O19847" s="45"/>
      <c r="P19847" s="45"/>
      <c r="Q19847" s="45"/>
      <c r="R19847" s="45"/>
      <c r="S19847" s="1">
        <f t="shared" si="2492"/>
        <v>0</v>
      </c>
      <c r="T19847" s="1">
        <f t="shared" si="2493"/>
        <v>0</v>
      </c>
      <c r="U19847" s="1">
        <f t="shared" si="2494"/>
        <v>0</v>
      </c>
      <c r="V19847" s="1">
        <f t="shared" si="2495"/>
        <v>0</v>
      </c>
      <c r="W19847" s="1">
        <f t="shared" si="2496"/>
        <v>0</v>
      </c>
      <c r="X19847" s="1">
        <f t="shared" si="2497"/>
        <v>0</v>
      </c>
      <c r="Y19847"/>
      <c r="Z19847"/>
      <c r="AA19847"/>
      <c r="AB19847"/>
      <c r="AC19847"/>
      <c r="AD19847"/>
      <c r="AE19847"/>
      <c r="AF19847"/>
      <c r="AG19847"/>
      <c r="AH19847"/>
      <c r="AI19847"/>
      <c r="AJ19847"/>
    </row>
    <row r="19848" spans="1:36" ht="14.25" customHeight="1">
      <c r="A19848" s="41" t="b">
        <f t="shared" si="2498"/>
        <v>0</v>
      </c>
      <c r="B19848" s="41">
        <f t="shared" si="2499"/>
        <v>19847</v>
      </c>
      <c r="C19848" s="23"/>
      <c r="N19848" s="45"/>
      <c r="O19848" s="45"/>
      <c r="P19848" s="45"/>
      <c r="Q19848" s="45"/>
      <c r="R19848" s="45"/>
      <c r="S19848" s="1">
        <f t="shared" si="2492"/>
        <v>0</v>
      </c>
      <c r="T19848" s="1">
        <f t="shared" si="2493"/>
        <v>0</v>
      </c>
      <c r="U19848" s="1">
        <f t="shared" si="2494"/>
        <v>0</v>
      </c>
      <c r="V19848" s="1">
        <f t="shared" si="2495"/>
        <v>0</v>
      </c>
      <c r="W19848" s="1">
        <f t="shared" si="2496"/>
        <v>0</v>
      </c>
      <c r="X19848" s="1">
        <f t="shared" si="2497"/>
        <v>0</v>
      </c>
      <c r="Y19848"/>
      <c r="Z19848"/>
      <c r="AA19848"/>
      <c r="AB19848"/>
      <c r="AC19848"/>
      <c r="AD19848"/>
      <c r="AE19848"/>
      <c r="AF19848"/>
      <c r="AG19848"/>
      <c r="AH19848"/>
      <c r="AI19848"/>
      <c r="AJ19848"/>
    </row>
    <row r="19849" spans="1:36" ht="14.25" customHeight="1">
      <c r="A19849" s="41" t="b">
        <f t="shared" si="2498"/>
        <v>0</v>
      </c>
      <c r="B19849" s="41">
        <f t="shared" si="2499"/>
        <v>19848</v>
      </c>
      <c r="C19849" s="23"/>
      <c r="N19849" s="45"/>
      <c r="O19849" s="45"/>
      <c r="P19849" s="45"/>
      <c r="Q19849" s="45"/>
      <c r="R19849" s="45"/>
      <c r="S19849" s="1">
        <f t="shared" si="2492"/>
        <v>0</v>
      </c>
      <c r="T19849" s="1">
        <f t="shared" si="2493"/>
        <v>0</v>
      </c>
      <c r="U19849" s="1">
        <f t="shared" si="2494"/>
        <v>0</v>
      </c>
      <c r="V19849" s="1">
        <f t="shared" si="2495"/>
        <v>0</v>
      </c>
      <c r="W19849" s="1">
        <f t="shared" si="2496"/>
        <v>0</v>
      </c>
      <c r="X19849" s="1">
        <f t="shared" si="2497"/>
        <v>0</v>
      </c>
      <c r="Y19849"/>
      <c r="Z19849"/>
      <c r="AA19849"/>
      <c r="AB19849"/>
      <c r="AC19849"/>
      <c r="AD19849"/>
      <c r="AE19849"/>
      <c r="AF19849"/>
      <c r="AG19849"/>
      <c r="AH19849"/>
      <c r="AI19849"/>
      <c r="AJ19849"/>
    </row>
    <row r="19850" spans="1:36" ht="14.25" customHeight="1">
      <c r="A19850" s="41" t="b">
        <f t="shared" si="2498"/>
        <v>0</v>
      </c>
      <c r="B19850" s="41">
        <f t="shared" si="2499"/>
        <v>19849</v>
      </c>
      <c r="C19850" s="23"/>
      <c r="N19850" s="45"/>
      <c r="O19850" s="45"/>
      <c r="P19850" s="45"/>
      <c r="Q19850" s="45"/>
      <c r="R19850" s="45"/>
      <c r="S19850" s="1">
        <f t="shared" si="2492"/>
        <v>0</v>
      </c>
      <c r="T19850" s="1">
        <f t="shared" si="2493"/>
        <v>0</v>
      </c>
      <c r="U19850" s="1">
        <f t="shared" si="2494"/>
        <v>0</v>
      </c>
      <c r="V19850" s="1">
        <f t="shared" si="2495"/>
        <v>0</v>
      </c>
      <c r="W19850" s="1">
        <f t="shared" si="2496"/>
        <v>0</v>
      </c>
      <c r="X19850" s="1">
        <f t="shared" si="2497"/>
        <v>0</v>
      </c>
      <c r="Y19850"/>
      <c r="Z19850"/>
      <c r="AA19850"/>
      <c r="AB19850"/>
      <c r="AC19850"/>
      <c r="AD19850"/>
      <c r="AE19850"/>
      <c r="AF19850"/>
      <c r="AG19850"/>
      <c r="AH19850"/>
      <c r="AI19850"/>
      <c r="AJ19850"/>
    </row>
    <row r="19851" spans="1:36" ht="14.25" customHeight="1">
      <c r="A19851" s="41" t="b">
        <f t="shared" si="2498"/>
        <v>0</v>
      </c>
      <c r="B19851" s="41">
        <f t="shared" si="2499"/>
        <v>19850</v>
      </c>
      <c r="C19851" s="23"/>
      <c r="N19851" s="45"/>
      <c r="O19851" s="45"/>
      <c r="P19851" s="45"/>
      <c r="Q19851" s="45"/>
      <c r="R19851" s="45"/>
      <c r="S19851" s="1">
        <f t="shared" si="2492"/>
        <v>0</v>
      </c>
      <c r="T19851" s="1">
        <f t="shared" si="2493"/>
        <v>0</v>
      </c>
      <c r="U19851" s="1">
        <f t="shared" si="2494"/>
        <v>0</v>
      </c>
      <c r="V19851" s="1">
        <f t="shared" si="2495"/>
        <v>0</v>
      </c>
      <c r="W19851" s="1">
        <f t="shared" si="2496"/>
        <v>0</v>
      </c>
      <c r="X19851" s="1">
        <f t="shared" si="2497"/>
        <v>0</v>
      </c>
      <c r="Y19851"/>
      <c r="Z19851"/>
      <c r="AA19851"/>
      <c r="AB19851"/>
      <c r="AC19851"/>
      <c r="AD19851"/>
      <c r="AE19851"/>
      <c r="AF19851"/>
      <c r="AG19851"/>
      <c r="AH19851"/>
      <c r="AI19851"/>
      <c r="AJ19851"/>
    </row>
    <row r="19852" spans="1:36" ht="14.25" customHeight="1">
      <c r="A19852" s="41" t="b">
        <f t="shared" si="2498"/>
        <v>0</v>
      </c>
      <c r="B19852" s="41">
        <f t="shared" si="2499"/>
        <v>19851</v>
      </c>
      <c r="C19852" s="23"/>
      <c r="N19852" s="45"/>
      <c r="O19852" s="45"/>
      <c r="P19852" s="45"/>
      <c r="Q19852" s="45"/>
      <c r="R19852" s="45"/>
      <c r="S19852" s="1">
        <f t="shared" si="2492"/>
        <v>0</v>
      </c>
      <c r="T19852" s="1">
        <f t="shared" si="2493"/>
        <v>0</v>
      </c>
      <c r="U19852" s="1">
        <f t="shared" si="2494"/>
        <v>0</v>
      </c>
      <c r="V19852" s="1">
        <f t="shared" si="2495"/>
        <v>0</v>
      </c>
      <c r="W19852" s="1">
        <f t="shared" si="2496"/>
        <v>0</v>
      </c>
      <c r="X19852" s="1">
        <f t="shared" si="2497"/>
        <v>0</v>
      </c>
      <c r="Y19852"/>
      <c r="Z19852"/>
      <c r="AA19852"/>
      <c r="AB19852"/>
      <c r="AC19852"/>
      <c r="AD19852"/>
      <c r="AE19852"/>
      <c r="AF19852"/>
      <c r="AG19852"/>
      <c r="AH19852"/>
      <c r="AI19852"/>
      <c r="AJ19852"/>
    </row>
    <row r="19853" spans="1:36" ht="14.25" customHeight="1">
      <c r="A19853" s="41" t="b">
        <f t="shared" si="2498"/>
        <v>0</v>
      </c>
      <c r="B19853" s="41">
        <f t="shared" si="2499"/>
        <v>19852</v>
      </c>
      <c r="C19853" s="23"/>
      <c r="N19853" s="45"/>
      <c r="O19853" s="45"/>
      <c r="P19853" s="45"/>
      <c r="Q19853" s="45"/>
      <c r="R19853" s="45"/>
      <c r="S19853" s="1">
        <f t="shared" si="2492"/>
        <v>0</v>
      </c>
      <c r="T19853" s="1">
        <f t="shared" si="2493"/>
        <v>0</v>
      </c>
      <c r="U19853" s="1">
        <f t="shared" si="2494"/>
        <v>0</v>
      </c>
      <c r="V19853" s="1">
        <f t="shared" si="2495"/>
        <v>0</v>
      </c>
      <c r="W19853" s="1">
        <f t="shared" si="2496"/>
        <v>0</v>
      </c>
      <c r="X19853" s="1">
        <f t="shared" si="2497"/>
        <v>0</v>
      </c>
      <c r="Y19853"/>
      <c r="Z19853"/>
      <c r="AA19853"/>
      <c r="AB19853"/>
      <c r="AC19853"/>
      <c r="AD19853"/>
      <c r="AE19853"/>
      <c r="AF19853"/>
      <c r="AG19853"/>
      <c r="AH19853"/>
      <c r="AI19853"/>
      <c r="AJ19853"/>
    </row>
    <row r="19854" spans="1:36" ht="14.25" customHeight="1">
      <c r="A19854" s="41" t="b">
        <f t="shared" si="2498"/>
        <v>0</v>
      </c>
      <c r="B19854" s="41">
        <f t="shared" si="2499"/>
        <v>19853</v>
      </c>
      <c r="C19854" s="23"/>
      <c r="N19854" s="45"/>
      <c r="O19854" s="45"/>
      <c r="P19854" s="45"/>
      <c r="Q19854" s="45"/>
      <c r="R19854" s="45"/>
      <c r="S19854" s="1">
        <f t="shared" ref="S19854:S19917" si="2500">IF(COUNTIF(H19854:M19854,"NOT EFFECTIVE"),1,0)</f>
        <v>0</v>
      </c>
      <c r="T19854" s="1">
        <f t="shared" si="2493"/>
        <v>0</v>
      </c>
      <c r="U19854" s="1">
        <f t="shared" si="2494"/>
        <v>0</v>
      </c>
      <c r="V19854" s="1">
        <f t="shared" si="2495"/>
        <v>0</v>
      </c>
      <c r="W19854" s="1">
        <f t="shared" si="2496"/>
        <v>0</v>
      </c>
      <c r="X19854" s="1">
        <f t="shared" si="2497"/>
        <v>0</v>
      </c>
      <c r="Y19854"/>
      <c r="Z19854"/>
      <c r="AA19854"/>
      <c r="AB19854"/>
      <c r="AC19854"/>
      <c r="AD19854"/>
      <c r="AE19854"/>
      <c r="AF19854"/>
      <c r="AG19854"/>
      <c r="AH19854"/>
      <c r="AI19854"/>
      <c r="AJ19854"/>
    </row>
    <row r="19855" spans="1:36" ht="14.25" customHeight="1">
      <c r="A19855" s="41" t="b">
        <f t="shared" si="2498"/>
        <v>0</v>
      </c>
      <c r="B19855" s="41">
        <f t="shared" si="2499"/>
        <v>19854</v>
      </c>
      <c r="C19855" s="23"/>
      <c r="N19855" s="45"/>
      <c r="O19855" s="45"/>
      <c r="P19855" s="45"/>
      <c r="Q19855" s="45"/>
      <c r="R19855" s="45"/>
      <c r="S19855" s="1">
        <f t="shared" si="2500"/>
        <v>0</v>
      </c>
      <c r="T19855" s="1">
        <f t="shared" si="2493"/>
        <v>0</v>
      </c>
      <c r="U19855" s="1">
        <f t="shared" si="2494"/>
        <v>0</v>
      </c>
      <c r="V19855" s="1">
        <f t="shared" si="2495"/>
        <v>0</v>
      </c>
      <c r="W19855" s="1">
        <f t="shared" si="2496"/>
        <v>0</v>
      </c>
      <c r="X19855" s="1">
        <f t="shared" si="2497"/>
        <v>0</v>
      </c>
      <c r="Y19855"/>
      <c r="Z19855"/>
      <c r="AA19855"/>
      <c r="AB19855"/>
      <c r="AC19855"/>
      <c r="AD19855"/>
      <c r="AE19855"/>
      <c r="AF19855"/>
      <c r="AG19855"/>
      <c r="AH19855"/>
      <c r="AI19855"/>
      <c r="AJ19855"/>
    </row>
    <row r="19856" spans="1:36" ht="14.25" customHeight="1">
      <c r="A19856" s="41" t="b">
        <f t="shared" si="2498"/>
        <v>0</v>
      </c>
      <c r="B19856" s="41">
        <f t="shared" si="2499"/>
        <v>19855</v>
      </c>
      <c r="C19856" s="23"/>
      <c r="N19856" s="45"/>
      <c r="O19856" s="45"/>
      <c r="P19856" s="45"/>
      <c r="Q19856" s="45"/>
      <c r="R19856" s="45"/>
      <c r="S19856" s="1">
        <f t="shared" si="2500"/>
        <v>0</v>
      </c>
      <c r="T19856" s="1">
        <f t="shared" si="2493"/>
        <v>0</v>
      </c>
      <c r="U19856" s="1">
        <f t="shared" si="2494"/>
        <v>0</v>
      </c>
      <c r="V19856" s="1">
        <f t="shared" si="2495"/>
        <v>0</v>
      </c>
      <c r="W19856" s="1">
        <f t="shared" si="2496"/>
        <v>0</v>
      </c>
      <c r="X19856" s="1">
        <f t="shared" si="2497"/>
        <v>0</v>
      </c>
      <c r="Y19856"/>
      <c r="Z19856"/>
      <c r="AA19856"/>
      <c r="AB19856"/>
      <c r="AC19856"/>
      <c r="AD19856"/>
      <c r="AE19856"/>
      <c r="AF19856"/>
      <c r="AG19856"/>
      <c r="AH19856"/>
      <c r="AI19856"/>
      <c r="AJ19856"/>
    </row>
    <row r="19857" spans="1:36" ht="14.25" customHeight="1">
      <c r="A19857" s="41" t="b">
        <f t="shared" si="2498"/>
        <v>0</v>
      </c>
      <c r="B19857" s="41">
        <f t="shared" si="2499"/>
        <v>19856</v>
      </c>
      <c r="C19857" s="23"/>
      <c r="N19857" s="45"/>
      <c r="O19857" s="45"/>
      <c r="P19857" s="45"/>
      <c r="Q19857" s="45"/>
      <c r="R19857" s="45"/>
      <c r="S19857" s="1">
        <f t="shared" si="2500"/>
        <v>0</v>
      </c>
      <c r="T19857" s="1">
        <f t="shared" si="2493"/>
        <v>0</v>
      </c>
      <c r="U19857" s="1">
        <f t="shared" si="2494"/>
        <v>0</v>
      </c>
      <c r="V19857" s="1">
        <f t="shared" si="2495"/>
        <v>0</v>
      </c>
      <c r="W19857" s="1">
        <f t="shared" si="2496"/>
        <v>0</v>
      </c>
      <c r="X19857" s="1">
        <f t="shared" si="2497"/>
        <v>0</v>
      </c>
      <c r="Y19857"/>
      <c r="Z19857"/>
      <c r="AA19857"/>
      <c r="AB19857"/>
      <c r="AC19857"/>
      <c r="AD19857"/>
      <c r="AE19857"/>
      <c r="AF19857"/>
      <c r="AG19857"/>
      <c r="AH19857"/>
      <c r="AI19857"/>
      <c r="AJ19857"/>
    </row>
    <row r="19858" spans="1:36" ht="14.25" customHeight="1">
      <c r="A19858" s="41" t="b">
        <f t="shared" si="2498"/>
        <v>0</v>
      </c>
      <c r="B19858" s="41">
        <f t="shared" si="2499"/>
        <v>19857</v>
      </c>
      <c r="C19858" s="23"/>
      <c r="N19858" s="45"/>
      <c r="O19858" s="45"/>
      <c r="P19858" s="45"/>
      <c r="Q19858" s="45"/>
      <c r="R19858" s="45"/>
      <c r="S19858" s="1">
        <f t="shared" si="2500"/>
        <v>0</v>
      </c>
      <c r="T19858" s="1">
        <f t="shared" si="2493"/>
        <v>0</v>
      </c>
      <c r="U19858" s="1">
        <f t="shared" si="2494"/>
        <v>0</v>
      </c>
      <c r="V19858" s="1">
        <f t="shared" si="2495"/>
        <v>0</v>
      </c>
      <c r="W19858" s="1">
        <f t="shared" si="2496"/>
        <v>0</v>
      </c>
      <c r="X19858" s="1">
        <f t="shared" si="2497"/>
        <v>0</v>
      </c>
      <c r="Y19858"/>
      <c r="Z19858"/>
      <c r="AA19858"/>
      <c r="AB19858"/>
      <c r="AC19858"/>
      <c r="AD19858"/>
      <c r="AE19858"/>
      <c r="AF19858"/>
      <c r="AG19858"/>
      <c r="AH19858"/>
      <c r="AI19858"/>
      <c r="AJ19858"/>
    </row>
    <row r="19859" spans="1:36" ht="14.25" customHeight="1">
      <c r="A19859" s="41" t="b">
        <f t="shared" si="2498"/>
        <v>0</v>
      </c>
      <c r="B19859" s="41">
        <f t="shared" si="2499"/>
        <v>19858</v>
      </c>
      <c r="C19859" s="23"/>
      <c r="N19859" s="45"/>
      <c r="O19859" s="45"/>
      <c r="P19859" s="45"/>
      <c r="Q19859" s="45"/>
      <c r="R19859" s="45"/>
      <c r="S19859" s="1">
        <f t="shared" si="2500"/>
        <v>0</v>
      </c>
      <c r="T19859" s="1">
        <f t="shared" si="2493"/>
        <v>0</v>
      </c>
      <c r="U19859" s="1">
        <f t="shared" si="2494"/>
        <v>0</v>
      </c>
      <c r="V19859" s="1">
        <f t="shared" si="2495"/>
        <v>0</v>
      </c>
      <c r="W19859" s="1">
        <f t="shared" si="2496"/>
        <v>0</v>
      </c>
      <c r="X19859" s="1">
        <f t="shared" si="2497"/>
        <v>0</v>
      </c>
      <c r="Y19859"/>
      <c r="Z19859"/>
      <c r="AA19859"/>
      <c r="AB19859"/>
      <c r="AC19859"/>
      <c r="AD19859"/>
      <c r="AE19859"/>
      <c r="AF19859"/>
      <c r="AG19859"/>
      <c r="AH19859"/>
      <c r="AI19859"/>
      <c r="AJ19859"/>
    </row>
    <row r="19860" spans="1:36" ht="14.25" customHeight="1">
      <c r="A19860" s="41" t="b">
        <f t="shared" si="2498"/>
        <v>0</v>
      </c>
      <c r="B19860" s="41">
        <f t="shared" si="2499"/>
        <v>19859</v>
      </c>
      <c r="C19860" s="23"/>
      <c r="N19860" s="45"/>
      <c r="O19860" s="45"/>
      <c r="P19860" s="45"/>
      <c r="Q19860" s="45"/>
      <c r="R19860" s="45"/>
      <c r="S19860" s="1">
        <f t="shared" si="2500"/>
        <v>0</v>
      </c>
      <c r="T19860" s="1">
        <f t="shared" si="2493"/>
        <v>0</v>
      </c>
      <c r="U19860" s="1">
        <f t="shared" si="2494"/>
        <v>0</v>
      </c>
      <c r="V19860" s="1">
        <f t="shared" si="2495"/>
        <v>0</v>
      </c>
      <c r="W19860" s="1">
        <f t="shared" si="2496"/>
        <v>0</v>
      </c>
      <c r="X19860" s="1">
        <f t="shared" si="2497"/>
        <v>0</v>
      </c>
      <c r="Y19860"/>
      <c r="Z19860"/>
      <c r="AA19860"/>
      <c r="AB19860"/>
      <c r="AC19860"/>
      <c r="AD19860"/>
      <c r="AE19860"/>
      <c r="AF19860"/>
      <c r="AG19860"/>
      <c r="AH19860"/>
      <c r="AI19860"/>
      <c r="AJ19860"/>
    </row>
    <row r="19861" spans="1:36" ht="14.25" customHeight="1">
      <c r="A19861" s="41" t="b">
        <f t="shared" si="2498"/>
        <v>0</v>
      </c>
      <c r="B19861" s="41">
        <f t="shared" si="2499"/>
        <v>19860</v>
      </c>
      <c r="C19861" s="23"/>
      <c r="N19861" s="45"/>
      <c r="O19861" s="45"/>
      <c r="P19861" s="45"/>
      <c r="Q19861" s="45"/>
      <c r="R19861" s="45"/>
      <c r="S19861" s="1">
        <f t="shared" si="2500"/>
        <v>0</v>
      </c>
      <c r="T19861" s="1">
        <f t="shared" si="2493"/>
        <v>0</v>
      </c>
      <c r="U19861" s="1">
        <f t="shared" si="2494"/>
        <v>0</v>
      </c>
      <c r="V19861" s="1">
        <f t="shared" si="2495"/>
        <v>0</v>
      </c>
      <c r="W19861" s="1">
        <f t="shared" si="2496"/>
        <v>0</v>
      </c>
      <c r="X19861" s="1">
        <f t="shared" si="2497"/>
        <v>0</v>
      </c>
      <c r="Y19861"/>
      <c r="Z19861"/>
      <c r="AA19861"/>
      <c r="AB19861"/>
      <c r="AC19861"/>
      <c r="AD19861"/>
      <c r="AE19861"/>
      <c r="AF19861"/>
      <c r="AG19861"/>
      <c r="AH19861"/>
      <c r="AI19861"/>
      <c r="AJ19861"/>
    </row>
    <row r="19862" spans="1:36" ht="14.25" customHeight="1">
      <c r="A19862" s="41" t="b">
        <f t="shared" si="2498"/>
        <v>0</v>
      </c>
      <c r="B19862" s="41">
        <f t="shared" si="2499"/>
        <v>19861</v>
      </c>
      <c r="C19862" s="23"/>
      <c r="N19862" s="45"/>
      <c r="O19862" s="45"/>
      <c r="P19862" s="45"/>
      <c r="Q19862" s="45"/>
      <c r="R19862" s="45"/>
      <c r="S19862" s="1">
        <f t="shared" si="2500"/>
        <v>0</v>
      </c>
      <c r="T19862" s="1">
        <f t="shared" si="2493"/>
        <v>0</v>
      </c>
      <c r="U19862" s="1">
        <f t="shared" si="2494"/>
        <v>0</v>
      </c>
      <c r="V19862" s="1">
        <f t="shared" si="2495"/>
        <v>0</v>
      </c>
      <c r="W19862" s="1">
        <f t="shared" si="2496"/>
        <v>0</v>
      </c>
      <c r="X19862" s="1">
        <f t="shared" si="2497"/>
        <v>0</v>
      </c>
      <c r="Y19862"/>
      <c r="Z19862"/>
      <c r="AA19862"/>
      <c r="AB19862"/>
      <c r="AC19862"/>
      <c r="AD19862"/>
      <c r="AE19862"/>
      <c r="AF19862"/>
      <c r="AG19862"/>
      <c r="AH19862"/>
      <c r="AI19862"/>
      <c r="AJ19862"/>
    </row>
    <row r="19863" spans="1:36" ht="14.25" customHeight="1">
      <c r="A19863" s="41" t="b">
        <f t="shared" si="2498"/>
        <v>0</v>
      </c>
      <c r="B19863" s="41">
        <f t="shared" si="2499"/>
        <v>19862</v>
      </c>
      <c r="C19863" s="23"/>
      <c r="N19863" s="45"/>
      <c r="O19863" s="45"/>
      <c r="P19863" s="45"/>
      <c r="Q19863" s="45"/>
      <c r="R19863" s="45"/>
      <c r="S19863" s="1">
        <f t="shared" si="2500"/>
        <v>0</v>
      </c>
      <c r="T19863" s="1">
        <f t="shared" si="2493"/>
        <v>0</v>
      </c>
      <c r="U19863" s="1">
        <f t="shared" si="2494"/>
        <v>0</v>
      </c>
      <c r="V19863" s="1">
        <f t="shared" si="2495"/>
        <v>0</v>
      </c>
      <c r="W19863" s="1">
        <f t="shared" si="2496"/>
        <v>0</v>
      </c>
      <c r="X19863" s="1">
        <f t="shared" si="2497"/>
        <v>0</v>
      </c>
      <c r="Y19863"/>
      <c r="Z19863"/>
      <c r="AA19863"/>
      <c r="AB19863"/>
      <c r="AC19863"/>
      <c r="AD19863"/>
      <c r="AE19863"/>
      <c r="AF19863"/>
      <c r="AG19863"/>
      <c r="AH19863"/>
      <c r="AI19863"/>
      <c r="AJ19863"/>
    </row>
    <row r="19864" spans="1:36" ht="14.25" customHeight="1">
      <c r="A19864" s="41" t="b">
        <f t="shared" si="2498"/>
        <v>0</v>
      </c>
      <c r="B19864" s="41">
        <f t="shared" si="2499"/>
        <v>19863</v>
      </c>
      <c r="C19864" s="23"/>
      <c r="N19864" s="45"/>
      <c r="O19864" s="45"/>
      <c r="P19864" s="45"/>
      <c r="Q19864" s="45"/>
      <c r="R19864" s="45"/>
      <c r="S19864" s="1">
        <f t="shared" si="2500"/>
        <v>0</v>
      </c>
      <c r="T19864" s="1">
        <f t="shared" si="2493"/>
        <v>0</v>
      </c>
      <c r="U19864" s="1">
        <f t="shared" si="2494"/>
        <v>0</v>
      </c>
      <c r="V19864" s="1">
        <f t="shared" si="2495"/>
        <v>0</v>
      </c>
      <c r="W19864" s="1">
        <f t="shared" si="2496"/>
        <v>0</v>
      </c>
      <c r="X19864" s="1">
        <f t="shared" si="2497"/>
        <v>0</v>
      </c>
      <c r="Y19864"/>
      <c r="Z19864"/>
      <c r="AA19864"/>
      <c r="AB19864"/>
      <c r="AC19864"/>
      <c r="AD19864"/>
      <c r="AE19864"/>
      <c r="AF19864"/>
      <c r="AG19864"/>
      <c r="AH19864"/>
      <c r="AI19864"/>
      <c r="AJ19864"/>
    </row>
    <row r="19865" spans="1:36" ht="14.25" customHeight="1">
      <c r="A19865" s="41" t="b">
        <f t="shared" si="2498"/>
        <v>0</v>
      </c>
      <c r="B19865" s="41">
        <f t="shared" si="2499"/>
        <v>19864</v>
      </c>
      <c r="C19865" s="23"/>
      <c r="N19865" s="45"/>
      <c r="O19865" s="45"/>
      <c r="P19865" s="45"/>
      <c r="Q19865" s="45"/>
      <c r="R19865" s="45"/>
      <c r="S19865" s="1">
        <f t="shared" si="2500"/>
        <v>0</v>
      </c>
      <c r="T19865" s="1">
        <f t="shared" si="2493"/>
        <v>0</v>
      </c>
      <c r="U19865" s="1">
        <f t="shared" si="2494"/>
        <v>0</v>
      </c>
      <c r="V19865" s="1">
        <f t="shared" si="2495"/>
        <v>0</v>
      </c>
      <c r="W19865" s="1">
        <f t="shared" si="2496"/>
        <v>0</v>
      </c>
      <c r="X19865" s="1">
        <f t="shared" si="2497"/>
        <v>0</v>
      </c>
      <c r="Y19865"/>
      <c r="Z19865"/>
      <c r="AA19865"/>
      <c r="AB19865"/>
      <c r="AC19865"/>
      <c r="AD19865"/>
      <c r="AE19865"/>
      <c r="AF19865"/>
      <c r="AG19865"/>
      <c r="AH19865"/>
      <c r="AI19865"/>
      <c r="AJ19865"/>
    </row>
    <row r="19866" spans="1:36" ht="14.25" customHeight="1">
      <c r="A19866" s="41" t="b">
        <f t="shared" si="2498"/>
        <v>0</v>
      </c>
      <c r="B19866" s="41">
        <f t="shared" si="2499"/>
        <v>19865</v>
      </c>
      <c r="C19866" s="23"/>
      <c r="N19866" s="45"/>
      <c r="O19866" s="45"/>
      <c r="P19866" s="45"/>
      <c r="Q19866" s="45"/>
      <c r="R19866" s="45"/>
      <c r="S19866" s="1">
        <f t="shared" si="2500"/>
        <v>0</v>
      </c>
      <c r="T19866" s="1">
        <f t="shared" si="2493"/>
        <v>0</v>
      </c>
      <c r="U19866" s="1">
        <f t="shared" si="2494"/>
        <v>0</v>
      </c>
      <c r="V19866" s="1">
        <f t="shared" si="2495"/>
        <v>0</v>
      </c>
      <c r="W19866" s="1">
        <f t="shared" si="2496"/>
        <v>0</v>
      </c>
      <c r="X19866" s="1">
        <f t="shared" si="2497"/>
        <v>0</v>
      </c>
      <c r="Y19866"/>
      <c r="Z19866"/>
      <c r="AA19866"/>
      <c r="AB19866"/>
      <c r="AC19866"/>
      <c r="AD19866"/>
      <c r="AE19866"/>
      <c r="AF19866"/>
      <c r="AG19866"/>
      <c r="AH19866"/>
      <c r="AI19866"/>
      <c r="AJ19866"/>
    </row>
    <row r="19867" spans="1:36" ht="14.25" customHeight="1">
      <c r="A19867" s="41" t="b">
        <f t="shared" si="2498"/>
        <v>0</v>
      </c>
      <c r="B19867" s="41">
        <f t="shared" si="2499"/>
        <v>19866</v>
      </c>
      <c r="C19867" s="23"/>
      <c r="N19867" s="45"/>
      <c r="O19867" s="45"/>
      <c r="P19867" s="45"/>
      <c r="Q19867" s="45"/>
      <c r="R19867" s="45"/>
      <c r="S19867" s="1">
        <f t="shared" si="2500"/>
        <v>0</v>
      </c>
      <c r="T19867" s="1">
        <f t="shared" si="2493"/>
        <v>0</v>
      </c>
      <c r="U19867" s="1">
        <f t="shared" si="2494"/>
        <v>0</v>
      </c>
      <c r="V19867" s="1">
        <f t="shared" si="2495"/>
        <v>0</v>
      </c>
      <c r="W19867" s="1">
        <f t="shared" si="2496"/>
        <v>0</v>
      </c>
      <c r="X19867" s="1">
        <f t="shared" si="2497"/>
        <v>0</v>
      </c>
      <c r="Y19867"/>
      <c r="Z19867"/>
      <c r="AA19867"/>
      <c r="AB19867"/>
      <c r="AC19867"/>
      <c r="AD19867"/>
      <c r="AE19867"/>
      <c r="AF19867"/>
      <c r="AG19867"/>
      <c r="AH19867"/>
      <c r="AI19867"/>
      <c r="AJ19867"/>
    </row>
    <row r="19868" spans="1:36" ht="14.25" customHeight="1">
      <c r="A19868" s="41" t="b">
        <f t="shared" si="2498"/>
        <v>0</v>
      </c>
      <c r="B19868" s="41">
        <f t="shared" si="2499"/>
        <v>19867</v>
      </c>
      <c r="C19868" s="23"/>
      <c r="N19868" s="45"/>
      <c r="O19868" s="45"/>
      <c r="P19868" s="45"/>
      <c r="Q19868" s="45"/>
      <c r="R19868" s="45"/>
      <c r="S19868" s="1">
        <f t="shared" si="2500"/>
        <v>0</v>
      </c>
      <c r="T19868" s="1">
        <f t="shared" si="2493"/>
        <v>0</v>
      </c>
      <c r="U19868" s="1">
        <f t="shared" si="2494"/>
        <v>0</v>
      </c>
      <c r="V19868" s="1">
        <f t="shared" si="2495"/>
        <v>0</v>
      </c>
      <c r="W19868" s="1">
        <f t="shared" si="2496"/>
        <v>0</v>
      </c>
      <c r="X19868" s="1">
        <f t="shared" si="2497"/>
        <v>0</v>
      </c>
      <c r="Y19868"/>
      <c r="Z19868"/>
      <c r="AA19868"/>
      <c r="AB19868"/>
      <c r="AC19868"/>
      <c r="AD19868"/>
      <c r="AE19868"/>
      <c r="AF19868"/>
      <c r="AG19868"/>
      <c r="AH19868"/>
      <c r="AI19868"/>
      <c r="AJ19868"/>
    </row>
    <row r="19869" spans="1:36" ht="14.25" customHeight="1">
      <c r="A19869" s="41" t="b">
        <f t="shared" si="2498"/>
        <v>0</v>
      </c>
      <c r="B19869" s="41">
        <f t="shared" si="2499"/>
        <v>19868</v>
      </c>
      <c r="C19869" s="23"/>
      <c r="N19869" s="45"/>
      <c r="O19869" s="45"/>
      <c r="P19869" s="45"/>
      <c r="Q19869" s="45"/>
      <c r="R19869" s="45"/>
      <c r="S19869" s="1">
        <f t="shared" si="2500"/>
        <v>0</v>
      </c>
      <c r="T19869" s="1">
        <f t="shared" si="2493"/>
        <v>0</v>
      </c>
      <c r="U19869" s="1">
        <f t="shared" si="2494"/>
        <v>0</v>
      </c>
      <c r="V19869" s="1">
        <f t="shared" si="2495"/>
        <v>0</v>
      </c>
      <c r="W19869" s="1">
        <f t="shared" si="2496"/>
        <v>0</v>
      </c>
      <c r="X19869" s="1">
        <f t="shared" si="2497"/>
        <v>0</v>
      </c>
      <c r="Y19869"/>
      <c r="Z19869"/>
      <c r="AA19869"/>
      <c r="AB19869"/>
      <c r="AC19869"/>
      <c r="AD19869"/>
      <c r="AE19869"/>
      <c r="AF19869"/>
      <c r="AG19869"/>
      <c r="AH19869"/>
      <c r="AI19869"/>
      <c r="AJ19869"/>
    </row>
    <row r="19870" spans="1:36" ht="14.25" customHeight="1">
      <c r="A19870" s="41" t="b">
        <f t="shared" si="2498"/>
        <v>0</v>
      </c>
      <c r="B19870" s="41">
        <f t="shared" si="2499"/>
        <v>19869</v>
      </c>
      <c r="C19870" s="23"/>
      <c r="N19870" s="45"/>
      <c r="O19870" s="45"/>
      <c r="P19870" s="45"/>
      <c r="Q19870" s="45"/>
      <c r="R19870" s="45"/>
      <c r="S19870" s="1">
        <f t="shared" si="2500"/>
        <v>0</v>
      </c>
      <c r="T19870" s="1">
        <f t="shared" si="2493"/>
        <v>0</v>
      </c>
      <c r="U19870" s="1">
        <f t="shared" si="2494"/>
        <v>0</v>
      </c>
      <c r="V19870" s="1">
        <f t="shared" si="2495"/>
        <v>0</v>
      </c>
      <c r="W19870" s="1">
        <f t="shared" si="2496"/>
        <v>0</v>
      </c>
      <c r="X19870" s="1">
        <f t="shared" si="2497"/>
        <v>0</v>
      </c>
      <c r="Y19870"/>
      <c r="Z19870"/>
      <c r="AA19870"/>
      <c r="AB19870"/>
      <c r="AC19870"/>
      <c r="AD19870"/>
      <c r="AE19870"/>
      <c r="AF19870"/>
      <c r="AG19870"/>
      <c r="AH19870"/>
      <c r="AI19870"/>
      <c r="AJ19870"/>
    </row>
    <row r="19871" spans="1:36" ht="14.25" customHeight="1">
      <c r="A19871" s="41" t="b">
        <f t="shared" si="2498"/>
        <v>0</v>
      </c>
      <c r="B19871" s="41">
        <f t="shared" si="2499"/>
        <v>19870</v>
      </c>
      <c r="C19871" s="23"/>
      <c r="N19871" s="45"/>
      <c r="O19871" s="45"/>
      <c r="P19871" s="45"/>
      <c r="Q19871" s="45"/>
      <c r="R19871" s="45"/>
      <c r="S19871" s="1">
        <f t="shared" si="2500"/>
        <v>0</v>
      </c>
      <c r="T19871" s="1">
        <f t="shared" si="2493"/>
        <v>0</v>
      </c>
      <c r="U19871" s="1">
        <f t="shared" si="2494"/>
        <v>0</v>
      </c>
      <c r="V19871" s="1">
        <f t="shared" si="2495"/>
        <v>0</v>
      </c>
      <c r="W19871" s="1">
        <f t="shared" si="2496"/>
        <v>0</v>
      </c>
      <c r="X19871" s="1">
        <f t="shared" si="2497"/>
        <v>0</v>
      </c>
      <c r="Y19871"/>
      <c r="Z19871"/>
      <c r="AA19871"/>
      <c r="AB19871"/>
      <c r="AC19871"/>
      <c r="AD19871"/>
      <c r="AE19871"/>
      <c r="AF19871"/>
      <c r="AG19871"/>
      <c r="AH19871"/>
      <c r="AI19871"/>
      <c r="AJ19871"/>
    </row>
    <row r="19872" spans="1:36" ht="14.25" customHeight="1">
      <c r="A19872" s="41" t="b">
        <f t="shared" si="2498"/>
        <v>0</v>
      </c>
      <c r="B19872" s="41">
        <f t="shared" si="2499"/>
        <v>19871</v>
      </c>
      <c r="C19872" s="23"/>
      <c r="N19872" s="45"/>
      <c r="O19872" s="45"/>
      <c r="P19872" s="45"/>
      <c r="Q19872" s="45"/>
      <c r="R19872" s="45"/>
      <c r="S19872" s="1">
        <f t="shared" si="2500"/>
        <v>0</v>
      </c>
      <c r="T19872" s="1">
        <f t="shared" si="2493"/>
        <v>0</v>
      </c>
      <c r="U19872" s="1">
        <f t="shared" si="2494"/>
        <v>0</v>
      </c>
      <c r="V19872" s="1">
        <f t="shared" si="2495"/>
        <v>0</v>
      </c>
      <c r="W19872" s="1">
        <f t="shared" si="2496"/>
        <v>0</v>
      </c>
      <c r="X19872" s="1">
        <f t="shared" si="2497"/>
        <v>0</v>
      </c>
      <c r="Y19872"/>
      <c r="Z19872"/>
      <c r="AA19872"/>
      <c r="AB19872"/>
      <c r="AC19872"/>
      <c r="AD19872"/>
      <c r="AE19872"/>
      <c r="AF19872"/>
      <c r="AG19872"/>
      <c r="AH19872"/>
      <c r="AI19872"/>
      <c r="AJ19872"/>
    </row>
    <row r="19873" spans="1:36" ht="14.25" customHeight="1">
      <c r="A19873" s="41" t="b">
        <f t="shared" si="2498"/>
        <v>0</v>
      </c>
      <c r="B19873" s="41">
        <f t="shared" si="2499"/>
        <v>19872</v>
      </c>
      <c r="C19873" s="23"/>
      <c r="N19873" s="45"/>
      <c r="O19873" s="45"/>
      <c r="P19873" s="45"/>
      <c r="Q19873" s="45"/>
      <c r="R19873" s="45"/>
      <c r="S19873" s="1">
        <f t="shared" si="2500"/>
        <v>0</v>
      </c>
      <c r="T19873" s="1">
        <f t="shared" ref="T19873:T19936" si="2501">IF(AND(D19873="NOT EXECUTED",COUNTA($N19873)&lt;&gt;0),1,0)</f>
        <v>0</v>
      </c>
      <c r="U19873" s="1">
        <f t="shared" ref="U19873:U19936" si="2502">IF(AND(E19873="NOT EXECUTED",COUNTA($N19873)&lt;&gt;0),1,0)</f>
        <v>0</v>
      </c>
      <c r="V19873" s="1">
        <f t="shared" ref="V19873:V19936" si="2503">IF(AND(F19873="NOT EXECUTED",COUNTA($N19873)&lt;&gt;0),1,0)</f>
        <v>0</v>
      </c>
      <c r="W19873" s="1">
        <f t="shared" ref="W19873:W19936" si="2504">IF(AND(G19873="NOT EXECUTED",COUNTA($N19873)&lt;&gt;0),1,0)</f>
        <v>0</v>
      </c>
      <c r="X19873" s="1">
        <f t="shared" ref="X19873:X19936" si="2505">IF(AND(S19873=1,COUNTA($N19873)&lt;&gt;0),1,0)</f>
        <v>0</v>
      </c>
      <c r="Y19873"/>
      <c r="Z19873"/>
      <c r="AA19873"/>
      <c r="AB19873"/>
      <c r="AC19873"/>
      <c r="AD19873"/>
      <c r="AE19873"/>
      <c r="AF19873"/>
      <c r="AG19873"/>
      <c r="AH19873"/>
      <c r="AI19873"/>
      <c r="AJ19873"/>
    </row>
    <row r="19874" spans="1:36" ht="14.25" customHeight="1">
      <c r="A19874" s="41" t="b">
        <f t="shared" ref="A19874:A19937" si="2506">IF(OR(COUNTIF(D19874:M19874, "NOT EXECUTED"), COUNTIF(D19874:M19874, "NOT COMPILED"), COUNTIF(D19874:M19874, "NOT EFFECTIVE")),TRUE,FALSE)</f>
        <v>0</v>
      </c>
      <c r="B19874" s="41">
        <f t="shared" si="2499"/>
        <v>19873</v>
      </c>
      <c r="C19874" s="23"/>
      <c r="N19874" s="45"/>
      <c r="O19874" s="45"/>
      <c r="P19874" s="45"/>
      <c r="Q19874" s="45"/>
      <c r="R19874" s="45"/>
      <c r="S19874" s="1">
        <f t="shared" si="2500"/>
        <v>0</v>
      </c>
      <c r="T19874" s="1">
        <f t="shared" si="2501"/>
        <v>0</v>
      </c>
      <c r="U19874" s="1">
        <f t="shared" si="2502"/>
        <v>0</v>
      </c>
      <c r="V19874" s="1">
        <f t="shared" si="2503"/>
        <v>0</v>
      </c>
      <c r="W19874" s="1">
        <f t="shared" si="2504"/>
        <v>0</v>
      </c>
      <c r="X19874" s="1">
        <f t="shared" si="2505"/>
        <v>0</v>
      </c>
      <c r="Y19874"/>
      <c r="Z19874"/>
      <c r="AA19874"/>
      <c r="AB19874"/>
      <c r="AC19874"/>
      <c r="AD19874"/>
      <c r="AE19874"/>
      <c r="AF19874"/>
      <c r="AG19874"/>
      <c r="AH19874"/>
      <c r="AI19874"/>
      <c r="AJ19874"/>
    </row>
    <row r="19875" spans="1:36" ht="14.25" customHeight="1">
      <c r="A19875" s="41" t="b">
        <f t="shared" si="2506"/>
        <v>0</v>
      </c>
      <c r="B19875" s="41">
        <f t="shared" si="2499"/>
        <v>19874</v>
      </c>
      <c r="C19875" s="23"/>
      <c r="N19875" s="45"/>
      <c r="O19875" s="45"/>
      <c r="P19875" s="45"/>
      <c r="Q19875" s="45"/>
      <c r="R19875" s="45"/>
      <c r="S19875" s="1">
        <f t="shared" si="2500"/>
        <v>0</v>
      </c>
      <c r="T19875" s="1">
        <f t="shared" si="2501"/>
        <v>0</v>
      </c>
      <c r="U19875" s="1">
        <f t="shared" si="2502"/>
        <v>0</v>
      </c>
      <c r="V19875" s="1">
        <f t="shared" si="2503"/>
        <v>0</v>
      </c>
      <c r="W19875" s="1">
        <f t="shared" si="2504"/>
        <v>0</v>
      </c>
      <c r="X19875" s="1">
        <f t="shared" si="2505"/>
        <v>0</v>
      </c>
      <c r="Y19875"/>
      <c r="Z19875"/>
      <c r="AA19875"/>
      <c r="AB19875"/>
      <c r="AC19875"/>
      <c r="AD19875"/>
      <c r="AE19875"/>
      <c r="AF19875"/>
      <c r="AG19875"/>
      <c r="AH19875"/>
      <c r="AI19875"/>
      <c r="AJ19875"/>
    </row>
    <row r="19876" spans="1:36" ht="14.25" customHeight="1">
      <c r="A19876" s="41" t="b">
        <f t="shared" si="2506"/>
        <v>0</v>
      </c>
      <c r="B19876" s="41">
        <f t="shared" si="2499"/>
        <v>19875</v>
      </c>
      <c r="C19876" s="23"/>
      <c r="N19876" s="45"/>
      <c r="O19876" s="45"/>
      <c r="P19876" s="45"/>
      <c r="Q19876" s="45"/>
      <c r="R19876" s="45"/>
      <c r="S19876" s="1">
        <f t="shared" si="2500"/>
        <v>0</v>
      </c>
      <c r="T19876" s="1">
        <f t="shared" si="2501"/>
        <v>0</v>
      </c>
      <c r="U19876" s="1">
        <f t="shared" si="2502"/>
        <v>0</v>
      </c>
      <c r="V19876" s="1">
        <f t="shared" si="2503"/>
        <v>0</v>
      </c>
      <c r="W19876" s="1">
        <f t="shared" si="2504"/>
        <v>0</v>
      </c>
      <c r="X19876" s="1">
        <f t="shared" si="2505"/>
        <v>0</v>
      </c>
      <c r="Y19876"/>
      <c r="Z19876"/>
      <c r="AA19876"/>
      <c r="AB19876"/>
      <c r="AC19876"/>
      <c r="AD19876"/>
      <c r="AE19876"/>
      <c r="AF19876"/>
      <c r="AG19876"/>
      <c r="AH19876"/>
      <c r="AI19876"/>
      <c r="AJ19876"/>
    </row>
    <row r="19877" spans="1:36" ht="14.25" customHeight="1">
      <c r="A19877" s="41" t="b">
        <f t="shared" si="2506"/>
        <v>0</v>
      </c>
      <c r="B19877" s="41">
        <f t="shared" si="2499"/>
        <v>19876</v>
      </c>
      <c r="C19877" s="23"/>
      <c r="N19877" s="45"/>
      <c r="O19877" s="45"/>
      <c r="P19877" s="45"/>
      <c r="Q19877" s="45"/>
      <c r="R19877" s="45"/>
      <c r="S19877" s="1">
        <f t="shared" si="2500"/>
        <v>0</v>
      </c>
      <c r="T19877" s="1">
        <f t="shared" si="2501"/>
        <v>0</v>
      </c>
      <c r="U19877" s="1">
        <f t="shared" si="2502"/>
        <v>0</v>
      </c>
      <c r="V19877" s="1">
        <f t="shared" si="2503"/>
        <v>0</v>
      </c>
      <c r="W19877" s="1">
        <f t="shared" si="2504"/>
        <v>0</v>
      </c>
      <c r="X19877" s="1">
        <f t="shared" si="2505"/>
        <v>0</v>
      </c>
      <c r="Y19877"/>
      <c r="Z19877"/>
      <c r="AA19877"/>
      <c r="AB19877"/>
      <c r="AC19877"/>
      <c r="AD19877"/>
      <c r="AE19877"/>
      <c r="AF19877"/>
      <c r="AG19877"/>
      <c r="AH19877"/>
      <c r="AI19877"/>
      <c r="AJ19877"/>
    </row>
    <row r="19878" spans="1:36" ht="14.25" customHeight="1">
      <c r="A19878" s="41" t="b">
        <f t="shared" si="2506"/>
        <v>0</v>
      </c>
      <c r="B19878" s="41">
        <f t="shared" si="2499"/>
        <v>19877</v>
      </c>
      <c r="C19878" s="23"/>
      <c r="N19878" s="45"/>
      <c r="O19878" s="45"/>
      <c r="P19878" s="45"/>
      <c r="Q19878" s="45"/>
      <c r="R19878" s="45"/>
      <c r="S19878" s="1">
        <f t="shared" si="2500"/>
        <v>0</v>
      </c>
      <c r="T19878" s="1">
        <f t="shared" si="2501"/>
        <v>0</v>
      </c>
      <c r="U19878" s="1">
        <f t="shared" si="2502"/>
        <v>0</v>
      </c>
      <c r="V19878" s="1">
        <f t="shared" si="2503"/>
        <v>0</v>
      </c>
      <c r="W19878" s="1">
        <f t="shared" si="2504"/>
        <v>0</v>
      </c>
      <c r="X19878" s="1">
        <f t="shared" si="2505"/>
        <v>0</v>
      </c>
      <c r="Y19878"/>
      <c r="Z19878"/>
      <c r="AA19878"/>
      <c r="AB19878"/>
      <c r="AC19878"/>
      <c r="AD19878"/>
      <c r="AE19878"/>
      <c r="AF19878"/>
      <c r="AG19878"/>
      <c r="AH19878"/>
      <c r="AI19878"/>
      <c r="AJ19878"/>
    </row>
    <row r="19879" spans="1:36" ht="14.25" customHeight="1">
      <c r="A19879" s="41" t="b">
        <f t="shared" si="2506"/>
        <v>0</v>
      </c>
      <c r="B19879" s="41">
        <f t="shared" si="2499"/>
        <v>19878</v>
      </c>
      <c r="C19879" s="23"/>
      <c r="N19879" s="45"/>
      <c r="O19879" s="45"/>
      <c r="P19879" s="45"/>
      <c r="Q19879" s="45"/>
      <c r="R19879" s="45"/>
      <c r="S19879" s="1">
        <f t="shared" si="2500"/>
        <v>0</v>
      </c>
      <c r="T19879" s="1">
        <f t="shared" si="2501"/>
        <v>0</v>
      </c>
      <c r="U19879" s="1">
        <f t="shared" si="2502"/>
        <v>0</v>
      </c>
      <c r="V19879" s="1">
        <f t="shared" si="2503"/>
        <v>0</v>
      </c>
      <c r="W19879" s="1">
        <f t="shared" si="2504"/>
        <v>0</v>
      </c>
      <c r="X19879" s="1">
        <f t="shared" si="2505"/>
        <v>0</v>
      </c>
      <c r="Y19879"/>
      <c r="Z19879"/>
      <c r="AA19879"/>
      <c r="AB19879"/>
      <c r="AC19879"/>
      <c r="AD19879"/>
      <c r="AE19879"/>
      <c r="AF19879"/>
      <c r="AG19879"/>
      <c r="AH19879"/>
      <c r="AI19879"/>
      <c r="AJ19879"/>
    </row>
    <row r="19880" spans="1:36" ht="14.25" customHeight="1">
      <c r="A19880" s="41" t="b">
        <f t="shared" si="2506"/>
        <v>0</v>
      </c>
      <c r="B19880" s="41">
        <f t="shared" si="2499"/>
        <v>19879</v>
      </c>
      <c r="C19880" s="23"/>
      <c r="N19880" s="45"/>
      <c r="O19880" s="45"/>
      <c r="P19880" s="45"/>
      <c r="Q19880" s="45"/>
      <c r="R19880" s="45"/>
      <c r="S19880" s="1">
        <f t="shared" si="2500"/>
        <v>0</v>
      </c>
      <c r="T19880" s="1">
        <f t="shared" si="2501"/>
        <v>0</v>
      </c>
      <c r="U19880" s="1">
        <f t="shared" si="2502"/>
        <v>0</v>
      </c>
      <c r="V19880" s="1">
        <f t="shared" si="2503"/>
        <v>0</v>
      </c>
      <c r="W19880" s="1">
        <f t="shared" si="2504"/>
        <v>0</v>
      </c>
      <c r="X19880" s="1">
        <f t="shared" si="2505"/>
        <v>0</v>
      </c>
      <c r="Y19880"/>
      <c r="Z19880"/>
      <c r="AA19880"/>
      <c r="AB19880"/>
      <c r="AC19880"/>
      <c r="AD19880"/>
      <c r="AE19880"/>
      <c r="AF19880"/>
      <c r="AG19880"/>
      <c r="AH19880"/>
      <c r="AI19880"/>
      <c r="AJ19880"/>
    </row>
    <row r="19881" spans="1:36" ht="14.25" customHeight="1">
      <c r="A19881" s="41" t="b">
        <f t="shared" si="2506"/>
        <v>0</v>
      </c>
      <c r="B19881" s="41">
        <f t="shared" si="2499"/>
        <v>19880</v>
      </c>
      <c r="C19881" s="23"/>
      <c r="N19881" s="45"/>
      <c r="O19881" s="45"/>
      <c r="P19881" s="45"/>
      <c r="Q19881" s="45"/>
      <c r="R19881" s="45"/>
      <c r="S19881" s="1">
        <f t="shared" si="2500"/>
        <v>0</v>
      </c>
      <c r="T19881" s="1">
        <f t="shared" si="2501"/>
        <v>0</v>
      </c>
      <c r="U19881" s="1">
        <f t="shared" si="2502"/>
        <v>0</v>
      </c>
      <c r="V19881" s="1">
        <f t="shared" si="2503"/>
        <v>0</v>
      </c>
      <c r="W19881" s="1">
        <f t="shared" si="2504"/>
        <v>0</v>
      </c>
      <c r="X19881" s="1">
        <f t="shared" si="2505"/>
        <v>0</v>
      </c>
      <c r="Y19881"/>
      <c r="Z19881"/>
      <c r="AA19881"/>
      <c r="AB19881"/>
      <c r="AC19881"/>
      <c r="AD19881"/>
      <c r="AE19881"/>
      <c r="AF19881"/>
      <c r="AG19881"/>
      <c r="AH19881"/>
      <c r="AI19881"/>
      <c r="AJ19881"/>
    </row>
    <row r="19882" spans="1:36" ht="14.25" customHeight="1">
      <c r="A19882" s="41" t="b">
        <f t="shared" si="2506"/>
        <v>0</v>
      </c>
      <c r="B19882" s="41">
        <f t="shared" si="2499"/>
        <v>19881</v>
      </c>
      <c r="C19882" s="23"/>
      <c r="N19882" s="45"/>
      <c r="O19882" s="45"/>
      <c r="P19882" s="45"/>
      <c r="Q19882" s="45"/>
      <c r="R19882" s="45"/>
      <c r="S19882" s="1">
        <f t="shared" si="2500"/>
        <v>0</v>
      </c>
      <c r="T19882" s="1">
        <f t="shared" si="2501"/>
        <v>0</v>
      </c>
      <c r="U19882" s="1">
        <f t="shared" si="2502"/>
        <v>0</v>
      </c>
      <c r="V19882" s="1">
        <f t="shared" si="2503"/>
        <v>0</v>
      </c>
      <c r="W19882" s="1">
        <f t="shared" si="2504"/>
        <v>0</v>
      </c>
      <c r="X19882" s="1">
        <f t="shared" si="2505"/>
        <v>0</v>
      </c>
      <c r="Y19882"/>
      <c r="Z19882"/>
      <c r="AA19882"/>
      <c r="AB19882"/>
      <c r="AC19882"/>
      <c r="AD19882"/>
      <c r="AE19882"/>
      <c r="AF19882"/>
      <c r="AG19882"/>
      <c r="AH19882"/>
      <c r="AI19882"/>
      <c r="AJ19882"/>
    </row>
    <row r="19883" spans="1:36" ht="14.25" customHeight="1">
      <c r="A19883" s="41" t="b">
        <f t="shared" si="2506"/>
        <v>0</v>
      </c>
      <c r="B19883" s="41">
        <f t="shared" si="2499"/>
        <v>19882</v>
      </c>
      <c r="C19883" s="23"/>
      <c r="N19883" s="45"/>
      <c r="O19883" s="45"/>
      <c r="P19883" s="45"/>
      <c r="Q19883" s="45"/>
      <c r="R19883" s="45"/>
      <c r="S19883" s="1">
        <f t="shared" si="2500"/>
        <v>0</v>
      </c>
      <c r="T19883" s="1">
        <f t="shared" si="2501"/>
        <v>0</v>
      </c>
      <c r="U19883" s="1">
        <f t="shared" si="2502"/>
        <v>0</v>
      </c>
      <c r="V19883" s="1">
        <f t="shared" si="2503"/>
        <v>0</v>
      </c>
      <c r="W19883" s="1">
        <f t="shared" si="2504"/>
        <v>0</v>
      </c>
      <c r="X19883" s="1">
        <f t="shared" si="2505"/>
        <v>0</v>
      </c>
      <c r="Y19883"/>
      <c r="Z19883"/>
      <c r="AA19883"/>
      <c r="AB19883"/>
      <c r="AC19883"/>
      <c r="AD19883"/>
      <c r="AE19883"/>
      <c r="AF19883"/>
      <c r="AG19883"/>
      <c r="AH19883"/>
      <c r="AI19883"/>
      <c r="AJ19883"/>
    </row>
    <row r="19884" spans="1:36" ht="14.25" customHeight="1">
      <c r="A19884" s="41" t="b">
        <f t="shared" si="2506"/>
        <v>0</v>
      </c>
      <c r="B19884" s="41">
        <f t="shared" si="2499"/>
        <v>19883</v>
      </c>
      <c r="C19884" s="23"/>
      <c r="N19884" s="45"/>
      <c r="O19884" s="45"/>
      <c r="P19884" s="45"/>
      <c r="Q19884" s="45"/>
      <c r="R19884" s="45"/>
      <c r="S19884" s="1">
        <f t="shared" si="2500"/>
        <v>0</v>
      </c>
      <c r="T19884" s="1">
        <f t="shared" si="2501"/>
        <v>0</v>
      </c>
      <c r="U19884" s="1">
        <f t="shared" si="2502"/>
        <v>0</v>
      </c>
      <c r="V19884" s="1">
        <f t="shared" si="2503"/>
        <v>0</v>
      </c>
      <c r="W19884" s="1">
        <f t="shared" si="2504"/>
        <v>0</v>
      </c>
      <c r="X19884" s="1">
        <f t="shared" si="2505"/>
        <v>0</v>
      </c>
      <c r="Y19884"/>
      <c r="Z19884"/>
      <c r="AA19884"/>
      <c r="AB19884"/>
      <c r="AC19884"/>
      <c r="AD19884"/>
      <c r="AE19884"/>
      <c r="AF19884"/>
      <c r="AG19884"/>
      <c r="AH19884"/>
      <c r="AI19884"/>
      <c r="AJ19884"/>
    </row>
    <row r="19885" spans="1:36" ht="14.25" customHeight="1">
      <c r="A19885" s="41" t="b">
        <f t="shared" si="2506"/>
        <v>0</v>
      </c>
      <c r="B19885" s="41">
        <f t="shared" si="2499"/>
        <v>19884</v>
      </c>
      <c r="C19885" s="23"/>
      <c r="N19885" s="45"/>
      <c r="O19885" s="45"/>
      <c r="P19885" s="45"/>
      <c r="Q19885" s="45"/>
      <c r="R19885" s="45"/>
      <c r="S19885" s="1">
        <f t="shared" si="2500"/>
        <v>0</v>
      </c>
      <c r="T19885" s="1">
        <f t="shared" si="2501"/>
        <v>0</v>
      </c>
      <c r="U19885" s="1">
        <f t="shared" si="2502"/>
        <v>0</v>
      </c>
      <c r="V19885" s="1">
        <f t="shared" si="2503"/>
        <v>0</v>
      </c>
      <c r="W19885" s="1">
        <f t="shared" si="2504"/>
        <v>0</v>
      </c>
      <c r="X19885" s="1">
        <f t="shared" si="2505"/>
        <v>0</v>
      </c>
      <c r="Y19885"/>
      <c r="Z19885"/>
      <c r="AA19885"/>
      <c r="AB19885"/>
      <c r="AC19885"/>
      <c r="AD19885"/>
      <c r="AE19885"/>
      <c r="AF19885"/>
      <c r="AG19885"/>
      <c r="AH19885"/>
      <c r="AI19885"/>
      <c r="AJ19885"/>
    </row>
    <row r="19886" spans="1:36" ht="14.25" customHeight="1">
      <c r="A19886" s="41" t="b">
        <f t="shared" si="2506"/>
        <v>0</v>
      </c>
      <c r="B19886" s="41">
        <f t="shared" si="2499"/>
        <v>19885</v>
      </c>
      <c r="C19886" s="23"/>
      <c r="N19886" s="45"/>
      <c r="O19886" s="45"/>
      <c r="P19886" s="45"/>
      <c r="Q19886" s="45"/>
      <c r="R19886" s="45"/>
      <c r="S19886" s="1">
        <f t="shared" si="2500"/>
        <v>0</v>
      </c>
      <c r="T19886" s="1">
        <f t="shared" si="2501"/>
        <v>0</v>
      </c>
      <c r="U19886" s="1">
        <f t="shared" si="2502"/>
        <v>0</v>
      </c>
      <c r="V19886" s="1">
        <f t="shared" si="2503"/>
        <v>0</v>
      </c>
      <c r="W19886" s="1">
        <f t="shared" si="2504"/>
        <v>0</v>
      </c>
      <c r="X19886" s="1">
        <f t="shared" si="2505"/>
        <v>0</v>
      </c>
      <c r="Y19886"/>
      <c r="Z19886"/>
      <c r="AA19886"/>
      <c r="AB19886"/>
      <c r="AC19886"/>
      <c r="AD19886"/>
      <c r="AE19886"/>
      <c r="AF19886"/>
      <c r="AG19886"/>
      <c r="AH19886"/>
      <c r="AI19886"/>
      <c r="AJ19886"/>
    </row>
    <row r="19887" spans="1:36" ht="14.25" customHeight="1">
      <c r="A19887" s="41" t="b">
        <f t="shared" si="2506"/>
        <v>0</v>
      </c>
      <c r="B19887" s="41">
        <f t="shared" si="2499"/>
        <v>19886</v>
      </c>
      <c r="C19887" s="23"/>
      <c r="N19887" s="45"/>
      <c r="O19887" s="45"/>
      <c r="P19887" s="45"/>
      <c r="Q19887" s="45"/>
      <c r="R19887" s="45"/>
      <c r="S19887" s="1">
        <f t="shared" si="2500"/>
        <v>0</v>
      </c>
      <c r="T19887" s="1">
        <f t="shared" si="2501"/>
        <v>0</v>
      </c>
      <c r="U19887" s="1">
        <f t="shared" si="2502"/>
        <v>0</v>
      </c>
      <c r="V19887" s="1">
        <f t="shared" si="2503"/>
        <v>0</v>
      </c>
      <c r="W19887" s="1">
        <f t="shared" si="2504"/>
        <v>0</v>
      </c>
      <c r="X19887" s="1">
        <f t="shared" si="2505"/>
        <v>0</v>
      </c>
      <c r="Y19887"/>
      <c r="Z19887"/>
      <c r="AA19887"/>
      <c r="AB19887"/>
      <c r="AC19887"/>
      <c r="AD19887"/>
      <c r="AE19887"/>
      <c r="AF19887"/>
      <c r="AG19887"/>
      <c r="AH19887"/>
      <c r="AI19887"/>
      <c r="AJ19887"/>
    </row>
    <row r="19888" spans="1:36" ht="14.25" customHeight="1">
      <c r="A19888" s="41" t="b">
        <f t="shared" si="2506"/>
        <v>0</v>
      </c>
      <c r="B19888" s="41">
        <f t="shared" si="2499"/>
        <v>19887</v>
      </c>
      <c r="C19888" s="23"/>
      <c r="N19888" s="45"/>
      <c r="O19888" s="45"/>
      <c r="P19888" s="45"/>
      <c r="Q19888" s="45"/>
      <c r="R19888" s="45"/>
      <c r="S19888" s="1">
        <f t="shared" si="2500"/>
        <v>0</v>
      </c>
      <c r="T19888" s="1">
        <f t="shared" si="2501"/>
        <v>0</v>
      </c>
      <c r="U19888" s="1">
        <f t="shared" si="2502"/>
        <v>0</v>
      </c>
      <c r="V19888" s="1">
        <f t="shared" si="2503"/>
        <v>0</v>
      </c>
      <c r="W19888" s="1">
        <f t="shared" si="2504"/>
        <v>0</v>
      </c>
      <c r="X19888" s="1">
        <f t="shared" si="2505"/>
        <v>0</v>
      </c>
      <c r="Y19888"/>
      <c r="Z19888"/>
      <c r="AA19888"/>
      <c r="AB19888"/>
      <c r="AC19888"/>
      <c r="AD19888"/>
      <c r="AE19888"/>
      <c r="AF19888"/>
      <c r="AG19888"/>
      <c r="AH19888"/>
      <c r="AI19888"/>
      <c r="AJ19888"/>
    </row>
    <row r="19889" spans="1:36" ht="14.25" customHeight="1">
      <c r="A19889" s="41" t="b">
        <f t="shared" si="2506"/>
        <v>0</v>
      </c>
      <c r="B19889" s="41">
        <f t="shared" si="2499"/>
        <v>19888</v>
      </c>
      <c r="C19889" s="23"/>
      <c r="N19889" s="45"/>
      <c r="O19889" s="45"/>
      <c r="P19889" s="45"/>
      <c r="Q19889" s="45"/>
      <c r="R19889" s="45"/>
      <c r="S19889" s="1">
        <f t="shared" si="2500"/>
        <v>0</v>
      </c>
      <c r="T19889" s="1">
        <f t="shared" si="2501"/>
        <v>0</v>
      </c>
      <c r="U19889" s="1">
        <f t="shared" si="2502"/>
        <v>0</v>
      </c>
      <c r="V19889" s="1">
        <f t="shared" si="2503"/>
        <v>0</v>
      </c>
      <c r="W19889" s="1">
        <f t="shared" si="2504"/>
        <v>0</v>
      </c>
      <c r="X19889" s="1">
        <f t="shared" si="2505"/>
        <v>0</v>
      </c>
      <c r="Y19889"/>
      <c r="Z19889"/>
      <c r="AA19889"/>
      <c r="AB19889"/>
      <c r="AC19889"/>
      <c r="AD19889"/>
      <c r="AE19889"/>
      <c r="AF19889"/>
      <c r="AG19889"/>
      <c r="AH19889"/>
      <c r="AI19889"/>
      <c r="AJ19889"/>
    </row>
    <row r="19890" spans="1:36" ht="14.25" customHeight="1">
      <c r="A19890" s="41" t="b">
        <f t="shared" si="2506"/>
        <v>0</v>
      </c>
      <c r="B19890" s="41">
        <f t="shared" si="2499"/>
        <v>19889</v>
      </c>
      <c r="C19890" s="23"/>
      <c r="N19890" s="45"/>
      <c r="O19890" s="45"/>
      <c r="P19890" s="45"/>
      <c r="Q19890" s="45"/>
      <c r="R19890" s="45"/>
      <c r="S19890" s="1">
        <f t="shared" si="2500"/>
        <v>0</v>
      </c>
      <c r="T19890" s="1">
        <f t="shared" si="2501"/>
        <v>0</v>
      </c>
      <c r="U19890" s="1">
        <f t="shared" si="2502"/>
        <v>0</v>
      </c>
      <c r="V19890" s="1">
        <f t="shared" si="2503"/>
        <v>0</v>
      </c>
      <c r="W19890" s="1">
        <f t="shared" si="2504"/>
        <v>0</v>
      </c>
      <c r="X19890" s="1">
        <f t="shared" si="2505"/>
        <v>0</v>
      </c>
      <c r="Y19890"/>
      <c r="Z19890"/>
      <c r="AA19890"/>
      <c r="AB19890"/>
      <c r="AC19890"/>
      <c r="AD19890"/>
      <c r="AE19890"/>
      <c r="AF19890"/>
      <c r="AG19890"/>
      <c r="AH19890"/>
      <c r="AI19890"/>
      <c r="AJ19890"/>
    </row>
    <row r="19891" spans="1:36" ht="14.25" customHeight="1">
      <c r="A19891" s="41" t="b">
        <f t="shared" si="2506"/>
        <v>0</v>
      </c>
      <c r="B19891" s="41">
        <f t="shared" si="2499"/>
        <v>19890</v>
      </c>
      <c r="C19891" s="23"/>
      <c r="N19891" s="45"/>
      <c r="O19891" s="45"/>
      <c r="P19891" s="45"/>
      <c r="Q19891" s="45"/>
      <c r="R19891" s="45"/>
      <c r="S19891" s="1">
        <f t="shared" si="2500"/>
        <v>0</v>
      </c>
      <c r="T19891" s="1">
        <f t="shared" si="2501"/>
        <v>0</v>
      </c>
      <c r="U19891" s="1">
        <f t="shared" si="2502"/>
        <v>0</v>
      </c>
      <c r="V19891" s="1">
        <f t="shared" si="2503"/>
        <v>0</v>
      </c>
      <c r="W19891" s="1">
        <f t="shared" si="2504"/>
        <v>0</v>
      </c>
      <c r="X19891" s="1">
        <f t="shared" si="2505"/>
        <v>0</v>
      </c>
      <c r="Y19891"/>
      <c r="Z19891"/>
      <c r="AA19891"/>
      <c r="AB19891"/>
      <c r="AC19891"/>
      <c r="AD19891"/>
      <c r="AE19891"/>
      <c r="AF19891"/>
      <c r="AG19891"/>
      <c r="AH19891"/>
      <c r="AI19891"/>
      <c r="AJ19891"/>
    </row>
    <row r="19892" spans="1:36" ht="14.25" customHeight="1">
      <c r="A19892" s="41" t="b">
        <f t="shared" si="2506"/>
        <v>0</v>
      </c>
      <c r="B19892" s="41">
        <f t="shared" si="2499"/>
        <v>19891</v>
      </c>
      <c r="C19892" s="23"/>
      <c r="N19892" s="45"/>
      <c r="O19892" s="45"/>
      <c r="P19892" s="45"/>
      <c r="Q19892" s="45"/>
      <c r="R19892" s="45"/>
      <c r="S19892" s="1">
        <f t="shared" si="2500"/>
        <v>0</v>
      </c>
      <c r="T19892" s="1">
        <f t="shared" si="2501"/>
        <v>0</v>
      </c>
      <c r="U19892" s="1">
        <f t="shared" si="2502"/>
        <v>0</v>
      </c>
      <c r="V19892" s="1">
        <f t="shared" si="2503"/>
        <v>0</v>
      </c>
      <c r="W19892" s="1">
        <f t="shared" si="2504"/>
        <v>0</v>
      </c>
      <c r="X19892" s="1">
        <f t="shared" si="2505"/>
        <v>0</v>
      </c>
      <c r="Y19892"/>
      <c r="Z19892"/>
      <c r="AA19892"/>
      <c r="AB19892"/>
      <c r="AC19892"/>
      <c r="AD19892"/>
      <c r="AE19892"/>
      <c r="AF19892"/>
      <c r="AG19892"/>
      <c r="AH19892"/>
      <c r="AI19892"/>
      <c r="AJ19892"/>
    </row>
    <row r="19893" spans="1:36" ht="14.25" customHeight="1">
      <c r="A19893" s="41" t="b">
        <f t="shared" si="2506"/>
        <v>0</v>
      </c>
      <c r="B19893" s="41">
        <f t="shared" si="2499"/>
        <v>19892</v>
      </c>
      <c r="C19893" s="23"/>
      <c r="N19893" s="45"/>
      <c r="O19893" s="45"/>
      <c r="P19893" s="45"/>
      <c r="Q19893" s="45"/>
      <c r="R19893" s="45"/>
      <c r="S19893" s="1">
        <f t="shared" si="2500"/>
        <v>0</v>
      </c>
      <c r="T19893" s="1">
        <f t="shared" si="2501"/>
        <v>0</v>
      </c>
      <c r="U19893" s="1">
        <f t="shared" si="2502"/>
        <v>0</v>
      </c>
      <c r="V19893" s="1">
        <f t="shared" si="2503"/>
        <v>0</v>
      </c>
      <c r="W19893" s="1">
        <f t="shared" si="2504"/>
        <v>0</v>
      </c>
      <c r="X19893" s="1">
        <f t="shared" si="2505"/>
        <v>0</v>
      </c>
      <c r="Y19893"/>
      <c r="Z19893"/>
      <c r="AA19893"/>
      <c r="AB19893"/>
      <c r="AC19893"/>
      <c r="AD19893"/>
      <c r="AE19893"/>
      <c r="AF19893"/>
      <c r="AG19893"/>
      <c r="AH19893"/>
      <c r="AI19893"/>
      <c r="AJ19893"/>
    </row>
    <row r="19894" spans="1:36" ht="14.25" customHeight="1">
      <c r="A19894" s="41" t="b">
        <f t="shared" si="2506"/>
        <v>0</v>
      </c>
      <c r="B19894" s="41">
        <f t="shared" si="2499"/>
        <v>19893</v>
      </c>
      <c r="C19894" s="23"/>
      <c r="N19894" s="45"/>
      <c r="O19894" s="45"/>
      <c r="P19894" s="45"/>
      <c r="Q19894" s="45"/>
      <c r="R19894" s="45"/>
      <c r="S19894" s="1">
        <f t="shared" si="2500"/>
        <v>0</v>
      </c>
      <c r="T19894" s="1">
        <f t="shared" si="2501"/>
        <v>0</v>
      </c>
      <c r="U19894" s="1">
        <f t="shared" si="2502"/>
        <v>0</v>
      </c>
      <c r="V19894" s="1">
        <f t="shared" si="2503"/>
        <v>0</v>
      </c>
      <c r="W19894" s="1">
        <f t="shared" si="2504"/>
        <v>0</v>
      </c>
      <c r="X19894" s="1">
        <f t="shared" si="2505"/>
        <v>0</v>
      </c>
      <c r="Y19894"/>
      <c r="Z19894"/>
      <c r="AA19894"/>
      <c r="AB19894"/>
      <c r="AC19894"/>
      <c r="AD19894"/>
      <c r="AE19894"/>
      <c r="AF19894"/>
      <c r="AG19894"/>
      <c r="AH19894"/>
      <c r="AI19894"/>
      <c r="AJ19894"/>
    </row>
    <row r="19895" spans="1:36" ht="14.25" customHeight="1">
      <c r="A19895" s="41" t="b">
        <f t="shared" si="2506"/>
        <v>0</v>
      </c>
      <c r="B19895" s="41">
        <f t="shared" si="2499"/>
        <v>19894</v>
      </c>
      <c r="C19895" s="23"/>
      <c r="N19895" s="45"/>
      <c r="O19895" s="45"/>
      <c r="P19895" s="45"/>
      <c r="Q19895" s="45"/>
      <c r="R19895" s="45"/>
      <c r="S19895" s="1">
        <f t="shared" si="2500"/>
        <v>0</v>
      </c>
      <c r="T19895" s="1">
        <f t="shared" si="2501"/>
        <v>0</v>
      </c>
      <c r="U19895" s="1">
        <f t="shared" si="2502"/>
        <v>0</v>
      </c>
      <c r="V19895" s="1">
        <f t="shared" si="2503"/>
        <v>0</v>
      </c>
      <c r="W19895" s="1">
        <f t="shared" si="2504"/>
        <v>0</v>
      </c>
      <c r="X19895" s="1">
        <f t="shared" si="2505"/>
        <v>0</v>
      </c>
      <c r="Y19895"/>
      <c r="Z19895"/>
      <c r="AA19895"/>
      <c r="AB19895"/>
      <c r="AC19895"/>
      <c r="AD19895"/>
      <c r="AE19895"/>
      <c r="AF19895"/>
      <c r="AG19895"/>
      <c r="AH19895"/>
      <c r="AI19895"/>
      <c r="AJ19895"/>
    </row>
    <row r="19896" spans="1:36" ht="14.25" customHeight="1">
      <c r="A19896" s="41" t="b">
        <f t="shared" si="2506"/>
        <v>0</v>
      </c>
      <c r="B19896" s="41">
        <f t="shared" si="2499"/>
        <v>19895</v>
      </c>
      <c r="C19896" s="23"/>
      <c r="N19896" s="45"/>
      <c r="O19896" s="45"/>
      <c r="P19896" s="45"/>
      <c r="Q19896" s="45"/>
      <c r="R19896" s="45"/>
      <c r="S19896" s="1">
        <f t="shared" si="2500"/>
        <v>0</v>
      </c>
      <c r="T19896" s="1">
        <f t="shared" si="2501"/>
        <v>0</v>
      </c>
      <c r="U19896" s="1">
        <f t="shared" si="2502"/>
        <v>0</v>
      </c>
      <c r="V19896" s="1">
        <f t="shared" si="2503"/>
        <v>0</v>
      </c>
      <c r="W19896" s="1">
        <f t="shared" si="2504"/>
        <v>0</v>
      </c>
      <c r="X19896" s="1">
        <f t="shared" si="2505"/>
        <v>0</v>
      </c>
      <c r="Y19896"/>
      <c r="Z19896"/>
      <c r="AA19896"/>
      <c r="AB19896"/>
      <c r="AC19896"/>
      <c r="AD19896"/>
      <c r="AE19896"/>
      <c r="AF19896"/>
      <c r="AG19896"/>
      <c r="AH19896"/>
      <c r="AI19896"/>
      <c r="AJ19896"/>
    </row>
    <row r="19897" spans="1:36" ht="14.25" customHeight="1">
      <c r="A19897" s="41" t="b">
        <f t="shared" si="2506"/>
        <v>0</v>
      </c>
      <c r="B19897" s="41">
        <f t="shared" si="2499"/>
        <v>19896</v>
      </c>
      <c r="C19897" s="23"/>
      <c r="N19897" s="45"/>
      <c r="O19897" s="45"/>
      <c r="P19897" s="45"/>
      <c r="Q19897" s="45"/>
      <c r="R19897" s="45"/>
      <c r="S19897" s="1">
        <f t="shared" si="2500"/>
        <v>0</v>
      </c>
      <c r="T19897" s="1">
        <f t="shared" si="2501"/>
        <v>0</v>
      </c>
      <c r="U19897" s="1">
        <f t="shared" si="2502"/>
        <v>0</v>
      </c>
      <c r="V19897" s="1">
        <f t="shared" si="2503"/>
        <v>0</v>
      </c>
      <c r="W19897" s="1">
        <f t="shared" si="2504"/>
        <v>0</v>
      </c>
      <c r="X19897" s="1">
        <f t="shared" si="2505"/>
        <v>0</v>
      </c>
      <c r="Y19897"/>
      <c r="Z19897"/>
      <c r="AA19897"/>
      <c r="AB19897"/>
      <c r="AC19897"/>
      <c r="AD19897"/>
      <c r="AE19897"/>
      <c r="AF19897"/>
      <c r="AG19897"/>
      <c r="AH19897"/>
      <c r="AI19897"/>
      <c r="AJ19897"/>
    </row>
    <row r="19898" spans="1:36" ht="14.25" customHeight="1">
      <c r="A19898" s="41" t="b">
        <f t="shared" si="2506"/>
        <v>0</v>
      </c>
      <c r="B19898" s="41">
        <f t="shared" si="2499"/>
        <v>19897</v>
      </c>
      <c r="C19898" s="23"/>
      <c r="N19898" s="45"/>
      <c r="O19898" s="45"/>
      <c r="P19898" s="45"/>
      <c r="Q19898" s="45"/>
      <c r="R19898" s="45"/>
      <c r="S19898" s="1">
        <f t="shared" si="2500"/>
        <v>0</v>
      </c>
      <c r="T19898" s="1">
        <f t="shared" si="2501"/>
        <v>0</v>
      </c>
      <c r="U19898" s="1">
        <f t="shared" si="2502"/>
        <v>0</v>
      </c>
      <c r="V19898" s="1">
        <f t="shared" si="2503"/>
        <v>0</v>
      </c>
      <c r="W19898" s="1">
        <f t="shared" si="2504"/>
        <v>0</v>
      </c>
      <c r="X19898" s="1">
        <f t="shared" si="2505"/>
        <v>0</v>
      </c>
      <c r="Y19898"/>
      <c r="Z19898"/>
      <c r="AA19898"/>
      <c r="AB19898"/>
      <c r="AC19898"/>
      <c r="AD19898"/>
      <c r="AE19898"/>
      <c r="AF19898"/>
      <c r="AG19898"/>
      <c r="AH19898"/>
      <c r="AI19898"/>
      <c r="AJ19898"/>
    </row>
    <row r="19899" spans="1:36" ht="14.25" customHeight="1">
      <c r="A19899" s="41" t="b">
        <f t="shared" si="2506"/>
        <v>0</v>
      </c>
      <c r="B19899" s="41">
        <f t="shared" si="2499"/>
        <v>19898</v>
      </c>
      <c r="C19899" s="23"/>
      <c r="N19899" s="45"/>
      <c r="O19899" s="45"/>
      <c r="P19899" s="45"/>
      <c r="Q19899" s="45"/>
      <c r="R19899" s="45"/>
      <c r="S19899" s="1">
        <f t="shared" si="2500"/>
        <v>0</v>
      </c>
      <c r="T19899" s="1">
        <f t="shared" si="2501"/>
        <v>0</v>
      </c>
      <c r="U19899" s="1">
        <f t="shared" si="2502"/>
        <v>0</v>
      </c>
      <c r="V19899" s="1">
        <f t="shared" si="2503"/>
        <v>0</v>
      </c>
      <c r="W19899" s="1">
        <f t="shared" si="2504"/>
        <v>0</v>
      </c>
      <c r="X19899" s="1">
        <f t="shared" si="2505"/>
        <v>0</v>
      </c>
      <c r="Y19899"/>
      <c r="Z19899"/>
      <c r="AA19899"/>
      <c r="AB19899"/>
      <c r="AC19899"/>
      <c r="AD19899"/>
      <c r="AE19899"/>
      <c r="AF19899"/>
      <c r="AG19899"/>
      <c r="AH19899"/>
      <c r="AI19899"/>
      <c r="AJ19899"/>
    </row>
    <row r="19900" spans="1:36" ht="14.25" customHeight="1">
      <c r="A19900" s="41" t="b">
        <f t="shared" si="2506"/>
        <v>0</v>
      </c>
      <c r="B19900" s="41">
        <f t="shared" si="2499"/>
        <v>19899</v>
      </c>
      <c r="C19900" s="23"/>
      <c r="N19900" s="45"/>
      <c r="O19900" s="45"/>
      <c r="P19900" s="45"/>
      <c r="Q19900" s="45"/>
      <c r="R19900" s="45"/>
      <c r="S19900" s="1">
        <f t="shared" si="2500"/>
        <v>0</v>
      </c>
      <c r="T19900" s="1">
        <f t="shared" si="2501"/>
        <v>0</v>
      </c>
      <c r="U19900" s="1">
        <f t="shared" si="2502"/>
        <v>0</v>
      </c>
      <c r="V19900" s="1">
        <f t="shared" si="2503"/>
        <v>0</v>
      </c>
      <c r="W19900" s="1">
        <f t="shared" si="2504"/>
        <v>0</v>
      </c>
      <c r="X19900" s="1">
        <f t="shared" si="2505"/>
        <v>0</v>
      </c>
      <c r="Y19900"/>
      <c r="Z19900"/>
      <c r="AA19900"/>
      <c r="AB19900"/>
      <c r="AC19900"/>
      <c r="AD19900"/>
      <c r="AE19900"/>
      <c r="AF19900"/>
      <c r="AG19900"/>
      <c r="AH19900"/>
      <c r="AI19900"/>
      <c r="AJ19900"/>
    </row>
    <row r="19901" spans="1:36" ht="14.25" customHeight="1">
      <c r="A19901" s="41" t="b">
        <f t="shared" si="2506"/>
        <v>0</v>
      </c>
      <c r="B19901" s="41">
        <f t="shared" si="2499"/>
        <v>19900</v>
      </c>
      <c r="C19901" s="23"/>
      <c r="N19901" s="45"/>
      <c r="O19901" s="45"/>
      <c r="P19901" s="45"/>
      <c r="Q19901" s="45"/>
      <c r="R19901" s="45"/>
      <c r="S19901" s="1">
        <f t="shared" si="2500"/>
        <v>0</v>
      </c>
      <c r="T19901" s="1">
        <f t="shared" si="2501"/>
        <v>0</v>
      </c>
      <c r="U19901" s="1">
        <f t="shared" si="2502"/>
        <v>0</v>
      </c>
      <c r="V19901" s="1">
        <f t="shared" si="2503"/>
        <v>0</v>
      </c>
      <c r="W19901" s="1">
        <f t="shared" si="2504"/>
        <v>0</v>
      </c>
      <c r="X19901" s="1">
        <f t="shared" si="2505"/>
        <v>0</v>
      </c>
      <c r="Y19901"/>
      <c r="Z19901"/>
      <c r="AA19901"/>
      <c r="AB19901"/>
      <c r="AC19901"/>
      <c r="AD19901"/>
      <c r="AE19901"/>
      <c r="AF19901"/>
      <c r="AG19901"/>
      <c r="AH19901"/>
      <c r="AI19901"/>
      <c r="AJ19901"/>
    </row>
    <row r="19902" spans="1:36" ht="14.25" customHeight="1">
      <c r="A19902" s="41" t="b">
        <f t="shared" si="2506"/>
        <v>0</v>
      </c>
      <c r="B19902" s="41">
        <f t="shared" si="2499"/>
        <v>19901</v>
      </c>
      <c r="C19902" s="23"/>
      <c r="N19902" s="45"/>
      <c r="O19902" s="45"/>
      <c r="P19902" s="45"/>
      <c r="Q19902" s="45"/>
      <c r="R19902" s="45"/>
      <c r="S19902" s="1">
        <f t="shared" si="2500"/>
        <v>0</v>
      </c>
      <c r="T19902" s="1">
        <f t="shared" si="2501"/>
        <v>0</v>
      </c>
      <c r="U19902" s="1">
        <f t="shared" si="2502"/>
        <v>0</v>
      </c>
      <c r="V19902" s="1">
        <f t="shared" si="2503"/>
        <v>0</v>
      </c>
      <c r="W19902" s="1">
        <f t="shared" si="2504"/>
        <v>0</v>
      </c>
      <c r="X19902" s="1">
        <f t="shared" si="2505"/>
        <v>0</v>
      </c>
      <c r="Y19902"/>
      <c r="Z19902"/>
      <c r="AA19902"/>
      <c r="AB19902"/>
      <c r="AC19902"/>
      <c r="AD19902"/>
      <c r="AE19902"/>
      <c r="AF19902"/>
      <c r="AG19902"/>
      <c r="AH19902"/>
      <c r="AI19902"/>
      <c r="AJ19902"/>
    </row>
    <row r="19903" spans="1:36" ht="14.25" customHeight="1">
      <c r="A19903" s="41" t="b">
        <f t="shared" si="2506"/>
        <v>0</v>
      </c>
      <c r="B19903" s="41">
        <f t="shared" si="2499"/>
        <v>19902</v>
      </c>
      <c r="C19903" s="23"/>
      <c r="N19903" s="45"/>
      <c r="O19903" s="45"/>
      <c r="P19903" s="45"/>
      <c r="Q19903" s="45"/>
      <c r="R19903" s="45"/>
      <c r="S19903" s="1">
        <f t="shared" si="2500"/>
        <v>0</v>
      </c>
      <c r="T19903" s="1">
        <f t="shared" si="2501"/>
        <v>0</v>
      </c>
      <c r="U19903" s="1">
        <f t="shared" si="2502"/>
        <v>0</v>
      </c>
      <c r="V19903" s="1">
        <f t="shared" si="2503"/>
        <v>0</v>
      </c>
      <c r="W19903" s="1">
        <f t="shared" si="2504"/>
        <v>0</v>
      </c>
      <c r="X19903" s="1">
        <f t="shared" si="2505"/>
        <v>0</v>
      </c>
      <c r="Y19903"/>
      <c r="Z19903"/>
      <c r="AA19903"/>
      <c r="AB19903"/>
      <c r="AC19903"/>
      <c r="AD19903"/>
      <c r="AE19903"/>
      <c r="AF19903"/>
      <c r="AG19903"/>
      <c r="AH19903"/>
      <c r="AI19903"/>
      <c r="AJ19903"/>
    </row>
    <row r="19904" spans="1:36" ht="14.25" customHeight="1">
      <c r="A19904" s="41" t="b">
        <f t="shared" si="2506"/>
        <v>0</v>
      </c>
      <c r="B19904" s="41">
        <f t="shared" si="2499"/>
        <v>19903</v>
      </c>
      <c r="C19904" s="23"/>
      <c r="N19904" s="45"/>
      <c r="O19904" s="45"/>
      <c r="P19904" s="45"/>
      <c r="Q19904" s="45"/>
      <c r="R19904" s="45"/>
      <c r="S19904" s="1">
        <f t="shared" si="2500"/>
        <v>0</v>
      </c>
      <c r="T19904" s="1">
        <f t="shared" si="2501"/>
        <v>0</v>
      </c>
      <c r="U19904" s="1">
        <f t="shared" si="2502"/>
        <v>0</v>
      </c>
      <c r="V19904" s="1">
        <f t="shared" si="2503"/>
        <v>0</v>
      </c>
      <c r="W19904" s="1">
        <f t="shared" si="2504"/>
        <v>0</v>
      </c>
      <c r="X19904" s="1">
        <f t="shared" si="2505"/>
        <v>0</v>
      </c>
      <c r="Y19904"/>
      <c r="Z19904"/>
      <c r="AA19904"/>
      <c r="AB19904"/>
      <c r="AC19904"/>
      <c r="AD19904"/>
      <c r="AE19904"/>
      <c r="AF19904"/>
      <c r="AG19904"/>
      <c r="AH19904"/>
      <c r="AI19904"/>
      <c r="AJ19904"/>
    </row>
    <row r="19905" spans="1:36" ht="14.25" customHeight="1">
      <c r="A19905" s="41" t="b">
        <f t="shared" si="2506"/>
        <v>0</v>
      </c>
      <c r="B19905" s="41">
        <f t="shared" si="2499"/>
        <v>19904</v>
      </c>
      <c r="C19905" s="23"/>
      <c r="N19905" s="45"/>
      <c r="O19905" s="45"/>
      <c r="P19905" s="45"/>
      <c r="Q19905" s="45"/>
      <c r="R19905" s="45"/>
      <c r="S19905" s="1">
        <f t="shared" si="2500"/>
        <v>0</v>
      </c>
      <c r="T19905" s="1">
        <f t="shared" si="2501"/>
        <v>0</v>
      </c>
      <c r="U19905" s="1">
        <f t="shared" si="2502"/>
        <v>0</v>
      </c>
      <c r="V19905" s="1">
        <f t="shared" si="2503"/>
        <v>0</v>
      </c>
      <c r="W19905" s="1">
        <f t="shared" si="2504"/>
        <v>0</v>
      </c>
      <c r="X19905" s="1">
        <f t="shared" si="2505"/>
        <v>0</v>
      </c>
      <c r="Y19905"/>
      <c r="Z19905"/>
      <c r="AA19905"/>
      <c r="AB19905"/>
      <c r="AC19905"/>
      <c r="AD19905"/>
      <c r="AE19905"/>
      <c r="AF19905"/>
      <c r="AG19905"/>
      <c r="AH19905"/>
      <c r="AI19905"/>
      <c r="AJ19905"/>
    </row>
    <row r="19906" spans="1:36" ht="14.25" customHeight="1">
      <c r="A19906" s="41" t="b">
        <f t="shared" si="2506"/>
        <v>0</v>
      </c>
      <c r="B19906" s="41">
        <f t="shared" si="2499"/>
        <v>19905</v>
      </c>
      <c r="C19906" s="23"/>
      <c r="N19906" s="45"/>
      <c r="O19906" s="45"/>
      <c r="P19906" s="45"/>
      <c r="Q19906" s="45"/>
      <c r="R19906" s="45"/>
      <c r="S19906" s="1">
        <f t="shared" si="2500"/>
        <v>0</v>
      </c>
      <c r="T19906" s="1">
        <f t="shared" si="2501"/>
        <v>0</v>
      </c>
      <c r="U19906" s="1">
        <f t="shared" si="2502"/>
        <v>0</v>
      </c>
      <c r="V19906" s="1">
        <f t="shared" si="2503"/>
        <v>0</v>
      </c>
      <c r="W19906" s="1">
        <f t="shared" si="2504"/>
        <v>0</v>
      </c>
      <c r="X19906" s="1">
        <f t="shared" si="2505"/>
        <v>0</v>
      </c>
      <c r="Y19906"/>
      <c r="Z19906"/>
      <c r="AA19906"/>
      <c r="AB19906"/>
      <c r="AC19906"/>
      <c r="AD19906"/>
      <c r="AE19906"/>
      <c r="AF19906"/>
      <c r="AG19906"/>
      <c r="AH19906"/>
      <c r="AI19906"/>
      <c r="AJ19906"/>
    </row>
    <row r="19907" spans="1:36" ht="14.25" customHeight="1">
      <c r="A19907" s="41" t="b">
        <f t="shared" si="2506"/>
        <v>0</v>
      </c>
      <c r="B19907" s="41">
        <f t="shared" si="2499"/>
        <v>19906</v>
      </c>
      <c r="C19907" s="23"/>
      <c r="N19907" s="45"/>
      <c r="O19907" s="45"/>
      <c r="P19907" s="45"/>
      <c r="Q19907" s="45"/>
      <c r="R19907" s="45"/>
      <c r="S19907" s="1">
        <f t="shared" si="2500"/>
        <v>0</v>
      </c>
      <c r="T19907" s="1">
        <f t="shared" si="2501"/>
        <v>0</v>
      </c>
      <c r="U19907" s="1">
        <f t="shared" si="2502"/>
        <v>0</v>
      </c>
      <c r="V19907" s="1">
        <f t="shared" si="2503"/>
        <v>0</v>
      </c>
      <c r="W19907" s="1">
        <f t="shared" si="2504"/>
        <v>0</v>
      </c>
      <c r="X19907" s="1">
        <f t="shared" si="2505"/>
        <v>0</v>
      </c>
      <c r="Y19907"/>
      <c r="Z19907"/>
      <c r="AA19907"/>
      <c r="AB19907"/>
      <c r="AC19907"/>
      <c r="AD19907"/>
      <c r="AE19907"/>
      <c r="AF19907"/>
      <c r="AG19907"/>
      <c r="AH19907"/>
      <c r="AI19907"/>
      <c r="AJ19907"/>
    </row>
    <row r="19908" spans="1:36" ht="14.25" customHeight="1">
      <c r="A19908" s="41" t="b">
        <f t="shared" si="2506"/>
        <v>0</v>
      </c>
      <c r="B19908" s="41">
        <f t="shared" ref="B19908:B19971" si="2507">+B19907+1</f>
        <v>19907</v>
      </c>
      <c r="C19908" s="23"/>
      <c r="N19908" s="45"/>
      <c r="O19908" s="45"/>
      <c r="P19908" s="45"/>
      <c r="Q19908" s="45"/>
      <c r="R19908" s="45"/>
      <c r="S19908" s="1">
        <f t="shared" si="2500"/>
        <v>0</v>
      </c>
      <c r="T19908" s="1">
        <f t="shared" si="2501"/>
        <v>0</v>
      </c>
      <c r="U19908" s="1">
        <f t="shared" si="2502"/>
        <v>0</v>
      </c>
      <c r="V19908" s="1">
        <f t="shared" si="2503"/>
        <v>0</v>
      </c>
      <c r="W19908" s="1">
        <f t="shared" si="2504"/>
        <v>0</v>
      </c>
      <c r="X19908" s="1">
        <f t="shared" si="2505"/>
        <v>0</v>
      </c>
      <c r="Y19908"/>
      <c r="Z19908"/>
      <c r="AA19908"/>
      <c r="AB19908"/>
      <c r="AC19908"/>
      <c r="AD19908"/>
      <c r="AE19908"/>
      <c r="AF19908"/>
      <c r="AG19908"/>
      <c r="AH19908"/>
      <c r="AI19908"/>
      <c r="AJ19908"/>
    </row>
    <row r="19909" spans="1:36" ht="14.25" customHeight="1">
      <c r="A19909" s="41" t="b">
        <f t="shared" si="2506"/>
        <v>0</v>
      </c>
      <c r="B19909" s="41">
        <f t="shared" si="2507"/>
        <v>19908</v>
      </c>
      <c r="C19909" s="23"/>
      <c r="N19909" s="45"/>
      <c r="O19909" s="45"/>
      <c r="P19909" s="45"/>
      <c r="Q19909" s="45"/>
      <c r="R19909" s="45"/>
      <c r="S19909" s="1">
        <f t="shared" si="2500"/>
        <v>0</v>
      </c>
      <c r="T19909" s="1">
        <f t="shared" si="2501"/>
        <v>0</v>
      </c>
      <c r="U19909" s="1">
        <f t="shared" si="2502"/>
        <v>0</v>
      </c>
      <c r="V19909" s="1">
        <f t="shared" si="2503"/>
        <v>0</v>
      </c>
      <c r="W19909" s="1">
        <f t="shared" si="2504"/>
        <v>0</v>
      </c>
      <c r="X19909" s="1">
        <f t="shared" si="2505"/>
        <v>0</v>
      </c>
      <c r="Y19909"/>
      <c r="Z19909"/>
      <c r="AA19909"/>
      <c r="AB19909"/>
      <c r="AC19909"/>
      <c r="AD19909"/>
      <c r="AE19909"/>
      <c r="AF19909"/>
      <c r="AG19909"/>
      <c r="AH19909"/>
      <c r="AI19909"/>
      <c r="AJ19909"/>
    </row>
    <row r="19910" spans="1:36" ht="14.25" customHeight="1">
      <c r="A19910" s="41" t="b">
        <f t="shared" si="2506"/>
        <v>0</v>
      </c>
      <c r="B19910" s="41">
        <f t="shared" si="2507"/>
        <v>19909</v>
      </c>
      <c r="C19910" s="23"/>
      <c r="N19910" s="45"/>
      <c r="O19910" s="45"/>
      <c r="P19910" s="45"/>
      <c r="Q19910" s="45"/>
      <c r="R19910" s="45"/>
      <c r="S19910" s="1">
        <f t="shared" si="2500"/>
        <v>0</v>
      </c>
      <c r="T19910" s="1">
        <f t="shared" si="2501"/>
        <v>0</v>
      </c>
      <c r="U19910" s="1">
        <f t="shared" si="2502"/>
        <v>0</v>
      </c>
      <c r="V19910" s="1">
        <f t="shared" si="2503"/>
        <v>0</v>
      </c>
      <c r="W19910" s="1">
        <f t="shared" si="2504"/>
        <v>0</v>
      </c>
      <c r="X19910" s="1">
        <f t="shared" si="2505"/>
        <v>0</v>
      </c>
      <c r="Y19910"/>
      <c r="Z19910"/>
      <c r="AA19910"/>
      <c r="AB19910"/>
      <c r="AC19910"/>
      <c r="AD19910"/>
      <c r="AE19910"/>
      <c r="AF19910"/>
      <c r="AG19910"/>
      <c r="AH19910"/>
      <c r="AI19910"/>
      <c r="AJ19910"/>
    </row>
    <row r="19911" spans="1:36" ht="14.25" customHeight="1">
      <c r="A19911" s="41" t="b">
        <f t="shared" si="2506"/>
        <v>0</v>
      </c>
      <c r="B19911" s="41">
        <f t="shared" si="2507"/>
        <v>19910</v>
      </c>
      <c r="C19911" s="23"/>
      <c r="N19911" s="45"/>
      <c r="O19911" s="45"/>
      <c r="P19911" s="45"/>
      <c r="Q19911" s="45"/>
      <c r="R19911" s="45"/>
      <c r="S19911" s="1">
        <f t="shared" si="2500"/>
        <v>0</v>
      </c>
      <c r="T19911" s="1">
        <f t="shared" si="2501"/>
        <v>0</v>
      </c>
      <c r="U19911" s="1">
        <f t="shared" si="2502"/>
        <v>0</v>
      </c>
      <c r="V19911" s="1">
        <f t="shared" si="2503"/>
        <v>0</v>
      </c>
      <c r="W19911" s="1">
        <f t="shared" si="2504"/>
        <v>0</v>
      </c>
      <c r="X19911" s="1">
        <f t="shared" si="2505"/>
        <v>0</v>
      </c>
      <c r="Y19911"/>
      <c r="Z19911"/>
      <c r="AA19911"/>
      <c r="AB19911"/>
      <c r="AC19911"/>
      <c r="AD19911"/>
      <c r="AE19911"/>
      <c r="AF19911"/>
      <c r="AG19911"/>
      <c r="AH19911"/>
      <c r="AI19911"/>
      <c r="AJ19911"/>
    </row>
    <row r="19912" spans="1:36" ht="14.25" customHeight="1">
      <c r="A19912" s="41" t="b">
        <f t="shared" si="2506"/>
        <v>0</v>
      </c>
      <c r="B19912" s="41">
        <f t="shared" si="2507"/>
        <v>19911</v>
      </c>
      <c r="C19912" s="23"/>
      <c r="N19912" s="45"/>
      <c r="O19912" s="45"/>
      <c r="P19912" s="45"/>
      <c r="Q19912" s="45"/>
      <c r="R19912" s="45"/>
      <c r="S19912" s="1">
        <f t="shared" si="2500"/>
        <v>0</v>
      </c>
      <c r="T19912" s="1">
        <f t="shared" si="2501"/>
        <v>0</v>
      </c>
      <c r="U19912" s="1">
        <f t="shared" si="2502"/>
        <v>0</v>
      </c>
      <c r="V19912" s="1">
        <f t="shared" si="2503"/>
        <v>0</v>
      </c>
      <c r="W19912" s="1">
        <f t="shared" si="2504"/>
        <v>0</v>
      </c>
      <c r="X19912" s="1">
        <f t="shared" si="2505"/>
        <v>0</v>
      </c>
      <c r="Y19912"/>
      <c r="Z19912"/>
      <c r="AA19912"/>
      <c r="AB19912"/>
      <c r="AC19912"/>
      <c r="AD19912"/>
      <c r="AE19912"/>
      <c r="AF19912"/>
      <c r="AG19912"/>
      <c r="AH19912"/>
      <c r="AI19912"/>
      <c r="AJ19912"/>
    </row>
    <row r="19913" spans="1:36" ht="14.25" customHeight="1">
      <c r="A19913" s="41" t="b">
        <f t="shared" si="2506"/>
        <v>0</v>
      </c>
      <c r="B19913" s="41">
        <f t="shared" si="2507"/>
        <v>19912</v>
      </c>
      <c r="C19913" s="23"/>
      <c r="N19913" s="45"/>
      <c r="O19913" s="45"/>
      <c r="P19913" s="45"/>
      <c r="Q19913" s="45"/>
      <c r="R19913" s="45"/>
      <c r="S19913" s="1">
        <f t="shared" si="2500"/>
        <v>0</v>
      </c>
      <c r="T19913" s="1">
        <f t="shared" si="2501"/>
        <v>0</v>
      </c>
      <c r="U19913" s="1">
        <f t="shared" si="2502"/>
        <v>0</v>
      </c>
      <c r="V19913" s="1">
        <f t="shared" si="2503"/>
        <v>0</v>
      </c>
      <c r="W19913" s="1">
        <f t="shared" si="2504"/>
        <v>0</v>
      </c>
      <c r="X19913" s="1">
        <f t="shared" si="2505"/>
        <v>0</v>
      </c>
      <c r="Y19913"/>
      <c r="Z19913"/>
      <c r="AA19913"/>
      <c r="AB19913"/>
      <c r="AC19913"/>
      <c r="AD19913"/>
      <c r="AE19913"/>
      <c r="AF19913"/>
      <c r="AG19913"/>
      <c r="AH19913"/>
      <c r="AI19913"/>
      <c r="AJ19913"/>
    </row>
    <row r="19914" spans="1:36" ht="14.25" customHeight="1">
      <c r="A19914" s="41" t="b">
        <f t="shared" si="2506"/>
        <v>0</v>
      </c>
      <c r="B19914" s="41">
        <f t="shared" si="2507"/>
        <v>19913</v>
      </c>
      <c r="C19914" s="23"/>
      <c r="N19914" s="45"/>
      <c r="O19914" s="45"/>
      <c r="P19914" s="45"/>
      <c r="Q19914" s="45"/>
      <c r="R19914" s="45"/>
      <c r="S19914" s="1">
        <f t="shared" si="2500"/>
        <v>0</v>
      </c>
      <c r="T19914" s="1">
        <f t="shared" si="2501"/>
        <v>0</v>
      </c>
      <c r="U19914" s="1">
        <f t="shared" si="2502"/>
        <v>0</v>
      </c>
      <c r="V19914" s="1">
        <f t="shared" si="2503"/>
        <v>0</v>
      </c>
      <c r="W19914" s="1">
        <f t="shared" si="2504"/>
        <v>0</v>
      </c>
      <c r="X19914" s="1">
        <f t="shared" si="2505"/>
        <v>0</v>
      </c>
      <c r="Y19914"/>
      <c r="Z19914"/>
      <c r="AA19914"/>
      <c r="AB19914"/>
      <c r="AC19914"/>
      <c r="AD19914"/>
      <c r="AE19914"/>
      <c r="AF19914"/>
      <c r="AG19914"/>
      <c r="AH19914"/>
      <c r="AI19914"/>
      <c r="AJ19914"/>
    </row>
    <row r="19915" spans="1:36" ht="14.25" customHeight="1">
      <c r="A19915" s="41" t="b">
        <f t="shared" si="2506"/>
        <v>0</v>
      </c>
      <c r="B19915" s="41">
        <f t="shared" si="2507"/>
        <v>19914</v>
      </c>
      <c r="C19915" s="23"/>
      <c r="N19915" s="45"/>
      <c r="O19915" s="45"/>
      <c r="P19915" s="45"/>
      <c r="Q19915" s="45"/>
      <c r="R19915" s="45"/>
      <c r="S19915" s="1">
        <f t="shared" si="2500"/>
        <v>0</v>
      </c>
      <c r="T19915" s="1">
        <f t="shared" si="2501"/>
        <v>0</v>
      </c>
      <c r="U19915" s="1">
        <f t="shared" si="2502"/>
        <v>0</v>
      </c>
      <c r="V19915" s="1">
        <f t="shared" si="2503"/>
        <v>0</v>
      </c>
      <c r="W19915" s="1">
        <f t="shared" si="2504"/>
        <v>0</v>
      </c>
      <c r="X19915" s="1">
        <f t="shared" si="2505"/>
        <v>0</v>
      </c>
      <c r="Y19915"/>
      <c r="Z19915"/>
      <c r="AA19915"/>
      <c r="AB19915"/>
      <c r="AC19915"/>
      <c r="AD19915"/>
      <c r="AE19915"/>
      <c r="AF19915"/>
      <c r="AG19915"/>
      <c r="AH19915"/>
      <c r="AI19915"/>
      <c r="AJ19915"/>
    </row>
    <row r="19916" spans="1:36" ht="14.25" customHeight="1">
      <c r="A19916" s="41" t="b">
        <f t="shared" si="2506"/>
        <v>0</v>
      </c>
      <c r="B19916" s="41">
        <f t="shared" si="2507"/>
        <v>19915</v>
      </c>
      <c r="C19916" s="23"/>
      <c r="N19916" s="45"/>
      <c r="O19916" s="45"/>
      <c r="P19916" s="45"/>
      <c r="Q19916" s="45"/>
      <c r="R19916" s="45"/>
      <c r="S19916" s="1">
        <f t="shared" si="2500"/>
        <v>0</v>
      </c>
      <c r="T19916" s="1">
        <f t="shared" si="2501"/>
        <v>0</v>
      </c>
      <c r="U19916" s="1">
        <f t="shared" si="2502"/>
        <v>0</v>
      </c>
      <c r="V19916" s="1">
        <f t="shared" si="2503"/>
        <v>0</v>
      </c>
      <c r="W19916" s="1">
        <f t="shared" si="2504"/>
        <v>0</v>
      </c>
      <c r="X19916" s="1">
        <f t="shared" si="2505"/>
        <v>0</v>
      </c>
      <c r="Y19916"/>
      <c r="Z19916"/>
      <c r="AA19916"/>
      <c r="AB19916"/>
      <c r="AC19916"/>
      <c r="AD19916"/>
      <c r="AE19916"/>
      <c r="AF19916"/>
      <c r="AG19916"/>
      <c r="AH19916"/>
      <c r="AI19916"/>
      <c r="AJ19916"/>
    </row>
    <row r="19917" spans="1:36" ht="14.25" customHeight="1">
      <c r="A19917" s="41" t="b">
        <f t="shared" si="2506"/>
        <v>0</v>
      </c>
      <c r="B19917" s="41">
        <f t="shared" si="2507"/>
        <v>19916</v>
      </c>
      <c r="C19917" s="23"/>
      <c r="N19917" s="45"/>
      <c r="O19917" s="45"/>
      <c r="P19917" s="45"/>
      <c r="Q19917" s="45"/>
      <c r="R19917" s="45"/>
      <c r="S19917" s="1">
        <f t="shared" si="2500"/>
        <v>0</v>
      </c>
      <c r="T19917" s="1">
        <f t="shared" si="2501"/>
        <v>0</v>
      </c>
      <c r="U19917" s="1">
        <f t="shared" si="2502"/>
        <v>0</v>
      </c>
      <c r="V19917" s="1">
        <f t="shared" si="2503"/>
        <v>0</v>
      </c>
      <c r="W19917" s="1">
        <f t="shared" si="2504"/>
        <v>0</v>
      </c>
      <c r="X19917" s="1">
        <f t="shared" si="2505"/>
        <v>0</v>
      </c>
      <c r="Y19917"/>
      <c r="Z19917"/>
      <c r="AA19917"/>
      <c r="AB19917"/>
      <c r="AC19917"/>
      <c r="AD19917"/>
      <c r="AE19917"/>
      <c r="AF19917"/>
      <c r="AG19917"/>
      <c r="AH19917"/>
      <c r="AI19917"/>
      <c r="AJ19917"/>
    </row>
    <row r="19918" spans="1:36" ht="14.25" customHeight="1">
      <c r="A19918" s="41" t="b">
        <f t="shared" si="2506"/>
        <v>0</v>
      </c>
      <c r="B19918" s="41">
        <f t="shared" si="2507"/>
        <v>19917</v>
      </c>
      <c r="C19918" s="23"/>
      <c r="N19918" s="45"/>
      <c r="O19918" s="45"/>
      <c r="P19918" s="45"/>
      <c r="Q19918" s="45"/>
      <c r="R19918" s="45"/>
      <c r="S19918" s="1">
        <f t="shared" ref="S19918:S19981" si="2508">IF(COUNTIF(H19918:M19918,"NOT EFFECTIVE"),1,0)</f>
        <v>0</v>
      </c>
      <c r="T19918" s="1">
        <f t="shared" si="2501"/>
        <v>0</v>
      </c>
      <c r="U19918" s="1">
        <f t="shared" si="2502"/>
        <v>0</v>
      </c>
      <c r="V19918" s="1">
        <f t="shared" si="2503"/>
        <v>0</v>
      </c>
      <c r="W19918" s="1">
        <f t="shared" si="2504"/>
        <v>0</v>
      </c>
      <c r="X19918" s="1">
        <f t="shared" si="2505"/>
        <v>0</v>
      </c>
      <c r="Y19918"/>
      <c r="Z19918"/>
      <c r="AA19918"/>
      <c r="AB19918"/>
      <c r="AC19918"/>
      <c r="AD19918"/>
      <c r="AE19918"/>
      <c r="AF19918"/>
      <c r="AG19918"/>
      <c r="AH19918"/>
      <c r="AI19918"/>
      <c r="AJ19918"/>
    </row>
    <row r="19919" spans="1:36" ht="14.25" customHeight="1">
      <c r="A19919" s="41" t="b">
        <f t="shared" si="2506"/>
        <v>0</v>
      </c>
      <c r="B19919" s="41">
        <f t="shared" si="2507"/>
        <v>19918</v>
      </c>
      <c r="C19919" s="23"/>
      <c r="N19919" s="45"/>
      <c r="O19919" s="45"/>
      <c r="P19919" s="45"/>
      <c r="Q19919" s="45"/>
      <c r="R19919" s="45"/>
      <c r="S19919" s="1">
        <f t="shared" si="2508"/>
        <v>0</v>
      </c>
      <c r="T19919" s="1">
        <f t="shared" si="2501"/>
        <v>0</v>
      </c>
      <c r="U19919" s="1">
        <f t="shared" si="2502"/>
        <v>0</v>
      </c>
      <c r="V19919" s="1">
        <f t="shared" si="2503"/>
        <v>0</v>
      </c>
      <c r="W19919" s="1">
        <f t="shared" si="2504"/>
        <v>0</v>
      </c>
      <c r="X19919" s="1">
        <f t="shared" si="2505"/>
        <v>0</v>
      </c>
      <c r="Y19919"/>
      <c r="Z19919"/>
      <c r="AA19919"/>
      <c r="AB19919"/>
      <c r="AC19919"/>
      <c r="AD19919"/>
      <c r="AE19919"/>
      <c r="AF19919"/>
      <c r="AG19919"/>
      <c r="AH19919"/>
      <c r="AI19919"/>
      <c r="AJ19919"/>
    </row>
    <row r="19920" spans="1:36" ht="14.25" customHeight="1">
      <c r="A19920" s="41" t="b">
        <f t="shared" si="2506"/>
        <v>0</v>
      </c>
      <c r="B19920" s="41">
        <f t="shared" si="2507"/>
        <v>19919</v>
      </c>
      <c r="C19920" s="23"/>
      <c r="N19920" s="45"/>
      <c r="O19920" s="45"/>
      <c r="P19920" s="45"/>
      <c r="Q19920" s="45"/>
      <c r="R19920" s="45"/>
      <c r="S19920" s="1">
        <f t="shared" si="2508"/>
        <v>0</v>
      </c>
      <c r="T19920" s="1">
        <f t="shared" si="2501"/>
        <v>0</v>
      </c>
      <c r="U19920" s="1">
        <f t="shared" si="2502"/>
        <v>0</v>
      </c>
      <c r="V19920" s="1">
        <f t="shared" si="2503"/>
        <v>0</v>
      </c>
      <c r="W19920" s="1">
        <f t="shared" si="2504"/>
        <v>0</v>
      </c>
      <c r="X19920" s="1">
        <f t="shared" si="2505"/>
        <v>0</v>
      </c>
      <c r="Y19920"/>
      <c r="Z19920"/>
      <c r="AA19920"/>
      <c r="AB19920"/>
      <c r="AC19920"/>
      <c r="AD19920"/>
      <c r="AE19920"/>
      <c r="AF19920"/>
      <c r="AG19920"/>
      <c r="AH19920"/>
      <c r="AI19920"/>
      <c r="AJ19920"/>
    </row>
    <row r="19921" spans="1:36" ht="14.25" customHeight="1">
      <c r="A19921" s="41" t="b">
        <f t="shared" si="2506"/>
        <v>0</v>
      </c>
      <c r="B19921" s="41">
        <f t="shared" si="2507"/>
        <v>19920</v>
      </c>
      <c r="C19921" s="23"/>
      <c r="N19921" s="45"/>
      <c r="O19921" s="45"/>
      <c r="P19921" s="45"/>
      <c r="Q19921" s="45"/>
      <c r="R19921" s="45"/>
      <c r="S19921" s="1">
        <f t="shared" si="2508"/>
        <v>0</v>
      </c>
      <c r="T19921" s="1">
        <f t="shared" si="2501"/>
        <v>0</v>
      </c>
      <c r="U19921" s="1">
        <f t="shared" si="2502"/>
        <v>0</v>
      </c>
      <c r="V19921" s="1">
        <f t="shared" si="2503"/>
        <v>0</v>
      </c>
      <c r="W19921" s="1">
        <f t="shared" si="2504"/>
        <v>0</v>
      </c>
      <c r="X19921" s="1">
        <f t="shared" si="2505"/>
        <v>0</v>
      </c>
      <c r="Y19921"/>
      <c r="Z19921"/>
      <c r="AA19921"/>
      <c r="AB19921"/>
      <c r="AC19921"/>
      <c r="AD19921"/>
      <c r="AE19921"/>
      <c r="AF19921"/>
      <c r="AG19921"/>
      <c r="AH19921"/>
      <c r="AI19921"/>
      <c r="AJ19921"/>
    </row>
    <row r="19922" spans="1:36" ht="14.25" customHeight="1">
      <c r="A19922" s="41" t="b">
        <f t="shared" si="2506"/>
        <v>0</v>
      </c>
      <c r="B19922" s="41">
        <f t="shared" si="2507"/>
        <v>19921</v>
      </c>
      <c r="C19922" s="23"/>
      <c r="N19922" s="45"/>
      <c r="O19922" s="45"/>
      <c r="P19922" s="45"/>
      <c r="Q19922" s="45"/>
      <c r="R19922" s="45"/>
      <c r="S19922" s="1">
        <f t="shared" si="2508"/>
        <v>0</v>
      </c>
      <c r="T19922" s="1">
        <f t="shared" si="2501"/>
        <v>0</v>
      </c>
      <c r="U19922" s="1">
        <f t="shared" si="2502"/>
        <v>0</v>
      </c>
      <c r="V19922" s="1">
        <f t="shared" si="2503"/>
        <v>0</v>
      </c>
      <c r="W19922" s="1">
        <f t="shared" si="2504"/>
        <v>0</v>
      </c>
      <c r="X19922" s="1">
        <f t="shared" si="2505"/>
        <v>0</v>
      </c>
      <c r="Y19922"/>
      <c r="Z19922"/>
      <c r="AA19922"/>
      <c r="AB19922"/>
      <c r="AC19922"/>
      <c r="AD19922"/>
      <c r="AE19922"/>
      <c r="AF19922"/>
      <c r="AG19922"/>
      <c r="AH19922"/>
      <c r="AI19922"/>
      <c r="AJ19922"/>
    </row>
    <row r="19923" spans="1:36" ht="14.25" customHeight="1">
      <c r="A19923" s="41" t="b">
        <f t="shared" si="2506"/>
        <v>0</v>
      </c>
      <c r="B19923" s="41">
        <f t="shared" si="2507"/>
        <v>19922</v>
      </c>
      <c r="C19923" s="23"/>
      <c r="N19923" s="45"/>
      <c r="O19923" s="45"/>
      <c r="P19923" s="45"/>
      <c r="Q19923" s="45"/>
      <c r="R19923" s="45"/>
      <c r="S19923" s="1">
        <f t="shared" si="2508"/>
        <v>0</v>
      </c>
      <c r="T19923" s="1">
        <f t="shared" si="2501"/>
        <v>0</v>
      </c>
      <c r="U19923" s="1">
        <f t="shared" si="2502"/>
        <v>0</v>
      </c>
      <c r="V19923" s="1">
        <f t="shared" si="2503"/>
        <v>0</v>
      </c>
      <c r="W19923" s="1">
        <f t="shared" si="2504"/>
        <v>0</v>
      </c>
      <c r="X19923" s="1">
        <f t="shared" si="2505"/>
        <v>0</v>
      </c>
      <c r="Y19923"/>
      <c r="Z19923"/>
      <c r="AA19923"/>
      <c r="AB19923"/>
      <c r="AC19923"/>
      <c r="AD19923"/>
      <c r="AE19923"/>
      <c r="AF19923"/>
      <c r="AG19923"/>
      <c r="AH19923"/>
      <c r="AI19923"/>
      <c r="AJ19923"/>
    </row>
    <row r="19924" spans="1:36" ht="14.25" customHeight="1">
      <c r="A19924" s="41" t="b">
        <f t="shared" si="2506"/>
        <v>0</v>
      </c>
      <c r="B19924" s="41">
        <f t="shared" si="2507"/>
        <v>19923</v>
      </c>
      <c r="C19924" s="23"/>
      <c r="N19924" s="45"/>
      <c r="O19924" s="45"/>
      <c r="P19924" s="45"/>
      <c r="Q19924" s="45"/>
      <c r="R19924" s="45"/>
      <c r="S19924" s="1">
        <f t="shared" si="2508"/>
        <v>0</v>
      </c>
      <c r="T19924" s="1">
        <f t="shared" si="2501"/>
        <v>0</v>
      </c>
      <c r="U19924" s="1">
        <f t="shared" si="2502"/>
        <v>0</v>
      </c>
      <c r="V19924" s="1">
        <f t="shared" si="2503"/>
        <v>0</v>
      </c>
      <c r="W19924" s="1">
        <f t="shared" si="2504"/>
        <v>0</v>
      </c>
      <c r="X19924" s="1">
        <f t="shared" si="2505"/>
        <v>0</v>
      </c>
      <c r="Y19924"/>
      <c r="Z19924"/>
      <c r="AA19924"/>
      <c r="AB19924"/>
      <c r="AC19924"/>
      <c r="AD19924"/>
      <c r="AE19924"/>
      <c r="AF19924"/>
      <c r="AG19924"/>
      <c r="AH19924"/>
      <c r="AI19924"/>
      <c r="AJ19924"/>
    </row>
    <row r="19925" spans="1:36" ht="14.25" customHeight="1">
      <c r="A19925" s="41" t="b">
        <f t="shared" si="2506"/>
        <v>0</v>
      </c>
      <c r="B19925" s="41">
        <f t="shared" si="2507"/>
        <v>19924</v>
      </c>
      <c r="C19925" s="23"/>
      <c r="N19925" s="45"/>
      <c r="O19925" s="45"/>
      <c r="P19925" s="45"/>
      <c r="Q19925" s="45"/>
      <c r="R19925" s="45"/>
      <c r="S19925" s="1">
        <f t="shared" si="2508"/>
        <v>0</v>
      </c>
      <c r="T19925" s="1">
        <f t="shared" si="2501"/>
        <v>0</v>
      </c>
      <c r="U19925" s="1">
        <f t="shared" si="2502"/>
        <v>0</v>
      </c>
      <c r="V19925" s="1">
        <f t="shared" si="2503"/>
        <v>0</v>
      </c>
      <c r="W19925" s="1">
        <f t="shared" si="2504"/>
        <v>0</v>
      </c>
      <c r="X19925" s="1">
        <f t="shared" si="2505"/>
        <v>0</v>
      </c>
      <c r="Y19925"/>
      <c r="Z19925"/>
      <c r="AA19925"/>
      <c r="AB19925"/>
      <c r="AC19925"/>
      <c r="AD19925"/>
      <c r="AE19925"/>
      <c r="AF19925"/>
      <c r="AG19925"/>
      <c r="AH19925"/>
      <c r="AI19925"/>
      <c r="AJ19925"/>
    </row>
    <row r="19926" spans="1:36" ht="14.25" customHeight="1">
      <c r="A19926" s="41" t="b">
        <f t="shared" si="2506"/>
        <v>0</v>
      </c>
      <c r="B19926" s="41">
        <f t="shared" si="2507"/>
        <v>19925</v>
      </c>
      <c r="C19926" s="23"/>
      <c r="N19926" s="45"/>
      <c r="O19926" s="45"/>
      <c r="P19926" s="45"/>
      <c r="Q19926" s="45"/>
      <c r="R19926" s="45"/>
      <c r="S19926" s="1">
        <f t="shared" si="2508"/>
        <v>0</v>
      </c>
      <c r="T19926" s="1">
        <f t="shared" si="2501"/>
        <v>0</v>
      </c>
      <c r="U19926" s="1">
        <f t="shared" si="2502"/>
        <v>0</v>
      </c>
      <c r="V19926" s="1">
        <f t="shared" si="2503"/>
        <v>0</v>
      </c>
      <c r="W19926" s="1">
        <f t="shared" si="2504"/>
        <v>0</v>
      </c>
      <c r="X19926" s="1">
        <f t="shared" si="2505"/>
        <v>0</v>
      </c>
      <c r="Y19926"/>
      <c r="Z19926"/>
      <c r="AA19926"/>
      <c r="AB19926"/>
      <c r="AC19926"/>
      <c r="AD19926"/>
      <c r="AE19926"/>
      <c r="AF19926"/>
      <c r="AG19926"/>
      <c r="AH19926"/>
      <c r="AI19926"/>
      <c r="AJ19926"/>
    </row>
    <row r="19927" spans="1:36" ht="14.25" customHeight="1">
      <c r="A19927" s="41" t="b">
        <f t="shared" si="2506"/>
        <v>0</v>
      </c>
      <c r="B19927" s="41">
        <f t="shared" si="2507"/>
        <v>19926</v>
      </c>
      <c r="C19927" s="23"/>
      <c r="N19927" s="45"/>
      <c r="O19927" s="45"/>
      <c r="P19927" s="45"/>
      <c r="Q19927" s="45"/>
      <c r="R19927" s="45"/>
      <c r="S19927" s="1">
        <f t="shared" si="2508"/>
        <v>0</v>
      </c>
      <c r="T19927" s="1">
        <f t="shared" si="2501"/>
        <v>0</v>
      </c>
      <c r="U19927" s="1">
        <f t="shared" si="2502"/>
        <v>0</v>
      </c>
      <c r="V19927" s="1">
        <f t="shared" si="2503"/>
        <v>0</v>
      </c>
      <c r="W19927" s="1">
        <f t="shared" si="2504"/>
        <v>0</v>
      </c>
      <c r="X19927" s="1">
        <f t="shared" si="2505"/>
        <v>0</v>
      </c>
      <c r="Y19927"/>
      <c r="Z19927"/>
      <c r="AA19927"/>
      <c r="AB19927"/>
      <c r="AC19927"/>
      <c r="AD19927"/>
      <c r="AE19927"/>
      <c r="AF19927"/>
      <c r="AG19927"/>
      <c r="AH19927"/>
      <c r="AI19927"/>
      <c r="AJ19927"/>
    </row>
    <row r="19928" spans="1:36" ht="14.25" customHeight="1">
      <c r="A19928" s="41" t="b">
        <f t="shared" si="2506"/>
        <v>0</v>
      </c>
      <c r="B19928" s="41">
        <f t="shared" si="2507"/>
        <v>19927</v>
      </c>
      <c r="C19928" s="23"/>
      <c r="N19928" s="45"/>
      <c r="O19928" s="45"/>
      <c r="P19928" s="45"/>
      <c r="Q19928" s="45"/>
      <c r="R19928" s="45"/>
      <c r="S19928" s="1">
        <f t="shared" si="2508"/>
        <v>0</v>
      </c>
      <c r="T19928" s="1">
        <f t="shared" si="2501"/>
        <v>0</v>
      </c>
      <c r="U19928" s="1">
        <f t="shared" si="2502"/>
        <v>0</v>
      </c>
      <c r="V19928" s="1">
        <f t="shared" si="2503"/>
        <v>0</v>
      </c>
      <c r="W19928" s="1">
        <f t="shared" si="2504"/>
        <v>0</v>
      </c>
      <c r="X19928" s="1">
        <f t="shared" si="2505"/>
        <v>0</v>
      </c>
      <c r="Y19928"/>
      <c r="Z19928"/>
      <c r="AA19928"/>
      <c r="AB19928"/>
      <c r="AC19928"/>
      <c r="AD19928"/>
      <c r="AE19928"/>
      <c r="AF19928"/>
      <c r="AG19928"/>
      <c r="AH19928"/>
      <c r="AI19928"/>
      <c r="AJ19928"/>
    </row>
    <row r="19929" spans="1:36" ht="14.25" customHeight="1">
      <c r="A19929" s="41" t="b">
        <f t="shared" si="2506"/>
        <v>0</v>
      </c>
      <c r="B19929" s="41">
        <f t="shared" si="2507"/>
        <v>19928</v>
      </c>
      <c r="C19929" s="23"/>
      <c r="N19929" s="45"/>
      <c r="O19929" s="45"/>
      <c r="P19929" s="45"/>
      <c r="Q19929" s="45"/>
      <c r="R19929" s="45"/>
      <c r="S19929" s="1">
        <f t="shared" si="2508"/>
        <v>0</v>
      </c>
      <c r="T19929" s="1">
        <f t="shared" si="2501"/>
        <v>0</v>
      </c>
      <c r="U19929" s="1">
        <f t="shared" si="2502"/>
        <v>0</v>
      </c>
      <c r="V19929" s="1">
        <f t="shared" si="2503"/>
        <v>0</v>
      </c>
      <c r="W19929" s="1">
        <f t="shared" si="2504"/>
        <v>0</v>
      </c>
      <c r="X19929" s="1">
        <f t="shared" si="2505"/>
        <v>0</v>
      </c>
      <c r="Y19929"/>
      <c r="Z19929"/>
      <c r="AA19929"/>
      <c r="AB19929"/>
      <c r="AC19929"/>
      <c r="AD19929"/>
      <c r="AE19929"/>
      <c r="AF19929"/>
      <c r="AG19929"/>
      <c r="AH19929"/>
      <c r="AI19929"/>
      <c r="AJ19929"/>
    </row>
    <row r="19930" spans="1:36" ht="14.25" customHeight="1">
      <c r="A19930" s="41" t="b">
        <f t="shared" si="2506"/>
        <v>0</v>
      </c>
      <c r="B19930" s="41">
        <f t="shared" si="2507"/>
        <v>19929</v>
      </c>
      <c r="C19930" s="23"/>
      <c r="N19930" s="45"/>
      <c r="O19930" s="45"/>
      <c r="P19930" s="45"/>
      <c r="Q19930" s="45"/>
      <c r="R19930" s="45"/>
      <c r="S19930" s="1">
        <f t="shared" si="2508"/>
        <v>0</v>
      </c>
      <c r="T19930" s="1">
        <f t="shared" si="2501"/>
        <v>0</v>
      </c>
      <c r="U19930" s="1">
        <f t="shared" si="2502"/>
        <v>0</v>
      </c>
      <c r="V19930" s="1">
        <f t="shared" si="2503"/>
        <v>0</v>
      </c>
      <c r="W19930" s="1">
        <f t="shared" si="2504"/>
        <v>0</v>
      </c>
      <c r="X19930" s="1">
        <f t="shared" si="2505"/>
        <v>0</v>
      </c>
      <c r="Y19930"/>
      <c r="Z19930"/>
      <c r="AA19930"/>
      <c r="AB19930"/>
      <c r="AC19930"/>
      <c r="AD19930"/>
      <c r="AE19930"/>
      <c r="AF19930"/>
      <c r="AG19930"/>
      <c r="AH19930"/>
      <c r="AI19930"/>
      <c r="AJ19930"/>
    </row>
    <row r="19931" spans="1:36" ht="14.25" customHeight="1">
      <c r="A19931" s="41" t="b">
        <f t="shared" si="2506"/>
        <v>0</v>
      </c>
      <c r="B19931" s="41">
        <f t="shared" si="2507"/>
        <v>19930</v>
      </c>
      <c r="C19931" s="23"/>
      <c r="N19931" s="45"/>
      <c r="O19931" s="45"/>
      <c r="P19931" s="45"/>
      <c r="Q19931" s="45"/>
      <c r="R19931" s="45"/>
      <c r="S19931" s="1">
        <f t="shared" si="2508"/>
        <v>0</v>
      </c>
      <c r="T19931" s="1">
        <f t="shared" si="2501"/>
        <v>0</v>
      </c>
      <c r="U19931" s="1">
        <f t="shared" si="2502"/>
        <v>0</v>
      </c>
      <c r="V19931" s="1">
        <f t="shared" si="2503"/>
        <v>0</v>
      </c>
      <c r="W19931" s="1">
        <f t="shared" si="2504"/>
        <v>0</v>
      </c>
      <c r="X19931" s="1">
        <f t="shared" si="2505"/>
        <v>0</v>
      </c>
      <c r="Y19931"/>
      <c r="Z19931"/>
      <c r="AA19931"/>
      <c r="AB19931"/>
      <c r="AC19931"/>
      <c r="AD19931"/>
      <c r="AE19931"/>
      <c r="AF19931"/>
      <c r="AG19931"/>
      <c r="AH19931"/>
      <c r="AI19931"/>
      <c r="AJ19931"/>
    </row>
    <row r="19932" spans="1:36" ht="14.25" customHeight="1">
      <c r="A19932" s="41" t="b">
        <f t="shared" si="2506"/>
        <v>0</v>
      </c>
      <c r="B19932" s="41">
        <f t="shared" si="2507"/>
        <v>19931</v>
      </c>
      <c r="C19932" s="23"/>
      <c r="N19932" s="45"/>
      <c r="O19932" s="45"/>
      <c r="P19932" s="45"/>
      <c r="Q19932" s="45"/>
      <c r="R19932" s="45"/>
      <c r="S19932" s="1">
        <f t="shared" si="2508"/>
        <v>0</v>
      </c>
      <c r="T19932" s="1">
        <f t="shared" si="2501"/>
        <v>0</v>
      </c>
      <c r="U19932" s="1">
        <f t="shared" si="2502"/>
        <v>0</v>
      </c>
      <c r="V19932" s="1">
        <f t="shared" si="2503"/>
        <v>0</v>
      </c>
      <c r="W19932" s="1">
        <f t="shared" si="2504"/>
        <v>0</v>
      </c>
      <c r="X19932" s="1">
        <f t="shared" si="2505"/>
        <v>0</v>
      </c>
      <c r="Y19932"/>
      <c r="Z19932"/>
      <c r="AA19932"/>
      <c r="AB19932"/>
      <c r="AC19932"/>
      <c r="AD19932"/>
      <c r="AE19932"/>
      <c r="AF19932"/>
      <c r="AG19932"/>
      <c r="AH19932"/>
      <c r="AI19932"/>
      <c r="AJ19932"/>
    </row>
    <row r="19933" spans="1:36" ht="14.25" customHeight="1">
      <c r="A19933" s="41" t="b">
        <f t="shared" si="2506"/>
        <v>0</v>
      </c>
      <c r="B19933" s="41">
        <f t="shared" si="2507"/>
        <v>19932</v>
      </c>
      <c r="C19933" s="23"/>
      <c r="N19933" s="45"/>
      <c r="O19933" s="45"/>
      <c r="P19933" s="45"/>
      <c r="Q19933" s="45"/>
      <c r="R19933" s="45"/>
      <c r="S19933" s="1">
        <f t="shared" si="2508"/>
        <v>0</v>
      </c>
      <c r="T19933" s="1">
        <f t="shared" si="2501"/>
        <v>0</v>
      </c>
      <c r="U19933" s="1">
        <f t="shared" si="2502"/>
        <v>0</v>
      </c>
      <c r="V19933" s="1">
        <f t="shared" si="2503"/>
        <v>0</v>
      </c>
      <c r="W19933" s="1">
        <f t="shared" si="2504"/>
        <v>0</v>
      </c>
      <c r="X19933" s="1">
        <f t="shared" si="2505"/>
        <v>0</v>
      </c>
      <c r="Y19933"/>
      <c r="Z19933"/>
      <c r="AA19933"/>
      <c r="AB19933"/>
      <c r="AC19933"/>
      <c r="AD19933"/>
      <c r="AE19933"/>
      <c r="AF19933"/>
      <c r="AG19933"/>
      <c r="AH19933"/>
      <c r="AI19933"/>
      <c r="AJ19933"/>
    </row>
    <row r="19934" spans="1:36" ht="14.25" customHeight="1">
      <c r="A19934" s="41" t="b">
        <f t="shared" si="2506"/>
        <v>0</v>
      </c>
      <c r="B19934" s="41">
        <f t="shared" si="2507"/>
        <v>19933</v>
      </c>
      <c r="C19934" s="23"/>
      <c r="N19934" s="45"/>
      <c r="O19934" s="45"/>
      <c r="P19934" s="45"/>
      <c r="Q19934" s="45"/>
      <c r="R19934" s="45"/>
      <c r="S19934" s="1">
        <f t="shared" si="2508"/>
        <v>0</v>
      </c>
      <c r="T19934" s="1">
        <f t="shared" si="2501"/>
        <v>0</v>
      </c>
      <c r="U19934" s="1">
        <f t="shared" si="2502"/>
        <v>0</v>
      </c>
      <c r="V19934" s="1">
        <f t="shared" si="2503"/>
        <v>0</v>
      </c>
      <c r="W19934" s="1">
        <f t="shared" si="2504"/>
        <v>0</v>
      </c>
      <c r="X19934" s="1">
        <f t="shared" si="2505"/>
        <v>0</v>
      </c>
      <c r="Y19934"/>
      <c r="Z19934"/>
      <c r="AA19934"/>
      <c r="AB19934"/>
      <c r="AC19934"/>
      <c r="AD19934"/>
      <c r="AE19934"/>
      <c r="AF19934"/>
      <c r="AG19934"/>
      <c r="AH19934"/>
      <c r="AI19934"/>
      <c r="AJ19934"/>
    </row>
    <row r="19935" spans="1:36" ht="14.25" customHeight="1">
      <c r="A19935" s="41" t="b">
        <f t="shared" si="2506"/>
        <v>0</v>
      </c>
      <c r="B19935" s="41">
        <f t="shared" si="2507"/>
        <v>19934</v>
      </c>
      <c r="C19935" s="23"/>
      <c r="N19935" s="45"/>
      <c r="O19935" s="45"/>
      <c r="P19935" s="45"/>
      <c r="Q19935" s="45"/>
      <c r="R19935" s="45"/>
      <c r="S19935" s="1">
        <f t="shared" si="2508"/>
        <v>0</v>
      </c>
      <c r="T19935" s="1">
        <f t="shared" si="2501"/>
        <v>0</v>
      </c>
      <c r="U19935" s="1">
        <f t="shared" si="2502"/>
        <v>0</v>
      </c>
      <c r="V19935" s="1">
        <f t="shared" si="2503"/>
        <v>0</v>
      </c>
      <c r="W19935" s="1">
        <f t="shared" si="2504"/>
        <v>0</v>
      </c>
      <c r="X19935" s="1">
        <f t="shared" si="2505"/>
        <v>0</v>
      </c>
      <c r="Y19935"/>
      <c r="Z19935"/>
      <c r="AA19935"/>
      <c r="AB19935"/>
      <c r="AC19935"/>
      <c r="AD19935"/>
      <c r="AE19935"/>
      <c r="AF19935"/>
      <c r="AG19935"/>
      <c r="AH19935"/>
      <c r="AI19935"/>
      <c r="AJ19935"/>
    </row>
    <row r="19936" spans="1:36" ht="14.25" customHeight="1">
      <c r="A19936" s="41" t="b">
        <f t="shared" si="2506"/>
        <v>0</v>
      </c>
      <c r="B19936" s="41">
        <f t="shared" si="2507"/>
        <v>19935</v>
      </c>
      <c r="C19936" s="23"/>
      <c r="N19936" s="45"/>
      <c r="O19936" s="45"/>
      <c r="P19936" s="45"/>
      <c r="Q19936" s="45"/>
      <c r="R19936" s="45"/>
      <c r="S19936" s="1">
        <f t="shared" si="2508"/>
        <v>0</v>
      </c>
      <c r="T19936" s="1">
        <f t="shared" si="2501"/>
        <v>0</v>
      </c>
      <c r="U19936" s="1">
        <f t="shared" si="2502"/>
        <v>0</v>
      </c>
      <c r="V19936" s="1">
        <f t="shared" si="2503"/>
        <v>0</v>
      </c>
      <c r="W19936" s="1">
        <f t="shared" si="2504"/>
        <v>0</v>
      </c>
      <c r="X19936" s="1">
        <f t="shared" si="2505"/>
        <v>0</v>
      </c>
      <c r="Y19936"/>
      <c r="Z19936"/>
      <c r="AA19936"/>
      <c r="AB19936"/>
      <c r="AC19936"/>
      <c r="AD19936"/>
      <c r="AE19936"/>
      <c r="AF19936"/>
      <c r="AG19936"/>
      <c r="AH19936"/>
      <c r="AI19936"/>
      <c r="AJ19936"/>
    </row>
    <row r="19937" spans="1:36" ht="14.25" customHeight="1">
      <c r="A19937" s="41" t="b">
        <f t="shared" si="2506"/>
        <v>0</v>
      </c>
      <c r="B19937" s="41">
        <f t="shared" si="2507"/>
        <v>19936</v>
      </c>
      <c r="C19937" s="23"/>
      <c r="N19937" s="45"/>
      <c r="O19937" s="45"/>
      <c r="P19937" s="45"/>
      <c r="Q19937" s="45"/>
      <c r="R19937" s="45"/>
      <c r="S19937" s="1">
        <f t="shared" si="2508"/>
        <v>0</v>
      </c>
      <c r="T19937" s="1">
        <f t="shared" ref="T19937:T20000" si="2509">IF(AND(D19937="NOT EXECUTED",COUNTA($N19937)&lt;&gt;0),1,0)</f>
        <v>0</v>
      </c>
      <c r="U19937" s="1">
        <f t="shared" ref="U19937:U20000" si="2510">IF(AND(E19937="NOT EXECUTED",COUNTA($N19937)&lt;&gt;0),1,0)</f>
        <v>0</v>
      </c>
      <c r="V19937" s="1">
        <f t="shared" ref="V19937:V20000" si="2511">IF(AND(F19937="NOT EXECUTED",COUNTA($N19937)&lt;&gt;0),1,0)</f>
        <v>0</v>
      </c>
      <c r="W19937" s="1">
        <f t="shared" ref="W19937:W20000" si="2512">IF(AND(G19937="NOT EXECUTED",COUNTA($N19937)&lt;&gt;0),1,0)</f>
        <v>0</v>
      </c>
      <c r="X19937" s="1">
        <f t="shared" ref="X19937:X20000" si="2513">IF(AND(S19937=1,COUNTA($N19937)&lt;&gt;0),1,0)</f>
        <v>0</v>
      </c>
      <c r="Y19937"/>
      <c r="Z19937"/>
      <c r="AA19937"/>
      <c r="AB19937"/>
      <c r="AC19937"/>
      <c r="AD19937"/>
      <c r="AE19937"/>
      <c r="AF19937"/>
      <c r="AG19937"/>
      <c r="AH19937"/>
      <c r="AI19937"/>
      <c r="AJ19937"/>
    </row>
    <row r="19938" spans="1:36" ht="14.25" customHeight="1">
      <c r="A19938" s="41" t="b">
        <f t="shared" ref="A19938:A20000" si="2514">IF(OR(COUNTIF(D19938:M19938, "NOT EXECUTED"), COUNTIF(D19938:M19938, "NOT COMPILED"), COUNTIF(D19938:M19938, "NOT EFFECTIVE")),TRUE,FALSE)</f>
        <v>0</v>
      </c>
      <c r="B19938" s="41">
        <f t="shared" si="2507"/>
        <v>19937</v>
      </c>
      <c r="C19938" s="23"/>
      <c r="N19938" s="45"/>
      <c r="O19938" s="45"/>
      <c r="P19938" s="45"/>
      <c r="Q19938" s="45"/>
      <c r="R19938" s="45"/>
      <c r="S19938" s="1">
        <f t="shared" si="2508"/>
        <v>0</v>
      </c>
      <c r="T19938" s="1">
        <f t="shared" si="2509"/>
        <v>0</v>
      </c>
      <c r="U19938" s="1">
        <f t="shared" si="2510"/>
        <v>0</v>
      </c>
      <c r="V19938" s="1">
        <f t="shared" si="2511"/>
        <v>0</v>
      </c>
      <c r="W19938" s="1">
        <f t="shared" si="2512"/>
        <v>0</v>
      </c>
      <c r="X19938" s="1">
        <f t="shared" si="2513"/>
        <v>0</v>
      </c>
      <c r="Y19938"/>
      <c r="Z19938"/>
      <c r="AA19938"/>
      <c r="AB19938"/>
      <c r="AC19938"/>
      <c r="AD19938"/>
      <c r="AE19938"/>
      <c r="AF19938"/>
      <c r="AG19938"/>
      <c r="AH19938"/>
      <c r="AI19938"/>
      <c r="AJ19938"/>
    </row>
    <row r="19939" spans="1:36" ht="14.25" customHeight="1">
      <c r="A19939" s="41" t="b">
        <f t="shared" si="2514"/>
        <v>0</v>
      </c>
      <c r="B19939" s="41">
        <f t="shared" si="2507"/>
        <v>19938</v>
      </c>
      <c r="C19939" s="23"/>
      <c r="N19939" s="45"/>
      <c r="O19939" s="45"/>
      <c r="P19939" s="45"/>
      <c r="Q19939" s="45"/>
      <c r="R19939" s="45"/>
      <c r="S19939" s="1">
        <f t="shared" si="2508"/>
        <v>0</v>
      </c>
      <c r="T19939" s="1">
        <f t="shared" si="2509"/>
        <v>0</v>
      </c>
      <c r="U19939" s="1">
        <f t="shared" si="2510"/>
        <v>0</v>
      </c>
      <c r="V19939" s="1">
        <f t="shared" si="2511"/>
        <v>0</v>
      </c>
      <c r="W19939" s="1">
        <f t="shared" si="2512"/>
        <v>0</v>
      </c>
      <c r="X19939" s="1">
        <f t="shared" si="2513"/>
        <v>0</v>
      </c>
      <c r="Y19939"/>
      <c r="Z19939"/>
      <c r="AA19939"/>
      <c r="AB19939"/>
      <c r="AC19939"/>
      <c r="AD19939"/>
      <c r="AE19939"/>
      <c r="AF19939"/>
      <c r="AG19939"/>
      <c r="AH19939"/>
      <c r="AI19939"/>
      <c r="AJ19939"/>
    </row>
    <row r="19940" spans="1:36" ht="14.25" customHeight="1">
      <c r="A19940" s="41" t="b">
        <f t="shared" si="2514"/>
        <v>0</v>
      </c>
      <c r="B19940" s="41">
        <f t="shared" si="2507"/>
        <v>19939</v>
      </c>
      <c r="C19940" s="23"/>
      <c r="N19940" s="45"/>
      <c r="O19940" s="45"/>
      <c r="P19940" s="45"/>
      <c r="Q19940" s="45"/>
      <c r="R19940" s="45"/>
      <c r="S19940" s="1">
        <f t="shared" si="2508"/>
        <v>0</v>
      </c>
      <c r="T19940" s="1">
        <f t="shared" si="2509"/>
        <v>0</v>
      </c>
      <c r="U19940" s="1">
        <f t="shared" si="2510"/>
        <v>0</v>
      </c>
      <c r="V19940" s="1">
        <f t="shared" si="2511"/>
        <v>0</v>
      </c>
      <c r="W19940" s="1">
        <f t="shared" si="2512"/>
        <v>0</v>
      </c>
      <c r="X19940" s="1">
        <f t="shared" si="2513"/>
        <v>0</v>
      </c>
      <c r="Y19940"/>
      <c r="Z19940"/>
      <c r="AA19940"/>
      <c r="AB19940"/>
      <c r="AC19940"/>
      <c r="AD19940"/>
      <c r="AE19940"/>
      <c r="AF19940"/>
      <c r="AG19940"/>
      <c r="AH19940"/>
      <c r="AI19940"/>
      <c r="AJ19940"/>
    </row>
    <row r="19941" spans="1:36" ht="14.25" customHeight="1">
      <c r="A19941" s="41" t="b">
        <f t="shared" si="2514"/>
        <v>0</v>
      </c>
      <c r="B19941" s="41">
        <f t="shared" si="2507"/>
        <v>19940</v>
      </c>
      <c r="C19941" s="23"/>
      <c r="N19941" s="45"/>
      <c r="O19941" s="45"/>
      <c r="P19941" s="45"/>
      <c r="Q19941" s="45"/>
      <c r="R19941" s="45"/>
      <c r="S19941" s="1">
        <f t="shared" si="2508"/>
        <v>0</v>
      </c>
      <c r="T19941" s="1">
        <f t="shared" si="2509"/>
        <v>0</v>
      </c>
      <c r="U19941" s="1">
        <f t="shared" si="2510"/>
        <v>0</v>
      </c>
      <c r="V19941" s="1">
        <f t="shared" si="2511"/>
        <v>0</v>
      </c>
      <c r="W19941" s="1">
        <f t="shared" si="2512"/>
        <v>0</v>
      </c>
      <c r="X19941" s="1">
        <f t="shared" si="2513"/>
        <v>0</v>
      </c>
      <c r="Y19941"/>
      <c r="Z19941"/>
      <c r="AA19941"/>
      <c r="AB19941"/>
      <c r="AC19941"/>
      <c r="AD19941"/>
      <c r="AE19941"/>
      <c r="AF19941"/>
      <c r="AG19941"/>
      <c r="AH19941"/>
      <c r="AI19941"/>
      <c r="AJ19941"/>
    </row>
    <row r="19942" spans="1:36" ht="14.25" customHeight="1">
      <c r="A19942" s="41" t="b">
        <f t="shared" si="2514"/>
        <v>0</v>
      </c>
      <c r="B19942" s="41">
        <f t="shared" si="2507"/>
        <v>19941</v>
      </c>
      <c r="C19942" s="23"/>
      <c r="N19942" s="45"/>
      <c r="O19942" s="45"/>
      <c r="P19942" s="45"/>
      <c r="Q19942" s="45"/>
      <c r="R19942" s="45"/>
      <c r="S19942" s="1">
        <f t="shared" si="2508"/>
        <v>0</v>
      </c>
      <c r="T19942" s="1">
        <f t="shared" si="2509"/>
        <v>0</v>
      </c>
      <c r="U19942" s="1">
        <f t="shared" si="2510"/>
        <v>0</v>
      </c>
      <c r="V19942" s="1">
        <f t="shared" si="2511"/>
        <v>0</v>
      </c>
      <c r="W19942" s="1">
        <f t="shared" si="2512"/>
        <v>0</v>
      </c>
      <c r="X19942" s="1">
        <f t="shared" si="2513"/>
        <v>0</v>
      </c>
      <c r="Y19942"/>
      <c r="Z19942"/>
      <c r="AA19942"/>
      <c r="AB19942"/>
      <c r="AC19942"/>
      <c r="AD19942"/>
      <c r="AE19942"/>
      <c r="AF19942"/>
      <c r="AG19942"/>
      <c r="AH19942"/>
      <c r="AI19942"/>
      <c r="AJ19942"/>
    </row>
    <row r="19943" spans="1:36" ht="14.25" customHeight="1">
      <c r="A19943" s="41" t="b">
        <f t="shared" si="2514"/>
        <v>0</v>
      </c>
      <c r="B19943" s="41">
        <f t="shared" si="2507"/>
        <v>19942</v>
      </c>
      <c r="C19943" s="23"/>
      <c r="N19943" s="45"/>
      <c r="O19943" s="45"/>
      <c r="P19943" s="45"/>
      <c r="Q19943" s="45"/>
      <c r="R19943" s="45"/>
      <c r="S19943" s="1">
        <f t="shared" si="2508"/>
        <v>0</v>
      </c>
      <c r="T19943" s="1">
        <f t="shared" si="2509"/>
        <v>0</v>
      </c>
      <c r="U19943" s="1">
        <f t="shared" si="2510"/>
        <v>0</v>
      </c>
      <c r="V19943" s="1">
        <f t="shared" si="2511"/>
        <v>0</v>
      </c>
      <c r="W19943" s="1">
        <f t="shared" si="2512"/>
        <v>0</v>
      </c>
      <c r="X19943" s="1">
        <f t="shared" si="2513"/>
        <v>0</v>
      </c>
      <c r="Y19943"/>
      <c r="Z19943"/>
      <c r="AA19943"/>
      <c r="AB19943"/>
      <c r="AC19943"/>
      <c r="AD19943"/>
      <c r="AE19943"/>
      <c r="AF19943"/>
      <c r="AG19943"/>
      <c r="AH19943"/>
      <c r="AI19943"/>
      <c r="AJ19943"/>
    </row>
    <row r="19944" spans="1:36" ht="14.25" customHeight="1">
      <c r="A19944" s="41" t="b">
        <f t="shared" si="2514"/>
        <v>0</v>
      </c>
      <c r="B19944" s="41">
        <f t="shared" si="2507"/>
        <v>19943</v>
      </c>
      <c r="C19944" s="23"/>
      <c r="N19944" s="45"/>
      <c r="O19944" s="45"/>
      <c r="P19944" s="45"/>
      <c r="Q19944" s="45"/>
      <c r="R19944" s="45"/>
      <c r="S19944" s="1">
        <f t="shared" si="2508"/>
        <v>0</v>
      </c>
      <c r="T19944" s="1">
        <f t="shared" si="2509"/>
        <v>0</v>
      </c>
      <c r="U19944" s="1">
        <f t="shared" si="2510"/>
        <v>0</v>
      </c>
      <c r="V19944" s="1">
        <f t="shared" si="2511"/>
        <v>0</v>
      </c>
      <c r="W19944" s="1">
        <f t="shared" si="2512"/>
        <v>0</v>
      </c>
      <c r="X19944" s="1">
        <f t="shared" si="2513"/>
        <v>0</v>
      </c>
      <c r="Y19944"/>
      <c r="Z19944"/>
      <c r="AA19944"/>
      <c r="AB19944"/>
      <c r="AC19944"/>
      <c r="AD19944"/>
      <c r="AE19944"/>
      <c r="AF19944"/>
      <c r="AG19944"/>
      <c r="AH19944"/>
      <c r="AI19944"/>
      <c r="AJ19944"/>
    </row>
    <row r="19945" spans="1:36" ht="14.25" customHeight="1">
      <c r="A19945" s="41" t="b">
        <f t="shared" si="2514"/>
        <v>0</v>
      </c>
      <c r="B19945" s="41">
        <f t="shared" si="2507"/>
        <v>19944</v>
      </c>
      <c r="C19945" s="23"/>
      <c r="N19945" s="45"/>
      <c r="O19945" s="45"/>
      <c r="P19945" s="45"/>
      <c r="Q19945" s="45"/>
      <c r="R19945" s="45"/>
      <c r="S19945" s="1">
        <f t="shared" si="2508"/>
        <v>0</v>
      </c>
      <c r="T19945" s="1">
        <f t="shared" si="2509"/>
        <v>0</v>
      </c>
      <c r="U19945" s="1">
        <f t="shared" si="2510"/>
        <v>0</v>
      </c>
      <c r="V19945" s="1">
        <f t="shared" si="2511"/>
        <v>0</v>
      </c>
      <c r="W19945" s="1">
        <f t="shared" si="2512"/>
        <v>0</v>
      </c>
      <c r="X19945" s="1">
        <f t="shared" si="2513"/>
        <v>0</v>
      </c>
      <c r="Y19945"/>
      <c r="Z19945"/>
      <c r="AA19945"/>
      <c r="AB19945"/>
      <c r="AC19945"/>
      <c r="AD19945"/>
      <c r="AE19945"/>
      <c r="AF19945"/>
      <c r="AG19945"/>
      <c r="AH19945"/>
      <c r="AI19945"/>
      <c r="AJ19945"/>
    </row>
    <row r="19946" spans="1:36" ht="14.25" customHeight="1">
      <c r="A19946" s="41" t="b">
        <f t="shared" si="2514"/>
        <v>0</v>
      </c>
      <c r="B19946" s="41">
        <f t="shared" si="2507"/>
        <v>19945</v>
      </c>
      <c r="C19946" s="23"/>
      <c r="N19946" s="45"/>
      <c r="O19946" s="45"/>
      <c r="P19946" s="45"/>
      <c r="Q19946" s="45"/>
      <c r="R19946" s="45"/>
      <c r="S19946" s="1">
        <f t="shared" si="2508"/>
        <v>0</v>
      </c>
      <c r="T19946" s="1">
        <f t="shared" si="2509"/>
        <v>0</v>
      </c>
      <c r="U19946" s="1">
        <f t="shared" si="2510"/>
        <v>0</v>
      </c>
      <c r="V19946" s="1">
        <f t="shared" si="2511"/>
        <v>0</v>
      </c>
      <c r="W19946" s="1">
        <f t="shared" si="2512"/>
        <v>0</v>
      </c>
      <c r="X19946" s="1">
        <f t="shared" si="2513"/>
        <v>0</v>
      </c>
      <c r="Y19946"/>
      <c r="Z19946"/>
      <c r="AA19946"/>
      <c r="AB19946"/>
      <c r="AC19946"/>
      <c r="AD19946"/>
      <c r="AE19946"/>
      <c r="AF19946"/>
      <c r="AG19946"/>
      <c r="AH19946"/>
      <c r="AI19946"/>
      <c r="AJ19946"/>
    </row>
    <row r="19947" spans="1:36" ht="14.25" customHeight="1">
      <c r="A19947" s="41" t="b">
        <f t="shared" si="2514"/>
        <v>0</v>
      </c>
      <c r="B19947" s="41">
        <f t="shared" si="2507"/>
        <v>19946</v>
      </c>
      <c r="C19947" s="23"/>
      <c r="N19947" s="45"/>
      <c r="O19947" s="45"/>
      <c r="P19947" s="45"/>
      <c r="Q19947" s="45"/>
      <c r="R19947" s="45"/>
      <c r="S19947" s="1">
        <f t="shared" si="2508"/>
        <v>0</v>
      </c>
      <c r="T19947" s="1">
        <f t="shared" si="2509"/>
        <v>0</v>
      </c>
      <c r="U19947" s="1">
        <f t="shared" si="2510"/>
        <v>0</v>
      </c>
      <c r="V19947" s="1">
        <f t="shared" si="2511"/>
        <v>0</v>
      </c>
      <c r="W19947" s="1">
        <f t="shared" si="2512"/>
        <v>0</v>
      </c>
      <c r="X19947" s="1">
        <f t="shared" si="2513"/>
        <v>0</v>
      </c>
      <c r="Y19947"/>
      <c r="Z19947"/>
      <c r="AA19947"/>
      <c r="AB19947"/>
      <c r="AC19947"/>
      <c r="AD19947"/>
      <c r="AE19947"/>
      <c r="AF19947"/>
      <c r="AG19947"/>
      <c r="AH19947"/>
      <c r="AI19947"/>
      <c r="AJ19947"/>
    </row>
    <row r="19948" spans="1:36" ht="14.25" customHeight="1">
      <c r="A19948" s="41" t="b">
        <f t="shared" si="2514"/>
        <v>0</v>
      </c>
      <c r="B19948" s="41">
        <f t="shared" si="2507"/>
        <v>19947</v>
      </c>
      <c r="C19948" s="23"/>
      <c r="N19948" s="45"/>
      <c r="O19948" s="45"/>
      <c r="P19948" s="45"/>
      <c r="Q19948" s="45"/>
      <c r="R19948" s="45"/>
      <c r="S19948" s="1">
        <f t="shared" si="2508"/>
        <v>0</v>
      </c>
      <c r="T19948" s="1">
        <f t="shared" si="2509"/>
        <v>0</v>
      </c>
      <c r="U19948" s="1">
        <f t="shared" si="2510"/>
        <v>0</v>
      </c>
      <c r="V19948" s="1">
        <f t="shared" si="2511"/>
        <v>0</v>
      </c>
      <c r="W19948" s="1">
        <f t="shared" si="2512"/>
        <v>0</v>
      </c>
      <c r="X19948" s="1">
        <f t="shared" si="2513"/>
        <v>0</v>
      </c>
      <c r="Y19948"/>
      <c r="Z19948"/>
      <c r="AA19948"/>
      <c r="AB19948"/>
      <c r="AC19948"/>
      <c r="AD19948"/>
      <c r="AE19948"/>
      <c r="AF19948"/>
      <c r="AG19948"/>
      <c r="AH19948"/>
      <c r="AI19948"/>
      <c r="AJ19948"/>
    </row>
    <row r="19949" spans="1:36" ht="14.25" customHeight="1">
      <c r="A19949" s="41" t="b">
        <f t="shared" si="2514"/>
        <v>0</v>
      </c>
      <c r="B19949" s="41">
        <f t="shared" si="2507"/>
        <v>19948</v>
      </c>
      <c r="C19949" s="23"/>
      <c r="N19949" s="45"/>
      <c r="O19949" s="45"/>
      <c r="P19949" s="45"/>
      <c r="Q19949" s="45"/>
      <c r="R19949" s="45"/>
      <c r="S19949" s="1">
        <f t="shared" si="2508"/>
        <v>0</v>
      </c>
      <c r="T19949" s="1">
        <f t="shared" si="2509"/>
        <v>0</v>
      </c>
      <c r="U19949" s="1">
        <f t="shared" si="2510"/>
        <v>0</v>
      </c>
      <c r="V19949" s="1">
        <f t="shared" si="2511"/>
        <v>0</v>
      </c>
      <c r="W19949" s="1">
        <f t="shared" si="2512"/>
        <v>0</v>
      </c>
      <c r="X19949" s="1">
        <f t="shared" si="2513"/>
        <v>0</v>
      </c>
      <c r="Y19949"/>
      <c r="Z19949"/>
      <c r="AA19949"/>
      <c r="AB19949"/>
      <c r="AC19949"/>
      <c r="AD19949"/>
      <c r="AE19949"/>
      <c r="AF19949"/>
      <c r="AG19949"/>
      <c r="AH19949"/>
      <c r="AI19949"/>
      <c r="AJ19949"/>
    </row>
    <row r="19950" spans="1:36" ht="14.25" customHeight="1">
      <c r="A19950" s="41" t="b">
        <f t="shared" si="2514"/>
        <v>0</v>
      </c>
      <c r="B19950" s="41">
        <f t="shared" si="2507"/>
        <v>19949</v>
      </c>
      <c r="C19950" s="23"/>
      <c r="N19950" s="45"/>
      <c r="O19950" s="45"/>
      <c r="P19950" s="45"/>
      <c r="Q19950" s="45"/>
      <c r="R19950" s="45"/>
      <c r="S19950" s="1">
        <f t="shared" si="2508"/>
        <v>0</v>
      </c>
      <c r="T19950" s="1">
        <f t="shared" si="2509"/>
        <v>0</v>
      </c>
      <c r="U19950" s="1">
        <f t="shared" si="2510"/>
        <v>0</v>
      </c>
      <c r="V19950" s="1">
        <f t="shared" si="2511"/>
        <v>0</v>
      </c>
      <c r="W19950" s="1">
        <f t="shared" si="2512"/>
        <v>0</v>
      </c>
      <c r="X19950" s="1">
        <f t="shared" si="2513"/>
        <v>0</v>
      </c>
      <c r="Y19950"/>
      <c r="Z19950"/>
      <c r="AA19950"/>
      <c r="AB19950"/>
      <c r="AC19950"/>
      <c r="AD19950"/>
      <c r="AE19950"/>
      <c r="AF19950"/>
      <c r="AG19950"/>
      <c r="AH19950"/>
      <c r="AI19950"/>
      <c r="AJ19950"/>
    </row>
    <row r="19951" spans="1:36" ht="14.25" customHeight="1">
      <c r="A19951" s="41" t="b">
        <f t="shared" si="2514"/>
        <v>0</v>
      </c>
      <c r="B19951" s="41">
        <f t="shared" si="2507"/>
        <v>19950</v>
      </c>
      <c r="C19951" s="23"/>
      <c r="N19951" s="45"/>
      <c r="O19951" s="45"/>
      <c r="P19951" s="45"/>
      <c r="Q19951" s="45"/>
      <c r="R19951" s="45"/>
      <c r="S19951" s="1">
        <f t="shared" si="2508"/>
        <v>0</v>
      </c>
      <c r="T19951" s="1">
        <f t="shared" si="2509"/>
        <v>0</v>
      </c>
      <c r="U19951" s="1">
        <f t="shared" si="2510"/>
        <v>0</v>
      </c>
      <c r="V19951" s="1">
        <f t="shared" si="2511"/>
        <v>0</v>
      </c>
      <c r="W19951" s="1">
        <f t="shared" si="2512"/>
        <v>0</v>
      </c>
      <c r="X19951" s="1">
        <f t="shared" si="2513"/>
        <v>0</v>
      </c>
      <c r="Y19951"/>
      <c r="Z19951"/>
      <c r="AA19951"/>
      <c r="AB19951"/>
      <c r="AC19951"/>
      <c r="AD19951"/>
      <c r="AE19951"/>
      <c r="AF19951"/>
      <c r="AG19951"/>
      <c r="AH19951"/>
      <c r="AI19951"/>
      <c r="AJ19951"/>
    </row>
    <row r="19952" spans="1:36" ht="14.25" customHeight="1">
      <c r="A19952" s="41" t="b">
        <f t="shared" si="2514"/>
        <v>0</v>
      </c>
      <c r="B19952" s="41">
        <f t="shared" si="2507"/>
        <v>19951</v>
      </c>
      <c r="C19952" s="23"/>
      <c r="N19952" s="45"/>
      <c r="O19952" s="45"/>
      <c r="P19952" s="45"/>
      <c r="Q19952" s="45"/>
      <c r="R19952" s="45"/>
      <c r="S19952" s="1">
        <f t="shared" si="2508"/>
        <v>0</v>
      </c>
      <c r="T19952" s="1">
        <f t="shared" si="2509"/>
        <v>0</v>
      </c>
      <c r="U19952" s="1">
        <f t="shared" si="2510"/>
        <v>0</v>
      </c>
      <c r="V19952" s="1">
        <f t="shared" si="2511"/>
        <v>0</v>
      </c>
      <c r="W19952" s="1">
        <f t="shared" si="2512"/>
        <v>0</v>
      </c>
      <c r="X19952" s="1">
        <f t="shared" si="2513"/>
        <v>0</v>
      </c>
      <c r="Y19952"/>
      <c r="Z19952"/>
      <c r="AA19952"/>
      <c r="AB19952"/>
      <c r="AC19952"/>
      <c r="AD19952"/>
      <c r="AE19952"/>
      <c r="AF19952"/>
      <c r="AG19952"/>
      <c r="AH19952"/>
      <c r="AI19952"/>
      <c r="AJ19952"/>
    </row>
    <row r="19953" spans="1:36" ht="14.25" customHeight="1">
      <c r="A19953" s="41" t="b">
        <f t="shared" si="2514"/>
        <v>0</v>
      </c>
      <c r="B19953" s="41">
        <f t="shared" si="2507"/>
        <v>19952</v>
      </c>
      <c r="C19953" s="23"/>
      <c r="N19953" s="45"/>
      <c r="O19953" s="45"/>
      <c r="P19953" s="45"/>
      <c r="Q19953" s="45"/>
      <c r="R19953" s="45"/>
      <c r="S19953" s="1">
        <f t="shared" si="2508"/>
        <v>0</v>
      </c>
      <c r="T19953" s="1">
        <f t="shared" si="2509"/>
        <v>0</v>
      </c>
      <c r="U19953" s="1">
        <f t="shared" si="2510"/>
        <v>0</v>
      </c>
      <c r="V19953" s="1">
        <f t="shared" si="2511"/>
        <v>0</v>
      </c>
      <c r="W19953" s="1">
        <f t="shared" si="2512"/>
        <v>0</v>
      </c>
      <c r="X19953" s="1">
        <f t="shared" si="2513"/>
        <v>0</v>
      </c>
      <c r="Y19953"/>
      <c r="Z19953"/>
      <c r="AA19953"/>
      <c r="AB19953"/>
      <c r="AC19953"/>
      <c r="AD19953"/>
      <c r="AE19953"/>
      <c r="AF19953"/>
      <c r="AG19953"/>
      <c r="AH19953"/>
      <c r="AI19953"/>
      <c r="AJ19953"/>
    </row>
    <row r="19954" spans="1:36" ht="14.25" customHeight="1">
      <c r="A19954" s="41" t="b">
        <f t="shared" si="2514"/>
        <v>0</v>
      </c>
      <c r="B19954" s="41">
        <f t="shared" si="2507"/>
        <v>19953</v>
      </c>
      <c r="C19954" s="23"/>
      <c r="N19954" s="45"/>
      <c r="O19954" s="45"/>
      <c r="P19954" s="45"/>
      <c r="Q19954" s="45"/>
      <c r="R19954" s="45"/>
      <c r="S19954" s="1">
        <f t="shared" si="2508"/>
        <v>0</v>
      </c>
      <c r="T19954" s="1">
        <f t="shared" si="2509"/>
        <v>0</v>
      </c>
      <c r="U19954" s="1">
        <f t="shared" si="2510"/>
        <v>0</v>
      </c>
      <c r="V19954" s="1">
        <f t="shared" si="2511"/>
        <v>0</v>
      </c>
      <c r="W19954" s="1">
        <f t="shared" si="2512"/>
        <v>0</v>
      </c>
      <c r="X19954" s="1">
        <f t="shared" si="2513"/>
        <v>0</v>
      </c>
      <c r="Y19954"/>
      <c r="Z19954"/>
      <c r="AA19954"/>
      <c r="AB19954"/>
      <c r="AC19954"/>
      <c r="AD19954"/>
      <c r="AE19954"/>
      <c r="AF19954"/>
      <c r="AG19954"/>
      <c r="AH19954"/>
      <c r="AI19954"/>
      <c r="AJ19954"/>
    </row>
    <row r="19955" spans="1:36" ht="14.25" customHeight="1">
      <c r="A19955" s="41" t="b">
        <f t="shared" si="2514"/>
        <v>0</v>
      </c>
      <c r="B19955" s="41">
        <f t="shared" si="2507"/>
        <v>19954</v>
      </c>
      <c r="C19955" s="23"/>
      <c r="N19955" s="45"/>
      <c r="O19955" s="45"/>
      <c r="P19955" s="45"/>
      <c r="Q19955" s="45"/>
      <c r="R19955" s="45"/>
      <c r="S19955" s="1">
        <f t="shared" si="2508"/>
        <v>0</v>
      </c>
      <c r="T19955" s="1">
        <f t="shared" si="2509"/>
        <v>0</v>
      </c>
      <c r="U19955" s="1">
        <f t="shared" si="2510"/>
        <v>0</v>
      </c>
      <c r="V19955" s="1">
        <f t="shared" si="2511"/>
        <v>0</v>
      </c>
      <c r="W19955" s="1">
        <f t="shared" si="2512"/>
        <v>0</v>
      </c>
      <c r="X19955" s="1">
        <f t="shared" si="2513"/>
        <v>0</v>
      </c>
      <c r="Y19955"/>
      <c r="Z19955"/>
      <c r="AA19955"/>
      <c r="AB19955"/>
      <c r="AC19955"/>
      <c r="AD19955"/>
      <c r="AE19955"/>
      <c r="AF19955"/>
      <c r="AG19955"/>
      <c r="AH19955"/>
      <c r="AI19955"/>
      <c r="AJ19955"/>
    </row>
    <row r="19956" spans="1:36" ht="14.25" customHeight="1">
      <c r="A19956" s="41" t="b">
        <f t="shared" si="2514"/>
        <v>0</v>
      </c>
      <c r="B19956" s="41">
        <f t="shared" si="2507"/>
        <v>19955</v>
      </c>
      <c r="C19956" s="23"/>
      <c r="N19956" s="45"/>
      <c r="O19956" s="45"/>
      <c r="P19956" s="45"/>
      <c r="Q19956" s="45"/>
      <c r="R19956" s="45"/>
      <c r="S19956" s="1">
        <f t="shared" si="2508"/>
        <v>0</v>
      </c>
      <c r="T19956" s="1">
        <f t="shared" si="2509"/>
        <v>0</v>
      </c>
      <c r="U19956" s="1">
        <f t="shared" si="2510"/>
        <v>0</v>
      </c>
      <c r="V19956" s="1">
        <f t="shared" si="2511"/>
        <v>0</v>
      </c>
      <c r="W19956" s="1">
        <f t="shared" si="2512"/>
        <v>0</v>
      </c>
      <c r="X19956" s="1">
        <f t="shared" si="2513"/>
        <v>0</v>
      </c>
      <c r="Y19956"/>
      <c r="Z19956"/>
      <c r="AA19956"/>
      <c r="AB19956"/>
      <c r="AC19956"/>
      <c r="AD19956"/>
      <c r="AE19956"/>
      <c r="AF19956"/>
      <c r="AG19956"/>
      <c r="AH19956"/>
      <c r="AI19956"/>
      <c r="AJ19956"/>
    </row>
    <row r="19957" spans="1:36" ht="14.25" customHeight="1">
      <c r="A19957" s="41" t="b">
        <f t="shared" si="2514"/>
        <v>0</v>
      </c>
      <c r="B19957" s="41">
        <f t="shared" si="2507"/>
        <v>19956</v>
      </c>
      <c r="C19957" s="23"/>
      <c r="N19957" s="45"/>
      <c r="O19957" s="45"/>
      <c r="P19957" s="45"/>
      <c r="Q19957" s="45"/>
      <c r="R19957" s="45"/>
      <c r="S19957" s="1">
        <f t="shared" si="2508"/>
        <v>0</v>
      </c>
      <c r="T19957" s="1">
        <f t="shared" si="2509"/>
        <v>0</v>
      </c>
      <c r="U19957" s="1">
        <f t="shared" si="2510"/>
        <v>0</v>
      </c>
      <c r="V19957" s="1">
        <f t="shared" si="2511"/>
        <v>0</v>
      </c>
      <c r="W19957" s="1">
        <f t="shared" si="2512"/>
        <v>0</v>
      </c>
      <c r="X19957" s="1">
        <f t="shared" si="2513"/>
        <v>0</v>
      </c>
      <c r="Y19957"/>
      <c r="Z19957"/>
      <c r="AA19957"/>
      <c r="AB19957"/>
      <c r="AC19957"/>
      <c r="AD19957"/>
      <c r="AE19957"/>
      <c r="AF19957"/>
      <c r="AG19957"/>
      <c r="AH19957"/>
      <c r="AI19957"/>
      <c r="AJ19957"/>
    </row>
    <row r="19958" spans="1:36" ht="14.25" customHeight="1">
      <c r="A19958" s="41" t="b">
        <f t="shared" si="2514"/>
        <v>0</v>
      </c>
      <c r="B19958" s="41">
        <f t="shared" si="2507"/>
        <v>19957</v>
      </c>
      <c r="C19958" s="23"/>
      <c r="N19958" s="45"/>
      <c r="O19958" s="45"/>
      <c r="P19958" s="45"/>
      <c r="Q19958" s="45"/>
      <c r="R19958" s="45"/>
      <c r="S19958" s="1">
        <f t="shared" si="2508"/>
        <v>0</v>
      </c>
      <c r="T19958" s="1">
        <f t="shared" si="2509"/>
        <v>0</v>
      </c>
      <c r="U19958" s="1">
        <f t="shared" si="2510"/>
        <v>0</v>
      </c>
      <c r="V19958" s="1">
        <f t="shared" si="2511"/>
        <v>0</v>
      </c>
      <c r="W19958" s="1">
        <f t="shared" si="2512"/>
        <v>0</v>
      </c>
      <c r="X19958" s="1">
        <f t="shared" si="2513"/>
        <v>0</v>
      </c>
      <c r="Y19958"/>
      <c r="Z19958"/>
      <c r="AA19958"/>
      <c r="AB19958"/>
      <c r="AC19958"/>
      <c r="AD19958"/>
      <c r="AE19958"/>
      <c r="AF19958"/>
      <c r="AG19958"/>
      <c r="AH19958"/>
      <c r="AI19958"/>
      <c r="AJ19958"/>
    </row>
    <row r="19959" spans="1:36" ht="14.25" customHeight="1">
      <c r="A19959" s="41" t="b">
        <f t="shared" si="2514"/>
        <v>0</v>
      </c>
      <c r="B19959" s="41">
        <f t="shared" si="2507"/>
        <v>19958</v>
      </c>
      <c r="C19959" s="23"/>
      <c r="N19959" s="45"/>
      <c r="O19959" s="45"/>
      <c r="P19959" s="45"/>
      <c r="Q19959" s="45"/>
      <c r="R19959" s="45"/>
      <c r="S19959" s="1">
        <f t="shared" si="2508"/>
        <v>0</v>
      </c>
      <c r="T19959" s="1">
        <f t="shared" si="2509"/>
        <v>0</v>
      </c>
      <c r="U19959" s="1">
        <f t="shared" si="2510"/>
        <v>0</v>
      </c>
      <c r="V19959" s="1">
        <f t="shared" si="2511"/>
        <v>0</v>
      </c>
      <c r="W19959" s="1">
        <f t="shared" si="2512"/>
        <v>0</v>
      </c>
      <c r="X19959" s="1">
        <f t="shared" si="2513"/>
        <v>0</v>
      </c>
      <c r="Y19959"/>
      <c r="Z19959"/>
      <c r="AA19959"/>
      <c r="AB19959"/>
      <c r="AC19959"/>
      <c r="AD19959"/>
      <c r="AE19959"/>
      <c r="AF19959"/>
      <c r="AG19959"/>
      <c r="AH19959"/>
      <c r="AI19959"/>
      <c r="AJ19959"/>
    </row>
    <row r="19960" spans="1:36" ht="14.25" customHeight="1">
      <c r="A19960" s="41" t="b">
        <f t="shared" si="2514"/>
        <v>0</v>
      </c>
      <c r="B19960" s="41">
        <f t="shared" si="2507"/>
        <v>19959</v>
      </c>
      <c r="C19960" s="23"/>
      <c r="N19960" s="45"/>
      <c r="O19960" s="45"/>
      <c r="P19960" s="45"/>
      <c r="Q19960" s="45"/>
      <c r="R19960" s="45"/>
      <c r="S19960" s="1">
        <f t="shared" si="2508"/>
        <v>0</v>
      </c>
      <c r="T19960" s="1">
        <f t="shared" si="2509"/>
        <v>0</v>
      </c>
      <c r="U19960" s="1">
        <f t="shared" si="2510"/>
        <v>0</v>
      </c>
      <c r="V19960" s="1">
        <f t="shared" si="2511"/>
        <v>0</v>
      </c>
      <c r="W19960" s="1">
        <f t="shared" si="2512"/>
        <v>0</v>
      </c>
      <c r="X19960" s="1">
        <f t="shared" si="2513"/>
        <v>0</v>
      </c>
      <c r="Y19960"/>
      <c r="Z19960"/>
      <c r="AA19960"/>
      <c r="AB19960"/>
      <c r="AC19960"/>
      <c r="AD19960"/>
      <c r="AE19960"/>
      <c r="AF19960"/>
      <c r="AG19960"/>
      <c r="AH19960"/>
      <c r="AI19960"/>
      <c r="AJ19960"/>
    </row>
    <row r="19961" spans="1:36" ht="14.25" customHeight="1">
      <c r="A19961" s="41" t="b">
        <f t="shared" si="2514"/>
        <v>0</v>
      </c>
      <c r="B19961" s="41">
        <f t="shared" si="2507"/>
        <v>19960</v>
      </c>
      <c r="C19961" s="23"/>
      <c r="N19961" s="45"/>
      <c r="O19961" s="45"/>
      <c r="P19961" s="45"/>
      <c r="Q19961" s="45"/>
      <c r="R19961" s="45"/>
      <c r="S19961" s="1">
        <f t="shared" si="2508"/>
        <v>0</v>
      </c>
      <c r="T19961" s="1">
        <f t="shared" si="2509"/>
        <v>0</v>
      </c>
      <c r="U19961" s="1">
        <f t="shared" si="2510"/>
        <v>0</v>
      </c>
      <c r="V19961" s="1">
        <f t="shared" si="2511"/>
        <v>0</v>
      </c>
      <c r="W19961" s="1">
        <f t="shared" si="2512"/>
        <v>0</v>
      </c>
      <c r="X19961" s="1">
        <f t="shared" si="2513"/>
        <v>0</v>
      </c>
      <c r="Y19961"/>
      <c r="Z19961"/>
      <c r="AA19961"/>
      <c r="AB19961"/>
      <c r="AC19961"/>
      <c r="AD19961"/>
      <c r="AE19961"/>
      <c r="AF19961"/>
      <c r="AG19961"/>
      <c r="AH19961"/>
      <c r="AI19961"/>
      <c r="AJ19961"/>
    </row>
    <row r="19962" spans="1:36" ht="14.25" customHeight="1">
      <c r="A19962" s="41" t="b">
        <f t="shared" si="2514"/>
        <v>0</v>
      </c>
      <c r="B19962" s="41">
        <f t="shared" si="2507"/>
        <v>19961</v>
      </c>
      <c r="C19962" s="23"/>
      <c r="N19962" s="45"/>
      <c r="O19962" s="45"/>
      <c r="P19962" s="45"/>
      <c r="Q19962" s="45"/>
      <c r="R19962" s="45"/>
      <c r="S19962" s="1">
        <f t="shared" si="2508"/>
        <v>0</v>
      </c>
      <c r="T19962" s="1">
        <f t="shared" si="2509"/>
        <v>0</v>
      </c>
      <c r="U19962" s="1">
        <f t="shared" si="2510"/>
        <v>0</v>
      </c>
      <c r="V19962" s="1">
        <f t="shared" si="2511"/>
        <v>0</v>
      </c>
      <c r="W19962" s="1">
        <f t="shared" si="2512"/>
        <v>0</v>
      </c>
      <c r="X19962" s="1">
        <f t="shared" si="2513"/>
        <v>0</v>
      </c>
      <c r="Y19962"/>
      <c r="Z19962"/>
      <c r="AA19962"/>
      <c r="AB19962"/>
      <c r="AC19962"/>
      <c r="AD19962"/>
      <c r="AE19962"/>
      <c r="AF19962"/>
      <c r="AG19962"/>
      <c r="AH19962"/>
      <c r="AI19962"/>
      <c r="AJ19962"/>
    </row>
    <row r="19963" spans="1:36" ht="14.25" customHeight="1">
      <c r="A19963" s="41" t="b">
        <f t="shared" si="2514"/>
        <v>0</v>
      </c>
      <c r="B19963" s="41">
        <f t="shared" si="2507"/>
        <v>19962</v>
      </c>
      <c r="C19963" s="23"/>
      <c r="N19963" s="45"/>
      <c r="O19963" s="45"/>
      <c r="P19963" s="45"/>
      <c r="Q19963" s="45"/>
      <c r="R19963" s="45"/>
      <c r="S19963" s="1">
        <f t="shared" si="2508"/>
        <v>0</v>
      </c>
      <c r="T19963" s="1">
        <f t="shared" si="2509"/>
        <v>0</v>
      </c>
      <c r="U19963" s="1">
        <f t="shared" si="2510"/>
        <v>0</v>
      </c>
      <c r="V19963" s="1">
        <f t="shared" si="2511"/>
        <v>0</v>
      </c>
      <c r="W19963" s="1">
        <f t="shared" si="2512"/>
        <v>0</v>
      </c>
      <c r="X19963" s="1">
        <f t="shared" si="2513"/>
        <v>0</v>
      </c>
      <c r="Y19963"/>
      <c r="Z19963"/>
      <c r="AA19963"/>
      <c r="AB19963"/>
      <c r="AC19963"/>
      <c r="AD19963"/>
      <c r="AE19963"/>
      <c r="AF19963"/>
      <c r="AG19963"/>
      <c r="AH19963"/>
      <c r="AI19963"/>
      <c r="AJ19963"/>
    </row>
    <row r="19964" spans="1:36" ht="14.25" customHeight="1">
      <c r="A19964" s="41" t="b">
        <f t="shared" si="2514"/>
        <v>0</v>
      </c>
      <c r="B19964" s="41">
        <f t="shared" si="2507"/>
        <v>19963</v>
      </c>
      <c r="C19964" s="23"/>
      <c r="N19964" s="45"/>
      <c r="O19964" s="45"/>
      <c r="P19964" s="45"/>
      <c r="Q19964" s="45"/>
      <c r="R19964" s="45"/>
      <c r="S19964" s="1">
        <f t="shared" si="2508"/>
        <v>0</v>
      </c>
      <c r="T19964" s="1">
        <f t="shared" si="2509"/>
        <v>0</v>
      </c>
      <c r="U19964" s="1">
        <f t="shared" si="2510"/>
        <v>0</v>
      </c>
      <c r="V19964" s="1">
        <f t="shared" si="2511"/>
        <v>0</v>
      </c>
      <c r="W19964" s="1">
        <f t="shared" si="2512"/>
        <v>0</v>
      </c>
      <c r="X19964" s="1">
        <f t="shared" si="2513"/>
        <v>0</v>
      </c>
      <c r="Y19964"/>
      <c r="Z19964"/>
      <c r="AA19964"/>
      <c r="AB19964"/>
      <c r="AC19964"/>
      <c r="AD19964"/>
      <c r="AE19964"/>
      <c r="AF19964"/>
      <c r="AG19964"/>
      <c r="AH19964"/>
      <c r="AI19964"/>
      <c r="AJ19964"/>
    </row>
    <row r="19965" spans="1:36" ht="14.25" customHeight="1">
      <c r="A19965" s="41" t="b">
        <f t="shared" si="2514"/>
        <v>0</v>
      </c>
      <c r="B19965" s="41">
        <f t="shared" si="2507"/>
        <v>19964</v>
      </c>
      <c r="C19965" s="23"/>
      <c r="N19965" s="45"/>
      <c r="O19965" s="45"/>
      <c r="P19965" s="45"/>
      <c r="Q19965" s="45"/>
      <c r="R19965" s="45"/>
      <c r="S19965" s="1">
        <f t="shared" si="2508"/>
        <v>0</v>
      </c>
      <c r="T19965" s="1">
        <f t="shared" si="2509"/>
        <v>0</v>
      </c>
      <c r="U19965" s="1">
        <f t="shared" si="2510"/>
        <v>0</v>
      </c>
      <c r="V19965" s="1">
        <f t="shared" si="2511"/>
        <v>0</v>
      </c>
      <c r="W19965" s="1">
        <f t="shared" si="2512"/>
        <v>0</v>
      </c>
      <c r="X19965" s="1">
        <f t="shared" si="2513"/>
        <v>0</v>
      </c>
      <c r="Y19965"/>
      <c r="Z19965"/>
      <c r="AA19965"/>
      <c r="AB19965"/>
      <c r="AC19965"/>
      <c r="AD19965"/>
      <c r="AE19965"/>
      <c r="AF19965"/>
      <c r="AG19965"/>
      <c r="AH19965"/>
      <c r="AI19965"/>
      <c r="AJ19965"/>
    </row>
    <row r="19966" spans="1:36" ht="14.25" customHeight="1">
      <c r="A19966" s="41" t="b">
        <f t="shared" si="2514"/>
        <v>0</v>
      </c>
      <c r="B19966" s="41">
        <f t="shared" si="2507"/>
        <v>19965</v>
      </c>
      <c r="C19966" s="23"/>
      <c r="N19966" s="45"/>
      <c r="O19966" s="45"/>
      <c r="P19966" s="45"/>
      <c r="Q19966" s="45"/>
      <c r="R19966" s="45"/>
      <c r="S19966" s="1">
        <f t="shared" si="2508"/>
        <v>0</v>
      </c>
      <c r="T19966" s="1">
        <f t="shared" si="2509"/>
        <v>0</v>
      </c>
      <c r="U19966" s="1">
        <f t="shared" si="2510"/>
        <v>0</v>
      </c>
      <c r="V19966" s="1">
        <f t="shared" si="2511"/>
        <v>0</v>
      </c>
      <c r="W19966" s="1">
        <f t="shared" si="2512"/>
        <v>0</v>
      </c>
      <c r="X19966" s="1">
        <f t="shared" si="2513"/>
        <v>0</v>
      </c>
      <c r="Y19966"/>
      <c r="Z19966"/>
      <c r="AA19966"/>
      <c r="AB19966"/>
      <c r="AC19966"/>
      <c r="AD19966"/>
      <c r="AE19966"/>
      <c r="AF19966"/>
      <c r="AG19966"/>
      <c r="AH19966"/>
      <c r="AI19966"/>
      <c r="AJ19966"/>
    </row>
    <row r="19967" spans="1:36" ht="14.25" customHeight="1">
      <c r="A19967" s="41" t="b">
        <f t="shared" si="2514"/>
        <v>0</v>
      </c>
      <c r="B19967" s="41">
        <f t="shared" si="2507"/>
        <v>19966</v>
      </c>
      <c r="C19967" s="23"/>
      <c r="N19967" s="45"/>
      <c r="O19967" s="45"/>
      <c r="P19967" s="45"/>
      <c r="Q19967" s="45"/>
      <c r="R19967" s="45"/>
      <c r="S19967" s="1">
        <f t="shared" si="2508"/>
        <v>0</v>
      </c>
      <c r="T19967" s="1">
        <f t="shared" si="2509"/>
        <v>0</v>
      </c>
      <c r="U19967" s="1">
        <f t="shared" si="2510"/>
        <v>0</v>
      </c>
      <c r="V19967" s="1">
        <f t="shared" si="2511"/>
        <v>0</v>
      </c>
      <c r="W19967" s="1">
        <f t="shared" si="2512"/>
        <v>0</v>
      </c>
      <c r="X19967" s="1">
        <f t="shared" si="2513"/>
        <v>0</v>
      </c>
      <c r="Y19967"/>
      <c r="Z19967"/>
      <c r="AA19967"/>
      <c r="AB19967"/>
      <c r="AC19967"/>
      <c r="AD19967"/>
      <c r="AE19967"/>
      <c r="AF19967"/>
      <c r="AG19967"/>
      <c r="AH19967"/>
      <c r="AI19967"/>
      <c r="AJ19967"/>
    </row>
    <row r="19968" spans="1:36" ht="14.25" customHeight="1">
      <c r="A19968" s="41" t="b">
        <f t="shared" si="2514"/>
        <v>0</v>
      </c>
      <c r="B19968" s="41">
        <f t="shared" si="2507"/>
        <v>19967</v>
      </c>
      <c r="C19968" s="23"/>
      <c r="N19968" s="45"/>
      <c r="O19968" s="45"/>
      <c r="P19968" s="45"/>
      <c r="Q19968" s="45"/>
      <c r="R19968" s="45"/>
      <c r="S19968" s="1">
        <f t="shared" si="2508"/>
        <v>0</v>
      </c>
      <c r="T19968" s="1">
        <f t="shared" si="2509"/>
        <v>0</v>
      </c>
      <c r="U19968" s="1">
        <f t="shared" si="2510"/>
        <v>0</v>
      </c>
      <c r="V19968" s="1">
        <f t="shared" si="2511"/>
        <v>0</v>
      </c>
      <c r="W19968" s="1">
        <f t="shared" si="2512"/>
        <v>0</v>
      </c>
      <c r="X19968" s="1">
        <f t="shared" si="2513"/>
        <v>0</v>
      </c>
      <c r="Y19968"/>
      <c r="Z19968"/>
      <c r="AA19968"/>
      <c r="AB19968"/>
      <c r="AC19968"/>
      <c r="AD19968"/>
      <c r="AE19968"/>
      <c r="AF19968"/>
      <c r="AG19968"/>
      <c r="AH19968"/>
      <c r="AI19968"/>
      <c r="AJ19968"/>
    </row>
    <row r="19969" spans="1:36" ht="14.25" customHeight="1">
      <c r="A19969" s="41" t="b">
        <f t="shared" si="2514"/>
        <v>0</v>
      </c>
      <c r="B19969" s="41">
        <f t="shared" si="2507"/>
        <v>19968</v>
      </c>
      <c r="C19969" s="23"/>
      <c r="N19969" s="45"/>
      <c r="O19969" s="45"/>
      <c r="P19969" s="45"/>
      <c r="Q19969" s="45"/>
      <c r="R19969" s="45"/>
      <c r="S19969" s="1">
        <f t="shared" si="2508"/>
        <v>0</v>
      </c>
      <c r="T19969" s="1">
        <f t="shared" si="2509"/>
        <v>0</v>
      </c>
      <c r="U19969" s="1">
        <f t="shared" si="2510"/>
        <v>0</v>
      </c>
      <c r="V19969" s="1">
        <f t="shared" si="2511"/>
        <v>0</v>
      </c>
      <c r="W19969" s="1">
        <f t="shared" si="2512"/>
        <v>0</v>
      </c>
      <c r="X19969" s="1">
        <f t="shared" si="2513"/>
        <v>0</v>
      </c>
      <c r="Y19969"/>
      <c r="Z19969"/>
      <c r="AA19969"/>
      <c r="AB19969"/>
      <c r="AC19969"/>
      <c r="AD19969"/>
      <c r="AE19969"/>
      <c r="AF19969"/>
      <c r="AG19969"/>
      <c r="AH19969"/>
      <c r="AI19969"/>
      <c r="AJ19969"/>
    </row>
    <row r="19970" spans="1:36" ht="14.25" customHeight="1">
      <c r="A19970" s="41" t="b">
        <f t="shared" si="2514"/>
        <v>0</v>
      </c>
      <c r="B19970" s="41">
        <f t="shared" si="2507"/>
        <v>19969</v>
      </c>
      <c r="C19970" s="23"/>
      <c r="N19970" s="45"/>
      <c r="O19970" s="45"/>
      <c r="P19970" s="45"/>
      <c r="Q19970" s="45"/>
      <c r="R19970" s="45"/>
      <c r="S19970" s="1">
        <f t="shared" si="2508"/>
        <v>0</v>
      </c>
      <c r="T19970" s="1">
        <f t="shared" si="2509"/>
        <v>0</v>
      </c>
      <c r="U19970" s="1">
        <f t="shared" si="2510"/>
        <v>0</v>
      </c>
      <c r="V19970" s="1">
        <f t="shared" si="2511"/>
        <v>0</v>
      </c>
      <c r="W19970" s="1">
        <f t="shared" si="2512"/>
        <v>0</v>
      </c>
      <c r="X19970" s="1">
        <f t="shared" si="2513"/>
        <v>0</v>
      </c>
      <c r="Y19970"/>
      <c r="Z19970"/>
      <c r="AA19970"/>
      <c r="AB19970"/>
      <c r="AC19970"/>
      <c r="AD19970"/>
      <c r="AE19970"/>
      <c r="AF19970"/>
      <c r="AG19970"/>
      <c r="AH19970"/>
      <c r="AI19970"/>
      <c r="AJ19970"/>
    </row>
    <row r="19971" spans="1:36" ht="14.25" customHeight="1">
      <c r="A19971" s="41" t="b">
        <f t="shared" si="2514"/>
        <v>0</v>
      </c>
      <c r="B19971" s="41">
        <f t="shared" si="2507"/>
        <v>19970</v>
      </c>
      <c r="C19971" s="23"/>
      <c r="N19971" s="45"/>
      <c r="O19971" s="45"/>
      <c r="P19971" s="45"/>
      <c r="Q19971" s="45"/>
      <c r="R19971" s="45"/>
      <c r="S19971" s="1">
        <f t="shared" si="2508"/>
        <v>0</v>
      </c>
      <c r="T19971" s="1">
        <f t="shared" si="2509"/>
        <v>0</v>
      </c>
      <c r="U19971" s="1">
        <f t="shared" si="2510"/>
        <v>0</v>
      </c>
      <c r="V19971" s="1">
        <f t="shared" si="2511"/>
        <v>0</v>
      </c>
      <c r="W19971" s="1">
        <f t="shared" si="2512"/>
        <v>0</v>
      </c>
      <c r="X19971" s="1">
        <f t="shared" si="2513"/>
        <v>0</v>
      </c>
      <c r="Y19971"/>
      <c r="Z19971"/>
      <c r="AA19971"/>
      <c r="AB19971"/>
      <c r="AC19971"/>
      <c r="AD19971"/>
      <c r="AE19971"/>
      <c r="AF19971"/>
      <c r="AG19971"/>
      <c r="AH19971"/>
      <c r="AI19971"/>
      <c r="AJ19971"/>
    </row>
    <row r="19972" spans="1:36" ht="14.25" customHeight="1">
      <c r="A19972" s="41" t="b">
        <f t="shared" si="2514"/>
        <v>0</v>
      </c>
      <c r="B19972" s="41">
        <f t="shared" ref="B19972:B20000" si="2515">+B19971+1</f>
        <v>19971</v>
      </c>
      <c r="C19972" s="23"/>
      <c r="N19972" s="45"/>
      <c r="O19972" s="45"/>
      <c r="P19972" s="45"/>
      <c r="Q19972" s="45"/>
      <c r="R19972" s="45"/>
      <c r="S19972" s="1">
        <f t="shared" si="2508"/>
        <v>0</v>
      </c>
      <c r="T19972" s="1">
        <f t="shared" si="2509"/>
        <v>0</v>
      </c>
      <c r="U19972" s="1">
        <f t="shared" si="2510"/>
        <v>0</v>
      </c>
      <c r="V19972" s="1">
        <f t="shared" si="2511"/>
        <v>0</v>
      </c>
      <c r="W19972" s="1">
        <f t="shared" si="2512"/>
        <v>0</v>
      </c>
      <c r="X19972" s="1">
        <f t="shared" si="2513"/>
        <v>0</v>
      </c>
      <c r="Y19972"/>
      <c r="Z19972"/>
      <c r="AA19972"/>
      <c r="AB19972"/>
      <c r="AC19972"/>
      <c r="AD19972"/>
      <c r="AE19972"/>
      <c r="AF19972"/>
      <c r="AG19972"/>
      <c r="AH19972"/>
      <c r="AI19972"/>
      <c r="AJ19972"/>
    </row>
    <row r="19973" spans="1:36" ht="14.25" customHeight="1">
      <c r="A19973" s="41" t="b">
        <f t="shared" si="2514"/>
        <v>0</v>
      </c>
      <c r="B19973" s="41">
        <f t="shared" si="2515"/>
        <v>19972</v>
      </c>
      <c r="C19973" s="23"/>
      <c r="N19973" s="45"/>
      <c r="O19973" s="45"/>
      <c r="P19973" s="45"/>
      <c r="Q19973" s="45"/>
      <c r="R19973" s="45"/>
      <c r="S19973" s="1">
        <f t="shared" si="2508"/>
        <v>0</v>
      </c>
      <c r="T19973" s="1">
        <f t="shared" si="2509"/>
        <v>0</v>
      </c>
      <c r="U19973" s="1">
        <f t="shared" si="2510"/>
        <v>0</v>
      </c>
      <c r="V19973" s="1">
        <f t="shared" si="2511"/>
        <v>0</v>
      </c>
      <c r="W19973" s="1">
        <f t="shared" si="2512"/>
        <v>0</v>
      </c>
      <c r="X19973" s="1">
        <f t="shared" si="2513"/>
        <v>0</v>
      </c>
      <c r="Y19973"/>
      <c r="Z19973"/>
      <c r="AA19973"/>
      <c r="AB19973"/>
      <c r="AC19973"/>
      <c r="AD19973"/>
      <c r="AE19973"/>
      <c r="AF19973"/>
      <c r="AG19973"/>
      <c r="AH19973"/>
      <c r="AI19973"/>
      <c r="AJ19973"/>
    </row>
    <row r="19974" spans="1:36" ht="14.25" customHeight="1">
      <c r="A19974" s="41" t="b">
        <f t="shared" si="2514"/>
        <v>0</v>
      </c>
      <c r="B19974" s="41">
        <f t="shared" si="2515"/>
        <v>19973</v>
      </c>
      <c r="C19974" s="23"/>
      <c r="N19974" s="45"/>
      <c r="O19974" s="45"/>
      <c r="P19974" s="45"/>
      <c r="Q19974" s="45"/>
      <c r="R19974" s="45"/>
      <c r="S19974" s="1">
        <f t="shared" si="2508"/>
        <v>0</v>
      </c>
      <c r="T19974" s="1">
        <f t="shared" si="2509"/>
        <v>0</v>
      </c>
      <c r="U19974" s="1">
        <f t="shared" si="2510"/>
        <v>0</v>
      </c>
      <c r="V19974" s="1">
        <f t="shared" si="2511"/>
        <v>0</v>
      </c>
      <c r="W19974" s="1">
        <f t="shared" si="2512"/>
        <v>0</v>
      </c>
      <c r="X19974" s="1">
        <f t="shared" si="2513"/>
        <v>0</v>
      </c>
      <c r="Y19974"/>
      <c r="Z19974"/>
      <c r="AA19974"/>
      <c r="AB19974"/>
      <c r="AC19974"/>
      <c r="AD19974"/>
      <c r="AE19974"/>
      <c r="AF19974"/>
      <c r="AG19974"/>
      <c r="AH19974"/>
      <c r="AI19974"/>
      <c r="AJ19974"/>
    </row>
    <row r="19975" spans="1:36" ht="14.25" customHeight="1">
      <c r="A19975" s="41" t="b">
        <f t="shared" si="2514"/>
        <v>0</v>
      </c>
      <c r="B19975" s="41">
        <f t="shared" si="2515"/>
        <v>19974</v>
      </c>
      <c r="C19975" s="23"/>
      <c r="N19975" s="45"/>
      <c r="O19975" s="45"/>
      <c r="P19975" s="45"/>
      <c r="Q19975" s="45"/>
      <c r="R19975" s="45"/>
      <c r="S19975" s="1">
        <f t="shared" si="2508"/>
        <v>0</v>
      </c>
      <c r="T19975" s="1">
        <f t="shared" si="2509"/>
        <v>0</v>
      </c>
      <c r="U19975" s="1">
        <f t="shared" si="2510"/>
        <v>0</v>
      </c>
      <c r="V19975" s="1">
        <f t="shared" si="2511"/>
        <v>0</v>
      </c>
      <c r="W19975" s="1">
        <f t="shared" si="2512"/>
        <v>0</v>
      </c>
      <c r="X19975" s="1">
        <f t="shared" si="2513"/>
        <v>0</v>
      </c>
      <c r="Y19975"/>
      <c r="Z19975"/>
      <c r="AA19975"/>
      <c r="AB19975"/>
      <c r="AC19975"/>
      <c r="AD19975"/>
      <c r="AE19975"/>
      <c r="AF19975"/>
      <c r="AG19975"/>
      <c r="AH19975"/>
      <c r="AI19975"/>
      <c r="AJ19975"/>
    </row>
    <row r="19976" spans="1:36" ht="14.25" customHeight="1">
      <c r="A19976" s="41" t="b">
        <f t="shared" si="2514"/>
        <v>0</v>
      </c>
      <c r="B19976" s="41">
        <f t="shared" si="2515"/>
        <v>19975</v>
      </c>
      <c r="C19976" s="23"/>
      <c r="N19976" s="45"/>
      <c r="O19976" s="45"/>
      <c r="P19976" s="45"/>
      <c r="Q19976" s="45"/>
      <c r="R19976" s="45"/>
      <c r="S19976" s="1">
        <f t="shared" si="2508"/>
        <v>0</v>
      </c>
      <c r="T19976" s="1">
        <f t="shared" si="2509"/>
        <v>0</v>
      </c>
      <c r="U19976" s="1">
        <f t="shared" si="2510"/>
        <v>0</v>
      </c>
      <c r="V19976" s="1">
        <f t="shared" si="2511"/>
        <v>0</v>
      </c>
      <c r="W19976" s="1">
        <f t="shared" si="2512"/>
        <v>0</v>
      </c>
      <c r="X19976" s="1">
        <f t="shared" si="2513"/>
        <v>0</v>
      </c>
      <c r="Y19976"/>
      <c r="Z19976"/>
      <c r="AA19976"/>
      <c r="AB19976"/>
      <c r="AC19976"/>
      <c r="AD19976"/>
      <c r="AE19976"/>
      <c r="AF19976"/>
      <c r="AG19976"/>
      <c r="AH19976"/>
      <c r="AI19976"/>
      <c r="AJ19976"/>
    </row>
    <row r="19977" spans="1:36" ht="14.25" customHeight="1">
      <c r="A19977" s="41" t="b">
        <f t="shared" si="2514"/>
        <v>0</v>
      </c>
      <c r="B19977" s="41">
        <f t="shared" si="2515"/>
        <v>19976</v>
      </c>
      <c r="C19977" s="23"/>
      <c r="N19977" s="45"/>
      <c r="O19977" s="45"/>
      <c r="P19977" s="45"/>
      <c r="Q19977" s="45"/>
      <c r="R19977" s="45"/>
      <c r="S19977" s="1">
        <f t="shared" si="2508"/>
        <v>0</v>
      </c>
      <c r="T19977" s="1">
        <f t="shared" si="2509"/>
        <v>0</v>
      </c>
      <c r="U19977" s="1">
        <f t="shared" si="2510"/>
        <v>0</v>
      </c>
      <c r="V19977" s="1">
        <f t="shared" si="2511"/>
        <v>0</v>
      </c>
      <c r="W19977" s="1">
        <f t="shared" si="2512"/>
        <v>0</v>
      </c>
      <c r="X19977" s="1">
        <f t="shared" si="2513"/>
        <v>0</v>
      </c>
      <c r="Y19977"/>
      <c r="Z19977"/>
      <c r="AA19977"/>
      <c r="AB19977"/>
      <c r="AC19977"/>
      <c r="AD19977"/>
      <c r="AE19977"/>
      <c r="AF19977"/>
      <c r="AG19977"/>
      <c r="AH19977"/>
      <c r="AI19977"/>
      <c r="AJ19977"/>
    </row>
    <row r="19978" spans="1:36" ht="14.25" customHeight="1">
      <c r="A19978" s="41" t="b">
        <f t="shared" si="2514"/>
        <v>0</v>
      </c>
      <c r="B19978" s="41">
        <f t="shared" si="2515"/>
        <v>19977</v>
      </c>
      <c r="C19978" s="23"/>
      <c r="N19978" s="45"/>
      <c r="O19978" s="45"/>
      <c r="P19978" s="45"/>
      <c r="Q19978" s="45"/>
      <c r="R19978" s="45"/>
      <c r="S19978" s="1">
        <f t="shared" si="2508"/>
        <v>0</v>
      </c>
      <c r="T19978" s="1">
        <f t="shared" si="2509"/>
        <v>0</v>
      </c>
      <c r="U19978" s="1">
        <f t="shared" si="2510"/>
        <v>0</v>
      </c>
      <c r="V19978" s="1">
        <f t="shared" si="2511"/>
        <v>0</v>
      </c>
      <c r="W19978" s="1">
        <f t="shared" si="2512"/>
        <v>0</v>
      </c>
      <c r="X19978" s="1">
        <f t="shared" si="2513"/>
        <v>0</v>
      </c>
      <c r="Y19978"/>
      <c r="Z19978"/>
      <c r="AA19978"/>
      <c r="AB19978"/>
      <c r="AC19978"/>
      <c r="AD19978"/>
      <c r="AE19978"/>
      <c r="AF19978"/>
      <c r="AG19978"/>
      <c r="AH19978"/>
      <c r="AI19978"/>
      <c r="AJ19978"/>
    </row>
    <row r="19979" spans="1:36" ht="14.25" customHeight="1">
      <c r="A19979" s="41" t="b">
        <f t="shared" si="2514"/>
        <v>0</v>
      </c>
      <c r="B19979" s="41">
        <f t="shared" si="2515"/>
        <v>19978</v>
      </c>
      <c r="C19979" s="23"/>
      <c r="N19979" s="45"/>
      <c r="O19979" s="45"/>
      <c r="P19979" s="45"/>
      <c r="Q19979" s="45"/>
      <c r="R19979" s="45"/>
      <c r="S19979" s="1">
        <f t="shared" si="2508"/>
        <v>0</v>
      </c>
      <c r="T19979" s="1">
        <f t="shared" si="2509"/>
        <v>0</v>
      </c>
      <c r="U19979" s="1">
        <f t="shared" si="2510"/>
        <v>0</v>
      </c>
      <c r="V19979" s="1">
        <f t="shared" si="2511"/>
        <v>0</v>
      </c>
      <c r="W19979" s="1">
        <f t="shared" si="2512"/>
        <v>0</v>
      </c>
      <c r="X19979" s="1">
        <f t="shared" si="2513"/>
        <v>0</v>
      </c>
      <c r="Y19979"/>
      <c r="Z19979"/>
      <c r="AA19979"/>
      <c r="AB19979"/>
      <c r="AC19979"/>
      <c r="AD19979"/>
      <c r="AE19979"/>
      <c r="AF19979"/>
      <c r="AG19979"/>
      <c r="AH19979"/>
      <c r="AI19979"/>
      <c r="AJ19979"/>
    </row>
    <row r="19980" spans="1:36" ht="14.25" customHeight="1">
      <c r="A19980" s="41" t="b">
        <f t="shared" si="2514"/>
        <v>0</v>
      </c>
      <c r="B19980" s="41">
        <f t="shared" si="2515"/>
        <v>19979</v>
      </c>
      <c r="C19980" s="23"/>
      <c r="N19980" s="45"/>
      <c r="O19980" s="45"/>
      <c r="P19980" s="45"/>
      <c r="Q19980" s="45"/>
      <c r="R19980" s="45"/>
      <c r="S19980" s="1">
        <f t="shared" si="2508"/>
        <v>0</v>
      </c>
      <c r="T19980" s="1">
        <f t="shared" si="2509"/>
        <v>0</v>
      </c>
      <c r="U19980" s="1">
        <f t="shared" si="2510"/>
        <v>0</v>
      </c>
      <c r="V19980" s="1">
        <f t="shared" si="2511"/>
        <v>0</v>
      </c>
      <c r="W19980" s="1">
        <f t="shared" si="2512"/>
        <v>0</v>
      </c>
      <c r="X19980" s="1">
        <f t="shared" si="2513"/>
        <v>0</v>
      </c>
      <c r="Y19980"/>
      <c r="Z19980"/>
      <c r="AA19980"/>
      <c r="AB19980"/>
      <c r="AC19980"/>
      <c r="AD19980"/>
      <c r="AE19980"/>
      <c r="AF19980"/>
      <c r="AG19980"/>
      <c r="AH19980"/>
      <c r="AI19980"/>
      <c r="AJ19980"/>
    </row>
    <row r="19981" spans="1:36" ht="14.25" customHeight="1">
      <c r="A19981" s="41" t="b">
        <f t="shared" si="2514"/>
        <v>0</v>
      </c>
      <c r="B19981" s="41">
        <f t="shared" si="2515"/>
        <v>19980</v>
      </c>
      <c r="C19981" s="23"/>
      <c r="N19981" s="45"/>
      <c r="O19981" s="45"/>
      <c r="P19981" s="45"/>
      <c r="Q19981" s="45"/>
      <c r="R19981" s="45"/>
      <c r="S19981" s="1">
        <f t="shared" si="2508"/>
        <v>0</v>
      </c>
      <c r="T19981" s="1">
        <f t="shared" si="2509"/>
        <v>0</v>
      </c>
      <c r="U19981" s="1">
        <f t="shared" si="2510"/>
        <v>0</v>
      </c>
      <c r="V19981" s="1">
        <f t="shared" si="2511"/>
        <v>0</v>
      </c>
      <c r="W19981" s="1">
        <f t="shared" si="2512"/>
        <v>0</v>
      </c>
      <c r="X19981" s="1">
        <f t="shared" si="2513"/>
        <v>0</v>
      </c>
      <c r="Y19981"/>
      <c r="Z19981"/>
      <c r="AA19981"/>
      <c r="AB19981"/>
      <c r="AC19981"/>
      <c r="AD19981"/>
      <c r="AE19981"/>
      <c r="AF19981"/>
      <c r="AG19981"/>
      <c r="AH19981"/>
      <c r="AI19981"/>
      <c r="AJ19981"/>
    </row>
    <row r="19982" spans="1:36" ht="14.25" customHeight="1">
      <c r="A19982" s="41" t="b">
        <f t="shared" si="2514"/>
        <v>0</v>
      </c>
      <c r="B19982" s="41">
        <f t="shared" si="2515"/>
        <v>19981</v>
      </c>
      <c r="C19982" s="23"/>
      <c r="N19982" s="45"/>
      <c r="O19982" s="45"/>
      <c r="P19982" s="45"/>
      <c r="Q19982" s="45"/>
      <c r="R19982" s="45"/>
      <c r="S19982" s="1">
        <f t="shared" ref="S19982:S20000" si="2516">IF(COUNTIF(H19982:M19982,"NOT EFFECTIVE"),1,0)</f>
        <v>0</v>
      </c>
      <c r="T19982" s="1">
        <f t="shared" si="2509"/>
        <v>0</v>
      </c>
      <c r="U19982" s="1">
        <f t="shared" si="2510"/>
        <v>0</v>
      </c>
      <c r="V19982" s="1">
        <f t="shared" si="2511"/>
        <v>0</v>
      </c>
      <c r="W19982" s="1">
        <f t="shared" si="2512"/>
        <v>0</v>
      </c>
      <c r="X19982" s="1">
        <f t="shared" si="2513"/>
        <v>0</v>
      </c>
      <c r="Y19982"/>
      <c r="Z19982"/>
      <c r="AA19982"/>
      <c r="AB19982"/>
      <c r="AC19982"/>
      <c r="AD19982"/>
      <c r="AE19982"/>
      <c r="AF19982"/>
      <c r="AG19982"/>
      <c r="AH19982"/>
      <c r="AI19982"/>
      <c r="AJ19982"/>
    </row>
    <row r="19983" spans="1:36" ht="14.25" customHeight="1">
      <c r="A19983" s="41" t="b">
        <f t="shared" si="2514"/>
        <v>0</v>
      </c>
      <c r="B19983" s="41">
        <f t="shared" si="2515"/>
        <v>19982</v>
      </c>
      <c r="C19983" s="23"/>
      <c r="N19983" s="45"/>
      <c r="O19983" s="45"/>
      <c r="P19983" s="45"/>
      <c r="Q19983" s="45"/>
      <c r="R19983" s="45"/>
      <c r="S19983" s="1">
        <f t="shared" si="2516"/>
        <v>0</v>
      </c>
      <c r="T19983" s="1">
        <f t="shared" si="2509"/>
        <v>0</v>
      </c>
      <c r="U19983" s="1">
        <f t="shared" si="2510"/>
        <v>0</v>
      </c>
      <c r="V19983" s="1">
        <f t="shared" si="2511"/>
        <v>0</v>
      </c>
      <c r="W19983" s="1">
        <f t="shared" si="2512"/>
        <v>0</v>
      </c>
      <c r="X19983" s="1">
        <f t="shared" si="2513"/>
        <v>0</v>
      </c>
      <c r="Y19983"/>
      <c r="Z19983"/>
      <c r="AA19983"/>
      <c r="AB19983"/>
      <c r="AC19983"/>
      <c r="AD19983"/>
      <c r="AE19983"/>
      <c r="AF19983"/>
      <c r="AG19983"/>
      <c r="AH19983"/>
      <c r="AI19983"/>
      <c r="AJ19983"/>
    </row>
    <row r="19984" spans="1:36" ht="14.25" customHeight="1">
      <c r="A19984" s="41" t="b">
        <f t="shared" si="2514"/>
        <v>0</v>
      </c>
      <c r="B19984" s="41">
        <f t="shared" si="2515"/>
        <v>19983</v>
      </c>
      <c r="C19984" s="23"/>
      <c r="N19984" s="45"/>
      <c r="O19984" s="45"/>
      <c r="P19984" s="45"/>
      <c r="Q19984" s="45"/>
      <c r="R19984" s="45"/>
      <c r="S19984" s="1">
        <f t="shared" si="2516"/>
        <v>0</v>
      </c>
      <c r="T19984" s="1">
        <f t="shared" si="2509"/>
        <v>0</v>
      </c>
      <c r="U19984" s="1">
        <f t="shared" si="2510"/>
        <v>0</v>
      </c>
      <c r="V19984" s="1">
        <f t="shared" si="2511"/>
        <v>0</v>
      </c>
      <c r="W19984" s="1">
        <f t="shared" si="2512"/>
        <v>0</v>
      </c>
      <c r="X19984" s="1">
        <f t="shared" si="2513"/>
        <v>0</v>
      </c>
      <c r="Y19984"/>
      <c r="Z19984"/>
      <c r="AA19984"/>
      <c r="AB19984"/>
      <c r="AC19984"/>
      <c r="AD19984"/>
      <c r="AE19984"/>
      <c r="AF19984"/>
      <c r="AG19984"/>
      <c r="AH19984"/>
      <c r="AI19984"/>
      <c r="AJ19984"/>
    </row>
    <row r="19985" spans="1:36" ht="14.25" customHeight="1">
      <c r="A19985" s="41" t="b">
        <f t="shared" si="2514"/>
        <v>0</v>
      </c>
      <c r="B19985" s="41">
        <f t="shared" si="2515"/>
        <v>19984</v>
      </c>
      <c r="C19985" s="23"/>
      <c r="N19985" s="45"/>
      <c r="O19985" s="45"/>
      <c r="P19985" s="45"/>
      <c r="Q19985" s="45"/>
      <c r="R19985" s="45"/>
      <c r="S19985" s="1">
        <f t="shared" si="2516"/>
        <v>0</v>
      </c>
      <c r="T19985" s="1">
        <f t="shared" si="2509"/>
        <v>0</v>
      </c>
      <c r="U19985" s="1">
        <f t="shared" si="2510"/>
        <v>0</v>
      </c>
      <c r="V19985" s="1">
        <f t="shared" si="2511"/>
        <v>0</v>
      </c>
      <c r="W19985" s="1">
        <f t="shared" si="2512"/>
        <v>0</v>
      </c>
      <c r="X19985" s="1">
        <f t="shared" si="2513"/>
        <v>0</v>
      </c>
      <c r="Y19985"/>
      <c r="Z19985"/>
      <c r="AA19985"/>
      <c r="AB19985"/>
      <c r="AC19985"/>
      <c r="AD19985"/>
      <c r="AE19985"/>
      <c r="AF19985"/>
      <c r="AG19985"/>
      <c r="AH19985"/>
      <c r="AI19985"/>
      <c r="AJ19985"/>
    </row>
    <row r="19986" spans="1:36" ht="14.25" customHeight="1">
      <c r="A19986" s="41" t="b">
        <f t="shared" si="2514"/>
        <v>0</v>
      </c>
      <c r="B19986" s="41">
        <f t="shared" si="2515"/>
        <v>19985</v>
      </c>
      <c r="C19986" s="23"/>
      <c r="N19986" s="45"/>
      <c r="O19986" s="45"/>
      <c r="P19986" s="45"/>
      <c r="Q19986" s="45"/>
      <c r="R19986" s="45"/>
      <c r="S19986" s="1">
        <f t="shared" si="2516"/>
        <v>0</v>
      </c>
      <c r="T19986" s="1">
        <f t="shared" si="2509"/>
        <v>0</v>
      </c>
      <c r="U19986" s="1">
        <f t="shared" si="2510"/>
        <v>0</v>
      </c>
      <c r="V19986" s="1">
        <f t="shared" si="2511"/>
        <v>0</v>
      </c>
      <c r="W19986" s="1">
        <f t="shared" si="2512"/>
        <v>0</v>
      </c>
      <c r="X19986" s="1">
        <f t="shared" si="2513"/>
        <v>0</v>
      </c>
      <c r="Y19986"/>
      <c r="Z19986"/>
      <c r="AA19986"/>
      <c r="AB19986"/>
      <c r="AC19986"/>
      <c r="AD19986"/>
      <c r="AE19986"/>
      <c r="AF19986"/>
      <c r="AG19986"/>
      <c r="AH19986"/>
      <c r="AI19986"/>
      <c r="AJ19986"/>
    </row>
    <row r="19987" spans="1:36" ht="14.25" customHeight="1">
      <c r="A19987" s="41" t="b">
        <f t="shared" si="2514"/>
        <v>0</v>
      </c>
      <c r="B19987" s="41">
        <f t="shared" si="2515"/>
        <v>19986</v>
      </c>
      <c r="C19987" s="23"/>
      <c r="N19987" s="45"/>
      <c r="O19987" s="45"/>
      <c r="P19987" s="45"/>
      <c r="Q19987" s="45"/>
      <c r="R19987" s="45"/>
      <c r="S19987" s="1">
        <f t="shared" si="2516"/>
        <v>0</v>
      </c>
      <c r="T19987" s="1">
        <f t="shared" si="2509"/>
        <v>0</v>
      </c>
      <c r="U19987" s="1">
        <f t="shared" si="2510"/>
        <v>0</v>
      </c>
      <c r="V19987" s="1">
        <f t="shared" si="2511"/>
        <v>0</v>
      </c>
      <c r="W19987" s="1">
        <f t="shared" si="2512"/>
        <v>0</v>
      </c>
      <c r="X19987" s="1">
        <f t="shared" si="2513"/>
        <v>0</v>
      </c>
      <c r="Y19987"/>
      <c r="Z19987"/>
      <c r="AA19987"/>
      <c r="AB19987"/>
      <c r="AC19987"/>
      <c r="AD19987"/>
      <c r="AE19987"/>
      <c r="AF19987"/>
      <c r="AG19987"/>
      <c r="AH19987"/>
      <c r="AI19987"/>
      <c r="AJ19987"/>
    </row>
    <row r="19988" spans="1:36" ht="14.25" customHeight="1">
      <c r="A19988" s="41" t="b">
        <f t="shared" si="2514"/>
        <v>0</v>
      </c>
      <c r="B19988" s="41">
        <f t="shared" si="2515"/>
        <v>19987</v>
      </c>
      <c r="C19988" s="23"/>
      <c r="N19988" s="45"/>
      <c r="O19988" s="45"/>
      <c r="P19988" s="45"/>
      <c r="Q19988" s="45"/>
      <c r="R19988" s="45"/>
      <c r="S19988" s="1">
        <f t="shared" si="2516"/>
        <v>0</v>
      </c>
      <c r="T19988" s="1">
        <f t="shared" si="2509"/>
        <v>0</v>
      </c>
      <c r="U19988" s="1">
        <f t="shared" si="2510"/>
        <v>0</v>
      </c>
      <c r="V19988" s="1">
        <f t="shared" si="2511"/>
        <v>0</v>
      </c>
      <c r="W19988" s="1">
        <f t="shared" si="2512"/>
        <v>0</v>
      </c>
      <c r="X19988" s="1">
        <f t="shared" si="2513"/>
        <v>0</v>
      </c>
      <c r="Y19988"/>
      <c r="Z19988"/>
      <c r="AA19988"/>
      <c r="AB19988"/>
      <c r="AC19988"/>
      <c r="AD19988"/>
      <c r="AE19988"/>
      <c r="AF19988"/>
      <c r="AG19988"/>
      <c r="AH19988"/>
      <c r="AI19988"/>
      <c r="AJ19988"/>
    </row>
    <row r="19989" spans="1:36" ht="14.25" customHeight="1">
      <c r="A19989" s="41" t="b">
        <f t="shared" si="2514"/>
        <v>0</v>
      </c>
      <c r="B19989" s="41">
        <f t="shared" si="2515"/>
        <v>19988</v>
      </c>
      <c r="C19989" s="23"/>
      <c r="N19989" s="45"/>
      <c r="O19989" s="45"/>
      <c r="P19989" s="45"/>
      <c r="Q19989" s="45"/>
      <c r="R19989" s="45"/>
      <c r="S19989" s="1">
        <f t="shared" si="2516"/>
        <v>0</v>
      </c>
      <c r="T19989" s="1">
        <f t="shared" si="2509"/>
        <v>0</v>
      </c>
      <c r="U19989" s="1">
        <f t="shared" si="2510"/>
        <v>0</v>
      </c>
      <c r="V19989" s="1">
        <f t="shared" si="2511"/>
        <v>0</v>
      </c>
      <c r="W19989" s="1">
        <f t="shared" si="2512"/>
        <v>0</v>
      </c>
      <c r="X19989" s="1">
        <f t="shared" si="2513"/>
        <v>0</v>
      </c>
      <c r="Y19989"/>
      <c r="Z19989"/>
      <c r="AA19989"/>
      <c r="AB19989"/>
      <c r="AC19989"/>
      <c r="AD19989"/>
      <c r="AE19989"/>
      <c r="AF19989"/>
      <c r="AG19989"/>
      <c r="AH19989"/>
      <c r="AI19989"/>
      <c r="AJ19989"/>
    </row>
    <row r="19990" spans="1:36" ht="14.25" customHeight="1">
      <c r="A19990" s="41" t="b">
        <f t="shared" si="2514"/>
        <v>0</v>
      </c>
      <c r="B19990" s="41">
        <f t="shared" si="2515"/>
        <v>19989</v>
      </c>
      <c r="C19990" s="23"/>
      <c r="N19990" s="45"/>
      <c r="O19990" s="45"/>
      <c r="P19990" s="45"/>
      <c r="Q19990" s="45"/>
      <c r="R19990" s="45"/>
      <c r="S19990" s="1">
        <f t="shared" si="2516"/>
        <v>0</v>
      </c>
      <c r="T19990" s="1">
        <f t="shared" si="2509"/>
        <v>0</v>
      </c>
      <c r="U19990" s="1">
        <f t="shared" si="2510"/>
        <v>0</v>
      </c>
      <c r="V19990" s="1">
        <f t="shared" si="2511"/>
        <v>0</v>
      </c>
      <c r="W19990" s="1">
        <f t="shared" si="2512"/>
        <v>0</v>
      </c>
      <c r="X19990" s="1">
        <f t="shared" si="2513"/>
        <v>0</v>
      </c>
      <c r="Y19990"/>
      <c r="Z19990"/>
      <c r="AA19990"/>
      <c r="AB19990"/>
      <c r="AC19990"/>
      <c r="AD19990"/>
      <c r="AE19990"/>
      <c r="AF19990"/>
      <c r="AG19990"/>
      <c r="AH19990"/>
      <c r="AI19990"/>
      <c r="AJ19990"/>
    </row>
    <row r="19991" spans="1:36" ht="14.25" customHeight="1">
      <c r="A19991" s="41" t="b">
        <f t="shared" si="2514"/>
        <v>0</v>
      </c>
      <c r="B19991" s="41">
        <f t="shared" si="2515"/>
        <v>19990</v>
      </c>
      <c r="C19991" s="23"/>
      <c r="N19991" s="45"/>
      <c r="O19991" s="45"/>
      <c r="P19991" s="45"/>
      <c r="Q19991" s="45"/>
      <c r="R19991" s="45"/>
      <c r="S19991" s="1">
        <f t="shared" si="2516"/>
        <v>0</v>
      </c>
      <c r="T19991" s="1">
        <f t="shared" si="2509"/>
        <v>0</v>
      </c>
      <c r="U19991" s="1">
        <f t="shared" si="2510"/>
        <v>0</v>
      </c>
      <c r="V19991" s="1">
        <f t="shared" si="2511"/>
        <v>0</v>
      </c>
      <c r="W19991" s="1">
        <f t="shared" si="2512"/>
        <v>0</v>
      </c>
      <c r="X19991" s="1">
        <f t="shared" si="2513"/>
        <v>0</v>
      </c>
      <c r="Y19991"/>
      <c r="Z19991"/>
      <c r="AA19991"/>
      <c r="AB19991"/>
      <c r="AC19991"/>
      <c r="AD19991"/>
      <c r="AE19991"/>
      <c r="AF19991"/>
      <c r="AG19991"/>
      <c r="AH19991"/>
      <c r="AI19991"/>
      <c r="AJ19991"/>
    </row>
    <row r="19992" spans="1:36" ht="14.25" customHeight="1">
      <c r="A19992" s="41" t="b">
        <f t="shared" si="2514"/>
        <v>0</v>
      </c>
      <c r="B19992" s="41">
        <f t="shared" si="2515"/>
        <v>19991</v>
      </c>
      <c r="C19992" s="23"/>
      <c r="N19992" s="45"/>
      <c r="O19992" s="45"/>
      <c r="P19992" s="45"/>
      <c r="Q19992" s="45"/>
      <c r="R19992" s="45"/>
      <c r="S19992" s="1">
        <f t="shared" si="2516"/>
        <v>0</v>
      </c>
      <c r="T19992" s="1">
        <f t="shared" si="2509"/>
        <v>0</v>
      </c>
      <c r="U19992" s="1">
        <f t="shared" si="2510"/>
        <v>0</v>
      </c>
      <c r="V19992" s="1">
        <f t="shared" si="2511"/>
        <v>0</v>
      </c>
      <c r="W19992" s="1">
        <f t="shared" si="2512"/>
        <v>0</v>
      </c>
      <c r="X19992" s="1">
        <f t="shared" si="2513"/>
        <v>0</v>
      </c>
      <c r="Y19992"/>
      <c r="Z19992"/>
      <c r="AA19992"/>
      <c r="AB19992"/>
      <c r="AC19992"/>
      <c r="AD19992"/>
      <c r="AE19992"/>
      <c r="AF19992"/>
      <c r="AG19992"/>
      <c r="AH19992"/>
      <c r="AI19992"/>
      <c r="AJ19992"/>
    </row>
    <row r="19993" spans="1:36" ht="14.25" customHeight="1">
      <c r="A19993" s="41" t="b">
        <f t="shared" si="2514"/>
        <v>0</v>
      </c>
      <c r="B19993" s="41">
        <f t="shared" si="2515"/>
        <v>19992</v>
      </c>
      <c r="C19993" s="23"/>
      <c r="N19993" s="45"/>
      <c r="O19993" s="45"/>
      <c r="P19993" s="45"/>
      <c r="Q19993" s="45"/>
      <c r="R19993" s="45"/>
      <c r="S19993" s="1">
        <f t="shared" si="2516"/>
        <v>0</v>
      </c>
      <c r="T19993" s="1">
        <f t="shared" si="2509"/>
        <v>0</v>
      </c>
      <c r="U19993" s="1">
        <f t="shared" si="2510"/>
        <v>0</v>
      </c>
      <c r="V19993" s="1">
        <f t="shared" si="2511"/>
        <v>0</v>
      </c>
      <c r="W19993" s="1">
        <f t="shared" si="2512"/>
        <v>0</v>
      </c>
      <c r="X19993" s="1">
        <f t="shared" si="2513"/>
        <v>0</v>
      </c>
      <c r="Y19993"/>
      <c r="Z19993"/>
      <c r="AA19993"/>
      <c r="AB19993"/>
      <c r="AC19993"/>
      <c r="AD19993"/>
      <c r="AE19993"/>
      <c r="AF19993"/>
      <c r="AG19993"/>
      <c r="AH19993"/>
      <c r="AI19993"/>
      <c r="AJ19993"/>
    </row>
    <row r="19994" spans="1:36" ht="14.25" customHeight="1">
      <c r="A19994" s="41" t="b">
        <f t="shared" si="2514"/>
        <v>0</v>
      </c>
      <c r="B19994" s="41">
        <f t="shared" si="2515"/>
        <v>19993</v>
      </c>
      <c r="C19994" s="23"/>
      <c r="N19994" s="45"/>
      <c r="O19994" s="45"/>
      <c r="P19994" s="45"/>
      <c r="Q19994" s="45"/>
      <c r="R19994" s="45"/>
      <c r="S19994" s="1">
        <f t="shared" si="2516"/>
        <v>0</v>
      </c>
      <c r="T19994" s="1">
        <f t="shared" si="2509"/>
        <v>0</v>
      </c>
      <c r="U19994" s="1">
        <f t="shared" si="2510"/>
        <v>0</v>
      </c>
      <c r="V19994" s="1">
        <f t="shared" si="2511"/>
        <v>0</v>
      </c>
      <c r="W19994" s="1">
        <f t="shared" si="2512"/>
        <v>0</v>
      </c>
      <c r="X19994" s="1">
        <f t="shared" si="2513"/>
        <v>0</v>
      </c>
      <c r="Y19994"/>
      <c r="Z19994"/>
      <c r="AA19994"/>
      <c r="AB19994"/>
      <c r="AC19994"/>
      <c r="AD19994"/>
      <c r="AE19994"/>
      <c r="AF19994"/>
      <c r="AG19994"/>
      <c r="AH19994"/>
      <c r="AI19994"/>
      <c r="AJ19994"/>
    </row>
    <row r="19995" spans="1:36" ht="14.25" customHeight="1">
      <c r="A19995" s="41" t="b">
        <f t="shared" si="2514"/>
        <v>0</v>
      </c>
      <c r="B19995" s="41">
        <f t="shared" si="2515"/>
        <v>19994</v>
      </c>
      <c r="C19995" s="23"/>
      <c r="N19995" s="45"/>
      <c r="O19995" s="45"/>
      <c r="P19995" s="45"/>
      <c r="Q19995" s="45"/>
      <c r="R19995" s="45"/>
      <c r="S19995" s="1">
        <f t="shared" si="2516"/>
        <v>0</v>
      </c>
      <c r="T19995" s="1">
        <f t="shared" si="2509"/>
        <v>0</v>
      </c>
      <c r="U19995" s="1">
        <f t="shared" si="2510"/>
        <v>0</v>
      </c>
      <c r="V19995" s="1">
        <f t="shared" si="2511"/>
        <v>0</v>
      </c>
      <c r="W19995" s="1">
        <f t="shared" si="2512"/>
        <v>0</v>
      </c>
      <c r="X19995" s="1">
        <f t="shared" si="2513"/>
        <v>0</v>
      </c>
      <c r="Y19995"/>
      <c r="Z19995"/>
      <c r="AA19995"/>
      <c r="AB19995"/>
      <c r="AC19995"/>
      <c r="AD19995"/>
      <c r="AE19995"/>
      <c r="AF19995"/>
      <c r="AG19995"/>
      <c r="AH19995"/>
      <c r="AI19995"/>
      <c r="AJ19995"/>
    </row>
    <row r="19996" spans="1:36" ht="14.25" customHeight="1">
      <c r="A19996" s="41" t="b">
        <f t="shared" si="2514"/>
        <v>0</v>
      </c>
      <c r="B19996" s="41">
        <f t="shared" si="2515"/>
        <v>19995</v>
      </c>
      <c r="C19996" s="23"/>
      <c r="N19996" s="45"/>
      <c r="O19996" s="45"/>
      <c r="P19996" s="45"/>
      <c r="Q19996" s="45"/>
      <c r="R19996" s="45"/>
      <c r="S19996" s="1">
        <f t="shared" si="2516"/>
        <v>0</v>
      </c>
      <c r="T19996" s="1">
        <f t="shared" si="2509"/>
        <v>0</v>
      </c>
      <c r="U19996" s="1">
        <f t="shared" si="2510"/>
        <v>0</v>
      </c>
      <c r="V19996" s="1">
        <f t="shared" si="2511"/>
        <v>0</v>
      </c>
      <c r="W19996" s="1">
        <f t="shared" si="2512"/>
        <v>0</v>
      </c>
      <c r="X19996" s="1">
        <f t="shared" si="2513"/>
        <v>0</v>
      </c>
      <c r="Y19996"/>
      <c r="Z19996"/>
      <c r="AA19996"/>
      <c r="AB19996"/>
      <c r="AC19996"/>
      <c r="AD19996"/>
      <c r="AE19996"/>
      <c r="AF19996"/>
      <c r="AG19996"/>
      <c r="AH19996"/>
      <c r="AI19996"/>
      <c r="AJ19996"/>
    </row>
    <row r="19997" spans="1:36" ht="14.25" customHeight="1">
      <c r="A19997" s="41" t="b">
        <f t="shared" si="2514"/>
        <v>0</v>
      </c>
      <c r="B19997" s="41">
        <f t="shared" si="2515"/>
        <v>19996</v>
      </c>
      <c r="C19997" s="23"/>
      <c r="N19997" s="45"/>
      <c r="O19997" s="45"/>
      <c r="P19997" s="45"/>
      <c r="Q19997" s="45"/>
      <c r="R19997" s="45"/>
      <c r="S19997" s="1">
        <f t="shared" si="2516"/>
        <v>0</v>
      </c>
      <c r="T19997" s="1">
        <f t="shared" si="2509"/>
        <v>0</v>
      </c>
      <c r="U19997" s="1">
        <f t="shared" si="2510"/>
        <v>0</v>
      </c>
      <c r="V19997" s="1">
        <f t="shared" si="2511"/>
        <v>0</v>
      </c>
      <c r="W19997" s="1">
        <f t="shared" si="2512"/>
        <v>0</v>
      </c>
      <c r="X19997" s="1">
        <f t="shared" si="2513"/>
        <v>0</v>
      </c>
      <c r="Y19997"/>
      <c r="Z19997"/>
      <c r="AA19997"/>
      <c r="AB19997"/>
      <c r="AC19997"/>
      <c r="AD19997"/>
      <c r="AE19997"/>
      <c r="AF19997"/>
      <c r="AG19997"/>
      <c r="AH19997"/>
      <c r="AI19997"/>
      <c r="AJ19997"/>
    </row>
    <row r="19998" spans="1:36" ht="14.25" customHeight="1">
      <c r="A19998" s="41" t="b">
        <f t="shared" si="2514"/>
        <v>0</v>
      </c>
      <c r="B19998" s="41">
        <f t="shared" si="2515"/>
        <v>19997</v>
      </c>
      <c r="C19998" s="23"/>
      <c r="N19998" s="45"/>
      <c r="O19998" s="45"/>
      <c r="P19998" s="45"/>
      <c r="Q19998" s="45"/>
      <c r="R19998" s="45"/>
      <c r="S19998" s="1">
        <f t="shared" si="2516"/>
        <v>0</v>
      </c>
      <c r="T19998" s="1">
        <f t="shared" si="2509"/>
        <v>0</v>
      </c>
      <c r="U19998" s="1">
        <f t="shared" si="2510"/>
        <v>0</v>
      </c>
      <c r="V19998" s="1">
        <f t="shared" si="2511"/>
        <v>0</v>
      </c>
      <c r="W19998" s="1">
        <f t="shared" si="2512"/>
        <v>0</v>
      </c>
      <c r="X19998" s="1">
        <f t="shared" si="2513"/>
        <v>0</v>
      </c>
      <c r="Y19998"/>
      <c r="Z19998"/>
      <c r="AA19998"/>
      <c r="AB19998"/>
      <c r="AC19998"/>
      <c r="AD19998"/>
      <c r="AE19998"/>
      <c r="AF19998"/>
      <c r="AG19998"/>
      <c r="AH19998"/>
      <c r="AI19998"/>
      <c r="AJ19998"/>
    </row>
    <row r="19999" spans="1:36" ht="14.25" customHeight="1">
      <c r="A19999" s="41" t="b">
        <f t="shared" si="2514"/>
        <v>0</v>
      </c>
      <c r="B19999" s="41">
        <f t="shared" si="2515"/>
        <v>19998</v>
      </c>
      <c r="C19999" s="23"/>
      <c r="N19999" s="45"/>
      <c r="O19999" s="45"/>
      <c r="P19999" s="45"/>
      <c r="Q19999" s="45"/>
      <c r="R19999" s="45"/>
      <c r="S19999" s="1">
        <f t="shared" si="2516"/>
        <v>0</v>
      </c>
      <c r="T19999" s="1">
        <f t="shared" si="2509"/>
        <v>0</v>
      </c>
      <c r="U19999" s="1">
        <f t="shared" si="2510"/>
        <v>0</v>
      </c>
      <c r="V19999" s="1">
        <f t="shared" si="2511"/>
        <v>0</v>
      </c>
      <c r="W19999" s="1">
        <f t="shared" si="2512"/>
        <v>0</v>
      </c>
      <c r="X19999" s="1">
        <f t="shared" si="2513"/>
        <v>0</v>
      </c>
      <c r="Y19999"/>
      <c r="Z19999"/>
      <c r="AA19999"/>
      <c r="AB19999"/>
      <c r="AC19999"/>
      <c r="AD19999"/>
      <c r="AE19999"/>
      <c r="AF19999"/>
      <c r="AG19999"/>
      <c r="AH19999"/>
      <c r="AI19999"/>
      <c r="AJ19999"/>
    </row>
    <row r="20000" spans="1:36" ht="14.25" customHeight="1">
      <c r="A20000" s="41" t="b">
        <f t="shared" si="2514"/>
        <v>0</v>
      </c>
      <c r="B20000" s="41">
        <f t="shared" si="2515"/>
        <v>19999</v>
      </c>
      <c r="C20000" s="23"/>
      <c r="N20000" s="45"/>
      <c r="O20000" s="45"/>
      <c r="P20000" s="45"/>
      <c r="Q20000" s="45"/>
      <c r="R20000" s="45"/>
      <c r="S20000" s="1">
        <f t="shared" si="2516"/>
        <v>0</v>
      </c>
      <c r="T20000" s="1">
        <f t="shared" si="2509"/>
        <v>0</v>
      </c>
      <c r="U20000" s="1">
        <f t="shared" si="2510"/>
        <v>0</v>
      </c>
      <c r="V20000" s="1">
        <f t="shared" si="2511"/>
        <v>0</v>
      </c>
      <c r="W20000" s="1">
        <f t="shared" si="2512"/>
        <v>0</v>
      </c>
      <c r="X20000" s="1">
        <f t="shared" si="2513"/>
        <v>0</v>
      </c>
      <c r="Y20000"/>
      <c r="Z20000"/>
      <c r="AA20000"/>
      <c r="AB20000"/>
      <c r="AC20000"/>
      <c r="AD20000"/>
      <c r="AE20000"/>
      <c r="AF20000"/>
      <c r="AG20000"/>
      <c r="AH20000"/>
      <c r="AI20000"/>
      <c r="AJ20000"/>
    </row>
    <row r="20001" spans="14:36" ht="14.25" customHeight="1">
      <c r="N20001" s="46"/>
      <c r="O20001" s="46"/>
      <c r="P20001" s="46"/>
      <c r="Q20001" s="46"/>
      <c r="R20001" s="46"/>
      <c r="T20001" s="1">
        <f>SUM(T2:T20000)</f>
        <v>0</v>
      </c>
      <c r="U20001" s="1">
        <f t="shared" ref="U20001:X20001" si="2517">SUM(U2:U20000)</f>
        <v>0</v>
      </c>
      <c r="V20001" s="1">
        <f t="shared" si="2517"/>
        <v>0</v>
      </c>
      <c r="W20001" s="1">
        <f t="shared" si="2517"/>
        <v>0</v>
      </c>
      <c r="X20001" s="1">
        <f t="shared" si="2517"/>
        <v>0</v>
      </c>
      <c r="Y20001"/>
      <c r="Z20001"/>
      <c r="AA20001"/>
      <c r="AB20001"/>
      <c r="AC20001"/>
      <c r="AD20001"/>
      <c r="AE20001"/>
      <c r="AF20001"/>
      <c r="AG20001"/>
      <c r="AH20001"/>
      <c r="AI20001"/>
      <c r="AJ20001"/>
    </row>
    <row r="20002" spans="14:36" ht="14.25" customHeight="1">
      <c r="N20002" s="46"/>
      <c r="O20002" s="46"/>
      <c r="P20002" s="46"/>
      <c r="Q20002" s="46"/>
      <c r="R20002" s="46"/>
      <c r="S20002"/>
      <c r="T20002"/>
      <c r="U20002"/>
      <c r="V20002"/>
      <c r="W20002"/>
      <c r="X20002"/>
      <c r="Y20002"/>
      <c r="Z20002"/>
      <c r="AA20002"/>
      <c r="AB20002"/>
      <c r="AC20002"/>
      <c r="AD20002"/>
      <c r="AE20002"/>
      <c r="AF20002"/>
      <c r="AG20002"/>
      <c r="AH20002"/>
      <c r="AI20002"/>
      <c r="AJ20002"/>
    </row>
  </sheetData>
  <sheetProtection autoFilter="0"/>
  <autoFilter ref="A1:R12001" xr:uid="{00000000-0009-0000-0000-00001B000000}"/>
  <phoneticPr fontId="2"/>
  <conditionalFormatting sqref="D2:G20000">
    <cfRule type="expression" dxfId="4" priority="3">
      <formula>ISNUMBER(D2)</formula>
    </cfRule>
    <cfRule type="expression" dxfId="3" priority="4">
      <formula>(D2="NOT EXECUTED")</formula>
    </cfRule>
    <cfRule type="expression" dxfId="2" priority="5">
      <formula>(D2="NOT COMPILED")</formula>
    </cfRule>
  </conditionalFormatting>
  <conditionalFormatting sqref="H2:M20000">
    <cfRule type="expression" dxfId="1" priority="1">
      <formula>(H2="effective")</formula>
    </cfRule>
    <cfRule type="expression" dxfId="0" priority="2">
      <formula>(H2="NOT EFFECTIVE")</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748C261E-D659-4C5F-90EC-70F3C9766152}">
          <x14:formula1>
            <xm:f>Justification!$A$2:$A$9</xm:f>
          </x14:formula1>
          <xm:sqref>N2:N20000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
  <dimension ref="A1"/>
  <sheetViews>
    <sheetView workbookViewId="0">
      <selection activeCell="F15" sqref="F15:J15"/>
    </sheetView>
  </sheetViews>
  <sheetFormatPr defaultRowHeight="15"/>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
  <dimension ref="A1"/>
  <sheetViews>
    <sheetView workbookViewId="0">
      <selection activeCell="F15" sqref="F15:J15"/>
    </sheetView>
  </sheetViews>
  <sheetFormatPr defaultRowHeight="15"/>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
  <dimension ref="A1"/>
  <sheetViews>
    <sheetView workbookViewId="0">
      <selection activeCell="F15" sqref="F15:J15"/>
    </sheetView>
  </sheetViews>
  <sheetFormatPr defaultRowHeight="15"/>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6"/>
  <dimension ref="A1"/>
  <sheetViews>
    <sheetView workbookViewId="0">
      <selection activeCell="F15" sqref="F15:J15"/>
    </sheetView>
  </sheetViews>
  <sheetFormatPr defaultRowHeight="15"/>
  <sheetData/>
  <phoneticPr fontId="2"/>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7"/>
  <dimension ref="A1"/>
  <sheetViews>
    <sheetView workbookViewId="0">
      <selection activeCell="F15" sqref="F15:J15"/>
    </sheetView>
  </sheetViews>
  <sheetFormatPr defaultRowHeight="15"/>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Readme_1</vt:lpstr>
      <vt:lpstr>Readme_2</vt:lpstr>
      <vt:lpstr>MCDC_Masking</vt:lpstr>
      <vt:lpstr>Cover sheet</vt:lpstr>
      <vt:lpstr>Test_Environment </vt:lpstr>
      <vt:lpstr>Table Of Content</vt:lpstr>
      <vt:lpstr>Introduction</vt:lpstr>
      <vt:lpstr>Result Summary</vt:lpstr>
      <vt:lpstr>Msn.c_R</vt:lpstr>
      <vt:lpstr>Msn.c_S</vt:lpstr>
      <vt:lpstr>Justification</vt:lpstr>
      <vt:lpstr>Tmp_R</vt:lpstr>
      <vt:lpstr>Tmp_S</vt:lpstr>
      <vt:lpstr>Tmp_entry</vt:lpstr>
      <vt:lpstr>Tmp_call</vt:lpstr>
      <vt:lpstr>Tmp_stmnt</vt:lpstr>
      <vt:lpstr>Tmp_decn</vt:lpstr>
      <vt:lpstr>Tmp_efct</vt:lpstr>
      <vt:lpstr>Tmp_efct!Extract</vt:lpstr>
      <vt:lpstr>Introduction!Print_Area</vt:lpstr>
      <vt:lpstr>MCDC_Masking!Print_Area</vt:lpstr>
      <vt:lpstr>Msn.c_R!Print_Area</vt:lpstr>
      <vt:lpstr>Readme_1!Print_Area</vt:lpstr>
      <vt:lpstr>Readme_2!Print_Area</vt:lpstr>
      <vt:lpstr>'Result Summary'!Print_Area</vt:lpstr>
      <vt:lpstr>'Table Of Content'!Print_Area</vt:lpstr>
      <vt:lpstr>'Test_Environment '!Print_Area</vt:lpstr>
      <vt:lpstr>Tmp_R!Print_Area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Anh Nhat. Nguyen</cp:lastModifiedBy>
  <cp:lastPrinted>2017-11-08T23:55:58Z</cp:lastPrinted>
  <dcterms:created xsi:type="dcterms:W3CDTF">2015-06-05T18:17:20Z</dcterms:created>
  <dcterms:modified xsi:type="dcterms:W3CDTF">2023-04-19T06:23:30Z</dcterms:modified>
</cp:coreProperties>
</file>